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202300"/>
  <mc:AlternateContent xmlns:mc="http://schemas.openxmlformats.org/markup-compatibility/2006">
    <mc:Choice Requires="x15">
      <x15ac:absPath xmlns:x15ac="http://schemas.microsoft.com/office/spreadsheetml/2010/11/ac" url="https://d.docs.live.net/3c6e59c351c03c55/Documents/Data Buddies/Project 1/"/>
    </mc:Choice>
  </mc:AlternateContent>
  <xr:revisionPtr revIDLastSave="3" documentId="13_ncr:1_{936E91C0-B381-49AA-8643-C08E5066C526}" xr6:coauthVersionLast="47" xr6:coauthVersionMax="47" xr10:uidLastSave="{27552A25-E4BC-47C3-BBB5-4589367CA8BA}"/>
  <bookViews>
    <workbookView xWindow="-120" yWindow="-120" windowWidth="20730" windowHeight="11160" xr2:uid="{D190348A-56DD-4F66-9C23-A0DF56BB2BF5}"/>
  </bookViews>
  <sheets>
    <sheet name="Data" sheetId="1" r:id="rId1"/>
    <sheet name="Pivot" sheetId="6" r:id="rId2"/>
    <sheet name="Sheet3" sheetId="7" state="hidden" r:id="rId3"/>
    <sheet name="Dashboard" sheetId="9" r:id="rId4"/>
  </sheets>
  <definedNames>
    <definedName name="Slicer_Car_Make">#N/A</definedName>
    <definedName name="Slicer_Car_Make1">#N/A</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7"/>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45" i="9" l="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J9996" i="1"/>
  <c r="J9997" i="1"/>
  <c r="J9998" i="1"/>
  <c r="J9999" i="1"/>
  <c r="J10000" i="1"/>
  <c r="J10001" i="1"/>
  <c r="J10002" i="1"/>
  <c r="J10003" i="1"/>
  <c r="J10004" i="1"/>
  <c r="J10005" i="1"/>
  <c r="J10006" i="1"/>
  <c r="J10007" i="1"/>
  <c r="J10008" i="1"/>
  <c r="J10009" i="1"/>
  <c r="J10010" i="1"/>
  <c r="J10011" i="1"/>
  <c r="J10012" i="1"/>
  <c r="J10013" i="1"/>
  <c r="J10014" i="1"/>
  <c r="J10015" i="1"/>
  <c r="J10016" i="1"/>
  <c r="J10017" i="1"/>
  <c r="J10018" i="1"/>
  <c r="J10019" i="1"/>
  <c r="J10020" i="1"/>
  <c r="J10021" i="1"/>
  <c r="J10022" i="1"/>
  <c r="J10023" i="1"/>
  <c r="J10024" i="1"/>
  <c r="J10025" i="1"/>
  <c r="J10026" i="1"/>
  <c r="J10027" i="1"/>
  <c r="J10028" i="1"/>
  <c r="J10029" i="1"/>
  <c r="J10030" i="1"/>
  <c r="J10031" i="1"/>
  <c r="J10032" i="1"/>
  <c r="J10033" i="1"/>
  <c r="J10034" i="1"/>
  <c r="J10035" i="1"/>
  <c r="J10036" i="1"/>
  <c r="J10037" i="1"/>
  <c r="J10038" i="1"/>
  <c r="J10039" i="1"/>
  <c r="J10040" i="1"/>
  <c r="J10041" i="1"/>
  <c r="J10042" i="1"/>
  <c r="J10043" i="1"/>
  <c r="J10044" i="1"/>
  <c r="J10045" i="1"/>
  <c r="J10046" i="1"/>
  <c r="J10047" i="1"/>
  <c r="J10048" i="1"/>
  <c r="J10049" i="1"/>
  <c r="J10050" i="1"/>
  <c r="J10051" i="1"/>
  <c r="J10052" i="1"/>
  <c r="J10053" i="1"/>
  <c r="J10054" i="1"/>
  <c r="J10055" i="1"/>
  <c r="J10056" i="1"/>
  <c r="J10057" i="1"/>
  <c r="J10058" i="1"/>
  <c r="J10059" i="1"/>
  <c r="J10060" i="1"/>
  <c r="J10061" i="1"/>
  <c r="J10062" i="1"/>
  <c r="J10063" i="1"/>
  <c r="J10064" i="1"/>
  <c r="J10065" i="1"/>
  <c r="J10066" i="1"/>
  <c r="J10067" i="1"/>
  <c r="J10068" i="1"/>
  <c r="J10069" i="1"/>
  <c r="J10070" i="1"/>
  <c r="J10071" i="1"/>
  <c r="J10072" i="1"/>
  <c r="J10073" i="1"/>
  <c r="J10074" i="1"/>
  <c r="J10075" i="1"/>
  <c r="J10076" i="1"/>
  <c r="J10077" i="1"/>
  <c r="J10078" i="1"/>
  <c r="J10079" i="1"/>
  <c r="J10080" i="1"/>
  <c r="J10081" i="1"/>
  <c r="J10082" i="1"/>
  <c r="J10083" i="1"/>
  <c r="J10084" i="1"/>
  <c r="J10085" i="1"/>
  <c r="J10086" i="1"/>
  <c r="J10087" i="1"/>
  <c r="J10088" i="1"/>
  <c r="J10089" i="1"/>
  <c r="J10090" i="1"/>
  <c r="J10091" i="1"/>
  <c r="J10092" i="1"/>
  <c r="J10093" i="1"/>
  <c r="J10094" i="1"/>
  <c r="J10095" i="1"/>
  <c r="J10096" i="1"/>
  <c r="J10097" i="1"/>
  <c r="J10098" i="1"/>
  <c r="J10099" i="1"/>
  <c r="J10100" i="1"/>
  <c r="J10101" i="1"/>
  <c r="J10102" i="1"/>
  <c r="J10103" i="1"/>
  <c r="J10104" i="1"/>
  <c r="J10105" i="1"/>
  <c r="J10106" i="1"/>
  <c r="J10107" i="1"/>
  <c r="J10108" i="1"/>
  <c r="J10109" i="1"/>
  <c r="J10110" i="1"/>
  <c r="J10111" i="1"/>
  <c r="J10112" i="1"/>
  <c r="J10113" i="1"/>
  <c r="J10114" i="1"/>
  <c r="J10115" i="1"/>
  <c r="J10116" i="1"/>
  <c r="J10117" i="1"/>
  <c r="J10118" i="1"/>
  <c r="J10119" i="1"/>
  <c r="J10120" i="1"/>
  <c r="J10121" i="1"/>
  <c r="J10122" i="1"/>
  <c r="J10123" i="1"/>
  <c r="J10124" i="1"/>
  <c r="J10125" i="1"/>
  <c r="J10126" i="1"/>
  <c r="J10127" i="1"/>
  <c r="J10128" i="1"/>
  <c r="J10129" i="1"/>
  <c r="J10130" i="1"/>
  <c r="J10131" i="1"/>
  <c r="J10132" i="1"/>
  <c r="J10133" i="1"/>
  <c r="J10134" i="1"/>
  <c r="J10135" i="1"/>
  <c r="J10136" i="1"/>
  <c r="J10137" i="1"/>
  <c r="J10138" i="1"/>
  <c r="J10139" i="1"/>
  <c r="J10140" i="1"/>
  <c r="J10141" i="1"/>
  <c r="J10142" i="1"/>
  <c r="J10143" i="1"/>
  <c r="J10144" i="1"/>
  <c r="J10145" i="1"/>
  <c r="J10146" i="1"/>
  <c r="J10147" i="1"/>
  <c r="J10148" i="1"/>
  <c r="J10149" i="1"/>
  <c r="J10150" i="1"/>
  <c r="J10151" i="1"/>
  <c r="J10152" i="1"/>
  <c r="J10153" i="1"/>
  <c r="J10154" i="1"/>
  <c r="J10155" i="1"/>
  <c r="J10156" i="1"/>
  <c r="J10157" i="1"/>
  <c r="J10158" i="1"/>
  <c r="J10159" i="1"/>
  <c r="J10160" i="1"/>
  <c r="J10161" i="1"/>
  <c r="J10162" i="1"/>
  <c r="J10163" i="1"/>
  <c r="J10164" i="1"/>
  <c r="J10165" i="1"/>
  <c r="J10166" i="1"/>
  <c r="J10167" i="1"/>
  <c r="J10168" i="1"/>
  <c r="J10169" i="1"/>
  <c r="J10170" i="1"/>
  <c r="J10171" i="1"/>
  <c r="J10172" i="1"/>
  <c r="J10173" i="1"/>
  <c r="J10174" i="1"/>
  <c r="J10175" i="1"/>
  <c r="J10176" i="1"/>
  <c r="J10177" i="1"/>
  <c r="J10178" i="1"/>
  <c r="J10179" i="1"/>
  <c r="J10180" i="1"/>
  <c r="J10181" i="1"/>
  <c r="J10182" i="1"/>
  <c r="J10183" i="1"/>
  <c r="J10184" i="1"/>
  <c r="J10185" i="1"/>
  <c r="J10186" i="1"/>
  <c r="J10187" i="1"/>
  <c r="J10188" i="1"/>
  <c r="J10189" i="1"/>
  <c r="J10190" i="1"/>
  <c r="J10191" i="1"/>
  <c r="J10192" i="1"/>
  <c r="J10193" i="1"/>
  <c r="J10194" i="1"/>
  <c r="J10195" i="1"/>
  <c r="J10196" i="1"/>
  <c r="J10197" i="1"/>
  <c r="J10198" i="1"/>
  <c r="J10199" i="1"/>
  <c r="J10200" i="1"/>
  <c r="J10201" i="1"/>
  <c r="J10202" i="1"/>
  <c r="J10203" i="1"/>
  <c r="J10204" i="1"/>
  <c r="J10205" i="1"/>
  <c r="J10206" i="1"/>
  <c r="J10207" i="1"/>
  <c r="J10208" i="1"/>
  <c r="J10209" i="1"/>
  <c r="J10210" i="1"/>
  <c r="J10211" i="1"/>
  <c r="J10212" i="1"/>
  <c r="J10213" i="1"/>
  <c r="J10214" i="1"/>
  <c r="J10215" i="1"/>
  <c r="J10216" i="1"/>
  <c r="J10217" i="1"/>
  <c r="J10218" i="1"/>
  <c r="J10219" i="1"/>
  <c r="J10220" i="1"/>
  <c r="J10221" i="1"/>
  <c r="J10222" i="1"/>
  <c r="J10223" i="1"/>
  <c r="J10224" i="1"/>
  <c r="J10225" i="1"/>
  <c r="J10226" i="1"/>
  <c r="J10227" i="1"/>
  <c r="J10228" i="1"/>
  <c r="J10229" i="1"/>
  <c r="J10230" i="1"/>
  <c r="J10231" i="1"/>
  <c r="J10232" i="1"/>
  <c r="J10233" i="1"/>
  <c r="J10234" i="1"/>
  <c r="J10235" i="1"/>
  <c r="J10236" i="1"/>
  <c r="J10237" i="1"/>
  <c r="J10238" i="1"/>
  <c r="J10239" i="1"/>
  <c r="J10240" i="1"/>
  <c r="J10241" i="1"/>
  <c r="J10242" i="1"/>
  <c r="J10243" i="1"/>
  <c r="J10244" i="1"/>
  <c r="J10245" i="1"/>
  <c r="J10246" i="1"/>
  <c r="J10247" i="1"/>
  <c r="J10248" i="1"/>
  <c r="J10249" i="1"/>
  <c r="J10250" i="1"/>
  <c r="J10251" i="1"/>
  <c r="J10252" i="1"/>
  <c r="J10253" i="1"/>
  <c r="J10254" i="1"/>
  <c r="J10255" i="1"/>
  <c r="J10256" i="1"/>
  <c r="J10257" i="1"/>
  <c r="J10258" i="1"/>
  <c r="J10259" i="1"/>
  <c r="J10260" i="1"/>
  <c r="J10261" i="1"/>
  <c r="J10262" i="1"/>
  <c r="J10263" i="1"/>
  <c r="J10264" i="1"/>
  <c r="J10265" i="1"/>
  <c r="J10266" i="1"/>
  <c r="J10267" i="1"/>
  <c r="J10268" i="1"/>
  <c r="J10269" i="1"/>
  <c r="J10270" i="1"/>
  <c r="J10271" i="1"/>
  <c r="J10272" i="1"/>
  <c r="J10273" i="1"/>
  <c r="J10274" i="1"/>
  <c r="J10275" i="1"/>
  <c r="J10276" i="1"/>
  <c r="J10277" i="1"/>
  <c r="J10278" i="1"/>
  <c r="J10279" i="1"/>
  <c r="J10280" i="1"/>
  <c r="J10281" i="1"/>
  <c r="J10282" i="1"/>
  <c r="J10283" i="1"/>
  <c r="J10284" i="1"/>
  <c r="J10285" i="1"/>
  <c r="J10286" i="1"/>
  <c r="J10287" i="1"/>
  <c r="J10288" i="1"/>
  <c r="J10289" i="1"/>
  <c r="J10290" i="1"/>
  <c r="J10291" i="1"/>
  <c r="J10292" i="1"/>
  <c r="J10293" i="1"/>
  <c r="J10294" i="1"/>
  <c r="J10295" i="1"/>
  <c r="J10296" i="1"/>
  <c r="J10297" i="1"/>
  <c r="J10298" i="1"/>
  <c r="J10299" i="1"/>
  <c r="J10300" i="1"/>
  <c r="J10301" i="1"/>
  <c r="J10302" i="1"/>
  <c r="J10303" i="1"/>
  <c r="J10304" i="1"/>
  <c r="J10305" i="1"/>
  <c r="J10306" i="1"/>
  <c r="J10307" i="1"/>
  <c r="J10308" i="1"/>
  <c r="J10309" i="1"/>
  <c r="J10310" i="1"/>
  <c r="J10311" i="1"/>
  <c r="J10312" i="1"/>
  <c r="J10313" i="1"/>
  <c r="J10314" i="1"/>
  <c r="J10315" i="1"/>
  <c r="J10316" i="1"/>
  <c r="J10317" i="1"/>
  <c r="J10318" i="1"/>
  <c r="J10319" i="1"/>
  <c r="J10320" i="1"/>
  <c r="J10321" i="1"/>
  <c r="J10322" i="1"/>
  <c r="J10323" i="1"/>
  <c r="J10324" i="1"/>
  <c r="J10325" i="1"/>
  <c r="J10326" i="1"/>
  <c r="J10327" i="1"/>
  <c r="J10328" i="1"/>
  <c r="J10329" i="1"/>
  <c r="J10330" i="1"/>
  <c r="J10331" i="1"/>
  <c r="J10332" i="1"/>
  <c r="J10333" i="1"/>
  <c r="J10334" i="1"/>
  <c r="J10335" i="1"/>
  <c r="J10336" i="1"/>
  <c r="J10337" i="1"/>
  <c r="J10338" i="1"/>
  <c r="J10339" i="1"/>
  <c r="J10340" i="1"/>
  <c r="J10341" i="1"/>
  <c r="J10342" i="1"/>
  <c r="J10343" i="1"/>
  <c r="J10344" i="1"/>
  <c r="J10345" i="1"/>
  <c r="J10346" i="1"/>
  <c r="J10347" i="1"/>
  <c r="J10348" i="1"/>
  <c r="J10349" i="1"/>
  <c r="J10350" i="1"/>
  <c r="J10351" i="1"/>
  <c r="J10352" i="1"/>
  <c r="J10353" i="1"/>
  <c r="J10354" i="1"/>
  <c r="J10355" i="1"/>
  <c r="J10356" i="1"/>
  <c r="J10357" i="1"/>
  <c r="J10358" i="1"/>
  <c r="J10359" i="1"/>
  <c r="J10360" i="1"/>
  <c r="J10361" i="1"/>
  <c r="J10362" i="1"/>
  <c r="J10363" i="1"/>
  <c r="J10364" i="1"/>
  <c r="J10365" i="1"/>
  <c r="J10366" i="1"/>
  <c r="J10367" i="1"/>
  <c r="J10368" i="1"/>
  <c r="J10369" i="1"/>
  <c r="J10370" i="1"/>
  <c r="J10371" i="1"/>
  <c r="J10372" i="1"/>
  <c r="J10373" i="1"/>
  <c r="J10374" i="1"/>
  <c r="J10375" i="1"/>
  <c r="J10376" i="1"/>
  <c r="J10377" i="1"/>
  <c r="J10378" i="1"/>
  <c r="J10379" i="1"/>
  <c r="J10380" i="1"/>
  <c r="J10381" i="1"/>
  <c r="J10382" i="1"/>
  <c r="J10383" i="1"/>
  <c r="J10384" i="1"/>
  <c r="J10385" i="1"/>
  <c r="J10386" i="1"/>
  <c r="J10387" i="1"/>
  <c r="J10388" i="1"/>
  <c r="J10389" i="1"/>
  <c r="J10390" i="1"/>
  <c r="J10391" i="1"/>
  <c r="J10392" i="1"/>
  <c r="J10393" i="1"/>
  <c r="J10394" i="1"/>
  <c r="J10395" i="1"/>
  <c r="J10396" i="1"/>
  <c r="J10397" i="1"/>
  <c r="J10398" i="1"/>
  <c r="J10399" i="1"/>
  <c r="J10400" i="1"/>
  <c r="J10401" i="1"/>
  <c r="J10402" i="1"/>
  <c r="J10403" i="1"/>
  <c r="J10404" i="1"/>
  <c r="J10405" i="1"/>
  <c r="J10406" i="1"/>
  <c r="J10407" i="1"/>
  <c r="J10408" i="1"/>
  <c r="J10409" i="1"/>
  <c r="J10410" i="1"/>
  <c r="J10411" i="1"/>
  <c r="J10412" i="1"/>
  <c r="J10413" i="1"/>
  <c r="J10414" i="1"/>
  <c r="J10415" i="1"/>
  <c r="J10416" i="1"/>
  <c r="J10417" i="1"/>
  <c r="J10418" i="1"/>
  <c r="J10419" i="1"/>
  <c r="J10420" i="1"/>
  <c r="J10421" i="1"/>
  <c r="J10422" i="1"/>
  <c r="J10423" i="1"/>
  <c r="J10424" i="1"/>
  <c r="J10425" i="1"/>
  <c r="J10426" i="1"/>
  <c r="J10427" i="1"/>
  <c r="J10428" i="1"/>
  <c r="J10429" i="1"/>
  <c r="J10430" i="1"/>
  <c r="J10431" i="1"/>
  <c r="J10432" i="1"/>
  <c r="J10433" i="1"/>
  <c r="J10434" i="1"/>
  <c r="J10435" i="1"/>
  <c r="J10436" i="1"/>
  <c r="J10437" i="1"/>
  <c r="J10438" i="1"/>
  <c r="J10439" i="1"/>
  <c r="J10440" i="1"/>
  <c r="J10441" i="1"/>
  <c r="J10442" i="1"/>
  <c r="J10443" i="1"/>
  <c r="J10444" i="1"/>
  <c r="J10445" i="1"/>
  <c r="J10446" i="1"/>
  <c r="J10447" i="1"/>
  <c r="J10448" i="1"/>
  <c r="J10449" i="1"/>
  <c r="J10450" i="1"/>
  <c r="J10451" i="1"/>
  <c r="J10452" i="1"/>
  <c r="J10453" i="1"/>
  <c r="J10454" i="1"/>
  <c r="J10455" i="1"/>
  <c r="J10456" i="1"/>
  <c r="J10457" i="1"/>
  <c r="J10458" i="1"/>
  <c r="J10459" i="1"/>
  <c r="J10460" i="1"/>
  <c r="J10461" i="1"/>
  <c r="J10462" i="1"/>
  <c r="J10463" i="1"/>
  <c r="J10464" i="1"/>
  <c r="J10465" i="1"/>
  <c r="J10466" i="1"/>
  <c r="J10467" i="1"/>
  <c r="J10468" i="1"/>
  <c r="J10469" i="1"/>
  <c r="J10470" i="1"/>
  <c r="J10471" i="1"/>
  <c r="J10472" i="1"/>
  <c r="J10473" i="1"/>
  <c r="J10474" i="1"/>
  <c r="J10475" i="1"/>
  <c r="J10476" i="1"/>
  <c r="J10477" i="1"/>
  <c r="J10478" i="1"/>
  <c r="J10479" i="1"/>
  <c r="J10480" i="1"/>
  <c r="J10481" i="1"/>
  <c r="J10482" i="1"/>
  <c r="J10483" i="1"/>
  <c r="J10484" i="1"/>
  <c r="J10485" i="1"/>
  <c r="J10486" i="1"/>
  <c r="J10487" i="1"/>
  <c r="J10488" i="1"/>
  <c r="J10489" i="1"/>
  <c r="J10490" i="1"/>
  <c r="J10491" i="1"/>
  <c r="J10492" i="1"/>
  <c r="J10493" i="1"/>
  <c r="J10494" i="1"/>
  <c r="J10495" i="1"/>
  <c r="J10496" i="1"/>
  <c r="J10497" i="1"/>
  <c r="J10498" i="1"/>
  <c r="J10499" i="1"/>
  <c r="J10500" i="1"/>
  <c r="J10501" i="1"/>
  <c r="J10502" i="1"/>
  <c r="J10503" i="1"/>
  <c r="J10504" i="1"/>
  <c r="J10505" i="1"/>
  <c r="J10506" i="1"/>
  <c r="J10507" i="1"/>
  <c r="J10508" i="1"/>
  <c r="J10509" i="1"/>
  <c r="J10510" i="1"/>
  <c r="J10511" i="1"/>
  <c r="J10512" i="1"/>
  <c r="J10513" i="1"/>
  <c r="J10514" i="1"/>
  <c r="J10515" i="1"/>
  <c r="J10516" i="1"/>
  <c r="J10517" i="1"/>
  <c r="J10518" i="1"/>
  <c r="J10519" i="1"/>
  <c r="J10520" i="1"/>
  <c r="J10521" i="1"/>
  <c r="J10522" i="1"/>
  <c r="J10523" i="1"/>
  <c r="J10524" i="1"/>
  <c r="J10525" i="1"/>
  <c r="J10526" i="1"/>
  <c r="J10527" i="1"/>
  <c r="J10528" i="1"/>
  <c r="J10529" i="1"/>
  <c r="J10530" i="1"/>
  <c r="J10531" i="1"/>
  <c r="J10532" i="1"/>
  <c r="J10533" i="1"/>
  <c r="J10534" i="1"/>
  <c r="J10535" i="1"/>
  <c r="J10536" i="1"/>
  <c r="J10537" i="1"/>
  <c r="J10538" i="1"/>
  <c r="J10539" i="1"/>
  <c r="J10540" i="1"/>
  <c r="J10541" i="1"/>
  <c r="J10542" i="1"/>
  <c r="J10543" i="1"/>
  <c r="J10544" i="1"/>
  <c r="J10545" i="1"/>
  <c r="J10546" i="1"/>
  <c r="J10547" i="1"/>
  <c r="J10548" i="1"/>
  <c r="J10549" i="1"/>
  <c r="J10550" i="1"/>
  <c r="J10551" i="1"/>
  <c r="J10552" i="1"/>
  <c r="J10553" i="1"/>
  <c r="J10554" i="1"/>
  <c r="J10555" i="1"/>
  <c r="J10556" i="1"/>
  <c r="J10557" i="1"/>
  <c r="J10558" i="1"/>
  <c r="J10559" i="1"/>
  <c r="J10560" i="1"/>
  <c r="J10561" i="1"/>
  <c r="J10562" i="1"/>
  <c r="J10563" i="1"/>
  <c r="J10564" i="1"/>
  <c r="J10565" i="1"/>
  <c r="J10566" i="1"/>
  <c r="J10567" i="1"/>
  <c r="J10568" i="1"/>
  <c r="J10569" i="1"/>
  <c r="J10570" i="1"/>
  <c r="J10571" i="1"/>
  <c r="J10572" i="1"/>
  <c r="J10573" i="1"/>
  <c r="J10574" i="1"/>
  <c r="J10575" i="1"/>
  <c r="J10576" i="1"/>
  <c r="J10577" i="1"/>
  <c r="J10578" i="1"/>
  <c r="J10579" i="1"/>
  <c r="J10580" i="1"/>
  <c r="J10581" i="1"/>
  <c r="J10582" i="1"/>
  <c r="J10583" i="1"/>
  <c r="J10584" i="1"/>
  <c r="J10585" i="1"/>
  <c r="J10586" i="1"/>
  <c r="J10587" i="1"/>
  <c r="J10588" i="1"/>
  <c r="J10589" i="1"/>
  <c r="J10590" i="1"/>
  <c r="J10591" i="1"/>
  <c r="J10592" i="1"/>
  <c r="J10593" i="1"/>
  <c r="J10594" i="1"/>
  <c r="J10595" i="1"/>
  <c r="J10596" i="1"/>
  <c r="J10597" i="1"/>
  <c r="J10598" i="1"/>
  <c r="J10599" i="1"/>
  <c r="J10600" i="1"/>
  <c r="J10601" i="1"/>
  <c r="J10602" i="1"/>
  <c r="J10603" i="1"/>
  <c r="J10604" i="1"/>
  <c r="J10605" i="1"/>
  <c r="J10606" i="1"/>
  <c r="J10607" i="1"/>
  <c r="J10608" i="1"/>
  <c r="J10609" i="1"/>
  <c r="J10610" i="1"/>
  <c r="J10611" i="1"/>
  <c r="J10612" i="1"/>
  <c r="J10613" i="1"/>
  <c r="J10614" i="1"/>
  <c r="J10615" i="1"/>
  <c r="J10616" i="1"/>
  <c r="J10617" i="1"/>
  <c r="J10618" i="1"/>
  <c r="J10619" i="1"/>
  <c r="J10620" i="1"/>
  <c r="J10621" i="1"/>
  <c r="J10622" i="1"/>
  <c r="J10623" i="1"/>
  <c r="J10624" i="1"/>
  <c r="J10625" i="1"/>
  <c r="J10626" i="1"/>
  <c r="J10627" i="1"/>
  <c r="J10628" i="1"/>
  <c r="J10629" i="1"/>
  <c r="J10630" i="1"/>
  <c r="J10631" i="1"/>
  <c r="J10632" i="1"/>
  <c r="J10633" i="1"/>
  <c r="J10634" i="1"/>
  <c r="J10635" i="1"/>
  <c r="J10636" i="1"/>
  <c r="J10637" i="1"/>
  <c r="J10638" i="1"/>
  <c r="J10639" i="1"/>
  <c r="J10640" i="1"/>
  <c r="J10641" i="1"/>
  <c r="J10642" i="1"/>
  <c r="J10643" i="1"/>
  <c r="J10644" i="1"/>
  <c r="J10645" i="1"/>
  <c r="J10646" i="1"/>
  <c r="J10647" i="1"/>
  <c r="J10648" i="1"/>
  <c r="J10649" i="1"/>
  <c r="J10650" i="1"/>
  <c r="J10651" i="1"/>
  <c r="J10652" i="1"/>
  <c r="J10653" i="1"/>
  <c r="J10654" i="1"/>
  <c r="J10655" i="1"/>
  <c r="J10656" i="1"/>
  <c r="J10657" i="1"/>
  <c r="J10658" i="1"/>
  <c r="J10659" i="1"/>
  <c r="J10660" i="1"/>
  <c r="J10661" i="1"/>
  <c r="J10662" i="1"/>
  <c r="J10663" i="1"/>
  <c r="J10664" i="1"/>
  <c r="J10665" i="1"/>
  <c r="J10666" i="1"/>
  <c r="J10667" i="1"/>
  <c r="J10668" i="1"/>
  <c r="J10669" i="1"/>
  <c r="J10670" i="1"/>
  <c r="J10671" i="1"/>
  <c r="J10672" i="1"/>
  <c r="J10673" i="1"/>
  <c r="J10674" i="1"/>
  <c r="J10675" i="1"/>
  <c r="J10676" i="1"/>
  <c r="J10677" i="1"/>
  <c r="J10678" i="1"/>
  <c r="J10679" i="1"/>
  <c r="J10680" i="1"/>
  <c r="J10681" i="1"/>
  <c r="J10682" i="1"/>
  <c r="J10683" i="1"/>
  <c r="J10684" i="1"/>
  <c r="J10685" i="1"/>
  <c r="J10686" i="1"/>
  <c r="J10687" i="1"/>
  <c r="J10688" i="1"/>
  <c r="J10689" i="1"/>
  <c r="J10690" i="1"/>
  <c r="J10691" i="1"/>
  <c r="J10692" i="1"/>
  <c r="J10693" i="1"/>
  <c r="J10694" i="1"/>
  <c r="J10695" i="1"/>
  <c r="J10696" i="1"/>
  <c r="J10697" i="1"/>
  <c r="J10698" i="1"/>
  <c r="J10699" i="1"/>
  <c r="J10700" i="1"/>
  <c r="J10701" i="1"/>
  <c r="J10702" i="1"/>
  <c r="J10703" i="1"/>
  <c r="J10704" i="1"/>
  <c r="J10705" i="1"/>
  <c r="J10706" i="1"/>
  <c r="J10707" i="1"/>
  <c r="J10708" i="1"/>
  <c r="J10709" i="1"/>
  <c r="J10710" i="1"/>
  <c r="J10711" i="1"/>
  <c r="J10712" i="1"/>
  <c r="J10713" i="1"/>
  <c r="J10714" i="1"/>
  <c r="J10715" i="1"/>
  <c r="J10716" i="1"/>
  <c r="J10717" i="1"/>
  <c r="J10718" i="1"/>
  <c r="J10719" i="1"/>
  <c r="J10720" i="1"/>
  <c r="J10721" i="1"/>
  <c r="J10722" i="1"/>
  <c r="J10723" i="1"/>
  <c r="J10724" i="1"/>
  <c r="J10725" i="1"/>
  <c r="J10726" i="1"/>
  <c r="J10727" i="1"/>
  <c r="J10728" i="1"/>
  <c r="J10729" i="1"/>
  <c r="J10730" i="1"/>
  <c r="J10731" i="1"/>
  <c r="J10732" i="1"/>
  <c r="J10733" i="1"/>
  <c r="J10734" i="1"/>
  <c r="J10735" i="1"/>
  <c r="J10736" i="1"/>
  <c r="J10737" i="1"/>
  <c r="J10738" i="1"/>
  <c r="J10739" i="1"/>
  <c r="J10740" i="1"/>
  <c r="J10741" i="1"/>
  <c r="J10742" i="1"/>
  <c r="J10743" i="1"/>
  <c r="J10744" i="1"/>
  <c r="J10745" i="1"/>
  <c r="J10746" i="1"/>
  <c r="J10747" i="1"/>
  <c r="J10748" i="1"/>
  <c r="J10749" i="1"/>
  <c r="J10750" i="1"/>
  <c r="J10751" i="1"/>
  <c r="J10752" i="1"/>
  <c r="J10753" i="1"/>
  <c r="J10754" i="1"/>
  <c r="J10755" i="1"/>
  <c r="J10756" i="1"/>
  <c r="J10757" i="1"/>
  <c r="J10758" i="1"/>
  <c r="J10759" i="1"/>
  <c r="J10760" i="1"/>
  <c r="J10761" i="1"/>
  <c r="J10762" i="1"/>
  <c r="J10763" i="1"/>
  <c r="J10764" i="1"/>
  <c r="J10765" i="1"/>
  <c r="J10766" i="1"/>
  <c r="J10767" i="1"/>
  <c r="J10768" i="1"/>
  <c r="J10769" i="1"/>
  <c r="J10770" i="1"/>
  <c r="J10771" i="1"/>
  <c r="J10772" i="1"/>
  <c r="J10773" i="1"/>
  <c r="J10774" i="1"/>
  <c r="J10775" i="1"/>
  <c r="J10776" i="1"/>
  <c r="J10777" i="1"/>
  <c r="J10778" i="1"/>
  <c r="J10779" i="1"/>
  <c r="J10780" i="1"/>
  <c r="J10781" i="1"/>
  <c r="J10782" i="1"/>
  <c r="J10783" i="1"/>
  <c r="J10784" i="1"/>
  <c r="J10785" i="1"/>
  <c r="J10786" i="1"/>
  <c r="J10787" i="1"/>
  <c r="J10788" i="1"/>
  <c r="J10789" i="1"/>
  <c r="J10790" i="1"/>
  <c r="J10791" i="1"/>
  <c r="J10792" i="1"/>
  <c r="J10793" i="1"/>
  <c r="J10794" i="1"/>
  <c r="J10795" i="1"/>
  <c r="J10796" i="1"/>
  <c r="J10797" i="1"/>
  <c r="J10798" i="1"/>
  <c r="J10799" i="1"/>
  <c r="J10800" i="1"/>
  <c r="J10801" i="1"/>
  <c r="J10802" i="1"/>
  <c r="J10803" i="1"/>
  <c r="J10804" i="1"/>
  <c r="J10805" i="1"/>
  <c r="J10806" i="1"/>
  <c r="J10807" i="1"/>
  <c r="J10808" i="1"/>
  <c r="J10809" i="1"/>
  <c r="J10810" i="1"/>
  <c r="J10811" i="1"/>
  <c r="J10812" i="1"/>
  <c r="J10813" i="1"/>
  <c r="J10814" i="1"/>
  <c r="J10815" i="1"/>
  <c r="J10816" i="1"/>
  <c r="J10817" i="1"/>
  <c r="J10818" i="1"/>
  <c r="J10819" i="1"/>
  <c r="J10820" i="1"/>
  <c r="J10821" i="1"/>
  <c r="J10822" i="1"/>
  <c r="J10823" i="1"/>
  <c r="J10824" i="1"/>
  <c r="J10825" i="1"/>
  <c r="J10826" i="1"/>
  <c r="J10827" i="1"/>
  <c r="J10828" i="1"/>
  <c r="J10829" i="1"/>
  <c r="J10830" i="1"/>
  <c r="J10831" i="1"/>
  <c r="J10832" i="1"/>
  <c r="J10833" i="1"/>
  <c r="J10834" i="1"/>
  <c r="J10835" i="1"/>
  <c r="J10836" i="1"/>
  <c r="J10837" i="1"/>
  <c r="J10838" i="1"/>
  <c r="J10839" i="1"/>
  <c r="J10840" i="1"/>
  <c r="J10841" i="1"/>
  <c r="J10842" i="1"/>
  <c r="J10843" i="1"/>
  <c r="J10844" i="1"/>
  <c r="J10845" i="1"/>
  <c r="J10846" i="1"/>
  <c r="J10847" i="1"/>
  <c r="J10848" i="1"/>
  <c r="J10849" i="1"/>
  <c r="J10850" i="1"/>
  <c r="J10851" i="1"/>
  <c r="J10852" i="1"/>
  <c r="J10853" i="1"/>
  <c r="J10854" i="1"/>
  <c r="J10855" i="1"/>
  <c r="J10856" i="1"/>
  <c r="J10857" i="1"/>
  <c r="J10858" i="1"/>
  <c r="J10859" i="1"/>
  <c r="J10860" i="1"/>
  <c r="J10861" i="1"/>
  <c r="J10862" i="1"/>
  <c r="J10863" i="1"/>
  <c r="J10864" i="1"/>
  <c r="J10865" i="1"/>
  <c r="J10866" i="1"/>
  <c r="J10867" i="1"/>
  <c r="J10868" i="1"/>
  <c r="J10869" i="1"/>
  <c r="J10870" i="1"/>
  <c r="J10871" i="1"/>
  <c r="J10872" i="1"/>
  <c r="J10873" i="1"/>
  <c r="J10874" i="1"/>
  <c r="J10875" i="1"/>
  <c r="J10876" i="1"/>
  <c r="J10877" i="1"/>
  <c r="J10878" i="1"/>
  <c r="J10879" i="1"/>
  <c r="J10880" i="1"/>
  <c r="J10881" i="1"/>
  <c r="J10882" i="1"/>
  <c r="J10883" i="1"/>
  <c r="J10884" i="1"/>
  <c r="J10885" i="1"/>
  <c r="J10886" i="1"/>
  <c r="J10887" i="1"/>
  <c r="J10888" i="1"/>
  <c r="J10889" i="1"/>
  <c r="J10890" i="1"/>
  <c r="J10891" i="1"/>
  <c r="J10892" i="1"/>
  <c r="J10893" i="1"/>
  <c r="J10894" i="1"/>
  <c r="J10895" i="1"/>
  <c r="J10896" i="1"/>
  <c r="J10897" i="1"/>
  <c r="J10898" i="1"/>
  <c r="J10899" i="1"/>
  <c r="J10900" i="1"/>
  <c r="J10901" i="1"/>
  <c r="J10902" i="1"/>
  <c r="J10903" i="1"/>
  <c r="J10904" i="1"/>
  <c r="J10905" i="1"/>
  <c r="J10906" i="1"/>
  <c r="J10907" i="1"/>
  <c r="J10908" i="1"/>
  <c r="J10909" i="1"/>
  <c r="J10910" i="1"/>
  <c r="J10911" i="1"/>
  <c r="J10912" i="1"/>
  <c r="J10913" i="1"/>
  <c r="J10914" i="1"/>
  <c r="J10915" i="1"/>
  <c r="J10916" i="1"/>
  <c r="J10917" i="1"/>
  <c r="J10918" i="1"/>
  <c r="J10919" i="1"/>
  <c r="J10920" i="1"/>
  <c r="J10921" i="1"/>
  <c r="J10922" i="1"/>
  <c r="J10923" i="1"/>
  <c r="J10924" i="1"/>
  <c r="J10925" i="1"/>
  <c r="J10926" i="1"/>
  <c r="J10927" i="1"/>
  <c r="J10928" i="1"/>
  <c r="J10929" i="1"/>
  <c r="J10930" i="1"/>
  <c r="J10931" i="1"/>
  <c r="J10932" i="1"/>
  <c r="J10933" i="1"/>
  <c r="J10934" i="1"/>
  <c r="J10935" i="1"/>
  <c r="J10936" i="1"/>
  <c r="J10937" i="1"/>
  <c r="J10938" i="1"/>
  <c r="J10939" i="1"/>
  <c r="J10940" i="1"/>
  <c r="J10941" i="1"/>
  <c r="J10942" i="1"/>
  <c r="J10943" i="1"/>
  <c r="J10944" i="1"/>
  <c r="J10945" i="1"/>
  <c r="J10946" i="1"/>
  <c r="J10947" i="1"/>
  <c r="J10948" i="1"/>
  <c r="J10949" i="1"/>
  <c r="J10950" i="1"/>
  <c r="J10951" i="1"/>
  <c r="J10952" i="1"/>
  <c r="J10953" i="1"/>
  <c r="J10954" i="1"/>
  <c r="J10955" i="1"/>
  <c r="J10956" i="1"/>
  <c r="J10957" i="1"/>
  <c r="J10958" i="1"/>
  <c r="J10959" i="1"/>
  <c r="J10960" i="1"/>
  <c r="J10961" i="1"/>
  <c r="J10962" i="1"/>
  <c r="J10963" i="1"/>
  <c r="J10964" i="1"/>
  <c r="J10965" i="1"/>
  <c r="J10966" i="1"/>
  <c r="J10967" i="1"/>
  <c r="J10968" i="1"/>
  <c r="J10969" i="1"/>
  <c r="J10970" i="1"/>
  <c r="J10971" i="1"/>
  <c r="J10972" i="1"/>
  <c r="J10973" i="1"/>
  <c r="J10974" i="1"/>
  <c r="J10975" i="1"/>
  <c r="J10976" i="1"/>
  <c r="J10977" i="1"/>
  <c r="J10978" i="1"/>
  <c r="J10979" i="1"/>
  <c r="J10980" i="1"/>
  <c r="J10981" i="1"/>
  <c r="J10982" i="1"/>
  <c r="J10983" i="1"/>
  <c r="J10984" i="1"/>
  <c r="J10985" i="1"/>
  <c r="J10986" i="1"/>
  <c r="J10987" i="1"/>
  <c r="J10988" i="1"/>
  <c r="J10989" i="1"/>
  <c r="J10990" i="1"/>
  <c r="J10991" i="1"/>
  <c r="J10992" i="1"/>
  <c r="J10993" i="1"/>
  <c r="J10994" i="1"/>
  <c r="J10995" i="1"/>
  <c r="J10996" i="1"/>
  <c r="J10997" i="1"/>
  <c r="J10998" i="1"/>
  <c r="J10999" i="1"/>
  <c r="J11000" i="1"/>
  <c r="J11001" i="1"/>
  <c r="J11002" i="1"/>
  <c r="J11003" i="1"/>
  <c r="J11004" i="1"/>
  <c r="J11005" i="1"/>
  <c r="J11006" i="1"/>
  <c r="J11007" i="1"/>
  <c r="J11008" i="1"/>
  <c r="J11009" i="1"/>
  <c r="J11010" i="1"/>
  <c r="J11011" i="1"/>
  <c r="J11012" i="1"/>
  <c r="J11013" i="1"/>
  <c r="J11014" i="1"/>
  <c r="J11015" i="1"/>
  <c r="J11016" i="1"/>
  <c r="J11017" i="1"/>
  <c r="J11018" i="1"/>
  <c r="J11019" i="1"/>
  <c r="J11020" i="1"/>
  <c r="J11021" i="1"/>
  <c r="J11022" i="1"/>
  <c r="J11023" i="1"/>
  <c r="J11024" i="1"/>
  <c r="J11025" i="1"/>
  <c r="J11026" i="1"/>
  <c r="J11027" i="1"/>
  <c r="J11028" i="1"/>
  <c r="J11029" i="1"/>
  <c r="J11030" i="1"/>
  <c r="J11031" i="1"/>
  <c r="J11032" i="1"/>
  <c r="J11033" i="1"/>
  <c r="J11034" i="1"/>
  <c r="J11035" i="1"/>
  <c r="J11036" i="1"/>
  <c r="J11037" i="1"/>
  <c r="J11038" i="1"/>
  <c r="J11039" i="1"/>
  <c r="J11040" i="1"/>
  <c r="J11041" i="1"/>
  <c r="J11042" i="1"/>
  <c r="J11043" i="1"/>
  <c r="J11044" i="1"/>
  <c r="J11045" i="1"/>
  <c r="J11046" i="1"/>
  <c r="J11047" i="1"/>
  <c r="J11048" i="1"/>
  <c r="J11049" i="1"/>
  <c r="J11050" i="1"/>
  <c r="J11051" i="1"/>
  <c r="J11052" i="1"/>
  <c r="J11053" i="1"/>
  <c r="J11054" i="1"/>
  <c r="J11055" i="1"/>
  <c r="J11056" i="1"/>
  <c r="J11057" i="1"/>
  <c r="J11058" i="1"/>
  <c r="J11059" i="1"/>
  <c r="J11060" i="1"/>
  <c r="J11061" i="1"/>
  <c r="J11062" i="1"/>
  <c r="J11063" i="1"/>
  <c r="J11064" i="1"/>
  <c r="J11065" i="1"/>
  <c r="J11066" i="1"/>
  <c r="J11067" i="1"/>
  <c r="J11068" i="1"/>
  <c r="J11069" i="1"/>
  <c r="J11070" i="1"/>
  <c r="J11071" i="1"/>
  <c r="J11072" i="1"/>
  <c r="J11073" i="1"/>
  <c r="J11074" i="1"/>
  <c r="J11075" i="1"/>
  <c r="J11076" i="1"/>
  <c r="J11077" i="1"/>
  <c r="J11078" i="1"/>
  <c r="J11079" i="1"/>
  <c r="J11080" i="1"/>
  <c r="J11081" i="1"/>
  <c r="J11082" i="1"/>
  <c r="J11083" i="1"/>
  <c r="J11084" i="1"/>
  <c r="J11085" i="1"/>
  <c r="J11086" i="1"/>
  <c r="J11087" i="1"/>
  <c r="J11088" i="1"/>
  <c r="J11089" i="1"/>
  <c r="J11090" i="1"/>
  <c r="J11091" i="1"/>
  <c r="J11092" i="1"/>
  <c r="J11093" i="1"/>
  <c r="J11094" i="1"/>
  <c r="J11095" i="1"/>
  <c r="J11096" i="1"/>
  <c r="J11097" i="1"/>
  <c r="J11098" i="1"/>
  <c r="J11099" i="1"/>
  <c r="J11100" i="1"/>
  <c r="J11101" i="1"/>
  <c r="J11102" i="1"/>
  <c r="J11103" i="1"/>
  <c r="J11104" i="1"/>
  <c r="J11105" i="1"/>
  <c r="J11106" i="1"/>
  <c r="J11107" i="1"/>
  <c r="J11108" i="1"/>
  <c r="J11109" i="1"/>
  <c r="J11110" i="1"/>
  <c r="J11111" i="1"/>
  <c r="J11112" i="1"/>
  <c r="J11113" i="1"/>
  <c r="J11114" i="1"/>
  <c r="J11115" i="1"/>
  <c r="J11116" i="1"/>
  <c r="J11117" i="1"/>
  <c r="J11118" i="1"/>
  <c r="J11119" i="1"/>
  <c r="J11120" i="1"/>
  <c r="J11121" i="1"/>
  <c r="J11122" i="1"/>
  <c r="J11123" i="1"/>
  <c r="J11124" i="1"/>
  <c r="J11125" i="1"/>
  <c r="J11126" i="1"/>
  <c r="J11127" i="1"/>
  <c r="J11128" i="1"/>
  <c r="J11129" i="1"/>
  <c r="J11130" i="1"/>
  <c r="J11131" i="1"/>
  <c r="J11132" i="1"/>
  <c r="J11133" i="1"/>
  <c r="J11134" i="1"/>
  <c r="J11135" i="1"/>
  <c r="J11136" i="1"/>
  <c r="J11137" i="1"/>
  <c r="J11138" i="1"/>
  <c r="J11139" i="1"/>
  <c r="J11140" i="1"/>
  <c r="J11141" i="1"/>
  <c r="J11142" i="1"/>
  <c r="J11143" i="1"/>
  <c r="J11144" i="1"/>
  <c r="J11145" i="1"/>
  <c r="J11146" i="1"/>
  <c r="J11147" i="1"/>
  <c r="J11148" i="1"/>
  <c r="J11149" i="1"/>
  <c r="J11150" i="1"/>
  <c r="J11151" i="1"/>
  <c r="J11152" i="1"/>
  <c r="J11153" i="1"/>
  <c r="J11154" i="1"/>
  <c r="J11155" i="1"/>
  <c r="J11156" i="1"/>
  <c r="J11157" i="1"/>
  <c r="J11158" i="1"/>
  <c r="J11159" i="1"/>
  <c r="J11160" i="1"/>
  <c r="J11161" i="1"/>
  <c r="J11162" i="1"/>
  <c r="J11163" i="1"/>
  <c r="J11164" i="1"/>
  <c r="J11165" i="1"/>
  <c r="J11166" i="1"/>
  <c r="J11167" i="1"/>
  <c r="J11168" i="1"/>
  <c r="J11169" i="1"/>
  <c r="J11170" i="1"/>
  <c r="J11171" i="1"/>
  <c r="J11172" i="1"/>
  <c r="J11173" i="1"/>
  <c r="J11174" i="1"/>
  <c r="J11175" i="1"/>
  <c r="J11176" i="1"/>
  <c r="J11177" i="1"/>
  <c r="J11178" i="1"/>
  <c r="J11179" i="1"/>
  <c r="J11180" i="1"/>
  <c r="J11181" i="1"/>
  <c r="J11182" i="1"/>
  <c r="J11183" i="1"/>
  <c r="J11184" i="1"/>
  <c r="J11185" i="1"/>
  <c r="J11186" i="1"/>
  <c r="J11187" i="1"/>
  <c r="J11188" i="1"/>
  <c r="J11189" i="1"/>
  <c r="J11190" i="1"/>
  <c r="J11191" i="1"/>
  <c r="J11192" i="1"/>
  <c r="J11193" i="1"/>
  <c r="J11194" i="1"/>
  <c r="J11195" i="1"/>
  <c r="J11196" i="1"/>
  <c r="J11197" i="1"/>
  <c r="J11198" i="1"/>
  <c r="J11199" i="1"/>
  <c r="J11200" i="1"/>
  <c r="J11201" i="1"/>
  <c r="J11202" i="1"/>
  <c r="J11203" i="1"/>
  <c r="J11204" i="1"/>
  <c r="J11205" i="1"/>
  <c r="J11206" i="1"/>
  <c r="J11207" i="1"/>
  <c r="J11208" i="1"/>
  <c r="J11209" i="1"/>
  <c r="J11210" i="1"/>
  <c r="J11211" i="1"/>
  <c r="J11212" i="1"/>
  <c r="J11213" i="1"/>
  <c r="J11214" i="1"/>
  <c r="J11215" i="1"/>
  <c r="J11216" i="1"/>
  <c r="J11217" i="1"/>
  <c r="J11218" i="1"/>
  <c r="J11219" i="1"/>
  <c r="J11220" i="1"/>
  <c r="J11221" i="1"/>
  <c r="J11222" i="1"/>
  <c r="J11223" i="1"/>
  <c r="J11224" i="1"/>
  <c r="J11225" i="1"/>
  <c r="J11226" i="1"/>
  <c r="J11227" i="1"/>
  <c r="J11228" i="1"/>
  <c r="J11229" i="1"/>
  <c r="J11230" i="1"/>
  <c r="J11231" i="1"/>
  <c r="J11232" i="1"/>
  <c r="J11233" i="1"/>
  <c r="J11234" i="1"/>
  <c r="J11235" i="1"/>
  <c r="J11236" i="1"/>
  <c r="J11237" i="1"/>
  <c r="J11238" i="1"/>
  <c r="J11239" i="1"/>
  <c r="J11240" i="1"/>
  <c r="J11241" i="1"/>
  <c r="J11242" i="1"/>
  <c r="J11243" i="1"/>
  <c r="J11244" i="1"/>
  <c r="J11245" i="1"/>
  <c r="J11246" i="1"/>
  <c r="J11247" i="1"/>
  <c r="J11248" i="1"/>
  <c r="J11249" i="1"/>
  <c r="J11250" i="1"/>
  <c r="J11251" i="1"/>
  <c r="J11252" i="1"/>
  <c r="J11253" i="1"/>
  <c r="J11254" i="1"/>
  <c r="J11255" i="1"/>
  <c r="J11256" i="1"/>
  <c r="J11257" i="1"/>
  <c r="J11258" i="1"/>
  <c r="J11259" i="1"/>
  <c r="J11260" i="1"/>
  <c r="J11261" i="1"/>
  <c r="J11262" i="1"/>
  <c r="J11263" i="1"/>
  <c r="J11264" i="1"/>
  <c r="J11265" i="1"/>
  <c r="J11266" i="1"/>
  <c r="J11267" i="1"/>
  <c r="J11268" i="1"/>
  <c r="J11269" i="1"/>
  <c r="J11270" i="1"/>
  <c r="J11271" i="1"/>
  <c r="J11272" i="1"/>
  <c r="J11273" i="1"/>
  <c r="J11274" i="1"/>
  <c r="J11275" i="1"/>
  <c r="J11276" i="1"/>
  <c r="J11277" i="1"/>
  <c r="J11278" i="1"/>
  <c r="J11279" i="1"/>
  <c r="J11280" i="1"/>
  <c r="J11281" i="1"/>
  <c r="J11282" i="1"/>
  <c r="J11283" i="1"/>
  <c r="J11284" i="1"/>
  <c r="J11285" i="1"/>
  <c r="J11286" i="1"/>
  <c r="J11287" i="1"/>
  <c r="J11288" i="1"/>
  <c r="J11289" i="1"/>
  <c r="J11290" i="1"/>
  <c r="J11291" i="1"/>
  <c r="J11292" i="1"/>
  <c r="J11293" i="1"/>
  <c r="J11294" i="1"/>
  <c r="J11295" i="1"/>
  <c r="J11296" i="1"/>
  <c r="J11297" i="1"/>
  <c r="J11298" i="1"/>
  <c r="J11299" i="1"/>
  <c r="J11300" i="1"/>
  <c r="J11301" i="1"/>
  <c r="J11302" i="1"/>
  <c r="J11303" i="1"/>
  <c r="J11304" i="1"/>
  <c r="J11305" i="1"/>
  <c r="J11306" i="1"/>
  <c r="J11307" i="1"/>
  <c r="J11308" i="1"/>
  <c r="J11309" i="1"/>
  <c r="J11310" i="1"/>
  <c r="J11311" i="1"/>
  <c r="J11312" i="1"/>
  <c r="J11313" i="1"/>
  <c r="J11314" i="1"/>
  <c r="J11315" i="1"/>
  <c r="J11316" i="1"/>
  <c r="J11317" i="1"/>
  <c r="J11318" i="1"/>
  <c r="J11319" i="1"/>
  <c r="J11320" i="1"/>
  <c r="J11321" i="1"/>
  <c r="J11322" i="1"/>
  <c r="J11323" i="1"/>
  <c r="J11324" i="1"/>
  <c r="J11325" i="1"/>
  <c r="J11326" i="1"/>
  <c r="J11327" i="1"/>
  <c r="J11328" i="1"/>
  <c r="J11329" i="1"/>
  <c r="J11330" i="1"/>
  <c r="J11331" i="1"/>
  <c r="J11332" i="1"/>
  <c r="J11333" i="1"/>
  <c r="J11334" i="1"/>
  <c r="J11335" i="1"/>
  <c r="J11336" i="1"/>
  <c r="J11337" i="1"/>
  <c r="J11338" i="1"/>
  <c r="J11339" i="1"/>
  <c r="J11340" i="1"/>
  <c r="J11341" i="1"/>
  <c r="J11342" i="1"/>
  <c r="J11343" i="1"/>
  <c r="J11344" i="1"/>
  <c r="J11345" i="1"/>
  <c r="J11346" i="1"/>
  <c r="J11347" i="1"/>
  <c r="J11348" i="1"/>
  <c r="J11349" i="1"/>
  <c r="J11350" i="1"/>
  <c r="J11351" i="1"/>
  <c r="J11352" i="1"/>
  <c r="J11353" i="1"/>
  <c r="J11354" i="1"/>
  <c r="J11355" i="1"/>
  <c r="J11356" i="1"/>
  <c r="J11357" i="1"/>
  <c r="J11358" i="1"/>
  <c r="J11359" i="1"/>
  <c r="J11360" i="1"/>
  <c r="J11361" i="1"/>
  <c r="J11362" i="1"/>
  <c r="J11363" i="1"/>
  <c r="J11364" i="1"/>
  <c r="J11365" i="1"/>
  <c r="J11366" i="1"/>
  <c r="J11367" i="1"/>
  <c r="J11368" i="1"/>
  <c r="J11369" i="1"/>
  <c r="J11370" i="1"/>
  <c r="J11371" i="1"/>
  <c r="J11372" i="1"/>
  <c r="J11373" i="1"/>
  <c r="J11374" i="1"/>
  <c r="J11375" i="1"/>
  <c r="J11376" i="1"/>
  <c r="J11377" i="1"/>
  <c r="J11378" i="1"/>
  <c r="J11379" i="1"/>
  <c r="J11380" i="1"/>
  <c r="J11381" i="1"/>
  <c r="J11382" i="1"/>
  <c r="J11383" i="1"/>
  <c r="J11384" i="1"/>
  <c r="J11385" i="1"/>
  <c r="J11386" i="1"/>
  <c r="J11387" i="1"/>
  <c r="J11388" i="1"/>
  <c r="J11389" i="1"/>
  <c r="J11390" i="1"/>
  <c r="J11391" i="1"/>
  <c r="J11392" i="1"/>
  <c r="J11393" i="1"/>
  <c r="J11394" i="1"/>
  <c r="J11395" i="1"/>
  <c r="J11396" i="1"/>
  <c r="J11397" i="1"/>
  <c r="J11398" i="1"/>
  <c r="J11399" i="1"/>
  <c r="J11400" i="1"/>
  <c r="J11401" i="1"/>
  <c r="J11402" i="1"/>
  <c r="J11403" i="1"/>
  <c r="J11404" i="1"/>
  <c r="J11405" i="1"/>
  <c r="J11406" i="1"/>
  <c r="J11407" i="1"/>
  <c r="J11408" i="1"/>
  <c r="J11409" i="1"/>
  <c r="J11410" i="1"/>
  <c r="J11411" i="1"/>
  <c r="J11412" i="1"/>
  <c r="J11413" i="1"/>
  <c r="J11414" i="1"/>
  <c r="J11415" i="1"/>
  <c r="J11416" i="1"/>
  <c r="J11417" i="1"/>
  <c r="J11418" i="1"/>
  <c r="J11419" i="1"/>
  <c r="J11420" i="1"/>
  <c r="J11421" i="1"/>
  <c r="J11422" i="1"/>
  <c r="J11423" i="1"/>
  <c r="J11424" i="1"/>
  <c r="J11425" i="1"/>
  <c r="J11426" i="1"/>
  <c r="J11427" i="1"/>
  <c r="J11428" i="1"/>
  <c r="J11429" i="1"/>
  <c r="J11430" i="1"/>
  <c r="J11431" i="1"/>
  <c r="J11432" i="1"/>
  <c r="J11433" i="1"/>
  <c r="J11434" i="1"/>
  <c r="J11435" i="1"/>
  <c r="J11436" i="1"/>
  <c r="J11437" i="1"/>
  <c r="J11438" i="1"/>
  <c r="J11439" i="1"/>
  <c r="J11440" i="1"/>
  <c r="J11441" i="1"/>
  <c r="J11442" i="1"/>
  <c r="J11443" i="1"/>
  <c r="J11444" i="1"/>
  <c r="J11445" i="1"/>
  <c r="J11446" i="1"/>
  <c r="J11447" i="1"/>
  <c r="J11448" i="1"/>
  <c r="J11449" i="1"/>
  <c r="J11450" i="1"/>
  <c r="J11451" i="1"/>
  <c r="J11452" i="1"/>
  <c r="J11453" i="1"/>
  <c r="J11454" i="1"/>
  <c r="J11455" i="1"/>
  <c r="J11456" i="1"/>
  <c r="J11457" i="1"/>
  <c r="J11458" i="1"/>
  <c r="J11459" i="1"/>
  <c r="J11460" i="1"/>
  <c r="J11461" i="1"/>
  <c r="J11462" i="1"/>
  <c r="J11463" i="1"/>
  <c r="J11464" i="1"/>
  <c r="J11465" i="1"/>
  <c r="J11466" i="1"/>
  <c r="J11467" i="1"/>
  <c r="J11468" i="1"/>
  <c r="J11469" i="1"/>
  <c r="J11470" i="1"/>
  <c r="J11471" i="1"/>
  <c r="J11472" i="1"/>
  <c r="J11473" i="1"/>
  <c r="J11474" i="1"/>
  <c r="J11475" i="1"/>
  <c r="J11476" i="1"/>
  <c r="J11477" i="1"/>
  <c r="J11478" i="1"/>
  <c r="J11479" i="1"/>
  <c r="J11480" i="1"/>
  <c r="J11481" i="1"/>
  <c r="J11482" i="1"/>
  <c r="J11483" i="1"/>
  <c r="J11484" i="1"/>
  <c r="J11485" i="1"/>
  <c r="J11486" i="1"/>
  <c r="J11487" i="1"/>
  <c r="J11488" i="1"/>
  <c r="J11489" i="1"/>
  <c r="J11490" i="1"/>
  <c r="J11491" i="1"/>
  <c r="J11492" i="1"/>
  <c r="J11493" i="1"/>
  <c r="J11494" i="1"/>
  <c r="J11495" i="1"/>
  <c r="J11496" i="1"/>
  <c r="J11497" i="1"/>
  <c r="J11498" i="1"/>
  <c r="J11499" i="1"/>
  <c r="J11500" i="1"/>
  <c r="J11501" i="1"/>
  <c r="J11502" i="1"/>
  <c r="J11503" i="1"/>
  <c r="J11504" i="1"/>
  <c r="J11505" i="1"/>
  <c r="J11506" i="1"/>
  <c r="J11507" i="1"/>
  <c r="J11508" i="1"/>
  <c r="J11509" i="1"/>
  <c r="J11510" i="1"/>
  <c r="J11511" i="1"/>
  <c r="J11512" i="1"/>
  <c r="J11513" i="1"/>
  <c r="J11514" i="1"/>
  <c r="J11515" i="1"/>
  <c r="J11516" i="1"/>
  <c r="J11517" i="1"/>
  <c r="J11518" i="1"/>
  <c r="J11519" i="1"/>
  <c r="J11520" i="1"/>
  <c r="J11521" i="1"/>
  <c r="J11522" i="1"/>
  <c r="J11523" i="1"/>
  <c r="J11524" i="1"/>
  <c r="J11525" i="1"/>
  <c r="J11526" i="1"/>
  <c r="J11527" i="1"/>
  <c r="J11528" i="1"/>
  <c r="J11529" i="1"/>
  <c r="J11530" i="1"/>
  <c r="J11531" i="1"/>
  <c r="J11532" i="1"/>
  <c r="J11533" i="1"/>
  <c r="J11534" i="1"/>
  <c r="J11535" i="1"/>
  <c r="J11536" i="1"/>
  <c r="J11537" i="1"/>
  <c r="J11538" i="1"/>
  <c r="J11539" i="1"/>
  <c r="J11540" i="1"/>
  <c r="J11541" i="1"/>
  <c r="J11542" i="1"/>
  <c r="J11543" i="1"/>
  <c r="J11544" i="1"/>
  <c r="J11545" i="1"/>
  <c r="J11546" i="1"/>
  <c r="J11547" i="1"/>
  <c r="J11548" i="1"/>
  <c r="J11549" i="1"/>
  <c r="J11550" i="1"/>
  <c r="J11551" i="1"/>
  <c r="J11552" i="1"/>
  <c r="J11553" i="1"/>
  <c r="J11554" i="1"/>
  <c r="J11555" i="1"/>
  <c r="J11556" i="1"/>
  <c r="J11557" i="1"/>
  <c r="J11558" i="1"/>
  <c r="J11559" i="1"/>
  <c r="J11560" i="1"/>
  <c r="J11561" i="1"/>
  <c r="J11562" i="1"/>
  <c r="J11563" i="1"/>
  <c r="J11564" i="1"/>
  <c r="J11565" i="1"/>
  <c r="J11566" i="1"/>
  <c r="J11567" i="1"/>
  <c r="J11568" i="1"/>
  <c r="J11569" i="1"/>
  <c r="J11570" i="1"/>
  <c r="J11571" i="1"/>
  <c r="J11572" i="1"/>
  <c r="J11573" i="1"/>
  <c r="J11574" i="1"/>
  <c r="J11575" i="1"/>
  <c r="J11576" i="1"/>
  <c r="J11577" i="1"/>
  <c r="J11578" i="1"/>
  <c r="J11579" i="1"/>
  <c r="J11580" i="1"/>
  <c r="J11581" i="1"/>
  <c r="J11582" i="1"/>
  <c r="J11583" i="1"/>
  <c r="J11584" i="1"/>
  <c r="J11585" i="1"/>
  <c r="J11586" i="1"/>
  <c r="J11587" i="1"/>
  <c r="J11588" i="1"/>
  <c r="J11589" i="1"/>
  <c r="J11590" i="1"/>
  <c r="J11591" i="1"/>
  <c r="J11592" i="1"/>
  <c r="J11593" i="1"/>
  <c r="J11594" i="1"/>
  <c r="J11595" i="1"/>
  <c r="J11596" i="1"/>
  <c r="J11597" i="1"/>
  <c r="J11598" i="1"/>
  <c r="J11599" i="1"/>
  <c r="J11600" i="1"/>
  <c r="J11601" i="1"/>
  <c r="J11602" i="1"/>
  <c r="J11603" i="1"/>
  <c r="J11604" i="1"/>
  <c r="J11605" i="1"/>
  <c r="J11606" i="1"/>
  <c r="J11607" i="1"/>
  <c r="J11608" i="1"/>
  <c r="J11609" i="1"/>
  <c r="J11610" i="1"/>
  <c r="J11611" i="1"/>
  <c r="J11612" i="1"/>
  <c r="J11613" i="1"/>
  <c r="J11614" i="1"/>
  <c r="J11615" i="1"/>
  <c r="J11616" i="1"/>
  <c r="J11617" i="1"/>
  <c r="J11618" i="1"/>
  <c r="J11619" i="1"/>
  <c r="J11620" i="1"/>
  <c r="J11621" i="1"/>
  <c r="J11622" i="1"/>
  <c r="J11623" i="1"/>
  <c r="J11624" i="1"/>
  <c r="J11625" i="1"/>
  <c r="J11626" i="1"/>
  <c r="J11627" i="1"/>
  <c r="J11628" i="1"/>
  <c r="J11629" i="1"/>
  <c r="J11630" i="1"/>
  <c r="J11631" i="1"/>
  <c r="J11632" i="1"/>
  <c r="J11633" i="1"/>
  <c r="J11634" i="1"/>
  <c r="J11635" i="1"/>
  <c r="J11636" i="1"/>
  <c r="J11637" i="1"/>
  <c r="J11638" i="1"/>
  <c r="J11639" i="1"/>
  <c r="J11640" i="1"/>
  <c r="J11641" i="1"/>
  <c r="J11642" i="1"/>
  <c r="J11643" i="1"/>
  <c r="J11644" i="1"/>
  <c r="J11645" i="1"/>
  <c r="J11646" i="1"/>
  <c r="J11647" i="1"/>
  <c r="J11648" i="1"/>
  <c r="J11649" i="1"/>
  <c r="J11650" i="1"/>
  <c r="J11651" i="1"/>
  <c r="J11652" i="1"/>
  <c r="J11653" i="1"/>
  <c r="J11654" i="1"/>
  <c r="J11655" i="1"/>
  <c r="J11656" i="1"/>
  <c r="J11657" i="1"/>
  <c r="J11658" i="1"/>
  <c r="J11659" i="1"/>
  <c r="J11660" i="1"/>
  <c r="J11661" i="1"/>
  <c r="J11662" i="1"/>
  <c r="J11663" i="1"/>
  <c r="J11664" i="1"/>
  <c r="J11665" i="1"/>
  <c r="J11666" i="1"/>
  <c r="J11667" i="1"/>
  <c r="J11668" i="1"/>
  <c r="J11669" i="1"/>
  <c r="J11670" i="1"/>
  <c r="J11671" i="1"/>
  <c r="J11672" i="1"/>
  <c r="J11673" i="1"/>
  <c r="J11674" i="1"/>
  <c r="J11675" i="1"/>
  <c r="J11676" i="1"/>
  <c r="J11677" i="1"/>
  <c r="J11678" i="1"/>
  <c r="J11679" i="1"/>
  <c r="J11680" i="1"/>
  <c r="J11681" i="1"/>
  <c r="J11682" i="1"/>
  <c r="J11683" i="1"/>
  <c r="J11684" i="1"/>
  <c r="J11685" i="1"/>
  <c r="J11686" i="1"/>
  <c r="J11687" i="1"/>
  <c r="J11688" i="1"/>
  <c r="J11689" i="1"/>
  <c r="J11690" i="1"/>
  <c r="J11691" i="1"/>
  <c r="J11692" i="1"/>
  <c r="J11693" i="1"/>
  <c r="J11694" i="1"/>
  <c r="J11695" i="1"/>
  <c r="J11696" i="1"/>
  <c r="J11697" i="1"/>
  <c r="J11698" i="1"/>
  <c r="J11699" i="1"/>
  <c r="J11700" i="1"/>
  <c r="J11701" i="1"/>
  <c r="J11702" i="1"/>
  <c r="J11703" i="1"/>
  <c r="J11704" i="1"/>
  <c r="J11705" i="1"/>
  <c r="J11706" i="1"/>
  <c r="J11707" i="1"/>
  <c r="J11708" i="1"/>
  <c r="J11709" i="1"/>
  <c r="J11710" i="1"/>
  <c r="J11711" i="1"/>
  <c r="J11712" i="1"/>
  <c r="J11713" i="1"/>
  <c r="J11714" i="1"/>
  <c r="J11715" i="1"/>
  <c r="J11716" i="1"/>
  <c r="J11717" i="1"/>
  <c r="J11718" i="1"/>
  <c r="J11719" i="1"/>
  <c r="J11720" i="1"/>
  <c r="J11721" i="1"/>
  <c r="J11722" i="1"/>
  <c r="J11723" i="1"/>
  <c r="J11724" i="1"/>
  <c r="J11725" i="1"/>
  <c r="J11726" i="1"/>
  <c r="J11727" i="1"/>
  <c r="J11728" i="1"/>
  <c r="J11729" i="1"/>
  <c r="J11730" i="1"/>
  <c r="J11731" i="1"/>
  <c r="J11732" i="1"/>
  <c r="J11733" i="1"/>
  <c r="J11734" i="1"/>
  <c r="J11735" i="1"/>
  <c r="J11736" i="1"/>
  <c r="J11737" i="1"/>
  <c r="J11738" i="1"/>
  <c r="J11739" i="1"/>
  <c r="J11740" i="1"/>
  <c r="J11741" i="1"/>
  <c r="J11742" i="1"/>
  <c r="J11743" i="1"/>
  <c r="J11744" i="1"/>
  <c r="J11745" i="1"/>
  <c r="J11746" i="1"/>
  <c r="J11747" i="1"/>
  <c r="J11748" i="1"/>
  <c r="J11749" i="1"/>
  <c r="J11750" i="1"/>
  <c r="J11751" i="1"/>
  <c r="J11752" i="1"/>
  <c r="J11753" i="1"/>
  <c r="J11754" i="1"/>
  <c r="J11755" i="1"/>
  <c r="J11756" i="1"/>
  <c r="J11757" i="1"/>
  <c r="J11758" i="1"/>
  <c r="J11759" i="1"/>
  <c r="J11760" i="1"/>
  <c r="J11761" i="1"/>
  <c r="J11762" i="1"/>
  <c r="J11763" i="1"/>
  <c r="J11764" i="1"/>
  <c r="J11765" i="1"/>
  <c r="J11766" i="1"/>
  <c r="J11767" i="1"/>
  <c r="J11768" i="1"/>
  <c r="J11769" i="1"/>
  <c r="J11770" i="1"/>
  <c r="J11771" i="1"/>
  <c r="J11772" i="1"/>
  <c r="J11773" i="1"/>
  <c r="J11774" i="1"/>
  <c r="J11775" i="1"/>
  <c r="J11776" i="1"/>
  <c r="J11777" i="1"/>
  <c r="J11778" i="1"/>
  <c r="J11779" i="1"/>
  <c r="J11780" i="1"/>
  <c r="J11781" i="1"/>
  <c r="J11782" i="1"/>
  <c r="J11783" i="1"/>
  <c r="J11784" i="1"/>
  <c r="J11785" i="1"/>
  <c r="J11786" i="1"/>
  <c r="J11787" i="1"/>
  <c r="J11788" i="1"/>
  <c r="J11789" i="1"/>
  <c r="J11790" i="1"/>
  <c r="J11791" i="1"/>
  <c r="J11792" i="1"/>
  <c r="J11793" i="1"/>
  <c r="J11794" i="1"/>
  <c r="J11795" i="1"/>
  <c r="J11796" i="1"/>
  <c r="J11797" i="1"/>
  <c r="J11798" i="1"/>
  <c r="J11799" i="1"/>
  <c r="J11800" i="1"/>
  <c r="J11801" i="1"/>
  <c r="J11802" i="1"/>
  <c r="J11803" i="1"/>
  <c r="J11804" i="1"/>
  <c r="J11805" i="1"/>
  <c r="J11806" i="1"/>
  <c r="J11807" i="1"/>
  <c r="J11808" i="1"/>
  <c r="J11809" i="1"/>
  <c r="J11810" i="1"/>
  <c r="J11811" i="1"/>
  <c r="J11812" i="1"/>
  <c r="J11813" i="1"/>
  <c r="J11814" i="1"/>
  <c r="J11815" i="1"/>
  <c r="J11816" i="1"/>
  <c r="J11817" i="1"/>
  <c r="J11818" i="1"/>
  <c r="J11819" i="1"/>
  <c r="J11820" i="1"/>
  <c r="J11821" i="1"/>
  <c r="J11822" i="1"/>
  <c r="J11823" i="1"/>
  <c r="J11824" i="1"/>
  <c r="J11825" i="1"/>
  <c r="J11826" i="1"/>
  <c r="J11827" i="1"/>
  <c r="J11828" i="1"/>
  <c r="J11829" i="1"/>
  <c r="J11830" i="1"/>
  <c r="J11831" i="1"/>
  <c r="J11832" i="1"/>
  <c r="J11833" i="1"/>
  <c r="J11834" i="1"/>
  <c r="J11835" i="1"/>
  <c r="J11836" i="1"/>
  <c r="J11837" i="1"/>
  <c r="J11838" i="1"/>
  <c r="J11839" i="1"/>
  <c r="J11840" i="1"/>
  <c r="J11841" i="1"/>
  <c r="J11842" i="1"/>
  <c r="J11843" i="1"/>
  <c r="J11844" i="1"/>
  <c r="J11845" i="1"/>
  <c r="J11846" i="1"/>
  <c r="J11847" i="1"/>
  <c r="J11848" i="1"/>
  <c r="J11849" i="1"/>
  <c r="J11850" i="1"/>
  <c r="J11851" i="1"/>
  <c r="J11852" i="1"/>
  <c r="J11853" i="1"/>
  <c r="J11854" i="1"/>
  <c r="J11855" i="1"/>
  <c r="J11856" i="1"/>
  <c r="J11857" i="1"/>
  <c r="J11858" i="1"/>
  <c r="J11859" i="1"/>
  <c r="J11860" i="1"/>
  <c r="J11861" i="1"/>
  <c r="J11862" i="1"/>
  <c r="J11863" i="1"/>
  <c r="J11864" i="1"/>
  <c r="J11865" i="1"/>
  <c r="J11866" i="1"/>
  <c r="J11867" i="1"/>
  <c r="J11868" i="1"/>
  <c r="J11869" i="1"/>
  <c r="J11870" i="1"/>
  <c r="J11871" i="1"/>
  <c r="J11872" i="1"/>
  <c r="J11873" i="1"/>
  <c r="J11874" i="1"/>
  <c r="J11875" i="1"/>
  <c r="J11876" i="1"/>
  <c r="J11877" i="1"/>
  <c r="J11878" i="1"/>
  <c r="J11879" i="1"/>
  <c r="J11880" i="1"/>
  <c r="J11881" i="1"/>
  <c r="J11882" i="1"/>
  <c r="J11883" i="1"/>
  <c r="J11884" i="1"/>
  <c r="J11885" i="1"/>
  <c r="J11886" i="1"/>
  <c r="J11887" i="1"/>
  <c r="J11888" i="1"/>
  <c r="J11889" i="1"/>
  <c r="J11890" i="1"/>
  <c r="J11891" i="1"/>
  <c r="J11892" i="1"/>
  <c r="J11893" i="1"/>
  <c r="J11894" i="1"/>
  <c r="J11895" i="1"/>
  <c r="J11896" i="1"/>
  <c r="J11897" i="1"/>
  <c r="J11898" i="1"/>
  <c r="J11899" i="1"/>
  <c r="J11900" i="1"/>
  <c r="J11901" i="1"/>
  <c r="J11902" i="1"/>
  <c r="J11903" i="1"/>
  <c r="J11904" i="1"/>
  <c r="J11905" i="1"/>
  <c r="J11906" i="1"/>
  <c r="J11907" i="1"/>
  <c r="J11908" i="1"/>
  <c r="J11909" i="1"/>
  <c r="J11910" i="1"/>
  <c r="J11911" i="1"/>
  <c r="J11912" i="1"/>
  <c r="J11913" i="1"/>
  <c r="J11914" i="1"/>
  <c r="J11915" i="1"/>
  <c r="J11916" i="1"/>
  <c r="J11917" i="1"/>
  <c r="J11918" i="1"/>
  <c r="J11919" i="1"/>
  <c r="J11920" i="1"/>
  <c r="J11921" i="1"/>
  <c r="J11922" i="1"/>
  <c r="J11923" i="1"/>
  <c r="J11924" i="1"/>
  <c r="J11925" i="1"/>
  <c r="J11926" i="1"/>
  <c r="J11927" i="1"/>
  <c r="J11928" i="1"/>
  <c r="J11929" i="1"/>
  <c r="J11930" i="1"/>
  <c r="J11931" i="1"/>
  <c r="J11932" i="1"/>
  <c r="J11933" i="1"/>
  <c r="J11934" i="1"/>
  <c r="J11935" i="1"/>
  <c r="J11936" i="1"/>
  <c r="J11937" i="1"/>
  <c r="J11938" i="1"/>
  <c r="J11939" i="1"/>
  <c r="J11940" i="1"/>
  <c r="J11941" i="1"/>
  <c r="J11942" i="1"/>
  <c r="J11943" i="1"/>
  <c r="J11944" i="1"/>
  <c r="J11945" i="1"/>
  <c r="J11946" i="1"/>
  <c r="J11947" i="1"/>
  <c r="J11948" i="1"/>
  <c r="J11949" i="1"/>
  <c r="J11950" i="1"/>
  <c r="J11951" i="1"/>
  <c r="J11952" i="1"/>
  <c r="J11953" i="1"/>
  <c r="J11954" i="1"/>
  <c r="J11955" i="1"/>
  <c r="J11956" i="1"/>
  <c r="J11957" i="1"/>
  <c r="J11958" i="1"/>
  <c r="J11959" i="1"/>
  <c r="J11960" i="1"/>
  <c r="J11961" i="1"/>
  <c r="J11962" i="1"/>
  <c r="J11963" i="1"/>
  <c r="J11964" i="1"/>
  <c r="J11965" i="1"/>
  <c r="J11966" i="1"/>
  <c r="J11967" i="1"/>
  <c r="J11968" i="1"/>
  <c r="J11969" i="1"/>
  <c r="J11970" i="1"/>
  <c r="J11971" i="1"/>
  <c r="J11972" i="1"/>
  <c r="J11973" i="1"/>
  <c r="J11974" i="1"/>
  <c r="J11975" i="1"/>
  <c r="J11976" i="1"/>
  <c r="J11977" i="1"/>
  <c r="J11978" i="1"/>
  <c r="J11979" i="1"/>
  <c r="J11980" i="1"/>
  <c r="J11981" i="1"/>
  <c r="J11982" i="1"/>
  <c r="J11983" i="1"/>
  <c r="J11984" i="1"/>
  <c r="J11985" i="1"/>
  <c r="J11986" i="1"/>
  <c r="J11987" i="1"/>
  <c r="J11988" i="1"/>
  <c r="J11989" i="1"/>
  <c r="J11990" i="1"/>
  <c r="J11991" i="1"/>
  <c r="J11992" i="1"/>
  <c r="J11993" i="1"/>
  <c r="J11994" i="1"/>
  <c r="J11995" i="1"/>
  <c r="J11996" i="1"/>
  <c r="J11997" i="1"/>
  <c r="J11998" i="1"/>
  <c r="J11999" i="1"/>
  <c r="J12000" i="1"/>
  <c r="J12001" i="1"/>
  <c r="J12002" i="1"/>
  <c r="J12003" i="1"/>
  <c r="J12004" i="1"/>
  <c r="J12005" i="1"/>
  <c r="J12006" i="1"/>
  <c r="J12007" i="1"/>
  <c r="J12008" i="1"/>
  <c r="J12009" i="1"/>
  <c r="J12010" i="1"/>
  <c r="J12011" i="1"/>
  <c r="J12012" i="1"/>
  <c r="J12013" i="1"/>
  <c r="J12014" i="1"/>
  <c r="J12015" i="1"/>
  <c r="J12016" i="1"/>
  <c r="J12017" i="1"/>
  <c r="J12018" i="1"/>
  <c r="J12019" i="1"/>
  <c r="J12020" i="1"/>
  <c r="J12021" i="1"/>
  <c r="J12022" i="1"/>
  <c r="J12023" i="1"/>
  <c r="J12024" i="1"/>
  <c r="J12025" i="1"/>
  <c r="J12026" i="1"/>
  <c r="J12027" i="1"/>
  <c r="J12028" i="1"/>
  <c r="J12029" i="1"/>
  <c r="J12030" i="1"/>
  <c r="J12031" i="1"/>
  <c r="J12032" i="1"/>
  <c r="J12033" i="1"/>
  <c r="J12034" i="1"/>
  <c r="J12035" i="1"/>
  <c r="J12036" i="1"/>
  <c r="J12037" i="1"/>
  <c r="J12038" i="1"/>
  <c r="J12039" i="1"/>
  <c r="J12040" i="1"/>
  <c r="J12041" i="1"/>
  <c r="J12042" i="1"/>
  <c r="J12043" i="1"/>
  <c r="J12044" i="1"/>
  <c r="J12045" i="1"/>
  <c r="J12046" i="1"/>
  <c r="J12047" i="1"/>
  <c r="J12048" i="1"/>
  <c r="J12049" i="1"/>
  <c r="J12050" i="1"/>
  <c r="J12051" i="1"/>
  <c r="J12052" i="1"/>
  <c r="J12053" i="1"/>
  <c r="J12054" i="1"/>
  <c r="J12055" i="1"/>
  <c r="J12056" i="1"/>
  <c r="J12057" i="1"/>
  <c r="J12058" i="1"/>
  <c r="J12059" i="1"/>
  <c r="J12060" i="1"/>
  <c r="J12061" i="1"/>
  <c r="J12062" i="1"/>
  <c r="J12063" i="1"/>
  <c r="J12064" i="1"/>
  <c r="J12065" i="1"/>
  <c r="J12066" i="1"/>
  <c r="J12067" i="1"/>
  <c r="J12068" i="1"/>
  <c r="J12069" i="1"/>
  <c r="J12070" i="1"/>
  <c r="J12071" i="1"/>
  <c r="J12072" i="1"/>
  <c r="J12073" i="1"/>
  <c r="J12074" i="1"/>
  <c r="J12075" i="1"/>
  <c r="J12076" i="1"/>
  <c r="J12077" i="1"/>
  <c r="J12078" i="1"/>
  <c r="J12079" i="1"/>
  <c r="J12080" i="1"/>
  <c r="J12081" i="1"/>
  <c r="J12082" i="1"/>
  <c r="J12083" i="1"/>
  <c r="J12084" i="1"/>
  <c r="J12085" i="1"/>
  <c r="J12086" i="1"/>
  <c r="J12087" i="1"/>
  <c r="J12088" i="1"/>
  <c r="J12089" i="1"/>
  <c r="J12090" i="1"/>
  <c r="J12091" i="1"/>
  <c r="J12092" i="1"/>
  <c r="J12093" i="1"/>
  <c r="J12094" i="1"/>
  <c r="J12095" i="1"/>
  <c r="J12096" i="1"/>
  <c r="J12097" i="1"/>
  <c r="J12098" i="1"/>
  <c r="J12099" i="1"/>
  <c r="J12100" i="1"/>
  <c r="J12101" i="1"/>
  <c r="J12102" i="1"/>
  <c r="J12103" i="1"/>
  <c r="J12104" i="1"/>
  <c r="J12105" i="1"/>
  <c r="J12106" i="1"/>
  <c r="J12107" i="1"/>
  <c r="J12108" i="1"/>
  <c r="J12109" i="1"/>
  <c r="J12110" i="1"/>
  <c r="J12111" i="1"/>
  <c r="J12112" i="1"/>
  <c r="J12113" i="1"/>
  <c r="J12114" i="1"/>
  <c r="J12115" i="1"/>
  <c r="J12116" i="1"/>
  <c r="J12117" i="1"/>
  <c r="J12118" i="1"/>
  <c r="J12119" i="1"/>
  <c r="J12120" i="1"/>
  <c r="J12121" i="1"/>
  <c r="J12122" i="1"/>
  <c r="J12123" i="1"/>
  <c r="J12124" i="1"/>
  <c r="J12125" i="1"/>
  <c r="J12126" i="1"/>
  <c r="J12127" i="1"/>
  <c r="J12128" i="1"/>
  <c r="J12129" i="1"/>
  <c r="J12130" i="1"/>
  <c r="J12131" i="1"/>
  <c r="J12132" i="1"/>
  <c r="J12133" i="1"/>
  <c r="J12134" i="1"/>
  <c r="J12135" i="1"/>
  <c r="J12136" i="1"/>
  <c r="J12137" i="1"/>
  <c r="J12138" i="1"/>
  <c r="J12139" i="1"/>
  <c r="J12140" i="1"/>
  <c r="J12141" i="1"/>
  <c r="J12142" i="1"/>
  <c r="J12143" i="1"/>
  <c r="J12144" i="1"/>
  <c r="J12145" i="1"/>
  <c r="J12146" i="1"/>
  <c r="J12147" i="1"/>
  <c r="J12148" i="1"/>
  <c r="J12149" i="1"/>
  <c r="J12150" i="1"/>
  <c r="J12151" i="1"/>
  <c r="J12152" i="1"/>
  <c r="J12153" i="1"/>
  <c r="J12154" i="1"/>
  <c r="J12155" i="1"/>
  <c r="J12156" i="1"/>
  <c r="J12157" i="1"/>
  <c r="J12158" i="1"/>
  <c r="J12159" i="1"/>
  <c r="J12160" i="1"/>
  <c r="J12161" i="1"/>
  <c r="J12162" i="1"/>
  <c r="J12163" i="1"/>
  <c r="J12164" i="1"/>
  <c r="J12165" i="1"/>
  <c r="J12166" i="1"/>
  <c r="J12167" i="1"/>
  <c r="J12168" i="1"/>
  <c r="J12169" i="1"/>
  <c r="J12170" i="1"/>
  <c r="J12171" i="1"/>
  <c r="J12172" i="1"/>
  <c r="J12173" i="1"/>
  <c r="J12174" i="1"/>
  <c r="J12175" i="1"/>
  <c r="J12176" i="1"/>
  <c r="J12177" i="1"/>
  <c r="J12178" i="1"/>
  <c r="J12179" i="1"/>
  <c r="J12180" i="1"/>
  <c r="J12181" i="1"/>
  <c r="J12182" i="1"/>
  <c r="J12183" i="1"/>
  <c r="J12184" i="1"/>
  <c r="J12185" i="1"/>
  <c r="J12186" i="1"/>
  <c r="J12187" i="1"/>
  <c r="J12188" i="1"/>
  <c r="J12189" i="1"/>
  <c r="J12190" i="1"/>
  <c r="J12191" i="1"/>
  <c r="J12192" i="1"/>
  <c r="J12193" i="1"/>
  <c r="J12194" i="1"/>
  <c r="J12195" i="1"/>
  <c r="J12196" i="1"/>
  <c r="J12197" i="1"/>
  <c r="J12198" i="1"/>
  <c r="J12199" i="1"/>
  <c r="J12200" i="1"/>
  <c r="J12201" i="1"/>
  <c r="J12202" i="1"/>
  <c r="J12203" i="1"/>
  <c r="J12204" i="1"/>
  <c r="J12205" i="1"/>
  <c r="J12206" i="1"/>
  <c r="J12207" i="1"/>
  <c r="J12208" i="1"/>
  <c r="J12209" i="1"/>
  <c r="J12210" i="1"/>
  <c r="J12211" i="1"/>
  <c r="J12212" i="1"/>
  <c r="J12213" i="1"/>
  <c r="J12214" i="1"/>
  <c r="J12215" i="1"/>
  <c r="J12216" i="1"/>
  <c r="J12217" i="1"/>
  <c r="J12218" i="1"/>
  <c r="J12219" i="1"/>
  <c r="J12220" i="1"/>
  <c r="J12221" i="1"/>
  <c r="J12222" i="1"/>
  <c r="J12223" i="1"/>
  <c r="J12224" i="1"/>
  <c r="J12225" i="1"/>
  <c r="J12226" i="1"/>
  <c r="J12227" i="1"/>
  <c r="J12228" i="1"/>
  <c r="J12229" i="1"/>
  <c r="J12230" i="1"/>
  <c r="J12231" i="1"/>
  <c r="J12232" i="1"/>
  <c r="J12233" i="1"/>
  <c r="J12234" i="1"/>
  <c r="J12235" i="1"/>
  <c r="J12236" i="1"/>
  <c r="J12237" i="1"/>
  <c r="J12238" i="1"/>
  <c r="J12239" i="1"/>
  <c r="J12240" i="1"/>
  <c r="J12241" i="1"/>
  <c r="J12242" i="1"/>
  <c r="J12243" i="1"/>
  <c r="J12244" i="1"/>
  <c r="J12245" i="1"/>
  <c r="J12246" i="1"/>
  <c r="J12247" i="1"/>
  <c r="J12248" i="1"/>
  <c r="J12249" i="1"/>
  <c r="J12250" i="1"/>
  <c r="J12251" i="1"/>
  <c r="J12252" i="1"/>
  <c r="J12253" i="1"/>
  <c r="J12254" i="1"/>
  <c r="J12255" i="1"/>
  <c r="J12256" i="1"/>
  <c r="J12257" i="1"/>
  <c r="J12258" i="1"/>
  <c r="J12259" i="1"/>
  <c r="J12260" i="1"/>
  <c r="J12261" i="1"/>
  <c r="J12262" i="1"/>
  <c r="J12263" i="1"/>
  <c r="J12264" i="1"/>
  <c r="J12265" i="1"/>
  <c r="J12266" i="1"/>
  <c r="J12267" i="1"/>
  <c r="J12268" i="1"/>
  <c r="J12269" i="1"/>
  <c r="J12270" i="1"/>
  <c r="J12271" i="1"/>
  <c r="J12272" i="1"/>
  <c r="J12273" i="1"/>
  <c r="J12274" i="1"/>
  <c r="J12275" i="1"/>
  <c r="J12276" i="1"/>
  <c r="J12277" i="1"/>
  <c r="J12278" i="1"/>
  <c r="J12279" i="1"/>
  <c r="J12280" i="1"/>
  <c r="J12281" i="1"/>
  <c r="J12282" i="1"/>
  <c r="J12283" i="1"/>
  <c r="J12284" i="1"/>
  <c r="J12285" i="1"/>
  <c r="J12286" i="1"/>
  <c r="J12287" i="1"/>
  <c r="J12288" i="1"/>
  <c r="J12289" i="1"/>
  <c r="J12290" i="1"/>
  <c r="J12291" i="1"/>
  <c r="J12292" i="1"/>
  <c r="J12293" i="1"/>
  <c r="J12294" i="1"/>
  <c r="J12295" i="1"/>
  <c r="J12296" i="1"/>
  <c r="J12297" i="1"/>
  <c r="J12298" i="1"/>
  <c r="J12299" i="1"/>
  <c r="J12300" i="1"/>
  <c r="J12301" i="1"/>
  <c r="J12302" i="1"/>
  <c r="J12303" i="1"/>
  <c r="J12304" i="1"/>
  <c r="J12305" i="1"/>
  <c r="J12306" i="1"/>
  <c r="J12307" i="1"/>
  <c r="J12308" i="1"/>
  <c r="J12309" i="1"/>
  <c r="J12310" i="1"/>
  <c r="J12311" i="1"/>
  <c r="J12312" i="1"/>
  <c r="J12313" i="1"/>
  <c r="J12314" i="1"/>
  <c r="J12315" i="1"/>
  <c r="J12316" i="1"/>
  <c r="J12317" i="1"/>
  <c r="J12318" i="1"/>
  <c r="J12319" i="1"/>
  <c r="J12320" i="1"/>
  <c r="J12321" i="1"/>
  <c r="J12322" i="1"/>
  <c r="J12323" i="1"/>
  <c r="J12324" i="1"/>
  <c r="J12325" i="1"/>
  <c r="J12326" i="1"/>
  <c r="J12327" i="1"/>
  <c r="J12328" i="1"/>
  <c r="J12329" i="1"/>
  <c r="J12330" i="1"/>
  <c r="J12331" i="1"/>
  <c r="J12332" i="1"/>
  <c r="J12333" i="1"/>
  <c r="J12334" i="1"/>
  <c r="J12335" i="1"/>
  <c r="J12336" i="1"/>
  <c r="J12337" i="1"/>
  <c r="J12338" i="1"/>
  <c r="J12339" i="1"/>
  <c r="J12340" i="1"/>
  <c r="J12341" i="1"/>
  <c r="J12342" i="1"/>
  <c r="J12343" i="1"/>
  <c r="J12344" i="1"/>
  <c r="J12345" i="1"/>
  <c r="J12346" i="1"/>
  <c r="J12347" i="1"/>
  <c r="J12348" i="1"/>
  <c r="J12349" i="1"/>
  <c r="J12350" i="1"/>
  <c r="J12351" i="1"/>
  <c r="J12352" i="1"/>
  <c r="J12353" i="1"/>
  <c r="J12354" i="1"/>
  <c r="J12355" i="1"/>
  <c r="J12356" i="1"/>
  <c r="J12357" i="1"/>
  <c r="J12358" i="1"/>
  <c r="J12359" i="1"/>
  <c r="J12360" i="1"/>
  <c r="J12361" i="1"/>
  <c r="J12362" i="1"/>
  <c r="J12363" i="1"/>
  <c r="J12364" i="1"/>
  <c r="J12365" i="1"/>
  <c r="J12366" i="1"/>
  <c r="J12367" i="1"/>
  <c r="J12368" i="1"/>
  <c r="J12369" i="1"/>
  <c r="J12370" i="1"/>
  <c r="J12371" i="1"/>
  <c r="J12372" i="1"/>
  <c r="J12373" i="1"/>
  <c r="J12374" i="1"/>
  <c r="J12375" i="1"/>
  <c r="J12376" i="1"/>
  <c r="J12377" i="1"/>
  <c r="J12378" i="1"/>
  <c r="J12379" i="1"/>
  <c r="J12380" i="1"/>
  <c r="J12381" i="1"/>
  <c r="J12382" i="1"/>
  <c r="J12383" i="1"/>
  <c r="J12384" i="1"/>
  <c r="J12385" i="1"/>
  <c r="J12386" i="1"/>
  <c r="J12387" i="1"/>
  <c r="J12388" i="1"/>
  <c r="J12389" i="1"/>
  <c r="J12390" i="1"/>
  <c r="J12391" i="1"/>
  <c r="J12392" i="1"/>
  <c r="J12393" i="1"/>
  <c r="J12394" i="1"/>
  <c r="J12395" i="1"/>
  <c r="J12396" i="1"/>
  <c r="J12397" i="1"/>
  <c r="J12398" i="1"/>
  <c r="J12399" i="1"/>
  <c r="J12400" i="1"/>
  <c r="J12401" i="1"/>
  <c r="J12402" i="1"/>
  <c r="J12403" i="1"/>
  <c r="J12404" i="1"/>
  <c r="J12405" i="1"/>
  <c r="J12406" i="1"/>
  <c r="J12407" i="1"/>
  <c r="J12408" i="1"/>
  <c r="J12409" i="1"/>
  <c r="J12410" i="1"/>
  <c r="J12411" i="1"/>
  <c r="J12412" i="1"/>
  <c r="J12413" i="1"/>
  <c r="J12414" i="1"/>
  <c r="J12415" i="1"/>
  <c r="J12416" i="1"/>
  <c r="J12417" i="1"/>
  <c r="J12418" i="1"/>
  <c r="J12419" i="1"/>
  <c r="J12420" i="1"/>
  <c r="J12421" i="1"/>
  <c r="J12422" i="1"/>
  <c r="J12423" i="1"/>
  <c r="J12424" i="1"/>
  <c r="J12425" i="1"/>
  <c r="J12426" i="1"/>
  <c r="J12427" i="1"/>
  <c r="J12428" i="1"/>
  <c r="J12429" i="1"/>
  <c r="J12430" i="1"/>
  <c r="J12431" i="1"/>
  <c r="J12432" i="1"/>
  <c r="J12433" i="1"/>
  <c r="J12434" i="1"/>
  <c r="J12435" i="1"/>
  <c r="J12436" i="1"/>
  <c r="J12437" i="1"/>
  <c r="J12438" i="1"/>
  <c r="J12439" i="1"/>
  <c r="J12440" i="1"/>
  <c r="J12441" i="1"/>
  <c r="J12442" i="1"/>
  <c r="J12443" i="1"/>
  <c r="J12444" i="1"/>
  <c r="J12445" i="1"/>
  <c r="J12446" i="1"/>
  <c r="J12447" i="1"/>
  <c r="J12448" i="1"/>
  <c r="J12449" i="1"/>
  <c r="J12450" i="1"/>
  <c r="J12451" i="1"/>
  <c r="J12452" i="1"/>
  <c r="J12453" i="1"/>
  <c r="J12454" i="1"/>
  <c r="J12455" i="1"/>
  <c r="J12456" i="1"/>
  <c r="J12457" i="1"/>
  <c r="J12458" i="1"/>
  <c r="J12459" i="1"/>
  <c r="J12460" i="1"/>
  <c r="J12461" i="1"/>
  <c r="J12462" i="1"/>
  <c r="J12463" i="1"/>
  <c r="J12464" i="1"/>
  <c r="J12465" i="1"/>
  <c r="J12466" i="1"/>
  <c r="J12467" i="1"/>
  <c r="J12468" i="1"/>
  <c r="J12469" i="1"/>
  <c r="J12470" i="1"/>
  <c r="J12471" i="1"/>
  <c r="J12472" i="1"/>
  <c r="J12473" i="1"/>
  <c r="J12474" i="1"/>
  <c r="J12475" i="1"/>
  <c r="J12476" i="1"/>
  <c r="J12477" i="1"/>
  <c r="J12478" i="1"/>
  <c r="J12479" i="1"/>
  <c r="J12480" i="1"/>
  <c r="J12481" i="1"/>
  <c r="J12482" i="1"/>
  <c r="J12483" i="1"/>
  <c r="J12484" i="1"/>
  <c r="J12485" i="1"/>
  <c r="J12486" i="1"/>
  <c r="J12487" i="1"/>
  <c r="J12488" i="1"/>
  <c r="J12489" i="1"/>
  <c r="J12490" i="1"/>
  <c r="J12491" i="1"/>
  <c r="J12492" i="1"/>
  <c r="J12493" i="1"/>
  <c r="J12494" i="1"/>
  <c r="J12495" i="1"/>
  <c r="J12496" i="1"/>
  <c r="J12497" i="1"/>
  <c r="J12498" i="1"/>
  <c r="J12499" i="1"/>
  <c r="J12500" i="1"/>
  <c r="J12501" i="1"/>
  <c r="J12502" i="1"/>
  <c r="J12503" i="1"/>
  <c r="J12504" i="1"/>
  <c r="J12505" i="1"/>
  <c r="J12506" i="1"/>
  <c r="J12507" i="1"/>
  <c r="J12508" i="1"/>
  <c r="J12509" i="1"/>
  <c r="J12510" i="1"/>
  <c r="J12511" i="1"/>
  <c r="J12512" i="1"/>
  <c r="J12513" i="1"/>
  <c r="J12514" i="1"/>
  <c r="J12515" i="1"/>
  <c r="J12516" i="1"/>
  <c r="J12517" i="1"/>
  <c r="J12518" i="1"/>
  <c r="J12519" i="1"/>
  <c r="J12520" i="1"/>
  <c r="J12521" i="1"/>
  <c r="J12522" i="1"/>
  <c r="J12523" i="1"/>
  <c r="J12524" i="1"/>
  <c r="J12525" i="1"/>
  <c r="J12526" i="1"/>
  <c r="J12527" i="1"/>
  <c r="J12528" i="1"/>
  <c r="J12529" i="1"/>
  <c r="J12530" i="1"/>
  <c r="J12531" i="1"/>
  <c r="J12532" i="1"/>
  <c r="J12533" i="1"/>
  <c r="J12534" i="1"/>
  <c r="J12535" i="1"/>
  <c r="J12536" i="1"/>
  <c r="J12537" i="1"/>
  <c r="J12538" i="1"/>
  <c r="J12539" i="1"/>
  <c r="J12540" i="1"/>
  <c r="J12541" i="1"/>
  <c r="J12542" i="1"/>
  <c r="J12543" i="1"/>
  <c r="J12544" i="1"/>
  <c r="J12545" i="1"/>
  <c r="J12546" i="1"/>
  <c r="J12547" i="1"/>
  <c r="J12548" i="1"/>
  <c r="J12549" i="1"/>
  <c r="J12550" i="1"/>
  <c r="J12551" i="1"/>
  <c r="J12552" i="1"/>
  <c r="J12553" i="1"/>
  <c r="J12554" i="1"/>
  <c r="J12555" i="1"/>
  <c r="J12556" i="1"/>
  <c r="J12557" i="1"/>
  <c r="J12558" i="1"/>
  <c r="J12559" i="1"/>
  <c r="J12560" i="1"/>
  <c r="J12561" i="1"/>
  <c r="J12562" i="1"/>
  <c r="J12563" i="1"/>
  <c r="J12564" i="1"/>
  <c r="J12565" i="1"/>
  <c r="J12566" i="1"/>
  <c r="J12567" i="1"/>
  <c r="J12568" i="1"/>
  <c r="J12569" i="1"/>
  <c r="J12570" i="1"/>
  <c r="J12571" i="1"/>
  <c r="J12572" i="1"/>
  <c r="J12573" i="1"/>
  <c r="J12574" i="1"/>
  <c r="J12575" i="1"/>
  <c r="J12576" i="1"/>
  <c r="J12577" i="1"/>
  <c r="J12578" i="1"/>
  <c r="J12579" i="1"/>
  <c r="J12580" i="1"/>
  <c r="J12581" i="1"/>
  <c r="J12582" i="1"/>
  <c r="J12583" i="1"/>
  <c r="J12584" i="1"/>
  <c r="J12585" i="1"/>
  <c r="J12586" i="1"/>
  <c r="J12587" i="1"/>
  <c r="J12588" i="1"/>
  <c r="J12589" i="1"/>
  <c r="J12590" i="1"/>
  <c r="J12591" i="1"/>
  <c r="J12592" i="1"/>
  <c r="J12593" i="1"/>
  <c r="J12594" i="1"/>
  <c r="J12595" i="1"/>
  <c r="J12596" i="1"/>
  <c r="J12597" i="1"/>
  <c r="J12598" i="1"/>
  <c r="J12599" i="1"/>
  <c r="J12600" i="1"/>
  <c r="J12601" i="1"/>
  <c r="J12602" i="1"/>
  <c r="J12603" i="1"/>
  <c r="J12604" i="1"/>
  <c r="J12605" i="1"/>
  <c r="J12606" i="1"/>
  <c r="J12607" i="1"/>
  <c r="J12608" i="1"/>
  <c r="J12609" i="1"/>
  <c r="J12610" i="1"/>
  <c r="J12611" i="1"/>
  <c r="J12612" i="1"/>
  <c r="J12613" i="1"/>
  <c r="J12614" i="1"/>
  <c r="J12615" i="1"/>
  <c r="J12616" i="1"/>
  <c r="J12617" i="1"/>
  <c r="J12618" i="1"/>
  <c r="J12619" i="1"/>
  <c r="J12620" i="1"/>
  <c r="J12621" i="1"/>
  <c r="J12622" i="1"/>
  <c r="J12623" i="1"/>
  <c r="J12624" i="1"/>
  <c r="J12625" i="1"/>
  <c r="J12626" i="1"/>
  <c r="J12627" i="1"/>
  <c r="J12628" i="1"/>
  <c r="J12629" i="1"/>
  <c r="J12630" i="1"/>
  <c r="J12631" i="1"/>
  <c r="J12632" i="1"/>
  <c r="J12633" i="1"/>
  <c r="J12634" i="1"/>
  <c r="J12635" i="1"/>
  <c r="J12636" i="1"/>
  <c r="J12637" i="1"/>
  <c r="J12638" i="1"/>
  <c r="J12639" i="1"/>
  <c r="J12640" i="1"/>
  <c r="J12641" i="1"/>
  <c r="J12642" i="1"/>
  <c r="J12643" i="1"/>
  <c r="J12644" i="1"/>
  <c r="J12645" i="1"/>
  <c r="J12646" i="1"/>
  <c r="J12647" i="1"/>
  <c r="J12648" i="1"/>
  <c r="J12649" i="1"/>
  <c r="J12650" i="1"/>
  <c r="J12651" i="1"/>
  <c r="J12652" i="1"/>
  <c r="J12653" i="1"/>
  <c r="J12654" i="1"/>
  <c r="J12655" i="1"/>
  <c r="J12656" i="1"/>
  <c r="J12657" i="1"/>
  <c r="J12658" i="1"/>
  <c r="J12659" i="1"/>
  <c r="J12660" i="1"/>
  <c r="J12661" i="1"/>
  <c r="J12662" i="1"/>
  <c r="J12663" i="1"/>
  <c r="J12664" i="1"/>
  <c r="J12665" i="1"/>
  <c r="J12666" i="1"/>
  <c r="J12667" i="1"/>
  <c r="J12668" i="1"/>
  <c r="J12669" i="1"/>
  <c r="J12670" i="1"/>
  <c r="J12671" i="1"/>
  <c r="J12672" i="1"/>
  <c r="J12673" i="1"/>
  <c r="J12674" i="1"/>
  <c r="J12675" i="1"/>
  <c r="J12676" i="1"/>
  <c r="J12677" i="1"/>
  <c r="J12678" i="1"/>
  <c r="J12679" i="1"/>
  <c r="J12680" i="1"/>
  <c r="J12681" i="1"/>
  <c r="J12682" i="1"/>
  <c r="J12683" i="1"/>
  <c r="J12684" i="1"/>
  <c r="J12685" i="1"/>
  <c r="J12686" i="1"/>
  <c r="J12687" i="1"/>
  <c r="J12688" i="1"/>
  <c r="J12689" i="1"/>
  <c r="J12690" i="1"/>
  <c r="J12691" i="1"/>
  <c r="J12692" i="1"/>
  <c r="J12693" i="1"/>
  <c r="J12694" i="1"/>
  <c r="J12695" i="1"/>
  <c r="J12696" i="1"/>
  <c r="J12697" i="1"/>
  <c r="J12698" i="1"/>
  <c r="J12699" i="1"/>
  <c r="J12700" i="1"/>
  <c r="J12701" i="1"/>
  <c r="J12702" i="1"/>
  <c r="J12703" i="1"/>
  <c r="J12704" i="1"/>
  <c r="J12705" i="1"/>
  <c r="J12706" i="1"/>
  <c r="J12707" i="1"/>
  <c r="J12708" i="1"/>
  <c r="J12709" i="1"/>
  <c r="J12710" i="1"/>
  <c r="J12711" i="1"/>
  <c r="J12712" i="1"/>
  <c r="J12713" i="1"/>
  <c r="J12714" i="1"/>
  <c r="J12715" i="1"/>
  <c r="J12716" i="1"/>
  <c r="J12717" i="1"/>
  <c r="J12718" i="1"/>
  <c r="J12719" i="1"/>
  <c r="J12720" i="1"/>
  <c r="J12721" i="1"/>
  <c r="J12722" i="1"/>
  <c r="J12723" i="1"/>
  <c r="J12724" i="1"/>
  <c r="J12725" i="1"/>
  <c r="J12726" i="1"/>
  <c r="J12727" i="1"/>
  <c r="J12728" i="1"/>
  <c r="J12729" i="1"/>
  <c r="J12730" i="1"/>
  <c r="J12731" i="1"/>
  <c r="J12732" i="1"/>
  <c r="J12733" i="1"/>
  <c r="J12734" i="1"/>
  <c r="J12735" i="1"/>
  <c r="J12736" i="1"/>
  <c r="J12737" i="1"/>
  <c r="J12738" i="1"/>
  <c r="J12739" i="1"/>
  <c r="J12740" i="1"/>
  <c r="J12741" i="1"/>
  <c r="J12742" i="1"/>
  <c r="J12743" i="1"/>
  <c r="J12744" i="1"/>
  <c r="J12745" i="1"/>
  <c r="J12746" i="1"/>
  <c r="J12747" i="1"/>
  <c r="J12748" i="1"/>
  <c r="J12749" i="1"/>
  <c r="J12750" i="1"/>
  <c r="J12751" i="1"/>
  <c r="J12752" i="1"/>
  <c r="J12753" i="1"/>
  <c r="J12754" i="1"/>
  <c r="J12755" i="1"/>
  <c r="J12756" i="1"/>
  <c r="J12757" i="1"/>
  <c r="J12758" i="1"/>
  <c r="J12759" i="1"/>
  <c r="J12760" i="1"/>
  <c r="J12761" i="1"/>
  <c r="J12762" i="1"/>
  <c r="J12763" i="1"/>
  <c r="J12764" i="1"/>
  <c r="J12765" i="1"/>
  <c r="J12766" i="1"/>
  <c r="J12767" i="1"/>
  <c r="J12768" i="1"/>
  <c r="J12769" i="1"/>
  <c r="J12770" i="1"/>
  <c r="J12771" i="1"/>
  <c r="J12772" i="1"/>
  <c r="J12773" i="1"/>
  <c r="J12774" i="1"/>
  <c r="J12775" i="1"/>
  <c r="J12776" i="1"/>
  <c r="J12777" i="1"/>
  <c r="J12778" i="1"/>
  <c r="J12779" i="1"/>
  <c r="J12780" i="1"/>
  <c r="J12781" i="1"/>
  <c r="J12782" i="1"/>
  <c r="J12783" i="1"/>
  <c r="J12784" i="1"/>
  <c r="J12785" i="1"/>
  <c r="J12786" i="1"/>
  <c r="J12787" i="1"/>
  <c r="J12788" i="1"/>
  <c r="J12789" i="1"/>
  <c r="J12790" i="1"/>
  <c r="J12791" i="1"/>
  <c r="J12792" i="1"/>
  <c r="J12793" i="1"/>
  <c r="J12794" i="1"/>
  <c r="J12795" i="1"/>
  <c r="J12796" i="1"/>
  <c r="J12797" i="1"/>
  <c r="J12798" i="1"/>
  <c r="J12799" i="1"/>
  <c r="J12800" i="1"/>
  <c r="J12801" i="1"/>
  <c r="J12802" i="1"/>
  <c r="J12803" i="1"/>
  <c r="J12804" i="1"/>
  <c r="J12805" i="1"/>
  <c r="J12806" i="1"/>
  <c r="J12807" i="1"/>
  <c r="J12808" i="1"/>
  <c r="J12809" i="1"/>
  <c r="J12810" i="1"/>
  <c r="J12811" i="1"/>
  <c r="J12812" i="1"/>
  <c r="J12813" i="1"/>
  <c r="J12814" i="1"/>
  <c r="J12815" i="1"/>
  <c r="J12816" i="1"/>
  <c r="J12817" i="1"/>
  <c r="J12818" i="1"/>
  <c r="J12819" i="1"/>
  <c r="J12820" i="1"/>
  <c r="J12821" i="1"/>
  <c r="J12822" i="1"/>
  <c r="J12823" i="1"/>
  <c r="J12824" i="1"/>
  <c r="J12825" i="1"/>
  <c r="J12826" i="1"/>
  <c r="J12827" i="1"/>
  <c r="J12828" i="1"/>
  <c r="J12829" i="1"/>
  <c r="J12830" i="1"/>
  <c r="J12831" i="1"/>
  <c r="J12832" i="1"/>
  <c r="J12833" i="1"/>
  <c r="J12834" i="1"/>
  <c r="J12835" i="1"/>
  <c r="J12836" i="1"/>
  <c r="J12837" i="1"/>
  <c r="J12838" i="1"/>
  <c r="J12839" i="1"/>
  <c r="J12840" i="1"/>
  <c r="J12841" i="1"/>
  <c r="J12842" i="1"/>
  <c r="J12843" i="1"/>
  <c r="J12844" i="1"/>
  <c r="J12845" i="1"/>
  <c r="J12846" i="1"/>
  <c r="J12847" i="1"/>
  <c r="J12848" i="1"/>
  <c r="J12849" i="1"/>
  <c r="J12850" i="1"/>
  <c r="J12851" i="1"/>
  <c r="J12852" i="1"/>
  <c r="J12853" i="1"/>
  <c r="J12854" i="1"/>
  <c r="J12855" i="1"/>
  <c r="J12856" i="1"/>
  <c r="J12857" i="1"/>
  <c r="J12858" i="1"/>
  <c r="J12859" i="1"/>
  <c r="J12860" i="1"/>
  <c r="J12861" i="1"/>
  <c r="J12862" i="1"/>
  <c r="J12863" i="1"/>
  <c r="J12864" i="1"/>
  <c r="J12865" i="1"/>
  <c r="J12866" i="1"/>
  <c r="J12867" i="1"/>
  <c r="J12868" i="1"/>
  <c r="J12869" i="1"/>
  <c r="J12870" i="1"/>
  <c r="J12871" i="1"/>
  <c r="J12872" i="1"/>
  <c r="J12873" i="1"/>
  <c r="J12874" i="1"/>
  <c r="J12875" i="1"/>
  <c r="J12876" i="1"/>
  <c r="J12877" i="1"/>
  <c r="J12878" i="1"/>
  <c r="J12879" i="1"/>
  <c r="J12880" i="1"/>
  <c r="J12881" i="1"/>
  <c r="J12882" i="1"/>
  <c r="J12883" i="1"/>
  <c r="J12884" i="1"/>
  <c r="J12885" i="1"/>
  <c r="J12886" i="1"/>
  <c r="J12887" i="1"/>
  <c r="J12888" i="1"/>
  <c r="J12889" i="1"/>
  <c r="J12890" i="1"/>
  <c r="J12891" i="1"/>
  <c r="J12892" i="1"/>
  <c r="J12893" i="1"/>
  <c r="J12894" i="1"/>
  <c r="J12895" i="1"/>
  <c r="J12896" i="1"/>
  <c r="J12897" i="1"/>
  <c r="J12898" i="1"/>
  <c r="J12899" i="1"/>
  <c r="J12900" i="1"/>
  <c r="J12901" i="1"/>
  <c r="J12902" i="1"/>
  <c r="J12903" i="1"/>
  <c r="J12904" i="1"/>
  <c r="J12905" i="1"/>
  <c r="J12906" i="1"/>
  <c r="J12907" i="1"/>
  <c r="J12908" i="1"/>
  <c r="J12909" i="1"/>
  <c r="J12910" i="1"/>
  <c r="J12911" i="1"/>
  <c r="J12912" i="1"/>
  <c r="J12913" i="1"/>
  <c r="J12914" i="1"/>
  <c r="J12915" i="1"/>
  <c r="J12916" i="1"/>
  <c r="J12917" i="1"/>
  <c r="J12918" i="1"/>
  <c r="J12919" i="1"/>
  <c r="J12920" i="1"/>
  <c r="J12921" i="1"/>
  <c r="J12922" i="1"/>
  <c r="J12923" i="1"/>
  <c r="J12924" i="1"/>
  <c r="J12925" i="1"/>
  <c r="J12926" i="1"/>
  <c r="J12927" i="1"/>
  <c r="J12928" i="1"/>
  <c r="J12929" i="1"/>
  <c r="J12930" i="1"/>
  <c r="J12931" i="1"/>
  <c r="J12932" i="1"/>
  <c r="J12933" i="1"/>
  <c r="J12934" i="1"/>
  <c r="J12935" i="1"/>
  <c r="J12936" i="1"/>
  <c r="J12937" i="1"/>
  <c r="J12938" i="1"/>
  <c r="J12939" i="1"/>
  <c r="J12940" i="1"/>
  <c r="J12941" i="1"/>
  <c r="J12942" i="1"/>
  <c r="J12943" i="1"/>
  <c r="J12944" i="1"/>
  <c r="J12945" i="1"/>
  <c r="J12946" i="1"/>
  <c r="J12947" i="1"/>
  <c r="J12948" i="1"/>
  <c r="J12949" i="1"/>
  <c r="J12950" i="1"/>
  <c r="J12951" i="1"/>
  <c r="J12952" i="1"/>
  <c r="J12953" i="1"/>
  <c r="J12954" i="1"/>
  <c r="J12955" i="1"/>
  <c r="J12956" i="1"/>
  <c r="J12957" i="1"/>
  <c r="J12958" i="1"/>
  <c r="J12959" i="1"/>
  <c r="J12960" i="1"/>
  <c r="J12961" i="1"/>
  <c r="J12962" i="1"/>
  <c r="J12963" i="1"/>
  <c r="J12964" i="1"/>
  <c r="J12965" i="1"/>
  <c r="J12966" i="1"/>
  <c r="J12967" i="1"/>
  <c r="J12968" i="1"/>
  <c r="J12969" i="1"/>
  <c r="J12970" i="1"/>
  <c r="J12971" i="1"/>
  <c r="J12972" i="1"/>
  <c r="J12973" i="1"/>
  <c r="J12974" i="1"/>
  <c r="J12975" i="1"/>
  <c r="J12976" i="1"/>
  <c r="J12977" i="1"/>
  <c r="J12978" i="1"/>
  <c r="J12979" i="1"/>
  <c r="J12980" i="1"/>
  <c r="J12981" i="1"/>
  <c r="J12982" i="1"/>
  <c r="J12983" i="1"/>
  <c r="J12984" i="1"/>
  <c r="J12985" i="1"/>
  <c r="J12986" i="1"/>
  <c r="J12987" i="1"/>
  <c r="J12988" i="1"/>
  <c r="J12989" i="1"/>
  <c r="J12990" i="1"/>
  <c r="J12991" i="1"/>
  <c r="J12992" i="1"/>
  <c r="J12993" i="1"/>
  <c r="J12994" i="1"/>
  <c r="J12995" i="1"/>
  <c r="J12996" i="1"/>
  <c r="J12997" i="1"/>
  <c r="J12998" i="1"/>
  <c r="J12999" i="1"/>
  <c r="J13000" i="1"/>
  <c r="J13001" i="1"/>
  <c r="J13002" i="1"/>
  <c r="J13003" i="1"/>
  <c r="J13004" i="1"/>
  <c r="J13005" i="1"/>
  <c r="J13006" i="1"/>
  <c r="J13007" i="1"/>
  <c r="J13008" i="1"/>
  <c r="J13009" i="1"/>
  <c r="J13010" i="1"/>
  <c r="J13011" i="1"/>
  <c r="J13012" i="1"/>
  <c r="J13013" i="1"/>
  <c r="J13014" i="1"/>
  <c r="J13015" i="1"/>
  <c r="J13016" i="1"/>
  <c r="J13017" i="1"/>
  <c r="J13018" i="1"/>
  <c r="J13019" i="1"/>
  <c r="J13020" i="1"/>
  <c r="J13021" i="1"/>
  <c r="J13022" i="1"/>
  <c r="J13023" i="1"/>
  <c r="J13024" i="1"/>
  <c r="J13025" i="1"/>
  <c r="J13026" i="1"/>
  <c r="J13027" i="1"/>
  <c r="J13028" i="1"/>
  <c r="J13029" i="1"/>
  <c r="J13030" i="1"/>
  <c r="J13031" i="1"/>
  <c r="J13032" i="1"/>
  <c r="J13033" i="1"/>
  <c r="J13034" i="1"/>
  <c r="J13035" i="1"/>
  <c r="J13036" i="1"/>
  <c r="J13037" i="1"/>
  <c r="J13038" i="1"/>
  <c r="J13039" i="1"/>
  <c r="J13040" i="1"/>
  <c r="J13041" i="1"/>
  <c r="J13042" i="1"/>
  <c r="J13043" i="1"/>
  <c r="J13044" i="1"/>
  <c r="J13045" i="1"/>
  <c r="J13046" i="1"/>
  <c r="J13047" i="1"/>
  <c r="J13048" i="1"/>
  <c r="J13049" i="1"/>
  <c r="J13050" i="1"/>
  <c r="J13051" i="1"/>
  <c r="J13052" i="1"/>
  <c r="J13053" i="1"/>
  <c r="J13054" i="1"/>
  <c r="J13055" i="1"/>
  <c r="J13056" i="1"/>
  <c r="J13057" i="1"/>
  <c r="J13058" i="1"/>
  <c r="J13059" i="1"/>
  <c r="J13060" i="1"/>
  <c r="J13061" i="1"/>
  <c r="J13062" i="1"/>
  <c r="J13063" i="1"/>
  <c r="J13064" i="1"/>
  <c r="J13065" i="1"/>
  <c r="J13066" i="1"/>
  <c r="J13067" i="1"/>
  <c r="J13068" i="1"/>
  <c r="J13069" i="1"/>
  <c r="J13070" i="1"/>
  <c r="J13071" i="1"/>
  <c r="J13072" i="1"/>
  <c r="J13073" i="1"/>
  <c r="J13074" i="1"/>
  <c r="J13075" i="1"/>
  <c r="J13076" i="1"/>
  <c r="J13077" i="1"/>
  <c r="J13078" i="1"/>
  <c r="J13079" i="1"/>
  <c r="J13080" i="1"/>
  <c r="J13081" i="1"/>
  <c r="J13082" i="1"/>
  <c r="J13083" i="1"/>
  <c r="J13084" i="1"/>
  <c r="J13085" i="1"/>
  <c r="J13086" i="1"/>
  <c r="J13087" i="1"/>
  <c r="J13088" i="1"/>
  <c r="J13089" i="1"/>
  <c r="J13090" i="1"/>
  <c r="J13091" i="1"/>
  <c r="J13092" i="1"/>
  <c r="J13093" i="1"/>
  <c r="J13094" i="1"/>
  <c r="J13095" i="1"/>
  <c r="J13096" i="1"/>
  <c r="J13097" i="1"/>
  <c r="J13098" i="1"/>
  <c r="J13099" i="1"/>
  <c r="J13100" i="1"/>
  <c r="J13101" i="1"/>
  <c r="J13102" i="1"/>
  <c r="J13103" i="1"/>
  <c r="J13104" i="1"/>
  <c r="J13105" i="1"/>
  <c r="J13106" i="1"/>
  <c r="J13107" i="1"/>
  <c r="J13108" i="1"/>
  <c r="J13109" i="1"/>
  <c r="J13110" i="1"/>
  <c r="J13111" i="1"/>
  <c r="J13112" i="1"/>
  <c r="J13113" i="1"/>
  <c r="J13114" i="1"/>
  <c r="J13115" i="1"/>
  <c r="J13116" i="1"/>
  <c r="J13117" i="1"/>
  <c r="J13118" i="1"/>
  <c r="J13119" i="1"/>
  <c r="J13120" i="1"/>
  <c r="J13121" i="1"/>
  <c r="J13122" i="1"/>
  <c r="J13123" i="1"/>
  <c r="J13124" i="1"/>
  <c r="J13125" i="1"/>
  <c r="J13126" i="1"/>
  <c r="J13127" i="1"/>
  <c r="J13128" i="1"/>
  <c r="J13129" i="1"/>
  <c r="J13130" i="1"/>
  <c r="J13131" i="1"/>
  <c r="J13132" i="1"/>
  <c r="J13133" i="1"/>
  <c r="J13134" i="1"/>
  <c r="J13135" i="1"/>
  <c r="J13136" i="1"/>
  <c r="J13137" i="1"/>
  <c r="J13138" i="1"/>
  <c r="J13139" i="1"/>
  <c r="J13140" i="1"/>
  <c r="J13141" i="1"/>
  <c r="J13142" i="1"/>
  <c r="J13143" i="1"/>
  <c r="J13144" i="1"/>
  <c r="J13145" i="1"/>
  <c r="J13146" i="1"/>
  <c r="J13147" i="1"/>
  <c r="J13148" i="1"/>
  <c r="J13149" i="1"/>
  <c r="J13150" i="1"/>
  <c r="J13151" i="1"/>
  <c r="J13152" i="1"/>
  <c r="J13153" i="1"/>
  <c r="J13154" i="1"/>
  <c r="J13155" i="1"/>
  <c r="J13156" i="1"/>
  <c r="J13157" i="1"/>
  <c r="J13158" i="1"/>
  <c r="J13159" i="1"/>
  <c r="J13160" i="1"/>
  <c r="J13161" i="1"/>
  <c r="J13162" i="1"/>
  <c r="J13163" i="1"/>
  <c r="J13164" i="1"/>
  <c r="J13165" i="1"/>
  <c r="J13166" i="1"/>
  <c r="J13167" i="1"/>
  <c r="J13168" i="1"/>
  <c r="J13169" i="1"/>
  <c r="J13170" i="1"/>
  <c r="J13171" i="1"/>
  <c r="J13172" i="1"/>
  <c r="J13173" i="1"/>
  <c r="J13174" i="1"/>
  <c r="J13175" i="1"/>
  <c r="J13176" i="1"/>
  <c r="J13177" i="1"/>
  <c r="J13178" i="1"/>
  <c r="J13179" i="1"/>
  <c r="J13180" i="1"/>
  <c r="J13181" i="1"/>
  <c r="J13182" i="1"/>
  <c r="J13183" i="1"/>
  <c r="J13184" i="1"/>
  <c r="J13185" i="1"/>
  <c r="J13186" i="1"/>
  <c r="J13187" i="1"/>
  <c r="J13188" i="1"/>
  <c r="J13189" i="1"/>
  <c r="J13190" i="1"/>
  <c r="J13191" i="1"/>
  <c r="J13192" i="1"/>
  <c r="J13193" i="1"/>
  <c r="J13194" i="1"/>
  <c r="J13195" i="1"/>
  <c r="J13196" i="1"/>
  <c r="J13197" i="1"/>
  <c r="J13198" i="1"/>
  <c r="J13199" i="1"/>
  <c r="J13200" i="1"/>
  <c r="J13201" i="1"/>
  <c r="J13202" i="1"/>
  <c r="J13203" i="1"/>
  <c r="J13204" i="1"/>
  <c r="J13205" i="1"/>
  <c r="J13206" i="1"/>
  <c r="J13207" i="1"/>
  <c r="J13208" i="1"/>
  <c r="J13209" i="1"/>
  <c r="J13210" i="1"/>
  <c r="J13211" i="1"/>
  <c r="J13212" i="1"/>
  <c r="J13213" i="1"/>
  <c r="J13214" i="1"/>
  <c r="J13215" i="1"/>
  <c r="J13216" i="1"/>
  <c r="J13217" i="1"/>
  <c r="J13218" i="1"/>
  <c r="J13219" i="1"/>
  <c r="J13220" i="1"/>
  <c r="J13221" i="1"/>
  <c r="J13222" i="1"/>
  <c r="J13223" i="1"/>
  <c r="J13224" i="1"/>
  <c r="J13225" i="1"/>
  <c r="J13226" i="1"/>
  <c r="J13227" i="1"/>
  <c r="J13228" i="1"/>
  <c r="J13229" i="1"/>
  <c r="J13230" i="1"/>
  <c r="J13231" i="1"/>
  <c r="J13232" i="1"/>
  <c r="J13233" i="1"/>
  <c r="J13234" i="1"/>
  <c r="J13235" i="1"/>
  <c r="J13236" i="1"/>
  <c r="J13237" i="1"/>
  <c r="J13238" i="1"/>
  <c r="J13239" i="1"/>
  <c r="J13240" i="1"/>
  <c r="J13241" i="1"/>
  <c r="J13242" i="1"/>
  <c r="J13243" i="1"/>
  <c r="J13244" i="1"/>
  <c r="J13245" i="1"/>
  <c r="J13246" i="1"/>
  <c r="J13247" i="1"/>
  <c r="J13248" i="1"/>
  <c r="J13249" i="1"/>
  <c r="J13250" i="1"/>
  <c r="J13251" i="1"/>
  <c r="J13252" i="1"/>
  <c r="J13253" i="1"/>
  <c r="J13254" i="1"/>
  <c r="J13255" i="1"/>
  <c r="J13256" i="1"/>
  <c r="J13257" i="1"/>
  <c r="J13258" i="1"/>
  <c r="J13259" i="1"/>
  <c r="J13260" i="1"/>
  <c r="J13261" i="1"/>
  <c r="J13262" i="1"/>
  <c r="J13263" i="1"/>
  <c r="J13264" i="1"/>
  <c r="J13265" i="1"/>
  <c r="J13266" i="1"/>
  <c r="J13267" i="1"/>
  <c r="J13268" i="1"/>
  <c r="J13269" i="1"/>
  <c r="J13270" i="1"/>
  <c r="J13271" i="1"/>
  <c r="J13272" i="1"/>
  <c r="J13273" i="1"/>
  <c r="J13274" i="1"/>
  <c r="J13275" i="1"/>
  <c r="J13276" i="1"/>
  <c r="J13277" i="1"/>
  <c r="J13278" i="1"/>
  <c r="J13279" i="1"/>
  <c r="J13280" i="1"/>
  <c r="J13281" i="1"/>
  <c r="J13282" i="1"/>
  <c r="J13283" i="1"/>
  <c r="J13284" i="1"/>
  <c r="J13285" i="1"/>
  <c r="J13286" i="1"/>
  <c r="J13287" i="1"/>
  <c r="J13288" i="1"/>
  <c r="J13289" i="1"/>
  <c r="J13290" i="1"/>
  <c r="J13291" i="1"/>
  <c r="J13292" i="1"/>
  <c r="J13293" i="1"/>
  <c r="J13294" i="1"/>
  <c r="J13295" i="1"/>
  <c r="J13296" i="1"/>
  <c r="J13297" i="1"/>
  <c r="J13298" i="1"/>
  <c r="J13299" i="1"/>
  <c r="J13300" i="1"/>
  <c r="J13301" i="1"/>
  <c r="J13302" i="1"/>
  <c r="J13303" i="1"/>
  <c r="J13304" i="1"/>
  <c r="J13305" i="1"/>
  <c r="J13306" i="1"/>
  <c r="J13307" i="1"/>
  <c r="J13308" i="1"/>
  <c r="J13309" i="1"/>
  <c r="J13310" i="1"/>
  <c r="J13311" i="1"/>
  <c r="J13312" i="1"/>
  <c r="J13313" i="1"/>
  <c r="J13314" i="1"/>
  <c r="J13315" i="1"/>
  <c r="J13316" i="1"/>
  <c r="J13317" i="1"/>
  <c r="J13318" i="1"/>
  <c r="J13319" i="1"/>
  <c r="J13320" i="1"/>
  <c r="J13321" i="1"/>
  <c r="J13322" i="1"/>
  <c r="J13323" i="1"/>
  <c r="J13324" i="1"/>
  <c r="J13325" i="1"/>
  <c r="J13326" i="1"/>
  <c r="J13327" i="1"/>
  <c r="J13328" i="1"/>
  <c r="J13329" i="1"/>
  <c r="J13330" i="1"/>
  <c r="J13331" i="1"/>
  <c r="J13332" i="1"/>
  <c r="J13333" i="1"/>
  <c r="J13334" i="1"/>
  <c r="J13335" i="1"/>
  <c r="J13336" i="1"/>
  <c r="J13337" i="1"/>
  <c r="J13338" i="1"/>
  <c r="J13339" i="1"/>
  <c r="J13340" i="1"/>
  <c r="J13341" i="1"/>
  <c r="J13342" i="1"/>
  <c r="J13343" i="1"/>
  <c r="J13344" i="1"/>
  <c r="J13345" i="1"/>
  <c r="J13346" i="1"/>
  <c r="J13347" i="1"/>
  <c r="J13348" i="1"/>
  <c r="J13349" i="1"/>
  <c r="J13350" i="1"/>
  <c r="J13351" i="1"/>
  <c r="J13352" i="1"/>
  <c r="J13353" i="1"/>
  <c r="J13354" i="1"/>
  <c r="J13355" i="1"/>
  <c r="J13356" i="1"/>
  <c r="J13357" i="1"/>
  <c r="J13358" i="1"/>
  <c r="J13359" i="1"/>
  <c r="J13360" i="1"/>
  <c r="J13361" i="1"/>
  <c r="J13362" i="1"/>
  <c r="J13363" i="1"/>
  <c r="J13364" i="1"/>
  <c r="J13365" i="1"/>
  <c r="J13366" i="1"/>
  <c r="J13367" i="1"/>
  <c r="J13368" i="1"/>
  <c r="J13369" i="1"/>
  <c r="J13370" i="1"/>
  <c r="J13371" i="1"/>
  <c r="J13372" i="1"/>
  <c r="J13373" i="1"/>
  <c r="J13374" i="1"/>
  <c r="J13375" i="1"/>
  <c r="J13376" i="1"/>
  <c r="J13377" i="1"/>
  <c r="J13378" i="1"/>
  <c r="J13379" i="1"/>
  <c r="J13380" i="1"/>
  <c r="J13381" i="1"/>
  <c r="J13382" i="1"/>
  <c r="J13383" i="1"/>
  <c r="J13384" i="1"/>
  <c r="J13385" i="1"/>
  <c r="J13386" i="1"/>
  <c r="J13387" i="1"/>
  <c r="J13388" i="1"/>
  <c r="J13389" i="1"/>
  <c r="J13390" i="1"/>
  <c r="J13391" i="1"/>
  <c r="J13392" i="1"/>
  <c r="J13393" i="1"/>
  <c r="J13394" i="1"/>
  <c r="J13395" i="1"/>
  <c r="J13396" i="1"/>
  <c r="J13397" i="1"/>
  <c r="J13398" i="1"/>
  <c r="J13399" i="1"/>
  <c r="J13400" i="1"/>
  <c r="J13401" i="1"/>
  <c r="J13402" i="1"/>
  <c r="J13403" i="1"/>
  <c r="J13404" i="1"/>
  <c r="J13405" i="1"/>
  <c r="J13406" i="1"/>
  <c r="J13407" i="1"/>
  <c r="J13408" i="1"/>
  <c r="J13409" i="1"/>
  <c r="J13410" i="1"/>
  <c r="J13411" i="1"/>
  <c r="J13412" i="1"/>
  <c r="J13413" i="1"/>
  <c r="J13414" i="1"/>
  <c r="J13415" i="1"/>
  <c r="J13416" i="1"/>
  <c r="J13417" i="1"/>
  <c r="J13418" i="1"/>
  <c r="J13419" i="1"/>
  <c r="J13420" i="1"/>
  <c r="J13421" i="1"/>
  <c r="J13422" i="1"/>
  <c r="J13423" i="1"/>
  <c r="J13424" i="1"/>
  <c r="J13425" i="1"/>
  <c r="J13426" i="1"/>
  <c r="J13427" i="1"/>
  <c r="J13428" i="1"/>
  <c r="J13429" i="1"/>
  <c r="J13430" i="1"/>
  <c r="J13431" i="1"/>
  <c r="J13432" i="1"/>
  <c r="J13433" i="1"/>
  <c r="J13434" i="1"/>
  <c r="J13435" i="1"/>
  <c r="J13436" i="1"/>
  <c r="J13437" i="1"/>
  <c r="J13438" i="1"/>
  <c r="J13439" i="1"/>
  <c r="J13440" i="1"/>
  <c r="J13441" i="1"/>
  <c r="J13442" i="1"/>
  <c r="J13443" i="1"/>
  <c r="J13444" i="1"/>
  <c r="J13445" i="1"/>
  <c r="J13446" i="1"/>
  <c r="J13447" i="1"/>
  <c r="J13448" i="1"/>
  <c r="J13449" i="1"/>
  <c r="J13450" i="1"/>
  <c r="J13451" i="1"/>
  <c r="J13452" i="1"/>
  <c r="J13453" i="1"/>
  <c r="J13454" i="1"/>
  <c r="J13455" i="1"/>
  <c r="J13456" i="1"/>
  <c r="J13457" i="1"/>
  <c r="J13458" i="1"/>
  <c r="J13459" i="1"/>
  <c r="J13460" i="1"/>
  <c r="J13461" i="1"/>
  <c r="J13462" i="1"/>
  <c r="J13463" i="1"/>
  <c r="J13464" i="1"/>
  <c r="J13465" i="1"/>
  <c r="J13466" i="1"/>
  <c r="J13467" i="1"/>
  <c r="J13468" i="1"/>
  <c r="J13469" i="1"/>
  <c r="J13470" i="1"/>
  <c r="J13471" i="1"/>
  <c r="J13472" i="1"/>
  <c r="J13473" i="1"/>
  <c r="J13474" i="1"/>
  <c r="J13475" i="1"/>
  <c r="J13476" i="1"/>
  <c r="J13477" i="1"/>
  <c r="J13478" i="1"/>
  <c r="J13479" i="1"/>
  <c r="J13480" i="1"/>
  <c r="J13481" i="1"/>
  <c r="J13482" i="1"/>
  <c r="J13483" i="1"/>
  <c r="J13484" i="1"/>
  <c r="J13485" i="1"/>
  <c r="J13486" i="1"/>
  <c r="J13487" i="1"/>
  <c r="J13488" i="1"/>
  <c r="J13489" i="1"/>
  <c r="J13490" i="1"/>
  <c r="J13491" i="1"/>
  <c r="J13492" i="1"/>
  <c r="J13493" i="1"/>
  <c r="J13494" i="1"/>
  <c r="J13495" i="1"/>
  <c r="J13496" i="1"/>
  <c r="J13497" i="1"/>
  <c r="J13498" i="1"/>
  <c r="J13499" i="1"/>
  <c r="J13500" i="1"/>
  <c r="J13501" i="1"/>
  <c r="J13502" i="1"/>
  <c r="J13503" i="1"/>
  <c r="J13504" i="1"/>
  <c r="J13505" i="1"/>
  <c r="J13506" i="1"/>
  <c r="J13507" i="1"/>
  <c r="J13508" i="1"/>
  <c r="J13509" i="1"/>
  <c r="J13510" i="1"/>
  <c r="J13511" i="1"/>
  <c r="J13512" i="1"/>
  <c r="J13513" i="1"/>
  <c r="J13514" i="1"/>
  <c r="J13515" i="1"/>
  <c r="J13516" i="1"/>
  <c r="J13517" i="1"/>
  <c r="J13518" i="1"/>
  <c r="J13519" i="1"/>
  <c r="J13520" i="1"/>
  <c r="J13521" i="1"/>
  <c r="J13522" i="1"/>
  <c r="J13523" i="1"/>
  <c r="J13524" i="1"/>
  <c r="J13525" i="1"/>
  <c r="J13526" i="1"/>
  <c r="J13527" i="1"/>
  <c r="J13528" i="1"/>
  <c r="J13529" i="1"/>
  <c r="J13530" i="1"/>
  <c r="J13531" i="1"/>
  <c r="J13532" i="1"/>
  <c r="J13533" i="1"/>
  <c r="J13534" i="1"/>
  <c r="J13535" i="1"/>
  <c r="J13536" i="1"/>
  <c r="J13537" i="1"/>
  <c r="J13538" i="1"/>
  <c r="J13539" i="1"/>
  <c r="J13540" i="1"/>
  <c r="J13541" i="1"/>
  <c r="J13542" i="1"/>
  <c r="J13543" i="1"/>
  <c r="J13544" i="1"/>
  <c r="J13545" i="1"/>
  <c r="J13546" i="1"/>
  <c r="J13547" i="1"/>
  <c r="J13548" i="1"/>
  <c r="J13549" i="1"/>
  <c r="J13550" i="1"/>
  <c r="J13551" i="1"/>
  <c r="J13552" i="1"/>
  <c r="J13553" i="1"/>
  <c r="J13554" i="1"/>
  <c r="J13555" i="1"/>
  <c r="J13556" i="1"/>
  <c r="J13557" i="1"/>
  <c r="J13558" i="1"/>
  <c r="J13559" i="1"/>
  <c r="J13560" i="1"/>
  <c r="J13561" i="1"/>
  <c r="J13562" i="1"/>
  <c r="J13563" i="1"/>
  <c r="J13564" i="1"/>
  <c r="J13565" i="1"/>
  <c r="J13566" i="1"/>
  <c r="J13567" i="1"/>
  <c r="J13568" i="1"/>
  <c r="J13569" i="1"/>
  <c r="J13570" i="1"/>
  <c r="J13571" i="1"/>
  <c r="J13572" i="1"/>
  <c r="J13573" i="1"/>
  <c r="J13574" i="1"/>
  <c r="J13575" i="1"/>
  <c r="J13576" i="1"/>
  <c r="J13577" i="1"/>
  <c r="J13578" i="1"/>
  <c r="J13579" i="1"/>
  <c r="J13580" i="1"/>
  <c r="J13581" i="1"/>
  <c r="J13582" i="1"/>
  <c r="J13583" i="1"/>
  <c r="J13584" i="1"/>
  <c r="J13585" i="1"/>
  <c r="J13586" i="1"/>
  <c r="J13587" i="1"/>
  <c r="J13588" i="1"/>
  <c r="J13589" i="1"/>
  <c r="J13590" i="1"/>
  <c r="J13591" i="1"/>
  <c r="J13592" i="1"/>
  <c r="J13593" i="1"/>
  <c r="J13594" i="1"/>
  <c r="J13595" i="1"/>
  <c r="J13596" i="1"/>
  <c r="J13597" i="1"/>
  <c r="J13598" i="1"/>
  <c r="J13599" i="1"/>
  <c r="J13600" i="1"/>
  <c r="J13601" i="1"/>
  <c r="J13602" i="1"/>
  <c r="J13603" i="1"/>
  <c r="J13604" i="1"/>
  <c r="J13605" i="1"/>
  <c r="J13606" i="1"/>
  <c r="J13607" i="1"/>
  <c r="J13608" i="1"/>
  <c r="J13609" i="1"/>
  <c r="J13610" i="1"/>
  <c r="J13611" i="1"/>
  <c r="J13612" i="1"/>
  <c r="J13613" i="1"/>
  <c r="J13614" i="1"/>
  <c r="J13615" i="1"/>
  <c r="J13616" i="1"/>
  <c r="J13617" i="1"/>
  <c r="J13618" i="1"/>
  <c r="J13619" i="1"/>
  <c r="J13620" i="1"/>
  <c r="J13621" i="1"/>
  <c r="J13622" i="1"/>
  <c r="J13623" i="1"/>
  <c r="J13624" i="1"/>
  <c r="J13625" i="1"/>
  <c r="J13626" i="1"/>
  <c r="J13627" i="1"/>
  <c r="J13628" i="1"/>
  <c r="J13629" i="1"/>
  <c r="J13630" i="1"/>
  <c r="J13631" i="1"/>
  <c r="J13632" i="1"/>
  <c r="J13633" i="1"/>
  <c r="J13634" i="1"/>
  <c r="J13635" i="1"/>
  <c r="J13636" i="1"/>
  <c r="J13637" i="1"/>
  <c r="J13638" i="1"/>
  <c r="J13639" i="1"/>
  <c r="J13640" i="1"/>
  <c r="J13641" i="1"/>
  <c r="J13642" i="1"/>
  <c r="J13643" i="1"/>
  <c r="J13644" i="1"/>
  <c r="J13645" i="1"/>
  <c r="J13646" i="1"/>
  <c r="J13647" i="1"/>
  <c r="J13648" i="1"/>
  <c r="J13649" i="1"/>
  <c r="J13650" i="1"/>
  <c r="J13651" i="1"/>
  <c r="J13652" i="1"/>
  <c r="J13653" i="1"/>
  <c r="J13654" i="1"/>
  <c r="J13655" i="1"/>
  <c r="J13656" i="1"/>
  <c r="J13657" i="1"/>
  <c r="J13658" i="1"/>
  <c r="J13659" i="1"/>
  <c r="J13660" i="1"/>
  <c r="J13661" i="1"/>
  <c r="J13662" i="1"/>
  <c r="J13663" i="1"/>
  <c r="J13664" i="1"/>
  <c r="J13665" i="1"/>
  <c r="J13666" i="1"/>
  <c r="J13667" i="1"/>
  <c r="J13668" i="1"/>
  <c r="J13669" i="1"/>
  <c r="J13670" i="1"/>
  <c r="J13671" i="1"/>
  <c r="J13672" i="1"/>
  <c r="J13673" i="1"/>
  <c r="J13674" i="1"/>
  <c r="J13675" i="1"/>
  <c r="J13676" i="1"/>
  <c r="J13677" i="1"/>
  <c r="J13678" i="1"/>
  <c r="J13679" i="1"/>
  <c r="J13680" i="1"/>
  <c r="J13681" i="1"/>
  <c r="J13682" i="1"/>
  <c r="J13683" i="1"/>
  <c r="J13684" i="1"/>
  <c r="J13685" i="1"/>
  <c r="J13686" i="1"/>
  <c r="J13687" i="1"/>
  <c r="J13688" i="1"/>
  <c r="J13689" i="1"/>
  <c r="J13690" i="1"/>
  <c r="J13691" i="1"/>
  <c r="J13692" i="1"/>
  <c r="J13693" i="1"/>
  <c r="J13694" i="1"/>
  <c r="J13695" i="1"/>
  <c r="J13696" i="1"/>
  <c r="J13697" i="1"/>
  <c r="J13698" i="1"/>
  <c r="J13699" i="1"/>
  <c r="J13700" i="1"/>
  <c r="J13701" i="1"/>
  <c r="J13702" i="1"/>
  <c r="J13703" i="1"/>
  <c r="J13704" i="1"/>
  <c r="J13705" i="1"/>
  <c r="J13706" i="1"/>
  <c r="J13707" i="1"/>
  <c r="J13708" i="1"/>
  <c r="J13709" i="1"/>
  <c r="J13710" i="1"/>
  <c r="J13711" i="1"/>
  <c r="J13712" i="1"/>
  <c r="J13713" i="1"/>
  <c r="J13714" i="1"/>
  <c r="J13715" i="1"/>
  <c r="J13716" i="1"/>
  <c r="J13717" i="1"/>
  <c r="J13718" i="1"/>
  <c r="J13719" i="1"/>
  <c r="J13720" i="1"/>
  <c r="J13721" i="1"/>
  <c r="J13722" i="1"/>
  <c r="J13723" i="1"/>
  <c r="J13724" i="1"/>
  <c r="J13725" i="1"/>
  <c r="J13726" i="1"/>
  <c r="J13727" i="1"/>
  <c r="J13728" i="1"/>
  <c r="J13729" i="1"/>
  <c r="J13730" i="1"/>
  <c r="J13731" i="1"/>
  <c r="J13732" i="1"/>
  <c r="J13733" i="1"/>
  <c r="J13734" i="1"/>
  <c r="J13735" i="1"/>
  <c r="J13736" i="1"/>
  <c r="J13737" i="1"/>
  <c r="J13738" i="1"/>
  <c r="J13739" i="1"/>
  <c r="J13740" i="1"/>
  <c r="J13741" i="1"/>
  <c r="J13742" i="1"/>
  <c r="J13743" i="1"/>
  <c r="J13744" i="1"/>
  <c r="J13745" i="1"/>
  <c r="J13746" i="1"/>
  <c r="J13747" i="1"/>
  <c r="J13748" i="1"/>
  <c r="J13749" i="1"/>
  <c r="J13750" i="1"/>
  <c r="J13751" i="1"/>
  <c r="J13752" i="1"/>
  <c r="J13753" i="1"/>
  <c r="J13754" i="1"/>
  <c r="J13755" i="1"/>
  <c r="J13756" i="1"/>
  <c r="J13757" i="1"/>
  <c r="J13758" i="1"/>
  <c r="J13759" i="1"/>
  <c r="J13760" i="1"/>
  <c r="J13761" i="1"/>
  <c r="J13762" i="1"/>
  <c r="J13763" i="1"/>
  <c r="J13764" i="1"/>
  <c r="J13765" i="1"/>
  <c r="J13766" i="1"/>
  <c r="J13767" i="1"/>
  <c r="J13768" i="1"/>
  <c r="J13769" i="1"/>
  <c r="J13770" i="1"/>
  <c r="J13771" i="1"/>
  <c r="J13772" i="1"/>
  <c r="J13773" i="1"/>
  <c r="J13774" i="1"/>
  <c r="J13775" i="1"/>
  <c r="J13776" i="1"/>
  <c r="J13777" i="1"/>
  <c r="J13778" i="1"/>
  <c r="J13779" i="1"/>
  <c r="J13780" i="1"/>
  <c r="J13781" i="1"/>
  <c r="J13782" i="1"/>
  <c r="J13783" i="1"/>
  <c r="J13784" i="1"/>
  <c r="J13785" i="1"/>
  <c r="J13786" i="1"/>
  <c r="J13787" i="1"/>
  <c r="J13788" i="1"/>
  <c r="J13789" i="1"/>
  <c r="J13790" i="1"/>
  <c r="J13791" i="1"/>
  <c r="J13792" i="1"/>
  <c r="J13793" i="1"/>
  <c r="J13794" i="1"/>
  <c r="J13795" i="1"/>
  <c r="J13796" i="1"/>
  <c r="J13797" i="1"/>
  <c r="J13798" i="1"/>
  <c r="J13799" i="1"/>
  <c r="J13800" i="1"/>
  <c r="J13801" i="1"/>
  <c r="J13802" i="1"/>
  <c r="J13803" i="1"/>
  <c r="J13804" i="1"/>
  <c r="J13805" i="1"/>
  <c r="J13806" i="1"/>
  <c r="J13807" i="1"/>
  <c r="J13808" i="1"/>
  <c r="J13809" i="1"/>
  <c r="J13810" i="1"/>
  <c r="J13811" i="1"/>
  <c r="J13812" i="1"/>
  <c r="J13813" i="1"/>
  <c r="J13814" i="1"/>
  <c r="J13815" i="1"/>
  <c r="J13816" i="1"/>
  <c r="J13817" i="1"/>
  <c r="J13818" i="1"/>
  <c r="J13819" i="1"/>
  <c r="J13820" i="1"/>
  <c r="J13821" i="1"/>
  <c r="J13822" i="1"/>
  <c r="J13823" i="1"/>
  <c r="J13824" i="1"/>
  <c r="J13825" i="1"/>
  <c r="J13826" i="1"/>
  <c r="J13827" i="1"/>
  <c r="J13828" i="1"/>
  <c r="J13829" i="1"/>
  <c r="J13830" i="1"/>
  <c r="J13831" i="1"/>
  <c r="J13832" i="1"/>
  <c r="J13833" i="1"/>
  <c r="J13834" i="1"/>
  <c r="J13835" i="1"/>
  <c r="J13836" i="1"/>
  <c r="J13837" i="1"/>
  <c r="J13838" i="1"/>
  <c r="J13839" i="1"/>
  <c r="J13840" i="1"/>
  <c r="J13841" i="1"/>
  <c r="J13842" i="1"/>
  <c r="J13843" i="1"/>
  <c r="J13844" i="1"/>
  <c r="J13845" i="1"/>
  <c r="J13846" i="1"/>
  <c r="J13847" i="1"/>
  <c r="J13848" i="1"/>
  <c r="J13849" i="1"/>
  <c r="J13850" i="1"/>
  <c r="J13851" i="1"/>
  <c r="J13852" i="1"/>
  <c r="J13853" i="1"/>
  <c r="J13854" i="1"/>
  <c r="J13855" i="1"/>
  <c r="J13856" i="1"/>
  <c r="J13857" i="1"/>
  <c r="J13858" i="1"/>
  <c r="J13859" i="1"/>
  <c r="J13860" i="1"/>
  <c r="J13861" i="1"/>
  <c r="J13862" i="1"/>
  <c r="J13863" i="1"/>
  <c r="J13864" i="1"/>
  <c r="J13865" i="1"/>
  <c r="J13866" i="1"/>
  <c r="J13867" i="1"/>
  <c r="J13868" i="1"/>
  <c r="J13869" i="1"/>
  <c r="J13870" i="1"/>
  <c r="J13871" i="1"/>
  <c r="J13872" i="1"/>
  <c r="J13873" i="1"/>
  <c r="J13874" i="1"/>
  <c r="J13875" i="1"/>
  <c r="J13876" i="1"/>
  <c r="J13877" i="1"/>
  <c r="J13878" i="1"/>
  <c r="J13879" i="1"/>
  <c r="J13880" i="1"/>
  <c r="J13881" i="1"/>
  <c r="J13882" i="1"/>
  <c r="J13883" i="1"/>
  <c r="J13884" i="1"/>
  <c r="J13885" i="1"/>
  <c r="J13886" i="1"/>
  <c r="J13887" i="1"/>
  <c r="J13888" i="1"/>
  <c r="J13889" i="1"/>
  <c r="J13890" i="1"/>
  <c r="J13891" i="1"/>
  <c r="J13892" i="1"/>
  <c r="J13893" i="1"/>
  <c r="J13894" i="1"/>
  <c r="J13895" i="1"/>
  <c r="J13896" i="1"/>
  <c r="J13897" i="1"/>
  <c r="J13898" i="1"/>
  <c r="J13899" i="1"/>
  <c r="J13900" i="1"/>
  <c r="J13901" i="1"/>
  <c r="J13902" i="1"/>
  <c r="J13903" i="1"/>
  <c r="J13904" i="1"/>
  <c r="J13905" i="1"/>
  <c r="J13906" i="1"/>
  <c r="J13907" i="1"/>
  <c r="J13908" i="1"/>
  <c r="J13909" i="1"/>
  <c r="J13910" i="1"/>
  <c r="J13911" i="1"/>
  <c r="J13912" i="1"/>
  <c r="J13913" i="1"/>
  <c r="J13914" i="1"/>
  <c r="J13915" i="1"/>
  <c r="J13916" i="1"/>
  <c r="J13917" i="1"/>
  <c r="J13918" i="1"/>
  <c r="J13919" i="1"/>
  <c r="J13920" i="1"/>
  <c r="J13921" i="1"/>
  <c r="J13922" i="1"/>
  <c r="J13923" i="1"/>
  <c r="J13924" i="1"/>
  <c r="J13925" i="1"/>
  <c r="J13926" i="1"/>
  <c r="J13927" i="1"/>
  <c r="J13928" i="1"/>
  <c r="J13929" i="1"/>
  <c r="J13930" i="1"/>
  <c r="J13931" i="1"/>
  <c r="J13932" i="1"/>
  <c r="J13933" i="1"/>
  <c r="J13934" i="1"/>
  <c r="J13935" i="1"/>
  <c r="J13936" i="1"/>
  <c r="J13937" i="1"/>
  <c r="J13938" i="1"/>
  <c r="J13939" i="1"/>
  <c r="J13940" i="1"/>
  <c r="J13941" i="1"/>
  <c r="J13942" i="1"/>
  <c r="J13943" i="1"/>
  <c r="J13944" i="1"/>
  <c r="J13945" i="1"/>
  <c r="J13946" i="1"/>
  <c r="J13947" i="1"/>
  <c r="J13948" i="1"/>
  <c r="J13949" i="1"/>
  <c r="J13950" i="1"/>
  <c r="J13951" i="1"/>
  <c r="J13952" i="1"/>
  <c r="J13953" i="1"/>
  <c r="J13954" i="1"/>
  <c r="J13955" i="1"/>
  <c r="J13956" i="1"/>
  <c r="J13957" i="1"/>
  <c r="J13958" i="1"/>
  <c r="J13959" i="1"/>
  <c r="J13960" i="1"/>
  <c r="J13961" i="1"/>
  <c r="J13962" i="1"/>
  <c r="J13963" i="1"/>
  <c r="J13964" i="1"/>
  <c r="J13965" i="1"/>
  <c r="J13966" i="1"/>
  <c r="J13967" i="1"/>
  <c r="J13968" i="1"/>
  <c r="J13969" i="1"/>
  <c r="J13970" i="1"/>
  <c r="J13971" i="1"/>
  <c r="J13972" i="1"/>
  <c r="J13973" i="1"/>
  <c r="J13974" i="1"/>
  <c r="J13975" i="1"/>
  <c r="J13976" i="1"/>
  <c r="J13977" i="1"/>
  <c r="J13978" i="1"/>
  <c r="J13979" i="1"/>
  <c r="J13980" i="1"/>
  <c r="J13981" i="1"/>
  <c r="J13982" i="1"/>
  <c r="J13983" i="1"/>
  <c r="J13984" i="1"/>
  <c r="J13985" i="1"/>
  <c r="J13986" i="1"/>
  <c r="J13987" i="1"/>
  <c r="J13988" i="1"/>
  <c r="J13989" i="1"/>
  <c r="J13990" i="1"/>
  <c r="J13991" i="1"/>
  <c r="J13992" i="1"/>
  <c r="J13993" i="1"/>
  <c r="J13994" i="1"/>
  <c r="J13995" i="1"/>
  <c r="J13996" i="1"/>
  <c r="J13997" i="1"/>
  <c r="J13998" i="1"/>
  <c r="J13999" i="1"/>
  <c r="J14000" i="1"/>
  <c r="J14001" i="1"/>
  <c r="J14002" i="1"/>
  <c r="J14003" i="1"/>
  <c r="J14004" i="1"/>
  <c r="J14005" i="1"/>
  <c r="J14006" i="1"/>
  <c r="J14007" i="1"/>
  <c r="J14008" i="1"/>
  <c r="J14009" i="1"/>
  <c r="J14010" i="1"/>
  <c r="J14011" i="1"/>
  <c r="J14012" i="1"/>
  <c r="J14013" i="1"/>
  <c r="J14014" i="1"/>
  <c r="J14015" i="1"/>
  <c r="J14016" i="1"/>
  <c r="J14017" i="1"/>
  <c r="J14018" i="1"/>
  <c r="J14019" i="1"/>
  <c r="J14020" i="1"/>
  <c r="J14021" i="1"/>
  <c r="J14022" i="1"/>
  <c r="J14023" i="1"/>
  <c r="J14024" i="1"/>
  <c r="J14025" i="1"/>
  <c r="J14026" i="1"/>
  <c r="J14027" i="1"/>
  <c r="J14028" i="1"/>
  <c r="J14029" i="1"/>
  <c r="J14030" i="1"/>
  <c r="J14031" i="1"/>
  <c r="J14032" i="1"/>
  <c r="J14033" i="1"/>
  <c r="J14034" i="1"/>
  <c r="J14035" i="1"/>
  <c r="J14036" i="1"/>
  <c r="J14037" i="1"/>
  <c r="J14038" i="1"/>
  <c r="J14039" i="1"/>
  <c r="J14040" i="1"/>
  <c r="J14041" i="1"/>
  <c r="J14042" i="1"/>
  <c r="J14043" i="1"/>
  <c r="J14044" i="1"/>
  <c r="J14045" i="1"/>
  <c r="J14046" i="1"/>
  <c r="J14047" i="1"/>
  <c r="J14048" i="1"/>
  <c r="J14049" i="1"/>
  <c r="J14050" i="1"/>
  <c r="J14051" i="1"/>
  <c r="J14052" i="1"/>
  <c r="J14053" i="1"/>
  <c r="J14054" i="1"/>
  <c r="J14055" i="1"/>
  <c r="J14056" i="1"/>
  <c r="J14057" i="1"/>
  <c r="J14058" i="1"/>
  <c r="J14059" i="1"/>
  <c r="J14060" i="1"/>
  <c r="J14061" i="1"/>
  <c r="J14062" i="1"/>
  <c r="J14063" i="1"/>
  <c r="J14064" i="1"/>
  <c r="J14065" i="1"/>
  <c r="J14066" i="1"/>
  <c r="J14067" i="1"/>
  <c r="J14068" i="1"/>
  <c r="J14069" i="1"/>
  <c r="J14070" i="1"/>
  <c r="J14071" i="1"/>
  <c r="J14072" i="1"/>
  <c r="J14073" i="1"/>
  <c r="J14074" i="1"/>
  <c r="J14075" i="1"/>
  <c r="J14076" i="1"/>
  <c r="J14077" i="1"/>
  <c r="J14078" i="1"/>
  <c r="J14079" i="1"/>
  <c r="J14080" i="1"/>
  <c r="J14081" i="1"/>
  <c r="J14082" i="1"/>
  <c r="J14083" i="1"/>
  <c r="J14084" i="1"/>
  <c r="J14085" i="1"/>
  <c r="J14086" i="1"/>
  <c r="J14087" i="1"/>
  <c r="J14088" i="1"/>
  <c r="J14089" i="1"/>
  <c r="J14090" i="1"/>
  <c r="J14091" i="1"/>
  <c r="J14092" i="1"/>
  <c r="J14093" i="1"/>
  <c r="J14094" i="1"/>
  <c r="J14095" i="1"/>
  <c r="J14096" i="1"/>
  <c r="J14097" i="1"/>
  <c r="J14098" i="1"/>
  <c r="J14099" i="1"/>
  <c r="J14100" i="1"/>
  <c r="J14101" i="1"/>
  <c r="J14102" i="1"/>
  <c r="J14103" i="1"/>
  <c r="J14104" i="1"/>
  <c r="J14105" i="1"/>
  <c r="J14106" i="1"/>
  <c r="J14107" i="1"/>
  <c r="J14108" i="1"/>
  <c r="J14109" i="1"/>
  <c r="J14110" i="1"/>
  <c r="J14111" i="1"/>
  <c r="J14112" i="1"/>
  <c r="J14113" i="1"/>
  <c r="J14114" i="1"/>
  <c r="J14115" i="1"/>
  <c r="J14116" i="1"/>
  <c r="J14117" i="1"/>
  <c r="J14118" i="1"/>
  <c r="J14119" i="1"/>
  <c r="J14120" i="1"/>
  <c r="J14121" i="1"/>
  <c r="J14122" i="1"/>
  <c r="J14123" i="1"/>
  <c r="J14124" i="1"/>
  <c r="J14125" i="1"/>
  <c r="J14126" i="1"/>
  <c r="J14127" i="1"/>
  <c r="J14128" i="1"/>
  <c r="J14129" i="1"/>
  <c r="J14130" i="1"/>
  <c r="J14131" i="1"/>
  <c r="J14132" i="1"/>
  <c r="J14133" i="1"/>
  <c r="J14134" i="1"/>
  <c r="J14135" i="1"/>
  <c r="J14136" i="1"/>
  <c r="J14137" i="1"/>
  <c r="J14138" i="1"/>
  <c r="J14139" i="1"/>
  <c r="J14140" i="1"/>
  <c r="J14141" i="1"/>
  <c r="J14142" i="1"/>
  <c r="J14143" i="1"/>
  <c r="J14144" i="1"/>
  <c r="J14145" i="1"/>
  <c r="J14146" i="1"/>
  <c r="J14147" i="1"/>
  <c r="J14148" i="1"/>
  <c r="J14149" i="1"/>
  <c r="J14150" i="1"/>
  <c r="J14151" i="1"/>
  <c r="J14152" i="1"/>
  <c r="J14153" i="1"/>
  <c r="J14154" i="1"/>
  <c r="J14155" i="1"/>
  <c r="J14156" i="1"/>
  <c r="J14157" i="1"/>
  <c r="J14158" i="1"/>
  <c r="J14159" i="1"/>
  <c r="J14160" i="1"/>
  <c r="J14161" i="1"/>
  <c r="J14162" i="1"/>
  <c r="J14163" i="1"/>
  <c r="J14164" i="1"/>
  <c r="J14165" i="1"/>
  <c r="J14166" i="1"/>
  <c r="J14167" i="1"/>
  <c r="J14168" i="1"/>
  <c r="J14169" i="1"/>
  <c r="J14170" i="1"/>
  <c r="J14171" i="1"/>
  <c r="J14172" i="1"/>
  <c r="J14173" i="1"/>
  <c r="J14174" i="1"/>
  <c r="J14175" i="1"/>
  <c r="J14176" i="1"/>
  <c r="J14177" i="1"/>
  <c r="J14178" i="1"/>
  <c r="J14179" i="1"/>
  <c r="J14180" i="1"/>
  <c r="J14181" i="1"/>
  <c r="J14182" i="1"/>
  <c r="J14183" i="1"/>
  <c r="J14184" i="1"/>
  <c r="J14185" i="1"/>
  <c r="J14186" i="1"/>
  <c r="J14187" i="1"/>
  <c r="J14188" i="1"/>
  <c r="J14189" i="1"/>
  <c r="J14190" i="1"/>
  <c r="J14191" i="1"/>
  <c r="J14192" i="1"/>
  <c r="J14193" i="1"/>
  <c r="J14194" i="1"/>
  <c r="J14195" i="1"/>
  <c r="J14196" i="1"/>
  <c r="J14197" i="1"/>
  <c r="J14198" i="1"/>
  <c r="J14199" i="1"/>
  <c r="J14200" i="1"/>
  <c r="J14201" i="1"/>
  <c r="J14202" i="1"/>
  <c r="J14203" i="1"/>
  <c r="J14204" i="1"/>
  <c r="J14205" i="1"/>
  <c r="J14206" i="1"/>
  <c r="J14207" i="1"/>
  <c r="J14208" i="1"/>
  <c r="J14209" i="1"/>
  <c r="J14210" i="1"/>
  <c r="J14211" i="1"/>
  <c r="J14212" i="1"/>
  <c r="J14213" i="1"/>
  <c r="J14214" i="1"/>
  <c r="J14215" i="1"/>
  <c r="J14216" i="1"/>
  <c r="J14217" i="1"/>
  <c r="J14218" i="1"/>
  <c r="J14219" i="1"/>
  <c r="J14220" i="1"/>
  <c r="J14221" i="1"/>
  <c r="J14222" i="1"/>
  <c r="J14223" i="1"/>
  <c r="J14224" i="1"/>
  <c r="J14225" i="1"/>
  <c r="J14226" i="1"/>
  <c r="J14227" i="1"/>
  <c r="J14228" i="1"/>
  <c r="J14229" i="1"/>
  <c r="J14230" i="1"/>
  <c r="J14231" i="1"/>
  <c r="J14232" i="1"/>
  <c r="J14233" i="1"/>
  <c r="J14234" i="1"/>
  <c r="J14235" i="1"/>
  <c r="J14236" i="1"/>
  <c r="J14237" i="1"/>
  <c r="J14238" i="1"/>
  <c r="J14239" i="1"/>
  <c r="J14240" i="1"/>
  <c r="J14241" i="1"/>
  <c r="J14242" i="1"/>
  <c r="J14243" i="1"/>
  <c r="J14244" i="1"/>
  <c r="J14245" i="1"/>
  <c r="J14246" i="1"/>
  <c r="J14247" i="1"/>
  <c r="J14248" i="1"/>
  <c r="J14249" i="1"/>
  <c r="J14250" i="1"/>
  <c r="J14251" i="1"/>
  <c r="J14252" i="1"/>
  <c r="J14253" i="1"/>
  <c r="J14254" i="1"/>
  <c r="J14255" i="1"/>
  <c r="J14256" i="1"/>
  <c r="J14257" i="1"/>
  <c r="J14258" i="1"/>
  <c r="J14259" i="1"/>
  <c r="J14260" i="1"/>
  <c r="J14261" i="1"/>
  <c r="J14262" i="1"/>
  <c r="J14263" i="1"/>
  <c r="J14264" i="1"/>
  <c r="J14265" i="1"/>
  <c r="J14266" i="1"/>
  <c r="J14267" i="1"/>
  <c r="J14268" i="1"/>
  <c r="J14269" i="1"/>
  <c r="J14270" i="1"/>
  <c r="J14271" i="1"/>
  <c r="J14272" i="1"/>
  <c r="J14273" i="1"/>
  <c r="J14274" i="1"/>
  <c r="J14275" i="1"/>
  <c r="J14276" i="1"/>
  <c r="J14277" i="1"/>
  <c r="J14278" i="1"/>
  <c r="J14279" i="1"/>
  <c r="J14280" i="1"/>
  <c r="J14281" i="1"/>
  <c r="J14282" i="1"/>
  <c r="J14283" i="1"/>
  <c r="J14284" i="1"/>
  <c r="J14285" i="1"/>
  <c r="J14286" i="1"/>
  <c r="J14287" i="1"/>
  <c r="J14288" i="1"/>
  <c r="J14289" i="1"/>
  <c r="J14290" i="1"/>
  <c r="J14291" i="1"/>
  <c r="J14292" i="1"/>
  <c r="J14293" i="1"/>
  <c r="J14294" i="1"/>
  <c r="J14295" i="1"/>
  <c r="J14296" i="1"/>
  <c r="J14297" i="1"/>
  <c r="J14298" i="1"/>
  <c r="J14299" i="1"/>
  <c r="J14300" i="1"/>
  <c r="J14301" i="1"/>
  <c r="J14302" i="1"/>
  <c r="J14303" i="1"/>
  <c r="J14304" i="1"/>
  <c r="J14305" i="1"/>
  <c r="J14306" i="1"/>
  <c r="J14307" i="1"/>
  <c r="J14308" i="1"/>
  <c r="J14309" i="1"/>
  <c r="J14310" i="1"/>
  <c r="J14311" i="1"/>
  <c r="J14312" i="1"/>
  <c r="J14313" i="1"/>
  <c r="J14314" i="1"/>
  <c r="J14315" i="1"/>
  <c r="J14316" i="1"/>
  <c r="J14317" i="1"/>
  <c r="J14318" i="1"/>
  <c r="J14319" i="1"/>
  <c r="J14320" i="1"/>
  <c r="J14321" i="1"/>
  <c r="J14322" i="1"/>
  <c r="J14323" i="1"/>
  <c r="J14324" i="1"/>
  <c r="J14325" i="1"/>
  <c r="J14326" i="1"/>
  <c r="J14327" i="1"/>
  <c r="J14328" i="1"/>
  <c r="J14329" i="1"/>
  <c r="J14330" i="1"/>
  <c r="J14331" i="1"/>
  <c r="J14332" i="1"/>
  <c r="J14333" i="1"/>
  <c r="J14334" i="1"/>
  <c r="J14335" i="1"/>
  <c r="J14336" i="1"/>
  <c r="J14337" i="1"/>
  <c r="J14338" i="1"/>
  <c r="J14339" i="1"/>
  <c r="J14340" i="1"/>
  <c r="J14341" i="1"/>
  <c r="J14342" i="1"/>
  <c r="J14343" i="1"/>
  <c r="J14344" i="1"/>
  <c r="J14345" i="1"/>
  <c r="J14346" i="1"/>
  <c r="J14347" i="1"/>
  <c r="J14348" i="1"/>
  <c r="J14349" i="1"/>
  <c r="J14350" i="1"/>
  <c r="J14351" i="1"/>
  <c r="J14352" i="1"/>
  <c r="J14353" i="1"/>
  <c r="J14354" i="1"/>
  <c r="J14355" i="1"/>
  <c r="J14356" i="1"/>
  <c r="J14357" i="1"/>
  <c r="J14358" i="1"/>
  <c r="J14359" i="1"/>
  <c r="J14360" i="1"/>
  <c r="J14361" i="1"/>
  <c r="J14362" i="1"/>
  <c r="J14363" i="1"/>
  <c r="J14364" i="1"/>
  <c r="J14365" i="1"/>
  <c r="J14366" i="1"/>
  <c r="J14367" i="1"/>
  <c r="J14368" i="1"/>
  <c r="J14369" i="1"/>
  <c r="J14370" i="1"/>
  <c r="J14371" i="1"/>
  <c r="J14372" i="1"/>
  <c r="J14373" i="1"/>
  <c r="J14374" i="1"/>
  <c r="J14375" i="1"/>
  <c r="J14376" i="1"/>
  <c r="J14377" i="1"/>
  <c r="J14378" i="1"/>
  <c r="J14379" i="1"/>
  <c r="J14380" i="1"/>
  <c r="J14381" i="1"/>
  <c r="J14382" i="1"/>
  <c r="J14383" i="1"/>
  <c r="J14384" i="1"/>
  <c r="J14385" i="1"/>
  <c r="J14386" i="1"/>
  <c r="J14387" i="1"/>
  <c r="J14388" i="1"/>
  <c r="J14389" i="1"/>
  <c r="J14390" i="1"/>
  <c r="J14391" i="1"/>
  <c r="J14392" i="1"/>
  <c r="J14393" i="1"/>
  <c r="J14394" i="1"/>
  <c r="J14395" i="1"/>
  <c r="J14396" i="1"/>
  <c r="J14397" i="1"/>
  <c r="J14398" i="1"/>
  <c r="J14399" i="1"/>
  <c r="J14400" i="1"/>
  <c r="J14401" i="1"/>
  <c r="J14402" i="1"/>
  <c r="J14403" i="1"/>
  <c r="J14404" i="1"/>
  <c r="J14405" i="1"/>
  <c r="J14406" i="1"/>
  <c r="J14407" i="1"/>
  <c r="J14408" i="1"/>
  <c r="J14409" i="1"/>
  <c r="J14410" i="1"/>
  <c r="J14411" i="1"/>
  <c r="J14412" i="1"/>
  <c r="J14413" i="1"/>
  <c r="J14414" i="1"/>
  <c r="J14415" i="1"/>
  <c r="J14416" i="1"/>
  <c r="J14417" i="1"/>
  <c r="J14418" i="1"/>
  <c r="J14419" i="1"/>
  <c r="J14420" i="1"/>
  <c r="J14421" i="1"/>
  <c r="J14422" i="1"/>
  <c r="J14423" i="1"/>
  <c r="J14424" i="1"/>
  <c r="J14425" i="1"/>
  <c r="J14426" i="1"/>
  <c r="J14427" i="1"/>
  <c r="J14428" i="1"/>
  <c r="J14429" i="1"/>
  <c r="J14430" i="1"/>
  <c r="J14431" i="1"/>
  <c r="J14432" i="1"/>
  <c r="J14433" i="1"/>
  <c r="J14434" i="1"/>
  <c r="J14435" i="1"/>
  <c r="J14436" i="1"/>
  <c r="J14437" i="1"/>
  <c r="J14438" i="1"/>
  <c r="J14439" i="1"/>
  <c r="J14440" i="1"/>
  <c r="J14441" i="1"/>
  <c r="J14442" i="1"/>
  <c r="J14443" i="1"/>
  <c r="J14444" i="1"/>
  <c r="J14445" i="1"/>
  <c r="J14446" i="1"/>
  <c r="J14447" i="1"/>
  <c r="J14448" i="1"/>
  <c r="J14449" i="1"/>
  <c r="J14450" i="1"/>
  <c r="J14451" i="1"/>
  <c r="J14452" i="1"/>
  <c r="J14453" i="1"/>
  <c r="J14454" i="1"/>
  <c r="J14455" i="1"/>
  <c r="J14456" i="1"/>
  <c r="J14457" i="1"/>
  <c r="J14458" i="1"/>
  <c r="J14459" i="1"/>
  <c r="J14460" i="1"/>
  <c r="J14461" i="1"/>
  <c r="J14462" i="1"/>
  <c r="J14463" i="1"/>
  <c r="J14464" i="1"/>
  <c r="J14465" i="1"/>
  <c r="J14466" i="1"/>
  <c r="J14467" i="1"/>
  <c r="J14468" i="1"/>
  <c r="J14469" i="1"/>
  <c r="J14470" i="1"/>
  <c r="J14471" i="1"/>
  <c r="J14472" i="1"/>
  <c r="J14473" i="1"/>
  <c r="J14474" i="1"/>
  <c r="J14475" i="1"/>
  <c r="J14476" i="1"/>
  <c r="J14477" i="1"/>
  <c r="J14478" i="1"/>
  <c r="J14479" i="1"/>
  <c r="J14480" i="1"/>
  <c r="J14481" i="1"/>
  <c r="J14482" i="1"/>
  <c r="J14483" i="1"/>
  <c r="J14484" i="1"/>
  <c r="J14485" i="1"/>
  <c r="J14486" i="1"/>
  <c r="J14487" i="1"/>
  <c r="J14488" i="1"/>
  <c r="J14489" i="1"/>
  <c r="J14490" i="1"/>
  <c r="J14491" i="1"/>
  <c r="J14492" i="1"/>
  <c r="J14493" i="1"/>
  <c r="J14494" i="1"/>
  <c r="J14495" i="1"/>
  <c r="J14496" i="1"/>
  <c r="J14497" i="1"/>
  <c r="J14498" i="1"/>
  <c r="J14499" i="1"/>
  <c r="J14500" i="1"/>
  <c r="J14501" i="1"/>
  <c r="J14502" i="1"/>
  <c r="J14503" i="1"/>
  <c r="J14504" i="1"/>
  <c r="J14505" i="1"/>
  <c r="J14506" i="1"/>
  <c r="J14507" i="1"/>
  <c r="J14508" i="1"/>
  <c r="J14509" i="1"/>
  <c r="J14510" i="1"/>
  <c r="J14511" i="1"/>
  <c r="J14512" i="1"/>
  <c r="J14513" i="1"/>
  <c r="J14514" i="1"/>
  <c r="J14515" i="1"/>
  <c r="J14516" i="1"/>
  <c r="J14517" i="1"/>
  <c r="J14518" i="1"/>
  <c r="J14519" i="1"/>
  <c r="J14520" i="1"/>
  <c r="J14521" i="1"/>
  <c r="J14522" i="1"/>
  <c r="J14523" i="1"/>
  <c r="J14524" i="1"/>
  <c r="J14525" i="1"/>
  <c r="J14526" i="1"/>
  <c r="J14527" i="1"/>
  <c r="J14528" i="1"/>
  <c r="J14529" i="1"/>
  <c r="J14530" i="1"/>
  <c r="J14531" i="1"/>
  <c r="J14532" i="1"/>
  <c r="J14533" i="1"/>
  <c r="J14534" i="1"/>
  <c r="J14535" i="1"/>
  <c r="J14536" i="1"/>
  <c r="J14537" i="1"/>
  <c r="J14538" i="1"/>
  <c r="J14539" i="1"/>
  <c r="J14540" i="1"/>
  <c r="J14541" i="1"/>
  <c r="J14542" i="1"/>
  <c r="J14543" i="1"/>
  <c r="J14544" i="1"/>
  <c r="J14545" i="1"/>
  <c r="J14546" i="1"/>
  <c r="J14547" i="1"/>
  <c r="J14548" i="1"/>
  <c r="J14549" i="1"/>
  <c r="J14550" i="1"/>
  <c r="J14551" i="1"/>
  <c r="J14552" i="1"/>
  <c r="J14553" i="1"/>
  <c r="J14554" i="1"/>
  <c r="J14555" i="1"/>
  <c r="J14556" i="1"/>
  <c r="J14557" i="1"/>
  <c r="J14558" i="1"/>
  <c r="J14559" i="1"/>
  <c r="J14560" i="1"/>
  <c r="J14561" i="1"/>
  <c r="J14562" i="1"/>
  <c r="J14563" i="1"/>
  <c r="J14564" i="1"/>
  <c r="J14565" i="1"/>
  <c r="J14566" i="1"/>
  <c r="J14567" i="1"/>
  <c r="J14568" i="1"/>
  <c r="J14569" i="1"/>
  <c r="J14570" i="1"/>
  <c r="J14571" i="1"/>
  <c r="J14572" i="1"/>
  <c r="J14573" i="1"/>
  <c r="J14574" i="1"/>
  <c r="J14575" i="1"/>
  <c r="J14576" i="1"/>
  <c r="J14577" i="1"/>
  <c r="J14578" i="1"/>
  <c r="J14579" i="1"/>
  <c r="J14580" i="1"/>
  <c r="J14581" i="1"/>
  <c r="J14582" i="1"/>
  <c r="J14583" i="1"/>
  <c r="J14584" i="1"/>
  <c r="J14585" i="1"/>
  <c r="J14586" i="1"/>
  <c r="J14587" i="1"/>
  <c r="J14588" i="1"/>
  <c r="J14589" i="1"/>
  <c r="J14590" i="1"/>
  <c r="J14591" i="1"/>
  <c r="J14592" i="1"/>
  <c r="J14593" i="1"/>
  <c r="J14594" i="1"/>
  <c r="J14595" i="1"/>
  <c r="J14596" i="1"/>
  <c r="J14597" i="1"/>
  <c r="J14598" i="1"/>
  <c r="J14599" i="1"/>
  <c r="J14600" i="1"/>
  <c r="J14601" i="1"/>
  <c r="J14602" i="1"/>
  <c r="J14603" i="1"/>
  <c r="J14604" i="1"/>
  <c r="J14605" i="1"/>
  <c r="J14606" i="1"/>
  <c r="J14607" i="1"/>
  <c r="J14608" i="1"/>
  <c r="J14609" i="1"/>
  <c r="J14610" i="1"/>
  <c r="J14611" i="1"/>
  <c r="J14612" i="1"/>
  <c r="J14613" i="1"/>
  <c r="J14614" i="1"/>
  <c r="J14615" i="1"/>
  <c r="J14616" i="1"/>
  <c r="J14617" i="1"/>
  <c r="J14618" i="1"/>
  <c r="J14619" i="1"/>
  <c r="J14620" i="1"/>
  <c r="J14621" i="1"/>
  <c r="J14622" i="1"/>
  <c r="J14623" i="1"/>
  <c r="J14624" i="1"/>
  <c r="J14625" i="1"/>
  <c r="J14626" i="1"/>
  <c r="J14627" i="1"/>
  <c r="J14628" i="1"/>
  <c r="J14629" i="1"/>
  <c r="J14630" i="1"/>
  <c r="J14631" i="1"/>
  <c r="J14632" i="1"/>
  <c r="J14633" i="1"/>
  <c r="J14634" i="1"/>
  <c r="J14635" i="1"/>
  <c r="J14636" i="1"/>
  <c r="J14637" i="1"/>
  <c r="J14638" i="1"/>
  <c r="J14639" i="1"/>
  <c r="J14640" i="1"/>
  <c r="J14641" i="1"/>
  <c r="J14642" i="1"/>
  <c r="J14643" i="1"/>
  <c r="J14644" i="1"/>
  <c r="J14645" i="1"/>
  <c r="J14646" i="1"/>
  <c r="J14647" i="1"/>
  <c r="J14648" i="1"/>
  <c r="J14649" i="1"/>
  <c r="J14650" i="1"/>
  <c r="J14651" i="1"/>
  <c r="J14652" i="1"/>
  <c r="J14653" i="1"/>
  <c r="J14654" i="1"/>
  <c r="J14655" i="1"/>
  <c r="J14656" i="1"/>
  <c r="J14657" i="1"/>
  <c r="J14658" i="1"/>
  <c r="J14659" i="1"/>
  <c r="J14660" i="1"/>
  <c r="J14661" i="1"/>
  <c r="J14662" i="1"/>
  <c r="J14663" i="1"/>
  <c r="J14664" i="1"/>
  <c r="J14665" i="1"/>
  <c r="J14666" i="1"/>
  <c r="J14667" i="1"/>
  <c r="J14668" i="1"/>
  <c r="J14669" i="1"/>
  <c r="J14670" i="1"/>
  <c r="J14671" i="1"/>
  <c r="J14672" i="1"/>
  <c r="J14673" i="1"/>
  <c r="J14674" i="1"/>
  <c r="J14675" i="1"/>
  <c r="J14676" i="1"/>
  <c r="J14677" i="1"/>
  <c r="J14678" i="1"/>
  <c r="J14679" i="1"/>
  <c r="J14680" i="1"/>
  <c r="J14681" i="1"/>
  <c r="J14682" i="1"/>
  <c r="J14683" i="1"/>
  <c r="J14684" i="1"/>
  <c r="J14685" i="1"/>
  <c r="J14686" i="1"/>
  <c r="J14687" i="1"/>
  <c r="J14688" i="1"/>
  <c r="J14689" i="1"/>
  <c r="J14690" i="1"/>
  <c r="J14691" i="1"/>
  <c r="J14692" i="1"/>
  <c r="J14693" i="1"/>
  <c r="J14694" i="1"/>
  <c r="J14695" i="1"/>
  <c r="J14696" i="1"/>
  <c r="J14697" i="1"/>
  <c r="J14698" i="1"/>
  <c r="J14699" i="1"/>
  <c r="J14700" i="1"/>
  <c r="J14701" i="1"/>
  <c r="J14702" i="1"/>
  <c r="J14703" i="1"/>
  <c r="J14704" i="1"/>
  <c r="J14705" i="1"/>
  <c r="J14706" i="1"/>
  <c r="J14707" i="1"/>
  <c r="J14708" i="1"/>
  <c r="J14709" i="1"/>
  <c r="J14710" i="1"/>
  <c r="J14711" i="1"/>
  <c r="J14712" i="1"/>
  <c r="J14713" i="1"/>
  <c r="J14714" i="1"/>
  <c r="J14715" i="1"/>
  <c r="J14716" i="1"/>
  <c r="J14717" i="1"/>
  <c r="J14718" i="1"/>
  <c r="J14719" i="1"/>
  <c r="J14720" i="1"/>
  <c r="J14721" i="1"/>
  <c r="J14722" i="1"/>
  <c r="J14723" i="1"/>
  <c r="J14724" i="1"/>
  <c r="J14725" i="1"/>
  <c r="J14726" i="1"/>
  <c r="J14727" i="1"/>
  <c r="J14728" i="1"/>
  <c r="J14729" i="1"/>
  <c r="J14730" i="1"/>
  <c r="J14731" i="1"/>
  <c r="J14732" i="1"/>
  <c r="J14733" i="1"/>
  <c r="J14734" i="1"/>
  <c r="J14735" i="1"/>
  <c r="J14736" i="1"/>
  <c r="J14737" i="1"/>
  <c r="J14738" i="1"/>
  <c r="J14739" i="1"/>
  <c r="J14740" i="1"/>
  <c r="J14741" i="1"/>
  <c r="J14742" i="1"/>
  <c r="J14743" i="1"/>
  <c r="J14744" i="1"/>
  <c r="J14745" i="1"/>
  <c r="J14746" i="1"/>
  <c r="J14747" i="1"/>
  <c r="J14748" i="1"/>
  <c r="J14749" i="1"/>
  <c r="J14750" i="1"/>
  <c r="J14751" i="1"/>
  <c r="J14752" i="1"/>
  <c r="J14753" i="1"/>
  <c r="J14754" i="1"/>
  <c r="J14755" i="1"/>
  <c r="J14756" i="1"/>
  <c r="J14757" i="1"/>
  <c r="J14758" i="1"/>
  <c r="J14759" i="1"/>
  <c r="J14760" i="1"/>
  <c r="J14761" i="1"/>
  <c r="J14762" i="1"/>
  <c r="J14763" i="1"/>
  <c r="J14764" i="1"/>
  <c r="J14765" i="1"/>
  <c r="J14766" i="1"/>
  <c r="J14767" i="1"/>
  <c r="J14768" i="1"/>
  <c r="J14769" i="1"/>
  <c r="J14770" i="1"/>
  <c r="J14771" i="1"/>
  <c r="J14772" i="1"/>
  <c r="J14773" i="1"/>
  <c r="J14774" i="1"/>
  <c r="J14775" i="1"/>
  <c r="J14776" i="1"/>
  <c r="J14777" i="1"/>
  <c r="J14778" i="1"/>
  <c r="J14779" i="1"/>
  <c r="J14780" i="1"/>
  <c r="J14781" i="1"/>
  <c r="J14782" i="1"/>
  <c r="J14783" i="1"/>
  <c r="J14784" i="1"/>
  <c r="J14785" i="1"/>
  <c r="J14786" i="1"/>
  <c r="J14787" i="1"/>
  <c r="J14788" i="1"/>
  <c r="J14789" i="1"/>
  <c r="J14790" i="1"/>
  <c r="J14791" i="1"/>
  <c r="J14792" i="1"/>
  <c r="J14793" i="1"/>
  <c r="J14794" i="1"/>
  <c r="J14795" i="1"/>
  <c r="J14796" i="1"/>
  <c r="J14797" i="1"/>
  <c r="J14798" i="1"/>
  <c r="J14799" i="1"/>
  <c r="J14800" i="1"/>
  <c r="J14801" i="1"/>
  <c r="J14802" i="1"/>
  <c r="J14803" i="1"/>
  <c r="J14804" i="1"/>
  <c r="J14805" i="1"/>
  <c r="J14806" i="1"/>
  <c r="J14807" i="1"/>
  <c r="J14808" i="1"/>
  <c r="J14809" i="1"/>
  <c r="J14810" i="1"/>
  <c r="J14811" i="1"/>
  <c r="J14812" i="1"/>
  <c r="J14813" i="1"/>
  <c r="J14814" i="1"/>
  <c r="J14815" i="1"/>
  <c r="J14816" i="1"/>
  <c r="J14817" i="1"/>
  <c r="J14818" i="1"/>
  <c r="J14819" i="1"/>
  <c r="J14820" i="1"/>
  <c r="J14821" i="1"/>
  <c r="J14822" i="1"/>
  <c r="J14823" i="1"/>
  <c r="J14824" i="1"/>
  <c r="J14825" i="1"/>
  <c r="J14826" i="1"/>
  <c r="J14827" i="1"/>
  <c r="J14828" i="1"/>
  <c r="J14829" i="1"/>
  <c r="J14830" i="1"/>
  <c r="J14831" i="1"/>
  <c r="J14832" i="1"/>
  <c r="J14833" i="1"/>
  <c r="J14834" i="1"/>
  <c r="J14835" i="1"/>
  <c r="J14836" i="1"/>
  <c r="J14837" i="1"/>
  <c r="J14838" i="1"/>
  <c r="J14839" i="1"/>
  <c r="J14840" i="1"/>
  <c r="J14841" i="1"/>
  <c r="J14842" i="1"/>
  <c r="J14843" i="1"/>
  <c r="J14844" i="1"/>
  <c r="J14845" i="1"/>
  <c r="J14846" i="1"/>
  <c r="J14847" i="1"/>
  <c r="J14848" i="1"/>
  <c r="J14849" i="1"/>
  <c r="J14850" i="1"/>
  <c r="J14851" i="1"/>
  <c r="J14852" i="1"/>
  <c r="J14853" i="1"/>
  <c r="J14854" i="1"/>
  <c r="J14855" i="1"/>
  <c r="J14856" i="1"/>
  <c r="J14857" i="1"/>
  <c r="J14858" i="1"/>
  <c r="J14859" i="1"/>
  <c r="J14860" i="1"/>
  <c r="J14861" i="1"/>
  <c r="J14862" i="1"/>
  <c r="J14863" i="1"/>
  <c r="J14864" i="1"/>
  <c r="J14865" i="1"/>
  <c r="J14866" i="1"/>
  <c r="J14867" i="1"/>
  <c r="J14868" i="1"/>
  <c r="J14869" i="1"/>
  <c r="J14870" i="1"/>
  <c r="J14871" i="1"/>
  <c r="J14872" i="1"/>
  <c r="J14873" i="1"/>
  <c r="J14874" i="1"/>
  <c r="J14875" i="1"/>
  <c r="J14876" i="1"/>
  <c r="J14877" i="1"/>
  <c r="J14878" i="1"/>
  <c r="J14879" i="1"/>
  <c r="J14880" i="1"/>
  <c r="J14881" i="1"/>
  <c r="J14882" i="1"/>
  <c r="J14883" i="1"/>
  <c r="J14884" i="1"/>
  <c r="J14885" i="1"/>
  <c r="J14886" i="1"/>
  <c r="J14887" i="1"/>
  <c r="J14888" i="1"/>
  <c r="J14889" i="1"/>
  <c r="J14890" i="1"/>
  <c r="J14891" i="1"/>
  <c r="J14892" i="1"/>
  <c r="J14893" i="1"/>
  <c r="J14894" i="1"/>
  <c r="J14895" i="1"/>
  <c r="J14896" i="1"/>
  <c r="J14897" i="1"/>
  <c r="J14898" i="1"/>
  <c r="J14899" i="1"/>
  <c r="J14900" i="1"/>
  <c r="J14901" i="1"/>
  <c r="J14902" i="1"/>
  <c r="J14903" i="1"/>
  <c r="J14904" i="1"/>
  <c r="J14905" i="1"/>
  <c r="J14906" i="1"/>
  <c r="J14907" i="1"/>
  <c r="J14908" i="1"/>
  <c r="J14909" i="1"/>
  <c r="J14910" i="1"/>
  <c r="J14911" i="1"/>
  <c r="J14912" i="1"/>
  <c r="J14913" i="1"/>
  <c r="J14914" i="1"/>
  <c r="J14915" i="1"/>
  <c r="J14916" i="1"/>
  <c r="J14917" i="1"/>
  <c r="J14918" i="1"/>
  <c r="J14919" i="1"/>
  <c r="J14920" i="1"/>
  <c r="J14921" i="1"/>
  <c r="J14922" i="1"/>
  <c r="J14923" i="1"/>
  <c r="J14924" i="1"/>
  <c r="J14925" i="1"/>
  <c r="J14926" i="1"/>
  <c r="J14927" i="1"/>
  <c r="J14928" i="1"/>
  <c r="J14929" i="1"/>
  <c r="J14930" i="1"/>
  <c r="J14931" i="1"/>
  <c r="J14932" i="1"/>
  <c r="J14933" i="1"/>
  <c r="J14934" i="1"/>
  <c r="J14935" i="1"/>
  <c r="J14936" i="1"/>
  <c r="J14937" i="1"/>
  <c r="J14938" i="1"/>
  <c r="J14939" i="1"/>
  <c r="J14940" i="1"/>
  <c r="J14941" i="1"/>
  <c r="J14942" i="1"/>
  <c r="J14943" i="1"/>
  <c r="J14944" i="1"/>
  <c r="J14945" i="1"/>
  <c r="J14946" i="1"/>
  <c r="J14947" i="1"/>
  <c r="J14948" i="1"/>
  <c r="J14949" i="1"/>
  <c r="J14950" i="1"/>
  <c r="J14951" i="1"/>
  <c r="J14952" i="1"/>
  <c r="J14953" i="1"/>
  <c r="J14954" i="1"/>
  <c r="J14955" i="1"/>
  <c r="J14956" i="1"/>
  <c r="J14957" i="1"/>
  <c r="J14958" i="1"/>
  <c r="J14959" i="1"/>
  <c r="J14960" i="1"/>
  <c r="J14961" i="1"/>
  <c r="J14962" i="1"/>
  <c r="J14963" i="1"/>
  <c r="J14964" i="1"/>
  <c r="J14965" i="1"/>
  <c r="J14966" i="1"/>
  <c r="J14967" i="1"/>
  <c r="J14968" i="1"/>
  <c r="J14969" i="1"/>
  <c r="J14970" i="1"/>
  <c r="J14971" i="1"/>
  <c r="J14972" i="1"/>
  <c r="J14973" i="1"/>
  <c r="J14974" i="1"/>
  <c r="J14975" i="1"/>
  <c r="J14976" i="1"/>
  <c r="J14977" i="1"/>
  <c r="J14978" i="1"/>
  <c r="J14979" i="1"/>
  <c r="J14980" i="1"/>
  <c r="J14981" i="1"/>
  <c r="J14982" i="1"/>
  <c r="J14983" i="1"/>
  <c r="J14984" i="1"/>
  <c r="J14985" i="1"/>
  <c r="J14986" i="1"/>
  <c r="J14987" i="1"/>
  <c r="J14988" i="1"/>
  <c r="J14989" i="1"/>
  <c r="J14990" i="1"/>
  <c r="J14991" i="1"/>
  <c r="J14992" i="1"/>
  <c r="J14993" i="1"/>
  <c r="J14994" i="1"/>
  <c r="J14995" i="1"/>
  <c r="J14996" i="1"/>
  <c r="J14997" i="1"/>
  <c r="J14998" i="1"/>
  <c r="J14999" i="1"/>
  <c r="J15000" i="1"/>
  <c r="J15001" i="1"/>
  <c r="J15002" i="1"/>
  <c r="J15003" i="1"/>
  <c r="J15004" i="1"/>
  <c r="J15005" i="1"/>
  <c r="J15006" i="1"/>
  <c r="J15007" i="1"/>
  <c r="J15008" i="1"/>
  <c r="J15009" i="1"/>
  <c r="J15010" i="1"/>
  <c r="J15011" i="1"/>
  <c r="J15012" i="1"/>
  <c r="J15013" i="1"/>
  <c r="J15014" i="1"/>
  <c r="J15015" i="1"/>
  <c r="J15016" i="1"/>
  <c r="J15017" i="1"/>
  <c r="J15018" i="1"/>
  <c r="J15019" i="1"/>
  <c r="J15020" i="1"/>
  <c r="J15021" i="1"/>
  <c r="J15022" i="1"/>
  <c r="J15023" i="1"/>
  <c r="J15024" i="1"/>
  <c r="J15025" i="1"/>
  <c r="J15026" i="1"/>
  <c r="J15027" i="1"/>
  <c r="J15028" i="1"/>
  <c r="J15029" i="1"/>
  <c r="J15030" i="1"/>
  <c r="J15031" i="1"/>
  <c r="J15032" i="1"/>
  <c r="J15033" i="1"/>
  <c r="J15034" i="1"/>
  <c r="J15035" i="1"/>
  <c r="J15036" i="1"/>
  <c r="J15037" i="1"/>
  <c r="J15038" i="1"/>
  <c r="J15039" i="1"/>
  <c r="J15040" i="1"/>
  <c r="J15041" i="1"/>
  <c r="J15042" i="1"/>
  <c r="J15043" i="1"/>
  <c r="J15044" i="1"/>
  <c r="J15045" i="1"/>
  <c r="J15046" i="1"/>
  <c r="J15047" i="1"/>
  <c r="J15048" i="1"/>
  <c r="J15049" i="1"/>
  <c r="J15050" i="1"/>
  <c r="J15051" i="1"/>
  <c r="J15052" i="1"/>
  <c r="J15053" i="1"/>
  <c r="J15054" i="1"/>
  <c r="J15055" i="1"/>
  <c r="J15056" i="1"/>
  <c r="J15057" i="1"/>
  <c r="J15058" i="1"/>
  <c r="J15059" i="1"/>
  <c r="J15060" i="1"/>
  <c r="J15061" i="1"/>
  <c r="J15062" i="1"/>
  <c r="J15063" i="1"/>
  <c r="J15064" i="1"/>
  <c r="J15065" i="1"/>
  <c r="J15066" i="1"/>
  <c r="J15067" i="1"/>
  <c r="J15068" i="1"/>
  <c r="J15069" i="1"/>
  <c r="J15070" i="1"/>
  <c r="J15071" i="1"/>
  <c r="J15072" i="1"/>
  <c r="J15073" i="1"/>
  <c r="J15074" i="1"/>
  <c r="J15075" i="1"/>
  <c r="J15076" i="1"/>
  <c r="J15077" i="1"/>
  <c r="J15078" i="1"/>
  <c r="J15079" i="1"/>
  <c r="J15080" i="1"/>
  <c r="J15081" i="1"/>
  <c r="J15082" i="1"/>
  <c r="J15083" i="1"/>
  <c r="J15084" i="1"/>
  <c r="J15085" i="1"/>
  <c r="J15086" i="1"/>
  <c r="J15087" i="1"/>
  <c r="J15088" i="1"/>
  <c r="J15089" i="1"/>
  <c r="J15090" i="1"/>
  <c r="J15091" i="1"/>
  <c r="J15092" i="1"/>
  <c r="J15093" i="1"/>
  <c r="J15094" i="1"/>
  <c r="J15095" i="1"/>
  <c r="J15096" i="1"/>
  <c r="J15097" i="1"/>
  <c r="J15098" i="1"/>
  <c r="J15099" i="1"/>
  <c r="J15100" i="1"/>
  <c r="J15101" i="1"/>
  <c r="J15102" i="1"/>
  <c r="J15103" i="1"/>
  <c r="J15104" i="1"/>
  <c r="J15105" i="1"/>
  <c r="J15106" i="1"/>
  <c r="J15107" i="1"/>
  <c r="J15108" i="1"/>
  <c r="J15109" i="1"/>
  <c r="J15110" i="1"/>
  <c r="J15111" i="1"/>
  <c r="J15112" i="1"/>
  <c r="J15113" i="1"/>
  <c r="J15114" i="1"/>
  <c r="J15115" i="1"/>
  <c r="J15116" i="1"/>
  <c r="J15117" i="1"/>
  <c r="J15118" i="1"/>
  <c r="J15119" i="1"/>
  <c r="J15120" i="1"/>
  <c r="J15121" i="1"/>
  <c r="J15122" i="1"/>
  <c r="J15123" i="1"/>
  <c r="J15124" i="1"/>
  <c r="J15125" i="1"/>
  <c r="J15126" i="1"/>
  <c r="J15127" i="1"/>
  <c r="J15128" i="1"/>
  <c r="J15129" i="1"/>
  <c r="J15130" i="1"/>
  <c r="J15131" i="1"/>
  <c r="J15132" i="1"/>
  <c r="J15133" i="1"/>
  <c r="J15134" i="1"/>
  <c r="J15135" i="1"/>
  <c r="J15136" i="1"/>
  <c r="J15137" i="1"/>
  <c r="J15138" i="1"/>
  <c r="J15139" i="1"/>
  <c r="J15140" i="1"/>
  <c r="J15141" i="1"/>
  <c r="J15142" i="1"/>
  <c r="J15143" i="1"/>
  <c r="J15144" i="1"/>
  <c r="J15145" i="1"/>
  <c r="J15146" i="1"/>
  <c r="J15147" i="1"/>
  <c r="J15148" i="1"/>
  <c r="J15149" i="1"/>
  <c r="J15150" i="1"/>
  <c r="J15151" i="1"/>
  <c r="J15152" i="1"/>
  <c r="J15153" i="1"/>
  <c r="J15154" i="1"/>
  <c r="J15155" i="1"/>
  <c r="J15156" i="1"/>
  <c r="J15157" i="1"/>
  <c r="J15158" i="1"/>
  <c r="J15159" i="1"/>
  <c r="J15160" i="1"/>
  <c r="J15161" i="1"/>
  <c r="J15162" i="1"/>
  <c r="J15163" i="1"/>
  <c r="J15164" i="1"/>
  <c r="J15165" i="1"/>
  <c r="J15166" i="1"/>
  <c r="J15167" i="1"/>
  <c r="J15168" i="1"/>
  <c r="J15169" i="1"/>
  <c r="J15170" i="1"/>
  <c r="J15171" i="1"/>
  <c r="J15172" i="1"/>
  <c r="J15173" i="1"/>
  <c r="J15174" i="1"/>
  <c r="J15175" i="1"/>
  <c r="J15176" i="1"/>
  <c r="J15177" i="1"/>
  <c r="J15178" i="1"/>
  <c r="J15179" i="1"/>
  <c r="J15180" i="1"/>
  <c r="J15181" i="1"/>
  <c r="J15182" i="1"/>
  <c r="J15183" i="1"/>
  <c r="J15184" i="1"/>
  <c r="J15185" i="1"/>
  <c r="J15186" i="1"/>
  <c r="J15187" i="1"/>
  <c r="J15188" i="1"/>
  <c r="J15189" i="1"/>
  <c r="J15190" i="1"/>
  <c r="J15191" i="1"/>
  <c r="J15192" i="1"/>
  <c r="J15193" i="1"/>
  <c r="J15194" i="1"/>
  <c r="J15195" i="1"/>
  <c r="J15196" i="1"/>
  <c r="J15197" i="1"/>
  <c r="J15198" i="1"/>
  <c r="J15199" i="1"/>
  <c r="J15200" i="1"/>
  <c r="J15201" i="1"/>
  <c r="J15202" i="1"/>
  <c r="J15203" i="1"/>
  <c r="J15204" i="1"/>
  <c r="J15205" i="1"/>
  <c r="J15206" i="1"/>
  <c r="J15207" i="1"/>
  <c r="J15208" i="1"/>
  <c r="J15209" i="1"/>
  <c r="J15210" i="1"/>
  <c r="J15211" i="1"/>
  <c r="J15212" i="1"/>
  <c r="J15213" i="1"/>
  <c r="J15214" i="1"/>
  <c r="J15215" i="1"/>
  <c r="J15216" i="1"/>
  <c r="J15217" i="1"/>
  <c r="J15218" i="1"/>
  <c r="J15219" i="1"/>
  <c r="J15220" i="1"/>
  <c r="J15221" i="1"/>
  <c r="J15222" i="1"/>
  <c r="J15223" i="1"/>
  <c r="J15224" i="1"/>
  <c r="J15225" i="1"/>
  <c r="J15226" i="1"/>
  <c r="J15227" i="1"/>
  <c r="J15228" i="1"/>
  <c r="J15229" i="1"/>
  <c r="J15230" i="1"/>
  <c r="J15231" i="1"/>
  <c r="J15232" i="1"/>
  <c r="J15233" i="1"/>
  <c r="J15234" i="1"/>
  <c r="J15235" i="1"/>
  <c r="J15236" i="1"/>
  <c r="J15237" i="1"/>
  <c r="J15238" i="1"/>
  <c r="J15239" i="1"/>
  <c r="J15240" i="1"/>
  <c r="J15241" i="1"/>
  <c r="J15242" i="1"/>
  <c r="J15243" i="1"/>
  <c r="J15244" i="1"/>
  <c r="J15245" i="1"/>
  <c r="J15246" i="1"/>
  <c r="J15247" i="1"/>
  <c r="J15248" i="1"/>
  <c r="J15249" i="1"/>
  <c r="J15250" i="1"/>
  <c r="J15251" i="1"/>
  <c r="J15252" i="1"/>
  <c r="J15253" i="1"/>
  <c r="J15254" i="1"/>
  <c r="J15255" i="1"/>
  <c r="J15256" i="1"/>
  <c r="J15257" i="1"/>
  <c r="J15258" i="1"/>
  <c r="J15259" i="1"/>
  <c r="J15260" i="1"/>
  <c r="J15261" i="1"/>
  <c r="J15262" i="1"/>
  <c r="J15263" i="1"/>
  <c r="J15264" i="1"/>
  <c r="J15265" i="1"/>
  <c r="J15266" i="1"/>
  <c r="J15267" i="1"/>
  <c r="J15268" i="1"/>
  <c r="J15269" i="1"/>
  <c r="J15270" i="1"/>
  <c r="J15271" i="1"/>
  <c r="J15272" i="1"/>
  <c r="J15273" i="1"/>
  <c r="J15274" i="1"/>
  <c r="J15275" i="1"/>
  <c r="J15276" i="1"/>
  <c r="J15277" i="1"/>
  <c r="J15278" i="1"/>
  <c r="J15279" i="1"/>
  <c r="J15280" i="1"/>
  <c r="J15281" i="1"/>
  <c r="J15282" i="1"/>
  <c r="J15283" i="1"/>
  <c r="J15284" i="1"/>
  <c r="J15285" i="1"/>
  <c r="J15286" i="1"/>
  <c r="J15287" i="1"/>
  <c r="J15288" i="1"/>
  <c r="J15289" i="1"/>
  <c r="J15290" i="1"/>
  <c r="J15291" i="1"/>
  <c r="J15292" i="1"/>
  <c r="J15293" i="1"/>
  <c r="J15294" i="1"/>
  <c r="J15295" i="1"/>
  <c r="J15296" i="1"/>
  <c r="J15297" i="1"/>
  <c r="J15298" i="1"/>
  <c r="J15299" i="1"/>
  <c r="J15300" i="1"/>
  <c r="J15301" i="1"/>
  <c r="J15302" i="1"/>
  <c r="J15303" i="1"/>
  <c r="J15304" i="1"/>
  <c r="J15305" i="1"/>
  <c r="J15306" i="1"/>
  <c r="J15307" i="1"/>
  <c r="J15308" i="1"/>
  <c r="J15309" i="1"/>
  <c r="J15310" i="1"/>
  <c r="J15311" i="1"/>
  <c r="J15312" i="1"/>
  <c r="J15313" i="1"/>
  <c r="J15314" i="1"/>
  <c r="J15315" i="1"/>
  <c r="J15316" i="1"/>
  <c r="J15317" i="1"/>
  <c r="J15318" i="1"/>
  <c r="J15319" i="1"/>
  <c r="J15320" i="1"/>
  <c r="J15321" i="1"/>
  <c r="J15322" i="1"/>
  <c r="J15323" i="1"/>
  <c r="J15324" i="1"/>
  <c r="J15325" i="1"/>
  <c r="J15326" i="1"/>
  <c r="J15327" i="1"/>
  <c r="J15328" i="1"/>
  <c r="J15329" i="1"/>
  <c r="J15330" i="1"/>
  <c r="J15331" i="1"/>
  <c r="J15332" i="1"/>
  <c r="J15333" i="1"/>
  <c r="J15334" i="1"/>
  <c r="J15335" i="1"/>
  <c r="J15336" i="1"/>
  <c r="J15337" i="1"/>
  <c r="J15338" i="1"/>
  <c r="J15339" i="1"/>
  <c r="J15340" i="1"/>
  <c r="J15341" i="1"/>
  <c r="J15342" i="1"/>
  <c r="J15343" i="1"/>
  <c r="J15344" i="1"/>
  <c r="J15345" i="1"/>
  <c r="J15346" i="1"/>
  <c r="J15347" i="1"/>
  <c r="J15348" i="1"/>
  <c r="J15349" i="1"/>
  <c r="J15350" i="1"/>
  <c r="J15351" i="1"/>
  <c r="J15352" i="1"/>
  <c r="J15353" i="1"/>
  <c r="J15354" i="1"/>
  <c r="J15355" i="1"/>
  <c r="J15356" i="1"/>
  <c r="J15357" i="1"/>
  <c r="J15358" i="1"/>
  <c r="J15359" i="1"/>
  <c r="J15360" i="1"/>
  <c r="J15361" i="1"/>
  <c r="J15362" i="1"/>
  <c r="J15363" i="1"/>
  <c r="J15364" i="1"/>
  <c r="J15365" i="1"/>
  <c r="J15366" i="1"/>
  <c r="J15367" i="1"/>
  <c r="J15368" i="1"/>
  <c r="J15369" i="1"/>
  <c r="J15370" i="1"/>
  <c r="J15371" i="1"/>
  <c r="J15372" i="1"/>
  <c r="J15373" i="1"/>
  <c r="J15374" i="1"/>
  <c r="J15375" i="1"/>
  <c r="J15376" i="1"/>
  <c r="J15377" i="1"/>
  <c r="J15378" i="1"/>
  <c r="J15379" i="1"/>
  <c r="J15380" i="1"/>
  <c r="J15381" i="1"/>
  <c r="J15382" i="1"/>
  <c r="J15383" i="1"/>
  <c r="J15384" i="1"/>
  <c r="J15385" i="1"/>
  <c r="J15386" i="1"/>
  <c r="J15387" i="1"/>
  <c r="J15388" i="1"/>
  <c r="J15389" i="1"/>
  <c r="J15390" i="1"/>
  <c r="J15391" i="1"/>
  <c r="J15392" i="1"/>
  <c r="J15393" i="1"/>
  <c r="J15394" i="1"/>
  <c r="J15395" i="1"/>
  <c r="J15396" i="1"/>
  <c r="J15397" i="1"/>
  <c r="J15398" i="1"/>
  <c r="J15399" i="1"/>
  <c r="J15400" i="1"/>
  <c r="J15401" i="1"/>
  <c r="J15402" i="1"/>
  <c r="J15403" i="1"/>
  <c r="J15404" i="1"/>
  <c r="J15405" i="1"/>
  <c r="J15406" i="1"/>
  <c r="J15407" i="1"/>
  <c r="J15408" i="1"/>
  <c r="J15409" i="1"/>
  <c r="J15410" i="1"/>
  <c r="J15411" i="1"/>
  <c r="J15412" i="1"/>
  <c r="J15413" i="1"/>
  <c r="J15414" i="1"/>
  <c r="J15415" i="1"/>
  <c r="J15416" i="1"/>
  <c r="J15417" i="1"/>
  <c r="J15418" i="1"/>
  <c r="J15419" i="1"/>
  <c r="J15420" i="1"/>
  <c r="J15421" i="1"/>
  <c r="J15422" i="1"/>
  <c r="J15423" i="1"/>
  <c r="J15424" i="1"/>
  <c r="J15425" i="1"/>
  <c r="J15426" i="1"/>
  <c r="J15427" i="1"/>
  <c r="J15428" i="1"/>
  <c r="J15429" i="1"/>
  <c r="J15430" i="1"/>
  <c r="J15431" i="1"/>
  <c r="J15432" i="1"/>
  <c r="J15433" i="1"/>
  <c r="J15434" i="1"/>
  <c r="J15435" i="1"/>
  <c r="J15436" i="1"/>
  <c r="J15437" i="1"/>
  <c r="J15438" i="1"/>
  <c r="J15439" i="1"/>
  <c r="J15440" i="1"/>
  <c r="J15441" i="1"/>
  <c r="J15442" i="1"/>
  <c r="J15443" i="1"/>
  <c r="J15444" i="1"/>
  <c r="J15445" i="1"/>
  <c r="J15446" i="1"/>
  <c r="J15447" i="1"/>
  <c r="J15448" i="1"/>
  <c r="J15449" i="1"/>
  <c r="J15450" i="1"/>
  <c r="J15451" i="1"/>
  <c r="J15452" i="1"/>
  <c r="J15453" i="1"/>
  <c r="J15454" i="1"/>
  <c r="J15455" i="1"/>
  <c r="J15456" i="1"/>
  <c r="J15457" i="1"/>
  <c r="J15458" i="1"/>
  <c r="J15459" i="1"/>
  <c r="J15460" i="1"/>
  <c r="J15461" i="1"/>
  <c r="J15462" i="1"/>
  <c r="J15463" i="1"/>
  <c r="J15464" i="1"/>
  <c r="J15465" i="1"/>
  <c r="J15466" i="1"/>
  <c r="J15467" i="1"/>
  <c r="J15468" i="1"/>
  <c r="J15469" i="1"/>
  <c r="J15470" i="1"/>
  <c r="J15471" i="1"/>
  <c r="J15472" i="1"/>
  <c r="J15473" i="1"/>
  <c r="J15474" i="1"/>
  <c r="J15475" i="1"/>
  <c r="J15476" i="1"/>
  <c r="J15477" i="1"/>
  <c r="J15478" i="1"/>
  <c r="J15479" i="1"/>
  <c r="J15480" i="1"/>
  <c r="J15481" i="1"/>
  <c r="J15482" i="1"/>
  <c r="J15483" i="1"/>
  <c r="J15484" i="1"/>
  <c r="J15485" i="1"/>
  <c r="J15486" i="1"/>
  <c r="J15487" i="1"/>
  <c r="J15488" i="1"/>
  <c r="J15489" i="1"/>
  <c r="J15490" i="1"/>
  <c r="J15491" i="1"/>
  <c r="J15492" i="1"/>
  <c r="J15493" i="1"/>
  <c r="J15494" i="1"/>
  <c r="J15495" i="1"/>
  <c r="J15496" i="1"/>
  <c r="J15497" i="1"/>
  <c r="J15498" i="1"/>
  <c r="J15499" i="1"/>
  <c r="J15500" i="1"/>
  <c r="J15501" i="1"/>
  <c r="J15502" i="1"/>
  <c r="J15503" i="1"/>
  <c r="J15504" i="1"/>
  <c r="J15505" i="1"/>
  <c r="J15506" i="1"/>
  <c r="J15507" i="1"/>
  <c r="J15508" i="1"/>
  <c r="J15509" i="1"/>
  <c r="J15510" i="1"/>
  <c r="J15511" i="1"/>
  <c r="J15512" i="1"/>
  <c r="J15513" i="1"/>
  <c r="J15514" i="1"/>
  <c r="J15515" i="1"/>
  <c r="J15516" i="1"/>
  <c r="J15517" i="1"/>
  <c r="J15518" i="1"/>
  <c r="J15519" i="1"/>
  <c r="J15520" i="1"/>
  <c r="J15521" i="1"/>
  <c r="J15522" i="1"/>
  <c r="J15523" i="1"/>
  <c r="J15524" i="1"/>
  <c r="J15525" i="1"/>
  <c r="J15526" i="1"/>
  <c r="J15527" i="1"/>
  <c r="J15528" i="1"/>
  <c r="J15529" i="1"/>
  <c r="J15530" i="1"/>
  <c r="J15531" i="1"/>
  <c r="J15532" i="1"/>
  <c r="J15533" i="1"/>
  <c r="J15534" i="1"/>
  <c r="J15535" i="1"/>
  <c r="J15536" i="1"/>
  <c r="J15537" i="1"/>
  <c r="J15538" i="1"/>
  <c r="J15539" i="1"/>
  <c r="J15540" i="1"/>
  <c r="J15541" i="1"/>
  <c r="J15542" i="1"/>
  <c r="J15543" i="1"/>
  <c r="J15544" i="1"/>
  <c r="J15545" i="1"/>
  <c r="J15546" i="1"/>
  <c r="J15547" i="1"/>
  <c r="J15548" i="1"/>
  <c r="J15549" i="1"/>
  <c r="J15550" i="1"/>
  <c r="J15551" i="1"/>
  <c r="J15552" i="1"/>
  <c r="J15553" i="1"/>
  <c r="J15554" i="1"/>
  <c r="J15555" i="1"/>
  <c r="J15556" i="1"/>
  <c r="J15557" i="1"/>
  <c r="J15558" i="1"/>
  <c r="J15559" i="1"/>
  <c r="J15560" i="1"/>
  <c r="J15561" i="1"/>
  <c r="J15562" i="1"/>
  <c r="J15563" i="1"/>
  <c r="J15564" i="1"/>
  <c r="J15565" i="1"/>
  <c r="J15566" i="1"/>
  <c r="J15567" i="1"/>
  <c r="J15568" i="1"/>
  <c r="J15569" i="1"/>
  <c r="J15570" i="1"/>
  <c r="J15571" i="1"/>
  <c r="J15572" i="1"/>
  <c r="J15573" i="1"/>
  <c r="J15574" i="1"/>
  <c r="J15575" i="1"/>
  <c r="J15576" i="1"/>
  <c r="J15577" i="1"/>
  <c r="J15578" i="1"/>
  <c r="J15579" i="1"/>
  <c r="J15580" i="1"/>
  <c r="J15581" i="1"/>
  <c r="J15582" i="1"/>
  <c r="J15583" i="1"/>
  <c r="J15584" i="1"/>
  <c r="J15585" i="1"/>
  <c r="J15586" i="1"/>
  <c r="J15587" i="1"/>
  <c r="J15588" i="1"/>
  <c r="J15589" i="1"/>
  <c r="J15590" i="1"/>
  <c r="J15591" i="1"/>
  <c r="J15592" i="1"/>
  <c r="J15593" i="1"/>
  <c r="J15594" i="1"/>
  <c r="J15595" i="1"/>
  <c r="J15596" i="1"/>
  <c r="J15597" i="1"/>
  <c r="J15598" i="1"/>
  <c r="J15599" i="1"/>
  <c r="J15600" i="1"/>
  <c r="J15601" i="1"/>
  <c r="J15602" i="1"/>
  <c r="J15603" i="1"/>
  <c r="J15604" i="1"/>
  <c r="J15605" i="1"/>
  <c r="J15606" i="1"/>
  <c r="J15607" i="1"/>
  <c r="J15608" i="1"/>
  <c r="J15609" i="1"/>
  <c r="J15610" i="1"/>
  <c r="J15611" i="1"/>
  <c r="J15612" i="1"/>
  <c r="J15613" i="1"/>
  <c r="J15614" i="1"/>
  <c r="J15615" i="1"/>
  <c r="J15616" i="1"/>
  <c r="J15617" i="1"/>
  <c r="J15618" i="1"/>
  <c r="J15619" i="1"/>
  <c r="J15620" i="1"/>
  <c r="J15621" i="1"/>
  <c r="J15622" i="1"/>
  <c r="J15623" i="1"/>
  <c r="J15624" i="1"/>
  <c r="J15625" i="1"/>
  <c r="J15626" i="1"/>
  <c r="J15627" i="1"/>
  <c r="J15628" i="1"/>
  <c r="J15629" i="1"/>
  <c r="J15630" i="1"/>
  <c r="J15631" i="1"/>
  <c r="J15632" i="1"/>
  <c r="J15633" i="1"/>
  <c r="J15634" i="1"/>
  <c r="J15635" i="1"/>
  <c r="J15636" i="1"/>
  <c r="J15637" i="1"/>
  <c r="J15638" i="1"/>
  <c r="J15639" i="1"/>
  <c r="J15640" i="1"/>
  <c r="J15641" i="1"/>
  <c r="J15642" i="1"/>
  <c r="J15643" i="1"/>
  <c r="J15644" i="1"/>
  <c r="J15645" i="1"/>
  <c r="J15646" i="1"/>
  <c r="J15647" i="1"/>
  <c r="J15648" i="1"/>
  <c r="J15649" i="1"/>
  <c r="J15650" i="1"/>
  <c r="J15651" i="1"/>
  <c r="J15652" i="1"/>
  <c r="J15653" i="1"/>
  <c r="J15654" i="1"/>
  <c r="J15655" i="1"/>
  <c r="J15656" i="1"/>
  <c r="J15657" i="1"/>
  <c r="J15658" i="1"/>
  <c r="J15659" i="1"/>
  <c r="J15660" i="1"/>
  <c r="J15661" i="1"/>
  <c r="J15662" i="1"/>
  <c r="J15663" i="1"/>
  <c r="J15664" i="1"/>
  <c r="J15665" i="1"/>
  <c r="J15666" i="1"/>
  <c r="J15667" i="1"/>
  <c r="J15668" i="1"/>
  <c r="J15669" i="1"/>
  <c r="J15670" i="1"/>
  <c r="J15671" i="1"/>
  <c r="J15672" i="1"/>
  <c r="J15673" i="1"/>
  <c r="J15674" i="1"/>
  <c r="J15675" i="1"/>
  <c r="J15676" i="1"/>
  <c r="J15677" i="1"/>
  <c r="J15678" i="1"/>
  <c r="J15679" i="1"/>
  <c r="J15680" i="1"/>
  <c r="J15681" i="1"/>
  <c r="J15682" i="1"/>
  <c r="J15683" i="1"/>
  <c r="J15684" i="1"/>
  <c r="J15685" i="1"/>
  <c r="J15686" i="1"/>
  <c r="J15687" i="1"/>
  <c r="J15688" i="1"/>
  <c r="J15689" i="1"/>
  <c r="J15690" i="1"/>
  <c r="J15691" i="1"/>
  <c r="J15692" i="1"/>
  <c r="J15693" i="1"/>
  <c r="J15694" i="1"/>
  <c r="J15695" i="1"/>
  <c r="J15696" i="1"/>
  <c r="J15697" i="1"/>
  <c r="J15698" i="1"/>
  <c r="J15699" i="1"/>
  <c r="J15700" i="1"/>
  <c r="J15701" i="1"/>
  <c r="J15702" i="1"/>
  <c r="J15703" i="1"/>
  <c r="J15704" i="1"/>
  <c r="J15705" i="1"/>
  <c r="J15706" i="1"/>
  <c r="J15707" i="1"/>
  <c r="J15708" i="1"/>
  <c r="J15709" i="1"/>
  <c r="J15710" i="1"/>
  <c r="J15711" i="1"/>
  <c r="J15712" i="1"/>
  <c r="J15713" i="1"/>
  <c r="J15714" i="1"/>
  <c r="J15715" i="1"/>
  <c r="J15716" i="1"/>
  <c r="J15717" i="1"/>
  <c r="J15718" i="1"/>
  <c r="J15719" i="1"/>
  <c r="J15720" i="1"/>
  <c r="J15721" i="1"/>
  <c r="J15722" i="1"/>
  <c r="J15723" i="1"/>
  <c r="J15724" i="1"/>
  <c r="J15725" i="1"/>
  <c r="J15726" i="1"/>
  <c r="J15727" i="1"/>
  <c r="J15728" i="1"/>
  <c r="J15729" i="1"/>
  <c r="J15730" i="1"/>
  <c r="J15731" i="1"/>
  <c r="J15732" i="1"/>
  <c r="J15733" i="1"/>
  <c r="J15734" i="1"/>
  <c r="J15735" i="1"/>
  <c r="J15736" i="1"/>
  <c r="J15737" i="1"/>
  <c r="J15738" i="1"/>
  <c r="J15739" i="1"/>
  <c r="J15740" i="1"/>
  <c r="J15741" i="1"/>
  <c r="J15742" i="1"/>
  <c r="J15743" i="1"/>
  <c r="J15744" i="1"/>
  <c r="J15745" i="1"/>
  <c r="J15746" i="1"/>
  <c r="J15747" i="1"/>
  <c r="J15748" i="1"/>
  <c r="J15749" i="1"/>
  <c r="J15750" i="1"/>
  <c r="J15751" i="1"/>
  <c r="J15752" i="1"/>
  <c r="J15753" i="1"/>
  <c r="J15754" i="1"/>
  <c r="J15755" i="1"/>
  <c r="J15756" i="1"/>
  <c r="J15757" i="1"/>
  <c r="J15758" i="1"/>
  <c r="J15759" i="1"/>
  <c r="J15760" i="1"/>
  <c r="J15761" i="1"/>
  <c r="J15762" i="1"/>
  <c r="J15763" i="1"/>
  <c r="J15764" i="1"/>
  <c r="J15765" i="1"/>
  <c r="J15766" i="1"/>
  <c r="J15767" i="1"/>
  <c r="J15768" i="1"/>
  <c r="J15769" i="1"/>
  <c r="J15770" i="1"/>
  <c r="J15771" i="1"/>
  <c r="J15772" i="1"/>
  <c r="J15773" i="1"/>
  <c r="J15774" i="1"/>
  <c r="J15775" i="1"/>
  <c r="J15776" i="1"/>
  <c r="J15777" i="1"/>
  <c r="J15778" i="1"/>
  <c r="J15779" i="1"/>
  <c r="J15780" i="1"/>
  <c r="J15781" i="1"/>
  <c r="J15782" i="1"/>
  <c r="J15783" i="1"/>
  <c r="J15784" i="1"/>
  <c r="J15785" i="1"/>
  <c r="J15786" i="1"/>
  <c r="J15787" i="1"/>
  <c r="J15788" i="1"/>
  <c r="J15789" i="1"/>
  <c r="J15790" i="1"/>
  <c r="J15791" i="1"/>
  <c r="J15792" i="1"/>
  <c r="J15793" i="1"/>
  <c r="J15794" i="1"/>
  <c r="J15795" i="1"/>
  <c r="J15796" i="1"/>
  <c r="J15797" i="1"/>
  <c r="J15798" i="1"/>
  <c r="J15799" i="1"/>
  <c r="J15800" i="1"/>
  <c r="J15801" i="1"/>
  <c r="J15802" i="1"/>
  <c r="J15803" i="1"/>
  <c r="J15804" i="1"/>
  <c r="J15805" i="1"/>
  <c r="J15806" i="1"/>
  <c r="J15807" i="1"/>
  <c r="J15808" i="1"/>
  <c r="J15809" i="1"/>
  <c r="J15810" i="1"/>
  <c r="J15811" i="1"/>
  <c r="J15812" i="1"/>
  <c r="J15813" i="1"/>
  <c r="J15814" i="1"/>
  <c r="J15815" i="1"/>
  <c r="J15816" i="1"/>
  <c r="J15817" i="1"/>
  <c r="J15818" i="1"/>
  <c r="J15819" i="1"/>
  <c r="J15820" i="1"/>
  <c r="J15821" i="1"/>
  <c r="J15822" i="1"/>
  <c r="J15823" i="1"/>
  <c r="J15824" i="1"/>
  <c r="J15825" i="1"/>
  <c r="J15826" i="1"/>
  <c r="J15827" i="1"/>
  <c r="J15828" i="1"/>
  <c r="J15829" i="1"/>
  <c r="J15830" i="1"/>
  <c r="J15831" i="1"/>
  <c r="J15832" i="1"/>
  <c r="J15833" i="1"/>
  <c r="J15834" i="1"/>
  <c r="J15835" i="1"/>
  <c r="J15836" i="1"/>
  <c r="J15837" i="1"/>
  <c r="J15838" i="1"/>
  <c r="J15839" i="1"/>
  <c r="J15840" i="1"/>
  <c r="J15841" i="1"/>
  <c r="J15842" i="1"/>
  <c r="J15843" i="1"/>
  <c r="J15844" i="1"/>
  <c r="J15845" i="1"/>
  <c r="J15846" i="1"/>
  <c r="J15847" i="1"/>
  <c r="J15848" i="1"/>
  <c r="J15849" i="1"/>
  <c r="J15850" i="1"/>
  <c r="J15851" i="1"/>
  <c r="J15852" i="1"/>
  <c r="J15853" i="1"/>
  <c r="J15854" i="1"/>
  <c r="J15855" i="1"/>
  <c r="J15856" i="1"/>
  <c r="J15857" i="1"/>
  <c r="J15858" i="1"/>
  <c r="J15859" i="1"/>
  <c r="J15860" i="1"/>
  <c r="J15861" i="1"/>
  <c r="J15862" i="1"/>
  <c r="J15863" i="1"/>
  <c r="J15864" i="1"/>
  <c r="J15865" i="1"/>
  <c r="J15866" i="1"/>
  <c r="J15867" i="1"/>
  <c r="J15868" i="1"/>
  <c r="J15869" i="1"/>
  <c r="J15870" i="1"/>
  <c r="J15871" i="1"/>
  <c r="J15872" i="1"/>
  <c r="J15873" i="1"/>
  <c r="J15874" i="1"/>
  <c r="J15875" i="1"/>
  <c r="J15876" i="1"/>
  <c r="J15877" i="1"/>
  <c r="J15878" i="1"/>
  <c r="J15879" i="1"/>
  <c r="J15880" i="1"/>
  <c r="J15881" i="1"/>
  <c r="J15882" i="1"/>
  <c r="J15883" i="1"/>
  <c r="J15884" i="1"/>
  <c r="J15885" i="1"/>
  <c r="J15886" i="1"/>
  <c r="J15887" i="1"/>
  <c r="J15888" i="1"/>
  <c r="J15889" i="1"/>
  <c r="J15890" i="1"/>
  <c r="J15891" i="1"/>
  <c r="J15892" i="1"/>
  <c r="J15893" i="1"/>
  <c r="J15894" i="1"/>
  <c r="J15895" i="1"/>
  <c r="J15896" i="1"/>
  <c r="J15897" i="1"/>
  <c r="J15898" i="1"/>
  <c r="J15899" i="1"/>
  <c r="J15900" i="1"/>
  <c r="J15901" i="1"/>
  <c r="J15902" i="1"/>
  <c r="J15903" i="1"/>
  <c r="J15904" i="1"/>
  <c r="J15905" i="1"/>
  <c r="J15906" i="1"/>
  <c r="J15907" i="1"/>
  <c r="J15908" i="1"/>
  <c r="J15909" i="1"/>
  <c r="J15910" i="1"/>
  <c r="J15911" i="1"/>
  <c r="J15912" i="1"/>
  <c r="J15913" i="1"/>
  <c r="J15914" i="1"/>
  <c r="J15915" i="1"/>
  <c r="J15916" i="1"/>
  <c r="J15917" i="1"/>
  <c r="J15918" i="1"/>
  <c r="J15919" i="1"/>
  <c r="J15920" i="1"/>
  <c r="J15921" i="1"/>
  <c r="J15922" i="1"/>
  <c r="J15923" i="1"/>
  <c r="J15924" i="1"/>
  <c r="J15925" i="1"/>
  <c r="J15926" i="1"/>
  <c r="J15927" i="1"/>
  <c r="J15928" i="1"/>
  <c r="J15929" i="1"/>
  <c r="J15930" i="1"/>
  <c r="J15931" i="1"/>
  <c r="J15932" i="1"/>
  <c r="J15933" i="1"/>
  <c r="J15934" i="1"/>
  <c r="J15935" i="1"/>
  <c r="J15936" i="1"/>
  <c r="J15937" i="1"/>
  <c r="J15938" i="1"/>
  <c r="J15939" i="1"/>
  <c r="J15940" i="1"/>
  <c r="J15941" i="1"/>
  <c r="J15942" i="1"/>
  <c r="J15943" i="1"/>
  <c r="J15944" i="1"/>
  <c r="J15945" i="1"/>
  <c r="J15946" i="1"/>
  <c r="J15947" i="1"/>
  <c r="J15948" i="1"/>
  <c r="J15949" i="1"/>
  <c r="J15950" i="1"/>
  <c r="J15951" i="1"/>
  <c r="J15952" i="1"/>
  <c r="J15953" i="1"/>
  <c r="J15954" i="1"/>
  <c r="J15955" i="1"/>
  <c r="J15956" i="1"/>
  <c r="J15957" i="1"/>
  <c r="J15958" i="1"/>
  <c r="J15959" i="1"/>
  <c r="J15960" i="1"/>
  <c r="J15961" i="1"/>
  <c r="J15962" i="1"/>
  <c r="J15963" i="1"/>
  <c r="J15964" i="1"/>
  <c r="J15965" i="1"/>
  <c r="J15966" i="1"/>
  <c r="J15967" i="1"/>
  <c r="J15968" i="1"/>
  <c r="J15969" i="1"/>
  <c r="J15970" i="1"/>
  <c r="J15971" i="1"/>
  <c r="J15972" i="1"/>
  <c r="J15973" i="1"/>
  <c r="J15974" i="1"/>
  <c r="J15975" i="1"/>
  <c r="J15976" i="1"/>
  <c r="J15977" i="1"/>
  <c r="J15978" i="1"/>
  <c r="J15979" i="1"/>
  <c r="J15980" i="1"/>
  <c r="J15981" i="1"/>
  <c r="J15982" i="1"/>
  <c r="J15983" i="1"/>
  <c r="J15984" i="1"/>
  <c r="J15985" i="1"/>
  <c r="J15986" i="1"/>
  <c r="J15987" i="1"/>
  <c r="J15988" i="1"/>
  <c r="J15989" i="1"/>
  <c r="J15990" i="1"/>
  <c r="J15991" i="1"/>
  <c r="J15992" i="1"/>
  <c r="J15993" i="1"/>
  <c r="J15994" i="1"/>
  <c r="J15995" i="1"/>
  <c r="J15996" i="1"/>
  <c r="J15997" i="1"/>
  <c r="J15998" i="1"/>
  <c r="J15999" i="1"/>
  <c r="J16000" i="1"/>
  <c r="J16001" i="1"/>
  <c r="J16002" i="1"/>
  <c r="J16003" i="1"/>
  <c r="J16004" i="1"/>
  <c r="J16005" i="1"/>
  <c r="J16006" i="1"/>
  <c r="J16007" i="1"/>
  <c r="J16008" i="1"/>
  <c r="J16009" i="1"/>
  <c r="J16010" i="1"/>
  <c r="J16011" i="1"/>
  <c r="J16012" i="1"/>
  <c r="J16013" i="1"/>
  <c r="J16014" i="1"/>
  <c r="J16015" i="1"/>
  <c r="J16016" i="1"/>
  <c r="J16017" i="1"/>
  <c r="J16018" i="1"/>
  <c r="J16019" i="1"/>
  <c r="J16020" i="1"/>
  <c r="J16021" i="1"/>
  <c r="J16022" i="1"/>
  <c r="J16023" i="1"/>
  <c r="J16024" i="1"/>
  <c r="J16025" i="1"/>
  <c r="J16026" i="1"/>
  <c r="J16027" i="1"/>
  <c r="J16028" i="1"/>
  <c r="J16029" i="1"/>
  <c r="J16030" i="1"/>
  <c r="J16031" i="1"/>
  <c r="J16032" i="1"/>
  <c r="J16033" i="1"/>
  <c r="J16034" i="1"/>
  <c r="J16035" i="1"/>
  <c r="J16036" i="1"/>
  <c r="J16037" i="1"/>
  <c r="J16038" i="1"/>
  <c r="J16039" i="1"/>
  <c r="J16040" i="1"/>
  <c r="J16041" i="1"/>
  <c r="J16042" i="1"/>
  <c r="J16043" i="1"/>
  <c r="J16044" i="1"/>
  <c r="J16045" i="1"/>
  <c r="J16046" i="1"/>
  <c r="J16047" i="1"/>
  <c r="J16048" i="1"/>
  <c r="J16049" i="1"/>
  <c r="J16050" i="1"/>
  <c r="J16051" i="1"/>
  <c r="J16052" i="1"/>
  <c r="J16053" i="1"/>
  <c r="J16054" i="1"/>
  <c r="J16055" i="1"/>
  <c r="J16056" i="1"/>
  <c r="J16057" i="1"/>
  <c r="J16058" i="1"/>
  <c r="J16059" i="1"/>
  <c r="J16060" i="1"/>
  <c r="J16061" i="1"/>
  <c r="J16062" i="1"/>
  <c r="J16063" i="1"/>
  <c r="J16064" i="1"/>
  <c r="J16065" i="1"/>
  <c r="J16066" i="1"/>
  <c r="J16067" i="1"/>
  <c r="J16068" i="1"/>
  <c r="J16069" i="1"/>
  <c r="J16070" i="1"/>
  <c r="J16071" i="1"/>
  <c r="J16072" i="1"/>
  <c r="J16073" i="1"/>
  <c r="J16074" i="1"/>
  <c r="J16075" i="1"/>
  <c r="J16076" i="1"/>
  <c r="J16077" i="1"/>
  <c r="J16078" i="1"/>
  <c r="J16079" i="1"/>
  <c r="J16080" i="1"/>
  <c r="J16081" i="1"/>
  <c r="J16082" i="1"/>
  <c r="J16083" i="1"/>
  <c r="J16084" i="1"/>
  <c r="J16085" i="1"/>
  <c r="J16086" i="1"/>
  <c r="J16087" i="1"/>
  <c r="J16088" i="1"/>
  <c r="J16089" i="1"/>
  <c r="J16090" i="1"/>
  <c r="J16091" i="1"/>
  <c r="J16092" i="1"/>
  <c r="J16093" i="1"/>
  <c r="J16094" i="1"/>
  <c r="J16095" i="1"/>
  <c r="J16096" i="1"/>
  <c r="J16097" i="1"/>
  <c r="J16098" i="1"/>
  <c r="J16099" i="1"/>
  <c r="J16100" i="1"/>
  <c r="J16101" i="1"/>
  <c r="J16102" i="1"/>
  <c r="J16103" i="1"/>
  <c r="J16104" i="1"/>
  <c r="J16105" i="1"/>
  <c r="J16106" i="1"/>
  <c r="J16107" i="1"/>
  <c r="J16108" i="1"/>
  <c r="J16109" i="1"/>
  <c r="J16110" i="1"/>
  <c r="J16111" i="1"/>
  <c r="J16112" i="1"/>
  <c r="J16113" i="1"/>
  <c r="J16114" i="1"/>
  <c r="J16115" i="1"/>
  <c r="J16116" i="1"/>
  <c r="J16117" i="1"/>
  <c r="J16118" i="1"/>
  <c r="J16119" i="1"/>
  <c r="J16120" i="1"/>
  <c r="J16121" i="1"/>
  <c r="J16122" i="1"/>
  <c r="J16123" i="1"/>
  <c r="J16124" i="1"/>
  <c r="J16125" i="1"/>
  <c r="J16126" i="1"/>
  <c r="J16127" i="1"/>
  <c r="J16128" i="1"/>
  <c r="J16129" i="1"/>
  <c r="J16130" i="1"/>
  <c r="J16131" i="1"/>
  <c r="J16132" i="1"/>
  <c r="J16133" i="1"/>
  <c r="J16134" i="1"/>
  <c r="J16135" i="1"/>
  <c r="J16136" i="1"/>
  <c r="J16137" i="1"/>
  <c r="J16138" i="1"/>
  <c r="J16139" i="1"/>
  <c r="J16140" i="1"/>
  <c r="J16141" i="1"/>
  <c r="J16142" i="1"/>
  <c r="J16143" i="1"/>
  <c r="J16144" i="1"/>
  <c r="J16145" i="1"/>
  <c r="J16146" i="1"/>
  <c r="J16147" i="1"/>
  <c r="J16148" i="1"/>
  <c r="J16149" i="1"/>
  <c r="J16150" i="1"/>
  <c r="J16151" i="1"/>
  <c r="J16152" i="1"/>
  <c r="J16153" i="1"/>
  <c r="J16154" i="1"/>
  <c r="J16155" i="1"/>
  <c r="J16156" i="1"/>
  <c r="J16157" i="1"/>
  <c r="J16158" i="1"/>
  <c r="J16159" i="1"/>
  <c r="J16160" i="1"/>
  <c r="J16161" i="1"/>
  <c r="J16162" i="1"/>
  <c r="J16163" i="1"/>
  <c r="J16164" i="1"/>
  <c r="J16165" i="1"/>
  <c r="J16166" i="1"/>
  <c r="J16167" i="1"/>
  <c r="J16168" i="1"/>
  <c r="J16169" i="1"/>
  <c r="J16170" i="1"/>
  <c r="J16171" i="1"/>
  <c r="J16172" i="1"/>
  <c r="J16173" i="1"/>
  <c r="J16174" i="1"/>
  <c r="J16175" i="1"/>
  <c r="J16176" i="1"/>
  <c r="J16177" i="1"/>
  <c r="J16178" i="1"/>
  <c r="J16179" i="1"/>
  <c r="J16180" i="1"/>
  <c r="J16181" i="1"/>
  <c r="J16182" i="1"/>
  <c r="J16183" i="1"/>
  <c r="J16184" i="1"/>
  <c r="J16185" i="1"/>
  <c r="J16186" i="1"/>
  <c r="J16187" i="1"/>
  <c r="J16188" i="1"/>
  <c r="J16189" i="1"/>
  <c r="J16190" i="1"/>
  <c r="J16191" i="1"/>
  <c r="J16192" i="1"/>
  <c r="J16193" i="1"/>
  <c r="J16194" i="1"/>
  <c r="J16195" i="1"/>
  <c r="J16196" i="1"/>
  <c r="J16197" i="1"/>
  <c r="J16198" i="1"/>
  <c r="J16199" i="1"/>
  <c r="J16200" i="1"/>
  <c r="J16201" i="1"/>
  <c r="J16202" i="1"/>
  <c r="J16203" i="1"/>
  <c r="J16204" i="1"/>
  <c r="J16205" i="1"/>
  <c r="J16206" i="1"/>
  <c r="J16207" i="1"/>
  <c r="J16208" i="1"/>
  <c r="J16209" i="1"/>
  <c r="J16210" i="1"/>
  <c r="J16211" i="1"/>
  <c r="J16212" i="1"/>
  <c r="J16213" i="1"/>
  <c r="J16214" i="1"/>
  <c r="J16215" i="1"/>
  <c r="J16216" i="1"/>
  <c r="J16217" i="1"/>
  <c r="J16218" i="1"/>
  <c r="J16219" i="1"/>
  <c r="J16220" i="1"/>
  <c r="J16221" i="1"/>
  <c r="J16222" i="1"/>
  <c r="J16223" i="1"/>
  <c r="J16224" i="1"/>
  <c r="J16225" i="1"/>
  <c r="J16226" i="1"/>
  <c r="J16227" i="1"/>
  <c r="J16228" i="1"/>
  <c r="J16229" i="1"/>
  <c r="J16230" i="1"/>
  <c r="J16231" i="1"/>
  <c r="J16232" i="1"/>
  <c r="J16233" i="1"/>
  <c r="J16234" i="1"/>
  <c r="J16235" i="1"/>
  <c r="J16236" i="1"/>
  <c r="J16237" i="1"/>
  <c r="J16238" i="1"/>
  <c r="J16239" i="1"/>
  <c r="J16240" i="1"/>
  <c r="J16241" i="1"/>
  <c r="J16242" i="1"/>
  <c r="J16243" i="1"/>
  <c r="J16244" i="1"/>
  <c r="J16245" i="1"/>
  <c r="J16246" i="1"/>
  <c r="J16247" i="1"/>
  <c r="J16248" i="1"/>
  <c r="J16249" i="1"/>
  <c r="J16250" i="1"/>
  <c r="J16251" i="1"/>
  <c r="J16252" i="1"/>
  <c r="J16253" i="1"/>
  <c r="J16254" i="1"/>
  <c r="J16255" i="1"/>
  <c r="J16256" i="1"/>
  <c r="J16257" i="1"/>
  <c r="J16258" i="1"/>
  <c r="J16259" i="1"/>
  <c r="J16260" i="1"/>
  <c r="J16261" i="1"/>
  <c r="J16262" i="1"/>
  <c r="J16263" i="1"/>
  <c r="J16264" i="1"/>
  <c r="J16265" i="1"/>
  <c r="J16266" i="1"/>
  <c r="J16267" i="1"/>
  <c r="J16268" i="1"/>
  <c r="J16269" i="1"/>
  <c r="J16270" i="1"/>
  <c r="J16271" i="1"/>
  <c r="J16272" i="1"/>
  <c r="J16273" i="1"/>
  <c r="J16274" i="1"/>
  <c r="J16275" i="1"/>
  <c r="J16276" i="1"/>
  <c r="J16277" i="1"/>
  <c r="J16278" i="1"/>
  <c r="J16279" i="1"/>
  <c r="J16280" i="1"/>
  <c r="J16281" i="1"/>
  <c r="J16282" i="1"/>
  <c r="J16283" i="1"/>
  <c r="J16284" i="1"/>
  <c r="J16285" i="1"/>
  <c r="J16286" i="1"/>
  <c r="J16287" i="1"/>
  <c r="J16288" i="1"/>
  <c r="J16289" i="1"/>
  <c r="J16290" i="1"/>
  <c r="J16291" i="1"/>
  <c r="J16292" i="1"/>
  <c r="J16293" i="1"/>
  <c r="J16294" i="1"/>
  <c r="J16295" i="1"/>
  <c r="J16296" i="1"/>
  <c r="J16297" i="1"/>
  <c r="J16298" i="1"/>
  <c r="J16299" i="1"/>
  <c r="J16300" i="1"/>
  <c r="J16301" i="1"/>
  <c r="J16302" i="1"/>
  <c r="J16303" i="1"/>
  <c r="J16304" i="1"/>
  <c r="J16305" i="1"/>
  <c r="J16306" i="1"/>
  <c r="J16307" i="1"/>
  <c r="J16308" i="1"/>
  <c r="J16309" i="1"/>
  <c r="J16310" i="1"/>
  <c r="J16311" i="1"/>
  <c r="J16312" i="1"/>
  <c r="J16313" i="1"/>
  <c r="J16314" i="1"/>
  <c r="J16315" i="1"/>
  <c r="J16316" i="1"/>
  <c r="J16317" i="1"/>
  <c r="J16318" i="1"/>
  <c r="J16319" i="1"/>
  <c r="J16320" i="1"/>
  <c r="J16321" i="1"/>
  <c r="J16322" i="1"/>
  <c r="J16323" i="1"/>
  <c r="J16324" i="1"/>
  <c r="J16325" i="1"/>
  <c r="J16326" i="1"/>
  <c r="J16327" i="1"/>
  <c r="J16328" i="1"/>
  <c r="J16329" i="1"/>
  <c r="J16330" i="1"/>
  <c r="J16331" i="1"/>
  <c r="J16332" i="1"/>
  <c r="J16333" i="1"/>
  <c r="J16334" i="1"/>
  <c r="J16335" i="1"/>
  <c r="J16336" i="1"/>
  <c r="J16337" i="1"/>
  <c r="J16338" i="1"/>
  <c r="J16339" i="1"/>
  <c r="J16340" i="1"/>
  <c r="J16341" i="1"/>
  <c r="J16342" i="1"/>
  <c r="J16343" i="1"/>
  <c r="J16344" i="1"/>
  <c r="J16345" i="1"/>
  <c r="J16346" i="1"/>
  <c r="J16347" i="1"/>
  <c r="J16348" i="1"/>
  <c r="J16349" i="1"/>
  <c r="J16350" i="1"/>
  <c r="J16351" i="1"/>
  <c r="J16352" i="1"/>
  <c r="J16353" i="1"/>
  <c r="J16354" i="1"/>
  <c r="J16355" i="1"/>
  <c r="J16356" i="1"/>
  <c r="J16357" i="1"/>
  <c r="J16358" i="1"/>
  <c r="J16359" i="1"/>
  <c r="J16360" i="1"/>
  <c r="J16361" i="1"/>
  <c r="J16362" i="1"/>
  <c r="J16363" i="1"/>
  <c r="J16364" i="1"/>
  <c r="J16365" i="1"/>
  <c r="J16366" i="1"/>
  <c r="J16367" i="1"/>
  <c r="J16368" i="1"/>
  <c r="J16369" i="1"/>
  <c r="J16370" i="1"/>
  <c r="J16371" i="1"/>
  <c r="J16372" i="1"/>
  <c r="J16373" i="1"/>
  <c r="J16374" i="1"/>
  <c r="J16375" i="1"/>
  <c r="J16376" i="1"/>
  <c r="J16377" i="1"/>
  <c r="J16378" i="1"/>
  <c r="J16379" i="1"/>
  <c r="J16380" i="1"/>
  <c r="J16381" i="1"/>
  <c r="J16382" i="1"/>
  <c r="J16383" i="1"/>
  <c r="J16384" i="1"/>
  <c r="J16385" i="1"/>
  <c r="J16386" i="1"/>
  <c r="J16387" i="1"/>
  <c r="J16388" i="1"/>
  <c r="J16389" i="1"/>
  <c r="J16390" i="1"/>
  <c r="J16391" i="1"/>
  <c r="J16392" i="1"/>
  <c r="J16393" i="1"/>
  <c r="J16394" i="1"/>
  <c r="J16395" i="1"/>
  <c r="J16396" i="1"/>
  <c r="J16397" i="1"/>
  <c r="J16398" i="1"/>
  <c r="J16399" i="1"/>
  <c r="J16400" i="1"/>
  <c r="J16401" i="1"/>
  <c r="J16402" i="1"/>
  <c r="J16403" i="1"/>
  <c r="J16404" i="1"/>
  <c r="J16405" i="1"/>
  <c r="J16406" i="1"/>
  <c r="J16407" i="1"/>
  <c r="J16408" i="1"/>
  <c r="J16409" i="1"/>
  <c r="J16410" i="1"/>
  <c r="J16411" i="1"/>
  <c r="J16412" i="1"/>
  <c r="J16413" i="1"/>
  <c r="J16414" i="1"/>
  <c r="J16415" i="1"/>
  <c r="J16416" i="1"/>
  <c r="J16417" i="1"/>
  <c r="J16418" i="1"/>
  <c r="J16419" i="1"/>
  <c r="J16420" i="1"/>
  <c r="J16421" i="1"/>
  <c r="J16422" i="1"/>
  <c r="J16423" i="1"/>
  <c r="J16424" i="1"/>
  <c r="J16425" i="1"/>
  <c r="J16426" i="1"/>
  <c r="J16427" i="1"/>
  <c r="J16428" i="1"/>
  <c r="J16429" i="1"/>
  <c r="J16430" i="1"/>
  <c r="J16431" i="1"/>
  <c r="J16432" i="1"/>
  <c r="J16433" i="1"/>
  <c r="J16434" i="1"/>
  <c r="J16435" i="1"/>
  <c r="J16436" i="1"/>
  <c r="J16437" i="1"/>
  <c r="J16438" i="1"/>
  <c r="J16439" i="1"/>
  <c r="J16440" i="1"/>
  <c r="J16441" i="1"/>
  <c r="J16442" i="1"/>
  <c r="J16443" i="1"/>
  <c r="J16444" i="1"/>
  <c r="J16445" i="1"/>
  <c r="J16446" i="1"/>
  <c r="J16447" i="1"/>
  <c r="J16448" i="1"/>
  <c r="J16449" i="1"/>
  <c r="J16450" i="1"/>
  <c r="J16451" i="1"/>
  <c r="J16452" i="1"/>
  <c r="J16453" i="1"/>
  <c r="J16454" i="1"/>
  <c r="J16455" i="1"/>
  <c r="J16456" i="1"/>
  <c r="J16457" i="1"/>
  <c r="J16458" i="1"/>
  <c r="J16459" i="1"/>
  <c r="J16460" i="1"/>
  <c r="J16461" i="1"/>
  <c r="J16462" i="1"/>
  <c r="J16463" i="1"/>
  <c r="J16464" i="1"/>
  <c r="J16465" i="1"/>
  <c r="J16466" i="1"/>
  <c r="J16467" i="1"/>
  <c r="J16468" i="1"/>
  <c r="J16469" i="1"/>
  <c r="J16470" i="1"/>
  <c r="J16471" i="1"/>
  <c r="J16472" i="1"/>
  <c r="J16473" i="1"/>
  <c r="J16474" i="1"/>
  <c r="J16475" i="1"/>
  <c r="J16476" i="1"/>
  <c r="J16477" i="1"/>
  <c r="J16478" i="1"/>
  <c r="J16479" i="1"/>
  <c r="J16480" i="1"/>
  <c r="J16481" i="1"/>
  <c r="J16482" i="1"/>
  <c r="J16483" i="1"/>
  <c r="J16484" i="1"/>
  <c r="J16485" i="1"/>
  <c r="J16486" i="1"/>
  <c r="J16487" i="1"/>
  <c r="J16488" i="1"/>
  <c r="J16489" i="1"/>
  <c r="J16490" i="1"/>
  <c r="J16491" i="1"/>
  <c r="J16492" i="1"/>
  <c r="J16493" i="1"/>
  <c r="J16494" i="1"/>
  <c r="J16495" i="1"/>
  <c r="J16496" i="1"/>
  <c r="J16497" i="1"/>
  <c r="J16498" i="1"/>
  <c r="J16499" i="1"/>
  <c r="J16500" i="1"/>
  <c r="J16501" i="1"/>
  <c r="J16502" i="1"/>
  <c r="J16503" i="1"/>
  <c r="J16504" i="1"/>
  <c r="J16505" i="1"/>
  <c r="J16506" i="1"/>
  <c r="J16507" i="1"/>
  <c r="J16508" i="1"/>
  <c r="J16509" i="1"/>
  <c r="J16510" i="1"/>
  <c r="J16511" i="1"/>
  <c r="J16512" i="1"/>
  <c r="J16513" i="1"/>
  <c r="J16514" i="1"/>
  <c r="J16515" i="1"/>
  <c r="J16516" i="1"/>
  <c r="J16517" i="1"/>
  <c r="J16518" i="1"/>
  <c r="J16519" i="1"/>
  <c r="J16520" i="1"/>
  <c r="J16521" i="1"/>
  <c r="J16522" i="1"/>
  <c r="J16523" i="1"/>
  <c r="J16524" i="1"/>
  <c r="J16525" i="1"/>
  <c r="J16526" i="1"/>
  <c r="J16527" i="1"/>
  <c r="J16528" i="1"/>
  <c r="J16529" i="1"/>
  <c r="J16530" i="1"/>
  <c r="J16531" i="1"/>
  <c r="J16532" i="1"/>
  <c r="J16533" i="1"/>
  <c r="J16534" i="1"/>
  <c r="J16535" i="1"/>
  <c r="J16536" i="1"/>
  <c r="J16537" i="1"/>
  <c r="J16538" i="1"/>
  <c r="J16539" i="1"/>
  <c r="J16540" i="1"/>
  <c r="J16541" i="1"/>
  <c r="J16542" i="1"/>
  <c r="J16543" i="1"/>
  <c r="J16544" i="1"/>
  <c r="J16545" i="1"/>
  <c r="J16546" i="1"/>
  <c r="J16547" i="1"/>
  <c r="J16548" i="1"/>
  <c r="J16549" i="1"/>
  <c r="J16550" i="1"/>
  <c r="J16551" i="1"/>
  <c r="J16552" i="1"/>
  <c r="J16553" i="1"/>
  <c r="J16554" i="1"/>
  <c r="J16555" i="1"/>
  <c r="J16556" i="1"/>
  <c r="J16557" i="1"/>
  <c r="J16558" i="1"/>
  <c r="J16559" i="1"/>
  <c r="J16560" i="1"/>
  <c r="J16561" i="1"/>
  <c r="J16562" i="1"/>
  <c r="J16563" i="1"/>
  <c r="J16564" i="1"/>
  <c r="J16565" i="1"/>
  <c r="J16566" i="1"/>
  <c r="J16567" i="1"/>
  <c r="J16568" i="1"/>
  <c r="J16569" i="1"/>
  <c r="J16570" i="1"/>
  <c r="J16571" i="1"/>
  <c r="J16572" i="1"/>
  <c r="J16573" i="1"/>
  <c r="J16574" i="1"/>
  <c r="J16575" i="1"/>
  <c r="J16576" i="1"/>
  <c r="J16577" i="1"/>
  <c r="J16578" i="1"/>
  <c r="J16579" i="1"/>
  <c r="J16580" i="1"/>
  <c r="J16581" i="1"/>
  <c r="J16582" i="1"/>
  <c r="J16583" i="1"/>
  <c r="J16584" i="1"/>
  <c r="J16585" i="1"/>
  <c r="J16586" i="1"/>
  <c r="J16587" i="1"/>
  <c r="J16588" i="1"/>
  <c r="J16589" i="1"/>
  <c r="J16590" i="1"/>
  <c r="J16591" i="1"/>
  <c r="J16592" i="1"/>
  <c r="J16593" i="1"/>
  <c r="J16594" i="1"/>
  <c r="J16595" i="1"/>
  <c r="J16596" i="1"/>
  <c r="J16597" i="1"/>
  <c r="J16598" i="1"/>
  <c r="J16599" i="1"/>
  <c r="J16600" i="1"/>
  <c r="J16601" i="1"/>
  <c r="J16602" i="1"/>
  <c r="J16603" i="1"/>
  <c r="J16604" i="1"/>
  <c r="J16605" i="1"/>
  <c r="J16606" i="1"/>
  <c r="J16607" i="1"/>
  <c r="J16608" i="1"/>
  <c r="J16609" i="1"/>
  <c r="J16610" i="1"/>
  <c r="J16611" i="1"/>
  <c r="J16612" i="1"/>
  <c r="J16613" i="1"/>
  <c r="J16614" i="1"/>
  <c r="J16615" i="1"/>
  <c r="J16616" i="1"/>
  <c r="J16617" i="1"/>
  <c r="J16618" i="1"/>
  <c r="J16619" i="1"/>
  <c r="J16620" i="1"/>
  <c r="J16621" i="1"/>
  <c r="J16622" i="1"/>
  <c r="J16623" i="1"/>
  <c r="J16624" i="1"/>
  <c r="J16625" i="1"/>
  <c r="J16626" i="1"/>
  <c r="J16627" i="1"/>
  <c r="J16628" i="1"/>
  <c r="J16629" i="1"/>
  <c r="J16630" i="1"/>
  <c r="J16631" i="1"/>
  <c r="J16632" i="1"/>
  <c r="J16633" i="1"/>
  <c r="J16634" i="1"/>
  <c r="J16635" i="1"/>
  <c r="J16636" i="1"/>
  <c r="J16637" i="1"/>
  <c r="J16638" i="1"/>
  <c r="J16639" i="1"/>
  <c r="J16640" i="1"/>
  <c r="J16641" i="1"/>
  <c r="J16642" i="1"/>
  <c r="J16643" i="1"/>
  <c r="J16644" i="1"/>
  <c r="J16645" i="1"/>
  <c r="J16646" i="1"/>
  <c r="J16647" i="1"/>
  <c r="J16648" i="1"/>
  <c r="J16649" i="1"/>
  <c r="J16650" i="1"/>
  <c r="J16651" i="1"/>
  <c r="J16652" i="1"/>
  <c r="J16653" i="1"/>
  <c r="J16654" i="1"/>
  <c r="J16655" i="1"/>
  <c r="J16656" i="1"/>
  <c r="J16657" i="1"/>
  <c r="J16658" i="1"/>
  <c r="J16659" i="1"/>
  <c r="J16660" i="1"/>
  <c r="J16661" i="1"/>
  <c r="J16662" i="1"/>
  <c r="J16663" i="1"/>
  <c r="J16664" i="1"/>
  <c r="J16665" i="1"/>
  <c r="J16666" i="1"/>
  <c r="J16667" i="1"/>
  <c r="J16668" i="1"/>
  <c r="J16669" i="1"/>
  <c r="J16670" i="1"/>
  <c r="J16671" i="1"/>
  <c r="J16672" i="1"/>
  <c r="J16673" i="1"/>
  <c r="J16674" i="1"/>
  <c r="J16675" i="1"/>
  <c r="J16676" i="1"/>
  <c r="J16677" i="1"/>
  <c r="J16678" i="1"/>
  <c r="J16679" i="1"/>
  <c r="J16680" i="1"/>
  <c r="J16681" i="1"/>
  <c r="J16682" i="1"/>
  <c r="J16683" i="1"/>
  <c r="J16684" i="1"/>
  <c r="J16685" i="1"/>
  <c r="J16686" i="1"/>
  <c r="J16687" i="1"/>
  <c r="J16688" i="1"/>
  <c r="J16689" i="1"/>
  <c r="J16690" i="1"/>
  <c r="J16691" i="1"/>
  <c r="J16692" i="1"/>
  <c r="J16693" i="1"/>
  <c r="J16694" i="1"/>
  <c r="J16695" i="1"/>
  <c r="J16696" i="1"/>
  <c r="J16697" i="1"/>
  <c r="J16698" i="1"/>
  <c r="J16699" i="1"/>
  <c r="J16700" i="1"/>
  <c r="J16701" i="1"/>
  <c r="J16702" i="1"/>
  <c r="J16703" i="1"/>
  <c r="J16704" i="1"/>
  <c r="J16705" i="1"/>
  <c r="J16706" i="1"/>
  <c r="J16707" i="1"/>
  <c r="J16708" i="1"/>
  <c r="J16709" i="1"/>
  <c r="J16710" i="1"/>
  <c r="J16711" i="1"/>
  <c r="J16712" i="1"/>
  <c r="J16713" i="1"/>
  <c r="J16714" i="1"/>
  <c r="J16715" i="1"/>
  <c r="J16716" i="1"/>
  <c r="J16717" i="1"/>
  <c r="J16718" i="1"/>
  <c r="J16719" i="1"/>
  <c r="J16720" i="1"/>
  <c r="J16721" i="1"/>
  <c r="J16722" i="1"/>
  <c r="J16723" i="1"/>
  <c r="J16724" i="1"/>
  <c r="J16725" i="1"/>
  <c r="J16726" i="1"/>
  <c r="J16727" i="1"/>
  <c r="J16728" i="1"/>
  <c r="J16729" i="1"/>
  <c r="J16730" i="1"/>
  <c r="J16731" i="1"/>
  <c r="J16732" i="1"/>
  <c r="J16733" i="1"/>
  <c r="J16734" i="1"/>
  <c r="J16735" i="1"/>
  <c r="J16736" i="1"/>
  <c r="J16737" i="1"/>
  <c r="J16738" i="1"/>
  <c r="J16739" i="1"/>
  <c r="J16740" i="1"/>
  <c r="J16741" i="1"/>
  <c r="J16742" i="1"/>
  <c r="J16743" i="1"/>
  <c r="J16744" i="1"/>
  <c r="J16745" i="1"/>
  <c r="J16746" i="1"/>
  <c r="J16747" i="1"/>
  <c r="J16748" i="1"/>
  <c r="J16749" i="1"/>
  <c r="J16750" i="1"/>
  <c r="J16751" i="1"/>
  <c r="J16752" i="1"/>
  <c r="J16753" i="1"/>
  <c r="J16754" i="1"/>
  <c r="J16755" i="1"/>
  <c r="J16756" i="1"/>
  <c r="J16757" i="1"/>
  <c r="J16758" i="1"/>
  <c r="J16759" i="1"/>
  <c r="J16760" i="1"/>
  <c r="J16761" i="1"/>
  <c r="J16762" i="1"/>
  <c r="J16763" i="1"/>
  <c r="J16764" i="1"/>
  <c r="J16765" i="1"/>
  <c r="J16766" i="1"/>
  <c r="J16767" i="1"/>
  <c r="J16768" i="1"/>
  <c r="J16769" i="1"/>
  <c r="J16770" i="1"/>
  <c r="J16771" i="1"/>
  <c r="J16772" i="1"/>
  <c r="J16773" i="1"/>
  <c r="J16774" i="1"/>
  <c r="J16775" i="1"/>
  <c r="J16776" i="1"/>
  <c r="J16777" i="1"/>
  <c r="J16778" i="1"/>
  <c r="J16779" i="1"/>
  <c r="J16780" i="1"/>
  <c r="J16781" i="1"/>
  <c r="J16782" i="1"/>
  <c r="J16783" i="1"/>
  <c r="J16784" i="1"/>
  <c r="J16785" i="1"/>
  <c r="J16786" i="1"/>
  <c r="J16787" i="1"/>
  <c r="J16788" i="1"/>
  <c r="J16789" i="1"/>
  <c r="J16790" i="1"/>
  <c r="J16791" i="1"/>
  <c r="J16792" i="1"/>
  <c r="J16793" i="1"/>
  <c r="J16794" i="1"/>
  <c r="J16795" i="1"/>
  <c r="J16796" i="1"/>
  <c r="J16797" i="1"/>
  <c r="J16798" i="1"/>
  <c r="J16799" i="1"/>
  <c r="J16800" i="1"/>
  <c r="J16801" i="1"/>
  <c r="J16802" i="1"/>
  <c r="J16803" i="1"/>
  <c r="J16804" i="1"/>
  <c r="J16805" i="1"/>
  <c r="J16806" i="1"/>
  <c r="J16807" i="1"/>
  <c r="J16808" i="1"/>
  <c r="J16809" i="1"/>
  <c r="J16810" i="1"/>
  <c r="J16811" i="1"/>
  <c r="J16812" i="1"/>
  <c r="J16813" i="1"/>
  <c r="J16814" i="1"/>
  <c r="J16815" i="1"/>
  <c r="J16816" i="1"/>
  <c r="J16817" i="1"/>
  <c r="J16818" i="1"/>
  <c r="J16819" i="1"/>
  <c r="J16820" i="1"/>
  <c r="J16821" i="1"/>
  <c r="J16822" i="1"/>
  <c r="J16823" i="1"/>
  <c r="J16824" i="1"/>
  <c r="J16825" i="1"/>
  <c r="J16826" i="1"/>
  <c r="J16827" i="1"/>
  <c r="J16828" i="1"/>
  <c r="J16829" i="1"/>
  <c r="J16830" i="1"/>
  <c r="J16831" i="1"/>
  <c r="J16832" i="1"/>
  <c r="J16833" i="1"/>
  <c r="J16834" i="1"/>
  <c r="J16835" i="1"/>
  <c r="J16836" i="1"/>
  <c r="J16837" i="1"/>
  <c r="J16838" i="1"/>
  <c r="J16839" i="1"/>
  <c r="J16840" i="1"/>
  <c r="J16841" i="1"/>
  <c r="J16842" i="1"/>
  <c r="J16843" i="1"/>
  <c r="J16844" i="1"/>
  <c r="J16845" i="1"/>
  <c r="J16846" i="1"/>
  <c r="J16847" i="1"/>
  <c r="J16848" i="1"/>
  <c r="J16849" i="1"/>
  <c r="J16850" i="1"/>
  <c r="J16851" i="1"/>
  <c r="J16852" i="1"/>
  <c r="J16853" i="1"/>
  <c r="J16854" i="1"/>
  <c r="J16855" i="1"/>
  <c r="J16856" i="1"/>
  <c r="J16857" i="1"/>
  <c r="J16858" i="1"/>
  <c r="J16859" i="1"/>
  <c r="J16860" i="1"/>
  <c r="J16861" i="1"/>
  <c r="J16862" i="1"/>
  <c r="J16863" i="1"/>
  <c r="J16864" i="1"/>
  <c r="J16865" i="1"/>
  <c r="J16866" i="1"/>
  <c r="J16867" i="1"/>
  <c r="J16868" i="1"/>
  <c r="J16869" i="1"/>
  <c r="J16870" i="1"/>
  <c r="J16871" i="1"/>
  <c r="J16872" i="1"/>
  <c r="J16873" i="1"/>
  <c r="J16874" i="1"/>
  <c r="J16875" i="1"/>
  <c r="J16876" i="1"/>
  <c r="J16877" i="1"/>
  <c r="J16878" i="1"/>
  <c r="J16879" i="1"/>
  <c r="J16880" i="1"/>
  <c r="J16881" i="1"/>
  <c r="J16882" i="1"/>
  <c r="J16883" i="1"/>
  <c r="J16884" i="1"/>
  <c r="J16885" i="1"/>
  <c r="J16886" i="1"/>
  <c r="J16887" i="1"/>
  <c r="J16888" i="1"/>
  <c r="J16889" i="1"/>
  <c r="J16890" i="1"/>
  <c r="J16891" i="1"/>
  <c r="J16892" i="1"/>
  <c r="J16893" i="1"/>
  <c r="J16894" i="1"/>
  <c r="J16895" i="1"/>
  <c r="J16896" i="1"/>
  <c r="J16897" i="1"/>
  <c r="J16898" i="1"/>
  <c r="J16899" i="1"/>
  <c r="J16900" i="1"/>
  <c r="J16901" i="1"/>
  <c r="J16902" i="1"/>
  <c r="J16903" i="1"/>
  <c r="J16904" i="1"/>
  <c r="J16905" i="1"/>
  <c r="J16906" i="1"/>
  <c r="J16907" i="1"/>
  <c r="J16908" i="1"/>
  <c r="J16909" i="1"/>
  <c r="J16910" i="1"/>
  <c r="J16911" i="1"/>
  <c r="J16912" i="1"/>
  <c r="J16913" i="1"/>
  <c r="J16914" i="1"/>
  <c r="J16915" i="1"/>
  <c r="J16916" i="1"/>
  <c r="J16917" i="1"/>
  <c r="J16918" i="1"/>
  <c r="J16919" i="1"/>
  <c r="J16920" i="1"/>
  <c r="J16921" i="1"/>
  <c r="J16922" i="1"/>
  <c r="J16923" i="1"/>
  <c r="J16924" i="1"/>
  <c r="J16925" i="1"/>
  <c r="J16926" i="1"/>
  <c r="J16927" i="1"/>
  <c r="J16928" i="1"/>
  <c r="J16929" i="1"/>
  <c r="J16930" i="1"/>
  <c r="J16931" i="1"/>
  <c r="J16932" i="1"/>
  <c r="J16933" i="1"/>
  <c r="J16934" i="1"/>
  <c r="J16935" i="1"/>
  <c r="J16936" i="1"/>
  <c r="J16937" i="1"/>
  <c r="J16938" i="1"/>
  <c r="J16939" i="1"/>
  <c r="J16940" i="1"/>
  <c r="J16941" i="1"/>
  <c r="J16942" i="1"/>
  <c r="J16943" i="1"/>
  <c r="J16944" i="1"/>
  <c r="J16945" i="1"/>
  <c r="J16946" i="1"/>
  <c r="J16947" i="1"/>
  <c r="J16948" i="1"/>
  <c r="J16949" i="1"/>
  <c r="J16950" i="1"/>
  <c r="J16951" i="1"/>
  <c r="J16952" i="1"/>
  <c r="J16953" i="1"/>
  <c r="J16954" i="1"/>
  <c r="J16955" i="1"/>
  <c r="J16956" i="1"/>
  <c r="J16957" i="1"/>
  <c r="J16958" i="1"/>
  <c r="J16959" i="1"/>
  <c r="J16960" i="1"/>
  <c r="J16961" i="1"/>
  <c r="J16962" i="1"/>
  <c r="J16963" i="1"/>
  <c r="J16964" i="1"/>
  <c r="J16965" i="1"/>
  <c r="J16966" i="1"/>
  <c r="J16967" i="1"/>
  <c r="J16968" i="1"/>
  <c r="J16969" i="1"/>
  <c r="J16970" i="1"/>
  <c r="J16971" i="1"/>
  <c r="J16972" i="1"/>
  <c r="J16973" i="1"/>
  <c r="J16974" i="1"/>
  <c r="J16975" i="1"/>
  <c r="J16976" i="1"/>
  <c r="J16977" i="1"/>
  <c r="J16978" i="1"/>
  <c r="J16979" i="1"/>
  <c r="J16980" i="1"/>
  <c r="J16981" i="1"/>
  <c r="J16982" i="1"/>
  <c r="J16983" i="1"/>
  <c r="J16984" i="1"/>
  <c r="J16985" i="1"/>
  <c r="J16986" i="1"/>
  <c r="J16987" i="1"/>
  <c r="J16988" i="1"/>
  <c r="J16989" i="1"/>
  <c r="J16990" i="1"/>
  <c r="J16991" i="1"/>
  <c r="J16992" i="1"/>
  <c r="J16993" i="1"/>
  <c r="J16994" i="1"/>
  <c r="J16995" i="1"/>
  <c r="J16996" i="1"/>
  <c r="J16997" i="1"/>
  <c r="J16998" i="1"/>
  <c r="J16999" i="1"/>
  <c r="J17000" i="1"/>
  <c r="J17001" i="1"/>
  <c r="J17002" i="1"/>
  <c r="J17003" i="1"/>
  <c r="J17004" i="1"/>
  <c r="J17005" i="1"/>
  <c r="J17006" i="1"/>
  <c r="J17007" i="1"/>
  <c r="J17008" i="1"/>
  <c r="J17009" i="1"/>
  <c r="J17010" i="1"/>
  <c r="J17011" i="1"/>
  <c r="J17012" i="1"/>
  <c r="J17013" i="1"/>
  <c r="J17014" i="1"/>
  <c r="J17015" i="1"/>
  <c r="J17016" i="1"/>
  <c r="J17017" i="1"/>
  <c r="J17018" i="1"/>
  <c r="J17019" i="1"/>
  <c r="J17020" i="1"/>
  <c r="J17021" i="1"/>
  <c r="J17022" i="1"/>
  <c r="J17023" i="1"/>
  <c r="J17024" i="1"/>
  <c r="J17025" i="1"/>
  <c r="J17026" i="1"/>
  <c r="J17027" i="1"/>
  <c r="J17028" i="1"/>
  <c r="J17029" i="1"/>
  <c r="J17030" i="1"/>
  <c r="J17031" i="1"/>
  <c r="J17032" i="1"/>
  <c r="J17033" i="1"/>
  <c r="J17034" i="1"/>
  <c r="J17035" i="1"/>
  <c r="J17036" i="1"/>
  <c r="J17037" i="1"/>
  <c r="J17038" i="1"/>
  <c r="J17039" i="1"/>
  <c r="J17040" i="1"/>
  <c r="J17041" i="1"/>
  <c r="J17042" i="1"/>
  <c r="J17043" i="1"/>
  <c r="J17044" i="1"/>
  <c r="J17045" i="1"/>
  <c r="J17046" i="1"/>
  <c r="J17047" i="1"/>
  <c r="J17048" i="1"/>
  <c r="J17049" i="1"/>
  <c r="J17050" i="1"/>
  <c r="J17051" i="1"/>
  <c r="J17052" i="1"/>
  <c r="J17053" i="1"/>
  <c r="J17054" i="1"/>
  <c r="J17055" i="1"/>
  <c r="J17056" i="1"/>
  <c r="J17057" i="1"/>
  <c r="J17058" i="1"/>
  <c r="J17059" i="1"/>
  <c r="J17060" i="1"/>
  <c r="J17061" i="1"/>
  <c r="J17062" i="1"/>
  <c r="J17063" i="1"/>
  <c r="J17064" i="1"/>
  <c r="J17065" i="1"/>
  <c r="J17066" i="1"/>
  <c r="J17067" i="1"/>
  <c r="J17068" i="1"/>
  <c r="J17069" i="1"/>
  <c r="J17070" i="1"/>
  <c r="J17071" i="1"/>
  <c r="J17072" i="1"/>
  <c r="J17073" i="1"/>
  <c r="J17074" i="1"/>
  <c r="J17075" i="1"/>
  <c r="J17076" i="1"/>
  <c r="J17077" i="1"/>
  <c r="J17078" i="1"/>
  <c r="J17079" i="1"/>
  <c r="J17080" i="1"/>
  <c r="J17081" i="1"/>
  <c r="J17082" i="1"/>
  <c r="J17083" i="1"/>
  <c r="J17084" i="1"/>
  <c r="J17085" i="1"/>
  <c r="J17086" i="1"/>
  <c r="J17087" i="1"/>
  <c r="J17088" i="1"/>
  <c r="J17089" i="1"/>
  <c r="J17090" i="1"/>
  <c r="J17091" i="1"/>
  <c r="J17092" i="1"/>
  <c r="J17093" i="1"/>
  <c r="J17094" i="1"/>
  <c r="J17095" i="1"/>
  <c r="J17096" i="1"/>
  <c r="J17097" i="1"/>
  <c r="J17098" i="1"/>
  <c r="J17099" i="1"/>
  <c r="J17100" i="1"/>
  <c r="J17101" i="1"/>
  <c r="J17102" i="1"/>
  <c r="J17103" i="1"/>
  <c r="J17104" i="1"/>
  <c r="J17105" i="1"/>
  <c r="J17106" i="1"/>
  <c r="J17107" i="1"/>
  <c r="J17108" i="1"/>
  <c r="J17109" i="1"/>
  <c r="J17110" i="1"/>
  <c r="J17111" i="1"/>
  <c r="J17112" i="1"/>
  <c r="J17113" i="1"/>
  <c r="J17114" i="1"/>
  <c r="J17115" i="1"/>
  <c r="J17116" i="1"/>
  <c r="J17117" i="1"/>
  <c r="J17118" i="1"/>
  <c r="J17119" i="1"/>
  <c r="J17120" i="1"/>
  <c r="J17121" i="1"/>
  <c r="J17122" i="1"/>
  <c r="J17123" i="1"/>
  <c r="J17124" i="1"/>
  <c r="J17125" i="1"/>
  <c r="J17126" i="1"/>
  <c r="J17127" i="1"/>
  <c r="J17128" i="1"/>
  <c r="J17129" i="1"/>
  <c r="J17130" i="1"/>
  <c r="J17131" i="1"/>
  <c r="J17132" i="1"/>
  <c r="J17133" i="1"/>
  <c r="J17134" i="1"/>
  <c r="J17135" i="1"/>
  <c r="J17136" i="1"/>
  <c r="J17137" i="1"/>
  <c r="J17138" i="1"/>
  <c r="J17139" i="1"/>
  <c r="J17140" i="1"/>
  <c r="J17141" i="1"/>
  <c r="J17142" i="1"/>
  <c r="J17143" i="1"/>
  <c r="J17144" i="1"/>
  <c r="J17145" i="1"/>
  <c r="J17146" i="1"/>
  <c r="J17147" i="1"/>
  <c r="J17148" i="1"/>
  <c r="J17149" i="1"/>
  <c r="J17150" i="1"/>
  <c r="J17151" i="1"/>
  <c r="J17152" i="1"/>
  <c r="J17153" i="1"/>
  <c r="J17154" i="1"/>
  <c r="J17155" i="1"/>
  <c r="J17156" i="1"/>
  <c r="J17157" i="1"/>
  <c r="J17158" i="1"/>
  <c r="J17159" i="1"/>
  <c r="J17160" i="1"/>
  <c r="J17161" i="1"/>
  <c r="J17162" i="1"/>
  <c r="J17163" i="1"/>
  <c r="J17164" i="1"/>
  <c r="J17165" i="1"/>
  <c r="J17166" i="1"/>
  <c r="J17167" i="1"/>
  <c r="J17168" i="1"/>
  <c r="J17169" i="1"/>
  <c r="J17170" i="1"/>
  <c r="J17171" i="1"/>
  <c r="J17172" i="1"/>
  <c r="J17173" i="1"/>
  <c r="J17174" i="1"/>
  <c r="J17175" i="1"/>
  <c r="J17176" i="1"/>
  <c r="J17177" i="1"/>
  <c r="J17178" i="1"/>
  <c r="J17179" i="1"/>
  <c r="J17180" i="1"/>
  <c r="J17181" i="1"/>
  <c r="J17182" i="1"/>
  <c r="J17183" i="1"/>
  <c r="J17184" i="1"/>
  <c r="J17185" i="1"/>
  <c r="J17186" i="1"/>
  <c r="J17187" i="1"/>
  <c r="J17188" i="1"/>
  <c r="J17189" i="1"/>
  <c r="J17190" i="1"/>
  <c r="J17191" i="1"/>
  <c r="J17192" i="1"/>
  <c r="J17193" i="1"/>
  <c r="J17194" i="1"/>
  <c r="J17195" i="1"/>
  <c r="J17196" i="1"/>
  <c r="J17197" i="1"/>
  <c r="J17198" i="1"/>
  <c r="J17199" i="1"/>
  <c r="J17200" i="1"/>
  <c r="J17201" i="1"/>
  <c r="J17202" i="1"/>
  <c r="J17203" i="1"/>
  <c r="J17204" i="1"/>
  <c r="J17205" i="1"/>
  <c r="J17206" i="1"/>
  <c r="J17207" i="1"/>
  <c r="J17208" i="1"/>
  <c r="J17209" i="1"/>
  <c r="J17210" i="1"/>
  <c r="J17211" i="1"/>
  <c r="J17212" i="1"/>
  <c r="J17213" i="1"/>
  <c r="J17214" i="1"/>
  <c r="J17215" i="1"/>
  <c r="J17216" i="1"/>
  <c r="J17217" i="1"/>
  <c r="J17218" i="1"/>
  <c r="J17219" i="1"/>
  <c r="J17220" i="1"/>
  <c r="J17221" i="1"/>
  <c r="J17222" i="1"/>
  <c r="J17223" i="1"/>
  <c r="J17224" i="1"/>
  <c r="J17225" i="1"/>
  <c r="J17226" i="1"/>
  <c r="J17227" i="1"/>
  <c r="J17228" i="1"/>
  <c r="J17229" i="1"/>
  <c r="J17230" i="1"/>
  <c r="J17231" i="1"/>
  <c r="J17232" i="1"/>
  <c r="J17233" i="1"/>
  <c r="J17234" i="1"/>
  <c r="J17235" i="1"/>
  <c r="J17236" i="1"/>
  <c r="J17237" i="1"/>
  <c r="J17238" i="1"/>
  <c r="J17239" i="1"/>
  <c r="J17240" i="1"/>
  <c r="J17241" i="1"/>
  <c r="J17242" i="1"/>
  <c r="J17243" i="1"/>
  <c r="J17244" i="1"/>
  <c r="J17245" i="1"/>
  <c r="J17246" i="1"/>
  <c r="J17247" i="1"/>
  <c r="J17248" i="1"/>
  <c r="J17249" i="1"/>
  <c r="J17250" i="1"/>
  <c r="J17251" i="1"/>
  <c r="J17252" i="1"/>
  <c r="J17253" i="1"/>
  <c r="J17254" i="1"/>
  <c r="J17255" i="1"/>
  <c r="J17256" i="1"/>
  <c r="J17257" i="1"/>
  <c r="J17258" i="1"/>
  <c r="J17259" i="1"/>
  <c r="J17260" i="1"/>
  <c r="J17261" i="1"/>
  <c r="J17262" i="1"/>
  <c r="J17263" i="1"/>
  <c r="J17264" i="1"/>
  <c r="J17265" i="1"/>
  <c r="J17266" i="1"/>
  <c r="J17267" i="1"/>
  <c r="J17268" i="1"/>
  <c r="J17269" i="1"/>
  <c r="J17270" i="1"/>
  <c r="J17271" i="1"/>
  <c r="J17272" i="1"/>
  <c r="J17273" i="1"/>
  <c r="J17274" i="1"/>
  <c r="J17275" i="1"/>
  <c r="J17276" i="1"/>
  <c r="J17277" i="1"/>
  <c r="J17278" i="1"/>
  <c r="J17279" i="1"/>
  <c r="J17280" i="1"/>
  <c r="J17281" i="1"/>
  <c r="J17282" i="1"/>
  <c r="J17283" i="1"/>
  <c r="J17284" i="1"/>
  <c r="J17285" i="1"/>
  <c r="J17286" i="1"/>
  <c r="J17287" i="1"/>
  <c r="J17288" i="1"/>
  <c r="J17289" i="1"/>
  <c r="J17290" i="1"/>
  <c r="J17291" i="1"/>
  <c r="J17292" i="1"/>
  <c r="J17293" i="1"/>
  <c r="J17294" i="1"/>
  <c r="J17295" i="1"/>
  <c r="J17296" i="1"/>
  <c r="J17297" i="1"/>
  <c r="J17298" i="1"/>
  <c r="J17299" i="1"/>
  <c r="J17300" i="1"/>
  <c r="J17301" i="1"/>
  <c r="J17302" i="1"/>
  <c r="J17303" i="1"/>
  <c r="J17304" i="1"/>
  <c r="J17305" i="1"/>
  <c r="J17306" i="1"/>
  <c r="J17307" i="1"/>
  <c r="J17308" i="1"/>
  <c r="J17309" i="1"/>
  <c r="J17310" i="1"/>
  <c r="J17311" i="1"/>
  <c r="J17312" i="1"/>
  <c r="J17313" i="1"/>
  <c r="J17314" i="1"/>
  <c r="J17315" i="1"/>
  <c r="J17316" i="1"/>
  <c r="J17317" i="1"/>
  <c r="J17318" i="1"/>
  <c r="J17319" i="1"/>
  <c r="J17320" i="1"/>
  <c r="J17321" i="1"/>
  <c r="J17322" i="1"/>
  <c r="J17323" i="1"/>
  <c r="J17324" i="1"/>
  <c r="J17325" i="1"/>
  <c r="J17326" i="1"/>
  <c r="J17327" i="1"/>
  <c r="J17328" i="1"/>
  <c r="J17329" i="1"/>
  <c r="J17330" i="1"/>
  <c r="J17331" i="1"/>
  <c r="J17332" i="1"/>
  <c r="J17333" i="1"/>
  <c r="J17334" i="1"/>
  <c r="J17335" i="1"/>
  <c r="J17336" i="1"/>
  <c r="J17337" i="1"/>
  <c r="J17338" i="1"/>
  <c r="J17339" i="1"/>
  <c r="J17340" i="1"/>
  <c r="J17341" i="1"/>
  <c r="J17342" i="1"/>
  <c r="J17343" i="1"/>
  <c r="J17344" i="1"/>
  <c r="J17345" i="1"/>
  <c r="J17346" i="1"/>
  <c r="J17347" i="1"/>
  <c r="J17348" i="1"/>
  <c r="J17349" i="1"/>
  <c r="J17350" i="1"/>
  <c r="J17351" i="1"/>
  <c r="J17352" i="1"/>
  <c r="J17353" i="1"/>
  <c r="J17354" i="1"/>
  <c r="J17355" i="1"/>
  <c r="J17356" i="1"/>
  <c r="J17357" i="1"/>
  <c r="J17358" i="1"/>
  <c r="J17359" i="1"/>
  <c r="J17360" i="1"/>
  <c r="J17361" i="1"/>
  <c r="J17362" i="1"/>
  <c r="J17363" i="1"/>
  <c r="J17364" i="1"/>
  <c r="J17365" i="1"/>
  <c r="J17366" i="1"/>
  <c r="J17367" i="1"/>
  <c r="J17368" i="1"/>
  <c r="J17369" i="1"/>
  <c r="J17370" i="1"/>
  <c r="J17371" i="1"/>
  <c r="J17372" i="1"/>
  <c r="J17373" i="1"/>
  <c r="J17374" i="1"/>
  <c r="J17375" i="1"/>
  <c r="J17376" i="1"/>
  <c r="J17377" i="1"/>
  <c r="J17378" i="1"/>
  <c r="J17379" i="1"/>
  <c r="J17380" i="1"/>
  <c r="J17381" i="1"/>
  <c r="J17382" i="1"/>
  <c r="J17383" i="1"/>
  <c r="J17384" i="1"/>
  <c r="J17385" i="1"/>
  <c r="J17386" i="1"/>
  <c r="J17387" i="1"/>
  <c r="J17388" i="1"/>
  <c r="J17389" i="1"/>
  <c r="J17390" i="1"/>
  <c r="J17391" i="1"/>
  <c r="J17392" i="1"/>
  <c r="J17393" i="1"/>
  <c r="J17394" i="1"/>
  <c r="J17395" i="1"/>
  <c r="J17396" i="1"/>
  <c r="J17397" i="1"/>
  <c r="J17398" i="1"/>
  <c r="J17399" i="1"/>
  <c r="J17400" i="1"/>
  <c r="J17401" i="1"/>
  <c r="J17402" i="1"/>
  <c r="J17403" i="1"/>
  <c r="J17404" i="1"/>
  <c r="J17405" i="1"/>
  <c r="J17406" i="1"/>
  <c r="J17407" i="1"/>
  <c r="J17408" i="1"/>
  <c r="J17409" i="1"/>
  <c r="J17410" i="1"/>
  <c r="J17411" i="1"/>
  <c r="J17412" i="1"/>
  <c r="J17413" i="1"/>
  <c r="J17414" i="1"/>
  <c r="J17415" i="1"/>
  <c r="J17416" i="1"/>
  <c r="J17417" i="1"/>
  <c r="J17418" i="1"/>
  <c r="J17419" i="1"/>
  <c r="J17420" i="1"/>
  <c r="J17421" i="1"/>
  <c r="J17422" i="1"/>
  <c r="J17423" i="1"/>
  <c r="J17424" i="1"/>
  <c r="J17425" i="1"/>
  <c r="J17426" i="1"/>
  <c r="J17427" i="1"/>
  <c r="J17428" i="1"/>
  <c r="J17429" i="1"/>
  <c r="J17430" i="1"/>
  <c r="J17431" i="1"/>
  <c r="J17432" i="1"/>
  <c r="J17433" i="1"/>
  <c r="J17434" i="1"/>
  <c r="J17435" i="1"/>
  <c r="J17436" i="1"/>
  <c r="J17437" i="1"/>
  <c r="J17438" i="1"/>
  <c r="J17439" i="1"/>
  <c r="J17440" i="1"/>
  <c r="J17441" i="1"/>
  <c r="J17442" i="1"/>
  <c r="J17443" i="1"/>
  <c r="J17444" i="1"/>
  <c r="J17445" i="1"/>
  <c r="J17446" i="1"/>
  <c r="J17447" i="1"/>
  <c r="J17448" i="1"/>
  <c r="J17449" i="1"/>
  <c r="J17450" i="1"/>
  <c r="J17451" i="1"/>
  <c r="J17452" i="1"/>
  <c r="J17453" i="1"/>
  <c r="J17454" i="1"/>
  <c r="J17455" i="1"/>
  <c r="J17456" i="1"/>
  <c r="J17457" i="1"/>
  <c r="J17458" i="1"/>
  <c r="J17459" i="1"/>
  <c r="J17460" i="1"/>
  <c r="J17461" i="1"/>
  <c r="J17462" i="1"/>
  <c r="J17463" i="1"/>
  <c r="J17464" i="1"/>
  <c r="J17465" i="1"/>
  <c r="J17466" i="1"/>
  <c r="J17467" i="1"/>
  <c r="J17468" i="1"/>
  <c r="J17469" i="1"/>
  <c r="J17470" i="1"/>
  <c r="J17471" i="1"/>
  <c r="J17472" i="1"/>
  <c r="J17473" i="1"/>
  <c r="J17474" i="1"/>
  <c r="J17475" i="1"/>
  <c r="J17476" i="1"/>
  <c r="J17477" i="1"/>
  <c r="J17478" i="1"/>
  <c r="J17479" i="1"/>
  <c r="J17480" i="1"/>
  <c r="J17481" i="1"/>
  <c r="J17482" i="1"/>
  <c r="J17483" i="1"/>
  <c r="J17484" i="1"/>
  <c r="J17485" i="1"/>
  <c r="J17486" i="1"/>
  <c r="J17487" i="1"/>
  <c r="J17488" i="1"/>
  <c r="J17489" i="1"/>
  <c r="J17490" i="1"/>
  <c r="J17491" i="1"/>
  <c r="J17492" i="1"/>
  <c r="J17493" i="1"/>
  <c r="J17494" i="1"/>
  <c r="J17495" i="1"/>
  <c r="J17496" i="1"/>
  <c r="J17497" i="1"/>
  <c r="J17498" i="1"/>
  <c r="J17499" i="1"/>
  <c r="J17500" i="1"/>
  <c r="J17501" i="1"/>
  <c r="J17502" i="1"/>
  <c r="J17503" i="1"/>
  <c r="J17504" i="1"/>
  <c r="J17505" i="1"/>
  <c r="J17506" i="1"/>
  <c r="J17507" i="1"/>
  <c r="J17508" i="1"/>
  <c r="J17509" i="1"/>
  <c r="J17510" i="1"/>
  <c r="J17511" i="1"/>
  <c r="J17512" i="1"/>
  <c r="J17513" i="1"/>
  <c r="J17514" i="1"/>
  <c r="J17515" i="1"/>
  <c r="J17516" i="1"/>
  <c r="J17517" i="1"/>
  <c r="J17518" i="1"/>
  <c r="J17519" i="1"/>
  <c r="J17520" i="1"/>
  <c r="J17521" i="1"/>
  <c r="J17522" i="1"/>
  <c r="J17523" i="1"/>
  <c r="J17524" i="1"/>
  <c r="J17525" i="1"/>
  <c r="J17526" i="1"/>
  <c r="J17527" i="1"/>
  <c r="J17528" i="1"/>
  <c r="J17529" i="1"/>
  <c r="J17530" i="1"/>
  <c r="J17531" i="1"/>
  <c r="J17532" i="1"/>
  <c r="J17533" i="1"/>
  <c r="J17534" i="1"/>
  <c r="J17535" i="1"/>
  <c r="J17536" i="1"/>
  <c r="J17537" i="1"/>
  <c r="J17538" i="1"/>
  <c r="J17539" i="1"/>
  <c r="J17540" i="1"/>
  <c r="J17541" i="1"/>
  <c r="J17542" i="1"/>
  <c r="J17543" i="1"/>
  <c r="J17544" i="1"/>
  <c r="J17545" i="1"/>
  <c r="J17546" i="1"/>
  <c r="J17547" i="1"/>
  <c r="J17548" i="1"/>
  <c r="J17549" i="1"/>
  <c r="J17550" i="1"/>
  <c r="J17551" i="1"/>
  <c r="J17552" i="1"/>
  <c r="J17553" i="1"/>
  <c r="J17554" i="1"/>
  <c r="J17555" i="1"/>
  <c r="J17556" i="1"/>
  <c r="J17557" i="1"/>
  <c r="J17558" i="1"/>
  <c r="J17559" i="1"/>
  <c r="J17560" i="1"/>
  <c r="J17561" i="1"/>
  <c r="J17562" i="1"/>
  <c r="J17563" i="1"/>
  <c r="J17564" i="1"/>
  <c r="J17565" i="1"/>
  <c r="J17566" i="1"/>
  <c r="J17567" i="1"/>
  <c r="J17568" i="1"/>
  <c r="J17569" i="1"/>
  <c r="J17570" i="1"/>
  <c r="J17571" i="1"/>
  <c r="J17572" i="1"/>
  <c r="J17573" i="1"/>
  <c r="J17574" i="1"/>
  <c r="J17575" i="1"/>
  <c r="J17576" i="1"/>
  <c r="J17577" i="1"/>
  <c r="J17578" i="1"/>
  <c r="J17579" i="1"/>
  <c r="J17580" i="1"/>
  <c r="J17581" i="1"/>
  <c r="J17582" i="1"/>
  <c r="J17583" i="1"/>
  <c r="J17584" i="1"/>
  <c r="J17585" i="1"/>
  <c r="J17586" i="1"/>
  <c r="J17587" i="1"/>
  <c r="J17588" i="1"/>
  <c r="J17589" i="1"/>
  <c r="J17590" i="1"/>
  <c r="J17591" i="1"/>
  <c r="J17592" i="1"/>
  <c r="J17593" i="1"/>
  <c r="J17594" i="1"/>
  <c r="J17595" i="1"/>
  <c r="J17596" i="1"/>
  <c r="J17597" i="1"/>
  <c r="J17598" i="1"/>
  <c r="J17599" i="1"/>
  <c r="J17600" i="1"/>
  <c r="J17601" i="1"/>
  <c r="J17602" i="1"/>
  <c r="J17603" i="1"/>
  <c r="J17604" i="1"/>
  <c r="J17605" i="1"/>
  <c r="J17606" i="1"/>
  <c r="J17607" i="1"/>
  <c r="J17608" i="1"/>
  <c r="J17609" i="1"/>
  <c r="J17610" i="1"/>
  <c r="J17611" i="1"/>
  <c r="J17612" i="1"/>
  <c r="J17613" i="1"/>
  <c r="J17614" i="1"/>
  <c r="J17615" i="1"/>
  <c r="J17616" i="1"/>
  <c r="J17617" i="1"/>
  <c r="J17618" i="1"/>
  <c r="J17619" i="1"/>
  <c r="J17620" i="1"/>
  <c r="J17621" i="1"/>
  <c r="J17622" i="1"/>
  <c r="J17623" i="1"/>
  <c r="J17624" i="1"/>
  <c r="J17625" i="1"/>
  <c r="J17626" i="1"/>
  <c r="J17627" i="1"/>
  <c r="J17628" i="1"/>
  <c r="J17629" i="1"/>
  <c r="J17630" i="1"/>
  <c r="J17631" i="1"/>
  <c r="J17632" i="1"/>
  <c r="J17633" i="1"/>
  <c r="J17634" i="1"/>
  <c r="J17635" i="1"/>
  <c r="J17636" i="1"/>
  <c r="J17637" i="1"/>
  <c r="J17638" i="1"/>
  <c r="J17639" i="1"/>
  <c r="J17640" i="1"/>
  <c r="J17641" i="1"/>
  <c r="J17642" i="1"/>
  <c r="J17643" i="1"/>
  <c r="J17644" i="1"/>
  <c r="J17645" i="1"/>
  <c r="J17646" i="1"/>
  <c r="J17647" i="1"/>
  <c r="J17648" i="1"/>
  <c r="J17649" i="1"/>
  <c r="J17650" i="1"/>
  <c r="J17651" i="1"/>
  <c r="J17652" i="1"/>
  <c r="J17653" i="1"/>
  <c r="J17654" i="1"/>
  <c r="J17655" i="1"/>
  <c r="J17656" i="1"/>
  <c r="J17657" i="1"/>
  <c r="J17658" i="1"/>
  <c r="J17659" i="1"/>
  <c r="J17660" i="1"/>
  <c r="J17661" i="1"/>
  <c r="J17662" i="1"/>
  <c r="J17663" i="1"/>
  <c r="J17664" i="1"/>
  <c r="J17665" i="1"/>
  <c r="J17666" i="1"/>
  <c r="J17667" i="1"/>
  <c r="J17668" i="1"/>
  <c r="J17669" i="1"/>
  <c r="J17670" i="1"/>
  <c r="J17671" i="1"/>
  <c r="J17672" i="1"/>
  <c r="J17673" i="1"/>
  <c r="J17674" i="1"/>
  <c r="J17675" i="1"/>
  <c r="J17676" i="1"/>
  <c r="J17677" i="1"/>
  <c r="J17678" i="1"/>
  <c r="J17679" i="1"/>
  <c r="J17680" i="1"/>
  <c r="J17681" i="1"/>
  <c r="J17682" i="1"/>
  <c r="J17683" i="1"/>
  <c r="J17684" i="1"/>
  <c r="J17685" i="1"/>
  <c r="J17686" i="1"/>
  <c r="J17687" i="1"/>
  <c r="J17688" i="1"/>
  <c r="J17689" i="1"/>
  <c r="J17690" i="1"/>
  <c r="J17691" i="1"/>
  <c r="J17692" i="1"/>
  <c r="J17693" i="1"/>
  <c r="J17694" i="1"/>
  <c r="J17695" i="1"/>
  <c r="J17696" i="1"/>
  <c r="J17697" i="1"/>
  <c r="J17698" i="1"/>
  <c r="J17699" i="1"/>
  <c r="J17700" i="1"/>
  <c r="J17701" i="1"/>
  <c r="J17702" i="1"/>
  <c r="J17703" i="1"/>
  <c r="J17704" i="1"/>
  <c r="J17705" i="1"/>
  <c r="J17706" i="1"/>
  <c r="J17707" i="1"/>
  <c r="J17708" i="1"/>
  <c r="J17709" i="1"/>
  <c r="J17710" i="1"/>
  <c r="J17711" i="1"/>
  <c r="J17712" i="1"/>
  <c r="J17713" i="1"/>
  <c r="J17714" i="1"/>
  <c r="J17715" i="1"/>
  <c r="J17716" i="1"/>
  <c r="J17717" i="1"/>
  <c r="J17718" i="1"/>
  <c r="J17719" i="1"/>
  <c r="J17720" i="1"/>
  <c r="J17721" i="1"/>
  <c r="J17722" i="1"/>
  <c r="J17723" i="1"/>
  <c r="J17724" i="1"/>
  <c r="J17725" i="1"/>
  <c r="J17726" i="1"/>
  <c r="J17727" i="1"/>
  <c r="J17728" i="1"/>
  <c r="J17729" i="1"/>
  <c r="J17730" i="1"/>
  <c r="J17731" i="1"/>
  <c r="J17732" i="1"/>
  <c r="J17733" i="1"/>
  <c r="J17734" i="1"/>
  <c r="J17735" i="1"/>
  <c r="J17736" i="1"/>
  <c r="J17737" i="1"/>
  <c r="J17738" i="1"/>
  <c r="J17739" i="1"/>
  <c r="J17740" i="1"/>
  <c r="J17741" i="1"/>
  <c r="J17742" i="1"/>
  <c r="J17743" i="1"/>
  <c r="J17744" i="1"/>
  <c r="J17745" i="1"/>
  <c r="J17746" i="1"/>
  <c r="J17747" i="1"/>
  <c r="J17748" i="1"/>
  <c r="J17749" i="1"/>
  <c r="J17750" i="1"/>
  <c r="J17751" i="1"/>
  <c r="J17752" i="1"/>
  <c r="J17753" i="1"/>
  <c r="J17754" i="1"/>
  <c r="J17755" i="1"/>
  <c r="J17756" i="1"/>
  <c r="J17757" i="1"/>
  <c r="J17758" i="1"/>
  <c r="J17759" i="1"/>
  <c r="J17760" i="1"/>
  <c r="J17761" i="1"/>
  <c r="J17762" i="1"/>
  <c r="J17763" i="1"/>
  <c r="J17764" i="1"/>
  <c r="J17765" i="1"/>
  <c r="J17766" i="1"/>
  <c r="J17767" i="1"/>
  <c r="J17768" i="1"/>
  <c r="J17769" i="1"/>
  <c r="J17770" i="1"/>
  <c r="J17771" i="1"/>
  <c r="J17772" i="1"/>
  <c r="J17773" i="1"/>
  <c r="J17774" i="1"/>
  <c r="J17775" i="1"/>
  <c r="J17776" i="1"/>
  <c r="J17777" i="1"/>
  <c r="J17778" i="1"/>
  <c r="J17779" i="1"/>
  <c r="J17780" i="1"/>
  <c r="J17781" i="1"/>
  <c r="J17782" i="1"/>
  <c r="J17783" i="1"/>
  <c r="J17784" i="1"/>
  <c r="J17785" i="1"/>
  <c r="J17786" i="1"/>
  <c r="J17787" i="1"/>
  <c r="J17788" i="1"/>
  <c r="J17789" i="1"/>
  <c r="J17790" i="1"/>
  <c r="J17791" i="1"/>
  <c r="J17792" i="1"/>
  <c r="J17793" i="1"/>
  <c r="J17794" i="1"/>
  <c r="J17795" i="1"/>
  <c r="J17796" i="1"/>
  <c r="J17797" i="1"/>
  <c r="J17798" i="1"/>
  <c r="J17799" i="1"/>
  <c r="J17800" i="1"/>
  <c r="J17801" i="1"/>
  <c r="J17802" i="1"/>
  <c r="J17803" i="1"/>
  <c r="J17804" i="1"/>
  <c r="J17805" i="1"/>
  <c r="J17806" i="1"/>
  <c r="J17807" i="1"/>
  <c r="J17808" i="1"/>
  <c r="J17809" i="1"/>
  <c r="J17810" i="1"/>
  <c r="J17811" i="1"/>
  <c r="J17812" i="1"/>
  <c r="J17813" i="1"/>
  <c r="J17814" i="1"/>
  <c r="J17815" i="1"/>
  <c r="J17816" i="1"/>
  <c r="J17817" i="1"/>
  <c r="J17818" i="1"/>
  <c r="J17819" i="1"/>
  <c r="J17820" i="1"/>
  <c r="J17821" i="1"/>
  <c r="J17822" i="1"/>
  <c r="J17823" i="1"/>
  <c r="J17824" i="1"/>
  <c r="J17825" i="1"/>
  <c r="J17826" i="1"/>
  <c r="J17827" i="1"/>
  <c r="J17828" i="1"/>
  <c r="J17829" i="1"/>
  <c r="J17830" i="1"/>
  <c r="J17831" i="1"/>
  <c r="J17832" i="1"/>
  <c r="J17833" i="1"/>
  <c r="J17834" i="1"/>
  <c r="J17835" i="1"/>
  <c r="J17836" i="1"/>
  <c r="J17837" i="1"/>
  <c r="J17838" i="1"/>
  <c r="J17839" i="1"/>
  <c r="J17840" i="1"/>
  <c r="J17841" i="1"/>
  <c r="J17842" i="1"/>
  <c r="J17843" i="1"/>
  <c r="J17844" i="1"/>
  <c r="J17845" i="1"/>
  <c r="J17846" i="1"/>
  <c r="J17847" i="1"/>
  <c r="J17848" i="1"/>
  <c r="J17849" i="1"/>
  <c r="J17850" i="1"/>
  <c r="J17851" i="1"/>
  <c r="J17852" i="1"/>
  <c r="J17853" i="1"/>
  <c r="J17854" i="1"/>
  <c r="J17855" i="1"/>
  <c r="J17856" i="1"/>
  <c r="J17857" i="1"/>
  <c r="J17858" i="1"/>
  <c r="J17859" i="1"/>
  <c r="J17860" i="1"/>
  <c r="J17861" i="1"/>
  <c r="J17862" i="1"/>
  <c r="J17863" i="1"/>
  <c r="J17864" i="1"/>
  <c r="J17865" i="1"/>
  <c r="J17866" i="1"/>
  <c r="J17867" i="1"/>
  <c r="J17868" i="1"/>
  <c r="J17869" i="1"/>
  <c r="J17870" i="1"/>
  <c r="J17871" i="1"/>
  <c r="J17872" i="1"/>
  <c r="J17873" i="1"/>
  <c r="J17874" i="1"/>
  <c r="J17875" i="1"/>
  <c r="J17876" i="1"/>
  <c r="J17877" i="1"/>
  <c r="J17878" i="1"/>
  <c r="J17879" i="1"/>
  <c r="J17880" i="1"/>
  <c r="J17881" i="1"/>
  <c r="J17882" i="1"/>
  <c r="J17883" i="1"/>
  <c r="J17884" i="1"/>
  <c r="J17885" i="1"/>
  <c r="J17886" i="1"/>
  <c r="J17887" i="1"/>
  <c r="J17888" i="1"/>
  <c r="J17889" i="1"/>
  <c r="J17890" i="1"/>
  <c r="J17891" i="1"/>
  <c r="J17892" i="1"/>
  <c r="J17893" i="1"/>
  <c r="J17894" i="1"/>
  <c r="J17895" i="1"/>
  <c r="J17896" i="1"/>
  <c r="J17897" i="1"/>
  <c r="J17898" i="1"/>
  <c r="J17899" i="1"/>
  <c r="J17900" i="1"/>
  <c r="J17901" i="1"/>
  <c r="J17902" i="1"/>
  <c r="J17903" i="1"/>
  <c r="J17904" i="1"/>
  <c r="J17905" i="1"/>
  <c r="J17906" i="1"/>
  <c r="J17907" i="1"/>
  <c r="J17908" i="1"/>
  <c r="J17909" i="1"/>
  <c r="J17910" i="1"/>
  <c r="J17911" i="1"/>
  <c r="J17912" i="1"/>
  <c r="J17913" i="1"/>
  <c r="J17914" i="1"/>
  <c r="J17915" i="1"/>
  <c r="J17916" i="1"/>
  <c r="J17917" i="1"/>
  <c r="J17918" i="1"/>
  <c r="J17919" i="1"/>
  <c r="J17920" i="1"/>
  <c r="J17921" i="1"/>
  <c r="J17922" i="1"/>
  <c r="J17923" i="1"/>
  <c r="J17924" i="1"/>
  <c r="J17925" i="1"/>
  <c r="J17926" i="1"/>
  <c r="J17927" i="1"/>
  <c r="J17928" i="1"/>
  <c r="J17929" i="1"/>
  <c r="J17930" i="1"/>
  <c r="J17931" i="1"/>
  <c r="J17932" i="1"/>
  <c r="J17933" i="1"/>
  <c r="J17934" i="1"/>
  <c r="J17935" i="1"/>
  <c r="J17936" i="1"/>
  <c r="J17937" i="1"/>
  <c r="J17938" i="1"/>
  <c r="J17939" i="1"/>
  <c r="J17940" i="1"/>
  <c r="J17941" i="1"/>
  <c r="J17942" i="1"/>
  <c r="J17943" i="1"/>
  <c r="J17944" i="1"/>
  <c r="J17945" i="1"/>
  <c r="J17946" i="1"/>
  <c r="J17947" i="1"/>
  <c r="J17948" i="1"/>
  <c r="J17949" i="1"/>
  <c r="J17950" i="1"/>
  <c r="J17951" i="1"/>
  <c r="J17952" i="1"/>
  <c r="J17953" i="1"/>
  <c r="J17954" i="1"/>
  <c r="J17955" i="1"/>
  <c r="J17956" i="1"/>
  <c r="J17957" i="1"/>
  <c r="J17958" i="1"/>
  <c r="J17959" i="1"/>
  <c r="J17960" i="1"/>
  <c r="J17961" i="1"/>
  <c r="J17962" i="1"/>
  <c r="J17963" i="1"/>
  <c r="J17964" i="1"/>
  <c r="J17965" i="1"/>
  <c r="J17966" i="1"/>
  <c r="J17967" i="1"/>
  <c r="J17968" i="1"/>
  <c r="J17969" i="1"/>
  <c r="J17970" i="1"/>
  <c r="J17971" i="1"/>
  <c r="J17972" i="1"/>
  <c r="J17973" i="1"/>
  <c r="J17974" i="1"/>
  <c r="J17975" i="1"/>
  <c r="J17976" i="1"/>
  <c r="J17977" i="1"/>
  <c r="J17978" i="1"/>
  <c r="J17979" i="1"/>
  <c r="J17980" i="1"/>
  <c r="J17981" i="1"/>
  <c r="J17982" i="1"/>
  <c r="J17983" i="1"/>
  <c r="J17984" i="1"/>
  <c r="J17985" i="1"/>
  <c r="J17986" i="1"/>
  <c r="J17987" i="1"/>
  <c r="J17988" i="1"/>
  <c r="J17989" i="1"/>
  <c r="J17990" i="1"/>
  <c r="J17991" i="1"/>
  <c r="J17992" i="1"/>
  <c r="J17993" i="1"/>
  <c r="J17994" i="1"/>
  <c r="J17995" i="1"/>
  <c r="J17996" i="1"/>
  <c r="J17997" i="1"/>
  <c r="J17998" i="1"/>
  <c r="J17999" i="1"/>
  <c r="J18000" i="1"/>
  <c r="J18001" i="1"/>
  <c r="J18002" i="1"/>
  <c r="J18003" i="1"/>
  <c r="J18004" i="1"/>
  <c r="J18005" i="1"/>
  <c r="J18006" i="1"/>
  <c r="J18007" i="1"/>
  <c r="J18008" i="1"/>
  <c r="J18009" i="1"/>
  <c r="J18010" i="1"/>
  <c r="J18011" i="1"/>
  <c r="J18012" i="1"/>
  <c r="J18013" i="1"/>
  <c r="J18014" i="1"/>
  <c r="J18015" i="1"/>
  <c r="J18016" i="1"/>
  <c r="J18017" i="1"/>
  <c r="J18018" i="1"/>
  <c r="J18019" i="1"/>
  <c r="J18020" i="1"/>
  <c r="J18021" i="1"/>
  <c r="J18022" i="1"/>
  <c r="J18023" i="1"/>
  <c r="J18024" i="1"/>
  <c r="J18025" i="1"/>
  <c r="J18026" i="1"/>
  <c r="J18027" i="1"/>
  <c r="J18028" i="1"/>
  <c r="J18029" i="1"/>
  <c r="J18030" i="1"/>
  <c r="J18031" i="1"/>
  <c r="J18032" i="1"/>
  <c r="J18033" i="1"/>
  <c r="J18034" i="1"/>
  <c r="J18035" i="1"/>
  <c r="J18036" i="1"/>
  <c r="J18037" i="1"/>
  <c r="J18038" i="1"/>
  <c r="J18039" i="1"/>
  <c r="J18040" i="1"/>
  <c r="J18041" i="1"/>
  <c r="J18042" i="1"/>
  <c r="J18043" i="1"/>
  <c r="J18044" i="1"/>
  <c r="J18045" i="1"/>
  <c r="J18046" i="1"/>
  <c r="J18047" i="1"/>
  <c r="J18048" i="1"/>
  <c r="J18049" i="1"/>
  <c r="J18050" i="1"/>
  <c r="J18051" i="1"/>
  <c r="J18052" i="1"/>
  <c r="J18053" i="1"/>
  <c r="J18054" i="1"/>
  <c r="J18055" i="1"/>
  <c r="J18056" i="1"/>
  <c r="J18057" i="1"/>
  <c r="J18058" i="1"/>
  <c r="J18059" i="1"/>
  <c r="J18060" i="1"/>
  <c r="J18061" i="1"/>
  <c r="J18062" i="1"/>
  <c r="J18063" i="1"/>
  <c r="J18064" i="1"/>
  <c r="J18065" i="1"/>
  <c r="J18066" i="1"/>
  <c r="J18067" i="1"/>
  <c r="J18068" i="1"/>
  <c r="J18069" i="1"/>
  <c r="J18070" i="1"/>
  <c r="J18071" i="1"/>
  <c r="J18072" i="1"/>
  <c r="J18073" i="1"/>
  <c r="J18074" i="1"/>
  <c r="J18075" i="1"/>
  <c r="J18076" i="1"/>
  <c r="J18077" i="1"/>
  <c r="J18078" i="1"/>
  <c r="J18079" i="1"/>
  <c r="J18080" i="1"/>
  <c r="J18081" i="1"/>
  <c r="J18082" i="1"/>
  <c r="J18083" i="1"/>
  <c r="J18084" i="1"/>
  <c r="J18085" i="1"/>
  <c r="J18086" i="1"/>
  <c r="J18087" i="1"/>
  <c r="J18088" i="1"/>
  <c r="J18089" i="1"/>
  <c r="J18090" i="1"/>
  <c r="J18091" i="1"/>
  <c r="J18092" i="1"/>
  <c r="J18093" i="1"/>
  <c r="J18094" i="1"/>
  <c r="J18095" i="1"/>
  <c r="J18096" i="1"/>
  <c r="J18097" i="1"/>
  <c r="J18098" i="1"/>
  <c r="J18099" i="1"/>
  <c r="J18100" i="1"/>
  <c r="J18101" i="1"/>
  <c r="J18102" i="1"/>
  <c r="J18103" i="1"/>
  <c r="J18104" i="1"/>
  <c r="J18105" i="1"/>
  <c r="J18106" i="1"/>
  <c r="J18107" i="1"/>
  <c r="J18108" i="1"/>
  <c r="J18109" i="1"/>
  <c r="J18110" i="1"/>
  <c r="J18111" i="1"/>
  <c r="J18112" i="1"/>
  <c r="J18113" i="1"/>
  <c r="J18114" i="1"/>
  <c r="J18115" i="1"/>
  <c r="J18116" i="1"/>
  <c r="J18117" i="1"/>
  <c r="J18118" i="1"/>
  <c r="J18119" i="1"/>
  <c r="J18120" i="1"/>
  <c r="J18121" i="1"/>
  <c r="J18122" i="1"/>
  <c r="J18123" i="1"/>
  <c r="J18124" i="1"/>
  <c r="J18125" i="1"/>
  <c r="J18126" i="1"/>
  <c r="J18127" i="1"/>
  <c r="J18128" i="1"/>
  <c r="J18129" i="1"/>
  <c r="J18130" i="1"/>
  <c r="J18131" i="1"/>
  <c r="J18132" i="1"/>
  <c r="J18133" i="1"/>
  <c r="J18134" i="1"/>
  <c r="J18135" i="1"/>
  <c r="J18136" i="1"/>
  <c r="J18137" i="1"/>
  <c r="J18138" i="1"/>
  <c r="J18139" i="1"/>
  <c r="J18140" i="1"/>
  <c r="J18141" i="1"/>
  <c r="J18142" i="1"/>
  <c r="J18143" i="1"/>
  <c r="J18144" i="1"/>
  <c r="J18145" i="1"/>
  <c r="J18146" i="1"/>
  <c r="J18147" i="1"/>
  <c r="J18148" i="1"/>
  <c r="J18149" i="1"/>
  <c r="J18150" i="1"/>
  <c r="J18151" i="1"/>
  <c r="J18152" i="1"/>
  <c r="J18153" i="1"/>
  <c r="J18154" i="1"/>
  <c r="J18155" i="1"/>
  <c r="J18156" i="1"/>
  <c r="J18157" i="1"/>
  <c r="J18158" i="1"/>
  <c r="J18159" i="1"/>
  <c r="J18160" i="1"/>
  <c r="J18161" i="1"/>
  <c r="J18162" i="1"/>
  <c r="J18163" i="1"/>
  <c r="J18164" i="1"/>
  <c r="J18165" i="1"/>
  <c r="J18166" i="1"/>
  <c r="J18167" i="1"/>
  <c r="J18168" i="1"/>
  <c r="J18169" i="1"/>
  <c r="J18170" i="1"/>
  <c r="J18171" i="1"/>
  <c r="J18172" i="1"/>
  <c r="J18173" i="1"/>
  <c r="J18174" i="1"/>
  <c r="J18175" i="1"/>
  <c r="J18176" i="1"/>
  <c r="J18177" i="1"/>
  <c r="J18178" i="1"/>
  <c r="J18179" i="1"/>
  <c r="J18180" i="1"/>
  <c r="J18181" i="1"/>
  <c r="J18182" i="1"/>
  <c r="J18183" i="1"/>
  <c r="J18184" i="1"/>
  <c r="J18185" i="1"/>
  <c r="J18186" i="1"/>
  <c r="J18187" i="1"/>
  <c r="J18188" i="1"/>
  <c r="J18189" i="1"/>
  <c r="J18190" i="1"/>
  <c r="J18191" i="1"/>
  <c r="J18192" i="1"/>
  <c r="J18193" i="1"/>
  <c r="J18194" i="1"/>
  <c r="J18195" i="1"/>
  <c r="J18196" i="1"/>
  <c r="J18197" i="1"/>
  <c r="J18198" i="1"/>
  <c r="J18199" i="1"/>
  <c r="J18200" i="1"/>
  <c r="J18201" i="1"/>
  <c r="J18202" i="1"/>
  <c r="J18203" i="1"/>
  <c r="J18204" i="1"/>
  <c r="J18205" i="1"/>
  <c r="J18206" i="1"/>
  <c r="J18207" i="1"/>
  <c r="J18208" i="1"/>
  <c r="J18209" i="1"/>
  <c r="J18210" i="1"/>
  <c r="J18211" i="1"/>
  <c r="J18212" i="1"/>
  <c r="J18213" i="1"/>
  <c r="J18214" i="1"/>
  <c r="J18215" i="1"/>
  <c r="J18216" i="1"/>
  <c r="J18217" i="1"/>
  <c r="J18218" i="1"/>
  <c r="J18219" i="1"/>
  <c r="J18220" i="1"/>
  <c r="J18221" i="1"/>
  <c r="J18222" i="1"/>
  <c r="J18223" i="1"/>
  <c r="J18224" i="1"/>
  <c r="J18225" i="1"/>
  <c r="J18226" i="1"/>
  <c r="J18227" i="1"/>
  <c r="J18228" i="1"/>
  <c r="J18229" i="1"/>
  <c r="J18230" i="1"/>
  <c r="J18231" i="1"/>
  <c r="J18232" i="1"/>
  <c r="J18233" i="1"/>
  <c r="J18234" i="1"/>
  <c r="J18235" i="1"/>
  <c r="J18236" i="1"/>
  <c r="J18237" i="1"/>
  <c r="J18238" i="1"/>
  <c r="J18239" i="1"/>
  <c r="J18240" i="1"/>
  <c r="J18241" i="1"/>
  <c r="J18242" i="1"/>
  <c r="J18243" i="1"/>
  <c r="J18244" i="1"/>
  <c r="J18245" i="1"/>
  <c r="J18246" i="1"/>
  <c r="J18247" i="1"/>
  <c r="J18248" i="1"/>
  <c r="J18249" i="1"/>
  <c r="J18250" i="1"/>
  <c r="J18251" i="1"/>
  <c r="J18252" i="1"/>
  <c r="J18253" i="1"/>
  <c r="J18254" i="1"/>
  <c r="J18255" i="1"/>
  <c r="J18256" i="1"/>
  <c r="J18257" i="1"/>
  <c r="J18258" i="1"/>
  <c r="J18259" i="1"/>
  <c r="J18260" i="1"/>
  <c r="J18261" i="1"/>
  <c r="J18262" i="1"/>
  <c r="J18263" i="1"/>
  <c r="J18264" i="1"/>
  <c r="J18265" i="1"/>
  <c r="J18266" i="1"/>
  <c r="J18267" i="1"/>
  <c r="J18268" i="1"/>
  <c r="J18269" i="1"/>
  <c r="J18270" i="1"/>
  <c r="J18271" i="1"/>
  <c r="J18272" i="1"/>
  <c r="J18273" i="1"/>
  <c r="J18274" i="1"/>
  <c r="J18275" i="1"/>
  <c r="J18276" i="1"/>
  <c r="J18277" i="1"/>
  <c r="J18278" i="1"/>
  <c r="J18279" i="1"/>
  <c r="J18280" i="1"/>
  <c r="J18281" i="1"/>
  <c r="J18282" i="1"/>
  <c r="J18283" i="1"/>
  <c r="J18284" i="1"/>
  <c r="J18285" i="1"/>
  <c r="J18286" i="1"/>
  <c r="J18287" i="1"/>
  <c r="J18288" i="1"/>
  <c r="J18289" i="1"/>
  <c r="J18290" i="1"/>
  <c r="J18291" i="1"/>
  <c r="J18292" i="1"/>
  <c r="J18293" i="1"/>
  <c r="J18294" i="1"/>
  <c r="J18295" i="1"/>
  <c r="J18296" i="1"/>
  <c r="J18297" i="1"/>
  <c r="J18298" i="1"/>
  <c r="J18299" i="1"/>
  <c r="J18300" i="1"/>
  <c r="J18301" i="1"/>
  <c r="J18302" i="1"/>
  <c r="J18303" i="1"/>
  <c r="J18304" i="1"/>
  <c r="J18305" i="1"/>
  <c r="J18306" i="1"/>
  <c r="J18307" i="1"/>
  <c r="J18308" i="1"/>
  <c r="J18309" i="1"/>
  <c r="J18310" i="1"/>
  <c r="J18311" i="1"/>
  <c r="J18312" i="1"/>
  <c r="J18313" i="1"/>
  <c r="J18314" i="1"/>
  <c r="J18315" i="1"/>
  <c r="J18316" i="1"/>
  <c r="J18317" i="1"/>
  <c r="J18318" i="1"/>
  <c r="J18319" i="1"/>
  <c r="J18320" i="1"/>
  <c r="J18321" i="1"/>
  <c r="J18322" i="1"/>
  <c r="J18323" i="1"/>
  <c r="J18324" i="1"/>
  <c r="J18325" i="1"/>
  <c r="J18326" i="1"/>
  <c r="J18327" i="1"/>
  <c r="J18328" i="1"/>
  <c r="J18329" i="1"/>
  <c r="J18330" i="1"/>
  <c r="J18331" i="1"/>
  <c r="J18332" i="1"/>
  <c r="J18333" i="1"/>
  <c r="J18334" i="1"/>
  <c r="J18335" i="1"/>
  <c r="J18336" i="1"/>
  <c r="J18337" i="1"/>
  <c r="J18338" i="1"/>
  <c r="J18339" i="1"/>
  <c r="J18340" i="1"/>
  <c r="J18341" i="1"/>
  <c r="J18342" i="1"/>
  <c r="J18343" i="1"/>
  <c r="J18344" i="1"/>
  <c r="J18345" i="1"/>
  <c r="J18346" i="1"/>
  <c r="J18347" i="1"/>
  <c r="J18348" i="1"/>
  <c r="J18349" i="1"/>
  <c r="J18350" i="1"/>
  <c r="J18351" i="1"/>
  <c r="J18352" i="1"/>
  <c r="J18353" i="1"/>
  <c r="J18354" i="1"/>
  <c r="J18355" i="1"/>
  <c r="J18356" i="1"/>
  <c r="J18357" i="1"/>
  <c r="J18358" i="1"/>
  <c r="J18359" i="1"/>
  <c r="J18360" i="1"/>
  <c r="J18361" i="1"/>
  <c r="J18362" i="1"/>
  <c r="J18363" i="1"/>
  <c r="J18364" i="1"/>
  <c r="J18365" i="1"/>
  <c r="J18366" i="1"/>
  <c r="J18367" i="1"/>
  <c r="J18368" i="1"/>
  <c r="J18369" i="1"/>
  <c r="J18370" i="1"/>
  <c r="J18371" i="1"/>
  <c r="J18372" i="1"/>
  <c r="J18373" i="1"/>
  <c r="J18374" i="1"/>
  <c r="J18375" i="1"/>
  <c r="J18376" i="1"/>
  <c r="J18377" i="1"/>
  <c r="J18378" i="1"/>
  <c r="J18379" i="1"/>
  <c r="J18380" i="1"/>
  <c r="J18381" i="1"/>
  <c r="J18382" i="1"/>
  <c r="J18383" i="1"/>
  <c r="J18384" i="1"/>
  <c r="J18385" i="1"/>
  <c r="J18386" i="1"/>
  <c r="J18387" i="1"/>
  <c r="J18388" i="1"/>
  <c r="J18389" i="1"/>
  <c r="J18390" i="1"/>
  <c r="J18391" i="1"/>
  <c r="J18392" i="1"/>
  <c r="J18393" i="1"/>
  <c r="J18394" i="1"/>
  <c r="J18395" i="1"/>
  <c r="J18396" i="1"/>
  <c r="J18397" i="1"/>
  <c r="J18398" i="1"/>
  <c r="J18399" i="1"/>
  <c r="J18400" i="1"/>
  <c r="J18401" i="1"/>
  <c r="J18402" i="1"/>
  <c r="J18403" i="1"/>
  <c r="J18404" i="1"/>
  <c r="J18405" i="1"/>
  <c r="J18406" i="1"/>
  <c r="J18407" i="1"/>
  <c r="J18408" i="1"/>
  <c r="J18409" i="1"/>
  <c r="J18410" i="1"/>
  <c r="J18411" i="1"/>
  <c r="J18412" i="1"/>
  <c r="J18413" i="1"/>
  <c r="J18414" i="1"/>
  <c r="J18415" i="1"/>
  <c r="J18416" i="1"/>
  <c r="J18417" i="1"/>
  <c r="J18418" i="1"/>
  <c r="J18419" i="1"/>
  <c r="J18420" i="1"/>
  <c r="J18421" i="1"/>
  <c r="J18422" i="1"/>
  <c r="J18423" i="1"/>
  <c r="J18424" i="1"/>
  <c r="J18425" i="1"/>
  <c r="J18426" i="1"/>
  <c r="J18427" i="1"/>
  <c r="J18428" i="1"/>
  <c r="J18429" i="1"/>
  <c r="J18430" i="1"/>
  <c r="J18431" i="1"/>
  <c r="J18432" i="1"/>
  <c r="J18433" i="1"/>
  <c r="J18434" i="1"/>
  <c r="J18435" i="1"/>
  <c r="J18436" i="1"/>
  <c r="J18437" i="1"/>
  <c r="J18438" i="1"/>
  <c r="J18439" i="1"/>
  <c r="J18440" i="1"/>
  <c r="J18441" i="1"/>
  <c r="J18442" i="1"/>
  <c r="J18443" i="1"/>
  <c r="J18444" i="1"/>
  <c r="J18445" i="1"/>
  <c r="J18446" i="1"/>
  <c r="J18447" i="1"/>
  <c r="J18448" i="1"/>
  <c r="J18449" i="1"/>
  <c r="J18450" i="1"/>
  <c r="J18451" i="1"/>
  <c r="J18452" i="1"/>
  <c r="J18453" i="1"/>
  <c r="J18454" i="1"/>
  <c r="J18455" i="1"/>
  <c r="J18456" i="1"/>
  <c r="J18457" i="1"/>
  <c r="J18458" i="1"/>
  <c r="J18459" i="1"/>
  <c r="J18460" i="1"/>
  <c r="J18461" i="1"/>
  <c r="J18462" i="1"/>
  <c r="J18463" i="1"/>
  <c r="J18464" i="1"/>
  <c r="J18465" i="1"/>
  <c r="J18466" i="1"/>
  <c r="J18467" i="1"/>
  <c r="J18468" i="1"/>
  <c r="J18469" i="1"/>
  <c r="J18470" i="1"/>
  <c r="J18471" i="1"/>
  <c r="J18472" i="1"/>
  <c r="J18473" i="1"/>
  <c r="J18474" i="1"/>
  <c r="J18475" i="1"/>
  <c r="J18476" i="1"/>
  <c r="J18477" i="1"/>
  <c r="J18478" i="1"/>
  <c r="J18479" i="1"/>
  <c r="J18480" i="1"/>
  <c r="J18481" i="1"/>
  <c r="J18482" i="1"/>
  <c r="J18483" i="1"/>
  <c r="J18484" i="1"/>
  <c r="J18485" i="1"/>
  <c r="J18486" i="1"/>
  <c r="J18487" i="1"/>
  <c r="J18488" i="1"/>
  <c r="J18489" i="1"/>
  <c r="J18490" i="1"/>
  <c r="J18491" i="1"/>
  <c r="J18492" i="1"/>
  <c r="J18493" i="1"/>
  <c r="J18494" i="1"/>
  <c r="J18495" i="1"/>
  <c r="J18496" i="1"/>
  <c r="J18497" i="1"/>
  <c r="J18498" i="1"/>
  <c r="J18499" i="1"/>
  <c r="J18500" i="1"/>
  <c r="J18501" i="1"/>
  <c r="J18502" i="1"/>
  <c r="J18503" i="1"/>
  <c r="J18504" i="1"/>
  <c r="J18505" i="1"/>
  <c r="J18506" i="1"/>
  <c r="J18507" i="1"/>
  <c r="J18508" i="1"/>
  <c r="J18509" i="1"/>
  <c r="J18510" i="1"/>
  <c r="J18511" i="1"/>
  <c r="J18512" i="1"/>
  <c r="J18513" i="1"/>
  <c r="J18514" i="1"/>
  <c r="J18515" i="1"/>
  <c r="J18516" i="1"/>
  <c r="J18517" i="1"/>
  <c r="J18518" i="1"/>
  <c r="J18519" i="1"/>
  <c r="J18520" i="1"/>
  <c r="J18521" i="1"/>
  <c r="J18522" i="1"/>
  <c r="J18523" i="1"/>
  <c r="J18524" i="1"/>
  <c r="J18525" i="1"/>
  <c r="J18526" i="1"/>
  <c r="J18527" i="1"/>
  <c r="J18528" i="1"/>
  <c r="J18529" i="1"/>
  <c r="J18530" i="1"/>
  <c r="J18531" i="1"/>
  <c r="J18532" i="1"/>
  <c r="J18533" i="1"/>
  <c r="J18534" i="1"/>
  <c r="J18535" i="1"/>
  <c r="J18536" i="1"/>
  <c r="J18537" i="1"/>
  <c r="J18538" i="1"/>
  <c r="J18539" i="1"/>
  <c r="J18540" i="1"/>
  <c r="J18541" i="1"/>
  <c r="J18542" i="1"/>
  <c r="J18543" i="1"/>
  <c r="J18544" i="1"/>
  <c r="J18545" i="1"/>
  <c r="J18546" i="1"/>
  <c r="J18547" i="1"/>
  <c r="J18548" i="1"/>
  <c r="J18549" i="1"/>
  <c r="J18550" i="1"/>
  <c r="J18551" i="1"/>
  <c r="J18552" i="1"/>
  <c r="J18553" i="1"/>
  <c r="J18554" i="1"/>
  <c r="J18555" i="1"/>
  <c r="J18556" i="1"/>
  <c r="J18557" i="1"/>
  <c r="J18558" i="1"/>
  <c r="J18559" i="1"/>
  <c r="J18560" i="1"/>
  <c r="J18561" i="1"/>
  <c r="J18562" i="1"/>
  <c r="J18563" i="1"/>
  <c r="J18564" i="1"/>
  <c r="J18565" i="1"/>
  <c r="J18566" i="1"/>
  <c r="J18567" i="1"/>
  <c r="J18568" i="1"/>
  <c r="J18569" i="1"/>
  <c r="J18570" i="1"/>
  <c r="J18571" i="1"/>
  <c r="J18572" i="1"/>
  <c r="J18573" i="1"/>
  <c r="J18574" i="1"/>
  <c r="J18575" i="1"/>
  <c r="J18576" i="1"/>
  <c r="J18577" i="1"/>
  <c r="J18578" i="1"/>
  <c r="J18579" i="1"/>
  <c r="J18580" i="1"/>
  <c r="J18581" i="1"/>
  <c r="J18582" i="1"/>
  <c r="J18583" i="1"/>
  <c r="J18584" i="1"/>
  <c r="J18585" i="1"/>
  <c r="J18586" i="1"/>
  <c r="J18587" i="1"/>
  <c r="J18588" i="1"/>
  <c r="J18589" i="1"/>
  <c r="J18590" i="1"/>
  <c r="J18591" i="1"/>
  <c r="J18592" i="1"/>
  <c r="J18593" i="1"/>
  <c r="J18594" i="1"/>
  <c r="J18595" i="1"/>
  <c r="J18596" i="1"/>
  <c r="J18597" i="1"/>
  <c r="J18598" i="1"/>
  <c r="J18599" i="1"/>
  <c r="J18600" i="1"/>
  <c r="J18601" i="1"/>
  <c r="J18602" i="1"/>
  <c r="J18603" i="1"/>
  <c r="J18604" i="1"/>
  <c r="J18605" i="1"/>
  <c r="J18606" i="1"/>
  <c r="J18607" i="1"/>
  <c r="J18608" i="1"/>
  <c r="J18609" i="1"/>
  <c r="J18610" i="1"/>
  <c r="J18611" i="1"/>
  <c r="J18612" i="1"/>
  <c r="J18613" i="1"/>
  <c r="J18614" i="1"/>
  <c r="J18615" i="1"/>
  <c r="J18616" i="1"/>
  <c r="J18617" i="1"/>
  <c r="J18618" i="1"/>
  <c r="J18619" i="1"/>
  <c r="J18620" i="1"/>
  <c r="J18621" i="1"/>
  <c r="J18622" i="1"/>
  <c r="J18623" i="1"/>
  <c r="J18624" i="1"/>
  <c r="J18625" i="1"/>
  <c r="J18626" i="1"/>
  <c r="J18627" i="1"/>
  <c r="J18628" i="1"/>
  <c r="J18629" i="1"/>
  <c r="J18630" i="1"/>
  <c r="J18631" i="1"/>
  <c r="J18632" i="1"/>
  <c r="J18633" i="1"/>
  <c r="J18634" i="1"/>
  <c r="J18635" i="1"/>
  <c r="J18636" i="1"/>
  <c r="J18637" i="1"/>
  <c r="J18638" i="1"/>
  <c r="J18639" i="1"/>
  <c r="J18640" i="1"/>
  <c r="J18641" i="1"/>
  <c r="J18642" i="1"/>
  <c r="J18643" i="1"/>
  <c r="J18644" i="1"/>
  <c r="J18645" i="1"/>
  <c r="J18646" i="1"/>
  <c r="J18647" i="1"/>
  <c r="J18648" i="1"/>
  <c r="J18649" i="1"/>
  <c r="J18650" i="1"/>
  <c r="J18651" i="1"/>
  <c r="J18652" i="1"/>
  <c r="J18653" i="1"/>
  <c r="J18654" i="1"/>
  <c r="J18655" i="1"/>
  <c r="J18656" i="1"/>
  <c r="J18657" i="1"/>
  <c r="J18658" i="1"/>
  <c r="J18659" i="1"/>
  <c r="J18660" i="1"/>
  <c r="J18661" i="1"/>
  <c r="J18662" i="1"/>
  <c r="J18663" i="1"/>
  <c r="J18664" i="1"/>
  <c r="J18665" i="1"/>
  <c r="J18666" i="1"/>
  <c r="J18667" i="1"/>
  <c r="J18668" i="1"/>
  <c r="J18669" i="1"/>
  <c r="J18670" i="1"/>
  <c r="J18671" i="1"/>
  <c r="J18672" i="1"/>
  <c r="J18673" i="1"/>
  <c r="J18674" i="1"/>
  <c r="J18675" i="1"/>
  <c r="J18676" i="1"/>
  <c r="J18677" i="1"/>
  <c r="J18678" i="1"/>
  <c r="J18679" i="1"/>
  <c r="J18680" i="1"/>
  <c r="J18681" i="1"/>
  <c r="J18682" i="1"/>
  <c r="J18683" i="1"/>
  <c r="J18684" i="1"/>
  <c r="J18685" i="1"/>
  <c r="J18686" i="1"/>
  <c r="J18687" i="1"/>
  <c r="J18688" i="1"/>
  <c r="J18689" i="1"/>
  <c r="J18690" i="1"/>
  <c r="J18691" i="1"/>
  <c r="J18692" i="1"/>
  <c r="J18693" i="1"/>
  <c r="J18694" i="1"/>
  <c r="J18695" i="1"/>
  <c r="J18696" i="1"/>
  <c r="J18697" i="1"/>
  <c r="J18698" i="1"/>
  <c r="J18699" i="1"/>
  <c r="J18700" i="1"/>
  <c r="J18701" i="1"/>
  <c r="J18702" i="1"/>
  <c r="J18703" i="1"/>
  <c r="J18704" i="1"/>
  <c r="J18705" i="1"/>
  <c r="J18706" i="1"/>
  <c r="J18707" i="1"/>
  <c r="J18708" i="1"/>
  <c r="J18709" i="1"/>
  <c r="J18710" i="1"/>
  <c r="J18711" i="1"/>
  <c r="J18712" i="1"/>
  <c r="J18713" i="1"/>
  <c r="J18714" i="1"/>
  <c r="J18715" i="1"/>
  <c r="J18716" i="1"/>
  <c r="J18717" i="1"/>
  <c r="J18718" i="1"/>
  <c r="J18719" i="1"/>
  <c r="J18720" i="1"/>
  <c r="J18721" i="1"/>
  <c r="J18722" i="1"/>
  <c r="J18723" i="1"/>
  <c r="J18724" i="1"/>
  <c r="J18725" i="1"/>
  <c r="J18726" i="1"/>
  <c r="J18727" i="1"/>
  <c r="J18728" i="1"/>
  <c r="J18729" i="1"/>
  <c r="J18730" i="1"/>
  <c r="J18731" i="1"/>
  <c r="J18732" i="1"/>
  <c r="J18733" i="1"/>
  <c r="J18734" i="1"/>
  <c r="J18735" i="1"/>
  <c r="J18736" i="1"/>
  <c r="J18737" i="1"/>
  <c r="J18738" i="1"/>
  <c r="J18739" i="1"/>
  <c r="J18740" i="1"/>
  <c r="J18741" i="1"/>
  <c r="J18742" i="1"/>
  <c r="J18743" i="1"/>
  <c r="J18744" i="1"/>
  <c r="J18745" i="1"/>
  <c r="J18746" i="1"/>
  <c r="J18747" i="1"/>
  <c r="J18748" i="1"/>
  <c r="J18749" i="1"/>
  <c r="J18750" i="1"/>
  <c r="J18751" i="1"/>
  <c r="J18752" i="1"/>
  <c r="J18753" i="1"/>
  <c r="J18754" i="1"/>
  <c r="J18755" i="1"/>
  <c r="J18756" i="1"/>
  <c r="J18757" i="1"/>
  <c r="J18758" i="1"/>
  <c r="J18759" i="1"/>
  <c r="J18760" i="1"/>
  <c r="J18761" i="1"/>
  <c r="J18762" i="1"/>
  <c r="J18763" i="1"/>
  <c r="J18764" i="1"/>
  <c r="J18765" i="1"/>
  <c r="J18766" i="1"/>
  <c r="J18767" i="1"/>
  <c r="J18768" i="1"/>
  <c r="J18769" i="1"/>
  <c r="J18770" i="1"/>
  <c r="J18771" i="1"/>
  <c r="J18772" i="1"/>
  <c r="J18773" i="1"/>
  <c r="J18774" i="1"/>
  <c r="J18775" i="1"/>
  <c r="J18776" i="1"/>
  <c r="J18777" i="1"/>
  <c r="J18778" i="1"/>
  <c r="J18779" i="1"/>
  <c r="J18780" i="1"/>
  <c r="J18781" i="1"/>
  <c r="J18782" i="1"/>
  <c r="J18783" i="1"/>
  <c r="J18784" i="1"/>
  <c r="J18785" i="1"/>
  <c r="J18786" i="1"/>
  <c r="J18787" i="1"/>
  <c r="J18788" i="1"/>
  <c r="J18789" i="1"/>
  <c r="J18790" i="1"/>
  <c r="J18791" i="1"/>
  <c r="J18792" i="1"/>
  <c r="J18793" i="1"/>
  <c r="J18794" i="1"/>
  <c r="J18795" i="1"/>
  <c r="J18796" i="1"/>
  <c r="J18797" i="1"/>
  <c r="J18798" i="1"/>
  <c r="J18799" i="1"/>
  <c r="J18800" i="1"/>
  <c r="J18801" i="1"/>
  <c r="J18802" i="1"/>
  <c r="J18803" i="1"/>
  <c r="J18804" i="1"/>
  <c r="J18805" i="1"/>
  <c r="J18806" i="1"/>
  <c r="J18807" i="1"/>
  <c r="J18808" i="1"/>
  <c r="J18809" i="1"/>
  <c r="J18810" i="1"/>
  <c r="J18811" i="1"/>
  <c r="J18812" i="1"/>
  <c r="J18813" i="1"/>
  <c r="J18814" i="1"/>
  <c r="J18815" i="1"/>
  <c r="J18816" i="1"/>
  <c r="J18817" i="1"/>
  <c r="J18818" i="1"/>
  <c r="J18819" i="1"/>
  <c r="J18820" i="1"/>
  <c r="J18821" i="1"/>
  <c r="J18822" i="1"/>
  <c r="J18823" i="1"/>
  <c r="J18824" i="1"/>
  <c r="J18825" i="1"/>
  <c r="J18826" i="1"/>
  <c r="J18827" i="1"/>
  <c r="J18828" i="1"/>
  <c r="J18829" i="1"/>
  <c r="J18830" i="1"/>
  <c r="J18831" i="1"/>
  <c r="J18832" i="1"/>
  <c r="J18833" i="1"/>
  <c r="J18834" i="1"/>
  <c r="J18835" i="1"/>
  <c r="J18836" i="1"/>
  <c r="J18837" i="1"/>
  <c r="J18838" i="1"/>
  <c r="J18839" i="1"/>
  <c r="J18840" i="1"/>
  <c r="J18841" i="1"/>
  <c r="J18842" i="1"/>
  <c r="J18843" i="1"/>
  <c r="J18844" i="1"/>
  <c r="J18845" i="1"/>
  <c r="J18846" i="1"/>
  <c r="J18847" i="1"/>
  <c r="J18848" i="1"/>
  <c r="J18849" i="1"/>
  <c r="J18850" i="1"/>
  <c r="J18851" i="1"/>
  <c r="J18852" i="1"/>
  <c r="J18853" i="1"/>
  <c r="J18854" i="1"/>
  <c r="J18855" i="1"/>
  <c r="J18856" i="1"/>
  <c r="J18857" i="1"/>
  <c r="J18858" i="1"/>
  <c r="J18859" i="1"/>
  <c r="J18860" i="1"/>
  <c r="J18861" i="1"/>
  <c r="J18862" i="1"/>
  <c r="J18863" i="1"/>
  <c r="J18864" i="1"/>
  <c r="J18865" i="1"/>
  <c r="J18866" i="1"/>
  <c r="J18867" i="1"/>
  <c r="J18868" i="1"/>
  <c r="J18869" i="1"/>
  <c r="J18870" i="1"/>
  <c r="J18871" i="1"/>
  <c r="J18872" i="1"/>
  <c r="J18873" i="1"/>
  <c r="J18874" i="1"/>
  <c r="J18875" i="1"/>
  <c r="J18876" i="1"/>
  <c r="J18877" i="1"/>
  <c r="J18878" i="1"/>
  <c r="J18879" i="1"/>
  <c r="J18880" i="1"/>
  <c r="J18881" i="1"/>
  <c r="J18882" i="1"/>
  <c r="J18883" i="1"/>
  <c r="J18884" i="1"/>
  <c r="J18885" i="1"/>
  <c r="J18886" i="1"/>
  <c r="J18887" i="1"/>
  <c r="J18888" i="1"/>
  <c r="J18889" i="1"/>
  <c r="J18890" i="1"/>
  <c r="J18891" i="1"/>
  <c r="J18892" i="1"/>
  <c r="J18893" i="1"/>
  <c r="J18894" i="1"/>
  <c r="J18895" i="1"/>
  <c r="J18896" i="1"/>
  <c r="J18897" i="1"/>
  <c r="J18898" i="1"/>
  <c r="J18899" i="1"/>
  <c r="J18900" i="1"/>
  <c r="J18901" i="1"/>
  <c r="J18902" i="1"/>
  <c r="J18903" i="1"/>
  <c r="J18904" i="1"/>
  <c r="J18905" i="1"/>
  <c r="J18906" i="1"/>
  <c r="J18907" i="1"/>
  <c r="J18908" i="1"/>
  <c r="J18909" i="1"/>
  <c r="J18910" i="1"/>
  <c r="J18911" i="1"/>
  <c r="J18912" i="1"/>
  <c r="J18913" i="1"/>
  <c r="J18914" i="1"/>
  <c r="J18915" i="1"/>
  <c r="J18916" i="1"/>
  <c r="J18917" i="1"/>
  <c r="J18918" i="1"/>
  <c r="J18919" i="1"/>
  <c r="J18920" i="1"/>
  <c r="J18921" i="1"/>
  <c r="J18922" i="1"/>
  <c r="J18923" i="1"/>
  <c r="J18924" i="1"/>
  <c r="J18925" i="1"/>
  <c r="J18926" i="1"/>
  <c r="J18927" i="1"/>
  <c r="J18928" i="1"/>
  <c r="J18929" i="1"/>
  <c r="J18930" i="1"/>
  <c r="J18931" i="1"/>
  <c r="J18932" i="1"/>
  <c r="J18933" i="1"/>
  <c r="J18934" i="1"/>
  <c r="J18935" i="1"/>
  <c r="J18936" i="1"/>
  <c r="J18937" i="1"/>
  <c r="J18938" i="1"/>
  <c r="J18939" i="1"/>
  <c r="J18940" i="1"/>
  <c r="J18941" i="1"/>
  <c r="J18942" i="1"/>
  <c r="J18943" i="1"/>
  <c r="J18944" i="1"/>
  <c r="J18945" i="1"/>
  <c r="J18946" i="1"/>
  <c r="J18947" i="1"/>
  <c r="J18948" i="1"/>
  <c r="J18949" i="1"/>
  <c r="J18950" i="1"/>
  <c r="J18951" i="1"/>
  <c r="J18952" i="1"/>
  <c r="J18953" i="1"/>
  <c r="J18954" i="1"/>
  <c r="J18955" i="1"/>
  <c r="J18956" i="1"/>
  <c r="J18957" i="1"/>
  <c r="J18958" i="1"/>
  <c r="J18959" i="1"/>
  <c r="J18960" i="1"/>
  <c r="J18961" i="1"/>
  <c r="J18962" i="1"/>
  <c r="J18963" i="1"/>
  <c r="J18964" i="1"/>
  <c r="J18965" i="1"/>
  <c r="J18966" i="1"/>
  <c r="J18967" i="1"/>
  <c r="J18968" i="1"/>
  <c r="J18969" i="1"/>
  <c r="J18970" i="1"/>
  <c r="J18971" i="1"/>
  <c r="J18972" i="1"/>
  <c r="J18973" i="1"/>
  <c r="J18974" i="1"/>
  <c r="J18975" i="1"/>
  <c r="J18976" i="1"/>
  <c r="J18977" i="1"/>
  <c r="J18978" i="1"/>
  <c r="J18979" i="1"/>
  <c r="J18980" i="1"/>
  <c r="J18981" i="1"/>
  <c r="J18982" i="1"/>
  <c r="J18983" i="1"/>
  <c r="J18984" i="1"/>
  <c r="J18985" i="1"/>
  <c r="J18986" i="1"/>
  <c r="J18987" i="1"/>
  <c r="J18988" i="1"/>
  <c r="J18989" i="1"/>
  <c r="J18990" i="1"/>
  <c r="J18991" i="1"/>
  <c r="J18992" i="1"/>
  <c r="J18993" i="1"/>
  <c r="J18994" i="1"/>
  <c r="J18995" i="1"/>
  <c r="J18996" i="1"/>
  <c r="J18997" i="1"/>
  <c r="J18998" i="1"/>
  <c r="J18999" i="1"/>
  <c r="J19000" i="1"/>
  <c r="J19001" i="1"/>
  <c r="J19002" i="1"/>
  <c r="J19003" i="1"/>
  <c r="J19004" i="1"/>
  <c r="J19005" i="1"/>
  <c r="J19006" i="1"/>
  <c r="J19007" i="1"/>
  <c r="J19008" i="1"/>
  <c r="J19009" i="1"/>
  <c r="J19010" i="1"/>
  <c r="J19011" i="1"/>
  <c r="J19012" i="1"/>
  <c r="J19013" i="1"/>
  <c r="J19014" i="1"/>
  <c r="J19015" i="1"/>
  <c r="J19016" i="1"/>
  <c r="J19017" i="1"/>
  <c r="J19018" i="1"/>
  <c r="J19019" i="1"/>
  <c r="J19020" i="1"/>
  <c r="J19021" i="1"/>
  <c r="J19022" i="1"/>
  <c r="J19023" i="1"/>
  <c r="J19024" i="1"/>
  <c r="J19025" i="1"/>
  <c r="J19026" i="1"/>
  <c r="J19027" i="1"/>
  <c r="J19028" i="1"/>
  <c r="J19029" i="1"/>
  <c r="J19030" i="1"/>
  <c r="J19031" i="1"/>
  <c r="J19032" i="1"/>
  <c r="J19033" i="1"/>
  <c r="J19034" i="1"/>
  <c r="J19035" i="1"/>
  <c r="J19036" i="1"/>
  <c r="J19037" i="1"/>
  <c r="J19038" i="1"/>
  <c r="J19039" i="1"/>
  <c r="J19040" i="1"/>
  <c r="J19041" i="1"/>
  <c r="J19042" i="1"/>
  <c r="J19043" i="1"/>
  <c r="J19044" i="1"/>
  <c r="J19045" i="1"/>
  <c r="J19046" i="1"/>
  <c r="J19047" i="1"/>
  <c r="J19048" i="1"/>
  <c r="J19049" i="1"/>
  <c r="J19050" i="1"/>
  <c r="J19051" i="1"/>
  <c r="J19052" i="1"/>
  <c r="J19053" i="1"/>
  <c r="J19054" i="1"/>
  <c r="J19055" i="1"/>
  <c r="J19056" i="1"/>
  <c r="J19057" i="1"/>
  <c r="J19058" i="1"/>
  <c r="J19059" i="1"/>
  <c r="J19060" i="1"/>
  <c r="J19061" i="1"/>
  <c r="J19062" i="1"/>
  <c r="J19063" i="1"/>
  <c r="J19064" i="1"/>
  <c r="J19065" i="1"/>
  <c r="J19066" i="1"/>
  <c r="J19067" i="1"/>
  <c r="J19068" i="1"/>
  <c r="J19069" i="1"/>
  <c r="J19070" i="1"/>
  <c r="J19071" i="1"/>
  <c r="J19072" i="1"/>
  <c r="J19073" i="1"/>
  <c r="J19074" i="1"/>
  <c r="J19075" i="1"/>
  <c r="J19076" i="1"/>
  <c r="J19077" i="1"/>
  <c r="J19078" i="1"/>
  <c r="J19079" i="1"/>
  <c r="J19080" i="1"/>
  <c r="J19081" i="1"/>
  <c r="J19082" i="1"/>
  <c r="J19083" i="1"/>
  <c r="J19084" i="1"/>
  <c r="J19085" i="1"/>
  <c r="J19086" i="1"/>
  <c r="J19087" i="1"/>
  <c r="J19088" i="1"/>
  <c r="J19089" i="1"/>
  <c r="J19090" i="1"/>
  <c r="J19091" i="1"/>
  <c r="J19092" i="1"/>
  <c r="J19093" i="1"/>
  <c r="J19094" i="1"/>
  <c r="J19095" i="1"/>
  <c r="J19096" i="1"/>
  <c r="J19097" i="1"/>
  <c r="J19098" i="1"/>
  <c r="J19099" i="1"/>
  <c r="J19100" i="1"/>
  <c r="J19101" i="1"/>
  <c r="J19102" i="1"/>
  <c r="J19103" i="1"/>
  <c r="J19104" i="1"/>
  <c r="J19105" i="1"/>
  <c r="J19106" i="1"/>
  <c r="J19107" i="1"/>
  <c r="J19108" i="1"/>
  <c r="J19109" i="1"/>
  <c r="J19110" i="1"/>
  <c r="J19111" i="1"/>
  <c r="J19112" i="1"/>
  <c r="J19113" i="1"/>
  <c r="J19114" i="1"/>
  <c r="J19115" i="1"/>
  <c r="J19116" i="1"/>
  <c r="J19117" i="1"/>
  <c r="J19118" i="1"/>
  <c r="J19119" i="1"/>
  <c r="J19120" i="1"/>
  <c r="J19121" i="1"/>
  <c r="J19122" i="1"/>
  <c r="J19123" i="1"/>
  <c r="J19124" i="1"/>
  <c r="J19125" i="1"/>
  <c r="J19126" i="1"/>
  <c r="J19127" i="1"/>
  <c r="J19128" i="1"/>
  <c r="J19129" i="1"/>
  <c r="J19130" i="1"/>
  <c r="J19131" i="1"/>
  <c r="J19132" i="1"/>
  <c r="J19133" i="1"/>
  <c r="J19134" i="1"/>
  <c r="J19135" i="1"/>
  <c r="J19136" i="1"/>
  <c r="J19137" i="1"/>
  <c r="J19138" i="1"/>
  <c r="J19139" i="1"/>
  <c r="J19140" i="1"/>
  <c r="J19141" i="1"/>
  <c r="J19142" i="1"/>
  <c r="J19143" i="1"/>
  <c r="J19144" i="1"/>
  <c r="J19145" i="1"/>
  <c r="J19146" i="1"/>
  <c r="J19147" i="1"/>
  <c r="J19148" i="1"/>
  <c r="J19149" i="1"/>
  <c r="J19150" i="1"/>
  <c r="J19151" i="1"/>
  <c r="J19152" i="1"/>
  <c r="J19153" i="1"/>
  <c r="J19154" i="1"/>
  <c r="J19155" i="1"/>
  <c r="J19156" i="1"/>
  <c r="J19157" i="1"/>
  <c r="J19158" i="1"/>
  <c r="J19159" i="1"/>
  <c r="J19160" i="1"/>
  <c r="J19161" i="1"/>
  <c r="J19162" i="1"/>
  <c r="J19163" i="1"/>
  <c r="J19164" i="1"/>
  <c r="J19165" i="1"/>
  <c r="J19166" i="1"/>
  <c r="J19167" i="1"/>
  <c r="J19168" i="1"/>
  <c r="J19169" i="1"/>
  <c r="J19170" i="1"/>
  <c r="J19171" i="1"/>
  <c r="J19172" i="1"/>
  <c r="J19173" i="1"/>
  <c r="J19174" i="1"/>
  <c r="J19175" i="1"/>
  <c r="J19176" i="1"/>
  <c r="J19177" i="1"/>
  <c r="J19178" i="1"/>
  <c r="J19179" i="1"/>
  <c r="J19180" i="1"/>
  <c r="J19181" i="1"/>
  <c r="J19182" i="1"/>
  <c r="J19183" i="1"/>
  <c r="J19184" i="1"/>
  <c r="J19185" i="1"/>
  <c r="J19186" i="1"/>
  <c r="J19187" i="1"/>
  <c r="J19188" i="1"/>
  <c r="J19189" i="1"/>
  <c r="J19190" i="1"/>
  <c r="J19191" i="1"/>
  <c r="J19192" i="1"/>
  <c r="J19193" i="1"/>
  <c r="J19194" i="1"/>
  <c r="J19195" i="1"/>
  <c r="J19196" i="1"/>
  <c r="J19197" i="1"/>
  <c r="J19198" i="1"/>
  <c r="J19199" i="1"/>
  <c r="J19200" i="1"/>
  <c r="J19201" i="1"/>
  <c r="J19202" i="1"/>
  <c r="J19203" i="1"/>
  <c r="J19204" i="1"/>
  <c r="J19205" i="1"/>
  <c r="J19206" i="1"/>
  <c r="J19207" i="1"/>
  <c r="J19208" i="1"/>
  <c r="J19209" i="1"/>
  <c r="J19210" i="1"/>
  <c r="J19211" i="1"/>
  <c r="J19212" i="1"/>
  <c r="J19213" i="1"/>
  <c r="J19214" i="1"/>
  <c r="J19215" i="1"/>
  <c r="J19216" i="1"/>
  <c r="J19217" i="1"/>
  <c r="J19218" i="1"/>
  <c r="J19219" i="1"/>
  <c r="J19220" i="1"/>
  <c r="J19221" i="1"/>
  <c r="J19222" i="1"/>
  <c r="J19223" i="1"/>
  <c r="J19224" i="1"/>
  <c r="J19225" i="1"/>
  <c r="J19226" i="1"/>
  <c r="J19227" i="1"/>
  <c r="J19228" i="1"/>
  <c r="J19229" i="1"/>
  <c r="J19230" i="1"/>
  <c r="J19231" i="1"/>
  <c r="J19232" i="1"/>
  <c r="J19233" i="1"/>
  <c r="J19234" i="1"/>
  <c r="J19235" i="1"/>
  <c r="J19236" i="1"/>
  <c r="J19237" i="1"/>
  <c r="J19238" i="1"/>
  <c r="J19239" i="1"/>
  <c r="J19240" i="1"/>
  <c r="J19241" i="1"/>
  <c r="J19242" i="1"/>
  <c r="J19243" i="1"/>
  <c r="J19244" i="1"/>
  <c r="J19245" i="1"/>
  <c r="J19246" i="1"/>
  <c r="J19247" i="1"/>
  <c r="J19248" i="1"/>
  <c r="J19249" i="1"/>
  <c r="J19250" i="1"/>
  <c r="J19251" i="1"/>
  <c r="J19252" i="1"/>
  <c r="J19253" i="1"/>
  <c r="J19254" i="1"/>
  <c r="J19255" i="1"/>
  <c r="J19256" i="1"/>
  <c r="J19257" i="1"/>
  <c r="J19258" i="1"/>
  <c r="J19259" i="1"/>
  <c r="J19260" i="1"/>
  <c r="J19261" i="1"/>
  <c r="J19262" i="1"/>
  <c r="J19263" i="1"/>
  <c r="J19264" i="1"/>
  <c r="J19265" i="1"/>
  <c r="J19266" i="1"/>
  <c r="J19267" i="1"/>
  <c r="J19268" i="1"/>
  <c r="J19269" i="1"/>
  <c r="J19270" i="1"/>
  <c r="J19271" i="1"/>
  <c r="J19272" i="1"/>
  <c r="J19273" i="1"/>
  <c r="J19274" i="1"/>
  <c r="J19275" i="1"/>
  <c r="J19276" i="1"/>
  <c r="J19277" i="1"/>
  <c r="J19278" i="1"/>
  <c r="J19279" i="1"/>
  <c r="J19280" i="1"/>
  <c r="J19281" i="1"/>
  <c r="J19282" i="1"/>
  <c r="J19283" i="1"/>
  <c r="J19284" i="1"/>
  <c r="J19285" i="1"/>
  <c r="J19286" i="1"/>
  <c r="J19287" i="1"/>
  <c r="J19288" i="1"/>
  <c r="J19289" i="1"/>
  <c r="J19290" i="1"/>
  <c r="J19291" i="1"/>
  <c r="J19292" i="1"/>
  <c r="J19293" i="1"/>
  <c r="J19294" i="1"/>
  <c r="J19295" i="1"/>
  <c r="J19296" i="1"/>
  <c r="J19297" i="1"/>
  <c r="J19298" i="1"/>
  <c r="J19299" i="1"/>
  <c r="J19300" i="1"/>
  <c r="J19301" i="1"/>
  <c r="J19302" i="1"/>
  <c r="J19303" i="1"/>
  <c r="J19304" i="1"/>
  <c r="J19305" i="1"/>
  <c r="J19306" i="1"/>
  <c r="J19307" i="1"/>
  <c r="J19308" i="1"/>
  <c r="J19309" i="1"/>
  <c r="J19310" i="1"/>
  <c r="J19311" i="1"/>
  <c r="J19312" i="1"/>
  <c r="J19313" i="1"/>
  <c r="J19314" i="1"/>
  <c r="J19315" i="1"/>
  <c r="J19316" i="1"/>
  <c r="J19317" i="1"/>
  <c r="J19318" i="1"/>
  <c r="J19319" i="1"/>
  <c r="J19320" i="1"/>
  <c r="J19321" i="1"/>
  <c r="J19322" i="1"/>
  <c r="J19323" i="1"/>
  <c r="J19324" i="1"/>
  <c r="J19325" i="1"/>
  <c r="J19326" i="1"/>
  <c r="J19327" i="1"/>
  <c r="J19328" i="1"/>
  <c r="J19329" i="1"/>
  <c r="J19330" i="1"/>
  <c r="J19331" i="1"/>
  <c r="J19332" i="1"/>
  <c r="J19333" i="1"/>
  <c r="J19334" i="1"/>
  <c r="J19335" i="1"/>
  <c r="J19336" i="1"/>
  <c r="J19337" i="1"/>
  <c r="J19338" i="1"/>
  <c r="J19339" i="1"/>
  <c r="J19340" i="1"/>
  <c r="J19341" i="1"/>
  <c r="J19342" i="1"/>
  <c r="J19343" i="1"/>
  <c r="J19344" i="1"/>
  <c r="J19345" i="1"/>
  <c r="J19346" i="1"/>
  <c r="J19347" i="1"/>
  <c r="J19348" i="1"/>
  <c r="J19349" i="1"/>
  <c r="J19350" i="1"/>
  <c r="J19351" i="1"/>
  <c r="J19352" i="1"/>
  <c r="J19353" i="1"/>
  <c r="J19354" i="1"/>
  <c r="J19355" i="1"/>
  <c r="J19356" i="1"/>
  <c r="J19357" i="1"/>
  <c r="J19358" i="1"/>
  <c r="J19359" i="1"/>
  <c r="J19360" i="1"/>
  <c r="J19361" i="1"/>
  <c r="J19362" i="1"/>
  <c r="J19363" i="1"/>
  <c r="J19364" i="1"/>
  <c r="J19365" i="1"/>
  <c r="J19366" i="1"/>
  <c r="J19367" i="1"/>
  <c r="J19368" i="1"/>
  <c r="J19369" i="1"/>
  <c r="J19370" i="1"/>
  <c r="J19371" i="1"/>
  <c r="J19372" i="1"/>
  <c r="J19373" i="1"/>
  <c r="J19374" i="1"/>
  <c r="J19375" i="1"/>
  <c r="J19376" i="1"/>
  <c r="J19377" i="1"/>
  <c r="J19378" i="1"/>
  <c r="J19379" i="1"/>
  <c r="J19380" i="1"/>
  <c r="J19381" i="1"/>
  <c r="J19382" i="1"/>
  <c r="J19383" i="1"/>
  <c r="J19384" i="1"/>
  <c r="J19385" i="1"/>
  <c r="J19386" i="1"/>
  <c r="J19387" i="1"/>
  <c r="J19388" i="1"/>
  <c r="J19389" i="1"/>
  <c r="J19390" i="1"/>
  <c r="J19391" i="1"/>
  <c r="J19392" i="1"/>
  <c r="J19393" i="1"/>
  <c r="J19394" i="1"/>
  <c r="J19395" i="1"/>
  <c r="J19396" i="1"/>
  <c r="J19397" i="1"/>
  <c r="J19398" i="1"/>
  <c r="J19399" i="1"/>
  <c r="J19400" i="1"/>
  <c r="J19401" i="1"/>
  <c r="J19402" i="1"/>
  <c r="J19403" i="1"/>
  <c r="J19404" i="1"/>
  <c r="J19405" i="1"/>
  <c r="J19406" i="1"/>
  <c r="J19407" i="1"/>
  <c r="J19408" i="1"/>
  <c r="J19409" i="1"/>
  <c r="J19410" i="1"/>
  <c r="J19411" i="1"/>
  <c r="J19412" i="1"/>
  <c r="J19413" i="1"/>
  <c r="J19414" i="1"/>
  <c r="J19415" i="1"/>
  <c r="J19416" i="1"/>
  <c r="J19417" i="1"/>
  <c r="J19418" i="1"/>
  <c r="J19419" i="1"/>
  <c r="J19420" i="1"/>
  <c r="J19421" i="1"/>
  <c r="J19422" i="1"/>
  <c r="J19423" i="1"/>
  <c r="J19424" i="1"/>
  <c r="J19425" i="1"/>
  <c r="J19426" i="1"/>
  <c r="J19427" i="1"/>
  <c r="J19428" i="1"/>
  <c r="J19429" i="1"/>
  <c r="J19430" i="1"/>
  <c r="J19431" i="1"/>
  <c r="J19432" i="1"/>
  <c r="J19433" i="1"/>
  <c r="J19434" i="1"/>
  <c r="J19435" i="1"/>
  <c r="J19436" i="1"/>
  <c r="J19437" i="1"/>
  <c r="J19438" i="1"/>
  <c r="J19439" i="1"/>
  <c r="J19440" i="1"/>
  <c r="J19441" i="1"/>
  <c r="J19442" i="1"/>
  <c r="J19443" i="1"/>
  <c r="J19444" i="1"/>
  <c r="J19445" i="1"/>
  <c r="J19446" i="1"/>
  <c r="J19447" i="1"/>
  <c r="J19448" i="1"/>
  <c r="J19449" i="1"/>
  <c r="J19450" i="1"/>
  <c r="J19451" i="1"/>
  <c r="J19452" i="1"/>
  <c r="J19453" i="1"/>
  <c r="J19454" i="1"/>
  <c r="J19455" i="1"/>
  <c r="J19456" i="1"/>
  <c r="J19457" i="1"/>
  <c r="J19458" i="1"/>
  <c r="J19459" i="1"/>
  <c r="J19460" i="1"/>
  <c r="J19461" i="1"/>
  <c r="J19462" i="1"/>
  <c r="J19463" i="1"/>
  <c r="J19464" i="1"/>
  <c r="J19465" i="1"/>
  <c r="J19466" i="1"/>
  <c r="J19467" i="1"/>
  <c r="J19468" i="1"/>
  <c r="J19469" i="1"/>
  <c r="J19470" i="1"/>
  <c r="J19471" i="1"/>
  <c r="J19472" i="1"/>
  <c r="J19473" i="1"/>
  <c r="J19474" i="1"/>
  <c r="J19475" i="1"/>
  <c r="J19476" i="1"/>
  <c r="J19477" i="1"/>
  <c r="J19478" i="1"/>
  <c r="J19479" i="1"/>
  <c r="J19480" i="1"/>
  <c r="J19481" i="1"/>
  <c r="J19482" i="1"/>
  <c r="J19483" i="1"/>
  <c r="J19484" i="1"/>
  <c r="J19485" i="1"/>
  <c r="J19486" i="1"/>
  <c r="J19487" i="1"/>
  <c r="J19488" i="1"/>
  <c r="J19489" i="1"/>
  <c r="J19490" i="1"/>
  <c r="J19491" i="1"/>
  <c r="J19492" i="1"/>
  <c r="J19493" i="1"/>
  <c r="J19494" i="1"/>
  <c r="J19495" i="1"/>
  <c r="J19496" i="1"/>
  <c r="J19497" i="1"/>
  <c r="J19498" i="1"/>
  <c r="J19499" i="1"/>
  <c r="J19500" i="1"/>
  <c r="J19501" i="1"/>
  <c r="J19502" i="1"/>
  <c r="J19503" i="1"/>
  <c r="J19504" i="1"/>
  <c r="J19505" i="1"/>
  <c r="J19506" i="1"/>
  <c r="J19507" i="1"/>
  <c r="J19508" i="1"/>
  <c r="J19509" i="1"/>
  <c r="J19510" i="1"/>
  <c r="J19511" i="1"/>
  <c r="J19512" i="1"/>
  <c r="J19513" i="1"/>
  <c r="J19514" i="1"/>
  <c r="J19515" i="1"/>
  <c r="J19516" i="1"/>
  <c r="J19517" i="1"/>
  <c r="J19518" i="1"/>
  <c r="J19519" i="1"/>
  <c r="J19520" i="1"/>
  <c r="J19521" i="1"/>
  <c r="J19522" i="1"/>
  <c r="J19523" i="1"/>
  <c r="J19524" i="1"/>
  <c r="J19525" i="1"/>
  <c r="J19526" i="1"/>
  <c r="J19527" i="1"/>
  <c r="J19528" i="1"/>
  <c r="J19529" i="1"/>
  <c r="J19530" i="1"/>
  <c r="J19531" i="1"/>
  <c r="J19532" i="1"/>
  <c r="J19533" i="1"/>
  <c r="J19534" i="1"/>
  <c r="J19535" i="1"/>
  <c r="J19536" i="1"/>
  <c r="J19537" i="1"/>
  <c r="J19538" i="1"/>
  <c r="J19539" i="1"/>
  <c r="J19540" i="1"/>
  <c r="J19541" i="1"/>
  <c r="J19542" i="1"/>
  <c r="J19543" i="1"/>
  <c r="J19544" i="1"/>
  <c r="J19545" i="1"/>
  <c r="J19546" i="1"/>
  <c r="J19547" i="1"/>
  <c r="J19548" i="1"/>
  <c r="J19549" i="1"/>
  <c r="J19550" i="1"/>
  <c r="J19551" i="1"/>
  <c r="J19552" i="1"/>
  <c r="J19553" i="1"/>
  <c r="J19554" i="1"/>
  <c r="J19555" i="1"/>
  <c r="J19556" i="1"/>
  <c r="J19557" i="1"/>
  <c r="J19558" i="1"/>
  <c r="J19559" i="1"/>
  <c r="J19560" i="1"/>
  <c r="J19561" i="1"/>
  <c r="J19562" i="1"/>
  <c r="J19563" i="1"/>
  <c r="J19564" i="1"/>
  <c r="J19565" i="1"/>
  <c r="J19566" i="1"/>
  <c r="J19567" i="1"/>
  <c r="J19568" i="1"/>
  <c r="J19569" i="1"/>
  <c r="J19570" i="1"/>
  <c r="J19571" i="1"/>
  <c r="J19572" i="1"/>
  <c r="J19573" i="1"/>
  <c r="J19574" i="1"/>
  <c r="J19575" i="1"/>
  <c r="J19576" i="1"/>
  <c r="J19577" i="1"/>
  <c r="J19578" i="1"/>
  <c r="J19579" i="1"/>
  <c r="J19580" i="1"/>
  <c r="J19581" i="1"/>
  <c r="J19582" i="1"/>
  <c r="J19583" i="1"/>
  <c r="J19584" i="1"/>
  <c r="J19585" i="1"/>
  <c r="J19586" i="1"/>
  <c r="J19587" i="1"/>
  <c r="J19588" i="1"/>
  <c r="J19589" i="1"/>
  <c r="J19590" i="1"/>
  <c r="J19591" i="1"/>
  <c r="J19592" i="1"/>
  <c r="J19593" i="1"/>
  <c r="J19594" i="1"/>
  <c r="J19595" i="1"/>
  <c r="J19596" i="1"/>
  <c r="J19597" i="1"/>
  <c r="J19598" i="1"/>
  <c r="J19599" i="1"/>
  <c r="J19600" i="1"/>
  <c r="J19601" i="1"/>
  <c r="J19602" i="1"/>
  <c r="J19603" i="1"/>
  <c r="J19604" i="1"/>
  <c r="J19605" i="1"/>
  <c r="J19606" i="1"/>
  <c r="J19607" i="1"/>
  <c r="J19608" i="1"/>
  <c r="J19609" i="1"/>
  <c r="J19610" i="1"/>
  <c r="J19611" i="1"/>
  <c r="J19612" i="1"/>
  <c r="J19613" i="1"/>
  <c r="J19614" i="1"/>
  <c r="J19615" i="1"/>
  <c r="J19616" i="1"/>
  <c r="J19617" i="1"/>
  <c r="J19618" i="1"/>
  <c r="J19619" i="1"/>
  <c r="J19620" i="1"/>
  <c r="J19621" i="1"/>
  <c r="J19622" i="1"/>
  <c r="J19623" i="1"/>
  <c r="J19624" i="1"/>
  <c r="J19625" i="1"/>
  <c r="J19626" i="1"/>
  <c r="J19627" i="1"/>
  <c r="J19628" i="1"/>
  <c r="J19629" i="1"/>
  <c r="J19630" i="1"/>
  <c r="J19631" i="1"/>
  <c r="J19632" i="1"/>
  <c r="J19633" i="1"/>
  <c r="J19634" i="1"/>
  <c r="J19635" i="1"/>
  <c r="J19636" i="1"/>
  <c r="J19637" i="1"/>
  <c r="J19638" i="1"/>
  <c r="J19639" i="1"/>
  <c r="J19640" i="1"/>
  <c r="J19641" i="1"/>
  <c r="J19642" i="1"/>
  <c r="J19643" i="1"/>
  <c r="J19644" i="1"/>
  <c r="J19645" i="1"/>
  <c r="J19646" i="1"/>
  <c r="J19647" i="1"/>
  <c r="J19648" i="1"/>
  <c r="J19649" i="1"/>
  <c r="J19650" i="1"/>
  <c r="J19651" i="1"/>
  <c r="J19652" i="1"/>
  <c r="J19653" i="1"/>
  <c r="J19654" i="1"/>
  <c r="J19655" i="1"/>
  <c r="J19656" i="1"/>
  <c r="J19657" i="1"/>
  <c r="J19658" i="1"/>
  <c r="J19659" i="1"/>
  <c r="J19660" i="1"/>
  <c r="J19661" i="1"/>
  <c r="J19662" i="1"/>
  <c r="J19663" i="1"/>
  <c r="J19664" i="1"/>
  <c r="J19665" i="1"/>
  <c r="J19666" i="1"/>
  <c r="J19667" i="1"/>
  <c r="J19668" i="1"/>
  <c r="J19669" i="1"/>
  <c r="J19670" i="1"/>
  <c r="J19671" i="1"/>
  <c r="J19672" i="1"/>
  <c r="J19673" i="1"/>
  <c r="J19674" i="1"/>
  <c r="J19675" i="1"/>
  <c r="J19676" i="1"/>
  <c r="J19677" i="1"/>
  <c r="J19678" i="1"/>
  <c r="J19679" i="1"/>
  <c r="J19680" i="1"/>
  <c r="J19681" i="1"/>
  <c r="J19682" i="1"/>
  <c r="J19683" i="1"/>
  <c r="J19684" i="1"/>
  <c r="J19685" i="1"/>
  <c r="J19686" i="1"/>
  <c r="J19687" i="1"/>
  <c r="J19688" i="1"/>
  <c r="J19689" i="1"/>
  <c r="J19690" i="1"/>
  <c r="J19691" i="1"/>
  <c r="J19692" i="1"/>
  <c r="J19693" i="1"/>
  <c r="J19694" i="1"/>
  <c r="J19695" i="1"/>
  <c r="J19696" i="1"/>
  <c r="J19697" i="1"/>
  <c r="J19698" i="1"/>
  <c r="J19699" i="1"/>
  <c r="J19700" i="1"/>
  <c r="J19701" i="1"/>
  <c r="J19702" i="1"/>
  <c r="J19703" i="1"/>
  <c r="J19704" i="1"/>
  <c r="J19705" i="1"/>
  <c r="J19706" i="1"/>
  <c r="J19707" i="1"/>
  <c r="J19708" i="1"/>
  <c r="J19709" i="1"/>
  <c r="J19710" i="1"/>
  <c r="J19711" i="1"/>
  <c r="J19712" i="1"/>
  <c r="J19713" i="1"/>
  <c r="J19714" i="1"/>
  <c r="J19715" i="1"/>
  <c r="J19716" i="1"/>
  <c r="J19717" i="1"/>
  <c r="J19718" i="1"/>
  <c r="J19719" i="1"/>
  <c r="J19720" i="1"/>
  <c r="J19721" i="1"/>
  <c r="J19722" i="1"/>
  <c r="J19723" i="1"/>
  <c r="J19724" i="1"/>
  <c r="J19725" i="1"/>
  <c r="J19726" i="1"/>
  <c r="J19727" i="1"/>
  <c r="J19728" i="1"/>
  <c r="J19729" i="1"/>
  <c r="J19730" i="1"/>
  <c r="J19731" i="1"/>
  <c r="J19732" i="1"/>
  <c r="J19733" i="1"/>
  <c r="J19734" i="1"/>
  <c r="J19735" i="1"/>
  <c r="J19736" i="1"/>
  <c r="J19737" i="1"/>
  <c r="J19738" i="1"/>
  <c r="J19739" i="1"/>
  <c r="J19740" i="1"/>
  <c r="J19741" i="1"/>
  <c r="J19742" i="1"/>
  <c r="J19743" i="1"/>
  <c r="J19744" i="1"/>
  <c r="J19745" i="1"/>
  <c r="J19746" i="1"/>
  <c r="J19747" i="1"/>
  <c r="J19748" i="1"/>
  <c r="J19749" i="1"/>
  <c r="J19750" i="1"/>
  <c r="J19751" i="1"/>
  <c r="J19752" i="1"/>
  <c r="J19753" i="1"/>
  <c r="J19754" i="1"/>
  <c r="J19755" i="1"/>
  <c r="J19756" i="1"/>
  <c r="J19757" i="1"/>
  <c r="J19758" i="1"/>
  <c r="J19759" i="1"/>
  <c r="J19760" i="1"/>
  <c r="J19761" i="1"/>
  <c r="J19762" i="1"/>
  <c r="J19763" i="1"/>
  <c r="J19764" i="1"/>
  <c r="J19765" i="1"/>
  <c r="J19766" i="1"/>
  <c r="J19767" i="1"/>
  <c r="J19768" i="1"/>
  <c r="J19769" i="1"/>
  <c r="J19770" i="1"/>
  <c r="J19771" i="1"/>
  <c r="J19772" i="1"/>
  <c r="J19773" i="1"/>
  <c r="J19774" i="1"/>
  <c r="J19775" i="1"/>
  <c r="J19776" i="1"/>
  <c r="J19777" i="1"/>
  <c r="J19778" i="1"/>
  <c r="J19779" i="1"/>
  <c r="J19780" i="1"/>
  <c r="J19781" i="1"/>
  <c r="J19782" i="1"/>
  <c r="J19783" i="1"/>
  <c r="J19784" i="1"/>
  <c r="J19785" i="1"/>
  <c r="J19786" i="1"/>
  <c r="J19787" i="1"/>
  <c r="J19788" i="1"/>
  <c r="J19789" i="1"/>
  <c r="J19790" i="1"/>
  <c r="J19791" i="1"/>
  <c r="J19792" i="1"/>
  <c r="J19793" i="1"/>
  <c r="J19794" i="1"/>
  <c r="J19795" i="1"/>
  <c r="J19796" i="1"/>
  <c r="J19797" i="1"/>
  <c r="J19798" i="1"/>
  <c r="J19799" i="1"/>
  <c r="J19800" i="1"/>
  <c r="J19801" i="1"/>
  <c r="J19802" i="1"/>
  <c r="J19803" i="1"/>
  <c r="J19804" i="1"/>
  <c r="J19805" i="1"/>
  <c r="J19806" i="1"/>
  <c r="J19807" i="1"/>
  <c r="J19808" i="1"/>
  <c r="J19809" i="1"/>
  <c r="J19810" i="1"/>
  <c r="J19811" i="1"/>
  <c r="J19812" i="1"/>
  <c r="J19813" i="1"/>
  <c r="J19814" i="1"/>
  <c r="J19815" i="1"/>
  <c r="J19816" i="1"/>
  <c r="J19817" i="1"/>
  <c r="J19818" i="1"/>
  <c r="J19819" i="1"/>
  <c r="J19820" i="1"/>
  <c r="J19821" i="1"/>
  <c r="J19822" i="1"/>
  <c r="J19823" i="1"/>
  <c r="J19824" i="1"/>
  <c r="J19825" i="1"/>
  <c r="J19826" i="1"/>
  <c r="J19827" i="1"/>
  <c r="J19828" i="1"/>
  <c r="J19829" i="1"/>
  <c r="J19830" i="1"/>
  <c r="J19831" i="1"/>
  <c r="J19832" i="1"/>
  <c r="J19833" i="1"/>
  <c r="J19834" i="1"/>
  <c r="J19835" i="1"/>
  <c r="J19836" i="1"/>
  <c r="J19837" i="1"/>
  <c r="J19838" i="1"/>
  <c r="J19839" i="1"/>
  <c r="J19840" i="1"/>
  <c r="J19841" i="1"/>
  <c r="J19842" i="1"/>
  <c r="J19843" i="1"/>
  <c r="J19844" i="1"/>
  <c r="J19845" i="1"/>
  <c r="J19846" i="1"/>
  <c r="J19847" i="1"/>
  <c r="J19848" i="1"/>
  <c r="J19849" i="1"/>
  <c r="J19850" i="1"/>
  <c r="J19851" i="1"/>
  <c r="J19852" i="1"/>
  <c r="J19853" i="1"/>
  <c r="J19854" i="1"/>
  <c r="J19855" i="1"/>
  <c r="J19856" i="1"/>
  <c r="J19857" i="1"/>
  <c r="J19858" i="1"/>
  <c r="J19859" i="1"/>
  <c r="J19860" i="1"/>
  <c r="J19861" i="1"/>
  <c r="J19862" i="1"/>
  <c r="J19863" i="1"/>
  <c r="J19864" i="1"/>
  <c r="J19865" i="1"/>
  <c r="J19866" i="1"/>
  <c r="J19867" i="1"/>
  <c r="J19868" i="1"/>
  <c r="J19869" i="1"/>
  <c r="J19870" i="1"/>
  <c r="J19871" i="1"/>
  <c r="J19872" i="1"/>
  <c r="J19873" i="1"/>
  <c r="J19874" i="1"/>
  <c r="J19875" i="1"/>
  <c r="J19876" i="1"/>
  <c r="J19877" i="1"/>
  <c r="J19878" i="1"/>
  <c r="J19879" i="1"/>
  <c r="J19880" i="1"/>
  <c r="J19881" i="1"/>
  <c r="J19882" i="1"/>
  <c r="J19883" i="1"/>
  <c r="J19884" i="1"/>
  <c r="J19885" i="1"/>
  <c r="J19886" i="1"/>
  <c r="J19887" i="1"/>
  <c r="J19888" i="1"/>
  <c r="J19889" i="1"/>
  <c r="J19890" i="1"/>
  <c r="J19891" i="1"/>
  <c r="J19892" i="1"/>
  <c r="J19893" i="1"/>
  <c r="J19894" i="1"/>
  <c r="J19895" i="1"/>
  <c r="J19896" i="1"/>
  <c r="J19897" i="1"/>
  <c r="J19898" i="1"/>
  <c r="J19899" i="1"/>
  <c r="J19900" i="1"/>
  <c r="J19901" i="1"/>
  <c r="J19902" i="1"/>
  <c r="J19903" i="1"/>
  <c r="J19904" i="1"/>
  <c r="J19905" i="1"/>
  <c r="J19906" i="1"/>
  <c r="J19907" i="1"/>
  <c r="J19908" i="1"/>
  <c r="J19909" i="1"/>
  <c r="J19910" i="1"/>
  <c r="J19911" i="1"/>
  <c r="J19912" i="1"/>
  <c r="J19913" i="1"/>
  <c r="J19914" i="1"/>
  <c r="J19915" i="1"/>
  <c r="J19916" i="1"/>
  <c r="J19917" i="1"/>
  <c r="J19918" i="1"/>
  <c r="J19919" i="1"/>
  <c r="J19920" i="1"/>
  <c r="J19921" i="1"/>
  <c r="J19922" i="1"/>
  <c r="J19923" i="1"/>
  <c r="J19924" i="1"/>
  <c r="J19925" i="1"/>
  <c r="J19926" i="1"/>
  <c r="J19927" i="1"/>
  <c r="J19928" i="1"/>
  <c r="J19929" i="1"/>
  <c r="J19930" i="1"/>
  <c r="J19931" i="1"/>
  <c r="J19932" i="1"/>
  <c r="J19933" i="1"/>
  <c r="J19934" i="1"/>
  <c r="J19935" i="1"/>
  <c r="J19936" i="1"/>
  <c r="J19937" i="1"/>
  <c r="J19938" i="1"/>
  <c r="J19939" i="1"/>
  <c r="J19940" i="1"/>
  <c r="J19941" i="1"/>
  <c r="J19942" i="1"/>
  <c r="J19943" i="1"/>
  <c r="J19944" i="1"/>
  <c r="J19945" i="1"/>
  <c r="J19946" i="1"/>
  <c r="J19947" i="1"/>
  <c r="J19948" i="1"/>
  <c r="J19949" i="1"/>
  <c r="J19950" i="1"/>
  <c r="J19951" i="1"/>
  <c r="J19952" i="1"/>
  <c r="J19953" i="1"/>
  <c r="J19954" i="1"/>
  <c r="J19955" i="1"/>
  <c r="J19956" i="1"/>
  <c r="J19957" i="1"/>
  <c r="J19958" i="1"/>
  <c r="J19959" i="1"/>
  <c r="J19960" i="1"/>
  <c r="J19961" i="1"/>
  <c r="J19962" i="1"/>
  <c r="J19963" i="1"/>
  <c r="J19964" i="1"/>
  <c r="J19965" i="1"/>
  <c r="J19966" i="1"/>
  <c r="J19967" i="1"/>
  <c r="J19968" i="1"/>
  <c r="J19969" i="1"/>
  <c r="J19970" i="1"/>
  <c r="J19971" i="1"/>
  <c r="J19972" i="1"/>
  <c r="J19973" i="1"/>
  <c r="J19974" i="1"/>
  <c r="J19975" i="1"/>
  <c r="J19976" i="1"/>
  <c r="J19977" i="1"/>
  <c r="J19978" i="1"/>
  <c r="J19979" i="1"/>
  <c r="J19980" i="1"/>
  <c r="J19981" i="1"/>
  <c r="J19982" i="1"/>
  <c r="J19983" i="1"/>
  <c r="J19984" i="1"/>
  <c r="J19985" i="1"/>
  <c r="J19986" i="1"/>
  <c r="J19987" i="1"/>
  <c r="J19988" i="1"/>
  <c r="J19989" i="1"/>
  <c r="J19990" i="1"/>
  <c r="J19991" i="1"/>
  <c r="J19992" i="1"/>
  <c r="J19993" i="1"/>
  <c r="J19994" i="1"/>
  <c r="J19995" i="1"/>
  <c r="J19996" i="1"/>
  <c r="J19997" i="1"/>
  <c r="J19998" i="1"/>
  <c r="J19999" i="1"/>
  <c r="J20000" i="1"/>
  <c r="J20001" i="1"/>
  <c r="J20002" i="1"/>
  <c r="J20003" i="1"/>
  <c r="J20004" i="1"/>
  <c r="J20005" i="1"/>
  <c r="J20006" i="1"/>
  <c r="J20007" i="1"/>
  <c r="J20008" i="1"/>
  <c r="J20009" i="1"/>
  <c r="J20010" i="1"/>
  <c r="J20011" i="1"/>
  <c r="J20012" i="1"/>
  <c r="J20013" i="1"/>
  <c r="J20014" i="1"/>
  <c r="J20015" i="1"/>
  <c r="J20016" i="1"/>
  <c r="J20017" i="1"/>
  <c r="J20018" i="1"/>
  <c r="J20019" i="1"/>
  <c r="J20020" i="1"/>
  <c r="J20021" i="1"/>
  <c r="J20022" i="1"/>
  <c r="J20023" i="1"/>
  <c r="J20024" i="1"/>
  <c r="J20025" i="1"/>
  <c r="J20026" i="1"/>
  <c r="J20027" i="1"/>
  <c r="J20028" i="1"/>
  <c r="J20029" i="1"/>
  <c r="J20030" i="1"/>
  <c r="J20031" i="1"/>
  <c r="J20032" i="1"/>
  <c r="J20033" i="1"/>
  <c r="J20034" i="1"/>
  <c r="J20035" i="1"/>
  <c r="J20036" i="1"/>
  <c r="J20037" i="1"/>
  <c r="J20038" i="1"/>
  <c r="J20039" i="1"/>
  <c r="J20040" i="1"/>
  <c r="J20041" i="1"/>
  <c r="J20042" i="1"/>
  <c r="J20043" i="1"/>
  <c r="J20044" i="1"/>
  <c r="J20045" i="1"/>
  <c r="J20046" i="1"/>
  <c r="J20047" i="1"/>
  <c r="J20048" i="1"/>
  <c r="J20049" i="1"/>
  <c r="J20050" i="1"/>
  <c r="J20051" i="1"/>
  <c r="J20052" i="1"/>
  <c r="J20053" i="1"/>
  <c r="J20054" i="1"/>
  <c r="J20055" i="1"/>
  <c r="J20056" i="1"/>
  <c r="J20057" i="1"/>
  <c r="J20058" i="1"/>
  <c r="J20059" i="1"/>
  <c r="J20060" i="1"/>
  <c r="J20061" i="1"/>
  <c r="J20062" i="1"/>
  <c r="J20063" i="1"/>
  <c r="J20064" i="1"/>
  <c r="J20065" i="1"/>
  <c r="J20066" i="1"/>
  <c r="J20067" i="1"/>
  <c r="J20068" i="1"/>
  <c r="J20069" i="1"/>
  <c r="J20070" i="1"/>
  <c r="J20071" i="1"/>
  <c r="J20072" i="1"/>
  <c r="J20073" i="1"/>
  <c r="J20074" i="1"/>
  <c r="J20075" i="1"/>
  <c r="J20076" i="1"/>
  <c r="J20077" i="1"/>
  <c r="J20078" i="1"/>
  <c r="J20079" i="1"/>
  <c r="J20080" i="1"/>
  <c r="J20081" i="1"/>
  <c r="J20082" i="1"/>
  <c r="J20083" i="1"/>
  <c r="J20084" i="1"/>
  <c r="J20085" i="1"/>
  <c r="J20086" i="1"/>
  <c r="J20087" i="1"/>
  <c r="J20088" i="1"/>
  <c r="J20089" i="1"/>
  <c r="J20090" i="1"/>
  <c r="J20091" i="1"/>
  <c r="J20092" i="1"/>
  <c r="J20093" i="1"/>
  <c r="J20094" i="1"/>
  <c r="J20095" i="1"/>
  <c r="J20096" i="1"/>
  <c r="J20097" i="1"/>
  <c r="J20098" i="1"/>
  <c r="J20099" i="1"/>
  <c r="J20100" i="1"/>
  <c r="J20101" i="1"/>
  <c r="J20102" i="1"/>
  <c r="J20103" i="1"/>
  <c r="J20104" i="1"/>
  <c r="J20105" i="1"/>
  <c r="J20106" i="1"/>
  <c r="J20107" i="1"/>
  <c r="J20108" i="1"/>
  <c r="J20109" i="1"/>
  <c r="J20110" i="1"/>
  <c r="J20111" i="1"/>
  <c r="J20112" i="1"/>
  <c r="J20113" i="1"/>
  <c r="J20114" i="1"/>
  <c r="J20115" i="1"/>
  <c r="J20116" i="1"/>
  <c r="J20117" i="1"/>
  <c r="J20118" i="1"/>
  <c r="J20119" i="1"/>
  <c r="J20120" i="1"/>
  <c r="J20121" i="1"/>
  <c r="J20122" i="1"/>
  <c r="J20123" i="1"/>
  <c r="J20124" i="1"/>
  <c r="J20125" i="1"/>
  <c r="J20126" i="1"/>
  <c r="J20127" i="1"/>
  <c r="J20128" i="1"/>
  <c r="J20129" i="1"/>
  <c r="J20130" i="1"/>
  <c r="J20131" i="1"/>
  <c r="J20132" i="1"/>
  <c r="J20133" i="1"/>
  <c r="J20134" i="1"/>
  <c r="J20135" i="1"/>
  <c r="J20136" i="1"/>
  <c r="J20137" i="1"/>
  <c r="J20138" i="1"/>
  <c r="J20139" i="1"/>
  <c r="J20140" i="1"/>
  <c r="J20141" i="1"/>
  <c r="J20142" i="1"/>
  <c r="J20143" i="1"/>
  <c r="J20144" i="1"/>
  <c r="J20145" i="1"/>
  <c r="J20146" i="1"/>
  <c r="J20147" i="1"/>
  <c r="J20148" i="1"/>
  <c r="J20149" i="1"/>
  <c r="J20150" i="1"/>
  <c r="J20151" i="1"/>
  <c r="J20152" i="1"/>
  <c r="J20153" i="1"/>
  <c r="J20154" i="1"/>
  <c r="J20155" i="1"/>
  <c r="J20156" i="1"/>
  <c r="J20157" i="1"/>
  <c r="J20158" i="1"/>
  <c r="J20159" i="1"/>
  <c r="J20160" i="1"/>
  <c r="J20161" i="1"/>
  <c r="J20162" i="1"/>
  <c r="J20163" i="1"/>
  <c r="J20164" i="1"/>
  <c r="J20165" i="1"/>
  <c r="J20166" i="1"/>
  <c r="J20167" i="1"/>
  <c r="J20168" i="1"/>
  <c r="J20169" i="1"/>
  <c r="J20170" i="1"/>
  <c r="J20171" i="1"/>
  <c r="J20172" i="1"/>
  <c r="J20173" i="1"/>
  <c r="J20174" i="1"/>
  <c r="J20175" i="1"/>
  <c r="J20176" i="1"/>
  <c r="J20177" i="1"/>
  <c r="J20178" i="1"/>
  <c r="J20179" i="1"/>
  <c r="J20180" i="1"/>
  <c r="J20181" i="1"/>
  <c r="J20182" i="1"/>
  <c r="J20183" i="1"/>
  <c r="J20184" i="1"/>
  <c r="J20185" i="1"/>
  <c r="J20186" i="1"/>
  <c r="J20187" i="1"/>
  <c r="J20188" i="1"/>
  <c r="J20189" i="1"/>
  <c r="J20190" i="1"/>
  <c r="J20191" i="1"/>
  <c r="J20192" i="1"/>
  <c r="J20193" i="1"/>
  <c r="J20194" i="1"/>
  <c r="J20195" i="1"/>
  <c r="J20196" i="1"/>
  <c r="J20197" i="1"/>
  <c r="J20198" i="1"/>
  <c r="J20199" i="1"/>
  <c r="J20200" i="1"/>
  <c r="J20201" i="1"/>
  <c r="J20202" i="1"/>
  <c r="J20203" i="1"/>
  <c r="J20204" i="1"/>
  <c r="J20205" i="1"/>
  <c r="J20206" i="1"/>
  <c r="J20207" i="1"/>
  <c r="J20208" i="1"/>
  <c r="J20209" i="1"/>
  <c r="J20210" i="1"/>
  <c r="J20211" i="1"/>
  <c r="J20212" i="1"/>
  <c r="J20213" i="1"/>
  <c r="J20214" i="1"/>
  <c r="J20215" i="1"/>
  <c r="J20216" i="1"/>
  <c r="J20217" i="1"/>
  <c r="J20218" i="1"/>
  <c r="J20219" i="1"/>
  <c r="J20220" i="1"/>
  <c r="J20221" i="1"/>
  <c r="J20222" i="1"/>
  <c r="J20223" i="1"/>
  <c r="J20224" i="1"/>
  <c r="J20225" i="1"/>
  <c r="J20226" i="1"/>
  <c r="J20227" i="1"/>
  <c r="J20228" i="1"/>
  <c r="J20229" i="1"/>
  <c r="J20230" i="1"/>
  <c r="J20231" i="1"/>
  <c r="J20232" i="1"/>
  <c r="J20233" i="1"/>
  <c r="J20234" i="1"/>
  <c r="J20235" i="1"/>
  <c r="J20236" i="1"/>
  <c r="J20237" i="1"/>
  <c r="J20238" i="1"/>
  <c r="J20239" i="1"/>
  <c r="J20240" i="1"/>
  <c r="J20241" i="1"/>
  <c r="J20242" i="1"/>
  <c r="J20243" i="1"/>
  <c r="J20244" i="1"/>
  <c r="J20245" i="1"/>
  <c r="J20246" i="1"/>
  <c r="J20247" i="1"/>
  <c r="J20248" i="1"/>
  <c r="J20249" i="1"/>
  <c r="J20250" i="1"/>
  <c r="J20251" i="1"/>
  <c r="J20252" i="1"/>
  <c r="J20253" i="1"/>
  <c r="J20254" i="1"/>
  <c r="J20255" i="1"/>
  <c r="J20256" i="1"/>
  <c r="J20257" i="1"/>
  <c r="J20258" i="1"/>
  <c r="J20259" i="1"/>
  <c r="J20260" i="1"/>
  <c r="J20261" i="1"/>
  <c r="J20262" i="1"/>
  <c r="J20263" i="1"/>
  <c r="J20264" i="1"/>
  <c r="J20265" i="1"/>
  <c r="J20266" i="1"/>
  <c r="J20267" i="1"/>
  <c r="J20268" i="1"/>
  <c r="J20269" i="1"/>
  <c r="J20270" i="1"/>
  <c r="J20271" i="1"/>
  <c r="J20272" i="1"/>
  <c r="J20273" i="1"/>
  <c r="J20274" i="1"/>
  <c r="J20275" i="1"/>
  <c r="J20276" i="1"/>
  <c r="J20277" i="1"/>
  <c r="J20278" i="1"/>
  <c r="J20279" i="1"/>
  <c r="J20280" i="1"/>
  <c r="J20281" i="1"/>
  <c r="J20282" i="1"/>
  <c r="J20283" i="1"/>
  <c r="J20284" i="1"/>
  <c r="J20285" i="1"/>
  <c r="J20286" i="1"/>
  <c r="J20287" i="1"/>
  <c r="J20288" i="1"/>
  <c r="J20289" i="1"/>
  <c r="J20290" i="1"/>
  <c r="J20291" i="1"/>
  <c r="J20292" i="1"/>
  <c r="J20293" i="1"/>
  <c r="J20294" i="1"/>
  <c r="J20295" i="1"/>
  <c r="J20296" i="1"/>
  <c r="J20297" i="1"/>
  <c r="J20298" i="1"/>
  <c r="J20299" i="1"/>
  <c r="J20300" i="1"/>
  <c r="J20301" i="1"/>
  <c r="J20302" i="1"/>
  <c r="J20303" i="1"/>
  <c r="J20304" i="1"/>
  <c r="J20305" i="1"/>
  <c r="J20306" i="1"/>
  <c r="J20307" i="1"/>
  <c r="J20308" i="1"/>
  <c r="J20309" i="1"/>
  <c r="J20310" i="1"/>
  <c r="J20311" i="1"/>
  <c r="J20312" i="1"/>
  <c r="J20313" i="1"/>
  <c r="J20314" i="1"/>
  <c r="J20315" i="1"/>
  <c r="J20316" i="1"/>
  <c r="J20317" i="1"/>
  <c r="J20318" i="1"/>
  <c r="J20319" i="1"/>
  <c r="J20320" i="1"/>
  <c r="J20321" i="1"/>
  <c r="J20322" i="1"/>
  <c r="J20323" i="1"/>
  <c r="J20324" i="1"/>
  <c r="J20325" i="1"/>
  <c r="J20326" i="1"/>
  <c r="J20327" i="1"/>
  <c r="J20328" i="1"/>
  <c r="J20329" i="1"/>
  <c r="J20330" i="1"/>
  <c r="J20331" i="1"/>
  <c r="J20332" i="1"/>
  <c r="J20333" i="1"/>
  <c r="J20334" i="1"/>
  <c r="J20335" i="1"/>
  <c r="J20336" i="1"/>
  <c r="J20337" i="1"/>
  <c r="J20338" i="1"/>
  <c r="J20339" i="1"/>
  <c r="J20340" i="1"/>
  <c r="J20341" i="1"/>
  <c r="J20342" i="1"/>
  <c r="J20343" i="1"/>
  <c r="J20344" i="1"/>
  <c r="J20345" i="1"/>
  <c r="J20346" i="1"/>
  <c r="J20347" i="1"/>
  <c r="J20348" i="1"/>
  <c r="J20349" i="1"/>
  <c r="J20350" i="1"/>
  <c r="J20351" i="1"/>
  <c r="J20352" i="1"/>
  <c r="J20353" i="1"/>
  <c r="J20354" i="1"/>
  <c r="J20355" i="1"/>
  <c r="J20356" i="1"/>
  <c r="J20357" i="1"/>
  <c r="J20358" i="1"/>
  <c r="J20359" i="1"/>
  <c r="J20360" i="1"/>
  <c r="J20361" i="1"/>
  <c r="J20362" i="1"/>
  <c r="J20363" i="1"/>
  <c r="J20364" i="1"/>
  <c r="J20365" i="1"/>
  <c r="J20366" i="1"/>
  <c r="J20367" i="1"/>
  <c r="J20368" i="1"/>
  <c r="J20369" i="1"/>
  <c r="J20370" i="1"/>
  <c r="J20371" i="1"/>
  <c r="J20372" i="1"/>
  <c r="J20373" i="1"/>
  <c r="J20374" i="1"/>
  <c r="J20375" i="1"/>
  <c r="J20376" i="1"/>
  <c r="J20377" i="1"/>
  <c r="J20378" i="1"/>
  <c r="J20379" i="1"/>
  <c r="J20380" i="1"/>
  <c r="J20381" i="1"/>
  <c r="J20382" i="1"/>
  <c r="J20383" i="1"/>
  <c r="J20384" i="1"/>
  <c r="J20385" i="1"/>
  <c r="J20386" i="1"/>
  <c r="J20387" i="1"/>
  <c r="J20388" i="1"/>
  <c r="J20389" i="1"/>
  <c r="J20390" i="1"/>
  <c r="J20391" i="1"/>
  <c r="J20392" i="1"/>
  <c r="J20393" i="1"/>
  <c r="J20394" i="1"/>
  <c r="J20395" i="1"/>
  <c r="J20396" i="1"/>
  <c r="J20397" i="1"/>
  <c r="J20398" i="1"/>
  <c r="J20399" i="1"/>
  <c r="J20400" i="1"/>
  <c r="J20401" i="1"/>
  <c r="J20402" i="1"/>
  <c r="J20403" i="1"/>
  <c r="J20404" i="1"/>
  <c r="J20405" i="1"/>
  <c r="J20406" i="1"/>
  <c r="J20407" i="1"/>
  <c r="J20408" i="1"/>
  <c r="J20409" i="1"/>
  <c r="J20410" i="1"/>
  <c r="J20411" i="1"/>
  <c r="J20412" i="1"/>
  <c r="J20413" i="1"/>
  <c r="J20414" i="1"/>
  <c r="J20415" i="1"/>
  <c r="J20416" i="1"/>
  <c r="J20417" i="1"/>
  <c r="J20418" i="1"/>
  <c r="J20419" i="1"/>
  <c r="J20420" i="1"/>
  <c r="J20421" i="1"/>
  <c r="J20422" i="1"/>
  <c r="J20423" i="1"/>
  <c r="J20424" i="1"/>
  <c r="J20425" i="1"/>
  <c r="J20426" i="1"/>
  <c r="J20427" i="1"/>
  <c r="J20428" i="1"/>
  <c r="J20429" i="1"/>
  <c r="J20430" i="1"/>
  <c r="J20431" i="1"/>
  <c r="J20432" i="1"/>
  <c r="J20433" i="1"/>
  <c r="J20434" i="1"/>
  <c r="J20435" i="1"/>
  <c r="J20436" i="1"/>
  <c r="J20437" i="1"/>
  <c r="J20438" i="1"/>
  <c r="J20439" i="1"/>
  <c r="J20440" i="1"/>
  <c r="J20441" i="1"/>
  <c r="J20442" i="1"/>
  <c r="J20443" i="1"/>
  <c r="J20444" i="1"/>
  <c r="J20445" i="1"/>
  <c r="J20446" i="1"/>
  <c r="J20447" i="1"/>
  <c r="J20448" i="1"/>
  <c r="J20449" i="1"/>
  <c r="J20450" i="1"/>
  <c r="J20451" i="1"/>
  <c r="J20452" i="1"/>
  <c r="J20453" i="1"/>
  <c r="J20454" i="1"/>
  <c r="J20455" i="1"/>
  <c r="J20456" i="1"/>
  <c r="J20457" i="1"/>
  <c r="J20458" i="1"/>
  <c r="J20459" i="1"/>
  <c r="J20460" i="1"/>
  <c r="J20461" i="1"/>
  <c r="J20462" i="1"/>
  <c r="J20463" i="1"/>
  <c r="J20464" i="1"/>
  <c r="J20465" i="1"/>
  <c r="J20466" i="1"/>
  <c r="J20467" i="1"/>
  <c r="J20468" i="1"/>
  <c r="J20469" i="1"/>
  <c r="J20470" i="1"/>
  <c r="J20471" i="1"/>
  <c r="J20472" i="1"/>
  <c r="J20473" i="1"/>
  <c r="J20474" i="1"/>
  <c r="J20475" i="1"/>
  <c r="J20476" i="1"/>
  <c r="J20477" i="1"/>
  <c r="J20478" i="1"/>
  <c r="J20479" i="1"/>
  <c r="J20480" i="1"/>
  <c r="J20481" i="1"/>
  <c r="J20482" i="1"/>
  <c r="J20483" i="1"/>
  <c r="J20484" i="1"/>
  <c r="J20485" i="1"/>
  <c r="J20486" i="1"/>
  <c r="J20487" i="1"/>
  <c r="J20488" i="1"/>
  <c r="J20489" i="1"/>
  <c r="J20490" i="1"/>
  <c r="J20491" i="1"/>
  <c r="J20492" i="1"/>
  <c r="J20493" i="1"/>
  <c r="J20494" i="1"/>
  <c r="J20495" i="1"/>
  <c r="J20496" i="1"/>
  <c r="J20497" i="1"/>
  <c r="J20498" i="1"/>
  <c r="J20499" i="1"/>
  <c r="J20500" i="1"/>
  <c r="J20501" i="1"/>
  <c r="J20502" i="1"/>
  <c r="J20503" i="1"/>
  <c r="J20504" i="1"/>
  <c r="J20505" i="1"/>
  <c r="J20506" i="1"/>
  <c r="J20507" i="1"/>
  <c r="J20508" i="1"/>
  <c r="J20509" i="1"/>
  <c r="J20510" i="1"/>
  <c r="J20511" i="1"/>
  <c r="J20512" i="1"/>
  <c r="J20513" i="1"/>
  <c r="J20514" i="1"/>
  <c r="J20515" i="1"/>
  <c r="J20516" i="1"/>
  <c r="J20517" i="1"/>
  <c r="J20518" i="1"/>
  <c r="J20519" i="1"/>
  <c r="J20520" i="1"/>
  <c r="J20521" i="1"/>
  <c r="J20522" i="1"/>
  <c r="J20523" i="1"/>
  <c r="J20524" i="1"/>
  <c r="J20525" i="1"/>
  <c r="J20526" i="1"/>
  <c r="J20527" i="1"/>
  <c r="J20528" i="1"/>
  <c r="J20529" i="1"/>
  <c r="J20530" i="1"/>
  <c r="J20531" i="1"/>
  <c r="J20532" i="1"/>
  <c r="J20533" i="1"/>
  <c r="J20534" i="1"/>
  <c r="J20535" i="1"/>
  <c r="J20536" i="1"/>
  <c r="J20537" i="1"/>
  <c r="J20538" i="1"/>
  <c r="J20539" i="1"/>
  <c r="J20540" i="1"/>
  <c r="J20541" i="1"/>
  <c r="J20542" i="1"/>
  <c r="J20543" i="1"/>
  <c r="J20544" i="1"/>
  <c r="J20545" i="1"/>
  <c r="J20546" i="1"/>
  <c r="J20547" i="1"/>
  <c r="J20548" i="1"/>
  <c r="J20549" i="1"/>
  <c r="J20550" i="1"/>
  <c r="J20551" i="1"/>
  <c r="J20552" i="1"/>
  <c r="J20553" i="1"/>
  <c r="J20554" i="1"/>
  <c r="J20555" i="1"/>
  <c r="J20556" i="1"/>
  <c r="J20557" i="1"/>
  <c r="J20558" i="1"/>
  <c r="J20559" i="1"/>
  <c r="J20560" i="1"/>
  <c r="J20561" i="1"/>
  <c r="J20562" i="1"/>
  <c r="J20563" i="1"/>
  <c r="J20564" i="1"/>
  <c r="J20565" i="1"/>
  <c r="J20566" i="1"/>
  <c r="J20567" i="1"/>
  <c r="J20568" i="1"/>
  <c r="J20569" i="1"/>
  <c r="J20570" i="1"/>
  <c r="J20571" i="1"/>
  <c r="J20572" i="1"/>
  <c r="J20573" i="1"/>
  <c r="J20574" i="1"/>
  <c r="J20575" i="1"/>
  <c r="J20576" i="1"/>
  <c r="J20577" i="1"/>
  <c r="J20578" i="1"/>
  <c r="J20579" i="1"/>
  <c r="J20580" i="1"/>
  <c r="J20581" i="1"/>
  <c r="J20582" i="1"/>
  <c r="J20583" i="1"/>
  <c r="J20584" i="1"/>
  <c r="J20585" i="1"/>
  <c r="J20586" i="1"/>
  <c r="J20587" i="1"/>
  <c r="J20588" i="1"/>
  <c r="J20589" i="1"/>
  <c r="J20590" i="1"/>
  <c r="J20591" i="1"/>
  <c r="J20592" i="1"/>
  <c r="J20593" i="1"/>
  <c r="J20594" i="1"/>
  <c r="J20595" i="1"/>
  <c r="J20596" i="1"/>
  <c r="J20597" i="1"/>
  <c r="J20598" i="1"/>
  <c r="J20599" i="1"/>
  <c r="J20600" i="1"/>
  <c r="J20601" i="1"/>
  <c r="J20602" i="1"/>
  <c r="J20603" i="1"/>
  <c r="J20604" i="1"/>
  <c r="J20605" i="1"/>
  <c r="J20606" i="1"/>
  <c r="J20607" i="1"/>
  <c r="J20608" i="1"/>
  <c r="J20609" i="1"/>
  <c r="J20610" i="1"/>
  <c r="J20611" i="1"/>
  <c r="J20612" i="1"/>
  <c r="J20613" i="1"/>
  <c r="J20614" i="1"/>
  <c r="J20615" i="1"/>
  <c r="J20616" i="1"/>
  <c r="J20617" i="1"/>
  <c r="J20618" i="1"/>
  <c r="J20619" i="1"/>
  <c r="J20620" i="1"/>
  <c r="J20621" i="1"/>
  <c r="J20622" i="1"/>
  <c r="J20623" i="1"/>
  <c r="J20624" i="1"/>
  <c r="J20625" i="1"/>
  <c r="J20626" i="1"/>
  <c r="J20627" i="1"/>
  <c r="J20628" i="1"/>
  <c r="J20629" i="1"/>
  <c r="J20630" i="1"/>
  <c r="J20631" i="1"/>
  <c r="J20632" i="1"/>
  <c r="J20633" i="1"/>
  <c r="J20634" i="1"/>
  <c r="J20635" i="1"/>
  <c r="J20636" i="1"/>
  <c r="J20637" i="1"/>
  <c r="J20638" i="1"/>
  <c r="J20639" i="1"/>
  <c r="J20640" i="1"/>
  <c r="J20641" i="1"/>
  <c r="J20642" i="1"/>
  <c r="J20643" i="1"/>
  <c r="J20644" i="1"/>
  <c r="J20645" i="1"/>
  <c r="J20646" i="1"/>
  <c r="J20647" i="1"/>
  <c r="J20648" i="1"/>
  <c r="J20649" i="1"/>
  <c r="J20650" i="1"/>
  <c r="J20651" i="1"/>
  <c r="J20652" i="1"/>
  <c r="J20653" i="1"/>
  <c r="J20654" i="1"/>
  <c r="J20655" i="1"/>
  <c r="J20656" i="1"/>
  <c r="J20657" i="1"/>
  <c r="J20658" i="1"/>
  <c r="J20659" i="1"/>
  <c r="J20660" i="1"/>
  <c r="J20661" i="1"/>
  <c r="J20662" i="1"/>
  <c r="J20663" i="1"/>
  <c r="J20664" i="1"/>
  <c r="J20665" i="1"/>
  <c r="J20666" i="1"/>
  <c r="J20667" i="1"/>
  <c r="J20668" i="1"/>
  <c r="J20669" i="1"/>
  <c r="J20670" i="1"/>
  <c r="J20671" i="1"/>
  <c r="J20672" i="1"/>
  <c r="J20673" i="1"/>
  <c r="J20674" i="1"/>
  <c r="J20675" i="1"/>
  <c r="J20676" i="1"/>
  <c r="J20677" i="1"/>
  <c r="J20678" i="1"/>
  <c r="J20679" i="1"/>
  <c r="J20680" i="1"/>
  <c r="J20681" i="1"/>
  <c r="J20682" i="1"/>
  <c r="J20683" i="1"/>
  <c r="J20684" i="1"/>
  <c r="J20685" i="1"/>
  <c r="J20686" i="1"/>
  <c r="J20687" i="1"/>
  <c r="J20688" i="1"/>
  <c r="J20689" i="1"/>
  <c r="J20690" i="1"/>
  <c r="J20691" i="1"/>
  <c r="J20692" i="1"/>
  <c r="J20693" i="1"/>
  <c r="J20694" i="1"/>
  <c r="J20695" i="1"/>
  <c r="J20696" i="1"/>
  <c r="J20697" i="1"/>
  <c r="J20698" i="1"/>
  <c r="J20699" i="1"/>
  <c r="J20700" i="1"/>
  <c r="J20701" i="1"/>
  <c r="J20702" i="1"/>
  <c r="J20703" i="1"/>
  <c r="J20704" i="1"/>
  <c r="J20705" i="1"/>
  <c r="J20706" i="1"/>
  <c r="J20707" i="1"/>
  <c r="J20708" i="1"/>
  <c r="J20709" i="1"/>
  <c r="J20710" i="1"/>
  <c r="J20711" i="1"/>
  <c r="J20712" i="1"/>
  <c r="J20713" i="1"/>
  <c r="J20714" i="1"/>
  <c r="J20715" i="1"/>
  <c r="J20716" i="1"/>
  <c r="J20717" i="1"/>
  <c r="J20718" i="1"/>
  <c r="J20719" i="1"/>
  <c r="J20720" i="1"/>
  <c r="J20721" i="1"/>
  <c r="J20722" i="1"/>
  <c r="J20723" i="1"/>
  <c r="J20724" i="1"/>
  <c r="J20725" i="1"/>
  <c r="J20726" i="1"/>
  <c r="J20727" i="1"/>
  <c r="J20728" i="1"/>
  <c r="J20729" i="1"/>
  <c r="J20730" i="1"/>
  <c r="J20731" i="1"/>
  <c r="J20732" i="1"/>
  <c r="J20733" i="1"/>
  <c r="J20734" i="1"/>
  <c r="J20735" i="1"/>
  <c r="J20736" i="1"/>
  <c r="J20737" i="1"/>
  <c r="J20738" i="1"/>
  <c r="J20739" i="1"/>
  <c r="J20740" i="1"/>
  <c r="J20741" i="1"/>
  <c r="J20742" i="1"/>
  <c r="J20743" i="1"/>
  <c r="J20744" i="1"/>
  <c r="J20745" i="1"/>
  <c r="J20746" i="1"/>
  <c r="J20747" i="1"/>
  <c r="J20748" i="1"/>
  <c r="J20749" i="1"/>
  <c r="J20750" i="1"/>
  <c r="J20751" i="1"/>
  <c r="J20752" i="1"/>
  <c r="J20753" i="1"/>
  <c r="J20754" i="1"/>
  <c r="J20755" i="1"/>
  <c r="J20756" i="1"/>
  <c r="J20757" i="1"/>
  <c r="J20758" i="1"/>
  <c r="J20759" i="1"/>
  <c r="J20760" i="1"/>
  <c r="J20761" i="1"/>
  <c r="J20762" i="1"/>
  <c r="J20763" i="1"/>
  <c r="J20764" i="1"/>
  <c r="J20765" i="1"/>
  <c r="J20766" i="1"/>
  <c r="J20767" i="1"/>
  <c r="J20768" i="1"/>
  <c r="J20769" i="1"/>
  <c r="J20770" i="1"/>
  <c r="J20771" i="1"/>
  <c r="J20772" i="1"/>
  <c r="J20773" i="1"/>
  <c r="J20774" i="1"/>
  <c r="J20775" i="1"/>
  <c r="J20776" i="1"/>
  <c r="J20777" i="1"/>
  <c r="J20778" i="1"/>
  <c r="J20779" i="1"/>
  <c r="J20780" i="1"/>
  <c r="J20781" i="1"/>
  <c r="J20782" i="1"/>
  <c r="J20783" i="1"/>
  <c r="J20784" i="1"/>
  <c r="J20785" i="1"/>
  <c r="J20786" i="1"/>
  <c r="J20787" i="1"/>
  <c r="J20788" i="1"/>
  <c r="J20789" i="1"/>
  <c r="J20790" i="1"/>
  <c r="J20791" i="1"/>
  <c r="J20792" i="1"/>
  <c r="J20793" i="1"/>
  <c r="J20794" i="1"/>
  <c r="J20795" i="1"/>
  <c r="J20796" i="1"/>
  <c r="J20797" i="1"/>
  <c r="J20798" i="1"/>
  <c r="J20799" i="1"/>
  <c r="J20800" i="1"/>
  <c r="J20801" i="1"/>
  <c r="J20802" i="1"/>
  <c r="J20803" i="1"/>
  <c r="J20804" i="1"/>
  <c r="J20805" i="1"/>
  <c r="J20806" i="1"/>
  <c r="J20807" i="1"/>
  <c r="J20808" i="1"/>
  <c r="J20809" i="1"/>
  <c r="J20810" i="1"/>
  <c r="J20811" i="1"/>
  <c r="J20812" i="1"/>
  <c r="J20813" i="1"/>
  <c r="J20814" i="1"/>
  <c r="J20815" i="1"/>
  <c r="J20816" i="1"/>
  <c r="J20817" i="1"/>
  <c r="J20818" i="1"/>
  <c r="J20819" i="1"/>
  <c r="J20820" i="1"/>
  <c r="J20821" i="1"/>
  <c r="J20822" i="1"/>
  <c r="J20823" i="1"/>
  <c r="J20824" i="1"/>
  <c r="J20825" i="1"/>
  <c r="J20826" i="1"/>
  <c r="J20827" i="1"/>
  <c r="J20828" i="1"/>
  <c r="J20829" i="1"/>
  <c r="J20830" i="1"/>
  <c r="J20831" i="1"/>
  <c r="J20832" i="1"/>
  <c r="J20833" i="1"/>
  <c r="J20834" i="1"/>
  <c r="J20835" i="1"/>
  <c r="J20836" i="1"/>
  <c r="J20837" i="1"/>
  <c r="J20838" i="1"/>
  <c r="J20839" i="1"/>
  <c r="J20840" i="1"/>
  <c r="J20841" i="1"/>
  <c r="J20842" i="1"/>
  <c r="J20843" i="1"/>
  <c r="J20844" i="1"/>
  <c r="J20845" i="1"/>
  <c r="J20846" i="1"/>
  <c r="J20847" i="1"/>
  <c r="J20848" i="1"/>
  <c r="J20849" i="1"/>
  <c r="J20850" i="1"/>
  <c r="J20851" i="1"/>
  <c r="J20852" i="1"/>
  <c r="J20853" i="1"/>
  <c r="J20854" i="1"/>
  <c r="J20855" i="1"/>
  <c r="J20856" i="1"/>
  <c r="J20857" i="1"/>
  <c r="J20858" i="1"/>
  <c r="J20859" i="1"/>
  <c r="J20860" i="1"/>
  <c r="J20861" i="1"/>
  <c r="J20862" i="1"/>
  <c r="J20863" i="1"/>
  <c r="J20864" i="1"/>
  <c r="J20865" i="1"/>
  <c r="J20866" i="1"/>
  <c r="J20867" i="1"/>
  <c r="J20868" i="1"/>
  <c r="J20869" i="1"/>
  <c r="J20870" i="1"/>
  <c r="J20871" i="1"/>
  <c r="J20872" i="1"/>
  <c r="J20873" i="1"/>
  <c r="J20874" i="1"/>
  <c r="J20875" i="1"/>
  <c r="J20876" i="1"/>
  <c r="J20877" i="1"/>
  <c r="J20878" i="1"/>
  <c r="J20879" i="1"/>
  <c r="J20880" i="1"/>
  <c r="J20881" i="1"/>
  <c r="J20882" i="1"/>
  <c r="J20883" i="1"/>
  <c r="J20884" i="1"/>
  <c r="J20885" i="1"/>
  <c r="J20886" i="1"/>
  <c r="J20887" i="1"/>
  <c r="J20888" i="1"/>
  <c r="J20889" i="1"/>
  <c r="J20890" i="1"/>
  <c r="J20891" i="1"/>
  <c r="J20892" i="1"/>
  <c r="J20893" i="1"/>
  <c r="J20894" i="1"/>
  <c r="J20895" i="1"/>
  <c r="J20896" i="1"/>
  <c r="J20897" i="1"/>
  <c r="J20898" i="1"/>
  <c r="J20899" i="1"/>
  <c r="J20900" i="1"/>
  <c r="J20901" i="1"/>
  <c r="J20902" i="1"/>
  <c r="J20903" i="1"/>
  <c r="J20904" i="1"/>
  <c r="J20905" i="1"/>
  <c r="J20906" i="1"/>
  <c r="J20907" i="1"/>
  <c r="J20908" i="1"/>
  <c r="J20909" i="1"/>
  <c r="J20910" i="1"/>
  <c r="J20911" i="1"/>
  <c r="J20912" i="1"/>
  <c r="J20913" i="1"/>
  <c r="J20914" i="1"/>
  <c r="J20915" i="1"/>
  <c r="J20916" i="1"/>
  <c r="J20917" i="1"/>
  <c r="J20918" i="1"/>
  <c r="J20919" i="1"/>
  <c r="J20920" i="1"/>
  <c r="J20921" i="1"/>
  <c r="J20922" i="1"/>
  <c r="J20923" i="1"/>
  <c r="J20924" i="1"/>
  <c r="J20925" i="1"/>
  <c r="J20926" i="1"/>
  <c r="J20927" i="1"/>
  <c r="J20928" i="1"/>
  <c r="J20929" i="1"/>
  <c r="J20930" i="1"/>
  <c r="J20931" i="1"/>
  <c r="J20932" i="1"/>
  <c r="J20933" i="1"/>
  <c r="J20934" i="1"/>
  <c r="J20935" i="1"/>
  <c r="J20936" i="1"/>
  <c r="J20937" i="1"/>
  <c r="J20938" i="1"/>
  <c r="J20939" i="1"/>
  <c r="J20940" i="1"/>
  <c r="J20941" i="1"/>
  <c r="J20942" i="1"/>
  <c r="J20943" i="1"/>
  <c r="J20944" i="1"/>
  <c r="J20945" i="1"/>
  <c r="J20946" i="1"/>
  <c r="J20947" i="1"/>
  <c r="J20948" i="1"/>
  <c r="J20949" i="1"/>
  <c r="J20950" i="1"/>
  <c r="J20951" i="1"/>
  <c r="J20952" i="1"/>
  <c r="J20953" i="1"/>
  <c r="J20954" i="1"/>
  <c r="J20955" i="1"/>
  <c r="J20956" i="1"/>
  <c r="J20957" i="1"/>
  <c r="J20958" i="1"/>
  <c r="J20959" i="1"/>
  <c r="J20960" i="1"/>
  <c r="J20961" i="1"/>
  <c r="J20962" i="1"/>
  <c r="J20963" i="1"/>
  <c r="J20964" i="1"/>
  <c r="J20965" i="1"/>
  <c r="J20966" i="1"/>
  <c r="J20967" i="1"/>
  <c r="J20968" i="1"/>
  <c r="J20969" i="1"/>
  <c r="J20970" i="1"/>
  <c r="J20971" i="1"/>
  <c r="J20972" i="1"/>
  <c r="J20973" i="1"/>
  <c r="J20974" i="1"/>
  <c r="J20975" i="1"/>
  <c r="J20976" i="1"/>
  <c r="J20977" i="1"/>
  <c r="J20978" i="1"/>
  <c r="J20979" i="1"/>
  <c r="J20980" i="1"/>
  <c r="J20981" i="1"/>
  <c r="J20982" i="1"/>
  <c r="J20983" i="1"/>
  <c r="J20984" i="1"/>
  <c r="J20985" i="1"/>
  <c r="J20986" i="1"/>
  <c r="J20987" i="1"/>
  <c r="J20988" i="1"/>
  <c r="J20989" i="1"/>
  <c r="J20990" i="1"/>
  <c r="J20991" i="1"/>
  <c r="J20992" i="1"/>
  <c r="J20993" i="1"/>
  <c r="J20994" i="1"/>
  <c r="J20995" i="1"/>
  <c r="J20996" i="1"/>
  <c r="J20997" i="1"/>
  <c r="J20998" i="1"/>
  <c r="J20999" i="1"/>
  <c r="J21000" i="1"/>
  <c r="J21001" i="1"/>
  <c r="J21002" i="1"/>
  <c r="J21003" i="1"/>
  <c r="J21004" i="1"/>
  <c r="J21005" i="1"/>
  <c r="J21006" i="1"/>
  <c r="J21007" i="1"/>
  <c r="J21008" i="1"/>
  <c r="J21009" i="1"/>
  <c r="J21010" i="1"/>
  <c r="J21011" i="1"/>
  <c r="J21012" i="1"/>
  <c r="J21013" i="1"/>
  <c r="J21014" i="1"/>
  <c r="J21015" i="1"/>
  <c r="J21016" i="1"/>
  <c r="J21017" i="1"/>
  <c r="J21018" i="1"/>
  <c r="J21019" i="1"/>
  <c r="J21020" i="1"/>
  <c r="J21021" i="1"/>
  <c r="J21022" i="1"/>
  <c r="J21023" i="1"/>
  <c r="J21024" i="1"/>
  <c r="J21025" i="1"/>
  <c r="J21026" i="1"/>
  <c r="J21027" i="1"/>
  <c r="J21028" i="1"/>
  <c r="J21029" i="1"/>
  <c r="J21030" i="1"/>
  <c r="J21031" i="1"/>
  <c r="J21032" i="1"/>
  <c r="J21033" i="1"/>
  <c r="J21034" i="1"/>
  <c r="J21035" i="1"/>
  <c r="J21036" i="1"/>
  <c r="J21037" i="1"/>
  <c r="J21038" i="1"/>
  <c r="J21039" i="1"/>
  <c r="J21040" i="1"/>
  <c r="J21041" i="1"/>
  <c r="J21042" i="1"/>
  <c r="J21043" i="1"/>
  <c r="J21044" i="1"/>
  <c r="J21045" i="1"/>
  <c r="J21046" i="1"/>
  <c r="J21047" i="1"/>
  <c r="J21048" i="1"/>
  <c r="J21049" i="1"/>
  <c r="J21050" i="1"/>
  <c r="J21051" i="1"/>
  <c r="J21052" i="1"/>
  <c r="J21053" i="1"/>
  <c r="J21054" i="1"/>
  <c r="J21055" i="1"/>
  <c r="J21056" i="1"/>
  <c r="J21057" i="1"/>
  <c r="J21058" i="1"/>
  <c r="J21059" i="1"/>
  <c r="J21060" i="1"/>
  <c r="J21061" i="1"/>
  <c r="J21062" i="1"/>
  <c r="J21063" i="1"/>
  <c r="J21064" i="1"/>
  <c r="J21065" i="1"/>
  <c r="J21066" i="1"/>
  <c r="J21067" i="1"/>
  <c r="J21068" i="1"/>
  <c r="J21069" i="1"/>
  <c r="J21070" i="1"/>
  <c r="J21071" i="1"/>
  <c r="J21072" i="1"/>
  <c r="J21073" i="1"/>
  <c r="J21074" i="1"/>
  <c r="J21075" i="1"/>
  <c r="J21076" i="1"/>
  <c r="J21077" i="1"/>
  <c r="J21078" i="1"/>
  <c r="J21079" i="1"/>
  <c r="J21080" i="1"/>
  <c r="J21081" i="1"/>
  <c r="J21082" i="1"/>
  <c r="J21083" i="1"/>
  <c r="J21084" i="1"/>
  <c r="J21085" i="1"/>
  <c r="J21086" i="1"/>
  <c r="J21087" i="1"/>
  <c r="J21088" i="1"/>
  <c r="J21089" i="1"/>
  <c r="J21090" i="1"/>
  <c r="J21091" i="1"/>
  <c r="J21092" i="1"/>
  <c r="J21093" i="1"/>
  <c r="J21094" i="1"/>
  <c r="J21095" i="1"/>
  <c r="J21096" i="1"/>
  <c r="J21097" i="1"/>
  <c r="J21098" i="1"/>
  <c r="J21099" i="1"/>
  <c r="J21100" i="1"/>
  <c r="J21101" i="1"/>
  <c r="J21102" i="1"/>
  <c r="J21103" i="1"/>
  <c r="J21104" i="1"/>
  <c r="J21105" i="1"/>
  <c r="J21106" i="1"/>
  <c r="J21107" i="1"/>
  <c r="J21108" i="1"/>
  <c r="J21109" i="1"/>
  <c r="J21110" i="1"/>
  <c r="J21111" i="1"/>
  <c r="J21112" i="1"/>
  <c r="J21113" i="1"/>
  <c r="J21114" i="1"/>
  <c r="J21115" i="1"/>
  <c r="J21116" i="1"/>
  <c r="J21117" i="1"/>
  <c r="J21118" i="1"/>
  <c r="J21119" i="1"/>
  <c r="J21120" i="1"/>
  <c r="J21121" i="1"/>
  <c r="J21122" i="1"/>
  <c r="J21123" i="1"/>
  <c r="J21124" i="1"/>
  <c r="J21125" i="1"/>
  <c r="J21126" i="1"/>
  <c r="J21127" i="1"/>
  <c r="J21128" i="1"/>
  <c r="J21129" i="1"/>
  <c r="J21130" i="1"/>
  <c r="J21131" i="1"/>
  <c r="J21132" i="1"/>
  <c r="J21133" i="1"/>
  <c r="J21134" i="1"/>
  <c r="J21135" i="1"/>
  <c r="J21136" i="1"/>
  <c r="J21137" i="1"/>
  <c r="J21138" i="1"/>
  <c r="J21139" i="1"/>
  <c r="J21140" i="1"/>
  <c r="J21141" i="1"/>
  <c r="J21142" i="1"/>
  <c r="J21143" i="1"/>
  <c r="J21144" i="1"/>
  <c r="J21145" i="1"/>
  <c r="J21146" i="1"/>
  <c r="J21147" i="1"/>
  <c r="J21148" i="1"/>
  <c r="J21149" i="1"/>
  <c r="J21150" i="1"/>
  <c r="J21151" i="1"/>
  <c r="J21152" i="1"/>
  <c r="J21153" i="1"/>
  <c r="J21154" i="1"/>
  <c r="J21155" i="1"/>
  <c r="J21156" i="1"/>
  <c r="J21157" i="1"/>
  <c r="J21158" i="1"/>
  <c r="J21159" i="1"/>
  <c r="J21160" i="1"/>
  <c r="J21161" i="1"/>
  <c r="J21162" i="1"/>
  <c r="J21163" i="1"/>
  <c r="J21164" i="1"/>
  <c r="J21165" i="1"/>
  <c r="J21166" i="1"/>
  <c r="J21167" i="1"/>
  <c r="J21168" i="1"/>
  <c r="J21169" i="1"/>
  <c r="J21170" i="1"/>
  <c r="J21171" i="1"/>
  <c r="J21172" i="1"/>
  <c r="J21173" i="1"/>
  <c r="J21174" i="1"/>
  <c r="J21175" i="1"/>
  <c r="J21176" i="1"/>
  <c r="J21177" i="1"/>
  <c r="J21178" i="1"/>
  <c r="J21179" i="1"/>
  <c r="J21180" i="1"/>
  <c r="J21181" i="1"/>
  <c r="J21182" i="1"/>
  <c r="J21183" i="1"/>
  <c r="J21184" i="1"/>
  <c r="J21185" i="1"/>
  <c r="J21186" i="1"/>
  <c r="J21187" i="1"/>
  <c r="J21188" i="1"/>
  <c r="J21189" i="1"/>
  <c r="J21190" i="1"/>
  <c r="J21191" i="1"/>
  <c r="J21192" i="1"/>
  <c r="J21193" i="1"/>
  <c r="J21194" i="1"/>
  <c r="J21195" i="1"/>
  <c r="J21196" i="1"/>
  <c r="J21197" i="1"/>
  <c r="J21198" i="1"/>
  <c r="J21199" i="1"/>
  <c r="J21200" i="1"/>
  <c r="J21201" i="1"/>
  <c r="J21202" i="1"/>
  <c r="J21203" i="1"/>
  <c r="J21204" i="1"/>
  <c r="J21205" i="1"/>
  <c r="J21206" i="1"/>
  <c r="J21207" i="1"/>
  <c r="J21208" i="1"/>
  <c r="J21209" i="1"/>
  <c r="J21210" i="1"/>
  <c r="J21211" i="1"/>
  <c r="J21212" i="1"/>
  <c r="J21213" i="1"/>
  <c r="J21214" i="1"/>
  <c r="J21215" i="1"/>
  <c r="J21216" i="1"/>
  <c r="J21217" i="1"/>
  <c r="J21218" i="1"/>
  <c r="J21219" i="1"/>
  <c r="J21220" i="1"/>
  <c r="J21221" i="1"/>
  <c r="J21222" i="1"/>
  <c r="J21223" i="1"/>
  <c r="J21224" i="1"/>
  <c r="J21225" i="1"/>
  <c r="J21226" i="1"/>
  <c r="J21227" i="1"/>
  <c r="J21228" i="1"/>
  <c r="J21229" i="1"/>
  <c r="J21230" i="1"/>
  <c r="J21231" i="1"/>
  <c r="J21232" i="1"/>
  <c r="J21233" i="1"/>
  <c r="J21234" i="1"/>
  <c r="J21235" i="1"/>
  <c r="J21236" i="1"/>
  <c r="J21237" i="1"/>
  <c r="J21238" i="1"/>
  <c r="J21239" i="1"/>
  <c r="J21240" i="1"/>
  <c r="J21241" i="1"/>
  <c r="J21242" i="1"/>
  <c r="J21243" i="1"/>
  <c r="J21244" i="1"/>
  <c r="J21245" i="1"/>
  <c r="J21246" i="1"/>
  <c r="J21247" i="1"/>
  <c r="J21248" i="1"/>
  <c r="J21249" i="1"/>
  <c r="J21250" i="1"/>
  <c r="J21251" i="1"/>
  <c r="J21252" i="1"/>
  <c r="J21253" i="1"/>
  <c r="J21254" i="1"/>
  <c r="J21255" i="1"/>
  <c r="J21256" i="1"/>
  <c r="J21257" i="1"/>
  <c r="J21258" i="1"/>
  <c r="J21259" i="1"/>
  <c r="J21260" i="1"/>
  <c r="J21261" i="1"/>
  <c r="J21262" i="1"/>
  <c r="J21263" i="1"/>
  <c r="J21264" i="1"/>
  <c r="J21265" i="1"/>
  <c r="J21266" i="1"/>
  <c r="J21267" i="1"/>
  <c r="J21268" i="1"/>
  <c r="J21269" i="1"/>
  <c r="J21270" i="1"/>
  <c r="J21271" i="1"/>
  <c r="J21272" i="1"/>
  <c r="J21273" i="1"/>
  <c r="J21274" i="1"/>
  <c r="J21275" i="1"/>
  <c r="J21276" i="1"/>
  <c r="J21277" i="1"/>
  <c r="J21278" i="1"/>
  <c r="J21279" i="1"/>
  <c r="J21280" i="1"/>
  <c r="J21281" i="1"/>
  <c r="J21282" i="1"/>
  <c r="J21283" i="1"/>
  <c r="J21284" i="1"/>
  <c r="J21285" i="1"/>
  <c r="J21286" i="1"/>
  <c r="J21287" i="1"/>
  <c r="J21288" i="1"/>
  <c r="J21289" i="1"/>
  <c r="J21290" i="1"/>
  <c r="J21291" i="1"/>
  <c r="J21292" i="1"/>
  <c r="J21293" i="1"/>
  <c r="J21294" i="1"/>
  <c r="J21295" i="1"/>
  <c r="J21296" i="1"/>
  <c r="J21297" i="1"/>
  <c r="J21298" i="1"/>
  <c r="J21299" i="1"/>
  <c r="J21300" i="1"/>
  <c r="J21301" i="1"/>
  <c r="J21302" i="1"/>
  <c r="J21303" i="1"/>
  <c r="J21304" i="1"/>
  <c r="J21305" i="1"/>
  <c r="J21306" i="1"/>
  <c r="J21307" i="1"/>
  <c r="J21308" i="1"/>
  <c r="J21309" i="1"/>
  <c r="J21310" i="1"/>
  <c r="J21311" i="1"/>
  <c r="J21312" i="1"/>
  <c r="J21313" i="1"/>
  <c r="J21314" i="1"/>
  <c r="J21315" i="1"/>
  <c r="J21316" i="1"/>
  <c r="J21317" i="1"/>
  <c r="J21318" i="1"/>
  <c r="J21319" i="1"/>
  <c r="J21320" i="1"/>
  <c r="J21321" i="1"/>
  <c r="J21322" i="1"/>
  <c r="J21323" i="1"/>
  <c r="J21324" i="1"/>
  <c r="J21325" i="1"/>
  <c r="J21326" i="1"/>
  <c r="J21327" i="1"/>
  <c r="J21328" i="1"/>
  <c r="J21329" i="1"/>
  <c r="J21330" i="1"/>
  <c r="J21331" i="1"/>
  <c r="J21332" i="1"/>
  <c r="J21333" i="1"/>
  <c r="J21334" i="1"/>
  <c r="J21335" i="1"/>
  <c r="J21336" i="1"/>
  <c r="J21337" i="1"/>
  <c r="J21338" i="1"/>
  <c r="J21339" i="1"/>
  <c r="J21340" i="1"/>
  <c r="J21341" i="1"/>
  <c r="J21342" i="1"/>
  <c r="J21343" i="1"/>
  <c r="J21344" i="1"/>
  <c r="J21345" i="1"/>
  <c r="J21346" i="1"/>
  <c r="J21347" i="1"/>
  <c r="J21348" i="1"/>
  <c r="J21349" i="1"/>
  <c r="J21350" i="1"/>
  <c r="J21351" i="1"/>
  <c r="J21352" i="1"/>
  <c r="J21353" i="1"/>
  <c r="J21354" i="1"/>
  <c r="J21355" i="1"/>
  <c r="J21356" i="1"/>
  <c r="J21357" i="1"/>
  <c r="J21358" i="1"/>
  <c r="J21359" i="1"/>
  <c r="J21360" i="1"/>
  <c r="J21361" i="1"/>
  <c r="J21362" i="1"/>
  <c r="J21363" i="1"/>
  <c r="J21364" i="1"/>
  <c r="J21365" i="1"/>
  <c r="J21366" i="1"/>
  <c r="J21367" i="1"/>
  <c r="J21368" i="1"/>
  <c r="J21369" i="1"/>
  <c r="J21370" i="1"/>
  <c r="J21371" i="1"/>
  <c r="J21372" i="1"/>
  <c r="J21373" i="1"/>
  <c r="J21374" i="1"/>
  <c r="J21375" i="1"/>
  <c r="J21376" i="1"/>
  <c r="J21377" i="1"/>
  <c r="J21378" i="1"/>
  <c r="J21379" i="1"/>
  <c r="J21380" i="1"/>
  <c r="J21381" i="1"/>
  <c r="J21382" i="1"/>
  <c r="J21383" i="1"/>
  <c r="J21384" i="1"/>
  <c r="J21385" i="1"/>
  <c r="J21386" i="1"/>
  <c r="J21387" i="1"/>
  <c r="J21388" i="1"/>
  <c r="J21389" i="1"/>
  <c r="J21390" i="1"/>
  <c r="J21391" i="1"/>
  <c r="J21392" i="1"/>
  <c r="J21393" i="1"/>
  <c r="J21394" i="1"/>
  <c r="J21395" i="1"/>
  <c r="J21396" i="1"/>
  <c r="J21397" i="1"/>
  <c r="J21398" i="1"/>
  <c r="J21399" i="1"/>
  <c r="J21400" i="1"/>
  <c r="J21401" i="1"/>
  <c r="J21402" i="1"/>
  <c r="J21403" i="1"/>
  <c r="J21404" i="1"/>
  <c r="J21405" i="1"/>
  <c r="J21406" i="1"/>
  <c r="J21407" i="1"/>
  <c r="J21408" i="1"/>
  <c r="J21409" i="1"/>
  <c r="J21410" i="1"/>
  <c r="J21411" i="1"/>
  <c r="J21412" i="1"/>
  <c r="J21413" i="1"/>
  <c r="J21414" i="1"/>
  <c r="J21415" i="1"/>
  <c r="J21416" i="1"/>
  <c r="J21417" i="1"/>
  <c r="J21418" i="1"/>
  <c r="J21419" i="1"/>
  <c r="J21420" i="1"/>
  <c r="J21421" i="1"/>
  <c r="J21422" i="1"/>
  <c r="J21423" i="1"/>
  <c r="J21424" i="1"/>
  <c r="J21425" i="1"/>
  <c r="J21426" i="1"/>
  <c r="J21427" i="1"/>
  <c r="J21428" i="1"/>
  <c r="J21429" i="1"/>
  <c r="J21430" i="1"/>
  <c r="J21431" i="1"/>
  <c r="J21432" i="1"/>
  <c r="J21433" i="1"/>
  <c r="J21434" i="1"/>
  <c r="J21435" i="1"/>
  <c r="J21436" i="1"/>
  <c r="J21437" i="1"/>
  <c r="J21438" i="1"/>
  <c r="J21439" i="1"/>
  <c r="J21440" i="1"/>
  <c r="J21441" i="1"/>
  <c r="J21442" i="1"/>
  <c r="J21443" i="1"/>
  <c r="J21444" i="1"/>
  <c r="J21445" i="1"/>
  <c r="J21446" i="1"/>
  <c r="J21447" i="1"/>
  <c r="J21448" i="1"/>
  <c r="J21449" i="1"/>
  <c r="J21450" i="1"/>
  <c r="J21451" i="1"/>
  <c r="J21452" i="1"/>
  <c r="J21453" i="1"/>
  <c r="J21454" i="1"/>
  <c r="J21455" i="1"/>
  <c r="J21456" i="1"/>
  <c r="J21457" i="1"/>
  <c r="J21458" i="1"/>
  <c r="J21459" i="1"/>
  <c r="J21460" i="1"/>
  <c r="J21461" i="1"/>
  <c r="J21462" i="1"/>
  <c r="J21463" i="1"/>
  <c r="J21464" i="1"/>
  <c r="J21465" i="1"/>
  <c r="J21466" i="1"/>
  <c r="J21467" i="1"/>
  <c r="J21468" i="1"/>
  <c r="J21469" i="1"/>
  <c r="J21470" i="1"/>
  <c r="J21471" i="1"/>
  <c r="J21472" i="1"/>
  <c r="J21473" i="1"/>
  <c r="J21474" i="1"/>
  <c r="J21475" i="1"/>
  <c r="J21476" i="1"/>
  <c r="J21477" i="1"/>
  <c r="J21478" i="1"/>
  <c r="J21479" i="1"/>
  <c r="J21480" i="1"/>
  <c r="J21481" i="1"/>
  <c r="J21482" i="1"/>
  <c r="J21483" i="1"/>
  <c r="J21484" i="1"/>
  <c r="J21485" i="1"/>
  <c r="J21486" i="1"/>
  <c r="J21487" i="1"/>
  <c r="J21488" i="1"/>
  <c r="J21489" i="1"/>
  <c r="J21490" i="1"/>
  <c r="J21491" i="1"/>
  <c r="J21492" i="1"/>
  <c r="J21493" i="1"/>
  <c r="J21494" i="1"/>
  <c r="J21495" i="1"/>
  <c r="J21496" i="1"/>
  <c r="J21497" i="1"/>
  <c r="J21498" i="1"/>
  <c r="J21499" i="1"/>
  <c r="J21500" i="1"/>
  <c r="J21501" i="1"/>
  <c r="J21502" i="1"/>
  <c r="J21503" i="1"/>
  <c r="J21504" i="1"/>
  <c r="J21505" i="1"/>
  <c r="J21506" i="1"/>
  <c r="J21507" i="1"/>
  <c r="J21508" i="1"/>
  <c r="J21509" i="1"/>
  <c r="J21510" i="1"/>
  <c r="J21511" i="1"/>
  <c r="J21512" i="1"/>
  <c r="J21513" i="1"/>
  <c r="J21514" i="1"/>
  <c r="J21515" i="1"/>
  <c r="J21516" i="1"/>
  <c r="J21517" i="1"/>
  <c r="J21518" i="1"/>
  <c r="J21519" i="1"/>
  <c r="J21520" i="1"/>
  <c r="J21521" i="1"/>
  <c r="J21522" i="1"/>
  <c r="J21523" i="1"/>
  <c r="J21524" i="1"/>
  <c r="J21525" i="1"/>
  <c r="J21526" i="1"/>
  <c r="J21527" i="1"/>
  <c r="J21528" i="1"/>
  <c r="J21529" i="1"/>
  <c r="J21530" i="1"/>
  <c r="J21531" i="1"/>
  <c r="J21532" i="1"/>
  <c r="J21533" i="1"/>
  <c r="J21534" i="1"/>
  <c r="J21535" i="1"/>
  <c r="J21536" i="1"/>
  <c r="J21537" i="1"/>
  <c r="J21538" i="1"/>
  <c r="J21539" i="1"/>
  <c r="J21540" i="1"/>
  <c r="J21541" i="1"/>
  <c r="J21542" i="1"/>
  <c r="J21543" i="1"/>
  <c r="J21544" i="1"/>
  <c r="J21545" i="1"/>
  <c r="J21546" i="1"/>
  <c r="J21547" i="1"/>
  <c r="J21548" i="1"/>
  <c r="J21549" i="1"/>
  <c r="J21550" i="1"/>
  <c r="J21551" i="1"/>
  <c r="J21552" i="1"/>
  <c r="J21553" i="1"/>
  <c r="J21554" i="1"/>
  <c r="J21555" i="1"/>
  <c r="J21556" i="1"/>
  <c r="J21557" i="1"/>
  <c r="J21558" i="1"/>
  <c r="J21559" i="1"/>
  <c r="J21560" i="1"/>
  <c r="J21561" i="1"/>
  <c r="J21562" i="1"/>
  <c r="J21563" i="1"/>
  <c r="J21564" i="1"/>
  <c r="J21565" i="1"/>
  <c r="J21566" i="1"/>
  <c r="J21567" i="1"/>
  <c r="J21568" i="1"/>
  <c r="J21569" i="1"/>
  <c r="J21570" i="1"/>
  <c r="J21571" i="1"/>
  <c r="J21572" i="1"/>
  <c r="J21573" i="1"/>
  <c r="J21574" i="1"/>
  <c r="J21575" i="1"/>
  <c r="J21576" i="1"/>
  <c r="J21577" i="1"/>
  <c r="J21578" i="1"/>
  <c r="J21579" i="1"/>
  <c r="J21580" i="1"/>
  <c r="J21581" i="1"/>
  <c r="J21582" i="1"/>
  <c r="J21583" i="1"/>
  <c r="J21584" i="1"/>
  <c r="J21585" i="1"/>
  <c r="J21586" i="1"/>
  <c r="J21587" i="1"/>
  <c r="J21588" i="1"/>
  <c r="J21589" i="1"/>
  <c r="J21590" i="1"/>
  <c r="J21591" i="1"/>
  <c r="J21592" i="1"/>
  <c r="J21593" i="1"/>
  <c r="J21594" i="1"/>
  <c r="J21595" i="1"/>
  <c r="J21596" i="1"/>
  <c r="J21597" i="1"/>
  <c r="J21598" i="1"/>
  <c r="J21599" i="1"/>
  <c r="J21600" i="1"/>
  <c r="J21601" i="1"/>
  <c r="J21602" i="1"/>
  <c r="J21603" i="1"/>
  <c r="J21604" i="1"/>
  <c r="J21605" i="1"/>
  <c r="J21606" i="1"/>
  <c r="J21607" i="1"/>
  <c r="J21608" i="1"/>
  <c r="J21609" i="1"/>
  <c r="J21610" i="1"/>
  <c r="J21611" i="1"/>
  <c r="J21612" i="1"/>
  <c r="J21613" i="1"/>
  <c r="J21614" i="1"/>
  <c r="J21615" i="1"/>
  <c r="J21616" i="1"/>
  <c r="J21617" i="1"/>
  <c r="J21618" i="1"/>
  <c r="J21619" i="1"/>
  <c r="J21620" i="1"/>
  <c r="J21621" i="1"/>
  <c r="J21622" i="1"/>
  <c r="J21623" i="1"/>
  <c r="J21624" i="1"/>
  <c r="J21625" i="1"/>
  <c r="J21626" i="1"/>
  <c r="J21627" i="1"/>
  <c r="J21628" i="1"/>
  <c r="J21629" i="1"/>
  <c r="J21630" i="1"/>
  <c r="J21631" i="1"/>
  <c r="J21632" i="1"/>
  <c r="J21633" i="1"/>
  <c r="J21634" i="1"/>
  <c r="J21635" i="1"/>
  <c r="J21636" i="1"/>
  <c r="J21637" i="1"/>
  <c r="J21638" i="1"/>
  <c r="J21639" i="1"/>
  <c r="J21640" i="1"/>
  <c r="J21641" i="1"/>
  <c r="J21642" i="1"/>
  <c r="J21643" i="1"/>
  <c r="J21644" i="1"/>
  <c r="J21645" i="1"/>
  <c r="J21646" i="1"/>
  <c r="J21647" i="1"/>
  <c r="J21648" i="1"/>
  <c r="J21649" i="1"/>
  <c r="J21650" i="1"/>
  <c r="J21651" i="1"/>
  <c r="J21652" i="1"/>
  <c r="J21653" i="1"/>
  <c r="J21654" i="1"/>
  <c r="J21655" i="1"/>
  <c r="J21656" i="1"/>
  <c r="J21657" i="1"/>
  <c r="J21658" i="1"/>
  <c r="J21659" i="1"/>
  <c r="J21660" i="1"/>
  <c r="J21661" i="1"/>
  <c r="J21662" i="1"/>
  <c r="J21663" i="1"/>
  <c r="J21664" i="1"/>
  <c r="J21665" i="1"/>
  <c r="J21666" i="1"/>
  <c r="J21667" i="1"/>
  <c r="J21668" i="1"/>
  <c r="J21669" i="1"/>
  <c r="J21670" i="1"/>
  <c r="J21671" i="1"/>
  <c r="J21672" i="1"/>
  <c r="J21673" i="1"/>
  <c r="J21674" i="1"/>
  <c r="J21675" i="1"/>
  <c r="J21676" i="1"/>
  <c r="J21677" i="1"/>
  <c r="J21678" i="1"/>
  <c r="J21679" i="1"/>
  <c r="J21680" i="1"/>
  <c r="J21681" i="1"/>
  <c r="J21682" i="1"/>
  <c r="J21683" i="1"/>
  <c r="J21684" i="1"/>
  <c r="J21685" i="1"/>
  <c r="J21686" i="1"/>
  <c r="J21687" i="1"/>
  <c r="J21688" i="1"/>
  <c r="J21689" i="1"/>
  <c r="J21690" i="1"/>
  <c r="J21691" i="1"/>
  <c r="J21692" i="1"/>
  <c r="J21693" i="1"/>
  <c r="J21694" i="1"/>
  <c r="J21695" i="1"/>
  <c r="J21696" i="1"/>
  <c r="J21697" i="1"/>
  <c r="J21698" i="1"/>
  <c r="J21699" i="1"/>
  <c r="J21700" i="1"/>
  <c r="J21701" i="1"/>
  <c r="J21702" i="1"/>
  <c r="J21703" i="1"/>
  <c r="J21704" i="1"/>
  <c r="J21705" i="1"/>
  <c r="J21706" i="1"/>
  <c r="J21707" i="1"/>
  <c r="J21708" i="1"/>
  <c r="J21709" i="1"/>
  <c r="J21710" i="1"/>
  <c r="J21711" i="1"/>
  <c r="J21712" i="1"/>
  <c r="J21713" i="1"/>
  <c r="J21714" i="1"/>
  <c r="J21715" i="1"/>
  <c r="J21716" i="1"/>
  <c r="J21717" i="1"/>
  <c r="J21718" i="1"/>
  <c r="J21719" i="1"/>
  <c r="J21720" i="1"/>
  <c r="J21721" i="1"/>
  <c r="J21722" i="1"/>
  <c r="J21723" i="1"/>
  <c r="J21724" i="1"/>
  <c r="J21725" i="1"/>
  <c r="J21726" i="1"/>
  <c r="J21727" i="1"/>
  <c r="J21728" i="1"/>
  <c r="J21729" i="1"/>
  <c r="J21730" i="1"/>
  <c r="J21731" i="1"/>
  <c r="J21732" i="1"/>
  <c r="J21733" i="1"/>
  <c r="J21734" i="1"/>
  <c r="J21735" i="1"/>
  <c r="J21736" i="1"/>
  <c r="J21737" i="1"/>
  <c r="J21738" i="1"/>
  <c r="J21739" i="1"/>
  <c r="J21740" i="1"/>
  <c r="J21741" i="1"/>
  <c r="J21742" i="1"/>
  <c r="J21743" i="1"/>
  <c r="J21744" i="1"/>
  <c r="J21745" i="1"/>
  <c r="J21746" i="1"/>
  <c r="J21747" i="1"/>
  <c r="J21748" i="1"/>
  <c r="J21749" i="1"/>
  <c r="J21750" i="1"/>
  <c r="J21751" i="1"/>
  <c r="J21752" i="1"/>
  <c r="J21753" i="1"/>
  <c r="J21754" i="1"/>
  <c r="J21755" i="1"/>
  <c r="J21756" i="1"/>
  <c r="J21757" i="1"/>
  <c r="J21758" i="1"/>
  <c r="J21759" i="1"/>
  <c r="J21760" i="1"/>
  <c r="J21761" i="1"/>
  <c r="J21762" i="1"/>
  <c r="J21763" i="1"/>
  <c r="J21764" i="1"/>
  <c r="J21765" i="1"/>
  <c r="J21766" i="1"/>
  <c r="J21767" i="1"/>
  <c r="J21768" i="1"/>
  <c r="J21769" i="1"/>
  <c r="J21770" i="1"/>
  <c r="J21771" i="1"/>
  <c r="J21772" i="1"/>
  <c r="J21773" i="1"/>
  <c r="J21774" i="1"/>
  <c r="J21775" i="1"/>
  <c r="J21776" i="1"/>
  <c r="J21777" i="1"/>
  <c r="J21778" i="1"/>
  <c r="J21779" i="1"/>
  <c r="J21780" i="1"/>
  <c r="J21781" i="1"/>
  <c r="J21782" i="1"/>
  <c r="J21783" i="1"/>
  <c r="J21784" i="1"/>
  <c r="J21785" i="1"/>
  <c r="J21786" i="1"/>
  <c r="J21787" i="1"/>
  <c r="J21788" i="1"/>
  <c r="J21789" i="1"/>
  <c r="J21790" i="1"/>
  <c r="J21791" i="1"/>
  <c r="J21792" i="1"/>
  <c r="J21793" i="1"/>
  <c r="J21794" i="1"/>
  <c r="J21795" i="1"/>
  <c r="J21796" i="1"/>
  <c r="J21797" i="1"/>
  <c r="J21798" i="1"/>
  <c r="J21799" i="1"/>
  <c r="J21800" i="1"/>
  <c r="J21801" i="1"/>
  <c r="J21802" i="1"/>
  <c r="J21803" i="1"/>
  <c r="J21804" i="1"/>
  <c r="J21805" i="1"/>
  <c r="J21806" i="1"/>
  <c r="J21807" i="1"/>
  <c r="J21808" i="1"/>
  <c r="J21809" i="1"/>
  <c r="J21810" i="1"/>
  <c r="J21811" i="1"/>
  <c r="J21812" i="1"/>
  <c r="J21813" i="1"/>
  <c r="J21814" i="1"/>
  <c r="J21815" i="1"/>
  <c r="J21816" i="1"/>
  <c r="J21817" i="1"/>
  <c r="J21818" i="1"/>
  <c r="J21819" i="1"/>
  <c r="J21820" i="1"/>
  <c r="J21821" i="1"/>
  <c r="J21822" i="1"/>
  <c r="J21823" i="1"/>
  <c r="J21824" i="1"/>
  <c r="J21825" i="1"/>
  <c r="J21826" i="1"/>
  <c r="J21827" i="1"/>
  <c r="J21828" i="1"/>
  <c r="J21829" i="1"/>
  <c r="J21830" i="1"/>
  <c r="J21831" i="1"/>
  <c r="J21832" i="1"/>
  <c r="J21833" i="1"/>
  <c r="J21834" i="1"/>
  <c r="J21835" i="1"/>
  <c r="J21836" i="1"/>
  <c r="J21837" i="1"/>
  <c r="J21838" i="1"/>
  <c r="J21839" i="1"/>
  <c r="J21840" i="1"/>
  <c r="J21841" i="1"/>
  <c r="J21842" i="1"/>
  <c r="J21843" i="1"/>
  <c r="J21844" i="1"/>
  <c r="J21845" i="1"/>
  <c r="J21846" i="1"/>
  <c r="J21847" i="1"/>
  <c r="J21848" i="1"/>
  <c r="J21849" i="1"/>
  <c r="J21850" i="1"/>
  <c r="J21851" i="1"/>
  <c r="J21852" i="1"/>
  <c r="J21853" i="1"/>
  <c r="J21854" i="1"/>
  <c r="J21855" i="1"/>
  <c r="J21856" i="1"/>
  <c r="J21857" i="1"/>
  <c r="J21858" i="1"/>
  <c r="J21859" i="1"/>
  <c r="J21860" i="1"/>
  <c r="J21861" i="1"/>
  <c r="J21862" i="1"/>
  <c r="J21863" i="1"/>
  <c r="J21864" i="1"/>
  <c r="J21865" i="1"/>
  <c r="J21866" i="1"/>
  <c r="J21867" i="1"/>
  <c r="J21868" i="1"/>
  <c r="J21869" i="1"/>
  <c r="J21870" i="1"/>
  <c r="J21871" i="1"/>
  <c r="J21872" i="1"/>
  <c r="J21873" i="1"/>
  <c r="J21874" i="1"/>
  <c r="J21875" i="1"/>
  <c r="J21876" i="1"/>
  <c r="J21877" i="1"/>
  <c r="J21878" i="1"/>
  <c r="J21879" i="1"/>
  <c r="J21880" i="1"/>
  <c r="J21881" i="1"/>
  <c r="J21882" i="1"/>
  <c r="J21883" i="1"/>
  <c r="J21884" i="1"/>
  <c r="J21885" i="1"/>
  <c r="J21886" i="1"/>
  <c r="J21887" i="1"/>
  <c r="J21888" i="1"/>
  <c r="J21889" i="1"/>
  <c r="J21890" i="1"/>
  <c r="J21891" i="1"/>
  <c r="J21892" i="1"/>
  <c r="J21893" i="1"/>
  <c r="J21894" i="1"/>
  <c r="J21895" i="1"/>
  <c r="J21896" i="1"/>
  <c r="J21897" i="1"/>
  <c r="J21898" i="1"/>
  <c r="J21899" i="1"/>
  <c r="J21900" i="1"/>
  <c r="J21901" i="1"/>
  <c r="J21902" i="1"/>
  <c r="J21903" i="1"/>
  <c r="J21904" i="1"/>
  <c r="J21905" i="1"/>
  <c r="J21906" i="1"/>
  <c r="J21907" i="1"/>
  <c r="J21908" i="1"/>
  <c r="J21909" i="1"/>
  <c r="J21910" i="1"/>
  <c r="J21911" i="1"/>
  <c r="J21912" i="1"/>
  <c r="J21913" i="1"/>
  <c r="J21914" i="1"/>
  <c r="J21915" i="1"/>
  <c r="J21916" i="1"/>
  <c r="J21917" i="1"/>
  <c r="J21918" i="1"/>
  <c r="J21919" i="1"/>
  <c r="J21920" i="1"/>
  <c r="J21921" i="1"/>
  <c r="J21922" i="1"/>
  <c r="J21923" i="1"/>
  <c r="J21924" i="1"/>
  <c r="J21925" i="1"/>
  <c r="J21926" i="1"/>
  <c r="J21927" i="1"/>
  <c r="J21928" i="1"/>
  <c r="J21929" i="1"/>
  <c r="J21930" i="1"/>
  <c r="J21931" i="1"/>
  <c r="J21932" i="1"/>
  <c r="J21933" i="1"/>
  <c r="J21934" i="1"/>
  <c r="J21935" i="1"/>
  <c r="J21936" i="1"/>
  <c r="J21937" i="1"/>
  <c r="J21938" i="1"/>
  <c r="J21939" i="1"/>
  <c r="J21940" i="1"/>
  <c r="J21941" i="1"/>
  <c r="J21942" i="1"/>
  <c r="J21943" i="1"/>
  <c r="J21944" i="1"/>
  <c r="J21945" i="1"/>
  <c r="J21946" i="1"/>
  <c r="J21947" i="1"/>
  <c r="J21948" i="1"/>
  <c r="J21949" i="1"/>
  <c r="J21950" i="1"/>
  <c r="J21951" i="1"/>
  <c r="J21952" i="1"/>
  <c r="J21953" i="1"/>
  <c r="J21954" i="1"/>
  <c r="J21955" i="1"/>
  <c r="J21956" i="1"/>
  <c r="J21957" i="1"/>
  <c r="J21958" i="1"/>
  <c r="J21959" i="1"/>
  <c r="J21960" i="1"/>
  <c r="J21961" i="1"/>
  <c r="J21962" i="1"/>
  <c r="J21963" i="1"/>
  <c r="J21964" i="1"/>
  <c r="J21965" i="1"/>
  <c r="J21966" i="1"/>
  <c r="J21967" i="1"/>
  <c r="J21968" i="1"/>
  <c r="J21969" i="1"/>
  <c r="J21970" i="1"/>
  <c r="J21971" i="1"/>
  <c r="J21972" i="1"/>
  <c r="J21973" i="1"/>
  <c r="J21974" i="1"/>
  <c r="J21975" i="1"/>
  <c r="J21976" i="1"/>
  <c r="J21977" i="1"/>
  <c r="J21978" i="1"/>
  <c r="J21979" i="1"/>
  <c r="J21980" i="1"/>
  <c r="J21981" i="1"/>
  <c r="J21982" i="1"/>
  <c r="J21983" i="1"/>
  <c r="J21984" i="1"/>
  <c r="J21985" i="1"/>
  <c r="J21986" i="1"/>
  <c r="J21987" i="1"/>
  <c r="J21988" i="1"/>
  <c r="J21989" i="1"/>
  <c r="J21990" i="1"/>
  <c r="J21991" i="1"/>
  <c r="J21992" i="1"/>
  <c r="J21993" i="1"/>
  <c r="J21994" i="1"/>
  <c r="J21995" i="1"/>
  <c r="J21996" i="1"/>
  <c r="J21997" i="1"/>
  <c r="J21998" i="1"/>
  <c r="J21999" i="1"/>
  <c r="J22000" i="1"/>
  <c r="J22001" i="1"/>
  <c r="J22002" i="1"/>
  <c r="J22003" i="1"/>
  <c r="J22004" i="1"/>
  <c r="J22005" i="1"/>
  <c r="J22006" i="1"/>
  <c r="J22007" i="1"/>
  <c r="J22008" i="1"/>
  <c r="J22009" i="1"/>
  <c r="J22010" i="1"/>
  <c r="J22011" i="1"/>
  <c r="J22012" i="1"/>
  <c r="J22013" i="1"/>
  <c r="J22014" i="1"/>
  <c r="J22015" i="1"/>
  <c r="J22016" i="1"/>
  <c r="J22017" i="1"/>
  <c r="J22018" i="1"/>
  <c r="J22019" i="1"/>
  <c r="J22020" i="1"/>
  <c r="J22021" i="1"/>
  <c r="J22022" i="1"/>
  <c r="J22023" i="1"/>
  <c r="J22024" i="1"/>
  <c r="J22025" i="1"/>
  <c r="J22026" i="1"/>
  <c r="J22027" i="1"/>
  <c r="J22028" i="1"/>
  <c r="J22029" i="1"/>
  <c r="J22030" i="1"/>
  <c r="J22031" i="1"/>
  <c r="J22032" i="1"/>
  <c r="J22033" i="1"/>
  <c r="J22034" i="1"/>
  <c r="J22035" i="1"/>
  <c r="J22036" i="1"/>
  <c r="J22037" i="1"/>
  <c r="J22038" i="1"/>
  <c r="J22039" i="1"/>
  <c r="J22040" i="1"/>
  <c r="J22041" i="1"/>
  <c r="J22042" i="1"/>
  <c r="J22043" i="1"/>
  <c r="J22044" i="1"/>
  <c r="J22045" i="1"/>
  <c r="J22046" i="1"/>
  <c r="J22047" i="1"/>
  <c r="J22048" i="1"/>
  <c r="J22049" i="1"/>
  <c r="J22050" i="1"/>
  <c r="J22051" i="1"/>
  <c r="J22052" i="1"/>
  <c r="J22053" i="1"/>
  <c r="J22054" i="1"/>
  <c r="J22055" i="1"/>
  <c r="J22056" i="1"/>
  <c r="J22057" i="1"/>
  <c r="J22058" i="1"/>
  <c r="J22059" i="1"/>
  <c r="J22060" i="1"/>
  <c r="J22061" i="1"/>
  <c r="J22062" i="1"/>
  <c r="J22063" i="1"/>
  <c r="J22064" i="1"/>
  <c r="J22065" i="1"/>
  <c r="J22066" i="1"/>
  <c r="J22067" i="1"/>
  <c r="J22068" i="1"/>
  <c r="J22069" i="1"/>
  <c r="J22070" i="1"/>
  <c r="J22071" i="1"/>
  <c r="J22072" i="1"/>
  <c r="J22073" i="1"/>
  <c r="J22074" i="1"/>
  <c r="J22075" i="1"/>
  <c r="J22076" i="1"/>
  <c r="J22077" i="1"/>
  <c r="J22078" i="1"/>
  <c r="J22079" i="1"/>
  <c r="J22080" i="1"/>
  <c r="J22081" i="1"/>
  <c r="J22082" i="1"/>
  <c r="J22083" i="1"/>
  <c r="J22084" i="1"/>
  <c r="J22085" i="1"/>
  <c r="J22086" i="1"/>
  <c r="J22087" i="1"/>
  <c r="J22088" i="1"/>
  <c r="J22089" i="1"/>
  <c r="J22090" i="1"/>
  <c r="J22091" i="1"/>
  <c r="J22092" i="1"/>
  <c r="J22093" i="1"/>
  <c r="J22094" i="1"/>
  <c r="J22095" i="1"/>
  <c r="J22096" i="1"/>
  <c r="J22097" i="1"/>
  <c r="J22098" i="1"/>
  <c r="J22099" i="1"/>
  <c r="J22100" i="1"/>
  <c r="J22101" i="1"/>
  <c r="J22102" i="1"/>
  <c r="J22103" i="1"/>
  <c r="J22104" i="1"/>
  <c r="J22105" i="1"/>
  <c r="J22106" i="1"/>
  <c r="J22107" i="1"/>
  <c r="J22108" i="1"/>
  <c r="J22109" i="1"/>
  <c r="J22110" i="1"/>
  <c r="J22111" i="1"/>
  <c r="J22112" i="1"/>
  <c r="J22113" i="1"/>
  <c r="J22114" i="1"/>
  <c r="J22115" i="1"/>
  <c r="J22116" i="1"/>
  <c r="J22117" i="1"/>
  <c r="J22118" i="1"/>
  <c r="J22119" i="1"/>
  <c r="J22120" i="1"/>
  <c r="J22121" i="1"/>
  <c r="J22122" i="1"/>
  <c r="J22123" i="1"/>
  <c r="J22124" i="1"/>
  <c r="J22125" i="1"/>
  <c r="J22126" i="1"/>
  <c r="J22127" i="1"/>
  <c r="J22128" i="1"/>
  <c r="J22129" i="1"/>
  <c r="J22130" i="1"/>
  <c r="J22131" i="1"/>
  <c r="J22132" i="1"/>
  <c r="J22133" i="1"/>
  <c r="J22134" i="1"/>
  <c r="J22135" i="1"/>
  <c r="J22136" i="1"/>
  <c r="J22137" i="1"/>
  <c r="J22138" i="1"/>
  <c r="J22139" i="1"/>
  <c r="J22140" i="1"/>
  <c r="J22141" i="1"/>
  <c r="J22142" i="1"/>
  <c r="J22143" i="1"/>
  <c r="J22144" i="1"/>
  <c r="J22145" i="1"/>
  <c r="J22146" i="1"/>
  <c r="J22147" i="1"/>
  <c r="J22148" i="1"/>
  <c r="J22149" i="1"/>
  <c r="J22150" i="1"/>
  <c r="J22151" i="1"/>
  <c r="J22152" i="1"/>
  <c r="J22153" i="1"/>
  <c r="J22154" i="1"/>
  <c r="J22155" i="1"/>
  <c r="J22156" i="1"/>
  <c r="J22157" i="1"/>
  <c r="J22158" i="1"/>
  <c r="J22159" i="1"/>
  <c r="J22160" i="1"/>
  <c r="J22161" i="1"/>
  <c r="J22162" i="1"/>
  <c r="J22163" i="1"/>
  <c r="J22164" i="1"/>
  <c r="J22165" i="1"/>
  <c r="J22166" i="1"/>
  <c r="J22167" i="1"/>
  <c r="J22168" i="1"/>
  <c r="J22169" i="1"/>
  <c r="J22170" i="1"/>
  <c r="J22171" i="1"/>
  <c r="J22172" i="1"/>
  <c r="J22173" i="1"/>
  <c r="J22174" i="1"/>
  <c r="J22175" i="1"/>
  <c r="J22176" i="1"/>
  <c r="J22177" i="1"/>
  <c r="J22178" i="1"/>
  <c r="J22179" i="1"/>
  <c r="J22180" i="1"/>
  <c r="J22181" i="1"/>
  <c r="J22182" i="1"/>
  <c r="J22183" i="1"/>
  <c r="J22184" i="1"/>
  <c r="J22185" i="1"/>
  <c r="J22186" i="1"/>
  <c r="J22187" i="1"/>
  <c r="J22188" i="1"/>
  <c r="J22189" i="1"/>
  <c r="J22190" i="1"/>
  <c r="J22191" i="1"/>
  <c r="J22192" i="1"/>
  <c r="J22193" i="1"/>
  <c r="J22194" i="1"/>
  <c r="J22195" i="1"/>
  <c r="J22196" i="1"/>
  <c r="J22197" i="1"/>
  <c r="J22198" i="1"/>
  <c r="J22199" i="1"/>
  <c r="J22200" i="1"/>
  <c r="J22201" i="1"/>
  <c r="J22202" i="1"/>
  <c r="J22203" i="1"/>
  <c r="J22204" i="1"/>
  <c r="J22205" i="1"/>
  <c r="J22206" i="1"/>
  <c r="J22207" i="1"/>
  <c r="J22208" i="1"/>
  <c r="J22209" i="1"/>
  <c r="J22210" i="1"/>
  <c r="J22211" i="1"/>
  <c r="J22212" i="1"/>
  <c r="J22213" i="1"/>
  <c r="J22214" i="1"/>
  <c r="J22215" i="1"/>
  <c r="J22216" i="1"/>
  <c r="J22217" i="1"/>
  <c r="J22218" i="1"/>
  <c r="J22219" i="1"/>
  <c r="J22220" i="1"/>
  <c r="J22221" i="1"/>
  <c r="J22222" i="1"/>
  <c r="J22223" i="1"/>
  <c r="J22224" i="1"/>
  <c r="J22225" i="1"/>
  <c r="J22226" i="1"/>
  <c r="J22227" i="1"/>
  <c r="J22228" i="1"/>
  <c r="J22229" i="1"/>
  <c r="J22230" i="1"/>
  <c r="J22231" i="1"/>
  <c r="J22232" i="1"/>
  <c r="J22233" i="1"/>
  <c r="J22234" i="1"/>
  <c r="J22235" i="1"/>
  <c r="J22236" i="1"/>
  <c r="J22237" i="1"/>
  <c r="J22238" i="1"/>
  <c r="J22239" i="1"/>
  <c r="J22240" i="1"/>
  <c r="J22241" i="1"/>
  <c r="J22242" i="1"/>
  <c r="J22243" i="1"/>
  <c r="J22244" i="1"/>
  <c r="J22245" i="1"/>
  <c r="J22246" i="1"/>
  <c r="J22247" i="1"/>
  <c r="J22248" i="1"/>
  <c r="J22249" i="1"/>
  <c r="J22250" i="1"/>
  <c r="J22251" i="1"/>
  <c r="J22252" i="1"/>
  <c r="J22253" i="1"/>
  <c r="J22254" i="1"/>
  <c r="J22255" i="1"/>
  <c r="J22256" i="1"/>
  <c r="J22257" i="1"/>
  <c r="J22258" i="1"/>
  <c r="J22259" i="1"/>
  <c r="J22260" i="1"/>
  <c r="J22261" i="1"/>
  <c r="J22262" i="1"/>
  <c r="J22263" i="1"/>
  <c r="J22264" i="1"/>
  <c r="J22265" i="1"/>
  <c r="J22266" i="1"/>
  <c r="J22267" i="1"/>
  <c r="J22268" i="1"/>
  <c r="J22269" i="1"/>
  <c r="J22270" i="1"/>
  <c r="J22271" i="1"/>
  <c r="J22272" i="1"/>
  <c r="J22273" i="1"/>
  <c r="J22274" i="1"/>
  <c r="J22275" i="1"/>
  <c r="J22276" i="1"/>
  <c r="J22277" i="1"/>
  <c r="J22278" i="1"/>
  <c r="J22279" i="1"/>
  <c r="J22280" i="1"/>
  <c r="J22281" i="1"/>
  <c r="J22282" i="1"/>
  <c r="J22283" i="1"/>
  <c r="J22284" i="1"/>
  <c r="J22285" i="1"/>
  <c r="J22286" i="1"/>
  <c r="J22287" i="1"/>
  <c r="J22288" i="1"/>
  <c r="J22289" i="1"/>
  <c r="J22290" i="1"/>
  <c r="J22291" i="1"/>
  <c r="J22292" i="1"/>
  <c r="J22293" i="1"/>
  <c r="J22294" i="1"/>
  <c r="J22295" i="1"/>
  <c r="J22296" i="1"/>
  <c r="J22297" i="1"/>
  <c r="J22298" i="1"/>
  <c r="J22299" i="1"/>
  <c r="J22300" i="1"/>
  <c r="J22301" i="1"/>
  <c r="J22302" i="1"/>
  <c r="J22303" i="1"/>
  <c r="J22304" i="1"/>
  <c r="J22305" i="1"/>
  <c r="J22306" i="1"/>
  <c r="J22307" i="1"/>
  <c r="J22308" i="1"/>
  <c r="J22309" i="1"/>
  <c r="J22310" i="1"/>
  <c r="J22311" i="1"/>
  <c r="J22312" i="1"/>
  <c r="J22313" i="1"/>
  <c r="J22314" i="1"/>
  <c r="J22315" i="1"/>
  <c r="J22316" i="1"/>
  <c r="J22317" i="1"/>
  <c r="J22318" i="1"/>
  <c r="J22319" i="1"/>
  <c r="J22320" i="1"/>
  <c r="J22321" i="1"/>
  <c r="J22322" i="1"/>
  <c r="J22323" i="1"/>
  <c r="J22324" i="1"/>
  <c r="J22325" i="1"/>
  <c r="J22326" i="1"/>
  <c r="J22327" i="1"/>
  <c r="J22328" i="1"/>
  <c r="J22329" i="1"/>
  <c r="J22330" i="1"/>
  <c r="J22331" i="1"/>
  <c r="J22332" i="1"/>
  <c r="J22333" i="1"/>
  <c r="J22334" i="1"/>
  <c r="J22335" i="1"/>
  <c r="J22336" i="1"/>
  <c r="J22337" i="1"/>
  <c r="J22338" i="1"/>
  <c r="J22339" i="1"/>
  <c r="J22340" i="1"/>
  <c r="J22341" i="1"/>
  <c r="J22342" i="1"/>
  <c r="J22343" i="1"/>
  <c r="J22344" i="1"/>
  <c r="J22345" i="1"/>
  <c r="J22346" i="1"/>
  <c r="J22347" i="1"/>
  <c r="J22348" i="1"/>
  <c r="J22349" i="1"/>
  <c r="J22350" i="1"/>
  <c r="J22351" i="1"/>
  <c r="J22352" i="1"/>
  <c r="J22353" i="1"/>
  <c r="J22354" i="1"/>
  <c r="J22355" i="1"/>
  <c r="J22356" i="1"/>
  <c r="J22357" i="1"/>
  <c r="J22358" i="1"/>
  <c r="J22359" i="1"/>
  <c r="J22360" i="1"/>
  <c r="J22361" i="1"/>
  <c r="J22362" i="1"/>
  <c r="J22363" i="1"/>
  <c r="J22364" i="1"/>
  <c r="J22365" i="1"/>
  <c r="J22366" i="1"/>
  <c r="J22367" i="1"/>
  <c r="J22368" i="1"/>
  <c r="J22369" i="1"/>
  <c r="J22370" i="1"/>
  <c r="J22371" i="1"/>
  <c r="J22372" i="1"/>
  <c r="J22373" i="1"/>
  <c r="J22374" i="1"/>
  <c r="J22375" i="1"/>
  <c r="J22376" i="1"/>
  <c r="J22377" i="1"/>
  <c r="J22378" i="1"/>
  <c r="J22379" i="1"/>
  <c r="J22380" i="1"/>
  <c r="J22381" i="1"/>
  <c r="J22382" i="1"/>
  <c r="J22383" i="1"/>
  <c r="J22384" i="1"/>
  <c r="J22385" i="1"/>
  <c r="J22386" i="1"/>
  <c r="J22387" i="1"/>
  <c r="J22388" i="1"/>
  <c r="J22389" i="1"/>
  <c r="J22390" i="1"/>
  <c r="J22391" i="1"/>
  <c r="J22392" i="1"/>
  <c r="J22393" i="1"/>
  <c r="J22394" i="1"/>
  <c r="J22395" i="1"/>
  <c r="J22396" i="1"/>
  <c r="J22397" i="1"/>
  <c r="J22398" i="1"/>
  <c r="J22399" i="1"/>
  <c r="J22400" i="1"/>
  <c r="J22401" i="1"/>
  <c r="J22402" i="1"/>
  <c r="J22403" i="1"/>
  <c r="J22404" i="1"/>
  <c r="J22405" i="1"/>
  <c r="J22406" i="1"/>
  <c r="J22407" i="1"/>
  <c r="J22408" i="1"/>
  <c r="J22409" i="1"/>
  <c r="J22410" i="1"/>
  <c r="J22411" i="1"/>
  <c r="J22412" i="1"/>
  <c r="J22413" i="1"/>
  <c r="J22414" i="1"/>
  <c r="J22415" i="1"/>
  <c r="J22416" i="1"/>
  <c r="J22417" i="1"/>
  <c r="J22418" i="1"/>
  <c r="J22419" i="1"/>
  <c r="J22420" i="1"/>
  <c r="J22421" i="1"/>
  <c r="J22422" i="1"/>
  <c r="J22423" i="1"/>
  <c r="J22424" i="1"/>
  <c r="J22425" i="1"/>
  <c r="J22426" i="1"/>
  <c r="J22427" i="1"/>
  <c r="J22428" i="1"/>
  <c r="J22429" i="1"/>
  <c r="J22430" i="1"/>
  <c r="J22431" i="1"/>
  <c r="J22432" i="1"/>
  <c r="J22433" i="1"/>
  <c r="J22434" i="1"/>
  <c r="J22435" i="1"/>
  <c r="J22436" i="1"/>
  <c r="J22437" i="1"/>
  <c r="J22438" i="1"/>
  <c r="J22439" i="1"/>
  <c r="J22440" i="1"/>
  <c r="J22441" i="1"/>
  <c r="J22442" i="1"/>
  <c r="J22443" i="1"/>
  <c r="J22444" i="1"/>
  <c r="J22445" i="1"/>
  <c r="J22446" i="1"/>
  <c r="J22447" i="1"/>
  <c r="J22448" i="1"/>
  <c r="J22449" i="1"/>
  <c r="J22450" i="1"/>
  <c r="J22451" i="1"/>
  <c r="J22452" i="1"/>
  <c r="J22453" i="1"/>
  <c r="J22454" i="1"/>
  <c r="J22455" i="1"/>
  <c r="J22456" i="1"/>
  <c r="J22457" i="1"/>
  <c r="J22458" i="1"/>
  <c r="J22459" i="1"/>
  <c r="J22460" i="1"/>
  <c r="J22461" i="1"/>
  <c r="J22462" i="1"/>
  <c r="J22463" i="1"/>
  <c r="J22464" i="1"/>
  <c r="J22465" i="1"/>
  <c r="J22466" i="1"/>
  <c r="J22467" i="1"/>
  <c r="J22468" i="1"/>
  <c r="J22469" i="1"/>
  <c r="J22470" i="1"/>
  <c r="J22471" i="1"/>
  <c r="J22472" i="1"/>
  <c r="J22473" i="1"/>
  <c r="J22474" i="1"/>
  <c r="J22475" i="1"/>
  <c r="J22476" i="1"/>
  <c r="J22477" i="1"/>
  <c r="J22478" i="1"/>
  <c r="J22479" i="1"/>
  <c r="J22480" i="1"/>
  <c r="J22481" i="1"/>
  <c r="J22482" i="1"/>
  <c r="J22483" i="1"/>
  <c r="J22484" i="1"/>
  <c r="J22485" i="1"/>
  <c r="J22486" i="1"/>
  <c r="J22487" i="1"/>
  <c r="J22488" i="1"/>
  <c r="J22489" i="1"/>
  <c r="J22490" i="1"/>
  <c r="J22491" i="1"/>
  <c r="J22492" i="1"/>
  <c r="J22493" i="1"/>
  <c r="J22494" i="1"/>
  <c r="J22495" i="1"/>
  <c r="J22496" i="1"/>
  <c r="J22497" i="1"/>
  <c r="J22498" i="1"/>
  <c r="J22499" i="1"/>
  <c r="J22500" i="1"/>
  <c r="J22501" i="1"/>
  <c r="J22502" i="1"/>
  <c r="J22503" i="1"/>
  <c r="J22504" i="1"/>
  <c r="J22505" i="1"/>
  <c r="J22506" i="1"/>
  <c r="J22507" i="1"/>
  <c r="J22508" i="1"/>
  <c r="J22509" i="1"/>
  <c r="J22510" i="1"/>
  <c r="J22511" i="1"/>
  <c r="J22512" i="1"/>
  <c r="J22513" i="1"/>
  <c r="J22514" i="1"/>
  <c r="J22515" i="1"/>
  <c r="J22516" i="1"/>
  <c r="J22517" i="1"/>
  <c r="J22518" i="1"/>
  <c r="J22519" i="1"/>
  <c r="J22520" i="1"/>
  <c r="J22521" i="1"/>
  <c r="J22522" i="1"/>
  <c r="J22523" i="1"/>
  <c r="J22524" i="1"/>
  <c r="J22525" i="1"/>
  <c r="J22526" i="1"/>
  <c r="J22527" i="1"/>
  <c r="J22528" i="1"/>
  <c r="J22529" i="1"/>
  <c r="J22530" i="1"/>
  <c r="J22531" i="1"/>
  <c r="J22532" i="1"/>
  <c r="J22533" i="1"/>
  <c r="J22534" i="1"/>
  <c r="J22535" i="1"/>
  <c r="J22536" i="1"/>
  <c r="J22537" i="1"/>
  <c r="J22538" i="1"/>
  <c r="J22539" i="1"/>
  <c r="J22540" i="1"/>
  <c r="J22541" i="1"/>
  <c r="J22542" i="1"/>
  <c r="J22543" i="1"/>
  <c r="J22544" i="1"/>
  <c r="J22545" i="1"/>
  <c r="J22546" i="1"/>
  <c r="J22547" i="1"/>
  <c r="J22548" i="1"/>
  <c r="J22549" i="1"/>
  <c r="J22550" i="1"/>
  <c r="J22551" i="1"/>
  <c r="J22552" i="1"/>
  <c r="J22553" i="1"/>
  <c r="J22554" i="1"/>
  <c r="J22555" i="1"/>
  <c r="J22556" i="1"/>
  <c r="J22557" i="1"/>
  <c r="J22558" i="1"/>
  <c r="J22559" i="1"/>
  <c r="J22560" i="1"/>
  <c r="J22561" i="1"/>
  <c r="J22562" i="1"/>
  <c r="J22563" i="1"/>
  <c r="J22564" i="1"/>
  <c r="J22565" i="1"/>
  <c r="J22566" i="1"/>
  <c r="J22567" i="1"/>
  <c r="J22568" i="1"/>
  <c r="J22569" i="1"/>
  <c r="J22570" i="1"/>
  <c r="J22571" i="1"/>
  <c r="J22572" i="1"/>
  <c r="J22573" i="1"/>
  <c r="J22574" i="1"/>
  <c r="J22575" i="1"/>
  <c r="J22576" i="1"/>
  <c r="J22577" i="1"/>
  <c r="J22578" i="1"/>
  <c r="J22579" i="1"/>
  <c r="J22580" i="1"/>
  <c r="J22581" i="1"/>
  <c r="J22582" i="1"/>
  <c r="J22583" i="1"/>
  <c r="J22584" i="1"/>
  <c r="J22585" i="1"/>
  <c r="J22586" i="1"/>
  <c r="J22587" i="1"/>
  <c r="J22588" i="1"/>
  <c r="J22589" i="1"/>
  <c r="J22590" i="1"/>
  <c r="J22591" i="1"/>
  <c r="J22592" i="1"/>
  <c r="J22593" i="1"/>
  <c r="J22594" i="1"/>
  <c r="J22595" i="1"/>
  <c r="J22596" i="1"/>
  <c r="J22597" i="1"/>
  <c r="J22598" i="1"/>
  <c r="J22599" i="1"/>
  <c r="J22600" i="1"/>
  <c r="J22601" i="1"/>
  <c r="J22602" i="1"/>
  <c r="J22603" i="1"/>
  <c r="J22604" i="1"/>
  <c r="J22605" i="1"/>
  <c r="J22606" i="1"/>
  <c r="J22607" i="1"/>
  <c r="J22608" i="1"/>
  <c r="J22609" i="1"/>
  <c r="J22610" i="1"/>
  <c r="J22611" i="1"/>
  <c r="J22612" i="1"/>
  <c r="J22613" i="1"/>
  <c r="J22614" i="1"/>
  <c r="J22615" i="1"/>
  <c r="J22616" i="1"/>
  <c r="J22617" i="1"/>
  <c r="J22618" i="1"/>
  <c r="J22619" i="1"/>
  <c r="J22620" i="1"/>
  <c r="J22621" i="1"/>
  <c r="J22622" i="1"/>
  <c r="J22623" i="1"/>
  <c r="J22624" i="1"/>
  <c r="J22625" i="1"/>
  <c r="J22626" i="1"/>
  <c r="J22627" i="1"/>
  <c r="J22628" i="1"/>
  <c r="J22629" i="1"/>
  <c r="J22630" i="1"/>
  <c r="J22631" i="1"/>
  <c r="J22632" i="1"/>
  <c r="J22633" i="1"/>
  <c r="J22634" i="1"/>
  <c r="J22635" i="1"/>
  <c r="J22636" i="1"/>
  <c r="J22637" i="1"/>
  <c r="J22638" i="1"/>
  <c r="J22639" i="1"/>
  <c r="J22640" i="1"/>
  <c r="J22641" i="1"/>
  <c r="J22642" i="1"/>
  <c r="J22643" i="1"/>
  <c r="J22644" i="1"/>
  <c r="J22645" i="1"/>
  <c r="J22646" i="1"/>
  <c r="J22647" i="1"/>
  <c r="J22648" i="1"/>
  <c r="J22649" i="1"/>
  <c r="J22650" i="1"/>
  <c r="J22651" i="1"/>
  <c r="J22652" i="1"/>
  <c r="J22653" i="1"/>
  <c r="J22654" i="1"/>
  <c r="J22655" i="1"/>
  <c r="J22656" i="1"/>
  <c r="J22657" i="1"/>
  <c r="J22658" i="1"/>
  <c r="J22659" i="1"/>
  <c r="J22660" i="1"/>
  <c r="J22661" i="1"/>
  <c r="J22662" i="1"/>
  <c r="J22663" i="1"/>
  <c r="J22664" i="1"/>
  <c r="J22665" i="1"/>
  <c r="J22666" i="1"/>
  <c r="J22667" i="1"/>
  <c r="J22668" i="1"/>
  <c r="J22669" i="1"/>
  <c r="J22670" i="1"/>
  <c r="J22671" i="1"/>
  <c r="J22672" i="1"/>
  <c r="J22673" i="1"/>
  <c r="J22674" i="1"/>
  <c r="J22675" i="1"/>
  <c r="J22676" i="1"/>
  <c r="J22677" i="1"/>
  <c r="J22678" i="1"/>
  <c r="J22679" i="1"/>
  <c r="J22680" i="1"/>
  <c r="J22681" i="1"/>
  <c r="J22682" i="1"/>
  <c r="J22683" i="1"/>
  <c r="J22684" i="1"/>
  <c r="J22685" i="1"/>
  <c r="J22686" i="1"/>
  <c r="J22687" i="1"/>
  <c r="J22688" i="1"/>
  <c r="J22689" i="1"/>
  <c r="J22690" i="1"/>
  <c r="J22691" i="1"/>
  <c r="J22692" i="1"/>
  <c r="J22693" i="1"/>
  <c r="J22694" i="1"/>
  <c r="J22695" i="1"/>
  <c r="J22696" i="1"/>
  <c r="J22697" i="1"/>
  <c r="J22698" i="1"/>
  <c r="J22699" i="1"/>
  <c r="J22700" i="1"/>
  <c r="J22701" i="1"/>
  <c r="J22702" i="1"/>
  <c r="J22703" i="1"/>
  <c r="J22704" i="1"/>
  <c r="J22705" i="1"/>
  <c r="J22706" i="1"/>
  <c r="J22707" i="1"/>
  <c r="J22708" i="1"/>
  <c r="J22709" i="1"/>
  <c r="J22710" i="1"/>
  <c r="J22711" i="1"/>
  <c r="J22712" i="1"/>
  <c r="J22713" i="1"/>
  <c r="J22714" i="1"/>
  <c r="J22715" i="1"/>
  <c r="J22716" i="1"/>
  <c r="J22717" i="1"/>
  <c r="J22718" i="1"/>
  <c r="J22719" i="1"/>
  <c r="J22720" i="1"/>
  <c r="J22721" i="1"/>
  <c r="J22722" i="1"/>
  <c r="J22723" i="1"/>
  <c r="J22724" i="1"/>
  <c r="J22725" i="1"/>
  <c r="J22726" i="1"/>
  <c r="J22727" i="1"/>
  <c r="J22728" i="1"/>
  <c r="J22729" i="1"/>
  <c r="J22730" i="1"/>
  <c r="J22731" i="1"/>
  <c r="J22732" i="1"/>
  <c r="J22733" i="1"/>
  <c r="J22734" i="1"/>
  <c r="J22735" i="1"/>
  <c r="J22736" i="1"/>
  <c r="J22737" i="1"/>
  <c r="J22738" i="1"/>
  <c r="J22739" i="1"/>
  <c r="J22740" i="1"/>
  <c r="J22741" i="1"/>
  <c r="J22742" i="1"/>
  <c r="J22743" i="1"/>
  <c r="J22744" i="1"/>
  <c r="J22745" i="1"/>
  <c r="J22746" i="1"/>
  <c r="J22747" i="1"/>
  <c r="J22748" i="1"/>
  <c r="J22749" i="1"/>
  <c r="J22750" i="1"/>
  <c r="J22751" i="1"/>
  <c r="J22752" i="1"/>
  <c r="J22753" i="1"/>
  <c r="J22754" i="1"/>
  <c r="J22755" i="1"/>
  <c r="J22756" i="1"/>
  <c r="J22757" i="1"/>
  <c r="J22758" i="1"/>
  <c r="J22759" i="1"/>
  <c r="J22760" i="1"/>
  <c r="J22761" i="1"/>
  <c r="J22762" i="1"/>
  <c r="J22763" i="1"/>
  <c r="J22764" i="1"/>
  <c r="J22765" i="1"/>
  <c r="J22766" i="1"/>
  <c r="J22767" i="1"/>
  <c r="J22768" i="1"/>
  <c r="J22769" i="1"/>
  <c r="J22770" i="1"/>
  <c r="J22771" i="1"/>
  <c r="J22772" i="1"/>
  <c r="J22773" i="1"/>
  <c r="J22774" i="1"/>
  <c r="J22775" i="1"/>
  <c r="J22776" i="1"/>
  <c r="J22777" i="1"/>
  <c r="J22778" i="1"/>
  <c r="J22779" i="1"/>
  <c r="J22780" i="1"/>
  <c r="J22781" i="1"/>
  <c r="J22782" i="1"/>
  <c r="J22783" i="1"/>
  <c r="J22784" i="1"/>
  <c r="J22785" i="1"/>
  <c r="J22786" i="1"/>
  <c r="J22787" i="1"/>
  <c r="J22788" i="1"/>
  <c r="J22789" i="1"/>
  <c r="J22790" i="1"/>
  <c r="J22791" i="1"/>
  <c r="J22792" i="1"/>
  <c r="J22793" i="1"/>
  <c r="J22794" i="1"/>
  <c r="J22795" i="1"/>
  <c r="J22796" i="1"/>
  <c r="J22797" i="1"/>
  <c r="J22798" i="1"/>
  <c r="J22799" i="1"/>
  <c r="J22800" i="1"/>
  <c r="J22801" i="1"/>
  <c r="J22802" i="1"/>
  <c r="J22803" i="1"/>
  <c r="J22804" i="1"/>
  <c r="J22805" i="1"/>
  <c r="J22806" i="1"/>
  <c r="J22807" i="1"/>
  <c r="J22808" i="1"/>
  <c r="J22809" i="1"/>
  <c r="J22810" i="1"/>
  <c r="J22811" i="1"/>
  <c r="J22812" i="1"/>
  <c r="J22813" i="1"/>
  <c r="J22814" i="1"/>
  <c r="J22815" i="1"/>
  <c r="J22816" i="1"/>
  <c r="J22817" i="1"/>
  <c r="J22818" i="1"/>
  <c r="J22819" i="1"/>
  <c r="J22820" i="1"/>
  <c r="J22821" i="1"/>
  <c r="J22822" i="1"/>
  <c r="J22823" i="1"/>
  <c r="J22824" i="1"/>
  <c r="J22825" i="1"/>
  <c r="J22826" i="1"/>
  <c r="J22827" i="1"/>
  <c r="J22828" i="1"/>
  <c r="J22829" i="1"/>
  <c r="J22830" i="1"/>
  <c r="J22831" i="1"/>
  <c r="J22832" i="1"/>
  <c r="J22833" i="1"/>
  <c r="J22834" i="1"/>
  <c r="J22835" i="1"/>
  <c r="J22836" i="1"/>
  <c r="J22837" i="1"/>
  <c r="J22838" i="1"/>
  <c r="J22839" i="1"/>
  <c r="J22840" i="1"/>
  <c r="J22841" i="1"/>
  <c r="J22842" i="1"/>
  <c r="J22843" i="1"/>
  <c r="J22844" i="1"/>
  <c r="J22845" i="1"/>
  <c r="J22846" i="1"/>
  <c r="J22847" i="1"/>
  <c r="J22848" i="1"/>
  <c r="J22849" i="1"/>
  <c r="J22850" i="1"/>
  <c r="J22851" i="1"/>
  <c r="J22852" i="1"/>
  <c r="J22853" i="1"/>
  <c r="J22854" i="1"/>
  <c r="J22855" i="1"/>
  <c r="J22856" i="1"/>
  <c r="J22857" i="1"/>
  <c r="J22858" i="1"/>
  <c r="J22859" i="1"/>
  <c r="J22860" i="1"/>
  <c r="J22861" i="1"/>
  <c r="J22862" i="1"/>
  <c r="J22863" i="1"/>
  <c r="J22864" i="1"/>
  <c r="J22865" i="1"/>
  <c r="J22866" i="1"/>
  <c r="J22867" i="1"/>
  <c r="J22868" i="1"/>
  <c r="J22869" i="1"/>
  <c r="J22870" i="1"/>
  <c r="J22871" i="1"/>
  <c r="J22872" i="1"/>
  <c r="J22873" i="1"/>
  <c r="J22874" i="1"/>
  <c r="J22875" i="1"/>
  <c r="J22876" i="1"/>
  <c r="J22877" i="1"/>
  <c r="J22878" i="1"/>
  <c r="J22879" i="1"/>
  <c r="J22880" i="1"/>
  <c r="J22881" i="1"/>
  <c r="J22882" i="1"/>
  <c r="J22883" i="1"/>
  <c r="J22884" i="1"/>
  <c r="J22885" i="1"/>
  <c r="J22886" i="1"/>
  <c r="J22887" i="1"/>
  <c r="J22888" i="1"/>
  <c r="J22889" i="1"/>
  <c r="J22890" i="1"/>
  <c r="J22891" i="1"/>
  <c r="J22892" i="1"/>
  <c r="J22893" i="1"/>
  <c r="J22894" i="1"/>
  <c r="J22895" i="1"/>
  <c r="J22896" i="1"/>
  <c r="J22897" i="1"/>
  <c r="J22898" i="1"/>
  <c r="J22899" i="1"/>
  <c r="J22900" i="1"/>
  <c r="J22901" i="1"/>
  <c r="J22902" i="1"/>
  <c r="J22903" i="1"/>
  <c r="J22904" i="1"/>
  <c r="J22905" i="1"/>
  <c r="J22906" i="1"/>
  <c r="J22907" i="1"/>
  <c r="J22908" i="1"/>
  <c r="J22909" i="1"/>
  <c r="J22910" i="1"/>
  <c r="J22911" i="1"/>
  <c r="J22912" i="1"/>
  <c r="J22913" i="1"/>
  <c r="J22914" i="1"/>
  <c r="J22915" i="1"/>
  <c r="J22916" i="1"/>
  <c r="J22917" i="1"/>
  <c r="J22918" i="1"/>
  <c r="J22919" i="1"/>
  <c r="J22920" i="1"/>
  <c r="J22921" i="1"/>
  <c r="J22922" i="1"/>
  <c r="J22923" i="1"/>
  <c r="J22924" i="1"/>
  <c r="J22925" i="1"/>
  <c r="J22926" i="1"/>
  <c r="J22927" i="1"/>
  <c r="J22928" i="1"/>
  <c r="J22929" i="1"/>
  <c r="J22930" i="1"/>
  <c r="J22931" i="1"/>
  <c r="J22932" i="1"/>
  <c r="J22933" i="1"/>
  <c r="J22934" i="1"/>
  <c r="J22935" i="1"/>
  <c r="J22936" i="1"/>
  <c r="J22937" i="1"/>
  <c r="J22938" i="1"/>
  <c r="J22939" i="1"/>
  <c r="J22940" i="1"/>
  <c r="J22941" i="1"/>
  <c r="J22942" i="1"/>
  <c r="J22943" i="1"/>
  <c r="J22944" i="1"/>
  <c r="J22945" i="1"/>
  <c r="J22946" i="1"/>
  <c r="J22947" i="1"/>
  <c r="J22948" i="1"/>
  <c r="J22949" i="1"/>
  <c r="J22950" i="1"/>
  <c r="J22951" i="1"/>
  <c r="J22952" i="1"/>
  <c r="J22953" i="1"/>
  <c r="J22954" i="1"/>
  <c r="J22955" i="1"/>
  <c r="J22956" i="1"/>
  <c r="J22957" i="1"/>
  <c r="J22958" i="1"/>
  <c r="J22959" i="1"/>
  <c r="J22960" i="1"/>
  <c r="J22961" i="1"/>
  <c r="J22962" i="1"/>
  <c r="J22963" i="1"/>
  <c r="J22964" i="1"/>
  <c r="J22965" i="1"/>
  <c r="J22966" i="1"/>
  <c r="J22967" i="1"/>
  <c r="J22968" i="1"/>
  <c r="J22969" i="1"/>
  <c r="J22970" i="1"/>
  <c r="J22971" i="1"/>
  <c r="J22972" i="1"/>
  <c r="J22973" i="1"/>
  <c r="J22974" i="1"/>
  <c r="J22975" i="1"/>
  <c r="J22976" i="1"/>
  <c r="J22977" i="1"/>
  <c r="J22978" i="1"/>
  <c r="J22979" i="1"/>
  <c r="J22980" i="1"/>
  <c r="J22981" i="1"/>
  <c r="J22982" i="1"/>
  <c r="J22983" i="1"/>
  <c r="J22984" i="1"/>
  <c r="J22985" i="1"/>
  <c r="J22986" i="1"/>
  <c r="J22987" i="1"/>
  <c r="J22988" i="1"/>
  <c r="J22989" i="1"/>
  <c r="J22990" i="1"/>
  <c r="J22991" i="1"/>
  <c r="J22992" i="1"/>
  <c r="J22993" i="1"/>
  <c r="J22994" i="1"/>
  <c r="J22995" i="1"/>
  <c r="J22996" i="1"/>
  <c r="J22997" i="1"/>
  <c r="J22998" i="1"/>
  <c r="J22999" i="1"/>
  <c r="J23000" i="1"/>
  <c r="J23001"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AE64C70-6C10-40C0-86DB-563C81D52416}" keepAlive="1" name="Query - Table2" description="Connection to the 'Table2' query in the workbook." type="5" refreshedVersion="8" background="1" saveData="1">
    <dbPr connection="Provider=Microsoft.Mashup.OleDb.1;Data Source=$Workbook$;Location=Table2;Extended Properties=&quot;&quot;" command="SELECT * FROM [Table2]"/>
  </connection>
</connections>
</file>

<file path=xl/sharedStrings.xml><?xml version="1.0" encoding="utf-8"?>
<sst xmlns="http://schemas.openxmlformats.org/spreadsheetml/2006/main" count="183429" uniqueCount="1294">
  <si>
    <t>Car Make</t>
  </si>
  <si>
    <t>Car Model</t>
  </si>
  <si>
    <t>Year</t>
  </si>
  <si>
    <t>Mileage</t>
  </si>
  <si>
    <t>Price</t>
  </si>
  <si>
    <t>Fuel Type</t>
  </si>
  <si>
    <t>Color</t>
  </si>
  <si>
    <t>Transmission</t>
  </si>
  <si>
    <t>Options/Features</t>
  </si>
  <si>
    <t>Condition</t>
  </si>
  <si>
    <t>Accident</t>
  </si>
  <si>
    <t>Hyundai</t>
  </si>
  <si>
    <t>Tucson</t>
  </si>
  <si>
    <t>Hybrid</t>
  </si>
  <si>
    <t>Black</t>
  </si>
  <si>
    <t>Automatic</t>
  </si>
  <si>
    <t>Heated Seats</t>
  </si>
  <si>
    <t>Used</t>
  </si>
  <si>
    <t>No</t>
  </si>
  <si>
    <t>Land Rover</t>
  </si>
  <si>
    <t>Range Rover</t>
  </si>
  <si>
    <t>Diesel</t>
  </si>
  <si>
    <t>Silver</t>
  </si>
  <si>
    <t>Manual</t>
  </si>
  <si>
    <t>GPS</t>
  </si>
  <si>
    <t>Honda</t>
  </si>
  <si>
    <t>Accord</t>
  </si>
  <si>
    <t>Electric</t>
  </si>
  <si>
    <t>Yellow</t>
  </si>
  <si>
    <t>Bluetooth, Leather Seats, Backup Camera, GPS</t>
  </si>
  <si>
    <t>Like New</t>
  </si>
  <si>
    <t>Yes</t>
  </si>
  <si>
    <t>Kia</t>
  </si>
  <si>
    <t>Soul</t>
  </si>
  <si>
    <t>Orange</t>
  </si>
  <si>
    <t>Backup Camera, GPS, Heated Seats, Leather Seats</t>
  </si>
  <si>
    <t>New</t>
  </si>
  <si>
    <t>Volkswagen</t>
  </si>
  <si>
    <t>Golf</t>
  </si>
  <si>
    <t>Leather Seats, Remote Start, Sunroof, Heated Seats</t>
  </si>
  <si>
    <t>Velar</t>
  </si>
  <si>
    <t>Gasoline</t>
  </si>
  <si>
    <t>Green</t>
  </si>
  <si>
    <t>Backup Camera, Sunroof, Remote Start</t>
  </si>
  <si>
    <t>Mazda</t>
  </si>
  <si>
    <t>CX-9</t>
  </si>
  <si>
    <t>White</t>
  </si>
  <si>
    <t>Sunroof</t>
  </si>
  <si>
    <t>Audi</t>
  </si>
  <si>
    <t>Q5</t>
  </si>
  <si>
    <t>Gray</t>
  </si>
  <si>
    <t>GPS, Backup Camera</t>
  </si>
  <si>
    <t>Q7</t>
  </si>
  <si>
    <t>Bluetooth, Leather Seats</t>
  </si>
  <si>
    <t>Chevrolet</t>
  </si>
  <si>
    <t>Traverse</t>
  </si>
  <si>
    <t>Leather Seats, Sunroof, GPS</t>
  </si>
  <si>
    <t>Jaguar</t>
  </si>
  <si>
    <t>XJ</t>
  </si>
  <si>
    <t>GPS, Remote Start, Bluetooth, Backup Camera</t>
  </si>
  <si>
    <t>BMW</t>
  </si>
  <si>
    <t>3 Series</t>
  </si>
  <si>
    <t>GPS, Sunroof</t>
  </si>
  <si>
    <t>A6</t>
  </si>
  <si>
    <t>Red</t>
  </si>
  <si>
    <t>Backup Camera, Remote Start, Heated Seats, Leather Seats</t>
  </si>
  <si>
    <t>Forte</t>
  </si>
  <si>
    <t>Brown</t>
  </si>
  <si>
    <t>Bluetooth</t>
  </si>
  <si>
    <t>Bluetooth, Heated Seats, Sunroof</t>
  </si>
  <si>
    <t>Fit</t>
  </si>
  <si>
    <t>Backup Camera, Bluetooth, GPS, Heated Seats</t>
  </si>
  <si>
    <t>Blue</t>
  </si>
  <si>
    <t>Leather Seats, Remote Start</t>
  </si>
  <si>
    <t>Fiat</t>
  </si>
  <si>
    <t>500X</t>
  </si>
  <si>
    <t>Leather Seats, Backup Camera, Remote Start, Bluetooth</t>
  </si>
  <si>
    <t>XF</t>
  </si>
  <si>
    <t>Remote Start, Bluetooth</t>
  </si>
  <si>
    <t>Ford</t>
  </si>
  <si>
    <t>Mustang</t>
  </si>
  <si>
    <t>Backup Camera, Leather Seats, Sunroof, GPS</t>
  </si>
  <si>
    <t>Tesla</t>
  </si>
  <si>
    <t>Model Y</t>
  </si>
  <si>
    <t>Model 3</t>
  </si>
  <si>
    <t>Heated Seats, Leather Seats, Sunroof, Backup Camera</t>
  </si>
  <si>
    <t>Bluetooth, GPS</t>
  </si>
  <si>
    <t>Escape</t>
  </si>
  <si>
    <t>Bluetooth, Sunroof</t>
  </si>
  <si>
    <t>Toyota</t>
  </si>
  <si>
    <t>RAV4</t>
  </si>
  <si>
    <t>Remote Start, Sunroof, GPS, Heated Seats</t>
  </si>
  <si>
    <t>Leather Seats, GPS, Bluetooth</t>
  </si>
  <si>
    <t>Chevy</t>
  </si>
  <si>
    <t>Equinox</t>
  </si>
  <si>
    <t>GPS, Bluetooth, Leather Seats, Remote Start</t>
  </si>
  <si>
    <t>Mercedes</t>
  </si>
  <si>
    <t>C-Class</t>
  </si>
  <si>
    <t>Bluetooth, GPS, Remote Start</t>
  </si>
  <si>
    <t>Nissan</t>
  </si>
  <si>
    <t>Altima</t>
  </si>
  <si>
    <t>Heated Seats, Sunroof, Bluetooth, Backup Camera</t>
  </si>
  <si>
    <t>X3</t>
  </si>
  <si>
    <t>Passat</t>
  </si>
  <si>
    <t>Bluetooth, Heated Seats, GPS, Backup Camera</t>
  </si>
  <si>
    <t>CX-5</t>
  </si>
  <si>
    <t>Leather Seats</t>
  </si>
  <si>
    <t>Backup Camera, Bluetooth</t>
  </si>
  <si>
    <t>Sentra</t>
  </si>
  <si>
    <t>Leather Seats, Heated Seats, Sunroof, GPS</t>
  </si>
  <si>
    <t>Backup Camera, Leather Seats, GPS</t>
  </si>
  <si>
    <t>E-Class</t>
  </si>
  <si>
    <t>Sunroof, Heated Seats, Backup Camera, Bluetooth</t>
  </si>
  <si>
    <t>Leather Seats, Remote Start, Bluetooth</t>
  </si>
  <si>
    <t>Model X</t>
  </si>
  <si>
    <t>Backup Camera</t>
  </si>
  <si>
    <t>Chrysler</t>
  </si>
  <si>
    <t>Sunroof, Leather Seats, Remote Start</t>
  </si>
  <si>
    <t>Tiguan</t>
  </si>
  <si>
    <t>Bluetooth, Heated Seats</t>
  </si>
  <si>
    <t>Sunroof, Leather Seats, Heated Seats</t>
  </si>
  <si>
    <t>A4</t>
  </si>
  <si>
    <t>Remote Start, Leather Seats</t>
  </si>
  <si>
    <t>I-Pace</t>
  </si>
  <si>
    <t>Leather Seats, Backup Camera</t>
  </si>
  <si>
    <t>Optima</t>
  </si>
  <si>
    <t>Remote Start, Backup Camera, Bluetooth, GPS</t>
  </si>
  <si>
    <t>Civic</t>
  </si>
  <si>
    <t>Backup Camera, GPS, Heated Seats, Remote Start</t>
  </si>
  <si>
    <t>CR-V</t>
  </si>
  <si>
    <t>Sunroof, Backup Camera</t>
  </si>
  <si>
    <t>Beetle</t>
  </si>
  <si>
    <t>Bluetooth, Heated Seats, GPS</t>
  </si>
  <si>
    <t>Subaru</t>
  </si>
  <si>
    <t>Legacy</t>
  </si>
  <si>
    <t>Leather Seats, Backup Camera, Heated Seats, Sunroof</t>
  </si>
  <si>
    <t>Doblo</t>
  </si>
  <si>
    <t>Bluetooth, Leather Seats, Sunroof, Remote Start</t>
  </si>
  <si>
    <t>Bluetooth, Remote Start</t>
  </si>
  <si>
    <t>A-Class</t>
  </si>
  <si>
    <t>Remote Start, Bluetooth, Leather Seats, Heated Seats</t>
  </si>
  <si>
    <t>Focus</t>
  </si>
  <si>
    <t>Backup Camera, Heated Seats, Bluetooth</t>
  </si>
  <si>
    <t>Heated Seats, Sunroof, GPS</t>
  </si>
  <si>
    <t>Heated Seats, GPS, Remote Start</t>
  </si>
  <si>
    <t>Charger</t>
  </si>
  <si>
    <t>Leather Seats, Heated Seats, Bluetooth, GPS</t>
  </si>
  <si>
    <t>Highlander</t>
  </si>
  <si>
    <t>Remote Start, Backup Camera</t>
  </si>
  <si>
    <t>Porsche</t>
  </si>
  <si>
    <t>Macan</t>
  </si>
  <si>
    <t>Backup Camera, Heated Seats, Leather Seats</t>
  </si>
  <si>
    <t>Leather Seats, Sunroof</t>
  </si>
  <si>
    <t>Sonata</t>
  </si>
  <si>
    <t>Heated Seats, Bluetooth, Leather Seats</t>
  </si>
  <si>
    <t>F-150</t>
  </si>
  <si>
    <t>Pilot</t>
  </si>
  <si>
    <t>Backup Camera, Heated Seats, Bluetooth, GPS</t>
  </si>
  <si>
    <t>Pacifica</t>
  </si>
  <si>
    <t>GPS, Heated Seats, Leather Seats, Sunroof</t>
  </si>
  <si>
    <t>X7</t>
  </si>
  <si>
    <t>Heated Seats, GPS, Sunroof</t>
  </si>
  <si>
    <t>XE</t>
  </si>
  <si>
    <t>Sunroof, GPS, Backup Camera, Leather Seats</t>
  </si>
  <si>
    <t>Heated Seats, Remote Start, Backup Camera, Sunroof</t>
  </si>
  <si>
    <t>Malibu</t>
  </si>
  <si>
    <t>Remote Start</t>
  </si>
  <si>
    <t>Heated Seats, GPS</t>
  </si>
  <si>
    <t>Leather Seats, Bluetooth, Remote Start</t>
  </si>
  <si>
    <t>Remote Start, Backup Camera, Bluetooth, Sunroof</t>
  </si>
  <si>
    <t>Forester</t>
  </si>
  <si>
    <t>GPS, Backup Camera, Sunroof, Heated Seats</t>
  </si>
  <si>
    <t>Leather Seats, Bluetooth, Heated Seats, GPS</t>
  </si>
  <si>
    <t>Remote Start, Bluetooth, Sunroof</t>
  </si>
  <si>
    <t>Taycan</t>
  </si>
  <si>
    <t>Santa Fe</t>
  </si>
  <si>
    <t>MX-5 Miata</t>
  </si>
  <si>
    <t>Leather Seats, Heated Seats, Bluetooth, Remote Start</t>
  </si>
  <si>
    <t>GPS, Remote Start, Backup Camera, Sunroof</t>
  </si>
  <si>
    <t>Camry</t>
  </si>
  <si>
    <t>Sunroof, Backup Camera, Leather Seats, Heated Seats</t>
  </si>
  <si>
    <t>Jetta</t>
  </si>
  <si>
    <t>Impreza</t>
  </si>
  <si>
    <t>GPS, Remote Start, Bluetooth</t>
  </si>
  <si>
    <t>GPS, Bluetooth, Leather Seats, Backup Camera</t>
  </si>
  <si>
    <t>Voyager</t>
  </si>
  <si>
    <t>Leather Seats, GPS, Bluetooth, Sunroof</t>
  </si>
  <si>
    <t>Elantra</t>
  </si>
  <si>
    <t>Leather Seats, Heated Seats, Backup Camera, Sunroof</t>
  </si>
  <si>
    <t>Bluetooth, Remote Start, GPS, Backup Camera</t>
  </si>
  <si>
    <t>Backup Camera, Remote Start, Heated Seats, Sunroof</t>
  </si>
  <si>
    <t>Remote Start, GPS, Backup Camera, Leather Seats</t>
  </si>
  <si>
    <t>Dodge Durango</t>
  </si>
  <si>
    <t>Sunroof, GPS</t>
  </si>
  <si>
    <t>Heated Seats, Leather Seats, Sunroof, Bluetooth</t>
  </si>
  <si>
    <t>Model S</t>
  </si>
  <si>
    <t>Sunroof, GPS, Heated Seats</t>
  </si>
  <si>
    <t>Heated Seats, Leather Seats</t>
  </si>
  <si>
    <t>Heated Seats, Remote Start</t>
  </si>
  <si>
    <t>Crosstrek</t>
  </si>
  <si>
    <t>Backup Camera, Heated Seats, Bluetooth, Sunroof</t>
  </si>
  <si>
    <t>Backup Camera, Leather Seats, Remote Start, Sunroof</t>
  </si>
  <si>
    <t>Leather Seats, Bluetooth</t>
  </si>
  <si>
    <t>Heated Seats, Sunroof, Remote Start, Backup Camera</t>
  </si>
  <si>
    <t>Leather Seats, Sunroof, Backup Camera</t>
  </si>
  <si>
    <t>Remote Start, Heated Seats, Backup Camera</t>
  </si>
  <si>
    <t>Sunroof, Remote Start, GPS, Backup Camera</t>
  </si>
  <si>
    <t>Bluetooth, Backup Camera, Heated Seats</t>
  </si>
  <si>
    <t>Cruze</t>
  </si>
  <si>
    <t>5 Series</t>
  </si>
  <si>
    <t>Sunroof, Heated Seats</t>
  </si>
  <si>
    <t>Sunroof, Bluetooth</t>
  </si>
  <si>
    <t>Sunroof, Bluetooth, Leather Seats</t>
  </si>
  <si>
    <t>Bluetooth, Heated Seats, GPS, Leather Seats</t>
  </si>
  <si>
    <t>GPS, Remote Start</t>
  </si>
  <si>
    <t>GPS, Bluetooth, Remote Start</t>
  </si>
  <si>
    <t>GPS, Leather Seats</t>
  </si>
  <si>
    <t>GPS, Sunroof, Backup Camera</t>
  </si>
  <si>
    <t>GPS, Sunroof, Bluetooth, Backup Camera</t>
  </si>
  <si>
    <t>Bluetooth, Backup Camera, Sunroof, Leather Seats</t>
  </si>
  <si>
    <t>Silverado</t>
  </si>
  <si>
    <t>GPS, Heated Seats, Sunroof</t>
  </si>
  <si>
    <t>GPS, Backup Camera, Heated Seats, Remote Start</t>
  </si>
  <si>
    <t>Leather Seats, GPS, Remote Start</t>
  </si>
  <si>
    <t>Remote Start, Leather Seats, Sunroof</t>
  </si>
  <si>
    <t>GPS, Heated Seats</t>
  </si>
  <si>
    <t>Backup Camera, Heated Seats, Remote Start, Leather Seats</t>
  </si>
  <si>
    <t>A3</t>
  </si>
  <si>
    <t>Heated Seats, Remote Start, GPS</t>
  </si>
  <si>
    <t>GPS, Remote Start, Sunroof</t>
  </si>
  <si>
    <t>Sunroof, Backup Camera, Remote Start, GPS</t>
  </si>
  <si>
    <t>Backup Camera, Sunroof, Bluetooth, Remote Start</t>
  </si>
  <si>
    <t>Remote Start, Backup Camera, Leather Seats</t>
  </si>
  <si>
    <t>Backup Camera, Bluetooth, Leather Seats, Sunroof</t>
  </si>
  <si>
    <t>Leather Seats, Heated Seats, Backup Camera</t>
  </si>
  <si>
    <t>Panda</t>
  </si>
  <si>
    <t>Remote Start, Backup Camera, GPS, Leather Seats</t>
  </si>
  <si>
    <t>Bluetooth, GPS, Heated Seats</t>
  </si>
  <si>
    <t>Heated Seats, Leather Seats, Backup Camera, Sunroof</t>
  </si>
  <si>
    <t>Leather Seats, GPS, Heated Seats</t>
  </si>
  <si>
    <t>Leather Seats, GPS, Heated Seats, Remote Start</t>
  </si>
  <si>
    <t>Sunroof, Bluetooth, Leather Seats, Heated Seats</t>
  </si>
  <si>
    <t>Explorer</t>
  </si>
  <si>
    <t>Heated Seats, Sunroof, Backup Camera, Remote Start</t>
  </si>
  <si>
    <t>F-Type</t>
  </si>
  <si>
    <t>Remote Start, GPS</t>
  </si>
  <si>
    <t>Corolla</t>
  </si>
  <si>
    <t>Heated Seats, Sunroof, Backup Camera</t>
  </si>
  <si>
    <t>Sunroof, Remote Start, Bluetooth</t>
  </si>
  <si>
    <t>Heated Seats, GPS, Backup Camera, Leather Seats</t>
  </si>
  <si>
    <t>GPS, Sunroof, Leather Seats</t>
  </si>
  <si>
    <t>Leaf</t>
  </si>
  <si>
    <t>Sunroof, Bluetooth, Heated Seats</t>
  </si>
  <si>
    <t>Leather Seats, Bluetooth, Remote Start, GPS</t>
  </si>
  <si>
    <t>Backup Camera, Leather Seats</t>
  </si>
  <si>
    <t>GLC</t>
  </si>
  <si>
    <t>Heated Seats, Bluetooth</t>
  </si>
  <si>
    <t>Sunroof, Heated Seats, Backup Camera</t>
  </si>
  <si>
    <t>Tipo</t>
  </si>
  <si>
    <t>Remote Start, Sunroof</t>
  </si>
  <si>
    <t>Sunroof, Remote Start, GPS, Bluetooth</t>
  </si>
  <si>
    <t>Remote Start, GPS, Backup Camera, Heated Seats</t>
  </si>
  <si>
    <t>Leather Seats, GPS, Backup Camera</t>
  </si>
  <si>
    <t>Bluetooth, Sunroof, Heated Seats, Backup Camera</t>
  </si>
  <si>
    <t>Leather Seats, Backup Camera, Sunroof, Bluetooth</t>
  </si>
  <si>
    <t>Bluetooth, Heated Seats, Sunroof, Leather Seats</t>
  </si>
  <si>
    <t>Remote Start, Leather Seats, GPS, Sunroof</t>
  </si>
  <si>
    <t>Outback</t>
  </si>
  <si>
    <t>Bluetooth, Remote Start, GPS, Leather Seats</t>
  </si>
  <si>
    <t>GPS, Bluetooth, Backup Camera, Leather Seats</t>
  </si>
  <si>
    <t>Panamera</t>
  </si>
  <si>
    <t>Backup Camera, Leather Seats, Remote Start, Heated Seats</t>
  </si>
  <si>
    <t>Bluetooth, Sunroof, Leather Seats</t>
  </si>
  <si>
    <t>Remote Start, Sunroof, GPS</t>
  </si>
  <si>
    <t>Discovery</t>
  </si>
  <si>
    <t>S-Class</t>
  </si>
  <si>
    <t>Backup Camera, Heated Seats</t>
  </si>
  <si>
    <t>Backup Camera, Sunroof</t>
  </si>
  <si>
    <t>GPS, Bluetooth, Sunroof</t>
  </si>
  <si>
    <t>Bluetooth, Remote Start, Heated Seats</t>
  </si>
  <si>
    <t>GPS, Bluetooth, Leather Seats, Heated Seats</t>
  </si>
  <si>
    <t>Remote Start, GPS, Leather Seats, Sunroof</t>
  </si>
  <si>
    <t>X5</t>
  </si>
  <si>
    <t>Backup Camera, GPS, Remote Start</t>
  </si>
  <si>
    <t>Leather Seats, Heated Seats, Bluetooth</t>
  </si>
  <si>
    <t>Heated Seats, Backup Camera</t>
  </si>
  <si>
    <t>Bluetooth, Leather Seats, Heated Seats</t>
  </si>
  <si>
    <t>Backup Camera, Remote Start</t>
  </si>
  <si>
    <t>Remote Start, Leather Seats, Backup Camera</t>
  </si>
  <si>
    <t>Leather Seats, Remote Start, Backup Camera, Heated Seats</t>
  </si>
  <si>
    <t>Evoque</t>
  </si>
  <si>
    <t>Sunroof, Leather Seats, Backup Camera</t>
  </si>
  <si>
    <t>Maxima</t>
  </si>
  <si>
    <t>Heated Seats, Sunroof, Remote Start, Leather Seats</t>
  </si>
  <si>
    <t>Remote Start, Sunroof, Leather Seats, Backup Camera</t>
  </si>
  <si>
    <t>Sunroof, Remote Start</t>
  </si>
  <si>
    <t>Bluetooth, GPS, Backup Camera, Sunroof</t>
  </si>
  <si>
    <t>Heated Seats, Leather Seats, Bluetooth, Sunroof</t>
  </si>
  <si>
    <t>Heated Seats, Sunroof, Leather Seats</t>
  </si>
  <si>
    <t>Heated Seats, Leather Seats, GPS, Remote Start</t>
  </si>
  <si>
    <t>Cayenne</t>
  </si>
  <si>
    <t>Sunroof, Backup Camera, Heated Seats, Bluetooth</t>
  </si>
  <si>
    <t>GPS, Bluetooth</t>
  </si>
  <si>
    <t>Heated Seats, Sunroof, Remote Start</t>
  </si>
  <si>
    <t>Heated Seats, Remote Start, Bluetooth, GPS</t>
  </si>
  <si>
    <t>Backup Camera, GPS, Remote Start, Heated Seats</t>
  </si>
  <si>
    <t>Leather Seats, Backup Camera, Remote Start, GPS</t>
  </si>
  <si>
    <t>Defender</t>
  </si>
  <si>
    <t>Backup Camera, Bluetooth, Heated Seats, Leather Seats</t>
  </si>
  <si>
    <t>GPS, Heated Seats, Leather Seats, Remote Start</t>
  </si>
  <si>
    <t>GPS, Sunroof, Remote Start</t>
  </si>
  <si>
    <t>Sportage</t>
  </si>
  <si>
    <t>GPS, Sunroof, Backup Camera, Bluetooth</t>
  </si>
  <si>
    <t>Bluetooth, Leather Seats, Remote Start, GPS</t>
  </si>
  <si>
    <t>Bluetooth, GPS, Sunroof, Remote Start</t>
  </si>
  <si>
    <t>Leather Seats, GPS, Remote Start, Backup Camera</t>
  </si>
  <si>
    <t>Remote Start, Heated Seats, GPS</t>
  </si>
  <si>
    <t>Remote Start, Sunroof, Leather Seats</t>
  </si>
  <si>
    <t>Tacoma</t>
  </si>
  <si>
    <t>GPS, Heated Seats, Backup Camera, Sunroof</t>
  </si>
  <si>
    <t>Backup Camera, Remote Start, Heated Seats, Bluetooth</t>
  </si>
  <si>
    <t>Backup Camera, Heated Seats, Sunroof</t>
  </si>
  <si>
    <t>Heated Seats, Leather Seats, Backup Camera</t>
  </si>
  <si>
    <t>Backup Camera, Leather Seats, Remote Start</t>
  </si>
  <si>
    <t>GPS, Heated Seats, Bluetooth</t>
  </si>
  <si>
    <t>Backup Camera, Leather Seats, Heated Seats</t>
  </si>
  <si>
    <t>Rogue</t>
  </si>
  <si>
    <t>Remote Start, Heated Seats, Backup Camera, GPS</t>
  </si>
  <si>
    <t>Sunroof, Heated Seats, Backup Camera, Leather Seats</t>
  </si>
  <si>
    <t>Remote Start, GPS, Heated Seats</t>
  </si>
  <si>
    <t>Mazda6</t>
  </si>
  <si>
    <t>Bluetooth, Backup Camera, Remote Start, Sunroof</t>
  </si>
  <si>
    <t>Remote Start, Leather Seats, Backup Camera, Heated Seats</t>
  </si>
  <si>
    <t>Leather Seats, Heated Seats</t>
  </si>
  <si>
    <t>Leather Seats, Remote Start, Heated Seats, Backup Camera</t>
  </si>
  <si>
    <t>Backup Camera, Heated Seats, Remote Start, GPS</t>
  </si>
  <si>
    <t>Backup Camera, Heated Seats, GPS, Leather Seats</t>
  </si>
  <si>
    <t>Sunroof, GPS, Leather Seats</t>
  </si>
  <si>
    <t>Heated Seats, Sunroof, Bluetooth</t>
  </si>
  <si>
    <t>Bluetooth, Remote Start, Sunroof</t>
  </si>
  <si>
    <t>Backup Camera, Remote Start, Heated Seats</t>
  </si>
  <si>
    <t>Sorento</t>
  </si>
  <si>
    <t>Bluetooth, Backup Camera, Leather Seats</t>
  </si>
  <si>
    <t>Backup Camera, Bluetooth, Sunroof</t>
  </si>
  <si>
    <t>Bluetooth, Leather Seats, Remote Start</t>
  </si>
  <si>
    <t>Bluetooth, Leather Seats, Backup Camera</t>
  </si>
  <si>
    <t>Leather Seats, Remote Start, Heated Seats, Bluetooth</t>
  </si>
  <si>
    <t>GPS, Bluetooth, Sunroof, Backup Camera</t>
  </si>
  <si>
    <t>Backup Camera, Heated Seats, GPS</t>
  </si>
  <si>
    <t>Sunroof, GPS, Bluetooth, Leather Seats</t>
  </si>
  <si>
    <t>GPS, Backup Camera, Heated Seats, Sunroof</t>
  </si>
  <si>
    <t>Kona</t>
  </si>
  <si>
    <t>Sunroof, Heated Seats, GPS</t>
  </si>
  <si>
    <t>Remote Start, Leather Seats, Bluetooth, GPS</t>
  </si>
  <si>
    <t>Heated Seats, Backup Camera, Sunroof, Bluetooth</t>
  </si>
  <si>
    <t>Bluetooth, Leather Seats, Heated Seats, Sunroof</t>
  </si>
  <si>
    <t>Sunroof, Backup Camera, Remote Start, Bluetooth</t>
  </si>
  <si>
    <t>GPS, Leather Seats, Backup Camera</t>
  </si>
  <si>
    <t>Heated Seats, Remote Start, Sunroof, Backup Camera</t>
  </si>
  <si>
    <t>Remote Start, Heated Seats, Leather Seats, Backup Camera</t>
  </si>
  <si>
    <t>Leather Seats, Backup Camera, Sunroof, Remote Start</t>
  </si>
  <si>
    <t>Remote Start, Heated Seats, GPS, Leather Seats</t>
  </si>
  <si>
    <t>Mazda3</t>
  </si>
  <si>
    <t>Remote Start, GPS, Sunroof</t>
  </si>
  <si>
    <t>Backup Camera, GPS, Bluetooth, Remote Start</t>
  </si>
  <si>
    <t>Remote Start, Heated Seats, Leather Seats, Bluetooth</t>
  </si>
  <si>
    <t>Leather Seats, GPS</t>
  </si>
  <si>
    <t>Leather Seats, Bluetooth, Backup Camera</t>
  </si>
  <si>
    <t>Bluetooth, GPS, Sunroof, Leather Seats</t>
  </si>
  <si>
    <t>Heated Seats, Sunroof</t>
  </si>
  <si>
    <t>Remote Start, Heated Seats</t>
  </si>
  <si>
    <t>Sunroof, Remote Start, Backup Camera</t>
  </si>
  <si>
    <t>Sunroof, Leather Seats</t>
  </si>
  <si>
    <t>Backup Camera, Heated Seats, Remote Start, Sunroof</t>
  </si>
  <si>
    <t>Bluetooth, GPS, Leather Seats</t>
  </si>
  <si>
    <t>Heated Seats, Remote Start, GPS, Sunroof</t>
  </si>
  <si>
    <t>Sunroof, Bluetooth, GPS</t>
  </si>
  <si>
    <t>Bluetooth, Leather Seats, Sunroof, Backup Camera</t>
  </si>
  <si>
    <t>GPS, Bluetooth, Backup Camera, Heated Seats</t>
  </si>
  <si>
    <t>Leather Seats, Backup Camera, GPS</t>
  </si>
  <si>
    <t>Remote Start, Heated Seats, Bluetooth</t>
  </si>
  <si>
    <t>Remote Start, Sunroof, Heated Seats</t>
  </si>
  <si>
    <t>GPS, Bluetooth, Remote Start, Backup Camera</t>
  </si>
  <si>
    <t>Heated Seats, GPS, Leather Seats, Bluetooth</t>
  </si>
  <si>
    <t>Heated Seats, GPS, Sunroof, Backup Camera</t>
  </si>
  <si>
    <t>Leather Seats, Backup Camera, Sunroof</t>
  </si>
  <si>
    <t>Sunroof, GPS, Backup Camera, Remote Start</t>
  </si>
  <si>
    <t>Backup Camera, Sunroof, Remote Start, Bluetooth</t>
  </si>
  <si>
    <t>Sunroof, GPS, Remote Start</t>
  </si>
  <si>
    <t>Bluetooth, GPS, Sunroof, Heated Seats</t>
  </si>
  <si>
    <t>Sunroof, Backup Camera, Bluetooth</t>
  </si>
  <si>
    <t>GPS, Backup Camera, Heated Seats</t>
  </si>
  <si>
    <t>Backup Camera, Sunroof, Heated Seats, GPS</t>
  </si>
  <si>
    <t>Remote Start, GPS, Heated Seats, Backup Camera</t>
  </si>
  <si>
    <t>Remote Start, Heated Seats, Leather Seats, Sunroof</t>
  </si>
  <si>
    <t>GPS, Heated Seats, Backup Camera</t>
  </si>
  <si>
    <t>Remote Start, Heated Seats, Sunroof</t>
  </si>
  <si>
    <t>Backup Camera, GPS, Bluetooth</t>
  </si>
  <si>
    <t>Remote Start, Heated Seats, Leather Seats, GPS</t>
  </si>
  <si>
    <t>Remote Start, Bluetooth, Sunroof, Backup Camera</t>
  </si>
  <si>
    <t>Sunroof, Backup Camera, Leather Seats, GPS</t>
  </si>
  <si>
    <t>Remote Start, Heated Seats, Sunroof, GPS</t>
  </si>
  <si>
    <t>Bluetooth, Backup Camera</t>
  </si>
  <si>
    <t>Heated Seats, Backup Camera, Bluetooth, GPS</t>
  </si>
  <si>
    <t>Leather Seats, Bluetooth, Sunroof, Remote Start</t>
  </si>
  <si>
    <t>GPS, Sunroof, Bluetooth, Leather Seats</t>
  </si>
  <si>
    <t>Sunroof, Remote Start, Heated Seats, Bluetooth</t>
  </si>
  <si>
    <t>Sunroof, GPS, Remote Start, Bluetooth</t>
  </si>
  <si>
    <t>GPS, Remote Start, Sunroof, Bluetooth</t>
  </si>
  <si>
    <t>Remote Start, Heated Seats, Backup Camera, Leather Seats</t>
  </si>
  <si>
    <t>Sunroof, Remote Start, GPS, Heated Seats</t>
  </si>
  <si>
    <t>Sunroof, Remote Start, Backup Camera, Bluetooth</t>
  </si>
  <si>
    <t>Backup Camera, Bluetooth, Remote Start, GPS</t>
  </si>
  <si>
    <t>Heated Seats, Leather Seats, Sunroof</t>
  </si>
  <si>
    <t>Sunroof, Heated Seats, Bluetooth, Remote Start</t>
  </si>
  <si>
    <t>Remote Start, Bluetooth, GPS</t>
  </si>
  <si>
    <t>Sunroof, Backup Camera, Bluetooth, GPS</t>
  </si>
  <si>
    <t>Heated Seats, Remote Start, Bluetooth</t>
  </si>
  <si>
    <t>Heated Seats, Bluetooth, Sunroof, Leather Seats</t>
  </si>
  <si>
    <t>Backup Camera, Bluetooth, Leather Seats</t>
  </si>
  <si>
    <t>Bluetooth, Leather Seats, Backup Camera, Heated Seats</t>
  </si>
  <si>
    <t>Heated Seats, Backup Camera, Sunroof</t>
  </si>
  <si>
    <t>Remote Start, Leather Seats, Heated Seats, Backup Camera</t>
  </si>
  <si>
    <t>Bluetooth, Sunroof, Heated Seats, Leather Seats</t>
  </si>
  <si>
    <t>Leather Seats, Sunroof, Bluetooth, GPS</t>
  </si>
  <si>
    <t>Sunroof, GPS, Bluetooth</t>
  </si>
  <si>
    <t>Backup Camera, Remote Start, Sunroof, GPS</t>
  </si>
  <si>
    <t>Remote Start, Backup Camera, Bluetooth, Leather Seats</t>
  </si>
  <si>
    <t>Heated Seats, Bluetooth, Remote Start</t>
  </si>
  <si>
    <t>Remote Start, Heated Seats, Leather Seats</t>
  </si>
  <si>
    <t>GPS, Sunroof, Remote Start, Bluetooth</t>
  </si>
  <si>
    <t>Backup Camera, Bluetooth, Heated Seats</t>
  </si>
  <si>
    <t>Backup Camera, Sunroof, Leather Seats, Bluetooth</t>
  </si>
  <si>
    <t>Bluetooth, Backup Camera, GPS</t>
  </si>
  <si>
    <t>Sunroof, Remote Start, Heated Seats, Backup Camera</t>
  </si>
  <si>
    <t>GPS, Bluetooth, Backup Camera</t>
  </si>
  <si>
    <t>Backup Camera, GPS, Leather Seats</t>
  </si>
  <si>
    <t>Sunroof, Heated Seats, Leather Seats, GPS</t>
  </si>
  <si>
    <t>GPS, Remote Start, Sunroof, Backup Camera</t>
  </si>
  <si>
    <t>Sunroof, GPS, Heated Seats, Leather Seats</t>
  </si>
  <si>
    <t>Leather Seats, GPS, Sunroof</t>
  </si>
  <si>
    <t>Heated Seats, Remote Start, Leather Seats, Bluetooth</t>
  </si>
  <si>
    <t>Leather Seats, Heated Seats, Remote Start</t>
  </si>
  <si>
    <t>Sunroof, Remote Start, Leather Seats</t>
  </si>
  <si>
    <t>Remote Start, GPS, Bluetooth, Leather Seats</t>
  </si>
  <si>
    <t>Backup Camera, Remote Start, Sunroof</t>
  </si>
  <si>
    <t>Leather Seats, Remote Start, Bluetooth, Heated Seats</t>
  </si>
  <si>
    <t>GPS, Bluetooth, Remote Start, Heated Seats</t>
  </si>
  <si>
    <t>Bluetooth, Heated Seats, Remote Start</t>
  </si>
  <si>
    <t>Remote Start, Heated Seats, Sunroof, Leather Seats</t>
  </si>
  <si>
    <t>Heated Seats, Leather Seats, GPS, Bluetooth</t>
  </si>
  <si>
    <t>Sunroof, Remote Start, GPS</t>
  </si>
  <si>
    <t>Leather Seats, Sunroof, GPS, Heated Seats</t>
  </si>
  <si>
    <t>GPS, Remote Start, Heated Seats</t>
  </si>
  <si>
    <t>Bluetooth, Heated Seats, Sunroof, GPS</t>
  </si>
  <si>
    <t>Bluetooth, Heated Seats, Leather Seats</t>
  </si>
  <si>
    <t>Leather Seats, Heated Seats, Sunroof, Remote Start</t>
  </si>
  <si>
    <t>Heated Seats, Remote Start, Sunroof</t>
  </si>
  <si>
    <t>Heated Seats, Leather Seats, Backup Camera, Remote Start</t>
  </si>
  <si>
    <t>GPS, Backup Camera, Leather Seats, Remote Start</t>
  </si>
  <si>
    <t>Bluetooth, Remote Start, Leather Seats</t>
  </si>
  <si>
    <t>Backup Camera, Sunroof, GPS</t>
  </si>
  <si>
    <t>GPS, Sunroof, Heated Seats</t>
  </si>
  <si>
    <t>Bluetooth, Remote Start, Leather Seats, GPS</t>
  </si>
  <si>
    <t>GPS, Leather Seats, Sunroof</t>
  </si>
  <si>
    <t>GPS, Sunroof, Leather Seats, Backup Camera</t>
  </si>
  <si>
    <t>Backup Camera, GPS, Sunroof</t>
  </si>
  <si>
    <t>GPS, Backup Camera, Remote Start</t>
  </si>
  <si>
    <t>Sunroof, Backup Camera, Bluetooth, Leather Seats</t>
  </si>
  <si>
    <t>Remote Start, Leather Seats, Bluetooth</t>
  </si>
  <si>
    <t>Leather Seats, Bluetooth, GPS</t>
  </si>
  <si>
    <t>Leather Seats, Sunroof, Remote Start, Backup Camera</t>
  </si>
  <si>
    <t>Remote Start, Leather Seats, Bluetooth, Backup Camera</t>
  </si>
  <si>
    <t>Backup Camera, Leather Seats, Sunroof</t>
  </si>
  <si>
    <t>Heated Seats, Bluetooth, Leather Seats, GPS</t>
  </si>
  <si>
    <t>Backup Camera, Remote Start, Leather Seats, GPS</t>
  </si>
  <si>
    <t>Remote Start, Heated Seats, GPS, Bluetooth</t>
  </si>
  <si>
    <t>Heated Seats, Sunroof, Backup Camera, Bluetooth</t>
  </si>
  <si>
    <t>Backup Camera, GPS, Bluetooth, Leather Seats</t>
  </si>
  <si>
    <t>Sunroof, Leather Seats, Bluetooth</t>
  </si>
  <si>
    <t>Bluetooth, Leather Seats, Remote Start, Heated Seats</t>
  </si>
  <si>
    <t>Bluetooth, Backup Camera, Heated Seats, Remote Start</t>
  </si>
  <si>
    <t>Remote Start, Bluetooth, Leather Seats</t>
  </si>
  <si>
    <t>Remote Start, Bluetooth, GPS, Sunroof</t>
  </si>
  <si>
    <t>Backup Camera, Bluetooth, GPS, Leather Seats</t>
  </si>
  <si>
    <t>Heated Seats, Bluetooth, Backup Camera, GPS</t>
  </si>
  <si>
    <t>Backup Camera, Remote Start, GPS, Bluetooth</t>
  </si>
  <si>
    <t>Sunroof, Heated Seats, Remote Start, GPS</t>
  </si>
  <si>
    <t>Bluetooth, Backup Camera, Leather Seats, Sunroof</t>
  </si>
  <si>
    <t>Heated Seats, Remote Start, Bluetooth, Leather Seats</t>
  </si>
  <si>
    <t>GPS, Leather Seats, Remote Start</t>
  </si>
  <si>
    <t>GPS, Remote Start, Sunroof, Leather Seats</t>
  </si>
  <si>
    <t>Bluetooth, Leather Seats, Sunroof, GPS</t>
  </si>
  <si>
    <t>GPS, Bluetooth, Heated Seats</t>
  </si>
  <si>
    <t>Heated Seats, Sunroof, GPS, Leather Seats</t>
  </si>
  <si>
    <t>Heated Seats, GPS, Bluetooth</t>
  </si>
  <si>
    <t>GPS, Heated Seats, Remote Start, Leather Seats</t>
  </si>
  <si>
    <t>Heated Seats, Bluetooth, Backup Camera</t>
  </si>
  <si>
    <t>Sunroof, Backup Camera, Remote Start</t>
  </si>
  <si>
    <t>GPS, Leather Seats, Backup Camera, Bluetooth</t>
  </si>
  <si>
    <t>Sunroof, Leather Seats, Heated Seats, Bluetooth</t>
  </si>
  <si>
    <t>Sunroof, Heated Seats, GPS, Remote Start</t>
  </si>
  <si>
    <t>Backup Camera, Remote Start, Leather Seats</t>
  </si>
  <si>
    <t>Heated Seats, Sunroof, Bluetooth, Leather Seats</t>
  </si>
  <si>
    <t>Leather Seats, Heated Seats, Backup Camera, Remote Start</t>
  </si>
  <si>
    <t>Heated Seats, Sunroof, GPS, Backup Camera</t>
  </si>
  <si>
    <t>Leather Seats, Bluetooth, GPS, Backup Camera</t>
  </si>
  <si>
    <t>Heated Seats, GPS, Remote Start, Backup Camera</t>
  </si>
  <si>
    <t>Remote Start, Backup Camera, Bluetooth</t>
  </si>
  <si>
    <t>GPS, Leather Seats, Heated Seats</t>
  </si>
  <si>
    <t>GPS, Remote Start, Sunroof, Heated Seats</t>
  </si>
  <si>
    <t>GPS, Sunroof, Heated Seats, Backup Camera</t>
  </si>
  <si>
    <t>Remote Start, Sunroof, GPS, Backup Camera</t>
  </si>
  <si>
    <t>Heated Seats, Leather Seats, Remote Start, GPS</t>
  </si>
  <si>
    <t>Backup Camera, Remote Start, Bluetooth</t>
  </si>
  <si>
    <t>Bluetooth, Backup Camera, GPS, Leather Seats</t>
  </si>
  <si>
    <t>Heated Seats, Backup Camera, Leather Seats, Bluetooth</t>
  </si>
  <si>
    <t>Heated Seats, Sunroof, Bluetooth, Remote Start</t>
  </si>
  <si>
    <t>Bluetooth, Sunroof, Leather Seats, Remote Start</t>
  </si>
  <si>
    <t>Sunroof, Remote Start, Bluetooth, GPS</t>
  </si>
  <si>
    <t>Bluetooth, Sunroof, Backup Camera</t>
  </si>
  <si>
    <t>Leather Seats, Remote Start, GPS</t>
  </si>
  <si>
    <t>Backup Camera, Sunroof, Bluetooth</t>
  </si>
  <si>
    <t>Remote Start, Backup Camera, GPS</t>
  </si>
  <si>
    <t>Remote Start, Sunroof, GPS, Leather Seats</t>
  </si>
  <si>
    <t>Heated Seats, Sunroof, Leather Seats, Bluetooth</t>
  </si>
  <si>
    <t>Bluetooth, Sunroof, Backup Camera, GPS</t>
  </si>
  <si>
    <t>Heated Seats, Leather Seats, Bluetooth</t>
  </si>
  <si>
    <t>Bluetooth, Leather Seats, GPS, Heated Seats</t>
  </si>
  <si>
    <t>GPS, Backup Camera, Bluetooth</t>
  </si>
  <si>
    <t>Sunroof, Heated Seats, GPS, Backup Camera</t>
  </si>
  <si>
    <t>Leather Seats, Heated Seats, GPS, Bluetooth</t>
  </si>
  <si>
    <t>GPS, Backup Camera, Leather Seats</t>
  </si>
  <si>
    <t>Backup Camera, Bluetooth, Heated Seats, Sunroof</t>
  </si>
  <si>
    <t>Heated Seats, GPS, Leather Seats</t>
  </si>
  <si>
    <t>Sunroof, Leather Seats, Bluetooth, Backup Camera</t>
  </si>
  <si>
    <t>Heated Seats, Leather Seats, GPS, Sunroof</t>
  </si>
  <si>
    <t>Backup Camera, Sunroof, GPS, Leather Seats</t>
  </si>
  <si>
    <t>Sunroof, Bluetooth, Heated Seats, Remote Start</t>
  </si>
  <si>
    <t>Backup Camera, Sunroof, Leather Seats</t>
  </si>
  <si>
    <t>Sunroof, Backup Camera, GPS, Bluetooth</t>
  </si>
  <si>
    <t>Sunroof, GPS, Backup Camera</t>
  </si>
  <si>
    <t>GPS, Leather Seats, Backup Camera, Heated Seats</t>
  </si>
  <si>
    <t>Backup Camera, Sunroof, Bluetooth, Leather Seats</t>
  </si>
  <si>
    <t>Remote Start, Sunroof, Bluetooth, Heated Seats</t>
  </si>
  <si>
    <t>Backup Camera, Heated Seats, Sunroof, Remote Start</t>
  </si>
  <si>
    <t>Remote Start, GPS, Heated Seats, Leather Seats</t>
  </si>
  <si>
    <t>Leather Seats, Bluetooth, GPS, Heated Seats</t>
  </si>
  <si>
    <t>Remote Start, Sunroof, Bluetooth</t>
  </si>
  <si>
    <t>Bluetooth, Heated Seats, Backup Camera</t>
  </si>
  <si>
    <t>Remote Start, Sunroof, Leather Seats, Heated Seats</t>
  </si>
  <si>
    <t>Backup Camera, Bluetooth, Sunroof, Leather Seats</t>
  </si>
  <si>
    <t>Heated Seats, Bluetooth, GPS, Sunroof</t>
  </si>
  <si>
    <t>Remote Start, Backup Camera, Sunroof</t>
  </si>
  <si>
    <t>Remote Start, Sunroof, Bluetooth, Leather Seats</t>
  </si>
  <si>
    <t>Heated Seats, Backup Camera, Sunroof, GPS</t>
  </si>
  <si>
    <t>Bluetooth, Remote Start, Leather Seats, Heated Seats</t>
  </si>
  <si>
    <t>Backup Camera, Heated Seats, Sunroof, GPS</t>
  </si>
  <si>
    <t>Leather Seats, Bluetooth, Remote Start, Heated Seats</t>
  </si>
  <si>
    <t>Sunroof, GPS, Bluetooth, Backup Camera</t>
  </si>
  <si>
    <t>Bluetooth, Backup Camera, Sunroof</t>
  </si>
  <si>
    <t>Bluetooth, Leather Seats, Remote Start, Backup Camera</t>
  </si>
  <si>
    <t>Remote Start, GPS, Heated Seats, Bluetooth</t>
  </si>
  <si>
    <t>Remote Start, Leather Seats, Heated Seats, Sunroof</t>
  </si>
  <si>
    <t>GPS, Heated Seats, Backup Camera, Leather Seats</t>
  </si>
  <si>
    <t>Leather Seats, Heated Seats, Sunroof, Bluetooth</t>
  </si>
  <si>
    <t>Heated Seats, Remote Start, GPS, Bluetooth</t>
  </si>
  <si>
    <t>Leather Seats, Bluetooth, Sunroof</t>
  </si>
  <si>
    <t>Backup Camera, Remote Start, GPS</t>
  </si>
  <si>
    <t>Bluetooth, Backup Camera, Remote Start, Heated Seats</t>
  </si>
  <si>
    <t>Bluetooth, Leather Seats, Sunroof</t>
  </si>
  <si>
    <t>Backup Camera, Heated Seats, Remote Start</t>
  </si>
  <si>
    <t>GPS, Leather Seats, Bluetooth</t>
  </si>
  <si>
    <t>Heated Seats, Leather Seats, Sunroof, GPS</t>
  </si>
  <si>
    <t>Backup Camera, Leather Seats, Heated Seats, Sunroof</t>
  </si>
  <si>
    <t>GPS, Remote Start, Leather Seats, Sunroof</t>
  </si>
  <si>
    <t>Heated Seats, Backup Camera, Bluetooth, Remote Start</t>
  </si>
  <si>
    <t>Backup Camera, Heated Seats, Bluetooth, Leather Seats</t>
  </si>
  <si>
    <t>Leather Seats, Remote Start, Sunroof, Backup Camera</t>
  </si>
  <si>
    <t>Backup Camera, Bluetooth, Remote Start</t>
  </si>
  <si>
    <t>GPS, Bluetooth, Backup Camera, Remote Start</t>
  </si>
  <si>
    <t>Remote Start, Leather Seats, Bluetooth, Heated Seats</t>
  </si>
  <si>
    <t>Heated Seats, Bluetooth, Sunroof</t>
  </si>
  <si>
    <t>Backup Camera, Heated Seats, Sunroof, Leather Seats</t>
  </si>
  <si>
    <t>Bluetooth, Sunroof, GPS, Remote Start</t>
  </si>
  <si>
    <t>GPS, Sunroof, Bluetooth, Heated Seats</t>
  </si>
  <si>
    <t>Heated Seats, Backup Camera, Remote Start, Bluetooth</t>
  </si>
  <si>
    <t>Bluetooth, Heated Seats, Backup Camera, Sunroof</t>
  </si>
  <si>
    <t>Camaro</t>
  </si>
  <si>
    <t>Leather Seats, Sunroof, Remote Start</t>
  </si>
  <si>
    <t>GPS, Backup Camera, Remote Start, Leather Seats</t>
  </si>
  <si>
    <t>Heated Seats, Remote Start, Leather Seats, Backup Camera</t>
  </si>
  <si>
    <t>Backup Camera, GPS, Sunroof, Remote Start</t>
  </si>
  <si>
    <t>Remote Start, Leather Seats, Heated Seats</t>
  </si>
  <si>
    <t>Backup Camera, GPS</t>
  </si>
  <si>
    <t>Leather Seats, Remote Start, GPS, Sunroof</t>
  </si>
  <si>
    <t>Leather Seats, Remote Start, GPS, Heated Seats</t>
  </si>
  <si>
    <t>GPS, Leather Seats, Heated Seats, Remote Start</t>
  </si>
  <si>
    <t>Remote Start, Backup Camera, Heated Seats</t>
  </si>
  <si>
    <t>Bluetooth, Sunroof, Leather Seats, GPS</t>
  </si>
  <si>
    <t>Bluetooth, Backup Camera, Remote Start</t>
  </si>
  <si>
    <t>Backup Camera, Leather Seats, Bluetooth, GPS</t>
  </si>
  <si>
    <t>Sunroof, GPS, Backup Camera, Bluetooth</t>
  </si>
  <si>
    <t>Heated Seats, Bluetooth, Backup Camera, Leather Seats</t>
  </si>
  <si>
    <t>GPS, Bluetooth, Heated Seats, Remote Start</t>
  </si>
  <si>
    <t>GPS, Sunroof, Remote Start, Backup Camera</t>
  </si>
  <si>
    <t>Remote Start, GPS, Leather Seats</t>
  </si>
  <si>
    <t>Backup Camera, Sunroof, Heated Seats, Bluetooth</t>
  </si>
  <si>
    <t>GPS, Heated Seats, Bluetooth, Backup Camera</t>
  </si>
  <si>
    <t>Sunroof, Backup Camera, GPS</t>
  </si>
  <si>
    <t>Leather Seats, Heated Seats, Remote Start, Backup Camera</t>
  </si>
  <si>
    <t>GPS, Bluetooth, Leather Seats, Sunroof</t>
  </si>
  <si>
    <t>Heated Seats, Leather Seats, Remote Start, Backup Camera</t>
  </si>
  <si>
    <t>Sunroof, Leather Seats, GPS, Backup Camera</t>
  </si>
  <si>
    <t>Remote Start, GPS, Sunroof, Heated Seats</t>
  </si>
  <si>
    <t>Backup Camera, Bluetooth, GPS</t>
  </si>
  <si>
    <t>GPS, Backup Camera, Sunroof</t>
  </si>
  <si>
    <t>Remote Start, Leather Seats, Sunroof, Bluetooth</t>
  </si>
  <si>
    <t>Remote Start, Sunroof, Backup Camera</t>
  </si>
  <si>
    <t>GPS, Leather Seats, Bluetooth, Remote Start</t>
  </si>
  <si>
    <t>Sunroof, Leather Seats, Backup Camera, Remote Start</t>
  </si>
  <si>
    <t>Remote Start, GPS, Sunroof, Bluetooth</t>
  </si>
  <si>
    <t>Bluetooth, Leather Seats, GPS</t>
  </si>
  <si>
    <t>Sunroof, Backup Camera, GPS, Leather Seats</t>
  </si>
  <si>
    <t>Remote Start, Bluetooth, Heated Seats, GPS</t>
  </si>
  <si>
    <t>Backup Camera, Heated Seats, GPS, Bluetooth</t>
  </si>
  <si>
    <t>Leather Seats, Backup Camera, Bluetooth</t>
  </si>
  <si>
    <t>Backup Camera, Sunroof, GPS, Remote Start</t>
  </si>
  <si>
    <t>Remote Start, GPS, Backup Camera</t>
  </si>
  <si>
    <t>Bluetooth, Remote Start, Heated Seats, Sunroof</t>
  </si>
  <si>
    <t>Remote Start, Heated Seats, Bluetooth, Sunroof</t>
  </si>
  <si>
    <t>Heated Seats, Remote Start, Backup Camera</t>
  </si>
  <si>
    <t>Heated Seats, Leather Seats, Remote Start</t>
  </si>
  <si>
    <t>Backup Camera, Remote Start, Bluetooth, Sunroof</t>
  </si>
  <si>
    <t>Heated Seats, Backup Camera, Leather Seats, Remote Start</t>
  </si>
  <si>
    <t>Heated Seats, Backup Camera, GPS</t>
  </si>
  <si>
    <t>Remote Start, Bluetooth, GPS, Backup Camera</t>
  </si>
  <si>
    <t>Backup Camera, Remote Start, GPS, Sunroof</t>
  </si>
  <si>
    <t>Remote Start, Bluetooth, Backup Camera</t>
  </si>
  <si>
    <t>Backup Camera, Heated Seats, Leather Seats, GPS</t>
  </si>
  <si>
    <t>Leather Seats, Remote Start, Backup Camera, Sunroof</t>
  </si>
  <si>
    <t>Leather Seats, Backup Camera, GPS, Bluetooth</t>
  </si>
  <si>
    <t>GPS, Backup Camera, Leather Seats, Sunroof</t>
  </si>
  <si>
    <t>Heated Seats, Remote Start, GPS, Leather Seats</t>
  </si>
  <si>
    <t>GPS, Leather Seats, Heated Seats, Sunroof</t>
  </si>
  <si>
    <t>Backup Camera, GPS, Bluetooth, Sunroof</t>
  </si>
  <si>
    <t>Sunroof, Backup Camera, Leather Seats, Bluetooth</t>
  </si>
  <si>
    <t>Leather Seats, Bluetooth, Sunroof, Backup Camera</t>
  </si>
  <si>
    <t>Heated Seats, Sunroof, GPS, Bluetooth</t>
  </si>
  <si>
    <t>Heated Seats, Remote Start, Leather Seats, GPS</t>
  </si>
  <si>
    <t>Heated Seats, Bluetooth, Backup Camera, Sunroof</t>
  </si>
  <si>
    <t>Sunroof, Bluetooth, Remote Start</t>
  </si>
  <si>
    <t>Leather Seats, Remote Start, Bluetooth, Backup Camera</t>
  </si>
  <si>
    <t>GPS, Remote Start, Backup Camera, Heated Seats</t>
  </si>
  <si>
    <t>Leather Seats, Sunroof, Bluetooth</t>
  </si>
  <si>
    <t>Bluetooth, Backup Camera, Heated Seats, Sunroof</t>
  </si>
  <si>
    <t>Backup Camera, Remote Start, Leather Seats, Sunroof</t>
  </si>
  <si>
    <t>Remote Start, Backup Camera, Heated Seats, Sunroof</t>
  </si>
  <si>
    <t>GPS, Bluetooth, Sunroof, Leather Seats</t>
  </si>
  <si>
    <t>Remote Start, Backup Camera, Leather Seats, Heated Seats</t>
  </si>
  <si>
    <t>Remote Start, Sunroof, Leather Seats, GPS</t>
  </si>
  <si>
    <t>Sunroof, Heated Seats, Remote Start, Backup Camera</t>
  </si>
  <si>
    <t>Sunroof, Bluetooth, GPS, Leather Seats</t>
  </si>
  <si>
    <t>Leather Seats, Sunroof, Bluetooth, Remote Start</t>
  </si>
  <si>
    <t>Remote Start, Bluetooth, Backup Camera, Sunroof</t>
  </si>
  <si>
    <t>Bluetooth, GPS, Leather Seats, Sunroof</t>
  </si>
  <si>
    <t>Backup Camera, Bluetooth, Leather Seats, GPS</t>
  </si>
  <si>
    <t>Sunroof, Bluetooth, Leather Seats, GPS</t>
  </si>
  <si>
    <t>Leather Seats, GPS, Backup Camera, Sunroof</t>
  </si>
  <si>
    <t>Heated Seats, Backup Camera, Bluetooth</t>
  </si>
  <si>
    <t>Leather Seats, Heated Seats, Remote Start, Bluetooth</t>
  </si>
  <si>
    <t>Leather Seats, GPS, Remote Start, Heated Seats</t>
  </si>
  <si>
    <t>Leather Seats, Heated Seats, GPS</t>
  </si>
  <si>
    <t>Remote Start, Bluetooth, Leather Seats, Backup Camera</t>
  </si>
  <si>
    <t>Sunroof, Heated Seats, Remote Start</t>
  </si>
  <si>
    <t>Remote Start, Leather Seats, GPS</t>
  </si>
  <si>
    <t>Sunroof, Backup Camera, Heated Seats, Remote Start</t>
  </si>
  <si>
    <t>Bluetooth, Leather Seats, Heated Seats, Remote Start</t>
  </si>
  <si>
    <t>Bluetooth, GPS, Backup Camera, Leather Seats</t>
  </si>
  <si>
    <t>Sunroof, Bluetooth, Leather Seats, Remote Start</t>
  </si>
  <si>
    <t>Sunroof, Remote Start, Heated Seats</t>
  </si>
  <si>
    <t>Backup Camera, Remote Start, Bluetooth, Heated Seats</t>
  </si>
  <si>
    <t>GPS, Backup Camera, Remote Start, Heated Seats</t>
  </si>
  <si>
    <t>GPS, Sunroof, Bluetooth</t>
  </si>
  <si>
    <t>Remote Start, Leather Seats, Heated Seats, GPS</t>
  </si>
  <si>
    <t>Leather Seats, Sunroof, Heated Seats</t>
  </si>
  <si>
    <t>Heated Seats, Backup Camera, Sunroof, Leather Seats</t>
  </si>
  <si>
    <t>Heated Seats, Leather Seats, Remote Start, Bluetooth</t>
  </si>
  <si>
    <t>Remote Start, Backup Camera, Leather Seats, GPS</t>
  </si>
  <si>
    <t>Heated Seats, GPS, Backup Camera</t>
  </si>
  <si>
    <t>Leather Seats, Backup Camera, Sunroof, Heated Seats</t>
  </si>
  <si>
    <t>Bluetooth, Heated Seats, Sunroof, Remote Start</t>
  </si>
  <si>
    <t>Bluetooth, Backup Camera, Heated Seats, GPS</t>
  </si>
  <si>
    <t>Remote Start, GPS, Leather Seats, Bluetooth</t>
  </si>
  <si>
    <t>Bluetooth, Heated Seats, Backup Camera, Remote Start</t>
  </si>
  <si>
    <t>Heated Seats, GPS, Bluetooth, Leather Seats</t>
  </si>
  <si>
    <t>GPS, Bluetooth, Heated Seats, Sunroof</t>
  </si>
  <si>
    <t>GPS, Heated Seats, Leather Seats</t>
  </si>
  <si>
    <t>Sunroof, Leather Seats, GPS, Bluetooth</t>
  </si>
  <si>
    <t>GPS, Heated Seats, Sunroof, Backup Camera</t>
  </si>
  <si>
    <t>GPS, Leather Seats, Bluetooth, Heated Seats</t>
  </si>
  <si>
    <t>Leather Seats, Sunroof, Backup Camera, GPS</t>
  </si>
  <si>
    <t>Heated Seats, Backup Camera, Remote Start</t>
  </si>
  <si>
    <t>Backup Camera, Heated Seats, Leather Seats, Remote Start</t>
  </si>
  <si>
    <t>Leather Seats, GPS, Backup Camera, Bluetooth</t>
  </si>
  <si>
    <t>GPS, Bluetooth, Remote Start, Leather Seats</t>
  </si>
  <si>
    <t>Bluetooth, Leather Seats, Heated Seats, Backup Camera</t>
  </si>
  <si>
    <t>GPS, Remote Start, Leather Seats</t>
  </si>
  <si>
    <t>Remote Start, Backup Camera, Bluetooth, Heated Seats</t>
  </si>
  <si>
    <t>Backup Camera, GPS, Leather Seats, Sunroof</t>
  </si>
  <si>
    <t>Heated Seats, Sunroof, GPS, Remote Start</t>
  </si>
  <si>
    <t>Backup Camera, Heated Seats, Leather Seats, Sunroof</t>
  </si>
  <si>
    <t>Remote Start, GPS, Bluetooth</t>
  </si>
  <si>
    <t>Sunroof, Heated Seats, Leather Seats, Bluetooth</t>
  </si>
  <si>
    <t>Bluetooth, GPS, Remote Start, Leather Seats</t>
  </si>
  <si>
    <t>Backup Camera, GPS, Sunroof, Heated Seats</t>
  </si>
  <si>
    <t>Leather Seats, Backup Camera, Bluetooth, GPS</t>
  </si>
  <si>
    <t>Bluetooth, Sunroof, GPS, Leather Seats</t>
  </si>
  <si>
    <t>Heated Seats, Backup Camera, Bluetooth, Sunroof</t>
  </si>
  <si>
    <t>Sunroof, Heated Seats, GPS, Bluetooth</t>
  </si>
  <si>
    <t>Bluetooth, Leather Seats, Backup Camera, Remote Start</t>
  </si>
  <si>
    <t>Sunroof, Heated Seats, Remote Start, Bluetooth</t>
  </si>
  <si>
    <t>Sunroof, Heated Seats, Bluetooth</t>
  </si>
  <si>
    <t>Leather Seats, GPS, Bluetooth, Backup Camera</t>
  </si>
  <si>
    <t>Bluetooth, Backup Camera, GPS, Sunroof</t>
  </si>
  <si>
    <t>Sunroof, Leather Seats, Backup Camera, Bluetooth</t>
  </si>
  <si>
    <t>Remote Start, Sunroof, Backup Camera, Heated Seats</t>
  </si>
  <si>
    <t>Sunroof, GPS, Remote Start, Backup Camera</t>
  </si>
  <si>
    <t>Heated Seats, Remote Start, Leather Seats</t>
  </si>
  <si>
    <t>Remote Start, Bluetooth, Heated Seats</t>
  </si>
  <si>
    <t>Sunroof, Leather Seats, Remote Start, Heated Seats</t>
  </si>
  <si>
    <t>Sunroof, GPS, Leather Seats, Remote Start</t>
  </si>
  <si>
    <t>GPS, Backup Camera, Leather Seats, Heated Seats</t>
  </si>
  <si>
    <t>Sunroof, Remote Start, Leather Seats, Backup Camera</t>
  </si>
  <si>
    <t>GPS, Backup Camera, Leather Seats, Bluetooth</t>
  </si>
  <si>
    <t>Leather Seats, Remote Start, Backup Camera</t>
  </si>
  <si>
    <t>Bluetooth, GPS, Sunroof</t>
  </si>
  <si>
    <t>Backup Camera, Remote Start, Heated Seats, GPS</t>
  </si>
  <si>
    <t>Sunroof, Bluetooth, Heated Seats, Leather Seats</t>
  </si>
  <si>
    <t>Backup Camera, Heated Seats, Bluetooth, Remote Start</t>
  </si>
  <si>
    <t>Leather Seats, Heated Seats, GPS, Backup Camera</t>
  </si>
  <si>
    <t>Heated Seats, Remote Start, Sunroof, Leather Seats</t>
  </si>
  <si>
    <t>Sunroof, Bluetooth, GPS, Heated Seats</t>
  </si>
  <si>
    <t>Sunroof, Heated Seats, Bluetooth, Leather Seats</t>
  </si>
  <si>
    <t>GPS, Heated Seats, Sunroof, Remote Start</t>
  </si>
  <si>
    <t>Backup Camera, GPS, Leather Seats, Bluetooth</t>
  </si>
  <si>
    <t>Backup Camera, GPS, Remote Start, Sunroof</t>
  </si>
  <si>
    <t>Bluetooth, Sunroof, Remote Start</t>
  </si>
  <si>
    <t>Sunroof, Leather Seats, Backup Camera, GPS</t>
  </si>
  <si>
    <t>Remote Start, GPS, Sunroof, Leather Seats</t>
  </si>
  <si>
    <t>Bluetooth, Sunroof, Remote Start, Leather Seats</t>
  </si>
  <si>
    <t>Leather Seats, Bluetooth, Remote Start, Backup Camera</t>
  </si>
  <si>
    <t>Remote Start, Heated Seats, Backup Camera, Bluetooth</t>
  </si>
  <si>
    <t>Bluetooth, Sunroof, Backup Camera, Heated Seats</t>
  </si>
  <si>
    <t>Leather Seats, Bluetooth, Heated Seats</t>
  </si>
  <si>
    <t>Backup Camera, GPS, Heated Seats</t>
  </si>
  <si>
    <t>GPS, Remote Start, Backup Camera</t>
  </si>
  <si>
    <t>Heated Seats, Backup Camera, Leather Seats</t>
  </si>
  <si>
    <t>Heated Seats, Sunroof, Bluetooth, GPS</t>
  </si>
  <si>
    <t>Sunroof, Bluetooth, Backup Camera, Heated Seats</t>
  </si>
  <si>
    <t>Remote Start, Backup Camera, Heated Seats, Leather Seats</t>
  </si>
  <si>
    <t>Heated Seats, Bluetooth, GPS</t>
  </si>
  <si>
    <t>Remote Start, Bluetooth, Leather Seats, Sunroof</t>
  </si>
  <si>
    <t>GPS, Backup Camera, Bluetooth, Remote Start</t>
  </si>
  <si>
    <t>Sunroof, Remote Start, Leather Seats, GPS</t>
  </si>
  <si>
    <t>Leather Seats, Backup Camera, Remote Start, Heated Seats</t>
  </si>
  <si>
    <t>GPS, Leather Seats, Sunroof, Backup Camera</t>
  </si>
  <si>
    <t>Heated Seats, Backup Camera, Leather Seats, Sunroof</t>
  </si>
  <si>
    <t>Sunroof, Leather Seats, GPS</t>
  </si>
  <si>
    <t>Backup Camera, Leather Seats, GPS, Remote Start</t>
  </si>
  <si>
    <t>Leather Seats, GPS, Backup Camera, Remote Start</t>
  </si>
  <si>
    <t>GPS, Sunroof, Leather Seats, Remote Start</t>
  </si>
  <si>
    <t>GPS, Sunroof, Remote Start, Heated Seats</t>
  </si>
  <si>
    <t>GPS, Leather Seats, Sunroof, Bluetooth</t>
  </si>
  <si>
    <t>GPS, Bluetooth, Sunroof, Heated Seats</t>
  </si>
  <si>
    <t>Sunroof, Bluetooth, Backup Camera, Leather Seats</t>
  </si>
  <si>
    <t>Leather Seats, Heated Seats, Bluetooth, Backup Camera</t>
  </si>
  <si>
    <t>GPS, Backup Camera, Bluetooth, Sunroof</t>
  </si>
  <si>
    <t>Heated Seats, Leather Seats, GPS</t>
  </si>
  <si>
    <t>GPS, Heated Seats, Remote Start</t>
  </si>
  <si>
    <t>Backup Camera, Remote Start, Sunroof, Leather Seats</t>
  </si>
  <si>
    <t>Bluetooth, Remote Start, Backup Camera</t>
  </si>
  <si>
    <t>Leather Seats, Heated Seats, Sunroof</t>
  </si>
  <si>
    <t>Bluetooth, Sunroof, Heated Seats, GPS</t>
  </si>
  <si>
    <t>GPS, Sunroof, Remote Start, Leather Seats</t>
  </si>
  <si>
    <t>Bluetooth, Sunroof, Leather Seats, Heated Seats</t>
  </si>
  <si>
    <t>Remote Start, Backup Camera, Sunroof, GPS</t>
  </si>
  <si>
    <t>Leather Seats, Sunroof, Remote Start, Heated Seats</t>
  </si>
  <si>
    <t>Remote Start, Heated Seats, GPS, Sunroof</t>
  </si>
  <si>
    <t>Sunroof, Leather Seats, Backup Camera, Heated Seats</t>
  </si>
  <si>
    <t>Backup Camera, Heated Seats, GPS, Sunroof</t>
  </si>
  <si>
    <t>Remote Start, Sunroof, GPS, Bluetooth</t>
  </si>
  <si>
    <t>Bluetooth, GPS, Heated Seats, Leather Seats</t>
  </si>
  <si>
    <t>Heated Seats, GPS, Remote Start, Leather Seats</t>
  </si>
  <si>
    <t>Heated Seats, GPS, Sunroof, Leather Seats</t>
  </si>
  <si>
    <t>Backup Camera, GPS, Bluetooth, Heated Seats</t>
  </si>
  <si>
    <t>Leather Seats, Bluetooth, Sunroof, Heated Seats</t>
  </si>
  <si>
    <t>Sunroof, Bluetooth, Backup Camera, GPS</t>
  </si>
  <si>
    <t>Backup Camera, Bluetooth, Remote Start, Heated Seats</t>
  </si>
  <si>
    <t>Heated Seats, Remote Start, Backup Camera, Leather Seats</t>
  </si>
  <si>
    <t>Bluetooth, GPS, Heated Seats, Sunroof</t>
  </si>
  <si>
    <t>Backup Camera, Bluetooth, Remote Start, Sunroof</t>
  </si>
  <si>
    <t>Leather Seats, GPS, Sunroof, Remote Start</t>
  </si>
  <si>
    <t>Heated Seats, GPS, Bluetooth, Remote Start</t>
  </si>
  <si>
    <t>Sunroof, GPS, Leather Seats, Heated Seats</t>
  </si>
  <si>
    <t>Heated Seats, Remote Start, Leather Seats, Sunroof</t>
  </si>
  <si>
    <t>Backup Camera, Sunroof, Heated Seats</t>
  </si>
  <si>
    <t>Heated Seats, Leather Seats, GPS, Backup Camera</t>
  </si>
  <si>
    <t>Leather Seats, Remote Start, Sunroof</t>
  </si>
  <si>
    <t>GPS, Sunroof, Bluetooth, Remote Start</t>
  </si>
  <si>
    <t>Bluetooth, GPS, Sunroof, Backup Camera</t>
  </si>
  <si>
    <t>Leather Seats, Heated Seats, Bluetooth, Sunroof</t>
  </si>
  <si>
    <t>Backup Camera, GPS, Leather Seats, Remote Start</t>
  </si>
  <si>
    <t>Bluetooth, Sunroof, Heated Seats</t>
  </si>
  <si>
    <t>Remote Start, GPS, Backup Camera, Bluetooth</t>
  </si>
  <si>
    <t>Sunroof, Remote Start, Backup Camera, Heated Seats</t>
  </si>
  <si>
    <t>Remote Start, Bluetooth, GPS, Leather Seats</t>
  </si>
  <si>
    <t>Backup Camera, Sunroof, Leather Seats, Remote Start</t>
  </si>
  <si>
    <t>Leather Seats, Sunroof, Backup Camera, Bluetooth</t>
  </si>
  <si>
    <t>Sunroof, Backup Camera, Heated Seats</t>
  </si>
  <si>
    <t>Heated Seats, Backup Camera, GPS, Remote Start</t>
  </si>
  <si>
    <t>Leather Seats, Remote Start, Backup Camera, Bluetooth</t>
  </si>
  <si>
    <t>GPS, Remote Start, Leather Seats, Heated Seats</t>
  </si>
  <si>
    <t>Remote Start, Backup Camera, Sunroof, Bluetooth</t>
  </si>
  <si>
    <t>Bluetooth, Sunroof, GPS</t>
  </si>
  <si>
    <t>Leather Seats, Heated Seats, Backup Camera, Bluetooth</t>
  </si>
  <si>
    <t>Backup Camera, Leather Seats, GPS, Heated Seats</t>
  </si>
  <si>
    <t>Remote Start, Heated Seats, Bluetooth, Leather Seats</t>
  </si>
  <si>
    <t>Leather Seats, Heated Seats, Remote Start, Sunroof</t>
  </si>
  <si>
    <t>GPS, Remote Start, Leather Seats, Bluetooth</t>
  </si>
  <si>
    <t>Sunroof, GPS, Leather Seats, Bluetooth</t>
  </si>
  <si>
    <t>Remote Start, Sunroof, Backup Camera, Leather Seats</t>
  </si>
  <si>
    <t>Backup Camera, Leather Seats, GPS, Sunroof</t>
  </si>
  <si>
    <t>Bluetooth, Backup Camera, GPS, Remote Start</t>
  </si>
  <si>
    <t>Sunroof, Heated Seats, Leather Seats, Remote Start</t>
  </si>
  <si>
    <t>GPS, Backup Camera, Sunroof, Bluetooth</t>
  </si>
  <si>
    <t>Leather Seats, Bluetooth, Backup Camera, Sunroof</t>
  </si>
  <si>
    <t>Backup Camera, Leather Seats, Heated Seats, GPS</t>
  </si>
  <si>
    <t>Leather Seats, GPS, Bluetooth, Heated Seats</t>
  </si>
  <si>
    <t>Sunroof, GPS, Remote Start, Heated Seats</t>
  </si>
  <si>
    <t>Backup Camera, GPS, Heated Seats, Sunroof</t>
  </si>
  <si>
    <t>GPS, Heated Seats, Bluetooth, Leather Seats</t>
  </si>
  <si>
    <t>GPS, Heated Seats, Bluetooth, Remote Start</t>
  </si>
  <si>
    <t>Heated Seats, GPS, Bluetooth, Backup Camera</t>
  </si>
  <si>
    <t>Sunroof, Heated Seats, Backup Camera, GPS</t>
  </si>
  <si>
    <t>Sunroof, Remote Start, Bluetooth, Heated Seats</t>
  </si>
  <si>
    <t>Remote Start, Leather Seats, Bluetooth, Sunroof</t>
  </si>
  <si>
    <t>Backup Camera, Leather Seats, Sunroof, Bluetooth</t>
  </si>
  <si>
    <t>Leather Seats, GPS, Sunroof, Bluetooth</t>
  </si>
  <si>
    <t>Heated Seats, Leather Seats, Backup Camera, GPS</t>
  </si>
  <si>
    <t>GPS, Backup Camera, Remote Start, Sunroof</t>
  </si>
  <si>
    <t>Bluetooth, Heated Seats, GPS, Remote Start</t>
  </si>
  <si>
    <t>Leather Seats, Backup Camera, Bluetooth, Remote Start</t>
  </si>
  <si>
    <t>Backup Camera, Bluetooth, Leather Seats, Heated Seats</t>
  </si>
  <si>
    <t>Leather Seats, Bluetooth, Heated Seats, Backup Camera</t>
  </si>
  <si>
    <t>GPS, Leather Seats, Backup Camera, Remote Start</t>
  </si>
  <si>
    <t>Backup Camera, GPS, Remote Start, Bluetooth</t>
  </si>
  <si>
    <t>Remote Start, GPS, Leather Seats, Backup Camera</t>
  </si>
  <si>
    <t>Remote Start, GPS, Sunroof, Backup Camera</t>
  </si>
  <si>
    <t>Sunroof, Bluetooth, GPS, Remote Start</t>
  </si>
  <si>
    <t>Remote Start, Sunroof, Leather Seats, Bluetooth</t>
  </si>
  <si>
    <t>Sunroof, Heated Seats, Leather Seats</t>
  </si>
  <si>
    <t>Bluetooth, GPS, Backup Camera</t>
  </si>
  <si>
    <t>Backup Camera, Heated Seats, Sunroof, Bluetooth</t>
  </si>
  <si>
    <t>GPS, Leather Seats, Sunroof, Heated Seats</t>
  </si>
  <si>
    <t>Heated Seats, Leather Seats, Bluetooth, Remote Start</t>
  </si>
  <si>
    <t>Leather Seats, Bluetooth, GPS, Sunroof</t>
  </si>
  <si>
    <t>Heated Seats, Backup Camera, GPS, Leather Seats</t>
  </si>
  <si>
    <t>Remote Start, Sunroof, Heated Seats, Backup Camera</t>
  </si>
  <si>
    <t>Bluetooth, GPS, Backup Camera, Heated Seats</t>
  </si>
  <si>
    <t>Bluetooth, Backup Camera, GPS, Heated Seats</t>
  </si>
  <si>
    <t>GPS, Leather Seats, Bluetooth, Sunroof</t>
  </si>
  <si>
    <t>Sunroof, Backup Camera, Leather Seats</t>
  </si>
  <si>
    <t>Backup Camera, Sunroof, GPS, Heated Seats</t>
  </si>
  <si>
    <t>Bluetooth, Remote Start, Heated Seats, Leather Seats</t>
  </si>
  <si>
    <t>Leather Seats, Backup Camera, GPS, Remote Start</t>
  </si>
  <si>
    <t>GPS, Leather Seats, Bluetooth, Backup Camera</t>
  </si>
  <si>
    <t>Leather Seats, Remote Start, Backup Camera, GPS</t>
  </si>
  <si>
    <t>Bluetooth, Remote Start, Sunroof, Heated Seats</t>
  </si>
  <si>
    <t>Heated Seats, Remote Start, Backup Camera, Bluetooth</t>
  </si>
  <si>
    <t>Backup Camera, Leather Seats, Heated Seats, Remote Start</t>
  </si>
  <si>
    <t>Backup Camera, Heated Seats, GPS, Remote Start</t>
  </si>
  <si>
    <t>Backup Camera, Leather Seats, Bluetooth</t>
  </si>
  <si>
    <t>Backup Camera, Bluetooth, Sunroof, Remote Start</t>
  </si>
  <si>
    <t>GPS, Heated Seats, Sunroof, Bluetooth</t>
  </si>
  <si>
    <t>Heated Seats, GPS, Backup Camera, Sunroof</t>
  </si>
  <si>
    <t>Heated Seats, Bluetooth, Remote Start, Sunroof</t>
  </si>
  <si>
    <t>Backup Camera, Sunroof, Leather Seats, Heated Seats</t>
  </si>
  <si>
    <t>Backup Camera, Remote Start, GPS, Leather Seats</t>
  </si>
  <si>
    <t>Leather Seats, Sunroof, Bluetooth, Heated Seats</t>
  </si>
  <si>
    <t>Backup Camera, Bluetooth, Heated Seats, Remote Start</t>
  </si>
  <si>
    <t>GPS, Remote Start, Leather Seats, Backup Camera</t>
  </si>
  <si>
    <t>Remote Start, Sunroof, Heated Seats, Leather Seats</t>
  </si>
  <si>
    <t>Sunroof, Remote Start, Heated Seats, GPS</t>
  </si>
  <si>
    <t>Heated Seats, Backup Camera, Remote Start, GPS</t>
  </si>
  <si>
    <t>Sunroof, Leather Seats, Remote Start, Backup Camera</t>
  </si>
  <si>
    <t>GPS, Bluetooth, Leather Seats</t>
  </si>
  <si>
    <t>GPS, Remote Start, Bluetooth, Leather Seats</t>
  </si>
  <si>
    <t>Sunroof, Leather Seats, Heated Seats, Remote Start</t>
  </si>
  <si>
    <t>Sunroof, Bluetooth, Heated Seats, GPS</t>
  </si>
  <si>
    <t>Leather Seats, Bluetooth, Sunroof, GPS</t>
  </si>
  <si>
    <t>Heated Seats, Bluetooth, GPS, Leather Seats</t>
  </si>
  <si>
    <t>GPS, Heated Seats, Backup Camera, Remote Start</t>
  </si>
  <si>
    <t>Bluetooth, Sunroof, Backup Camera, Leather Seats</t>
  </si>
  <si>
    <t>Remote Start, Backup Camera, GPS, Sunroof</t>
  </si>
  <si>
    <t>Sunroof, Bluetooth, Backup Camera</t>
  </si>
  <si>
    <t>Leather Seats, Sunroof, Heated Seats, Backup Camera</t>
  </si>
  <si>
    <t>Backup Camera, GPS, Sunroof, Leather Seats</t>
  </si>
  <si>
    <t>Sunroof, Remote Start, Leather Seats, Bluetooth</t>
  </si>
  <si>
    <t>Sunroof, Leather Seats, Bluetooth, GPS</t>
  </si>
  <si>
    <t>Bluetooth, Leather Seats, Sunroof, Heated Seats</t>
  </si>
  <si>
    <t>Sunroof, Heated Seats, Bluetooth, Backup Camera</t>
  </si>
  <si>
    <t>Bluetooth, Leather Seats, Backup Camera, Sunroof</t>
  </si>
  <si>
    <t>Remote Start, Bluetooth, Sunroof, Leather Seats</t>
  </si>
  <si>
    <t>Bluetooth, Remote Start, GPS</t>
  </si>
  <si>
    <t>Leather Seats, Sunroof, Heated Seats, Remote Start</t>
  </si>
  <si>
    <t>Backup Camera, Sunroof, Heated Seats, Leather Seats</t>
  </si>
  <si>
    <t>Bluetooth, Sunroof, Leather Seats, Backup Camera</t>
  </si>
  <si>
    <t>Leather Seats, GPS, Remote Start, Bluetooth</t>
  </si>
  <si>
    <t>Leather Seats, Heated Seats, Backup Camera, GPS</t>
  </si>
  <si>
    <t>Remote Start, Bluetooth, Heated Seats, Backup Camera</t>
  </si>
  <si>
    <t>Bluetooth, GPS, Heated Seats, Backup Camera</t>
  </si>
  <si>
    <t>Leather Seats, Remote Start, Sunroof, GPS</t>
  </si>
  <si>
    <t>Remote Start, Heated Seats, Backup Camera, Sunroof</t>
  </si>
  <si>
    <t>Sunroof, Backup Camera, Bluetooth, Heated Seats</t>
  </si>
  <si>
    <t>Bluetooth, Remote Start, Sunroof, Backup Camera</t>
  </si>
  <si>
    <t>Heated Seats, Leather Seats, Bluetooth, Backup Camera</t>
  </si>
  <si>
    <t>Sunroof, Heated Seats, Remote Start, Leather Seats</t>
  </si>
  <si>
    <t>GPS, Heated Seats, Backup Camera, Bluetooth</t>
  </si>
  <si>
    <t>GPS, Leather Seats, Backup Camera, Sunroof</t>
  </si>
  <si>
    <t>Remote Start, Bluetooth, GPS, Heated Seats</t>
  </si>
  <si>
    <t>Remote Start, Heated Seats, GPS, Backup Camera</t>
  </si>
  <si>
    <t>Heated Seats, Backup Camera, GPS, Sunroof</t>
  </si>
  <si>
    <t>GPS, Heated Seats, Remote Start, Backup Camera</t>
  </si>
  <si>
    <t>GPS, Leather Seats, Sunroof, Remote Start</t>
  </si>
  <si>
    <t>Leather Seats, GPS, Heated Seats, Sunroof</t>
  </si>
  <si>
    <t>Backup Camera, Leather Seats, Sunroof, Heated Seats</t>
  </si>
  <si>
    <t>Remote Start, Leather Seats, Sunroof, GPS</t>
  </si>
  <si>
    <t>Backup Camera, Bluetooth, GPS, Sunroof</t>
  </si>
  <si>
    <t>Bluetooth, GPS, Heated Seats, Remote Start</t>
  </si>
  <si>
    <t>GPS, Sunroof, Backup Camera, Remote Start</t>
  </si>
  <si>
    <t>Sunroof, Backup Camera, Remote Start, Leather Seats</t>
  </si>
  <si>
    <t>Bluetooth, Backup Camera, Sunroof, GPS</t>
  </si>
  <si>
    <t>Sunroof, Bluetooth, GPS, Backup Camera</t>
  </si>
  <si>
    <t>Remote Start, Bluetooth, Sunroof, Heated Seats</t>
  </si>
  <si>
    <t>Leather Seats, Remote Start, Heated Seats, GPS</t>
  </si>
  <si>
    <t>GPS, Sunroof, Heated Seats, Leather Seats</t>
  </si>
  <si>
    <t>Heated Seats, Remote Start, Bluetooth, Sunroof</t>
  </si>
  <si>
    <t>Sunroof, Bluetooth, Remote Start, Heated Seats</t>
  </si>
  <si>
    <t>GPS, Backup Camera, Sunroof, Leather Seats</t>
  </si>
  <si>
    <t>Backup Camera, GPS, Heated Seats, Bluetooth</t>
  </si>
  <si>
    <t>GPS, Leather Seats, Remote Start, Heated Seats</t>
  </si>
  <si>
    <t>Heated Seats, GPS, Leather Seats, Remote Start</t>
  </si>
  <si>
    <t>Bluetooth, Sunroof, Remote Start, Backup Camera</t>
  </si>
  <si>
    <t>Heated Seats, GPS, Backup Camera, Remote Start</t>
  </si>
  <si>
    <t>GPS, Sunroof, Leather Seats, Bluetooth</t>
  </si>
  <si>
    <t>Remote Start, Leather Seats, Backup Camera, Bluetooth</t>
  </si>
  <si>
    <t>Bluetooth, Sunroof, Heated Seats, Remote Start</t>
  </si>
  <si>
    <t>Sunroof, Leather Seats, Bluetooth, Heated Seats</t>
  </si>
  <si>
    <t>GPS, Leather Seats, Heated Seats, Backup Camera</t>
  </si>
  <si>
    <t>Sunroof, Leather Seats, Bluetooth, Remote Start</t>
  </si>
  <si>
    <t>Sunroof, Leather Seats, GPS, Remote Start</t>
  </si>
  <si>
    <t>Remote Start, Backup Camera, GPS, Heated Seats</t>
  </si>
  <si>
    <t>Backup Camera, Bluetooth, GPS, Remote Start</t>
  </si>
  <si>
    <t>Remote Start, Sunroof, Heated Seats, Bluetooth</t>
  </si>
  <si>
    <t>Remote Start, Leather Seats, GPS, Heated Seats</t>
  </si>
  <si>
    <t>Leather Seats, Remote Start, Bluetooth, Sunroof</t>
  </si>
  <si>
    <t>GPS, Sunroof, Leather Seats, Heated Seats</t>
  </si>
  <si>
    <t>Leather Seats, Backup Camera, Remote Start</t>
  </si>
  <si>
    <t>Leather Seats, Sunroof, GPS, Bluetooth</t>
  </si>
  <si>
    <t>Leather Seats, Heated Seats, Remote Start, GPS</t>
  </si>
  <si>
    <t>Leather Seats, Bluetooth, Heated Seats, Remote Start</t>
  </si>
  <si>
    <t>Sunroof, Remote Start, Backup Camera, GPS</t>
  </si>
  <si>
    <t>Sunroof, GPS, Remote Start, Leather Seats</t>
  </si>
  <si>
    <t>Sunroof, GPS, Backup Camera, Heated Seats</t>
  </si>
  <si>
    <t>Heated Seats, Sunroof, Leather Seats, Remote Start</t>
  </si>
  <si>
    <t>GPS, Remote Start, Bluetooth, Sunroof</t>
  </si>
  <si>
    <t>Backup Camera, GPS, Leather Seats, Heated Seats</t>
  </si>
  <si>
    <t>Remote Start, Sunroof, Backup Camera, Bluetooth</t>
  </si>
  <si>
    <t>Bluetooth, Heated Seats, Backup Camera, GPS</t>
  </si>
  <si>
    <t>Heated Seats, Sunroof, Backup Camera, GPS</t>
  </si>
  <si>
    <t>GPS, Heated Seats, Bluetooth, Sunroof</t>
  </si>
  <si>
    <t>Backup Camera, Leather Seats, Sunroof, Remote Start</t>
  </si>
  <si>
    <t>Sunroof, Leather Seats, Heated Seats, Backup Camera</t>
  </si>
  <si>
    <t>Bluetooth, Leather Seats, GPS, Backup Camera</t>
  </si>
  <si>
    <t>GPS, Heated Seats, Leather Seats, Backup Camera</t>
  </si>
  <si>
    <t>Leather Seats, GPS, Sunroof, Backup Camera</t>
  </si>
  <si>
    <t>Leather Seats, Backup Camera, Heated Seats</t>
  </si>
  <si>
    <t>Leather Seats, Sunroof, GPS, Backup Camera</t>
  </si>
  <si>
    <t>Sunroof, Remote Start, Heated Seats, Leather Seats</t>
  </si>
  <si>
    <t>Bluetooth, Backup Camera, Leather Seats, Remote Start</t>
  </si>
  <si>
    <t>Sunroof, GPS, Heated Seats, Remote Start</t>
  </si>
  <si>
    <t>Bluetooth, Heated Seats, Remote Start, Leather Seats</t>
  </si>
  <si>
    <t>Bluetooth, Remote Start, Backup Camera, Leather Seats</t>
  </si>
  <si>
    <t>Leather Seats, Remote Start, Heated Seats, Sunroof</t>
  </si>
  <si>
    <t>Leather Seats, Remote Start, GPS, Bluetooth</t>
  </si>
  <si>
    <t>Backup Camera, Remote Start, Bluetooth, GPS</t>
  </si>
  <si>
    <t>Bluetooth, Backup Camera, Sunroof, Heated Seats</t>
  </si>
  <si>
    <t>Bluetooth, Sunroof, Backup Camera, Remote Start</t>
  </si>
  <si>
    <t>GPS, Leather Seats, Remote Start, Backup Camera</t>
  </si>
  <si>
    <t>Remote Start, Backup Camera, Leather Seats, Sunroof</t>
  </si>
  <si>
    <t>Heated Seats, Bluetooth, Remote Start, Backup Camera</t>
  </si>
  <si>
    <t>Backup Camera, Remote Start, Sunroof, Bluetooth</t>
  </si>
  <si>
    <t>Sunroof, Leather Seats, GPS, Heated Seats</t>
  </si>
  <si>
    <t>Bluetooth, GPS, Remote Start, Heated Seats</t>
  </si>
  <si>
    <t>Bluetooth, Backup Camera, Remote Start, GPS</t>
  </si>
  <si>
    <t>Leather Seats, GPS, Bluetooth, Remote Start</t>
  </si>
  <si>
    <t>Leather Seats, Backup Camera, Sunroof, GPS</t>
  </si>
  <si>
    <t>Heated Seats, Backup Camera, Leather Seats, GPS</t>
  </si>
  <si>
    <t>Sunroof, Backup Camera, Heated Seats, Leather Seats</t>
  </si>
  <si>
    <t>Remote Start, Backup Camera, GPS, Bluetooth</t>
  </si>
  <si>
    <t>Sunroof, Bluetooth, Remote Start, GPS</t>
  </si>
  <si>
    <t>Bluetooth, Backup Camera, Heated Seats, Leather Seats</t>
  </si>
  <si>
    <t>Remote Start, Bluetooth, Sunroof, GPS</t>
  </si>
  <si>
    <t>Heated Seats, Bluetooth, Leather Seats, Sunroof</t>
  </si>
  <si>
    <t>Heated Seats, Sunroof, Leather Seats, GPS</t>
  </si>
  <si>
    <t>Leather Seats, Heated Seats, GPS, Remote Start</t>
  </si>
  <si>
    <t>Backup Camera, Sunroof, Heated Seats, Remote Start</t>
  </si>
  <si>
    <t>Bluetooth, GPS, Remote Start, Backup Camera</t>
  </si>
  <si>
    <t>Backup Camera, Heated Seats, Remote Start, Bluetooth</t>
  </si>
  <si>
    <t>Backup Camera, Sunroof, Remote Start, Leather Seats</t>
  </si>
  <si>
    <t>Leather Seats, GPS, Remote Start, Sunroof</t>
  </si>
  <si>
    <t>GPS, Backup Camera, Heated Seats, Bluetooth</t>
  </si>
  <si>
    <t>Leather Seats, GPS, Heated Seats, Backup Camera</t>
  </si>
  <si>
    <t>Heated Seats, Remote Start, GPS, Backup Camera</t>
  </si>
  <si>
    <t>Heated Seats, Bluetooth, Leather Seats, Backup Camera</t>
  </si>
  <si>
    <t>Heated Seats, GPS, Remote Start, Sunroof</t>
  </si>
  <si>
    <t>Bluetooth, Sunroof, Remote Start, Heated Seats</t>
  </si>
  <si>
    <t>Backup Camera, Sunroof, GPS, Bluetooth</t>
  </si>
  <si>
    <t>Bluetooth, Backup Camera, Sunroof, Remote Start</t>
  </si>
  <si>
    <t>Remote Start, Heated Seats, Sunroof, Backup Camera</t>
  </si>
  <si>
    <t>GPS, Remote Start, Heated Seats, Bluetooth</t>
  </si>
  <si>
    <t>Leather Seats, Bluetooth, Backup Camera, Heated Seats</t>
  </si>
  <si>
    <t>Heated Seats, Sunroof, Remote Start, Bluetooth</t>
  </si>
  <si>
    <t>Heated Seats, Sunroof, Leather Seats, Backup Camera</t>
  </si>
  <si>
    <t>Sunroof, GPS, Bluetooth, Heated Seats</t>
  </si>
  <si>
    <t>Remote Start, GPS, Heated Seats, Sunroof</t>
  </si>
  <si>
    <t>GPS, Sunroof, Heated Seats, Bluetooth</t>
  </si>
  <si>
    <t>Backup Camera, Remote Start, Leather Seats, Heated Seats</t>
  </si>
  <si>
    <t>Heated Seats, Sunroof, Backup Camera, Leather Seats</t>
  </si>
  <si>
    <t>Heated Seats, Leather Seats, Sunroof, Remote Start</t>
  </si>
  <si>
    <t>Sunroof, Bluetooth, Remote Start, Leather Seats</t>
  </si>
  <si>
    <t>Leather Seats, Backup Camera, Bluetooth, Heated Seats</t>
  </si>
  <si>
    <t>Bluetooth, Backup Camera, Remote Start, Leather Seats</t>
  </si>
  <si>
    <t>Bluetooth, Heated Seats, Leather Seats, GPS</t>
  </si>
  <si>
    <t>Backup Camera, Leather Seats, Bluetooth, Sunroof</t>
  </si>
  <si>
    <t>Remote Start, Backup Camera, Sunroof, Leather Seats</t>
  </si>
  <si>
    <t>GPS, Heated Seats, Sunroof, Leather Seats</t>
  </si>
  <si>
    <t>Bluetooth, Remote Start, Leather Seats, Backup Camera</t>
  </si>
  <si>
    <t>Backup Camera, Sunroof, Leather Seats, GPS</t>
  </si>
  <si>
    <t>GPS, Leather Seats, Heated Seats, Bluetooth</t>
  </si>
  <si>
    <t>Leather Seats, Sunroof, Heated Seats, GPS</t>
  </si>
  <si>
    <t>Sunroof, Remote Start, Leather Seats, Heated Seats</t>
  </si>
  <si>
    <t>Heated Seats, Backup Camera, Remote Start, Leather Seats</t>
  </si>
  <si>
    <t>Bluetooth, GPS, Backup Camera, Remote Start</t>
  </si>
  <si>
    <t>Remote Start, Leather Seats, Heated Seats, Bluetooth</t>
  </si>
  <si>
    <t>Leather Seats, Sunroof, Backup Camera, Remote Start</t>
  </si>
  <si>
    <t>Heated Seats, Remote Start, Bluetooth, Backup Camera</t>
  </si>
  <si>
    <t>Bluetooth, Heated Seats, Remote Start, Backup Camera</t>
  </si>
  <si>
    <t>Heated Seats, GPS, Sunroof, Remote Start</t>
  </si>
  <si>
    <t>Heated Seats, GPS, Sunroof, Bluetooth</t>
  </si>
  <si>
    <t>Heated Seats, Leather Seats, Backup Camera, Bluetooth</t>
  </si>
  <si>
    <t>Remote Start, Bluetooth, Backup Camera, GPS</t>
  </si>
  <si>
    <t>Bluetooth, Heated Seats, Remote Start, Sunroof</t>
  </si>
  <si>
    <t>Remote Start, GPS, Bluetooth, Sunroof</t>
  </si>
  <si>
    <t>Leather Seats, Sunroof, Remote Start, GPS</t>
  </si>
  <si>
    <t>Bluetooth, Sunroof, GPS, Heated Seats</t>
  </si>
  <si>
    <t>GPS, Leather Seats, Remote Start, Bluetooth</t>
  </si>
  <si>
    <t>Leather Seats, Remote Start, Heated Seats</t>
  </si>
  <si>
    <t>Heated Seats, Bluetooth, Sunroof, Remote Start</t>
  </si>
  <si>
    <t>GPS, Backup Camera, Bluetooth, Heated Seats</t>
  </si>
  <si>
    <t>GPS, Bluetooth, Remote Start, Sunroof</t>
  </si>
  <si>
    <t>Bluetooth, Backup Camera, Leather Seats, GPS</t>
  </si>
  <si>
    <t>Heated Seats, Remote Start, Sunroof, Bluetooth</t>
  </si>
  <si>
    <t>Bluetooth, Heated Seats, Leather Seats, Sunroof</t>
  </si>
  <si>
    <t>GPS, Bluetooth, Heated Seats, Backup Camera</t>
  </si>
  <si>
    <t>Leather Seats, Sunroof, Bluetooth, Backup Camera</t>
  </si>
  <si>
    <t>Bluetooth, Remote Start, Heated Seats, Backup Camera</t>
  </si>
  <si>
    <t>Heated Seats, GPS, Leather Seats, Backup Camera</t>
  </si>
  <si>
    <t>Sunroof, GPS, Bluetooth, Remote Start</t>
  </si>
  <si>
    <t>Backup Camera, GPS, Remote Start, Leather Seats</t>
  </si>
  <si>
    <t>GPS, Sunroof, Backup Camera, Heated Seats</t>
  </si>
  <si>
    <t>Leather Seats, Backup Camera, Heated Seats, Bluetooth</t>
  </si>
  <si>
    <t>Leather Seats, Heated Seats, Sunroof, Backup Camera</t>
  </si>
  <si>
    <t>Remote Start, Leather Seats, Backup Camera, GPS</t>
  </si>
  <si>
    <t>Heated Seats, Sunroof, Remote Start, GPS</t>
  </si>
  <si>
    <t>Backup Camera, Bluetooth, Sunroof, Heated Seats</t>
  </si>
  <si>
    <t>GPS, Sunroof, Backup Camera, Leather Seats</t>
  </si>
  <si>
    <t>GPS, Heated Seats, Leather Seats, Bluetooth</t>
  </si>
  <si>
    <t>Leather Seats, Heated Seats, GPS, Sunroof</t>
  </si>
  <si>
    <t>Backup Camera, Bluetooth, Remote Start, Leather Seats</t>
  </si>
  <si>
    <t>GPS, Leather Seats, Remote Start, Sunroof</t>
  </si>
  <si>
    <t>Remote Start, Backup Camera, Sunroof, Heated Seats</t>
  </si>
  <si>
    <t>Bluetooth, Remote Start, Sunroof, GPS</t>
  </si>
  <si>
    <t>Leather Seats, Bluetooth, Backup Camera, Remote Start</t>
  </si>
  <si>
    <t>Remote Start, Bluetooth, Leather Seats, GPS</t>
  </si>
  <si>
    <t>Bluetooth, Remote Start, GPS, Heated Seats</t>
  </si>
  <si>
    <t>Remote Start, Bluetooth, Heated Seats, Leather Seats</t>
  </si>
  <si>
    <t>Sunroof, Bluetooth, Remote Start, Backup Camera</t>
  </si>
  <si>
    <t>Heated Seats, Bluetooth, Remote Start, Leather Seats</t>
  </si>
  <si>
    <t>Remote Start, Bluetooth, Heated Seats, Sunroof</t>
  </si>
  <si>
    <t>Backup Camera, GPS, Sunroof, Bluetooth</t>
  </si>
  <si>
    <t>Leather Seats, Remote Start, Bluetooth, GPS</t>
  </si>
  <si>
    <t>GPS, Bluetooth, Backup Camera, Sunroof</t>
  </si>
  <si>
    <t>Leather Seats, Backup Camera, Remote Start, Sunroof</t>
  </si>
  <si>
    <t>Backup Camera, Remote Start, Bluetooth, Leather Seats</t>
  </si>
  <si>
    <t>GPS, Remote Start, Backup Camera, Leather Seats</t>
  </si>
  <si>
    <t>Leather Seats, Bluetooth, Heated Seats, Sunroof</t>
  </si>
  <si>
    <t>Heated Seats, Backup Camera, GPS, Bluetooth</t>
  </si>
  <si>
    <t>Heated Seats, Remote Start, Backup Camera, GPS</t>
  </si>
  <si>
    <t>Bluetooth, Remote Start, Leather Seats, Sunroof</t>
  </si>
  <si>
    <t>Leather Seats, Sunroof, Backup Camera, Heated Seats</t>
  </si>
  <si>
    <t>Remote Start, Bluetooth, Backup Camera, Leather Seats</t>
  </si>
  <si>
    <t>Sunroof, Backup Camera, Heated Seats, GPS</t>
  </si>
  <si>
    <t>Leather Seats, GPS, Heated Seats, Bluetooth</t>
  </si>
  <si>
    <t>Sunroof, Backup Camera, Bluetooth, Remote Start</t>
  </si>
  <si>
    <t>Heated Seats, Bluetooth, Leather Seats, Remote Start</t>
  </si>
  <si>
    <t>Heated Seats, Bluetooth, Sunroof, GPS</t>
  </si>
  <si>
    <t>Backup Camera, Sunroof, Remote Start, Heated Seats</t>
  </si>
  <si>
    <t>Remote Start, Leather Seats, Backup Camera, Sunroof</t>
  </si>
  <si>
    <t>Heated Seats, Backup Camera, Bluetooth, Leather Seats</t>
  </si>
  <si>
    <t>GPS, Remote Start, Bluetooth, Heated Seats</t>
  </si>
  <si>
    <t>Leather Seats, Backup Camera, GPS, Sunroof</t>
  </si>
  <si>
    <t>Bluetooth, Remote Start, GPS, Sunroof</t>
  </si>
  <si>
    <t>GPS, Heated Seats, Remote Start, Bluetooth</t>
  </si>
  <si>
    <t>Leather Seats, Bluetooth, GPS, Remote Start</t>
  </si>
  <si>
    <t>Sunroof, Leather Seats, Remote Start, Bluetooth</t>
  </si>
  <si>
    <t>Remote Start, Sunroof, Bluetooth, GPS</t>
  </si>
  <si>
    <t>Remote Start, Sunroof, Heated Seats, GPS</t>
  </si>
  <si>
    <t>Leather Seats, Remote Start, GPS, Backup Camera</t>
  </si>
  <si>
    <t>Remote Start, Heated Seats, Sunroof, Bluetooth</t>
  </si>
  <si>
    <t>Backup Camera, Leather Seats, Remote Start, GPS</t>
  </si>
  <si>
    <t>Sunroof, Leather Seats, Heated Seats, GPS</t>
  </si>
  <si>
    <t>Remote Start, Heated Seats, Bluetooth, Backup Camera</t>
  </si>
  <si>
    <t>Backup Camera, Sunroof, Remote Start, GPS</t>
  </si>
  <si>
    <t>GPS, Backup Camera, Heated Seats, Leather Seats</t>
  </si>
  <si>
    <t>Backup Camera, Heated Seats, Leather Seats, Bluetooth</t>
  </si>
  <si>
    <t>Leather Seats, Sunroof, Remote Start, Bluetooth</t>
  </si>
  <si>
    <t>Bluetooth, GPS, Leather Seats, Remote Start</t>
  </si>
  <si>
    <t>Bluetooth, Heated Seats, Remote Start, GPS</t>
  </si>
  <si>
    <t>Bluetooth, Heated Seats, GPS, Sunroof</t>
  </si>
  <si>
    <t>Remote Start, Leather Seats, GPS, Backup Camera</t>
  </si>
  <si>
    <t>Sunroof, Heated Seats, GPS, Leather Seats</t>
  </si>
  <si>
    <t>Bluetooth, Leather Seats, GPS, Sunroof</t>
  </si>
  <si>
    <t>Remote Start, Backup Camera, Heated Seats, Bluetooth</t>
  </si>
  <si>
    <t>Backup Camera, Remote Start, Leather Seats, Bluetooth</t>
  </si>
  <si>
    <t>Heated Seats, Remote Start, Sunroof, GPS</t>
  </si>
  <si>
    <t>Sunroof, Remote Start, Bluetooth, Backup Camera</t>
  </si>
  <si>
    <t>Bluetooth, GPS, Leather Seats, Heated Seats</t>
  </si>
  <si>
    <t>Leather Seats, Sunroof, GPS, Remote Start</t>
  </si>
  <si>
    <t>Leather Seats, GPS, Backup Camera, Heated Seats</t>
  </si>
  <si>
    <t>Remote Start, Sunroof, Backup Camera, GPS</t>
  </si>
  <si>
    <t>Backup Camera, Leather Seats, Bluetooth, Heated Seats</t>
  </si>
  <si>
    <t>Bluetooth, Leather Seats, Heated Seats, GPS</t>
  </si>
  <si>
    <t>GPS, Bluetooth, Heated Seats, Leather Seats</t>
  </si>
  <si>
    <t>GPS, Remote Start, Heated Seats, Backup Camera</t>
  </si>
  <si>
    <t>Bluetooth, Remote Start, Backup Camera, Sunroof</t>
  </si>
  <si>
    <t>Remote Start, GPS, Leather Seats, Heated Seats</t>
  </si>
  <si>
    <t>Heated Seats, Bluetooth, GPS, Backup Camera</t>
  </si>
  <si>
    <t>Bluetooth, Heated Seats, Sunroof, Backup Camera</t>
  </si>
  <si>
    <t>Sunroof, Backup Camera, GPS, Remote Start</t>
  </si>
  <si>
    <t>GPS, Remote Start, Heated Seats, Leather Seats</t>
  </si>
  <si>
    <t>Leather Seats, Sunroof, Heated Seats, Bluetooth</t>
  </si>
  <si>
    <t>Remote Start, Sunroof, Bluetooth, Backup Camera</t>
  </si>
  <si>
    <t>Remote Start, Backup Camera, Leather Seats, Bluetooth</t>
  </si>
  <si>
    <t>Remote Start, Heated Seats, Bluetooth, GPS</t>
  </si>
  <si>
    <t>Bluetooth, Sunroof, GPS, Backup Camera</t>
  </si>
  <si>
    <t>Heated Seats, Backup Camera, Sunroof, Remote Start</t>
  </si>
  <si>
    <t>Sunroof, Heated Seats, Bluetooth, GPS</t>
  </si>
  <si>
    <t>Heated Seats, Backup Camera, Remote Start, Sunroof</t>
  </si>
  <si>
    <t>Bluetooth, Leather Seats, GPS, Remote Start</t>
  </si>
  <si>
    <t>Leather Seats, Backup Camera, Heated Seats, Remote Start</t>
  </si>
  <si>
    <t>Sunroof, Heated Seats, Backup Camera, Remote Start</t>
  </si>
  <si>
    <t>Sunroof, GPS, Heated Seats, Backup Camera</t>
  </si>
  <si>
    <t>Remote Start, GPS, Bluetooth, Heated Seats</t>
  </si>
  <si>
    <t>Heated Seats, GPS, Bluetooth, Sunroof</t>
  </si>
  <si>
    <t>Backup Camera, Leather Seats, Heated Seats, Bluetooth</t>
  </si>
  <si>
    <t>Backup Camera, Leather Seats, GPS, Bluetooth</t>
  </si>
  <si>
    <t>Sunroof, Bluetooth, Backup Camera, Remote Start</t>
  </si>
  <si>
    <t>Bluetooth, Heated Seats, Leather Seats, Backup Camera</t>
  </si>
  <si>
    <t>Bluetooth, Heated Seats, Backup Camera, Leather Seats</t>
  </si>
  <si>
    <t>GPS, Bluetooth, Sunroof, Remote Start</t>
  </si>
  <si>
    <t>Bluetooth, GPS, Remote Start, Sunroof</t>
  </si>
  <si>
    <t>Sunroof, Remote Start, Backup Camera, Leather Seats</t>
  </si>
  <si>
    <t>Remote Start, Bluetooth, Backup Camera, Heated Seats</t>
  </si>
  <si>
    <t>Heated Seats, Bluetooth, Remote Start, GPS</t>
  </si>
  <si>
    <t>Sunroof, GPS, Heated Seats, Bluetooth</t>
  </si>
  <si>
    <t>Heated Seats, Bluetooth, Sunroof, Backup Camera</t>
  </si>
  <si>
    <t>Sunroof, Bluetooth, Heated Seats, Backup Camera</t>
  </si>
  <si>
    <t>GPS, Backup Camera, Sunroof, Remote Start</t>
  </si>
  <si>
    <t>Bluetooth, GPS, Leather Seats, Backup Camera</t>
  </si>
  <si>
    <t>Bluetooth, Leather Seats, Remote Start, Sunroof</t>
  </si>
  <si>
    <t>Backup Camera, Remote Start, GPS, Heated Seats</t>
  </si>
  <si>
    <t>Sunroof, GPS, Leather Seats, Backup Camera</t>
  </si>
  <si>
    <t>Heated Seats, GPS, Backup Camera, Bluetooth</t>
  </si>
  <si>
    <t>GPS, Sunroof, Heated Seats, Remote Start</t>
  </si>
  <si>
    <t>Bluetooth, Remote Start, Backup Camera, Heated Seats</t>
  </si>
  <si>
    <t>Remote Start, Leather Seats, Sunroof, Backup Camera</t>
  </si>
  <si>
    <t>Backup Camera, Bluetooth, Heated Seats, GPS</t>
  </si>
  <si>
    <t>Heated Seats, GPS, Leather Seats, Sunroof</t>
  </si>
  <si>
    <t>GPS, Heated Seats, Remote Start, Sunroof</t>
  </si>
  <si>
    <t>Backup Camera, Sunroof, Bluetooth, Heated Seats</t>
  </si>
  <si>
    <t>Leather Seats, GPS, Sunroof, Heated Seats</t>
  </si>
  <si>
    <t>Heated Seats, Bluetooth, Backup Camera, Remote Start</t>
  </si>
  <si>
    <t>Leather Seats, Bluetooth, Backup Camera, GPS</t>
  </si>
  <si>
    <t>Backup Camera, Leather Seats, Remote Start, Bluetooth</t>
  </si>
  <si>
    <t>Sunroof, Heated Seats, Leather Seats, Backup Camera</t>
  </si>
  <si>
    <t>Bluetooth, Remote Start, Heated Seats, GPS</t>
  </si>
  <si>
    <t>Backup Camera, Bluetooth, Leather Seats, Remote Start</t>
  </si>
  <si>
    <t>Leather Seats, Remote Start, Sunroof, Bluetooth</t>
  </si>
  <si>
    <t>Bluetooth, Remote Start, Sunroof, Leather Seats</t>
  </si>
  <si>
    <t>Remote Start, GPS, Backup Camera, Sunroof</t>
  </si>
  <si>
    <t>Remote Start, Leather Seats, Sunroof, Heated Seats</t>
  </si>
  <si>
    <t>Sunroof, Backup Camera, Leather Seats, Remote Start</t>
  </si>
  <si>
    <t>Bluetooth, Remote Start, Backup Camera, GPS</t>
  </si>
  <si>
    <t>Sunroof, Remote Start, Bluetooth, Leather Seats</t>
  </si>
  <si>
    <t>Sunroof, Leather Seats, Remote Start, GPS</t>
  </si>
  <si>
    <t>GPS, Remote Start, Heated Seats, Sunroof</t>
  </si>
  <si>
    <t>Bluetooth, Sunroof, Remote Start, GPS</t>
  </si>
  <si>
    <t>Leather Seats, Backup Camera, GPS, Heated Seats</t>
  </si>
  <si>
    <t>Remote Start, Backup Camera, Heated Seats, GPS</t>
  </si>
  <si>
    <t>Heated Seats, Leather Seats, Remote Start, Sunroof</t>
  </si>
  <si>
    <t>GPS, Backup Camera, Remote Start, Bluetooth</t>
  </si>
  <si>
    <t>GPS, Backup Camera, Bluetooth, Leather Seats</t>
  </si>
  <si>
    <t>Heated Seats, Bluetooth, GPS, Remote Start</t>
  </si>
  <si>
    <t>Remote Start, GPS, Bluetooth, Backup Camera</t>
  </si>
  <si>
    <t>Heated Seats, Leather Seats, Bluetooth, GPS</t>
  </si>
  <si>
    <t>Remote Start, Leather Seats, GPS, Bluetooth</t>
  </si>
  <si>
    <t>Leather Seats, Backup Camera, Heated Seats, GPS</t>
  </si>
  <si>
    <t>Backup Camera, Leather Seats, Bluetooth, Remote Start</t>
  </si>
  <si>
    <t>Sunroof, Bluetooth, Leather Seats, Backup Camera</t>
  </si>
  <si>
    <t>Sunroof, Remote Start, GPS, Leather Seats</t>
  </si>
  <si>
    <t>Sunroof, Backup Camera, GPS, Heated Seats</t>
  </si>
  <si>
    <t>Backup Camera, Remote Start, Sunroof, Heated Seats</t>
  </si>
  <si>
    <t>Heated Seats, GPS, Remote Start, Bluetooth</t>
  </si>
  <si>
    <t>Bluetooth, Backup Camera, Leather Seats, Heated Seats</t>
  </si>
  <si>
    <t>GPS, Remote Start, Backup Camera, Bluetooth</t>
  </si>
  <si>
    <t>Leather Seats, Backup Camera, Bluetooth, Sunroof</t>
  </si>
  <si>
    <t>Leather Seats, Bluetooth, Remote Start, Sunroof</t>
  </si>
  <si>
    <t>Bluetooth, Heated Seats, Leather Seats, Remote Start</t>
  </si>
  <si>
    <t>Backup Camera, Sunroof, Bluetooth, GPS</t>
  </si>
  <si>
    <t>Sunroof, Backup Camera, Remote Start, Heated Seats</t>
  </si>
  <si>
    <t>Backup Camera, Bluetooth, Sunroof, GPS</t>
  </si>
  <si>
    <t>Aston Martin</t>
  </si>
  <si>
    <t>DB11</t>
  </si>
  <si>
    <t>Navigation</t>
  </si>
  <si>
    <t>Lamborghini</t>
  </si>
  <si>
    <t>Urus</t>
  </si>
  <si>
    <t>Petrol</t>
  </si>
  <si>
    <t>Huracan</t>
  </si>
  <si>
    <t>Bugatti</t>
  </si>
  <si>
    <t>Veyron</t>
  </si>
  <si>
    <t>Rolls-Royce</t>
  </si>
  <si>
    <t>Phantom</t>
  </si>
  <si>
    <t>Maserati</t>
  </si>
  <si>
    <t>Levante</t>
  </si>
  <si>
    <t>Bentley</t>
  </si>
  <si>
    <t>Flying Spur</t>
  </si>
  <si>
    <t>Continental GT</t>
  </si>
  <si>
    <t>Mercedes-Benz</t>
  </si>
  <si>
    <t>Bentayga</t>
  </si>
  <si>
    <t>Ferrari</t>
  </si>
  <si>
    <t>Portofino</t>
  </si>
  <si>
    <t>Quattroporte</t>
  </si>
  <si>
    <t>Ghibli</t>
  </si>
  <si>
    <t>DBX</t>
  </si>
  <si>
    <t>488 GTB</t>
  </si>
  <si>
    <t>Cullinan</t>
  </si>
  <si>
    <t>Vantage</t>
  </si>
  <si>
    <t>Maybach</t>
  </si>
  <si>
    <t>Ghost</t>
  </si>
  <si>
    <t>Chiron</t>
  </si>
  <si>
    <t>Aventador</t>
  </si>
  <si>
    <t>F8 Tributo</t>
  </si>
  <si>
    <t>McLaren</t>
  </si>
  <si>
    <t>720S</t>
  </si>
  <si>
    <t>P1</t>
  </si>
  <si>
    <t>570S</t>
  </si>
  <si>
    <t>Row Labels</t>
  </si>
  <si>
    <t>Grand Total</t>
  </si>
  <si>
    <t>Average of Price2</t>
  </si>
  <si>
    <t>Milage</t>
  </si>
  <si>
    <t>Average of Price</t>
  </si>
  <si>
    <t>Average of Mileage</t>
  </si>
  <si>
    <t>Count of Car Make</t>
  </si>
  <si>
    <t>Mercedes Benz</t>
  </si>
  <si>
    <t>G Class</t>
  </si>
  <si>
    <t>S Class</t>
  </si>
  <si>
    <t>Rolls Royce</t>
  </si>
  <si>
    <t>Average Price</t>
  </si>
  <si>
    <t>Average Milage</t>
  </si>
  <si>
    <t>Number of Features</t>
  </si>
  <si>
    <t>Count of Number of Features</t>
  </si>
  <si>
    <t>Features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</si>
</sst>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3" formatCode="_(* #,##0.00_);_(* \(#,##0.00\);_(* &quot;-&quot;??_);_(@_)"/>
    <numFmt numFmtId="164" formatCode="&quot;$&quot;#,##0"/>
    <numFmt numFmtId="165" formatCode="[&gt;=1000]0.0,&quot;K&quot;;0"/>
    <numFmt numFmtId="166" formatCode="&quot;$&quot;#.0,&quot;k&quot;"/>
    <numFmt numFmtId="167" formatCode="&quot;$&quot;#,&quot;k&quot;"/>
    <numFmt numFmtId="168" formatCode="#,&quot;k&quot;"/>
    <numFmt numFmtId="169" formatCode="[&gt;=1000]0,&quot;K&quot;;0"/>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4">
    <xf numFmtId="0" fontId="0" fillId="0" borderId="0" xfId="0"/>
    <xf numFmtId="0"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0" fontId="0" fillId="0" borderId="0" xfId="0" pivotButton="1" applyNumberFormat="1"/>
    <xf numFmtId="0" fontId="0" fillId="0" borderId="0" xfId="0" applyNumberFormat="1" applyAlignment="1">
      <alignment horizontal="left"/>
    </xf>
    <xf numFmtId="166" fontId="0" fillId="0" borderId="0" xfId="0" applyNumberFormat="1"/>
    <xf numFmtId="43" fontId="0" fillId="0" borderId="0" xfId="42" applyFont="1"/>
    <xf numFmtId="167" fontId="0" fillId="0" borderId="0" xfId="0" applyNumberFormat="1"/>
    <xf numFmtId="168" fontId="0" fillId="0" borderId="0" xfId="0" applyNumberFormat="1"/>
    <xf numFmtId="169" fontId="0" fillId="0" borderId="0" xfId="0" applyNumberFormat="1"/>
    <xf numFmtId="0" fontId="0" fillId="0" borderId="0" xfId="0"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8">
    <dxf>
      <numFmt numFmtId="167" formatCode="&quot;$&quot;#,&quot;k&quot;"/>
    </dxf>
    <dxf>
      <numFmt numFmtId="165" formatCode="[&gt;=1000]0.0,&quot;K&quot;;0"/>
    </dxf>
    <dxf>
      <numFmt numFmtId="167" formatCode="&quot;$&quot;#,&quot;k&quot;"/>
    </dxf>
    <dxf>
      <numFmt numFmtId="168" formatCode="#,&quot;k&quot;"/>
    </dxf>
    <dxf>
      <numFmt numFmtId="165" formatCode="[&gt;=1000]0.0,&quot;K&quot;;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7" formatCode="&quot;$&quot;#,&quot;k&quot;"/>
    </dxf>
    <dxf>
      <numFmt numFmtId="165" formatCode="[&gt;=1000]0.0,&quot;K&quot;;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7" formatCode="&quot;$&quot;#,&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quot;k&quot;"/>
    </dxf>
    <dxf>
      <numFmt numFmtId="167" formatCode="&quot;$&quot;#,&quot;k&quot;"/>
    </dxf>
    <dxf>
      <numFmt numFmtId="166" formatCode="&quot;$&quot;#.0,&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quot;k&quot;"/>
    </dxf>
    <dxf>
      <numFmt numFmtId="169" formatCode="[&gt;=1000]0,&quot;K&quot;;0"/>
    </dxf>
    <dxf>
      <numFmt numFmtId="165" formatCode="[&gt;=1000]0.0,&quot;K&quot;;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7" formatCode="&quot;$&quot;#,&quot;k&quot;"/>
    </dxf>
    <dxf>
      <numFmt numFmtId="165" formatCode="[&gt;=1000]0.0,&quot;K&quot;;0"/>
    </dxf>
    <dxf>
      <numFmt numFmtId="167" formatCode="&quot;$&quot;#,&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quot;$&quot;#,##0"/>
    </dxf>
    <dxf>
      <numFmt numFmtId="0" formatCode="General"/>
    </dxf>
    <dxf>
      <font>
        <b/>
        <i val="0"/>
        <sz val="14"/>
        <color rgb="FFF9F9F9"/>
        <name val="Arial"/>
        <family val="2"/>
        <scheme val="none"/>
      </font>
      <fill>
        <patternFill patternType="none">
          <bgColor auto="1"/>
        </patternFill>
      </fill>
      <border>
        <bottom style="thin">
          <color theme="4"/>
        </bottom>
        <vertical/>
        <horizontal/>
      </border>
    </dxf>
    <dxf>
      <font>
        <sz val="14"/>
        <color rgb="FF2C3E50"/>
        <name val="Arial"/>
        <family val="2"/>
        <scheme val="none"/>
      </font>
      <fill>
        <patternFill patternType="solid">
          <fgColor rgb="FF2C3E50"/>
          <bgColor rgb="FF2C3E50"/>
        </patternFill>
      </fill>
      <border>
        <vertical/>
        <horizontal/>
      </border>
    </dxf>
    <dxf>
      <font>
        <b/>
        <i val="0"/>
        <sz val="14"/>
        <color rgb="FF2C3E50"/>
        <name val="Arial"/>
        <family val="2"/>
        <scheme val="none"/>
      </font>
      <fill>
        <patternFill patternType="none">
          <bgColor auto="1"/>
        </patternFill>
      </fill>
    </dxf>
    <dxf>
      <font>
        <b val="0"/>
        <i val="0"/>
        <sz val="13"/>
        <color rgb="FFF9F9F9"/>
        <name val="Arial"/>
        <family val="2"/>
        <scheme val="none"/>
      </font>
      <fill>
        <patternFill>
          <bgColor rgb="FF2C3E50"/>
        </patternFill>
      </fill>
    </dxf>
  </dxfs>
  <tableStyles count="2" defaultTableStyle="TableStyleMedium2" defaultPivotStyle="PivotStyleLight16">
    <tableStyle name="Car" pivot="0" table="0" count="5" xr9:uid="{16710AC8-AC39-4E25-A732-9D643654C674}">
      <tableStyleElement type="wholeTable" dxfId="67"/>
      <tableStyleElement type="headerRow" dxfId="66"/>
    </tableStyle>
    <tableStyle name="SlicerStyleLight1 2" pivot="0" table="0" count="10" xr9:uid="{170F4436-F241-4328-B7AC-507BD9A68C13}">
      <tableStyleElement type="wholeTable" dxfId="65"/>
      <tableStyleElement type="headerRow" dxfId="64"/>
    </tableStyle>
  </tableStyles>
  <colors>
    <mruColors>
      <color rgb="FF2C3E50"/>
      <color rgb="FFF9F9F9"/>
      <color rgb="FFBDC3C7"/>
      <color rgb="FF27AE60"/>
    </mruColors>
  </colors>
  <extLst>
    <ext xmlns:x14="http://schemas.microsoft.com/office/spreadsheetml/2009/9/main" uri="{46F421CA-312F-682f-3DD2-61675219B42D}">
      <x14:dxfs count="11">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val="0"/>
            <i val="0"/>
            <sz val="12"/>
            <color rgb="FF2C3E50"/>
            <name val="Arial"/>
            <family val="2"/>
            <scheme val="none"/>
          </font>
          <fill>
            <patternFill patternType="solid">
              <fgColor indexed="64"/>
              <bgColor theme="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12"/>
            <color rgb="FF2C3E50"/>
            <name val="Arial"/>
            <family val="2"/>
            <scheme val="none"/>
          </font>
          <fill>
            <gradientFill degree="90">
              <stop position="0">
                <color rgb="FFF9F9F9"/>
              </stop>
              <stop position="1">
                <color rgb="FFF9F9F9"/>
              </stop>
            </gradientFill>
          </fill>
          <border>
            <left style="thin">
              <color rgb="FFCCCCCC"/>
            </left>
            <right style="thin">
              <color rgb="FFCCCCCC"/>
            </right>
            <top style="thin">
              <color rgb="FFCCCCCC"/>
            </top>
            <bottom style="thin">
              <color rgb="FFCCCCCC"/>
            </bottom>
            <vertical/>
            <horizontal/>
          </border>
        </dxf>
        <dxf>
          <font>
            <b/>
            <i val="0"/>
            <sz val="12"/>
            <color rgb="FF2C3E50"/>
            <name val="Arial"/>
            <family val="2"/>
            <scheme val="none"/>
          </font>
        </dxf>
        <dxf>
          <font>
            <color rgb="FF2C3E50"/>
            <name val="Arial"/>
            <family val="2"/>
            <scheme val="none"/>
          </font>
          <fill>
            <patternFill patternType="none">
              <bgColor auto="1"/>
            </patternFill>
          </fill>
        </dxf>
        <dxf>
          <font>
            <sz val="13"/>
            <color rgb="FFF9F9F9"/>
            <name val="Arial"/>
            <family val="2"/>
            <scheme val="none"/>
          </font>
          <fill>
            <patternFill patternType="none">
              <bgColor auto="1"/>
            </patternFill>
          </fill>
        </dxf>
      </x14:dxfs>
    </ext>
    <ext xmlns:x14="http://schemas.microsoft.com/office/spreadsheetml/2009/9/main" uri="{EB79DEF2-80B8-43e5-95BD-54CBDDF9020C}">
      <x14:slicerStyles defaultSlicerStyle="SlicerStyleLight1">
        <x14:slicerStyle name="Car">
          <x14:slicerStyleElements>
            <x14:slicerStyleElement type="unselectedItemWithData" dxfId="10"/>
            <x14:slicerStyleElement type="selectedItemWithData" dxfId="9"/>
            <x14:slicerStyleElement type="hoveredSelectedItemWith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Sheet3!$B$1</c:f>
              <c:strCache>
                <c:ptCount val="1"/>
                <c:pt idx="0">
                  <c:v>Milage</c:v>
                </c:pt>
              </c:strCache>
            </c:strRef>
          </c:tx>
          <c:spPr>
            <a:ln w="38100" cap="rnd">
              <a:noFill/>
              <a:round/>
            </a:ln>
            <a:effectLst/>
          </c:spPr>
          <c:marker>
            <c:symbol val="circle"/>
            <c:size val="5"/>
            <c:spPr>
              <a:solidFill>
                <a:schemeClr val="accent1"/>
              </a:solidFill>
              <a:ln w="9525">
                <a:solidFill>
                  <a:schemeClr val="accent1"/>
                </a:solidFill>
              </a:ln>
              <a:effectLst/>
            </c:spPr>
          </c:marker>
          <c:xVal>
            <c:strRef>
              <c:f>Sheet3!$A$2:$A$30</c:f>
              <c:strCache>
                <c:ptCount val="29"/>
                <c:pt idx="0">
                  <c:v>Aston Martin</c:v>
                </c:pt>
                <c:pt idx="1">
                  <c:v>Audi</c:v>
                </c:pt>
                <c:pt idx="2">
                  <c:v>Bentley</c:v>
                </c:pt>
                <c:pt idx="3">
                  <c:v>BMW</c:v>
                </c:pt>
                <c:pt idx="4">
                  <c:v>Bugatti</c:v>
                </c:pt>
                <c:pt idx="5">
                  <c:v>Chevrolet</c:v>
                </c:pt>
                <c:pt idx="6">
                  <c:v>Chevy</c:v>
                </c:pt>
                <c:pt idx="7">
                  <c:v>Chrysler</c:v>
                </c:pt>
                <c:pt idx="8">
                  <c:v>Ferrari</c:v>
                </c:pt>
                <c:pt idx="9">
                  <c:v>Fiat</c:v>
                </c:pt>
                <c:pt idx="10">
                  <c:v>Ford</c:v>
                </c:pt>
                <c:pt idx="11">
                  <c:v>Honda</c:v>
                </c:pt>
                <c:pt idx="12">
                  <c:v>Hyundai</c:v>
                </c:pt>
                <c:pt idx="13">
                  <c:v>Jaguar</c:v>
                </c:pt>
                <c:pt idx="14">
                  <c:v>Kia</c:v>
                </c:pt>
                <c:pt idx="15">
                  <c:v>Lamborghini</c:v>
                </c:pt>
                <c:pt idx="16">
                  <c:v>Land Rover</c:v>
                </c:pt>
                <c:pt idx="17">
                  <c:v>Maserati</c:v>
                </c:pt>
                <c:pt idx="18">
                  <c:v>Mazda</c:v>
                </c:pt>
                <c:pt idx="19">
                  <c:v>McLaren</c:v>
                </c:pt>
                <c:pt idx="20">
                  <c:v>Mercedes</c:v>
                </c:pt>
                <c:pt idx="21">
                  <c:v>Mercedes-Benz</c:v>
                </c:pt>
                <c:pt idx="22">
                  <c:v>Nissan</c:v>
                </c:pt>
                <c:pt idx="23">
                  <c:v>Porsche</c:v>
                </c:pt>
                <c:pt idx="24">
                  <c:v>Rolls-Royce</c:v>
                </c:pt>
                <c:pt idx="25">
                  <c:v>Subaru</c:v>
                </c:pt>
                <c:pt idx="26">
                  <c:v>Tesla</c:v>
                </c:pt>
                <c:pt idx="27">
                  <c:v>Toyota</c:v>
                </c:pt>
                <c:pt idx="28">
                  <c:v>Volkswagen</c:v>
                </c:pt>
              </c:strCache>
            </c:strRef>
          </c:xVal>
          <c:yVal>
            <c:numRef>
              <c:f>Sheet3!$B$2:$B$30</c:f>
              <c:numCache>
                <c:formatCode>[&gt;=1000]0.0,"K";0</c:formatCode>
                <c:ptCount val="29"/>
                <c:pt idx="0">
                  <c:v>27837.766323024054</c:v>
                </c:pt>
                <c:pt idx="1">
                  <c:v>77170.564206268959</c:v>
                </c:pt>
                <c:pt idx="2">
                  <c:v>27377.788590604028</c:v>
                </c:pt>
                <c:pt idx="3">
                  <c:v>77284.841239109388</c:v>
                </c:pt>
                <c:pt idx="4">
                  <c:v>27156.703703703704</c:v>
                </c:pt>
                <c:pt idx="5">
                  <c:v>79362.140421263786</c:v>
                </c:pt>
                <c:pt idx="6">
                  <c:v>77390.740704500975</c:v>
                </c:pt>
                <c:pt idx="7">
                  <c:v>79510.016634050888</c:v>
                </c:pt>
                <c:pt idx="8">
                  <c:v>28158.76848874598</c:v>
                </c:pt>
                <c:pt idx="9">
                  <c:v>79210.602766798416</c:v>
                </c:pt>
                <c:pt idx="10">
                  <c:v>76525.696252465481</c:v>
                </c:pt>
                <c:pt idx="11">
                  <c:v>78376.265143992059</c:v>
                </c:pt>
                <c:pt idx="12">
                  <c:v>77696.275621890542</c:v>
                </c:pt>
                <c:pt idx="13">
                  <c:v>78280.975999999995</c:v>
                </c:pt>
                <c:pt idx="14">
                  <c:v>79379.890577507598</c:v>
                </c:pt>
                <c:pt idx="15">
                  <c:v>28835.526984126984</c:v>
                </c:pt>
                <c:pt idx="16">
                  <c:v>74765.206380857431</c:v>
                </c:pt>
                <c:pt idx="17">
                  <c:v>28313.971337579616</c:v>
                </c:pt>
                <c:pt idx="18">
                  <c:v>80098.295803480039</c:v>
                </c:pt>
                <c:pt idx="19">
                  <c:v>27102.831578947367</c:v>
                </c:pt>
                <c:pt idx="20">
                  <c:v>77680.208456243854</c:v>
                </c:pt>
                <c:pt idx="21">
                  <c:v>27993.714733542321</c:v>
                </c:pt>
                <c:pt idx="22">
                  <c:v>76422.459214501505</c:v>
                </c:pt>
                <c:pt idx="23">
                  <c:v>64450.761829652998</c:v>
                </c:pt>
                <c:pt idx="24">
                  <c:v>28808.511194029852</c:v>
                </c:pt>
                <c:pt idx="25">
                  <c:v>78387.54242424242</c:v>
                </c:pt>
                <c:pt idx="26">
                  <c:v>78141.759443339964</c:v>
                </c:pt>
                <c:pt idx="27">
                  <c:v>75662.094890510954</c:v>
                </c:pt>
                <c:pt idx="28">
                  <c:v>79416.28571428571</c:v>
                </c:pt>
              </c:numCache>
            </c:numRef>
          </c:yVal>
          <c:smooth val="0"/>
          <c:extLst>
            <c:ext xmlns:c16="http://schemas.microsoft.com/office/drawing/2014/chart" uri="{C3380CC4-5D6E-409C-BE32-E72D297353CC}">
              <c16:uniqueId val="{00000000-8FC5-4E79-9FF6-C14C6E77F4B8}"/>
            </c:ext>
          </c:extLst>
        </c:ser>
        <c:ser>
          <c:idx val="1"/>
          <c:order val="1"/>
          <c:tx>
            <c:strRef>
              <c:f>Sheet3!$C$1</c:f>
              <c:strCache>
                <c:ptCount val="1"/>
                <c:pt idx="0">
                  <c:v>Price</c:v>
                </c:pt>
              </c:strCache>
            </c:strRef>
          </c:tx>
          <c:spPr>
            <a:ln w="38100" cap="rnd">
              <a:noFill/>
              <a:round/>
            </a:ln>
            <a:effectLst/>
          </c:spPr>
          <c:marker>
            <c:symbol val="circle"/>
            <c:size val="5"/>
            <c:spPr>
              <a:solidFill>
                <a:schemeClr val="accent2"/>
              </a:solidFill>
              <a:ln w="9525">
                <a:solidFill>
                  <a:schemeClr val="accent2"/>
                </a:solidFill>
              </a:ln>
              <a:effectLst/>
            </c:spPr>
          </c:marker>
          <c:xVal>
            <c:strRef>
              <c:f>Sheet3!$A$2:$A$30</c:f>
              <c:strCache>
                <c:ptCount val="29"/>
                <c:pt idx="0">
                  <c:v>Aston Martin</c:v>
                </c:pt>
                <c:pt idx="1">
                  <c:v>Audi</c:v>
                </c:pt>
                <c:pt idx="2">
                  <c:v>Bentley</c:v>
                </c:pt>
                <c:pt idx="3">
                  <c:v>BMW</c:v>
                </c:pt>
                <c:pt idx="4">
                  <c:v>Bugatti</c:v>
                </c:pt>
                <c:pt idx="5">
                  <c:v>Chevrolet</c:v>
                </c:pt>
                <c:pt idx="6">
                  <c:v>Chevy</c:v>
                </c:pt>
                <c:pt idx="7">
                  <c:v>Chrysler</c:v>
                </c:pt>
                <c:pt idx="8">
                  <c:v>Ferrari</c:v>
                </c:pt>
                <c:pt idx="9">
                  <c:v>Fiat</c:v>
                </c:pt>
                <c:pt idx="10">
                  <c:v>Ford</c:v>
                </c:pt>
                <c:pt idx="11">
                  <c:v>Honda</c:v>
                </c:pt>
                <c:pt idx="12">
                  <c:v>Hyundai</c:v>
                </c:pt>
                <c:pt idx="13">
                  <c:v>Jaguar</c:v>
                </c:pt>
                <c:pt idx="14">
                  <c:v>Kia</c:v>
                </c:pt>
                <c:pt idx="15">
                  <c:v>Lamborghini</c:v>
                </c:pt>
                <c:pt idx="16">
                  <c:v>Land Rover</c:v>
                </c:pt>
                <c:pt idx="17">
                  <c:v>Maserati</c:v>
                </c:pt>
                <c:pt idx="18">
                  <c:v>Mazda</c:v>
                </c:pt>
                <c:pt idx="19">
                  <c:v>McLaren</c:v>
                </c:pt>
                <c:pt idx="20">
                  <c:v>Mercedes</c:v>
                </c:pt>
                <c:pt idx="21">
                  <c:v>Mercedes-Benz</c:v>
                </c:pt>
                <c:pt idx="22">
                  <c:v>Nissan</c:v>
                </c:pt>
                <c:pt idx="23">
                  <c:v>Porsche</c:v>
                </c:pt>
                <c:pt idx="24">
                  <c:v>Rolls-Royce</c:v>
                </c:pt>
                <c:pt idx="25">
                  <c:v>Subaru</c:v>
                </c:pt>
                <c:pt idx="26">
                  <c:v>Tesla</c:v>
                </c:pt>
                <c:pt idx="27">
                  <c:v>Toyota</c:v>
                </c:pt>
                <c:pt idx="28">
                  <c:v>Volkswagen</c:v>
                </c:pt>
              </c:strCache>
            </c:strRef>
          </c:xVal>
          <c:yVal>
            <c:numRef>
              <c:f>Sheet3!$C$2:$C$30</c:f>
              <c:numCache>
                <c:formatCode>[&gt;=1000]0.0,"K";0</c:formatCode>
                <c:ptCount val="29"/>
                <c:pt idx="0">
                  <c:v>199795.38487972508</c:v>
                </c:pt>
                <c:pt idx="1">
                  <c:v>22975.916922143606</c:v>
                </c:pt>
                <c:pt idx="2">
                  <c:v>204164.93624161073</c:v>
                </c:pt>
                <c:pt idx="3">
                  <c:v>22999.793632139386</c:v>
                </c:pt>
                <c:pt idx="4">
                  <c:v>195091.85858585857</c:v>
                </c:pt>
                <c:pt idx="5">
                  <c:v>23068.675263791356</c:v>
                </c:pt>
                <c:pt idx="6">
                  <c:v>22496.854003913864</c:v>
                </c:pt>
                <c:pt idx="7">
                  <c:v>22724.422804305272</c:v>
                </c:pt>
                <c:pt idx="8">
                  <c:v>200224.99035369774</c:v>
                </c:pt>
                <c:pt idx="9">
                  <c:v>23378.439545454548</c:v>
                </c:pt>
                <c:pt idx="10">
                  <c:v>22990.439635108523</c:v>
                </c:pt>
                <c:pt idx="11">
                  <c:v>22854.380804369426</c:v>
                </c:pt>
                <c:pt idx="12">
                  <c:v>22673.434360199022</c:v>
                </c:pt>
                <c:pt idx="13">
                  <c:v>22848.144401999965</c:v>
                </c:pt>
                <c:pt idx="14">
                  <c:v>22481.516603850057</c:v>
                </c:pt>
                <c:pt idx="15">
                  <c:v>194679.66031746031</c:v>
                </c:pt>
                <c:pt idx="16">
                  <c:v>22676.578879361907</c:v>
                </c:pt>
                <c:pt idx="17">
                  <c:v>201174.19108280254</c:v>
                </c:pt>
                <c:pt idx="18">
                  <c:v>23255.780186284537</c:v>
                </c:pt>
                <c:pt idx="19">
                  <c:v>204757.42807017543</c:v>
                </c:pt>
                <c:pt idx="20">
                  <c:v>22399.787120943929</c:v>
                </c:pt>
                <c:pt idx="21">
                  <c:v>204989.14733542319</c:v>
                </c:pt>
                <c:pt idx="22">
                  <c:v>22783.859343403812</c:v>
                </c:pt>
                <c:pt idx="23">
                  <c:v>66154.738996845437</c:v>
                </c:pt>
                <c:pt idx="24">
                  <c:v>197493.16044776118</c:v>
                </c:pt>
                <c:pt idx="25">
                  <c:v>23154.367149494981</c:v>
                </c:pt>
                <c:pt idx="26">
                  <c:v>22430.195345924425</c:v>
                </c:pt>
                <c:pt idx="27">
                  <c:v>22889.589457768543</c:v>
                </c:pt>
                <c:pt idx="28">
                  <c:v>22791.501504495525</c:v>
                </c:pt>
              </c:numCache>
            </c:numRef>
          </c:yVal>
          <c:smooth val="0"/>
          <c:extLst>
            <c:ext xmlns:c16="http://schemas.microsoft.com/office/drawing/2014/chart" uri="{C3380CC4-5D6E-409C-BE32-E72D297353CC}">
              <c16:uniqueId val="{00000001-8FC5-4E79-9FF6-C14C6E77F4B8}"/>
            </c:ext>
          </c:extLst>
        </c:ser>
        <c:dLbls>
          <c:showLegendKey val="0"/>
          <c:showVal val="0"/>
          <c:showCatName val="0"/>
          <c:showSerName val="0"/>
          <c:showPercent val="0"/>
          <c:showBubbleSize val="0"/>
        </c:dLbls>
        <c:axId val="407900784"/>
        <c:axId val="407903664"/>
      </c:scatterChart>
      <c:valAx>
        <c:axId val="407900784"/>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7903664"/>
        <c:crosses val="autoZero"/>
        <c:crossBetween val="midCat"/>
      </c:valAx>
      <c:valAx>
        <c:axId val="407903664"/>
        <c:scaling>
          <c:orientation val="minMax"/>
        </c:scaling>
        <c:delete val="0"/>
        <c:axPos val="l"/>
        <c:majorGridlines>
          <c:spPr>
            <a:ln w="9525" cap="flat" cmpd="sng" algn="ctr">
              <a:solidFill>
                <a:schemeClr val="tx1">
                  <a:lumMod val="15000"/>
                  <a:lumOff val="85000"/>
                </a:schemeClr>
              </a:solidFill>
              <a:round/>
            </a:ln>
            <a:effectLst/>
          </c:spPr>
        </c:majorGridlines>
        <c:numFmt formatCode="[&gt;=1000]0.0,&quot;K&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790078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Data dashboard.xlsx]Pivot!PivotTable6</c:name>
    <c:fmtId val="14"/>
  </c:pivotSource>
  <c:chart>
    <c:title>
      <c:tx>
        <c:rich>
          <a:bodyPr rot="0" spcFirstLastPara="1" vertOverflow="ellipsis" vert="horz" wrap="square" anchor="ctr" anchorCtr="1"/>
          <a:lstStyle/>
          <a:p>
            <a:pPr>
              <a:defRPr sz="1200" b="1" i="0" u="none" strike="noStrike" kern="1200" spc="0" baseline="0">
                <a:solidFill>
                  <a:srgbClr val="2C3E50"/>
                </a:solidFill>
                <a:latin typeface="Arial" panose="020B0604020202020204" pitchFamily="34" charset="0"/>
                <a:ea typeface="+mn-ea"/>
                <a:cs typeface="Arial" panose="020B0604020202020204" pitchFamily="34" charset="0"/>
              </a:defRPr>
            </a:pPr>
            <a:r>
              <a:rPr lang="en-US" sz="1200" b="1">
                <a:solidFill>
                  <a:srgbClr val="2C3E50"/>
                </a:solidFill>
                <a:latin typeface="Arial" panose="020B0604020202020204" pitchFamily="34" charset="0"/>
                <a:cs typeface="Arial" panose="020B0604020202020204" pitchFamily="34" charset="0"/>
              </a:rPr>
              <a:t>Avg Price by Fuel Type</a:t>
            </a:r>
          </a:p>
        </c:rich>
      </c:tx>
      <c:overlay val="0"/>
      <c:spPr>
        <a:noFill/>
        <a:ln>
          <a:noFill/>
        </a:ln>
        <a:effectLst/>
      </c:spPr>
      <c:txPr>
        <a:bodyPr rot="0" spcFirstLastPara="1" vertOverflow="ellipsis" vert="horz" wrap="square" anchor="ctr" anchorCtr="1"/>
        <a:lstStyle/>
        <a:p>
          <a:pPr>
            <a:defRPr sz="1200" b="1" i="0" u="none" strike="noStrike" kern="1200" spc="0" baseline="0">
              <a:solidFill>
                <a:srgbClr val="2C3E50"/>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BDC3C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C3E5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2C3E50"/>
          </a:solidFill>
          <a:ln>
            <a:noFill/>
          </a:ln>
          <a:effectLst/>
        </c:spPr>
      </c:pivotFmt>
    </c:pivotFmts>
    <c:plotArea>
      <c:layout>
        <c:manualLayout>
          <c:layoutTarget val="inner"/>
          <c:xMode val="edge"/>
          <c:yMode val="edge"/>
          <c:x val="0"/>
          <c:y val="0.197267292570214"/>
          <c:w val="0.91673895636423997"/>
          <c:h val="0.71062761807741803"/>
        </c:manualLayout>
      </c:layout>
      <c:barChart>
        <c:barDir val="col"/>
        <c:grouping val="clustered"/>
        <c:varyColors val="0"/>
        <c:ser>
          <c:idx val="0"/>
          <c:order val="0"/>
          <c:tx>
            <c:strRef>
              <c:f>Pivot!$F$3</c:f>
              <c:strCache>
                <c:ptCount val="1"/>
                <c:pt idx="0">
                  <c:v>Total</c:v>
                </c:pt>
              </c:strCache>
            </c:strRef>
          </c:tx>
          <c:spPr>
            <a:solidFill>
              <a:srgbClr val="BDC3C7"/>
            </a:solidFill>
            <a:ln>
              <a:noFill/>
            </a:ln>
            <a:effectLst/>
          </c:spPr>
          <c:invertIfNegative val="0"/>
          <c:dPt>
            <c:idx val="0"/>
            <c:invertIfNegative val="0"/>
            <c:bubble3D val="0"/>
            <c:spPr>
              <a:solidFill>
                <a:srgbClr val="2C3E50"/>
              </a:solidFill>
              <a:ln>
                <a:noFill/>
              </a:ln>
              <a:effectLst/>
            </c:spPr>
            <c:extLst>
              <c:ext xmlns:c16="http://schemas.microsoft.com/office/drawing/2014/chart" uri="{C3380CC4-5D6E-409C-BE32-E72D297353CC}">
                <c16:uniqueId val="{00000001-4790-4CF3-A0AF-3A21D9D3582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C3E5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Pivot!$E$4:$E$8</c:f>
              <c:strCache>
                <c:ptCount val="5"/>
                <c:pt idx="0">
                  <c:v>Petrol</c:v>
                </c:pt>
                <c:pt idx="1">
                  <c:v>Electric</c:v>
                </c:pt>
                <c:pt idx="2">
                  <c:v>Diesel</c:v>
                </c:pt>
                <c:pt idx="3">
                  <c:v>Hybrid</c:v>
                </c:pt>
                <c:pt idx="4">
                  <c:v>Gasoline</c:v>
                </c:pt>
              </c:strCache>
            </c:strRef>
          </c:cat>
          <c:val>
            <c:numRef>
              <c:f>Pivot!$F$4:$F$8</c:f>
              <c:numCache>
                <c:formatCode>"$"#,"k"</c:formatCode>
                <c:ptCount val="5"/>
                <c:pt idx="0">
                  <c:v>200925.13672922252</c:v>
                </c:pt>
                <c:pt idx="1">
                  <c:v>46908.48469977342</c:v>
                </c:pt>
                <c:pt idx="2">
                  <c:v>46073.066635585805</c:v>
                </c:pt>
                <c:pt idx="3">
                  <c:v>45376.991731089591</c:v>
                </c:pt>
                <c:pt idx="4">
                  <c:v>22763.924775477684</c:v>
                </c:pt>
              </c:numCache>
            </c:numRef>
          </c:val>
          <c:extLst>
            <c:ext xmlns:c16="http://schemas.microsoft.com/office/drawing/2014/chart" uri="{C3380CC4-5D6E-409C-BE32-E72D297353CC}">
              <c16:uniqueId val="{00000008-5933-4BE3-B9C4-F11E31E83EBF}"/>
            </c:ext>
          </c:extLst>
        </c:ser>
        <c:dLbls>
          <c:showLegendKey val="0"/>
          <c:showVal val="0"/>
          <c:showCatName val="0"/>
          <c:showSerName val="0"/>
          <c:showPercent val="0"/>
          <c:showBubbleSize val="0"/>
        </c:dLbls>
        <c:gapWidth val="219"/>
        <c:overlap val="-27"/>
        <c:axId val="1865183008"/>
        <c:axId val="1865183968"/>
      </c:barChart>
      <c:catAx>
        <c:axId val="1865183008"/>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rgbClr val="2C3E50"/>
                </a:solidFill>
                <a:latin typeface="Arial" panose="020B0604020202020204" pitchFamily="34" charset="0"/>
                <a:ea typeface="+mn-ea"/>
                <a:cs typeface="Arial" panose="020B0604020202020204" pitchFamily="34" charset="0"/>
              </a:defRPr>
            </a:pPr>
            <a:endParaRPr lang="en-US"/>
          </a:p>
        </c:txPr>
        <c:crossAx val="1865183968"/>
        <c:crosses val="autoZero"/>
        <c:auto val="1"/>
        <c:lblAlgn val="ctr"/>
        <c:lblOffset val="100"/>
        <c:noMultiLvlLbl val="0"/>
      </c:catAx>
      <c:valAx>
        <c:axId val="1865183968"/>
        <c:scaling>
          <c:orientation val="minMax"/>
        </c:scaling>
        <c:delete val="1"/>
        <c:axPos val="l"/>
        <c:numFmt formatCode="&quot;$&quot;#,&quot;k&quot;" sourceLinked="1"/>
        <c:majorTickMark val="none"/>
        <c:minorTickMark val="none"/>
        <c:tickLblPos val="nextTo"/>
        <c:crossAx val="186518300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Data dashboard.xlsx]Pivot!PivotTable3</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rgbClr val="2C3E50"/>
                </a:solidFill>
                <a:latin typeface="Arial" panose="020B0604020202020204" pitchFamily="34" charset="0"/>
                <a:cs typeface="Arial" panose="020B0604020202020204" pitchFamily="34" charset="0"/>
              </a:rPr>
              <a:t>Car Colour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BDC3C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C3E5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2C3E50"/>
          </a:solidFill>
          <a:ln>
            <a:noFill/>
          </a:ln>
          <a:effectLst/>
        </c:spPr>
      </c:pivotFmt>
    </c:pivotFmts>
    <c:plotArea>
      <c:layout/>
      <c:barChart>
        <c:barDir val="col"/>
        <c:grouping val="clustered"/>
        <c:varyColors val="0"/>
        <c:ser>
          <c:idx val="0"/>
          <c:order val="0"/>
          <c:tx>
            <c:strRef>
              <c:f>Pivot!$O$3</c:f>
              <c:strCache>
                <c:ptCount val="1"/>
                <c:pt idx="0">
                  <c:v>Total</c:v>
                </c:pt>
              </c:strCache>
            </c:strRef>
          </c:tx>
          <c:spPr>
            <a:solidFill>
              <a:srgbClr val="BDC3C7"/>
            </a:solidFill>
            <a:ln>
              <a:noFill/>
            </a:ln>
            <a:effectLst/>
          </c:spPr>
          <c:invertIfNegative val="0"/>
          <c:dPt>
            <c:idx val="9"/>
            <c:invertIfNegative val="0"/>
            <c:bubble3D val="0"/>
            <c:spPr>
              <a:solidFill>
                <a:srgbClr val="2C3E50"/>
              </a:solidFill>
              <a:ln>
                <a:noFill/>
              </a:ln>
              <a:effectLst/>
            </c:spPr>
            <c:extLst>
              <c:ext xmlns:c16="http://schemas.microsoft.com/office/drawing/2014/chart" uri="{C3380CC4-5D6E-409C-BE32-E72D297353CC}">
                <c16:uniqueId val="{00000001-49FB-4CC9-A204-924761D1BE5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C3E5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Pivot!$N$4:$N$13</c:f>
              <c:strCache>
                <c:ptCount val="10"/>
                <c:pt idx="0">
                  <c:v>Gray</c:v>
                </c:pt>
                <c:pt idx="1">
                  <c:v>Orange</c:v>
                </c:pt>
                <c:pt idx="2">
                  <c:v>Brown</c:v>
                </c:pt>
                <c:pt idx="3">
                  <c:v>Yellow</c:v>
                </c:pt>
                <c:pt idx="4">
                  <c:v>Red</c:v>
                </c:pt>
                <c:pt idx="5">
                  <c:v>Green</c:v>
                </c:pt>
                <c:pt idx="6">
                  <c:v>Blue</c:v>
                </c:pt>
                <c:pt idx="7">
                  <c:v>Black</c:v>
                </c:pt>
                <c:pt idx="8">
                  <c:v>White</c:v>
                </c:pt>
                <c:pt idx="9">
                  <c:v>Silver</c:v>
                </c:pt>
              </c:strCache>
            </c:strRef>
          </c:cat>
          <c:val>
            <c:numRef>
              <c:f>Pivot!$O$4:$O$13</c:f>
              <c:numCache>
                <c:formatCode>"$"#,"k"</c:formatCode>
                <c:ptCount val="10"/>
                <c:pt idx="0">
                  <c:v>22635.017712411689</c:v>
                </c:pt>
                <c:pt idx="1">
                  <c:v>22683.145802262661</c:v>
                </c:pt>
                <c:pt idx="2">
                  <c:v>22730.357226202683</c:v>
                </c:pt>
                <c:pt idx="3">
                  <c:v>23104.67262054938</c:v>
                </c:pt>
                <c:pt idx="4">
                  <c:v>56595.178756908295</c:v>
                </c:pt>
                <c:pt idx="5">
                  <c:v>57666.852146650846</c:v>
                </c:pt>
                <c:pt idx="6">
                  <c:v>58006.020605128193</c:v>
                </c:pt>
                <c:pt idx="7">
                  <c:v>58787.579447030497</c:v>
                </c:pt>
                <c:pt idx="8">
                  <c:v>59029.853731474112</c:v>
                </c:pt>
                <c:pt idx="9">
                  <c:v>59625.406461722509</c:v>
                </c:pt>
              </c:numCache>
            </c:numRef>
          </c:val>
          <c:extLst>
            <c:ext xmlns:c16="http://schemas.microsoft.com/office/drawing/2014/chart" uri="{C3380CC4-5D6E-409C-BE32-E72D297353CC}">
              <c16:uniqueId val="{00000006-1DD9-4E4C-A1AC-F04588243BDE}"/>
            </c:ext>
          </c:extLst>
        </c:ser>
        <c:dLbls>
          <c:dLblPos val="outEnd"/>
          <c:showLegendKey val="0"/>
          <c:showVal val="1"/>
          <c:showCatName val="0"/>
          <c:showSerName val="0"/>
          <c:showPercent val="0"/>
          <c:showBubbleSize val="0"/>
        </c:dLbls>
        <c:gapWidth val="182"/>
        <c:axId val="1466482367"/>
        <c:axId val="1466487167"/>
      </c:barChart>
      <c:catAx>
        <c:axId val="146648236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rgbClr val="2C3E50"/>
                </a:solidFill>
                <a:latin typeface="Arial" panose="020B0604020202020204" pitchFamily="34" charset="0"/>
                <a:ea typeface="+mn-ea"/>
                <a:cs typeface="Arial" panose="020B0604020202020204" pitchFamily="34" charset="0"/>
              </a:defRPr>
            </a:pPr>
            <a:endParaRPr lang="en-US"/>
          </a:p>
        </c:txPr>
        <c:crossAx val="1466487167"/>
        <c:crosses val="autoZero"/>
        <c:auto val="1"/>
        <c:lblAlgn val="ctr"/>
        <c:lblOffset val="100"/>
        <c:noMultiLvlLbl val="0"/>
      </c:catAx>
      <c:valAx>
        <c:axId val="1466487167"/>
        <c:scaling>
          <c:orientation val="minMax"/>
        </c:scaling>
        <c:delete val="1"/>
        <c:axPos val="l"/>
        <c:numFmt formatCode="&quot;$&quot;#,&quot;k&quot;" sourceLinked="1"/>
        <c:majorTickMark val="none"/>
        <c:minorTickMark val="none"/>
        <c:tickLblPos val="nextTo"/>
        <c:crossAx val="146648236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Data dashboard.xlsx]Pivot!PivotTable11</c:name>
    <c:fmtId val="18"/>
  </c:pivotSource>
  <c:chart>
    <c:title>
      <c:tx>
        <c:rich>
          <a:bodyPr rot="0" spcFirstLastPara="1" vertOverflow="ellipsis" vert="horz" wrap="square" anchor="ctr" anchorCtr="1"/>
          <a:lstStyle/>
          <a:p>
            <a:pPr>
              <a:defRPr sz="1200" b="1" i="0" u="none" strike="noStrike" kern="1200" spc="0" baseline="0">
                <a:solidFill>
                  <a:srgbClr val="2C3E50"/>
                </a:solidFill>
                <a:latin typeface="Arial" panose="020B0604020202020204" pitchFamily="34" charset="0"/>
                <a:ea typeface="+mn-ea"/>
                <a:cs typeface="Arial" panose="020B0604020202020204" pitchFamily="34" charset="0"/>
              </a:defRPr>
            </a:pPr>
            <a:r>
              <a:rPr lang="en-US" sz="1200" b="1">
                <a:solidFill>
                  <a:srgbClr val="2C3E50"/>
                </a:solidFill>
                <a:latin typeface="Arial" panose="020B0604020202020204" pitchFamily="34" charset="0"/>
                <a:cs typeface="Arial" panose="020B0604020202020204" pitchFamily="34" charset="0"/>
              </a:rPr>
              <a:t>Avg Price by Condition</a:t>
            </a:r>
          </a:p>
        </c:rich>
      </c:tx>
      <c:overlay val="0"/>
      <c:spPr>
        <a:noFill/>
        <a:ln>
          <a:noFill/>
        </a:ln>
        <a:effectLst/>
      </c:spPr>
      <c:txPr>
        <a:bodyPr rot="0" spcFirstLastPara="1" vertOverflow="ellipsis" vert="horz" wrap="square" anchor="ctr" anchorCtr="1"/>
        <a:lstStyle/>
        <a:p>
          <a:pPr>
            <a:defRPr sz="1200" b="1" i="0" u="none" strike="noStrike" kern="1200" spc="0" baseline="0">
              <a:solidFill>
                <a:srgbClr val="2C3E50"/>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BDC3C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C3E5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2C3E50"/>
          </a:solidFill>
          <a:ln>
            <a:noFill/>
          </a:ln>
          <a:effectLst/>
        </c:spPr>
      </c:pivotFmt>
    </c:pivotFmts>
    <c:plotArea>
      <c:layout>
        <c:manualLayout>
          <c:layoutTarget val="inner"/>
          <c:xMode val="edge"/>
          <c:yMode val="edge"/>
          <c:x val="3.994254220986046E-2"/>
          <c:y val="0.14519023726773095"/>
          <c:w val="0.92011491558027902"/>
          <c:h val="0.73409255279388952"/>
        </c:manualLayout>
      </c:layout>
      <c:barChart>
        <c:barDir val="col"/>
        <c:grouping val="clustered"/>
        <c:varyColors val="0"/>
        <c:ser>
          <c:idx val="0"/>
          <c:order val="0"/>
          <c:tx>
            <c:strRef>
              <c:f>Pivot!$AE$3</c:f>
              <c:strCache>
                <c:ptCount val="1"/>
                <c:pt idx="0">
                  <c:v>Total</c:v>
                </c:pt>
              </c:strCache>
            </c:strRef>
          </c:tx>
          <c:spPr>
            <a:solidFill>
              <a:srgbClr val="BDC3C7"/>
            </a:solidFill>
            <a:ln>
              <a:noFill/>
            </a:ln>
            <a:effectLst/>
          </c:spPr>
          <c:invertIfNegative val="0"/>
          <c:dPt>
            <c:idx val="0"/>
            <c:invertIfNegative val="0"/>
            <c:bubble3D val="0"/>
            <c:spPr>
              <a:solidFill>
                <a:srgbClr val="2C3E50"/>
              </a:solidFill>
              <a:ln>
                <a:noFill/>
              </a:ln>
              <a:effectLst/>
            </c:spPr>
            <c:extLst>
              <c:ext xmlns:c16="http://schemas.microsoft.com/office/drawing/2014/chart" uri="{C3380CC4-5D6E-409C-BE32-E72D297353CC}">
                <c16:uniqueId val="{00000001-1E96-43CB-A6D3-296FB84DF85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C3E5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Pivot!$AD$4:$AD$7</c:f>
              <c:strCache>
                <c:ptCount val="3"/>
                <c:pt idx="0">
                  <c:v>Like New</c:v>
                </c:pt>
                <c:pt idx="1">
                  <c:v>New</c:v>
                </c:pt>
                <c:pt idx="2">
                  <c:v>Used</c:v>
                </c:pt>
              </c:strCache>
            </c:strRef>
          </c:cat>
          <c:val>
            <c:numRef>
              <c:f>Pivot!$AE$4:$AE$7</c:f>
              <c:numCache>
                <c:formatCode>"$"#,"k"</c:formatCode>
                <c:ptCount val="3"/>
                <c:pt idx="0">
                  <c:v>46797.017582166933</c:v>
                </c:pt>
                <c:pt idx="1">
                  <c:v>45543.617191555371</c:v>
                </c:pt>
                <c:pt idx="2">
                  <c:v>45768.779680550077</c:v>
                </c:pt>
              </c:numCache>
            </c:numRef>
          </c:val>
          <c:extLst>
            <c:ext xmlns:c16="http://schemas.microsoft.com/office/drawing/2014/chart" uri="{C3380CC4-5D6E-409C-BE32-E72D297353CC}">
              <c16:uniqueId val="{00000000-1E96-43CB-A6D3-296FB84DF859}"/>
            </c:ext>
          </c:extLst>
        </c:ser>
        <c:dLbls>
          <c:dLblPos val="outEnd"/>
          <c:showLegendKey val="0"/>
          <c:showVal val="1"/>
          <c:showCatName val="0"/>
          <c:showSerName val="0"/>
          <c:showPercent val="0"/>
          <c:showBubbleSize val="0"/>
        </c:dLbls>
        <c:gapWidth val="219"/>
        <c:axId val="1521258975"/>
        <c:axId val="1521238815"/>
      </c:barChart>
      <c:catAx>
        <c:axId val="152125897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rgbClr val="2C3E50"/>
                </a:solidFill>
                <a:latin typeface="Arial" panose="020B0604020202020204" pitchFamily="34" charset="0"/>
                <a:ea typeface="+mn-ea"/>
                <a:cs typeface="Arial" panose="020B0604020202020204" pitchFamily="34" charset="0"/>
              </a:defRPr>
            </a:pPr>
            <a:endParaRPr lang="en-US"/>
          </a:p>
        </c:txPr>
        <c:crossAx val="1521238815"/>
        <c:crosses val="autoZero"/>
        <c:auto val="1"/>
        <c:lblAlgn val="ctr"/>
        <c:lblOffset val="100"/>
        <c:noMultiLvlLbl val="0"/>
      </c:catAx>
      <c:valAx>
        <c:axId val="1521238815"/>
        <c:scaling>
          <c:orientation val="minMax"/>
        </c:scaling>
        <c:delete val="1"/>
        <c:axPos val="l"/>
        <c:numFmt formatCode="&quot;$&quot;#,&quot;k&quot;" sourceLinked="1"/>
        <c:majorTickMark val="none"/>
        <c:minorTickMark val="none"/>
        <c:tickLblPos val="nextTo"/>
        <c:crossAx val="1521258975"/>
        <c:crosses val="autoZero"/>
        <c:crossBetween val="between"/>
        <c:majorUnit val="500"/>
        <c:min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Data dashboard.xlsx]Pivot!PivotTable13</c:name>
    <c:fmtId val="23"/>
  </c:pivotSource>
  <c:chart>
    <c:title>
      <c:tx>
        <c:rich>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r>
              <a:rPr lang="en-US" sz="1200" b="1" i="0" u="none" strike="noStrike" baseline="0">
                <a:solidFill>
                  <a:srgbClr val="2C3E50"/>
                </a:solidFill>
                <a:latin typeface="Arial" panose="020B0604020202020204" pitchFamily="34" charset="0"/>
                <a:cs typeface="Arial" panose="020B0604020202020204" pitchFamily="34" charset="0"/>
              </a:rPr>
              <a:t>Average Price and Mileage by Accident</a:t>
            </a:r>
            <a:endParaRPr lang="en-US" sz="1200" b="1">
              <a:solidFill>
                <a:srgbClr val="2C3E50"/>
              </a:solidFill>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8.611111111111111E-2"/>
              <c:y val="-0.12962962962962968"/>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0555555555555556"/>
              <c:y val="-0.125"/>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8.611111111111111E-2"/>
              <c:y val="-0.12962962962962968"/>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0555555555555556"/>
              <c:y val="-0.125"/>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6"/>
        <c:spPr>
          <a:solidFill>
            <a:srgbClr val="BDC3C7"/>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BDC3C7"/>
          </a:solidFill>
          <a:ln w="19050">
            <a:solidFill>
              <a:schemeClr val="lt1"/>
            </a:solidFill>
          </a:ln>
          <a:effectLst/>
        </c:spPr>
      </c:pivotFmt>
      <c:pivotFmt>
        <c:idx val="8"/>
        <c:spPr>
          <a:solidFill>
            <a:srgbClr val="2C3E50"/>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BDC3C7"/>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rgbClr val="2C3E5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2C3E5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rgbClr val="2C3E5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Pivot!$AM$2</c:f>
              <c:strCache>
                <c:ptCount val="1"/>
                <c:pt idx="0">
                  <c:v>Average of Mileage</c:v>
                </c:pt>
              </c:strCache>
            </c:strRef>
          </c:tx>
          <c:spPr>
            <a:solidFill>
              <a:srgbClr val="BDC3C7"/>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rgbClr val="2C3E5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Pivot!$AL$3:$AL$4</c:f>
              <c:strCache>
                <c:ptCount val="2"/>
                <c:pt idx="0">
                  <c:v>No</c:v>
                </c:pt>
                <c:pt idx="1">
                  <c:v>Yes</c:v>
                </c:pt>
              </c:strCache>
            </c:strRef>
          </c:cat>
          <c:val>
            <c:numRef>
              <c:f>Pivot!$AM$3:$AM$4</c:f>
              <c:numCache>
                <c:formatCode>#,"k"</c:formatCode>
                <c:ptCount val="2"/>
                <c:pt idx="0">
                  <c:v>61376.620658547588</c:v>
                </c:pt>
                <c:pt idx="1">
                  <c:v>73707.031455348493</c:v>
                </c:pt>
              </c:numCache>
            </c:numRef>
          </c:val>
          <c:extLst>
            <c:ext xmlns:c16="http://schemas.microsoft.com/office/drawing/2014/chart" uri="{C3380CC4-5D6E-409C-BE32-E72D297353CC}">
              <c16:uniqueId val="{0000000E-D479-44C8-9638-B872A69B8D51}"/>
            </c:ext>
          </c:extLst>
        </c:ser>
        <c:ser>
          <c:idx val="1"/>
          <c:order val="1"/>
          <c:tx>
            <c:strRef>
              <c:f>Pivot!$AN$2</c:f>
              <c:strCache>
                <c:ptCount val="1"/>
                <c:pt idx="0">
                  <c:v>Average of Price</c:v>
                </c:pt>
              </c:strCache>
            </c:strRef>
          </c:tx>
          <c:spPr>
            <a:solidFill>
              <a:srgbClr val="2C3E50"/>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rgbClr val="2C3E5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Pivot!$AL$3:$AL$4</c:f>
              <c:strCache>
                <c:ptCount val="2"/>
                <c:pt idx="0">
                  <c:v>No</c:v>
                </c:pt>
                <c:pt idx="1">
                  <c:v>Yes</c:v>
                </c:pt>
              </c:strCache>
            </c:strRef>
          </c:cat>
          <c:val>
            <c:numRef>
              <c:f>Pivot!$AN$3:$AN$4</c:f>
              <c:numCache>
                <c:formatCode>"$"#,"k"</c:formatCode>
                <c:ptCount val="2"/>
                <c:pt idx="0">
                  <c:v>85591.209530897613</c:v>
                </c:pt>
                <c:pt idx="1">
                  <c:v>36591.937609824476</c:v>
                </c:pt>
              </c:numCache>
            </c:numRef>
          </c:val>
          <c:extLst>
            <c:ext xmlns:c16="http://schemas.microsoft.com/office/drawing/2014/chart" uri="{C3380CC4-5D6E-409C-BE32-E72D297353CC}">
              <c16:uniqueId val="{0000000F-D479-44C8-9638-B872A69B8D51}"/>
            </c:ext>
          </c:extLst>
        </c:ser>
        <c:dLbls>
          <c:dLblPos val="outEnd"/>
          <c:showLegendKey val="0"/>
          <c:showVal val="1"/>
          <c:showCatName val="0"/>
          <c:showSerName val="0"/>
          <c:showPercent val="0"/>
          <c:showBubbleSize val="0"/>
        </c:dLbls>
        <c:gapWidth val="100"/>
        <c:axId val="810791711"/>
        <c:axId val="810793151"/>
      </c:barChart>
      <c:valAx>
        <c:axId val="810793151"/>
        <c:scaling>
          <c:orientation val="minMax"/>
        </c:scaling>
        <c:delete val="1"/>
        <c:axPos val="b"/>
        <c:numFmt formatCode="#,&quot;k&quot;" sourceLinked="1"/>
        <c:majorTickMark val="out"/>
        <c:minorTickMark val="none"/>
        <c:tickLblPos val="nextTo"/>
        <c:crossAx val="810791711"/>
        <c:crosses val="autoZero"/>
        <c:crossBetween val="between"/>
      </c:valAx>
      <c:catAx>
        <c:axId val="810791711"/>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810793151"/>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1100" b="0" i="0" u="none" strike="noStrike" kern="1200" baseline="0">
              <a:solidFill>
                <a:srgbClr val="2C3E5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Data dashboard.xlsx]Pivot!PivotTable4</c:name>
    <c:fmtId val="31"/>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200" b="1" i="0" u="none" strike="noStrike" baseline="0">
                <a:solidFill>
                  <a:srgbClr val="2C3E50"/>
                </a:solidFill>
                <a:latin typeface="Arial" panose="020B0604020202020204" pitchFamily="34" charset="0"/>
                <a:cs typeface="Arial" panose="020B0604020202020204" pitchFamily="34" charset="0"/>
              </a:rPr>
              <a:t>Feature Count per Car</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BDC3C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C3E5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2C3E50"/>
          </a:solidFill>
          <a:ln>
            <a:noFill/>
          </a:ln>
          <a:effectLst/>
        </c:spPr>
      </c:pivotFmt>
    </c:pivotFmts>
    <c:plotArea>
      <c:layout>
        <c:manualLayout>
          <c:layoutTarget val="inner"/>
          <c:xMode val="edge"/>
          <c:yMode val="edge"/>
          <c:x val="0.11542132245504683"/>
          <c:y val="0.15147278115660542"/>
          <c:w val="0.81902930624647508"/>
          <c:h val="0.7902888199366257"/>
        </c:manualLayout>
      </c:layout>
      <c:barChart>
        <c:barDir val="bar"/>
        <c:grouping val="clustered"/>
        <c:varyColors val="0"/>
        <c:ser>
          <c:idx val="0"/>
          <c:order val="0"/>
          <c:tx>
            <c:strRef>
              <c:f>Pivot!$AQ$2</c:f>
              <c:strCache>
                <c:ptCount val="1"/>
                <c:pt idx="0">
                  <c:v>Total</c:v>
                </c:pt>
              </c:strCache>
            </c:strRef>
          </c:tx>
          <c:spPr>
            <a:solidFill>
              <a:srgbClr val="BDC3C7"/>
            </a:solidFill>
            <a:ln>
              <a:noFill/>
            </a:ln>
            <a:effectLst/>
          </c:spPr>
          <c:invertIfNegative val="0"/>
          <c:dPt>
            <c:idx val="3"/>
            <c:invertIfNegative val="0"/>
            <c:bubble3D val="0"/>
            <c:spPr>
              <a:solidFill>
                <a:srgbClr val="2C3E50"/>
              </a:solidFill>
              <a:ln>
                <a:noFill/>
              </a:ln>
              <a:effectLst/>
            </c:spPr>
            <c:extLst>
              <c:ext xmlns:c16="http://schemas.microsoft.com/office/drawing/2014/chart" uri="{C3380CC4-5D6E-409C-BE32-E72D297353CC}">
                <c16:uniqueId val="{00000001-08F8-48D4-81F6-6A9B9BA08DA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C3E5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Pivot!$AP$3:$AP$6</c:f>
              <c:strCache>
                <c:ptCount val="4"/>
                <c:pt idx="0">
                  <c:v>4</c:v>
                </c:pt>
                <c:pt idx="1">
                  <c:v>3</c:v>
                </c:pt>
                <c:pt idx="2">
                  <c:v>2</c:v>
                </c:pt>
                <c:pt idx="3">
                  <c:v>1</c:v>
                </c:pt>
              </c:strCache>
            </c:strRef>
          </c:cat>
          <c:val>
            <c:numRef>
              <c:f>Pivot!$AQ$3:$AQ$6</c:f>
              <c:numCache>
                <c:formatCode>General</c:formatCode>
                <c:ptCount val="4"/>
                <c:pt idx="0">
                  <c:v>5022</c:v>
                </c:pt>
                <c:pt idx="1">
                  <c:v>5022</c:v>
                </c:pt>
                <c:pt idx="2">
                  <c:v>4949</c:v>
                </c:pt>
                <c:pt idx="3">
                  <c:v>8007</c:v>
                </c:pt>
              </c:numCache>
            </c:numRef>
          </c:val>
          <c:extLst>
            <c:ext xmlns:c16="http://schemas.microsoft.com/office/drawing/2014/chart" uri="{C3380CC4-5D6E-409C-BE32-E72D297353CC}">
              <c16:uniqueId val="{00000000-08F8-48D4-81F6-6A9B9BA08DAF}"/>
            </c:ext>
          </c:extLst>
        </c:ser>
        <c:dLbls>
          <c:dLblPos val="outEnd"/>
          <c:showLegendKey val="0"/>
          <c:showVal val="1"/>
          <c:showCatName val="0"/>
          <c:showSerName val="0"/>
          <c:showPercent val="0"/>
          <c:showBubbleSize val="0"/>
        </c:dLbls>
        <c:gapWidth val="182"/>
        <c:axId val="886165615"/>
        <c:axId val="886170415"/>
      </c:barChart>
      <c:catAx>
        <c:axId val="886165615"/>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86170415"/>
        <c:crosses val="autoZero"/>
        <c:auto val="1"/>
        <c:lblAlgn val="ctr"/>
        <c:lblOffset val="100"/>
        <c:noMultiLvlLbl val="0"/>
      </c:catAx>
      <c:valAx>
        <c:axId val="886170415"/>
        <c:scaling>
          <c:orientation val="minMax"/>
        </c:scaling>
        <c:delete val="1"/>
        <c:axPos val="b"/>
        <c:numFmt formatCode="General" sourceLinked="1"/>
        <c:majorTickMark val="none"/>
        <c:minorTickMark val="none"/>
        <c:tickLblPos val="nextTo"/>
        <c:crossAx val="886165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Data dashboard.xlsx]Pivot!PivotTable9</c:name>
    <c:fmtId val="17"/>
  </c:pivotSource>
  <c:chart>
    <c:title>
      <c:tx>
        <c:rich>
          <a:bodyPr rot="0" spcFirstLastPara="1" vertOverflow="ellipsis" vert="horz" wrap="square" anchor="ctr" anchorCtr="1"/>
          <a:lstStyle/>
          <a:p>
            <a:pPr>
              <a:defRPr sz="1150" b="1" i="0" u="none" strike="noStrike" kern="1200" spc="0" baseline="0">
                <a:solidFill>
                  <a:srgbClr val="2C3E50"/>
                </a:solidFill>
                <a:latin typeface="Arial" panose="020B0604020202020204" pitchFamily="34" charset="0"/>
                <a:ea typeface="+mn-ea"/>
                <a:cs typeface="Arial" panose="020B0604020202020204" pitchFamily="34" charset="0"/>
              </a:defRPr>
            </a:pPr>
            <a:r>
              <a:rPr lang="en-US" sz="1200" b="1">
                <a:solidFill>
                  <a:srgbClr val="2C3E50"/>
                </a:solidFill>
                <a:latin typeface="Arial" panose="020B0604020202020204" pitchFamily="34" charset="0"/>
                <a:cs typeface="Arial" panose="020B0604020202020204" pitchFamily="34" charset="0"/>
              </a:rPr>
              <a:t>Avg Price by Transmission Type</a:t>
            </a:r>
          </a:p>
        </c:rich>
      </c:tx>
      <c:overlay val="0"/>
      <c:spPr>
        <a:noFill/>
        <a:ln>
          <a:noFill/>
        </a:ln>
        <a:effectLst/>
      </c:spPr>
      <c:txPr>
        <a:bodyPr rot="0" spcFirstLastPara="1" vertOverflow="ellipsis" vert="horz" wrap="square" anchor="ctr" anchorCtr="1"/>
        <a:lstStyle/>
        <a:p>
          <a:pPr>
            <a:defRPr sz="1150" b="1" i="0" u="none" strike="noStrike" kern="1200" spc="0" baseline="0">
              <a:solidFill>
                <a:srgbClr val="2C3E50"/>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2C3E5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5"/>
        <c:spPr>
          <a:solidFill>
            <a:srgbClr val="BDC3C7"/>
          </a:solidFill>
          <a:ln w="19050">
            <a:solidFill>
              <a:schemeClr val="lt1"/>
            </a:solidFill>
          </a:ln>
          <a:effectLst/>
        </c:spPr>
        <c:dLbl>
          <c:idx val="0"/>
          <c:layout>
            <c:manualLayout>
              <c:x val="0.12418705961060349"/>
              <c:y val="-0.2532647109392138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6"/>
        <c:spPr>
          <a:solidFill>
            <a:srgbClr val="2C3E50"/>
          </a:solidFill>
          <a:ln w="19050">
            <a:solidFill>
              <a:schemeClr val="lt1"/>
            </a:solidFill>
          </a:ln>
          <a:effectLst/>
        </c:spPr>
        <c:dLbl>
          <c:idx val="0"/>
          <c:layout>
            <c:manualLayout>
              <c:x val="-0.16040828533036286"/>
              <c:y val="0.23957472656412127"/>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s>
    <c:plotArea>
      <c:layout>
        <c:manualLayout>
          <c:layoutTarget val="inner"/>
          <c:xMode val="edge"/>
          <c:yMode val="edge"/>
          <c:x val="0.19623348221059647"/>
          <c:y val="0.22521646416478225"/>
          <c:w val="0.58577993983335419"/>
          <c:h val="0.55484774279722082"/>
        </c:manualLayout>
      </c:layout>
      <c:doughnutChart>
        <c:varyColors val="1"/>
        <c:ser>
          <c:idx val="0"/>
          <c:order val="0"/>
          <c:tx>
            <c:strRef>
              <c:f>Pivot!$AA$3</c:f>
              <c:strCache>
                <c:ptCount val="1"/>
                <c:pt idx="0">
                  <c:v>Total</c:v>
                </c:pt>
              </c:strCache>
            </c:strRef>
          </c:tx>
          <c:spPr>
            <a:solidFill>
              <a:srgbClr val="2C3E50"/>
            </a:solidFill>
          </c:spPr>
          <c:dPt>
            <c:idx val="0"/>
            <c:bubble3D val="0"/>
            <c:spPr>
              <a:solidFill>
                <a:srgbClr val="BDC3C7"/>
              </a:solidFill>
              <a:ln w="19050">
                <a:solidFill>
                  <a:schemeClr val="lt1"/>
                </a:solidFill>
              </a:ln>
              <a:effectLst/>
            </c:spPr>
            <c:extLst>
              <c:ext xmlns:c16="http://schemas.microsoft.com/office/drawing/2014/chart" uri="{C3380CC4-5D6E-409C-BE32-E72D297353CC}">
                <c16:uniqueId val="{00000009-6D1A-47E4-8F66-7E925CB01482}"/>
              </c:ext>
            </c:extLst>
          </c:dPt>
          <c:dPt>
            <c:idx val="1"/>
            <c:bubble3D val="0"/>
            <c:spPr>
              <a:solidFill>
                <a:srgbClr val="2C3E50"/>
              </a:solidFill>
              <a:ln w="19050">
                <a:solidFill>
                  <a:schemeClr val="lt1"/>
                </a:solidFill>
              </a:ln>
              <a:effectLst/>
            </c:spPr>
            <c:extLst>
              <c:ext xmlns:c16="http://schemas.microsoft.com/office/drawing/2014/chart" uri="{C3380CC4-5D6E-409C-BE32-E72D297353CC}">
                <c16:uniqueId val="{0000000A-6D1A-47E4-8F66-7E925CB01482}"/>
              </c:ext>
            </c:extLst>
          </c:dPt>
          <c:dLbls>
            <c:dLbl>
              <c:idx val="0"/>
              <c:layout>
                <c:manualLayout>
                  <c:x val="0.12418705961060349"/>
                  <c:y val="-0.25326471093921382"/>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9-6D1A-47E4-8F66-7E925CB01482}"/>
                </c:ext>
              </c:extLst>
            </c:dLbl>
            <c:dLbl>
              <c:idx val="1"/>
              <c:layout>
                <c:manualLayout>
                  <c:x val="-0.16040828533036286"/>
                  <c:y val="0.23957472656412127"/>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A-6D1A-47E4-8F66-7E925CB0148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Pivot!$Z$4:$Z$5</c:f>
              <c:strCache>
                <c:ptCount val="2"/>
                <c:pt idx="0">
                  <c:v>Automatic</c:v>
                </c:pt>
                <c:pt idx="1">
                  <c:v>Manual</c:v>
                </c:pt>
              </c:strCache>
            </c:strRef>
          </c:cat>
          <c:val>
            <c:numRef>
              <c:f>Pivot!$AA$4:$AA$5</c:f>
              <c:numCache>
                <c:formatCode>"$"#,"k"</c:formatCode>
                <c:ptCount val="2"/>
                <c:pt idx="0">
                  <c:v>45497.251296908827</c:v>
                </c:pt>
                <c:pt idx="1">
                  <c:v>46583.667932582292</c:v>
                </c:pt>
              </c:numCache>
            </c:numRef>
          </c:val>
          <c:extLst>
            <c:ext xmlns:c16="http://schemas.microsoft.com/office/drawing/2014/chart" uri="{C3380CC4-5D6E-409C-BE32-E72D297353CC}">
              <c16:uniqueId val="{00000008-6D1A-47E4-8F66-7E925CB0148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0.24098156669635531"/>
          <c:y val="0.84341999524623379"/>
          <c:w val="0.67055237200254969"/>
          <c:h val="9.1851663709394557E-2"/>
        </c:manualLayout>
      </c:layout>
      <c:overlay val="0"/>
      <c:spPr>
        <a:noFill/>
        <a:ln>
          <a:noFill/>
        </a:ln>
        <a:effectLst/>
      </c:spPr>
      <c:txPr>
        <a:bodyPr rot="0" spcFirstLastPara="1" vertOverflow="ellipsis" vert="horz" wrap="square" anchor="ctr" anchorCtr="1"/>
        <a:lstStyle/>
        <a:p>
          <a:pPr>
            <a:defRPr sz="1100" b="0" i="0" u="none" strike="noStrike" kern="1200" baseline="0">
              <a:solidFill>
                <a:srgbClr val="2C3E5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hyperlink" Target="#Pivot!A1"/><Relationship Id="rId13" Type="http://schemas.openxmlformats.org/officeDocument/2006/relationships/image" Target="../media/image3.png"/><Relationship Id="rId3" Type="http://schemas.openxmlformats.org/officeDocument/2006/relationships/chart" Target="../charts/chart4.xml"/><Relationship Id="rId7" Type="http://schemas.openxmlformats.org/officeDocument/2006/relationships/hyperlink" Target="#Dashboard!A1"/><Relationship Id="rId12" Type="http://schemas.openxmlformats.org/officeDocument/2006/relationships/hyperlink" Target="https://www.linkedin.com/in/saheedat-akanbi-b44019258" TargetMode="Externa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11" Type="http://schemas.openxmlformats.org/officeDocument/2006/relationships/image" Target="../media/image2.svg"/><Relationship Id="rId5" Type="http://schemas.openxmlformats.org/officeDocument/2006/relationships/chart" Target="../charts/chart6.xml"/><Relationship Id="rId15" Type="http://schemas.openxmlformats.org/officeDocument/2006/relationships/image" Target="../media/image4.png"/><Relationship Id="rId10" Type="http://schemas.openxmlformats.org/officeDocument/2006/relationships/image" Target="../media/image1.png"/><Relationship Id="rId4" Type="http://schemas.openxmlformats.org/officeDocument/2006/relationships/chart" Target="../charts/chart5.xml"/><Relationship Id="rId9" Type="http://schemas.openxmlformats.org/officeDocument/2006/relationships/hyperlink" Target="#Data!A1"/><Relationship Id="rId14" Type="http://schemas.openxmlformats.org/officeDocument/2006/relationships/hyperlink" Target="https://mail.google.com/mail/?view=cm&amp;fs=1&amp;to=akanbisaheedat@gmail.com" TargetMode="External"/></Relationships>
</file>

<file path=xl/drawings/drawing1.xml><?xml version="1.0" encoding="utf-8"?>
<xdr:wsDr xmlns:xdr="http://schemas.openxmlformats.org/drawingml/2006/spreadsheetDrawing" xmlns:a="http://schemas.openxmlformats.org/drawingml/2006/main">
  <xdr:twoCellAnchor editAs="absolute">
    <xdr:from>
      <xdr:col>0</xdr:col>
      <xdr:colOff>371475</xdr:colOff>
      <xdr:row>22982</xdr:row>
      <xdr:rowOff>0</xdr:rowOff>
    </xdr:from>
    <xdr:to>
      <xdr:col>2</xdr:col>
      <xdr:colOff>257175</xdr:colOff>
      <xdr:row>22996</xdr:row>
      <xdr:rowOff>0</xdr:rowOff>
    </xdr:to>
    <mc:AlternateContent xmlns:mc="http://schemas.openxmlformats.org/markup-compatibility/2006" xmlns:sle15="http://schemas.microsoft.com/office/drawing/2012/slicer">
      <mc:Choice Requires="sle15">
        <xdr:graphicFrame macro="">
          <xdr:nvGraphicFramePr>
            <xdr:cNvPr id="4" name="Car Make">
              <a:extLst>
                <a:ext uri="{FF2B5EF4-FFF2-40B4-BE49-F238E27FC236}">
                  <a16:creationId xmlns:a16="http://schemas.microsoft.com/office/drawing/2014/main" id="{DDF0B1D3-5B7F-922C-4588-B6DC051A86B9}"/>
                </a:ext>
              </a:extLst>
            </xdr:cNvPr>
            <xdr:cNvGraphicFramePr/>
          </xdr:nvGraphicFramePr>
          <xdr:xfrm>
            <a:off x="0" y="0"/>
            <a:ext cx="0" cy="0"/>
          </xdr:xfrm>
          <a:graphic>
            <a:graphicData uri="http://schemas.microsoft.com/office/drawing/2010/slicer">
              <sle:slicer xmlns:sle="http://schemas.microsoft.com/office/drawing/2010/slicer" name="Car Make"/>
            </a:graphicData>
          </a:graphic>
        </xdr:graphicFrame>
      </mc:Choice>
      <mc:Fallback xmlns="">
        <xdr:sp macro="" textlink="">
          <xdr:nvSpPr>
            <xdr:cNvPr id="0" name=""/>
            <xdr:cNvSpPr>
              <a:spLocks noTextEdit="1"/>
            </xdr:cNvSpPr>
          </xdr:nvSpPr>
          <xdr:spPr>
            <a:xfrm>
              <a:off x="371475" y="43780710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333375</xdr:colOff>
      <xdr:row>12</xdr:row>
      <xdr:rowOff>147637</xdr:rowOff>
    </xdr:from>
    <xdr:to>
      <xdr:col>14</xdr:col>
      <xdr:colOff>28575</xdr:colOff>
      <xdr:row>27</xdr:row>
      <xdr:rowOff>33337</xdr:rowOff>
    </xdr:to>
    <xdr:graphicFrame macro="">
      <xdr:nvGraphicFramePr>
        <xdr:cNvPr id="3" name="Chart 2">
          <a:extLst>
            <a:ext uri="{FF2B5EF4-FFF2-40B4-BE49-F238E27FC236}">
              <a16:creationId xmlns:a16="http://schemas.microsoft.com/office/drawing/2014/main" id="{7C7AC959-9834-A41D-137B-AFB138DBF0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xdr:colOff>
      <xdr:row>1</xdr:row>
      <xdr:rowOff>182562</xdr:rowOff>
    </xdr:from>
    <xdr:to>
      <xdr:col>21</xdr:col>
      <xdr:colOff>11906</xdr:colOff>
      <xdr:row>38</xdr:row>
      <xdr:rowOff>83344</xdr:rowOff>
    </xdr:to>
    <xdr:grpSp>
      <xdr:nvGrpSpPr>
        <xdr:cNvPr id="58" name="Group 57">
          <a:extLst>
            <a:ext uri="{FF2B5EF4-FFF2-40B4-BE49-F238E27FC236}">
              <a16:creationId xmlns:a16="http://schemas.microsoft.com/office/drawing/2014/main" id="{FF434E53-6143-2EFF-7B61-305B5C6B4EB4}"/>
            </a:ext>
          </a:extLst>
        </xdr:cNvPr>
        <xdr:cNvGrpSpPr/>
      </xdr:nvGrpSpPr>
      <xdr:grpSpPr>
        <a:xfrm>
          <a:off x="606137" y="373062"/>
          <a:ext cx="12134633" cy="6949282"/>
          <a:chOff x="607392" y="375823"/>
          <a:chExt cx="12159731" cy="7051434"/>
        </a:xfrm>
      </xdr:grpSpPr>
      <xdr:sp macro="" textlink="">
        <xdr:nvSpPr>
          <xdr:cNvPr id="2" name="Rectangle 1">
            <a:extLst>
              <a:ext uri="{FF2B5EF4-FFF2-40B4-BE49-F238E27FC236}">
                <a16:creationId xmlns:a16="http://schemas.microsoft.com/office/drawing/2014/main" id="{861BD6E9-A6B6-4EC0-F48F-AF275287D681}"/>
              </a:ext>
            </a:extLst>
          </xdr:cNvPr>
          <xdr:cNvSpPr/>
        </xdr:nvSpPr>
        <xdr:spPr>
          <a:xfrm>
            <a:off x="607392" y="375823"/>
            <a:ext cx="2190664" cy="7042470"/>
          </a:xfrm>
          <a:prstGeom prst="rect">
            <a:avLst/>
          </a:prstGeom>
          <a:solidFill>
            <a:srgbClr val="2C3E50"/>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b="1">
              <a:solidFill>
                <a:srgbClr val="2C3E50"/>
              </a:solidFill>
              <a:latin typeface="Arial" panose="020B0604020202020204" pitchFamily="34" charset="0"/>
              <a:cs typeface="Arial" panose="020B0604020202020204" pitchFamily="34" charset="0"/>
            </a:endParaRPr>
          </a:p>
        </xdr:txBody>
      </xdr:sp>
      <xdr:sp macro="" textlink="">
        <xdr:nvSpPr>
          <xdr:cNvPr id="3" name="Rectangle 2">
            <a:extLst>
              <a:ext uri="{FF2B5EF4-FFF2-40B4-BE49-F238E27FC236}">
                <a16:creationId xmlns:a16="http://schemas.microsoft.com/office/drawing/2014/main" id="{4CE74FAF-B690-9461-AF2E-14A160724FAB}"/>
              </a:ext>
            </a:extLst>
          </xdr:cNvPr>
          <xdr:cNvSpPr/>
        </xdr:nvSpPr>
        <xdr:spPr>
          <a:xfrm>
            <a:off x="2798055" y="386522"/>
            <a:ext cx="9969068" cy="7040735"/>
          </a:xfrm>
          <a:prstGeom prst="rect">
            <a:avLst/>
          </a:prstGeom>
          <a:solidFill>
            <a:srgbClr val="BDC3C7"/>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500" b="1">
              <a:solidFill>
                <a:srgbClr val="2C3E50"/>
              </a:solidFill>
              <a:latin typeface="Arial" panose="020B0604020202020204" pitchFamily="34" charset="0"/>
              <a:cs typeface="Arial" panose="020B0604020202020204" pitchFamily="34" charset="0"/>
            </a:endParaRPr>
          </a:p>
        </xdr:txBody>
      </xdr:sp>
      <xdr:sp macro="" textlink="">
        <xdr:nvSpPr>
          <xdr:cNvPr id="4" name="Rectangle 3">
            <a:extLst>
              <a:ext uri="{FF2B5EF4-FFF2-40B4-BE49-F238E27FC236}">
                <a16:creationId xmlns:a16="http://schemas.microsoft.com/office/drawing/2014/main" id="{A6069F8D-F61A-57CE-54BC-304101392520}"/>
              </a:ext>
            </a:extLst>
          </xdr:cNvPr>
          <xdr:cNvSpPr/>
        </xdr:nvSpPr>
        <xdr:spPr>
          <a:xfrm>
            <a:off x="2809961" y="413818"/>
            <a:ext cx="9915775" cy="608783"/>
          </a:xfrm>
          <a:prstGeom prst="rect">
            <a:avLst/>
          </a:prstGeom>
          <a:solidFill>
            <a:srgbClr val="F9F9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US" sz="2300" b="1">
                <a:solidFill>
                  <a:srgbClr val="2C3E50"/>
                </a:solidFill>
                <a:latin typeface="Arial" panose="020B0604020202020204" pitchFamily="34" charset="0"/>
                <a:cs typeface="Arial" panose="020B0604020202020204" pitchFamily="34" charset="0"/>
              </a:rPr>
              <a:t>Car</a:t>
            </a:r>
            <a:r>
              <a:rPr lang="en-US" sz="2300" b="1" baseline="0">
                <a:solidFill>
                  <a:srgbClr val="2C3E50"/>
                </a:solidFill>
                <a:latin typeface="Arial" panose="020B0604020202020204" pitchFamily="34" charset="0"/>
                <a:cs typeface="Arial" panose="020B0604020202020204" pitchFamily="34" charset="0"/>
              </a:rPr>
              <a:t> Sales Analysis Dashboard</a:t>
            </a:r>
            <a:endParaRPr lang="en-US" sz="2300" b="1">
              <a:solidFill>
                <a:srgbClr val="2C3E50"/>
              </a:solidFill>
              <a:latin typeface="Arial" panose="020B0604020202020204" pitchFamily="34" charset="0"/>
              <a:cs typeface="Arial" panose="020B0604020202020204" pitchFamily="34" charset="0"/>
            </a:endParaRPr>
          </a:p>
        </xdr:txBody>
      </xdr:sp>
      <xdr:grpSp>
        <xdr:nvGrpSpPr>
          <xdr:cNvPr id="18" name="Group 17">
            <a:extLst>
              <a:ext uri="{FF2B5EF4-FFF2-40B4-BE49-F238E27FC236}">
                <a16:creationId xmlns:a16="http://schemas.microsoft.com/office/drawing/2014/main" id="{3D5DBF8A-EC8E-F409-4301-7B5B0CCEE898}"/>
              </a:ext>
            </a:extLst>
          </xdr:cNvPr>
          <xdr:cNvGrpSpPr/>
        </xdr:nvGrpSpPr>
        <xdr:grpSpPr>
          <a:xfrm>
            <a:off x="2833772" y="1104486"/>
            <a:ext cx="2211125" cy="550501"/>
            <a:chOff x="2781489" y="1090682"/>
            <a:chExt cx="2194560" cy="731520"/>
          </a:xfrm>
          <a:solidFill>
            <a:srgbClr val="F9F9F9"/>
          </a:solidFill>
        </xdr:grpSpPr>
        <xdr:sp macro="" textlink="">
          <xdr:nvSpPr>
            <xdr:cNvPr id="5" name="Rectangle 4">
              <a:extLst>
                <a:ext uri="{FF2B5EF4-FFF2-40B4-BE49-F238E27FC236}">
                  <a16:creationId xmlns:a16="http://schemas.microsoft.com/office/drawing/2014/main" id="{5902FDA2-31BA-53BC-C612-1159CB786364}"/>
                </a:ext>
              </a:extLst>
            </xdr:cNvPr>
            <xdr:cNvSpPr/>
          </xdr:nvSpPr>
          <xdr:spPr>
            <a:xfrm>
              <a:off x="2781489" y="1090682"/>
              <a:ext cx="2194560" cy="731520"/>
            </a:xfrm>
            <a:prstGeom prst="rect">
              <a:avLst/>
            </a:prstGeom>
            <a:grp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b="1">
                  <a:solidFill>
                    <a:srgbClr val="2C3E50"/>
                  </a:solidFill>
                  <a:latin typeface="Arial" panose="020B0604020202020204" pitchFamily="34" charset="0"/>
                  <a:cs typeface="Arial" panose="020B0604020202020204" pitchFamily="34" charset="0"/>
                </a:rPr>
                <a:t>Total No. of Car</a:t>
              </a:r>
              <a:r>
                <a:rPr lang="en-US" sz="1200" b="1" baseline="0">
                  <a:solidFill>
                    <a:srgbClr val="2C3E50"/>
                  </a:solidFill>
                  <a:latin typeface="Arial" panose="020B0604020202020204" pitchFamily="34" charset="0"/>
                  <a:cs typeface="Arial" panose="020B0604020202020204" pitchFamily="34" charset="0"/>
                </a:rPr>
                <a:t>s</a:t>
              </a:r>
            </a:p>
          </xdr:txBody>
        </xdr:sp>
        <xdr:sp macro="" textlink="Pivot!AH3">
          <xdr:nvSpPr>
            <xdr:cNvPr id="14" name="TextBox 13">
              <a:extLst>
                <a:ext uri="{FF2B5EF4-FFF2-40B4-BE49-F238E27FC236}">
                  <a16:creationId xmlns:a16="http://schemas.microsoft.com/office/drawing/2014/main" id="{E325A6F5-67ED-F025-26E1-A771830BDFD7}"/>
                </a:ext>
              </a:extLst>
            </xdr:cNvPr>
            <xdr:cNvSpPr txBox="1"/>
          </xdr:nvSpPr>
          <xdr:spPr>
            <a:xfrm>
              <a:off x="2968625" y="1492250"/>
              <a:ext cx="1778000" cy="3175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7831A1F-B65A-4359-A3D0-839E4DE6AA92}" type="TxLink">
                <a:rPr lang="en-US" sz="2000" b="1" i="0" u="none" strike="noStrike">
                  <a:solidFill>
                    <a:srgbClr val="2C3E50"/>
                  </a:solidFill>
                  <a:latin typeface="Arial" panose="020B0604020202020204" pitchFamily="34" charset="0"/>
                  <a:cs typeface="Arial" panose="020B0604020202020204" pitchFamily="34" charset="0"/>
                </a:rPr>
                <a:pPr algn="ctr"/>
                <a:t>23K</a:t>
              </a:fld>
              <a:endParaRPr lang="en-US" sz="2000" b="1">
                <a:solidFill>
                  <a:srgbClr val="2C3E50"/>
                </a:solidFill>
                <a:latin typeface="Arial" panose="020B0604020202020204" pitchFamily="34" charset="0"/>
                <a:cs typeface="Arial" panose="020B0604020202020204" pitchFamily="34" charset="0"/>
              </a:endParaRPr>
            </a:p>
          </xdr:txBody>
        </xdr:sp>
      </xdr:grpSp>
      <xdr:grpSp>
        <xdr:nvGrpSpPr>
          <xdr:cNvPr id="19" name="Group 18">
            <a:extLst>
              <a:ext uri="{FF2B5EF4-FFF2-40B4-BE49-F238E27FC236}">
                <a16:creationId xmlns:a16="http://schemas.microsoft.com/office/drawing/2014/main" id="{DCC37EBC-1901-EC8F-9A9F-3258489CCEA3}"/>
              </a:ext>
            </a:extLst>
          </xdr:cNvPr>
          <xdr:cNvGrpSpPr/>
        </xdr:nvGrpSpPr>
        <xdr:grpSpPr>
          <a:xfrm>
            <a:off x="5344257" y="1104486"/>
            <a:ext cx="2211126" cy="550501"/>
            <a:chOff x="5311127" y="1090682"/>
            <a:chExt cx="2194560" cy="731520"/>
          </a:xfrm>
          <a:solidFill>
            <a:srgbClr val="F9F9F9"/>
          </a:solidFill>
        </xdr:grpSpPr>
        <xdr:sp macro="" textlink="">
          <xdr:nvSpPr>
            <xdr:cNvPr id="7" name="Rectangle 6">
              <a:extLst>
                <a:ext uri="{FF2B5EF4-FFF2-40B4-BE49-F238E27FC236}">
                  <a16:creationId xmlns:a16="http://schemas.microsoft.com/office/drawing/2014/main" id="{54C8DE9A-47C5-A6A1-AC59-0E3A5F6ECD36}"/>
                </a:ext>
              </a:extLst>
            </xdr:cNvPr>
            <xdr:cNvSpPr/>
          </xdr:nvSpPr>
          <xdr:spPr>
            <a:xfrm>
              <a:off x="5311127" y="1090682"/>
              <a:ext cx="2194560" cy="731520"/>
            </a:xfrm>
            <a:prstGeom prst="rect">
              <a:avLst/>
            </a:prstGeom>
            <a:grp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b="1">
                  <a:solidFill>
                    <a:srgbClr val="2C3E50"/>
                  </a:solidFill>
                  <a:latin typeface="Arial" panose="020B0604020202020204" pitchFamily="34" charset="0"/>
                  <a:cs typeface="Arial" panose="020B0604020202020204" pitchFamily="34" charset="0"/>
                </a:rPr>
                <a:t>Average Price</a:t>
              </a:r>
            </a:p>
          </xdr:txBody>
        </xdr:sp>
        <xdr:sp macro="" textlink="Pivot!U4">
          <xdr:nvSpPr>
            <xdr:cNvPr id="15" name="TextBox 14">
              <a:extLst>
                <a:ext uri="{FF2B5EF4-FFF2-40B4-BE49-F238E27FC236}">
                  <a16:creationId xmlns:a16="http://schemas.microsoft.com/office/drawing/2014/main" id="{A8BF1D3D-1BA9-4A48-96A4-EC57E0F5F715}"/>
                </a:ext>
              </a:extLst>
            </xdr:cNvPr>
            <xdr:cNvSpPr txBox="1"/>
          </xdr:nvSpPr>
          <xdr:spPr>
            <a:xfrm>
              <a:off x="5520677" y="1487558"/>
              <a:ext cx="1778000" cy="3175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BF1EDB4-AAB4-4188-9FCA-8D7BBE126430}" type="TxLink">
                <a:rPr lang="en-US" sz="2000" b="1" i="0" u="none" strike="noStrike">
                  <a:solidFill>
                    <a:srgbClr val="2C3E50"/>
                  </a:solidFill>
                  <a:latin typeface="Arial" panose="020B0604020202020204" pitchFamily="34" charset="0"/>
                  <a:cs typeface="Arial" panose="020B0604020202020204" pitchFamily="34" charset="0"/>
                </a:rPr>
                <a:pPr algn="ctr"/>
                <a:t>$46k</a:t>
              </a:fld>
              <a:endParaRPr lang="en-US" sz="2000" b="1">
                <a:solidFill>
                  <a:srgbClr val="2C3E50"/>
                </a:solidFill>
                <a:latin typeface="Arial" panose="020B0604020202020204" pitchFamily="34" charset="0"/>
                <a:cs typeface="Arial" panose="020B0604020202020204" pitchFamily="34" charset="0"/>
              </a:endParaRPr>
            </a:p>
          </xdr:txBody>
        </xdr:sp>
      </xdr:grpSp>
      <xdr:grpSp>
        <xdr:nvGrpSpPr>
          <xdr:cNvPr id="20" name="Group 19">
            <a:extLst>
              <a:ext uri="{FF2B5EF4-FFF2-40B4-BE49-F238E27FC236}">
                <a16:creationId xmlns:a16="http://schemas.microsoft.com/office/drawing/2014/main" id="{8A88207C-09E9-C8FC-39D7-2BC391D98CA5}"/>
              </a:ext>
            </a:extLst>
          </xdr:cNvPr>
          <xdr:cNvGrpSpPr/>
        </xdr:nvGrpSpPr>
        <xdr:grpSpPr>
          <a:xfrm>
            <a:off x="7897363" y="1104486"/>
            <a:ext cx="2204223" cy="550501"/>
            <a:chOff x="7840765" y="1090682"/>
            <a:chExt cx="2194560" cy="731520"/>
          </a:xfrm>
          <a:solidFill>
            <a:srgbClr val="F9F9F9"/>
          </a:solidFill>
          <a:effectLst>
            <a:outerShdw blurRad="50800" dist="38100" dir="5400000" algn="t" rotWithShape="0">
              <a:prstClr val="black">
                <a:alpha val="40000"/>
              </a:prstClr>
            </a:outerShdw>
          </a:effectLst>
        </xdr:grpSpPr>
        <xdr:sp macro="" textlink="">
          <xdr:nvSpPr>
            <xdr:cNvPr id="6" name="Rectangle 5">
              <a:extLst>
                <a:ext uri="{FF2B5EF4-FFF2-40B4-BE49-F238E27FC236}">
                  <a16:creationId xmlns:a16="http://schemas.microsoft.com/office/drawing/2014/main" id="{A44AA3E1-0AFA-B2D0-856F-DE3CDEE4132B}"/>
                </a:ext>
              </a:extLst>
            </xdr:cNvPr>
            <xdr:cNvSpPr/>
          </xdr:nvSpPr>
          <xdr:spPr>
            <a:xfrm>
              <a:off x="7840765" y="1090682"/>
              <a:ext cx="2194560" cy="73152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b="1">
                  <a:solidFill>
                    <a:srgbClr val="2C3E50"/>
                  </a:solidFill>
                  <a:latin typeface="Arial" panose="020B0604020202020204" pitchFamily="34" charset="0"/>
                  <a:cs typeface="Arial" panose="020B0604020202020204" pitchFamily="34" charset="0"/>
                </a:rPr>
                <a:t>Common Fuel Type</a:t>
              </a:r>
            </a:p>
          </xdr:txBody>
        </xdr:sp>
        <xdr:sp macro="" textlink="Pivot!E4">
          <xdr:nvSpPr>
            <xdr:cNvPr id="16" name="TextBox 15">
              <a:extLst>
                <a:ext uri="{FF2B5EF4-FFF2-40B4-BE49-F238E27FC236}">
                  <a16:creationId xmlns:a16="http://schemas.microsoft.com/office/drawing/2014/main" id="{52D8BC51-4A5C-43E7-8899-2F092AC48DE4}"/>
                </a:ext>
              </a:extLst>
            </xdr:cNvPr>
            <xdr:cNvSpPr txBox="1"/>
          </xdr:nvSpPr>
          <xdr:spPr>
            <a:xfrm>
              <a:off x="7996340" y="1487558"/>
              <a:ext cx="1778000" cy="3175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6A0EF56-D443-4059-BF78-AE13BFC3A7C8}" type="TxLink">
                <a:rPr lang="en-US" sz="2000" b="1" i="0" u="none" strike="noStrike">
                  <a:solidFill>
                    <a:srgbClr val="2C3E50"/>
                  </a:solidFill>
                  <a:latin typeface="Arial" panose="020B0604020202020204" pitchFamily="34" charset="0"/>
                  <a:cs typeface="Arial" panose="020B0604020202020204" pitchFamily="34" charset="0"/>
                </a:rPr>
                <a:pPr algn="ctr"/>
                <a:t>Petrol</a:t>
              </a:fld>
              <a:endParaRPr lang="en-US" sz="2000" b="1">
                <a:solidFill>
                  <a:srgbClr val="2C3E50"/>
                </a:solidFill>
                <a:latin typeface="Arial" panose="020B0604020202020204" pitchFamily="34" charset="0"/>
                <a:cs typeface="Arial" panose="020B0604020202020204" pitchFamily="34" charset="0"/>
              </a:endParaRPr>
            </a:p>
          </xdr:txBody>
        </xdr:sp>
      </xdr:grpSp>
      <xdr:grpSp>
        <xdr:nvGrpSpPr>
          <xdr:cNvPr id="21" name="Group 20">
            <a:extLst>
              <a:ext uri="{FF2B5EF4-FFF2-40B4-BE49-F238E27FC236}">
                <a16:creationId xmlns:a16="http://schemas.microsoft.com/office/drawing/2014/main" id="{220039AF-A63A-37C0-23F5-6F7C5211B740}"/>
              </a:ext>
            </a:extLst>
          </xdr:cNvPr>
          <xdr:cNvGrpSpPr/>
        </xdr:nvGrpSpPr>
        <xdr:grpSpPr>
          <a:xfrm>
            <a:off x="10509862" y="1104486"/>
            <a:ext cx="2206984" cy="550501"/>
            <a:chOff x="10443429" y="1090682"/>
            <a:chExt cx="2194560" cy="731520"/>
          </a:xfrm>
          <a:solidFill>
            <a:srgbClr val="F9F9F9"/>
          </a:solidFill>
          <a:effectLst>
            <a:outerShdw blurRad="50800" dist="38100" dir="5400000" algn="t" rotWithShape="0">
              <a:prstClr val="black">
                <a:alpha val="40000"/>
              </a:prstClr>
            </a:outerShdw>
          </a:effectLst>
        </xdr:grpSpPr>
        <xdr:sp macro="" textlink="">
          <xdr:nvSpPr>
            <xdr:cNvPr id="8" name="Rectangle 7">
              <a:extLst>
                <a:ext uri="{FF2B5EF4-FFF2-40B4-BE49-F238E27FC236}">
                  <a16:creationId xmlns:a16="http://schemas.microsoft.com/office/drawing/2014/main" id="{E226DA54-42B6-7DC9-F2C9-5E87D4085FC7}"/>
                </a:ext>
              </a:extLst>
            </xdr:cNvPr>
            <xdr:cNvSpPr/>
          </xdr:nvSpPr>
          <xdr:spPr>
            <a:xfrm>
              <a:off x="10443429" y="1090682"/>
              <a:ext cx="2194560" cy="73152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b="1">
                  <a:solidFill>
                    <a:srgbClr val="2C3E50"/>
                  </a:solidFill>
                  <a:latin typeface="Arial" panose="020B0604020202020204" pitchFamily="34" charset="0"/>
                  <a:cs typeface="Arial" panose="020B0604020202020204" pitchFamily="34" charset="0"/>
                </a:rPr>
                <a:t>Average</a:t>
              </a:r>
              <a:r>
                <a:rPr lang="en-US" sz="1200" b="1" baseline="0">
                  <a:solidFill>
                    <a:srgbClr val="2C3E50"/>
                  </a:solidFill>
                  <a:latin typeface="Arial" panose="020B0604020202020204" pitchFamily="34" charset="0"/>
                  <a:cs typeface="Arial" panose="020B0604020202020204" pitchFamily="34" charset="0"/>
                </a:rPr>
                <a:t> Mileage</a:t>
              </a:r>
              <a:endParaRPr lang="en-US" sz="1200" b="1">
                <a:solidFill>
                  <a:srgbClr val="2C3E50"/>
                </a:solidFill>
                <a:latin typeface="Arial" panose="020B0604020202020204" pitchFamily="34" charset="0"/>
                <a:cs typeface="Arial" panose="020B0604020202020204" pitchFamily="34" charset="0"/>
              </a:endParaRPr>
            </a:p>
          </xdr:txBody>
        </xdr:sp>
        <xdr:sp macro="" textlink="Pivot!W4">
          <xdr:nvSpPr>
            <xdr:cNvPr id="17" name="TextBox 16">
              <a:extLst>
                <a:ext uri="{FF2B5EF4-FFF2-40B4-BE49-F238E27FC236}">
                  <a16:creationId xmlns:a16="http://schemas.microsoft.com/office/drawing/2014/main" id="{20143B5C-5E12-4D52-A5BF-296253B2102F}"/>
                </a:ext>
              </a:extLst>
            </xdr:cNvPr>
            <xdr:cNvSpPr txBox="1"/>
          </xdr:nvSpPr>
          <xdr:spPr>
            <a:xfrm>
              <a:off x="10678379" y="1487558"/>
              <a:ext cx="1778000" cy="3175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D51F91-0C5C-43C5-BF58-071BC9349F2A}" type="TxLink">
                <a:rPr lang="en-US" sz="2000" b="1" i="0" u="none" strike="noStrike">
                  <a:solidFill>
                    <a:srgbClr val="2C3E50"/>
                  </a:solidFill>
                  <a:latin typeface="Arial" panose="020B0604020202020204" pitchFamily="34" charset="0"/>
                  <a:cs typeface="Arial" panose="020B0604020202020204" pitchFamily="34" charset="0"/>
                </a:rPr>
                <a:pPr algn="ctr"/>
                <a:t>71k</a:t>
              </a:fld>
              <a:endParaRPr lang="en-US" sz="2000" b="1">
                <a:solidFill>
                  <a:srgbClr val="2C3E50"/>
                </a:solidFill>
                <a:latin typeface="Arial" panose="020B0604020202020204" pitchFamily="34" charset="0"/>
                <a:cs typeface="Arial" panose="020B0604020202020204" pitchFamily="34" charset="0"/>
              </a:endParaRPr>
            </a:p>
          </xdr:txBody>
        </xdr:sp>
      </xdr:grpSp>
      <xdr:grpSp>
        <xdr:nvGrpSpPr>
          <xdr:cNvPr id="25" name="Group 24">
            <a:extLst>
              <a:ext uri="{FF2B5EF4-FFF2-40B4-BE49-F238E27FC236}">
                <a16:creationId xmlns:a16="http://schemas.microsoft.com/office/drawing/2014/main" id="{AC6A39E9-F112-499E-9551-B87C00BF4FF8}"/>
              </a:ext>
            </a:extLst>
          </xdr:cNvPr>
          <xdr:cNvGrpSpPr/>
        </xdr:nvGrpSpPr>
        <xdr:grpSpPr>
          <a:xfrm>
            <a:off x="2833772" y="1798879"/>
            <a:ext cx="3434371" cy="2690412"/>
            <a:chOff x="6546376" y="1911820"/>
            <a:chExt cx="3603010" cy="2560320"/>
          </a:xfrm>
        </xdr:grpSpPr>
        <xdr:sp macro="" textlink="">
          <xdr:nvSpPr>
            <xdr:cNvPr id="9" name="Rectangle 8">
              <a:extLst>
                <a:ext uri="{FF2B5EF4-FFF2-40B4-BE49-F238E27FC236}">
                  <a16:creationId xmlns:a16="http://schemas.microsoft.com/office/drawing/2014/main" id="{3580BBD5-391C-51EB-7C88-58DC2118ECDB}"/>
                </a:ext>
              </a:extLst>
            </xdr:cNvPr>
            <xdr:cNvSpPr/>
          </xdr:nvSpPr>
          <xdr:spPr>
            <a:xfrm>
              <a:off x="6546376" y="1911820"/>
              <a:ext cx="3603010" cy="2560320"/>
            </a:xfrm>
            <a:prstGeom prst="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b="1">
                <a:solidFill>
                  <a:sysClr val="windowText" lastClr="000000"/>
                </a:solidFill>
                <a:latin typeface="Arial" panose="020B0604020202020204" pitchFamily="34" charset="0"/>
                <a:cs typeface="Arial" panose="020B0604020202020204" pitchFamily="34" charset="0"/>
              </a:endParaRPr>
            </a:p>
          </xdr:txBody>
        </xdr:sp>
        <xdr:graphicFrame macro="">
          <xdr:nvGraphicFramePr>
            <xdr:cNvPr id="23" name="Chart 22">
              <a:extLst>
                <a:ext uri="{FF2B5EF4-FFF2-40B4-BE49-F238E27FC236}">
                  <a16:creationId xmlns:a16="http://schemas.microsoft.com/office/drawing/2014/main" id="{2E93D5F1-C219-455A-9F12-0F17DB83CBF9}"/>
                </a:ext>
              </a:extLst>
            </xdr:cNvPr>
            <xdr:cNvGraphicFramePr>
              <a:graphicFrameLocks/>
            </xdr:cNvGraphicFramePr>
          </xdr:nvGraphicFramePr>
          <xdr:xfrm>
            <a:off x="6594000" y="1940395"/>
            <a:ext cx="3521549" cy="2498255"/>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28" name="Group 27">
            <a:extLst>
              <a:ext uri="{FF2B5EF4-FFF2-40B4-BE49-F238E27FC236}">
                <a16:creationId xmlns:a16="http://schemas.microsoft.com/office/drawing/2014/main" id="{4022B270-4753-4B42-7B9B-0D5405A7E9AD}"/>
              </a:ext>
            </a:extLst>
          </xdr:cNvPr>
          <xdr:cNvGrpSpPr/>
        </xdr:nvGrpSpPr>
        <xdr:grpSpPr>
          <a:xfrm>
            <a:off x="6366241" y="1810784"/>
            <a:ext cx="3715786" cy="2690412"/>
            <a:chOff x="2806890" y="4616353"/>
            <a:chExt cx="3603010" cy="2560320"/>
          </a:xfrm>
        </xdr:grpSpPr>
        <xdr:sp macro="" textlink="">
          <xdr:nvSpPr>
            <xdr:cNvPr id="12" name="Rectangle 11">
              <a:extLst>
                <a:ext uri="{FF2B5EF4-FFF2-40B4-BE49-F238E27FC236}">
                  <a16:creationId xmlns:a16="http://schemas.microsoft.com/office/drawing/2014/main" id="{C6B07470-8189-B665-D44A-FF175DA7317C}"/>
                </a:ext>
              </a:extLst>
            </xdr:cNvPr>
            <xdr:cNvSpPr/>
          </xdr:nvSpPr>
          <xdr:spPr>
            <a:xfrm>
              <a:off x="2806890" y="4616353"/>
              <a:ext cx="3603010" cy="2560320"/>
            </a:xfrm>
            <a:prstGeom prst="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b="1">
                <a:solidFill>
                  <a:sysClr val="windowText" lastClr="000000"/>
                </a:solidFill>
                <a:latin typeface="Arial" panose="020B0604020202020204" pitchFamily="34" charset="0"/>
                <a:cs typeface="Arial" panose="020B0604020202020204" pitchFamily="34" charset="0"/>
              </a:endParaRPr>
            </a:p>
          </xdr:txBody>
        </xdr:sp>
        <xdr:graphicFrame macro="">
          <xdr:nvGraphicFramePr>
            <xdr:cNvPr id="26" name="Chart 25">
              <a:extLst>
                <a:ext uri="{FF2B5EF4-FFF2-40B4-BE49-F238E27FC236}">
                  <a16:creationId xmlns:a16="http://schemas.microsoft.com/office/drawing/2014/main" id="{F0410A8F-DA48-448B-A7B3-CCD8AD8809B3}"/>
                </a:ext>
              </a:extLst>
            </xdr:cNvPr>
            <xdr:cNvGraphicFramePr>
              <a:graphicFrameLocks/>
            </xdr:cNvGraphicFramePr>
          </xdr:nvGraphicFramePr>
          <xdr:xfrm>
            <a:off x="2844989" y="4644928"/>
            <a:ext cx="3517711" cy="2479772"/>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29" name="Group 28">
            <a:extLst>
              <a:ext uri="{FF2B5EF4-FFF2-40B4-BE49-F238E27FC236}">
                <a16:creationId xmlns:a16="http://schemas.microsoft.com/office/drawing/2014/main" id="{BF94C5A4-1B06-43D5-8468-143DC1B2A420}"/>
              </a:ext>
            </a:extLst>
          </xdr:cNvPr>
          <xdr:cNvGrpSpPr/>
        </xdr:nvGrpSpPr>
        <xdr:grpSpPr>
          <a:xfrm>
            <a:off x="2833772" y="4641159"/>
            <a:ext cx="3552484" cy="2687651"/>
            <a:chOff x="6541826" y="4616353"/>
            <a:chExt cx="3603010" cy="2560320"/>
          </a:xfrm>
        </xdr:grpSpPr>
        <xdr:sp macro="" textlink="">
          <xdr:nvSpPr>
            <xdr:cNvPr id="11" name="Rectangle 10">
              <a:extLst>
                <a:ext uri="{FF2B5EF4-FFF2-40B4-BE49-F238E27FC236}">
                  <a16:creationId xmlns:a16="http://schemas.microsoft.com/office/drawing/2014/main" id="{0BD4E7FD-081C-F269-54FC-B7E8616918CB}"/>
                </a:ext>
              </a:extLst>
            </xdr:cNvPr>
            <xdr:cNvSpPr/>
          </xdr:nvSpPr>
          <xdr:spPr>
            <a:xfrm>
              <a:off x="6541826" y="4616353"/>
              <a:ext cx="3603010" cy="2560320"/>
            </a:xfrm>
            <a:prstGeom prst="rect">
              <a:avLst/>
            </a:prstGeom>
            <a:solidFill>
              <a:srgbClr val="F9F9F9"/>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b="1">
                <a:solidFill>
                  <a:sysClr val="windowText" lastClr="000000"/>
                </a:solidFill>
                <a:latin typeface="Arial" panose="020B0604020202020204" pitchFamily="34" charset="0"/>
                <a:cs typeface="Arial" panose="020B0604020202020204" pitchFamily="34" charset="0"/>
              </a:endParaRPr>
            </a:p>
          </xdr:txBody>
        </xdr:sp>
        <xdr:graphicFrame macro="">
          <xdr:nvGraphicFramePr>
            <xdr:cNvPr id="27" name="Chart 26">
              <a:extLst>
                <a:ext uri="{FF2B5EF4-FFF2-40B4-BE49-F238E27FC236}">
                  <a16:creationId xmlns:a16="http://schemas.microsoft.com/office/drawing/2014/main" id="{3D7BA14D-6D85-48DF-ADB4-E4E7D1F18A2E}"/>
                </a:ext>
              </a:extLst>
            </xdr:cNvPr>
            <xdr:cNvGraphicFramePr>
              <a:graphicFrameLocks/>
            </xdr:cNvGraphicFramePr>
          </xdr:nvGraphicFramePr>
          <xdr:xfrm>
            <a:off x="6589451" y="4673503"/>
            <a:ext cx="3497524" cy="2432147"/>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33" name="Group 32">
            <a:extLst>
              <a:ext uri="{FF2B5EF4-FFF2-40B4-BE49-F238E27FC236}">
                <a16:creationId xmlns:a16="http://schemas.microsoft.com/office/drawing/2014/main" id="{E4A257A6-9FCE-9432-73D9-B9C8DC9D80F7}"/>
              </a:ext>
            </a:extLst>
          </xdr:cNvPr>
          <xdr:cNvGrpSpPr/>
        </xdr:nvGrpSpPr>
        <xdr:grpSpPr>
          <a:xfrm>
            <a:off x="6511576" y="4641159"/>
            <a:ext cx="2864400" cy="2687651"/>
            <a:chOff x="6494776" y="4665909"/>
            <a:chExt cx="2153857" cy="2510040"/>
          </a:xfrm>
        </xdr:grpSpPr>
        <xdr:sp macro="" textlink="">
          <xdr:nvSpPr>
            <xdr:cNvPr id="13" name="Rectangle 12">
              <a:extLst>
                <a:ext uri="{FF2B5EF4-FFF2-40B4-BE49-F238E27FC236}">
                  <a16:creationId xmlns:a16="http://schemas.microsoft.com/office/drawing/2014/main" id="{4A2A8FF6-5584-90BD-6AE9-333E2F440B7B}"/>
                </a:ext>
              </a:extLst>
            </xdr:cNvPr>
            <xdr:cNvSpPr/>
          </xdr:nvSpPr>
          <xdr:spPr>
            <a:xfrm>
              <a:off x="6494776" y="4665909"/>
              <a:ext cx="2153857" cy="2510040"/>
            </a:xfrm>
            <a:prstGeom prst="rect">
              <a:avLst/>
            </a:prstGeom>
            <a:solidFill>
              <a:srgbClr val="F9F9F9"/>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31" name="Chart 30">
              <a:extLst>
                <a:ext uri="{FF2B5EF4-FFF2-40B4-BE49-F238E27FC236}">
                  <a16:creationId xmlns:a16="http://schemas.microsoft.com/office/drawing/2014/main" id="{ECF3A7F8-525F-4B3E-9156-8AAEECEEB91C}"/>
                </a:ext>
              </a:extLst>
            </xdr:cNvPr>
            <xdr:cNvGraphicFramePr>
              <a:graphicFrameLocks/>
            </xdr:cNvGraphicFramePr>
          </xdr:nvGraphicFramePr>
          <xdr:xfrm>
            <a:off x="6528315" y="4718253"/>
            <a:ext cx="2108819" cy="2383909"/>
          </xdr:xfrm>
          <a:graphic>
            <a:graphicData uri="http://schemas.openxmlformats.org/drawingml/2006/chart">
              <c:chart xmlns:c="http://schemas.openxmlformats.org/drawingml/2006/chart" xmlns:r="http://schemas.openxmlformats.org/officeDocument/2006/relationships" r:id="rId4"/>
            </a:graphicData>
          </a:graphic>
        </xdr:graphicFrame>
      </xdr:grpSp>
      <xdr:grpSp>
        <xdr:nvGrpSpPr>
          <xdr:cNvPr id="24" name="Group 23">
            <a:extLst>
              <a:ext uri="{FF2B5EF4-FFF2-40B4-BE49-F238E27FC236}">
                <a16:creationId xmlns:a16="http://schemas.microsoft.com/office/drawing/2014/main" id="{6D2799CE-2AF0-987C-98AC-14A2537C22C1}"/>
              </a:ext>
            </a:extLst>
          </xdr:cNvPr>
          <xdr:cNvGrpSpPr/>
        </xdr:nvGrpSpPr>
        <xdr:grpSpPr>
          <a:xfrm>
            <a:off x="9501297" y="4641159"/>
            <a:ext cx="3215549" cy="2687651"/>
            <a:chOff x="10203657" y="1955523"/>
            <a:chExt cx="2337450" cy="2514991"/>
          </a:xfrm>
        </xdr:grpSpPr>
        <xdr:sp macro="" textlink="">
          <xdr:nvSpPr>
            <xdr:cNvPr id="10" name="Rectangle 9">
              <a:extLst>
                <a:ext uri="{FF2B5EF4-FFF2-40B4-BE49-F238E27FC236}">
                  <a16:creationId xmlns:a16="http://schemas.microsoft.com/office/drawing/2014/main" id="{C740820F-C987-DB8C-FED1-28F71D84DB4F}"/>
                </a:ext>
              </a:extLst>
            </xdr:cNvPr>
            <xdr:cNvSpPr/>
          </xdr:nvSpPr>
          <xdr:spPr>
            <a:xfrm>
              <a:off x="10203657" y="1955523"/>
              <a:ext cx="2337450" cy="2514991"/>
            </a:xfrm>
            <a:prstGeom prst="rect">
              <a:avLst/>
            </a:prstGeom>
            <a:solidFill>
              <a:srgbClr val="F9F9F9"/>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22" name="Chart 21">
              <a:extLst>
                <a:ext uri="{FF2B5EF4-FFF2-40B4-BE49-F238E27FC236}">
                  <a16:creationId xmlns:a16="http://schemas.microsoft.com/office/drawing/2014/main" id="{595AC3F6-E042-4B70-B6E2-6D9A19BAD095}"/>
                </a:ext>
              </a:extLst>
            </xdr:cNvPr>
            <xdr:cNvGraphicFramePr>
              <a:graphicFrameLocks/>
            </xdr:cNvGraphicFramePr>
          </xdr:nvGraphicFramePr>
          <xdr:xfrm>
            <a:off x="10263187" y="1994645"/>
            <a:ext cx="2190750" cy="2398761"/>
          </xdr:xfrm>
          <a:graphic>
            <a:graphicData uri="http://schemas.openxmlformats.org/drawingml/2006/chart">
              <c:chart xmlns:c="http://schemas.openxmlformats.org/drawingml/2006/chart" xmlns:r="http://schemas.openxmlformats.org/officeDocument/2006/relationships" r:id="rId5"/>
            </a:graphicData>
          </a:graphic>
        </xdr:graphicFrame>
      </xdr:grpSp>
      <xdr:grpSp>
        <xdr:nvGrpSpPr>
          <xdr:cNvPr id="34" name="Group 33">
            <a:extLst>
              <a:ext uri="{FF2B5EF4-FFF2-40B4-BE49-F238E27FC236}">
                <a16:creationId xmlns:a16="http://schemas.microsoft.com/office/drawing/2014/main" id="{BD6224DC-1F13-65D3-59FD-81825C8F4DBA}"/>
              </a:ext>
            </a:extLst>
          </xdr:cNvPr>
          <xdr:cNvGrpSpPr/>
        </xdr:nvGrpSpPr>
        <xdr:grpSpPr>
          <a:xfrm>
            <a:off x="10180125" y="1810784"/>
            <a:ext cx="2536721" cy="2690412"/>
            <a:chOff x="10092495" y="5048250"/>
            <a:chExt cx="2153857" cy="2262188"/>
          </a:xfrm>
        </xdr:grpSpPr>
        <xdr:sp macro="" textlink="">
          <xdr:nvSpPr>
            <xdr:cNvPr id="32" name="Rectangle 31">
              <a:extLst>
                <a:ext uri="{FF2B5EF4-FFF2-40B4-BE49-F238E27FC236}">
                  <a16:creationId xmlns:a16="http://schemas.microsoft.com/office/drawing/2014/main" id="{1C4AD3D9-C536-4720-9121-10ED76758D20}"/>
                </a:ext>
              </a:extLst>
            </xdr:cNvPr>
            <xdr:cNvSpPr/>
          </xdr:nvSpPr>
          <xdr:spPr>
            <a:xfrm>
              <a:off x="10092495" y="5048250"/>
              <a:ext cx="2153857" cy="2262188"/>
            </a:xfrm>
            <a:prstGeom prst="rect">
              <a:avLst/>
            </a:prstGeom>
            <a:solidFill>
              <a:srgbClr val="F9F9F9"/>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30" name="Chart 29">
              <a:extLst>
                <a:ext uri="{FF2B5EF4-FFF2-40B4-BE49-F238E27FC236}">
                  <a16:creationId xmlns:a16="http://schemas.microsoft.com/office/drawing/2014/main" id="{93E5D8C9-19F7-48C8-9129-D196E4FF22DF}"/>
                </a:ext>
              </a:extLst>
            </xdr:cNvPr>
            <xdr:cNvGraphicFramePr>
              <a:graphicFrameLocks/>
            </xdr:cNvGraphicFramePr>
          </xdr:nvGraphicFramePr>
          <xdr:xfrm>
            <a:off x="10144125" y="5119687"/>
            <a:ext cx="2059782" cy="2143125"/>
          </xdr:xfrm>
          <a:graphic>
            <a:graphicData uri="http://schemas.openxmlformats.org/drawingml/2006/chart">
              <c:chart xmlns:c="http://schemas.openxmlformats.org/drawingml/2006/chart" xmlns:r="http://schemas.openxmlformats.org/officeDocument/2006/relationships" r:id="rId6"/>
            </a:graphicData>
          </a:graphic>
        </xdr:graphicFrame>
      </xdr:grpSp>
      <xdr:grpSp>
        <xdr:nvGrpSpPr>
          <xdr:cNvPr id="40" name="Group 39">
            <a:extLst>
              <a:ext uri="{FF2B5EF4-FFF2-40B4-BE49-F238E27FC236}">
                <a16:creationId xmlns:a16="http://schemas.microsoft.com/office/drawing/2014/main" id="{FE4312C2-746F-2FE3-7297-5A231E7FA1BD}"/>
              </a:ext>
            </a:extLst>
          </xdr:cNvPr>
          <xdr:cNvGrpSpPr/>
        </xdr:nvGrpSpPr>
        <xdr:grpSpPr>
          <a:xfrm>
            <a:off x="825273" y="1751256"/>
            <a:ext cx="1703112" cy="1865554"/>
            <a:chOff x="837008" y="2238376"/>
            <a:chExt cx="1702594" cy="1840706"/>
          </a:xfrm>
        </xdr:grpSpPr>
        <xdr:sp macro="" textlink="">
          <xdr:nvSpPr>
            <xdr:cNvPr id="35" name="Parallelogram 34">
              <a:hlinkClick xmlns:r="http://schemas.openxmlformats.org/officeDocument/2006/relationships" r:id="rId7"/>
              <a:extLst>
                <a:ext uri="{FF2B5EF4-FFF2-40B4-BE49-F238E27FC236}">
                  <a16:creationId xmlns:a16="http://schemas.microsoft.com/office/drawing/2014/main" id="{26338FDC-9A6D-BD16-C9C4-25284F84F856}"/>
                </a:ext>
              </a:extLst>
            </xdr:cNvPr>
            <xdr:cNvSpPr/>
          </xdr:nvSpPr>
          <xdr:spPr>
            <a:xfrm>
              <a:off x="837008" y="2238376"/>
              <a:ext cx="1702594" cy="440531"/>
            </a:xfrm>
            <a:prstGeom prst="parallelogram">
              <a:avLst/>
            </a:prstGeom>
            <a:solidFill>
              <a:srgbClr val="F9F9F9"/>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rgbClr val="2C3E50"/>
                  </a:solidFill>
                  <a:latin typeface="Arial" panose="020B0604020202020204" pitchFamily="34" charset="0"/>
                  <a:cs typeface="Arial" panose="020B0604020202020204" pitchFamily="34" charset="0"/>
                </a:rPr>
                <a:t>Dashboard</a:t>
              </a:r>
            </a:p>
          </xdr:txBody>
        </xdr:sp>
        <xdr:sp macro="" textlink="">
          <xdr:nvSpPr>
            <xdr:cNvPr id="38" name="Parallelogram 37">
              <a:hlinkClick xmlns:r="http://schemas.openxmlformats.org/officeDocument/2006/relationships" r:id="rId8"/>
              <a:extLst>
                <a:ext uri="{FF2B5EF4-FFF2-40B4-BE49-F238E27FC236}">
                  <a16:creationId xmlns:a16="http://schemas.microsoft.com/office/drawing/2014/main" id="{2F166245-9B4A-4035-96AB-7A524EB5EE16}"/>
                </a:ext>
              </a:extLst>
            </xdr:cNvPr>
            <xdr:cNvSpPr/>
          </xdr:nvSpPr>
          <xdr:spPr>
            <a:xfrm>
              <a:off x="837008" y="2926557"/>
              <a:ext cx="1702594" cy="440531"/>
            </a:xfrm>
            <a:prstGeom prst="parallelogram">
              <a:avLst/>
            </a:prstGeom>
            <a:solidFill>
              <a:srgbClr val="F9F9F9"/>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rgbClr val="2C3E50"/>
                  </a:solidFill>
                  <a:latin typeface="Arial" panose="020B0604020202020204" pitchFamily="34" charset="0"/>
                  <a:ea typeface="+mn-ea"/>
                  <a:cs typeface="Arial" panose="020B0604020202020204" pitchFamily="34" charset="0"/>
                </a:rPr>
                <a:t>Analysis</a:t>
              </a:r>
            </a:p>
          </xdr:txBody>
        </xdr:sp>
        <xdr:sp macro="" textlink="">
          <xdr:nvSpPr>
            <xdr:cNvPr id="39" name="Parallelogram 38">
              <a:hlinkClick xmlns:r="http://schemas.openxmlformats.org/officeDocument/2006/relationships" r:id="rId9"/>
              <a:extLst>
                <a:ext uri="{FF2B5EF4-FFF2-40B4-BE49-F238E27FC236}">
                  <a16:creationId xmlns:a16="http://schemas.microsoft.com/office/drawing/2014/main" id="{A5211D9C-0B05-4115-803E-75387B1DF21C}"/>
                </a:ext>
              </a:extLst>
            </xdr:cNvPr>
            <xdr:cNvSpPr/>
          </xdr:nvSpPr>
          <xdr:spPr>
            <a:xfrm>
              <a:off x="837008" y="3638551"/>
              <a:ext cx="1702594" cy="440531"/>
            </a:xfrm>
            <a:prstGeom prst="parallelogram">
              <a:avLst/>
            </a:prstGeom>
            <a:solidFill>
              <a:srgbClr val="F9F9F9"/>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400" b="1">
                  <a:solidFill>
                    <a:srgbClr val="2C3E50"/>
                  </a:solidFill>
                  <a:latin typeface="Arial" panose="020B0604020202020204" pitchFamily="34" charset="0"/>
                  <a:ea typeface="+mn-ea"/>
                  <a:cs typeface="Arial" panose="020B0604020202020204" pitchFamily="34" charset="0"/>
                </a:rPr>
                <a:t>Dataset</a:t>
              </a:r>
            </a:p>
          </xdr:txBody>
        </xdr:sp>
      </xdr:grpSp>
      <xdr:pic>
        <xdr:nvPicPr>
          <xdr:cNvPr id="42" name="Graphic 41" descr="Car with solid fill">
            <a:extLst>
              <a:ext uri="{FF2B5EF4-FFF2-40B4-BE49-F238E27FC236}">
                <a16:creationId xmlns:a16="http://schemas.microsoft.com/office/drawing/2014/main" id="{B34F2AF1-E767-F959-5AC1-AD7DA7DFC3B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226689" y="446053"/>
            <a:ext cx="914573" cy="928204"/>
          </a:xfrm>
          <a:prstGeom prst="rect">
            <a:avLst/>
          </a:prstGeom>
        </xdr:spPr>
      </xdr:pic>
      <mc:AlternateContent xmlns:mc="http://schemas.openxmlformats.org/markup-compatibility/2006" xmlns:a14="http://schemas.microsoft.com/office/drawing/2010/main">
        <mc:Choice Requires="a14">
          <xdr:graphicFrame macro="">
            <xdr:nvGraphicFramePr>
              <xdr:cNvPr id="44" name="Car Make 1">
                <a:extLst>
                  <a:ext uri="{FF2B5EF4-FFF2-40B4-BE49-F238E27FC236}">
                    <a16:creationId xmlns:a16="http://schemas.microsoft.com/office/drawing/2014/main" id="{14E42479-A969-4412-88D9-DA6275FBED01}"/>
                  </a:ext>
                </a:extLst>
              </xdr:cNvPr>
              <xdr:cNvGraphicFramePr/>
            </xdr:nvGraphicFramePr>
            <xdr:xfrm>
              <a:off x="677427" y="3949262"/>
              <a:ext cx="2088314" cy="2361153"/>
            </xdr:xfrm>
            <a:graphic>
              <a:graphicData uri="http://schemas.microsoft.com/office/drawing/2010/slicer">
                <sle:slicer xmlns:sle="http://schemas.microsoft.com/office/drawing/2010/slicer" name="Car Make 1"/>
              </a:graphicData>
            </a:graphic>
          </xdr:graphicFrame>
        </mc:Choice>
        <mc:Fallback xmlns="">
          <xdr:sp macro="" textlink="">
            <xdr:nvSpPr>
              <xdr:cNvPr id="0" name=""/>
              <xdr:cNvSpPr>
                <a:spLocks noTextEdit="1"/>
              </xdr:cNvSpPr>
            </xdr:nvSpPr>
            <xdr:spPr>
              <a:xfrm>
                <a:off x="679890" y="3894734"/>
                <a:ext cx="2095900" cy="23269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pic>
        <xdr:nvPicPr>
          <xdr:cNvPr id="52" name="Picture 51">
            <a:hlinkClick xmlns:r="http://schemas.openxmlformats.org/officeDocument/2006/relationships" r:id="rId12"/>
            <a:extLst>
              <a:ext uri="{FF2B5EF4-FFF2-40B4-BE49-F238E27FC236}">
                <a16:creationId xmlns:a16="http://schemas.microsoft.com/office/drawing/2014/main" id="{3A1FAF85-3DBD-0F44-6233-C669934F4C67}"/>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19449" y="6724950"/>
            <a:ext cx="497160" cy="481730"/>
          </a:xfrm>
          <a:prstGeom prst="rect">
            <a:avLst/>
          </a:prstGeom>
        </xdr:spPr>
      </xdr:pic>
      <xdr:pic>
        <xdr:nvPicPr>
          <xdr:cNvPr id="56" name="Picture 55">
            <a:hlinkClick xmlns:r="http://schemas.openxmlformats.org/officeDocument/2006/relationships" r:id="rId14"/>
            <a:extLst>
              <a:ext uri="{FF2B5EF4-FFF2-40B4-BE49-F238E27FC236}">
                <a16:creationId xmlns:a16="http://schemas.microsoft.com/office/drawing/2014/main" id="{EE6DB6AE-8A2D-A855-143E-20C4101BC3E8}"/>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990262" y="6724950"/>
            <a:ext cx="484844" cy="532915"/>
          </a:xfrm>
          <a:prstGeom prst="rect">
            <a:avLst/>
          </a:prstGeom>
        </xdr:spPr>
      </xdr:pic>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23.652557060188" createdVersion="8" refreshedVersion="8" minRefreshableVersion="3" recordCount="23000" xr:uid="{0EDFEB61-EE04-4A70-A0CA-B2A71355DA31}">
  <cacheSource type="worksheet">
    <worksheetSource name="Table1"/>
  </cacheSource>
  <cacheFields count="12">
    <cacheField name="Car Make" numFmtId="0">
      <sharedItems count="31">
        <s v="Hyundai"/>
        <s v="Land Rover"/>
        <s v="Honda"/>
        <s v="Kia"/>
        <s v="Volkswagen"/>
        <s v="Mazda"/>
        <s v="Audi"/>
        <s v="Chevrolet"/>
        <s v="Jaguar"/>
        <s v="BMW"/>
        <s v="Fiat"/>
        <s v="Ford"/>
        <s v="Tesla"/>
        <s v="Toyota"/>
        <s v="Chevy"/>
        <s v="Mercedes"/>
        <s v="Nissan"/>
        <s v="Chrysler"/>
        <s v="Subaru"/>
        <s v="Porsche"/>
        <s v="Aston Martin"/>
        <s v="Lamborghini"/>
        <s v="Bugatti"/>
        <s v="Rolls Royce"/>
        <s v="Maserati"/>
        <s v="Bentley"/>
        <s v="Mercedes Benz"/>
        <s v="Ferrari"/>
        <s v="McLaren"/>
        <s v="Rolls-Royce" u="1"/>
        <s v="Mercedes-Benz" u="1"/>
      </sharedItems>
    </cacheField>
    <cacheField name="Car Model" numFmtId="0">
      <sharedItems containsMixedTypes="1" containsNumber="1" containsInteger="1" minValue="300" maxValue="911"/>
    </cacheField>
    <cacheField name="Year" numFmtId="0">
      <sharedItems containsSemiMixedTypes="0" containsString="0" containsNumber="1" containsInteger="1" minValue="2010" maxValue="2023"/>
    </cacheField>
    <cacheField name="Mileage" numFmtId="43">
      <sharedItems containsSemiMixedTypes="0" containsString="0" containsNumber="1" containsInteger="1" minValue="5015" maxValue="149987"/>
    </cacheField>
    <cacheField name="Price" numFmtId="164">
      <sharedItems containsSemiMixedTypes="0" containsString="0" containsNumber="1" minValue="4000.8319999999999" maxValue="299922"/>
    </cacheField>
    <cacheField name="Fuel Type" numFmtId="0">
      <sharedItems count="5">
        <s v="Hybrid"/>
        <s v="Diesel"/>
        <s v="Electric"/>
        <s v="Gasoline"/>
        <s v="Petrol"/>
      </sharedItems>
    </cacheField>
    <cacheField name="Color" numFmtId="0">
      <sharedItems count="10">
        <s v="Black"/>
        <s v="Silver"/>
        <s v="Yellow"/>
        <s v="Orange"/>
        <s v="Green"/>
        <s v="White"/>
        <s v="Gray"/>
        <s v="Red"/>
        <s v="Brown"/>
        <s v="Blue"/>
      </sharedItems>
    </cacheField>
    <cacheField name="Transmission" numFmtId="0">
      <sharedItems count="2">
        <s v="Automatic"/>
        <s v="Manual"/>
      </sharedItems>
    </cacheField>
    <cacheField name="Options/Features" numFmtId="0">
      <sharedItems/>
    </cacheField>
    <cacheField name="Number of Features" numFmtId="0">
      <sharedItems containsSemiMixedTypes="0" containsString="0" containsNumber="1" containsInteger="1" minValue="1" maxValue="4" count="4">
        <n v="1"/>
        <n v="4"/>
        <n v="3"/>
        <n v="2"/>
      </sharedItems>
    </cacheField>
    <cacheField name="Condition" numFmtId="0">
      <sharedItems count="3">
        <s v="Used"/>
        <s v="Like New"/>
        <s v="New"/>
      </sharedItems>
    </cacheField>
    <cacheField name="Accident" numFmtId="0">
      <sharedItems count="2">
        <s v="No"/>
        <s v="Yes"/>
      </sharedItems>
    </cacheField>
  </cacheFields>
  <extLst>
    <ext xmlns:x14="http://schemas.microsoft.com/office/spreadsheetml/2009/9/main" uri="{725AE2AE-9491-48be-B2B4-4EB974FC3084}">
      <x14:pivotCacheDefinition pivotCacheId="5906656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000">
  <r>
    <x v="0"/>
    <s v="Tucson"/>
    <n v="2010"/>
    <n v="52554"/>
    <n v="44143.82"/>
    <x v="0"/>
    <x v="0"/>
    <x v="0"/>
    <s v="Heated Seats"/>
    <x v="0"/>
    <x v="0"/>
    <x v="0"/>
  </r>
  <r>
    <x v="1"/>
    <s v="Range Rover"/>
    <n v="2016"/>
    <n v="115056"/>
    <n v="25414.06"/>
    <x v="1"/>
    <x v="1"/>
    <x v="1"/>
    <s v="GPS"/>
    <x v="0"/>
    <x v="0"/>
    <x v="0"/>
  </r>
  <r>
    <x v="2"/>
    <s v="Accord"/>
    <n v="2022"/>
    <n v="18044"/>
    <n v="28262.871999999999"/>
    <x v="2"/>
    <x v="2"/>
    <x v="1"/>
    <s v="Bluetooth, Leather Seats, Backup Camera, GPS"/>
    <x v="1"/>
    <x v="1"/>
    <x v="1"/>
  </r>
  <r>
    <x v="3"/>
    <s v="Soul"/>
    <n v="2011"/>
    <n v="79251"/>
    <n v="28415.848000000002"/>
    <x v="0"/>
    <x v="3"/>
    <x v="1"/>
    <s v="Backup Camera, GPS, Heated Seats, Leather Seats"/>
    <x v="1"/>
    <x v="2"/>
    <x v="1"/>
  </r>
  <r>
    <x v="4"/>
    <s v="Golf"/>
    <n v="2022"/>
    <n v="40975"/>
    <n v="31509.792000000001"/>
    <x v="2"/>
    <x v="1"/>
    <x v="0"/>
    <s v="Leather Seats, Remote Start, Sunroof, Heated Seats"/>
    <x v="1"/>
    <x v="2"/>
    <x v="1"/>
  </r>
  <r>
    <x v="1"/>
    <s v="Velar"/>
    <n v="2020"/>
    <n v="97842"/>
    <n v="6594.72"/>
    <x v="3"/>
    <x v="4"/>
    <x v="0"/>
    <s v="Backup Camera, Sunroof, Remote Start"/>
    <x v="2"/>
    <x v="1"/>
    <x v="1"/>
  </r>
  <r>
    <x v="5"/>
    <s v="CX-9"/>
    <n v="2014"/>
    <n v="35192"/>
    <n v="23226.45"/>
    <x v="2"/>
    <x v="5"/>
    <x v="1"/>
    <s v="Sunroof"/>
    <x v="0"/>
    <x v="0"/>
    <x v="0"/>
  </r>
  <r>
    <x v="6"/>
    <s v="Q5"/>
    <n v="2016"/>
    <n v="109975"/>
    <n v="22862.648000000001"/>
    <x v="0"/>
    <x v="6"/>
    <x v="1"/>
    <s v="GPS, Backup Camera"/>
    <x v="3"/>
    <x v="2"/>
    <x v="1"/>
  </r>
  <r>
    <x v="6"/>
    <s v="Q7"/>
    <n v="2018"/>
    <n v="55830"/>
    <n v="45766.52"/>
    <x v="2"/>
    <x v="1"/>
    <x v="0"/>
    <s v="Bluetooth, Leather Seats"/>
    <x v="3"/>
    <x v="2"/>
    <x v="0"/>
  </r>
  <r>
    <x v="7"/>
    <s v="Traverse"/>
    <n v="2012"/>
    <n v="24753"/>
    <n v="10377.263999999999"/>
    <x v="0"/>
    <x v="2"/>
    <x v="1"/>
    <s v="Leather Seats, Sunroof, GPS"/>
    <x v="2"/>
    <x v="0"/>
    <x v="1"/>
  </r>
  <r>
    <x v="8"/>
    <s v="XJ"/>
    <n v="2020"/>
    <n v="84382"/>
    <n v="32667.871999999999"/>
    <x v="3"/>
    <x v="1"/>
    <x v="0"/>
    <s v="GPS, Remote Start, Bluetooth, Backup Camera"/>
    <x v="1"/>
    <x v="1"/>
    <x v="1"/>
  </r>
  <r>
    <x v="9"/>
    <s v="3 Series"/>
    <n v="2019"/>
    <n v="137924"/>
    <n v="17841.367999999999"/>
    <x v="3"/>
    <x v="2"/>
    <x v="0"/>
    <s v="GPS, Sunroof"/>
    <x v="3"/>
    <x v="1"/>
    <x v="1"/>
  </r>
  <r>
    <x v="6"/>
    <s v="A6"/>
    <n v="2021"/>
    <n v="27106"/>
    <n v="22163.768"/>
    <x v="1"/>
    <x v="7"/>
    <x v="0"/>
    <s v="Backup Camera, Remote Start, Heated Seats, Leather Seats"/>
    <x v="1"/>
    <x v="0"/>
    <x v="1"/>
  </r>
  <r>
    <x v="3"/>
    <s v="Forte"/>
    <n v="2014"/>
    <n v="106558"/>
    <n v="18715.696"/>
    <x v="2"/>
    <x v="8"/>
    <x v="0"/>
    <s v="Bluetooth"/>
    <x v="0"/>
    <x v="0"/>
    <x v="1"/>
  </r>
  <r>
    <x v="6"/>
    <s v="Q7"/>
    <n v="2020"/>
    <n v="106335"/>
    <n v="17786.61"/>
    <x v="1"/>
    <x v="1"/>
    <x v="0"/>
    <s v="Bluetooth, Heated Seats, Sunroof"/>
    <x v="2"/>
    <x v="0"/>
    <x v="0"/>
  </r>
  <r>
    <x v="2"/>
    <s v="Fit"/>
    <n v="2021"/>
    <n v="27208"/>
    <n v="15144.944"/>
    <x v="0"/>
    <x v="1"/>
    <x v="0"/>
    <s v="Backup Camera, Bluetooth, GPS, Heated Seats"/>
    <x v="1"/>
    <x v="0"/>
    <x v="1"/>
  </r>
  <r>
    <x v="4"/>
    <s v="Golf"/>
    <n v="2013"/>
    <n v="94583"/>
    <n v="38116.055999999997"/>
    <x v="0"/>
    <x v="9"/>
    <x v="0"/>
    <s v="Bluetooth"/>
    <x v="0"/>
    <x v="2"/>
    <x v="1"/>
  </r>
  <r>
    <x v="6"/>
    <s v="Q7"/>
    <n v="2022"/>
    <n v="146497"/>
    <n v="34064.311999999998"/>
    <x v="3"/>
    <x v="1"/>
    <x v="0"/>
    <s v="Leather Seats, Remote Start"/>
    <x v="3"/>
    <x v="0"/>
    <x v="1"/>
  </r>
  <r>
    <x v="10"/>
    <s v="500X"/>
    <n v="2021"/>
    <n v="119733"/>
    <n v="5572.9279999999999"/>
    <x v="2"/>
    <x v="9"/>
    <x v="1"/>
    <s v="Leather Seats, Backup Camera, Remote Start, Bluetooth"/>
    <x v="1"/>
    <x v="0"/>
    <x v="1"/>
  </r>
  <r>
    <x v="8"/>
    <s v="XF"/>
    <n v="2015"/>
    <n v="120499"/>
    <n v="25775.599999999999"/>
    <x v="2"/>
    <x v="4"/>
    <x v="1"/>
    <s v="Remote Start, Bluetooth"/>
    <x v="3"/>
    <x v="2"/>
    <x v="0"/>
  </r>
  <r>
    <x v="11"/>
    <s v="Mustang"/>
    <n v="2015"/>
    <n v="31893"/>
    <n v="29610.432000000001"/>
    <x v="3"/>
    <x v="6"/>
    <x v="0"/>
    <s v="Backup Camera, Leather Seats, Sunroof, GPS"/>
    <x v="1"/>
    <x v="2"/>
    <x v="1"/>
  </r>
  <r>
    <x v="12"/>
    <s v="Model Y"/>
    <n v="2015"/>
    <n v="11991"/>
    <n v="18936.288"/>
    <x v="0"/>
    <x v="3"/>
    <x v="1"/>
    <s v="Bluetooth"/>
    <x v="0"/>
    <x v="2"/>
    <x v="1"/>
  </r>
  <r>
    <x v="12"/>
    <s v="Model 3"/>
    <n v="2015"/>
    <n v="30974"/>
    <n v="34210.343999999997"/>
    <x v="2"/>
    <x v="5"/>
    <x v="0"/>
    <s v="Heated Seats, Leather Seats, Sunroof, Backup Camera"/>
    <x v="1"/>
    <x v="2"/>
    <x v="1"/>
  </r>
  <r>
    <x v="10"/>
    <n v="500"/>
    <n v="2011"/>
    <n v="9981"/>
    <n v="13213.263999999999"/>
    <x v="1"/>
    <x v="3"/>
    <x v="1"/>
    <s v="Bluetooth, GPS"/>
    <x v="3"/>
    <x v="2"/>
    <x v="1"/>
  </r>
  <r>
    <x v="11"/>
    <s v="Escape"/>
    <n v="2016"/>
    <n v="124829"/>
    <n v="6261.0559999999996"/>
    <x v="0"/>
    <x v="8"/>
    <x v="0"/>
    <s v="Bluetooth, Sunroof"/>
    <x v="3"/>
    <x v="0"/>
    <x v="1"/>
  </r>
  <r>
    <x v="13"/>
    <s v="RAV4"/>
    <n v="2015"/>
    <n v="68062"/>
    <n v="24543.896000000001"/>
    <x v="1"/>
    <x v="0"/>
    <x v="1"/>
    <s v="Remote Start, Sunroof, GPS, Heated Seats"/>
    <x v="1"/>
    <x v="2"/>
    <x v="1"/>
  </r>
  <r>
    <x v="3"/>
    <s v="Forte"/>
    <n v="2021"/>
    <n v="9257"/>
    <n v="16855.376"/>
    <x v="3"/>
    <x v="1"/>
    <x v="0"/>
    <s v="Leather Seats, GPS, Bluetooth"/>
    <x v="2"/>
    <x v="0"/>
    <x v="1"/>
  </r>
  <r>
    <x v="14"/>
    <s v="Equinox"/>
    <n v="2020"/>
    <n v="50898"/>
    <n v="33893.807999999997"/>
    <x v="0"/>
    <x v="2"/>
    <x v="0"/>
    <s v="GPS, Bluetooth, Leather Seats, Remote Start"/>
    <x v="1"/>
    <x v="2"/>
    <x v="1"/>
  </r>
  <r>
    <x v="15"/>
    <s v="C-Class"/>
    <n v="2015"/>
    <n v="86284"/>
    <n v="22553.808000000001"/>
    <x v="0"/>
    <x v="6"/>
    <x v="0"/>
    <s v="Bluetooth, GPS, Remote Start"/>
    <x v="2"/>
    <x v="0"/>
    <x v="1"/>
  </r>
  <r>
    <x v="16"/>
    <s v="Altima"/>
    <n v="2022"/>
    <n v="101474"/>
    <n v="19730.248"/>
    <x v="0"/>
    <x v="2"/>
    <x v="1"/>
    <s v="Heated Seats, Sunroof, Bluetooth, Backup Camera"/>
    <x v="1"/>
    <x v="1"/>
    <x v="1"/>
  </r>
  <r>
    <x v="9"/>
    <s v="X3"/>
    <n v="2011"/>
    <n v="117881"/>
    <n v="25688.32"/>
    <x v="1"/>
    <x v="3"/>
    <x v="1"/>
    <s v="Bluetooth"/>
    <x v="0"/>
    <x v="1"/>
    <x v="1"/>
  </r>
  <r>
    <x v="4"/>
    <s v="Passat"/>
    <n v="2017"/>
    <n v="116703"/>
    <n v="9999.2080000000005"/>
    <x v="0"/>
    <x v="1"/>
    <x v="1"/>
    <s v="Bluetooth, Heated Seats, GPS, Backup Camera"/>
    <x v="1"/>
    <x v="2"/>
    <x v="1"/>
  </r>
  <r>
    <x v="5"/>
    <s v="CX-5"/>
    <n v="2018"/>
    <n v="46939"/>
    <n v="38300.415999999997"/>
    <x v="1"/>
    <x v="8"/>
    <x v="1"/>
    <s v="Leather Seats"/>
    <x v="0"/>
    <x v="2"/>
    <x v="1"/>
  </r>
  <r>
    <x v="3"/>
    <s v="Forte"/>
    <n v="2016"/>
    <n v="13489"/>
    <n v="32229.27"/>
    <x v="0"/>
    <x v="1"/>
    <x v="1"/>
    <s v="Backup Camera, Bluetooth"/>
    <x v="3"/>
    <x v="1"/>
    <x v="0"/>
  </r>
  <r>
    <x v="5"/>
    <s v="CX-5"/>
    <n v="2020"/>
    <n v="78056"/>
    <n v="12986.016"/>
    <x v="3"/>
    <x v="7"/>
    <x v="0"/>
    <s v="Bluetooth"/>
    <x v="0"/>
    <x v="1"/>
    <x v="1"/>
  </r>
  <r>
    <x v="16"/>
    <s v="Sentra"/>
    <n v="2013"/>
    <n v="79862"/>
    <n v="28983.304"/>
    <x v="0"/>
    <x v="9"/>
    <x v="0"/>
    <s v="Leather Seats, Heated Seats, Sunroof, GPS"/>
    <x v="1"/>
    <x v="2"/>
    <x v="1"/>
  </r>
  <r>
    <x v="0"/>
    <s v="Tucson"/>
    <n v="2021"/>
    <n v="22023"/>
    <n v="23799.896000000001"/>
    <x v="2"/>
    <x v="6"/>
    <x v="0"/>
    <s v="Backup Camera, Leather Seats, GPS"/>
    <x v="2"/>
    <x v="0"/>
    <x v="1"/>
  </r>
  <r>
    <x v="15"/>
    <s v="E-Class"/>
    <n v="2013"/>
    <n v="134504"/>
    <n v="4946.2240000000002"/>
    <x v="2"/>
    <x v="2"/>
    <x v="0"/>
    <s v="Bluetooth"/>
    <x v="0"/>
    <x v="0"/>
    <x v="1"/>
  </r>
  <r>
    <x v="5"/>
    <s v="CX-9"/>
    <n v="2018"/>
    <n v="112687"/>
    <n v="39612.400000000001"/>
    <x v="3"/>
    <x v="5"/>
    <x v="1"/>
    <s v="Sunroof, Heated Seats, Backup Camera, Bluetooth"/>
    <x v="1"/>
    <x v="0"/>
    <x v="0"/>
  </r>
  <r>
    <x v="2"/>
    <s v="Fit"/>
    <n v="2020"/>
    <n v="52700"/>
    <n v="31640.135999999999"/>
    <x v="1"/>
    <x v="4"/>
    <x v="0"/>
    <s v="Leather Seats, Remote Start, Bluetooth"/>
    <x v="2"/>
    <x v="2"/>
    <x v="1"/>
  </r>
  <r>
    <x v="12"/>
    <s v="Model X"/>
    <n v="2018"/>
    <n v="79461"/>
    <n v="34453.616000000002"/>
    <x v="2"/>
    <x v="9"/>
    <x v="1"/>
    <s v="Backup Camera"/>
    <x v="0"/>
    <x v="2"/>
    <x v="1"/>
  </r>
  <r>
    <x v="7"/>
    <s v="Traverse"/>
    <n v="2019"/>
    <n v="45421"/>
    <n v="10163.224"/>
    <x v="2"/>
    <x v="8"/>
    <x v="0"/>
    <s v="Heated Seats"/>
    <x v="0"/>
    <x v="2"/>
    <x v="1"/>
  </r>
  <r>
    <x v="17"/>
    <n v="300"/>
    <n v="2020"/>
    <n v="60262"/>
    <n v="31610.527999999998"/>
    <x v="0"/>
    <x v="8"/>
    <x v="0"/>
    <s v="Sunroof, Leather Seats, Remote Start"/>
    <x v="2"/>
    <x v="1"/>
    <x v="1"/>
  </r>
  <r>
    <x v="4"/>
    <s v="Tiguan"/>
    <n v="2011"/>
    <n v="20705"/>
    <n v="9690.8960000000006"/>
    <x v="0"/>
    <x v="2"/>
    <x v="1"/>
    <s v="Bluetooth, Heated Seats"/>
    <x v="3"/>
    <x v="2"/>
    <x v="1"/>
  </r>
  <r>
    <x v="0"/>
    <s v="Tucson"/>
    <n v="2016"/>
    <n v="39279"/>
    <n v="31383.936000000002"/>
    <x v="3"/>
    <x v="1"/>
    <x v="0"/>
    <s v="Sunroof, Leather Seats, Heated Seats"/>
    <x v="2"/>
    <x v="1"/>
    <x v="1"/>
  </r>
  <r>
    <x v="6"/>
    <s v="A4"/>
    <n v="2014"/>
    <n v="105702"/>
    <n v="35109.896000000001"/>
    <x v="0"/>
    <x v="9"/>
    <x v="0"/>
    <s v="Remote Start, Leather Seats"/>
    <x v="3"/>
    <x v="1"/>
    <x v="1"/>
  </r>
  <r>
    <x v="8"/>
    <s v="I-Pace"/>
    <n v="2017"/>
    <n v="135746"/>
    <n v="35646.720000000001"/>
    <x v="0"/>
    <x v="7"/>
    <x v="0"/>
    <s v="Leather Seats, Backup Camera"/>
    <x v="3"/>
    <x v="1"/>
    <x v="1"/>
  </r>
  <r>
    <x v="3"/>
    <s v="Optima"/>
    <n v="2010"/>
    <n v="78755"/>
    <n v="21816.191999999999"/>
    <x v="0"/>
    <x v="6"/>
    <x v="0"/>
    <s v="Bluetooth, Heated Seats"/>
    <x v="3"/>
    <x v="2"/>
    <x v="1"/>
  </r>
  <r>
    <x v="3"/>
    <s v="Soul"/>
    <n v="2015"/>
    <n v="16860"/>
    <n v="18420.936000000002"/>
    <x v="1"/>
    <x v="1"/>
    <x v="1"/>
    <s v="Remote Start, Backup Camera, Bluetooth, GPS"/>
    <x v="1"/>
    <x v="2"/>
    <x v="1"/>
  </r>
  <r>
    <x v="2"/>
    <s v="Civic"/>
    <n v="2016"/>
    <n v="102831"/>
    <n v="32616.304"/>
    <x v="2"/>
    <x v="3"/>
    <x v="1"/>
    <s v="Backup Camera, GPS, Heated Seats, Remote Start"/>
    <x v="1"/>
    <x v="2"/>
    <x v="1"/>
  </r>
  <r>
    <x v="2"/>
    <s v="CR-V"/>
    <n v="2022"/>
    <n v="129189"/>
    <n v="22695.975999999999"/>
    <x v="1"/>
    <x v="8"/>
    <x v="0"/>
    <s v="Sunroof, Backup Camera"/>
    <x v="3"/>
    <x v="1"/>
    <x v="1"/>
  </r>
  <r>
    <x v="4"/>
    <s v="Beetle"/>
    <n v="2015"/>
    <n v="137989"/>
    <n v="33818.415999999997"/>
    <x v="0"/>
    <x v="8"/>
    <x v="1"/>
    <s v="Bluetooth, Heated Seats, GPS"/>
    <x v="2"/>
    <x v="1"/>
    <x v="1"/>
  </r>
  <r>
    <x v="18"/>
    <s v="Legacy"/>
    <n v="2014"/>
    <n v="11985"/>
    <n v="25488.743999999999"/>
    <x v="2"/>
    <x v="8"/>
    <x v="0"/>
    <s v="Leather Seats, Backup Camera, Heated Seats, Sunroof"/>
    <x v="1"/>
    <x v="0"/>
    <x v="1"/>
  </r>
  <r>
    <x v="2"/>
    <s v="Accord"/>
    <n v="2010"/>
    <n v="33808"/>
    <n v="10868.232"/>
    <x v="0"/>
    <x v="1"/>
    <x v="1"/>
    <s v="Sunroof, Backup Camera"/>
    <x v="3"/>
    <x v="2"/>
    <x v="1"/>
  </r>
  <r>
    <x v="10"/>
    <s v="Doblo"/>
    <n v="2021"/>
    <n v="21326"/>
    <n v="36759.89"/>
    <x v="1"/>
    <x v="3"/>
    <x v="1"/>
    <s v="Bluetooth, Leather Seats, Sunroof, Remote Start"/>
    <x v="1"/>
    <x v="0"/>
    <x v="0"/>
  </r>
  <r>
    <x v="14"/>
    <s v="Equinox"/>
    <n v="2020"/>
    <n v="74300"/>
    <n v="25962.76"/>
    <x v="1"/>
    <x v="9"/>
    <x v="1"/>
    <s v="Bluetooth, Remote Start"/>
    <x v="3"/>
    <x v="0"/>
    <x v="1"/>
  </r>
  <r>
    <x v="15"/>
    <s v="A-Class"/>
    <n v="2015"/>
    <n v="130777"/>
    <n v="16556.912"/>
    <x v="2"/>
    <x v="6"/>
    <x v="0"/>
    <s v="Remote Start, Bluetooth, Leather Seats, Heated Seats"/>
    <x v="1"/>
    <x v="0"/>
    <x v="1"/>
  </r>
  <r>
    <x v="11"/>
    <s v="Focus"/>
    <n v="2021"/>
    <n v="25717"/>
    <n v="20586.36"/>
    <x v="0"/>
    <x v="6"/>
    <x v="1"/>
    <s v="Backup Camera, Heated Seats, Bluetooth"/>
    <x v="2"/>
    <x v="2"/>
    <x v="0"/>
  </r>
  <r>
    <x v="2"/>
    <s v="Civic"/>
    <n v="2019"/>
    <n v="67726"/>
    <n v="12728.487999999999"/>
    <x v="1"/>
    <x v="9"/>
    <x v="0"/>
    <s v="Heated Seats, Sunroof, GPS"/>
    <x v="2"/>
    <x v="2"/>
    <x v="1"/>
  </r>
  <r>
    <x v="2"/>
    <s v="Civic"/>
    <n v="2018"/>
    <n v="46403"/>
    <n v="18648.671999999999"/>
    <x v="0"/>
    <x v="2"/>
    <x v="0"/>
    <s v="Heated Seats, GPS, Remote Start"/>
    <x v="2"/>
    <x v="1"/>
    <x v="1"/>
  </r>
  <r>
    <x v="17"/>
    <s v="Charger"/>
    <n v="2018"/>
    <n v="14777"/>
    <n v="36876.271999999997"/>
    <x v="1"/>
    <x v="4"/>
    <x v="0"/>
    <s v="Leather Seats, Heated Seats, Bluetooth, GPS"/>
    <x v="1"/>
    <x v="2"/>
    <x v="1"/>
  </r>
  <r>
    <x v="13"/>
    <s v="Highlander"/>
    <n v="2019"/>
    <n v="33128"/>
    <n v="46780.47"/>
    <x v="2"/>
    <x v="6"/>
    <x v="1"/>
    <s v="Remote Start, Backup Camera"/>
    <x v="3"/>
    <x v="0"/>
    <x v="0"/>
  </r>
  <r>
    <x v="19"/>
    <s v="Macan"/>
    <n v="2013"/>
    <n v="34529"/>
    <n v="15904.624"/>
    <x v="0"/>
    <x v="6"/>
    <x v="0"/>
    <s v="Backup Camera, Heated Seats, Leather Seats"/>
    <x v="2"/>
    <x v="2"/>
    <x v="1"/>
  </r>
  <r>
    <x v="7"/>
    <s v="Traverse"/>
    <n v="2020"/>
    <n v="111296"/>
    <n v="33771.631999999998"/>
    <x v="2"/>
    <x v="0"/>
    <x v="1"/>
    <s v="Leather Seats, Sunroof"/>
    <x v="3"/>
    <x v="0"/>
    <x v="1"/>
  </r>
  <r>
    <x v="0"/>
    <s v="Sonata"/>
    <n v="2010"/>
    <n v="73363"/>
    <n v="17808.68"/>
    <x v="0"/>
    <x v="6"/>
    <x v="1"/>
    <s v="Heated Seats, Bluetooth, Leather Seats"/>
    <x v="2"/>
    <x v="1"/>
    <x v="1"/>
  </r>
  <r>
    <x v="11"/>
    <s v="F-150"/>
    <n v="2017"/>
    <n v="85427"/>
    <n v="9749.8080000000009"/>
    <x v="2"/>
    <x v="0"/>
    <x v="1"/>
    <s v="Leather Seats, Sunroof"/>
    <x v="3"/>
    <x v="1"/>
    <x v="1"/>
  </r>
  <r>
    <x v="2"/>
    <s v="Pilot"/>
    <n v="2021"/>
    <n v="102943"/>
    <n v="18970.439999999999"/>
    <x v="0"/>
    <x v="3"/>
    <x v="0"/>
    <s v="Backup Camera, Heated Seats, Bluetooth, GPS"/>
    <x v="1"/>
    <x v="2"/>
    <x v="1"/>
  </r>
  <r>
    <x v="17"/>
    <s v="Pacifica"/>
    <n v="2010"/>
    <n v="148562"/>
    <n v="36503.976000000002"/>
    <x v="1"/>
    <x v="8"/>
    <x v="0"/>
    <s v="GPS, Heated Seats, Leather Seats, Sunroof"/>
    <x v="1"/>
    <x v="2"/>
    <x v="1"/>
  </r>
  <r>
    <x v="9"/>
    <s v="X7"/>
    <n v="2017"/>
    <n v="19584"/>
    <n v="20323.560000000001"/>
    <x v="0"/>
    <x v="2"/>
    <x v="0"/>
    <s v="Heated Seats, GPS, Sunroof"/>
    <x v="2"/>
    <x v="0"/>
    <x v="1"/>
  </r>
  <r>
    <x v="16"/>
    <s v="Altima"/>
    <n v="2021"/>
    <n v="62121"/>
    <n v="24819.207999999999"/>
    <x v="3"/>
    <x v="4"/>
    <x v="1"/>
    <s v="GPS"/>
    <x v="0"/>
    <x v="0"/>
    <x v="1"/>
  </r>
  <r>
    <x v="8"/>
    <s v="XE"/>
    <n v="2014"/>
    <n v="112182"/>
    <n v="13099.16"/>
    <x v="1"/>
    <x v="4"/>
    <x v="1"/>
    <s v="Sunroof, GPS, Backup Camera, Leather Seats"/>
    <x v="1"/>
    <x v="1"/>
    <x v="0"/>
  </r>
  <r>
    <x v="3"/>
    <s v="Optima"/>
    <n v="2012"/>
    <n v="145839"/>
    <n v="18150.112000000001"/>
    <x v="1"/>
    <x v="9"/>
    <x v="0"/>
    <s v="Heated Seats, Remote Start, Backup Camera, Sunroof"/>
    <x v="1"/>
    <x v="2"/>
    <x v="1"/>
  </r>
  <r>
    <x v="14"/>
    <s v="Malibu"/>
    <n v="2013"/>
    <n v="69883"/>
    <n v="20582.511999999999"/>
    <x v="1"/>
    <x v="6"/>
    <x v="0"/>
    <s v="Remote Start"/>
    <x v="0"/>
    <x v="0"/>
    <x v="1"/>
  </r>
  <r>
    <x v="18"/>
    <s v="Legacy"/>
    <n v="2022"/>
    <n v="9101"/>
    <n v="12663.984"/>
    <x v="3"/>
    <x v="0"/>
    <x v="0"/>
    <s v="Heated Seats, GPS"/>
    <x v="3"/>
    <x v="1"/>
    <x v="1"/>
  </r>
  <r>
    <x v="5"/>
    <s v="CX-9"/>
    <n v="2013"/>
    <n v="146494"/>
    <n v="11821.688"/>
    <x v="3"/>
    <x v="5"/>
    <x v="1"/>
    <s v="Leather Seats, Bluetooth, Remote Start"/>
    <x v="2"/>
    <x v="2"/>
    <x v="1"/>
  </r>
  <r>
    <x v="1"/>
    <s v="Range Rover"/>
    <n v="2016"/>
    <n v="83774"/>
    <n v="13905.544"/>
    <x v="1"/>
    <x v="4"/>
    <x v="1"/>
    <s v="Remote Start, Backup Camera, Bluetooth, Sunroof"/>
    <x v="1"/>
    <x v="2"/>
    <x v="1"/>
  </r>
  <r>
    <x v="18"/>
    <s v="Forester"/>
    <n v="2014"/>
    <n v="103686"/>
    <n v="10619.64"/>
    <x v="0"/>
    <x v="9"/>
    <x v="0"/>
    <s v="GPS, Backup Camera, Sunroof, Heated Seats"/>
    <x v="1"/>
    <x v="1"/>
    <x v="1"/>
  </r>
  <r>
    <x v="14"/>
    <s v="Traverse"/>
    <n v="2012"/>
    <n v="106821"/>
    <n v="12742.904"/>
    <x v="1"/>
    <x v="1"/>
    <x v="0"/>
    <s v="Backup Camera"/>
    <x v="0"/>
    <x v="1"/>
    <x v="1"/>
  </r>
  <r>
    <x v="15"/>
    <s v="C-Class"/>
    <n v="2014"/>
    <n v="103872"/>
    <n v="28252.191999999999"/>
    <x v="3"/>
    <x v="0"/>
    <x v="0"/>
    <s v="Leather Seats, Bluetooth, Heated Seats, GPS"/>
    <x v="1"/>
    <x v="0"/>
    <x v="1"/>
  </r>
  <r>
    <x v="15"/>
    <s v="E-Class"/>
    <n v="2021"/>
    <n v="35753"/>
    <n v="30887.655999999999"/>
    <x v="0"/>
    <x v="9"/>
    <x v="0"/>
    <s v="Remote Start, Bluetooth, Sunroof"/>
    <x v="2"/>
    <x v="1"/>
    <x v="1"/>
  </r>
  <r>
    <x v="19"/>
    <s v="Taycan"/>
    <n v="2020"/>
    <n v="99177"/>
    <n v="15103.2"/>
    <x v="2"/>
    <x v="3"/>
    <x v="1"/>
    <s v="Remote Start, Bluetooth, Leather Seats, Heated Seats"/>
    <x v="1"/>
    <x v="1"/>
    <x v="1"/>
  </r>
  <r>
    <x v="0"/>
    <s v="Santa Fe"/>
    <n v="2010"/>
    <n v="63005"/>
    <n v="30685.088"/>
    <x v="3"/>
    <x v="6"/>
    <x v="1"/>
    <s v="Bluetooth, Leather Seats"/>
    <x v="3"/>
    <x v="1"/>
    <x v="1"/>
  </r>
  <r>
    <x v="5"/>
    <s v="MX-5 Miata"/>
    <n v="2013"/>
    <n v="135888"/>
    <n v="23823.128000000001"/>
    <x v="2"/>
    <x v="6"/>
    <x v="1"/>
    <s v="Leather Seats, Heated Seats, Bluetooth, Remote Start"/>
    <x v="1"/>
    <x v="0"/>
    <x v="1"/>
  </r>
  <r>
    <x v="2"/>
    <s v="Fit"/>
    <n v="2017"/>
    <n v="53247"/>
    <n v="37008.375999999997"/>
    <x v="3"/>
    <x v="3"/>
    <x v="0"/>
    <s v="Sunroof"/>
    <x v="0"/>
    <x v="2"/>
    <x v="1"/>
  </r>
  <r>
    <x v="2"/>
    <s v="Accord"/>
    <n v="2011"/>
    <n v="44591"/>
    <n v="4329.0959999999995"/>
    <x v="0"/>
    <x v="1"/>
    <x v="0"/>
    <s v="GPS, Remote Start, Backup Camera, Sunroof"/>
    <x v="1"/>
    <x v="0"/>
    <x v="1"/>
  </r>
  <r>
    <x v="13"/>
    <s v="Camry"/>
    <n v="2018"/>
    <n v="77021"/>
    <n v="23286.567999999999"/>
    <x v="2"/>
    <x v="7"/>
    <x v="1"/>
    <s v="Backup Camera"/>
    <x v="0"/>
    <x v="2"/>
    <x v="1"/>
  </r>
  <r>
    <x v="2"/>
    <s v="Accord"/>
    <n v="2013"/>
    <n v="143007"/>
    <n v="13087.056"/>
    <x v="2"/>
    <x v="6"/>
    <x v="1"/>
    <s v="Sunroof, Backup Camera, Leather Seats, Heated Seats"/>
    <x v="1"/>
    <x v="2"/>
    <x v="1"/>
  </r>
  <r>
    <x v="4"/>
    <s v="Jetta"/>
    <n v="2020"/>
    <n v="13305"/>
    <n v="7366.0159999999996"/>
    <x v="0"/>
    <x v="4"/>
    <x v="1"/>
    <s v="GPS, Sunroof"/>
    <x v="3"/>
    <x v="2"/>
    <x v="1"/>
  </r>
  <r>
    <x v="18"/>
    <s v="Impreza"/>
    <n v="2019"/>
    <n v="29998"/>
    <n v="36212.480000000003"/>
    <x v="3"/>
    <x v="9"/>
    <x v="0"/>
    <s v="GPS, Remote Start, Bluetooth"/>
    <x v="2"/>
    <x v="0"/>
    <x v="1"/>
  </r>
  <r>
    <x v="14"/>
    <s v="Traverse"/>
    <n v="2020"/>
    <n v="13625"/>
    <n v="10456.76"/>
    <x v="2"/>
    <x v="7"/>
    <x v="0"/>
    <s v="GPS, Bluetooth, Leather Seats, Backup Camera"/>
    <x v="1"/>
    <x v="0"/>
    <x v="1"/>
  </r>
  <r>
    <x v="17"/>
    <s v="Voyager"/>
    <n v="2020"/>
    <n v="146705"/>
    <n v="15942.272000000001"/>
    <x v="1"/>
    <x v="0"/>
    <x v="1"/>
    <s v="Leather Seats, GPS, Bluetooth, Sunroof"/>
    <x v="1"/>
    <x v="2"/>
    <x v="1"/>
  </r>
  <r>
    <x v="0"/>
    <s v="Elantra"/>
    <n v="2020"/>
    <n v="76651"/>
    <n v="32207.736000000001"/>
    <x v="0"/>
    <x v="2"/>
    <x v="0"/>
    <s v="Leather Seats, Heated Seats, Backup Camera, Sunroof"/>
    <x v="1"/>
    <x v="1"/>
    <x v="1"/>
  </r>
  <r>
    <x v="9"/>
    <s v="X7"/>
    <n v="2014"/>
    <n v="69605"/>
    <n v="29671.903999999999"/>
    <x v="3"/>
    <x v="6"/>
    <x v="0"/>
    <s v="Bluetooth, Remote Start, GPS, Backup Camera"/>
    <x v="1"/>
    <x v="1"/>
    <x v="1"/>
  </r>
  <r>
    <x v="13"/>
    <s v="Highlander"/>
    <n v="2017"/>
    <n v="99350"/>
    <n v="31408.472000000002"/>
    <x v="3"/>
    <x v="5"/>
    <x v="0"/>
    <s v="Backup Camera, Remote Start, Heated Seats, Sunroof"/>
    <x v="1"/>
    <x v="2"/>
    <x v="1"/>
  </r>
  <r>
    <x v="6"/>
    <s v="A4"/>
    <n v="2011"/>
    <n v="97776"/>
    <n v="23951.912"/>
    <x v="2"/>
    <x v="4"/>
    <x v="0"/>
    <s v="Remote Start, GPS, Backup Camera, Leather Seats"/>
    <x v="1"/>
    <x v="1"/>
    <x v="1"/>
  </r>
  <r>
    <x v="17"/>
    <s v="Dodge Durango"/>
    <n v="2012"/>
    <n v="104806"/>
    <n v="10102.064"/>
    <x v="2"/>
    <x v="6"/>
    <x v="1"/>
    <s v="Leather Seats"/>
    <x v="0"/>
    <x v="1"/>
    <x v="1"/>
  </r>
  <r>
    <x v="18"/>
    <s v="Impreza"/>
    <n v="2016"/>
    <n v="83578"/>
    <n v="21432.328000000001"/>
    <x v="3"/>
    <x v="1"/>
    <x v="1"/>
    <s v="Sunroof, GPS"/>
    <x v="3"/>
    <x v="2"/>
    <x v="1"/>
  </r>
  <r>
    <x v="2"/>
    <s v="CR-V"/>
    <n v="2010"/>
    <n v="108728"/>
    <n v="15959.816000000001"/>
    <x v="0"/>
    <x v="1"/>
    <x v="1"/>
    <s v="Bluetooth, Remote Start"/>
    <x v="3"/>
    <x v="1"/>
    <x v="1"/>
  </r>
  <r>
    <x v="10"/>
    <s v="500X"/>
    <n v="2017"/>
    <n v="87361"/>
    <n v="10394.944"/>
    <x v="0"/>
    <x v="1"/>
    <x v="1"/>
    <s v="Bluetooth, Sunroof"/>
    <x v="3"/>
    <x v="0"/>
    <x v="1"/>
  </r>
  <r>
    <x v="16"/>
    <s v="Sentra"/>
    <n v="2015"/>
    <n v="34855"/>
    <n v="37554.415999999997"/>
    <x v="1"/>
    <x v="8"/>
    <x v="0"/>
    <s v="Heated Seats, Leather Seats, Sunroof, Bluetooth"/>
    <x v="1"/>
    <x v="0"/>
    <x v="1"/>
  </r>
  <r>
    <x v="9"/>
    <s v="X3"/>
    <n v="2020"/>
    <n v="135889"/>
    <n v="9010.4480000000003"/>
    <x v="2"/>
    <x v="9"/>
    <x v="1"/>
    <s v="Remote Start, Sunroof, GPS, Heated Seats"/>
    <x v="1"/>
    <x v="0"/>
    <x v="1"/>
  </r>
  <r>
    <x v="10"/>
    <s v="Doblo"/>
    <n v="2019"/>
    <n v="110068"/>
    <n v="23237.223999999998"/>
    <x v="0"/>
    <x v="3"/>
    <x v="0"/>
    <s v="Remote Start"/>
    <x v="0"/>
    <x v="1"/>
    <x v="1"/>
  </r>
  <r>
    <x v="12"/>
    <s v="Model X"/>
    <n v="2012"/>
    <n v="16612"/>
    <n v="24275.928"/>
    <x v="0"/>
    <x v="1"/>
    <x v="1"/>
    <s v="Bluetooth"/>
    <x v="0"/>
    <x v="2"/>
    <x v="1"/>
  </r>
  <r>
    <x v="12"/>
    <s v="Model S"/>
    <n v="2017"/>
    <n v="103073"/>
    <n v="18080.831999999999"/>
    <x v="1"/>
    <x v="1"/>
    <x v="0"/>
    <s v="Sunroof, GPS, Heated Seats"/>
    <x v="2"/>
    <x v="1"/>
    <x v="1"/>
  </r>
  <r>
    <x v="2"/>
    <s v="CR-V"/>
    <n v="2014"/>
    <n v="94932"/>
    <n v="20391.975999999999"/>
    <x v="1"/>
    <x v="3"/>
    <x v="1"/>
    <s v="Sunroof"/>
    <x v="0"/>
    <x v="1"/>
    <x v="1"/>
  </r>
  <r>
    <x v="19"/>
    <s v="Macan"/>
    <n v="2011"/>
    <n v="83712"/>
    <n v="5608.5919999999996"/>
    <x v="3"/>
    <x v="7"/>
    <x v="1"/>
    <s v="Heated Seats, Leather Seats"/>
    <x v="3"/>
    <x v="0"/>
    <x v="1"/>
  </r>
  <r>
    <x v="1"/>
    <s v="Range Rover"/>
    <n v="2018"/>
    <n v="46978"/>
    <n v="15915.624"/>
    <x v="0"/>
    <x v="2"/>
    <x v="0"/>
    <s v="Heated Seats, Remote Start"/>
    <x v="3"/>
    <x v="1"/>
    <x v="1"/>
  </r>
  <r>
    <x v="18"/>
    <s v="Crosstrek"/>
    <n v="2010"/>
    <n v="56727"/>
    <n v="20184.704000000002"/>
    <x v="0"/>
    <x v="4"/>
    <x v="0"/>
    <s v="Bluetooth, Heated Seats"/>
    <x v="3"/>
    <x v="0"/>
    <x v="1"/>
  </r>
  <r>
    <x v="9"/>
    <s v="X7"/>
    <n v="2011"/>
    <n v="145742"/>
    <n v="10730.552"/>
    <x v="2"/>
    <x v="9"/>
    <x v="1"/>
    <s v="Backup Camera, Heated Seats, Bluetooth, Sunroof"/>
    <x v="1"/>
    <x v="2"/>
    <x v="1"/>
  </r>
  <r>
    <x v="10"/>
    <s v="Doblo"/>
    <n v="2019"/>
    <n v="34945"/>
    <n v="16525.288"/>
    <x v="0"/>
    <x v="8"/>
    <x v="0"/>
    <s v="Heated Seats"/>
    <x v="0"/>
    <x v="0"/>
    <x v="1"/>
  </r>
  <r>
    <x v="2"/>
    <s v="CR-V"/>
    <n v="2011"/>
    <n v="67540"/>
    <n v="14993.68"/>
    <x v="1"/>
    <x v="1"/>
    <x v="0"/>
    <s v="Backup Camera, Leather Seats, Remote Start, Sunroof"/>
    <x v="1"/>
    <x v="0"/>
    <x v="1"/>
  </r>
  <r>
    <x v="18"/>
    <s v="Forester"/>
    <n v="2017"/>
    <n v="145870"/>
    <n v="28963.583999999999"/>
    <x v="1"/>
    <x v="3"/>
    <x v="0"/>
    <s v="Leather Seats, Bluetooth"/>
    <x v="3"/>
    <x v="1"/>
    <x v="1"/>
  </r>
  <r>
    <x v="19"/>
    <s v="Taycan"/>
    <n v="2010"/>
    <n v="99119"/>
    <n v="38266.311999999998"/>
    <x v="0"/>
    <x v="5"/>
    <x v="0"/>
    <s v="Heated Seats, Sunroof, Remote Start, Backup Camera"/>
    <x v="1"/>
    <x v="1"/>
    <x v="1"/>
  </r>
  <r>
    <x v="8"/>
    <s v="XF"/>
    <n v="2011"/>
    <n v="13089"/>
    <n v="32651.712"/>
    <x v="1"/>
    <x v="6"/>
    <x v="0"/>
    <s v="Leather Seats, Sunroof, Backup Camera"/>
    <x v="2"/>
    <x v="1"/>
    <x v="1"/>
  </r>
  <r>
    <x v="8"/>
    <s v="I-Pace"/>
    <n v="2018"/>
    <n v="34677"/>
    <n v="24617.704000000002"/>
    <x v="2"/>
    <x v="3"/>
    <x v="1"/>
    <s v="Backup Camera, Leather Seats, Sunroof, GPS"/>
    <x v="1"/>
    <x v="0"/>
    <x v="1"/>
  </r>
  <r>
    <x v="12"/>
    <s v="Model X"/>
    <n v="2010"/>
    <n v="122894"/>
    <n v="13461.352000000001"/>
    <x v="3"/>
    <x v="2"/>
    <x v="0"/>
    <s v="Remote Start, Heated Seats, Backup Camera"/>
    <x v="2"/>
    <x v="2"/>
    <x v="1"/>
  </r>
  <r>
    <x v="18"/>
    <s v="Forester"/>
    <n v="2019"/>
    <n v="41499"/>
    <n v="32254.576000000001"/>
    <x v="1"/>
    <x v="7"/>
    <x v="1"/>
    <s v="Bluetooth, Heated Seats"/>
    <x v="3"/>
    <x v="0"/>
    <x v="1"/>
  </r>
  <r>
    <x v="4"/>
    <s v="Passat"/>
    <n v="2019"/>
    <n v="75082"/>
    <n v="38286.303999999996"/>
    <x v="3"/>
    <x v="5"/>
    <x v="1"/>
    <s v="Heated Seats, Leather Seats"/>
    <x v="3"/>
    <x v="2"/>
    <x v="1"/>
  </r>
  <r>
    <x v="12"/>
    <s v="Model S"/>
    <n v="2021"/>
    <n v="89435"/>
    <n v="33825.343999999997"/>
    <x v="0"/>
    <x v="2"/>
    <x v="0"/>
    <s v="Sunroof, Remote Start, GPS, Backup Camera"/>
    <x v="1"/>
    <x v="0"/>
    <x v="1"/>
  </r>
  <r>
    <x v="5"/>
    <s v="MX-5 Miata"/>
    <n v="2021"/>
    <n v="77935"/>
    <n v="29009.328000000001"/>
    <x v="2"/>
    <x v="2"/>
    <x v="1"/>
    <s v="Heated Seats"/>
    <x v="0"/>
    <x v="1"/>
    <x v="1"/>
  </r>
  <r>
    <x v="19"/>
    <s v="Macan"/>
    <n v="2011"/>
    <n v="145096"/>
    <n v="18317.768"/>
    <x v="0"/>
    <x v="9"/>
    <x v="1"/>
    <s v="Bluetooth, Backup Camera, Heated Seats"/>
    <x v="2"/>
    <x v="1"/>
    <x v="1"/>
  </r>
  <r>
    <x v="2"/>
    <s v="Fit"/>
    <n v="2017"/>
    <n v="95109"/>
    <n v="36189.567999999999"/>
    <x v="3"/>
    <x v="7"/>
    <x v="0"/>
    <s v="GPS"/>
    <x v="0"/>
    <x v="0"/>
    <x v="1"/>
  </r>
  <r>
    <x v="7"/>
    <s v="Cruze"/>
    <n v="2017"/>
    <n v="5177"/>
    <n v="39706.175999999999"/>
    <x v="0"/>
    <x v="9"/>
    <x v="0"/>
    <s v="Remote Start, Bluetooth"/>
    <x v="3"/>
    <x v="0"/>
    <x v="1"/>
  </r>
  <r>
    <x v="9"/>
    <s v="5 Series"/>
    <n v="2014"/>
    <n v="26606"/>
    <n v="17386.376"/>
    <x v="1"/>
    <x v="7"/>
    <x v="1"/>
    <s v="Sunroof, Heated Seats"/>
    <x v="3"/>
    <x v="0"/>
    <x v="1"/>
  </r>
  <r>
    <x v="9"/>
    <s v="3 Series"/>
    <n v="2010"/>
    <n v="60947"/>
    <n v="21165.040000000001"/>
    <x v="1"/>
    <x v="8"/>
    <x v="0"/>
    <s v="GPS"/>
    <x v="0"/>
    <x v="0"/>
    <x v="1"/>
  </r>
  <r>
    <x v="0"/>
    <s v="Elantra"/>
    <n v="2016"/>
    <n v="39648"/>
    <n v="21197.207999999999"/>
    <x v="1"/>
    <x v="4"/>
    <x v="0"/>
    <s v="Bluetooth"/>
    <x v="0"/>
    <x v="0"/>
    <x v="1"/>
  </r>
  <r>
    <x v="3"/>
    <s v="Forte"/>
    <n v="2012"/>
    <n v="105328"/>
    <n v="31844.576000000001"/>
    <x v="1"/>
    <x v="5"/>
    <x v="0"/>
    <s v="Sunroof, Bluetooth"/>
    <x v="3"/>
    <x v="0"/>
    <x v="1"/>
  </r>
  <r>
    <x v="15"/>
    <s v="E-Class"/>
    <n v="2016"/>
    <n v="120968"/>
    <n v="34958.648000000001"/>
    <x v="3"/>
    <x v="0"/>
    <x v="0"/>
    <s v="Sunroof, Bluetooth, Leather Seats"/>
    <x v="2"/>
    <x v="2"/>
    <x v="1"/>
  </r>
  <r>
    <x v="12"/>
    <s v="Model X"/>
    <n v="2020"/>
    <n v="27085"/>
    <n v="12934.016"/>
    <x v="2"/>
    <x v="7"/>
    <x v="1"/>
    <s v="Bluetooth, Heated Seats, GPS, Leather Seats"/>
    <x v="1"/>
    <x v="2"/>
    <x v="1"/>
  </r>
  <r>
    <x v="8"/>
    <s v="XJ"/>
    <n v="2011"/>
    <n v="68198"/>
    <n v="21984.968000000001"/>
    <x v="3"/>
    <x v="3"/>
    <x v="0"/>
    <s v="Sunroof, Backup Camera"/>
    <x v="3"/>
    <x v="1"/>
    <x v="1"/>
  </r>
  <r>
    <x v="18"/>
    <s v="Impreza"/>
    <n v="2018"/>
    <n v="50290"/>
    <n v="31458.135999999999"/>
    <x v="3"/>
    <x v="7"/>
    <x v="0"/>
    <s v="GPS, Remote Start"/>
    <x v="3"/>
    <x v="2"/>
    <x v="1"/>
  </r>
  <r>
    <x v="5"/>
    <s v="MX-5 Miata"/>
    <n v="2014"/>
    <n v="136346"/>
    <n v="31615.96"/>
    <x v="0"/>
    <x v="4"/>
    <x v="0"/>
    <s v="GPS, Bluetooth, Remote Start"/>
    <x v="2"/>
    <x v="0"/>
    <x v="1"/>
  </r>
  <r>
    <x v="1"/>
    <s v="Range Rover"/>
    <n v="2022"/>
    <n v="45731"/>
    <n v="23310.047999999999"/>
    <x v="0"/>
    <x v="8"/>
    <x v="0"/>
    <s v="GPS, Leather Seats"/>
    <x v="3"/>
    <x v="1"/>
    <x v="1"/>
  </r>
  <r>
    <x v="9"/>
    <s v="X3"/>
    <n v="2011"/>
    <n v="123848"/>
    <n v="26042.687999999998"/>
    <x v="3"/>
    <x v="6"/>
    <x v="0"/>
    <s v="Heated Seats, GPS"/>
    <x v="3"/>
    <x v="2"/>
    <x v="1"/>
  </r>
  <r>
    <x v="7"/>
    <s v="Cruze"/>
    <n v="2015"/>
    <n v="142102"/>
    <n v="22620.024000000001"/>
    <x v="2"/>
    <x v="5"/>
    <x v="1"/>
    <s v="Remote Start"/>
    <x v="0"/>
    <x v="2"/>
    <x v="1"/>
  </r>
  <r>
    <x v="13"/>
    <s v="Highlander"/>
    <n v="2022"/>
    <n v="117544"/>
    <n v="13791.304"/>
    <x v="3"/>
    <x v="6"/>
    <x v="0"/>
    <s v="GPS, Sunroof, Backup Camera"/>
    <x v="2"/>
    <x v="1"/>
    <x v="1"/>
  </r>
  <r>
    <x v="7"/>
    <s v="Malibu"/>
    <n v="2012"/>
    <n v="71877"/>
    <n v="31839.84"/>
    <x v="3"/>
    <x v="9"/>
    <x v="0"/>
    <s v="GPS, Sunroof"/>
    <x v="3"/>
    <x v="2"/>
    <x v="1"/>
  </r>
  <r>
    <x v="3"/>
    <s v="Soul"/>
    <n v="2012"/>
    <n v="51913"/>
    <n v="37521.760000000002"/>
    <x v="3"/>
    <x v="3"/>
    <x v="1"/>
    <s v="Sunroof, Heated Seats"/>
    <x v="3"/>
    <x v="2"/>
    <x v="1"/>
  </r>
  <r>
    <x v="0"/>
    <s v="Tucson"/>
    <n v="2011"/>
    <n v="102729"/>
    <n v="8298.4320000000007"/>
    <x v="3"/>
    <x v="5"/>
    <x v="0"/>
    <s v="GPS, Sunroof, Bluetooth, Backup Camera"/>
    <x v="1"/>
    <x v="0"/>
    <x v="1"/>
  </r>
  <r>
    <x v="0"/>
    <s v="Elantra"/>
    <n v="2018"/>
    <n v="124733"/>
    <n v="4286.8879999999999"/>
    <x v="1"/>
    <x v="6"/>
    <x v="1"/>
    <s v="Bluetooth, Backup Camera, Sunroof, Leather Seats"/>
    <x v="1"/>
    <x v="0"/>
    <x v="1"/>
  </r>
  <r>
    <x v="14"/>
    <s v="Silverado"/>
    <n v="2012"/>
    <n v="6671"/>
    <n v="37566.311999999998"/>
    <x v="3"/>
    <x v="9"/>
    <x v="1"/>
    <s v="GPS, Heated Seats, Sunroof"/>
    <x v="2"/>
    <x v="0"/>
    <x v="1"/>
  </r>
  <r>
    <x v="4"/>
    <s v="Jetta"/>
    <n v="2013"/>
    <n v="143887"/>
    <n v="39392.167999999998"/>
    <x v="0"/>
    <x v="2"/>
    <x v="0"/>
    <s v="GPS"/>
    <x v="0"/>
    <x v="2"/>
    <x v="1"/>
  </r>
  <r>
    <x v="12"/>
    <s v="Model Y"/>
    <n v="2021"/>
    <n v="102646"/>
    <n v="20504.488000000001"/>
    <x v="3"/>
    <x v="8"/>
    <x v="0"/>
    <s v="GPS, Backup Camera, Heated Seats, Remote Start"/>
    <x v="1"/>
    <x v="0"/>
    <x v="1"/>
  </r>
  <r>
    <x v="18"/>
    <s v="Forester"/>
    <n v="2013"/>
    <n v="81461"/>
    <n v="13395.672"/>
    <x v="2"/>
    <x v="4"/>
    <x v="1"/>
    <s v="Leather Seats, GPS, Remote Start"/>
    <x v="2"/>
    <x v="1"/>
    <x v="1"/>
  </r>
  <r>
    <x v="2"/>
    <s v="Fit"/>
    <n v="2011"/>
    <n v="45739"/>
    <n v="7803.68"/>
    <x v="0"/>
    <x v="2"/>
    <x v="1"/>
    <s v="Remote Start, Leather Seats, Sunroof"/>
    <x v="2"/>
    <x v="1"/>
    <x v="1"/>
  </r>
  <r>
    <x v="4"/>
    <s v="Tiguan"/>
    <n v="2014"/>
    <n v="36434"/>
    <n v="9068.94"/>
    <x v="2"/>
    <x v="8"/>
    <x v="0"/>
    <s v="GPS, Heated Seats"/>
    <x v="3"/>
    <x v="2"/>
    <x v="0"/>
  </r>
  <r>
    <x v="12"/>
    <s v="Model X"/>
    <n v="2016"/>
    <n v="139600"/>
    <n v="5762.2240000000002"/>
    <x v="2"/>
    <x v="6"/>
    <x v="0"/>
    <s v="Backup Camera, Heated Seats, Remote Start, Leather Seats"/>
    <x v="1"/>
    <x v="2"/>
    <x v="1"/>
  </r>
  <r>
    <x v="6"/>
    <s v="A3"/>
    <n v="2011"/>
    <n v="41645"/>
    <n v="8372.32"/>
    <x v="3"/>
    <x v="9"/>
    <x v="0"/>
    <s v="Heated Seats, Remote Start, GPS"/>
    <x v="2"/>
    <x v="2"/>
    <x v="1"/>
  </r>
  <r>
    <x v="17"/>
    <s v="Dodge Durango"/>
    <n v="2014"/>
    <n v="24657"/>
    <n v="5981.01"/>
    <x v="3"/>
    <x v="9"/>
    <x v="1"/>
    <s v="GPS, Remote Start, Sunroof"/>
    <x v="2"/>
    <x v="2"/>
    <x v="0"/>
  </r>
  <r>
    <x v="11"/>
    <s v="Escape"/>
    <n v="2019"/>
    <n v="118549"/>
    <n v="41975.839999999997"/>
    <x v="0"/>
    <x v="2"/>
    <x v="0"/>
    <s v="Bluetooth, Leather Seats"/>
    <x v="3"/>
    <x v="1"/>
    <x v="0"/>
  </r>
  <r>
    <x v="7"/>
    <s v="Malibu"/>
    <n v="2014"/>
    <n v="121919"/>
    <n v="35803.256000000001"/>
    <x v="3"/>
    <x v="8"/>
    <x v="0"/>
    <s v="Sunroof, Backup Camera, Remote Start, GPS"/>
    <x v="1"/>
    <x v="0"/>
    <x v="1"/>
  </r>
  <r>
    <x v="9"/>
    <s v="5 Series"/>
    <n v="2016"/>
    <n v="40975"/>
    <n v="19092.455999999998"/>
    <x v="1"/>
    <x v="3"/>
    <x v="0"/>
    <s v="Backup Camera, Sunroof, Bluetooth, Remote Start"/>
    <x v="1"/>
    <x v="1"/>
    <x v="1"/>
  </r>
  <r>
    <x v="5"/>
    <s v="CX-5"/>
    <n v="2012"/>
    <n v="11832"/>
    <n v="15479.592000000001"/>
    <x v="1"/>
    <x v="7"/>
    <x v="1"/>
    <s v="Remote Start, Backup Camera, Leather Seats"/>
    <x v="2"/>
    <x v="2"/>
    <x v="1"/>
  </r>
  <r>
    <x v="7"/>
    <s v="Silverado"/>
    <n v="2013"/>
    <n v="68216"/>
    <n v="13594.976000000001"/>
    <x v="3"/>
    <x v="9"/>
    <x v="1"/>
    <s v="Leather Seats, Backup Camera"/>
    <x v="3"/>
    <x v="1"/>
    <x v="1"/>
  </r>
  <r>
    <x v="0"/>
    <s v="Tucson"/>
    <n v="2019"/>
    <n v="12394"/>
    <n v="29324.304"/>
    <x v="2"/>
    <x v="8"/>
    <x v="0"/>
    <s v="Backup Camera, Bluetooth, Leather Seats, Sunroof"/>
    <x v="1"/>
    <x v="0"/>
    <x v="1"/>
  </r>
  <r>
    <x v="11"/>
    <s v="F-150"/>
    <n v="2010"/>
    <n v="65980"/>
    <n v="25659.864000000001"/>
    <x v="3"/>
    <x v="3"/>
    <x v="1"/>
    <s v="Remote Start, Leather Seats"/>
    <x v="3"/>
    <x v="2"/>
    <x v="1"/>
  </r>
  <r>
    <x v="0"/>
    <s v="Sonata"/>
    <n v="2022"/>
    <n v="89826"/>
    <n v="6144.0159999999996"/>
    <x v="1"/>
    <x v="8"/>
    <x v="0"/>
    <s v="Bluetooth"/>
    <x v="0"/>
    <x v="2"/>
    <x v="1"/>
  </r>
  <r>
    <x v="5"/>
    <s v="MX-5 Miata"/>
    <n v="2011"/>
    <n v="93227"/>
    <n v="14863.544"/>
    <x v="1"/>
    <x v="5"/>
    <x v="1"/>
    <s v="Leather Seats, Heated Seats, Backup Camera"/>
    <x v="2"/>
    <x v="0"/>
    <x v="1"/>
  </r>
  <r>
    <x v="10"/>
    <s v="Panda"/>
    <n v="2013"/>
    <n v="50967"/>
    <n v="17621.824000000001"/>
    <x v="2"/>
    <x v="5"/>
    <x v="0"/>
    <s v="Remote Start, Backup Camera, GPS, Leather Seats"/>
    <x v="1"/>
    <x v="0"/>
    <x v="1"/>
  </r>
  <r>
    <x v="10"/>
    <s v="Panda"/>
    <n v="2022"/>
    <n v="62906"/>
    <n v="27027.279999999999"/>
    <x v="3"/>
    <x v="2"/>
    <x v="0"/>
    <s v="Bluetooth, Remote Start"/>
    <x v="3"/>
    <x v="1"/>
    <x v="1"/>
  </r>
  <r>
    <x v="7"/>
    <s v="Silverado"/>
    <n v="2021"/>
    <n v="93014"/>
    <n v="20078.68"/>
    <x v="2"/>
    <x v="9"/>
    <x v="0"/>
    <s v="Bluetooth, GPS, Heated Seats"/>
    <x v="2"/>
    <x v="0"/>
    <x v="1"/>
  </r>
  <r>
    <x v="11"/>
    <s v="Mustang"/>
    <n v="2017"/>
    <n v="115009"/>
    <n v="48609.58"/>
    <x v="0"/>
    <x v="2"/>
    <x v="1"/>
    <s v="Remote Start"/>
    <x v="0"/>
    <x v="1"/>
    <x v="0"/>
  </r>
  <r>
    <x v="8"/>
    <s v="I-Pace"/>
    <n v="2020"/>
    <n v="64135"/>
    <n v="9855.6319999999996"/>
    <x v="3"/>
    <x v="7"/>
    <x v="1"/>
    <s v="GPS, Remote Start, Bluetooth"/>
    <x v="2"/>
    <x v="2"/>
    <x v="1"/>
  </r>
  <r>
    <x v="7"/>
    <s v="Cruze"/>
    <n v="2012"/>
    <n v="24661"/>
    <n v="23693.664000000001"/>
    <x v="3"/>
    <x v="1"/>
    <x v="1"/>
    <s v="Heated Seats, Leather Seats, Backup Camera, Sunroof"/>
    <x v="1"/>
    <x v="0"/>
    <x v="1"/>
  </r>
  <r>
    <x v="7"/>
    <s v="Silverado"/>
    <n v="2011"/>
    <n v="91794"/>
    <n v="11399.816000000001"/>
    <x v="1"/>
    <x v="4"/>
    <x v="1"/>
    <s v="Leather Seats, GPS, Heated Seats"/>
    <x v="2"/>
    <x v="0"/>
    <x v="1"/>
  </r>
  <r>
    <x v="5"/>
    <s v="MX-5 Miata"/>
    <n v="2018"/>
    <n v="133699"/>
    <n v="11911.55"/>
    <x v="2"/>
    <x v="7"/>
    <x v="1"/>
    <s v="Leather Seats, GPS, Heated Seats, Remote Start"/>
    <x v="1"/>
    <x v="2"/>
    <x v="0"/>
  </r>
  <r>
    <x v="7"/>
    <s v="Malibu"/>
    <n v="2011"/>
    <n v="129143"/>
    <n v="42969.61"/>
    <x v="2"/>
    <x v="4"/>
    <x v="1"/>
    <s v="Heated Seats"/>
    <x v="0"/>
    <x v="1"/>
    <x v="0"/>
  </r>
  <r>
    <x v="14"/>
    <s v="Malibu"/>
    <n v="2012"/>
    <n v="102260"/>
    <n v="44847.17"/>
    <x v="2"/>
    <x v="5"/>
    <x v="1"/>
    <s v="Sunroof, Bluetooth, Leather Seats, Heated Seats"/>
    <x v="1"/>
    <x v="2"/>
    <x v="0"/>
  </r>
  <r>
    <x v="17"/>
    <s v="Pacifica"/>
    <n v="2012"/>
    <n v="30350"/>
    <n v="7085.4639999999999"/>
    <x v="2"/>
    <x v="3"/>
    <x v="1"/>
    <s v="Remote Start"/>
    <x v="0"/>
    <x v="0"/>
    <x v="1"/>
  </r>
  <r>
    <x v="5"/>
    <s v="MX-5 Miata"/>
    <n v="2016"/>
    <n v="145381"/>
    <n v="35918.06"/>
    <x v="0"/>
    <x v="8"/>
    <x v="0"/>
    <s v="Sunroof"/>
    <x v="0"/>
    <x v="1"/>
    <x v="0"/>
  </r>
  <r>
    <x v="11"/>
    <s v="Explorer"/>
    <n v="2019"/>
    <n v="140480"/>
    <n v="32816.216"/>
    <x v="1"/>
    <x v="0"/>
    <x v="1"/>
    <s v="Remote Start, Leather Seats"/>
    <x v="3"/>
    <x v="2"/>
    <x v="1"/>
  </r>
  <r>
    <x v="2"/>
    <s v="Civic"/>
    <n v="2016"/>
    <n v="25543"/>
    <n v="39578.080000000002"/>
    <x v="0"/>
    <x v="9"/>
    <x v="0"/>
    <s v="Heated Seats, GPS, Remote Start"/>
    <x v="2"/>
    <x v="0"/>
    <x v="1"/>
  </r>
  <r>
    <x v="5"/>
    <s v="MX-5 Miata"/>
    <n v="2016"/>
    <n v="149717"/>
    <n v="15740.567999999999"/>
    <x v="2"/>
    <x v="3"/>
    <x v="1"/>
    <s v="Sunroof"/>
    <x v="0"/>
    <x v="2"/>
    <x v="1"/>
  </r>
  <r>
    <x v="2"/>
    <s v="Accord"/>
    <n v="2019"/>
    <n v="31267"/>
    <n v="37297.415999999997"/>
    <x v="3"/>
    <x v="6"/>
    <x v="1"/>
    <s v="Heated Seats, Sunroof, Backup Camera, Remote Start"/>
    <x v="1"/>
    <x v="1"/>
    <x v="1"/>
  </r>
  <r>
    <x v="11"/>
    <s v="Escape"/>
    <n v="2014"/>
    <n v="110637"/>
    <n v="11473.37"/>
    <x v="0"/>
    <x v="7"/>
    <x v="1"/>
    <s v="Heated Seats"/>
    <x v="0"/>
    <x v="1"/>
    <x v="0"/>
  </r>
  <r>
    <x v="8"/>
    <s v="F-Type"/>
    <n v="2015"/>
    <n v="10303"/>
    <n v="16163.175999999999"/>
    <x v="2"/>
    <x v="6"/>
    <x v="1"/>
    <s v="Leather Seats, Bluetooth"/>
    <x v="3"/>
    <x v="1"/>
    <x v="1"/>
  </r>
  <r>
    <x v="19"/>
    <s v="Macan"/>
    <n v="2014"/>
    <n v="114254"/>
    <n v="25779.248"/>
    <x v="3"/>
    <x v="9"/>
    <x v="1"/>
    <s v="Remote Start, Backup Camera, Bluetooth, GPS"/>
    <x v="1"/>
    <x v="2"/>
    <x v="1"/>
  </r>
  <r>
    <x v="1"/>
    <s v="Range Rover"/>
    <n v="2011"/>
    <n v="86559"/>
    <n v="29544.495999999999"/>
    <x v="0"/>
    <x v="5"/>
    <x v="0"/>
    <s v="Remote Start, GPS"/>
    <x v="3"/>
    <x v="2"/>
    <x v="1"/>
  </r>
  <r>
    <x v="12"/>
    <s v="Model 3"/>
    <n v="2017"/>
    <n v="18253"/>
    <n v="37049.120000000003"/>
    <x v="1"/>
    <x v="6"/>
    <x v="1"/>
    <s v="Heated Seats"/>
    <x v="0"/>
    <x v="1"/>
    <x v="1"/>
  </r>
  <r>
    <x v="13"/>
    <s v="Corolla"/>
    <n v="2015"/>
    <n v="133132"/>
    <n v="25385.567999999999"/>
    <x v="1"/>
    <x v="2"/>
    <x v="1"/>
    <s v="Heated Seats, Remote Start, GPS"/>
    <x v="2"/>
    <x v="1"/>
    <x v="1"/>
  </r>
  <r>
    <x v="4"/>
    <s v="Jetta"/>
    <n v="2016"/>
    <n v="18015"/>
    <n v="9864.6640000000007"/>
    <x v="1"/>
    <x v="9"/>
    <x v="0"/>
    <s v="Heated Seats, Sunroof, Backup Camera"/>
    <x v="2"/>
    <x v="0"/>
    <x v="1"/>
  </r>
  <r>
    <x v="13"/>
    <s v="Camry"/>
    <n v="2017"/>
    <n v="39685"/>
    <n v="34131.72"/>
    <x v="3"/>
    <x v="9"/>
    <x v="1"/>
    <s v="Sunroof, Remote Start, Bluetooth"/>
    <x v="2"/>
    <x v="0"/>
    <x v="0"/>
  </r>
  <r>
    <x v="19"/>
    <s v="Macan"/>
    <n v="2013"/>
    <n v="127342"/>
    <n v="14877.224"/>
    <x v="0"/>
    <x v="8"/>
    <x v="0"/>
    <s v="Bluetooth, Heated Seats, GPS"/>
    <x v="2"/>
    <x v="2"/>
    <x v="1"/>
  </r>
  <r>
    <x v="8"/>
    <s v="XE"/>
    <n v="2015"/>
    <n v="77478"/>
    <n v="27061.407999999999"/>
    <x v="2"/>
    <x v="6"/>
    <x v="1"/>
    <s v="GPS, Backup Camera"/>
    <x v="3"/>
    <x v="2"/>
    <x v="1"/>
  </r>
  <r>
    <x v="5"/>
    <s v="CX-5"/>
    <n v="2020"/>
    <n v="41681"/>
    <n v="37457.74"/>
    <x v="0"/>
    <x v="6"/>
    <x v="1"/>
    <s v="Heated Seats, GPS, Backup Camera, Leather Seats"/>
    <x v="1"/>
    <x v="1"/>
    <x v="0"/>
  </r>
  <r>
    <x v="0"/>
    <s v="Sonata"/>
    <n v="2020"/>
    <n v="145151"/>
    <n v="26979.288"/>
    <x v="0"/>
    <x v="1"/>
    <x v="1"/>
    <s v="GPS, Sunroof, Leather Seats"/>
    <x v="2"/>
    <x v="2"/>
    <x v="1"/>
  </r>
  <r>
    <x v="16"/>
    <s v="Leaf"/>
    <n v="2022"/>
    <n v="52990"/>
    <n v="38089.24"/>
    <x v="2"/>
    <x v="0"/>
    <x v="0"/>
    <s v="Sunroof, Bluetooth, Heated Seats"/>
    <x v="2"/>
    <x v="1"/>
    <x v="1"/>
  </r>
  <r>
    <x v="16"/>
    <s v="Leaf"/>
    <n v="2014"/>
    <n v="126572"/>
    <n v="34643.696000000004"/>
    <x v="0"/>
    <x v="7"/>
    <x v="0"/>
    <s v="Remote Start"/>
    <x v="0"/>
    <x v="1"/>
    <x v="1"/>
  </r>
  <r>
    <x v="5"/>
    <s v="MX-5 Miata"/>
    <n v="2014"/>
    <n v="113293"/>
    <n v="5946.232"/>
    <x v="1"/>
    <x v="5"/>
    <x v="0"/>
    <s v="Leather Seats, Bluetooth, Remote Start, GPS"/>
    <x v="1"/>
    <x v="1"/>
    <x v="1"/>
  </r>
  <r>
    <x v="8"/>
    <s v="F-Type"/>
    <n v="2020"/>
    <n v="51353"/>
    <n v="15282.904"/>
    <x v="3"/>
    <x v="7"/>
    <x v="1"/>
    <s v="Backup Camera, Leather Seats"/>
    <x v="3"/>
    <x v="1"/>
    <x v="1"/>
  </r>
  <r>
    <x v="8"/>
    <s v="XE"/>
    <n v="2012"/>
    <n v="118694"/>
    <n v="26805.552"/>
    <x v="0"/>
    <x v="4"/>
    <x v="1"/>
    <s v="Backup Camera"/>
    <x v="0"/>
    <x v="1"/>
    <x v="1"/>
  </r>
  <r>
    <x v="15"/>
    <s v="GLC"/>
    <n v="2010"/>
    <n v="89466"/>
    <n v="31246.52"/>
    <x v="1"/>
    <x v="7"/>
    <x v="0"/>
    <s v="Heated Seats, Bluetooth"/>
    <x v="3"/>
    <x v="0"/>
    <x v="1"/>
  </r>
  <r>
    <x v="4"/>
    <s v="Golf"/>
    <n v="2011"/>
    <n v="105545"/>
    <n v="22120.112000000001"/>
    <x v="2"/>
    <x v="5"/>
    <x v="0"/>
    <s v="Sunroof, Heated Seats, Backup Camera"/>
    <x v="2"/>
    <x v="2"/>
    <x v="1"/>
  </r>
  <r>
    <x v="10"/>
    <s v="Tipo"/>
    <n v="2015"/>
    <n v="118682"/>
    <n v="35967.063999999998"/>
    <x v="1"/>
    <x v="1"/>
    <x v="1"/>
    <s v="Remote Start, Sunroof"/>
    <x v="3"/>
    <x v="1"/>
    <x v="1"/>
  </r>
  <r>
    <x v="13"/>
    <s v="Corolla"/>
    <n v="2013"/>
    <n v="39394"/>
    <n v="11602.848"/>
    <x v="3"/>
    <x v="8"/>
    <x v="0"/>
    <s v="Sunroof"/>
    <x v="0"/>
    <x v="2"/>
    <x v="1"/>
  </r>
  <r>
    <x v="16"/>
    <s v="Leaf"/>
    <n v="2019"/>
    <n v="17736"/>
    <n v="25381.263999999999"/>
    <x v="3"/>
    <x v="0"/>
    <x v="0"/>
    <s v="Sunroof, Remote Start, GPS, Bluetooth"/>
    <x v="1"/>
    <x v="2"/>
    <x v="1"/>
  </r>
  <r>
    <x v="8"/>
    <s v="XF"/>
    <n v="2013"/>
    <n v="7439"/>
    <n v="14840.191999999999"/>
    <x v="3"/>
    <x v="3"/>
    <x v="1"/>
    <s v="Remote Start, GPS, Backup Camera, Heated Seats"/>
    <x v="1"/>
    <x v="0"/>
    <x v="1"/>
  </r>
  <r>
    <x v="4"/>
    <s v="Jetta"/>
    <n v="2022"/>
    <n v="32856"/>
    <n v="21918.608"/>
    <x v="1"/>
    <x v="6"/>
    <x v="0"/>
    <s v="Leather Seats, GPS, Backup Camera"/>
    <x v="2"/>
    <x v="1"/>
    <x v="1"/>
  </r>
  <r>
    <x v="8"/>
    <s v="XF"/>
    <n v="2021"/>
    <n v="131003"/>
    <n v="15901.727999999999"/>
    <x v="3"/>
    <x v="7"/>
    <x v="0"/>
    <s v="GPS, Backup Camera"/>
    <x v="3"/>
    <x v="2"/>
    <x v="1"/>
  </r>
  <r>
    <x v="9"/>
    <s v="3 Series"/>
    <n v="2014"/>
    <n v="65597"/>
    <n v="20443.047999999999"/>
    <x v="2"/>
    <x v="6"/>
    <x v="1"/>
    <s v="Remote Start, GPS"/>
    <x v="3"/>
    <x v="2"/>
    <x v="1"/>
  </r>
  <r>
    <x v="4"/>
    <s v="Passat"/>
    <n v="2022"/>
    <n v="86974"/>
    <n v="19335.824000000001"/>
    <x v="3"/>
    <x v="0"/>
    <x v="0"/>
    <s v="Bluetooth, Remote Start"/>
    <x v="3"/>
    <x v="2"/>
    <x v="1"/>
  </r>
  <r>
    <x v="19"/>
    <s v="Taycan"/>
    <n v="2014"/>
    <n v="29366"/>
    <n v="17414.400000000001"/>
    <x v="2"/>
    <x v="5"/>
    <x v="0"/>
    <s v="Bluetooth, Sunroof, Heated Seats, Backup Camera"/>
    <x v="1"/>
    <x v="1"/>
    <x v="1"/>
  </r>
  <r>
    <x v="7"/>
    <s v="Silverado"/>
    <n v="2012"/>
    <n v="20373"/>
    <n v="39336.487999999998"/>
    <x v="1"/>
    <x v="0"/>
    <x v="1"/>
    <s v="Leather Seats, Backup Camera, Sunroof, Bluetooth"/>
    <x v="1"/>
    <x v="0"/>
    <x v="1"/>
  </r>
  <r>
    <x v="10"/>
    <n v="500"/>
    <n v="2020"/>
    <n v="39250"/>
    <n v="26738.58"/>
    <x v="0"/>
    <x v="0"/>
    <x v="1"/>
    <s v="Bluetooth"/>
    <x v="0"/>
    <x v="1"/>
    <x v="0"/>
  </r>
  <r>
    <x v="0"/>
    <s v="Elantra"/>
    <n v="2021"/>
    <n v="142577"/>
    <n v="31631.031999999999"/>
    <x v="1"/>
    <x v="1"/>
    <x v="0"/>
    <s v="Bluetooth, Heated Seats, Sunroof, Leather Seats"/>
    <x v="1"/>
    <x v="1"/>
    <x v="1"/>
  </r>
  <r>
    <x v="14"/>
    <s v="Traverse"/>
    <n v="2010"/>
    <n v="8052"/>
    <n v="27162.351999999999"/>
    <x v="1"/>
    <x v="3"/>
    <x v="1"/>
    <s v="Remote Start"/>
    <x v="0"/>
    <x v="1"/>
    <x v="1"/>
  </r>
  <r>
    <x v="8"/>
    <s v="F-Type"/>
    <n v="2013"/>
    <n v="91742"/>
    <n v="38925.224000000002"/>
    <x v="3"/>
    <x v="3"/>
    <x v="0"/>
    <s v="Remote Start, Leather Seats, GPS, Sunroof"/>
    <x v="1"/>
    <x v="0"/>
    <x v="1"/>
  </r>
  <r>
    <x v="19"/>
    <s v="Taycan"/>
    <n v="2017"/>
    <n v="28073"/>
    <n v="34837.216"/>
    <x v="0"/>
    <x v="1"/>
    <x v="0"/>
    <s v="Sunroof"/>
    <x v="0"/>
    <x v="1"/>
    <x v="1"/>
  </r>
  <r>
    <x v="18"/>
    <s v="Outback"/>
    <n v="2018"/>
    <n v="148942"/>
    <n v="5007.6400000000003"/>
    <x v="3"/>
    <x v="8"/>
    <x v="1"/>
    <s v="Bluetooth, Remote Start, GPS, Leather Seats"/>
    <x v="1"/>
    <x v="0"/>
    <x v="0"/>
  </r>
  <r>
    <x v="19"/>
    <s v="Macan"/>
    <n v="2018"/>
    <n v="129029"/>
    <n v="29799.687999999998"/>
    <x v="2"/>
    <x v="2"/>
    <x v="0"/>
    <s v="Bluetooth"/>
    <x v="0"/>
    <x v="2"/>
    <x v="1"/>
  </r>
  <r>
    <x v="3"/>
    <s v="Forte"/>
    <n v="2018"/>
    <n v="141835"/>
    <n v="17460.056"/>
    <x v="3"/>
    <x v="7"/>
    <x v="0"/>
    <s v="GPS, Bluetooth, Backup Camera, Leather Seats"/>
    <x v="1"/>
    <x v="1"/>
    <x v="1"/>
  </r>
  <r>
    <x v="15"/>
    <s v="C-Class"/>
    <n v="2016"/>
    <n v="61515"/>
    <n v="20453.655999999999"/>
    <x v="1"/>
    <x v="1"/>
    <x v="0"/>
    <s v="Remote Start"/>
    <x v="0"/>
    <x v="1"/>
    <x v="1"/>
  </r>
  <r>
    <x v="19"/>
    <s v="Panamera"/>
    <n v="2020"/>
    <n v="137172"/>
    <n v="8846.8960000000006"/>
    <x v="0"/>
    <x v="7"/>
    <x v="0"/>
    <s v="Backup Camera, Leather Seats, Remote Start, Heated Seats"/>
    <x v="1"/>
    <x v="0"/>
    <x v="1"/>
  </r>
  <r>
    <x v="2"/>
    <s v="Civic"/>
    <n v="2016"/>
    <n v="89369"/>
    <n v="22147.968000000001"/>
    <x v="0"/>
    <x v="4"/>
    <x v="0"/>
    <s v="Bluetooth, Sunroof, Leather Seats"/>
    <x v="2"/>
    <x v="1"/>
    <x v="1"/>
  </r>
  <r>
    <x v="2"/>
    <s v="Pilot"/>
    <n v="2019"/>
    <n v="139294"/>
    <n v="14760.871999999999"/>
    <x v="2"/>
    <x v="3"/>
    <x v="0"/>
    <s v="Heated Seats, Bluetooth, Leather Seats"/>
    <x v="2"/>
    <x v="2"/>
    <x v="1"/>
  </r>
  <r>
    <x v="7"/>
    <s v="Traverse"/>
    <n v="2018"/>
    <n v="89510"/>
    <n v="36965.870000000003"/>
    <x v="2"/>
    <x v="3"/>
    <x v="1"/>
    <s v="Remote Start, Sunroof, GPS"/>
    <x v="2"/>
    <x v="0"/>
    <x v="0"/>
  </r>
  <r>
    <x v="1"/>
    <s v="Discovery"/>
    <n v="2010"/>
    <n v="104842"/>
    <n v="11539.7"/>
    <x v="3"/>
    <x v="9"/>
    <x v="1"/>
    <s v="Leather Seats, GPS, Bluetooth"/>
    <x v="2"/>
    <x v="2"/>
    <x v="0"/>
  </r>
  <r>
    <x v="15"/>
    <s v="S-Class"/>
    <n v="2010"/>
    <n v="99026"/>
    <n v="33304.944000000003"/>
    <x v="3"/>
    <x v="8"/>
    <x v="0"/>
    <s v="Backup Camera, Heated Seats"/>
    <x v="3"/>
    <x v="0"/>
    <x v="1"/>
  </r>
  <r>
    <x v="4"/>
    <s v="Jetta"/>
    <n v="2016"/>
    <n v="106595"/>
    <n v="18996.383999999998"/>
    <x v="2"/>
    <x v="3"/>
    <x v="0"/>
    <s v="Backup Camera, Sunroof"/>
    <x v="3"/>
    <x v="2"/>
    <x v="1"/>
  </r>
  <r>
    <x v="12"/>
    <s v="Model X"/>
    <n v="2022"/>
    <n v="148291"/>
    <n v="30584.2"/>
    <x v="1"/>
    <x v="9"/>
    <x v="1"/>
    <s v="Leather Seats"/>
    <x v="0"/>
    <x v="1"/>
    <x v="1"/>
  </r>
  <r>
    <x v="7"/>
    <s v="Traverse"/>
    <n v="2011"/>
    <n v="103880"/>
    <n v="5462.8320000000003"/>
    <x v="2"/>
    <x v="3"/>
    <x v="1"/>
    <s v="GPS, Bluetooth, Sunroof"/>
    <x v="2"/>
    <x v="2"/>
    <x v="1"/>
  </r>
  <r>
    <x v="2"/>
    <s v="Civic"/>
    <n v="2012"/>
    <n v="89575"/>
    <n v="25487.687999999998"/>
    <x v="2"/>
    <x v="2"/>
    <x v="1"/>
    <s v="Leather Seats, Backup Camera"/>
    <x v="3"/>
    <x v="2"/>
    <x v="1"/>
  </r>
  <r>
    <x v="9"/>
    <s v="X7"/>
    <n v="2012"/>
    <n v="114033"/>
    <n v="23550.887999999999"/>
    <x v="0"/>
    <x v="0"/>
    <x v="1"/>
    <s v="Bluetooth, Remote Start, Heated Seats"/>
    <x v="2"/>
    <x v="2"/>
    <x v="1"/>
  </r>
  <r>
    <x v="15"/>
    <s v="S-Class"/>
    <n v="2018"/>
    <n v="129480"/>
    <n v="39878.720000000001"/>
    <x v="3"/>
    <x v="0"/>
    <x v="1"/>
    <s v="GPS, Heated Seats"/>
    <x v="3"/>
    <x v="1"/>
    <x v="1"/>
  </r>
  <r>
    <x v="0"/>
    <s v="Santa Fe"/>
    <n v="2022"/>
    <n v="34720"/>
    <n v="22364.42"/>
    <x v="2"/>
    <x v="7"/>
    <x v="1"/>
    <s v="GPS, Bluetooth, Leather Seats, Heated Seats"/>
    <x v="1"/>
    <x v="0"/>
    <x v="0"/>
  </r>
  <r>
    <x v="1"/>
    <s v="Discovery"/>
    <n v="2011"/>
    <n v="48881"/>
    <n v="38978.631999999998"/>
    <x v="3"/>
    <x v="0"/>
    <x v="0"/>
    <s v="Remote Start, GPS, Leather Seats, Sunroof"/>
    <x v="1"/>
    <x v="0"/>
    <x v="1"/>
  </r>
  <r>
    <x v="9"/>
    <s v="X5"/>
    <n v="2010"/>
    <n v="125383"/>
    <n v="29807.256000000001"/>
    <x v="3"/>
    <x v="0"/>
    <x v="0"/>
    <s v="Backup Camera, GPS, Remote Start"/>
    <x v="2"/>
    <x v="2"/>
    <x v="1"/>
  </r>
  <r>
    <x v="12"/>
    <s v="Model X"/>
    <n v="2016"/>
    <n v="106720"/>
    <n v="20240.52"/>
    <x v="0"/>
    <x v="4"/>
    <x v="1"/>
    <s v="Backup Camera"/>
    <x v="0"/>
    <x v="2"/>
    <x v="1"/>
  </r>
  <r>
    <x v="13"/>
    <s v="RAV4"/>
    <n v="2011"/>
    <n v="16931"/>
    <n v="29231.752"/>
    <x v="3"/>
    <x v="1"/>
    <x v="0"/>
    <s v="Bluetooth"/>
    <x v="0"/>
    <x v="1"/>
    <x v="1"/>
  </r>
  <r>
    <x v="19"/>
    <s v="Panamera"/>
    <n v="2016"/>
    <n v="13079"/>
    <n v="21063.56"/>
    <x v="1"/>
    <x v="5"/>
    <x v="1"/>
    <s v="Bluetooth, Heated Seats"/>
    <x v="3"/>
    <x v="0"/>
    <x v="1"/>
  </r>
  <r>
    <x v="3"/>
    <s v="Optima"/>
    <n v="2018"/>
    <n v="42060"/>
    <n v="8436.4639999999999"/>
    <x v="3"/>
    <x v="8"/>
    <x v="1"/>
    <s v="Leather Seats, Heated Seats, Bluetooth"/>
    <x v="2"/>
    <x v="0"/>
    <x v="1"/>
  </r>
  <r>
    <x v="15"/>
    <s v="A-Class"/>
    <n v="2020"/>
    <n v="139362"/>
    <n v="9128.384"/>
    <x v="1"/>
    <x v="9"/>
    <x v="1"/>
    <s v="Heated Seats, Backup Camera"/>
    <x v="3"/>
    <x v="2"/>
    <x v="1"/>
  </r>
  <r>
    <x v="11"/>
    <s v="Explorer"/>
    <n v="2017"/>
    <n v="149091"/>
    <n v="6633.2079999999996"/>
    <x v="3"/>
    <x v="6"/>
    <x v="0"/>
    <s v="Bluetooth, Leather Seats, Heated Seats"/>
    <x v="2"/>
    <x v="2"/>
    <x v="1"/>
  </r>
  <r>
    <x v="6"/>
    <s v="A6"/>
    <n v="2019"/>
    <n v="23299"/>
    <n v="36404.271999999997"/>
    <x v="2"/>
    <x v="2"/>
    <x v="1"/>
    <s v="Backup Camera, Remote Start"/>
    <x v="3"/>
    <x v="1"/>
    <x v="1"/>
  </r>
  <r>
    <x v="3"/>
    <s v="Forte"/>
    <n v="2016"/>
    <n v="49207"/>
    <n v="4173.9440000000004"/>
    <x v="1"/>
    <x v="9"/>
    <x v="1"/>
    <s v="Heated Seats, Remote Start"/>
    <x v="3"/>
    <x v="1"/>
    <x v="1"/>
  </r>
  <r>
    <x v="0"/>
    <s v="Santa Fe"/>
    <n v="2017"/>
    <n v="121747"/>
    <n v="16914.696"/>
    <x v="2"/>
    <x v="2"/>
    <x v="0"/>
    <s v="Remote Start, Leather Seats, Backup Camera"/>
    <x v="2"/>
    <x v="2"/>
    <x v="1"/>
  </r>
  <r>
    <x v="15"/>
    <s v="GLC"/>
    <n v="2021"/>
    <n v="25044"/>
    <n v="30187.312000000002"/>
    <x v="3"/>
    <x v="3"/>
    <x v="0"/>
    <s v="GPS, Backup Camera"/>
    <x v="3"/>
    <x v="0"/>
    <x v="1"/>
  </r>
  <r>
    <x v="16"/>
    <s v="Leaf"/>
    <n v="2018"/>
    <n v="128759"/>
    <n v="34425.870000000003"/>
    <x v="1"/>
    <x v="1"/>
    <x v="1"/>
    <s v="Sunroof, Backup Camera"/>
    <x v="3"/>
    <x v="2"/>
    <x v="0"/>
  </r>
  <r>
    <x v="1"/>
    <s v="Discovery"/>
    <n v="2016"/>
    <n v="100385"/>
    <n v="22078.024000000001"/>
    <x v="1"/>
    <x v="8"/>
    <x v="0"/>
    <s v="Leather Seats, Remote Start, Backup Camera, Heated Seats"/>
    <x v="1"/>
    <x v="0"/>
    <x v="1"/>
  </r>
  <r>
    <x v="8"/>
    <s v="F-Type"/>
    <n v="2010"/>
    <n v="62362"/>
    <n v="39266.26"/>
    <x v="1"/>
    <x v="0"/>
    <x v="1"/>
    <s v="Heated Seats"/>
    <x v="0"/>
    <x v="1"/>
    <x v="0"/>
  </r>
  <r>
    <x v="15"/>
    <s v="S-Class"/>
    <n v="2022"/>
    <n v="99699"/>
    <n v="17971.351999999999"/>
    <x v="0"/>
    <x v="7"/>
    <x v="0"/>
    <s v="Heated Seats"/>
    <x v="0"/>
    <x v="0"/>
    <x v="1"/>
  </r>
  <r>
    <x v="1"/>
    <s v="Evoque"/>
    <n v="2021"/>
    <n v="74026"/>
    <n v="24830.727999999999"/>
    <x v="1"/>
    <x v="4"/>
    <x v="1"/>
    <s v="Sunroof, Leather Seats, Backup Camera"/>
    <x v="2"/>
    <x v="1"/>
    <x v="1"/>
  </r>
  <r>
    <x v="5"/>
    <s v="CX-5"/>
    <n v="2015"/>
    <n v="132627"/>
    <n v="32535.671999999999"/>
    <x v="3"/>
    <x v="3"/>
    <x v="0"/>
    <s v="GPS, Backup Camera"/>
    <x v="3"/>
    <x v="1"/>
    <x v="1"/>
  </r>
  <r>
    <x v="16"/>
    <s v="Maxima"/>
    <n v="2012"/>
    <n v="53996"/>
    <n v="9664.8639999999996"/>
    <x v="3"/>
    <x v="9"/>
    <x v="1"/>
    <s v="Heated Seats, Sunroof, Remote Start, Leather Seats"/>
    <x v="1"/>
    <x v="1"/>
    <x v="1"/>
  </r>
  <r>
    <x v="17"/>
    <s v="Charger"/>
    <n v="2020"/>
    <n v="112714"/>
    <n v="4808.0559999999996"/>
    <x v="3"/>
    <x v="5"/>
    <x v="0"/>
    <s v="GPS, Leather Seats"/>
    <x v="3"/>
    <x v="2"/>
    <x v="1"/>
  </r>
  <r>
    <x v="16"/>
    <s v="Maxima"/>
    <n v="2018"/>
    <n v="111287"/>
    <n v="25576.871999999999"/>
    <x v="3"/>
    <x v="6"/>
    <x v="0"/>
    <s v="Remote Start, Sunroof, Leather Seats, Backup Camera"/>
    <x v="1"/>
    <x v="2"/>
    <x v="1"/>
  </r>
  <r>
    <x v="18"/>
    <s v="Legacy"/>
    <n v="2012"/>
    <n v="52679"/>
    <n v="26435.624"/>
    <x v="2"/>
    <x v="5"/>
    <x v="1"/>
    <s v="Sunroof, Remote Start"/>
    <x v="3"/>
    <x v="1"/>
    <x v="1"/>
  </r>
  <r>
    <x v="2"/>
    <s v="Civic"/>
    <n v="2010"/>
    <n v="58044"/>
    <n v="22817.608"/>
    <x v="0"/>
    <x v="5"/>
    <x v="0"/>
    <s v="Remote Start"/>
    <x v="0"/>
    <x v="2"/>
    <x v="1"/>
  </r>
  <r>
    <x v="14"/>
    <s v="Traverse"/>
    <n v="2022"/>
    <n v="35806"/>
    <n v="7354.84"/>
    <x v="1"/>
    <x v="8"/>
    <x v="0"/>
    <s v="Bluetooth, GPS, Backup Camera, Sunroof"/>
    <x v="1"/>
    <x v="0"/>
    <x v="1"/>
  </r>
  <r>
    <x v="12"/>
    <s v="Model Y"/>
    <n v="2022"/>
    <n v="104938"/>
    <n v="16618.64"/>
    <x v="3"/>
    <x v="4"/>
    <x v="0"/>
    <s v="Remote Start, GPS"/>
    <x v="3"/>
    <x v="1"/>
    <x v="1"/>
  </r>
  <r>
    <x v="4"/>
    <s v="Beetle"/>
    <n v="2018"/>
    <n v="112124"/>
    <n v="16601.22"/>
    <x v="3"/>
    <x v="7"/>
    <x v="0"/>
    <s v="Heated Seats, Leather Seats, Bluetooth, Sunroof"/>
    <x v="1"/>
    <x v="0"/>
    <x v="0"/>
  </r>
  <r>
    <x v="3"/>
    <s v="Optima"/>
    <n v="2012"/>
    <n v="116692"/>
    <n v="27456.736000000001"/>
    <x v="2"/>
    <x v="6"/>
    <x v="1"/>
    <s v="Heated Seats, Sunroof, Leather Seats"/>
    <x v="2"/>
    <x v="0"/>
    <x v="1"/>
  </r>
  <r>
    <x v="18"/>
    <s v="Legacy"/>
    <n v="2022"/>
    <n v="131476"/>
    <n v="10433.904"/>
    <x v="0"/>
    <x v="6"/>
    <x v="1"/>
    <s v="Heated Seats, Leather Seats, GPS, Remote Start"/>
    <x v="1"/>
    <x v="0"/>
    <x v="1"/>
  </r>
  <r>
    <x v="19"/>
    <s v="Cayenne"/>
    <n v="2011"/>
    <n v="61218"/>
    <n v="27875.46"/>
    <x v="2"/>
    <x v="3"/>
    <x v="0"/>
    <s v="Remote Start"/>
    <x v="0"/>
    <x v="2"/>
    <x v="0"/>
  </r>
  <r>
    <x v="9"/>
    <s v="X5"/>
    <n v="2017"/>
    <n v="119131"/>
    <n v="7173.0640000000003"/>
    <x v="2"/>
    <x v="9"/>
    <x v="1"/>
    <s v="Sunroof, Backup Camera, Heated Seats, Bluetooth"/>
    <x v="1"/>
    <x v="2"/>
    <x v="1"/>
  </r>
  <r>
    <x v="10"/>
    <n v="500"/>
    <n v="2022"/>
    <n v="50946"/>
    <n v="33813.11"/>
    <x v="0"/>
    <x v="7"/>
    <x v="0"/>
    <s v="GPS, Backup Camera"/>
    <x v="3"/>
    <x v="0"/>
    <x v="0"/>
  </r>
  <r>
    <x v="1"/>
    <s v="Velar"/>
    <n v="2021"/>
    <n v="65731"/>
    <n v="26146.84"/>
    <x v="3"/>
    <x v="1"/>
    <x v="0"/>
    <s v="GPS, Bluetooth"/>
    <x v="3"/>
    <x v="0"/>
    <x v="1"/>
  </r>
  <r>
    <x v="5"/>
    <s v="CX-5"/>
    <n v="2020"/>
    <n v="108584"/>
    <n v="18596.232"/>
    <x v="1"/>
    <x v="3"/>
    <x v="0"/>
    <s v="Backup Camera"/>
    <x v="0"/>
    <x v="0"/>
    <x v="1"/>
  </r>
  <r>
    <x v="4"/>
    <s v="Beetle"/>
    <n v="2019"/>
    <n v="96251"/>
    <n v="16509.103999999999"/>
    <x v="2"/>
    <x v="9"/>
    <x v="0"/>
    <s v="Bluetooth"/>
    <x v="0"/>
    <x v="1"/>
    <x v="1"/>
  </r>
  <r>
    <x v="7"/>
    <s v="Cruze"/>
    <n v="2018"/>
    <n v="32909"/>
    <n v="24110.704000000002"/>
    <x v="2"/>
    <x v="1"/>
    <x v="0"/>
    <s v="Heated Seats, Sunroof, Remote Start"/>
    <x v="2"/>
    <x v="0"/>
    <x v="1"/>
  </r>
  <r>
    <x v="17"/>
    <s v="Voyager"/>
    <n v="2022"/>
    <n v="68772"/>
    <n v="31269.040000000001"/>
    <x v="0"/>
    <x v="2"/>
    <x v="0"/>
    <s v="GPS, Sunroof, Leather Seats"/>
    <x v="2"/>
    <x v="1"/>
    <x v="1"/>
  </r>
  <r>
    <x v="12"/>
    <s v="Model X"/>
    <n v="2016"/>
    <n v="97562"/>
    <n v="22594.151999999998"/>
    <x v="3"/>
    <x v="6"/>
    <x v="0"/>
    <s v="Heated Seats, Remote Start, Bluetooth, GPS"/>
    <x v="1"/>
    <x v="1"/>
    <x v="1"/>
  </r>
  <r>
    <x v="14"/>
    <s v="Silverado"/>
    <n v="2017"/>
    <n v="87279"/>
    <n v="20909.21"/>
    <x v="2"/>
    <x v="5"/>
    <x v="0"/>
    <s v="Heated Seats, Leather Seats"/>
    <x v="3"/>
    <x v="1"/>
    <x v="0"/>
  </r>
  <r>
    <x v="16"/>
    <s v="Maxima"/>
    <n v="2013"/>
    <n v="58154"/>
    <n v="34057.856"/>
    <x v="2"/>
    <x v="5"/>
    <x v="0"/>
    <s v="Backup Camera, GPS, Remote Start, Heated Seats"/>
    <x v="1"/>
    <x v="2"/>
    <x v="1"/>
  </r>
  <r>
    <x v="8"/>
    <s v="F-Type"/>
    <n v="2019"/>
    <n v="87684"/>
    <n v="21724.256000000001"/>
    <x v="2"/>
    <x v="2"/>
    <x v="0"/>
    <s v="Leather Seats, Backup Camera, Remote Start, GPS"/>
    <x v="1"/>
    <x v="0"/>
    <x v="1"/>
  </r>
  <r>
    <x v="1"/>
    <s v="Defender"/>
    <n v="2017"/>
    <n v="146759"/>
    <n v="5172.2560000000003"/>
    <x v="2"/>
    <x v="4"/>
    <x v="0"/>
    <s v="Bluetooth, Heated Seats, GPS, Backup Camera"/>
    <x v="1"/>
    <x v="1"/>
    <x v="1"/>
  </r>
  <r>
    <x v="15"/>
    <s v="A-Class"/>
    <n v="2019"/>
    <n v="31410"/>
    <n v="15715.704"/>
    <x v="2"/>
    <x v="5"/>
    <x v="1"/>
    <s v="Backup Camera, Bluetooth, Heated Seats, Leather Seats"/>
    <x v="1"/>
    <x v="2"/>
    <x v="1"/>
  </r>
  <r>
    <x v="8"/>
    <s v="XJ"/>
    <n v="2013"/>
    <n v="114862"/>
    <n v="29225.655999999999"/>
    <x v="2"/>
    <x v="1"/>
    <x v="1"/>
    <s v="Backup Camera, Leather Seats"/>
    <x v="3"/>
    <x v="1"/>
    <x v="1"/>
  </r>
  <r>
    <x v="17"/>
    <s v="Charger"/>
    <n v="2011"/>
    <n v="75765"/>
    <n v="32947.152000000002"/>
    <x v="0"/>
    <x v="4"/>
    <x v="0"/>
    <s v="Remote Start, GPS, Leather Seats, Sunroof"/>
    <x v="1"/>
    <x v="2"/>
    <x v="1"/>
  </r>
  <r>
    <x v="8"/>
    <s v="XF"/>
    <n v="2020"/>
    <n v="140530"/>
    <n v="23223.376"/>
    <x v="2"/>
    <x v="2"/>
    <x v="1"/>
    <s v="GPS, Heated Seats, Leather Seats, Remote Start"/>
    <x v="1"/>
    <x v="1"/>
    <x v="1"/>
  </r>
  <r>
    <x v="15"/>
    <s v="GLC"/>
    <n v="2017"/>
    <n v="30244"/>
    <n v="20194.776000000002"/>
    <x v="2"/>
    <x v="6"/>
    <x v="1"/>
    <s v="GPS, Sunroof, Remote Start"/>
    <x v="2"/>
    <x v="1"/>
    <x v="1"/>
  </r>
  <r>
    <x v="3"/>
    <s v="Sportage"/>
    <n v="2013"/>
    <n v="146148"/>
    <n v="10283.4"/>
    <x v="2"/>
    <x v="1"/>
    <x v="1"/>
    <s v="GPS, Sunroof, Backup Camera, Bluetooth"/>
    <x v="1"/>
    <x v="0"/>
    <x v="1"/>
  </r>
  <r>
    <x v="19"/>
    <s v="Cayenne"/>
    <n v="2012"/>
    <n v="93444"/>
    <n v="19185.392"/>
    <x v="0"/>
    <x v="0"/>
    <x v="0"/>
    <s v="Bluetooth, Remote Start"/>
    <x v="3"/>
    <x v="2"/>
    <x v="1"/>
  </r>
  <r>
    <x v="4"/>
    <s v="Passat"/>
    <n v="2019"/>
    <n v="108666"/>
    <n v="13764.928"/>
    <x v="0"/>
    <x v="1"/>
    <x v="1"/>
    <s v="Remote Start, GPS"/>
    <x v="3"/>
    <x v="1"/>
    <x v="1"/>
  </r>
  <r>
    <x v="2"/>
    <s v="Accord"/>
    <n v="2020"/>
    <n v="70967"/>
    <n v="37855.743999999999"/>
    <x v="3"/>
    <x v="9"/>
    <x v="0"/>
    <s v="GPS"/>
    <x v="0"/>
    <x v="1"/>
    <x v="1"/>
  </r>
  <r>
    <x v="8"/>
    <s v="I-Pace"/>
    <n v="2010"/>
    <n v="11911"/>
    <n v="31753.616000000002"/>
    <x v="3"/>
    <x v="0"/>
    <x v="1"/>
    <s v="Heated Seats"/>
    <x v="0"/>
    <x v="0"/>
    <x v="1"/>
  </r>
  <r>
    <x v="5"/>
    <s v="CX-5"/>
    <n v="2013"/>
    <n v="69853"/>
    <n v="30553.360000000001"/>
    <x v="0"/>
    <x v="5"/>
    <x v="0"/>
    <s v="GPS"/>
    <x v="0"/>
    <x v="0"/>
    <x v="1"/>
  </r>
  <r>
    <x v="3"/>
    <s v="Forte"/>
    <n v="2017"/>
    <n v="127471"/>
    <n v="39099.336000000003"/>
    <x v="2"/>
    <x v="3"/>
    <x v="1"/>
    <s v="Heated Seats, Remote Start, Backup Camera, Sunroof"/>
    <x v="1"/>
    <x v="2"/>
    <x v="1"/>
  </r>
  <r>
    <x v="1"/>
    <s v="Velar"/>
    <n v="2014"/>
    <n v="96008"/>
    <n v="26674.33"/>
    <x v="1"/>
    <x v="0"/>
    <x v="1"/>
    <s v="Bluetooth, Leather Seats, Remote Start, GPS"/>
    <x v="1"/>
    <x v="1"/>
    <x v="0"/>
  </r>
  <r>
    <x v="13"/>
    <s v="RAV4"/>
    <n v="2022"/>
    <n v="40730"/>
    <n v="16379.856"/>
    <x v="0"/>
    <x v="3"/>
    <x v="0"/>
    <s v="Bluetooth, GPS, Sunroof, Remote Start"/>
    <x v="1"/>
    <x v="0"/>
    <x v="1"/>
  </r>
  <r>
    <x v="10"/>
    <s v="500X"/>
    <n v="2022"/>
    <n v="6892"/>
    <n v="23735.64"/>
    <x v="1"/>
    <x v="4"/>
    <x v="1"/>
    <s v="Heated Seats, Remote Start"/>
    <x v="3"/>
    <x v="1"/>
    <x v="1"/>
  </r>
  <r>
    <x v="5"/>
    <s v="CX-9"/>
    <n v="2013"/>
    <n v="73938"/>
    <n v="6851.5519999999997"/>
    <x v="1"/>
    <x v="3"/>
    <x v="1"/>
    <s v="Leather Seats, GPS, Remote Start, Backup Camera"/>
    <x v="1"/>
    <x v="1"/>
    <x v="1"/>
  </r>
  <r>
    <x v="4"/>
    <s v="Jetta"/>
    <n v="2020"/>
    <n v="124365"/>
    <n v="26238.256000000001"/>
    <x v="2"/>
    <x v="8"/>
    <x v="1"/>
    <s v="Leather Seats"/>
    <x v="0"/>
    <x v="2"/>
    <x v="1"/>
  </r>
  <r>
    <x v="11"/>
    <s v="Explorer"/>
    <n v="2010"/>
    <n v="53742"/>
    <n v="39003.976000000002"/>
    <x v="2"/>
    <x v="6"/>
    <x v="0"/>
    <s v="Leather Seats"/>
    <x v="0"/>
    <x v="0"/>
    <x v="1"/>
  </r>
  <r>
    <x v="9"/>
    <s v="X5"/>
    <n v="2010"/>
    <n v="134388"/>
    <n v="11818.768"/>
    <x v="0"/>
    <x v="6"/>
    <x v="1"/>
    <s v="Bluetooth"/>
    <x v="0"/>
    <x v="1"/>
    <x v="1"/>
  </r>
  <r>
    <x v="9"/>
    <s v="X5"/>
    <n v="2010"/>
    <n v="74862"/>
    <n v="31923.504000000001"/>
    <x v="3"/>
    <x v="3"/>
    <x v="1"/>
    <s v="Remote Start, Sunroof, GPS"/>
    <x v="2"/>
    <x v="2"/>
    <x v="1"/>
  </r>
  <r>
    <x v="6"/>
    <s v="Q5"/>
    <n v="2016"/>
    <n v="121119"/>
    <n v="12897.84"/>
    <x v="3"/>
    <x v="9"/>
    <x v="1"/>
    <s v="Sunroof, Remote Start"/>
    <x v="3"/>
    <x v="0"/>
    <x v="1"/>
  </r>
  <r>
    <x v="4"/>
    <s v="Passat"/>
    <n v="2012"/>
    <n v="16058"/>
    <n v="30810.088"/>
    <x v="3"/>
    <x v="6"/>
    <x v="1"/>
    <s v="Bluetooth, GPS"/>
    <x v="3"/>
    <x v="0"/>
    <x v="1"/>
  </r>
  <r>
    <x v="15"/>
    <s v="C-Class"/>
    <n v="2013"/>
    <n v="118812"/>
    <n v="15682.487999999999"/>
    <x v="1"/>
    <x v="6"/>
    <x v="0"/>
    <s v="GPS"/>
    <x v="0"/>
    <x v="1"/>
    <x v="1"/>
  </r>
  <r>
    <x v="17"/>
    <s v="Voyager"/>
    <n v="2021"/>
    <n v="45630"/>
    <n v="17370.351999999999"/>
    <x v="3"/>
    <x v="9"/>
    <x v="0"/>
    <s v="Remote Start, Heated Seats, GPS"/>
    <x v="2"/>
    <x v="1"/>
    <x v="1"/>
  </r>
  <r>
    <x v="11"/>
    <s v="Focus"/>
    <n v="2020"/>
    <n v="45348"/>
    <n v="29247.815999999999"/>
    <x v="3"/>
    <x v="5"/>
    <x v="1"/>
    <s v="Remote Start, Sunroof, Leather Seats"/>
    <x v="2"/>
    <x v="2"/>
    <x v="1"/>
  </r>
  <r>
    <x v="13"/>
    <s v="Tacoma"/>
    <n v="2015"/>
    <n v="40319"/>
    <n v="13025.064"/>
    <x v="3"/>
    <x v="2"/>
    <x v="1"/>
    <s v="Leather Seats, Backup Camera, Remote Start, Bluetooth"/>
    <x v="1"/>
    <x v="0"/>
    <x v="1"/>
  </r>
  <r>
    <x v="0"/>
    <s v="Santa Fe"/>
    <n v="2014"/>
    <n v="47033"/>
    <n v="6479.56"/>
    <x v="1"/>
    <x v="2"/>
    <x v="1"/>
    <s v="GPS, Heated Seats, Backup Camera, Sunroof"/>
    <x v="1"/>
    <x v="1"/>
    <x v="1"/>
  </r>
  <r>
    <x v="7"/>
    <s v="Silverado"/>
    <n v="2019"/>
    <n v="100440"/>
    <n v="31936.6"/>
    <x v="1"/>
    <x v="1"/>
    <x v="0"/>
    <s v="Backup Camera, Heated Seats"/>
    <x v="3"/>
    <x v="0"/>
    <x v="1"/>
  </r>
  <r>
    <x v="8"/>
    <s v="I-Pace"/>
    <n v="2012"/>
    <n v="79220"/>
    <n v="15613.6"/>
    <x v="2"/>
    <x v="0"/>
    <x v="0"/>
    <s v="Remote Start"/>
    <x v="0"/>
    <x v="0"/>
    <x v="1"/>
  </r>
  <r>
    <x v="2"/>
    <s v="Accord"/>
    <n v="2010"/>
    <n v="57973"/>
    <n v="7853.9840000000004"/>
    <x v="1"/>
    <x v="0"/>
    <x v="0"/>
    <s v="Backup Camera, Remote Start, Heated Seats, Bluetooth"/>
    <x v="1"/>
    <x v="0"/>
    <x v="1"/>
  </r>
  <r>
    <x v="11"/>
    <s v="Focus"/>
    <n v="2013"/>
    <n v="23579"/>
    <n v="4471.0959999999995"/>
    <x v="1"/>
    <x v="2"/>
    <x v="0"/>
    <s v="Backup Camera, Heated Seats, Sunroof"/>
    <x v="2"/>
    <x v="1"/>
    <x v="1"/>
  </r>
  <r>
    <x v="3"/>
    <s v="Optima"/>
    <n v="2019"/>
    <n v="74681"/>
    <n v="23044.752"/>
    <x v="3"/>
    <x v="6"/>
    <x v="0"/>
    <s v="Heated Seats"/>
    <x v="0"/>
    <x v="2"/>
    <x v="1"/>
  </r>
  <r>
    <x v="12"/>
    <s v="Model Y"/>
    <n v="2013"/>
    <n v="55625"/>
    <n v="22942.912"/>
    <x v="1"/>
    <x v="8"/>
    <x v="0"/>
    <s v="Remote Start"/>
    <x v="0"/>
    <x v="0"/>
    <x v="1"/>
  </r>
  <r>
    <x v="17"/>
    <n v="300"/>
    <n v="2020"/>
    <n v="125250"/>
    <n v="29291.815999999999"/>
    <x v="0"/>
    <x v="0"/>
    <x v="0"/>
    <s v="Heated Seats, Leather Seats, Backup Camera"/>
    <x v="2"/>
    <x v="2"/>
    <x v="1"/>
  </r>
  <r>
    <x v="10"/>
    <s v="Doblo"/>
    <n v="2015"/>
    <n v="87615"/>
    <n v="23802.928"/>
    <x v="2"/>
    <x v="1"/>
    <x v="1"/>
    <s v="Backup Camera, Leather Seats, Remote Start"/>
    <x v="2"/>
    <x v="0"/>
    <x v="1"/>
  </r>
  <r>
    <x v="14"/>
    <s v="Silverado"/>
    <n v="2016"/>
    <n v="149241"/>
    <n v="37341.288"/>
    <x v="2"/>
    <x v="1"/>
    <x v="1"/>
    <s v="Heated Seats"/>
    <x v="0"/>
    <x v="1"/>
    <x v="1"/>
  </r>
  <r>
    <x v="11"/>
    <s v="Focus"/>
    <n v="2019"/>
    <n v="9273"/>
    <n v="28292.42"/>
    <x v="2"/>
    <x v="7"/>
    <x v="1"/>
    <s v="GPS, Heated Seats, Bluetooth"/>
    <x v="2"/>
    <x v="2"/>
    <x v="0"/>
  </r>
  <r>
    <x v="14"/>
    <s v="Traverse"/>
    <n v="2018"/>
    <n v="45557"/>
    <n v="7394.3360000000002"/>
    <x v="0"/>
    <x v="1"/>
    <x v="0"/>
    <s v="Backup Camera, Leather Seats, Heated Seats"/>
    <x v="2"/>
    <x v="2"/>
    <x v="1"/>
  </r>
  <r>
    <x v="16"/>
    <s v="Rogue"/>
    <n v="2011"/>
    <n v="109804"/>
    <n v="24486.335999999999"/>
    <x v="1"/>
    <x v="0"/>
    <x v="1"/>
    <s v="Remote Start, Heated Seats, Backup Camera, GPS"/>
    <x v="1"/>
    <x v="1"/>
    <x v="1"/>
  </r>
  <r>
    <x v="10"/>
    <s v="Panda"/>
    <n v="2010"/>
    <n v="105020"/>
    <n v="6825.1840000000002"/>
    <x v="3"/>
    <x v="1"/>
    <x v="1"/>
    <s v="Remote Start"/>
    <x v="0"/>
    <x v="1"/>
    <x v="1"/>
  </r>
  <r>
    <x v="12"/>
    <s v="Model 3"/>
    <n v="2020"/>
    <n v="105266"/>
    <n v="5948.6080000000002"/>
    <x v="3"/>
    <x v="1"/>
    <x v="0"/>
    <s v="GPS, Heated Seats"/>
    <x v="3"/>
    <x v="1"/>
    <x v="1"/>
  </r>
  <r>
    <x v="5"/>
    <s v="CX-9"/>
    <n v="2022"/>
    <n v="137311"/>
    <n v="7242.9840000000004"/>
    <x v="0"/>
    <x v="6"/>
    <x v="1"/>
    <s v="GPS, Sunroof, Backup Camera"/>
    <x v="2"/>
    <x v="2"/>
    <x v="1"/>
  </r>
  <r>
    <x v="11"/>
    <s v="Explorer"/>
    <n v="2016"/>
    <n v="73827"/>
    <n v="7062.84"/>
    <x v="0"/>
    <x v="5"/>
    <x v="0"/>
    <s v="Sunroof, Heated Seats, Backup Camera, Leather Seats"/>
    <x v="1"/>
    <x v="1"/>
    <x v="1"/>
  </r>
  <r>
    <x v="14"/>
    <s v="Traverse"/>
    <n v="2021"/>
    <n v="142428"/>
    <n v="16081.06"/>
    <x v="3"/>
    <x v="6"/>
    <x v="1"/>
    <s v="Heated Seats"/>
    <x v="0"/>
    <x v="1"/>
    <x v="0"/>
  </r>
  <r>
    <x v="18"/>
    <s v="Crosstrek"/>
    <n v="2015"/>
    <n v="96306"/>
    <n v="13572.04"/>
    <x v="2"/>
    <x v="8"/>
    <x v="0"/>
    <s v="Backup Camera, Sunroof, Remote Start"/>
    <x v="2"/>
    <x v="1"/>
    <x v="0"/>
  </r>
  <r>
    <x v="2"/>
    <s v="Pilot"/>
    <n v="2010"/>
    <n v="66207"/>
    <n v="11188.664000000001"/>
    <x v="2"/>
    <x v="5"/>
    <x v="0"/>
    <s v="Backup Camera, Leather Seats"/>
    <x v="3"/>
    <x v="2"/>
    <x v="1"/>
  </r>
  <r>
    <x v="4"/>
    <s v="Jetta"/>
    <n v="2015"/>
    <n v="34170"/>
    <n v="14984.248"/>
    <x v="0"/>
    <x v="7"/>
    <x v="1"/>
    <s v="Backup Camera, Remote Start"/>
    <x v="3"/>
    <x v="2"/>
    <x v="1"/>
  </r>
  <r>
    <x v="16"/>
    <s v="Leaf"/>
    <n v="2017"/>
    <n v="42053"/>
    <n v="29022.560000000001"/>
    <x v="3"/>
    <x v="4"/>
    <x v="0"/>
    <s v="Bluetooth"/>
    <x v="0"/>
    <x v="1"/>
    <x v="1"/>
  </r>
  <r>
    <x v="15"/>
    <s v="S-Class"/>
    <n v="2014"/>
    <n v="18915"/>
    <n v="20738.592000000001"/>
    <x v="3"/>
    <x v="0"/>
    <x v="1"/>
    <s v="Remote Start, GPS, Heated Seats"/>
    <x v="2"/>
    <x v="0"/>
    <x v="1"/>
  </r>
  <r>
    <x v="4"/>
    <s v="Tiguan"/>
    <n v="2013"/>
    <n v="104798"/>
    <n v="22307.448"/>
    <x v="3"/>
    <x v="1"/>
    <x v="1"/>
    <s v="Leather Seats, Backup Camera"/>
    <x v="3"/>
    <x v="0"/>
    <x v="1"/>
  </r>
  <r>
    <x v="19"/>
    <s v="Taycan"/>
    <n v="2021"/>
    <n v="10633"/>
    <n v="5431.0879999999997"/>
    <x v="2"/>
    <x v="1"/>
    <x v="1"/>
    <s v="Bluetooth"/>
    <x v="0"/>
    <x v="1"/>
    <x v="1"/>
  </r>
  <r>
    <x v="3"/>
    <s v="Forte"/>
    <n v="2020"/>
    <n v="84253"/>
    <n v="12503.368"/>
    <x v="2"/>
    <x v="7"/>
    <x v="1"/>
    <s v="Leather Seats, Remote Start, Bluetooth"/>
    <x v="2"/>
    <x v="1"/>
    <x v="1"/>
  </r>
  <r>
    <x v="5"/>
    <s v="Mazda6"/>
    <n v="2011"/>
    <n v="105193"/>
    <n v="22745.84"/>
    <x v="1"/>
    <x v="4"/>
    <x v="0"/>
    <s v="Bluetooth, Backup Camera, Remote Start, Sunroof"/>
    <x v="1"/>
    <x v="0"/>
    <x v="1"/>
  </r>
  <r>
    <x v="14"/>
    <s v="Silverado"/>
    <n v="2013"/>
    <n v="41327"/>
    <n v="24917.103999999999"/>
    <x v="1"/>
    <x v="5"/>
    <x v="1"/>
    <s v="Remote Start, Leather Seats, Backup Camera, Heated Seats"/>
    <x v="1"/>
    <x v="0"/>
    <x v="1"/>
  </r>
  <r>
    <x v="0"/>
    <s v="Elantra"/>
    <n v="2018"/>
    <n v="144712"/>
    <n v="38149.656000000003"/>
    <x v="3"/>
    <x v="5"/>
    <x v="1"/>
    <s v="Sunroof, Remote Start, Bluetooth"/>
    <x v="2"/>
    <x v="2"/>
    <x v="1"/>
  </r>
  <r>
    <x v="19"/>
    <s v="Macan"/>
    <n v="2012"/>
    <n v="54265"/>
    <n v="7843.768"/>
    <x v="1"/>
    <x v="7"/>
    <x v="1"/>
    <s v="Leather Seats, Heated Seats"/>
    <x v="3"/>
    <x v="0"/>
    <x v="1"/>
  </r>
  <r>
    <x v="13"/>
    <s v="Highlander"/>
    <n v="2011"/>
    <n v="129938"/>
    <n v="8827.1200000000008"/>
    <x v="0"/>
    <x v="1"/>
    <x v="0"/>
    <s v="Leather Seats, Remote Start, Heated Seats, Backup Camera"/>
    <x v="1"/>
    <x v="1"/>
    <x v="1"/>
  </r>
  <r>
    <x v="11"/>
    <s v="Mustang"/>
    <n v="2022"/>
    <n v="8935"/>
    <n v="37315.663999999997"/>
    <x v="0"/>
    <x v="9"/>
    <x v="0"/>
    <s v="Sunroof, Backup Camera"/>
    <x v="3"/>
    <x v="2"/>
    <x v="1"/>
  </r>
  <r>
    <x v="8"/>
    <s v="F-Type"/>
    <n v="2017"/>
    <n v="69692"/>
    <n v="24240.01"/>
    <x v="3"/>
    <x v="8"/>
    <x v="1"/>
    <s v="Backup Camera, Heated Seats, Remote Start, GPS"/>
    <x v="1"/>
    <x v="0"/>
    <x v="0"/>
  </r>
  <r>
    <x v="1"/>
    <s v="Discovery"/>
    <n v="2017"/>
    <n v="124773"/>
    <n v="42215.45"/>
    <x v="3"/>
    <x v="9"/>
    <x v="1"/>
    <s v="Backup Camera, Heated Seats, GPS, Leather Seats"/>
    <x v="1"/>
    <x v="0"/>
    <x v="0"/>
  </r>
  <r>
    <x v="4"/>
    <s v="Tiguan"/>
    <n v="2016"/>
    <n v="84837"/>
    <n v="31852.376"/>
    <x v="2"/>
    <x v="2"/>
    <x v="0"/>
    <s v="Heated Seats"/>
    <x v="0"/>
    <x v="1"/>
    <x v="1"/>
  </r>
  <r>
    <x v="1"/>
    <s v="Range Rover"/>
    <n v="2017"/>
    <n v="123409"/>
    <n v="7255.8720000000003"/>
    <x v="3"/>
    <x v="5"/>
    <x v="0"/>
    <s v="Sunroof, GPS, Leather Seats"/>
    <x v="2"/>
    <x v="1"/>
    <x v="1"/>
  </r>
  <r>
    <x v="19"/>
    <s v="Taycan"/>
    <n v="2021"/>
    <n v="57935"/>
    <n v="35771.743999999999"/>
    <x v="3"/>
    <x v="6"/>
    <x v="1"/>
    <s v="GPS"/>
    <x v="0"/>
    <x v="0"/>
    <x v="1"/>
  </r>
  <r>
    <x v="6"/>
    <s v="A3"/>
    <n v="2020"/>
    <n v="100143"/>
    <n v="8838.7900000000009"/>
    <x v="0"/>
    <x v="3"/>
    <x v="0"/>
    <s v="Remote Start"/>
    <x v="0"/>
    <x v="1"/>
    <x v="0"/>
  </r>
  <r>
    <x v="7"/>
    <s v="Malibu"/>
    <n v="2019"/>
    <n v="44345"/>
    <n v="12295.58"/>
    <x v="1"/>
    <x v="5"/>
    <x v="0"/>
    <s v="Heated Seats, Sunroof, Bluetooth"/>
    <x v="2"/>
    <x v="1"/>
    <x v="0"/>
  </r>
  <r>
    <x v="7"/>
    <s v="Silverado"/>
    <n v="2012"/>
    <n v="58176"/>
    <n v="4127.1840000000002"/>
    <x v="2"/>
    <x v="7"/>
    <x v="1"/>
    <s v="Backup Camera"/>
    <x v="0"/>
    <x v="1"/>
    <x v="1"/>
  </r>
  <r>
    <x v="8"/>
    <s v="XF"/>
    <n v="2013"/>
    <n v="129705"/>
    <n v="25418.23"/>
    <x v="0"/>
    <x v="0"/>
    <x v="0"/>
    <s v="GPS, Leather Seats"/>
    <x v="3"/>
    <x v="2"/>
    <x v="0"/>
  </r>
  <r>
    <x v="2"/>
    <s v="Civic"/>
    <n v="2020"/>
    <n v="96493"/>
    <n v="5321.96"/>
    <x v="3"/>
    <x v="8"/>
    <x v="1"/>
    <s v="GPS"/>
    <x v="0"/>
    <x v="1"/>
    <x v="1"/>
  </r>
  <r>
    <x v="18"/>
    <s v="Forester"/>
    <n v="2012"/>
    <n v="79548"/>
    <n v="25999.232"/>
    <x v="1"/>
    <x v="2"/>
    <x v="1"/>
    <s v="Bluetooth, Remote Start, Sunroof"/>
    <x v="2"/>
    <x v="2"/>
    <x v="1"/>
  </r>
  <r>
    <x v="9"/>
    <s v="X3"/>
    <n v="2018"/>
    <n v="22019"/>
    <n v="14541.976000000001"/>
    <x v="1"/>
    <x v="0"/>
    <x v="1"/>
    <s v="Heated Seats, Leather Seats"/>
    <x v="3"/>
    <x v="1"/>
    <x v="1"/>
  </r>
  <r>
    <x v="10"/>
    <n v="500"/>
    <n v="2011"/>
    <n v="143660"/>
    <n v="39538.815999999999"/>
    <x v="0"/>
    <x v="8"/>
    <x v="1"/>
    <s v="Backup Camera, Remote Start, Heated Seats"/>
    <x v="2"/>
    <x v="1"/>
    <x v="1"/>
  </r>
  <r>
    <x v="3"/>
    <s v="Sorento"/>
    <n v="2019"/>
    <n v="135127"/>
    <n v="22709.407999999999"/>
    <x v="0"/>
    <x v="2"/>
    <x v="0"/>
    <s v="Leather Seats, GPS, Heated Seats"/>
    <x v="2"/>
    <x v="0"/>
    <x v="1"/>
  </r>
  <r>
    <x v="13"/>
    <s v="Tacoma"/>
    <n v="2020"/>
    <n v="35913"/>
    <n v="30548.864000000001"/>
    <x v="1"/>
    <x v="8"/>
    <x v="1"/>
    <s v="Bluetooth, Backup Camera, Leather Seats"/>
    <x v="2"/>
    <x v="1"/>
    <x v="1"/>
  </r>
  <r>
    <x v="13"/>
    <s v="Corolla"/>
    <n v="2021"/>
    <n v="78826"/>
    <n v="13159.031999999999"/>
    <x v="3"/>
    <x v="6"/>
    <x v="1"/>
    <s v="GPS"/>
    <x v="0"/>
    <x v="0"/>
    <x v="1"/>
  </r>
  <r>
    <x v="0"/>
    <s v="Tucson"/>
    <n v="2016"/>
    <n v="12632"/>
    <n v="33953.536"/>
    <x v="1"/>
    <x v="1"/>
    <x v="1"/>
    <s v="Remote Start, GPS, Leather Seats, Sunroof"/>
    <x v="1"/>
    <x v="0"/>
    <x v="1"/>
  </r>
  <r>
    <x v="2"/>
    <s v="Pilot"/>
    <n v="2018"/>
    <n v="92846"/>
    <n v="20648.919999999998"/>
    <x v="0"/>
    <x v="7"/>
    <x v="1"/>
    <s v="Leather Seats"/>
    <x v="0"/>
    <x v="0"/>
    <x v="1"/>
  </r>
  <r>
    <x v="17"/>
    <n v="300"/>
    <n v="2022"/>
    <n v="97692"/>
    <n v="6383.6719999999996"/>
    <x v="1"/>
    <x v="6"/>
    <x v="0"/>
    <s v="Backup Camera, Remote Start"/>
    <x v="3"/>
    <x v="1"/>
    <x v="1"/>
  </r>
  <r>
    <x v="5"/>
    <s v="Mazda6"/>
    <n v="2019"/>
    <n v="35630"/>
    <n v="35125.375999999997"/>
    <x v="2"/>
    <x v="1"/>
    <x v="0"/>
    <s v="Sunroof"/>
    <x v="0"/>
    <x v="1"/>
    <x v="1"/>
  </r>
  <r>
    <x v="12"/>
    <s v="Model X"/>
    <n v="2017"/>
    <n v="84332"/>
    <n v="14726.29"/>
    <x v="2"/>
    <x v="5"/>
    <x v="0"/>
    <s v="GPS, Sunroof"/>
    <x v="3"/>
    <x v="1"/>
    <x v="0"/>
  </r>
  <r>
    <x v="1"/>
    <s v="Discovery"/>
    <n v="2022"/>
    <n v="131527"/>
    <n v="36578.408000000003"/>
    <x v="1"/>
    <x v="9"/>
    <x v="1"/>
    <s v="Leather Seats, GPS, Backup Camera"/>
    <x v="2"/>
    <x v="1"/>
    <x v="1"/>
  </r>
  <r>
    <x v="2"/>
    <s v="Accord"/>
    <n v="2021"/>
    <n v="14582"/>
    <n v="20537.263999999999"/>
    <x v="3"/>
    <x v="7"/>
    <x v="1"/>
    <s v="Sunroof, GPS, Heated Seats"/>
    <x v="2"/>
    <x v="2"/>
    <x v="1"/>
  </r>
  <r>
    <x v="1"/>
    <s v="Evoque"/>
    <n v="2010"/>
    <n v="86826"/>
    <n v="26998.632000000001"/>
    <x v="1"/>
    <x v="1"/>
    <x v="0"/>
    <s v="Backup Camera, Bluetooth, Sunroof"/>
    <x v="2"/>
    <x v="2"/>
    <x v="1"/>
  </r>
  <r>
    <x v="6"/>
    <s v="A6"/>
    <n v="2012"/>
    <n v="46286"/>
    <n v="13850.928"/>
    <x v="3"/>
    <x v="8"/>
    <x v="0"/>
    <s v="Bluetooth, Leather Seats, Remote Start"/>
    <x v="2"/>
    <x v="2"/>
    <x v="1"/>
  </r>
  <r>
    <x v="17"/>
    <s v="Charger"/>
    <n v="2012"/>
    <n v="23675"/>
    <n v="15209.592000000001"/>
    <x v="2"/>
    <x v="3"/>
    <x v="1"/>
    <s v="Sunroof"/>
    <x v="0"/>
    <x v="2"/>
    <x v="1"/>
  </r>
  <r>
    <x v="11"/>
    <s v="F-150"/>
    <n v="2016"/>
    <n v="19103"/>
    <n v="8875.3799999999992"/>
    <x v="0"/>
    <x v="5"/>
    <x v="1"/>
    <s v="Bluetooth, Leather Seats, Backup Camera"/>
    <x v="2"/>
    <x v="0"/>
    <x v="0"/>
  </r>
  <r>
    <x v="9"/>
    <s v="X3"/>
    <n v="2019"/>
    <n v="39549"/>
    <n v="7344.9840000000004"/>
    <x v="0"/>
    <x v="0"/>
    <x v="1"/>
    <s v="Leather Seats, Remote Start, Heated Seats, Bluetooth"/>
    <x v="1"/>
    <x v="1"/>
    <x v="1"/>
  </r>
  <r>
    <x v="3"/>
    <s v="Soul"/>
    <n v="2012"/>
    <n v="91593"/>
    <n v="40495.040000000001"/>
    <x v="2"/>
    <x v="2"/>
    <x v="1"/>
    <s v="GPS, Bluetooth, Sunroof, Backup Camera"/>
    <x v="1"/>
    <x v="2"/>
    <x v="0"/>
  </r>
  <r>
    <x v="7"/>
    <s v="Malibu"/>
    <n v="2022"/>
    <n v="96387"/>
    <n v="25759.848000000002"/>
    <x v="1"/>
    <x v="3"/>
    <x v="0"/>
    <s v="Backup Camera, Heated Seats, GPS"/>
    <x v="2"/>
    <x v="1"/>
    <x v="1"/>
  </r>
  <r>
    <x v="4"/>
    <s v="Beetle"/>
    <n v="2017"/>
    <n v="110071"/>
    <n v="25259.295999999998"/>
    <x v="1"/>
    <x v="8"/>
    <x v="0"/>
    <s v="Sunroof, GPS, Bluetooth, Leather Seats"/>
    <x v="1"/>
    <x v="0"/>
    <x v="1"/>
  </r>
  <r>
    <x v="17"/>
    <s v="Voyager"/>
    <n v="2022"/>
    <n v="119125"/>
    <n v="24419.599999999999"/>
    <x v="2"/>
    <x v="3"/>
    <x v="0"/>
    <s v="GPS, Backup Camera, Heated Seats, Sunroof"/>
    <x v="1"/>
    <x v="2"/>
    <x v="1"/>
  </r>
  <r>
    <x v="0"/>
    <s v="Kona"/>
    <n v="2011"/>
    <n v="121710"/>
    <n v="10342.263999999999"/>
    <x v="0"/>
    <x v="0"/>
    <x v="0"/>
    <s v="Sunroof, Heated Seats, GPS"/>
    <x v="2"/>
    <x v="0"/>
    <x v="1"/>
  </r>
  <r>
    <x v="9"/>
    <s v="X5"/>
    <n v="2012"/>
    <n v="5048"/>
    <n v="31254.799999999999"/>
    <x v="1"/>
    <x v="2"/>
    <x v="1"/>
    <s v="Leather Seats, Heated Seats"/>
    <x v="3"/>
    <x v="1"/>
    <x v="1"/>
  </r>
  <r>
    <x v="0"/>
    <s v="Tucson"/>
    <n v="2019"/>
    <n v="84835"/>
    <n v="37066.055999999997"/>
    <x v="0"/>
    <x v="1"/>
    <x v="0"/>
    <s v="Remote Start, Leather Seats, Bluetooth, GPS"/>
    <x v="1"/>
    <x v="0"/>
    <x v="1"/>
  </r>
  <r>
    <x v="3"/>
    <s v="Sportage"/>
    <n v="2010"/>
    <n v="5221"/>
    <n v="29320.752"/>
    <x v="2"/>
    <x v="0"/>
    <x v="1"/>
    <s v="Heated Seats, Backup Camera, Sunroof, Bluetooth"/>
    <x v="1"/>
    <x v="2"/>
    <x v="1"/>
  </r>
  <r>
    <x v="5"/>
    <s v="CX-9"/>
    <n v="2016"/>
    <n v="119082"/>
    <n v="23624.28"/>
    <x v="1"/>
    <x v="2"/>
    <x v="0"/>
    <s v="Remote Start, Sunroof, Leather Seats"/>
    <x v="2"/>
    <x v="2"/>
    <x v="1"/>
  </r>
  <r>
    <x v="4"/>
    <s v="Golf"/>
    <n v="2012"/>
    <n v="8041"/>
    <n v="6582.8559999999998"/>
    <x v="3"/>
    <x v="5"/>
    <x v="1"/>
    <s v="GPS, Leather Seats"/>
    <x v="3"/>
    <x v="0"/>
    <x v="1"/>
  </r>
  <r>
    <x v="18"/>
    <s v="Crosstrek"/>
    <n v="2022"/>
    <n v="116595"/>
    <n v="26436.944"/>
    <x v="0"/>
    <x v="3"/>
    <x v="1"/>
    <s v="Bluetooth, Leather Seats, Heated Seats, Sunroof"/>
    <x v="1"/>
    <x v="0"/>
    <x v="1"/>
  </r>
  <r>
    <x v="10"/>
    <n v="500"/>
    <n v="2019"/>
    <n v="135588"/>
    <n v="34484.936000000002"/>
    <x v="1"/>
    <x v="3"/>
    <x v="1"/>
    <s v="GPS"/>
    <x v="0"/>
    <x v="1"/>
    <x v="1"/>
  </r>
  <r>
    <x v="17"/>
    <s v="Voyager"/>
    <n v="2021"/>
    <n v="101620"/>
    <n v="8073.92"/>
    <x v="0"/>
    <x v="0"/>
    <x v="0"/>
    <s v="Backup Camera, GPS, Remote Start, Heated Seats"/>
    <x v="1"/>
    <x v="0"/>
    <x v="1"/>
  </r>
  <r>
    <x v="12"/>
    <s v="Model Y"/>
    <n v="2020"/>
    <n v="25468"/>
    <n v="28626.664000000001"/>
    <x v="2"/>
    <x v="8"/>
    <x v="0"/>
    <s v="Sunroof, Backup Camera, Remote Start, Bluetooth"/>
    <x v="1"/>
    <x v="1"/>
    <x v="1"/>
  </r>
  <r>
    <x v="18"/>
    <s v="Impreza"/>
    <n v="2022"/>
    <n v="82232"/>
    <n v="14411.504000000001"/>
    <x v="3"/>
    <x v="8"/>
    <x v="1"/>
    <s v="Heated Seats"/>
    <x v="0"/>
    <x v="0"/>
    <x v="1"/>
  </r>
  <r>
    <x v="8"/>
    <s v="I-Pace"/>
    <n v="2012"/>
    <n v="18531"/>
    <n v="27627.511999999999"/>
    <x v="2"/>
    <x v="8"/>
    <x v="0"/>
    <s v="Leather Seats"/>
    <x v="0"/>
    <x v="1"/>
    <x v="1"/>
  </r>
  <r>
    <x v="1"/>
    <s v="Discovery"/>
    <n v="2022"/>
    <n v="77836"/>
    <n v="13073.832"/>
    <x v="2"/>
    <x v="6"/>
    <x v="1"/>
    <s v="Backup Camera, Heated Seats"/>
    <x v="3"/>
    <x v="2"/>
    <x v="1"/>
  </r>
  <r>
    <x v="2"/>
    <s v="Pilot"/>
    <n v="2015"/>
    <n v="50979"/>
    <n v="13405.096"/>
    <x v="1"/>
    <x v="2"/>
    <x v="0"/>
    <s v="GPS, Leather Seats, Backup Camera"/>
    <x v="2"/>
    <x v="0"/>
    <x v="1"/>
  </r>
  <r>
    <x v="2"/>
    <s v="Pilot"/>
    <n v="2022"/>
    <n v="113251"/>
    <n v="31733.24"/>
    <x v="1"/>
    <x v="2"/>
    <x v="0"/>
    <s v="Heated Seats"/>
    <x v="0"/>
    <x v="2"/>
    <x v="1"/>
  </r>
  <r>
    <x v="16"/>
    <s v="Altima"/>
    <n v="2010"/>
    <n v="48935"/>
    <n v="20704.536"/>
    <x v="0"/>
    <x v="6"/>
    <x v="1"/>
    <s v="Heated Seats, Remote Start, Sunroof, Backup Camera"/>
    <x v="1"/>
    <x v="0"/>
    <x v="1"/>
  </r>
  <r>
    <x v="16"/>
    <s v="Maxima"/>
    <n v="2018"/>
    <n v="118962"/>
    <n v="4427.0720000000001"/>
    <x v="0"/>
    <x v="4"/>
    <x v="1"/>
    <s v="Backup Camera"/>
    <x v="0"/>
    <x v="0"/>
    <x v="1"/>
  </r>
  <r>
    <x v="3"/>
    <s v="Soul"/>
    <n v="2019"/>
    <n v="76457"/>
    <n v="16058.824000000001"/>
    <x v="2"/>
    <x v="0"/>
    <x v="1"/>
    <s v="Remote Start, Heated Seats, Leather Seats, Backup Camera"/>
    <x v="1"/>
    <x v="0"/>
    <x v="1"/>
  </r>
  <r>
    <x v="1"/>
    <s v="Evoque"/>
    <n v="2020"/>
    <n v="52164"/>
    <n v="15277.712"/>
    <x v="3"/>
    <x v="7"/>
    <x v="0"/>
    <s v="Backup Camera"/>
    <x v="0"/>
    <x v="2"/>
    <x v="1"/>
  </r>
  <r>
    <x v="6"/>
    <s v="A3"/>
    <n v="2015"/>
    <n v="62518"/>
    <n v="30109.024000000001"/>
    <x v="2"/>
    <x v="9"/>
    <x v="0"/>
    <s v="Backup Camera"/>
    <x v="0"/>
    <x v="2"/>
    <x v="1"/>
  </r>
  <r>
    <x v="15"/>
    <s v="S-Class"/>
    <n v="2020"/>
    <n v="36926"/>
    <n v="29490.704000000002"/>
    <x v="3"/>
    <x v="0"/>
    <x v="0"/>
    <s v="Heated Seats"/>
    <x v="0"/>
    <x v="1"/>
    <x v="1"/>
  </r>
  <r>
    <x v="7"/>
    <s v="Malibu"/>
    <n v="2014"/>
    <n v="127409"/>
    <n v="27777.200000000001"/>
    <x v="3"/>
    <x v="2"/>
    <x v="1"/>
    <s v="Leather Seats, GPS, Bluetooth"/>
    <x v="2"/>
    <x v="1"/>
    <x v="1"/>
  </r>
  <r>
    <x v="11"/>
    <s v="Mustang"/>
    <n v="2016"/>
    <n v="92203"/>
    <n v="39854.512000000002"/>
    <x v="2"/>
    <x v="6"/>
    <x v="0"/>
    <s v="Leather Seats, Backup Camera, Sunroof, Remote Start"/>
    <x v="1"/>
    <x v="1"/>
    <x v="1"/>
  </r>
  <r>
    <x v="8"/>
    <s v="XE"/>
    <n v="2012"/>
    <n v="146723"/>
    <n v="31673.464"/>
    <x v="1"/>
    <x v="8"/>
    <x v="0"/>
    <s v="GPS"/>
    <x v="0"/>
    <x v="1"/>
    <x v="1"/>
  </r>
  <r>
    <x v="9"/>
    <s v="3 Series"/>
    <n v="2019"/>
    <n v="70692"/>
    <n v="31980.536"/>
    <x v="3"/>
    <x v="2"/>
    <x v="0"/>
    <s v="Heated Seats"/>
    <x v="0"/>
    <x v="0"/>
    <x v="1"/>
  </r>
  <r>
    <x v="5"/>
    <s v="CX-5"/>
    <n v="2012"/>
    <n v="91463"/>
    <n v="36566.232000000004"/>
    <x v="3"/>
    <x v="3"/>
    <x v="1"/>
    <s v="Remote Start, Heated Seats, GPS, Leather Seats"/>
    <x v="1"/>
    <x v="1"/>
    <x v="1"/>
  </r>
  <r>
    <x v="13"/>
    <s v="Tacoma"/>
    <n v="2021"/>
    <n v="131370"/>
    <n v="8363.3279999999995"/>
    <x v="2"/>
    <x v="1"/>
    <x v="1"/>
    <s v="Bluetooth"/>
    <x v="0"/>
    <x v="1"/>
    <x v="1"/>
  </r>
  <r>
    <x v="14"/>
    <s v="Equinox"/>
    <n v="2011"/>
    <n v="125491"/>
    <n v="31376.312000000002"/>
    <x v="2"/>
    <x v="9"/>
    <x v="0"/>
    <s v="Heated Seats, Leather Seats, Bluetooth, Sunroof"/>
    <x v="1"/>
    <x v="0"/>
    <x v="1"/>
  </r>
  <r>
    <x v="6"/>
    <s v="A6"/>
    <n v="2017"/>
    <n v="27246"/>
    <n v="35867.712"/>
    <x v="0"/>
    <x v="9"/>
    <x v="0"/>
    <s v="Heated Seats"/>
    <x v="0"/>
    <x v="2"/>
    <x v="1"/>
  </r>
  <r>
    <x v="17"/>
    <s v="Charger"/>
    <n v="2017"/>
    <n v="106913"/>
    <n v="6267.7359999999999"/>
    <x v="2"/>
    <x v="2"/>
    <x v="1"/>
    <s v="GPS, Bluetooth, Remote Start"/>
    <x v="2"/>
    <x v="2"/>
    <x v="1"/>
  </r>
  <r>
    <x v="5"/>
    <s v="Mazda3"/>
    <n v="2013"/>
    <n v="142132"/>
    <n v="20501.335999999999"/>
    <x v="1"/>
    <x v="8"/>
    <x v="0"/>
    <s v="Sunroof, Heated Seats"/>
    <x v="3"/>
    <x v="2"/>
    <x v="1"/>
  </r>
  <r>
    <x v="13"/>
    <s v="Tacoma"/>
    <n v="2019"/>
    <n v="17006"/>
    <n v="12736.567999999999"/>
    <x v="1"/>
    <x v="7"/>
    <x v="0"/>
    <s v="Remote Start, GPS, Sunroof"/>
    <x v="2"/>
    <x v="0"/>
    <x v="1"/>
  </r>
  <r>
    <x v="10"/>
    <s v="500X"/>
    <n v="2019"/>
    <n v="21766"/>
    <n v="41801.01"/>
    <x v="3"/>
    <x v="0"/>
    <x v="1"/>
    <s v="Remote Start"/>
    <x v="0"/>
    <x v="0"/>
    <x v="0"/>
  </r>
  <r>
    <x v="15"/>
    <s v="A-Class"/>
    <n v="2015"/>
    <n v="110384"/>
    <n v="19590.57"/>
    <x v="1"/>
    <x v="1"/>
    <x v="0"/>
    <s v="GPS, Remote Start, Bluetooth"/>
    <x v="2"/>
    <x v="2"/>
    <x v="0"/>
  </r>
  <r>
    <x v="2"/>
    <s v="Pilot"/>
    <n v="2012"/>
    <n v="101974"/>
    <n v="23922.68"/>
    <x v="0"/>
    <x v="9"/>
    <x v="0"/>
    <s v="Remote Start, Leather Seats, GPS, Sunroof"/>
    <x v="1"/>
    <x v="2"/>
    <x v="1"/>
  </r>
  <r>
    <x v="9"/>
    <s v="3 Series"/>
    <n v="2010"/>
    <n v="52032"/>
    <n v="37340.928"/>
    <x v="2"/>
    <x v="4"/>
    <x v="1"/>
    <s v="Leather Seats, Heated Seats"/>
    <x v="3"/>
    <x v="0"/>
    <x v="1"/>
  </r>
  <r>
    <x v="16"/>
    <s v="Leaf"/>
    <n v="2017"/>
    <n v="113011"/>
    <n v="12613.136"/>
    <x v="1"/>
    <x v="8"/>
    <x v="0"/>
    <s v="Backup Camera, GPS, Bluetooth, Remote Start"/>
    <x v="1"/>
    <x v="0"/>
    <x v="1"/>
  </r>
  <r>
    <x v="18"/>
    <s v="Outback"/>
    <n v="2018"/>
    <n v="66771"/>
    <n v="10908.504000000001"/>
    <x v="3"/>
    <x v="8"/>
    <x v="1"/>
    <s v="Remote Start, Heated Seats, Leather Seats, Bluetooth"/>
    <x v="1"/>
    <x v="0"/>
    <x v="1"/>
  </r>
  <r>
    <x v="11"/>
    <s v="Escape"/>
    <n v="2011"/>
    <n v="44116"/>
    <n v="28668.776000000002"/>
    <x v="0"/>
    <x v="2"/>
    <x v="0"/>
    <s v="Heated Seats"/>
    <x v="0"/>
    <x v="2"/>
    <x v="1"/>
  </r>
  <r>
    <x v="3"/>
    <s v="Forte"/>
    <n v="2013"/>
    <n v="118946"/>
    <n v="13049.744000000001"/>
    <x v="0"/>
    <x v="7"/>
    <x v="0"/>
    <s v="Leather Seats, GPS"/>
    <x v="3"/>
    <x v="0"/>
    <x v="1"/>
  </r>
  <r>
    <x v="8"/>
    <s v="I-Pace"/>
    <n v="2011"/>
    <n v="23575"/>
    <n v="36222.847999999998"/>
    <x v="0"/>
    <x v="8"/>
    <x v="1"/>
    <s v="Leather Seats, GPS, Bluetooth"/>
    <x v="2"/>
    <x v="1"/>
    <x v="1"/>
  </r>
  <r>
    <x v="12"/>
    <s v="Model 3"/>
    <n v="2013"/>
    <n v="113159"/>
    <n v="35315.904000000002"/>
    <x v="0"/>
    <x v="9"/>
    <x v="0"/>
    <s v="Sunroof"/>
    <x v="0"/>
    <x v="1"/>
    <x v="1"/>
  </r>
  <r>
    <x v="2"/>
    <s v="Accord"/>
    <n v="2019"/>
    <n v="124273"/>
    <n v="13012.73"/>
    <x v="2"/>
    <x v="5"/>
    <x v="1"/>
    <s v="Bluetooth, Leather Seats, Remote Start"/>
    <x v="2"/>
    <x v="0"/>
    <x v="0"/>
  </r>
  <r>
    <x v="2"/>
    <s v="Civic"/>
    <n v="2021"/>
    <n v="20637"/>
    <n v="14101.752"/>
    <x v="3"/>
    <x v="2"/>
    <x v="1"/>
    <s v="Leather Seats, Bluetooth, Backup Camera"/>
    <x v="2"/>
    <x v="1"/>
    <x v="1"/>
  </r>
  <r>
    <x v="7"/>
    <s v="Traverse"/>
    <n v="2012"/>
    <n v="149901"/>
    <n v="34780.144"/>
    <x v="3"/>
    <x v="4"/>
    <x v="1"/>
    <s v="Bluetooth, GPS, Sunroof, Leather Seats"/>
    <x v="1"/>
    <x v="2"/>
    <x v="1"/>
  </r>
  <r>
    <x v="12"/>
    <s v="Model X"/>
    <n v="2016"/>
    <n v="63302"/>
    <n v="36105.616000000002"/>
    <x v="1"/>
    <x v="8"/>
    <x v="0"/>
    <s v="Sunroof"/>
    <x v="0"/>
    <x v="1"/>
    <x v="1"/>
  </r>
  <r>
    <x v="1"/>
    <s v="Discovery"/>
    <n v="2016"/>
    <n v="144230"/>
    <n v="18195.527999999998"/>
    <x v="3"/>
    <x v="2"/>
    <x v="1"/>
    <s v="Heated Seats"/>
    <x v="0"/>
    <x v="2"/>
    <x v="1"/>
  </r>
  <r>
    <x v="18"/>
    <s v="Forester"/>
    <n v="2012"/>
    <n v="98953"/>
    <n v="14648.456"/>
    <x v="3"/>
    <x v="7"/>
    <x v="1"/>
    <s v="Heated Seats, Sunroof"/>
    <x v="3"/>
    <x v="0"/>
    <x v="1"/>
  </r>
  <r>
    <x v="17"/>
    <s v="Dodge Durango"/>
    <n v="2010"/>
    <n v="124233"/>
    <n v="20695.383999999998"/>
    <x v="1"/>
    <x v="4"/>
    <x v="0"/>
    <s v="Remote Start"/>
    <x v="0"/>
    <x v="1"/>
    <x v="1"/>
  </r>
  <r>
    <x v="9"/>
    <s v="X3"/>
    <n v="2021"/>
    <n v="92269"/>
    <n v="28891.41"/>
    <x v="2"/>
    <x v="4"/>
    <x v="1"/>
    <s v="Backup Camera"/>
    <x v="0"/>
    <x v="0"/>
    <x v="0"/>
  </r>
  <r>
    <x v="0"/>
    <s v="Elantra"/>
    <n v="2018"/>
    <n v="100417"/>
    <n v="35967.207999999999"/>
    <x v="3"/>
    <x v="4"/>
    <x v="1"/>
    <s v="Bluetooth, Leather Seats, Backup Camera"/>
    <x v="2"/>
    <x v="1"/>
    <x v="1"/>
  </r>
  <r>
    <x v="9"/>
    <s v="X7"/>
    <n v="2021"/>
    <n v="58664"/>
    <n v="8982.6080000000002"/>
    <x v="2"/>
    <x v="9"/>
    <x v="0"/>
    <s v="Remote Start, Heated Seats"/>
    <x v="3"/>
    <x v="0"/>
    <x v="1"/>
  </r>
  <r>
    <x v="12"/>
    <s v="Model X"/>
    <n v="2015"/>
    <n v="75086"/>
    <n v="22128.376"/>
    <x v="0"/>
    <x v="6"/>
    <x v="0"/>
    <s v="Sunroof, Remote Start, Backup Camera"/>
    <x v="2"/>
    <x v="2"/>
    <x v="1"/>
  </r>
  <r>
    <x v="1"/>
    <s v="Discovery"/>
    <n v="2017"/>
    <n v="144435"/>
    <n v="28419.096000000001"/>
    <x v="2"/>
    <x v="2"/>
    <x v="1"/>
    <s v="Sunroof, GPS"/>
    <x v="3"/>
    <x v="0"/>
    <x v="1"/>
  </r>
  <r>
    <x v="9"/>
    <s v="X3"/>
    <n v="2012"/>
    <n v="80595"/>
    <n v="38497.232000000004"/>
    <x v="3"/>
    <x v="0"/>
    <x v="0"/>
    <s v="Sunroof, Leather Seats"/>
    <x v="3"/>
    <x v="1"/>
    <x v="1"/>
  </r>
  <r>
    <x v="15"/>
    <s v="S-Class"/>
    <n v="2020"/>
    <n v="10948"/>
    <n v="14554.096"/>
    <x v="1"/>
    <x v="2"/>
    <x v="1"/>
    <s v="Bluetooth"/>
    <x v="0"/>
    <x v="1"/>
    <x v="1"/>
  </r>
  <r>
    <x v="15"/>
    <s v="C-Class"/>
    <n v="2010"/>
    <n v="65903"/>
    <n v="42572.639999999999"/>
    <x v="2"/>
    <x v="4"/>
    <x v="1"/>
    <s v="Backup Camera, Heated Seats, Remote Start, Sunroof"/>
    <x v="1"/>
    <x v="0"/>
    <x v="0"/>
  </r>
  <r>
    <x v="19"/>
    <s v="Macan"/>
    <n v="2019"/>
    <n v="39591"/>
    <n v="36338.152000000002"/>
    <x v="2"/>
    <x v="5"/>
    <x v="1"/>
    <s v="Bluetooth, GPS, Leather Seats"/>
    <x v="2"/>
    <x v="2"/>
    <x v="1"/>
  </r>
  <r>
    <x v="3"/>
    <s v="Forte"/>
    <n v="2017"/>
    <n v="48611"/>
    <n v="26270.687999999998"/>
    <x v="1"/>
    <x v="3"/>
    <x v="1"/>
    <s v="Leather Seats, Remote Start"/>
    <x v="3"/>
    <x v="2"/>
    <x v="1"/>
  </r>
  <r>
    <x v="6"/>
    <s v="A4"/>
    <n v="2015"/>
    <n v="38154"/>
    <n v="19871.991999999998"/>
    <x v="2"/>
    <x v="5"/>
    <x v="0"/>
    <s v="Bluetooth, Leather Seats, Remote Start"/>
    <x v="2"/>
    <x v="0"/>
    <x v="1"/>
  </r>
  <r>
    <x v="19"/>
    <s v="Taycan"/>
    <n v="2012"/>
    <n v="144891"/>
    <n v="14856.152"/>
    <x v="3"/>
    <x v="4"/>
    <x v="1"/>
    <s v="Leather Seats, GPS, Backup Camera"/>
    <x v="2"/>
    <x v="2"/>
    <x v="1"/>
  </r>
  <r>
    <x v="1"/>
    <s v="Evoque"/>
    <n v="2020"/>
    <n v="82478"/>
    <n v="21060.784"/>
    <x v="2"/>
    <x v="8"/>
    <x v="0"/>
    <s v="Heated Seats, GPS, Sunroof"/>
    <x v="2"/>
    <x v="0"/>
    <x v="1"/>
  </r>
  <r>
    <x v="11"/>
    <s v="Escape"/>
    <n v="2020"/>
    <n v="149430"/>
    <n v="8207.5360000000001"/>
    <x v="3"/>
    <x v="4"/>
    <x v="0"/>
    <s v="Bluetooth"/>
    <x v="0"/>
    <x v="1"/>
    <x v="1"/>
  </r>
  <r>
    <x v="11"/>
    <s v="Explorer"/>
    <n v="2020"/>
    <n v="56157"/>
    <n v="25003.527999999998"/>
    <x v="1"/>
    <x v="6"/>
    <x v="0"/>
    <s v="Heated Seats, Remote Start, GPS, Sunroof"/>
    <x v="1"/>
    <x v="2"/>
    <x v="1"/>
  </r>
  <r>
    <x v="15"/>
    <s v="A-Class"/>
    <n v="2015"/>
    <n v="139101"/>
    <n v="47453.1"/>
    <x v="2"/>
    <x v="4"/>
    <x v="0"/>
    <s v="Sunroof, Bluetooth, GPS"/>
    <x v="2"/>
    <x v="0"/>
    <x v="0"/>
  </r>
  <r>
    <x v="4"/>
    <s v="Passat"/>
    <n v="2015"/>
    <n v="85762"/>
    <n v="48988.56"/>
    <x v="3"/>
    <x v="9"/>
    <x v="1"/>
    <s v="Bluetooth, Leather Seats, Sunroof, Backup Camera"/>
    <x v="1"/>
    <x v="0"/>
    <x v="0"/>
  </r>
  <r>
    <x v="2"/>
    <s v="Fit"/>
    <n v="2019"/>
    <n v="27564"/>
    <n v="9171.0159999999996"/>
    <x v="2"/>
    <x v="2"/>
    <x v="1"/>
    <s v="GPS"/>
    <x v="0"/>
    <x v="2"/>
    <x v="1"/>
  </r>
  <r>
    <x v="18"/>
    <s v="Impreza"/>
    <n v="2016"/>
    <n v="50847"/>
    <n v="24009.295999999998"/>
    <x v="1"/>
    <x v="9"/>
    <x v="0"/>
    <s v="GPS, Bluetooth, Backup Camera, Heated Seats"/>
    <x v="1"/>
    <x v="1"/>
    <x v="1"/>
  </r>
  <r>
    <x v="8"/>
    <s v="I-Pace"/>
    <n v="2021"/>
    <n v="126491"/>
    <n v="12082.727999999999"/>
    <x v="3"/>
    <x v="5"/>
    <x v="1"/>
    <s v="Heated Seats"/>
    <x v="0"/>
    <x v="1"/>
    <x v="1"/>
  </r>
  <r>
    <x v="4"/>
    <s v="Tiguan"/>
    <n v="2012"/>
    <n v="133945"/>
    <n v="36644.552000000003"/>
    <x v="1"/>
    <x v="7"/>
    <x v="0"/>
    <s v="Backup Camera"/>
    <x v="0"/>
    <x v="1"/>
    <x v="1"/>
  </r>
  <r>
    <x v="3"/>
    <s v="Sportage"/>
    <n v="2017"/>
    <n v="119312"/>
    <n v="35260.455999999998"/>
    <x v="0"/>
    <x v="0"/>
    <x v="1"/>
    <s v="Leather Seats, Backup Camera, GPS"/>
    <x v="2"/>
    <x v="0"/>
    <x v="1"/>
  </r>
  <r>
    <x v="2"/>
    <s v="CR-V"/>
    <n v="2017"/>
    <n v="40519"/>
    <n v="16865.88"/>
    <x v="3"/>
    <x v="6"/>
    <x v="1"/>
    <s v="Bluetooth"/>
    <x v="0"/>
    <x v="1"/>
    <x v="1"/>
  </r>
  <r>
    <x v="4"/>
    <s v="Beetle"/>
    <n v="2020"/>
    <n v="25139"/>
    <n v="22499.191999999999"/>
    <x v="1"/>
    <x v="0"/>
    <x v="0"/>
    <s v="Remote Start, Heated Seats, Bluetooth"/>
    <x v="2"/>
    <x v="0"/>
    <x v="1"/>
  </r>
  <r>
    <x v="16"/>
    <s v="Rogue"/>
    <n v="2011"/>
    <n v="145095"/>
    <n v="24881.68"/>
    <x v="1"/>
    <x v="7"/>
    <x v="0"/>
    <s v="Remote Start, Sunroof, Heated Seats"/>
    <x v="2"/>
    <x v="0"/>
    <x v="1"/>
  </r>
  <r>
    <x v="0"/>
    <s v="Sonata"/>
    <n v="2011"/>
    <n v="62114"/>
    <n v="11954.97"/>
    <x v="1"/>
    <x v="9"/>
    <x v="0"/>
    <s v="GPS"/>
    <x v="0"/>
    <x v="1"/>
    <x v="0"/>
  </r>
  <r>
    <x v="2"/>
    <s v="Civic"/>
    <n v="2017"/>
    <n v="96281"/>
    <n v="15216.647999999999"/>
    <x v="2"/>
    <x v="5"/>
    <x v="1"/>
    <s v="Heated Seats, Bluetooth"/>
    <x v="3"/>
    <x v="0"/>
    <x v="1"/>
  </r>
  <r>
    <x v="13"/>
    <s v="Camry"/>
    <n v="2013"/>
    <n v="38741"/>
    <n v="34845.343999999997"/>
    <x v="1"/>
    <x v="9"/>
    <x v="1"/>
    <s v="GPS, Sunroof"/>
    <x v="3"/>
    <x v="2"/>
    <x v="1"/>
  </r>
  <r>
    <x v="6"/>
    <s v="A4"/>
    <n v="2010"/>
    <n v="131944"/>
    <n v="31264.024000000001"/>
    <x v="3"/>
    <x v="9"/>
    <x v="0"/>
    <s v="GPS, Bluetooth, Remote Start, Backup Camera"/>
    <x v="1"/>
    <x v="2"/>
    <x v="1"/>
  </r>
  <r>
    <x v="4"/>
    <s v="Jetta"/>
    <n v="2022"/>
    <n v="30297"/>
    <n v="32165.351999999999"/>
    <x v="1"/>
    <x v="8"/>
    <x v="0"/>
    <s v="GPS"/>
    <x v="0"/>
    <x v="2"/>
    <x v="1"/>
  </r>
  <r>
    <x v="2"/>
    <s v="CR-V"/>
    <n v="2019"/>
    <n v="96183"/>
    <n v="16679.32"/>
    <x v="1"/>
    <x v="3"/>
    <x v="0"/>
    <s v="Heated Seats, Leather Seats"/>
    <x v="3"/>
    <x v="2"/>
    <x v="1"/>
  </r>
  <r>
    <x v="4"/>
    <s v="Golf"/>
    <n v="2022"/>
    <n v="145804"/>
    <n v="4155.84"/>
    <x v="3"/>
    <x v="9"/>
    <x v="1"/>
    <s v="Heated Seats, GPS, Leather Seats, Bluetooth"/>
    <x v="1"/>
    <x v="1"/>
    <x v="1"/>
  </r>
  <r>
    <x v="5"/>
    <s v="CX-9"/>
    <n v="2013"/>
    <n v="139807"/>
    <n v="12191.951999999999"/>
    <x v="3"/>
    <x v="1"/>
    <x v="0"/>
    <s v="Sunroof, Bluetooth"/>
    <x v="3"/>
    <x v="1"/>
    <x v="1"/>
  </r>
  <r>
    <x v="4"/>
    <s v="Beetle"/>
    <n v="2021"/>
    <n v="15645"/>
    <n v="6960.9279999999999"/>
    <x v="0"/>
    <x v="0"/>
    <x v="1"/>
    <s v="Heated Seats, Sunroof, Leather Seats"/>
    <x v="2"/>
    <x v="1"/>
    <x v="1"/>
  </r>
  <r>
    <x v="14"/>
    <s v="Malibu"/>
    <n v="2014"/>
    <n v="117187"/>
    <n v="10796.255999999999"/>
    <x v="3"/>
    <x v="2"/>
    <x v="1"/>
    <s v="Heated Seats, GPS, Sunroof, Backup Camera"/>
    <x v="1"/>
    <x v="2"/>
    <x v="1"/>
  </r>
  <r>
    <x v="1"/>
    <s v="Discovery"/>
    <n v="2011"/>
    <n v="42582"/>
    <n v="22766.52"/>
    <x v="3"/>
    <x v="5"/>
    <x v="0"/>
    <s v="Leather Seats, Backup Camera, Sunroof"/>
    <x v="2"/>
    <x v="1"/>
    <x v="0"/>
  </r>
  <r>
    <x v="6"/>
    <s v="Q5"/>
    <n v="2016"/>
    <n v="135838"/>
    <n v="14026.656000000001"/>
    <x v="2"/>
    <x v="4"/>
    <x v="1"/>
    <s v="Backup Camera, Bluetooth, Leather Seats, Sunroof"/>
    <x v="1"/>
    <x v="1"/>
    <x v="1"/>
  </r>
  <r>
    <x v="6"/>
    <s v="A4"/>
    <n v="2014"/>
    <n v="133277"/>
    <n v="21901.856"/>
    <x v="1"/>
    <x v="7"/>
    <x v="0"/>
    <s v="Sunroof"/>
    <x v="0"/>
    <x v="0"/>
    <x v="1"/>
  </r>
  <r>
    <x v="13"/>
    <s v="Corolla"/>
    <n v="2016"/>
    <n v="90709"/>
    <n v="9498.52"/>
    <x v="3"/>
    <x v="0"/>
    <x v="1"/>
    <s v="Heated Seats, Sunroof, Remote Start"/>
    <x v="2"/>
    <x v="1"/>
    <x v="1"/>
  </r>
  <r>
    <x v="1"/>
    <s v="Evoque"/>
    <n v="2018"/>
    <n v="95076"/>
    <n v="33141.336000000003"/>
    <x v="3"/>
    <x v="7"/>
    <x v="1"/>
    <s v="Bluetooth, Sunroof, Heated Seats, Backup Camera"/>
    <x v="1"/>
    <x v="2"/>
    <x v="1"/>
  </r>
  <r>
    <x v="11"/>
    <s v="F-150"/>
    <n v="2012"/>
    <n v="84441"/>
    <n v="35849.207999999999"/>
    <x v="1"/>
    <x v="2"/>
    <x v="1"/>
    <s v="Sunroof, GPS, Backup Camera, Remote Start"/>
    <x v="1"/>
    <x v="2"/>
    <x v="1"/>
  </r>
  <r>
    <x v="14"/>
    <s v="Traverse"/>
    <n v="2019"/>
    <n v="128160"/>
    <n v="21132.799999999999"/>
    <x v="1"/>
    <x v="3"/>
    <x v="0"/>
    <s v="Backup Camera, Sunroof, Remote Start, Bluetooth"/>
    <x v="1"/>
    <x v="1"/>
    <x v="1"/>
  </r>
  <r>
    <x v="4"/>
    <s v="Passat"/>
    <n v="2010"/>
    <n v="12378"/>
    <n v="25256.68"/>
    <x v="1"/>
    <x v="1"/>
    <x v="1"/>
    <s v="Sunroof, GPS, Remote Start"/>
    <x v="2"/>
    <x v="0"/>
    <x v="1"/>
  </r>
  <r>
    <x v="3"/>
    <s v="Forte"/>
    <n v="2016"/>
    <n v="97083"/>
    <n v="6032.1760000000004"/>
    <x v="1"/>
    <x v="9"/>
    <x v="0"/>
    <s v="Heated Seats"/>
    <x v="0"/>
    <x v="0"/>
    <x v="1"/>
  </r>
  <r>
    <x v="9"/>
    <s v="5 Series"/>
    <n v="2011"/>
    <n v="93498"/>
    <n v="10112.056"/>
    <x v="2"/>
    <x v="7"/>
    <x v="1"/>
    <s v="Bluetooth, GPS, Sunroof, Heated Seats"/>
    <x v="1"/>
    <x v="0"/>
    <x v="1"/>
  </r>
  <r>
    <x v="0"/>
    <s v="Santa Fe"/>
    <n v="2019"/>
    <n v="107315"/>
    <n v="15607.168"/>
    <x v="3"/>
    <x v="2"/>
    <x v="0"/>
    <s v="Sunroof, Backup Camera, Bluetooth"/>
    <x v="2"/>
    <x v="0"/>
    <x v="1"/>
  </r>
  <r>
    <x v="7"/>
    <s v="Traverse"/>
    <n v="2014"/>
    <n v="100245"/>
    <n v="38899.4"/>
    <x v="1"/>
    <x v="2"/>
    <x v="0"/>
    <s v="Bluetooth, GPS, Remote Start"/>
    <x v="2"/>
    <x v="0"/>
    <x v="1"/>
  </r>
  <r>
    <x v="17"/>
    <s v="Voyager"/>
    <n v="2022"/>
    <n v="64214"/>
    <n v="26484.6"/>
    <x v="3"/>
    <x v="8"/>
    <x v="0"/>
    <s v="GPS, Backup Camera, Heated Seats"/>
    <x v="2"/>
    <x v="0"/>
    <x v="1"/>
  </r>
  <r>
    <x v="8"/>
    <s v="XJ"/>
    <n v="2013"/>
    <n v="96046"/>
    <n v="40804.33"/>
    <x v="2"/>
    <x v="3"/>
    <x v="1"/>
    <s v="Sunroof, Remote Start"/>
    <x v="3"/>
    <x v="1"/>
    <x v="0"/>
  </r>
  <r>
    <x v="16"/>
    <s v="Leaf"/>
    <n v="2018"/>
    <n v="123811"/>
    <n v="28176.168000000001"/>
    <x v="1"/>
    <x v="7"/>
    <x v="0"/>
    <s v="Heated Seats, Remote Start"/>
    <x v="3"/>
    <x v="0"/>
    <x v="1"/>
  </r>
  <r>
    <x v="19"/>
    <s v="Macan"/>
    <n v="2020"/>
    <n v="144649"/>
    <n v="33121.608"/>
    <x v="0"/>
    <x v="8"/>
    <x v="0"/>
    <s v="Sunroof, Leather Seats, Heated Seats"/>
    <x v="2"/>
    <x v="0"/>
    <x v="1"/>
  </r>
  <r>
    <x v="2"/>
    <s v="CR-V"/>
    <n v="2016"/>
    <n v="112547"/>
    <n v="15471.512000000001"/>
    <x v="3"/>
    <x v="9"/>
    <x v="1"/>
    <s v="Bluetooth, Heated Seats"/>
    <x v="3"/>
    <x v="1"/>
    <x v="1"/>
  </r>
  <r>
    <x v="10"/>
    <s v="500X"/>
    <n v="2016"/>
    <n v="67516"/>
    <n v="8088.1120000000001"/>
    <x v="1"/>
    <x v="7"/>
    <x v="0"/>
    <s v="Backup Camera, Sunroof, Heated Seats, GPS"/>
    <x v="1"/>
    <x v="1"/>
    <x v="1"/>
  </r>
  <r>
    <x v="15"/>
    <s v="E-Class"/>
    <n v="2014"/>
    <n v="40764"/>
    <n v="5049.1040000000003"/>
    <x v="2"/>
    <x v="3"/>
    <x v="0"/>
    <s v="Remote Start, GPS, Heated Seats, Backup Camera"/>
    <x v="1"/>
    <x v="0"/>
    <x v="1"/>
  </r>
  <r>
    <x v="0"/>
    <s v="Kona"/>
    <n v="2014"/>
    <n v="21667"/>
    <n v="36420.696000000004"/>
    <x v="0"/>
    <x v="1"/>
    <x v="0"/>
    <s v="GPS, Backup Camera"/>
    <x v="3"/>
    <x v="1"/>
    <x v="1"/>
  </r>
  <r>
    <x v="1"/>
    <s v="Discovery"/>
    <n v="2018"/>
    <n v="142693"/>
    <n v="13065.088"/>
    <x v="3"/>
    <x v="9"/>
    <x v="0"/>
    <s v="Remote Start, Heated Seats, Leather Seats, Sunroof"/>
    <x v="1"/>
    <x v="1"/>
    <x v="1"/>
  </r>
  <r>
    <x v="15"/>
    <s v="E-Class"/>
    <n v="2011"/>
    <n v="50915"/>
    <n v="11707.912"/>
    <x v="2"/>
    <x v="2"/>
    <x v="1"/>
    <s v="Backup Camera, Bluetooth, GPS, Heated Seats"/>
    <x v="1"/>
    <x v="1"/>
    <x v="1"/>
  </r>
  <r>
    <x v="14"/>
    <s v="Malibu"/>
    <n v="2017"/>
    <n v="69578"/>
    <n v="38679.351999999999"/>
    <x v="1"/>
    <x v="1"/>
    <x v="1"/>
    <s v="GPS, Heated Seats, Backup Camera"/>
    <x v="2"/>
    <x v="0"/>
    <x v="1"/>
  </r>
  <r>
    <x v="11"/>
    <s v="F-150"/>
    <n v="2021"/>
    <n v="67829"/>
    <n v="16384.23"/>
    <x v="0"/>
    <x v="6"/>
    <x v="1"/>
    <s v="Remote Start, Sunroof"/>
    <x v="3"/>
    <x v="0"/>
    <x v="0"/>
  </r>
  <r>
    <x v="5"/>
    <s v="Mazda3"/>
    <n v="2016"/>
    <n v="71986"/>
    <n v="14831.976000000001"/>
    <x v="1"/>
    <x v="6"/>
    <x v="0"/>
    <s v="Remote Start, Heated Seats, Sunroof"/>
    <x v="2"/>
    <x v="2"/>
    <x v="1"/>
  </r>
  <r>
    <x v="11"/>
    <s v="Focus"/>
    <n v="2011"/>
    <n v="133894"/>
    <n v="20959.288"/>
    <x v="0"/>
    <x v="1"/>
    <x v="1"/>
    <s v="Backup Camera, GPS, Bluetooth"/>
    <x v="2"/>
    <x v="2"/>
    <x v="1"/>
  </r>
  <r>
    <x v="18"/>
    <s v="Legacy"/>
    <n v="2021"/>
    <n v="148583"/>
    <n v="38200.35"/>
    <x v="0"/>
    <x v="7"/>
    <x v="0"/>
    <s v="Remote Start, Heated Seats, Leather Seats, GPS"/>
    <x v="1"/>
    <x v="0"/>
    <x v="0"/>
  </r>
  <r>
    <x v="5"/>
    <s v="Mazda6"/>
    <n v="2020"/>
    <n v="85097"/>
    <n v="15293.984"/>
    <x v="3"/>
    <x v="0"/>
    <x v="0"/>
    <s v="Remote Start, Bluetooth, Sunroof, Backup Camera"/>
    <x v="1"/>
    <x v="2"/>
    <x v="1"/>
  </r>
  <r>
    <x v="2"/>
    <s v="CR-V"/>
    <n v="2012"/>
    <n v="90873"/>
    <n v="32783.031999999999"/>
    <x v="1"/>
    <x v="0"/>
    <x v="1"/>
    <s v="Sunroof, Backup Camera, Leather Seats, GPS"/>
    <x v="1"/>
    <x v="1"/>
    <x v="1"/>
  </r>
  <r>
    <x v="13"/>
    <s v="RAV4"/>
    <n v="2020"/>
    <n v="64954"/>
    <n v="36646.415999999997"/>
    <x v="0"/>
    <x v="9"/>
    <x v="1"/>
    <s v="Sunroof"/>
    <x v="0"/>
    <x v="0"/>
    <x v="1"/>
  </r>
  <r>
    <x v="10"/>
    <s v="Doblo"/>
    <n v="2019"/>
    <n v="73198"/>
    <n v="9373.0400000000009"/>
    <x v="2"/>
    <x v="5"/>
    <x v="0"/>
    <s v="Remote Start, Heated Seats, Sunroof, GPS"/>
    <x v="1"/>
    <x v="2"/>
    <x v="1"/>
  </r>
  <r>
    <x v="12"/>
    <s v="Model S"/>
    <n v="2013"/>
    <n v="74783"/>
    <n v="14366.632"/>
    <x v="0"/>
    <x v="4"/>
    <x v="0"/>
    <s v="Remote Start, Bluetooth"/>
    <x v="3"/>
    <x v="1"/>
    <x v="1"/>
  </r>
  <r>
    <x v="15"/>
    <s v="A-Class"/>
    <n v="2012"/>
    <n v="112092"/>
    <n v="32528.687999999998"/>
    <x v="3"/>
    <x v="6"/>
    <x v="1"/>
    <s v="Bluetooth, Backup Camera"/>
    <x v="3"/>
    <x v="2"/>
    <x v="1"/>
  </r>
  <r>
    <x v="19"/>
    <n v="911"/>
    <n v="2010"/>
    <n v="127914"/>
    <n v="8795.3760000000002"/>
    <x v="2"/>
    <x v="4"/>
    <x v="0"/>
    <s v="Heated Seats, Backup Camera, Bluetooth, GPS"/>
    <x v="1"/>
    <x v="0"/>
    <x v="1"/>
  </r>
  <r>
    <x v="6"/>
    <s v="Q7"/>
    <n v="2010"/>
    <n v="18661"/>
    <n v="19978.810000000001"/>
    <x v="1"/>
    <x v="2"/>
    <x v="1"/>
    <s v="Bluetooth"/>
    <x v="0"/>
    <x v="0"/>
    <x v="0"/>
  </r>
  <r>
    <x v="1"/>
    <s v="Velar"/>
    <n v="2016"/>
    <n v="84300"/>
    <n v="39190.856"/>
    <x v="2"/>
    <x v="5"/>
    <x v="0"/>
    <s v="Leather Seats, Backup Camera, Sunroof"/>
    <x v="2"/>
    <x v="0"/>
    <x v="1"/>
  </r>
  <r>
    <x v="0"/>
    <s v="Santa Fe"/>
    <n v="2012"/>
    <n v="28500"/>
    <n v="15423.424000000001"/>
    <x v="0"/>
    <x v="5"/>
    <x v="1"/>
    <s v="Leather Seats"/>
    <x v="0"/>
    <x v="2"/>
    <x v="1"/>
  </r>
  <r>
    <x v="8"/>
    <s v="F-Type"/>
    <n v="2021"/>
    <n v="99527"/>
    <n v="37344.536"/>
    <x v="2"/>
    <x v="6"/>
    <x v="1"/>
    <s v="Leather Seats, Bluetooth, Sunroof, Remote Start"/>
    <x v="1"/>
    <x v="0"/>
    <x v="1"/>
  </r>
  <r>
    <x v="14"/>
    <s v="Malibu"/>
    <n v="2010"/>
    <n v="54524"/>
    <n v="9350.3520000000008"/>
    <x v="1"/>
    <x v="5"/>
    <x v="0"/>
    <s v="Heated Seats, Sunroof"/>
    <x v="3"/>
    <x v="1"/>
    <x v="1"/>
  </r>
  <r>
    <x v="18"/>
    <s v="Outback"/>
    <n v="2017"/>
    <n v="15693"/>
    <n v="19894.712"/>
    <x v="0"/>
    <x v="2"/>
    <x v="1"/>
    <s v="Bluetooth"/>
    <x v="0"/>
    <x v="2"/>
    <x v="1"/>
  </r>
  <r>
    <x v="9"/>
    <s v="X5"/>
    <n v="2014"/>
    <n v="52357"/>
    <n v="34058.328000000001"/>
    <x v="2"/>
    <x v="8"/>
    <x v="0"/>
    <s v="Sunroof, GPS"/>
    <x v="3"/>
    <x v="0"/>
    <x v="1"/>
  </r>
  <r>
    <x v="12"/>
    <s v="Model Y"/>
    <n v="2020"/>
    <n v="29721"/>
    <n v="35945.24"/>
    <x v="3"/>
    <x v="6"/>
    <x v="0"/>
    <s v="Remote Start"/>
    <x v="0"/>
    <x v="1"/>
    <x v="1"/>
  </r>
  <r>
    <x v="0"/>
    <s v="Sonata"/>
    <n v="2010"/>
    <n v="26250"/>
    <n v="20568.392"/>
    <x v="0"/>
    <x v="2"/>
    <x v="1"/>
    <s v="GPS, Heated Seats, Backup Camera"/>
    <x v="2"/>
    <x v="0"/>
    <x v="1"/>
  </r>
  <r>
    <x v="19"/>
    <s v="Macan"/>
    <n v="2021"/>
    <n v="38900"/>
    <n v="11609.208000000001"/>
    <x v="3"/>
    <x v="6"/>
    <x v="1"/>
    <s v="GPS, Sunroof, Bluetooth, Leather Seats"/>
    <x v="1"/>
    <x v="2"/>
    <x v="1"/>
  </r>
  <r>
    <x v="12"/>
    <s v="Model Y"/>
    <n v="2011"/>
    <n v="10377"/>
    <n v="43355.56"/>
    <x v="1"/>
    <x v="4"/>
    <x v="1"/>
    <s v="Bluetooth"/>
    <x v="0"/>
    <x v="1"/>
    <x v="0"/>
  </r>
  <r>
    <x v="8"/>
    <s v="XJ"/>
    <n v="2021"/>
    <n v="86291"/>
    <n v="36534.432000000001"/>
    <x v="1"/>
    <x v="1"/>
    <x v="0"/>
    <s v="Sunroof, Remote Start, Heated Seats, Bluetooth"/>
    <x v="1"/>
    <x v="1"/>
    <x v="1"/>
  </r>
  <r>
    <x v="17"/>
    <s v="Dodge Durango"/>
    <n v="2016"/>
    <n v="28651"/>
    <n v="31233.664000000001"/>
    <x v="2"/>
    <x v="8"/>
    <x v="0"/>
    <s v="GPS"/>
    <x v="0"/>
    <x v="1"/>
    <x v="1"/>
  </r>
  <r>
    <x v="1"/>
    <s v="Evoque"/>
    <n v="2017"/>
    <n v="63780"/>
    <n v="34142.480000000003"/>
    <x v="1"/>
    <x v="2"/>
    <x v="0"/>
    <s v="GPS, Sunroof, Bluetooth, Leather Seats"/>
    <x v="1"/>
    <x v="1"/>
    <x v="0"/>
  </r>
  <r>
    <x v="2"/>
    <s v="CR-V"/>
    <n v="2013"/>
    <n v="142125"/>
    <n v="19398.344000000001"/>
    <x v="3"/>
    <x v="3"/>
    <x v="0"/>
    <s v="Sunroof, GPS, Remote Start, Bluetooth"/>
    <x v="1"/>
    <x v="2"/>
    <x v="1"/>
  </r>
  <r>
    <x v="3"/>
    <s v="Forte"/>
    <n v="2019"/>
    <n v="26435"/>
    <n v="31671.279999999999"/>
    <x v="3"/>
    <x v="0"/>
    <x v="1"/>
    <s v="GPS, Remote Start, Sunroof, Bluetooth"/>
    <x v="1"/>
    <x v="2"/>
    <x v="1"/>
  </r>
  <r>
    <x v="0"/>
    <s v="Kona"/>
    <n v="2021"/>
    <n v="124275"/>
    <n v="31264.752"/>
    <x v="0"/>
    <x v="8"/>
    <x v="1"/>
    <s v="Leather Seats, GPS"/>
    <x v="3"/>
    <x v="1"/>
    <x v="1"/>
  </r>
  <r>
    <x v="10"/>
    <s v="Panda"/>
    <n v="2020"/>
    <n v="32873"/>
    <n v="19616.759999999998"/>
    <x v="3"/>
    <x v="7"/>
    <x v="1"/>
    <s v="Heated Seats, Sunroof"/>
    <x v="3"/>
    <x v="2"/>
    <x v="1"/>
  </r>
  <r>
    <x v="19"/>
    <s v="Panamera"/>
    <n v="2020"/>
    <n v="132591"/>
    <n v="14900.8"/>
    <x v="2"/>
    <x v="4"/>
    <x v="1"/>
    <s v="GPS, Leather Seats"/>
    <x v="3"/>
    <x v="2"/>
    <x v="1"/>
  </r>
  <r>
    <x v="6"/>
    <s v="A4"/>
    <n v="2021"/>
    <n v="54341"/>
    <n v="34924.432000000001"/>
    <x v="1"/>
    <x v="2"/>
    <x v="0"/>
    <s v="Remote Start, Heated Seats, Backup Camera, Leather Seats"/>
    <x v="1"/>
    <x v="0"/>
    <x v="1"/>
  </r>
  <r>
    <x v="9"/>
    <s v="5 Series"/>
    <n v="2022"/>
    <n v="126484"/>
    <n v="9333.9599999999991"/>
    <x v="0"/>
    <x v="7"/>
    <x v="0"/>
    <s v="Sunroof, Remote Start, GPS, Heated Seats"/>
    <x v="1"/>
    <x v="2"/>
    <x v="1"/>
  </r>
  <r>
    <x v="17"/>
    <s v="Charger"/>
    <n v="2013"/>
    <n v="82288"/>
    <n v="24499.495999999999"/>
    <x v="0"/>
    <x v="7"/>
    <x v="1"/>
    <s v="Sunroof, Remote Start, Backup Camera, Bluetooth"/>
    <x v="1"/>
    <x v="2"/>
    <x v="1"/>
  </r>
  <r>
    <x v="11"/>
    <s v="Mustang"/>
    <n v="2016"/>
    <n v="132428"/>
    <n v="22480.808000000001"/>
    <x v="0"/>
    <x v="9"/>
    <x v="0"/>
    <s v="Backup Camera, Bluetooth, Remote Start, GPS"/>
    <x v="1"/>
    <x v="0"/>
    <x v="1"/>
  </r>
  <r>
    <x v="16"/>
    <s v="Sentra"/>
    <n v="2017"/>
    <n v="35655"/>
    <n v="21812.400000000001"/>
    <x v="2"/>
    <x v="2"/>
    <x v="1"/>
    <s v="Heated Seats, Leather Seats, Sunroof"/>
    <x v="2"/>
    <x v="2"/>
    <x v="1"/>
  </r>
  <r>
    <x v="3"/>
    <s v="Soul"/>
    <n v="2013"/>
    <n v="138073"/>
    <n v="14886.61"/>
    <x v="2"/>
    <x v="8"/>
    <x v="1"/>
    <s v="Sunroof, Heated Seats, Bluetooth, Remote Start"/>
    <x v="1"/>
    <x v="2"/>
    <x v="0"/>
  </r>
  <r>
    <x v="7"/>
    <s v="Traverse"/>
    <n v="2013"/>
    <n v="79044"/>
    <n v="28865.112000000001"/>
    <x v="3"/>
    <x v="2"/>
    <x v="0"/>
    <s v="Backup Camera, Sunroof"/>
    <x v="3"/>
    <x v="2"/>
    <x v="1"/>
  </r>
  <r>
    <x v="6"/>
    <s v="A3"/>
    <n v="2017"/>
    <n v="84600"/>
    <n v="12449.88"/>
    <x v="3"/>
    <x v="7"/>
    <x v="1"/>
    <s v="Leather Seats, Backup Camera"/>
    <x v="3"/>
    <x v="1"/>
    <x v="1"/>
  </r>
  <r>
    <x v="11"/>
    <s v="F-150"/>
    <n v="2015"/>
    <n v="117884"/>
    <n v="10128.620000000001"/>
    <x v="1"/>
    <x v="0"/>
    <x v="0"/>
    <s v="Remote Start, Bluetooth, GPS"/>
    <x v="2"/>
    <x v="1"/>
    <x v="0"/>
  </r>
  <r>
    <x v="14"/>
    <s v="Equinox"/>
    <n v="2012"/>
    <n v="140105"/>
    <n v="25754.423999999999"/>
    <x v="3"/>
    <x v="7"/>
    <x v="1"/>
    <s v="Remote Start"/>
    <x v="0"/>
    <x v="1"/>
    <x v="1"/>
  </r>
  <r>
    <x v="10"/>
    <s v="Tipo"/>
    <n v="2022"/>
    <n v="31704"/>
    <n v="33649.968000000001"/>
    <x v="3"/>
    <x v="3"/>
    <x v="0"/>
    <s v="Bluetooth, Leather Seats"/>
    <x v="3"/>
    <x v="2"/>
    <x v="1"/>
  </r>
  <r>
    <x v="4"/>
    <s v="Tiguan"/>
    <n v="2022"/>
    <n v="137617"/>
    <n v="21942.080000000002"/>
    <x v="3"/>
    <x v="5"/>
    <x v="1"/>
    <s v="Remote Start"/>
    <x v="0"/>
    <x v="1"/>
    <x v="1"/>
  </r>
  <r>
    <x v="15"/>
    <s v="A-Class"/>
    <n v="2016"/>
    <n v="6726"/>
    <n v="16039.22"/>
    <x v="0"/>
    <x v="1"/>
    <x v="1"/>
    <s v="Bluetooth"/>
    <x v="0"/>
    <x v="0"/>
    <x v="0"/>
  </r>
  <r>
    <x v="3"/>
    <s v="Soul"/>
    <n v="2015"/>
    <n v="69343"/>
    <n v="9458"/>
    <x v="0"/>
    <x v="9"/>
    <x v="0"/>
    <s v="Sunroof, Backup Camera, Bluetooth, GPS"/>
    <x v="1"/>
    <x v="1"/>
    <x v="1"/>
  </r>
  <r>
    <x v="19"/>
    <s v="Cayenne"/>
    <n v="2022"/>
    <n v="7607"/>
    <n v="29834.527999999998"/>
    <x v="3"/>
    <x v="0"/>
    <x v="1"/>
    <s v="Sunroof, GPS"/>
    <x v="3"/>
    <x v="1"/>
    <x v="1"/>
  </r>
  <r>
    <x v="5"/>
    <s v="Mazda3"/>
    <n v="2020"/>
    <n v="44571"/>
    <n v="45613"/>
    <x v="3"/>
    <x v="3"/>
    <x v="1"/>
    <s v="Heated Seats, Remote Start, Bluetooth"/>
    <x v="2"/>
    <x v="1"/>
    <x v="0"/>
  </r>
  <r>
    <x v="3"/>
    <s v="Optima"/>
    <n v="2014"/>
    <n v="143357"/>
    <n v="25974.44"/>
    <x v="1"/>
    <x v="4"/>
    <x v="1"/>
    <s v="Heated Seats, Bluetooth, Sunroof, Leather Seats"/>
    <x v="1"/>
    <x v="0"/>
    <x v="1"/>
  </r>
  <r>
    <x v="4"/>
    <s v="Jetta"/>
    <n v="2010"/>
    <n v="145884"/>
    <n v="16041.744000000001"/>
    <x v="1"/>
    <x v="3"/>
    <x v="1"/>
    <s v="Backup Camera, Bluetooth, Leather Seats"/>
    <x v="2"/>
    <x v="2"/>
    <x v="1"/>
  </r>
  <r>
    <x v="13"/>
    <s v="Camry"/>
    <n v="2022"/>
    <n v="146540"/>
    <n v="31662.66"/>
    <x v="1"/>
    <x v="6"/>
    <x v="1"/>
    <s v="Remote Start"/>
    <x v="0"/>
    <x v="0"/>
    <x v="0"/>
  </r>
  <r>
    <x v="3"/>
    <s v="Forte"/>
    <n v="2020"/>
    <n v="138037"/>
    <n v="16761.04"/>
    <x v="3"/>
    <x v="0"/>
    <x v="1"/>
    <s v="Bluetooth, Leather Seats, Backup Camera, Heated Seats"/>
    <x v="1"/>
    <x v="1"/>
    <x v="1"/>
  </r>
  <r>
    <x v="3"/>
    <s v="Forte"/>
    <n v="2014"/>
    <n v="41692"/>
    <n v="37145.79"/>
    <x v="1"/>
    <x v="0"/>
    <x v="1"/>
    <s v="Sunroof, GPS, Leather Seats"/>
    <x v="2"/>
    <x v="0"/>
    <x v="0"/>
  </r>
  <r>
    <x v="18"/>
    <s v="Crosstrek"/>
    <n v="2011"/>
    <n v="29182"/>
    <n v="7798.72"/>
    <x v="1"/>
    <x v="2"/>
    <x v="0"/>
    <s v="Heated Seats, Backup Camera, Sunroof"/>
    <x v="2"/>
    <x v="1"/>
    <x v="0"/>
  </r>
  <r>
    <x v="17"/>
    <s v="Dodge Durango"/>
    <n v="2018"/>
    <n v="108489"/>
    <n v="35392.536"/>
    <x v="0"/>
    <x v="4"/>
    <x v="1"/>
    <s v="Remote Start, Leather Seats, Heated Seats, Backup Camera"/>
    <x v="1"/>
    <x v="0"/>
    <x v="1"/>
  </r>
  <r>
    <x v="8"/>
    <s v="XJ"/>
    <n v="2012"/>
    <n v="139528"/>
    <n v="35077.775999999998"/>
    <x v="3"/>
    <x v="9"/>
    <x v="1"/>
    <s v="Backup Camera, Bluetooth"/>
    <x v="3"/>
    <x v="1"/>
    <x v="1"/>
  </r>
  <r>
    <x v="6"/>
    <s v="Q7"/>
    <n v="2016"/>
    <n v="33923"/>
    <n v="8351.1919999999991"/>
    <x v="2"/>
    <x v="7"/>
    <x v="0"/>
    <s v="Bluetooth, Remote Start, Heated Seats"/>
    <x v="2"/>
    <x v="2"/>
    <x v="1"/>
  </r>
  <r>
    <x v="8"/>
    <s v="XE"/>
    <n v="2022"/>
    <n v="42452"/>
    <n v="9117.0319999999992"/>
    <x v="0"/>
    <x v="7"/>
    <x v="1"/>
    <s v="Remote Start, Heated Seats"/>
    <x v="3"/>
    <x v="1"/>
    <x v="1"/>
  </r>
  <r>
    <x v="8"/>
    <s v="XE"/>
    <n v="2011"/>
    <n v="148533"/>
    <n v="16551.36"/>
    <x v="3"/>
    <x v="4"/>
    <x v="1"/>
    <s v="Bluetooth, Sunroof, Heated Seats, Leather Seats"/>
    <x v="1"/>
    <x v="0"/>
    <x v="1"/>
  </r>
  <r>
    <x v="2"/>
    <s v="Fit"/>
    <n v="2020"/>
    <n v="125831"/>
    <n v="31420.44"/>
    <x v="0"/>
    <x v="5"/>
    <x v="1"/>
    <s v="Leather Seats, Sunroof, Bluetooth, GPS"/>
    <x v="1"/>
    <x v="2"/>
    <x v="1"/>
  </r>
  <r>
    <x v="19"/>
    <s v="Macan"/>
    <n v="2020"/>
    <n v="28207"/>
    <n v="35174.328000000001"/>
    <x v="3"/>
    <x v="8"/>
    <x v="1"/>
    <s v="Leather Seats"/>
    <x v="0"/>
    <x v="0"/>
    <x v="1"/>
  </r>
  <r>
    <x v="10"/>
    <s v="Tipo"/>
    <n v="2019"/>
    <n v="18860"/>
    <n v="38462.544000000002"/>
    <x v="1"/>
    <x v="2"/>
    <x v="0"/>
    <s v="Bluetooth"/>
    <x v="0"/>
    <x v="2"/>
    <x v="1"/>
  </r>
  <r>
    <x v="15"/>
    <s v="E-Class"/>
    <n v="2021"/>
    <n v="121452"/>
    <n v="7047.3280000000004"/>
    <x v="2"/>
    <x v="4"/>
    <x v="0"/>
    <s v="Sunroof, Leather Seats, Remote Start"/>
    <x v="2"/>
    <x v="1"/>
    <x v="1"/>
  </r>
  <r>
    <x v="13"/>
    <s v="RAV4"/>
    <n v="2015"/>
    <n v="105141"/>
    <n v="13258.4"/>
    <x v="3"/>
    <x v="0"/>
    <x v="0"/>
    <s v="Bluetooth, GPS"/>
    <x v="3"/>
    <x v="1"/>
    <x v="1"/>
  </r>
  <r>
    <x v="2"/>
    <s v="CR-V"/>
    <n v="2016"/>
    <n v="49352"/>
    <n v="6120.8959999999997"/>
    <x v="2"/>
    <x v="5"/>
    <x v="0"/>
    <s v="Sunroof, GPS, Bluetooth"/>
    <x v="2"/>
    <x v="0"/>
    <x v="1"/>
  </r>
  <r>
    <x v="2"/>
    <s v="Pilot"/>
    <n v="2015"/>
    <n v="72615"/>
    <n v="17518.472000000002"/>
    <x v="3"/>
    <x v="7"/>
    <x v="0"/>
    <s v="Backup Camera, Remote Start, Sunroof, GPS"/>
    <x v="1"/>
    <x v="2"/>
    <x v="1"/>
  </r>
  <r>
    <x v="16"/>
    <s v="Altima"/>
    <n v="2015"/>
    <n v="126850"/>
    <n v="23912.36"/>
    <x v="3"/>
    <x v="2"/>
    <x v="0"/>
    <s v="Bluetooth"/>
    <x v="0"/>
    <x v="1"/>
    <x v="1"/>
  </r>
  <r>
    <x v="14"/>
    <s v="Traverse"/>
    <n v="2020"/>
    <n v="31610"/>
    <n v="12867.376"/>
    <x v="1"/>
    <x v="6"/>
    <x v="1"/>
    <s v="Remote Start, Leather Seats"/>
    <x v="3"/>
    <x v="1"/>
    <x v="1"/>
  </r>
  <r>
    <x v="3"/>
    <s v="Sportage"/>
    <n v="2012"/>
    <n v="69267"/>
    <n v="23351.279999999999"/>
    <x v="0"/>
    <x v="3"/>
    <x v="1"/>
    <s v="Remote Start, Backup Camera, Bluetooth, Leather Seats"/>
    <x v="1"/>
    <x v="2"/>
    <x v="1"/>
  </r>
  <r>
    <x v="13"/>
    <s v="Camry"/>
    <n v="2017"/>
    <n v="76644"/>
    <n v="25523.24"/>
    <x v="0"/>
    <x v="1"/>
    <x v="0"/>
    <s v="Leather Seats"/>
    <x v="0"/>
    <x v="0"/>
    <x v="1"/>
  </r>
  <r>
    <x v="14"/>
    <s v="Traverse"/>
    <n v="2011"/>
    <n v="83810"/>
    <n v="7229.7439999999997"/>
    <x v="3"/>
    <x v="5"/>
    <x v="1"/>
    <s v="Heated Seats, Bluetooth, Remote Start"/>
    <x v="2"/>
    <x v="1"/>
    <x v="1"/>
  </r>
  <r>
    <x v="19"/>
    <s v="Macan"/>
    <n v="2013"/>
    <n v="89315"/>
    <n v="16298.672"/>
    <x v="0"/>
    <x v="8"/>
    <x v="1"/>
    <s v="Backup Camera"/>
    <x v="0"/>
    <x v="2"/>
    <x v="1"/>
  </r>
  <r>
    <x v="8"/>
    <s v="XE"/>
    <n v="2010"/>
    <n v="50491"/>
    <n v="23592.34"/>
    <x v="0"/>
    <x v="4"/>
    <x v="0"/>
    <s v="Remote Start"/>
    <x v="0"/>
    <x v="0"/>
    <x v="0"/>
  </r>
  <r>
    <x v="19"/>
    <n v="911"/>
    <n v="2015"/>
    <n v="103664"/>
    <n v="33788.807999999997"/>
    <x v="2"/>
    <x v="4"/>
    <x v="0"/>
    <s v="Sunroof"/>
    <x v="0"/>
    <x v="0"/>
    <x v="1"/>
  </r>
  <r>
    <x v="3"/>
    <s v="Sorento"/>
    <n v="2017"/>
    <n v="7454"/>
    <n v="11974.744000000001"/>
    <x v="3"/>
    <x v="6"/>
    <x v="1"/>
    <s v="Remote Start, Heated Seats, Leather Seats"/>
    <x v="2"/>
    <x v="2"/>
    <x v="1"/>
  </r>
  <r>
    <x v="12"/>
    <s v="Model Y"/>
    <n v="2015"/>
    <n v="14645"/>
    <n v="14107.232"/>
    <x v="1"/>
    <x v="7"/>
    <x v="0"/>
    <s v="Remote Start"/>
    <x v="0"/>
    <x v="0"/>
    <x v="1"/>
  </r>
  <r>
    <x v="16"/>
    <s v="Leaf"/>
    <n v="2018"/>
    <n v="134502"/>
    <n v="10137.175999999999"/>
    <x v="1"/>
    <x v="8"/>
    <x v="0"/>
    <s v="Leather Seats"/>
    <x v="0"/>
    <x v="2"/>
    <x v="1"/>
  </r>
  <r>
    <x v="16"/>
    <s v="Leaf"/>
    <n v="2013"/>
    <n v="142122"/>
    <n v="37800.449999999997"/>
    <x v="2"/>
    <x v="9"/>
    <x v="0"/>
    <s v="GPS, Sunroof, Remote Start, Bluetooth"/>
    <x v="1"/>
    <x v="0"/>
    <x v="0"/>
  </r>
  <r>
    <x v="18"/>
    <s v="Crosstrek"/>
    <n v="2014"/>
    <n v="36907"/>
    <n v="28486.248"/>
    <x v="0"/>
    <x v="2"/>
    <x v="1"/>
    <s v="GPS, Bluetooth"/>
    <x v="3"/>
    <x v="0"/>
    <x v="1"/>
  </r>
  <r>
    <x v="18"/>
    <s v="Legacy"/>
    <n v="2017"/>
    <n v="87900"/>
    <n v="4185.7359999999999"/>
    <x v="1"/>
    <x v="1"/>
    <x v="0"/>
    <s v="Heated Seats, Sunroof"/>
    <x v="3"/>
    <x v="0"/>
    <x v="1"/>
  </r>
  <r>
    <x v="9"/>
    <s v="X5"/>
    <n v="2013"/>
    <n v="48117"/>
    <n v="15852.088"/>
    <x v="3"/>
    <x v="0"/>
    <x v="0"/>
    <s v="Backup Camera"/>
    <x v="0"/>
    <x v="1"/>
    <x v="1"/>
  </r>
  <r>
    <x v="0"/>
    <s v="Tucson"/>
    <n v="2013"/>
    <n v="33269"/>
    <n v="21048.752"/>
    <x v="2"/>
    <x v="7"/>
    <x v="1"/>
    <s v="Remote Start"/>
    <x v="0"/>
    <x v="0"/>
    <x v="1"/>
  </r>
  <r>
    <x v="10"/>
    <s v="Tipo"/>
    <n v="2017"/>
    <n v="30079"/>
    <n v="33140.69"/>
    <x v="3"/>
    <x v="0"/>
    <x v="0"/>
    <s v="Remote Start, Heated Seats, GPS"/>
    <x v="2"/>
    <x v="2"/>
    <x v="0"/>
  </r>
  <r>
    <x v="2"/>
    <s v="Civic"/>
    <n v="2022"/>
    <n v="120846"/>
    <n v="5972.4"/>
    <x v="0"/>
    <x v="0"/>
    <x v="0"/>
    <s v="Bluetooth"/>
    <x v="0"/>
    <x v="0"/>
    <x v="1"/>
  </r>
  <r>
    <x v="5"/>
    <s v="CX-9"/>
    <n v="2011"/>
    <n v="112769"/>
    <n v="12392.031999999999"/>
    <x v="3"/>
    <x v="2"/>
    <x v="1"/>
    <s v="Bluetooth"/>
    <x v="0"/>
    <x v="1"/>
    <x v="1"/>
  </r>
  <r>
    <x v="13"/>
    <s v="Tacoma"/>
    <n v="2018"/>
    <n v="91034"/>
    <n v="25161.279999999999"/>
    <x v="3"/>
    <x v="0"/>
    <x v="0"/>
    <s v="Backup Camera, Leather Seats"/>
    <x v="3"/>
    <x v="0"/>
    <x v="1"/>
  </r>
  <r>
    <x v="1"/>
    <s v="Evoque"/>
    <n v="2015"/>
    <n v="115364"/>
    <n v="21330.376"/>
    <x v="0"/>
    <x v="5"/>
    <x v="0"/>
    <s v="Leather Seats"/>
    <x v="0"/>
    <x v="2"/>
    <x v="1"/>
  </r>
  <r>
    <x v="4"/>
    <s v="Beetle"/>
    <n v="2016"/>
    <n v="139512"/>
    <n v="38550.688000000002"/>
    <x v="2"/>
    <x v="6"/>
    <x v="0"/>
    <s v="Backup Camera, Bluetooth, Heated Seats"/>
    <x v="2"/>
    <x v="2"/>
    <x v="1"/>
  </r>
  <r>
    <x v="3"/>
    <s v="Optima"/>
    <n v="2018"/>
    <n v="42906"/>
    <n v="6063.4319999999998"/>
    <x v="3"/>
    <x v="4"/>
    <x v="1"/>
    <s v="Remote Start, GPS"/>
    <x v="3"/>
    <x v="2"/>
    <x v="1"/>
  </r>
  <r>
    <x v="0"/>
    <s v="Sonata"/>
    <n v="2020"/>
    <n v="129708"/>
    <n v="29012.135999999999"/>
    <x v="0"/>
    <x v="8"/>
    <x v="1"/>
    <s v="Sunroof, Bluetooth, Leather Seats"/>
    <x v="2"/>
    <x v="0"/>
    <x v="1"/>
  </r>
  <r>
    <x v="6"/>
    <s v="A3"/>
    <n v="2022"/>
    <n v="16060"/>
    <n v="21853.504000000001"/>
    <x v="3"/>
    <x v="9"/>
    <x v="0"/>
    <s v="Sunroof, Heated Seats"/>
    <x v="3"/>
    <x v="1"/>
    <x v="1"/>
  </r>
  <r>
    <x v="0"/>
    <s v="Santa Fe"/>
    <n v="2013"/>
    <n v="109939"/>
    <n v="10632.8"/>
    <x v="3"/>
    <x v="1"/>
    <x v="0"/>
    <s v="Backup Camera"/>
    <x v="0"/>
    <x v="2"/>
    <x v="1"/>
  </r>
  <r>
    <x v="6"/>
    <s v="Q5"/>
    <n v="2014"/>
    <n v="120450"/>
    <n v="10998.528"/>
    <x v="2"/>
    <x v="7"/>
    <x v="0"/>
    <s v="Leather Seats, Remote Start, Bluetooth"/>
    <x v="2"/>
    <x v="2"/>
    <x v="1"/>
  </r>
  <r>
    <x v="7"/>
    <s v="Malibu"/>
    <n v="2018"/>
    <n v="69478"/>
    <n v="10427.487999999999"/>
    <x v="3"/>
    <x v="5"/>
    <x v="1"/>
    <s v="Sunroof, Heated Seats"/>
    <x v="3"/>
    <x v="2"/>
    <x v="1"/>
  </r>
  <r>
    <x v="6"/>
    <s v="A6"/>
    <n v="2013"/>
    <n v="84972"/>
    <n v="25529.17"/>
    <x v="2"/>
    <x v="1"/>
    <x v="0"/>
    <s v="GPS"/>
    <x v="0"/>
    <x v="0"/>
    <x v="0"/>
  </r>
  <r>
    <x v="2"/>
    <s v="Accord"/>
    <n v="2022"/>
    <n v="54713"/>
    <n v="10900.528"/>
    <x v="0"/>
    <x v="1"/>
    <x v="1"/>
    <s v="GPS, Backup Camera"/>
    <x v="3"/>
    <x v="0"/>
    <x v="1"/>
  </r>
  <r>
    <x v="17"/>
    <s v="Charger"/>
    <n v="2018"/>
    <n v="82118"/>
    <n v="32425.16"/>
    <x v="2"/>
    <x v="9"/>
    <x v="0"/>
    <s v="Remote Start, Backup Camera"/>
    <x v="3"/>
    <x v="0"/>
    <x v="1"/>
  </r>
  <r>
    <x v="17"/>
    <s v="Voyager"/>
    <n v="2013"/>
    <n v="26340"/>
    <n v="32247.952000000001"/>
    <x v="3"/>
    <x v="5"/>
    <x v="1"/>
    <s v="Backup Camera, Sunroof, Leather Seats, Bluetooth"/>
    <x v="1"/>
    <x v="0"/>
    <x v="1"/>
  </r>
  <r>
    <x v="3"/>
    <s v="Sportage"/>
    <n v="2021"/>
    <n v="131693"/>
    <n v="29763.392"/>
    <x v="0"/>
    <x v="2"/>
    <x v="1"/>
    <s v="Leather Seats"/>
    <x v="0"/>
    <x v="0"/>
    <x v="1"/>
  </r>
  <r>
    <x v="12"/>
    <s v="Model S"/>
    <n v="2017"/>
    <n v="66442"/>
    <n v="22815.5"/>
    <x v="2"/>
    <x v="4"/>
    <x v="1"/>
    <s v="Bluetooth, Backup Camera, GPS"/>
    <x v="2"/>
    <x v="0"/>
    <x v="0"/>
  </r>
  <r>
    <x v="2"/>
    <s v="Civic"/>
    <n v="2014"/>
    <n v="121524"/>
    <n v="22677.544000000002"/>
    <x v="1"/>
    <x v="8"/>
    <x v="0"/>
    <s v="Sunroof, Remote Start, Heated Seats, Backup Camera"/>
    <x v="1"/>
    <x v="1"/>
    <x v="1"/>
  </r>
  <r>
    <x v="3"/>
    <s v="Soul"/>
    <n v="2015"/>
    <n v="76570"/>
    <n v="17765.351999999999"/>
    <x v="1"/>
    <x v="2"/>
    <x v="0"/>
    <s v="GPS, Bluetooth, Backup Camera"/>
    <x v="2"/>
    <x v="1"/>
    <x v="1"/>
  </r>
  <r>
    <x v="1"/>
    <s v="Velar"/>
    <n v="2020"/>
    <n v="25488"/>
    <n v="32291.439999999999"/>
    <x v="1"/>
    <x v="0"/>
    <x v="0"/>
    <s v="Backup Camera"/>
    <x v="0"/>
    <x v="2"/>
    <x v="1"/>
  </r>
  <r>
    <x v="15"/>
    <s v="GLC"/>
    <n v="2013"/>
    <n v="91308"/>
    <n v="13000.848"/>
    <x v="2"/>
    <x v="9"/>
    <x v="0"/>
    <s v="Remote Start"/>
    <x v="0"/>
    <x v="0"/>
    <x v="1"/>
  </r>
  <r>
    <x v="4"/>
    <s v="Passat"/>
    <n v="2015"/>
    <n v="110856"/>
    <n v="38049.343999999997"/>
    <x v="3"/>
    <x v="2"/>
    <x v="0"/>
    <s v="Heated Seats, Remote Start"/>
    <x v="3"/>
    <x v="1"/>
    <x v="1"/>
  </r>
  <r>
    <x v="15"/>
    <s v="A-Class"/>
    <n v="2013"/>
    <n v="140220"/>
    <n v="25132.128000000001"/>
    <x v="0"/>
    <x v="2"/>
    <x v="1"/>
    <s v="Sunroof, Heated Seats"/>
    <x v="3"/>
    <x v="2"/>
    <x v="1"/>
  </r>
  <r>
    <x v="18"/>
    <s v="Forester"/>
    <n v="2017"/>
    <n v="122957"/>
    <n v="43382.49"/>
    <x v="3"/>
    <x v="1"/>
    <x v="0"/>
    <s v="Heated Seats, GPS, Sunroof"/>
    <x v="2"/>
    <x v="0"/>
    <x v="0"/>
  </r>
  <r>
    <x v="3"/>
    <s v="Forte"/>
    <n v="2013"/>
    <n v="114876"/>
    <n v="19325.896000000001"/>
    <x v="0"/>
    <x v="3"/>
    <x v="1"/>
    <s v="Leather Seats"/>
    <x v="0"/>
    <x v="1"/>
    <x v="1"/>
  </r>
  <r>
    <x v="2"/>
    <s v="CR-V"/>
    <n v="2019"/>
    <n v="107468"/>
    <n v="39286.199999999997"/>
    <x v="1"/>
    <x v="4"/>
    <x v="0"/>
    <s v="Sunroof, GPS"/>
    <x v="3"/>
    <x v="0"/>
    <x v="1"/>
  </r>
  <r>
    <x v="0"/>
    <s v="Kona"/>
    <n v="2017"/>
    <n v="84860"/>
    <n v="7356.6959999999999"/>
    <x v="3"/>
    <x v="3"/>
    <x v="0"/>
    <s v="Leather Seats"/>
    <x v="0"/>
    <x v="2"/>
    <x v="1"/>
  </r>
  <r>
    <x v="15"/>
    <s v="C-Class"/>
    <n v="2016"/>
    <n v="79401"/>
    <n v="11412.12"/>
    <x v="2"/>
    <x v="3"/>
    <x v="0"/>
    <s v="Backup Camera, GPS, Leather Seats"/>
    <x v="2"/>
    <x v="1"/>
    <x v="1"/>
  </r>
  <r>
    <x v="0"/>
    <s v="Santa Fe"/>
    <n v="2016"/>
    <n v="46165"/>
    <n v="39625.423999999999"/>
    <x v="1"/>
    <x v="3"/>
    <x v="1"/>
    <s v="Remote Start, Leather Seats, Heated Seats, Backup Camera"/>
    <x v="1"/>
    <x v="1"/>
    <x v="1"/>
  </r>
  <r>
    <x v="4"/>
    <s v="Tiguan"/>
    <n v="2021"/>
    <n v="129460"/>
    <n v="9716.1280000000006"/>
    <x v="2"/>
    <x v="8"/>
    <x v="0"/>
    <s v="Leather Seats, GPS, Remote Start"/>
    <x v="2"/>
    <x v="0"/>
    <x v="1"/>
  </r>
  <r>
    <x v="19"/>
    <n v="911"/>
    <n v="2016"/>
    <n v="69707"/>
    <n v="22930.831999999999"/>
    <x v="0"/>
    <x v="2"/>
    <x v="1"/>
    <s v="Bluetooth"/>
    <x v="0"/>
    <x v="0"/>
    <x v="1"/>
  </r>
  <r>
    <x v="19"/>
    <s v="Macan"/>
    <n v="2021"/>
    <n v="82974"/>
    <n v="18079.256000000001"/>
    <x v="1"/>
    <x v="4"/>
    <x v="0"/>
    <s v="Sunroof, Heated Seats, Leather Seats, GPS"/>
    <x v="1"/>
    <x v="2"/>
    <x v="1"/>
  </r>
  <r>
    <x v="5"/>
    <s v="Mazda3"/>
    <n v="2013"/>
    <n v="46400"/>
    <n v="13855.944"/>
    <x v="2"/>
    <x v="0"/>
    <x v="0"/>
    <s v="Bluetooth"/>
    <x v="0"/>
    <x v="1"/>
    <x v="1"/>
  </r>
  <r>
    <x v="9"/>
    <s v="3 Series"/>
    <n v="2018"/>
    <n v="90462"/>
    <n v="18763.455999999998"/>
    <x v="1"/>
    <x v="6"/>
    <x v="0"/>
    <s v="GPS, Remote Start, Sunroof, Backup Camera"/>
    <x v="1"/>
    <x v="0"/>
    <x v="1"/>
  </r>
  <r>
    <x v="0"/>
    <s v="Santa Fe"/>
    <n v="2013"/>
    <n v="108985"/>
    <n v="5359.8879999999999"/>
    <x v="2"/>
    <x v="0"/>
    <x v="0"/>
    <s v="Sunroof, GPS, Heated Seats, Leather Seats"/>
    <x v="1"/>
    <x v="1"/>
    <x v="1"/>
  </r>
  <r>
    <x v="19"/>
    <s v="Cayenne"/>
    <n v="2017"/>
    <n v="78175"/>
    <n v="34296.248"/>
    <x v="1"/>
    <x v="7"/>
    <x v="0"/>
    <s v="Backup Camera"/>
    <x v="0"/>
    <x v="2"/>
    <x v="1"/>
  </r>
  <r>
    <x v="5"/>
    <s v="Mazda6"/>
    <n v="2011"/>
    <n v="7938"/>
    <n v="28385.792000000001"/>
    <x v="1"/>
    <x v="2"/>
    <x v="1"/>
    <s v="Heated Seats"/>
    <x v="0"/>
    <x v="2"/>
    <x v="1"/>
  </r>
  <r>
    <x v="14"/>
    <s v="Silverado"/>
    <n v="2017"/>
    <n v="17518"/>
    <n v="34114.04"/>
    <x v="3"/>
    <x v="4"/>
    <x v="1"/>
    <s v="GPS"/>
    <x v="0"/>
    <x v="1"/>
    <x v="1"/>
  </r>
  <r>
    <x v="5"/>
    <s v="Mazda6"/>
    <n v="2013"/>
    <n v="103210"/>
    <n v="36715.232000000004"/>
    <x v="1"/>
    <x v="0"/>
    <x v="0"/>
    <s v="Bluetooth"/>
    <x v="0"/>
    <x v="1"/>
    <x v="1"/>
  </r>
  <r>
    <x v="15"/>
    <s v="C-Class"/>
    <n v="2013"/>
    <n v="30323"/>
    <n v="32689.272000000001"/>
    <x v="1"/>
    <x v="5"/>
    <x v="0"/>
    <s v="Bluetooth, Backup Camera, Leather Seats"/>
    <x v="2"/>
    <x v="1"/>
    <x v="1"/>
  </r>
  <r>
    <x v="10"/>
    <s v="500X"/>
    <n v="2018"/>
    <n v="108563"/>
    <n v="37801.24"/>
    <x v="3"/>
    <x v="9"/>
    <x v="0"/>
    <s v="Leather Seats, GPS, Sunroof"/>
    <x v="2"/>
    <x v="2"/>
    <x v="1"/>
  </r>
  <r>
    <x v="0"/>
    <s v="Elantra"/>
    <n v="2016"/>
    <n v="60775"/>
    <n v="20515.936000000002"/>
    <x v="3"/>
    <x v="6"/>
    <x v="1"/>
    <s v="Sunroof, Bluetooth"/>
    <x v="3"/>
    <x v="2"/>
    <x v="1"/>
  </r>
  <r>
    <x v="10"/>
    <s v="Doblo"/>
    <n v="2011"/>
    <n v="145556"/>
    <n v="32485.351999999999"/>
    <x v="1"/>
    <x v="6"/>
    <x v="0"/>
    <s v="Heated Seats, Remote Start, Leather Seats, Bluetooth"/>
    <x v="1"/>
    <x v="0"/>
    <x v="1"/>
  </r>
  <r>
    <x v="7"/>
    <s v="Malibu"/>
    <n v="2020"/>
    <n v="131387"/>
    <n v="6430.4880000000003"/>
    <x v="3"/>
    <x v="8"/>
    <x v="1"/>
    <s v="Leather Seats"/>
    <x v="0"/>
    <x v="1"/>
    <x v="1"/>
  </r>
  <r>
    <x v="13"/>
    <s v="RAV4"/>
    <n v="2022"/>
    <n v="37520"/>
    <n v="18898.189999999999"/>
    <x v="0"/>
    <x v="9"/>
    <x v="0"/>
    <s v="Sunroof, Bluetooth, Leather Seats"/>
    <x v="2"/>
    <x v="2"/>
    <x v="0"/>
  </r>
  <r>
    <x v="2"/>
    <s v="Pilot"/>
    <n v="2013"/>
    <n v="14937"/>
    <n v="12570.304"/>
    <x v="0"/>
    <x v="1"/>
    <x v="0"/>
    <s v="Backup Camera"/>
    <x v="0"/>
    <x v="1"/>
    <x v="1"/>
  </r>
  <r>
    <x v="18"/>
    <s v="Impreza"/>
    <n v="2022"/>
    <n v="11211"/>
    <n v="12244.36"/>
    <x v="2"/>
    <x v="1"/>
    <x v="0"/>
    <s v="Remote Start, Heated Seats"/>
    <x v="3"/>
    <x v="2"/>
    <x v="1"/>
  </r>
  <r>
    <x v="12"/>
    <s v="Model Y"/>
    <n v="2018"/>
    <n v="89315"/>
    <n v="10607.64"/>
    <x v="3"/>
    <x v="0"/>
    <x v="1"/>
    <s v="Heated Seats"/>
    <x v="0"/>
    <x v="2"/>
    <x v="1"/>
  </r>
  <r>
    <x v="2"/>
    <s v="Accord"/>
    <n v="2012"/>
    <n v="29054"/>
    <n v="10252.328"/>
    <x v="1"/>
    <x v="9"/>
    <x v="0"/>
    <s v="Leather Seats, Heated Seats, Remote Start"/>
    <x v="2"/>
    <x v="1"/>
    <x v="1"/>
  </r>
  <r>
    <x v="12"/>
    <s v="Model Y"/>
    <n v="2012"/>
    <n v="70265"/>
    <n v="14911.624"/>
    <x v="0"/>
    <x v="9"/>
    <x v="1"/>
    <s v="Sunroof, Remote Start, Leather Seats"/>
    <x v="2"/>
    <x v="1"/>
    <x v="1"/>
  </r>
  <r>
    <x v="8"/>
    <s v="XJ"/>
    <n v="2016"/>
    <n v="137459"/>
    <n v="25938.191999999999"/>
    <x v="0"/>
    <x v="5"/>
    <x v="1"/>
    <s v="Remote Start, GPS, Bluetooth, Leather Seats"/>
    <x v="1"/>
    <x v="2"/>
    <x v="1"/>
  </r>
  <r>
    <x v="14"/>
    <s v="Silverado"/>
    <n v="2014"/>
    <n v="104732"/>
    <n v="20691.448"/>
    <x v="0"/>
    <x v="6"/>
    <x v="1"/>
    <s v="Bluetooth"/>
    <x v="0"/>
    <x v="0"/>
    <x v="1"/>
  </r>
  <r>
    <x v="2"/>
    <s v="Pilot"/>
    <n v="2013"/>
    <n v="45560"/>
    <n v="36980.752"/>
    <x v="3"/>
    <x v="7"/>
    <x v="1"/>
    <s v="Sunroof, Heated Seats, Bluetooth, Remote Start"/>
    <x v="1"/>
    <x v="1"/>
    <x v="1"/>
  </r>
  <r>
    <x v="8"/>
    <s v="F-Type"/>
    <n v="2020"/>
    <n v="23673"/>
    <n v="23395.439999999999"/>
    <x v="3"/>
    <x v="0"/>
    <x v="1"/>
    <s v="Remote Start, Sunroof"/>
    <x v="3"/>
    <x v="0"/>
    <x v="0"/>
  </r>
  <r>
    <x v="16"/>
    <s v="Rogue"/>
    <n v="2018"/>
    <n v="133089"/>
    <n v="26859.272000000001"/>
    <x v="2"/>
    <x v="7"/>
    <x v="1"/>
    <s v="Sunroof, GPS"/>
    <x v="3"/>
    <x v="1"/>
    <x v="1"/>
  </r>
  <r>
    <x v="3"/>
    <s v="Optima"/>
    <n v="2021"/>
    <n v="43766"/>
    <n v="13407.904"/>
    <x v="0"/>
    <x v="5"/>
    <x v="1"/>
    <s v="GPS"/>
    <x v="0"/>
    <x v="2"/>
    <x v="1"/>
  </r>
  <r>
    <x v="9"/>
    <s v="X3"/>
    <n v="2016"/>
    <n v="26062"/>
    <n v="22667.335999999999"/>
    <x v="1"/>
    <x v="4"/>
    <x v="0"/>
    <s v="Backup Camera, Remote Start, Sunroof"/>
    <x v="2"/>
    <x v="1"/>
    <x v="1"/>
  </r>
  <r>
    <x v="17"/>
    <n v="300"/>
    <n v="2021"/>
    <n v="112900"/>
    <n v="31088.639999999999"/>
    <x v="3"/>
    <x v="0"/>
    <x v="1"/>
    <s v="Heated Seats, Sunroof"/>
    <x v="3"/>
    <x v="2"/>
    <x v="1"/>
  </r>
  <r>
    <x v="4"/>
    <s v="Jetta"/>
    <n v="2012"/>
    <n v="133902"/>
    <n v="4056.8319999999999"/>
    <x v="3"/>
    <x v="4"/>
    <x v="1"/>
    <s v="Leather Seats, Remote Start, Bluetooth, Heated Seats"/>
    <x v="1"/>
    <x v="0"/>
    <x v="1"/>
  </r>
  <r>
    <x v="2"/>
    <s v="Accord"/>
    <n v="2017"/>
    <n v="52706"/>
    <n v="22094.096000000001"/>
    <x v="3"/>
    <x v="2"/>
    <x v="0"/>
    <s v="Heated Seats"/>
    <x v="0"/>
    <x v="2"/>
    <x v="1"/>
  </r>
  <r>
    <x v="7"/>
    <s v="Equinox"/>
    <n v="2014"/>
    <n v="112162"/>
    <n v="19866.295999999998"/>
    <x v="3"/>
    <x v="5"/>
    <x v="0"/>
    <s v="GPS, Bluetooth, Remote Start, Heated Seats"/>
    <x v="1"/>
    <x v="1"/>
    <x v="1"/>
  </r>
  <r>
    <x v="13"/>
    <s v="RAV4"/>
    <n v="2013"/>
    <n v="130277"/>
    <n v="21467"/>
    <x v="3"/>
    <x v="7"/>
    <x v="0"/>
    <s v="GPS"/>
    <x v="0"/>
    <x v="1"/>
    <x v="1"/>
  </r>
  <r>
    <x v="15"/>
    <s v="S-Class"/>
    <n v="2022"/>
    <n v="6903"/>
    <n v="17523.968000000001"/>
    <x v="2"/>
    <x v="2"/>
    <x v="1"/>
    <s v="Bluetooth, Heated Seats, Remote Start"/>
    <x v="2"/>
    <x v="1"/>
    <x v="1"/>
  </r>
  <r>
    <x v="0"/>
    <s v="Sonata"/>
    <n v="2015"/>
    <n v="109456"/>
    <n v="22029.61"/>
    <x v="3"/>
    <x v="1"/>
    <x v="1"/>
    <s v="Remote Start, Heated Seats, Sunroof, Leather Seats"/>
    <x v="1"/>
    <x v="2"/>
    <x v="0"/>
  </r>
  <r>
    <x v="13"/>
    <s v="RAV4"/>
    <n v="2011"/>
    <n v="144101"/>
    <n v="14060.832"/>
    <x v="1"/>
    <x v="1"/>
    <x v="1"/>
    <s v="Heated Seats, Leather Seats, GPS, Bluetooth"/>
    <x v="1"/>
    <x v="0"/>
    <x v="1"/>
  </r>
  <r>
    <x v="13"/>
    <s v="Highlander"/>
    <n v="2010"/>
    <n v="90334"/>
    <n v="28405.455999999998"/>
    <x v="1"/>
    <x v="8"/>
    <x v="1"/>
    <s v="Sunroof, Remote Start, GPS"/>
    <x v="2"/>
    <x v="1"/>
    <x v="1"/>
  </r>
  <r>
    <x v="5"/>
    <s v="CX-5"/>
    <n v="2019"/>
    <n v="56138"/>
    <n v="29629.912"/>
    <x v="3"/>
    <x v="5"/>
    <x v="1"/>
    <s v="Leather Seats, Sunroof, GPS, Heated Seats"/>
    <x v="1"/>
    <x v="2"/>
    <x v="1"/>
  </r>
  <r>
    <x v="14"/>
    <s v="Silverado"/>
    <n v="2013"/>
    <n v="60480"/>
    <n v="10135.592000000001"/>
    <x v="3"/>
    <x v="0"/>
    <x v="1"/>
    <s v="Bluetooth, Sunroof"/>
    <x v="3"/>
    <x v="0"/>
    <x v="1"/>
  </r>
  <r>
    <x v="16"/>
    <s v="Maxima"/>
    <n v="2021"/>
    <n v="72535"/>
    <n v="27973.576000000001"/>
    <x v="3"/>
    <x v="5"/>
    <x v="1"/>
    <s v="Backup Camera, Remote Start"/>
    <x v="3"/>
    <x v="2"/>
    <x v="1"/>
  </r>
  <r>
    <x v="9"/>
    <s v="5 Series"/>
    <n v="2016"/>
    <n v="105047"/>
    <n v="27541.103999999999"/>
    <x v="0"/>
    <x v="9"/>
    <x v="0"/>
    <s v="GPS, Remote Start, Heated Seats"/>
    <x v="2"/>
    <x v="1"/>
    <x v="1"/>
  </r>
  <r>
    <x v="0"/>
    <s v="Kona"/>
    <n v="2013"/>
    <n v="35436"/>
    <n v="30777.759999999998"/>
    <x v="1"/>
    <x v="1"/>
    <x v="1"/>
    <s v="GPS, Backup Camera, Heated Seats"/>
    <x v="2"/>
    <x v="0"/>
    <x v="0"/>
  </r>
  <r>
    <x v="15"/>
    <s v="A-Class"/>
    <n v="2016"/>
    <n v="88792"/>
    <n v="31766.112000000001"/>
    <x v="1"/>
    <x v="3"/>
    <x v="0"/>
    <s v="Backup Camera"/>
    <x v="0"/>
    <x v="2"/>
    <x v="1"/>
  </r>
  <r>
    <x v="19"/>
    <s v="Macan"/>
    <n v="2012"/>
    <n v="82810"/>
    <n v="34139.800000000003"/>
    <x v="0"/>
    <x v="2"/>
    <x v="0"/>
    <s v="Heated Seats, Remote Start"/>
    <x v="3"/>
    <x v="0"/>
    <x v="1"/>
  </r>
  <r>
    <x v="11"/>
    <s v="Explorer"/>
    <n v="2015"/>
    <n v="85974"/>
    <n v="22085.608"/>
    <x v="3"/>
    <x v="6"/>
    <x v="1"/>
    <s v="Bluetooth, Heated Seats, Sunroof, GPS"/>
    <x v="1"/>
    <x v="0"/>
    <x v="1"/>
  </r>
  <r>
    <x v="0"/>
    <s v="Sonata"/>
    <n v="2021"/>
    <n v="60210"/>
    <n v="34530.519999999997"/>
    <x v="1"/>
    <x v="7"/>
    <x v="0"/>
    <s v="Remote Start, Heated Seats, Leather Seats"/>
    <x v="2"/>
    <x v="1"/>
    <x v="1"/>
  </r>
  <r>
    <x v="13"/>
    <s v="RAV4"/>
    <n v="2016"/>
    <n v="93450"/>
    <n v="24009.69"/>
    <x v="0"/>
    <x v="1"/>
    <x v="1"/>
    <s v="Bluetooth, Heated Seats, Leather Seats"/>
    <x v="2"/>
    <x v="1"/>
    <x v="0"/>
  </r>
  <r>
    <x v="14"/>
    <s v="Malibu"/>
    <n v="2011"/>
    <n v="39314"/>
    <n v="15643.072"/>
    <x v="3"/>
    <x v="6"/>
    <x v="1"/>
    <s v="Sunroof, Heated Seats"/>
    <x v="3"/>
    <x v="0"/>
    <x v="1"/>
  </r>
  <r>
    <x v="8"/>
    <s v="F-Type"/>
    <n v="2012"/>
    <n v="59988"/>
    <n v="14816.14"/>
    <x v="1"/>
    <x v="7"/>
    <x v="1"/>
    <s v="Sunroof, Remote Start"/>
    <x v="3"/>
    <x v="0"/>
    <x v="0"/>
  </r>
  <r>
    <x v="7"/>
    <s v="Silverado"/>
    <n v="2011"/>
    <n v="98214"/>
    <n v="39069.712"/>
    <x v="1"/>
    <x v="7"/>
    <x v="0"/>
    <s v="Leather Seats, Heated Seats, Sunroof, Remote Start"/>
    <x v="1"/>
    <x v="0"/>
    <x v="1"/>
  </r>
  <r>
    <x v="11"/>
    <s v="F-150"/>
    <n v="2013"/>
    <n v="108978"/>
    <n v="21590.536"/>
    <x v="1"/>
    <x v="4"/>
    <x v="0"/>
    <s v="Heated Seats, Remote Start, Sunroof"/>
    <x v="2"/>
    <x v="1"/>
    <x v="1"/>
  </r>
  <r>
    <x v="3"/>
    <s v="Optima"/>
    <n v="2011"/>
    <n v="35573"/>
    <n v="8718.66"/>
    <x v="0"/>
    <x v="3"/>
    <x v="0"/>
    <s v="Heated Seats, Remote Start, GPS"/>
    <x v="2"/>
    <x v="2"/>
    <x v="0"/>
  </r>
  <r>
    <x v="17"/>
    <s v="Charger"/>
    <n v="2016"/>
    <n v="131927"/>
    <n v="49997.94"/>
    <x v="0"/>
    <x v="6"/>
    <x v="0"/>
    <s v="Heated Seats"/>
    <x v="0"/>
    <x v="2"/>
    <x v="0"/>
  </r>
  <r>
    <x v="14"/>
    <s v="Silverado"/>
    <n v="2016"/>
    <n v="10176"/>
    <n v="18176.671999999999"/>
    <x v="0"/>
    <x v="0"/>
    <x v="0"/>
    <s v="Remote Start, Backup Camera"/>
    <x v="3"/>
    <x v="2"/>
    <x v="1"/>
  </r>
  <r>
    <x v="7"/>
    <s v="Silverado"/>
    <n v="2018"/>
    <n v="122239"/>
    <n v="32818.464"/>
    <x v="3"/>
    <x v="7"/>
    <x v="0"/>
    <s v="GPS, Backup Camera"/>
    <x v="3"/>
    <x v="0"/>
    <x v="1"/>
  </r>
  <r>
    <x v="16"/>
    <s v="Altima"/>
    <n v="2011"/>
    <n v="37693"/>
    <n v="22221.335999999999"/>
    <x v="2"/>
    <x v="3"/>
    <x v="0"/>
    <s v="Bluetooth, GPS"/>
    <x v="3"/>
    <x v="1"/>
    <x v="1"/>
  </r>
  <r>
    <x v="1"/>
    <s v="Evoque"/>
    <n v="2020"/>
    <n v="145011"/>
    <n v="20017.128000000001"/>
    <x v="0"/>
    <x v="1"/>
    <x v="1"/>
    <s v="Heated Seats"/>
    <x v="0"/>
    <x v="0"/>
    <x v="1"/>
  </r>
  <r>
    <x v="11"/>
    <s v="Escape"/>
    <n v="2010"/>
    <n v="54302"/>
    <n v="9100.0239999999994"/>
    <x v="1"/>
    <x v="5"/>
    <x v="0"/>
    <s v="Leather Seats, Heated Seats, Backup Camera"/>
    <x v="2"/>
    <x v="0"/>
    <x v="1"/>
  </r>
  <r>
    <x v="18"/>
    <s v="Outback"/>
    <n v="2018"/>
    <n v="71838"/>
    <n v="13384.28"/>
    <x v="1"/>
    <x v="4"/>
    <x v="1"/>
    <s v="Heated Seats, Leather Seats, Backup Camera, Remote Start"/>
    <x v="1"/>
    <x v="2"/>
    <x v="1"/>
  </r>
  <r>
    <x v="9"/>
    <s v="5 Series"/>
    <n v="2020"/>
    <n v="55496"/>
    <n v="29720.016"/>
    <x v="1"/>
    <x v="4"/>
    <x v="0"/>
    <s v="GPS, Backup Camera, Leather Seats, Remote Start"/>
    <x v="1"/>
    <x v="1"/>
    <x v="1"/>
  </r>
  <r>
    <x v="16"/>
    <s v="Altima"/>
    <n v="2018"/>
    <n v="33833"/>
    <n v="28623.256000000001"/>
    <x v="0"/>
    <x v="0"/>
    <x v="1"/>
    <s v="Bluetooth, Remote Start, Leather Seats"/>
    <x v="2"/>
    <x v="0"/>
    <x v="1"/>
  </r>
  <r>
    <x v="12"/>
    <s v="Model X"/>
    <n v="2010"/>
    <n v="30676"/>
    <n v="21972.02"/>
    <x v="1"/>
    <x v="4"/>
    <x v="0"/>
    <s v="Backup Camera, Sunroof, GPS"/>
    <x v="2"/>
    <x v="2"/>
    <x v="0"/>
  </r>
  <r>
    <x v="1"/>
    <s v="Evoque"/>
    <n v="2021"/>
    <n v="78923"/>
    <n v="23855.52"/>
    <x v="3"/>
    <x v="7"/>
    <x v="0"/>
    <s v="Bluetooth, Heated Seats"/>
    <x v="3"/>
    <x v="1"/>
    <x v="1"/>
  </r>
  <r>
    <x v="14"/>
    <s v="Traverse"/>
    <n v="2019"/>
    <n v="110552"/>
    <n v="21167.024000000001"/>
    <x v="1"/>
    <x v="6"/>
    <x v="0"/>
    <s v="Leather Seats, Sunroof"/>
    <x v="3"/>
    <x v="0"/>
    <x v="1"/>
  </r>
  <r>
    <x v="17"/>
    <n v="300"/>
    <n v="2010"/>
    <n v="102032"/>
    <n v="29470.088"/>
    <x v="1"/>
    <x v="8"/>
    <x v="1"/>
    <s v="Sunroof, Bluetooth"/>
    <x v="3"/>
    <x v="0"/>
    <x v="1"/>
  </r>
  <r>
    <x v="19"/>
    <s v="Taycan"/>
    <n v="2014"/>
    <n v="77305"/>
    <n v="38294.184000000001"/>
    <x v="1"/>
    <x v="6"/>
    <x v="0"/>
    <s v="Remote Start, GPS, Heated Seats"/>
    <x v="2"/>
    <x v="1"/>
    <x v="1"/>
  </r>
  <r>
    <x v="9"/>
    <s v="X5"/>
    <n v="2011"/>
    <n v="48283"/>
    <n v="24711.4"/>
    <x v="3"/>
    <x v="6"/>
    <x v="1"/>
    <s v="Sunroof, Remote Start"/>
    <x v="3"/>
    <x v="2"/>
    <x v="1"/>
  </r>
  <r>
    <x v="1"/>
    <s v="Velar"/>
    <n v="2021"/>
    <n v="37687"/>
    <n v="18596.975999999999"/>
    <x v="1"/>
    <x v="7"/>
    <x v="1"/>
    <s v="Heated Seats, Remote Start"/>
    <x v="3"/>
    <x v="0"/>
    <x v="1"/>
  </r>
  <r>
    <x v="1"/>
    <s v="Velar"/>
    <n v="2010"/>
    <n v="122611"/>
    <n v="38727.303999999996"/>
    <x v="1"/>
    <x v="5"/>
    <x v="0"/>
    <s v="GPS, Sunroof, Heated Seats"/>
    <x v="2"/>
    <x v="1"/>
    <x v="1"/>
  </r>
  <r>
    <x v="5"/>
    <s v="Mazda6"/>
    <n v="2015"/>
    <n v="34683"/>
    <n v="16166.512000000001"/>
    <x v="1"/>
    <x v="3"/>
    <x v="0"/>
    <s v="Bluetooth, Remote Start, Leather Seats, GPS"/>
    <x v="1"/>
    <x v="1"/>
    <x v="1"/>
  </r>
  <r>
    <x v="17"/>
    <s v="Voyager"/>
    <n v="2013"/>
    <n v="84906"/>
    <n v="37447.928"/>
    <x v="3"/>
    <x v="2"/>
    <x v="1"/>
    <s v="Backup Camera"/>
    <x v="0"/>
    <x v="2"/>
    <x v="1"/>
  </r>
  <r>
    <x v="19"/>
    <s v="Macan"/>
    <n v="2014"/>
    <n v="97770"/>
    <n v="7857.9039999999904"/>
    <x v="2"/>
    <x v="5"/>
    <x v="1"/>
    <s v="Sunroof"/>
    <x v="0"/>
    <x v="1"/>
    <x v="1"/>
  </r>
  <r>
    <x v="8"/>
    <s v="XF"/>
    <n v="2011"/>
    <n v="143699"/>
    <n v="22515.472000000002"/>
    <x v="1"/>
    <x v="4"/>
    <x v="0"/>
    <s v="Remote Start, Heated Seats"/>
    <x v="3"/>
    <x v="1"/>
    <x v="1"/>
  </r>
  <r>
    <x v="16"/>
    <s v="Maxima"/>
    <n v="2017"/>
    <n v="108640"/>
    <n v="17475.144"/>
    <x v="2"/>
    <x v="4"/>
    <x v="0"/>
    <s v="Sunroof"/>
    <x v="0"/>
    <x v="0"/>
    <x v="1"/>
  </r>
  <r>
    <x v="19"/>
    <s v="Cayenne"/>
    <n v="2012"/>
    <n v="97730"/>
    <n v="30895.279999999999"/>
    <x v="3"/>
    <x v="1"/>
    <x v="0"/>
    <s v="GPS, Leather Seats, Sunroof"/>
    <x v="2"/>
    <x v="2"/>
    <x v="1"/>
  </r>
  <r>
    <x v="18"/>
    <s v="Impreza"/>
    <n v="2010"/>
    <n v="47024"/>
    <n v="27983.376"/>
    <x v="0"/>
    <x v="6"/>
    <x v="0"/>
    <s v="Remote Start, Heated Seats, Leather Seats, Bluetooth"/>
    <x v="1"/>
    <x v="1"/>
    <x v="1"/>
  </r>
  <r>
    <x v="5"/>
    <s v="MX-5 Miata"/>
    <n v="2021"/>
    <n v="106934"/>
    <n v="8731.03999999999"/>
    <x v="3"/>
    <x v="7"/>
    <x v="0"/>
    <s v="Remote Start"/>
    <x v="0"/>
    <x v="2"/>
    <x v="1"/>
  </r>
  <r>
    <x v="12"/>
    <s v="Model 3"/>
    <n v="2020"/>
    <n v="94690"/>
    <n v="24334.93"/>
    <x v="3"/>
    <x v="4"/>
    <x v="1"/>
    <s v="GPS, Sunroof, Leather Seats, Backup Camera"/>
    <x v="1"/>
    <x v="1"/>
    <x v="0"/>
  </r>
  <r>
    <x v="1"/>
    <s v="Range Rover"/>
    <n v="2013"/>
    <n v="78698"/>
    <n v="31602.191999999999"/>
    <x v="2"/>
    <x v="9"/>
    <x v="1"/>
    <s v="Heated Seats"/>
    <x v="0"/>
    <x v="2"/>
    <x v="1"/>
  </r>
  <r>
    <x v="1"/>
    <s v="Velar"/>
    <n v="2012"/>
    <n v="54458"/>
    <n v="39731.864000000001"/>
    <x v="1"/>
    <x v="9"/>
    <x v="0"/>
    <s v="Bluetooth"/>
    <x v="0"/>
    <x v="2"/>
    <x v="1"/>
  </r>
  <r>
    <x v="15"/>
    <s v="E-Class"/>
    <n v="2016"/>
    <n v="9629"/>
    <n v="26192.824000000001"/>
    <x v="3"/>
    <x v="7"/>
    <x v="1"/>
    <s v="Leather Seats, Bluetooth"/>
    <x v="3"/>
    <x v="1"/>
    <x v="1"/>
  </r>
  <r>
    <x v="18"/>
    <s v="Crosstrek"/>
    <n v="2010"/>
    <n v="138657"/>
    <n v="24218.28"/>
    <x v="3"/>
    <x v="6"/>
    <x v="0"/>
    <s v="Bluetooth, Heated Seats, Sunroof"/>
    <x v="2"/>
    <x v="1"/>
    <x v="0"/>
  </r>
  <r>
    <x v="12"/>
    <s v="Model X"/>
    <n v="2010"/>
    <n v="52645"/>
    <n v="5472.0079999999998"/>
    <x v="3"/>
    <x v="1"/>
    <x v="0"/>
    <s v="Backup Camera, GPS, Sunroof"/>
    <x v="2"/>
    <x v="1"/>
    <x v="1"/>
  </r>
  <r>
    <x v="7"/>
    <s v="Malibu"/>
    <n v="2017"/>
    <n v="100310"/>
    <n v="16034.16"/>
    <x v="3"/>
    <x v="0"/>
    <x v="0"/>
    <s v="Bluetooth, Heated Seats, Remote Start"/>
    <x v="2"/>
    <x v="0"/>
    <x v="1"/>
  </r>
  <r>
    <x v="17"/>
    <s v="Dodge Durango"/>
    <n v="2019"/>
    <n v="102410"/>
    <n v="12577.08"/>
    <x v="2"/>
    <x v="9"/>
    <x v="1"/>
    <s v="Heated Seats, Remote Start"/>
    <x v="3"/>
    <x v="2"/>
    <x v="1"/>
  </r>
  <r>
    <x v="10"/>
    <n v="500"/>
    <n v="2010"/>
    <n v="54921"/>
    <n v="10945.392"/>
    <x v="0"/>
    <x v="0"/>
    <x v="0"/>
    <s v="Heated Seats, Sunroof, Leather Seats"/>
    <x v="2"/>
    <x v="0"/>
    <x v="1"/>
  </r>
  <r>
    <x v="14"/>
    <s v="Silverado"/>
    <n v="2010"/>
    <n v="38510"/>
    <n v="10901.44"/>
    <x v="2"/>
    <x v="3"/>
    <x v="1"/>
    <s v="Sunroof"/>
    <x v="0"/>
    <x v="1"/>
    <x v="1"/>
  </r>
  <r>
    <x v="9"/>
    <s v="X3"/>
    <n v="2016"/>
    <n v="142301"/>
    <n v="37527.96"/>
    <x v="3"/>
    <x v="5"/>
    <x v="1"/>
    <s v="GPS, Backup Camera, Remote Start"/>
    <x v="2"/>
    <x v="0"/>
    <x v="1"/>
  </r>
  <r>
    <x v="15"/>
    <s v="A-Class"/>
    <n v="2017"/>
    <n v="144583"/>
    <n v="35329.207999999999"/>
    <x v="3"/>
    <x v="5"/>
    <x v="1"/>
    <s v="Sunroof, Backup Camera, Bluetooth, Leather Seats"/>
    <x v="1"/>
    <x v="0"/>
    <x v="1"/>
  </r>
  <r>
    <x v="7"/>
    <s v="Silverado"/>
    <n v="2012"/>
    <n v="62096"/>
    <n v="31645.07"/>
    <x v="3"/>
    <x v="3"/>
    <x v="1"/>
    <s v="Remote Start, Leather Seats, Bluetooth"/>
    <x v="2"/>
    <x v="0"/>
    <x v="0"/>
  </r>
  <r>
    <x v="16"/>
    <s v="Leaf"/>
    <n v="2011"/>
    <n v="49855"/>
    <n v="12061.464"/>
    <x v="1"/>
    <x v="6"/>
    <x v="0"/>
    <s v="Leather Seats, Bluetooth, GPS"/>
    <x v="2"/>
    <x v="0"/>
    <x v="1"/>
  </r>
  <r>
    <x v="12"/>
    <s v="Model S"/>
    <n v="2018"/>
    <n v="35457"/>
    <n v="4050.4"/>
    <x v="2"/>
    <x v="8"/>
    <x v="1"/>
    <s v="Heated Seats, Leather Seats, Sunroof"/>
    <x v="2"/>
    <x v="1"/>
    <x v="1"/>
  </r>
  <r>
    <x v="10"/>
    <s v="Panda"/>
    <n v="2015"/>
    <n v="20011"/>
    <n v="33167.99"/>
    <x v="3"/>
    <x v="1"/>
    <x v="0"/>
    <s v="Bluetooth, GPS"/>
    <x v="3"/>
    <x v="0"/>
    <x v="0"/>
  </r>
  <r>
    <x v="14"/>
    <s v="Traverse"/>
    <n v="2011"/>
    <n v="105134"/>
    <n v="38043.624000000003"/>
    <x v="2"/>
    <x v="8"/>
    <x v="0"/>
    <s v="Bluetooth, Leather Seats, Backup Camera"/>
    <x v="2"/>
    <x v="1"/>
    <x v="1"/>
  </r>
  <r>
    <x v="5"/>
    <s v="Mazda6"/>
    <n v="2017"/>
    <n v="65744"/>
    <n v="30273.232"/>
    <x v="0"/>
    <x v="1"/>
    <x v="0"/>
    <s v="Leather Seats, Sunroof, Remote Start, Backup Camera"/>
    <x v="1"/>
    <x v="1"/>
    <x v="1"/>
  </r>
  <r>
    <x v="15"/>
    <s v="S-Class"/>
    <n v="2017"/>
    <n v="52292"/>
    <n v="27312.312000000002"/>
    <x v="3"/>
    <x v="6"/>
    <x v="0"/>
    <s v="GPS, Leather Seats"/>
    <x v="3"/>
    <x v="2"/>
    <x v="1"/>
  </r>
  <r>
    <x v="9"/>
    <s v="X3"/>
    <n v="2013"/>
    <n v="124281"/>
    <n v="36728.720000000001"/>
    <x v="0"/>
    <x v="0"/>
    <x v="0"/>
    <s v="Sunroof"/>
    <x v="0"/>
    <x v="0"/>
    <x v="1"/>
  </r>
  <r>
    <x v="5"/>
    <s v="Mazda3"/>
    <n v="2011"/>
    <n v="8552"/>
    <n v="39355.06"/>
    <x v="3"/>
    <x v="5"/>
    <x v="0"/>
    <s v="Heated Seats, Backup Camera"/>
    <x v="3"/>
    <x v="2"/>
    <x v="0"/>
  </r>
  <r>
    <x v="13"/>
    <s v="Camry"/>
    <n v="2022"/>
    <n v="32876"/>
    <n v="23525.328000000001"/>
    <x v="2"/>
    <x v="0"/>
    <x v="0"/>
    <s v="Remote Start, Leather Seats, Bluetooth, Backup Camera"/>
    <x v="1"/>
    <x v="2"/>
    <x v="1"/>
  </r>
  <r>
    <x v="8"/>
    <s v="XF"/>
    <n v="2013"/>
    <n v="19647"/>
    <n v="23566.952000000001"/>
    <x v="2"/>
    <x v="3"/>
    <x v="0"/>
    <s v="Backup Camera"/>
    <x v="0"/>
    <x v="2"/>
    <x v="1"/>
  </r>
  <r>
    <x v="4"/>
    <s v="Jetta"/>
    <n v="2018"/>
    <n v="113864"/>
    <n v="9106.0640000000003"/>
    <x v="1"/>
    <x v="7"/>
    <x v="0"/>
    <s v="Bluetooth, Heated Seats"/>
    <x v="3"/>
    <x v="1"/>
    <x v="1"/>
  </r>
  <r>
    <x v="4"/>
    <s v="Golf"/>
    <n v="2020"/>
    <n v="105858"/>
    <n v="28723.583999999999"/>
    <x v="3"/>
    <x v="2"/>
    <x v="0"/>
    <s v="Bluetooth"/>
    <x v="0"/>
    <x v="2"/>
    <x v="1"/>
  </r>
  <r>
    <x v="3"/>
    <s v="Optima"/>
    <n v="2019"/>
    <n v="92483"/>
    <n v="8260.6319999999996"/>
    <x v="3"/>
    <x v="7"/>
    <x v="0"/>
    <s v="Backup Camera, Leather Seats, Sunroof"/>
    <x v="2"/>
    <x v="2"/>
    <x v="1"/>
  </r>
  <r>
    <x v="2"/>
    <s v="CR-V"/>
    <n v="2019"/>
    <n v="80236"/>
    <n v="16541.887999999999"/>
    <x v="3"/>
    <x v="6"/>
    <x v="1"/>
    <s v="Remote Start, Heated Seats, GPS"/>
    <x v="2"/>
    <x v="0"/>
    <x v="1"/>
  </r>
  <r>
    <x v="13"/>
    <s v="Corolla"/>
    <n v="2022"/>
    <n v="43427"/>
    <n v="15529.216"/>
    <x v="0"/>
    <x v="2"/>
    <x v="1"/>
    <s v="Heated Seats, Bluetooth, Leather Seats, GPS"/>
    <x v="1"/>
    <x v="2"/>
    <x v="1"/>
  </r>
  <r>
    <x v="0"/>
    <s v="Sonata"/>
    <n v="2012"/>
    <n v="105930"/>
    <n v="16693.912"/>
    <x v="0"/>
    <x v="4"/>
    <x v="1"/>
    <s v="Leather Seats, Heated Seats, Remote Start"/>
    <x v="2"/>
    <x v="0"/>
    <x v="1"/>
  </r>
  <r>
    <x v="5"/>
    <s v="CX-9"/>
    <n v="2018"/>
    <n v="135312"/>
    <n v="23394.903999999999"/>
    <x v="0"/>
    <x v="3"/>
    <x v="0"/>
    <s v="Backup Camera, Remote Start, Leather Seats, GPS"/>
    <x v="1"/>
    <x v="1"/>
    <x v="1"/>
  </r>
  <r>
    <x v="12"/>
    <s v="Model X"/>
    <n v="2010"/>
    <n v="58288"/>
    <n v="39780.591999999997"/>
    <x v="3"/>
    <x v="1"/>
    <x v="1"/>
    <s v="Bluetooth"/>
    <x v="0"/>
    <x v="2"/>
    <x v="1"/>
  </r>
  <r>
    <x v="3"/>
    <s v="Sorento"/>
    <n v="2014"/>
    <n v="125688"/>
    <n v="9189.0480000000007"/>
    <x v="0"/>
    <x v="9"/>
    <x v="0"/>
    <s v="GPS, Heated Seats"/>
    <x v="3"/>
    <x v="2"/>
    <x v="1"/>
  </r>
  <r>
    <x v="2"/>
    <s v="Pilot"/>
    <n v="2021"/>
    <n v="11906"/>
    <n v="29060.407999999999"/>
    <x v="0"/>
    <x v="1"/>
    <x v="0"/>
    <s v="Sunroof"/>
    <x v="0"/>
    <x v="0"/>
    <x v="1"/>
  </r>
  <r>
    <x v="10"/>
    <s v="500X"/>
    <n v="2010"/>
    <n v="43505"/>
    <n v="17148.792000000001"/>
    <x v="3"/>
    <x v="9"/>
    <x v="0"/>
    <s v="Remote Start, Leather Seats"/>
    <x v="3"/>
    <x v="2"/>
    <x v="1"/>
  </r>
  <r>
    <x v="8"/>
    <s v="XF"/>
    <n v="2021"/>
    <n v="143267"/>
    <n v="29148.304"/>
    <x v="2"/>
    <x v="2"/>
    <x v="1"/>
    <s v="Remote Start, Heated Seats, GPS, Bluetooth"/>
    <x v="1"/>
    <x v="0"/>
    <x v="1"/>
  </r>
  <r>
    <x v="6"/>
    <s v="Q5"/>
    <n v="2010"/>
    <n v="13419"/>
    <n v="25750.248"/>
    <x v="1"/>
    <x v="3"/>
    <x v="0"/>
    <s v="Heated Seats, Sunroof, Backup Camera, Bluetooth"/>
    <x v="1"/>
    <x v="2"/>
    <x v="1"/>
  </r>
  <r>
    <x v="17"/>
    <s v="Dodge Durango"/>
    <n v="2014"/>
    <n v="64589"/>
    <n v="19252.128000000001"/>
    <x v="1"/>
    <x v="6"/>
    <x v="0"/>
    <s v="Heated Seats, Leather Seats"/>
    <x v="3"/>
    <x v="0"/>
    <x v="1"/>
  </r>
  <r>
    <x v="5"/>
    <s v="MX-5 Miata"/>
    <n v="2010"/>
    <n v="62385"/>
    <n v="18122.472000000002"/>
    <x v="3"/>
    <x v="2"/>
    <x v="1"/>
    <s v="Leather Seats, GPS, Bluetooth, Sunroof"/>
    <x v="1"/>
    <x v="1"/>
    <x v="1"/>
  </r>
  <r>
    <x v="15"/>
    <s v="GLC"/>
    <n v="2011"/>
    <n v="32367"/>
    <n v="6801.1120000000001"/>
    <x v="2"/>
    <x v="7"/>
    <x v="0"/>
    <s v="GPS"/>
    <x v="0"/>
    <x v="1"/>
    <x v="1"/>
  </r>
  <r>
    <x v="15"/>
    <s v="S-Class"/>
    <n v="2010"/>
    <n v="86033"/>
    <n v="10758.776"/>
    <x v="1"/>
    <x v="7"/>
    <x v="0"/>
    <s v="Backup Camera"/>
    <x v="0"/>
    <x v="1"/>
    <x v="1"/>
  </r>
  <r>
    <x v="8"/>
    <s v="XE"/>
    <n v="2010"/>
    <n v="87465"/>
    <n v="7355.5919999999996"/>
    <x v="2"/>
    <x v="7"/>
    <x v="1"/>
    <s v="Bluetooth, Sunroof"/>
    <x v="3"/>
    <x v="1"/>
    <x v="1"/>
  </r>
  <r>
    <x v="3"/>
    <s v="Sorento"/>
    <n v="2021"/>
    <n v="30527"/>
    <n v="15927.456"/>
    <x v="3"/>
    <x v="3"/>
    <x v="0"/>
    <s v="Backup Camera, GPS, Bluetooth, Leather Seats"/>
    <x v="1"/>
    <x v="2"/>
    <x v="1"/>
  </r>
  <r>
    <x v="2"/>
    <s v="Pilot"/>
    <n v="2011"/>
    <n v="29455"/>
    <n v="47876.82"/>
    <x v="1"/>
    <x v="9"/>
    <x v="0"/>
    <s v="Sunroof, Leather Seats, Bluetooth"/>
    <x v="2"/>
    <x v="0"/>
    <x v="0"/>
  </r>
  <r>
    <x v="4"/>
    <s v="Passat"/>
    <n v="2019"/>
    <n v="117958"/>
    <n v="5440.4639999999999"/>
    <x v="0"/>
    <x v="9"/>
    <x v="0"/>
    <s v="Backup Camera, Heated Seats"/>
    <x v="3"/>
    <x v="0"/>
    <x v="1"/>
  </r>
  <r>
    <x v="8"/>
    <s v="XE"/>
    <n v="2022"/>
    <n v="8916"/>
    <n v="9134.4079999999994"/>
    <x v="2"/>
    <x v="3"/>
    <x v="0"/>
    <s v="Bluetooth, Leather Seats, Remote Start, Heated Seats"/>
    <x v="1"/>
    <x v="1"/>
    <x v="1"/>
  </r>
  <r>
    <x v="9"/>
    <s v="5 Series"/>
    <n v="2019"/>
    <n v="100244"/>
    <n v="16721.263999999999"/>
    <x v="3"/>
    <x v="5"/>
    <x v="1"/>
    <s v="Remote Start, Sunroof, Leather Seats"/>
    <x v="2"/>
    <x v="1"/>
    <x v="1"/>
  </r>
  <r>
    <x v="6"/>
    <s v="Q7"/>
    <n v="2017"/>
    <n v="15378"/>
    <n v="21356.240000000002"/>
    <x v="2"/>
    <x v="4"/>
    <x v="1"/>
    <s v="Bluetooth, Backup Camera, Heated Seats, Remote Start"/>
    <x v="1"/>
    <x v="0"/>
    <x v="0"/>
  </r>
  <r>
    <x v="3"/>
    <s v="Optima"/>
    <n v="2020"/>
    <n v="113316"/>
    <n v="27767.41"/>
    <x v="2"/>
    <x v="7"/>
    <x v="0"/>
    <s v="Leather Seats"/>
    <x v="0"/>
    <x v="0"/>
    <x v="0"/>
  </r>
  <r>
    <x v="6"/>
    <s v="A6"/>
    <n v="2016"/>
    <n v="46472"/>
    <n v="24524.815999999999"/>
    <x v="3"/>
    <x v="9"/>
    <x v="1"/>
    <s v="Sunroof, Remote Start, Backup Camera"/>
    <x v="2"/>
    <x v="1"/>
    <x v="1"/>
  </r>
  <r>
    <x v="19"/>
    <n v="911"/>
    <n v="2011"/>
    <n v="52257"/>
    <n v="30344.016"/>
    <x v="0"/>
    <x v="4"/>
    <x v="0"/>
    <s v="Bluetooth"/>
    <x v="0"/>
    <x v="1"/>
    <x v="1"/>
  </r>
  <r>
    <x v="0"/>
    <s v="Kona"/>
    <n v="2017"/>
    <n v="60741"/>
    <n v="36603.089999999997"/>
    <x v="0"/>
    <x v="0"/>
    <x v="1"/>
    <s v="Sunroof, Leather Seats"/>
    <x v="3"/>
    <x v="1"/>
    <x v="0"/>
  </r>
  <r>
    <x v="15"/>
    <s v="GLC"/>
    <n v="2019"/>
    <n v="13211"/>
    <n v="39561.184000000001"/>
    <x v="0"/>
    <x v="7"/>
    <x v="1"/>
    <s v="GPS, Leather Seats"/>
    <x v="3"/>
    <x v="1"/>
    <x v="1"/>
  </r>
  <r>
    <x v="13"/>
    <s v="Tacoma"/>
    <n v="2014"/>
    <n v="71078"/>
    <n v="33605.93"/>
    <x v="3"/>
    <x v="5"/>
    <x v="0"/>
    <s v="Bluetooth"/>
    <x v="0"/>
    <x v="1"/>
    <x v="0"/>
  </r>
  <r>
    <x v="19"/>
    <s v="Panamera"/>
    <n v="2018"/>
    <n v="61126"/>
    <n v="28107.200000000001"/>
    <x v="2"/>
    <x v="5"/>
    <x v="0"/>
    <s v="Remote Start, Bluetooth, Leather Seats"/>
    <x v="2"/>
    <x v="2"/>
    <x v="1"/>
  </r>
  <r>
    <x v="15"/>
    <s v="GLC"/>
    <n v="2016"/>
    <n v="131255"/>
    <n v="21117.975999999999"/>
    <x v="1"/>
    <x v="4"/>
    <x v="1"/>
    <s v="Backup Camera"/>
    <x v="0"/>
    <x v="0"/>
    <x v="1"/>
  </r>
  <r>
    <x v="10"/>
    <s v="500X"/>
    <n v="2011"/>
    <n v="42910"/>
    <n v="15654.376"/>
    <x v="2"/>
    <x v="7"/>
    <x v="0"/>
    <s v="Remote Start, Bluetooth, GPS, Sunroof"/>
    <x v="1"/>
    <x v="1"/>
    <x v="1"/>
  </r>
  <r>
    <x v="16"/>
    <s v="Leaf"/>
    <n v="2021"/>
    <n v="5963"/>
    <n v="39576.591999999997"/>
    <x v="1"/>
    <x v="2"/>
    <x v="0"/>
    <s v="Sunroof, Heated Seats"/>
    <x v="3"/>
    <x v="2"/>
    <x v="1"/>
  </r>
  <r>
    <x v="14"/>
    <s v="Silverado"/>
    <n v="2019"/>
    <n v="103974"/>
    <n v="11780.944"/>
    <x v="1"/>
    <x v="9"/>
    <x v="0"/>
    <s v="Bluetooth"/>
    <x v="0"/>
    <x v="1"/>
    <x v="1"/>
  </r>
  <r>
    <x v="4"/>
    <s v="Beetle"/>
    <n v="2011"/>
    <n v="135844"/>
    <n v="27360.824000000001"/>
    <x v="0"/>
    <x v="4"/>
    <x v="1"/>
    <s v="Backup Camera, Bluetooth, GPS, Leather Seats"/>
    <x v="1"/>
    <x v="1"/>
    <x v="1"/>
  </r>
  <r>
    <x v="19"/>
    <s v="Panamera"/>
    <n v="2015"/>
    <n v="51372"/>
    <n v="23899.128000000001"/>
    <x v="1"/>
    <x v="3"/>
    <x v="1"/>
    <s v="Heated Seats, Bluetooth, Backup Camera, GPS"/>
    <x v="1"/>
    <x v="1"/>
    <x v="1"/>
  </r>
  <r>
    <x v="9"/>
    <s v="3 Series"/>
    <n v="2011"/>
    <n v="9306"/>
    <n v="26185.376"/>
    <x v="0"/>
    <x v="0"/>
    <x v="1"/>
    <s v="Backup Camera, Remote Start, GPS, Bluetooth"/>
    <x v="1"/>
    <x v="0"/>
    <x v="1"/>
  </r>
  <r>
    <x v="18"/>
    <s v="Forester"/>
    <n v="2013"/>
    <n v="124178"/>
    <n v="23857.168000000001"/>
    <x v="3"/>
    <x v="9"/>
    <x v="1"/>
    <s v="Sunroof, Heated Seats, Remote Start, GPS"/>
    <x v="1"/>
    <x v="2"/>
    <x v="1"/>
  </r>
  <r>
    <x v="3"/>
    <s v="Sorento"/>
    <n v="2018"/>
    <n v="79345"/>
    <n v="13633.928"/>
    <x v="2"/>
    <x v="6"/>
    <x v="1"/>
    <s v="Sunroof"/>
    <x v="0"/>
    <x v="0"/>
    <x v="1"/>
  </r>
  <r>
    <x v="11"/>
    <s v="F-150"/>
    <n v="2010"/>
    <n v="45206"/>
    <n v="32458.367999999999"/>
    <x v="2"/>
    <x v="1"/>
    <x v="0"/>
    <s v="Backup Camera, Sunroof"/>
    <x v="3"/>
    <x v="0"/>
    <x v="1"/>
  </r>
  <r>
    <x v="15"/>
    <s v="S-Class"/>
    <n v="2020"/>
    <n v="108105"/>
    <n v="33827.800000000003"/>
    <x v="0"/>
    <x v="5"/>
    <x v="1"/>
    <s v="Bluetooth, Backup Camera, Leather Seats, Sunroof"/>
    <x v="1"/>
    <x v="0"/>
    <x v="1"/>
  </r>
  <r>
    <x v="12"/>
    <s v="Model 3"/>
    <n v="2021"/>
    <n v="38116"/>
    <n v="22153.256000000001"/>
    <x v="0"/>
    <x v="6"/>
    <x v="0"/>
    <s v="GPS"/>
    <x v="0"/>
    <x v="1"/>
    <x v="1"/>
  </r>
  <r>
    <x v="13"/>
    <s v="Tacoma"/>
    <n v="2010"/>
    <n v="45120"/>
    <n v="5001.4639999999999"/>
    <x v="3"/>
    <x v="8"/>
    <x v="1"/>
    <s v="Heated Seats, Remote Start, Bluetooth, Leather Seats"/>
    <x v="1"/>
    <x v="2"/>
    <x v="1"/>
  </r>
  <r>
    <x v="12"/>
    <s v="Model S"/>
    <n v="2014"/>
    <n v="55811"/>
    <n v="23275.016"/>
    <x v="1"/>
    <x v="4"/>
    <x v="1"/>
    <s v="GPS, Leather Seats, Remote Start"/>
    <x v="2"/>
    <x v="0"/>
    <x v="1"/>
  </r>
  <r>
    <x v="17"/>
    <s v="Pacifica"/>
    <n v="2011"/>
    <n v="125357"/>
    <n v="37379.167999999998"/>
    <x v="3"/>
    <x v="0"/>
    <x v="0"/>
    <s v="GPS, Remote Start"/>
    <x v="3"/>
    <x v="1"/>
    <x v="1"/>
  </r>
  <r>
    <x v="8"/>
    <s v="F-Type"/>
    <n v="2013"/>
    <n v="107445"/>
    <n v="7624.1840000000002"/>
    <x v="3"/>
    <x v="4"/>
    <x v="0"/>
    <s v="Heated Seats, Sunroof"/>
    <x v="3"/>
    <x v="1"/>
    <x v="1"/>
  </r>
  <r>
    <x v="5"/>
    <s v="CX-5"/>
    <n v="2020"/>
    <n v="123195"/>
    <n v="33107.767999999996"/>
    <x v="1"/>
    <x v="6"/>
    <x v="0"/>
    <s v="Bluetooth"/>
    <x v="0"/>
    <x v="2"/>
    <x v="1"/>
  </r>
  <r>
    <x v="3"/>
    <s v="Soul"/>
    <n v="2019"/>
    <n v="148257"/>
    <n v="4180.5200000000004"/>
    <x v="2"/>
    <x v="0"/>
    <x v="0"/>
    <s v="Backup Camera"/>
    <x v="0"/>
    <x v="0"/>
    <x v="1"/>
  </r>
  <r>
    <x v="1"/>
    <s v="Range Rover"/>
    <n v="2013"/>
    <n v="100653"/>
    <n v="8132.384"/>
    <x v="1"/>
    <x v="7"/>
    <x v="1"/>
    <s v="Heated Seats"/>
    <x v="0"/>
    <x v="2"/>
    <x v="1"/>
  </r>
  <r>
    <x v="2"/>
    <s v="CR-V"/>
    <n v="2014"/>
    <n v="131241"/>
    <n v="13965.69"/>
    <x v="3"/>
    <x v="1"/>
    <x v="1"/>
    <s v="Backup Camera, Sunroof, Leather Seats, Bluetooth"/>
    <x v="1"/>
    <x v="1"/>
    <x v="0"/>
  </r>
  <r>
    <x v="7"/>
    <s v="Equinox"/>
    <n v="2020"/>
    <n v="78684"/>
    <n v="38627.368000000002"/>
    <x v="3"/>
    <x v="8"/>
    <x v="1"/>
    <s v="Sunroof, Remote Start, Heated Seats, Bluetooth"/>
    <x v="1"/>
    <x v="2"/>
    <x v="1"/>
  </r>
  <r>
    <x v="0"/>
    <s v="Kona"/>
    <n v="2011"/>
    <n v="105413"/>
    <n v="19455.263999999999"/>
    <x v="2"/>
    <x v="1"/>
    <x v="0"/>
    <s v="Backup Camera"/>
    <x v="0"/>
    <x v="1"/>
    <x v="1"/>
  </r>
  <r>
    <x v="16"/>
    <s v="Leaf"/>
    <n v="2016"/>
    <n v="81932"/>
    <n v="25739.752"/>
    <x v="2"/>
    <x v="4"/>
    <x v="0"/>
    <s v="Sunroof, Leather Seats, Bluetooth"/>
    <x v="2"/>
    <x v="2"/>
    <x v="1"/>
  </r>
  <r>
    <x v="12"/>
    <s v="Model 3"/>
    <n v="2013"/>
    <n v="102428"/>
    <n v="17390.712"/>
    <x v="2"/>
    <x v="0"/>
    <x v="0"/>
    <s v="Leather Seats, Sunroof, Backup Camera"/>
    <x v="2"/>
    <x v="1"/>
    <x v="1"/>
  </r>
  <r>
    <x v="0"/>
    <s v="Sonata"/>
    <n v="2018"/>
    <n v="22363"/>
    <n v="17881.272000000001"/>
    <x v="1"/>
    <x v="3"/>
    <x v="0"/>
    <s v="Backup Camera"/>
    <x v="0"/>
    <x v="2"/>
    <x v="1"/>
  </r>
  <r>
    <x v="18"/>
    <s v="Crosstrek"/>
    <n v="2015"/>
    <n v="88917"/>
    <n v="11133.415999999999"/>
    <x v="3"/>
    <x v="2"/>
    <x v="1"/>
    <s v="GPS, Remote Start, Sunroof, Leather Seats"/>
    <x v="1"/>
    <x v="2"/>
    <x v="1"/>
  </r>
  <r>
    <x v="10"/>
    <s v="Panda"/>
    <n v="2019"/>
    <n v="105363"/>
    <n v="12511.191999999999"/>
    <x v="3"/>
    <x v="6"/>
    <x v="0"/>
    <s v="Bluetooth, Leather Seats, Sunroof, GPS"/>
    <x v="1"/>
    <x v="0"/>
    <x v="1"/>
  </r>
  <r>
    <x v="14"/>
    <s v="Traverse"/>
    <n v="2010"/>
    <n v="93444"/>
    <n v="27211.919999999998"/>
    <x v="3"/>
    <x v="2"/>
    <x v="0"/>
    <s v="Bluetooth, Remote Start, Sunroof"/>
    <x v="2"/>
    <x v="1"/>
    <x v="1"/>
  </r>
  <r>
    <x v="9"/>
    <s v="X7"/>
    <n v="2022"/>
    <n v="87096"/>
    <n v="21777.472000000002"/>
    <x v="3"/>
    <x v="4"/>
    <x v="1"/>
    <s v="Remote Start, Heated Seats, GPS, Bluetooth"/>
    <x v="1"/>
    <x v="0"/>
    <x v="1"/>
  </r>
  <r>
    <x v="10"/>
    <n v="500"/>
    <n v="2010"/>
    <n v="63724"/>
    <n v="5722.0320000000002"/>
    <x v="3"/>
    <x v="5"/>
    <x v="0"/>
    <s v="Leather Seats, GPS"/>
    <x v="3"/>
    <x v="1"/>
    <x v="1"/>
  </r>
  <r>
    <x v="15"/>
    <s v="GLC"/>
    <n v="2018"/>
    <n v="6295"/>
    <n v="37627.976000000002"/>
    <x v="3"/>
    <x v="6"/>
    <x v="0"/>
    <s v="GPS, Bluetooth, Heated Seats"/>
    <x v="2"/>
    <x v="2"/>
    <x v="1"/>
  </r>
  <r>
    <x v="10"/>
    <s v="Doblo"/>
    <n v="2014"/>
    <n v="49653"/>
    <n v="37294.904000000002"/>
    <x v="0"/>
    <x v="0"/>
    <x v="0"/>
    <s v="Heated Seats, Sunroof, GPS, Leather Seats"/>
    <x v="1"/>
    <x v="1"/>
    <x v="1"/>
  </r>
  <r>
    <x v="17"/>
    <s v="Voyager"/>
    <n v="2020"/>
    <n v="133477"/>
    <n v="39148.584000000003"/>
    <x v="2"/>
    <x v="2"/>
    <x v="0"/>
    <s v="Heated Seats, GPS, Bluetooth"/>
    <x v="2"/>
    <x v="2"/>
    <x v="1"/>
  </r>
  <r>
    <x v="14"/>
    <s v="Silverado"/>
    <n v="2020"/>
    <n v="58973"/>
    <n v="29018.743999999999"/>
    <x v="3"/>
    <x v="2"/>
    <x v="0"/>
    <s v="Sunroof, Remote Start"/>
    <x v="3"/>
    <x v="2"/>
    <x v="1"/>
  </r>
  <r>
    <x v="15"/>
    <s v="A-Class"/>
    <n v="2011"/>
    <n v="94246"/>
    <n v="11511.816000000001"/>
    <x v="2"/>
    <x v="6"/>
    <x v="1"/>
    <s v="Leather Seats"/>
    <x v="0"/>
    <x v="0"/>
    <x v="1"/>
  </r>
  <r>
    <x v="12"/>
    <s v="Model X"/>
    <n v="2016"/>
    <n v="123602"/>
    <n v="35242.92"/>
    <x v="1"/>
    <x v="4"/>
    <x v="0"/>
    <s v="Leather Seats, Heated Seats, Bluetooth, GPS"/>
    <x v="1"/>
    <x v="2"/>
    <x v="1"/>
  </r>
  <r>
    <x v="2"/>
    <s v="Pilot"/>
    <n v="2011"/>
    <n v="33888"/>
    <n v="15825.31"/>
    <x v="0"/>
    <x v="5"/>
    <x v="1"/>
    <s v="Bluetooth, Remote Start, GPS, Backup Camera"/>
    <x v="1"/>
    <x v="2"/>
    <x v="0"/>
  </r>
  <r>
    <x v="3"/>
    <s v="Soul"/>
    <n v="2013"/>
    <n v="44484"/>
    <n v="18289.407999999999"/>
    <x v="0"/>
    <x v="3"/>
    <x v="1"/>
    <s v="Bluetooth, GPS, Heated Seats"/>
    <x v="2"/>
    <x v="2"/>
    <x v="1"/>
  </r>
  <r>
    <x v="5"/>
    <s v="CX-9"/>
    <n v="2013"/>
    <n v="82071"/>
    <n v="10820.183999999999"/>
    <x v="1"/>
    <x v="8"/>
    <x v="1"/>
    <s v="GPS, Heated Seats, Remote Start, Leather Seats"/>
    <x v="1"/>
    <x v="0"/>
    <x v="1"/>
  </r>
  <r>
    <x v="6"/>
    <s v="Q5"/>
    <n v="2011"/>
    <n v="18929"/>
    <n v="36222.103999999999"/>
    <x v="2"/>
    <x v="9"/>
    <x v="0"/>
    <s v="Leather Seats, Backup Camera, Sunroof"/>
    <x v="2"/>
    <x v="0"/>
    <x v="1"/>
  </r>
  <r>
    <x v="5"/>
    <s v="CX-9"/>
    <n v="2011"/>
    <n v="62642"/>
    <n v="30421.279999999999"/>
    <x v="2"/>
    <x v="2"/>
    <x v="0"/>
    <s v="Heated Seats, Bluetooth, Backup Camera"/>
    <x v="2"/>
    <x v="2"/>
    <x v="1"/>
  </r>
  <r>
    <x v="4"/>
    <s v="Jetta"/>
    <n v="2011"/>
    <n v="53517"/>
    <n v="22116.648000000001"/>
    <x v="0"/>
    <x v="6"/>
    <x v="0"/>
    <s v="Leather Seats"/>
    <x v="0"/>
    <x v="2"/>
    <x v="1"/>
  </r>
  <r>
    <x v="7"/>
    <s v="Malibu"/>
    <n v="2017"/>
    <n v="42180"/>
    <n v="38640.752"/>
    <x v="0"/>
    <x v="4"/>
    <x v="1"/>
    <s v="GPS, Leather Seats, Remote Start"/>
    <x v="2"/>
    <x v="2"/>
    <x v="1"/>
  </r>
  <r>
    <x v="10"/>
    <s v="Panda"/>
    <n v="2017"/>
    <n v="5263"/>
    <n v="21579.063999999998"/>
    <x v="1"/>
    <x v="2"/>
    <x v="0"/>
    <s v="Remote Start, Leather Seats, Backup Camera"/>
    <x v="2"/>
    <x v="2"/>
    <x v="1"/>
  </r>
  <r>
    <x v="1"/>
    <s v="Range Rover"/>
    <n v="2022"/>
    <n v="43425"/>
    <n v="31909.232"/>
    <x v="3"/>
    <x v="6"/>
    <x v="1"/>
    <s v="Backup Camera, Bluetooth, Sunroof"/>
    <x v="2"/>
    <x v="1"/>
    <x v="1"/>
  </r>
  <r>
    <x v="16"/>
    <s v="Rogue"/>
    <n v="2017"/>
    <n v="8554"/>
    <n v="33798.983999999997"/>
    <x v="2"/>
    <x v="1"/>
    <x v="1"/>
    <s v="Leather Seats"/>
    <x v="0"/>
    <x v="2"/>
    <x v="1"/>
  </r>
  <r>
    <x v="18"/>
    <s v="Forester"/>
    <n v="2020"/>
    <n v="42128"/>
    <n v="16859"/>
    <x v="3"/>
    <x v="9"/>
    <x v="1"/>
    <s v="Leather Seats"/>
    <x v="0"/>
    <x v="1"/>
    <x v="1"/>
  </r>
  <r>
    <x v="5"/>
    <s v="Mazda3"/>
    <n v="2014"/>
    <n v="147846"/>
    <n v="36371.968000000001"/>
    <x v="0"/>
    <x v="3"/>
    <x v="0"/>
    <s v="Sunroof, Backup Camera, Remote Start"/>
    <x v="2"/>
    <x v="1"/>
    <x v="1"/>
  </r>
  <r>
    <x v="16"/>
    <s v="Rogue"/>
    <n v="2013"/>
    <n v="15774"/>
    <n v="24862.608"/>
    <x v="2"/>
    <x v="8"/>
    <x v="0"/>
    <s v="Bluetooth, GPS, Heated Seats"/>
    <x v="2"/>
    <x v="1"/>
    <x v="1"/>
  </r>
  <r>
    <x v="8"/>
    <s v="XF"/>
    <n v="2017"/>
    <n v="44381"/>
    <n v="22834.704000000002"/>
    <x v="2"/>
    <x v="8"/>
    <x v="0"/>
    <s v="GPS, Bluetooth, Remote Start"/>
    <x v="2"/>
    <x v="1"/>
    <x v="1"/>
  </r>
  <r>
    <x v="19"/>
    <n v="911"/>
    <n v="2013"/>
    <n v="79191"/>
    <n v="42146.18"/>
    <x v="3"/>
    <x v="7"/>
    <x v="1"/>
    <s v="Bluetooth, Heated Seats, GPS, Backup Camera"/>
    <x v="1"/>
    <x v="1"/>
    <x v="0"/>
  </r>
  <r>
    <x v="16"/>
    <s v="Maxima"/>
    <n v="2015"/>
    <n v="79256"/>
    <n v="32269.48"/>
    <x v="1"/>
    <x v="0"/>
    <x v="1"/>
    <s v="Backup Camera, GPS, Bluetooth, Leather Seats"/>
    <x v="1"/>
    <x v="2"/>
    <x v="1"/>
  </r>
  <r>
    <x v="11"/>
    <s v="Mustang"/>
    <n v="2015"/>
    <n v="70202"/>
    <n v="33221.527999999998"/>
    <x v="0"/>
    <x v="4"/>
    <x v="1"/>
    <s v="Backup Camera, Bluetooth, Leather Seats"/>
    <x v="2"/>
    <x v="2"/>
    <x v="1"/>
  </r>
  <r>
    <x v="17"/>
    <s v="Voyager"/>
    <n v="2020"/>
    <n v="89536"/>
    <n v="32957.688000000002"/>
    <x v="1"/>
    <x v="9"/>
    <x v="1"/>
    <s v="Bluetooth, Remote Start"/>
    <x v="3"/>
    <x v="2"/>
    <x v="1"/>
  </r>
  <r>
    <x v="9"/>
    <s v="5 Series"/>
    <n v="2019"/>
    <n v="125888"/>
    <n v="23649.903999999999"/>
    <x v="0"/>
    <x v="4"/>
    <x v="0"/>
    <s v="Backup Camera, Heated Seats, Bluetooth"/>
    <x v="2"/>
    <x v="2"/>
    <x v="1"/>
  </r>
  <r>
    <x v="19"/>
    <s v="Macan"/>
    <n v="2016"/>
    <n v="127303"/>
    <n v="19138.2"/>
    <x v="0"/>
    <x v="2"/>
    <x v="0"/>
    <s v="GPS, Leather Seats, Backup Camera, Bluetooth"/>
    <x v="1"/>
    <x v="0"/>
    <x v="1"/>
  </r>
  <r>
    <x v="12"/>
    <s v="Model X"/>
    <n v="2012"/>
    <n v="147414"/>
    <n v="36396.847999999998"/>
    <x v="2"/>
    <x v="7"/>
    <x v="1"/>
    <s v="Sunroof"/>
    <x v="0"/>
    <x v="2"/>
    <x v="1"/>
  </r>
  <r>
    <x v="1"/>
    <s v="Defender"/>
    <n v="2010"/>
    <n v="27192"/>
    <n v="5968.9359999999997"/>
    <x v="3"/>
    <x v="1"/>
    <x v="0"/>
    <s v="Remote Start, GPS, Heated Seats"/>
    <x v="2"/>
    <x v="1"/>
    <x v="1"/>
  </r>
  <r>
    <x v="17"/>
    <s v="Dodge Durango"/>
    <n v="2021"/>
    <n v="18898"/>
    <n v="36570.769999999997"/>
    <x v="1"/>
    <x v="3"/>
    <x v="1"/>
    <s v="Bluetooth, Heated Seats"/>
    <x v="3"/>
    <x v="2"/>
    <x v="0"/>
  </r>
  <r>
    <x v="4"/>
    <s v="Jetta"/>
    <n v="2022"/>
    <n v="132128"/>
    <n v="26451.903999999999"/>
    <x v="1"/>
    <x v="0"/>
    <x v="0"/>
    <s v="Backup Camera"/>
    <x v="0"/>
    <x v="2"/>
    <x v="1"/>
  </r>
  <r>
    <x v="6"/>
    <s v="Q5"/>
    <n v="2013"/>
    <n v="32159"/>
    <n v="21054.727999999999"/>
    <x v="0"/>
    <x v="4"/>
    <x v="0"/>
    <s v="Sunroof, Leather Seats, Heated Seats, Bluetooth"/>
    <x v="1"/>
    <x v="2"/>
    <x v="1"/>
  </r>
  <r>
    <x v="10"/>
    <s v="Doblo"/>
    <n v="2020"/>
    <n v="37295"/>
    <n v="19564.736000000001"/>
    <x v="3"/>
    <x v="5"/>
    <x v="0"/>
    <s v="Backup Camera, Heated Seats"/>
    <x v="3"/>
    <x v="0"/>
    <x v="1"/>
  </r>
  <r>
    <x v="14"/>
    <s v="Silverado"/>
    <n v="2017"/>
    <n v="130951"/>
    <n v="14441.304"/>
    <x v="3"/>
    <x v="8"/>
    <x v="1"/>
    <s v="Sunroof, Heated Seats, GPS, Remote Start"/>
    <x v="1"/>
    <x v="1"/>
    <x v="1"/>
  </r>
  <r>
    <x v="18"/>
    <s v="Crosstrek"/>
    <n v="2012"/>
    <n v="12332"/>
    <n v="14203.2"/>
    <x v="3"/>
    <x v="8"/>
    <x v="1"/>
    <s v="Heated Seats"/>
    <x v="0"/>
    <x v="2"/>
    <x v="1"/>
  </r>
  <r>
    <x v="10"/>
    <s v="Doblo"/>
    <n v="2010"/>
    <n v="97989"/>
    <n v="38660.671999999999"/>
    <x v="0"/>
    <x v="2"/>
    <x v="1"/>
    <s v="Backup Camera, Remote Start, Leather Seats"/>
    <x v="2"/>
    <x v="2"/>
    <x v="1"/>
  </r>
  <r>
    <x v="3"/>
    <s v="Sportage"/>
    <n v="2016"/>
    <n v="139491"/>
    <n v="6259.5680000000002"/>
    <x v="1"/>
    <x v="1"/>
    <x v="1"/>
    <s v="Remote Start, Heated Seats, Bluetooth"/>
    <x v="2"/>
    <x v="1"/>
    <x v="1"/>
  </r>
  <r>
    <x v="5"/>
    <s v="Mazda3"/>
    <n v="2020"/>
    <n v="131810"/>
    <n v="17554.815999999999"/>
    <x v="0"/>
    <x v="8"/>
    <x v="0"/>
    <s v="Heated Seats, Bluetooth"/>
    <x v="3"/>
    <x v="0"/>
    <x v="1"/>
  </r>
  <r>
    <x v="17"/>
    <s v="Dodge Durango"/>
    <n v="2015"/>
    <n v="110846"/>
    <n v="6432.52"/>
    <x v="3"/>
    <x v="5"/>
    <x v="0"/>
    <s v="Heated Seats, Sunroof, Bluetooth, Leather Seats"/>
    <x v="1"/>
    <x v="2"/>
    <x v="1"/>
  </r>
  <r>
    <x v="12"/>
    <s v="Model 3"/>
    <n v="2012"/>
    <n v="105685"/>
    <n v="31209.295999999998"/>
    <x v="0"/>
    <x v="0"/>
    <x v="0"/>
    <s v="GPS"/>
    <x v="0"/>
    <x v="0"/>
    <x v="1"/>
  </r>
  <r>
    <x v="9"/>
    <s v="X3"/>
    <n v="2022"/>
    <n v="103126"/>
    <n v="25835.200000000001"/>
    <x v="3"/>
    <x v="5"/>
    <x v="1"/>
    <s v="Leather Seats, Heated Seats, Backup Camera, Remote Start"/>
    <x v="1"/>
    <x v="2"/>
    <x v="1"/>
  </r>
  <r>
    <x v="15"/>
    <s v="GLC"/>
    <n v="2017"/>
    <n v="119691"/>
    <n v="28438.567999999999"/>
    <x v="1"/>
    <x v="9"/>
    <x v="0"/>
    <s v="Backup Camera"/>
    <x v="0"/>
    <x v="1"/>
    <x v="1"/>
  </r>
  <r>
    <x v="13"/>
    <s v="Camry"/>
    <n v="2013"/>
    <n v="13713"/>
    <n v="33160.32"/>
    <x v="3"/>
    <x v="1"/>
    <x v="1"/>
    <s v="Leather Seats, Heated Seats, Backup Camera"/>
    <x v="2"/>
    <x v="0"/>
    <x v="1"/>
  </r>
  <r>
    <x v="8"/>
    <s v="XF"/>
    <n v="2013"/>
    <n v="129186"/>
    <n v="22030.608"/>
    <x v="2"/>
    <x v="8"/>
    <x v="0"/>
    <s v="Heated Seats, Sunroof, GPS, Backup Camera"/>
    <x v="1"/>
    <x v="2"/>
    <x v="1"/>
  </r>
  <r>
    <x v="2"/>
    <s v="Fit"/>
    <n v="2014"/>
    <n v="31453"/>
    <n v="8245.3919999999998"/>
    <x v="1"/>
    <x v="7"/>
    <x v="1"/>
    <s v="Remote Start, Bluetooth, Sunroof"/>
    <x v="2"/>
    <x v="2"/>
    <x v="1"/>
  </r>
  <r>
    <x v="3"/>
    <s v="Optima"/>
    <n v="2012"/>
    <n v="80515"/>
    <n v="8364.9699999999993"/>
    <x v="1"/>
    <x v="3"/>
    <x v="1"/>
    <s v="Backup Camera"/>
    <x v="0"/>
    <x v="1"/>
    <x v="0"/>
  </r>
  <r>
    <x v="8"/>
    <s v="F-Type"/>
    <n v="2020"/>
    <n v="12858"/>
    <n v="5161.8879999999999"/>
    <x v="0"/>
    <x v="6"/>
    <x v="0"/>
    <s v="Leather Seats, Backup Camera"/>
    <x v="3"/>
    <x v="1"/>
    <x v="1"/>
  </r>
  <r>
    <x v="0"/>
    <s v="Elantra"/>
    <n v="2013"/>
    <n v="134382"/>
    <n v="6624.8320000000003"/>
    <x v="3"/>
    <x v="1"/>
    <x v="0"/>
    <s v="Leather Seats, Bluetooth, GPS, Backup Camera"/>
    <x v="1"/>
    <x v="1"/>
    <x v="1"/>
  </r>
  <r>
    <x v="11"/>
    <s v="Mustang"/>
    <n v="2018"/>
    <n v="64046"/>
    <n v="34265.160000000003"/>
    <x v="0"/>
    <x v="2"/>
    <x v="1"/>
    <s v="GPS"/>
    <x v="0"/>
    <x v="2"/>
    <x v="0"/>
  </r>
  <r>
    <x v="15"/>
    <s v="S-Class"/>
    <n v="2019"/>
    <n v="104454"/>
    <n v="28549.88"/>
    <x v="3"/>
    <x v="3"/>
    <x v="1"/>
    <s v="Heated Seats, Leather Seats, Sunroof, Backup Camera"/>
    <x v="1"/>
    <x v="2"/>
    <x v="1"/>
  </r>
  <r>
    <x v="14"/>
    <s v="Silverado"/>
    <n v="2011"/>
    <n v="119806"/>
    <n v="8247.7360000000008"/>
    <x v="2"/>
    <x v="1"/>
    <x v="0"/>
    <s v="Leather Seats"/>
    <x v="0"/>
    <x v="1"/>
    <x v="1"/>
  </r>
  <r>
    <x v="12"/>
    <s v="Model 3"/>
    <n v="2019"/>
    <n v="7634"/>
    <n v="12176.528"/>
    <x v="3"/>
    <x v="7"/>
    <x v="0"/>
    <s v="Leather Seats"/>
    <x v="0"/>
    <x v="2"/>
    <x v="1"/>
  </r>
  <r>
    <x v="19"/>
    <s v="Cayenne"/>
    <n v="2014"/>
    <n v="16460"/>
    <n v="15308.528"/>
    <x v="1"/>
    <x v="6"/>
    <x v="0"/>
    <s v="Heated Seats, GPS, Remote Start, Backup Camera"/>
    <x v="1"/>
    <x v="0"/>
    <x v="1"/>
  </r>
  <r>
    <x v="16"/>
    <s v="Leaf"/>
    <n v="2013"/>
    <n v="134742"/>
    <n v="29389.184000000001"/>
    <x v="2"/>
    <x v="9"/>
    <x v="1"/>
    <s v="Remote Start, Backup Camera, Bluetooth"/>
    <x v="2"/>
    <x v="0"/>
    <x v="1"/>
  </r>
  <r>
    <x v="12"/>
    <s v="Model X"/>
    <n v="2015"/>
    <n v="146929"/>
    <n v="22124.031999999999"/>
    <x v="3"/>
    <x v="1"/>
    <x v="1"/>
    <s v="GPS, Leather Seats, Heated Seats"/>
    <x v="2"/>
    <x v="0"/>
    <x v="1"/>
  </r>
  <r>
    <x v="1"/>
    <s v="Range Rover"/>
    <n v="2014"/>
    <n v="149956"/>
    <n v="11587.704"/>
    <x v="2"/>
    <x v="5"/>
    <x v="0"/>
    <s v="GPS, Remote Start, Sunroof, Heated Seats"/>
    <x v="1"/>
    <x v="2"/>
    <x v="1"/>
  </r>
  <r>
    <x v="16"/>
    <s v="Rogue"/>
    <n v="2019"/>
    <n v="105709"/>
    <n v="14814.864"/>
    <x v="3"/>
    <x v="7"/>
    <x v="1"/>
    <s v="GPS, Sunroof, Heated Seats, Backup Camera"/>
    <x v="1"/>
    <x v="0"/>
    <x v="1"/>
  </r>
  <r>
    <x v="11"/>
    <s v="Escape"/>
    <n v="2013"/>
    <n v="104438"/>
    <n v="13299.21"/>
    <x v="0"/>
    <x v="3"/>
    <x v="0"/>
    <s v="Backup Camera"/>
    <x v="0"/>
    <x v="0"/>
    <x v="0"/>
  </r>
  <r>
    <x v="3"/>
    <s v="Optima"/>
    <n v="2019"/>
    <n v="93137"/>
    <n v="37217.152000000002"/>
    <x v="2"/>
    <x v="8"/>
    <x v="0"/>
    <s v="Remote Start, Sunroof, GPS, Backup Camera"/>
    <x v="1"/>
    <x v="2"/>
    <x v="1"/>
  </r>
  <r>
    <x v="14"/>
    <s v="Malibu"/>
    <n v="2021"/>
    <n v="80345"/>
    <n v="43633.13"/>
    <x v="0"/>
    <x v="4"/>
    <x v="1"/>
    <s v="Heated Seats, Leather Seats, Remote Start, GPS"/>
    <x v="1"/>
    <x v="2"/>
    <x v="0"/>
  </r>
  <r>
    <x v="16"/>
    <s v="Rogue"/>
    <n v="2011"/>
    <n v="70518"/>
    <n v="31768.207999999999"/>
    <x v="2"/>
    <x v="1"/>
    <x v="1"/>
    <s v="Bluetooth, Heated Seats, Remote Start"/>
    <x v="2"/>
    <x v="2"/>
    <x v="1"/>
  </r>
  <r>
    <x v="10"/>
    <n v="500"/>
    <n v="2011"/>
    <n v="85450"/>
    <n v="30579.85"/>
    <x v="2"/>
    <x v="6"/>
    <x v="0"/>
    <s v="Sunroof"/>
    <x v="0"/>
    <x v="1"/>
    <x v="0"/>
  </r>
  <r>
    <x v="13"/>
    <s v="Tacoma"/>
    <n v="2010"/>
    <n v="99037"/>
    <n v="21287.488000000001"/>
    <x v="1"/>
    <x v="4"/>
    <x v="0"/>
    <s v="Backup Camera, Remote Start, Bluetooth"/>
    <x v="2"/>
    <x v="0"/>
    <x v="1"/>
  </r>
  <r>
    <x v="9"/>
    <s v="X3"/>
    <n v="2012"/>
    <n v="72634"/>
    <n v="31575.168000000001"/>
    <x v="2"/>
    <x v="6"/>
    <x v="1"/>
    <s v="Leather Seats, Backup Camera"/>
    <x v="3"/>
    <x v="2"/>
    <x v="1"/>
  </r>
  <r>
    <x v="11"/>
    <s v="Escape"/>
    <n v="2011"/>
    <n v="15093"/>
    <n v="10633.2"/>
    <x v="0"/>
    <x v="8"/>
    <x v="1"/>
    <s v="Heated Seats"/>
    <x v="0"/>
    <x v="2"/>
    <x v="1"/>
  </r>
  <r>
    <x v="16"/>
    <s v="Rogue"/>
    <n v="2010"/>
    <n v="97624"/>
    <n v="23455.887999999999"/>
    <x v="3"/>
    <x v="8"/>
    <x v="0"/>
    <s v="Backup Camera"/>
    <x v="0"/>
    <x v="1"/>
    <x v="1"/>
  </r>
  <r>
    <x v="19"/>
    <n v="911"/>
    <n v="2018"/>
    <n v="25303"/>
    <n v="12531.232"/>
    <x v="2"/>
    <x v="8"/>
    <x v="1"/>
    <s v="Heated Seats"/>
    <x v="0"/>
    <x v="0"/>
    <x v="1"/>
  </r>
  <r>
    <x v="18"/>
    <s v="Impreza"/>
    <n v="2012"/>
    <n v="11473"/>
    <n v="15755.456"/>
    <x v="2"/>
    <x v="1"/>
    <x v="1"/>
    <s v="Bluetooth, Backup Camera, GPS, Leather Seats"/>
    <x v="1"/>
    <x v="0"/>
    <x v="1"/>
  </r>
  <r>
    <x v="3"/>
    <s v="Optima"/>
    <n v="2014"/>
    <n v="44338"/>
    <n v="36827.415999999997"/>
    <x v="3"/>
    <x v="0"/>
    <x v="0"/>
    <s v="Sunroof, Backup Camera"/>
    <x v="3"/>
    <x v="1"/>
    <x v="1"/>
  </r>
  <r>
    <x v="11"/>
    <s v="Escape"/>
    <n v="2016"/>
    <n v="25563"/>
    <n v="38386.455999999998"/>
    <x v="1"/>
    <x v="8"/>
    <x v="1"/>
    <s v="Backup Camera"/>
    <x v="0"/>
    <x v="0"/>
    <x v="1"/>
  </r>
  <r>
    <x v="8"/>
    <s v="I-Pace"/>
    <n v="2018"/>
    <n v="120610"/>
    <n v="15409.816000000001"/>
    <x v="1"/>
    <x v="8"/>
    <x v="1"/>
    <s v="Remote Start, Bluetooth"/>
    <x v="3"/>
    <x v="2"/>
    <x v="1"/>
  </r>
  <r>
    <x v="12"/>
    <s v="Model Y"/>
    <n v="2015"/>
    <n v="35255"/>
    <n v="36188.29"/>
    <x v="0"/>
    <x v="4"/>
    <x v="1"/>
    <s v="Bluetooth"/>
    <x v="0"/>
    <x v="2"/>
    <x v="0"/>
  </r>
  <r>
    <x v="8"/>
    <s v="I-Pace"/>
    <n v="2013"/>
    <n v="122694"/>
    <n v="32306.952000000001"/>
    <x v="1"/>
    <x v="8"/>
    <x v="0"/>
    <s v="Heated Seats, Backup Camera, Leather Seats, Bluetooth"/>
    <x v="1"/>
    <x v="0"/>
    <x v="1"/>
  </r>
  <r>
    <x v="4"/>
    <s v="Passat"/>
    <n v="2015"/>
    <n v="35923"/>
    <n v="6934.2160000000003"/>
    <x v="0"/>
    <x v="3"/>
    <x v="0"/>
    <s v="Leather Seats, Sunroof"/>
    <x v="3"/>
    <x v="0"/>
    <x v="1"/>
  </r>
  <r>
    <x v="13"/>
    <s v="Corolla"/>
    <n v="2011"/>
    <n v="114740"/>
    <n v="16851.93"/>
    <x v="0"/>
    <x v="0"/>
    <x v="0"/>
    <s v="Heated Seats"/>
    <x v="0"/>
    <x v="2"/>
    <x v="0"/>
  </r>
  <r>
    <x v="7"/>
    <s v="Silverado"/>
    <n v="2012"/>
    <n v="139977"/>
    <n v="35207.68"/>
    <x v="0"/>
    <x v="4"/>
    <x v="1"/>
    <s v="Heated Seats, Bluetooth"/>
    <x v="3"/>
    <x v="2"/>
    <x v="1"/>
  </r>
  <r>
    <x v="6"/>
    <s v="A6"/>
    <n v="2015"/>
    <n v="33251"/>
    <n v="39788.824000000001"/>
    <x v="3"/>
    <x v="0"/>
    <x v="1"/>
    <s v="Heated Seats, Sunroof, Bluetooth, Remote Start"/>
    <x v="1"/>
    <x v="1"/>
    <x v="1"/>
  </r>
  <r>
    <x v="2"/>
    <s v="Accord"/>
    <n v="2021"/>
    <n v="138529"/>
    <n v="7016.424"/>
    <x v="3"/>
    <x v="8"/>
    <x v="1"/>
    <s v="Bluetooth, Sunroof, Leather Seats, Remote Start"/>
    <x v="1"/>
    <x v="0"/>
    <x v="1"/>
  </r>
  <r>
    <x v="6"/>
    <s v="Q5"/>
    <n v="2014"/>
    <n v="134313"/>
    <n v="16280.216"/>
    <x v="0"/>
    <x v="6"/>
    <x v="1"/>
    <s v="Leather Seats, GPS"/>
    <x v="3"/>
    <x v="1"/>
    <x v="1"/>
  </r>
  <r>
    <x v="15"/>
    <s v="A-Class"/>
    <n v="2018"/>
    <n v="77943"/>
    <n v="24704.959999999999"/>
    <x v="2"/>
    <x v="0"/>
    <x v="1"/>
    <s v="Bluetooth"/>
    <x v="0"/>
    <x v="1"/>
    <x v="1"/>
  </r>
  <r>
    <x v="16"/>
    <s v="Sentra"/>
    <n v="2017"/>
    <n v="63624"/>
    <n v="35872.567999999999"/>
    <x v="2"/>
    <x v="6"/>
    <x v="0"/>
    <s v="GPS, Leather Seats"/>
    <x v="3"/>
    <x v="2"/>
    <x v="1"/>
  </r>
  <r>
    <x v="14"/>
    <s v="Traverse"/>
    <n v="2022"/>
    <n v="49263"/>
    <n v="6230.76"/>
    <x v="3"/>
    <x v="3"/>
    <x v="0"/>
    <s v="Bluetooth"/>
    <x v="0"/>
    <x v="2"/>
    <x v="0"/>
  </r>
  <r>
    <x v="15"/>
    <s v="GLC"/>
    <n v="2019"/>
    <n v="116805"/>
    <n v="30355.216"/>
    <x v="1"/>
    <x v="2"/>
    <x v="1"/>
    <s v="Sunroof, Remote Start, Bluetooth, GPS"/>
    <x v="1"/>
    <x v="2"/>
    <x v="1"/>
  </r>
  <r>
    <x v="2"/>
    <s v="CR-V"/>
    <n v="2021"/>
    <n v="35529"/>
    <n v="38863.824000000001"/>
    <x v="3"/>
    <x v="9"/>
    <x v="0"/>
    <s v="Bluetooth, Sunroof, Backup Camera"/>
    <x v="2"/>
    <x v="1"/>
    <x v="1"/>
  </r>
  <r>
    <x v="9"/>
    <s v="5 Series"/>
    <n v="2010"/>
    <n v="118607"/>
    <n v="7615.8"/>
    <x v="2"/>
    <x v="9"/>
    <x v="0"/>
    <s v="Leather Seats, Backup Camera"/>
    <x v="3"/>
    <x v="0"/>
    <x v="1"/>
  </r>
  <r>
    <x v="5"/>
    <s v="Mazda6"/>
    <n v="2020"/>
    <n v="56295"/>
    <n v="13550.296"/>
    <x v="1"/>
    <x v="2"/>
    <x v="0"/>
    <s v="Leather Seats, Remote Start, GPS"/>
    <x v="2"/>
    <x v="0"/>
    <x v="1"/>
  </r>
  <r>
    <x v="1"/>
    <s v="Range Rover"/>
    <n v="2010"/>
    <n v="118854"/>
    <n v="6421.4080000000004"/>
    <x v="1"/>
    <x v="5"/>
    <x v="0"/>
    <s v="Heated Seats, Backup Camera, Leather Seats, Bluetooth"/>
    <x v="1"/>
    <x v="1"/>
    <x v="1"/>
  </r>
  <r>
    <x v="8"/>
    <s v="I-Pace"/>
    <n v="2020"/>
    <n v="52202"/>
    <n v="35604.023999999998"/>
    <x v="1"/>
    <x v="6"/>
    <x v="1"/>
    <s v="Backup Camera, Sunroof, Bluetooth"/>
    <x v="2"/>
    <x v="1"/>
    <x v="1"/>
  </r>
  <r>
    <x v="6"/>
    <s v="Q5"/>
    <n v="2011"/>
    <n v="80306"/>
    <n v="19105.383999999998"/>
    <x v="0"/>
    <x v="1"/>
    <x v="0"/>
    <s v="Leather Seats"/>
    <x v="0"/>
    <x v="0"/>
    <x v="1"/>
  </r>
  <r>
    <x v="19"/>
    <s v="Macan"/>
    <n v="2020"/>
    <n v="34762"/>
    <n v="20641.04"/>
    <x v="0"/>
    <x v="5"/>
    <x v="1"/>
    <s v="GPS, Bluetooth"/>
    <x v="3"/>
    <x v="1"/>
    <x v="0"/>
  </r>
  <r>
    <x v="16"/>
    <s v="Leaf"/>
    <n v="2013"/>
    <n v="112218"/>
    <n v="6188.92"/>
    <x v="2"/>
    <x v="6"/>
    <x v="1"/>
    <s v="Sunroof, Remote Start, Bluetooth, GPS"/>
    <x v="1"/>
    <x v="1"/>
    <x v="1"/>
  </r>
  <r>
    <x v="16"/>
    <s v="Sentra"/>
    <n v="2021"/>
    <n v="62395"/>
    <n v="16234.296"/>
    <x v="3"/>
    <x v="6"/>
    <x v="1"/>
    <s v="Backup Camera, Leather Seats"/>
    <x v="3"/>
    <x v="1"/>
    <x v="1"/>
  </r>
  <r>
    <x v="6"/>
    <s v="Q7"/>
    <n v="2019"/>
    <n v="91424"/>
    <n v="8651.7520000000004"/>
    <x v="3"/>
    <x v="7"/>
    <x v="1"/>
    <s v="Remote Start, Backup Camera, GPS"/>
    <x v="2"/>
    <x v="2"/>
    <x v="1"/>
  </r>
  <r>
    <x v="11"/>
    <s v="Explorer"/>
    <n v="2013"/>
    <n v="99921"/>
    <n v="29096.27"/>
    <x v="1"/>
    <x v="3"/>
    <x v="1"/>
    <s v="Remote Start, Leather Seats, Bluetooth"/>
    <x v="2"/>
    <x v="0"/>
    <x v="0"/>
  </r>
  <r>
    <x v="0"/>
    <s v="Santa Fe"/>
    <n v="2013"/>
    <n v="149952"/>
    <n v="30400.04"/>
    <x v="3"/>
    <x v="7"/>
    <x v="0"/>
    <s v="Remote Start, Sunroof, GPS, Leather Seats"/>
    <x v="1"/>
    <x v="0"/>
    <x v="1"/>
  </r>
  <r>
    <x v="4"/>
    <s v="Passat"/>
    <n v="2010"/>
    <n v="65294"/>
    <n v="26736"/>
    <x v="1"/>
    <x v="7"/>
    <x v="1"/>
    <s v="Heated Seats, Sunroof, Leather Seats, Bluetooth"/>
    <x v="1"/>
    <x v="0"/>
    <x v="1"/>
  </r>
  <r>
    <x v="9"/>
    <s v="3 Series"/>
    <n v="2011"/>
    <n v="137254"/>
    <n v="29996.063999999998"/>
    <x v="0"/>
    <x v="7"/>
    <x v="0"/>
    <s v="Heated Seats"/>
    <x v="0"/>
    <x v="0"/>
    <x v="1"/>
  </r>
  <r>
    <x v="17"/>
    <s v="Voyager"/>
    <n v="2013"/>
    <n v="86838"/>
    <n v="32251.784"/>
    <x v="0"/>
    <x v="3"/>
    <x v="0"/>
    <s v="Leather Seats, GPS, Bluetooth, Sunroof"/>
    <x v="1"/>
    <x v="1"/>
    <x v="1"/>
  </r>
  <r>
    <x v="5"/>
    <s v="CX-5"/>
    <n v="2016"/>
    <n v="29395"/>
    <n v="12001.103999999999"/>
    <x v="0"/>
    <x v="3"/>
    <x v="1"/>
    <s v="Sunroof, GPS"/>
    <x v="3"/>
    <x v="1"/>
    <x v="1"/>
  </r>
  <r>
    <x v="8"/>
    <s v="XJ"/>
    <n v="2015"/>
    <n v="148283"/>
    <n v="29724.831999999999"/>
    <x v="0"/>
    <x v="9"/>
    <x v="0"/>
    <s v="Bluetooth, Sunroof, Backup Camera, GPS"/>
    <x v="1"/>
    <x v="1"/>
    <x v="1"/>
  </r>
  <r>
    <x v="4"/>
    <s v="Passat"/>
    <n v="2012"/>
    <n v="26924"/>
    <n v="7434.0079999999998"/>
    <x v="1"/>
    <x v="9"/>
    <x v="1"/>
    <s v="Leather Seats"/>
    <x v="0"/>
    <x v="0"/>
    <x v="1"/>
  </r>
  <r>
    <x v="5"/>
    <s v="MX-5 Miata"/>
    <n v="2017"/>
    <n v="142207"/>
    <n v="30029.168000000001"/>
    <x v="1"/>
    <x v="7"/>
    <x v="1"/>
    <s v="Heated Seats, Bluetooth, Leather Seats"/>
    <x v="2"/>
    <x v="1"/>
    <x v="1"/>
  </r>
  <r>
    <x v="11"/>
    <s v="Focus"/>
    <n v="2021"/>
    <n v="111570"/>
    <n v="44214.26"/>
    <x v="2"/>
    <x v="9"/>
    <x v="1"/>
    <s v="Heated Seats, Leather Seats, Bluetooth"/>
    <x v="2"/>
    <x v="0"/>
    <x v="0"/>
  </r>
  <r>
    <x v="19"/>
    <s v="Panamera"/>
    <n v="2018"/>
    <n v="26347"/>
    <n v="46455.37"/>
    <x v="0"/>
    <x v="0"/>
    <x v="1"/>
    <s v="Backup Camera, Heated Seats"/>
    <x v="3"/>
    <x v="2"/>
    <x v="0"/>
  </r>
  <r>
    <x v="6"/>
    <s v="Q5"/>
    <n v="2013"/>
    <n v="119714"/>
    <n v="35310.968000000001"/>
    <x v="3"/>
    <x v="7"/>
    <x v="1"/>
    <s v="Leather Seats, Heated Seats, Backup Camera, Sunroof"/>
    <x v="1"/>
    <x v="1"/>
    <x v="1"/>
  </r>
  <r>
    <x v="5"/>
    <s v="Mazda3"/>
    <n v="2014"/>
    <n v="35823"/>
    <n v="19677.256000000001"/>
    <x v="2"/>
    <x v="6"/>
    <x v="1"/>
    <s v="Leather Seats, Bluetooth"/>
    <x v="3"/>
    <x v="0"/>
    <x v="1"/>
  </r>
  <r>
    <x v="1"/>
    <s v="Range Rover"/>
    <n v="2022"/>
    <n v="102321"/>
    <n v="22697.671999999999"/>
    <x v="2"/>
    <x v="2"/>
    <x v="1"/>
    <s v="Leather Seats, Backup Camera"/>
    <x v="3"/>
    <x v="2"/>
    <x v="1"/>
  </r>
  <r>
    <x v="8"/>
    <s v="XE"/>
    <n v="2015"/>
    <n v="114131"/>
    <n v="10452.128000000001"/>
    <x v="0"/>
    <x v="0"/>
    <x v="0"/>
    <s v="Heated Seats, GPS"/>
    <x v="3"/>
    <x v="1"/>
    <x v="1"/>
  </r>
  <r>
    <x v="14"/>
    <s v="Malibu"/>
    <n v="2015"/>
    <n v="29828"/>
    <n v="6199.88"/>
    <x v="0"/>
    <x v="8"/>
    <x v="0"/>
    <s v="Bluetooth, Heated Seats"/>
    <x v="3"/>
    <x v="2"/>
    <x v="1"/>
  </r>
  <r>
    <x v="13"/>
    <s v="Corolla"/>
    <n v="2014"/>
    <n v="79498"/>
    <n v="33547.160000000003"/>
    <x v="0"/>
    <x v="8"/>
    <x v="1"/>
    <s v="Backup Camera, Remote Start, Leather Seats"/>
    <x v="2"/>
    <x v="1"/>
    <x v="1"/>
  </r>
  <r>
    <x v="9"/>
    <s v="X7"/>
    <n v="2012"/>
    <n v="31994"/>
    <n v="30303.687999999998"/>
    <x v="2"/>
    <x v="5"/>
    <x v="1"/>
    <s v="Remote Start, Backup Camera"/>
    <x v="3"/>
    <x v="0"/>
    <x v="1"/>
  </r>
  <r>
    <x v="17"/>
    <s v="Voyager"/>
    <n v="2015"/>
    <n v="77676"/>
    <n v="38799.72"/>
    <x v="0"/>
    <x v="9"/>
    <x v="0"/>
    <s v="GPS, Backup Camera"/>
    <x v="3"/>
    <x v="2"/>
    <x v="1"/>
  </r>
  <r>
    <x v="2"/>
    <s v="Accord"/>
    <n v="2012"/>
    <n v="129640"/>
    <n v="35486.103999999999"/>
    <x v="2"/>
    <x v="0"/>
    <x v="0"/>
    <s v="Heated Seats, Sunroof, Bluetooth, Backup Camera"/>
    <x v="1"/>
    <x v="2"/>
    <x v="1"/>
  </r>
  <r>
    <x v="1"/>
    <s v="Discovery"/>
    <n v="2013"/>
    <n v="108087"/>
    <n v="17583.144"/>
    <x v="0"/>
    <x v="2"/>
    <x v="1"/>
    <s v="Backup Camera"/>
    <x v="0"/>
    <x v="1"/>
    <x v="1"/>
  </r>
  <r>
    <x v="15"/>
    <s v="E-Class"/>
    <n v="2020"/>
    <n v="77807"/>
    <n v="29608.52"/>
    <x v="0"/>
    <x v="3"/>
    <x v="1"/>
    <s v="Backup Camera"/>
    <x v="0"/>
    <x v="1"/>
    <x v="1"/>
  </r>
  <r>
    <x v="18"/>
    <s v="Impreza"/>
    <n v="2012"/>
    <n v="11631"/>
    <n v="35180.983999999997"/>
    <x v="0"/>
    <x v="1"/>
    <x v="1"/>
    <s v="Bluetooth, Leather Seats, GPS, Heated Seats"/>
    <x v="1"/>
    <x v="2"/>
    <x v="1"/>
  </r>
  <r>
    <x v="19"/>
    <s v="Macan"/>
    <n v="2018"/>
    <n v="56088"/>
    <n v="4202.12"/>
    <x v="2"/>
    <x v="1"/>
    <x v="0"/>
    <s v="Backup Camera"/>
    <x v="0"/>
    <x v="1"/>
    <x v="1"/>
  </r>
  <r>
    <x v="16"/>
    <s v="Altima"/>
    <n v="2020"/>
    <n v="77076"/>
    <n v="33875.33"/>
    <x v="0"/>
    <x v="7"/>
    <x v="1"/>
    <s v="Remote Start"/>
    <x v="0"/>
    <x v="1"/>
    <x v="0"/>
  </r>
  <r>
    <x v="8"/>
    <s v="I-Pace"/>
    <n v="2020"/>
    <n v="124139"/>
    <n v="21650.815999999999"/>
    <x v="0"/>
    <x v="3"/>
    <x v="0"/>
    <s v="Backup Camera"/>
    <x v="0"/>
    <x v="2"/>
    <x v="1"/>
  </r>
  <r>
    <x v="2"/>
    <s v="Accord"/>
    <n v="2012"/>
    <n v="26711"/>
    <n v="19104.616000000002"/>
    <x v="3"/>
    <x v="7"/>
    <x v="1"/>
    <s v="GPS, Backup Camera, Bluetooth"/>
    <x v="2"/>
    <x v="0"/>
    <x v="1"/>
  </r>
  <r>
    <x v="15"/>
    <s v="S-Class"/>
    <n v="2021"/>
    <n v="9371"/>
    <n v="15975.936"/>
    <x v="2"/>
    <x v="5"/>
    <x v="1"/>
    <s v="Sunroof, Heated Seats, GPS, Backup Camera"/>
    <x v="1"/>
    <x v="0"/>
    <x v="1"/>
  </r>
  <r>
    <x v="15"/>
    <s v="S-Class"/>
    <n v="2012"/>
    <n v="74897"/>
    <n v="7022.8720000000003"/>
    <x v="0"/>
    <x v="7"/>
    <x v="1"/>
    <s v="Leather Seats, Heated Seats, GPS, Bluetooth"/>
    <x v="1"/>
    <x v="0"/>
    <x v="1"/>
  </r>
  <r>
    <x v="16"/>
    <s v="Leaf"/>
    <n v="2015"/>
    <n v="35858"/>
    <n v="16292.288"/>
    <x v="3"/>
    <x v="8"/>
    <x v="1"/>
    <s v="Leather Seats"/>
    <x v="0"/>
    <x v="2"/>
    <x v="1"/>
  </r>
  <r>
    <x v="9"/>
    <s v="X5"/>
    <n v="2015"/>
    <n v="10271"/>
    <n v="31602.016"/>
    <x v="3"/>
    <x v="9"/>
    <x v="1"/>
    <s v="Bluetooth, Heated Seats"/>
    <x v="3"/>
    <x v="1"/>
    <x v="1"/>
  </r>
  <r>
    <x v="15"/>
    <s v="E-Class"/>
    <n v="2014"/>
    <n v="18981"/>
    <n v="17655.175999999999"/>
    <x v="2"/>
    <x v="5"/>
    <x v="1"/>
    <s v="Leather Seats, Remote Start, Bluetooth, Heated Seats"/>
    <x v="1"/>
    <x v="2"/>
    <x v="1"/>
  </r>
  <r>
    <x v="7"/>
    <s v="Malibu"/>
    <n v="2014"/>
    <n v="120238"/>
    <n v="13523.624"/>
    <x v="0"/>
    <x v="1"/>
    <x v="1"/>
    <s v="GPS, Backup Camera"/>
    <x v="3"/>
    <x v="1"/>
    <x v="1"/>
  </r>
  <r>
    <x v="5"/>
    <s v="Mazda6"/>
    <n v="2018"/>
    <n v="60223"/>
    <n v="49719"/>
    <x v="0"/>
    <x v="1"/>
    <x v="1"/>
    <s v="GPS, Backup Camera, Leather Seats"/>
    <x v="2"/>
    <x v="2"/>
    <x v="0"/>
  </r>
  <r>
    <x v="16"/>
    <s v="Maxima"/>
    <n v="2017"/>
    <n v="73379"/>
    <n v="5132.1279999999997"/>
    <x v="3"/>
    <x v="3"/>
    <x v="0"/>
    <s v="Backup Camera, Bluetooth, Heated Seats, Sunroof"/>
    <x v="1"/>
    <x v="1"/>
    <x v="1"/>
  </r>
  <r>
    <x v="17"/>
    <s v="Pacifica"/>
    <n v="2015"/>
    <n v="32423"/>
    <n v="26660.991999999998"/>
    <x v="3"/>
    <x v="5"/>
    <x v="1"/>
    <s v="Heated Seats, GPS, Leather Seats"/>
    <x v="2"/>
    <x v="1"/>
    <x v="1"/>
  </r>
  <r>
    <x v="3"/>
    <s v="Forte"/>
    <n v="2012"/>
    <n v="127379"/>
    <n v="23684.008000000002"/>
    <x v="3"/>
    <x v="2"/>
    <x v="1"/>
    <s v="Sunroof, Leather Seats, Bluetooth, Backup Camera"/>
    <x v="1"/>
    <x v="0"/>
    <x v="1"/>
  </r>
  <r>
    <x v="10"/>
    <s v="Panda"/>
    <n v="2017"/>
    <n v="110159"/>
    <n v="18507.8"/>
    <x v="1"/>
    <x v="3"/>
    <x v="0"/>
    <s v="Backup Camera, Sunroof, Remote Start"/>
    <x v="2"/>
    <x v="1"/>
    <x v="0"/>
  </r>
  <r>
    <x v="13"/>
    <s v="Corolla"/>
    <n v="2018"/>
    <n v="48616"/>
    <n v="37204.728000000003"/>
    <x v="1"/>
    <x v="8"/>
    <x v="0"/>
    <s v="GPS"/>
    <x v="0"/>
    <x v="2"/>
    <x v="1"/>
  </r>
  <r>
    <x v="4"/>
    <s v="Golf"/>
    <n v="2022"/>
    <n v="95728"/>
    <n v="25642.11"/>
    <x v="1"/>
    <x v="2"/>
    <x v="0"/>
    <s v="Leather Seats, Bluetooth"/>
    <x v="3"/>
    <x v="0"/>
    <x v="0"/>
  </r>
  <r>
    <x v="4"/>
    <s v="Jetta"/>
    <n v="2012"/>
    <n v="66914"/>
    <n v="34879.440000000002"/>
    <x v="0"/>
    <x v="0"/>
    <x v="0"/>
    <s v="Sunroof"/>
    <x v="0"/>
    <x v="2"/>
    <x v="1"/>
  </r>
  <r>
    <x v="7"/>
    <s v="Malibu"/>
    <n v="2011"/>
    <n v="128417"/>
    <n v="23793.848000000002"/>
    <x v="0"/>
    <x v="9"/>
    <x v="1"/>
    <s v="Heated Seats, Leather Seats, GPS, Sunroof"/>
    <x v="1"/>
    <x v="0"/>
    <x v="1"/>
  </r>
  <r>
    <x v="2"/>
    <s v="CR-V"/>
    <n v="2022"/>
    <n v="40003"/>
    <n v="18395.808000000001"/>
    <x v="2"/>
    <x v="6"/>
    <x v="1"/>
    <s v="Bluetooth"/>
    <x v="0"/>
    <x v="0"/>
    <x v="1"/>
  </r>
  <r>
    <x v="8"/>
    <s v="I-Pace"/>
    <n v="2010"/>
    <n v="63115"/>
    <n v="35881.175999999999"/>
    <x v="1"/>
    <x v="9"/>
    <x v="1"/>
    <s v="Backup Camera"/>
    <x v="0"/>
    <x v="1"/>
    <x v="1"/>
  </r>
  <r>
    <x v="10"/>
    <s v="Doblo"/>
    <n v="2011"/>
    <n v="65312"/>
    <n v="8970.8799999999992"/>
    <x v="1"/>
    <x v="7"/>
    <x v="0"/>
    <s v="Bluetooth"/>
    <x v="0"/>
    <x v="1"/>
    <x v="1"/>
  </r>
  <r>
    <x v="5"/>
    <s v="Mazda6"/>
    <n v="2016"/>
    <n v="44517"/>
    <n v="14258.712"/>
    <x v="0"/>
    <x v="2"/>
    <x v="0"/>
    <s v="Leather Seats, Sunroof"/>
    <x v="3"/>
    <x v="1"/>
    <x v="1"/>
  </r>
  <r>
    <x v="1"/>
    <s v="Discovery"/>
    <n v="2017"/>
    <n v="26663"/>
    <n v="20582.91"/>
    <x v="3"/>
    <x v="4"/>
    <x v="0"/>
    <s v="Backup Camera, Remote Start"/>
    <x v="3"/>
    <x v="2"/>
    <x v="0"/>
  </r>
  <r>
    <x v="5"/>
    <s v="CX-9"/>
    <n v="2010"/>
    <n v="132438"/>
    <n v="27537.423999999999"/>
    <x v="0"/>
    <x v="4"/>
    <x v="0"/>
    <s v="Heated Seats, Remote Start, GPS"/>
    <x v="2"/>
    <x v="1"/>
    <x v="1"/>
  </r>
  <r>
    <x v="10"/>
    <s v="Doblo"/>
    <n v="2018"/>
    <n v="102733"/>
    <n v="32116.128000000001"/>
    <x v="2"/>
    <x v="3"/>
    <x v="1"/>
    <s v="Backup Camera, Sunroof, GPS, Leather Seats"/>
    <x v="1"/>
    <x v="2"/>
    <x v="1"/>
  </r>
  <r>
    <x v="13"/>
    <s v="Highlander"/>
    <n v="2021"/>
    <n v="72590"/>
    <n v="11114.072"/>
    <x v="0"/>
    <x v="4"/>
    <x v="0"/>
    <s v="GPS"/>
    <x v="0"/>
    <x v="1"/>
    <x v="1"/>
  </r>
  <r>
    <x v="8"/>
    <s v="XJ"/>
    <n v="2015"/>
    <n v="18126"/>
    <n v="36009.976000000002"/>
    <x v="2"/>
    <x v="6"/>
    <x v="1"/>
    <s v="Backup Camera"/>
    <x v="0"/>
    <x v="1"/>
    <x v="1"/>
  </r>
  <r>
    <x v="16"/>
    <s v="Maxima"/>
    <n v="2014"/>
    <n v="98555"/>
    <n v="19014.168000000001"/>
    <x v="0"/>
    <x v="1"/>
    <x v="1"/>
    <s v="Bluetooth"/>
    <x v="0"/>
    <x v="0"/>
    <x v="1"/>
  </r>
  <r>
    <x v="11"/>
    <s v="Explorer"/>
    <n v="2021"/>
    <n v="108865"/>
    <n v="12950.56"/>
    <x v="3"/>
    <x v="3"/>
    <x v="0"/>
    <s v="Sunroof, Bluetooth, Heated Seats, Remote Start"/>
    <x v="1"/>
    <x v="2"/>
    <x v="1"/>
  </r>
  <r>
    <x v="10"/>
    <s v="500X"/>
    <n v="2021"/>
    <n v="142247"/>
    <n v="24486.455999999998"/>
    <x v="3"/>
    <x v="0"/>
    <x v="1"/>
    <s v="Backup Camera, Heated Seats"/>
    <x v="3"/>
    <x v="1"/>
    <x v="1"/>
  </r>
  <r>
    <x v="6"/>
    <s v="A3"/>
    <n v="2018"/>
    <n v="25647"/>
    <n v="16159.816000000001"/>
    <x v="2"/>
    <x v="4"/>
    <x v="1"/>
    <s v="Heated Seats, Remote Start, GPS"/>
    <x v="2"/>
    <x v="2"/>
    <x v="1"/>
  </r>
  <r>
    <x v="18"/>
    <s v="Outback"/>
    <n v="2022"/>
    <n v="55238"/>
    <n v="24552.223999999998"/>
    <x v="2"/>
    <x v="8"/>
    <x v="0"/>
    <s v="Backup Camera, Sunroof, Leather Seats"/>
    <x v="2"/>
    <x v="0"/>
    <x v="1"/>
  </r>
  <r>
    <x v="18"/>
    <s v="Impreza"/>
    <n v="2021"/>
    <n v="53683"/>
    <n v="13966.736000000001"/>
    <x v="3"/>
    <x v="8"/>
    <x v="1"/>
    <s v="GPS, Sunroof, Leather Seats"/>
    <x v="2"/>
    <x v="2"/>
    <x v="1"/>
  </r>
  <r>
    <x v="13"/>
    <s v="Tacoma"/>
    <n v="2020"/>
    <n v="39017"/>
    <n v="17364.59"/>
    <x v="0"/>
    <x v="8"/>
    <x v="1"/>
    <s v="GPS, Heated Seats"/>
    <x v="3"/>
    <x v="2"/>
    <x v="0"/>
  </r>
  <r>
    <x v="0"/>
    <s v="Sonata"/>
    <n v="2011"/>
    <n v="80453"/>
    <n v="30213.903999999999"/>
    <x v="0"/>
    <x v="8"/>
    <x v="1"/>
    <s v="Sunroof, Backup Camera, GPS, Bluetooth"/>
    <x v="1"/>
    <x v="0"/>
    <x v="1"/>
  </r>
  <r>
    <x v="0"/>
    <s v="Tucson"/>
    <n v="2015"/>
    <n v="121492"/>
    <n v="9464.0319999999992"/>
    <x v="0"/>
    <x v="9"/>
    <x v="0"/>
    <s v="Sunroof, GPS, Backup Camera"/>
    <x v="2"/>
    <x v="0"/>
    <x v="1"/>
  </r>
  <r>
    <x v="9"/>
    <s v="X3"/>
    <n v="2018"/>
    <n v="95518"/>
    <n v="6991.3119999999999"/>
    <x v="2"/>
    <x v="6"/>
    <x v="1"/>
    <s v="GPS, Leather Seats, Backup Camera, Heated Seats"/>
    <x v="1"/>
    <x v="1"/>
    <x v="1"/>
  </r>
  <r>
    <x v="10"/>
    <s v="Panda"/>
    <n v="2019"/>
    <n v="118123"/>
    <n v="23692.68"/>
    <x v="3"/>
    <x v="6"/>
    <x v="1"/>
    <s v="Sunroof, Backup Camera"/>
    <x v="3"/>
    <x v="2"/>
    <x v="0"/>
  </r>
  <r>
    <x v="6"/>
    <s v="A4"/>
    <n v="2016"/>
    <n v="62227"/>
    <n v="11606.984"/>
    <x v="3"/>
    <x v="8"/>
    <x v="1"/>
    <s v="Backup Camera, Sunroof, Bluetooth, Leather Seats"/>
    <x v="1"/>
    <x v="2"/>
    <x v="1"/>
  </r>
  <r>
    <x v="18"/>
    <s v="Legacy"/>
    <n v="2014"/>
    <n v="88729"/>
    <n v="31737.991999999998"/>
    <x v="3"/>
    <x v="1"/>
    <x v="1"/>
    <s v="Remote Start, Sunroof, Bluetooth, Heated Seats"/>
    <x v="1"/>
    <x v="2"/>
    <x v="1"/>
  </r>
  <r>
    <x v="7"/>
    <s v="Equinox"/>
    <n v="2016"/>
    <n v="80604"/>
    <n v="4120.1440000000002"/>
    <x v="2"/>
    <x v="2"/>
    <x v="0"/>
    <s v="Backup Camera, Heated Seats, Sunroof, Remote Start"/>
    <x v="1"/>
    <x v="0"/>
    <x v="1"/>
  </r>
  <r>
    <x v="18"/>
    <s v="Forester"/>
    <n v="2020"/>
    <n v="12612"/>
    <n v="26279.536"/>
    <x v="1"/>
    <x v="8"/>
    <x v="0"/>
    <s v="Bluetooth"/>
    <x v="0"/>
    <x v="0"/>
    <x v="1"/>
  </r>
  <r>
    <x v="10"/>
    <s v="500X"/>
    <n v="2012"/>
    <n v="128709"/>
    <n v="28637.072"/>
    <x v="2"/>
    <x v="7"/>
    <x v="1"/>
    <s v="Sunroof, Bluetooth"/>
    <x v="3"/>
    <x v="0"/>
    <x v="1"/>
  </r>
  <r>
    <x v="12"/>
    <s v="Model S"/>
    <n v="2017"/>
    <n v="57372"/>
    <n v="15618.072"/>
    <x v="2"/>
    <x v="0"/>
    <x v="0"/>
    <s v="Leather Seats, Heated Seats, Backup Camera, Sunroof"/>
    <x v="1"/>
    <x v="2"/>
    <x v="1"/>
  </r>
  <r>
    <x v="12"/>
    <s v="Model S"/>
    <n v="2017"/>
    <n v="136128"/>
    <n v="27089.655999999999"/>
    <x v="2"/>
    <x v="5"/>
    <x v="0"/>
    <s v="Heated Seats"/>
    <x v="0"/>
    <x v="1"/>
    <x v="1"/>
  </r>
  <r>
    <x v="11"/>
    <s v="Mustang"/>
    <n v="2018"/>
    <n v="128262"/>
    <n v="43797.599999999999"/>
    <x v="3"/>
    <x v="4"/>
    <x v="1"/>
    <s v="Sunroof"/>
    <x v="0"/>
    <x v="0"/>
    <x v="0"/>
  </r>
  <r>
    <x v="8"/>
    <s v="XE"/>
    <n v="2014"/>
    <n v="109437"/>
    <n v="33819.08"/>
    <x v="3"/>
    <x v="1"/>
    <x v="1"/>
    <s v="Remote Start, GPS, Heated Seats, Leather Seats"/>
    <x v="1"/>
    <x v="0"/>
    <x v="1"/>
  </r>
  <r>
    <x v="16"/>
    <s v="Leaf"/>
    <n v="2022"/>
    <n v="34303"/>
    <n v="37489.74"/>
    <x v="2"/>
    <x v="4"/>
    <x v="1"/>
    <s v="Leather Seats, Bluetooth, GPS, Heated Seats"/>
    <x v="1"/>
    <x v="2"/>
    <x v="0"/>
  </r>
  <r>
    <x v="9"/>
    <s v="X3"/>
    <n v="2021"/>
    <n v="133863"/>
    <n v="31090.088"/>
    <x v="2"/>
    <x v="1"/>
    <x v="1"/>
    <s v="Remote Start, Sunroof, Bluetooth"/>
    <x v="2"/>
    <x v="0"/>
    <x v="1"/>
  </r>
  <r>
    <x v="17"/>
    <n v="300"/>
    <n v="2019"/>
    <n v="14370"/>
    <n v="31407.616000000002"/>
    <x v="1"/>
    <x v="3"/>
    <x v="1"/>
    <s v="Backup Camera, Bluetooth, Heated Seats"/>
    <x v="2"/>
    <x v="2"/>
    <x v="1"/>
  </r>
  <r>
    <x v="4"/>
    <s v="Golf"/>
    <n v="2019"/>
    <n v="84886"/>
    <n v="21110.256000000001"/>
    <x v="0"/>
    <x v="6"/>
    <x v="0"/>
    <s v="Backup Camera, Bluetooth"/>
    <x v="3"/>
    <x v="0"/>
    <x v="1"/>
  </r>
  <r>
    <x v="5"/>
    <s v="CX-5"/>
    <n v="2020"/>
    <n v="64747"/>
    <n v="5008.1679999999997"/>
    <x v="1"/>
    <x v="8"/>
    <x v="1"/>
    <s v="Bluetooth, Heated Seats, Backup Camera"/>
    <x v="2"/>
    <x v="2"/>
    <x v="1"/>
  </r>
  <r>
    <x v="1"/>
    <s v="Defender"/>
    <n v="2017"/>
    <n v="49671"/>
    <n v="48758.15"/>
    <x v="1"/>
    <x v="8"/>
    <x v="1"/>
    <s v="Remote Start, Sunroof, Leather Seats, Heated Seats"/>
    <x v="1"/>
    <x v="0"/>
    <x v="0"/>
  </r>
  <r>
    <x v="7"/>
    <s v="Cruze"/>
    <n v="2016"/>
    <n v="8730"/>
    <n v="28074.815999999999"/>
    <x v="3"/>
    <x v="1"/>
    <x v="0"/>
    <s v="Leather Seats, Bluetooth"/>
    <x v="3"/>
    <x v="1"/>
    <x v="1"/>
  </r>
  <r>
    <x v="10"/>
    <n v="500"/>
    <n v="2020"/>
    <n v="56627"/>
    <n v="16834.056"/>
    <x v="0"/>
    <x v="8"/>
    <x v="0"/>
    <s v="Bluetooth, Heated Seats"/>
    <x v="3"/>
    <x v="0"/>
    <x v="1"/>
  </r>
  <r>
    <x v="11"/>
    <s v="Mustang"/>
    <n v="2020"/>
    <n v="30910"/>
    <n v="38273.016000000003"/>
    <x v="3"/>
    <x v="6"/>
    <x v="0"/>
    <s v="Leather Seats, Bluetooth"/>
    <x v="3"/>
    <x v="2"/>
    <x v="1"/>
  </r>
  <r>
    <x v="7"/>
    <s v="Equinox"/>
    <n v="2013"/>
    <n v="124554"/>
    <n v="10387.504000000001"/>
    <x v="2"/>
    <x v="3"/>
    <x v="1"/>
    <s v="Leather Seats"/>
    <x v="0"/>
    <x v="2"/>
    <x v="1"/>
  </r>
  <r>
    <x v="1"/>
    <s v="Evoque"/>
    <n v="2010"/>
    <n v="59455"/>
    <n v="12193.103999999999"/>
    <x v="0"/>
    <x v="2"/>
    <x v="0"/>
    <s v="Remote Start, Heated Seats, GPS"/>
    <x v="2"/>
    <x v="0"/>
    <x v="1"/>
  </r>
  <r>
    <x v="15"/>
    <s v="A-Class"/>
    <n v="2011"/>
    <n v="120840"/>
    <n v="7001.9040000000005"/>
    <x v="1"/>
    <x v="0"/>
    <x v="0"/>
    <s v="Backup Camera, GPS, Remote Start"/>
    <x v="2"/>
    <x v="0"/>
    <x v="1"/>
  </r>
  <r>
    <x v="18"/>
    <s v="Outback"/>
    <n v="2021"/>
    <n v="121035"/>
    <n v="31986.248"/>
    <x v="1"/>
    <x v="8"/>
    <x v="1"/>
    <s v="Backup Camera, Bluetooth, Sunroof, Leather Seats"/>
    <x v="1"/>
    <x v="2"/>
    <x v="1"/>
  </r>
  <r>
    <x v="0"/>
    <s v="Kona"/>
    <n v="2017"/>
    <n v="139794"/>
    <n v="17769.009999999998"/>
    <x v="2"/>
    <x v="6"/>
    <x v="0"/>
    <s v="Heated Seats, Sunroof, GPS"/>
    <x v="2"/>
    <x v="1"/>
    <x v="0"/>
  </r>
  <r>
    <x v="7"/>
    <s v="Cruze"/>
    <n v="2010"/>
    <n v="88678"/>
    <n v="36161.216"/>
    <x v="0"/>
    <x v="2"/>
    <x v="0"/>
    <s v="Heated Seats, Bluetooth, GPS, Sunroof"/>
    <x v="1"/>
    <x v="2"/>
    <x v="1"/>
  </r>
  <r>
    <x v="0"/>
    <s v="Kona"/>
    <n v="2012"/>
    <n v="55749"/>
    <n v="40045.629999999997"/>
    <x v="1"/>
    <x v="9"/>
    <x v="1"/>
    <s v="Remote Start, Backup Camera, Sunroof"/>
    <x v="2"/>
    <x v="0"/>
    <x v="0"/>
  </r>
  <r>
    <x v="6"/>
    <s v="A6"/>
    <n v="2019"/>
    <n v="60126"/>
    <n v="30695.38"/>
    <x v="1"/>
    <x v="1"/>
    <x v="0"/>
    <s v="Remote Start, Leather Seats"/>
    <x v="3"/>
    <x v="2"/>
    <x v="0"/>
  </r>
  <r>
    <x v="10"/>
    <s v="500X"/>
    <n v="2015"/>
    <n v="140388"/>
    <n v="39321.56"/>
    <x v="0"/>
    <x v="6"/>
    <x v="0"/>
    <s v="Bluetooth, Leather Seats, Remote Start"/>
    <x v="2"/>
    <x v="1"/>
    <x v="1"/>
  </r>
  <r>
    <x v="0"/>
    <s v="Tucson"/>
    <n v="2021"/>
    <n v="87666"/>
    <n v="20189.48"/>
    <x v="0"/>
    <x v="8"/>
    <x v="1"/>
    <s v="GPS, Sunroof, Bluetooth, Leather Seats"/>
    <x v="1"/>
    <x v="1"/>
    <x v="1"/>
  </r>
  <r>
    <x v="19"/>
    <s v="Macan"/>
    <n v="2010"/>
    <n v="58008"/>
    <n v="14387.41"/>
    <x v="2"/>
    <x v="6"/>
    <x v="1"/>
    <s v="Remote Start, Sunroof, Bluetooth, Leather Seats"/>
    <x v="1"/>
    <x v="2"/>
    <x v="0"/>
  </r>
  <r>
    <x v="15"/>
    <s v="S-Class"/>
    <n v="2018"/>
    <n v="120370"/>
    <n v="34830.519999999997"/>
    <x v="3"/>
    <x v="0"/>
    <x v="0"/>
    <s v="Heated Seats, Backup Camera, Sunroof, GPS"/>
    <x v="1"/>
    <x v="2"/>
    <x v="1"/>
  </r>
  <r>
    <x v="5"/>
    <s v="CX-9"/>
    <n v="2013"/>
    <n v="78437"/>
    <n v="39529.447999999997"/>
    <x v="0"/>
    <x v="7"/>
    <x v="0"/>
    <s v="Backup Camera, Bluetooth, Sunroof"/>
    <x v="2"/>
    <x v="2"/>
    <x v="1"/>
  </r>
  <r>
    <x v="4"/>
    <s v="Jetta"/>
    <n v="2017"/>
    <n v="40201"/>
    <n v="35710.591999999997"/>
    <x v="3"/>
    <x v="1"/>
    <x v="1"/>
    <s v="Backup Camera, Leather Seats, Remote Start"/>
    <x v="2"/>
    <x v="2"/>
    <x v="1"/>
  </r>
  <r>
    <x v="9"/>
    <s v="X3"/>
    <n v="2013"/>
    <n v="90941"/>
    <n v="30772.99"/>
    <x v="2"/>
    <x v="3"/>
    <x v="1"/>
    <s v="Remote Start, GPS"/>
    <x v="3"/>
    <x v="0"/>
    <x v="0"/>
  </r>
  <r>
    <x v="0"/>
    <s v="Tucson"/>
    <n v="2022"/>
    <n v="121874"/>
    <n v="30901.831999999999"/>
    <x v="1"/>
    <x v="5"/>
    <x v="1"/>
    <s v="Bluetooth, Remote Start, Leather Seats, Heated Seats"/>
    <x v="1"/>
    <x v="1"/>
    <x v="1"/>
  </r>
  <r>
    <x v="16"/>
    <s v="Leaf"/>
    <n v="2021"/>
    <n v="11065"/>
    <n v="9049.7199999999993"/>
    <x v="0"/>
    <x v="4"/>
    <x v="1"/>
    <s v="Backup Camera"/>
    <x v="0"/>
    <x v="1"/>
    <x v="1"/>
  </r>
  <r>
    <x v="3"/>
    <s v="Optima"/>
    <n v="2019"/>
    <n v="119611"/>
    <n v="39843.56"/>
    <x v="2"/>
    <x v="3"/>
    <x v="1"/>
    <s v="Heated Seats"/>
    <x v="0"/>
    <x v="1"/>
    <x v="1"/>
  </r>
  <r>
    <x v="9"/>
    <s v="X7"/>
    <n v="2011"/>
    <n v="34447"/>
    <n v="23143.448"/>
    <x v="3"/>
    <x v="8"/>
    <x v="1"/>
    <s v="Remote Start"/>
    <x v="0"/>
    <x v="0"/>
    <x v="1"/>
  </r>
  <r>
    <x v="18"/>
    <s v="Impreza"/>
    <n v="2017"/>
    <n v="123302"/>
    <n v="36016.807999999997"/>
    <x v="1"/>
    <x v="1"/>
    <x v="0"/>
    <s v="Backup Camera, Heated Seats, Sunroof, GPS"/>
    <x v="1"/>
    <x v="2"/>
    <x v="1"/>
  </r>
  <r>
    <x v="5"/>
    <s v="MX-5 Miata"/>
    <n v="2014"/>
    <n v="6665"/>
    <n v="26452.831999999999"/>
    <x v="0"/>
    <x v="7"/>
    <x v="0"/>
    <s v="Leather Seats, Bluetooth, Remote Start, Heated Seats"/>
    <x v="1"/>
    <x v="2"/>
    <x v="1"/>
  </r>
  <r>
    <x v="14"/>
    <s v="Malibu"/>
    <n v="2020"/>
    <n v="57515"/>
    <n v="31717.4"/>
    <x v="2"/>
    <x v="8"/>
    <x v="0"/>
    <s v="Bluetooth, Leather Seats"/>
    <x v="3"/>
    <x v="2"/>
    <x v="1"/>
  </r>
  <r>
    <x v="6"/>
    <s v="A4"/>
    <n v="2018"/>
    <n v="15342"/>
    <n v="32060.671999999999"/>
    <x v="2"/>
    <x v="0"/>
    <x v="1"/>
    <s v="Leather Seats, Bluetooth"/>
    <x v="3"/>
    <x v="1"/>
    <x v="1"/>
  </r>
  <r>
    <x v="7"/>
    <s v="Cruze"/>
    <n v="2014"/>
    <n v="66074"/>
    <n v="37706.879999999997"/>
    <x v="1"/>
    <x v="1"/>
    <x v="0"/>
    <s v="Remote Start"/>
    <x v="0"/>
    <x v="2"/>
    <x v="1"/>
  </r>
  <r>
    <x v="5"/>
    <s v="Mazda3"/>
    <n v="2017"/>
    <n v="59679"/>
    <n v="17695"/>
    <x v="0"/>
    <x v="2"/>
    <x v="1"/>
    <s v="Backup Camera, GPS, Heated Seats, Leather Seats"/>
    <x v="1"/>
    <x v="2"/>
    <x v="1"/>
  </r>
  <r>
    <x v="1"/>
    <s v="Velar"/>
    <n v="2021"/>
    <n v="140396"/>
    <n v="8381.3359999999993"/>
    <x v="1"/>
    <x v="0"/>
    <x v="1"/>
    <s v="Sunroof, Leather Seats, Heated Seats"/>
    <x v="2"/>
    <x v="0"/>
    <x v="1"/>
  </r>
  <r>
    <x v="9"/>
    <s v="X7"/>
    <n v="2015"/>
    <n v="130299"/>
    <n v="16487.8"/>
    <x v="3"/>
    <x v="2"/>
    <x v="0"/>
    <s v="Sunroof, GPS, Bluetooth, Backup Camera"/>
    <x v="1"/>
    <x v="2"/>
    <x v="0"/>
  </r>
  <r>
    <x v="4"/>
    <s v="Jetta"/>
    <n v="2016"/>
    <n v="83825"/>
    <n v="12256.92"/>
    <x v="3"/>
    <x v="4"/>
    <x v="1"/>
    <s v="GPS, Leather Seats, Heated Seats"/>
    <x v="2"/>
    <x v="2"/>
    <x v="1"/>
  </r>
  <r>
    <x v="7"/>
    <s v="Traverse"/>
    <n v="2010"/>
    <n v="38540"/>
    <n v="22670.392"/>
    <x v="1"/>
    <x v="2"/>
    <x v="0"/>
    <s v="Bluetooth, Backup Camera, Sunroof"/>
    <x v="2"/>
    <x v="2"/>
    <x v="1"/>
  </r>
  <r>
    <x v="7"/>
    <s v="Cruze"/>
    <n v="2012"/>
    <n v="50780"/>
    <n v="37706.495999999999"/>
    <x v="1"/>
    <x v="5"/>
    <x v="1"/>
    <s v="Sunroof"/>
    <x v="0"/>
    <x v="2"/>
    <x v="1"/>
  </r>
  <r>
    <x v="15"/>
    <s v="GLC"/>
    <n v="2016"/>
    <n v="102827"/>
    <n v="36723.311999999998"/>
    <x v="2"/>
    <x v="8"/>
    <x v="1"/>
    <s v="GPS, Sunroof, Remote Start"/>
    <x v="2"/>
    <x v="2"/>
    <x v="1"/>
  </r>
  <r>
    <x v="2"/>
    <s v="Pilot"/>
    <n v="2010"/>
    <n v="146420"/>
    <n v="17573.32"/>
    <x v="1"/>
    <x v="5"/>
    <x v="0"/>
    <s v="GPS, Sunroof"/>
    <x v="3"/>
    <x v="2"/>
    <x v="1"/>
  </r>
  <r>
    <x v="9"/>
    <s v="3 Series"/>
    <n v="2017"/>
    <n v="126748"/>
    <n v="39401.279999999999"/>
    <x v="0"/>
    <x v="5"/>
    <x v="0"/>
    <s v="Bluetooth, Leather Seats, Remote Start, Backup Camera"/>
    <x v="1"/>
    <x v="1"/>
    <x v="1"/>
  </r>
  <r>
    <x v="10"/>
    <n v="500"/>
    <n v="2017"/>
    <n v="134185"/>
    <n v="30953.88"/>
    <x v="1"/>
    <x v="5"/>
    <x v="0"/>
    <s v="Leather Seats, Heated Seats"/>
    <x v="3"/>
    <x v="0"/>
    <x v="1"/>
  </r>
  <r>
    <x v="9"/>
    <s v="3 Series"/>
    <n v="2021"/>
    <n v="110863"/>
    <n v="17703.490000000002"/>
    <x v="3"/>
    <x v="9"/>
    <x v="0"/>
    <s v="Bluetooth, Heated Seats, Sunroof"/>
    <x v="2"/>
    <x v="1"/>
    <x v="0"/>
  </r>
  <r>
    <x v="17"/>
    <s v="Dodge Durango"/>
    <n v="2018"/>
    <n v="74920"/>
    <n v="31356.168000000001"/>
    <x v="1"/>
    <x v="1"/>
    <x v="1"/>
    <s v="Heated Seats"/>
    <x v="0"/>
    <x v="1"/>
    <x v="1"/>
  </r>
  <r>
    <x v="5"/>
    <s v="Mazda3"/>
    <n v="2022"/>
    <n v="56877"/>
    <n v="39263.103999999999"/>
    <x v="3"/>
    <x v="5"/>
    <x v="0"/>
    <s v="Bluetooth, GPS, Backup Camera, Sunroof"/>
    <x v="1"/>
    <x v="2"/>
    <x v="1"/>
  </r>
  <r>
    <x v="8"/>
    <s v="F-Type"/>
    <n v="2013"/>
    <n v="111340"/>
    <n v="20275.752"/>
    <x v="1"/>
    <x v="2"/>
    <x v="1"/>
    <s v="Heated Seats"/>
    <x v="0"/>
    <x v="0"/>
    <x v="1"/>
  </r>
  <r>
    <x v="16"/>
    <s v="Leaf"/>
    <n v="2015"/>
    <n v="93409"/>
    <n v="39880.688000000002"/>
    <x v="1"/>
    <x v="6"/>
    <x v="1"/>
    <s v="Heated Seats"/>
    <x v="0"/>
    <x v="1"/>
    <x v="1"/>
  </r>
  <r>
    <x v="0"/>
    <s v="Kona"/>
    <n v="2014"/>
    <n v="21545"/>
    <n v="32150.351999999999"/>
    <x v="0"/>
    <x v="7"/>
    <x v="0"/>
    <s v="Remote Start, GPS, Heated Seats, Bluetooth"/>
    <x v="1"/>
    <x v="2"/>
    <x v="1"/>
  </r>
  <r>
    <x v="2"/>
    <s v="CR-V"/>
    <n v="2014"/>
    <n v="123637"/>
    <n v="19701.903999999999"/>
    <x v="3"/>
    <x v="3"/>
    <x v="0"/>
    <s v="Remote Start, Heated Seats"/>
    <x v="3"/>
    <x v="1"/>
    <x v="1"/>
  </r>
  <r>
    <x v="12"/>
    <s v="Model 3"/>
    <n v="2013"/>
    <n v="97782"/>
    <n v="28650.86"/>
    <x v="1"/>
    <x v="8"/>
    <x v="0"/>
    <s v="Heated Seats, Backup Camera"/>
    <x v="3"/>
    <x v="0"/>
    <x v="0"/>
  </r>
  <r>
    <x v="7"/>
    <s v="Malibu"/>
    <n v="2012"/>
    <n v="31250"/>
    <n v="28494.288"/>
    <x v="1"/>
    <x v="5"/>
    <x v="1"/>
    <s v="Sunroof"/>
    <x v="0"/>
    <x v="2"/>
    <x v="1"/>
  </r>
  <r>
    <x v="4"/>
    <s v="Tiguan"/>
    <n v="2018"/>
    <n v="115431"/>
    <n v="36174.800000000003"/>
    <x v="0"/>
    <x v="1"/>
    <x v="0"/>
    <s v="GPS"/>
    <x v="0"/>
    <x v="0"/>
    <x v="1"/>
  </r>
  <r>
    <x v="16"/>
    <s v="Leaf"/>
    <n v="2020"/>
    <n v="86685"/>
    <n v="11515.175999999999"/>
    <x v="3"/>
    <x v="7"/>
    <x v="1"/>
    <s v="Remote Start, Leather Seats, Heated Seats, Sunroof"/>
    <x v="1"/>
    <x v="2"/>
    <x v="1"/>
  </r>
  <r>
    <x v="7"/>
    <s v="Cruze"/>
    <n v="2016"/>
    <n v="55691"/>
    <n v="12948.64"/>
    <x v="2"/>
    <x v="0"/>
    <x v="0"/>
    <s v="GPS, Heated Seats, Backup Camera, Leather Seats"/>
    <x v="1"/>
    <x v="1"/>
    <x v="1"/>
  </r>
  <r>
    <x v="15"/>
    <s v="A-Class"/>
    <n v="2012"/>
    <n v="77212"/>
    <n v="31381.047999999999"/>
    <x v="3"/>
    <x v="0"/>
    <x v="1"/>
    <s v="Leather Seats, Heated Seats, Sunroof, Bluetooth"/>
    <x v="1"/>
    <x v="0"/>
    <x v="1"/>
  </r>
  <r>
    <x v="6"/>
    <s v="Q7"/>
    <n v="2021"/>
    <n v="124109"/>
    <n v="9532.36"/>
    <x v="2"/>
    <x v="6"/>
    <x v="0"/>
    <s v="Heated Seats"/>
    <x v="0"/>
    <x v="1"/>
    <x v="1"/>
  </r>
  <r>
    <x v="19"/>
    <s v="Panamera"/>
    <n v="2019"/>
    <n v="49159"/>
    <n v="35544.720000000001"/>
    <x v="0"/>
    <x v="6"/>
    <x v="0"/>
    <s v="Heated Seats"/>
    <x v="0"/>
    <x v="0"/>
    <x v="1"/>
  </r>
  <r>
    <x v="10"/>
    <s v="Tipo"/>
    <n v="2015"/>
    <n v="68253"/>
    <n v="35297.008000000002"/>
    <x v="0"/>
    <x v="4"/>
    <x v="1"/>
    <s v="Remote Start, Heated Seats, Bluetooth"/>
    <x v="2"/>
    <x v="2"/>
    <x v="1"/>
  </r>
  <r>
    <x v="16"/>
    <s v="Leaf"/>
    <n v="2015"/>
    <n v="115007"/>
    <n v="28011.223999999998"/>
    <x v="2"/>
    <x v="1"/>
    <x v="0"/>
    <s v="Leather Seats, Backup Camera, Sunroof, Remote Start"/>
    <x v="1"/>
    <x v="2"/>
    <x v="1"/>
  </r>
  <r>
    <x v="17"/>
    <s v="Voyager"/>
    <n v="2020"/>
    <n v="74665"/>
    <n v="7742.76"/>
    <x v="0"/>
    <x v="3"/>
    <x v="1"/>
    <s v="Backup Camera"/>
    <x v="0"/>
    <x v="0"/>
    <x v="1"/>
  </r>
  <r>
    <x v="6"/>
    <s v="Q7"/>
    <n v="2022"/>
    <n v="30841"/>
    <n v="24722.52"/>
    <x v="3"/>
    <x v="9"/>
    <x v="1"/>
    <s v="Heated Seats, Remote Start, GPS, Bluetooth"/>
    <x v="1"/>
    <x v="0"/>
    <x v="1"/>
  </r>
  <r>
    <x v="19"/>
    <s v="Panamera"/>
    <n v="2019"/>
    <n v="142039"/>
    <n v="5341.9440000000004"/>
    <x v="0"/>
    <x v="4"/>
    <x v="0"/>
    <s v="Heated Seats"/>
    <x v="0"/>
    <x v="2"/>
    <x v="1"/>
  </r>
  <r>
    <x v="0"/>
    <s v="Elantra"/>
    <n v="2014"/>
    <n v="113041"/>
    <n v="41085.29"/>
    <x v="0"/>
    <x v="6"/>
    <x v="1"/>
    <s v="Leather Seats, Bluetooth, Sunroof"/>
    <x v="2"/>
    <x v="0"/>
    <x v="0"/>
  </r>
  <r>
    <x v="11"/>
    <s v="Focus"/>
    <n v="2017"/>
    <n v="73989"/>
    <n v="31670"/>
    <x v="1"/>
    <x v="9"/>
    <x v="1"/>
    <s v="Remote Start, Leather Seats, Sunroof"/>
    <x v="2"/>
    <x v="0"/>
    <x v="1"/>
  </r>
  <r>
    <x v="9"/>
    <s v="5 Series"/>
    <n v="2015"/>
    <n v="146095"/>
    <n v="30634.936000000002"/>
    <x v="1"/>
    <x v="1"/>
    <x v="1"/>
    <s v="Bluetooth, Backup Camera, Sunroof, Leather Seats"/>
    <x v="1"/>
    <x v="2"/>
    <x v="1"/>
  </r>
  <r>
    <x v="5"/>
    <s v="Mazda6"/>
    <n v="2014"/>
    <n v="132255"/>
    <n v="16621.383999999998"/>
    <x v="0"/>
    <x v="1"/>
    <x v="0"/>
    <s v="GPS"/>
    <x v="0"/>
    <x v="2"/>
    <x v="1"/>
  </r>
  <r>
    <x v="15"/>
    <s v="S-Class"/>
    <n v="2014"/>
    <n v="137676"/>
    <n v="29208.216"/>
    <x v="2"/>
    <x v="3"/>
    <x v="0"/>
    <s v="GPS, Remote Start"/>
    <x v="3"/>
    <x v="1"/>
    <x v="1"/>
  </r>
  <r>
    <x v="10"/>
    <s v="Doblo"/>
    <n v="2014"/>
    <n v="43211"/>
    <n v="37214.959999999999"/>
    <x v="2"/>
    <x v="4"/>
    <x v="0"/>
    <s v="Backup Camera, Remote Start, GPS"/>
    <x v="2"/>
    <x v="1"/>
    <x v="0"/>
  </r>
  <r>
    <x v="0"/>
    <s v="Sonata"/>
    <n v="2017"/>
    <n v="15688"/>
    <n v="12852.528"/>
    <x v="1"/>
    <x v="6"/>
    <x v="0"/>
    <s v="Leather Seats, Remote Start"/>
    <x v="3"/>
    <x v="1"/>
    <x v="1"/>
  </r>
  <r>
    <x v="19"/>
    <s v="Cayenne"/>
    <n v="2012"/>
    <n v="8255"/>
    <n v="18355.689999999999"/>
    <x v="3"/>
    <x v="8"/>
    <x v="1"/>
    <s v="Sunroof, Leather Seats"/>
    <x v="3"/>
    <x v="1"/>
    <x v="0"/>
  </r>
  <r>
    <x v="1"/>
    <s v="Velar"/>
    <n v="2016"/>
    <n v="106476"/>
    <n v="30884.544000000002"/>
    <x v="2"/>
    <x v="6"/>
    <x v="1"/>
    <s v="Bluetooth, Backup Camera"/>
    <x v="3"/>
    <x v="1"/>
    <x v="1"/>
  </r>
  <r>
    <x v="3"/>
    <s v="Optima"/>
    <n v="2021"/>
    <n v="40256"/>
    <n v="15579.848"/>
    <x v="1"/>
    <x v="3"/>
    <x v="0"/>
    <s v="GPS, Backup Camera, Leather Seats"/>
    <x v="2"/>
    <x v="2"/>
    <x v="1"/>
  </r>
  <r>
    <x v="3"/>
    <s v="Sportage"/>
    <n v="2013"/>
    <n v="126972"/>
    <n v="13688.8"/>
    <x v="3"/>
    <x v="2"/>
    <x v="1"/>
    <s v="Leather Seats"/>
    <x v="0"/>
    <x v="1"/>
    <x v="1"/>
  </r>
  <r>
    <x v="13"/>
    <s v="RAV4"/>
    <n v="2017"/>
    <n v="20085"/>
    <n v="36250.296000000002"/>
    <x v="0"/>
    <x v="5"/>
    <x v="0"/>
    <s v="Heated Seats"/>
    <x v="0"/>
    <x v="0"/>
    <x v="1"/>
  </r>
  <r>
    <x v="16"/>
    <s v="Leaf"/>
    <n v="2014"/>
    <n v="12229"/>
    <n v="29690.04"/>
    <x v="0"/>
    <x v="4"/>
    <x v="0"/>
    <s v="Bluetooth, Backup Camera, Remote Start, Heated Seats"/>
    <x v="1"/>
    <x v="1"/>
    <x v="1"/>
  </r>
  <r>
    <x v="12"/>
    <s v="Model Y"/>
    <n v="2012"/>
    <n v="146456"/>
    <n v="39286.423999999999"/>
    <x v="2"/>
    <x v="7"/>
    <x v="0"/>
    <s v="Remote Start"/>
    <x v="0"/>
    <x v="0"/>
    <x v="1"/>
  </r>
  <r>
    <x v="9"/>
    <s v="X7"/>
    <n v="2011"/>
    <n v="143876"/>
    <n v="18893.608"/>
    <x v="1"/>
    <x v="9"/>
    <x v="0"/>
    <s v="GPS, Heated Seats"/>
    <x v="3"/>
    <x v="0"/>
    <x v="1"/>
  </r>
  <r>
    <x v="8"/>
    <s v="XE"/>
    <n v="2015"/>
    <n v="28358"/>
    <n v="7389.808"/>
    <x v="0"/>
    <x v="8"/>
    <x v="1"/>
    <s v="Leather Seats, Bluetooth, Remote Start, GPS"/>
    <x v="1"/>
    <x v="1"/>
    <x v="1"/>
  </r>
  <r>
    <x v="4"/>
    <s v="Passat"/>
    <n v="2012"/>
    <n v="117816"/>
    <n v="35646.32"/>
    <x v="0"/>
    <x v="0"/>
    <x v="0"/>
    <s v="Leather Seats, Bluetooth"/>
    <x v="3"/>
    <x v="1"/>
    <x v="1"/>
  </r>
  <r>
    <x v="9"/>
    <s v="5 Series"/>
    <n v="2017"/>
    <n v="29648"/>
    <n v="22859.223999999998"/>
    <x v="3"/>
    <x v="8"/>
    <x v="0"/>
    <s v="GPS, Leather Seats, Remote Start"/>
    <x v="2"/>
    <x v="0"/>
    <x v="1"/>
  </r>
  <r>
    <x v="1"/>
    <s v="Discovery"/>
    <n v="2010"/>
    <n v="90684"/>
    <n v="17851.128000000001"/>
    <x v="3"/>
    <x v="8"/>
    <x v="1"/>
    <s v="Heated Seats, Backup Camera"/>
    <x v="3"/>
    <x v="2"/>
    <x v="1"/>
  </r>
  <r>
    <x v="8"/>
    <s v="XF"/>
    <n v="2018"/>
    <n v="62245"/>
    <n v="39127.879999999997"/>
    <x v="3"/>
    <x v="5"/>
    <x v="1"/>
    <s v="Heated Seats, Leather Seats, Backup Camera, Remote Start"/>
    <x v="1"/>
    <x v="0"/>
    <x v="1"/>
  </r>
  <r>
    <x v="19"/>
    <n v="911"/>
    <n v="2019"/>
    <n v="15164"/>
    <n v="37670.552000000003"/>
    <x v="3"/>
    <x v="6"/>
    <x v="1"/>
    <s v="Backup Camera, Remote Start"/>
    <x v="3"/>
    <x v="2"/>
    <x v="1"/>
  </r>
  <r>
    <x v="7"/>
    <s v="Silverado"/>
    <n v="2017"/>
    <n v="55635"/>
    <n v="25726.12"/>
    <x v="2"/>
    <x v="2"/>
    <x v="1"/>
    <s v="Bluetooth"/>
    <x v="0"/>
    <x v="1"/>
    <x v="1"/>
  </r>
  <r>
    <x v="12"/>
    <s v="Model X"/>
    <n v="2012"/>
    <n v="67770"/>
    <n v="38573.936000000002"/>
    <x v="0"/>
    <x v="9"/>
    <x v="1"/>
    <s v="Sunroof"/>
    <x v="0"/>
    <x v="2"/>
    <x v="1"/>
  </r>
  <r>
    <x v="17"/>
    <s v="Pacifica"/>
    <n v="2018"/>
    <n v="28842"/>
    <n v="27886.455999999998"/>
    <x v="2"/>
    <x v="3"/>
    <x v="1"/>
    <s v="Bluetooth, Leather Seats, Sunroof"/>
    <x v="2"/>
    <x v="0"/>
    <x v="1"/>
  </r>
  <r>
    <x v="15"/>
    <s v="GLC"/>
    <n v="2020"/>
    <n v="116757"/>
    <n v="23190.71"/>
    <x v="0"/>
    <x v="0"/>
    <x v="1"/>
    <s v="Bluetooth"/>
    <x v="0"/>
    <x v="2"/>
    <x v="0"/>
  </r>
  <r>
    <x v="14"/>
    <s v="Malibu"/>
    <n v="2019"/>
    <n v="106923"/>
    <n v="15012.312"/>
    <x v="2"/>
    <x v="7"/>
    <x v="0"/>
    <s v="Backup Camera, Heated Seats, Remote Start"/>
    <x v="2"/>
    <x v="2"/>
    <x v="1"/>
  </r>
  <r>
    <x v="14"/>
    <s v="Silverado"/>
    <n v="2020"/>
    <n v="87222"/>
    <n v="38266.57"/>
    <x v="3"/>
    <x v="7"/>
    <x v="1"/>
    <s v="Backup Camera, GPS, Sunroof"/>
    <x v="2"/>
    <x v="1"/>
    <x v="0"/>
  </r>
  <r>
    <x v="1"/>
    <s v="Velar"/>
    <n v="2012"/>
    <n v="138364"/>
    <n v="21687.08"/>
    <x v="3"/>
    <x v="9"/>
    <x v="0"/>
    <s v="Heated Seats, Bluetooth"/>
    <x v="3"/>
    <x v="1"/>
    <x v="0"/>
  </r>
  <r>
    <x v="9"/>
    <s v="X5"/>
    <n v="2017"/>
    <n v="59194"/>
    <n v="30701.54"/>
    <x v="3"/>
    <x v="7"/>
    <x v="1"/>
    <s v="GPS, Leather Seats, Bluetooth"/>
    <x v="2"/>
    <x v="2"/>
    <x v="0"/>
  </r>
  <r>
    <x v="7"/>
    <s v="Cruze"/>
    <n v="2013"/>
    <n v="102460"/>
    <n v="37033.016000000003"/>
    <x v="0"/>
    <x v="7"/>
    <x v="0"/>
    <s v="Sunroof, Heated Seats, Backup Camera"/>
    <x v="2"/>
    <x v="2"/>
    <x v="1"/>
  </r>
  <r>
    <x v="4"/>
    <s v="Golf"/>
    <n v="2020"/>
    <n v="76464"/>
    <n v="23414.15"/>
    <x v="3"/>
    <x v="4"/>
    <x v="1"/>
    <s v="Remote Start, Sunroof"/>
    <x v="3"/>
    <x v="1"/>
    <x v="0"/>
  </r>
  <r>
    <x v="16"/>
    <s v="Leaf"/>
    <n v="2010"/>
    <n v="108669"/>
    <n v="5504.7759999999998"/>
    <x v="0"/>
    <x v="5"/>
    <x v="0"/>
    <s v="Leather Seats"/>
    <x v="0"/>
    <x v="2"/>
    <x v="1"/>
  </r>
  <r>
    <x v="8"/>
    <s v="XE"/>
    <n v="2012"/>
    <n v="145755"/>
    <n v="15785.632"/>
    <x v="2"/>
    <x v="4"/>
    <x v="1"/>
    <s v="Remote Start, Backup Camera, Bluetooth"/>
    <x v="2"/>
    <x v="0"/>
    <x v="1"/>
  </r>
  <r>
    <x v="6"/>
    <s v="A4"/>
    <n v="2016"/>
    <n v="57986"/>
    <n v="38207.527999999998"/>
    <x v="0"/>
    <x v="9"/>
    <x v="0"/>
    <s v="Sunroof, GPS, Heated Seats, Leather Seats"/>
    <x v="1"/>
    <x v="0"/>
    <x v="1"/>
  </r>
  <r>
    <x v="11"/>
    <s v="Mustang"/>
    <n v="2012"/>
    <n v="26917"/>
    <n v="31451.488000000001"/>
    <x v="3"/>
    <x v="9"/>
    <x v="1"/>
    <s v="Heated Seats, Leather Seats, Sunroof, GPS"/>
    <x v="1"/>
    <x v="0"/>
    <x v="1"/>
  </r>
  <r>
    <x v="1"/>
    <s v="Range Rover"/>
    <n v="2022"/>
    <n v="60163"/>
    <n v="30096.768"/>
    <x v="3"/>
    <x v="8"/>
    <x v="0"/>
    <s v="Leather Seats, Bluetooth, Sunroof"/>
    <x v="2"/>
    <x v="2"/>
    <x v="1"/>
  </r>
  <r>
    <x v="15"/>
    <s v="C-Class"/>
    <n v="2016"/>
    <n v="104623"/>
    <n v="9511.5120000000006"/>
    <x v="2"/>
    <x v="3"/>
    <x v="0"/>
    <s v="Bluetooth, Heated Seats"/>
    <x v="3"/>
    <x v="2"/>
    <x v="1"/>
  </r>
  <r>
    <x v="19"/>
    <n v="911"/>
    <n v="2017"/>
    <n v="23188"/>
    <n v="34363.199999999997"/>
    <x v="2"/>
    <x v="3"/>
    <x v="0"/>
    <s v="GPS"/>
    <x v="0"/>
    <x v="2"/>
    <x v="1"/>
  </r>
  <r>
    <x v="9"/>
    <s v="X3"/>
    <n v="2018"/>
    <n v="145056"/>
    <n v="4628.6239999999998"/>
    <x v="1"/>
    <x v="1"/>
    <x v="1"/>
    <s v="Heated Seats"/>
    <x v="0"/>
    <x v="2"/>
    <x v="1"/>
  </r>
  <r>
    <x v="12"/>
    <s v="Model 3"/>
    <n v="2016"/>
    <n v="5896"/>
    <n v="24257.616000000002"/>
    <x v="0"/>
    <x v="8"/>
    <x v="0"/>
    <s v="GPS"/>
    <x v="0"/>
    <x v="2"/>
    <x v="1"/>
  </r>
  <r>
    <x v="8"/>
    <s v="I-Pace"/>
    <n v="2020"/>
    <n v="106201"/>
    <n v="17711.080000000002"/>
    <x v="0"/>
    <x v="2"/>
    <x v="0"/>
    <s v="Bluetooth, Heated Seats, Sunroof"/>
    <x v="2"/>
    <x v="0"/>
    <x v="0"/>
  </r>
  <r>
    <x v="8"/>
    <s v="XF"/>
    <n v="2017"/>
    <n v="145628"/>
    <n v="35659.991999999998"/>
    <x v="1"/>
    <x v="5"/>
    <x v="1"/>
    <s v="Bluetooth, Leather Seats, Remote Start, GPS"/>
    <x v="1"/>
    <x v="0"/>
    <x v="1"/>
  </r>
  <r>
    <x v="18"/>
    <s v="Impreza"/>
    <n v="2012"/>
    <n v="16155"/>
    <n v="20557.552"/>
    <x v="1"/>
    <x v="4"/>
    <x v="0"/>
    <s v="Sunroof, Remote Start"/>
    <x v="3"/>
    <x v="0"/>
    <x v="1"/>
  </r>
  <r>
    <x v="18"/>
    <s v="Crosstrek"/>
    <n v="2021"/>
    <n v="123570"/>
    <n v="19980.144"/>
    <x v="0"/>
    <x v="2"/>
    <x v="1"/>
    <s v="Leather Seats, Heated Seats, Backup Camera, Remote Start"/>
    <x v="1"/>
    <x v="1"/>
    <x v="1"/>
  </r>
  <r>
    <x v="12"/>
    <s v="Model S"/>
    <n v="2021"/>
    <n v="55060"/>
    <n v="24461.919999999998"/>
    <x v="2"/>
    <x v="2"/>
    <x v="1"/>
    <s v="Sunroof, Leather Seats"/>
    <x v="3"/>
    <x v="1"/>
    <x v="1"/>
  </r>
  <r>
    <x v="8"/>
    <s v="XE"/>
    <n v="2018"/>
    <n v="123572"/>
    <n v="14811.528"/>
    <x v="0"/>
    <x v="7"/>
    <x v="0"/>
    <s v="Heated Seats, Sunroof"/>
    <x v="3"/>
    <x v="2"/>
    <x v="1"/>
  </r>
  <r>
    <x v="1"/>
    <s v="Defender"/>
    <n v="2012"/>
    <n v="121124"/>
    <n v="4858.0720000000001"/>
    <x v="1"/>
    <x v="4"/>
    <x v="0"/>
    <s v="Backup Camera, Leather Seats, Heated Seats, Sunroof"/>
    <x v="1"/>
    <x v="1"/>
    <x v="1"/>
  </r>
  <r>
    <x v="0"/>
    <s v="Santa Fe"/>
    <n v="2013"/>
    <n v="39224"/>
    <n v="31454.328000000001"/>
    <x v="0"/>
    <x v="1"/>
    <x v="0"/>
    <s v="GPS"/>
    <x v="0"/>
    <x v="0"/>
    <x v="1"/>
  </r>
  <r>
    <x v="13"/>
    <s v="Camry"/>
    <n v="2010"/>
    <n v="91902"/>
    <n v="34693.631999999998"/>
    <x v="2"/>
    <x v="1"/>
    <x v="0"/>
    <s v="Bluetooth, GPS"/>
    <x v="3"/>
    <x v="0"/>
    <x v="1"/>
  </r>
  <r>
    <x v="3"/>
    <s v="Sportage"/>
    <n v="2015"/>
    <n v="122077"/>
    <n v="21103.144"/>
    <x v="1"/>
    <x v="6"/>
    <x v="1"/>
    <s v="Leather Seats, Sunroof"/>
    <x v="3"/>
    <x v="2"/>
    <x v="1"/>
  </r>
  <r>
    <x v="6"/>
    <s v="Q7"/>
    <n v="2019"/>
    <n v="112395"/>
    <n v="9698.0959999999995"/>
    <x v="0"/>
    <x v="6"/>
    <x v="0"/>
    <s v="GPS, Remote Start, Leather Seats, Sunroof"/>
    <x v="1"/>
    <x v="2"/>
    <x v="1"/>
  </r>
  <r>
    <x v="8"/>
    <s v="XJ"/>
    <n v="2017"/>
    <n v="49684"/>
    <n v="31616.968000000001"/>
    <x v="2"/>
    <x v="2"/>
    <x v="0"/>
    <s v="Heated Seats, Backup Camera, Bluetooth, Remote Start"/>
    <x v="1"/>
    <x v="1"/>
    <x v="1"/>
  </r>
  <r>
    <x v="9"/>
    <s v="5 Series"/>
    <n v="2011"/>
    <n v="51461"/>
    <n v="11072.45"/>
    <x v="2"/>
    <x v="4"/>
    <x v="0"/>
    <s v="Bluetooth, Heated Seats, GPS"/>
    <x v="2"/>
    <x v="2"/>
    <x v="0"/>
  </r>
  <r>
    <x v="3"/>
    <s v="Sportage"/>
    <n v="2022"/>
    <n v="134695"/>
    <n v="4574.3999999999996"/>
    <x v="0"/>
    <x v="5"/>
    <x v="1"/>
    <s v="Backup Camera, GPS, Sunroof"/>
    <x v="2"/>
    <x v="1"/>
    <x v="1"/>
  </r>
  <r>
    <x v="0"/>
    <s v="Sonata"/>
    <n v="2010"/>
    <n v="67601"/>
    <n v="29218.536"/>
    <x v="2"/>
    <x v="2"/>
    <x v="1"/>
    <s v="Heated Seats, Remote Start, Sunroof"/>
    <x v="2"/>
    <x v="1"/>
    <x v="1"/>
  </r>
  <r>
    <x v="9"/>
    <s v="5 Series"/>
    <n v="2018"/>
    <n v="13224"/>
    <n v="8703.3919999999998"/>
    <x v="3"/>
    <x v="8"/>
    <x v="0"/>
    <s v="Sunroof, Remote Start"/>
    <x v="3"/>
    <x v="1"/>
    <x v="1"/>
  </r>
  <r>
    <x v="5"/>
    <s v="Mazda3"/>
    <n v="2021"/>
    <n v="75853"/>
    <n v="29086.815999999999"/>
    <x v="2"/>
    <x v="1"/>
    <x v="1"/>
    <s v="Bluetooth, Heated Seats"/>
    <x v="3"/>
    <x v="1"/>
    <x v="1"/>
  </r>
  <r>
    <x v="16"/>
    <s v="Leaf"/>
    <n v="2013"/>
    <n v="133143"/>
    <n v="14139.08"/>
    <x v="3"/>
    <x v="2"/>
    <x v="0"/>
    <s v="GPS"/>
    <x v="0"/>
    <x v="0"/>
    <x v="1"/>
  </r>
  <r>
    <x v="2"/>
    <s v="Civic"/>
    <n v="2013"/>
    <n v="24507"/>
    <n v="10375.856"/>
    <x v="3"/>
    <x v="5"/>
    <x v="0"/>
    <s v="Heated Seats"/>
    <x v="0"/>
    <x v="2"/>
    <x v="1"/>
  </r>
  <r>
    <x v="13"/>
    <s v="Highlander"/>
    <n v="2019"/>
    <n v="23450"/>
    <n v="9624.7759999999998"/>
    <x v="0"/>
    <x v="1"/>
    <x v="0"/>
    <s v="Heated Seats"/>
    <x v="0"/>
    <x v="0"/>
    <x v="1"/>
  </r>
  <r>
    <x v="2"/>
    <s v="Accord"/>
    <n v="2021"/>
    <n v="26274"/>
    <n v="10680.696"/>
    <x v="3"/>
    <x v="7"/>
    <x v="1"/>
    <s v="GPS, Heated Seats"/>
    <x v="3"/>
    <x v="0"/>
    <x v="1"/>
  </r>
  <r>
    <x v="9"/>
    <s v="X3"/>
    <n v="2015"/>
    <n v="143761"/>
    <n v="10934.992"/>
    <x v="1"/>
    <x v="2"/>
    <x v="0"/>
    <s v="Sunroof"/>
    <x v="0"/>
    <x v="1"/>
    <x v="1"/>
  </r>
  <r>
    <x v="7"/>
    <s v="Traverse"/>
    <n v="2010"/>
    <n v="25855"/>
    <n v="10330.632"/>
    <x v="1"/>
    <x v="6"/>
    <x v="0"/>
    <s v="Heated Seats"/>
    <x v="0"/>
    <x v="0"/>
    <x v="1"/>
  </r>
  <r>
    <x v="9"/>
    <s v="X5"/>
    <n v="2012"/>
    <n v="89254"/>
    <n v="31226.304"/>
    <x v="1"/>
    <x v="5"/>
    <x v="1"/>
    <s v="Backup Camera, Heated Seats, Bluetooth, Leather Seats"/>
    <x v="1"/>
    <x v="0"/>
    <x v="1"/>
  </r>
  <r>
    <x v="18"/>
    <s v="Impreza"/>
    <n v="2015"/>
    <n v="68116"/>
    <n v="23099.831999999999"/>
    <x v="2"/>
    <x v="6"/>
    <x v="0"/>
    <s v="Sunroof"/>
    <x v="0"/>
    <x v="2"/>
    <x v="1"/>
  </r>
  <r>
    <x v="3"/>
    <s v="Optima"/>
    <n v="2019"/>
    <n v="117746"/>
    <n v="6878.2560000000003"/>
    <x v="0"/>
    <x v="7"/>
    <x v="0"/>
    <s v="Backup Camera"/>
    <x v="0"/>
    <x v="1"/>
    <x v="1"/>
  </r>
  <r>
    <x v="16"/>
    <s v="Rogue"/>
    <n v="2017"/>
    <n v="98877"/>
    <n v="30718.936000000002"/>
    <x v="0"/>
    <x v="1"/>
    <x v="1"/>
    <s v="Backup Camera, Heated Seats, Leather Seats"/>
    <x v="2"/>
    <x v="1"/>
    <x v="1"/>
  </r>
  <r>
    <x v="12"/>
    <s v="Model S"/>
    <n v="2010"/>
    <n v="97509"/>
    <n v="18750.367999999999"/>
    <x v="0"/>
    <x v="1"/>
    <x v="1"/>
    <s v="Leather Seats, Remote Start, Sunroof, Backup Camera"/>
    <x v="1"/>
    <x v="1"/>
    <x v="1"/>
  </r>
  <r>
    <x v="13"/>
    <s v="Corolla"/>
    <n v="2022"/>
    <n v="88027"/>
    <n v="17732.464"/>
    <x v="1"/>
    <x v="4"/>
    <x v="1"/>
    <s v="Leather Seats, Backup Camera"/>
    <x v="3"/>
    <x v="2"/>
    <x v="1"/>
  </r>
  <r>
    <x v="7"/>
    <s v="Equinox"/>
    <n v="2011"/>
    <n v="9296"/>
    <n v="18086.495999999999"/>
    <x v="1"/>
    <x v="6"/>
    <x v="1"/>
    <s v="Sunroof, Leather Seats, Bluetooth, Backup Camera"/>
    <x v="1"/>
    <x v="2"/>
    <x v="1"/>
  </r>
  <r>
    <x v="12"/>
    <s v="Model S"/>
    <n v="2017"/>
    <n v="135845"/>
    <n v="19582.824000000001"/>
    <x v="1"/>
    <x v="2"/>
    <x v="0"/>
    <s v="Bluetooth"/>
    <x v="0"/>
    <x v="1"/>
    <x v="1"/>
  </r>
  <r>
    <x v="8"/>
    <s v="I-Pace"/>
    <n v="2014"/>
    <n v="42087"/>
    <n v="12465.487999999999"/>
    <x v="0"/>
    <x v="9"/>
    <x v="1"/>
    <s v="Heated Seats, Leather Seats, Bluetooth"/>
    <x v="2"/>
    <x v="1"/>
    <x v="1"/>
  </r>
  <r>
    <x v="4"/>
    <s v="Beetle"/>
    <n v="2016"/>
    <n v="36941"/>
    <n v="25568.168000000001"/>
    <x v="2"/>
    <x v="1"/>
    <x v="1"/>
    <s v="Backup Camera, Sunroof, GPS"/>
    <x v="2"/>
    <x v="0"/>
    <x v="1"/>
  </r>
  <r>
    <x v="13"/>
    <s v="Tacoma"/>
    <n v="2015"/>
    <n v="114314"/>
    <n v="12859.951999999999"/>
    <x v="2"/>
    <x v="9"/>
    <x v="1"/>
    <s v="Backup Camera, Bluetooth, Remote Start"/>
    <x v="2"/>
    <x v="0"/>
    <x v="1"/>
  </r>
  <r>
    <x v="0"/>
    <s v="Sonata"/>
    <n v="2012"/>
    <n v="89366"/>
    <n v="32137.423999999999"/>
    <x v="1"/>
    <x v="8"/>
    <x v="0"/>
    <s v="GPS, Bluetooth, Backup Camera, Remote Start"/>
    <x v="1"/>
    <x v="2"/>
    <x v="1"/>
  </r>
  <r>
    <x v="5"/>
    <s v="Mazda6"/>
    <n v="2019"/>
    <n v="89319"/>
    <n v="8658.85"/>
    <x v="0"/>
    <x v="2"/>
    <x v="1"/>
    <s v="Remote Start, Leather Seats, Bluetooth, Heated Seats"/>
    <x v="1"/>
    <x v="2"/>
    <x v="0"/>
  </r>
  <r>
    <x v="3"/>
    <s v="Optima"/>
    <n v="2017"/>
    <n v="69640"/>
    <n v="12040"/>
    <x v="3"/>
    <x v="1"/>
    <x v="1"/>
    <s v="Remote Start, Bluetooth"/>
    <x v="3"/>
    <x v="0"/>
    <x v="1"/>
  </r>
  <r>
    <x v="0"/>
    <s v="Santa Fe"/>
    <n v="2015"/>
    <n v="145590"/>
    <n v="11202.103999999999"/>
    <x v="1"/>
    <x v="8"/>
    <x v="0"/>
    <s v="Backup Camera, Remote Start"/>
    <x v="3"/>
    <x v="1"/>
    <x v="1"/>
  </r>
  <r>
    <x v="4"/>
    <s v="Golf"/>
    <n v="2022"/>
    <n v="103568"/>
    <n v="19227.687999999998"/>
    <x v="3"/>
    <x v="6"/>
    <x v="1"/>
    <s v="GPS, Remote Start, Sunroof"/>
    <x v="2"/>
    <x v="2"/>
    <x v="1"/>
  </r>
  <r>
    <x v="9"/>
    <s v="5 Series"/>
    <n v="2017"/>
    <n v="43696"/>
    <n v="20080.664000000001"/>
    <x v="0"/>
    <x v="3"/>
    <x v="0"/>
    <s v="GPS, Bluetooth, Sunroof"/>
    <x v="2"/>
    <x v="0"/>
    <x v="1"/>
  </r>
  <r>
    <x v="16"/>
    <s v="Maxima"/>
    <n v="2021"/>
    <n v="123838"/>
    <n v="14251.464"/>
    <x v="1"/>
    <x v="1"/>
    <x v="0"/>
    <s v="Backup Camera, Sunroof, Bluetooth"/>
    <x v="2"/>
    <x v="2"/>
    <x v="1"/>
  </r>
  <r>
    <x v="2"/>
    <s v="CR-V"/>
    <n v="2021"/>
    <n v="103311"/>
    <n v="23804.576000000001"/>
    <x v="0"/>
    <x v="1"/>
    <x v="1"/>
    <s v="Heated Seats"/>
    <x v="0"/>
    <x v="2"/>
    <x v="1"/>
  </r>
  <r>
    <x v="4"/>
    <s v="Passat"/>
    <n v="2019"/>
    <n v="15323"/>
    <n v="35797.343999999997"/>
    <x v="3"/>
    <x v="5"/>
    <x v="1"/>
    <s v="Leather Seats, GPS"/>
    <x v="3"/>
    <x v="2"/>
    <x v="1"/>
  </r>
  <r>
    <x v="1"/>
    <s v="Range Rover"/>
    <n v="2021"/>
    <n v="66607"/>
    <n v="7306.9359999999997"/>
    <x v="2"/>
    <x v="1"/>
    <x v="1"/>
    <s v="Remote Start, GPS, Sunroof"/>
    <x v="2"/>
    <x v="2"/>
    <x v="1"/>
  </r>
  <r>
    <x v="5"/>
    <s v="MX-5 Miata"/>
    <n v="2010"/>
    <n v="142541"/>
    <n v="18988.704000000002"/>
    <x v="0"/>
    <x v="5"/>
    <x v="0"/>
    <s v="GPS, Bluetooth"/>
    <x v="3"/>
    <x v="2"/>
    <x v="1"/>
  </r>
  <r>
    <x v="12"/>
    <s v="Model S"/>
    <n v="2010"/>
    <n v="11350"/>
    <n v="5889.3919999999998"/>
    <x v="1"/>
    <x v="2"/>
    <x v="0"/>
    <s v="Leather Seats, Remote Start"/>
    <x v="3"/>
    <x v="2"/>
    <x v="1"/>
  </r>
  <r>
    <x v="1"/>
    <s v="Evoque"/>
    <n v="2015"/>
    <n v="106587"/>
    <n v="31214.671999999999"/>
    <x v="0"/>
    <x v="7"/>
    <x v="1"/>
    <s v="Backup Camera, GPS, Heated Seats, Leather Seats"/>
    <x v="1"/>
    <x v="1"/>
    <x v="1"/>
  </r>
  <r>
    <x v="17"/>
    <s v="Pacifica"/>
    <n v="2013"/>
    <n v="65163"/>
    <n v="24978.608"/>
    <x v="3"/>
    <x v="1"/>
    <x v="0"/>
    <s v="Sunroof, Leather Seats"/>
    <x v="3"/>
    <x v="0"/>
    <x v="1"/>
  </r>
  <r>
    <x v="2"/>
    <s v="Fit"/>
    <n v="2010"/>
    <n v="78771"/>
    <n v="13563.28"/>
    <x v="2"/>
    <x v="3"/>
    <x v="1"/>
    <s v="Bluetooth, Leather Seats, Remote Start"/>
    <x v="2"/>
    <x v="2"/>
    <x v="1"/>
  </r>
  <r>
    <x v="16"/>
    <s v="Sentra"/>
    <n v="2011"/>
    <n v="79811"/>
    <n v="25324.240000000002"/>
    <x v="0"/>
    <x v="8"/>
    <x v="1"/>
    <s v="GPS"/>
    <x v="0"/>
    <x v="2"/>
    <x v="0"/>
  </r>
  <r>
    <x v="5"/>
    <s v="Mazda3"/>
    <n v="2021"/>
    <n v="58892"/>
    <n v="11205.136"/>
    <x v="2"/>
    <x v="9"/>
    <x v="1"/>
    <s v="Heated Seats"/>
    <x v="0"/>
    <x v="1"/>
    <x v="1"/>
  </r>
  <r>
    <x v="12"/>
    <s v="Model X"/>
    <n v="2013"/>
    <n v="138981"/>
    <n v="4857.2479999999996"/>
    <x v="3"/>
    <x v="9"/>
    <x v="0"/>
    <s v="Heated Seats, Sunroof, Bluetooth, Remote Start"/>
    <x v="1"/>
    <x v="1"/>
    <x v="1"/>
  </r>
  <r>
    <x v="5"/>
    <s v="MX-5 Miata"/>
    <n v="2022"/>
    <n v="48321"/>
    <n v="37149.480000000003"/>
    <x v="0"/>
    <x v="3"/>
    <x v="1"/>
    <s v="Backup Camera"/>
    <x v="0"/>
    <x v="0"/>
    <x v="1"/>
  </r>
  <r>
    <x v="6"/>
    <s v="A4"/>
    <n v="2010"/>
    <n v="18114"/>
    <n v="34857.976000000002"/>
    <x v="2"/>
    <x v="7"/>
    <x v="1"/>
    <s v="GPS, Remote Start"/>
    <x v="3"/>
    <x v="1"/>
    <x v="1"/>
  </r>
  <r>
    <x v="3"/>
    <s v="Sorento"/>
    <n v="2020"/>
    <n v="55013"/>
    <n v="38953.847999999998"/>
    <x v="2"/>
    <x v="0"/>
    <x v="1"/>
    <s v="Remote Start, GPS, Heated Seats"/>
    <x v="2"/>
    <x v="1"/>
    <x v="1"/>
  </r>
  <r>
    <x v="4"/>
    <s v="Golf"/>
    <n v="2014"/>
    <n v="124780"/>
    <n v="37484.527999999998"/>
    <x v="1"/>
    <x v="0"/>
    <x v="0"/>
    <s v="GPS"/>
    <x v="0"/>
    <x v="1"/>
    <x v="1"/>
  </r>
  <r>
    <x v="9"/>
    <s v="X5"/>
    <n v="2017"/>
    <n v="76600"/>
    <n v="13722.407999999999"/>
    <x v="0"/>
    <x v="0"/>
    <x v="0"/>
    <s v="Heated Seats, Sunroof, GPS, Backup Camera"/>
    <x v="1"/>
    <x v="2"/>
    <x v="1"/>
  </r>
  <r>
    <x v="8"/>
    <s v="XJ"/>
    <n v="2017"/>
    <n v="113114"/>
    <n v="10300.824000000001"/>
    <x v="3"/>
    <x v="8"/>
    <x v="0"/>
    <s v="Heated Seats, Bluetooth, Sunroof"/>
    <x v="2"/>
    <x v="0"/>
    <x v="1"/>
  </r>
  <r>
    <x v="15"/>
    <s v="GLC"/>
    <n v="2010"/>
    <n v="76293"/>
    <n v="38674.824000000001"/>
    <x v="1"/>
    <x v="9"/>
    <x v="1"/>
    <s v="Backup Camera, Heated Seats, Sunroof, Leather Seats"/>
    <x v="1"/>
    <x v="2"/>
    <x v="1"/>
  </r>
  <r>
    <x v="11"/>
    <s v="Focus"/>
    <n v="2015"/>
    <n v="28177"/>
    <n v="25529.768"/>
    <x v="0"/>
    <x v="2"/>
    <x v="0"/>
    <s v="Bluetooth, Heated Seats"/>
    <x v="3"/>
    <x v="1"/>
    <x v="1"/>
  </r>
  <r>
    <x v="3"/>
    <s v="Soul"/>
    <n v="2012"/>
    <n v="110324"/>
    <n v="17395.96"/>
    <x v="2"/>
    <x v="6"/>
    <x v="0"/>
    <s v="Bluetooth, Sunroof, GPS, Remote Start"/>
    <x v="1"/>
    <x v="0"/>
    <x v="1"/>
  </r>
  <r>
    <x v="2"/>
    <s v="CR-V"/>
    <n v="2015"/>
    <n v="127304"/>
    <n v="20227.671999999999"/>
    <x v="1"/>
    <x v="7"/>
    <x v="1"/>
    <s v="Backup Camera, Heated Seats, Leather Seats"/>
    <x v="2"/>
    <x v="0"/>
    <x v="1"/>
  </r>
  <r>
    <x v="17"/>
    <s v="Charger"/>
    <n v="2022"/>
    <n v="58952"/>
    <n v="33688.68"/>
    <x v="0"/>
    <x v="0"/>
    <x v="1"/>
    <s v="Backup Camera"/>
    <x v="0"/>
    <x v="2"/>
    <x v="1"/>
  </r>
  <r>
    <x v="13"/>
    <s v="Highlander"/>
    <n v="2018"/>
    <n v="48175"/>
    <n v="30629.608"/>
    <x v="2"/>
    <x v="2"/>
    <x v="0"/>
    <s v="Backup Camera, Heated Seats, Sunroof, Leather Seats"/>
    <x v="1"/>
    <x v="1"/>
    <x v="1"/>
  </r>
  <r>
    <x v="17"/>
    <n v="300"/>
    <n v="2021"/>
    <n v="111954"/>
    <n v="28760.831999999999"/>
    <x v="3"/>
    <x v="9"/>
    <x v="1"/>
    <s v="Remote Start"/>
    <x v="0"/>
    <x v="2"/>
    <x v="1"/>
  </r>
  <r>
    <x v="1"/>
    <s v="Discovery"/>
    <n v="2017"/>
    <n v="42841"/>
    <n v="36970.375999999997"/>
    <x v="2"/>
    <x v="9"/>
    <x v="1"/>
    <s v="Remote Start"/>
    <x v="0"/>
    <x v="1"/>
    <x v="1"/>
  </r>
  <r>
    <x v="15"/>
    <s v="C-Class"/>
    <n v="2010"/>
    <n v="13152"/>
    <n v="14648.224"/>
    <x v="1"/>
    <x v="5"/>
    <x v="0"/>
    <s v="GPS, Sunroof, Bluetooth, Heated Seats"/>
    <x v="1"/>
    <x v="2"/>
    <x v="1"/>
  </r>
  <r>
    <x v="13"/>
    <s v="RAV4"/>
    <n v="2014"/>
    <n v="94959"/>
    <n v="17958.903999999999"/>
    <x v="1"/>
    <x v="6"/>
    <x v="1"/>
    <s v="Heated Seats"/>
    <x v="0"/>
    <x v="0"/>
    <x v="1"/>
  </r>
  <r>
    <x v="8"/>
    <s v="XE"/>
    <n v="2017"/>
    <n v="88789"/>
    <n v="16653.887999999999"/>
    <x v="2"/>
    <x v="2"/>
    <x v="1"/>
    <s v="Heated Seats, Backup Camera, Remote Start, Bluetooth"/>
    <x v="1"/>
    <x v="0"/>
    <x v="1"/>
  </r>
  <r>
    <x v="8"/>
    <s v="XE"/>
    <n v="2016"/>
    <n v="15137"/>
    <n v="38659.656000000003"/>
    <x v="3"/>
    <x v="2"/>
    <x v="1"/>
    <s v="Leather Seats"/>
    <x v="0"/>
    <x v="0"/>
    <x v="1"/>
  </r>
  <r>
    <x v="6"/>
    <s v="A3"/>
    <n v="2016"/>
    <n v="93442"/>
    <n v="12689.632"/>
    <x v="0"/>
    <x v="7"/>
    <x v="1"/>
    <s v="Backup Camera, Sunroof"/>
    <x v="3"/>
    <x v="1"/>
    <x v="1"/>
  </r>
  <r>
    <x v="6"/>
    <s v="A4"/>
    <n v="2020"/>
    <n v="38655"/>
    <n v="25363.448"/>
    <x v="3"/>
    <x v="3"/>
    <x v="1"/>
    <s v="Bluetooth, Heated Seats, Backup Camera, Sunroof"/>
    <x v="1"/>
    <x v="2"/>
    <x v="1"/>
  </r>
  <r>
    <x v="14"/>
    <s v="Camaro"/>
    <n v="2014"/>
    <n v="35846"/>
    <n v="29135.8"/>
    <x v="0"/>
    <x v="5"/>
    <x v="1"/>
    <s v="Bluetooth"/>
    <x v="0"/>
    <x v="1"/>
    <x v="1"/>
  </r>
  <r>
    <x v="10"/>
    <s v="Panda"/>
    <n v="2016"/>
    <n v="33750"/>
    <n v="28725.063999999998"/>
    <x v="3"/>
    <x v="9"/>
    <x v="1"/>
    <s v="Sunroof"/>
    <x v="0"/>
    <x v="1"/>
    <x v="1"/>
  </r>
  <r>
    <x v="7"/>
    <s v="Cruze"/>
    <n v="2010"/>
    <n v="84240"/>
    <n v="10576.4"/>
    <x v="2"/>
    <x v="8"/>
    <x v="1"/>
    <s v="GPS"/>
    <x v="0"/>
    <x v="2"/>
    <x v="1"/>
  </r>
  <r>
    <x v="7"/>
    <s v="Equinox"/>
    <n v="2012"/>
    <n v="11207"/>
    <n v="19771.504000000001"/>
    <x v="2"/>
    <x v="4"/>
    <x v="0"/>
    <s v="Sunroof"/>
    <x v="0"/>
    <x v="0"/>
    <x v="1"/>
  </r>
  <r>
    <x v="8"/>
    <s v="XE"/>
    <n v="2014"/>
    <n v="119371"/>
    <n v="24062.135999999999"/>
    <x v="0"/>
    <x v="0"/>
    <x v="0"/>
    <s v="Sunroof, Remote Start, Backup Camera"/>
    <x v="2"/>
    <x v="2"/>
    <x v="1"/>
  </r>
  <r>
    <x v="12"/>
    <s v="Model S"/>
    <n v="2011"/>
    <n v="11320"/>
    <n v="9831.8320000000003"/>
    <x v="1"/>
    <x v="9"/>
    <x v="1"/>
    <s v="Sunroof, GPS, Leather Seats"/>
    <x v="2"/>
    <x v="0"/>
    <x v="1"/>
  </r>
  <r>
    <x v="17"/>
    <s v="Voyager"/>
    <n v="2011"/>
    <n v="15421"/>
    <n v="12360.936"/>
    <x v="1"/>
    <x v="6"/>
    <x v="0"/>
    <s v="Bluetooth"/>
    <x v="0"/>
    <x v="0"/>
    <x v="1"/>
  </r>
  <r>
    <x v="11"/>
    <s v="Explorer"/>
    <n v="2022"/>
    <n v="8189"/>
    <n v="8059.0959999999995"/>
    <x v="2"/>
    <x v="8"/>
    <x v="0"/>
    <s v="Leather Seats, Sunroof, Remote Start"/>
    <x v="2"/>
    <x v="1"/>
    <x v="1"/>
  </r>
  <r>
    <x v="15"/>
    <s v="A-Class"/>
    <n v="2017"/>
    <n v="130497"/>
    <n v="11708.407999999999"/>
    <x v="1"/>
    <x v="4"/>
    <x v="0"/>
    <s v="Remote Start, GPS"/>
    <x v="3"/>
    <x v="2"/>
    <x v="1"/>
  </r>
  <r>
    <x v="8"/>
    <s v="I-Pace"/>
    <n v="2011"/>
    <n v="48183"/>
    <n v="12894.44"/>
    <x v="0"/>
    <x v="1"/>
    <x v="0"/>
    <s v="Remote Start"/>
    <x v="0"/>
    <x v="1"/>
    <x v="1"/>
  </r>
  <r>
    <x v="18"/>
    <s v="Outback"/>
    <n v="2015"/>
    <n v="108449"/>
    <n v="4995.9520000000002"/>
    <x v="2"/>
    <x v="4"/>
    <x v="1"/>
    <s v="Sunroof, Backup Camera"/>
    <x v="3"/>
    <x v="0"/>
    <x v="1"/>
  </r>
  <r>
    <x v="1"/>
    <s v="Defender"/>
    <n v="2020"/>
    <n v="46231"/>
    <n v="15860.33"/>
    <x v="2"/>
    <x v="2"/>
    <x v="0"/>
    <s v="GPS, Backup Camera, Remote Start, Leather Seats"/>
    <x v="1"/>
    <x v="1"/>
    <x v="0"/>
  </r>
  <r>
    <x v="11"/>
    <s v="Focus"/>
    <n v="2014"/>
    <n v="108092"/>
    <n v="14110.008"/>
    <x v="2"/>
    <x v="6"/>
    <x v="1"/>
    <s v="Sunroof, Heated Seats, Backup Camera, Leather Seats"/>
    <x v="1"/>
    <x v="1"/>
    <x v="1"/>
  </r>
  <r>
    <x v="8"/>
    <s v="F-Type"/>
    <n v="2011"/>
    <n v="133365"/>
    <n v="39108.160000000003"/>
    <x v="3"/>
    <x v="6"/>
    <x v="1"/>
    <s v="Bluetooth, Remote Start"/>
    <x v="3"/>
    <x v="1"/>
    <x v="1"/>
  </r>
  <r>
    <x v="12"/>
    <s v="Model S"/>
    <n v="2015"/>
    <n v="85307"/>
    <n v="10906.472"/>
    <x v="2"/>
    <x v="3"/>
    <x v="1"/>
    <s v="Heated Seats, Remote Start, Leather Seats, Backup Camera"/>
    <x v="1"/>
    <x v="1"/>
    <x v="1"/>
  </r>
  <r>
    <x v="4"/>
    <s v="Golf"/>
    <n v="2020"/>
    <n v="99761"/>
    <n v="29654.36"/>
    <x v="2"/>
    <x v="9"/>
    <x v="1"/>
    <s v="Heated Seats"/>
    <x v="0"/>
    <x v="0"/>
    <x v="1"/>
  </r>
  <r>
    <x v="4"/>
    <s v="Golf"/>
    <n v="2013"/>
    <n v="93440"/>
    <n v="10590.8"/>
    <x v="0"/>
    <x v="1"/>
    <x v="0"/>
    <s v="Backup Camera, Sunroof, Remote Start"/>
    <x v="2"/>
    <x v="1"/>
    <x v="1"/>
  </r>
  <r>
    <x v="0"/>
    <s v="Sonata"/>
    <n v="2014"/>
    <n v="23887"/>
    <n v="13091.288"/>
    <x v="0"/>
    <x v="3"/>
    <x v="1"/>
    <s v="Remote Start, Bluetooth"/>
    <x v="3"/>
    <x v="2"/>
    <x v="1"/>
  </r>
  <r>
    <x v="8"/>
    <s v="XJ"/>
    <n v="2018"/>
    <n v="77637"/>
    <n v="28000.33"/>
    <x v="0"/>
    <x v="9"/>
    <x v="1"/>
    <s v="Backup Camera, GPS, Sunroof, Remote Start"/>
    <x v="1"/>
    <x v="2"/>
    <x v="0"/>
  </r>
  <r>
    <x v="5"/>
    <s v="CX-5"/>
    <n v="2011"/>
    <n v="41628"/>
    <n v="10519.768"/>
    <x v="2"/>
    <x v="7"/>
    <x v="0"/>
    <s v="Backup Camera"/>
    <x v="0"/>
    <x v="2"/>
    <x v="1"/>
  </r>
  <r>
    <x v="14"/>
    <s v="Equinox"/>
    <n v="2012"/>
    <n v="30137"/>
    <n v="37326.92"/>
    <x v="0"/>
    <x v="9"/>
    <x v="0"/>
    <s v="GPS"/>
    <x v="0"/>
    <x v="0"/>
    <x v="1"/>
  </r>
  <r>
    <x v="0"/>
    <s v="Kona"/>
    <n v="2021"/>
    <n v="77659"/>
    <n v="14230.768"/>
    <x v="1"/>
    <x v="9"/>
    <x v="0"/>
    <s v="Remote Start, Leather Seats, Heated Seats"/>
    <x v="2"/>
    <x v="0"/>
    <x v="1"/>
  </r>
  <r>
    <x v="13"/>
    <s v="RAV4"/>
    <n v="2019"/>
    <n v="88025"/>
    <n v="31444.648000000001"/>
    <x v="1"/>
    <x v="4"/>
    <x v="0"/>
    <s v="GPS, Backup Camera"/>
    <x v="3"/>
    <x v="0"/>
    <x v="1"/>
  </r>
  <r>
    <x v="10"/>
    <s v="Panda"/>
    <n v="2022"/>
    <n v="132469"/>
    <n v="8484.2800000000007"/>
    <x v="1"/>
    <x v="4"/>
    <x v="0"/>
    <s v="Leather Seats, Remote Start"/>
    <x v="3"/>
    <x v="2"/>
    <x v="1"/>
  </r>
  <r>
    <x v="16"/>
    <s v="Altima"/>
    <n v="2010"/>
    <n v="67592"/>
    <n v="28161.815999999999"/>
    <x v="0"/>
    <x v="8"/>
    <x v="1"/>
    <s v="GPS, Remote Start"/>
    <x v="3"/>
    <x v="1"/>
    <x v="1"/>
  </r>
  <r>
    <x v="18"/>
    <s v="Crosstrek"/>
    <n v="2017"/>
    <n v="44422"/>
    <n v="38262.400000000001"/>
    <x v="0"/>
    <x v="8"/>
    <x v="1"/>
    <s v="Heated Seats, Sunroof"/>
    <x v="3"/>
    <x v="2"/>
    <x v="0"/>
  </r>
  <r>
    <x v="18"/>
    <s v="Legacy"/>
    <n v="2015"/>
    <n v="89431"/>
    <n v="4745.768"/>
    <x v="0"/>
    <x v="2"/>
    <x v="0"/>
    <s v="Backup Camera"/>
    <x v="0"/>
    <x v="1"/>
    <x v="1"/>
  </r>
  <r>
    <x v="5"/>
    <s v="Mazda6"/>
    <n v="2022"/>
    <n v="110907"/>
    <n v="14320.89"/>
    <x v="2"/>
    <x v="1"/>
    <x v="1"/>
    <s v="Leather Seats, Sunroof, Backup Camera"/>
    <x v="2"/>
    <x v="1"/>
    <x v="0"/>
  </r>
  <r>
    <x v="8"/>
    <s v="XE"/>
    <n v="2020"/>
    <n v="68982"/>
    <n v="34046.480000000003"/>
    <x v="3"/>
    <x v="2"/>
    <x v="0"/>
    <s v="Sunroof, GPS, Remote Start"/>
    <x v="2"/>
    <x v="1"/>
    <x v="0"/>
  </r>
  <r>
    <x v="18"/>
    <s v="Crosstrek"/>
    <n v="2016"/>
    <n v="28451"/>
    <n v="19745.047999999999"/>
    <x v="2"/>
    <x v="9"/>
    <x v="1"/>
    <s v="Leather Seats, Remote Start, Heated Seats, Backup Camera"/>
    <x v="1"/>
    <x v="1"/>
    <x v="1"/>
  </r>
  <r>
    <x v="11"/>
    <s v="Mustang"/>
    <n v="2015"/>
    <n v="17577"/>
    <n v="39231.96"/>
    <x v="3"/>
    <x v="5"/>
    <x v="0"/>
    <s v="GPS, Backup Camera, Bluetooth"/>
    <x v="2"/>
    <x v="0"/>
    <x v="0"/>
  </r>
  <r>
    <x v="19"/>
    <s v="Cayenne"/>
    <n v="2014"/>
    <n v="42128"/>
    <n v="34906.008000000002"/>
    <x v="2"/>
    <x v="5"/>
    <x v="0"/>
    <s v="Backup Camera, GPS"/>
    <x v="3"/>
    <x v="1"/>
    <x v="1"/>
  </r>
  <r>
    <x v="12"/>
    <s v="Model 3"/>
    <n v="2019"/>
    <n v="18669"/>
    <n v="24613.928"/>
    <x v="1"/>
    <x v="6"/>
    <x v="1"/>
    <s v="GPS, Leather Seats"/>
    <x v="3"/>
    <x v="1"/>
    <x v="1"/>
  </r>
  <r>
    <x v="10"/>
    <n v="500"/>
    <n v="2011"/>
    <n v="31610"/>
    <n v="17106.990000000002"/>
    <x v="1"/>
    <x v="3"/>
    <x v="0"/>
    <s v="Leather Seats, Backup Camera"/>
    <x v="3"/>
    <x v="1"/>
    <x v="0"/>
  </r>
  <r>
    <x v="7"/>
    <s v="Equinox"/>
    <n v="2022"/>
    <n v="7292"/>
    <n v="15717.2"/>
    <x v="1"/>
    <x v="6"/>
    <x v="0"/>
    <s v="Leather Seats, Remote Start, GPS, Sunroof"/>
    <x v="1"/>
    <x v="0"/>
    <x v="1"/>
  </r>
  <r>
    <x v="2"/>
    <s v="Accord"/>
    <n v="2013"/>
    <n v="101256"/>
    <n v="30823.9"/>
    <x v="2"/>
    <x v="2"/>
    <x v="0"/>
    <s v="Heated Seats"/>
    <x v="0"/>
    <x v="1"/>
    <x v="0"/>
  </r>
  <r>
    <x v="12"/>
    <s v="Model S"/>
    <n v="2020"/>
    <n v="16081"/>
    <n v="6414.6639999999998"/>
    <x v="0"/>
    <x v="5"/>
    <x v="0"/>
    <s v="Heated Seats, Sunroof, Backup Camera, Remote Start"/>
    <x v="1"/>
    <x v="1"/>
    <x v="1"/>
  </r>
  <r>
    <x v="1"/>
    <s v="Defender"/>
    <n v="2020"/>
    <n v="141224"/>
    <n v="16741.68"/>
    <x v="0"/>
    <x v="6"/>
    <x v="1"/>
    <s v="Remote Start, GPS"/>
    <x v="3"/>
    <x v="2"/>
    <x v="1"/>
  </r>
  <r>
    <x v="15"/>
    <s v="C-Class"/>
    <n v="2019"/>
    <n v="101338"/>
    <n v="34310.055999999997"/>
    <x v="3"/>
    <x v="8"/>
    <x v="1"/>
    <s v="Bluetooth, GPS, Remote Start"/>
    <x v="2"/>
    <x v="1"/>
    <x v="1"/>
  </r>
  <r>
    <x v="8"/>
    <s v="XF"/>
    <n v="2022"/>
    <n v="9205"/>
    <n v="11760.536"/>
    <x v="1"/>
    <x v="2"/>
    <x v="0"/>
    <s v="Leather Seats, Remote Start, GPS, Heated Seats"/>
    <x v="1"/>
    <x v="0"/>
    <x v="1"/>
  </r>
  <r>
    <x v="19"/>
    <s v="Macan"/>
    <n v="2017"/>
    <n v="109658"/>
    <n v="20788.567999999999"/>
    <x v="0"/>
    <x v="1"/>
    <x v="0"/>
    <s v="GPS, Leather Seats, Heated Seats, Remote Start"/>
    <x v="1"/>
    <x v="1"/>
    <x v="1"/>
  </r>
  <r>
    <x v="4"/>
    <s v="Passat"/>
    <n v="2010"/>
    <n v="96895"/>
    <n v="20743.216"/>
    <x v="0"/>
    <x v="4"/>
    <x v="0"/>
    <s v="Remote Start, Backup Camera, Heated Seats"/>
    <x v="2"/>
    <x v="0"/>
    <x v="1"/>
  </r>
  <r>
    <x v="8"/>
    <s v="XE"/>
    <n v="2017"/>
    <n v="22761"/>
    <n v="16689.367999999999"/>
    <x v="1"/>
    <x v="6"/>
    <x v="0"/>
    <s v="Heated Seats, Remote Start"/>
    <x v="3"/>
    <x v="2"/>
    <x v="1"/>
  </r>
  <r>
    <x v="14"/>
    <s v="Equinox"/>
    <n v="2010"/>
    <n v="11470"/>
    <n v="22342.240000000002"/>
    <x v="2"/>
    <x v="7"/>
    <x v="1"/>
    <s v="Bluetooth, Backup Camera, Remote Start, Heated Seats"/>
    <x v="1"/>
    <x v="1"/>
    <x v="1"/>
  </r>
  <r>
    <x v="3"/>
    <s v="Optima"/>
    <n v="2022"/>
    <n v="140527"/>
    <n v="25082.36"/>
    <x v="0"/>
    <x v="2"/>
    <x v="1"/>
    <s v="Leather Seats"/>
    <x v="0"/>
    <x v="0"/>
    <x v="1"/>
  </r>
  <r>
    <x v="5"/>
    <s v="CX-5"/>
    <n v="2020"/>
    <n v="120307"/>
    <n v="30332.191999999999"/>
    <x v="2"/>
    <x v="5"/>
    <x v="0"/>
    <s v="Bluetooth, Sunroof, Leather Seats, GPS"/>
    <x v="1"/>
    <x v="2"/>
    <x v="1"/>
  </r>
  <r>
    <x v="11"/>
    <s v="Focus"/>
    <n v="2010"/>
    <n v="39849"/>
    <n v="13752.21"/>
    <x v="1"/>
    <x v="4"/>
    <x v="0"/>
    <s v="GPS, Remote Start"/>
    <x v="3"/>
    <x v="1"/>
    <x v="0"/>
  </r>
  <r>
    <x v="7"/>
    <s v="Silverado"/>
    <n v="2014"/>
    <n v="131527"/>
    <n v="32332.44"/>
    <x v="1"/>
    <x v="2"/>
    <x v="0"/>
    <s v="GPS"/>
    <x v="0"/>
    <x v="0"/>
    <x v="1"/>
  </r>
  <r>
    <x v="19"/>
    <s v="Macan"/>
    <n v="2019"/>
    <n v="102548"/>
    <n v="43276.72"/>
    <x v="2"/>
    <x v="8"/>
    <x v="1"/>
    <s v="Heated Seats, Remote Start"/>
    <x v="3"/>
    <x v="0"/>
    <x v="0"/>
  </r>
  <r>
    <x v="17"/>
    <s v="Dodge Durango"/>
    <n v="2020"/>
    <n v="78128"/>
    <n v="33022.800000000003"/>
    <x v="1"/>
    <x v="9"/>
    <x v="0"/>
    <s v="Bluetooth, Backup Camera, Remote Start"/>
    <x v="2"/>
    <x v="1"/>
    <x v="1"/>
  </r>
  <r>
    <x v="8"/>
    <s v="XJ"/>
    <n v="2010"/>
    <n v="83732"/>
    <n v="32860.256000000001"/>
    <x v="2"/>
    <x v="0"/>
    <x v="0"/>
    <s v="Leather Seats, Sunroof"/>
    <x v="3"/>
    <x v="0"/>
    <x v="1"/>
  </r>
  <r>
    <x v="2"/>
    <s v="Civic"/>
    <n v="2021"/>
    <n v="147136"/>
    <n v="22210.367999999999"/>
    <x v="0"/>
    <x v="4"/>
    <x v="1"/>
    <s v="GPS, Leather Seats, Heated Seats"/>
    <x v="2"/>
    <x v="0"/>
    <x v="1"/>
  </r>
  <r>
    <x v="10"/>
    <s v="Doblo"/>
    <n v="2020"/>
    <n v="22385"/>
    <n v="31898.776000000002"/>
    <x v="3"/>
    <x v="4"/>
    <x v="1"/>
    <s v="Sunroof, GPS, Bluetooth, Backup Camera"/>
    <x v="1"/>
    <x v="1"/>
    <x v="1"/>
  </r>
  <r>
    <x v="6"/>
    <s v="A6"/>
    <n v="2013"/>
    <n v="132538"/>
    <n v="35647.807999999997"/>
    <x v="0"/>
    <x v="4"/>
    <x v="0"/>
    <s v="Bluetooth, Leather Seats"/>
    <x v="3"/>
    <x v="1"/>
    <x v="1"/>
  </r>
  <r>
    <x v="10"/>
    <s v="500X"/>
    <n v="2015"/>
    <n v="46731"/>
    <n v="31909.200000000001"/>
    <x v="0"/>
    <x v="0"/>
    <x v="0"/>
    <s v="Leather Seats"/>
    <x v="0"/>
    <x v="2"/>
    <x v="0"/>
  </r>
  <r>
    <x v="14"/>
    <s v="Malibu"/>
    <n v="2017"/>
    <n v="29199"/>
    <n v="37637.472000000002"/>
    <x v="1"/>
    <x v="7"/>
    <x v="0"/>
    <s v="Leather Seats"/>
    <x v="0"/>
    <x v="1"/>
    <x v="1"/>
  </r>
  <r>
    <x v="4"/>
    <s v="Passat"/>
    <n v="2020"/>
    <n v="98651"/>
    <n v="34972.620000000003"/>
    <x v="3"/>
    <x v="7"/>
    <x v="0"/>
    <s v="GPS"/>
    <x v="0"/>
    <x v="1"/>
    <x v="0"/>
  </r>
  <r>
    <x v="17"/>
    <s v="Pacifica"/>
    <n v="2010"/>
    <n v="5055"/>
    <n v="33571.472000000002"/>
    <x v="1"/>
    <x v="5"/>
    <x v="1"/>
    <s v="Backup Camera, Bluetooth, Remote Start"/>
    <x v="2"/>
    <x v="1"/>
    <x v="1"/>
  </r>
  <r>
    <x v="1"/>
    <s v="Discovery"/>
    <n v="2019"/>
    <n v="79565"/>
    <n v="8990.1759999999995"/>
    <x v="0"/>
    <x v="8"/>
    <x v="1"/>
    <s v="Backup Camera, Leather Seats, Bluetooth, GPS"/>
    <x v="1"/>
    <x v="2"/>
    <x v="1"/>
  </r>
  <r>
    <x v="5"/>
    <s v="CX-5"/>
    <n v="2020"/>
    <n v="47678"/>
    <n v="29016.712"/>
    <x v="0"/>
    <x v="1"/>
    <x v="1"/>
    <s v="Remote Start, Leather Seats, Bluetooth, Backup Camera"/>
    <x v="1"/>
    <x v="1"/>
    <x v="1"/>
  </r>
  <r>
    <x v="15"/>
    <s v="E-Class"/>
    <n v="2017"/>
    <n v="43986"/>
    <n v="29316.448"/>
    <x v="3"/>
    <x v="0"/>
    <x v="0"/>
    <s v="GPS, Sunroof"/>
    <x v="3"/>
    <x v="0"/>
    <x v="1"/>
  </r>
  <r>
    <x v="2"/>
    <s v="Accord"/>
    <n v="2021"/>
    <n v="24252"/>
    <n v="14169.111999999999"/>
    <x v="2"/>
    <x v="1"/>
    <x v="0"/>
    <s v="Sunroof, GPS, Backup Camera, Bluetooth"/>
    <x v="1"/>
    <x v="0"/>
    <x v="1"/>
  </r>
  <r>
    <x v="15"/>
    <s v="A-Class"/>
    <n v="2020"/>
    <n v="13869"/>
    <n v="17111.536"/>
    <x v="0"/>
    <x v="9"/>
    <x v="1"/>
    <s v="Remote Start"/>
    <x v="0"/>
    <x v="2"/>
    <x v="1"/>
  </r>
  <r>
    <x v="16"/>
    <s v="Sentra"/>
    <n v="2012"/>
    <n v="135447"/>
    <n v="20686.144"/>
    <x v="0"/>
    <x v="1"/>
    <x v="1"/>
    <s v="Heated Seats, Bluetooth, Backup Camera, Leather Seats"/>
    <x v="1"/>
    <x v="2"/>
    <x v="1"/>
  </r>
  <r>
    <x v="13"/>
    <s v="Corolla"/>
    <n v="2014"/>
    <n v="113999"/>
    <n v="7355.7920000000004"/>
    <x v="2"/>
    <x v="5"/>
    <x v="0"/>
    <s v="Bluetooth, Leather Seats, Heated Seats, Sunroof"/>
    <x v="1"/>
    <x v="2"/>
    <x v="1"/>
  </r>
  <r>
    <x v="11"/>
    <s v="F-150"/>
    <n v="2020"/>
    <n v="99562"/>
    <n v="29609.144"/>
    <x v="2"/>
    <x v="1"/>
    <x v="0"/>
    <s v="Leather Seats, Remote Start"/>
    <x v="3"/>
    <x v="2"/>
    <x v="1"/>
  </r>
  <r>
    <x v="0"/>
    <s v="Kona"/>
    <n v="2014"/>
    <n v="144164"/>
    <n v="18064.848000000002"/>
    <x v="1"/>
    <x v="4"/>
    <x v="0"/>
    <s v="GPS, Bluetooth, Heated Seats, Remote Start"/>
    <x v="1"/>
    <x v="1"/>
    <x v="1"/>
  </r>
  <r>
    <x v="18"/>
    <s v="Legacy"/>
    <n v="2020"/>
    <n v="21462"/>
    <n v="21082.632000000001"/>
    <x v="0"/>
    <x v="2"/>
    <x v="0"/>
    <s v="Bluetooth, Remote Start, GPS, Leather Seats"/>
    <x v="1"/>
    <x v="1"/>
    <x v="1"/>
  </r>
  <r>
    <x v="17"/>
    <n v="300"/>
    <n v="2016"/>
    <n v="74564"/>
    <n v="5192.83"/>
    <x v="1"/>
    <x v="7"/>
    <x v="0"/>
    <s v="GPS, Sunroof, Remote Start, Backup Camera"/>
    <x v="1"/>
    <x v="1"/>
    <x v="0"/>
  </r>
  <r>
    <x v="16"/>
    <s v="Leaf"/>
    <n v="2018"/>
    <n v="114249"/>
    <n v="4588.3599999999997"/>
    <x v="2"/>
    <x v="8"/>
    <x v="0"/>
    <s v="Remote Start, GPS, Leather Seats"/>
    <x v="2"/>
    <x v="1"/>
    <x v="1"/>
  </r>
  <r>
    <x v="5"/>
    <s v="MX-5 Miata"/>
    <n v="2021"/>
    <n v="91137"/>
    <n v="10380.52"/>
    <x v="1"/>
    <x v="7"/>
    <x v="1"/>
    <s v="Sunroof, GPS"/>
    <x v="3"/>
    <x v="2"/>
    <x v="1"/>
  </r>
  <r>
    <x v="6"/>
    <s v="Q5"/>
    <n v="2021"/>
    <n v="72683"/>
    <n v="10084.816000000001"/>
    <x v="2"/>
    <x v="6"/>
    <x v="1"/>
    <s v="Heated Seats, Leather Seats"/>
    <x v="3"/>
    <x v="2"/>
    <x v="1"/>
  </r>
  <r>
    <x v="3"/>
    <s v="Optima"/>
    <n v="2022"/>
    <n v="80701"/>
    <n v="15141.727999999999"/>
    <x v="3"/>
    <x v="0"/>
    <x v="0"/>
    <s v="GPS, Bluetooth"/>
    <x v="3"/>
    <x v="2"/>
    <x v="1"/>
  </r>
  <r>
    <x v="7"/>
    <s v="Silverado"/>
    <n v="2022"/>
    <n v="123303"/>
    <n v="16151.072"/>
    <x v="0"/>
    <x v="3"/>
    <x v="0"/>
    <s v="Bluetooth"/>
    <x v="0"/>
    <x v="1"/>
    <x v="1"/>
  </r>
  <r>
    <x v="9"/>
    <s v="5 Series"/>
    <n v="2012"/>
    <n v="106680"/>
    <n v="33037.671999999999"/>
    <x v="2"/>
    <x v="7"/>
    <x v="0"/>
    <s v="Bluetooth, Leather Seats"/>
    <x v="3"/>
    <x v="2"/>
    <x v="1"/>
  </r>
  <r>
    <x v="1"/>
    <s v="Velar"/>
    <n v="2013"/>
    <n v="130485"/>
    <n v="39680.088000000003"/>
    <x v="2"/>
    <x v="7"/>
    <x v="1"/>
    <s v="Remote Start"/>
    <x v="0"/>
    <x v="1"/>
    <x v="1"/>
  </r>
  <r>
    <x v="1"/>
    <s v="Defender"/>
    <n v="2013"/>
    <n v="48915"/>
    <n v="10845.175999999999"/>
    <x v="0"/>
    <x v="8"/>
    <x v="0"/>
    <s v="Backup Camera, Sunroof, Heated Seats, Bluetooth"/>
    <x v="1"/>
    <x v="0"/>
    <x v="1"/>
  </r>
  <r>
    <x v="3"/>
    <s v="Sorento"/>
    <n v="2010"/>
    <n v="14536"/>
    <n v="20304.736000000001"/>
    <x v="3"/>
    <x v="8"/>
    <x v="1"/>
    <s v="Sunroof, Heated Seats, GPS"/>
    <x v="2"/>
    <x v="2"/>
    <x v="1"/>
  </r>
  <r>
    <x v="0"/>
    <s v="Santa Fe"/>
    <n v="2011"/>
    <n v="40148"/>
    <n v="34348.807999999997"/>
    <x v="3"/>
    <x v="8"/>
    <x v="0"/>
    <s v="GPS, Backup Camera, Remote Start"/>
    <x v="2"/>
    <x v="1"/>
    <x v="1"/>
  </r>
  <r>
    <x v="0"/>
    <s v="Sonata"/>
    <n v="2014"/>
    <n v="145792"/>
    <n v="41997.41"/>
    <x v="2"/>
    <x v="7"/>
    <x v="0"/>
    <s v="Heated Seats, Bluetooth"/>
    <x v="3"/>
    <x v="2"/>
    <x v="0"/>
  </r>
  <r>
    <x v="5"/>
    <s v="Mazda6"/>
    <n v="2014"/>
    <n v="94113"/>
    <n v="34590.527999999998"/>
    <x v="3"/>
    <x v="3"/>
    <x v="1"/>
    <s v="Heated Seats, Bluetooth, Sunroof"/>
    <x v="2"/>
    <x v="2"/>
    <x v="1"/>
  </r>
  <r>
    <x v="13"/>
    <s v="Camry"/>
    <n v="2014"/>
    <n v="90918"/>
    <n v="10651.944"/>
    <x v="3"/>
    <x v="5"/>
    <x v="0"/>
    <s v="Bluetooth"/>
    <x v="0"/>
    <x v="1"/>
    <x v="1"/>
  </r>
  <r>
    <x v="0"/>
    <s v="Tucson"/>
    <n v="2011"/>
    <n v="52872"/>
    <n v="24750.808000000001"/>
    <x v="3"/>
    <x v="9"/>
    <x v="0"/>
    <s v="Remote Start"/>
    <x v="0"/>
    <x v="1"/>
    <x v="1"/>
  </r>
  <r>
    <x v="14"/>
    <s v="Traverse"/>
    <n v="2021"/>
    <n v="148147"/>
    <n v="14699.432000000001"/>
    <x v="2"/>
    <x v="0"/>
    <x v="1"/>
    <s v="GPS, Heated Seats, Bluetooth, Backup Camera"/>
    <x v="1"/>
    <x v="2"/>
    <x v="1"/>
  </r>
  <r>
    <x v="11"/>
    <s v="Escape"/>
    <n v="2011"/>
    <n v="29724"/>
    <n v="38163.415999999997"/>
    <x v="3"/>
    <x v="0"/>
    <x v="1"/>
    <s v="Sunroof, Backup Camera, GPS"/>
    <x v="2"/>
    <x v="2"/>
    <x v="1"/>
  </r>
  <r>
    <x v="16"/>
    <s v="Maxima"/>
    <n v="2019"/>
    <n v="69900"/>
    <n v="6952.32"/>
    <x v="1"/>
    <x v="5"/>
    <x v="0"/>
    <s v="Leather Seats, Heated Seats, Remote Start, Backup Camera"/>
    <x v="1"/>
    <x v="0"/>
    <x v="1"/>
  </r>
  <r>
    <x v="1"/>
    <s v="Range Rover"/>
    <n v="2016"/>
    <n v="6385"/>
    <n v="35663.5"/>
    <x v="2"/>
    <x v="8"/>
    <x v="0"/>
    <s v="Sunroof"/>
    <x v="0"/>
    <x v="1"/>
    <x v="0"/>
  </r>
  <r>
    <x v="15"/>
    <s v="S-Class"/>
    <n v="2020"/>
    <n v="106827"/>
    <n v="10928.984"/>
    <x v="2"/>
    <x v="1"/>
    <x v="0"/>
    <s v="Bluetooth, Leather Seats, Backup Camera"/>
    <x v="2"/>
    <x v="1"/>
    <x v="1"/>
  </r>
  <r>
    <x v="6"/>
    <s v="A3"/>
    <n v="2014"/>
    <n v="135463"/>
    <n v="4052.2959999999998"/>
    <x v="3"/>
    <x v="4"/>
    <x v="0"/>
    <s v="Backup Camera, Leather Seats"/>
    <x v="3"/>
    <x v="0"/>
    <x v="1"/>
  </r>
  <r>
    <x v="17"/>
    <s v="Pacifica"/>
    <n v="2020"/>
    <n v="70216"/>
    <n v="10960.19"/>
    <x v="3"/>
    <x v="9"/>
    <x v="0"/>
    <s v="Heated Seats"/>
    <x v="0"/>
    <x v="0"/>
    <x v="0"/>
  </r>
  <r>
    <x v="5"/>
    <s v="Mazda6"/>
    <n v="2013"/>
    <n v="77495"/>
    <n v="38538.392"/>
    <x v="3"/>
    <x v="9"/>
    <x v="0"/>
    <s v="GPS, Bluetooth, Leather Seats, Sunroof"/>
    <x v="1"/>
    <x v="0"/>
    <x v="1"/>
  </r>
  <r>
    <x v="2"/>
    <s v="Accord"/>
    <n v="2021"/>
    <n v="37307"/>
    <n v="35276.839999999997"/>
    <x v="2"/>
    <x v="4"/>
    <x v="1"/>
    <s v="Heated Seats, Leather Seats, Remote Start, Backup Camera"/>
    <x v="1"/>
    <x v="0"/>
    <x v="1"/>
  </r>
  <r>
    <x v="5"/>
    <s v="CX-5"/>
    <n v="2013"/>
    <n v="68640"/>
    <n v="27046.1"/>
    <x v="2"/>
    <x v="4"/>
    <x v="0"/>
    <s v="Sunroof, Leather Seats, GPS, Backup Camera"/>
    <x v="1"/>
    <x v="1"/>
    <x v="0"/>
  </r>
  <r>
    <x v="19"/>
    <s v="Taycan"/>
    <n v="2014"/>
    <n v="58435"/>
    <n v="18882.560000000001"/>
    <x v="2"/>
    <x v="5"/>
    <x v="1"/>
    <s v="Remote Start, GPS, Sunroof, Heated Seats"/>
    <x v="1"/>
    <x v="1"/>
    <x v="1"/>
  </r>
  <r>
    <x v="17"/>
    <s v="Voyager"/>
    <n v="2015"/>
    <n v="84480"/>
    <n v="27193"/>
    <x v="0"/>
    <x v="9"/>
    <x v="1"/>
    <s v="Leather Seats, Sunroof, Remote Start"/>
    <x v="2"/>
    <x v="1"/>
    <x v="1"/>
  </r>
  <r>
    <x v="19"/>
    <s v="Cayenne"/>
    <n v="2010"/>
    <n v="66452"/>
    <n v="27227.936000000002"/>
    <x v="0"/>
    <x v="9"/>
    <x v="0"/>
    <s v="Backup Camera, Bluetooth, GPS"/>
    <x v="2"/>
    <x v="2"/>
    <x v="1"/>
  </r>
  <r>
    <x v="16"/>
    <s v="Leaf"/>
    <n v="2022"/>
    <n v="86321"/>
    <n v="30870.504000000001"/>
    <x v="3"/>
    <x v="0"/>
    <x v="0"/>
    <s v="Remote Start, Leather Seats, Backup Camera"/>
    <x v="2"/>
    <x v="2"/>
    <x v="1"/>
  </r>
  <r>
    <x v="10"/>
    <s v="Tipo"/>
    <n v="2022"/>
    <n v="143915"/>
    <n v="37185.792000000001"/>
    <x v="0"/>
    <x v="3"/>
    <x v="0"/>
    <s v="Remote Start, Heated Seats, Backup Camera"/>
    <x v="2"/>
    <x v="2"/>
    <x v="1"/>
  </r>
  <r>
    <x v="18"/>
    <s v="Legacy"/>
    <n v="2015"/>
    <n v="5382"/>
    <n v="21316.696"/>
    <x v="1"/>
    <x v="0"/>
    <x v="1"/>
    <s v="Heated Seats, Bluetooth, Backup Camera"/>
    <x v="2"/>
    <x v="0"/>
    <x v="1"/>
  </r>
  <r>
    <x v="15"/>
    <s v="A-Class"/>
    <n v="2020"/>
    <n v="98555"/>
    <n v="7459.24"/>
    <x v="0"/>
    <x v="8"/>
    <x v="0"/>
    <s v="Remote Start"/>
    <x v="0"/>
    <x v="2"/>
    <x v="1"/>
  </r>
  <r>
    <x v="0"/>
    <s v="Tucson"/>
    <n v="2017"/>
    <n v="68220"/>
    <n v="23169.495999999999"/>
    <x v="0"/>
    <x v="9"/>
    <x v="1"/>
    <s v="GPS"/>
    <x v="0"/>
    <x v="0"/>
    <x v="1"/>
  </r>
  <r>
    <x v="17"/>
    <s v="Charger"/>
    <n v="2013"/>
    <n v="112671"/>
    <n v="35195.856"/>
    <x v="1"/>
    <x v="2"/>
    <x v="1"/>
    <s v="Heated Seats"/>
    <x v="0"/>
    <x v="0"/>
    <x v="1"/>
  </r>
  <r>
    <x v="14"/>
    <s v="Malibu"/>
    <n v="2021"/>
    <n v="40578"/>
    <n v="14932.95"/>
    <x v="1"/>
    <x v="9"/>
    <x v="1"/>
    <s v="GPS, Backup Camera, Sunroof"/>
    <x v="2"/>
    <x v="2"/>
    <x v="0"/>
  </r>
  <r>
    <x v="6"/>
    <s v="A6"/>
    <n v="2020"/>
    <n v="122922"/>
    <n v="36151.696000000004"/>
    <x v="3"/>
    <x v="1"/>
    <x v="0"/>
    <s v="Remote Start"/>
    <x v="0"/>
    <x v="0"/>
    <x v="1"/>
  </r>
  <r>
    <x v="16"/>
    <s v="Leaf"/>
    <n v="2018"/>
    <n v="68231"/>
    <n v="5590.1360000000004"/>
    <x v="2"/>
    <x v="3"/>
    <x v="0"/>
    <s v="Remote Start, Leather Seats, Sunroof, Bluetooth"/>
    <x v="1"/>
    <x v="0"/>
    <x v="1"/>
  </r>
  <r>
    <x v="6"/>
    <s v="A4"/>
    <n v="2018"/>
    <n v="65117"/>
    <n v="37293.199999999997"/>
    <x v="2"/>
    <x v="7"/>
    <x v="1"/>
    <s v="Remote Start, Sunroof, Backup Camera"/>
    <x v="2"/>
    <x v="0"/>
    <x v="1"/>
  </r>
  <r>
    <x v="7"/>
    <s v="Silverado"/>
    <n v="2021"/>
    <n v="30561"/>
    <n v="39305.375999999997"/>
    <x v="3"/>
    <x v="6"/>
    <x v="0"/>
    <s v="Heated Seats, GPS"/>
    <x v="3"/>
    <x v="2"/>
    <x v="1"/>
  </r>
  <r>
    <x v="7"/>
    <s v="Equinox"/>
    <n v="2013"/>
    <n v="56811"/>
    <n v="8774.616"/>
    <x v="0"/>
    <x v="7"/>
    <x v="1"/>
    <s v="GPS"/>
    <x v="0"/>
    <x v="2"/>
    <x v="1"/>
  </r>
  <r>
    <x v="15"/>
    <s v="GLC"/>
    <n v="2020"/>
    <n v="83536"/>
    <n v="34050.872000000003"/>
    <x v="0"/>
    <x v="5"/>
    <x v="0"/>
    <s v="GPS, Leather Seats, Bluetooth, Remote Start"/>
    <x v="1"/>
    <x v="2"/>
    <x v="1"/>
  </r>
  <r>
    <x v="14"/>
    <s v="Silverado"/>
    <n v="2020"/>
    <n v="115193"/>
    <n v="7906.88"/>
    <x v="1"/>
    <x v="9"/>
    <x v="0"/>
    <s v="Sunroof"/>
    <x v="0"/>
    <x v="2"/>
    <x v="1"/>
  </r>
  <r>
    <x v="12"/>
    <s v="Model S"/>
    <n v="2014"/>
    <n v="141383"/>
    <n v="29694"/>
    <x v="2"/>
    <x v="2"/>
    <x v="0"/>
    <s v="Sunroof, Leather Seats, Backup Camera, Remote Start"/>
    <x v="1"/>
    <x v="0"/>
    <x v="1"/>
  </r>
  <r>
    <x v="16"/>
    <s v="Rogue"/>
    <n v="2014"/>
    <n v="61137"/>
    <n v="37343.671999999999"/>
    <x v="3"/>
    <x v="9"/>
    <x v="1"/>
    <s v="GPS, Backup Camera, Remote Start, Leather Seats"/>
    <x v="1"/>
    <x v="1"/>
    <x v="1"/>
  </r>
  <r>
    <x v="11"/>
    <s v="Escape"/>
    <n v="2021"/>
    <n v="144865"/>
    <n v="38184.256000000001"/>
    <x v="3"/>
    <x v="3"/>
    <x v="1"/>
    <s v="Backup Camera"/>
    <x v="0"/>
    <x v="1"/>
    <x v="1"/>
  </r>
  <r>
    <x v="7"/>
    <s v="Traverse"/>
    <n v="2013"/>
    <n v="38142"/>
    <n v="12657.384"/>
    <x v="3"/>
    <x v="3"/>
    <x v="0"/>
    <s v="Backup Camera, Remote Start, GPS"/>
    <x v="2"/>
    <x v="2"/>
    <x v="1"/>
  </r>
  <r>
    <x v="16"/>
    <s v="Rogue"/>
    <n v="2015"/>
    <n v="148892"/>
    <n v="8902.48"/>
    <x v="1"/>
    <x v="7"/>
    <x v="1"/>
    <s v="Remote Start, Leather Seats"/>
    <x v="3"/>
    <x v="1"/>
    <x v="1"/>
  </r>
  <r>
    <x v="9"/>
    <s v="X7"/>
    <n v="2012"/>
    <n v="120958"/>
    <n v="6571.6719999999996"/>
    <x v="3"/>
    <x v="1"/>
    <x v="1"/>
    <s v="GPS, Remote Start, Heated Seats"/>
    <x v="2"/>
    <x v="2"/>
    <x v="1"/>
  </r>
  <r>
    <x v="13"/>
    <s v="Camry"/>
    <n v="2022"/>
    <n v="12955"/>
    <n v="7010.8159999999998"/>
    <x v="1"/>
    <x v="8"/>
    <x v="0"/>
    <s v="Remote Start, GPS, Sunroof, Bluetooth"/>
    <x v="1"/>
    <x v="2"/>
    <x v="1"/>
  </r>
  <r>
    <x v="11"/>
    <s v="Explorer"/>
    <n v="2010"/>
    <n v="44262"/>
    <n v="39582.504000000001"/>
    <x v="2"/>
    <x v="4"/>
    <x v="0"/>
    <s v="Bluetooth, Leather Seats, GPS"/>
    <x v="2"/>
    <x v="0"/>
    <x v="1"/>
  </r>
  <r>
    <x v="14"/>
    <s v="Silverado"/>
    <n v="2019"/>
    <n v="146561"/>
    <n v="21164.024000000001"/>
    <x v="0"/>
    <x v="3"/>
    <x v="0"/>
    <s v="Backup Camera, Remote Start, GPS"/>
    <x v="2"/>
    <x v="2"/>
    <x v="1"/>
  </r>
  <r>
    <x v="0"/>
    <s v="Santa Fe"/>
    <n v="2017"/>
    <n v="15586"/>
    <n v="22257.175999999999"/>
    <x v="0"/>
    <x v="7"/>
    <x v="0"/>
    <s v="Heated Seats"/>
    <x v="0"/>
    <x v="0"/>
    <x v="1"/>
  </r>
  <r>
    <x v="16"/>
    <s v="Maxima"/>
    <n v="2016"/>
    <n v="95531"/>
    <n v="26920.047999999999"/>
    <x v="3"/>
    <x v="1"/>
    <x v="1"/>
    <s v="Sunroof, Backup Camera, GPS, Leather Seats"/>
    <x v="1"/>
    <x v="0"/>
    <x v="1"/>
  </r>
  <r>
    <x v="18"/>
    <s v="Forester"/>
    <n v="2022"/>
    <n v="75624"/>
    <n v="22420.576000000001"/>
    <x v="2"/>
    <x v="1"/>
    <x v="0"/>
    <s v="Remote Start, Backup Camera"/>
    <x v="3"/>
    <x v="1"/>
    <x v="1"/>
  </r>
  <r>
    <x v="5"/>
    <s v="Mazda3"/>
    <n v="2018"/>
    <n v="15322"/>
    <n v="33125.760000000002"/>
    <x v="3"/>
    <x v="4"/>
    <x v="0"/>
    <s v="Backup Camera, Bluetooth, GPS, Leather Seats"/>
    <x v="1"/>
    <x v="2"/>
    <x v="0"/>
  </r>
  <r>
    <x v="2"/>
    <s v="Civic"/>
    <n v="2010"/>
    <n v="75204"/>
    <n v="32871.775999999998"/>
    <x v="3"/>
    <x v="4"/>
    <x v="1"/>
    <s v="Bluetooth"/>
    <x v="0"/>
    <x v="0"/>
    <x v="1"/>
  </r>
  <r>
    <x v="16"/>
    <s v="Maxima"/>
    <n v="2018"/>
    <n v="129162"/>
    <n v="21944.103999999999"/>
    <x v="1"/>
    <x v="3"/>
    <x v="0"/>
    <s v="Sunroof"/>
    <x v="0"/>
    <x v="1"/>
    <x v="1"/>
  </r>
  <r>
    <x v="16"/>
    <s v="Maxima"/>
    <n v="2012"/>
    <n v="22178"/>
    <n v="9094.0319999999992"/>
    <x v="0"/>
    <x v="8"/>
    <x v="1"/>
    <s v="Sunroof, Bluetooth, Leather Seats"/>
    <x v="2"/>
    <x v="0"/>
    <x v="1"/>
  </r>
  <r>
    <x v="13"/>
    <s v="Corolla"/>
    <n v="2016"/>
    <n v="39212"/>
    <n v="21571.54"/>
    <x v="0"/>
    <x v="9"/>
    <x v="0"/>
    <s v="Sunroof"/>
    <x v="0"/>
    <x v="1"/>
    <x v="0"/>
  </r>
  <r>
    <x v="11"/>
    <s v="Mustang"/>
    <n v="2014"/>
    <n v="107204"/>
    <n v="12050.24"/>
    <x v="2"/>
    <x v="6"/>
    <x v="0"/>
    <s v="Heated Seats, Remote Start"/>
    <x v="3"/>
    <x v="2"/>
    <x v="0"/>
  </r>
  <r>
    <x v="3"/>
    <s v="Forte"/>
    <n v="2018"/>
    <n v="54009"/>
    <n v="14577.992"/>
    <x v="3"/>
    <x v="0"/>
    <x v="1"/>
    <s v="Remote Start, Bluetooth, Heated Seats, GPS"/>
    <x v="1"/>
    <x v="1"/>
    <x v="1"/>
  </r>
  <r>
    <x v="12"/>
    <s v="Model 3"/>
    <n v="2015"/>
    <n v="68292"/>
    <n v="24019.248"/>
    <x v="1"/>
    <x v="6"/>
    <x v="1"/>
    <s v="Backup Camera, Heated Seats, GPS, Bluetooth"/>
    <x v="1"/>
    <x v="0"/>
    <x v="1"/>
  </r>
  <r>
    <x v="11"/>
    <s v="Focus"/>
    <n v="2020"/>
    <n v="20079"/>
    <n v="39752.536"/>
    <x v="2"/>
    <x v="9"/>
    <x v="0"/>
    <s v="Leather Seats, Backup Camera, Bluetooth"/>
    <x v="2"/>
    <x v="2"/>
    <x v="1"/>
  </r>
  <r>
    <x v="17"/>
    <n v="300"/>
    <n v="2021"/>
    <n v="37028"/>
    <n v="18209.919999999998"/>
    <x v="1"/>
    <x v="5"/>
    <x v="0"/>
    <s v="Backup Camera, Sunroof, GPS, Remote Start"/>
    <x v="1"/>
    <x v="2"/>
    <x v="1"/>
  </r>
  <r>
    <x v="10"/>
    <s v="500X"/>
    <n v="2013"/>
    <n v="28964"/>
    <n v="26711.448"/>
    <x v="1"/>
    <x v="2"/>
    <x v="0"/>
    <s v="Leather Seats, GPS, Sunroof"/>
    <x v="2"/>
    <x v="2"/>
    <x v="1"/>
  </r>
  <r>
    <x v="11"/>
    <s v="F-150"/>
    <n v="2011"/>
    <n v="137352"/>
    <n v="21879.991999999998"/>
    <x v="2"/>
    <x v="4"/>
    <x v="0"/>
    <s v="GPS"/>
    <x v="0"/>
    <x v="1"/>
    <x v="1"/>
  </r>
  <r>
    <x v="7"/>
    <s v="Equinox"/>
    <n v="2010"/>
    <n v="12706"/>
    <n v="25099.248"/>
    <x v="2"/>
    <x v="4"/>
    <x v="0"/>
    <s v="Leather Seats"/>
    <x v="0"/>
    <x v="0"/>
    <x v="1"/>
  </r>
  <r>
    <x v="5"/>
    <s v="CX-5"/>
    <n v="2017"/>
    <n v="135377"/>
    <n v="16874.919999999998"/>
    <x v="2"/>
    <x v="8"/>
    <x v="0"/>
    <s v="Backup Camera"/>
    <x v="0"/>
    <x v="0"/>
    <x v="0"/>
  </r>
  <r>
    <x v="15"/>
    <s v="A-Class"/>
    <n v="2015"/>
    <n v="95647"/>
    <n v="11026.68"/>
    <x v="3"/>
    <x v="0"/>
    <x v="1"/>
    <s v="Remote Start"/>
    <x v="0"/>
    <x v="0"/>
    <x v="0"/>
  </r>
  <r>
    <x v="1"/>
    <s v="Velar"/>
    <n v="2014"/>
    <n v="33535"/>
    <n v="29265.32"/>
    <x v="1"/>
    <x v="9"/>
    <x v="1"/>
    <s v="Remote Start, GPS, Backup Camera"/>
    <x v="2"/>
    <x v="0"/>
    <x v="0"/>
  </r>
  <r>
    <x v="2"/>
    <s v="Pilot"/>
    <n v="2013"/>
    <n v="49721"/>
    <n v="41672.589999999997"/>
    <x v="1"/>
    <x v="9"/>
    <x v="0"/>
    <s v="Bluetooth, Remote Start, Heated Seats, Sunroof"/>
    <x v="1"/>
    <x v="2"/>
    <x v="0"/>
  </r>
  <r>
    <x v="9"/>
    <s v="3 Series"/>
    <n v="2014"/>
    <n v="14563"/>
    <n v="36293.769999999997"/>
    <x v="2"/>
    <x v="5"/>
    <x v="1"/>
    <s v="Heated Seats, GPS, Bluetooth"/>
    <x v="2"/>
    <x v="0"/>
    <x v="0"/>
  </r>
  <r>
    <x v="12"/>
    <s v="Model Y"/>
    <n v="2016"/>
    <n v="117373"/>
    <n v="19673.367999999999"/>
    <x v="3"/>
    <x v="3"/>
    <x v="0"/>
    <s v="Remote Start, GPS, Heated Seats, Leather Seats"/>
    <x v="1"/>
    <x v="2"/>
    <x v="1"/>
  </r>
  <r>
    <x v="11"/>
    <s v="Explorer"/>
    <n v="2013"/>
    <n v="99718"/>
    <n v="18061.232"/>
    <x v="3"/>
    <x v="7"/>
    <x v="1"/>
    <s v="Bluetooth"/>
    <x v="0"/>
    <x v="2"/>
    <x v="1"/>
  </r>
  <r>
    <x v="15"/>
    <s v="C-Class"/>
    <n v="2012"/>
    <n v="62305"/>
    <n v="13144.968000000001"/>
    <x v="2"/>
    <x v="1"/>
    <x v="0"/>
    <s v="Backup Camera, GPS, Sunroof, Remote Start"/>
    <x v="1"/>
    <x v="1"/>
    <x v="1"/>
  </r>
  <r>
    <x v="18"/>
    <s v="Legacy"/>
    <n v="2020"/>
    <n v="42380"/>
    <n v="26362.432000000001"/>
    <x v="2"/>
    <x v="6"/>
    <x v="0"/>
    <s v="Backup Camera, GPS, Remote Start"/>
    <x v="2"/>
    <x v="2"/>
    <x v="1"/>
  </r>
  <r>
    <x v="19"/>
    <s v="Cayenne"/>
    <n v="2015"/>
    <n v="83234"/>
    <n v="12547.328"/>
    <x v="1"/>
    <x v="4"/>
    <x v="0"/>
    <s v="Backup Camera, Heated Seats, GPS"/>
    <x v="2"/>
    <x v="2"/>
    <x v="1"/>
  </r>
  <r>
    <x v="11"/>
    <s v="F-150"/>
    <n v="2020"/>
    <n v="102140"/>
    <n v="20255.223999999998"/>
    <x v="3"/>
    <x v="8"/>
    <x v="0"/>
    <s v="Remote Start"/>
    <x v="0"/>
    <x v="0"/>
    <x v="1"/>
  </r>
  <r>
    <x v="4"/>
    <s v="Passat"/>
    <n v="2019"/>
    <n v="52652"/>
    <n v="37658.616000000002"/>
    <x v="0"/>
    <x v="6"/>
    <x v="0"/>
    <s v="Remote Start, Heated Seats, Bluetooth, Sunroof"/>
    <x v="1"/>
    <x v="1"/>
    <x v="1"/>
  </r>
  <r>
    <x v="9"/>
    <s v="X7"/>
    <n v="2014"/>
    <n v="43058"/>
    <n v="23269.527999999998"/>
    <x v="2"/>
    <x v="8"/>
    <x v="1"/>
    <s v="Bluetooth, Backup Camera"/>
    <x v="3"/>
    <x v="0"/>
    <x v="1"/>
  </r>
  <r>
    <x v="6"/>
    <s v="A6"/>
    <n v="2010"/>
    <n v="136186"/>
    <n v="44930.23"/>
    <x v="1"/>
    <x v="5"/>
    <x v="0"/>
    <s v="Bluetooth, Leather Seats"/>
    <x v="3"/>
    <x v="2"/>
    <x v="0"/>
  </r>
  <r>
    <x v="18"/>
    <s v="Crosstrek"/>
    <n v="2019"/>
    <n v="19358"/>
    <n v="18681.488000000001"/>
    <x v="3"/>
    <x v="3"/>
    <x v="1"/>
    <s v="Sunroof"/>
    <x v="0"/>
    <x v="2"/>
    <x v="1"/>
  </r>
  <r>
    <x v="18"/>
    <s v="Outback"/>
    <n v="2020"/>
    <n v="120864"/>
    <n v="10260.928"/>
    <x v="1"/>
    <x v="6"/>
    <x v="0"/>
    <s v="Heated Seats, Remote Start, Backup Camera"/>
    <x v="2"/>
    <x v="0"/>
    <x v="1"/>
  </r>
  <r>
    <x v="3"/>
    <s v="Sorento"/>
    <n v="2018"/>
    <n v="41312"/>
    <n v="34576.660000000003"/>
    <x v="3"/>
    <x v="6"/>
    <x v="0"/>
    <s v="Leather Seats"/>
    <x v="0"/>
    <x v="1"/>
    <x v="0"/>
  </r>
  <r>
    <x v="17"/>
    <s v="Dodge Durango"/>
    <n v="2016"/>
    <n v="94480"/>
    <n v="5077.84"/>
    <x v="1"/>
    <x v="4"/>
    <x v="1"/>
    <s v="Heated Seats, Bluetooth, GPS, Sunroof"/>
    <x v="1"/>
    <x v="0"/>
    <x v="1"/>
  </r>
  <r>
    <x v="17"/>
    <s v="Voyager"/>
    <n v="2015"/>
    <n v="111672"/>
    <n v="26692.704000000002"/>
    <x v="1"/>
    <x v="7"/>
    <x v="1"/>
    <s v="Remote Start, Leather Seats"/>
    <x v="3"/>
    <x v="1"/>
    <x v="1"/>
  </r>
  <r>
    <x v="1"/>
    <s v="Evoque"/>
    <n v="2019"/>
    <n v="93303"/>
    <n v="39297.072"/>
    <x v="3"/>
    <x v="6"/>
    <x v="0"/>
    <s v="Leather Seats, Backup Camera"/>
    <x v="3"/>
    <x v="1"/>
    <x v="1"/>
  </r>
  <r>
    <x v="4"/>
    <s v="Beetle"/>
    <n v="2014"/>
    <n v="15633"/>
    <n v="43458.66"/>
    <x v="1"/>
    <x v="2"/>
    <x v="0"/>
    <s v="Backup Camera, Sunroof, Heated Seats, GPS"/>
    <x v="1"/>
    <x v="2"/>
    <x v="0"/>
  </r>
  <r>
    <x v="11"/>
    <s v="F-150"/>
    <n v="2022"/>
    <n v="106498"/>
    <n v="22140.376"/>
    <x v="3"/>
    <x v="0"/>
    <x v="0"/>
    <s v="GPS"/>
    <x v="0"/>
    <x v="0"/>
    <x v="1"/>
  </r>
  <r>
    <x v="9"/>
    <s v="X3"/>
    <n v="2018"/>
    <n v="19676"/>
    <n v="26034.432000000001"/>
    <x v="2"/>
    <x v="0"/>
    <x v="1"/>
    <s v="GPS, Sunroof, Heated Seats"/>
    <x v="2"/>
    <x v="0"/>
    <x v="1"/>
  </r>
  <r>
    <x v="7"/>
    <s v="Traverse"/>
    <n v="2013"/>
    <n v="121212"/>
    <n v="27114.632000000001"/>
    <x v="1"/>
    <x v="7"/>
    <x v="1"/>
    <s v="GPS, Sunroof, Heated Seats"/>
    <x v="2"/>
    <x v="2"/>
    <x v="1"/>
  </r>
  <r>
    <x v="19"/>
    <s v="Taycan"/>
    <n v="2014"/>
    <n v="107429"/>
    <n v="9843.24"/>
    <x v="0"/>
    <x v="5"/>
    <x v="1"/>
    <s v="Bluetooth, GPS"/>
    <x v="3"/>
    <x v="1"/>
    <x v="1"/>
  </r>
  <r>
    <x v="14"/>
    <s v="Camaro"/>
    <n v="2021"/>
    <n v="133999"/>
    <n v="30099.576000000001"/>
    <x v="0"/>
    <x v="4"/>
    <x v="0"/>
    <s v="GPS, Sunroof, Backup Camera"/>
    <x v="2"/>
    <x v="2"/>
    <x v="1"/>
  </r>
  <r>
    <x v="14"/>
    <s v="Equinox"/>
    <n v="2011"/>
    <n v="56188"/>
    <n v="11143.816000000001"/>
    <x v="0"/>
    <x v="9"/>
    <x v="0"/>
    <s v="Heated Seats, Leather Seats, Remote Start"/>
    <x v="2"/>
    <x v="2"/>
    <x v="1"/>
  </r>
  <r>
    <x v="3"/>
    <s v="Soul"/>
    <n v="2011"/>
    <n v="127471"/>
    <n v="23608.671999999999"/>
    <x v="3"/>
    <x v="2"/>
    <x v="0"/>
    <s v="GPS"/>
    <x v="0"/>
    <x v="2"/>
    <x v="1"/>
  </r>
  <r>
    <x v="10"/>
    <s v="500X"/>
    <n v="2010"/>
    <n v="104570"/>
    <n v="8054.32"/>
    <x v="0"/>
    <x v="9"/>
    <x v="1"/>
    <s v="Backup Camera, Remote Start, Bluetooth, Sunroof"/>
    <x v="1"/>
    <x v="2"/>
    <x v="1"/>
  </r>
  <r>
    <x v="6"/>
    <s v="Q5"/>
    <n v="2013"/>
    <n v="122306"/>
    <n v="6676.0959999999995"/>
    <x v="2"/>
    <x v="6"/>
    <x v="1"/>
    <s v="Remote Start, Backup Camera"/>
    <x v="3"/>
    <x v="0"/>
    <x v="1"/>
  </r>
  <r>
    <x v="0"/>
    <s v="Elantra"/>
    <n v="2012"/>
    <n v="108701"/>
    <n v="14584.592000000001"/>
    <x v="3"/>
    <x v="0"/>
    <x v="1"/>
    <s v="Leather Seats"/>
    <x v="0"/>
    <x v="1"/>
    <x v="1"/>
  </r>
  <r>
    <x v="19"/>
    <s v="Cayenne"/>
    <n v="2020"/>
    <n v="70569"/>
    <n v="33952.016000000003"/>
    <x v="0"/>
    <x v="2"/>
    <x v="0"/>
    <s v="Heated Seats, Backup Camera, Leather Seats, Remote Start"/>
    <x v="1"/>
    <x v="2"/>
    <x v="1"/>
  </r>
  <r>
    <x v="9"/>
    <s v="3 Series"/>
    <n v="2012"/>
    <n v="29187"/>
    <n v="35614.536"/>
    <x v="1"/>
    <x v="0"/>
    <x v="0"/>
    <s v="Backup Camera, Remote Start"/>
    <x v="3"/>
    <x v="1"/>
    <x v="1"/>
  </r>
  <r>
    <x v="0"/>
    <s v="Santa Fe"/>
    <n v="2022"/>
    <n v="119800"/>
    <n v="12419.12"/>
    <x v="0"/>
    <x v="9"/>
    <x v="0"/>
    <s v="Sunroof, GPS, Bluetooth"/>
    <x v="2"/>
    <x v="2"/>
    <x v="1"/>
  </r>
  <r>
    <x v="12"/>
    <s v="Model Y"/>
    <n v="2021"/>
    <n v="11007"/>
    <n v="27177.17"/>
    <x v="0"/>
    <x v="4"/>
    <x v="0"/>
    <s v="Sunroof"/>
    <x v="0"/>
    <x v="1"/>
    <x v="0"/>
  </r>
  <r>
    <x v="8"/>
    <s v="XF"/>
    <n v="2016"/>
    <n v="140863"/>
    <n v="40094.86"/>
    <x v="1"/>
    <x v="7"/>
    <x v="1"/>
    <s v="GPS, Heated Seats"/>
    <x v="3"/>
    <x v="2"/>
    <x v="0"/>
  </r>
  <r>
    <x v="7"/>
    <s v="Equinox"/>
    <n v="2013"/>
    <n v="96567"/>
    <n v="15804.064"/>
    <x v="1"/>
    <x v="0"/>
    <x v="1"/>
    <s v="Remote Start"/>
    <x v="0"/>
    <x v="0"/>
    <x v="1"/>
  </r>
  <r>
    <x v="0"/>
    <s v="Kona"/>
    <n v="2017"/>
    <n v="32499"/>
    <n v="28722.912"/>
    <x v="0"/>
    <x v="8"/>
    <x v="0"/>
    <s v="GPS, Backup Camera"/>
    <x v="3"/>
    <x v="0"/>
    <x v="1"/>
  </r>
  <r>
    <x v="2"/>
    <s v="CR-V"/>
    <n v="2019"/>
    <n v="109315"/>
    <n v="38880.991999999998"/>
    <x v="3"/>
    <x v="3"/>
    <x v="1"/>
    <s v="Remote Start, Backup Camera, GPS"/>
    <x v="2"/>
    <x v="2"/>
    <x v="1"/>
  </r>
  <r>
    <x v="7"/>
    <s v="Equinox"/>
    <n v="2010"/>
    <n v="91738"/>
    <n v="40927.33"/>
    <x v="1"/>
    <x v="3"/>
    <x v="1"/>
    <s v="Heated Seats, Leather Seats, Bluetooth"/>
    <x v="2"/>
    <x v="0"/>
    <x v="0"/>
  </r>
  <r>
    <x v="10"/>
    <s v="Panda"/>
    <n v="2021"/>
    <n v="139271"/>
    <n v="23927.472000000002"/>
    <x v="3"/>
    <x v="0"/>
    <x v="1"/>
    <s v="Remote Start, GPS, Sunroof, Heated Seats"/>
    <x v="1"/>
    <x v="1"/>
    <x v="1"/>
  </r>
  <r>
    <x v="3"/>
    <s v="Sorento"/>
    <n v="2013"/>
    <n v="147598"/>
    <n v="18459.52"/>
    <x v="0"/>
    <x v="2"/>
    <x v="0"/>
    <s v="Backup Camera"/>
    <x v="0"/>
    <x v="0"/>
    <x v="1"/>
  </r>
  <r>
    <x v="19"/>
    <s v="Macan"/>
    <n v="2016"/>
    <n v="25445"/>
    <n v="38686.847999999998"/>
    <x v="3"/>
    <x v="2"/>
    <x v="1"/>
    <s v="Backup Camera, Leather Seats, Remote Start, Sunroof"/>
    <x v="1"/>
    <x v="0"/>
    <x v="1"/>
  </r>
  <r>
    <x v="1"/>
    <s v="Defender"/>
    <n v="2021"/>
    <n v="45347"/>
    <n v="42667.03"/>
    <x v="1"/>
    <x v="1"/>
    <x v="0"/>
    <s v="Heated Seats, Backup Camera, GPS"/>
    <x v="2"/>
    <x v="1"/>
    <x v="0"/>
  </r>
  <r>
    <x v="5"/>
    <s v="Mazda6"/>
    <n v="2020"/>
    <n v="67254"/>
    <n v="17272.511999999999"/>
    <x v="2"/>
    <x v="7"/>
    <x v="1"/>
    <s v="Heated Seats, Sunroof, Backup Camera"/>
    <x v="2"/>
    <x v="1"/>
    <x v="1"/>
  </r>
  <r>
    <x v="11"/>
    <s v="F-150"/>
    <n v="2020"/>
    <n v="37722"/>
    <n v="10045.103999999999"/>
    <x v="1"/>
    <x v="1"/>
    <x v="1"/>
    <s v="Backup Camera, Sunroof"/>
    <x v="3"/>
    <x v="1"/>
    <x v="1"/>
  </r>
  <r>
    <x v="19"/>
    <s v="Taycan"/>
    <n v="2016"/>
    <n v="56408"/>
    <n v="11315.94"/>
    <x v="2"/>
    <x v="5"/>
    <x v="0"/>
    <s v="Remote Start, Sunroof, Leather Seats"/>
    <x v="2"/>
    <x v="0"/>
    <x v="0"/>
  </r>
  <r>
    <x v="15"/>
    <s v="S-Class"/>
    <n v="2019"/>
    <n v="32027"/>
    <n v="16246.696"/>
    <x v="1"/>
    <x v="6"/>
    <x v="0"/>
    <s v="Backup Camera, Bluetooth"/>
    <x v="3"/>
    <x v="0"/>
    <x v="1"/>
  </r>
  <r>
    <x v="8"/>
    <s v="XF"/>
    <n v="2015"/>
    <n v="106994"/>
    <n v="10036.456"/>
    <x v="1"/>
    <x v="4"/>
    <x v="0"/>
    <s v="Backup Camera, Remote Start, Bluetooth"/>
    <x v="2"/>
    <x v="0"/>
    <x v="1"/>
  </r>
  <r>
    <x v="6"/>
    <s v="Q5"/>
    <n v="2018"/>
    <n v="32842"/>
    <n v="30197.01"/>
    <x v="0"/>
    <x v="1"/>
    <x v="1"/>
    <s v="Sunroof, Backup Camera, Bluetooth"/>
    <x v="2"/>
    <x v="2"/>
    <x v="0"/>
  </r>
  <r>
    <x v="13"/>
    <s v="RAV4"/>
    <n v="2015"/>
    <n v="132865"/>
    <n v="31828.12"/>
    <x v="2"/>
    <x v="6"/>
    <x v="0"/>
    <s v="Heated Seats, Backup Camera, GPS"/>
    <x v="2"/>
    <x v="2"/>
    <x v="1"/>
  </r>
  <r>
    <x v="1"/>
    <s v="Velar"/>
    <n v="2011"/>
    <n v="34673"/>
    <n v="36899.696000000004"/>
    <x v="0"/>
    <x v="5"/>
    <x v="0"/>
    <s v="Bluetooth, GPS"/>
    <x v="3"/>
    <x v="2"/>
    <x v="1"/>
  </r>
  <r>
    <x v="9"/>
    <s v="5 Series"/>
    <n v="2013"/>
    <n v="108423"/>
    <n v="18841.12"/>
    <x v="2"/>
    <x v="6"/>
    <x v="1"/>
    <s v="Leather Seats, GPS, Remote Start"/>
    <x v="2"/>
    <x v="2"/>
    <x v="0"/>
  </r>
  <r>
    <x v="7"/>
    <s v="Malibu"/>
    <n v="2019"/>
    <n v="61221"/>
    <n v="33431.4"/>
    <x v="0"/>
    <x v="3"/>
    <x v="0"/>
    <s v="Remote Start, Bluetooth, GPS, Backup Camera"/>
    <x v="1"/>
    <x v="2"/>
    <x v="1"/>
  </r>
  <r>
    <x v="10"/>
    <s v="Panda"/>
    <n v="2012"/>
    <n v="33601"/>
    <n v="14205.24"/>
    <x v="3"/>
    <x v="7"/>
    <x v="1"/>
    <s v="Backup Camera, Remote Start, GPS, Sunroof"/>
    <x v="1"/>
    <x v="2"/>
    <x v="1"/>
  </r>
  <r>
    <x v="14"/>
    <s v="Camaro"/>
    <n v="2019"/>
    <n v="39507"/>
    <n v="31279.536"/>
    <x v="3"/>
    <x v="6"/>
    <x v="1"/>
    <s v="Sunroof, Leather Seats, Heated Seats"/>
    <x v="2"/>
    <x v="2"/>
    <x v="1"/>
  </r>
  <r>
    <x v="0"/>
    <s v="Kona"/>
    <n v="2022"/>
    <n v="117237"/>
    <n v="23723.74"/>
    <x v="2"/>
    <x v="8"/>
    <x v="1"/>
    <s v="Bluetooth, Leather Seats, Heated Seats"/>
    <x v="2"/>
    <x v="1"/>
    <x v="0"/>
  </r>
  <r>
    <x v="8"/>
    <s v="F-Type"/>
    <n v="2018"/>
    <n v="93417"/>
    <n v="39393.544000000002"/>
    <x v="2"/>
    <x v="3"/>
    <x v="1"/>
    <s v="Remote Start, Bluetooth, Backup Camera"/>
    <x v="2"/>
    <x v="0"/>
    <x v="1"/>
  </r>
  <r>
    <x v="4"/>
    <s v="Golf"/>
    <n v="2018"/>
    <n v="38789"/>
    <n v="14963.504000000001"/>
    <x v="3"/>
    <x v="0"/>
    <x v="1"/>
    <s v="Remote Start, GPS"/>
    <x v="3"/>
    <x v="1"/>
    <x v="1"/>
  </r>
  <r>
    <x v="11"/>
    <s v="F-150"/>
    <n v="2012"/>
    <n v="85436"/>
    <n v="17410.128000000001"/>
    <x v="1"/>
    <x v="8"/>
    <x v="0"/>
    <s v="Heated Seats, GPS"/>
    <x v="3"/>
    <x v="2"/>
    <x v="1"/>
  </r>
  <r>
    <x v="0"/>
    <s v="Tucson"/>
    <n v="2011"/>
    <n v="59616"/>
    <n v="4200.5119999999997"/>
    <x v="2"/>
    <x v="2"/>
    <x v="0"/>
    <s v="Backup Camera, Heated Seats, Leather Seats, GPS"/>
    <x v="1"/>
    <x v="0"/>
    <x v="1"/>
  </r>
  <r>
    <x v="4"/>
    <s v="Passat"/>
    <n v="2014"/>
    <n v="141264"/>
    <n v="22892.511999999999"/>
    <x v="0"/>
    <x v="4"/>
    <x v="1"/>
    <s v="Sunroof, Remote Start"/>
    <x v="3"/>
    <x v="2"/>
    <x v="1"/>
  </r>
  <r>
    <x v="19"/>
    <s v="Macan"/>
    <n v="2020"/>
    <n v="113338"/>
    <n v="9389.3680000000004"/>
    <x v="3"/>
    <x v="5"/>
    <x v="1"/>
    <s v="Bluetooth, Leather Seats, GPS"/>
    <x v="2"/>
    <x v="0"/>
    <x v="1"/>
  </r>
  <r>
    <x v="1"/>
    <s v="Range Rover"/>
    <n v="2022"/>
    <n v="50317"/>
    <n v="29472.367999999999"/>
    <x v="3"/>
    <x v="5"/>
    <x v="0"/>
    <s v="Backup Camera, Leather Seats"/>
    <x v="3"/>
    <x v="2"/>
    <x v="1"/>
  </r>
  <r>
    <x v="13"/>
    <s v="Highlander"/>
    <n v="2019"/>
    <n v="29275"/>
    <n v="6123.44"/>
    <x v="3"/>
    <x v="0"/>
    <x v="0"/>
    <s v="Leather Seats, Remote Start, Backup Camera, Sunroof"/>
    <x v="1"/>
    <x v="1"/>
    <x v="1"/>
  </r>
  <r>
    <x v="3"/>
    <s v="Optima"/>
    <n v="2018"/>
    <n v="48269"/>
    <n v="31609.664000000001"/>
    <x v="0"/>
    <x v="3"/>
    <x v="0"/>
    <s v="Remote Start, Leather Seats"/>
    <x v="3"/>
    <x v="0"/>
    <x v="1"/>
  </r>
  <r>
    <x v="3"/>
    <s v="Soul"/>
    <n v="2017"/>
    <n v="89108"/>
    <n v="13372.263999999999"/>
    <x v="2"/>
    <x v="3"/>
    <x v="1"/>
    <s v="Leather Seats, Backup Camera, GPS, Bluetooth"/>
    <x v="1"/>
    <x v="1"/>
    <x v="1"/>
  </r>
  <r>
    <x v="2"/>
    <s v="Fit"/>
    <n v="2011"/>
    <n v="138936"/>
    <n v="33400.048000000003"/>
    <x v="0"/>
    <x v="4"/>
    <x v="0"/>
    <s v="GPS, Backup Camera, Leather Seats, Sunroof"/>
    <x v="1"/>
    <x v="0"/>
    <x v="1"/>
  </r>
  <r>
    <x v="6"/>
    <s v="A3"/>
    <n v="2012"/>
    <n v="21599"/>
    <n v="20458"/>
    <x v="1"/>
    <x v="9"/>
    <x v="1"/>
    <s v="Remote Start, GPS"/>
    <x v="3"/>
    <x v="0"/>
    <x v="1"/>
  </r>
  <r>
    <x v="0"/>
    <s v="Sonata"/>
    <n v="2012"/>
    <n v="45682"/>
    <n v="24759.328000000001"/>
    <x v="1"/>
    <x v="4"/>
    <x v="0"/>
    <s v="Heated Seats, Backup Camera, GPS"/>
    <x v="2"/>
    <x v="2"/>
    <x v="1"/>
  </r>
  <r>
    <x v="4"/>
    <s v="Golf"/>
    <n v="2018"/>
    <n v="149351"/>
    <n v="11474.28"/>
    <x v="1"/>
    <x v="1"/>
    <x v="1"/>
    <s v="Bluetooth, Backup Camera"/>
    <x v="3"/>
    <x v="0"/>
    <x v="0"/>
  </r>
  <r>
    <x v="4"/>
    <s v="Passat"/>
    <n v="2016"/>
    <n v="37022"/>
    <n v="21607.72"/>
    <x v="0"/>
    <x v="2"/>
    <x v="0"/>
    <s v="Leather Seats, GPS, Backup Camera"/>
    <x v="2"/>
    <x v="2"/>
    <x v="1"/>
  </r>
  <r>
    <x v="0"/>
    <s v="Tucson"/>
    <n v="2014"/>
    <n v="135578"/>
    <n v="26003.664000000001"/>
    <x v="3"/>
    <x v="5"/>
    <x v="1"/>
    <s v="Leather Seats"/>
    <x v="0"/>
    <x v="0"/>
    <x v="1"/>
  </r>
  <r>
    <x v="17"/>
    <s v="Charger"/>
    <n v="2017"/>
    <n v="23319"/>
    <n v="12294.03"/>
    <x v="2"/>
    <x v="9"/>
    <x v="1"/>
    <s v="Leather Seats"/>
    <x v="0"/>
    <x v="0"/>
    <x v="0"/>
  </r>
  <r>
    <x v="8"/>
    <s v="F-Type"/>
    <n v="2012"/>
    <n v="141038"/>
    <n v="12748.976000000001"/>
    <x v="1"/>
    <x v="7"/>
    <x v="0"/>
    <s v="Heated Seats, Remote Start, GPS, Leather Seats"/>
    <x v="1"/>
    <x v="2"/>
    <x v="1"/>
  </r>
  <r>
    <x v="7"/>
    <s v="Silverado"/>
    <n v="2010"/>
    <n v="74549"/>
    <n v="31395.88"/>
    <x v="0"/>
    <x v="8"/>
    <x v="1"/>
    <s v="Heated Seats, Leather Seats, Bluetooth"/>
    <x v="2"/>
    <x v="0"/>
    <x v="1"/>
  </r>
  <r>
    <x v="1"/>
    <s v="Evoque"/>
    <n v="2012"/>
    <n v="67074"/>
    <n v="26947.376"/>
    <x v="0"/>
    <x v="7"/>
    <x v="0"/>
    <s v="Bluetooth, Leather Seats, Sunroof"/>
    <x v="2"/>
    <x v="2"/>
    <x v="1"/>
  </r>
  <r>
    <x v="9"/>
    <s v="X7"/>
    <n v="2022"/>
    <n v="89078"/>
    <n v="9926.64"/>
    <x v="3"/>
    <x v="1"/>
    <x v="0"/>
    <s v="Remote Start"/>
    <x v="0"/>
    <x v="2"/>
    <x v="0"/>
  </r>
  <r>
    <x v="2"/>
    <s v="Fit"/>
    <n v="2012"/>
    <n v="96291"/>
    <n v="27904.304"/>
    <x v="3"/>
    <x v="6"/>
    <x v="0"/>
    <s v="GPS, Backup Camera"/>
    <x v="3"/>
    <x v="1"/>
    <x v="1"/>
  </r>
  <r>
    <x v="15"/>
    <s v="C-Class"/>
    <n v="2019"/>
    <n v="113942"/>
    <n v="39718.423999999999"/>
    <x v="3"/>
    <x v="9"/>
    <x v="1"/>
    <s v="Sunroof, GPS"/>
    <x v="3"/>
    <x v="2"/>
    <x v="1"/>
  </r>
  <r>
    <x v="2"/>
    <s v="Accord"/>
    <n v="2011"/>
    <n v="59328"/>
    <n v="9666.56"/>
    <x v="0"/>
    <x v="4"/>
    <x v="1"/>
    <s v="GPS"/>
    <x v="0"/>
    <x v="0"/>
    <x v="1"/>
  </r>
  <r>
    <x v="10"/>
    <n v="500"/>
    <n v="2011"/>
    <n v="34546"/>
    <n v="17772.952000000001"/>
    <x v="3"/>
    <x v="5"/>
    <x v="0"/>
    <s v="Sunroof"/>
    <x v="0"/>
    <x v="2"/>
    <x v="1"/>
  </r>
  <r>
    <x v="2"/>
    <s v="CR-V"/>
    <n v="2020"/>
    <n v="143714"/>
    <n v="31358.272000000001"/>
    <x v="1"/>
    <x v="9"/>
    <x v="0"/>
    <s v="Sunroof, Remote Start"/>
    <x v="3"/>
    <x v="2"/>
    <x v="1"/>
  </r>
  <r>
    <x v="0"/>
    <s v="Sonata"/>
    <n v="2018"/>
    <n v="8515"/>
    <n v="27772.135999999999"/>
    <x v="0"/>
    <x v="6"/>
    <x v="0"/>
    <s v="GPS, Remote Start"/>
    <x v="3"/>
    <x v="2"/>
    <x v="1"/>
  </r>
  <r>
    <x v="4"/>
    <s v="Jetta"/>
    <n v="2022"/>
    <n v="108490"/>
    <n v="26512.544000000002"/>
    <x v="1"/>
    <x v="1"/>
    <x v="0"/>
    <s v="Leather Seats, Backup Camera"/>
    <x v="3"/>
    <x v="0"/>
    <x v="1"/>
  </r>
  <r>
    <x v="4"/>
    <s v="Tiguan"/>
    <n v="2012"/>
    <n v="9486"/>
    <n v="34239.688000000002"/>
    <x v="1"/>
    <x v="1"/>
    <x v="1"/>
    <s v="Remote Start"/>
    <x v="0"/>
    <x v="0"/>
    <x v="1"/>
  </r>
  <r>
    <x v="13"/>
    <s v="Corolla"/>
    <n v="2021"/>
    <n v="95502"/>
    <n v="8615.32"/>
    <x v="0"/>
    <x v="7"/>
    <x v="0"/>
    <s v="Leather Seats"/>
    <x v="0"/>
    <x v="2"/>
    <x v="1"/>
  </r>
  <r>
    <x v="16"/>
    <s v="Maxima"/>
    <n v="2016"/>
    <n v="99113"/>
    <n v="29736.27"/>
    <x v="2"/>
    <x v="4"/>
    <x v="1"/>
    <s v="Bluetooth"/>
    <x v="0"/>
    <x v="2"/>
    <x v="0"/>
  </r>
  <r>
    <x v="9"/>
    <s v="X5"/>
    <n v="2010"/>
    <n v="41921"/>
    <n v="39643.599999999999"/>
    <x v="3"/>
    <x v="4"/>
    <x v="0"/>
    <s v="Leather Seats, Backup Camera, Sunroof, Bluetooth"/>
    <x v="1"/>
    <x v="1"/>
    <x v="1"/>
  </r>
  <r>
    <x v="11"/>
    <s v="Escape"/>
    <n v="2019"/>
    <n v="21126"/>
    <n v="19952.128000000001"/>
    <x v="3"/>
    <x v="4"/>
    <x v="1"/>
    <s v="Leather Seats, Remote Start, Heated Seats, Bluetooth"/>
    <x v="1"/>
    <x v="0"/>
    <x v="1"/>
  </r>
  <r>
    <x v="1"/>
    <s v="Discovery"/>
    <n v="2015"/>
    <n v="88738"/>
    <n v="13398.224"/>
    <x v="1"/>
    <x v="7"/>
    <x v="0"/>
    <s v="Leather Seats"/>
    <x v="0"/>
    <x v="0"/>
    <x v="1"/>
  </r>
  <r>
    <x v="11"/>
    <s v="F-150"/>
    <n v="2010"/>
    <n v="100207"/>
    <n v="36687.296000000002"/>
    <x v="0"/>
    <x v="2"/>
    <x v="1"/>
    <s v="Backup Camera, GPS, Bluetooth"/>
    <x v="2"/>
    <x v="1"/>
    <x v="1"/>
  </r>
  <r>
    <x v="19"/>
    <s v="Taycan"/>
    <n v="2020"/>
    <n v="96234"/>
    <n v="17390.912"/>
    <x v="0"/>
    <x v="5"/>
    <x v="0"/>
    <s v="Leather Seats"/>
    <x v="0"/>
    <x v="1"/>
    <x v="1"/>
  </r>
  <r>
    <x v="16"/>
    <s v="Sentra"/>
    <n v="2016"/>
    <n v="5716"/>
    <n v="7980.1679999999997"/>
    <x v="3"/>
    <x v="0"/>
    <x v="0"/>
    <s v="Remote Start"/>
    <x v="0"/>
    <x v="2"/>
    <x v="1"/>
  </r>
  <r>
    <x v="18"/>
    <s v="Legacy"/>
    <n v="2013"/>
    <n v="31313"/>
    <n v="20175.727999999999"/>
    <x v="2"/>
    <x v="0"/>
    <x v="1"/>
    <s v="Backup Camera"/>
    <x v="0"/>
    <x v="2"/>
    <x v="1"/>
  </r>
  <r>
    <x v="13"/>
    <s v="RAV4"/>
    <n v="2011"/>
    <n v="101008"/>
    <n v="20119.400000000001"/>
    <x v="1"/>
    <x v="8"/>
    <x v="0"/>
    <s v="Heated Seats, GPS, Sunroof"/>
    <x v="2"/>
    <x v="0"/>
    <x v="1"/>
  </r>
  <r>
    <x v="9"/>
    <s v="X5"/>
    <n v="2018"/>
    <n v="16128"/>
    <n v="18709.128000000001"/>
    <x v="3"/>
    <x v="9"/>
    <x v="0"/>
    <s v="GPS, Remote Start, Bluetooth"/>
    <x v="2"/>
    <x v="1"/>
    <x v="1"/>
  </r>
  <r>
    <x v="3"/>
    <s v="Sportage"/>
    <n v="2014"/>
    <n v="133983"/>
    <n v="14808.52"/>
    <x v="0"/>
    <x v="5"/>
    <x v="0"/>
    <s v="GPS"/>
    <x v="0"/>
    <x v="0"/>
    <x v="1"/>
  </r>
  <r>
    <x v="17"/>
    <s v="Voyager"/>
    <n v="2012"/>
    <n v="96470"/>
    <n v="23140.903999999999"/>
    <x v="2"/>
    <x v="2"/>
    <x v="1"/>
    <s v="Sunroof, GPS, Leather Seats"/>
    <x v="2"/>
    <x v="0"/>
    <x v="1"/>
  </r>
  <r>
    <x v="6"/>
    <s v="Q7"/>
    <n v="2010"/>
    <n v="92493"/>
    <n v="11162.736000000001"/>
    <x v="1"/>
    <x v="8"/>
    <x v="1"/>
    <s v="Remote Start, Sunroof, Heated Seats"/>
    <x v="2"/>
    <x v="2"/>
    <x v="1"/>
  </r>
  <r>
    <x v="18"/>
    <s v="Forester"/>
    <n v="2011"/>
    <n v="97598"/>
    <n v="25065.295999999998"/>
    <x v="1"/>
    <x v="5"/>
    <x v="1"/>
    <s v="Bluetooth"/>
    <x v="0"/>
    <x v="2"/>
    <x v="1"/>
  </r>
  <r>
    <x v="5"/>
    <s v="CX-9"/>
    <n v="2016"/>
    <n v="31258"/>
    <n v="15181.647999999999"/>
    <x v="2"/>
    <x v="8"/>
    <x v="0"/>
    <s v="Sunroof"/>
    <x v="0"/>
    <x v="2"/>
    <x v="1"/>
  </r>
  <r>
    <x v="17"/>
    <s v="Voyager"/>
    <n v="2020"/>
    <n v="127515"/>
    <n v="8475.64"/>
    <x v="2"/>
    <x v="7"/>
    <x v="0"/>
    <s v="Backup Camera, Remote Start"/>
    <x v="3"/>
    <x v="0"/>
    <x v="1"/>
  </r>
  <r>
    <x v="9"/>
    <s v="X7"/>
    <n v="2022"/>
    <n v="75662"/>
    <n v="24670.080000000002"/>
    <x v="2"/>
    <x v="9"/>
    <x v="0"/>
    <s v="Bluetooth"/>
    <x v="0"/>
    <x v="1"/>
    <x v="1"/>
  </r>
  <r>
    <x v="10"/>
    <s v="Tipo"/>
    <n v="2018"/>
    <n v="14934"/>
    <n v="33081.951999999997"/>
    <x v="2"/>
    <x v="8"/>
    <x v="1"/>
    <s v="Heated Seats, GPS"/>
    <x v="3"/>
    <x v="1"/>
    <x v="1"/>
  </r>
  <r>
    <x v="15"/>
    <s v="A-Class"/>
    <n v="2019"/>
    <n v="120085"/>
    <n v="28665.608"/>
    <x v="0"/>
    <x v="4"/>
    <x v="1"/>
    <s v="GPS, Leather Seats, Heated Seats, Sunroof"/>
    <x v="1"/>
    <x v="2"/>
    <x v="1"/>
  </r>
  <r>
    <x v="4"/>
    <s v="Jetta"/>
    <n v="2017"/>
    <n v="130800"/>
    <n v="30695.81"/>
    <x v="1"/>
    <x v="9"/>
    <x v="0"/>
    <s v="Leather Seats, Heated Seats"/>
    <x v="3"/>
    <x v="1"/>
    <x v="0"/>
  </r>
  <r>
    <x v="1"/>
    <s v="Velar"/>
    <n v="2019"/>
    <n v="80787"/>
    <n v="31228.880000000001"/>
    <x v="3"/>
    <x v="8"/>
    <x v="1"/>
    <s v="Leather Seats, Sunroof, Remote Start"/>
    <x v="2"/>
    <x v="2"/>
    <x v="0"/>
  </r>
  <r>
    <x v="13"/>
    <s v="Corolla"/>
    <n v="2017"/>
    <n v="18364"/>
    <n v="22560.567999999999"/>
    <x v="1"/>
    <x v="0"/>
    <x v="0"/>
    <s v="Heated Seats, Remote Start"/>
    <x v="3"/>
    <x v="1"/>
    <x v="1"/>
  </r>
  <r>
    <x v="13"/>
    <s v="Highlander"/>
    <n v="2011"/>
    <n v="148064"/>
    <n v="37973.712"/>
    <x v="3"/>
    <x v="9"/>
    <x v="1"/>
    <s v="GPS, Remote Start"/>
    <x v="3"/>
    <x v="0"/>
    <x v="1"/>
  </r>
  <r>
    <x v="19"/>
    <n v="911"/>
    <n v="2021"/>
    <n v="145902"/>
    <n v="22131.383999999998"/>
    <x v="2"/>
    <x v="3"/>
    <x v="0"/>
    <s v="Bluetooth, Backup Camera, Leather Seats"/>
    <x v="2"/>
    <x v="2"/>
    <x v="1"/>
  </r>
  <r>
    <x v="7"/>
    <s v="Silverado"/>
    <n v="2017"/>
    <n v="98336"/>
    <n v="22790.063999999998"/>
    <x v="1"/>
    <x v="8"/>
    <x v="1"/>
    <s v="GPS, Backup Camera, Leather Seats, Remote Start"/>
    <x v="1"/>
    <x v="0"/>
    <x v="1"/>
  </r>
  <r>
    <x v="13"/>
    <s v="Highlander"/>
    <n v="2018"/>
    <n v="17274"/>
    <n v="19076.351999999999"/>
    <x v="2"/>
    <x v="2"/>
    <x v="0"/>
    <s v="Backup Camera, GPS, Bluetooth, Sunroof"/>
    <x v="1"/>
    <x v="2"/>
    <x v="1"/>
  </r>
  <r>
    <x v="9"/>
    <s v="3 Series"/>
    <n v="2012"/>
    <n v="138928"/>
    <n v="36075.64"/>
    <x v="2"/>
    <x v="5"/>
    <x v="1"/>
    <s v="Heated Seats, Sunroof, Backup Camera, Remote Start"/>
    <x v="1"/>
    <x v="0"/>
    <x v="1"/>
  </r>
  <r>
    <x v="11"/>
    <s v="Focus"/>
    <n v="2010"/>
    <n v="97967"/>
    <n v="12256.144"/>
    <x v="3"/>
    <x v="6"/>
    <x v="0"/>
    <s v="Bluetooth"/>
    <x v="0"/>
    <x v="0"/>
    <x v="1"/>
  </r>
  <r>
    <x v="18"/>
    <s v="Outback"/>
    <n v="2017"/>
    <n v="149663"/>
    <n v="27123.768"/>
    <x v="1"/>
    <x v="2"/>
    <x v="1"/>
    <s v="Heated Seats, Sunroof, Bluetooth"/>
    <x v="2"/>
    <x v="0"/>
    <x v="1"/>
  </r>
  <r>
    <x v="6"/>
    <s v="A3"/>
    <n v="2019"/>
    <n v="109374"/>
    <n v="10542.111999999999"/>
    <x v="3"/>
    <x v="8"/>
    <x v="1"/>
    <s v="Sunroof, Backup Camera, Leather Seats, Bluetooth"/>
    <x v="1"/>
    <x v="0"/>
    <x v="1"/>
  </r>
  <r>
    <x v="10"/>
    <s v="Doblo"/>
    <n v="2010"/>
    <n v="74637"/>
    <n v="20310.151999999998"/>
    <x v="2"/>
    <x v="5"/>
    <x v="0"/>
    <s v="Backup Camera, Bluetooth"/>
    <x v="3"/>
    <x v="1"/>
    <x v="1"/>
  </r>
  <r>
    <x v="6"/>
    <s v="A3"/>
    <n v="2012"/>
    <n v="46892"/>
    <n v="39324.144"/>
    <x v="2"/>
    <x v="8"/>
    <x v="0"/>
    <s v="Backup Camera, Remote Start, Leather Seats"/>
    <x v="2"/>
    <x v="0"/>
    <x v="1"/>
  </r>
  <r>
    <x v="13"/>
    <s v="RAV4"/>
    <n v="2019"/>
    <n v="63196"/>
    <n v="13573.056"/>
    <x v="0"/>
    <x v="3"/>
    <x v="0"/>
    <s v="Leather Seats, Bluetooth, Sunroof, Backup Camera"/>
    <x v="1"/>
    <x v="0"/>
    <x v="1"/>
  </r>
  <r>
    <x v="2"/>
    <s v="Fit"/>
    <n v="2017"/>
    <n v="22865"/>
    <n v="19296.919999999998"/>
    <x v="3"/>
    <x v="0"/>
    <x v="1"/>
    <s v="Backup Camera"/>
    <x v="0"/>
    <x v="2"/>
    <x v="1"/>
  </r>
  <r>
    <x v="12"/>
    <s v="Model X"/>
    <n v="2020"/>
    <n v="47793"/>
    <n v="39948.839999999997"/>
    <x v="1"/>
    <x v="4"/>
    <x v="0"/>
    <s v="Heated Seats, Sunroof, GPS, Bluetooth"/>
    <x v="1"/>
    <x v="2"/>
    <x v="1"/>
  </r>
  <r>
    <x v="7"/>
    <s v="Equinox"/>
    <n v="2010"/>
    <n v="71718"/>
    <n v="15563.832"/>
    <x v="3"/>
    <x v="4"/>
    <x v="1"/>
    <s v="Bluetooth, Remote Start"/>
    <x v="3"/>
    <x v="0"/>
    <x v="1"/>
  </r>
  <r>
    <x v="4"/>
    <s v="Tiguan"/>
    <n v="2012"/>
    <n v="73729"/>
    <n v="8484.4959999999992"/>
    <x v="3"/>
    <x v="4"/>
    <x v="1"/>
    <s v="Heated Seats, Bluetooth"/>
    <x v="3"/>
    <x v="0"/>
    <x v="1"/>
  </r>
  <r>
    <x v="16"/>
    <s v="Altima"/>
    <n v="2022"/>
    <n v="114154"/>
    <n v="18474.328000000001"/>
    <x v="3"/>
    <x v="2"/>
    <x v="1"/>
    <s v="Heated Seats, Bluetooth"/>
    <x v="3"/>
    <x v="0"/>
    <x v="1"/>
  </r>
  <r>
    <x v="10"/>
    <s v="Tipo"/>
    <n v="2019"/>
    <n v="148293"/>
    <n v="26697.527999999998"/>
    <x v="3"/>
    <x v="4"/>
    <x v="1"/>
    <s v="Bluetooth"/>
    <x v="0"/>
    <x v="0"/>
    <x v="1"/>
  </r>
  <r>
    <x v="9"/>
    <s v="X3"/>
    <n v="2014"/>
    <n v="113448"/>
    <n v="22610.975999999999"/>
    <x v="3"/>
    <x v="9"/>
    <x v="1"/>
    <s v="Heated Seats, Sunroof, Bluetooth, Remote Start"/>
    <x v="1"/>
    <x v="0"/>
    <x v="1"/>
  </r>
  <r>
    <x v="10"/>
    <s v="Tipo"/>
    <n v="2019"/>
    <n v="70267"/>
    <n v="29159.704000000002"/>
    <x v="0"/>
    <x v="8"/>
    <x v="1"/>
    <s v="Heated Seats, GPS, Bluetooth"/>
    <x v="2"/>
    <x v="1"/>
    <x v="1"/>
  </r>
  <r>
    <x v="0"/>
    <s v="Kona"/>
    <n v="2014"/>
    <n v="87196"/>
    <n v="32928.856"/>
    <x v="3"/>
    <x v="0"/>
    <x v="0"/>
    <s v="GPS, Heated Seats"/>
    <x v="3"/>
    <x v="0"/>
    <x v="1"/>
  </r>
  <r>
    <x v="8"/>
    <s v="F-Type"/>
    <n v="2013"/>
    <n v="105005"/>
    <n v="45011.92"/>
    <x v="3"/>
    <x v="1"/>
    <x v="0"/>
    <s v="Sunroof"/>
    <x v="0"/>
    <x v="2"/>
    <x v="0"/>
  </r>
  <r>
    <x v="11"/>
    <s v="Escape"/>
    <n v="2019"/>
    <n v="145985"/>
    <n v="31097.423999999999"/>
    <x v="0"/>
    <x v="9"/>
    <x v="1"/>
    <s v="Heated Seats, Remote Start, Leather Seats, GPS"/>
    <x v="1"/>
    <x v="1"/>
    <x v="1"/>
  </r>
  <r>
    <x v="1"/>
    <s v="Velar"/>
    <n v="2014"/>
    <n v="90892"/>
    <n v="21757.48"/>
    <x v="3"/>
    <x v="4"/>
    <x v="1"/>
    <s v="Backup Camera"/>
    <x v="0"/>
    <x v="2"/>
    <x v="0"/>
  </r>
  <r>
    <x v="17"/>
    <n v="300"/>
    <n v="2022"/>
    <n v="40621"/>
    <n v="14753.68"/>
    <x v="2"/>
    <x v="5"/>
    <x v="0"/>
    <s v="Heated Seats, Bluetooth, Backup Camera, Sunroof"/>
    <x v="1"/>
    <x v="1"/>
    <x v="1"/>
  </r>
  <r>
    <x v="18"/>
    <s v="Crosstrek"/>
    <n v="2016"/>
    <n v="18107"/>
    <n v="15767.48"/>
    <x v="0"/>
    <x v="6"/>
    <x v="0"/>
    <s v="Sunroof, Bluetooth, Remote Start"/>
    <x v="2"/>
    <x v="2"/>
    <x v="1"/>
  </r>
  <r>
    <x v="19"/>
    <s v="Macan"/>
    <n v="2018"/>
    <n v="12650"/>
    <n v="24563.567999999999"/>
    <x v="2"/>
    <x v="1"/>
    <x v="0"/>
    <s v="Leather Seats, Remote Start, Bluetooth, Backup Camera"/>
    <x v="1"/>
    <x v="2"/>
    <x v="1"/>
  </r>
  <r>
    <x v="5"/>
    <s v="CX-9"/>
    <n v="2022"/>
    <n v="39290"/>
    <n v="43442.97"/>
    <x v="1"/>
    <x v="4"/>
    <x v="1"/>
    <s v="GPS"/>
    <x v="0"/>
    <x v="0"/>
    <x v="0"/>
  </r>
  <r>
    <x v="5"/>
    <s v="CX-5"/>
    <n v="2019"/>
    <n v="95970"/>
    <n v="12240.48"/>
    <x v="3"/>
    <x v="7"/>
    <x v="1"/>
    <s v="Leather Seats"/>
    <x v="0"/>
    <x v="2"/>
    <x v="1"/>
  </r>
  <r>
    <x v="2"/>
    <s v="CR-V"/>
    <n v="2012"/>
    <n v="123469"/>
    <n v="19414.552"/>
    <x v="0"/>
    <x v="2"/>
    <x v="1"/>
    <s v="Backup Camera, GPS, Sunroof"/>
    <x v="2"/>
    <x v="1"/>
    <x v="1"/>
  </r>
  <r>
    <x v="13"/>
    <s v="Camry"/>
    <n v="2011"/>
    <n v="51367"/>
    <n v="14113.504000000001"/>
    <x v="3"/>
    <x v="0"/>
    <x v="1"/>
    <s v="GPS, Remote Start, Backup Camera, Heated Seats"/>
    <x v="1"/>
    <x v="0"/>
    <x v="1"/>
  </r>
  <r>
    <x v="6"/>
    <s v="A3"/>
    <n v="2019"/>
    <n v="140337"/>
    <n v="49189.03"/>
    <x v="0"/>
    <x v="2"/>
    <x v="0"/>
    <s v="Backup Camera, Remote Start"/>
    <x v="3"/>
    <x v="2"/>
    <x v="0"/>
  </r>
  <r>
    <x v="3"/>
    <s v="Soul"/>
    <n v="2022"/>
    <n v="8570"/>
    <n v="37515.472000000002"/>
    <x v="2"/>
    <x v="2"/>
    <x v="0"/>
    <s v="Remote Start, Leather Seats, Sunroof"/>
    <x v="2"/>
    <x v="0"/>
    <x v="1"/>
  </r>
  <r>
    <x v="9"/>
    <s v="X5"/>
    <n v="2021"/>
    <n v="34073"/>
    <n v="37102.784"/>
    <x v="3"/>
    <x v="9"/>
    <x v="1"/>
    <s v="Leather Seats, Sunroof, Bluetooth"/>
    <x v="2"/>
    <x v="2"/>
    <x v="1"/>
  </r>
  <r>
    <x v="17"/>
    <s v="Voyager"/>
    <n v="2022"/>
    <n v="144536"/>
    <n v="5731.3760000000002"/>
    <x v="2"/>
    <x v="5"/>
    <x v="1"/>
    <s v="Leather Seats, GPS, Backup Camera"/>
    <x v="2"/>
    <x v="1"/>
    <x v="1"/>
  </r>
  <r>
    <x v="12"/>
    <s v="Model X"/>
    <n v="2014"/>
    <n v="99903"/>
    <n v="32688.975999999999"/>
    <x v="2"/>
    <x v="7"/>
    <x v="0"/>
    <s v="Bluetooth, Heated Seats, Remote Start"/>
    <x v="2"/>
    <x v="0"/>
    <x v="1"/>
  </r>
  <r>
    <x v="4"/>
    <s v="Tiguan"/>
    <n v="2015"/>
    <n v="43179"/>
    <n v="35315.328000000001"/>
    <x v="3"/>
    <x v="0"/>
    <x v="0"/>
    <s v="Bluetooth, Backup Camera, Heated Seats, Sunroof"/>
    <x v="1"/>
    <x v="2"/>
    <x v="1"/>
  </r>
  <r>
    <x v="10"/>
    <n v="500"/>
    <n v="2017"/>
    <n v="119920"/>
    <n v="45552.67"/>
    <x v="0"/>
    <x v="9"/>
    <x v="0"/>
    <s v="Sunroof, Leather Seats"/>
    <x v="3"/>
    <x v="0"/>
    <x v="0"/>
  </r>
  <r>
    <x v="13"/>
    <s v="Corolla"/>
    <n v="2018"/>
    <n v="146268"/>
    <n v="17662.248"/>
    <x v="1"/>
    <x v="0"/>
    <x v="1"/>
    <s v="Remote Start"/>
    <x v="0"/>
    <x v="1"/>
    <x v="1"/>
  </r>
  <r>
    <x v="9"/>
    <s v="X7"/>
    <n v="2022"/>
    <n v="106456"/>
    <n v="38643.383999999998"/>
    <x v="3"/>
    <x v="6"/>
    <x v="1"/>
    <s v="Sunroof"/>
    <x v="0"/>
    <x v="0"/>
    <x v="1"/>
  </r>
  <r>
    <x v="10"/>
    <s v="500X"/>
    <n v="2015"/>
    <n v="147952"/>
    <n v="22109.488000000001"/>
    <x v="1"/>
    <x v="6"/>
    <x v="0"/>
    <s v="GPS, Remote Start, Heated Seats"/>
    <x v="2"/>
    <x v="1"/>
    <x v="1"/>
  </r>
  <r>
    <x v="1"/>
    <s v="Discovery"/>
    <n v="2021"/>
    <n v="108897"/>
    <n v="19859.495999999999"/>
    <x v="2"/>
    <x v="3"/>
    <x v="0"/>
    <s v="Bluetooth, Remote Start"/>
    <x v="3"/>
    <x v="1"/>
    <x v="1"/>
  </r>
  <r>
    <x v="16"/>
    <s v="Rogue"/>
    <n v="2014"/>
    <n v="73652"/>
    <n v="19389.912"/>
    <x v="1"/>
    <x v="3"/>
    <x v="1"/>
    <s v="Backup Camera, Remote Start, Leather Seats, Sunroof"/>
    <x v="1"/>
    <x v="0"/>
    <x v="1"/>
  </r>
  <r>
    <x v="14"/>
    <s v="Camaro"/>
    <n v="2010"/>
    <n v="89016"/>
    <n v="12673.248"/>
    <x v="3"/>
    <x v="5"/>
    <x v="1"/>
    <s v="Remote Start, Backup Camera, Heated Seats, Sunroof"/>
    <x v="1"/>
    <x v="0"/>
    <x v="1"/>
  </r>
  <r>
    <x v="17"/>
    <s v="Dodge Durango"/>
    <n v="2018"/>
    <n v="45633"/>
    <n v="35852.767999999996"/>
    <x v="3"/>
    <x v="6"/>
    <x v="1"/>
    <s v="GPS, Bluetooth, Sunroof, Leather Seats"/>
    <x v="1"/>
    <x v="1"/>
    <x v="1"/>
  </r>
  <r>
    <x v="16"/>
    <s v="Sentra"/>
    <n v="2013"/>
    <n v="14549"/>
    <n v="33168.055999999997"/>
    <x v="0"/>
    <x v="6"/>
    <x v="0"/>
    <s v="Remote Start, Backup Camera"/>
    <x v="3"/>
    <x v="1"/>
    <x v="1"/>
  </r>
  <r>
    <x v="12"/>
    <s v="Model Y"/>
    <n v="2012"/>
    <n v="141698"/>
    <n v="12476.768"/>
    <x v="3"/>
    <x v="5"/>
    <x v="0"/>
    <s v="Sunroof"/>
    <x v="0"/>
    <x v="0"/>
    <x v="1"/>
  </r>
  <r>
    <x v="7"/>
    <s v="Traverse"/>
    <n v="2013"/>
    <n v="50194"/>
    <n v="22614.92"/>
    <x v="3"/>
    <x v="8"/>
    <x v="0"/>
    <s v="GPS"/>
    <x v="0"/>
    <x v="2"/>
    <x v="1"/>
  </r>
  <r>
    <x v="6"/>
    <s v="A4"/>
    <n v="2012"/>
    <n v="65298"/>
    <n v="10326.248"/>
    <x v="3"/>
    <x v="7"/>
    <x v="0"/>
    <s v="Sunroof, Remote Start, GPS, Backup Camera"/>
    <x v="1"/>
    <x v="0"/>
    <x v="1"/>
  </r>
  <r>
    <x v="13"/>
    <s v="RAV4"/>
    <n v="2020"/>
    <n v="131051"/>
    <n v="29735.175999999999"/>
    <x v="3"/>
    <x v="7"/>
    <x v="0"/>
    <s v="Sunroof, GPS, Bluetooth"/>
    <x v="2"/>
    <x v="1"/>
    <x v="1"/>
  </r>
  <r>
    <x v="11"/>
    <s v="Escape"/>
    <n v="2018"/>
    <n v="80854"/>
    <n v="37428.023999999998"/>
    <x v="1"/>
    <x v="0"/>
    <x v="0"/>
    <s v="Remote Start, Backup Camera, Leather Seats, Heated Seats"/>
    <x v="1"/>
    <x v="1"/>
    <x v="1"/>
  </r>
  <r>
    <x v="0"/>
    <s v="Tucson"/>
    <n v="2016"/>
    <n v="87940"/>
    <n v="33954.072"/>
    <x v="3"/>
    <x v="7"/>
    <x v="0"/>
    <s v="Remote Start, Sunroof, Leather Seats, GPS"/>
    <x v="1"/>
    <x v="2"/>
    <x v="1"/>
  </r>
  <r>
    <x v="3"/>
    <s v="Forte"/>
    <n v="2015"/>
    <n v="104402"/>
    <n v="24689.07"/>
    <x v="3"/>
    <x v="1"/>
    <x v="0"/>
    <s v="Sunroof, Heated Seats, Remote Start, Backup Camera"/>
    <x v="1"/>
    <x v="0"/>
    <x v="0"/>
  </r>
  <r>
    <x v="16"/>
    <s v="Altima"/>
    <n v="2011"/>
    <n v="8418"/>
    <n v="36579.536"/>
    <x v="0"/>
    <x v="1"/>
    <x v="1"/>
    <s v="Bluetooth, GPS"/>
    <x v="3"/>
    <x v="2"/>
    <x v="1"/>
  </r>
  <r>
    <x v="19"/>
    <s v="Taycan"/>
    <n v="2015"/>
    <n v="31364"/>
    <n v="18357.64"/>
    <x v="2"/>
    <x v="8"/>
    <x v="1"/>
    <s v="Remote Start, Backup Camera, Leather Seats"/>
    <x v="2"/>
    <x v="2"/>
    <x v="1"/>
  </r>
  <r>
    <x v="18"/>
    <s v="Crosstrek"/>
    <n v="2018"/>
    <n v="58032"/>
    <n v="14591.24"/>
    <x v="1"/>
    <x v="4"/>
    <x v="1"/>
    <s v="Remote Start, GPS, Backup Camera, Leather Seats"/>
    <x v="1"/>
    <x v="2"/>
    <x v="1"/>
  </r>
  <r>
    <x v="14"/>
    <s v="Malibu"/>
    <n v="2018"/>
    <n v="141325"/>
    <n v="36317.415999999997"/>
    <x v="3"/>
    <x v="2"/>
    <x v="1"/>
    <s v="GPS, Bluetooth, Backup Camera"/>
    <x v="2"/>
    <x v="0"/>
    <x v="1"/>
  </r>
  <r>
    <x v="18"/>
    <s v="Forester"/>
    <n v="2015"/>
    <n v="123891"/>
    <n v="42975.18"/>
    <x v="0"/>
    <x v="4"/>
    <x v="0"/>
    <s v="GPS, Remote Start"/>
    <x v="3"/>
    <x v="0"/>
    <x v="0"/>
  </r>
  <r>
    <x v="2"/>
    <s v="Pilot"/>
    <n v="2021"/>
    <n v="98980"/>
    <n v="20363.88"/>
    <x v="1"/>
    <x v="4"/>
    <x v="0"/>
    <s v="Remote Start"/>
    <x v="0"/>
    <x v="1"/>
    <x v="1"/>
  </r>
  <r>
    <x v="17"/>
    <n v="300"/>
    <n v="2012"/>
    <n v="24094"/>
    <n v="32222.743999999999"/>
    <x v="2"/>
    <x v="1"/>
    <x v="1"/>
    <s v="Sunroof, Bluetooth, GPS, Leather Seats"/>
    <x v="1"/>
    <x v="2"/>
    <x v="1"/>
  </r>
  <r>
    <x v="8"/>
    <s v="F-Type"/>
    <n v="2016"/>
    <n v="53464"/>
    <n v="32226.103999999999"/>
    <x v="3"/>
    <x v="3"/>
    <x v="0"/>
    <s v="Leather Seats, Sunroof, Bluetooth, Remote Start"/>
    <x v="1"/>
    <x v="1"/>
    <x v="1"/>
  </r>
  <r>
    <x v="7"/>
    <s v="Equinox"/>
    <n v="2019"/>
    <n v="130181"/>
    <n v="16033.624"/>
    <x v="3"/>
    <x v="2"/>
    <x v="0"/>
    <s v="Bluetooth, Leather Seats, GPS"/>
    <x v="2"/>
    <x v="0"/>
    <x v="1"/>
  </r>
  <r>
    <x v="14"/>
    <s v="Equinox"/>
    <n v="2020"/>
    <n v="81978"/>
    <n v="17422.544000000002"/>
    <x v="3"/>
    <x v="1"/>
    <x v="1"/>
    <s v="Remote Start"/>
    <x v="0"/>
    <x v="0"/>
    <x v="1"/>
  </r>
  <r>
    <x v="17"/>
    <s v="Charger"/>
    <n v="2012"/>
    <n v="101251"/>
    <n v="21890.016"/>
    <x v="3"/>
    <x v="8"/>
    <x v="0"/>
    <s v="Heated Seats"/>
    <x v="0"/>
    <x v="0"/>
    <x v="1"/>
  </r>
  <r>
    <x v="5"/>
    <s v="Mazda6"/>
    <n v="2021"/>
    <n v="94698"/>
    <n v="18760.312000000002"/>
    <x v="3"/>
    <x v="2"/>
    <x v="0"/>
    <s v="Remote Start, Sunroof, Leather Seats"/>
    <x v="2"/>
    <x v="2"/>
    <x v="1"/>
  </r>
  <r>
    <x v="1"/>
    <s v="Range Rover"/>
    <n v="2018"/>
    <n v="91009"/>
    <n v="35947.271999999997"/>
    <x v="2"/>
    <x v="7"/>
    <x v="0"/>
    <s v="Leather Seats, Heated Seats"/>
    <x v="3"/>
    <x v="2"/>
    <x v="1"/>
  </r>
  <r>
    <x v="16"/>
    <s v="Sentra"/>
    <n v="2013"/>
    <n v="28616"/>
    <n v="11131.24"/>
    <x v="0"/>
    <x v="0"/>
    <x v="1"/>
    <s v="Sunroof"/>
    <x v="0"/>
    <x v="0"/>
    <x v="0"/>
  </r>
  <r>
    <x v="9"/>
    <s v="3 Series"/>
    <n v="2022"/>
    <n v="97125"/>
    <n v="37946.959999999999"/>
    <x v="3"/>
    <x v="0"/>
    <x v="0"/>
    <s v="Backup Camera"/>
    <x v="0"/>
    <x v="0"/>
    <x v="1"/>
  </r>
  <r>
    <x v="7"/>
    <s v="Cruze"/>
    <n v="2022"/>
    <n v="33628"/>
    <n v="39317.976000000002"/>
    <x v="3"/>
    <x v="1"/>
    <x v="0"/>
    <s v="Heated Seats"/>
    <x v="0"/>
    <x v="1"/>
    <x v="1"/>
  </r>
  <r>
    <x v="3"/>
    <s v="Sorento"/>
    <n v="2022"/>
    <n v="120497"/>
    <n v="5916.6480000000001"/>
    <x v="1"/>
    <x v="9"/>
    <x v="0"/>
    <s v="Remote Start"/>
    <x v="0"/>
    <x v="2"/>
    <x v="1"/>
  </r>
  <r>
    <x v="18"/>
    <s v="Legacy"/>
    <n v="2015"/>
    <n v="8855"/>
    <n v="5207.16"/>
    <x v="0"/>
    <x v="6"/>
    <x v="0"/>
    <s v="Heated Seats, Bluetooth, Leather Seats"/>
    <x v="2"/>
    <x v="0"/>
    <x v="0"/>
  </r>
  <r>
    <x v="2"/>
    <s v="Fit"/>
    <n v="2018"/>
    <n v="127768"/>
    <n v="18875.36"/>
    <x v="1"/>
    <x v="4"/>
    <x v="1"/>
    <s v="Sunroof, GPS, Remote Start"/>
    <x v="2"/>
    <x v="2"/>
    <x v="1"/>
  </r>
  <r>
    <x v="9"/>
    <s v="X7"/>
    <n v="2022"/>
    <n v="139917"/>
    <n v="37325.040000000001"/>
    <x v="0"/>
    <x v="9"/>
    <x v="1"/>
    <s v="Remote Start, Heated Seats"/>
    <x v="3"/>
    <x v="0"/>
    <x v="1"/>
  </r>
  <r>
    <x v="9"/>
    <s v="3 Series"/>
    <n v="2014"/>
    <n v="92107"/>
    <n v="7043.18"/>
    <x v="2"/>
    <x v="3"/>
    <x v="1"/>
    <s v="Sunroof"/>
    <x v="0"/>
    <x v="2"/>
    <x v="0"/>
  </r>
  <r>
    <x v="4"/>
    <s v="Golf"/>
    <n v="2022"/>
    <n v="99356"/>
    <n v="24703.27"/>
    <x v="1"/>
    <x v="1"/>
    <x v="0"/>
    <s v="Remote Start, Bluetooth, Backup Camera, Sunroof"/>
    <x v="1"/>
    <x v="1"/>
    <x v="0"/>
  </r>
  <r>
    <x v="11"/>
    <s v="Mustang"/>
    <n v="2017"/>
    <n v="55792"/>
    <n v="25178.295999999998"/>
    <x v="1"/>
    <x v="6"/>
    <x v="1"/>
    <s v="Leather Seats, Bluetooth, Remote Start"/>
    <x v="2"/>
    <x v="0"/>
    <x v="1"/>
  </r>
  <r>
    <x v="5"/>
    <s v="CX-5"/>
    <n v="2016"/>
    <n v="41149"/>
    <n v="23446.92"/>
    <x v="2"/>
    <x v="1"/>
    <x v="0"/>
    <s v="Heated Seats, GPS, Sunroof"/>
    <x v="2"/>
    <x v="1"/>
    <x v="1"/>
  </r>
  <r>
    <x v="3"/>
    <s v="Soul"/>
    <n v="2019"/>
    <n v="92965"/>
    <n v="16687.808000000001"/>
    <x v="2"/>
    <x v="4"/>
    <x v="0"/>
    <s v="Backup Camera"/>
    <x v="0"/>
    <x v="2"/>
    <x v="1"/>
  </r>
  <r>
    <x v="11"/>
    <s v="Explorer"/>
    <n v="2015"/>
    <n v="90079"/>
    <n v="7857.0479999999998"/>
    <x v="0"/>
    <x v="6"/>
    <x v="0"/>
    <s v="GPS, Remote Start"/>
    <x v="3"/>
    <x v="0"/>
    <x v="1"/>
  </r>
  <r>
    <x v="6"/>
    <s v="A3"/>
    <n v="2022"/>
    <n v="138040"/>
    <n v="37890.536"/>
    <x v="3"/>
    <x v="8"/>
    <x v="0"/>
    <s v="Heated Seats, Sunroof, Remote Start"/>
    <x v="2"/>
    <x v="2"/>
    <x v="1"/>
  </r>
  <r>
    <x v="11"/>
    <s v="Escape"/>
    <n v="2012"/>
    <n v="11237"/>
    <n v="18620.423999999999"/>
    <x v="2"/>
    <x v="9"/>
    <x v="1"/>
    <s v="GPS, Remote Start"/>
    <x v="3"/>
    <x v="1"/>
    <x v="1"/>
  </r>
  <r>
    <x v="2"/>
    <s v="Accord"/>
    <n v="2017"/>
    <n v="87246"/>
    <n v="32257.608"/>
    <x v="2"/>
    <x v="7"/>
    <x v="0"/>
    <s v="GPS"/>
    <x v="0"/>
    <x v="2"/>
    <x v="1"/>
  </r>
  <r>
    <x v="0"/>
    <s v="Elantra"/>
    <n v="2015"/>
    <n v="61255"/>
    <n v="35061.648000000001"/>
    <x v="1"/>
    <x v="1"/>
    <x v="1"/>
    <s v="Sunroof"/>
    <x v="0"/>
    <x v="1"/>
    <x v="1"/>
  </r>
  <r>
    <x v="4"/>
    <s v="Jetta"/>
    <n v="2017"/>
    <n v="31186"/>
    <n v="31539.455999999998"/>
    <x v="1"/>
    <x v="5"/>
    <x v="1"/>
    <s v="Heated Seats, Remote Start, Backup Camera"/>
    <x v="2"/>
    <x v="0"/>
    <x v="1"/>
  </r>
  <r>
    <x v="3"/>
    <s v="Optima"/>
    <n v="2013"/>
    <n v="22239"/>
    <n v="5733.2"/>
    <x v="0"/>
    <x v="6"/>
    <x v="0"/>
    <s v="Heated Seats, Backup Camera"/>
    <x v="3"/>
    <x v="1"/>
    <x v="1"/>
  </r>
  <r>
    <x v="6"/>
    <s v="A4"/>
    <n v="2014"/>
    <n v="96281"/>
    <n v="10672.54"/>
    <x v="3"/>
    <x v="9"/>
    <x v="1"/>
    <s v="GPS"/>
    <x v="0"/>
    <x v="2"/>
    <x v="0"/>
  </r>
  <r>
    <x v="14"/>
    <s v="Equinox"/>
    <n v="2020"/>
    <n v="29587"/>
    <n v="38394.824000000001"/>
    <x v="2"/>
    <x v="8"/>
    <x v="0"/>
    <s v="Remote Start, Leather Seats, Bluetooth"/>
    <x v="2"/>
    <x v="0"/>
    <x v="1"/>
  </r>
  <r>
    <x v="17"/>
    <n v="300"/>
    <n v="2012"/>
    <n v="16981"/>
    <n v="17008.455999999998"/>
    <x v="3"/>
    <x v="7"/>
    <x v="0"/>
    <s v="Heated Seats"/>
    <x v="0"/>
    <x v="1"/>
    <x v="1"/>
  </r>
  <r>
    <x v="13"/>
    <s v="Tacoma"/>
    <n v="2019"/>
    <n v="117321"/>
    <n v="37944.567999999999"/>
    <x v="3"/>
    <x v="0"/>
    <x v="1"/>
    <s v="Bluetooth, GPS, Leather Seats, Sunroof"/>
    <x v="1"/>
    <x v="0"/>
    <x v="1"/>
  </r>
  <r>
    <x v="1"/>
    <s v="Evoque"/>
    <n v="2021"/>
    <n v="37848"/>
    <n v="29799.632000000001"/>
    <x v="1"/>
    <x v="9"/>
    <x v="1"/>
    <s v="GPS, Remote Start"/>
    <x v="3"/>
    <x v="1"/>
    <x v="1"/>
  </r>
  <r>
    <x v="5"/>
    <s v="CX-9"/>
    <n v="2017"/>
    <n v="103822"/>
    <n v="31315.464"/>
    <x v="1"/>
    <x v="1"/>
    <x v="1"/>
    <s v="Heated Seats, Bluetooth"/>
    <x v="3"/>
    <x v="2"/>
    <x v="1"/>
  </r>
  <r>
    <x v="13"/>
    <s v="Camry"/>
    <n v="2017"/>
    <n v="60709"/>
    <n v="39473.256000000001"/>
    <x v="2"/>
    <x v="6"/>
    <x v="0"/>
    <s v="GPS, Sunroof, Backup Camera"/>
    <x v="2"/>
    <x v="1"/>
    <x v="1"/>
  </r>
  <r>
    <x v="16"/>
    <s v="Maxima"/>
    <n v="2019"/>
    <n v="21029"/>
    <n v="26598.511999999999"/>
    <x v="1"/>
    <x v="9"/>
    <x v="0"/>
    <s v="GPS"/>
    <x v="0"/>
    <x v="1"/>
    <x v="1"/>
  </r>
  <r>
    <x v="13"/>
    <s v="Camry"/>
    <n v="2019"/>
    <n v="15442"/>
    <n v="27153.439999999999"/>
    <x v="0"/>
    <x v="7"/>
    <x v="1"/>
    <s v="Backup Camera, Bluetooth, Leather Seats, GPS"/>
    <x v="1"/>
    <x v="2"/>
    <x v="1"/>
  </r>
  <r>
    <x v="2"/>
    <s v="Civic"/>
    <n v="2011"/>
    <n v="105670"/>
    <n v="22666.19"/>
    <x v="1"/>
    <x v="5"/>
    <x v="0"/>
    <s v="Bluetooth, Backup Camera, Heated Seats, Sunroof"/>
    <x v="1"/>
    <x v="1"/>
    <x v="0"/>
  </r>
  <r>
    <x v="0"/>
    <s v="Kona"/>
    <n v="2012"/>
    <n v="27997"/>
    <n v="10155.712"/>
    <x v="0"/>
    <x v="6"/>
    <x v="0"/>
    <s v="Remote Start, Leather Seats"/>
    <x v="3"/>
    <x v="1"/>
    <x v="1"/>
  </r>
  <r>
    <x v="18"/>
    <s v="Forester"/>
    <n v="2022"/>
    <n v="7220"/>
    <n v="35850.792000000001"/>
    <x v="1"/>
    <x v="2"/>
    <x v="1"/>
    <s v="Bluetooth"/>
    <x v="0"/>
    <x v="1"/>
    <x v="1"/>
  </r>
  <r>
    <x v="19"/>
    <s v="Panamera"/>
    <n v="2010"/>
    <n v="38051"/>
    <n v="4039.5039999999999"/>
    <x v="0"/>
    <x v="0"/>
    <x v="0"/>
    <s v="Heated Seats, Backup Camera"/>
    <x v="3"/>
    <x v="1"/>
    <x v="1"/>
  </r>
  <r>
    <x v="13"/>
    <s v="Corolla"/>
    <n v="2013"/>
    <n v="118101"/>
    <n v="29215.263999999999"/>
    <x v="1"/>
    <x v="0"/>
    <x v="0"/>
    <s v="Backup Camera"/>
    <x v="0"/>
    <x v="2"/>
    <x v="1"/>
  </r>
  <r>
    <x v="17"/>
    <s v="Voyager"/>
    <n v="2021"/>
    <n v="6120"/>
    <n v="28710.240000000002"/>
    <x v="3"/>
    <x v="4"/>
    <x v="0"/>
    <s v="Backup Camera, Bluetooth"/>
    <x v="3"/>
    <x v="2"/>
    <x v="1"/>
  </r>
  <r>
    <x v="0"/>
    <s v="Kona"/>
    <n v="2018"/>
    <n v="26378"/>
    <n v="30291.88"/>
    <x v="2"/>
    <x v="8"/>
    <x v="1"/>
    <s v="Heated Seats, Remote Start"/>
    <x v="3"/>
    <x v="0"/>
    <x v="1"/>
  </r>
  <r>
    <x v="6"/>
    <s v="A3"/>
    <n v="2018"/>
    <n v="140466"/>
    <n v="5600.4560000000001"/>
    <x v="3"/>
    <x v="1"/>
    <x v="0"/>
    <s v="Backup Camera"/>
    <x v="0"/>
    <x v="1"/>
    <x v="1"/>
  </r>
  <r>
    <x v="5"/>
    <s v="MX-5 Miata"/>
    <n v="2012"/>
    <n v="138305"/>
    <n v="36710.135999999999"/>
    <x v="0"/>
    <x v="5"/>
    <x v="1"/>
    <s v="Heated Seats"/>
    <x v="0"/>
    <x v="1"/>
    <x v="1"/>
  </r>
  <r>
    <x v="6"/>
    <s v="Q7"/>
    <n v="2012"/>
    <n v="49072"/>
    <n v="30005.768"/>
    <x v="0"/>
    <x v="5"/>
    <x v="0"/>
    <s v="Backup Camera, Bluetooth"/>
    <x v="3"/>
    <x v="2"/>
    <x v="1"/>
  </r>
  <r>
    <x v="14"/>
    <s v="Silverado"/>
    <n v="2020"/>
    <n v="64936"/>
    <n v="11087.16"/>
    <x v="1"/>
    <x v="7"/>
    <x v="1"/>
    <s v="Sunroof, Bluetooth, Leather Seats"/>
    <x v="2"/>
    <x v="2"/>
    <x v="0"/>
  </r>
  <r>
    <x v="2"/>
    <s v="Fit"/>
    <n v="2021"/>
    <n v="33758"/>
    <n v="6377.4"/>
    <x v="2"/>
    <x v="8"/>
    <x v="0"/>
    <s v="Heated Seats, Remote Start"/>
    <x v="3"/>
    <x v="0"/>
    <x v="1"/>
  </r>
  <r>
    <x v="13"/>
    <s v="Corolla"/>
    <n v="2010"/>
    <n v="59488"/>
    <n v="49040.4"/>
    <x v="2"/>
    <x v="5"/>
    <x v="0"/>
    <s v="Sunroof, Bluetooth, Leather Seats, GPS"/>
    <x v="1"/>
    <x v="2"/>
    <x v="0"/>
  </r>
  <r>
    <x v="12"/>
    <s v="Model X"/>
    <n v="2021"/>
    <n v="55846"/>
    <n v="6864.3"/>
    <x v="1"/>
    <x v="3"/>
    <x v="0"/>
    <s v="Sunroof"/>
    <x v="0"/>
    <x v="1"/>
    <x v="0"/>
  </r>
  <r>
    <x v="16"/>
    <s v="Sentra"/>
    <n v="2013"/>
    <n v="5756"/>
    <n v="28558.552"/>
    <x v="3"/>
    <x v="1"/>
    <x v="0"/>
    <s v="Bluetooth, Sunroof, Backup Camera, GPS"/>
    <x v="1"/>
    <x v="1"/>
    <x v="1"/>
  </r>
  <r>
    <x v="10"/>
    <s v="Tipo"/>
    <n v="2013"/>
    <n v="39608"/>
    <n v="31644.583999999999"/>
    <x v="3"/>
    <x v="5"/>
    <x v="0"/>
    <s v="Bluetooth, Sunroof, Backup Camera, GPS"/>
    <x v="1"/>
    <x v="1"/>
    <x v="1"/>
  </r>
  <r>
    <x v="7"/>
    <s v="Traverse"/>
    <n v="2021"/>
    <n v="144168"/>
    <n v="11854.111999999999"/>
    <x v="3"/>
    <x v="6"/>
    <x v="0"/>
    <s v="Backup Camera"/>
    <x v="0"/>
    <x v="0"/>
    <x v="1"/>
  </r>
  <r>
    <x v="5"/>
    <s v="CX-9"/>
    <n v="2012"/>
    <n v="44540"/>
    <n v="24429.608"/>
    <x v="1"/>
    <x v="0"/>
    <x v="1"/>
    <s v="Bluetooth"/>
    <x v="0"/>
    <x v="1"/>
    <x v="1"/>
  </r>
  <r>
    <x v="5"/>
    <s v="MX-5 Miata"/>
    <n v="2015"/>
    <n v="114493"/>
    <n v="34291.648000000001"/>
    <x v="0"/>
    <x v="2"/>
    <x v="0"/>
    <s v="Leather Seats, GPS, Backup Camera, Sunroof"/>
    <x v="1"/>
    <x v="1"/>
    <x v="1"/>
  </r>
  <r>
    <x v="3"/>
    <s v="Forte"/>
    <n v="2010"/>
    <n v="84481"/>
    <n v="24923.687999999998"/>
    <x v="2"/>
    <x v="6"/>
    <x v="0"/>
    <s v="Leather Seats, Heated Seats, Bluetooth, Remote Start"/>
    <x v="1"/>
    <x v="1"/>
    <x v="1"/>
  </r>
  <r>
    <x v="12"/>
    <s v="Model Y"/>
    <n v="2015"/>
    <n v="7237"/>
    <n v="14882.832"/>
    <x v="0"/>
    <x v="5"/>
    <x v="1"/>
    <s v="Sunroof, Leather Seats"/>
    <x v="3"/>
    <x v="2"/>
    <x v="1"/>
  </r>
  <r>
    <x v="18"/>
    <s v="Outback"/>
    <n v="2011"/>
    <n v="82468"/>
    <n v="38871.671999999999"/>
    <x v="2"/>
    <x v="9"/>
    <x v="1"/>
    <s v="Heated Seats, Backup Camera, Bluetooth"/>
    <x v="2"/>
    <x v="0"/>
    <x v="1"/>
  </r>
  <r>
    <x v="16"/>
    <s v="Maxima"/>
    <n v="2011"/>
    <n v="139922"/>
    <n v="34605.415999999997"/>
    <x v="3"/>
    <x v="3"/>
    <x v="1"/>
    <s v="Leather Seats, Heated Seats, Remote Start, Bluetooth"/>
    <x v="1"/>
    <x v="0"/>
    <x v="1"/>
  </r>
  <r>
    <x v="9"/>
    <s v="X7"/>
    <n v="2019"/>
    <n v="104684"/>
    <n v="13492.111999999999"/>
    <x v="1"/>
    <x v="3"/>
    <x v="1"/>
    <s v="Sunroof, Leather Seats, Bluetooth"/>
    <x v="2"/>
    <x v="2"/>
    <x v="1"/>
  </r>
  <r>
    <x v="11"/>
    <s v="Focus"/>
    <n v="2018"/>
    <n v="66826"/>
    <n v="12096.864"/>
    <x v="2"/>
    <x v="9"/>
    <x v="0"/>
    <s v="GPS"/>
    <x v="0"/>
    <x v="0"/>
    <x v="1"/>
  </r>
  <r>
    <x v="3"/>
    <s v="Sportage"/>
    <n v="2017"/>
    <n v="111343"/>
    <n v="5007.616"/>
    <x v="2"/>
    <x v="1"/>
    <x v="1"/>
    <s v="Sunroof, Bluetooth, Remote Start"/>
    <x v="2"/>
    <x v="0"/>
    <x v="1"/>
  </r>
  <r>
    <x v="5"/>
    <s v="MX-5 Miata"/>
    <n v="2021"/>
    <n v="75320"/>
    <n v="37478.559999999998"/>
    <x v="2"/>
    <x v="9"/>
    <x v="1"/>
    <s v="Backup Camera, Sunroof, Bluetooth"/>
    <x v="2"/>
    <x v="2"/>
    <x v="0"/>
  </r>
  <r>
    <x v="5"/>
    <s v="CX-9"/>
    <n v="2021"/>
    <n v="136803"/>
    <n v="17763.0799999999"/>
    <x v="3"/>
    <x v="4"/>
    <x v="0"/>
    <s v="Leather Seats"/>
    <x v="0"/>
    <x v="1"/>
    <x v="1"/>
  </r>
  <r>
    <x v="0"/>
    <s v="Tucson"/>
    <n v="2015"/>
    <n v="10800"/>
    <n v="23277.511999999999"/>
    <x v="3"/>
    <x v="8"/>
    <x v="1"/>
    <s v="Remote Start"/>
    <x v="0"/>
    <x v="0"/>
    <x v="1"/>
  </r>
  <r>
    <x v="0"/>
    <s v="Sonata"/>
    <n v="2022"/>
    <n v="109621"/>
    <n v="31817.5"/>
    <x v="2"/>
    <x v="1"/>
    <x v="1"/>
    <s v="Leather Seats, GPS, Remote Start, Heated Seats"/>
    <x v="1"/>
    <x v="1"/>
    <x v="0"/>
  </r>
  <r>
    <x v="19"/>
    <s v="Macan"/>
    <n v="2012"/>
    <n v="67809"/>
    <n v="17245.9359999999"/>
    <x v="3"/>
    <x v="6"/>
    <x v="0"/>
    <s v="GPS, Heated Seats, Bluetooth"/>
    <x v="2"/>
    <x v="1"/>
    <x v="1"/>
  </r>
  <r>
    <x v="14"/>
    <s v="Traverse"/>
    <n v="2013"/>
    <n v="69962"/>
    <n v="32534.984"/>
    <x v="1"/>
    <x v="4"/>
    <x v="0"/>
    <s v="Leather Seats, Heated Seats, GPS"/>
    <x v="2"/>
    <x v="1"/>
    <x v="1"/>
  </r>
  <r>
    <x v="19"/>
    <s v="Taycan"/>
    <n v="2016"/>
    <n v="62674"/>
    <n v="34600.35"/>
    <x v="0"/>
    <x v="9"/>
    <x v="0"/>
    <s v="Backup Camera"/>
    <x v="0"/>
    <x v="0"/>
    <x v="0"/>
  </r>
  <r>
    <x v="6"/>
    <s v="A3"/>
    <n v="2018"/>
    <n v="98393"/>
    <n v="37111.088000000003"/>
    <x v="1"/>
    <x v="0"/>
    <x v="0"/>
    <s v="Backup Camera"/>
    <x v="0"/>
    <x v="1"/>
    <x v="1"/>
  </r>
  <r>
    <x v="16"/>
    <s v="Rogue"/>
    <n v="2012"/>
    <n v="59818"/>
    <n v="17058.928"/>
    <x v="2"/>
    <x v="5"/>
    <x v="1"/>
    <s v="Bluetooth, Heated Seats, Sunroof"/>
    <x v="2"/>
    <x v="0"/>
    <x v="1"/>
  </r>
  <r>
    <x v="11"/>
    <s v="F-150"/>
    <n v="2017"/>
    <n v="55854"/>
    <n v="27141.367999999999"/>
    <x v="1"/>
    <x v="7"/>
    <x v="1"/>
    <s v="Sunroof, Remote Start"/>
    <x v="3"/>
    <x v="1"/>
    <x v="1"/>
  </r>
  <r>
    <x v="19"/>
    <s v="Cayenne"/>
    <n v="2019"/>
    <n v="117715"/>
    <n v="18410.984"/>
    <x v="2"/>
    <x v="4"/>
    <x v="0"/>
    <s v="GPS"/>
    <x v="0"/>
    <x v="2"/>
    <x v="1"/>
  </r>
  <r>
    <x v="16"/>
    <s v="Altima"/>
    <n v="2020"/>
    <n v="17226"/>
    <n v="37300.016000000003"/>
    <x v="2"/>
    <x v="5"/>
    <x v="1"/>
    <s v="Bluetooth"/>
    <x v="0"/>
    <x v="0"/>
    <x v="1"/>
  </r>
  <r>
    <x v="0"/>
    <s v="Kona"/>
    <n v="2020"/>
    <n v="16961"/>
    <n v="5309.192"/>
    <x v="1"/>
    <x v="2"/>
    <x v="0"/>
    <s v="Bluetooth"/>
    <x v="0"/>
    <x v="0"/>
    <x v="1"/>
  </r>
  <r>
    <x v="7"/>
    <s v="Malibu"/>
    <n v="2017"/>
    <n v="56083"/>
    <n v="8316.9439999999995"/>
    <x v="3"/>
    <x v="8"/>
    <x v="1"/>
    <s v="Remote Start, Sunroof"/>
    <x v="3"/>
    <x v="2"/>
    <x v="1"/>
  </r>
  <r>
    <x v="1"/>
    <s v="Discovery"/>
    <n v="2017"/>
    <n v="48117"/>
    <n v="36703.591999999997"/>
    <x v="1"/>
    <x v="0"/>
    <x v="0"/>
    <s v="Heated Seats, Leather Seats, Backup Camera"/>
    <x v="2"/>
    <x v="1"/>
    <x v="1"/>
  </r>
  <r>
    <x v="5"/>
    <s v="Mazda6"/>
    <n v="2021"/>
    <n v="12022"/>
    <n v="25633.592000000001"/>
    <x v="1"/>
    <x v="8"/>
    <x v="1"/>
    <s v="Heated Seats, Bluetooth"/>
    <x v="3"/>
    <x v="2"/>
    <x v="1"/>
  </r>
  <r>
    <x v="10"/>
    <s v="Panda"/>
    <n v="2020"/>
    <n v="60891"/>
    <n v="36743.608"/>
    <x v="1"/>
    <x v="5"/>
    <x v="0"/>
    <s v="Heated Seats, Backup Camera"/>
    <x v="3"/>
    <x v="0"/>
    <x v="1"/>
  </r>
  <r>
    <x v="15"/>
    <s v="S-Class"/>
    <n v="2019"/>
    <n v="50693"/>
    <n v="4051.2719999999999"/>
    <x v="2"/>
    <x v="2"/>
    <x v="0"/>
    <s v="Leather Seats, Sunroof"/>
    <x v="3"/>
    <x v="1"/>
    <x v="1"/>
  </r>
  <r>
    <x v="18"/>
    <s v="Outback"/>
    <n v="2018"/>
    <n v="96752"/>
    <n v="48739.68"/>
    <x v="0"/>
    <x v="4"/>
    <x v="0"/>
    <s v="Backup Camera"/>
    <x v="0"/>
    <x v="2"/>
    <x v="0"/>
  </r>
  <r>
    <x v="7"/>
    <s v="Cruze"/>
    <n v="2019"/>
    <n v="135504"/>
    <n v="32364.84"/>
    <x v="3"/>
    <x v="3"/>
    <x v="0"/>
    <s v="GPS"/>
    <x v="0"/>
    <x v="2"/>
    <x v="1"/>
  </r>
  <r>
    <x v="13"/>
    <s v="Tacoma"/>
    <n v="2011"/>
    <n v="45886"/>
    <n v="18271.328000000001"/>
    <x v="2"/>
    <x v="3"/>
    <x v="0"/>
    <s v="Remote Start"/>
    <x v="0"/>
    <x v="0"/>
    <x v="1"/>
  </r>
  <r>
    <x v="8"/>
    <s v="XJ"/>
    <n v="2021"/>
    <n v="73718"/>
    <n v="23228.768"/>
    <x v="2"/>
    <x v="4"/>
    <x v="1"/>
    <s v="Remote Start, Bluetooth, Leather Seats, Backup Camera"/>
    <x v="1"/>
    <x v="2"/>
    <x v="1"/>
  </r>
  <r>
    <x v="15"/>
    <s v="E-Class"/>
    <n v="2021"/>
    <n v="45046"/>
    <n v="9098.84"/>
    <x v="1"/>
    <x v="3"/>
    <x v="0"/>
    <s v="Bluetooth, Leather Seats, Remote Start"/>
    <x v="2"/>
    <x v="0"/>
    <x v="1"/>
  </r>
  <r>
    <x v="14"/>
    <s v="Traverse"/>
    <n v="2012"/>
    <n v="53269"/>
    <n v="10430.976000000001"/>
    <x v="2"/>
    <x v="4"/>
    <x v="0"/>
    <s v="Leather Seats, Bluetooth, GPS"/>
    <x v="2"/>
    <x v="1"/>
    <x v="1"/>
  </r>
  <r>
    <x v="5"/>
    <s v="Mazda6"/>
    <n v="2020"/>
    <n v="130511"/>
    <n v="35121.760000000002"/>
    <x v="1"/>
    <x v="0"/>
    <x v="0"/>
    <s v="Sunroof, Heated Seats, Remote Start"/>
    <x v="2"/>
    <x v="0"/>
    <x v="1"/>
  </r>
  <r>
    <x v="16"/>
    <s v="Altima"/>
    <n v="2013"/>
    <n v="6654"/>
    <n v="21480.407999999999"/>
    <x v="2"/>
    <x v="9"/>
    <x v="1"/>
    <s v="GPS, Heated Seats"/>
    <x v="3"/>
    <x v="2"/>
    <x v="1"/>
  </r>
  <r>
    <x v="9"/>
    <s v="X5"/>
    <n v="2022"/>
    <n v="106021"/>
    <n v="10282.536"/>
    <x v="3"/>
    <x v="3"/>
    <x v="1"/>
    <s v="Backup Camera, Heated Seats"/>
    <x v="3"/>
    <x v="0"/>
    <x v="1"/>
  </r>
  <r>
    <x v="8"/>
    <s v="F-Type"/>
    <n v="2016"/>
    <n v="21582"/>
    <n v="15297.912"/>
    <x v="2"/>
    <x v="2"/>
    <x v="0"/>
    <s v="Backup Camera, GPS, Leather Seats"/>
    <x v="2"/>
    <x v="1"/>
    <x v="1"/>
  </r>
  <r>
    <x v="9"/>
    <s v="5 Series"/>
    <n v="2011"/>
    <n v="117228"/>
    <n v="48980.93"/>
    <x v="2"/>
    <x v="0"/>
    <x v="0"/>
    <s v="Sunroof, Bluetooth, GPS"/>
    <x v="2"/>
    <x v="0"/>
    <x v="0"/>
  </r>
  <r>
    <x v="17"/>
    <s v="Pacifica"/>
    <n v="2019"/>
    <n v="103559"/>
    <n v="25327.304"/>
    <x v="1"/>
    <x v="8"/>
    <x v="1"/>
    <s v="Remote Start, Leather Seats, GPS"/>
    <x v="2"/>
    <x v="1"/>
    <x v="1"/>
  </r>
  <r>
    <x v="8"/>
    <s v="XE"/>
    <n v="2022"/>
    <n v="40936"/>
    <n v="4653.768"/>
    <x v="1"/>
    <x v="4"/>
    <x v="0"/>
    <s v="Backup Camera"/>
    <x v="0"/>
    <x v="0"/>
    <x v="1"/>
  </r>
  <r>
    <x v="8"/>
    <s v="XE"/>
    <n v="2012"/>
    <n v="28541"/>
    <n v="9388.16"/>
    <x v="3"/>
    <x v="9"/>
    <x v="0"/>
    <s v="Sunroof, Backup Camera, Heated Seats, Remote Start"/>
    <x v="1"/>
    <x v="0"/>
    <x v="1"/>
  </r>
  <r>
    <x v="5"/>
    <s v="Mazda3"/>
    <n v="2019"/>
    <n v="142158"/>
    <n v="21084.392"/>
    <x v="3"/>
    <x v="5"/>
    <x v="1"/>
    <s v="GPS, Backup Camera"/>
    <x v="3"/>
    <x v="1"/>
    <x v="1"/>
  </r>
  <r>
    <x v="7"/>
    <s v="Equinox"/>
    <n v="2017"/>
    <n v="107079"/>
    <n v="28298.2"/>
    <x v="3"/>
    <x v="2"/>
    <x v="1"/>
    <s v="Bluetooth, Leather Seats, Heated Seats, Remote Start"/>
    <x v="1"/>
    <x v="0"/>
    <x v="1"/>
  </r>
  <r>
    <x v="15"/>
    <s v="C-Class"/>
    <n v="2019"/>
    <n v="29037"/>
    <n v="26678.752"/>
    <x v="0"/>
    <x v="1"/>
    <x v="1"/>
    <s v="Leather Seats, Remote Start, GPS"/>
    <x v="2"/>
    <x v="2"/>
    <x v="1"/>
  </r>
  <r>
    <x v="2"/>
    <s v="Civic"/>
    <n v="2012"/>
    <n v="36732"/>
    <n v="25099.367999999999"/>
    <x v="2"/>
    <x v="7"/>
    <x v="1"/>
    <s v="Bluetooth, Backup Camera, Sunroof"/>
    <x v="2"/>
    <x v="1"/>
    <x v="1"/>
  </r>
  <r>
    <x v="4"/>
    <s v="Tiguan"/>
    <n v="2010"/>
    <n v="18091"/>
    <n v="4042.864"/>
    <x v="0"/>
    <x v="3"/>
    <x v="1"/>
    <s v="Backup Camera, Heated Seats, Sunroof"/>
    <x v="2"/>
    <x v="1"/>
    <x v="1"/>
  </r>
  <r>
    <x v="8"/>
    <s v="XJ"/>
    <n v="2014"/>
    <n v="122394"/>
    <n v="25351.088"/>
    <x v="2"/>
    <x v="0"/>
    <x v="1"/>
    <s v="Sunroof, Heated Seats, GPS"/>
    <x v="2"/>
    <x v="2"/>
    <x v="1"/>
  </r>
  <r>
    <x v="16"/>
    <s v="Rogue"/>
    <n v="2010"/>
    <n v="11043"/>
    <n v="18641.416000000001"/>
    <x v="2"/>
    <x v="1"/>
    <x v="0"/>
    <s v="Backup Camera"/>
    <x v="0"/>
    <x v="1"/>
    <x v="1"/>
  </r>
  <r>
    <x v="5"/>
    <s v="CX-5"/>
    <n v="2019"/>
    <n v="116837"/>
    <n v="26192.511999999999"/>
    <x v="0"/>
    <x v="2"/>
    <x v="0"/>
    <s v="Backup Camera, Heated Seats"/>
    <x v="3"/>
    <x v="2"/>
    <x v="1"/>
  </r>
  <r>
    <x v="5"/>
    <s v="Mazda6"/>
    <n v="2015"/>
    <n v="58972"/>
    <n v="5783.6319999999996"/>
    <x v="2"/>
    <x v="8"/>
    <x v="1"/>
    <s v="Bluetooth, Remote Start"/>
    <x v="3"/>
    <x v="0"/>
    <x v="1"/>
  </r>
  <r>
    <x v="6"/>
    <s v="Q5"/>
    <n v="2018"/>
    <n v="47231"/>
    <n v="20656.207999999999"/>
    <x v="1"/>
    <x v="4"/>
    <x v="1"/>
    <s v="Backup Camera, Bluetooth, Remote Start"/>
    <x v="2"/>
    <x v="2"/>
    <x v="1"/>
  </r>
  <r>
    <x v="10"/>
    <s v="Tipo"/>
    <n v="2019"/>
    <n v="92922"/>
    <n v="32527.58"/>
    <x v="2"/>
    <x v="6"/>
    <x v="1"/>
    <s v="Bluetooth, Remote Start"/>
    <x v="3"/>
    <x v="0"/>
    <x v="0"/>
  </r>
  <r>
    <x v="16"/>
    <s v="Rogue"/>
    <n v="2021"/>
    <n v="63040"/>
    <n v="15066.096"/>
    <x v="2"/>
    <x v="0"/>
    <x v="1"/>
    <s v="Backup Camera, Remote Start, Heated Seats, Leather Seats"/>
    <x v="1"/>
    <x v="0"/>
    <x v="1"/>
  </r>
  <r>
    <x v="10"/>
    <s v="500X"/>
    <n v="2021"/>
    <n v="72758"/>
    <n v="17410.46"/>
    <x v="0"/>
    <x v="6"/>
    <x v="0"/>
    <s v="Bluetooth, GPS, Backup Camera, Leather Seats"/>
    <x v="1"/>
    <x v="0"/>
    <x v="0"/>
  </r>
  <r>
    <x v="2"/>
    <s v="Accord"/>
    <n v="2010"/>
    <n v="91032"/>
    <n v="22018.151999999998"/>
    <x v="1"/>
    <x v="8"/>
    <x v="1"/>
    <s v="GPS, Leather Seats, Heated Seats"/>
    <x v="2"/>
    <x v="0"/>
    <x v="1"/>
  </r>
  <r>
    <x v="6"/>
    <s v="A4"/>
    <n v="2022"/>
    <n v="121796"/>
    <n v="8647.1919999999991"/>
    <x v="1"/>
    <x v="0"/>
    <x v="1"/>
    <s v="Bluetooth, Backup Camera, Remote Start"/>
    <x v="2"/>
    <x v="2"/>
    <x v="1"/>
  </r>
  <r>
    <x v="15"/>
    <s v="GLC"/>
    <n v="2020"/>
    <n v="113212"/>
    <n v="17339.583999999999"/>
    <x v="0"/>
    <x v="8"/>
    <x v="0"/>
    <s v="GPS, Remote Start"/>
    <x v="3"/>
    <x v="2"/>
    <x v="1"/>
  </r>
  <r>
    <x v="4"/>
    <s v="Passat"/>
    <n v="2019"/>
    <n v="118465"/>
    <n v="34537.24"/>
    <x v="0"/>
    <x v="0"/>
    <x v="0"/>
    <s v="Remote Start"/>
    <x v="0"/>
    <x v="0"/>
    <x v="1"/>
  </r>
  <r>
    <x v="13"/>
    <s v="Corolla"/>
    <n v="2021"/>
    <n v="98263"/>
    <n v="7838.8959999999997"/>
    <x v="3"/>
    <x v="9"/>
    <x v="1"/>
    <s v="Backup Camera, Heated Seats, Remote Start"/>
    <x v="2"/>
    <x v="1"/>
    <x v="1"/>
  </r>
  <r>
    <x v="5"/>
    <s v="Mazda6"/>
    <n v="2015"/>
    <n v="93442"/>
    <n v="33260.199999999997"/>
    <x v="0"/>
    <x v="7"/>
    <x v="1"/>
    <s v="Bluetooth"/>
    <x v="0"/>
    <x v="2"/>
    <x v="0"/>
  </r>
  <r>
    <x v="3"/>
    <s v="Sportage"/>
    <n v="2014"/>
    <n v="54585"/>
    <n v="16671.87"/>
    <x v="2"/>
    <x v="4"/>
    <x v="1"/>
    <s v="Leather Seats"/>
    <x v="0"/>
    <x v="2"/>
    <x v="0"/>
  </r>
  <r>
    <x v="14"/>
    <s v="Traverse"/>
    <n v="2015"/>
    <n v="17598"/>
    <n v="35860.648000000001"/>
    <x v="2"/>
    <x v="5"/>
    <x v="0"/>
    <s v="GPS, Leather Seats"/>
    <x v="3"/>
    <x v="1"/>
    <x v="1"/>
  </r>
  <r>
    <x v="15"/>
    <s v="GLC"/>
    <n v="2017"/>
    <n v="81743"/>
    <n v="13240.02"/>
    <x v="0"/>
    <x v="9"/>
    <x v="0"/>
    <s v="Heated Seats, Sunroof"/>
    <x v="3"/>
    <x v="2"/>
    <x v="0"/>
  </r>
  <r>
    <x v="17"/>
    <s v="Voyager"/>
    <n v="2018"/>
    <n v="108873"/>
    <n v="32131.511999999999"/>
    <x v="3"/>
    <x v="7"/>
    <x v="1"/>
    <s v="Sunroof, Backup Camera, GPS"/>
    <x v="2"/>
    <x v="0"/>
    <x v="1"/>
  </r>
  <r>
    <x v="2"/>
    <s v="Civic"/>
    <n v="2020"/>
    <n v="132741"/>
    <n v="19773.552"/>
    <x v="2"/>
    <x v="0"/>
    <x v="1"/>
    <s v="Bluetooth"/>
    <x v="0"/>
    <x v="1"/>
    <x v="1"/>
  </r>
  <r>
    <x v="15"/>
    <s v="GLC"/>
    <n v="2010"/>
    <n v="45675"/>
    <n v="12221.712"/>
    <x v="2"/>
    <x v="7"/>
    <x v="0"/>
    <s v="Sunroof, Bluetooth, Leather Seats, Remote Start"/>
    <x v="1"/>
    <x v="2"/>
    <x v="1"/>
  </r>
  <r>
    <x v="0"/>
    <s v="Sonata"/>
    <n v="2013"/>
    <n v="57701"/>
    <n v="8805.16"/>
    <x v="1"/>
    <x v="8"/>
    <x v="0"/>
    <s v="Leather Seats"/>
    <x v="0"/>
    <x v="2"/>
    <x v="1"/>
  </r>
  <r>
    <x v="0"/>
    <s v="Santa Fe"/>
    <n v="2019"/>
    <n v="33260"/>
    <n v="11758.944"/>
    <x v="3"/>
    <x v="9"/>
    <x v="0"/>
    <s v="Sunroof, Remote Start, Heated Seats"/>
    <x v="2"/>
    <x v="2"/>
    <x v="1"/>
  </r>
  <r>
    <x v="9"/>
    <s v="3 Series"/>
    <n v="2020"/>
    <n v="117138"/>
    <n v="32199.272000000001"/>
    <x v="2"/>
    <x v="7"/>
    <x v="1"/>
    <s v="Backup Camera, Remote Start, Bluetooth, Heated Seats"/>
    <x v="1"/>
    <x v="1"/>
    <x v="1"/>
  </r>
  <r>
    <x v="12"/>
    <s v="Model 3"/>
    <n v="2012"/>
    <n v="77874"/>
    <n v="27103.175999999999"/>
    <x v="1"/>
    <x v="7"/>
    <x v="0"/>
    <s v="Remote Start, Sunroof, Leather Seats"/>
    <x v="2"/>
    <x v="2"/>
    <x v="1"/>
  </r>
  <r>
    <x v="12"/>
    <s v="Model 3"/>
    <n v="2013"/>
    <n v="76002"/>
    <n v="29802.6"/>
    <x v="1"/>
    <x v="7"/>
    <x v="0"/>
    <s v="GPS, Backup Camera, Remote Start, Heated Seats"/>
    <x v="1"/>
    <x v="0"/>
    <x v="1"/>
  </r>
  <r>
    <x v="19"/>
    <s v="Cayenne"/>
    <n v="2012"/>
    <n v="39708"/>
    <n v="14536.263999999999"/>
    <x v="2"/>
    <x v="7"/>
    <x v="1"/>
    <s v="Heated Seats, Backup Camera, Sunroof"/>
    <x v="2"/>
    <x v="0"/>
    <x v="1"/>
  </r>
  <r>
    <x v="6"/>
    <s v="A3"/>
    <n v="2020"/>
    <n v="134811"/>
    <n v="15560.136"/>
    <x v="2"/>
    <x v="4"/>
    <x v="0"/>
    <s v="GPS, Sunroof, Bluetooth"/>
    <x v="2"/>
    <x v="0"/>
    <x v="1"/>
  </r>
  <r>
    <x v="14"/>
    <s v="Silverado"/>
    <n v="2018"/>
    <n v="120528"/>
    <n v="9547.1039999999994"/>
    <x v="0"/>
    <x v="5"/>
    <x v="1"/>
    <s v="Leather Seats, Bluetooth"/>
    <x v="3"/>
    <x v="0"/>
    <x v="1"/>
  </r>
  <r>
    <x v="10"/>
    <n v="500"/>
    <n v="2022"/>
    <n v="94978"/>
    <n v="17869.984"/>
    <x v="2"/>
    <x v="6"/>
    <x v="0"/>
    <s v="Heated Seats, Leather Seats"/>
    <x v="3"/>
    <x v="2"/>
    <x v="1"/>
  </r>
  <r>
    <x v="19"/>
    <s v="Taycan"/>
    <n v="2022"/>
    <n v="25003"/>
    <n v="32599.448"/>
    <x v="3"/>
    <x v="5"/>
    <x v="0"/>
    <s v="Backup Camera"/>
    <x v="0"/>
    <x v="2"/>
    <x v="1"/>
  </r>
  <r>
    <x v="19"/>
    <s v="Taycan"/>
    <n v="2010"/>
    <n v="66788"/>
    <n v="29088.008000000002"/>
    <x v="0"/>
    <x v="8"/>
    <x v="0"/>
    <s v="Remote Start, GPS, Sunroof, Bluetooth"/>
    <x v="1"/>
    <x v="0"/>
    <x v="1"/>
  </r>
  <r>
    <x v="11"/>
    <s v="Escape"/>
    <n v="2019"/>
    <n v="44597"/>
    <n v="16690.784"/>
    <x v="2"/>
    <x v="1"/>
    <x v="0"/>
    <s v="Sunroof"/>
    <x v="0"/>
    <x v="0"/>
    <x v="1"/>
  </r>
  <r>
    <x v="6"/>
    <s v="Q5"/>
    <n v="2012"/>
    <n v="42251"/>
    <n v="36591.375999999997"/>
    <x v="0"/>
    <x v="6"/>
    <x v="0"/>
    <s v="Leather Seats, GPS"/>
    <x v="3"/>
    <x v="2"/>
    <x v="1"/>
  </r>
  <r>
    <x v="3"/>
    <s v="Forte"/>
    <n v="2012"/>
    <n v="42838"/>
    <n v="8067.5280000000002"/>
    <x v="1"/>
    <x v="4"/>
    <x v="1"/>
    <s v="Remote Start, Leather Seats, Heated Seats, GPS"/>
    <x v="1"/>
    <x v="0"/>
    <x v="1"/>
  </r>
  <r>
    <x v="14"/>
    <s v="Silverado"/>
    <n v="2013"/>
    <n v="80994"/>
    <n v="14599.392"/>
    <x v="0"/>
    <x v="7"/>
    <x v="1"/>
    <s v="GPS, Bluetooth, Sunroof"/>
    <x v="2"/>
    <x v="0"/>
    <x v="1"/>
  </r>
  <r>
    <x v="13"/>
    <s v="Corolla"/>
    <n v="2010"/>
    <n v="103091"/>
    <n v="26098.592000000001"/>
    <x v="0"/>
    <x v="3"/>
    <x v="1"/>
    <s v="Remote Start, Heated Seats"/>
    <x v="3"/>
    <x v="2"/>
    <x v="1"/>
  </r>
  <r>
    <x v="19"/>
    <s v="Panamera"/>
    <n v="2014"/>
    <n v="52620"/>
    <n v="18301.392"/>
    <x v="1"/>
    <x v="5"/>
    <x v="1"/>
    <s v="Leather Seats, Sunroof, Heated Seats"/>
    <x v="2"/>
    <x v="1"/>
    <x v="1"/>
  </r>
  <r>
    <x v="8"/>
    <s v="F-Type"/>
    <n v="2022"/>
    <n v="49694"/>
    <n v="9760.6479999999992"/>
    <x v="2"/>
    <x v="8"/>
    <x v="0"/>
    <s v="Sunroof"/>
    <x v="0"/>
    <x v="2"/>
    <x v="1"/>
  </r>
  <r>
    <x v="3"/>
    <s v="Sportage"/>
    <n v="2011"/>
    <n v="42161"/>
    <n v="41428.449999999997"/>
    <x v="1"/>
    <x v="7"/>
    <x v="1"/>
    <s v="Backup Camera, Bluetooth"/>
    <x v="3"/>
    <x v="0"/>
    <x v="0"/>
  </r>
  <r>
    <x v="6"/>
    <s v="A4"/>
    <n v="2015"/>
    <n v="112613"/>
    <n v="11861.183999999999"/>
    <x v="1"/>
    <x v="8"/>
    <x v="1"/>
    <s v="Sunroof, Leather Seats"/>
    <x v="3"/>
    <x v="1"/>
    <x v="1"/>
  </r>
  <r>
    <x v="19"/>
    <s v="Cayenne"/>
    <n v="2020"/>
    <n v="112113"/>
    <n v="12756.22"/>
    <x v="2"/>
    <x v="5"/>
    <x v="0"/>
    <s v="Bluetooth"/>
    <x v="0"/>
    <x v="1"/>
    <x v="0"/>
  </r>
  <r>
    <x v="16"/>
    <s v="Leaf"/>
    <n v="2018"/>
    <n v="12095"/>
    <n v="27267.056"/>
    <x v="2"/>
    <x v="0"/>
    <x v="0"/>
    <s v="Heated Seats, Backup Camera"/>
    <x v="3"/>
    <x v="2"/>
    <x v="1"/>
  </r>
  <r>
    <x v="11"/>
    <s v="F-150"/>
    <n v="2014"/>
    <n v="145098"/>
    <n v="34660.031999999999"/>
    <x v="1"/>
    <x v="5"/>
    <x v="0"/>
    <s v="Remote Start, Leather Seats"/>
    <x v="3"/>
    <x v="0"/>
    <x v="1"/>
  </r>
  <r>
    <x v="6"/>
    <s v="Q5"/>
    <n v="2022"/>
    <n v="24993"/>
    <n v="17396.072"/>
    <x v="2"/>
    <x v="3"/>
    <x v="0"/>
    <s v="Remote Start, Sunroof"/>
    <x v="3"/>
    <x v="0"/>
    <x v="1"/>
  </r>
  <r>
    <x v="14"/>
    <s v="Malibu"/>
    <n v="2018"/>
    <n v="135941"/>
    <n v="39691.624000000003"/>
    <x v="2"/>
    <x v="7"/>
    <x v="0"/>
    <s v="Bluetooth, Backup Camera, Heated Seats"/>
    <x v="2"/>
    <x v="0"/>
    <x v="1"/>
  </r>
  <r>
    <x v="11"/>
    <s v="Mustang"/>
    <n v="2014"/>
    <n v="85109"/>
    <n v="38753.449999999997"/>
    <x v="3"/>
    <x v="7"/>
    <x v="1"/>
    <s v="Heated Seats, Backup Camera, Sunroof, Leather Seats"/>
    <x v="1"/>
    <x v="2"/>
    <x v="0"/>
  </r>
  <r>
    <x v="0"/>
    <s v="Kona"/>
    <n v="2015"/>
    <n v="106637"/>
    <n v="26961.008000000002"/>
    <x v="2"/>
    <x v="4"/>
    <x v="1"/>
    <s v="Heated Seats, Leather Seats, Remote Start, Bluetooth"/>
    <x v="1"/>
    <x v="0"/>
    <x v="1"/>
  </r>
  <r>
    <x v="7"/>
    <s v="Silverado"/>
    <n v="2019"/>
    <n v="41938"/>
    <n v="29734.928"/>
    <x v="0"/>
    <x v="5"/>
    <x v="0"/>
    <s v="GPS, Bluetooth"/>
    <x v="3"/>
    <x v="2"/>
    <x v="1"/>
  </r>
  <r>
    <x v="9"/>
    <s v="3 Series"/>
    <n v="2014"/>
    <n v="47754"/>
    <n v="26022.432000000001"/>
    <x v="1"/>
    <x v="0"/>
    <x v="1"/>
    <s v="GPS"/>
    <x v="0"/>
    <x v="0"/>
    <x v="1"/>
  </r>
  <r>
    <x v="8"/>
    <s v="I-Pace"/>
    <n v="2017"/>
    <n v="45219"/>
    <n v="33713.767999999996"/>
    <x v="0"/>
    <x v="8"/>
    <x v="1"/>
    <s v="Backup Camera, Heated Seats"/>
    <x v="3"/>
    <x v="0"/>
    <x v="1"/>
  </r>
  <r>
    <x v="15"/>
    <s v="C-Class"/>
    <n v="2021"/>
    <n v="149061"/>
    <n v="4716.4880000000003"/>
    <x v="1"/>
    <x v="4"/>
    <x v="1"/>
    <s v="Heated Seats, GPS"/>
    <x v="3"/>
    <x v="1"/>
    <x v="1"/>
  </r>
  <r>
    <x v="11"/>
    <s v="F-150"/>
    <n v="2015"/>
    <n v="56565"/>
    <n v="30927.848000000002"/>
    <x v="2"/>
    <x v="9"/>
    <x v="1"/>
    <s v="Bluetooth"/>
    <x v="0"/>
    <x v="2"/>
    <x v="1"/>
  </r>
  <r>
    <x v="11"/>
    <s v="Focus"/>
    <n v="2022"/>
    <n v="52044"/>
    <n v="13725.504000000001"/>
    <x v="1"/>
    <x v="3"/>
    <x v="0"/>
    <s v="Remote Start, Backup Camera, Leather Seats, GPS"/>
    <x v="1"/>
    <x v="1"/>
    <x v="1"/>
  </r>
  <r>
    <x v="11"/>
    <s v="Mustang"/>
    <n v="2016"/>
    <n v="144980"/>
    <n v="29110.232"/>
    <x v="1"/>
    <x v="2"/>
    <x v="1"/>
    <s v="Remote Start, Backup Camera"/>
    <x v="3"/>
    <x v="2"/>
    <x v="1"/>
  </r>
  <r>
    <x v="15"/>
    <s v="S-Class"/>
    <n v="2019"/>
    <n v="106020"/>
    <n v="28234.295999999998"/>
    <x v="1"/>
    <x v="9"/>
    <x v="1"/>
    <s v="Heated Seats, GPS, Backup Camera"/>
    <x v="2"/>
    <x v="1"/>
    <x v="1"/>
  </r>
  <r>
    <x v="5"/>
    <s v="Mazda6"/>
    <n v="2016"/>
    <n v="124242"/>
    <n v="7771.1759999999904"/>
    <x v="0"/>
    <x v="3"/>
    <x v="1"/>
    <s v="Leather Seats"/>
    <x v="0"/>
    <x v="2"/>
    <x v="1"/>
  </r>
  <r>
    <x v="2"/>
    <s v="Fit"/>
    <n v="2022"/>
    <n v="46117"/>
    <n v="11240.504000000001"/>
    <x v="1"/>
    <x v="8"/>
    <x v="0"/>
    <s v="Leather Seats, Sunroof, Backup Camera"/>
    <x v="2"/>
    <x v="2"/>
    <x v="1"/>
  </r>
  <r>
    <x v="9"/>
    <s v="X7"/>
    <n v="2017"/>
    <n v="90292"/>
    <n v="36871.120000000003"/>
    <x v="3"/>
    <x v="4"/>
    <x v="1"/>
    <s v="Heated Seats"/>
    <x v="0"/>
    <x v="1"/>
    <x v="0"/>
  </r>
  <r>
    <x v="11"/>
    <s v="Mustang"/>
    <n v="2022"/>
    <n v="102054"/>
    <n v="33718.784"/>
    <x v="1"/>
    <x v="7"/>
    <x v="0"/>
    <s v="Remote Start, GPS"/>
    <x v="3"/>
    <x v="0"/>
    <x v="1"/>
  </r>
  <r>
    <x v="10"/>
    <s v="500X"/>
    <n v="2017"/>
    <n v="121547"/>
    <n v="38434.807999999997"/>
    <x v="3"/>
    <x v="2"/>
    <x v="0"/>
    <s v="Backup Camera, Heated Seats"/>
    <x v="3"/>
    <x v="1"/>
    <x v="1"/>
  </r>
  <r>
    <x v="4"/>
    <s v="Passat"/>
    <n v="2020"/>
    <n v="135411"/>
    <n v="10415.023999999999"/>
    <x v="3"/>
    <x v="5"/>
    <x v="1"/>
    <s v="Backup Camera, Sunroof, Leather Seats, Bluetooth"/>
    <x v="1"/>
    <x v="1"/>
    <x v="1"/>
  </r>
  <r>
    <x v="17"/>
    <s v="Pacifica"/>
    <n v="2012"/>
    <n v="89848"/>
    <n v="20135.824000000001"/>
    <x v="2"/>
    <x v="8"/>
    <x v="0"/>
    <s v="Backup Camera, Bluetooth"/>
    <x v="3"/>
    <x v="1"/>
    <x v="1"/>
  </r>
  <r>
    <x v="18"/>
    <s v="Outback"/>
    <n v="2022"/>
    <n v="121480"/>
    <n v="38217.839999999997"/>
    <x v="1"/>
    <x v="8"/>
    <x v="0"/>
    <s v="Leather Seats, Backup Camera, Sunroof, Heated Seats"/>
    <x v="1"/>
    <x v="1"/>
    <x v="0"/>
  </r>
  <r>
    <x v="17"/>
    <n v="300"/>
    <n v="2011"/>
    <n v="119785"/>
    <n v="24667.392"/>
    <x v="0"/>
    <x v="2"/>
    <x v="0"/>
    <s v="Bluetooth, Heated Seats, Sunroof, Remote Start"/>
    <x v="1"/>
    <x v="0"/>
    <x v="1"/>
  </r>
  <r>
    <x v="14"/>
    <s v="Equinox"/>
    <n v="2020"/>
    <n v="79508"/>
    <n v="23253.26"/>
    <x v="3"/>
    <x v="3"/>
    <x v="0"/>
    <s v="Sunroof"/>
    <x v="0"/>
    <x v="0"/>
    <x v="0"/>
  </r>
  <r>
    <x v="19"/>
    <s v="Cayenne"/>
    <n v="2014"/>
    <n v="125149"/>
    <n v="28354.44"/>
    <x v="2"/>
    <x v="9"/>
    <x v="1"/>
    <s v="Bluetooth, Backup Camera, Heated Seats, GPS"/>
    <x v="1"/>
    <x v="0"/>
    <x v="0"/>
  </r>
  <r>
    <x v="16"/>
    <s v="Rogue"/>
    <n v="2015"/>
    <n v="7589"/>
    <n v="32524.072"/>
    <x v="1"/>
    <x v="3"/>
    <x v="1"/>
    <s v="GPS, Remote Start"/>
    <x v="3"/>
    <x v="2"/>
    <x v="1"/>
  </r>
  <r>
    <x v="7"/>
    <s v="Cruze"/>
    <n v="2012"/>
    <n v="125240"/>
    <n v="5407.04"/>
    <x v="0"/>
    <x v="6"/>
    <x v="0"/>
    <s v="Backup Camera, Bluetooth, Heated Seats"/>
    <x v="2"/>
    <x v="2"/>
    <x v="1"/>
  </r>
  <r>
    <x v="1"/>
    <s v="Discovery"/>
    <n v="2022"/>
    <n v="63049"/>
    <n v="4019.6080000000002"/>
    <x v="1"/>
    <x v="7"/>
    <x v="1"/>
    <s v="Backup Camera, Remote Start"/>
    <x v="3"/>
    <x v="1"/>
    <x v="1"/>
  </r>
  <r>
    <x v="8"/>
    <s v="F-Type"/>
    <n v="2021"/>
    <n v="32783"/>
    <n v="23919.96"/>
    <x v="0"/>
    <x v="9"/>
    <x v="0"/>
    <s v="GPS, Remote Start, Heated Seats"/>
    <x v="2"/>
    <x v="2"/>
    <x v="1"/>
  </r>
  <r>
    <x v="15"/>
    <s v="C-Class"/>
    <n v="2020"/>
    <n v="95416"/>
    <n v="29927.335999999999"/>
    <x v="0"/>
    <x v="0"/>
    <x v="1"/>
    <s v="Bluetooth"/>
    <x v="0"/>
    <x v="0"/>
    <x v="1"/>
  </r>
  <r>
    <x v="5"/>
    <s v="CX-5"/>
    <n v="2011"/>
    <n v="73435"/>
    <n v="31621.151999999998"/>
    <x v="1"/>
    <x v="2"/>
    <x v="1"/>
    <s v="Backup Camera"/>
    <x v="0"/>
    <x v="1"/>
    <x v="1"/>
  </r>
  <r>
    <x v="8"/>
    <s v="XE"/>
    <n v="2020"/>
    <n v="36015"/>
    <n v="23109.504000000001"/>
    <x v="1"/>
    <x v="4"/>
    <x v="0"/>
    <s v="Sunroof, Bluetooth"/>
    <x v="3"/>
    <x v="2"/>
    <x v="1"/>
  </r>
  <r>
    <x v="6"/>
    <s v="A4"/>
    <n v="2013"/>
    <n v="76141"/>
    <n v="46352.03"/>
    <x v="2"/>
    <x v="6"/>
    <x v="0"/>
    <s v="Sunroof, Bluetooth, Heated Seats, Remote Start"/>
    <x v="1"/>
    <x v="0"/>
    <x v="0"/>
  </r>
  <r>
    <x v="14"/>
    <s v="Malibu"/>
    <n v="2015"/>
    <n v="48210"/>
    <n v="14831.808000000001"/>
    <x v="3"/>
    <x v="4"/>
    <x v="0"/>
    <s v="Bluetooth, Backup Camera, Heated Seats"/>
    <x v="2"/>
    <x v="2"/>
    <x v="1"/>
  </r>
  <r>
    <x v="18"/>
    <s v="Crosstrek"/>
    <n v="2012"/>
    <n v="87687"/>
    <n v="37567.800000000003"/>
    <x v="1"/>
    <x v="5"/>
    <x v="0"/>
    <s v="Leather Seats, Remote Start, Bluetooth"/>
    <x v="2"/>
    <x v="2"/>
    <x v="1"/>
  </r>
  <r>
    <x v="19"/>
    <n v="911"/>
    <n v="2014"/>
    <n v="135784"/>
    <n v="15062.912"/>
    <x v="0"/>
    <x v="6"/>
    <x v="1"/>
    <s v="Backup Camera, Leather Seats, Remote Start"/>
    <x v="2"/>
    <x v="0"/>
    <x v="1"/>
  </r>
  <r>
    <x v="18"/>
    <s v="Impreza"/>
    <n v="2012"/>
    <n v="30267"/>
    <n v="34531.712"/>
    <x v="1"/>
    <x v="3"/>
    <x v="0"/>
    <s v="Remote Start, GPS, Leather Seats, Bluetooth"/>
    <x v="1"/>
    <x v="1"/>
    <x v="1"/>
  </r>
  <r>
    <x v="0"/>
    <s v="Tucson"/>
    <n v="2013"/>
    <n v="31641"/>
    <n v="9984.0720000000001"/>
    <x v="3"/>
    <x v="7"/>
    <x v="0"/>
    <s v="GPS, Remote Start"/>
    <x v="3"/>
    <x v="1"/>
    <x v="1"/>
  </r>
  <r>
    <x v="8"/>
    <s v="XF"/>
    <n v="2022"/>
    <n v="42535"/>
    <n v="26799.063999999998"/>
    <x v="0"/>
    <x v="2"/>
    <x v="0"/>
    <s v="Backup Camera, Bluetooth"/>
    <x v="3"/>
    <x v="1"/>
    <x v="1"/>
  </r>
  <r>
    <x v="14"/>
    <s v="Equinox"/>
    <n v="2021"/>
    <n v="89208"/>
    <n v="23949.175999999999"/>
    <x v="1"/>
    <x v="5"/>
    <x v="1"/>
    <s v="Heated Seats, Bluetooth"/>
    <x v="3"/>
    <x v="2"/>
    <x v="1"/>
  </r>
  <r>
    <x v="6"/>
    <s v="A3"/>
    <n v="2011"/>
    <n v="136689"/>
    <n v="15796.904"/>
    <x v="2"/>
    <x v="8"/>
    <x v="0"/>
    <s v="Bluetooth"/>
    <x v="0"/>
    <x v="1"/>
    <x v="1"/>
  </r>
  <r>
    <x v="11"/>
    <s v="Explorer"/>
    <n v="2020"/>
    <n v="17363"/>
    <n v="17077.824000000001"/>
    <x v="3"/>
    <x v="6"/>
    <x v="1"/>
    <s v="Sunroof, Leather Seats, Bluetooth"/>
    <x v="2"/>
    <x v="1"/>
    <x v="1"/>
  </r>
  <r>
    <x v="15"/>
    <s v="GLC"/>
    <n v="2022"/>
    <n v="42000"/>
    <n v="18390.34"/>
    <x v="2"/>
    <x v="0"/>
    <x v="1"/>
    <s v="Heated Seats, Backup Camera, Sunroof"/>
    <x v="2"/>
    <x v="2"/>
    <x v="0"/>
  </r>
  <r>
    <x v="15"/>
    <s v="GLC"/>
    <n v="2014"/>
    <n v="58260"/>
    <n v="6649.12"/>
    <x v="1"/>
    <x v="2"/>
    <x v="0"/>
    <s v="Backup Camera"/>
    <x v="0"/>
    <x v="2"/>
    <x v="0"/>
  </r>
  <r>
    <x v="15"/>
    <s v="A-Class"/>
    <n v="2011"/>
    <n v="22995"/>
    <n v="28781.712"/>
    <x v="1"/>
    <x v="3"/>
    <x v="0"/>
    <s v="Backup Camera, Remote Start, Leather Seats, GPS"/>
    <x v="1"/>
    <x v="1"/>
    <x v="1"/>
  </r>
  <r>
    <x v="3"/>
    <s v="Sorento"/>
    <n v="2017"/>
    <n v="147424"/>
    <n v="21107.84"/>
    <x v="3"/>
    <x v="6"/>
    <x v="1"/>
    <s v="Bluetooth"/>
    <x v="0"/>
    <x v="2"/>
    <x v="1"/>
  </r>
  <r>
    <x v="7"/>
    <s v="Silverado"/>
    <n v="2017"/>
    <n v="85145"/>
    <n v="18709.376"/>
    <x v="1"/>
    <x v="1"/>
    <x v="0"/>
    <s v="Backup Camera"/>
    <x v="0"/>
    <x v="1"/>
    <x v="1"/>
  </r>
  <r>
    <x v="17"/>
    <s v="Pacifica"/>
    <n v="2015"/>
    <n v="116373"/>
    <n v="28680.128000000001"/>
    <x v="1"/>
    <x v="6"/>
    <x v="1"/>
    <s v="Heated Seats"/>
    <x v="0"/>
    <x v="1"/>
    <x v="1"/>
  </r>
  <r>
    <x v="8"/>
    <s v="XJ"/>
    <n v="2021"/>
    <n v="104326"/>
    <n v="37606.552000000003"/>
    <x v="0"/>
    <x v="8"/>
    <x v="0"/>
    <s v="Remote Start, Sunroof"/>
    <x v="3"/>
    <x v="1"/>
    <x v="1"/>
  </r>
  <r>
    <x v="2"/>
    <s v="Fit"/>
    <n v="2019"/>
    <n v="72358"/>
    <n v="35991.72"/>
    <x v="0"/>
    <x v="6"/>
    <x v="1"/>
    <s v="GPS"/>
    <x v="0"/>
    <x v="2"/>
    <x v="1"/>
  </r>
  <r>
    <x v="11"/>
    <s v="Explorer"/>
    <n v="2019"/>
    <n v="94203"/>
    <n v="21268.864000000001"/>
    <x v="3"/>
    <x v="3"/>
    <x v="0"/>
    <s v="GPS, Heated Seats"/>
    <x v="3"/>
    <x v="0"/>
    <x v="1"/>
  </r>
  <r>
    <x v="9"/>
    <s v="X7"/>
    <n v="2019"/>
    <n v="112373"/>
    <n v="27888.560000000001"/>
    <x v="2"/>
    <x v="6"/>
    <x v="0"/>
    <s v="Bluetooth, Heated Seats, Backup Camera, Remote Start"/>
    <x v="1"/>
    <x v="0"/>
    <x v="1"/>
  </r>
  <r>
    <x v="10"/>
    <s v="Tipo"/>
    <n v="2021"/>
    <n v="125015"/>
    <n v="24982.2"/>
    <x v="0"/>
    <x v="5"/>
    <x v="1"/>
    <s v="Remote Start, Backup Camera, Leather Seats"/>
    <x v="2"/>
    <x v="1"/>
    <x v="1"/>
  </r>
  <r>
    <x v="1"/>
    <s v="Discovery"/>
    <n v="2019"/>
    <n v="18459"/>
    <n v="10449.407999999999"/>
    <x v="3"/>
    <x v="2"/>
    <x v="1"/>
    <s v="Bluetooth, Backup Camera"/>
    <x v="3"/>
    <x v="0"/>
    <x v="1"/>
  </r>
  <r>
    <x v="14"/>
    <s v="Silverado"/>
    <n v="2020"/>
    <n v="123450"/>
    <n v="36353.696000000004"/>
    <x v="0"/>
    <x v="7"/>
    <x v="1"/>
    <s v="Bluetooth, GPS, Remote Start"/>
    <x v="2"/>
    <x v="0"/>
    <x v="1"/>
  </r>
  <r>
    <x v="15"/>
    <s v="A-Class"/>
    <n v="2017"/>
    <n v="46910"/>
    <n v="22830.6"/>
    <x v="0"/>
    <x v="3"/>
    <x v="0"/>
    <s v="Heated Seats, GPS"/>
    <x v="3"/>
    <x v="2"/>
    <x v="1"/>
  </r>
  <r>
    <x v="15"/>
    <s v="S-Class"/>
    <n v="2018"/>
    <n v="94579"/>
    <n v="31071.48"/>
    <x v="3"/>
    <x v="0"/>
    <x v="0"/>
    <s v="Bluetooth"/>
    <x v="0"/>
    <x v="0"/>
    <x v="1"/>
  </r>
  <r>
    <x v="0"/>
    <s v="Kona"/>
    <n v="2010"/>
    <n v="10941"/>
    <n v="30563.984"/>
    <x v="1"/>
    <x v="0"/>
    <x v="1"/>
    <s v="Bluetooth, Leather Seats, Backup Camera"/>
    <x v="2"/>
    <x v="1"/>
    <x v="1"/>
  </r>
  <r>
    <x v="18"/>
    <s v="Crosstrek"/>
    <n v="2019"/>
    <n v="59454"/>
    <n v="11956.4"/>
    <x v="2"/>
    <x v="0"/>
    <x v="1"/>
    <s v="Heated Seats, GPS, Bluetooth, Leather Seats"/>
    <x v="1"/>
    <x v="0"/>
    <x v="1"/>
  </r>
  <r>
    <x v="2"/>
    <s v="Pilot"/>
    <n v="2010"/>
    <n v="36860"/>
    <n v="8386.9760000000006"/>
    <x v="1"/>
    <x v="8"/>
    <x v="0"/>
    <s v="Remote Start, Backup Camera"/>
    <x v="3"/>
    <x v="2"/>
    <x v="1"/>
  </r>
  <r>
    <x v="8"/>
    <s v="F-Type"/>
    <n v="2012"/>
    <n v="87614"/>
    <n v="16584.223999999998"/>
    <x v="1"/>
    <x v="4"/>
    <x v="0"/>
    <s v="Remote Start, Backup Camera, GPS"/>
    <x v="2"/>
    <x v="0"/>
    <x v="1"/>
  </r>
  <r>
    <x v="1"/>
    <s v="Discovery"/>
    <n v="2010"/>
    <n v="79293"/>
    <n v="15798.647999999999"/>
    <x v="1"/>
    <x v="6"/>
    <x v="0"/>
    <s v="Sunroof, GPS"/>
    <x v="3"/>
    <x v="0"/>
    <x v="1"/>
  </r>
  <r>
    <x v="0"/>
    <s v="Kona"/>
    <n v="2017"/>
    <n v="58907"/>
    <n v="17648.128000000001"/>
    <x v="0"/>
    <x v="5"/>
    <x v="1"/>
    <s v="Backup Camera, Heated Seats, Remote Start"/>
    <x v="2"/>
    <x v="2"/>
    <x v="1"/>
  </r>
  <r>
    <x v="5"/>
    <s v="MX-5 Miata"/>
    <n v="2013"/>
    <n v="59784"/>
    <n v="16716.272000000001"/>
    <x v="3"/>
    <x v="7"/>
    <x v="1"/>
    <s v="GPS, Bluetooth, Heated Seats, Sunroof"/>
    <x v="1"/>
    <x v="0"/>
    <x v="1"/>
  </r>
  <r>
    <x v="12"/>
    <s v="Model 3"/>
    <n v="2020"/>
    <n v="92637"/>
    <n v="34987.872000000003"/>
    <x v="0"/>
    <x v="9"/>
    <x v="1"/>
    <s v="Bluetooth, GPS, Heated Seats"/>
    <x v="2"/>
    <x v="0"/>
    <x v="1"/>
  </r>
  <r>
    <x v="5"/>
    <s v="CX-5"/>
    <n v="2013"/>
    <n v="107993"/>
    <n v="38434.68"/>
    <x v="3"/>
    <x v="5"/>
    <x v="0"/>
    <s v="Sunroof, GPS"/>
    <x v="3"/>
    <x v="1"/>
    <x v="1"/>
  </r>
  <r>
    <x v="7"/>
    <s v="Traverse"/>
    <n v="2019"/>
    <n v="115578"/>
    <n v="39883.663999999997"/>
    <x v="0"/>
    <x v="4"/>
    <x v="0"/>
    <s v="Leather Seats, Backup Camera, GPS"/>
    <x v="2"/>
    <x v="1"/>
    <x v="1"/>
  </r>
  <r>
    <x v="5"/>
    <s v="CX-5"/>
    <n v="2014"/>
    <n v="23006"/>
    <n v="33412.008000000002"/>
    <x v="0"/>
    <x v="0"/>
    <x v="0"/>
    <s v="Heated Seats, Leather Seats, Bluetooth"/>
    <x v="2"/>
    <x v="2"/>
    <x v="1"/>
  </r>
  <r>
    <x v="14"/>
    <s v="Equinox"/>
    <n v="2016"/>
    <n v="74625"/>
    <n v="5542.7359999999999"/>
    <x v="2"/>
    <x v="0"/>
    <x v="0"/>
    <s v="Sunroof, Leather Seats"/>
    <x v="3"/>
    <x v="2"/>
    <x v="1"/>
  </r>
  <r>
    <x v="13"/>
    <s v="Highlander"/>
    <n v="2012"/>
    <n v="132560"/>
    <n v="19109.144"/>
    <x v="0"/>
    <x v="5"/>
    <x v="0"/>
    <s v="Sunroof, GPS, Backup Camera"/>
    <x v="2"/>
    <x v="1"/>
    <x v="1"/>
  </r>
  <r>
    <x v="17"/>
    <s v="Charger"/>
    <n v="2019"/>
    <n v="88096"/>
    <n v="40741.11"/>
    <x v="3"/>
    <x v="8"/>
    <x v="1"/>
    <s v="Sunroof, Remote Start, Bluetooth, GPS"/>
    <x v="1"/>
    <x v="0"/>
    <x v="0"/>
  </r>
  <r>
    <x v="17"/>
    <s v="Charger"/>
    <n v="2012"/>
    <n v="137554"/>
    <n v="23316.92"/>
    <x v="2"/>
    <x v="8"/>
    <x v="1"/>
    <s v="GPS, Heated Seats, Leather Seats"/>
    <x v="2"/>
    <x v="1"/>
    <x v="1"/>
  </r>
  <r>
    <x v="0"/>
    <s v="Kona"/>
    <n v="2021"/>
    <n v="123928"/>
    <n v="8888.2559999999994"/>
    <x v="0"/>
    <x v="0"/>
    <x v="1"/>
    <s v="Heated Seats"/>
    <x v="0"/>
    <x v="1"/>
    <x v="1"/>
  </r>
  <r>
    <x v="18"/>
    <s v="Legacy"/>
    <n v="2018"/>
    <n v="36409"/>
    <n v="32398.103999999999"/>
    <x v="0"/>
    <x v="6"/>
    <x v="0"/>
    <s v="Backup Camera, Remote Start"/>
    <x v="3"/>
    <x v="2"/>
    <x v="1"/>
  </r>
  <r>
    <x v="1"/>
    <s v="Discovery"/>
    <n v="2018"/>
    <n v="134346"/>
    <n v="11399.672"/>
    <x v="0"/>
    <x v="2"/>
    <x v="1"/>
    <s v="Leather Seats, Sunroof"/>
    <x v="3"/>
    <x v="0"/>
    <x v="1"/>
  </r>
  <r>
    <x v="4"/>
    <s v="Tiguan"/>
    <n v="2017"/>
    <n v="8650"/>
    <n v="33858.400000000001"/>
    <x v="3"/>
    <x v="9"/>
    <x v="0"/>
    <s v="Bluetooth"/>
    <x v="0"/>
    <x v="0"/>
    <x v="1"/>
  </r>
  <r>
    <x v="15"/>
    <s v="S-Class"/>
    <n v="2020"/>
    <n v="114872"/>
    <n v="38895.688000000002"/>
    <x v="1"/>
    <x v="3"/>
    <x v="0"/>
    <s v="Bluetooth, Leather Seats, GPS"/>
    <x v="2"/>
    <x v="1"/>
    <x v="1"/>
  </r>
  <r>
    <x v="16"/>
    <s v="Altima"/>
    <n v="2020"/>
    <n v="49665"/>
    <n v="35044.832000000002"/>
    <x v="1"/>
    <x v="0"/>
    <x v="0"/>
    <s v="Sunroof, Leather Seats, GPS, Bluetooth"/>
    <x v="1"/>
    <x v="0"/>
    <x v="1"/>
  </r>
  <r>
    <x v="16"/>
    <s v="Altima"/>
    <n v="2010"/>
    <n v="19836"/>
    <n v="29461.936000000002"/>
    <x v="0"/>
    <x v="8"/>
    <x v="1"/>
    <s v="Bluetooth, Remote Start"/>
    <x v="3"/>
    <x v="2"/>
    <x v="1"/>
  </r>
  <r>
    <x v="12"/>
    <s v="Model 3"/>
    <n v="2010"/>
    <n v="131542"/>
    <n v="29725.128000000001"/>
    <x v="2"/>
    <x v="0"/>
    <x v="0"/>
    <s v="GPS, Backup Camera, Heated Seats, Sunroof"/>
    <x v="1"/>
    <x v="2"/>
    <x v="1"/>
  </r>
  <r>
    <x v="2"/>
    <s v="Pilot"/>
    <n v="2014"/>
    <n v="111659"/>
    <n v="11368.696"/>
    <x v="1"/>
    <x v="1"/>
    <x v="0"/>
    <s v="Leather Seats, Bluetooth"/>
    <x v="3"/>
    <x v="1"/>
    <x v="1"/>
  </r>
  <r>
    <x v="13"/>
    <s v="Highlander"/>
    <n v="2021"/>
    <n v="61094"/>
    <n v="10206.088"/>
    <x v="3"/>
    <x v="0"/>
    <x v="0"/>
    <s v="Sunroof, Backup Camera, Remote Start"/>
    <x v="2"/>
    <x v="2"/>
    <x v="1"/>
  </r>
  <r>
    <x v="6"/>
    <s v="A3"/>
    <n v="2013"/>
    <n v="18175"/>
    <n v="21096.080000000002"/>
    <x v="1"/>
    <x v="3"/>
    <x v="1"/>
    <s v="Leather Seats"/>
    <x v="0"/>
    <x v="1"/>
    <x v="1"/>
  </r>
  <r>
    <x v="11"/>
    <s v="F-150"/>
    <n v="2019"/>
    <n v="92876"/>
    <n v="32059.583999999999"/>
    <x v="1"/>
    <x v="4"/>
    <x v="1"/>
    <s v="Backup Camera"/>
    <x v="0"/>
    <x v="0"/>
    <x v="1"/>
  </r>
  <r>
    <x v="3"/>
    <s v="Sorento"/>
    <n v="2016"/>
    <n v="147528"/>
    <n v="25002.128000000001"/>
    <x v="3"/>
    <x v="1"/>
    <x v="1"/>
    <s v="GPS"/>
    <x v="0"/>
    <x v="1"/>
    <x v="1"/>
  </r>
  <r>
    <x v="6"/>
    <s v="A3"/>
    <n v="2013"/>
    <n v="40798"/>
    <n v="16007.384"/>
    <x v="3"/>
    <x v="7"/>
    <x v="1"/>
    <s v="Leather Seats"/>
    <x v="0"/>
    <x v="2"/>
    <x v="1"/>
  </r>
  <r>
    <x v="11"/>
    <s v="Mustang"/>
    <n v="2012"/>
    <n v="47007"/>
    <n v="7366.8720000000003"/>
    <x v="1"/>
    <x v="3"/>
    <x v="1"/>
    <s v="GPS, Heated Seats, Sunroof, Backup Camera"/>
    <x v="1"/>
    <x v="0"/>
    <x v="1"/>
  </r>
  <r>
    <x v="2"/>
    <s v="Accord"/>
    <n v="2011"/>
    <n v="11540"/>
    <n v="32953.536"/>
    <x v="2"/>
    <x v="1"/>
    <x v="1"/>
    <s v="Sunroof"/>
    <x v="0"/>
    <x v="0"/>
    <x v="1"/>
  </r>
  <r>
    <x v="6"/>
    <s v="Q7"/>
    <n v="2012"/>
    <n v="148434"/>
    <n v="33078.752"/>
    <x v="3"/>
    <x v="2"/>
    <x v="0"/>
    <s v="Leather Seats, Sunroof, GPS"/>
    <x v="2"/>
    <x v="1"/>
    <x v="1"/>
  </r>
  <r>
    <x v="2"/>
    <s v="Accord"/>
    <n v="2022"/>
    <n v="84045"/>
    <n v="14552.888000000001"/>
    <x v="1"/>
    <x v="5"/>
    <x v="1"/>
    <s v="GPS, Leather Seats, Bluetooth, Heated Seats"/>
    <x v="1"/>
    <x v="2"/>
    <x v="1"/>
  </r>
  <r>
    <x v="15"/>
    <s v="S-Class"/>
    <n v="2014"/>
    <n v="26569"/>
    <n v="9108.9760000000006"/>
    <x v="3"/>
    <x v="8"/>
    <x v="1"/>
    <s v="Leather Seats, Sunroof, Backup Camera, GPS"/>
    <x v="1"/>
    <x v="1"/>
    <x v="1"/>
  </r>
  <r>
    <x v="15"/>
    <s v="E-Class"/>
    <n v="2016"/>
    <n v="97568"/>
    <n v="15369.023999999999"/>
    <x v="1"/>
    <x v="5"/>
    <x v="1"/>
    <s v="Backup Camera, Bluetooth, Remote Start, GPS"/>
    <x v="1"/>
    <x v="1"/>
    <x v="1"/>
  </r>
  <r>
    <x v="2"/>
    <s v="CR-V"/>
    <n v="2015"/>
    <n v="99133"/>
    <n v="25036.464"/>
    <x v="2"/>
    <x v="0"/>
    <x v="1"/>
    <s v="GPS"/>
    <x v="0"/>
    <x v="2"/>
    <x v="1"/>
  </r>
  <r>
    <x v="17"/>
    <s v="Pacifica"/>
    <n v="2015"/>
    <n v="145777"/>
    <n v="24931.919999999998"/>
    <x v="3"/>
    <x v="5"/>
    <x v="1"/>
    <s v="Heated Seats, Backup Camera, Remote Start"/>
    <x v="2"/>
    <x v="0"/>
    <x v="1"/>
  </r>
  <r>
    <x v="18"/>
    <s v="Impreza"/>
    <n v="2017"/>
    <n v="117187"/>
    <n v="32481.896000000001"/>
    <x v="0"/>
    <x v="5"/>
    <x v="0"/>
    <s v="GPS"/>
    <x v="0"/>
    <x v="1"/>
    <x v="1"/>
  </r>
  <r>
    <x v="1"/>
    <s v="Velar"/>
    <n v="2014"/>
    <n v="86778"/>
    <n v="20422.712"/>
    <x v="3"/>
    <x v="3"/>
    <x v="0"/>
    <s v="Backup Camera"/>
    <x v="0"/>
    <x v="1"/>
    <x v="1"/>
  </r>
  <r>
    <x v="11"/>
    <s v="Mustang"/>
    <n v="2014"/>
    <n v="39243"/>
    <n v="7087.1440000000002"/>
    <x v="2"/>
    <x v="7"/>
    <x v="0"/>
    <s v="Backup Camera, Heated Seats, Leather Seats, Remote Start"/>
    <x v="1"/>
    <x v="1"/>
    <x v="1"/>
  </r>
  <r>
    <x v="0"/>
    <s v="Sonata"/>
    <n v="2014"/>
    <n v="146644"/>
    <n v="13684.56"/>
    <x v="0"/>
    <x v="6"/>
    <x v="1"/>
    <s v="Leather Seats"/>
    <x v="0"/>
    <x v="2"/>
    <x v="1"/>
  </r>
  <r>
    <x v="17"/>
    <s v="Dodge Durango"/>
    <n v="2016"/>
    <n v="88508"/>
    <n v="13875.56"/>
    <x v="1"/>
    <x v="5"/>
    <x v="0"/>
    <s v="Leather Seats, Heated Seats"/>
    <x v="3"/>
    <x v="2"/>
    <x v="1"/>
  </r>
  <r>
    <x v="8"/>
    <s v="XF"/>
    <n v="2010"/>
    <n v="99182"/>
    <n v="36495.847999999998"/>
    <x v="3"/>
    <x v="9"/>
    <x v="0"/>
    <s v="GPS"/>
    <x v="0"/>
    <x v="2"/>
    <x v="1"/>
  </r>
  <r>
    <x v="14"/>
    <s v="Traverse"/>
    <n v="2016"/>
    <n v="70186"/>
    <n v="32558.056"/>
    <x v="0"/>
    <x v="2"/>
    <x v="0"/>
    <s v="GPS"/>
    <x v="0"/>
    <x v="0"/>
    <x v="1"/>
  </r>
  <r>
    <x v="1"/>
    <s v="Velar"/>
    <n v="2019"/>
    <n v="28588"/>
    <n v="8367.4480000000003"/>
    <x v="3"/>
    <x v="4"/>
    <x v="0"/>
    <s v="Backup Camera, Heated Seats, Leather Seats, Remote Start"/>
    <x v="1"/>
    <x v="2"/>
    <x v="1"/>
  </r>
  <r>
    <x v="2"/>
    <s v="Pilot"/>
    <n v="2013"/>
    <n v="124733"/>
    <n v="30717.928"/>
    <x v="0"/>
    <x v="8"/>
    <x v="0"/>
    <s v="Bluetooth, Backup Camera, GPS"/>
    <x v="2"/>
    <x v="1"/>
    <x v="1"/>
  </r>
  <r>
    <x v="14"/>
    <s v="Malibu"/>
    <n v="2017"/>
    <n v="72636"/>
    <n v="17986.28"/>
    <x v="3"/>
    <x v="7"/>
    <x v="0"/>
    <s v="Leather Seats, Sunroof"/>
    <x v="3"/>
    <x v="0"/>
    <x v="1"/>
  </r>
  <r>
    <x v="6"/>
    <s v="A4"/>
    <n v="2021"/>
    <n v="69046"/>
    <n v="38311.32"/>
    <x v="3"/>
    <x v="0"/>
    <x v="0"/>
    <s v="Heated Seats, Bluetooth, Remote Start"/>
    <x v="2"/>
    <x v="1"/>
    <x v="1"/>
  </r>
  <r>
    <x v="1"/>
    <s v="Range Rover"/>
    <n v="2022"/>
    <n v="86014"/>
    <n v="9402.9279999999999"/>
    <x v="3"/>
    <x v="9"/>
    <x v="1"/>
    <s v="Bluetooth"/>
    <x v="0"/>
    <x v="0"/>
    <x v="1"/>
  </r>
  <r>
    <x v="15"/>
    <s v="GLC"/>
    <n v="2022"/>
    <n v="67697"/>
    <n v="13998.424000000001"/>
    <x v="0"/>
    <x v="7"/>
    <x v="1"/>
    <s v="Bluetooth, Backup Camera, Remote Start"/>
    <x v="2"/>
    <x v="1"/>
    <x v="1"/>
  </r>
  <r>
    <x v="5"/>
    <s v="CX-9"/>
    <n v="2017"/>
    <n v="43868"/>
    <n v="29780.103999999999"/>
    <x v="3"/>
    <x v="7"/>
    <x v="0"/>
    <s v="Heated Seats, Backup Camera"/>
    <x v="3"/>
    <x v="1"/>
    <x v="1"/>
  </r>
  <r>
    <x v="9"/>
    <s v="X7"/>
    <n v="2012"/>
    <n v="41116"/>
    <n v="27494.256000000001"/>
    <x v="0"/>
    <x v="8"/>
    <x v="1"/>
    <s v="Leather Seats, GPS, Backup Camera, Bluetooth"/>
    <x v="1"/>
    <x v="2"/>
    <x v="1"/>
  </r>
  <r>
    <x v="1"/>
    <s v="Discovery"/>
    <n v="2017"/>
    <n v="73702"/>
    <n v="28797.776000000002"/>
    <x v="1"/>
    <x v="2"/>
    <x v="0"/>
    <s v="Bluetooth, Leather Seats, Heated Seats, Remote Start"/>
    <x v="1"/>
    <x v="1"/>
    <x v="1"/>
  </r>
  <r>
    <x v="19"/>
    <n v="911"/>
    <n v="2010"/>
    <n v="82243"/>
    <n v="7138.84"/>
    <x v="3"/>
    <x v="3"/>
    <x v="0"/>
    <s v="Backup Camera"/>
    <x v="0"/>
    <x v="0"/>
    <x v="1"/>
  </r>
  <r>
    <x v="6"/>
    <s v="A3"/>
    <n v="2011"/>
    <n v="51318"/>
    <n v="40383.58"/>
    <x v="2"/>
    <x v="1"/>
    <x v="0"/>
    <s v="GPS"/>
    <x v="0"/>
    <x v="1"/>
    <x v="0"/>
  </r>
  <r>
    <x v="11"/>
    <s v="Mustang"/>
    <n v="2019"/>
    <n v="50322"/>
    <n v="11886.28"/>
    <x v="2"/>
    <x v="4"/>
    <x v="1"/>
    <s v="Leather Seats"/>
    <x v="0"/>
    <x v="2"/>
    <x v="1"/>
  </r>
  <r>
    <x v="14"/>
    <s v="Silverado"/>
    <n v="2018"/>
    <n v="42571"/>
    <n v="20498.128000000001"/>
    <x v="3"/>
    <x v="0"/>
    <x v="0"/>
    <s v="GPS, Bluetooth, Remote Start, Leather Seats"/>
    <x v="1"/>
    <x v="2"/>
    <x v="1"/>
  </r>
  <r>
    <x v="13"/>
    <s v="Highlander"/>
    <n v="2018"/>
    <n v="103110"/>
    <n v="5518.78"/>
    <x v="0"/>
    <x v="4"/>
    <x v="1"/>
    <s v="Sunroof, Heated Seats, GPS"/>
    <x v="2"/>
    <x v="2"/>
    <x v="0"/>
  </r>
  <r>
    <x v="4"/>
    <s v="Golf"/>
    <n v="2012"/>
    <n v="120292"/>
    <n v="19082.632000000001"/>
    <x v="1"/>
    <x v="6"/>
    <x v="1"/>
    <s v="Bluetooth"/>
    <x v="0"/>
    <x v="2"/>
    <x v="1"/>
  </r>
  <r>
    <x v="12"/>
    <s v="Model 3"/>
    <n v="2015"/>
    <n v="135867"/>
    <n v="37363.03"/>
    <x v="1"/>
    <x v="6"/>
    <x v="1"/>
    <s v="Bluetooth, Backup Camera"/>
    <x v="3"/>
    <x v="2"/>
    <x v="0"/>
  </r>
  <r>
    <x v="18"/>
    <s v="Outback"/>
    <n v="2017"/>
    <n v="112435"/>
    <n v="29064.11"/>
    <x v="1"/>
    <x v="1"/>
    <x v="0"/>
    <s v="Heated Seats, Leather Seats, Sunroof, Backup Camera"/>
    <x v="1"/>
    <x v="0"/>
    <x v="0"/>
  </r>
  <r>
    <x v="13"/>
    <s v="RAV4"/>
    <n v="2016"/>
    <n v="114656"/>
    <n v="29329.328000000001"/>
    <x v="0"/>
    <x v="1"/>
    <x v="1"/>
    <s v="GPS, Backup Camera, Sunroof"/>
    <x v="2"/>
    <x v="2"/>
    <x v="1"/>
  </r>
  <r>
    <x v="18"/>
    <s v="Legacy"/>
    <n v="2017"/>
    <n v="138860"/>
    <n v="34825.336000000003"/>
    <x v="2"/>
    <x v="8"/>
    <x v="1"/>
    <s v="Heated Seats"/>
    <x v="0"/>
    <x v="1"/>
    <x v="1"/>
  </r>
  <r>
    <x v="7"/>
    <s v="Traverse"/>
    <n v="2010"/>
    <n v="59445"/>
    <n v="17017.8"/>
    <x v="3"/>
    <x v="4"/>
    <x v="0"/>
    <s v="Bluetooth, Leather Seats, Heated Seats, Backup Camera"/>
    <x v="1"/>
    <x v="0"/>
    <x v="1"/>
  </r>
  <r>
    <x v="0"/>
    <s v="Tucson"/>
    <n v="2022"/>
    <n v="59912"/>
    <n v="15073.584000000001"/>
    <x v="2"/>
    <x v="4"/>
    <x v="1"/>
    <s v="Leather Seats"/>
    <x v="0"/>
    <x v="0"/>
    <x v="1"/>
  </r>
  <r>
    <x v="9"/>
    <s v="5 Series"/>
    <n v="2022"/>
    <n v="118462"/>
    <n v="34365.160000000003"/>
    <x v="2"/>
    <x v="5"/>
    <x v="1"/>
    <s v="Sunroof"/>
    <x v="0"/>
    <x v="1"/>
    <x v="1"/>
  </r>
  <r>
    <x v="16"/>
    <s v="Rogue"/>
    <n v="2020"/>
    <n v="28053"/>
    <n v="31590.936000000002"/>
    <x v="3"/>
    <x v="8"/>
    <x v="1"/>
    <s v="Sunroof, Leather Seats"/>
    <x v="3"/>
    <x v="2"/>
    <x v="1"/>
  </r>
  <r>
    <x v="13"/>
    <s v="Tacoma"/>
    <n v="2013"/>
    <n v="85405"/>
    <n v="12112.504000000001"/>
    <x v="2"/>
    <x v="3"/>
    <x v="0"/>
    <s v="Backup Camera, Sunroof, Remote Start"/>
    <x v="2"/>
    <x v="0"/>
    <x v="1"/>
  </r>
  <r>
    <x v="13"/>
    <s v="Tacoma"/>
    <n v="2016"/>
    <n v="73071"/>
    <n v="35182.167999999998"/>
    <x v="3"/>
    <x v="1"/>
    <x v="0"/>
    <s v="GPS, Leather Seats"/>
    <x v="3"/>
    <x v="2"/>
    <x v="1"/>
  </r>
  <r>
    <x v="3"/>
    <s v="Forte"/>
    <n v="2013"/>
    <n v="78129"/>
    <n v="6961.424"/>
    <x v="1"/>
    <x v="9"/>
    <x v="0"/>
    <s v="Bluetooth"/>
    <x v="0"/>
    <x v="2"/>
    <x v="1"/>
  </r>
  <r>
    <x v="10"/>
    <s v="Tipo"/>
    <n v="2016"/>
    <n v="6098"/>
    <n v="33656.639999999999"/>
    <x v="1"/>
    <x v="2"/>
    <x v="0"/>
    <s v="GPS"/>
    <x v="0"/>
    <x v="2"/>
    <x v="1"/>
  </r>
  <r>
    <x v="15"/>
    <s v="E-Class"/>
    <n v="2010"/>
    <n v="57859"/>
    <n v="7781.2479999999996"/>
    <x v="0"/>
    <x v="3"/>
    <x v="0"/>
    <s v="GPS, Remote Start, Leather Seats"/>
    <x v="2"/>
    <x v="2"/>
    <x v="1"/>
  </r>
  <r>
    <x v="4"/>
    <s v="Tiguan"/>
    <n v="2011"/>
    <n v="68098"/>
    <n v="7849.76"/>
    <x v="0"/>
    <x v="0"/>
    <x v="1"/>
    <s v="Remote Start"/>
    <x v="0"/>
    <x v="0"/>
    <x v="1"/>
  </r>
  <r>
    <x v="6"/>
    <s v="A3"/>
    <n v="2012"/>
    <n v="98003"/>
    <n v="28614.743999999999"/>
    <x v="3"/>
    <x v="3"/>
    <x v="1"/>
    <s v="Remote Start, Backup Camera, Bluetooth, Heated Seats"/>
    <x v="1"/>
    <x v="2"/>
    <x v="1"/>
  </r>
  <r>
    <x v="13"/>
    <s v="Camry"/>
    <n v="2011"/>
    <n v="59010"/>
    <n v="38495.360000000001"/>
    <x v="2"/>
    <x v="9"/>
    <x v="1"/>
    <s v="GPS"/>
    <x v="0"/>
    <x v="0"/>
    <x v="1"/>
  </r>
  <r>
    <x v="8"/>
    <s v="XF"/>
    <n v="2018"/>
    <n v="143539"/>
    <n v="28335.848000000002"/>
    <x v="0"/>
    <x v="3"/>
    <x v="0"/>
    <s v="Backup Camera, GPS, Leather Seats, Sunroof"/>
    <x v="1"/>
    <x v="1"/>
    <x v="1"/>
  </r>
  <r>
    <x v="6"/>
    <s v="A3"/>
    <n v="2011"/>
    <n v="116870"/>
    <n v="4989.6559999999999"/>
    <x v="3"/>
    <x v="8"/>
    <x v="1"/>
    <s v="Heated Seats, Backup Camera"/>
    <x v="3"/>
    <x v="2"/>
    <x v="1"/>
  </r>
  <r>
    <x v="17"/>
    <s v="Voyager"/>
    <n v="2014"/>
    <n v="131123"/>
    <n v="21654.76"/>
    <x v="3"/>
    <x v="3"/>
    <x v="0"/>
    <s v="GPS, Sunroof"/>
    <x v="3"/>
    <x v="1"/>
    <x v="1"/>
  </r>
  <r>
    <x v="18"/>
    <s v="Legacy"/>
    <n v="2011"/>
    <n v="6828"/>
    <n v="10554.2"/>
    <x v="2"/>
    <x v="3"/>
    <x v="0"/>
    <s v="Sunroof, Backup Camera, GPS"/>
    <x v="2"/>
    <x v="0"/>
    <x v="1"/>
  </r>
  <r>
    <x v="13"/>
    <s v="Corolla"/>
    <n v="2020"/>
    <n v="72343"/>
    <n v="28088.671999999999"/>
    <x v="2"/>
    <x v="9"/>
    <x v="0"/>
    <s v="Leather Seats, GPS"/>
    <x v="3"/>
    <x v="2"/>
    <x v="1"/>
  </r>
  <r>
    <x v="5"/>
    <s v="MX-5 Miata"/>
    <n v="2010"/>
    <n v="105781"/>
    <n v="25688.736000000001"/>
    <x v="0"/>
    <x v="3"/>
    <x v="1"/>
    <s v="Heated Seats, Sunroof, GPS, Remote Start"/>
    <x v="1"/>
    <x v="1"/>
    <x v="1"/>
  </r>
  <r>
    <x v="19"/>
    <s v="Macan"/>
    <n v="2011"/>
    <n v="119538"/>
    <n v="26310.776000000002"/>
    <x v="3"/>
    <x v="9"/>
    <x v="1"/>
    <s v="Bluetooth"/>
    <x v="0"/>
    <x v="0"/>
    <x v="1"/>
  </r>
  <r>
    <x v="11"/>
    <s v="F-150"/>
    <n v="2016"/>
    <n v="83169"/>
    <n v="33644.248"/>
    <x v="0"/>
    <x v="0"/>
    <x v="0"/>
    <s v="Leather Seats, Bluetooth"/>
    <x v="3"/>
    <x v="1"/>
    <x v="1"/>
  </r>
  <r>
    <x v="11"/>
    <s v="Explorer"/>
    <n v="2022"/>
    <n v="72640"/>
    <n v="36140.368000000002"/>
    <x v="1"/>
    <x v="6"/>
    <x v="0"/>
    <s v="Backup Camera, Leather Seats"/>
    <x v="3"/>
    <x v="0"/>
    <x v="1"/>
  </r>
  <r>
    <x v="4"/>
    <s v="Beetle"/>
    <n v="2014"/>
    <n v="136960"/>
    <n v="6374.5039999999999"/>
    <x v="3"/>
    <x v="7"/>
    <x v="1"/>
    <s v="Remote Start"/>
    <x v="0"/>
    <x v="2"/>
    <x v="1"/>
  </r>
  <r>
    <x v="13"/>
    <s v="Highlander"/>
    <n v="2013"/>
    <n v="17281"/>
    <n v="9304.9599999999991"/>
    <x v="2"/>
    <x v="0"/>
    <x v="1"/>
    <s v="Heated Seats, Bluetooth, Sunroof, Leather Seats"/>
    <x v="1"/>
    <x v="1"/>
    <x v="1"/>
  </r>
  <r>
    <x v="12"/>
    <s v="Model X"/>
    <n v="2013"/>
    <n v="86227"/>
    <n v="29747.78"/>
    <x v="3"/>
    <x v="7"/>
    <x v="1"/>
    <s v="Sunroof, Remote Start, Bluetooth"/>
    <x v="2"/>
    <x v="2"/>
    <x v="0"/>
  </r>
  <r>
    <x v="2"/>
    <s v="Pilot"/>
    <n v="2018"/>
    <n v="116276"/>
    <n v="34798.815999999999"/>
    <x v="3"/>
    <x v="1"/>
    <x v="1"/>
    <s v="Heated Seats, GPS, Leather Seats"/>
    <x v="2"/>
    <x v="2"/>
    <x v="1"/>
  </r>
  <r>
    <x v="14"/>
    <s v="Camaro"/>
    <n v="2017"/>
    <n v="134152"/>
    <n v="15862.567999999999"/>
    <x v="3"/>
    <x v="5"/>
    <x v="0"/>
    <s v="Backup Camera, GPS, Bluetooth, Remote Start"/>
    <x v="1"/>
    <x v="0"/>
    <x v="1"/>
  </r>
  <r>
    <x v="16"/>
    <s v="Maxima"/>
    <n v="2016"/>
    <n v="16957"/>
    <n v="31447.383999999998"/>
    <x v="0"/>
    <x v="5"/>
    <x v="0"/>
    <s v="Leather Seats"/>
    <x v="0"/>
    <x v="0"/>
    <x v="1"/>
  </r>
  <r>
    <x v="4"/>
    <s v="Passat"/>
    <n v="2016"/>
    <n v="101943"/>
    <n v="31781.263999999999"/>
    <x v="0"/>
    <x v="2"/>
    <x v="1"/>
    <s v="GPS, Sunroof, Remote Start"/>
    <x v="2"/>
    <x v="2"/>
    <x v="1"/>
  </r>
  <r>
    <x v="13"/>
    <s v="Tacoma"/>
    <n v="2013"/>
    <n v="21029"/>
    <n v="42210.95"/>
    <x v="0"/>
    <x v="0"/>
    <x v="1"/>
    <s v="Backup Camera, Heated Seats, Leather Seats, Sunroof"/>
    <x v="1"/>
    <x v="1"/>
    <x v="0"/>
  </r>
  <r>
    <x v="11"/>
    <s v="Escape"/>
    <n v="2011"/>
    <n v="132579"/>
    <n v="15449.808000000001"/>
    <x v="1"/>
    <x v="3"/>
    <x v="0"/>
    <s v="Remote Start, GPS, Bluetooth"/>
    <x v="2"/>
    <x v="2"/>
    <x v="1"/>
  </r>
  <r>
    <x v="1"/>
    <s v="Evoque"/>
    <n v="2021"/>
    <n v="125329"/>
    <n v="28181.88"/>
    <x v="0"/>
    <x v="7"/>
    <x v="0"/>
    <s v="Bluetooth, Sunroof, Backup Camera"/>
    <x v="2"/>
    <x v="0"/>
    <x v="1"/>
  </r>
  <r>
    <x v="5"/>
    <s v="Mazda6"/>
    <n v="2017"/>
    <n v="53742"/>
    <n v="23980.016"/>
    <x v="2"/>
    <x v="7"/>
    <x v="1"/>
    <s v="Leather Seats, GPS, Sunroof"/>
    <x v="2"/>
    <x v="1"/>
    <x v="1"/>
  </r>
  <r>
    <x v="5"/>
    <s v="Mazda6"/>
    <n v="2012"/>
    <n v="130366"/>
    <n v="47551.79"/>
    <x v="1"/>
    <x v="1"/>
    <x v="0"/>
    <s v="Sunroof, Heated Seats, Leather Seats, Bluetooth"/>
    <x v="1"/>
    <x v="0"/>
    <x v="0"/>
  </r>
  <r>
    <x v="10"/>
    <s v="500X"/>
    <n v="2013"/>
    <n v="143677"/>
    <n v="19524.544000000002"/>
    <x v="0"/>
    <x v="8"/>
    <x v="0"/>
    <s v="Backup Camera, Remote Start, Sunroof"/>
    <x v="2"/>
    <x v="1"/>
    <x v="1"/>
  </r>
  <r>
    <x v="17"/>
    <s v="Charger"/>
    <n v="2012"/>
    <n v="20082"/>
    <n v="28981.184000000001"/>
    <x v="2"/>
    <x v="9"/>
    <x v="1"/>
    <s v="Heated Seats"/>
    <x v="0"/>
    <x v="2"/>
    <x v="1"/>
  </r>
  <r>
    <x v="1"/>
    <s v="Velar"/>
    <n v="2022"/>
    <n v="42955"/>
    <n v="26341.94"/>
    <x v="0"/>
    <x v="0"/>
    <x v="1"/>
    <s v="Bluetooth, GPS, Remote Start, Leather Seats"/>
    <x v="1"/>
    <x v="0"/>
    <x v="0"/>
  </r>
  <r>
    <x v="0"/>
    <s v="Santa Fe"/>
    <n v="2017"/>
    <n v="20144"/>
    <n v="30522.831999999999"/>
    <x v="0"/>
    <x v="2"/>
    <x v="1"/>
    <s v="Sunroof, GPS"/>
    <x v="3"/>
    <x v="1"/>
    <x v="1"/>
  </r>
  <r>
    <x v="17"/>
    <s v="Pacifica"/>
    <n v="2013"/>
    <n v="143141"/>
    <n v="13348.191999999999"/>
    <x v="1"/>
    <x v="2"/>
    <x v="0"/>
    <s v="Heated Seats, Leather Seats, Remote Start, GPS"/>
    <x v="1"/>
    <x v="1"/>
    <x v="1"/>
  </r>
  <r>
    <x v="7"/>
    <s v="Equinox"/>
    <n v="2020"/>
    <n v="43594"/>
    <n v="21357.232"/>
    <x v="3"/>
    <x v="0"/>
    <x v="1"/>
    <s v="Backup Camera, GPS, Sunroof, Heated Seats"/>
    <x v="1"/>
    <x v="1"/>
    <x v="1"/>
  </r>
  <r>
    <x v="18"/>
    <s v="Forester"/>
    <n v="2010"/>
    <n v="82208"/>
    <n v="9674.1280000000006"/>
    <x v="2"/>
    <x v="0"/>
    <x v="1"/>
    <s v="GPS, Bluetooth"/>
    <x v="3"/>
    <x v="1"/>
    <x v="1"/>
  </r>
  <r>
    <x v="7"/>
    <s v="Silverado"/>
    <n v="2016"/>
    <n v="7061"/>
    <n v="14329.87"/>
    <x v="1"/>
    <x v="5"/>
    <x v="0"/>
    <s v="GPS"/>
    <x v="0"/>
    <x v="2"/>
    <x v="0"/>
  </r>
  <r>
    <x v="16"/>
    <s v="Maxima"/>
    <n v="2020"/>
    <n v="109207"/>
    <n v="13670.951999999999"/>
    <x v="3"/>
    <x v="7"/>
    <x v="1"/>
    <s v="Sunroof"/>
    <x v="0"/>
    <x v="0"/>
    <x v="1"/>
  </r>
  <r>
    <x v="19"/>
    <n v="911"/>
    <n v="2013"/>
    <n v="26072"/>
    <n v="18402.240000000002"/>
    <x v="1"/>
    <x v="2"/>
    <x v="0"/>
    <s v="Bluetooth"/>
    <x v="0"/>
    <x v="1"/>
    <x v="1"/>
  </r>
  <r>
    <x v="17"/>
    <s v="Charger"/>
    <n v="2013"/>
    <n v="53431"/>
    <n v="18877.68"/>
    <x v="0"/>
    <x v="5"/>
    <x v="1"/>
    <s v="Remote Start, GPS"/>
    <x v="3"/>
    <x v="1"/>
    <x v="1"/>
  </r>
  <r>
    <x v="19"/>
    <s v="Cayenne"/>
    <n v="2019"/>
    <n v="78043"/>
    <n v="40213.39"/>
    <x v="0"/>
    <x v="9"/>
    <x v="0"/>
    <s v="Heated Seats"/>
    <x v="0"/>
    <x v="0"/>
    <x v="0"/>
  </r>
  <r>
    <x v="5"/>
    <s v="CX-5"/>
    <n v="2014"/>
    <n v="20955"/>
    <n v="9625.8559999999998"/>
    <x v="2"/>
    <x v="8"/>
    <x v="1"/>
    <s v="Leather Seats, Sunroof"/>
    <x v="3"/>
    <x v="2"/>
    <x v="1"/>
  </r>
  <r>
    <x v="7"/>
    <s v="Cruze"/>
    <n v="2012"/>
    <n v="146798"/>
    <n v="35002.44"/>
    <x v="1"/>
    <x v="8"/>
    <x v="0"/>
    <s v="Heated Seats, GPS, Bluetooth"/>
    <x v="2"/>
    <x v="1"/>
    <x v="1"/>
  </r>
  <r>
    <x v="17"/>
    <s v="Voyager"/>
    <n v="2010"/>
    <n v="37882"/>
    <n v="33896.023999999998"/>
    <x v="0"/>
    <x v="2"/>
    <x v="1"/>
    <s v="Sunroof, Leather Seats"/>
    <x v="3"/>
    <x v="0"/>
    <x v="1"/>
  </r>
  <r>
    <x v="14"/>
    <s v="Equinox"/>
    <n v="2015"/>
    <n v="58846"/>
    <n v="25172.031999999999"/>
    <x v="2"/>
    <x v="8"/>
    <x v="1"/>
    <s v="Backup Camera"/>
    <x v="0"/>
    <x v="2"/>
    <x v="1"/>
  </r>
  <r>
    <x v="14"/>
    <s v="Malibu"/>
    <n v="2014"/>
    <n v="5731"/>
    <n v="23841.31"/>
    <x v="0"/>
    <x v="1"/>
    <x v="1"/>
    <s v="Backup Camera"/>
    <x v="0"/>
    <x v="2"/>
    <x v="0"/>
  </r>
  <r>
    <x v="13"/>
    <s v="Camry"/>
    <n v="2019"/>
    <n v="50025"/>
    <n v="25420.784"/>
    <x v="1"/>
    <x v="5"/>
    <x v="0"/>
    <s v="Backup Camera, GPS"/>
    <x v="3"/>
    <x v="1"/>
    <x v="1"/>
  </r>
  <r>
    <x v="16"/>
    <s v="Rogue"/>
    <n v="2018"/>
    <n v="14068"/>
    <n v="25052.135999999999"/>
    <x v="1"/>
    <x v="5"/>
    <x v="1"/>
    <s v="Leather Seats, GPS"/>
    <x v="3"/>
    <x v="2"/>
    <x v="1"/>
  </r>
  <r>
    <x v="7"/>
    <s v="Equinox"/>
    <n v="2015"/>
    <n v="22625"/>
    <n v="5466.5360000000001"/>
    <x v="2"/>
    <x v="1"/>
    <x v="1"/>
    <s v="Bluetooth, Remote Start"/>
    <x v="3"/>
    <x v="2"/>
    <x v="1"/>
  </r>
  <r>
    <x v="0"/>
    <s v="Elantra"/>
    <n v="2013"/>
    <n v="111121"/>
    <n v="24912.232"/>
    <x v="2"/>
    <x v="9"/>
    <x v="0"/>
    <s v="Bluetooth, Leather Seats"/>
    <x v="3"/>
    <x v="2"/>
    <x v="1"/>
  </r>
  <r>
    <x v="5"/>
    <s v="Mazda6"/>
    <n v="2019"/>
    <n v="116871"/>
    <n v="8761.4560000000001"/>
    <x v="3"/>
    <x v="1"/>
    <x v="0"/>
    <s v="Remote Start, Bluetooth, GPS"/>
    <x v="2"/>
    <x v="2"/>
    <x v="1"/>
  </r>
  <r>
    <x v="7"/>
    <s v="Traverse"/>
    <n v="2010"/>
    <n v="121478"/>
    <n v="32082.727999999999"/>
    <x v="0"/>
    <x v="1"/>
    <x v="0"/>
    <s v="Leather Seats, Sunroof"/>
    <x v="3"/>
    <x v="2"/>
    <x v="1"/>
  </r>
  <r>
    <x v="5"/>
    <s v="Mazda6"/>
    <n v="2011"/>
    <n v="131123"/>
    <n v="20552.288"/>
    <x v="2"/>
    <x v="6"/>
    <x v="0"/>
    <s v="Leather Seats, Backup Camera, Bluetooth, GPS"/>
    <x v="1"/>
    <x v="2"/>
    <x v="1"/>
  </r>
  <r>
    <x v="17"/>
    <s v="Charger"/>
    <n v="2017"/>
    <n v="94626"/>
    <n v="32996.04"/>
    <x v="3"/>
    <x v="8"/>
    <x v="0"/>
    <s v="GPS, Heated Seats, Leather Seats, Remote Start"/>
    <x v="1"/>
    <x v="2"/>
    <x v="0"/>
  </r>
  <r>
    <x v="8"/>
    <s v="F-Type"/>
    <n v="2013"/>
    <n v="110062"/>
    <n v="8611.92"/>
    <x v="0"/>
    <x v="6"/>
    <x v="1"/>
    <s v="Bluetooth, Sunroof, GPS, Leather Seats"/>
    <x v="1"/>
    <x v="1"/>
    <x v="1"/>
  </r>
  <r>
    <x v="13"/>
    <s v="RAV4"/>
    <n v="2016"/>
    <n v="36579"/>
    <n v="20148.48"/>
    <x v="1"/>
    <x v="7"/>
    <x v="0"/>
    <s v="Bluetooth, Leather Seats, Remote Start"/>
    <x v="2"/>
    <x v="0"/>
    <x v="1"/>
  </r>
  <r>
    <x v="11"/>
    <s v="Escape"/>
    <n v="2012"/>
    <n v="32759"/>
    <n v="6260.6080000000002"/>
    <x v="1"/>
    <x v="1"/>
    <x v="1"/>
    <s v="Bluetooth"/>
    <x v="0"/>
    <x v="2"/>
    <x v="1"/>
  </r>
  <r>
    <x v="15"/>
    <s v="E-Class"/>
    <n v="2011"/>
    <n v="32542"/>
    <n v="14782.456"/>
    <x v="3"/>
    <x v="3"/>
    <x v="1"/>
    <s v="Bluetooth, Sunroof"/>
    <x v="3"/>
    <x v="1"/>
    <x v="1"/>
  </r>
  <r>
    <x v="10"/>
    <s v="500X"/>
    <n v="2015"/>
    <n v="70883"/>
    <n v="34958.904000000002"/>
    <x v="1"/>
    <x v="0"/>
    <x v="0"/>
    <s v="Heated Seats, Backup Camera, GPS"/>
    <x v="2"/>
    <x v="0"/>
    <x v="1"/>
  </r>
  <r>
    <x v="17"/>
    <s v="Charger"/>
    <n v="2021"/>
    <n v="6946"/>
    <n v="18613"/>
    <x v="0"/>
    <x v="2"/>
    <x v="0"/>
    <s v="Remote Start, Backup Camera, Leather Seats, Heated Seats"/>
    <x v="1"/>
    <x v="1"/>
    <x v="0"/>
  </r>
  <r>
    <x v="12"/>
    <s v="Model S"/>
    <n v="2019"/>
    <n v="117721"/>
    <n v="16754.448"/>
    <x v="2"/>
    <x v="8"/>
    <x v="0"/>
    <s v="Heated Seats, Backup Camera, Bluetooth, Sunroof"/>
    <x v="1"/>
    <x v="2"/>
    <x v="1"/>
  </r>
  <r>
    <x v="16"/>
    <s v="Altima"/>
    <n v="2018"/>
    <n v="92436"/>
    <n v="33644.29"/>
    <x v="2"/>
    <x v="3"/>
    <x v="0"/>
    <s v="Heated Seats, Sunroof, Remote Start"/>
    <x v="2"/>
    <x v="0"/>
    <x v="0"/>
  </r>
  <r>
    <x v="2"/>
    <s v="Pilot"/>
    <n v="2022"/>
    <n v="50062"/>
    <n v="4647.6239999999998"/>
    <x v="2"/>
    <x v="4"/>
    <x v="1"/>
    <s v="Bluetooth, Leather Seats, Remote Start"/>
    <x v="2"/>
    <x v="2"/>
    <x v="1"/>
  </r>
  <r>
    <x v="3"/>
    <s v="Optima"/>
    <n v="2022"/>
    <n v="107705"/>
    <n v="10075.832"/>
    <x v="1"/>
    <x v="5"/>
    <x v="0"/>
    <s v="Backup Camera"/>
    <x v="0"/>
    <x v="1"/>
    <x v="1"/>
  </r>
  <r>
    <x v="7"/>
    <s v="Malibu"/>
    <n v="2021"/>
    <n v="111360"/>
    <n v="10048.096"/>
    <x v="2"/>
    <x v="2"/>
    <x v="0"/>
    <s v="Backup Camera, Bluetooth"/>
    <x v="3"/>
    <x v="0"/>
    <x v="1"/>
  </r>
  <r>
    <x v="7"/>
    <s v="Silverado"/>
    <n v="2011"/>
    <n v="49440"/>
    <n v="40681.35"/>
    <x v="1"/>
    <x v="6"/>
    <x v="0"/>
    <s v="Remote Start"/>
    <x v="0"/>
    <x v="1"/>
    <x v="0"/>
  </r>
  <r>
    <x v="13"/>
    <s v="RAV4"/>
    <n v="2021"/>
    <n v="114446"/>
    <n v="18199.080000000002"/>
    <x v="0"/>
    <x v="7"/>
    <x v="0"/>
    <s v="Bluetooth"/>
    <x v="0"/>
    <x v="1"/>
    <x v="1"/>
  </r>
  <r>
    <x v="0"/>
    <s v="Elantra"/>
    <n v="2019"/>
    <n v="99714"/>
    <n v="19491.112000000001"/>
    <x v="1"/>
    <x v="0"/>
    <x v="1"/>
    <s v="Heated Seats"/>
    <x v="0"/>
    <x v="1"/>
    <x v="1"/>
  </r>
  <r>
    <x v="12"/>
    <s v="Model 3"/>
    <n v="2010"/>
    <n v="27125"/>
    <n v="30871.439999999999"/>
    <x v="1"/>
    <x v="1"/>
    <x v="0"/>
    <s v="Leather Seats, Bluetooth"/>
    <x v="3"/>
    <x v="0"/>
    <x v="0"/>
  </r>
  <r>
    <x v="19"/>
    <n v="911"/>
    <n v="2011"/>
    <n v="63246"/>
    <n v="17763.576000000001"/>
    <x v="3"/>
    <x v="7"/>
    <x v="1"/>
    <s v="Sunroof, Heated Seats, GPS, Bluetooth"/>
    <x v="1"/>
    <x v="2"/>
    <x v="1"/>
  </r>
  <r>
    <x v="5"/>
    <s v="CX-5"/>
    <n v="2016"/>
    <n v="34071"/>
    <n v="37244.879999999997"/>
    <x v="0"/>
    <x v="7"/>
    <x v="1"/>
    <s v="Bluetooth, Leather Seats, Backup Camera, Remote Start"/>
    <x v="1"/>
    <x v="1"/>
    <x v="1"/>
  </r>
  <r>
    <x v="13"/>
    <s v="Camry"/>
    <n v="2019"/>
    <n v="90344"/>
    <n v="12217.688"/>
    <x v="1"/>
    <x v="9"/>
    <x v="1"/>
    <s v="Remote Start, Sunroof, Leather Seats, Backup Camera"/>
    <x v="1"/>
    <x v="1"/>
    <x v="1"/>
  </r>
  <r>
    <x v="6"/>
    <s v="Q5"/>
    <n v="2013"/>
    <n v="112575"/>
    <n v="8127.9840000000004"/>
    <x v="2"/>
    <x v="6"/>
    <x v="0"/>
    <s v="Leather Seats, Heated Seats"/>
    <x v="3"/>
    <x v="1"/>
    <x v="1"/>
  </r>
  <r>
    <x v="6"/>
    <s v="A3"/>
    <n v="2015"/>
    <n v="77357"/>
    <n v="36397.415999999997"/>
    <x v="2"/>
    <x v="0"/>
    <x v="0"/>
    <s v="Sunroof, Heated Seats, Remote Start, Bluetooth"/>
    <x v="1"/>
    <x v="1"/>
    <x v="1"/>
  </r>
  <r>
    <x v="8"/>
    <s v="XJ"/>
    <n v="2022"/>
    <n v="13295"/>
    <n v="19191.632000000001"/>
    <x v="1"/>
    <x v="6"/>
    <x v="1"/>
    <s v="Sunroof, GPS, Remote Start"/>
    <x v="2"/>
    <x v="2"/>
    <x v="1"/>
  </r>
  <r>
    <x v="0"/>
    <s v="Tucson"/>
    <n v="2011"/>
    <n v="139112"/>
    <n v="23817.248"/>
    <x v="3"/>
    <x v="0"/>
    <x v="1"/>
    <s v="Bluetooth, Heated Seats"/>
    <x v="3"/>
    <x v="0"/>
    <x v="1"/>
  </r>
  <r>
    <x v="7"/>
    <s v="Silverado"/>
    <n v="2012"/>
    <n v="80243"/>
    <n v="30216.29"/>
    <x v="0"/>
    <x v="6"/>
    <x v="1"/>
    <s v="Leather Seats, Remote Start, Bluetooth, Backup Camera"/>
    <x v="1"/>
    <x v="1"/>
    <x v="0"/>
  </r>
  <r>
    <x v="18"/>
    <s v="Impreza"/>
    <n v="2022"/>
    <n v="56477"/>
    <n v="22035.392"/>
    <x v="0"/>
    <x v="8"/>
    <x v="1"/>
    <s v="Bluetooth, Remote Start"/>
    <x v="3"/>
    <x v="1"/>
    <x v="1"/>
  </r>
  <r>
    <x v="14"/>
    <s v="Equinox"/>
    <n v="2021"/>
    <n v="64085"/>
    <n v="17626.0079999999"/>
    <x v="1"/>
    <x v="4"/>
    <x v="0"/>
    <s v="Leather Seats, Backup Camera"/>
    <x v="3"/>
    <x v="1"/>
    <x v="1"/>
  </r>
  <r>
    <x v="18"/>
    <s v="Impreza"/>
    <n v="2011"/>
    <n v="8168"/>
    <n v="39253.103999999999"/>
    <x v="3"/>
    <x v="8"/>
    <x v="1"/>
    <s v="Sunroof, Heated Seats, Bluetooth"/>
    <x v="2"/>
    <x v="2"/>
    <x v="1"/>
  </r>
  <r>
    <x v="7"/>
    <s v="Silverado"/>
    <n v="2016"/>
    <n v="78014"/>
    <n v="15550.51"/>
    <x v="3"/>
    <x v="7"/>
    <x v="0"/>
    <s v="Heated Seats, Sunroof, GPS"/>
    <x v="2"/>
    <x v="1"/>
    <x v="0"/>
  </r>
  <r>
    <x v="4"/>
    <s v="Tiguan"/>
    <n v="2020"/>
    <n v="112627"/>
    <n v="30533.407999999999"/>
    <x v="2"/>
    <x v="9"/>
    <x v="1"/>
    <s v="Leather Seats, Sunroof, GPS"/>
    <x v="2"/>
    <x v="0"/>
    <x v="1"/>
  </r>
  <r>
    <x v="5"/>
    <s v="CX-9"/>
    <n v="2011"/>
    <n v="147142"/>
    <n v="31087.903999999999"/>
    <x v="2"/>
    <x v="4"/>
    <x v="1"/>
    <s v="Heated Seats, Sunroof"/>
    <x v="3"/>
    <x v="1"/>
    <x v="1"/>
  </r>
  <r>
    <x v="12"/>
    <s v="Model Y"/>
    <n v="2018"/>
    <n v="22601"/>
    <n v="17238.743999999999"/>
    <x v="2"/>
    <x v="0"/>
    <x v="1"/>
    <s v="Leather Seats"/>
    <x v="0"/>
    <x v="0"/>
    <x v="1"/>
  </r>
  <r>
    <x v="19"/>
    <s v="Panamera"/>
    <n v="2021"/>
    <n v="48761"/>
    <n v="24767.128000000001"/>
    <x v="3"/>
    <x v="7"/>
    <x v="1"/>
    <s v="Heated Seats, Backup Camera, Sunroof, GPS"/>
    <x v="1"/>
    <x v="1"/>
    <x v="1"/>
  </r>
  <r>
    <x v="4"/>
    <s v="Golf"/>
    <n v="2015"/>
    <n v="112976"/>
    <n v="31104.351999999999"/>
    <x v="0"/>
    <x v="7"/>
    <x v="1"/>
    <s v="Sunroof, Bluetooth"/>
    <x v="3"/>
    <x v="2"/>
    <x v="1"/>
  </r>
  <r>
    <x v="18"/>
    <s v="Legacy"/>
    <n v="2018"/>
    <n v="69394"/>
    <n v="11605.864"/>
    <x v="0"/>
    <x v="2"/>
    <x v="1"/>
    <s v="Remote Start"/>
    <x v="0"/>
    <x v="0"/>
    <x v="1"/>
  </r>
  <r>
    <x v="5"/>
    <s v="CX-9"/>
    <n v="2021"/>
    <n v="36520"/>
    <n v="23727.768"/>
    <x v="1"/>
    <x v="5"/>
    <x v="0"/>
    <s v="Backup Camera, Heated Seats, Bluetooth, GPS"/>
    <x v="1"/>
    <x v="1"/>
    <x v="1"/>
  </r>
  <r>
    <x v="10"/>
    <n v="500"/>
    <n v="2022"/>
    <n v="139191"/>
    <n v="20276.392"/>
    <x v="0"/>
    <x v="1"/>
    <x v="0"/>
    <s v="Sunroof"/>
    <x v="0"/>
    <x v="0"/>
    <x v="1"/>
  </r>
  <r>
    <x v="8"/>
    <s v="XF"/>
    <n v="2019"/>
    <n v="113713"/>
    <n v="11356.608"/>
    <x v="1"/>
    <x v="3"/>
    <x v="1"/>
    <s v="Remote Start, Heated Seats, Bluetooth"/>
    <x v="2"/>
    <x v="1"/>
    <x v="1"/>
  </r>
  <r>
    <x v="13"/>
    <s v="Highlander"/>
    <n v="2019"/>
    <n v="41189"/>
    <n v="9003.9599999999991"/>
    <x v="3"/>
    <x v="2"/>
    <x v="0"/>
    <s v="Backup Camera"/>
    <x v="0"/>
    <x v="1"/>
    <x v="1"/>
  </r>
  <r>
    <x v="5"/>
    <s v="CX-9"/>
    <n v="2010"/>
    <n v="111727"/>
    <n v="18067.151999999998"/>
    <x v="1"/>
    <x v="7"/>
    <x v="0"/>
    <s v="Sunroof"/>
    <x v="0"/>
    <x v="1"/>
    <x v="1"/>
  </r>
  <r>
    <x v="15"/>
    <s v="S-Class"/>
    <n v="2019"/>
    <n v="51481"/>
    <n v="31602.560000000001"/>
    <x v="3"/>
    <x v="8"/>
    <x v="0"/>
    <s v="Sunroof, Heated Seats"/>
    <x v="3"/>
    <x v="1"/>
    <x v="1"/>
  </r>
  <r>
    <x v="0"/>
    <s v="Sonata"/>
    <n v="2022"/>
    <n v="66179"/>
    <n v="20691.416000000001"/>
    <x v="0"/>
    <x v="7"/>
    <x v="1"/>
    <s v="Sunroof, Backup Camera"/>
    <x v="3"/>
    <x v="1"/>
    <x v="1"/>
  </r>
  <r>
    <x v="4"/>
    <s v="Golf"/>
    <n v="2010"/>
    <n v="59066"/>
    <n v="29846.68"/>
    <x v="1"/>
    <x v="0"/>
    <x v="0"/>
    <s v="GPS"/>
    <x v="0"/>
    <x v="1"/>
    <x v="1"/>
  </r>
  <r>
    <x v="4"/>
    <s v="Passat"/>
    <n v="2022"/>
    <n v="114719"/>
    <n v="20187.080000000002"/>
    <x v="0"/>
    <x v="8"/>
    <x v="0"/>
    <s v="Leather Seats, GPS, Bluetooth, Backup Camera"/>
    <x v="1"/>
    <x v="2"/>
    <x v="1"/>
  </r>
  <r>
    <x v="10"/>
    <s v="Tipo"/>
    <n v="2012"/>
    <n v="76186"/>
    <n v="12352.008"/>
    <x v="2"/>
    <x v="9"/>
    <x v="0"/>
    <s v="Sunroof"/>
    <x v="0"/>
    <x v="0"/>
    <x v="1"/>
  </r>
  <r>
    <x v="14"/>
    <s v="Camaro"/>
    <n v="2016"/>
    <n v="128594"/>
    <n v="22071.928"/>
    <x v="3"/>
    <x v="4"/>
    <x v="1"/>
    <s v="Heated Seats, GPS"/>
    <x v="3"/>
    <x v="0"/>
    <x v="1"/>
  </r>
  <r>
    <x v="0"/>
    <s v="Kona"/>
    <n v="2019"/>
    <n v="18580"/>
    <n v="7706.424"/>
    <x v="2"/>
    <x v="8"/>
    <x v="0"/>
    <s v="GPS, Leather Seats, Sunroof"/>
    <x v="2"/>
    <x v="0"/>
    <x v="1"/>
  </r>
  <r>
    <x v="11"/>
    <s v="F-150"/>
    <n v="2017"/>
    <n v="19260"/>
    <n v="37728.968000000001"/>
    <x v="1"/>
    <x v="4"/>
    <x v="1"/>
    <s v="Leather Seats"/>
    <x v="0"/>
    <x v="2"/>
    <x v="1"/>
  </r>
  <r>
    <x v="13"/>
    <s v="RAV4"/>
    <n v="2020"/>
    <n v="146406"/>
    <n v="5132.04"/>
    <x v="3"/>
    <x v="2"/>
    <x v="0"/>
    <s v="Backup Camera, Sunroof"/>
    <x v="3"/>
    <x v="1"/>
    <x v="1"/>
  </r>
  <r>
    <x v="14"/>
    <s v="Silverado"/>
    <n v="2020"/>
    <n v="82590"/>
    <n v="33985.248"/>
    <x v="2"/>
    <x v="7"/>
    <x v="0"/>
    <s v="Backup Camera, Leather Seats, Sunroof"/>
    <x v="2"/>
    <x v="1"/>
    <x v="1"/>
  </r>
  <r>
    <x v="16"/>
    <s v="Altima"/>
    <n v="2011"/>
    <n v="114824"/>
    <n v="29292.66"/>
    <x v="0"/>
    <x v="8"/>
    <x v="0"/>
    <s v="Leather Seats"/>
    <x v="0"/>
    <x v="0"/>
    <x v="0"/>
  </r>
  <r>
    <x v="8"/>
    <s v="XJ"/>
    <n v="2016"/>
    <n v="39716"/>
    <n v="4560.0159999999996"/>
    <x v="3"/>
    <x v="3"/>
    <x v="0"/>
    <s v="Sunroof"/>
    <x v="0"/>
    <x v="2"/>
    <x v="1"/>
  </r>
  <r>
    <x v="11"/>
    <s v="Escape"/>
    <n v="2016"/>
    <n v="56018"/>
    <n v="35263.300000000003"/>
    <x v="2"/>
    <x v="6"/>
    <x v="1"/>
    <s v="Heated Seats, Remote Start, Leather Seats, Bluetooth"/>
    <x v="1"/>
    <x v="2"/>
    <x v="0"/>
  </r>
  <r>
    <x v="0"/>
    <s v="Kona"/>
    <n v="2020"/>
    <n v="132022"/>
    <n v="45499.56"/>
    <x v="3"/>
    <x v="5"/>
    <x v="0"/>
    <s v="Bluetooth, Leather Seats"/>
    <x v="3"/>
    <x v="0"/>
    <x v="0"/>
  </r>
  <r>
    <x v="3"/>
    <s v="Sorento"/>
    <n v="2016"/>
    <n v="9867"/>
    <n v="25080.407999999999"/>
    <x v="1"/>
    <x v="9"/>
    <x v="1"/>
    <s v="Leather Seats"/>
    <x v="0"/>
    <x v="1"/>
    <x v="1"/>
  </r>
  <r>
    <x v="14"/>
    <s v="Equinox"/>
    <n v="2019"/>
    <n v="123318"/>
    <n v="18582.488000000001"/>
    <x v="3"/>
    <x v="9"/>
    <x v="1"/>
    <s v="Leather Seats"/>
    <x v="0"/>
    <x v="0"/>
    <x v="1"/>
  </r>
  <r>
    <x v="4"/>
    <s v="Golf"/>
    <n v="2016"/>
    <n v="88426"/>
    <n v="8786.4719999999998"/>
    <x v="2"/>
    <x v="7"/>
    <x v="1"/>
    <s v="Bluetooth, Backup Camera, GPS, Sunroof"/>
    <x v="1"/>
    <x v="1"/>
    <x v="1"/>
  </r>
  <r>
    <x v="3"/>
    <s v="Forte"/>
    <n v="2020"/>
    <n v="9264"/>
    <n v="38952.303999999996"/>
    <x v="0"/>
    <x v="6"/>
    <x v="0"/>
    <s v="Sunroof, Leather Seats, Backup Camera, Bluetooth"/>
    <x v="1"/>
    <x v="2"/>
    <x v="1"/>
  </r>
  <r>
    <x v="16"/>
    <s v="Sentra"/>
    <n v="2016"/>
    <n v="44916"/>
    <n v="39966.256000000001"/>
    <x v="1"/>
    <x v="9"/>
    <x v="1"/>
    <s v="Remote Start, Sunroof, Backup Camera, Heated Seats"/>
    <x v="1"/>
    <x v="2"/>
    <x v="1"/>
  </r>
  <r>
    <x v="4"/>
    <s v="Beetle"/>
    <n v="2011"/>
    <n v="38907"/>
    <n v="17421.991999999998"/>
    <x v="2"/>
    <x v="8"/>
    <x v="1"/>
    <s v="Heated Seats, GPS"/>
    <x v="3"/>
    <x v="0"/>
    <x v="1"/>
  </r>
  <r>
    <x v="16"/>
    <s v="Maxima"/>
    <n v="2019"/>
    <n v="142477"/>
    <n v="17930.256000000001"/>
    <x v="1"/>
    <x v="4"/>
    <x v="0"/>
    <s v="Sunroof, GPS, Remote Start, Backup Camera"/>
    <x v="1"/>
    <x v="2"/>
    <x v="1"/>
  </r>
  <r>
    <x v="7"/>
    <s v="Equinox"/>
    <n v="2015"/>
    <n v="103816"/>
    <n v="25969.824000000001"/>
    <x v="1"/>
    <x v="8"/>
    <x v="0"/>
    <s v="Remote Start, Sunroof, Backup Camera, Heated Seats"/>
    <x v="1"/>
    <x v="2"/>
    <x v="1"/>
  </r>
  <r>
    <x v="8"/>
    <s v="XJ"/>
    <n v="2019"/>
    <n v="54097"/>
    <n v="17398.0799999999"/>
    <x v="0"/>
    <x v="7"/>
    <x v="1"/>
    <s v="Backup Camera, Leather Seats, GPS"/>
    <x v="2"/>
    <x v="2"/>
    <x v="1"/>
  </r>
  <r>
    <x v="1"/>
    <s v="Evoque"/>
    <n v="2019"/>
    <n v="69754"/>
    <n v="7443.24"/>
    <x v="1"/>
    <x v="8"/>
    <x v="0"/>
    <s v="Leather Seats, Sunroof"/>
    <x v="3"/>
    <x v="0"/>
    <x v="1"/>
  </r>
  <r>
    <x v="13"/>
    <s v="Camry"/>
    <n v="2010"/>
    <n v="22432"/>
    <n v="14425.343999999999"/>
    <x v="3"/>
    <x v="2"/>
    <x v="1"/>
    <s v="Heated Seats, Remote Start, Leather Seats"/>
    <x v="2"/>
    <x v="2"/>
    <x v="1"/>
  </r>
  <r>
    <x v="11"/>
    <s v="Focus"/>
    <n v="2021"/>
    <n v="23538"/>
    <n v="11838.175999999999"/>
    <x v="3"/>
    <x v="7"/>
    <x v="0"/>
    <s v="Leather Seats, Heated Seats, Backup Camera"/>
    <x v="2"/>
    <x v="0"/>
    <x v="1"/>
  </r>
  <r>
    <x v="8"/>
    <s v="XF"/>
    <n v="2010"/>
    <n v="146596"/>
    <n v="19652.031999999999"/>
    <x v="2"/>
    <x v="4"/>
    <x v="1"/>
    <s v="GPS, Bluetooth, Backup Camera"/>
    <x v="2"/>
    <x v="2"/>
    <x v="1"/>
  </r>
  <r>
    <x v="2"/>
    <s v="Civic"/>
    <n v="2018"/>
    <n v="52880"/>
    <n v="12407.16"/>
    <x v="1"/>
    <x v="7"/>
    <x v="1"/>
    <s v="Backup Camera"/>
    <x v="0"/>
    <x v="1"/>
    <x v="1"/>
  </r>
  <r>
    <x v="16"/>
    <s v="Leaf"/>
    <n v="2019"/>
    <n v="110035"/>
    <n v="8503.6880000000001"/>
    <x v="3"/>
    <x v="1"/>
    <x v="1"/>
    <s v="GPS"/>
    <x v="0"/>
    <x v="0"/>
    <x v="1"/>
  </r>
  <r>
    <x v="8"/>
    <s v="F-Type"/>
    <n v="2013"/>
    <n v="5728"/>
    <n v="20148.52"/>
    <x v="0"/>
    <x v="4"/>
    <x v="0"/>
    <s v="Sunroof, Leather Seats, Bluetooth"/>
    <x v="2"/>
    <x v="0"/>
    <x v="1"/>
  </r>
  <r>
    <x v="13"/>
    <s v="Highlander"/>
    <n v="2013"/>
    <n v="85570"/>
    <n v="21667.088"/>
    <x v="3"/>
    <x v="5"/>
    <x v="1"/>
    <s v="Sunroof, Heated Seats"/>
    <x v="3"/>
    <x v="2"/>
    <x v="1"/>
  </r>
  <r>
    <x v="10"/>
    <s v="Panda"/>
    <n v="2016"/>
    <n v="30410"/>
    <n v="4458.3760000000002"/>
    <x v="0"/>
    <x v="2"/>
    <x v="1"/>
    <s v="Sunroof"/>
    <x v="0"/>
    <x v="2"/>
    <x v="1"/>
  </r>
  <r>
    <x v="3"/>
    <s v="Optima"/>
    <n v="2013"/>
    <n v="114849"/>
    <n v="7101.7920000000004"/>
    <x v="1"/>
    <x v="7"/>
    <x v="0"/>
    <s v="Backup Camera"/>
    <x v="0"/>
    <x v="0"/>
    <x v="1"/>
  </r>
  <r>
    <x v="15"/>
    <s v="S-Class"/>
    <n v="2017"/>
    <n v="55692"/>
    <n v="14448.52"/>
    <x v="3"/>
    <x v="9"/>
    <x v="1"/>
    <s v="Remote Start, Bluetooth, Heated Seats"/>
    <x v="2"/>
    <x v="0"/>
    <x v="0"/>
  </r>
  <r>
    <x v="19"/>
    <s v="Macan"/>
    <n v="2018"/>
    <n v="5022"/>
    <n v="32070.304"/>
    <x v="0"/>
    <x v="4"/>
    <x v="0"/>
    <s v="Remote Start, Leather Seats"/>
    <x v="3"/>
    <x v="1"/>
    <x v="1"/>
  </r>
  <r>
    <x v="0"/>
    <s v="Elantra"/>
    <n v="2010"/>
    <n v="128321"/>
    <n v="18887.400000000001"/>
    <x v="3"/>
    <x v="8"/>
    <x v="0"/>
    <s v="GPS, Sunroof, Leather Seats"/>
    <x v="2"/>
    <x v="1"/>
    <x v="1"/>
  </r>
  <r>
    <x v="7"/>
    <s v="Traverse"/>
    <n v="2019"/>
    <n v="95993"/>
    <n v="6824.4480000000003"/>
    <x v="2"/>
    <x v="4"/>
    <x v="0"/>
    <s v="Backup Camera"/>
    <x v="0"/>
    <x v="1"/>
    <x v="1"/>
  </r>
  <r>
    <x v="3"/>
    <s v="Sportage"/>
    <n v="2010"/>
    <n v="95259"/>
    <n v="16467.400000000001"/>
    <x v="3"/>
    <x v="0"/>
    <x v="1"/>
    <s v="Heated Seats, Backup Camera, Sunroof"/>
    <x v="2"/>
    <x v="1"/>
    <x v="1"/>
  </r>
  <r>
    <x v="3"/>
    <s v="Sorento"/>
    <n v="2019"/>
    <n v="35663"/>
    <n v="37185.72"/>
    <x v="3"/>
    <x v="2"/>
    <x v="1"/>
    <s v="GPS, Backup Camera, Leather Seats"/>
    <x v="2"/>
    <x v="2"/>
    <x v="1"/>
  </r>
  <r>
    <x v="13"/>
    <s v="Highlander"/>
    <n v="2015"/>
    <n v="86725"/>
    <n v="8220.2720000000008"/>
    <x v="2"/>
    <x v="7"/>
    <x v="0"/>
    <s v="GPS, Backup Camera"/>
    <x v="3"/>
    <x v="0"/>
    <x v="1"/>
  </r>
  <r>
    <x v="13"/>
    <s v="Corolla"/>
    <n v="2019"/>
    <n v="105301"/>
    <n v="18171.624"/>
    <x v="1"/>
    <x v="7"/>
    <x v="0"/>
    <s v="Heated Seats, Bluetooth, GPS, Sunroof"/>
    <x v="1"/>
    <x v="0"/>
    <x v="1"/>
  </r>
  <r>
    <x v="14"/>
    <s v="Traverse"/>
    <n v="2010"/>
    <n v="44728"/>
    <n v="18102.72"/>
    <x v="1"/>
    <x v="8"/>
    <x v="1"/>
    <s v="Heated Seats, Sunroof, Backup Camera"/>
    <x v="2"/>
    <x v="2"/>
    <x v="1"/>
  </r>
  <r>
    <x v="15"/>
    <s v="E-Class"/>
    <n v="2021"/>
    <n v="67057"/>
    <n v="16331.647999999999"/>
    <x v="0"/>
    <x v="5"/>
    <x v="0"/>
    <s v="Bluetooth, Remote Start, GPS, Backup Camera"/>
    <x v="1"/>
    <x v="2"/>
    <x v="1"/>
  </r>
  <r>
    <x v="18"/>
    <s v="Crosstrek"/>
    <n v="2010"/>
    <n v="137537"/>
    <n v="37392.54"/>
    <x v="0"/>
    <x v="7"/>
    <x v="0"/>
    <s v="Backup Camera"/>
    <x v="0"/>
    <x v="2"/>
    <x v="0"/>
  </r>
  <r>
    <x v="4"/>
    <s v="Golf"/>
    <n v="2011"/>
    <n v="29084"/>
    <n v="11188.92"/>
    <x v="1"/>
    <x v="4"/>
    <x v="1"/>
    <s v="Backup Camera, Bluetooth, Remote Start"/>
    <x v="2"/>
    <x v="2"/>
    <x v="1"/>
  </r>
  <r>
    <x v="0"/>
    <s v="Kona"/>
    <n v="2010"/>
    <n v="94891"/>
    <n v="12335.42"/>
    <x v="0"/>
    <x v="9"/>
    <x v="0"/>
    <s v="Backup Camera"/>
    <x v="0"/>
    <x v="0"/>
    <x v="0"/>
  </r>
  <r>
    <x v="5"/>
    <s v="Mazda3"/>
    <n v="2014"/>
    <n v="124228"/>
    <n v="32753.936000000002"/>
    <x v="1"/>
    <x v="5"/>
    <x v="0"/>
    <s v="Heated Seats, GPS, Sunroof, Backup Camera"/>
    <x v="1"/>
    <x v="1"/>
    <x v="1"/>
  </r>
  <r>
    <x v="16"/>
    <s v="Rogue"/>
    <n v="2021"/>
    <n v="78011"/>
    <n v="14665.567999999999"/>
    <x v="3"/>
    <x v="3"/>
    <x v="0"/>
    <s v="Sunroof"/>
    <x v="0"/>
    <x v="0"/>
    <x v="1"/>
  </r>
  <r>
    <x v="9"/>
    <s v="5 Series"/>
    <n v="2016"/>
    <n v="24248"/>
    <n v="42029.34"/>
    <x v="2"/>
    <x v="9"/>
    <x v="1"/>
    <s v="Sunroof, Leather Seats, Remote Start, Heated Seats"/>
    <x v="1"/>
    <x v="1"/>
    <x v="0"/>
  </r>
  <r>
    <x v="12"/>
    <s v="Model X"/>
    <n v="2021"/>
    <n v="103546"/>
    <n v="37222.567999999999"/>
    <x v="2"/>
    <x v="9"/>
    <x v="0"/>
    <s v="Heated Seats"/>
    <x v="0"/>
    <x v="2"/>
    <x v="1"/>
  </r>
  <r>
    <x v="14"/>
    <s v="Equinox"/>
    <n v="2010"/>
    <n v="39010"/>
    <n v="21828.66"/>
    <x v="0"/>
    <x v="7"/>
    <x v="0"/>
    <s v="Bluetooth"/>
    <x v="0"/>
    <x v="1"/>
    <x v="0"/>
  </r>
  <r>
    <x v="11"/>
    <s v="Mustang"/>
    <n v="2013"/>
    <n v="15886"/>
    <n v="18264.16"/>
    <x v="1"/>
    <x v="4"/>
    <x v="0"/>
    <s v="Heated Seats, Backup Camera"/>
    <x v="3"/>
    <x v="1"/>
    <x v="1"/>
  </r>
  <r>
    <x v="9"/>
    <s v="X3"/>
    <n v="2014"/>
    <n v="7100"/>
    <n v="26458.392"/>
    <x v="3"/>
    <x v="7"/>
    <x v="0"/>
    <s v="Leather Seats"/>
    <x v="0"/>
    <x v="0"/>
    <x v="1"/>
  </r>
  <r>
    <x v="11"/>
    <s v="Escape"/>
    <n v="2020"/>
    <n v="12553"/>
    <n v="9153.848"/>
    <x v="1"/>
    <x v="7"/>
    <x v="1"/>
    <s v="Remote Start, Sunroof"/>
    <x v="3"/>
    <x v="1"/>
    <x v="1"/>
  </r>
  <r>
    <x v="3"/>
    <s v="Sportage"/>
    <n v="2017"/>
    <n v="101119"/>
    <n v="12325.544"/>
    <x v="3"/>
    <x v="8"/>
    <x v="0"/>
    <s v="Backup Camera"/>
    <x v="0"/>
    <x v="1"/>
    <x v="1"/>
  </r>
  <r>
    <x v="14"/>
    <s v="Malibu"/>
    <n v="2010"/>
    <n v="39877"/>
    <n v="35069.447999999997"/>
    <x v="0"/>
    <x v="1"/>
    <x v="1"/>
    <s v="Remote Start, Bluetooth, Backup Camera"/>
    <x v="2"/>
    <x v="1"/>
    <x v="1"/>
  </r>
  <r>
    <x v="2"/>
    <s v="Civic"/>
    <n v="2015"/>
    <n v="79928"/>
    <n v="30898"/>
    <x v="2"/>
    <x v="6"/>
    <x v="1"/>
    <s v="Backup Camera"/>
    <x v="0"/>
    <x v="2"/>
    <x v="1"/>
  </r>
  <r>
    <x v="13"/>
    <s v="RAV4"/>
    <n v="2011"/>
    <n v="148661"/>
    <n v="25428.743999999999"/>
    <x v="2"/>
    <x v="1"/>
    <x v="0"/>
    <s v="Sunroof, Remote Start, Leather Seats"/>
    <x v="2"/>
    <x v="1"/>
    <x v="1"/>
  </r>
  <r>
    <x v="7"/>
    <s v="Traverse"/>
    <n v="2022"/>
    <n v="102254"/>
    <n v="9378.6880000000001"/>
    <x v="0"/>
    <x v="8"/>
    <x v="1"/>
    <s v="Sunroof, GPS, Leather Seats, Remote Start"/>
    <x v="1"/>
    <x v="2"/>
    <x v="1"/>
  </r>
  <r>
    <x v="6"/>
    <s v="A3"/>
    <n v="2012"/>
    <n v="86158"/>
    <n v="29379.23"/>
    <x v="3"/>
    <x v="2"/>
    <x v="0"/>
    <s v="Remote Start, Sunroof"/>
    <x v="3"/>
    <x v="1"/>
    <x v="0"/>
  </r>
  <r>
    <x v="5"/>
    <s v="Mazda3"/>
    <n v="2012"/>
    <n v="56574"/>
    <n v="16719.504000000001"/>
    <x v="3"/>
    <x v="1"/>
    <x v="1"/>
    <s v="Leather Seats, Heated Seats, GPS"/>
    <x v="2"/>
    <x v="2"/>
    <x v="1"/>
  </r>
  <r>
    <x v="9"/>
    <s v="X3"/>
    <n v="2013"/>
    <n v="28636"/>
    <n v="19233.776000000002"/>
    <x v="3"/>
    <x v="1"/>
    <x v="1"/>
    <s v="Backup Camera, GPS, Bluetooth, Leather Seats"/>
    <x v="1"/>
    <x v="2"/>
    <x v="1"/>
  </r>
  <r>
    <x v="7"/>
    <s v="Malibu"/>
    <n v="2014"/>
    <n v="24674"/>
    <n v="11530.8"/>
    <x v="2"/>
    <x v="6"/>
    <x v="1"/>
    <s v="Heated Seats"/>
    <x v="0"/>
    <x v="0"/>
    <x v="1"/>
  </r>
  <r>
    <x v="5"/>
    <s v="CX-5"/>
    <n v="2021"/>
    <n v="100778"/>
    <n v="11696.592000000001"/>
    <x v="2"/>
    <x v="2"/>
    <x v="0"/>
    <s v="Backup Camera"/>
    <x v="0"/>
    <x v="1"/>
    <x v="1"/>
  </r>
  <r>
    <x v="9"/>
    <s v="X7"/>
    <n v="2020"/>
    <n v="144334"/>
    <n v="18322.944"/>
    <x v="2"/>
    <x v="4"/>
    <x v="0"/>
    <s v="GPS, Backup Camera, Leather Seats, Heated Seats"/>
    <x v="1"/>
    <x v="1"/>
    <x v="1"/>
  </r>
  <r>
    <x v="0"/>
    <s v="Kona"/>
    <n v="2017"/>
    <n v="74164"/>
    <n v="26579.248"/>
    <x v="0"/>
    <x v="4"/>
    <x v="0"/>
    <s v="Remote Start"/>
    <x v="0"/>
    <x v="1"/>
    <x v="1"/>
  </r>
  <r>
    <x v="7"/>
    <s v="Equinox"/>
    <n v="2021"/>
    <n v="130375"/>
    <n v="34512.336000000003"/>
    <x v="3"/>
    <x v="3"/>
    <x v="1"/>
    <s v="Backup Camera"/>
    <x v="0"/>
    <x v="2"/>
    <x v="1"/>
  </r>
  <r>
    <x v="7"/>
    <s v="Equinox"/>
    <n v="2010"/>
    <n v="99340"/>
    <n v="24461.9"/>
    <x v="1"/>
    <x v="9"/>
    <x v="0"/>
    <s v="Remote Start, Heated Seats"/>
    <x v="3"/>
    <x v="2"/>
    <x v="0"/>
  </r>
  <r>
    <x v="2"/>
    <s v="Accord"/>
    <n v="2019"/>
    <n v="111134"/>
    <n v="14407.448"/>
    <x v="3"/>
    <x v="5"/>
    <x v="0"/>
    <s v="Remote Start, Sunroof"/>
    <x v="3"/>
    <x v="1"/>
    <x v="1"/>
  </r>
  <r>
    <x v="19"/>
    <s v="Panamera"/>
    <n v="2019"/>
    <n v="53976"/>
    <n v="13298.343999999999"/>
    <x v="0"/>
    <x v="2"/>
    <x v="0"/>
    <s v="Heated Seats, Backup Camera"/>
    <x v="3"/>
    <x v="0"/>
    <x v="1"/>
  </r>
  <r>
    <x v="0"/>
    <s v="Sonata"/>
    <n v="2010"/>
    <n v="40824"/>
    <n v="12578.744000000001"/>
    <x v="1"/>
    <x v="7"/>
    <x v="0"/>
    <s v="Sunroof"/>
    <x v="0"/>
    <x v="1"/>
    <x v="1"/>
  </r>
  <r>
    <x v="10"/>
    <s v="500X"/>
    <n v="2013"/>
    <n v="50924"/>
    <n v="22585.567999999999"/>
    <x v="2"/>
    <x v="5"/>
    <x v="0"/>
    <s v="Backup Camera"/>
    <x v="0"/>
    <x v="1"/>
    <x v="1"/>
  </r>
  <r>
    <x v="17"/>
    <s v="Dodge Durango"/>
    <n v="2012"/>
    <n v="7383"/>
    <n v="32789.031999999999"/>
    <x v="0"/>
    <x v="1"/>
    <x v="1"/>
    <s v="Heated Seats, Bluetooth, Leather Seats"/>
    <x v="2"/>
    <x v="2"/>
    <x v="1"/>
  </r>
  <r>
    <x v="5"/>
    <s v="Mazda3"/>
    <n v="2017"/>
    <n v="89831"/>
    <n v="19711.031999999999"/>
    <x v="3"/>
    <x v="9"/>
    <x v="0"/>
    <s v="Heated Seats"/>
    <x v="0"/>
    <x v="2"/>
    <x v="1"/>
  </r>
  <r>
    <x v="5"/>
    <s v="CX-5"/>
    <n v="2013"/>
    <n v="60953"/>
    <n v="35304.559999999998"/>
    <x v="1"/>
    <x v="4"/>
    <x v="0"/>
    <s v="Sunroof, Remote Start, Leather Seats, Backup Camera"/>
    <x v="1"/>
    <x v="2"/>
    <x v="0"/>
  </r>
  <r>
    <x v="9"/>
    <s v="X3"/>
    <n v="2021"/>
    <n v="137705"/>
    <n v="29194.36"/>
    <x v="3"/>
    <x v="4"/>
    <x v="1"/>
    <s v="Remote Start"/>
    <x v="0"/>
    <x v="1"/>
    <x v="1"/>
  </r>
  <r>
    <x v="19"/>
    <n v="911"/>
    <n v="2013"/>
    <n v="99766"/>
    <n v="5884.96"/>
    <x v="0"/>
    <x v="7"/>
    <x v="1"/>
    <s v="Backup Camera, Remote Start"/>
    <x v="3"/>
    <x v="0"/>
    <x v="1"/>
  </r>
  <r>
    <x v="4"/>
    <s v="Golf"/>
    <n v="2020"/>
    <n v="80409"/>
    <n v="7053.32"/>
    <x v="3"/>
    <x v="2"/>
    <x v="1"/>
    <s v="Sunroof, Bluetooth"/>
    <x v="3"/>
    <x v="0"/>
    <x v="1"/>
  </r>
  <r>
    <x v="13"/>
    <s v="Tacoma"/>
    <n v="2017"/>
    <n v="101160"/>
    <n v="22228.223999999998"/>
    <x v="0"/>
    <x v="2"/>
    <x v="1"/>
    <s v="Remote Start"/>
    <x v="0"/>
    <x v="2"/>
    <x v="1"/>
  </r>
  <r>
    <x v="18"/>
    <s v="Forester"/>
    <n v="2010"/>
    <n v="15488"/>
    <n v="12823.968000000001"/>
    <x v="0"/>
    <x v="9"/>
    <x v="1"/>
    <s v="Sunroof, Heated Seats, GPS"/>
    <x v="2"/>
    <x v="0"/>
    <x v="1"/>
  </r>
  <r>
    <x v="4"/>
    <s v="Beetle"/>
    <n v="2017"/>
    <n v="75062"/>
    <n v="15342.208000000001"/>
    <x v="0"/>
    <x v="8"/>
    <x v="0"/>
    <s v="Heated Seats, Backup Camera, Remote Start, Bluetooth"/>
    <x v="1"/>
    <x v="2"/>
    <x v="1"/>
  </r>
  <r>
    <x v="10"/>
    <n v="500"/>
    <n v="2014"/>
    <n v="137667"/>
    <n v="24226.22"/>
    <x v="2"/>
    <x v="1"/>
    <x v="0"/>
    <s v="Remote Start, Sunroof"/>
    <x v="3"/>
    <x v="1"/>
    <x v="0"/>
  </r>
  <r>
    <x v="18"/>
    <s v="Impreza"/>
    <n v="2013"/>
    <n v="38438"/>
    <n v="8744.3680000000004"/>
    <x v="1"/>
    <x v="8"/>
    <x v="1"/>
    <s v="GPS, Leather Seats"/>
    <x v="3"/>
    <x v="1"/>
    <x v="1"/>
  </r>
  <r>
    <x v="14"/>
    <s v="Traverse"/>
    <n v="2021"/>
    <n v="144897"/>
    <n v="33000.936000000002"/>
    <x v="3"/>
    <x v="0"/>
    <x v="1"/>
    <s v="Leather Seats, Bluetooth, GPS"/>
    <x v="2"/>
    <x v="0"/>
    <x v="1"/>
  </r>
  <r>
    <x v="13"/>
    <s v="Camry"/>
    <n v="2012"/>
    <n v="123077"/>
    <n v="19729.743999999999"/>
    <x v="1"/>
    <x v="5"/>
    <x v="0"/>
    <s v="Bluetooth, Leather Seats, Heated Seats, Remote Start"/>
    <x v="1"/>
    <x v="0"/>
    <x v="1"/>
  </r>
  <r>
    <x v="5"/>
    <s v="CX-9"/>
    <n v="2021"/>
    <n v="137124"/>
    <n v="36323.75"/>
    <x v="3"/>
    <x v="3"/>
    <x v="0"/>
    <s v="Backup Camera, Heated Seats, Remote Start, Sunroof"/>
    <x v="1"/>
    <x v="2"/>
    <x v="0"/>
  </r>
  <r>
    <x v="11"/>
    <s v="Focus"/>
    <n v="2020"/>
    <n v="148302"/>
    <n v="39011.120000000003"/>
    <x v="2"/>
    <x v="0"/>
    <x v="1"/>
    <s v="Heated Seats, GPS, Leather Seats, Bluetooth"/>
    <x v="1"/>
    <x v="0"/>
    <x v="1"/>
  </r>
  <r>
    <x v="17"/>
    <n v="300"/>
    <n v="2016"/>
    <n v="85202"/>
    <n v="20831.392"/>
    <x v="2"/>
    <x v="4"/>
    <x v="0"/>
    <s v="Heated Seats, Sunroof, Backup Camera, Bluetooth"/>
    <x v="1"/>
    <x v="0"/>
    <x v="1"/>
  </r>
  <r>
    <x v="17"/>
    <s v="Voyager"/>
    <n v="2013"/>
    <n v="146971"/>
    <n v="12691.904"/>
    <x v="3"/>
    <x v="8"/>
    <x v="1"/>
    <s v="Remote Start, GPS, Heated Seats, Backup Camera"/>
    <x v="1"/>
    <x v="2"/>
    <x v="1"/>
  </r>
  <r>
    <x v="17"/>
    <s v="Charger"/>
    <n v="2016"/>
    <n v="26934"/>
    <n v="22288.6"/>
    <x v="1"/>
    <x v="7"/>
    <x v="0"/>
    <s v="Bluetooth, Heated Seats, Sunroof"/>
    <x v="2"/>
    <x v="1"/>
    <x v="0"/>
  </r>
  <r>
    <x v="1"/>
    <s v="Defender"/>
    <n v="2014"/>
    <n v="91650"/>
    <n v="27466.799999999999"/>
    <x v="0"/>
    <x v="1"/>
    <x v="1"/>
    <s v="GPS, Leather Seats, Bluetooth"/>
    <x v="2"/>
    <x v="1"/>
    <x v="0"/>
  </r>
  <r>
    <x v="8"/>
    <s v="XJ"/>
    <n v="2014"/>
    <n v="6499"/>
    <n v="4246.5519999999997"/>
    <x v="0"/>
    <x v="3"/>
    <x v="1"/>
    <s v="Bluetooth, Heated Seats"/>
    <x v="3"/>
    <x v="1"/>
    <x v="1"/>
  </r>
  <r>
    <x v="11"/>
    <s v="Focus"/>
    <n v="2011"/>
    <n v="113717"/>
    <n v="17774.12"/>
    <x v="2"/>
    <x v="1"/>
    <x v="0"/>
    <s v="Remote Start, Bluetooth, Heated Seats"/>
    <x v="2"/>
    <x v="2"/>
    <x v="1"/>
  </r>
  <r>
    <x v="9"/>
    <s v="X7"/>
    <n v="2019"/>
    <n v="128813"/>
    <n v="37586.32"/>
    <x v="3"/>
    <x v="5"/>
    <x v="0"/>
    <s v="GPS, Backup Camera, Leather Seats, Bluetooth"/>
    <x v="1"/>
    <x v="2"/>
    <x v="1"/>
  </r>
  <r>
    <x v="8"/>
    <s v="XE"/>
    <n v="2021"/>
    <n v="21652"/>
    <n v="25368.59"/>
    <x v="1"/>
    <x v="4"/>
    <x v="0"/>
    <s v="Leather Seats, Remote Start, Backup Camera"/>
    <x v="2"/>
    <x v="2"/>
    <x v="0"/>
  </r>
  <r>
    <x v="18"/>
    <s v="Outback"/>
    <n v="2012"/>
    <n v="16854"/>
    <n v="32703.288"/>
    <x v="2"/>
    <x v="7"/>
    <x v="0"/>
    <s v="Leather Seats"/>
    <x v="0"/>
    <x v="2"/>
    <x v="1"/>
  </r>
  <r>
    <x v="16"/>
    <s v="Leaf"/>
    <n v="2010"/>
    <n v="118576"/>
    <n v="33708.65"/>
    <x v="0"/>
    <x v="8"/>
    <x v="1"/>
    <s v="Remote Start, Bluetooth"/>
    <x v="3"/>
    <x v="0"/>
    <x v="0"/>
  </r>
  <r>
    <x v="0"/>
    <s v="Sonata"/>
    <n v="2018"/>
    <n v="75444"/>
    <n v="7942.5679999999902"/>
    <x v="2"/>
    <x v="4"/>
    <x v="1"/>
    <s v="Bluetooth, GPS, Sunroof"/>
    <x v="2"/>
    <x v="0"/>
    <x v="1"/>
  </r>
  <r>
    <x v="15"/>
    <s v="GLC"/>
    <n v="2022"/>
    <n v="103996"/>
    <n v="31064.511999999999"/>
    <x v="0"/>
    <x v="6"/>
    <x v="0"/>
    <s v="Heated Seats, Remote Start, Leather Seats, Bluetooth"/>
    <x v="1"/>
    <x v="0"/>
    <x v="1"/>
  </r>
  <r>
    <x v="13"/>
    <s v="Highlander"/>
    <n v="2019"/>
    <n v="148787"/>
    <n v="5625.6639999999998"/>
    <x v="0"/>
    <x v="7"/>
    <x v="0"/>
    <s v="Leather Seats, Heated Seats, GPS"/>
    <x v="2"/>
    <x v="0"/>
    <x v="1"/>
  </r>
  <r>
    <x v="12"/>
    <s v="Model 3"/>
    <n v="2015"/>
    <n v="144053"/>
    <n v="25616.727999999999"/>
    <x v="1"/>
    <x v="1"/>
    <x v="1"/>
    <s v="Leather Seats, Bluetooth, Remote Start, GPS"/>
    <x v="1"/>
    <x v="0"/>
    <x v="1"/>
  </r>
  <r>
    <x v="12"/>
    <s v="Model 3"/>
    <n v="2019"/>
    <n v="120348"/>
    <n v="34924.46"/>
    <x v="0"/>
    <x v="6"/>
    <x v="1"/>
    <s v="GPS, Heated Seats, Bluetooth"/>
    <x v="2"/>
    <x v="1"/>
    <x v="0"/>
  </r>
  <r>
    <x v="9"/>
    <s v="X7"/>
    <n v="2016"/>
    <n v="75072"/>
    <n v="39763.472000000002"/>
    <x v="1"/>
    <x v="9"/>
    <x v="0"/>
    <s v="Remote Start, Heated Seats, Backup Camera"/>
    <x v="2"/>
    <x v="0"/>
    <x v="1"/>
  </r>
  <r>
    <x v="5"/>
    <s v="MX-5 Miata"/>
    <n v="2022"/>
    <n v="77470"/>
    <n v="7816.76"/>
    <x v="0"/>
    <x v="5"/>
    <x v="0"/>
    <s v="Sunroof, GPS"/>
    <x v="3"/>
    <x v="0"/>
    <x v="1"/>
  </r>
  <r>
    <x v="3"/>
    <s v="Sportage"/>
    <n v="2016"/>
    <n v="78387"/>
    <n v="9966.8719999999994"/>
    <x v="0"/>
    <x v="2"/>
    <x v="1"/>
    <s v="Remote Start"/>
    <x v="0"/>
    <x v="0"/>
    <x v="1"/>
  </r>
  <r>
    <x v="19"/>
    <s v="Cayenne"/>
    <n v="2021"/>
    <n v="5652"/>
    <n v="22277.71"/>
    <x v="1"/>
    <x v="8"/>
    <x v="0"/>
    <s v="GPS, Backup Camera, Remote Start"/>
    <x v="2"/>
    <x v="0"/>
    <x v="0"/>
  </r>
  <r>
    <x v="19"/>
    <s v="Taycan"/>
    <n v="2018"/>
    <n v="44211"/>
    <n v="14616.44"/>
    <x v="1"/>
    <x v="4"/>
    <x v="1"/>
    <s v="Backup Camera, Remote Start, Heated Seats, GPS"/>
    <x v="1"/>
    <x v="1"/>
    <x v="1"/>
  </r>
  <r>
    <x v="18"/>
    <s v="Forester"/>
    <n v="2013"/>
    <n v="40000"/>
    <n v="20566.056"/>
    <x v="1"/>
    <x v="9"/>
    <x v="1"/>
    <s v="Leather Seats"/>
    <x v="0"/>
    <x v="2"/>
    <x v="1"/>
  </r>
  <r>
    <x v="7"/>
    <s v="Equinox"/>
    <n v="2017"/>
    <n v="19841"/>
    <n v="5292.8159999999998"/>
    <x v="0"/>
    <x v="1"/>
    <x v="1"/>
    <s v="Heated Seats"/>
    <x v="0"/>
    <x v="0"/>
    <x v="1"/>
  </r>
  <r>
    <x v="14"/>
    <s v="Equinox"/>
    <n v="2022"/>
    <n v="127163"/>
    <n v="49299.38"/>
    <x v="2"/>
    <x v="6"/>
    <x v="0"/>
    <s v="Sunroof, Bluetooth, Heated Seats, Leather Seats"/>
    <x v="1"/>
    <x v="0"/>
    <x v="0"/>
  </r>
  <r>
    <x v="17"/>
    <s v="Dodge Durango"/>
    <n v="2011"/>
    <n v="147775"/>
    <n v="23468.328000000001"/>
    <x v="3"/>
    <x v="2"/>
    <x v="0"/>
    <s v="Backup Camera, GPS, Bluetooth"/>
    <x v="2"/>
    <x v="1"/>
    <x v="1"/>
  </r>
  <r>
    <x v="8"/>
    <s v="I-Pace"/>
    <n v="2010"/>
    <n v="84298"/>
    <n v="17305.376"/>
    <x v="0"/>
    <x v="5"/>
    <x v="1"/>
    <s v="Backup Camera, Remote Start, Sunroof"/>
    <x v="2"/>
    <x v="0"/>
    <x v="1"/>
  </r>
  <r>
    <x v="18"/>
    <s v="Forester"/>
    <n v="2018"/>
    <n v="10991"/>
    <n v="43756"/>
    <x v="3"/>
    <x v="2"/>
    <x v="1"/>
    <s v="Backup Camera, Sunroof"/>
    <x v="3"/>
    <x v="2"/>
    <x v="0"/>
  </r>
  <r>
    <x v="6"/>
    <s v="Q5"/>
    <n v="2011"/>
    <n v="12302"/>
    <n v="26753.256000000001"/>
    <x v="2"/>
    <x v="0"/>
    <x v="0"/>
    <s v="Backup Camera"/>
    <x v="0"/>
    <x v="2"/>
    <x v="1"/>
  </r>
  <r>
    <x v="2"/>
    <s v="Civic"/>
    <n v="2020"/>
    <n v="133045"/>
    <n v="4253.5439999999999"/>
    <x v="0"/>
    <x v="4"/>
    <x v="0"/>
    <s v="Backup Camera, Leather Seats, Heated Seats, Sunroof"/>
    <x v="1"/>
    <x v="2"/>
    <x v="1"/>
  </r>
  <r>
    <x v="2"/>
    <s v="Fit"/>
    <n v="2018"/>
    <n v="42743"/>
    <n v="22443"/>
    <x v="1"/>
    <x v="9"/>
    <x v="1"/>
    <s v="Backup Camera, Sunroof, GPS"/>
    <x v="2"/>
    <x v="0"/>
    <x v="0"/>
  </r>
  <r>
    <x v="12"/>
    <s v="Model X"/>
    <n v="2010"/>
    <n v="115290"/>
    <n v="27087.34"/>
    <x v="0"/>
    <x v="3"/>
    <x v="1"/>
    <s v="Bluetooth, Remote Start"/>
    <x v="3"/>
    <x v="0"/>
    <x v="0"/>
  </r>
  <r>
    <x v="19"/>
    <n v="911"/>
    <n v="2022"/>
    <n v="132621"/>
    <n v="19921.328000000001"/>
    <x v="3"/>
    <x v="5"/>
    <x v="0"/>
    <s v="Bluetooth, Heated Seats, GPS"/>
    <x v="2"/>
    <x v="2"/>
    <x v="1"/>
  </r>
  <r>
    <x v="0"/>
    <s v="Santa Fe"/>
    <n v="2020"/>
    <n v="13581"/>
    <n v="16869.151999999998"/>
    <x v="3"/>
    <x v="3"/>
    <x v="1"/>
    <s v="Heated Seats, Bluetooth, Remote Start"/>
    <x v="2"/>
    <x v="0"/>
    <x v="1"/>
  </r>
  <r>
    <x v="11"/>
    <s v="Focus"/>
    <n v="2015"/>
    <n v="138457"/>
    <n v="23346.216"/>
    <x v="3"/>
    <x v="0"/>
    <x v="1"/>
    <s v="GPS, Heated Seats, Remote Start, Leather Seats"/>
    <x v="1"/>
    <x v="2"/>
    <x v="1"/>
  </r>
  <r>
    <x v="12"/>
    <s v="Model X"/>
    <n v="2010"/>
    <n v="57023"/>
    <n v="18421.472000000002"/>
    <x v="0"/>
    <x v="0"/>
    <x v="1"/>
    <s v="Heated Seats"/>
    <x v="0"/>
    <x v="0"/>
    <x v="1"/>
  </r>
  <r>
    <x v="11"/>
    <s v="Explorer"/>
    <n v="2020"/>
    <n v="119795"/>
    <n v="44525.36"/>
    <x v="0"/>
    <x v="8"/>
    <x v="1"/>
    <s v="Leather Seats, Heated Seats"/>
    <x v="3"/>
    <x v="0"/>
    <x v="0"/>
  </r>
  <r>
    <x v="4"/>
    <s v="Passat"/>
    <n v="2015"/>
    <n v="116765"/>
    <n v="22445.616000000002"/>
    <x v="2"/>
    <x v="4"/>
    <x v="1"/>
    <s v="Remote Start"/>
    <x v="0"/>
    <x v="0"/>
    <x v="1"/>
  </r>
  <r>
    <x v="12"/>
    <s v="Model Y"/>
    <n v="2021"/>
    <n v="117007"/>
    <n v="38336.04"/>
    <x v="3"/>
    <x v="0"/>
    <x v="1"/>
    <s v="Sunroof, Leather Seats, Remote Start"/>
    <x v="2"/>
    <x v="2"/>
    <x v="1"/>
  </r>
  <r>
    <x v="1"/>
    <s v="Range Rover"/>
    <n v="2011"/>
    <n v="98078"/>
    <n v="24962.52"/>
    <x v="0"/>
    <x v="1"/>
    <x v="1"/>
    <s v="Heated Seats, Sunroof"/>
    <x v="3"/>
    <x v="0"/>
    <x v="1"/>
  </r>
  <r>
    <x v="12"/>
    <s v="Model 3"/>
    <n v="2018"/>
    <n v="108154"/>
    <n v="48277.94"/>
    <x v="1"/>
    <x v="7"/>
    <x v="0"/>
    <s v="Backup Camera, Bluetooth, Heated Seats"/>
    <x v="2"/>
    <x v="0"/>
    <x v="0"/>
  </r>
  <r>
    <x v="7"/>
    <s v="Equinox"/>
    <n v="2013"/>
    <n v="50888"/>
    <n v="18503.87"/>
    <x v="0"/>
    <x v="1"/>
    <x v="0"/>
    <s v="Backup Camera, Leather Seats, Remote Start"/>
    <x v="2"/>
    <x v="0"/>
    <x v="0"/>
  </r>
  <r>
    <x v="18"/>
    <s v="Crosstrek"/>
    <n v="2010"/>
    <n v="127306"/>
    <n v="45967.19"/>
    <x v="2"/>
    <x v="6"/>
    <x v="1"/>
    <s v="Leather Seats, Heated Seats, GPS, Bluetooth"/>
    <x v="1"/>
    <x v="1"/>
    <x v="0"/>
  </r>
  <r>
    <x v="17"/>
    <n v="300"/>
    <n v="2018"/>
    <n v="79300"/>
    <n v="34263.58"/>
    <x v="0"/>
    <x v="6"/>
    <x v="0"/>
    <s v="GPS, Bluetooth, Remote Start, Leather Seats"/>
    <x v="1"/>
    <x v="1"/>
    <x v="0"/>
  </r>
  <r>
    <x v="7"/>
    <s v="Silverado"/>
    <n v="2018"/>
    <n v="29652"/>
    <n v="18561.624"/>
    <x v="3"/>
    <x v="6"/>
    <x v="0"/>
    <s v="Heated Seats, Sunroof, Remote Start"/>
    <x v="2"/>
    <x v="2"/>
    <x v="1"/>
  </r>
  <r>
    <x v="11"/>
    <s v="Explorer"/>
    <n v="2014"/>
    <n v="58318"/>
    <n v="28983.815999999999"/>
    <x v="0"/>
    <x v="6"/>
    <x v="0"/>
    <s v="Backup Camera, Sunroof"/>
    <x v="3"/>
    <x v="0"/>
    <x v="1"/>
  </r>
  <r>
    <x v="4"/>
    <s v="Golf"/>
    <n v="2013"/>
    <n v="12516"/>
    <n v="33228.68"/>
    <x v="0"/>
    <x v="1"/>
    <x v="0"/>
    <s v="GPS, Backup Camera"/>
    <x v="3"/>
    <x v="0"/>
    <x v="1"/>
  </r>
  <r>
    <x v="15"/>
    <s v="A-Class"/>
    <n v="2016"/>
    <n v="123599"/>
    <n v="20548.472000000002"/>
    <x v="0"/>
    <x v="4"/>
    <x v="1"/>
    <s v="Leather Seats"/>
    <x v="0"/>
    <x v="1"/>
    <x v="1"/>
  </r>
  <r>
    <x v="0"/>
    <s v="Santa Fe"/>
    <n v="2013"/>
    <n v="77845"/>
    <n v="10260.255999999999"/>
    <x v="3"/>
    <x v="5"/>
    <x v="0"/>
    <s v="Backup Camera, Remote Start, Heated Seats"/>
    <x v="2"/>
    <x v="2"/>
    <x v="1"/>
  </r>
  <r>
    <x v="11"/>
    <s v="F-150"/>
    <n v="2013"/>
    <n v="119745"/>
    <n v="38990.175999999999"/>
    <x v="1"/>
    <x v="4"/>
    <x v="1"/>
    <s v="Sunroof"/>
    <x v="0"/>
    <x v="1"/>
    <x v="1"/>
  </r>
  <r>
    <x v="19"/>
    <s v="Taycan"/>
    <n v="2011"/>
    <n v="90825"/>
    <n v="9389.92"/>
    <x v="2"/>
    <x v="6"/>
    <x v="1"/>
    <s v="GPS, Backup Camera, Leather Seats"/>
    <x v="2"/>
    <x v="2"/>
    <x v="1"/>
  </r>
  <r>
    <x v="15"/>
    <s v="E-Class"/>
    <n v="2022"/>
    <n v="96871"/>
    <n v="7820.02"/>
    <x v="2"/>
    <x v="4"/>
    <x v="1"/>
    <s v="Remote Start, Sunroof"/>
    <x v="3"/>
    <x v="1"/>
    <x v="0"/>
  </r>
  <r>
    <x v="11"/>
    <s v="F-150"/>
    <n v="2018"/>
    <n v="105592"/>
    <n v="12867.984"/>
    <x v="1"/>
    <x v="4"/>
    <x v="0"/>
    <s v="Backup Camera, Heated Seats, Bluetooth, Remote Start"/>
    <x v="1"/>
    <x v="2"/>
    <x v="1"/>
  </r>
  <r>
    <x v="17"/>
    <s v="Charger"/>
    <n v="2020"/>
    <n v="52895"/>
    <n v="21494.831999999999"/>
    <x v="0"/>
    <x v="4"/>
    <x v="1"/>
    <s v="GPS"/>
    <x v="0"/>
    <x v="2"/>
    <x v="1"/>
  </r>
  <r>
    <x v="15"/>
    <s v="S-Class"/>
    <n v="2015"/>
    <n v="5650"/>
    <n v="39020.896000000001"/>
    <x v="2"/>
    <x v="1"/>
    <x v="0"/>
    <s v="Remote Start, Bluetooth, Heated Seats"/>
    <x v="2"/>
    <x v="0"/>
    <x v="1"/>
  </r>
  <r>
    <x v="14"/>
    <s v="Malibu"/>
    <n v="2017"/>
    <n v="41878"/>
    <n v="13125.56"/>
    <x v="1"/>
    <x v="8"/>
    <x v="0"/>
    <s v="Leather Seats, GPS"/>
    <x v="3"/>
    <x v="1"/>
    <x v="0"/>
  </r>
  <r>
    <x v="16"/>
    <s v="Rogue"/>
    <n v="2014"/>
    <n v="104082"/>
    <n v="30323.743999999999"/>
    <x v="3"/>
    <x v="1"/>
    <x v="1"/>
    <s v="Bluetooth, GPS"/>
    <x v="3"/>
    <x v="1"/>
    <x v="1"/>
  </r>
  <r>
    <x v="6"/>
    <s v="A6"/>
    <n v="2021"/>
    <n v="125058"/>
    <n v="22935.392"/>
    <x v="0"/>
    <x v="8"/>
    <x v="1"/>
    <s v="Remote Start, Heated Seats"/>
    <x v="3"/>
    <x v="2"/>
    <x v="1"/>
  </r>
  <r>
    <x v="13"/>
    <s v="Highlander"/>
    <n v="2010"/>
    <n v="89470"/>
    <n v="17843.669999999998"/>
    <x v="0"/>
    <x v="2"/>
    <x v="1"/>
    <s v="GPS, Heated Seats"/>
    <x v="3"/>
    <x v="1"/>
    <x v="0"/>
  </r>
  <r>
    <x v="1"/>
    <s v="Evoque"/>
    <n v="2018"/>
    <n v="18526"/>
    <n v="7689.85"/>
    <x v="0"/>
    <x v="9"/>
    <x v="0"/>
    <s v="Bluetooth"/>
    <x v="0"/>
    <x v="1"/>
    <x v="0"/>
  </r>
  <r>
    <x v="9"/>
    <s v="3 Series"/>
    <n v="2014"/>
    <n v="64989"/>
    <n v="19592.831999999999"/>
    <x v="0"/>
    <x v="5"/>
    <x v="0"/>
    <s v="Backup Camera"/>
    <x v="0"/>
    <x v="2"/>
    <x v="1"/>
  </r>
  <r>
    <x v="19"/>
    <n v="911"/>
    <n v="2010"/>
    <n v="111270"/>
    <n v="26711.024000000001"/>
    <x v="2"/>
    <x v="4"/>
    <x v="1"/>
    <s v="Remote Start, GPS, Sunroof, Heated Seats"/>
    <x v="1"/>
    <x v="2"/>
    <x v="1"/>
  </r>
  <r>
    <x v="2"/>
    <s v="Pilot"/>
    <n v="2019"/>
    <n v="56884"/>
    <n v="12798.08"/>
    <x v="3"/>
    <x v="1"/>
    <x v="1"/>
    <s v="Sunroof"/>
    <x v="0"/>
    <x v="2"/>
    <x v="1"/>
  </r>
  <r>
    <x v="11"/>
    <s v="F-150"/>
    <n v="2012"/>
    <n v="56180"/>
    <n v="5952.2719999999999"/>
    <x v="0"/>
    <x v="1"/>
    <x v="1"/>
    <s v="Remote Start, Leather Seats, Heated Seats"/>
    <x v="2"/>
    <x v="0"/>
    <x v="1"/>
  </r>
  <r>
    <x v="4"/>
    <s v="Jetta"/>
    <n v="2011"/>
    <n v="80831"/>
    <n v="40471.760000000002"/>
    <x v="3"/>
    <x v="4"/>
    <x v="1"/>
    <s v="Bluetooth"/>
    <x v="0"/>
    <x v="1"/>
    <x v="0"/>
  </r>
  <r>
    <x v="9"/>
    <s v="5 Series"/>
    <n v="2015"/>
    <n v="42137"/>
    <n v="5859.2"/>
    <x v="0"/>
    <x v="4"/>
    <x v="0"/>
    <s v="Leather Seats, Remote Start"/>
    <x v="3"/>
    <x v="2"/>
    <x v="0"/>
  </r>
  <r>
    <x v="16"/>
    <s v="Altima"/>
    <n v="2010"/>
    <n v="88759"/>
    <n v="12355.856"/>
    <x v="1"/>
    <x v="5"/>
    <x v="0"/>
    <s v="Leather Seats, Heated Seats, GPS, Backup Camera"/>
    <x v="1"/>
    <x v="2"/>
    <x v="1"/>
  </r>
  <r>
    <x v="10"/>
    <n v="500"/>
    <n v="2011"/>
    <n v="34850"/>
    <n v="31293.928"/>
    <x v="2"/>
    <x v="3"/>
    <x v="1"/>
    <s v="Leather Seats"/>
    <x v="0"/>
    <x v="2"/>
    <x v="1"/>
  </r>
  <r>
    <x v="12"/>
    <s v="Model S"/>
    <n v="2015"/>
    <n v="52588"/>
    <n v="28266.04"/>
    <x v="3"/>
    <x v="9"/>
    <x v="0"/>
    <s v="Remote Start, Sunroof, Bluetooth"/>
    <x v="2"/>
    <x v="2"/>
    <x v="0"/>
  </r>
  <r>
    <x v="0"/>
    <s v="Sonata"/>
    <n v="2013"/>
    <n v="84764"/>
    <n v="10684.136"/>
    <x v="0"/>
    <x v="6"/>
    <x v="1"/>
    <s v="Remote Start, GPS, Leather Seats, Bluetooth"/>
    <x v="1"/>
    <x v="0"/>
    <x v="1"/>
  </r>
  <r>
    <x v="17"/>
    <s v="Dodge Durango"/>
    <n v="2016"/>
    <n v="117564"/>
    <n v="13699.7"/>
    <x v="1"/>
    <x v="7"/>
    <x v="1"/>
    <s v="Heated Seats, Remote Start, Sunroof, Leather Seats"/>
    <x v="1"/>
    <x v="2"/>
    <x v="0"/>
  </r>
  <r>
    <x v="16"/>
    <s v="Leaf"/>
    <n v="2018"/>
    <n v="99508"/>
    <n v="10384.487999999999"/>
    <x v="0"/>
    <x v="9"/>
    <x v="1"/>
    <s v="Heated Seats, Leather Seats, Sunroof"/>
    <x v="2"/>
    <x v="1"/>
    <x v="1"/>
  </r>
  <r>
    <x v="5"/>
    <s v="CX-5"/>
    <n v="2015"/>
    <n v="22389"/>
    <n v="17038"/>
    <x v="0"/>
    <x v="5"/>
    <x v="1"/>
    <s v="Sunroof, Bluetooth, GPS, Heated Seats"/>
    <x v="1"/>
    <x v="2"/>
    <x v="0"/>
  </r>
  <r>
    <x v="8"/>
    <s v="F-Type"/>
    <n v="2013"/>
    <n v="70329"/>
    <n v="18555.511999999999"/>
    <x v="2"/>
    <x v="5"/>
    <x v="1"/>
    <s v="Sunroof, Heated Seats, Bluetooth, Leather Seats"/>
    <x v="1"/>
    <x v="1"/>
    <x v="1"/>
  </r>
  <r>
    <x v="0"/>
    <s v="Sonata"/>
    <n v="2018"/>
    <n v="111881"/>
    <n v="8582.1440000000002"/>
    <x v="2"/>
    <x v="9"/>
    <x v="0"/>
    <s v="Sunroof, Backup Camera, Leather Seats, Bluetooth"/>
    <x v="1"/>
    <x v="1"/>
    <x v="1"/>
  </r>
  <r>
    <x v="6"/>
    <s v="A6"/>
    <n v="2017"/>
    <n v="26442"/>
    <n v="9639.5519999999997"/>
    <x v="0"/>
    <x v="4"/>
    <x v="0"/>
    <s v="Bluetooth, Leather Seats, Remote Start"/>
    <x v="2"/>
    <x v="0"/>
    <x v="1"/>
  </r>
  <r>
    <x v="18"/>
    <s v="Legacy"/>
    <n v="2015"/>
    <n v="136127"/>
    <n v="30966.984"/>
    <x v="1"/>
    <x v="8"/>
    <x v="0"/>
    <s v="Heated Seats, Backup Camera, Leather Seats, Bluetooth"/>
    <x v="1"/>
    <x v="1"/>
    <x v="1"/>
  </r>
  <r>
    <x v="17"/>
    <s v="Voyager"/>
    <n v="2019"/>
    <n v="66961"/>
    <n v="26172.799999999999"/>
    <x v="3"/>
    <x v="4"/>
    <x v="0"/>
    <s v="GPS"/>
    <x v="0"/>
    <x v="1"/>
    <x v="1"/>
  </r>
  <r>
    <x v="5"/>
    <s v="MX-5 Miata"/>
    <n v="2020"/>
    <n v="56572"/>
    <n v="29006.975999999999"/>
    <x v="3"/>
    <x v="7"/>
    <x v="0"/>
    <s v="Sunroof, Leather Seats"/>
    <x v="3"/>
    <x v="2"/>
    <x v="1"/>
  </r>
  <r>
    <x v="5"/>
    <s v="Mazda3"/>
    <n v="2017"/>
    <n v="48528"/>
    <n v="31900.560000000001"/>
    <x v="3"/>
    <x v="0"/>
    <x v="1"/>
    <s v="Backup Camera, Heated Seats, GPS, Leather Seats"/>
    <x v="1"/>
    <x v="0"/>
    <x v="1"/>
  </r>
  <r>
    <x v="5"/>
    <s v="CX-5"/>
    <n v="2019"/>
    <n v="59527"/>
    <n v="8241.6880000000001"/>
    <x v="3"/>
    <x v="6"/>
    <x v="1"/>
    <s v="Sunroof, Leather Seats, Bluetooth, Backup Camera"/>
    <x v="1"/>
    <x v="2"/>
    <x v="1"/>
  </r>
  <r>
    <x v="2"/>
    <s v="Fit"/>
    <n v="2020"/>
    <n v="48108"/>
    <n v="17989.616000000002"/>
    <x v="2"/>
    <x v="1"/>
    <x v="1"/>
    <s v="Sunroof"/>
    <x v="0"/>
    <x v="2"/>
    <x v="1"/>
  </r>
  <r>
    <x v="2"/>
    <s v="Fit"/>
    <n v="2022"/>
    <n v="83793"/>
    <n v="4408.5360000000001"/>
    <x v="0"/>
    <x v="8"/>
    <x v="1"/>
    <s v="Leather Seats"/>
    <x v="0"/>
    <x v="0"/>
    <x v="1"/>
  </r>
  <r>
    <x v="18"/>
    <s v="Crosstrek"/>
    <n v="2021"/>
    <n v="81580"/>
    <n v="24417.648000000001"/>
    <x v="3"/>
    <x v="8"/>
    <x v="1"/>
    <s v="Heated Seats, Backup Camera, Leather Seats, Remote Start"/>
    <x v="1"/>
    <x v="1"/>
    <x v="1"/>
  </r>
  <r>
    <x v="0"/>
    <s v="Sonata"/>
    <n v="2019"/>
    <n v="34081"/>
    <n v="6478.77"/>
    <x v="0"/>
    <x v="0"/>
    <x v="0"/>
    <s v="Sunroof"/>
    <x v="0"/>
    <x v="1"/>
    <x v="0"/>
  </r>
  <r>
    <x v="12"/>
    <s v="Model X"/>
    <n v="2021"/>
    <n v="13883"/>
    <n v="31411.072"/>
    <x v="3"/>
    <x v="9"/>
    <x v="0"/>
    <s v="Leather Seats, Sunroof, Heated Seats"/>
    <x v="2"/>
    <x v="2"/>
    <x v="1"/>
  </r>
  <r>
    <x v="8"/>
    <s v="XF"/>
    <n v="2020"/>
    <n v="76730"/>
    <n v="23205.248"/>
    <x v="3"/>
    <x v="6"/>
    <x v="0"/>
    <s v="Heated Seats"/>
    <x v="0"/>
    <x v="0"/>
    <x v="1"/>
  </r>
  <r>
    <x v="11"/>
    <s v="F-150"/>
    <n v="2016"/>
    <n v="134400"/>
    <n v="25617.831999999999"/>
    <x v="3"/>
    <x v="0"/>
    <x v="1"/>
    <s v="Sunroof"/>
    <x v="0"/>
    <x v="0"/>
    <x v="1"/>
  </r>
  <r>
    <x v="13"/>
    <s v="Highlander"/>
    <n v="2019"/>
    <n v="26767"/>
    <n v="31779.727999999999"/>
    <x v="3"/>
    <x v="6"/>
    <x v="0"/>
    <s v="Remote Start, Sunroof, GPS, Heated Seats"/>
    <x v="1"/>
    <x v="2"/>
    <x v="1"/>
  </r>
  <r>
    <x v="14"/>
    <s v="Camaro"/>
    <n v="2021"/>
    <n v="23967"/>
    <n v="35542.160000000003"/>
    <x v="3"/>
    <x v="9"/>
    <x v="1"/>
    <s v="Bluetooth, Backup Camera"/>
    <x v="3"/>
    <x v="2"/>
    <x v="1"/>
  </r>
  <r>
    <x v="0"/>
    <s v="Tucson"/>
    <n v="2018"/>
    <n v="73454"/>
    <n v="44966.98"/>
    <x v="3"/>
    <x v="9"/>
    <x v="1"/>
    <s v="GPS, Heated Seats, Sunroof, Remote Start"/>
    <x v="1"/>
    <x v="2"/>
    <x v="0"/>
  </r>
  <r>
    <x v="8"/>
    <s v="I-Pace"/>
    <n v="2011"/>
    <n v="58846"/>
    <n v="37148.103999999999"/>
    <x v="0"/>
    <x v="7"/>
    <x v="0"/>
    <s v="Remote Start"/>
    <x v="0"/>
    <x v="1"/>
    <x v="1"/>
  </r>
  <r>
    <x v="9"/>
    <s v="X3"/>
    <n v="2011"/>
    <n v="58288"/>
    <n v="35568.584000000003"/>
    <x v="3"/>
    <x v="8"/>
    <x v="1"/>
    <s v="Sunroof, Heated Seats, GPS"/>
    <x v="2"/>
    <x v="2"/>
    <x v="1"/>
  </r>
  <r>
    <x v="7"/>
    <s v="Traverse"/>
    <n v="2018"/>
    <n v="28138"/>
    <n v="14415.816000000001"/>
    <x v="3"/>
    <x v="5"/>
    <x v="1"/>
    <s v="Leather Seats, Sunroof, GPS"/>
    <x v="2"/>
    <x v="0"/>
    <x v="1"/>
  </r>
  <r>
    <x v="10"/>
    <s v="500X"/>
    <n v="2016"/>
    <n v="129895"/>
    <n v="34568.792000000001"/>
    <x v="2"/>
    <x v="2"/>
    <x v="1"/>
    <s v="Backup Camera, GPS"/>
    <x v="3"/>
    <x v="1"/>
    <x v="1"/>
  </r>
  <r>
    <x v="12"/>
    <s v="Model 3"/>
    <n v="2010"/>
    <n v="135892"/>
    <n v="14859.96"/>
    <x v="3"/>
    <x v="4"/>
    <x v="0"/>
    <s v="Leather Seats, Heated Seats"/>
    <x v="3"/>
    <x v="0"/>
    <x v="1"/>
  </r>
  <r>
    <x v="2"/>
    <s v="Civic"/>
    <n v="2015"/>
    <n v="79438"/>
    <n v="35571.224000000002"/>
    <x v="3"/>
    <x v="9"/>
    <x v="0"/>
    <s v="GPS, Sunroof, Backup Camera"/>
    <x v="2"/>
    <x v="1"/>
    <x v="1"/>
  </r>
  <r>
    <x v="18"/>
    <s v="Forester"/>
    <n v="2016"/>
    <n v="22414"/>
    <n v="18634.72"/>
    <x v="2"/>
    <x v="1"/>
    <x v="1"/>
    <s v="Remote Start, Heated Seats"/>
    <x v="3"/>
    <x v="2"/>
    <x v="1"/>
  </r>
  <r>
    <x v="8"/>
    <s v="F-Type"/>
    <n v="2011"/>
    <n v="5528"/>
    <n v="9001.5039999999899"/>
    <x v="2"/>
    <x v="6"/>
    <x v="1"/>
    <s v="Backup Camera, Remote Start, Heated Seats, Bluetooth"/>
    <x v="1"/>
    <x v="0"/>
    <x v="1"/>
  </r>
  <r>
    <x v="1"/>
    <s v="Velar"/>
    <n v="2015"/>
    <n v="116652"/>
    <n v="18055.36"/>
    <x v="2"/>
    <x v="3"/>
    <x v="0"/>
    <s v="GPS, Backup Camera, Bluetooth"/>
    <x v="2"/>
    <x v="2"/>
    <x v="1"/>
  </r>
  <r>
    <x v="18"/>
    <s v="Crosstrek"/>
    <n v="2015"/>
    <n v="110353"/>
    <n v="11495.456"/>
    <x v="2"/>
    <x v="3"/>
    <x v="1"/>
    <s v="Heated Seats, Remote Start, GPS, Sunroof"/>
    <x v="1"/>
    <x v="2"/>
    <x v="1"/>
  </r>
  <r>
    <x v="2"/>
    <s v="Pilot"/>
    <n v="2016"/>
    <n v="39935"/>
    <n v="31375.175999999999"/>
    <x v="2"/>
    <x v="4"/>
    <x v="1"/>
    <s v="Remote Start, GPS, Sunroof, Heated Seats"/>
    <x v="1"/>
    <x v="2"/>
    <x v="1"/>
  </r>
  <r>
    <x v="11"/>
    <s v="F-150"/>
    <n v="2014"/>
    <n v="76946"/>
    <n v="8004.3360000000002"/>
    <x v="1"/>
    <x v="7"/>
    <x v="1"/>
    <s v="Bluetooth, GPS"/>
    <x v="3"/>
    <x v="0"/>
    <x v="1"/>
  </r>
  <r>
    <x v="1"/>
    <s v="Defender"/>
    <n v="2022"/>
    <n v="31897"/>
    <n v="35570.160000000003"/>
    <x v="3"/>
    <x v="4"/>
    <x v="1"/>
    <s v="Remote Start, GPS, Sunroof"/>
    <x v="2"/>
    <x v="0"/>
    <x v="1"/>
  </r>
  <r>
    <x v="2"/>
    <s v="Fit"/>
    <n v="2012"/>
    <n v="7020"/>
    <n v="20981.648000000001"/>
    <x v="1"/>
    <x v="9"/>
    <x v="0"/>
    <s v="Leather Seats, Remote Start"/>
    <x v="3"/>
    <x v="2"/>
    <x v="1"/>
  </r>
  <r>
    <x v="2"/>
    <s v="Fit"/>
    <n v="2012"/>
    <n v="52443"/>
    <n v="10299.616"/>
    <x v="1"/>
    <x v="6"/>
    <x v="0"/>
    <s v="Bluetooth, Leather Seats, Backup Camera, Heated Seats"/>
    <x v="1"/>
    <x v="0"/>
    <x v="1"/>
  </r>
  <r>
    <x v="3"/>
    <s v="Sportage"/>
    <n v="2019"/>
    <n v="82898"/>
    <n v="5150.192"/>
    <x v="2"/>
    <x v="0"/>
    <x v="0"/>
    <s v="Backup Camera, GPS, Leather Seats, Bluetooth"/>
    <x v="1"/>
    <x v="0"/>
    <x v="1"/>
  </r>
  <r>
    <x v="6"/>
    <s v="A4"/>
    <n v="2013"/>
    <n v="95971"/>
    <n v="28012.495999999999"/>
    <x v="2"/>
    <x v="9"/>
    <x v="1"/>
    <s v="Remote Start, Heated Seats"/>
    <x v="3"/>
    <x v="1"/>
    <x v="1"/>
  </r>
  <r>
    <x v="1"/>
    <s v="Velar"/>
    <n v="2012"/>
    <n v="7006"/>
    <n v="32495.64"/>
    <x v="0"/>
    <x v="6"/>
    <x v="0"/>
    <s v="Backup Camera, GPS, Remote Start, Sunroof"/>
    <x v="1"/>
    <x v="0"/>
    <x v="1"/>
  </r>
  <r>
    <x v="1"/>
    <s v="Range Rover"/>
    <n v="2010"/>
    <n v="38456"/>
    <n v="37358.832000000002"/>
    <x v="3"/>
    <x v="0"/>
    <x v="0"/>
    <s v="Remote Start, Heated Seats, Bluetooth"/>
    <x v="2"/>
    <x v="1"/>
    <x v="1"/>
  </r>
  <r>
    <x v="12"/>
    <s v="Model X"/>
    <n v="2011"/>
    <n v="92272"/>
    <n v="35377.135999999999"/>
    <x v="1"/>
    <x v="3"/>
    <x v="0"/>
    <s v="Sunroof, Backup Camera, Remote Start"/>
    <x v="2"/>
    <x v="0"/>
    <x v="1"/>
  </r>
  <r>
    <x v="19"/>
    <s v="Macan"/>
    <n v="2021"/>
    <n v="38788"/>
    <n v="29777.119999999999"/>
    <x v="1"/>
    <x v="0"/>
    <x v="0"/>
    <s v="Remote Start, Bluetooth"/>
    <x v="3"/>
    <x v="2"/>
    <x v="0"/>
  </r>
  <r>
    <x v="8"/>
    <s v="I-Pace"/>
    <n v="2020"/>
    <n v="11537"/>
    <n v="28252.792000000001"/>
    <x v="1"/>
    <x v="2"/>
    <x v="0"/>
    <s v="Leather Seats"/>
    <x v="0"/>
    <x v="0"/>
    <x v="1"/>
  </r>
  <r>
    <x v="10"/>
    <s v="Doblo"/>
    <n v="2014"/>
    <n v="67796"/>
    <n v="33592.696000000004"/>
    <x v="0"/>
    <x v="8"/>
    <x v="0"/>
    <s v="Bluetooth, Sunroof, Remote Start"/>
    <x v="2"/>
    <x v="1"/>
    <x v="1"/>
  </r>
  <r>
    <x v="17"/>
    <s v="Dodge Durango"/>
    <n v="2014"/>
    <n v="10467"/>
    <n v="23610.328000000001"/>
    <x v="2"/>
    <x v="5"/>
    <x v="0"/>
    <s v="Heated Seats"/>
    <x v="0"/>
    <x v="1"/>
    <x v="1"/>
  </r>
  <r>
    <x v="4"/>
    <s v="Passat"/>
    <n v="2012"/>
    <n v="141268"/>
    <n v="25878.527999999998"/>
    <x v="0"/>
    <x v="7"/>
    <x v="1"/>
    <s v="Bluetooth, Sunroof, Heated Seats, Leather Seats"/>
    <x v="1"/>
    <x v="2"/>
    <x v="1"/>
  </r>
  <r>
    <x v="12"/>
    <s v="Model Y"/>
    <n v="2022"/>
    <n v="76661"/>
    <n v="17365.168000000001"/>
    <x v="3"/>
    <x v="0"/>
    <x v="1"/>
    <s v="Sunroof, GPS, Leather Seats, Remote Start"/>
    <x v="1"/>
    <x v="1"/>
    <x v="1"/>
  </r>
  <r>
    <x v="14"/>
    <s v="Camaro"/>
    <n v="2014"/>
    <n v="149660"/>
    <n v="6109.1040000000003"/>
    <x v="2"/>
    <x v="9"/>
    <x v="0"/>
    <s v="Sunroof, Heated Seats"/>
    <x v="3"/>
    <x v="0"/>
    <x v="1"/>
  </r>
  <r>
    <x v="5"/>
    <s v="MX-5 Miata"/>
    <n v="2019"/>
    <n v="47134"/>
    <n v="27045.32"/>
    <x v="0"/>
    <x v="6"/>
    <x v="1"/>
    <s v="Remote Start, Leather Seats, Bluetooth, GPS"/>
    <x v="1"/>
    <x v="1"/>
    <x v="1"/>
  </r>
  <r>
    <x v="14"/>
    <s v="Equinox"/>
    <n v="2020"/>
    <n v="53283"/>
    <n v="12653.976000000001"/>
    <x v="1"/>
    <x v="6"/>
    <x v="0"/>
    <s v="Remote Start"/>
    <x v="0"/>
    <x v="2"/>
    <x v="1"/>
  </r>
  <r>
    <x v="11"/>
    <s v="Focus"/>
    <n v="2011"/>
    <n v="124110"/>
    <n v="29539.768"/>
    <x v="2"/>
    <x v="0"/>
    <x v="1"/>
    <s v="Backup Camera, GPS, Bluetooth, Remote Start"/>
    <x v="1"/>
    <x v="1"/>
    <x v="1"/>
  </r>
  <r>
    <x v="0"/>
    <s v="Santa Fe"/>
    <n v="2014"/>
    <n v="12548"/>
    <n v="22287.77"/>
    <x v="0"/>
    <x v="8"/>
    <x v="1"/>
    <s v="Leather Seats, Bluetooth, Sunroof"/>
    <x v="2"/>
    <x v="2"/>
    <x v="0"/>
  </r>
  <r>
    <x v="11"/>
    <s v="Escape"/>
    <n v="2022"/>
    <n v="60809"/>
    <n v="11978.44"/>
    <x v="1"/>
    <x v="8"/>
    <x v="1"/>
    <s v="Leather Seats, Remote Start, GPS"/>
    <x v="2"/>
    <x v="0"/>
    <x v="1"/>
  </r>
  <r>
    <x v="0"/>
    <s v="Kona"/>
    <n v="2022"/>
    <n v="41516"/>
    <n v="28641.23"/>
    <x v="1"/>
    <x v="7"/>
    <x v="1"/>
    <s v="Sunroof, Leather Seats, Backup Camera, GPS"/>
    <x v="1"/>
    <x v="2"/>
    <x v="0"/>
  </r>
  <r>
    <x v="19"/>
    <s v="Cayenne"/>
    <n v="2011"/>
    <n v="132237"/>
    <n v="14637.672"/>
    <x v="1"/>
    <x v="8"/>
    <x v="0"/>
    <s v="GPS, Sunroof, Heated Seats"/>
    <x v="2"/>
    <x v="2"/>
    <x v="1"/>
  </r>
  <r>
    <x v="14"/>
    <s v="Silverado"/>
    <n v="2011"/>
    <n v="99157"/>
    <n v="28641.896000000001"/>
    <x v="1"/>
    <x v="4"/>
    <x v="1"/>
    <s v="Remote Start, GPS, Sunroof, Leather Seats"/>
    <x v="1"/>
    <x v="0"/>
    <x v="1"/>
  </r>
  <r>
    <x v="2"/>
    <s v="CR-V"/>
    <n v="2022"/>
    <n v="13655"/>
    <n v="48702.94"/>
    <x v="3"/>
    <x v="9"/>
    <x v="0"/>
    <s v="Backup Camera, Bluetooth, GPS"/>
    <x v="2"/>
    <x v="0"/>
    <x v="0"/>
  </r>
  <r>
    <x v="7"/>
    <s v="Equinox"/>
    <n v="2010"/>
    <n v="114572"/>
    <n v="7427.9120000000003"/>
    <x v="3"/>
    <x v="0"/>
    <x v="0"/>
    <s v="Bluetooth, Backup Camera"/>
    <x v="3"/>
    <x v="0"/>
    <x v="1"/>
  </r>
  <r>
    <x v="12"/>
    <s v="Model Y"/>
    <n v="2019"/>
    <n v="132720"/>
    <n v="7051.0959999999995"/>
    <x v="3"/>
    <x v="7"/>
    <x v="0"/>
    <s v="Heated Seats, Backup Camera"/>
    <x v="3"/>
    <x v="0"/>
    <x v="1"/>
  </r>
  <r>
    <x v="0"/>
    <s v="Santa Fe"/>
    <n v="2011"/>
    <n v="103771"/>
    <n v="9264.0959999999995"/>
    <x v="2"/>
    <x v="4"/>
    <x v="1"/>
    <s v="Backup Camera"/>
    <x v="0"/>
    <x v="0"/>
    <x v="1"/>
  </r>
  <r>
    <x v="3"/>
    <s v="Forte"/>
    <n v="2019"/>
    <n v="86029"/>
    <n v="4088.4639999999999"/>
    <x v="0"/>
    <x v="8"/>
    <x v="0"/>
    <s v="Remote Start, Bluetooth, Leather Seats"/>
    <x v="2"/>
    <x v="2"/>
    <x v="1"/>
  </r>
  <r>
    <x v="2"/>
    <s v="Accord"/>
    <n v="2011"/>
    <n v="105943"/>
    <n v="27432.024000000001"/>
    <x v="0"/>
    <x v="2"/>
    <x v="0"/>
    <s v="Bluetooth, Sunroof, Remote Start, Leather Seats"/>
    <x v="1"/>
    <x v="1"/>
    <x v="1"/>
  </r>
  <r>
    <x v="19"/>
    <n v="911"/>
    <n v="2022"/>
    <n v="36003"/>
    <n v="26137.792000000001"/>
    <x v="2"/>
    <x v="9"/>
    <x v="0"/>
    <s v="Sunroof, Remote Start, Heated Seats, Bluetooth"/>
    <x v="1"/>
    <x v="2"/>
    <x v="1"/>
  </r>
  <r>
    <x v="11"/>
    <s v="Focus"/>
    <n v="2012"/>
    <n v="128451"/>
    <n v="27331.696"/>
    <x v="0"/>
    <x v="0"/>
    <x v="0"/>
    <s v="Remote Start"/>
    <x v="0"/>
    <x v="2"/>
    <x v="1"/>
  </r>
  <r>
    <x v="0"/>
    <s v="Santa Fe"/>
    <n v="2018"/>
    <n v="19403"/>
    <n v="18644.063999999998"/>
    <x v="3"/>
    <x v="8"/>
    <x v="0"/>
    <s v="GPS, Heated Seats"/>
    <x v="3"/>
    <x v="2"/>
    <x v="1"/>
  </r>
  <r>
    <x v="6"/>
    <s v="A3"/>
    <n v="2017"/>
    <n v="148417"/>
    <n v="28471.096000000001"/>
    <x v="0"/>
    <x v="7"/>
    <x v="1"/>
    <s v="Leather Seats, Bluetooth, Remote Start, Backup Camera"/>
    <x v="1"/>
    <x v="0"/>
    <x v="1"/>
  </r>
  <r>
    <x v="2"/>
    <s v="Accord"/>
    <n v="2020"/>
    <n v="132479"/>
    <n v="8431.7520000000004"/>
    <x v="2"/>
    <x v="8"/>
    <x v="0"/>
    <s v="Remote Start, Heated Seats, Backup Camera, Bluetooth"/>
    <x v="1"/>
    <x v="2"/>
    <x v="1"/>
  </r>
  <r>
    <x v="1"/>
    <s v="Evoque"/>
    <n v="2016"/>
    <n v="62847"/>
    <n v="36818.135999999999"/>
    <x v="3"/>
    <x v="0"/>
    <x v="1"/>
    <s v="GPS, Remote Start"/>
    <x v="3"/>
    <x v="2"/>
    <x v="1"/>
  </r>
  <r>
    <x v="13"/>
    <s v="Corolla"/>
    <n v="2017"/>
    <n v="93251"/>
    <n v="31824.727999999999"/>
    <x v="1"/>
    <x v="8"/>
    <x v="0"/>
    <s v="Leather Seats, Bluetooth"/>
    <x v="3"/>
    <x v="2"/>
    <x v="1"/>
  </r>
  <r>
    <x v="18"/>
    <s v="Impreza"/>
    <n v="2019"/>
    <n v="136649"/>
    <n v="34652.44"/>
    <x v="0"/>
    <x v="8"/>
    <x v="0"/>
    <s v="GPS, Sunroof, Backup Camera"/>
    <x v="2"/>
    <x v="2"/>
    <x v="1"/>
  </r>
  <r>
    <x v="15"/>
    <s v="A-Class"/>
    <n v="2016"/>
    <n v="94783"/>
    <n v="30655.61"/>
    <x v="2"/>
    <x v="9"/>
    <x v="0"/>
    <s v="Remote Start"/>
    <x v="0"/>
    <x v="2"/>
    <x v="0"/>
  </r>
  <r>
    <x v="16"/>
    <s v="Altima"/>
    <n v="2016"/>
    <n v="97562"/>
    <n v="9892.0319999999992"/>
    <x v="0"/>
    <x v="4"/>
    <x v="1"/>
    <s v="Remote Start, Leather Seats, Bluetooth, GPS"/>
    <x v="1"/>
    <x v="2"/>
    <x v="1"/>
  </r>
  <r>
    <x v="2"/>
    <s v="Pilot"/>
    <n v="2012"/>
    <n v="78308"/>
    <n v="15373.216"/>
    <x v="2"/>
    <x v="9"/>
    <x v="0"/>
    <s v="Bluetooth, Sunroof, Backup Camera, Heated Seats"/>
    <x v="1"/>
    <x v="1"/>
    <x v="1"/>
  </r>
  <r>
    <x v="18"/>
    <s v="Impreza"/>
    <n v="2018"/>
    <n v="120680"/>
    <n v="22407.135999999999"/>
    <x v="0"/>
    <x v="5"/>
    <x v="0"/>
    <s v="Remote Start, GPS, Heated Seats"/>
    <x v="2"/>
    <x v="1"/>
    <x v="1"/>
  </r>
  <r>
    <x v="4"/>
    <s v="Tiguan"/>
    <n v="2020"/>
    <n v="41199"/>
    <n v="15336.448"/>
    <x v="0"/>
    <x v="8"/>
    <x v="0"/>
    <s v="Sunroof, Backup Camera, Bluetooth"/>
    <x v="2"/>
    <x v="0"/>
    <x v="1"/>
  </r>
  <r>
    <x v="6"/>
    <s v="Q5"/>
    <n v="2020"/>
    <n v="19217"/>
    <n v="43986.559999999998"/>
    <x v="1"/>
    <x v="2"/>
    <x v="1"/>
    <s v="Backup Camera, Leather Seats"/>
    <x v="3"/>
    <x v="0"/>
    <x v="0"/>
  </r>
  <r>
    <x v="0"/>
    <s v="Elantra"/>
    <n v="2019"/>
    <n v="120566"/>
    <n v="25035.047999999999"/>
    <x v="1"/>
    <x v="6"/>
    <x v="1"/>
    <s v="Backup Camera, GPS"/>
    <x v="3"/>
    <x v="2"/>
    <x v="1"/>
  </r>
  <r>
    <x v="4"/>
    <s v="Tiguan"/>
    <n v="2022"/>
    <n v="102320"/>
    <n v="36437.24"/>
    <x v="1"/>
    <x v="5"/>
    <x v="0"/>
    <s v="Backup Camera, Heated Seats, GPS, Bluetooth"/>
    <x v="1"/>
    <x v="1"/>
    <x v="1"/>
  </r>
  <r>
    <x v="3"/>
    <s v="Soul"/>
    <n v="2021"/>
    <n v="126540"/>
    <n v="34886.904000000002"/>
    <x v="1"/>
    <x v="1"/>
    <x v="0"/>
    <s v="Sunroof"/>
    <x v="0"/>
    <x v="0"/>
    <x v="1"/>
  </r>
  <r>
    <x v="13"/>
    <s v="Corolla"/>
    <n v="2013"/>
    <n v="143857"/>
    <n v="11027.95"/>
    <x v="2"/>
    <x v="2"/>
    <x v="0"/>
    <s v="Heated Seats, Remote Start, Leather Seats, GPS"/>
    <x v="1"/>
    <x v="2"/>
    <x v="0"/>
  </r>
  <r>
    <x v="17"/>
    <n v="300"/>
    <n v="2015"/>
    <n v="21785"/>
    <n v="29839.64"/>
    <x v="0"/>
    <x v="2"/>
    <x v="1"/>
    <s v="Sunroof"/>
    <x v="0"/>
    <x v="0"/>
    <x v="1"/>
  </r>
  <r>
    <x v="15"/>
    <s v="A-Class"/>
    <n v="2020"/>
    <n v="62595"/>
    <n v="35190.61"/>
    <x v="0"/>
    <x v="9"/>
    <x v="0"/>
    <s v="Remote Start, Leather Seats"/>
    <x v="3"/>
    <x v="2"/>
    <x v="0"/>
  </r>
  <r>
    <x v="13"/>
    <s v="Camry"/>
    <n v="2021"/>
    <n v="140788"/>
    <n v="14518.407999999999"/>
    <x v="2"/>
    <x v="5"/>
    <x v="1"/>
    <s v="Remote Start, Leather Seats"/>
    <x v="3"/>
    <x v="1"/>
    <x v="1"/>
  </r>
  <r>
    <x v="18"/>
    <s v="Crosstrek"/>
    <n v="2020"/>
    <n v="104883"/>
    <n v="4825.8720000000003"/>
    <x v="1"/>
    <x v="3"/>
    <x v="1"/>
    <s v="Sunroof, GPS"/>
    <x v="3"/>
    <x v="1"/>
    <x v="1"/>
  </r>
  <r>
    <x v="0"/>
    <s v="Tucson"/>
    <n v="2019"/>
    <n v="79983"/>
    <n v="36063.487999999998"/>
    <x v="1"/>
    <x v="7"/>
    <x v="1"/>
    <s v="GPS"/>
    <x v="0"/>
    <x v="1"/>
    <x v="1"/>
  </r>
  <r>
    <x v="15"/>
    <s v="E-Class"/>
    <n v="2014"/>
    <n v="101886"/>
    <n v="31489.52"/>
    <x v="3"/>
    <x v="8"/>
    <x v="0"/>
    <s v="GPS"/>
    <x v="0"/>
    <x v="1"/>
    <x v="1"/>
  </r>
  <r>
    <x v="6"/>
    <s v="A6"/>
    <n v="2014"/>
    <n v="107630"/>
    <n v="7950.08"/>
    <x v="2"/>
    <x v="3"/>
    <x v="0"/>
    <s v="Backup Camera, Heated Seats"/>
    <x v="3"/>
    <x v="0"/>
    <x v="1"/>
  </r>
  <r>
    <x v="1"/>
    <s v="Velar"/>
    <n v="2020"/>
    <n v="14364"/>
    <n v="14290.288"/>
    <x v="3"/>
    <x v="7"/>
    <x v="1"/>
    <s v="GPS, Bluetooth"/>
    <x v="3"/>
    <x v="2"/>
    <x v="1"/>
  </r>
  <r>
    <x v="5"/>
    <s v="CX-9"/>
    <n v="2018"/>
    <n v="94110"/>
    <n v="6730.52"/>
    <x v="1"/>
    <x v="1"/>
    <x v="0"/>
    <s v="Backup Camera, Heated Seats, Leather Seats"/>
    <x v="2"/>
    <x v="0"/>
    <x v="1"/>
  </r>
  <r>
    <x v="8"/>
    <s v="F-Type"/>
    <n v="2017"/>
    <n v="88812"/>
    <n v="16681.488000000001"/>
    <x v="3"/>
    <x v="9"/>
    <x v="0"/>
    <s v="Sunroof"/>
    <x v="0"/>
    <x v="0"/>
    <x v="1"/>
  </r>
  <r>
    <x v="1"/>
    <s v="Evoque"/>
    <n v="2016"/>
    <n v="78880"/>
    <n v="20105.632000000001"/>
    <x v="0"/>
    <x v="2"/>
    <x v="1"/>
    <s v="Leather Seats"/>
    <x v="0"/>
    <x v="2"/>
    <x v="1"/>
  </r>
  <r>
    <x v="19"/>
    <n v="911"/>
    <n v="2016"/>
    <n v="143180"/>
    <n v="28980.936000000002"/>
    <x v="1"/>
    <x v="2"/>
    <x v="0"/>
    <s v="Bluetooth"/>
    <x v="0"/>
    <x v="1"/>
    <x v="1"/>
  </r>
  <r>
    <x v="1"/>
    <s v="Defender"/>
    <n v="2016"/>
    <n v="140622"/>
    <n v="39199.576000000001"/>
    <x v="3"/>
    <x v="0"/>
    <x v="1"/>
    <s v="Backup Camera, Heated Seats, Remote Start"/>
    <x v="2"/>
    <x v="1"/>
    <x v="1"/>
  </r>
  <r>
    <x v="15"/>
    <s v="E-Class"/>
    <n v="2012"/>
    <n v="113481"/>
    <n v="7955.28"/>
    <x v="3"/>
    <x v="1"/>
    <x v="0"/>
    <s v="Leather Seats, Bluetooth, Heated Seats"/>
    <x v="2"/>
    <x v="1"/>
    <x v="0"/>
  </r>
  <r>
    <x v="14"/>
    <s v="Camaro"/>
    <n v="2019"/>
    <n v="96167"/>
    <n v="19191.351999999999"/>
    <x v="0"/>
    <x v="5"/>
    <x v="1"/>
    <s v="Leather Seats, Backup Camera"/>
    <x v="3"/>
    <x v="2"/>
    <x v="1"/>
  </r>
  <r>
    <x v="17"/>
    <s v="Dodge Durango"/>
    <n v="2012"/>
    <n v="79000"/>
    <n v="9732.0079999999998"/>
    <x v="0"/>
    <x v="5"/>
    <x v="0"/>
    <s v="Backup Camera, GPS, Heated Seats"/>
    <x v="2"/>
    <x v="1"/>
    <x v="1"/>
  </r>
  <r>
    <x v="0"/>
    <s v="Kona"/>
    <n v="2014"/>
    <n v="116495"/>
    <n v="19399.248"/>
    <x v="0"/>
    <x v="8"/>
    <x v="0"/>
    <s v="Leather Seats"/>
    <x v="0"/>
    <x v="2"/>
    <x v="1"/>
  </r>
  <r>
    <x v="1"/>
    <s v="Evoque"/>
    <n v="2013"/>
    <n v="46311"/>
    <n v="36434.207999999999"/>
    <x v="0"/>
    <x v="5"/>
    <x v="1"/>
    <s v="Bluetooth, Remote Start"/>
    <x v="3"/>
    <x v="1"/>
    <x v="1"/>
  </r>
  <r>
    <x v="9"/>
    <s v="5 Series"/>
    <n v="2022"/>
    <n v="21051"/>
    <n v="9925.8320000000003"/>
    <x v="1"/>
    <x v="3"/>
    <x v="1"/>
    <s v="Leather Seats"/>
    <x v="0"/>
    <x v="1"/>
    <x v="1"/>
  </r>
  <r>
    <x v="13"/>
    <s v="RAV4"/>
    <n v="2017"/>
    <n v="54923"/>
    <n v="37889.567999999999"/>
    <x v="3"/>
    <x v="3"/>
    <x v="1"/>
    <s v="Remote Start, Leather Seats, Backup Camera, Heated Seats"/>
    <x v="1"/>
    <x v="2"/>
    <x v="1"/>
  </r>
  <r>
    <x v="8"/>
    <s v="XJ"/>
    <n v="2017"/>
    <n v="124506"/>
    <n v="37114.735999999997"/>
    <x v="3"/>
    <x v="0"/>
    <x v="1"/>
    <s v="Heated Seats, Remote Start"/>
    <x v="3"/>
    <x v="2"/>
    <x v="1"/>
  </r>
  <r>
    <x v="8"/>
    <s v="I-Pace"/>
    <n v="2016"/>
    <n v="57014"/>
    <n v="4039.48"/>
    <x v="3"/>
    <x v="7"/>
    <x v="1"/>
    <s v="GPS"/>
    <x v="0"/>
    <x v="2"/>
    <x v="1"/>
  </r>
  <r>
    <x v="2"/>
    <s v="CR-V"/>
    <n v="2012"/>
    <n v="55714"/>
    <n v="14627.32"/>
    <x v="2"/>
    <x v="2"/>
    <x v="0"/>
    <s v="Heated Seats, Remote Start, Sunroof"/>
    <x v="2"/>
    <x v="0"/>
    <x v="1"/>
  </r>
  <r>
    <x v="19"/>
    <s v="Panamera"/>
    <n v="2011"/>
    <n v="116986"/>
    <n v="37648.32"/>
    <x v="0"/>
    <x v="0"/>
    <x v="1"/>
    <s v="Remote Start, Sunroof, Heated Seats"/>
    <x v="2"/>
    <x v="1"/>
    <x v="1"/>
  </r>
  <r>
    <x v="19"/>
    <s v="Panamera"/>
    <n v="2014"/>
    <n v="15667"/>
    <n v="25861.200000000001"/>
    <x v="0"/>
    <x v="3"/>
    <x v="0"/>
    <s v="GPS, Remote Start, Backup Camera"/>
    <x v="2"/>
    <x v="2"/>
    <x v="1"/>
  </r>
  <r>
    <x v="3"/>
    <s v="Sorento"/>
    <n v="2012"/>
    <n v="78806"/>
    <n v="38019.152000000002"/>
    <x v="0"/>
    <x v="1"/>
    <x v="0"/>
    <s v="Leather Seats, GPS"/>
    <x v="3"/>
    <x v="1"/>
    <x v="1"/>
  </r>
  <r>
    <x v="17"/>
    <s v="Pacifica"/>
    <n v="2022"/>
    <n v="72730"/>
    <n v="12779.584000000001"/>
    <x v="3"/>
    <x v="2"/>
    <x v="0"/>
    <s v="Heated Seats, Leather Seats, Sunroof, GPS"/>
    <x v="1"/>
    <x v="1"/>
    <x v="1"/>
  </r>
  <r>
    <x v="6"/>
    <s v="A6"/>
    <n v="2017"/>
    <n v="34960"/>
    <n v="8717.7199999999993"/>
    <x v="2"/>
    <x v="7"/>
    <x v="0"/>
    <s v="Heated Seats, Leather Seats, Sunroof, GPS"/>
    <x v="1"/>
    <x v="2"/>
    <x v="0"/>
  </r>
  <r>
    <x v="13"/>
    <s v="RAV4"/>
    <n v="2010"/>
    <n v="40271"/>
    <n v="18447.727999999999"/>
    <x v="1"/>
    <x v="6"/>
    <x v="1"/>
    <s v="Leather Seats, Bluetooth"/>
    <x v="3"/>
    <x v="1"/>
    <x v="1"/>
  </r>
  <r>
    <x v="4"/>
    <s v="Beetle"/>
    <n v="2018"/>
    <n v="59268"/>
    <n v="16893.64"/>
    <x v="3"/>
    <x v="8"/>
    <x v="0"/>
    <s v="Sunroof, Backup Camera, GPS, Bluetooth"/>
    <x v="1"/>
    <x v="2"/>
    <x v="1"/>
  </r>
  <r>
    <x v="5"/>
    <s v="Mazda6"/>
    <n v="2021"/>
    <n v="137476"/>
    <n v="37268.576000000001"/>
    <x v="0"/>
    <x v="6"/>
    <x v="0"/>
    <s v="GPS, Sunroof"/>
    <x v="3"/>
    <x v="2"/>
    <x v="1"/>
  </r>
  <r>
    <x v="2"/>
    <s v="Pilot"/>
    <n v="2016"/>
    <n v="100647"/>
    <n v="9265.0959999999995"/>
    <x v="1"/>
    <x v="6"/>
    <x v="1"/>
    <s v="Remote Start, Backup Camera, Leather Seats"/>
    <x v="2"/>
    <x v="0"/>
    <x v="1"/>
  </r>
  <r>
    <x v="8"/>
    <s v="XF"/>
    <n v="2014"/>
    <n v="5685"/>
    <n v="5418.32"/>
    <x v="3"/>
    <x v="5"/>
    <x v="0"/>
    <s v="GPS"/>
    <x v="0"/>
    <x v="0"/>
    <x v="1"/>
  </r>
  <r>
    <x v="4"/>
    <s v="Tiguan"/>
    <n v="2022"/>
    <n v="9579"/>
    <n v="15506.664000000001"/>
    <x v="3"/>
    <x v="3"/>
    <x v="1"/>
    <s v="Sunroof, GPS"/>
    <x v="3"/>
    <x v="1"/>
    <x v="1"/>
  </r>
  <r>
    <x v="5"/>
    <s v="Mazda6"/>
    <n v="2021"/>
    <n v="19947"/>
    <n v="35647.896000000001"/>
    <x v="1"/>
    <x v="9"/>
    <x v="1"/>
    <s v="Backup Camera, Heated Seats, Leather Seats, GPS"/>
    <x v="1"/>
    <x v="1"/>
    <x v="1"/>
  </r>
  <r>
    <x v="9"/>
    <s v="3 Series"/>
    <n v="2010"/>
    <n v="14887"/>
    <n v="25215.984"/>
    <x v="1"/>
    <x v="0"/>
    <x v="1"/>
    <s v="Remote Start"/>
    <x v="0"/>
    <x v="0"/>
    <x v="1"/>
  </r>
  <r>
    <x v="4"/>
    <s v="Beetle"/>
    <n v="2010"/>
    <n v="50479"/>
    <n v="28702.73"/>
    <x v="1"/>
    <x v="1"/>
    <x v="1"/>
    <s v="Backup Camera, Heated Seats"/>
    <x v="3"/>
    <x v="2"/>
    <x v="0"/>
  </r>
  <r>
    <x v="11"/>
    <s v="Explorer"/>
    <n v="2021"/>
    <n v="65323"/>
    <n v="5777.28"/>
    <x v="2"/>
    <x v="9"/>
    <x v="1"/>
    <s v="Leather Seats"/>
    <x v="0"/>
    <x v="1"/>
    <x v="1"/>
  </r>
  <r>
    <x v="18"/>
    <s v="Crosstrek"/>
    <n v="2012"/>
    <n v="144929"/>
    <n v="36982.839999999997"/>
    <x v="3"/>
    <x v="3"/>
    <x v="0"/>
    <s v="Backup Camera, GPS, Bluetooth, Remote Start"/>
    <x v="1"/>
    <x v="2"/>
    <x v="1"/>
  </r>
  <r>
    <x v="19"/>
    <s v="Macan"/>
    <n v="2022"/>
    <n v="125061"/>
    <n v="34484.951999999997"/>
    <x v="2"/>
    <x v="9"/>
    <x v="0"/>
    <s v="Heated Seats, Backup Camera, Leather Seats"/>
    <x v="2"/>
    <x v="2"/>
    <x v="1"/>
  </r>
  <r>
    <x v="12"/>
    <s v="Model 3"/>
    <n v="2019"/>
    <n v="118416"/>
    <n v="27373.759999999998"/>
    <x v="1"/>
    <x v="8"/>
    <x v="1"/>
    <s v="GPS, Backup Camera"/>
    <x v="3"/>
    <x v="0"/>
    <x v="0"/>
  </r>
  <r>
    <x v="17"/>
    <s v="Pacifica"/>
    <n v="2021"/>
    <n v="85851"/>
    <n v="9037.5120000000006"/>
    <x v="0"/>
    <x v="8"/>
    <x v="0"/>
    <s v="Heated Seats, GPS, Remote Start"/>
    <x v="2"/>
    <x v="1"/>
    <x v="1"/>
  </r>
  <r>
    <x v="5"/>
    <s v="CX-9"/>
    <n v="2016"/>
    <n v="130550"/>
    <n v="28842.848000000002"/>
    <x v="3"/>
    <x v="3"/>
    <x v="1"/>
    <s v="Heated Seats, Backup Camera"/>
    <x v="3"/>
    <x v="1"/>
    <x v="1"/>
  </r>
  <r>
    <x v="14"/>
    <s v="Silverado"/>
    <n v="2016"/>
    <n v="66915"/>
    <n v="19567.919999999998"/>
    <x v="2"/>
    <x v="7"/>
    <x v="0"/>
    <s v="Sunroof, Remote Start"/>
    <x v="3"/>
    <x v="0"/>
    <x v="1"/>
  </r>
  <r>
    <x v="7"/>
    <s v="Traverse"/>
    <n v="2012"/>
    <n v="53254"/>
    <n v="24130.14"/>
    <x v="0"/>
    <x v="2"/>
    <x v="0"/>
    <s v="Heated Seats, Sunroof, GPS, Remote Start"/>
    <x v="1"/>
    <x v="0"/>
    <x v="0"/>
  </r>
  <r>
    <x v="0"/>
    <s v="Sonata"/>
    <n v="2012"/>
    <n v="149257"/>
    <n v="37003.96"/>
    <x v="3"/>
    <x v="2"/>
    <x v="1"/>
    <s v="Backup Camera, Remote Start, GPS"/>
    <x v="2"/>
    <x v="0"/>
    <x v="1"/>
  </r>
  <r>
    <x v="2"/>
    <s v="CR-V"/>
    <n v="2015"/>
    <n v="129943"/>
    <n v="21289.8"/>
    <x v="1"/>
    <x v="4"/>
    <x v="1"/>
    <s v="Bluetooth, GPS, Backup Camera, Leather Seats"/>
    <x v="1"/>
    <x v="0"/>
    <x v="1"/>
  </r>
  <r>
    <x v="14"/>
    <s v="Equinox"/>
    <n v="2021"/>
    <n v="144513"/>
    <n v="6108.65"/>
    <x v="3"/>
    <x v="0"/>
    <x v="1"/>
    <s v="Remote Start"/>
    <x v="0"/>
    <x v="2"/>
    <x v="0"/>
  </r>
  <r>
    <x v="5"/>
    <s v="CX-5"/>
    <n v="2017"/>
    <n v="149555"/>
    <n v="31222.06"/>
    <x v="3"/>
    <x v="5"/>
    <x v="1"/>
    <s v="Backup Camera"/>
    <x v="0"/>
    <x v="1"/>
    <x v="0"/>
  </r>
  <r>
    <x v="14"/>
    <s v="Malibu"/>
    <n v="2011"/>
    <n v="34923"/>
    <n v="34294.487999999998"/>
    <x v="2"/>
    <x v="3"/>
    <x v="1"/>
    <s v="Remote Start, GPS, Heated Seats"/>
    <x v="2"/>
    <x v="2"/>
    <x v="1"/>
  </r>
  <r>
    <x v="10"/>
    <s v="500X"/>
    <n v="2014"/>
    <n v="75718"/>
    <n v="25397.168000000001"/>
    <x v="1"/>
    <x v="3"/>
    <x v="1"/>
    <s v="Heated Seats, Sunroof, GPS"/>
    <x v="2"/>
    <x v="0"/>
    <x v="1"/>
  </r>
  <r>
    <x v="12"/>
    <s v="Model 3"/>
    <n v="2022"/>
    <n v="42039"/>
    <n v="25227.423999999999"/>
    <x v="3"/>
    <x v="0"/>
    <x v="0"/>
    <s v="Heated Seats, GPS, Remote Start"/>
    <x v="2"/>
    <x v="0"/>
    <x v="1"/>
  </r>
  <r>
    <x v="1"/>
    <s v="Defender"/>
    <n v="2020"/>
    <n v="14470"/>
    <n v="21762.671999999999"/>
    <x v="1"/>
    <x v="8"/>
    <x v="0"/>
    <s v="Leather Seats, Remote Start"/>
    <x v="3"/>
    <x v="1"/>
    <x v="1"/>
  </r>
  <r>
    <x v="12"/>
    <s v="Model S"/>
    <n v="2016"/>
    <n v="60265"/>
    <n v="33550.232000000004"/>
    <x v="3"/>
    <x v="4"/>
    <x v="0"/>
    <s v="Heated Seats, Leather Seats, GPS, Remote Start"/>
    <x v="1"/>
    <x v="2"/>
    <x v="1"/>
  </r>
  <r>
    <x v="16"/>
    <s v="Maxima"/>
    <n v="2016"/>
    <n v="116011"/>
    <n v="9000.1440000000002"/>
    <x v="0"/>
    <x v="1"/>
    <x v="0"/>
    <s v="Heated Seats"/>
    <x v="0"/>
    <x v="1"/>
    <x v="1"/>
  </r>
  <r>
    <x v="0"/>
    <s v="Santa Fe"/>
    <n v="2022"/>
    <n v="29122"/>
    <n v="33043.343999999997"/>
    <x v="2"/>
    <x v="6"/>
    <x v="1"/>
    <s v="Heated Seats, Sunroof, Bluetooth, GPS"/>
    <x v="1"/>
    <x v="0"/>
    <x v="1"/>
  </r>
  <r>
    <x v="5"/>
    <s v="MX-5 Miata"/>
    <n v="2017"/>
    <n v="59598"/>
    <n v="17027.9359999999"/>
    <x v="2"/>
    <x v="6"/>
    <x v="1"/>
    <s v="Heated Seats, GPS, Bluetooth"/>
    <x v="2"/>
    <x v="2"/>
    <x v="1"/>
  </r>
  <r>
    <x v="5"/>
    <s v="CX-9"/>
    <n v="2018"/>
    <n v="145629"/>
    <n v="27855.759999999998"/>
    <x v="0"/>
    <x v="1"/>
    <x v="0"/>
    <s v="Remote Start, Bluetooth"/>
    <x v="3"/>
    <x v="0"/>
    <x v="1"/>
  </r>
  <r>
    <x v="14"/>
    <s v="Silverado"/>
    <n v="2020"/>
    <n v="97582"/>
    <n v="27576.912"/>
    <x v="0"/>
    <x v="5"/>
    <x v="1"/>
    <s v="Sunroof, Bluetooth, Backup Camera, Heated Seats"/>
    <x v="1"/>
    <x v="1"/>
    <x v="1"/>
  </r>
  <r>
    <x v="12"/>
    <s v="Model S"/>
    <n v="2010"/>
    <n v="125775"/>
    <n v="21019.439999999999"/>
    <x v="0"/>
    <x v="7"/>
    <x v="1"/>
    <s v="Remote Start, Backup Camera, Heated Seats, Leather Seats"/>
    <x v="1"/>
    <x v="2"/>
    <x v="1"/>
  </r>
  <r>
    <x v="16"/>
    <s v="Rogue"/>
    <n v="2013"/>
    <n v="117885"/>
    <n v="39885.408000000003"/>
    <x v="2"/>
    <x v="3"/>
    <x v="0"/>
    <s v="Bluetooth, GPS, Remote Start"/>
    <x v="2"/>
    <x v="1"/>
    <x v="1"/>
  </r>
  <r>
    <x v="11"/>
    <s v="Explorer"/>
    <n v="2012"/>
    <n v="144463"/>
    <n v="13689.04"/>
    <x v="0"/>
    <x v="5"/>
    <x v="0"/>
    <s v="Bluetooth, Leather Seats"/>
    <x v="3"/>
    <x v="2"/>
    <x v="1"/>
  </r>
  <r>
    <x v="10"/>
    <s v="500X"/>
    <n v="2019"/>
    <n v="16974"/>
    <n v="29089.944"/>
    <x v="0"/>
    <x v="9"/>
    <x v="1"/>
    <s v="Heated Seats, Bluetooth, GPS"/>
    <x v="2"/>
    <x v="2"/>
    <x v="1"/>
  </r>
  <r>
    <x v="12"/>
    <s v="Model 3"/>
    <n v="2011"/>
    <n v="115548"/>
    <n v="8957.4639999999999"/>
    <x v="2"/>
    <x v="0"/>
    <x v="1"/>
    <s v="Bluetooth"/>
    <x v="0"/>
    <x v="2"/>
    <x v="1"/>
  </r>
  <r>
    <x v="0"/>
    <s v="Elantra"/>
    <n v="2020"/>
    <n v="53494"/>
    <n v="38539.175999999999"/>
    <x v="3"/>
    <x v="6"/>
    <x v="0"/>
    <s v="Leather Seats"/>
    <x v="0"/>
    <x v="1"/>
    <x v="1"/>
  </r>
  <r>
    <x v="19"/>
    <s v="Taycan"/>
    <n v="2014"/>
    <n v="65959"/>
    <n v="33677.112000000001"/>
    <x v="0"/>
    <x v="8"/>
    <x v="1"/>
    <s v="GPS"/>
    <x v="0"/>
    <x v="2"/>
    <x v="1"/>
  </r>
  <r>
    <x v="2"/>
    <s v="Accord"/>
    <n v="2020"/>
    <n v="97430"/>
    <n v="24739.759999999998"/>
    <x v="2"/>
    <x v="5"/>
    <x v="1"/>
    <s v="Remote Start, Bluetooth, Leather Seats, Sunroof"/>
    <x v="1"/>
    <x v="1"/>
    <x v="1"/>
  </r>
  <r>
    <x v="5"/>
    <s v="Mazda6"/>
    <n v="2022"/>
    <n v="95163"/>
    <n v="9995.43"/>
    <x v="3"/>
    <x v="3"/>
    <x v="1"/>
    <s v="Backup Camera, Heated Seats"/>
    <x v="3"/>
    <x v="1"/>
    <x v="0"/>
  </r>
  <r>
    <x v="3"/>
    <s v="Forte"/>
    <n v="2014"/>
    <n v="94711"/>
    <n v="38364.160000000003"/>
    <x v="2"/>
    <x v="4"/>
    <x v="0"/>
    <s v="Bluetooth, GPS"/>
    <x v="3"/>
    <x v="0"/>
    <x v="1"/>
  </r>
  <r>
    <x v="9"/>
    <s v="X3"/>
    <n v="2020"/>
    <n v="84806"/>
    <n v="16384.72"/>
    <x v="2"/>
    <x v="1"/>
    <x v="0"/>
    <s v="Remote Start"/>
    <x v="0"/>
    <x v="0"/>
    <x v="1"/>
  </r>
  <r>
    <x v="18"/>
    <s v="Forester"/>
    <n v="2017"/>
    <n v="53883"/>
    <n v="23577.383999999998"/>
    <x v="3"/>
    <x v="4"/>
    <x v="1"/>
    <s v="Bluetooth, Sunroof, GPS, Leather Seats"/>
    <x v="1"/>
    <x v="2"/>
    <x v="1"/>
  </r>
  <r>
    <x v="9"/>
    <s v="5 Series"/>
    <n v="2017"/>
    <n v="103186"/>
    <n v="38679.616000000002"/>
    <x v="1"/>
    <x v="4"/>
    <x v="1"/>
    <s v="GPS, Backup Camera, Bluetooth, Remote Start"/>
    <x v="1"/>
    <x v="2"/>
    <x v="1"/>
  </r>
  <r>
    <x v="1"/>
    <s v="Defender"/>
    <n v="2016"/>
    <n v="46886"/>
    <n v="4508.16"/>
    <x v="3"/>
    <x v="4"/>
    <x v="0"/>
    <s v="GPS, Leather Seats"/>
    <x v="3"/>
    <x v="2"/>
    <x v="1"/>
  </r>
  <r>
    <x v="10"/>
    <s v="Tipo"/>
    <n v="2015"/>
    <n v="24334"/>
    <n v="19689.759999999998"/>
    <x v="0"/>
    <x v="7"/>
    <x v="1"/>
    <s v="Heated Seats, Backup Camera, Remote Start"/>
    <x v="2"/>
    <x v="1"/>
    <x v="1"/>
  </r>
  <r>
    <x v="14"/>
    <s v="Silverado"/>
    <n v="2012"/>
    <n v="114778"/>
    <n v="19865.671999999999"/>
    <x v="3"/>
    <x v="5"/>
    <x v="0"/>
    <s v="Bluetooth"/>
    <x v="0"/>
    <x v="1"/>
    <x v="1"/>
  </r>
  <r>
    <x v="1"/>
    <s v="Evoque"/>
    <n v="2011"/>
    <n v="81481"/>
    <n v="27407.664000000001"/>
    <x v="3"/>
    <x v="5"/>
    <x v="1"/>
    <s v="Bluetooth, Remote Start, GPS, Leather Seats"/>
    <x v="1"/>
    <x v="0"/>
    <x v="1"/>
  </r>
  <r>
    <x v="14"/>
    <s v="Silverado"/>
    <n v="2022"/>
    <n v="67271"/>
    <n v="7854.4080000000004"/>
    <x v="2"/>
    <x v="5"/>
    <x v="1"/>
    <s v="Sunroof, Remote Start, Leather Seats, GPS"/>
    <x v="1"/>
    <x v="1"/>
    <x v="1"/>
  </r>
  <r>
    <x v="6"/>
    <s v="A6"/>
    <n v="2014"/>
    <n v="11365"/>
    <n v="38681.910000000003"/>
    <x v="2"/>
    <x v="9"/>
    <x v="0"/>
    <s v="Leather Seats, Sunroof, Backup Camera"/>
    <x v="2"/>
    <x v="0"/>
    <x v="0"/>
  </r>
  <r>
    <x v="3"/>
    <s v="Sorento"/>
    <n v="2022"/>
    <n v="27165"/>
    <n v="35917.552000000003"/>
    <x v="1"/>
    <x v="8"/>
    <x v="1"/>
    <s v="Bluetooth"/>
    <x v="0"/>
    <x v="1"/>
    <x v="1"/>
  </r>
  <r>
    <x v="13"/>
    <s v="Tacoma"/>
    <n v="2012"/>
    <n v="35065"/>
    <n v="38154.055999999997"/>
    <x v="0"/>
    <x v="8"/>
    <x v="0"/>
    <s v="Sunroof"/>
    <x v="0"/>
    <x v="1"/>
    <x v="1"/>
  </r>
  <r>
    <x v="15"/>
    <s v="E-Class"/>
    <n v="2018"/>
    <n v="34240"/>
    <n v="34306.703999999998"/>
    <x v="1"/>
    <x v="8"/>
    <x v="0"/>
    <s v="Leather Seats, Backup Camera, Remote Start, Heated Seats"/>
    <x v="1"/>
    <x v="0"/>
    <x v="1"/>
  </r>
  <r>
    <x v="6"/>
    <s v="Q7"/>
    <n v="2018"/>
    <n v="69536"/>
    <n v="18294.527999999998"/>
    <x v="3"/>
    <x v="1"/>
    <x v="1"/>
    <s v="Remote Start, Sunroof, GPS, Backup Camera"/>
    <x v="1"/>
    <x v="2"/>
    <x v="1"/>
  </r>
  <r>
    <x v="3"/>
    <s v="Sorento"/>
    <n v="2019"/>
    <n v="139701"/>
    <n v="28568.008000000002"/>
    <x v="0"/>
    <x v="7"/>
    <x v="1"/>
    <s v="Remote Start, Backup Camera, Heated Seats"/>
    <x v="2"/>
    <x v="0"/>
    <x v="1"/>
  </r>
  <r>
    <x v="9"/>
    <s v="5 Series"/>
    <n v="2013"/>
    <n v="19805"/>
    <n v="13154.64"/>
    <x v="2"/>
    <x v="7"/>
    <x v="0"/>
    <s v="Remote Start, Heated Seats"/>
    <x v="3"/>
    <x v="2"/>
    <x v="1"/>
  </r>
  <r>
    <x v="5"/>
    <s v="MX-5 Miata"/>
    <n v="2013"/>
    <n v="134595"/>
    <n v="23978.256000000001"/>
    <x v="3"/>
    <x v="9"/>
    <x v="1"/>
    <s v="Leather Seats"/>
    <x v="0"/>
    <x v="0"/>
    <x v="1"/>
  </r>
  <r>
    <x v="10"/>
    <s v="Panda"/>
    <n v="2018"/>
    <n v="109796"/>
    <n v="20293.207999999999"/>
    <x v="0"/>
    <x v="7"/>
    <x v="0"/>
    <s v="GPS, Backup Camera, Leather Seats"/>
    <x v="2"/>
    <x v="0"/>
    <x v="1"/>
  </r>
  <r>
    <x v="16"/>
    <s v="Sentra"/>
    <n v="2020"/>
    <n v="125386"/>
    <n v="28459.119999999999"/>
    <x v="2"/>
    <x v="0"/>
    <x v="0"/>
    <s v="GPS"/>
    <x v="0"/>
    <x v="2"/>
    <x v="1"/>
  </r>
  <r>
    <x v="9"/>
    <s v="X5"/>
    <n v="2018"/>
    <n v="39645"/>
    <n v="20070.655999999999"/>
    <x v="3"/>
    <x v="7"/>
    <x v="1"/>
    <s v="Bluetooth, Sunroof"/>
    <x v="3"/>
    <x v="2"/>
    <x v="1"/>
  </r>
  <r>
    <x v="11"/>
    <s v="F-150"/>
    <n v="2018"/>
    <n v="86396"/>
    <n v="9748.5920000000006"/>
    <x v="3"/>
    <x v="0"/>
    <x v="0"/>
    <s v="Remote Start, Leather Seats, Heated Seats"/>
    <x v="2"/>
    <x v="0"/>
    <x v="1"/>
  </r>
  <r>
    <x v="11"/>
    <s v="Explorer"/>
    <n v="2021"/>
    <n v="56638"/>
    <n v="28665.088"/>
    <x v="3"/>
    <x v="4"/>
    <x v="0"/>
    <s v="Sunroof, GPS"/>
    <x v="3"/>
    <x v="0"/>
    <x v="1"/>
  </r>
  <r>
    <x v="12"/>
    <s v="Model 3"/>
    <n v="2020"/>
    <n v="130536"/>
    <n v="49566.07"/>
    <x v="0"/>
    <x v="8"/>
    <x v="0"/>
    <s v="Sunroof, Remote Start, Leather Seats, GPS"/>
    <x v="1"/>
    <x v="1"/>
    <x v="0"/>
  </r>
  <r>
    <x v="11"/>
    <s v="F-150"/>
    <n v="2015"/>
    <n v="38921"/>
    <n v="6908.5280000000002"/>
    <x v="3"/>
    <x v="7"/>
    <x v="1"/>
    <s v="Sunroof"/>
    <x v="0"/>
    <x v="2"/>
    <x v="1"/>
  </r>
  <r>
    <x v="12"/>
    <s v="Model X"/>
    <n v="2018"/>
    <n v="100730"/>
    <n v="35369.016000000003"/>
    <x v="3"/>
    <x v="3"/>
    <x v="1"/>
    <s v="Sunroof, GPS"/>
    <x v="3"/>
    <x v="2"/>
    <x v="1"/>
  </r>
  <r>
    <x v="1"/>
    <s v="Evoque"/>
    <n v="2011"/>
    <n v="33869"/>
    <n v="35757.487999999998"/>
    <x v="3"/>
    <x v="8"/>
    <x v="1"/>
    <s v="Bluetooth, Remote Start, Sunroof"/>
    <x v="2"/>
    <x v="0"/>
    <x v="1"/>
  </r>
  <r>
    <x v="10"/>
    <s v="Doblo"/>
    <n v="2012"/>
    <n v="108659"/>
    <n v="16388.216"/>
    <x v="0"/>
    <x v="0"/>
    <x v="0"/>
    <s v="GPS, Leather Seats, Sunroof, Backup Camera"/>
    <x v="1"/>
    <x v="1"/>
    <x v="1"/>
  </r>
  <r>
    <x v="6"/>
    <s v="Q7"/>
    <n v="2018"/>
    <n v="113861"/>
    <n v="31003.008000000002"/>
    <x v="0"/>
    <x v="9"/>
    <x v="1"/>
    <s v="Heated Seats, Sunroof"/>
    <x v="3"/>
    <x v="1"/>
    <x v="1"/>
  </r>
  <r>
    <x v="5"/>
    <s v="CX-9"/>
    <n v="2018"/>
    <n v="62346"/>
    <n v="37838.400000000001"/>
    <x v="2"/>
    <x v="1"/>
    <x v="1"/>
    <s v="Leather Seats"/>
    <x v="0"/>
    <x v="2"/>
    <x v="1"/>
  </r>
  <r>
    <x v="14"/>
    <s v="Traverse"/>
    <n v="2017"/>
    <n v="80103"/>
    <n v="33633.911999999997"/>
    <x v="3"/>
    <x v="5"/>
    <x v="0"/>
    <s v="GPS, Bluetooth, Heated Seats, Sunroof"/>
    <x v="1"/>
    <x v="2"/>
    <x v="1"/>
  </r>
  <r>
    <x v="5"/>
    <s v="Mazda6"/>
    <n v="2017"/>
    <n v="116217"/>
    <n v="11372.567999999999"/>
    <x v="1"/>
    <x v="7"/>
    <x v="1"/>
    <s v="Remote Start"/>
    <x v="0"/>
    <x v="0"/>
    <x v="1"/>
  </r>
  <r>
    <x v="19"/>
    <s v="Panamera"/>
    <n v="2022"/>
    <n v="30365"/>
    <n v="28631.119999999999"/>
    <x v="1"/>
    <x v="0"/>
    <x v="1"/>
    <s v="GPS, Backup Camera"/>
    <x v="3"/>
    <x v="2"/>
    <x v="1"/>
  </r>
  <r>
    <x v="5"/>
    <s v="MX-5 Miata"/>
    <n v="2021"/>
    <n v="115493"/>
    <n v="11459.52"/>
    <x v="0"/>
    <x v="6"/>
    <x v="1"/>
    <s v="Bluetooth, Sunroof, Backup Camera, Heated Seats"/>
    <x v="1"/>
    <x v="2"/>
    <x v="1"/>
  </r>
  <r>
    <x v="17"/>
    <s v="Dodge Durango"/>
    <n v="2017"/>
    <n v="10727"/>
    <n v="11792.224"/>
    <x v="1"/>
    <x v="7"/>
    <x v="0"/>
    <s v="Heated Seats, Backup Camera, Leather Seats, Sunroof"/>
    <x v="1"/>
    <x v="1"/>
    <x v="1"/>
  </r>
  <r>
    <x v="12"/>
    <s v="Model 3"/>
    <n v="2022"/>
    <n v="95312"/>
    <n v="24759.511999999999"/>
    <x v="1"/>
    <x v="5"/>
    <x v="0"/>
    <s v="GPS, Sunroof, Bluetooth, Leather Seats"/>
    <x v="1"/>
    <x v="0"/>
    <x v="1"/>
  </r>
  <r>
    <x v="16"/>
    <s v="Altima"/>
    <n v="2010"/>
    <n v="74264"/>
    <n v="5795.6639999999998"/>
    <x v="1"/>
    <x v="8"/>
    <x v="0"/>
    <s v="Leather Seats, Backup Camera"/>
    <x v="3"/>
    <x v="2"/>
    <x v="1"/>
  </r>
  <r>
    <x v="7"/>
    <s v="Malibu"/>
    <n v="2017"/>
    <n v="37526"/>
    <n v="22669.376"/>
    <x v="3"/>
    <x v="0"/>
    <x v="0"/>
    <s v="Remote Start"/>
    <x v="0"/>
    <x v="1"/>
    <x v="1"/>
  </r>
  <r>
    <x v="8"/>
    <s v="F-Type"/>
    <n v="2020"/>
    <n v="122492"/>
    <n v="28661.91"/>
    <x v="2"/>
    <x v="8"/>
    <x v="1"/>
    <s v="Bluetooth"/>
    <x v="0"/>
    <x v="1"/>
    <x v="0"/>
  </r>
  <r>
    <x v="7"/>
    <s v="Equinox"/>
    <n v="2011"/>
    <n v="133537"/>
    <n v="8472.6"/>
    <x v="2"/>
    <x v="3"/>
    <x v="1"/>
    <s v="Backup Camera, Heated Seats, GPS"/>
    <x v="2"/>
    <x v="1"/>
    <x v="1"/>
  </r>
  <r>
    <x v="14"/>
    <s v="Traverse"/>
    <n v="2018"/>
    <n v="31740"/>
    <n v="39816.432000000001"/>
    <x v="3"/>
    <x v="4"/>
    <x v="0"/>
    <s v="Sunroof, Leather Seats, GPS"/>
    <x v="2"/>
    <x v="1"/>
    <x v="1"/>
  </r>
  <r>
    <x v="18"/>
    <s v="Forester"/>
    <n v="2011"/>
    <n v="49082"/>
    <n v="25469.599999999999"/>
    <x v="2"/>
    <x v="1"/>
    <x v="1"/>
    <s v="Sunroof"/>
    <x v="0"/>
    <x v="2"/>
    <x v="1"/>
  </r>
  <r>
    <x v="10"/>
    <s v="Panda"/>
    <n v="2019"/>
    <n v="112615"/>
    <n v="11845.072"/>
    <x v="3"/>
    <x v="0"/>
    <x v="0"/>
    <s v="Backup Camera, Leather Seats, GPS, Remote Start"/>
    <x v="1"/>
    <x v="0"/>
    <x v="1"/>
  </r>
  <r>
    <x v="15"/>
    <s v="C-Class"/>
    <n v="2017"/>
    <n v="25148"/>
    <n v="19336.655999999999"/>
    <x v="0"/>
    <x v="1"/>
    <x v="0"/>
    <s v="Sunroof"/>
    <x v="0"/>
    <x v="0"/>
    <x v="1"/>
  </r>
  <r>
    <x v="12"/>
    <s v="Model S"/>
    <n v="2016"/>
    <n v="36597"/>
    <n v="41104.870000000003"/>
    <x v="1"/>
    <x v="0"/>
    <x v="1"/>
    <s v="Backup Camera, GPS, Heated Seats"/>
    <x v="2"/>
    <x v="0"/>
    <x v="0"/>
  </r>
  <r>
    <x v="4"/>
    <s v="Beetle"/>
    <n v="2010"/>
    <n v="68615"/>
    <n v="21143.975999999999"/>
    <x v="1"/>
    <x v="8"/>
    <x v="1"/>
    <s v="Backup Camera, Bluetooth, Remote Start"/>
    <x v="2"/>
    <x v="0"/>
    <x v="1"/>
  </r>
  <r>
    <x v="12"/>
    <s v="Model X"/>
    <n v="2021"/>
    <n v="115388"/>
    <n v="36536.991999999998"/>
    <x v="1"/>
    <x v="8"/>
    <x v="0"/>
    <s v="Heated Seats, Leather Seats, Backup Camera"/>
    <x v="2"/>
    <x v="2"/>
    <x v="1"/>
  </r>
  <r>
    <x v="2"/>
    <s v="Accord"/>
    <n v="2015"/>
    <n v="94659"/>
    <n v="7810.2879999999996"/>
    <x v="2"/>
    <x v="0"/>
    <x v="0"/>
    <s v="Remote Start, Sunroof, Heated Seats"/>
    <x v="2"/>
    <x v="1"/>
    <x v="1"/>
  </r>
  <r>
    <x v="7"/>
    <s v="Silverado"/>
    <n v="2021"/>
    <n v="52761"/>
    <n v="29440.063999999998"/>
    <x v="0"/>
    <x v="7"/>
    <x v="0"/>
    <s v="Backup Camera, Remote Start"/>
    <x v="3"/>
    <x v="0"/>
    <x v="1"/>
  </r>
  <r>
    <x v="16"/>
    <s v="Rogue"/>
    <n v="2014"/>
    <n v="30603"/>
    <n v="42116.66"/>
    <x v="2"/>
    <x v="1"/>
    <x v="0"/>
    <s v="Leather Seats, GPS, Backup Camera, Remote Start"/>
    <x v="1"/>
    <x v="2"/>
    <x v="0"/>
  </r>
  <r>
    <x v="13"/>
    <s v="Tacoma"/>
    <n v="2019"/>
    <n v="109842"/>
    <n v="22767.392"/>
    <x v="2"/>
    <x v="8"/>
    <x v="0"/>
    <s v="Bluetooth, Backup Camera, Heated Seats"/>
    <x v="2"/>
    <x v="0"/>
    <x v="1"/>
  </r>
  <r>
    <x v="19"/>
    <s v="Cayenne"/>
    <n v="2020"/>
    <n v="77762"/>
    <n v="36927.991999999998"/>
    <x v="3"/>
    <x v="3"/>
    <x v="0"/>
    <s v="Sunroof, Heated Seats, Leather Seats, Bluetooth"/>
    <x v="1"/>
    <x v="0"/>
    <x v="1"/>
  </r>
  <r>
    <x v="9"/>
    <s v="X3"/>
    <n v="2016"/>
    <n v="138227"/>
    <n v="6317.3919999999998"/>
    <x v="1"/>
    <x v="9"/>
    <x v="1"/>
    <s v="GPS, Sunroof, Leather Seats, Remote Start"/>
    <x v="1"/>
    <x v="2"/>
    <x v="1"/>
  </r>
  <r>
    <x v="8"/>
    <s v="XF"/>
    <n v="2021"/>
    <n v="82000"/>
    <n v="39086.351999999999"/>
    <x v="1"/>
    <x v="6"/>
    <x v="0"/>
    <s v="Heated Seats, Bluetooth"/>
    <x v="3"/>
    <x v="0"/>
    <x v="1"/>
  </r>
  <r>
    <x v="6"/>
    <s v="Q7"/>
    <n v="2018"/>
    <n v="65170"/>
    <n v="33187.303999999996"/>
    <x v="3"/>
    <x v="4"/>
    <x v="0"/>
    <s v="Bluetooth, Remote Start, GPS, Backup Camera"/>
    <x v="1"/>
    <x v="2"/>
    <x v="1"/>
  </r>
  <r>
    <x v="14"/>
    <s v="Camaro"/>
    <n v="2020"/>
    <n v="86265"/>
    <n v="14446.816000000001"/>
    <x v="1"/>
    <x v="6"/>
    <x v="1"/>
    <s v="Heated Seats, Bluetooth"/>
    <x v="3"/>
    <x v="2"/>
    <x v="1"/>
  </r>
  <r>
    <x v="12"/>
    <s v="Model X"/>
    <n v="2010"/>
    <n v="85648"/>
    <n v="19811.856"/>
    <x v="2"/>
    <x v="0"/>
    <x v="0"/>
    <s v="Bluetooth"/>
    <x v="0"/>
    <x v="0"/>
    <x v="1"/>
  </r>
  <r>
    <x v="18"/>
    <s v="Impreza"/>
    <n v="2010"/>
    <n v="79712"/>
    <n v="7709.808"/>
    <x v="0"/>
    <x v="1"/>
    <x v="0"/>
    <s v="Sunroof, GPS"/>
    <x v="3"/>
    <x v="0"/>
    <x v="1"/>
  </r>
  <r>
    <x v="0"/>
    <s v="Tucson"/>
    <n v="2020"/>
    <n v="40188"/>
    <n v="14802.951999999999"/>
    <x v="2"/>
    <x v="0"/>
    <x v="0"/>
    <s v="Remote Start, GPS, Heated Seats, Backup Camera"/>
    <x v="1"/>
    <x v="0"/>
    <x v="1"/>
  </r>
  <r>
    <x v="15"/>
    <s v="GLC"/>
    <n v="2016"/>
    <n v="88761"/>
    <n v="26194.103999999999"/>
    <x v="1"/>
    <x v="8"/>
    <x v="0"/>
    <s v="Sunroof, Remote Start"/>
    <x v="3"/>
    <x v="2"/>
    <x v="1"/>
  </r>
  <r>
    <x v="5"/>
    <s v="CX-9"/>
    <n v="2019"/>
    <n v="115998"/>
    <n v="25598.144"/>
    <x v="1"/>
    <x v="8"/>
    <x v="1"/>
    <s v="GPS, Backup Camera, Bluetooth, Remote Start"/>
    <x v="1"/>
    <x v="2"/>
    <x v="1"/>
  </r>
  <r>
    <x v="9"/>
    <s v="X7"/>
    <n v="2022"/>
    <n v="55298"/>
    <n v="25917.871999999999"/>
    <x v="3"/>
    <x v="8"/>
    <x v="0"/>
    <s v="Heated Seats, Remote Start, Leather Seats"/>
    <x v="2"/>
    <x v="1"/>
    <x v="1"/>
  </r>
  <r>
    <x v="4"/>
    <s v="Jetta"/>
    <n v="2016"/>
    <n v="116316"/>
    <n v="35300.639999999999"/>
    <x v="1"/>
    <x v="6"/>
    <x v="1"/>
    <s v="Heated Seats, Backup Camera, Remote Start"/>
    <x v="2"/>
    <x v="2"/>
    <x v="0"/>
  </r>
  <r>
    <x v="10"/>
    <s v="500X"/>
    <n v="2013"/>
    <n v="72463"/>
    <n v="11512.727999999999"/>
    <x v="2"/>
    <x v="0"/>
    <x v="1"/>
    <s v="Backup Camera"/>
    <x v="0"/>
    <x v="1"/>
    <x v="1"/>
  </r>
  <r>
    <x v="18"/>
    <s v="Impreza"/>
    <n v="2022"/>
    <n v="80489"/>
    <n v="10326.200000000001"/>
    <x v="1"/>
    <x v="3"/>
    <x v="0"/>
    <s v="Bluetooth, GPS, Sunroof"/>
    <x v="2"/>
    <x v="1"/>
    <x v="1"/>
  </r>
  <r>
    <x v="16"/>
    <s v="Maxima"/>
    <n v="2015"/>
    <n v="10690"/>
    <n v="24794.240000000002"/>
    <x v="2"/>
    <x v="5"/>
    <x v="1"/>
    <s v="Remote Start, Heated Seats, GPS, Leather Seats"/>
    <x v="1"/>
    <x v="0"/>
    <x v="1"/>
  </r>
  <r>
    <x v="17"/>
    <s v="Voyager"/>
    <n v="2022"/>
    <n v="115611"/>
    <n v="14201.656000000001"/>
    <x v="1"/>
    <x v="1"/>
    <x v="0"/>
    <s v="GPS, Bluetooth, Sunroof"/>
    <x v="2"/>
    <x v="1"/>
    <x v="1"/>
  </r>
  <r>
    <x v="6"/>
    <s v="Q7"/>
    <n v="2018"/>
    <n v="57798"/>
    <n v="4163.0879999999997"/>
    <x v="2"/>
    <x v="6"/>
    <x v="0"/>
    <s v="Bluetooth, Remote Start"/>
    <x v="3"/>
    <x v="0"/>
    <x v="1"/>
  </r>
  <r>
    <x v="10"/>
    <s v="Doblo"/>
    <n v="2020"/>
    <n v="103904"/>
    <n v="22588.416000000001"/>
    <x v="0"/>
    <x v="4"/>
    <x v="1"/>
    <s v="GPS, Sunroof, Remote Start, Heated Seats"/>
    <x v="1"/>
    <x v="0"/>
    <x v="1"/>
  </r>
  <r>
    <x v="13"/>
    <s v="Tacoma"/>
    <n v="2019"/>
    <n v="18497"/>
    <n v="7060.1279999999997"/>
    <x v="2"/>
    <x v="8"/>
    <x v="1"/>
    <s v="Remote Start"/>
    <x v="0"/>
    <x v="2"/>
    <x v="1"/>
  </r>
  <r>
    <x v="15"/>
    <s v="S-Class"/>
    <n v="2014"/>
    <n v="122448"/>
    <n v="9618.31"/>
    <x v="0"/>
    <x v="2"/>
    <x v="1"/>
    <s v="GPS, Heated Seats, Bluetooth"/>
    <x v="2"/>
    <x v="1"/>
    <x v="0"/>
  </r>
  <r>
    <x v="9"/>
    <s v="X7"/>
    <n v="2021"/>
    <n v="137430"/>
    <n v="19205.592000000001"/>
    <x v="3"/>
    <x v="0"/>
    <x v="1"/>
    <s v="Backup Camera, Heated Seats, Leather Seats"/>
    <x v="2"/>
    <x v="1"/>
    <x v="1"/>
  </r>
  <r>
    <x v="15"/>
    <s v="GLC"/>
    <n v="2021"/>
    <n v="59391"/>
    <n v="38907.64"/>
    <x v="2"/>
    <x v="8"/>
    <x v="1"/>
    <s v="Bluetooth"/>
    <x v="0"/>
    <x v="0"/>
    <x v="1"/>
  </r>
  <r>
    <x v="0"/>
    <s v="Elantra"/>
    <n v="2020"/>
    <n v="92850"/>
    <n v="32135.432000000001"/>
    <x v="0"/>
    <x v="8"/>
    <x v="0"/>
    <s v="GPS, Leather Seats, Bluetooth"/>
    <x v="2"/>
    <x v="1"/>
    <x v="1"/>
  </r>
  <r>
    <x v="7"/>
    <s v="Traverse"/>
    <n v="2016"/>
    <n v="23900"/>
    <n v="20978.639999999999"/>
    <x v="1"/>
    <x v="1"/>
    <x v="1"/>
    <s v="Remote Start"/>
    <x v="0"/>
    <x v="2"/>
    <x v="1"/>
  </r>
  <r>
    <x v="2"/>
    <s v="CR-V"/>
    <n v="2010"/>
    <n v="68102"/>
    <n v="23401.024000000001"/>
    <x v="0"/>
    <x v="4"/>
    <x v="0"/>
    <s v="Heated Seats"/>
    <x v="0"/>
    <x v="1"/>
    <x v="1"/>
  </r>
  <r>
    <x v="18"/>
    <s v="Forester"/>
    <n v="2018"/>
    <n v="80372"/>
    <n v="24626.928"/>
    <x v="0"/>
    <x v="3"/>
    <x v="0"/>
    <s v="Bluetooth, Backup Camera"/>
    <x v="3"/>
    <x v="0"/>
    <x v="1"/>
  </r>
  <r>
    <x v="3"/>
    <s v="Sorento"/>
    <n v="2010"/>
    <n v="27172"/>
    <n v="4782.4799999999996"/>
    <x v="3"/>
    <x v="5"/>
    <x v="1"/>
    <s v="GPS, Backup Camera, Leather Seats"/>
    <x v="2"/>
    <x v="0"/>
    <x v="1"/>
  </r>
  <r>
    <x v="13"/>
    <s v="Highlander"/>
    <n v="2020"/>
    <n v="137045"/>
    <n v="34947.56"/>
    <x v="1"/>
    <x v="2"/>
    <x v="1"/>
    <s v="GPS, Leather Seats, Sunroof, Bluetooth"/>
    <x v="1"/>
    <x v="1"/>
    <x v="1"/>
  </r>
  <r>
    <x v="18"/>
    <s v="Forester"/>
    <n v="2010"/>
    <n v="55935"/>
    <n v="30904.887999999999"/>
    <x v="1"/>
    <x v="6"/>
    <x v="1"/>
    <s v="Heated Seats, Backup Camera"/>
    <x v="3"/>
    <x v="0"/>
    <x v="1"/>
  </r>
  <r>
    <x v="16"/>
    <s v="Sentra"/>
    <n v="2018"/>
    <n v="103964"/>
    <n v="38624.379999999997"/>
    <x v="1"/>
    <x v="9"/>
    <x v="0"/>
    <s v="Leather Seats, Remote Start"/>
    <x v="3"/>
    <x v="0"/>
    <x v="0"/>
  </r>
  <r>
    <x v="3"/>
    <s v="Soul"/>
    <n v="2020"/>
    <n v="115540"/>
    <n v="7195.9840000000004"/>
    <x v="3"/>
    <x v="2"/>
    <x v="0"/>
    <s v="Bluetooth, Remote Start, Sunroof"/>
    <x v="2"/>
    <x v="2"/>
    <x v="1"/>
  </r>
  <r>
    <x v="19"/>
    <s v="Panamera"/>
    <n v="2012"/>
    <n v="113390"/>
    <n v="36046.92"/>
    <x v="0"/>
    <x v="9"/>
    <x v="1"/>
    <s v="Backup Camera"/>
    <x v="0"/>
    <x v="1"/>
    <x v="1"/>
  </r>
  <r>
    <x v="10"/>
    <s v="Tipo"/>
    <n v="2019"/>
    <n v="133027"/>
    <n v="33293.824000000001"/>
    <x v="2"/>
    <x v="2"/>
    <x v="1"/>
    <s v="Heated Seats, Leather Seats, Bluetooth"/>
    <x v="2"/>
    <x v="0"/>
    <x v="1"/>
  </r>
  <r>
    <x v="1"/>
    <s v="Evoque"/>
    <n v="2012"/>
    <n v="97836"/>
    <n v="34543.896000000001"/>
    <x v="0"/>
    <x v="2"/>
    <x v="1"/>
    <s v="Sunroof, Remote Start, Heated Seats, Backup Camera"/>
    <x v="1"/>
    <x v="2"/>
    <x v="1"/>
  </r>
  <r>
    <x v="4"/>
    <s v="Jetta"/>
    <n v="2014"/>
    <n v="44399"/>
    <n v="4810.9840000000004"/>
    <x v="0"/>
    <x v="4"/>
    <x v="1"/>
    <s v="Backup Camera, Sunroof, Bluetooth"/>
    <x v="2"/>
    <x v="1"/>
    <x v="1"/>
  </r>
  <r>
    <x v="15"/>
    <s v="GLC"/>
    <n v="2011"/>
    <n v="24931"/>
    <n v="15415.24"/>
    <x v="0"/>
    <x v="9"/>
    <x v="0"/>
    <s v="Heated Seats"/>
    <x v="0"/>
    <x v="2"/>
    <x v="1"/>
  </r>
  <r>
    <x v="11"/>
    <s v="Explorer"/>
    <n v="2014"/>
    <n v="13781"/>
    <n v="32667.112000000001"/>
    <x v="2"/>
    <x v="4"/>
    <x v="1"/>
    <s v="Heated Seats, Bluetooth"/>
    <x v="3"/>
    <x v="0"/>
    <x v="1"/>
  </r>
  <r>
    <x v="16"/>
    <s v="Rogue"/>
    <n v="2013"/>
    <n v="142713"/>
    <n v="39394.872000000003"/>
    <x v="2"/>
    <x v="4"/>
    <x v="1"/>
    <s v="Leather Seats, Heated Seats"/>
    <x v="3"/>
    <x v="2"/>
    <x v="1"/>
  </r>
  <r>
    <x v="2"/>
    <s v="Pilot"/>
    <n v="2016"/>
    <n v="13360"/>
    <n v="26726.720000000001"/>
    <x v="3"/>
    <x v="7"/>
    <x v="1"/>
    <s v="GPS"/>
    <x v="0"/>
    <x v="1"/>
    <x v="1"/>
  </r>
  <r>
    <x v="11"/>
    <s v="Escape"/>
    <n v="2014"/>
    <n v="99810"/>
    <n v="33680.983999999997"/>
    <x v="3"/>
    <x v="0"/>
    <x v="1"/>
    <s v="Backup Camera"/>
    <x v="0"/>
    <x v="1"/>
    <x v="1"/>
  </r>
  <r>
    <x v="6"/>
    <s v="A6"/>
    <n v="2018"/>
    <n v="61370"/>
    <n v="30959.527999999998"/>
    <x v="0"/>
    <x v="6"/>
    <x v="1"/>
    <s v="Heated Seats, Bluetooth, Sunroof"/>
    <x v="2"/>
    <x v="1"/>
    <x v="1"/>
  </r>
  <r>
    <x v="19"/>
    <s v="Panamera"/>
    <n v="2011"/>
    <n v="138883"/>
    <n v="33927.629999999997"/>
    <x v="0"/>
    <x v="3"/>
    <x v="1"/>
    <s v="Heated Seats, Sunroof, Backup Camera"/>
    <x v="2"/>
    <x v="0"/>
    <x v="0"/>
  </r>
  <r>
    <x v="18"/>
    <s v="Crosstrek"/>
    <n v="2020"/>
    <n v="105505"/>
    <n v="23712.16"/>
    <x v="1"/>
    <x v="8"/>
    <x v="0"/>
    <s v="Bluetooth, Sunroof"/>
    <x v="3"/>
    <x v="0"/>
    <x v="1"/>
  </r>
  <r>
    <x v="0"/>
    <s v="Kona"/>
    <n v="2019"/>
    <n v="103284"/>
    <n v="4603.9279999999999"/>
    <x v="3"/>
    <x v="6"/>
    <x v="0"/>
    <s v="GPS, Heated Seats"/>
    <x v="3"/>
    <x v="0"/>
    <x v="1"/>
  </r>
  <r>
    <x v="7"/>
    <s v="Traverse"/>
    <n v="2021"/>
    <n v="53741"/>
    <n v="21869.664000000001"/>
    <x v="2"/>
    <x v="7"/>
    <x v="1"/>
    <s v="Backup Camera, Remote Start"/>
    <x v="3"/>
    <x v="1"/>
    <x v="1"/>
  </r>
  <r>
    <x v="18"/>
    <s v="Forester"/>
    <n v="2012"/>
    <n v="22586"/>
    <n v="13121.567999999999"/>
    <x v="2"/>
    <x v="0"/>
    <x v="0"/>
    <s v="GPS, Bluetooth, Sunroof, Heated Seats"/>
    <x v="1"/>
    <x v="2"/>
    <x v="1"/>
  </r>
  <r>
    <x v="19"/>
    <s v="Cayenne"/>
    <n v="2013"/>
    <n v="149641"/>
    <n v="25268.112000000001"/>
    <x v="3"/>
    <x v="6"/>
    <x v="1"/>
    <s v="Bluetooth, Sunroof"/>
    <x v="3"/>
    <x v="0"/>
    <x v="1"/>
  </r>
  <r>
    <x v="4"/>
    <s v="Passat"/>
    <n v="2012"/>
    <n v="5698"/>
    <n v="10767.191999999999"/>
    <x v="2"/>
    <x v="6"/>
    <x v="0"/>
    <s v="Remote Start, Backup Camera"/>
    <x v="3"/>
    <x v="2"/>
    <x v="1"/>
  </r>
  <r>
    <x v="8"/>
    <s v="XF"/>
    <n v="2015"/>
    <n v="26518"/>
    <n v="23341.743999999999"/>
    <x v="0"/>
    <x v="4"/>
    <x v="1"/>
    <s v="GPS, Leather Seats, Remote Start"/>
    <x v="2"/>
    <x v="1"/>
    <x v="1"/>
  </r>
  <r>
    <x v="15"/>
    <s v="GLC"/>
    <n v="2011"/>
    <n v="137509"/>
    <n v="35344.22"/>
    <x v="3"/>
    <x v="5"/>
    <x v="1"/>
    <s v="Bluetooth, Sunroof"/>
    <x v="3"/>
    <x v="0"/>
    <x v="0"/>
  </r>
  <r>
    <x v="0"/>
    <s v="Kona"/>
    <n v="2011"/>
    <n v="96556"/>
    <n v="11561.343999999999"/>
    <x v="2"/>
    <x v="5"/>
    <x v="0"/>
    <s v="Backup Camera, Remote Start, GPS"/>
    <x v="2"/>
    <x v="1"/>
    <x v="1"/>
  </r>
  <r>
    <x v="17"/>
    <s v="Dodge Durango"/>
    <n v="2014"/>
    <n v="24916"/>
    <n v="46250.32"/>
    <x v="0"/>
    <x v="1"/>
    <x v="1"/>
    <s v="Sunroof, Bluetooth, Backup Camera, Leather Seats"/>
    <x v="1"/>
    <x v="0"/>
    <x v="0"/>
  </r>
  <r>
    <x v="15"/>
    <s v="S-Class"/>
    <n v="2013"/>
    <n v="30454"/>
    <n v="25153.48"/>
    <x v="2"/>
    <x v="3"/>
    <x v="0"/>
    <s v="Leather Seats"/>
    <x v="0"/>
    <x v="0"/>
    <x v="1"/>
  </r>
  <r>
    <x v="14"/>
    <s v="Camaro"/>
    <n v="2014"/>
    <n v="105972"/>
    <n v="13508.54"/>
    <x v="1"/>
    <x v="8"/>
    <x v="0"/>
    <s v="Heated Seats"/>
    <x v="0"/>
    <x v="1"/>
    <x v="0"/>
  </r>
  <r>
    <x v="10"/>
    <s v="Panda"/>
    <n v="2019"/>
    <n v="126454"/>
    <n v="30804.263999999999"/>
    <x v="1"/>
    <x v="7"/>
    <x v="0"/>
    <s v="Leather Seats, Sunroof, Remote Start"/>
    <x v="2"/>
    <x v="2"/>
    <x v="1"/>
  </r>
  <r>
    <x v="4"/>
    <s v="Jetta"/>
    <n v="2011"/>
    <n v="82521"/>
    <n v="30054.248"/>
    <x v="3"/>
    <x v="9"/>
    <x v="0"/>
    <s v="Bluetooth, Leather Seats, GPS"/>
    <x v="2"/>
    <x v="2"/>
    <x v="1"/>
  </r>
  <r>
    <x v="9"/>
    <s v="5 Series"/>
    <n v="2013"/>
    <n v="15221"/>
    <n v="10833.136"/>
    <x v="2"/>
    <x v="6"/>
    <x v="0"/>
    <s v="Heated Seats"/>
    <x v="0"/>
    <x v="1"/>
    <x v="1"/>
  </r>
  <r>
    <x v="6"/>
    <s v="A4"/>
    <n v="2019"/>
    <n v="111762"/>
    <n v="16980.256000000001"/>
    <x v="2"/>
    <x v="1"/>
    <x v="1"/>
    <s v="Leather Seats, Heated Seats, Bluetooth, Backup Camera"/>
    <x v="1"/>
    <x v="1"/>
    <x v="1"/>
  </r>
  <r>
    <x v="4"/>
    <s v="Jetta"/>
    <n v="2022"/>
    <n v="53172"/>
    <n v="25514.887999999999"/>
    <x v="3"/>
    <x v="5"/>
    <x v="1"/>
    <s v="Leather Seats, GPS, Sunroof"/>
    <x v="2"/>
    <x v="0"/>
    <x v="1"/>
  </r>
  <r>
    <x v="4"/>
    <s v="Jetta"/>
    <n v="2019"/>
    <n v="31995"/>
    <n v="4824.68"/>
    <x v="3"/>
    <x v="4"/>
    <x v="1"/>
    <s v="GPS"/>
    <x v="0"/>
    <x v="0"/>
    <x v="1"/>
  </r>
  <r>
    <x v="1"/>
    <s v="Range Rover"/>
    <n v="2012"/>
    <n v="70551"/>
    <n v="8823.9120000000003"/>
    <x v="3"/>
    <x v="4"/>
    <x v="0"/>
    <s v="Heated Seats, GPS"/>
    <x v="3"/>
    <x v="1"/>
    <x v="1"/>
  </r>
  <r>
    <x v="8"/>
    <s v="F-Type"/>
    <n v="2020"/>
    <n v="110410"/>
    <n v="12672.46"/>
    <x v="0"/>
    <x v="8"/>
    <x v="1"/>
    <s v="Heated Seats, Bluetooth"/>
    <x v="3"/>
    <x v="2"/>
    <x v="0"/>
  </r>
  <r>
    <x v="8"/>
    <s v="I-Pace"/>
    <n v="2022"/>
    <n v="27636"/>
    <n v="30847.191999999999"/>
    <x v="3"/>
    <x v="1"/>
    <x v="0"/>
    <s v="Leather Seats, Remote Start, Backup Camera, Sunroof"/>
    <x v="1"/>
    <x v="2"/>
    <x v="1"/>
  </r>
  <r>
    <x v="11"/>
    <s v="Escape"/>
    <n v="2012"/>
    <n v="43212"/>
    <n v="5098.2"/>
    <x v="0"/>
    <x v="6"/>
    <x v="1"/>
    <s v="Bluetooth, Leather Seats"/>
    <x v="3"/>
    <x v="0"/>
    <x v="1"/>
  </r>
  <r>
    <x v="14"/>
    <s v="Malibu"/>
    <n v="2011"/>
    <n v="42944"/>
    <n v="25962.168000000001"/>
    <x v="3"/>
    <x v="6"/>
    <x v="1"/>
    <s v="Heated Seats, Backup Camera, GPS"/>
    <x v="2"/>
    <x v="2"/>
    <x v="1"/>
  </r>
  <r>
    <x v="2"/>
    <s v="Fit"/>
    <n v="2016"/>
    <n v="9177"/>
    <n v="33016.487999999998"/>
    <x v="3"/>
    <x v="6"/>
    <x v="0"/>
    <s v="GPS, Sunroof, Bluetooth"/>
    <x v="2"/>
    <x v="2"/>
    <x v="1"/>
  </r>
  <r>
    <x v="4"/>
    <s v="Tiguan"/>
    <n v="2014"/>
    <n v="123267"/>
    <n v="38366.296000000002"/>
    <x v="0"/>
    <x v="8"/>
    <x v="1"/>
    <s v="Remote Start, GPS, Backup Camera"/>
    <x v="2"/>
    <x v="2"/>
    <x v="1"/>
  </r>
  <r>
    <x v="17"/>
    <s v="Dodge Durango"/>
    <n v="2015"/>
    <n v="119203"/>
    <n v="18117.135999999999"/>
    <x v="2"/>
    <x v="9"/>
    <x v="0"/>
    <s v="Heated Seats, Bluetooth, Sunroof"/>
    <x v="2"/>
    <x v="2"/>
    <x v="1"/>
  </r>
  <r>
    <x v="2"/>
    <s v="Accord"/>
    <n v="2018"/>
    <n v="134010"/>
    <n v="23110.351999999999"/>
    <x v="0"/>
    <x v="4"/>
    <x v="1"/>
    <s v="Leather Seats"/>
    <x v="0"/>
    <x v="1"/>
    <x v="1"/>
  </r>
  <r>
    <x v="5"/>
    <s v="Mazda3"/>
    <n v="2016"/>
    <n v="38548"/>
    <n v="35861.767999999996"/>
    <x v="1"/>
    <x v="8"/>
    <x v="0"/>
    <s v="Backup Camera, Sunroof"/>
    <x v="3"/>
    <x v="2"/>
    <x v="1"/>
  </r>
  <r>
    <x v="13"/>
    <s v="Highlander"/>
    <n v="2017"/>
    <n v="77638"/>
    <n v="27954.727999999999"/>
    <x v="0"/>
    <x v="0"/>
    <x v="0"/>
    <s v="Bluetooth, GPS"/>
    <x v="3"/>
    <x v="2"/>
    <x v="1"/>
  </r>
  <r>
    <x v="16"/>
    <s v="Leaf"/>
    <n v="2019"/>
    <n v="89581"/>
    <n v="30274.696"/>
    <x v="1"/>
    <x v="8"/>
    <x v="1"/>
    <s v="Bluetooth"/>
    <x v="0"/>
    <x v="1"/>
    <x v="1"/>
  </r>
  <r>
    <x v="19"/>
    <s v="Taycan"/>
    <n v="2021"/>
    <n v="17525"/>
    <n v="38453.192000000003"/>
    <x v="1"/>
    <x v="6"/>
    <x v="1"/>
    <s v="GPS, Heated Seats, Sunroof"/>
    <x v="2"/>
    <x v="2"/>
    <x v="1"/>
  </r>
  <r>
    <x v="8"/>
    <s v="XF"/>
    <n v="2020"/>
    <n v="19757"/>
    <n v="41903.31"/>
    <x v="2"/>
    <x v="9"/>
    <x v="0"/>
    <s v="GPS, Backup Camera, Bluetooth, Sunroof"/>
    <x v="1"/>
    <x v="0"/>
    <x v="0"/>
  </r>
  <r>
    <x v="1"/>
    <s v="Defender"/>
    <n v="2022"/>
    <n v="91960"/>
    <n v="17679.919999999998"/>
    <x v="1"/>
    <x v="8"/>
    <x v="0"/>
    <s v="Backup Camera, Leather Seats"/>
    <x v="3"/>
    <x v="1"/>
    <x v="1"/>
  </r>
  <r>
    <x v="14"/>
    <s v="Camaro"/>
    <n v="2022"/>
    <n v="34041"/>
    <n v="22969.919999999998"/>
    <x v="1"/>
    <x v="9"/>
    <x v="1"/>
    <s v="Backup Camera, Remote Start, Bluetooth, Sunroof"/>
    <x v="1"/>
    <x v="2"/>
    <x v="1"/>
  </r>
  <r>
    <x v="14"/>
    <s v="Equinox"/>
    <n v="2020"/>
    <n v="115731"/>
    <n v="21458.504000000001"/>
    <x v="0"/>
    <x v="2"/>
    <x v="0"/>
    <s v="Bluetooth, Backup Camera, Leather Seats"/>
    <x v="2"/>
    <x v="0"/>
    <x v="1"/>
  </r>
  <r>
    <x v="8"/>
    <s v="F-Type"/>
    <n v="2021"/>
    <n v="78590"/>
    <n v="24683.16"/>
    <x v="0"/>
    <x v="1"/>
    <x v="0"/>
    <s v="Heated Seats, Leather Seats, GPS"/>
    <x v="2"/>
    <x v="2"/>
    <x v="1"/>
  </r>
  <r>
    <x v="8"/>
    <s v="F-Type"/>
    <n v="2015"/>
    <n v="91442"/>
    <n v="25589.207999999999"/>
    <x v="1"/>
    <x v="3"/>
    <x v="1"/>
    <s v="GPS, Heated Seats, Remote Start"/>
    <x v="2"/>
    <x v="1"/>
    <x v="1"/>
  </r>
  <r>
    <x v="4"/>
    <s v="Beetle"/>
    <n v="2016"/>
    <n v="46022"/>
    <n v="19427.527999999998"/>
    <x v="2"/>
    <x v="0"/>
    <x v="0"/>
    <s v="Bluetooth, Remote Start, Leather Seats, Heated Seats"/>
    <x v="1"/>
    <x v="0"/>
    <x v="1"/>
  </r>
  <r>
    <x v="10"/>
    <s v="Doblo"/>
    <n v="2015"/>
    <n v="88438"/>
    <n v="6589.8959999999997"/>
    <x v="2"/>
    <x v="4"/>
    <x v="1"/>
    <s v="Backup Camera, Remote Start, Sunroof, Leather Seats"/>
    <x v="1"/>
    <x v="2"/>
    <x v="1"/>
  </r>
  <r>
    <x v="13"/>
    <s v="Camry"/>
    <n v="2019"/>
    <n v="59144"/>
    <n v="16634.648000000001"/>
    <x v="1"/>
    <x v="7"/>
    <x v="0"/>
    <s v="GPS"/>
    <x v="0"/>
    <x v="1"/>
    <x v="1"/>
  </r>
  <r>
    <x v="0"/>
    <s v="Kona"/>
    <n v="2017"/>
    <n v="45693"/>
    <n v="10211.871999999999"/>
    <x v="2"/>
    <x v="5"/>
    <x v="0"/>
    <s v="Bluetooth, Heated Seats"/>
    <x v="3"/>
    <x v="0"/>
    <x v="1"/>
  </r>
  <r>
    <x v="10"/>
    <s v="500X"/>
    <n v="2017"/>
    <n v="105026"/>
    <n v="18767.552"/>
    <x v="3"/>
    <x v="8"/>
    <x v="1"/>
    <s v="Remote Start"/>
    <x v="0"/>
    <x v="1"/>
    <x v="1"/>
  </r>
  <r>
    <x v="1"/>
    <s v="Discovery"/>
    <n v="2014"/>
    <n v="7125"/>
    <n v="32570.815999999999"/>
    <x v="1"/>
    <x v="6"/>
    <x v="0"/>
    <s v="Sunroof, Heated Seats"/>
    <x v="3"/>
    <x v="2"/>
    <x v="1"/>
  </r>
  <r>
    <x v="12"/>
    <s v="Model X"/>
    <n v="2022"/>
    <n v="143145"/>
    <n v="18368.752"/>
    <x v="0"/>
    <x v="0"/>
    <x v="1"/>
    <s v="Sunroof, GPS, Bluetooth"/>
    <x v="2"/>
    <x v="1"/>
    <x v="1"/>
  </r>
  <r>
    <x v="12"/>
    <s v="Model S"/>
    <n v="2016"/>
    <n v="15722"/>
    <n v="26141.952000000001"/>
    <x v="0"/>
    <x v="2"/>
    <x v="1"/>
    <s v="Sunroof, Leather Seats"/>
    <x v="3"/>
    <x v="0"/>
    <x v="1"/>
  </r>
  <r>
    <x v="11"/>
    <s v="Focus"/>
    <n v="2021"/>
    <n v="59056"/>
    <n v="18223.16"/>
    <x v="2"/>
    <x v="8"/>
    <x v="0"/>
    <s v="Sunroof, Remote Start, Leather Seats"/>
    <x v="2"/>
    <x v="2"/>
    <x v="1"/>
  </r>
  <r>
    <x v="1"/>
    <s v="Evoque"/>
    <n v="2021"/>
    <n v="16160"/>
    <n v="10145.647999999999"/>
    <x v="3"/>
    <x v="1"/>
    <x v="1"/>
    <s v="Remote Start, GPS"/>
    <x v="3"/>
    <x v="0"/>
    <x v="1"/>
  </r>
  <r>
    <x v="8"/>
    <s v="XJ"/>
    <n v="2015"/>
    <n v="88892"/>
    <n v="23764.808000000001"/>
    <x v="3"/>
    <x v="5"/>
    <x v="1"/>
    <s v="Leather Seats, Backup Camera, Bluetooth"/>
    <x v="2"/>
    <x v="2"/>
    <x v="1"/>
  </r>
  <r>
    <x v="5"/>
    <s v="CX-9"/>
    <n v="2020"/>
    <n v="139217"/>
    <n v="13611.816000000001"/>
    <x v="0"/>
    <x v="7"/>
    <x v="1"/>
    <s v="Remote Start, Bluetooth, GPS, Backup Camera"/>
    <x v="1"/>
    <x v="0"/>
    <x v="1"/>
  </r>
  <r>
    <x v="10"/>
    <s v="Tipo"/>
    <n v="2011"/>
    <n v="124559"/>
    <n v="21397.88"/>
    <x v="2"/>
    <x v="0"/>
    <x v="0"/>
    <s v="GPS, Bluetooth, Backup Camera"/>
    <x v="2"/>
    <x v="0"/>
    <x v="1"/>
  </r>
  <r>
    <x v="7"/>
    <s v="Malibu"/>
    <n v="2013"/>
    <n v="31295"/>
    <n v="19459.984"/>
    <x v="2"/>
    <x v="8"/>
    <x v="0"/>
    <s v="Heated Seats, Backup Camera, Sunroof"/>
    <x v="2"/>
    <x v="0"/>
    <x v="1"/>
  </r>
  <r>
    <x v="16"/>
    <s v="Sentra"/>
    <n v="2017"/>
    <n v="118868"/>
    <n v="16618.175999999999"/>
    <x v="2"/>
    <x v="8"/>
    <x v="0"/>
    <s v="Bluetooth, Remote Start, Backup Camera"/>
    <x v="2"/>
    <x v="1"/>
    <x v="1"/>
  </r>
  <r>
    <x v="16"/>
    <s v="Maxima"/>
    <n v="2020"/>
    <n v="85194"/>
    <n v="12015.584000000001"/>
    <x v="0"/>
    <x v="3"/>
    <x v="1"/>
    <s v="Bluetooth"/>
    <x v="0"/>
    <x v="0"/>
    <x v="1"/>
  </r>
  <r>
    <x v="18"/>
    <s v="Legacy"/>
    <n v="2012"/>
    <n v="41926"/>
    <n v="30133.263999999999"/>
    <x v="2"/>
    <x v="8"/>
    <x v="0"/>
    <s v="Bluetooth, GPS"/>
    <x v="3"/>
    <x v="1"/>
    <x v="1"/>
  </r>
  <r>
    <x v="3"/>
    <s v="Sorento"/>
    <n v="2015"/>
    <n v="126585"/>
    <n v="20798.36"/>
    <x v="3"/>
    <x v="7"/>
    <x v="0"/>
    <s v="Sunroof, Remote Start, Leather Seats"/>
    <x v="2"/>
    <x v="2"/>
    <x v="1"/>
  </r>
  <r>
    <x v="4"/>
    <s v="Beetle"/>
    <n v="2014"/>
    <n v="68017"/>
    <n v="27875.64"/>
    <x v="2"/>
    <x v="3"/>
    <x v="1"/>
    <s v="Bluetooth, Sunroof, Backup Camera"/>
    <x v="2"/>
    <x v="2"/>
    <x v="1"/>
  </r>
  <r>
    <x v="0"/>
    <s v="Santa Fe"/>
    <n v="2014"/>
    <n v="32226"/>
    <n v="12037.031999999999"/>
    <x v="2"/>
    <x v="2"/>
    <x v="1"/>
    <s v="Heated Seats, Bluetooth, Sunroof"/>
    <x v="2"/>
    <x v="2"/>
    <x v="1"/>
  </r>
  <r>
    <x v="15"/>
    <s v="S-Class"/>
    <n v="2020"/>
    <n v="87332"/>
    <n v="9459.3520000000008"/>
    <x v="1"/>
    <x v="3"/>
    <x v="1"/>
    <s v="Remote Start"/>
    <x v="0"/>
    <x v="1"/>
    <x v="1"/>
  </r>
  <r>
    <x v="17"/>
    <n v="300"/>
    <n v="2017"/>
    <n v="84013"/>
    <n v="33983.120000000003"/>
    <x v="2"/>
    <x v="3"/>
    <x v="0"/>
    <s v="GPS, Leather Seats, Backup Camera, Bluetooth"/>
    <x v="1"/>
    <x v="0"/>
    <x v="1"/>
  </r>
  <r>
    <x v="6"/>
    <s v="Q5"/>
    <n v="2016"/>
    <n v="48946"/>
    <n v="12580.103999999999"/>
    <x v="2"/>
    <x v="2"/>
    <x v="0"/>
    <s v="GPS, Bluetooth, Sunroof, Backup Camera"/>
    <x v="1"/>
    <x v="1"/>
    <x v="1"/>
  </r>
  <r>
    <x v="6"/>
    <s v="A6"/>
    <n v="2021"/>
    <n v="134158"/>
    <n v="28099.871999999999"/>
    <x v="0"/>
    <x v="9"/>
    <x v="1"/>
    <s v="Backup Camera, Bluetooth, GPS"/>
    <x v="2"/>
    <x v="2"/>
    <x v="1"/>
  </r>
  <r>
    <x v="1"/>
    <s v="Range Rover"/>
    <n v="2017"/>
    <n v="79291"/>
    <n v="17423.0799999999"/>
    <x v="0"/>
    <x v="7"/>
    <x v="0"/>
    <s v="Backup Camera, Sunroof"/>
    <x v="3"/>
    <x v="1"/>
    <x v="1"/>
  </r>
  <r>
    <x v="6"/>
    <s v="A4"/>
    <n v="2011"/>
    <n v="125616"/>
    <n v="20657.060000000001"/>
    <x v="3"/>
    <x v="7"/>
    <x v="0"/>
    <s v="Sunroof, Backup Camera, Bluetooth, GPS"/>
    <x v="1"/>
    <x v="1"/>
    <x v="0"/>
  </r>
  <r>
    <x v="8"/>
    <s v="I-Pace"/>
    <n v="2016"/>
    <n v="51687"/>
    <n v="37989.735999999997"/>
    <x v="2"/>
    <x v="1"/>
    <x v="0"/>
    <s v="Heated Seats"/>
    <x v="0"/>
    <x v="1"/>
    <x v="1"/>
  </r>
  <r>
    <x v="3"/>
    <s v="Sportage"/>
    <n v="2022"/>
    <n v="66957"/>
    <n v="27924.968000000001"/>
    <x v="0"/>
    <x v="2"/>
    <x v="1"/>
    <s v="Leather Seats, Sunroof, Heated Seats"/>
    <x v="2"/>
    <x v="0"/>
    <x v="1"/>
  </r>
  <r>
    <x v="12"/>
    <s v="Model X"/>
    <n v="2020"/>
    <n v="98335"/>
    <n v="29316.312000000002"/>
    <x v="0"/>
    <x v="7"/>
    <x v="1"/>
    <s v="Leather Seats, Backup Camera"/>
    <x v="3"/>
    <x v="2"/>
    <x v="1"/>
  </r>
  <r>
    <x v="14"/>
    <s v="Silverado"/>
    <n v="2014"/>
    <n v="27380"/>
    <n v="48516.74"/>
    <x v="1"/>
    <x v="1"/>
    <x v="0"/>
    <s v="Bluetooth"/>
    <x v="0"/>
    <x v="2"/>
    <x v="0"/>
  </r>
  <r>
    <x v="15"/>
    <s v="C-Class"/>
    <n v="2019"/>
    <n v="127708"/>
    <n v="45984.9"/>
    <x v="2"/>
    <x v="5"/>
    <x v="1"/>
    <s v="Sunroof, Remote Start"/>
    <x v="3"/>
    <x v="0"/>
    <x v="0"/>
  </r>
  <r>
    <x v="12"/>
    <s v="Model X"/>
    <n v="2017"/>
    <n v="113539"/>
    <n v="24873.32"/>
    <x v="3"/>
    <x v="6"/>
    <x v="0"/>
    <s v="Sunroof"/>
    <x v="0"/>
    <x v="2"/>
    <x v="0"/>
  </r>
  <r>
    <x v="12"/>
    <s v="Model X"/>
    <n v="2022"/>
    <n v="119544"/>
    <n v="34365.311999999998"/>
    <x v="1"/>
    <x v="4"/>
    <x v="0"/>
    <s v="Leather Seats, Heated Seats, Sunroof"/>
    <x v="2"/>
    <x v="0"/>
    <x v="1"/>
  </r>
  <r>
    <x v="12"/>
    <s v="Model Y"/>
    <n v="2022"/>
    <n v="74315"/>
    <n v="29471.511999999999"/>
    <x v="3"/>
    <x v="5"/>
    <x v="1"/>
    <s v="Remote Start"/>
    <x v="0"/>
    <x v="1"/>
    <x v="1"/>
  </r>
  <r>
    <x v="2"/>
    <s v="Accord"/>
    <n v="2013"/>
    <n v="48580"/>
    <n v="6720.12"/>
    <x v="1"/>
    <x v="1"/>
    <x v="0"/>
    <s v="Backup Camera"/>
    <x v="0"/>
    <x v="1"/>
    <x v="1"/>
  </r>
  <r>
    <x v="8"/>
    <s v="I-Pace"/>
    <n v="2019"/>
    <n v="43468"/>
    <n v="34344.464"/>
    <x v="2"/>
    <x v="4"/>
    <x v="1"/>
    <s v="Sunroof, Bluetooth, Leather Seats"/>
    <x v="2"/>
    <x v="1"/>
    <x v="1"/>
  </r>
  <r>
    <x v="7"/>
    <s v="Malibu"/>
    <n v="2020"/>
    <n v="88106"/>
    <n v="14085.904"/>
    <x v="3"/>
    <x v="0"/>
    <x v="0"/>
    <s v="Leather Seats"/>
    <x v="0"/>
    <x v="0"/>
    <x v="1"/>
  </r>
  <r>
    <x v="5"/>
    <s v="CX-9"/>
    <n v="2013"/>
    <n v="139010"/>
    <n v="38789.360000000001"/>
    <x v="2"/>
    <x v="5"/>
    <x v="0"/>
    <s v="Sunroof, Heated Seats"/>
    <x v="3"/>
    <x v="2"/>
    <x v="1"/>
  </r>
  <r>
    <x v="18"/>
    <s v="Legacy"/>
    <n v="2014"/>
    <n v="31140"/>
    <n v="23334.080000000002"/>
    <x v="2"/>
    <x v="2"/>
    <x v="0"/>
    <s v="Leather Seats, GPS"/>
    <x v="3"/>
    <x v="1"/>
    <x v="1"/>
  </r>
  <r>
    <x v="9"/>
    <s v="5 Series"/>
    <n v="2020"/>
    <n v="141898"/>
    <n v="12777.88"/>
    <x v="1"/>
    <x v="1"/>
    <x v="1"/>
    <s v="Leather Seats"/>
    <x v="0"/>
    <x v="2"/>
    <x v="1"/>
  </r>
  <r>
    <x v="19"/>
    <s v="Cayenne"/>
    <n v="2018"/>
    <n v="59279"/>
    <n v="36811.055999999997"/>
    <x v="3"/>
    <x v="9"/>
    <x v="0"/>
    <s v="Bluetooth, Sunroof, Heated Seats, GPS"/>
    <x v="1"/>
    <x v="0"/>
    <x v="1"/>
  </r>
  <r>
    <x v="17"/>
    <s v="Pacifica"/>
    <n v="2016"/>
    <n v="131659"/>
    <n v="19677.664000000001"/>
    <x v="1"/>
    <x v="2"/>
    <x v="1"/>
    <s v="Sunroof"/>
    <x v="0"/>
    <x v="2"/>
    <x v="1"/>
  </r>
  <r>
    <x v="18"/>
    <s v="Crosstrek"/>
    <n v="2021"/>
    <n v="22217"/>
    <n v="26914.312000000002"/>
    <x v="1"/>
    <x v="0"/>
    <x v="1"/>
    <s v="Backup Camera, Remote Start, Heated Seats"/>
    <x v="2"/>
    <x v="2"/>
    <x v="1"/>
  </r>
  <r>
    <x v="5"/>
    <s v="MX-5 Miata"/>
    <n v="2010"/>
    <n v="83591"/>
    <n v="7707.2079999999996"/>
    <x v="0"/>
    <x v="8"/>
    <x v="0"/>
    <s v="Sunroof, Bluetooth"/>
    <x v="3"/>
    <x v="2"/>
    <x v="1"/>
  </r>
  <r>
    <x v="0"/>
    <s v="Santa Fe"/>
    <n v="2014"/>
    <n v="117564"/>
    <n v="20821.655999999999"/>
    <x v="3"/>
    <x v="8"/>
    <x v="0"/>
    <s v="Heated Seats, Remote Start, Leather Seats"/>
    <x v="2"/>
    <x v="1"/>
    <x v="1"/>
  </r>
  <r>
    <x v="10"/>
    <n v="500"/>
    <n v="2016"/>
    <n v="70581"/>
    <n v="32659.047999999999"/>
    <x v="3"/>
    <x v="8"/>
    <x v="1"/>
    <s v="Bluetooth, Leather Seats"/>
    <x v="3"/>
    <x v="0"/>
    <x v="1"/>
  </r>
  <r>
    <x v="0"/>
    <s v="Elantra"/>
    <n v="2021"/>
    <n v="123129"/>
    <n v="28576.376"/>
    <x v="3"/>
    <x v="3"/>
    <x v="0"/>
    <s v="Leather Seats"/>
    <x v="0"/>
    <x v="0"/>
    <x v="1"/>
  </r>
  <r>
    <x v="5"/>
    <s v="MX-5 Miata"/>
    <n v="2012"/>
    <n v="107566"/>
    <n v="20723.687999999998"/>
    <x v="3"/>
    <x v="2"/>
    <x v="1"/>
    <s v="Leather Seats, GPS, Backup Camera"/>
    <x v="2"/>
    <x v="2"/>
    <x v="1"/>
  </r>
  <r>
    <x v="12"/>
    <s v="Model Y"/>
    <n v="2021"/>
    <n v="41319"/>
    <n v="32114.52"/>
    <x v="2"/>
    <x v="5"/>
    <x v="1"/>
    <s v="GPS, Sunroof"/>
    <x v="3"/>
    <x v="2"/>
    <x v="1"/>
  </r>
  <r>
    <x v="17"/>
    <s v="Pacifica"/>
    <n v="2018"/>
    <n v="138704"/>
    <n v="25497.3"/>
    <x v="2"/>
    <x v="3"/>
    <x v="0"/>
    <s v="Remote Start, Bluetooth"/>
    <x v="3"/>
    <x v="2"/>
    <x v="0"/>
  </r>
  <r>
    <x v="14"/>
    <s v="Silverado"/>
    <n v="2022"/>
    <n v="136985"/>
    <n v="33792.016000000003"/>
    <x v="1"/>
    <x v="8"/>
    <x v="0"/>
    <s v="Sunroof, Leather Seats, Bluetooth"/>
    <x v="2"/>
    <x v="2"/>
    <x v="1"/>
  </r>
  <r>
    <x v="9"/>
    <s v="X3"/>
    <n v="2014"/>
    <n v="93623"/>
    <n v="37057.944000000003"/>
    <x v="0"/>
    <x v="8"/>
    <x v="0"/>
    <s v="GPS"/>
    <x v="0"/>
    <x v="0"/>
    <x v="1"/>
  </r>
  <r>
    <x v="7"/>
    <s v="Silverado"/>
    <n v="2014"/>
    <n v="17343"/>
    <n v="45830.58"/>
    <x v="3"/>
    <x v="5"/>
    <x v="0"/>
    <s v="Bluetooth, Backup Camera, Heated Seats"/>
    <x v="2"/>
    <x v="2"/>
    <x v="0"/>
  </r>
  <r>
    <x v="8"/>
    <s v="I-Pace"/>
    <n v="2019"/>
    <n v="8128"/>
    <n v="37542.343999999997"/>
    <x v="2"/>
    <x v="8"/>
    <x v="1"/>
    <s v="GPS, Sunroof, Remote Start, Leather Seats"/>
    <x v="1"/>
    <x v="2"/>
    <x v="1"/>
  </r>
  <r>
    <x v="11"/>
    <s v="Focus"/>
    <n v="2016"/>
    <n v="136155"/>
    <n v="20268.448"/>
    <x v="3"/>
    <x v="8"/>
    <x v="1"/>
    <s v="Heated Seats, Sunroof, GPS"/>
    <x v="2"/>
    <x v="2"/>
    <x v="1"/>
  </r>
  <r>
    <x v="0"/>
    <s v="Elantra"/>
    <n v="2016"/>
    <n v="71419"/>
    <n v="23471.344000000001"/>
    <x v="1"/>
    <x v="3"/>
    <x v="1"/>
    <s v="Sunroof, Backup Camera, Bluetooth, GPS"/>
    <x v="1"/>
    <x v="2"/>
    <x v="1"/>
  </r>
  <r>
    <x v="14"/>
    <s v="Malibu"/>
    <n v="2022"/>
    <n v="110830"/>
    <n v="20470.184000000001"/>
    <x v="0"/>
    <x v="7"/>
    <x v="0"/>
    <s v="Bluetooth, Remote Start"/>
    <x v="3"/>
    <x v="1"/>
    <x v="1"/>
  </r>
  <r>
    <x v="17"/>
    <s v="Voyager"/>
    <n v="2020"/>
    <n v="66126"/>
    <n v="34339.303999999996"/>
    <x v="0"/>
    <x v="9"/>
    <x v="0"/>
    <s v="Bluetooth, Backup Camera"/>
    <x v="3"/>
    <x v="2"/>
    <x v="1"/>
  </r>
  <r>
    <x v="18"/>
    <s v="Crosstrek"/>
    <n v="2015"/>
    <n v="136038"/>
    <n v="36260.928"/>
    <x v="2"/>
    <x v="1"/>
    <x v="0"/>
    <s v="Backup Camera, GPS, Remote Start"/>
    <x v="2"/>
    <x v="2"/>
    <x v="1"/>
  </r>
  <r>
    <x v="4"/>
    <s v="Tiguan"/>
    <n v="2021"/>
    <n v="61942"/>
    <n v="34373.103999999999"/>
    <x v="3"/>
    <x v="1"/>
    <x v="1"/>
    <s v="Leather Seats, Sunroof, GPS"/>
    <x v="2"/>
    <x v="2"/>
    <x v="1"/>
  </r>
  <r>
    <x v="19"/>
    <s v="Taycan"/>
    <n v="2022"/>
    <n v="99340"/>
    <n v="33434.624000000003"/>
    <x v="2"/>
    <x v="2"/>
    <x v="1"/>
    <s v="GPS"/>
    <x v="0"/>
    <x v="2"/>
    <x v="1"/>
  </r>
  <r>
    <x v="8"/>
    <s v="I-Pace"/>
    <n v="2017"/>
    <n v="107814"/>
    <n v="15040.24"/>
    <x v="0"/>
    <x v="1"/>
    <x v="1"/>
    <s v="Bluetooth, Sunroof, Leather Seats, Heated Seats"/>
    <x v="1"/>
    <x v="0"/>
    <x v="1"/>
  </r>
  <r>
    <x v="2"/>
    <s v="Accord"/>
    <n v="2016"/>
    <n v="60073"/>
    <n v="14657.56"/>
    <x v="2"/>
    <x v="6"/>
    <x v="0"/>
    <s v="Heated Seats, Sunroof, Backup Camera"/>
    <x v="2"/>
    <x v="2"/>
    <x v="1"/>
  </r>
  <r>
    <x v="3"/>
    <s v="Soul"/>
    <n v="2010"/>
    <n v="118737"/>
    <n v="17642.416000000001"/>
    <x v="1"/>
    <x v="4"/>
    <x v="0"/>
    <s v="Remote Start, Backup Camera, Sunroof, GPS"/>
    <x v="1"/>
    <x v="2"/>
    <x v="1"/>
  </r>
  <r>
    <x v="10"/>
    <s v="Doblo"/>
    <n v="2017"/>
    <n v="124594"/>
    <n v="24756.48"/>
    <x v="2"/>
    <x v="2"/>
    <x v="0"/>
    <s v="Leather Seats, Sunroof, Remote Start, Heated Seats"/>
    <x v="1"/>
    <x v="0"/>
    <x v="0"/>
  </r>
  <r>
    <x v="19"/>
    <s v="Taycan"/>
    <n v="2012"/>
    <n v="121402"/>
    <n v="6511.3280000000004"/>
    <x v="3"/>
    <x v="7"/>
    <x v="1"/>
    <s v="Leather Seats"/>
    <x v="0"/>
    <x v="2"/>
    <x v="1"/>
  </r>
  <r>
    <x v="14"/>
    <s v="Traverse"/>
    <n v="2016"/>
    <n v="50191"/>
    <n v="10747.528"/>
    <x v="3"/>
    <x v="4"/>
    <x v="0"/>
    <s v="Leather Seats, Remote Start"/>
    <x v="3"/>
    <x v="1"/>
    <x v="1"/>
  </r>
  <r>
    <x v="12"/>
    <s v="Model 3"/>
    <n v="2022"/>
    <n v="42512"/>
    <n v="11764.304"/>
    <x v="1"/>
    <x v="6"/>
    <x v="1"/>
    <s v="Remote Start, Heated Seats, GPS, Sunroof"/>
    <x v="1"/>
    <x v="1"/>
    <x v="1"/>
  </r>
  <r>
    <x v="17"/>
    <n v="300"/>
    <n v="2021"/>
    <n v="64392"/>
    <n v="28481.831999999999"/>
    <x v="3"/>
    <x v="4"/>
    <x v="1"/>
    <s v="Bluetooth, Sunroof"/>
    <x v="3"/>
    <x v="0"/>
    <x v="1"/>
  </r>
  <r>
    <x v="14"/>
    <s v="Malibu"/>
    <n v="2015"/>
    <n v="41850"/>
    <n v="31945.360000000001"/>
    <x v="3"/>
    <x v="5"/>
    <x v="1"/>
    <s v="GPS"/>
    <x v="0"/>
    <x v="2"/>
    <x v="0"/>
  </r>
  <r>
    <x v="5"/>
    <s v="CX-5"/>
    <n v="2014"/>
    <n v="144214"/>
    <n v="35888.127999999997"/>
    <x v="2"/>
    <x v="6"/>
    <x v="1"/>
    <s v="GPS"/>
    <x v="0"/>
    <x v="1"/>
    <x v="1"/>
  </r>
  <r>
    <x v="17"/>
    <s v="Dodge Durango"/>
    <n v="2022"/>
    <n v="7570"/>
    <n v="13213.304"/>
    <x v="2"/>
    <x v="1"/>
    <x v="1"/>
    <s v="Leather Seats, Sunroof, Heated Seats"/>
    <x v="2"/>
    <x v="2"/>
    <x v="1"/>
  </r>
  <r>
    <x v="4"/>
    <s v="Golf"/>
    <n v="2015"/>
    <n v="92299"/>
    <n v="32825.72"/>
    <x v="0"/>
    <x v="3"/>
    <x v="1"/>
    <s v="GPS, Heated Seats, Leather Seats, Remote Start"/>
    <x v="1"/>
    <x v="0"/>
    <x v="1"/>
  </r>
  <r>
    <x v="12"/>
    <s v="Model S"/>
    <n v="2012"/>
    <n v="37071"/>
    <n v="16209.79"/>
    <x v="3"/>
    <x v="2"/>
    <x v="0"/>
    <s v="Sunroof, Leather Seats, Backup Camera, Heated Seats"/>
    <x v="1"/>
    <x v="2"/>
    <x v="0"/>
  </r>
  <r>
    <x v="14"/>
    <s v="Malibu"/>
    <n v="2019"/>
    <n v="142490"/>
    <n v="31962.504000000001"/>
    <x v="1"/>
    <x v="3"/>
    <x v="1"/>
    <s v="Remote Start, Leather Seats, Bluetooth"/>
    <x v="2"/>
    <x v="2"/>
    <x v="1"/>
  </r>
  <r>
    <x v="17"/>
    <n v="300"/>
    <n v="2022"/>
    <n v="112136"/>
    <n v="12815.65"/>
    <x v="3"/>
    <x v="2"/>
    <x v="1"/>
    <s v="Sunroof"/>
    <x v="0"/>
    <x v="1"/>
    <x v="0"/>
  </r>
  <r>
    <x v="13"/>
    <s v="Corolla"/>
    <n v="2013"/>
    <n v="52907"/>
    <n v="23508.472000000002"/>
    <x v="3"/>
    <x v="2"/>
    <x v="0"/>
    <s v="Heated Seats"/>
    <x v="0"/>
    <x v="2"/>
    <x v="1"/>
  </r>
  <r>
    <x v="11"/>
    <s v="Escape"/>
    <n v="2018"/>
    <n v="132839"/>
    <n v="15239.904"/>
    <x v="3"/>
    <x v="5"/>
    <x v="0"/>
    <s v="GPS"/>
    <x v="0"/>
    <x v="2"/>
    <x v="1"/>
  </r>
  <r>
    <x v="8"/>
    <s v="F-Type"/>
    <n v="2014"/>
    <n v="101095"/>
    <n v="38096.152000000002"/>
    <x v="3"/>
    <x v="4"/>
    <x v="1"/>
    <s v="Heated Seats, Remote Start"/>
    <x v="3"/>
    <x v="0"/>
    <x v="1"/>
  </r>
  <r>
    <x v="9"/>
    <s v="3 Series"/>
    <n v="2014"/>
    <n v="111375"/>
    <n v="18941.887999999999"/>
    <x v="0"/>
    <x v="1"/>
    <x v="0"/>
    <s v="Sunroof, Heated Seats"/>
    <x v="3"/>
    <x v="2"/>
    <x v="1"/>
  </r>
  <r>
    <x v="17"/>
    <s v="Voyager"/>
    <n v="2014"/>
    <n v="77292"/>
    <n v="10149.168"/>
    <x v="3"/>
    <x v="9"/>
    <x v="1"/>
    <s v="Bluetooth, Heated Seats, Backup Camera"/>
    <x v="2"/>
    <x v="2"/>
    <x v="1"/>
  </r>
  <r>
    <x v="15"/>
    <s v="E-Class"/>
    <n v="2010"/>
    <n v="102638"/>
    <n v="22276.792000000001"/>
    <x v="0"/>
    <x v="5"/>
    <x v="0"/>
    <s v="Backup Camera, Heated Seats, GPS, Sunroof"/>
    <x v="1"/>
    <x v="0"/>
    <x v="1"/>
  </r>
  <r>
    <x v="11"/>
    <s v="F-150"/>
    <n v="2014"/>
    <n v="92968"/>
    <n v="20035.632000000001"/>
    <x v="1"/>
    <x v="9"/>
    <x v="0"/>
    <s v="Bluetooth"/>
    <x v="0"/>
    <x v="1"/>
    <x v="1"/>
  </r>
  <r>
    <x v="14"/>
    <s v="Equinox"/>
    <n v="2018"/>
    <n v="31141"/>
    <n v="26354.592000000001"/>
    <x v="0"/>
    <x v="7"/>
    <x v="0"/>
    <s v="Backup Camera"/>
    <x v="0"/>
    <x v="1"/>
    <x v="1"/>
  </r>
  <r>
    <x v="18"/>
    <s v="Crosstrek"/>
    <n v="2019"/>
    <n v="131717"/>
    <n v="28095.135999999999"/>
    <x v="3"/>
    <x v="8"/>
    <x v="0"/>
    <s v="GPS, Remote Start"/>
    <x v="3"/>
    <x v="1"/>
    <x v="1"/>
  </r>
  <r>
    <x v="14"/>
    <s v="Silverado"/>
    <n v="2018"/>
    <n v="97492"/>
    <n v="8547.7999999999993"/>
    <x v="1"/>
    <x v="5"/>
    <x v="1"/>
    <s v="Remote Start, Sunroof"/>
    <x v="3"/>
    <x v="2"/>
    <x v="1"/>
  </r>
  <r>
    <x v="17"/>
    <n v="300"/>
    <n v="2018"/>
    <n v="47342"/>
    <n v="25362.031999999999"/>
    <x v="3"/>
    <x v="1"/>
    <x v="1"/>
    <s v="Sunroof"/>
    <x v="0"/>
    <x v="1"/>
    <x v="1"/>
  </r>
  <r>
    <x v="15"/>
    <s v="S-Class"/>
    <n v="2020"/>
    <n v="121295"/>
    <n v="6998.152"/>
    <x v="1"/>
    <x v="7"/>
    <x v="1"/>
    <s v="Heated Seats, GPS, Bluetooth"/>
    <x v="2"/>
    <x v="1"/>
    <x v="1"/>
  </r>
  <r>
    <x v="7"/>
    <s v="Malibu"/>
    <n v="2018"/>
    <n v="127616"/>
    <n v="33762.127999999997"/>
    <x v="0"/>
    <x v="5"/>
    <x v="1"/>
    <s v="Backup Camera"/>
    <x v="0"/>
    <x v="2"/>
    <x v="1"/>
  </r>
  <r>
    <x v="14"/>
    <s v="Silverado"/>
    <n v="2021"/>
    <n v="23373"/>
    <n v="10401.424000000001"/>
    <x v="0"/>
    <x v="2"/>
    <x v="0"/>
    <s v="Sunroof, Leather Seats, Bluetooth, Backup Camera"/>
    <x v="1"/>
    <x v="0"/>
    <x v="1"/>
  </r>
  <r>
    <x v="15"/>
    <s v="GLC"/>
    <n v="2013"/>
    <n v="94812"/>
    <n v="34957.408000000003"/>
    <x v="0"/>
    <x v="3"/>
    <x v="1"/>
    <s v="Sunroof, GPS, Bluetooth"/>
    <x v="2"/>
    <x v="2"/>
    <x v="1"/>
  </r>
  <r>
    <x v="5"/>
    <s v="CX-5"/>
    <n v="2013"/>
    <n v="140928"/>
    <n v="35195.760000000002"/>
    <x v="3"/>
    <x v="5"/>
    <x v="0"/>
    <s v="Heated Seats"/>
    <x v="0"/>
    <x v="2"/>
    <x v="1"/>
  </r>
  <r>
    <x v="4"/>
    <s v="Golf"/>
    <n v="2014"/>
    <n v="128443"/>
    <n v="24922.567999999999"/>
    <x v="0"/>
    <x v="7"/>
    <x v="0"/>
    <s v="GPS, Backup Camera, Remote Start"/>
    <x v="2"/>
    <x v="0"/>
    <x v="1"/>
  </r>
  <r>
    <x v="18"/>
    <s v="Impreza"/>
    <n v="2017"/>
    <n v="64783"/>
    <n v="26504.7"/>
    <x v="1"/>
    <x v="6"/>
    <x v="0"/>
    <s v="Leather Seats, Bluetooth"/>
    <x v="3"/>
    <x v="1"/>
    <x v="0"/>
  </r>
  <r>
    <x v="16"/>
    <s v="Leaf"/>
    <n v="2012"/>
    <n v="13664"/>
    <n v="11949.656000000001"/>
    <x v="1"/>
    <x v="7"/>
    <x v="0"/>
    <s v="GPS"/>
    <x v="0"/>
    <x v="0"/>
    <x v="1"/>
  </r>
  <r>
    <x v="0"/>
    <s v="Sonata"/>
    <n v="2017"/>
    <n v="68367"/>
    <n v="7914.3919999999998"/>
    <x v="3"/>
    <x v="2"/>
    <x v="0"/>
    <s v="GPS, Bluetooth, Sunroof"/>
    <x v="2"/>
    <x v="2"/>
    <x v="1"/>
  </r>
  <r>
    <x v="0"/>
    <s v="Santa Fe"/>
    <n v="2019"/>
    <n v="8341"/>
    <n v="35636.872000000003"/>
    <x v="3"/>
    <x v="3"/>
    <x v="1"/>
    <s v="Bluetooth, Backup Camera"/>
    <x v="3"/>
    <x v="2"/>
    <x v="1"/>
  </r>
  <r>
    <x v="1"/>
    <s v="Evoque"/>
    <n v="2017"/>
    <n v="85261"/>
    <n v="12361.28"/>
    <x v="1"/>
    <x v="1"/>
    <x v="1"/>
    <s v="Remote Start, Sunroof, GPS, Bluetooth"/>
    <x v="1"/>
    <x v="0"/>
    <x v="0"/>
  </r>
  <r>
    <x v="12"/>
    <s v="Model 3"/>
    <n v="2022"/>
    <n v="49252"/>
    <n v="9981.9040000000005"/>
    <x v="1"/>
    <x v="6"/>
    <x v="1"/>
    <s v="Bluetooth, GPS, Heated Seats, Leather Seats"/>
    <x v="1"/>
    <x v="0"/>
    <x v="1"/>
  </r>
  <r>
    <x v="2"/>
    <s v="Fit"/>
    <n v="2019"/>
    <n v="9167"/>
    <n v="24687.376"/>
    <x v="3"/>
    <x v="4"/>
    <x v="1"/>
    <s v="Remote Start"/>
    <x v="0"/>
    <x v="1"/>
    <x v="1"/>
  </r>
  <r>
    <x v="4"/>
    <s v="Passat"/>
    <n v="2012"/>
    <n v="123386"/>
    <n v="22116.576000000001"/>
    <x v="1"/>
    <x v="1"/>
    <x v="1"/>
    <s v="Leather Seats, Heated Seats, Remote Start"/>
    <x v="2"/>
    <x v="1"/>
    <x v="1"/>
  </r>
  <r>
    <x v="6"/>
    <s v="A3"/>
    <n v="2019"/>
    <n v="134160"/>
    <n v="25552.880000000001"/>
    <x v="3"/>
    <x v="4"/>
    <x v="1"/>
    <s v="Backup Camera, Leather Seats"/>
    <x v="3"/>
    <x v="1"/>
    <x v="1"/>
  </r>
  <r>
    <x v="4"/>
    <s v="Golf"/>
    <n v="2020"/>
    <n v="109921"/>
    <n v="25149.351999999999"/>
    <x v="2"/>
    <x v="1"/>
    <x v="0"/>
    <s v="Leather Seats, Backup Camera, Sunroof"/>
    <x v="2"/>
    <x v="0"/>
    <x v="1"/>
  </r>
  <r>
    <x v="14"/>
    <s v="Silverado"/>
    <n v="2015"/>
    <n v="124714"/>
    <n v="11132.608"/>
    <x v="3"/>
    <x v="9"/>
    <x v="0"/>
    <s v="Bluetooth, Remote Start"/>
    <x v="3"/>
    <x v="2"/>
    <x v="1"/>
  </r>
  <r>
    <x v="12"/>
    <s v="Model S"/>
    <n v="2010"/>
    <n v="52392"/>
    <n v="39487.368000000002"/>
    <x v="0"/>
    <x v="6"/>
    <x v="0"/>
    <s v="Remote Start, Sunroof, Bluetooth"/>
    <x v="2"/>
    <x v="2"/>
    <x v="1"/>
  </r>
  <r>
    <x v="13"/>
    <s v="RAV4"/>
    <n v="2018"/>
    <n v="103122"/>
    <n v="10871.584000000001"/>
    <x v="0"/>
    <x v="5"/>
    <x v="0"/>
    <s v="GPS, Bluetooth, Remote Start"/>
    <x v="2"/>
    <x v="2"/>
    <x v="1"/>
  </r>
  <r>
    <x v="5"/>
    <s v="Mazda3"/>
    <n v="2012"/>
    <n v="70152"/>
    <n v="33573.976000000002"/>
    <x v="2"/>
    <x v="0"/>
    <x v="0"/>
    <s v="Bluetooth, Remote Start, Backup Camera"/>
    <x v="2"/>
    <x v="1"/>
    <x v="1"/>
  </r>
  <r>
    <x v="8"/>
    <s v="XE"/>
    <n v="2022"/>
    <n v="74932"/>
    <n v="26825.8"/>
    <x v="3"/>
    <x v="6"/>
    <x v="0"/>
    <s v="Sunroof, Bluetooth, GPS"/>
    <x v="2"/>
    <x v="2"/>
    <x v="1"/>
  </r>
  <r>
    <x v="9"/>
    <s v="X7"/>
    <n v="2019"/>
    <n v="45965"/>
    <n v="17368.088"/>
    <x v="2"/>
    <x v="0"/>
    <x v="0"/>
    <s v="Sunroof"/>
    <x v="0"/>
    <x v="1"/>
    <x v="1"/>
  </r>
  <r>
    <x v="1"/>
    <s v="Discovery"/>
    <n v="2019"/>
    <n v="28889"/>
    <n v="34401.296000000002"/>
    <x v="2"/>
    <x v="7"/>
    <x v="1"/>
    <s v="Backup Camera, Bluetooth, GPS"/>
    <x v="2"/>
    <x v="0"/>
    <x v="1"/>
  </r>
  <r>
    <x v="10"/>
    <s v="Doblo"/>
    <n v="2011"/>
    <n v="92341"/>
    <n v="28912.232"/>
    <x v="2"/>
    <x v="1"/>
    <x v="1"/>
    <s v="Remote Start, Leather Seats, Heated Seats, Backup Camera"/>
    <x v="1"/>
    <x v="2"/>
    <x v="1"/>
  </r>
  <r>
    <x v="16"/>
    <s v="Sentra"/>
    <n v="2013"/>
    <n v="9574"/>
    <n v="42795.3"/>
    <x v="0"/>
    <x v="0"/>
    <x v="1"/>
    <s v="Heated Seats, Sunroof, Leather Seats"/>
    <x v="2"/>
    <x v="2"/>
    <x v="0"/>
  </r>
  <r>
    <x v="0"/>
    <s v="Sonata"/>
    <n v="2010"/>
    <n v="5203"/>
    <n v="25619.06"/>
    <x v="3"/>
    <x v="1"/>
    <x v="0"/>
    <s v="Bluetooth"/>
    <x v="0"/>
    <x v="1"/>
    <x v="0"/>
  </r>
  <r>
    <x v="10"/>
    <s v="Tipo"/>
    <n v="2020"/>
    <n v="106033"/>
    <n v="27543.87"/>
    <x v="2"/>
    <x v="4"/>
    <x v="1"/>
    <s v="Leather Seats, Heated Seats, Remote Start"/>
    <x v="2"/>
    <x v="1"/>
    <x v="0"/>
  </r>
  <r>
    <x v="18"/>
    <s v="Outback"/>
    <n v="2018"/>
    <n v="16018"/>
    <n v="30825.864000000001"/>
    <x v="3"/>
    <x v="0"/>
    <x v="0"/>
    <s v="Heated Seats, GPS, Remote Start, Leather Seats"/>
    <x v="1"/>
    <x v="2"/>
    <x v="1"/>
  </r>
  <r>
    <x v="10"/>
    <s v="500X"/>
    <n v="2017"/>
    <n v="139596"/>
    <n v="22880.024000000001"/>
    <x v="3"/>
    <x v="3"/>
    <x v="0"/>
    <s v="Heated Seats, GPS, Sunroof, Leather Seats"/>
    <x v="1"/>
    <x v="2"/>
    <x v="1"/>
  </r>
  <r>
    <x v="14"/>
    <s v="Traverse"/>
    <n v="2011"/>
    <n v="111858"/>
    <n v="38807.872000000003"/>
    <x v="0"/>
    <x v="3"/>
    <x v="1"/>
    <s v="Backup Camera, GPS, Bluetooth, Heated Seats"/>
    <x v="1"/>
    <x v="2"/>
    <x v="1"/>
  </r>
  <r>
    <x v="17"/>
    <s v="Voyager"/>
    <n v="2015"/>
    <n v="109925"/>
    <n v="31314.831999999999"/>
    <x v="1"/>
    <x v="4"/>
    <x v="1"/>
    <s v="Sunroof"/>
    <x v="0"/>
    <x v="2"/>
    <x v="1"/>
  </r>
  <r>
    <x v="2"/>
    <s v="Pilot"/>
    <n v="2012"/>
    <n v="5465"/>
    <n v="37580.11"/>
    <x v="3"/>
    <x v="6"/>
    <x v="1"/>
    <s v="Leather Seats, Bluetooth, Sunroof, Heated Seats"/>
    <x v="1"/>
    <x v="2"/>
    <x v="0"/>
  </r>
  <r>
    <x v="13"/>
    <s v="Tacoma"/>
    <n v="2018"/>
    <n v="63530"/>
    <n v="37721.83"/>
    <x v="3"/>
    <x v="3"/>
    <x v="0"/>
    <s v="Backup Camera, Remote Start, Heated Seats, Bluetooth"/>
    <x v="1"/>
    <x v="2"/>
    <x v="0"/>
  </r>
  <r>
    <x v="6"/>
    <s v="A6"/>
    <n v="2015"/>
    <n v="79463"/>
    <n v="32340.42"/>
    <x v="1"/>
    <x v="4"/>
    <x v="1"/>
    <s v="Sunroof, Bluetooth, Backup Camera, GPS"/>
    <x v="1"/>
    <x v="2"/>
    <x v="0"/>
  </r>
  <r>
    <x v="18"/>
    <s v="Crosstrek"/>
    <n v="2018"/>
    <n v="140030"/>
    <n v="30035.84"/>
    <x v="0"/>
    <x v="1"/>
    <x v="0"/>
    <s v="GPS, Remote Start, Sunroof, Bluetooth"/>
    <x v="1"/>
    <x v="0"/>
    <x v="1"/>
  </r>
  <r>
    <x v="3"/>
    <s v="Soul"/>
    <n v="2010"/>
    <n v="97037"/>
    <n v="28078.072"/>
    <x v="2"/>
    <x v="4"/>
    <x v="0"/>
    <s v="Backup Camera"/>
    <x v="0"/>
    <x v="1"/>
    <x v="1"/>
  </r>
  <r>
    <x v="11"/>
    <s v="Mustang"/>
    <n v="2013"/>
    <n v="43417"/>
    <n v="4585.2719999999999"/>
    <x v="3"/>
    <x v="5"/>
    <x v="1"/>
    <s v="Bluetooth, Leather Seats, Heated Seats, Sunroof"/>
    <x v="1"/>
    <x v="0"/>
    <x v="1"/>
  </r>
  <r>
    <x v="8"/>
    <s v="XJ"/>
    <n v="2022"/>
    <n v="68426"/>
    <n v="4663.424"/>
    <x v="1"/>
    <x v="0"/>
    <x v="1"/>
    <s v="Backup Camera"/>
    <x v="0"/>
    <x v="1"/>
    <x v="1"/>
  </r>
  <r>
    <x v="7"/>
    <s v="Cruze"/>
    <n v="2011"/>
    <n v="102301"/>
    <n v="17742.71"/>
    <x v="0"/>
    <x v="5"/>
    <x v="0"/>
    <s v="Heated Seats, GPS, Leather Seats"/>
    <x v="2"/>
    <x v="2"/>
    <x v="0"/>
  </r>
  <r>
    <x v="3"/>
    <s v="Forte"/>
    <n v="2015"/>
    <n v="89213"/>
    <n v="4855.9040000000005"/>
    <x v="3"/>
    <x v="1"/>
    <x v="1"/>
    <s v="Heated Seats"/>
    <x v="0"/>
    <x v="0"/>
    <x v="1"/>
  </r>
  <r>
    <x v="17"/>
    <s v="Dodge Durango"/>
    <n v="2018"/>
    <n v="59730"/>
    <n v="24449.024000000001"/>
    <x v="0"/>
    <x v="4"/>
    <x v="1"/>
    <s v="Bluetooth, Sunroof"/>
    <x v="3"/>
    <x v="2"/>
    <x v="1"/>
  </r>
  <r>
    <x v="6"/>
    <s v="A3"/>
    <n v="2013"/>
    <n v="8457"/>
    <n v="14098.9"/>
    <x v="2"/>
    <x v="9"/>
    <x v="0"/>
    <s v="GPS"/>
    <x v="0"/>
    <x v="0"/>
    <x v="0"/>
  </r>
  <r>
    <x v="17"/>
    <s v="Pacifica"/>
    <n v="2014"/>
    <n v="63563"/>
    <n v="15263.368"/>
    <x v="2"/>
    <x v="8"/>
    <x v="0"/>
    <s v="GPS, Sunroof, Backup Camera"/>
    <x v="2"/>
    <x v="2"/>
    <x v="1"/>
  </r>
  <r>
    <x v="17"/>
    <s v="Voyager"/>
    <n v="2015"/>
    <n v="76164"/>
    <n v="18879.240000000002"/>
    <x v="0"/>
    <x v="5"/>
    <x v="1"/>
    <s v="GPS, Backup Camera, Heated Seats"/>
    <x v="2"/>
    <x v="0"/>
    <x v="1"/>
  </r>
  <r>
    <x v="5"/>
    <s v="Mazda6"/>
    <n v="2012"/>
    <n v="93296"/>
    <n v="9587.3040000000001"/>
    <x v="2"/>
    <x v="4"/>
    <x v="0"/>
    <s v="Leather Seats, GPS"/>
    <x v="3"/>
    <x v="2"/>
    <x v="1"/>
  </r>
  <r>
    <x v="2"/>
    <s v="Accord"/>
    <n v="2014"/>
    <n v="15211"/>
    <n v="17402.088"/>
    <x v="0"/>
    <x v="2"/>
    <x v="0"/>
    <s v="Heated Seats"/>
    <x v="0"/>
    <x v="2"/>
    <x v="1"/>
  </r>
  <r>
    <x v="3"/>
    <s v="Sportage"/>
    <n v="2019"/>
    <n v="16397"/>
    <n v="33738.368000000002"/>
    <x v="3"/>
    <x v="3"/>
    <x v="0"/>
    <s v="GPS, Sunroof, Heated Seats"/>
    <x v="2"/>
    <x v="0"/>
    <x v="1"/>
  </r>
  <r>
    <x v="18"/>
    <s v="Outback"/>
    <n v="2021"/>
    <n v="147151"/>
    <n v="32837.368000000002"/>
    <x v="1"/>
    <x v="9"/>
    <x v="0"/>
    <s v="Sunroof, Heated Seats, Backup Camera"/>
    <x v="2"/>
    <x v="1"/>
    <x v="1"/>
  </r>
  <r>
    <x v="11"/>
    <s v="Explorer"/>
    <n v="2018"/>
    <n v="105038"/>
    <n v="40984.58"/>
    <x v="0"/>
    <x v="0"/>
    <x v="1"/>
    <s v="Backup Camera, Bluetooth, Remote Start, Heated Seats"/>
    <x v="1"/>
    <x v="2"/>
    <x v="0"/>
  </r>
  <r>
    <x v="4"/>
    <s v="Passat"/>
    <n v="2012"/>
    <n v="8883"/>
    <n v="11513.64"/>
    <x v="2"/>
    <x v="3"/>
    <x v="0"/>
    <s v="Heated Seats, GPS"/>
    <x v="3"/>
    <x v="1"/>
    <x v="0"/>
  </r>
  <r>
    <x v="12"/>
    <s v="Model Y"/>
    <n v="2013"/>
    <n v="126116"/>
    <n v="6765.1360000000004"/>
    <x v="2"/>
    <x v="7"/>
    <x v="0"/>
    <s v="Heated Seats"/>
    <x v="0"/>
    <x v="2"/>
    <x v="1"/>
  </r>
  <r>
    <x v="2"/>
    <s v="Pilot"/>
    <n v="2020"/>
    <n v="104784"/>
    <n v="26726.743999999999"/>
    <x v="3"/>
    <x v="6"/>
    <x v="0"/>
    <s v="GPS, Sunroof, Remote Start, Backup Camera"/>
    <x v="1"/>
    <x v="0"/>
    <x v="1"/>
  </r>
  <r>
    <x v="16"/>
    <s v="Sentra"/>
    <n v="2022"/>
    <n v="29252"/>
    <n v="35440.872000000003"/>
    <x v="3"/>
    <x v="0"/>
    <x v="0"/>
    <s v="Heated Seats, Remote Start, Backup Camera, Leather Seats"/>
    <x v="1"/>
    <x v="0"/>
    <x v="1"/>
  </r>
  <r>
    <x v="4"/>
    <s v="Tiguan"/>
    <n v="2016"/>
    <n v="149758"/>
    <n v="28086.903999999999"/>
    <x v="1"/>
    <x v="6"/>
    <x v="0"/>
    <s v="GPS, Bluetooth, Remote Start"/>
    <x v="2"/>
    <x v="2"/>
    <x v="1"/>
  </r>
  <r>
    <x v="15"/>
    <s v="C-Class"/>
    <n v="2018"/>
    <n v="32169"/>
    <n v="7991.12"/>
    <x v="3"/>
    <x v="6"/>
    <x v="0"/>
    <s v="Leather Seats, Bluetooth"/>
    <x v="3"/>
    <x v="1"/>
    <x v="1"/>
  </r>
  <r>
    <x v="6"/>
    <s v="A3"/>
    <n v="2019"/>
    <n v="5583"/>
    <n v="15149.84"/>
    <x v="0"/>
    <x v="7"/>
    <x v="1"/>
    <s v="Remote Start, GPS, Sunroof"/>
    <x v="2"/>
    <x v="1"/>
    <x v="1"/>
  </r>
  <r>
    <x v="19"/>
    <n v="911"/>
    <n v="2014"/>
    <n v="136944"/>
    <n v="25644.71"/>
    <x v="1"/>
    <x v="0"/>
    <x v="0"/>
    <s v="Remote Start, Bluetooth, Sunroof"/>
    <x v="2"/>
    <x v="2"/>
    <x v="0"/>
  </r>
  <r>
    <x v="16"/>
    <s v="Rogue"/>
    <n v="2017"/>
    <n v="37805"/>
    <n v="38069.175999999999"/>
    <x v="1"/>
    <x v="2"/>
    <x v="1"/>
    <s v="Remote Start, GPS, Sunroof"/>
    <x v="2"/>
    <x v="0"/>
    <x v="1"/>
  </r>
  <r>
    <x v="16"/>
    <s v="Altima"/>
    <n v="2013"/>
    <n v="61307"/>
    <n v="34882.648000000001"/>
    <x v="0"/>
    <x v="6"/>
    <x v="1"/>
    <s v="Backup Camera"/>
    <x v="0"/>
    <x v="0"/>
    <x v="1"/>
  </r>
  <r>
    <x v="12"/>
    <s v="Model S"/>
    <n v="2019"/>
    <n v="32929"/>
    <n v="29488.68"/>
    <x v="0"/>
    <x v="8"/>
    <x v="1"/>
    <s v="Bluetooth, GPS, Heated Seats, Sunroof"/>
    <x v="1"/>
    <x v="2"/>
    <x v="1"/>
  </r>
  <r>
    <x v="13"/>
    <s v="Corolla"/>
    <n v="2012"/>
    <n v="116837"/>
    <n v="31326.792000000001"/>
    <x v="0"/>
    <x v="1"/>
    <x v="0"/>
    <s v="Sunroof, Remote Start, Leather Seats"/>
    <x v="2"/>
    <x v="2"/>
    <x v="1"/>
  </r>
  <r>
    <x v="9"/>
    <s v="3 Series"/>
    <n v="2011"/>
    <n v="12015"/>
    <n v="39872.232000000004"/>
    <x v="0"/>
    <x v="1"/>
    <x v="1"/>
    <s v="Bluetooth, Leather Seats"/>
    <x v="3"/>
    <x v="1"/>
    <x v="1"/>
  </r>
  <r>
    <x v="5"/>
    <s v="Mazda3"/>
    <n v="2016"/>
    <n v="80660"/>
    <n v="5959.32"/>
    <x v="2"/>
    <x v="2"/>
    <x v="1"/>
    <s v="Backup Camera, Bluetooth, Remote Start, Sunroof"/>
    <x v="1"/>
    <x v="0"/>
    <x v="0"/>
  </r>
  <r>
    <x v="17"/>
    <s v="Dodge Durango"/>
    <n v="2019"/>
    <n v="76204"/>
    <n v="22315.56"/>
    <x v="3"/>
    <x v="2"/>
    <x v="0"/>
    <s v="Remote Start, GPS, Heated Seats, Backup Camera"/>
    <x v="1"/>
    <x v="0"/>
    <x v="1"/>
  </r>
  <r>
    <x v="19"/>
    <s v="Panamera"/>
    <n v="2010"/>
    <n v="23826"/>
    <n v="20002.567999999999"/>
    <x v="1"/>
    <x v="2"/>
    <x v="1"/>
    <s v="Remote Start, Leather Seats"/>
    <x v="3"/>
    <x v="0"/>
    <x v="1"/>
  </r>
  <r>
    <x v="11"/>
    <s v="Mustang"/>
    <n v="2018"/>
    <n v="32069"/>
    <n v="9979.16"/>
    <x v="3"/>
    <x v="2"/>
    <x v="0"/>
    <s v="GPS"/>
    <x v="0"/>
    <x v="0"/>
    <x v="0"/>
  </r>
  <r>
    <x v="16"/>
    <s v="Leaf"/>
    <n v="2010"/>
    <n v="49622"/>
    <n v="37188.887999999999"/>
    <x v="2"/>
    <x v="6"/>
    <x v="1"/>
    <s v="Remote Start, Backup Camera, Sunroof"/>
    <x v="2"/>
    <x v="2"/>
    <x v="1"/>
  </r>
  <r>
    <x v="19"/>
    <s v="Macan"/>
    <n v="2013"/>
    <n v="65912"/>
    <n v="12398.567999999999"/>
    <x v="2"/>
    <x v="8"/>
    <x v="1"/>
    <s v="Leather Seats, Remote Start, Backup Camera"/>
    <x v="2"/>
    <x v="0"/>
    <x v="1"/>
  </r>
  <r>
    <x v="6"/>
    <s v="A3"/>
    <n v="2022"/>
    <n v="11950"/>
    <n v="41834.46"/>
    <x v="1"/>
    <x v="1"/>
    <x v="0"/>
    <s v="Backup Camera, Heated Seats, Remote Start"/>
    <x v="2"/>
    <x v="2"/>
    <x v="0"/>
  </r>
  <r>
    <x v="17"/>
    <s v="Charger"/>
    <n v="2016"/>
    <n v="110963"/>
    <n v="39278.080000000002"/>
    <x v="1"/>
    <x v="4"/>
    <x v="0"/>
    <s v="Leather Seats, GPS, Sunroof, Remote Start"/>
    <x v="1"/>
    <x v="0"/>
    <x v="1"/>
  </r>
  <r>
    <x v="17"/>
    <n v="300"/>
    <n v="2022"/>
    <n v="117085"/>
    <n v="29000.944"/>
    <x v="1"/>
    <x v="6"/>
    <x v="1"/>
    <s v="Remote Start, Heated Seats"/>
    <x v="3"/>
    <x v="0"/>
    <x v="1"/>
  </r>
  <r>
    <x v="14"/>
    <s v="Equinox"/>
    <n v="2018"/>
    <n v="103596"/>
    <n v="34881.616000000002"/>
    <x v="1"/>
    <x v="8"/>
    <x v="0"/>
    <s v="Heated Seats, GPS, Bluetooth, Remote Start"/>
    <x v="1"/>
    <x v="1"/>
    <x v="1"/>
  </r>
  <r>
    <x v="12"/>
    <s v="Model X"/>
    <n v="2019"/>
    <n v="57627"/>
    <n v="40596.39"/>
    <x v="0"/>
    <x v="8"/>
    <x v="1"/>
    <s v="GPS, Bluetooth, Heated Seats, Remote Start"/>
    <x v="1"/>
    <x v="1"/>
    <x v="0"/>
  </r>
  <r>
    <x v="8"/>
    <s v="XF"/>
    <n v="2015"/>
    <n v="126243"/>
    <n v="25870.896000000001"/>
    <x v="3"/>
    <x v="0"/>
    <x v="1"/>
    <s v="Sunroof"/>
    <x v="0"/>
    <x v="2"/>
    <x v="1"/>
  </r>
  <r>
    <x v="17"/>
    <s v="Dodge Durango"/>
    <n v="2019"/>
    <n v="54277"/>
    <n v="37640.656000000003"/>
    <x v="2"/>
    <x v="6"/>
    <x v="1"/>
    <s v="Remote Start, Backup Camera"/>
    <x v="3"/>
    <x v="1"/>
    <x v="1"/>
  </r>
  <r>
    <x v="14"/>
    <s v="Traverse"/>
    <n v="2017"/>
    <n v="9083"/>
    <n v="7658.4719999999998"/>
    <x v="2"/>
    <x v="1"/>
    <x v="1"/>
    <s v="Backup Camera, Heated Seats"/>
    <x v="3"/>
    <x v="1"/>
    <x v="1"/>
  </r>
  <r>
    <x v="12"/>
    <s v="Model X"/>
    <n v="2020"/>
    <n v="39686"/>
    <n v="21115.696"/>
    <x v="3"/>
    <x v="3"/>
    <x v="1"/>
    <s v="Bluetooth, Leather Seats, Backup Camera"/>
    <x v="2"/>
    <x v="1"/>
    <x v="1"/>
  </r>
  <r>
    <x v="11"/>
    <s v="Focus"/>
    <n v="2010"/>
    <n v="50517"/>
    <n v="18019.488000000001"/>
    <x v="3"/>
    <x v="7"/>
    <x v="0"/>
    <s v="Heated Seats"/>
    <x v="0"/>
    <x v="0"/>
    <x v="1"/>
  </r>
  <r>
    <x v="11"/>
    <s v="F-150"/>
    <n v="2015"/>
    <n v="116183"/>
    <n v="6656.7839999999997"/>
    <x v="3"/>
    <x v="8"/>
    <x v="1"/>
    <s v="Remote Start, Heated Seats, Backup Camera"/>
    <x v="2"/>
    <x v="2"/>
    <x v="1"/>
  </r>
  <r>
    <x v="1"/>
    <s v="Discovery"/>
    <n v="2012"/>
    <n v="27995"/>
    <n v="34794.968000000001"/>
    <x v="3"/>
    <x v="7"/>
    <x v="0"/>
    <s v="Heated Seats, Sunroof, Backup Camera"/>
    <x v="2"/>
    <x v="0"/>
    <x v="1"/>
  </r>
  <r>
    <x v="10"/>
    <n v="500"/>
    <n v="2022"/>
    <n v="111136"/>
    <n v="21210.567999999999"/>
    <x v="1"/>
    <x v="9"/>
    <x v="0"/>
    <s v="Backup Camera, GPS, Sunroof"/>
    <x v="2"/>
    <x v="2"/>
    <x v="1"/>
  </r>
  <r>
    <x v="19"/>
    <s v="Cayenne"/>
    <n v="2020"/>
    <n v="113184"/>
    <n v="43523.519999999997"/>
    <x v="2"/>
    <x v="1"/>
    <x v="1"/>
    <s v="GPS, Backup Camera"/>
    <x v="3"/>
    <x v="2"/>
    <x v="0"/>
  </r>
  <r>
    <x v="14"/>
    <s v="Silverado"/>
    <n v="2012"/>
    <n v="10502"/>
    <n v="18783.784"/>
    <x v="3"/>
    <x v="3"/>
    <x v="1"/>
    <s v="Sunroof, GPS, Leather Seats, Heated Seats"/>
    <x v="1"/>
    <x v="1"/>
    <x v="1"/>
  </r>
  <r>
    <x v="2"/>
    <s v="Accord"/>
    <n v="2016"/>
    <n v="73628"/>
    <n v="31524.776000000002"/>
    <x v="0"/>
    <x v="8"/>
    <x v="0"/>
    <s v="Heated Seats, Backup Camera, Remote Start"/>
    <x v="2"/>
    <x v="1"/>
    <x v="1"/>
  </r>
  <r>
    <x v="9"/>
    <s v="X3"/>
    <n v="2017"/>
    <n v="118913"/>
    <n v="13860.944"/>
    <x v="1"/>
    <x v="5"/>
    <x v="0"/>
    <s v="Heated Seats, Leather Seats"/>
    <x v="3"/>
    <x v="0"/>
    <x v="1"/>
  </r>
  <r>
    <x v="0"/>
    <s v="Sonata"/>
    <n v="2022"/>
    <n v="144895"/>
    <n v="9370.6560000000009"/>
    <x v="0"/>
    <x v="2"/>
    <x v="0"/>
    <s v="Sunroof, Backup Camera"/>
    <x v="3"/>
    <x v="2"/>
    <x v="1"/>
  </r>
  <r>
    <x v="16"/>
    <s v="Leaf"/>
    <n v="2019"/>
    <n v="89116"/>
    <n v="34443.743999999999"/>
    <x v="1"/>
    <x v="5"/>
    <x v="1"/>
    <s v="Bluetooth, Remote Start, Backup Camera"/>
    <x v="2"/>
    <x v="2"/>
    <x v="1"/>
  </r>
  <r>
    <x v="16"/>
    <s v="Maxima"/>
    <n v="2022"/>
    <n v="117513"/>
    <n v="39503.480000000003"/>
    <x v="0"/>
    <x v="3"/>
    <x v="0"/>
    <s v="Remote Start, Leather Seats, Heated Seats"/>
    <x v="2"/>
    <x v="2"/>
    <x v="0"/>
  </r>
  <r>
    <x v="11"/>
    <s v="Mustang"/>
    <n v="2014"/>
    <n v="11372"/>
    <n v="25779.991999999998"/>
    <x v="3"/>
    <x v="1"/>
    <x v="1"/>
    <s v="Bluetooth, Heated Seats, Remote Start"/>
    <x v="2"/>
    <x v="1"/>
    <x v="1"/>
  </r>
  <r>
    <x v="10"/>
    <n v="500"/>
    <n v="2022"/>
    <n v="106883"/>
    <n v="29149.616000000002"/>
    <x v="1"/>
    <x v="2"/>
    <x v="1"/>
    <s v="Bluetooth, Backup Camera"/>
    <x v="3"/>
    <x v="0"/>
    <x v="1"/>
  </r>
  <r>
    <x v="6"/>
    <s v="Q5"/>
    <n v="2010"/>
    <n v="74847"/>
    <n v="38363.072"/>
    <x v="1"/>
    <x v="2"/>
    <x v="0"/>
    <s v="Heated Seats, Sunroof"/>
    <x v="3"/>
    <x v="2"/>
    <x v="1"/>
  </r>
  <r>
    <x v="5"/>
    <s v="Mazda3"/>
    <n v="2013"/>
    <n v="43208"/>
    <n v="10849.424000000001"/>
    <x v="2"/>
    <x v="0"/>
    <x v="0"/>
    <s v="Heated Seats, Backup Camera, Remote Start"/>
    <x v="2"/>
    <x v="2"/>
    <x v="1"/>
  </r>
  <r>
    <x v="17"/>
    <s v="Voyager"/>
    <n v="2017"/>
    <n v="64605"/>
    <n v="29973.423999999999"/>
    <x v="1"/>
    <x v="8"/>
    <x v="1"/>
    <s v="GPS, Backup Camera, Leather Seats"/>
    <x v="2"/>
    <x v="1"/>
    <x v="1"/>
  </r>
  <r>
    <x v="16"/>
    <s v="Sentra"/>
    <n v="2014"/>
    <n v="27370"/>
    <n v="6645.6559999999999"/>
    <x v="0"/>
    <x v="9"/>
    <x v="1"/>
    <s v="Heated Seats, Backup Camera"/>
    <x v="3"/>
    <x v="1"/>
    <x v="1"/>
  </r>
  <r>
    <x v="18"/>
    <s v="Forester"/>
    <n v="2015"/>
    <n v="108008"/>
    <n v="38482.303999999996"/>
    <x v="0"/>
    <x v="4"/>
    <x v="0"/>
    <s v="Backup Camera, Bluetooth, Leather Seats"/>
    <x v="2"/>
    <x v="2"/>
    <x v="1"/>
  </r>
  <r>
    <x v="15"/>
    <s v="E-Class"/>
    <n v="2010"/>
    <n v="8778"/>
    <n v="23549.455999999998"/>
    <x v="2"/>
    <x v="4"/>
    <x v="0"/>
    <s v="Heated Seats, Bluetooth"/>
    <x v="3"/>
    <x v="2"/>
    <x v="1"/>
  </r>
  <r>
    <x v="14"/>
    <s v="Silverado"/>
    <n v="2018"/>
    <n v="127247"/>
    <n v="12034.175999999999"/>
    <x v="1"/>
    <x v="0"/>
    <x v="0"/>
    <s v="Leather Seats"/>
    <x v="0"/>
    <x v="1"/>
    <x v="1"/>
  </r>
  <r>
    <x v="19"/>
    <s v="Cayenne"/>
    <n v="2021"/>
    <n v="116872"/>
    <n v="49171.54"/>
    <x v="2"/>
    <x v="3"/>
    <x v="1"/>
    <s v="Sunroof"/>
    <x v="0"/>
    <x v="2"/>
    <x v="0"/>
  </r>
  <r>
    <x v="2"/>
    <s v="Civic"/>
    <n v="2011"/>
    <n v="122752"/>
    <n v="43022.92"/>
    <x v="2"/>
    <x v="5"/>
    <x v="1"/>
    <s v="Heated Seats, Remote Start, Leather Seats, Sunroof"/>
    <x v="1"/>
    <x v="1"/>
    <x v="0"/>
  </r>
  <r>
    <x v="10"/>
    <s v="Doblo"/>
    <n v="2022"/>
    <n v="59877"/>
    <n v="26652.304"/>
    <x v="2"/>
    <x v="0"/>
    <x v="0"/>
    <s v="Bluetooth, GPS, Heated Seats"/>
    <x v="2"/>
    <x v="0"/>
    <x v="1"/>
  </r>
  <r>
    <x v="13"/>
    <s v="Highlander"/>
    <n v="2011"/>
    <n v="13483"/>
    <n v="22477.632000000001"/>
    <x v="2"/>
    <x v="3"/>
    <x v="1"/>
    <s v="Sunroof, Leather Seats"/>
    <x v="3"/>
    <x v="0"/>
    <x v="1"/>
  </r>
  <r>
    <x v="15"/>
    <s v="C-Class"/>
    <n v="2010"/>
    <n v="59998"/>
    <n v="19060.295999999998"/>
    <x v="0"/>
    <x v="5"/>
    <x v="0"/>
    <s v="Leather Seats"/>
    <x v="0"/>
    <x v="2"/>
    <x v="1"/>
  </r>
  <r>
    <x v="1"/>
    <s v="Range Rover"/>
    <n v="2010"/>
    <n v="54912"/>
    <n v="35134.949999999997"/>
    <x v="1"/>
    <x v="6"/>
    <x v="0"/>
    <s v="Backup Camera, GPS"/>
    <x v="3"/>
    <x v="1"/>
    <x v="0"/>
  </r>
  <r>
    <x v="18"/>
    <s v="Legacy"/>
    <n v="2012"/>
    <n v="12899"/>
    <n v="35120.879999999997"/>
    <x v="3"/>
    <x v="4"/>
    <x v="1"/>
    <s v="Remote Start, Sunroof, Backup Camera, Heated Seats"/>
    <x v="1"/>
    <x v="2"/>
    <x v="1"/>
  </r>
  <r>
    <x v="14"/>
    <s v="Malibu"/>
    <n v="2021"/>
    <n v="85097"/>
    <n v="4332.9920000000002"/>
    <x v="1"/>
    <x v="7"/>
    <x v="1"/>
    <s v="GPS, Remote Start, Sunroof"/>
    <x v="2"/>
    <x v="1"/>
    <x v="1"/>
  </r>
  <r>
    <x v="6"/>
    <s v="A3"/>
    <n v="2016"/>
    <n v="74180"/>
    <n v="24890.256000000001"/>
    <x v="3"/>
    <x v="7"/>
    <x v="1"/>
    <s v="GPS"/>
    <x v="0"/>
    <x v="1"/>
    <x v="1"/>
  </r>
  <r>
    <x v="0"/>
    <s v="Elantra"/>
    <n v="2017"/>
    <n v="111749"/>
    <n v="14775.656000000001"/>
    <x v="0"/>
    <x v="5"/>
    <x v="0"/>
    <s v="GPS, Remote Start, Bluetooth"/>
    <x v="2"/>
    <x v="0"/>
    <x v="1"/>
  </r>
  <r>
    <x v="13"/>
    <s v="Highlander"/>
    <n v="2010"/>
    <n v="111940"/>
    <n v="26149.856"/>
    <x v="0"/>
    <x v="0"/>
    <x v="0"/>
    <s v="Heated Seats, Bluetooth"/>
    <x v="3"/>
    <x v="2"/>
    <x v="1"/>
  </r>
  <r>
    <x v="3"/>
    <s v="Sorento"/>
    <n v="2021"/>
    <n v="69105"/>
    <n v="36334.14"/>
    <x v="1"/>
    <x v="3"/>
    <x v="0"/>
    <s v="Heated Seats, Sunroof, Bluetooth, Leather Seats"/>
    <x v="1"/>
    <x v="1"/>
    <x v="0"/>
  </r>
  <r>
    <x v="3"/>
    <s v="Forte"/>
    <n v="2021"/>
    <n v="20011"/>
    <n v="38367.288"/>
    <x v="2"/>
    <x v="2"/>
    <x v="1"/>
    <s v="Backup Camera, Bluetooth"/>
    <x v="3"/>
    <x v="2"/>
    <x v="1"/>
  </r>
  <r>
    <x v="11"/>
    <s v="F-150"/>
    <n v="2011"/>
    <n v="35359"/>
    <n v="36926.879999999997"/>
    <x v="1"/>
    <x v="1"/>
    <x v="1"/>
    <s v="Sunroof, Remote Start"/>
    <x v="3"/>
    <x v="0"/>
    <x v="1"/>
  </r>
  <r>
    <x v="14"/>
    <s v="Traverse"/>
    <n v="2018"/>
    <n v="51443"/>
    <n v="18467.175999999999"/>
    <x v="1"/>
    <x v="0"/>
    <x v="1"/>
    <s v="GPS, Bluetooth"/>
    <x v="3"/>
    <x v="1"/>
    <x v="1"/>
  </r>
  <r>
    <x v="3"/>
    <s v="Sportage"/>
    <n v="2022"/>
    <n v="138037"/>
    <n v="4251.7520000000004"/>
    <x v="0"/>
    <x v="0"/>
    <x v="1"/>
    <s v="Leather Seats, Backup Camera"/>
    <x v="3"/>
    <x v="2"/>
    <x v="1"/>
  </r>
  <r>
    <x v="12"/>
    <s v="Model X"/>
    <n v="2021"/>
    <n v="91108"/>
    <n v="38546.472000000002"/>
    <x v="2"/>
    <x v="1"/>
    <x v="0"/>
    <s v="Backup Camera, Sunroof, Heated Seats"/>
    <x v="2"/>
    <x v="2"/>
    <x v="1"/>
  </r>
  <r>
    <x v="0"/>
    <s v="Santa Fe"/>
    <n v="2017"/>
    <n v="28137"/>
    <n v="7851.0879999999997"/>
    <x v="1"/>
    <x v="2"/>
    <x v="0"/>
    <s v="Sunroof, Remote Start, Leather Seats"/>
    <x v="2"/>
    <x v="2"/>
    <x v="1"/>
  </r>
  <r>
    <x v="19"/>
    <s v="Macan"/>
    <n v="2015"/>
    <n v="32283"/>
    <n v="7159.4719999999998"/>
    <x v="0"/>
    <x v="7"/>
    <x v="1"/>
    <s v="Remote Start"/>
    <x v="0"/>
    <x v="0"/>
    <x v="1"/>
  </r>
  <r>
    <x v="6"/>
    <s v="A6"/>
    <n v="2020"/>
    <n v="49010"/>
    <n v="13169.03"/>
    <x v="1"/>
    <x v="9"/>
    <x v="1"/>
    <s v="GPS"/>
    <x v="0"/>
    <x v="0"/>
    <x v="0"/>
  </r>
  <r>
    <x v="1"/>
    <s v="Range Rover"/>
    <n v="2014"/>
    <n v="125194"/>
    <n v="24468.03"/>
    <x v="3"/>
    <x v="5"/>
    <x v="0"/>
    <s v="Sunroof, GPS, Heated Seats"/>
    <x v="2"/>
    <x v="2"/>
    <x v="0"/>
  </r>
  <r>
    <x v="12"/>
    <s v="Model Y"/>
    <n v="2019"/>
    <n v="38199"/>
    <n v="20795.52"/>
    <x v="2"/>
    <x v="4"/>
    <x v="0"/>
    <s v="Heated Seats, Backup Camera, Remote Start, Bluetooth"/>
    <x v="1"/>
    <x v="2"/>
    <x v="1"/>
  </r>
  <r>
    <x v="2"/>
    <s v="Fit"/>
    <n v="2015"/>
    <n v="139244"/>
    <n v="18276.304"/>
    <x v="3"/>
    <x v="3"/>
    <x v="1"/>
    <s v="Heated Seats, Leather Seats, GPS, Backup Camera"/>
    <x v="1"/>
    <x v="2"/>
    <x v="1"/>
  </r>
  <r>
    <x v="13"/>
    <s v="Tacoma"/>
    <n v="2013"/>
    <n v="135139"/>
    <n v="25145.88"/>
    <x v="2"/>
    <x v="6"/>
    <x v="1"/>
    <s v="Bluetooth, GPS, Heated Seats"/>
    <x v="2"/>
    <x v="1"/>
    <x v="1"/>
  </r>
  <r>
    <x v="19"/>
    <s v="Panamera"/>
    <n v="2019"/>
    <n v="49657"/>
    <n v="30777.423999999999"/>
    <x v="1"/>
    <x v="4"/>
    <x v="1"/>
    <s v="Remote Start, Sunroof, Bluetooth"/>
    <x v="2"/>
    <x v="1"/>
    <x v="1"/>
  </r>
  <r>
    <x v="17"/>
    <s v="Pacifica"/>
    <n v="2021"/>
    <n v="107498"/>
    <n v="5115.7359999999999"/>
    <x v="2"/>
    <x v="9"/>
    <x v="1"/>
    <s v="Heated Seats, Remote Start, Backup Camera"/>
    <x v="2"/>
    <x v="0"/>
    <x v="1"/>
  </r>
  <r>
    <x v="11"/>
    <s v="Mustang"/>
    <n v="2022"/>
    <n v="117510"/>
    <n v="17099.472000000002"/>
    <x v="2"/>
    <x v="2"/>
    <x v="0"/>
    <s v="Sunroof, Heated Seats, Backup Camera"/>
    <x v="2"/>
    <x v="0"/>
    <x v="1"/>
  </r>
  <r>
    <x v="9"/>
    <s v="X3"/>
    <n v="2017"/>
    <n v="142952"/>
    <n v="15139.48"/>
    <x v="1"/>
    <x v="6"/>
    <x v="0"/>
    <s v="Sunroof"/>
    <x v="0"/>
    <x v="1"/>
    <x v="1"/>
  </r>
  <r>
    <x v="6"/>
    <s v="A3"/>
    <n v="2017"/>
    <n v="106693"/>
    <n v="7381.0959999999995"/>
    <x v="1"/>
    <x v="1"/>
    <x v="0"/>
    <s v="Backup Camera, Remote Start, Leather Seats, Sunroof"/>
    <x v="1"/>
    <x v="0"/>
    <x v="1"/>
  </r>
  <r>
    <x v="17"/>
    <s v="Charger"/>
    <n v="2012"/>
    <n v="55003"/>
    <n v="11105.368"/>
    <x v="2"/>
    <x v="6"/>
    <x v="0"/>
    <s v="Backup Camera, Remote Start, Heated Seats, Bluetooth"/>
    <x v="1"/>
    <x v="2"/>
    <x v="1"/>
  </r>
  <r>
    <x v="2"/>
    <s v="Fit"/>
    <n v="2015"/>
    <n v="16329"/>
    <n v="30209.632000000001"/>
    <x v="1"/>
    <x v="0"/>
    <x v="0"/>
    <s v="Leather Seats, Remote Start, Sunroof"/>
    <x v="2"/>
    <x v="0"/>
    <x v="1"/>
  </r>
  <r>
    <x v="12"/>
    <s v="Model X"/>
    <n v="2021"/>
    <n v="91773"/>
    <n v="33119.031999999999"/>
    <x v="2"/>
    <x v="8"/>
    <x v="1"/>
    <s v="Leather Seats"/>
    <x v="0"/>
    <x v="2"/>
    <x v="1"/>
  </r>
  <r>
    <x v="2"/>
    <s v="Accord"/>
    <n v="2013"/>
    <n v="75212"/>
    <n v="21354.567999999999"/>
    <x v="3"/>
    <x v="6"/>
    <x v="1"/>
    <s v="Backup Camera"/>
    <x v="0"/>
    <x v="0"/>
    <x v="1"/>
  </r>
  <r>
    <x v="12"/>
    <s v="Model X"/>
    <n v="2015"/>
    <n v="101506"/>
    <n v="16408.351999999999"/>
    <x v="0"/>
    <x v="7"/>
    <x v="0"/>
    <s v="GPS, Sunroof, Bluetooth, Remote Start"/>
    <x v="1"/>
    <x v="2"/>
    <x v="1"/>
  </r>
  <r>
    <x v="15"/>
    <s v="A-Class"/>
    <n v="2014"/>
    <n v="74591"/>
    <n v="37732.639999999999"/>
    <x v="2"/>
    <x v="8"/>
    <x v="1"/>
    <s v="Remote Start"/>
    <x v="0"/>
    <x v="1"/>
    <x v="1"/>
  </r>
  <r>
    <x v="7"/>
    <s v="Silverado"/>
    <n v="2018"/>
    <n v="70347"/>
    <n v="37378.175999999999"/>
    <x v="3"/>
    <x v="5"/>
    <x v="1"/>
    <s v="Bluetooth, GPS, Sunroof, Backup Camera"/>
    <x v="1"/>
    <x v="0"/>
    <x v="1"/>
  </r>
  <r>
    <x v="6"/>
    <s v="Q5"/>
    <n v="2012"/>
    <n v="44171"/>
    <n v="36628.663999999997"/>
    <x v="1"/>
    <x v="7"/>
    <x v="1"/>
    <s v="Sunroof, Backup Camera, Bluetooth"/>
    <x v="2"/>
    <x v="1"/>
    <x v="1"/>
  </r>
  <r>
    <x v="12"/>
    <s v="Model 3"/>
    <n v="2014"/>
    <n v="102249"/>
    <n v="21637.26"/>
    <x v="2"/>
    <x v="8"/>
    <x v="1"/>
    <s v="Leather Seats, Heated Seats, Bluetooth, Sunroof"/>
    <x v="1"/>
    <x v="2"/>
    <x v="0"/>
  </r>
  <r>
    <x v="13"/>
    <s v="Tacoma"/>
    <n v="2017"/>
    <n v="132739"/>
    <n v="31653.776000000002"/>
    <x v="2"/>
    <x v="9"/>
    <x v="0"/>
    <s v="Sunroof, Leather Seats, Backup Camera, GPS"/>
    <x v="1"/>
    <x v="0"/>
    <x v="1"/>
  </r>
  <r>
    <x v="16"/>
    <s v="Sentra"/>
    <n v="2010"/>
    <n v="12662"/>
    <n v="22703.752"/>
    <x v="1"/>
    <x v="4"/>
    <x v="1"/>
    <s v="Backup Camera, GPS, Leather Seats, Remote Start"/>
    <x v="1"/>
    <x v="0"/>
    <x v="1"/>
  </r>
  <r>
    <x v="2"/>
    <s v="Civic"/>
    <n v="2019"/>
    <n v="121424"/>
    <n v="17482.887999999999"/>
    <x v="2"/>
    <x v="7"/>
    <x v="1"/>
    <s v="Sunroof"/>
    <x v="0"/>
    <x v="2"/>
    <x v="1"/>
  </r>
  <r>
    <x v="19"/>
    <n v="911"/>
    <n v="2021"/>
    <n v="22599"/>
    <n v="48028.36"/>
    <x v="3"/>
    <x v="5"/>
    <x v="0"/>
    <s v="Bluetooth, Remote Start"/>
    <x v="3"/>
    <x v="2"/>
    <x v="0"/>
  </r>
  <r>
    <x v="10"/>
    <n v="500"/>
    <n v="2017"/>
    <n v="119405"/>
    <n v="25568.776000000002"/>
    <x v="1"/>
    <x v="0"/>
    <x v="1"/>
    <s v="Heated Seats, Leather Seats"/>
    <x v="3"/>
    <x v="2"/>
    <x v="1"/>
  </r>
  <r>
    <x v="12"/>
    <s v="Model 3"/>
    <n v="2021"/>
    <n v="46301"/>
    <n v="24807.687999999998"/>
    <x v="0"/>
    <x v="8"/>
    <x v="0"/>
    <s v="Leather Seats, GPS, Sunroof"/>
    <x v="2"/>
    <x v="2"/>
    <x v="1"/>
  </r>
  <r>
    <x v="9"/>
    <s v="X5"/>
    <n v="2012"/>
    <n v="114550"/>
    <n v="5516.4560000000001"/>
    <x v="3"/>
    <x v="3"/>
    <x v="0"/>
    <s v="Sunroof, Heated Seats, Bluetooth, Leather Seats"/>
    <x v="1"/>
    <x v="2"/>
    <x v="1"/>
  </r>
  <r>
    <x v="19"/>
    <n v="911"/>
    <n v="2015"/>
    <n v="79992"/>
    <n v="26335.928"/>
    <x v="2"/>
    <x v="2"/>
    <x v="1"/>
    <s v="Sunroof"/>
    <x v="0"/>
    <x v="2"/>
    <x v="1"/>
  </r>
  <r>
    <x v="15"/>
    <s v="E-Class"/>
    <n v="2012"/>
    <n v="140935"/>
    <n v="33901.415999999997"/>
    <x v="3"/>
    <x v="0"/>
    <x v="0"/>
    <s v="Bluetooth, Sunroof, Heated Seats"/>
    <x v="2"/>
    <x v="1"/>
    <x v="1"/>
  </r>
  <r>
    <x v="3"/>
    <s v="Sportage"/>
    <n v="2019"/>
    <n v="89946"/>
    <n v="8944.7520000000004"/>
    <x v="2"/>
    <x v="2"/>
    <x v="1"/>
    <s v="Heated Seats"/>
    <x v="0"/>
    <x v="2"/>
    <x v="1"/>
  </r>
  <r>
    <x v="18"/>
    <s v="Impreza"/>
    <n v="2017"/>
    <n v="45797"/>
    <n v="36264.85"/>
    <x v="2"/>
    <x v="1"/>
    <x v="0"/>
    <s v="Sunroof, Backup Camera"/>
    <x v="3"/>
    <x v="1"/>
    <x v="0"/>
  </r>
  <r>
    <x v="19"/>
    <s v="Macan"/>
    <n v="2017"/>
    <n v="134713"/>
    <n v="23708.376"/>
    <x v="2"/>
    <x v="7"/>
    <x v="1"/>
    <s v="Bluetooth, Sunroof, Heated Seats, Backup Camera"/>
    <x v="1"/>
    <x v="2"/>
    <x v="1"/>
  </r>
  <r>
    <x v="11"/>
    <s v="Mustang"/>
    <n v="2011"/>
    <n v="42297"/>
    <n v="36575.743999999999"/>
    <x v="0"/>
    <x v="5"/>
    <x v="1"/>
    <s v="Remote Start"/>
    <x v="0"/>
    <x v="2"/>
    <x v="1"/>
  </r>
  <r>
    <x v="10"/>
    <s v="500X"/>
    <n v="2018"/>
    <n v="43437"/>
    <n v="36168.911999999997"/>
    <x v="3"/>
    <x v="4"/>
    <x v="1"/>
    <s v="GPS"/>
    <x v="0"/>
    <x v="2"/>
    <x v="1"/>
  </r>
  <r>
    <x v="0"/>
    <s v="Sonata"/>
    <n v="2017"/>
    <n v="24538"/>
    <n v="27237.056"/>
    <x v="0"/>
    <x v="7"/>
    <x v="1"/>
    <s v="Remote Start"/>
    <x v="0"/>
    <x v="1"/>
    <x v="1"/>
  </r>
  <r>
    <x v="15"/>
    <s v="C-Class"/>
    <n v="2021"/>
    <n v="110229"/>
    <n v="17607.96"/>
    <x v="0"/>
    <x v="8"/>
    <x v="1"/>
    <s v="Sunroof, Backup Camera"/>
    <x v="3"/>
    <x v="0"/>
    <x v="1"/>
  </r>
  <r>
    <x v="1"/>
    <s v="Range Rover"/>
    <n v="2011"/>
    <n v="50665"/>
    <n v="31394.903999999999"/>
    <x v="2"/>
    <x v="5"/>
    <x v="1"/>
    <s v="GPS, Sunroof, Remote Start"/>
    <x v="2"/>
    <x v="2"/>
    <x v="1"/>
  </r>
  <r>
    <x v="9"/>
    <s v="X7"/>
    <n v="2019"/>
    <n v="27439"/>
    <n v="39175.752"/>
    <x v="2"/>
    <x v="3"/>
    <x v="0"/>
    <s v="Heated Seats"/>
    <x v="0"/>
    <x v="0"/>
    <x v="1"/>
  </r>
  <r>
    <x v="6"/>
    <s v="A3"/>
    <n v="2010"/>
    <n v="139856"/>
    <n v="32060"/>
    <x v="0"/>
    <x v="2"/>
    <x v="0"/>
    <s v="Sunroof"/>
    <x v="0"/>
    <x v="1"/>
    <x v="1"/>
  </r>
  <r>
    <x v="19"/>
    <n v="911"/>
    <n v="2021"/>
    <n v="19369"/>
    <n v="20966.64"/>
    <x v="2"/>
    <x v="7"/>
    <x v="1"/>
    <s v="Backup Camera, Remote Start, Bluetooth, Sunroof"/>
    <x v="1"/>
    <x v="2"/>
    <x v="1"/>
  </r>
  <r>
    <x v="10"/>
    <s v="Doblo"/>
    <n v="2017"/>
    <n v="44758"/>
    <n v="34165.25"/>
    <x v="2"/>
    <x v="4"/>
    <x v="0"/>
    <s v="GPS, Remote Start, Heated Seats"/>
    <x v="2"/>
    <x v="0"/>
    <x v="0"/>
  </r>
  <r>
    <x v="17"/>
    <s v="Pacifica"/>
    <n v="2010"/>
    <n v="127940"/>
    <n v="5835.8639999999996"/>
    <x v="3"/>
    <x v="2"/>
    <x v="1"/>
    <s v="Bluetooth"/>
    <x v="0"/>
    <x v="2"/>
    <x v="1"/>
  </r>
  <r>
    <x v="11"/>
    <s v="Escape"/>
    <n v="2015"/>
    <n v="80775"/>
    <n v="24352.455999999998"/>
    <x v="1"/>
    <x v="9"/>
    <x v="0"/>
    <s v="Heated Seats"/>
    <x v="0"/>
    <x v="2"/>
    <x v="1"/>
  </r>
  <r>
    <x v="7"/>
    <s v="Traverse"/>
    <n v="2017"/>
    <n v="100544"/>
    <n v="36560.815999999999"/>
    <x v="0"/>
    <x v="6"/>
    <x v="1"/>
    <s v="Remote Start, Backup Camera"/>
    <x v="3"/>
    <x v="0"/>
    <x v="1"/>
  </r>
  <r>
    <x v="18"/>
    <s v="Impreza"/>
    <n v="2019"/>
    <n v="123306"/>
    <n v="30933.975999999999"/>
    <x v="2"/>
    <x v="5"/>
    <x v="1"/>
    <s v="Heated Seats, Remote Start, Leather Seats"/>
    <x v="2"/>
    <x v="2"/>
    <x v="1"/>
  </r>
  <r>
    <x v="11"/>
    <s v="Focus"/>
    <n v="2011"/>
    <n v="111027"/>
    <n v="14231.688"/>
    <x v="2"/>
    <x v="9"/>
    <x v="1"/>
    <s v="GPS, Leather Seats, Heated Seats"/>
    <x v="2"/>
    <x v="1"/>
    <x v="1"/>
  </r>
  <r>
    <x v="19"/>
    <s v="Taycan"/>
    <n v="2022"/>
    <n v="65232"/>
    <n v="35262.336000000003"/>
    <x v="0"/>
    <x v="4"/>
    <x v="1"/>
    <s v="Remote Start, GPS, Backup Camera, Bluetooth"/>
    <x v="1"/>
    <x v="1"/>
    <x v="1"/>
  </r>
  <r>
    <x v="0"/>
    <s v="Santa Fe"/>
    <n v="2022"/>
    <n v="28174"/>
    <n v="33100.04"/>
    <x v="0"/>
    <x v="6"/>
    <x v="0"/>
    <s v="Backup Camera, Remote Start, GPS, Bluetooth"/>
    <x v="1"/>
    <x v="1"/>
    <x v="1"/>
  </r>
  <r>
    <x v="16"/>
    <s v="Leaf"/>
    <n v="2019"/>
    <n v="14138"/>
    <n v="22558.288"/>
    <x v="1"/>
    <x v="1"/>
    <x v="1"/>
    <s v="Heated Seats"/>
    <x v="0"/>
    <x v="2"/>
    <x v="1"/>
  </r>
  <r>
    <x v="3"/>
    <s v="Soul"/>
    <n v="2014"/>
    <n v="74607"/>
    <n v="15905.24"/>
    <x v="0"/>
    <x v="9"/>
    <x v="0"/>
    <s v="Bluetooth, Leather Seats"/>
    <x v="3"/>
    <x v="1"/>
    <x v="1"/>
  </r>
  <r>
    <x v="19"/>
    <s v="Taycan"/>
    <n v="2011"/>
    <n v="30472"/>
    <n v="36449.040000000001"/>
    <x v="3"/>
    <x v="7"/>
    <x v="1"/>
    <s v="Sunroof, Heated Seats, Remote Start"/>
    <x v="2"/>
    <x v="0"/>
    <x v="1"/>
  </r>
  <r>
    <x v="1"/>
    <s v="Velar"/>
    <n v="2018"/>
    <n v="89281"/>
    <n v="25472.351999999999"/>
    <x v="1"/>
    <x v="0"/>
    <x v="0"/>
    <s v="Backup Camera"/>
    <x v="0"/>
    <x v="1"/>
    <x v="1"/>
  </r>
  <r>
    <x v="15"/>
    <s v="C-Class"/>
    <n v="2020"/>
    <n v="124002"/>
    <n v="30035.671999999999"/>
    <x v="1"/>
    <x v="6"/>
    <x v="0"/>
    <s v="Heated Seats, Sunroof"/>
    <x v="3"/>
    <x v="2"/>
    <x v="1"/>
  </r>
  <r>
    <x v="16"/>
    <s v="Maxima"/>
    <n v="2015"/>
    <n v="134850"/>
    <n v="27857.119999999999"/>
    <x v="1"/>
    <x v="7"/>
    <x v="1"/>
    <s v="Remote Start, Backup Camera"/>
    <x v="3"/>
    <x v="1"/>
    <x v="1"/>
  </r>
  <r>
    <x v="1"/>
    <s v="Defender"/>
    <n v="2022"/>
    <n v="148670"/>
    <n v="43900.84"/>
    <x v="1"/>
    <x v="0"/>
    <x v="1"/>
    <s v="Sunroof, Bluetooth, Remote Start"/>
    <x v="2"/>
    <x v="1"/>
    <x v="0"/>
  </r>
  <r>
    <x v="13"/>
    <s v="Highlander"/>
    <n v="2012"/>
    <n v="69987"/>
    <n v="47096.39"/>
    <x v="3"/>
    <x v="2"/>
    <x v="1"/>
    <s v="GPS, Bluetooth"/>
    <x v="3"/>
    <x v="0"/>
    <x v="0"/>
  </r>
  <r>
    <x v="18"/>
    <s v="Outback"/>
    <n v="2017"/>
    <n v="53014"/>
    <n v="21965.312000000002"/>
    <x v="3"/>
    <x v="6"/>
    <x v="1"/>
    <s v="Sunroof, Remote Start, Backup Camera, Heated Seats"/>
    <x v="1"/>
    <x v="2"/>
    <x v="1"/>
  </r>
  <r>
    <x v="17"/>
    <s v="Dodge Durango"/>
    <n v="2018"/>
    <n v="125854"/>
    <n v="37865.495999999999"/>
    <x v="2"/>
    <x v="6"/>
    <x v="1"/>
    <s v="Remote Start, Bluetooth, GPS, Leather Seats"/>
    <x v="1"/>
    <x v="1"/>
    <x v="1"/>
  </r>
  <r>
    <x v="16"/>
    <s v="Altima"/>
    <n v="2011"/>
    <n v="40702"/>
    <n v="29993.576000000001"/>
    <x v="1"/>
    <x v="4"/>
    <x v="0"/>
    <s v="Leather Seats, Heated Seats, Sunroof, Bluetooth"/>
    <x v="1"/>
    <x v="0"/>
    <x v="1"/>
  </r>
  <r>
    <x v="9"/>
    <s v="X7"/>
    <n v="2013"/>
    <n v="70842"/>
    <n v="17567.567999999999"/>
    <x v="1"/>
    <x v="3"/>
    <x v="0"/>
    <s v="Remote Start, Backup Camera, Bluetooth"/>
    <x v="2"/>
    <x v="2"/>
    <x v="1"/>
  </r>
  <r>
    <x v="4"/>
    <s v="Tiguan"/>
    <n v="2019"/>
    <n v="68544"/>
    <n v="23986.95"/>
    <x v="2"/>
    <x v="4"/>
    <x v="0"/>
    <s v="Backup Camera, Sunroof, Leather Seats, Remote Start"/>
    <x v="1"/>
    <x v="2"/>
    <x v="0"/>
  </r>
  <r>
    <x v="12"/>
    <s v="Model 3"/>
    <n v="2022"/>
    <n v="126984"/>
    <n v="5016.0240000000003"/>
    <x v="0"/>
    <x v="1"/>
    <x v="1"/>
    <s v="Leather Seats, GPS, Sunroof"/>
    <x v="2"/>
    <x v="0"/>
    <x v="1"/>
  </r>
  <r>
    <x v="11"/>
    <s v="Escape"/>
    <n v="2021"/>
    <n v="39219"/>
    <n v="20182.383999999998"/>
    <x v="2"/>
    <x v="9"/>
    <x v="0"/>
    <s v="Heated Seats, Leather Seats, Sunroof, GPS"/>
    <x v="1"/>
    <x v="2"/>
    <x v="1"/>
  </r>
  <r>
    <x v="14"/>
    <s v="Malibu"/>
    <n v="2020"/>
    <n v="47454"/>
    <n v="14233.68"/>
    <x v="0"/>
    <x v="1"/>
    <x v="1"/>
    <s v="Leather Seats"/>
    <x v="0"/>
    <x v="2"/>
    <x v="1"/>
  </r>
  <r>
    <x v="9"/>
    <s v="X5"/>
    <n v="2018"/>
    <n v="8758"/>
    <n v="21695.536"/>
    <x v="1"/>
    <x v="3"/>
    <x v="1"/>
    <s v="Sunroof, GPS, Bluetooth, Backup Camera"/>
    <x v="1"/>
    <x v="0"/>
    <x v="1"/>
  </r>
  <r>
    <x v="3"/>
    <s v="Sportage"/>
    <n v="2018"/>
    <n v="91855"/>
    <n v="22489.576000000001"/>
    <x v="0"/>
    <x v="9"/>
    <x v="1"/>
    <s v="GPS, Backup Camera, Remote Start"/>
    <x v="2"/>
    <x v="1"/>
    <x v="1"/>
  </r>
  <r>
    <x v="7"/>
    <s v="Traverse"/>
    <n v="2020"/>
    <n v="141905"/>
    <n v="10336.744000000001"/>
    <x v="1"/>
    <x v="0"/>
    <x v="0"/>
    <s v="Backup Camera, GPS, Bluetooth, Remote Start"/>
    <x v="1"/>
    <x v="0"/>
    <x v="1"/>
  </r>
  <r>
    <x v="5"/>
    <s v="MX-5 Miata"/>
    <n v="2021"/>
    <n v="142880"/>
    <n v="31402.472000000002"/>
    <x v="1"/>
    <x v="3"/>
    <x v="0"/>
    <s v="GPS, Bluetooth, Leather Seats, Remote Start"/>
    <x v="1"/>
    <x v="0"/>
    <x v="1"/>
  </r>
  <r>
    <x v="12"/>
    <s v="Model 3"/>
    <n v="2020"/>
    <n v="62729"/>
    <n v="34230.464"/>
    <x v="1"/>
    <x v="8"/>
    <x v="1"/>
    <s v="Heated Seats, Leather Seats"/>
    <x v="3"/>
    <x v="2"/>
    <x v="1"/>
  </r>
  <r>
    <x v="13"/>
    <s v="Corolla"/>
    <n v="2016"/>
    <n v="105043"/>
    <n v="22826.351999999999"/>
    <x v="2"/>
    <x v="5"/>
    <x v="1"/>
    <s v="Leather Seats, Sunroof, Backup Camera, Bluetooth"/>
    <x v="1"/>
    <x v="0"/>
    <x v="1"/>
  </r>
  <r>
    <x v="7"/>
    <s v="Cruze"/>
    <n v="2012"/>
    <n v="143722"/>
    <n v="20659.664000000001"/>
    <x v="0"/>
    <x v="7"/>
    <x v="0"/>
    <s v="Sunroof, Backup Camera, Leather Seats, Bluetooth"/>
    <x v="1"/>
    <x v="2"/>
    <x v="1"/>
  </r>
  <r>
    <x v="19"/>
    <n v="911"/>
    <n v="2021"/>
    <n v="6901"/>
    <n v="23301.5"/>
    <x v="1"/>
    <x v="9"/>
    <x v="1"/>
    <s v="Sunroof, Leather Seats, Bluetooth"/>
    <x v="2"/>
    <x v="0"/>
    <x v="0"/>
  </r>
  <r>
    <x v="18"/>
    <s v="Forester"/>
    <n v="2013"/>
    <n v="38833"/>
    <n v="34916.023999999998"/>
    <x v="0"/>
    <x v="2"/>
    <x v="0"/>
    <s v="Leather Seats, Bluetooth, Backup Camera"/>
    <x v="2"/>
    <x v="2"/>
    <x v="1"/>
  </r>
  <r>
    <x v="3"/>
    <s v="Sportage"/>
    <n v="2017"/>
    <n v="62232"/>
    <n v="6192.24"/>
    <x v="1"/>
    <x v="2"/>
    <x v="0"/>
    <s v="Backup Camera, Bluetooth"/>
    <x v="3"/>
    <x v="0"/>
    <x v="1"/>
  </r>
  <r>
    <x v="19"/>
    <n v="911"/>
    <n v="2014"/>
    <n v="47786"/>
    <n v="32391.736000000001"/>
    <x v="3"/>
    <x v="5"/>
    <x v="1"/>
    <s v="Sunroof, Backup Camera, Heated Seats"/>
    <x v="2"/>
    <x v="1"/>
    <x v="1"/>
  </r>
  <r>
    <x v="12"/>
    <s v="Model Y"/>
    <n v="2017"/>
    <n v="15139"/>
    <n v="14554.183999999999"/>
    <x v="3"/>
    <x v="4"/>
    <x v="1"/>
    <s v="Remote Start, Backup Camera, Sunroof"/>
    <x v="2"/>
    <x v="0"/>
    <x v="1"/>
  </r>
  <r>
    <x v="4"/>
    <s v="Tiguan"/>
    <n v="2020"/>
    <n v="125647"/>
    <n v="12382.48"/>
    <x v="0"/>
    <x v="1"/>
    <x v="1"/>
    <s v="Bluetooth, Backup Camera, Remote Start"/>
    <x v="2"/>
    <x v="0"/>
    <x v="1"/>
  </r>
  <r>
    <x v="18"/>
    <s v="Crosstrek"/>
    <n v="2021"/>
    <n v="64838"/>
    <n v="14325.31"/>
    <x v="1"/>
    <x v="8"/>
    <x v="0"/>
    <s v="Backup Camera, Remote Start, Bluetooth"/>
    <x v="2"/>
    <x v="0"/>
    <x v="0"/>
  </r>
  <r>
    <x v="3"/>
    <s v="Sportage"/>
    <n v="2017"/>
    <n v="119741"/>
    <n v="5044.2640000000001"/>
    <x v="0"/>
    <x v="5"/>
    <x v="0"/>
    <s v="Backup Camera, Remote Start, Bluetooth"/>
    <x v="2"/>
    <x v="0"/>
    <x v="1"/>
  </r>
  <r>
    <x v="7"/>
    <s v="Cruze"/>
    <n v="2014"/>
    <n v="13329"/>
    <n v="21574.831999999999"/>
    <x v="3"/>
    <x v="3"/>
    <x v="1"/>
    <s v="Leather Seats"/>
    <x v="0"/>
    <x v="2"/>
    <x v="1"/>
  </r>
  <r>
    <x v="11"/>
    <s v="Escape"/>
    <n v="2013"/>
    <n v="139126"/>
    <n v="6302.11"/>
    <x v="3"/>
    <x v="9"/>
    <x v="1"/>
    <s v="Backup Camera, Leather Seats"/>
    <x v="3"/>
    <x v="2"/>
    <x v="0"/>
  </r>
  <r>
    <x v="12"/>
    <s v="Model X"/>
    <n v="2016"/>
    <n v="149106"/>
    <n v="26483.952000000001"/>
    <x v="2"/>
    <x v="3"/>
    <x v="0"/>
    <s v="Bluetooth"/>
    <x v="0"/>
    <x v="2"/>
    <x v="1"/>
  </r>
  <r>
    <x v="15"/>
    <s v="E-Class"/>
    <n v="2017"/>
    <n v="78453"/>
    <n v="34157.383999999998"/>
    <x v="1"/>
    <x v="1"/>
    <x v="1"/>
    <s v="Heated Seats, Remote Start"/>
    <x v="3"/>
    <x v="1"/>
    <x v="1"/>
  </r>
  <r>
    <x v="19"/>
    <s v="Panamera"/>
    <n v="2012"/>
    <n v="139085"/>
    <n v="31610.080000000002"/>
    <x v="3"/>
    <x v="1"/>
    <x v="1"/>
    <s v="Sunroof, Heated Seats, Backup Camera"/>
    <x v="2"/>
    <x v="1"/>
    <x v="1"/>
  </r>
  <r>
    <x v="4"/>
    <s v="Passat"/>
    <n v="2017"/>
    <n v="94293"/>
    <n v="24460.455999999998"/>
    <x v="2"/>
    <x v="1"/>
    <x v="0"/>
    <s v="Heated Seats, Remote Start"/>
    <x v="3"/>
    <x v="1"/>
    <x v="1"/>
  </r>
  <r>
    <x v="5"/>
    <s v="Mazda6"/>
    <n v="2019"/>
    <n v="26752"/>
    <n v="19951.975999999999"/>
    <x v="2"/>
    <x v="3"/>
    <x v="1"/>
    <s v="Backup Camera, Bluetooth"/>
    <x v="3"/>
    <x v="1"/>
    <x v="1"/>
  </r>
  <r>
    <x v="7"/>
    <s v="Malibu"/>
    <n v="2012"/>
    <n v="101199"/>
    <n v="9162.84"/>
    <x v="3"/>
    <x v="2"/>
    <x v="0"/>
    <s v="GPS, Remote Start, Backup Camera"/>
    <x v="2"/>
    <x v="2"/>
    <x v="1"/>
  </r>
  <r>
    <x v="7"/>
    <s v="Silverado"/>
    <n v="2014"/>
    <n v="103110"/>
    <n v="21691.335999999999"/>
    <x v="2"/>
    <x v="1"/>
    <x v="0"/>
    <s v="Remote Start"/>
    <x v="0"/>
    <x v="2"/>
    <x v="1"/>
  </r>
  <r>
    <x v="2"/>
    <s v="Pilot"/>
    <n v="2020"/>
    <n v="106113"/>
    <n v="31541.232"/>
    <x v="2"/>
    <x v="2"/>
    <x v="0"/>
    <s v="GPS, Leather Seats, Bluetooth"/>
    <x v="2"/>
    <x v="2"/>
    <x v="1"/>
  </r>
  <r>
    <x v="12"/>
    <s v="Model S"/>
    <n v="2021"/>
    <n v="29002"/>
    <n v="32287.864000000001"/>
    <x v="2"/>
    <x v="6"/>
    <x v="0"/>
    <s v="Remote Start, Sunroof"/>
    <x v="3"/>
    <x v="0"/>
    <x v="1"/>
  </r>
  <r>
    <x v="12"/>
    <s v="Model X"/>
    <n v="2020"/>
    <n v="10780"/>
    <n v="24731.48"/>
    <x v="3"/>
    <x v="5"/>
    <x v="0"/>
    <s v="Heated Seats, Remote Start, Leather Seats"/>
    <x v="2"/>
    <x v="0"/>
    <x v="1"/>
  </r>
  <r>
    <x v="3"/>
    <s v="Soul"/>
    <n v="2019"/>
    <n v="88095"/>
    <n v="24987.808000000001"/>
    <x v="3"/>
    <x v="7"/>
    <x v="1"/>
    <s v="Leather Seats"/>
    <x v="0"/>
    <x v="1"/>
    <x v="1"/>
  </r>
  <r>
    <x v="12"/>
    <s v="Model S"/>
    <n v="2015"/>
    <n v="84295"/>
    <n v="18638.903999999999"/>
    <x v="3"/>
    <x v="3"/>
    <x v="0"/>
    <s v="Heated Seats, Remote Start, Leather Seats"/>
    <x v="2"/>
    <x v="2"/>
    <x v="1"/>
  </r>
  <r>
    <x v="16"/>
    <s v="Leaf"/>
    <n v="2021"/>
    <n v="101177"/>
    <n v="21027.696"/>
    <x v="1"/>
    <x v="9"/>
    <x v="1"/>
    <s v="Sunroof, Backup Camera, Remote Start, GPS"/>
    <x v="1"/>
    <x v="0"/>
    <x v="1"/>
  </r>
  <r>
    <x v="7"/>
    <s v="Cruze"/>
    <n v="2013"/>
    <n v="81114"/>
    <n v="41872.400000000001"/>
    <x v="3"/>
    <x v="0"/>
    <x v="0"/>
    <s v="Heated Seats"/>
    <x v="0"/>
    <x v="2"/>
    <x v="0"/>
  </r>
  <r>
    <x v="15"/>
    <s v="S-Class"/>
    <n v="2011"/>
    <n v="63664"/>
    <n v="6774.51"/>
    <x v="2"/>
    <x v="8"/>
    <x v="1"/>
    <s v="Backup Camera, Remote Start"/>
    <x v="3"/>
    <x v="0"/>
    <x v="0"/>
  </r>
  <r>
    <x v="10"/>
    <n v="500"/>
    <n v="2018"/>
    <n v="147877"/>
    <n v="27210.096000000001"/>
    <x v="3"/>
    <x v="8"/>
    <x v="1"/>
    <s v="Remote Start, Bluetooth, Leather Seats"/>
    <x v="2"/>
    <x v="0"/>
    <x v="1"/>
  </r>
  <r>
    <x v="15"/>
    <s v="C-Class"/>
    <n v="2019"/>
    <n v="33230"/>
    <n v="28339.616000000002"/>
    <x v="3"/>
    <x v="3"/>
    <x v="0"/>
    <s v="Bluetooth, Sunroof"/>
    <x v="3"/>
    <x v="2"/>
    <x v="1"/>
  </r>
  <r>
    <x v="14"/>
    <s v="Silverado"/>
    <n v="2011"/>
    <n v="120938"/>
    <n v="38527.631999999998"/>
    <x v="1"/>
    <x v="4"/>
    <x v="1"/>
    <s v="Heated Seats, Remote Start, GPS"/>
    <x v="2"/>
    <x v="1"/>
    <x v="1"/>
  </r>
  <r>
    <x v="8"/>
    <s v="XE"/>
    <n v="2010"/>
    <n v="62056"/>
    <n v="28868.144"/>
    <x v="3"/>
    <x v="8"/>
    <x v="0"/>
    <s v="GPS, Bluetooth, Remote Start"/>
    <x v="2"/>
    <x v="0"/>
    <x v="1"/>
  </r>
  <r>
    <x v="6"/>
    <s v="Q5"/>
    <n v="2021"/>
    <n v="58987"/>
    <n v="32141.975999999999"/>
    <x v="3"/>
    <x v="9"/>
    <x v="1"/>
    <s v="GPS, Sunroof, Remote Start, Bluetooth"/>
    <x v="1"/>
    <x v="1"/>
    <x v="1"/>
  </r>
  <r>
    <x v="1"/>
    <s v="Defender"/>
    <n v="2022"/>
    <n v="107456"/>
    <n v="16417.928"/>
    <x v="0"/>
    <x v="2"/>
    <x v="1"/>
    <s v="Heated Seats, Remote Start, Sunroof"/>
    <x v="2"/>
    <x v="0"/>
    <x v="1"/>
  </r>
  <r>
    <x v="2"/>
    <s v="Accord"/>
    <n v="2011"/>
    <n v="103913"/>
    <n v="31212.495999999999"/>
    <x v="1"/>
    <x v="0"/>
    <x v="1"/>
    <s v="Heated Seats, Backup Camera, GPS, Remote Start"/>
    <x v="1"/>
    <x v="2"/>
    <x v="1"/>
  </r>
  <r>
    <x v="11"/>
    <s v="Focus"/>
    <n v="2022"/>
    <n v="120210"/>
    <n v="39155.936000000002"/>
    <x v="3"/>
    <x v="9"/>
    <x v="1"/>
    <s v="Sunroof, Remote Start, GPS, Backup Camera"/>
    <x v="1"/>
    <x v="2"/>
    <x v="1"/>
  </r>
  <r>
    <x v="3"/>
    <s v="Sportage"/>
    <n v="2019"/>
    <n v="78645"/>
    <n v="18493.376"/>
    <x v="0"/>
    <x v="4"/>
    <x v="0"/>
    <s v="Leather Seats, Heated Seats"/>
    <x v="3"/>
    <x v="0"/>
    <x v="1"/>
  </r>
  <r>
    <x v="19"/>
    <n v="911"/>
    <n v="2010"/>
    <n v="134276"/>
    <n v="7891.4160000000002"/>
    <x v="2"/>
    <x v="3"/>
    <x v="0"/>
    <s v="Bluetooth"/>
    <x v="0"/>
    <x v="2"/>
    <x v="1"/>
  </r>
  <r>
    <x v="11"/>
    <s v="Explorer"/>
    <n v="2016"/>
    <n v="56878"/>
    <n v="12987.296"/>
    <x v="1"/>
    <x v="6"/>
    <x v="0"/>
    <s v="Backup Camera, Sunroof, Bluetooth"/>
    <x v="2"/>
    <x v="2"/>
    <x v="1"/>
  </r>
  <r>
    <x v="4"/>
    <s v="Beetle"/>
    <n v="2021"/>
    <n v="142922"/>
    <n v="23874.135999999999"/>
    <x v="1"/>
    <x v="9"/>
    <x v="1"/>
    <s v="Leather Seats, Remote Start, Backup Camera, Bluetooth"/>
    <x v="1"/>
    <x v="1"/>
    <x v="1"/>
  </r>
  <r>
    <x v="14"/>
    <s v="Silverado"/>
    <n v="2020"/>
    <n v="102998"/>
    <n v="23814.743999999999"/>
    <x v="2"/>
    <x v="6"/>
    <x v="1"/>
    <s v="Backup Camera, GPS"/>
    <x v="3"/>
    <x v="1"/>
    <x v="1"/>
  </r>
  <r>
    <x v="17"/>
    <s v="Voyager"/>
    <n v="2022"/>
    <n v="11272"/>
    <n v="38698.792000000001"/>
    <x v="2"/>
    <x v="3"/>
    <x v="0"/>
    <s v="Backup Camera, Remote Start, Leather Seats, Sunroof"/>
    <x v="1"/>
    <x v="2"/>
    <x v="1"/>
  </r>
  <r>
    <x v="15"/>
    <s v="A-Class"/>
    <n v="2019"/>
    <n v="55464"/>
    <n v="11541.66"/>
    <x v="1"/>
    <x v="3"/>
    <x v="0"/>
    <s v="Sunroof, Bluetooth"/>
    <x v="3"/>
    <x v="2"/>
    <x v="0"/>
  </r>
  <r>
    <x v="19"/>
    <s v="Macan"/>
    <n v="2018"/>
    <n v="86579"/>
    <n v="18878.624"/>
    <x v="2"/>
    <x v="3"/>
    <x v="1"/>
    <s v="GPS, Sunroof, Leather Seats"/>
    <x v="2"/>
    <x v="0"/>
    <x v="1"/>
  </r>
  <r>
    <x v="8"/>
    <s v="XE"/>
    <n v="2012"/>
    <n v="15116"/>
    <n v="23014.61"/>
    <x v="3"/>
    <x v="2"/>
    <x v="1"/>
    <s v="Sunroof, Remote Start, GPS, Backup Camera"/>
    <x v="1"/>
    <x v="1"/>
    <x v="0"/>
  </r>
  <r>
    <x v="16"/>
    <s v="Rogue"/>
    <n v="2018"/>
    <n v="84143"/>
    <n v="4175.3519999999999"/>
    <x v="3"/>
    <x v="0"/>
    <x v="1"/>
    <s v="Sunroof, Leather Seats, Backup Camera"/>
    <x v="2"/>
    <x v="1"/>
    <x v="1"/>
  </r>
  <r>
    <x v="6"/>
    <s v="A6"/>
    <n v="2021"/>
    <n v="61144"/>
    <n v="29309.712"/>
    <x v="3"/>
    <x v="0"/>
    <x v="1"/>
    <s v="GPS"/>
    <x v="0"/>
    <x v="0"/>
    <x v="1"/>
  </r>
  <r>
    <x v="4"/>
    <s v="Tiguan"/>
    <n v="2010"/>
    <n v="56968"/>
    <n v="35588.224000000002"/>
    <x v="3"/>
    <x v="0"/>
    <x v="0"/>
    <s v="Bluetooth, Remote Start, Heated Seats"/>
    <x v="2"/>
    <x v="1"/>
    <x v="1"/>
  </r>
  <r>
    <x v="5"/>
    <s v="CX-5"/>
    <n v="2014"/>
    <n v="50993"/>
    <n v="30694.664000000001"/>
    <x v="1"/>
    <x v="4"/>
    <x v="1"/>
    <s v="GPS, Bluetooth, Remote Start, Leather Seats"/>
    <x v="1"/>
    <x v="2"/>
    <x v="1"/>
  </r>
  <r>
    <x v="4"/>
    <s v="Passat"/>
    <n v="2020"/>
    <n v="87512"/>
    <n v="14109.152"/>
    <x v="2"/>
    <x v="8"/>
    <x v="1"/>
    <s v="GPS, Remote Start, Leather Seats, Heated Seats"/>
    <x v="1"/>
    <x v="0"/>
    <x v="1"/>
  </r>
  <r>
    <x v="9"/>
    <s v="3 Series"/>
    <n v="2019"/>
    <n v="113439"/>
    <n v="27167.040000000001"/>
    <x v="1"/>
    <x v="5"/>
    <x v="1"/>
    <s v="Remote Start, Backup Camera, Sunroof, Bluetooth"/>
    <x v="1"/>
    <x v="2"/>
    <x v="1"/>
  </r>
  <r>
    <x v="2"/>
    <s v="Civic"/>
    <n v="2020"/>
    <n v="121659"/>
    <n v="30774.808000000001"/>
    <x v="1"/>
    <x v="4"/>
    <x v="0"/>
    <s v="Backup Camera"/>
    <x v="0"/>
    <x v="0"/>
    <x v="1"/>
  </r>
  <r>
    <x v="0"/>
    <s v="Santa Fe"/>
    <n v="2010"/>
    <n v="55771"/>
    <n v="13310.96"/>
    <x v="3"/>
    <x v="4"/>
    <x v="1"/>
    <s v="Leather Seats"/>
    <x v="0"/>
    <x v="2"/>
    <x v="1"/>
  </r>
  <r>
    <x v="18"/>
    <s v="Impreza"/>
    <n v="2022"/>
    <n v="10049"/>
    <n v="12659.727999999999"/>
    <x v="2"/>
    <x v="3"/>
    <x v="1"/>
    <s v="GPS, Remote Start, Sunroof, Leather Seats"/>
    <x v="1"/>
    <x v="2"/>
    <x v="1"/>
  </r>
  <r>
    <x v="8"/>
    <s v="I-Pace"/>
    <n v="2015"/>
    <n v="92918"/>
    <n v="44432.28"/>
    <x v="3"/>
    <x v="6"/>
    <x v="0"/>
    <s v="Bluetooth, Backup Camera, Sunroof"/>
    <x v="2"/>
    <x v="0"/>
    <x v="0"/>
  </r>
  <r>
    <x v="18"/>
    <s v="Legacy"/>
    <n v="2015"/>
    <n v="81987"/>
    <n v="8974.7759999999998"/>
    <x v="3"/>
    <x v="2"/>
    <x v="1"/>
    <s v="Bluetooth, Leather Seats, Backup Camera, GPS"/>
    <x v="1"/>
    <x v="1"/>
    <x v="1"/>
  </r>
  <r>
    <x v="13"/>
    <s v="Camry"/>
    <n v="2016"/>
    <n v="22520"/>
    <n v="27340.991999999998"/>
    <x v="0"/>
    <x v="9"/>
    <x v="1"/>
    <s v="Heated Seats, Bluetooth, Backup Camera"/>
    <x v="2"/>
    <x v="1"/>
    <x v="1"/>
  </r>
  <r>
    <x v="7"/>
    <s v="Equinox"/>
    <n v="2015"/>
    <n v="35813"/>
    <n v="33380.127999999997"/>
    <x v="1"/>
    <x v="3"/>
    <x v="0"/>
    <s v="Heated Seats, Backup Camera, Remote Start"/>
    <x v="2"/>
    <x v="2"/>
    <x v="1"/>
  </r>
  <r>
    <x v="8"/>
    <s v="XE"/>
    <n v="2020"/>
    <n v="17106"/>
    <n v="5908.7520000000004"/>
    <x v="0"/>
    <x v="7"/>
    <x v="1"/>
    <s v="Heated Seats, Remote Start"/>
    <x v="3"/>
    <x v="0"/>
    <x v="1"/>
  </r>
  <r>
    <x v="10"/>
    <s v="Panda"/>
    <n v="2020"/>
    <n v="93562"/>
    <n v="25181.22"/>
    <x v="3"/>
    <x v="9"/>
    <x v="0"/>
    <s v="GPS, Heated Seats, Bluetooth"/>
    <x v="2"/>
    <x v="1"/>
    <x v="0"/>
  </r>
  <r>
    <x v="7"/>
    <s v="Equinox"/>
    <n v="2015"/>
    <n v="96908"/>
    <n v="31859.263999999999"/>
    <x v="1"/>
    <x v="9"/>
    <x v="1"/>
    <s v="Remote Start, Sunroof, Heated Seats"/>
    <x v="2"/>
    <x v="2"/>
    <x v="1"/>
  </r>
  <r>
    <x v="17"/>
    <s v="Dodge Durango"/>
    <n v="2011"/>
    <n v="59557"/>
    <n v="5738"/>
    <x v="1"/>
    <x v="4"/>
    <x v="1"/>
    <s v="Heated Seats, Sunroof, GPS, Backup Camera"/>
    <x v="1"/>
    <x v="1"/>
    <x v="1"/>
  </r>
  <r>
    <x v="0"/>
    <s v="Kona"/>
    <n v="2018"/>
    <n v="39051"/>
    <n v="35807.135999999999"/>
    <x v="3"/>
    <x v="3"/>
    <x v="1"/>
    <s v="Heated Seats"/>
    <x v="0"/>
    <x v="2"/>
    <x v="1"/>
  </r>
  <r>
    <x v="13"/>
    <s v="Tacoma"/>
    <n v="2021"/>
    <n v="36672"/>
    <n v="8175.768"/>
    <x v="0"/>
    <x v="0"/>
    <x v="0"/>
    <s v="Bluetooth, Sunroof, GPS"/>
    <x v="2"/>
    <x v="1"/>
    <x v="1"/>
  </r>
  <r>
    <x v="6"/>
    <s v="Q7"/>
    <n v="2018"/>
    <n v="68207"/>
    <n v="6172.6239999999998"/>
    <x v="0"/>
    <x v="1"/>
    <x v="1"/>
    <s v="Leather Seats, Heated Seats, Backup Camera, Bluetooth"/>
    <x v="1"/>
    <x v="2"/>
    <x v="1"/>
  </r>
  <r>
    <x v="7"/>
    <s v="Equinox"/>
    <n v="2017"/>
    <n v="131576"/>
    <n v="38937.576000000001"/>
    <x v="0"/>
    <x v="2"/>
    <x v="0"/>
    <s v="Heated Seats"/>
    <x v="0"/>
    <x v="2"/>
    <x v="1"/>
  </r>
  <r>
    <x v="2"/>
    <s v="CR-V"/>
    <n v="2013"/>
    <n v="50241"/>
    <n v="16036.031999999999"/>
    <x v="3"/>
    <x v="5"/>
    <x v="0"/>
    <s v="Remote Start, Leather Seats"/>
    <x v="3"/>
    <x v="0"/>
    <x v="1"/>
  </r>
  <r>
    <x v="5"/>
    <s v="CX-9"/>
    <n v="2019"/>
    <n v="20834"/>
    <n v="32652.71"/>
    <x v="0"/>
    <x v="4"/>
    <x v="0"/>
    <s v="Heated Seats, Leather Seats, Backup Camera"/>
    <x v="2"/>
    <x v="2"/>
    <x v="0"/>
  </r>
  <r>
    <x v="15"/>
    <s v="S-Class"/>
    <n v="2020"/>
    <n v="99635"/>
    <n v="20537.472000000002"/>
    <x v="0"/>
    <x v="6"/>
    <x v="1"/>
    <s v="Remote Start"/>
    <x v="0"/>
    <x v="0"/>
    <x v="1"/>
  </r>
  <r>
    <x v="13"/>
    <s v="Camry"/>
    <n v="2013"/>
    <n v="128833"/>
    <n v="4346.5439999999999"/>
    <x v="3"/>
    <x v="2"/>
    <x v="0"/>
    <s v="Backup Camera"/>
    <x v="0"/>
    <x v="2"/>
    <x v="1"/>
  </r>
  <r>
    <x v="1"/>
    <s v="Defender"/>
    <n v="2021"/>
    <n v="118939"/>
    <n v="31052.567999999999"/>
    <x v="1"/>
    <x v="5"/>
    <x v="0"/>
    <s v="Bluetooth, Backup Camera"/>
    <x v="3"/>
    <x v="1"/>
    <x v="1"/>
  </r>
  <r>
    <x v="16"/>
    <s v="Leaf"/>
    <n v="2012"/>
    <n v="119083"/>
    <n v="21701.488000000001"/>
    <x v="2"/>
    <x v="3"/>
    <x v="1"/>
    <s v="Bluetooth, GPS, Sunroof, Remote Start"/>
    <x v="1"/>
    <x v="1"/>
    <x v="1"/>
  </r>
  <r>
    <x v="16"/>
    <s v="Rogue"/>
    <n v="2016"/>
    <n v="88011"/>
    <n v="19899.103999999999"/>
    <x v="0"/>
    <x v="2"/>
    <x v="1"/>
    <s v="Remote Start"/>
    <x v="0"/>
    <x v="1"/>
    <x v="1"/>
  </r>
  <r>
    <x v="10"/>
    <s v="Tipo"/>
    <n v="2012"/>
    <n v="136634"/>
    <n v="7706.6639999999998"/>
    <x v="2"/>
    <x v="2"/>
    <x v="1"/>
    <s v="Remote Start"/>
    <x v="0"/>
    <x v="0"/>
    <x v="1"/>
  </r>
  <r>
    <x v="11"/>
    <s v="Escape"/>
    <n v="2014"/>
    <n v="92515"/>
    <n v="31529.712"/>
    <x v="1"/>
    <x v="7"/>
    <x v="0"/>
    <s v="Backup Camera, Leather Seats, GPS, Heated Seats"/>
    <x v="1"/>
    <x v="1"/>
    <x v="1"/>
  </r>
  <r>
    <x v="2"/>
    <s v="Pilot"/>
    <n v="2020"/>
    <n v="72027"/>
    <n v="16431.28"/>
    <x v="2"/>
    <x v="2"/>
    <x v="0"/>
    <s v="Sunroof"/>
    <x v="0"/>
    <x v="2"/>
    <x v="1"/>
  </r>
  <r>
    <x v="16"/>
    <s v="Altima"/>
    <n v="2021"/>
    <n v="104902"/>
    <n v="12175.608"/>
    <x v="3"/>
    <x v="4"/>
    <x v="1"/>
    <s v="Sunroof, Remote Start, Heated Seats"/>
    <x v="2"/>
    <x v="2"/>
    <x v="1"/>
  </r>
  <r>
    <x v="3"/>
    <s v="Optima"/>
    <n v="2012"/>
    <n v="94810"/>
    <n v="29491.248"/>
    <x v="1"/>
    <x v="2"/>
    <x v="0"/>
    <s v="Sunroof, Heated Seats"/>
    <x v="3"/>
    <x v="2"/>
    <x v="1"/>
  </r>
  <r>
    <x v="18"/>
    <s v="Legacy"/>
    <n v="2013"/>
    <n v="55888"/>
    <n v="8896.1119999999992"/>
    <x v="0"/>
    <x v="9"/>
    <x v="0"/>
    <s v="Backup Camera, Bluetooth"/>
    <x v="3"/>
    <x v="1"/>
    <x v="1"/>
  </r>
  <r>
    <x v="5"/>
    <s v="Mazda6"/>
    <n v="2022"/>
    <n v="141219"/>
    <n v="12311.6"/>
    <x v="1"/>
    <x v="9"/>
    <x v="1"/>
    <s v="Bluetooth, Backup Camera"/>
    <x v="3"/>
    <x v="0"/>
    <x v="1"/>
  </r>
  <r>
    <x v="15"/>
    <s v="C-Class"/>
    <n v="2010"/>
    <n v="66099"/>
    <n v="33156.872000000003"/>
    <x v="0"/>
    <x v="7"/>
    <x v="0"/>
    <s v="Heated Seats, Leather Seats"/>
    <x v="3"/>
    <x v="0"/>
    <x v="1"/>
  </r>
  <r>
    <x v="16"/>
    <s v="Altima"/>
    <n v="2013"/>
    <n v="121856"/>
    <n v="4401.0559999999996"/>
    <x v="1"/>
    <x v="9"/>
    <x v="0"/>
    <s v="Backup Camera, Bluetooth"/>
    <x v="3"/>
    <x v="2"/>
    <x v="1"/>
  </r>
  <r>
    <x v="3"/>
    <s v="Soul"/>
    <n v="2020"/>
    <n v="26624"/>
    <n v="8603.7759999999998"/>
    <x v="0"/>
    <x v="3"/>
    <x v="0"/>
    <s v="Sunroof, GPS"/>
    <x v="3"/>
    <x v="1"/>
    <x v="1"/>
  </r>
  <r>
    <x v="17"/>
    <s v="Dodge Durango"/>
    <n v="2022"/>
    <n v="102434"/>
    <n v="31098.68"/>
    <x v="3"/>
    <x v="2"/>
    <x v="1"/>
    <s v="Heated Seats"/>
    <x v="0"/>
    <x v="0"/>
    <x v="1"/>
  </r>
  <r>
    <x v="5"/>
    <s v="CX-5"/>
    <n v="2015"/>
    <n v="98465"/>
    <n v="15057.871999999999"/>
    <x v="1"/>
    <x v="0"/>
    <x v="1"/>
    <s v="Backup Camera, Heated Seats, Leather Seats, Sunroof"/>
    <x v="1"/>
    <x v="1"/>
    <x v="1"/>
  </r>
  <r>
    <x v="4"/>
    <s v="Jetta"/>
    <n v="2015"/>
    <n v="59069"/>
    <n v="37097.980000000003"/>
    <x v="0"/>
    <x v="9"/>
    <x v="1"/>
    <s v="Bluetooth, Heated Seats"/>
    <x v="3"/>
    <x v="0"/>
    <x v="0"/>
  </r>
  <r>
    <x v="2"/>
    <s v="Fit"/>
    <n v="2018"/>
    <n v="60937"/>
    <n v="33604.67"/>
    <x v="3"/>
    <x v="9"/>
    <x v="1"/>
    <s v="Heated Seats, Leather Seats"/>
    <x v="3"/>
    <x v="0"/>
    <x v="0"/>
  </r>
  <r>
    <x v="9"/>
    <s v="5 Series"/>
    <n v="2010"/>
    <n v="67396"/>
    <n v="12424.14"/>
    <x v="2"/>
    <x v="8"/>
    <x v="1"/>
    <s v="Heated Seats"/>
    <x v="0"/>
    <x v="1"/>
    <x v="0"/>
  </r>
  <r>
    <x v="13"/>
    <s v="Corolla"/>
    <n v="2015"/>
    <n v="8062"/>
    <n v="18260.416000000001"/>
    <x v="0"/>
    <x v="3"/>
    <x v="1"/>
    <s v="Heated Seats, Sunroof, Leather Seats, Bluetooth"/>
    <x v="1"/>
    <x v="0"/>
    <x v="1"/>
  </r>
  <r>
    <x v="8"/>
    <s v="XJ"/>
    <n v="2017"/>
    <n v="29542"/>
    <n v="35349.968000000001"/>
    <x v="0"/>
    <x v="9"/>
    <x v="0"/>
    <s v="Heated Seats"/>
    <x v="0"/>
    <x v="0"/>
    <x v="1"/>
  </r>
  <r>
    <x v="13"/>
    <s v="Corolla"/>
    <n v="2018"/>
    <n v="92804"/>
    <n v="10667.144"/>
    <x v="1"/>
    <x v="2"/>
    <x v="1"/>
    <s v="Bluetooth"/>
    <x v="0"/>
    <x v="2"/>
    <x v="1"/>
  </r>
  <r>
    <x v="3"/>
    <s v="Sportage"/>
    <n v="2022"/>
    <n v="109973"/>
    <n v="12712.487999999999"/>
    <x v="0"/>
    <x v="6"/>
    <x v="0"/>
    <s v="Backup Camera, Remote Start"/>
    <x v="3"/>
    <x v="0"/>
    <x v="1"/>
  </r>
  <r>
    <x v="16"/>
    <s v="Leaf"/>
    <n v="2015"/>
    <n v="80767"/>
    <n v="4260.0159999999996"/>
    <x v="2"/>
    <x v="1"/>
    <x v="1"/>
    <s v="Remote Start, Heated Seats, Bluetooth, Leather Seats"/>
    <x v="1"/>
    <x v="1"/>
    <x v="1"/>
  </r>
  <r>
    <x v="9"/>
    <s v="X3"/>
    <n v="2010"/>
    <n v="139623"/>
    <n v="21661.608"/>
    <x v="3"/>
    <x v="7"/>
    <x v="0"/>
    <s v="Heated Seats"/>
    <x v="0"/>
    <x v="0"/>
    <x v="1"/>
  </r>
  <r>
    <x v="2"/>
    <s v="Pilot"/>
    <n v="2013"/>
    <n v="104659"/>
    <n v="28173.312000000002"/>
    <x v="1"/>
    <x v="5"/>
    <x v="1"/>
    <s v="Leather Seats, Heated Seats, Remote Start, Backup Camera"/>
    <x v="1"/>
    <x v="0"/>
    <x v="1"/>
  </r>
  <r>
    <x v="15"/>
    <s v="GLC"/>
    <n v="2018"/>
    <n v="123493"/>
    <n v="13644.464"/>
    <x v="1"/>
    <x v="8"/>
    <x v="0"/>
    <s v="Remote Start"/>
    <x v="0"/>
    <x v="1"/>
    <x v="1"/>
  </r>
  <r>
    <x v="6"/>
    <s v="Q7"/>
    <n v="2011"/>
    <n v="13751"/>
    <n v="25715.495999999999"/>
    <x v="2"/>
    <x v="3"/>
    <x v="1"/>
    <s v="Leather Seats, Heated Seats, Remote Start, Sunroof"/>
    <x v="1"/>
    <x v="1"/>
    <x v="1"/>
  </r>
  <r>
    <x v="4"/>
    <s v="Passat"/>
    <n v="2022"/>
    <n v="122250"/>
    <n v="39809.72"/>
    <x v="1"/>
    <x v="2"/>
    <x v="1"/>
    <s v="GPS, Sunroof, Heated Seats"/>
    <x v="2"/>
    <x v="0"/>
    <x v="0"/>
  </r>
  <r>
    <x v="11"/>
    <s v="Explorer"/>
    <n v="2020"/>
    <n v="11084"/>
    <n v="25580.928"/>
    <x v="0"/>
    <x v="0"/>
    <x v="1"/>
    <s v="GPS"/>
    <x v="0"/>
    <x v="1"/>
    <x v="1"/>
  </r>
  <r>
    <x v="4"/>
    <s v="Passat"/>
    <n v="2022"/>
    <n v="133671"/>
    <n v="33325.944000000003"/>
    <x v="2"/>
    <x v="4"/>
    <x v="1"/>
    <s v="Sunroof, Leather Seats, Heated Seats"/>
    <x v="2"/>
    <x v="0"/>
    <x v="1"/>
  </r>
  <r>
    <x v="14"/>
    <s v="Malibu"/>
    <n v="2022"/>
    <n v="148943"/>
    <n v="35758.591999999997"/>
    <x v="2"/>
    <x v="5"/>
    <x v="0"/>
    <s v="Sunroof, Bluetooth, GPS, Leather Seats"/>
    <x v="1"/>
    <x v="0"/>
    <x v="1"/>
  </r>
  <r>
    <x v="19"/>
    <s v="Taycan"/>
    <n v="2022"/>
    <n v="84414"/>
    <n v="38306.75"/>
    <x v="0"/>
    <x v="0"/>
    <x v="0"/>
    <s v="Remote Start, Bluetooth"/>
    <x v="3"/>
    <x v="1"/>
    <x v="0"/>
  </r>
  <r>
    <x v="3"/>
    <s v="Optima"/>
    <n v="2019"/>
    <n v="110716"/>
    <n v="22292.008000000002"/>
    <x v="1"/>
    <x v="3"/>
    <x v="0"/>
    <s v="GPS, Leather Seats, Heated Seats"/>
    <x v="2"/>
    <x v="1"/>
    <x v="1"/>
  </r>
  <r>
    <x v="11"/>
    <s v="Explorer"/>
    <n v="2019"/>
    <n v="107218"/>
    <n v="14095.08"/>
    <x v="1"/>
    <x v="6"/>
    <x v="0"/>
    <s v="Bluetooth, Backup Camera, Sunroof"/>
    <x v="2"/>
    <x v="1"/>
    <x v="1"/>
  </r>
  <r>
    <x v="10"/>
    <s v="Panda"/>
    <n v="2012"/>
    <n v="34385"/>
    <n v="10719.928"/>
    <x v="3"/>
    <x v="1"/>
    <x v="1"/>
    <s v="GPS, Remote Start, Backup Camera, Heated Seats"/>
    <x v="1"/>
    <x v="2"/>
    <x v="1"/>
  </r>
  <r>
    <x v="15"/>
    <s v="GLC"/>
    <n v="2014"/>
    <n v="114997"/>
    <n v="26388.32"/>
    <x v="0"/>
    <x v="4"/>
    <x v="0"/>
    <s v="Sunroof, Remote Start"/>
    <x v="3"/>
    <x v="1"/>
    <x v="1"/>
  </r>
  <r>
    <x v="16"/>
    <s v="Sentra"/>
    <n v="2014"/>
    <n v="125469"/>
    <n v="19491.256000000001"/>
    <x v="3"/>
    <x v="0"/>
    <x v="1"/>
    <s v="GPS, Bluetooth"/>
    <x v="3"/>
    <x v="2"/>
    <x v="1"/>
  </r>
  <r>
    <x v="11"/>
    <s v="Escape"/>
    <n v="2021"/>
    <n v="111184"/>
    <n v="29155.088"/>
    <x v="2"/>
    <x v="3"/>
    <x v="1"/>
    <s v="GPS"/>
    <x v="0"/>
    <x v="0"/>
    <x v="1"/>
  </r>
  <r>
    <x v="4"/>
    <s v="Jetta"/>
    <n v="2015"/>
    <n v="141612"/>
    <n v="25678.400000000001"/>
    <x v="1"/>
    <x v="9"/>
    <x v="1"/>
    <s v="GPS, Remote Start, Leather Seats, Bluetooth"/>
    <x v="1"/>
    <x v="2"/>
    <x v="1"/>
  </r>
  <r>
    <x v="0"/>
    <s v="Elantra"/>
    <n v="2022"/>
    <n v="11792"/>
    <n v="10024.608"/>
    <x v="2"/>
    <x v="2"/>
    <x v="0"/>
    <s v="GPS"/>
    <x v="0"/>
    <x v="0"/>
    <x v="1"/>
  </r>
  <r>
    <x v="9"/>
    <s v="X5"/>
    <n v="2014"/>
    <n v="97751"/>
    <n v="34821.423999999999"/>
    <x v="3"/>
    <x v="3"/>
    <x v="0"/>
    <s v="Heated Seats, Remote Start, GPS, Bluetooth"/>
    <x v="1"/>
    <x v="1"/>
    <x v="1"/>
  </r>
  <r>
    <x v="10"/>
    <s v="Tipo"/>
    <n v="2022"/>
    <n v="35391"/>
    <n v="10828.936"/>
    <x v="0"/>
    <x v="1"/>
    <x v="0"/>
    <s v="Backup Camera"/>
    <x v="0"/>
    <x v="1"/>
    <x v="1"/>
  </r>
  <r>
    <x v="6"/>
    <s v="Q7"/>
    <n v="2013"/>
    <n v="112946"/>
    <n v="28951.47"/>
    <x v="3"/>
    <x v="3"/>
    <x v="1"/>
    <s v="Sunroof"/>
    <x v="0"/>
    <x v="0"/>
    <x v="0"/>
  </r>
  <r>
    <x v="13"/>
    <s v="RAV4"/>
    <n v="2010"/>
    <n v="86576"/>
    <n v="32464.39"/>
    <x v="1"/>
    <x v="8"/>
    <x v="0"/>
    <s v="GPS, Sunroof, Remote Start"/>
    <x v="2"/>
    <x v="0"/>
    <x v="0"/>
  </r>
  <r>
    <x v="10"/>
    <s v="Doblo"/>
    <n v="2011"/>
    <n v="45291"/>
    <n v="38662.199999999997"/>
    <x v="1"/>
    <x v="9"/>
    <x v="0"/>
    <s v="Backup Camera, Bluetooth, Leather Seats"/>
    <x v="2"/>
    <x v="2"/>
    <x v="1"/>
  </r>
  <r>
    <x v="2"/>
    <s v="Civic"/>
    <n v="2019"/>
    <n v="74517"/>
    <n v="5488.5519999999997"/>
    <x v="3"/>
    <x v="9"/>
    <x v="1"/>
    <s v="Sunroof, Bluetooth, Backup Camera, Heated Seats"/>
    <x v="1"/>
    <x v="0"/>
    <x v="1"/>
  </r>
  <r>
    <x v="5"/>
    <s v="Mazda6"/>
    <n v="2021"/>
    <n v="122693"/>
    <n v="13175.92"/>
    <x v="3"/>
    <x v="4"/>
    <x v="1"/>
    <s v="Sunroof, Heated Seats"/>
    <x v="3"/>
    <x v="2"/>
    <x v="1"/>
  </r>
  <r>
    <x v="2"/>
    <s v="Civic"/>
    <n v="2020"/>
    <n v="65175"/>
    <n v="37006.6"/>
    <x v="0"/>
    <x v="8"/>
    <x v="1"/>
    <s v="Sunroof, Heated Seats, GPS"/>
    <x v="2"/>
    <x v="2"/>
    <x v="1"/>
  </r>
  <r>
    <x v="7"/>
    <s v="Silverado"/>
    <n v="2011"/>
    <n v="118147"/>
    <n v="5730.384"/>
    <x v="3"/>
    <x v="3"/>
    <x v="0"/>
    <s v="Remote Start, Heated Seats"/>
    <x v="3"/>
    <x v="2"/>
    <x v="1"/>
  </r>
  <r>
    <x v="10"/>
    <s v="Tipo"/>
    <n v="2013"/>
    <n v="56292"/>
    <n v="6134.3440000000001"/>
    <x v="2"/>
    <x v="1"/>
    <x v="1"/>
    <s v="Sunroof"/>
    <x v="0"/>
    <x v="0"/>
    <x v="1"/>
  </r>
  <r>
    <x v="2"/>
    <s v="Accord"/>
    <n v="2011"/>
    <n v="79577"/>
    <n v="33375.792000000001"/>
    <x v="2"/>
    <x v="8"/>
    <x v="1"/>
    <s v="Backup Camera"/>
    <x v="0"/>
    <x v="0"/>
    <x v="1"/>
  </r>
  <r>
    <x v="5"/>
    <s v="Mazda3"/>
    <n v="2019"/>
    <n v="111053"/>
    <n v="34966.408000000003"/>
    <x v="3"/>
    <x v="6"/>
    <x v="1"/>
    <s v="GPS, Remote Start"/>
    <x v="3"/>
    <x v="2"/>
    <x v="1"/>
  </r>
  <r>
    <x v="2"/>
    <s v="Civic"/>
    <n v="2013"/>
    <n v="115675"/>
    <n v="4211.8879999999999"/>
    <x v="3"/>
    <x v="4"/>
    <x v="1"/>
    <s v="Bluetooth, Heated Seats, Sunroof"/>
    <x v="2"/>
    <x v="2"/>
    <x v="1"/>
  </r>
  <r>
    <x v="11"/>
    <s v="Explorer"/>
    <n v="2021"/>
    <n v="24759"/>
    <n v="28904.511999999999"/>
    <x v="0"/>
    <x v="0"/>
    <x v="1"/>
    <s v="Sunroof, Backup Camera, Bluetooth"/>
    <x v="2"/>
    <x v="2"/>
    <x v="1"/>
  </r>
  <r>
    <x v="16"/>
    <s v="Rogue"/>
    <n v="2019"/>
    <n v="97378"/>
    <n v="5074.1360000000004"/>
    <x v="0"/>
    <x v="7"/>
    <x v="1"/>
    <s v="Remote Start, Leather Seats, Sunroof, Bluetooth"/>
    <x v="1"/>
    <x v="0"/>
    <x v="1"/>
  </r>
  <r>
    <x v="0"/>
    <s v="Santa Fe"/>
    <n v="2016"/>
    <n v="62786"/>
    <n v="28633.256000000001"/>
    <x v="2"/>
    <x v="8"/>
    <x v="0"/>
    <s v="Backup Camera, Bluetooth"/>
    <x v="3"/>
    <x v="1"/>
    <x v="1"/>
  </r>
  <r>
    <x v="9"/>
    <s v="5 Series"/>
    <n v="2012"/>
    <n v="9214"/>
    <n v="14452.808000000001"/>
    <x v="2"/>
    <x v="2"/>
    <x v="1"/>
    <s v="Remote Start, Leather Seats, Backup Camera"/>
    <x v="2"/>
    <x v="1"/>
    <x v="1"/>
  </r>
  <r>
    <x v="4"/>
    <s v="Tiguan"/>
    <n v="2016"/>
    <n v="107376"/>
    <n v="25773.511999999999"/>
    <x v="2"/>
    <x v="9"/>
    <x v="0"/>
    <s v="Sunroof, Leather Seats, Backup Camera"/>
    <x v="2"/>
    <x v="2"/>
    <x v="1"/>
  </r>
  <r>
    <x v="5"/>
    <s v="Mazda3"/>
    <n v="2017"/>
    <n v="81937"/>
    <n v="35253.32"/>
    <x v="0"/>
    <x v="3"/>
    <x v="1"/>
    <s v="Remote Start, Heated Seats"/>
    <x v="3"/>
    <x v="0"/>
    <x v="0"/>
  </r>
  <r>
    <x v="5"/>
    <s v="Mazda6"/>
    <n v="2019"/>
    <n v="121913"/>
    <n v="38463.336000000003"/>
    <x v="3"/>
    <x v="0"/>
    <x v="1"/>
    <s v="Sunroof, GPS, Leather Seats, Bluetooth"/>
    <x v="1"/>
    <x v="1"/>
    <x v="1"/>
  </r>
  <r>
    <x v="10"/>
    <s v="Tipo"/>
    <n v="2012"/>
    <n v="75796"/>
    <n v="41356.120000000003"/>
    <x v="0"/>
    <x v="3"/>
    <x v="1"/>
    <s v="Sunroof"/>
    <x v="0"/>
    <x v="1"/>
    <x v="0"/>
  </r>
  <r>
    <x v="3"/>
    <s v="Soul"/>
    <n v="2012"/>
    <n v="135452"/>
    <n v="38570.519999999997"/>
    <x v="2"/>
    <x v="7"/>
    <x v="0"/>
    <s v="Leather Seats, Remote Start, GPS, Heated Seats"/>
    <x v="1"/>
    <x v="2"/>
    <x v="0"/>
  </r>
  <r>
    <x v="0"/>
    <s v="Sonata"/>
    <n v="2014"/>
    <n v="52005"/>
    <n v="48246.080000000002"/>
    <x v="2"/>
    <x v="5"/>
    <x v="1"/>
    <s v="GPS"/>
    <x v="0"/>
    <x v="0"/>
    <x v="0"/>
  </r>
  <r>
    <x v="1"/>
    <s v="Evoque"/>
    <n v="2021"/>
    <n v="141965"/>
    <n v="34156.688000000002"/>
    <x v="2"/>
    <x v="8"/>
    <x v="1"/>
    <s v="GPS, Bluetooth"/>
    <x v="3"/>
    <x v="2"/>
    <x v="1"/>
  </r>
  <r>
    <x v="11"/>
    <s v="Focus"/>
    <n v="2022"/>
    <n v="44373"/>
    <n v="4297.1679999999997"/>
    <x v="2"/>
    <x v="9"/>
    <x v="1"/>
    <s v="Heated Seats, GPS"/>
    <x v="3"/>
    <x v="2"/>
    <x v="1"/>
  </r>
  <r>
    <x v="1"/>
    <s v="Evoque"/>
    <n v="2015"/>
    <n v="113451"/>
    <n v="5749.62"/>
    <x v="1"/>
    <x v="6"/>
    <x v="0"/>
    <s v="Heated Seats, Remote Start"/>
    <x v="3"/>
    <x v="2"/>
    <x v="0"/>
  </r>
  <r>
    <x v="6"/>
    <s v="A4"/>
    <n v="2019"/>
    <n v="27333"/>
    <n v="35794.896000000001"/>
    <x v="2"/>
    <x v="6"/>
    <x v="0"/>
    <s v="Heated Seats, Remote Start, GPS"/>
    <x v="2"/>
    <x v="0"/>
    <x v="1"/>
  </r>
  <r>
    <x v="16"/>
    <s v="Altima"/>
    <n v="2022"/>
    <n v="146098"/>
    <n v="37344.567999999999"/>
    <x v="0"/>
    <x v="3"/>
    <x v="0"/>
    <s v="Remote Start, Sunroof, Backup Camera, Leather Seats"/>
    <x v="1"/>
    <x v="1"/>
    <x v="1"/>
  </r>
  <r>
    <x v="4"/>
    <s v="Jetta"/>
    <n v="2022"/>
    <n v="43951"/>
    <n v="9350.1"/>
    <x v="3"/>
    <x v="4"/>
    <x v="0"/>
    <s v="Sunroof, Backup Camera"/>
    <x v="3"/>
    <x v="2"/>
    <x v="0"/>
  </r>
  <r>
    <x v="17"/>
    <s v="Dodge Durango"/>
    <n v="2011"/>
    <n v="136661"/>
    <n v="7925.7759999999998"/>
    <x v="3"/>
    <x v="7"/>
    <x v="1"/>
    <s v="Sunroof, Bluetooth"/>
    <x v="3"/>
    <x v="2"/>
    <x v="1"/>
  </r>
  <r>
    <x v="19"/>
    <s v="Taycan"/>
    <n v="2022"/>
    <n v="119090"/>
    <n v="33187.663999999997"/>
    <x v="2"/>
    <x v="1"/>
    <x v="1"/>
    <s v="Remote Start, Leather Seats, Sunroof"/>
    <x v="2"/>
    <x v="1"/>
    <x v="1"/>
  </r>
  <r>
    <x v="15"/>
    <s v="GLC"/>
    <n v="2018"/>
    <n v="142017"/>
    <n v="38212.608"/>
    <x v="1"/>
    <x v="9"/>
    <x v="1"/>
    <s v="Bluetooth, Remote Start, Leather Seats"/>
    <x v="2"/>
    <x v="0"/>
    <x v="1"/>
  </r>
  <r>
    <x v="2"/>
    <s v="CR-V"/>
    <n v="2013"/>
    <n v="90704"/>
    <n v="8203.1839999999993"/>
    <x v="0"/>
    <x v="3"/>
    <x v="0"/>
    <s v="GPS, Leather Seats, Bluetooth"/>
    <x v="2"/>
    <x v="0"/>
    <x v="1"/>
  </r>
  <r>
    <x v="0"/>
    <s v="Tucson"/>
    <n v="2013"/>
    <n v="143219"/>
    <n v="10720.768"/>
    <x v="0"/>
    <x v="5"/>
    <x v="0"/>
    <s v="Sunroof, Remote Start, Heated Seats, Backup Camera"/>
    <x v="1"/>
    <x v="1"/>
    <x v="1"/>
  </r>
  <r>
    <x v="11"/>
    <s v="Explorer"/>
    <n v="2012"/>
    <n v="146645"/>
    <n v="23655.351999999999"/>
    <x v="0"/>
    <x v="6"/>
    <x v="1"/>
    <s v="Heated Seats"/>
    <x v="0"/>
    <x v="0"/>
    <x v="1"/>
  </r>
  <r>
    <x v="2"/>
    <s v="Civic"/>
    <n v="2020"/>
    <n v="128899"/>
    <n v="15282.616"/>
    <x v="3"/>
    <x v="9"/>
    <x v="1"/>
    <s v="GPS, Bluetooth"/>
    <x v="3"/>
    <x v="0"/>
    <x v="1"/>
  </r>
  <r>
    <x v="2"/>
    <s v="Pilot"/>
    <n v="2012"/>
    <n v="29977"/>
    <n v="34550.01"/>
    <x v="3"/>
    <x v="2"/>
    <x v="1"/>
    <s v="Remote Start, Bluetooth, Leather Seats"/>
    <x v="2"/>
    <x v="0"/>
    <x v="0"/>
  </r>
  <r>
    <x v="13"/>
    <s v="Camry"/>
    <n v="2010"/>
    <n v="106630"/>
    <n v="6938.3040000000001"/>
    <x v="2"/>
    <x v="1"/>
    <x v="0"/>
    <s v="Bluetooth, Heated Seats, Sunroof"/>
    <x v="2"/>
    <x v="0"/>
    <x v="1"/>
  </r>
  <r>
    <x v="4"/>
    <s v="Passat"/>
    <n v="2013"/>
    <n v="60976"/>
    <n v="6488.5919999999996"/>
    <x v="0"/>
    <x v="0"/>
    <x v="0"/>
    <s v="Leather Seats, Remote Start"/>
    <x v="3"/>
    <x v="0"/>
    <x v="1"/>
  </r>
  <r>
    <x v="16"/>
    <s v="Leaf"/>
    <n v="2017"/>
    <n v="48156"/>
    <n v="26399.968000000001"/>
    <x v="0"/>
    <x v="7"/>
    <x v="0"/>
    <s v="Remote Start, Heated Seats"/>
    <x v="3"/>
    <x v="2"/>
    <x v="1"/>
  </r>
  <r>
    <x v="4"/>
    <s v="Golf"/>
    <n v="2014"/>
    <n v="84043"/>
    <n v="25591.200000000001"/>
    <x v="0"/>
    <x v="1"/>
    <x v="1"/>
    <s v="Heated Seats"/>
    <x v="0"/>
    <x v="0"/>
    <x v="1"/>
  </r>
  <r>
    <x v="1"/>
    <s v="Velar"/>
    <n v="2018"/>
    <n v="29201"/>
    <n v="34163.303999999996"/>
    <x v="0"/>
    <x v="3"/>
    <x v="1"/>
    <s v="Bluetooth"/>
    <x v="0"/>
    <x v="2"/>
    <x v="1"/>
  </r>
  <r>
    <x v="17"/>
    <s v="Dodge Durango"/>
    <n v="2012"/>
    <n v="135846"/>
    <n v="25852.16"/>
    <x v="1"/>
    <x v="2"/>
    <x v="1"/>
    <s v="Bluetooth, Backup Camera, GPS, Leather Seats"/>
    <x v="1"/>
    <x v="2"/>
    <x v="1"/>
  </r>
  <r>
    <x v="15"/>
    <s v="C-Class"/>
    <n v="2012"/>
    <n v="48877"/>
    <n v="10703.8"/>
    <x v="2"/>
    <x v="6"/>
    <x v="0"/>
    <s v="Sunroof, Leather Seats, GPS"/>
    <x v="2"/>
    <x v="1"/>
    <x v="1"/>
  </r>
  <r>
    <x v="4"/>
    <s v="Beetle"/>
    <n v="2013"/>
    <n v="108898"/>
    <n v="24000.720000000001"/>
    <x v="2"/>
    <x v="2"/>
    <x v="1"/>
    <s v="GPS, Sunroof, Remote Start"/>
    <x v="2"/>
    <x v="0"/>
    <x v="1"/>
  </r>
  <r>
    <x v="12"/>
    <s v="Model Y"/>
    <n v="2016"/>
    <n v="112775"/>
    <n v="34946.616000000002"/>
    <x v="2"/>
    <x v="4"/>
    <x v="0"/>
    <s v="Heated Seats, Leather Seats, Remote Start, Backup Camera"/>
    <x v="1"/>
    <x v="2"/>
    <x v="1"/>
  </r>
  <r>
    <x v="6"/>
    <s v="Q5"/>
    <n v="2022"/>
    <n v="146234"/>
    <n v="8574.1280000000006"/>
    <x v="1"/>
    <x v="3"/>
    <x v="1"/>
    <s v="Backup Camera, Bluetooth, Sunroof, Leather Seats"/>
    <x v="1"/>
    <x v="0"/>
    <x v="1"/>
  </r>
  <r>
    <x v="18"/>
    <s v="Impreza"/>
    <n v="2021"/>
    <n v="61490"/>
    <n v="25553.08"/>
    <x v="1"/>
    <x v="7"/>
    <x v="1"/>
    <s v="Backup Camera, Leather Seats, GPS, Sunroof"/>
    <x v="1"/>
    <x v="0"/>
    <x v="1"/>
  </r>
  <r>
    <x v="5"/>
    <s v="CX-9"/>
    <n v="2010"/>
    <n v="76608"/>
    <n v="23550.903999999999"/>
    <x v="1"/>
    <x v="0"/>
    <x v="0"/>
    <s v="Leather Seats, Bluetooth, Backup Camera"/>
    <x v="2"/>
    <x v="2"/>
    <x v="1"/>
  </r>
  <r>
    <x v="16"/>
    <s v="Leaf"/>
    <n v="2018"/>
    <n v="29005"/>
    <n v="8048.7439999999997"/>
    <x v="2"/>
    <x v="4"/>
    <x v="1"/>
    <s v="Leather Seats, GPS, Heated Seats"/>
    <x v="2"/>
    <x v="2"/>
    <x v="1"/>
  </r>
  <r>
    <x v="5"/>
    <s v="Mazda6"/>
    <n v="2017"/>
    <n v="28159"/>
    <n v="21058.232"/>
    <x v="3"/>
    <x v="6"/>
    <x v="0"/>
    <s v="GPS"/>
    <x v="0"/>
    <x v="1"/>
    <x v="1"/>
  </r>
  <r>
    <x v="18"/>
    <s v="Impreza"/>
    <n v="2019"/>
    <n v="96648"/>
    <n v="37325.784"/>
    <x v="2"/>
    <x v="8"/>
    <x v="1"/>
    <s v="Sunroof, Backup Camera"/>
    <x v="3"/>
    <x v="2"/>
    <x v="1"/>
  </r>
  <r>
    <x v="15"/>
    <s v="C-Class"/>
    <n v="2013"/>
    <n v="112508"/>
    <n v="10963.168"/>
    <x v="0"/>
    <x v="1"/>
    <x v="1"/>
    <s v="Sunroof, Remote Start, Backup Camera, Heated Seats"/>
    <x v="1"/>
    <x v="2"/>
    <x v="1"/>
  </r>
  <r>
    <x v="8"/>
    <s v="XJ"/>
    <n v="2015"/>
    <n v="59945"/>
    <n v="21239.599999999999"/>
    <x v="0"/>
    <x v="0"/>
    <x v="0"/>
    <s v="Bluetooth, Backup Camera, GPS, Remote Start"/>
    <x v="1"/>
    <x v="1"/>
    <x v="0"/>
  </r>
  <r>
    <x v="12"/>
    <s v="Model 3"/>
    <n v="2018"/>
    <n v="147716"/>
    <n v="32780.103999999999"/>
    <x v="1"/>
    <x v="4"/>
    <x v="1"/>
    <s v="Backup Camera, Remote Start"/>
    <x v="3"/>
    <x v="2"/>
    <x v="1"/>
  </r>
  <r>
    <x v="13"/>
    <s v="Tacoma"/>
    <n v="2016"/>
    <n v="35141"/>
    <n v="17079.504000000001"/>
    <x v="3"/>
    <x v="7"/>
    <x v="0"/>
    <s v="Backup Camera, GPS"/>
    <x v="3"/>
    <x v="2"/>
    <x v="1"/>
  </r>
  <r>
    <x v="0"/>
    <s v="Tucson"/>
    <n v="2018"/>
    <n v="5058"/>
    <n v="18851.8"/>
    <x v="1"/>
    <x v="9"/>
    <x v="1"/>
    <s v="Remote Start, GPS"/>
    <x v="3"/>
    <x v="1"/>
    <x v="0"/>
  </r>
  <r>
    <x v="16"/>
    <s v="Leaf"/>
    <n v="2019"/>
    <n v="8346"/>
    <n v="7133.1120000000001"/>
    <x v="0"/>
    <x v="0"/>
    <x v="1"/>
    <s v="Bluetooth"/>
    <x v="0"/>
    <x v="1"/>
    <x v="1"/>
  </r>
  <r>
    <x v="10"/>
    <s v="Tipo"/>
    <n v="2011"/>
    <n v="94817"/>
    <n v="39324.671999999999"/>
    <x v="0"/>
    <x v="9"/>
    <x v="0"/>
    <s v="Sunroof, Heated Seats, Leather Seats, Remote Start"/>
    <x v="1"/>
    <x v="1"/>
    <x v="1"/>
  </r>
  <r>
    <x v="19"/>
    <s v="Cayenne"/>
    <n v="2010"/>
    <n v="108390"/>
    <n v="8254.1759999999995"/>
    <x v="1"/>
    <x v="9"/>
    <x v="1"/>
    <s v="Leather Seats, Heated Seats, Remote Start"/>
    <x v="2"/>
    <x v="2"/>
    <x v="1"/>
  </r>
  <r>
    <x v="11"/>
    <s v="Focus"/>
    <n v="2018"/>
    <n v="106437"/>
    <n v="30542.62"/>
    <x v="0"/>
    <x v="5"/>
    <x v="1"/>
    <s v="Heated Seats"/>
    <x v="0"/>
    <x v="1"/>
    <x v="0"/>
  </r>
  <r>
    <x v="3"/>
    <s v="Forte"/>
    <n v="2020"/>
    <n v="121373"/>
    <n v="26250.248"/>
    <x v="1"/>
    <x v="2"/>
    <x v="1"/>
    <s v="Heated Seats"/>
    <x v="0"/>
    <x v="2"/>
    <x v="1"/>
  </r>
  <r>
    <x v="0"/>
    <s v="Tucson"/>
    <n v="2020"/>
    <n v="30133"/>
    <n v="34007.328000000001"/>
    <x v="0"/>
    <x v="2"/>
    <x v="0"/>
    <s v="GPS, Backup Camera, Sunroof, Bluetooth"/>
    <x v="1"/>
    <x v="0"/>
    <x v="1"/>
  </r>
  <r>
    <x v="18"/>
    <s v="Legacy"/>
    <n v="2018"/>
    <n v="145519"/>
    <n v="35229.415999999997"/>
    <x v="0"/>
    <x v="0"/>
    <x v="0"/>
    <s v="Leather Seats, Bluetooth, Backup Camera, Sunroof"/>
    <x v="1"/>
    <x v="0"/>
    <x v="1"/>
  </r>
  <r>
    <x v="8"/>
    <s v="I-Pace"/>
    <n v="2014"/>
    <n v="60715"/>
    <n v="38160.135999999999"/>
    <x v="1"/>
    <x v="4"/>
    <x v="1"/>
    <s v="Leather Seats"/>
    <x v="0"/>
    <x v="1"/>
    <x v="1"/>
  </r>
  <r>
    <x v="5"/>
    <s v="Mazda6"/>
    <n v="2012"/>
    <n v="133451"/>
    <n v="18242.080000000002"/>
    <x v="0"/>
    <x v="4"/>
    <x v="1"/>
    <s v="Heated Seats, Bluetooth, Backup Camera"/>
    <x v="2"/>
    <x v="0"/>
    <x v="1"/>
  </r>
  <r>
    <x v="19"/>
    <s v="Panamera"/>
    <n v="2016"/>
    <n v="72969"/>
    <n v="41866.92"/>
    <x v="2"/>
    <x v="2"/>
    <x v="0"/>
    <s v="Bluetooth, Sunroof"/>
    <x v="3"/>
    <x v="1"/>
    <x v="0"/>
  </r>
  <r>
    <x v="16"/>
    <s v="Rogue"/>
    <n v="2020"/>
    <n v="14457"/>
    <n v="29808.44"/>
    <x v="1"/>
    <x v="6"/>
    <x v="0"/>
    <s v="Sunroof, Leather Seats, Backup Camera, GPS"/>
    <x v="1"/>
    <x v="1"/>
    <x v="1"/>
  </r>
  <r>
    <x v="14"/>
    <s v="Equinox"/>
    <n v="2020"/>
    <n v="142420"/>
    <n v="26001.088"/>
    <x v="2"/>
    <x v="9"/>
    <x v="1"/>
    <s v="Sunroof, Bluetooth"/>
    <x v="3"/>
    <x v="1"/>
    <x v="1"/>
  </r>
  <r>
    <x v="16"/>
    <s v="Leaf"/>
    <n v="2010"/>
    <n v="131363"/>
    <n v="22899.175999999999"/>
    <x v="2"/>
    <x v="9"/>
    <x v="0"/>
    <s v="Backup Camera, Leather Seats, Heated Seats, GPS"/>
    <x v="1"/>
    <x v="2"/>
    <x v="1"/>
  </r>
  <r>
    <x v="12"/>
    <s v="Model Y"/>
    <n v="2019"/>
    <n v="104555"/>
    <n v="18632.47"/>
    <x v="3"/>
    <x v="6"/>
    <x v="0"/>
    <s v="Leather Seats, GPS, Bluetooth, Heated Seats"/>
    <x v="1"/>
    <x v="1"/>
    <x v="0"/>
  </r>
  <r>
    <x v="3"/>
    <s v="Optima"/>
    <n v="2021"/>
    <n v="106272"/>
    <n v="11863.24"/>
    <x v="2"/>
    <x v="7"/>
    <x v="1"/>
    <s v="Sunroof, Bluetooth"/>
    <x v="3"/>
    <x v="2"/>
    <x v="1"/>
  </r>
  <r>
    <x v="1"/>
    <s v="Range Rover"/>
    <n v="2018"/>
    <n v="123477"/>
    <n v="26739.031999999999"/>
    <x v="0"/>
    <x v="9"/>
    <x v="0"/>
    <s v="Bluetooth, Heated Seats, Sunroof, Remote Start"/>
    <x v="1"/>
    <x v="1"/>
    <x v="1"/>
  </r>
  <r>
    <x v="5"/>
    <s v="CX-9"/>
    <n v="2021"/>
    <n v="14789"/>
    <n v="16143.8"/>
    <x v="1"/>
    <x v="2"/>
    <x v="0"/>
    <s v="GPS, Bluetooth, Backup Camera"/>
    <x v="2"/>
    <x v="0"/>
    <x v="0"/>
  </r>
  <r>
    <x v="2"/>
    <s v="Civic"/>
    <n v="2021"/>
    <n v="79364"/>
    <n v="33453.824000000001"/>
    <x v="3"/>
    <x v="7"/>
    <x v="0"/>
    <s v="Sunroof, GPS, Remote Start, Heated Seats"/>
    <x v="1"/>
    <x v="2"/>
    <x v="1"/>
  </r>
  <r>
    <x v="10"/>
    <s v="Panda"/>
    <n v="2011"/>
    <n v="107692"/>
    <n v="14765.072"/>
    <x v="2"/>
    <x v="8"/>
    <x v="1"/>
    <s v="Backup Camera, Leather Seats"/>
    <x v="3"/>
    <x v="1"/>
    <x v="1"/>
  </r>
  <r>
    <x v="12"/>
    <s v="Model 3"/>
    <n v="2016"/>
    <n v="27857"/>
    <n v="13489.088"/>
    <x v="1"/>
    <x v="1"/>
    <x v="1"/>
    <s v="Heated Seats, Sunroof, Backup Camera"/>
    <x v="2"/>
    <x v="0"/>
    <x v="1"/>
  </r>
  <r>
    <x v="17"/>
    <s v="Charger"/>
    <n v="2015"/>
    <n v="11010"/>
    <n v="38050.135999999999"/>
    <x v="2"/>
    <x v="5"/>
    <x v="1"/>
    <s v="GPS, Heated Seats, Sunroof, Backup Camera"/>
    <x v="1"/>
    <x v="2"/>
    <x v="1"/>
  </r>
  <r>
    <x v="0"/>
    <s v="Santa Fe"/>
    <n v="2022"/>
    <n v="128324"/>
    <n v="6176.6559999999999"/>
    <x v="3"/>
    <x v="3"/>
    <x v="0"/>
    <s v="Heated Seats, Sunroof"/>
    <x v="3"/>
    <x v="2"/>
    <x v="1"/>
  </r>
  <r>
    <x v="6"/>
    <s v="Q5"/>
    <n v="2019"/>
    <n v="33780"/>
    <n v="8585.5360000000001"/>
    <x v="0"/>
    <x v="2"/>
    <x v="1"/>
    <s v="Heated Seats"/>
    <x v="0"/>
    <x v="1"/>
    <x v="1"/>
  </r>
  <r>
    <x v="15"/>
    <s v="E-Class"/>
    <n v="2017"/>
    <n v="112800"/>
    <n v="37666.264000000003"/>
    <x v="0"/>
    <x v="7"/>
    <x v="1"/>
    <s v="Backup Camera, GPS, Heated Seats, Sunroof"/>
    <x v="1"/>
    <x v="0"/>
    <x v="1"/>
  </r>
  <r>
    <x v="3"/>
    <s v="Optima"/>
    <n v="2010"/>
    <n v="117018"/>
    <n v="13623.816000000001"/>
    <x v="0"/>
    <x v="7"/>
    <x v="1"/>
    <s v="Sunroof, Backup Camera, Bluetooth"/>
    <x v="2"/>
    <x v="0"/>
    <x v="1"/>
  </r>
  <r>
    <x v="1"/>
    <s v="Range Rover"/>
    <n v="2022"/>
    <n v="7786"/>
    <n v="12207.928"/>
    <x v="2"/>
    <x v="2"/>
    <x v="0"/>
    <s v="Heated Seats, Remote Start, GPS"/>
    <x v="2"/>
    <x v="1"/>
    <x v="1"/>
  </r>
  <r>
    <x v="4"/>
    <s v="Passat"/>
    <n v="2019"/>
    <n v="38894"/>
    <n v="21251.52"/>
    <x v="3"/>
    <x v="8"/>
    <x v="0"/>
    <s v="Backup Camera, Remote Start, Leather Seats, Sunroof"/>
    <x v="1"/>
    <x v="2"/>
    <x v="1"/>
  </r>
  <r>
    <x v="16"/>
    <s v="Maxima"/>
    <n v="2021"/>
    <n v="26681"/>
    <n v="19408.815999999999"/>
    <x v="2"/>
    <x v="8"/>
    <x v="1"/>
    <s v="Backup Camera"/>
    <x v="0"/>
    <x v="1"/>
    <x v="1"/>
  </r>
  <r>
    <x v="14"/>
    <s v="Traverse"/>
    <n v="2015"/>
    <n v="61521"/>
    <n v="4862.3760000000002"/>
    <x v="1"/>
    <x v="7"/>
    <x v="1"/>
    <s v="GPS, Heated Seats, Bluetooth, Leather Seats"/>
    <x v="1"/>
    <x v="0"/>
    <x v="1"/>
  </r>
  <r>
    <x v="18"/>
    <s v="Legacy"/>
    <n v="2019"/>
    <n v="19178"/>
    <n v="8471.1280000000006"/>
    <x v="2"/>
    <x v="5"/>
    <x v="0"/>
    <s v="Backup Camera, Remote Start"/>
    <x v="3"/>
    <x v="0"/>
    <x v="1"/>
  </r>
  <r>
    <x v="10"/>
    <s v="Doblo"/>
    <n v="2016"/>
    <n v="56336"/>
    <n v="11882.016"/>
    <x v="1"/>
    <x v="9"/>
    <x v="1"/>
    <s v="GPS, Leather Seats, Remote Start"/>
    <x v="2"/>
    <x v="1"/>
    <x v="1"/>
  </r>
  <r>
    <x v="19"/>
    <s v="Taycan"/>
    <n v="2020"/>
    <n v="35759"/>
    <n v="32916.847999999998"/>
    <x v="2"/>
    <x v="7"/>
    <x v="0"/>
    <s v="Leather Seats, GPS"/>
    <x v="3"/>
    <x v="0"/>
    <x v="1"/>
  </r>
  <r>
    <x v="6"/>
    <s v="Q5"/>
    <n v="2020"/>
    <n v="98659"/>
    <n v="11740.064"/>
    <x v="2"/>
    <x v="7"/>
    <x v="0"/>
    <s v="GPS, Heated Seats"/>
    <x v="3"/>
    <x v="1"/>
    <x v="1"/>
  </r>
  <r>
    <x v="14"/>
    <s v="Silverado"/>
    <n v="2021"/>
    <n v="15218"/>
    <n v="39112.86"/>
    <x v="0"/>
    <x v="3"/>
    <x v="0"/>
    <s v="Remote Start"/>
    <x v="0"/>
    <x v="2"/>
    <x v="0"/>
  </r>
  <r>
    <x v="11"/>
    <s v="Explorer"/>
    <n v="2013"/>
    <n v="19657"/>
    <n v="36743.56"/>
    <x v="2"/>
    <x v="6"/>
    <x v="1"/>
    <s v="Backup Camera, Bluetooth"/>
    <x v="3"/>
    <x v="0"/>
    <x v="1"/>
  </r>
  <r>
    <x v="19"/>
    <s v="Panamera"/>
    <n v="2019"/>
    <n v="122196"/>
    <n v="35859.152000000002"/>
    <x v="1"/>
    <x v="6"/>
    <x v="1"/>
    <s v="Backup Camera, GPS"/>
    <x v="3"/>
    <x v="0"/>
    <x v="1"/>
  </r>
  <r>
    <x v="3"/>
    <s v="Optima"/>
    <n v="2018"/>
    <n v="46107"/>
    <n v="21496.704000000002"/>
    <x v="1"/>
    <x v="3"/>
    <x v="0"/>
    <s v="Backup Camera, Bluetooth"/>
    <x v="3"/>
    <x v="1"/>
    <x v="1"/>
  </r>
  <r>
    <x v="6"/>
    <s v="Q7"/>
    <n v="2015"/>
    <n v="53409"/>
    <n v="35349.616000000002"/>
    <x v="2"/>
    <x v="2"/>
    <x v="1"/>
    <s v="Bluetooth, Backup Camera, GPS"/>
    <x v="2"/>
    <x v="0"/>
    <x v="1"/>
  </r>
  <r>
    <x v="12"/>
    <s v="Model 3"/>
    <n v="2018"/>
    <n v="37488"/>
    <n v="30883.439999999999"/>
    <x v="2"/>
    <x v="6"/>
    <x v="1"/>
    <s v="GPS, Heated Seats, Bluetooth, Remote Start"/>
    <x v="1"/>
    <x v="0"/>
    <x v="0"/>
  </r>
  <r>
    <x v="4"/>
    <s v="Beetle"/>
    <n v="2018"/>
    <n v="78852"/>
    <n v="25067.328000000001"/>
    <x v="3"/>
    <x v="1"/>
    <x v="0"/>
    <s v="Bluetooth, Sunroof, Remote Start"/>
    <x v="2"/>
    <x v="0"/>
    <x v="1"/>
  </r>
  <r>
    <x v="11"/>
    <s v="Escape"/>
    <n v="2015"/>
    <n v="12015"/>
    <n v="19970.312000000002"/>
    <x v="0"/>
    <x v="8"/>
    <x v="1"/>
    <s v="Bluetooth, Remote Start"/>
    <x v="3"/>
    <x v="1"/>
    <x v="1"/>
  </r>
  <r>
    <x v="1"/>
    <s v="Velar"/>
    <n v="2011"/>
    <n v="21253"/>
    <n v="22280.423999999999"/>
    <x v="1"/>
    <x v="5"/>
    <x v="1"/>
    <s v="Sunroof, Remote Start, Heated Seats"/>
    <x v="2"/>
    <x v="1"/>
    <x v="1"/>
  </r>
  <r>
    <x v="8"/>
    <s v="F-Type"/>
    <n v="2015"/>
    <n v="52164"/>
    <n v="17317.743999999999"/>
    <x v="3"/>
    <x v="5"/>
    <x v="0"/>
    <s v="Remote Start, Bluetooth"/>
    <x v="3"/>
    <x v="0"/>
    <x v="1"/>
  </r>
  <r>
    <x v="17"/>
    <s v="Charger"/>
    <n v="2017"/>
    <n v="128191"/>
    <n v="26165.016"/>
    <x v="3"/>
    <x v="2"/>
    <x v="0"/>
    <s v="Bluetooth, Backup Camera, Remote Start"/>
    <x v="2"/>
    <x v="0"/>
    <x v="1"/>
  </r>
  <r>
    <x v="14"/>
    <s v="Equinox"/>
    <n v="2019"/>
    <n v="114066"/>
    <n v="20626.423999999999"/>
    <x v="2"/>
    <x v="0"/>
    <x v="1"/>
    <s v="Heated Seats, Backup Camera"/>
    <x v="3"/>
    <x v="1"/>
    <x v="1"/>
  </r>
  <r>
    <x v="0"/>
    <s v="Santa Fe"/>
    <n v="2020"/>
    <n v="133078"/>
    <n v="8226.8639999999996"/>
    <x v="2"/>
    <x v="1"/>
    <x v="0"/>
    <s v="Remote Start, Sunroof"/>
    <x v="3"/>
    <x v="1"/>
    <x v="1"/>
  </r>
  <r>
    <x v="18"/>
    <s v="Crosstrek"/>
    <n v="2014"/>
    <n v="10458"/>
    <n v="21902.18"/>
    <x v="3"/>
    <x v="5"/>
    <x v="0"/>
    <s v="Sunroof, Bluetooth, Leather Seats, GPS"/>
    <x v="1"/>
    <x v="1"/>
    <x v="0"/>
  </r>
  <r>
    <x v="4"/>
    <s v="Passat"/>
    <n v="2011"/>
    <n v="57942"/>
    <n v="13946.984"/>
    <x v="0"/>
    <x v="7"/>
    <x v="0"/>
    <s v="Bluetooth, Backup Camera, Leather Seats"/>
    <x v="2"/>
    <x v="1"/>
    <x v="1"/>
  </r>
  <r>
    <x v="4"/>
    <s v="Passat"/>
    <n v="2015"/>
    <n v="93135"/>
    <n v="35958.288"/>
    <x v="2"/>
    <x v="4"/>
    <x v="0"/>
    <s v="Leather Seats, Bluetooth"/>
    <x v="3"/>
    <x v="2"/>
    <x v="1"/>
  </r>
  <r>
    <x v="8"/>
    <s v="XJ"/>
    <n v="2016"/>
    <n v="138424"/>
    <n v="5942.8639999999996"/>
    <x v="2"/>
    <x v="7"/>
    <x v="1"/>
    <s v="Backup Camera"/>
    <x v="0"/>
    <x v="0"/>
    <x v="1"/>
  </r>
  <r>
    <x v="18"/>
    <s v="Outback"/>
    <n v="2014"/>
    <n v="57670"/>
    <n v="6860.48"/>
    <x v="3"/>
    <x v="1"/>
    <x v="1"/>
    <s v="Remote Start, Leather Seats, GPS"/>
    <x v="2"/>
    <x v="0"/>
    <x v="1"/>
  </r>
  <r>
    <x v="17"/>
    <s v="Voyager"/>
    <n v="2019"/>
    <n v="65689"/>
    <n v="12030.432000000001"/>
    <x v="0"/>
    <x v="7"/>
    <x v="0"/>
    <s v="Backup Camera"/>
    <x v="0"/>
    <x v="2"/>
    <x v="1"/>
  </r>
  <r>
    <x v="17"/>
    <s v="Dodge Durango"/>
    <n v="2018"/>
    <n v="148214"/>
    <n v="20761.73"/>
    <x v="3"/>
    <x v="0"/>
    <x v="0"/>
    <s v="Backup Camera, GPS"/>
    <x v="3"/>
    <x v="1"/>
    <x v="0"/>
  </r>
  <r>
    <x v="9"/>
    <s v="3 Series"/>
    <n v="2015"/>
    <n v="58637"/>
    <n v="10235.616"/>
    <x v="1"/>
    <x v="4"/>
    <x v="1"/>
    <s v="Heated Seats, Remote Start"/>
    <x v="3"/>
    <x v="2"/>
    <x v="1"/>
  </r>
  <r>
    <x v="12"/>
    <s v="Model S"/>
    <n v="2019"/>
    <n v="118620"/>
    <n v="12747.776"/>
    <x v="3"/>
    <x v="5"/>
    <x v="0"/>
    <s v="Backup Camera, Leather Seats, GPS, Heated Seats"/>
    <x v="1"/>
    <x v="0"/>
    <x v="1"/>
  </r>
  <r>
    <x v="1"/>
    <s v="Evoque"/>
    <n v="2014"/>
    <n v="122910"/>
    <n v="22710.392"/>
    <x v="0"/>
    <x v="2"/>
    <x v="1"/>
    <s v="Remote Start, Leather Seats, GPS"/>
    <x v="2"/>
    <x v="1"/>
    <x v="1"/>
  </r>
  <r>
    <x v="14"/>
    <s v="Silverado"/>
    <n v="2014"/>
    <n v="139349"/>
    <n v="29176.944"/>
    <x v="1"/>
    <x v="6"/>
    <x v="0"/>
    <s v="Bluetooth, Sunroof, Remote Start, Leather Seats"/>
    <x v="1"/>
    <x v="0"/>
    <x v="1"/>
  </r>
  <r>
    <x v="18"/>
    <s v="Impreza"/>
    <n v="2014"/>
    <n v="12860"/>
    <n v="13275.656000000001"/>
    <x v="1"/>
    <x v="5"/>
    <x v="1"/>
    <s v="Leather Seats, Sunroof, Backup Camera, Bluetooth"/>
    <x v="1"/>
    <x v="0"/>
    <x v="1"/>
  </r>
  <r>
    <x v="1"/>
    <s v="Discovery"/>
    <n v="2020"/>
    <n v="149091"/>
    <n v="21077.376"/>
    <x v="2"/>
    <x v="6"/>
    <x v="0"/>
    <s v="Heated Seats, GPS, Bluetooth, Backup Camera"/>
    <x v="1"/>
    <x v="1"/>
    <x v="1"/>
  </r>
  <r>
    <x v="5"/>
    <s v="MX-5 Miata"/>
    <n v="2013"/>
    <n v="92807"/>
    <n v="16219.46"/>
    <x v="2"/>
    <x v="1"/>
    <x v="1"/>
    <s v="Leather Seats, Backup Camera"/>
    <x v="3"/>
    <x v="1"/>
    <x v="0"/>
  </r>
  <r>
    <x v="16"/>
    <s v="Altima"/>
    <n v="2012"/>
    <n v="104314"/>
    <n v="32520.592000000001"/>
    <x v="3"/>
    <x v="3"/>
    <x v="1"/>
    <s v="Sunroof, Heated Seats, Backup Camera, GPS"/>
    <x v="1"/>
    <x v="1"/>
    <x v="1"/>
  </r>
  <r>
    <x v="6"/>
    <s v="Q7"/>
    <n v="2012"/>
    <n v="41465"/>
    <n v="24755.383999999998"/>
    <x v="1"/>
    <x v="9"/>
    <x v="0"/>
    <s v="Leather Seats, Remote Start, GPS, Heated Seats"/>
    <x v="1"/>
    <x v="1"/>
    <x v="1"/>
  </r>
  <r>
    <x v="19"/>
    <s v="Cayenne"/>
    <n v="2013"/>
    <n v="132394"/>
    <n v="29452.096000000001"/>
    <x v="2"/>
    <x v="7"/>
    <x v="1"/>
    <s v="Backup Camera, Sunroof"/>
    <x v="3"/>
    <x v="0"/>
    <x v="1"/>
  </r>
  <r>
    <x v="8"/>
    <s v="F-Type"/>
    <n v="2021"/>
    <n v="141531"/>
    <n v="38691.807999999997"/>
    <x v="0"/>
    <x v="3"/>
    <x v="0"/>
    <s v="Bluetooth, Backup Camera, Sunroof"/>
    <x v="2"/>
    <x v="2"/>
    <x v="1"/>
  </r>
  <r>
    <x v="0"/>
    <s v="Santa Fe"/>
    <n v="2020"/>
    <n v="109698"/>
    <n v="27462.144"/>
    <x v="2"/>
    <x v="2"/>
    <x v="1"/>
    <s v="Bluetooth"/>
    <x v="0"/>
    <x v="0"/>
    <x v="1"/>
  </r>
  <r>
    <x v="0"/>
    <s v="Elantra"/>
    <n v="2021"/>
    <n v="39541"/>
    <n v="36996.303999999996"/>
    <x v="0"/>
    <x v="4"/>
    <x v="1"/>
    <s v="Leather Seats, Sunroof, Remote Start"/>
    <x v="2"/>
    <x v="0"/>
    <x v="1"/>
  </r>
  <r>
    <x v="7"/>
    <s v="Cruze"/>
    <n v="2010"/>
    <n v="101375"/>
    <n v="18799.128000000001"/>
    <x v="2"/>
    <x v="4"/>
    <x v="1"/>
    <s v="Leather Seats, GPS, Heated Seats"/>
    <x v="2"/>
    <x v="2"/>
    <x v="1"/>
  </r>
  <r>
    <x v="4"/>
    <s v="Golf"/>
    <n v="2011"/>
    <n v="138720"/>
    <n v="19526.576000000001"/>
    <x v="2"/>
    <x v="2"/>
    <x v="0"/>
    <s v="Leather Seats"/>
    <x v="0"/>
    <x v="1"/>
    <x v="1"/>
  </r>
  <r>
    <x v="0"/>
    <s v="Elantra"/>
    <n v="2020"/>
    <n v="29297"/>
    <n v="24579.367999999999"/>
    <x v="2"/>
    <x v="7"/>
    <x v="1"/>
    <s v="Leather Seats"/>
    <x v="0"/>
    <x v="1"/>
    <x v="1"/>
  </r>
  <r>
    <x v="12"/>
    <s v="Model X"/>
    <n v="2018"/>
    <n v="88756"/>
    <n v="5787.8320000000003"/>
    <x v="3"/>
    <x v="6"/>
    <x v="0"/>
    <s v="Sunroof, Remote Start, Leather Seats, Backup Camera"/>
    <x v="1"/>
    <x v="2"/>
    <x v="1"/>
  </r>
  <r>
    <x v="8"/>
    <s v="I-Pace"/>
    <n v="2021"/>
    <n v="17483"/>
    <n v="32058.952000000001"/>
    <x v="1"/>
    <x v="9"/>
    <x v="0"/>
    <s v="Sunroof"/>
    <x v="0"/>
    <x v="0"/>
    <x v="1"/>
  </r>
  <r>
    <x v="11"/>
    <s v="Explorer"/>
    <n v="2019"/>
    <n v="25295"/>
    <n v="30520.432000000001"/>
    <x v="0"/>
    <x v="7"/>
    <x v="0"/>
    <s v="Backup Camera, GPS"/>
    <x v="3"/>
    <x v="1"/>
    <x v="1"/>
  </r>
  <r>
    <x v="1"/>
    <s v="Evoque"/>
    <n v="2015"/>
    <n v="125357"/>
    <n v="36406.495999999999"/>
    <x v="2"/>
    <x v="8"/>
    <x v="1"/>
    <s v="Remote Start, Leather Seats, Sunroof"/>
    <x v="2"/>
    <x v="1"/>
    <x v="1"/>
  </r>
  <r>
    <x v="13"/>
    <s v="Corolla"/>
    <n v="2015"/>
    <n v="117516"/>
    <n v="9305.7099999999991"/>
    <x v="3"/>
    <x v="6"/>
    <x v="0"/>
    <s v="Bluetooth"/>
    <x v="0"/>
    <x v="1"/>
    <x v="0"/>
  </r>
  <r>
    <x v="13"/>
    <s v="Tacoma"/>
    <n v="2017"/>
    <n v="101018"/>
    <n v="8446.0959999999995"/>
    <x v="3"/>
    <x v="4"/>
    <x v="0"/>
    <s v="GPS, Sunroof"/>
    <x v="3"/>
    <x v="2"/>
    <x v="1"/>
  </r>
  <r>
    <x v="14"/>
    <s v="Traverse"/>
    <n v="2017"/>
    <n v="80366"/>
    <n v="16209.48"/>
    <x v="1"/>
    <x v="2"/>
    <x v="0"/>
    <s v="Remote Start, Leather Seats"/>
    <x v="3"/>
    <x v="1"/>
    <x v="1"/>
  </r>
  <r>
    <x v="11"/>
    <s v="Focus"/>
    <n v="2013"/>
    <n v="26675"/>
    <n v="25945.207999999999"/>
    <x v="0"/>
    <x v="6"/>
    <x v="0"/>
    <s v="Sunroof, Remote Start, Bluetooth, Heated Seats"/>
    <x v="1"/>
    <x v="2"/>
    <x v="1"/>
  </r>
  <r>
    <x v="11"/>
    <s v="Escape"/>
    <n v="2013"/>
    <n v="57755"/>
    <n v="18461.423999999999"/>
    <x v="0"/>
    <x v="1"/>
    <x v="1"/>
    <s v="Remote Start, Leather Seats, Bluetooth, Sunroof"/>
    <x v="1"/>
    <x v="0"/>
    <x v="1"/>
  </r>
  <r>
    <x v="0"/>
    <s v="Tucson"/>
    <n v="2015"/>
    <n v="44266"/>
    <n v="23944.39"/>
    <x v="1"/>
    <x v="7"/>
    <x v="0"/>
    <s v="Leather Seats"/>
    <x v="0"/>
    <x v="1"/>
    <x v="0"/>
  </r>
  <r>
    <x v="19"/>
    <s v="Macan"/>
    <n v="2011"/>
    <n v="7022"/>
    <n v="4277.3280000000004"/>
    <x v="2"/>
    <x v="4"/>
    <x v="1"/>
    <s v="Bluetooth"/>
    <x v="0"/>
    <x v="2"/>
    <x v="1"/>
  </r>
  <r>
    <x v="19"/>
    <n v="911"/>
    <n v="2022"/>
    <n v="23611"/>
    <n v="38972.968000000001"/>
    <x v="3"/>
    <x v="3"/>
    <x v="0"/>
    <s v="Remote Start, Leather Seats"/>
    <x v="3"/>
    <x v="1"/>
    <x v="1"/>
  </r>
  <r>
    <x v="12"/>
    <s v="Model X"/>
    <n v="2022"/>
    <n v="54184"/>
    <n v="24676.583999999999"/>
    <x v="1"/>
    <x v="9"/>
    <x v="0"/>
    <s v="Backup Camera, Bluetooth, Remote Start"/>
    <x v="2"/>
    <x v="0"/>
    <x v="1"/>
  </r>
  <r>
    <x v="0"/>
    <s v="Elantra"/>
    <n v="2016"/>
    <n v="91729"/>
    <n v="21030.896000000001"/>
    <x v="3"/>
    <x v="2"/>
    <x v="1"/>
    <s v="Heated Seats"/>
    <x v="0"/>
    <x v="2"/>
    <x v="1"/>
  </r>
  <r>
    <x v="1"/>
    <s v="Range Rover"/>
    <n v="2010"/>
    <n v="43772"/>
    <n v="13770.744000000001"/>
    <x v="0"/>
    <x v="6"/>
    <x v="1"/>
    <s v="Heated Seats, GPS, Backup Camera"/>
    <x v="2"/>
    <x v="0"/>
    <x v="1"/>
  </r>
  <r>
    <x v="13"/>
    <s v="Corolla"/>
    <n v="2021"/>
    <n v="14049"/>
    <n v="14965.136"/>
    <x v="3"/>
    <x v="1"/>
    <x v="1"/>
    <s v="GPS, Remote Start, Backup Camera"/>
    <x v="2"/>
    <x v="0"/>
    <x v="1"/>
  </r>
  <r>
    <x v="12"/>
    <s v="Model S"/>
    <n v="2014"/>
    <n v="107590"/>
    <n v="31888.815999999999"/>
    <x v="1"/>
    <x v="9"/>
    <x v="1"/>
    <s v="Bluetooth"/>
    <x v="0"/>
    <x v="2"/>
    <x v="1"/>
  </r>
  <r>
    <x v="8"/>
    <s v="F-Type"/>
    <n v="2021"/>
    <n v="84339"/>
    <n v="13707.85"/>
    <x v="3"/>
    <x v="7"/>
    <x v="1"/>
    <s v="Leather Seats, Sunroof, Heated Seats"/>
    <x v="2"/>
    <x v="2"/>
    <x v="0"/>
  </r>
  <r>
    <x v="11"/>
    <s v="Escape"/>
    <n v="2011"/>
    <n v="126221"/>
    <n v="4386.0640000000003"/>
    <x v="2"/>
    <x v="2"/>
    <x v="0"/>
    <s v="Heated Seats, Remote Start, Backup Camera"/>
    <x v="2"/>
    <x v="2"/>
    <x v="1"/>
  </r>
  <r>
    <x v="7"/>
    <s v="Traverse"/>
    <n v="2020"/>
    <n v="63713"/>
    <n v="35053.904000000002"/>
    <x v="0"/>
    <x v="0"/>
    <x v="1"/>
    <s v="Backup Camera, GPS, Sunroof, Remote Start"/>
    <x v="1"/>
    <x v="0"/>
    <x v="1"/>
  </r>
  <r>
    <x v="10"/>
    <s v="Doblo"/>
    <n v="2015"/>
    <n v="14649"/>
    <n v="16765.815999999999"/>
    <x v="3"/>
    <x v="2"/>
    <x v="0"/>
    <s v="Remote Start"/>
    <x v="0"/>
    <x v="0"/>
    <x v="1"/>
  </r>
  <r>
    <x v="9"/>
    <s v="3 Series"/>
    <n v="2020"/>
    <n v="96006"/>
    <n v="29959.919999999998"/>
    <x v="3"/>
    <x v="4"/>
    <x v="0"/>
    <s v="Backup Camera, Leather Seats, Sunroof, Bluetooth"/>
    <x v="1"/>
    <x v="2"/>
    <x v="1"/>
  </r>
  <r>
    <x v="8"/>
    <s v="XE"/>
    <n v="2018"/>
    <n v="72554"/>
    <n v="30016.576000000001"/>
    <x v="3"/>
    <x v="4"/>
    <x v="1"/>
    <s v="Remote Start, Leather Seats, Bluetooth"/>
    <x v="2"/>
    <x v="0"/>
    <x v="1"/>
  </r>
  <r>
    <x v="17"/>
    <s v="Charger"/>
    <n v="2015"/>
    <n v="127443"/>
    <n v="4772.3519999999999"/>
    <x v="0"/>
    <x v="4"/>
    <x v="1"/>
    <s v="Leather Seats, GPS, Sunroof, Bluetooth"/>
    <x v="1"/>
    <x v="2"/>
    <x v="1"/>
  </r>
  <r>
    <x v="18"/>
    <s v="Forester"/>
    <n v="2020"/>
    <n v="52785"/>
    <n v="20206"/>
    <x v="1"/>
    <x v="4"/>
    <x v="0"/>
    <s v="GPS"/>
    <x v="0"/>
    <x v="2"/>
    <x v="1"/>
  </r>
  <r>
    <x v="14"/>
    <s v="Malibu"/>
    <n v="2018"/>
    <n v="10234"/>
    <n v="38277.67"/>
    <x v="3"/>
    <x v="8"/>
    <x v="0"/>
    <s v="Backup Camera"/>
    <x v="0"/>
    <x v="1"/>
    <x v="0"/>
  </r>
  <r>
    <x v="16"/>
    <s v="Leaf"/>
    <n v="2010"/>
    <n v="22627"/>
    <n v="27532.495999999999"/>
    <x v="3"/>
    <x v="7"/>
    <x v="0"/>
    <s v="Heated Seats, Leather Seats, Backup Camera, GPS"/>
    <x v="1"/>
    <x v="2"/>
    <x v="1"/>
  </r>
  <r>
    <x v="3"/>
    <s v="Sportage"/>
    <n v="2017"/>
    <n v="126881"/>
    <n v="33638.103999999999"/>
    <x v="0"/>
    <x v="7"/>
    <x v="0"/>
    <s v="Heated Seats, Sunroof"/>
    <x v="3"/>
    <x v="1"/>
    <x v="1"/>
  </r>
  <r>
    <x v="1"/>
    <s v="Range Rover"/>
    <n v="2011"/>
    <n v="32572"/>
    <n v="24274.056"/>
    <x v="0"/>
    <x v="8"/>
    <x v="1"/>
    <s v="Sunroof"/>
    <x v="0"/>
    <x v="1"/>
    <x v="1"/>
  </r>
  <r>
    <x v="19"/>
    <s v="Cayenne"/>
    <n v="2020"/>
    <n v="88344"/>
    <n v="38623.184000000001"/>
    <x v="2"/>
    <x v="4"/>
    <x v="0"/>
    <s v="GPS, Bluetooth"/>
    <x v="3"/>
    <x v="0"/>
    <x v="1"/>
  </r>
  <r>
    <x v="6"/>
    <s v="Q5"/>
    <n v="2015"/>
    <n v="110190"/>
    <n v="12645.696"/>
    <x v="0"/>
    <x v="6"/>
    <x v="0"/>
    <s v="Sunroof"/>
    <x v="0"/>
    <x v="1"/>
    <x v="1"/>
  </r>
  <r>
    <x v="3"/>
    <s v="Optima"/>
    <n v="2016"/>
    <n v="127414"/>
    <n v="30892.272000000001"/>
    <x v="0"/>
    <x v="2"/>
    <x v="0"/>
    <s v="Heated Seats, GPS"/>
    <x v="3"/>
    <x v="1"/>
    <x v="1"/>
  </r>
  <r>
    <x v="8"/>
    <s v="XJ"/>
    <n v="2014"/>
    <n v="138586"/>
    <n v="20173.887999999999"/>
    <x v="2"/>
    <x v="2"/>
    <x v="1"/>
    <s v="Remote Start, Backup Camera, Heated Seats"/>
    <x v="2"/>
    <x v="0"/>
    <x v="1"/>
  </r>
  <r>
    <x v="0"/>
    <s v="Kona"/>
    <n v="2014"/>
    <n v="61665"/>
    <n v="23333.687999999998"/>
    <x v="2"/>
    <x v="4"/>
    <x v="1"/>
    <s v="Leather Seats, GPS, Heated Seats"/>
    <x v="2"/>
    <x v="2"/>
    <x v="1"/>
  </r>
  <r>
    <x v="10"/>
    <s v="500X"/>
    <n v="2010"/>
    <n v="104605"/>
    <n v="36114.112000000001"/>
    <x v="0"/>
    <x v="8"/>
    <x v="0"/>
    <s v="GPS, Backup Camera, Remote Start, Sunroof"/>
    <x v="1"/>
    <x v="2"/>
    <x v="1"/>
  </r>
  <r>
    <x v="17"/>
    <s v="Dodge Durango"/>
    <n v="2013"/>
    <n v="60264"/>
    <n v="17304.191999999999"/>
    <x v="3"/>
    <x v="9"/>
    <x v="0"/>
    <s v="GPS, Bluetooth"/>
    <x v="3"/>
    <x v="2"/>
    <x v="1"/>
  </r>
  <r>
    <x v="5"/>
    <s v="MX-5 Miata"/>
    <n v="2012"/>
    <n v="140161"/>
    <n v="32722.328000000001"/>
    <x v="0"/>
    <x v="1"/>
    <x v="0"/>
    <s v="Leather Seats, Sunroof, Remote Start"/>
    <x v="2"/>
    <x v="2"/>
    <x v="1"/>
  </r>
  <r>
    <x v="11"/>
    <s v="Escape"/>
    <n v="2019"/>
    <n v="77552"/>
    <n v="31919.871999999999"/>
    <x v="0"/>
    <x v="6"/>
    <x v="1"/>
    <s v="Leather Seats"/>
    <x v="0"/>
    <x v="0"/>
    <x v="1"/>
  </r>
  <r>
    <x v="14"/>
    <s v="Silverado"/>
    <n v="2016"/>
    <n v="56633"/>
    <n v="14453.784"/>
    <x v="2"/>
    <x v="0"/>
    <x v="1"/>
    <s v="Leather Seats, Backup Camera"/>
    <x v="3"/>
    <x v="2"/>
    <x v="1"/>
  </r>
  <r>
    <x v="12"/>
    <s v="Model 3"/>
    <n v="2017"/>
    <n v="125609"/>
    <n v="22384.592000000001"/>
    <x v="2"/>
    <x v="7"/>
    <x v="0"/>
    <s v="Bluetooth, Heated Seats, GPS, Remote Start"/>
    <x v="1"/>
    <x v="0"/>
    <x v="1"/>
  </r>
  <r>
    <x v="0"/>
    <s v="Santa Fe"/>
    <n v="2021"/>
    <n v="134747"/>
    <n v="30091.736000000001"/>
    <x v="3"/>
    <x v="2"/>
    <x v="1"/>
    <s v="Heated Seats, Bluetooth"/>
    <x v="3"/>
    <x v="2"/>
    <x v="1"/>
  </r>
  <r>
    <x v="15"/>
    <s v="GLC"/>
    <n v="2020"/>
    <n v="88693"/>
    <n v="11430.248"/>
    <x v="1"/>
    <x v="3"/>
    <x v="0"/>
    <s v="Bluetooth, GPS, Backup Camera, Leather Seats"/>
    <x v="1"/>
    <x v="2"/>
    <x v="1"/>
  </r>
  <r>
    <x v="19"/>
    <s v="Cayenne"/>
    <n v="2010"/>
    <n v="76217"/>
    <n v="22560.495999999999"/>
    <x v="1"/>
    <x v="4"/>
    <x v="1"/>
    <s v="Leather Seats, Backup Camera, Bluetooth, Remote Start"/>
    <x v="1"/>
    <x v="1"/>
    <x v="1"/>
  </r>
  <r>
    <x v="15"/>
    <s v="S-Class"/>
    <n v="2011"/>
    <n v="111676"/>
    <n v="23290.272000000001"/>
    <x v="0"/>
    <x v="7"/>
    <x v="1"/>
    <s v="Backup Camera, Bluetooth, Leather Seats, Heated Seats"/>
    <x v="1"/>
    <x v="1"/>
    <x v="1"/>
  </r>
  <r>
    <x v="16"/>
    <s v="Altima"/>
    <n v="2010"/>
    <n v="22683"/>
    <n v="4563.0959999999995"/>
    <x v="1"/>
    <x v="2"/>
    <x v="1"/>
    <s v="Bluetooth, Backup Camera, Leather Seats"/>
    <x v="2"/>
    <x v="1"/>
    <x v="1"/>
  </r>
  <r>
    <x v="6"/>
    <s v="A4"/>
    <n v="2011"/>
    <n v="142513"/>
    <n v="32789.063999999998"/>
    <x v="0"/>
    <x v="8"/>
    <x v="0"/>
    <s v="Bluetooth, Sunroof"/>
    <x v="3"/>
    <x v="2"/>
    <x v="1"/>
  </r>
  <r>
    <x v="0"/>
    <s v="Sonata"/>
    <n v="2018"/>
    <n v="85395"/>
    <n v="32676.687999999998"/>
    <x v="3"/>
    <x v="0"/>
    <x v="0"/>
    <s v="Remote Start"/>
    <x v="0"/>
    <x v="1"/>
    <x v="1"/>
  </r>
  <r>
    <x v="15"/>
    <s v="GLC"/>
    <n v="2017"/>
    <n v="101844"/>
    <n v="18242.376"/>
    <x v="3"/>
    <x v="4"/>
    <x v="1"/>
    <s v="Leather Seats, Bluetooth, Heated Seats, Backup Camera"/>
    <x v="1"/>
    <x v="0"/>
    <x v="1"/>
  </r>
  <r>
    <x v="4"/>
    <s v="Tiguan"/>
    <n v="2012"/>
    <n v="5851"/>
    <n v="36833.175999999999"/>
    <x v="3"/>
    <x v="9"/>
    <x v="1"/>
    <s v="Backup Camera, Heated Seats, Leather Seats, Remote Start"/>
    <x v="1"/>
    <x v="0"/>
    <x v="1"/>
  </r>
  <r>
    <x v="12"/>
    <s v="Model X"/>
    <n v="2010"/>
    <n v="133500"/>
    <n v="34115.207999999999"/>
    <x v="3"/>
    <x v="2"/>
    <x v="0"/>
    <s v="Bluetooth, Sunroof"/>
    <x v="3"/>
    <x v="0"/>
    <x v="1"/>
  </r>
  <r>
    <x v="5"/>
    <s v="Mazda3"/>
    <n v="2022"/>
    <n v="94265"/>
    <n v="42494.01"/>
    <x v="2"/>
    <x v="2"/>
    <x v="0"/>
    <s v="GPS, Leather Seats, Backup Camera, Remote Start"/>
    <x v="1"/>
    <x v="0"/>
    <x v="0"/>
  </r>
  <r>
    <x v="11"/>
    <s v="Mustang"/>
    <n v="2019"/>
    <n v="98708"/>
    <n v="7900.808"/>
    <x v="1"/>
    <x v="1"/>
    <x v="0"/>
    <s v="Heated Seats"/>
    <x v="0"/>
    <x v="2"/>
    <x v="1"/>
  </r>
  <r>
    <x v="7"/>
    <s v="Silverado"/>
    <n v="2012"/>
    <n v="48373"/>
    <n v="14478.343999999999"/>
    <x v="3"/>
    <x v="2"/>
    <x v="1"/>
    <s v="Backup Camera, GPS, Remote Start, Bluetooth"/>
    <x v="1"/>
    <x v="1"/>
    <x v="1"/>
  </r>
  <r>
    <x v="18"/>
    <s v="Impreza"/>
    <n v="2020"/>
    <n v="27516"/>
    <n v="23036.135999999999"/>
    <x v="2"/>
    <x v="6"/>
    <x v="0"/>
    <s v="Sunroof, Remote Start"/>
    <x v="3"/>
    <x v="2"/>
    <x v="1"/>
  </r>
  <r>
    <x v="3"/>
    <s v="Optima"/>
    <n v="2012"/>
    <n v="140761"/>
    <n v="16259.584000000001"/>
    <x v="3"/>
    <x v="1"/>
    <x v="1"/>
    <s v="Sunroof"/>
    <x v="0"/>
    <x v="0"/>
    <x v="1"/>
  </r>
  <r>
    <x v="10"/>
    <n v="500"/>
    <n v="2020"/>
    <n v="102834"/>
    <n v="30172.975999999999"/>
    <x v="1"/>
    <x v="8"/>
    <x v="0"/>
    <s v="Heated Seats, Bluetooth"/>
    <x v="3"/>
    <x v="0"/>
    <x v="1"/>
  </r>
  <r>
    <x v="17"/>
    <s v="Charger"/>
    <n v="2012"/>
    <n v="27451"/>
    <n v="33319.839999999997"/>
    <x v="3"/>
    <x v="0"/>
    <x v="1"/>
    <s v="Bluetooth"/>
    <x v="0"/>
    <x v="2"/>
    <x v="1"/>
  </r>
  <r>
    <x v="6"/>
    <s v="A6"/>
    <n v="2010"/>
    <n v="27043"/>
    <n v="14737.96"/>
    <x v="2"/>
    <x v="4"/>
    <x v="0"/>
    <s v="Remote Start, Leather Seats, Sunroof"/>
    <x v="2"/>
    <x v="0"/>
    <x v="0"/>
  </r>
  <r>
    <x v="0"/>
    <s v="Sonata"/>
    <n v="2010"/>
    <n v="36642"/>
    <n v="33838.552000000003"/>
    <x v="3"/>
    <x v="0"/>
    <x v="1"/>
    <s v="GPS, Backup Camera"/>
    <x v="3"/>
    <x v="1"/>
    <x v="1"/>
  </r>
  <r>
    <x v="1"/>
    <s v="Evoque"/>
    <n v="2021"/>
    <n v="85536"/>
    <n v="19690.232"/>
    <x v="0"/>
    <x v="4"/>
    <x v="1"/>
    <s v="Heated Seats"/>
    <x v="0"/>
    <x v="0"/>
    <x v="1"/>
  </r>
  <r>
    <x v="14"/>
    <s v="Silverado"/>
    <n v="2017"/>
    <n v="53920"/>
    <n v="47277.3"/>
    <x v="3"/>
    <x v="9"/>
    <x v="1"/>
    <s v="Sunroof"/>
    <x v="0"/>
    <x v="1"/>
    <x v="0"/>
  </r>
  <r>
    <x v="4"/>
    <s v="Passat"/>
    <n v="2021"/>
    <n v="37441"/>
    <n v="49826.48"/>
    <x v="2"/>
    <x v="9"/>
    <x v="0"/>
    <s v="GPS"/>
    <x v="0"/>
    <x v="0"/>
    <x v="0"/>
  </r>
  <r>
    <x v="6"/>
    <s v="Q5"/>
    <n v="2010"/>
    <n v="140628"/>
    <n v="19159.04"/>
    <x v="1"/>
    <x v="9"/>
    <x v="0"/>
    <s v="Leather Seats, Bluetooth"/>
    <x v="3"/>
    <x v="1"/>
    <x v="0"/>
  </r>
  <r>
    <x v="7"/>
    <s v="Traverse"/>
    <n v="2014"/>
    <n v="8242"/>
    <n v="30181.576000000001"/>
    <x v="1"/>
    <x v="6"/>
    <x v="1"/>
    <s v="Remote Start, GPS, Leather Seats, Backup Camera"/>
    <x v="1"/>
    <x v="2"/>
    <x v="1"/>
  </r>
  <r>
    <x v="13"/>
    <s v="Corolla"/>
    <n v="2015"/>
    <n v="69722"/>
    <n v="37742.576000000001"/>
    <x v="2"/>
    <x v="5"/>
    <x v="0"/>
    <s v="Remote Start, GPS, Sunroof, Backup Camera"/>
    <x v="1"/>
    <x v="0"/>
    <x v="1"/>
  </r>
  <r>
    <x v="5"/>
    <s v="Mazda3"/>
    <n v="2014"/>
    <n v="40288"/>
    <n v="32858.58"/>
    <x v="1"/>
    <x v="8"/>
    <x v="1"/>
    <s v="Sunroof, Bluetooth, GPS, Remote Start"/>
    <x v="1"/>
    <x v="0"/>
    <x v="0"/>
  </r>
  <r>
    <x v="8"/>
    <s v="XF"/>
    <n v="2011"/>
    <n v="15411"/>
    <n v="20157.567999999999"/>
    <x v="2"/>
    <x v="5"/>
    <x v="1"/>
    <s v="Leather Seats"/>
    <x v="0"/>
    <x v="0"/>
    <x v="1"/>
  </r>
  <r>
    <x v="15"/>
    <s v="C-Class"/>
    <n v="2022"/>
    <n v="102090"/>
    <n v="34761.048000000003"/>
    <x v="3"/>
    <x v="8"/>
    <x v="1"/>
    <s v="Remote Start, Leather Seats, Bluetooth, Backup Camera"/>
    <x v="1"/>
    <x v="2"/>
    <x v="1"/>
  </r>
  <r>
    <x v="7"/>
    <s v="Cruze"/>
    <n v="2015"/>
    <n v="80848"/>
    <n v="35873.055999999997"/>
    <x v="0"/>
    <x v="3"/>
    <x v="0"/>
    <s v="Remote Start, Sunroof, Leather Seats, Bluetooth"/>
    <x v="1"/>
    <x v="0"/>
    <x v="1"/>
  </r>
  <r>
    <x v="7"/>
    <s v="Equinox"/>
    <n v="2018"/>
    <n v="32105"/>
    <n v="32977.760000000002"/>
    <x v="1"/>
    <x v="3"/>
    <x v="0"/>
    <s v="Remote Start, Sunroof"/>
    <x v="3"/>
    <x v="1"/>
    <x v="1"/>
  </r>
  <r>
    <x v="14"/>
    <s v="Malibu"/>
    <n v="2018"/>
    <n v="10594"/>
    <n v="21211.743999999999"/>
    <x v="3"/>
    <x v="6"/>
    <x v="0"/>
    <s v="Sunroof, Heated Seats, Leather Seats"/>
    <x v="2"/>
    <x v="0"/>
    <x v="1"/>
  </r>
  <r>
    <x v="9"/>
    <s v="X7"/>
    <n v="2019"/>
    <n v="101263"/>
    <n v="24837.279999999999"/>
    <x v="3"/>
    <x v="0"/>
    <x v="1"/>
    <s v="Heated Seats"/>
    <x v="0"/>
    <x v="0"/>
    <x v="1"/>
  </r>
  <r>
    <x v="15"/>
    <s v="GLC"/>
    <n v="2013"/>
    <n v="86909"/>
    <n v="29455.919999999998"/>
    <x v="3"/>
    <x v="1"/>
    <x v="0"/>
    <s v="Sunroof, Bluetooth, GPS, Heated Seats"/>
    <x v="1"/>
    <x v="1"/>
    <x v="1"/>
  </r>
  <r>
    <x v="17"/>
    <n v="300"/>
    <n v="2020"/>
    <n v="109726"/>
    <n v="11121.512000000001"/>
    <x v="2"/>
    <x v="2"/>
    <x v="1"/>
    <s v="Leather Seats, GPS, Remote Start, Heated Seats"/>
    <x v="1"/>
    <x v="0"/>
    <x v="1"/>
  </r>
  <r>
    <x v="0"/>
    <s v="Kona"/>
    <n v="2015"/>
    <n v="24125"/>
    <n v="25991.944"/>
    <x v="2"/>
    <x v="3"/>
    <x v="1"/>
    <s v="Heated Seats, Leather Seats, Remote Start"/>
    <x v="2"/>
    <x v="0"/>
    <x v="1"/>
  </r>
  <r>
    <x v="3"/>
    <s v="Sportage"/>
    <n v="2015"/>
    <n v="93249"/>
    <n v="7629.576"/>
    <x v="1"/>
    <x v="7"/>
    <x v="1"/>
    <s v="Bluetooth, GPS, Backup Camera"/>
    <x v="2"/>
    <x v="0"/>
    <x v="1"/>
  </r>
  <r>
    <x v="18"/>
    <s v="Forester"/>
    <n v="2020"/>
    <n v="97900"/>
    <n v="7950.4160000000002"/>
    <x v="3"/>
    <x v="7"/>
    <x v="1"/>
    <s v="GPS, Heated Seats, Leather Seats"/>
    <x v="2"/>
    <x v="1"/>
    <x v="1"/>
  </r>
  <r>
    <x v="18"/>
    <s v="Forester"/>
    <n v="2016"/>
    <n v="98187"/>
    <n v="30428.848000000002"/>
    <x v="3"/>
    <x v="1"/>
    <x v="0"/>
    <s v="Leather Seats, Sunroof, Remote Start, Backup Camera"/>
    <x v="1"/>
    <x v="1"/>
    <x v="1"/>
  </r>
  <r>
    <x v="12"/>
    <s v="Model X"/>
    <n v="2012"/>
    <n v="115050"/>
    <n v="35182.216"/>
    <x v="0"/>
    <x v="3"/>
    <x v="1"/>
    <s v="Leather Seats, Heated Seats"/>
    <x v="3"/>
    <x v="2"/>
    <x v="1"/>
  </r>
  <r>
    <x v="14"/>
    <s v="Camaro"/>
    <n v="2012"/>
    <n v="140254"/>
    <n v="6886.4160000000002"/>
    <x v="3"/>
    <x v="3"/>
    <x v="0"/>
    <s v="Heated Seats, Remote Start, Bluetooth, Leather Seats"/>
    <x v="1"/>
    <x v="1"/>
    <x v="1"/>
  </r>
  <r>
    <x v="6"/>
    <s v="A4"/>
    <n v="2012"/>
    <n v="120667"/>
    <n v="30971.360000000001"/>
    <x v="0"/>
    <x v="9"/>
    <x v="1"/>
    <s v="Bluetooth"/>
    <x v="0"/>
    <x v="2"/>
    <x v="1"/>
  </r>
  <r>
    <x v="10"/>
    <s v="500X"/>
    <n v="2013"/>
    <n v="32565"/>
    <n v="36315.96"/>
    <x v="0"/>
    <x v="5"/>
    <x v="0"/>
    <s v="Remote Start, Backup Camera, Bluetooth"/>
    <x v="2"/>
    <x v="2"/>
    <x v="1"/>
  </r>
  <r>
    <x v="13"/>
    <s v="Camry"/>
    <n v="2013"/>
    <n v="144604"/>
    <n v="7438.8959999999997"/>
    <x v="3"/>
    <x v="9"/>
    <x v="1"/>
    <s v="Heated Seats"/>
    <x v="0"/>
    <x v="1"/>
    <x v="1"/>
  </r>
  <r>
    <x v="11"/>
    <s v="F-150"/>
    <n v="2012"/>
    <n v="22752"/>
    <n v="22028.792000000001"/>
    <x v="2"/>
    <x v="0"/>
    <x v="1"/>
    <s v="GPS, Leather Seats, Backup Camera, Bluetooth"/>
    <x v="1"/>
    <x v="2"/>
    <x v="1"/>
  </r>
  <r>
    <x v="18"/>
    <s v="Outback"/>
    <n v="2016"/>
    <n v="149219"/>
    <n v="20940.952000000001"/>
    <x v="0"/>
    <x v="9"/>
    <x v="0"/>
    <s v="Remote Start, GPS, Leather Seats, Backup Camera"/>
    <x v="1"/>
    <x v="2"/>
    <x v="1"/>
  </r>
  <r>
    <x v="13"/>
    <s v="Highlander"/>
    <n v="2013"/>
    <n v="86628"/>
    <n v="27914.495999999999"/>
    <x v="2"/>
    <x v="9"/>
    <x v="0"/>
    <s v="GPS, Remote Start"/>
    <x v="3"/>
    <x v="1"/>
    <x v="1"/>
  </r>
  <r>
    <x v="18"/>
    <s v="Impreza"/>
    <n v="2011"/>
    <n v="16792"/>
    <n v="32972.423999999999"/>
    <x v="2"/>
    <x v="4"/>
    <x v="0"/>
    <s v="GPS, Leather Seats, Remote Start"/>
    <x v="2"/>
    <x v="2"/>
    <x v="1"/>
  </r>
  <r>
    <x v="12"/>
    <s v="Model X"/>
    <n v="2015"/>
    <n v="92545"/>
    <n v="38561.544000000002"/>
    <x v="0"/>
    <x v="8"/>
    <x v="1"/>
    <s v="Remote Start, Leather Seats, Heated Seats, Backup Camera"/>
    <x v="1"/>
    <x v="2"/>
    <x v="1"/>
  </r>
  <r>
    <x v="10"/>
    <s v="Panda"/>
    <n v="2016"/>
    <n v="126701"/>
    <n v="8697.1679999999997"/>
    <x v="3"/>
    <x v="2"/>
    <x v="1"/>
    <s v="Sunroof, Remote Start, Heated Seats, Backup Camera"/>
    <x v="1"/>
    <x v="2"/>
    <x v="1"/>
  </r>
  <r>
    <x v="3"/>
    <s v="Optima"/>
    <n v="2013"/>
    <n v="136098"/>
    <n v="21293.784"/>
    <x v="3"/>
    <x v="5"/>
    <x v="0"/>
    <s v="Backup Camera, Sunroof"/>
    <x v="3"/>
    <x v="0"/>
    <x v="1"/>
  </r>
  <r>
    <x v="7"/>
    <s v="Silverado"/>
    <n v="2014"/>
    <n v="137822"/>
    <n v="21155.856"/>
    <x v="3"/>
    <x v="6"/>
    <x v="1"/>
    <s v="Bluetooth, Heated Seats, Backup Camera"/>
    <x v="2"/>
    <x v="2"/>
    <x v="1"/>
  </r>
  <r>
    <x v="18"/>
    <s v="Legacy"/>
    <n v="2022"/>
    <n v="27149"/>
    <n v="27227.216"/>
    <x v="0"/>
    <x v="9"/>
    <x v="1"/>
    <s v="Backup Camera, Heated Seats, Sunroof, Bluetooth"/>
    <x v="1"/>
    <x v="2"/>
    <x v="1"/>
  </r>
  <r>
    <x v="11"/>
    <s v="Escape"/>
    <n v="2020"/>
    <n v="33034"/>
    <n v="16522.096000000001"/>
    <x v="0"/>
    <x v="1"/>
    <x v="1"/>
    <s v="Remote Start"/>
    <x v="0"/>
    <x v="0"/>
    <x v="1"/>
  </r>
  <r>
    <x v="14"/>
    <s v="Equinox"/>
    <n v="2013"/>
    <n v="107576"/>
    <n v="29930.536"/>
    <x v="3"/>
    <x v="1"/>
    <x v="1"/>
    <s v="Backup Camera, Leather Seats"/>
    <x v="3"/>
    <x v="1"/>
    <x v="1"/>
  </r>
  <r>
    <x v="19"/>
    <n v="911"/>
    <n v="2020"/>
    <n v="87889"/>
    <n v="13059.848"/>
    <x v="0"/>
    <x v="9"/>
    <x v="1"/>
    <s v="Leather Seats"/>
    <x v="0"/>
    <x v="1"/>
    <x v="1"/>
  </r>
  <r>
    <x v="11"/>
    <s v="Mustang"/>
    <n v="2020"/>
    <n v="24583"/>
    <n v="31638.216"/>
    <x v="1"/>
    <x v="2"/>
    <x v="1"/>
    <s v="Bluetooth, Heated Seats, Remote Start"/>
    <x v="2"/>
    <x v="2"/>
    <x v="1"/>
  </r>
  <r>
    <x v="0"/>
    <s v="Sonata"/>
    <n v="2020"/>
    <n v="88783"/>
    <n v="17014.099999999999"/>
    <x v="3"/>
    <x v="2"/>
    <x v="1"/>
    <s v="Heated Seats, Remote Start"/>
    <x v="3"/>
    <x v="1"/>
    <x v="0"/>
  </r>
  <r>
    <x v="2"/>
    <s v="Civic"/>
    <n v="2022"/>
    <n v="13200"/>
    <n v="30649.616000000002"/>
    <x v="0"/>
    <x v="5"/>
    <x v="0"/>
    <s v="Sunroof, GPS, Heated Seats"/>
    <x v="2"/>
    <x v="1"/>
    <x v="1"/>
  </r>
  <r>
    <x v="7"/>
    <s v="Malibu"/>
    <n v="2016"/>
    <n v="32695"/>
    <n v="28770.975999999999"/>
    <x v="2"/>
    <x v="2"/>
    <x v="0"/>
    <s v="Heated Seats"/>
    <x v="0"/>
    <x v="1"/>
    <x v="1"/>
  </r>
  <r>
    <x v="4"/>
    <s v="Beetle"/>
    <n v="2016"/>
    <n v="112178"/>
    <n v="26756.39"/>
    <x v="0"/>
    <x v="6"/>
    <x v="1"/>
    <s v="Remote Start, Bluetooth"/>
    <x v="3"/>
    <x v="2"/>
    <x v="0"/>
  </r>
  <r>
    <x v="4"/>
    <s v="Tiguan"/>
    <n v="2010"/>
    <n v="72832"/>
    <n v="24266.232"/>
    <x v="0"/>
    <x v="2"/>
    <x v="0"/>
    <s v="Backup Camera"/>
    <x v="0"/>
    <x v="2"/>
    <x v="1"/>
  </r>
  <r>
    <x v="19"/>
    <s v="Panamera"/>
    <n v="2022"/>
    <n v="8612"/>
    <n v="12313.495999999999"/>
    <x v="1"/>
    <x v="1"/>
    <x v="1"/>
    <s v="Leather Seats, GPS, Sunroof"/>
    <x v="2"/>
    <x v="2"/>
    <x v="1"/>
  </r>
  <r>
    <x v="12"/>
    <s v="Model S"/>
    <n v="2014"/>
    <n v="103620"/>
    <n v="27738.655999999999"/>
    <x v="0"/>
    <x v="6"/>
    <x v="0"/>
    <s v="Remote Start, Leather Seats, Backup Camera"/>
    <x v="2"/>
    <x v="2"/>
    <x v="1"/>
  </r>
  <r>
    <x v="6"/>
    <s v="A3"/>
    <n v="2017"/>
    <n v="136127"/>
    <n v="37605.951999999997"/>
    <x v="1"/>
    <x v="6"/>
    <x v="1"/>
    <s v="Sunroof, GPS, Bluetooth"/>
    <x v="2"/>
    <x v="0"/>
    <x v="1"/>
  </r>
  <r>
    <x v="1"/>
    <s v="Discovery"/>
    <n v="2011"/>
    <n v="55239"/>
    <n v="6130.76"/>
    <x v="0"/>
    <x v="6"/>
    <x v="0"/>
    <s v="Remote Start"/>
    <x v="0"/>
    <x v="2"/>
    <x v="1"/>
  </r>
  <r>
    <x v="16"/>
    <s v="Rogue"/>
    <n v="2021"/>
    <n v="104340"/>
    <n v="33361.264000000003"/>
    <x v="3"/>
    <x v="3"/>
    <x v="0"/>
    <s v="Backup Camera, GPS, Sunroof"/>
    <x v="2"/>
    <x v="2"/>
    <x v="1"/>
  </r>
  <r>
    <x v="11"/>
    <s v="F-150"/>
    <n v="2013"/>
    <n v="76100"/>
    <n v="15891.48"/>
    <x v="0"/>
    <x v="6"/>
    <x v="0"/>
    <s v="Sunroof, Heated Seats, Remote Start"/>
    <x v="2"/>
    <x v="0"/>
    <x v="0"/>
  </r>
  <r>
    <x v="4"/>
    <s v="Jetta"/>
    <n v="2022"/>
    <n v="91665"/>
    <n v="11559.456"/>
    <x v="1"/>
    <x v="1"/>
    <x v="0"/>
    <s v="GPS, Remote Start"/>
    <x v="3"/>
    <x v="0"/>
    <x v="1"/>
  </r>
  <r>
    <x v="0"/>
    <s v="Tucson"/>
    <n v="2011"/>
    <n v="22422"/>
    <n v="8087.5360000000001"/>
    <x v="3"/>
    <x v="5"/>
    <x v="0"/>
    <s v="GPS, Leather Seats, Sunroof, Heated Seats"/>
    <x v="1"/>
    <x v="1"/>
    <x v="1"/>
  </r>
  <r>
    <x v="11"/>
    <s v="F-150"/>
    <n v="2015"/>
    <n v="38710"/>
    <n v="10355.304"/>
    <x v="2"/>
    <x v="6"/>
    <x v="0"/>
    <s v="Heated Seats, Leather Seats, Bluetooth, Remote Start"/>
    <x v="1"/>
    <x v="0"/>
    <x v="1"/>
  </r>
  <r>
    <x v="14"/>
    <s v="Equinox"/>
    <n v="2020"/>
    <n v="40674"/>
    <n v="15374.664000000001"/>
    <x v="0"/>
    <x v="0"/>
    <x v="0"/>
    <s v="Heated Seats, Backup Camera, Remote Start"/>
    <x v="2"/>
    <x v="1"/>
    <x v="1"/>
  </r>
  <r>
    <x v="10"/>
    <s v="Panda"/>
    <n v="2014"/>
    <n v="42137"/>
    <n v="18871.135999999999"/>
    <x v="3"/>
    <x v="3"/>
    <x v="1"/>
    <s v="Sunroof, Bluetooth"/>
    <x v="3"/>
    <x v="1"/>
    <x v="1"/>
  </r>
  <r>
    <x v="14"/>
    <s v="Silverado"/>
    <n v="2016"/>
    <n v="143927"/>
    <n v="8581.0879999999997"/>
    <x v="2"/>
    <x v="7"/>
    <x v="0"/>
    <s v="Leather Seats"/>
    <x v="0"/>
    <x v="1"/>
    <x v="1"/>
  </r>
  <r>
    <x v="15"/>
    <s v="E-Class"/>
    <n v="2013"/>
    <n v="96052"/>
    <n v="23985.776000000002"/>
    <x v="1"/>
    <x v="1"/>
    <x v="0"/>
    <s v="Heated Seats, Leather Seats, Backup Camera"/>
    <x v="2"/>
    <x v="0"/>
    <x v="1"/>
  </r>
  <r>
    <x v="1"/>
    <s v="Discovery"/>
    <n v="2015"/>
    <n v="12344"/>
    <n v="46672.58"/>
    <x v="0"/>
    <x v="1"/>
    <x v="0"/>
    <s v="Remote Start, Leather Seats, Bluetooth, Backup Camera"/>
    <x v="1"/>
    <x v="1"/>
    <x v="0"/>
  </r>
  <r>
    <x v="4"/>
    <s v="Golf"/>
    <n v="2015"/>
    <n v="52404"/>
    <n v="14097.951999999999"/>
    <x v="0"/>
    <x v="2"/>
    <x v="1"/>
    <s v="Remote Start, Bluetooth, Backup Camera"/>
    <x v="2"/>
    <x v="1"/>
    <x v="1"/>
  </r>
  <r>
    <x v="5"/>
    <s v="CX-5"/>
    <n v="2022"/>
    <n v="69299"/>
    <n v="5221.2560000000003"/>
    <x v="0"/>
    <x v="6"/>
    <x v="0"/>
    <s v="Sunroof"/>
    <x v="0"/>
    <x v="2"/>
    <x v="1"/>
  </r>
  <r>
    <x v="17"/>
    <s v="Dodge Durango"/>
    <n v="2018"/>
    <n v="40577"/>
    <n v="18046.288"/>
    <x v="0"/>
    <x v="5"/>
    <x v="1"/>
    <s v="Sunroof, Remote Start"/>
    <x v="3"/>
    <x v="1"/>
    <x v="1"/>
  </r>
  <r>
    <x v="17"/>
    <s v="Charger"/>
    <n v="2022"/>
    <n v="97179"/>
    <n v="36515.64"/>
    <x v="2"/>
    <x v="4"/>
    <x v="0"/>
    <s v="GPS, Remote Start"/>
    <x v="3"/>
    <x v="0"/>
    <x v="1"/>
  </r>
  <r>
    <x v="16"/>
    <s v="Altima"/>
    <n v="2017"/>
    <n v="46198"/>
    <n v="34949.495999999999"/>
    <x v="2"/>
    <x v="1"/>
    <x v="0"/>
    <s v="GPS"/>
    <x v="0"/>
    <x v="0"/>
    <x v="1"/>
  </r>
  <r>
    <x v="18"/>
    <s v="Outback"/>
    <n v="2019"/>
    <n v="63340"/>
    <n v="9088.08"/>
    <x v="2"/>
    <x v="2"/>
    <x v="0"/>
    <s v="Leather Seats, Bluetooth, GPS, Sunroof"/>
    <x v="1"/>
    <x v="1"/>
    <x v="1"/>
  </r>
  <r>
    <x v="4"/>
    <s v="Golf"/>
    <n v="2011"/>
    <n v="108348"/>
    <n v="39823.32"/>
    <x v="1"/>
    <x v="5"/>
    <x v="1"/>
    <s v="Leather Seats, Heated Seats, Backup Camera"/>
    <x v="2"/>
    <x v="2"/>
    <x v="0"/>
  </r>
  <r>
    <x v="1"/>
    <s v="Velar"/>
    <n v="2014"/>
    <n v="75107"/>
    <n v="37761.911999999997"/>
    <x v="0"/>
    <x v="3"/>
    <x v="1"/>
    <s v="GPS, Sunroof, Backup Camera, Bluetooth"/>
    <x v="1"/>
    <x v="2"/>
    <x v="1"/>
  </r>
  <r>
    <x v="17"/>
    <s v="Voyager"/>
    <n v="2021"/>
    <n v="73829"/>
    <n v="16100.44"/>
    <x v="2"/>
    <x v="8"/>
    <x v="1"/>
    <s v="Heated Seats, Backup Camera, GPS, Leather Seats"/>
    <x v="1"/>
    <x v="0"/>
    <x v="1"/>
  </r>
  <r>
    <x v="19"/>
    <s v="Cayenne"/>
    <n v="2021"/>
    <n v="33624"/>
    <n v="21748.416000000001"/>
    <x v="2"/>
    <x v="5"/>
    <x v="1"/>
    <s v="Leather Seats, Remote Start"/>
    <x v="3"/>
    <x v="0"/>
    <x v="1"/>
  </r>
  <r>
    <x v="16"/>
    <s v="Altima"/>
    <n v="2012"/>
    <n v="60909"/>
    <n v="25589.248"/>
    <x v="1"/>
    <x v="4"/>
    <x v="0"/>
    <s v="Sunroof"/>
    <x v="0"/>
    <x v="1"/>
    <x v="1"/>
  </r>
  <r>
    <x v="18"/>
    <s v="Impreza"/>
    <n v="2021"/>
    <n v="12968"/>
    <n v="31592.04"/>
    <x v="2"/>
    <x v="7"/>
    <x v="1"/>
    <s v="Heated Seats, Bluetooth, GPS"/>
    <x v="2"/>
    <x v="0"/>
    <x v="1"/>
  </r>
  <r>
    <x v="9"/>
    <s v="X5"/>
    <n v="2018"/>
    <n v="104030"/>
    <n v="12330.624"/>
    <x v="3"/>
    <x v="0"/>
    <x v="0"/>
    <s v="Heated Seats, Leather Seats"/>
    <x v="3"/>
    <x v="1"/>
    <x v="1"/>
  </r>
  <r>
    <x v="14"/>
    <s v="Traverse"/>
    <n v="2012"/>
    <n v="14925"/>
    <n v="21165.808000000001"/>
    <x v="2"/>
    <x v="1"/>
    <x v="1"/>
    <s v="Remote Start, Sunroof, Heated Seats, Backup Camera"/>
    <x v="1"/>
    <x v="2"/>
    <x v="1"/>
  </r>
  <r>
    <x v="16"/>
    <s v="Maxima"/>
    <n v="2013"/>
    <n v="60101"/>
    <n v="15460.44"/>
    <x v="2"/>
    <x v="9"/>
    <x v="0"/>
    <s v="Heated Seats, Leather Seats"/>
    <x v="3"/>
    <x v="0"/>
    <x v="1"/>
  </r>
  <r>
    <x v="19"/>
    <s v="Taycan"/>
    <n v="2013"/>
    <n v="114636"/>
    <n v="31710.52"/>
    <x v="1"/>
    <x v="0"/>
    <x v="1"/>
    <s v="Leather Seats"/>
    <x v="0"/>
    <x v="2"/>
    <x v="1"/>
  </r>
  <r>
    <x v="5"/>
    <s v="Mazda3"/>
    <n v="2017"/>
    <n v="120611"/>
    <n v="31237.256000000001"/>
    <x v="3"/>
    <x v="6"/>
    <x v="0"/>
    <s v="Backup Camera, Heated Seats, Sunroof, Bluetooth"/>
    <x v="1"/>
    <x v="0"/>
    <x v="1"/>
  </r>
  <r>
    <x v="15"/>
    <s v="A-Class"/>
    <n v="2011"/>
    <n v="99684"/>
    <n v="36493.743999999999"/>
    <x v="0"/>
    <x v="9"/>
    <x v="0"/>
    <s v="GPS, Backup Camera"/>
    <x v="3"/>
    <x v="2"/>
    <x v="1"/>
  </r>
  <r>
    <x v="17"/>
    <s v="Dodge Durango"/>
    <n v="2013"/>
    <n v="22168"/>
    <n v="24020.096000000001"/>
    <x v="1"/>
    <x v="7"/>
    <x v="1"/>
    <s v="Remote Start, Leather Seats"/>
    <x v="3"/>
    <x v="2"/>
    <x v="1"/>
  </r>
  <r>
    <x v="19"/>
    <s v="Panamera"/>
    <n v="2013"/>
    <n v="32643"/>
    <n v="39366.591999999997"/>
    <x v="0"/>
    <x v="9"/>
    <x v="1"/>
    <s v="GPS, Leather Seats, Sunroof"/>
    <x v="2"/>
    <x v="2"/>
    <x v="1"/>
  </r>
  <r>
    <x v="3"/>
    <s v="Sportage"/>
    <n v="2020"/>
    <n v="12025"/>
    <n v="22917.472000000002"/>
    <x v="0"/>
    <x v="3"/>
    <x v="0"/>
    <s v="Leather Seats, Remote Start, GPS, Sunroof"/>
    <x v="1"/>
    <x v="2"/>
    <x v="1"/>
  </r>
  <r>
    <x v="9"/>
    <s v="X5"/>
    <n v="2022"/>
    <n v="36781"/>
    <n v="28510.1"/>
    <x v="2"/>
    <x v="1"/>
    <x v="0"/>
    <s v="Remote Start, GPS, Leather Seats, Backup Camera"/>
    <x v="1"/>
    <x v="2"/>
    <x v="0"/>
  </r>
  <r>
    <x v="15"/>
    <s v="C-Class"/>
    <n v="2015"/>
    <n v="140291"/>
    <n v="29976.92"/>
    <x v="2"/>
    <x v="0"/>
    <x v="1"/>
    <s v="Leather Seats"/>
    <x v="0"/>
    <x v="1"/>
    <x v="1"/>
  </r>
  <r>
    <x v="7"/>
    <s v="Equinox"/>
    <n v="2010"/>
    <n v="149388"/>
    <n v="22927.896000000001"/>
    <x v="3"/>
    <x v="4"/>
    <x v="0"/>
    <s v="Sunroof"/>
    <x v="0"/>
    <x v="0"/>
    <x v="1"/>
  </r>
  <r>
    <x v="0"/>
    <s v="Elantra"/>
    <n v="2012"/>
    <n v="78315"/>
    <n v="8383.5039999999899"/>
    <x v="1"/>
    <x v="7"/>
    <x v="0"/>
    <s v="Heated Seats, Bluetooth, Backup Camera, Sunroof"/>
    <x v="1"/>
    <x v="1"/>
    <x v="1"/>
  </r>
  <r>
    <x v="0"/>
    <s v="Tucson"/>
    <n v="2020"/>
    <n v="146874"/>
    <n v="16171.04"/>
    <x v="3"/>
    <x v="8"/>
    <x v="1"/>
    <s v="Bluetooth, GPS, Remote Start"/>
    <x v="2"/>
    <x v="0"/>
    <x v="1"/>
  </r>
  <r>
    <x v="10"/>
    <s v="Doblo"/>
    <n v="2012"/>
    <n v="70039"/>
    <n v="18069.752"/>
    <x v="2"/>
    <x v="4"/>
    <x v="0"/>
    <s v="Bluetooth, GPS, Backup Camera, Heated Seats"/>
    <x v="1"/>
    <x v="1"/>
    <x v="1"/>
  </r>
  <r>
    <x v="4"/>
    <s v="Golf"/>
    <n v="2010"/>
    <n v="85862"/>
    <n v="32556.28"/>
    <x v="1"/>
    <x v="3"/>
    <x v="1"/>
    <s v="Heated Seats"/>
    <x v="0"/>
    <x v="0"/>
    <x v="1"/>
  </r>
  <r>
    <x v="16"/>
    <s v="Sentra"/>
    <n v="2012"/>
    <n v="32799"/>
    <n v="21531.784"/>
    <x v="0"/>
    <x v="6"/>
    <x v="0"/>
    <s v="GPS, Sunroof, Heated Seats"/>
    <x v="2"/>
    <x v="1"/>
    <x v="1"/>
  </r>
  <r>
    <x v="19"/>
    <s v="Macan"/>
    <n v="2010"/>
    <n v="120767"/>
    <n v="24012.856"/>
    <x v="0"/>
    <x v="8"/>
    <x v="1"/>
    <s v="Bluetooth, Backup Camera, GPS, Heated Seats"/>
    <x v="1"/>
    <x v="0"/>
    <x v="1"/>
  </r>
  <r>
    <x v="11"/>
    <s v="Mustang"/>
    <n v="2020"/>
    <n v="119492"/>
    <n v="20478.288"/>
    <x v="1"/>
    <x v="4"/>
    <x v="1"/>
    <s v="Heated Seats, Backup Camera"/>
    <x v="3"/>
    <x v="2"/>
    <x v="1"/>
  </r>
  <r>
    <x v="19"/>
    <s v="Taycan"/>
    <n v="2019"/>
    <n v="88107"/>
    <n v="14748.19"/>
    <x v="0"/>
    <x v="7"/>
    <x v="0"/>
    <s v="Remote Start, GPS"/>
    <x v="3"/>
    <x v="2"/>
    <x v="0"/>
  </r>
  <r>
    <x v="18"/>
    <s v="Impreza"/>
    <n v="2015"/>
    <n v="141717"/>
    <n v="39940.328000000001"/>
    <x v="2"/>
    <x v="9"/>
    <x v="1"/>
    <s v="Sunroof, GPS, Bluetooth"/>
    <x v="2"/>
    <x v="0"/>
    <x v="1"/>
  </r>
  <r>
    <x v="11"/>
    <s v="Mustang"/>
    <n v="2020"/>
    <n v="57666"/>
    <n v="18003.216"/>
    <x v="3"/>
    <x v="3"/>
    <x v="1"/>
    <s v="Sunroof, Heated Seats"/>
    <x v="3"/>
    <x v="1"/>
    <x v="1"/>
  </r>
  <r>
    <x v="17"/>
    <s v="Charger"/>
    <n v="2022"/>
    <n v="18152"/>
    <n v="34012.455999999998"/>
    <x v="1"/>
    <x v="5"/>
    <x v="1"/>
    <s v="GPS, Leather Seats, Bluetooth, Sunroof"/>
    <x v="1"/>
    <x v="2"/>
    <x v="1"/>
  </r>
  <r>
    <x v="8"/>
    <s v="XF"/>
    <n v="2011"/>
    <n v="45448"/>
    <n v="43368.57"/>
    <x v="3"/>
    <x v="7"/>
    <x v="1"/>
    <s v="Bluetooth"/>
    <x v="0"/>
    <x v="1"/>
    <x v="0"/>
  </r>
  <r>
    <x v="12"/>
    <s v="Model S"/>
    <n v="2021"/>
    <n v="84936"/>
    <n v="10538.632"/>
    <x v="0"/>
    <x v="4"/>
    <x v="0"/>
    <s v="Sunroof, Backup Camera, Leather Seats"/>
    <x v="2"/>
    <x v="2"/>
    <x v="1"/>
  </r>
  <r>
    <x v="18"/>
    <s v="Legacy"/>
    <n v="2010"/>
    <n v="58880"/>
    <n v="5109.7439999999997"/>
    <x v="2"/>
    <x v="0"/>
    <x v="0"/>
    <s v="Heated Seats, Leather Seats, Remote Start"/>
    <x v="2"/>
    <x v="0"/>
    <x v="1"/>
  </r>
  <r>
    <x v="17"/>
    <s v="Dodge Durango"/>
    <n v="2015"/>
    <n v="118687"/>
    <n v="30361.944"/>
    <x v="2"/>
    <x v="8"/>
    <x v="1"/>
    <s v="Heated Seats"/>
    <x v="0"/>
    <x v="0"/>
    <x v="1"/>
  </r>
  <r>
    <x v="8"/>
    <s v="XE"/>
    <n v="2016"/>
    <n v="16528"/>
    <n v="6120.23"/>
    <x v="2"/>
    <x v="4"/>
    <x v="0"/>
    <s v="Remote Start, Sunroof"/>
    <x v="3"/>
    <x v="1"/>
    <x v="0"/>
  </r>
  <r>
    <x v="11"/>
    <s v="F-150"/>
    <n v="2022"/>
    <n v="77817"/>
    <n v="30397.200000000001"/>
    <x v="3"/>
    <x v="2"/>
    <x v="1"/>
    <s v="Backup Camera, Sunroof, GPS, Heated Seats"/>
    <x v="1"/>
    <x v="1"/>
    <x v="1"/>
  </r>
  <r>
    <x v="12"/>
    <s v="Model Y"/>
    <n v="2016"/>
    <n v="53878"/>
    <n v="35499.504000000001"/>
    <x v="2"/>
    <x v="2"/>
    <x v="1"/>
    <s v="Bluetooth, Remote Start, Backup Camera"/>
    <x v="2"/>
    <x v="1"/>
    <x v="1"/>
  </r>
  <r>
    <x v="18"/>
    <s v="Crosstrek"/>
    <n v="2011"/>
    <n v="142238"/>
    <n v="9372.6640000000007"/>
    <x v="0"/>
    <x v="6"/>
    <x v="0"/>
    <s v="Backup Camera, Bluetooth, Leather Seats, GPS"/>
    <x v="1"/>
    <x v="1"/>
    <x v="1"/>
  </r>
  <r>
    <x v="16"/>
    <s v="Altima"/>
    <n v="2021"/>
    <n v="136888"/>
    <n v="22020.511999999999"/>
    <x v="1"/>
    <x v="4"/>
    <x v="0"/>
    <s v="GPS, Heated Seats"/>
    <x v="3"/>
    <x v="0"/>
    <x v="1"/>
  </r>
  <r>
    <x v="7"/>
    <s v="Equinox"/>
    <n v="2013"/>
    <n v="62357"/>
    <n v="24744.704000000002"/>
    <x v="1"/>
    <x v="0"/>
    <x v="1"/>
    <s v="Sunroof"/>
    <x v="0"/>
    <x v="0"/>
    <x v="1"/>
  </r>
  <r>
    <x v="6"/>
    <s v="Q5"/>
    <n v="2012"/>
    <n v="6761"/>
    <n v="18026.07"/>
    <x v="2"/>
    <x v="3"/>
    <x v="1"/>
    <s v="Remote Start, Sunroof, GPS, Bluetooth"/>
    <x v="1"/>
    <x v="1"/>
    <x v="0"/>
  </r>
  <r>
    <x v="16"/>
    <s v="Altima"/>
    <n v="2021"/>
    <n v="126807"/>
    <n v="34245.660000000003"/>
    <x v="0"/>
    <x v="4"/>
    <x v="0"/>
    <s v="Backup Camera, Remote Start, Leather Seats, GPS"/>
    <x v="1"/>
    <x v="1"/>
    <x v="0"/>
  </r>
  <r>
    <x v="6"/>
    <s v="A3"/>
    <n v="2020"/>
    <n v="86295"/>
    <n v="17340.991999999998"/>
    <x v="0"/>
    <x v="2"/>
    <x v="1"/>
    <s v="Heated Seats, Sunroof, Remote Start, Backup Camera"/>
    <x v="1"/>
    <x v="1"/>
    <x v="1"/>
  </r>
  <r>
    <x v="16"/>
    <s v="Sentra"/>
    <n v="2016"/>
    <n v="17286"/>
    <n v="30296.240000000002"/>
    <x v="1"/>
    <x v="7"/>
    <x v="1"/>
    <s v="Bluetooth, Remote Start, Heated Seats, Leather Seats"/>
    <x v="1"/>
    <x v="0"/>
    <x v="0"/>
  </r>
  <r>
    <x v="9"/>
    <s v="X3"/>
    <n v="2015"/>
    <n v="21258"/>
    <n v="14350.656000000001"/>
    <x v="0"/>
    <x v="3"/>
    <x v="0"/>
    <s v="Sunroof, Bluetooth"/>
    <x v="3"/>
    <x v="0"/>
    <x v="1"/>
  </r>
  <r>
    <x v="4"/>
    <s v="Passat"/>
    <n v="2012"/>
    <n v="48676"/>
    <n v="5222.6099999999997"/>
    <x v="3"/>
    <x v="3"/>
    <x v="1"/>
    <s v="Backup Camera, Leather Seats, Remote Start, Sunroof"/>
    <x v="1"/>
    <x v="0"/>
    <x v="0"/>
  </r>
  <r>
    <x v="12"/>
    <s v="Model Y"/>
    <n v="2022"/>
    <n v="77254"/>
    <n v="5249.24"/>
    <x v="0"/>
    <x v="2"/>
    <x v="0"/>
    <s v="Leather Seats, Backup Camera, GPS, Remote Start"/>
    <x v="1"/>
    <x v="1"/>
    <x v="1"/>
  </r>
  <r>
    <x v="7"/>
    <s v="Silverado"/>
    <n v="2014"/>
    <n v="69794"/>
    <n v="6001.9520000000002"/>
    <x v="3"/>
    <x v="3"/>
    <x v="0"/>
    <s v="Remote Start, GPS"/>
    <x v="3"/>
    <x v="0"/>
    <x v="1"/>
  </r>
  <r>
    <x v="9"/>
    <s v="3 Series"/>
    <n v="2011"/>
    <n v="138250"/>
    <n v="13462.424000000001"/>
    <x v="3"/>
    <x v="4"/>
    <x v="1"/>
    <s v="Backup Camera, Sunroof, Bluetooth"/>
    <x v="2"/>
    <x v="1"/>
    <x v="1"/>
  </r>
  <r>
    <x v="3"/>
    <s v="Sorento"/>
    <n v="2021"/>
    <n v="80903"/>
    <n v="16797.248"/>
    <x v="0"/>
    <x v="0"/>
    <x v="1"/>
    <s v="Sunroof, Backup Camera"/>
    <x v="3"/>
    <x v="2"/>
    <x v="1"/>
  </r>
  <r>
    <x v="19"/>
    <s v="Macan"/>
    <n v="2015"/>
    <n v="124229"/>
    <n v="29470.407999999999"/>
    <x v="1"/>
    <x v="1"/>
    <x v="0"/>
    <s v="Heated Seats, GPS, Leather Seats, Bluetooth"/>
    <x v="1"/>
    <x v="1"/>
    <x v="1"/>
  </r>
  <r>
    <x v="3"/>
    <s v="Soul"/>
    <n v="2016"/>
    <n v="118253"/>
    <n v="39041.567999999999"/>
    <x v="1"/>
    <x v="9"/>
    <x v="1"/>
    <s v="GPS, Sunroof, Backup Camera"/>
    <x v="2"/>
    <x v="0"/>
    <x v="1"/>
  </r>
  <r>
    <x v="2"/>
    <s v="CR-V"/>
    <n v="2020"/>
    <n v="106469"/>
    <n v="36542.480000000003"/>
    <x v="3"/>
    <x v="8"/>
    <x v="0"/>
    <s v="Bluetooth, Sunroof"/>
    <x v="3"/>
    <x v="0"/>
    <x v="1"/>
  </r>
  <r>
    <x v="10"/>
    <s v="Panda"/>
    <n v="2020"/>
    <n v="128345"/>
    <n v="19152.583999999999"/>
    <x v="1"/>
    <x v="8"/>
    <x v="0"/>
    <s v="Sunroof, Backup Camera"/>
    <x v="3"/>
    <x v="1"/>
    <x v="1"/>
  </r>
  <r>
    <x v="3"/>
    <s v="Optima"/>
    <n v="2017"/>
    <n v="124950"/>
    <n v="10884.616"/>
    <x v="0"/>
    <x v="8"/>
    <x v="0"/>
    <s v="Heated Seats, Sunroof"/>
    <x v="3"/>
    <x v="2"/>
    <x v="1"/>
  </r>
  <r>
    <x v="9"/>
    <s v="X7"/>
    <n v="2022"/>
    <n v="20237"/>
    <n v="28468.312000000002"/>
    <x v="2"/>
    <x v="5"/>
    <x v="0"/>
    <s v="GPS, Leather Seats"/>
    <x v="3"/>
    <x v="2"/>
    <x v="1"/>
  </r>
  <r>
    <x v="6"/>
    <s v="A6"/>
    <n v="2020"/>
    <n v="24721"/>
    <n v="24596.720000000001"/>
    <x v="2"/>
    <x v="1"/>
    <x v="1"/>
    <s v="Sunroof, Heated Seats, Leather Seats"/>
    <x v="2"/>
    <x v="2"/>
    <x v="1"/>
  </r>
  <r>
    <x v="2"/>
    <s v="Civic"/>
    <n v="2011"/>
    <n v="107416"/>
    <n v="16116.944"/>
    <x v="0"/>
    <x v="9"/>
    <x v="0"/>
    <s v="GPS, Backup Camera, Leather Seats"/>
    <x v="2"/>
    <x v="0"/>
    <x v="1"/>
  </r>
  <r>
    <x v="4"/>
    <s v="Golf"/>
    <n v="2021"/>
    <n v="39465"/>
    <n v="17797.392"/>
    <x v="2"/>
    <x v="9"/>
    <x v="0"/>
    <s v="GPS, Heated Seats"/>
    <x v="3"/>
    <x v="1"/>
    <x v="1"/>
  </r>
  <r>
    <x v="8"/>
    <s v="F-Type"/>
    <n v="2015"/>
    <n v="143163"/>
    <n v="34174.631999999998"/>
    <x v="3"/>
    <x v="6"/>
    <x v="0"/>
    <s v="Backup Camera, Bluetooth, Leather Seats"/>
    <x v="2"/>
    <x v="2"/>
    <x v="1"/>
  </r>
  <r>
    <x v="3"/>
    <s v="Optima"/>
    <n v="2017"/>
    <n v="78405"/>
    <n v="17286.616000000002"/>
    <x v="1"/>
    <x v="9"/>
    <x v="0"/>
    <s v="GPS, Leather Seats, Bluetooth, Backup Camera"/>
    <x v="1"/>
    <x v="0"/>
    <x v="1"/>
  </r>
  <r>
    <x v="13"/>
    <s v="Highlander"/>
    <n v="2022"/>
    <n v="58008"/>
    <n v="7097.4"/>
    <x v="3"/>
    <x v="2"/>
    <x v="1"/>
    <s v="Heated Seats, Bluetooth"/>
    <x v="3"/>
    <x v="2"/>
    <x v="1"/>
  </r>
  <r>
    <x v="12"/>
    <s v="Model S"/>
    <n v="2022"/>
    <n v="133178"/>
    <n v="26362.18"/>
    <x v="1"/>
    <x v="2"/>
    <x v="1"/>
    <s v="Sunroof, Remote Start, GPS"/>
    <x v="2"/>
    <x v="1"/>
    <x v="0"/>
  </r>
  <r>
    <x v="19"/>
    <s v="Cayenne"/>
    <n v="2017"/>
    <n v="98576"/>
    <n v="21129.351999999999"/>
    <x v="1"/>
    <x v="1"/>
    <x v="1"/>
    <s v="Sunroof, GPS, Leather Seats"/>
    <x v="2"/>
    <x v="1"/>
    <x v="1"/>
  </r>
  <r>
    <x v="5"/>
    <s v="CX-9"/>
    <n v="2016"/>
    <n v="32722"/>
    <n v="16225.08"/>
    <x v="1"/>
    <x v="8"/>
    <x v="0"/>
    <s v="Leather Seats, Sunroof, GPS"/>
    <x v="2"/>
    <x v="0"/>
    <x v="1"/>
  </r>
  <r>
    <x v="2"/>
    <s v="Civic"/>
    <n v="2015"/>
    <n v="20432"/>
    <n v="37614.552000000003"/>
    <x v="3"/>
    <x v="9"/>
    <x v="1"/>
    <s v="Sunroof"/>
    <x v="0"/>
    <x v="2"/>
    <x v="1"/>
  </r>
  <r>
    <x v="7"/>
    <s v="Cruze"/>
    <n v="2019"/>
    <n v="146451"/>
    <n v="39007.584000000003"/>
    <x v="2"/>
    <x v="3"/>
    <x v="0"/>
    <s v="Leather Seats, Remote Start, Backup Camera, GPS"/>
    <x v="1"/>
    <x v="1"/>
    <x v="1"/>
  </r>
  <r>
    <x v="2"/>
    <s v="Fit"/>
    <n v="2019"/>
    <n v="16377"/>
    <n v="11957.704"/>
    <x v="3"/>
    <x v="8"/>
    <x v="0"/>
    <s v="Backup Camera, Leather Seats, Remote Start"/>
    <x v="2"/>
    <x v="2"/>
    <x v="1"/>
  </r>
  <r>
    <x v="3"/>
    <s v="Forte"/>
    <n v="2017"/>
    <n v="27946"/>
    <n v="38161.656000000003"/>
    <x v="1"/>
    <x v="0"/>
    <x v="0"/>
    <s v="GPS, Heated Seats"/>
    <x v="3"/>
    <x v="1"/>
    <x v="1"/>
  </r>
  <r>
    <x v="5"/>
    <s v="CX-5"/>
    <n v="2019"/>
    <n v="28289"/>
    <n v="5650.8959999999997"/>
    <x v="2"/>
    <x v="6"/>
    <x v="0"/>
    <s v="Sunroof, Bluetooth"/>
    <x v="3"/>
    <x v="1"/>
    <x v="1"/>
  </r>
  <r>
    <x v="4"/>
    <s v="Passat"/>
    <n v="2013"/>
    <n v="47039"/>
    <n v="30954.952000000001"/>
    <x v="0"/>
    <x v="8"/>
    <x v="0"/>
    <s v="Heated Seats, Remote Start"/>
    <x v="3"/>
    <x v="1"/>
    <x v="1"/>
  </r>
  <r>
    <x v="13"/>
    <s v="Camry"/>
    <n v="2017"/>
    <n v="44386"/>
    <n v="9945.4"/>
    <x v="0"/>
    <x v="4"/>
    <x v="0"/>
    <s v="Backup Camera, GPS, Remote Start, Sunroof"/>
    <x v="1"/>
    <x v="1"/>
    <x v="1"/>
  </r>
  <r>
    <x v="14"/>
    <s v="Equinox"/>
    <n v="2020"/>
    <n v="131459"/>
    <n v="7831.2479999999996"/>
    <x v="1"/>
    <x v="9"/>
    <x v="1"/>
    <s v="GPS"/>
    <x v="0"/>
    <x v="2"/>
    <x v="1"/>
  </r>
  <r>
    <x v="17"/>
    <s v="Pacifica"/>
    <n v="2010"/>
    <n v="115885"/>
    <n v="11621.432000000001"/>
    <x v="1"/>
    <x v="1"/>
    <x v="1"/>
    <s v="Bluetooth, Remote Start, Sunroof, Heated Seats"/>
    <x v="1"/>
    <x v="0"/>
    <x v="1"/>
  </r>
  <r>
    <x v="14"/>
    <s v="Malibu"/>
    <n v="2011"/>
    <n v="130680"/>
    <n v="9965.1440000000002"/>
    <x v="2"/>
    <x v="2"/>
    <x v="0"/>
    <s v="Remote Start, Sunroof, Leather Seats"/>
    <x v="2"/>
    <x v="2"/>
    <x v="1"/>
  </r>
  <r>
    <x v="12"/>
    <s v="Model S"/>
    <n v="2021"/>
    <n v="80246"/>
    <n v="33521.631999999998"/>
    <x v="2"/>
    <x v="4"/>
    <x v="1"/>
    <s v="Heated Seats, Sunroof, Leather Seats"/>
    <x v="2"/>
    <x v="2"/>
    <x v="1"/>
  </r>
  <r>
    <x v="0"/>
    <s v="Elantra"/>
    <n v="2017"/>
    <n v="86948"/>
    <n v="21822.896000000001"/>
    <x v="2"/>
    <x v="0"/>
    <x v="1"/>
    <s v="Backup Camera, Heated Seats, Sunroof, Bluetooth"/>
    <x v="1"/>
    <x v="2"/>
    <x v="1"/>
  </r>
  <r>
    <x v="17"/>
    <n v="300"/>
    <n v="2019"/>
    <n v="112056"/>
    <n v="15779.52"/>
    <x v="0"/>
    <x v="7"/>
    <x v="0"/>
    <s v="Sunroof, Heated Seats"/>
    <x v="3"/>
    <x v="0"/>
    <x v="1"/>
  </r>
  <r>
    <x v="0"/>
    <s v="Sonata"/>
    <n v="2012"/>
    <n v="108589"/>
    <n v="30523.488000000001"/>
    <x v="2"/>
    <x v="5"/>
    <x v="0"/>
    <s v="Leather Seats, Bluetooth"/>
    <x v="3"/>
    <x v="2"/>
    <x v="1"/>
  </r>
  <r>
    <x v="9"/>
    <s v="5 Series"/>
    <n v="2015"/>
    <n v="97570"/>
    <n v="21278.455999999998"/>
    <x v="2"/>
    <x v="9"/>
    <x v="1"/>
    <s v="Sunroof, Remote Start"/>
    <x v="3"/>
    <x v="0"/>
    <x v="1"/>
  </r>
  <r>
    <x v="18"/>
    <s v="Outback"/>
    <n v="2014"/>
    <n v="23372"/>
    <n v="14250.647999999999"/>
    <x v="0"/>
    <x v="6"/>
    <x v="0"/>
    <s v="GPS, Backup Camera, Remote Start, Leather Seats"/>
    <x v="1"/>
    <x v="2"/>
    <x v="1"/>
  </r>
  <r>
    <x v="8"/>
    <s v="XF"/>
    <n v="2012"/>
    <n v="42419"/>
    <n v="8386.9519999999993"/>
    <x v="1"/>
    <x v="1"/>
    <x v="0"/>
    <s v="Leather Seats, Backup Camera"/>
    <x v="3"/>
    <x v="1"/>
    <x v="1"/>
  </r>
  <r>
    <x v="3"/>
    <s v="Optima"/>
    <n v="2011"/>
    <n v="85114"/>
    <n v="24439.567999999999"/>
    <x v="1"/>
    <x v="3"/>
    <x v="1"/>
    <s v="Heated Seats, Remote Start, Backup Camera, Bluetooth"/>
    <x v="1"/>
    <x v="2"/>
    <x v="1"/>
  </r>
  <r>
    <x v="15"/>
    <s v="S-Class"/>
    <n v="2010"/>
    <n v="148070"/>
    <n v="20842.16"/>
    <x v="1"/>
    <x v="6"/>
    <x v="1"/>
    <s v="GPS"/>
    <x v="0"/>
    <x v="1"/>
    <x v="1"/>
  </r>
  <r>
    <x v="19"/>
    <s v="Taycan"/>
    <n v="2012"/>
    <n v="86449"/>
    <n v="14924.136"/>
    <x v="0"/>
    <x v="4"/>
    <x v="1"/>
    <s v="Sunroof, Heated Seats"/>
    <x v="3"/>
    <x v="0"/>
    <x v="1"/>
  </r>
  <r>
    <x v="13"/>
    <s v="RAV4"/>
    <n v="2020"/>
    <n v="86080"/>
    <n v="11573.016"/>
    <x v="0"/>
    <x v="3"/>
    <x v="0"/>
    <s v="Backup Camera"/>
    <x v="0"/>
    <x v="0"/>
    <x v="1"/>
  </r>
  <r>
    <x v="0"/>
    <s v="Tucson"/>
    <n v="2019"/>
    <n v="52387"/>
    <n v="16031.12"/>
    <x v="0"/>
    <x v="5"/>
    <x v="1"/>
    <s v="Backup Camera, Leather Seats, Heated Seats, Remote Start"/>
    <x v="1"/>
    <x v="2"/>
    <x v="1"/>
  </r>
  <r>
    <x v="0"/>
    <s v="Santa Fe"/>
    <n v="2021"/>
    <n v="46638"/>
    <n v="21562.295999999998"/>
    <x v="2"/>
    <x v="4"/>
    <x v="0"/>
    <s v="Sunroof, Leather Seats, Heated Seats"/>
    <x v="2"/>
    <x v="1"/>
    <x v="1"/>
  </r>
  <r>
    <x v="12"/>
    <s v="Model X"/>
    <n v="2020"/>
    <n v="70904"/>
    <n v="35508.591999999997"/>
    <x v="0"/>
    <x v="4"/>
    <x v="1"/>
    <s v="GPS, Bluetooth, Backup Camera"/>
    <x v="2"/>
    <x v="2"/>
    <x v="1"/>
  </r>
  <r>
    <x v="5"/>
    <s v="Mazda3"/>
    <n v="2018"/>
    <n v="17634"/>
    <n v="39291.536"/>
    <x v="0"/>
    <x v="5"/>
    <x v="1"/>
    <s v="Bluetooth, Remote Start"/>
    <x v="3"/>
    <x v="0"/>
    <x v="1"/>
  </r>
  <r>
    <x v="10"/>
    <s v="Panda"/>
    <n v="2010"/>
    <n v="69437"/>
    <n v="28486.511999999999"/>
    <x v="2"/>
    <x v="0"/>
    <x v="1"/>
    <s v="Remote Start, GPS, Leather Seats, Bluetooth"/>
    <x v="1"/>
    <x v="0"/>
    <x v="1"/>
  </r>
  <r>
    <x v="16"/>
    <s v="Altima"/>
    <n v="2018"/>
    <n v="146618"/>
    <n v="12202.896000000001"/>
    <x v="1"/>
    <x v="0"/>
    <x v="0"/>
    <s v="Sunroof"/>
    <x v="0"/>
    <x v="0"/>
    <x v="1"/>
  </r>
  <r>
    <x v="17"/>
    <s v="Charger"/>
    <n v="2014"/>
    <n v="127923"/>
    <n v="19149.808000000001"/>
    <x v="3"/>
    <x v="5"/>
    <x v="0"/>
    <s v="Heated Seats, Backup Camera"/>
    <x v="3"/>
    <x v="1"/>
    <x v="1"/>
  </r>
  <r>
    <x v="14"/>
    <s v="Camaro"/>
    <n v="2011"/>
    <n v="46353"/>
    <n v="9757.9439999999995"/>
    <x v="3"/>
    <x v="0"/>
    <x v="1"/>
    <s v="Leather Seats, GPS, Heated Seats"/>
    <x v="2"/>
    <x v="2"/>
    <x v="1"/>
  </r>
  <r>
    <x v="2"/>
    <s v="Accord"/>
    <n v="2019"/>
    <n v="31058"/>
    <n v="17097.248"/>
    <x v="1"/>
    <x v="0"/>
    <x v="0"/>
    <s v="Heated Seats, GPS"/>
    <x v="3"/>
    <x v="2"/>
    <x v="1"/>
  </r>
  <r>
    <x v="4"/>
    <s v="Jetta"/>
    <n v="2019"/>
    <n v="51513"/>
    <n v="6863.7839999999997"/>
    <x v="0"/>
    <x v="7"/>
    <x v="0"/>
    <s v="Sunroof, Leather Seats, GPS, Backup Camera"/>
    <x v="1"/>
    <x v="2"/>
    <x v="1"/>
  </r>
  <r>
    <x v="7"/>
    <s v="Traverse"/>
    <n v="2015"/>
    <n v="9762"/>
    <n v="36312.368000000002"/>
    <x v="1"/>
    <x v="0"/>
    <x v="1"/>
    <s v="Backup Camera, Heated Seats, GPS, Remote Start"/>
    <x v="1"/>
    <x v="1"/>
    <x v="1"/>
  </r>
  <r>
    <x v="13"/>
    <s v="Camry"/>
    <n v="2020"/>
    <n v="25757"/>
    <n v="38243.832000000002"/>
    <x v="0"/>
    <x v="1"/>
    <x v="0"/>
    <s v="Backup Camera, Leather Seats, Bluetooth"/>
    <x v="2"/>
    <x v="2"/>
    <x v="1"/>
  </r>
  <r>
    <x v="15"/>
    <s v="S-Class"/>
    <n v="2022"/>
    <n v="131080"/>
    <n v="8094.3679999999904"/>
    <x v="3"/>
    <x v="1"/>
    <x v="1"/>
    <s v="Sunroof, Backup Camera, GPS"/>
    <x v="2"/>
    <x v="0"/>
    <x v="1"/>
  </r>
  <r>
    <x v="6"/>
    <s v="A3"/>
    <n v="2020"/>
    <n v="20357"/>
    <n v="36324.735999999997"/>
    <x v="0"/>
    <x v="7"/>
    <x v="0"/>
    <s v="GPS, Bluetooth"/>
    <x v="3"/>
    <x v="1"/>
    <x v="1"/>
  </r>
  <r>
    <x v="11"/>
    <s v="F-150"/>
    <n v="2019"/>
    <n v="67237"/>
    <n v="34555.5"/>
    <x v="3"/>
    <x v="3"/>
    <x v="0"/>
    <s v="Remote Start, Leather Seats"/>
    <x v="3"/>
    <x v="1"/>
    <x v="0"/>
  </r>
  <r>
    <x v="7"/>
    <s v="Silverado"/>
    <n v="2016"/>
    <n v="8307"/>
    <n v="6125.32"/>
    <x v="1"/>
    <x v="5"/>
    <x v="1"/>
    <s v="Leather Seats, Heated Seats"/>
    <x v="3"/>
    <x v="0"/>
    <x v="0"/>
  </r>
  <r>
    <x v="3"/>
    <s v="Sorento"/>
    <n v="2021"/>
    <n v="123192"/>
    <n v="17837.696"/>
    <x v="2"/>
    <x v="5"/>
    <x v="0"/>
    <s v="GPS, Remote Start"/>
    <x v="3"/>
    <x v="2"/>
    <x v="1"/>
  </r>
  <r>
    <x v="18"/>
    <s v="Crosstrek"/>
    <n v="2019"/>
    <n v="95786"/>
    <n v="30119.68"/>
    <x v="1"/>
    <x v="3"/>
    <x v="0"/>
    <s v="Heated Seats, GPS, Remote Start, Backup Camera"/>
    <x v="1"/>
    <x v="2"/>
    <x v="1"/>
  </r>
  <r>
    <x v="5"/>
    <s v="CX-9"/>
    <n v="2018"/>
    <n v="34049"/>
    <n v="8065.8320000000003"/>
    <x v="0"/>
    <x v="2"/>
    <x v="1"/>
    <s v="Leather Seats"/>
    <x v="0"/>
    <x v="0"/>
    <x v="1"/>
  </r>
  <r>
    <x v="0"/>
    <s v="Elantra"/>
    <n v="2015"/>
    <n v="54493"/>
    <n v="22259.24"/>
    <x v="2"/>
    <x v="5"/>
    <x v="1"/>
    <s v="Leather Seats"/>
    <x v="0"/>
    <x v="1"/>
    <x v="1"/>
  </r>
  <r>
    <x v="7"/>
    <s v="Silverado"/>
    <n v="2019"/>
    <n v="83346"/>
    <n v="7012.0959999999995"/>
    <x v="2"/>
    <x v="9"/>
    <x v="0"/>
    <s v="Remote Start, Leather Seats, GPS"/>
    <x v="2"/>
    <x v="1"/>
    <x v="1"/>
  </r>
  <r>
    <x v="10"/>
    <s v="Tipo"/>
    <n v="2014"/>
    <n v="24466"/>
    <n v="7729.19"/>
    <x v="2"/>
    <x v="7"/>
    <x v="1"/>
    <s v="Backup Camera"/>
    <x v="0"/>
    <x v="1"/>
    <x v="0"/>
  </r>
  <r>
    <x v="16"/>
    <s v="Leaf"/>
    <n v="2015"/>
    <n v="47943"/>
    <n v="23718.944"/>
    <x v="0"/>
    <x v="2"/>
    <x v="1"/>
    <s v="Backup Camera, Bluetooth, Sunroof, Remote Start"/>
    <x v="1"/>
    <x v="2"/>
    <x v="1"/>
  </r>
  <r>
    <x v="10"/>
    <s v="Doblo"/>
    <n v="2010"/>
    <n v="6818"/>
    <n v="24128.768"/>
    <x v="1"/>
    <x v="7"/>
    <x v="1"/>
    <s v="Remote Start, GPS, Bluetooth"/>
    <x v="2"/>
    <x v="1"/>
    <x v="1"/>
  </r>
  <r>
    <x v="1"/>
    <s v="Range Rover"/>
    <n v="2015"/>
    <n v="90897"/>
    <n v="29843.903999999999"/>
    <x v="3"/>
    <x v="0"/>
    <x v="1"/>
    <s v="Sunroof, Heated Seats"/>
    <x v="3"/>
    <x v="2"/>
    <x v="1"/>
  </r>
  <r>
    <x v="10"/>
    <s v="Doblo"/>
    <n v="2013"/>
    <n v="41056"/>
    <n v="23745.928"/>
    <x v="3"/>
    <x v="0"/>
    <x v="0"/>
    <s v="GPS, Remote Start, Leather Seats"/>
    <x v="2"/>
    <x v="2"/>
    <x v="1"/>
  </r>
  <r>
    <x v="9"/>
    <s v="X5"/>
    <n v="2014"/>
    <n v="12258"/>
    <n v="19378.392"/>
    <x v="1"/>
    <x v="4"/>
    <x v="0"/>
    <s v="GPS, Leather Seats, Bluetooth"/>
    <x v="2"/>
    <x v="2"/>
    <x v="1"/>
  </r>
  <r>
    <x v="11"/>
    <s v="Mustang"/>
    <n v="2015"/>
    <n v="21833"/>
    <n v="6381.16"/>
    <x v="0"/>
    <x v="6"/>
    <x v="1"/>
    <s v="GPS, Heated Seats, Sunroof, Bluetooth"/>
    <x v="1"/>
    <x v="2"/>
    <x v="1"/>
  </r>
  <r>
    <x v="14"/>
    <s v="Equinox"/>
    <n v="2022"/>
    <n v="120325"/>
    <n v="24402.648000000001"/>
    <x v="0"/>
    <x v="9"/>
    <x v="0"/>
    <s v="Sunroof"/>
    <x v="0"/>
    <x v="2"/>
    <x v="1"/>
  </r>
  <r>
    <x v="10"/>
    <n v="500"/>
    <n v="2014"/>
    <n v="83056"/>
    <n v="23548.887999999999"/>
    <x v="3"/>
    <x v="9"/>
    <x v="0"/>
    <s v="GPS"/>
    <x v="0"/>
    <x v="0"/>
    <x v="1"/>
  </r>
  <r>
    <x v="16"/>
    <s v="Rogue"/>
    <n v="2021"/>
    <n v="111659"/>
    <n v="21994.511999999999"/>
    <x v="0"/>
    <x v="2"/>
    <x v="1"/>
    <s v="Leather Seats, Bluetooth, Backup Camera"/>
    <x v="2"/>
    <x v="1"/>
    <x v="1"/>
  </r>
  <r>
    <x v="5"/>
    <s v="Mazda3"/>
    <n v="2011"/>
    <n v="131861"/>
    <n v="5404.3760000000002"/>
    <x v="1"/>
    <x v="0"/>
    <x v="1"/>
    <s v="GPS, Sunroof, Heated Seats"/>
    <x v="2"/>
    <x v="1"/>
    <x v="1"/>
  </r>
  <r>
    <x v="11"/>
    <s v="Escape"/>
    <n v="2012"/>
    <n v="58906"/>
    <n v="23984.28"/>
    <x v="2"/>
    <x v="1"/>
    <x v="0"/>
    <s v="Sunroof, Remote Start"/>
    <x v="3"/>
    <x v="1"/>
    <x v="1"/>
  </r>
  <r>
    <x v="2"/>
    <s v="CR-V"/>
    <n v="2013"/>
    <n v="43998"/>
    <n v="6135.4719999999998"/>
    <x v="2"/>
    <x v="8"/>
    <x v="0"/>
    <s v="Remote Start, Leather Seats, Bluetooth, Sunroof"/>
    <x v="1"/>
    <x v="0"/>
    <x v="1"/>
  </r>
  <r>
    <x v="7"/>
    <s v="Cruze"/>
    <n v="2012"/>
    <n v="54853"/>
    <n v="11738.567999999999"/>
    <x v="2"/>
    <x v="2"/>
    <x v="0"/>
    <s v="Remote Start"/>
    <x v="0"/>
    <x v="2"/>
    <x v="1"/>
  </r>
  <r>
    <x v="10"/>
    <s v="500X"/>
    <n v="2019"/>
    <n v="136866"/>
    <n v="18431.824000000001"/>
    <x v="0"/>
    <x v="9"/>
    <x v="1"/>
    <s v="Bluetooth, Leather Seats, Sunroof"/>
    <x v="2"/>
    <x v="1"/>
    <x v="1"/>
  </r>
  <r>
    <x v="12"/>
    <s v="Model S"/>
    <n v="2015"/>
    <n v="107996"/>
    <n v="32658.32"/>
    <x v="2"/>
    <x v="5"/>
    <x v="0"/>
    <s v="Heated Seats, Sunroof, Remote Start, Leather Seats"/>
    <x v="1"/>
    <x v="0"/>
    <x v="1"/>
  </r>
  <r>
    <x v="2"/>
    <s v="Pilot"/>
    <n v="2013"/>
    <n v="92422"/>
    <n v="48798.93"/>
    <x v="1"/>
    <x v="9"/>
    <x v="1"/>
    <s v="GPS, Remote Start"/>
    <x v="3"/>
    <x v="2"/>
    <x v="0"/>
  </r>
  <r>
    <x v="18"/>
    <s v="Crosstrek"/>
    <n v="2013"/>
    <n v="69446"/>
    <n v="13726.111999999999"/>
    <x v="3"/>
    <x v="0"/>
    <x v="1"/>
    <s v="Bluetooth"/>
    <x v="0"/>
    <x v="0"/>
    <x v="1"/>
  </r>
  <r>
    <x v="5"/>
    <s v="Mazda6"/>
    <n v="2014"/>
    <n v="95012"/>
    <n v="10373.896000000001"/>
    <x v="0"/>
    <x v="9"/>
    <x v="1"/>
    <s v="Leather Seats, Remote Start"/>
    <x v="3"/>
    <x v="2"/>
    <x v="1"/>
  </r>
  <r>
    <x v="3"/>
    <s v="Soul"/>
    <n v="2010"/>
    <n v="79268"/>
    <n v="13933.768"/>
    <x v="2"/>
    <x v="1"/>
    <x v="0"/>
    <s v="Bluetooth, Remote Start"/>
    <x v="3"/>
    <x v="0"/>
    <x v="1"/>
  </r>
  <r>
    <x v="2"/>
    <s v="Civic"/>
    <n v="2011"/>
    <n v="32591"/>
    <n v="20818.792000000001"/>
    <x v="2"/>
    <x v="8"/>
    <x v="1"/>
    <s v="Heated Seats, Bluetooth, Leather Seats, GPS"/>
    <x v="1"/>
    <x v="1"/>
    <x v="1"/>
  </r>
  <r>
    <x v="14"/>
    <s v="Traverse"/>
    <n v="2021"/>
    <n v="83455"/>
    <n v="10466.744000000001"/>
    <x v="2"/>
    <x v="4"/>
    <x v="0"/>
    <s v="GPS, Leather Seats, Backup Camera"/>
    <x v="2"/>
    <x v="0"/>
    <x v="1"/>
  </r>
  <r>
    <x v="6"/>
    <s v="A4"/>
    <n v="2016"/>
    <n v="76594"/>
    <n v="31087.52"/>
    <x v="1"/>
    <x v="6"/>
    <x v="1"/>
    <s v="Leather Seats, Bluetooth, Sunroof, Remote Start"/>
    <x v="1"/>
    <x v="1"/>
    <x v="1"/>
  </r>
  <r>
    <x v="0"/>
    <s v="Sonata"/>
    <n v="2020"/>
    <n v="143493"/>
    <n v="44696.86"/>
    <x v="2"/>
    <x v="8"/>
    <x v="0"/>
    <s v="GPS"/>
    <x v="0"/>
    <x v="1"/>
    <x v="0"/>
  </r>
  <r>
    <x v="19"/>
    <s v="Macan"/>
    <n v="2022"/>
    <n v="36255"/>
    <n v="13399.263999999999"/>
    <x v="3"/>
    <x v="3"/>
    <x v="0"/>
    <s v="Heated Seats, Leather Seats"/>
    <x v="3"/>
    <x v="1"/>
    <x v="1"/>
  </r>
  <r>
    <x v="11"/>
    <s v="Focus"/>
    <n v="2017"/>
    <n v="49961"/>
    <n v="13362.712"/>
    <x v="1"/>
    <x v="0"/>
    <x v="0"/>
    <s v="Bluetooth, Sunroof"/>
    <x v="3"/>
    <x v="0"/>
    <x v="1"/>
  </r>
  <r>
    <x v="4"/>
    <s v="Golf"/>
    <n v="2021"/>
    <n v="130409"/>
    <n v="29078.27"/>
    <x v="0"/>
    <x v="5"/>
    <x v="1"/>
    <s v="Bluetooth"/>
    <x v="0"/>
    <x v="2"/>
    <x v="0"/>
  </r>
  <r>
    <x v="18"/>
    <s v="Outback"/>
    <n v="2016"/>
    <n v="115288"/>
    <n v="30509.727999999999"/>
    <x v="0"/>
    <x v="0"/>
    <x v="0"/>
    <s v="Heated Seats, Sunroof"/>
    <x v="3"/>
    <x v="1"/>
    <x v="1"/>
  </r>
  <r>
    <x v="4"/>
    <s v="Beetle"/>
    <n v="2011"/>
    <n v="43544"/>
    <n v="32763.263999999999"/>
    <x v="3"/>
    <x v="3"/>
    <x v="1"/>
    <s v="Bluetooth, GPS, Sunroof, Heated Seats"/>
    <x v="1"/>
    <x v="0"/>
    <x v="1"/>
  </r>
  <r>
    <x v="16"/>
    <s v="Sentra"/>
    <n v="2011"/>
    <n v="96749"/>
    <n v="31158.87"/>
    <x v="3"/>
    <x v="0"/>
    <x v="0"/>
    <s v="Heated Seats, Leather Seats"/>
    <x v="3"/>
    <x v="1"/>
    <x v="0"/>
  </r>
  <r>
    <x v="9"/>
    <s v="X3"/>
    <n v="2010"/>
    <n v="5431"/>
    <n v="36751.872000000003"/>
    <x v="3"/>
    <x v="5"/>
    <x v="1"/>
    <s v="Heated Seats, Leather Seats"/>
    <x v="3"/>
    <x v="2"/>
    <x v="1"/>
  </r>
  <r>
    <x v="6"/>
    <s v="Q5"/>
    <n v="2010"/>
    <n v="107527"/>
    <n v="35988.303999999996"/>
    <x v="2"/>
    <x v="8"/>
    <x v="1"/>
    <s v="Remote Start"/>
    <x v="0"/>
    <x v="2"/>
    <x v="1"/>
  </r>
  <r>
    <x v="19"/>
    <s v="Taycan"/>
    <n v="2016"/>
    <n v="104805"/>
    <n v="32804.89"/>
    <x v="0"/>
    <x v="3"/>
    <x v="1"/>
    <s v="Heated Seats"/>
    <x v="0"/>
    <x v="2"/>
    <x v="0"/>
  </r>
  <r>
    <x v="9"/>
    <s v="5 Series"/>
    <n v="2011"/>
    <n v="77945"/>
    <n v="34173.311999999998"/>
    <x v="1"/>
    <x v="6"/>
    <x v="1"/>
    <s v="Remote Start, Sunroof"/>
    <x v="3"/>
    <x v="2"/>
    <x v="1"/>
  </r>
  <r>
    <x v="7"/>
    <s v="Equinox"/>
    <n v="2021"/>
    <n v="144790"/>
    <n v="46281.03"/>
    <x v="3"/>
    <x v="1"/>
    <x v="1"/>
    <s v="Sunroof, Bluetooth, Remote Start"/>
    <x v="2"/>
    <x v="2"/>
    <x v="0"/>
  </r>
  <r>
    <x v="18"/>
    <s v="Forester"/>
    <n v="2022"/>
    <n v="133392"/>
    <n v="29283.792000000001"/>
    <x v="1"/>
    <x v="8"/>
    <x v="0"/>
    <s v="Sunroof, Remote Start, Backup Camera"/>
    <x v="2"/>
    <x v="2"/>
    <x v="1"/>
  </r>
  <r>
    <x v="8"/>
    <s v="I-Pace"/>
    <n v="2020"/>
    <n v="145153"/>
    <n v="34550.232000000004"/>
    <x v="1"/>
    <x v="4"/>
    <x v="1"/>
    <s v="Bluetooth, Heated Seats, GPS, Backup Camera"/>
    <x v="1"/>
    <x v="1"/>
    <x v="1"/>
  </r>
  <r>
    <x v="3"/>
    <s v="Sportage"/>
    <n v="2013"/>
    <n v="76458"/>
    <n v="30271.48"/>
    <x v="3"/>
    <x v="1"/>
    <x v="0"/>
    <s v="Leather Seats"/>
    <x v="0"/>
    <x v="1"/>
    <x v="1"/>
  </r>
  <r>
    <x v="0"/>
    <s v="Santa Fe"/>
    <n v="2021"/>
    <n v="11662"/>
    <n v="44355.77"/>
    <x v="2"/>
    <x v="3"/>
    <x v="1"/>
    <s v="Heated Seats, GPS, Backup Camera, Sunroof"/>
    <x v="1"/>
    <x v="0"/>
    <x v="0"/>
  </r>
  <r>
    <x v="15"/>
    <s v="GLC"/>
    <n v="2014"/>
    <n v="127684"/>
    <n v="36659.264000000003"/>
    <x v="0"/>
    <x v="7"/>
    <x v="1"/>
    <s v="GPS, Remote Start"/>
    <x v="3"/>
    <x v="1"/>
    <x v="1"/>
  </r>
  <r>
    <x v="9"/>
    <s v="X7"/>
    <n v="2014"/>
    <n v="38955"/>
    <n v="18019.12"/>
    <x v="1"/>
    <x v="4"/>
    <x v="1"/>
    <s v="Backup Camera"/>
    <x v="0"/>
    <x v="0"/>
    <x v="1"/>
  </r>
  <r>
    <x v="13"/>
    <s v="Corolla"/>
    <n v="2014"/>
    <n v="95500"/>
    <n v="24967.4"/>
    <x v="3"/>
    <x v="3"/>
    <x v="1"/>
    <s v="Sunroof, Bluetooth, Leather Seats"/>
    <x v="2"/>
    <x v="0"/>
    <x v="1"/>
  </r>
  <r>
    <x v="0"/>
    <s v="Sonata"/>
    <n v="2022"/>
    <n v="77461"/>
    <n v="27072.752"/>
    <x v="0"/>
    <x v="2"/>
    <x v="1"/>
    <s v="Heated Seats, Bluetooth, Remote Start, Sunroof"/>
    <x v="1"/>
    <x v="2"/>
    <x v="1"/>
  </r>
  <r>
    <x v="12"/>
    <s v="Model Y"/>
    <n v="2014"/>
    <n v="97437"/>
    <n v="30187.135999999999"/>
    <x v="1"/>
    <x v="1"/>
    <x v="0"/>
    <s v="Remote Start, Heated Seats, Backup Camera"/>
    <x v="2"/>
    <x v="2"/>
    <x v="1"/>
  </r>
  <r>
    <x v="4"/>
    <s v="Tiguan"/>
    <n v="2017"/>
    <n v="18468"/>
    <n v="8703.1"/>
    <x v="0"/>
    <x v="1"/>
    <x v="0"/>
    <s v="Backup Camera, Bluetooth"/>
    <x v="3"/>
    <x v="2"/>
    <x v="0"/>
  </r>
  <r>
    <x v="17"/>
    <s v="Voyager"/>
    <n v="2015"/>
    <n v="47495"/>
    <n v="11524.92"/>
    <x v="0"/>
    <x v="2"/>
    <x v="1"/>
    <s v="GPS, Leather Seats"/>
    <x v="3"/>
    <x v="0"/>
    <x v="1"/>
  </r>
  <r>
    <x v="1"/>
    <s v="Evoque"/>
    <n v="2014"/>
    <n v="14973"/>
    <n v="24694.55"/>
    <x v="3"/>
    <x v="3"/>
    <x v="1"/>
    <s v="Leather Seats"/>
    <x v="0"/>
    <x v="2"/>
    <x v="0"/>
  </r>
  <r>
    <x v="4"/>
    <s v="Golf"/>
    <n v="2016"/>
    <n v="88854"/>
    <n v="20912.28"/>
    <x v="2"/>
    <x v="9"/>
    <x v="1"/>
    <s v="Sunroof, Heated Seats, Leather Seats, Bluetooth"/>
    <x v="1"/>
    <x v="2"/>
    <x v="1"/>
  </r>
  <r>
    <x v="7"/>
    <s v="Traverse"/>
    <n v="2014"/>
    <n v="114374"/>
    <n v="6531.6319999999996"/>
    <x v="1"/>
    <x v="4"/>
    <x v="0"/>
    <s v="Backup Camera"/>
    <x v="0"/>
    <x v="2"/>
    <x v="1"/>
  </r>
  <r>
    <x v="3"/>
    <s v="Sorento"/>
    <n v="2010"/>
    <n v="109299"/>
    <n v="32461.727999999999"/>
    <x v="1"/>
    <x v="6"/>
    <x v="1"/>
    <s v="Backup Camera, Sunroof, Leather Seats, Heated Seats"/>
    <x v="1"/>
    <x v="2"/>
    <x v="1"/>
  </r>
  <r>
    <x v="2"/>
    <s v="Fit"/>
    <n v="2012"/>
    <n v="105243"/>
    <n v="36469.624000000003"/>
    <x v="1"/>
    <x v="9"/>
    <x v="0"/>
    <s v="Sunroof"/>
    <x v="0"/>
    <x v="1"/>
    <x v="1"/>
  </r>
  <r>
    <x v="9"/>
    <s v="X3"/>
    <n v="2010"/>
    <n v="69280"/>
    <n v="11283.968000000001"/>
    <x v="1"/>
    <x v="7"/>
    <x v="1"/>
    <s v="Backup Camera"/>
    <x v="0"/>
    <x v="1"/>
    <x v="1"/>
  </r>
  <r>
    <x v="4"/>
    <s v="Golf"/>
    <n v="2016"/>
    <n v="117691"/>
    <n v="7439.97"/>
    <x v="1"/>
    <x v="7"/>
    <x v="0"/>
    <s v="Backup Camera, Remote Start, GPS, Leather Seats"/>
    <x v="1"/>
    <x v="2"/>
    <x v="0"/>
  </r>
  <r>
    <x v="9"/>
    <s v="3 Series"/>
    <n v="2019"/>
    <n v="67991"/>
    <n v="37472.792000000001"/>
    <x v="0"/>
    <x v="4"/>
    <x v="1"/>
    <s v="Leather Seats, Sunroof, Bluetooth, Heated Seats"/>
    <x v="1"/>
    <x v="1"/>
    <x v="1"/>
  </r>
  <r>
    <x v="5"/>
    <s v="CX-5"/>
    <n v="2015"/>
    <n v="96381"/>
    <n v="18445.78"/>
    <x v="3"/>
    <x v="9"/>
    <x v="1"/>
    <s v="Remote Start, Heated Seats, Bluetooth"/>
    <x v="2"/>
    <x v="0"/>
    <x v="0"/>
  </r>
  <r>
    <x v="15"/>
    <s v="GLC"/>
    <n v="2022"/>
    <n v="34108"/>
    <n v="7883.6319999999996"/>
    <x v="3"/>
    <x v="5"/>
    <x v="1"/>
    <s v="Bluetooth, Leather Seats, Heated Seats"/>
    <x v="2"/>
    <x v="0"/>
    <x v="1"/>
  </r>
  <r>
    <x v="11"/>
    <s v="Explorer"/>
    <n v="2019"/>
    <n v="40466"/>
    <n v="10917.064"/>
    <x v="1"/>
    <x v="9"/>
    <x v="0"/>
    <s v="Bluetooth"/>
    <x v="0"/>
    <x v="2"/>
    <x v="1"/>
  </r>
  <r>
    <x v="1"/>
    <s v="Evoque"/>
    <n v="2015"/>
    <n v="12468"/>
    <n v="25902.95"/>
    <x v="1"/>
    <x v="4"/>
    <x v="1"/>
    <s v="Remote Start, Sunroof"/>
    <x v="3"/>
    <x v="2"/>
    <x v="0"/>
  </r>
  <r>
    <x v="13"/>
    <s v="Tacoma"/>
    <n v="2017"/>
    <n v="78778"/>
    <n v="29822.848000000002"/>
    <x v="2"/>
    <x v="0"/>
    <x v="1"/>
    <s v="Leather Seats, GPS, Sunroof, Bluetooth"/>
    <x v="1"/>
    <x v="1"/>
    <x v="1"/>
  </r>
  <r>
    <x v="14"/>
    <s v="Silverado"/>
    <n v="2021"/>
    <n v="71840"/>
    <n v="27792.488000000001"/>
    <x v="0"/>
    <x v="8"/>
    <x v="1"/>
    <s v="Backup Camera, Bluetooth"/>
    <x v="3"/>
    <x v="2"/>
    <x v="1"/>
  </r>
  <r>
    <x v="11"/>
    <s v="Mustang"/>
    <n v="2019"/>
    <n v="90771"/>
    <n v="33701.904000000002"/>
    <x v="1"/>
    <x v="1"/>
    <x v="0"/>
    <s v="Leather Seats, Heated Seats"/>
    <x v="3"/>
    <x v="0"/>
    <x v="1"/>
  </r>
  <r>
    <x v="3"/>
    <s v="Sportage"/>
    <n v="2019"/>
    <n v="59065"/>
    <n v="20342.223999999998"/>
    <x v="3"/>
    <x v="5"/>
    <x v="1"/>
    <s v="Backup Camera, Remote Start, Heated Seats"/>
    <x v="2"/>
    <x v="0"/>
    <x v="1"/>
  </r>
  <r>
    <x v="9"/>
    <s v="X7"/>
    <n v="2020"/>
    <n v="83684"/>
    <n v="33885.447999999997"/>
    <x v="2"/>
    <x v="0"/>
    <x v="1"/>
    <s v="Heated Seats"/>
    <x v="0"/>
    <x v="0"/>
    <x v="1"/>
  </r>
  <r>
    <x v="17"/>
    <n v="300"/>
    <n v="2015"/>
    <n v="108175"/>
    <n v="34556.51"/>
    <x v="2"/>
    <x v="6"/>
    <x v="1"/>
    <s v="Leather Seats, Backup Camera"/>
    <x v="3"/>
    <x v="1"/>
    <x v="0"/>
  </r>
  <r>
    <x v="13"/>
    <s v="Camry"/>
    <n v="2014"/>
    <n v="24018"/>
    <n v="38867.248"/>
    <x v="1"/>
    <x v="6"/>
    <x v="0"/>
    <s v="Backup Camera, Bluetooth, Heated Seats, Remote Start"/>
    <x v="1"/>
    <x v="0"/>
    <x v="1"/>
  </r>
  <r>
    <x v="8"/>
    <s v="XE"/>
    <n v="2022"/>
    <n v="23121"/>
    <n v="22075.831999999999"/>
    <x v="0"/>
    <x v="2"/>
    <x v="1"/>
    <s v="Sunroof, Remote Start, GPS"/>
    <x v="2"/>
    <x v="2"/>
    <x v="1"/>
  </r>
  <r>
    <x v="10"/>
    <s v="500X"/>
    <n v="2016"/>
    <n v="133474"/>
    <n v="9157.0959999999995"/>
    <x v="2"/>
    <x v="7"/>
    <x v="0"/>
    <s v="Remote Start"/>
    <x v="0"/>
    <x v="0"/>
    <x v="1"/>
  </r>
  <r>
    <x v="4"/>
    <s v="Jetta"/>
    <n v="2017"/>
    <n v="131761"/>
    <n v="36411.127999999997"/>
    <x v="3"/>
    <x v="2"/>
    <x v="0"/>
    <s v="Heated Seats"/>
    <x v="0"/>
    <x v="1"/>
    <x v="1"/>
  </r>
  <r>
    <x v="12"/>
    <s v="Model 3"/>
    <n v="2016"/>
    <n v="30623"/>
    <n v="11976.16"/>
    <x v="2"/>
    <x v="7"/>
    <x v="1"/>
    <s v="Sunroof"/>
    <x v="0"/>
    <x v="0"/>
    <x v="1"/>
  </r>
  <r>
    <x v="16"/>
    <s v="Rogue"/>
    <n v="2017"/>
    <n v="89833"/>
    <n v="34349.144"/>
    <x v="0"/>
    <x v="1"/>
    <x v="1"/>
    <s v="Remote Start, Leather Seats"/>
    <x v="3"/>
    <x v="0"/>
    <x v="1"/>
  </r>
  <r>
    <x v="14"/>
    <s v="Malibu"/>
    <n v="2017"/>
    <n v="136628"/>
    <n v="16184.208000000001"/>
    <x v="3"/>
    <x v="1"/>
    <x v="0"/>
    <s v="Bluetooth"/>
    <x v="0"/>
    <x v="1"/>
    <x v="1"/>
  </r>
  <r>
    <x v="3"/>
    <s v="Soul"/>
    <n v="2011"/>
    <n v="90223"/>
    <n v="17133.0079999999"/>
    <x v="0"/>
    <x v="4"/>
    <x v="0"/>
    <s v="GPS, Backup Camera, Leather Seats"/>
    <x v="2"/>
    <x v="1"/>
    <x v="1"/>
  </r>
  <r>
    <x v="18"/>
    <s v="Forester"/>
    <n v="2016"/>
    <n v="70767"/>
    <n v="18663.96"/>
    <x v="3"/>
    <x v="1"/>
    <x v="1"/>
    <s v="GPS, Remote Start, Leather Seats, Backup Camera"/>
    <x v="1"/>
    <x v="1"/>
    <x v="1"/>
  </r>
  <r>
    <x v="17"/>
    <n v="300"/>
    <n v="2016"/>
    <n v="54251"/>
    <n v="10745.16"/>
    <x v="2"/>
    <x v="1"/>
    <x v="0"/>
    <s v="Sunroof, Backup Camera, Remote Start"/>
    <x v="2"/>
    <x v="0"/>
    <x v="1"/>
  </r>
  <r>
    <x v="9"/>
    <s v="X7"/>
    <n v="2012"/>
    <n v="26371"/>
    <n v="38156.631999999998"/>
    <x v="0"/>
    <x v="8"/>
    <x v="1"/>
    <s v="Backup Camera, Sunroof, Remote Start, Bluetooth"/>
    <x v="1"/>
    <x v="0"/>
    <x v="1"/>
  </r>
  <r>
    <x v="1"/>
    <s v="Defender"/>
    <n v="2019"/>
    <n v="138029"/>
    <n v="26589.031999999999"/>
    <x v="0"/>
    <x v="9"/>
    <x v="0"/>
    <s v="GPS, Bluetooth"/>
    <x v="3"/>
    <x v="0"/>
    <x v="1"/>
  </r>
  <r>
    <x v="7"/>
    <s v="Cruze"/>
    <n v="2020"/>
    <n v="18356"/>
    <n v="13355.343999999999"/>
    <x v="1"/>
    <x v="4"/>
    <x v="0"/>
    <s v="Sunroof"/>
    <x v="0"/>
    <x v="2"/>
    <x v="1"/>
  </r>
  <r>
    <x v="16"/>
    <s v="Maxima"/>
    <n v="2013"/>
    <n v="6133"/>
    <n v="37886.487999999998"/>
    <x v="1"/>
    <x v="2"/>
    <x v="1"/>
    <s v="Sunroof"/>
    <x v="0"/>
    <x v="1"/>
    <x v="1"/>
  </r>
  <r>
    <x v="5"/>
    <s v="Mazda6"/>
    <n v="2011"/>
    <n v="28717"/>
    <n v="24544.047999999999"/>
    <x v="0"/>
    <x v="9"/>
    <x v="1"/>
    <s v="Heated Seats, Bluetooth, Leather Seats"/>
    <x v="2"/>
    <x v="0"/>
    <x v="1"/>
  </r>
  <r>
    <x v="5"/>
    <s v="Mazda3"/>
    <n v="2016"/>
    <n v="44296"/>
    <n v="10255.959999999999"/>
    <x v="3"/>
    <x v="4"/>
    <x v="0"/>
    <s v="Leather Seats, Heated Seats, Bluetooth, Sunroof"/>
    <x v="1"/>
    <x v="1"/>
    <x v="1"/>
  </r>
  <r>
    <x v="19"/>
    <s v="Macan"/>
    <n v="2016"/>
    <n v="80846"/>
    <n v="9983.2479999999996"/>
    <x v="2"/>
    <x v="0"/>
    <x v="0"/>
    <s v="Leather Seats"/>
    <x v="0"/>
    <x v="1"/>
    <x v="1"/>
  </r>
  <r>
    <x v="7"/>
    <s v="Cruze"/>
    <n v="2013"/>
    <n v="9840"/>
    <n v="11848.056"/>
    <x v="1"/>
    <x v="6"/>
    <x v="0"/>
    <s v="Remote Start, Heated Seats, Sunroof"/>
    <x v="2"/>
    <x v="0"/>
    <x v="1"/>
  </r>
  <r>
    <x v="15"/>
    <s v="GLC"/>
    <n v="2012"/>
    <n v="65101"/>
    <n v="32333.671999999999"/>
    <x v="0"/>
    <x v="0"/>
    <x v="0"/>
    <s v="Leather Seats"/>
    <x v="0"/>
    <x v="0"/>
    <x v="1"/>
  </r>
  <r>
    <x v="14"/>
    <s v="Camaro"/>
    <n v="2020"/>
    <n v="117529"/>
    <n v="34850.112000000001"/>
    <x v="2"/>
    <x v="3"/>
    <x v="1"/>
    <s v="Leather Seats, Heated Seats, GPS"/>
    <x v="2"/>
    <x v="2"/>
    <x v="1"/>
  </r>
  <r>
    <x v="6"/>
    <s v="A4"/>
    <n v="2020"/>
    <n v="47881"/>
    <n v="22090.6"/>
    <x v="3"/>
    <x v="2"/>
    <x v="1"/>
    <s v="Heated Seats, Sunroof"/>
    <x v="3"/>
    <x v="0"/>
    <x v="1"/>
  </r>
  <r>
    <x v="18"/>
    <s v="Crosstrek"/>
    <n v="2016"/>
    <n v="64909"/>
    <n v="22652.73"/>
    <x v="2"/>
    <x v="2"/>
    <x v="0"/>
    <s v="Leather Seats, Sunroof"/>
    <x v="3"/>
    <x v="0"/>
    <x v="0"/>
  </r>
  <r>
    <x v="0"/>
    <s v="Kona"/>
    <n v="2018"/>
    <n v="78369"/>
    <n v="16106.343999999999"/>
    <x v="1"/>
    <x v="9"/>
    <x v="1"/>
    <s v="Heated Seats, Remote Start"/>
    <x v="3"/>
    <x v="0"/>
    <x v="1"/>
  </r>
  <r>
    <x v="10"/>
    <s v="Panda"/>
    <n v="2010"/>
    <n v="63960"/>
    <n v="21660.44"/>
    <x v="1"/>
    <x v="1"/>
    <x v="0"/>
    <s v="Leather Seats, Heated Seats"/>
    <x v="3"/>
    <x v="0"/>
    <x v="1"/>
  </r>
  <r>
    <x v="16"/>
    <s v="Rogue"/>
    <n v="2012"/>
    <n v="122496"/>
    <n v="38302.752"/>
    <x v="2"/>
    <x v="4"/>
    <x v="1"/>
    <s v="Remote Start"/>
    <x v="0"/>
    <x v="2"/>
    <x v="1"/>
  </r>
  <r>
    <x v="12"/>
    <s v="Model 3"/>
    <n v="2015"/>
    <n v="110593"/>
    <n v="22047.712"/>
    <x v="3"/>
    <x v="2"/>
    <x v="0"/>
    <s v="Leather Seats, Bluetooth, Backup Camera"/>
    <x v="2"/>
    <x v="2"/>
    <x v="1"/>
  </r>
  <r>
    <x v="4"/>
    <s v="Beetle"/>
    <n v="2019"/>
    <n v="23939"/>
    <n v="22017.903999999999"/>
    <x v="1"/>
    <x v="8"/>
    <x v="0"/>
    <s v="Heated Seats"/>
    <x v="0"/>
    <x v="0"/>
    <x v="1"/>
  </r>
  <r>
    <x v="9"/>
    <s v="5 Series"/>
    <n v="2011"/>
    <n v="77492"/>
    <n v="25135.648000000001"/>
    <x v="0"/>
    <x v="2"/>
    <x v="1"/>
    <s v="Sunroof, Heated Seats"/>
    <x v="3"/>
    <x v="1"/>
    <x v="1"/>
  </r>
  <r>
    <x v="9"/>
    <s v="X3"/>
    <n v="2015"/>
    <n v="120464"/>
    <n v="18901.511999999999"/>
    <x v="2"/>
    <x v="5"/>
    <x v="0"/>
    <s v="Remote Start"/>
    <x v="0"/>
    <x v="2"/>
    <x v="1"/>
  </r>
  <r>
    <x v="17"/>
    <n v="300"/>
    <n v="2020"/>
    <n v="75488"/>
    <n v="29503.648000000001"/>
    <x v="3"/>
    <x v="5"/>
    <x v="1"/>
    <s v="Leather Seats, Heated Seats, Bluetooth"/>
    <x v="2"/>
    <x v="0"/>
    <x v="1"/>
  </r>
  <r>
    <x v="0"/>
    <s v="Santa Fe"/>
    <n v="2017"/>
    <n v="112290"/>
    <n v="35083.879999999997"/>
    <x v="3"/>
    <x v="9"/>
    <x v="1"/>
    <s v="Remote Start"/>
    <x v="0"/>
    <x v="1"/>
    <x v="1"/>
  </r>
  <r>
    <x v="11"/>
    <s v="Explorer"/>
    <n v="2011"/>
    <n v="101338"/>
    <n v="25396.168000000001"/>
    <x v="0"/>
    <x v="2"/>
    <x v="0"/>
    <s v="Remote Start, Backup Camera, Leather Seats"/>
    <x v="2"/>
    <x v="2"/>
    <x v="1"/>
  </r>
  <r>
    <x v="5"/>
    <s v="Mazda3"/>
    <n v="2011"/>
    <n v="79652"/>
    <n v="7130.5679999999902"/>
    <x v="0"/>
    <x v="7"/>
    <x v="1"/>
    <s v="Heated Seats, Leather Seats, Sunroof"/>
    <x v="2"/>
    <x v="1"/>
    <x v="1"/>
  </r>
  <r>
    <x v="11"/>
    <s v="Explorer"/>
    <n v="2017"/>
    <n v="145222"/>
    <n v="5497.1760000000004"/>
    <x v="0"/>
    <x v="5"/>
    <x v="0"/>
    <s v="Remote Start"/>
    <x v="0"/>
    <x v="0"/>
    <x v="1"/>
  </r>
  <r>
    <x v="12"/>
    <s v="Model S"/>
    <n v="2018"/>
    <n v="148951"/>
    <n v="7607.12"/>
    <x v="3"/>
    <x v="5"/>
    <x v="0"/>
    <s v="Remote Start, Sunroof, Heated Seats, Leather Seats"/>
    <x v="1"/>
    <x v="0"/>
    <x v="1"/>
  </r>
  <r>
    <x v="19"/>
    <s v="Cayenne"/>
    <n v="2010"/>
    <n v="57256"/>
    <n v="27287.248"/>
    <x v="1"/>
    <x v="6"/>
    <x v="1"/>
    <s v="Bluetooth, Sunroof, Heated Seats, GPS"/>
    <x v="1"/>
    <x v="0"/>
    <x v="1"/>
  </r>
  <r>
    <x v="19"/>
    <n v="911"/>
    <n v="2019"/>
    <n v="5658"/>
    <n v="16510.248"/>
    <x v="2"/>
    <x v="2"/>
    <x v="1"/>
    <s v="Sunroof, GPS, Bluetooth, Backup Camera"/>
    <x v="1"/>
    <x v="2"/>
    <x v="1"/>
  </r>
  <r>
    <x v="5"/>
    <s v="CX-9"/>
    <n v="2013"/>
    <n v="68960"/>
    <n v="6732.2079999999996"/>
    <x v="2"/>
    <x v="8"/>
    <x v="0"/>
    <s v="Sunroof, Backup Camera, Heated Seats"/>
    <x v="2"/>
    <x v="0"/>
    <x v="1"/>
  </r>
  <r>
    <x v="8"/>
    <s v="XF"/>
    <n v="2021"/>
    <n v="18127"/>
    <n v="31181.919999999998"/>
    <x v="0"/>
    <x v="3"/>
    <x v="0"/>
    <s v="Leather Seats, GPS, Remote Start"/>
    <x v="2"/>
    <x v="2"/>
    <x v="1"/>
  </r>
  <r>
    <x v="17"/>
    <s v="Charger"/>
    <n v="2016"/>
    <n v="114988"/>
    <n v="10750.09"/>
    <x v="2"/>
    <x v="2"/>
    <x v="0"/>
    <s v="Backup Camera, GPS, Bluetooth"/>
    <x v="2"/>
    <x v="0"/>
    <x v="0"/>
  </r>
  <r>
    <x v="13"/>
    <s v="Camry"/>
    <n v="2022"/>
    <n v="82039"/>
    <n v="17899.792000000001"/>
    <x v="2"/>
    <x v="8"/>
    <x v="1"/>
    <s v="GPS"/>
    <x v="0"/>
    <x v="0"/>
    <x v="1"/>
  </r>
  <r>
    <x v="9"/>
    <s v="X7"/>
    <n v="2020"/>
    <n v="19574"/>
    <n v="38782.336000000003"/>
    <x v="3"/>
    <x v="2"/>
    <x v="0"/>
    <s v="Sunroof, Remote Start, Leather Seats"/>
    <x v="2"/>
    <x v="0"/>
    <x v="1"/>
  </r>
  <r>
    <x v="4"/>
    <s v="Tiguan"/>
    <n v="2014"/>
    <n v="68966"/>
    <n v="34403.775999999998"/>
    <x v="1"/>
    <x v="8"/>
    <x v="0"/>
    <s v="Leather Seats"/>
    <x v="0"/>
    <x v="0"/>
    <x v="1"/>
  </r>
  <r>
    <x v="6"/>
    <s v="Q7"/>
    <n v="2018"/>
    <n v="88350"/>
    <n v="38067.351999999999"/>
    <x v="0"/>
    <x v="2"/>
    <x v="0"/>
    <s v="GPS, Leather Seats"/>
    <x v="3"/>
    <x v="0"/>
    <x v="1"/>
  </r>
  <r>
    <x v="13"/>
    <s v="Highlander"/>
    <n v="2014"/>
    <n v="37991"/>
    <n v="46963.16"/>
    <x v="2"/>
    <x v="5"/>
    <x v="1"/>
    <s v="GPS"/>
    <x v="0"/>
    <x v="0"/>
    <x v="0"/>
  </r>
  <r>
    <x v="17"/>
    <s v="Pacifica"/>
    <n v="2013"/>
    <n v="97634"/>
    <n v="25641.896000000001"/>
    <x v="3"/>
    <x v="8"/>
    <x v="1"/>
    <s v="Remote Start"/>
    <x v="0"/>
    <x v="2"/>
    <x v="1"/>
  </r>
  <r>
    <x v="7"/>
    <s v="Malibu"/>
    <n v="2019"/>
    <n v="122566"/>
    <n v="26372.112000000001"/>
    <x v="3"/>
    <x v="9"/>
    <x v="0"/>
    <s v="Sunroof, Remote Start, Heated Seats, GPS"/>
    <x v="1"/>
    <x v="2"/>
    <x v="1"/>
  </r>
  <r>
    <x v="5"/>
    <s v="Mazda6"/>
    <n v="2021"/>
    <n v="142255"/>
    <n v="24780.592000000001"/>
    <x v="2"/>
    <x v="0"/>
    <x v="0"/>
    <s v="Backup Camera, Remote Start"/>
    <x v="3"/>
    <x v="1"/>
    <x v="1"/>
  </r>
  <r>
    <x v="8"/>
    <s v="I-Pace"/>
    <n v="2013"/>
    <n v="144920"/>
    <n v="20600.88"/>
    <x v="2"/>
    <x v="9"/>
    <x v="0"/>
    <s v="Sunroof, Leather Seats"/>
    <x v="3"/>
    <x v="0"/>
    <x v="1"/>
  </r>
  <r>
    <x v="7"/>
    <s v="Traverse"/>
    <n v="2020"/>
    <n v="58615"/>
    <n v="26811.008000000002"/>
    <x v="0"/>
    <x v="7"/>
    <x v="0"/>
    <s v="Backup Camera, Leather Seats"/>
    <x v="3"/>
    <x v="1"/>
    <x v="1"/>
  </r>
  <r>
    <x v="13"/>
    <s v="Tacoma"/>
    <n v="2011"/>
    <n v="96291"/>
    <n v="37602.576000000001"/>
    <x v="3"/>
    <x v="3"/>
    <x v="1"/>
    <s v="Remote Start, GPS"/>
    <x v="3"/>
    <x v="2"/>
    <x v="1"/>
  </r>
  <r>
    <x v="9"/>
    <s v="X3"/>
    <n v="2018"/>
    <n v="113779"/>
    <n v="6033.2960000000003"/>
    <x v="0"/>
    <x v="2"/>
    <x v="1"/>
    <s v="Backup Camera"/>
    <x v="0"/>
    <x v="1"/>
    <x v="1"/>
  </r>
  <r>
    <x v="2"/>
    <s v="Fit"/>
    <n v="2018"/>
    <n v="40330"/>
    <n v="31476.616000000002"/>
    <x v="1"/>
    <x v="7"/>
    <x v="0"/>
    <s v="Remote Start, Sunroof, Bluetooth"/>
    <x v="2"/>
    <x v="0"/>
    <x v="1"/>
  </r>
  <r>
    <x v="11"/>
    <s v="Focus"/>
    <n v="2018"/>
    <n v="53680"/>
    <n v="15720.22"/>
    <x v="3"/>
    <x v="9"/>
    <x v="1"/>
    <s v="Sunroof, Backup Camera, Remote Start, GPS"/>
    <x v="1"/>
    <x v="2"/>
    <x v="0"/>
  </r>
  <r>
    <x v="10"/>
    <s v="500X"/>
    <n v="2014"/>
    <n v="128771"/>
    <n v="27846.047999999999"/>
    <x v="1"/>
    <x v="4"/>
    <x v="1"/>
    <s v="Leather Seats"/>
    <x v="0"/>
    <x v="1"/>
    <x v="1"/>
  </r>
  <r>
    <x v="5"/>
    <s v="CX-5"/>
    <n v="2019"/>
    <n v="113581"/>
    <n v="21158.495999999999"/>
    <x v="2"/>
    <x v="1"/>
    <x v="0"/>
    <s v="Leather Seats, Sunroof, Bluetooth"/>
    <x v="2"/>
    <x v="0"/>
    <x v="1"/>
  </r>
  <r>
    <x v="7"/>
    <s v="Malibu"/>
    <n v="2017"/>
    <n v="83760"/>
    <n v="39012.224000000002"/>
    <x v="2"/>
    <x v="3"/>
    <x v="0"/>
    <s v="Heated Seats, Backup Camera, Remote Start, GPS"/>
    <x v="1"/>
    <x v="1"/>
    <x v="1"/>
  </r>
  <r>
    <x v="6"/>
    <s v="Q7"/>
    <n v="2015"/>
    <n v="32322"/>
    <n v="31428.312000000002"/>
    <x v="3"/>
    <x v="0"/>
    <x v="1"/>
    <s v="Leather Seats, Remote Start, Backup Camera, Bluetooth"/>
    <x v="1"/>
    <x v="0"/>
    <x v="1"/>
  </r>
  <r>
    <x v="9"/>
    <s v="5 Series"/>
    <n v="2017"/>
    <n v="117151"/>
    <n v="17908.21"/>
    <x v="0"/>
    <x v="2"/>
    <x v="0"/>
    <s v="Heated Seats"/>
    <x v="0"/>
    <x v="0"/>
    <x v="0"/>
  </r>
  <r>
    <x v="18"/>
    <s v="Legacy"/>
    <n v="2010"/>
    <n v="147762"/>
    <n v="11281.848"/>
    <x v="1"/>
    <x v="0"/>
    <x v="0"/>
    <s v="Heated Seats, GPS, Leather Seats"/>
    <x v="2"/>
    <x v="1"/>
    <x v="1"/>
  </r>
  <r>
    <x v="8"/>
    <s v="F-Type"/>
    <n v="2018"/>
    <n v="117283"/>
    <n v="5858.3440000000001"/>
    <x v="2"/>
    <x v="1"/>
    <x v="1"/>
    <s v="Remote Start, Backup Camera"/>
    <x v="3"/>
    <x v="2"/>
    <x v="1"/>
  </r>
  <r>
    <x v="17"/>
    <s v="Charger"/>
    <n v="2013"/>
    <n v="83814"/>
    <n v="26452.047999999999"/>
    <x v="2"/>
    <x v="5"/>
    <x v="1"/>
    <s v="Bluetooth"/>
    <x v="0"/>
    <x v="1"/>
    <x v="1"/>
  </r>
  <r>
    <x v="9"/>
    <s v="5 Series"/>
    <n v="2015"/>
    <n v="128341"/>
    <n v="34716.28"/>
    <x v="1"/>
    <x v="4"/>
    <x v="0"/>
    <s v="Remote Start, Leather Seats"/>
    <x v="3"/>
    <x v="0"/>
    <x v="1"/>
  </r>
  <r>
    <x v="16"/>
    <s v="Maxima"/>
    <n v="2017"/>
    <n v="28245"/>
    <n v="21989.119999999999"/>
    <x v="0"/>
    <x v="5"/>
    <x v="1"/>
    <s v="Sunroof, Remote Start, Leather Seats"/>
    <x v="2"/>
    <x v="0"/>
    <x v="0"/>
  </r>
  <r>
    <x v="15"/>
    <s v="A-Class"/>
    <n v="2010"/>
    <n v="59818"/>
    <n v="28643.072"/>
    <x v="2"/>
    <x v="6"/>
    <x v="1"/>
    <s v="Sunroof, Backup Camera"/>
    <x v="3"/>
    <x v="0"/>
    <x v="1"/>
  </r>
  <r>
    <x v="6"/>
    <s v="Q7"/>
    <n v="2013"/>
    <n v="37205"/>
    <n v="32674.92"/>
    <x v="1"/>
    <x v="5"/>
    <x v="1"/>
    <s v="Leather Seats, Backup Camera"/>
    <x v="3"/>
    <x v="2"/>
    <x v="1"/>
  </r>
  <r>
    <x v="13"/>
    <s v="Tacoma"/>
    <n v="2012"/>
    <n v="96361"/>
    <n v="12663.504000000001"/>
    <x v="2"/>
    <x v="0"/>
    <x v="1"/>
    <s v="Bluetooth, GPS, Backup Camera"/>
    <x v="2"/>
    <x v="1"/>
    <x v="1"/>
  </r>
  <r>
    <x v="10"/>
    <s v="500X"/>
    <n v="2015"/>
    <n v="146235"/>
    <n v="36311.472000000002"/>
    <x v="1"/>
    <x v="0"/>
    <x v="1"/>
    <s v="Bluetooth, Sunroof"/>
    <x v="3"/>
    <x v="2"/>
    <x v="1"/>
  </r>
  <r>
    <x v="12"/>
    <s v="Model 3"/>
    <n v="2013"/>
    <n v="46553"/>
    <n v="22183.103999999999"/>
    <x v="0"/>
    <x v="2"/>
    <x v="0"/>
    <s v="Bluetooth"/>
    <x v="0"/>
    <x v="1"/>
    <x v="1"/>
  </r>
  <r>
    <x v="19"/>
    <s v="Taycan"/>
    <n v="2022"/>
    <n v="148304"/>
    <n v="47805.03"/>
    <x v="2"/>
    <x v="2"/>
    <x v="0"/>
    <s v="GPS, Leather Seats"/>
    <x v="3"/>
    <x v="1"/>
    <x v="0"/>
  </r>
  <r>
    <x v="2"/>
    <s v="CR-V"/>
    <n v="2010"/>
    <n v="142496"/>
    <n v="19041.743999999999"/>
    <x v="0"/>
    <x v="3"/>
    <x v="1"/>
    <s v="Bluetooth, Sunroof"/>
    <x v="3"/>
    <x v="1"/>
    <x v="1"/>
  </r>
  <r>
    <x v="5"/>
    <s v="Mazda3"/>
    <n v="2020"/>
    <n v="142324"/>
    <n v="33664.199999999997"/>
    <x v="1"/>
    <x v="9"/>
    <x v="0"/>
    <s v="Backup Camera, Sunroof, Leather Seats"/>
    <x v="2"/>
    <x v="0"/>
    <x v="1"/>
  </r>
  <r>
    <x v="1"/>
    <s v="Velar"/>
    <n v="2022"/>
    <n v="80885"/>
    <n v="18222.168000000001"/>
    <x v="1"/>
    <x v="4"/>
    <x v="0"/>
    <s v="Leather Seats, GPS"/>
    <x v="3"/>
    <x v="2"/>
    <x v="1"/>
  </r>
  <r>
    <x v="14"/>
    <s v="Equinox"/>
    <n v="2016"/>
    <n v="15978"/>
    <n v="7712.6"/>
    <x v="1"/>
    <x v="4"/>
    <x v="0"/>
    <s v="Leather Seats, Heated Seats"/>
    <x v="3"/>
    <x v="0"/>
    <x v="1"/>
  </r>
  <r>
    <x v="5"/>
    <s v="CX-5"/>
    <n v="2019"/>
    <n v="17871"/>
    <n v="22560.400000000001"/>
    <x v="2"/>
    <x v="2"/>
    <x v="1"/>
    <s v="Sunroof"/>
    <x v="0"/>
    <x v="0"/>
    <x v="1"/>
  </r>
  <r>
    <x v="12"/>
    <s v="Model X"/>
    <n v="2020"/>
    <n v="63345"/>
    <n v="34904.112000000001"/>
    <x v="3"/>
    <x v="9"/>
    <x v="0"/>
    <s v="Sunroof, Leather Seats, Remote Start, Backup Camera"/>
    <x v="1"/>
    <x v="2"/>
    <x v="1"/>
  </r>
  <r>
    <x v="7"/>
    <s v="Equinox"/>
    <n v="2018"/>
    <n v="76859"/>
    <n v="21327.49"/>
    <x v="2"/>
    <x v="6"/>
    <x v="0"/>
    <s v="Sunroof, Backup Camera, Remote Start"/>
    <x v="2"/>
    <x v="1"/>
    <x v="0"/>
  </r>
  <r>
    <x v="2"/>
    <s v="Accord"/>
    <n v="2019"/>
    <n v="97273"/>
    <n v="6734.2879999999996"/>
    <x v="3"/>
    <x v="7"/>
    <x v="1"/>
    <s v="GPS"/>
    <x v="0"/>
    <x v="0"/>
    <x v="1"/>
  </r>
  <r>
    <x v="5"/>
    <s v="CX-9"/>
    <n v="2021"/>
    <n v="16471"/>
    <n v="30631.831999999999"/>
    <x v="3"/>
    <x v="5"/>
    <x v="1"/>
    <s v="Backup Camera, GPS, Heated Seats, Sunroof"/>
    <x v="1"/>
    <x v="2"/>
    <x v="1"/>
  </r>
  <r>
    <x v="16"/>
    <s v="Leaf"/>
    <n v="2020"/>
    <n v="92949"/>
    <n v="11173.056"/>
    <x v="3"/>
    <x v="4"/>
    <x v="0"/>
    <s v="GPS"/>
    <x v="0"/>
    <x v="1"/>
    <x v="1"/>
  </r>
  <r>
    <x v="18"/>
    <s v="Crosstrek"/>
    <n v="2020"/>
    <n v="133871"/>
    <n v="23644.799999999999"/>
    <x v="2"/>
    <x v="1"/>
    <x v="1"/>
    <s v="Sunroof"/>
    <x v="0"/>
    <x v="2"/>
    <x v="1"/>
  </r>
  <r>
    <x v="3"/>
    <s v="Optima"/>
    <n v="2012"/>
    <n v="76776"/>
    <n v="11879.43"/>
    <x v="1"/>
    <x v="3"/>
    <x v="0"/>
    <s v="Remote Start, GPS, Sunroof"/>
    <x v="2"/>
    <x v="1"/>
    <x v="0"/>
  </r>
  <r>
    <x v="9"/>
    <s v="3 Series"/>
    <n v="2020"/>
    <n v="9013"/>
    <n v="28732.608"/>
    <x v="1"/>
    <x v="8"/>
    <x v="1"/>
    <s v="Heated Seats, Remote Start"/>
    <x v="3"/>
    <x v="2"/>
    <x v="1"/>
  </r>
  <r>
    <x v="13"/>
    <s v="Highlander"/>
    <n v="2020"/>
    <n v="12977"/>
    <n v="42824.01"/>
    <x v="0"/>
    <x v="2"/>
    <x v="0"/>
    <s v="Leather Seats, Heated Seats"/>
    <x v="3"/>
    <x v="1"/>
    <x v="0"/>
  </r>
  <r>
    <x v="15"/>
    <s v="C-Class"/>
    <n v="2017"/>
    <n v="26123"/>
    <n v="13170.08"/>
    <x v="2"/>
    <x v="1"/>
    <x v="1"/>
    <s v="Backup Camera, Remote Start"/>
    <x v="3"/>
    <x v="0"/>
    <x v="1"/>
  </r>
  <r>
    <x v="7"/>
    <s v="Malibu"/>
    <n v="2022"/>
    <n v="51602"/>
    <n v="9638.1119999999992"/>
    <x v="1"/>
    <x v="3"/>
    <x v="0"/>
    <s v="Backup Camera"/>
    <x v="0"/>
    <x v="1"/>
    <x v="1"/>
  </r>
  <r>
    <x v="17"/>
    <n v="300"/>
    <n v="2012"/>
    <n v="34009"/>
    <n v="34410.752"/>
    <x v="0"/>
    <x v="3"/>
    <x v="0"/>
    <s v="Backup Camera, Sunroof, Leather Seats, Bluetooth"/>
    <x v="1"/>
    <x v="2"/>
    <x v="1"/>
  </r>
  <r>
    <x v="11"/>
    <s v="Focus"/>
    <n v="2022"/>
    <n v="19954"/>
    <n v="21180.151999999998"/>
    <x v="1"/>
    <x v="5"/>
    <x v="1"/>
    <s v="Backup Camera, Bluetooth"/>
    <x v="3"/>
    <x v="0"/>
    <x v="1"/>
  </r>
  <r>
    <x v="12"/>
    <s v="Model 3"/>
    <n v="2013"/>
    <n v="49240"/>
    <n v="17153.488000000001"/>
    <x v="1"/>
    <x v="2"/>
    <x v="1"/>
    <s v="Remote Start, Leather Seats"/>
    <x v="3"/>
    <x v="0"/>
    <x v="1"/>
  </r>
  <r>
    <x v="14"/>
    <s v="Silverado"/>
    <n v="2018"/>
    <n v="78849"/>
    <n v="14644.76"/>
    <x v="1"/>
    <x v="2"/>
    <x v="1"/>
    <s v="Backup Camera, Remote Start"/>
    <x v="3"/>
    <x v="1"/>
    <x v="1"/>
  </r>
  <r>
    <x v="17"/>
    <n v="300"/>
    <n v="2012"/>
    <n v="98418"/>
    <n v="30545.583999999999"/>
    <x v="3"/>
    <x v="9"/>
    <x v="0"/>
    <s v="Remote Start, GPS, Bluetooth"/>
    <x v="2"/>
    <x v="2"/>
    <x v="1"/>
  </r>
  <r>
    <x v="14"/>
    <s v="Malibu"/>
    <n v="2020"/>
    <n v="69432"/>
    <n v="33861.576000000001"/>
    <x v="3"/>
    <x v="3"/>
    <x v="1"/>
    <s v="Remote Start"/>
    <x v="0"/>
    <x v="2"/>
    <x v="1"/>
  </r>
  <r>
    <x v="16"/>
    <s v="Leaf"/>
    <n v="2017"/>
    <n v="32736"/>
    <n v="20056.099999999999"/>
    <x v="3"/>
    <x v="1"/>
    <x v="0"/>
    <s v="Sunroof, Remote Start"/>
    <x v="3"/>
    <x v="0"/>
    <x v="0"/>
  </r>
  <r>
    <x v="7"/>
    <s v="Silverado"/>
    <n v="2010"/>
    <n v="18627"/>
    <n v="21398.887999999999"/>
    <x v="2"/>
    <x v="6"/>
    <x v="1"/>
    <s v="Heated Seats"/>
    <x v="0"/>
    <x v="0"/>
    <x v="1"/>
  </r>
  <r>
    <x v="9"/>
    <s v="X3"/>
    <n v="2011"/>
    <n v="131989"/>
    <n v="37827.591999999997"/>
    <x v="3"/>
    <x v="7"/>
    <x v="0"/>
    <s v="Sunroof, Backup Camera, Heated Seats"/>
    <x v="2"/>
    <x v="0"/>
    <x v="1"/>
  </r>
  <r>
    <x v="16"/>
    <s v="Leaf"/>
    <n v="2016"/>
    <n v="91390"/>
    <n v="28271.504000000001"/>
    <x v="0"/>
    <x v="9"/>
    <x v="1"/>
    <s v="Sunroof, Remote Start, GPS, Heated Seats"/>
    <x v="1"/>
    <x v="1"/>
    <x v="1"/>
  </r>
  <r>
    <x v="2"/>
    <s v="Accord"/>
    <n v="2016"/>
    <n v="104207"/>
    <n v="30266"/>
    <x v="2"/>
    <x v="2"/>
    <x v="1"/>
    <s v="Backup Camera"/>
    <x v="0"/>
    <x v="2"/>
    <x v="1"/>
  </r>
  <r>
    <x v="6"/>
    <s v="Q7"/>
    <n v="2010"/>
    <n v="55583"/>
    <n v="19708.831999999999"/>
    <x v="1"/>
    <x v="3"/>
    <x v="0"/>
    <s v="GPS, Bluetooth, Leather Seats"/>
    <x v="2"/>
    <x v="1"/>
    <x v="1"/>
  </r>
  <r>
    <x v="17"/>
    <s v="Charger"/>
    <n v="2022"/>
    <n v="100686"/>
    <n v="8210.7999999999993"/>
    <x v="3"/>
    <x v="5"/>
    <x v="1"/>
    <s v="Sunroof, Bluetooth, Leather Seats, Remote Start"/>
    <x v="1"/>
    <x v="0"/>
    <x v="1"/>
  </r>
  <r>
    <x v="18"/>
    <s v="Legacy"/>
    <n v="2014"/>
    <n v="18453"/>
    <n v="14766.28"/>
    <x v="3"/>
    <x v="4"/>
    <x v="0"/>
    <s v="Sunroof"/>
    <x v="0"/>
    <x v="1"/>
    <x v="0"/>
  </r>
  <r>
    <x v="0"/>
    <s v="Sonata"/>
    <n v="2014"/>
    <n v="22578"/>
    <n v="12945.768"/>
    <x v="1"/>
    <x v="2"/>
    <x v="1"/>
    <s v="Remote Start, Backup Camera"/>
    <x v="3"/>
    <x v="1"/>
    <x v="1"/>
  </r>
  <r>
    <x v="12"/>
    <s v="Model 3"/>
    <n v="2013"/>
    <n v="98820"/>
    <n v="12651.856"/>
    <x v="2"/>
    <x v="5"/>
    <x v="1"/>
    <s v="Leather Seats, Backup Camera"/>
    <x v="3"/>
    <x v="2"/>
    <x v="1"/>
  </r>
  <r>
    <x v="14"/>
    <s v="Malibu"/>
    <n v="2013"/>
    <n v="81095"/>
    <n v="29373.376"/>
    <x v="3"/>
    <x v="0"/>
    <x v="0"/>
    <s v="Sunroof, Bluetooth, Heated Seats"/>
    <x v="2"/>
    <x v="1"/>
    <x v="1"/>
  </r>
  <r>
    <x v="8"/>
    <s v="XF"/>
    <n v="2020"/>
    <n v="122841"/>
    <n v="34823.696000000004"/>
    <x v="3"/>
    <x v="6"/>
    <x v="0"/>
    <s v="Backup Camera, GPS, Remote Start, Bluetooth"/>
    <x v="1"/>
    <x v="0"/>
    <x v="1"/>
  </r>
  <r>
    <x v="3"/>
    <s v="Soul"/>
    <n v="2015"/>
    <n v="130639"/>
    <n v="38049.088000000003"/>
    <x v="1"/>
    <x v="8"/>
    <x v="1"/>
    <s v="Remote Start, Heated Seats"/>
    <x v="3"/>
    <x v="2"/>
    <x v="1"/>
  </r>
  <r>
    <x v="16"/>
    <s v="Altima"/>
    <n v="2015"/>
    <n v="128244"/>
    <n v="11401.384"/>
    <x v="0"/>
    <x v="3"/>
    <x v="0"/>
    <s v="Remote Start, GPS, Sunroof"/>
    <x v="2"/>
    <x v="2"/>
    <x v="1"/>
  </r>
  <r>
    <x v="0"/>
    <s v="Santa Fe"/>
    <n v="2019"/>
    <n v="77853"/>
    <n v="45068.32"/>
    <x v="3"/>
    <x v="2"/>
    <x v="0"/>
    <s v="Remote Start, GPS, Sunroof, Heated Seats"/>
    <x v="1"/>
    <x v="2"/>
    <x v="0"/>
  </r>
  <r>
    <x v="5"/>
    <s v="CX-5"/>
    <n v="2018"/>
    <n v="126266"/>
    <n v="10517.376"/>
    <x v="0"/>
    <x v="9"/>
    <x v="1"/>
    <s v="Bluetooth"/>
    <x v="0"/>
    <x v="2"/>
    <x v="1"/>
  </r>
  <r>
    <x v="14"/>
    <s v="Equinox"/>
    <n v="2017"/>
    <n v="114990"/>
    <n v="20173.135999999999"/>
    <x v="3"/>
    <x v="5"/>
    <x v="1"/>
    <s v="Backup Camera, GPS"/>
    <x v="3"/>
    <x v="1"/>
    <x v="1"/>
  </r>
  <r>
    <x v="14"/>
    <s v="Silverado"/>
    <n v="2022"/>
    <n v="35846"/>
    <n v="9984.8719999999994"/>
    <x v="0"/>
    <x v="3"/>
    <x v="1"/>
    <s v="Backup Camera, Heated Seats, Remote Start"/>
    <x v="2"/>
    <x v="0"/>
    <x v="1"/>
  </r>
  <r>
    <x v="9"/>
    <s v="X7"/>
    <n v="2016"/>
    <n v="11771"/>
    <n v="26974.328000000001"/>
    <x v="2"/>
    <x v="0"/>
    <x v="1"/>
    <s v="Leather Seats, Sunroof, Remote Start"/>
    <x v="2"/>
    <x v="0"/>
    <x v="1"/>
  </r>
  <r>
    <x v="11"/>
    <s v="Focus"/>
    <n v="2013"/>
    <n v="124467"/>
    <n v="45464.06"/>
    <x v="1"/>
    <x v="0"/>
    <x v="1"/>
    <s v="GPS, Sunroof, Remote Start, Heated Seats"/>
    <x v="1"/>
    <x v="1"/>
    <x v="0"/>
  </r>
  <r>
    <x v="10"/>
    <s v="Panda"/>
    <n v="2014"/>
    <n v="148507"/>
    <n v="29559.511999999999"/>
    <x v="3"/>
    <x v="6"/>
    <x v="1"/>
    <s v="Heated Seats"/>
    <x v="0"/>
    <x v="2"/>
    <x v="1"/>
  </r>
  <r>
    <x v="16"/>
    <s v="Altima"/>
    <n v="2022"/>
    <n v="121539"/>
    <n v="17305.295999999998"/>
    <x v="3"/>
    <x v="5"/>
    <x v="0"/>
    <s v="Bluetooth, GPS, Sunroof, Backup Camera"/>
    <x v="1"/>
    <x v="2"/>
    <x v="1"/>
  </r>
  <r>
    <x v="7"/>
    <s v="Traverse"/>
    <n v="2016"/>
    <n v="142377"/>
    <n v="30661.031999999999"/>
    <x v="1"/>
    <x v="3"/>
    <x v="1"/>
    <s v="Sunroof, Leather Seats"/>
    <x v="3"/>
    <x v="0"/>
    <x v="1"/>
  </r>
  <r>
    <x v="16"/>
    <s v="Rogue"/>
    <n v="2019"/>
    <n v="132250"/>
    <n v="24726.031999999999"/>
    <x v="1"/>
    <x v="1"/>
    <x v="0"/>
    <s v="Remote Start, Sunroof"/>
    <x v="3"/>
    <x v="0"/>
    <x v="1"/>
  </r>
  <r>
    <x v="18"/>
    <s v="Impreza"/>
    <n v="2014"/>
    <n v="121747"/>
    <n v="37974.379999999997"/>
    <x v="2"/>
    <x v="3"/>
    <x v="1"/>
    <s v="GPS, Remote Start, Bluetooth, Leather Seats"/>
    <x v="1"/>
    <x v="0"/>
    <x v="0"/>
  </r>
  <r>
    <x v="17"/>
    <s v="Charger"/>
    <n v="2015"/>
    <n v="19455"/>
    <n v="32659.416000000001"/>
    <x v="0"/>
    <x v="2"/>
    <x v="0"/>
    <s v="Heated Seats, Sunroof"/>
    <x v="3"/>
    <x v="0"/>
    <x v="1"/>
  </r>
  <r>
    <x v="13"/>
    <s v="Camry"/>
    <n v="2017"/>
    <n v="80884"/>
    <n v="37421.919999999998"/>
    <x v="3"/>
    <x v="6"/>
    <x v="0"/>
    <s v="Remote Start, GPS, Heated Seats, Bluetooth"/>
    <x v="1"/>
    <x v="2"/>
    <x v="1"/>
  </r>
  <r>
    <x v="6"/>
    <s v="Q5"/>
    <n v="2011"/>
    <n v="112219"/>
    <n v="28554.784"/>
    <x v="0"/>
    <x v="2"/>
    <x v="1"/>
    <s v="Sunroof"/>
    <x v="0"/>
    <x v="2"/>
    <x v="1"/>
  </r>
  <r>
    <x v="6"/>
    <s v="Q5"/>
    <n v="2017"/>
    <n v="127870"/>
    <n v="7693.0959999999995"/>
    <x v="0"/>
    <x v="9"/>
    <x v="1"/>
    <s v="Leather Seats, Heated Seats, Sunroof"/>
    <x v="2"/>
    <x v="2"/>
    <x v="1"/>
  </r>
  <r>
    <x v="7"/>
    <s v="Traverse"/>
    <n v="2021"/>
    <n v="11164"/>
    <n v="35939.94"/>
    <x v="1"/>
    <x v="3"/>
    <x v="0"/>
    <s v="Sunroof, Leather Seats, Heated Seats, Remote Start"/>
    <x v="1"/>
    <x v="1"/>
    <x v="0"/>
  </r>
  <r>
    <x v="11"/>
    <s v="Escape"/>
    <n v="2021"/>
    <n v="96158"/>
    <n v="19040.490000000002"/>
    <x v="3"/>
    <x v="4"/>
    <x v="0"/>
    <s v="Backup Camera, Bluetooth, Sunroof"/>
    <x v="2"/>
    <x v="0"/>
    <x v="0"/>
  </r>
  <r>
    <x v="16"/>
    <s v="Sentra"/>
    <n v="2012"/>
    <n v="92939"/>
    <n v="19067.504000000001"/>
    <x v="2"/>
    <x v="4"/>
    <x v="1"/>
    <s v="Heated Seats"/>
    <x v="0"/>
    <x v="0"/>
    <x v="1"/>
  </r>
  <r>
    <x v="15"/>
    <s v="A-Class"/>
    <n v="2019"/>
    <n v="10621"/>
    <n v="18068.112000000001"/>
    <x v="3"/>
    <x v="1"/>
    <x v="1"/>
    <s v="GPS, Leather Seats, Bluetooth, Remote Start"/>
    <x v="1"/>
    <x v="2"/>
    <x v="1"/>
  </r>
  <r>
    <x v="10"/>
    <s v="Doblo"/>
    <n v="2013"/>
    <n v="29535"/>
    <n v="35144.951999999997"/>
    <x v="1"/>
    <x v="7"/>
    <x v="1"/>
    <s v="Sunroof, Bluetooth, Heated Seats, GPS"/>
    <x v="1"/>
    <x v="1"/>
    <x v="1"/>
  </r>
  <r>
    <x v="0"/>
    <s v="Sonata"/>
    <n v="2021"/>
    <n v="51860"/>
    <n v="13997.784"/>
    <x v="3"/>
    <x v="4"/>
    <x v="1"/>
    <s v="Heated Seats, Leather Seats"/>
    <x v="3"/>
    <x v="2"/>
    <x v="1"/>
  </r>
  <r>
    <x v="1"/>
    <s v="Defender"/>
    <n v="2011"/>
    <n v="127253"/>
    <n v="29756.74"/>
    <x v="3"/>
    <x v="1"/>
    <x v="0"/>
    <s v="Sunroof, Leather Seats, Heated Seats"/>
    <x v="2"/>
    <x v="2"/>
    <x v="0"/>
  </r>
  <r>
    <x v="6"/>
    <s v="Q5"/>
    <n v="2016"/>
    <n v="121282"/>
    <n v="34861.279999999999"/>
    <x v="0"/>
    <x v="6"/>
    <x v="1"/>
    <s v="Sunroof, GPS"/>
    <x v="3"/>
    <x v="1"/>
    <x v="1"/>
  </r>
  <r>
    <x v="0"/>
    <s v="Elantra"/>
    <n v="2010"/>
    <n v="120465"/>
    <n v="4400.84"/>
    <x v="2"/>
    <x v="1"/>
    <x v="1"/>
    <s v="Backup Camera, Bluetooth"/>
    <x v="3"/>
    <x v="2"/>
    <x v="1"/>
  </r>
  <r>
    <x v="11"/>
    <s v="Explorer"/>
    <n v="2016"/>
    <n v="144356"/>
    <n v="21737.632000000001"/>
    <x v="2"/>
    <x v="6"/>
    <x v="0"/>
    <s v="Heated Seats, Backup Camera, Remote Start"/>
    <x v="2"/>
    <x v="2"/>
    <x v="1"/>
  </r>
  <r>
    <x v="14"/>
    <s v="Traverse"/>
    <n v="2016"/>
    <n v="50438"/>
    <n v="37579.991999999998"/>
    <x v="2"/>
    <x v="3"/>
    <x v="1"/>
    <s v="Leather Seats, Bluetooth, Sunroof, GPS"/>
    <x v="1"/>
    <x v="0"/>
    <x v="1"/>
  </r>
  <r>
    <x v="11"/>
    <s v="Mustang"/>
    <n v="2020"/>
    <n v="54043"/>
    <n v="16050.144"/>
    <x v="2"/>
    <x v="0"/>
    <x v="1"/>
    <s v="Heated Seats, Bluetooth, GPS, Leather Seats"/>
    <x v="1"/>
    <x v="2"/>
    <x v="1"/>
  </r>
  <r>
    <x v="8"/>
    <s v="I-Pace"/>
    <n v="2014"/>
    <n v="92706"/>
    <n v="11843.664000000001"/>
    <x v="1"/>
    <x v="2"/>
    <x v="0"/>
    <s v="Backup Camera, Heated Seats, GPS"/>
    <x v="2"/>
    <x v="1"/>
    <x v="1"/>
  </r>
  <r>
    <x v="9"/>
    <s v="X7"/>
    <n v="2017"/>
    <n v="115915"/>
    <n v="28757.84"/>
    <x v="3"/>
    <x v="9"/>
    <x v="1"/>
    <s v="Bluetooth, Heated Seats, Sunroof, GPS"/>
    <x v="1"/>
    <x v="1"/>
    <x v="1"/>
  </r>
  <r>
    <x v="0"/>
    <s v="Sonata"/>
    <n v="2021"/>
    <n v="118123"/>
    <n v="39650.959999999999"/>
    <x v="1"/>
    <x v="5"/>
    <x v="0"/>
    <s v="GPS, Heated Seats, Backup Camera, Remote Start"/>
    <x v="1"/>
    <x v="2"/>
    <x v="0"/>
  </r>
  <r>
    <x v="13"/>
    <s v="Camry"/>
    <n v="2014"/>
    <n v="143418"/>
    <n v="28875.576000000001"/>
    <x v="1"/>
    <x v="8"/>
    <x v="1"/>
    <s v="Remote Start"/>
    <x v="0"/>
    <x v="2"/>
    <x v="1"/>
  </r>
  <r>
    <x v="14"/>
    <s v="Traverse"/>
    <n v="2020"/>
    <n v="70816"/>
    <n v="12865.304"/>
    <x v="2"/>
    <x v="3"/>
    <x v="0"/>
    <s v="Sunroof"/>
    <x v="0"/>
    <x v="2"/>
    <x v="1"/>
  </r>
  <r>
    <x v="10"/>
    <s v="500X"/>
    <n v="2010"/>
    <n v="8723"/>
    <n v="22763.040000000001"/>
    <x v="3"/>
    <x v="1"/>
    <x v="0"/>
    <s v="Bluetooth"/>
    <x v="0"/>
    <x v="1"/>
    <x v="1"/>
  </r>
  <r>
    <x v="13"/>
    <s v="Corolla"/>
    <n v="2013"/>
    <n v="79087"/>
    <n v="29646.344000000001"/>
    <x v="3"/>
    <x v="1"/>
    <x v="0"/>
    <s v="Bluetooth"/>
    <x v="0"/>
    <x v="0"/>
    <x v="1"/>
  </r>
  <r>
    <x v="5"/>
    <s v="Mazda6"/>
    <n v="2015"/>
    <n v="140846"/>
    <n v="29943.696"/>
    <x v="0"/>
    <x v="8"/>
    <x v="0"/>
    <s v="Remote Start"/>
    <x v="0"/>
    <x v="0"/>
    <x v="1"/>
  </r>
  <r>
    <x v="12"/>
    <s v="Model 3"/>
    <n v="2011"/>
    <n v="112723"/>
    <n v="36574.49"/>
    <x v="2"/>
    <x v="4"/>
    <x v="0"/>
    <s v="Bluetooth, Sunroof"/>
    <x v="3"/>
    <x v="2"/>
    <x v="0"/>
  </r>
  <r>
    <x v="19"/>
    <s v="Panamera"/>
    <n v="2022"/>
    <n v="72706"/>
    <n v="9190.7199999999993"/>
    <x v="3"/>
    <x v="5"/>
    <x v="1"/>
    <s v="Remote Start, Leather Seats, GPS, Sunroof"/>
    <x v="1"/>
    <x v="0"/>
    <x v="1"/>
  </r>
  <r>
    <x v="16"/>
    <s v="Leaf"/>
    <n v="2018"/>
    <n v="74064"/>
    <n v="25052.367999999999"/>
    <x v="2"/>
    <x v="8"/>
    <x v="0"/>
    <s v="Remote Start"/>
    <x v="0"/>
    <x v="2"/>
    <x v="1"/>
  </r>
  <r>
    <x v="17"/>
    <s v="Charger"/>
    <n v="2010"/>
    <n v="69144"/>
    <n v="12067.312"/>
    <x v="2"/>
    <x v="4"/>
    <x v="1"/>
    <s v="Heated Seats, GPS, Sunroof, Backup Camera"/>
    <x v="1"/>
    <x v="1"/>
    <x v="1"/>
  </r>
  <r>
    <x v="3"/>
    <s v="Soul"/>
    <n v="2018"/>
    <n v="30310"/>
    <n v="11598.944"/>
    <x v="2"/>
    <x v="8"/>
    <x v="1"/>
    <s v="Backup Camera, Remote Start"/>
    <x v="3"/>
    <x v="2"/>
    <x v="1"/>
  </r>
  <r>
    <x v="5"/>
    <s v="CX-5"/>
    <n v="2020"/>
    <n v="31326"/>
    <n v="18325.68"/>
    <x v="2"/>
    <x v="7"/>
    <x v="1"/>
    <s v="Remote Start, Leather Seats"/>
    <x v="3"/>
    <x v="2"/>
    <x v="1"/>
  </r>
  <r>
    <x v="2"/>
    <s v="Accord"/>
    <n v="2010"/>
    <n v="128670"/>
    <n v="39862.32"/>
    <x v="2"/>
    <x v="3"/>
    <x v="1"/>
    <s v="Leather Seats"/>
    <x v="0"/>
    <x v="1"/>
    <x v="1"/>
  </r>
  <r>
    <x v="18"/>
    <s v="Outback"/>
    <n v="2013"/>
    <n v="100439"/>
    <n v="41663.449999999997"/>
    <x v="2"/>
    <x v="2"/>
    <x v="1"/>
    <s v="Backup Camera"/>
    <x v="0"/>
    <x v="1"/>
    <x v="0"/>
  </r>
  <r>
    <x v="13"/>
    <s v="Highlander"/>
    <n v="2018"/>
    <n v="57449"/>
    <n v="24757.912"/>
    <x v="2"/>
    <x v="7"/>
    <x v="0"/>
    <s v="Remote Start, Leather Seats, Sunroof"/>
    <x v="2"/>
    <x v="1"/>
    <x v="1"/>
  </r>
  <r>
    <x v="1"/>
    <s v="Velar"/>
    <n v="2015"/>
    <n v="148058"/>
    <n v="37403.536"/>
    <x v="3"/>
    <x v="8"/>
    <x v="0"/>
    <s v="Bluetooth, Sunroof, Backup Camera, Leather Seats"/>
    <x v="1"/>
    <x v="2"/>
    <x v="1"/>
  </r>
  <r>
    <x v="7"/>
    <s v="Malibu"/>
    <n v="2020"/>
    <n v="113733"/>
    <n v="33168.472000000002"/>
    <x v="0"/>
    <x v="4"/>
    <x v="0"/>
    <s v="Backup Camera, Leather Seats, GPS, Heated Seats"/>
    <x v="1"/>
    <x v="2"/>
    <x v="1"/>
  </r>
  <r>
    <x v="8"/>
    <s v="F-Type"/>
    <n v="2013"/>
    <n v="71667"/>
    <n v="10524.46"/>
    <x v="1"/>
    <x v="8"/>
    <x v="1"/>
    <s v="Leather Seats"/>
    <x v="0"/>
    <x v="1"/>
    <x v="0"/>
  </r>
  <r>
    <x v="2"/>
    <s v="Fit"/>
    <n v="2010"/>
    <n v="28050"/>
    <n v="43740.22"/>
    <x v="0"/>
    <x v="0"/>
    <x v="0"/>
    <s v="Bluetooth, GPS, Leather Seats"/>
    <x v="2"/>
    <x v="1"/>
    <x v="0"/>
  </r>
  <r>
    <x v="5"/>
    <s v="MX-5 Miata"/>
    <n v="2014"/>
    <n v="75112"/>
    <n v="20373.928"/>
    <x v="2"/>
    <x v="9"/>
    <x v="1"/>
    <s v="Backup Camera, GPS"/>
    <x v="3"/>
    <x v="2"/>
    <x v="1"/>
  </r>
  <r>
    <x v="13"/>
    <s v="Corolla"/>
    <n v="2012"/>
    <n v="67477"/>
    <n v="30494.416000000001"/>
    <x v="3"/>
    <x v="3"/>
    <x v="1"/>
    <s v="Remote Start, Backup Camera, GPS, Sunroof"/>
    <x v="1"/>
    <x v="0"/>
    <x v="1"/>
  </r>
  <r>
    <x v="18"/>
    <s v="Crosstrek"/>
    <n v="2021"/>
    <n v="72372"/>
    <n v="20944.991999999998"/>
    <x v="1"/>
    <x v="7"/>
    <x v="0"/>
    <s v="GPS, Backup Camera, Leather Seats"/>
    <x v="2"/>
    <x v="2"/>
    <x v="1"/>
  </r>
  <r>
    <x v="1"/>
    <s v="Evoque"/>
    <n v="2013"/>
    <n v="127755"/>
    <n v="34462.639999999999"/>
    <x v="1"/>
    <x v="4"/>
    <x v="0"/>
    <s v="Heated Seats, Sunroof, Backup Camera, Bluetooth"/>
    <x v="1"/>
    <x v="2"/>
    <x v="1"/>
  </r>
  <r>
    <x v="12"/>
    <s v="Model S"/>
    <n v="2021"/>
    <n v="79056"/>
    <n v="11411.02"/>
    <x v="2"/>
    <x v="9"/>
    <x v="0"/>
    <s v="Bluetooth, Leather Seats"/>
    <x v="3"/>
    <x v="0"/>
    <x v="0"/>
  </r>
  <r>
    <x v="3"/>
    <s v="Soul"/>
    <n v="2017"/>
    <n v="123230"/>
    <n v="39648.32"/>
    <x v="0"/>
    <x v="2"/>
    <x v="1"/>
    <s v="GPS, Leather Seats, Remote Start"/>
    <x v="2"/>
    <x v="1"/>
    <x v="0"/>
  </r>
  <r>
    <x v="1"/>
    <s v="Velar"/>
    <n v="2015"/>
    <n v="53942"/>
    <n v="7356.44"/>
    <x v="2"/>
    <x v="3"/>
    <x v="1"/>
    <s v="Heated Seats, Sunroof"/>
    <x v="3"/>
    <x v="1"/>
    <x v="1"/>
  </r>
  <r>
    <x v="15"/>
    <s v="S-Class"/>
    <n v="2013"/>
    <n v="108870"/>
    <n v="29614.144"/>
    <x v="0"/>
    <x v="3"/>
    <x v="1"/>
    <s v="Sunroof, Bluetooth, Backup Camera"/>
    <x v="2"/>
    <x v="2"/>
    <x v="1"/>
  </r>
  <r>
    <x v="14"/>
    <s v="Silverado"/>
    <n v="2015"/>
    <n v="136850"/>
    <n v="32497.448"/>
    <x v="2"/>
    <x v="2"/>
    <x v="1"/>
    <s v="Heated Seats, Backup Camera"/>
    <x v="3"/>
    <x v="2"/>
    <x v="1"/>
  </r>
  <r>
    <x v="7"/>
    <s v="Traverse"/>
    <n v="2015"/>
    <n v="68267"/>
    <n v="10886.1"/>
    <x v="3"/>
    <x v="5"/>
    <x v="1"/>
    <s v="Remote Start"/>
    <x v="0"/>
    <x v="1"/>
    <x v="0"/>
  </r>
  <r>
    <x v="18"/>
    <s v="Crosstrek"/>
    <n v="2019"/>
    <n v="80972"/>
    <n v="18814.335999999999"/>
    <x v="0"/>
    <x v="2"/>
    <x v="0"/>
    <s v="Heated Seats, Sunroof"/>
    <x v="3"/>
    <x v="0"/>
    <x v="1"/>
  </r>
  <r>
    <x v="9"/>
    <s v="X5"/>
    <n v="2019"/>
    <n v="90345"/>
    <n v="26262.407999999999"/>
    <x v="2"/>
    <x v="1"/>
    <x v="0"/>
    <s v="Heated Seats"/>
    <x v="0"/>
    <x v="0"/>
    <x v="1"/>
  </r>
  <r>
    <x v="14"/>
    <s v="Equinox"/>
    <n v="2021"/>
    <n v="119878"/>
    <n v="10224.992"/>
    <x v="2"/>
    <x v="7"/>
    <x v="0"/>
    <s v="Leather Seats, Sunroof, Heated Seats, Backup Camera"/>
    <x v="1"/>
    <x v="0"/>
    <x v="1"/>
  </r>
  <r>
    <x v="2"/>
    <s v="Pilot"/>
    <n v="2020"/>
    <n v="56564"/>
    <n v="22186.536"/>
    <x v="0"/>
    <x v="1"/>
    <x v="1"/>
    <s v="Backup Camera, GPS, Sunroof, Leather Seats"/>
    <x v="1"/>
    <x v="0"/>
    <x v="1"/>
  </r>
  <r>
    <x v="2"/>
    <s v="Civic"/>
    <n v="2010"/>
    <n v="149216"/>
    <n v="29851.56"/>
    <x v="3"/>
    <x v="7"/>
    <x v="0"/>
    <s v="Backup Camera, Sunroof"/>
    <x v="3"/>
    <x v="2"/>
    <x v="1"/>
  </r>
  <r>
    <x v="18"/>
    <s v="Legacy"/>
    <n v="2010"/>
    <n v="108576"/>
    <n v="10559.376"/>
    <x v="3"/>
    <x v="1"/>
    <x v="1"/>
    <s v="Bluetooth"/>
    <x v="0"/>
    <x v="1"/>
    <x v="1"/>
  </r>
  <r>
    <x v="17"/>
    <s v="Pacifica"/>
    <n v="2019"/>
    <n v="109212"/>
    <n v="20030.975999999999"/>
    <x v="3"/>
    <x v="3"/>
    <x v="0"/>
    <s v="Backup Camera, Heated Seats, Sunroof"/>
    <x v="2"/>
    <x v="2"/>
    <x v="1"/>
  </r>
  <r>
    <x v="7"/>
    <s v="Malibu"/>
    <n v="2012"/>
    <n v="50742"/>
    <n v="21415.752"/>
    <x v="2"/>
    <x v="8"/>
    <x v="1"/>
    <s v="Backup Camera, Bluetooth"/>
    <x v="3"/>
    <x v="1"/>
    <x v="1"/>
  </r>
  <r>
    <x v="1"/>
    <s v="Range Rover"/>
    <n v="2010"/>
    <n v="95526"/>
    <n v="8138.8159999999998"/>
    <x v="3"/>
    <x v="8"/>
    <x v="1"/>
    <s v="Leather Seats"/>
    <x v="0"/>
    <x v="2"/>
    <x v="1"/>
  </r>
  <r>
    <x v="15"/>
    <s v="GLC"/>
    <n v="2013"/>
    <n v="66607"/>
    <n v="15791.68"/>
    <x v="0"/>
    <x v="2"/>
    <x v="1"/>
    <s v="Sunroof, Remote Start, Leather Seats, Bluetooth"/>
    <x v="1"/>
    <x v="0"/>
    <x v="1"/>
  </r>
  <r>
    <x v="2"/>
    <s v="Pilot"/>
    <n v="2022"/>
    <n v="92767"/>
    <n v="23153.168000000001"/>
    <x v="0"/>
    <x v="1"/>
    <x v="0"/>
    <s v="Bluetooth"/>
    <x v="0"/>
    <x v="2"/>
    <x v="1"/>
  </r>
  <r>
    <x v="17"/>
    <s v="Voyager"/>
    <n v="2019"/>
    <n v="29156"/>
    <n v="16554.23"/>
    <x v="0"/>
    <x v="2"/>
    <x v="0"/>
    <s v="Remote Start"/>
    <x v="0"/>
    <x v="0"/>
    <x v="0"/>
  </r>
  <r>
    <x v="18"/>
    <s v="Outback"/>
    <n v="2020"/>
    <n v="14235"/>
    <n v="21329.295999999998"/>
    <x v="2"/>
    <x v="4"/>
    <x v="1"/>
    <s v="Remote Start, Heated Seats, Bluetooth, Sunroof"/>
    <x v="1"/>
    <x v="0"/>
    <x v="1"/>
  </r>
  <r>
    <x v="2"/>
    <s v="Civic"/>
    <n v="2017"/>
    <n v="36380"/>
    <n v="31025.151999999998"/>
    <x v="1"/>
    <x v="6"/>
    <x v="0"/>
    <s v="Backup Camera, Heated Seats, Leather Seats, GPS"/>
    <x v="1"/>
    <x v="1"/>
    <x v="1"/>
  </r>
  <r>
    <x v="15"/>
    <s v="E-Class"/>
    <n v="2015"/>
    <n v="56701"/>
    <n v="17926.864000000001"/>
    <x v="2"/>
    <x v="5"/>
    <x v="1"/>
    <s v="Sunroof, Leather Seats, Bluetooth, GPS"/>
    <x v="1"/>
    <x v="1"/>
    <x v="1"/>
  </r>
  <r>
    <x v="8"/>
    <s v="I-Pace"/>
    <n v="2022"/>
    <n v="29541"/>
    <n v="30860.240000000002"/>
    <x v="0"/>
    <x v="5"/>
    <x v="0"/>
    <s v="Remote Start, Sunroof, Bluetooth, Heated Seats"/>
    <x v="1"/>
    <x v="0"/>
    <x v="1"/>
  </r>
  <r>
    <x v="9"/>
    <s v="X5"/>
    <n v="2020"/>
    <n v="104320"/>
    <n v="7174.0320000000002"/>
    <x v="1"/>
    <x v="4"/>
    <x v="0"/>
    <s v="Remote Start, Sunroof"/>
    <x v="3"/>
    <x v="2"/>
    <x v="1"/>
  </r>
  <r>
    <x v="0"/>
    <s v="Santa Fe"/>
    <n v="2021"/>
    <n v="83148"/>
    <n v="13204"/>
    <x v="3"/>
    <x v="8"/>
    <x v="1"/>
    <s v="Sunroof, Leather Seats, GPS, Backup Camera"/>
    <x v="1"/>
    <x v="2"/>
    <x v="1"/>
  </r>
  <r>
    <x v="5"/>
    <s v="Mazda6"/>
    <n v="2016"/>
    <n v="43035"/>
    <n v="29596.232"/>
    <x v="3"/>
    <x v="7"/>
    <x v="1"/>
    <s v="Bluetooth, GPS, Sunroof, Backup Camera"/>
    <x v="1"/>
    <x v="0"/>
    <x v="1"/>
  </r>
  <r>
    <x v="11"/>
    <s v="Focus"/>
    <n v="2018"/>
    <n v="33336"/>
    <n v="9068.27"/>
    <x v="2"/>
    <x v="9"/>
    <x v="1"/>
    <s v="Bluetooth, Leather Seats, Sunroof, Heated Seats"/>
    <x v="1"/>
    <x v="0"/>
    <x v="0"/>
  </r>
  <r>
    <x v="10"/>
    <s v="Panda"/>
    <n v="2019"/>
    <n v="147639"/>
    <n v="18132.416000000001"/>
    <x v="0"/>
    <x v="2"/>
    <x v="0"/>
    <s v="Backup Camera, Remote Start, Heated Seats"/>
    <x v="2"/>
    <x v="1"/>
    <x v="1"/>
  </r>
  <r>
    <x v="11"/>
    <s v="Mustang"/>
    <n v="2011"/>
    <n v="52748"/>
    <n v="28962.223999999998"/>
    <x v="0"/>
    <x v="8"/>
    <x v="0"/>
    <s v="Remote Start, Sunroof"/>
    <x v="3"/>
    <x v="1"/>
    <x v="1"/>
  </r>
  <r>
    <x v="13"/>
    <s v="Camry"/>
    <n v="2020"/>
    <n v="38368"/>
    <n v="24659.696"/>
    <x v="1"/>
    <x v="0"/>
    <x v="0"/>
    <s v="Sunroof, Bluetooth"/>
    <x v="3"/>
    <x v="2"/>
    <x v="1"/>
  </r>
  <r>
    <x v="18"/>
    <s v="Outback"/>
    <n v="2012"/>
    <n v="21865"/>
    <n v="12989.696"/>
    <x v="2"/>
    <x v="0"/>
    <x v="1"/>
    <s v="Heated Seats"/>
    <x v="0"/>
    <x v="1"/>
    <x v="1"/>
  </r>
  <r>
    <x v="2"/>
    <s v="Fit"/>
    <n v="2011"/>
    <n v="142966"/>
    <n v="13572.856"/>
    <x v="2"/>
    <x v="0"/>
    <x v="1"/>
    <s v="Sunroof, Heated Seats, Bluetooth, Backup Camera"/>
    <x v="1"/>
    <x v="1"/>
    <x v="1"/>
  </r>
  <r>
    <x v="14"/>
    <s v="Traverse"/>
    <n v="2012"/>
    <n v="45668"/>
    <n v="11924.12"/>
    <x v="2"/>
    <x v="1"/>
    <x v="0"/>
    <s v="Heated Seats, GPS, Sunroof, Leather Seats"/>
    <x v="1"/>
    <x v="0"/>
    <x v="1"/>
  </r>
  <r>
    <x v="13"/>
    <s v="Corolla"/>
    <n v="2022"/>
    <n v="43755"/>
    <n v="23689.768"/>
    <x v="1"/>
    <x v="8"/>
    <x v="0"/>
    <s v="Backup Camera, Sunroof"/>
    <x v="3"/>
    <x v="2"/>
    <x v="1"/>
  </r>
  <r>
    <x v="1"/>
    <s v="Velar"/>
    <n v="2017"/>
    <n v="32228"/>
    <n v="17484.312000000002"/>
    <x v="1"/>
    <x v="1"/>
    <x v="1"/>
    <s v="Sunroof, Backup Camera"/>
    <x v="3"/>
    <x v="1"/>
    <x v="1"/>
  </r>
  <r>
    <x v="4"/>
    <s v="Tiguan"/>
    <n v="2014"/>
    <n v="113097"/>
    <n v="13971.296"/>
    <x v="2"/>
    <x v="1"/>
    <x v="0"/>
    <s v="GPS, Remote Start"/>
    <x v="3"/>
    <x v="1"/>
    <x v="1"/>
  </r>
  <r>
    <x v="6"/>
    <s v="Q7"/>
    <n v="2015"/>
    <n v="17918"/>
    <n v="28685.09"/>
    <x v="3"/>
    <x v="3"/>
    <x v="1"/>
    <s v="Remote Start, Bluetooth, GPS"/>
    <x v="2"/>
    <x v="1"/>
    <x v="0"/>
  </r>
  <r>
    <x v="0"/>
    <s v="Kona"/>
    <n v="2011"/>
    <n v="8139"/>
    <n v="15522.175999999999"/>
    <x v="3"/>
    <x v="0"/>
    <x v="0"/>
    <s v="Backup Camera, Sunroof, Bluetooth, Remote Start"/>
    <x v="1"/>
    <x v="0"/>
    <x v="1"/>
  </r>
  <r>
    <x v="8"/>
    <s v="XJ"/>
    <n v="2011"/>
    <n v="60612"/>
    <n v="20075.32"/>
    <x v="0"/>
    <x v="4"/>
    <x v="0"/>
    <s v="Remote Start, Bluetooth, Leather Seats, Backup Camera"/>
    <x v="1"/>
    <x v="1"/>
    <x v="1"/>
  </r>
  <r>
    <x v="12"/>
    <s v="Model X"/>
    <n v="2017"/>
    <n v="121047"/>
    <n v="13954.08"/>
    <x v="0"/>
    <x v="9"/>
    <x v="0"/>
    <s v="Remote Start, Heated Seats"/>
    <x v="3"/>
    <x v="1"/>
    <x v="1"/>
  </r>
  <r>
    <x v="18"/>
    <s v="Forester"/>
    <n v="2018"/>
    <n v="35000"/>
    <n v="26180.743999999999"/>
    <x v="3"/>
    <x v="1"/>
    <x v="0"/>
    <s v="Bluetooth, Leather Seats, Backup Camera, Sunroof"/>
    <x v="1"/>
    <x v="2"/>
    <x v="1"/>
  </r>
  <r>
    <x v="12"/>
    <s v="Model X"/>
    <n v="2015"/>
    <n v="18180"/>
    <n v="15632.76"/>
    <x v="1"/>
    <x v="0"/>
    <x v="1"/>
    <s v="Bluetooth"/>
    <x v="0"/>
    <x v="2"/>
    <x v="1"/>
  </r>
  <r>
    <x v="8"/>
    <s v="XF"/>
    <n v="2022"/>
    <n v="114237"/>
    <n v="6188.93"/>
    <x v="0"/>
    <x v="8"/>
    <x v="1"/>
    <s v="Bluetooth, Backup Camera, Sunroof"/>
    <x v="2"/>
    <x v="2"/>
    <x v="0"/>
  </r>
  <r>
    <x v="19"/>
    <s v="Cayenne"/>
    <n v="2016"/>
    <n v="103998"/>
    <n v="4578.6880000000001"/>
    <x v="2"/>
    <x v="8"/>
    <x v="0"/>
    <s v="Remote Start, Bluetooth, Sunroof, Leather Seats"/>
    <x v="1"/>
    <x v="0"/>
    <x v="1"/>
  </r>
  <r>
    <x v="5"/>
    <s v="CX-9"/>
    <n v="2015"/>
    <n v="58735"/>
    <n v="26103.912"/>
    <x v="2"/>
    <x v="3"/>
    <x v="1"/>
    <s v="Sunroof, GPS, Leather Seats"/>
    <x v="2"/>
    <x v="1"/>
    <x v="1"/>
  </r>
  <r>
    <x v="6"/>
    <s v="Q7"/>
    <n v="2018"/>
    <n v="71365"/>
    <n v="38530.832000000002"/>
    <x v="2"/>
    <x v="8"/>
    <x v="1"/>
    <s v="Remote Start, Backup Camera"/>
    <x v="3"/>
    <x v="2"/>
    <x v="1"/>
  </r>
  <r>
    <x v="0"/>
    <s v="Sonata"/>
    <n v="2015"/>
    <n v="130538"/>
    <n v="16293.85"/>
    <x v="0"/>
    <x v="2"/>
    <x v="1"/>
    <s v="GPS, Leather Seats"/>
    <x v="3"/>
    <x v="2"/>
    <x v="0"/>
  </r>
  <r>
    <x v="12"/>
    <s v="Model X"/>
    <n v="2018"/>
    <n v="124302"/>
    <n v="19997.52"/>
    <x v="0"/>
    <x v="0"/>
    <x v="0"/>
    <s v="Bluetooth, Sunroof, Backup Camera"/>
    <x v="2"/>
    <x v="0"/>
    <x v="1"/>
  </r>
  <r>
    <x v="14"/>
    <s v="Silverado"/>
    <n v="2012"/>
    <n v="54125"/>
    <n v="33303.127999999997"/>
    <x v="3"/>
    <x v="7"/>
    <x v="0"/>
    <s v="Bluetooth, Remote Start, GPS"/>
    <x v="2"/>
    <x v="1"/>
    <x v="1"/>
  </r>
  <r>
    <x v="19"/>
    <s v="Cayenne"/>
    <n v="2016"/>
    <n v="89432"/>
    <n v="23819.047999999999"/>
    <x v="2"/>
    <x v="7"/>
    <x v="1"/>
    <s v="Bluetooth, Remote Start"/>
    <x v="3"/>
    <x v="0"/>
    <x v="1"/>
  </r>
  <r>
    <x v="7"/>
    <s v="Malibu"/>
    <n v="2016"/>
    <n v="37947"/>
    <n v="34950.239999999998"/>
    <x v="0"/>
    <x v="0"/>
    <x v="0"/>
    <s v="GPS, Sunroof"/>
    <x v="3"/>
    <x v="2"/>
    <x v="1"/>
  </r>
  <r>
    <x v="0"/>
    <s v="Sonata"/>
    <n v="2013"/>
    <n v="102480"/>
    <n v="35582.152000000002"/>
    <x v="1"/>
    <x v="1"/>
    <x v="1"/>
    <s v="Remote Start, Leather Seats, Backup Camera, Heated Seats"/>
    <x v="1"/>
    <x v="1"/>
    <x v="1"/>
  </r>
  <r>
    <x v="6"/>
    <s v="Q7"/>
    <n v="2016"/>
    <n v="5024"/>
    <n v="22912.504000000001"/>
    <x v="0"/>
    <x v="1"/>
    <x v="1"/>
    <s v="Leather Seats, Sunroof, Heated Seats, Remote Start"/>
    <x v="1"/>
    <x v="0"/>
    <x v="1"/>
  </r>
  <r>
    <x v="11"/>
    <s v="Explorer"/>
    <n v="2017"/>
    <n v="124447"/>
    <n v="11901.727999999999"/>
    <x v="1"/>
    <x v="4"/>
    <x v="1"/>
    <s v="Heated Seats, Backup Camera, Sunroof, Bluetooth"/>
    <x v="1"/>
    <x v="1"/>
    <x v="1"/>
  </r>
  <r>
    <x v="0"/>
    <s v="Elantra"/>
    <n v="2022"/>
    <n v="19483"/>
    <n v="28700.248"/>
    <x v="2"/>
    <x v="6"/>
    <x v="1"/>
    <s v="Heated Seats, Leather Seats, Backup Camera, Sunroof"/>
    <x v="1"/>
    <x v="0"/>
    <x v="1"/>
  </r>
  <r>
    <x v="7"/>
    <s v="Traverse"/>
    <n v="2021"/>
    <n v="12130"/>
    <n v="28705.671999999999"/>
    <x v="3"/>
    <x v="2"/>
    <x v="0"/>
    <s v="Sunroof, Bluetooth"/>
    <x v="3"/>
    <x v="0"/>
    <x v="1"/>
  </r>
  <r>
    <x v="2"/>
    <s v="Pilot"/>
    <n v="2018"/>
    <n v="46507"/>
    <n v="16442.743999999999"/>
    <x v="0"/>
    <x v="9"/>
    <x v="0"/>
    <s v="Heated Seats"/>
    <x v="0"/>
    <x v="1"/>
    <x v="1"/>
  </r>
  <r>
    <x v="3"/>
    <s v="Soul"/>
    <n v="2017"/>
    <n v="36736"/>
    <n v="6436.76"/>
    <x v="0"/>
    <x v="1"/>
    <x v="0"/>
    <s v="Bluetooth, Heated Seats"/>
    <x v="3"/>
    <x v="0"/>
    <x v="1"/>
  </r>
  <r>
    <x v="0"/>
    <s v="Kona"/>
    <n v="2011"/>
    <n v="149983"/>
    <n v="20572.712"/>
    <x v="3"/>
    <x v="3"/>
    <x v="1"/>
    <s v="Heated Seats, Bluetooth, Leather Seats"/>
    <x v="2"/>
    <x v="2"/>
    <x v="1"/>
  </r>
  <r>
    <x v="14"/>
    <s v="Camaro"/>
    <n v="2015"/>
    <n v="56326"/>
    <n v="38374.44"/>
    <x v="2"/>
    <x v="8"/>
    <x v="1"/>
    <s v="Remote Start, Backup Camera"/>
    <x v="3"/>
    <x v="2"/>
    <x v="0"/>
  </r>
  <r>
    <x v="3"/>
    <s v="Optima"/>
    <n v="2022"/>
    <n v="123866"/>
    <n v="30667.360000000001"/>
    <x v="3"/>
    <x v="1"/>
    <x v="0"/>
    <s v="Backup Camera, Sunroof, Heated Seats, Leather Seats"/>
    <x v="1"/>
    <x v="2"/>
    <x v="1"/>
  </r>
  <r>
    <x v="9"/>
    <s v="X5"/>
    <n v="2018"/>
    <n v="32985"/>
    <n v="15432.592000000001"/>
    <x v="1"/>
    <x v="3"/>
    <x v="1"/>
    <s v="Remote Start, Backup Camera, Bluetooth, Leather Seats"/>
    <x v="1"/>
    <x v="2"/>
    <x v="1"/>
  </r>
  <r>
    <x v="19"/>
    <s v="Taycan"/>
    <n v="2018"/>
    <n v="45787"/>
    <n v="8019.0079999999998"/>
    <x v="1"/>
    <x v="6"/>
    <x v="0"/>
    <s v="Sunroof"/>
    <x v="0"/>
    <x v="2"/>
    <x v="1"/>
  </r>
  <r>
    <x v="12"/>
    <s v="Model 3"/>
    <n v="2016"/>
    <n v="55388"/>
    <n v="24388.903999999999"/>
    <x v="2"/>
    <x v="3"/>
    <x v="0"/>
    <s v="Heated Seats, Backup Camera, Leather Seats"/>
    <x v="2"/>
    <x v="2"/>
    <x v="1"/>
  </r>
  <r>
    <x v="18"/>
    <s v="Legacy"/>
    <n v="2011"/>
    <n v="115987"/>
    <n v="19949.632000000001"/>
    <x v="1"/>
    <x v="3"/>
    <x v="1"/>
    <s v="GPS, Sunroof, Heated Seats, Backup Camera"/>
    <x v="1"/>
    <x v="1"/>
    <x v="1"/>
  </r>
  <r>
    <x v="3"/>
    <s v="Forte"/>
    <n v="2019"/>
    <n v="98251"/>
    <n v="20160.488000000001"/>
    <x v="1"/>
    <x v="1"/>
    <x v="1"/>
    <s v="Heated Seats, Remote Start, Sunroof"/>
    <x v="2"/>
    <x v="2"/>
    <x v="1"/>
  </r>
  <r>
    <x v="8"/>
    <s v="XF"/>
    <n v="2015"/>
    <n v="8129"/>
    <n v="14571.904"/>
    <x v="1"/>
    <x v="1"/>
    <x v="0"/>
    <s v="Backup Camera, Sunroof, Leather Seats"/>
    <x v="2"/>
    <x v="2"/>
    <x v="1"/>
  </r>
  <r>
    <x v="15"/>
    <s v="GLC"/>
    <n v="2017"/>
    <n v="137081"/>
    <n v="14510.6"/>
    <x v="2"/>
    <x v="2"/>
    <x v="0"/>
    <s v="Bluetooth, GPS"/>
    <x v="3"/>
    <x v="2"/>
    <x v="1"/>
  </r>
  <r>
    <x v="13"/>
    <s v="Highlander"/>
    <n v="2011"/>
    <n v="101953"/>
    <n v="6133.616"/>
    <x v="0"/>
    <x v="6"/>
    <x v="0"/>
    <s v="GPS, Backup Camera, Remote Start, Sunroof"/>
    <x v="1"/>
    <x v="2"/>
    <x v="1"/>
  </r>
  <r>
    <x v="6"/>
    <s v="A4"/>
    <n v="2015"/>
    <n v="101134"/>
    <n v="26668.712"/>
    <x v="0"/>
    <x v="0"/>
    <x v="0"/>
    <s v="Heated Seats"/>
    <x v="0"/>
    <x v="0"/>
    <x v="1"/>
  </r>
  <r>
    <x v="16"/>
    <s v="Sentra"/>
    <n v="2020"/>
    <n v="98400"/>
    <n v="5621.4"/>
    <x v="3"/>
    <x v="6"/>
    <x v="1"/>
    <s v="Heated Seats"/>
    <x v="0"/>
    <x v="0"/>
    <x v="1"/>
  </r>
  <r>
    <x v="14"/>
    <s v="Traverse"/>
    <n v="2012"/>
    <n v="39110"/>
    <n v="26542.959999999999"/>
    <x v="3"/>
    <x v="4"/>
    <x v="0"/>
    <s v="Backup Camera, Bluetooth, Remote Start"/>
    <x v="2"/>
    <x v="0"/>
    <x v="1"/>
  </r>
  <r>
    <x v="12"/>
    <s v="Model X"/>
    <n v="2016"/>
    <n v="96300"/>
    <n v="38259.589999999997"/>
    <x v="3"/>
    <x v="9"/>
    <x v="1"/>
    <s v="Bluetooth, Sunroof, Leather Seats, Backup Camera"/>
    <x v="1"/>
    <x v="2"/>
    <x v="0"/>
  </r>
  <r>
    <x v="4"/>
    <s v="Passat"/>
    <n v="2015"/>
    <n v="138690"/>
    <n v="36986.959999999999"/>
    <x v="3"/>
    <x v="2"/>
    <x v="0"/>
    <s v="Bluetooth, GPS"/>
    <x v="3"/>
    <x v="0"/>
    <x v="1"/>
  </r>
  <r>
    <x v="4"/>
    <s v="Golf"/>
    <n v="2014"/>
    <n v="76341"/>
    <n v="27288.536"/>
    <x v="0"/>
    <x v="4"/>
    <x v="0"/>
    <s v="Heated Seats"/>
    <x v="0"/>
    <x v="0"/>
    <x v="1"/>
  </r>
  <r>
    <x v="11"/>
    <s v="Focus"/>
    <n v="2015"/>
    <n v="60500"/>
    <n v="25301.119999999999"/>
    <x v="3"/>
    <x v="6"/>
    <x v="1"/>
    <s v="GPS, Bluetooth, Remote Start"/>
    <x v="2"/>
    <x v="1"/>
    <x v="1"/>
  </r>
  <r>
    <x v="17"/>
    <s v="Voyager"/>
    <n v="2011"/>
    <n v="119695"/>
    <n v="5833.4719999999998"/>
    <x v="0"/>
    <x v="9"/>
    <x v="0"/>
    <s v="Sunroof"/>
    <x v="0"/>
    <x v="1"/>
    <x v="1"/>
  </r>
  <r>
    <x v="18"/>
    <s v="Legacy"/>
    <n v="2018"/>
    <n v="31908"/>
    <n v="12023.616"/>
    <x v="3"/>
    <x v="9"/>
    <x v="1"/>
    <s v="Backup Camera, GPS"/>
    <x v="3"/>
    <x v="1"/>
    <x v="1"/>
  </r>
  <r>
    <x v="3"/>
    <s v="Optima"/>
    <n v="2011"/>
    <n v="104882"/>
    <n v="13085.768"/>
    <x v="2"/>
    <x v="4"/>
    <x v="1"/>
    <s v="Leather Seats, GPS, Remote Start, Bluetooth"/>
    <x v="1"/>
    <x v="2"/>
    <x v="1"/>
  </r>
  <r>
    <x v="12"/>
    <s v="Model Y"/>
    <n v="2011"/>
    <n v="38352"/>
    <n v="19889.504000000001"/>
    <x v="0"/>
    <x v="4"/>
    <x v="0"/>
    <s v="Remote Start, Heated Seats, Backup Camera, Bluetooth"/>
    <x v="1"/>
    <x v="2"/>
    <x v="1"/>
  </r>
  <r>
    <x v="8"/>
    <s v="F-Type"/>
    <n v="2015"/>
    <n v="14732"/>
    <n v="23993.423999999999"/>
    <x v="0"/>
    <x v="0"/>
    <x v="1"/>
    <s v="Remote Start"/>
    <x v="0"/>
    <x v="2"/>
    <x v="1"/>
  </r>
  <r>
    <x v="0"/>
    <s v="Santa Fe"/>
    <n v="2011"/>
    <n v="116228"/>
    <n v="5325.6239999999998"/>
    <x v="2"/>
    <x v="5"/>
    <x v="1"/>
    <s v="Sunroof, GPS, Remote Start"/>
    <x v="2"/>
    <x v="2"/>
    <x v="1"/>
  </r>
  <r>
    <x v="0"/>
    <s v="Elantra"/>
    <n v="2014"/>
    <n v="73810"/>
    <n v="31578.207999999999"/>
    <x v="2"/>
    <x v="5"/>
    <x v="1"/>
    <s v="Heated Seats, Remote Start, Backup Camera"/>
    <x v="2"/>
    <x v="1"/>
    <x v="1"/>
  </r>
  <r>
    <x v="2"/>
    <s v="Fit"/>
    <n v="2022"/>
    <n v="113550"/>
    <n v="30587.455999999998"/>
    <x v="2"/>
    <x v="1"/>
    <x v="1"/>
    <s v="Heated Seats, Sunroof"/>
    <x v="3"/>
    <x v="2"/>
    <x v="1"/>
  </r>
  <r>
    <x v="14"/>
    <s v="Camaro"/>
    <n v="2014"/>
    <n v="137640"/>
    <n v="21463.824000000001"/>
    <x v="0"/>
    <x v="5"/>
    <x v="0"/>
    <s v="Sunroof, Leather Seats"/>
    <x v="3"/>
    <x v="0"/>
    <x v="1"/>
  </r>
  <r>
    <x v="10"/>
    <s v="Doblo"/>
    <n v="2015"/>
    <n v="48196"/>
    <n v="15248.504000000001"/>
    <x v="1"/>
    <x v="2"/>
    <x v="1"/>
    <s v="Heated Seats, Remote Start, GPS"/>
    <x v="2"/>
    <x v="2"/>
    <x v="1"/>
  </r>
  <r>
    <x v="4"/>
    <s v="Tiguan"/>
    <n v="2014"/>
    <n v="75847"/>
    <n v="4122.4719999999998"/>
    <x v="1"/>
    <x v="4"/>
    <x v="0"/>
    <s v="Bluetooth, Leather Seats"/>
    <x v="3"/>
    <x v="2"/>
    <x v="1"/>
  </r>
  <r>
    <x v="0"/>
    <s v="Tucson"/>
    <n v="2015"/>
    <n v="106026"/>
    <n v="7107.28"/>
    <x v="1"/>
    <x v="5"/>
    <x v="1"/>
    <s v="Leather Seats"/>
    <x v="0"/>
    <x v="0"/>
    <x v="1"/>
  </r>
  <r>
    <x v="14"/>
    <s v="Equinox"/>
    <n v="2011"/>
    <n v="99394"/>
    <n v="16408.392"/>
    <x v="3"/>
    <x v="8"/>
    <x v="1"/>
    <s v="Remote Start, Leather Seats, Sunroof"/>
    <x v="2"/>
    <x v="1"/>
    <x v="1"/>
  </r>
  <r>
    <x v="0"/>
    <s v="Elantra"/>
    <n v="2015"/>
    <n v="110372"/>
    <n v="36494.160000000003"/>
    <x v="3"/>
    <x v="3"/>
    <x v="1"/>
    <s v="Sunroof"/>
    <x v="0"/>
    <x v="0"/>
    <x v="1"/>
  </r>
  <r>
    <x v="7"/>
    <s v="Cruze"/>
    <n v="2011"/>
    <n v="44661"/>
    <n v="18086.495999999999"/>
    <x v="1"/>
    <x v="6"/>
    <x v="0"/>
    <s v="Sunroof, Backup Camera"/>
    <x v="3"/>
    <x v="0"/>
    <x v="1"/>
  </r>
  <r>
    <x v="6"/>
    <s v="Q5"/>
    <n v="2012"/>
    <n v="111616"/>
    <n v="20915.04"/>
    <x v="0"/>
    <x v="9"/>
    <x v="0"/>
    <s v="Sunroof, Remote Start"/>
    <x v="3"/>
    <x v="2"/>
    <x v="1"/>
  </r>
  <r>
    <x v="18"/>
    <s v="Crosstrek"/>
    <n v="2014"/>
    <n v="118879"/>
    <n v="35755.184000000001"/>
    <x v="2"/>
    <x v="3"/>
    <x v="0"/>
    <s v="Backup Camera, Sunroof, Heated Seats, Bluetooth"/>
    <x v="1"/>
    <x v="0"/>
    <x v="1"/>
  </r>
  <r>
    <x v="17"/>
    <s v="Charger"/>
    <n v="2019"/>
    <n v="80898"/>
    <n v="13665.504000000001"/>
    <x v="1"/>
    <x v="0"/>
    <x v="0"/>
    <s v="Heated Seats, Sunroof, Leather Seats"/>
    <x v="2"/>
    <x v="1"/>
    <x v="1"/>
  </r>
  <r>
    <x v="5"/>
    <s v="CX-9"/>
    <n v="2018"/>
    <n v="73323"/>
    <n v="29535.4"/>
    <x v="3"/>
    <x v="1"/>
    <x v="0"/>
    <s v="Heated Seats, Backup Camera, Leather Seats, Remote Start"/>
    <x v="1"/>
    <x v="1"/>
    <x v="1"/>
  </r>
  <r>
    <x v="11"/>
    <s v="Escape"/>
    <n v="2011"/>
    <n v="109027"/>
    <n v="8443.9279999999999"/>
    <x v="1"/>
    <x v="0"/>
    <x v="1"/>
    <s v="Leather Seats, Bluetooth, GPS"/>
    <x v="2"/>
    <x v="1"/>
    <x v="1"/>
  </r>
  <r>
    <x v="15"/>
    <s v="S-Class"/>
    <n v="2020"/>
    <n v="144987"/>
    <n v="11977.896000000001"/>
    <x v="1"/>
    <x v="0"/>
    <x v="1"/>
    <s v="GPS"/>
    <x v="0"/>
    <x v="0"/>
    <x v="1"/>
  </r>
  <r>
    <x v="5"/>
    <s v="CX-9"/>
    <n v="2014"/>
    <n v="146702"/>
    <n v="33440.959999999999"/>
    <x v="1"/>
    <x v="9"/>
    <x v="1"/>
    <s v="Remote Start"/>
    <x v="0"/>
    <x v="2"/>
    <x v="1"/>
  </r>
  <r>
    <x v="10"/>
    <s v="500X"/>
    <n v="2018"/>
    <n v="143544"/>
    <n v="34115.767999999996"/>
    <x v="2"/>
    <x v="9"/>
    <x v="0"/>
    <s v="Remote Start, Heated Seats, Leather Seats"/>
    <x v="2"/>
    <x v="2"/>
    <x v="1"/>
  </r>
  <r>
    <x v="17"/>
    <s v="Voyager"/>
    <n v="2018"/>
    <n v="29706"/>
    <n v="16941.263999999999"/>
    <x v="1"/>
    <x v="6"/>
    <x v="0"/>
    <s v="Heated Seats"/>
    <x v="0"/>
    <x v="1"/>
    <x v="1"/>
  </r>
  <r>
    <x v="5"/>
    <s v="CX-9"/>
    <n v="2010"/>
    <n v="136100"/>
    <n v="23910.76"/>
    <x v="1"/>
    <x v="9"/>
    <x v="1"/>
    <s v="Sunroof, GPS, Leather Seats"/>
    <x v="2"/>
    <x v="1"/>
    <x v="0"/>
  </r>
  <r>
    <x v="18"/>
    <s v="Forester"/>
    <n v="2022"/>
    <n v="42631"/>
    <n v="18992.27"/>
    <x v="0"/>
    <x v="3"/>
    <x v="0"/>
    <s v="Heated Seats"/>
    <x v="0"/>
    <x v="2"/>
    <x v="0"/>
  </r>
  <r>
    <x v="14"/>
    <s v="Silverado"/>
    <n v="2016"/>
    <n v="31030"/>
    <n v="37939.527999999998"/>
    <x v="1"/>
    <x v="1"/>
    <x v="0"/>
    <s v="GPS"/>
    <x v="0"/>
    <x v="1"/>
    <x v="1"/>
  </r>
  <r>
    <x v="1"/>
    <s v="Evoque"/>
    <n v="2010"/>
    <n v="25286"/>
    <n v="15630.816000000001"/>
    <x v="0"/>
    <x v="8"/>
    <x v="1"/>
    <s v="Leather Seats, Heated Seats, Backup Camera, GPS"/>
    <x v="1"/>
    <x v="0"/>
    <x v="1"/>
  </r>
  <r>
    <x v="11"/>
    <s v="Explorer"/>
    <n v="2019"/>
    <n v="130203"/>
    <n v="27132.423999999999"/>
    <x v="1"/>
    <x v="4"/>
    <x v="1"/>
    <s v="Backup Camera"/>
    <x v="0"/>
    <x v="1"/>
    <x v="1"/>
  </r>
  <r>
    <x v="15"/>
    <s v="A-Class"/>
    <n v="2018"/>
    <n v="29364"/>
    <n v="31460.808000000001"/>
    <x v="1"/>
    <x v="0"/>
    <x v="1"/>
    <s v="Sunroof, Leather Seats"/>
    <x v="3"/>
    <x v="2"/>
    <x v="1"/>
  </r>
  <r>
    <x v="11"/>
    <s v="Explorer"/>
    <n v="2020"/>
    <n v="123850"/>
    <n v="6979.2560000000003"/>
    <x v="2"/>
    <x v="9"/>
    <x v="0"/>
    <s v="GPS, Remote Start"/>
    <x v="3"/>
    <x v="2"/>
    <x v="1"/>
  </r>
  <r>
    <x v="0"/>
    <s v="Santa Fe"/>
    <n v="2012"/>
    <n v="109281"/>
    <n v="32659.288"/>
    <x v="0"/>
    <x v="7"/>
    <x v="0"/>
    <s v="Bluetooth, Backup Camera, Remote Start, Sunroof"/>
    <x v="1"/>
    <x v="0"/>
    <x v="1"/>
  </r>
  <r>
    <x v="10"/>
    <s v="Tipo"/>
    <n v="2021"/>
    <n v="145053"/>
    <n v="34352.199999999997"/>
    <x v="1"/>
    <x v="0"/>
    <x v="0"/>
    <s v="Backup Camera, GPS"/>
    <x v="3"/>
    <x v="2"/>
    <x v="1"/>
  </r>
  <r>
    <x v="0"/>
    <s v="Sonata"/>
    <n v="2012"/>
    <n v="59319"/>
    <n v="10225.144"/>
    <x v="0"/>
    <x v="5"/>
    <x v="1"/>
    <s v="Bluetooth"/>
    <x v="0"/>
    <x v="1"/>
    <x v="1"/>
  </r>
  <r>
    <x v="17"/>
    <s v="Charger"/>
    <n v="2018"/>
    <n v="82526"/>
    <n v="21614.903999999999"/>
    <x v="2"/>
    <x v="6"/>
    <x v="0"/>
    <s v="Remote Start, Bluetooth, Heated Seats, Backup Camera"/>
    <x v="1"/>
    <x v="0"/>
    <x v="1"/>
  </r>
  <r>
    <x v="19"/>
    <s v="Taycan"/>
    <n v="2010"/>
    <n v="20055"/>
    <n v="26399.84"/>
    <x v="1"/>
    <x v="6"/>
    <x v="1"/>
    <s v="Backup Camera, Remote Start, Leather Seats, Sunroof"/>
    <x v="1"/>
    <x v="2"/>
    <x v="0"/>
  </r>
  <r>
    <x v="3"/>
    <s v="Forte"/>
    <n v="2020"/>
    <n v="100814"/>
    <n v="27339.664000000001"/>
    <x v="2"/>
    <x v="1"/>
    <x v="0"/>
    <s v="GPS, Remote Start, Sunroof"/>
    <x v="2"/>
    <x v="0"/>
    <x v="1"/>
  </r>
  <r>
    <x v="19"/>
    <n v="911"/>
    <n v="2019"/>
    <n v="19211"/>
    <n v="30342.848000000002"/>
    <x v="3"/>
    <x v="2"/>
    <x v="0"/>
    <s v="Remote Start, Bluetooth"/>
    <x v="3"/>
    <x v="2"/>
    <x v="1"/>
  </r>
  <r>
    <x v="17"/>
    <s v="Dodge Durango"/>
    <n v="2010"/>
    <n v="79121"/>
    <n v="10946.056"/>
    <x v="1"/>
    <x v="0"/>
    <x v="1"/>
    <s v="Bluetooth, GPS, Heated Seats, Backup Camera"/>
    <x v="1"/>
    <x v="0"/>
    <x v="1"/>
  </r>
  <r>
    <x v="9"/>
    <s v="5 Series"/>
    <n v="2016"/>
    <n v="13124"/>
    <n v="7262.8639999999996"/>
    <x v="1"/>
    <x v="9"/>
    <x v="1"/>
    <s v="Leather Seats, Remote Start, Sunroof, GPS"/>
    <x v="1"/>
    <x v="2"/>
    <x v="1"/>
  </r>
  <r>
    <x v="17"/>
    <s v="Charger"/>
    <n v="2011"/>
    <n v="106643"/>
    <n v="30756.68"/>
    <x v="1"/>
    <x v="4"/>
    <x v="1"/>
    <s v="Sunroof"/>
    <x v="0"/>
    <x v="2"/>
    <x v="1"/>
  </r>
  <r>
    <x v="6"/>
    <s v="A6"/>
    <n v="2010"/>
    <n v="149109"/>
    <n v="38323.663999999997"/>
    <x v="1"/>
    <x v="0"/>
    <x v="0"/>
    <s v="Heated Seats"/>
    <x v="0"/>
    <x v="2"/>
    <x v="1"/>
  </r>
  <r>
    <x v="19"/>
    <n v="911"/>
    <n v="2019"/>
    <n v="82359"/>
    <n v="15391.688"/>
    <x v="2"/>
    <x v="7"/>
    <x v="1"/>
    <s v="Backup Camera"/>
    <x v="0"/>
    <x v="2"/>
    <x v="1"/>
  </r>
  <r>
    <x v="9"/>
    <s v="X7"/>
    <n v="2021"/>
    <n v="8044"/>
    <n v="4204.4639999999999"/>
    <x v="2"/>
    <x v="4"/>
    <x v="1"/>
    <s v="Remote Start, Sunroof"/>
    <x v="3"/>
    <x v="2"/>
    <x v="1"/>
  </r>
  <r>
    <x v="12"/>
    <s v="Model X"/>
    <n v="2019"/>
    <n v="101752"/>
    <n v="7133.0159999999996"/>
    <x v="0"/>
    <x v="9"/>
    <x v="1"/>
    <s v="Leather Seats"/>
    <x v="0"/>
    <x v="2"/>
    <x v="1"/>
  </r>
  <r>
    <x v="13"/>
    <s v="Corolla"/>
    <n v="2021"/>
    <n v="53685"/>
    <n v="41282.870000000003"/>
    <x v="0"/>
    <x v="2"/>
    <x v="0"/>
    <s v="Bluetooth, Heated Seats, Sunroof, GPS"/>
    <x v="1"/>
    <x v="2"/>
    <x v="0"/>
  </r>
  <r>
    <x v="7"/>
    <s v="Malibu"/>
    <n v="2019"/>
    <n v="48937"/>
    <n v="38807.023999999998"/>
    <x v="2"/>
    <x v="2"/>
    <x v="1"/>
    <s v="Heated Seats"/>
    <x v="0"/>
    <x v="1"/>
    <x v="1"/>
  </r>
  <r>
    <x v="4"/>
    <s v="Beetle"/>
    <n v="2010"/>
    <n v="101261"/>
    <n v="20949.472000000002"/>
    <x v="0"/>
    <x v="1"/>
    <x v="0"/>
    <s v="Remote Start, Heated Seats, Backup Camera, Sunroof"/>
    <x v="1"/>
    <x v="2"/>
    <x v="1"/>
  </r>
  <r>
    <x v="3"/>
    <s v="Sorento"/>
    <n v="2016"/>
    <n v="36987"/>
    <n v="15372.704"/>
    <x v="0"/>
    <x v="3"/>
    <x v="0"/>
    <s v="Sunroof"/>
    <x v="0"/>
    <x v="1"/>
    <x v="1"/>
  </r>
  <r>
    <x v="6"/>
    <s v="A6"/>
    <n v="2011"/>
    <n v="29540"/>
    <n v="6400.8879999999999"/>
    <x v="1"/>
    <x v="6"/>
    <x v="0"/>
    <s v="Bluetooth, Remote Start, Sunroof"/>
    <x v="2"/>
    <x v="2"/>
    <x v="1"/>
  </r>
  <r>
    <x v="19"/>
    <s v="Cayenne"/>
    <n v="2011"/>
    <n v="58448"/>
    <n v="19972.088"/>
    <x v="0"/>
    <x v="6"/>
    <x v="0"/>
    <s v="Sunroof, Backup Camera, Bluetooth, Heated Seats"/>
    <x v="1"/>
    <x v="0"/>
    <x v="1"/>
  </r>
  <r>
    <x v="0"/>
    <s v="Elantra"/>
    <n v="2018"/>
    <n v="97244"/>
    <n v="21121.096000000001"/>
    <x v="3"/>
    <x v="9"/>
    <x v="1"/>
    <s v="Sunroof"/>
    <x v="0"/>
    <x v="2"/>
    <x v="1"/>
  </r>
  <r>
    <x v="5"/>
    <s v="Mazda3"/>
    <n v="2017"/>
    <n v="12583"/>
    <n v="17930.288"/>
    <x v="1"/>
    <x v="7"/>
    <x v="0"/>
    <s v="Leather Seats, Backup Camera, Remote Start, GPS"/>
    <x v="1"/>
    <x v="2"/>
    <x v="1"/>
  </r>
  <r>
    <x v="1"/>
    <s v="Discovery"/>
    <n v="2017"/>
    <n v="47554"/>
    <n v="5066.0879999999997"/>
    <x v="1"/>
    <x v="1"/>
    <x v="1"/>
    <s v="Remote Start, Sunroof, Bluetooth"/>
    <x v="2"/>
    <x v="0"/>
    <x v="1"/>
  </r>
  <r>
    <x v="13"/>
    <s v="Camry"/>
    <n v="2011"/>
    <n v="21731"/>
    <n v="27965.335999999999"/>
    <x v="2"/>
    <x v="6"/>
    <x v="0"/>
    <s v="Backup Camera, Leather Seats, Bluetooth, GPS"/>
    <x v="1"/>
    <x v="1"/>
    <x v="1"/>
  </r>
  <r>
    <x v="6"/>
    <s v="A3"/>
    <n v="2014"/>
    <n v="58942"/>
    <n v="13764.448"/>
    <x v="1"/>
    <x v="6"/>
    <x v="0"/>
    <s v="Bluetooth, Remote Start, Sunroof, Backup Camera"/>
    <x v="1"/>
    <x v="2"/>
    <x v="1"/>
  </r>
  <r>
    <x v="2"/>
    <s v="CR-V"/>
    <n v="2022"/>
    <n v="143456"/>
    <n v="9250.7919999999995"/>
    <x v="1"/>
    <x v="7"/>
    <x v="1"/>
    <s v="Remote Start"/>
    <x v="0"/>
    <x v="1"/>
    <x v="1"/>
  </r>
  <r>
    <x v="9"/>
    <s v="X3"/>
    <n v="2018"/>
    <n v="73606"/>
    <n v="18411.928"/>
    <x v="1"/>
    <x v="3"/>
    <x v="1"/>
    <s v="Leather Seats, Bluetooth"/>
    <x v="3"/>
    <x v="2"/>
    <x v="1"/>
  </r>
  <r>
    <x v="18"/>
    <s v="Crosstrek"/>
    <n v="2015"/>
    <n v="43499"/>
    <n v="6326.6639999999998"/>
    <x v="0"/>
    <x v="6"/>
    <x v="1"/>
    <s v="Remote Start, Leather Seats"/>
    <x v="3"/>
    <x v="1"/>
    <x v="1"/>
  </r>
  <r>
    <x v="6"/>
    <s v="A3"/>
    <n v="2022"/>
    <n v="75867"/>
    <n v="24897.576000000001"/>
    <x v="2"/>
    <x v="7"/>
    <x v="1"/>
    <s v="GPS, Remote Start, Leather Seats"/>
    <x v="2"/>
    <x v="2"/>
    <x v="1"/>
  </r>
  <r>
    <x v="8"/>
    <s v="XE"/>
    <n v="2013"/>
    <n v="81179"/>
    <n v="33834.53"/>
    <x v="1"/>
    <x v="0"/>
    <x v="0"/>
    <s v="Backup Camera, Sunroof, Remote Start, Bluetooth"/>
    <x v="1"/>
    <x v="1"/>
    <x v="0"/>
  </r>
  <r>
    <x v="19"/>
    <s v="Panamera"/>
    <n v="2010"/>
    <n v="34222"/>
    <n v="24067.416000000001"/>
    <x v="1"/>
    <x v="7"/>
    <x v="1"/>
    <s v="Heated Seats, Bluetooth, Sunroof"/>
    <x v="2"/>
    <x v="2"/>
    <x v="1"/>
  </r>
  <r>
    <x v="4"/>
    <s v="Tiguan"/>
    <n v="2013"/>
    <n v="67421"/>
    <n v="13628.727999999999"/>
    <x v="1"/>
    <x v="1"/>
    <x v="1"/>
    <s v="GPS, Remote Start, Sunroof, Bluetooth"/>
    <x v="1"/>
    <x v="2"/>
    <x v="1"/>
  </r>
  <r>
    <x v="2"/>
    <s v="CR-V"/>
    <n v="2013"/>
    <n v="25054"/>
    <n v="27967.392"/>
    <x v="0"/>
    <x v="1"/>
    <x v="0"/>
    <s v="Sunroof, GPS"/>
    <x v="3"/>
    <x v="1"/>
    <x v="1"/>
  </r>
  <r>
    <x v="9"/>
    <s v="3 Series"/>
    <n v="2018"/>
    <n v="90845"/>
    <n v="26369.632000000001"/>
    <x v="0"/>
    <x v="6"/>
    <x v="0"/>
    <s v="Backup Camera, GPS"/>
    <x v="3"/>
    <x v="0"/>
    <x v="1"/>
  </r>
  <r>
    <x v="0"/>
    <s v="Tucson"/>
    <n v="2010"/>
    <n v="96776"/>
    <n v="21391.335999999999"/>
    <x v="1"/>
    <x v="3"/>
    <x v="0"/>
    <s v="Heated Seats, Leather Seats, Sunroof, Backup Camera"/>
    <x v="1"/>
    <x v="0"/>
    <x v="1"/>
  </r>
  <r>
    <x v="1"/>
    <s v="Discovery"/>
    <n v="2016"/>
    <n v="58867"/>
    <n v="30676.376"/>
    <x v="1"/>
    <x v="6"/>
    <x v="0"/>
    <s v="Backup Camera"/>
    <x v="0"/>
    <x v="1"/>
    <x v="1"/>
  </r>
  <r>
    <x v="3"/>
    <s v="Forte"/>
    <n v="2010"/>
    <n v="104937"/>
    <n v="10390.064"/>
    <x v="0"/>
    <x v="3"/>
    <x v="0"/>
    <s v="Backup Camera, Leather Seats, GPS, Remote Start"/>
    <x v="1"/>
    <x v="0"/>
    <x v="1"/>
  </r>
  <r>
    <x v="2"/>
    <s v="Civic"/>
    <n v="2017"/>
    <n v="92093"/>
    <n v="25696.328000000001"/>
    <x v="1"/>
    <x v="5"/>
    <x v="0"/>
    <s v="Bluetooth, Sunroof"/>
    <x v="3"/>
    <x v="2"/>
    <x v="1"/>
  </r>
  <r>
    <x v="8"/>
    <s v="XJ"/>
    <n v="2012"/>
    <n v="95758"/>
    <n v="4083.1280000000002"/>
    <x v="1"/>
    <x v="3"/>
    <x v="1"/>
    <s v="Leather Seats, Heated Seats, Sunroof, GPS"/>
    <x v="1"/>
    <x v="1"/>
    <x v="1"/>
  </r>
  <r>
    <x v="16"/>
    <s v="Altima"/>
    <n v="2013"/>
    <n v="78208"/>
    <n v="40602.080000000002"/>
    <x v="0"/>
    <x v="2"/>
    <x v="0"/>
    <s v="Heated Seats, Sunroof, Leather Seats"/>
    <x v="2"/>
    <x v="2"/>
    <x v="0"/>
  </r>
  <r>
    <x v="8"/>
    <s v="F-Type"/>
    <n v="2012"/>
    <n v="31537"/>
    <n v="28344.423999999999"/>
    <x v="2"/>
    <x v="5"/>
    <x v="0"/>
    <s v="GPS, Sunroof"/>
    <x v="3"/>
    <x v="0"/>
    <x v="1"/>
  </r>
  <r>
    <x v="10"/>
    <s v="500X"/>
    <n v="2017"/>
    <n v="73394"/>
    <n v="8029.6"/>
    <x v="0"/>
    <x v="0"/>
    <x v="1"/>
    <s v="Remote Start"/>
    <x v="0"/>
    <x v="2"/>
    <x v="1"/>
  </r>
  <r>
    <x v="0"/>
    <s v="Kona"/>
    <n v="2012"/>
    <n v="91509"/>
    <n v="12144.103999999999"/>
    <x v="3"/>
    <x v="8"/>
    <x v="1"/>
    <s v="Backup Camera, Heated Seats, Remote Start, Leather Seats"/>
    <x v="1"/>
    <x v="1"/>
    <x v="1"/>
  </r>
  <r>
    <x v="5"/>
    <s v="CX-5"/>
    <n v="2020"/>
    <n v="52745"/>
    <n v="21588.288"/>
    <x v="0"/>
    <x v="8"/>
    <x v="1"/>
    <s v="Backup Camera, Heated Seats"/>
    <x v="3"/>
    <x v="1"/>
    <x v="1"/>
  </r>
  <r>
    <x v="6"/>
    <s v="A3"/>
    <n v="2020"/>
    <n v="23728"/>
    <n v="8595.7520000000004"/>
    <x v="1"/>
    <x v="0"/>
    <x v="0"/>
    <s v="Heated Seats"/>
    <x v="0"/>
    <x v="1"/>
    <x v="1"/>
  </r>
  <r>
    <x v="9"/>
    <s v="X5"/>
    <n v="2020"/>
    <n v="59388"/>
    <n v="5826.0959999999995"/>
    <x v="3"/>
    <x v="2"/>
    <x v="1"/>
    <s v="Leather Seats"/>
    <x v="0"/>
    <x v="2"/>
    <x v="1"/>
  </r>
  <r>
    <x v="16"/>
    <s v="Sentra"/>
    <n v="2019"/>
    <n v="78117"/>
    <n v="38368.432000000001"/>
    <x v="2"/>
    <x v="0"/>
    <x v="0"/>
    <s v="Leather Seats, Remote Start"/>
    <x v="3"/>
    <x v="2"/>
    <x v="1"/>
  </r>
  <r>
    <x v="7"/>
    <s v="Silverado"/>
    <n v="2018"/>
    <n v="131902"/>
    <n v="40340.85"/>
    <x v="2"/>
    <x v="2"/>
    <x v="0"/>
    <s v="Backup Camera, GPS"/>
    <x v="3"/>
    <x v="0"/>
    <x v="0"/>
  </r>
  <r>
    <x v="12"/>
    <s v="Model Y"/>
    <n v="2010"/>
    <n v="143095"/>
    <n v="39098.023999999998"/>
    <x v="0"/>
    <x v="3"/>
    <x v="0"/>
    <s v="Leather Seats"/>
    <x v="0"/>
    <x v="1"/>
    <x v="1"/>
  </r>
  <r>
    <x v="6"/>
    <s v="A3"/>
    <n v="2021"/>
    <n v="53707"/>
    <n v="11325.15"/>
    <x v="3"/>
    <x v="3"/>
    <x v="0"/>
    <s v="GPS, Bluetooth, Remote Start, Leather Seats"/>
    <x v="1"/>
    <x v="0"/>
    <x v="0"/>
  </r>
  <r>
    <x v="9"/>
    <s v="X3"/>
    <n v="2018"/>
    <n v="84061"/>
    <n v="13718.448"/>
    <x v="1"/>
    <x v="3"/>
    <x v="0"/>
    <s v="Heated Seats, Sunroof, Leather Seats"/>
    <x v="2"/>
    <x v="2"/>
    <x v="1"/>
  </r>
  <r>
    <x v="14"/>
    <s v="Camaro"/>
    <n v="2011"/>
    <n v="63545"/>
    <n v="32546.944"/>
    <x v="0"/>
    <x v="7"/>
    <x v="1"/>
    <s v="Leather Seats, Bluetooth, Heated Seats, Backup Camera"/>
    <x v="1"/>
    <x v="0"/>
    <x v="1"/>
  </r>
  <r>
    <x v="4"/>
    <s v="Jetta"/>
    <n v="2017"/>
    <n v="132999"/>
    <n v="35763.951999999997"/>
    <x v="3"/>
    <x v="7"/>
    <x v="1"/>
    <s v="Heated Seats, Backup Camera, Remote Start"/>
    <x v="2"/>
    <x v="2"/>
    <x v="1"/>
  </r>
  <r>
    <x v="2"/>
    <s v="Accord"/>
    <n v="2014"/>
    <n v="149643"/>
    <n v="30047.552"/>
    <x v="3"/>
    <x v="3"/>
    <x v="0"/>
    <s v="Backup Camera, Bluetooth"/>
    <x v="3"/>
    <x v="0"/>
    <x v="1"/>
  </r>
  <r>
    <x v="11"/>
    <s v="Escape"/>
    <n v="2021"/>
    <n v="145231"/>
    <n v="14091.968000000001"/>
    <x v="0"/>
    <x v="8"/>
    <x v="0"/>
    <s v="Leather Seats, Sunroof, GPS"/>
    <x v="2"/>
    <x v="1"/>
    <x v="1"/>
  </r>
  <r>
    <x v="3"/>
    <s v="Soul"/>
    <n v="2022"/>
    <n v="82276"/>
    <n v="7611.3360000000002"/>
    <x v="1"/>
    <x v="9"/>
    <x v="0"/>
    <s v="Sunroof, Remote Start, Heated Seats, GPS"/>
    <x v="1"/>
    <x v="1"/>
    <x v="1"/>
  </r>
  <r>
    <x v="5"/>
    <s v="Mazda6"/>
    <n v="2022"/>
    <n v="66060"/>
    <n v="7261.9840000000004"/>
    <x v="3"/>
    <x v="4"/>
    <x v="0"/>
    <s v="Heated Seats, Leather Seats, GPS"/>
    <x v="2"/>
    <x v="2"/>
    <x v="1"/>
  </r>
  <r>
    <x v="10"/>
    <s v="500X"/>
    <n v="2017"/>
    <n v="58886"/>
    <n v="30150.304"/>
    <x v="1"/>
    <x v="6"/>
    <x v="0"/>
    <s v="Backup Camera, GPS, Sunroof, Heated Seats"/>
    <x v="1"/>
    <x v="2"/>
    <x v="1"/>
  </r>
  <r>
    <x v="15"/>
    <s v="A-Class"/>
    <n v="2019"/>
    <n v="60366"/>
    <n v="4989.3360000000002"/>
    <x v="3"/>
    <x v="3"/>
    <x v="0"/>
    <s v="Bluetooth, Backup Camera, Leather Seats"/>
    <x v="2"/>
    <x v="2"/>
    <x v="1"/>
  </r>
  <r>
    <x v="11"/>
    <s v="Mustang"/>
    <n v="2012"/>
    <n v="30296"/>
    <n v="18081.536"/>
    <x v="2"/>
    <x v="2"/>
    <x v="1"/>
    <s v="Backup Camera, Bluetooth, Sunroof, Leather Seats"/>
    <x v="1"/>
    <x v="2"/>
    <x v="1"/>
  </r>
  <r>
    <x v="2"/>
    <s v="CR-V"/>
    <n v="2022"/>
    <n v="89218"/>
    <n v="6182.3119999999999"/>
    <x v="0"/>
    <x v="1"/>
    <x v="0"/>
    <s v="Heated Seats, Leather Seats, Sunroof"/>
    <x v="2"/>
    <x v="0"/>
    <x v="1"/>
  </r>
  <r>
    <x v="19"/>
    <s v="Taycan"/>
    <n v="2020"/>
    <n v="36364"/>
    <n v="10822.35"/>
    <x v="0"/>
    <x v="5"/>
    <x v="0"/>
    <s v="Backup Camera, Heated Seats, Remote Start, GPS"/>
    <x v="1"/>
    <x v="0"/>
    <x v="0"/>
  </r>
  <r>
    <x v="12"/>
    <s v="Model X"/>
    <n v="2021"/>
    <n v="89101"/>
    <n v="4402.2640000000001"/>
    <x v="3"/>
    <x v="8"/>
    <x v="1"/>
    <s v="Bluetooth, Sunroof, Remote Start"/>
    <x v="2"/>
    <x v="0"/>
    <x v="1"/>
  </r>
  <r>
    <x v="19"/>
    <s v="Taycan"/>
    <n v="2022"/>
    <n v="25825"/>
    <n v="33677.383999999998"/>
    <x v="0"/>
    <x v="6"/>
    <x v="1"/>
    <s v="Bluetooth, GPS, Remote Start"/>
    <x v="2"/>
    <x v="2"/>
    <x v="1"/>
  </r>
  <r>
    <x v="9"/>
    <s v="5 Series"/>
    <n v="2021"/>
    <n v="90414"/>
    <n v="19113.784"/>
    <x v="2"/>
    <x v="7"/>
    <x v="0"/>
    <s v="Heated Seats, Sunroof, Bluetooth, Leather Seats"/>
    <x v="1"/>
    <x v="2"/>
    <x v="1"/>
  </r>
  <r>
    <x v="11"/>
    <s v="F-150"/>
    <n v="2011"/>
    <n v="63740"/>
    <n v="35833.495999999999"/>
    <x v="3"/>
    <x v="6"/>
    <x v="0"/>
    <s v="Heated Seats, Sunroof, GPS, Backup Camera"/>
    <x v="1"/>
    <x v="1"/>
    <x v="1"/>
  </r>
  <r>
    <x v="16"/>
    <s v="Rogue"/>
    <n v="2016"/>
    <n v="99201"/>
    <n v="15135.856"/>
    <x v="2"/>
    <x v="7"/>
    <x v="0"/>
    <s v="GPS, Remote Start, Bluetooth"/>
    <x v="2"/>
    <x v="2"/>
    <x v="1"/>
  </r>
  <r>
    <x v="18"/>
    <s v="Impreza"/>
    <n v="2015"/>
    <n v="71039"/>
    <n v="26437.727999999999"/>
    <x v="0"/>
    <x v="3"/>
    <x v="0"/>
    <s v="Leather Seats, Bluetooth, Sunroof"/>
    <x v="2"/>
    <x v="1"/>
    <x v="1"/>
  </r>
  <r>
    <x v="13"/>
    <s v="Highlander"/>
    <n v="2018"/>
    <n v="42216"/>
    <n v="34948.383999999998"/>
    <x v="0"/>
    <x v="4"/>
    <x v="0"/>
    <s v="GPS, Remote Start, Leather Seats, Heated Seats"/>
    <x v="1"/>
    <x v="1"/>
    <x v="1"/>
  </r>
  <r>
    <x v="8"/>
    <s v="I-Pace"/>
    <n v="2015"/>
    <n v="25740"/>
    <n v="7210.3679999999904"/>
    <x v="3"/>
    <x v="5"/>
    <x v="0"/>
    <s v="Heated Seats, Remote Start"/>
    <x v="3"/>
    <x v="1"/>
    <x v="1"/>
  </r>
  <r>
    <x v="3"/>
    <s v="Optima"/>
    <n v="2018"/>
    <n v="35802"/>
    <n v="17252.88"/>
    <x v="2"/>
    <x v="8"/>
    <x v="0"/>
    <s v="Bluetooth"/>
    <x v="0"/>
    <x v="1"/>
    <x v="1"/>
  </r>
  <r>
    <x v="13"/>
    <s v="Tacoma"/>
    <n v="2011"/>
    <n v="135353"/>
    <n v="13242.023999999999"/>
    <x v="0"/>
    <x v="6"/>
    <x v="1"/>
    <s v="Remote Start, GPS"/>
    <x v="3"/>
    <x v="1"/>
    <x v="1"/>
  </r>
  <r>
    <x v="11"/>
    <s v="Escape"/>
    <n v="2022"/>
    <n v="45975"/>
    <n v="29221.191999999999"/>
    <x v="3"/>
    <x v="8"/>
    <x v="1"/>
    <s v="Leather Seats"/>
    <x v="0"/>
    <x v="1"/>
    <x v="1"/>
  </r>
  <r>
    <x v="3"/>
    <s v="Forte"/>
    <n v="2016"/>
    <n v="31120"/>
    <n v="18878.616000000002"/>
    <x v="2"/>
    <x v="6"/>
    <x v="1"/>
    <s v="Bluetooth, Heated Seats, Backup Camera"/>
    <x v="2"/>
    <x v="1"/>
    <x v="1"/>
  </r>
  <r>
    <x v="10"/>
    <s v="500X"/>
    <n v="2014"/>
    <n v="85821"/>
    <n v="7023.9120000000003"/>
    <x v="1"/>
    <x v="5"/>
    <x v="0"/>
    <s v="Heated Seats, Leather Seats, Bluetooth, Backup Camera"/>
    <x v="1"/>
    <x v="2"/>
    <x v="1"/>
  </r>
  <r>
    <x v="8"/>
    <s v="I-Pace"/>
    <n v="2021"/>
    <n v="46187"/>
    <n v="32121.056"/>
    <x v="0"/>
    <x v="1"/>
    <x v="0"/>
    <s v="Backup Camera, Remote Start, Bluetooth"/>
    <x v="2"/>
    <x v="0"/>
    <x v="1"/>
  </r>
  <r>
    <x v="13"/>
    <s v="Camry"/>
    <n v="2019"/>
    <n v="86143"/>
    <n v="17841.608"/>
    <x v="2"/>
    <x v="4"/>
    <x v="0"/>
    <s v="Backup Camera, Heated Seats, Remote Start"/>
    <x v="2"/>
    <x v="0"/>
    <x v="1"/>
  </r>
  <r>
    <x v="8"/>
    <s v="I-Pace"/>
    <n v="2010"/>
    <n v="129935"/>
    <n v="38837.480000000003"/>
    <x v="0"/>
    <x v="4"/>
    <x v="1"/>
    <s v="Leather Seats, Sunroof, Backup Camera, GPS"/>
    <x v="1"/>
    <x v="1"/>
    <x v="0"/>
  </r>
  <r>
    <x v="0"/>
    <s v="Sonata"/>
    <n v="2014"/>
    <n v="43801"/>
    <n v="16622"/>
    <x v="3"/>
    <x v="3"/>
    <x v="1"/>
    <s v="Remote Start, Backup Camera"/>
    <x v="3"/>
    <x v="2"/>
    <x v="1"/>
  </r>
  <r>
    <x v="17"/>
    <s v="Voyager"/>
    <n v="2014"/>
    <n v="120747"/>
    <n v="19667.815999999999"/>
    <x v="0"/>
    <x v="4"/>
    <x v="1"/>
    <s v="Heated Seats"/>
    <x v="0"/>
    <x v="0"/>
    <x v="1"/>
  </r>
  <r>
    <x v="10"/>
    <n v="500"/>
    <n v="2019"/>
    <n v="36586"/>
    <n v="25649.975999999999"/>
    <x v="2"/>
    <x v="5"/>
    <x v="1"/>
    <s v="Backup Camera, Heated Seats, Remote Start"/>
    <x v="2"/>
    <x v="1"/>
    <x v="1"/>
  </r>
  <r>
    <x v="15"/>
    <s v="C-Class"/>
    <n v="2017"/>
    <n v="119092"/>
    <n v="35128.167999999998"/>
    <x v="0"/>
    <x v="7"/>
    <x v="1"/>
    <s v="Backup Camera, GPS, Heated Seats"/>
    <x v="2"/>
    <x v="1"/>
    <x v="1"/>
  </r>
  <r>
    <x v="3"/>
    <s v="Soul"/>
    <n v="2021"/>
    <n v="60720"/>
    <n v="40842.660000000003"/>
    <x v="0"/>
    <x v="2"/>
    <x v="0"/>
    <s v="Remote Start, Sunroof, Heated Seats"/>
    <x v="2"/>
    <x v="0"/>
    <x v="0"/>
  </r>
  <r>
    <x v="8"/>
    <s v="XE"/>
    <n v="2014"/>
    <n v="13925"/>
    <n v="16795.752"/>
    <x v="0"/>
    <x v="2"/>
    <x v="0"/>
    <s v="Heated Seats"/>
    <x v="0"/>
    <x v="2"/>
    <x v="1"/>
  </r>
  <r>
    <x v="9"/>
    <s v="5 Series"/>
    <n v="2015"/>
    <n v="78950"/>
    <n v="13217.712"/>
    <x v="2"/>
    <x v="7"/>
    <x v="1"/>
    <s v="Bluetooth, Sunroof"/>
    <x v="3"/>
    <x v="1"/>
    <x v="1"/>
  </r>
  <r>
    <x v="15"/>
    <s v="A-Class"/>
    <n v="2014"/>
    <n v="75022"/>
    <n v="37616.536"/>
    <x v="2"/>
    <x v="1"/>
    <x v="1"/>
    <s v="Sunroof, Heated Seats, Remote Start, Leather Seats"/>
    <x v="1"/>
    <x v="0"/>
    <x v="1"/>
  </r>
  <r>
    <x v="12"/>
    <s v="Model X"/>
    <n v="2021"/>
    <n v="76168"/>
    <n v="38976.135999999999"/>
    <x v="3"/>
    <x v="1"/>
    <x v="0"/>
    <s v="Remote Start, GPS"/>
    <x v="3"/>
    <x v="0"/>
    <x v="1"/>
  </r>
  <r>
    <x v="19"/>
    <s v="Cayenne"/>
    <n v="2017"/>
    <n v="128246"/>
    <n v="8706.68"/>
    <x v="1"/>
    <x v="2"/>
    <x v="1"/>
    <s v="GPS, Heated Seats, Backup Camera, Bluetooth"/>
    <x v="1"/>
    <x v="0"/>
    <x v="1"/>
  </r>
  <r>
    <x v="7"/>
    <s v="Cruze"/>
    <n v="2016"/>
    <n v="10990"/>
    <n v="12451.191999999999"/>
    <x v="0"/>
    <x v="8"/>
    <x v="0"/>
    <s v="Sunroof, Heated Seats, Bluetooth, Backup Camera"/>
    <x v="1"/>
    <x v="0"/>
    <x v="1"/>
  </r>
  <r>
    <x v="14"/>
    <s v="Silverado"/>
    <n v="2020"/>
    <n v="79834"/>
    <n v="11075.656000000001"/>
    <x v="2"/>
    <x v="7"/>
    <x v="0"/>
    <s v="Sunroof"/>
    <x v="0"/>
    <x v="1"/>
    <x v="1"/>
  </r>
  <r>
    <x v="3"/>
    <s v="Sorento"/>
    <n v="2017"/>
    <n v="134952"/>
    <n v="44180.15"/>
    <x v="0"/>
    <x v="3"/>
    <x v="1"/>
    <s v="GPS, Sunroof, Bluetooth, Remote Start"/>
    <x v="1"/>
    <x v="2"/>
    <x v="0"/>
  </r>
  <r>
    <x v="17"/>
    <s v="Pacifica"/>
    <n v="2016"/>
    <n v="55605"/>
    <n v="47517.98"/>
    <x v="0"/>
    <x v="8"/>
    <x v="1"/>
    <s v="Bluetooth, Backup Camera"/>
    <x v="3"/>
    <x v="2"/>
    <x v="0"/>
  </r>
  <r>
    <x v="7"/>
    <s v="Malibu"/>
    <n v="2010"/>
    <n v="30980"/>
    <n v="17975.096000000001"/>
    <x v="3"/>
    <x v="1"/>
    <x v="1"/>
    <s v="Sunroof"/>
    <x v="0"/>
    <x v="0"/>
    <x v="1"/>
  </r>
  <r>
    <x v="10"/>
    <s v="Tipo"/>
    <n v="2012"/>
    <n v="59567"/>
    <n v="5924.9520000000002"/>
    <x v="3"/>
    <x v="7"/>
    <x v="0"/>
    <s v="Remote Start, Heated Seats, Backup Camera"/>
    <x v="2"/>
    <x v="2"/>
    <x v="1"/>
  </r>
  <r>
    <x v="13"/>
    <s v="Corolla"/>
    <n v="2013"/>
    <n v="130914"/>
    <n v="14787.464"/>
    <x v="1"/>
    <x v="4"/>
    <x v="0"/>
    <s v="Backup Camera"/>
    <x v="0"/>
    <x v="1"/>
    <x v="1"/>
  </r>
  <r>
    <x v="13"/>
    <s v="Camry"/>
    <n v="2021"/>
    <n v="104440"/>
    <n v="35273.33"/>
    <x v="2"/>
    <x v="8"/>
    <x v="0"/>
    <s v="Sunroof, Bluetooth, GPS"/>
    <x v="2"/>
    <x v="2"/>
    <x v="0"/>
  </r>
  <r>
    <x v="12"/>
    <s v="Model 3"/>
    <n v="2011"/>
    <n v="147186"/>
    <n v="9604.8320000000003"/>
    <x v="0"/>
    <x v="8"/>
    <x v="0"/>
    <s v="Backup Camera, Bluetooth, GPS"/>
    <x v="2"/>
    <x v="1"/>
    <x v="1"/>
  </r>
  <r>
    <x v="9"/>
    <s v="X5"/>
    <n v="2010"/>
    <n v="54431"/>
    <n v="33750.392"/>
    <x v="3"/>
    <x v="1"/>
    <x v="1"/>
    <s v="Leather Seats, Remote Start, Backup Camera"/>
    <x v="2"/>
    <x v="1"/>
    <x v="1"/>
  </r>
  <r>
    <x v="4"/>
    <s v="Golf"/>
    <n v="2018"/>
    <n v="59475"/>
    <n v="37445.49"/>
    <x v="2"/>
    <x v="6"/>
    <x v="0"/>
    <s v="Leather Seats, Sunroof, Heated Seats, Remote Start"/>
    <x v="1"/>
    <x v="0"/>
    <x v="0"/>
  </r>
  <r>
    <x v="4"/>
    <s v="Beetle"/>
    <n v="2020"/>
    <n v="90066"/>
    <n v="5933.5919999999996"/>
    <x v="1"/>
    <x v="7"/>
    <x v="0"/>
    <s v="Heated Seats, GPS"/>
    <x v="3"/>
    <x v="1"/>
    <x v="1"/>
  </r>
  <r>
    <x v="19"/>
    <s v="Taycan"/>
    <n v="2013"/>
    <n v="24561"/>
    <n v="18437.12"/>
    <x v="2"/>
    <x v="7"/>
    <x v="1"/>
    <s v="Sunroof, Remote Start"/>
    <x v="3"/>
    <x v="1"/>
    <x v="1"/>
  </r>
  <r>
    <x v="10"/>
    <s v="Tipo"/>
    <n v="2012"/>
    <n v="77855"/>
    <n v="35028.944000000003"/>
    <x v="2"/>
    <x v="3"/>
    <x v="0"/>
    <s v="Sunroof, Backup Camera"/>
    <x v="3"/>
    <x v="0"/>
    <x v="1"/>
  </r>
  <r>
    <x v="19"/>
    <s v="Panamera"/>
    <n v="2019"/>
    <n v="68069"/>
    <n v="30416.864000000001"/>
    <x v="2"/>
    <x v="8"/>
    <x v="0"/>
    <s v="Leather Seats, Backup Camera, Sunroof, Heated Seats"/>
    <x v="1"/>
    <x v="2"/>
    <x v="1"/>
  </r>
  <r>
    <x v="16"/>
    <s v="Sentra"/>
    <n v="2022"/>
    <n v="146131"/>
    <n v="17807.792000000001"/>
    <x v="3"/>
    <x v="7"/>
    <x v="1"/>
    <s v="Heated Seats, Leather Seats, Backup Camera, Sunroof"/>
    <x v="1"/>
    <x v="2"/>
    <x v="1"/>
  </r>
  <r>
    <x v="10"/>
    <s v="Doblo"/>
    <n v="2015"/>
    <n v="52878"/>
    <n v="34054.624000000003"/>
    <x v="2"/>
    <x v="0"/>
    <x v="1"/>
    <s v="Heated Seats"/>
    <x v="0"/>
    <x v="1"/>
    <x v="1"/>
  </r>
  <r>
    <x v="1"/>
    <s v="Discovery"/>
    <n v="2012"/>
    <n v="9784"/>
    <n v="14283.8"/>
    <x v="2"/>
    <x v="0"/>
    <x v="0"/>
    <s v="Leather Seats"/>
    <x v="0"/>
    <x v="1"/>
    <x v="1"/>
  </r>
  <r>
    <x v="10"/>
    <s v="Panda"/>
    <n v="2013"/>
    <n v="70141"/>
    <n v="20430.072"/>
    <x v="1"/>
    <x v="4"/>
    <x v="1"/>
    <s v="Backup Camera, Sunroof, Leather Seats"/>
    <x v="2"/>
    <x v="1"/>
    <x v="1"/>
  </r>
  <r>
    <x v="3"/>
    <s v="Forte"/>
    <n v="2010"/>
    <n v="25695"/>
    <n v="24967.831999999999"/>
    <x v="2"/>
    <x v="9"/>
    <x v="0"/>
    <s v="GPS"/>
    <x v="0"/>
    <x v="0"/>
    <x v="1"/>
  </r>
  <r>
    <x v="0"/>
    <s v="Kona"/>
    <n v="2014"/>
    <n v="101830"/>
    <n v="18244.016"/>
    <x v="1"/>
    <x v="0"/>
    <x v="0"/>
    <s v="Heated Seats"/>
    <x v="0"/>
    <x v="1"/>
    <x v="1"/>
  </r>
  <r>
    <x v="9"/>
    <s v="X3"/>
    <n v="2014"/>
    <n v="54953"/>
    <n v="7321.92"/>
    <x v="0"/>
    <x v="1"/>
    <x v="1"/>
    <s v="GPS, Leather Seats"/>
    <x v="3"/>
    <x v="2"/>
    <x v="1"/>
  </r>
  <r>
    <x v="6"/>
    <s v="A3"/>
    <n v="2013"/>
    <n v="123789"/>
    <n v="11670.68"/>
    <x v="0"/>
    <x v="7"/>
    <x v="0"/>
    <s v="Backup Camera, Leather Seats, Sunroof"/>
    <x v="2"/>
    <x v="2"/>
    <x v="1"/>
  </r>
  <r>
    <x v="7"/>
    <s v="Silverado"/>
    <n v="2022"/>
    <n v="149599"/>
    <n v="32746.12"/>
    <x v="1"/>
    <x v="5"/>
    <x v="1"/>
    <s v="GPS, Leather Seats, Backup Camera, Sunroof"/>
    <x v="1"/>
    <x v="2"/>
    <x v="0"/>
  </r>
  <r>
    <x v="0"/>
    <s v="Tucson"/>
    <n v="2021"/>
    <n v="116766"/>
    <n v="37355.383999999998"/>
    <x v="3"/>
    <x v="5"/>
    <x v="1"/>
    <s v="Bluetooth, Backup Camera"/>
    <x v="3"/>
    <x v="2"/>
    <x v="1"/>
  </r>
  <r>
    <x v="11"/>
    <s v="Focus"/>
    <n v="2017"/>
    <n v="26878"/>
    <n v="7886.5"/>
    <x v="3"/>
    <x v="7"/>
    <x v="1"/>
    <s v="Bluetooth"/>
    <x v="0"/>
    <x v="1"/>
    <x v="0"/>
  </r>
  <r>
    <x v="12"/>
    <s v="Model 3"/>
    <n v="2021"/>
    <n v="34492"/>
    <n v="24598.288"/>
    <x v="2"/>
    <x v="8"/>
    <x v="1"/>
    <s v="Sunroof, Backup Camera, Leather Seats, Bluetooth"/>
    <x v="1"/>
    <x v="2"/>
    <x v="1"/>
  </r>
  <r>
    <x v="8"/>
    <s v="XJ"/>
    <n v="2019"/>
    <n v="119562"/>
    <n v="19017.016"/>
    <x v="2"/>
    <x v="6"/>
    <x v="1"/>
    <s v="Sunroof, Bluetooth, GPS"/>
    <x v="2"/>
    <x v="1"/>
    <x v="1"/>
  </r>
  <r>
    <x v="16"/>
    <s v="Maxima"/>
    <n v="2012"/>
    <n v="86163"/>
    <n v="18425.608"/>
    <x v="2"/>
    <x v="7"/>
    <x v="1"/>
    <s v="Remote Start, GPS, Sunroof, Bluetooth"/>
    <x v="1"/>
    <x v="0"/>
    <x v="1"/>
  </r>
  <r>
    <x v="16"/>
    <s v="Altima"/>
    <n v="2021"/>
    <n v="140848"/>
    <n v="9736.9680000000008"/>
    <x v="0"/>
    <x v="0"/>
    <x v="0"/>
    <s v="GPS, Bluetooth, Backup Camera, Remote Start"/>
    <x v="1"/>
    <x v="1"/>
    <x v="1"/>
  </r>
  <r>
    <x v="9"/>
    <s v="X7"/>
    <n v="2017"/>
    <n v="91591"/>
    <n v="16748.351999999999"/>
    <x v="0"/>
    <x v="7"/>
    <x v="0"/>
    <s v="Remote Start, Bluetooth, GPS, Heated Seats"/>
    <x v="1"/>
    <x v="1"/>
    <x v="1"/>
  </r>
  <r>
    <x v="16"/>
    <s v="Rogue"/>
    <n v="2011"/>
    <n v="83380"/>
    <n v="36620.928"/>
    <x v="2"/>
    <x v="5"/>
    <x v="1"/>
    <s v="Remote Start, Heated Seats, GPS, Backup Camera"/>
    <x v="1"/>
    <x v="2"/>
    <x v="1"/>
  </r>
  <r>
    <x v="3"/>
    <s v="Optima"/>
    <n v="2011"/>
    <n v="91089"/>
    <n v="41861.269999999997"/>
    <x v="1"/>
    <x v="2"/>
    <x v="1"/>
    <s v="Backup Camera, Sunroof, GPS"/>
    <x v="2"/>
    <x v="2"/>
    <x v="0"/>
  </r>
  <r>
    <x v="4"/>
    <s v="Golf"/>
    <n v="2014"/>
    <n v="21454"/>
    <n v="23494.13"/>
    <x v="3"/>
    <x v="6"/>
    <x v="0"/>
    <s v="Heated Seats, Backup Camera, GPS, Sunroof"/>
    <x v="1"/>
    <x v="2"/>
    <x v="0"/>
  </r>
  <r>
    <x v="13"/>
    <s v="Camry"/>
    <n v="2016"/>
    <n v="145214"/>
    <n v="6801.12"/>
    <x v="2"/>
    <x v="9"/>
    <x v="1"/>
    <s v="Heated Seats, Leather Seats"/>
    <x v="3"/>
    <x v="1"/>
    <x v="1"/>
  </r>
  <r>
    <x v="10"/>
    <s v="Doblo"/>
    <n v="2016"/>
    <n v="112771"/>
    <n v="30539.151999999998"/>
    <x v="3"/>
    <x v="1"/>
    <x v="1"/>
    <s v="Bluetooth"/>
    <x v="0"/>
    <x v="2"/>
    <x v="1"/>
  </r>
  <r>
    <x v="11"/>
    <s v="F-150"/>
    <n v="2022"/>
    <n v="134581"/>
    <n v="19567.103999999999"/>
    <x v="3"/>
    <x v="2"/>
    <x v="1"/>
    <s v="Sunroof"/>
    <x v="0"/>
    <x v="2"/>
    <x v="1"/>
  </r>
  <r>
    <x v="8"/>
    <s v="I-Pace"/>
    <n v="2014"/>
    <n v="51928"/>
    <n v="22248.536"/>
    <x v="2"/>
    <x v="1"/>
    <x v="1"/>
    <s v="Sunroof, Remote Start, GPS, Heated Seats"/>
    <x v="1"/>
    <x v="1"/>
    <x v="1"/>
  </r>
  <r>
    <x v="18"/>
    <s v="Crosstrek"/>
    <n v="2012"/>
    <n v="29206"/>
    <n v="25748.04"/>
    <x v="1"/>
    <x v="5"/>
    <x v="0"/>
    <s v="Leather Seats, GPS, Backup Camera"/>
    <x v="2"/>
    <x v="1"/>
    <x v="1"/>
  </r>
  <r>
    <x v="2"/>
    <s v="Civic"/>
    <n v="2015"/>
    <n v="46534"/>
    <n v="25361.38"/>
    <x v="1"/>
    <x v="1"/>
    <x v="1"/>
    <s v="Sunroof, Remote Start"/>
    <x v="3"/>
    <x v="0"/>
    <x v="0"/>
  </r>
  <r>
    <x v="16"/>
    <s v="Altima"/>
    <n v="2018"/>
    <n v="31806"/>
    <n v="12676.01"/>
    <x v="3"/>
    <x v="1"/>
    <x v="1"/>
    <s v="Backup Camera, Heated Seats, Remote Start, GPS"/>
    <x v="1"/>
    <x v="1"/>
    <x v="0"/>
  </r>
  <r>
    <x v="9"/>
    <s v="X5"/>
    <n v="2020"/>
    <n v="48298"/>
    <n v="16320.712"/>
    <x v="0"/>
    <x v="5"/>
    <x v="0"/>
    <s v="GPS, Heated Seats, Remote Start, Backup Camera"/>
    <x v="1"/>
    <x v="0"/>
    <x v="1"/>
  </r>
  <r>
    <x v="2"/>
    <s v="CR-V"/>
    <n v="2017"/>
    <n v="15088"/>
    <n v="32516.576000000001"/>
    <x v="0"/>
    <x v="5"/>
    <x v="0"/>
    <s v="Sunroof, GPS"/>
    <x v="3"/>
    <x v="0"/>
    <x v="1"/>
  </r>
  <r>
    <x v="12"/>
    <s v="Model X"/>
    <n v="2015"/>
    <n v="97207"/>
    <n v="35859.936000000002"/>
    <x v="3"/>
    <x v="1"/>
    <x v="0"/>
    <s v="Remote Start, GPS, Sunroof, Backup Camera"/>
    <x v="1"/>
    <x v="1"/>
    <x v="1"/>
  </r>
  <r>
    <x v="2"/>
    <s v="Fit"/>
    <n v="2016"/>
    <n v="96021"/>
    <n v="23500.752"/>
    <x v="0"/>
    <x v="9"/>
    <x v="1"/>
    <s v="Leather Seats, Sunroof, Backup Camera"/>
    <x v="2"/>
    <x v="2"/>
    <x v="1"/>
  </r>
  <r>
    <x v="8"/>
    <s v="XF"/>
    <n v="2012"/>
    <n v="20889"/>
    <n v="26277.856"/>
    <x v="1"/>
    <x v="1"/>
    <x v="1"/>
    <s v="Sunroof"/>
    <x v="0"/>
    <x v="1"/>
    <x v="1"/>
  </r>
  <r>
    <x v="10"/>
    <s v="Panda"/>
    <n v="2010"/>
    <n v="120131"/>
    <n v="24129.383999999998"/>
    <x v="0"/>
    <x v="9"/>
    <x v="1"/>
    <s v="GPS, Remote Start, Heated Seats"/>
    <x v="2"/>
    <x v="2"/>
    <x v="1"/>
  </r>
  <r>
    <x v="13"/>
    <s v="Tacoma"/>
    <n v="2016"/>
    <n v="89571"/>
    <n v="23436.864000000001"/>
    <x v="2"/>
    <x v="9"/>
    <x v="0"/>
    <s v="Sunroof, GPS, Leather Seats"/>
    <x v="2"/>
    <x v="2"/>
    <x v="1"/>
  </r>
  <r>
    <x v="0"/>
    <s v="Santa Fe"/>
    <n v="2010"/>
    <n v="144901"/>
    <n v="25931.936000000002"/>
    <x v="0"/>
    <x v="7"/>
    <x v="1"/>
    <s v="Bluetooth, Backup Camera, GPS, Remote Start"/>
    <x v="1"/>
    <x v="1"/>
    <x v="1"/>
  </r>
  <r>
    <x v="4"/>
    <s v="Tiguan"/>
    <n v="2019"/>
    <n v="18353"/>
    <n v="26876.288"/>
    <x v="2"/>
    <x v="3"/>
    <x v="0"/>
    <s v="GPS, Leather Seats, Sunroof, Remote Start"/>
    <x v="1"/>
    <x v="2"/>
    <x v="1"/>
  </r>
  <r>
    <x v="7"/>
    <s v="Cruze"/>
    <n v="2016"/>
    <n v="73913"/>
    <n v="17259.824000000001"/>
    <x v="1"/>
    <x v="7"/>
    <x v="0"/>
    <s v="Backup Camera"/>
    <x v="0"/>
    <x v="1"/>
    <x v="1"/>
  </r>
  <r>
    <x v="14"/>
    <s v="Equinox"/>
    <n v="2017"/>
    <n v="91088"/>
    <n v="14756.16"/>
    <x v="1"/>
    <x v="3"/>
    <x v="0"/>
    <s v="Sunroof, Bluetooth"/>
    <x v="3"/>
    <x v="0"/>
    <x v="1"/>
  </r>
  <r>
    <x v="13"/>
    <s v="Tacoma"/>
    <n v="2012"/>
    <n v="138830"/>
    <n v="9925.9599999999991"/>
    <x v="2"/>
    <x v="7"/>
    <x v="1"/>
    <s v="Leather Seats, Remote Start, GPS"/>
    <x v="2"/>
    <x v="2"/>
    <x v="1"/>
  </r>
  <r>
    <x v="3"/>
    <s v="Sorento"/>
    <n v="2018"/>
    <n v="99562"/>
    <n v="8283.4699999999993"/>
    <x v="2"/>
    <x v="7"/>
    <x v="0"/>
    <s v="Bluetooth, Sunroof"/>
    <x v="3"/>
    <x v="2"/>
    <x v="0"/>
  </r>
  <r>
    <x v="9"/>
    <s v="3 Series"/>
    <n v="2022"/>
    <n v="119744"/>
    <n v="23902.880000000001"/>
    <x v="0"/>
    <x v="1"/>
    <x v="0"/>
    <s v="Leather Seats"/>
    <x v="0"/>
    <x v="0"/>
    <x v="1"/>
  </r>
  <r>
    <x v="10"/>
    <n v="500"/>
    <n v="2018"/>
    <n v="75053"/>
    <n v="7160.56"/>
    <x v="3"/>
    <x v="1"/>
    <x v="0"/>
    <s v="GPS, Heated Seats"/>
    <x v="3"/>
    <x v="1"/>
    <x v="1"/>
  </r>
  <r>
    <x v="13"/>
    <s v="Tacoma"/>
    <n v="2014"/>
    <n v="15935"/>
    <n v="39191.264000000003"/>
    <x v="2"/>
    <x v="0"/>
    <x v="1"/>
    <s v="Remote Start, Leather Seats"/>
    <x v="3"/>
    <x v="1"/>
    <x v="1"/>
  </r>
  <r>
    <x v="8"/>
    <s v="XJ"/>
    <n v="2021"/>
    <n v="43115"/>
    <n v="32245.376"/>
    <x v="0"/>
    <x v="3"/>
    <x v="1"/>
    <s v="Remote Start, Backup Camera, Leather Seats, GPS"/>
    <x v="1"/>
    <x v="1"/>
    <x v="1"/>
  </r>
  <r>
    <x v="17"/>
    <s v="Charger"/>
    <n v="2020"/>
    <n v="101896"/>
    <n v="10414.023999999999"/>
    <x v="1"/>
    <x v="8"/>
    <x v="0"/>
    <s v="Sunroof, Leather Seats, Remote Start"/>
    <x v="2"/>
    <x v="1"/>
    <x v="1"/>
  </r>
  <r>
    <x v="11"/>
    <s v="Mustang"/>
    <n v="2011"/>
    <n v="43983"/>
    <n v="14860.103999999999"/>
    <x v="3"/>
    <x v="9"/>
    <x v="1"/>
    <s v="Leather Seats"/>
    <x v="0"/>
    <x v="2"/>
    <x v="1"/>
  </r>
  <r>
    <x v="0"/>
    <s v="Kona"/>
    <n v="2011"/>
    <n v="63150"/>
    <n v="36169.112000000001"/>
    <x v="0"/>
    <x v="8"/>
    <x v="1"/>
    <s v="Leather Seats, Sunroof, Bluetooth"/>
    <x v="2"/>
    <x v="2"/>
    <x v="1"/>
  </r>
  <r>
    <x v="15"/>
    <s v="C-Class"/>
    <n v="2020"/>
    <n v="85277"/>
    <n v="45550.74"/>
    <x v="2"/>
    <x v="8"/>
    <x v="1"/>
    <s v="Bluetooth"/>
    <x v="0"/>
    <x v="1"/>
    <x v="0"/>
  </r>
  <r>
    <x v="11"/>
    <s v="Explorer"/>
    <n v="2019"/>
    <n v="88785"/>
    <n v="49650.49"/>
    <x v="2"/>
    <x v="4"/>
    <x v="0"/>
    <s v="Backup Camera, Remote Start, Heated Seats, Sunroof"/>
    <x v="1"/>
    <x v="0"/>
    <x v="0"/>
  </r>
  <r>
    <x v="18"/>
    <s v="Forester"/>
    <n v="2013"/>
    <n v="17155"/>
    <n v="8634.2000000000007"/>
    <x v="3"/>
    <x v="6"/>
    <x v="0"/>
    <s v="Heated Seats, Backup Camera"/>
    <x v="3"/>
    <x v="2"/>
    <x v="1"/>
  </r>
  <r>
    <x v="1"/>
    <s v="Range Rover"/>
    <n v="2011"/>
    <n v="106340"/>
    <n v="4146.424"/>
    <x v="1"/>
    <x v="1"/>
    <x v="0"/>
    <s v="GPS, Bluetooth, Remote Start, Backup Camera"/>
    <x v="1"/>
    <x v="0"/>
    <x v="1"/>
  </r>
  <r>
    <x v="4"/>
    <s v="Golf"/>
    <n v="2022"/>
    <n v="148201"/>
    <n v="37008.648000000001"/>
    <x v="0"/>
    <x v="4"/>
    <x v="1"/>
    <s v="Heated Seats, Leather Seats, Sunroof, GPS"/>
    <x v="1"/>
    <x v="1"/>
    <x v="1"/>
  </r>
  <r>
    <x v="7"/>
    <s v="Cruze"/>
    <n v="2015"/>
    <n v="129946"/>
    <n v="30412.896000000001"/>
    <x v="0"/>
    <x v="4"/>
    <x v="0"/>
    <s v="Leather Seats, Sunroof, Remote Start"/>
    <x v="2"/>
    <x v="1"/>
    <x v="1"/>
  </r>
  <r>
    <x v="1"/>
    <s v="Discovery"/>
    <n v="2018"/>
    <n v="142851"/>
    <n v="48924.56"/>
    <x v="1"/>
    <x v="9"/>
    <x v="0"/>
    <s v="GPS"/>
    <x v="0"/>
    <x v="2"/>
    <x v="0"/>
  </r>
  <r>
    <x v="10"/>
    <s v="Tipo"/>
    <n v="2018"/>
    <n v="49492"/>
    <n v="14605.768"/>
    <x v="0"/>
    <x v="7"/>
    <x v="1"/>
    <s v="Leather Seats, GPS, Heated Seats, Sunroof"/>
    <x v="1"/>
    <x v="1"/>
    <x v="1"/>
  </r>
  <r>
    <x v="15"/>
    <s v="A-Class"/>
    <n v="2017"/>
    <n v="143255"/>
    <n v="37642.160000000003"/>
    <x v="1"/>
    <x v="3"/>
    <x v="0"/>
    <s v="GPS"/>
    <x v="0"/>
    <x v="1"/>
    <x v="1"/>
  </r>
  <r>
    <x v="5"/>
    <s v="CX-9"/>
    <n v="2022"/>
    <n v="137172"/>
    <n v="28513.576000000001"/>
    <x v="3"/>
    <x v="5"/>
    <x v="1"/>
    <s v="Heated Seats, Leather Seats, Bluetooth"/>
    <x v="2"/>
    <x v="0"/>
    <x v="1"/>
  </r>
  <r>
    <x v="7"/>
    <s v="Traverse"/>
    <n v="2020"/>
    <n v="74798"/>
    <n v="17587.576000000001"/>
    <x v="3"/>
    <x v="4"/>
    <x v="0"/>
    <s v="Leather Seats, Heated Seats"/>
    <x v="3"/>
    <x v="0"/>
    <x v="1"/>
  </r>
  <r>
    <x v="4"/>
    <s v="Jetta"/>
    <n v="2020"/>
    <n v="124626"/>
    <n v="49703.18"/>
    <x v="0"/>
    <x v="7"/>
    <x v="0"/>
    <s v="Backup Camera"/>
    <x v="0"/>
    <x v="2"/>
    <x v="0"/>
  </r>
  <r>
    <x v="15"/>
    <s v="GLC"/>
    <n v="2018"/>
    <n v="6149"/>
    <n v="26240.856"/>
    <x v="2"/>
    <x v="6"/>
    <x v="1"/>
    <s v="Remote Start"/>
    <x v="0"/>
    <x v="0"/>
    <x v="1"/>
  </r>
  <r>
    <x v="16"/>
    <s v="Leaf"/>
    <n v="2013"/>
    <n v="55435"/>
    <n v="13179.2"/>
    <x v="2"/>
    <x v="3"/>
    <x v="1"/>
    <s v="Sunroof, GPS"/>
    <x v="3"/>
    <x v="0"/>
    <x v="1"/>
  </r>
  <r>
    <x v="7"/>
    <s v="Silverado"/>
    <n v="2013"/>
    <n v="23414"/>
    <n v="28118.784"/>
    <x v="3"/>
    <x v="4"/>
    <x v="1"/>
    <s v="GPS, Bluetooth, Backup Camera"/>
    <x v="2"/>
    <x v="0"/>
    <x v="1"/>
  </r>
  <r>
    <x v="17"/>
    <s v="Voyager"/>
    <n v="2020"/>
    <n v="84611"/>
    <n v="12012.536"/>
    <x v="3"/>
    <x v="3"/>
    <x v="1"/>
    <s v="Sunroof, Backup Camera"/>
    <x v="3"/>
    <x v="0"/>
    <x v="1"/>
  </r>
  <r>
    <x v="7"/>
    <s v="Malibu"/>
    <n v="2021"/>
    <n v="68231"/>
    <n v="19797.344000000001"/>
    <x v="1"/>
    <x v="4"/>
    <x v="1"/>
    <s v="Bluetooth"/>
    <x v="0"/>
    <x v="2"/>
    <x v="1"/>
  </r>
  <r>
    <x v="0"/>
    <s v="Santa Fe"/>
    <n v="2018"/>
    <n v="30803"/>
    <n v="12457.656000000001"/>
    <x v="0"/>
    <x v="9"/>
    <x v="0"/>
    <s v="Remote Start"/>
    <x v="0"/>
    <x v="1"/>
    <x v="1"/>
  </r>
  <r>
    <x v="8"/>
    <s v="F-Type"/>
    <n v="2016"/>
    <n v="41051"/>
    <n v="13723.616"/>
    <x v="2"/>
    <x v="6"/>
    <x v="0"/>
    <s v="Backup Camera, Leather Seats, Sunroof, Heated Seats"/>
    <x v="1"/>
    <x v="2"/>
    <x v="1"/>
  </r>
  <r>
    <x v="11"/>
    <s v="Focus"/>
    <n v="2020"/>
    <n v="130198"/>
    <n v="18706.088"/>
    <x v="1"/>
    <x v="7"/>
    <x v="1"/>
    <s v="Heated Seats, Sunroof, Bluetooth"/>
    <x v="2"/>
    <x v="2"/>
    <x v="1"/>
  </r>
  <r>
    <x v="13"/>
    <s v="Camry"/>
    <n v="2015"/>
    <n v="120924"/>
    <n v="20164.752"/>
    <x v="0"/>
    <x v="4"/>
    <x v="0"/>
    <s v="Remote Start, Sunroof, Bluetooth"/>
    <x v="2"/>
    <x v="2"/>
    <x v="1"/>
  </r>
  <r>
    <x v="2"/>
    <s v="CR-V"/>
    <n v="2015"/>
    <n v="83826"/>
    <n v="9388.7999999999993"/>
    <x v="2"/>
    <x v="3"/>
    <x v="1"/>
    <s v="Backup Camera, Leather Seats"/>
    <x v="3"/>
    <x v="1"/>
    <x v="1"/>
  </r>
  <r>
    <x v="17"/>
    <s v="Dodge Durango"/>
    <n v="2010"/>
    <n v="126431"/>
    <n v="12290.77"/>
    <x v="0"/>
    <x v="2"/>
    <x v="1"/>
    <s v="GPS"/>
    <x v="0"/>
    <x v="2"/>
    <x v="0"/>
  </r>
  <r>
    <x v="0"/>
    <s v="Tucson"/>
    <n v="2011"/>
    <n v="64680"/>
    <n v="22603.504000000001"/>
    <x v="0"/>
    <x v="9"/>
    <x v="1"/>
    <s v="Backup Camera, Leather Seats"/>
    <x v="3"/>
    <x v="0"/>
    <x v="1"/>
  </r>
  <r>
    <x v="15"/>
    <s v="S-Class"/>
    <n v="2020"/>
    <n v="142556"/>
    <n v="22562.46"/>
    <x v="1"/>
    <x v="1"/>
    <x v="1"/>
    <s v="Backup Camera, Sunroof"/>
    <x v="3"/>
    <x v="1"/>
    <x v="0"/>
  </r>
  <r>
    <x v="18"/>
    <s v="Outback"/>
    <n v="2010"/>
    <n v="64416"/>
    <n v="16974.488000000001"/>
    <x v="2"/>
    <x v="2"/>
    <x v="1"/>
    <s v="Leather Seats, Sunroof, GPS"/>
    <x v="2"/>
    <x v="0"/>
    <x v="1"/>
  </r>
  <r>
    <x v="4"/>
    <s v="Beetle"/>
    <n v="2012"/>
    <n v="112588"/>
    <n v="9243.7039999999997"/>
    <x v="1"/>
    <x v="1"/>
    <x v="0"/>
    <s v="GPS"/>
    <x v="0"/>
    <x v="0"/>
    <x v="1"/>
  </r>
  <r>
    <x v="9"/>
    <s v="X5"/>
    <n v="2016"/>
    <n v="113158"/>
    <n v="35023.887999999999"/>
    <x v="0"/>
    <x v="7"/>
    <x v="1"/>
    <s v="Backup Camera"/>
    <x v="0"/>
    <x v="2"/>
    <x v="1"/>
  </r>
  <r>
    <x v="9"/>
    <s v="3 Series"/>
    <n v="2010"/>
    <n v="32886"/>
    <n v="19468.824000000001"/>
    <x v="2"/>
    <x v="8"/>
    <x v="1"/>
    <s v="Heated Seats, Leather Seats, GPS"/>
    <x v="2"/>
    <x v="1"/>
    <x v="1"/>
  </r>
  <r>
    <x v="11"/>
    <s v="F-150"/>
    <n v="2017"/>
    <n v="141033"/>
    <n v="44117.96"/>
    <x v="0"/>
    <x v="5"/>
    <x v="1"/>
    <s v="Remote Start, GPS"/>
    <x v="3"/>
    <x v="0"/>
    <x v="0"/>
  </r>
  <r>
    <x v="0"/>
    <s v="Sonata"/>
    <n v="2021"/>
    <n v="39218"/>
    <n v="20294.37"/>
    <x v="0"/>
    <x v="9"/>
    <x v="0"/>
    <s v="GPS, Sunroof"/>
    <x v="3"/>
    <x v="1"/>
    <x v="0"/>
  </r>
  <r>
    <x v="5"/>
    <s v="CX-5"/>
    <n v="2022"/>
    <n v="109821"/>
    <n v="24503.808000000001"/>
    <x v="3"/>
    <x v="7"/>
    <x v="1"/>
    <s v="Remote Start"/>
    <x v="0"/>
    <x v="2"/>
    <x v="1"/>
  </r>
  <r>
    <x v="6"/>
    <s v="A3"/>
    <n v="2011"/>
    <n v="60941"/>
    <n v="28082.04"/>
    <x v="2"/>
    <x v="7"/>
    <x v="0"/>
    <s v="Sunroof"/>
    <x v="0"/>
    <x v="1"/>
    <x v="1"/>
  </r>
  <r>
    <x v="16"/>
    <s v="Maxima"/>
    <n v="2012"/>
    <n v="125162"/>
    <n v="39782.127999999997"/>
    <x v="2"/>
    <x v="9"/>
    <x v="1"/>
    <s v="Bluetooth, Leather Seats, Sunroof, Remote Start"/>
    <x v="1"/>
    <x v="0"/>
    <x v="1"/>
  </r>
  <r>
    <x v="11"/>
    <s v="Focus"/>
    <n v="2013"/>
    <n v="79566"/>
    <n v="21967.144"/>
    <x v="0"/>
    <x v="6"/>
    <x v="0"/>
    <s v="Leather Seats"/>
    <x v="0"/>
    <x v="2"/>
    <x v="1"/>
  </r>
  <r>
    <x v="1"/>
    <s v="Evoque"/>
    <n v="2021"/>
    <n v="97368"/>
    <n v="10920.856"/>
    <x v="0"/>
    <x v="1"/>
    <x v="1"/>
    <s v="Backup Camera, Heated Seats, Leather Seats"/>
    <x v="2"/>
    <x v="0"/>
    <x v="1"/>
  </r>
  <r>
    <x v="11"/>
    <s v="Focus"/>
    <n v="2021"/>
    <n v="23285"/>
    <n v="28231.808000000001"/>
    <x v="2"/>
    <x v="5"/>
    <x v="0"/>
    <s v="Sunroof"/>
    <x v="0"/>
    <x v="2"/>
    <x v="1"/>
  </r>
  <r>
    <x v="16"/>
    <s v="Maxima"/>
    <n v="2010"/>
    <n v="69513"/>
    <n v="26578.416000000001"/>
    <x v="1"/>
    <x v="8"/>
    <x v="1"/>
    <s v="Heated Seats, Bluetooth, Leather Seats"/>
    <x v="2"/>
    <x v="1"/>
    <x v="1"/>
  </r>
  <r>
    <x v="12"/>
    <s v="Model S"/>
    <n v="2019"/>
    <n v="86024"/>
    <n v="16421.831999999999"/>
    <x v="0"/>
    <x v="3"/>
    <x v="1"/>
    <s v="Bluetooth"/>
    <x v="0"/>
    <x v="1"/>
    <x v="1"/>
  </r>
  <r>
    <x v="8"/>
    <s v="XJ"/>
    <n v="2012"/>
    <n v="73636"/>
    <n v="26906.455999999998"/>
    <x v="0"/>
    <x v="6"/>
    <x v="1"/>
    <s v="GPS, Backup Camera, Remote Start"/>
    <x v="2"/>
    <x v="2"/>
    <x v="1"/>
  </r>
  <r>
    <x v="18"/>
    <s v="Crosstrek"/>
    <n v="2020"/>
    <n v="24523"/>
    <n v="5980.24"/>
    <x v="0"/>
    <x v="3"/>
    <x v="1"/>
    <s v="Backup Camera, Remote Start"/>
    <x v="3"/>
    <x v="1"/>
    <x v="0"/>
  </r>
  <r>
    <x v="12"/>
    <s v="Model 3"/>
    <n v="2016"/>
    <n v="73071"/>
    <n v="8720.84"/>
    <x v="1"/>
    <x v="3"/>
    <x v="0"/>
    <s v="Backup Camera, Sunroof, GPS"/>
    <x v="2"/>
    <x v="1"/>
    <x v="1"/>
  </r>
  <r>
    <x v="7"/>
    <s v="Malibu"/>
    <n v="2018"/>
    <n v="23727"/>
    <n v="4063.5360000000001"/>
    <x v="2"/>
    <x v="2"/>
    <x v="0"/>
    <s v="Bluetooth, Heated Seats"/>
    <x v="3"/>
    <x v="1"/>
    <x v="1"/>
  </r>
  <r>
    <x v="3"/>
    <s v="Soul"/>
    <n v="2015"/>
    <n v="35664"/>
    <n v="27423.624"/>
    <x v="1"/>
    <x v="6"/>
    <x v="0"/>
    <s v="Heated Seats"/>
    <x v="0"/>
    <x v="1"/>
    <x v="1"/>
  </r>
  <r>
    <x v="19"/>
    <n v="911"/>
    <n v="2018"/>
    <n v="10271"/>
    <n v="18918.544000000002"/>
    <x v="1"/>
    <x v="0"/>
    <x v="0"/>
    <s v="Leather Seats, Bluetooth, Sunroof"/>
    <x v="2"/>
    <x v="0"/>
    <x v="1"/>
  </r>
  <r>
    <x v="14"/>
    <s v="Equinox"/>
    <n v="2015"/>
    <n v="10387"/>
    <n v="30727.360000000001"/>
    <x v="1"/>
    <x v="0"/>
    <x v="0"/>
    <s v="Heated Seats"/>
    <x v="0"/>
    <x v="0"/>
    <x v="1"/>
  </r>
  <r>
    <x v="6"/>
    <s v="A4"/>
    <n v="2012"/>
    <n v="108140"/>
    <n v="15108.424000000001"/>
    <x v="1"/>
    <x v="0"/>
    <x v="0"/>
    <s v="Remote Start, Sunroof, Backup Camera"/>
    <x v="2"/>
    <x v="1"/>
    <x v="1"/>
  </r>
  <r>
    <x v="1"/>
    <s v="Velar"/>
    <n v="2013"/>
    <n v="126739"/>
    <n v="33604.120000000003"/>
    <x v="0"/>
    <x v="7"/>
    <x v="1"/>
    <s v="Sunroof"/>
    <x v="0"/>
    <x v="2"/>
    <x v="0"/>
  </r>
  <r>
    <x v="13"/>
    <s v="RAV4"/>
    <n v="2015"/>
    <n v="10232"/>
    <n v="26984.592000000001"/>
    <x v="1"/>
    <x v="4"/>
    <x v="0"/>
    <s v="Leather Seats, Bluetooth, Remote Start, Backup Camera"/>
    <x v="1"/>
    <x v="2"/>
    <x v="1"/>
  </r>
  <r>
    <x v="18"/>
    <s v="Impreza"/>
    <n v="2017"/>
    <n v="45087"/>
    <n v="4119.3999999999996"/>
    <x v="0"/>
    <x v="8"/>
    <x v="0"/>
    <s v="Sunroof"/>
    <x v="0"/>
    <x v="1"/>
    <x v="1"/>
  </r>
  <r>
    <x v="1"/>
    <s v="Velar"/>
    <n v="2022"/>
    <n v="68338"/>
    <n v="19873.448"/>
    <x v="0"/>
    <x v="2"/>
    <x v="1"/>
    <s v="Remote Start, Leather Seats, Sunroof, GPS"/>
    <x v="1"/>
    <x v="2"/>
    <x v="1"/>
  </r>
  <r>
    <x v="1"/>
    <s v="Evoque"/>
    <n v="2015"/>
    <n v="77642"/>
    <n v="17046.77"/>
    <x v="1"/>
    <x v="3"/>
    <x v="1"/>
    <s v="Sunroof, Leather Seats"/>
    <x v="3"/>
    <x v="1"/>
    <x v="0"/>
  </r>
  <r>
    <x v="10"/>
    <n v="500"/>
    <n v="2011"/>
    <n v="114945"/>
    <n v="41147.25"/>
    <x v="2"/>
    <x v="0"/>
    <x v="1"/>
    <s v="Sunroof, Bluetooth"/>
    <x v="3"/>
    <x v="0"/>
    <x v="0"/>
  </r>
  <r>
    <x v="19"/>
    <s v="Taycan"/>
    <n v="2021"/>
    <n v="134533"/>
    <n v="38478.703999999998"/>
    <x v="2"/>
    <x v="1"/>
    <x v="0"/>
    <s v="Heated Seats"/>
    <x v="0"/>
    <x v="2"/>
    <x v="1"/>
  </r>
  <r>
    <x v="19"/>
    <s v="Taycan"/>
    <n v="2022"/>
    <n v="64695"/>
    <n v="6564.384"/>
    <x v="1"/>
    <x v="6"/>
    <x v="1"/>
    <s v="Backup Camera"/>
    <x v="0"/>
    <x v="1"/>
    <x v="1"/>
  </r>
  <r>
    <x v="18"/>
    <s v="Outback"/>
    <n v="2017"/>
    <n v="104473"/>
    <n v="16987.912"/>
    <x v="3"/>
    <x v="5"/>
    <x v="0"/>
    <s v="Leather Seats"/>
    <x v="0"/>
    <x v="2"/>
    <x v="1"/>
  </r>
  <r>
    <x v="8"/>
    <s v="I-Pace"/>
    <n v="2016"/>
    <n v="85659"/>
    <n v="27864.824000000001"/>
    <x v="2"/>
    <x v="3"/>
    <x v="1"/>
    <s v="GPS, Heated Seats, Leather Seats"/>
    <x v="2"/>
    <x v="2"/>
    <x v="1"/>
  </r>
  <r>
    <x v="0"/>
    <s v="Sonata"/>
    <n v="2018"/>
    <n v="19000"/>
    <n v="35485.135999999999"/>
    <x v="0"/>
    <x v="9"/>
    <x v="0"/>
    <s v="Leather Seats, Sunroof, Heated Seats"/>
    <x v="2"/>
    <x v="0"/>
    <x v="1"/>
  </r>
  <r>
    <x v="10"/>
    <s v="500X"/>
    <n v="2012"/>
    <n v="127595"/>
    <n v="26813.088"/>
    <x v="1"/>
    <x v="2"/>
    <x v="1"/>
    <s v="Leather Seats, Sunroof"/>
    <x v="3"/>
    <x v="0"/>
    <x v="1"/>
  </r>
  <r>
    <x v="1"/>
    <s v="Velar"/>
    <n v="2017"/>
    <n v="88167"/>
    <n v="10999.656000000001"/>
    <x v="3"/>
    <x v="1"/>
    <x v="0"/>
    <s v="Backup Camera, Sunroof"/>
    <x v="3"/>
    <x v="0"/>
    <x v="1"/>
  </r>
  <r>
    <x v="2"/>
    <s v="Civic"/>
    <n v="2017"/>
    <n v="90241"/>
    <n v="20058.376"/>
    <x v="1"/>
    <x v="0"/>
    <x v="1"/>
    <s v="Heated Seats, Backup Camera, Bluetooth"/>
    <x v="2"/>
    <x v="0"/>
    <x v="1"/>
  </r>
  <r>
    <x v="6"/>
    <s v="Q7"/>
    <n v="2021"/>
    <n v="103463"/>
    <n v="27751.344000000001"/>
    <x v="2"/>
    <x v="8"/>
    <x v="1"/>
    <s v="Backup Camera, Bluetooth"/>
    <x v="3"/>
    <x v="2"/>
    <x v="1"/>
  </r>
  <r>
    <x v="13"/>
    <s v="RAV4"/>
    <n v="2021"/>
    <n v="41990"/>
    <n v="31608.975999999999"/>
    <x v="0"/>
    <x v="0"/>
    <x v="1"/>
    <s v="Backup Camera, Bluetooth, GPS, Sunroof"/>
    <x v="1"/>
    <x v="1"/>
    <x v="1"/>
  </r>
  <r>
    <x v="11"/>
    <s v="Focus"/>
    <n v="2020"/>
    <n v="33785"/>
    <n v="36245.167999999998"/>
    <x v="1"/>
    <x v="1"/>
    <x v="0"/>
    <s v="Leather Seats"/>
    <x v="0"/>
    <x v="0"/>
    <x v="1"/>
  </r>
  <r>
    <x v="9"/>
    <s v="X7"/>
    <n v="2016"/>
    <n v="123733"/>
    <n v="8700.8880000000008"/>
    <x v="3"/>
    <x v="2"/>
    <x v="1"/>
    <s v="Bluetooth, Heated Seats, Remote Start"/>
    <x v="2"/>
    <x v="0"/>
    <x v="1"/>
  </r>
  <r>
    <x v="18"/>
    <s v="Crosstrek"/>
    <n v="2011"/>
    <n v="112002"/>
    <n v="41270.9"/>
    <x v="0"/>
    <x v="4"/>
    <x v="0"/>
    <s v="Heated Seats"/>
    <x v="0"/>
    <x v="2"/>
    <x v="0"/>
  </r>
  <r>
    <x v="16"/>
    <s v="Maxima"/>
    <n v="2014"/>
    <n v="5385"/>
    <n v="31673.223999999998"/>
    <x v="3"/>
    <x v="5"/>
    <x v="1"/>
    <s v="Sunroof, Remote Start, Bluetooth"/>
    <x v="2"/>
    <x v="0"/>
    <x v="1"/>
  </r>
  <r>
    <x v="19"/>
    <s v="Macan"/>
    <n v="2016"/>
    <n v="108496"/>
    <n v="21323.91"/>
    <x v="0"/>
    <x v="9"/>
    <x v="0"/>
    <s v="Bluetooth, GPS, Heated Seats, Remote Start"/>
    <x v="1"/>
    <x v="0"/>
    <x v="0"/>
  </r>
  <r>
    <x v="13"/>
    <s v="Tacoma"/>
    <n v="2018"/>
    <n v="90046"/>
    <n v="32643.85"/>
    <x v="1"/>
    <x v="9"/>
    <x v="0"/>
    <s v="Remote Start, Heated Seats, Leather Seats, GPS"/>
    <x v="1"/>
    <x v="2"/>
    <x v="0"/>
  </r>
  <r>
    <x v="4"/>
    <s v="Tiguan"/>
    <n v="2020"/>
    <n v="11140"/>
    <n v="35097.32"/>
    <x v="3"/>
    <x v="4"/>
    <x v="1"/>
    <s v="Remote Start, GPS"/>
    <x v="3"/>
    <x v="2"/>
    <x v="1"/>
  </r>
  <r>
    <x v="0"/>
    <s v="Sonata"/>
    <n v="2022"/>
    <n v="82683"/>
    <n v="9936.9599999999991"/>
    <x v="3"/>
    <x v="2"/>
    <x v="0"/>
    <s v="Backup Camera, Leather Seats"/>
    <x v="3"/>
    <x v="0"/>
    <x v="1"/>
  </r>
  <r>
    <x v="11"/>
    <s v="Explorer"/>
    <n v="2022"/>
    <n v="104046"/>
    <n v="8011.56"/>
    <x v="3"/>
    <x v="2"/>
    <x v="0"/>
    <s v="GPS, Sunroof, Backup Camera, Remote Start"/>
    <x v="1"/>
    <x v="2"/>
    <x v="1"/>
  </r>
  <r>
    <x v="12"/>
    <s v="Model Y"/>
    <n v="2017"/>
    <n v="20120"/>
    <n v="15939.784"/>
    <x v="3"/>
    <x v="6"/>
    <x v="0"/>
    <s v="Sunroof, Backup Camera, Remote Start, Leather Seats"/>
    <x v="1"/>
    <x v="2"/>
    <x v="1"/>
  </r>
  <r>
    <x v="6"/>
    <s v="Q7"/>
    <n v="2019"/>
    <n v="79735"/>
    <n v="18846.704000000002"/>
    <x v="3"/>
    <x v="8"/>
    <x v="1"/>
    <s v="Bluetooth, Backup Camera, Sunroof, GPS"/>
    <x v="1"/>
    <x v="0"/>
    <x v="1"/>
  </r>
  <r>
    <x v="2"/>
    <s v="Accord"/>
    <n v="2019"/>
    <n v="139026"/>
    <n v="11883.567999999999"/>
    <x v="0"/>
    <x v="3"/>
    <x v="1"/>
    <s v="Remote Start, Backup Camera, Heated Seats, Leather Seats"/>
    <x v="1"/>
    <x v="0"/>
    <x v="1"/>
  </r>
  <r>
    <x v="16"/>
    <s v="Maxima"/>
    <n v="2017"/>
    <n v="96282"/>
    <n v="26381.968000000001"/>
    <x v="0"/>
    <x v="3"/>
    <x v="1"/>
    <s v="Backup Camera, Leather Seats, Heated Seats"/>
    <x v="2"/>
    <x v="2"/>
    <x v="1"/>
  </r>
  <r>
    <x v="13"/>
    <s v="Camry"/>
    <n v="2019"/>
    <n v="120415"/>
    <n v="6332.8959999999997"/>
    <x v="2"/>
    <x v="6"/>
    <x v="1"/>
    <s v="GPS"/>
    <x v="0"/>
    <x v="1"/>
    <x v="1"/>
  </r>
  <r>
    <x v="15"/>
    <s v="E-Class"/>
    <n v="2016"/>
    <n v="123574"/>
    <n v="34884.232000000004"/>
    <x v="3"/>
    <x v="0"/>
    <x v="1"/>
    <s v="Bluetooth"/>
    <x v="0"/>
    <x v="1"/>
    <x v="1"/>
  </r>
  <r>
    <x v="13"/>
    <s v="RAV4"/>
    <n v="2012"/>
    <n v="145170"/>
    <n v="10570.392"/>
    <x v="2"/>
    <x v="4"/>
    <x v="1"/>
    <s v="Sunroof, GPS"/>
    <x v="3"/>
    <x v="0"/>
    <x v="1"/>
  </r>
  <r>
    <x v="18"/>
    <s v="Impreza"/>
    <n v="2010"/>
    <n v="78021"/>
    <n v="28123.88"/>
    <x v="1"/>
    <x v="9"/>
    <x v="0"/>
    <s v="Sunroof, Backup Camera"/>
    <x v="3"/>
    <x v="1"/>
    <x v="1"/>
  </r>
  <r>
    <x v="9"/>
    <s v="X5"/>
    <n v="2011"/>
    <n v="21445"/>
    <n v="17124.815999999999"/>
    <x v="3"/>
    <x v="9"/>
    <x v="1"/>
    <s v="Bluetooth"/>
    <x v="0"/>
    <x v="0"/>
    <x v="1"/>
  </r>
  <r>
    <x v="19"/>
    <s v="Taycan"/>
    <n v="2010"/>
    <n v="84656"/>
    <n v="19559.52"/>
    <x v="2"/>
    <x v="6"/>
    <x v="1"/>
    <s v="Bluetooth"/>
    <x v="0"/>
    <x v="2"/>
    <x v="1"/>
  </r>
  <r>
    <x v="6"/>
    <s v="Q7"/>
    <n v="2022"/>
    <n v="63389"/>
    <n v="26184.184000000001"/>
    <x v="1"/>
    <x v="2"/>
    <x v="0"/>
    <s v="Sunroof, Backup Camera"/>
    <x v="3"/>
    <x v="0"/>
    <x v="1"/>
  </r>
  <r>
    <x v="10"/>
    <n v="500"/>
    <n v="2010"/>
    <n v="136211"/>
    <n v="34380.048000000003"/>
    <x v="0"/>
    <x v="7"/>
    <x v="1"/>
    <s v="Bluetooth, GPS, Sunroof"/>
    <x v="2"/>
    <x v="0"/>
    <x v="1"/>
  </r>
  <r>
    <x v="18"/>
    <s v="Crosstrek"/>
    <n v="2011"/>
    <n v="31955"/>
    <n v="21168.664000000001"/>
    <x v="0"/>
    <x v="5"/>
    <x v="1"/>
    <s v="Remote Start, Sunroof, GPS, Backup Camera"/>
    <x v="1"/>
    <x v="2"/>
    <x v="1"/>
  </r>
  <r>
    <x v="0"/>
    <s v="Kona"/>
    <n v="2021"/>
    <n v="95345"/>
    <n v="23957.367999999999"/>
    <x v="2"/>
    <x v="7"/>
    <x v="1"/>
    <s v="Heated Seats, Remote Start, Backup Camera, Bluetooth"/>
    <x v="1"/>
    <x v="0"/>
    <x v="1"/>
  </r>
  <r>
    <x v="8"/>
    <s v="XF"/>
    <n v="2014"/>
    <n v="6772"/>
    <n v="5205.3440000000001"/>
    <x v="3"/>
    <x v="9"/>
    <x v="0"/>
    <s v="GPS, Sunroof, Bluetooth, Heated Seats"/>
    <x v="1"/>
    <x v="1"/>
    <x v="1"/>
  </r>
  <r>
    <x v="7"/>
    <s v="Equinox"/>
    <n v="2020"/>
    <n v="86294"/>
    <n v="25987.824000000001"/>
    <x v="0"/>
    <x v="4"/>
    <x v="1"/>
    <s v="Backup Camera, Bluetooth, Remote Start"/>
    <x v="2"/>
    <x v="0"/>
    <x v="1"/>
  </r>
  <r>
    <x v="15"/>
    <s v="E-Class"/>
    <n v="2015"/>
    <n v="24735"/>
    <n v="31958.77"/>
    <x v="3"/>
    <x v="0"/>
    <x v="0"/>
    <s v="Leather Seats, Bluetooth"/>
    <x v="3"/>
    <x v="2"/>
    <x v="0"/>
  </r>
  <r>
    <x v="10"/>
    <s v="500X"/>
    <n v="2012"/>
    <n v="121147"/>
    <n v="37096.392"/>
    <x v="0"/>
    <x v="2"/>
    <x v="0"/>
    <s v="Remote Start, Heated Seats, Leather Seats"/>
    <x v="2"/>
    <x v="0"/>
    <x v="1"/>
  </r>
  <r>
    <x v="18"/>
    <s v="Legacy"/>
    <n v="2012"/>
    <n v="66548"/>
    <n v="26212.047999999999"/>
    <x v="2"/>
    <x v="1"/>
    <x v="1"/>
    <s v="Backup Camera, Leather Seats, GPS"/>
    <x v="2"/>
    <x v="2"/>
    <x v="1"/>
  </r>
  <r>
    <x v="12"/>
    <s v="Model 3"/>
    <n v="2011"/>
    <n v="36644"/>
    <n v="15280.584000000001"/>
    <x v="2"/>
    <x v="2"/>
    <x v="1"/>
    <s v="Heated Seats"/>
    <x v="0"/>
    <x v="0"/>
    <x v="1"/>
  </r>
  <r>
    <x v="3"/>
    <s v="Optima"/>
    <n v="2013"/>
    <n v="148043"/>
    <n v="31461.128000000001"/>
    <x v="2"/>
    <x v="1"/>
    <x v="0"/>
    <s v="Bluetooth, GPS, Backup Camera, Leather Seats"/>
    <x v="1"/>
    <x v="2"/>
    <x v="1"/>
  </r>
  <r>
    <x v="10"/>
    <s v="Doblo"/>
    <n v="2013"/>
    <n v="35777"/>
    <n v="20662.439999999999"/>
    <x v="1"/>
    <x v="1"/>
    <x v="0"/>
    <s v="Bluetooth, Leather Seats"/>
    <x v="3"/>
    <x v="0"/>
    <x v="1"/>
  </r>
  <r>
    <x v="16"/>
    <s v="Maxima"/>
    <n v="2011"/>
    <n v="58612"/>
    <n v="24481.776000000002"/>
    <x v="0"/>
    <x v="8"/>
    <x v="1"/>
    <s v="Backup Camera, GPS"/>
    <x v="3"/>
    <x v="1"/>
    <x v="1"/>
  </r>
  <r>
    <x v="8"/>
    <s v="XF"/>
    <n v="2013"/>
    <n v="102985"/>
    <n v="4684.1840000000002"/>
    <x v="0"/>
    <x v="6"/>
    <x v="1"/>
    <s v="Remote Start, Backup Camera, Leather Seats"/>
    <x v="2"/>
    <x v="1"/>
    <x v="1"/>
  </r>
  <r>
    <x v="10"/>
    <s v="Panda"/>
    <n v="2010"/>
    <n v="129742"/>
    <n v="34885.088000000003"/>
    <x v="1"/>
    <x v="3"/>
    <x v="1"/>
    <s v="Backup Camera, Sunroof, Leather Seats"/>
    <x v="2"/>
    <x v="2"/>
    <x v="1"/>
  </r>
  <r>
    <x v="17"/>
    <s v="Charger"/>
    <n v="2021"/>
    <n v="123438"/>
    <n v="4838.7280000000001"/>
    <x v="0"/>
    <x v="5"/>
    <x v="1"/>
    <s v="Sunroof, GPS"/>
    <x v="3"/>
    <x v="0"/>
    <x v="1"/>
  </r>
  <r>
    <x v="1"/>
    <s v="Discovery"/>
    <n v="2015"/>
    <n v="97290"/>
    <n v="23385.712"/>
    <x v="1"/>
    <x v="4"/>
    <x v="0"/>
    <s v="Sunroof, Bluetooth, GPS, Backup Camera"/>
    <x v="1"/>
    <x v="2"/>
    <x v="1"/>
  </r>
  <r>
    <x v="9"/>
    <s v="5 Series"/>
    <n v="2013"/>
    <n v="40567"/>
    <n v="26892.784"/>
    <x v="0"/>
    <x v="7"/>
    <x v="0"/>
    <s v="Sunroof, Remote Start, Bluetooth"/>
    <x v="2"/>
    <x v="1"/>
    <x v="1"/>
  </r>
  <r>
    <x v="5"/>
    <s v="MX-5 Miata"/>
    <n v="2018"/>
    <n v="115475"/>
    <n v="14519.48"/>
    <x v="0"/>
    <x v="0"/>
    <x v="0"/>
    <s v="Backup Camera"/>
    <x v="0"/>
    <x v="1"/>
    <x v="0"/>
  </r>
  <r>
    <x v="13"/>
    <s v="Highlander"/>
    <n v="2013"/>
    <n v="137612"/>
    <n v="10635.2"/>
    <x v="3"/>
    <x v="5"/>
    <x v="0"/>
    <s v="Remote Start, Bluetooth, Sunroof, Heated Seats"/>
    <x v="1"/>
    <x v="0"/>
    <x v="1"/>
  </r>
  <r>
    <x v="15"/>
    <s v="A-Class"/>
    <n v="2022"/>
    <n v="106953"/>
    <n v="13713.848"/>
    <x v="2"/>
    <x v="1"/>
    <x v="0"/>
    <s v="Leather Seats, Remote Start, Heated Seats, GPS"/>
    <x v="1"/>
    <x v="2"/>
    <x v="1"/>
  </r>
  <r>
    <x v="14"/>
    <s v="Silverado"/>
    <n v="2022"/>
    <n v="78564"/>
    <n v="31777.975999999999"/>
    <x v="2"/>
    <x v="6"/>
    <x v="0"/>
    <s v="Leather Seats"/>
    <x v="0"/>
    <x v="0"/>
    <x v="1"/>
  </r>
  <r>
    <x v="1"/>
    <s v="Discovery"/>
    <n v="2017"/>
    <n v="24705"/>
    <n v="24124.031999999999"/>
    <x v="0"/>
    <x v="7"/>
    <x v="1"/>
    <s v="Bluetooth, GPS, Heated Seats"/>
    <x v="2"/>
    <x v="0"/>
    <x v="1"/>
  </r>
  <r>
    <x v="5"/>
    <s v="MX-5 Miata"/>
    <n v="2013"/>
    <n v="140973"/>
    <n v="29935.903999999999"/>
    <x v="1"/>
    <x v="0"/>
    <x v="1"/>
    <s v="Bluetooth"/>
    <x v="0"/>
    <x v="2"/>
    <x v="1"/>
  </r>
  <r>
    <x v="7"/>
    <s v="Cruze"/>
    <n v="2018"/>
    <n v="102847"/>
    <n v="29239.552"/>
    <x v="3"/>
    <x v="7"/>
    <x v="0"/>
    <s v="Bluetooth"/>
    <x v="0"/>
    <x v="1"/>
    <x v="1"/>
  </r>
  <r>
    <x v="5"/>
    <s v="MX-5 Miata"/>
    <n v="2015"/>
    <n v="113833"/>
    <n v="46081.2"/>
    <x v="2"/>
    <x v="7"/>
    <x v="1"/>
    <s v="Leather Seats"/>
    <x v="0"/>
    <x v="0"/>
    <x v="0"/>
  </r>
  <r>
    <x v="15"/>
    <s v="GLC"/>
    <n v="2012"/>
    <n v="148423"/>
    <n v="23033.128000000001"/>
    <x v="3"/>
    <x v="3"/>
    <x v="1"/>
    <s v="GPS"/>
    <x v="0"/>
    <x v="2"/>
    <x v="1"/>
  </r>
  <r>
    <x v="19"/>
    <n v="911"/>
    <n v="2014"/>
    <n v="50723"/>
    <n v="36907.127999999997"/>
    <x v="1"/>
    <x v="4"/>
    <x v="0"/>
    <s v="Backup Camera"/>
    <x v="0"/>
    <x v="2"/>
    <x v="1"/>
  </r>
  <r>
    <x v="0"/>
    <s v="Kona"/>
    <n v="2020"/>
    <n v="137537"/>
    <n v="17879.18"/>
    <x v="2"/>
    <x v="9"/>
    <x v="1"/>
    <s v="Leather Seats, Sunroof"/>
    <x v="3"/>
    <x v="2"/>
    <x v="0"/>
  </r>
  <r>
    <x v="8"/>
    <s v="XJ"/>
    <n v="2016"/>
    <n v="60683"/>
    <n v="35103.671999999999"/>
    <x v="1"/>
    <x v="0"/>
    <x v="0"/>
    <s v="Leather Seats, Backup Camera, Bluetooth"/>
    <x v="2"/>
    <x v="0"/>
    <x v="1"/>
  </r>
  <r>
    <x v="12"/>
    <s v="Model 3"/>
    <n v="2022"/>
    <n v="127939"/>
    <n v="24519.808000000001"/>
    <x v="0"/>
    <x v="1"/>
    <x v="1"/>
    <s v="GPS, Backup Camera"/>
    <x v="3"/>
    <x v="0"/>
    <x v="1"/>
  </r>
  <r>
    <x v="6"/>
    <s v="Q7"/>
    <n v="2022"/>
    <n v="13636"/>
    <n v="6365.44"/>
    <x v="0"/>
    <x v="6"/>
    <x v="1"/>
    <s v="GPS, Remote Start"/>
    <x v="3"/>
    <x v="2"/>
    <x v="1"/>
  </r>
  <r>
    <x v="7"/>
    <s v="Cruze"/>
    <n v="2015"/>
    <n v="120543"/>
    <n v="15130.103999999999"/>
    <x v="3"/>
    <x v="9"/>
    <x v="0"/>
    <s v="Leather Seats"/>
    <x v="0"/>
    <x v="2"/>
    <x v="1"/>
  </r>
  <r>
    <x v="9"/>
    <s v="X3"/>
    <n v="2018"/>
    <n v="34707"/>
    <n v="20119.72"/>
    <x v="3"/>
    <x v="6"/>
    <x v="0"/>
    <s v="Sunroof, Bluetooth"/>
    <x v="3"/>
    <x v="0"/>
    <x v="1"/>
  </r>
  <r>
    <x v="1"/>
    <s v="Velar"/>
    <n v="2018"/>
    <n v="29089"/>
    <n v="35423.928"/>
    <x v="2"/>
    <x v="8"/>
    <x v="0"/>
    <s v="GPS, Bluetooth"/>
    <x v="3"/>
    <x v="2"/>
    <x v="1"/>
  </r>
  <r>
    <x v="6"/>
    <s v="A3"/>
    <n v="2015"/>
    <n v="39154"/>
    <n v="35157.735999999997"/>
    <x v="1"/>
    <x v="4"/>
    <x v="0"/>
    <s v="Backup Camera"/>
    <x v="0"/>
    <x v="0"/>
    <x v="1"/>
  </r>
  <r>
    <x v="3"/>
    <s v="Sorento"/>
    <n v="2011"/>
    <n v="16146"/>
    <n v="4669.6959999999999"/>
    <x v="3"/>
    <x v="2"/>
    <x v="0"/>
    <s v="Sunroof, Heated Seats"/>
    <x v="3"/>
    <x v="1"/>
    <x v="1"/>
  </r>
  <r>
    <x v="7"/>
    <s v="Equinox"/>
    <n v="2013"/>
    <n v="147401"/>
    <n v="27484.344000000001"/>
    <x v="3"/>
    <x v="9"/>
    <x v="1"/>
    <s v="Remote Start"/>
    <x v="0"/>
    <x v="2"/>
    <x v="1"/>
  </r>
  <r>
    <x v="17"/>
    <s v="Dodge Durango"/>
    <n v="2011"/>
    <n v="86719"/>
    <n v="4175.8639999999996"/>
    <x v="2"/>
    <x v="4"/>
    <x v="1"/>
    <s v="GPS, Sunroof, Heated Seats, Leather Seats"/>
    <x v="1"/>
    <x v="2"/>
    <x v="1"/>
  </r>
  <r>
    <x v="8"/>
    <s v="XF"/>
    <n v="2010"/>
    <n v="79013"/>
    <n v="17120.616000000002"/>
    <x v="3"/>
    <x v="4"/>
    <x v="0"/>
    <s v="Leather Seats, Remote Start"/>
    <x v="3"/>
    <x v="0"/>
    <x v="1"/>
  </r>
  <r>
    <x v="3"/>
    <s v="Optima"/>
    <n v="2011"/>
    <n v="110447"/>
    <n v="29569.248"/>
    <x v="0"/>
    <x v="5"/>
    <x v="1"/>
    <s v="Remote Start, Backup Camera, Bluetooth"/>
    <x v="2"/>
    <x v="2"/>
    <x v="1"/>
  </r>
  <r>
    <x v="5"/>
    <s v="Mazda3"/>
    <n v="2017"/>
    <n v="69029"/>
    <n v="6597.3"/>
    <x v="2"/>
    <x v="0"/>
    <x v="1"/>
    <s v="Heated Seats, Leather Seats"/>
    <x v="3"/>
    <x v="2"/>
    <x v="0"/>
  </r>
  <r>
    <x v="13"/>
    <s v="RAV4"/>
    <n v="2016"/>
    <n v="121163"/>
    <n v="11308.52"/>
    <x v="1"/>
    <x v="6"/>
    <x v="0"/>
    <s v="Heated Seats"/>
    <x v="0"/>
    <x v="1"/>
    <x v="1"/>
  </r>
  <r>
    <x v="15"/>
    <s v="GLC"/>
    <n v="2019"/>
    <n v="114997"/>
    <n v="18935.432000000001"/>
    <x v="1"/>
    <x v="9"/>
    <x v="0"/>
    <s v="Heated Seats, Backup Camera"/>
    <x v="3"/>
    <x v="2"/>
    <x v="1"/>
  </r>
  <r>
    <x v="3"/>
    <s v="Soul"/>
    <n v="2014"/>
    <n v="57589"/>
    <n v="11966.263999999999"/>
    <x v="3"/>
    <x v="8"/>
    <x v="1"/>
    <s v="GPS"/>
    <x v="0"/>
    <x v="0"/>
    <x v="1"/>
  </r>
  <r>
    <x v="14"/>
    <s v="Equinox"/>
    <n v="2011"/>
    <n v="107720"/>
    <n v="9098.0640000000003"/>
    <x v="0"/>
    <x v="2"/>
    <x v="1"/>
    <s v="Sunroof, Backup Camera, Leather Seats"/>
    <x v="2"/>
    <x v="2"/>
    <x v="1"/>
  </r>
  <r>
    <x v="6"/>
    <s v="A6"/>
    <n v="2016"/>
    <n v="100085"/>
    <n v="5244.76"/>
    <x v="3"/>
    <x v="9"/>
    <x v="1"/>
    <s v="Backup Camera, Heated Seats, Bluetooth"/>
    <x v="2"/>
    <x v="0"/>
    <x v="0"/>
  </r>
  <r>
    <x v="5"/>
    <s v="CX-5"/>
    <n v="2020"/>
    <n v="47293"/>
    <n v="6111.56"/>
    <x v="3"/>
    <x v="8"/>
    <x v="0"/>
    <s v="GPS, Remote Start"/>
    <x v="3"/>
    <x v="2"/>
    <x v="1"/>
  </r>
  <r>
    <x v="5"/>
    <s v="CX-5"/>
    <n v="2011"/>
    <n v="141918"/>
    <n v="29639.63"/>
    <x v="3"/>
    <x v="4"/>
    <x v="0"/>
    <s v="Remote Start, Bluetooth, GPS, Sunroof"/>
    <x v="1"/>
    <x v="0"/>
    <x v="0"/>
  </r>
  <r>
    <x v="0"/>
    <s v="Elantra"/>
    <n v="2021"/>
    <n v="47340"/>
    <n v="18035.784"/>
    <x v="0"/>
    <x v="2"/>
    <x v="1"/>
    <s v="GPS, Sunroof, Leather Seats, Backup Camera"/>
    <x v="1"/>
    <x v="2"/>
    <x v="1"/>
  </r>
  <r>
    <x v="1"/>
    <s v="Evoque"/>
    <n v="2013"/>
    <n v="118058"/>
    <n v="16447.96"/>
    <x v="0"/>
    <x v="5"/>
    <x v="0"/>
    <s v="Remote Start, Backup Camera, Sunroof"/>
    <x v="2"/>
    <x v="2"/>
    <x v="1"/>
  </r>
  <r>
    <x v="9"/>
    <s v="3 Series"/>
    <n v="2013"/>
    <n v="105520"/>
    <n v="32187.808000000001"/>
    <x v="2"/>
    <x v="9"/>
    <x v="1"/>
    <s v="GPS, Bluetooth, Heated Seats"/>
    <x v="2"/>
    <x v="1"/>
    <x v="1"/>
  </r>
  <r>
    <x v="2"/>
    <s v="Pilot"/>
    <n v="2011"/>
    <n v="119776"/>
    <n v="37755.832000000002"/>
    <x v="2"/>
    <x v="9"/>
    <x v="0"/>
    <s v="Bluetooth, GPS, Backup Camera"/>
    <x v="2"/>
    <x v="1"/>
    <x v="1"/>
  </r>
  <r>
    <x v="11"/>
    <s v="F-150"/>
    <n v="2012"/>
    <n v="9840"/>
    <n v="39282.264000000003"/>
    <x v="2"/>
    <x v="6"/>
    <x v="1"/>
    <s v="Bluetooth, Leather Seats, Sunroof, Heated Seats"/>
    <x v="1"/>
    <x v="2"/>
    <x v="1"/>
  </r>
  <r>
    <x v="17"/>
    <n v="300"/>
    <n v="2013"/>
    <n v="113221"/>
    <n v="33313.449999999997"/>
    <x v="3"/>
    <x v="8"/>
    <x v="0"/>
    <s v="Bluetooth, GPS, Backup Camera"/>
    <x v="2"/>
    <x v="0"/>
    <x v="0"/>
  </r>
  <r>
    <x v="6"/>
    <s v="A6"/>
    <n v="2021"/>
    <n v="117880"/>
    <n v="27940.511999999999"/>
    <x v="0"/>
    <x v="7"/>
    <x v="0"/>
    <s v="Sunroof"/>
    <x v="0"/>
    <x v="2"/>
    <x v="1"/>
  </r>
  <r>
    <x v="4"/>
    <s v="Jetta"/>
    <n v="2017"/>
    <n v="20531"/>
    <n v="32236.68"/>
    <x v="3"/>
    <x v="5"/>
    <x v="0"/>
    <s v="Bluetooth, Leather Seats, GPS"/>
    <x v="2"/>
    <x v="1"/>
    <x v="1"/>
  </r>
  <r>
    <x v="15"/>
    <s v="GLC"/>
    <n v="2021"/>
    <n v="29459"/>
    <n v="20203.84"/>
    <x v="1"/>
    <x v="5"/>
    <x v="0"/>
    <s v="GPS, Sunroof, Bluetooth"/>
    <x v="2"/>
    <x v="0"/>
    <x v="1"/>
  </r>
  <r>
    <x v="16"/>
    <s v="Altima"/>
    <n v="2011"/>
    <n v="106808"/>
    <n v="12903.672"/>
    <x v="0"/>
    <x v="8"/>
    <x v="0"/>
    <s v="Backup Camera, GPS"/>
    <x v="3"/>
    <x v="1"/>
    <x v="1"/>
  </r>
  <r>
    <x v="19"/>
    <s v="Cayenne"/>
    <n v="2019"/>
    <n v="58520"/>
    <n v="11606.32"/>
    <x v="0"/>
    <x v="8"/>
    <x v="0"/>
    <s v="Heated Seats, Remote Start, Bluetooth, Sunroof"/>
    <x v="1"/>
    <x v="2"/>
    <x v="1"/>
  </r>
  <r>
    <x v="6"/>
    <s v="Q5"/>
    <n v="2022"/>
    <n v="20966"/>
    <n v="32131.88"/>
    <x v="0"/>
    <x v="6"/>
    <x v="1"/>
    <s v="Sunroof, Bluetooth, Remote Start, Heated Seats"/>
    <x v="1"/>
    <x v="1"/>
    <x v="1"/>
  </r>
  <r>
    <x v="5"/>
    <s v="Mazda6"/>
    <n v="2015"/>
    <n v="17514"/>
    <n v="23982.903999999999"/>
    <x v="2"/>
    <x v="7"/>
    <x v="0"/>
    <s v="Remote Start, Backup Camera"/>
    <x v="3"/>
    <x v="0"/>
    <x v="1"/>
  </r>
  <r>
    <x v="17"/>
    <s v="Dodge Durango"/>
    <n v="2012"/>
    <n v="98371"/>
    <n v="20866.256000000001"/>
    <x v="3"/>
    <x v="8"/>
    <x v="0"/>
    <s v="GPS"/>
    <x v="0"/>
    <x v="0"/>
    <x v="1"/>
  </r>
  <r>
    <x v="2"/>
    <s v="Fit"/>
    <n v="2015"/>
    <n v="92804"/>
    <n v="31529.56"/>
    <x v="3"/>
    <x v="6"/>
    <x v="0"/>
    <s v="Heated Seats, Bluetooth, Leather Seats"/>
    <x v="2"/>
    <x v="0"/>
    <x v="1"/>
  </r>
  <r>
    <x v="13"/>
    <s v="Corolla"/>
    <n v="2012"/>
    <n v="146952"/>
    <n v="39255.47"/>
    <x v="2"/>
    <x v="8"/>
    <x v="0"/>
    <s v="Remote Start"/>
    <x v="0"/>
    <x v="0"/>
    <x v="0"/>
  </r>
  <r>
    <x v="3"/>
    <s v="Sorento"/>
    <n v="2018"/>
    <n v="58780"/>
    <n v="33135.567999999999"/>
    <x v="3"/>
    <x v="1"/>
    <x v="0"/>
    <s v="Leather Seats, GPS, Backup Camera, Remote Start"/>
    <x v="1"/>
    <x v="2"/>
    <x v="1"/>
  </r>
  <r>
    <x v="11"/>
    <s v="Escape"/>
    <n v="2018"/>
    <n v="143226"/>
    <n v="14422.328"/>
    <x v="3"/>
    <x v="4"/>
    <x v="1"/>
    <s v="Heated Seats, Remote Start"/>
    <x v="3"/>
    <x v="1"/>
    <x v="1"/>
  </r>
  <r>
    <x v="9"/>
    <s v="X7"/>
    <n v="2020"/>
    <n v="37248"/>
    <n v="30440.367999999999"/>
    <x v="2"/>
    <x v="7"/>
    <x v="1"/>
    <s v="Backup Camera"/>
    <x v="0"/>
    <x v="2"/>
    <x v="1"/>
  </r>
  <r>
    <x v="3"/>
    <s v="Soul"/>
    <n v="2014"/>
    <n v="85356"/>
    <n v="16540.592000000001"/>
    <x v="2"/>
    <x v="7"/>
    <x v="1"/>
    <s v="Leather Seats, Backup Camera, Sunroof"/>
    <x v="2"/>
    <x v="0"/>
    <x v="1"/>
  </r>
  <r>
    <x v="18"/>
    <s v="Crosstrek"/>
    <n v="2013"/>
    <n v="149783"/>
    <n v="27166.592000000001"/>
    <x v="1"/>
    <x v="0"/>
    <x v="1"/>
    <s v="Sunroof, Remote Start, Backup Camera, Bluetooth"/>
    <x v="1"/>
    <x v="0"/>
    <x v="1"/>
  </r>
  <r>
    <x v="10"/>
    <s v="Doblo"/>
    <n v="2019"/>
    <n v="47860"/>
    <n v="24275.063999999998"/>
    <x v="1"/>
    <x v="4"/>
    <x v="0"/>
    <s v="Leather Seats, Bluetooth"/>
    <x v="3"/>
    <x v="2"/>
    <x v="1"/>
  </r>
  <r>
    <x v="12"/>
    <s v="Model Y"/>
    <n v="2022"/>
    <n v="16243"/>
    <n v="13579.48"/>
    <x v="3"/>
    <x v="8"/>
    <x v="0"/>
    <s v="Remote Start, Bluetooth, GPS, Heated Seats"/>
    <x v="1"/>
    <x v="1"/>
    <x v="0"/>
  </r>
  <r>
    <x v="9"/>
    <s v="X5"/>
    <n v="2014"/>
    <n v="55120"/>
    <n v="4758.0559999999996"/>
    <x v="0"/>
    <x v="4"/>
    <x v="0"/>
    <s v="Remote Start, Heated Seats, Backup Camera, GPS"/>
    <x v="1"/>
    <x v="2"/>
    <x v="1"/>
  </r>
  <r>
    <x v="18"/>
    <s v="Outback"/>
    <n v="2015"/>
    <n v="27740"/>
    <n v="24988.472000000002"/>
    <x v="0"/>
    <x v="7"/>
    <x v="0"/>
    <s v="Remote Start, Leather Seats"/>
    <x v="3"/>
    <x v="0"/>
    <x v="1"/>
  </r>
  <r>
    <x v="18"/>
    <s v="Forester"/>
    <n v="2017"/>
    <n v="70628"/>
    <n v="37799.879999999997"/>
    <x v="1"/>
    <x v="2"/>
    <x v="0"/>
    <s v="Leather Seats"/>
    <x v="0"/>
    <x v="0"/>
    <x v="0"/>
  </r>
  <r>
    <x v="9"/>
    <s v="X7"/>
    <n v="2014"/>
    <n v="55535"/>
    <n v="14340.736000000001"/>
    <x v="1"/>
    <x v="1"/>
    <x v="1"/>
    <s v="Heated Seats, Backup Camera, Leather Seats, Sunroof"/>
    <x v="1"/>
    <x v="0"/>
    <x v="1"/>
  </r>
  <r>
    <x v="6"/>
    <s v="A4"/>
    <n v="2011"/>
    <n v="80222"/>
    <n v="20605.592000000001"/>
    <x v="1"/>
    <x v="7"/>
    <x v="1"/>
    <s v="Backup Camera, Sunroof, Leather Seats, Bluetooth"/>
    <x v="1"/>
    <x v="2"/>
    <x v="1"/>
  </r>
  <r>
    <x v="4"/>
    <s v="Jetta"/>
    <n v="2014"/>
    <n v="89835"/>
    <n v="37542.648000000001"/>
    <x v="0"/>
    <x v="6"/>
    <x v="1"/>
    <s v="Remote Start"/>
    <x v="0"/>
    <x v="2"/>
    <x v="1"/>
  </r>
  <r>
    <x v="5"/>
    <s v="MX-5 Miata"/>
    <n v="2018"/>
    <n v="90672"/>
    <n v="25328.328000000001"/>
    <x v="0"/>
    <x v="4"/>
    <x v="0"/>
    <s v="Backup Camera"/>
    <x v="0"/>
    <x v="1"/>
    <x v="1"/>
  </r>
  <r>
    <x v="1"/>
    <s v="Velar"/>
    <n v="2014"/>
    <n v="63613"/>
    <n v="23757.48"/>
    <x v="3"/>
    <x v="0"/>
    <x v="1"/>
    <s v="Backup Camera, Heated Seats, GPS, Sunroof"/>
    <x v="1"/>
    <x v="0"/>
    <x v="1"/>
  </r>
  <r>
    <x v="3"/>
    <s v="Soul"/>
    <n v="2010"/>
    <n v="141074"/>
    <n v="23062.544000000002"/>
    <x v="3"/>
    <x v="6"/>
    <x v="0"/>
    <s v="Bluetooth, Remote Start"/>
    <x v="3"/>
    <x v="0"/>
    <x v="1"/>
  </r>
  <r>
    <x v="5"/>
    <s v="Mazda6"/>
    <n v="2018"/>
    <n v="143112"/>
    <n v="32142.952000000001"/>
    <x v="0"/>
    <x v="0"/>
    <x v="1"/>
    <s v="GPS, Backup Camera, Sunroof, Leather Seats"/>
    <x v="1"/>
    <x v="2"/>
    <x v="1"/>
  </r>
  <r>
    <x v="18"/>
    <s v="Forester"/>
    <n v="2011"/>
    <n v="73657"/>
    <n v="24303.08"/>
    <x v="3"/>
    <x v="3"/>
    <x v="0"/>
    <s v="Remote Start, Leather Seats"/>
    <x v="3"/>
    <x v="2"/>
    <x v="1"/>
  </r>
  <r>
    <x v="17"/>
    <s v="Charger"/>
    <n v="2018"/>
    <n v="6812"/>
    <n v="14999.04"/>
    <x v="3"/>
    <x v="9"/>
    <x v="0"/>
    <s v="Backup Camera, GPS, Heated Seats"/>
    <x v="2"/>
    <x v="0"/>
    <x v="1"/>
  </r>
  <r>
    <x v="5"/>
    <s v="CX-5"/>
    <n v="2017"/>
    <n v="113113"/>
    <n v="13182.584000000001"/>
    <x v="1"/>
    <x v="2"/>
    <x v="0"/>
    <s v="Leather Seats"/>
    <x v="0"/>
    <x v="0"/>
    <x v="1"/>
  </r>
  <r>
    <x v="12"/>
    <s v="Model Y"/>
    <n v="2020"/>
    <n v="39470"/>
    <n v="44962.33"/>
    <x v="1"/>
    <x v="2"/>
    <x v="0"/>
    <s v="Bluetooth, Leather Seats, Backup Camera"/>
    <x v="2"/>
    <x v="0"/>
    <x v="0"/>
  </r>
  <r>
    <x v="7"/>
    <s v="Malibu"/>
    <n v="2021"/>
    <n v="137082"/>
    <n v="29071.8"/>
    <x v="3"/>
    <x v="5"/>
    <x v="0"/>
    <s v="GPS, Sunroof, Remote Start, Leather Seats"/>
    <x v="1"/>
    <x v="2"/>
    <x v="0"/>
  </r>
  <r>
    <x v="12"/>
    <s v="Model X"/>
    <n v="2011"/>
    <n v="129141"/>
    <n v="31332.144"/>
    <x v="0"/>
    <x v="4"/>
    <x v="0"/>
    <s v="Backup Camera, GPS, Sunroof"/>
    <x v="2"/>
    <x v="2"/>
    <x v="1"/>
  </r>
  <r>
    <x v="7"/>
    <s v="Cruze"/>
    <n v="2021"/>
    <n v="70765"/>
    <n v="23107.144"/>
    <x v="3"/>
    <x v="7"/>
    <x v="1"/>
    <s v="Backup Camera, GPS"/>
    <x v="3"/>
    <x v="0"/>
    <x v="1"/>
  </r>
  <r>
    <x v="18"/>
    <s v="Crosstrek"/>
    <n v="2018"/>
    <n v="24539"/>
    <n v="10250.824000000001"/>
    <x v="1"/>
    <x v="2"/>
    <x v="0"/>
    <s v="Remote Start, GPS"/>
    <x v="3"/>
    <x v="0"/>
    <x v="1"/>
  </r>
  <r>
    <x v="14"/>
    <s v="Silverado"/>
    <n v="2022"/>
    <n v="53191"/>
    <n v="32337.295999999998"/>
    <x v="3"/>
    <x v="6"/>
    <x v="1"/>
    <s v="Backup Camera, Bluetooth"/>
    <x v="3"/>
    <x v="0"/>
    <x v="1"/>
  </r>
  <r>
    <x v="12"/>
    <s v="Model Y"/>
    <n v="2019"/>
    <n v="140419"/>
    <n v="37810.449999999997"/>
    <x v="1"/>
    <x v="5"/>
    <x v="0"/>
    <s v="Remote Start, Backup Camera, Sunroof"/>
    <x v="2"/>
    <x v="1"/>
    <x v="0"/>
  </r>
  <r>
    <x v="6"/>
    <s v="A4"/>
    <n v="2015"/>
    <n v="118197"/>
    <n v="40989.660000000003"/>
    <x v="1"/>
    <x v="9"/>
    <x v="0"/>
    <s v="Backup Camera, GPS, Heated Seats, Bluetooth"/>
    <x v="1"/>
    <x v="0"/>
    <x v="0"/>
  </r>
  <r>
    <x v="5"/>
    <s v="CX-9"/>
    <n v="2010"/>
    <n v="27191"/>
    <n v="13970.216"/>
    <x v="3"/>
    <x v="5"/>
    <x v="0"/>
    <s v="GPS, Leather Seats, Remote Start, Heated Seats"/>
    <x v="1"/>
    <x v="1"/>
    <x v="1"/>
  </r>
  <r>
    <x v="18"/>
    <s v="Forester"/>
    <n v="2014"/>
    <n v="148785"/>
    <n v="20071.664000000001"/>
    <x v="2"/>
    <x v="4"/>
    <x v="0"/>
    <s v="Heated Seats, GPS, Sunroof, Leather Seats"/>
    <x v="1"/>
    <x v="2"/>
    <x v="1"/>
  </r>
  <r>
    <x v="2"/>
    <s v="Pilot"/>
    <n v="2017"/>
    <n v="111752"/>
    <n v="4912.0159999999996"/>
    <x v="0"/>
    <x v="9"/>
    <x v="1"/>
    <s v="Sunroof, Backup Camera"/>
    <x v="3"/>
    <x v="0"/>
    <x v="1"/>
  </r>
  <r>
    <x v="17"/>
    <s v="Dodge Durango"/>
    <n v="2010"/>
    <n v="116842"/>
    <n v="16950.416000000001"/>
    <x v="0"/>
    <x v="6"/>
    <x v="0"/>
    <s v="Heated Seats, Leather Seats, Sunroof"/>
    <x v="2"/>
    <x v="0"/>
    <x v="1"/>
  </r>
  <r>
    <x v="5"/>
    <s v="Mazda6"/>
    <n v="2020"/>
    <n v="69642"/>
    <n v="21122.583999999999"/>
    <x v="2"/>
    <x v="4"/>
    <x v="0"/>
    <s v="Leather Seats, Bluetooth, Sunroof"/>
    <x v="2"/>
    <x v="0"/>
    <x v="1"/>
  </r>
  <r>
    <x v="19"/>
    <s v="Panamera"/>
    <n v="2021"/>
    <n v="135014"/>
    <n v="36011.055999999997"/>
    <x v="2"/>
    <x v="8"/>
    <x v="0"/>
    <s v="Backup Camera, Leather Seats, Sunroof"/>
    <x v="2"/>
    <x v="0"/>
    <x v="1"/>
  </r>
  <r>
    <x v="9"/>
    <s v="X7"/>
    <n v="2020"/>
    <n v="139495"/>
    <n v="36831.656000000003"/>
    <x v="1"/>
    <x v="2"/>
    <x v="1"/>
    <s v="Remote Start, Backup Camera"/>
    <x v="3"/>
    <x v="1"/>
    <x v="1"/>
  </r>
  <r>
    <x v="5"/>
    <s v="Mazda3"/>
    <n v="2014"/>
    <n v="39216"/>
    <n v="13672.232"/>
    <x v="2"/>
    <x v="7"/>
    <x v="0"/>
    <s v="Heated Seats, GPS, Leather Seats, Remote Start"/>
    <x v="1"/>
    <x v="1"/>
    <x v="1"/>
  </r>
  <r>
    <x v="8"/>
    <s v="I-Pace"/>
    <n v="2012"/>
    <n v="92258"/>
    <n v="40526.720000000001"/>
    <x v="3"/>
    <x v="4"/>
    <x v="0"/>
    <s v="Sunroof, Heated Seats"/>
    <x v="3"/>
    <x v="0"/>
    <x v="0"/>
  </r>
  <r>
    <x v="18"/>
    <s v="Forester"/>
    <n v="2022"/>
    <n v="47427"/>
    <n v="25207.599999999999"/>
    <x v="3"/>
    <x v="9"/>
    <x v="0"/>
    <s v="Bluetooth, GPS, Leather Seats, Sunroof"/>
    <x v="1"/>
    <x v="1"/>
    <x v="1"/>
  </r>
  <r>
    <x v="10"/>
    <s v="Tipo"/>
    <n v="2010"/>
    <n v="139350"/>
    <n v="30321.439999999999"/>
    <x v="2"/>
    <x v="1"/>
    <x v="0"/>
    <s v="Backup Camera"/>
    <x v="0"/>
    <x v="2"/>
    <x v="1"/>
  </r>
  <r>
    <x v="17"/>
    <s v="Voyager"/>
    <n v="2010"/>
    <n v="135030"/>
    <n v="43158.32"/>
    <x v="1"/>
    <x v="8"/>
    <x v="0"/>
    <s v="Leather Seats, Backup Camera"/>
    <x v="3"/>
    <x v="0"/>
    <x v="0"/>
  </r>
  <r>
    <x v="4"/>
    <s v="Jetta"/>
    <n v="2012"/>
    <n v="128456"/>
    <n v="32596.288"/>
    <x v="2"/>
    <x v="5"/>
    <x v="1"/>
    <s v="Bluetooth, Sunroof, Remote Start, Backup Camera"/>
    <x v="1"/>
    <x v="2"/>
    <x v="1"/>
  </r>
  <r>
    <x v="0"/>
    <s v="Santa Fe"/>
    <n v="2014"/>
    <n v="141689"/>
    <n v="17608.96"/>
    <x v="1"/>
    <x v="3"/>
    <x v="0"/>
    <s v="Remote Start"/>
    <x v="0"/>
    <x v="2"/>
    <x v="1"/>
  </r>
  <r>
    <x v="0"/>
    <s v="Santa Fe"/>
    <n v="2010"/>
    <n v="93443"/>
    <n v="39666.36"/>
    <x v="0"/>
    <x v="9"/>
    <x v="1"/>
    <s v="GPS, Remote Start, Sunroof, Backup Camera"/>
    <x v="1"/>
    <x v="2"/>
    <x v="1"/>
  </r>
  <r>
    <x v="6"/>
    <s v="A3"/>
    <n v="2022"/>
    <n v="22521"/>
    <n v="27759.687999999998"/>
    <x v="1"/>
    <x v="0"/>
    <x v="1"/>
    <s v="Remote Start"/>
    <x v="0"/>
    <x v="1"/>
    <x v="1"/>
  </r>
  <r>
    <x v="7"/>
    <s v="Malibu"/>
    <n v="2014"/>
    <n v="103179"/>
    <n v="17557.752"/>
    <x v="0"/>
    <x v="8"/>
    <x v="0"/>
    <s v="Leather Seats, Remote Start, Sunroof"/>
    <x v="2"/>
    <x v="0"/>
    <x v="1"/>
  </r>
  <r>
    <x v="10"/>
    <s v="Doblo"/>
    <n v="2015"/>
    <n v="125106"/>
    <n v="15966.392"/>
    <x v="2"/>
    <x v="6"/>
    <x v="1"/>
    <s v="Bluetooth, Leather Seats"/>
    <x v="3"/>
    <x v="2"/>
    <x v="1"/>
  </r>
  <r>
    <x v="18"/>
    <s v="Outback"/>
    <n v="2015"/>
    <n v="55949"/>
    <n v="12476.808000000001"/>
    <x v="1"/>
    <x v="6"/>
    <x v="1"/>
    <s v="Heated Seats, GPS, Backup Camera, Remote Start"/>
    <x v="1"/>
    <x v="0"/>
    <x v="1"/>
  </r>
  <r>
    <x v="1"/>
    <s v="Defender"/>
    <n v="2022"/>
    <n v="88944"/>
    <n v="22631.024000000001"/>
    <x v="3"/>
    <x v="6"/>
    <x v="0"/>
    <s v="Sunroof, Leather Seats"/>
    <x v="3"/>
    <x v="1"/>
    <x v="1"/>
  </r>
  <r>
    <x v="4"/>
    <s v="Beetle"/>
    <n v="2017"/>
    <n v="73183"/>
    <n v="16011.191999999999"/>
    <x v="1"/>
    <x v="4"/>
    <x v="0"/>
    <s v="Backup Camera, GPS, Leather Seats, Remote Start"/>
    <x v="1"/>
    <x v="0"/>
    <x v="1"/>
  </r>
  <r>
    <x v="10"/>
    <s v="500X"/>
    <n v="2010"/>
    <n v="81341"/>
    <n v="14595.023999999999"/>
    <x v="3"/>
    <x v="5"/>
    <x v="0"/>
    <s v="Bluetooth, Sunroof, Backup Camera"/>
    <x v="2"/>
    <x v="2"/>
    <x v="1"/>
  </r>
  <r>
    <x v="10"/>
    <s v="Tipo"/>
    <n v="2010"/>
    <n v="15726"/>
    <n v="21116.648000000001"/>
    <x v="2"/>
    <x v="4"/>
    <x v="1"/>
    <s v="Leather Seats, GPS"/>
    <x v="3"/>
    <x v="0"/>
    <x v="1"/>
  </r>
  <r>
    <x v="5"/>
    <s v="Mazda6"/>
    <n v="2016"/>
    <n v="96346"/>
    <n v="20082.831999999999"/>
    <x v="1"/>
    <x v="2"/>
    <x v="0"/>
    <s v="Remote Start"/>
    <x v="0"/>
    <x v="0"/>
    <x v="1"/>
  </r>
  <r>
    <x v="11"/>
    <s v="Focus"/>
    <n v="2011"/>
    <n v="66903"/>
    <n v="18361.68"/>
    <x v="0"/>
    <x v="2"/>
    <x v="1"/>
    <s v="Heated Seats, Leather Seats"/>
    <x v="3"/>
    <x v="1"/>
    <x v="1"/>
  </r>
  <r>
    <x v="2"/>
    <s v="CR-V"/>
    <n v="2019"/>
    <n v="105409"/>
    <n v="26574.799999999999"/>
    <x v="0"/>
    <x v="0"/>
    <x v="1"/>
    <s v="Remote Start, Sunroof, Backup Camera"/>
    <x v="2"/>
    <x v="1"/>
    <x v="0"/>
  </r>
  <r>
    <x v="6"/>
    <s v="Q5"/>
    <n v="2010"/>
    <n v="85147"/>
    <n v="16041.384"/>
    <x v="3"/>
    <x v="5"/>
    <x v="1"/>
    <s v="Sunroof, Backup Camera"/>
    <x v="3"/>
    <x v="1"/>
    <x v="1"/>
  </r>
  <r>
    <x v="19"/>
    <s v="Panamera"/>
    <n v="2019"/>
    <n v="78093"/>
    <n v="38414.591999999997"/>
    <x v="1"/>
    <x v="4"/>
    <x v="1"/>
    <s v="Remote Start, Backup Camera, Heated Seats, Sunroof"/>
    <x v="1"/>
    <x v="1"/>
    <x v="1"/>
  </r>
  <r>
    <x v="10"/>
    <n v="500"/>
    <n v="2018"/>
    <n v="130548"/>
    <n v="28319.77"/>
    <x v="1"/>
    <x v="8"/>
    <x v="0"/>
    <s v="Bluetooth, Backup Camera"/>
    <x v="3"/>
    <x v="1"/>
    <x v="0"/>
  </r>
  <r>
    <x v="11"/>
    <s v="Explorer"/>
    <n v="2014"/>
    <n v="18877"/>
    <n v="28731.952000000001"/>
    <x v="2"/>
    <x v="6"/>
    <x v="1"/>
    <s v="GPS, Sunroof, Leather Seats, Bluetooth"/>
    <x v="1"/>
    <x v="1"/>
    <x v="1"/>
  </r>
  <r>
    <x v="4"/>
    <s v="Passat"/>
    <n v="2015"/>
    <n v="44468"/>
    <n v="21295.223999999998"/>
    <x v="0"/>
    <x v="0"/>
    <x v="0"/>
    <s v="Sunroof, Heated Seats, Leather Seats"/>
    <x v="2"/>
    <x v="0"/>
    <x v="1"/>
  </r>
  <r>
    <x v="14"/>
    <s v="Malibu"/>
    <n v="2014"/>
    <n v="19368"/>
    <n v="20429.464"/>
    <x v="3"/>
    <x v="8"/>
    <x v="0"/>
    <s v="Sunroof, GPS, Leather Seats"/>
    <x v="2"/>
    <x v="0"/>
    <x v="1"/>
  </r>
  <r>
    <x v="19"/>
    <s v="Taycan"/>
    <n v="2012"/>
    <n v="13123"/>
    <n v="12221.96"/>
    <x v="0"/>
    <x v="3"/>
    <x v="0"/>
    <s v="Backup Camera, Sunroof, Heated Seats"/>
    <x v="2"/>
    <x v="0"/>
    <x v="1"/>
  </r>
  <r>
    <x v="19"/>
    <n v="911"/>
    <n v="2021"/>
    <n v="128126"/>
    <n v="16896.223999999998"/>
    <x v="3"/>
    <x v="9"/>
    <x v="0"/>
    <s v="Sunroof, Remote Start, Backup Camera"/>
    <x v="2"/>
    <x v="0"/>
    <x v="1"/>
  </r>
  <r>
    <x v="8"/>
    <s v="F-Type"/>
    <n v="2022"/>
    <n v="108393"/>
    <n v="33321.008000000002"/>
    <x v="3"/>
    <x v="2"/>
    <x v="1"/>
    <s v="Sunroof, Remote Start"/>
    <x v="3"/>
    <x v="2"/>
    <x v="1"/>
  </r>
  <r>
    <x v="19"/>
    <s v="Taycan"/>
    <n v="2016"/>
    <n v="23350"/>
    <n v="18535.16"/>
    <x v="1"/>
    <x v="9"/>
    <x v="1"/>
    <s v="GPS, Leather Seats"/>
    <x v="3"/>
    <x v="2"/>
    <x v="1"/>
  </r>
  <r>
    <x v="2"/>
    <s v="Pilot"/>
    <n v="2012"/>
    <n v="84441"/>
    <n v="28654.223999999998"/>
    <x v="0"/>
    <x v="6"/>
    <x v="0"/>
    <s v="Sunroof, Bluetooth, Heated Seats, Remote Start"/>
    <x v="1"/>
    <x v="0"/>
    <x v="1"/>
  </r>
  <r>
    <x v="19"/>
    <n v="911"/>
    <n v="2022"/>
    <n v="86999"/>
    <n v="12099.928"/>
    <x v="2"/>
    <x v="6"/>
    <x v="0"/>
    <s v="GPS, Leather Seats, Remote Start"/>
    <x v="2"/>
    <x v="1"/>
    <x v="1"/>
  </r>
  <r>
    <x v="19"/>
    <s v="Panamera"/>
    <n v="2012"/>
    <n v="17686"/>
    <n v="36581.951999999997"/>
    <x v="3"/>
    <x v="0"/>
    <x v="0"/>
    <s v="Backup Camera, Leather Seats, Remote Start"/>
    <x v="2"/>
    <x v="0"/>
    <x v="1"/>
  </r>
  <r>
    <x v="13"/>
    <s v="Camry"/>
    <n v="2022"/>
    <n v="47703"/>
    <n v="33621.472000000002"/>
    <x v="2"/>
    <x v="9"/>
    <x v="1"/>
    <s v="Heated Seats, Bluetooth, Sunroof"/>
    <x v="2"/>
    <x v="1"/>
    <x v="1"/>
  </r>
  <r>
    <x v="1"/>
    <s v="Defender"/>
    <n v="2019"/>
    <n v="114777"/>
    <n v="25552.063999999998"/>
    <x v="3"/>
    <x v="0"/>
    <x v="0"/>
    <s v="Remote Start"/>
    <x v="0"/>
    <x v="2"/>
    <x v="1"/>
  </r>
  <r>
    <x v="0"/>
    <s v="Sonata"/>
    <n v="2022"/>
    <n v="83765"/>
    <n v="4524.9120000000003"/>
    <x v="2"/>
    <x v="0"/>
    <x v="1"/>
    <s v="Backup Camera, Heated Seats, Bluetooth"/>
    <x v="2"/>
    <x v="0"/>
    <x v="1"/>
  </r>
  <r>
    <x v="2"/>
    <s v="Pilot"/>
    <n v="2016"/>
    <n v="140599"/>
    <n v="23775.919999999998"/>
    <x v="3"/>
    <x v="5"/>
    <x v="1"/>
    <s v="Leather Seats, Remote Start"/>
    <x v="3"/>
    <x v="1"/>
    <x v="0"/>
  </r>
  <r>
    <x v="0"/>
    <s v="Santa Fe"/>
    <n v="2019"/>
    <n v="86451"/>
    <n v="36562.232000000004"/>
    <x v="3"/>
    <x v="0"/>
    <x v="1"/>
    <s v="Sunroof, Remote Start, GPS, Heated Seats"/>
    <x v="1"/>
    <x v="1"/>
    <x v="1"/>
  </r>
  <r>
    <x v="7"/>
    <s v="Traverse"/>
    <n v="2021"/>
    <n v="100420"/>
    <n v="5909.7759999999998"/>
    <x v="0"/>
    <x v="6"/>
    <x v="0"/>
    <s v="Backup Camera"/>
    <x v="0"/>
    <x v="2"/>
    <x v="1"/>
  </r>
  <r>
    <x v="4"/>
    <s v="Jetta"/>
    <n v="2020"/>
    <n v="132621"/>
    <n v="35958.807999999997"/>
    <x v="1"/>
    <x v="4"/>
    <x v="1"/>
    <s v="Heated Seats, Sunroof, Bluetooth"/>
    <x v="2"/>
    <x v="2"/>
    <x v="1"/>
  </r>
  <r>
    <x v="3"/>
    <s v="Forte"/>
    <n v="2016"/>
    <n v="21658"/>
    <n v="8589.08"/>
    <x v="3"/>
    <x v="9"/>
    <x v="1"/>
    <s v="Heated Seats, Leather Seats, Sunroof, Bluetooth"/>
    <x v="1"/>
    <x v="0"/>
    <x v="1"/>
  </r>
  <r>
    <x v="4"/>
    <s v="Jetta"/>
    <n v="2011"/>
    <n v="139483"/>
    <n v="32794.35"/>
    <x v="3"/>
    <x v="6"/>
    <x v="0"/>
    <s v="Remote Start, Heated Seats, Bluetooth"/>
    <x v="2"/>
    <x v="1"/>
    <x v="0"/>
  </r>
  <r>
    <x v="7"/>
    <s v="Malibu"/>
    <n v="2020"/>
    <n v="117663"/>
    <n v="8513.3919999999998"/>
    <x v="0"/>
    <x v="7"/>
    <x v="1"/>
    <s v="Remote Start, Backup Camera"/>
    <x v="3"/>
    <x v="0"/>
    <x v="1"/>
  </r>
  <r>
    <x v="4"/>
    <s v="Tiguan"/>
    <n v="2022"/>
    <n v="92318"/>
    <n v="34485.279999999999"/>
    <x v="1"/>
    <x v="6"/>
    <x v="0"/>
    <s v="Backup Camera"/>
    <x v="0"/>
    <x v="1"/>
    <x v="1"/>
  </r>
  <r>
    <x v="0"/>
    <s v="Elantra"/>
    <n v="2015"/>
    <n v="145424"/>
    <n v="35849.088000000003"/>
    <x v="1"/>
    <x v="6"/>
    <x v="0"/>
    <s v="Sunroof, Heated Seats, Bluetooth"/>
    <x v="2"/>
    <x v="1"/>
    <x v="1"/>
  </r>
  <r>
    <x v="9"/>
    <s v="X5"/>
    <n v="2010"/>
    <n v="110255"/>
    <n v="32757"/>
    <x v="0"/>
    <x v="0"/>
    <x v="0"/>
    <s v="Leather Seats, Heated Seats, Sunroof, Remote Start"/>
    <x v="1"/>
    <x v="0"/>
    <x v="0"/>
  </r>
  <r>
    <x v="0"/>
    <s v="Sonata"/>
    <n v="2022"/>
    <n v="5277"/>
    <n v="12353.248"/>
    <x v="2"/>
    <x v="3"/>
    <x v="1"/>
    <s v="Remote Start, Backup Camera"/>
    <x v="3"/>
    <x v="1"/>
    <x v="1"/>
  </r>
  <r>
    <x v="16"/>
    <s v="Rogue"/>
    <n v="2022"/>
    <n v="38479"/>
    <n v="23693.792000000001"/>
    <x v="2"/>
    <x v="6"/>
    <x v="0"/>
    <s v="GPS, Backup Camera"/>
    <x v="3"/>
    <x v="2"/>
    <x v="1"/>
  </r>
  <r>
    <x v="3"/>
    <s v="Optima"/>
    <n v="2017"/>
    <n v="135157"/>
    <n v="12745.712"/>
    <x v="2"/>
    <x v="9"/>
    <x v="0"/>
    <s v="Heated Seats, Remote Start, Leather Seats"/>
    <x v="2"/>
    <x v="2"/>
    <x v="1"/>
  </r>
  <r>
    <x v="7"/>
    <s v="Traverse"/>
    <n v="2012"/>
    <n v="106808"/>
    <n v="9118.7759999999998"/>
    <x v="2"/>
    <x v="1"/>
    <x v="1"/>
    <s v="Remote Start, Leather Seats, Backup Camera, Bluetooth"/>
    <x v="1"/>
    <x v="0"/>
    <x v="1"/>
  </r>
  <r>
    <x v="10"/>
    <s v="Doblo"/>
    <n v="2015"/>
    <n v="105810"/>
    <n v="32679.687999999998"/>
    <x v="0"/>
    <x v="3"/>
    <x v="0"/>
    <s v="Leather Seats, GPS, Heated Seats"/>
    <x v="2"/>
    <x v="2"/>
    <x v="1"/>
  </r>
  <r>
    <x v="17"/>
    <n v="300"/>
    <n v="2011"/>
    <n v="146425"/>
    <n v="22165.024000000001"/>
    <x v="2"/>
    <x v="2"/>
    <x v="1"/>
    <s v="Heated Seats"/>
    <x v="0"/>
    <x v="0"/>
    <x v="1"/>
  </r>
  <r>
    <x v="17"/>
    <n v="300"/>
    <n v="2017"/>
    <n v="52214"/>
    <n v="30137.52"/>
    <x v="1"/>
    <x v="8"/>
    <x v="1"/>
    <s v="Heated Seats"/>
    <x v="0"/>
    <x v="0"/>
    <x v="1"/>
  </r>
  <r>
    <x v="9"/>
    <s v="X7"/>
    <n v="2019"/>
    <n v="118289"/>
    <n v="33290.432000000001"/>
    <x v="2"/>
    <x v="4"/>
    <x v="0"/>
    <s v="Remote Start, Sunroof, Leather Seats"/>
    <x v="2"/>
    <x v="1"/>
    <x v="1"/>
  </r>
  <r>
    <x v="0"/>
    <s v="Santa Fe"/>
    <n v="2020"/>
    <n v="127619"/>
    <n v="4127.5919999999996"/>
    <x v="1"/>
    <x v="5"/>
    <x v="1"/>
    <s v="Backup Camera, Sunroof, Bluetooth"/>
    <x v="2"/>
    <x v="2"/>
    <x v="1"/>
  </r>
  <r>
    <x v="11"/>
    <s v="Explorer"/>
    <n v="2018"/>
    <n v="13353"/>
    <n v="27923.112000000001"/>
    <x v="3"/>
    <x v="2"/>
    <x v="1"/>
    <s v="Bluetooth"/>
    <x v="0"/>
    <x v="0"/>
    <x v="1"/>
  </r>
  <r>
    <x v="5"/>
    <s v="MX-5 Miata"/>
    <n v="2010"/>
    <n v="126296"/>
    <n v="39311.4"/>
    <x v="1"/>
    <x v="8"/>
    <x v="0"/>
    <s v="Backup Camera, Bluetooth, Sunroof"/>
    <x v="2"/>
    <x v="0"/>
    <x v="1"/>
  </r>
  <r>
    <x v="8"/>
    <s v="XF"/>
    <n v="2019"/>
    <n v="48973"/>
    <n v="5491.6"/>
    <x v="2"/>
    <x v="6"/>
    <x v="1"/>
    <s v="Heated Seats, GPS"/>
    <x v="3"/>
    <x v="2"/>
    <x v="1"/>
  </r>
  <r>
    <x v="17"/>
    <s v="Voyager"/>
    <n v="2011"/>
    <n v="146929"/>
    <n v="27497.991999999998"/>
    <x v="3"/>
    <x v="0"/>
    <x v="0"/>
    <s v="Remote Start, Sunroof"/>
    <x v="3"/>
    <x v="2"/>
    <x v="1"/>
  </r>
  <r>
    <x v="8"/>
    <s v="XF"/>
    <n v="2019"/>
    <n v="23878"/>
    <n v="30459.08"/>
    <x v="2"/>
    <x v="5"/>
    <x v="1"/>
    <s v="Heated Seats, Sunroof, Bluetooth, Remote Start"/>
    <x v="1"/>
    <x v="2"/>
    <x v="1"/>
  </r>
  <r>
    <x v="9"/>
    <s v="3 Series"/>
    <n v="2017"/>
    <n v="62638"/>
    <n v="20595.55"/>
    <x v="0"/>
    <x v="1"/>
    <x v="1"/>
    <s v="Backup Camera"/>
    <x v="0"/>
    <x v="1"/>
    <x v="0"/>
  </r>
  <r>
    <x v="12"/>
    <s v="Model 3"/>
    <n v="2020"/>
    <n v="55534"/>
    <n v="4411.7039999999997"/>
    <x v="3"/>
    <x v="0"/>
    <x v="1"/>
    <s v="GPS, Bluetooth"/>
    <x v="3"/>
    <x v="2"/>
    <x v="1"/>
  </r>
  <r>
    <x v="7"/>
    <s v="Traverse"/>
    <n v="2010"/>
    <n v="20575"/>
    <n v="34208.400000000001"/>
    <x v="0"/>
    <x v="6"/>
    <x v="0"/>
    <s v="Heated Seats, Remote Start, Bluetooth, Leather Seats"/>
    <x v="1"/>
    <x v="0"/>
    <x v="1"/>
  </r>
  <r>
    <x v="11"/>
    <s v="Explorer"/>
    <n v="2016"/>
    <n v="11344"/>
    <n v="41128.18"/>
    <x v="1"/>
    <x v="3"/>
    <x v="0"/>
    <s v="Leather Seats, Remote Start, Heated Seats, Bluetooth"/>
    <x v="1"/>
    <x v="2"/>
    <x v="0"/>
  </r>
  <r>
    <x v="5"/>
    <s v="CX-5"/>
    <n v="2014"/>
    <n v="129307"/>
    <n v="8164.5280000000002"/>
    <x v="0"/>
    <x v="7"/>
    <x v="1"/>
    <s v="Heated Seats, Leather Seats, Sunroof, Backup Camera"/>
    <x v="1"/>
    <x v="2"/>
    <x v="1"/>
  </r>
  <r>
    <x v="1"/>
    <s v="Velar"/>
    <n v="2019"/>
    <n v="48128"/>
    <n v="6606.3919999999998"/>
    <x v="3"/>
    <x v="3"/>
    <x v="0"/>
    <s v="Leather Seats, Backup Camera, GPS, Bluetooth"/>
    <x v="1"/>
    <x v="2"/>
    <x v="1"/>
  </r>
  <r>
    <x v="8"/>
    <s v="I-Pace"/>
    <n v="2022"/>
    <n v="144739"/>
    <n v="29919.784"/>
    <x v="3"/>
    <x v="0"/>
    <x v="1"/>
    <s v="Bluetooth, Sunroof, Heated Seats, Remote Start"/>
    <x v="1"/>
    <x v="2"/>
    <x v="1"/>
  </r>
  <r>
    <x v="14"/>
    <s v="Equinox"/>
    <n v="2017"/>
    <n v="100593"/>
    <n v="20194.991999999998"/>
    <x v="3"/>
    <x v="9"/>
    <x v="0"/>
    <s v="Heated Seats, Backup Camera, Bluetooth"/>
    <x v="2"/>
    <x v="1"/>
    <x v="1"/>
  </r>
  <r>
    <x v="8"/>
    <s v="I-Pace"/>
    <n v="2011"/>
    <n v="10434"/>
    <n v="33460.232000000004"/>
    <x v="1"/>
    <x v="2"/>
    <x v="1"/>
    <s v="Leather Seats, Remote Start, GPS"/>
    <x v="2"/>
    <x v="0"/>
    <x v="1"/>
  </r>
  <r>
    <x v="14"/>
    <s v="Camaro"/>
    <n v="2014"/>
    <n v="87789"/>
    <n v="34218.728000000003"/>
    <x v="1"/>
    <x v="6"/>
    <x v="0"/>
    <s v="GPS, Sunroof"/>
    <x v="3"/>
    <x v="2"/>
    <x v="1"/>
  </r>
  <r>
    <x v="11"/>
    <s v="F-150"/>
    <n v="2010"/>
    <n v="45347"/>
    <n v="22669.22"/>
    <x v="0"/>
    <x v="1"/>
    <x v="1"/>
    <s v="Leather Seats, Heated Seats, Backup Camera"/>
    <x v="2"/>
    <x v="1"/>
    <x v="0"/>
  </r>
  <r>
    <x v="18"/>
    <s v="Impreza"/>
    <n v="2022"/>
    <n v="28425"/>
    <n v="47681.51"/>
    <x v="1"/>
    <x v="3"/>
    <x v="0"/>
    <s v="Sunroof"/>
    <x v="0"/>
    <x v="1"/>
    <x v="0"/>
  </r>
  <r>
    <x v="2"/>
    <s v="Accord"/>
    <n v="2010"/>
    <n v="55451"/>
    <n v="34336.743999999999"/>
    <x v="2"/>
    <x v="3"/>
    <x v="0"/>
    <s v="Sunroof, Leather Seats"/>
    <x v="3"/>
    <x v="2"/>
    <x v="1"/>
  </r>
  <r>
    <x v="12"/>
    <s v="Model 3"/>
    <n v="2018"/>
    <n v="18875"/>
    <n v="32179.704000000002"/>
    <x v="2"/>
    <x v="3"/>
    <x v="0"/>
    <s v="GPS"/>
    <x v="0"/>
    <x v="0"/>
    <x v="1"/>
  </r>
  <r>
    <x v="7"/>
    <s v="Malibu"/>
    <n v="2018"/>
    <n v="10425"/>
    <n v="18616.330000000002"/>
    <x v="1"/>
    <x v="7"/>
    <x v="1"/>
    <s v="Leather Seats, GPS, Heated Seats, Remote Start"/>
    <x v="1"/>
    <x v="1"/>
    <x v="0"/>
  </r>
  <r>
    <x v="19"/>
    <n v="911"/>
    <n v="2021"/>
    <n v="111081"/>
    <n v="22595.168000000001"/>
    <x v="3"/>
    <x v="8"/>
    <x v="0"/>
    <s v="Sunroof, Leather Seats, Bluetooth, Heated Seats"/>
    <x v="1"/>
    <x v="0"/>
    <x v="1"/>
  </r>
  <r>
    <x v="9"/>
    <s v="5 Series"/>
    <n v="2012"/>
    <n v="114633"/>
    <n v="21423.792000000001"/>
    <x v="0"/>
    <x v="0"/>
    <x v="0"/>
    <s v="Sunroof"/>
    <x v="0"/>
    <x v="2"/>
    <x v="1"/>
  </r>
  <r>
    <x v="14"/>
    <s v="Malibu"/>
    <n v="2018"/>
    <n v="118546"/>
    <n v="13867.328"/>
    <x v="2"/>
    <x v="0"/>
    <x v="1"/>
    <s v="Remote Start, Backup Camera, Bluetooth"/>
    <x v="2"/>
    <x v="1"/>
    <x v="1"/>
  </r>
  <r>
    <x v="18"/>
    <s v="Legacy"/>
    <n v="2019"/>
    <n v="92997"/>
    <n v="10891.495999999999"/>
    <x v="0"/>
    <x v="6"/>
    <x v="0"/>
    <s v="Sunroof, Remote Start, Heated Seats"/>
    <x v="2"/>
    <x v="1"/>
    <x v="1"/>
  </r>
  <r>
    <x v="14"/>
    <s v="Traverse"/>
    <n v="2019"/>
    <n v="133794"/>
    <n v="37285.22"/>
    <x v="1"/>
    <x v="8"/>
    <x v="1"/>
    <s v="GPS, Leather Seats, Heated Seats, Backup Camera"/>
    <x v="1"/>
    <x v="2"/>
    <x v="0"/>
  </r>
  <r>
    <x v="8"/>
    <s v="XE"/>
    <n v="2011"/>
    <n v="74478"/>
    <n v="28348.720000000001"/>
    <x v="3"/>
    <x v="8"/>
    <x v="1"/>
    <s v="Remote Start, Heated Seats, GPS, Bluetooth"/>
    <x v="1"/>
    <x v="0"/>
    <x v="1"/>
  </r>
  <r>
    <x v="6"/>
    <s v="Q7"/>
    <n v="2019"/>
    <n v="104609"/>
    <n v="30222.223999999998"/>
    <x v="1"/>
    <x v="5"/>
    <x v="0"/>
    <s v="Sunroof, Leather Seats, Bluetooth, Remote Start"/>
    <x v="1"/>
    <x v="2"/>
    <x v="1"/>
  </r>
  <r>
    <x v="9"/>
    <s v="3 Series"/>
    <n v="2015"/>
    <n v="95326"/>
    <n v="28721.135999999999"/>
    <x v="1"/>
    <x v="9"/>
    <x v="1"/>
    <s v="Remote Start, Heated Seats"/>
    <x v="3"/>
    <x v="2"/>
    <x v="1"/>
  </r>
  <r>
    <x v="17"/>
    <s v="Pacifica"/>
    <n v="2016"/>
    <n v="53544"/>
    <n v="23711.504000000001"/>
    <x v="3"/>
    <x v="1"/>
    <x v="1"/>
    <s v="GPS, Backup Camera"/>
    <x v="3"/>
    <x v="1"/>
    <x v="1"/>
  </r>
  <r>
    <x v="14"/>
    <s v="Camaro"/>
    <n v="2015"/>
    <n v="26980"/>
    <n v="27000.560000000001"/>
    <x v="1"/>
    <x v="6"/>
    <x v="0"/>
    <s v="Leather Seats, Bluetooth, Sunroof, GPS"/>
    <x v="1"/>
    <x v="1"/>
    <x v="1"/>
  </r>
  <r>
    <x v="1"/>
    <s v="Defender"/>
    <n v="2017"/>
    <n v="70228"/>
    <n v="14237.48"/>
    <x v="1"/>
    <x v="6"/>
    <x v="1"/>
    <s v="Sunroof, Leather Seats, GPS, Remote Start"/>
    <x v="1"/>
    <x v="2"/>
    <x v="1"/>
  </r>
  <r>
    <x v="4"/>
    <s v="Golf"/>
    <n v="2010"/>
    <n v="111712"/>
    <n v="14297.784"/>
    <x v="2"/>
    <x v="5"/>
    <x v="0"/>
    <s v="Heated Seats, Bluetooth"/>
    <x v="3"/>
    <x v="2"/>
    <x v="1"/>
  </r>
  <r>
    <x v="1"/>
    <s v="Defender"/>
    <n v="2010"/>
    <n v="50153"/>
    <n v="25013.24"/>
    <x v="2"/>
    <x v="0"/>
    <x v="1"/>
    <s v="Backup Camera"/>
    <x v="0"/>
    <x v="0"/>
    <x v="1"/>
  </r>
  <r>
    <x v="4"/>
    <s v="Passat"/>
    <n v="2014"/>
    <n v="142943"/>
    <n v="32426.400000000001"/>
    <x v="0"/>
    <x v="5"/>
    <x v="1"/>
    <s v="GPS, Leather Seats"/>
    <x v="3"/>
    <x v="1"/>
    <x v="1"/>
  </r>
  <r>
    <x v="0"/>
    <s v="Kona"/>
    <n v="2011"/>
    <n v="39245"/>
    <n v="28134.544000000002"/>
    <x v="0"/>
    <x v="4"/>
    <x v="1"/>
    <s v="Bluetooth"/>
    <x v="0"/>
    <x v="2"/>
    <x v="1"/>
  </r>
  <r>
    <x v="6"/>
    <s v="Q7"/>
    <n v="2017"/>
    <n v="71141"/>
    <n v="13404.464"/>
    <x v="0"/>
    <x v="4"/>
    <x v="1"/>
    <s v="Bluetooth, Sunroof"/>
    <x v="3"/>
    <x v="0"/>
    <x v="1"/>
  </r>
  <r>
    <x v="10"/>
    <s v="Doblo"/>
    <n v="2018"/>
    <n v="91788"/>
    <n v="37842.896000000001"/>
    <x v="3"/>
    <x v="4"/>
    <x v="0"/>
    <s v="GPS, Sunroof, Remote Start"/>
    <x v="2"/>
    <x v="2"/>
    <x v="1"/>
  </r>
  <r>
    <x v="12"/>
    <s v="Model X"/>
    <n v="2021"/>
    <n v="42639"/>
    <n v="26643.392"/>
    <x v="2"/>
    <x v="1"/>
    <x v="1"/>
    <s v="Heated Seats"/>
    <x v="0"/>
    <x v="0"/>
    <x v="1"/>
  </r>
  <r>
    <x v="0"/>
    <s v="Elantra"/>
    <n v="2020"/>
    <n v="11031"/>
    <n v="20950.12"/>
    <x v="0"/>
    <x v="6"/>
    <x v="1"/>
    <s v="Sunroof, Remote Start, Bluetooth, Heated Seats"/>
    <x v="1"/>
    <x v="0"/>
    <x v="0"/>
  </r>
  <r>
    <x v="1"/>
    <s v="Evoque"/>
    <n v="2011"/>
    <n v="64203"/>
    <n v="23642.464"/>
    <x v="1"/>
    <x v="0"/>
    <x v="0"/>
    <s v="Sunroof"/>
    <x v="0"/>
    <x v="1"/>
    <x v="1"/>
  </r>
  <r>
    <x v="14"/>
    <s v="Silverado"/>
    <n v="2013"/>
    <n v="96789"/>
    <n v="32299.14"/>
    <x v="1"/>
    <x v="5"/>
    <x v="1"/>
    <s v="Remote Start, Backup Camera, Heated Seats"/>
    <x v="2"/>
    <x v="1"/>
    <x v="0"/>
  </r>
  <r>
    <x v="6"/>
    <s v="A3"/>
    <n v="2010"/>
    <n v="54544"/>
    <n v="44598.11"/>
    <x v="1"/>
    <x v="6"/>
    <x v="0"/>
    <s v="Bluetooth, Sunroof, GPS"/>
    <x v="2"/>
    <x v="1"/>
    <x v="0"/>
  </r>
  <r>
    <x v="16"/>
    <s v="Altima"/>
    <n v="2011"/>
    <n v="33629"/>
    <n v="5173.7120000000004"/>
    <x v="3"/>
    <x v="6"/>
    <x v="1"/>
    <s v="Remote Start, Backup Camera"/>
    <x v="3"/>
    <x v="2"/>
    <x v="1"/>
  </r>
  <r>
    <x v="1"/>
    <s v="Range Rover"/>
    <n v="2022"/>
    <n v="87151"/>
    <n v="22711.991999999998"/>
    <x v="2"/>
    <x v="3"/>
    <x v="0"/>
    <s v="Sunroof, Remote Start"/>
    <x v="3"/>
    <x v="0"/>
    <x v="1"/>
  </r>
  <r>
    <x v="9"/>
    <s v="X5"/>
    <n v="2017"/>
    <n v="133408"/>
    <n v="29103.072"/>
    <x v="2"/>
    <x v="4"/>
    <x v="1"/>
    <s v="Heated Seats"/>
    <x v="0"/>
    <x v="2"/>
    <x v="1"/>
  </r>
  <r>
    <x v="19"/>
    <s v="Macan"/>
    <n v="2014"/>
    <n v="132782"/>
    <n v="24517.184000000001"/>
    <x v="2"/>
    <x v="7"/>
    <x v="0"/>
    <s v="Remote Start"/>
    <x v="0"/>
    <x v="0"/>
    <x v="1"/>
  </r>
  <r>
    <x v="14"/>
    <s v="Traverse"/>
    <n v="2021"/>
    <n v="46936"/>
    <n v="9996.68"/>
    <x v="3"/>
    <x v="4"/>
    <x v="1"/>
    <s v="Backup Camera, Heated Seats, Bluetooth"/>
    <x v="2"/>
    <x v="2"/>
    <x v="1"/>
  </r>
  <r>
    <x v="11"/>
    <s v="Escape"/>
    <n v="2021"/>
    <n v="69252"/>
    <n v="20725.008000000002"/>
    <x v="2"/>
    <x v="1"/>
    <x v="0"/>
    <s v="Leather Seats, Backup Camera, GPS, Remote Start"/>
    <x v="1"/>
    <x v="1"/>
    <x v="1"/>
  </r>
  <r>
    <x v="12"/>
    <s v="Model Y"/>
    <n v="2015"/>
    <n v="115043"/>
    <n v="10423.103999999999"/>
    <x v="0"/>
    <x v="7"/>
    <x v="0"/>
    <s v="Backup Camera, Remote Start, GPS"/>
    <x v="2"/>
    <x v="0"/>
    <x v="1"/>
  </r>
  <r>
    <x v="6"/>
    <s v="Q7"/>
    <n v="2022"/>
    <n v="149627"/>
    <n v="22412.472000000002"/>
    <x v="3"/>
    <x v="9"/>
    <x v="0"/>
    <s v="Sunroof, Backup Camera"/>
    <x v="3"/>
    <x v="2"/>
    <x v="1"/>
  </r>
  <r>
    <x v="2"/>
    <s v="Fit"/>
    <n v="2016"/>
    <n v="142335"/>
    <n v="38127.360000000001"/>
    <x v="1"/>
    <x v="5"/>
    <x v="0"/>
    <s v="GPS, Remote Start, Backup Camera, Heated Seats"/>
    <x v="1"/>
    <x v="2"/>
    <x v="0"/>
  </r>
  <r>
    <x v="18"/>
    <s v="Legacy"/>
    <n v="2021"/>
    <n v="49578"/>
    <n v="37823.368000000002"/>
    <x v="1"/>
    <x v="8"/>
    <x v="1"/>
    <s v="GPS, Bluetooth"/>
    <x v="3"/>
    <x v="1"/>
    <x v="1"/>
  </r>
  <r>
    <x v="16"/>
    <s v="Altima"/>
    <n v="2015"/>
    <n v="22763"/>
    <n v="39119.408000000003"/>
    <x v="3"/>
    <x v="2"/>
    <x v="0"/>
    <s v="Heated Seats, Leather Seats, Backup Camera, Remote Start"/>
    <x v="1"/>
    <x v="0"/>
    <x v="1"/>
  </r>
  <r>
    <x v="10"/>
    <s v="Panda"/>
    <n v="2012"/>
    <n v="112190"/>
    <n v="11799.76"/>
    <x v="1"/>
    <x v="6"/>
    <x v="0"/>
    <s v="Backup Camera, Remote Start"/>
    <x v="3"/>
    <x v="0"/>
    <x v="1"/>
  </r>
  <r>
    <x v="14"/>
    <s v="Malibu"/>
    <n v="2020"/>
    <n v="75603"/>
    <n v="26167.56"/>
    <x v="2"/>
    <x v="8"/>
    <x v="0"/>
    <s v="Leather Seats, Bluetooth"/>
    <x v="3"/>
    <x v="2"/>
    <x v="1"/>
  </r>
  <r>
    <x v="3"/>
    <s v="Sportage"/>
    <n v="2018"/>
    <n v="96340"/>
    <n v="20399.416000000001"/>
    <x v="1"/>
    <x v="3"/>
    <x v="0"/>
    <s v="Heated Seats, Backup Camera"/>
    <x v="3"/>
    <x v="1"/>
    <x v="1"/>
  </r>
  <r>
    <x v="10"/>
    <n v="500"/>
    <n v="2016"/>
    <n v="26402"/>
    <n v="27854.031999999999"/>
    <x v="3"/>
    <x v="1"/>
    <x v="1"/>
    <s v="Leather Seats, GPS, Remote Start"/>
    <x v="2"/>
    <x v="0"/>
    <x v="1"/>
  </r>
  <r>
    <x v="17"/>
    <s v="Voyager"/>
    <n v="2011"/>
    <n v="76270"/>
    <n v="29904.704000000002"/>
    <x v="3"/>
    <x v="8"/>
    <x v="1"/>
    <s v="Backup Camera, Bluetooth, Leather Seats, GPS"/>
    <x v="1"/>
    <x v="2"/>
    <x v="1"/>
  </r>
  <r>
    <x v="7"/>
    <s v="Cruze"/>
    <n v="2019"/>
    <n v="138175"/>
    <n v="26145"/>
    <x v="3"/>
    <x v="6"/>
    <x v="1"/>
    <s v="Backup Camera"/>
    <x v="0"/>
    <x v="1"/>
    <x v="1"/>
  </r>
  <r>
    <x v="10"/>
    <n v="500"/>
    <n v="2017"/>
    <n v="47398"/>
    <n v="22479.632000000001"/>
    <x v="2"/>
    <x v="3"/>
    <x v="1"/>
    <s v="Backup Camera, Bluetooth, GPS"/>
    <x v="2"/>
    <x v="0"/>
    <x v="1"/>
  </r>
  <r>
    <x v="11"/>
    <s v="Explorer"/>
    <n v="2012"/>
    <n v="115333"/>
    <n v="10618.56"/>
    <x v="0"/>
    <x v="1"/>
    <x v="0"/>
    <s v="Remote Start"/>
    <x v="0"/>
    <x v="1"/>
    <x v="1"/>
  </r>
  <r>
    <x v="11"/>
    <s v="Explorer"/>
    <n v="2020"/>
    <n v="10899"/>
    <n v="16797.743999999999"/>
    <x v="3"/>
    <x v="0"/>
    <x v="1"/>
    <s v="Sunroof, Bluetooth, Leather Seats"/>
    <x v="2"/>
    <x v="1"/>
    <x v="1"/>
  </r>
  <r>
    <x v="10"/>
    <s v="500X"/>
    <n v="2015"/>
    <n v="95136"/>
    <n v="49750.61"/>
    <x v="2"/>
    <x v="4"/>
    <x v="0"/>
    <s v="Remote Start, Backup Camera, GPS, Heated Seats"/>
    <x v="1"/>
    <x v="0"/>
    <x v="0"/>
  </r>
  <r>
    <x v="6"/>
    <s v="A6"/>
    <n v="2021"/>
    <n v="34155"/>
    <n v="8597.6959999999999"/>
    <x v="1"/>
    <x v="4"/>
    <x v="0"/>
    <s v="Backup Camera, Heated Seats, Bluetooth"/>
    <x v="2"/>
    <x v="1"/>
    <x v="1"/>
  </r>
  <r>
    <x v="8"/>
    <s v="XE"/>
    <n v="2010"/>
    <n v="40499"/>
    <n v="48789.2"/>
    <x v="2"/>
    <x v="0"/>
    <x v="0"/>
    <s v="Bluetooth, Heated Seats"/>
    <x v="3"/>
    <x v="1"/>
    <x v="0"/>
  </r>
  <r>
    <x v="16"/>
    <s v="Sentra"/>
    <n v="2010"/>
    <n v="99251"/>
    <n v="41396.839999999997"/>
    <x v="0"/>
    <x v="2"/>
    <x v="0"/>
    <s v="Bluetooth, Sunroof, Heated Seats, Leather Seats"/>
    <x v="1"/>
    <x v="1"/>
    <x v="0"/>
  </r>
  <r>
    <x v="11"/>
    <s v="Explorer"/>
    <n v="2013"/>
    <n v="92372"/>
    <n v="19820.887999999999"/>
    <x v="3"/>
    <x v="8"/>
    <x v="0"/>
    <s v="Heated Seats"/>
    <x v="0"/>
    <x v="0"/>
    <x v="1"/>
  </r>
  <r>
    <x v="18"/>
    <s v="Forester"/>
    <n v="2014"/>
    <n v="125639"/>
    <n v="15066.2"/>
    <x v="3"/>
    <x v="3"/>
    <x v="0"/>
    <s v="Heated Seats"/>
    <x v="0"/>
    <x v="1"/>
    <x v="1"/>
  </r>
  <r>
    <x v="2"/>
    <s v="Accord"/>
    <n v="2013"/>
    <n v="9039"/>
    <n v="15377.136"/>
    <x v="0"/>
    <x v="1"/>
    <x v="1"/>
    <s v="Backup Camera, Heated Seats, Leather Seats, Sunroof"/>
    <x v="1"/>
    <x v="2"/>
    <x v="1"/>
  </r>
  <r>
    <x v="5"/>
    <s v="CX-5"/>
    <n v="2017"/>
    <n v="99350"/>
    <n v="30196.047999999999"/>
    <x v="2"/>
    <x v="5"/>
    <x v="1"/>
    <s v="Sunroof, Backup Camera, Bluetooth"/>
    <x v="2"/>
    <x v="0"/>
    <x v="1"/>
  </r>
  <r>
    <x v="13"/>
    <s v="Tacoma"/>
    <n v="2022"/>
    <n v="105798"/>
    <n v="13625.44"/>
    <x v="0"/>
    <x v="3"/>
    <x v="0"/>
    <s v="Remote Start, Backup Camera, Sunroof"/>
    <x v="2"/>
    <x v="0"/>
    <x v="1"/>
  </r>
  <r>
    <x v="6"/>
    <s v="Q5"/>
    <n v="2010"/>
    <n v="18440"/>
    <n v="5935.0240000000003"/>
    <x v="2"/>
    <x v="1"/>
    <x v="1"/>
    <s v="Remote Start, Leather Seats, Heated Seats"/>
    <x v="2"/>
    <x v="1"/>
    <x v="1"/>
  </r>
  <r>
    <x v="4"/>
    <s v="Tiguan"/>
    <n v="2019"/>
    <n v="138618"/>
    <n v="16568.392"/>
    <x v="2"/>
    <x v="3"/>
    <x v="1"/>
    <s v="Bluetooth"/>
    <x v="0"/>
    <x v="1"/>
    <x v="1"/>
  </r>
  <r>
    <x v="6"/>
    <s v="A6"/>
    <n v="2015"/>
    <n v="14234"/>
    <n v="15841.864"/>
    <x v="0"/>
    <x v="9"/>
    <x v="0"/>
    <s v="Backup Camera, Bluetooth, GPS, Remote Start"/>
    <x v="1"/>
    <x v="1"/>
    <x v="1"/>
  </r>
  <r>
    <x v="1"/>
    <s v="Discovery"/>
    <n v="2019"/>
    <n v="108258"/>
    <n v="27339.968000000001"/>
    <x v="1"/>
    <x v="3"/>
    <x v="1"/>
    <s v="Backup Camera, Bluetooth, Leather Seats"/>
    <x v="2"/>
    <x v="1"/>
    <x v="1"/>
  </r>
  <r>
    <x v="7"/>
    <s v="Traverse"/>
    <n v="2018"/>
    <n v="32051"/>
    <n v="27946.168000000001"/>
    <x v="1"/>
    <x v="5"/>
    <x v="1"/>
    <s v="Heated Seats, GPS, Remote Start, Backup Camera"/>
    <x v="1"/>
    <x v="2"/>
    <x v="1"/>
  </r>
  <r>
    <x v="6"/>
    <s v="A3"/>
    <n v="2017"/>
    <n v="125791"/>
    <n v="18253.04"/>
    <x v="1"/>
    <x v="4"/>
    <x v="0"/>
    <s v="Backup Camera, Leather Seats, Sunroof"/>
    <x v="2"/>
    <x v="1"/>
    <x v="0"/>
  </r>
  <r>
    <x v="6"/>
    <s v="A6"/>
    <n v="2013"/>
    <n v="113953"/>
    <n v="30804.880000000001"/>
    <x v="2"/>
    <x v="2"/>
    <x v="1"/>
    <s v="Remote Start, Sunroof, Heated Seats"/>
    <x v="2"/>
    <x v="0"/>
    <x v="0"/>
  </r>
  <r>
    <x v="1"/>
    <s v="Velar"/>
    <n v="2019"/>
    <n v="60636"/>
    <n v="29751.848000000002"/>
    <x v="0"/>
    <x v="0"/>
    <x v="1"/>
    <s v="Remote Start, Sunroof, Heated Seats, Bluetooth"/>
    <x v="1"/>
    <x v="0"/>
    <x v="1"/>
  </r>
  <r>
    <x v="0"/>
    <s v="Kona"/>
    <n v="2020"/>
    <n v="19618"/>
    <n v="23428.008000000002"/>
    <x v="1"/>
    <x v="0"/>
    <x v="1"/>
    <s v="Heated Seats, GPS"/>
    <x v="3"/>
    <x v="0"/>
    <x v="1"/>
  </r>
  <r>
    <x v="19"/>
    <s v="Taycan"/>
    <n v="2021"/>
    <n v="14510"/>
    <n v="27046.968000000001"/>
    <x v="3"/>
    <x v="1"/>
    <x v="0"/>
    <s v="Sunroof, GPS"/>
    <x v="3"/>
    <x v="0"/>
    <x v="1"/>
  </r>
  <r>
    <x v="3"/>
    <s v="Forte"/>
    <n v="2021"/>
    <n v="133474"/>
    <n v="14770.904"/>
    <x v="1"/>
    <x v="3"/>
    <x v="1"/>
    <s v="Sunroof, Backup Camera, Bluetooth, Heated Seats"/>
    <x v="1"/>
    <x v="1"/>
    <x v="1"/>
  </r>
  <r>
    <x v="17"/>
    <s v="Pacifica"/>
    <n v="2020"/>
    <n v="49713"/>
    <n v="18967.383999999998"/>
    <x v="3"/>
    <x v="9"/>
    <x v="0"/>
    <s v="Remote Start, Leather Seats, GPS, Heated Seats"/>
    <x v="1"/>
    <x v="1"/>
    <x v="1"/>
  </r>
  <r>
    <x v="3"/>
    <s v="Sportage"/>
    <n v="2014"/>
    <n v="33603"/>
    <n v="10157.776"/>
    <x v="1"/>
    <x v="6"/>
    <x v="1"/>
    <s v="Leather Seats, Bluetooth"/>
    <x v="3"/>
    <x v="0"/>
    <x v="1"/>
  </r>
  <r>
    <x v="1"/>
    <s v="Discovery"/>
    <n v="2021"/>
    <n v="52480"/>
    <n v="14403.103999999999"/>
    <x v="2"/>
    <x v="2"/>
    <x v="0"/>
    <s v="Remote Start, Heated Seats"/>
    <x v="3"/>
    <x v="2"/>
    <x v="1"/>
  </r>
  <r>
    <x v="19"/>
    <s v="Macan"/>
    <n v="2022"/>
    <n v="59437"/>
    <n v="15985.936"/>
    <x v="2"/>
    <x v="8"/>
    <x v="0"/>
    <s v="Leather Seats, Sunroof"/>
    <x v="3"/>
    <x v="0"/>
    <x v="1"/>
  </r>
  <r>
    <x v="11"/>
    <s v="Escape"/>
    <n v="2013"/>
    <n v="31118"/>
    <n v="20728.191999999999"/>
    <x v="3"/>
    <x v="5"/>
    <x v="0"/>
    <s v="Remote Start"/>
    <x v="0"/>
    <x v="2"/>
    <x v="1"/>
  </r>
  <r>
    <x v="8"/>
    <s v="XJ"/>
    <n v="2013"/>
    <n v="82791"/>
    <n v="13856.592000000001"/>
    <x v="1"/>
    <x v="6"/>
    <x v="1"/>
    <s v="Leather Seats, Remote Start, Bluetooth, Sunroof"/>
    <x v="1"/>
    <x v="2"/>
    <x v="1"/>
  </r>
  <r>
    <x v="16"/>
    <s v="Altima"/>
    <n v="2021"/>
    <n v="110764"/>
    <n v="26979.432000000001"/>
    <x v="0"/>
    <x v="7"/>
    <x v="0"/>
    <s v="Bluetooth"/>
    <x v="0"/>
    <x v="1"/>
    <x v="1"/>
  </r>
  <r>
    <x v="9"/>
    <s v="5 Series"/>
    <n v="2020"/>
    <n v="64706"/>
    <n v="38095.911999999997"/>
    <x v="3"/>
    <x v="2"/>
    <x v="0"/>
    <s v="Backup Camera, Bluetooth, GPS, Heated Seats"/>
    <x v="1"/>
    <x v="0"/>
    <x v="1"/>
  </r>
  <r>
    <x v="4"/>
    <s v="Beetle"/>
    <n v="2015"/>
    <n v="49426"/>
    <n v="17984.560000000001"/>
    <x v="1"/>
    <x v="9"/>
    <x v="1"/>
    <s v="Leather Seats, Bluetooth"/>
    <x v="3"/>
    <x v="1"/>
    <x v="1"/>
  </r>
  <r>
    <x v="11"/>
    <s v="Focus"/>
    <n v="2021"/>
    <n v="99422"/>
    <n v="32899.591999999997"/>
    <x v="1"/>
    <x v="7"/>
    <x v="1"/>
    <s v="Backup Camera, GPS"/>
    <x v="3"/>
    <x v="2"/>
    <x v="1"/>
  </r>
  <r>
    <x v="13"/>
    <s v="Highlander"/>
    <n v="2015"/>
    <n v="144153"/>
    <n v="36858.663999999997"/>
    <x v="1"/>
    <x v="2"/>
    <x v="1"/>
    <s v="Bluetooth, GPS"/>
    <x v="3"/>
    <x v="0"/>
    <x v="1"/>
  </r>
  <r>
    <x v="1"/>
    <s v="Defender"/>
    <n v="2010"/>
    <n v="103054"/>
    <n v="19077.88"/>
    <x v="1"/>
    <x v="9"/>
    <x v="1"/>
    <s v="Leather Seats, Backup Camera, Bluetooth, GPS"/>
    <x v="1"/>
    <x v="1"/>
    <x v="1"/>
  </r>
  <r>
    <x v="1"/>
    <s v="Range Rover"/>
    <n v="2018"/>
    <n v="73323"/>
    <n v="35786.559999999998"/>
    <x v="0"/>
    <x v="6"/>
    <x v="1"/>
    <s v="Remote Start"/>
    <x v="0"/>
    <x v="0"/>
    <x v="1"/>
  </r>
  <r>
    <x v="3"/>
    <s v="Forte"/>
    <n v="2017"/>
    <n v="59657"/>
    <n v="33722.135999999999"/>
    <x v="1"/>
    <x v="3"/>
    <x v="0"/>
    <s v="Heated Seats, Sunroof, GPS, Bluetooth"/>
    <x v="1"/>
    <x v="1"/>
    <x v="1"/>
  </r>
  <r>
    <x v="13"/>
    <s v="Highlander"/>
    <n v="2014"/>
    <n v="124524"/>
    <n v="35841.256000000001"/>
    <x v="2"/>
    <x v="7"/>
    <x v="0"/>
    <s v="Bluetooth"/>
    <x v="0"/>
    <x v="1"/>
    <x v="1"/>
  </r>
  <r>
    <x v="18"/>
    <s v="Crosstrek"/>
    <n v="2015"/>
    <n v="89735"/>
    <n v="22569.64"/>
    <x v="3"/>
    <x v="4"/>
    <x v="1"/>
    <s v="Remote Start, Heated Seats, Leather Seats, Backup Camera"/>
    <x v="1"/>
    <x v="0"/>
    <x v="1"/>
  </r>
  <r>
    <x v="15"/>
    <s v="E-Class"/>
    <n v="2014"/>
    <n v="52626"/>
    <n v="5516.7120000000004"/>
    <x v="1"/>
    <x v="7"/>
    <x v="0"/>
    <s v="Backup Camera"/>
    <x v="0"/>
    <x v="1"/>
    <x v="1"/>
  </r>
  <r>
    <x v="6"/>
    <s v="A4"/>
    <n v="2016"/>
    <n v="128032"/>
    <n v="34172.6"/>
    <x v="3"/>
    <x v="9"/>
    <x v="1"/>
    <s v="Remote Start"/>
    <x v="0"/>
    <x v="2"/>
    <x v="1"/>
  </r>
  <r>
    <x v="9"/>
    <s v="5 Series"/>
    <n v="2021"/>
    <n v="43531"/>
    <n v="34000.928"/>
    <x v="1"/>
    <x v="3"/>
    <x v="1"/>
    <s v="Leather Seats, Remote Start"/>
    <x v="3"/>
    <x v="2"/>
    <x v="1"/>
  </r>
  <r>
    <x v="14"/>
    <s v="Malibu"/>
    <n v="2020"/>
    <n v="36618"/>
    <n v="13704.487999999999"/>
    <x v="1"/>
    <x v="6"/>
    <x v="1"/>
    <s v="Bluetooth, Heated Seats"/>
    <x v="3"/>
    <x v="1"/>
    <x v="1"/>
  </r>
  <r>
    <x v="10"/>
    <s v="500X"/>
    <n v="2012"/>
    <n v="80299"/>
    <n v="12634.888000000001"/>
    <x v="1"/>
    <x v="9"/>
    <x v="0"/>
    <s v="GPS"/>
    <x v="0"/>
    <x v="0"/>
    <x v="1"/>
  </r>
  <r>
    <x v="6"/>
    <s v="Q5"/>
    <n v="2012"/>
    <n v="122333"/>
    <n v="22951.351999999999"/>
    <x v="1"/>
    <x v="3"/>
    <x v="0"/>
    <s v="GPS, Heated Seats, Backup Camera"/>
    <x v="2"/>
    <x v="1"/>
    <x v="1"/>
  </r>
  <r>
    <x v="8"/>
    <s v="I-Pace"/>
    <n v="2011"/>
    <n v="66167"/>
    <n v="16083.424000000001"/>
    <x v="1"/>
    <x v="8"/>
    <x v="1"/>
    <s v="Sunroof, Leather Seats, Backup Camera, Bluetooth"/>
    <x v="1"/>
    <x v="1"/>
    <x v="1"/>
  </r>
  <r>
    <x v="1"/>
    <s v="Evoque"/>
    <n v="2016"/>
    <n v="132976"/>
    <n v="32794.447999999997"/>
    <x v="2"/>
    <x v="7"/>
    <x v="1"/>
    <s v="Sunroof, GPS"/>
    <x v="3"/>
    <x v="1"/>
    <x v="1"/>
  </r>
  <r>
    <x v="16"/>
    <s v="Altima"/>
    <n v="2018"/>
    <n v="54602"/>
    <n v="4009.6080000000002"/>
    <x v="0"/>
    <x v="7"/>
    <x v="0"/>
    <s v="Sunroof, GPS"/>
    <x v="3"/>
    <x v="1"/>
    <x v="1"/>
  </r>
  <r>
    <x v="2"/>
    <s v="Pilot"/>
    <n v="2013"/>
    <n v="36976"/>
    <n v="29967.552"/>
    <x v="2"/>
    <x v="4"/>
    <x v="1"/>
    <s v="GPS, Sunroof, Leather Seats, Heated Seats"/>
    <x v="1"/>
    <x v="0"/>
    <x v="1"/>
  </r>
  <r>
    <x v="7"/>
    <s v="Traverse"/>
    <n v="2012"/>
    <n v="81409"/>
    <n v="19456.3"/>
    <x v="0"/>
    <x v="2"/>
    <x v="1"/>
    <s v="Leather Seats, Backup Camera, Remote Start"/>
    <x v="2"/>
    <x v="2"/>
    <x v="0"/>
  </r>
  <r>
    <x v="9"/>
    <s v="5 Series"/>
    <n v="2016"/>
    <n v="48562"/>
    <n v="31730.36"/>
    <x v="1"/>
    <x v="5"/>
    <x v="0"/>
    <s v="Backup Camera, Heated Seats"/>
    <x v="3"/>
    <x v="0"/>
    <x v="0"/>
  </r>
  <r>
    <x v="9"/>
    <s v="X5"/>
    <n v="2018"/>
    <n v="90309"/>
    <n v="10357.664000000001"/>
    <x v="1"/>
    <x v="9"/>
    <x v="1"/>
    <s v="Leather Seats, Sunroof, GPS, Bluetooth"/>
    <x v="1"/>
    <x v="0"/>
    <x v="1"/>
  </r>
  <r>
    <x v="11"/>
    <s v="F-150"/>
    <n v="2014"/>
    <n v="83458"/>
    <n v="6678.768"/>
    <x v="2"/>
    <x v="1"/>
    <x v="0"/>
    <s v="Remote Start, Bluetooth, Sunroof"/>
    <x v="2"/>
    <x v="2"/>
    <x v="1"/>
  </r>
  <r>
    <x v="19"/>
    <n v="911"/>
    <n v="2018"/>
    <n v="62806"/>
    <n v="24710.151999999998"/>
    <x v="1"/>
    <x v="1"/>
    <x v="0"/>
    <s v="Heated Seats, Backup Camera"/>
    <x v="3"/>
    <x v="1"/>
    <x v="1"/>
  </r>
  <r>
    <x v="15"/>
    <s v="E-Class"/>
    <n v="2020"/>
    <n v="125345"/>
    <n v="14020.048000000001"/>
    <x v="2"/>
    <x v="9"/>
    <x v="1"/>
    <s v="Heated Seats, Backup Camera"/>
    <x v="3"/>
    <x v="0"/>
    <x v="1"/>
  </r>
  <r>
    <x v="19"/>
    <s v="Taycan"/>
    <n v="2020"/>
    <n v="100737"/>
    <n v="40449.370000000003"/>
    <x v="3"/>
    <x v="8"/>
    <x v="0"/>
    <s v="Backup Camera"/>
    <x v="0"/>
    <x v="1"/>
    <x v="0"/>
  </r>
  <r>
    <x v="16"/>
    <s v="Rogue"/>
    <n v="2018"/>
    <n v="131410"/>
    <n v="17010.704000000002"/>
    <x v="2"/>
    <x v="7"/>
    <x v="0"/>
    <s v="Leather Seats, Remote Start"/>
    <x v="3"/>
    <x v="1"/>
    <x v="1"/>
  </r>
  <r>
    <x v="15"/>
    <s v="C-Class"/>
    <n v="2010"/>
    <n v="131367"/>
    <n v="4161.2240000000002"/>
    <x v="0"/>
    <x v="0"/>
    <x v="1"/>
    <s v="Sunroof, Heated Seats, Remote Start"/>
    <x v="2"/>
    <x v="0"/>
    <x v="1"/>
  </r>
  <r>
    <x v="4"/>
    <s v="Tiguan"/>
    <n v="2021"/>
    <n v="96771"/>
    <n v="10054.752"/>
    <x v="3"/>
    <x v="6"/>
    <x v="0"/>
    <s v="Remote Start, Bluetooth, GPS, Sunroof"/>
    <x v="1"/>
    <x v="0"/>
    <x v="1"/>
  </r>
  <r>
    <x v="17"/>
    <s v="Charger"/>
    <n v="2020"/>
    <n v="41542"/>
    <n v="20490.68"/>
    <x v="3"/>
    <x v="5"/>
    <x v="1"/>
    <s v="Heated Seats, GPS, Remote Start"/>
    <x v="2"/>
    <x v="2"/>
    <x v="1"/>
  </r>
  <r>
    <x v="11"/>
    <s v="Focus"/>
    <n v="2015"/>
    <n v="112604"/>
    <n v="10405.816000000001"/>
    <x v="2"/>
    <x v="0"/>
    <x v="0"/>
    <s v="Sunroof, Heated Seats, Backup Camera, GPS"/>
    <x v="1"/>
    <x v="1"/>
    <x v="1"/>
  </r>
  <r>
    <x v="17"/>
    <n v="300"/>
    <n v="2010"/>
    <n v="87070"/>
    <n v="24463.272000000001"/>
    <x v="2"/>
    <x v="2"/>
    <x v="0"/>
    <s v="Remote Start, Bluetooth, Leather Seats, Heated Seats"/>
    <x v="1"/>
    <x v="2"/>
    <x v="1"/>
  </r>
  <r>
    <x v="0"/>
    <s v="Sonata"/>
    <n v="2021"/>
    <n v="45863"/>
    <n v="4844.6400000000003"/>
    <x v="2"/>
    <x v="6"/>
    <x v="0"/>
    <s v="Bluetooth"/>
    <x v="0"/>
    <x v="2"/>
    <x v="1"/>
  </r>
  <r>
    <x v="12"/>
    <s v="Model X"/>
    <n v="2010"/>
    <n v="59461"/>
    <n v="21224.400000000001"/>
    <x v="2"/>
    <x v="5"/>
    <x v="1"/>
    <s v="Backup Camera"/>
    <x v="0"/>
    <x v="2"/>
    <x v="1"/>
  </r>
  <r>
    <x v="9"/>
    <s v="5 Series"/>
    <n v="2020"/>
    <n v="112809"/>
    <n v="29007.34"/>
    <x v="3"/>
    <x v="8"/>
    <x v="1"/>
    <s v="Leather Seats, Bluetooth"/>
    <x v="3"/>
    <x v="2"/>
    <x v="0"/>
  </r>
  <r>
    <x v="7"/>
    <s v="Cruze"/>
    <n v="2014"/>
    <n v="121448"/>
    <n v="14142.111999999999"/>
    <x v="0"/>
    <x v="7"/>
    <x v="1"/>
    <s v="Bluetooth, Leather Seats, Backup Camera"/>
    <x v="2"/>
    <x v="1"/>
    <x v="1"/>
  </r>
  <r>
    <x v="18"/>
    <s v="Forester"/>
    <n v="2010"/>
    <n v="127337"/>
    <n v="39375.928"/>
    <x v="3"/>
    <x v="2"/>
    <x v="0"/>
    <s v="Heated Seats"/>
    <x v="0"/>
    <x v="0"/>
    <x v="1"/>
  </r>
  <r>
    <x v="11"/>
    <s v="F-150"/>
    <n v="2012"/>
    <n v="82155"/>
    <n v="39983.527999999998"/>
    <x v="2"/>
    <x v="3"/>
    <x v="0"/>
    <s v="Leather Seats, GPS, Heated Seats"/>
    <x v="2"/>
    <x v="1"/>
    <x v="1"/>
  </r>
  <r>
    <x v="1"/>
    <s v="Defender"/>
    <n v="2014"/>
    <n v="10176"/>
    <n v="4918.6719999999996"/>
    <x v="2"/>
    <x v="8"/>
    <x v="0"/>
    <s v="Leather Seats, Heated Seats, Remote Start, GPS"/>
    <x v="1"/>
    <x v="2"/>
    <x v="1"/>
  </r>
  <r>
    <x v="4"/>
    <s v="Beetle"/>
    <n v="2012"/>
    <n v="13065"/>
    <n v="14196.255999999999"/>
    <x v="1"/>
    <x v="7"/>
    <x v="1"/>
    <s v="GPS, Leather Seats, Remote Start"/>
    <x v="2"/>
    <x v="1"/>
    <x v="1"/>
  </r>
  <r>
    <x v="11"/>
    <s v="Mustang"/>
    <n v="2010"/>
    <n v="76957"/>
    <n v="28662.088"/>
    <x v="1"/>
    <x v="0"/>
    <x v="0"/>
    <s v="Leather Seats"/>
    <x v="0"/>
    <x v="1"/>
    <x v="1"/>
  </r>
  <r>
    <x v="9"/>
    <s v="5 Series"/>
    <n v="2021"/>
    <n v="141889"/>
    <n v="22488.304"/>
    <x v="2"/>
    <x v="7"/>
    <x v="1"/>
    <s v="Sunroof, Bluetooth, GPS, Heated Seats"/>
    <x v="1"/>
    <x v="1"/>
    <x v="1"/>
  </r>
  <r>
    <x v="6"/>
    <s v="A6"/>
    <n v="2018"/>
    <n v="64754"/>
    <n v="20550.34"/>
    <x v="3"/>
    <x v="1"/>
    <x v="1"/>
    <s v="Bluetooth"/>
    <x v="0"/>
    <x v="2"/>
    <x v="0"/>
  </r>
  <r>
    <x v="2"/>
    <s v="Pilot"/>
    <n v="2017"/>
    <n v="18566"/>
    <n v="28670.776000000002"/>
    <x v="3"/>
    <x v="1"/>
    <x v="0"/>
    <s v="GPS"/>
    <x v="0"/>
    <x v="0"/>
    <x v="1"/>
  </r>
  <r>
    <x v="0"/>
    <s v="Elantra"/>
    <n v="2011"/>
    <n v="25780"/>
    <n v="36659.743999999999"/>
    <x v="0"/>
    <x v="5"/>
    <x v="1"/>
    <s v="Remote Start, Bluetooth"/>
    <x v="3"/>
    <x v="2"/>
    <x v="1"/>
  </r>
  <r>
    <x v="10"/>
    <s v="500X"/>
    <n v="2014"/>
    <n v="34324"/>
    <n v="5287.4080000000004"/>
    <x v="3"/>
    <x v="4"/>
    <x v="1"/>
    <s v="Leather Seats, Bluetooth, Heated Seats, Remote Start"/>
    <x v="1"/>
    <x v="2"/>
    <x v="1"/>
  </r>
  <r>
    <x v="6"/>
    <s v="A4"/>
    <n v="2017"/>
    <n v="57446"/>
    <n v="21973.464"/>
    <x v="3"/>
    <x v="5"/>
    <x v="0"/>
    <s v="Bluetooth, Heated Seats"/>
    <x v="3"/>
    <x v="2"/>
    <x v="1"/>
  </r>
  <r>
    <x v="11"/>
    <s v="Explorer"/>
    <n v="2020"/>
    <n v="85263"/>
    <n v="15551.712"/>
    <x v="1"/>
    <x v="6"/>
    <x v="0"/>
    <s v="Heated Seats"/>
    <x v="0"/>
    <x v="0"/>
    <x v="1"/>
  </r>
  <r>
    <x v="10"/>
    <s v="Doblo"/>
    <n v="2020"/>
    <n v="38640"/>
    <n v="15433.632"/>
    <x v="1"/>
    <x v="9"/>
    <x v="1"/>
    <s v="Backup Camera"/>
    <x v="0"/>
    <x v="2"/>
    <x v="1"/>
  </r>
  <r>
    <x v="10"/>
    <s v="Tipo"/>
    <n v="2013"/>
    <n v="24496"/>
    <n v="33993.423999999999"/>
    <x v="3"/>
    <x v="6"/>
    <x v="0"/>
    <s v="Remote Start, Heated Seats"/>
    <x v="3"/>
    <x v="2"/>
    <x v="1"/>
  </r>
  <r>
    <x v="10"/>
    <s v="Doblo"/>
    <n v="2021"/>
    <n v="33992"/>
    <n v="39781.856"/>
    <x v="1"/>
    <x v="5"/>
    <x v="1"/>
    <s v="Heated Seats, Backup Camera, Bluetooth"/>
    <x v="2"/>
    <x v="1"/>
    <x v="1"/>
  </r>
  <r>
    <x v="10"/>
    <s v="500X"/>
    <n v="2022"/>
    <n v="98308"/>
    <n v="13528.784"/>
    <x v="1"/>
    <x v="6"/>
    <x v="1"/>
    <s v="Sunroof, Bluetooth, Leather Seats, Remote Start"/>
    <x v="1"/>
    <x v="2"/>
    <x v="1"/>
  </r>
  <r>
    <x v="12"/>
    <s v="Model Y"/>
    <n v="2020"/>
    <n v="108209"/>
    <n v="34234.487999999998"/>
    <x v="2"/>
    <x v="3"/>
    <x v="0"/>
    <s v="GPS, Leather Seats, Backup Camera"/>
    <x v="2"/>
    <x v="2"/>
    <x v="1"/>
  </r>
  <r>
    <x v="2"/>
    <s v="Pilot"/>
    <n v="2012"/>
    <n v="76064"/>
    <n v="10804.928"/>
    <x v="0"/>
    <x v="2"/>
    <x v="1"/>
    <s v="Sunroof, Remote Start, Backup Camera, GPS"/>
    <x v="1"/>
    <x v="1"/>
    <x v="1"/>
  </r>
  <r>
    <x v="13"/>
    <s v="Tacoma"/>
    <n v="2010"/>
    <n v="138871"/>
    <n v="28881.968000000001"/>
    <x v="1"/>
    <x v="6"/>
    <x v="0"/>
    <s v="GPS, Heated Seats, Leather Seats"/>
    <x v="2"/>
    <x v="0"/>
    <x v="1"/>
  </r>
  <r>
    <x v="15"/>
    <s v="C-Class"/>
    <n v="2015"/>
    <n v="124119"/>
    <n v="24748"/>
    <x v="3"/>
    <x v="3"/>
    <x v="0"/>
    <s v="Sunroof, GPS, Remote Start, Leather Seats"/>
    <x v="1"/>
    <x v="0"/>
    <x v="1"/>
  </r>
  <r>
    <x v="13"/>
    <s v="Camry"/>
    <n v="2017"/>
    <n v="44591"/>
    <n v="31533.37"/>
    <x v="2"/>
    <x v="0"/>
    <x v="0"/>
    <s v="Heated Seats"/>
    <x v="0"/>
    <x v="1"/>
    <x v="0"/>
  </r>
  <r>
    <x v="14"/>
    <s v="Malibu"/>
    <n v="2019"/>
    <n v="115957"/>
    <n v="39914.82"/>
    <x v="3"/>
    <x v="7"/>
    <x v="1"/>
    <s v="Heated Seats"/>
    <x v="0"/>
    <x v="2"/>
    <x v="0"/>
  </r>
  <r>
    <x v="17"/>
    <s v="Charger"/>
    <n v="2020"/>
    <n v="130183"/>
    <n v="18078.887999999999"/>
    <x v="0"/>
    <x v="9"/>
    <x v="1"/>
    <s v="Remote Start, Leather Seats"/>
    <x v="3"/>
    <x v="2"/>
    <x v="1"/>
  </r>
  <r>
    <x v="15"/>
    <s v="S-Class"/>
    <n v="2019"/>
    <n v="95816"/>
    <n v="5585.576"/>
    <x v="0"/>
    <x v="4"/>
    <x v="1"/>
    <s v="Bluetooth, GPS, Backup Camera"/>
    <x v="2"/>
    <x v="1"/>
    <x v="1"/>
  </r>
  <r>
    <x v="13"/>
    <s v="Camry"/>
    <n v="2015"/>
    <n v="17757"/>
    <n v="28435.96"/>
    <x v="3"/>
    <x v="3"/>
    <x v="0"/>
    <s v="Bluetooth, GPS"/>
    <x v="3"/>
    <x v="2"/>
    <x v="1"/>
  </r>
  <r>
    <x v="17"/>
    <s v="Dodge Durango"/>
    <n v="2010"/>
    <n v="97139"/>
    <n v="39407.392"/>
    <x v="2"/>
    <x v="4"/>
    <x v="1"/>
    <s v="Remote Start, GPS, Leather Seats"/>
    <x v="2"/>
    <x v="1"/>
    <x v="1"/>
  </r>
  <r>
    <x v="16"/>
    <s v="Maxima"/>
    <n v="2016"/>
    <n v="22257"/>
    <n v="18127.768"/>
    <x v="2"/>
    <x v="7"/>
    <x v="0"/>
    <s v="Sunroof, GPS, Backup Camera, Heated Seats"/>
    <x v="1"/>
    <x v="0"/>
    <x v="1"/>
  </r>
  <r>
    <x v="1"/>
    <s v="Discovery"/>
    <n v="2021"/>
    <n v="86394"/>
    <n v="26006.76"/>
    <x v="1"/>
    <x v="4"/>
    <x v="1"/>
    <s v="Leather Seats"/>
    <x v="0"/>
    <x v="0"/>
    <x v="1"/>
  </r>
  <r>
    <x v="2"/>
    <s v="Civic"/>
    <n v="2017"/>
    <n v="120984"/>
    <n v="14047"/>
    <x v="3"/>
    <x v="0"/>
    <x v="1"/>
    <s v="Bluetooth, GPS, Heated Seats"/>
    <x v="2"/>
    <x v="1"/>
    <x v="1"/>
  </r>
  <r>
    <x v="16"/>
    <s v="Maxima"/>
    <n v="2017"/>
    <n v="93864"/>
    <n v="27100.696"/>
    <x v="1"/>
    <x v="0"/>
    <x v="1"/>
    <s v="Leather Seats, Backup Camera"/>
    <x v="3"/>
    <x v="1"/>
    <x v="1"/>
  </r>
  <r>
    <x v="0"/>
    <s v="Elantra"/>
    <n v="2021"/>
    <n v="146133"/>
    <n v="12920.432000000001"/>
    <x v="0"/>
    <x v="7"/>
    <x v="0"/>
    <s v="Sunroof, Remote Start"/>
    <x v="3"/>
    <x v="0"/>
    <x v="1"/>
  </r>
  <r>
    <x v="4"/>
    <s v="Beetle"/>
    <n v="2016"/>
    <n v="120894"/>
    <n v="34611.688000000002"/>
    <x v="0"/>
    <x v="2"/>
    <x v="1"/>
    <s v="Bluetooth"/>
    <x v="0"/>
    <x v="2"/>
    <x v="1"/>
  </r>
  <r>
    <x v="12"/>
    <s v="Model X"/>
    <n v="2020"/>
    <n v="134447"/>
    <n v="14240.368"/>
    <x v="1"/>
    <x v="2"/>
    <x v="0"/>
    <s v="GPS, Sunroof"/>
    <x v="3"/>
    <x v="0"/>
    <x v="1"/>
  </r>
  <r>
    <x v="14"/>
    <s v="Camaro"/>
    <n v="2022"/>
    <n v="11755"/>
    <n v="11469.584000000001"/>
    <x v="3"/>
    <x v="7"/>
    <x v="0"/>
    <s v="Remote Start, GPS"/>
    <x v="3"/>
    <x v="2"/>
    <x v="1"/>
  </r>
  <r>
    <x v="1"/>
    <s v="Range Rover"/>
    <n v="2013"/>
    <n v="72392"/>
    <n v="36638.504000000001"/>
    <x v="0"/>
    <x v="7"/>
    <x v="0"/>
    <s v="Sunroof, Heated Seats, Backup Camera"/>
    <x v="2"/>
    <x v="0"/>
    <x v="1"/>
  </r>
  <r>
    <x v="14"/>
    <s v="Equinox"/>
    <n v="2011"/>
    <n v="110001"/>
    <n v="18349.096000000001"/>
    <x v="3"/>
    <x v="2"/>
    <x v="1"/>
    <s v="Backup Camera, GPS, Bluetooth"/>
    <x v="2"/>
    <x v="1"/>
    <x v="1"/>
  </r>
  <r>
    <x v="12"/>
    <s v="Model X"/>
    <n v="2021"/>
    <n v="109511"/>
    <n v="29830.792000000001"/>
    <x v="0"/>
    <x v="5"/>
    <x v="0"/>
    <s v="Heated Seats, Sunroof, Leather Seats, Remote Start"/>
    <x v="1"/>
    <x v="0"/>
    <x v="1"/>
  </r>
  <r>
    <x v="6"/>
    <s v="A4"/>
    <n v="2015"/>
    <n v="75403"/>
    <n v="32098.808000000001"/>
    <x v="3"/>
    <x v="5"/>
    <x v="1"/>
    <s v="Remote Start, Sunroof, Bluetooth"/>
    <x v="2"/>
    <x v="2"/>
    <x v="1"/>
  </r>
  <r>
    <x v="0"/>
    <s v="Kona"/>
    <n v="2012"/>
    <n v="28860"/>
    <n v="29462.464"/>
    <x v="2"/>
    <x v="4"/>
    <x v="1"/>
    <s v="Heated Seats, Backup Camera"/>
    <x v="3"/>
    <x v="1"/>
    <x v="1"/>
  </r>
  <r>
    <x v="19"/>
    <s v="Macan"/>
    <n v="2015"/>
    <n v="54857"/>
    <n v="35565.663999999997"/>
    <x v="3"/>
    <x v="3"/>
    <x v="0"/>
    <s v="Backup Camera, Sunroof, Heated Seats"/>
    <x v="2"/>
    <x v="2"/>
    <x v="1"/>
  </r>
  <r>
    <x v="9"/>
    <s v="5 Series"/>
    <n v="2014"/>
    <n v="71851"/>
    <n v="12058.871999999999"/>
    <x v="1"/>
    <x v="2"/>
    <x v="0"/>
    <s v="Backup Camera"/>
    <x v="0"/>
    <x v="1"/>
    <x v="1"/>
  </r>
  <r>
    <x v="0"/>
    <s v="Santa Fe"/>
    <n v="2015"/>
    <n v="63385"/>
    <n v="40006.129999999997"/>
    <x v="0"/>
    <x v="8"/>
    <x v="1"/>
    <s v="GPS, Backup Camera"/>
    <x v="3"/>
    <x v="1"/>
    <x v="0"/>
  </r>
  <r>
    <x v="15"/>
    <s v="GLC"/>
    <n v="2012"/>
    <n v="9204"/>
    <n v="5586.29"/>
    <x v="2"/>
    <x v="8"/>
    <x v="0"/>
    <s v="Leather Seats, Remote Start, Bluetooth"/>
    <x v="2"/>
    <x v="0"/>
    <x v="0"/>
  </r>
  <r>
    <x v="5"/>
    <s v="Mazda3"/>
    <n v="2015"/>
    <n v="23190"/>
    <n v="32421.743999999999"/>
    <x v="1"/>
    <x v="0"/>
    <x v="1"/>
    <s v="Remote Start"/>
    <x v="0"/>
    <x v="1"/>
    <x v="1"/>
  </r>
  <r>
    <x v="1"/>
    <s v="Velar"/>
    <n v="2016"/>
    <n v="16593"/>
    <n v="7190.48"/>
    <x v="0"/>
    <x v="4"/>
    <x v="1"/>
    <s v="Heated Seats, Bluetooth"/>
    <x v="3"/>
    <x v="0"/>
    <x v="1"/>
  </r>
  <r>
    <x v="2"/>
    <s v="CR-V"/>
    <n v="2016"/>
    <n v="99511"/>
    <n v="29856.400000000001"/>
    <x v="1"/>
    <x v="3"/>
    <x v="1"/>
    <s v="Heated Seats, Bluetooth, Remote Start"/>
    <x v="2"/>
    <x v="1"/>
    <x v="0"/>
  </r>
  <r>
    <x v="13"/>
    <s v="Corolla"/>
    <n v="2019"/>
    <n v="149319"/>
    <n v="18378.464"/>
    <x v="1"/>
    <x v="6"/>
    <x v="1"/>
    <s v="Bluetooth"/>
    <x v="0"/>
    <x v="1"/>
    <x v="1"/>
  </r>
  <r>
    <x v="4"/>
    <s v="Beetle"/>
    <n v="2018"/>
    <n v="107577"/>
    <n v="39871.567999999999"/>
    <x v="1"/>
    <x v="8"/>
    <x v="1"/>
    <s v="Heated Seats, Backup Camera"/>
    <x v="3"/>
    <x v="1"/>
    <x v="1"/>
  </r>
  <r>
    <x v="12"/>
    <s v="Model 3"/>
    <n v="2015"/>
    <n v="57796"/>
    <n v="4797.7439999999997"/>
    <x v="3"/>
    <x v="2"/>
    <x v="0"/>
    <s v="Heated Seats, Backup Camera, Sunroof"/>
    <x v="2"/>
    <x v="0"/>
    <x v="1"/>
  </r>
  <r>
    <x v="1"/>
    <s v="Defender"/>
    <n v="2010"/>
    <n v="24845"/>
    <n v="21151.1"/>
    <x v="1"/>
    <x v="9"/>
    <x v="1"/>
    <s v="Backup Camera, Remote Start"/>
    <x v="3"/>
    <x v="1"/>
    <x v="0"/>
  </r>
  <r>
    <x v="2"/>
    <s v="Fit"/>
    <n v="2020"/>
    <n v="70921"/>
    <n v="16494.248"/>
    <x v="3"/>
    <x v="3"/>
    <x v="0"/>
    <s v="Bluetooth"/>
    <x v="0"/>
    <x v="2"/>
    <x v="1"/>
  </r>
  <r>
    <x v="8"/>
    <s v="F-Type"/>
    <n v="2012"/>
    <n v="96765"/>
    <n v="4850.8639999999996"/>
    <x v="2"/>
    <x v="9"/>
    <x v="0"/>
    <s v="Remote Start, Heated Seats, GPS"/>
    <x v="2"/>
    <x v="2"/>
    <x v="1"/>
  </r>
  <r>
    <x v="11"/>
    <s v="Mustang"/>
    <n v="2018"/>
    <n v="117146"/>
    <n v="25125.7"/>
    <x v="2"/>
    <x v="1"/>
    <x v="0"/>
    <s v="Heated Seats, Bluetooth"/>
    <x v="3"/>
    <x v="2"/>
    <x v="0"/>
  </r>
  <r>
    <x v="8"/>
    <s v="XJ"/>
    <n v="2021"/>
    <n v="20636"/>
    <n v="27483.168000000001"/>
    <x v="0"/>
    <x v="2"/>
    <x v="0"/>
    <s v="Bluetooth"/>
    <x v="0"/>
    <x v="2"/>
    <x v="1"/>
  </r>
  <r>
    <x v="7"/>
    <s v="Malibu"/>
    <n v="2017"/>
    <n v="78620"/>
    <n v="7043.2640000000001"/>
    <x v="2"/>
    <x v="0"/>
    <x v="1"/>
    <s v="Backup Camera, Bluetooth"/>
    <x v="3"/>
    <x v="0"/>
    <x v="1"/>
  </r>
  <r>
    <x v="18"/>
    <s v="Crosstrek"/>
    <n v="2021"/>
    <n v="21879"/>
    <n v="27085.527999999998"/>
    <x v="1"/>
    <x v="6"/>
    <x v="0"/>
    <s v="GPS, Sunroof, Backup Camera"/>
    <x v="2"/>
    <x v="1"/>
    <x v="1"/>
  </r>
  <r>
    <x v="7"/>
    <s v="Cruze"/>
    <n v="2020"/>
    <n v="99813"/>
    <n v="30804.880000000001"/>
    <x v="0"/>
    <x v="9"/>
    <x v="0"/>
    <s v="Remote Start, Sunroof, GPS"/>
    <x v="2"/>
    <x v="1"/>
    <x v="1"/>
  </r>
  <r>
    <x v="9"/>
    <s v="X3"/>
    <n v="2020"/>
    <n v="71824"/>
    <n v="31572.024000000001"/>
    <x v="0"/>
    <x v="6"/>
    <x v="0"/>
    <s v="Remote Start"/>
    <x v="0"/>
    <x v="0"/>
    <x v="1"/>
  </r>
  <r>
    <x v="17"/>
    <s v="Charger"/>
    <n v="2015"/>
    <n v="113086"/>
    <n v="28357.704000000002"/>
    <x v="1"/>
    <x v="1"/>
    <x v="1"/>
    <s v="Heated Seats, Backup Camera"/>
    <x v="3"/>
    <x v="2"/>
    <x v="1"/>
  </r>
  <r>
    <x v="8"/>
    <s v="XJ"/>
    <n v="2017"/>
    <n v="105250"/>
    <n v="15825.432000000001"/>
    <x v="3"/>
    <x v="5"/>
    <x v="0"/>
    <s v="Bluetooth"/>
    <x v="0"/>
    <x v="1"/>
    <x v="1"/>
  </r>
  <r>
    <x v="3"/>
    <s v="Optima"/>
    <n v="2013"/>
    <n v="123411"/>
    <n v="13811.664000000001"/>
    <x v="3"/>
    <x v="5"/>
    <x v="0"/>
    <s v="Bluetooth, Leather Seats, Backup Camera, Heated Seats"/>
    <x v="1"/>
    <x v="1"/>
    <x v="1"/>
  </r>
  <r>
    <x v="5"/>
    <s v="CX-9"/>
    <n v="2015"/>
    <n v="106841"/>
    <n v="10434.84"/>
    <x v="2"/>
    <x v="6"/>
    <x v="1"/>
    <s v="Leather Seats"/>
    <x v="0"/>
    <x v="0"/>
    <x v="1"/>
  </r>
  <r>
    <x v="4"/>
    <s v="Beetle"/>
    <n v="2020"/>
    <n v="138737"/>
    <n v="31215.495999999999"/>
    <x v="1"/>
    <x v="8"/>
    <x v="1"/>
    <s v="Leather Seats, Sunroof, Bluetooth"/>
    <x v="2"/>
    <x v="1"/>
    <x v="1"/>
  </r>
  <r>
    <x v="7"/>
    <s v="Equinox"/>
    <n v="2020"/>
    <n v="17869"/>
    <n v="34817.368000000002"/>
    <x v="2"/>
    <x v="2"/>
    <x v="0"/>
    <s v="Sunroof, Remote Start, Bluetooth"/>
    <x v="2"/>
    <x v="1"/>
    <x v="1"/>
  </r>
  <r>
    <x v="1"/>
    <s v="Range Rover"/>
    <n v="2019"/>
    <n v="7928"/>
    <n v="6450.24"/>
    <x v="0"/>
    <x v="4"/>
    <x v="0"/>
    <s v="Remote Start, Leather Seats, Backup Camera"/>
    <x v="2"/>
    <x v="1"/>
    <x v="1"/>
  </r>
  <r>
    <x v="14"/>
    <s v="Equinox"/>
    <n v="2021"/>
    <n v="43468"/>
    <n v="35181.375999999997"/>
    <x v="0"/>
    <x v="0"/>
    <x v="1"/>
    <s v="Heated Seats, Remote Start, Bluetooth"/>
    <x v="2"/>
    <x v="0"/>
    <x v="1"/>
  </r>
  <r>
    <x v="12"/>
    <s v="Model 3"/>
    <n v="2012"/>
    <n v="127198"/>
    <n v="36349.199999999997"/>
    <x v="1"/>
    <x v="3"/>
    <x v="1"/>
    <s v="Remote Start, Bluetooth"/>
    <x v="3"/>
    <x v="1"/>
    <x v="1"/>
  </r>
  <r>
    <x v="11"/>
    <s v="Escape"/>
    <n v="2019"/>
    <n v="73035"/>
    <n v="41905.870000000003"/>
    <x v="3"/>
    <x v="6"/>
    <x v="1"/>
    <s v="Backup Camera"/>
    <x v="0"/>
    <x v="0"/>
    <x v="0"/>
  </r>
  <r>
    <x v="19"/>
    <s v="Panamera"/>
    <n v="2013"/>
    <n v="71831"/>
    <n v="37771.432000000001"/>
    <x v="1"/>
    <x v="2"/>
    <x v="0"/>
    <s v="GPS, Remote Start, Bluetooth, Sunroof"/>
    <x v="1"/>
    <x v="1"/>
    <x v="1"/>
  </r>
  <r>
    <x v="14"/>
    <s v="Malibu"/>
    <n v="2013"/>
    <n v="130940"/>
    <n v="32153.752"/>
    <x v="3"/>
    <x v="1"/>
    <x v="1"/>
    <s v="GPS, Heated Seats"/>
    <x v="3"/>
    <x v="2"/>
    <x v="1"/>
  </r>
  <r>
    <x v="8"/>
    <s v="XF"/>
    <n v="2016"/>
    <n v="129181"/>
    <n v="34410.784"/>
    <x v="1"/>
    <x v="3"/>
    <x v="1"/>
    <s v="GPS, Heated Seats, Leather Seats"/>
    <x v="2"/>
    <x v="2"/>
    <x v="1"/>
  </r>
  <r>
    <x v="9"/>
    <s v="X7"/>
    <n v="2021"/>
    <n v="35767"/>
    <n v="18320.864000000001"/>
    <x v="0"/>
    <x v="0"/>
    <x v="1"/>
    <s v="Backup Camera, Heated Seats, Remote Start, Sunroof"/>
    <x v="1"/>
    <x v="2"/>
    <x v="1"/>
  </r>
  <r>
    <x v="8"/>
    <s v="XJ"/>
    <n v="2012"/>
    <n v="24922"/>
    <n v="22079.504000000001"/>
    <x v="1"/>
    <x v="6"/>
    <x v="1"/>
    <s v="Bluetooth, Sunroof"/>
    <x v="3"/>
    <x v="0"/>
    <x v="1"/>
  </r>
  <r>
    <x v="5"/>
    <s v="MX-5 Miata"/>
    <n v="2016"/>
    <n v="120332"/>
    <n v="5526.9520000000002"/>
    <x v="0"/>
    <x v="0"/>
    <x v="1"/>
    <s v="Backup Camera, Heated Seats, Remote Start"/>
    <x v="2"/>
    <x v="1"/>
    <x v="1"/>
  </r>
  <r>
    <x v="3"/>
    <s v="Soul"/>
    <n v="2019"/>
    <n v="41947"/>
    <n v="20029.21"/>
    <x v="2"/>
    <x v="5"/>
    <x v="0"/>
    <s v="GPS"/>
    <x v="0"/>
    <x v="1"/>
    <x v="0"/>
  </r>
  <r>
    <x v="10"/>
    <s v="500X"/>
    <n v="2014"/>
    <n v="23397"/>
    <n v="12017.376"/>
    <x v="0"/>
    <x v="9"/>
    <x v="1"/>
    <s v="Bluetooth, Sunroof"/>
    <x v="3"/>
    <x v="1"/>
    <x v="1"/>
  </r>
  <r>
    <x v="6"/>
    <s v="A4"/>
    <n v="2015"/>
    <n v="87493"/>
    <n v="22644.184000000001"/>
    <x v="1"/>
    <x v="5"/>
    <x v="0"/>
    <s v="GPS, Sunroof, Remote Start"/>
    <x v="2"/>
    <x v="0"/>
    <x v="1"/>
  </r>
  <r>
    <x v="10"/>
    <n v="500"/>
    <n v="2017"/>
    <n v="11818"/>
    <n v="19652.256000000001"/>
    <x v="0"/>
    <x v="4"/>
    <x v="0"/>
    <s v="Remote Start"/>
    <x v="0"/>
    <x v="2"/>
    <x v="1"/>
  </r>
  <r>
    <x v="5"/>
    <s v="CX-5"/>
    <n v="2015"/>
    <n v="68907"/>
    <n v="23927.32"/>
    <x v="1"/>
    <x v="4"/>
    <x v="1"/>
    <s v="GPS, Leather Seats, Bluetooth"/>
    <x v="2"/>
    <x v="2"/>
    <x v="1"/>
  </r>
  <r>
    <x v="12"/>
    <s v="Model S"/>
    <n v="2021"/>
    <n v="50831"/>
    <n v="33352.616000000002"/>
    <x v="3"/>
    <x v="7"/>
    <x v="0"/>
    <s v="Heated Seats, Sunroof, Remote Start"/>
    <x v="2"/>
    <x v="2"/>
    <x v="1"/>
  </r>
  <r>
    <x v="0"/>
    <s v="Kona"/>
    <n v="2011"/>
    <n v="81607"/>
    <n v="24855.655999999999"/>
    <x v="2"/>
    <x v="8"/>
    <x v="1"/>
    <s v="GPS, Heated Seats"/>
    <x v="3"/>
    <x v="1"/>
    <x v="1"/>
  </r>
  <r>
    <x v="8"/>
    <s v="XE"/>
    <n v="2015"/>
    <n v="117353"/>
    <n v="23182.928"/>
    <x v="1"/>
    <x v="1"/>
    <x v="0"/>
    <s v="Bluetooth"/>
    <x v="0"/>
    <x v="2"/>
    <x v="1"/>
  </r>
  <r>
    <x v="15"/>
    <s v="GLC"/>
    <n v="2014"/>
    <n v="102228"/>
    <n v="17980.687999999998"/>
    <x v="1"/>
    <x v="4"/>
    <x v="1"/>
    <s v="Backup Camera, Sunroof, Leather Seats, Heated Seats"/>
    <x v="1"/>
    <x v="0"/>
    <x v="1"/>
  </r>
  <r>
    <x v="4"/>
    <s v="Passat"/>
    <n v="2021"/>
    <n v="86114"/>
    <n v="36319.248"/>
    <x v="3"/>
    <x v="7"/>
    <x v="1"/>
    <s v="Remote Start, Sunroof, Leather Seats, Backup Camera"/>
    <x v="1"/>
    <x v="2"/>
    <x v="1"/>
  </r>
  <r>
    <x v="13"/>
    <s v="Tacoma"/>
    <n v="2021"/>
    <n v="11034"/>
    <n v="13891.136"/>
    <x v="2"/>
    <x v="5"/>
    <x v="0"/>
    <s v="Bluetooth, Sunroof"/>
    <x v="3"/>
    <x v="2"/>
    <x v="1"/>
  </r>
  <r>
    <x v="16"/>
    <s v="Maxima"/>
    <n v="2020"/>
    <n v="94443"/>
    <n v="5804.8320000000003"/>
    <x v="0"/>
    <x v="3"/>
    <x v="0"/>
    <s v="Leather Seats, GPS, Heated Seats, Remote Start"/>
    <x v="1"/>
    <x v="2"/>
    <x v="1"/>
  </r>
  <r>
    <x v="13"/>
    <s v="Corolla"/>
    <n v="2018"/>
    <n v="44590"/>
    <n v="30038.639999999999"/>
    <x v="1"/>
    <x v="8"/>
    <x v="0"/>
    <s v="Remote Start"/>
    <x v="0"/>
    <x v="2"/>
    <x v="1"/>
  </r>
  <r>
    <x v="3"/>
    <s v="Sportage"/>
    <n v="2015"/>
    <n v="83136"/>
    <n v="21642.560000000001"/>
    <x v="0"/>
    <x v="0"/>
    <x v="1"/>
    <s v="Backup Camera, GPS, Leather Seats, Heated Seats"/>
    <x v="1"/>
    <x v="0"/>
    <x v="1"/>
  </r>
  <r>
    <x v="4"/>
    <s v="Jetta"/>
    <n v="2010"/>
    <n v="90650"/>
    <n v="35696.89"/>
    <x v="2"/>
    <x v="4"/>
    <x v="0"/>
    <s v="Remote Start"/>
    <x v="0"/>
    <x v="2"/>
    <x v="0"/>
  </r>
  <r>
    <x v="16"/>
    <s v="Maxima"/>
    <n v="2013"/>
    <n v="114127"/>
    <n v="4035"/>
    <x v="2"/>
    <x v="2"/>
    <x v="1"/>
    <s v="Heated Seats"/>
    <x v="0"/>
    <x v="2"/>
    <x v="1"/>
  </r>
  <r>
    <x v="6"/>
    <s v="A4"/>
    <n v="2015"/>
    <n v="74747"/>
    <n v="24675.4"/>
    <x v="1"/>
    <x v="8"/>
    <x v="0"/>
    <s v="Backup Camera"/>
    <x v="0"/>
    <x v="0"/>
    <x v="1"/>
  </r>
  <r>
    <x v="5"/>
    <s v="MX-5 Miata"/>
    <n v="2022"/>
    <n v="17371"/>
    <n v="25681.632000000001"/>
    <x v="3"/>
    <x v="9"/>
    <x v="1"/>
    <s v="Heated Seats, Sunroof, Bluetooth, Leather Seats"/>
    <x v="1"/>
    <x v="1"/>
    <x v="1"/>
  </r>
  <r>
    <x v="13"/>
    <s v="Highlander"/>
    <n v="2019"/>
    <n v="84332"/>
    <n v="23513.200000000001"/>
    <x v="1"/>
    <x v="4"/>
    <x v="0"/>
    <s v="Sunroof"/>
    <x v="0"/>
    <x v="0"/>
    <x v="1"/>
  </r>
  <r>
    <x v="1"/>
    <s v="Discovery"/>
    <n v="2011"/>
    <n v="26530"/>
    <n v="16251.8"/>
    <x v="1"/>
    <x v="4"/>
    <x v="0"/>
    <s v="Leather Seats, Backup Camera, Bluetooth"/>
    <x v="2"/>
    <x v="0"/>
    <x v="1"/>
  </r>
  <r>
    <x v="3"/>
    <s v="Sorento"/>
    <n v="2020"/>
    <n v="74927"/>
    <n v="36214.944000000003"/>
    <x v="0"/>
    <x v="9"/>
    <x v="0"/>
    <s v="GPS, Remote Start, Bluetooth, Leather Seats"/>
    <x v="1"/>
    <x v="2"/>
    <x v="1"/>
  </r>
  <r>
    <x v="0"/>
    <s v="Sonata"/>
    <n v="2022"/>
    <n v="12595"/>
    <n v="16917.223999999998"/>
    <x v="1"/>
    <x v="1"/>
    <x v="1"/>
    <s v="Heated Seats, Backup Camera, Remote Start"/>
    <x v="2"/>
    <x v="0"/>
    <x v="1"/>
  </r>
  <r>
    <x v="14"/>
    <s v="Traverse"/>
    <n v="2010"/>
    <n v="83756"/>
    <n v="39796.120000000003"/>
    <x v="0"/>
    <x v="7"/>
    <x v="1"/>
    <s v="Bluetooth, Remote Start, GPS"/>
    <x v="2"/>
    <x v="1"/>
    <x v="1"/>
  </r>
  <r>
    <x v="5"/>
    <s v="MX-5 Miata"/>
    <n v="2021"/>
    <n v="60133"/>
    <n v="9867.4"/>
    <x v="2"/>
    <x v="7"/>
    <x v="1"/>
    <s v="GPS, Remote Start, Backup Camera"/>
    <x v="2"/>
    <x v="0"/>
    <x v="1"/>
  </r>
  <r>
    <x v="15"/>
    <s v="GLC"/>
    <n v="2013"/>
    <n v="30728"/>
    <n v="26563.608"/>
    <x v="1"/>
    <x v="3"/>
    <x v="0"/>
    <s v="Sunroof, Remote Start, GPS, Bluetooth"/>
    <x v="1"/>
    <x v="0"/>
    <x v="1"/>
  </r>
  <r>
    <x v="2"/>
    <s v="Civic"/>
    <n v="2018"/>
    <n v="92102"/>
    <n v="28352.248"/>
    <x v="0"/>
    <x v="3"/>
    <x v="0"/>
    <s v="Leather Seats, Backup Camera, GPS"/>
    <x v="2"/>
    <x v="1"/>
    <x v="1"/>
  </r>
  <r>
    <x v="11"/>
    <s v="Explorer"/>
    <n v="2020"/>
    <n v="144221"/>
    <n v="25130.944"/>
    <x v="1"/>
    <x v="1"/>
    <x v="1"/>
    <s v="Leather Seats"/>
    <x v="0"/>
    <x v="1"/>
    <x v="1"/>
  </r>
  <r>
    <x v="8"/>
    <s v="XE"/>
    <n v="2013"/>
    <n v="123540"/>
    <n v="20973.727999999999"/>
    <x v="3"/>
    <x v="5"/>
    <x v="0"/>
    <s v="Backup Camera, Bluetooth, Leather Seats"/>
    <x v="2"/>
    <x v="1"/>
    <x v="1"/>
  </r>
  <r>
    <x v="11"/>
    <s v="Mustang"/>
    <n v="2014"/>
    <n v="141446"/>
    <n v="20515.151999999998"/>
    <x v="3"/>
    <x v="9"/>
    <x v="1"/>
    <s v="Bluetooth"/>
    <x v="0"/>
    <x v="2"/>
    <x v="1"/>
  </r>
  <r>
    <x v="13"/>
    <s v="Highlander"/>
    <n v="2010"/>
    <n v="23847"/>
    <n v="23927.887999999999"/>
    <x v="1"/>
    <x v="4"/>
    <x v="0"/>
    <s v="GPS"/>
    <x v="0"/>
    <x v="1"/>
    <x v="1"/>
  </r>
  <r>
    <x v="16"/>
    <s v="Leaf"/>
    <n v="2015"/>
    <n v="84801"/>
    <n v="30213.608"/>
    <x v="3"/>
    <x v="5"/>
    <x v="0"/>
    <s v="GPS"/>
    <x v="0"/>
    <x v="0"/>
    <x v="1"/>
  </r>
  <r>
    <x v="17"/>
    <n v="300"/>
    <n v="2020"/>
    <n v="90290"/>
    <n v="9954.8880000000008"/>
    <x v="2"/>
    <x v="9"/>
    <x v="1"/>
    <s v="Sunroof, GPS, Bluetooth"/>
    <x v="2"/>
    <x v="2"/>
    <x v="1"/>
  </r>
  <r>
    <x v="16"/>
    <s v="Altima"/>
    <n v="2012"/>
    <n v="147100"/>
    <n v="20036.191999999999"/>
    <x v="3"/>
    <x v="7"/>
    <x v="0"/>
    <s v="Bluetooth"/>
    <x v="0"/>
    <x v="0"/>
    <x v="1"/>
  </r>
  <r>
    <x v="2"/>
    <s v="Fit"/>
    <n v="2014"/>
    <n v="33277"/>
    <n v="21865.096000000001"/>
    <x v="0"/>
    <x v="0"/>
    <x v="0"/>
    <s v="Leather Seats, Bluetooth"/>
    <x v="3"/>
    <x v="2"/>
    <x v="1"/>
  </r>
  <r>
    <x v="11"/>
    <s v="Explorer"/>
    <n v="2016"/>
    <n v="94859"/>
    <n v="37410.832000000002"/>
    <x v="1"/>
    <x v="4"/>
    <x v="0"/>
    <s v="Remote Start, Sunroof, Backup Camera, Bluetooth"/>
    <x v="1"/>
    <x v="2"/>
    <x v="1"/>
  </r>
  <r>
    <x v="1"/>
    <s v="Discovery"/>
    <n v="2021"/>
    <n v="20819"/>
    <n v="4066.4560000000001"/>
    <x v="3"/>
    <x v="5"/>
    <x v="0"/>
    <s v="Sunroof"/>
    <x v="0"/>
    <x v="2"/>
    <x v="1"/>
  </r>
  <r>
    <x v="19"/>
    <s v="Taycan"/>
    <n v="2016"/>
    <n v="93410"/>
    <n v="39342.656000000003"/>
    <x v="0"/>
    <x v="2"/>
    <x v="0"/>
    <s v="Sunroof, Backup Camera"/>
    <x v="3"/>
    <x v="2"/>
    <x v="1"/>
  </r>
  <r>
    <x v="4"/>
    <s v="Jetta"/>
    <n v="2014"/>
    <n v="68136"/>
    <n v="18827.689999999999"/>
    <x v="0"/>
    <x v="5"/>
    <x v="0"/>
    <s v="Bluetooth, Heated Seats, Backup Camera, GPS"/>
    <x v="1"/>
    <x v="0"/>
    <x v="0"/>
  </r>
  <r>
    <x v="0"/>
    <s v="Sonata"/>
    <n v="2018"/>
    <n v="8568"/>
    <n v="16338.608"/>
    <x v="2"/>
    <x v="7"/>
    <x v="1"/>
    <s v="Backup Camera, Leather Seats, Sunroof, Heated Seats"/>
    <x v="1"/>
    <x v="2"/>
    <x v="1"/>
  </r>
  <r>
    <x v="0"/>
    <s v="Santa Fe"/>
    <n v="2017"/>
    <n v="51957"/>
    <n v="8860.2999999999993"/>
    <x v="0"/>
    <x v="5"/>
    <x v="1"/>
    <s v="Remote Start"/>
    <x v="0"/>
    <x v="1"/>
    <x v="0"/>
  </r>
  <r>
    <x v="3"/>
    <s v="Sportage"/>
    <n v="2011"/>
    <n v="96704"/>
    <n v="30681.648000000001"/>
    <x v="3"/>
    <x v="1"/>
    <x v="1"/>
    <s v="Backup Camera, Bluetooth, Heated Seats"/>
    <x v="2"/>
    <x v="1"/>
    <x v="1"/>
  </r>
  <r>
    <x v="7"/>
    <s v="Traverse"/>
    <n v="2016"/>
    <n v="72105"/>
    <n v="12885.464"/>
    <x v="2"/>
    <x v="5"/>
    <x v="0"/>
    <s v="Leather Seats, Backup Camera"/>
    <x v="3"/>
    <x v="2"/>
    <x v="1"/>
  </r>
  <r>
    <x v="4"/>
    <s v="Golf"/>
    <n v="2014"/>
    <n v="142492"/>
    <n v="21263.632000000001"/>
    <x v="1"/>
    <x v="8"/>
    <x v="0"/>
    <s v="Leather Seats"/>
    <x v="0"/>
    <x v="0"/>
    <x v="1"/>
  </r>
  <r>
    <x v="10"/>
    <n v="500"/>
    <n v="2020"/>
    <n v="125312"/>
    <n v="39603.455999999998"/>
    <x v="0"/>
    <x v="1"/>
    <x v="0"/>
    <s v="Leather Seats, GPS, Bluetooth"/>
    <x v="2"/>
    <x v="0"/>
    <x v="1"/>
  </r>
  <r>
    <x v="0"/>
    <s v="Santa Fe"/>
    <n v="2018"/>
    <n v="34154"/>
    <n v="39551.360000000001"/>
    <x v="1"/>
    <x v="0"/>
    <x v="1"/>
    <s v="Heated Seats, Bluetooth"/>
    <x v="3"/>
    <x v="1"/>
    <x v="1"/>
  </r>
  <r>
    <x v="12"/>
    <s v="Model 3"/>
    <n v="2013"/>
    <n v="20849"/>
    <n v="35813.584000000003"/>
    <x v="2"/>
    <x v="0"/>
    <x v="0"/>
    <s v="GPS"/>
    <x v="0"/>
    <x v="2"/>
    <x v="1"/>
  </r>
  <r>
    <x v="15"/>
    <s v="C-Class"/>
    <n v="2014"/>
    <n v="116225"/>
    <n v="14885.232"/>
    <x v="2"/>
    <x v="5"/>
    <x v="0"/>
    <s v="Heated Seats, Sunroof, Backup Camera, GPS"/>
    <x v="1"/>
    <x v="1"/>
    <x v="1"/>
  </r>
  <r>
    <x v="3"/>
    <s v="Forte"/>
    <n v="2020"/>
    <n v="41200"/>
    <n v="30603.472000000002"/>
    <x v="0"/>
    <x v="2"/>
    <x v="0"/>
    <s v="GPS, Heated Seats, Bluetooth, Sunroof"/>
    <x v="1"/>
    <x v="0"/>
    <x v="1"/>
  </r>
  <r>
    <x v="5"/>
    <s v="MX-5 Miata"/>
    <n v="2020"/>
    <n v="129002"/>
    <n v="26052.704000000002"/>
    <x v="0"/>
    <x v="5"/>
    <x v="1"/>
    <s v="GPS, Remote Start, Leather Seats"/>
    <x v="2"/>
    <x v="1"/>
    <x v="1"/>
  </r>
  <r>
    <x v="3"/>
    <s v="Optima"/>
    <n v="2017"/>
    <n v="118891"/>
    <n v="32305.4"/>
    <x v="0"/>
    <x v="2"/>
    <x v="0"/>
    <s v="Leather Seats, Remote Start, Backup Camera, Sunroof"/>
    <x v="1"/>
    <x v="0"/>
    <x v="1"/>
  </r>
  <r>
    <x v="1"/>
    <s v="Discovery"/>
    <n v="2010"/>
    <n v="121101"/>
    <n v="8074.5679999999902"/>
    <x v="3"/>
    <x v="8"/>
    <x v="1"/>
    <s v="Heated Seats"/>
    <x v="0"/>
    <x v="1"/>
    <x v="1"/>
  </r>
  <r>
    <x v="3"/>
    <s v="Sorento"/>
    <n v="2012"/>
    <n v="16922"/>
    <n v="7425.4160000000002"/>
    <x v="1"/>
    <x v="2"/>
    <x v="0"/>
    <s v="Leather Seats, Heated Seats"/>
    <x v="3"/>
    <x v="0"/>
    <x v="1"/>
  </r>
  <r>
    <x v="3"/>
    <s v="Sportage"/>
    <n v="2021"/>
    <n v="63562"/>
    <n v="12476.904"/>
    <x v="1"/>
    <x v="9"/>
    <x v="0"/>
    <s v="GPS, Sunroof"/>
    <x v="3"/>
    <x v="1"/>
    <x v="1"/>
  </r>
  <r>
    <x v="9"/>
    <s v="X3"/>
    <n v="2016"/>
    <n v="128645"/>
    <n v="15066.487999999999"/>
    <x v="2"/>
    <x v="4"/>
    <x v="1"/>
    <s v="GPS"/>
    <x v="0"/>
    <x v="2"/>
    <x v="1"/>
  </r>
  <r>
    <x v="10"/>
    <s v="Tipo"/>
    <n v="2022"/>
    <n v="91639"/>
    <n v="45388.33"/>
    <x v="3"/>
    <x v="0"/>
    <x v="1"/>
    <s v="Leather Seats, Backup Camera"/>
    <x v="3"/>
    <x v="1"/>
    <x v="0"/>
  </r>
  <r>
    <x v="11"/>
    <s v="Escape"/>
    <n v="2017"/>
    <n v="35784"/>
    <n v="15590.784"/>
    <x v="2"/>
    <x v="3"/>
    <x v="1"/>
    <s v="Bluetooth, Leather Seats, Heated Seats, Sunroof"/>
    <x v="1"/>
    <x v="2"/>
    <x v="1"/>
  </r>
  <r>
    <x v="7"/>
    <s v="Malibu"/>
    <n v="2015"/>
    <n v="138557"/>
    <n v="23358.112000000001"/>
    <x v="2"/>
    <x v="4"/>
    <x v="0"/>
    <s v="Sunroof, Heated Seats, Backup Camera"/>
    <x v="2"/>
    <x v="1"/>
    <x v="1"/>
  </r>
  <r>
    <x v="8"/>
    <s v="F-Type"/>
    <n v="2010"/>
    <n v="141094"/>
    <n v="35152.53"/>
    <x v="2"/>
    <x v="2"/>
    <x v="0"/>
    <s v="Heated Seats, Bluetooth, Remote Start"/>
    <x v="2"/>
    <x v="2"/>
    <x v="0"/>
  </r>
  <r>
    <x v="11"/>
    <s v="F-150"/>
    <n v="2012"/>
    <n v="132755"/>
    <n v="33710.792000000001"/>
    <x v="2"/>
    <x v="5"/>
    <x v="1"/>
    <s v="Backup Camera, Leather Seats, Sunroof, Remote Start"/>
    <x v="1"/>
    <x v="1"/>
    <x v="1"/>
  </r>
  <r>
    <x v="18"/>
    <s v="Outback"/>
    <n v="2014"/>
    <n v="86148"/>
    <n v="23394.383999999998"/>
    <x v="0"/>
    <x v="2"/>
    <x v="0"/>
    <s v="GPS, Backup Camera, Leather Seats, Sunroof"/>
    <x v="1"/>
    <x v="2"/>
    <x v="1"/>
  </r>
  <r>
    <x v="19"/>
    <s v="Cayenne"/>
    <n v="2014"/>
    <n v="121759"/>
    <n v="20691.423999999999"/>
    <x v="0"/>
    <x v="2"/>
    <x v="1"/>
    <s v="Leather Seats, Heated Seats, Remote Start, GPS"/>
    <x v="1"/>
    <x v="1"/>
    <x v="1"/>
  </r>
  <r>
    <x v="1"/>
    <s v="Velar"/>
    <n v="2011"/>
    <n v="88269"/>
    <n v="18954.2"/>
    <x v="2"/>
    <x v="6"/>
    <x v="0"/>
    <s v="Heated Seats, Remote Start, Bluetooth"/>
    <x v="2"/>
    <x v="2"/>
    <x v="1"/>
  </r>
  <r>
    <x v="0"/>
    <s v="Santa Fe"/>
    <n v="2019"/>
    <n v="124740"/>
    <n v="26923.871999999999"/>
    <x v="3"/>
    <x v="2"/>
    <x v="0"/>
    <s v="Remote Start"/>
    <x v="0"/>
    <x v="1"/>
    <x v="1"/>
  </r>
  <r>
    <x v="4"/>
    <s v="Passat"/>
    <n v="2015"/>
    <n v="60174"/>
    <n v="6206.03"/>
    <x v="3"/>
    <x v="0"/>
    <x v="1"/>
    <s v="GPS, Leather Seats, Sunroof"/>
    <x v="2"/>
    <x v="2"/>
    <x v="0"/>
  </r>
  <r>
    <x v="7"/>
    <s v="Malibu"/>
    <n v="2019"/>
    <n v="50982"/>
    <n v="7903.9520000000002"/>
    <x v="1"/>
    <x v="8"/>
    <x v="1"/>
    <s v="Bluetooth, GPS"/>
    <x v="3"/>
    <x v="1"/>
    <x v="1"/>
  </r>
  <r>
    <x v="3"/>
    <s v="Forte"/>
    <n v="2015"/>
    <n v="47620"/>
    <n v="15754.567999999999"/>
    <x v="3"/>
    <x v="2"/>
    <x v="1"/>
    <s v="Bluetooth, Leather Seats, Sunroof, Remote Start"/>
    <x v="1"/>
    <x v="1"/>
    <x v="1"/>
  </r>
  <r>
    <x v="2"/>
    <s v="CR-V"/>
    <n v="2013"/>
    <n v="119757"/>
    <n v="15080.951999999999"/>
    <x v="1"/>
    <x v="5"/>
    <x v="0"/>
    <s v="Bluetooth"/>
    <x v="0"/>
    <x v="2"/>
    <x v="1"/>
  </r>
  <r>
    <x v="9"/>
    <s v="3 Series"/>
    <n v="2016"/>
    <n v="81695"/>
    <n v="36562.567999999999"/>
    <x v="0"/>
    <x v="7"/>
    <x v="1"/>
    <s v="Leather Seats, Heated Seats, GPS"/>
    <x v="2"/>
    <x v="2"/>
    <x v="1"/>
  </r>
  <r>
    <x v="6"/>
    <s v="A6"/>
    <n v="2018"/>
    <n v="125934"/>
    <n v="19097.439999999999"/>
    <x v="0"/>
    <x v="2"/>
    <x v="0"/>
    <s v="GPS, Remote Start, Backup Camera"/>
    <x v="2"/>
    <x v="1"/>
    <x v="1"/>
  </r>
  <r>
    <x v="12"/>
    <s v="Model S"/>
    <n v="2011"/>
    <n v="94776"/>
    <n v="18030.04"/>
    <x v="1"/>
    <x v="5"/>
    <x v="0"/>
    <s v="Heated Seats, Bluetooth, GPS, Sunroof"/>
    <x v="1"/>
    <x v="1"/>
    <x v="1"/>
  </r>
  <r>
    <x v="17"/>
    <s v="Voyager"/>
    <n v="2020"/>
    <n v="34757"/>
    <n v="35286.199999999997"/>
    <x v="2"/>
    <x v="3"/>
    <x v="1"/>
    <s v="Leather Seats, Sunroof"/>
    <x v="3"/>
    <x v="1"/>
    <x v="0"/>
  </r>
  <r>
    <x v="16"/>
    <s v="Leaf"/>
    <n v="2014"/>
    <n v="23924"/>
    <n v="7725.4080000000004"/>
    <x v="3"/>
    <x v="7"/>
    <x v="0"/>
    <s v="Sunroof, Heated Seats, GPS, Bluetooth"/>
    <x v="1"/>
    <x v="2"/>
    <x v="1"/>
  </r>
  <r>
    <x v="11"/>
    <s v="Mustang"/>
    <n v="2012"/>
    <n v="69212"/>
    <n v="38040.983999999997"/>
    <x v="3"/>
    <x v="1"/>
    <x v="0"/>
    <s v="GPS, Backup Camera, Sunroof"/>
    <x v="2"/>
    <x v="0"/>
    <x v="1"/>
  </r>
  <r>
    <x v="8"/>
    <s v="I-Pace"/>
    <n v="2022"/>
    <n v="51879"/>
    <n v="36060.663999999997"/>
    <x v="0"/>
    <x v="7"/>
    <x v="1"/>
    <s v="Leather Seats, GPS, Bluetooth"/>
    <x v="2"/>
    <x v="0"/>
    <x v="1"/>
  </r>
  <r>
    <x v="15"/>
    <s v="GLC"/>
    <n v="2012"/>
    <n v="52053"/>
    <n v="6476.28"/>
    <x v="3"/>
    <x v="6"/>
    <x v="0"/>
    <s v="Sunroof, Leather Seats, Heated Seats, Backup Camera"/>
    <x v="1"/>
    <x v="2"/>
    <x v="0"/>
  </r>
  <r>
    <x v="14"/>
    <s v="Malibu"/>
    <n v="2014"/>
    <n v="92156"/>
    <n v="36851.256000000001"/>
    <x v="1"/>
    <x v="4"/>
    <x v="1"/>
    <s v="GPS, Remote Start, Sunroof, Backup Camera"/>
    <x v="1"/>
    <x v="1"/>
    <x v="1"/>
  </r>
  <r>
    <x v="8"/>
    <s v="I-Pace"/>
    <n v="2017"/>
    <n v="60948"/>
    <n v="36600.120000000003"/>
    <x v="3"/>
    <x v="0"/>
    <x v="0"/>
    <s v="Heated Seats"/>
    <x v="0"/>
    <x v="2"/>
    <x v="1"/>
  </r>
  <r>
    <x v="3"/>
    <s v="Sorento"/>
    <n v="2020"/>
    <n v="44424"/>
    <n v="47524.09"/>
    <x v="1"/>
    <x v="1"/>
    <x v="0"/>
    <s v="Sunroof, Bluetooth, GPS, Heated Seats"/>
    <x v="1"/>
    <x v="2"/>
    <x v="0"/>
  </r>
  <r>
    <x v="4"/>
    <s v="Beetle"/>
    <n v="2022"/>
    <n v="12857"/>
    <n v="18311.184000000001"/>
    <x v="1"/>
    <x v="5"/>
    <x v="1"/>
    <s v="Sunroof, GPS, Bluetooth"/>
    <x v="2"/>
    <x v="1"/>
    <x v="1"/>
  </r>
  <r>
    <x v="6"/>
    <s v="Q5"/>
    <n v="2016"/>
    <n v="32480"/>
    <n v="18256.599999999999"/>
    <x v="2"/>
    <x v="1"/>
    <x v="1"/>
    <s v="Leather Seats, Heated Seats"/>
    <x v="3"/>
    <x v="2"/>
    <x v="1"/>
  </r>
  <r>
    <x v="17"/>
    <s v="Dodge Durango"/>
    <n v="2017"/>
    <n v="19599"/>
    <n v="8761.8880000000008"/>
    <x v="2"/>
    <x v="4"/>
    <x v="0"/>
    <s v="Bluetooth"/>
    <x v="0"/>
    <x v="0"/>
    <x v="1"/>
  </r>
  <r>
    <x v="8"/>
    <s v="XJ"/>
    <n v="2011"/>
    <n v="18226"/>
    <n v="9357.3760000000002"/>
    <x v="0"/>
    <x v="1"/>
    <x v="1"/>
    <s v="Remote Start"/>
    <x v="0"/>
    <x v="1"/>
    <x v="1"/>
  </r>
  <r>
    <x v="16"/>
    <s v="Maxima"/>
    <n v="2017"/>
    <n v="126875"/>
    <n v="35207.415999999997"/>
    <x v="1"/>
    <x v="8"/>
    <x v="1"/>
    <s v="GPS, Leather Seats, Bluetooth"/>
    <x v="2"/>
    <x v="1"/>
    <x v="1"/>
  </r>
  <r>
    <x v="18"/>
    <s v="Forester"/>
    <n v="2013"/>
    <n v="123254"/>
    <n v="33430.775999999998"/>
    <x v="2"/>
    <x v="4"/>
    <x v="1"/>
    <s v="Bluetooth"/>
    <x v="0"/>
    <x v="1"/>
    <x v="1"/>
  </r>
  <r>
    <x v="14"/>
    <s v="Equinox"/>
    <n v="2011"/>
    <n v="27289"/>
    <n v="25065.335999999999"/>
    <x v="3"/>
    <x v="4"/>
    <x v="1"/>
    <s v="Remote Start, Leather Seats"/>
    <x v="3"/>
    <x v="1"/>
    <x v="1"/>
  </r>
  <r>
    <x v="5"/>
    <s v="CX-9"/>
    <n v="2019"/>
    <n v="23686"/>
    <n v="31378.432000000001"/>
    <x v="3"/>
    <x v="2"/>
    <x v="1"/>
    <s v="Backup Camera, Heated Seats, Leather Seats"/>
    <x v="2"/>
    <x v="2"/>
    <x v="1"/>
  </r>
  <r>
    <x v="19"/>
    <s v="Cayenne"/>
    <n v="2022"/>
    <n v="25231"/>
    <n v="18595.168000000001"/>
    <x v="2"/>
    <x v="5"/>
    <x v="0"/>
    <s v="Leather Seats, Backup Camera, Bluetooth"/>
    <x v="2"/>
    <x v="2"/>
    <x v="1"/>
  </r>
  <r>
    <x v="9"/>
    <s v="X7"/>
    <n v="2017"/>
    <n v="91599"/>
    <n v="32463.151999999998"/>
    <x v="0"/>
    <x v="4"/>
    <x v="0"/>
    <s v="Heated Seats, Sunroof, Leather Seats"/>
    <x v="2"/>
    <x v="1"/>
    <x v="1"/>
  </r>
  <r>
    <x v="7"/>
    <s v="Malibu"/>
    <n v="2015"/>
    <n v="141525"/>
    <n v="36332.928"/>
    <x v="1"/>
    <x v="4"/>
    <x v="1"/>
    <s v="Leather Seats, Heated Seats"/>
    <x v="3"/>
    <x v="2"/>
    <x v="1"/>
  </r>
  <r>
    <x v="4"/>
    <s v="Jetta"/>
    <n v="2018"/>
    <n v="57696"/>
    <n v="30390.848000000002"/>
    <x v="1"/>
    <x v="2"/>
    <x v="0"/>
    <s v="Remote Start, Heated Seats, Backup Camera"/>
    <x v="2"/>
    <x v="1"/>
    <x v="1"/>
  </r>
  <r>
    <x v="7"/>
    <s v="Cruze"/>
    <n v="2016"/>
    <n v="141956"/>
    <n v="18609.248"/>
    <x v="3"/>
    <x v="3"/>
    <x v="0"/>
    <s v="Bluetooth, Leather Seats, GPS, Backup Camera"/>
    <x v="1"/>
    <x v="1"/>
    <x v="1"/>
  </r>
  <r>
    <x v="11"/>
    <s v="Escape"/>
    <n v="2022"/>
    <n v="42518"/>
    <n v="21443.367999999999"/>
    <x v="2"/>
    <x v="7"/>
    <x v="0"/>
    <s v="Bluetooth"/>
    <x v="0"/>
    <x v="0"/>
    <x v="1"/>
  </r>
  <r>
    <x v="8"/>
    <s v="XE"/>
    <n v="2019"/>
    <n v="45734"/>
    <n v="30214.15"/>
    <x v="1"/>
    <x v="9"/>
    <x v="1"/>
    <s v="Heated Seats, GPS"/>
    <x v="3"/>
    <x v="2"/>
    <x v="0"/>
  </r>
  <r>
    <x v="15"/>
    <s v="A-Class"/>
    <n v="2014"/>
    <n v="122853"/>
    <n v="33664.648000000001"/>
    <x v="0"/>
    <x v="8"/>
    <x v="0"/>
    <s v="Heated Seats, Sunroof"/>
    <x v="3"/>
    <x v="0"/>
    <x v="1"/>
  </r>
  <r>
    <x v="1"/>
    <s v="Velar"/>
    <n v="2014"/>
    <n v="90912"/>
    <n v="13361.064"/>
    <x v="0"/>
    <x v="4"/>
    <x v="0"/>
    <s v="Sunroof, Heated Seats"/>
    <x v="3"/>
    <x v="0"/>
    <x v="1"/>
  </r>
  <r>
    <x v="17"/>
    <s v="Dodge Durango"/>
    <n v="2013"/>
    <n v="42043"/>
    <n v="31072.144"/>
    <x v="3"/>
    <x v="2"/>
    <x v="0"/>
    <s v="Backup Camera, Remote Start, GPS"/>
    <x v="2"/>
    <x v="0"/>
    <x v="1"/>
  </r>
  <r>
    <x v="18"/>
    <s v="Outback"/>
    <n v="2020"/>
    <n v="136381"/>
    <n v="4916.3919999999998"/>
    <x v="3"/>
    <x v="8"/>
    <x v="0"/>
    <s v="Leather Seats, Sunroof"/>
    <x v="3"/>
    <x v="1"/>
    <x v="1"/>
  </r>
  <r>
    <x v="7"/>
    <s v="Cruze"/>
    <n v="2012"/>
    <n v="75434"/>
    <n v="31997.544000000002"/>
    <x v="2"/>
    <x v="5"/>
    <x v="0"/>
    <s v="Leather Seats, Sunroof, Heated Seats"/>
    <x v="2"/>
    <x v="1"/>
    <x v="1"/>
  </r>
  <r>
    <x v="12"/>
    <s v="Model S"/>
    <n v="2021"/>
    <n v="131975"/>
    <n v="10460.168"/>
    <x v="1"/>
    <x v="0"/>
    <x v="1"/>
    <s v="Bluetooth, GPS"/>
    <x v="3"/>
    <x v="1"/>
    <x v="1"/>
  </r>
  <r>
    <x v="6"/>
    <s v="A3"/>
    <n v="2019"/>
    <n v="54177"/>
    <n v="31983.360000000001"/>
    <x v="1"/>
    <x v="8"/>
    <x v="1"/>
    <s v="GPS"/>
    <x v="0"/>
    <x v="1"/>
    <x v="1"/>
  </r>
  <r>
    <x v="5"/>
    <s v="CX-5"/>
    <n v="2021"/>
    <n v="22955"/>
    <n v="19194.984"/>
    <x v="0"/>
    <x v="5"/>
    <x v="1"/>
    <s v="Leather Seats"/>
    <x v="0"/>
    <x v="0"/>
    <x v="1"/>
  </r>
  <r>
    <x v="15"/>
    <s v="S-Class"/>
    <n v="2016"/>
    <n v="116698"/>
    <n v="33280.480000000003"/>
    <x v="3"/>
    <x v="1"/>
    <x v="1"/>
    <s v="Sunroof, Heated Seats, Bluetooth, Remote Start"/>
    <x v="1"/>
    <x v="1"/>
    <x v="1"/>
  </r>
  <r>
    <x v="9"/>
    <s v="3 Series"/>
    <n v="2018"/>
    <n v="27470"/>
    <n v="11639.08"/>
    <x v="1"/>
    <x v="7"/>
    <x v="1"/>
    <s v="Backup Camera"/>
    <x v="0"/>
    <x v="2"/>
    <x v="1"/>
  </r>
  <r>
    <x v="9"/>
    <s v="X7"/>
    <n v="2014"/>
    <n v="109756"/>
    <n v="15866.183999999999"/>
    <x v="2"/>
    <x v="7"/>
    <x v="1"/>
    <s v="Remote Start, GPS, Sunroof"/>
    <x v="2"/>
    <x v="2"/>
    <x v="1"/>
  </r>
  <r>
    <x v="19"/>
    <s v="Panamera"/>
    <n v="2020"/>
    <n v="99546"/>
    <n v="16787"/>
    <x v="3"/>
    <x v="8"/>
    <x v="1"/>
    <s v="GPS, Heated Seats, Leather Seats, Backup Camera"/>
    <x v="1"/>
    <x v="1"/>
    <x v="1"/>
  </r>
  <r>
    <x v="15"/>
    <s v="A-Class"/>
    <n v="2014"/>
    <n v="85307"/>
    <n v="24595.632000000001"/>
    <x v="2"/>
    <x v="0"/>
    <x v="1"/>
    <s v="Heated Seats"/>
    <x v="0"/>
    <x v="2"/>
    <x v="1"/>
  </r>
  <r>
    <x v="16"/>
    <s v="Maxima"/>
    <n v="2020"/>
    <n v="71044"/>
    <n v="39058.063999999998"/>
    <x v="2"/>
    <x v="8"/>
    <x v="0"/>
    <s v="Leather Seats, GPS, Sunroof, Backup Camera"/>
    <x v="1"/>
    <x v="1"/>
    <x v="1"/>
  </r>
  <r>
    <x v="8"/>
    <s v="F-Type"/>
    <n v="2021"/>
    <n v="76673"/>
    <n v="11656.14"/>
    <x v="1"/>
    <x v="0"/>
    <x v="0"/>
    <s v="Heated Seats, GPS"/>
    <x v="3"/>
    <x v="0"/>
    <x v="0"/>
  </r>
  <r>
    <x v="17"/>
    <s v="Voyager"/>
    <n v="2013"/>
    <n v="139535"/>
    <n v="7335.192"/>
    <x v="3"/>
    <x v="9"/>
    <x v="1"/>
    <s v="Sunroof"/>
    <x v="0"/>
    <x v="1"/>
    <x v="1"/>
  </r>
  <r>
    <x v="0"/>
    <s v="Elantra"/>
    <n v="2010"/>
    <n v="51309"/>
    <n v="31591.46"/>
    <x v="2"/>
    <x v="3"/>
    <x v="0"/>
    <s v="Backup Camera"/>
    <x v="0"/>
    <x v="0"/>
    <x v="0"/>
  </r>
  <r>
    <x v="15"/>
    <s v="E-Class"/>
    <n v="2012"/>
    <n v="129244"/>
    <n v="9550.4699999999993"/>
    <x v="2"/>
    <x v="1"/>
    <x v="0"/>
    <s v="Leather Seats"/>
    <x v="0"/>
    <x v="0"/>
    <x v="0"/>
  </r>
  <r>
    <x v="0"/>
    <s v="Santa Fe"/>
    <n v="2021"/>
    <n v="57889"/>
    <n v="49311.66"/>
    <x v="2"/>
    <x v="9"/>
    <x v="0"/>
    <s v="Backup Camera"/>
    <x v="0"/>
    <x v="0"/>
    <x v="0"/>
  </r>
  <r>
    <x v="9"/>
    <s v="X3"/>
    <n v="2013"/>
    <n v="56274"/>
    <n v="31349.207999999999"/>
    <x v="2"/>
    <x v="2"/>
    <x v="0"/>
    <s v="Remote Start, Leather Seats, Heated Seats"/>
    <x v="2"/>
    <x v="0"/>
    <x v="1"/>
  </r>
  <r>
    <x v="1"/>
    <s v="Range Rover"/>
    <n v="2015"/>
    <n v="84349"/>
    <n v="7879.0879999999997"/>
    <x v="0"/>
    <x v="3"/>
    <x v="0"/>
    <s v="Sunroof"/>
    <x v="0"/>
    <x v="0"/>
    <x v="1"/>
  </r>
  <r>
    <x v="14"/>
    <s v="Silverado"/>
    <n v="2019"/>
    <n v="71769"/>
    <n v="20344.64"/>
    <x v="3"/>
    <x v="5"/>
    <x v="1"/>
    <s v="Heated Seats"/>
    <x v="0"/>
    <x v="1"/>
    <x v="0"/>
  </r>
  <r>
    <x v="14"/>
    <s v="Malibu"/>
    <n v="2019"/>
    <n v="31208"/>
    <n v="31235"/>
    <x v="3"/>
    <x v="4"/>
    <x v="0"/>
    <s v="GPS, Bluetooth"/>
    <x v="3"/>
    <x v="1"/>
    <x v="1"/>
  </r>
  <r>
    <x v="0"/>
    <s v="Sonata"/>
    <n v="2021"/>
    <n v="114636"/>
    <n v="16193.632"/>
    <x v="1"/>
    <x v="9"/>
    <x v="1"/>
    <s v="Sunroof, Heated Seats, Bluetooth, Remote Start"/>
    <x v="1"/>
    <x v="2"/>
    <x v="1"/>
  </r>
  <r>
    <x v="9"/>
    <s v="X3"/>
    <n v="2011"/>
    <n v="117550"/>
    <n v="33737.224000000002"/>
    <x v="2"/>
    <x v="6"/>
    <x v="0"/>
    <s v="Sunroof"/>
    <x v="0"/>
    <x v="2"/>
    <x v="1"/>
  </r>
  <r>
    <x v="12"/>
    <s v="Model Y"/>
    <n v="2017"/>
    <n v="25506"/>
    <n v="8573.9359999999997"/>
    <x v="2"/>
    <x v="2"/>
    <x v="0"/>
    <s v="Remote Start, GPS"/>
    <x v="3"/>
    <x v="1"/>
    <x v="1"/>
  </r>
  <r>
    <x v="7"/>
    <s v="Silverado"/>
    <n v="2017"/>
    <n v="143581"/>
    <n v="41688.58"/>
    <x v="2"/>
    <x v="7"/>
    <x v="1"/>
    <s v="Backup Camera, Sunroof"/>
    <x v="3"/>
    <x v="0"/>
    <x v="0"/>
  </r>
  <r>
    <x v="19"/>
    <s v="Cayenne"/>
    <n v="2010"/>
    <n v="76526"/>
    <n v="7206.6239999999998"/>
    <x v="0"/>
    <x v="5"/>
    <x v="0"/>
    <s v="Sunroof, Backup Camera, Remote Start, Bluetooth"/>
    <x v="1"/>
    <x v="2"/>
    <x v="1"/>
  </r>
  <r>
    <x v="14"/>
    <s v="Malibu"/>
    <n v="2021"/>
    <n v="72592"/>
    <n v="21690.376"/>
    <x v="2"/>
    <x v="7"/>
    <x v="0"/>
    <s v="Bluetooth, Leather Seats, GPS"/>
    <x v="2"/>
    <x v="0"/>
    <x v="1"/>
  </r>
  <r>
    <x v="19"/>
    <s v="Macan"/>
    <n v="2015"/>
    <n v="5317"/>
    <n v="13377.88"/>
    <x v="3"/>
    <x v="4"/>
    <x v="0"/>
    <s v="GPS, Leather Seats, Backup Camera"/>
    <x v="2"/>
    <x v="1"/>
    <x v="1"/>
  </r>
  <r>
    <x v="19"/>
    <s v="Cayenne"/>
    <n v="2016"/>
    <n v="129981"/>
    <n v="16106.791999999999"/>
    <x v="2"/>
    <x v="2"/>
    <x v="1"/>
    <s v="GPS, Bluetooth, Leather Seats"/>
    <x v="2"/>
    <x v="0"/>
    <x v="1"/>
  </r>
  <r>
    <x v="3"/>
    <s v="Optima"/>
    <n v="2019"/>
    <n v="97440"/>
    <n v="18123.416000000001"/>
    <x v="0"/>
    <x v="7"/>
    <x v="0"/>
    <s v="Leather Seats, Backup Camera, Heated Seats"/>
    <x v="2"/>
    <x v="0"/>
    <x v="1"/>
  </r>
  <r>
    <x v="7"/>
    <s v="Equinox"/>
    <n v="2011"/>
    <n v="60082"/>
    <n v="9348.48"/>
    <x v="0"/>
    <x v="2"/>
    <x v="0"/>
    <s v="Backup Camera, Heated Seats, Bluetooth"/>
    <x v="2"/>
    <x v="1"/>
    <x v="1"/>
  </r>
  <r>
    <x v="10"/>
    <s v="Tipo"/>
    <n v="2011"/>
    <n v="126436"/>
    <n v="35753.512000000002"/>
    <x v="0"/>
    <x v="4"/>
    <x v="0"/>
    <s v="Heated Seats, Remote Start, Backup Camera, Leather Seats"/>
    <x v="1"/>
    <x v="0"/>
    <x v="1"/>
  </r>
  <r>
    <x v="2"/>
    <s v="CR-V"/>
    <n v="2021"/>
    <n v="75717"/>
    <n v="12156.96"/>
    <x v="0"/>
    <x v="9"/>
    <x v="1"/>
    <s v="GPS, Remote Start, Sunroof, Heated Seats"/>
    <x v="1"/>
    <x v="1"/>
    <x v="1"/>
  </r>
  <r>
    <x v="18"/>
    <s v="Impreza"/>
    <n v="2013"/>
    <n v="94782"/>
    <n v="25490.880000000001"/>
    <x v="2"/>
    <x v="1"/>
    <x v="0"/>
    <s v="Remote Start, GPS, Sunroof"/>
    <x v="2"/>
    <x v="0"/>
    <x v="1"/>
  </r>
  <r>
    <x v="17"/>
    <s v="Dodge Durango"/>
    <n v="2019"/>
    <n v="93312"/>
    <n v="22091.903999999999"/>
    <x v="1"/>
    <x v="8"/>
    <x v="1"/>
    <s v="Remote Start, GPS"/>
    <x v="3"/>
    <x v="0"/>
    <x v="1"/>
  </r>
  <r>
    <x v="10"/>
    <s v="Tipo"/>
    <n v="2021"/>
    <n v="126036"/>
    <n v="29339.608"/>
    <x v="2"/>
    <x v="1"/>
    <x v="1"/>
    <s v="Heated Seats, Backup Camera"/>
    <x v="3"/>
    <x v="2"/>
    <x v="1"/>
  </r>
  <r>
    <x v="4"/>
    <s v="Golf"/>
    <n v="2011"/>
    <n v="86849"/>
    <n v="36295.440000000002"/>
    <x v="3"/>
    <x v="6"/>
    <x v="0"/>
    <s v="Bluetooth, Heated Seats, GPS"/>
    <x v="2"/>
    <x v="2"/>
    <x v="1"/>
  </r>
  <r>
    <x v="17"/>
    <s v="Voyager"/>
    <n v="2017"/>
    <n v="107072"/>
    <n v="9293.16"/>
    <x v="1"/>
    <x v="3"/>
    <x v="1"/>
    <s v="Bluetooth"/>
    <x v="0"/>
    <x v="1"/>
    <x v="1"/>
  </r>
  <r>
    <x v="13"/>
    <s v="Highlander"/>
    <n v="2012"/>
    <n v="132109"/>
    <n v="33647.85"/>
    <x v="0"/>
    <x v="7"/>
    <x v="0"/>
    <s v="Sunroof, Remote Start, Leather Seats, GPS"/>
    <x v="1"/>
    <x v="1"/>
    <x v="0"/>
  </r>
  <r>
    <x v="19"/>
    <s v="Panamera"/>
    <n v="2019"/>
    <n v="133057"/>
    <n v="19421.22"/>
    <x v="3"/>
    <x v="8"/>
    <x v="0"/>
    <s v="Backup Camera"/>
    <x v="0"/>
    <x v="1"/>
    <x v="0"/>
  </r>
  <r>
    <x v="4"/>
    <s v="Jetta"/>
    <n v="2017"/>
    <n v="49454"/>
    <n v="33756.303999999996"/>
    <x v="1"/>
    <x v="6"/>
    <x v="1"/>
    <s v="Bluetooth"/>
    <x v="0"/>
    <x v="2"/>
    <x v="1"/>
  </r>
  <r>
    <x v="6"/>
    <s v="A4"/>
    <n v="2017"/>
    <n v="18073"/>
    <n v="22481.464"/>
    <x v="1"/>
    <x v="5"/>
    <x v="0"/>
    <s v="GPS, Heated Seats, Leather Seats"/>
    <x v="2"/>
    <x v="0"/>
    <x v="1"/>
  </r>
  <r>
    <x v="10"/>
    <n v="500"/>
    <n v="2010"/>
    <n v="52012"/>
    <n v="25065.144"/>
    <x v="2"/>
    <x v="7"/>
    <x v="0"/>
    <s v="Sunroof, Bluetooth, Remote Start"/>
    <x v="2"/>
    <x v="0"/>
    <x v="1"/>
  </r>
  <r>
    <x v="7"/>
    <s v="Traverse"/>
    <n v="2019"/>
    <n v="19369"/>
    <n v="29498.567999999999"/>
    <x v="2"/>
    <x v="1"/>
    <x v="0"/>
    <s v="Heated Seats, Backup Camera"/>
    <x v="3"/>
    <x v="2"/>
    <x v="1"/>
  </r>
  <r>
    <x v="13"/>
    <s v="Highlander"/>
    <n v="2019"/>
    <n v="134639"/>
    <n v="16417.552"/>
    <x v="2"/>
    <x v="1"/>
    <x v="1"/>
    <s v="Leather Seats, Sunroof, Remote Start"/>
    <x v="2"/>
    <x v="0"/>
    <x v="1"/>
  </r>
  <r>
    <x v="15"/>
    <s v="E-Class"/>
    <n v="2013"/>
    <n v="147615"/>
    <n v="36098.472000000002"/>
    <x v="0"/>
    <x v="1"/>
    <x v="0"/>
    <s v="Heated Seats, Bluetooth"/>
    <x v="3"/>
    <x v="0"/>
    <x v="1"/>
  </r>
  <r>
    <x v="14"/>
    <s v="Silverado"/>
    <n v="2022"/>
    <n v="18911"/>
    <n v="24129.527999999998"/>
    <x v="2"/>
    <x v="0"/>
    <x v="0"/>
    <s v="Remote Start, GPS, Sunroof, Bluetooth"/>
    <x v="1"/>
    <x v="2"/>
    <x v="1"/>
  </r>
  <r>
    <x v="16"/>
    <s v="Leaf"/>
    <n v="2010"/>
    <n v="57781"/>
    <n v="21476.31"/>
    <x v="1"/>
    <x v="6"/>
    <x v="0"/>
    <s v="Leather Seats, Bluetooth"/>
    <x v="3"/>
    <x v="1"/>
    <x v="0"/>
  </r>
  <r>
    <x v="12"/>
    <s v="Model 3"/>
    <n v="2022"/>
    <n v="123983"/>
    <n v="7997.1039999999903"/>
    <x v="1"/>
    <x v="0"/>
    <x v="0"/>
    <s v="Sunroof"/>
    <x v="0"/>
    <x v="2"/>
    <x v="1"/>
  </r>
  <r>
    <x v="15"/>
    <s v="S-Class"/>
    <n v="2012"/>
    <n v="62603"/>
    <n v="6413.0320000000002"/>
    <x v="0"/>
    <x v="2"/>
    <x v="0"/>
    <s v="Backup Camera"/>
    <x v="0"/>
    <x v="0"/>
    <x v="1"/>
  </r>
  <r>
    <x v="11"/>
    <s v="Escape"/>
    <n v="2013"/>
    <n v="146994"/>
    <n v="24055.919999999998"/>
    <x v="0"/>
    <x v="8"/>
    <x v="1"/>
    <s v="Sunroof, Backup Camera, Bluetooth"/>
    <x v="2"/>
    <x v="2"/>
    <x v="1"/>
  </r>
  <r>
    <x v="12"/>
    <s v="Model X"/>
    <n v="2016"/>
    <n v="86162"/>
    <n v="13735.544"/>
    <x v="3"/>
    <x v="0"/>
    <x v="0"/>
    <s v="Heated Seats, Leather Seats, Backup Camera, Sunroof"/>
    <x v="1"/>
    <x v="1"/>
    <x v="1"/>
  </r>
  <r>
    <x v="12"/>
    <s v="Model Y"/>
    <n v="2012"/>
    <n v="85259"/>
    <n v="41326.35"/>
    <x v="1"/>
    <x v="9"/>
    <x v="1"/>
    <s v="Leather Seats"/>
    <x v="0"/>
    <x v="0"/>
    <x v="0"/>
  </r>
  <r>
    <x v="9"/>
    <s v="X3"/>
    <n v="2020"/>
    <n v="95440"/>
    <n v="26429.448"/>
    <x v="2"/>
    <x v="1"/>
    <x v="0"/>
    <s v="Heated Seats"/>
    <x v="0"/>
    <x v="0"/>
    <x v="1"/>
  </r>
  <r>
    <x v="15"/>
    <s v="S-Class"/>
    <n v="2020"/>
    <n v="100739"/>
    <n v="31615.776000000002"/>
    <x v="1"/>
    <x v="3"/>
    <x v="1"/>
    <s v="Leather Seats, Backup Camera, GPS"/>
    <x v="2"/>
    <x v="0"/>
    <x v="1"/>
  </r>
  <r>
    <x v="13"/>
    <s v="Tacoma"/>
    <n v="2021"/>
    <n v="131046"/>
    <n v="12153.288"/>
    <x v="1"/>
    <x v="3"/>
    <x v="0"/>
    <s v="Remote Start, Leather Seats, Bluetooth"/>
    <x v="2"/>
    <x v="1"/>
    <x v="1"/>
  </r>
  <r>
    <x v="14"/>
    <s v="Camaro"/>
    <n v="2012"/>
    <n v="83629"/>
    <n v="24753.360000000001"/>
    <x v="0"/>
    <x v="3"/>
    <x v="0"/>
    <s v="Heated Seats, Bluetooth, Leather Seats"/>
    <x v="2"/>
    <x v="2"/>
    <x v="1"/>
  </r>
  <r>
    <x v="13"/>
    <s v="Camry"/>
    <n v="2010"/>
    <n v="34334"/>
    <n v="39351.856"/>
    <x v="2"/>
    <x v="6"/>
    <x v="1"/>
    <s v="Backup Camera, Leather Seats, GPS, Sunroof"/>
    <x v="1"/>
    <x v="1"/>
    <x v="1"/>
  </r>
  <r>
    <x v="16"/>
    <s v="Altima"/>
    <n v="2015"/>
    <n v="32485"/>
    <n v="32747.367999999999"/>
    <x v="0"/>
    <x v="7"/>
    <x v="0"/>
    <s v="GPS, Heated Seats"/>
    <x v="3"/>
    <x v="0"/>
    <x v="1"/>
  </r>
  <r>
    <x v="19"/>
    <s v="Panamera"/>
    <n v="2015"/>
    <n v="19326"/>
    <n v="8822.1200000000008"/>
    <x v="2"/>
    <x v="8"/>
    <x v="0"/>
    <s v="Leather Seats"/>
    <x v="0"/>
    <x v="0"/>
    <x v="1"/>
  </r>
  <r>
    <x v="7"/>
    <s v="Silverado"/>
    <n v="2021"/>
    <n v="76907"/>
    <n v="7809.7759999999998"/>
    <x v="3"/>
    <x v="9"/>
    <x v="1"/>
    <s v="Leather Seats"/>
    <x v="0"/>
    <x v="2"/>
    <x v="1"/>
  </r>
  <r>
    <x v="10"/>
    <s v="Doblo"/>
    <n v="2012"/>
    <n v="94539"/>
    <n v="33431.696000000004"/>
    <x v="0"/>
    <x v="1"/>
    <x v="1"/>
    <s v="Leather Seats, Sunroof, GPS, Backup Camera"/>
    <x v="1"/>
    <x v="2"/>
    <x v="1"/>
  </r>
  <r>
    <x v="8"/>
    <s v="I-Pace"/>
    <n v="2016"/>
    <n v="60457"/>
    <n v="11482.536"/>
    <x v="3"/>
    <x v="5"/>
    <x v="0"/>
    <s v="Sunroof, Remote Start, Heated Seats, Leather Seats"/>
    <x v="1"/>
    <x v="1"/>
    <x v="1"/>
  </r>
  <r>
    <x v="6"/>
    <s v="Q5"/>
    <n v="2017"/>
    <n v="79887"/>
    <n v="19044.16"/>
    <x v="3"/>
    <x v="9"/>
    <x v="0"/>
    <s v="Backup Camera, Leather Seats, Remote Start"/>
    <x v="2"/>
    <x v="1"/>
    <x v="1"/>
  </r>
  <r>
    <x v="3"/>
    <s v="Soul"/>
    <n v="2015"/>
    <n v="109270"/>
    <n v="9746.2800000000007"/>
    <x v="1"/>
    <x v="8"/>
    <x v="1"/>
    <s v="Remote Start, Bluetooth, GPS"/>
    <x v="2"/>
    <x v="0"/>
    <x v="1"/>
  </r>
  <r>
    <x v="4"/>
    <s v="Tiguan"/>
    <n v="2015"/>
    <n v="59536"/>
    <n v="39245.18"/>
    <x v="0"/>
    <x v="9"/>
    <x v="1"/>
    <s v="Sunroof, Bluetooth, Backup Camera"/>
    <x v="2"/>
    <x v="0"/>
    <x v="0"/>
  </r>
  <r>
    <x v="3"/>
    <s v="Sportage"/>
    <n v="2016"/>
    <n v="86719"/>
    <n v="49781.43"/>
    <x v="0"/>
    <x v="4"/>
    <x v="1"/>
    <s v="Sunroof, Heated Seats, GPS, Bluetooth"/>
    <x v="1"/>
    <x v="0"/>
    <x v="0"/>
  </r>
  <r>
    <x v="6"/>
    <s v="Q7"/>
    <n v="2016"/>
    <n v="100775"/>
    <n v="37878.248"/>
    <x v="3"/>
    <x v="4"/>
    <x v="1"/>
    <s v="Remote Start, Bluetooth, GPS"/>
    <x v="2"/>
    <x v="0"/>
    <x v="1"/>
  </r>
  <r>
    <x v="6"/>
    <s v="A6"/>
    <n v="2019"/>
    <n v="6375"/>
    <n v="15268.552"/>
    <x v="1"/>
    <x v="1"/>
    <x v="1"/>
    <s v="Bluetooth"/>
    <x v="0"/>
    <x v="0"/>
    <x v="1"/>
  </r>
  <r>
    <x v="7"/>
    <s v="Cruze"/>
    <n v="2014"/>
    <n v="104065"/>
    <n v="38467.392"/>
    <x v="0"/>
    <x v="8"/>
    <x v="1"/>
    <s v="Heated Seats, Sunroof, Remote Start"/>
    <x v="2"/>
    <x v="2"/>
    <x v="1"/>
  </r>
  <r>
    <x v="13"/>
    <s v="Tacoma"/>
    <n v="2013"/>
    <n v="137964"/>
    <n v="29348.407999999999"/>
    <x v="1"/>
    <x v="3"/>
    <x v="1"/>
    <s v="Sunroof"/>
    <x v="0"/>
    <x v="2"/>
    <x v="1"/>
  </r>
  <r>
    <x v="2"/>
    <s v="Pilot"/>
    <n v="2015"/>
    <n v="5015"/>
    <n v="43651.58"/>
    <x v="1"/>
    <x v="7"/>
    <x v="0"/>
    <s v="GPS, Leather Seats"/>
    <x v="3"/>
    <x v="2"/>
    <x v="0"/>
  </r>
  <r>
    <x v="12"/>
    <s v="Model 3"/>
    <n v="2012"/>
    <n v="78847"/>
    <n v="13556.36"/>
    <x v="0"/>
    <x v="5"/>
    <x v="1"/>
    <s v="Heated Seats, GPS, Bluetooth"/>
    <x v="2"/>
    <x v="1"/>
    <x v="1"/>
  </r>
  <r>
    <x v="1"/>
    <s v="Defender"/>
    <n v="2014"/>
    <n v="128546"/>
    <n v="26681.624"/>
    <x v="2"/>
    <x v="0"/>
    <x v="0"/>
    <s v="Bluetooth, Backup Camera, Heated Seats"/>
    <x v="2"/>
    <x v="0"/>
    <x v="1"/>
  </r>
  <r>
    <x v="12"/>
    <s v="Model X"/>
    <n v="2013"/>
    <n v="64519"/>
    <n v="15933.88"/>
    <x v="2"/>
    <x v="8"/>
    <x v="0"/>
    <s v="Bluetooth, Heated Seats"/>
    <x v="3"/>
    <x v="1"/>
    <x v="1"/>
  </r>
  <r>
    <x v="10"/>
    <s v="Panda"/>
    <n v="2012"/>
    <n v="39988"/>
    <n v="23804.48"/>
    <x v="0"/>
    <x v="1"/>
    <x v="0"/>
    <s v="GPS"/>
    <x v="0"/>
    <x v="2"/>
    <x v="1"/>
  </r>
  <r>
    <x v="14"/>
    <s v="Camaro"/>
    <n v="2017"/>
    <n v="84148"/>
    <n v="38932.89"/>
    <x v="0"/>
    <x v="9"/>
    <x v="0"/>
    <s v="Backup Camera, Sunroof, Leather Seats"/>
    <x v="2"/>
    <x v="2"/>
    <x v="0"/>
  </r>
  <r>
    <x v="15"/>
    <s v="A-Class"/>
    <n v="2010"/>
    <n v="147287"/>
    <n v="25965.768"/>
    <x v="3"/>
    <x v="7"/>
    <x v="1"/>
    <s v="Heated Seats, Bluetooth, Backup Camera"/>
    <x v="2"/>
    <x v="0"/>
    <x v="1"/>
  </r>
  <r>
    <x v="5"/>
    <s v="Mazda3"/>
    <n v="2019"/>
    <n v="123563"/>
    <n v="36395.328000000001"/>
    <x v="2"/>
    <x v="7"/>
    <x v="0"/>
    <s v="Bluetooth, Backup Camera, Leather Seats, Remote Start"/>
    <x v="1"/>
    <x v="0"/>
    <x v="1"/>
  </r>
  <r>
    <x v="4"/>
    <s v="Passat"/>
    <n v="2019"/>
    <n v="76447"/>
    <n v="10049.072"/>
    <x v="3"/>
    <x v="6"/>
    <x v="0"/>
    <s v="Backup Camera"/>
    <x v="0"/>
    <x v="2"/>
    <x v="1"/>
  </r>
  <r>
    <x v="7"/>
    <s v="Traverse"/>
    <n v="2020"/>
    <n v="111709"/>
    <n v="15539.36"/>
    <x v="3"/>
    <x v="2"/>
    <x v="1"/>
    <s v="GPS, Heated Seats, Bluetooth"/>
    <x v="2"/>
    <x v="2"/>
    <x v="1"/>
  </r>
  <r>
    <x v="4"/>
    <s v="Jetta"/>
    <n v="2015"/>
    <n v="36666"/>
    <n v="25823.808000000001"/>
    <x v="1"/>
    <x v="2"/>
    <x v="1"/>
    <s v="Remote Start"/>
    <x v="0"/>
    <x v="1"/>
    <x v="1"/>
  </r>
  <r>
    <x v="19"/>
    <s v="Taycan"/>
    <n v="2016"/>
    <n v="12767"/>
    <n v="49412.71"/>
    <x v="0"/>
    <x v="0"/>
    <x v="1"/>
    <s v="Leather Seats"/>
    <x v="0"/>
    <x v="0"/>
    <x v="0"/>
  </r>
  <r>
    <x v="3"/>
    <s v="Optima"/>
    <n v="2012"/>
    <n v="147075"/>
    <n v="13451.951999999999"/>
    <x v="1"/>
    <x v="4"/>
    <x v="1"/>
    <s v="Sunroof, Remote Start"/>
    <x v="3"/>
    <x v="1"/>
    <x v="1"/>
  </r>
  <r>
    <x v="11"/>
    <s v="Mustang"/>
    <n v="2019"/>
    <n v="39445"/>
    <n v="35903.072"/>
    <x v="0"/>
    <x v="8"/>
    <x v="0"/>
    <s v="Backup Camera, GPS, Sunroof"/>
    <x v="2"/>
    <x v="1"/>
    <x v="1"/>
  </r>
  <r>
    <x v="13"/>
    <s v="RAV4"/>
    <n v="2020"/>
    <n v="51687"/>
    <n v="21903.919999999998"/>
    <x v="3"/>
    <x v="7"/>
    <x v="0"/>
    <s v="Remote Start, GPS, Leather Seats"/>
    <x v="2"/>
    <x v="2"/>
    <x v="1"/>
  </r>
  <r>
    <x v="13"/>
    <s v="RAV4"/>
    <n v="2022"/>
    <n v="72848"/>
    <n v="21444.78"/>
    <x v="0"/>
    <x v="8"/>
    <x v="0"/>
    <s v="Heated Seats, Bluetooth"/>
    <x v="3"/>
    <x v="1"/>
    <x v="0"/>
  </r>
  <r>
    <x v="10"/>
    <s v="Panda"/>
    <n v="2013"/>
    <n v="95725"/>
    <n v="37382.495999999999"/>
    <x v="0"/>
    <x v="9"/>
    <x v="0"/>
    <s v="Backup Camera, Heated Seats, GPS"/>
    <x v="2"/>
    <x v="1"/>
    <x v="1"/>
  </r>
  <r>
    <x v="12"/>
    <s v="Model Y"/>
    <n v="2021"/>
    <n v="143607"/>
    <n v="21928.44"/>
    <x v="3"/>
    <x v="0"/>
    <x v="0"/>
    <s v="Heated Seats"/>
    <x v="0"/>
    <x v="0"/>
    <x v="1"/>
  </r>
  <r>
    <x v="12"/>
    <s v="Model S"/>
    <n v="2022"/>
    <n v="129060"/>
    <n v="32454.720000000001"/>
    <x v="1"/>
    <x v="9"/>
    <x v="0"/>
    <s v="Leather Seats, Bluetooth"/>
    <x v="3"/>
    <x v="2"/>
    <x v="0"/>
  </r>
  <r>
    <x v="9"/>
    <s v="X3"/>
    <n v="2010"/>
    <n v="126978"/>
    <n v="44523.21"/>
    <x v="3"/>
    <x v="5"/>
    <x v="1"/>
    <s v="Leather Seats, Remote Start, Backup Camera, Sunroof"/>
    <x v="1"/>
    <x v="0"/>
    <x v="0"/>
  </r>
  <r>
    <x v="10"/>
    <n v="500"/>
    <n v="2018"/>
    <n v="22980"/>
    <n v="10911.352000000001"/>
    <x v="1"/>
    <x v="5"/>
    <x v="0"/>
    <s v="GPS, Bluetooth"/>
    <x v="3"/>
    <x v="0"/>
    <x v="1"/>
  </r>
  <r>
    <x v="4"/>
    <s v="Beetle"/>
    <n v="2014"/>
    <n v="67710"/>
    <n v="35014.904000000002"/>
    <x v="3"/>
    <x v="8"/>
    <x v="1"/>
    <s v="Bluetooth, Backup Camera, Remote Start, Sunroof"/>
    <x v="1"/>
    <x v="0"/>
    <x v="1"/>
  </r>
  <r>
    <x v="6"/>
    <s v="A4"/>
    <n v="2022"/>
    <n v="81260"/>
    <n v="39006.023999999998"/>
    <x v="2"/>
    <x v="8"/>
    <x v="0"/>
    <s v="Leather Seats, Remote Start, Bluetooth"/>
    <x v="2"/>
    <x v="2"/>
    <x v="1"/>
  </r>
  <r>
    <x v="6"/>
    <s v="A3"/>
    <n v="2010"/>
    <n v="37611"/>
    <n v="23410.304"/>
    <x v="1"/>
    <x v="0"/>
    <x v="0"/>
    <s v="Leather Seats, Bluetooth, GPS"/>
    <x v="2"/>
    <x v="1"/>
    <x v="1"/>
  </r>
  <r>
    <x v="12"/>
    <s v="Model 3"/>
    <n v="2015"/>
    <n v="128992"/>
    <n v="24663.031999999999"/>
    <x v="2"/>
    <x v="0"/>
    <x v="1"/>
    <s v="Bluetooth, Backup Camera"/>
    <x v="3"/>
    <x v="2"/>
    <x v="1"/>
  </r>
  <r>
    <x v="6"/>
    <s v="Q5"/>
    <n v="2016"/>
    <n v="136290"/>
    <n v="9878.52"/>
    <x v="1"/>
    <x v="7"/>
    <x v="0"/>
    <s v="Backup Camera, Heated Seats"/>
    <x v="3"/>
    <x v="0"/>
    <x v="1"/>
  </r>
  <r>
    <x v="8"/>
    <s v="I-Pace"/>
    <n v="2016"/>
    <n v="149974"/>
    <n v="21560.78"/>
    <x v="2"/>
    <x v="4"/>
    <x v="0"/>
    <s v="Sunroof, GPS, Heated Seats, Remote Start"/>
    <x v="1"/>
    <x v="2"/>
    <x v="0"/>
  </r>
  <r>
    <x v="7"/>
    <s v="Silverado"/>
    <n v="2018"/>
    <n v="40888"/>
    <n v="38020.351999999999"/>
    <x v="1"/>
    <x v="6"/>
    <x v="0"/>
    <s v="Bluetooth, Heated Seats, Remote Start, Leather Seats"/>
    <x v="1"/>
    <x v="1"/>
    <x v="1"/>
  </r>
  <r>
    <x v="5"/>
    <s v="Mazda6"/>
    <n v="2019"/>
    <n v="38520"/>
    <n v="8185.768"/>
    <x v="1"/>
    <x v="1"/>
    <x v="0"/>
    <s v="Leather Seats"/>
    <x v="0"/>
    <x v="0"/>
    <x v="1"/>
  </r>
  <r>
    <x v="16"/>
    <s v="Rogue"/>
    <n v="2019"/>
    <n v="103822"/>
    <n v="23503.664000000001"/>
    <x v="2"/>
    <x v="7"/>
    <x v="0"/>
    <s v="Backup Camera, Remote Start, Heated Seats"/>
    <x v="2"/>
    <x v="0"/>
    <x v="1"/>
  </r>
  <r>
    <x v="16"/>
    <s v="Rogue"/>
    <n v="2014"/>
    <n v="77877"/>
    <n v="30470.312000000002"/>
    <x v="0"/>
    <x v="5"/>
    <x v="1"/>
    <s v="Heated Seats, GPS"/>
    <x v="3"/>
    <x v="1"/>
    <x v="1"/>
  </r>
  <r>
    <x v="4"/>
    <s v="Tiguan"/>
    <n v="2014"/>
    <n v="85382"/>
    <n v="39698.688000000002"/>
    <x v="3"/>
    <x v="2"/>
    <x v="1"/>
    <s v="Backup Camera, GPS, Bluetooth"/>
    <x v="2"/>
    <x v="1"/>
    <x v="1"/>
  </r>
  <r>
    <x v="5"/>
    <s v="CX-5"/>
    <n v="2011"/>
    <n v="79318"/>
    <n v="14838.04"/>
    <x v="2"/>
    <x v="4"/>
    <x v="1"/>
    <s v="Remote Start"/>
    <x v="0"/>
    <x v="1"/>
    <x v="1"/>
  </r>
  <r>
    <x v="4"/>
    <s v="Passat"/>
    <n v="2012"/>
    <n v="88119"/>
    <n v="8846.6959999999999"/>
    <x v="0"/>
    <x v="6"/>
    <x v="1"/>
    <s v="GPS, Bluetooth"/>
    <x v="3"/>
    <x v="1"/>
    <x v="1"/>
  </r>
  <r>
    <x v="12"/>
    <s v="Model 3"/>
    <n v="2017"/>
    <n v="82003"/>
    <n v="9589.2000000000007"/>
    <x v="1"/>
    <x v="8"/>
    <x v="0"/>
    <s v="Bluetooth, Remote Start, Backup Camera, Leather Seats"/>
    <x v="1"/>
    <x v="2"/>
    <x v="1"/>
  </r>
  <r>
    <x v="10"/>
    <s v="500X"/>
    <n v="2017"/>
    <n v="132111"/>
    <n v="21413.655999999999"/>
    <x v="1"/>
    <x v="2"/>
    <x v="0"/>
    <s v="Leather Seats, Bluetooth"/>
    <x v="3"/>
    <x v="1"/>
    <x v="1"/>
  </r>
  <r>
    <x v="6"/>
    <s v="Q5"/>
    <n v="2015"/>
    <n v="5393"/>
    <n v="29796.815999999999"/>
    <x v="1"/>
    <x v="6"/>
    <x v="0"/>
    <s v="Leather Seats, Remote Start, Heated Seats, Sunroof"/>
    <x v="1"/>
    <x v="2"/>
    <x v="1"/>
  </r>
  <r>
    <x v="2"/>
    <s v="Civic"/>
    <n v="2017"/>
    <n v="82993"/>
    <n v="36904.016000000003"/>
    <x v="0"/>
    <x v="1"/>
    <x v="0"/>
    <s v="Remote Start"/>
    <x v="0"/>
    <x v="1"/>
    <x v="1"/>
  </r>
  <r>
    <x v="18"/>
    <s v="Forester"/>
    <n v="2012"/>
    <n v="66535"/>
    <n v="25447.383999999998"/>
    <x v="0"/>
    <x v="2"/>
    <x v="0"/>
    <s v="GPS, Remote Start"/>
    <x v="3"/>
    <x v="2"/>
    <x v="1"/>
  </r>
  <r>
    <x v="1"/>
    <s v="Evoque"/>
    <n v="2018"/>
    <n v="54594"/>
    <n v="38835.856"/>
    <x v="0"/>
    <x v="1"/>
    <x v="1"/>
    <s v="Leather Seats, Remote Start, GPS, Bluetooth"/>
    <x v="1"/>
    <x v="0"/>
    <x v="1"/>
  </r>
  <r>
    <x v="3"/>
    <s v="Optima"/>
    <n v="2021"/>
    <n v="20974"/>
    <n v="24043.831999999999"/>
    <x v="2"/>
    <x v="3"/>
    <x v="0"/>
    <s v="Remote Start"/>
    <x v="0"/>
    <x v="0"/>
    <x v="1"/>
  </r>
  <r>
    <x v="10"/>
    <s v="Tipo"/>
    <n v="2014"/>
    <n v="52538"/>
    <n v="24209.024000000001"/>
    <x v="0"/>
    <x v="3"/>
    <x v="0"/>
    <s v="Sunroof"/>
    <x v="0"/>
    <x v="1"/>
    <x v="1"/>
  </r>
  <r>
    <x v="16"/>
    <s v="Maxima"/>
    <n v="2013"/>
    <n v="88665"/>
    <n v="16218.472"/>
    <x v="2"/>
    <x v="9"/>
    <x v="0"/>
    <s v="Remote Start"/>
    <x v="0"/>
    <x v="1"/>
    <x v="1"/>
  </r>
  <r>
    <x v="10"/>
    <s v="Doblo"/>
    <n v="2012"/>
    <n v="8298"/>
    <n v="13733.992"/>
    <x v="1"/>
    <x v="5"/>
    <x v="1"/>
    <s v="Remote Start, Heated Seats"/>
    <x v="3"/>
    <x v="2"/>
    <x v="1"/>
  </r>
  <r>
    <x v="11"/>
    <s v="F-150"/>
    <n v="2019"/>
    <n v="26246"/>
    <n v="28504.792000000001"/>
    <x v="0"/>
    <x v="9"/>
    <x v="0"/>
    <s v="Leather Seats, Bluetooth"/>
    <x v="3"/>
    <x v="1"/>
    <x v="1"/>
  </r>
  <r>
    <x v="12"/>
    <s v="Model 3"/>
    <n v="2020"/>
    <n v="140206"/>
    <n v="27592.008000000002"/>
    <x v="0"/>
    <x v="5"/>
    <x v="1"/>
    <s v="Remote Start, Backup Camera"/>
    <x v="3"/>
    <x v="1"/>
    <x v="1"/>
  </r>
  <r>
    <x v="13"/>
    <s v="Tacoma"/>
    <n v="2011"/>
    <n v="40485"/>
    <n v="7008.1840000000002"/>
    <x v="1"/>
    <x v="1"/>
    <x v="1"/>
    <s v="GPS"/>
    <x v="0"/>
    <x v="0"/>
    <x v="1"/>
  </r>
  <r>
    <x v="2"/>
    <s v="CR-V"/>
    <n v="2011"/>
    <n v="136890"/>
    <n v="34098"/>
    <x v="1"/>
    <x v="2"/>
    <x v="0"/>
    <s v="Leather Seats, GPS, Sunroof"/>
    <x v="2"/>
    <x v="1"/>
    <x v="1"/>
  </r>
  <r>
    <x v="5"/>
    <s v="MX-5 Miata"/>
    <n v="2019"/>
    <n v="25209"/>
    <n v="16803.848000000002"/>
    <x v="1"/>
    <x v="0"/>
    <x v="0"/>
    <s v="Backup Camera, Remote Start, Bluetooth, GPS"/>
    <x v="1"/>
    <x v="0"/>
    <x v="1"/>
  </r>
  <r>
    <x v="18"/>
    <s v="Crosstrek"/>
    <n v="2015"/>
    <n v="19770"/>
    <n v="46905.02"/>
    <x v="3"/>
    <x v="7"/>
    <x v="1"/>
    <s v="Remote Start"/>
    <x v="0"/>
    <x v="1"/>
    <x v="0"/>
  </r>
  <r>
    <x v="2"/>
    <s v="Pilot"/>
    <n v="2017"/>
    <n v="107197"/>
    <n v="6127.4319999999998"/>
    <x v="1"/>
    <x v="9"/>
    <x v="0"/>
    <s v="Remote Start, Sunroof, Bluetooth"/>
    <x v="2"/>
    <x v="1"/>
    <x v="1"/>
  </r>
  <r>
    <x v="9"/>
    <s v="3 Series"/>
    <n v="2010"/>
    <n v="10071"/>
    <n v="14702.3"/>
    <x v="0"/>
    <x v="3"/>
    <x v="1"/>
    <s v="Backup Camera, Sunroof"/>
    <x v="3"/>
    <x v="1"/>
    <x v="0"/>
  </r>
  <r>
    <x v="12"/>
    <s v="Model X"/>
    <n v="2022"/>
    <n v="123234"/>
    <n v="38975.175999999999"/>
    <x v="3"/>
    <x v="3"/>
    <x v="1"/>
    <s v="Leather Seats, GPS, Remote Start, Heated Seats"/>
    <x v="1"/>
    <x v="1"/>
    <x v="1"/>
  </r>
  <r>
    <x v="7"/>
    <s v="Traverse"/>
    <n v="2022"/>
    <n v="25391"/>
    <n v="23294.36"/>
    <x v="1"/>
    <x v="4"/>
    <x v="0"/>
    <s v="Remote Start, GPS, Heated Seats"/>
    <x v="2"/>
    <x v="1"/>
    <x v="1"/>
  </r>
  <r>
    <x v="2"/>
    <s v="Fit"/>
    <n v="2020"/>
    <n v="141654"/>
    <n v="37632.343999999997"/>
    <x v="1"/>
    <x v="0"/>
    <x v="0"/>
    <s v="Leather Seats, Sunroof"/>
    <x v="3"/>
    <x v="2"/>
    <x v="1"/>
  </r>
  <r>
    <x v="13"/>
    <s v="Highlander"/>
    <n v="2010"/>
    <n v="105556"/>
    <n v="40204.800000000003"/>
    <x v="2"/>
    <x v="3"/>
    <x v="0"/>
    <s v="Remote Start, Leather Seats"/>
    <x v="3"/>
    <x v="0"/>
    <x v="0"/>
  </r>
  <r>
    <x v="17"/>
    <s v="Charger"/>
    <n v="2015"/>
    <n v="78754"/>
    <n v="34558.951999999997"/>
    <x v="0"/>
    <x v="1"/>
    <x v="1"/>
    <s v="Remote Start, GPS"/>
    <x v="3"/>
    <x v="1"/>
    <x v="1"/>
  </r>
  <r>
    <x v="18"/>
    <s v="Legacy"/>
    <n v="2011"/>
    <n v="82829"/>
    <n v="17340.991999999998"/>
    <x v="3"/>
    <x v="9"/>
    <x v="1"/>
    <s v="Heated Seats, Bluetooth, Leather Seats"/>
    <x v="2"/>
    <x v="1"/>
    <x v="1"/>
  </r>
  <r>
    <x v="15"/>
    <s v="A-Class"/>
    <n v="2012"/>
    <n v="72013"/>
    <n v="19731.592000000001"/>
    <x v="0"/>
    <x v="4"/>
    <x v="0"/>
    <s v="Sunroof, GPS, Remote Start, Bluetooth"/>
    <x v="1"/>
    <x v="2"/>
    <x v="1"/>
  </r>
  <r>
    <x v="19"/>
    <s v="Taycan"/>
    <n v="2010"/>
    <n v="77743"/>
    <n v="32970.879999999997"/>
    <x v="2"/>
    <x v="5"/>
    <x v="0"/>
    <s v="Bluetooth"/>
    <x v="0"/>
    <x v="1"/>
    <x v="1"/>
  </r>
  <r>
    <x v="10"/>
    <s v="Doblo"/>
    <n v="2014"/>
    <n v="43619"/>
    <n v="17183.952000000001"/>
    <x v="0"/>
    <x v="3"/>
    <x v="0"/>
    <s v="Sunroof, GPS"/>
    <x v="3"/>
    <x v="1"/>
    <x v="1"/>
  </r>
  <r>
    <x v="10"/>
    <s v="Doblo"/>
    <n v="2010"/>
    <n v="54556"/>
    <n v="14441.824000000001"/>
    <x v="0"/>
    <x v="9"/>
    <x v="0"/>
    <s v="GPS"/>
    <x v="0"/>
    <x v="2"/>
    <x v="1"/>
  </r>
  <r>
    <x v="3"/>
    <s v="Soul"/>
    <n v="2015"/>
    <n v="66486"/>
    <n v="35967.447999999997"/>
    <x v="2"/>
    <x v="5"/>
    <x v="0"/>
    <s v="Remote Start, Leather Seats, Bluetooth"/>
    <x v="2"/>
    <x v="2"/>
    <x v="1"/>
  </r>
  <r>
    <x v="13"/>
    <s v="Camry"/>
    <n v="2015"/>
    <n v="11006"/>
    <n v="28357.304"/>
    <x v="2"/>
    <x v="9"/>
    <x v="1"/>
    <s v="Remote Start, Backup Camera, GPS, Leather Seats"/>
    <x v="1"/>
    <x v="0"/>
    <x v="1"/>
  </r>
  <r>
    <x v="0"/>
    <s v="Kona"/>
    <n v="2021"/>
    <n v="101791"/>
    <n v="36126.872000000003"/>
    <x v="1"/>
    <x v="4"/>
    <x v="1"/>
    <s v="Bluetooth, Backup Camera, Sunroof, Heated Seats"/>
    <x v="1"/>
    <x v="1"/>
    <x v="1"/>
  </r>
  <r>
    <x v="16"/>
    <s v="Maxima"/>
    <n v="2015"/>
    <n v="81663"/>
    <n v="37191.120000000003"/>
    <x v="3"/>
    <x v="6"/>
    <x v="0"/>
    <s v="Bluetooth, Sunroof, Backup Camera, Remote Start"/>
    <x v="1"/>
    <x v="1"/>
    <x v="1"/>
  </r>
  <r>
    <x v="17"/>
    <s v="Voyager"/>
    <n v="2020"/>
    <n v="143411"/>
    <n v="15800.904"/>
    <x v="0"/>
    <x v="3"/>
    <x v="1"/>
    <s v="Leather Seats, GPS, Backup Camera"/>
    <x v="2"/>
    <x v="1"/>
    <x v="1"/>
  </r>
  <r>
    <x v="6"/>
    <s v="A6"/>
    <n v="2018"/>
    <n v="6495"/>
    <n v="23560.008000000002"/>
    <x v="0"/>
    <x v="2"/>
    <x v="1"/>
    <s v="Remote Start"/>
    <x v="0"/>
    <x v="1"/>
    <x v="1"/>
  </r>
  <r>
    <x v="10"/>
    <s v="500X"/>
    <n v="2020"/>
    <n v="46614"/>
    <n v="32924.567999999999"/>
    <x v="0"/>
    <x v="2"/>
    <x v="0"/>
    <s v="Bluetooth, Leather Seats, Heated Seats, Sunroof"/>
    <x v="1"/>
    <x v="0"/>
    <x v="1"/>
  </r>
  <r>
    <x v="6"/>
    <s v="A4"/>
    <n v="2010"/>
    <n v="43507"/>
    <n v="30214.736000000001"/>
    <x v="2"/>
    <x v="8"/>
    <x v="1"/>
    <s v="Remote Start"/>
    <x v="0"/>
    <x v="2"/>
    <x v="1"/>
  </r>
  <r>
    <x v="14"/>
    <s v="Malibu"/>
    <n v="2015"/>
    <n v="123592"/>
    <n v="7501.46"/>
    <x v="1"/>
    <x v="5"/>
    <x v="0"/>
    <s v="GPS, Leather Seats, Remote Start, Backup Camera"/>
    <x v="1"/>
    <x v="0"/>
    <x v="0"/>
  </r>
  <r>
    <x v="4"/>
    <s v="Passat"/>
    <n v="2022"/>
    <n v="111784"/>
    <n v="13849.36"/>
    <x v="3"/>
    <x v="8"/>
    <x v="1"/>
    <s v="Heated Seats"/>
    <x v="0"/>
    <x v="2"/>
    <x v="1"/>
  </r>
  <r>
    <x v="11"/>
    <s v="Escape"/>
    <n v="2016"/>
    <n v="134254"/>
    <n v="15811.871999999999"/>
    <x v="3"/>
    <x v="4"/>
    <x v="0"/>
    <s v="GPS"/>
    <x v="0"/>
    <x v="2"/>
    <x v="1"/>
  </r>
  <r>
    <x v="9"/>
    <s v="X3"/>
    <n v="2011"/>
    <n v="54702"/>
    <n v="35847.392"/>
    <x v="1"/>
    <x v="2"/>
    <x v="0"/>
    <s v="Backup Camera"/>
    <x v="0"/>
    <x v="0"/>
    <x v="1"/>
  </r>
  <r>
    <x v="16"/>
    <s v="Sentra"/>
    <n v="2017"/>
    <n v="19961"/>
    <n v="23868.008000000002"/>
    <x v="0"/>
    <x v="9"/>
    <x v="1"/>
    <s v="Remote Start, Backup Camera, Leather Seats, Sunroof"/>
    <x v="1"/>
    <x v="2"/>
    <x v="1"/>
  </r>
  <r>
    <x v="3"/>
    <s v="Sportage"/>
    <n v="2012"/>
    <n v="133539"/>
    <n v="15143.008"/>
    <x v="3"/>
    <x v="0"/>
    <x v="0"/>
    <s v="Sunroof, Bluetooth, GPS, Backup Camera"/>
    <x v="1"/>
    <x v="2"/>
    <x v="1"/>
  </r>
  <r>
    <x v="10"/>
    <s v="Doblo"/>
    <n v="2010"/>
    <n v="21512"/>
    <n v="22490.824000000001"/>
    <x v="1"/>
    <x v="1"/>
    <x v="1"/>
    <s v="Sunroof"/>
    <x v="0"/>
    <x v="1"/>
    <x v="1"/>
  </r>
  <r>
    <x v="6"/>
    <s v="A4"/>
    <n v="2018"/>
    <n v="93796"/>
    <n v="32311.96"/>
    <x v="0"/>
    <x v="7"/>
    <x v="0"/>
    <s v="GPS"/>
    <x v="0"/>
    <x v="1"/>
    <x v="1"/>
  </r>
  <r>
    <x v="13"/>
    <s v="Corolla"/>
    <n v="2022"/>
    <n v="41822"/>
    <n v="8766.7039999999997"/>
    <x v="3"/>
    <x v="5"/>
    <x v="1"/>
    <s v="Bluetooth"/>
    <x v="0"/>
    <x v="0"/>
    <x v="1"/>
  </r>
  <r>
    <x v="6"/>
    <s v="A4"/>
    <n v="2011"/>
    <n v="25094"/>
    <n v="31409.304"/>
    <x v="3"/>
    <x v="4"/>
    <x v="0"/>
    <s v="Remote Start"/>
    <x v="0"/>
    <x v="1"/>
    <x v="1"/>
  </r>
  <r>
    <x v="5"/>
    <s v="CX-9"/>
    <n v="2016"/>
    <n v="140833"/>
    <n v="36435.879999999997"/>
    <x v="3"/>
    <x v="7"/>
    <x v="0"/>
    <s v="GPS"/>
    <x v="0"/>
    <x v="1"/>
    <x v="1"/>
  </r>
  <r>
    <x v="18"/>
    <s v="Forester"/>
    <n v="2012"/>
    <n v="44274"/>
    <n v="30772.648000000001"/>
    <x v="2"/>
    <x v="0"/>
    <x v="1"/>
    <s v="Backup Camera, Heated Seats, Sunroof"/>
    <x v="2"/>
    <x v="1"/>
    <x v="1"/>
  </r>
  <r>
    <x v="6"/>
    <s v="A3"/>
    <n v="2017"/>
    <n v="43234"/>
    <n v="7907.72"/>
    <x v="0"/>
    <x v="7"/>
    <x v="0"/>
    <s v="Remote Start, Backup Camera, Sunroof"/>
    <x v="2"/>
    <x v="1"/>
    <x v="1"/>
  </r>
  <r>
    <x v="0"/>
    <s v="Tucson"/>
    <n v="2010"/>
    <n v="46169"/>
    <n v="29419.936000000002"/>
    <x v="1"/>
    <x v="0"/>
    <x v="0"/>
    <s v="Bluetooth"/>
    <x v="0"/>
    <x v="1"/>
    <x v="1"/>
  </r>
  <r>
    <x v="19"/>
    <s v="Macan"/>
    <n v="2019"/>
    <n v="91162"/>
    <n v="4071.056"/>
    <x v="1"/>
    <x v="6"/>
    <x v="0"/>
    <s v="Leather Seats, Remote Start, Bluetooth, Heated Seats"/>
    <x v="1"/>
    <x v="1"/>
    <x v="1"/>
  </r>
  <r>
    <x v="12"/>
    <s v="Model 3"/>
    <n v="2020"/>
    <n v="126358"/>
    <n v="26656.848000000002"/>
    <x v="2"/>
    <x v="3"/>
    <x v="1"/>
    <s v="Leather Seats, GPS"/>
    <x v="3"/>
    <x v="1"/>
    <x v="1"/>
  </r>
  <r>
    <x v="2"/>
    <s v="Civic"/>
    <n v="2016"/>
    <n v="28618"/>
    <n v="36059.24"/>
    <x v="1"/>
    <x v="7"/>
    <x v="0"/>
    <s v="Sunroof, Heated Seats, Remote Start, Bluetooth"/>
    <x v="1"/>
    <x v="2"/>
    <x v="0"/>
  </r>
  <r>
    <x v="4"/>
    <s v="Beetle"/>
    <n v="2012"/>
    <n v="51631"/>
    <n v="22370.096000000001"/>
    <x v="0"/>
    <x v="3"/>
    <x v="0"/>
    <s v="GPS"/>
    <x v="0"/>
    <x v="1"/>
    <x v="1"/>
  </r>
  <r>
    <x v="4"/>
    <s v="Beetle"/>
    <n v="2016"/>
    <n v="65395"/>
    <n v="5126.4319999999998"/>
    <x v="0"/>
    <x v="4"/>
    <x v="1"/>
    <s v="Backup Camera, Sunroof"/>
    <x v="3"/>
    <x v="1"/>
    <x v="1"/>
  </r>
  <r>
    <x v="11"/>
    <s v="Escape"/>
    <n v="2022"/>
    <n v="118812"/>
    <n v="38037.008000000002"/>
    <x v="2"/>
    <x v="8"/>
    <x v="0"/>
    <s v="Remote Start, Heated Seats, Sunroof"/>
    <x v="2"/>
    <x v="0"/>
    <x v="1"/>
  </r>
  <r>
    <x v="6"/>
    <s v="A3"/>
    <n v="2014"/>
    <n v="90890"/>
    <n v="35136.911999999997"/>
    <x v="2"/>
    <x v="3"/>
    <x v="1"/>
    <s v="Bluetooth, Sunroof, Heated Seats, GPS"/>
    <x v="1"/>
    <x v="0"/>
    <x v="1"/>
  </r>
  <r>
    <x v="12"/>
    <s v="Model Y"/>
    <n v="2011"/>
    <n v="95327"/>
    <n v="11110.744000000001"/>
    <x v="1"/>
    <x v="2"/>
    <x v="0"/>
    <s v="Remote Start, Leather Seats, Heated Seats, Backup Camera"/>
    <x v="1"/>
    <x v="0"/>
    <x v="1"/>
  </r>
  <r>
    <x v="19"/>
    <s v="Panamera"/>
    <n v="2016"/>
    <n v="88994"/>
    <n v="16567.64"/>
    <x v="2"/>
    <x v="5"/>
    <x v="1"/>
    <s v="Heated Seats, Bluetooth, Remote Start, Backup Camera"/>
    <x v="1"/>
    <x v="1"/>
    <x v="0"/>
  </r>
  <r>
    <x v="11"/>
    <s v="Escape"/>
    <n v="2021"/>
    <n v="12882"/>
    <n v="37403.61"/>
    <x v="1"/>
    <x v="0"/>
    <x v="1"/>
    <s v="Bluetooth, Backup Camera, Remote Start, Heated Seats"/>
    <x v="1"/>
    <x v="2"/>
    <x v="0"/>
  </r>
  <r>
    <x v="15"/>
    <s v="S-Class"/>
    <n v="2018"/>
    <n v="50141"/>
    <n v="39396.671999999999"/>
    <x v="1"/>
    <x v="5"/>
    <x v="0"/>
    <s v="Leather Seats, Bluetooth"/>
    <x v="3"/>
    <x v="1"/>
    <x v="1"/>
  </r>
  <r>
    <x v="5"/>
    <s v="CX-9"/>
    <n v="2018"/>
    <n v="47444"/>
    <n v="39490.487999999998"/>
    <x v="0"/>
    <x v="1"/>
    <x v="1"/>
    <s v="Backup Camera, Heated Seats, Leather Seats"/>
    <x v="2"/>
    <x v="0"/>
    <x v="1"/>
  </r>
  <r>
    <x v="13"/>
    <s v="Corolla"/>
    <n v="2021"/>
    <n v="148439"/>
    <n v="4026.0639999999999"/>
    <x v="1"/>
    <x v="9"/>
    <x v="1"/>
    <s v="Remote Start"/>
    <x v="0"/>
    <x v="0"/>
    <x v="1"/>
  </r>
  <r>
    <x v="10"/>
    <n v="500"/>
    <n v="2015"/>
    <n v="124782"/>
    <n v="21345.56"/>
    <x v="3"/>
    <x v="0"/>
    <x v="1"/>
    <s v="Bluetooth"/>
    <x v="0"/>
    <x v="2"/>
    <x v="1"/>
  </r>
  <r>
    <x v="1"/>
    <s v="Discovery"/>
    <n v="2020"/>
    <n v="104732"/>
    <n v="34158.224000000002"/>
    <x v="1"/>
    <x v="0"/>
    <x v="1"/>
    <s v="Backup Camera, GPS"/>
    <x v="3"/>
    <x v="2"/>
    <x v="1"/>
  </r>
  <r>
    <x v="6"/>
    <s v="A6"/>
    <n v="2018"/>
    <n v="126280"/>
    <n v="35510.959999999999"/>
    <x v="0"/>
    <x v="1"/>
    <x v="0"/>
    <s v="Leather Seats, Backup Camera, Sunroof, Bluetooth"/>
    <x v="1"/>
    <x v="0"/>
    <x v="1"/>
  </r>
  <r>
    <x v="13"/>
    <s v="Highlander"/>
    <n v="2017"/>
    <n v="40941"/>
    <n v="8347.6080000000002"/>
    <x v="2"/>
    <x v="0"/>
    <x v="0"/>
    <s v="GPS"/>
    <x v="0"/>
    <x v="0"/>
    <x v="1"/>
  </r>
  <r>
    <x v="17"/>
    <n v="300"/>
    <n v="2014"/>
    <n v="62923"/>
    <n v="4544.6959999999999"/>
    <x v="1"/>
    <x v="2"/>
    <x v="1"/>
    <s v="Heated Seats"/>
    <x v="0"/>
    <x v="2"/>
    <x v="1"/>
  </r>
  <r>
    <x v="5"/>
    <s v="CX-5"/>
    <n v="2016"/>
    <n v="80785"/>
    <n v="9257.2960000000003"/>
    <x v="0"/>
    <x v="9"/>
    <x v="0"/>
    <s v="Remote Start, Leather Seats, Heated Seats, Sunroof"/>
    <x v="1"/>
    <x v="0"/>
    <x v="1"/>
  </r>
  <r>
    <x v="19"/>
    <s v="Panamera"/>
    <n v="2021"/>
    <n v="64330"/>
    <n v="29019.144"/>
    <x v="3"/>
    <x v="0"/>
    <x v="1"/>
    <s v="Sunroof"/>
    <x v="0"/>
    <x v="2"/>
    <x v="1"/>
  </r>
  <r>
    <x v="0"/>
    <s v="Sonata"/>
    <n v="2019"/>
    <n v="136842"/>
    <n v="35125.271999999997"/>
    <x v="0"/>
    <x v="0"/>
    <x v="1"/>
    <s v="Sunroof, Heated Seats"/>
    <x v="3"/>
    <x v="2"/>
    <x v="1"/>
  </r>
  <r>
    <x v="4"/>
    <s v="Golf"/>
    <n v="2019"/>
    <n v="62865"/>
    <n v="5106.5519999999997"/>
    <x v="0"/>
    <x v="6"/>
    <x v="1"/>
    <s v="Backup Camera, Heated Seats"/>
    <x v="3"/>
    <x v="2"/>
    <x v="1"/>
  </r>
  <r>
    <x v="15"/>
    <s v="S-Class"/>
    <n v="2021"/>
    <n v="21578"/>
    <n v="23586.34"/>
    <x v="2"/>
    <x v="5"/>
    <x v="1"/>
    <s v="Backup Camera, Bluetooth, Sunroof"/>
    <x v="2"/>
    <x v="1"/>
    <x v="0"/>
  </r>
  <r>
    <x v="16"/>
    <s v="Maxima"/>
    <n v="2018"/>
    <n v="81760"/>
    <n v="21588.495999999999"/>
    <x v="2"/>
    <x v="5"/>
    <x v="1"/>
    <s v="Remote Start, Backup Camera, Sunroof"/>
    <x v="2"/>
    <x v="2"/>
    <x v="1"/>
  </r>
  <r>
    <x v="17"/>
    <s v="Dodge Durango"/>
    <n v="2019"/>
    <n v="147396"/>
    <n v="10426.280000000001"/>
    <x v="2"/>
    <x v="1"/>
    <x v="1"/>
    <s v="Heated Seats"/>
    <x v="0"/>
    <x v="0"/>
    <x v="1"/>
  </r>
  <r>
    <x v="16"/>
    <s v="Maxima"/>
    <n v="2011"/>
    <n v="10591"/>
    <n v="4339.2640000000001"/>
    <x v="2"/>
    <x v="8"/>
    <x v="1"/>
    <s v="Sunroof, Backup Camera, Bluetooth, Heated Seats"/>
    <x v="1"/>
    <x v="2"/>
    <x v="1"/>
  </r>
  <r>
    <x v="3"/>
    <s v="Sorento"/>
    <n v="2019"/>
    <n v="13217"/>
    <n v="29966.776000000002"/>
    <x v="0"/>
    <x v="8"/>
    <x v="1"/>
    <s v="Backup Camera, Leather Seats, Heated Seats, Remote Start"/>
    <x v="1"/>
    <x v="1"/>
    <x v="1"/>
  </r>
  <r>
    <x v="17"/>
    <n v="300"/>
    <n v="2022"/>
    <n v="68239"/>
    <n v="37349.991999999998"/>
    <x v="3"/>
    <x v="7"/>
    <x v="0"/>
    <s v="Leather Seats, Backup Camera, Bluetooth"/>
    <x v="2"/>
    <x v="0"/>
    <x v="1"/>
  </r>
  <r>
    <x v="7"/>
    <s v="Malibu"/>
    <n v="2016"/>
    <n v="59039"/>
    <n v="20359.495999999999"/>
    <x v="0"/>
    <x v="9"/>
    <x v="0"/>
    <s v="Bluetooth, Remote Start"/>
    <x v="3"/>
    <x v="2"/>
    <x v="1"/>
  </r>
  <r>
    <x v="1"/>
    <s v="Defender"/>
    <n v="2022"/>
    <n v="13375"/>
    <n v="8428.4719999999998"/>
    <x v="3"/>
    <x v="0"/>
    <x v="0"/>
    <s v="Sunroof"/>
    <x v="0"/>
    <x v="1"/>
    <x v="1"/>
  </r>
  <r>
    <x v="12"/>
    <s v="Model S"/>
    <n v="2015"/>
    <n v="56410"/>
    <n v="18805.223999999998"/>
    <x v="2"/>
    <x v="8"/>
    <x v="0"/>
    <s v="Bluetooth"/>
    <x v="0"/>
    <x v="2"/>
    <x v="1"/>
  </r>
  <r>
    <x v="18"/>
    <s v="Legacy"/>
    <n v="2014"/>
    <n v="86648"/>
    <n v="11930.016"/>
    <x v="0"/>
    <x v="3"/>
    <x v="1"/>
    <s v="Leather Seats"/>
    <x v="0"/>
    <x v="2"/>
    <x v="1"/>
  </r>
  <r>
    <x v="0"/>
    <s v="Kona"/>
    <n v="2013"/>
    <n v="96367"/>
    <n v="36257.671999999999"/>
    <x v="3"/>
    <x v="7"/>
    <x v="1"/>
    <s v="Sunroof, Leather Seats, Remote Start"/>
    <x v="2"/>
    <x v="1"/>
    <x v="1"/>
  </r>
  <r>
    <x v="15"/>
    <s v="S-Class"/>
    <n v="2016"/>
    <n v="78563"/>
    <n v="13959.82"/>
    <x v="1"/>
    <x v="0"/>
    <x v="1"/>
    <s v="Heated Seats"/>
    <x v="0"/>
    <x v="2"/>
    <x v="0"/>
  </r>
  <r>
    <x v="10"/>
    <s v="Tipo"/>
    <n v="2012"/>
    <n v="149019"/>
    <n v="19145.16"/>
    <x v="0"/>
    <x v="3"/>
    <x v="1"/>
    <s v="Bluetooth, GPS, Remote Start, Leather Seats"/>
    <x v="1"/>
    <x v="2"/>
    <x v="1"/>
  </r>
  <r>
    <x v="5"/>
    <s v="CX-9"/>
    <n v="2022"/>
    <n v="40853"/>
    <n v="5697.0240000000003"/>
    <x v="0"/>
    <x v="1"/>
    <x v="0"/>
    <s v="Heated Seats"/>
    <x v="0"/>
    <x v="1"/>
    <x v="1"/>
  </r>
  <r>
    <x v="2"/>
    <s v="Fit"/>
    <n v="2015"/>
    <n v="108752"/>
    <n v="22647.536"/>
    <x v="2"/>
    <x v="6"/>
    <x v="0"/>
    <s v="Leather Seats, GPS"/>
    <x v="3"/>
    <x v="1"/>
    <x v="1"/>
  </r>
  <r>
    <x v="9"/>
    <s v="3 Series"/>
    <n v="2015"/>
    <n v="105013"/>
    <n v="39055.269999999997"/>
    <x v="2"/>
    <x v="6"/>
    <x v="0"/>
    <s v="GPS, Backup Camera"/>
    <x v="3"/>
    <x v="2"/>
    <x v="0"/>
  </r>
  <r>
    <x v="11"/>
    <s v="Mustang"/>
    <n v="2021"/>
    <n v="7564"/>
    <n v="37209.480000000003"/>
    <x v="0"/>
    <x v="9"/>
    <x v="0"/>
    <s v="Backup Camera"/>
    <x v="0"/>
    <x v="2"/>
    <x v="0"/>
  </r>
  <r>
    <x v="0"/>
    <s v="Sonata"/>
    <n v="2012"/>
    <n v="28322"/>
    <n v="19391.464"/>
    <x v="2"/>
    <x v="4"/>
    <x v="0"/>
    <s v="Heated Seats, Leather Seats, Backup Camera, Sunroof"/>
    <x v="1"/>
    <x v="2"/>
    <x v="1"/>
  </r>
  <r>
    <x v="9"/>
    <s v="5 Series"/>
    <n v="2018"/>
    <n v="80793"/>
    <n v="28538.144"/>
    <x v="2"/>
    <x v="6"/>
    <x v="0"/>
    <s v="Heated Seats, Bluetooth, Remote Start, Sunroof"/>
    <x v="1"/>
    <x v="2"/>
    <x v="1"/>
  </r>
  <r>
    <x v="8"/>
    <s v="XJ"/>
    <n v="2014"/>
    <n v="36747"/>
    <n v="27337.096000000001"/>
    <x v="2"/>
    <x v="4"/>
    <x v="1"/>
    <s v="Sunroof"/>
    <x v="0"/>
    <x v="2"/>
    <x v="1"/>
  </r>
  <r>
    <x v="12"/>
    <s v="Model S"/>
    <n v="2022"/>
    <n v="50880"/>
    <n v="44854.3"/>
    <x v="1"/>
    <x v="9"/>
    <x v="1"/>
    <s v="Sunroof, Heated Seats, Bluetooth"/>
    <x v="2"/>
    <x v="2"/>
    <x v="0"/>
  </r>
  <r>
    <x v="19"/>
    <s v="Taycan"/>
    <n v="2016"/>
    <n v="110870"/>
    <n v="35491.383999999998"/>
    <x v="0"/>
    <x v="7"/>
    <x v="0"/>
    <s v="Heated Seats, Sunroof, Remote Start, Backup Camera"/>
    <x v="1"/>
    <x v="1"/>
    <x v="1"/>
  </r>
  <r>
    <x v="11"/>
    <s v="Mustang"/>
    <n v="2019"/>
    <n v="98617"/>
    <n v="4694.1040000000003"/>
    <x v="2"/>
    <x v="5"/>
    <x v="1"/>
    <s v="Backup Camera, Remote Start, Sunroof, Bluetooth"/>
    <x v="1"/>
    <x v="2"/>
    <x v="1"/>
  </r>
  <r>
    <x v="3"/>
    <s v="Sorento"/>
    <n v="2012"/>
    <n v="106054"/>
    <n v="31476.784"/>
    <x v="2"/>
    <x v="2"/>
    <x v="1"/>
    <s v="Leather Seats"/>
    <x v="0"/>
    <x v="2"/>
    <x v="1"/>
  </r>
  <r>
    <x v="16"/>
    <s v="Altima"/>
    <n v="2020"/>
    <n v="73156"/>
    <n v="11037.8"/>
    <x v="0"/>
    <x v="3"/>
    <x v="1"/>
    <s v="Backup Camera, Sunroof, GPS"/>
    <x v="2"/>
    <x v="0"/>
    <x v="1"/>
  </r>
  <r>
    <x v="13"/>
    <s v="Camry"/>
    <n v="2011"/>
    <n v="149748"/>
    <n v="34703.94"/>
    <x v="1"/>
    <x v="7"/>
    <x v="1"/>
    <s v="Backup Camera, Remote Start"/>
    <x v="3"/>
    <x v="2"/>
    <x v="0"/>
  </r>
  <r>
    <x v="6"/>
    <s v="Q7"/>
    <n v="2013"/>
    <n v="43035"/>
    <n v="21163.184000000001"/>
    <x v="3"/>
    <x v="3"/>
    <x v="0"/>
    <s v="Backup Camera, Leather Seats, GPS, Sunroof"/>
    <x v="1"/>
    <x v="0"/>
    <x v="1"/>
  </r>
  <r>
    <x v="0"/>
    <s v="Elantra"/>
    <n v="2011"/>
    <n v="142555"/>
    <n v="38383.536"/>
    <x v="0"/>
    <x v="1"/>
    <x v="1"/>
    <s v="Backup Camera"/>
    <x v="0"/>
    <x v="1"/>
    <x v="1"/>
  </r>
  <r>
    <x v="11"/>
    <s v="Explorer"/>
    <n v="2016"/>
    <n v="120221"/>
    <n v="35765.35"/>
    <x v="2"/>
    <x v="5"/>
    <x v="0"/>
    <s v="Backup Camera, GPS, Bluetooth"/>
    <x v="2"/>
    <x v="1"/>
    <x v="0"/>
  </r>
  <r>
    <x v="2"/>
    <s v="Fit"/>
    <n v="2019"/>
    <n v="63941"/>
    <n v="10049.992"/>
    <x v="3"/>
    <x v="4"/>
    <x v="1"/>
    <s v="Sunroof, Leather Seats, GPS, Heated Seats"/>
    <x v="1"/>
    <x v="1"/>
    <x v="1"/>
  </r>
  <r>
    <x v="9"/>
    <s v="X7"/>
    <n v="2022"/>
    <n v="125819"/>
    <n v="36431.343999999997"/>
    <x v="1"/>
    <x v="0"/>
    <x v="0"/>
    <s v="Heated Seats, Sunroof, Leather Seats, Bluetooth"/>
    <x v="1"/>
    <x v="1"/>
    <x v="1"/>
  </r>
  <r>
    <x v="0"/>
    <s v="Kona"/>
    <n v="2013"/>
    <n v="133936"/>
    <n v="24038.3"/>
    <x v="2"/>
    <x v="0"/>
    <x v="0"/>
    <s v="Sunroof, Remote Start, Bluetooth"/>
    <x v="2"/>
    <x v="0"/>
    <x v="0"/>
  </r>
  <r>
    <x v="6"/>
    <s v="A3"/>
    <n v="2013"/>
    <n v="33760"/>
    <n v="20407.407999999999"/>
    <x v="0"/>
    <x v="0"/>
    <x v="1"/>
    <s v="Leather Seats, Backup Camera, GPS, Remote Start"/>
    <x v="1"/>
    <x v="1"/>
    <x v="1"/>
  </r>
  <r>
    <x v="4"/>
    <s v="Jetta"/>
    <n v="2013"/>
    <n v="92489"/>
    <n v="4845.7280000000001"/>
    <x v="1"/>
    <x v="6"/>
    <x v="1"/>
    <s v="Backup Camera, Sunroof, Remote Start"/>
    <x v="2"/>
    <x v="2"/>
    <x v="1"/>
  </r>
  <r>
    <x v="19"/>
    <s v="Macan"/>
    <n v="2017"/>
    <n v="84042"/>
    <n v="27245.984"/>
    <x v="2"/>
    <x v="4"/>
    <x v="1"/>
    <s v="GPS, Backup Camera"/>
    <x v="3"/>
    <x v="1"/>
    <x v="1"/>
  </r>
  <r>
    <x v="8"/>
    <s v="XF"/>
    <n v="2019"/>
    <n v="51371"/>
    <n v="7806.36"/>
    <x v="1"/>
    <x v="1"/>
    <x v="1"/>
    <s v="Bluetooth, GPS, Remote Start, Heated Seats"/>
    <x v="1"/>
    <x v="0"/>
    <x v="1"/>
  </r>
  <r>
    <x v="15"/>
    <s v="C-Class"/>
    <n v="2015"/>
    <n v="22376"/>
    <n v="11487.912"/>
    <x v="0"/>
    <x v="1"/>
    <x v="0"/>
    <s v="Heated Seats, Sunroof, Backup Camera"/>
    <x v="2"/>
    <x v="0"/>
    <x v="1"/>
  </r>
  <r>
    <x v="17"/>
    <s v="Voyager"/>
    <n v="2021"/>
    <n v="62446"/>
    <n v="29548.09"/>
    <x v="2"/>
    <x v="6"/>
    <x v="1"/>
    <s v="Bluetooth, GPS"/>
    <x v="3"/>
    <x v="1"/>
    <x v="0"/>
  </r>
  <r>
    <x v="7"/>
    <s v="Malibu"/>
    <n v="2021"/>
    <n v="67483"/>
    <n v="27083.495999999999"/>
    <x v="1"/>
    <x v="6"/>
    <x v="0"/>
    <s v="Remote Start, Sunroof, Leather Seats"/>
    <x v="2"/>
    <x v="2"/>
    <x v="1"/>
  </r>
  <r>
    <x v="10"/>
    <s v="Tipo"/>
    <n v="2017"/>
    <n v="115514"/>
    <n v="34199.464"/>
    <x v="2"/>
    <x v="4"/>
    <x v="0"/>
    <s v="Remote Start, Sunroof, GPS, Leather Seats"/>
    <x v="1"/>
    <x v="0"/>
    <x v="1"/>
  </r>
  <r>
    <x v="10"/>
    <s v="500X"/>
    <n v="2013"/>
    <n v="103528"/>
    <n v="19861.599999999999"/>
    <x v="0"/>
    <x v="2"/>
    <x v="1"/>
    <s v="Remote Start"/>
    <x v="0"/>
    <x v="1"/>
    <x v="1"/>
  </r>
  <r>
    <x v="14"/>
    <s v="Equinox"/>
    <n v="2013"/>
    <n v="127977"/>
    <n v="36472.383999999998"/>
    <x v="3"/>
    <x v="3"/>
    <x v="0"/>
    <s v="Leather Seats"/>
    <x v="0"/>
    <x v="0"/>
    <x v="1"/>
  </r>
  <r>
    <x v="16"/>
    <s v="Altima"/>
    <n v="2019"/>
    <n v="69359"/>
    <n v="16071.951999999999"/>
    <x v="1"/>
    <x v="2"/>
    <x v="0"/>
    <s v="Remote Start, GPS"/>
    <x v="3"/>
    <x v="1"/>
    <x v="1"/>
  </r>
  <r>
    <x v="15"/>
    <s v="C-Class"/>
    <n v="2020"/>
    <n v="7821"/>
    <n v="24671.42"/>
    <x v="0"/>
    <x v="6"/>
    <x v="1"/>
    <s v="Remote Start"/>
    <x v="0"/>
    <x v="0"/>
    <x v="0"/>
  </r>
  <r>
    <x v="1"/>
    <s v="Evoque"/>
    <n v="2017"/>
    <n v="138372"/>
    <n v="32464.527999999998"/>
    <x v="0"/>
    <x v="8"/>
    <x v="1"/>
    <s v="Remote Start, Backup Camera, Sunroof"/>
    <x v="2"/>
    <x v="0"/>
    <x v="1"/>
  </r>
  <r>
    <x v="10"/>
    <s v="Panda"/>
    <n v="2017"/>
    <n v="130066"/>
    <n v="7070.88"/>
    <x v="2"/>
    <x v="8"/>
    <x v="0"/>
    <s v="GPS, Heated Seats, Backup Camera, Remote Start"/>
    <x v="1"/>
    <x v="1"/>
    <x v="1"/>
  </r>
  <r>
    <x v="5"/>
    <s v="MX-5 Miata"/>
    <n v="2021"/>
    <n v="51378"/>
    <n v="32797.063999999998"/>
    <x v="2"/>
    <x v="0"/>
    <x v="0"/>
    <s v="Remote Start, Sunroof"/>
    <x v="3"/>
    <x v="0"/>
    <x v="1"/>
  </r>
  <r>
    <x v="1"/>
    <s v="Defender"/>
    <n v="2016"/>
    <n v="141373"/>
    <n v="34839.152000000002"/>
    <x v="2"/>
    <x v="5"/>
    <x v="0"/>
    <s v="Sunroof, Bluetooth"/>
    <x v="3"/>
    <x v="2"/>
    <x v="1"/>
  </r>
  <r>
    <x v="11"/>
    <s v="Escape"/>
    <n v="2010"/>
    <n v="88061"/>
    <n v="36971.063999999998"/>
    <x v="2"/>
    <x v="0"/>
    <x v="0"/>
    <s v="Heated Seats"/>
    <x v="0"/>
    <x v="1"/>
    <x v="1"/>
  </r>
  <r>
    <x v="19"/>
    <s v="Panamera"/>
    <n v="2015"/>
    <n v="29952"/>
    <n v="39944.32"/>
    <x v="1"/>
    <x v="9"/>
    <x v="1"/>
    <s v="Sunroof, Remote Start, GPS"/>
    <x v="2"/>
    <x v="2"/>
    <x v="1"/>
  </r>
  <r>
    <x v="12"/>
    <s v="Model Y"/>
    <n v="2021"/>
    <n v="23521"/>
    <n v="39777.712"/>
    <x v="2"/>
    <x v="8"/>
    <x v="0"/>
    <s v="Bluetooth"/>
    <x v="0"/>
    <x v="0"/>
    <x v="1"/>
  </r>
  <r>
    <x v="0"/>
    <s v="Sonata"/>
    <n v="2018"/>
    <n v="116190"/>
    <n v="29423.56"/>
    <x v="0"/>
    <x v="0"/>
    <x v="0"/>
    <s v="Sunroof, Remote Start, Leather Seats, GPS"/>
    <x v="1"/>
    <x v="0"/>
    <x v="0"/>
  </r>
  <r>
    <x v="15"/>
    <s v="GLC"/>
    <n v="2014"/>
    <n v="89113"/>
    <n v="18544.96"/>
    <x v="3"/>
    <x v="6"/>
    <x v="0"/>
    <s v="Heated Seats, Backup Camera"/>
    <x v="3"/>
    <x v="2"/>
    <x v="1"/>
  </r>
  <r>
    <x v="15"/>
    <s v="GLC"/>
    <n v="2018"/>
    <n v="100072"/>
    <n v="12820.912"/>
    <x v="3"/>
    <x v="5"/>
    <x v="0"/>
    <s v="Bluetooth"/>
    <x v="0"/>
    <x v="2"/>
    <x v="1"/>
  </r>
  <r>
    <x v="11"/>
    <s v="F-150"/>
    <n v="2012"/>
    <n v="78313"/>
    <n v="7744.0640000000003"/>
    <x v="0"/>
    <x v="7"/>
    <x v="0"/>
    <s v="Leather Seats, Sunroof"/>
    <x v="3"/>
    <x v="1"/>
    <x v="1"/>
  </r>
  <r>
    <x v="12"/>
    <s v="Model S"/>
    <n v="2011"/>
    <n v="58623"/>
    <n v="18452.330000000002"/>
    <x v="1"/>
    <x v="6"/>
    <x v="0"/>
    <s v="Remote Start"/>
    <x v="0"/>
    <x v="1"/>
    <x v="0"/>
  </r>
  <r>
    <x v="1"/>
    <s v="Velar"/>
    <n v="2017"/>
    <n v="108161"/>
    <n v="9848.1679999999997"/>
    <x v="3"/>
    <x v="2"/>
    <x v="1"/>
    <s v="Heated Seats, Backup Camera"/>
    <x v="3"/>
    <x v="0"/>
    <x v="1"/>
  </r>
  <r>
    <x v="7"/>
    <s v="Silverado"/>
    <n v="2010"/>
    <n v="32162"/>
    <n v="21820.423999999999"/>
    <x v="0"/>
    <x v="6"/>
    <x v="0"/>
    <s v="Sunroof"/>
    <x v="0"/>
    <x v="2"/>
    <x v="1"/>
  </r>
  <r>
    <x v="0"/>
    <s v="Elantra"/>
    <n v="2021"/>
    <n v="133538"/>
    <n v="28618.831999999999"/>
    <x v="0"/>
    <x v="9"/>
    <x v="0"/>
    <s v="Heated Seats, GPS, Bluetooth"/>
    <x v="2"/>
    <x v="2"/>
    <x v="1"/>
  </r>
  <r>
    <x v="17"/>
    <s v="Voyager"/>
    <n v="2011"/>
    <n v="115033"/>
    <n v="36459.31"/>
    <x v="2"/>
    <x v="0"/>
    <x v="1"/>
    <s v="GPS, Bluetooth, Heated Seats, Sunroof"/>
    <x v="1"/>
    <x v="1"/>
    <x v="0"/>
  </r>
  <r>
    <x v="11"/>
    <s v="Mustang"/>
    <n v="2015"/>
    <n v="144274"/>
    <n v="36462.552000000003"/>
    <x v="0"/>
    <x v="3"/>
    <x v="1"/>
    <s v="Backup Camera, Bluetooth, Sunroof, Remote Start"/>
    <x v="1"/>
    <x v="2"/>
    <x v="1"/>
  </r>
  <r>
    <x v="6"/>
    <s v="A3"/>
    <n v="2011"/>
    <n v="51644"/>
    <n v="7962.55"/>
    <x v="1"/>
    <x v="8"/>
    <x v="0"/>
    <s v="GPS, Heated Seats, Sunroof, Remote Start"/>
    <x v="1"/>
    <x v="1"/>
    <x v="0"/>
  </r>
  <r>
    <x v="13"/>
    <s v="Corolla"/>
    <n v="2012"/>
    <n v="119964"/>
    <n v="24787.151999999998"/>
    <x v="0"/>
    <x v="5"/>
    <x v="1"/>
    <s v="Sunroof, Backup Camera"/>
    <x v="3"/>
    <x v="1"/>
    <x v="1"/>
  </r>
  <r>
    <x v="4"/>
    <s v="Golf"/>
    <n v="2010"/>
    <n v="7786"/>
    <n v="11898.896000000001"/>
    <x v="0"/>
    <x v="3"/>
    <x v="0"/>
    <s v="Bluetooth, Backup Camera, Remote Start, GPS"/>
    <x v="1"/>
    <x v="1"/>
    <x v="1"/>
  </r>
  <r>
    <x v="14"/>
    <s v="Malibu"/>
    <n v="2018"/>
    <n v="84699"/>
    <n v="32047.360000000001"/>
    <x v="0"/>
    <x v="6"/>
    <x v="0"/>
    <s v="Leather Seats"/>
    <x v="0"/>
    <x v="0"/>
    <x v="0"/>
  </r>
  <r>
    <x v="17"/>
    <s v="Charger"/>
    <n v="2012"/>
    <n v="104113"/>
    <n v="23904.687999999998"/>
    <x v="0"/>
    <x v="3"/>
    <x v="1"/>
    <s v="Bluetooth, Remote Start, Sunroof, Heated Seats"/>
    <x v="1"/>
    <x v="2"/>
    <x v="1"/>
  </r>
  <r>
    <x v="4"/>
    <s v="Passat"/>
    <n v="2017"/>
    <n v="106324"/>
    <n v="35925.696000000004"/>
    <x v="1"/>
    <x v="7"/>
    <x v="0"/>
    <s v="Leather Seats, GPS, Backup Camera"/>
    <x v="2"/>
    <x v="1"/>
    <x v="1"/>
  </r>
  <r>
    <x v="6"/>
    <s v="Q5"/>
    <n v="2012"/>
    <n v="44346"/>
    <n v="10238.959999999999"/>
    <x v="0"/>
    <x v="1"/>
    <x v="0"/>
    <s v="Leather Seats, Sunroof"/>
    <x v="3"/>
    <x v="1"/>
    <x v="1"/>
  </r>
  <r>
    <x v="5"/>
    <s v="CX-5"/>
    <n v="2022"/>
    <n v="67529"/>
    <n v="28919.72"/>
    <x v="2"/>
    <x v="7"/>
    <x v="1"/>
    <s v="Leather Seats, GPS, Bluetooth, Remote Start"/>
    <x v="1"/>
    <x v="1"/>
    <x v="1"/>
  </r>
  <r>
    <x v="18"/>
    <s v="Crosstrek"/>
    <n v="2012"/>
    <n v="43138"/>
    <n v="33086.199999999997"/>
    <x v="2"/>
    <x v="2"/>
    <x v="1"/>
    <s v="Backup Camera, Leather Seats"/>
    <x v="3"/>
    <x v="1"/>
    <x v="1"/>
  </r>
  <r>
    <x v="1"/>
    <s v="Discovery"/>
    <n v="2017"/>
    <n v="23420"/>
    <n v="6191.0320000000002"/>
    <x v="1"/>
    <x v="6"/>
    <x v="1"/>
    <s v="GPS, Heated Seats, Sunroof"/>
    <x v="2"/>
    <x v="0"/>
    <x v="1"/>
  </r>
  <r>
    <x v="17"/>
    <s v="Charger"/>
    <n v="2019"/>
    <n v="107011"/>
    <n v="26053.919999999998"/>
    <x v="1"/>
    <x v="9"/>
    <x v="0"/>
    <s v="Backup Camera, Sunroof"/>
    <x v="3"/>
    <x v="2"/>
    <x v="1"/>
  </r>
  <r>
    <x v="18"/>
    <s v="Legacy"/>
    <n v="2018"/>
    <n v="60116"/>
    <n v="23861.207999999999"/>
    <x v="0"/>
    <x v="3"/>
    <x v="0"/>
    <s v="Leather Seats, Backup Camera, Sunroof, GPS"/>
    <x v="1"/>
    <x v="1"/>
    <x v="1"/>
  </r>
  <r>
    <x v="5"/>
    <s v="CX-5"/>
    <n v="2012"/>
    <n v="42237"/>
    <n v="12981.088"/>
    <x v="3"/>
    <x v="2"/>
    <x v="0"/>
    <s v="Heated Seats, Remote Start"/>
    <x v="3"/>
    <x v="1"/>
    <x v="1"/>
  </r>
  <r>
    <x v="3"/>
    <s v="Sorento"/>
    <n v="2011"/>
    <n v="142040"/>
    <n v="4902.3599999999997"/>
    <x v="2"/>
    <x v="8"/>
    <x v="1"/>
    <s v="Bluetooth, Leather Seats"/>
    <x v="3"/>
    <x v="2"/>
    <x v="1"/>
  </r>
  <r>
    <x v="10"/>
    <s v="Tipo"/>
    <n v="2021"/>
    <n v="96978"/>
    <n v="7588.11"/>
    <x v="0"/>
    <x v="2"/>
    <x v="0"/>
    <s v="Heated Seats, Remote Start, Sunroof, Leather Seats"/>
    <x v="1"/>
    <x v="0"/>
    <x v="0"/>
  </r>
  <r>
    <x v="14"/>
    <s v="Camaro"/>
    <n v="2010"/>
    <n v="122839"/>
    <n v="18549.727999999999"/>
    <x v="0"/>
    <x v="2"/>
    <x v="1"/>
    <s v="GPS, Backup Camera, Remote Start, Heated Seats"/>
    <x v="1"/>
    <x v="1"/>
    <x v="1"/>
  </r>
  <r>
    <x v="3"/>
    <s v="Sportage"/>
    <n v="2017"/>
    <n v="74407"/>
    <n v="36665.656000000003"/>
    <x v="1"/>
    <x v="9"/>
    <x v="0"/>
    <s v="Bluetooth, GPS, Sunroof, Leather Seats"/>
    <x v="1"/>
    <x v="1"/>
    <x v="1"/>
  </r>
  <r>
    <x v="16"/>
    <s v="Maxima"/>
    <n v="2016"/>
    <n v="35762"/>
    <n v="5991.96"/>
    <x v="1"/>
    <x v="9"/>
    <x v="0"/>
    <s v="Leather Seats, Sunroof, Bluetooth, GPS"/>
    <x v="1"/>
    <x v="1"/>
    <x v="1"/>
  </r>
  <r>
    <x v="1"/>
    <s v="Velar"/>
    <n v="2014"/>
    <n v="34105"/>
    <n v="26108.008000000002"/>
    <x v="0"/>
    <x v="4"/>
    <x v="0"/>
    <s v="GPS, Sunroof, Leather Seats"/>
    <x v="2"/>
    <x v="2"/>
    <x v="1"/>
  </r>
  <r>
    <x v="3"/>
    <s v="Soul"/>
    <n v="2012"/>
    <n v="74313"/>
    <n v="20815.84"/>
    <x v="1"/>
    <x v="8"/>
    <x v="1"/>
    <s v="Heated Seats, Remote Start, Backup Camera, Bluetooth"/>
    <x v="1"/>
    <x v="1"/>
    <x v="1"/>
  </r>
  <r>
    <x v="11"/>
    <s v="F-150"/>
    <n v="2017"/>
    <n v="41666"/>
    <n v="23899.223999999998"/>
    <x v="2"/>
    <x v="9"/>
    <x v="1"/>
    <s v="Backup Camera"/>
    <x v="0"/>
    <x v="0"/>
    <x v="1"/>
  </r>
  <r>
    <x v="10"/>
    <s v="Tipo"/>
    <n v="2018"/>
    <n v="117390"/>
    <n v="19612.831999999999"/>
    <x v="1"/>
    <x v="6"/>
    <x v="1"/>
    <s v="GPS, Bluetooth, Backup Camera"/>
    <x v="2"/>
    <x v="0"/>
    <x v="1"/>
  </r>
  <r>
    <x v="13"/>
    <s v="Highlander"/>
    <n v="2018"/>
    <n v="127464"/>
    <n v="30915.016"/>
    <x v="2"/>
    <x v="8"/>
    <x v="1"/>
    <s v="Remote Start, Bluetooth"/>
    <x v="3"/>
    <x v="1"/>
    <x v="1"/>
  </r>
  <r>
    <x v="0"/>
    <s v="Sonata"/>
    <n v="2016"/>
    <n v="81985"/>
    <n v="26270.400000000001"/>
    <x v="0"/>
    <x v="0"/>
    <x v="0"/>
    <s v="Sunroof, Leather Seats, Heated Seats, Backup Camera"/>
    <x v="1"/>
    <x v="1"/>
    <x v="1"/>
  </r>
  <r>
    <x v="2"/>
    <s v="Pilot"/>
    <n v="2014"/>
    <n v="104316"/>
    <n v="30296.624"/>
    <x v="3"/>
    <x v="1"/>
    <x v="0"/>
    <s v="Leather Seats"/>
    <x v="0"/>
    <x v="2"/>
    <x v="1"/>
  </r>
  <r>
    <x v="8"/>
    <s v="XE"/>
    <n v="2012"/>
    <n v="125642"/>
    <n v="31905.96"/>
    <x v="3"/>
    <x v="2"/>
    <x v="1"/>
    <s v="Heated Seats, Backup Camera, Leather Seats, GPS"/>
    <x v="1"/>
    <x v="0"/>
    <x v="1"/>
  </r>
  <r>
    <x v="0"/>
    <s v="Elantra"/>
    <n v="2014"/>
    <n v="98938"/>
    <n v="15814.41"/>
    <x v="0"/>
    <x v="8"/>
    <x v="0"/>
    <s v="Leather Seats"/>
    <x v="0"/>
    <x v="2"/>
    <x v="0"/>
  </r>
  <r>
    <x v="11"/>
    <s v="Mustang"/>
    <n v="2015"/>
    <n v="6676"/>
    <n v="5967.8879999999999"/>
    <x v="0"/>
    <x v="8"/>
    <x v="0"/>
    <s v="Backup Camera, Leather Seats, Remote Start"/>
    <x v="2"/>
    <x v="1"/>
    <x v="1"/>
  </r>
  <r>
    <x v="7"/>
    <s v="Equinox"/>
    <n v="2014"/>
    <n v="72144"/>
    <n v="19346.84"/>
    <x v="0"/>
    <x v="1"/>
    <x v="0"/>
    <s v="GPS, Bluetooth"/>
    <x v="3"/>
    <x v="2"/>
    <x v="0"/>
  </r>
  <r>
    <x v="14"/>
    <s v="Traverse"/>
    <n v="2014"/>
    <n v="78305"/>
    <n v="31604.407999999999"/>
    <x v="1"/>
    <x v="8"/>
    <x v="1"/>
    <s v="Sunroof, Backup Camera, Heated Seats, Leather Seats"/>
    <x v="1"/>
    <x v="0"/>
    <x v="1"/>
  </r>
  <r>
    <x v="15"/>
    <s v="C-Class"/>
    <n v="2013"/>
    <n v="149607"/>
    <n v="6848.9120000000003"/>
    <x v="0"/>
    <x v="8"/>
    <x v="1"/>
    <s v="GPS, Bluetooth, Sunroof, Heated Seats"/>
    <x v="1"/>
    <x v="0"/>
    <x v="1"/>
  </r>
  <r>
    <x v="9"/>
    <s v="3 Series"/>
    <n v="2016"/>
    <n v="59701"/>
    <n v="18803.288"/>
    <x v="3"/>
    <x v="0"/>
    <x v="0"/>
    <s v="GPS, Heated Seats, Backup Camera"/>
    <x v="2"/>
    <x v="0"/>
    <x v="1"/>
  </r>
  <r>
    <x v="6"/>
    <s v="A4"/>
    <n v="2017"/>
    <n v="55003"/>
    <n v="39334.080000000002"/>
    <x v="0"/>
    <x v="8"/>
    <x v="0"/>
    <s v="Bluetooth"/>
    <x v="0"/>
    <x v="0"/>
    <x v="1"/>
  </r>
  <r>
    <x v="0"/>
    <s v="Sonata"/>
    <n v="2018"/>
    <n v="120554"/>
    <n v="36009.951999999997"/>
    <x v="0"/>
    <x v="5"/>
    <x v="0"/>
    <s v="GPS, Bluetooth, Leather Seats"/>
    <x v="2"/>
    <x v="2"/>
    <x v="1"/>
  </r>
  <r>
    <x v="9"/>
    <s v="X7"/>
    <n v="2015"/>
    <n v="17408"/>
    <n v="15535.072"/>
    <x v="3"/>
    <x v="3"/>
    <x v="0"/>
    <s v="Leather Seats"/>
    <x v="0"/>
    <x v="0"/>
    <x v="1"/>
  </r>
  <r>
    <x v="18"/>
    <s v="Outback"/>
    <n v="2014"/>
    <n v="148209"/>
    <n v="16739.871999999999"/>
    <x v="0"/>
    <x v="1"/>
    <x v="1"/>
    <s v="Bluetooth, GPS, Backup Camera"/>
    <x v="2"/>
    <x v="0"/>
    <x v="1"/>
  </r>
  <r>
    <x v="12"/>
    <s v="Model Y"/>
    <n v="2015"/>
    <n v="85701"/>
    <n v="20526"/>
    <x v="1"/>
    <x v="2"/>
    <x v="0"/>
    <s v="Backup Camera, Sunroof, Bluetooth"/>
    <x v="2"/>
    <x v="0"/>
    <x v="1"/>
  </r>
  <r>
    <x v="1"/>
    <s v="Defender"/>
    <n v="2010"/>
    <n v="93146"/>
    <n v="18367.984"/>
    <x v="1"/>
    <x v="9"/>
    <x v="0"/>
    <s v="Sunroof, GPS, Backup Camera"/>
    <x v="2"/>
    <x v="0"/>
    <x v="1"/>
  </r>
  <r>
    <x v="4"/>
    <s v="Passat"/>
    <n v="2020"/>
    <n v="107586"/>
    <n v="35377.784"/>
    <x v="2"/>
    <x v="7"/>
    <x v="0"/>
    <s v="GPS, Sunroof, Heated Seats"/>
    <x v="2"/>
    <x v="2"/>
    <x v="1"/>
  </r>
  <r>
    <x v="3"/>
    <s v="Soul"/>
    <n v="2016"/>
    <n v="19495"/>
    <n v="34471.847999999998"/>
    <x v="2"/>
    <x v="7"/>
    <x v="1"/>
    <s v="Heated Seats, Bluetooth, Sunroof"/>
    <x v="2"/>
    <x v="0"/>
    <x v="1"/>
  </r>
  <r>
    <x v="18"/>
    <s v="Impreza"/>
    <n v="2017"/>
    <n v="145988"/>
    <n v="36087.207999999999"/>
    <x v="1"/>
    <x v="2"/>
    <x v="0"/>
    <s v="Sunroof, Bluetooth, Leather Seats"/>
    <x v="2"/>
    <x v="0"/>
    <x v="1"/>
  </r>
  <r>
    <x v="19"/>
    <s v="Cayenne"/>
    <n v="2019"/>
    <n v="15922"/>
    <n v="29377.903999999999"/>
    <x v="2"/>
    <x v="5"/>
    <x v="0"/>
    <s v="Backup Camera"/>
    <x v="0"/>
    <x v="0"/>
    <x v="1"/>
  </r>
  <r>
    <x v="6"/>
    <s v="A4"/>
    <n v="2012"/>
    <n v="124424"/>
    <n v="19213.144"/>
    <x v="2"/>
    <x v="2"/>
    <x v="0"/>
    <s v="Heated Seats, Remote Start, Leather Seats"/>
    <x v="2"/>
    <x v="1"/>
    <x v="1"/>
  </r>
  <r>
    <x v="7"/>
    <s v="Silverado"/>
    <n v="2011"/>
    <n v="24469"/>
    <n v="33282.663999999997"/>
    <x v="3"/>
    <x v="5"/>
    <x v="1"/>
    <s v="Leather Seats, Sunroof"/>
    <x v="3"/>
    <x v="0"/>
    <x v="1"/>
  </r>
  <r>
    <x v="19"/>
    <s v="Cayenne"/>
    <n v="2020"/>
    <n v="149759"/>
    <n v="7926.4080000000004"/>
    <x v="1"/>
    <x v="9"/>
    <x v="0"/>
    <s v="Bluetooth"/>
    <x v="0"/>
    <x v="0"/>
    <x v="1"/>
  </r>
  <r>
    <x v="3"/>
    <s v="Sorento"/>
    <n v="2013"/>
    <n v="133652"/>
    <n v="23224.400000000001"/>
    <x v="3"/>
    <x v="9"/>
    <x v="1"/>
    <s v="Heated Seats, Leather Seats"/>
    <x v="3"/>
    <x v="1"/>
    <x v="1"/>
  </r>
  <r>
    <x v="1"/>
    <s v="Defender"/>
    <n v="2014"/>
    <n v="45215"/>
    <n v="32912.383999999998"/>
    <x v="0"/>
    <x v="1"/>
    <x v="1"/>
    <s v="Remote Start, Backup Camera, GPS, Bluetooth"/>
    <x v="1"/>
    <x v="0"/>
    <x v="1"/>
  </r>
  <r>
    <x v="14"/>
    <s v="Camaro"/>
    <n v="2010"/>
    <n v="18007"/>
    <n v="29759.056"/>
    <x v="2"/>
    <x v="9"/>
    <x v="0"/>
    <s v="Remote Start, GPS, Heated Seats"/>
    <x v="2"/>
    <x v="1"/>
    <x v="1"/>
  </r>
  <r>
    <x v="0"/>
    <s v="Tucson"/>
    <n v="2013"/>
    <n v="147474"/>
    <n v="49436.44"/>
    <x v="2"/>
    <x v="2"/>
    <x v="0"/>
    <s v="Sunroof, Backup Camera, Bluetooth, GPS"/>
    <x v="1"/>
    <x v="0"/>
    <x v="0"/>
  </r>
  <r>
    <x v="4"/>
    <s v="Beetle"/>
    <n v="2018"/>
    <n v="35004"/>
    <n v="20639.89"/>
    <x v="3"/>
    <x v="6"/>
    <x v="1"/>
    <s v="Backup Camera"/>
    <x v="0"/>
    <x v="1"/>
    <x v="0"/>
  </r>
  <r>
    <x v="10"/>
    <s v="Panda"/>
    <n v="2014"/>
    <n v="33972"/>
    <n v="20349.184000000001"/>
    <x v="3"/>
    <x v="7"/>
    <x v="1"/>
    <s v="Sunroof, Remote Start"/>
    <x v="3"/>
    <x v="1"/>
    <x v="1"/>
  </r>
  <r>
    <x v="18"/>
    <s v="Legacy"/>
    <n v="2018"/>
    <n v="99905"/>
    <n v="14457.8"/>
    <x v="2"/>
    <x v="1"/>
    <x v="0"/>
    <s v="Sunroof, Remote Start"/>
    <x v="3"/>
    <x v="0"/>
    <x v="1"/>
  </r>
  <r>
    <x v="18"/>
    <s v="Crosstrek"/>
    <n v="2015"/>
    <n v="97325"/>
    <n v="32822.769999999997"/>
    <x v="3"/>
    <x v="5"/>
    <x v="0"/>
    <s v="Leather Seats, Backup Camera"/>
    <x v="3"/>
    <x v="1"/>
    <x v="0"/>
  </r>
  <r>
    <x v="6"/>
    <s v="A3"/>
    <n v="2012"/>
    <n v="53378"/>
    <n v="17723.112000000001"/>
    <x v="2"/>
    <x v="3"/>
    <x v="1"/>
    <s v="GPS, Bluetooth, Sunroof, Leather Seats"/>
    <x v="1"/>
    <x v="0"/>
    <x v="1"/>
  </r>
  <r>
    <x v="14"/>
    <s v="Traverse"/>
    <n v="2013"/>
    <n v="110878"/>
    <n v="11845.24"/>
    <x v="2"/>
    <x v="3"/>
    <x v="0"/>
    <s v="Leather Seats, GPS"/>
    <x v="3"/>
    <x v="0"/>
    <x v="1"/>
  </r>
  <r>
    <x v="3"/>
    <s v="Optima"/>
    <n v="2020"/>
    <n v="57339"/>
    <n v="6780.3680000000004"/>
    <x v="1"/>
    <x v="1"/>
    <x v="1"/>
    <s v="GPS, Leather Seats, Sunroof, Bluetooth"/>
    <x v="1"/>
    <x v="2"/>
    <x v="1"/>
  </r>
  <r>
    <x v="8"/>
    <s v="XF"/>
    <n v="2014"/>
    <n v="85404"/>
    <n v="20424.655999999999"/>
    <x v="1"/>
    <x v="2"/>
    <x v="0"/>
    <s v="Remote Start, Backup Camera"/>
    <x v="3"/>
    <x v="0"/>
    <x v="1"/>
  </r>
  <r>
    <x v="6"/>
    <s v="A3"/>
    <n v="2022"/>
    <n v="104683"/>
    <n v="6741.152"/>
    <x v="0"/>
    <x v="3"/>
    <x v="0"/>
    <s v="Heated Seats, Backup Camera, Bluetooth"/>
    <x v="2"/>
    <x v="2"/>
    <x v="1"/>
  </r>
  <r>
    <x v="15"/>
    <s v="C-Class"/>
    <n v="2013"/>
    <n v="87336"/>
    <n v="29063.84"/>
    <x v="0"/>
    <x v="6"/>
    <x v="0"/>
    <s v="Sunroof, Bluetooth, GPS"/>
    <x v="2"/>
    <x v="0"/>
    <x v="1"/>
  </r>
  <r>
    <x v="19"/>
    <s v="Cayenne"/>
    <n v="2019"/>
    <n v="129956"/>
    <n v="9453.36"/>
    <x v="0"/>
    <x v="0"/>
    <x v="1"/>
    <s v="Sunroof, Remote Start, Backup Camera"/>
    <x v="2"/>
    <x v="1"/>
    <x v="1"/>
  </r>
  <r>
    <x v="17"/>
    <s v="Pacifica"/>
    <n v="2016"/>
    <n v="37690"/>
    <n v="22244.288"/>
    <x v="1"/>
    <x v="6"/>
    <x v="1"/>
    <s v="GPS"/>
    <x v="0"/>
    <x v="2"/>
    <x v="1"/>
  </r>
  <r>
    <x v="1"/>
    <s v="Discovery"/>
    <n v="2019"/>
    <n v="87904"/>
    <n v="13385.232"/>
    <x v="2"/>
    <x v="0"/>
    <x v="0"/>
    <s v="Leather Seats, Backup Camera, Sunroof"/>
    <x v="2"/>
    <x v="1"/>
    <x v="1"/>
  </r>
  <r>
    <x v="12"/>
    <s v="Model X"/>
    <n v="2018"/>
    <n v="70824"/>
    <n v="4218.3119999999999"/>
    <x v="0"/>
    <x v="0"/>
    <x v="1"/>
    <s v="Backup Camera, GPS, Bluetooth"/>
    <x v="2"/>
    <x v="2"/>
    <x v="1"/>
  </r>
  <r>
    <x v="4"/>
    <s v="Passat"/>
    <n v="2013"/>
    <n v="69342"/>
    <n v="21721.151999999998"/>
    <x v="2"/>
    <x v="5"/>
    <x v="0"/>
    <s v="Backup Camera, GPS, Bluetooth, Sunroof"/>
    <x v="1"/>
    <x v="2"/>
    <x v="1"/>
  </r>
  <r>
    <x v="6"/>
    <s v="A3"/>
    <n v="2020"/>
    <n v="83325"/>
    <n v="49717.89"/>
    <x v="2"/>
    <x v="2"/>
    <x v="0"/>
    <s v="Backup Camera, Bluetooth, GPS, Remote Start"/>
    <x v="1"/>
    <x v="2"/>
    <x v="0"/>
  </r>
  <r>
    <x v="15"/>
    <s v="GLC"/>
    <n v="2011"/>
    <n v="133816"/>
    <n v="22245.824000000001"/>
    <x v="3"/>
    <x v="8"/>
    <x v="0"/>
    <s v="Sunroof, Heated Seats, GPS"/>
    <x v="2"/>
    <x v="1"/>
    <x v="1"/>
  </r>
  <r>
    <x v="4"/>
    <s v="Passat"/>
    <n v="2011"/>
    <n v="86691"/>
    <n v="24983.488000000001"/>
    <x v="3"/>
    <x v="6"/>
    <x v="1"/>
    <s v="Remote Start, Leather Seats, Sunroof, GPS"/>
    <x v="1"/>
    <x v="1"/>
    <x v="1"/>
  </r>
  <r>
    <x v="19"/>
    <s v="Cayenne"/>
    <n v="2019"/>
    <n v="108296"/>
    <n v="19348.232"/>
    <x v="3"/>
    <x v="3"/>
    <x v="0"/>
    <s v="Backup Camera, Remote Start"/>
    <x v="3"/>
    <x v="0"/>
    <x v="1"/>
  </r>
  <r>
    <x v="9"/>
    <s v="X3"/>
    <n v="2018"/>
    <n v="86509"/>
    <n v="23060.664000000001"/>
    <x v="0"/>
    <x v="5"/>
    <x v="0"/>
    <s v="Sunroof"/>
    <x v="0"/>
    <x v="0"/>
    <x v="1"/>
  </r>
  <r>
    <x v="13"/>
    <s v="Highlander"/>
    <n v="2021"/>
    <n v="105969"/>
    <n v="13917.048000000001"/>
    <x v="2"/>
    <x v="7"/>
    <x v="0"/>
    <s v="Heated Seats, GPS, Bluetooth, Backup Camera"/>
    <x v="1"/>
    <x v="2"/>
    <x v="1"/>
  </r>
  <r>
    <x v="6"/>
    <s v="Q7"/>
    <n v="2019"/>
    <n v="17472"/>
    <n v="22418.544000000002"/>
    <x v="0"/>
    <x v="9"/>
    <x v="0"/>
    <s v="Sunroof, Heated Seats"/>
    <x v="3"/>
    <x v="2"/>
    <x v="1"/>
  </r>
  <r>
    <x v="5"/>
    <s v="Mazda6"/>
    <n v="2021"/>
    <n v="41361"/>
    <n v="33079.743999999999"/>
    <x v="0"/>
    <x v="5"/>
    <x v="0"/>
    <s v="Remote Start, Sunroof"/>
    <x v="3"/>
    <x v="2"/>
    <x v="1"/>
  </r>
  <r>
    <x v="10"/>
    <s v="Panda"/>
    <n v="2010"/>
    <n v="73608"/>
    <n v="33921.351999999999"/>
    <x v="1"/>
    <x v="4"/>
    <x v="0"/>
    <s v="Sunroof, Leather Seats, Bluetooth"/>
    <x v="2"/>
    <x v="1"/>
    <x v="1"/>
  </r>
  <r>
    <x v="15"/>
    <s v="GLC"/>
    <n v="2012"/>
    <n v="48071"/>
    <n v="19059.68"/>
    <x v="2"/>
    <x v="6"/>
    <x v="0"/>
    <s v="Backup Camera, Sunroof"/>
    <x v="3"/>
    <x v="2"/>
    <x v="1"/>
  </r>
  <r>
    <x v="15"/>
    <s v="GLC"/>
    <n v="2015"/>
    <n v="30309"/>
    <n v="11010.592000000001"/>
    <x v="2"/>
    <x v="8"/>
    <x v="1"/>
    <s v="GPS, Heated Seats, Sunroof, Remote Start"/>
    <x v="1"/>
    <x v="1"/>
    <x v="1"/>
  </r>
  <r>
    <x v="13"/>
    <s v="RAV4"/>
    <n v="2018"/>
    <n v="125164"/>
    <n v="9628.0640000000003"/>
    <x v="2"/>
    <x v="7"/>
    <x v="1"/>
    <s v="GPS, Sunroof"/>
    <x v="3"/>
    <x v="2"/>
    <x v="1"/>
  </r>
  <r>
    <x v="4"/>
    <s v="Jetta"/>
    <n v="2022"/>
    <n v="23051"/>
    <n v="25888.383999999998"/>
    <x v="3"/>
    <x v="9"/>
    <x v="1"/>
    <s v="Heated Seats, GPS, Leather Seats"/>
    <x v="2"/>
    <x v="1"/>
    <x v="1"/>
  </r>
  <r>
    <x v="3"/>
    <s v="Forte"/>
    <n v="2012"/>
    <n v="117202"/>
    <n v="5466"/>
    <x v="0"/>
    <x v="5"/>
    <x v="0"/>
    <s v="Leather Seats, Bluetooth, Sunroof"/>
    <x v="2"/>
    <x v="2"/>
    <x v="1"/>
  </r>
  <r>
    <x v="10"/>
    <s v="Tipo"/>
    <n v="2013"/>
    <n v="145973"/>
    <n v="27265.975999999999"/>
    <x v="2"/>
    <x v="8"/>
    <x v="1"/>
    <s v="Bluetooth, GPS"/>
    <x v="3"/>
    <x v="1"/>
    <x v="1"/>
  </r>
  <r>
    <x v="8"/>
    <s v="F-Type"/>
    <n v="2017"/>
    <n v="89431"/>
    <n v="10333.888000000001"/>
    <x v="2"/>
    <x v="8"/>
    <x v="1"/>
    <s v="Bluetooth, Remote Start, GPS, Leather Seats"/>
    <x v="1"/>
    <x v="1"/>
    <x v="1"/>
  </r>
  <r>
    <x v="1"/>
    <s v="Velar"/>
    <n v="2020"/>
    <n v="92327"/>
    <n v="39828.663999999997"/>
    <x v="1"/>
    <x v="3"/>
    <x v="0"/>
    <s v="Sunroof, Bluetooth, Remote Start, GPS"/>
    <x v="1"/>
    <x v="1"/>
    <x v="1"/>
  </r>
  <r>
    <x v="15"/>
    <s v="C-Class"/>
    <n v="2021"/>
    <n v="5852"/>
    <n v="6817.9679999999998"/>
    <x v="1"/>
    <x v="0"/>
    <x v="0"/>
    <s v="Remote Start, Leather Seats, Bluetooth"/>
    <x v="2"/>
    <x v="2"/>
    <x v="1"/>
  </r>
  <r>
    <x v="7"/>
    <s v="Silverado"/>
    <n v="2014"/>
    <n v="80299"/>
    <n v="30535.360000000001"/>
    <x v="1"/>
    <x v="1"/>
    <x v="1"/>
    <s v="Bluetooth, Backup Camera, Heated Seats, Leather Seats"/>
    <x v="1"/>
    <x v="0"/>
    <x v="1"/>
  </r>
  <r>
    <x v="10"/>
    <s v="Doblo"/>
    <n v="2018"/>
    <n v="57480"/>
    <n v="24229.4"/>
    <x v="1"/>
    <x v="1"/>
    <x v="0"/>
    <s v="GPS, Backup Camera"/>
    <x v="3"/>
    <x v="1"/>
    <x v="1"/>
  </r>
  <r>
    <x v="15"/>
    <s v="GLC"/>
    <n v="2021"/>
    <n v="70246"/>
    <n v="37550.856"/>
    <x v="2"/>
    <x v="5"/>
    <x v="0"/>
    <s v="Leather Seats, Heated Seats, Bluetooth, Sunroof"/>
    <x v="1"/>
    <x v="1"/>
    <x v="1"/>
  </r>
  <r>
    <x v="18"/>
    <s v="Outback"/>
    <n v="2022"/>
    <n v="118391"/>
    <n v="38302.767999999996"/>
    <x v="1"/>
    <x v="6"/>
    <x v="1"/>
    <s v="Remote Start, Bluetooth, Sunroof, GPS"/>
    <x v="1"/>
    <x v="2"/>
    <x v="1"/>
  </r>
  <r>
    <x v="13"/>
    <s v="RAV4"/>
    <n v="2010"/>
    <n v="25141"/>
    <n v="5400.2560000000003"/>
    <x v="1"/>
    <x v="7"/>
    <x v="0"/>
    <s v="Leather Seats, Backup Camera"/>
    <x v="3"/>
    <x v="2"/>
    <x v="1"/>
  </r>
  <r>
    <x v="0"/>
    <s v="Tucson"/>
    <n v="2011"/>
    <n v="51888"/>
    <n v="7475.2479999999996"/>
    <x v="0"/>
    <x v="8"/>
    <x v="0"/>
    <s v="Backup Camera, Bluetooth"/>
    <x v="3"/>
    <x v="2"/>
    <x v="1"/>
  </r>
  <r>
    <x v="16"/>
    <s v="Altima"/>
    <n v="2014"/>
    <n v="38178"/>
    <n v="37677.24"/>
    <x v="0"/>
    <x v="9"/>
    <x v="0"/>
    <s v="Bluetooth"/>
    <x v="0"/>
    <x v="1"/>
    <x v="1"/>
  </r>
  <r>
    <x v="16"/>
    <s v="Rogue"/>
    <n v="2013"/>
    <n v="129467"/>
    <n v="9788.1299999999992"/>
    <x v="3"/>
    <x v="6"/>
    <x v="1"/>
    <s v="Backup Camera, Sunroof, Heated Seats, GPS"/>
    <x v="1"/>
    <x v="2"/>
    <x v="0"/>
  </r>
  <r>
    <x v="9"/>
    <s v="3 Series"/>
    <n v="2020"/>
    <n v="97524"/>
    <n v="31416.008000000002"/>
    <x v="3"/>
    <x v="9"/>
    <x v="0"/>
    <s v="Leather Seats, Remote Start"/>
    <x v="3"/>
    <x v="1"/>
    <x v="1"/>
  </r>
  <r>
    <x v="5"/>
    <s v="Mazda6"/>
    <n v="2015"/>
    <n v="98147"/>
    <n v="32551.48"/>
    <x v="0"/>
    <x v="8"/>
    <x v="0"/>
    <s v="Remote Start, Heated Seats, Backup Camera, Leather Seats"/>
    <x v="1"/>
    <x v="2"/>
    <x v="1"/>
  </r>
  <r>
    <x v="9"/>
    <s v="3 Series"/>
    <n v="2015"/>
    <n v="121505"/>
    <n v="6983.12"/>
    <x v="0"/>
    <x v="9"/>
    <x v="0"/>
    <s v="Bluetooth, Remote Start, Heated Seats"/>
    <x v="2"/>
    <x v="2"/>
    <x v="1"/>
  </r>
  <r>
    <x v="2"/>
    <s v="Pilot"/>
    <n v="2018"/>
    <n v="128023"/>
    <n v="24666.799999999999"/>
    <x v="1"/>
    <x v="4"/>
    <x v="0"/>
    <s v="Sunroof, Bluetooth, GPS"/>
    <x v="2"/>
    <x v="2"/>
    <x v="0"/>
  </r>
  <r>
    <x v="17"/>
    <s v="Charger"/>
    <n v="2010"/>
    <n v="145004"/>
    <n v="19609.272000000001"/>
    <x v="3"/>
    <x v="8"/>
    <x v="1"/>
    <s v="Sunroof, Backup Camera, Remote Start, Leather Seats"/>
    <x v="1"/>
    <x v="2"/>
    <x v="1"/>
  </r>
  <r>
    <x v="1"/>
    <s v="Discovery"/>
    <n v="2019"/>
    <n v="37330"/>
    <n v="44911.23"/>
    <x v="2"/>
    <x v="3"/>
    <x v="1"/>
    <s v="Leather Seats"/>
    <x v="0"/>
    <x v="1"/>
    <x v="0"/>
  </r>
  <r>
    <x v="12"/>
    <s v="Model 3"/>
    <n v="2019"/>
    <n v="7301"/>
    <n v="5300.2079999999996"/>
    <x v="2"/>
    <x v="0"/>
    <x v="1"/>
    <s v="Remote Start, Bluetooth, Backup Camera, Sunroof"/>
    <x v="1"/>
    <x v="1"/>
    <x v="1"/>
  </r>
  <r>
    <x v="15"/>
    <s v="A-Class"/>
    <n v="2013"/>
    <n v="92355"/>
    <n v="11357.191999999999"/>
    <x v="1"/>
    <x v="2"/>
    <x v="0"/>
    <s v="Sunroof, Backup Camera, Remote Start, Bluetooth"/>
    <x v="1"/>
    <x v="2"/>
    <x v="1"/>
  </r>
  <r>
    <x v="14"/>
    <s v="Equinox"/>
    <n v="2013"/>
    <n v="23244"/>
    <n v="7200.1760000000004"/>
    <x v="1"/>
    <x v="0"/>
    <x v="0"/>
    <s v="Remote Start, GPS, Bluetooth"/>
    <x v="2"/>
    <x v="0"/>
    <x v="1"/>
  </r>
  <r>
    <x v="10"/>
    <s v="Panda"/>
    <n v="2017"/>
    <n v="59197"/>
    <n v="32334.207999999999"/>
    <x v="0"/>
    <x v="1"/>
    <x v="1"/>
    <s v="GPS"/>
    <x v="0"/>
    <x v="0"/>
    <x v="1"/>
  </r>
  <r>
    <x v="0"/>
    <s v="Tucson"/>
    <n v="2017"/>
    <n v="134832"/>
    <n v="6390.2"/>
    <x v="3"/>
    <x v="9"/>
    <x v="0"/>
    <s v="Bluetooth, Backup Camera, Sunroof, GPS"/>
    <x v="1"/>
    <x v="0"/>
    <x v="1"/>
  </r>
  <r>
    <x v="14"/>
    <s v="Traverse"/>
    <n v="2019"/>
    <n v="91683"/>
    <n v="23728.2"/>
    <x v="0"/>
    <x v="8"/>
    <x v="0"/>
    <s v="Bluetooth, Leather Seats"/>
    <x v="3"/>
    <x v="1"/>
    <x v="1"/>
  </r>
  <r>
    <x v="15"/>
    <s v="C-Class"/>
    <n v="2014"/>
    <n v="77492"/>
    <n v="31689.08"/>
    <x v="1"/>
    <x v="0"/>
    <x v="0"/>
    <s v="Sunroof"/>
    <x v="0"/>
    <x v="1"/>
    <x v="1"/>
  </r>
  <r>
    <x v="2"/>
    <s v="Civic"/>
    <n v="2022"/>
    <n v="139264"/>
    <n v="7869.5039999999999"/>
    <x v="3"/>
    <x v="6"/>
    <x v="0"/>
    <s v="GPS, Bluetooth, Remote Start"/>
    <x v="2"/>
    <x v="0"/>
    <x v="1"/>
  </r>
  <r>
    <x v="4"/>
    <s v="Jetta"/>
    <n v="2015"/>
    <n v="20619"/>
    <n v="24100.808000000001"/>
    <x v="3"/>
    <x v="0"/>
    <x v="0"/>
    <s v="Heated Seats, Bluetooth, Leather Seats, Sunroof"/>
    <x v="1"/>
    <x v="0"/>
    <x v="1"/>
  </r>
  <r>
    <x v="12"/>
    <s v="Model Y"/>
    <n v="2014"/>
    <n v="23917"/>
    <n v="36004.44"/>
    <x v="1"/>
    <x v="4"/>
    <x v="1"/>
    <s v="Heated Seats, Bluetooth, Leather Seats"/>
    <x v="2"/>
    <x v="1"/>
    <x v="1"/>
  </r>
  <r>
    <x v="17"/>
    <s v="Charger"/>
    <n v="2014"/>
    <n v="94278"/>
    <n v="11627.752"/>
    <x v="0"/>
    <x v="7"/>
    <x v="1"/>
    <s v="Backup Camera"/>
    <x v="0"/>
    <x v="2"/>
    <x v="1"/>
  </r>
  <r>
    <x v="9"/>
    <s v="X3"/>
    <n v="2014"/>
    <n v="77468"/>
    <n v="8976.3439999999991"/>
    <x v="1"/>
    <x v="8"/>
    <x v="1"/>
    <s v="Sunroof, Remote Start"/>
    <x v="3"/>
    <x v="0"/>
    <x v="1"/>
  </r>
  <r>
    <x v="1"/>
    <s v="Range Rover"/>
    <n v="2010"/>
    <n v="30663"/>
    <n v="23731.031999999999"/>
    <x v="3"/>
    <x v="5"/>
    <x v="0"/>
    <s v="GPS, Bluetooth, Leather Seats, Remote Start"/>
    <x v="1"/>
    <x v="1"/>
    <x v="1"/>
  </r>
  <r>
    <x v="10"/>
    <s v="Doblo"/>
    <n v="2010"/>
    <n v="47309"/>
    <n v="5360.47"/>
    <x v="0"/>
    <x v="8"/>
    <x v="0"/>
    <s v="Bluetooth, GPS"/>
    <x v="3"/>
    <x v="0"/>
    <x v="0"/>
  </r>
  <r>
    <x v="0"/>
    <s v="Kona"/>
    <n v="2011"/>
    <n v="24608"/>
    <n v="20890.511999999999"/>
    <x v="1"/>
    <x v="9"/>
    <x v="0"/>
    <s v="Heated Seats, Bluetooth"/>
    <x v="3"/>
    <x v="1"/>
    <x v="1"/>
  </r>
  <r>
    <x v="15"/>
    <s v="E-Class"/>
    <n v="2017"/>
    <n v="129245"/>
    <n v="4061.3519999999999"/>
    <x v="0"/>
    <x v="7"/>
    <x v="1"/>
    <s v="Remote Start, Sunroof, Bluetooth, Heated Seats"/>
    <x v="1"/>
    <x v="0"/>
    <x v="1"/>
  </r>
  <r>
    <x v="7"/>
    <s v="Malibu"/>
    <n v="2013"/>
    <n v="127470"/>
    <n v="7111"/>
    <x v="1"/>
    <x v="7"/>
    <x v="0"/>
    <s v="Leather Seats, GPS"/>
    <x v="3"/>
    <x v="1"/>
    <x v="1"/>
  </r>
  <r>
    <x v="13"/>
    <s v="Corolla"/>
    <n v="2012"/>
    <n v="93254"/>
    <n v="38238.423999999999"/>
    <x v="0"/>
    <x v="6"/>
    <x v="1"/>
    <s v="Leather Seats, GPS"/>
    <x v="3"/>
    <x v="1"/>
    <x v="1"/>
  </r>
  <r>
    <x v="6"/>
    <s v="A6"/>
    <n v="2011"/>
    <n v="113675"/>
    <n v="22113.495999999999"/>
    <x v="2"/>
    <x v="3"/>
    <x v="1"/>
    <s v="Heated Seats, Sunroof, Leather Seats, GPS"/>
    <x v="1"/>
    <x v="2"/>
    <x v="1"/>
  </r>
  <r>
    <x v="3"/>
    <s v="Forte"/>
    <n v="2013"/>
    <n v="9618"/>
    <n v="25348.240000000002"/>
    <x v="3"/>
    <x v="9"/>
    <x v="1"/>
    <s v="GPS, Bluetooth"/>
    <x v="3"/>
    <x v="0"/>
    <x v="1"/>
  </r>
  <r>
    <x v="5"/>
    <s v="CX-5"/>
    <n v="2013"/>
    <n v="104395"/>
    <n v="19555.704000000002"/>
    <x v="3"/>
    <x v="9"/>
    <x v="1"/>
    <s v="Bluetooth, GPS"/>
    <x v="3"/>
    <x v="1"/>
    <x v="1"/>
  </r>
  <r>
    <x v="4"/>
    <s v="Passat"/>
    <n v="2012"/>
    <n v="53169"/>
    <n v="22541.360000000001"/>
    <x v="1"/>
    <x v="9"/>
    <x v="0"/>
    <s v="Backup Camera, Heated Seats, Bluetooth"/>
    <x v="2"/>
    <x v="1"/>
    <x v="1"/>
  </r>
  <r>
    <x v="7"/>
    <s v="Traverse"/>
    <n v="2017"/>
    <n v="60502"/>
    <n v="29633.200000000001"/>
    <x v="0"/>
    <x v="1"/>
    <x v="1"/>
    <s v="Heated Seats, Leather Seats"/>
    <x v="3"/>
    <x v="1"/>
    <x v="1"/>
  </r>
  <r>
    <x v="3"/>
    <s v="Sorento"/>
    <n v="2011"/>
    <n v="135075"/>
    <n v="4004.44"/>
    <x v="0"/>
    <x v="6"/>
    <x v="0"/>
    <s v="Leather Seats"/>
    <x v="0"/>
    <x v="1"/>
    <x v="1"/>
  </r>
  <r>
    <x v="15"/>
    <s v="C-Class"/>
    <n v="2015"/>
    <n v="78633"/>
    <n v="5472.7280000000001"/>
    <x v="2"/>
    <x v="6"/>
    <x v="1"/>
    <s v="Sunroof"/>
    <x v="0"/>
    <x v="0"/>
    <x v="1"/>
  </r>
  <r>
    <x v="0"/>
    <s v="Elantra"/>
    <n v="2011"/>
    <n v="109826"/>
    <n v="11085.727999999999"/>
    <x v="0"/>
    <x v="7"/>
    <x v="0"/>
    <s v="Bluetooth"/>
    <x v="0"/>
    <x v="0"/>
    <x v="1"/>
  </r>
  <r>
    <x v="6"/>
    <s v="A4"/>
    <n v="2020"/>
    <n v="95767"/>
    <n v="8513.2960000000003"/>
    <x v="0"/>
    <x v="9"/>
    <x v="1"/>
    <s v="Leather Seats, Heated Seats, GPS, Remote Start"/>
    <x v="1"/>
    <x v="1"/>
    <x v="1"/>
  </r>
  <r>
    <x v="5"/>
    <s v="CX-5"/>
    <n v="2020"/>
    <n v="87127"/>
    <n v="47351.43"/>
    <x v="1"/>
    <x v="4"/>
    <x v="1"/>
    <s v="Sunroof, Heated Seats, Bluetooth, Remote Start"/>
    <x v="1"/>
    <x v="1"/>
    <x v="0"/>
  </r>
  <r>
    <x v="8"/>
    <s v="XF"/>
    <n v="2016"/>
    <n v="139695"/>
    <n v="18700.16"/>
    <x v="1"/>
    <x v="7"/>
    <x v="0"/>
    <s v="Leather Seats, Remote Start"/>
    <x v="3"/>
    <x v="0"/>
    <x v="1"/>
  </r>
  <r>
    <x v="8"/>
    <s v="I-Pace"/>
    <n v="2022"/>
    <n v="149218"/>
    <n v="38171.216"/>
    <x v="3"/>
    <x v="2"/>
    <x v="0"/>
    <s v="GPS, Backup Camera, Heated Seats, Sunroof"/>
    <x v="1"/>
    <x v="2"/>
    <x v="1"/>
  </r>
  <r>
    <x v="9"/>
    <s v="5 Series"/>
    <n v="2019"/>
    <n v="79217"/>
    <n v="26431.279999999999"/>
    <x v="2"/>
    <x v="0"/>
    <x v="1"/>
    <s v="Sunroof, GPS, Remote Start"/>
    <x v="2"/>
    <x v="0"/>
    <x v="1"/>
  </r>
  <r>
    <x v="11"/>
    <s v="Escape"/>
    <n v="2018"/>
    <n v="79229"/>
    <n v="24993.792000000001"/>
    <x v="2"/>
    <x v="5"/>
    <x v="1"/>
    <s v="Remote Start, Leather Seats"/>
    <x v="3"/>
    <x v="2"/>
    <x v="1"/>
  </r>
  <r>
    <x v="1"/>
    <s v="Defender"/>
    <n v="2019"/>
    <n v="87152"/>
    <n v="36981.199999999997"/>
    <x v="3"/>
    <x v="6"/>
    <x v="0"/>
    <s v="GPS, Heated Seats, Bluetooth, Leather Seats"/>
    <x v="1"/>
    <x v="2"/>
    <x v="0"/>
  </r>
  <r>
    <x v="10"/>
    <s v="500X"/>
    <n v="2012"/>
    <n v="93433"/>
    <n v="38314.624000000003"/>
    <x v="0"/>
    <x v="3"/>
    <x v="0"/>
    <s v="Sunroof"/>
    <x v="0"/>
    <x v="0"/>
    <x v="1"/>
  </r>
  <r>
    <x v="17"/>
    <s v="Pacifica"/>
    <n v="2013"/>
    <n v="19377"/>
    <n v="33302.408000000003"/>
    <x v="1"/>
    <x v="6"/>
    <x v="1"/>
    <s v="Leather Seats"/>
    <x v="0"/>
    <x v="0"/>
    <x v="1"/>
  </r>
  <r>
    <x v="11"/>
    <s v="Escape"/>
    <n v="2017"/>
    <n v="60724"/>
    <n v="4882.5919999999996"/>
    <x v="1"/>
    <x v="9"/>
    <x v="1"/>
    <s v="Heated Seats"/>
    <x v="0"/>
    <x v="0"/>
    <x v="1"/>
  </r>
  <r>
    <x v="2"/>
    <s v="Fit"/>
    <n v="2020"/>
    <n v="45385"/>
    <n v="39335.856"/>
    <x v="3"/>
    <x v="2"/>
    <x v="0"/>
    <s v="Remote Start"/>
    <x v="0"/>
    <x v="2"/>
    <x v="1"/>
  </r>
  <r>
    <x v="15"/>
    <s v="E-Class"/>
    <n v="2015"/>
    <n v="44347"/>
    <n v="12013.168"/>
    <x v="2"/>
    <x v="0"/>
    <x v="0"/>
    <s v="Heated Seats, Backup Camera"/>
    <x v="3"/>
    <x v="0"/>
    <x v="1"/>
  </r>
  <r>
    <x v="17"/>
    <s v="Voyager"/>
    <n v="2022"/>
    <n v="128101"/>
    <n v="37096.552000000003"/>
    <x v="1"/>
    <x v="3"/>
    <x v="1"/>
    <s v="Backup Camera, Sunroof, Heated Seats, Remote Start"/>
    <x v="1"/>
    <x v="0"/>
    <x v="1"/>
  </r>
  <r>
    <x v="14"/>
    <s v="Silverado"/>
    <n v="2013"/>
    <n v="107629"/>
    <n v="5346.01"/>
    <x v="2"/>
    <x v="5"/>
    <x v="0"/>
    <s v="Bluetooth, GPS, Remote Start, Backup Camera"/>
    <x v="1"/>
    <x v="0"/>
    <x v="0"/>
  </r>
  <r>
    <x v="16"/>
    <s v="Leaf"/>
    <n v="2016"/>
    <n v="93816"/>
    <n v="20542.328000000001"/>
    <x v="1"/>
    <x v="7"/>
    <x v="1"/>
    <s v="Backup Camera, GPS, Bluetooth, Remote Start"/>
    <x v="1"/>
    <x v="2"/>
    <x v="1"/>
  </r>
  <r>
    <x v="17"/>
    <s v="Dodge Durango"/>
    <n v="2020"/>
    <n v="37338"/>
    <n v="25153.864000000001"/>
    <x v="0"/>
    <x v="5"/>
    <x v="0"/>
    <s v="Leather Seats"/>
    <x v="0"/>
    <x v="2"/>
    <x v="1"/>
  </r>
  <r>
    <x v="13"/>
    <s v="Camry"/>
    <n v="2018"/>
    <n v="76220"/>
    <n v="12554.183999999999"/>
    <x v="1"/>
    <x v="8"/>
    <x v="0"/>
    <s v="Remote Start"/>
    <x v="0"/>
    <x v="1"/>
    <x v="1"/>
  </r>
  <r>
    <x v="9"/>
    <s v="X3"/>
    <n v="2019"/>
    <n v="112534"/>
    <n v="12970.608"/>
    <x v="1"/>
    <x v="7"/>
    <x v="1"/>
    <s v="Backup Camera, Bluetooth, GPS"/>
    <x v="2"/>
    <x v="2"/>
    <x v="1"/>
  </r>
  <r>
    <x v="4"/>
    <s v="Passat"/>
    <n v="2013"/>
    <n v="49776"/>
    <n v="19876.64"/>
    <x v="1"/>
    <x v="8"/>
    <x v="0"/>
    <s v="Remote Start, GPS, Sunroof"/>
    <x v="2"/>
    <x v="2"/>
    <x v="1"/>
  </r>
  <r>
    <x v="9"/>
    <s v="X3"/>
    <n v="2019"/>
    <n v="60863"/>
    <n v="39242.232000000004"/>
    <x v="0"/>
    <x v="5"/>
    <x v="1"/>
    <s v="Heated Seats"/>
    <x v="0"/>
    <x v="2"/>
    <x v="1"/>
  </r>
  <r>
    <x v="18"/>
    <s v="Forester"/>
    <n v="2012"/>
    <n v="68052"/>
    <n v="27767.13"/>
    <x v="1"/>
    <x v="2"/>
    <x v="0"/>
    <s v="Heated Seats, Remote Start, Bluetooth, GPS"/>
    <x v="1"/>
    <x v="0"/>
    <x v="0"/>
  </r>
  <r>
    <x v="11"/>
    <s v="Escape"/>
    <n v="2017"/>
    <n v="112721"/>
    <n v="37379.199999999997"/>
    <x v="1"/>
    <x v="4"/>
    <x v="1"/>
    <s v="Heated Seats"/>
    <x v="0"/>
    <x v="0"/>
    <x v="1"/>
  </r>
  <r>
    <x v="0"/>
    <s v="Sonata"/>
    <n v="2015"/>
    <n v="145001"/>
    <n v="11572.056"/>
    <x v="2"/>
    <x v="0"/>
    <x v="1"/>
    <s v="Backup Camera, GPS, Heated Seats, Sunroof"/>
    <x v="1"/>
    <x v="2"/>
    <x v="1"/>
  </r>
  <r>
    <x v="4"/>
    <s v="Passat"/>
    <n v="2021"/>
    <n v="118699"/>
    <n v="18779.52"/>
    <x v="2"/>
    <x v="2"/>
    <x v="0"/>
    <s v="Remote Start"/>
    <x v="0"/>
    <x v="2"/>
    <x v="1"/>
  </r>
  <r>
    <x v="6"/>
    <s v="A4"/>
    <n v="2012"/>
    <n v="31476"/>
    <n v="47295.58"/>
    <x v="2"/>
    <x v="0"/>
    <x v="0"/>
    <s v="GPS"/>
    <x v="0"/>
    <x v="0"/>
    <x v="0"/>
  </r>
  <r>
    <x v="11"/>
    <s v="F-150"/>
    <n v="2014"/>
    <n v="105658"/>
    <n v="5643.1120000000001"/>
    <x v="1"/>
    <x v="1"/>
    <x v="0"/>
    <s v="Backup Camera, Remote Start"/>
    <x v="3"/>
    <x v="1"/>
    <x v="1"/>
  </r>
  <r>
    <x v="13"/>
    <s v="Camry"/>
    <n v="2022"/>
    <n v="75957"/>
    <n v="38626.400000000001"/>
    <x v="3"/>
    <x v="5"/>
    <x v="0"/>
    <s v="Remote Start, GPS"/>
    <x v="3"/>
    <x v="1"/>
    <x v="1"/>
  </r>
  <r>
    <x v="5"/>
    <s v="CX-9"/>
    <n v="2016"/>
    <n v="108602"/>
    <n v="5766.3280000000004"/>
    <x v="0"/>
    <x v="0"/>
    <x v="1"/>
    <s v="Backup Camera, Heated Seats, Remote Start, Bluetooth"/>
    <x v="1"/>
    <x v="0"/>
    <x v="1"/>
  </r>
  <r>
    <x v="19"/>
    <s v="Taycan"/>
    <n v="2022"/>
    <n v="125554"/>
    <n v="38499.807999999997"/>
    <x v="3"/>
    <x v="8"/>
    <x v="0"/>
    <s v="Sunroof, Heated Seats, Remote Start"/>
    <x v="2"/>
    <x v="0"/>
    <x v="1"/>
  </r>
  <r>
    <x v="11"/>
    <s v="Focus"/>
    <n v="2011"/>
    <n v="8309"/>
    <n v="27342.464"/>
    <x v="2"/>
    <x v="2"/>
    <x v="0"/>
    <s v="Backup Camera, Leather Seats"/>
    <x v="3"/>
    <x v="2"/>
    <x v="1"/>
  </r>
  <r>
    <x v="6"/>
    <s v="Q5"/>
    <n v="2011"/>
    <n v="25611"/>
    <n v="29100.831999999999"/>
    <x v="1"/>
    <x v="6"/>
    <x v="0"/>
    <s v="GPS, Bluetooth"/>
    <x v="3"/>
    <x v="0"/>
    <x v="1"/>
  </r>
  <r>
    <x v="4"/>
    <s v="Passat"/>
    <n v="2016"/>
    <n v="126750"/>
    <n v="28963.61"/>
    <x v="2"/>
    <x v="5"/>
    <x v="1"/>
    <s v="Bluetooth, Backup Camera"/>
    <x v="3"/>
    <x v="0"/>
    <x v="0"/>
  </r>
  <r>
    <x v="13"/>
    <s v="Camry"/>
    <n v="2011"/>
    <n v="123382"/>
    <n v="19112.576000000001"/>
    <x v="1"/>
    <x v="9"/>
    <x v="1"/>
    <s v="Bluetooth"/>
    <x v="0"/>
    <x v="1"/>
    <x v="1"/>
  </r>
  <r>
    <x v="6"/>
    <s v="Q7"/>
    <n v="2015"/>
    <n v="28406"/>
    <n v="27998.328000000001"/>
    <x v="1"/>
    <x v="7"/>
    <x v="0"/>
    <s v="Remote Start, Sunroof, GPS, Heated Seats"/>
    <x v="1"/>
    <x v="2"/>
    <x v="1"/>
  </r>
  <r>
    <x v="13"/>
    <s v="Tacoma"/>
    <n v="2021"/>
    <n v="32857"/>
    <n v="17958.952000000001"/>
    <x v="0"/>
    <x v="3"/>
    <x v="1"/>
    <s v="Remote Start, Heated Seats"/>
    <x v="3"/>
    <x v="1"/>
    <x v="1"/>
  </r>
  <r>
    <x v="13"/>
    <s v="RAV4"/>
    <n v="2018"/>
    <n v="133122"/>
    <n v="8553.2240000000002"/>
    <x v="2"/>
    <x v="3"/>
    <x v="0"/>
    <s v="Backup Camera, Sunroof, Remote Start, Leather Seats"/>
    <x v="1"/>
    <x v="0"/>
    <x v="1"/>
  </r>
  <r>
    <x v="12"/>
    <s v="Model X"/>
    <n v="2014"/>
    <n v="72133"/>
    <n v="7508.86"/>
    <x v="2"/>
    <x v="2"/>
    <x v="0"/>
    <s v="Leather Seats, GPS, Remote Start, Sunroof"/>
    <x v="1"/>
    <x v="1"/>
    <x v="0"/>
  </r>
  <r>
    <x v="15"/>
    <s v="A-Class"/>
    <n v="2012"/>
    <n v="11711"/>
    <n v="29457.952000000001"/>
    <x v="3"/>
    <x v="4"/>
    <x v="0"/>
    <s v="GPS, Sunroof, Leather Seats"/>
    <x v="2"/>
    <x v="0"/>
    <x v="1"/>
  </r>
  <r>
    <x v="15"/>
    <s v="C-Class"/>
    <n v="2019"/>
    <n v="12491"/>
    <n v="7814.11"/>
    <x v="3"/>
    <x v="4"/>
    <x v="1"/>
    <s v="Remote Start, Sunroof"/>
    <x v="3"/>
    <x v="0"/>
    <x v="0"/>
  </r>
  <r>
    <x v="2"/>
    <s v="Civic"/>
    <n v="2021"/>
    <n v="148011"/>
    <n v="32575.68"/>
    <x v="1"/>
    <x v="1"/>
    <x v="1"/>
    <s v="Sunroof, GPS, Bluetooth"/>
    <x v="2"/>
    <x v="0"/>
    <x v="1"/>
  </r>
  <r>
    <x v="19"/>
    <n v="911"/>
    <n v="2022"/>
    <n v="46663"/>
    <n v="33941.271999999997"/>
    <x v="2"/>
    <x v="4"/>
    <x v="1"/>
    <s v="Heated Seats"/>
    <x v="0"/>
    <x v="1"/>
    <x v="1"/>
  </r>
  <r>
    <x v="18"/>
    <s v="Impreza"/>
    <n v="2016"/>
    <n v="107172"/>
    <n v="19105.36"/>
    <x v="3"/>
    <x v="1"/>
    <x v="1"/>
    <s v="Leather Seats"/>
    <x v="0"/>
    <x v="2"/>
    <x v="1"/>
  </r>
  <r>
    <x v="11"/>
    <s v="Mustang"/>
    <n v="2010"/>
    <n v="32411"/>
    <n v="28503.919999999998"/>
    <x v="3"/>
    <x v="1"/>
    <x v="0"/>
    <s v="Heated Seats, Backup Camera, Leather Seats, Sunroof"/>
    <x v="1"/>
    <x v="1"/>
    <x v="0"/>
  </r>
  <r>
    <x v="7"/>
    <s v="Malibu"/>
    <n v="2021"/>
    <n v="93885"/>
    <n v="8940.92"/>
    <x v="0"/>
    <x v="4"/>
    <x v="0"/>
    <s v="Leather Seats, Bluetooth"/>
    <x v="3"/>
    <x v="1"/>
    <x v="1"/>
  </r>
  <r>
    <x v="10"/>
    <s v="Tipo"/>
    <n v="2020"/>
    <n v="72673"/>
    <n v="23278.448"/>
    <x v="0"/>
    <x v="0"/>
    <x v="1"/>
    <s v="Remote Start"/>
    <x v="0"/>
    <x v="0"/>
    <x v="1"/>
  </r>
  <r>
    <x v="16"/>
    <s v="Maxima"/>
    <n v="2014"/>
    <n v="43027"/>
    <n v="9797.848"/>
    <x v="0"/>
    <x v="3"/>
    <x v="1"/>
    <s v="Heated Seats"/>
    <x v="0"/>
    <x v="2"/>
    <x v="1"/>
  </r>
  <r>
    <x v="13"/>
    <s v="Camry"/>
    <n v="2021"/>
    <n v="68030"/>
    <n v="11883.968000000001"/>
    <x v="1"/>
    <x v="7"/>
    <x v="0"/>
    <s v="Leather Seats"/>
    <x v="0"/>
    <x v="1"/>
    <x v="1"/>
  </r>
  <r>
    <x v="8"/>
    <s v="XJ"/>
    <n v="2015"/>
    <n v="86075"/>
    <n v="42516.75"/>
    <x v="3"/>
    <x v="0"/>
    <x v="1"/>
    <s v="Bluetooth, Heated Seats, GPS, Leather Seats"/>
    <x v="1"/>
    <x v="2"/>
    <x v="0"/>
  </r>
  <r>
    <x v="3"/>
    <s v="Soul"/>
    <n v="2018"/>
    <n v="133042"/>
    <n v="5341.9279999999999"/>
    <x v="3"/>
    <x v="8"/>
    <x v="1"/>
    <s v="Heated Seats, Sunroof"/>
    <x v="3"/>
    <x v="0"/>
    <x v="1"/>
  </r>
  <r>
    <x v="10"/>
    <s v="Tipo"/>
    <n v="2010"/>
    <n v="76102"/>
    <n v="18072.776000000002"/>
    <x v="0"/>
    <x v="8"/>
    <x v="0"/>
    <s v="Remote Start, Backup Camera"/>
    <x v="3"/>
    <x v="0"/>
    <x v="1"/>
  </r>
  <r>
    <x v="18"/>
    <s v="Impreza"/>
    <n v="2018"/>
    <n v="146763"/>
    <n v="10756.688"/>
    <x v="1"/>
    <x v="4"/>
    <x v="1"/>
    <s v="Sunroof, Remote Start"/>
    <x v="3"/>
    <x v="2"/>
    <x v="1"/>
  </r>
  <r>
    <x v="8"/>
    <s v="XE"/>
    <n v="2017"/>
    <n v="124981"/>
    <n v="15458.088"/>
    <x v="0"/>
    <x v="8"/>
    <x v="1"/>
    <s v="Backup Camera, GPS, Bluetooth, Remote Start"/>
    <x v="1"/>
    <x v="0"/>
    <x v="1"/>
  </r>
  <r>
    <x v="14"/>
    <s v="Traverse"/>
    <n v="2017"/>
    <n v="146523"/>
    <n v="23590.944"/>
    <x v="3"/>
    <x v="6"/>
    <x v="0"/>
    <s v="Bluetooth, Leather Seats, Sunroof"/>
    <x v="2"/>
    <x v="0"/>
    <x v="1"/>
  </r>
  <r>
    <x v="8"/>
    <s v="XE"/>
    <n v="2015"/>
    <n v="15006"/>
    <n v="32533.216"/>
    <x v="0"/>
    <x v="1"/>
    <x v="1"/>
    <s v="Leather Seats, Bluetooth, Heated Seats, GPS"/>
    <x v="1"/>
    <x v="2"/>
    <x v="1"/>
  </r>
  <r>
    <x v="14"/>
    <s v="Traverse"/>
    <n v="2018"/>
    <n v="106044"/>
    <n v="19908.536"/>
    <x v="2"/>
    <x v="7"/>
    <x v="0"/>
    <s v="Backup Camera, Sunroof"/>
    <x v="3"/>
    <x v="2"/>
    <x v="1"/>
  </r>
  <r>
    <x v="11"/>
    <s v="Mustang"/>
    <n v="2014"/>
    <n v="26153"/>
    <n v="14757.016"/>
    <x v="1"/>
    <x v="7"/>
    <x v="0"/>
    <s v="Leather Seats, Backup Camera, Remote Start"/>
    <x v="2"/>
    <x v="2"/>
    <x v="1"/>
  </r>
  <r>
    <x v="14"/>
    <s v="Camaro"/>
    <n v="2014"/>
    <n v="9364"/>
    <n v="14546.52"/>
    <x v="1"/>
    <x v="6"/>
    <x v="1"/>
    <s v="Remote Start, Bluetooth"/>
    <x v="3"/>
    <x v="0"/>
    <x v="1"/>
  </r>
  <r>
    <x v="19"/>
    <s v="Cayenne"/>
    <n v="2013"/>
    <n v="112623"/>
    <n v="27875.144"/>
    <x v="0"/>
    <x v="9"/>
    <x v="0"/>
    <s v="Bluetooth, Remote Start"/>
    <x v="3"/>
    <x v="2"/>
    <x v="1"/>
  </r>
  <r>
    <x v="4"/>
    <s v="Passat"/>
    <n v="2016"/>
    <n v="136074"/>
    <n v="14199.232"/>
    <x v="1"/>
    <x v="5"/>
    <x v="0"/>
    <s v="Bluetooth, Backup Camera, Sunroof"/>
    <x v="2"/>
    <x v="0"/>
    <x v="1"/>
  </r>
  <r>
    <x v="14"/>
    <s v="Malibu"/>
    <n v="2011"/>
    <n v="132710"/>
    <n v="20577.856"/>
    <x v="1"/>
    <x v="7"/>
    <x v="1"/>
    <s v="Heated Seats"/>
    <x v="0"/>
    <x v="0"/>
    <x v="1"/>
  </r>
  <r>
    <x v="17"/>
    <s v="Dodge Durango"/>
    <n v="2020"/>
    <n v="136323"/>
    <n v="34426.688000000002"/>
    <x v="2"/>
    <x v="4"/>
    <x v="1"/>
    <s v="GPS, Backup Camera, Heated Seats, Bluetooth"/>
    <x v="1"/>
    <x v="1"/>
    <x v="1"/>
  </r>
  <r>
    <x v="6"/>
    <s v="A4"/>
    <n v="2022"/>
    <n v="15389"/>
    <n v="11753.904"/>
    <x v="2"/>
    <x v="4"/>
    <x v="0"/>
    <s v="Leather Seats, GPS, Heated Seats, Backup Camera"/>
    <x v="1"/>
    <x v="1"/>
    <x v="1"/>
  </r>
  <r>
    <x v="2"/>
    <s v="Fit"/>
    <n v="2010"/>
    <n v="95819"/>
    <n v="20330.752"/>
    <x v="2"/>
    <x v="1"/>
    <x v="0"/>
    <s v="Bluetooth, Remote Start, GPS"/>
    <x v="2"/>
    <x v="2"/>
    <x v="1"/>
  </r>
  <r>
    <x v="3"/>
    <s v="Soul"/>
    <n v="2022"/>
    <n v="105200"/>
    <n v="28477.096000000001"/>
    <x v="3"/>
    <x v="1"/>
    <x v="1"/>
    <s v="Sunroof, Leather Seats, Heated Seats"/>
    <x v="2"/>
    <x v="2"/>
    <x v="1"/>
  </r>
  <r>
    <x v="13"/>
    <s v="Corolla"/>
    <n v="2011"/>
    <n v="123227"/>
    <n v="15495.4"/>
    <x v="1"/>
    <x v="3"/>
    <x v="0"/>
    <s v="Leather Seats, Sunroof, GPS"/>
    <x v="2"/>
    <x v="0"/>
    <x v="1"/>
  </r>
  <r>
    <x v="6"/>
    <s v="Q5"/>
    <n v="2020"/>
    <n v="130333"/>
    <n v="36898.83"/>
    <x v="3"/>
    <x v="2"/>
    <x v="0"/>
    <s v="Heated Seats, Bluetooth"/>
    <x v="3"/>
    <x v="2"/>
    <x v="0"/>
  </r>
  <r>
    <x v="1"/>
    <s v="Velar"/>
    <n v="2013"/>
    <n v="41904"/>
    <n v="12187.343999999999"/>
    <x v="0"/>
    <x v="2"/>
    <x v="1"/>
    <s v="Backup Camera, Bluetooth, Sunroof, Remote Start"/>
    <x v="1"/>
    <x v="1"/>
    <x v="1"/>
  </r>
  <r>
    <x v="14"/>
    <s v="Equinox"/>
    <n v="2013"/>
    <n v="53820"/>
    <n v="13982.304"/>
    <x v="2"/>
    <x v="3"/>
    <x v="1"/>
    <s v="Sunroof"/>
    <x v="0"/>
    <x v="2"/>
    <x v="1"/>
  </r>
  <r>
    <x v="19"/>
    <s v="Macan"/>
    <n v="2017"/>
    <n v="79914"/>
    <n v="19739.664000000001"/>
    <x v="2"/>
    <x v="3"/>
    <x v="1"/>
    <s v="Sunroof, Bluetooth, Heated Seats"/>
    <x v="2"/>
    <x v="0"/>
    <x v="1"/>
  </r>
  <r>
    <x v="9"/>
    <s v="X7"/>
    <n v="2012"/>
    <n v="77623"/>
    <n v="8951.6479999999992"/>
    <x v="1"/>
    <x v="6"/>
    <x v="1"/>
    <s v="GPS, Sunroof, Bluetooth"/>
    <x v="2"/>
    <x v="0"/>
    <x v="1"/>
  </r>
  <r>
    <x v="2"/>
    <s v="Accord"/>
    <n v="2020"/>
    <n v="141674"/>
    <n v="27074.04"/>
    <x v="1"/>
    <x v="1"/>
    <x v="0"/>
    <s v="Backup Camera, Sunroof, Leather Seats, Bluetooth"/>
    <x v="1"/>
    <x v="2"/>
    <x v="0"/>
  </r>
  <r>
    <x v="9"/>
    <s v="5 Series"/>
    <n v="2014"/>
    <n v="130421"/>
    <n v="27944.984"/>
    <x v="0"/>
    <x v="6"/>
    <x v="1"/>
    <s v="Heated Seats, Remote Start, GPS, Backup Camera"/>
    <x v="1"/>
    <x v="1"/>
    <x v="1"/>
  </r>
  <r>
    <x v="15"/>
    <s v="C-Class"/>
    <n v="2018"/>
    <n v="145740"/>
    <n v="19798.335999999999"/>
    <x v="1"/>
    <x v="2"/>
    <x v="1"/>
    <s v="Remote Start"/>
    <x v="0"/>
    <x v="0"/>
    <x v="1"/>
  </r>
  <r>
    <x v="18"/>
    <s v="Legacy"/>
    <n v="2018"/>
    <n v="141822"/>
    <n v="28115.567999999999"/>
    <x v="0"/>
    <x v="6"/>
    <x v="0"/>
    <s v="Heated Seats"/>
    <x v="0"/>
    <x v="2"/>
    <x v="1"/>
  </r>
  <r>
    <x v="0"/>
    <s v="Santa Fe"/>
    <n v="2018"/>
    <n v="82602"/>
    <n v="18523.831999999999"/>
    <x v="1"/>
    <x v="0"/>
    <x v="1"/>
    <s v="Bluetooth, GPS, Backup Camera, Sunroof"/>
    <x v="1"/>
    <x v="2"/>
    <x v="1"/>
  </r>
  <r>
    <x v="0"/>
    <s v="Elantra"/>
    <n v="2015"/>
    <n v="66005"/>
    <n v="7092.1279999999997"/>
    <x v="3"/>
    <x v="6"/>
    <x v="0"/>
    <s v="Heated Seats, Backup Camera"/>
    <x v="3"/>
    <x v="0"/>
    <x v="1"/>
  </r>
  <r>
    <x v="1"/>
    <s v="Defender"/>
    <n v="2019"/>
    <n v="17293"/>
    <n v="23139.279999999999"/>
    <x v="0"/>
    <x v="3"/>
    <x v="1"/>
    <s v="Sunroof, Remote Start, GPS"/>
    <x v="2"/>
    <x v="1"/>
    <x v="1"/>
  </r>
  <r>
    <x v="6"/>
    <s v="A3"/>
    <n v="2010"/>
    <n v="96733"/>
    <n v="24400.216"/>
    <x v="0"/>
    <x v="2"/>
    <x v="0"/>
    <s v="Heated Seats, Leather Seats, Remote Start"/>
    <x v="2"/>
    <x v="2"/>
    <x v="1"/>
  </r>
  <r>
    <x v="5"/>
    <s v="CX-5"/>
    <n v="2011"/>
    <n v="40054"/>
    <n v="13466.656000000001"/>
    <x v="0"/>
    <x v="1"/>
    <x v="1"/>
    <s v="Backup Camera, Sunroof, Leather Seats, Bluetooth"/>
    <x v="1"/>
    <x v="2"/>
    <x v="1"/>
  </r>
  <r>
    <x v="6"/>
    <s v="A3"/>
    <n v="2018"/>
    <n v="67517"/>
    <n v="9024.6560000000009"/>
    <x v="1"/>
    <x v="5"/>
    <x v="1"/>
    <s v="Leather Seats"/>
    <x v="0"/>
    <x v="0"/>
    <x v="1"/>
  </r>
  <r>
    <x v="9"/>
    <s v="X7"/>
    <n v="2010"/>
    <n v="20692"/>
    <n v="9152.5280000000002"/>
    <x v="2"/>
    <x v="8"/>
    <x v="0"/>
    <s v="Heated Seats, Bluetooth, Remote Start, Backup Camera"/>
    <x v="1"/>
    <x v="2"/>
    <x v="1"/>
  </r>
  <r>
    <x v="19"/>
    <s v="Panamera"/>
    <n v="2013"/>
    <n v="81051"/>
    <n v="28719.351999999999"/>
    <x v="1"/>
    <x v="5"/>
    <x v="0"/>
    <s v="Leather Seats, Heated Seats"/>
    <x v="3"/>
    <x v="2"/>
    <x v="1"/>
  </r>
  <r>
    <x v="9"/>
    <s v="X7"/>
    <n v="2022"/>
    <n v="68188"/>
    <n v="18972.135999999999"/>
    <x v="2"/>
    <x v="8"/>
    <x v="0"/>
    <s v="Sunroof, Backup Camera, Heated Seats"/>
    <x v="2"/>
    <x v="1"/>
    <x v="1"/>
  </r>
  <r>
    <x v="8"/>
    <s v="XF"/>
    <n v="2012"/>
    <n v="123792"/>
    <n v="36131.928"/>
    <x v="2"/>
    <x v="1"/>
    <x v="1"/>
    <s v="Heated Seats"/>
    <x v="0"/>
    <x v="2"/>
    <x v="1"/>
  </r>
  <r>
    <x v="15"/>
    <s v="A-Class"/>
    <n v="2010"/>
    <n v="42653"/>
    <n v="13339.152"/>
    <x v="2"/>
    <x v="4"/>
    <x v="1"/>
    <s v="Sunroof"/>
    <x v="0"/>
    <x v="1"/>
    <x v="1"/>
  </r>
  <r>
    <x v="5"/>
    <s v="Mazda3"/>
    <n v="2019"/>
    <n v="82834"/>
    <n v="20825.351999999999"/>
    <x v="1"/>
    <x v="7"/>
    <x v="1"/>
    <s v="Sunroof, Heated Seats, Bluetooth"/>
    <x v="2"/>
    <x v="2"/>
    <x v="1"/>
  </r>
  <r>
    <x v="1"/>
    <s v="Velar"/>
    <n v="2019"/>
    <n v="135993"/>
    <n v="12985.04"/>
    <x v="2"/>
    <x v="6"/>
    <x v="1"/>
    <s v="Leather Seats"/>
    <x v="0"/>
    <x v="1"/>
    <x v="0"/>
  </r>
  <r>
    <x v="1"/>
    <s v="Evoque"/>
    <n v="2022"/>
    <n v="41645"/>
    <n v="28743.952000000001"/>
    <x v="3"/>
    <x v="8"/>
    <x v="0"/>
    <s v="Heated Seats, Backup Camera"/>
    <x v="3"/>
    <x v="1"/>
    <x v="1"/>
  </r>
  <r>
    <x v="11"/>
    <s v="Explorer"/>
    <n v="2018"/>
    <n v="29129"/>
    <n v="28675.624"/>
    <x v="1"/>
    <x v="5"/>
    <x v="0"/>
    <s v="Heated Seats, GPS, Leather Seats"/>
    <x v="2"/>
    <x v="2"/>
    <x v="1"/>
  </r>
  <r>
    <x v="1"/>
    <s v="Evoque"/>
    <n v="2011"/>
    <n v="60105"/>
    <n v="17798.151999999998"/>
    <x v="2"/>
    <x v="7"/>
    <x v="1"/>
    <s v="Heated Seats, Bluetooth, Leather Seats, Backup Camera"/>
    <x v="1"/>
    <x v="1"/>
    <x v="1"/>
  </r>
  <r>
    <x v="8"/>
    <s v="XE"/>
    <n v="2010"/>
    <n v="145882"/>
    <n v="34946.031999999999"/>
    <x v="0"/>
    <x v="2"/>
    <x v="1"/>
    <s v="Remote Start"/>
    <x v="0"/>
    <x v="1"/>
    <x v="1"/>
  </r>
  <r>
    <x v="11"/>
    <s v="Escape"/>
    <n v="2012"/>
    <n v="46529"/>
    <n v="38703.351999999999"/>
    <x v="0"/>
    <x v="7"/>
    <x v="1"/>
    <s v="Backup Camera, Heated Seats, Bluetooth, Leather Seats"/>
    <x v="1"/>
    <x v="2"/>
    <x v="1"/>
  </r>
  <r>
    <x v="7"/>
    <s v="Cruze"/>
    <n v="2017"/>
    <n v="72262"/>
    <n v="35703.591999999997"/>
    <x v="2"/>
    <x v="4"/>
    <x v="1"/>
    <s v="Remote Start"/>
    <x v="0"/>
    <x v="0"/>
    <x v="1"/>
  </r>
  <r>
    <x v="11"/>
    <s v="Escape"/>
    <n v="2012"/>
    <n v="62218"/>
    <n v="39437.696000000004"/>
    <x v="2"/>
    <x v="6"/>
    <x v="0"/>
    <s v="Leather Seats, GPS, Bluetooth, Backup Camera"/>
    <x v="1"/>
    <x v="1"/>
    <x v="1"/>
  </r>
  <r>
    <x v="14"/>
    <s v="Silverado"/>
    <n v="2011"/>
    <n v="115841"/>
    <n v="35876.160000000003"/>
    <x v="2"/>
    <x v="1"/>
    <x v="1"/>
    <s v="Bluetooth, Leather Seats"/>
    <x v="3"/>
    <x v="0"/>
    <x v="1"/>
  </r>
  <r>
    <x v="9"/>
    <s v="X5"/>
    <n v="2020"/>
    <n v="25953"/>
    <n v="9373.2160000000003"/>
    <x v="2"/>
    <x v="3"/>
    <x v="0"/>
    <s v="GPS, Sunroof"/>
    <x v="3"/>
    <x v="0"/>
    <x v="1"/>
  </r>
  <r>
    <x v="14"/>
    <s v="Camaro"/>
    <n v="2014"/>
    <n v="34115"/>
    <n v="8593.8320000000003"/>
    <x v="2"/>
    <x v="2"/>
    <x v="0"/>
    <s v="GPS, Sunroof, Heated Seats, Leather Seats"/>
    <x v="1"/>
    <x v="0"/>
    <x v="1"/>
  </r>
  <r>
    <x v="4"/>
    <s v="Passat"/>
    <n v="2021"/>
    <n v="95058"/>
    <n v="14815.992"/>
    <x v="0"/>
    <x v="1"/>
    <x v="1"/>
    <s v="Remote Start, GPS"/>
    <x v="3"/>
    <x v="2"/>
    <x v="1"/>
  </r>
  <r>
    <x v="3"/>
    <s v="Soul"/>
    <n v="2022"/>
    <n v="142999"/>
    <n v="42522.09"/>
    <x v="1"/>
    <x v="0"/>
    <x v="0"/>
    <s v="Sunroof, Bluetooth"/>
    <x v="3"/>
    <x v="2"/>
    <x v="0"/>
  </r>
  <r>
    <x v="0"/>
    <s v="Kona"/>
    <n v="2021"/>
    <n v="117526"/>
    <n v="35897.343999999997"/>
    <x v="2"/>
    <x v="4"/>
    <x v="1"/>
    <s v="Remote Start"/>
    <x v="0"/>
    <x v="1"/>
    <x v="1"/>
  </r>
  <r>
    <x v="13"/>
    <s v="RAV4"/>
    <n v="2010"/>
    <n v="55430"/>
    <n v="34848.080000000002"/>
    <x v="2"/>
    <x v="3"/>
    <x v="1"/>
    <s v="Heated Seats, Leather Seats"/>
    <x v="3"/>
    <x v="2"/>
    <x v="1"/>
  </r>
  <r>
    <x v="8"/>
    <s v="F-Type"/>
    <n v="2010"/>
    <n v="54103"/>
    <n v="21671.527999999998"/>
    <x v="3"/>
    <x v="8"/>
    <x v="0"/>
    <s v="GPS, Heated Seats"/>
    <x v="3"/>
    <x v="1"/>
    <x v="1"/>
  </r>
  <r>
    <x v="13"/>
    <s v="Corolla"/>
    <n v="2013"/>
    <n v="149125"/>
    <n v="32124.84"/>
    <x v="1"/>
    <x v="3"/>
    <x v="0"/>
    <s v="Sunroof, Heated Seats, Bluetooth, Remote Start"/>
    <x v="1"/>
    <x v="1"/>
    <x v="1"/>
  </r>
  <r>
    <x v="11"/>
    <s v="Mustang"/>
    <n v="2020"/>
    <n v="87023"/>
    <n v="31046.47"/>
    <x v="3"/>
    <x v="0"/>
    <x v="1"/>
    <s v="Heated Seats, Remote Start"/>
    <x v="3"/>
    <x v="0"/>
    <x v="0"/>
  </r>
  <r>
    <x v="12"/>
    <s v="Model X"/>
    <n v="2016"/>
    <n v="42629"/>
    <n v="10800.632"/>
    <x v="2"/>
    <x v="7"/>
    <x v="0"/>
    <s v="Backup Camera"/>
    <x v="0"/>
    <x v="2"/>
    <x v="1"/>
  </r>
  <r>
    <x v="8"/>
    <s v="XE"/>
    <n v="2020"/>
    <n v="16574"/>
    <n v="38579.175999999999"/>
    <x v="3"/>
    <x v="3"/>
    <x v="0"/>
    <s v="Bluetooth"/>
    <x v="0"/>
    <x v="2"/>
    <x v="1"/>
  </r>
  <r>
    <x v="12"/>
    <s v="Model S"/>
    <n v="2021"/>
    <n v="48728"/>
    <n v="5530.5360000000001"/>
    <x v="1"/>
    <x v="8"/>
    <x v="1"/>
    <s v="Bluetooth"/>
    <x v="0"/>
    <x v="1"/>
    <x v="1"/>
  </r>
  <r>
    <x v="18"/>
    <s v="Crosstrek"/>
    <n v="2011"/>
    <n v="122174"/>
    <n v="8195.2960000000003"/>
    <x v="3"/>
    <x v="0"/>
    <x v="1"/>
    <s v="Remote Start, Sunroof, Bluetooth"/>
    <x v="2"/>
    <x v="1"/>
    <x v="1"/>
  </r>
  <r>
    <x v="17"/>
    <s v="Dodge Durango"/>
    <n v="2021"/>
    <n v="31115"/>
    <n v="31682.831999999999"/>
    <x v="0"/>
    <x v="9"/>
    <x v="0"/>
    <s v="GPS, Heated Seats, Sunroof"/>
    <x v="2"/>
    <x v="1"/>
    <x v="1"/>
  </r>
  <r>
    <x v="1"/>
    <s v="Velar"/>
    <n v="2020"/>
    <n v="136768"/>
    <n v="17142.392"/>
    <x v="0"/>
    <x v="7"/>
    <x v="0"/>
    <s v="Sunroof"/>
    <x v="0"/>
    <x v="1"/>
    <x v="1"/>
  </r>
  <r>
    <x v="13"/>
    <s v="Corolla"/>
    <n v="2015"/>
    <n v="18946"/>
    <n v="9534.2639999999992"/>
    <x v="2"/>
    <x v="1"/>
    <x v="0"/>
    <s v="Heated Seats, Sunroof"/>
    <x v="3"/>
    <x v="1"/>
    <x v="1"/>
  </r>
  <r>
    <x v="11"/>
    <s v="Focus"/>
    <n v="2012"/>
    <n v="77190"/>
    <n v="36935.951999999997"/>
    <x v="0"/>
    <x v="8"/>
    <x v="1"/>
    <s v="Bluetooth, Sunroof, Backup Camera, Heated Seats"/>
    <x v="1"/>
    <x v="0"/>
    <x v="1"/>
  </r>
  <r>
    <x v="5"/>
    <s v="CX-9"/>
    <n v="2016"/>
    <n v="71674"/>
    <n v="18822.464"/>
    <x v="3"/>
    <x v="6"/>
    <x v="0"/>
    <s v="GPS"/>
    <x v="0"/>
    <x v="0"/>
    <x v="1"/>
  </r>
  <r>
    <x v="13"/>
    <s v="Camry"/>
    <n v="2021"/>
    <n v="33767"/>
    <n v="11622.191999999999"/>
    <x v="0"/>
    <x v="6"/>
    <x v="0"/>
    <s v="Heated Seats, GPS, Remote Start, Sunroof"/>
    <x v="1"/>
    <x v="1"/>
    <x v="1"/>
  </r>
  <r>
    <x v="12"/>
    <s v="Model S"/>
    <n v="2013"/>
    <n v="52302"/>
    <n v="9301.7199999999993"/>
    <x v="1"/>
    <x v="9"/>
    <x v="1"/>
    <s v="Remote Start, Leather Seats"/>
    <x v="3"/>
    <x v="1"/>
    <x v="1"/>
  </r>
  <r>
    <x v="12"/>
    <s v="Model X"/>
    <n v="2015"/>
    <n v="16640"/>
    <n v="8161.8239999999996"/>
    <x v="2"/>
    <x v="0"/>
    <x v="1"/>
    <s v="Sunroof, Backup Camera, Remote Start"/>
    <x v="2"/>
    <x v="1"/>
    <x v="1"/>
  </r>
  <r>
    <x v="18"/>
    <s v="Outback"/>
    <n v="2010"/>
    <n v="18228"/>
    <n v="5286.6239999999998"/>
    <x v="2"/>
    <x v="8"/>
    <x v="0"/>
    <s v="Heated Seats, Remote Start"/>
    <x v="3"/>
    <x v="2"/>
    <x v="1"/>
  </r>
  <r>
    <x v="16"/>
    <s v="Sentra"/>
    <n v="2019"/>
    <n v="67582"/>
    <n v="26433.367999999999"/>
    <x v="1"/>
    <x v="6"/>
    <x v="0"/>
    <s v="Sunroof, Backup Camera"/>
    <x v="3"/>
    <x v="1"/>
    <x v="1"/>
  </r>
  <r>
    <x v="5"/>
    <s v="Mazda6"/>
    <n v="2011"/>
    <n v="88894"/>
    <n v="38925.120000000003"/>
    <x v="2"/>
    <x v="1"/>
    <x v="0"/>
    <s v="Bluetooth, Sunroof, Remote Start, Heated Seats"/>
    <x v="1"/>
    <x v="0"/>
    <x v="1"/>
  </r>
  <r>
    <x v="0"/>
    <s v="Elantra"/>
    <n v="2021"/>
    <n v="60571"/>
    <n v="7947.3040000000001"/>
    <x v="1"/>
    <x v="3"/>
    <x v="0"/>
    <s v="Heated Seats"/>
    <x v="0"/>
    <x v="2"/>
    <x v="1"/>
  </r>
  <r>
    <x v="14"/>
    <s v="Equinox"/>
    <n v="2014"/>
    <n v="72140"/>
    <n v="17973.848000000002"/>
    <x v="2"/>
    <x v="7"/>
    <x v="0"/>
    <s v="Leather Seats"/>
    <x v="0"/>
    <x v="0"/>
    <x v="1"/>
  </r>
  <r>
    <x v="1"/>
    <s v="Evoque"/>
    <n v="2021"/>
    <n v="83206"/>
    <n v="34694.04"/>
    <x v="2"/>
    <x v="5"/>
    <x v="0"/>
    <s v="Bluetooth, Sunroof, GPS"/>
    <x v="2"/>
    <x v="2"/>
    <x v="1"/>
  </r>
  <r>
    <x v="9"/>
    <s v="X3"/>
    <n v="2022"/>
    <n v="122649"/>
    <n v="12985.736000000001"/>
    <x v="0"/>
    <x v="7"/>
    <x v="0"/>
    <s v="Leather Seats, Sunroof, GPS"/>
    <x v="2"/>
    <x v="2"/>
    <x v="1"/>
  </r>
  <r>
    <x v="3"/>
    <s v="Forte"/>
    <n v="2022"/>
    <n v="132504"/>
    <n v="6985.0959999999995"/>
    <x v="0"/>
    <x v="8"/>
    <x v="0"/>
    <s v="Sunroof, Leather Seats"/>
    <x v="3"/>
    <x v="2"/>
    <x v="1"/>
  </r>
  <r>
    <x v="8"/>
    <s v="XJ"/>
    <n v="2015"/>
    <n v="114681"/>
    <n v="34575.360000000001"/>
    <x v="3"/>
    <x v="4"/>
    <x v="0"/>
    <s v="Backup Camera, Sunroof, GPS, Bluetooth"/>
    <x v="1"/>
    <x v="1"/>
    <x v="1"/>
  </r>
  <r>
    <x v="5"/>
    <s v="CX-9"/>
    <n v="2011"/>
    <n v="27267"/>
    <n v="33514.944000000003"/>
    <x v="1"/>
    <x v="3"/>
    <x v="0"/>
    <s v="Bluetooth, Backup Camera, Sunroof, Remote Start"/>
    <x v="1"/>
    <x v="2"/>
    <x v="1"/>
  </r>
  <r>
    <x v="12"/>
    <s v="Model X"/>
    <n v="2018"/>
    <n v="67246"/>
    <n v="4805"/>
    <x v="0"/>
    <x v="1"/>
    <x v="0"/>
    <s v="GPS, Bluetooth"/>
    <x v="3"/>
    <x v="2"/>
    <x v="1"/>
  </r>
  <r>
    <x v="17"/>
    <s v="Charger"/>
    <n v="2018"/>
    <n v="111971"/>
    <n v="39585.703999999998"/>
    <x v="3"/>
    <x v="3"/>
    <x v="1"/>
    <s v="Heated Seats, Sunroof, Backup Camera"/>
    <x v="2"/>
    <x v="2"/>
    <x v="1"/>
  </r>
  <r>
    <x v="18"/>
    <s v="Forester"/>
    <n v="2014"/>
    <n v="88141"/>
    <n v="27744.959999999999"/>
    <x v="0"/>
    <x v="6"/>
    <x v="0"/>
    <s v="Remote Start, Backup Camera, Heated Seats, Leather Seats"/>
    <x v="1"/>
    <x v="2"/>
    <x v="1"/>
  </r>
  <r>
    <x v="0"/>
    <s v="Tucson"/>
    <n v="2018"/>
    <n v="68072"/>
    <n v="5960.9440000000004"/>
    <x v="1"/>
    <x v="1"/>
    <x v="0"/>
    <s v="Sunroof, Heated Seats, Leather Seats"/>
    <x v="2"/>
    <x v="0"/>
    <x v="1"/>
  </r>
  <r>
    <x v="16"/>
    <s v="Rogue"/>
    <n v="2019"/>
    <n v="30393"/>
    <n v="29885.207999999999"/>
    <x v="3"/>
    <x v="3"/>
    <x v="1"/>
    <s v="GPS, Backup Camera"/>
    <x v="3"/>
    <x v="2"/>
    <x v="1"/>
  </r>
  <r>
    <x v="7"/>
    <s v="Cruze"/>
    <n v="2021"/>
    <n v="47882"/>
    <n v="37688.167999999998"/>
    <x v="0"/>
    <x v="3"/>
    <x v="0"/>
    <s v="Backup Camera, Heated Seats, Leather Seats, Remote Start"/>
    <x v="1"/>
    <x v="1"/>
    <x v="1"/>
  </r>
  <r>
    <x v="1"/>
    <s v="Discovery"/>
    <n v="2018"/>
    <n v="28313"/>
    <n v="22375.040000000001"/>
    <x v="0"/>
    <x v="0"/>
    <x v="1"/>
    <s v="GPS"/>
    <x v="0"/>
    <x v="1"/>
    <x v="0"/>
  </r>
  <r>
    <x v="12"/>
    <s v="Model X"/>
    <n v="2010"/>
    <n v="50746"/>
    <n v="5917.7120000000004"/>
    <x v="0"/>
    <x v="9"/>
    <x v="1"/>
    <s v="Bluetooth, Sunroof, Remote Start"/>
    <x v="2"/>
    <x v="2"/>
    <x v="1"/>
  </r>
  <r>
    <x v="6"/>
    <s v="A3"/>
    <n v="2020"/>
    <n v="22393"/>
    <n v="22070.928"/>
    <x v="3"/>
    <x v="7"/>
    <x v="0"/>
    <s v="Leather Seats"/>
    <x v="0"/>
    <x v="2"/>
    <x v="1"/>
  </r>
  <r>
    <x v="12"/>
    <s v="Model 3"/>
    <n v="2020"/>
    <n v="49174"/>
    <n v="29971.727999999999"/>
    <x v="2"/>
    <x v="3"/>
    <x v="0"/>
    <s v="GPS"/>
    <x v="0"/>
    <x v="1"/>
    <x v="1"/>
  </r>
  <r>
    <x v="12"/>
    <s v="Model S"/>
    <n v="2011"/>
    <n v="98120"/>
    <n v="27778.04"/>
    <x v="3"/>
    <x v="8"/>
    <x v="0"/>
    <s v="Bluetooth, Remote Start"/>
    <x v="3"/>
    <x v="1"/>
    <x v="1"/>
  </r>
  <r>
    <x v="12"/>
    <s v="Model Y"/>
    <n v="2021"/>
    <n v="115233"/>
    <n v="38220.616000000002"/>
    <x v="2"/>
    <x v="4"/>
    <x v="0"/>
    <s v="Backup Camera, Remote Start, GPS, Bluetooth"/>
    <x v="1"/>
    <x v="0"/>
    <x v="1"/>
  </r>
  <r>
    <x v="14"/>
    <s v="Silverado"/>
    <n v="2013"/>
    <n v="109116"/>
    <n v="37984.400000000001"/>
    <x v="0"/>
    <x v="6"/>
    <x v="1"/>
    <s v="Backup Camera, Sunroof, GPS"/>
    <x v="2"/>
    <x v="2"/>
    <x v="1"/>
  </r>
  <r>
    <x v="10"/>
    <s v="500X"/>
    <n v="2021"/>
    <n v="8915"/>
    <n v="35165.455999999998"/>
    <x v="1"/>
    <x v="9"/>
    <x v="0"/>
    <s v="Sunroof, GPS, Backup Camera"/>
    <x v="2"/>
    <x v="0"/>
    <x v="1"/>
  </r>
  <r>
    <x v="8"/>
    <s v="I-Pace"/>
    <n v="2020"/>
    <n v="104247"/>
    <n v="23564.272000000001"/>
    <x v="3"/>
    <x v="5"/>
    <x v="1"/>
    <s v="Sunroof"/>
    <x v="0"/>
    <x v="1"/>
    <x v="1"/>
  </r>
  <r>
    <x v="17"/>
    <s v="Dodge Durango"/>
    <n v="2012"/>
    <n v="124948"/>
    <n v="35294.536"/>
    <x v="3"/>
    <x v="3"/>
    <x v="1"/>
    <s v="Sunroof, Bluetooth, Backup Camera"/>
    <x v="2"/>
    <x v="0"/>
    <x v="1"/>
  </r>
  <r>
    <x v="18"/>
    <s v="Impreza"/>
    <n v="2019"/>
    <n v="122943"/>
    <n v="24904.22"/>
    <x v="2"/>
    <x v="8"/>
    <x v="1"/>
    <s v="Leather Seats, Heated Seats, Backup Camera, GPS"/>
    <x v="1"/>
    <x v="1"/>
    <x v="0"/>
  </r>
  <r>
    <x v="11"/>
    <s v="Mustang"/>
    <n v="2015"/>
    <n v="13911"/>
    <n v="37956.480000000003"/>
    <x v="0"/>
    <x v="3"/>
    <x v="0"/>
    <s v="Leather Seats, Remote Start, Backup Camera, Heated Seats"/>
    <x v="1"/>
    <x v="2"/>
    <x v="0"/>
  </r>
  <r>
    <x v="16"/>
    <s v="Sentra"/>
    <n v="2022"/>
    <n v="79062"/>
    <n v="28883.632000000001"/>
    <x v="1"/>
    <x v="4"/>
    <x v="1"/>
    <s v="Sunroof, GPS, Remote Start"/>
    <x v="2"/>
    <x v="0"/>
    <x v="1"/>
  </r>
  <r>
    <x v="12"/>
    <s v="Model X"/>
    <n v="2014"/>
    <n v="110549"/>
    <n v="5135.93"/>
    <x v="2"/>
    <x v="5"/>
    <x v="0"/>
    <s v="GPS, Leather Seats"/>
    <x v="3"/>
    <x v="1"/>
    <x v="0"/>
  </r>
  <r>
    <x v="15"/>
    <s v="C-Class"/>
    <n v="2020"/>
    <n v="92102"/>
    <n v="22502.400000000001"/>
    <x v="0"/>
    <x v="3"/>
    <x v="0"/>
    <s v="Heated Seats, Remote Start"/>
    <x v="3"/>
    <x v="0"/>
    <x v="1"/>
  </r>
  <r>
    <x v="7"/>
    <s v="Traverse"/>
    <n v="2020"/>
    <n v="95837"/>
    <n v="16012.064"/>
    <x v="0"/>
    <x v="4"/>
    <x v="0"/>
    <s v="Remote Start, Heated Seats, GPS, Sunroof"/>
    <x v="1"/>
    <x v="2"/>
    <x v="1"/>
  </r>
  <r>
    <x v="10"/>
    <s v="Tipo"/>
    <n v="2021"/>
    <n v="22939"/>
    <n v="33971.271999999997"/>
    <x v="3"/>
    <x v="4"/>
    <x v="0"/>
    <s v="Heated Seats, Bluetooth, Leather Seats"/>
    <x v="2"/>
    <x v="2"/>
    <x v="1"/>
  </r>
  <r>
    <x v="4"/>
    <s v="Passat"/>
    <n v="2019"/>
    <n v="25640"/>
    <n v="24266.576000000001"/>
    <x v="0"/>
    <x v="6"/>
    <x v="1"/>
    <s v="Sunroof, GPS, Heated Seats, Remote Start"/>
    <x v="1"/>
    <x v="2"/>
    <x v="1"/>
  </r>
  <r>
    <x v="7"/>
    <s v="Malibu"/>
    <n v="2019"/>
    <n v="143525"/>
    <n v="26724.648000000001"/>
    <x v="0"/>
    <x v="9"/>
    <x v="1"/>
    <s v="Remote Start, Heated Seats, GPS"/>
    <x v="2"/>
    <x v="2"/>
    <x v="1"/>
  </r>
  <r>
    <x v="10"/>
    <s v="Panda"/>
    <n v="2011"/>
    <n v="114458"/>
    <n v="37605.392"/>
    <x v="0"/>
    <x v="2"/>
    <x v="0"/>
    <s v="Leather Seats, Backup Camera, Sunroof, GPS"/>
    <x v="1"/>
    <x v="1"/>
    <x v="1"/>
  </r>
  <r>
    <x v="9"/>
    <s v="X5"/>
    <n v="2012"/>
    <n v="31487"/>
    <n v="21748.34"/>
    <x v="0"/>
    <x v="4"/>
    <x v="1"/>
    <s v="Backup Camera"/>
    <x v="0"/>
    <x v="2"/>
    <x v="0"/>
  </r>
  <r>
    <x v="19"/>
    <n v="911"/>
    <n v="2017"/>
    <n v="34150"/>
    <n v="4261.2719999999999"/>
    <x v="2"/>
    <x v="8"/>
    <x v="0"/>
    <s v="Remote Start, GPS, Backup Camera, Heated Seats"/>
    <x v="1"/>
    <x v="0"/>
    <x v="1"/>
  </r>
  <r>
    <x v="2"/>
    <s v="Accord"/>
    <n v="2011"/>
    <n v="68515"/>
    <n v="7766.848"/>
    <x v="0"/>
    <x v="7"/>
    <x v="1"/>
    <s v="Sunroof, GPS, Heated Seats"/>
    <x v="2"/>
    <x v="2"/>
    <x v="1"/>
  </r>
  <r>
    <x v="8"/>
    <s v="XF"/>
    <n v="2014"/>
    <n v="28566"/>
    <n v="37777.904000000002"/>
    <x v="0"/>
    <x v="6"/>
    <x v="0"/>
    <s v="Bluetooth, Remote Start, Heated Seats"/>
    <x v="2"/>
    <x v="1"/>
    <x v="1"/>
  </r>
  <r>
    <x v="9"/>
    <s v="X5"/>
    <n v="2013"/>
    <n v="59117"/>
    <n v="37609.775999999998"/>
    <x v="2"/>
    <x v="1"/>
    <x v="0"/>
    <s v="Bluetooth"/>
    <x v="0"/>
    <x v="1"/>
    <x v="1"/>
  </r>
  <r>
    <x v="18"/>
    <s v="Crosstrek"/>
    <n v="2013"/>
    <n v="11162"/>
    <n v="28849.151999999998"/>
    <x v="0"/>
    <x v="9"/>
    <x v="0"/>
    <s v="Backup Camera, Sunroof, Bluetooth"/>
    <x v="2"/>
    <x v="0"/>
    <x v="1"/>
  </r>
  <r>
    <x v="13"/>
    <s v="Camry"/>
    <n v="2017"/>
    <n v="82216"/>
    <n v="13428.76"/>
    <x v="2"/>
    <x v="5"/>
    <x v="1"/>
    <s v="Backup Camera"/>
    <x v="0"/>
    <x v="0"/>
    <x v="1"/>
  </r>
  <r>
    <x v="9"/>
    <s v="X3"/>
    <n v="2015"/>
    <n v="65556"/>
    <n v="18314.256000000001"/>
    <x v="0"/>
    <x v="7"/>
    <x v="1"/>
    <s v="Remote Start, Heated Seats, Sunroof, Backup Camera"/>
    <x v="1"/>
    <x v="0"/>
    <x v="1"/>
  </r>
  <r>
    <x v="1"/>
    <s v="Discovery"/>
    <n v="2013"/>
    <n v="74400"/>
    <n v="7902.79"/>
    <x v="2"/>
    <x v="5"/>
    <x v="1"/>
    <s v="Remote Start, Backup Camera, GPS"/>
    <x v="2"/>
    <x v="1"/>
    <x v="0"/>
  </r>
  <r>
    <x v="0"/>
    <s v="Sonata"/>
    <n v="2015"/>
    <n v="11424"/>
    <n v="24546.655999999999"/>
    <x v="2"/>
    <x v="9"/>
    <x v="1"/>
    <s v="GPS, Sunroof, Leather Seats"/>
    <x v="2"/>
    <x v="0"/>
    <x v="1"/>
  </r>
  <r>
    <x v="10"/>
    <s v="500X"/>
    <n v="2019"/>
    <n v="72501"/>
    <n v="26931.344000000001"/>
    <x v="0"/>
    <x v="1"/>
    <x v="0"/>
    <s v="GPS, Remote Start, Heated Seats, Bluetooth"/>
    <x v="1"/>
    <x v="2"/>
    <x v="1"/>
  </r>
  <r>
    <x v="10"/>
    <s v="Tipo"/>
    <n v="2011"/>
    <n v="50343"/>
    <n v="19453.448"/>
    <x v="2"/>
    <x v="9"/>
    <x v="1"/>
    <s v="Backup Camera"/>
    <x v="0"/>
    <x v="1"/>
    <x v="1"/>
  </r>
  <r>
    <x v="7"/>
    <s v="Silverado"/>
    <n v="2015"/>
    <n v="17766"/>
    <n v="46841.85"/>
    <x v="3"/>
    <x v="4"/>
    <x v="0"/>
    <s v="Remote Start, Sunroof"/>
    <x v="3"/>
    <x v="2"/>
    <x v="0"/>
  </r>
  <r>
    <x v="2"/>
    <s v="CR-V"/>
    <n v="2019"/>
    <n v="62679"/>
    <n v="11034.3"/>
    <x v="0"/>
    <x v="1"/>
    <x v="1"/>
    <s v="Heated Seats"/>
    <x v="0"/>
    <x v="0"/>
    <x v="0"/>
  </r>
  <r>
    <x v="10"/>
    <s v="500X"/>
    <n v="2021"/>
    <n v="81828"/>
    <n v="39229.864000000001"/>
    <x v="3"/>
    <x v="5"/>
    <x v="0"/>
    <s v="Leather Seats, Remote Start, Backup Camera, GPS"/>
    <x v="1"/>
    <x v="2"/>
    <x v="1"/>
  </r>
  <r>
    <x v="1"/>
    <s v="Range Rover"/>
    <n v="2020"/>
    <n v="49554"/>
    <n v="13657.128000000001"/>
    <x v="3"/>
    <x v="4"/>
    <x v="1"/>
    <s v="Sunroof, Remote Start, GPS, Heated Seats"/>
    <x v="1"/>
    <x v="0"/>
    <x v="1"/>
  </r>
  <r>
    <x v="13"/>
    <s v="Tacoma"/>
    <n v="2019"/>
    <n v="27382"/>
    <n v="7415.9279999999999"/>
    <x v="1"/>
    <x v="8"/>
    <x v="0"/>
    <s v="Backup Camera, GPS, Leather Seats"/>
    <x v="2"/>
    <x v="2"/>
    <x v="1"/>
  </r>
  <r>
    <x v="15"/>
    <s v="GLC"/>
    <n v="2013"/>
    <n v="26579"/>
    <n v="36607.095999999998"/>
    <x v="1"/>
    <x v="1"/>
    <x v="1"/>
    <s v="Heated Seats, Bluetooth"/>
    <x v="3"/>
    <x v="2"/>
    <x v="1"/>
  </r>
  <r>
    <x v="3"/>
    <s v="Optima"/>
    <n v="2022"/>
    <n v="76476"/>
    <n v="29874.784"/>
    <x v="3"/>
    <x v="8"/>
    <x v="1"/>
    <s v="Heated Seats, Sunroof, GPS, Remote Start"/>
    <x v="1"/>
    <x v="2"/>
    <x v="1"/>
  </r>
  <r>
    <x v="14"/>
    <s v="Silverado"/>
    <n v="2018"/>
    <n v="146101"/>
    <n v="10235.016"/>
    <x v="1"/>
    <x v="6"/>
    <x v="1"/>
    <s v="Sunroof"/>
    <x v="0"/>
    <x v="1"/>
    <x v="1"/>
  </r>
  <r>
    <x v="15"/>
    <s v="A-Class"/>
    <n v="2012"/>
    <n v="132980"/>
    <n v="5175.88"/>
    <x v="0"/>
    <x v="6"/>
    <x v="1"/>
    <s v="Leather Seats, Remote Start"/>
    <x v="3"/>
    <x v="2"/>
    <x v="0"/>
  </r>
  <r>
    <x v="2"/>
    <s v="CR-V"/>
    <n v="2012"/>
    <n v="118455"/>
    <n v="11198.255999999999"/>
    <x v="1"/>
    <x v="4"/>
    <x v="0"/>
    <s v="GPS, Bluetooth, Heated Seats"/>
    <x v="2"/>
    <x v="2"/>
    <x v="1"/>
  </r>
  <r>
    <x v="2"/>
    <s v="Fit"/>
    <n v="2022"/>
    <n v="132176"/>
    <n v="37890.328000000001"/>
    <x v="2"/>
    <x v="2"/>
    <x v="1"/>
    <s v="Bluetooth, Sunroof, Remote Start"/>
    <x v="2"/>
    <x v="0"/>
    <x v="1"/>
  </r>
  <r>
    <x v="9"/>
    <s v="X3"/>
    <n v="2016"/>
    <n v="86837"/>
    <n v="11733.871999999999"/>
    <x v="2"/>
    <x v="0"/>
    <x v="0"/>
    <s v="Heated Seats, Remote Start, GPS"/>
    <x v="2"/>
    <x v="1"/>
    <x v="1"/>
  </r>
  <r>
    <x v="5"/>
    <s v="CX-5"/>
    <n v="2012"/>
    <n v="96696"/>
    <n v="11809.376"/>
    <x v="1"/>
    <x v="5"/>
    <x v="1"/>
    <s v="Bluetooth, Heated Seats"/>
    <x v="3"/>
    <x v="1"/>
    <x v="1"/>
  </r>
  <r>
    <x v="3"/>
    <s v="Optima"/>
    <n v="2019"/>
    <n v="101742"/>
    <n v="19366.45"/>
    <x v="3"/>
    <x v="3"/>
    <x v="1"/>
    <s v="Sunroof, Leather Seats, Backup Camera"/>
    <x v="2"/>
    <x v="1"/>
    <x v="0"/>
  </r>
  <r>
    <x v="6"/>
    <s v="A6"/>
    <n v="2020"/>
    <n v="123087"/>
    <n v="4993.2"/>
    <x v="0"/>
    <x v="4"/>
    <x v="0"/>
    <s v="Heated Seats"/>
    <x v="0"/>
    <x v="1"/>
    <x v="1"/>
  </r>
  <r>
    <x v="18"/>
    <s v="Forester"/>
    <n v="2012"/>
    <n v="11888"/>
    <n v="14827.168"/>
    <x v="0"/>
    <x v="2"/>
    <x v="0"/>
    <s v="Leather Seats, Bluetooth, Backup Camera, Heated Seats"/>
    <x v="1"/>
    <x v="1"/>
    <x v="1"/>
  </r>
  <r>
    <x v="17"/>
    <s v="Charger"/>
    <n v="2016"/>
    <n v="35710"/>
    <n v="16545.8"/>
    <x v="1"/>
    <x v="7"/>
    <x v="1"/>
    <s v="Remote Start"/>
    <x v="0"/>
    <x v="1"/>
    <x v="1"/>
  </r>
  <r>
    <x v="14"/>
    <s v="Camaro"/>
    <n v="2018"/>
    <n v="51031"/>
    <n v="4767.8879999999999"/>
    <x v="0"/>
    <x v="3"/>
    <x v="0"/>
    <s v="GPS, Backup Camera"/>
    <x v="3"/>
    <x v="0"/>
    <x v="1"/>
  </r>
  <r>
    <x v="2"/>
    <s v="CR-V"/>
    <n v="2012"/>
    <n v="35151"/>
    <n v="4140.8239999999996"/>
    <x v="2"/>
    <x v="5"/>
    <x v="0"/>
    <s v="Sunroof, Backup Camera, GPS"/>
    <x v="2"/>
    <x v="0"/>
    <x v="1"/>
  </r>
  <r>
    <x v="15"/>
    <s v="C-Class"/>
    <n v="2021"/>
    <n v="46108"/>
    <n v="21636.272000000001"/>
    <x v="1"/>
    <x v="8"/>
    <x v="0"/>
    <s v="GPS"/>
    <x v="0"/>
    <x v="2"/>
    <x v="1"/>
  </r>
  <r>
    <x v="13"/>
    <s v="Corolla"/>
    <n v="2012"/>
    <n v="130617"/>
    <n v="25516.655999999999"/>
    <x v="1"/>
    <x v="1"/>
    <x v="1"/>
    <s v="Remote Start, Backup Camera, Bluetooth"/>
    <x v="2"/>
    <x v="0"/>
    <x v="1"/>
  </r>
  <r>
    <x v="15"/>
    <s v="E-Class"/>
    <n v="2016"/>
    <n v="13899"/>
    <n v="15441.45"/>
    <x v="1"/>
    <x v="6"/>
    <x v="0"/>
    <s v="Sunroof, Heated Seats, GPS, Backup Camera"/>
    <x v="1"/>
    <x v="0"/>
    <x v="0"/>
  </r>
  <r>
    <x v="12"/>
    <s v="Model Y"/>
    <n v="2022"/>
    <n v="145025"/>
    <n v="7748.152"/>
    <x v="3"/>
    <x v="1"/>
    <x v="0"/>
    <s v="Bluetooth, Sunroof"/>
    <x v="3"/>
    <x v="1"/>
    <x v="1"/>
  </r>
  <r>
    <x v="13"/>
    <s v="RAV4"/>
    <n v="2018"/>
    <n v="101777"/>
    <n v="41982.76"/>
    <x v="1"/>
    <x v="7"/>
    <x v="1"/>
    <s v="Remote Start"/>
    <x v="0"/>
    <x v="2"/>
    <x v="0"/>
  </r>
  <r>
    <x v="7"/>
    <s v="Equinox"/>
    <n v="2020"/>
    <n v="138752"/>
    <n v="18999.304"/>
    <x v="0"/>
    <x v="7"/>
    <x v="0"/>
    <s v="Backup Camera, Bluetooth, GPS"/>
    <x v="2"/>
    <x v="0"/>
    <x v="1"/>
  </r>
  <r>
    <x v="6"/>
    <s v="A3"/>
    <n v="2011"/>
    <n v="102853"/>
    <n v="39726.656000000003"/>
    <x v="3"/>
    <x v="9"/>
    <x v="1"/>
    <s v="Sunroof, Leather Seats"/>
    <x v="3"/>
    <x v="1"/>
    <x v="1"/>
  </r>
  <r>
    <x v="3"/>
    <s v="Sportage"/>
    <n v="2020"/>
    <n v="10607"/>
    <n v="31174.216"/>
    <x v="1"/>
    <x v="1"/>
    <x v="1"/>
    <s v="Bluetooth, Leather Seats"/>
    <x v="3"/>
    <x v="0"/>
    <x v="1"/>
  </r>
  <r>
    <x v="2"/>
    <s v="Fit"/>
    <n v="2020"/>
    <n v="120759"/>
    <n v="23475.232"/>
    <x v="0"/>
    <x v="2"/>
    <x v="0"/>
    <s v="Remote Start, Heated Seats"/>
    <x v="3"/>
    <x v="1"/>
    <x v="1"/>
  </r>
  <r>
    <x v="17"/>
    <n v="300"/>
    <n v="2020"/>
    <n v="89940"/>
    <n v="32915.127999999997"/>
    <x v="3"/>
    <x v="8"/>
    <x v="1"/>
    <s v="GPS"/>
    <x v="0"/>
    <x v="1"/>
    <x v="1"/>
  </r>
  <r>
    <x v="19"/>
    <n v="911"/>
    <n v="2019"/>
    <n v="26878"/>
    <n v="30701.632000000001"/>
    <x v="3"/>
    <x v="9"/>
    <x v="1"/>
    <s v="Remote Start, Leather Seats, Bluetooth, Heated Seats"/>
    <x v="1"/>
    <x v="2"/>
    <x v="1"/>
  </r>
  <r>
    <x v="6"/>
    <s v="A3"/>
    <n v="2012"/>
    <n v="57951"/>
    <n v="13565.424000000001"/>
    <x v="2"/>
    <x v="0"/>
    <x v="1"/>
    <s v="Leather Seats, GPS, Bluetooth, Remote Start"/>
    <x v="1"/>
    <x v="1"/>
    <x v="1"/>
  </r>
  <r>
    <x v="14"/>
    <s v="Malibu"/>
    <n v="2010"/>
    <n v="103404"/>
    <n v="7956.96"/>
    <x v="2"/>
    <x v="6"/>
    <x v="0"/>
    <s v="Backup Camera, Bluetooth, Remote Start"/>
    <x v="2"/>
    <x v="2"/>
    <x v="1"/>
  </r>
  <r>
    <x v="6"/>
    <s v="Q7"/>
    <n v="2012"/>
    <n v="106295"/>
    <n v="15708.704"/>
    <x v="2"/>
    <x v="0"/>
    <x v="1"/>
    <s v="Heated Seats, Sunroof, Remote Start, Bluetooth"/>
    <x v="1"/>
    <x v="2"/>
    <x v="1"/>
  </r>
  <r>
    <x v="14"/>
    <s v="Camaro"/>
    <n v="2014"/>
    <n v="63465"/>
    <n v="7174.9359999999997"/>
    <x v="0"/>
    <x v="6"/>
    <x v="0"/>
    <s v="Backup Camera"/>
    <x v="0"/>
    <x v="0"/>
    <x v="1"/>
  </r>
  <r>
    <x v="14"/>
    <s v="Camaro"/>
    <n v="2011"/>
    <n v="33186"/>
    <n v="4172.8"/>
    <x v="0"/>
    <x v="9"/>
    <x v="0"/>
    <s v="Leather Seats, Remote Start, Sunroof"/>
    <x v="2"/>
    <x v="2"/>
    <x v="1"/>
  </r>
  <r>
    <x v="3"/>
    <s v="Forte"/>
    <n v="2019"/>
    <n v="87375"/>
    <n v="6890.5280000000002"/>
    <x v="3"/>
    <x v="8"/>
    <x v="1"/>
    <s v="GPS, Sunroof, Backup Camera"/>
    <x v="2"/>
    <x v="0"/>
    <x v="1"/>
  </r>
  <r>
    <x v="6"/>
    <s v="A6"/>
    <n v="2014"/>
    <n v="67505"/>
    <n v="18425.407999999999"/>
    <x v="3"/>
    <x v="9"/>
    <x v="1"/>
    <s v="GPS, Bluetooth"/>
    <x v="3"/>
    <x v="1"/>
    <x v="1"/>
  </r>
  <r>
    <x v="10"/>
    <s v="Panda"/>
    <n v="2010"/>
    <n v="142497"/>
    <n v="5680.6480000000001"/>
    <x v="3"/>
    <x v="7"/>
    <x v="0"/>
    <s v="Backup Camera, Remote Start, GPS, Leather Seats"/>
    <x v="1"/>
    <x v="1"/>
    <x v="1"/>
  </r>
  <r>
    <x v="15"/>
    <s v="E-Class"/>
    <n v="2011"/>
    <n v="109219"/>
    <n v="20942.975999999999"/>
    <x v="1"/>
    <x v="4"/>
    <x v="1"/>
    <s v="Heated Seats, GPS"/>
    <x v="3"/>
    <x v="1"/>
    <x v="1"/>
  </r>
  <r>
    <x v="19"/>
    <s v="Macan"/>
    <n v="2010"/>
    <n v="93282"/>
    <n v="30376.67"/>
    <x v="3"/>
    <x v="4"/>
    <x v="1"/>
    <s v="Sunroof"/>
    <x v="0"/>
    <x v="2"/>
    <x v="0"/>
  </r>
  <r>
    <x v="19"/>
    <n v="911"/>
    <n v="2010"/>
    <n v="32409"/>
    <n v="19898.047999999999"/>
    <x v="0"/>
    <x v="1"/>
    <x v="0"/>
    <s v="Remote Start, GPS"/>
    <x v="3"/>
    <x v="2"/>
    <x v="1"/>
  </r>
  <r>
    <x v="14"/>
    <s v="Malibu"/>
    <n v="2015"/>
    <n v="61397"/>
    <n v="30075.632000000001"/>
    <x v="2"/>
    <x v="8"/>
    <x v="1"/>
    <s v="Backup Camera, Leather Seats"/>
    <x v="3"/>
    <x v="1"/>
    <x v="1"/>
  </r>
  <r>
    <x v="9"/>
    <s v="X7"/>
    <n v="2015"/>
    <n v="118933"/>
    <n v="17867.776000000002"/>
    <x v="2"/>
    <x v="6"/>
    <x v="0"/>
    <s v="Remote Start"/>
    <x v="0"/>
    <x v="1"/>
    <x v="1"/>
  </r>
  <r>
    <x v="2"/>
    <s v="Pilot"/>
    <n v="2018"/>
    <n v="148734"/>
    <n v="22502.864000000001"/>
    <x v="3"/>
    <x v="7"/>
    <x v="1"/>
    <s v="Leather Seats, GPS"/>
    <x v="3"/>
    <x v="0"/>
    <x v="1"/>
  </r>
  <r>
    <x v="9"/>
    <s v="X7"/>
    <n v="2017"/>
    <n v="15437"/>
    <n v="26614.423999999999"/>
    <x v="1"/>
    <x v="7"/>
    <x v="1"/>
    <s v="Heated Seats, Sunroof, Leather Seats, Backup Camera"/>
    <x v="1"/>
    <x v="0"/>
    <x v="1"/>
  </r>
  <r>
    <x v="7"/>
    <s v="Malibu"/>
    <n v="2015"/>
    <n v="144220"/>
    <n v="23593.776000000002"/>
    <x v="3"/>
    <x v="8"/>
    <x v="0"/>
    <s v="Sunroof, GPS, Bluetooth, Heated Seats"/>
    <x v="1"/>
    <x v="2"/>
    <x v="1"/>
  </r>
  <r>
    <x v="14"/>
    <s v="Camaro"/>
    <n v="2017"/>
    <n v="136823"/>
    <n v="34947.752"/>
    <x v="2"/>
    <x v="5"/>
    <x v="1"/>
    <s v="Remote Start, Heated Seats, GPS, Backup Camera"/>
    <x v="1"/>
    <x v="1"/>
    <x v="1"/>
  </r>
  <r>
    <x v="16"/>
    <s v="Maxima"/>
    <n v="2022"/>
    <n v="95495"/>
    <n v="25897.567999999999"/>
    <x v="0"/>
    <x v="1"/>
    <x v="1"/>
    <s v="Bluetooth, Remote Start, Heated Seats"/>
    <x v="2"/>
    <x v="2"/>
    <x v="1"/>
  </r>
  <r>
    <x v="14"/>
    <s v="Equinox"/>
    <n v="2022"/>
    <n v="120459"/>
    <n v="24454.407999999999"/>
    <x v="2"/>
    <x v="0"/>
    <x v="1"/>
    <s v="Remote Start"/>
    <x v="0"/>
    <x v="2"/>
    <x v="1"/>
  </r>
  <r>
    <x v="9"/>
    <s v="5 Series"/>
    <n v="2010"/>
    <n v="10627"/>
    <n v="16050.263999999999"/>
    <x v="2"/>
    <x v="6"/>
    <x v="1"/>
    <s v="Remote Start, GPS"/>
    <x v="3"/>
    <x v="2"/>
    <x v="1"/>
  </r>
  <r>
    <x v="18"/>
    <s v="Impreza"/>
    <n v="2013"/>
    <n v="149613"/>
    <n v="36517.480000000003"/>
    <x v="0"/>
    <x v="9"/>
    <x v="0"/>
    <s v="Heated Seats, Sunroof, Remote Start, Bluetooth"/>
    <x v="1"/>
    <x v="1"/>
    <x v="1"/>
  </r>
  <r>
    <x v="2"/>
    <s v="CR-V"/>
    <n v="2020"/>
    <n v="82989"/>
    <n v="10542.495999999999"/>
    <x v="1"/>
    <x v="0"/>
    <x v="1"/>
    <s v="Sunroof"/>
    <x v="0"/>
    <x v="1"/>
    <x v="1"/>
  </r>
  <r>
    <x v="3"/>
    <s v="Sportage"/>
    <n v="2011"/>
    <n v="31861"/>
    <n v="39926.815999999999"/>
    <x v="2"/>
    <x v="1"/>
    <x v="0"/>
    <s v="Sunroof, Leather Seats"/>
    <x v="3"/>
    <x v="1"/>
    <x v="1"/>
  </r>
  <r>
    <x v="0"/>
    <s v="Elantra"/>
    <n v="2020"/>
    <n v="115496"/>
    <n v="30457.464"/>
    <x v="3"/>
    <x v="0"/>
    <x v="0"/>
    <s v="Remote Start"/>
    <x v="0"/>
    <x v="2"/>
    <x v="1"/>
  </r>
  <r>
    <x v="18"/>
    <s v="Crosstrek"/>
    <n v="2012"/>
    <n v="59084"/>
    <n v="34835.608"/>
    <x v="1"/>
    <x v="1"/>
    <x v="0"/>
    <s v="Sunroof"/>
    <x v="0"/>
    <x v="1"/>
    <x v="1"/>
  </r>
  <r>
    <x v="19"/>
    <s v="Cayenne"/>
    <n v="2016"/>
    <n v="94997"/>
    <n v="16087.736000000001"/>
    <x v="3"/>
    <x v="9"/>
    <x v="0"/>
    <s v="Bluetooth, Heated Seats"/>
    <x v="3"/>
    <x v="1"/>
    <x v="1"/>
  </r>
  <r>
    <x v="16"/>
    <s v="Maxima"/>
    <n v="2017"/>
    <n v="6426"/>
    <n v="6960.3760000000002"/>
    <x v="1"/>
    <x v="9"/>
    <x v="0"/>
    <s v="GPS"/>
    <x v="0"/>
    <x v="0"/>
    <x v="1"/>
  </r>
  <r>
    <x v="7"/>
    <s v="Malibu"/>
    <n v="2020"/>
    <n v="63394"/>
    <n v="5551.2"/>
    <x v="0"/>
    <x v="2"/>
    <x v="1"/>
    <s v="Backup Camera"/>
    <x v="0"/>
    <x v="2"/>
    <x v="1"/>
  </r>
  <r>
    <x v="3"/>
    <s v="Sorento"/>
    <n v="2013"/>
    <n v="34672"/>
    <n v="31366.272000000001"/>
    <x v="2"/>
    <x v="4"/>
    <x v="1"/>
    <s v="Remote Start, Sunroof, Leather Seats"/>
    <x v="2"/>
    <x v="0"/>
    <x v="1"/>
  </r>
  <r>
    <x v="14"/>
    <s v="Malibu"/>
    <n v="2015"/>
    <n v="55679"/>
    <n v="28711.808000000001"/>
    <x v="2"/>
    <x v="3"/>
    <x v="0"/>
    <s v="Backup Camera, Leather Seats, GPS"/>
    <x v="2"/>
    <x v="2"/>
    <x v="1"/>
  </r>
  <r>
    <x v="3"/>
    <s v="Sorento"/>
    <n v="2021"/>
    <n v="113778"/>
    <n v="13122.856"/>
    <x v="0"/>
    <x v="0"/>
    <x v="1"/>
    <s v="Heated Seats, GPS"/>
    <x v="3"/>
    <x v="1"/>
    <x v="1"/>
  </r>
  <r>
    <x v="15"/>
    <s v="E-Class"/>
    <n v="2012"/>
    <n v="30184"/>
    <n v="19625.567999999999"/>
    <x v="3"/>
    <x v="2"/>
    <x v="0"/>
    <s v="Remote Start"/>
    <x v="0"/>
    <x v="2"/>
    <x v="1"/>
  </r>
  <r>
    <x v="0"/>
    <s v="Tucson"/>
    <n v="2017"/>
    <n v="73906"/>
    <n v="38880.160000000003"/>
    <x v="3"/>
    <x v="5"/>
    <x v="1"/>
    <s v="Backup Camera"/>
    <x v="0"/>
    <x v="2"/>
    <x v="1"/>
  </r>
  <r>
    <x v="14"/>
    <s v="Silverado"/>
    <n v="2021"/>
    <n v="56126"/>
    <n v="18066.47"/>
    <x v="3"/>
    <x v="2"/>
    <x v="0"/>
    <s v="Heated Seats, Remote Start, Bluetooth"/>
    <x v="2"/>
    <x v="0"/>
    <x v="0"/>
  </r>
  <r>
    <x v="3"/>
    <s v="Soul"/>
    <n v="2016"/>
    <n v="106769"/>
    <n v="37405.767999999996"/>
    <x v="0"/>
    <x v="5"/>
    <x v="1"/>
    <s v="Remote Start, GPS, Heated Seats, Sunroof"/>
    <x v="1"/>
    <x v="2"/>
    <x v="1"/>
  </r>
  <r>
    <x v="6"/>
    <s v="Q5"/>
    <n v="2010"/>
    <n v="64809"/>
    <n v="14982.528"/>
    <x v="2"/>
    <x v="2"/>
    <x v="1"/>
    <s v="Sunroof, Bluetooth, Backup Camera"/>
    <x v="2"/>
    <x v="2"/>
    <x v="1"/>
  </r>
  <r>
    <x v="7"/>
    <s v="Equinox"/>
    <n v="2010"/>
    <n v="17401"/>
    <n v="47074.23"/>
    <x v="1"/>
    <x v="6"/>
    <x v="0"/>
    <s v="GPS, Sunroof, Heated Seats, Bluetooth"/>
    <x v="1"/>
    <x v="2"/>
    <x v="0"/>
  </r>
  <r>
    <x v="12"/>
    <s v="Model S"/>
    <n v="2020"/>
    <n v="55492"/>
    <n v="30494.624"/>
    <x v="2"/>
    <x v="0"/>
    <x v="1"/>
    <s v="GPS"/>
    <x v="0"/>
    <x v="0"/>
    <x v="1"/>
  </r>
  <r>
    <x v="9"/>
    <s v="5 Series"/>
    <n v="2012"/>
    <n v="47386"/>
    <n v="24886.89"/>
    <x v="3"/>
    <x v="8"/>
    <x v="0"/>
    <s v="Remote Start, Sunroof, Heated Seats, Bluetooth"/>
    <x v="1"/>
    <x v="0"/>
    <x v="0"/>
  </r>
  <r>
    <x v="2"/>
    <s v="Civic"/>
    <n v="2020"/>
    <n v="35568"/>
    <n v="30197.031999999999"/>
    <x v="3"/>
    <x v="2"/>
    <x v="0"/>
    <s v="GPS"/>
    <x v="0"/>
    <x v="2"/>
    <x v="1"/>
  </r>
  <r>
    <x v="10"/>
    <n v="500"/>
    <n v="2010"/>
    <n v="73789"/>
    <n v="18124.991999999998"/>
    <x v="3"/>
    <x v="1"/>
    <x v="0"/>
    <s v="Backup Camera, Bluetooth, Sunroof"/>
    <x v="2"/>
    <x v="0"/>
    <x v="1"/>
  </r>
  <r>
    <x v="18"/>
    <s v="Legacy"/>
    <n v="2022"/>
    <n v="109989"/>
    <n v="29562.392"/>
    <x v="3"/>
    <x v="7"/>
    <x v="0"/>
    <s v="Sunroof, Heated Seats"/>
    <x v="3"/>
    <x v="0"/>
    <x v="1"/>
  </r>
  <r>
    <x v="7"/>
    <s v="Equinox"/>
    <n v="2017"/>
    <n v="143752"/>
    <n v="12283.464"/>
    <x v="1"/>
    <x v="8"/>
    <x v="0"/>
    <s v="Leather Seats, Bluetooth"/>
    <x v="3"/>
    <x v="2"/>
    <x v="1"/>
  </r>
  <r>
    <x v="16"/>
    <s v="Leaf"/>
    <n v="2018"/>
    <n v="147709"/>
    <n v="35207.472000000002"/>
    <x v="3"/>
    <x v="2"/>
    <x v="1"/>
    <s v="Sunroof, Remote Start, Heated Seats"/>
    <x v="2"/>
    <x v="0"/>
    <x v="1"/>
  </r>
  <r>
    <x v="0"/>
    <s v="Tucson"/>
    <n v="2013"/>
    <n v="97407"/>
    <n v="38653.552000000003"/>
    <x v="1"/>
    <x v="3"/>
    <x v="0"/>
    <s v="Remote Start, GPS"/>
    <x v="3"/>
    <x v="1"/>
    <x v="1"/>
  </r>
  <r>
    <x v="7"/>
    <s v="Malibu"/>
    <n v="2015"/>
    <n v="66986"/>
    <n v="13330.103999999999"/>
    <x v="2"/>
    <x v="8"/>
    <x v="0"/>
    <s v="Heated Seats"/>
    <x v="0"/>
    <x v="2"/>
    <x v="1"/>
  </r>
  <r>
    <x v="1"/>
    <s v="Evoque"/>
    <n v="2020"/>
    <n v="127025"/>
    <n v="23588.736000000001"/>
    <x v="3"/>
    <x v="3"/>
    <x v="0"/>
    <s v="Heated Seats, Remote Start"/>
    <x v="3"/>
    <x v="2"/>
    <x v="1"/>
  </r>
  <r>
    <x v="16"/>
    <s v="Rogue"/>
    <n v="2020"/>
    <n v="80910"/>
    <n v="14023.68"/>
    <x v="2"/>
    <x v="3"/>
    <x v="1"/>
    <s v="Remote Start, Backup Camera, Bluetooth, Heated Seats"/>
    <x v="1"/>
    <x v="0"/>
    <x v="1"/>
  </r>
  <r>
    <x v="0"/>
    <s v="Elantra"/>
    <n v="2021"/>
    <n v="73806"/>
    <n v="10376.456"/>
    <x v="2"/>
    <x v="2"/>
    <x v="0"/>
    <s v="Leather Seats, Sunroof, GPS"/>
    <x v="2"/>
    <x v="0"/>
    <x v="1"/>
  </r>
  <r>
    <x v="8"/>
    <s v="XE"/>
    <n v="2013"/>
    <n v="58210"/>
    <n v="32414.799999999999"/>
    <x v="3"/>
    <x v="6"/>
    <x v="0"/>
    <s v="Sunroof, Bluetooth, Remote Start, GPS"/>
    <x v="1"/>
    <x v="0"/>
    <x v="1"/>
  </r>
  <r>
    <x v="2"/>
    <s v="Accord"/>
    <n v="2021"/>
    <n v="97168"/>
    <n v="15612.536"/>
    <x v="2"/>
    <x v="5"/>
    <x v="1"/>
    <s v="Sunroof, Leather Seats"/>
    <x v="3"/>
    <x v="0"/>
    <x v="1"/>
  </r>
  <r>
    <x v="13"/>
    <s v="Tacoma"/>
    <n v="2022"/>
    <n v="127839"/>
    <n v="24863"/>
    <x v="1"/>
    <x v="7"/>
    <x v="1"/>
    <s v="Remote Start, Backup Camera"/>
    <x v="3"/>
    <x v="0"/>
    <x v="0"/>
  </r>
  <r>
    <x v="10"/>
    <s v="500X"/>
    <n v="2014"/>
    <n v="109945"/>
    <n v="24135.072"/>
    <x v="1"/>
    <x v="7"/>
    <x v="1"/>
    <s v="Remote Start"/>
    <x v="0"/>
    <x v="1"/>
    <x v="1"/>
  </r>
  <r>
    <x v="10"/>
    <n v="500"/>
    <n v="2022"/>
    <n v="54886"/>
    <n v="23764.184000000001"/>
    <x v="1"/>
    <x v="3"/>
    <x v="0"/>
    <s v="GPS, Sunroof, Leather Seats"/>
    <x v="2"/>
    <x v="0"/>
    <x v="1"/>
  </r>
  <r>
    <x v="10"/>
    <s v="Tipo"/>
    <n v="2014"/>
    <n v="144518"/>
    <n v="33735.33"/>
    <x v="2"/>
    <x v="1"/>
    <x v="0"/>
    <s v="Backup Camera, GPS, Bluetooth, Heated Seats"/>
    <x v="1"/>
    <x v="1"/>
    <x v="0"/>
  </r>
  <r>
    <x v="9"/>
    <s v="5 Series"/>
    <n v="2016"/>
    <n v="39894"/>
    <n v="20581.831999999999"/>
    <x v="2"/>
    <x v="4"/>
    <x v="1"/>
    <s v="Heated Seats, Sunroof, Leather Seats, Remote Start"/>
    <x v="1"/>
    <x v="2"/>
    <x v="1"/>
  </r>
  <r>
    <x v="7"/>
    <s v="Malibu"/>
    <n v="2013"/>
    <n v="137487"/>
    <n v="33815.256000000001"/>
    <x v="2"/>
    <x v="6"/>
    <x v="1"/>
    <s v="Heated Seats"/>
    <x v="0"/>
    <x v="1"/>
    <x v="1"/>
  </r>
  <r>
    <x v="16"/>
    <s v="Leaf"/>
    <n v="2019"/>
    <n v="123591"/>
    <n v="16346.328"/>
    <x v="3"/>
    <x v="0"/>
    <x v="1"/>
    <s v="Leather Seats, Backup Camera"/>
    <x v="3"/>
    <x v="1"/>
    <x v="1"/>
  </r>
  <r>
    <x v="16"/>
    <s v="Rogue"/>
    <n v="2015"/>
    <n v="79427"/>
    <n v="16011.168"/>
    <x v="3"/>
    <x v="0"/>
    <x v="0"/>
    <s v="GPS, Backup Camera"/>
    <x v="3"/>
    <x v="0"/>
    <x v="1"/>
  </r>
  <r>
    <x v="1"/>
    <s v="Velar"/>
    <n v="2014"/>
    <n v="31249"/>
    <n v="11361.056"/>
    <x v="1"/>
    <x v="7"/>
    <x v="1"/>
    <s v="Backup Camera"/>
    <x v="0"/>
    <x v="0"/>
    <x v="1"/>
  </r>
  <r>
    <x v="17"/>
    <s v="Dodge Durango"/>
    <n v="2019"/>
    <n v="66395"/>
    <n v="4856.8320000000003"/>
    <x v="1"/>
    <x v="5"/>
    <x v="0"/>
    <s v="Heated Seats, Bluetooth"/>
    <x v="3"/>
    <x v="0"/>
    <x v="1"/>
  </r>
  <r>
    <x v="9"/>
    <s v="X3"/>
    <n v="2016"/>
    <n v="111832"/>
    <n v="36961.487999999998"/>
    <x v="0"/>
    <x v="7"/>
    <x v="1"/>
    <s v="Backup Camera, Leather Seats"/>
    <x v="3"/>
    <x v="0"/>
    <x v="1"/>
  </r>
  <r>
    <x v="5"/>
    <s v="CX-9"/>
    <n v="2017"/>
    <n v="80896"/>
    <n v="6173.1440000000002"/>
    <x v="3"/>
    <x v="7"/>
    <x v="1"/>
    <s v="Heated Seats, Bluetooth, Backup Camera"/>
    <x v="2"/>
    <x v="1"/>
    <x v="1"/>
  </r>
  <r>
    <x v="18"/>
    <s v="Forester"/>
    <n v="2015"/>
    <n v="96760"/>
    <n v="25284.072"/>
    <x v="3"/>
    <x v="5"/>
    <x v="0"/>
    <s v="Leather Seats, GPS, Heated Seats"/>
    <x v="2"/>
    <x v="2"/>
    <x v="1"/>
  </r>
  <r>
    <x v="7"/>
    <s v="Malibu"/>
    <n v="2013"/>
    <n v="71186"/>
    <n v="28644.560000000001"/>
    <x v="1"/>
    <x v="4"/>
    <x v="1"/>
    <s v="Sunroof, GPS"/>
    <x v="3"/>
    <x v="1"/>
    <x v="1"/>
  </r>
  <r>
    <x v="18"/>
    <s v="Crosstrek"/>
    <n v="2020"/>
    <n v="91051"/>
    <n v="36965.68"/>
    <x v="2"/>
    <x v="6"/>
    <x v="0"/>
    <s v="Backup Camera, Leather Seats, Heated Seats"/>
    <x v="2"/>
    <x v="2"/>
    <x v="1"/>
  </r>
  <r>
    <x v="6"/>
    <s v="A4"/>
    <n v="2019"/>
    <n v="73253"/>
    <n v="36750.351999999999"/>
    <x v="2"/>
    <x v="2"/>
    <x v="0"/>
    <s v="Bluetooth, Leather Seats, Heated Seats"/>
    <x v="2"/>
    <x v="2"/>
    <x v="1"/>
  </r>
  <r>
    <x v="6"/>
    <s v="A3"/>
    <n v="2022"/>
    <n v="149596"/>
    <n v="34233.56"/>
    <x v="2"/>
    <x v="1"/>
    <x v="0"/>
    <s v="Remote Start, Bluetooth, GPS"/>
    <x v="2"/>
    <x v="2"/>
    <x v="1"/>
  </r>
  <r>
    <x v="3"/>
    <s v="Sportage"/>
    <n v="2013"/>
    <n v="107711"/>
    <n v="7420.19"/>
    <x v="1"/>
    <x v="5"/>
    <x v="1"/>
    <s v="Remote Start, Heated Seats"/>
    <x v="3"/>
    <x v="0"/>
    <x v="0"/>
  </r>
  <r>
    <x v="14"/>
    <s v="Traverse"/>
    <n v="2021"/>
    <n v="111512"/>
    <n v="35553.591999999997"/>
    <x v="3"/>
    <x v="0"/>
    <x v="0"/>
    <s v="Backup Camera, Bluetooth"/>
    <x v="3"/>
    <x v="1"/>
    <x v="1"/>
  </r>
  <r>
    <x v="4"/>
    <s v="Passat"/>
    <n v="2021"/>
    <n v="56293"/>
    <n v="5151.6000000000004"/>
    <x v="1"/>
    <x v="9"/>
    <x v="1"/>
    <s v="Sunroof"/>
    <x v="0"/>
    <x v="2"/>
    <x v="1"/>
  </r>
  <r>
    <x v="12"/>
    <s v="Model Y"/>
    <n v="2010"/>
    <n v="125718"/>
    <n v="26967.416000000001"/>
    <x v="0"/>
    <x v="6"/>
    <x v="0"/>
    <s v="GPS, Leather Seats, Backup Camera"/>
    <x v="2"/>
    <x v="2"/>
    <x v="1"/>
  </r>
  <r>
    <x v="4"/>
    <s v="Jetta"/>
    <n v="2017"/>
    <n v="64452"/>
    <n v="25675.671999999999"/>
    <x v="0"/>
    <x v="2"/>
    <x v="0"/>
    <s v="Backup Camera, GPS, Bluetooth"/>
    <x v="2"/>
    <x v="2"/>
    <x v="1"/>
  </r>
  <r>
    <x v="10"/>
    <n v="500"/>
    <n v="2021"/>
    <n v="99052"/>
    <n v="35114.127999999997"/>
    <x v="1"/>
    <x v="6"/>
    <x v="1"/>
    <s v="Bluetooth"/>
    <x v="0"/>
    <x v="0"/>
    <x v="1"/>
  </r>
  <r>
    <x v="6"/>
    <s v="A6"/>
    <n v="2017"/>
    <n v="32382"/>
    <n v="16712.490000000002"/>
    <x v="0"/>
    <x v="2"/>
    <x v="1"/>
    <s v="Backup Camera, Remote Start, Leather Seats, Heated Seats"/>
    <x v="1"/>
    <x v="2"/>
    <x v="0"/>
  </r>
  <r>
    <x v="17"/>
    <s v="Pacifica"/>
    <n v="2020"/>
    <n v="57305"/>
    <n v="20419.752"/>
    <x v="3"/>
    <x v="0"/>
    <x v="1"/>
    <s v="Bluetooth"/>
    <x v="0"/>
    <x v="0"/>
    <x v="1"/>
  </r>
  <r>
    <x v="8"/>
    <s v="XJ"/>
    <n v="2021"/>
    <n v="66769"/>
    <n v="12271.263999999999"/>
    <x v="2"/>
    <x v="2"/>
    <x v="0"/>
    <s v="Heated Seats, Backup Camera, Leather Seats"/>
    <x v="2"/>
    <x v="1"/>
    <x v="1"/>
  </r>
  <r>
    <x v="1"/>
    <s v="Evoque"/>
    <n v="2012"/>
    <n v="127491"/>
    <n v="35658.879999999997"/>
    <x v="0"/>
    <x v="2"/>
    <x v="1"/>
    <s v="Bluetooth, Leather Seats, Sunroof, Remote Start"/>
    <x v="1"/>
    <x v="1"/>
    <x v="1"/>
  </r>
  <r>
    <x v="18"/>
    <s v="Crosstrek"/>
    <n v="2022"/>
    <n v="120542"/>
    <n v="24009.200000000001"/>
    <x v="0"/>
    <x v="9"/>
    <x v="1"/>
    <s v="Leather Seats, Sunroof, GPS"/>
    <x v="2"/>
    <x v="2"/>
    <x v="1"/>
  </r>
  <r>
    <x v="6"/>
    <s v="A4"/>
    <n v="2016"/>
    <n v="140770"/>
    <n v="17285.944"/>
    <x v="2"/>
    <x v="5"/>
    <x v="1"/>
    <s v="Sunroof"/>
    <x v="0"/>
    <x v="2"/>
    <x v="1"/>
  </r>
  <r>
    <x v="1"/>
    <s v="Defender"/>
    <n v="2014"/>
    <n v="133631"/>
    <n v="23715"/>
    <x v="2"/>
    <x v="4"/>
    <x v="0"/>
    <s v="Bluetooth, GPS"/>
    <x v="3"/>
    <x v="1"/>
    <x v="1"/>
  </r>
  <r>
    <x v="13"/>
    <s v="Camry"/>
    <n v="2011"/>
    <n v="12096"/>
    <n v="12448.89"/>
    <x v="1"/>
    <x v="0"/>
    <x v="1"/>
    <s v="GPS, Remote Start, Heated Seats"/>
    <x v="2"/>
    <x v="0"/>
    <x v="0"/>
  </r>
  <r>
    <x v="9"/>
    <s v="X5"/>
    <n v="2010"/>
    <n v="26408"/>
    <n v="27290.144"/>
    <x v="2"/>
    <x v="2"/>
    <x v="1"/>
    <s v="Heated Seats, Sunroof, Backup Camera"/>
    <x v="2"/>
    <x v="0"/>
    <x v="1"/>
  </r>
  <r>
    <x v="18"/>
    <s v="Outback"/>
    <n v="2019"/>
    <n v="76851"/>
    <n v="35900.256000000001"/>
    <x v="1"/>
    <x v="3"/>
    <x v="0"/>
    <s v="Bluetooth, Remote Start"/>
    <x v="3"/>
    <x v="2"/>
    <x v="1"/>
  </r>
  <r>
    <x v="14"/>
    <s v="Silverado"/>
    <n v="2014"/>
    <n v="130262"/>
    <n v="30983.128000000001"/>
    <x v="3"/>
    <x v="2"/>
    <x v="0"/>
    <s v="Backup Camera, Heated Seats, Bluetooth, Sunroof"/>
    <x v="1"/>
    <x v="0"/>
    <x v="1"/>
  </r>
  <r>
    <x v="16"/>
    <s v="Maxima"/>
    <n v="2016"/>
    <n v="80524"/>
    <n v="9889.0239999999994"/>
    <x v="2"/>
    <x v="5"/>
    <x v="1"/>
    <s v="Leather Seats"/>
    <x v="0"/>
    <x v="0"/>
    <x v="1"/>
  </r>
  <r>
    <x v="5"/>
    <s v="MX-5 Miata"/>
    <n v="2011"/>
    <n v="88467"/>
    <n v="33660.175999999999"/>
    <x v="2"/>
    <x v="4"/>
    <x v="1"/>
    <s v="Sunroof"/>
    <x v="0"/>
    <x v="1"/>
    <x v="1"/>
  </r>
  <r>
    <x v="7"/>
    <s v="Traverse"/>
    <n v="2017"/>
    <n v="44092"/>
    <n v="8735.5039999999899"/>
    <x v="1"/>
    <x v="0"/>
    <x v="1"/>
    <s v="Leather Seats, Bluetooth"/>
    <x v="3"/>
    <x v="2"/>
    <x v="1"/>
  </r>
  <r>
    <x v="16"/>
    <s v="Rogue"/>
    <n v="2013"/>
    <n v="120203"/>
    <n v="38055.599999999999"/>
    <x v="3"/>
    <x v="3"/>
    <x v="0"/>
    <s v="Backup Camera, Heated Seats"/>
    <x v="3"/>
    <x v="0"/>
    <x v="1"/>
  </r>
  <r>
    <x v="0"/>
    <s v="Santa Fe"/>
    <n v="2021"/>
    <n v="136494"/>
    <n v="5652.9040000000005"/>
    <x v="1"/>
    <x v="3"/>
    <x v="1"/>
    <s v="Sunroof, Backup Camera"/>
    <x v="3"/>
    <x v="1"/>
    <x v="1"/>
  </r>
  <r>
    <x v="15"/>
    <s v="A-Class"/>
    <n v="2021"/>
    <n v="39571"/>
    <n v="27724.768"/>
    <x v="2"/>
    <x v="8"/>
    <x v="1"/>
    <s v="Backup Camera, GPS, Bluetooth, Remote Start"/>
    <x v="1"/>
    <x v="2"/>
    <x v="1"/>
  </r>
  <r>
    <x v="19"/>
    <s v="Macan"/>
    <n v="2011"/>
    <n v="95758"/>
    <n v="15549.66"/>
    <x v="0"/>
    <x v="8"/>
    <x v="0"/>
    <s v="GPS, Backup Camera, Leather Seats, Heated Seats"/>
    <x v="1"/>
    <x v="1"/>
    <x v="0"/>
  </r>
  <r>
    <x v="1"/>
    <s v="Range Rover"/>
    <n v="2010"/>
    <n v="9267"/>
    <n v="4496.4399999999996"/>
    <x v="1"/>
    <x v="8"/>
    <x v="1"/>
    <s v="Heated Seats, Sunroof, Backup Camera, Leather Seats"/>
    <x v="1"/>
    <x v="0"/>
    <x v="1"/>
  </r>
  <r>
    <x v="16"/>
    <s v="Sentra"/>
    <n v="2015"/>
    <n v="87186"/>
    <n v="11291.103999999999"/>
    <x v="1"/>
    <x v="5"/>
    <x v="0"/>
    <s v="Backup Camera, Remote Start"/>
    <x v="3"/>
    <x v="2"/>
    <x v="1"/>
  </r>
  <r>
    <x v="6"/>
    <s v="A3"/>
    <n v="2019"/>
    <n v="10473"/>
    <n v="14215.92"/>
    <x v="2"/>
    <x v="3"/>
    <x v="0"/>
    <s v="Leather Seats, Sunroof"/>
    <x v="3"/>
    <x v="2"/>
    <x v="0"/>
  </r>
  <r>
    <x v="2"/>
    <s v="Accord"/>
    <n v="2014"/>
    <n v="72906"/>
    <n v="8974.7119999999995"/>
    <x v="3"/>
    <x v="4"/>
    <x v="0"/>
    <s v="Bluetooth"/>
    <x v="0"/>
    <x v="0"/>
    <x v="1"/>
  </r>
  <r>
    <x v="14"/>
    <s v="Traverse"/>
    <n v="2020"/>
    <n v="76047"/>
    <n v="23509.968000000001"/>
    <x v="1"/>
    <x v="5"/>
    <x v="0"/>
    <s v="Leather Seats, Backup Camera"/>
    <x v="3"/>
    <x v="0"/>
    <x v="1"/>
  </r>
  <r>
    <x v="4"/>
    <s v="Tiguan"/>
    <n v="2022"/>
    <n v="108596"/>
    <n v="8300.616"/>
    <x v="0"/>
    <x v="0"/>
    <x v="0"/>
    <s v="Leather Seats, Remote Start, GPS, Heated Seats"/>
    <x v="1"/>
    <x v="0"/>
    <x v="1"/>
  </r>
  <r>
    <x v="12"/>
    <s v="Model Y"/>
    <n v="2022"/>
    <n v="88363"/>
    <n v="29764.52"/>
    <x v="1"/>
    <x v="0"/>
    <x v="1"/>
    <s v="Bluetooth, Sunroof, Leather Seats"/>
    <x v="2"/>
    <x v="1"/>
    <x v="1"/>
  </r>
  <r>
    <x v="2"/>
    <s v="Pilot"/>
    <n v="2010"/>
    <n v="18440"/>
    <n v="35438.512000000002"/>
    <x v="0"/>
    <x v="6"/>
    <x v="1"/>
    <s v="Backup Camera, Heated Seats, Sunroof"/>
    <x v="2"/>
    <x v="2"/>
    <x v="1"/>
  </r>
  <r>
    <x v="15"/>
    <s v="C-Class"/>
    <n v="2013"/>
    <n v="133874"/>
    <n v="13110.376"/>
    <x v="2"/>
    <x v="7"/>
    <x v="0"/>
    <s v="Leather Seats, Heated Seats"/>
    <x v="3"/>
    <x v="1"/>
    <x v="1"/>
  </r>
  <r>
    <x v="11"/>
    <s v="F-150"/>
    <n v="2016"/>
    <n v="6161"/>
    <n v="33906.288"/>
    <x v="1"/>
    <x v="7"/>
    <x v="1"/>
    <s v="Heated Seats, Remote Start, Sunroof, Backup Camera"/>
    <x v="1"/>
    <x v="1"/>
    <x v="1"/>
  </r>
  <r>
    <x v="3"/>
    <s v="Sportage"/>
    <n v="2015"/>
    <n v="141002"/>
    <n v="19903.552"/>
    <x v="0"/>
    <x v="0"/>
    <x v="1"/>
    <s v="Leather Seats, Bluetooth"/>
    <x v="3"/>
    <x v="1"/>
    <x v="1"/>
  </r>
  <r>
    <x v="12"/>
    <s v="Model S"/>
    <n v="2017"/>
    <n v="14771"/>
    <n v="10636.504000000001"/>
    <x v="2"/>
    <x v="7"/>
    <x v="1"/>
    <s v="Sunroof, GPS, Backup Camera, Leather Seats"/>
    <x v="1"/>
    <x v="1"/>
    <x v="1"/>
  </r>
  <r>
    <x v="19"/>
    <s v="Taycan"/>
    <n v="2011"/>
    <n v="45210"/>
    <n v="38441.089999999997"/>
    <x v="3"/>
    <x v="2"/>
    <x v="1"/>
    <s v="Backup Camera"/>
    <x v="0"/>
    <x v="2"/>
    <x v="0"/>
  </r>
  <r>
    <x v="10"/>
    <s v="Panda"/>
    <n v="2012"/>
    <n v="46915"/>
    <n v="16798.189999999999"/>
    <x v="1"/>
    <x v="2"/>
    <x v="1"/>
    <s v="Heated Seats, Leather Seats, Sunroof, Remote Start"/>
    <x v="1"/>
    <x v="1"/>
    <x v="0"/>
  </r>
  <r>
    <x v="11"/>
    <s v="F-150"/>
    <n v="2017"/>
    <n v="10962"/>
    <n v="6291.1120000000001"/>
    <x v="0"/>
    <x v="1"/>
    <x v="1"/>
    <s v="Sunroof, Bluetooth, Remote Start, Leather Seats"/>
    <x v="1"/>
    <x v="1"/>
    <x v="1"/>
  </r>
  <r>
    <x v="3"/>
    <s v="Optima"/>
    <n v="2010"/>
    <n v="114742"/>
    <n v="20318.696"/>
    <x v="2"/>
    <x v="6"/>
    <x v="1"/>
    <s v="GPS, Heated Seats, Sunroof, Backup Camera"/>
    <x v="1"/>
    <x v="0"/>
    <x v="1"/>
  </r>
  <r>
    <x v="8"/>
    <s v="I-Pace"/>
    <n v="2021"/>
    <n v="140068"/>
    <n v="5883.2879999999996"/>
    <x v="3"/>
    <x v="5"/>
    <x v="1"/>
    <s v="Heated Seats, Remote Start"/>
    <x v="3"/>
    <x v="0"/>
    <x v="1"/>
  </r>
  <r>
    <x v="13"/>
    <s v="Camry"/>
    <n v="2018"/>
    <n v="61204"/>
    <n v="12076.808000000001"/>
    <x v="3"/>
    <x v="3"/>
    <x v="1"/>
    <s v="Remote Start, Heated Seats, GPS"/>
    <x v="2"/>
    <x v="2"/>
    <x v="1"/>
  </r>
  <r>
    <x v="15"/>
    <s v="S-Class"/>
    <n v="2020"/>
    <n v="55887"/>
    <n v="5971.8239999999996"/>
    <x v="1"/>
    <x v="3"/>
    <x v="0"/>
    <s v="Leather Seats, GPS, Remote Start"/>
    <x v="2"/>
    <x v="2"/>
    <x v="1"/>
  </r>
  <r>
    <x v="19"/>
    <s v="Cayenne"/>
    <n v="2011"/>
    <n v="44585"/>
    <n v="46926.31"/>
    <x v="2"/>
    <x v="7"/>
    <x v="1"/>
    <s v="Heated Seats, Bluetooth, Backup Camera, Sunroof"/>
    <x v="1"/>
    <x v="0"/>
    <x v="0"/>
  </r>
  <r>
    <x v="12"/>
    <s v="Model S"/>
    <n v="2021"/>
    <n v="51508"/>
    <n v="27117.175999999999"/>
    <x v="1"/>
    <x v="2"/>
    <x v="0"/>
    <s v="Remote Start, Heated Seats"/>
    <x v="3"/>
    <x v="0"/>
    <x v="1"/>
  </r>
  <r>
    <x v="17"/>
    <s v="Dodge Durango"/>
    <n v="2016"/>
    <n v="60224"/>
    <n v="35472.048000000003"/>
    <x v="3"/>
    <x v="7"/>
    <x v="1"/>
    <s v="Sunroof, Remote Start, Backup Camera"/>
    <x v="2"/>
    <x v="2"/>
    <x v="1"/>
  </r>
  <r>
    <x v="18"/>
    <s v="Forester"/>
    <n v="2010"/>
    <n v="63347"/>
    <n v="23542.351999999999"/>
    <x v="0"/>
    <x v="8"/>
    <x v="0"/>
    <s v="Sunroof, GPS, Remote Start, Backup Camera"/>
    <x v="1"/>
    <x v="0"/>
    <x v="1"/>
  </r>
  <r>
    <x v="10"/>
    <s v="Tipo"/>
    <n v="2021"/>
    <n v="111681"/>
    <n v="34482.472000000002"/>
    <x v="2"/>
    <x v="6"/>
    <x v="1"/>
    <s v="Backup Camera"/>
    <x v="0"/>
    <x v="0"/>
    <x v="1"/>
  </r>
  <r>
    <x v="3"/>
    <s v="Optima"/>
    <n v="2010"/>
    <n v="32732"/>
    <n v="16349.744000000001"/>
    <x v="1"/>
    <x v="2"/>
    <x v="0"/>
    <s v="Leather Seats, GPS, Heated Seats, Backup Camera"/>
    <x v="1"/>
    <x v="1"/>
    <x v="1"/>
  </r>
  <r>
    <x v="1"/>
    <s v="Defender"/>
    <n v="2012"/>
    <n v="93463"/>
    <n v="27642.26"/>
    <x v="1"/>
    <x v="9"/>
    <x v="0"/>
    <s v="Remote Start, Leather Seats, Sunroof, Bluetooth"/>
    <x v="1"/>
    <x v="2"/>
    <x v="0"/>
  </r>
  <r>
    <x v="7"/>
    <s v="Silverado"/>
    <n v="2020"/>
    <n v="95136"/>
    <n v="34333.343999999997"/>
    <x v="1"/>
    <x v="2"/>
    <x v="0"/>
    <s v="Heated Seats"/>
    <x v="0"/>
    <x v="2"/>
    <x v="1"/>
  </r>
  <r>
    <x v="16"/>
    <s v="Maxima"/>
    <n v="2014"/>
    <n v="22770"/>
    <n v="30216.527999999998"/>
    <x v="0"/>
    <x v="9"/>
    <x v="0"/>
    <s v="Remote Start, Bluetooth, Backup Camera, Sunroof"/>
    <x v="1"/>
    <x v="1"/>
    <x v="1"/>
  </r>
  <r>
    <x v="2"/>
    <s v="Pilot"/>
    <n v="2017"/>
    <n v="127200"/>
    <n v="7945.5839999999998"/>
    <x v="2"/>
    <x v="4"/>
    <x v="0"/>
    <s v="Sunroof, Heated Seats, Bluetooth"/>
    <x v="2"/>
    <x v="1"/>
    <x v="1"/>
  </r>
  <r>
    <x v="19"/>
    <s v="Macan"/>
    <n v="2022"/>
    <n v="20970"/>
    <n v="26095.175999999999"/>
    <x v="1"/>
    <x v="6"/>
    <x v="1"/>
    <s v="Sunroof"/>
    <x v="0"/>
    <x v="0"/>
    <x v="1"/>
  </r>
  <r>
    <x v="4"/>
    <s v="Tiguan"/>
    <n v="2022"/>
    <n v="46494"/>
    <n v="26112.944"/>
    <x v="3"/>
    <x v="2"/>
    <x v="1"/>
    <s v="Bluetooth"/>
    <x v="0"/>
    <x v="2"/>
    <x v="1"/>
  </r>
  <r>
    <x v="12"/>
    <s v="Model 3"/>
    <n v="2018"/>
    <n v="21874"/>
    <n v="7074.08"/>
    <x v="3"/>
    <x v="7"/>
    <x v="0"/>
    <s v="GPS, Backup Camera"/>
    <x v="3"/>
    <x v="1"/>
    <x v="1"/>
  </r>
  <r>
    <x v="7"/>
    <s v="Cruze"/>
    <n v="2013"/>
    <n v="129937"/>
    <n v="27017.279999999999"/>
    <x v="3"/>
    <x v="8"/>
    <x v="1"/>
    <s v="Leather Seats, Remote Start"/>
    <x v="3"/>
    <x v="0"/>
    <x v="1"/>
  </r>
  <r>
    <x v="0"/>
    <s v="Elantra"/>
    <n v="2021"/>
    <n v="140058"/>
    <n v="7184.44"/>
    <x v="1"/>
    <x v="9"/>
    <x v="0"/>
    <s v="Heated Seats, Bluetooth, Remote Start"/>
    <x v="2"/>
    <x v="2"/>
    <x v="1"/>
  </r>
  <r>
    <x v="16"/>
    <s v="Rogue"/>
    <n v="2021"/>
    <n v="79342"/>
    <n v="31674.056"/>
    <x v="0"/>
    <x v="5"/>
    <x v="1"/>
    <s v="Bluetooth, Remote Start"/>
    <x v="3"/>
    <x v="0"/>
    <x v="1"/>
  </r>
  <r>
    <x v="19"/>
    <s v="Panamera"/>
    <n v="2011"/>
    <n v="124433"/>
    <n v="15225.2"/>
    <x v="0"/>
    <x v="4"/>
    <x v="1"/>
    <s v="Remote Start, GPS"/>
    <x v="3"/>
    <x v="1"/>
    <x v="1"/>
  </r>
  <r>
    <x v="5"/>
    <s v="Mazda3"/>
    <n v="2013"/>
    <n v="128832"/>
    <n v="19446.576000000001"/>
    <x v="1"/>
    <x v="9"/>
    <x v="1"/>
    <s v="Bluetooth, Heated Seats"/>
    <x v="3"/>
    <x v="1"/>
    <x v="1"/>
  </r>
  <r>
    <x v="10"/>
    <s v="500X"/>
    <n v="2010"/>
    <n v="147765"/>
    <n v="27155.34"/>
    <x v="0"/>
    <x v="8"/>
    <x v="0"/>
    <s v="Backup Camera, GPS"/>
    <x v="3"/>
    <x v="0"/>
    <x v="0"/>
  </r>
  <r>
    <x v="7"/>
    <s v="Silverado"/>
    <n v="2012"/>
    <n v="111389"/>
    <n v="11821.32"/>
    <x v="3"/>
    <x v="1"/>
    <x v="1"/>
    <s v="Leather Seats"/>
    <x v="0"/>
    <x v="1"/>
    <x v="1"/>
  </r>
  <r>
    <x v="5"/>
    <s v="Mazda6"/>
    <n v="2012"/>
    <n v="90100"/>
    <n v="39017.410000000003"/>
    <x v="3"/>
    <x v="8"/>
    <x v="0"/>
    <s v="Leather Seats, Backup Camera, Bluetooth, Heated Seats"/>
    <x v="1"/>
    <x v="2"/>
    <x v="0"/>
  </r>
  <r>
    <x v="12"/>
    <s v="Model Y"/>
    <n v="2020"/>
    <n v="53047"/>
    <n v="32711.599999999999"/>
    <x v="1"/>
    <x v="3"/>
    <x v="1"/>
    <s v="Bluetooth, Heated Seats"/>
    <x v="3"/>
    <x v="2"/>
    <x v="1"/>
  </r>
  <r>
    <x v="2"/>
    <s v="Civic"/>
    <n v="2010"/>
    <n v="74566"/>
    <n v="12840.487999999999"/>
    <x v="3"/>
    <x v="8"/>
    <x v="0"/>
    <s v="Leather Seats"/>
    <x v="0"/>
    <x v="0"/>
    <x v="1"/>
  </r>
  <r>
    <x v="4"/>
    <s v="Tiguan"/>
    <n v="2019"/>
    <n v="109159"/>
    <n v="27706.664000000001"/>
    <x v="0"/>
    <x v="2"/>
    <x v="0"/>
    <s v="Sunroof"/>
    <x v="0"/>
    <x v="2"/>
    <x v="1"/>
  </r>
  <r>
    <x v="7"/>
    <s v="Traverse"/>
    <n v="2021"/>
    <n v="74858"/>
    <n v="7259.14"/>
    <x v="1"/>
    <x v="2"/>
    <x v="1"/>
    <s v="Sunroof, Heated Seats, Backup Camera, Bluetooth"/>
    <x v="1"/>
    <x v="2"/>
    <x v="0"/>
  </r>
  <r>
    <x v="1"/>
    <s v="Discovery"/>
    <n v="2014"/>
    <n v="31662"/>
    <n v="29667.544000000002"/>
    <x v="0"/>
    <x v="2"/>
    <x v="0"/>
    <s v="GPS, Backup Camera, Leather Seats"/>
    <x v="2"/>
    <x v="0"/>
    <x v="1"/>
  </r>
  <r>
    <x v="13"/>
    <s v="RAV4"/>
    <n v="2021"/>
    <n v="76254"/>
    <n v="39708.088000000003"/>
    <x v="0"/>
    <x v="1"/>
    <x v="0"/>
    <s v="Backup Camera"/>
    <x v="0"/>
    <x v="0"/>
    <x v="1"/>
  </r>
  <r>
    <x v="16"/>
    <s v="Altima"/>
    <n v="2015"/>
    <n v="110681"/>
    <n v="29280.57"/>
    <x v="2"/>
    <x v="8"/>
    <x v="0"/>
    <s v="GPS"/>
    <x v="0"/>
    <x v="0"/>
    <x v="0"/>
  </r>
  <r>
    <x v="11"/>
    <s v="Mustang"/>
    <n v="2015"/>
    <n v="50768"/>
    <n v="29695.93"/>
    <x v="0"/>
    <x v="5"/>
    <x v="0"/>
    <s v="GPS, Leather Seats, Heated Seats"/>
    <x v="2"/>
    <x v="1"/>
    <x v="0"/>
  </r>
  <r>
    <x v="0"/>
    <s v="Kona"/>
    <n v="2013"/>
    <n v="35841"/>
    <n v="27835.216"/>
    <x v="1"/>
    <x v="2"/>
    <x v="0"/>
    <s v="Heated Seats, Backup Camera, Bluetooth"/>
    <x v="2"/>
    <x v="1"/>
    <x v="1"/>
  </r>
  <r>
    <x v="0"/>
    <s v="Elantra"/>
    <n v="2013"/>
    <n v="8502"/>
    <n v="25381.99"/>
    <x v="2"/>
    <x v="3"/>
    <x v="0"/>
    <s v="Sunroof, Remote Start, Leather Seats, Backup Camera"/>
    <x v="1"/>
    <x v="1"/>
    <x v="0"/>
  </r>
  <r>
    <x v="10"/>
    <s v="Doblo"/>
    <n v="2017"/>
    <n v="132125"/>
    <n v="22725.815999999999"/>
    <x v="3"/>
    <x v="2"/>
    <x v="1"/>
    <s v="Backup Camera, GPS"/>
    <x v="3"/>
    <x v="2"/>
    <x v="1"/>
  </r>
  <r>
    <x v="5"/>
    <s v="CX-9"/>
    <n v="2012"/>
    <n v="110995"/>
    <n v="31171.848000000002"/>
    <x v="2"/>
    <x v="7"/>
    <x v="0"/>
    <s v="Heated Seats, Leather Seats, Remote Start, GPS"/>
    <x v="1"/>
    <x v="1"/>
    <x v="1"/>
  </r>
  <r>
    <x v="8"/>
    <s v="XJ"/>
    <n v="2014"/>
    <n v="144672"/>
    <n v="4540.576"/>
    <x v="0"/>
    <x v="0"/>
    <x v="1"/>
    <s v="Bluetooth, GPS, Leather Seats"/>
    <x v="2"/>
    <x v="0"/>
    <x v="1"/>
  </r>
  <r>
    <x v="10"/>
    <n v="500"/>
    <n v="2019"/>
    <n v="99913"/>
    <n v="17763.88"/>
    <x v="3"/>
    <x v="1"/>
    <x v="1"/>
    <s v="Heated Seats"/>
    <x v="0"/>
    <x v="0"/>
    <x v="1"/>
  </r>
  <r>
    <x v="16"/>
    <s v="Leaf"/>
    <n v="2012"/>
    <n v="38234"/>
    <n v="23358.743999999999"/>
    <x v="2"/>
    <x v="4"/>
    <x v="0"/>
    <s v="Remote Start, Backup Camera"/>
    <x v="3"/>
    <x v="0"/>
    <x v="1"/>
  </r>
  <r>
    <x v="12"/>
    <s v="Model X"/>
    <n v="2011"/>
    <n v="26497"/>
    <n v="27874.240000000002"/>
    <x v="2"/>
    <x v="3"/>
    <x v="1"/>
    <s v="Backup Camera, Heated Seats"/>
    <x v="3"/>
    <x v="2"/>
    <x v="1"/>
  </r>
  <r>
    <x v="11"/>
    <s v="Focus"/>
    <n v="2018"/>
    <n v="71371"/>
    <n v="18099.903999999999"/>
    <x v="3"/>
    <x v="2"/>
    <x v="0"/>
    <s v="Bluetooth, Heated Seats"/>
    <x v="3"/>
    <x v="0"/>
    <x v="1"/>
  </r>
  <r>
    <x v="6"/>
    <s v="A3"/>
    <n v="2015"/>
    <n v="55190"/>
    <n v="6893.8559999999998"/>
    <x v="1"/>
    <x v="4"/>
    <x v="0"/>
    <s v="Sunroof, Leather Seats, GPS"/>
    <x v="2"/>
    <x v="2"/>
    <x v="1"/>
  </r>
  <r>
    <x v="16"/>
    <s v="Sentra"/>
    <n v="2020"/>
    <n v="109089"/>
    <n v="9679.48"/>
    <x v="1"/>
    <x v="4"/>
    <x v="1"/>
    <s v="Bluetooth, Backup Camera, Remote Start"/>
    <x v="2"/>
    <x v="2"/>
    <x v="0"/>
  </r>
  <r>
    <x v="15"/>
    <s v="A-Class"/>
    <n v="2019"/>
    <n v="130008"/>
    <n v="39794.328000000001"/>
    <x v="3"/>
    <x v="4"/>
    <x v="1"/>
    <s v="Bluetooth, GPS, Heated Seats, Sunroof"/>
    <x v="1"/>
    <x v="0"/>
    <x v="1"/>
  </r>
  <r>
    <x v="4"/>
    <s v="Passat"/>
    <n v="2021"/>
    <n v="129458"/>
    <n v="10989.072"/>
    <x v="1"/>
    <x v="0"/>
    <x v="1"/>
    <s v="Bluetooth, Remote Start, Sunroof"/>
    <x v="2"/>
    <x v="0"/>
    <x v="1"/>
  </r>
  <r>
    <x v="4"/>
    <s v="Tiguan"/>
    <n v="2020"/>
    <n v="126149"/>
    <n v="4840.5280000000002"/>
    <x v="3"/>
    <x v="3"/>
    <x v="1"/>
    <s v="Bluetooth, Backup Camera"/>
    <x v="3"/>
    <x v="0"/>
    <x v="1"/>
  </r>
  <r>
    <x v="3"/>
    <s v="Soul"/>
    <n v="2014"/>
    <n v="65723"/>
    <n v="37438.072"/>
    <x v="0"/>
    <x v="1"/>
    <x v="1"/>
    <s v="Sunroof, Bluetooth, Leather Seats"/>
    <x v="2"/>
    <x v="2"/>
    <x v="1"/>
  </r>
  <r>
    <x v="8"/>
    <s v="XJ"/>
    <n v="2010"/>
    <n v="27136"/>
    <n v="37494.232000000004"/>
    <x v="2"/>
    <x v="4"/>
    <x v="0"/>
    <s v="Backup Camera"/>
    <x v="0"/>
    <x v="1"/>
    <x v="1"/>
  </r>
  <r>
    <x v="11"/>
    <s v="Focus"/>
    <n v="2012"/>
    <n v="123120"/>
    <n v="49419.03"/>
    <x v="1"/>
    <x v="7"/>
    <x v="0"/>
    <s v="Sunroof, Leather Seats, GPS"/>
    <x v="2"/>
    <x v="0"/>
    <x v="0"/>
  </r>
  <r>
    <x v="18"/>
    <s v="Impreza"/>
    <n v="2021"/>
    <n v="112232"/>
    <n v="5406.5439999999999"/>
    <x v="0"/>
    <x v="6"/>
    <x v="0"/>
    <s v="Bluetooth, Remote Start, Backup Camera, Leather Seats"/>
    <x v="1"/>
    <x v="2"/>
    <x v="1"/>
  </r>
  <r>
    <x v="1"/>
    <s v="Velar"/>
    <n v="2013"/>
    <n v="63949"/>
    <n v="12162.487999999999"/>
    <x v="3"/>
    <x v="6"/>
    <x v="0"/>
    <s v="Remote Start, Bluetooth, Backup Camera"/>
    <x v="2"/>
    <x v="0"/>
    <x v="1"/>
  </r>
  <r>
    <x v="0"/>
    <s v="Kona"/>
    <n v="2020"/>
    <n v="48145"/>
    <n v="22061.168000000001"/>
    <x v="1"/>
    <x v="7"/>
    <x v="1"/>
    <s v="Leather Seats, Bluetooth, Sunroof"/>
    <x v="2"/>
    <x v="1"/>
    <x v="1"/>
  </r>
  <r>
    <x v="10"/>
    <s v="Doblo"/>
    <n v="2021"/>
    <n v="27981"/>
    <n v="5258.7280000000001"/>
    <x v="3"/>
    <x v="7"/>
    <x v="0"/>
    <s v="GPS"/>
    <x v="0"/>
    <x v="0"/>
    <x v="1"/>
  </r>
  <r>
    <x v="13"/>
    <s v="Corolla"/>
    <n v="2012"/>
    <n v="114611"/>
    <n v="22963.4"/>
    <x v="3"/>
    <x v="2"/>
    <x v="0"/>
    <s v="Bluetooth, Heated Seats, Backup Camera"/>
    <x v="2"/>
    <x v="0"/>
    <x v="0"/>
  </r>
  <r>
    <x v="17"/>
    <s v="Pacifica"/>
    <n v="2016"/>
    <n v="42655"/>
    <n v="38322.112000000001"/>
    <x v="0"/>
    <x v="4"/>
    <x v="1"/>
    <s v="Remote Start, Leather Seats, Bluetooth"/>
    <x v="2"/>
    <x v="2"/>
    <x v="1"/>
  </r>
  <r>
    <x v="11"/>
    <s v="F-150"/>
    <n v="2012"/>
    <n v="39894"/>
    <n v="33267.447999999997"/>
    <x v="3"/>
    <x v="1"/>
    <x v="0"/>
    <s v="Bluetooth, Backup Camera, Leather Seats, Sunroof"/>
    <x v="1"/>
    <x v="1"/>
    <x v="1"/>
  </r>
  <r>
    <x v="9"/>
    <s v="X7"/>
    <n v="2017"/>
    <n v="108581"/>
    <n v="38538.980000000003"/>
    <x v="3"/>
    <x v="4"/>
    <x v="0"/>
    <s v="Leather Seats, Backup Camera"/>
    <x v="3"/>
    <x v="1"/>
    <x v="0"/>
  </r>
  <r>
    <x v="13"/>
    <s v="Camry"/>
    <n v="2020"/>
    <n v="17701"/>
    <n v="31498.344000000001"/>
    <x v="0"/>
    <x v="7"/>
    <x v="0"/>
    <s v="Bluetooth, Sunroof, GPS"/>
    <x v="2"/>
    <x v="1"/>
    <x v="1"/>
  </r>
  <r>
    <x v="14"/>
    <s v="Silverado"/>
    <n v="2014"/>
    <n v="103371"/>
    <n v="16939.89"/>
    <x v="3"/>
    <x v="2"/>
    <x v="1"/>
    <s v="GPS, Leather Seats"/>
    <x v="3"/>
    <x v="2"/>
    <x v="0"/>
  </r>
  <r>
    <x v="15"/>
    <s v="E-Class"/>
    <n v="2011"/>
    <n v="88586"/>
    <n v="34735.656000000003"/>
    <x v="1"/>
    <x v="6"/>
    <x v="1"/>
    <s v="Remote Start"/>
    <x v="0"/>
    <x v="1"/>
    <x v="1"/>
  </r>
  <r>
    <x v="8"/>
    <s v="F-Type"/>
    <n v="2011"/>
    <n v="12817"/>
    <n v="42786.7"/>
    <x v="1"/>
    <x v="2"/>
    <x v="1"/>
    <s v="Sunroof"/>
    <x v="0"/>
    <x v="2"/>
    <x v="0"/>
  </r>
  <r>
    <x v="16"/>
    <s v="Leaf"/>
    <n v="2021"/>
    <n v="112047"/>
    <n v="29010.184000000001"/>
    <x v="1"/>
    <x v="9"/>
    <x v="1"/>
    <s v="Sunroof, Backup Camera"/>
    <x v="3"/>
    <x v="0"/>
    <x v="1"/>
  </r>
  <r>
    <x v="5"/>
    <s v="Mazda3"/>
    <n v="2012"/>
    <n v="142823"/>
    <n v="14435.36"/>
    <x v="0"/>
    <x v="9"/>
    <x v="1"/>
    <s v="GPS"/>
    <x v="0"/>
    <x v="1"/>
    <x v="1"/>
  </r>
  <r>
    <x v="2"/>
    <s v="Civic"/>
    <n v="2020"/>
    <n v="26218"/>
    <n v="13451.712"/>
    <x v="2"/>
    <x v="5"/>
    <x v="1"/>
    <s v="Leather Seats, GPS, Heated Seats"/>
    <x v="2"/>
    <x v="2"/>
    <x v="1"/>
  </r>
  <r>
    <x v="17"/>
    <s v="Voyager"/>
    <n v="2015"/>
    <n v="76192"/>
    <n v="24493.871999999999"/>
    <x v="0"/>
    <x v="7"/>
    <x v="1"/>
    <s v="Bluetooth, Heated Seats, Backup Camera"/>
    <x v="2"/>
    <x v="0"/>
    <x v="1"/>
  </r>
  <r>
    <x v="17"/>
    <s v="Pacifica"/>
    <n v="2014"/>
    <n v="87063"/>
    <n v="9321.3279999999995"/>
    <x v="3"/>
    <x v="7"/>
    <x v="0"/>
    <s v="GPS, Heated Seats, Sunroof, Remote Start"/>
    <x v="1"/>
    <x v="2"/>
    <x v="1"/>
  </r>
  <r>
    <x v="12"/>
    <s v="Model Y"/>
    <n v="2010"/>
    <n v="80506"/>
    <n v="47409.78"/>
    <x v="3"/>
    <x v="5"/>
    <x v="0"/>
    <s v="Sunroof, Backup Camera, Remote Start"/>
    <x v="2"/>
    <x v="2"/>
    <x v="0"/>
  </r>
  <r>
    <x v="10"/>
    <s v="Doblo"/>
    <n v="2015"/>
    <n v="42819"/>
    <n v="6910.9920000000002"/>
    <x v="3"/>
    <x v="3"/>
    <x v="1"/>
    <s v="Bluetooth, Leather Seats, Remote Start"/>
    <x v="2"/>
    <x v="0"/>
    <x v="1"/>
  </r>
  <r>
    <x v="0"/>
    <s v="Santa Fe"/>
    <n v="2021"/>
    <n v="140585"/>
    <n v="17815.624"/>
    <x v="1"/>
    <x v="5"/>
    <x v="0"/>
    <s v="Remote Start, Bluetooth, Heated Seats"/>
    <x v="2"/>
    <x v="0"/>
    <x v="1"/>
  </r>
  <r>
    <x v="6"/>
    <s v="A3"/>
    <n v="2011"/>
    <n v="9636"/>
    <n v="16498.887999999999"/>
    <x v="0"/>
    <x v="2"/>
    <x v="0"/>
    <s v="Heated Seats, Remote Start"/>
    <x v="3"/>
    <x v="0"/>
    <x v="1"/>
  </r>
  <r>
    <x v="18"/>
    <s v="Legacy"/>
    <n v="2010"/>
    <n v="127061"/>
    <n v="39617.351999999999"/>
    <x v="0"/>
    <x v="6"/>
    <x v="1"/>
    <s v="Remote Start, Backup Camera, Leather Seats"/>
    <x v="2"/>
    <x v="2"/>
    <x v="1"/>
  </r>
  <r>
    <x v="14"/>
    <s v="Traverse"/>
    <n v="2020"/>
    <n v="92499"/>
    <n v="6974.3680000000004"/>
    <x v="2"/>
    <x v="5"/>
    <x v="0"/>
    <s v="GPS, Remote Start, Bluetooth, Leather Seats"/>
    <x v="1"/>
    <x v="1"/>
    <x v="1"/>
  </r>
  <r>
    <x v="13"/>
    <s v="Tacoma"/>
    <n v="2016"/>
    <n v="39015"/>
    <n v="20637.312000000002"/>
    <x v="1"/>
    <x v="5"/>
    <x v="1"/>
    <s v="Sunroof, Heated Seats"/>
    <x v="3"/>
    <x v="1"/>
    <x v="1"/>
  </r>
  <r>
    <x v="4"/>
    <s v="Golf"/>
    <n v="2018"/>
    <n v="66401"/>
    <n v="9615.5040000000008"/>
    <x v="0"/>
    <x v="5"/>
    <x v="0"/>
    <s v="Remote Start, Leather Seats, Bluetooth, Heated Seats"/>
    <x v="1"/>
    <x v="1"/>
    <x v="1"/>
  </r>
  <r>
    <x v="19"/>
    <s v="Cayenne"/>
    <n v="2021"/>
    <n v="40901"/>
    <n v="36233.68"/>
    <x v="1"/>
    <x v="7"/>
    <x v="0"/>
    <s v="Sunroof, Remote Start, Bluetooth"/>
    <x v="2"/>
    <x v="1"/>
    <x v="1"/>
  </r>
  <r>
    <x v="13"/>
    <s v="Corolla"/>
    <n v="2018"/>
    <n v="19731"/>
    <n v="32582.256000000001"/>
    <x v="2"/>
    <x v="6"/>
    <x v="0"/>
    <s v="GPS, Leather Seats"/>
    <x v="3"/>
    <x v="0"/>
    <x v="1"/>
  </r>
  <r>
    <x v="17"/>
    <s v="Voyager"/>
    <n v="2011"/>
    <n v="16433"/>
    <n v="33306.6"/>
    <x v="3"/>
    <x v="7"/>
    <x v="1"/>
    <s v="GPS, Bluetooth"/>
    <x v="3"/>
    <x v="1"/>
    <x v="1"/>
  </r>
  <r>
    <x v="11"/>
    <s v="Explorer"/>
    <n v="2018"/>
    <n v="18999"/>
    <n v="33434.296000000002"/>
    <x v="1"/>
    <x v="6"/>
    <x v="0"/>
    <s v="GPS"/>
    <x v="0"/>
    <x v="0"/>
    <x v="1"/>
  </r>
  <r>
    <x v="1"/>
    <s v="Defender"/>
    <n v="2016"/>
    <n v="137074"/>
    <n v="14502.263999999999"/>
    <x v="0"/>
    <x v="1"/>
    <x v="1"/>
    <s v="Leather Seats, Bluetooth"/>
    <x v="3"/>
    <x v="0"/>
    <x v="1"/>
  </r>
  <r>
    <x v="7"/>
    <s v="Cruze"/>
    <n v="2017"/>
    <n v="107275"/>
    <n v="22812.536"/>
    <x v="0"/>
    <x v="1"/>
    <x v="1"/>
    <s v="Bluetooth, Leather Seats, Backup Camera"/>
    <x v="2"/>
    <x v="0"/>
    <x v="1"/>
  </r>
  <r>
    <x v="7"/>
    <s v="Cruze"/>
    <n v="2017"/>
    <n v="94463"/>
    <n v="4830.0320000000002"/>
    <x v="1"/>
    <x v="5"/>
    <x v="1"/>
    <s v="Bluetooth, Backup Camera, Remote Start, Leather Seats"/>
    <x v="1"/>
    <x v="2"/>
    <x v="1"/>
  </r>
  <r>
    <x v="7"/>
    <s v="Equinox"/>
    <n v="2011"/>
    <n v="116245"/>
    <n v="22342.03"/>
    <x v="2"/>
    <x v="5"/>
    <x v="0"/>
    <s v="Backup Camera, Remote Start, Sunroof"/>
    <x v="2"/>
    <x v="0"/>
    <x v="0"/>
  </r>
  <r>
    <x v="9"/>
    <s v="5 Series"/>
    <n v="2012"/>
    <n v="10703"/>
    <n v="30322.080000000002"/>
    <x v="1"/>
    <x v="1"/>
    <x v="1"/>
    <s v="GPS, Leather Seats"/>
    <x v="3"/>
    <x v="1"/>
    <x v="1"/>
  </r>
  <r>
    <x v="16"/>
    <s v="Altima"/>
    <n v="2014"/>
    <n v="69325"/>
    <n v="22624.128000000001"/>
    <x v="1"/>
    <x v="4"/>
    <x v="0"/>
    <s v="Bluetooth, Heated Seats, Remote Start, Leather Seats"/>
    <x v="1"/>
    <x v="2"/>
    <x v="1"/>
  </r>
  <r>
    <x v="15"/>
    <s v="A-Class"/>
    <n v="2013"/>
    <n v="83000"/>
    <n v="36863.591999999997"/>
    <x v="0"/>
    <x v="4"/>
    <x v="0"/>
    <s v="Backup Camera, Bluetooth, Remote Start"/>
    <x v="2"/>
    <x v="2"/>
    <x v="1"/>
  </r>
  <r>
    <x v="2"/>
    <s v="Pilot"/>
    <n v="2022"/>
    <n v="118011"/>
    <n v="39685.824000000001"/>
    <x v="2"/>
    <x v="4"/>
    <x v="0"/>
    <s v="Heated Seats, GPS"/>
    <x v="3"/>
    <x v="1"/>
    <x v="1"/>
  </r>
  <r>
    <x v="12"/>
    <s v="Model Y"/>
    <n v="2022"/>
    <n v="138757"/>
    <n v="37365.56"/>
    <x v="3"/>
    <x v="6"/>
    <x v="1"/>
    <s v="Sunroof, Backup Camera"/>
    <x v="3"/>
    <x v="0"/>
    <x v="1"/>
  </r>
  <r>
    <x v="19"/>
    <s v="Panamera"/>
    <n v="2011"/>
    <n v="10529"/>
    <n v="25699.34"/>
    <x v="3"/>
    <x v="1"/>
    <x v="1"/>
    <s v="Remote Start, Bluetooth, Heated Seats"/>
    <x v="2"/>
    <x v="2"/>
    <x v="0"/>
  </r>
  <r>
    <x v="6"/>
    <s v="A4"/>
    <n v="2017"/>
    <n v="83384"/>
    <n v="33037.519999999997"/>
    <x v="3"/>
    <x v="3"/>
    <x v="1"/>
    <s v="GPS"/>
    <x v="0"/>
    <x v="0"/>
    <x v="1"/>
  </r>
  <r>
    <x v="3"/>
    <s v="Sportage"/>
    <n v="2018"/>
    <n v="12212"/>
    <n v="6308.8"/>
    <x v="3"/>
    <x v="3"/>
    <x v="1"/>
    <s v="Remote Start"/>
    <x v="0"/>
    <x v="2"/>
    <x v="1"/>
  </r>
  <r>
    <x v="9"/>
    <s v="X5"/>
    <n v="2016"/>
    <n v="137910"/>
    <n v="11696.904"/>
    <x v="3"/>
    <x v="1"/>
    <x v="1"/>
    <s v="GPS, Sunroof"/>
    <x v="3"/>
    <x v="2"/>
    <x v="1"/>
  </r>
  <r>
    <x v="11"/>
    <s v="Focus"/>
    <n v="2020"/>
    <n v="23129"/>
    <n v="40012.22"/>
    <x v="0"/>
    <x v="8"/>
    <x v="1"/>
    <s v="Bluetooth, Leather Seats, Remote Start"/>
    <x v="2"/>
    <x v="1"/>
    <x v="0"/>
  </r>
  <r>
    <x v="2"/>
    <s v="Pilot"/>
    <n v="2018"/>
    <n v="37867"/>
    <n v="30439.887999999999"/>
    <x v="3"/>
    <x v="8"/>
    <x v="1"/>
    <s v="Backup Camera"/>
    <x v="0"/>
    <x v="0"/>
    <x v="1"/>
  </r>
  <r>
    <x v="13"/>
    <s v="Corolla"/>
    <n v="2020"/>
    <n v="69823"/>
    <n v="10232.08"/>
    <x v="3"/>
    <x v="7"/>
    <x v="1"/>
    <s v="Sunroof, Bluetooth, Backup Camera"/>
    <x v="2"/>
    <x v="2"/>
    <x v="1"/>
  </r>
  <r>
    <x v="2"/>
    <s v="Civic"/>
    <n v="2012"/>
    <n v="67939"/>
    <n v="33222.375999999997"/>
    <x v="1"/>
    <x v="6"/>
    <x v="0"/>
    <s v="Remote Start, Leather Seats, GPS"/>
    <x v="2"/>
    <x v="1"/>
    <x v="1"/>
  </r>
  <r>
    <x v="19"/>
    <s v="Cayenne"/>
    <n v="2022"/>
    <n v="25609"/>
    <n v="38171.07"/>
    <x v="2"/>
    <x v="4"/>
    <x v="0"/>
    <s v="Remote Start, Heated Seats, Sunroof, GPS"/>
    <x v="1"/>
    <x v="2"/>
    <x v="0"/>
  </r>
  <r>
    <x v="9"/>
    <s v="X7"/>
    <n v="2018"/>
    <n v="134744"/>
    <n v="23243.360000000001"/>
    <x v="1"/>
    <x v="1"/>
    <x v="0"/>
    <s v="Bluetooth, Remote Start, Backup Camera"/>
    <x v="2"/>
    <x v="0"/>
    <x v="1"/>
  </r>
  <r>
    <x v="15"/>
    <s v="C-Class"/>
    <n v="2018"/>
    <n v="32945"/>
    <n v="12004.456"/>
    <x v="3"/>
    <x v="5"/>
    <x v="1"/>
    <s v="Backup Camera"/>
    <x v="0"/>
    <x v="1"/>
    <x v="1"/>
  </r>
  <r>
    <x v="17"/>
    <s v="Voyager"/>
    <n v="2013"/>
    <n v="72085"/>
    <n v="33631.072"/>
    <x v="1"/>
    <x v="1"/>
    <x v="0"/>
    <s v="Sunroof"/>
    <x v="0"/>
    <x v="1"/>
    <x v="1"/>
  </r>
  <r>
    <x v="18"/>
    <s v="Impreza"/>
    <n v="2022"/>
    <n v="131561"/>
    <n v="9930.6"/>
    <x v="0"/>
    <x v="5"/>
    <x v="1"/>
    <s v="Leather Seats"/>
    <x v="0"/>
    <x v="2"/>
    <x v="0"/>
  </r>
  <r>
    <x v="9"/>
    <s v="5 Series"/>
    <n v="2015"/>
    <n v="66316"/>
    <n v="31132.776000000002"/>
    <x v="2"/>
    <x v="3"/>
    <x v="0"/>
    <s v="Remote Start"/>
    <x v="0"/>
    <x v="1"/>
    <x v="1"/>
  </r>
  <r>
    <x v="19"/>
    <s v="Taycan"/>
    <n v="2014"/>
    <n v="95892"/>
    <n v="27991.743999999999"/>
    <x v="2"/>
    <x v="1"/>
    <x v="1"/>
    <s v="Leather Seats, Sunroof"/>
    <x v="3"/>
    <x v="2"/>
    <x v="1"/>
  </r>
  <r>
    <x v="8"/>
    <s v="XJ"/>
    <n v="2020"/>
    <n v="6518"/>
    <n v="8666.616"/>
    <x v="3"/>
    <x v="4"/>
    <x v="1"/>
    <s v="Leather Seats, Sunroof, Backup Camera"/>
    <x v="2"/>
    <x v="1"/>
    <x v="1"/>
  </r>
  <r>
    <x v="15"/>
    <s v="GLC"/>
    <n v="2014"/>
    <n v="76042"/>
    <n v="20789.580000000002"/>
    <x v="3"/>
    <x v="8"/>
    <x v="0"/>
    <s v="Bluetooth, Heated Seats, Leather Seats, GPS"/>
    <x v="1"/>
    <x v="1"/>
    <x v="0"/>
  </r>
  <r>
    <x v="13"/>
    <s v="RAV4"/>
    <n v="2013"/>
    <n v="8900"/>
    <n v="18971.824000000001"/>
    <x v="2"/>
    <x v="6"/>
    <x v="0"/>
    <s v="GPS"/>
    <x v="0"/>
    <x v="0"/>
    <x v="1"/>
  </r>
  <r>
    <x v="1"/>
    <s v="Evoque"/>
    <n v="2012"/>
    <n v="91948"/>
    <n v="19997.04"/>
    <x v="2"/>
    <x v="6"/>
    <x v="0"/>
    <s v="Bluetooth, Leather Seats"/>
    <x v="3"/>
    <x v="2"/>
    <x v="1"/>
  </r>
  <r>
    <x v="16"/>
    <s v="Leaf"/>
    <n v="2017"/>
    <n v="37913"/>
    <n v="39194.856"/>
    <x v="0"/>
    <x v="3"/>
    <x v="0"/>
    <s v="Remote Start, Leather Seats, Bluetooth"/>
    <x v="2"/>
    <x v="2"/>
    <x v="1"/>
  </r>
  <r>
    <x v="13"/>
    <s v="Corolla"/>
    <n v="2012"/>
    <n v="122252"/>
    <n v="37627.928"/>
    <x v="2"/>
    <x v="4"/>
    <x v="0"/>
    <s v="Sunroof, GPS, Leather Seats"/>
    <x v="2"/>
    <x v="2"/>
    <x v="1"/>
  </r>
  <r>
    <x v="8"/>
    <s v="XE"/>
    <n v="2015"/>
    <n v="143374"/>
    <n v="35742.487999999998"/>
    <x v="0"/>
    <x v="1"/>
    <x v="0"/>
    <s v="Remote Start"/>
    <x v="0"/>
    <x v="2"/>
    <x v="1"/>
  </r>
  <r>
    <x v="7"/>
    <s v="Silverado"/>
    <n v="2010"/>
    <n v="85055"/>
    <n v="4439.5680000000002"/>
    <x v="1"/>
    <x v="9"/>
    <x v="1"/>
    <s v="Leather Seats, Heated Seats"/>
    <x v="3"/>
    <x v="2"/>
    <x v="1"/>
  </r>
  <r>
    <x v="14"/>
    <s v="Malibu"/>
    <n v="2020"/>
    <n v="60263"/>
    <n v="23908.704000000002"/>
    <x v="2"/>
    <x v="9"/>
    <x v="1"/>
    <s v="GPS, Bluetooth"/>
    <x v="3"/>
    <x v="2"/>
    <x v="1"/>
  </r>
  <r>
    <x v="18"/>
    <s v="Forester"/>
    <n v="2018"/>
    <n v="56974"/>
    <n v="18505.096000000001"/>
    <x v="0"/>
    <x v="8"/>
    <x v="1"/>
    <s v="Remote Start, Bluetooth, Backup Camera, Sunroof"/>
    <x v="1"/>
    <x v="0"/>
    <x v="1"/>
  </r>
  <r>
    <x v="10"/>
    <s v="Panda"/>
    <n v="2019"/>
    <n v="23586"/>
    <n v="25807.207999999999"/>
    <x v="0"/>
    <x v="3"/>
    <x v="1"/>
    <s v="Heated Seats, Remote Start"/>
    <x v="3"/>
    <x v="0"/>
    <x v="1"/>
  </r>
  <r>
    <x v="4"/>
    <s v="Passat"/>
    <n v="2022"/>
    <n v="87626"/>
    <n v="30127.040000000001"/>
    <x v="1"/>
    <x v="5"/>
    <x v="1"/>
    <s v="Sunroof, Bluetooth"/>
    <x v="3"/>
    <x v="1"/>
    <x v="1"/>
  </r>
  <r>
    <x v="17"/>
    <n v="300"/>
    <n v="2012"/>
    <n v="146983"/>
    <n v="11523.656000000001"/>
    <x v="0"/>
    <x v="0"/>
    <x v="1"/>
    <s v="Leather Seats, Bluetooth"/>
    <x v="3"/>
    <x v="1"/>
    <x v="1"/>
  </r>
  <r>
    <x v="7"/>
    <s v="Traverse"/>
    <n v="2022"/>
    <n v="14093"/>
    <n v="25715.952000000001"/>
    <x v="3"/>
    <x v="1"/>
    <x v="1"/>
    <s v="Backup Camera, Leather Seats, Bluetooth, Sunroof"/>
    <x v="1"/>
    <x v="0"/>
    <x v="1"/>
  </r>
  <r>
    <x v="19"/>
    <n v="911"/>
    <n v="2022"/>
    <n v="98385"/>
    <n v="28385.016"/>
    <x v="2"/>
    <x v="8"/>
    <x v="0"/>
    <s v="Remote Start"/>
    <x v="0"/>
    <x v="2"/>
    <x v="1"/>
  </r>
  <r>
    <x v="18"/>
    <s v="Impreza"/>
    <n v="2020"/>
    <n v="75848"/>
    <n v="39548.455999999998"/>
    <x v="0"/>
    <x v="1"/>
    <x v="0"/>
    <s v="Heated Seats, Remote Start, Bluetooth, GPS"/>
    <x v="1"/>
    <x v="2"/>
    <x v="1"/>
  </r>
  <r>
    <x v="19"/>
    <s v="Macan"/>
    <n v="2022"/>
    <n v="64151"/>
    <n v="16543.383999999998"/>
    <x v="1"/>
    <x v="3"/>
    <x v="0"/>
    <s v="Leather Seats, Backup Camera, Remote Start, Heated Seats"/>
    <x v="1"/>
    <x v="1"/>
    <x v="1"/>
  </r>
  <r>
    <x v="4"/>
    <s v="Beetle"/>
    <n v="2015"/>
    <n v="115613"/>
    <n v="34449.016000000003"/>
    <x v="3"/>
    <x v="1"/>
    <x v="0"/>
    <s v="Backup Camera"/>
    <x v="0"/>
    <x v="2"/>
    <x v="1"/>
  </r>
  <r>
    <x v="4"/>
    <s v="Tiguan"/>
    <n v="2016"/>
    <n v="14527"/>
    <n v="16317.144"/>
    <x v="0"/>
    <x v="2"/>
    <x v="1"/>
    <s v="GPS, Leather Seats, Bluetooth, Heated Seats"/>
    <x v="1"/>
    <x v="0"/>
    <x v="1"/>
  </r>
  <r>
    <x v="12"/>
    <s v="Model X"/>
    <n v="2014"/>
    <n v="30591"/>
    <n v="15241.328"/>
    <x v="0"/>
    <x v="8"/>
    <x v="1"/>
    <s v="Bluetooth, Heated Seats"/>
    <x v="3"/>
    <x v="0"/>
    <x v="1"/>
  </r>
  <r>
    <x v="7"/>
    <s v="Traverse"/>
    <n v="2011"/>
    <n v="80041"/>
    <n v="27134.103999999999"/>
    <x v="1"/>
    <x v="2"/>
    <x v="0"/>
    <s v="Backup Camera"/>
    <x v="0"/>
    <x v="1"/>
    <x v="1"/>
  </r>
  <r>
    <x v="12"/>
    <s v="Model 3"/>
    <n v="2022"/>
    <n v="26041"/>
    <n v="29264.639999999999"/>
    <x v="0"/>
    <x v="2"/>
    <x v="1"/>
    <s v="Remote Start, Backup Camera, Sunroof, Leather Seats"/>
    <x v="1"/>
    <x v="1"/>
    <x v="1"/>
  </r>
  <r>
    <x v="2"/>
    <s v="Civic"/>
    <n v="2017"/>
    <n v="21596"/>
    <n v="23148.232"/>
    <x v="3"/>
    <x v="4"/>
    <x v="1"/>
    <s v="Sunroof, Backup Camera"/>
    <x v="3"/>
    <x v="1"/>
    <x v="1"/>
  </r>
  <r>
    <x v="8"/>
    <s v="XE"/>
    <n v="2018"/>
    <n v="127405"/>
    <n v="28714.76"/>
    <x v="3"/>
    <x v="1"/>
    <x v="0"/>
    <s v="Remote Start, GPS, Bluetooth"/>
    <x v="2"/>
    <x v="0"/>
    <x v="1"/>
  </r>
  <r>
    <x v="16"/>
    <s v="Altima"/>
    <n v="2019"/>
    <n v="21931"/>
    <n v="24986.743999999999"/>
    <x v="2"/>
    <x v="8"/>
    <x v="1"/>
    <s v="Sunroof"/>
    <x v="0"/>
    <x v="0"/>
    <x v="1"/>
  </r>
  <r>
    <x v="4"/>
    <s v="Golf"/>
    <n v="2016"/>
    <n v="25944"/>
    <n v="15214.152"/>
    <x v="1"/>
    <x v="2"/>
    <x v="1"/>
    <s v="GPS, Leather Seats, Heated Seats"/>
    <x v="2"/>
    <x v="2"/>
    <x v="1"/>
  </r>
  <r>
    <x v="1"/>
    <s v="Evoque"/>
    <n v="2022"/>
    <n v="136452"/>
    <n v="24365.592000000001"/>
    <x v="1"/>
    <x v="2"/>
    <x v="0"/>
    <s v="Heated Seats"/>
    <x v="0"/>
    <x v="0"/>
    <x v="1"/>
  </r>
  <r>
    <x v="12"/>
    <s v="Model X"/>
    <n v="2017"/>
    <n v="77374"/>
    <n v="12056.08"/>
    <x v="3"/>
    <x v="3"/>
    <x v="0"/>
    <s v="Heated Seats, Backup Camera, Leather Seats"/>
    <x v="2"/>
    <x v="2"/>
    <x v="1"/>
  </r>
  <r>
    <x v="16"/>
    <s v="Sentra"/>
    <n v="2010"/>
    <n v="36592"/>
    <n v="36002.224000000002"/>
    <x v="1"/>
    <x v="3"/>
    <x v="1"/>
    <s v="Sunroof, Leather Seats"/>
    <x v="3"/>
    <x v="1"/>
    <x v="1"/>
  </r>
  <r>
    <x v="6"/>
    <s v="A6"/>
    <n v="2010"/>
    <n v="139214"/>
    <n v="6566.6319999999996"/>
    <x v="0"/>
    <x v="4"/>
    <x v="1"/>
    <s v="Heated Seats, Backup Camera"/>
    <x v="3"/>
    <x v="2"/>
    <x v="1"/>
  </r>
  <r>
    <x v="3"/>
    <s v="Soul"/>
    <n v="2019"/>
    <n v="9837"/>
    <n v="39012.44"/>
    <x v="2"/>
    <x v="6"/>
    <x v="0"/>
    <s v="Heated Seats, Remote Start"/>
    <x v="3"/>
    <x v="1"/>
    <x v="1"/>
  </r>
  <r>
    <x v="1"/>
    <s v="Range Rover"/>
    <n v="2013"/>
    <n v="99347"/>
    <n v="24465.624"/>
    <x v="2"/>
    <x v="3"/>
    <x v="1"/>
    <s v="Bluetooth, Backup Camera, Remote Start, GPS"/>
    <x v="1"/>
    <x v="1"/>
    <x v="1"/>
  </r>
  <r>
    <x v="7"/>
    <s v="Silverado"/>
    <n v="2012"/>
    <n v="67353"/>
    <n v="14141.816000000001"/>
    <x v="0"/>
    <x v="7"/>
    <x v="1"/>
    <s v="GPS, Heated Seats, Sunroof, Leather Seats"/>
    <x v="1"/>
    <x v="0"/>
    <x v="1"/>
  </r>
  <r>
    <x v="19"/>
    <s v="Cayenne"/>
    <n v="2013"/>
    <n v="92576"/>
    <n v="9012.5360000000001"/>
    <x v="2"/>
    <x v="9"/>
    <x v="1"/>
    <s v="Remote Start, Backup Camera"/>
    <x v="3"/>
    <x v="2"/>
    <x v="1"/>
  </r>
  <r>
    <x v="14"/>
    <s v="Malibu"/>
    <n v="2010"/>
    <n v="88970"/>
    <n v="20894.48"/>
    <x v="0"/>
    <x v="5"/>
    <x v="1"/>
    <s v="Backup Camera, Sunroof, GPS"/>
    <x v="2"/>
    <x v="1"/>
    <x v="1"/>
  </r>
  <r>
    <x v="11"/>
    <s v="Explorer"/>
    <n v="2016"/>
    <n v="71839"/>
    <n v="18826.928"/>
    <x v="2"/>
    <x v="4"/>
    <x v="1"/>
    <s v="Sunroof, Heated Seats, GPS"/>
    <x v="2"/>
    <x v="0"/>
    <x v="1"/>
  </r>
  <r>
    <x v="6"/>
    <s v="A3"/>
    <n v="2022"/>
    <n v="115812"/>
    <n v="22110.240000000002"/>
    <x v="0"/>
    <x v="2"/>
    <x v="1"/>
    <s v="Heated Seats, Leather Seats"/>
    <x v="3"/>
    <x v="0"/>
    <x v="1"/>
  </r>
  <r>
    <x v="4"/>
    <s v="Beetle"/>
    <n v="2017"/>
    <n v="93103"/>
    <n v="32759.48"/>
    <x v="1"/>
    <x v="7"/>
    <x v="0"/>
    <s v="Remote Start"/>
    <x v="0"/>
    <x v="0"/>
    <x v="1"/>
  </r>
  <r>
    <x v="10"/>
    <s v="Tipo"/>
    <n v="2019"/>
    <n v="59668"/>
    <n v="8531.9679999999898"/>
    <x v="3"/>
    <x v="9"/>
    <x v="1"/>
    <s v="Heated Seats, Bluetooth, Leather Seats, Backup Camera"/>
    <x v="1"/>
    <x v="2"/>
    <x v="1"/>
  </r>
  <r>
    <x v="5"/>
    <s v="MX-5 Miata"/>
    <n v="2013"/>
    <n v="122812"/>
    <n v="30514.080000000002"/>
    <x v="3"/>
    <x v="9"/>
    <x v="1"/>
    <s v="Backup Camera"/>
    <x v="0"/>
    <x v="2"/>
    <x v="1"/>
  </r>
  <r>
    <x v="18"/>
    <s v="Impreza"/>
    <n v="2018"/>
    <n v="147736"/>
    <n v="4768.3760000000002"/>
    <x v="2"/>
    <x v="4"/>
    <x v="0"/>
    <s v="Bluetooth"/>
    <x v="0"/>
    <x v="0"/>
    <x v="1"/>
  </r>
  <r>
    <x v="18"/>
    <s v="Impreza"/>
    <n v="2014"/>
    <n v="90609"/>
    <n v="17602.295999999998"/>
    <x v="0"/>
    <x v="4"/>
    <x v="0"/>
    <s v="Sunroof, Leather Seats"/>
    <x v="3"/>
    <x v="0"/>
    <x v="1"/>
  </r>
  <r>
    <x v="14"/>
    <s v="Camaro"/>
    <n v="2013"/>
    <n v="42476"/>
    <n v="32666.080000000002"/>
    <x v="1"/>
    <x v="5"/>
    <x v="0"/>
    <s v="GPS, Remote Start"/>
    <x v="3"/>
    <x v="2"/>
    <x v="1"/>
  </r>
  <r>
    <x v="12"/>
    <s v="Model Y"/>
    <n v="2019"/>
    <n v="148913"/>
    <n v="41678"/>
    <x v="3"/>
    <x v="6"/>
    <x v="1"/>
    <s v="Heated Seats, GPS, Remote Start, Leather Seats"/>
    <x v="1"/>
    <x v="0"/>
    <x v="0"/>
  </r>
  <r>
    <x v="12"/>
    <s v="Model S"/>
    <n v="2015"/>
    <n v="122271"/>
    <n v="34006.512000000002"/>
    <x v="1"/>
    <x v="2"/>
    <x v="1"/>
    <s v="GPS"/>
    <x v="0"/>
    <x v="0"/>
    <x v="1"/>
  </r>
  <r>
    <x v="7"/>
    <s v="Traverse"/>
    <n v="2012"/>
    <n v="39022"/>
    <n v="26287.175999999999"/>
    <x v="3"/>
    <x v="0"/>
    <x v="0"/>
    <s v="Heated Seats"/>
    <x v="0"/>
    <x v="2"/>
    <x v="1"/>
  </r>
  <r>
    <x v="4"/>
    <s v="Passat"/>
    <n v="2017"/>
    <n v="75025"/>
    <n v="29684.871999999999"/>
    <x v="2"/>
    <x v="7"/>
    <x v="1"/>
    <s v="GPS"/>
    <x v="0"/>
    <x v="0"/>
    <x v="1"/>
  </r>
  <r>
    <x v="12"/>
    <s v="Model S"/>
    <n v="2018"/>
    <n v="40257"/>
    <n v="11066.856"/>
    <x v="0"/>
    <x v="8"/>
    <x v="1"/>
    <s v="Backup Camera, Leather Seats"/>
    <x v="3"/>
    <x v="0"/>
    <x v="1"/>
  </r>
  <r>
    <x v="18"/>
    <s v="Legacy"/>
    <n v="2013"/>
    <n v="27951"/>
    <n v="12589.088"/>
    <x v="3"/>
    <x v="7"/>
    <x v="0"/>
    <s v="Sunroof, Heated Seats"/>
    <x v="3"/>
    <x v="2"/>
    <x v="1"/>
  </r>
  <r>
    <x v="19"/>
    <s v="Cayenne"/>
    <n v="2021"/>
    <n v="111059"/>
    <n v="6525.6959999999999"/>
    <x v="3"/>
    <x v="6"/>
    <x v="1"/>
    <s v="Backup Camera"/>
    <x v="0"/>
    <x v="0"/>
    <x v="1"/>
  </r>
  <r>
    <x v="4"/>
    <s v="Passat"/>
    <n v="2016"/>
    <n v="27867"/>
    <n v="36623.415999999997"/>
    <x v="2"/>
    <x v="3"/>
    <x v="0"/>
    <s v="GPS"/>
    <x v="0"/>
    <x v="0"/>
    <x v="1"/>
  </r>
  <r>
    <x v="5"/>
    <s v="MX-5 Miata"/>
    <n v="2019"/>
    <n v="80617"/>
    <n v="27812.648000000001"/>
    <x v="1"/>
    <x v="8"/>
    <x v="0"/>
    <s v="Heated Seats"/>
    <x v="0"/>
    <x v="2"/>
    <x v="1"/>
  </r>
  <r>
    <x v="10"/>
    <s v="Doblo"/>
    <n v="2021"/>
    <n v="137275"/>
    <n v="24859.200000000001"/>
    <x v="2"/>
    <x v="3"/>
    <x v="0"/>
    <s v="GPS"/>
    <x v="0"/>
    <x v="0"/>
    <x v="1"/>
  </r>
  <r>
    <x v="11"/>
    <s v="Explorer"/>
    <n v="2019"/>
    <n v="140756"/>
    <n v="28783.360000000001"/>
    <x v="3"/>
    <x v="2"/>
    <x v="0"/>
    <s v="Heated Seats, Remote Start"/>
    <x v="3"/>
    <x v="2"/>
    <x v="1"/>
  </r>
  <r>
    <x v="8"/>
    <s v="F-Type"/>
    <n v="2021"/>
    <n v="120294"/>
    <n v="22677.968000000001"/>
    <x v="3"/>
    <x v="0"/>
    <x v="1"/>
    <s v="Backup Camera"/>
    <x v="0"/>
    <x v="1"/>
    <x v="1"/>
  </r>
  <r>
    <x v="14"/>
    <s v="Silverado"/>
    <n v="2014"/>
    <n v="75626"/>
    <n v="13013.384"/>
    <x v="2"/>
    <x v="9"/>
    <x v="1"/>
    <s v="Backup Camera, Bluetooth, GPS"/>
    <x v="2"/>
    <x v="1"/>
    <x v="1"/>
  </r>
  <r>
    <x v="8"/>
    <s v="I-Pace"/>
    <n v="2015"/>
    <n v="148899"/>
    <n v="13465.28"/>
    <x v="0"/>
    <x v="7"/>
    <x v="0"/>
    <s v="GPS, Remote Start"/>
    <x v="3"/>
    <x v="2"/>
    <x v="1"/>
  </r>
  <r>
    <x v="10"/>
    <n v="500"/>
    <n v="2015"/>
    <n v="120126"/>
    <n v="46074.720000000001"/>
    <x v="3"/>
    <x v="7"/>
    <x v="1"/>
    <s v="Remote Start, Backup Camera, Leather Seats, Heated Seats"/>
    <x v="1"/>
    <x v="0"/>
    <x v="0"/>
  </r>
  <r>
    <x v="4"/>
    <s v="Jetta"/>
    <n v="2010"/>
    <n v="44984"/>
    <n v="39391.199999999997"/>
    <x v="2"/>
    <x v="5"/>
    <x v="1"/>
    <s v="Leather Seats, GPS, Heated Seats, Sunroof"/>
    <x v="1"/>
    <x v="2"/>
    <x v="1"/>
  </r>
  <r>
    <x v="7"/>
    <s v="Cruze"/>
    <n v="2018"/>
    <n v="81921"/>
    <n v="14138.08"/>
    <x v="3"/>
    <x v="3"/>
    <x v="1"/>
    <s v="GPS, Heated Seats, Sunroof, Backup Camera"/>
    <x v="1"/>
    <x v="1"/>
    <x v="1"/>
  </r>
  <r>
    <x v="14"/>
    <s v="Malibu"/>
    <n v="2021"/>
    <n v="54013"/>
    <n v="24268.304"/>
    <x v="0"/>
    <x v="5"/>
    <x v="0"/>
    <s v="Bluetooth, Heated Seats, Backup Camera, GPS"/>
    <x v="1"/>
    <x v="1"/>
    <x v="1"/>
  </r>
  <r>
    <x v="11"/>
    <s v="F-150"/>
    <n v="2021"/>
    <n v="85896"/>
    <n v="6281.0959999999995"/>
    <x v="3"/>
    <x v="3"/>
    <x v="0"/>
    <s v="GPS, Sunroof"/>
    <x v="3"/>
    <x v="1"/>
    <x v="1"/>
  </r>
  <r>
    <x v="3"/>
    <s v="Optima"/>
    <n v="2011"/>
    <n v="130501"/>
    <n v="18888.52"/>
    <x v="1"/>
    <x v="1"/>
    <x v="0"/>
    <s v="GPS"/>
    <x v="0"/>
    <x v="1"/>
    <x v="1"/>
  </r>
  <r>
    <x v="4"/>
    <s v="Beetle"/>
    <n v="2016"/>
    <n v="11455"/>
    <n v="33671.408000000003"/>
    <x v="2"/>
    <x v="4"/>
    <x v="0"/>
    <s v="Heated Seats, Remote Start, Backup Camera"/>
    <x v="2"/>
    <x v="1"/>
    <x v="1"/>
  </r>
  <r>
    <x v="0"/>
    <s v="Elantra"/>
    <n v="2017"/>
    <n v="8766"/>
    <n v="36917.248"/>
    <x v="1"/>
    <x v="7"/>
    <x v="1"/>
    <s v="Backup Camera"/>
    <x v="0"/>
    <x v="1"/>
    <x v="1"/>
  </r>
  <r>
    <x v="19"/>
    <s v="Taycan"/>
    <n v="2018"/>
    <n v="120666"/>
    <n v="15932.672"/>
    <x v="1"/>
    <x v="4"/>
    <x v="0"/>
    <s v="Bluetooth, GPS, Leather Seats"/>
    <x v="2"/>
    <x v="2"/>
    <x v="1"/>
  </r>
  <r>
    <x v="12"/>
    <s v="Model S"/>
    <n v="2015"/>
    <n v="149703"/>
    <n v="34345.15"/>
    <x v="1"/>
    <x v="0"/>
    <x v="0"/>
    <s v="GPS, Remote Start, Leather Seats, Backup Camera"/>
    <x v="1"/>
    <x v="2"/>
    <x v="0"/>
  </r>
  <r>
    <x v="15"/>
    <s v="GLC"/>
    <n v="2018"/>
    <n v="41541"/>
    <n v="11139.056"/>
    <x v="3"/>
    <x v="4"/>
    <x v="0"/>
    <s v="Heated Seats"/>
    <x v="0"/>
    <x v="1"/>
    <x v="1"/>
  </r>
  <r>
    <x v="3"/>
    <s v="Soul"/>
    <n v="2010"/>
    <n v="138185"/>
    <n v="37795.767999999996"/>
    <x v="1"/>
    <x v="5"/>
    <x v="1"/>
    <s v="Sunroof"/>
    <x v="0"/>
    <x v="2"/>
    <x v="1"/>
  </r>
  <r>
    <x v="6"/>
    <s v="A6"/>
    <n v="2013"/>
    <n v="94572"/>
    <n v="34212.080000000002"/>
    <x v="1"/>
    <x v="6"/>
    <x v="0"/>
    <s v="Remote Start, Bluetooth, Heated Seats"/>
    <x v="2"/>
    <x v="0"/>
    <x v="1"/>
  </r>
  <r>
    <x v="19"/>
    <s v="Macan"/>
    <n v="2020"/>
    <n v="115288"/>
    <n v="26543.072"/>
    <x v="1"/>
    <x v="9"/>
    <x v="0"/>
    <s v="Leather Seats"/>
    <x v="0"/>
    <x v="2"/>
    <x v="1"/>
  </r>
  <r>
    <x v="11"/>
    <s v="Focus"/>
    <n v="2018"/>
    <n v="26320"/>
    <n v="22031.752"/>
    <x v="2"/>
    <x v="3"/>
    <x v="1"/>
    <s v="Remote Start"/>
    <x v="0"/>
    <x v="2"/>
    <x v="1"/>
  </r>
  <r>
    <x v="18"/>
    <s v="Forester"/>
    <n v="2019"/>
    <n v="44845"/>
    <n v="16984.256000000001"/>
    <x v="3"/>
    <x v="8"/>
    <x v="1"/>
    <s v="Remote Start, Leather Seats, Sunroof"/>
    <x v="2"/>
    <x v="0"/>
    <x v="1"/>
  </r>
  <r>
    <x v="15"/>
    <s v="E-Class"/>
    <n v="2013"/>
    <n v="22618"/>
    <n v="10342.056"/>
    <x v="1"/>
    <x v="3"/>
    <x v="1"/>
    <s v="Sunroof, Backup Camera, Bluetooth"/>
    <x v="2"/>
    <x v="0"/>
    <x v="1"/>
  </r>
  <r>
    <x v="11"/>
    <s v="Escape"/>
    <n v="2012"/>
    <n v="7557"/>
    <n v="33731.99"/>
    <x v="3"/>
    <x v="1"/>
    <x v="0"/>
    <s v="Remote Start, Heated Seats, Backup Camera, Leather Seats"/>
    <x v="1"/>
    <x v="0"/>
    <x v="0"/>
  </r>
  <r>
    <x v="19"/>
    <s v="Taycan"/>
    <n v="2015"/>
    <n v="22122"/>
    <n v="11644.68"/>
    <x v="1"/>
    <x v="6"/>
    <x v="1"/>
    <s v="Heated Seats, Bluetooth"/>
    <x v="3"/>
    <x v="1"/>
    <x v="1"/>
  </r>
  <r>
    <x v="10"/>
    <n v="500"/>
    <n v="2014"/>
    <n v="118971"/>
    <n v="10098.6"/>
    <x v="1"/>
    <x v="7"/>
    <x v="0"/>
    <s v="Heated Seats"/>
    <x v="0"/>
    <x v="0"/>
    <x v="0"/>
  </r>
  <r>
    <x v="19"/>
    <s v="Taycan"/>
    <n v="2018"/>
    <n v="64196"/>
    <n v="17354.47"/>
    <x v="3"/>
    <x v="2"/>
    <x v="1"/>
    <s v="GPS"/>
    <x v="0"/>
    <x v="2"/>
    <x v="0"/>
  </r>
  <r>
    <x v="13"/>
    <s v="RAV4"/>
    <n v="2021"/>
    <n v="62780"/>
    <n v="31915.527999999998"/>
    <x v="0"/>
    <x v="9"/>
    <x v="1"/>
    <s v="Leather Seats, GPS"/>
    <x v="3"/>
    <x v="0"/>
    <x v="1"/>
  </r>
  <r>
    <x v="3"/>
    <s v="Forte"/>
    <n v="2013"/>
    <n v="68193"/>
    <n v="34592.336000000003"/>
    <x v="0"/>
    <x v="1"/>
    <x v="0"/>
    <s v="Leather Seats, Backup Camera, Sunroof"/>
    <x v="2"/>
    <x v="2"/>
    <x v="1"/>
  </r>
  <r>
    <x v="6"/>
    <s v="Q5"/>
    <n v="2020"/>
    <n v="46566"/>
    <n v="13193.464"/>
    <x v="3"/>
    <x v="7"/>
    <x v="0"/>
    <s v="Sunroof, Heated Seats"/>
    <x v="3"/>
    <x v="2"/>
    <x v="1"/>
  </r>
  <r>
    <x v="0"/>
    <s v="Kona"/>
    <n v="2011"/>
    <n v="144733"/>
    <n v="15258.59"/>
    <x v="3"/>
    <x v="7"/>
    <x v="0"/>
    <s v="GPS, Heated Seats, Backup Camera"/>
    <x v="2"/>
    <x v="2"/>
    <x v="0"/>
  </r>
  <r>
    <x v="17"/>
    <s v="Voyager"/>
    <n v="2015"/>
    <n v="132996"/>
    <n v="39376.936000000002"/>
    <x v="2"/>
    <x v="5"/>
    <x v="0"/>
    <s v="Heated Seats"/>
    <x v="0"/>
    <x v="1"/>
    <x v="1"/>
  </r>
  <r>
    <x v="7"/>
    <s v="Cruze"/>
    <n v="2014"/>
    <n v="52512"/>
    <n v="7979.7439999999997"/>
    <x v="2"/>
    <x v="8"/>
    <x v="0"/>
    <s v="Sunroof"/>
    <x v="0"/>
    <x v="0"/>
    <x v="1"/>
  </r>
  <r>
    <x v="12"/>
    <s v="Model X"/>
    <n v="2014"/>
    <n v="133766"/>
    <n v="20860.599999999999"/>
    <x v="1"/>
    <x v="2"/>
    <x v="1"/>
    <s v="GPS, Bluetooth"/>
    <x v="3"/>
    <x v="0"/>
    <x v="1"/>
  </r>
  <r>
    <x v="3"/>
    <s v="Optima"/>
    <n v="2022"/>
    <n v="101162"/>
    <n v="30668.903999999999"/>
    <x v="0"/>
    <x v="7"/>
    <x v="1"/>
    <s v="GPS, Bluetooth"/>
    <x v="3"/>
    <x v="1"/>
    <x v="1"/>
  </r>
  <r>
    <x v="12"/>
    <s v="Model X"/>
    <n v="2019"/>
    <n v="76421"/>
    <n v="29986.49"/>
    <x v="2"/>
    <x v="8"/>
    <x v="0"/>
    <s v="Bluetooth, Remote Start, Leather Seats, Backup Camera"/>
    <x v="1"/>
    <x v="0"/>
    <x v="0"/>
  </r>
  <r>
    <x v="8"/>
    <s v="XF"/>
    <n v="2011"/>
    <n v="73985"/>
    <n v="26703.975999999999"/>
    <x v="3"/>
    <x v="5"/>
    <x v="0"/>
    <s v="Backup Camera"/>
    <x v="0"/>
    <x v="2"/>
    <x v="1"/>
  </r>
  <r>
    <x v="6"/>
    <s v="A4"/>
    <n v="2013"/>
    <n v="28804"/>
    <n v="8160.4"/>
    <x v="2"/>
    <x v="7"/>
    <x v="1"/>
    <s v="Backup Camera, Sunroof, Leather Seats, GPS"/>
    <x v="1"/>
    <x v="1"/>
    <x v="0"/>
  </r>
  <r>
    <x v="18"/>
    <s v="Forester"/>
    <n v="2014"/>
    <n v="137632"/>
    <n v="18754.560000000001"/>
    <x v="2"/>
    <x v="9"/>
    <x v="0"/>
    <s v="Bluetooth, Heated Seats, Sunroof"/>
    <x v="2"/>
    <x v="1"/>
    <x v="0"/>
  </r>
  <r>
    <x v="0"/>
    <s v="Tucson"/>
    <n v="2010"/>
    <n v="139946"/>
    <n v="9321.6080000000002"/>
    <x v="1"/>
    <x v="3"/>
    <x v="0"/>
    <s v="GPS, Leather Seats, Sunroof, Remote Start"/>
    <x v="1"/>
    <x v="0"/>
    <x v="1"/>
  </r>
  <r>
    <x v="17"/>
    <n v="300"/>
    <n v="2020"/>
    <n v="140109"/>
    <n v="23273.704000000002"/>
    <x v="3"/>
    <x v="2"/>
    <x v="0"/>
    <s v="Bluetooth"/>
    <x v="0"/>
    <x v="2"/>
    <x v="1"/>
  </r>
  <r>
    <x v="5"/>
    <s v="Mazda6"/>
    <n v="2015"/>
    <n v="94975"/>
    <n v="14591.848"/>
    <x v="2"/>
    <x v="4"/>
    <x v="1"/>
    <s v="GPS, Leather Seats"/>
    <x v="3"/>
    <x v="2"/>
    <x v="1"/>
  </r>
  <r>
    <x v="7"/>
    <s v="Equinox"/>
    <n v="2018"/>
    <n v="63437"/>
    <n v="39394.269999999997"/>
    <x v="1"/>
    <x v="2"/>
    <x v="0"/>
    <s v="Leather Seats, Sunroof"/>
    <x v="3"/>
    <x v="1"/>
    <x v="0"/>
  </r>
  <r>
    <x v="4"/>
    <s v="Jetta"/>
    <n v="2012"/>
    <n v="104550"/>
    <n v="16692.455999999998"/>
    <x v="2"/>
    <x v="8"/>
    <x v="0"/>
    <s v="Leather Seats"/>
    <x v="0"/>
    <x v="1"/>
    <x v="1"/>
  </r>
  <r>
    <x v="12"/>
    <s v="Model S"/>
    <n v="2011"/>
    <n v="12636"/>
    <n v="22278.207999999999"/>
    <x v="2"/>
    <x v="6"/>
    <x v="0"/>
    <s v="Leather Seats, Heated Seats, Backup Camera"/>
    <x v="2"/>
    <x v="1"/>
    <x v="1"/>
  </r>
  <r>
    <x v="1"/>
    <s v="Range Rover"/>
    <n v="2017"/>
    <n v="64095"/>
    <n v="21570.696"/>
    <x v="2"/>
    <x v="8"/>
    <x v="0"/>
    <s v="Sunroof, GPS, Backup Camera"/>
    <x v="2"/>
    <x v="0"/>
    <x v="1"/>
  </r>
  <r>
    <x v="9"/>
    <s v="X5"/>
    <n v="2012"/>
    <n v="82644"/>
    <n v="31346.92"/>
    <x v="0"/>
    <x v="5"/>
    <x v="0"/>
    <s v="GPS, Leather Seats, Heated Seats, Bluetooth"/>
    <x v="1"/>
    <x v="0"/>
    <x v="1"/>
  </r>
  <r>
    <x v="16"/>
    <s v="Sentra"/>
    <n v="2013"/>
    <n v="69814"/>
    <n v="20995.200000000001"/>
    <x v="1"/>
    <x v="1"/>
    <x v="1"/>
    <s v="Bluetooth, Heated Seats"/>
    <x v="3"/>
    <x v="1"/>
    <x v="1"/>
  </r>
  <r>
    <x v="14"/>
    <s v="Camaro"/>
    <n v="2014"/>
    <n v="35035"/>
    <n v="34770.616000000002"/>
    <x v="2"/>
    <x v="2"/>
    <x v="1"/>
    <s v="Heated Seats"/>
    <x v="0"/>
    <x v="0"/>
    <x v="1"/>
  </r>
  <r>
    <x v="19"/>
    <s v="Macan"/>
    <n v="2019"/>
    <n v="40393"/>
    <n v="9184.7919999999995"/>
    <x v="1"/>
    <x v="8"/>
    <x v="1"/>
    <s v="Backup Camera, Heated Seats"/>
    <x v="3"/>
    <x v="1"/>
    <x v="1"/>
  </r>
  <r>
    <x v="3"/>
    <s v="Optima"/>
    <n v="2020"/>
    <n v="72897"/>
    <n v="7828.0959999999995"/>
    <x v="3"/>
    <x v="3"/>
    <x v="0"/>
    <s v="Heated Seats, Sunroof, Bluetooth"/>
    <x v="2"/>
    <x v="1"/>
    <x v="1"/>
  </r>
  <r>
    <x v="3"/>
    <s v="Soul"/>
    <n v="2015"/>
    <n v="44363"/>
    <n v="39847.008000000002"/>
    <x v="3"/>
    <x v="2"/>
    <x v="1"/>
    <s v="Remote Start, Heated Seats, Leather Seats, Sunroof"/>
    <x v="1"/>
    <x v="2"/>
    <x v="1"/>
  </r>
  <r>
    <x v="4"/>
    <s v="Golf"/>
    <n v="2015"/>
    <n v="65450"/>
    <n v="21836.344000000001"/>
    <x v="1"/>
    <x v="0"/>
    <x v="1"/>
    <s v="Sunroof"/>
    <x v="0"/>
    <x v="1"/>
    <x v="1"/>
  </r>
  <r>
    <x v="11"/>
    <s v="F-150"/>
    <n v="2019"/>
    <n v="91151"/>
    <n v="23096.088"/>
    <x v="3"/>
    <x v="6"/>
    <x v="0"/>
    <s v="Leather Seats, Remote Start"/>
    <x v="3"/>
    <x v="0"/>
    <x v="1"/>
  </r>
  <r>
    <x v="9"/>
    <s v="3 Series"/>
    <n v="2012"/>
    <n v="110799"/>
    <n v="16923.088"/>
    <x v="2"/>
    <x v="2"/>
    <x v="1"/>
    <s v="Backup Camera, Leather Seats, Sunroof"/>
    <x v="2"/>
    <x v="1"/>
    <x v="1"/>
  </r>
  <r>
    <x v="5"/>
    <s v="CX-9"/>
    <n v="2013"/>
    <n v="90390"/>
    <n v="38042.696000000004"/>
    <x v="3"/>
    <x v="4"/>
    <x v="0"/>
    <s v="GPS, Leather Seats, Backup Camera"/>
    <x v="2"/>
    <x v="0"/>
    <x v="1"/>
  </r>
  <r>
    <x v="17"/>
    <s v="Voyager"/>
    <n v="2022"/>
    <n v="78228"/>
    <n v="40123.019999999997"/>
    <x v="1"/>
    <x v="8"/>
    <x v="0"/>
    <s v="Sunroof, Backup Camera, Leather Seats"/>
    <x v="2"/>
    <x v="1"/>
    <x v="0"/>
  </r>
  <r>
    <x v="3"/>
    <s v="Sorento"/>
    <n v="2019"/>
    <n v="93071"/>
    <n v="35242.519999999997"/>
    <x v="1"/>
    <x v="0"/>
    <x v="1"/>
    <s v="Leather Seats, Sunroof, Heated Seats, GPS"/>
    <x v="1"/>
    <x v="1"/>
    <x v="1"/>
  </r>
  <r>
    <x v="1"/>
    <s v="Velar"/>
    <n v="2019"/>
    <n v="46416"/>
    <n v="46841.06"/>
    <x v="0"/>
    <x v="7"/>
    <x v="0"/>
    <s v="Backup Camera"/>
    <x v="0"/>
    <x v="2"/>
    <x v="0"/>
  </r>
  <r>
    <x v="9"/>
    <s v="X3"/>
    <n v="2016"/>
    <n v="120152"/>
    <n v="11876.216"/>
    <x v="1"/>
    <x v="0"/>
    <x v="1"/>
    <s v="Backup Camera, Bluetooth, GPS"/>
    <x v="2"/>
    <x v="0"/>
    <x v="1"/>
  </r>
  <r>
    <x v="4"/>
    <s v="Passat"/>
    <n v="2017"/>
    <n v="130604"/>
    <n v="38166.82"/>
    <x v="3"/>
    <x v="6"/>
    <x v="1"/>
    <s v="Heated Seats, Sunroof, Backup Camera, Remote Start"/>
    <x v="1"/>
    <x v="2"/>
    <x v="0"/>
  </r>
  <r>
    <x v="10"/>
    <n v="500"/>
    <n v="2021"/>
    <n v="119083"/>
    <n v="8954.9279999999999"/>
    <x v="0"/>
    <x v="5"/>
    <x v="1"/>
    <s v="Remote Start"/>
    <x v="0"/>
    <x v="2"/>
    <x v="1"/>
  </r>
  <r>
    <x v="5"/>
    <s v="Mazda6"/>
    <n v="2010"/>
    <n v="15122"/>
    <n v="39548.976000000002"/>
    <x v="1"/>
    <x v="9"/>
    <x v="0"/>
    <s v="Backup Camera, Sunroof, Leather Seats, Bluetooth"/>
    <x v="1"/>
    <x v="0"/>
    <x v="1"/>
  </r>
  <r>
    <x v="18"/>
    <s v="Forester"/>
    <n v="2019"/>
    <n v="53524"/>
    <n v="6673.12"/>
    <x v="0"/>
    <x v="3"/>
    <x v="0"/>
    <s v="Sunroof, Heated Seats"/>
    <x v="3"/>
    <x v="0"/>
    <x v="1"/>
  </r>
  <r>
    <x v="17"/>
    <s v="Dodge Durango"/>
    <n v="2017"/>
    <n v="119762"/>
    <n v="14894.44"/>
    <x v="3"/>
    <x v="7"/>
    <x v="1"/>
    <s v="Bluetooth, Remote Start"/>
    <x v="3"/>
    <x v="0"/>
    <x v="0"/>
  </r>
  <r>
    <x v="18"/>
    <s v="Legacy"/>
    <n v="2015"/>
    <n v="5522"/>
    <n v="6657.72"/>
    <x v="2"/>
    <x v="2"/>
    <x v="1"/>
    <s v="Remote Start, Heated Seats"/>
    <x v="3"/>
    <x v="1"/>
    <x v="0"/>
  </r>
  <r>
    <x v="5"/>
    <s v="Mazda3"/>
    <n v="2016"/>
    <n v="112893"/>
    <n v="35118.04"/>
    <x v="3"/>
    <x v="3"/>
    <x v="1"/>
    <s v="Backup Camera, Sunroof, Leather Seats, Heated Seats"/>
    <x v="1"/>
    <x v="0"/>
    <x v="1"/>
  </r>
  <r>
    <x v="8"/>
    <s v="XJ"/>
    <n v="2016"/>
    <n v="65468"/>
    <n v="26446.312000000002"/>
    <x v="0"/>
    <x v="9"/>
    <x v="1"/>
    <s v="Sunroof, GPS"/>
    <x v="3"/>
    <x v="2"/>
    <x v="1"/>
  </r>
  <r>
    <x v="13"/>
    <s v="Tacoma"/>
    <n v="2015"/>
    <n v="101412"/>
    <n v="5502.99"/>
    <x v="3"/>
    <x v="3"/>
    <x v="1"/>
    <s v="Remote Start, Backup Camera"/>
    <x v="3"/>
    <x v="2"/>
    <x v="0"/>
  </r>
  <r>
    <x v="17"/>
    <s v="Pacifica"/>
    <n v="2011"/>
    <n v="22388"/>
    <n v="20539.903999999999"/>
    <x v="1"/>
    <x v="3"/>
    <x v="0"/>
    <s v="Sunroof"/>
    <x v="0"/>
    <x v="2"/>
    <x v="1"/>
  </r>
  <r>
    <x v="8"/>
    <s v="I-Pace"/>
    <n v="2020"/>
    <n v="136735"/>
    <n v="30147.848000000002"/>
    <x v="0"/>
    <x v="0"/>
    <x v="0"/>
    <s v="Sunroof"/>
    <x v="0"/>
    <x v="1"/>
    <x v="1"/>
  </r>
  <r>
    <x v="18"/>
    <s v="Impreza"/>
    <n v="2010"/>
    <n v="49851"/>
    <n v="23881.671999999999"/>
    <x v="3"/>
    <x v="5"/>
    <x v="0"/>
    <s v="Heated Seats, Bluetooth"/>
    <x v="3"/>
    <x v="2"/>
    <x v="1"/>
  </r>
  <r>
    <x v="4"/>
    <s v="Tiguan"/>
    <n v="2016"/>
    <n v="26861"/>
    <n v="39007.392"/>
    <x v="0"/>
    <x v="1"/>
    <x v="0"/>
    <s v="Sunroof, Remote Start, Leather Seats, Heated Seats"/>
    <x v="1"/>
    <x v="1"/>
    <x v="1"/>
  </r>
  <r>
    <x v="3"/>
    <s v="Soul"/>
    <n v="2010"/>
    <n v="83304"/>
    <n v="36649.480000000003"/>
    <x v="1"/>
    <x v="9"/>
    <x v="0"/>
    <s v="Backup Camera"/>
    <x v="0"/>
    <x v="2"/>
    <x v="1"/>
  </r>
  <r>
    <x v="17"/>
    <s v="Pacifica"/>
    <n v="2012"/>
    <n v="108647"/>
    <n v="36043.591999999997"/>
    <x v="3"/>
    <x v="2"/>
    <x v="1"/>
    <s v="Sunroof, Bluetooth, Leather Seats, Remote Start"/>
    <x v="1"/>
    <x v="1"/>
    <x v="1"/>
  </r>
  <r>
    <x v="15"/>
    <s v="GLC"/>
    <n v="2019"/>
    <n v="149927"/>
    <n v="47976.76"/>
    <x v="3"/>
    <x v="2"/>
    <x v="0"/>
    <s v="Sunroof, Leather Seats, GPS"/>
    <x v="2"/>
    <x v="0"/>
    <x v="0"/>
  </r>
  <r>
    <x v="10"/>
    <s v="500X"/>
    <n v="2016"/>
    <n v="75222"/>
    <n v="34531.311999999998"/>
    <x v="0"/>
    <x v="1"/>
    <x v="0"/>
    <s v="Heated Seats, Backup Camera, Bluetooth, Sunroof"/>
    <x v="1"/>
    <x v="0"/>
    <x v="1"/>
  </r>
  <r>
    <x v="6"/>
    <s v="Q7"/>
    <n v="2019"/>
    <n v="25383"/>
    <n v="29259.727999999999"/>
    <x v="0"/>
    <x v="3"/>
    <x v="0"/>
    <s v="Heated Seats"/>
    <x v="0"/>
    <x v="1"/>
    <x v="1"/>
  </r>
  <r>
    <x v="11"/>
    <s v="F-150"/>
    <n v="2011"/>
    <n v="122414"/>
    <n v="24486.720000000001"/>
    <x v="0"/>
    <x v="4"/>
    <x v="1"/>
    <s v="Leather Seats"/>
    <x v="0"/>
    <x v="0"/>
    <x v="1"/>
  </r>
  <r>
    <x v="7"/>
    <s v="Silverado"/>
    <n v="2010"/>
    <n v="70527"/>
    <n v="28801.536"/>
    <x v="0"/>
    <x v="6"/>
    <x v="0"/>
    <s v="Leather Seats, Bluetooth"/>
    <x v="3"/>
    <x v="2"/>
    <x v="1"/>
  </r>
  <r>
    <x v="0"/>
    <s v="Sonata"/>
    <n v="2012"/>
    <n v="12760"/>
    <n v="25687.175999999999"/>
    <x v="3"/>
    <x v="5"/>
    <x v="1"/>
    <s v="Heated Seats, Remote Start"/>
    <x v="3"/>
    <x v="1"/>
    <x v="1"/>
  </r>
  <r>
    <x v="6"/>
    <s v="Q5"/>
    <n v="2021"/>
    <n v="11078"/>
    <n v="10096.768"/>
    <x v="2"/>
    <x v="7"/>
    <x v="1"/>
    <s v="Backup Camera, Sunroof"/>
    <x v="3"/>
    <x v="2"/>
    <x v="1"/>
  </r>
  <r>
    <x v="0"/>
    <s v="Tucson"/>
    <n v="2015"/>
    <n v="46753"/>
    <n v="15856.335999999999"/>
    <x v="2"/>
    <x v="0"/>
    <x v="1"/>
    <s v="Heated Seats, Backup Camera, Remote Start, Leather Seats"/>
    <x v="1"/>
    <x v="1"/>
    <x v="1"/>
  </r>
  <r>
    <x v="18"/>
    <s v="Impreza"/>
    <n v="2019"/>
    <n v="89823"/>
    <n v="4940.2160000000003"/>
    <x v="1"/>
    <x v="4"/>
    <x v="0"/>
    <s v="Heated Seats, Sunroof, Leather Seats"/>
    <x v="2"/>
    <x v="0"/>
    <x v="1"/>
  </r>
  <r>
    <x v="11"/>
    <s v="Escape"/>
    <n v="2021"/>
    <n v="31038"/>
    <n v="14323.224"/>
    <x v="1"/>
    <x v="7"/>
    <x v="1"/>
    <s v="Remote Start, Leather Seats"/>
    <x v="3"/>
    <x v="2"/>
    <x v="1"/>
  </r>
  <r>
    <x v="1"/>
    <s v="Velar"/>
    <n v="2015"/>
    <n v="143555"/>
    <n v="24790.151999999998"/>
    <x v="2"/>
    <x v="2"/>
    <x v="0"/>
    <s v="Backup Camera, Remote Start, Heated Seats, GPS"/>
    <x v="1"/>
    <x v="0"/>
    <x v="1"/>
  </r>
  <r>
    <x v="14"/>
    <s v="Traverse"/>
    <n v="2012"/>
    <n v="63466"/>
    <n v="32373.991999999998"/>
    <x v="0"/>
    <x v="0"/>
    <x v="0"/>
    <s v="Sunroof"/>
    <x v="0"/>
    <x v="1"/>
    <x v="1"/>
  </r>
  <r>
    <x v="6"/>
    <s v="A4"/>
    <n v="2013"/>
    <n v="115680"/>
    <n v="13140.6"/>
    <x v="3"/>
    <x v="4"/>
    <x v="1"/>
    <s v="Leather Seats"/>
    <x v="0"/>
    <x v="0"/>
    <x v="1"/>
  </r>
  <r>
    <x v="10"/>
    <n v="500"/>
    <n v="2012"/>
    <n v="125745"/>
    <n v="32656.392"/>
    <x v="0"/>
    <x v="8"/>
    <x v="0"/>
    <s v="Bluetooth, GPS, Backup Camera, Remote Start"/>
    <x v="1"/>
    <x v="1"/>
    <x v="1"/>
  </r>
  <r>
    <x v="15"/>
    <s v="GLC"/>
    <n v="2012"/>
    <n v="123364"/>
    <n v="33862.410000000003"/>
    <x v="3"/>
    <x v="9"/>
    <x v="1"/>
    <s v="Leather Seats, Backup Camera"/>
    <x v="3"/>
    <x v="0"/>
    <x v="0"/>
  </r>
  <r>
    <x v="13"/>
    <s v="Camry"/>
    <n v="2014"/>
    <n v="28697"/>
    <n v="13222.832"/>
    <x v="1"/>
    <x v="5"/>
    <x v="1"/>
    <s v="GPS, Remote Start, Bluetooth"/>
    <x v="2"/>
    <x v="0"/>
    <x v="1"/>
  </r>
  <r>
    <x v="2"/>
    <s v="Accord"/>
    <n v="2012"/>
    <n v="8679"/>
    <n v="5208.0879999999997"/>
    <x v="0"/>
    <x v="1"/>
    <x v="1"/>
    <s v="Bluetooth, Backup Camera"/>
    <x v="3"/>
    <x v="2"/>
    <x v="1"/>
  </r>
  <r>
    <x v="8"/>
    <s v="I-Pace"/>
    <n v="2011"/>
    <n v="65038"/>
    <n v="14741.248"/>
    <x v="1"/>
    <x v="0"/>
    <x v="0"/>
    <s v="Sunroof, Remote Start, Bluetooth"/>
    <x v="2"/>
    <x v="1"/>
    <x v="1"/>
  </r>
  <r>
    <x v="8"/>
    <s v="XF"/>
    <n v="2012"/>
    <n v="88021"/>
    <n v="7045.1360000000004"/>
    <x v="2"/>
    <x v="0"/>
    <x v="1"/>
    <s v="Leather Seats, GPS, Remote Start, Bluetooth"/>
    <x v="1"/>
    <x v="1"/>
    <x v="1"/>
  </r>
  <r>
    <x v="12"/>
    <s v="Model S"/>
    <n v="2011"/>
    <n v="125110"/>
    <n v="24607.495999999999"/>
    <x v="1"/>
    <x v="6"/>
    <x v="1"/>
    <s v="Sunroof"/>
    <x v="0"/>
    <x v="0"/>
    <x v="1"/>
  </r>
  <r>
    <x v="16"/>
    <s v="Altima"/>
    <n v="2013"/>
    <n v="90854"/>
    <n v="26919.536"/>
    <x v="1"/>
    <x v="7"/>
    <x v="0"/>
    <s v="GPS, Sunroof, Leather Seats"/>
    <x v="2"/>
    <x v="1"/>
    <x v="1"/>
  </r>
  <r>
    <x v="8"/>
    <s v="XF"/>
    <n v="2014"/>
    <n v="19620"/>
    <n v="18076.28"/>
    <x v="0"/>
    <x v="1"/>
    <x v="1"/>
    <s v="Sunroof, Leather Seats"/>
    <x v="3"/>
    <x v="2"/>
    <x v="1"/>
  </r>
  <r>
    <x v="13"/>
    <s v="Camry"/>
    <n v="2022"/>
    <n v="88867"/>
    <n v="37418.968000000001"/>
    <x v="1"/>
    <x v="5"/>
    <x v="0"/>
    <s v="GPS, Leather Seats"/>
    <x v="3"/>
    <x v="2"/>
    <x v="1"/>
  </r>
  <r>
    <x v="15"/>
    <s v="A-Class"/>
    <n v="2010"/>
    <n v="71332"/>
    <n v="28034.400000000001"/>
    <x v="3"/>
    <x v="9"/>
    <x v="1"/>
    <s v="Backup Camera, Bluetooth"/>
    <x v="3"/>
    <x v="2"/>
    <x v="1"/>
  </r>
  <r>
    <x v="15"/>
    <s v="C-Class"/>
    <n v="2016"/>
    <n v="41573"/>
    <n v="22138.495999999999"/>
    <x v="1"/>
    <x v="6"/>
    <x v="1"/>
    <s v="Remote Start, GPS, Backup Camera"/>
    <x v="2"/>
    <x v="2"/>
    <x v="1"/>
  </r>
  <r>
    <x v="19"/>
    <s v="Cayenne"/>
    <n v="2018"/>
    <n v="93054"/>
    <n v="15993.608"/>
    <x v="0"/>
    <x v="2"/>
    <x v="0"/>
    <s v="Heated Seats"/>
    <x v="0"/>
    <x v="2"/>
    <x v="1"/>
  </r>
  <r>
    <x v="2"/>
    <s v="Pilot"/>
    <n v="2018"/>
    <n v="116448"/>
    <n v="11063.504000000001"/>
    <x v="2"/>
    <x v="3"/>
    <x v="1"/>
    <s v="Heated Seats, GPS, Leather Seats, Remote Start"/>
    <x v="1"/>
    <x v="1"/>
    <x v="1"/>
  </r>
  <r>
    <x v="18"/>
    <s v="Legacy"/>
    <n v="2015"/>
    <n v="88347"/>
    <n v="40294.85"/>
    <x v="1"/>
    <x v="0"/>
    <x v="0"/>
    <s v="GPS, Sunroof"/>
    <x v="3"/>
    <x v="2"/>
    <x v="0"/>
  </r>
  <r>
    <x v="6"/>
    <s v="A6"/>
    <n v="2016"/>
    <n v="107403"/>
    <n v="20989.831999999999"/>
    <x v="2"/>
    <x v="8"/>
    <x v="1"/>
    <s v="GPS, Remote Start, Leather Seats"/>
    <x v="2"/>
    <x v="2"/>
    <x v="1"/>
  </r>
  <r>
    <x v="10"/>
    <s v="500X"/>
    <n v="2020"/>
    <n v="145613"/>
    <n v="28648.168000000001"/>
    <x v="3"/>
    <x v="7"/>
    <x v="1"/>
    <s v="Heated Seats, Leather Seats, Bluetooth"/>
    <x v="2"/>
    <x v="2"/>
    <x v="1"/>
  </r>
  <r>
    <x v="19"/>
    <s v="Taycan"/>
    <n v="2016"/>
    <n v="88762"/>
    <n v="28800.472000000002"/>
    <x v="2"/>
    <x v="6"/>
    <x v="1"/>
    <s v="Bluetooth, Backup Camera, Heated Seats"/>
    <x v="2"/>
    <x v="2"/>
    <x v="1"/>
  </r>
  <r>
    <x v="0"/>
    <s v="Kona"/>
    <n v="2018"/>
    <n v="16507"/>
    <n v="17931.576000000001"/>
    <x v="3"/>
    <x v="6"/>
    <x v="0"/>
    <s v="Backup Camera, Heated Seats, Remote Start"/>
    <x v="2"/>
    <x v="0"/>
    <x v="1"/>
  </r>
  <r>
    <x v="4"/>
    <s v="Passat"/>
    <n v="2010"/>
    <n v="108705"/>
    <n v="5395.9279999999999"/>
    <x v="0"/>
    <x v="8"/>
    <x v="0"/>
    <s v="GPS, Bluetooth, Leather Seats"/>
    <x v="2"/>
    <x v="0"/>
    <x v="1"/>
  </r>
  <r>
    <x v="6"/>
    <s v="Q7"/>
    <n v="2018"/>
    <n v="9843"/>
    <n v="10743.736000000001"/>
    <x v="3"/>
    <x v="2"/>
    <x v="1"/>
    <s v="Backup Camera"/>
    <x v="0"/>
    <x v="1"/>
    <x v="1"/>
  </r>
  <r>
    <x v="1"/>
    <s v="Discovery"/>
    <n v="2015"/>
    <n v="65248"/>
    <n v="4719.616"/>
    <x v="1"/>
    <x v="9"/>
    <x v="0"/>
    <s v="GPS, Bluetooth, Leather Seats, Sunroof"/>
    <x v="1"/>
    <x v="1"/>
    <x v="1"/>
  </r>
  <r>
    <x v="17"/>
    <s v="Charger"/>
    <n v="2015"/>
    <n v="66360"/>
    <n v="23466.864000000001"/>
    <x v="3"/>
    <x v="5"/>
    <x v="1"/>
    <s v="Leather Seats, Bluetooth"/>
    <x v="3"/>
    <x v="0"/>
    <x v="1"/>
  </r>
  <r>
    <x v="12"/>
    <s v="Model S"/>
    <n v="2012"/>
    <n v="98713"/>
    <n v="28402.880000000001"/>
    <x v="2"/>
    <x v="7"/>
    <x v="1"/>
    <s v="Sunroof, Bluetooth"/>
    <x v="3"/>
    <x v="2"/>
    <x v="0"/>
  </r>
  <r>
    <x v="7"/>
    <s v="Equinox"/>
    <n v="2011"/>
    <n v="38734"/>
    <n v="28182.295999999998"/>
    <x v="3"/>
    <x v="0"/>
    <x v="1"/>
    <s v="Heated Seats, Backup Camera, Bluetooth"/>
    <x v="2"/>
    <x v="1"/>
    <x v="1"/>
  </r>
  <r>
    <x v="13"/>
    <s v="Corolla"/>
    <n v="2020"/>
    <n v="83292"/>
    <n v="39041.480000000003"/>
    <x v="3"/>
    <x v="7"/>
    <x v="0"/>
    <s v="Sunroof"/>
    <x v="0"/>
    <x v="1"/>
    <x v="0"/>
  </r>
  <r>
    <x v="6"/>
    <s v="Q5"/>
    <n v="2017"/>
    <n v="132035"/>
    <n v="28420.376"/>
    <x v="0"/>
    <x v="9"/>
    <x v="0"/>
    <s v="Heated Seats"/>
    <x v="0"/>
    <x v="0"/>
    <x v="1"/>
  </r>
  <r>
    <x v="4"/>
    <s v="Tiguan"/>
    <n v="2010"/>
    <n v="122140"/>
    <n v="10850.768"/>
    <x v="0"/>
    <x v="5"/>
    <x v="0"/>
    <s v="Heated Seats, Leather Seats"/>
    <x v="3"/>
    <x v="1"/>
    <x v="1"/>
  </r>
  <r>
    <x v="4"/>
    <s v="Jetta"/>
    <n v="2014"/>
    <n v="84533"/>
    <n v="37275.96"/>
    <x v="3"/>
    <x v="5"/>
    <x v="0"/>
    <s v="Heated Seats, Remote Start, Leather Seats, Bluetooth"/>
    <x v="1"/>
    <x v="1"/>
    <x v="1"/>
  </r>
  <r>
    <x v="15"/>
    <s v="A-Class"/>
    <n v="2011"/>
    <n v="76799"/>
    <n v="16136.183999999999"/>
    <x v="3"/>
    <x v="0"/>
    <x v="0"/>
    <s v="Leather Seats, GPS, Remote Start"/>
    <x v="2"/>
    <x v="0"/>
    <x v="1"/>
  </r>
  <r>
    <x v="1"/>
    <s v="Defender"/>
    <n v="2018"/>
    <n v="116370"/>
    <n v="19403.088"/>
    <x v="0"/>
    <x v="1"/>
    <x v="1"/>
    <s v="Sunroof, Leather Seats"/>
    <x v="3"/>
    <x v="1"/>
    <x v="1"/>
  </r>
  <r>
    <x v="15"/>
    <s v="E-Class"/>
    <n v="2010"/>
    <n v="78984"/>
    <n v="22825.168000000001"/>
    <x v="3"/>
    <x v="4"/>
    <x v="1"/>
    <s v="Heated Seats"/>
    <x v="0"/>
    <x v="2"/>
    <x v="1"/>
  </r>
  <r>
    <x v="1"/>
    <s v="Defender"/>
    <n v="2010"/>
    <n v="22627"/>
    <n v="31222.344000000001"/>
    <x v="0"/>
    <x v="0"/>
    <x v="1"/>
    <s v="Heated Seats, Leather Seats, Backup Camera, Remote Start"/>
    <x v="1"/>
    <x v="2"/>
    <x v="1"/>
  </r>
  <r>
    <x v="16"/>
    <s v="Sentra"/>
    <n v="2017"/>
    <n v="146076"/>
    <n v="32095.24"/>
    <x v="3"/>
    <x v="6"/>
    <x v="1"/>
    <s v="Remote Start, GPS, Backup Camera"/>
    <x v="2"/>
    <x v="1"/>
    <x v="1"/>
  </r>
  <r>
    <x v="1"/>
    <s v="Range Rover"/>
    <n v="2013"/>
    <n v="42056"/>
    <n v="31858.112000000001"/>
    <x v="1"/>
    <x v="8"/>
    <x v="1"/>
    <s v="Heated Seats, Remote Start, Sunroof"/>
    <x v="2"/>
    <x v="0"/>
    <x v="1"/>
  </r>
  <r>
    <x v="8"/>
    <s v="XF"/>
    <n v="2012"/>
    <n v="70306"/>
    <n v="21714.720000000001"/>
    <x v="2"/>
    <x v="8"/>
    <x v="0"/>
    <s v="Leather Seats"/>
    <x v="0"/>
    <x v="0"/>
    <x v="1"/>
  </r>
  <r>
    <x v="12"/>
    <s v="Model S"/>
    <n v="2014"/>
    <n v="6393"/>
    <n v="37356.088000000003"/>
    <x v="3"/>
    <x v="3"/>
    <x v="1"/>
    <s v="GPS, Bluetooth, Sunroof, Leather Seats"/>
    <x v="1"/>
    <x v="0"/>
    <x v="1"/>
  </r>
  <r>
    <x v="19"/>
    <s v="Macan"/>
    <n v="2015"/>
    <n v="12075"/>
    <n v="46578.67"/>
    <x v="0"/>
    <x v="8"/>
    <x v="1"/>
    <s v="GPS, Sunroof, Backup Camera, Remote Start"/>
    <x v="1"/>
    <x v="0"/>
    <x v="0"/>
  </r>
  <r>
    <x v="15"/>
    <s v="GLC"/>
    <n v="2013"/>
    <n v="141927"/>
    <n v="28307.599999999999"/>
    <x v="3"/>
    <x v="5"/>
    <x v="1"/>
    <s v="Bluetooth, Sunroof"/>
    <x v="3"/>
    <x v="0"/>
    <x v="1"/>
  </r>
  <r>
    <x v="7"/>
    <s v="Silverado"/>
    <n v="2019"/>
    <n v="120984"/>
    <n v="17157.3"/>
    <x v="0"/>
    <x v="7"/>
    <x v="1"/>
    <s v="Bluetooth"/>
    <x v="0"/>
    <x v="0"/>
    <x v="0"/>
  </r>
  <r>
    <x v="2"/>
    <s v="CR-V"/>
    <n v="2011"/>
    <n v="80660"/>
    <n v="9272.7440000000006"/>
    <x v="0"/>
    <x v="1"/>
    <x v="1"/>
    <s v="Remote Start"/>
    <x v="0"/>
    <x v="2"/>
    <x v="1"/>
  </r>
  <r>
    <x v="5"/>
    <s v="Mazda3"/>
    <n v="2014"/>
    <n v="110874"/>
    <n v="14688.232"/>
    <x v="3"/>
    <x v="7"/>
    <x v="1"/>
    <s v="Sunroof, Remote Start, GPS, Bluetooth"/>
    <x v="1"/>
    <x v="2"/>
    <x v="1"/>
  </r>
  <r>
    <x v="15"/>
    <s v="C-Class"/>
    <n v="2013"/>
    <n v="131002"/>
    <n v="31240.024000000001"/>
    <x v="1"/>
    <x v="2"/>
    <x v="1"/>
    <s v="Remote Start, Heated Seats, Backup Camera, Leather Seats"/>
    <x v="1"/>
    <x v="1"/>
    <x v="1"/>
  </r>
  <r>
    <x v="8"/>
    <s v="XJ"/>
    <n v="2021"/>
    <n v="131225"/>
    <n v="45994.76"/>
    <x v="1"/>
    <x v="6"/>
    <x v="0"/>
    <s v="Backup Camera, Bluetooth, GPS, Leather Seats"/>
    <x v="1"/>
    <x v="1"/>
    <x v="0"/>
  </r>
  <r>
    <x v="14"/>
    <s v="Malibu"/>
    <n v="2020"/>
    <n v="113061"/>
    <n v="39667.25"/>
    <x v="3"/>
    <x v="5"/>
    <x v="0"/>
    <s v="Bluetooth, Heated Seats"/>
    <x v="3"/>
    <x v="1"/>
    <x v="0"/>
  </r>
  <r>
    <x v="17"/>
    <s v="Dodge Durango"/>
    <n v="2018"/>
    <n v="125997"/>
    <n v="20138.592000000001"/>
    <x v="2"/>
    <x v="3"/>
    <x v="0"/>
    <s v="Sunroof"/>
    <x v="0"/>
    <x v="0"/>
    <x v="1"/>
  </r>
  <r>
    <x v="14"/>
    <s v="Camaro"/>
    <n v="2012"/>
    <n v="125089"/>
    <n v="16491.511999999999"/>
    <x v="3"/>
    <x v="7"/>
    <x v="1"/>
    <s v="Remote Start, Leather Seats, Heated Seats, Bluetooth"/>
    <x v="1"/>
    <x v="2"/>
    <x v="1"/>
  </r>
  <r>
    <x v="1"/>
    <s v="Defender"/>
    <n v="2018"/>
    <n v="74762"/>
    <n v="22742.856"/>
    <x v="3"/>
    <x v="4"/>
    <x v="0"/>
    <s v="Sunroof"/>
    <x v="0"/>
    <x v="1"/>
    <x v="1"/>
  </r>
  <r>
    <x v="3"/>
    <s v="Soul"/>
    <n v="2019"/>
    <n v="55916"/>
    <n v="26641.423999999999"/>
    <x v="0"/>
    <x v="1"/>
    <x v="0"/>
    <s v="Bluetooth, GPS, Remote Start"/>
    <x v="2"/>
    <x v="2"/>
    <x v="1"/>
  </r>
  <r>
    <x v="2"/>
    <s v="Fit"/>
    <n v="2010"/>
    <n v="131746"/>
    <n v="27552.73"/>
    <x v="2"/>
    <x v="2"/>
    <x v="1"/>
    <s v="Backup Camera, Sunroof, Leather Seats, GPS"/>
    <x v="1"/>
    <x v="2"/>
    <x v="0"/>
  </r>
  <r>
    <x v="2"/>
    <s v="Accord"/>
    <n v="2013"/>
    <n v="104690"/>
    <n v="8518.1679999999997"/>
    <x v="3"/>
    <x v="4"/>
    <x v="1"/>
    <s v="Remote Start, Sunroof"/>
    <x v="3"/>
    <x v="2"/>
    <x v="1"/>
  </r>
  <r>
    <x v="14"/>
    <s v="Traverse"/>
    <n v="2015"/>
    <n v="106481"/>
    <n v="28823.871999999999"/>
    <x v="1"/>
    <x v="1"/>
    <x v="1"/>
    <s v="Leather Seats"/>
    <x v="0"/>
    <x v="2"/>
    <x v="1"/>
  </r>
  <r>
    <x v="17"/>
    <s v="Pacifica"/>
    <n v="2014"/>
    <n v="99212"/>
    <n v="23618.135999999999"/>
    <x v="0"/>
    <x v="9"/>
    <x v="1"/>
    <s v="Bluetooth, GPS"/>
    <x v="3"/>
    <x v="0"/>
    <x v="1"/>
  </r>
  <r>
    <x v="0"/>
    <s v="Elantra"/>
    <n v="2010"/>
    <n v="77759"/>
    <n v="33795.608"/>
    <x v="3"/>
    <x v="7"/>
    <x v="1"/>
    <s v="GPS, Bluetooth, Backup Camera, Remote Start"/>
    <x v="1"/>
    <x v="0"/>
    <x v="1"/>
  </r>
  <r>
    <x v="17"/>
    <n v="300"/>
    <n v="2019"/>
    <n v="45995"/>
    <n v="27087.544000000002"/>
    <x v="1"/>
    <x v="8"/>
    <x v="0"/>
    <s v="Leather Seats, Bluetooth"/>
    <x v="3"/>
    <x v="1"/>
    <x v="1"/>
  </r>
  <r>
    <x v="8"/>
    <s v="XE"/>
    <n v="2012"/>
    <n v="34028"/>
    <n v="7863.1360000000004"/>
    <x v="0"/>
    <x v="4"/>
    <x v="0"/>
    <s v="Bluetooth"/>
    <x v="0"/>
    <x v="2"/>
    <x v="1"/>
  </r>
  <r>
    <x v="10"/>
    <s v="Tipo"/>
    <n v="2019"/>
    <n v="108247"/>
    <n v="36830.856"/>
    <x v="0"/>
    <x v="8"/>
    <x v="0"/>
    <s v="Remote Start"/>
    <x v="0"/>
    <x v="0"/>
    <x v="1"/>
  </r>
  <r>
    <x v="3"/>
    <s v="Forte"/>
    <n v="2020"/>
    <n v="149800"/>
    <n v="36440.800000000003"/>
    <x v="0"/>
    <x v="0"/>
    <x v="0"/>
    <s v="Leather Seats, Sunroof"/>
    <x v="3"/>
    <x v="1"/>
    <x v="0"/>
  </r>
  <r>
    <x v="5"/>
    <s v="CX-5"/>
    <n v="2014"/>
    <n v="56569"/>
    <n v="14178.664000000001"/>
    <x v="2"/>
    <x v="9"/>
    <x v="0"/>
    <s v="Sunroof, Remote Start"/>
    <x v="3"/>
    <x v="2"/>
    <x v="1"/>
  </r>
  <r>
    <x v="14"/>
    <s v="Equinox"/>
    <n v="2022"/>
    <n v="94435"/>
    <n v="41059.08"/>
    <x v="0"/>
    <x v="0"/>
    <x v="0"/>
    <s v="Backup Camera, Heated Seats, GPS, Sunroof"/>
    <x v="1"/>
    <x v="1"/>
    <x v="0"/>
  </r>
  <r>
    <x v="13"/>
    <s v="RAV4"/>
    <n v="2016"/>
    <n v="85575"/>
    <n v="28183.383999999998"/>
    <x v="2"/>
    <x v="2"/>
    <x v="1"/>
    <s v="Remote Start"/>
    <x v="0"/>
    <x v="1"/>
    <x v="1"/>
  </r>
  <r>
    <x v="9"/>
    <s v="X3"/>
    <n v="2018"/>
    <n v="46307"/>
    <n v="28338.072"/>
    <x v="0"/>
    <x v="0"/>
    <x v="1"/>
    <s v="GPS, Sunroof"/>
    <x v="3"/>
    <x v="0"/>
    <x v="1"/>
  </r>
  <r>
    <x v="4"/>
    <s v="Beetle"/>
    <n v="2021"/>
    <n v="12466"/>
    <n v="9379.5840000000007"/>
    <x v="0"/>
    <x v="5"/>
    <x v="1"/>
    <s v="Remote Start"/>
    <x v="0"/>
    <x v="2"/>
    <x v="1"/>
  </r>
  <r>
    <x v="17"/>
    <s v="Dodge Durango"/>
    <n v="2016"/>
    <n v="84896"/>
    <n v="18229.64"/>
    <x v="2"/>
    <x v="5"/>
    <x v="0"/>
    <s v="Heated Seats, Sunroof, Bluetooth"/>
    <x v="2"/>
    <x v="1"/>
    <x v="1"/>
  </r>
  <r>
    <x v="14"/>
    <s v="Traverse"/>
    <n v="2021"/>
    <n v="148155"/>
    <n v="23281.567999999999"/>
    <x v="1"/>
    <x v="3"/>
    <x v="1"/>
    <s v="Remote Start, Leather Seats, Backup Camera"/>
    <x v="2"/>
    <x v="0"/>
    <x v="1"/>
  </r>
  <r>
    <x v="13"/>
    <s v="Tacoma"/>
    <n v="2018"/>
    <n v="76730"/>
    <n v="9785.76"/>
    <x v="2"/>
    <x v="1"/>
    <x v="1"/>
    <s v="Heated Seats, Remote Start, Sunroof"/>
    <x v="2"/>
    <x v="0"/>
    <x v="0"/>
  </r>
  <r>
    <x v="15"/>
    <s v="S-Class"/>
    <n v="2011"/>
    <n v="94738"/>
    <n v="26797.32"/>
    <x v="0"/>
    <x v="8"/>
    <x v="1"/>
    <s v="Bluetooth"/>
    <x v="0"/>
    <x v="0"/>
    <x v="1"/>
  </r>
  <r>
    <x v="18"/>
    <s v="Outback"/>
    <n v="2013"/>
    <n v="10593"/>
    <n v="8504.232"/>
    <x v="1"/>
    <x v="5"/>
    <x v="1"/>
    <s v="Sunroof"/>
    <x v="0"/>
    <x v="1"/>
    <x v="1"/>
  </r>
  <r>
    <x v="10"/>
    <s v="Panda"/>
    <n v="2022"/>
    <n v="135902"/>
    <n v="11421.136"/>
    <x v="0"/>
    <x v="4"/>
    <x v="1"/>
    <s v="Backup Camera, Sunroof, Bluetooth"/>
    <x v="2"/>
    <x v="0"/>
    <x v="1"/>
  </r>
  <r>
    <x v="8"/>
    <s v="XE"/>
    <n v="2018"/>
    <n v="26020"/>
    <n v="28272.704000000002"/>
    <x v="0"/>
    <x v="1"/>
    <x v="0"/>
    <s v="GPS, Heated Seats, Backup Camera, Sunroof"/>
    <x v="1"/>
    <x v="1"/>
    <x v="1"/>
  </r>
  <r>
    <x v="3"/>
    <s v="Optima"/>
    <n v="2011"/>
    <n v="132255"/>
    <n v="15378.384"/>
    <x v="1"/>
    <x v="6"/>
    <x v="1"/>
    <s v="Leather Seats"/>
    <x v="0"/>
    <x v="2"/>
    <x v="1"/>
  </r>
  <r>
    <x v="6"/>
    <s v="A4"/>
    <n v="2019"/>
    <n v="31555"/>
    <n v="35909.631999999998"/>
    <x v="1"/>
    <x v="4"/>
    <x v="1"/>
    <s v="Leather Seats, Sunroof, Backup Camera, Remote Start"/>
    <x v="1"/>
    <x v="0"/>
    <x v="1"/>
  </r>
  <r>
    <x v="15"/>
    <s v="E-Class"/>
    <n v="2022"/>
    <n v="51592"/>
    <n v="17654.112000000001"/>
    <x v="1"/>
    <x v="2"/>
    <x v="0"/>
    <s v="Bluetooth, Leather Seats"/>
    <x v="3"/>
    <x v="2"/>
    <x v="1"/>
  </r>
  <r>
    <x v="18"/>
    <s v="Legacy"/>
    <n v="2018"/>
    <n v="23690"/>
    <n v="31157.48"/>
    <x v="3"/>
    <x v="7"/>
    <x v="1"/>
    <s v="Sunroof, Remote Start"/>
    <x v="3"/>
    <x v="1"/>
    <x v="1"/>
  </r>
  <r>
    <x v="6"/>
    <s v="A6"/>
    <n v="2016"/>
    <n v="27618"/>
    <n v="33726.980000000003"/>
    <x v="0"/>
    <x v="7"/>
    <x v="0"/>
    <s v="Heated Seats, Bluetooth, Remote Start"/>
    <x v="2"/>
    <x v="2"/>
    <x v="0"/>
  </r>
  <r>
    <x v="9"/>
    <s v="X3"/>
    <n v="2014"/>
    <n v="106350"/>
    <n v="4981.2"/>
    <x v="3"/>
    <x v="1"/>
    <x v="0"/>
    <s v="Bluetooth, Leather Seats, Backup Camera, Remote Start"/>
    <x v="1"/>
    <x v="2"/>
    <x v="1"/>
  </r>
  <r>
    <x v="15"/>
    <s v="C-Class"/>
    <n v="2010"/>
    <n v="73249"/>
    <n v="15800.208000000001"/>
    <x v="0"/>
    <x v="3"/>
    <x v="1"/>
    <s v="Leather Seats, Remote Start"/>
    <x v="3"/>
    <x v="0"/>
    <x v="1"/>
  </r>
  <r>
    <x v="2"/>
    <s v="Civic"/>
    <n v="2010"/>
    <n v="105890"/>
    <n v="37366.631999999998"/>
    <x v="2"/>
    <x v="8"/>
    <x v="1"/>
    <s v="Heated Seats, GPS, Bluetooth"/>
    <x v="2"/>
    <x v="0"/>
    <x v="1"/>
  </r>
  <r>
    <x v="16"/>
    <s v="Maxima"/>
    <n v="2020"/>
    <n v="19734"/>
    <n v="8733.7800000000007"/>
    <x v="3"/>
    <x v="9"/>
    <x v="1"/>
    <s v="Heated Seats, Backup Camera, Sunroof, Leather Seats"/>
    <x v="1"/>
    <x v="2"/>
    <x v="0"/>
  </r>
  <r>
    <x v="9"/>
    <s v="X3"/>
    <n v="2010"/>
    <n v="78552"/>
    <n v="34045.567999999999"/>
    <x v="0"/>
    <x v="4"/>
    <x v="1"/>
    <s v="Remote Start"/>
    <x v="0"/>
    <x v="0"/>
    <x v="1"/>
  </r>
  <r>
    <x v="8"/>
    <s v="I-Pace"/>
    <n v="2016"/>
    <n v="42134"/>
    <n v="8477.6"/>
    <x v="0"/>
    <x v="2"/>
    <x v="0"/>
    <s v="Bluetooth"/>
    <x v="0"/>
    <x v="2"/>
    <x v="1"/>
  </r>
  <r>
    <x v="5"/>
    <s v="CX-5"/>
    <n v="2018"/>
    <n v="64234"/>
    <n v="49091.94"/>
    <x v="0"/>
    <x v="1"/>
    <x v="0"/>
    <s v="Heated Seats, Sunroof, Bluetooth, GPS"/>
    <x v="1"/>
    <x v="0"/>
    <x v="0"/>
  </r>
  <r>
    <x v="12"/>
    <s v="Model Y"/>
    <n v="2022"/>
    <n v="111878"/>
    <n v="29289.991999999998"/>
    <x v="1"/>
    <x v="5"/>
    <x v="0"/>
    <s v="Heated Seats"/>
    <x v="0"/>
    <x v="0"/>
    <x v="1"/>
  </r>
  <r>
    <x v="13"/>
    <s v="Corolla"/>
    <n v="2011"/>
    <n v="67288"/>
    <n v="34880.239999999998"/>
    <x v="2"/>
    <x v="7"/>
    <x v="1"/>
    <s v="Backup Camera, Leather Seats, Bluetooth, GPS"/>
    <x v="1"/>
    <x v="2"/>
    <x v="1"/>
  </r>
  <r>
    <x v="16"/>
    <s v="Sentra"/>
    <n v="2010"/>
    <n v="43129"/>
    <n v="13362.504000000001"/>
    <x v="0"/>
    <x v="6"/>
    <x v="0"/>
    <s v="Leather Seats, Bluetooth, Heated Seats"/>
    <x v="2"/>
    <x v="0"/>
    <x v="1"/>
  </r>
  <r>
    <x v="4"/>
    <s v="Jetta"/>
    <n v="2020"/>
    <n v="127446"/>
    <n v="42021.43"/>
    <x v="0"/>
    <x v="4"/>
    <x v="1"/>
    <s v="GPS, Leather Seats"/>
    <x v="3"/>
    <x v="2"/>
    <x v="0"/>
  </r>
  <r>
    <x v="7"/>
    <s v="Equinox"/>
    <n v="2019"/>
    <n v="52336"/>
    <n v="26339.896000000001"/>
    <x v="3"/>
    <x v="0"/>
    <x v="1"/>
    <s v="Remote Start"/>
    <x v="0"/>
    <x v="1"/>
    <x v="1"/>
  </r>
  <r>
    <x v="15"/>
    <s v="E-Class"/>
    <n v="2022"/>
    <n v="31830"/>
    <n v="22643.18"/>
    <x v="3"/>
    <x v="3"/>
    <x v="1"/>
    <s v="Heated Seats, GPS, Bluetooth, Remote Start"/>
    <x v="1"/>
    <x v="2"/>
    <x v="0"/>
  </r>
  <r>
    <x v="6"/>
    <s v="Q7"/>
    <n v="2013"/>
    <n v="142406"/>
    <n v="23265.655999999999"/>
    <x v="3"/>
    <x v="8"/>
    <x v="0"/>
    <s v="Sunroof"/>
    <x v="0"/>
    <x v="1"/>
    <x v="1"/>
  </r>
  <r>
    <x v="8"/>
    <s v="XF"/>
    <n v="2019"/>
    <n v="26614"/>
    <n v="25626.736000000001"/>
    <x v="1"/>
    <x v="7"/>
    <x v="1"/>
    <s v="Backup Camera"/>
    <x v="0"/>
    <x v="2"/>
    <x v="1"/>
  </r>
  <r>
    <x v="3"/>
    <s v="Sportage"/>
    <n v="2010"/>
    <n v="96698"/>
    <n v="9762.8080000000009"/>
    <x v="1"/>
    <x v="0"/>
    <x v="0"/>
    <s v="Bluetooth, Sunroof, Heated Seats, Leather Seats"/>
    <x v="1"/>
    <x v="0"/>
    <x v="1"/>
  </r>
  <r>
    <x v="7"/>
    <s v="Malibu"/>
    <n v="2011"/>
    <n v="46054"/>
    <n v="22382.536"/>
    <x v="2"/>
    <x v="7"/>
    <x v="0"/>
    <s v="GPS"/>
    <x v="0"/>
    <x v="0"/>
    <x v="1"/>
  </r>
  <r>
    <x v="6"/>
    <s v="Q7"/>
    <n v="2015"/>
    <n v="53958"/>
    <n v="9745.9680000000008"/>
    <x v="2"/>
    <x v="8"/>
    <x v="0"/>
    <s v="Remote Start, Bluetooth, GPS"/>
    <x v="2"/>
    <x v="0"/>
    <x v="1"/>
  </r>
  <r>
    <x v="5"/>
    <s v="CX-9"/>
    <n v="2011"/>
    <n v="95596"/>
    <n v="24651.335999999999"/>
    <x v="1"/>
    <x v="5"/>
    <x v="0"/>
    <s v="Heated Seats, Remote Start, Bluetooth, Sunroof"/>
    <x v="1"/>
    <x v="2"/>
    <x v="1"/>
  </r>
  <r>
    <x v="9"/>
    <s v="X7"/>
    <n v="2013"/>
    <n v="49044"/>
    <n v="16545.04"/>
    <x v="2"/>
    <x v="8"/>
    <x v="0"/>
    <s v="Remote Start, GPS"/>
    <x v="3"/>
    <x v="1"/>
    <x v="1"/>
  </r>
  <r>
    <x v="6"/>
    <s v="A3"/>
    <n v="2012"/>
    <n v="78226"/>
    <n v="20752.27"/>
    <x v="3"/>
    <x v="1"/>
    <x v="0"/>
    <s v="Backup Camera"/>
    <x v="0"/>
    <x v="0"/>
    <x v="0"/>
  </r>
  <r>
    <x v="11"/>
    <s v="Explorer"/>
    <n v="2016"/>
    <n v="34849"/>
    <n v="33081.343999999997"/>
    <x v="0"/>
    <x v="3"/>
    <x v="0"/>
    <s v="Leather Seats"/>
    <x v="0"/>
    <x v="0"/>
    <x v="1"/>
  </r>
  <r>
    <x v="0"/>
    <s v="Sonata"/>
    <n v="2018"/>
    <n v="85458"/>
    <n v="19924.263999999999"/>
    <x v="1"/>
    <x v="5"/>
    <x v="1"/>
    <s v="Sunroof, GPS, Leather Seats"/>
    <x v="2"/>
    <x v="2"/>
    <x v="1"/>
  </r>
  <r>
    <x v="18"/>
    <s v="Impreza"/>
    <n v="2019"/>
    <n v="103053"/>
    <n v="24896.04"/>
    <x v="2"/>
    <x v="2"/>
    <x v="0"/>
    <s v="Remote Start, Heated Seats, Backup Camera, Leather Seats"/>
    <x v="1"/>
    <x v="1"/>
    <x v="1"/>
  </r>
  <r>
    <x v="10"/>
    <n v="500"/>
    <n v="2021"/>
    <n v="73624"/>
    <n v="36878.019999999997"/>
    <x v="3"/>
    <x v="0"/>
    <x v="1"/>
    <s v="Sunroof, GPS"/>
    <x v="3"/>
    <x v="2"/>
    <x v="0"/>
  </r>
  <r>
    <x v="7"/>
    <s v="Cruze"/>
    <n v="2021"/>
    <n v="23698"/>
    <n v="17784.903999999999"/>
    <x v="3"/>
    <x v="4"/>
    <x v="1"/>
    <s v="Leather Seats"/>
    <x v="0"/>
    <x v="2"/>
    <x v="1"/>
  </r>
  <r>
    <x v="2"/>
    <s v="CR-V"/>
    <n v="2011"/>
    <n v="14924"/>
    <n v="32287.576000000001"/>
    <x v="0"/>
    <x v="5"/>
    <x v="0"/>
    <s v="Backup Camera"/>
    <x v="0"/>
    <x v="2"/>
    <x v="1"/>
  </r>
  <r>
    <x v="15"/>
    <s v="E-Class"/>
    <n v="2010"/>
    <n v="27716"/>
    <n v="14938.144"/>
    <x v="1"/>
    <x v="0"/>
    <x v="0"/>
    <s v="Remote Start"/>
    <x v="0"/>
    <x v="0"/>
    <x v="1"/>
  </r>
  <r>
    <x v="0"/>
    <s v="Sonata"/>
    <n v="2011"/>
    <n v="22962"/>
    <n v="29444.912"/>
    <x v="1"/>
    <x v="9"/>
    <x v="0"/>
    <s v="Leather Seats"/>
    <x v="0"/>
    <x v="1"/>
    <x v="1"/>
  </r>
  <r>
    <x v="17"/>
    <s v="Voyager"/>
    <n v="2012"/>
    <n v="146810"/>
    <n v="22701.344000000001"/>
    <x v="1"/>
    <x v="3"/>
    <x v="1"/>
    <s v="Heated Seats, GPS"/>
    <x v="3"/>
    <x v="1"/>
    <x v="1"/>
  </r>
  <r>
    <x v="4"/>
    <s v="Golf"/>
    <n v="2013"/>
    <n v="138028"/>
    <n v="20885.128000000001"/>
    <x v="0"/>
    <x v="3"/>
    <x v="0"/>
    <s v="Heated Seats"/>
    <x v="0"/>
    <x v="0"/>
    <x v="1"/>
  </r>
  <r>
    <x v="8"/>
    <s v="XJ"/>
    <n v="2019"/>
    <n v="116909"/>
    <n v="14141.951999999999"/>
    <x v="0"/>
    <x v="2"/>
    <x v="0"/>
    <s v="Leather Seats, Bluetooth, Remote Start"/>
    <x v="2"/>
    <x v="0"/>
    <x v="1"/>
  </r>
  <r>
    <x v="17"/>
    <s v="Dodge Durango"/>
    <n v="2011"/>
    <n v="54342"/>
    <n v="36953.031999999999"/>
    <x v="2"/>
    <x v="6"/>
    <x v="0"/>
    <s v="Heated Seats, Remote Start, Bluetooth, Backup Camera"/>
    <x v="1"/>
    <x v="2"/>
    <x v="1"/>
  </r>
  <r>
    <x v="14"/>
    <s v="Equinox"/>
    <n v="2022"/>
    <n v="36836"/>
    <n v="32625.4"/>
    <x v="2"/>
    <x v="6"/>
    <x v="1"/>
    <s v="Bluetooth, Remote Start"/>
    <x v="3"/>
    <x v="2"/>
    <x v="1"/>
  </r>
  <r>
    <x v="11"/>
    <s v="Escape"/>
    <n v="2015"/>
    <n v="137714"/>
    <n v="38340.544000000002"/>
    <x v="2"/>
    <x v="0"/>
    <x v="0"/>
    <s v="Sunroof"/>
    <x v="0"/>
    <x v="0"/>
    <x v="1"/>
  </r>
  <r>
    <x v="6"/>
    <s v="A4"/>
    <n v="2018"/>
    <n v="123782"/>
    <n v="13844"/>
    <x v="2"/>
    <x v="9"/>
    <x v="0"/>
    <s v="Heated Seats, Sunroof, GPS"/>
    <x v="2"/>
    <x v="1"/>
    <x v="1"/>
  </r>
  <r>
    <x v="14"/>
    <s v="Malibu"/>
    <n v="2020"/>
    <n v="40318"/>
    <n v="33678.095999999998"/>
    <x v="2"/>
    <x v="6"/>
    <x v="1"/>
    <s v="Leather Seats, Backup Camera, Heated Seats"/>
    <x v="2"/>
    <x v="1"/>
    <x v="1"/>
  </r>
  <r>
    <x v="6"/>
    <s v="A3"/>
    <n v="2022"/>
    <n v="118999"/>
    <n v="23328.687999999998"/>
    <x v="2"/>
    <x v="9"/>
    <x v="0"/>
    <s v="Remote Start"/>
    <x v="0"/>
    <x v="1"/>
    <x v="1"/>
  </r>
  <r>
    <x v="6"/>
    <s v="A4"/>
    <n v="2020"/>
    <n v="36031"/>
    <n v="32551.608"/>
    <x v="1"/>
    <x v="0"/>
    <x v="1"/>
    <s v="Backup Camera, Leather Seats, GPS, Sunroof"/>
    <x v="1"/>
    <x v="1"/>
    <x v="1"/>
  </r>
  <r>
    <x v="14"/>
    <s v="Camaro"/>
    <n v="2022"/>
    <n v="95428"/>
    <n v="28403.632000000001"/>
    <x v="3"/>
    <x v="4"/>
    <x v="1"/>
    <s v="Sunroof"/>
    <x v="0"/>
    <x v="0"/>
    <x v="1"/>
  </r>
  <r>
    <x v="11"/>
    <s v="Focus"/>
    <n v="2014"/>
    <n v="94441"/>
    <n v="10219.629999999999"/>
    <x v="0"/>
    <x v="6"/>
    <x v="0"/>
    <s v="Heated Seats, Sunroof, GPS, Backup Camera"/>
    <x v="1"/>
    <x v="2"/>
    <x v="0"/>
  </r>
  <r>
    <x v="6"/>
    <s v="A3"/>
    <n v="2020"/>
    <n v="76217"/>
    <n v="40179.589999999997"/>
    <x v="2"/>
    <x v="5"/>
    <x v="1"/>
    <s v="Remote Start, Sunroof, GPS, Leather Seats"/>
    <x v="1"/>
    <x v="2"/>
    <x v="0"/>
  </r>
  <r>
    <x v="11"/>
    <s v="Mustang"/>
    <n v="2021"/>
    <n v="82709"/>
    <n v="33700.728000000003"/>
    <x v="0"/>
    <x v="9"/>
    <x v="0"/>
    <s v="Leather Seats, Bluetooth, Backup Camera"/>
    <x v="2"/>
    <x v="0"/>
    <x v="1"/>
  </r>
  <r>
    <x v="17"/>
    <s v="Dodge Durango"/>
    <n v="2013"/>
    <n v="47437"/>
    <n v="30131.552"/>
    <x v="1"/>
    <x v="1"/>
    <x v="1"/>
    <s v="Leather Seats, GPS"/>
    <x v="3"/>
    <x v="2"/>
    <x v="1"/>
  </r>
  <r>
    <x v="18"/>
    <s v="Legacy"/>
    <n v="2015"/>
    <n v="75360"/>
    <n v="11069.464"/>
    <x v="1"/>
    <x v="5"/>
    <x v="1"/>
    <s v="Bluetooth, GPS, Sunroof"/>
    <x v="2"/>
    <x v="1"/>
    <x v="1"/>
  </r>
  <r>
    <x v="10"/>
    <s v="Doblo"/>
    <n v="2018"/>
    <n v="140395"/>
    <n v="32513.848000000002"/>
    <x v="0"/>
    <x v="2"/>
    <x v="1"/>
    <s v="Leather Seats, Backup Camera, Sunroof"/>
    <x v="2"/>
    <x v="2"/>
    <x v="1"/>
  </r>
  <r>
    <x v="6"/>
    <s v="Q7"/>
    <n v="2018"/>
    <n v="148856"/>
    <n v="28445.328000000001"/>
    <x v="1"/>
    <x v="2"/>
    <x v="0"/>
    <s v="Bluetooth, Sunroof, Remote Start, Backup Camera"/>
    <x v="1"/>
    <x v="0"/>
    <x v="1"/>
  </r>
  <r>
    <x v="3"/>
    <s v="Sorento"/>
    <n v="2022"/>
    <n v="47553"/>
    <n v="22754.304"/>
    <x v="3"/>
    <x v="9"/>
    <x v="1"/>
    <s v="Bluetooth, Heated Seats, Remote Start, Backup Camera"/>
    <x v="1"/>
    <x v="1"/>
    <x v="1"/>
  </r>
  <r>
    <x v="4"/>
    <s v="Jetta"/>
    <n v="2016"/>
    <n v="108037"/>
    <n v="22639.175999999999"/>
    <x v="2"/>
    <x v="5"/>
    <x v="1"/>
    <s v="Sunroof, Backup Camera"/>
    <x v="3"/>
    <x v="2"/>
    <x v="1"/>
  </r>
  <r>
    <x v="12"/>
    <s v="Model 3"/>
    <n v="2020"/>
    <n v="12889"/>
    <n v="6643.9040000000005"/>
    <x v="0"/>
    <x v="5"/>
    <x v="0"/>
    <s v="Heated Seats, GPS"/>
    <x v="3"/>
    <x v="0"/>
    <x v="1"/>
  </r>
  <r>
    <x v="7"/>
    <s v="Silverado"/>
    <n v="2021"/>
    <n v="12648"/>
    <n v="33170.856"/>
    <x v="0"/>
    <x v="1"/>
    <x v="1"/>
    <s v="Heated Seats, GPS, Sunroof, Remote Start"/>
    <x v="1"/>
    <x v="2"/>
    <x v="1"/>
  </r>
  <r>
    <x v="9"/>
    <s v="X7"/>
    <n v="2016"/>
    <n v="23315"/>
    <n v="24936.68"/>
    <x v="1"/>
    <x v="4"/>
    <x v="1"/>
    <s v="Backup Camera, GPS, Bluetooth"/>
    <x v="2"/>
    <x v="2"/>
    <x v="1"/>
  </r>
  <r>
    <x v="9"/>
    <s v="X7"/>
    <n v="2014"/>
    <n v="17167"/>
    <n v="14666.72"/>
    <x v="0"/>
    <x v="2"/>
    <x v="0"/>
    <s v="Remote Start, GPS"/>
    <x v="3"/>
    <x v="1"/>
    <x v="1"/>
  </r>
  <r>
    <x v="1"/>
    <s v="Velar"/>
    <n v="2014"/>
    <n v="125581"/>
    <n v="33931.696000000004"/>
    <x v="3"/>
    <x v="4"/>
    <x v="0"/>
    <s v="Bluetooth, Sunroof, Leather Seats"/>
    <x v="2"/>
    <x v="2"/>
    <x v="1"/>
  </r>
  <r>
    <x v="12"/>
    <s v="Model Y"/>
    <n v="2016"/>
    <n v="6282"/>
    <n v="38349.983999999997"/>
    <x v="1"/>
    <x v="9"/>
    <x v="1"/>
    <s v="Heated Seats, Backup Camera, Leather Seats, GPS"/>
    <x v="1"/>
    <x v="2"/>
    <x v="1"/>
  </r>
  <r>
    <x v="6"/>
    <s v="Q7"/>
    <n v="2012"/>
    <n v="145135"/>
    <n v="24661.4"/>
    <x v="1"/>
    <x v="7"/>
    <x v="1"/>
    <s v="Sunroof, GPS"/>
    <x v="3"/>
    <x v="2"/>
    <x v="1"/>
  </r>
  <r>
    <x v="10"/>
    <n v="500"/>
    <n v="2015"/>
    <n v="141561"/>
    <n v="7151.7359999999999"/>
    <x v="0"/>
    <x v="8"/>
    <x v="1"/>
    <s v="Sunroof, Leather Seats, Heated Seats"/>
    <x v="2"/>
    <x v="0"/>
    <x v="1"/>
  </r>
  <r>
    <x v="15"/>
    <s v="C-Class"/>
    <n v="2019"/>
    <n v="71999"/>
    <n v="20513.207999999999"/>
    <x v="0"/>
    <x v="4"/>
    <x v="1"/>
    <s v="Bluetooth, Heated Seats"/>
    <x v="3"/>
    <x v="0"/>
    <x v="1"/>
  </r>
  <r>
    <x v="5"/>
    <s v="CX-5"/>
    <n v="2015"/>
    <n v="137644"/>
    <n v="9601.1679999999997"/>
    <x v="2"/>
    <x v="6"/>
    <x v="1"/>
    <s v="Leather Seats, Remote Start"/>
    <x v="3"/>
    <x v="2"/>
    <x v="1"/>
  </r>
  <r>
    <x v="13"/>
    <s v="Camry"/>
    <n v="2013"/>
    <n v="6807"/>
    <n v="17258.72"/>
    <x v="3"/>
    <x v="4"/>
    <x v="1"/>
    <s v="Heated Seats, Leather Seats, Bluetooth"/>
    <x v="2"/>
    <x v="2"/>
    <x v="0"/>
  </r>
  <r>
    <x v="12"/>
    <s v="Model 3"/>
    <n v="2011"/>
    <n v="37962"/>
    <n v="26803.063999999998"/>
    <x v="3"/>
    <x v="8"/>
    <x v="1"/>
    <s v="GPS"/>
    <x v="0"/>
    <x v="2"/>
    <x v="1"/>
  </r>
  <r>
    <x v="2"/>
    <s v="Fit"/>
    <n v="2015"/>
    <n v="40180"/>
    <n v="5856.2079999999996"/>
    <x v="3"/>
    <x v="3"/>
    <x v="1"/>
    <s v="Bluetooth"/>
    <x v="0"/>
    <x v="0"/>
    <x v="1"/>
  </r>
  <r>
    <x v="5"/>
    <s v="CX-5"/>
    <n v="2016"/>
    <n v="114472"/>
    <n v="27448.031999999999"/>
    <x v="0"/>
    <x v="7"/>
    <x v="1"/>
    <s v="Heated Seats, Remote Start"/>
    <x v="3"/>
    <x v="2"/>
    <x v="1"/>
  </r>
  <r>
    <x v="8"/>
    <s v="XF"/>
    <n v="2022"/>
    <n v="124521"/>
    <n v="29339.200000000001"/>
    <x v="3"/>
    <x v="6"/>
    <x v="0"/>
    <s v="Bluetooth, Heated Seats, Remote Start"/>
    <x v="2"/>
    <x v="1"/>
    <x v="1"/>
  </r>
  <r>
    <x v="18"/>
    <s v="Forester"/>
    <n v="2012"/>
    <n v="44937"/>
    <n v="28517.367999999999"/>
    <x v="2"/>
    <x v="2"/>
    <x v="1"/>
    <s v="Backup Camera"/>
    <x v="0"/>
    <x v="1"/>
    <x v="1"/>
  </r>
  <r>
    <x v="8"/>
    <s v="F-Type"/>
    <n v="2022"/>
    <n v="5381"/>
    <n v="24719.743999999999"/>
    <x v="3"/>
    <x v="5"/>
    <x v="1"/>
    <s v="Backup Camera, GPS, Bluetooth"/>
    <x v="2"/>
    <x v="2"/>
    <x v="1"/>
  </r>
  <r>
    <x v="6"/>
    <s v="A6"/>
    <n v="2011"/>
    <n v="147624"/>
    <n v="32304.28"/>
    <x v="2"/>
    <x v="8"/>
    <x v="1"/>
    <s v="Backup Camera, Remote Start, Sunroof"/>
    <x v="2"/>
    <x v="2"/>
    <x v="1"/>
  </r>
  <r>
    <x v="0"/>
    <s v="Santa Fe"/>
    <n v="2010"/>
    <n v="149723"/>
    <n v="13000.72"/>
    <x v="2"/>
    <x v="6"/>
    <x v="1"/>
    <s v="Heated Seats, Remote Start, Backup Camera, Sunroof"/>
    <x v="1"/>
    <x v="0"/>
    <x v="1"/>
  </r>
  <r>
    <x v="19"/>
    <s v="Macan"/>
    <n v="2015"/>
    <n v="117307"/>
    <n v="36905.271999999997"/>
    <x v="3"/>
    <x v="5"/>
    <x v="0"/>
    <s v="GPS"/>
    <x v="0"/>
    <x v="1"/>
    <x v="1"/>
  </r>
  <r>
    <x v="0"/>
    <s v="Sonata"/>
    <n v="2012"/>
    <n v="11893"/>
    <n v="35763.423999999999"/>
    <x v="3"/>
    <x v="0"/>
    <x v="1"/>
    <s v="Leather Seats, Backup Camera, Bluetooth, Remote Start"/>
    <x v="1"/>
    <x v="2"/>
    <x v="1"/>
  </r>
  <r>
    <x v="13"/>
    <s v="Camry"/>
    <n v="2012"/>
    <n v="33633"/>
    <n v="20524.455999999998"/>
    <x v="1"/>
    <x v="7"/>
    <x v="1"/>
    <s v="Leather Seats, GPS"/>
    <x v="3"/>
    <x v="2"/>
    <x v="1"/>
  </r>
  <r>
    <x v="1"/>
    <s v="Range Rover"/>
    <n v="2014"/>
    <n v="27185"/>
    <n v="28235.752"/>
    <x v="2"/>
    <x v="2"/>
    <x v="1"/>
    <s v="Bluetooth, GPS"/>
    <x v="3"/>
    <x v="0"/>
    <x v="1"/>
  </r>
  <r>
    <x v="12"/>
    <s v="Model Y"/>
    <n v="2012"/>
    <n v="59506"/>
    <n v="5421.1279999999997"/>
    <x v="0"/>
    <x v="9"/>
    <x v="1"/>
    <s v="Sunroof, Heated Seats"/>
    <x v="3"/>
    <x v="1"/>
    <x v="1"/>
  </r>
  <r>
    <x v="9"/>
    <s v="X7"/>
    <n v="2017"/>
    <n v="127251"/>
    <n v="13146.08"/>
    <x v="0"/>
    <x v="3"/>
    <x v="1"/>
    <s v="Bluetooth, Backup Camera"/>
    <x v="3"/>
    <x v="2"/>
    <x v="1"/>
  </r>
  <r>
    <x v="0"/>
    <s v="Sonata"/>
    <n v="2022"/>
    <n v="88461"/>
    <n v="19562.78"/>
    <x v="2"/>
    <x v="0"/>
    <x v="1"/>
    <s v="Leather Seats, Sunroof, GPS"/>
    <x v="2"/>
    <x v="1"/>
    <x v="0"/>
  </r>
  <r>
    <x v="4"/>
    <s v="Golf"/>
    <n v="2018"/>
    <n v="134256"/>
    <n v="10721.98"/>
    <x v="2"/>
    <x v="9"/>
    <x v="0"/>
    <s v="Heated Seats, GPS, Sunroof, Bluetooth"/>
    <x v="1"/>
    <x v="0"/>
    <x v="0"/>
  </r>
  <r>
    <x v="6"/>
    <s v="A6"/>
    <n v="2014"/>
    <n v="45424"/>
    <n v="17060.455999999998"/>
    <x v="3"/>
    <x v="8"/>
    <x v="1"/>
    <s v="Remote Start, Sunroof"/>
    <x v="3"/>
    <x v="0"/>
    <x v="1"/>
  </r>
  <r>
    <x v="0"/>
    <s v="Santa Fe"/>
    <n v="2019"/>
    <n v="17781"/>
    <n v="7632.8639999999996"/>
    <x v="2"/>
    <x v="7"/>
    <x v="0"/>
    <s v="Backup Camera, Bluetooth, Heated Seats"/>
    <x v="2"/>
    <x v="1"/>
    <x v="1"/>
  </r>
  <r>
    <x v="16"/>
    <s v="Rogue"/>
    <n v="2010"/>
    <n v="89049"/>
    <n v="36292.271999999997"/>
    <x v="1"/>
    <x v="8"/>
    <x v="1"/>
    <s v="GPS, Bluetooth, Sunroof, Backup Camera"/>
    <x v="1"/>
    <x v="1"/>
    <x v="1"/>
  </r>
  <r>
    <x v="1"/>
    <s v="Discovery"/>
    <n v="2019"/>
    <n v="149907"/>
    <n v="20934.45"/>
    <x v="0"/>
    <x v="3"/>
    <x v="0"/>
    <s v="GPS, Backup Camera, Leather Seats"/>
    <x v="2"/>
    <x v="1"/>
    <x v="0"/>
  </r>
  <r>
    <x v="16"/>
    <s v="Rogue"/>
    <n v="2010"/>
    <n v="52777"/>
    <n v="20480.175999999999"/>
    <x v="2"/>
    <x v="6"/>
    <x v="1"/>
    <s v="Bluetooth"/>
    <x v="0"/>
    <x v="0"/>
    <x v="1"/>
  </r>
  <r>
    <x v="7"/>
    <s v="Traverse"/>
    <n v="2015"/>
    <n v="10391"/>
    <n v="12650.407999999999"/>
    <x v="1"/>
    <x v="4"/>
    <x v="0"/>
    <s v="GPS, Leather Seats, Remote Start"/>
    <x v="2"/>
    <x v="1"/>
    <x v="1"/>
  </r>
  <r>
    <x v="6"/>
    <s v="A4"/>
    <n v="2014"/>
    <n v="95656"/>
    <n v="18413.669999999998"/>
    <x v="3"/>
    <x v="6"/>
    <x v="1"/>
    <s v="Leather Seats, Bluetooth, Backup Camera"/>
    <x v="2"/>
    <x v="2"/>
    <x v="0"/>
  </r>
  <r>
    <x v="15"/>
    <s v="C-Class"/>
    <n v="2019"/>
    <n v="115883"/>
    <n v="23486.44"/>
    <x v="0"/>
    <x v="9"/>
    <x v="1"/>
    <s v="Sunroof, GPS, Bluetooth, Backup Camera"/>
    <x v="1"/>
    <x v="0"/>
    <x v="0"/>
  </r>
  <r>
    <x v="8"/>
    <s v="XJ"/>
    <n v="2013"/>
    <n v="15465"/>
    <n v="13394.056"/>
    <x v="2"/>
    <x v="6"/>
    <x v="0"/>
    <s v="Leather Seats, GPS"/>
    <x v="3"/>
    <x v="1"/>
    <x v="1"/>
  </r>
  <r>
    <x v="10"/>
    <s v="500X"/>
    <n v="2011"/>
    <n v="45770"/>
    <n v="28699.704000000002"/>
    <x v="3"/>
    <x v="3"/>
    <x v="0"/>
    <s v="Backup Camera, Sunroof"/>
    <x v="3"/>
    <x v="2"/>
    <x v="1"/>
  </r>
  <r>
    <x v="8"/>
    <s v="XF"/>
    <n v="2021"/>
    <n v="148687"/>
    <n v="4939.424"/>
    <x v="3"/>
    <x v="2"/>
    <x v="1"/>
    <s v="Backup Camera, Sunroof, GPS, Heated Seats"/>
    <x v="1"/>
    <x v="0"/>
    <x v="1"/>
  </r>
  <r>
    <x v="5"/>
    <s v="CX-9"/>
    <n v="2018"/>
    <n v="137921"/>
    <n v="14740.608"/>
    <x v="1"/>
    <x v="9"/>
    <x v="0"/>
    <s v="Backup Camera"/>
    <x v="0"/>
    <x v="1"/>
    <x v="1"/>
  </r>
  <r>
    <x v="14"/>
    <s v="Silverado"/>
    <n v="2013"/>
    <n v="144569"/>
    <n v="6376.9679999999998"/>
    <x v="1"/>
    <x v="2"/>
    <x v="0"/>
    <s v="Remote Start"/>
    <x v="0"/>
    <x v="1"/>
    <x v="1"/>
  </r>
  <r>
    <x v="16"/>
    <s v="Altima"/>
    <n v="2015"/>
    <n v="84923"/>
    <n v="11172.664000000001"/>
    <x v="1"/>
    <x v="6"/>
    <x v="1"/>
    <s v="Heated Seats, Leather Seats, Backup Camera, Bluetooth"/>
    <x v="1"/>
    <x v="0"/>
    <x v="1"/>
  </r>
  <r>
    <x v="12"/>
    <s v="Model X"/>
    <n v="2013"/>
    <n v="132702"/>
    <n v="13007.12"/>
    <x v="2"/>
    <x v="3"/>
    <x v="0"/>
    <s v="Heated Seats, Bluetooth"/>
    <x v="3"/>
    <x v="2"/>
    <x v="0"/>
  </r>
  <r>
    <x v="1"/>
    <s v="Evoque"/>
    <n v="2019"/>
    <n v="113320"/>
    <n v="9500.48"/>
    <x v="3"/>
    <x v="7"/>
    <x v="0"/>
    <s v="Leather Seats"/>
    <x v="0"/>
    <x v="2"/>
    <x v="1"/>
  </r>
  <r>
    <x v="13"/>
    <s v="Camry"/>
    <n v="2021"/>
    <n v="40571"/>
    <n v="17666.52"/>
    <x v="0"/>
    <x v="7"/>
    <x v="0"/>
    <s v="Bluetooth, Heated Seats, Remote Start"/>
    <x v="2"/>
    <x v="1"/>
    <x v="1"/>
  </r>
  <r>
    <x v="3"/>
    <s v="Forte"/>
    <n v="2010"/>
    <n v="95600"/>
    <n v="7425.6719999999996"/>
    <x v="3"/>
    <x v="2"/>
    <x v="1"/>
    <s v="Sunroof, Remote Start"/>
    <x v="3"/>
    <x v="2"/>
    <x v="1"/>
  </r>
  <r>
    <x v="2"/>
    <s v="CR-V"/>
    <n v="2014"/>
    <n v="64404"/>
    <n v="18828.36"/>
    <x v="0"/>
    <x v="7"/>
    <x v="1"/>
    <s v="GPS"/>
    <x v="0"/>
    <x v="0"/>
    <x v="1"/>
  </r>
  <r>
    <x v="1"/>
    <s v="Discovery"/>
    <n v="2010"/>
    <n v="51838"/>
    <n v="27192.448"/>
    <x v="0"/>
    <x v="6"/>
    <x v="0"/>
    <s v="Bluetooth, Backup Camera, Heated Seats, Remote Start"/>
    <x v="1"/>
    <x v="2"/>
    <x v="1"/>
  </r>
  <r>
    <x v="5"/>
    <s v="CX-5"/>
    <n v="2012"/>
    <n v="102486"/>
    <n v="9403.0079999999998"/>
    <x v="2"/>
    <x v="9"/>
    <x v="0"/>
    <s v="GPS"/>
    <x v="0"/>
    <x v="1"/>
    <x v="1"/>
  </r>
  <r>
    <x v="3"/>
    <s v="Sorento"/>
    <n v="2017"/>
    <n v="50851"/>
    <n v="39692.544000000002"/>
    <x v="0"/>
    <x v="1"/>
    <x v="1"/>
    <s v="Leather Seats, Bluetooth, Remote Start, Heated Seats"/>
    <x v="1"/>
    <x v="2"/>
    <x v="1"/>
  </r>
  <r>
    <x v="14"/>
    <s v="Traverse"/>
    <n v="2019"/>
    <n v="24446"/>
    <n v="26235.328000000001"/>
    <x v="3"/>
    <x v="7"/>
    <x v="0"/>
    <s v="GPS, Remote Start"/>
    <x v="3"/>
    <x v="2"/>
    <x v="1"/>
  </r>
  <r>
    <x v="2"/>
    <s v="Pilot"/>
    <n v="2017"/>
    <n v="103435"/>
    <n v="32509.272000000001"/>
    <x v="0"/>
    <x v="4"/>
    <x v="0"/>
    <s v="Backup Camera, Sunroof, Bluetooth, Remote Start"/>
    <x v="1"/>
    <x v="1"/>
    <x v="1"/>
  </r>
  <r>
    <x v="6"/>
    <s v="A4"/>
    <n v="2012"/>
    <n v="136842"/>
    <n v="15183.08"/>
    <x v="2"/>
    <x v="5"/>
    <x v="0"/>
    <s v="Bluetooth, Heated Seats, Leather Seats, GPS"/>
    <x v="1"/>
    <x v="1"/>
    <x v="1"/>
  </r>
  <r>
    <x v="10"/>
    <s v="Panda"/>
    <n v="2010"/>
    <n v="80298"/>
    <n v="49217.37"/>
    <x v="0"/>
    <x v="3"/>
    <x v="0"/>
    <s v="GPS, Sunroof, Remote Start, Heated Seats"/>
    <x v="1"/>
    <x v="2"/>
    <x v="0"/>
  </r>
  <r>
    <x v="1"/>
    <s v="Evoque"/>
    <n v="2022"/>
    <n v="137047"/>
    <n v="26626.367999999999"/>
    <x v="3"/>
    <x v="5"/>
    <x v="1"/>
    <s v="Backup Camera, Bluetooth, GPS, Heated Seats"/>
    <x v="1"/>
    <x v="2"/>
    <x v="1"/>
  </r>
  <r>
    <x v="3"/>
    <s v="Forte"/>
    <n v="2010"/>
    <n v="127055"/>
    <n v="15766.29"/>
    <x v="1"/>
    <x v="9"/>
    <x v="0"/>
    <s v="Leather Seats"/>
    <x v="0"/>
    <x v="0"/>
    <x v="0"/>
  </r>
  <r>
    <x v="1"/>
    <s v="Range Rover"/>
    <n v="2021"/>
    <n v="76812"/>
    <n v="34281.735999999997"/>
    <x v="2"/>
    <x v="5"/>
    <x v="1"/>
    <s v="Heated Seats, Remote Start, Leather Seats, Bluetooth"/>
    <x v="1"/>
    <x v="2"/>
    <x v="1"/>
  </r>
  <r>
    <x v="4"/>
    <s v="Passat"/>
    <n v="2016"/>
    <n v="59929"/>
    <n v="33013.983999999997"/>
    <x v="2"/>
    <x v="4"/>
    <x v="1"/>
    <s v="Remote Start, Bluetooth, Backup Camera, GPS"/>
    <x v="1"/>
    <x v="1"/>
    <x v="1"/>
  </r>
  <r>
    <x v="12"/>
    <s v="Model 3"/>
    <n v="2011"/>
    <n v="8791"/>
    <n v="6532.192"/>
    <x v="2"/>
    <x v="5"/>
    <x v="0"/>
    <s v="Bluetooth"/>
    <x v="0"/>
    <x v="0"/>
    <x v="1"/>
  </r>
  <r>
    <x v="17"/>
    <n v="300"/>
    <n v="2018"/>
    <n v="144602"/>
    <n v="6601.5119999999997"/>
    <x v="1"/>
    <x v="4"/>
    <x v="1"/>
    <s v="Leather Seats, Remote Start"/>
    <x v="3"/>
    <x v="1"/>
    <x v="1"/>
  </r>
  <r>
    <x v="12"/>
    <s v="Model X"/>
    <n v="2011"/>
    <n v="23744"/>
    <n v="16087.97"/>
    <x v="2"/>
    <x v="5"/>
    <x v="0"/>
    <s v="Bluetooth, Sunroof, GPS"/>
    <x v="2"/>
    <x v="1"/>
    <x v="0"/>
  </r>
  <r>
    <x v="15"/>
    <s v="C-Class"/>
    <n v="2017"/>
    <n v="110415"/>
    <n v="23650.696"/>
    <x v="3"/>
    <x v="7"/>
    <x v="0"/>
    <s v="Bluetooth, Sunroof"/>
    <x v="3"/>
    <x v="0"/>
    <x v="1"/>
  </r>
  <r>
    <x v="11"/>
    <s v="Mustang"/>
    <n v="2013"/>
    <n v="19850"/>
    <n v="22400.248"/>
    <x v="2"/>
    <x v="0"/>
    <x v="1"/>
    <s v="Bluetooth, Sunroof, Remote Start, Backup Camera"/>
    <x v="1"/>
    <x v="2"/>
    <x v="1"/>
  </r>
  <r>
    <x v="16"/>
    <s v="Rogue"/>
    <n v="2020"/>
    <n v="37100"/>
    <n v="39957.144"/>
    <x v="0"/>
    <x v="9"/>
    <x v="0"/>
    <s v="Bluetooth, Heated Seats, Remote Start, Sunroof"/>
    <x v="1"/>
    <x v="2"/>
    <x v="1"/>
  </r>
  <r>
    <x v="5"/>
    <s v="CX-5"/>
    <n v="2017"/>
    <n v="144116"/>
    <n v="7253.2719999999999"/>
    <x v="2"/>
    <x v="8"/>
    <x v="0"/>
    <s v="Bluetooth, Heated Seats, GPS"/>
    <x v="2"/>
    <x v="1"/>
    <x v="1"/>
  </r>
  <r>
    <x v="19"/>
    <s v="Cayenne"/>
    <n v="2022"/>
    <n v="106421"/>
    <n v="16274.89"/>
    <x v="3"/>
    <x v="9"/>
    <x v="1"/>
    <s v="Remote Start, GPS, Bluetooth, Sunroof"/>
    <x v="1"/>
    <x v="2"/>
    <x v="0"/>
  </r>
  <r>
    <x v="7"/>
    <s v="Equinox"/>
    <n v="2020"/>
    <n v="37902"/>
    <n v="25863.824000000001"/>
    <x v="2"/>
    <x v="1"/>
    <x v="0"/>
    <s v="GPS, Sunroof, Bluetooth"/>
    <x v="2"/>
    <x v="2"/>
    <x v="1"/>
  </r>
  <r>
    <x v="4"/>
    <s v="Jetta"/>
    <n v="2018"/>
    <n v="9088"/>
    <n v="32145.968000000001"/>
    <x v="2"/>
    <x v="7"/>
    <x v="0"/>
    <s v="Backup Camera, Heated Seats"/>
    <x v="3"/>
    <x v="0"/>
    <x v="1"/>
  </r>
  <r>
    <x v="13"/>
    <s v="RAV4"/>
    <n v="2014"/>
    <n v="46812"/>
    <n v="4684.3040000000001"/>
    <x v="0"/>
    <x v="8"/>
    <x v="1"/>
    <s v="Remote Start"/>
    <x v="0"/>
    <x v="0"/>
    <x v="1"/>
  </r>
  <r>
    <x v="10"/>
    <s v="Doblo"/>
    <n v="2019"/>
    <n v="147065"/>
    <n v="32569.432000000001"/>
    <x v="0"/>
    <x v="1"/>
    <x v="0"/>
    <s v="Backup Camera"/>
    <x v="0"/>
    <x v="2"/>
    <x v="1"/>
  </r>
  <r>
    <x v="8"/>
    <s v="XE"/>
    <n v="2020"/>
    <n v="142204"/>
    <n v="20533.464"/>
    <x v="3"/>
    <x v="1"/>
    <x v="1"/>
    <s v="Remote Start, Sunroof, GPS, Heated Seats"/>
    <x v="1"/>
    <x v="1"/>
    <x v="1"/>
  </r>
  <r>
    <x v="0"/>
    <s v="Santa Fe"/>
    <n v="2017"/>
    <n v="17877"/>
    <n v="35398.080000000002"/>
    <x v="0"/>
    <x v="4"/>
    <x v="1"/>
    <s v="Heated Seats"/>
    <x v="0"/>
    <x v="0"/>
    <x v="0"/>
  </r>
  <r>
    <x v="18"/>
    <s v="Legacy"/>
    <n v="2012"/>
    <n v="11060"/>
    <n v="11247.048000000001"/>
    <x v="2"/>
    <x v="5"/>
    <x v="1"/>
    <s v="GPS"/>
    <x v="0"/>
    <x v="1"/>
    <x v="1"/>
  </r>
  <r>
    <x v="0"/>
    <s v="Tucson"/>
    <n v="2021"/>
    <n v="26859"/>
    <n v="27993.216"/>
    <x v="3"/>
    <x v="4"/>
    <x v="1"/>
    <s v="GPS"/>
    <x v="0"/>
    <x v="2"/>
    <x v="1"/>
  </r>
  <r>
    <x v="5"/>
    <s v="CX-9"/>
    <n v="2018"/>
    <n v="133431"/>
    <n v="11189.448"/>
    <x v="3"/>
    <x v="3"/>
    <x v="1"/>
    <s v="Remote Start, Sunroof, Heated Seats, Bluetooth"/>
    <x v="1"/>
    <x v="2"/>
    <x v="1"/>
  </r>
  <r>
    <x v="19"/>
    <n v="911"/>
    <n v="2021"/>
    <n v="104783"/>
    <n v="24568.48"/>
    <x v="2"/>
    <x v="7"/>
    <x v="0"/>
    <s v="Remote Start, Heated Seats"/>
    <x v="3"/>
    <x v="2"/>
    <x v="1"/>
  </r>
  <r>
    <x v="4"/>
    <s v="Golf"/>
    <n v="2020"/>
    <n v="105919"/>
    <n v="24166.567999999999"/>
    <x v="0"/>
    <x v="8"/>
    <x v="1"/>
    <s v="Remote Start, Heated Seats"/>
    <x v="3"/>
    <x v="1"/>
    <x v="1"/>
  </r>
  <r>
    <x v="10"/>
    <s v="Panda"/>
    <n v="2017"/>
    <n v="10742"/>
    <n v="5635.72"/>
    <x v="0"/>
    <x v="3"/>
    <x v="1"/>
    <s v="Leather Seats, Heated Seats"/>
    <x v="3"/>
    <x v="1"/>
    <x v="1"/>
  </r>
  <r>
    <x v="16"/>
    <s v="Altima"/>
    <n v="2012"/>
    <n v="62980"/>
    <n v="22690.184000000001"/>
    <x v="0"/>
    <x v="3"/>
    <x v="0"/>
    <s v="Bluetooth"/>
    <x v="0"/>
    <x v="2"/>
    <x v="1"/>
  </r>
  <r>
    <x v="19"/>
    <s v="Panamera"/>
    <n v="2010"/>
    <n v="77076"/>
    <n v="4094.1439999999998"/>
    <x v="0"/>
    <x v="5"/>
    <x v="1"/>
    <s v="Bluetooth, Backup Camera"/>
    <x v="3"/>
    <x v="2"/>
    <x v="1"/>
  </r>
  <r>
    <x v="3"/>
    <s v="Sorento"/>
    <n v="2017"/>
    <n v="116629"/>
    <n v="10053.44"/>
    <x v="3"/>
    <x v="8"/>
    <x v="1"/>
    <s v="Leather Seats, Sunroof, Remote Start, GPS"/>
    <x v="1"/>
    <x v="2"/>
    <x v="1"/>
  </r>
  <r>
    <x v="18"/>
    <s v="Crosstrek"/>
    <n v="2017"/>
    <n v="101626"/>
    <n v="38925.847999999998"/>
    <x v="3"/>
    <x v="1"/>
    <x v="1"/>
    <s v="Sunroof, Bluetooth"/>
    <x v="3"/>
    <x v="2"/>
    <x v="1"/>
  </r>
  <r>
    <x v="12"/>
    <s v="Model Y"/>
    <n v="2022"/>
    <n v="71957"/>
    <n v="17481.64"/>
    <x v="3"/>
    <x v="3"/>
    <x v="0"/>
    <s v="Backup Camera, Bluetooth"/>
    <x v="3"/>
    <x v="2"/>
    <x v="1"/>
  </r>
  <r>
    <x v="1"/>
    <s v="Discovery"/>
    <n v="2017"/>
    <n v="18524"/>
    <n v="14017.592000000001"/>
    <x v="0"/>
    <x v="2"/>
    <x v="0"/>
    <s v="Sunroof, Heated Seats"/>
    <x v="3"/>
    <x v="0"/>
    <x v="1"/>
  </r>
  <r>
    <x v="10"/>
    <n v="500"/>
    <n v="2019"/>
    <n v="23431"/>
    <n v="19445.184000000001"/>
    <x v="1"/>
    <x v="2"/>
    <x v="0"/>
    <s v="Leather Seats, GPS, Remote Start, Backup Camera"/>
    <x v="1"/>
    <x v="2"/>
    <x v="1"/>
  </r>
  <r>
    <x v="15"/>
    <s v="S-Class"/>
    <n v="2017"/>
    <n v="132981"/>
    <n v="5121.72"/>
    <x v="0"/>
    <x v="2"/>
    <x v="0"/>
    <s v="Heated Seats, Bluetooth"/>
    <x v="3"/>
    <x v="2"/>
    <x v="0"/>
  </r>
  <r>
    <x v="7"/>
    <s v="Malibu"/>
    <n v="2014"/>
    <n v="70199"/>
    <n v="8927.09"/>
    <x v="1"/>
    <x v="8"/>
    <x v="0"/>
    <s v="Leather Seats"/>
    <x v="0"/>
    <x v="2"/>
    <x v="0"/>
  </r>
  <r>
    <x v="5"/>
    <s v="CX-9"/>
    <n v="2020"/>
    <n v="74211"/>
    <n v="33406.720000000001"/>
    <x v="3"/>
    <x v="8"/>
    <x v="0"/>
    <s v="Leather Seats, Sunroof, GPS"/>
    <x v="2"/>
    <x v="0"/>
    <x v="1"/>
  </r>
  <r>
    <x v="17"/>
    <s v="Dodge Durango"/>
    <n v="2013"/>
    <n v="33275"/>
    <n v="28905.655999999999"/>
    <x v="3"/>
    <x v="3"/>
    <x v="0"/>
    <s v="GPS, Sunroof"/>
    <x v="3"/>
    <x v="2"/>
    <x v="1"/>
  </r>
  <r>
    <x v="6"/>
    <s v="A6"/>
    <n v="2018"/>
    <n v="149369"/>
    <n v="27118.567999999999"/>
    <x v="3"/>
    <x v="1"/>
    <x v="1"/>
    <s v="Sunroof, Heated Seats"/>
    <x v="3"/>
    <x v="1"/>
    <x v="1"/>
  </r>
  <r>
    <x v="3"/>
    <s v="Sportage"/>
    <n v="2018"/>
    <n v="108963"/>
    <n v="22663.991999999998"/>
    <x v="3"/>
    <x v="8"/>
    <x v="1"/>
    <s v="Heated Seats, Sunroof, Bluetooth, Leather Seats"/>
    <x v="1"/>
    <x v="1"/>
    <x v="1"/>
  </r>
  <r>
    <x v="7"/>
    <s v="Equinox"/>
    <n v="2012"/>
    <n v="145834"/>
    <n v="18349.383999999998"/>
    <x v="2"/>
    <x v="5"/>
    <x v="1"/>
    <s v="Bluetooth, Sunroof, GPS, Heated Seats"/>
    <x v="1"/>
    <x v="2"/>
    <x v="1"/>
  </r>
  <r>
    <x v="4"/>
    <s v="Golf"/>
    <n v="2016"/>
    <n v="99848"/>
    <n v="33338.368000000002"/>
    <x v="2"/>
    <x v="7"/>
    <x v="1"/>
    <s v="Bluetooth, Remote Start"/>
    <x v="3"/>
    <x v="1"/>
    <x v="1"/>
  </r>
  <r>
    <x v="13"/>
    <s v="Camry"/>
    <n v="2011"/>
    <n v="118498"/>
    <n v="28063.263999999999"/>
    <x v="3"/>
    <x v="5"/>
    <x v="1"/>
    <s v="GPS"/>
    <x v="0"/>
    <x v="0"/>
    <x v="1"/>
  </r>
  <r>
    <x v="18"/>
    <s v="Outback"/>
    <n v="2017"/>
    <n v="109130"/>
    <n v="10429.592000000001"/>
    <x v="3"/>
    <x v="7"/>
    <x v="1"/>
    <s v="Heated Seats, Leather Seats, GPS, Sunroof"/>
    <x v="1"/>
    <x v="0"/>
    <x v="1"/>
  </r>
  <r>
    <x v="14"/>
    <s v="Equinox"/>
    <n v="2017"/>
    <n v="52344"/>
    <n v="37901.56"/>
    <x v="1"/>
    <x v="7"/>
    <x v="1"/>
    <s v="GPS, Remote Start, Backup Camera"/>
    <x v="2"/>
    <x v="2"/>
    <x v="0"/>
  </r>
  <r>
    <x v="2"/>
    <s v="CR-V"/>
    <n v="2014"/>
    <n v="61193"/>
    <n v="10552.4"/>
    <x v="2"/>
    <x v="6"/>
    <x v="0"/>
    <s v="Remote Start, Backup Camera, Sunroof, Bluetooth"/>
    <x v="1"/>
    <x v="0"/>
    <x v="1"/>
  </r>
  <r>
    <x v="2"/>
    <s v="Fit"/>
    <n v="2022"/>
    <n v="108236"/>
    <n v="30823.135999999999"/>
    <x v="0"/>
    <x v="5"/>
    <x v="1"/>
    <s v="Heated Seats, Leather Seats, GPS, Sunroof"/>
    <x v="1"/>
    <x v="1"/>
    <x v="1"/>
  </r>
  <r>
    <x v="11"/>
    <s v="Mustang"/>
    <n v="2010"/>
    <n v="85923"/>
    <n v="13619.848"/>
    <x v="1"/>
    <x v="7"/>
    <x v="0"/>
    <s v="Heated Seats, Bluetooth, Sunroof"/>
    <x v="2"/>
    <x v="1"/>
    <x v="1"/>
  </r>
  <r>
    <x v="9"/>
    <s v="X7"/>
    <n v="2019"/>
    <n v="24968"/>
    <n v="28011.776000000002"/>
    <x v="0"/>
    <x v="9"/>
    <x v="1"/>
    <s v="Bluetooth"/>
    <x v="0"/>
    <x v="0"/>
    <x v="1"/>
  </r>
  <r>
    <x v="2"/>
    <s v="Civic"/>
    <n v="2011"/>
    <n v="77989"/>
    <n v="6113.15"/>
    <x v="3"/>
    <x v="9"/>
    <x v="1"/>
    <s v="Backup Camera, Leather Seats, Remote Start"/>
    <x v="2"/>
    <x v="0"/>
    <x v="0"/>
  </r>
  <r>
    <x v="13"/>
    <s v="Tacoma"/>
    <n v="2010"/>
    <n v="55242"/>
    <n v="28292.69"/>
    <x v="1"/>
    <x v="8"/>
    <x v="1"/>
    <s v="Remote Start"/>
    <x v="0"/>
    <x v="2"/>
    <x v="0"/>
  </r>
  <r>
    <x v="12"/>
    <s v="Model X"/>
    <n v="2012"/>
    <n v="83025"/>
    <n v="21620.784"/>
    <x v="0"/>
    <x v="6"/>
    <x v="0"/>
    <s v="Heated Seats, Sunroof, GPS"/>
    <x v="2"/>
    <x v="2"/>
    <x v="1"/>
  </r>
  <r>
    <x v="18"/>
    <s v="Impreza"/>
    <n v="2010"/>
    <n v="12413"/>
    <n v="14086.16"/>
    <x v="2"/>
    <x v="5"/>
    <x v="1"/>
    <s v="Heated Seats, Bluetooth"/>
    <x v="3"/>
    <x v="2"/>
    <x v="1"/>
  </r>
  <r>
    <x v="3"/>
    <s v="Soul"/>
    <n v="2014"/>
    <n v="112018"/>
    <n v="36994.32"/>
    <x v="1"/>
    <x v="8"/>
    <x v="1"/>
    <s v="Leather Seats"/>
    <x v="0"/>
    <x v="2"/>
    <x v="1"/>
  </r>
  <r>
    <x v="11"/>
    <s v="Mustang"/>
    <n v="2013"/>
    <n v="68178"/>
    <n v="16739.240000000002"/>
    <x v="0"/>
    <x v="1"/>
    <x v="1"/>
    <s v="Bluetooth, Sunroof, Heated Seats, Remote Start"/>
    <x v="1"/>
    <x v="0"/>
    <x v="1"/>
  </r>
  <r>
    <x v="18"/>
    <s v="Impreza"/>
    <n v="2016"/>
    <n v="115644"/>
    <n v="21857.223999999998"/>
    <x v="0"/>
    <x v="2"/>
    <x v="1"/>
    <s v="Bluetooth, Heated Seats"/>
    <x v="3"/>
    <x v="0"/>
    <x v="1"/>
  </r>
  <r>
    <x v="1"/>
    <s v="Discovery"/>
    <n v="2016"/>
    <n v="77963"/>
    <n v="45929.31"/>
    <x v="1"/>
    <x v="5"/>
    <x v="1"/>
    <s v="Sunroof"/>
    <x v="0"/>
    <x v="2"/>
    <x v="0"/>
  </r>
  <r>
    <x v="16"/>
    <s v="Rogue"/>
    <n v="2013"/>
    <n v="40598"/>
    <n v="35400.832000000002"/>
    <x v="2"/>
    <x v="6"/>
    <x v="0"/>
    <s v="GPS, Remote Start, Heated Seats, Bluetooth"/>
    <x v="1"/>
    <x v="2"/>
    <x v="1"/>
  </r>
  <r>
    <x v="17"/>
    <s v="Dodge Durango"/>
    <n v="2013"/>
    <n v="87677"/>
    <n v="37996.296000000002"/>
    <x v="3"/>
    <x v="7"/>
    <x v="1"/>
    <s v="Sunroof, Bluetooth"/>
    <x v="3"/>
    <x v="0"/>
    <x v="1"/>
  </r>
  <r>
    <x v="9"/>
    <s v="5 Series"/>
    <n v="2016"/>
    <n v="20024"/>
    <n v="15616.584000000001"/>
    <x v="3"/>
    <x v="3"/>
    <x v="0"/>
    <s v="Leather Seats, Backup Camera, Sunroof"/>
    <x v="2"/>
    <x v="1"/>
    <x v="1"/>
  </r>
  <r>
    <x v="17"/>
    <s v="Pacifica"/>
    <n v="2010"/>
    <n v="89097"/>
    <n v="20517.792000000001"/>
    <x v="1"/>
    <x v="6"/>
    <x v="0"/>
    <s v="Bluetooth, GPS, Backup Camera, Remote Start"/>
    <x v="1"/>
    <x v="2"/>
    <x v="1"/>
  </r>
  <r>
    <x v="11"/>
    <s v="Escape"/>
    <n v="2015"/>
    <n v="76404"/>
    <n v="45629.87"/>
    <x v="2"/>
    <x v="0"/>
    <x v="0"/>
    <s v="Leather Seats"/>
    <x v="0"/>
    <x v="1"/>
    <x v="0"/>
  </r>
  <r>
    <x v="10"/>
    <s v="Panda"/>
    <n v="2012"/>
    <n v="44131"/>
    <n v="28783.351999999999"/>
    <x v="3"/>
    <x v="3"/>
    <x v="1"/>
    <s v="Leather Seats"/>
    <x v="0"/>
    <x v="0"/>
    <x v="1"/>
  </r>
  <r>
    <x v="6"/>
    <s v="Q5"/>
    <n v="2022"/>
    <n v="30372"/>
    <n v="16955.560000000001"/>
    <x v="2"/>
    <x v="8"/>
    <x v="1"/>
    <s v="GPS, Backup Camera, Sunroof"/>
    <x v="2"/>
    <x v="0"/>
    <x v="1"/>
  </r>
  <r>
    <x v="6"/>
    <s v="A3"/>
    <n v="2016"/>
    <n v="93623"/>
    <n v="15615.512000000001"/>
    <x v="1"/>
    <x v="4"/>
    <x v="0"/>
    <s v="Heated Seats"/>
    <x v="0"/>
    <x v="2"/>
    <x v="1"/>
  </r>
  <r>
    <x v="8"/>
    <s v="XE"/>
    <n v="2013"/>
    <n v="39035"/>
    <n v="23725.68"/>
    <x v="1"/>
    <x v="5"/>
    <x v="1"/>
    <s v="GPS, Bluetooth, Heated Seats, Remote Start"/>
    <x v="1"/>
    <x v="2"/>
    <x v="1"/>
  </r>
  <r>
    <x v="8"/>
    <s v="I-Pace"/>
    <n v="2012"/>
    <n v="23506"/>
    <n v="27555.704000000002"/>
    <x v="2"/>
    <x v="0"/>
    <x v="1"/>
    <s v="GPS"/>
    <x v="0"/>
    <x v="0"/>
    <x v="1"/>
  </r>
  <r>
    <x v="4"/>
    <s v="Tiguan"/>
    <n v="2018"/>
    <n v="135717"/>
    <n v="38212.28"/>
    <x v="0"/>
    <x v="0"/>
    <x v="0"/>
    <s v="GPS, Leather Seats, Remote Start, Bluetooth"/>
    <x v="1"/>
    <x v="1"/>
    <x v="1"/>
  </r>
  <r>
    <x v="15"/>
    <s v="S-Class"/>
    <n v="2022"/>
    <n v="72482"/>
    <n v="20754.29"/>
    <x v="1"/>
    <x v="1"/>
    <x v="1"/>
    <s v="Leather Seats, GPS, Remote Start, Heated Seats"/>
    <x v="1"/>
    <x v="0"/>
    <x v="0"/>
  </r>
  <r>
    <x v="2"/>
    <s v="Civic"/>
    <n v="2013"/>
    <n v="24530"/>
    <n v="38929.271999999997"/>
    <x v="1"/>
    <x v="6"/>
    <x v="0"/>
    <s v="Heated Seats, Sunroof, Leather Seats, GPS"/>
    <x v="1"/>
    <x v="1"/>
    <x v="1"/>
  </r>
  <r>
    <x v="15"/>
    <s v="A-Class"/>
    <n v="2012"/>
    <n v="25517"/>
    <n v="16046.111999999999"/>
    <x v="2"/>
    <x v="6"/>
    <x v="0"/>
    <s v="Remote Start"/>
    <x v="0"/>
    <x v="1"/>
    <x v="1"/>
  </r>
  <r>
    <x v="4"/>
    <s v="Tiguan"/>
    <n v="2021"/>
    <n v="34583"/>
    <n v="29039.815999999999"/>
    <x v="3"/>
    <x v="1"/>
    <x v="1"/>
    <s v="Sunroof, Bluetooth, Leather Seats"/>
    <x v="2"/>
    <x v="0"/>
    <x v="1"/>
  </r>
  <r>
    <x v="10"/>
    <s v="500X"/>
    <n v="2016"/>
    <n v="21163"/>
    <n v="5002.3999999999996"/>
    <x v="2"/>
    <x v="3"/>
    <x v="0"/>
    <s v="Leather Seats, Remote Start, Heated Seats"/>
    <x v="2"/>
    <x v="2"/>
    <x v="1"/>
  </r>
  <r>
    <x v="18"/>
    <s v="Legacy"/>
    <n v="2014"/>
    <n v="21517"/>
    <n v="35356.991999999998"/>
    <x v="2"/>
    <x v="0"/>
    <x v="0"/>
    <s v="Heated Seats, Bluetooth, Sunroof, Remote Start"/>
    <x v="1"/>
    <x v="0"/>
    <x v="1"/>
  </r>
  <r>
    <x v="14"/>
    <s v="Silverado"/>
    <n v="2015"/>
    <n v="90961"/>
    <n v="13392.76"/>
    <x v="1"/>
    <x v="3"/>
    <x v="1"/>
    <s v="Leather Seats"/>
    <x v="0"/>
    <x v="0"/>
    <x v="1"/>
  </r>
  <r>
    <x v="15"/>
    <s v="GLC"/>
    <n v="2022"/>
    <n v="141624"/>
    <n v="21513.423999999999"/>
    <x v="3"/>
    <x v="1"/>
    <x v="0"/>
    <s v="Heated Seats"/>
    <x v="0"/>
    <x v="1"/>
    <x v="1"/>
  </r>
  <r>
    <x v="10"/>
    <n v="500"/>
    <n v="2017"/>
    <n v="38372"/>
    <n v="30452.97"/>
    <x v="2"/>
    <x v="4"/>
    <x v="0"/>
    <s v="Sunroof, Leather Seats, GPS, Heated Seats"/>
    <x v="1"/>
    <x v="1"/>
    <x v="0"/>
  </r>
  <r>
    <x v="10"/>
    <s v="Doblo"/>
    <n v="2021"/>
    <n v="51798"/>
    <n v="28834.567999999999"/>
    <x v="0"/>
    <x v="9"/>
    <x v="0"/>
    <s v="Bluetooth, Sunroof, GPS"/>
    <x v="2"/>
    <x v="0"/>
    <x v="1"/>
  </r>
  <r>
    <x v="6"/>
    <s v="A4"/>
    <n v="2012"/>
    <n v="26890"/>
    <n v="14344.352000000001"/>
    <x v="2"/>
    <x v="8"/>
    <x v="0"/>
    <s v="Leather Seats, Sunroof, Remote Start"/>
    <x v="2"/>
    <x v="0"/>
    <x v="1"/>
  </r>
  <r>
    <x v="1"/>
    <s v="Range Rover"/>
    <n v="2022"/>
    <n v="144616"/>
    <n v="35927.904000000002"/>
    <x v="3"/>
    <x v="1"/>
    <x v="1"/>
    <s v="Bluetooth"/>
    <x v="0"/>
    <x v="1"/>
    <x v="1"/>
  </r>
  <r>
    <x v="11"/>
    <s v="Escape"/>
    <n v="2018"/>
    <n v="126806"/>
    <n v="14137.456"/>
    <x v="0"/>
    <x v="2"/>
    <x v="0"/>
    <s v="Leather Seats"/>
    <x v="0"/>
    <x v="1"/>
    <x v="1"/>
  </r>
  <r>
    <x v="12"/>
    <s v="Model X"/>
    <n v="2017"/>
    <n v="141975"/>
    <n v="39122.775999999998"/>
    <x v="1"/>
    <x v="8"/>
    <x v="0"/>
    <s v="Leather Seats, Bluetooth"/>
    <x v="3"/>
    <x v="1"/>
    <x v="1"/>
  </r>
  <r>
    <x v="11"/>
    <s v="Mustang"/>
    <n v="2018"/>
    <n v="140539"/>
    <n v="19052.259999999998"/>
    <x v="1"/>
    <x v="8"/>
    <x v="0"/>
    <s v="Sunroof"/>
    <x v="0"/>
    <x v="0"/>
    <x v="0"/>
  </r>
  <r>
    <x v="2"/>
    <s v="Pilot"/>
    <n v="2013"/>
    <n v="147289"/>
    <n v="29324.792000000001"/>
    <x v="1"/>
    <x v="8"/>
    <x v="0"/>
    <s v="Sunroof, Heated Seats, Backup Camera"/>
    <x v="2"/>
    <x v="0"/>
    <x v="1"/>
  </r>
  <r>
    <x v="8"/>
    <s v="F-Type"/>
    <n v="2015"/>
    <n v="72221"/>
    <n v="41210.68"/>
    <x v="0"/>
    <x v="7"/>
    <x v="0"/>
    <s v="Backup Camera, Sunroof, Bluetooth, Leather Seats"/>
    <x v="1"/>
    <x v="0"/>
    <x v="0"/>
  </r>
  <r>
    <x v="8"/>
    <s v="I-Pace"/>
    <n v="2019"/>
    <n v="86414"/>
    <n v="46675.85"/>
    <x v="3"/>
    <x v="5"/>
    <x v="1"/>
    <s v="Backup Camera, Leather Seats, Sunroof"/>
    <x v="2"/>
    <x v="1"/>
    <x v="0"/>
  </r>
  <r>
    <x v="8"/>
    <s v="XE"/>
    <n v="2019"/>
    <n v="96126"/>
    <n v="25754.223999999998"/>
    <x v="3"/>
    <x v="8"/>
    <x v="1"/>
    <s v="Bluetooth, Remote Start, Sunroof, Backup Camera"/>
    <x v="1"/>
    <x v="2"/>
    <x v="1"/>
  </r>
  <r>
    <x v="7"/>
    <s v="Traverse"/>
    <n v="2011"/>
    <n v="36290"/>
    <n v="23525.704000000002"/>
    <x v="2"/>
    <x v="6"/>
    <x v="0"/>
    <s v="Sunroof, Heated Seats, GPS"/>
    <x v="2"/>
    <x v="0"/>
    <x v="1"/>
  </r>
  <r>
    <x v="14"/>
    <s v="Silverado"/>
    <n v="2013"/>
    <n v="28076"/>
    <n v="28618.392"/>
    <x v="0"/>
    <x v="0"/>
    <x v="1"/>
    <s v="Backup Camera, Remote Start, Leather Seats"/>
    <x v="2"/>
    <x v="0"/>
    <x v="1"/>
  </r>
  <r>
    <x v="1"/>
    <s v="Evoque"/>
    <n v="2021"/>
    <n v="73779"/>
    <n v="36944.976000000002"/>
    <x v="1"/>
    <x v="2"/>
    <x v="0"/>
    <s v="Bluetooth, Remote Start, Backup Camera"/>
    <x v="2"/>
    <x v="0"/>
    <x v="1"/>
  </r>
  <r>
    <x v="9"/>
    <s v="X5"/>
    <n v="2018"/>
    <n v="102667"/>
    <n v="8171.9759999999997"/>
    <x v="3"/>
    <x v="2"/>
    <x v="1"/>
    <s v="Bluetooth, Sunroof, Leather Seats, Heated Seats"/>
    <x v="1"/>
    <x v="0"/>
    <x v="1"/>
  </r>
  <r>
    <x v="0"/>
    <s v="Elantra"/>
    <n v="2018"/>
    <n v="62067"/>
    <n v="32208.056"/>
    <x v="0"/>
    <x v="7"/>
    <x v="1"/>
    <s v="Leather Seats, Sunroof"/>
    <x v="3"/>
    <x v="1"/>
    <x v="1"/>
  </r>
  <r>
    <x v="6"/>
    <s v="Q5"/>
    <n v="2015"/>
    <n v="10930"/>
    <n v="17564.335999999999"/>
    <x v="1"/>
    <x v="0"/>
    <x v="0"/>
    <s v="Backup Camera, GPS, Leather Seats"/>
    <x v="2"/>
    <x v="2"/>
    <x v="1"/>
  </r>
  <r>
    <x v="10"/>
    <s v="Doblo"/>
    <n v="2019"/>
    <n v="91782"/>
    <n v="6986.6719999999996"/>
    <x v="0"/>
    <x v="5"/>
    <x v="1"/>
    <s v="GPS, Bluetooth, Heated Seats"/>
    <x v="2"/>
    <x v="1"/>
    <x v="1"/>
  </r>
  <r>
    <x v="1"/>
    <s v="Velar"/>
    <n v="2017"/>
    <n v="50548"/>
    <n v="12386.744000000001"/>
    <x v="2"/>
    <x v="8"/>
    <x v="0"/>
    <s v="Leather Seats, Remote Start, Backup Camera"/>
    <x v="2"/>
    <x v="0"/>
    <x v="1"/>
  </r>
  <r>
    <x v="2"/>
    <s v="Fit"/>
    <n v="2017"/>
    <n v="131510"/>
    <n v="32321.52"/>
    <x v="1"/>
    <x v="1"/>
    <x v="1"/>
    <s v="Remote Start, Bluetooth, Leather Seats"/>
    <x v="2"/>
    <x v="1"/>
    <x v="1"/>
  </r>
  <r>
    <x v="7"/>
    <s v="Silverado"/>
    <n v="2015"/>
    <n v="82182"/>
    <n v="37791.61"/>
    <x v="0"/>
    <x v="5"/>
    <x v="0"/>
    <s v="Leather Seats, Remote Start, Bluetooth, Heated Seats"/>
    <x v="1"/>
    <x v="2"/>
    <x v="0"/>
  </r>
  <r>
    <x v="19"/>
    <n v="911"/>
    <n v="2020"/>
    <n v="117317"/>
    <n v="30869.432000000001"/>
    <x v="1"/>
    <x v="9"/>
    <x v="0"/>
    <s v="GPS, Backup Camera, Bluetooth, Heated Seats"/>
    <x v="1"/>
    <x v="2"/>
    <x v="1"/>
  </r>
  <r>
    <x v="8"/>
    <s v="XJ"/>
    <n v="2013"/>
    <n v="39752"/>
    <n v="31793.59"/>
    <x v="2"/>
    <x v="0"/>
    <x v="1"/>
    <s v="Bluetooth"/>
    <x v="0"/>
    <x v="1"/>
    <x v="0"/>
  </r>
  <r>
    <x v="18"/>
    <s v="Crosstrek"/>
    <n v="2014"/>
    <n v="103680"/>
    <n v="11385.031999999999"/>
    <x v="2"/>
    <x v="2"/>
    <x v="0"/>
    <s v="Sunroof, Remote Start"/>
    <x v="3"/>
    <x v="2"/>
    <x v="1"/>
  </r>
  <r>
    <x v="12"/>
    <s v="Model Y"/>
    <n v="2020"/>
    <n v="19130"/>
    <n v="8589.0560000000005"/>
    <x v="0"/>
    <x v="0"/>
    <x v="1"/>
    <s v="Bluetooth"/>
    <x v="0"/>
    <x v="1"/>
    <x v="1"/>
  </r>
  <r>
    <x v="12"/>
    <s v="Model 3"/>
    <n v="2018"/>
    <n v="149618"/>
    <n v="18636.168000000001"/>
    <x v="2"/>
    <x v="5"/>
    <x v="0"/>
    <s v="Heated Seats, GPS, Sunroof, Leather Seats"/>
    <x v="1"/>
    <x v="0"/>
    <x v="1"/>
  </r>
  <r>
    <x v="19"/>
    <s v="Macan"/>
    <n v="2016"/>
    <n v="20191"/>
    <n v="4376.04"/>
    <x v="2"/>
    <x v="0"/>
    <x v="0"/>
    <s v="GPS, Leather Seats, Bluetooth, Remote Start"/>
    <x v="1"/>
    <x v="1"/>
    <x v="1"/>
  </r>
  <r>
    <x v="8"/>
    <s v="XE"/>
    <n v="2019"/>
    <n v="75579"/>
    <n v="28174.936000000002"/>
    <x v="0"/>
    <x v="6"/>
    <x v="1"/>
    <s v="GPS, Sunroof, Bluetooth, Backup Camera"/>
    <x v="1"/>
    <x v="2"/>
    <x v="1"/>
  </r>
  <r>
    <x v="11"/>
    <s v="Mustang"/>
    <n v="2020"/>
    <n v="23819"/>
    <n v="27044.871999999999"/>
    <x v="2"/>
    <x v="9"/>
    <x v="1"/>
    <s v="Bluetooth"/>
    <x v="0"/>
    <x v="1"/>
    <x v="1"/>
  </r>
  <r>
    <x v="0"/>
    <s v="Tucson"/>
    <n v="2012"/>
    <n v="73215"/>
    <n v="33326.089999999997"/>
    <x v="1"/>
    <x v="2"/>
    <x v="0"/>
    <s v="Backup Camera, GPS, Heated Seats"/>
    <x v="2"/>
    <x v="2"/>
    <x v="0"/>
  </r>
  <r>
    <x v="12"/>
    <s v="Model 3"/>
    <n v="2018"/>
    <n v="64867"/>
    <n v="25402.472000000002"/>
    <x v="1"/>
    <x v="0"/>
    <x v="0"/>
    <s v="Bluetooth"/>
    <x v="0"/>
    <x v="1"/>
    <x v="1"/>
  </r>
  <r>
    <x v="2"/>
    <s v="Accord"/>
    <n v="2022"/>
    <n v="58766"/>
    <n v="13464.216"/>
    <x v="3"/>
    <x v="3"/>
    <x v="1"/>
    <s v="Heated Seats"/>
    <x v="0"/>
    <x v="2"/>
    <x v="1"/>
  </r>
  <r>
    <x v="15"/>
    <s v="A-Class"/>
    <n v="2022"/>
    <n v="105510"/>
    <n v="17792.984"/>
    <x v="0"/>
    <x v="7"/>
    <x v="0"/>
    <s v="GPS, Bluetooth, Remote Start, Sunroof"/>
    <x v="1"/>
    <x v="1"/>
    <x v="1"/>
  </r>
  <r>
    <x v="4"/>
    <s v="Jetta"/>
    <n v="2015"/>
    <n v="30032"/>
    <n v="7171.9359999999997"/>
    <x v="1"/>
    <x v="5"/>
    <x v="1"/>
    <s v="Heated Seats, Bluetooth, GPS"/>
    <x v="2"/>
    <x v="2"/>
    <x v="1"/>
  </r>
  <r>
    <x v="19"/>
    <s v="Taycan"/>
    <n v="2010"/>
    <n v="76674"/>
    <n v="11277.08"/>
    <x v="1"/>
    <x v="1"/>
    <x v="0"/>
    <s v="Heated Seats, Leather Seats"/>
    <x v="3"/>
    <x v="2"/>
    <x v="1"/>
  </r>
  <r>
    <x v="4"/>
    <s v="Tiguan"/>
    <n v="2011"/>
    <n v="96989"/>
    <n v="36480.648000000001"/>
    <x v="2"/>
    <x v="5"/>
    <x v="0"/>
    <s v="Leather Seats"/>
    <x v="0"/>
    <x v="1"/>
    <x v="1"/>
  </r>
  <r>
    <x v="16"/>
    <s v="Altima"/>
    <n v="2014"/>
    <n v="149757"/>
    <n v="33651.023999999998"/>
    <x v="3"/>
    <x v="5"/>
    <x v="1"/>
    <s v="Bluetooth, Backup Camera, Leather Seats, Remote Start"/>
    <x v="1"/>
    <x v="0"/>
    <x v="1"/>
  </r>
  <r>
    <x v="7"/>
    <s v="Cruze"/>
    <n v="2013"/>
    <n v="145716"/>
    <n v="14209.31"/>
    <x v="0"/>
    <x v="3"/>
    <x v="1"/>
    <s v="Backup Camera, Bluetooth, Heated Seats, Sunroof"/>
    <x v="1"/>
    <x v="1"/>
    <x v="0"/>
  </r>
  <r>
    <x v="1"/>
    <s v="Evoque"/>
    <n v="2017"/>
    <n v="18536"/>
    <n v="38589.392"/>
    <x v="1"/>
    <x v="0"/>
    <x v="1"/>
    <s v="Backup Camera, GPS, Leather Seats"/>
    <x v="2"/>
    <x v="1"/>
    <x v="1"/>
  </r>
  <r>
    <x v="12"/>
    <s v="Model X"/>
    <n v="2014"/>
    <n v="71847"/>
    <n v="26204.472000000002"/>
    <x v="3"/>
    <x v="2"/>
    <x v="1"/>
    <s v="Bluetooth, Backup Camera, GPS"/>
    <x v="2"/>
    <x v="1"/>
    <x v="1"/>
  </r>
  <r>
    <x v="7"/>
    <s v="Equinox"/>
    <n v="2010"/>
    <n v="130911"/>
    <n v="33395.800000000003"/>
    <x v="0"/>
    <x v="0"/>
    <x v="1"/>
    <s v="Heated Seats, GPS, Leather Seats"/>
    <x v="2"/>
    <x v="0"/>
    <x v="1"/>
  </r>
  <r>
    <x v="14"/>
    <s v="Malibu"/>
    <n v="2010"/>
    <n v="24677"/>
    <n v="39947.296000000002"/>
    <x v="1"/>
    <x v="2"/>
    <x v="1"/>
    <s v="Backup Camera"/>
    <x v="0"/>
    <x v="0"/>
    <x v="1"/>
  </r>
  <r>
    <x v="9"/>
    <s v="X7"/>
    <n v="2021"/>
    <n v="146474"/>
    <n v="7502.7439999999997"/>
    <x v="1"/>
    <x v="2"/>
    <x v="0"/>
    <s v="Bluetooth"/>
    <x v="0"/>
    <x v="2"/>
    <x v="1"/>
  </r>
  <r>
    <x v="19"/>
    <n v="911"/>
    <n v="2018"/>
    <n v="75173"/>
    <n v="17472.07"/>
    <x v="2"/>
    <x v="6"/>
    <x v="1"/>
    <s v="Sunroof, Remote Start, Leather Seats"/>
    <x v="2"/>
    <x v="2"/>
    <x v="0"/>
  </r>
  <r>
    <x v="9"/>
    <s v="3 Series"/>
    <n v="2019"/>
    <n v="91983"/>
    <n v="6730.9759999999997"/>
    <x v="3"/>
    <x v="7"/>
    <x v="1"/>
    <s v="Bluetooth, Backup Camera, Leather Seats, GPS"/>
    <x v="1"/>
    <x v="1"/>
    <x v="1"/>
  </r>
  <r>
    <x v="18"/>
    <s v="Impreza"/>
    <n v="2015"/>
    <n v="28201"/>
    <n v="14801.552"/>
    <x v="0"/>
    <x v="5"/>
    <x v="0"/>
    <s v="Heated Seats, Sunroof, Bluetooth, GPS"/>
    <x v="1"/>
    <x v="2"/>
    <x v="1"/>
  </r>
  <r>
    <x v="4"/>
    <s v="Golf"/>
    <n v="2017"/>
    <n v="121732"/>
    <n v="9960.2639999999992"/>
    <x v="1"/>
    <x v="3"/>
    <x v="1"/>
    <s v="GPS, Bluetooth"/>
    <x v="3"/>
    <x v="1"/>
    <x v="1"/>
  </r>
  <r>
    <x v="17"/>
    <s v="Charger"/>
    <n v="2015"/>
    <n v="80324"/>
    <n v="23306.52"/>
    <x v="3"/>
    <x v="7"/>
    <x v="1"/>
    <s v="Sunroof, Heated Seats, GPS, Backup Camera"/>
    <x v="1"/>
    <x v="2"/>
    <x v="1"/>
  </r>
  <r>
    <x v="12"/>
    <s v="Model Y"/>
    <n v="2017"/>
    <n v="123307"/>
    <n v="12894.52"/>
    <x v="3"/>
    <x v="7"/>
    <x v="0"/>
    <s v="Heated Seats, Bluetooth, Backup Camera, Leather Seats"/>
    <x v="1"/>
    <x v="1"/>
    <x v="1"/>
  </r>
  <r>
    <x v="15"/>
    <s v="GLC"/>
    <n v="2018"/>
    <n v="87230"/>
    <n v="10144.11"/>
    <x v="2"/>
    <x v="0"/>
    <x v="1"/>
    <s v="Heated Seats"/>
    <x v="0"/>
    <x v="0"/>
    <x v="0"/>
  </r>
  <r>
    <x v="13"/>
    <s v="Tacoma"/>
    <n v="2014"/>
    <n v="118136"/>
    <n v="44193.46"/>
    <x v="0"/>
    <x v="5"/>
    <x v="0"/>
    <s v="GPS"/>
    <x v="0"/>
    <x v="0"/>
    <x v="0"/>
  </r>
  <r>
    <x v="1"/>
    <s v="Velar"/>
    <n v="2012"/>
    <n v="30233"/>
    <n v="31235.984"/>
    <x v="3"/>
    <x v="2"/>
    <x v="1"/>
    <s v="Heated Seats, Backup Camera, Bluetooth"/>
    <x v="2"/>
    <x v="0"/>
    <x v="1"/>
  </r>
  <r>
    <x v="0"/>
    <s v="Kona"/>
    <n v="2020"/>
    <n v="126413"/>
    <n v="39787.815999999999"/>
    <x v="3"/>
    <x v="6"/>
    <x v="0"/>
    <s v="Sunroof, Remote Start, Backup Camera, Heated Seats"/>
    <x v="1"/>
    <x v="1"/>
    <x v="1"/>
  </r>
  <r>
    <x v="8"/>
    <s v="XF"/>
    <n v="2012"/>
    <n v="102843"/>
    <n v="35971.919999999998"/>
    <x v="0"/>
    <x v="4"/>
    <x v="0"/>
    <s v="Backup Camera, Heated Seats"/>
    <x v="3"/>
    <x v="1"/>
    <x v="1"/>
  </r>
  <r>
    <x v="8"/>
    <s v="XF"/>
    <n v="2022"/>
    <n v="134886"/>
    <n v="34209.095999999998"/>
    <x v="1"/>
    <x v="3"/>
    <x v="0"/>
    <s v="Leather Seats"/>
    <x v="0"/>
    <x v="1"/>
    <x v="1"/>
  </r>
  <r>
    <x v="6"/>
    <s v="A3"/>
    <n v="2021"/>
    <n v="119259"/>
    <n v="10475.832"/>
    <x v="0"/>
    <x v="4"/>
    <x v="0"/>
    <s v="Leather Seats, Backup Camera, Heated Seats"/>
    <x v="2"/>
    <x v="1"/>
    <x v="1"/>
  </r>
  <r>
    <x v="11"/>
    <s v="Focus"/>
    <n v="2012"/>
    <n v="109075"/>
    <n v="23518.016"/>
    <x v="2"/>
    <x v="6"/>
    <x v="1"/>
    <s v="Backup Camera, Remote Start, Heated Seats"/>
    <x v="2"/>
    <x v="2"/>
    <x v="1"/>
  </r>
  <r>
    <x v="12"/>
    <s v="Model S"/>
    <n v="2011"/>
    <n v="25218"/>
    <n v="28164.792000000001"/>
    <x v="1"/>
    <x v="9"/>
    <x v="0"/>
    <s v="GPS, Sunroof"/>
    <x v="3"/>
    <x v="1"/>
    <x v="1"/>
  </r>
  <r>
    <x v="10"/>
    <s v="Panda"/>
    <n v="2013"/>
    <n v="83551"/>
    <n v="38471.688000000002"/>
    <x v="2"/>
    <x v="4"/>
    <x v="1"/>
    <s v="Bluetooth, Sunroof, Leather Seats"/>
    <x v="2"/>
    <x v="1"/>
    <x v="1"/>
  </r>
  <r>
    <x v="16"/>
    <s v="Altima"/>
    <n v="2022"/>
    <n v="86062"/>
    <n v="28659.704000000002"/>
    <x v="2"/>
    <x v="0"/>
    <x v="1"/>
    <s v="Heated Seats, Remote Start, Sunroof, Bluetooth"/>
    <x v="1"/>
    <x v="2"/>
    <x v="1"/>
  </r>
  <r>
    <x v="6"/>
    <s v="A3"/>
    <n v="2010"/>
    <n v="18930"/>
    <n v="6246.4960000000001"/>
    <x v="1"/>
    <x v="2"/>
    <x v="0"/>
    <s v="Remote Start, Leather Seats, GPS"/>
    <x v="2"/>
    <x v="1"/>
    <x v="1"/>
  </r>
  <r>
    <x v="2"/>
    <s v="Civic"/>
    <n v="2016"/>
    <n v="108456"/>
    <n v="4773.2160000000003"/>
    <x v="3"/>
    <x v="3"/>
    <x v="1"/>
    <s v="Heated Seats, Backup Camera"/>
    <x v="3"/>
    <x v="1"/>
    <x v="1"/>
  </r>
  <r>
    <x v="17"/>
    <s v="Pacifica"/>
    <n v="2020"/>
    <n v="135520"/>
    <n v="7345.88"/>
    <x v="3"/>
    <x v="2"/>
    <x v="0"/>
    <s v="Sunroof"/>
    <x v="0"/>
    <x v="1"/>
    <x v="0"/>
  </r>
  <r>
    <x v="0"/>
    <s v="Sonata"/>
    <n v="2010"/>
    <n v="121569"/>
    <n v="35365.112000000001"/>
    <x v="1"/>
    <x v="5"/>
    <x v="1"/>
    <s v="Sunroof, Leather Seats, Bluetooth, Backup Camera"/>
    <x v="1"/>
    <x v="0"/>
    <x v="1"/>
  </r>
  <r>
    <x v="1"/>
    <s v="Defender"/>
    <n v="2010"/>
    <n v="28416"/>
    <n v="30524.991999999998"/>
    <x v="3"/>
    <x v="7"/>
    <x v="1"/>
    <s v="Backup Camera, GPS, Bluetooth"/>
    <x v="2"/>
    <x v="0"/>
    <x v="1"/>
  </r>
  <r>
    <x v="5"/>
    <s v="CX-5"/>
    <n v="2011"/>
    <n v="119471"/>
    <n v="36275.127999999997"/>
    <x v="1"/>
    <x v="0"/>
    <x v="0"/>
    <s v="Leather Seats, Sunroof, GPS"/>
    <x v="2"/>
    <x v="1"/>
    <x v="1"/>
  </r>
  <r>
    <x v="8"/>
    <s v="XE"/>
    <n v="2018"/>
    <n v="114825"/>
    <n v="20931.991999999998"/>
    <x v="0"/>
    <x v="3"/>
    <x v="0"/>
    <s v="GPS, Remote Start"/>
    <x v="3"/>
    <x v="0"/>
    <x v="1"/>
  </r>
  <r>
    <x v="18"/>
    <s v="Impreza"/>
    <n v="2018"/>
    <n v="87563"/>
    <n v="47338.48"/>
    <x v="0"/>
    <x v="0"/>
    <x v="0"/>
    <s v="Backup Camera, GPS, Remote Start"/>
    <x v="2"/>
    <x v="2"/>
    <x v="0"/>
  </r>
  <r>
    <x v="18"/>
    <s v="Forester"/>
    <n v="2014"/>
    <n v="28608"/>
    <n v="15265.33"/>
    <x v="3"/>
    <x v="6"/>
    <x v="0"/>
    <s v="Heated Seats, Sunroof, Backup Camera"/>
    <x v="2"/>
    <x v="1"/>
    <x v="0"/>
  </r>
  <r>
    <x v="6"/>
    <s v="A6"/>
    <n v="2013"/>
    <n v="67801"/>
    <n v="4275.2560000000003"/>
    <x v="3"/>
    <x v="3"/>
    <x v="1"/>
    <s v="Bluetooth, GPS"/>
    <x v="3"/>
    <x v="0"/>
    <x v="1"/>
  </r>
  <r>
    <x v="16"/>
    <s v="Sentra"/>
    <n v="2016"/>
    <n v="29209"/>
    <n v="4997.88"/>
    <x v="3"/>
    <x v="7"/>
    <x v="1"/>
    <s v="Heated Seats, Backup Camera, GPS"/>
    <x v="2"/>
    <x v="0"/>
    <x v="1"/>
  </r>
  <r>
    <x v="5"/>
    <s v="Mazda3"/>
    <n v="2018"/>
    <n v="58137"/>
    <n v="37204.61"/>
    <x v="0"/>
    <x v="1"/>
    <x v="0"/>
    <s v="Bluetooth"/>
    <x v="0"/>
    <x v="1"/>
    <x v="0"/>
  </r>
  <r>
    <x v="3"/>
    <s v="Optima"/>
    <n v="2020"/>
    <n v="25146"/>
    <n v="23923.272000000001"/>
    <x v="0"/>
    <x v="3"/>
    <x v="1"/>
    <s v="Bluetooth, Heated Seats, Leather Seats, Sunroof"/>
    <x v="1"/>
    <x v="2"/>
    <x v="1"/>
  </r>
  <r>
    <x v="9"/>
    <s v="X5"/>
    <n v="2015"/>
    <n v="22197"/>
    <n v="14256.647999999999"/>
    <x v="0"/>
    <x v="0"/>
    <x v="0"/>
    <s v="Bluetooth"/>
    <x v="0"/>
    <x v="2"/>
    <x v="1"/>
  </r>
  <r>
    <x v="7"/>
    <s v="Silverado"/>
    <n v="2012"/>
    <n v="26161"/>
    <n v="32593.88"/>
    <x v="1"/>
    <x v="9"/>
    <x v="1"/>
    <s v="Heated Seats"/>
    <x v="0"/>
    <x v="2"/>
    <x v="1"/>
  </r>
  <r>
    <x v="5"/>
    <s v="Mazda3"/>
    <n v="2022"/>
    <n v="66579"/>
    <n v="27395.759999999998"/>
    <x v="0"/>
    <x v="8"/>
    <x v="1"/>
    <s v="Heated Seats, Sunroof, Bluetooth, Remote Start"/>
    <x v="1"/>
    <x v="1"/>
    <x v="1"/>
  </r>
  <r>
    <x v="4"/>
    <s v="Jetta"/>
    <n v="2010"/>
    <n v="149203"/>
    <n v="25250.687999999998"/>
    <x v="2"/>
    <x v="1"/>
    <x v="0"/>
    <s v="Remote Start, Bluetooth"/>
    <x v="3"/>
    <x v="2"/>
    <x v="1"/>
  </r>
  <r>
    <x v="10"/>
    <s v="Panda"/>
    <n v="2021"/>
    <n v="6631"/>
    <n v="10949.368"/>
    <x v="0"/>
    <x v="6"/>
    <x v="1"/>
    <s v="Leather Seats, GPS"/>
    <x v="3"/>
    <x v="0"/>
    <x v="1"/>
  </r>
  <r>
    <x v="17"/>
    <s v="Dodge Durango"/>
    <n v="2014"/>
    <n v="88713"/>
    <n v="16996.68"/>
    <x v="1"/>
    <x v="1"/>
    <x v="1"/>
    <s v="Leather Seats, Backup Camera"/>
    <x v="3"/>
    <x v="1"/>
    <x v="1"/>
  </r>
  <r>
    <x v="0"/>
    <s v="Elantra"/>
    <n v="2014"/>
    <n v="28890"/>
    <n v="36137.576000000001"/>
    <x v="0"/>
    <x v="9"/>
    <x v="0"/>
    <s v="Remote Start, GPS, Leather Seats, Backup Camera"/>
    <x v="1"/>
    <x v="1"/>
    <x v="1"/>
  </r>
  <r>
    <x v="15"/>
    <s v="E-Class"/>
    <n v="2010"/>
    <n v="96170"/>
    <n v="19392.344000000001"/>
    <x v="1"/>
    <x v="0"/>
    <x v="0"/>
    <s v="Leather Seats, Remote Start, Sunroof, Backup Camera"/>
    <x v="1"/>
    <x v="2"/>
    <x v="1"/>
  </r>
  <r>
    <x v="10"/>
    <n v="500"/>
    <n v="2018"/>
    <n v="52293"/>
    <n v="38410.93"/>
    <x v="3"/>
    <x v="9"/>
    <x v="1"/>
    <s v="GPS, Remote Start"/>
    <x v="3"/>
    <x v="0"/>
    <x v="0"/>
  </r>
  <r>
    <x v="9"/>
    <s v="3 Series"/>
    <n v="2018"/>
    <n v="12854"/>
    <n v="38004.767999999996"/>
    <x v="1"/>
    <x v="7"/>
    <x v="1"/>
    <s v="Leather Seats, GPS"/>
    <x v="3"/>
    <x v="0"/>
    <x v="1"/>
  </r>
  <r>
    <x v="10"/>
    <n v="500"/>
    <n v="2013"/>
    <n v="140337"/>
    <n v="32995.368000000002"/>
    <x v="3"/>
    <x v="8"/>
    <x v="1"/>
    <s v="Remote Start"/>
    <x v="0"/>
    <x v="2"/>
    <x v="1"/>
  </r>
  <r>
    <x v="1"/>
    <s v="Range Rover"/>
    <n v="2018"/>
    <n v="111696"/>
    <n v="27656.991999999998"/>
    <x v="3"/>
    <x v="3"/>
    <x v="0"/>
    <s v="Remote Start, Bluetooth"/>
    <x v="3"/>
    <x v="1"/>
    <x v="1"/>
  </r>
  <r>
    <x v="1"/>
    <s v="Defender"/>
    <n v="2012"/>
    <n v="147171"/>
    <n v="12933.232"/>
    <x v="2"/>
    <x v="3"/>
    <x v="0"/>
    <s v="Heated Seats, Backup Camera, Sunroof, GPS"/>
    <x v="1"/>
    <x v="1"/>
    <x v="1"/>
  </r>
  <r>
    <x v="19"/>
    <s v="Panamera"/>
    <n v="2018"/>
    <n v="134744"/>
    <n v="24479.232"/>
    <x v="1"/>
    <x v="6"/>
    <x v="1"/>
    <s v="Leather Seats, Remote Start, Bluetooth"/>
    <x v="2"/>
    <x v="1"/>
    <x v="1"/>
  </r>
  <r>
    <x v="17"/>
    <s v="Dodge Durango"/>
    <n v="2021"/>
    <n v="105030"/>
    <n v="13784.52"/>
    <x v="2"/>
    <x v="7"/>
    <x v="0"/>
    <s v="Leather Seats"/>
    <x v="0"/>
    <x v="0"/>
    <x v="1"/>
  </r>
  <r>
    <x v="17"/>
    <s v="Pacifica"/>
    <n v="2022"/>
    <n v="132027"/>
    <n v="36660.248"/>
    <x v="2"/>
    <x v="5"/>
    <x v="0"/>
    <s v="GPS"/>
    <x v="0"/>
    <x v="0"/>
    <x v="1"/>
  </r>
  <r>
    <x v="4"/>
    <s v="Tiguan"/>
    <n v="2016"/>
    <n v="146789"/>
    <n v="24756.6"/>
    <x v="1"/>
    <x v="4"/>
    <x v="0"/>
    <s v="Backup Camera, Sunroof, Bluetooth"/>
    <x v="2"/>
    <x v="0"/>
    <x v="1"/>
  </r>
  <r>
    <x v="1"/>
    <s v="Defender"/>
    <n v="2016"/>
    <n v="142576"/>
    <n v="37418.94"/>
    <x v="3"/>
    <x v="6"/>
    <x v="0"/>
    <s v="Bluetooth, Remote Start, Heated Seats"/>
    <x v="2"/>
    <x v="2"/>
    <x v="0"/>
  </r>
  <r>
    <x v="12"/>
    <s v="Model Y"/>
    <n v="2017"/>
    <n v="54356"/>
    <n v="27469.047999999999"/>
    <x v="1"/>
    <x v="4"/>
    <x v="0"/>
    <s v="Heated Seats, Sunroof, GPS"/>
    <x v="2"/>
    <x v="2"/>
    <x v="1"/>
  </r>
  <r>
    <x v="1"/>
    <s v="Discovery"/>
    <n v="2011"/>
    <n v="129243"/>
    <n v="16937.0799999999"/>
    <x v="0"/>
    <x v="4"/>
    <x v="0"/>
    <s v="Heated Seats, Sunroof, Remote Start"/>
    <x v="2"/>
    <x v="0"/>
    <x v="1"/>
  </r>
  <r>
    <x v="3"/>
    <s v="Sportage"/>
    <n v="2020"/>
    <n v="75286"/>
    <n v="37636.455999999998"/>
    <x v="3"/>
    <x v="3"/>
    <x v="1"/>
    <s v="Sunroof"/>
    <x v="0"/>
    <x v="1"/>
    <x v="1"/>
  </r>
  <r>
    <x v="11"/>
    <s v="Mustang"/>
    <n v="2011"/>
    <n v="30142"/>
    <n v="13246.088"/>
    <x v="3"/>
    <x v="5"/>
    <x v="0"/>
    <s v="Remote Start, Backup Camera, Sunroof"/>
    <x v="2"/>
    <x v="0"/>
    <x v="1"/>
  </r>
  <r>
    <x v="13"/>
    <s v="Tacoma"/>
    <n v="2015"/>
    <n v="141582"/>
    <n v="16050.632"/>
    <x v="2"/>
    <x v="5"/>
    <x v="0"/>
    <s v="Backup Camera"/>
    <x v="0"/>
    <x v="0"/>
    <x v="1"/>
  </r>
  <r>
    <x v="4"/>
    <s v="Passat"/>
    <n v="2013"/>
    <n v="119008"/>
    <n v="4668.8959999999997"/>
    <x v="2"/>
    <x v="3"/>
    <x v="1"/>
    <s v="Backup Camera"/>
    <x v="0"/>
    <x v="0"/>
    <x v="1"/>
  </r>
  <r>
    <x v="6"/>
    <s v="A3"/>
    <n v="2014"/>
    <n v="89705"/>
    <n v="19826.696"/>
    <x v="2"/>
    <x v="2"/>
    <x v="1"/>
    <s v="Heated Seats, Leather Seats, Sunroof, GPS"/>
    <x v="1"/>
    <x v="0"/>
    <x v="1"/>
  </r>
  <r>
    <x v="11"/>
    <s v="Explorer"/>
    <n v="2019"/>
    <n v="129893"/>
    <n v="37951.368000000002"/>
    <x v="1"/>
    <x v="7"/>
    <x v="0"/>
    <s v="Sunroof"/>
    <x v="0"/>
    <x v="1"/>
    <x v="1"/>
  </r>
  <r>
    <x v="19"/>
    <s v="Macan"/>
    <n v="2016"/>
    <n v="119710"/>
    <n v="33142.447999999997"/>
    <x v="2"/>
    <x v="9"/>
    <x v="0"/>
    <s v="GPS, Bluetooth, Heated Seats, Backup Camera"/>
    <x v="1"/>
    <x v="1"/>
    <x v="1"/>
  </r>
  <r>
    <x v="13"/>
    <s v="Camry"/>
    <n v="2021"/>
    <n v="57297"/>
    <n v="11437.584000000001"/>
    <x v="2"/>
    <x v="9"/>
    <x v="0"/>
    <s v="Heated Seats, Bluetooth, Backup Camera, Sunroof"/>
    <x v="1"/>
    <x v="1"/>
    <x v="1"/>
  </r>
  <r>
    <x v="12"/>
    <s v="Model 3"/>
    <n v="2018"/>
    <n v="137794"/>
    <n v="16822.504000000001"/>
    <x v="2"/>
    <x v="7"/>
    <x v="0"/>
    <s v="GPS"/>
    <x v="0"/>
    <x v="1"/>
    <x v="1"/>
  </r>
  <r>
    <x v="0"/>
    <s v="Kona"/>
    <n v="2015"/>
    <n v="44890"/>
    <n v="17720.0799999999"/>
    <x v="1"/>
    <x v="9"/>
    <x v="0"/>
    <s v="Sunroof, Remote Start, Backup Camera"/>
    <x v="2"/>
    <x v="2"/>
    <x v="1"/>
  </r>
  <r>
    <x v="14"/>
    <s v="Equinox"/>
    <n v="2016"/>
    <n v="41971"/>
    <n v="38787.440000000002"/>
    <x v="2"/>
    <x v="6"/>
    <x v="0"/>
    <s v="Backup Camera"/>
    <x v="0"/>
    <x v="2"/>
    <x v="1"/>
  </r>
  <r>
    <x v="18"/>
    <s v="Crosstrek"/>
    <n v="2018"/>
    <n v="50346"/>
    <n v="20916.592000000001"/>
    <x v="0"/>
    <x v="9"/>
    <x v="1"/>
    <s v="Bluetooth"/>
    <x v="0"/>
    <x v="2"/>
    <x v="1"/>
  </r>
  <r>
    <x v="17"/>
    <s v="Voyager"/>
    <n v="2022"/>
    <n v="120296"/>
    <n v="37532.75"/>
    <x v="3"/>
    <x v="3"/>
    <x v="0"/>
    <s v="GPS, Heated Seats, Bluetooth, Remote Start"/>
    <x v="1"/>
    <x v="0"/>
    <x v="0"/>
  </r>
  <r>
    <x v="15"/>
    <s v="C-Class"/>
    <n v="2019"/>
    <n v="75941"/>
    <n v="28657.09"/>
    <x v="1"/>
    <x v="2"/>
    <x v="1"/>
    <s v="Leather Seats, Backup Camera, Bluetooth"/>
    <x v="2"/>
    <x v="0"/>
    <x v="0"/>
  </r>
  <r>
    <x v="18"/>
    <s v="Forester"/>
    <n v="2015"/>
    <n v="122098"/>
    <n v="30415.743999999999"/>
    <x v="0"/>
    <x v="3"/>
    <x v="0"/>
    <s v="Leather Seats, Sunroof, Bluetooth, Backup Camera"/>
    <x v="1"/>
    <x v="1"/>
    <x v="1"/>
  </r>
  <r>
    <x v="19"/>
    <n v="911"/>
    <n v="2014"/>
    <n v="122218"/>
    <n v="10661.88"/>
    <x v="2"/>
    <x v="2"/>
    <x v="0"/>
    <s v="GPS, Leather Seats, Heated Seats, Backup Camera"/>
    <x v="1"/>
    <x v="2"/>
    <x v="1"/>
  </r>
  <r>
    <x v="18"/>
    <s v="Crosstrek"/>
    <n v="2018"/>
    <n v="32035"/>
    <n v="28613.151999999998"/>
    <x v="3"/>
    <x v="1"/>
    <x v="1"/>
    <s v="Sunroof, Leather Seats"/>
    <x v="3"/>
    <x v="1"/>
    <x v="1"/>
  </r>
  <r>
    <x v="17"/>
    <s v="Dodge Durango"/>
    <n v="2017"/>
    <n v="123511"/>
    <n v="27899.88"/>
    <x v="3"/>
    <x v="6"/>
    <x v="0"/>
    <s v="GPS, Leather Seats, Sunroof, Bluetooth"/>
    <x v="1"/>
    <x v="1"/>
    <x v="1"/>
  </r>
  <r>
    <x v="15"/>
    <s v="E-Class"/>
    <n v="2013"/>
    <n v="101437"/>
    <n v="24285.279999999999"/>
    <x v="3"/>
    <x v="4"/>
    <x v="0"/>
    <s v="Bluetooth, Remote Start, Heated Seats, Backup Camera"/>
    <x v="1"/>
    <x v="2"/>
    <x v="1"/>
  </r>
  <r>
    <x v="11"/>
    <s v="F-150"/>
    <n v="2014"/>
    <n v="44308"/>
    <n v="6442.16"/>
    <x v="3"/>
    <x v="8"/>
    <x v="1"/>
    <s v="Sunroof, Heated Seats, GPS, Backup Camera"/>
    <x v="1"/>
    <x v="0"/>
    <x v="1"/>
  </r>
  <r>
    <x v="17"/>
    <s v="Voyager"/>
    <n v="2021"/>
    <n v="114507"/>
    <n v="36898.055999999997"/>
    <x v="0"/>
    <x v="2"/>
    <x v="0"/>
    <s v="Backup Camera, Heated Seats, Leather Seats, Sunroof"/>
    <x v="1"/>
    <x v="0"/>
    <x v="1"/>
  </r>
  <r>
    <x v="11"/>
    <s v="Mustang"/>
    <n v="2019"/>
    <n v="141065"/>
    <n v="25502.776000000002"/>
    <x v="0"/>
    <x v="3"/>
    <x v="0"/>
    <s v="Heated Seats, Leather Seats"/>
    <x v="3"/>
    <x v="2"/>
    <x v="1"/>
  </r>
  <r>
    <x v="1"/>
    <s v="Discovery"/>
    <n v="2010"/>
    <n v="33344"/>
    <n v="36584.631999999998"/>
    <x v="1"/>
    <x v="4"/>
    <x v="0"/>
    <s v="GPS, Backup Camera"/>
    <x v="3"/>
    <x v="1"/>
    <x v="1"/>
  </r>
  <r>
    <x v="0"/>
    <s v="Sonata"/>
    <n v="2021"/>
    <n v="104219"/>
    <n v="13387.008"/>
    <x v="0"/>
    <x v="2"/>
    <x v="1"/>
    <s v="Heated Seats, Leather Seats, Remote Start, Backup Camera"/>
    <x v="1"/>
    <x v="1"/>
    <x v="1"/>
  </r>
  <r>
    <x v="0"/>
    <s v="Elantra"/>
    <n v="2015"/>
    <n v="84988"/>
    <n v="27352.392"/>
    <x v="0"/>
    <x v="3"/>
    <x v="1"/>
    <s v="Backup Camera, Bluetooth, Heated Seats"/>
    <x v="2"/>
    <x v="0"/>
    <x v="1"/>
  </r>
  <r>
    <x v="8"/>
    <s v="F-Type"/>
    <n v="2012"/>
    <n v="6934"/>
    <n v="5024.16"/>
    <x v="1"/>
    <x v="9"/>
    <x v="1"/>
    <s v="Bluetooth"/>
    <x v="0"/>
    <x v="2"/>
    <x v="1"/>
  </r>
  <r>
    <x v="7"/>
    <s v="Malibu"/>
    <n v="2013"/>
    <n v="136938"/>
    <n v="27739.52"/>
    <x v="3"/>
    <x v="0"/>
    <x v="0"/>
    <s v="Heated Seats, Bluetooth"/>
    <x v="3"/>
    <x v="0"/>
    <x v="1"/>
  </r>
  <r>
    <x v="10"/>
    <s v="500X"/>
    <n v="2018"/>
    <n v="149747"/>
    <n v="35194.775999999998"/>
    <x v="3"/>
    <x v="8"/>
    <x v="1"/>
    <s v="Sunroof, Leather Seats, Backup Camera"/>
    <x v="2"/>
    <x v="0"/>
    <x v="1"/>
  </r>
  <r>
    <x v="0"/>
    <s v="Sonata"/>
    <n v="2020"/>
    <n v="127004"/>
    <n v="15334.136"/>
    <x v="3"/>
    <x v="5"/>
    <x v="0"/>
    <s v="GPS, Bluetooth"/>
    <x v="3"/>
    <x v="2"/>
    <x v="1"/>
  </r>
  <r>
    <x v="17"/>
    <s v="Dodge Durango"/>
    <n v="2020"/>
    <n v="17501"/>
    <n v="15878.664000000001"/>
    <x v="3"/>
    <x v="5"/>
    <x v="0"/>
    <s v="Heated Seats, GPS, Leather Seats, Backup Camera"/>
    <x v="1"/>
    <x v="2"/>
    <x v="1"/>
  </r>
  <r>
    <x v="9"/>
    <s v="X5"/>
    <n v="2022"/>
    <n v="55004"/>
    <n v="20702.392"/>
    <x v="3"/>
    <x v="7"/>
    <x v="1"/>
    <s v="Backup Camera"/>
    <x v="0"/>
    <x v="0"/>
    <x v="1"/>
  </r>
  <r>
    <x v="18"/>
    <s v="Impreza"/>
    <n v="2012"/>
    <n v="65502"/>
    <n v="24173.151999999998"/>
    <x v="2"/>
    <x v="1"/>
    <x v="1"/>
    <s v="Leather Seats, GPS"/>
    <x v="3"/>
    <x v="2"/>
    <x v="1"/>
  </r>
  <r>
    <x v="11"/>
    <s v="Explorer"/>
    <n v="2012"/>
    <n v="38538"/>
    <n v="32845.232000000004"/>
    <x v="2"/>
    <x v="6"/>
    <x v="0"/>
    <s v="Remote Start, GPS, Heated Seats, Bluetooth"/>
    <x v="1"/>
    <x v="2"/>
    <x v="1"/>
  </r>
  <r>
    <x v="0"/>
    <s v="Santa Fe"/>
    <n v="2010"/>
    <n v="78243"/>
    <n v="8363.0079999999998"/>
    <x v="1"/>
    <x v="4"/>
    <x v="1"/>
    <s v="GPS, Bluetooth, Remote Start"/>
    <x v="2"/>
    <x v="2"/>
    <x v="1"/>
  </r>
  <r>
    <x v="6"/>
    <s v="Q7"/>
    <n v="2012"/>
    <n v="52621"/>
    <n v="10125.384"/>
    <x v="3"/>
    <x v="9"/>
    <x v="0"/>
    <s v="GPS"/>
    <x v="0"/>
    <x v="0"/>
    <x v="1"/>
  </r>
  <r>
    <x v="13"/>
    <s v="Corolla"/>
    <n v="2013"/>
    <n v="51895"/>
    <n v="11009.216"/>
    <x v="1"/>
    <x v="0"/>
    <x v="0"/>
    <s v="Remote Start, Backup Camera, GPS"/>
    <x v="2"/>
    <x v="0"/>
    <x v="1"/>
  </r>
  <r>
    <x v="4"/>
    <s v="Golf"/>
    <n v="2017"/>
    <n v="66198"/>
    <n v="15410.008"/>
    <x v="1"/>
    <x v="5"/>
    <x v="0"/>
    <s v="Sunroof"/>
    <x v="0"/>
    <x v="0"/>
    <x v="1"/>
  </r>
  <r>
    <x v="9"/>
    <s v="3 Series"/>
    <n v="2021"/>
    <n v="27122"/>
    <n v="25589.696"/>
    <x v="2"/>
    <x v="9"/>
    <x v="0"/>
    <s v="Backup Camera, Sunroof, Remote Start"/>
    <x v="2"/>
    <x v="2"/>
    <x v="1"/>
  </r>
  <r>
    <x v="4"/>
    <s v="Golf"/>
    <n v="2020"/>
    <n v="146612"/>
    <n v="7196.8720000000003"/>
    <x v="2"/>
    <x v="9"/>
    <x v="1"/>
    <s v="Backup Camera"/>
    <x v="0"/>
    <x v="2"/>
    <x v="1"/>
  </r>
  <r>
    <x v="17"/>
    <s v="Voyager"/>
    <n v="2019"/>
    <n v="145856"/>
    <n v="35277.743999999999"/>
    <x v="0"/>
    <x v="4"/>
    <x v="0"/>
    <s v="GPS"/>
    <x v="0"/>
    <x v="2"/>
    <x v="1"/>
  </r>
  <r>
    <x v="3"/>
    <s v="Forte"/>
    <n v="2022"/>
    <n v="59789"/>
    <n v="30338.207999999999"/>
    <x v="0"/>
    <x v="2"/>
    <x v="0"/>
    <s v="GPS"/>
    <x v="0"/>
    <x v="2"/>
    <x v="1"/>
  </r>
  <r>
    <x v="4"/>
    <s v="Beetle"/>
    <n v="2018"/>
    <n v="40959"/>
    <n v="33344.976000000002"/>
    <x v="0"/>
    <x v="6"/>
    <x v="1"/>
    <s v="Heated Seats"/>
    <x v="0"/>
    <x v="1"/>
    <x v="1"/>
  </r>
  <r>
    <x v="13"/>
    <s v="RAV4"/>
    <n v="2018"/>
    <n v="54392"/>
    <n v="26747.576000000001"/>
    <x v="0"/>
    <x v="9"/>
    <x v="1"/>
    <s v="Backup Camera, Sunroof"/>
    <x v="3"/>
    <x v="1"/>
    <x v="1"/>
  </r>
  <r>
    <x v="2"/>
    <s v="CR-V"/>
    <n v="2020"/>
    <n v="38101"/>
    <n v="5849.4160000000002"/>
    <x v="2"/>
    <x v="4"/>
    <x v="1"/>
    <s v="Remote Start"/>
    <x v="0"/>
    <x v="1"/>
    <x v="1"/>
  </r>
  <r>
    <x v="18"/>
    <s v="Crosstrek"/>
    <n v="2011"/>
    <n v="42314"/>
    <n v="20701.008000000002"/>
    <x v="2"/>
    <x v="6"/>
    <x v="0"/>
    <s v="Bluetooth"/>
    <x v="0"/>
    <x v="2"/>
    <x v="1"/>
  </r>
  <r>
    <x v="17"/>
    <s v="Voyager"/>
    <n v="2012"/>
    <n v="89194"/>
    <n v="32721.704000000002"/>
    <x v="1"/>
    <x v="5"/>
    <x v="1"/>
    <s v="Sunroof"/>
    <x v="0"/>
    <x v="0"/>
    <x v="1"/>
  </r>
  <r>
    <x v="15"/>
    <s v="C-Class"/>
    <n v="2016"/>
    <n v="116497"/>
    <n v="35198.631999999998"/>
    <x v="0"/>
    <x v="3"/>
    <x v="1"/>
    <s v="Heated Seats"/>
    <x v="0"/>
    <x v="2"/>
    <x v="1"/>
  </r>
  <r>
    <x v="2"/>
    <s v="Accord"/>
    <n v="2018"/>
    <n v="95343"/>
    <n v="18001.12"/>
    <x v="2"/>
    <x v="7"/>
    <x v="0"/>
    <s v="Remote Start, Sunroof, Backup Camera, Bluetooth"/>
    <x v="1"/>
    <x v="1"/>
    <x v="0"/>
  </r>
  <r>
    <x v="0"/>
    <s v="Elantra"/>
    <n v="2011"/>
    <n v="88693"/>
    <n v="32680.383999999998"/>
    <x v="1"/>
    <x v="5"/>
    <x v="1"/>
    <s v="Backup Camera"/>
    <x v="0"/>
    <x v="0"/>
    <x v="1"/>
  </r>
  <r>
    <x v="13"/>
    <s v="Tacoma"/>
    <n v="2010"/>
    <n v="81131"/>
    <n v="19954.71"/>
    <x v="1"/>
    <x v="2"/>
    <x v="0"/>
    <s v="Bluetooth"/>
    <x v="0"/>
    <x v="1"/>
    <x v="0"/>
  </r>
  <r>
    <x v="18"/>
    <s v="Impreza"/>
    <n v="2019"/>
    <n v="125858"/>
    <n v="28379.407999999999"/>
    <x v="0"/>
    <x v="5"/>
    <x v="0"/>
    <s v="Bluetooth"/>
    <x v="0"/>
    <x v="2"/>
    <x v="1"/>
  </r>
  <r>
    <x v="12"/>
    <s v="Model S"/>
    <n v="2014"/>
    <n v="99198"/>
    <n v="12111.575999999999"/>
    <x v="2"/>
    <x v="9"/>
    <x v="0"/>
    <s v="Backup Camera, Sunroof, Remote Start, Leather Seats"/>
    <x v="1"/>
    <x v="0"/>
    <x v="1"/>
  </r>
  <r>
    <x v="15"/>
    <s v="C-Class"/>
    <n v="2010"/>
    <n v="51216"/>
    <n v="36745.968000000001"/>
    <x v="3"/>
    <x v="3"/>
    <x v="1"/>
    <s v="Heated Seats"/>
    <x v="0"/>
    <x v="0"/>
    <x v="1"/>
  </r>
  <r>
    <x v="3"/>
    <s v="Soul"/>
    <n v="2014"/>
    <n v="93610"/>
    <n v="26117.008000000002"/>
    <x v="3"/>
    <x v="9"/>
    <x v="1"/>
    <s v="Backup Camera, Bluetooth, Sunroof"/>
    <x v="2"/>
    <x v="1"/>
    <x v="1"/>
  </r>
  <r>
    <x v="3"/>
    <s v="Sportage"/>
    <n v="2015"/>
    <n v="25702"/>
    <n v="25021.455999999998"/>
    <x v="0"/>
    <x v="6"/>
    <x v="0"/>
    <s v="Bluetooth"/>
    <x v="0"/>
    <x v="0"/>
    <x v="1"/>
  </r>
  <r>
    <x v="4"/>
    <s v="Passat"/>
    <n v="2021"/>
    <n v="41729"/>
    <n v="31177.632000000001"/>
    <x v="3"/>
    <x v="8"/>
    <x v="1"/>
    <s v="Bluetooth, Backup Camera, GPS"/>
    <x v="2"/>
    <x v="1"/>
    <x v="1"/>
  </r>
  <r>
    <x v="7"/>
    <s v="Traverse"/>
    <n v="2013"/>
    <n v="23968"/>
    <n v="42562.05"/>
    <x v="0"/>
    <x v="8"/>
    <x v="1"/>
    <s v="Leather Seats, Remote Start, Backup Camera"/>
    <x v="2"/>
    <x v="0"/>
    <x v="0"/>
  </r>
  <r>
    <x v="12"/>
    <s v="Model S"/>
    <n v="2019"/>
    <n v="92832"/>
    <n v="35023.97"/>
    <x v="0"/>
    <x v="6"/>
    <x v="0"/>
    <s v="GPS, Bluetooth"/>
    <x v="3"/>
    <x v="1"/>
    <x v="0"/>
  </r>
  <r>
    <x v="10"/>
    <s v="Panda"/>
    <n v="2020"/>
    <n v="94412"/>
    <n v="4836.7280000000001"/>
    <x v="2"/>
    <x v="2"/>
    <x v="1"/>
    <s v="Sunroof"/>
    <x v="0"/>
    <x v="0"/>
    <x v="1"/>
  </r>
  <r>
    <x v="15"/>
    <s v="S-Class"/>
    <n v="2018"/>
    <n v="49165"/>
    <n v="22224.696"/>
    <x v="3"/>
    <x v="7"/>
    <x v="1"/>
    <s v="GPS, Leather Seats, Remote Start"/>
    <x v="2"/>
    <x v="0"/>
    <x v="1"/>
  </r>
  <r>
    <x v="6"/>
    <s v="Q7"/>
    <n v="2019"/>
    <n v="79013"/>
    <n v="17721.135999999999"/>
    <x v="1"/>
    <x v="0"/>
    <x v="0"/>
    <s v="Remote Start, Bluetooth, Sunroof"/>
    <x v="2"/>
    <x v="1"/>
    <x v="1"/>
  </r>
  <r>
    <x v="12"/>
    <s v="Model Y"/>
    <n v="2013"/>
    <n v="5120"/>
    <n v="5741.0559999999996"/>
    <x v="2"/>
    <x v="9"/>
    <x v="0"/>
    <s v="Bluetooth"/>
    <x v="0"/>
    <x v="1"/>
    <x v="1"/>
  </r>
  <r>
    <x v="5"/>
    <s v="CX-5"/>
    <n v="2010"/>
    <n v="125180"/>
    <n v="27986.968000000001"/>
    <x v="2"/>
    <x v="1"/>
    <x v="1"/>
    <s v="Bluetooth"/>
    <x v="0"/>
    <x v="0"/>
    <x v="1"/>
  </r>
  <r>
    <x v="5"/>
    <s v="CX-9"/>
    <n v="2013"/>
    <n v="94182"/>
    <n v="26285.016"/>
    <x v="1"/>
    <x v="3"/>
    <x v="0"/>
    <s v="Bluetooth, Sunroof"/>
    <x v="3"/>
    <x v="0"/>
    <x v="1"/>
  </r>
  <r>
    <x v="19"/>
    <s v="Macan"/>
    <n v="2021"/>
    <n v="31597"/>
    <n v="27642.088"/>
    <x v="3"/>
    <x v="4"/>
    <x v="1"/>
    <s v="Sunroof, Remote Start, Bluetooth"/>
    <x v="2"/>
    <x v="1"/>
    <x v="1"/>
  </r>
  <r>
    <x v="13"/>
    <s v="Tacoma"/>
    <n v="2013"/>
    <n v="68862"/>
    <n v="17782.312000000002"/>
    <x v="2"/>
    <x v="3"/>
    <x v="1"/>
    <s v="GPS"/>
    <x v="0"/>
    <x v="2"/>
    <x v="1"/>
  </r>
  <r>
    <x v="11"/>
    <s v="Mustang"/>
    <n v="2019"/>
    <n v="112161"/>
    <n v="20544.944"/>
    <x v="0"/>
    <x v="8"/>
    <x v="0"/>
    <s v="Backup Camera, Heated Seats, Sunroof"/>
    <x v="2"/>
    <x v="0"/>
    <x v="1"/>
  </r>
  <r>
    <x v="2"/>
    <s v="Accord"/>
    <n v="2014"/>
    <n v="79287"/>
    <n v="11230.704"/>
    <x v="1"/>
    <x v="3"/>
    <x v="1"/>
    <s v="Leather Seats, Heated Seats, Backup Camera, Remote Start"/>
    <x v="1"/>
    <x v="2"/>
    <x v="1"/>
  </r>
  <r>
    <x v="8"/>
    <s v="I-Pace"/>
    <n v="2022"/>
    <n v="79562"/>
    <n v="19983.256000000001"/>
    <x v="2"/>
    <x v="0"/>
    <x v="1"/>
    <s v="Heated Seats, Leather Seats"/>
    <x v="3"/>
    <x v="0"/>
    <x v="1"/>
  </r>
  <r>
    <x v="18"/>
    <s v="Outback"/>
    <n v="2011"/>
    <n v="18951"/>
    <n v="48001.15"/>
    <x v="0"/>
    <x v="2"/>
    <x v="1"/>
    <s v="Leather Seats, Bluetooth, Heated Seats"/>
    <x v="2"/>
    <x v="0"/>
    <x v="0"/>
  </r>
  <r>
    <x v="11"/>
    <s v="Escape"/>
    <n v="2015"/>
    <n v="148559"/>
    <n v="34225.671999999999"/>
    <x v="3"/>
    <x v="4"/>
    <x v="1"/>
    <s v="GPS, Backup Camera, Bluetooth, Sunroof"/>
    <x v="1"/>
    <x v="1"/>
    <x v="1"/>
  </r>
  <r>
    <x v="4"/>
    <s v="Beetle"/>
    <n v="2022"/>
    <n v="134500"/>
    <n v="17550.344000000001"/>
    <x v="2"/>
    <x v="2"/>
    <x v="1"/>
    <s v="Leather Seats"/>
    <x v="0"/>
    <x v="1"/>
    <x v="1"/>
  </r>
  <r>
    <x v="5"/>
    <s v="Mazda6"/>
    <n v="2020"/>
    <n v="49288"/>
    <n v="35730.671999999999"/>
    <x v="1"/>
    <x v="3"/>
    <x v="1"/>
    <s v="Sunroof, GPS"/>
    <x v="3"/>
    <x v="1"/>
    <x v="1"/>
  </r>
  <r>
    <x v="10"/>
    <s v="500X"/>
    <n v="2011"/>
    <n v="124741"/>
    <n v="12053.536"/>
    <x v="0"/>
    <x v="1"/>
    <x v="1"/>
    <s v="Backup Camera, GPS"/>
    <x v="3"/>
    <x v="1"/>
    <x v="1"/>
  </r>
  <r>
    <x v="5"/>
    <s v="Mazda3"/>
    <n v="2017"/>
    <n v="46618"/>
    <n v="21922.912"/>
    <x v="0"/>
    <x v="5"/>
    <x v="0"/>
    <s v="Sunroof, GPS, Bluetooth, Remote Start"/>
    <x v="1"/>
    <x v="1"/>
    <x v="1"/>
  </r>
  <r>
    <x v="18"/>
    <s v="Crosstrek"/>
    <n v="2015"/>
    <n v="128099"/>
    <n v="26634.112000000001"/>
    <x v="0"/>
    <x v="6"/>
    <x v="0"/>
    <s v="GPS, Heated Seats, Leather Seats, Backup Camera"/>
    <x v="1"/>
    <x v="2"/>
    <x v="1"/>
  </r>
  <r>
    <x v="16"/>
    <s v="Leaf"/>
    <n v="2021"/>
    <n v="71892"/>
    <n v="33320.800000000003"/>
    <x v="2"/>
    <x v="2"/>
    <x v="0"/>
    <s v="Sunroof"/>
    <x v="0"/>
    <x v="1"/>
    <x v="1"/>
  </r>
  <r>
    <x v="18"/>
    <s v="Impreza"/>
    <n v="2018"/>
    <n v="53199"/>
    <n v="19216.696"/>
    <x v="2"/>
    <x v="3"/>
    <x v="0"/>
    <s v="Backup Camera, GPS, Remote Start, Leather Seats"/>
    <x v="1"/>
    <x v="2"/>
    <x v="1"/>
  </r>
  <r>
    <x v="15"/>
    <s v="S-Class"/>
    <n v="2020"/>
    <n v="9434"/>
    <n v="27099.82"/>
    <x v="3"/>
    <x v="9"/>
    <x v="0"/>
    <s v="Sunroof, Remote Start, Heated Seats"/>
    <x v="2"/>
    <x v="0"/>
    <x v="0"/>
  </r>
  <r>
    <x v="13"/>
    <s v="Highlander"/>
    <n v="2013"/>
    <n v="70128"/>
    <n v="27305.4"/>
    <x v="3"/>
    <x v="3"/>
    <x v="1"/>
    <s v="GPS, Sunroof, Backup Camera, Heated Seats"/>
    <x v="1"/>
    <x v="2"/>
    <x v="1"/>
  </r>
  <r>
    <x v="7"/>
    <s v="Malibu"/>
    <n v="2019"/>
    <n v="148527"/>
    <n v="38208.383999999998"/>
    <x v="2"/>
    <x v="4"/>
    <x v="0"/>
    <s v="GPS, Backup Camera"/>
    <x v="3"/>
    <x v="2"/>
    <x v="1"/>
  </r>
  <r>
    <x v="17"/>
    <s v="Voyager"/>
    <n v="2015"/>
    <n v="143390"/>
    <n v="17856.712"/>
    <x v="3"/>
    <x v="6"/>
    <x v="0"/>
    <s v="Sunroof"/>
    <x v="0"/>
    <x v="1"/>
    <x v="1"/>
  </r>
  <r>
    <x v="9"/>
    <s v="X3"/>
    <n v="2016"/>
    <n v="30610"/>
    <n v="11243.536"/>
    <x v="3"/>
    <x v="4"/>
    <x v="0"/>
    <s v="Leather Seats, Backup Camera, Sunroof"/>
    <x v="2"/>
    <x v="1"/>
    <x v="1"/>
  </r>
  <r>
    <x v="9"/>
    <s v="3 Series"/>
    <n v="2014"/>
    <n v="139986"/>
    <n v="40388.94"/>
    <x v="3"/>
    <x v="1"/>
    <x v="1"/>
    <s v="Backup Camera, Heated Seats, Bluetooth"/>
    <x v="2"/>
    <x v="1"/>
    <x v="0"/>
  </r>
  <r>
    <x v="11"/>
    <s v="Escape"/>
    <n v="2014"/>
    <n v="68917"/>
    <n v="27576.31"/>
    <x v="3"/>
    <x v="9"/>
    <x v="0"/>
    <s v="Heated Seats, Bluetooth, Remote Start"/>
    <x v="2"/>
    <x v="1"/>
    <x v="0"/>
  </r>
  <r>
    <x v="16"/>
    <s v="Rogue"/>
    <n v="2022"/>
    <n v="146930"/>
    <n v="36597.023999999998"/>
    <x v="3"/>
    <x v="1"/>
    <x v="1"/>
    <s v="Backup Camera"/>
    <x v="0"/>
    <x v="2"/>
    <x v="1"/>
  </r>
  <r>
    <x v="10"/>
    <s v="Panda"/>
    <n v="2012"/>
    <n v="108759"/>
    <n v="6697.92"/>
    <x v="2"/>
    <x v="1"/>
    <x v="1"/>
    <s v="Bluetooth, Heated Seats, Sunroof"/>
    <x v="2"/>
    <x v="0"/>
    <x v="1"/>
  </r>
  <r>
    <x v="18"/>
    <s v="Forester"/>
    <n v="2016"/>
    <n v="61167"/>
    <n v="5692.0159999999996"/>
    <x v="3"/>
    <x v="5"/>
    <x v="0"/>
    <s v="Backup Camera, Remote Start, Sunroof, Leather Seats"/>
    <x v="1"/>
    <x v="1"/>
    <x v="1"/>
  </r>
  <r>
    <x v="9"/>
    <s v="X3"/>
    <n v="2013"/>
    <n v="56586"/>
    <n v="31150.727999999999"/>
    <x v="1"/>
    <x v="3"/>
    <x v="1"/>
    <s v="Backup Camera, Heated Seats, Bluetooth, Sunroof"/>
    <x v="1"/>
    <x v="1"/>
    <x v="1"/>
  </r>
  <r>
    <x v="11"/>
    <s v="F-150"/>
    <n v="2022"/>
    <n v="35012"/>
    <n v="15853.04"/>
    <x v="3"/>
    <x v="9"/>
    <x v="1"/>
    <s v="Leather Seats, Backup Camera, Remote Start, Heated Seats"/>
    <x v="1"/>
    <x v="2"/>
    <x v="1"/>
  </r>
  <r>
    <x v="0"/>
    <s v="Santa Fe"/>
    <n v="2012"/>
    <n v="37444"/>
    <n v="34707.72"/>
    <x v="2"/>
    <x v="9"/>
    <x v="0"/>
    <s v="Remote Start"/>
    <x v="0"/>
    <x v="1"/>
    <x v="1"/>
  </r>
  <r>
    <x v="7"/>
    <s v="Silverado"/>
    <n v="2015"/>
    <n v="132770"/>
    <n v="15163.448"/>
    <x v="1"/>
    <x v="0"/>
    <x v="0"/>
    <s v="Sunroof"/>
    <x v="0"/>
    <x v="0"/>
    <x v="1"/>
  </r>
  <r>
    <x v="1"/>
    <s v="Range Rover"/>
    <n v="2018"/>
    <n v="123183"/>
    <n v="31594.671999999999"/>
    <x v="0"/>
    <x v="7"/>
    <x v="0"/>
    <s v="Bluetooth, Heated Seats, Remote Start, Leather Seats"/>
    <x v="1"/>
    <x v="1"/>
    <x v="1"/>
  </r>
  <r>
    <x v="6"/>
    <s v="A4"/>
    <n v="2017"/>
    <n v="109411"/>
    <n v="27012.16"/>
    <x v="3"/>
    <x v="2"/>
    <x v="0"/>
    <s v="Backup Camera"/>
    <x v="0"/>
    <x v="2"/>
    <x v="1"/>
  </r>
  <r>
    <x v="17"/>
    <s v="Voyager"/>
    <n v="2017"/>
    <n v="85221"/>
    <n v="13499.976000000001"/>
    <x v="2"/>
    <x v="8"/>
    <x v="0"/>
    <s v="GPS, Sunroof, Remote Start, Bluetooth"/>
    <x v="1"/>
    <x v="1"/>
    <x v="1"/>
  </r>
  <r>
    <x v="18"/>
    <s v="Forester"/>
    <n v="2013"/>
    <n v="107057"/>
    <n v="5849.97"/>
    <x v="3"/>
    <x v="7"/>
    <x v="0"/>
    <s v="GPS, Leather Seats"/>
    <x v="3"/>
    <x v="2"/>
    <x v="0"/>
  </r>
  <r>
    <x v="15"/>
    <s v="C-Class"/>
    <n v="2013"/>
    <n v="109615"/>
    <n v="21892.080000000002"/>
    <x v="0"/>
    <x v="3"/>
    <x v="1"/>
    <s v="Backup Camera"/>
    <x v="0"/>
    <x v="1"/>
    <x v="1"/>
  </r>
  <r>
    <x v="9"/>
    <s v="X3"/>
    <n v="2019"/>
    <n v="16073"/>
    <n v="11118.152"/>
    <x v="3"/>
    <x v="9"/>
    <x v="1"/>
    <s v="Leather Seats, Backup Camera, Heated Seats, Bluetooth"/>
    <x v="1"/>
    <x v="2"/>
    <x v="1"/>
  </r>
  <r>
    <x v="1"/>
    <s v="Discovery"/>
    <n v="2014"/>
    <n v="40818"/>
    <n v="14506.736000000001"/>
    <x v="2"/>
    <x v="0"/>
    <x v="0"/>
    <s v="Backup Camera, Leather Seats"/>
    <x v="3"/>
    <x v="0"/>
    <x v="1"/>
  </r>
  <r>
    <x v="9"/>
    <s v="3 Series"/>
    <n v="2014"/>
    <n v="69585"/>
    <n v="33491.14"/>
    <x v="0"/>
    <x v="3"/>
    <x v="1"/>
    <s v="Leather Seats, Heated Seats"/>
    <x v="3"/>
    <x v="0"/>
    <x v="0"/>
  </r>
  <r>
    <x v="16"/>
    <s v="Sentra"/>
    <n v="2016"/>
    <n v="131477"/>
    <n v="19425.608"/>
    <x v="0"/>
    <x v="3"/>
    <x v="0"/>
    <s v="GPS"/>
    <x v="0"/>
    <x v="0"/>
    <x v="1"/>
  </r>
  <r>
    <x v="8"/>
    <s v="XF"/>
    <n v="2017"/>
    <n v="8832"/>
    <n v="12642.216"/>
    <x v="0"/>
    <x v="2"/>
    <x v="1"/>
    <s v="Backup Camera, Heated Seats"/>
    <x v="3"/>
    <x v="1"/>
    <x v="1"/>
  </r>
  <r>
    <x v="0"/>
    <s v="Elantra"/>
    <n v="2018"/>
    <n v="140846"/>
    <n v="34684.504000000001"/>
    <x v="2"/>
    <x v="2"/>
    <x v="0"/>
    <s v="Remote Start, Bluetooth, Heated Seats"/>
    <x v="2"/>
    <x v="1"/>
    <x v="1"/>
  </r>
  <r>
    <x v="7"/>
    <s v="Traverse"/>
    <n v="2013"/>
    <n v="101265"/>
    <n v="26812.448"/>
    <x v="0"/>
    <x v="6"/>
    <x v="0"/>
    <s v="Leather Seats, Backup Camera, GPS"/>
    <x v="2"/>
    <x v="2"/>
    <x v="1"/>
  </r>
  <r>
    <x v="3"/>
    <s v="Forte"/>
    <n v="2020"/>
    <n v="124339"/>
    <n v="34310.32"/>
    <x v="2"/>
    <x v="3"/>
    <x v="0"/>
    <s v="Remote Start, GPS, Backup Camera, Heated Seats"/>
    <x v="1"/>
    <x v="2"/>
    <x v="1"/>
  </r>
  <r>
    <x v="19"/>
    <s v="Macan"/>
    <n v="2022"/>
    <n v="62696"/>
    <n v="39991.112000000001"/>
    <x v="1"/>
    <x v="8"/>
    <x v="1"/>
    <s v="Remote Start, GPS, Heated Seats, Bluetooth"/>
    <x v="1"/>
    <x v="1"/>
    <x v="1"/>
  </r>
  <r>
    <x v="7"/>
    <s v="Cruze"/>
    <n v="2010"/>
    <n v="139944"/>
    <n v="12628.144"/>
    <x v="0"/>
    <x v="1"/>
    <x v="1"/>
    <s v="Heated Seats, Leather Seats"/>
    <x v="3"/>
    <x v="0"/>
    <x v="1"/>
  </r>
  <r>
    <x v="1"/>
    <s v="Discovery"/>
    <n v="2021"/>
    <n v="101248"/>
    <n v="11815.512000000001"/>
    <x v="0"/>
    <x v="9"/>
    <x v="1"/>
    <s v="Sunroof, Backup Camera, GPS, Bluetooth"/>
    <x v="1"/>
    <x v="1"/>
    <x v="1"/>
  </r>
  <r>
    <x v="19"/>
    <s v="Taycan"/>
    <n v="2010"/>
    <n v="95364"/>
    <n v="26686.903999999999"/>
    <x v="2"/>
    <x v="6"/>
    <x v="1"/>
    <s v="Backup Camera, Leather Seats, Bluetooth"/>
    <x v="2"/>
    <x v="2"/>
    <x v="1"/>
  </r>
  <r>
    <x v="17"/>
    <s v="Pacifica"/>
    <n v="2014"/>
    <n v="148229"/>
    <n v="4239.6239999999998"/>
    <x v="0"/>
    <x v="6"/>
    <x v="1"/>
    <s v="Heated Seats"/>
    <x v="0"/>
    <x v="0"/>
    <x v="1"/>
  </r>
  <r>
    <x v="1"/>
    <s v="Velar"/>
    <n v="2013"/>
    <n v="30628"/>
    <n v="31890.944"/>
    <x v="3"/>
    <x v="1"/>
    <x v="1"/>
    <s v="Remote Start, Sunroof, GPS"/>
    <x v="2"/>
    <x v="1"/>
    <x v="1"/>
  </r>
  <r>
    <x v="14"/>
    <s v="Equinox"/>
    <n v="2011"/>
    <n v="105708"/>
    <n v="15602.856"/>
    <x v="0"/>
    <x v="0"/>
    <x v="1"/>
    <s v="Remote Start, Bluetooth, GPS, Backup Camera"/>
    <x v="1"/>
    <x v="2"/>
    <x v="1"/>
  </r>
  <r>
    <x v="0"/>
    <s v="Santa Fe"/>
    <n v="2016"/>
    <n v="55862"/>
    <n v="35669.464"/>
    <x v="0"/>
    <x v="5"/>
    <x v="1"/>
    <s v="Leather Seats"/>
    <x v="0"/>
    <x v="1"/>
    <x v="1"/>
  </r>
  <r>
    <x v="0"/>
    <s v="Santa Fe"/>
    <n v="2018"/>
    <n v="113669"/>
    <n v="16132.072"/>
    <x v="1"/>
    <x v="1"/>
    <x v="1"/>
    <s v="Sunroof, Remote Start, Leather Seats, Heated Seats"/>
    <x v="1"/>
    <x v="0"/>
    <x v="1"/>
  </r>
  <r>
    <x v="13"/>
    <s v="Corolla"/>
    <n v="2012"/>
    <n v="30285"/>
    <n v="8003.5839999999998"/>
    <x v="1"/>
    <x v="6"/>
    <x v="1"/>
    <s v="Bluetooth"/>
    <x v="0"/>
    <x v="0"/>
    <x v="1"/>
  </r>
  <r>
    <x v="16"/>
    <s v="Sentra"/>
    <n v="2019"/>
    <n v="137954"/>
    <n v="34875.96"/>
    <x v="2"/>
    <x v="6"/>
    <x v="0"/>
    <s v="Backup Camera"/>
    <x v="0"/>
    <x v="0"/>
    <x v="1"/>
  </r>
  <r>
    <x v="10"/>
    <s v="Doblo"/>
    <n v="2018"/>
    <n v="58331"/>
    <n v="28858.959999999999"/>
    <x v="0"/>
    <x v="4"/>
    <x v="0"/>
    <s v="Leather Seats, Sunroof"/>
    <x v="3"/>
    <x v="0"/>
    <x v="1"/>
  </r>
  <r>
    <x v="6"/>
    <s v="A4"/>
    <n v="2015"/>
    <n v="114781"/>
    <n v="4405.3760000000002"/>
    <x v="1"/>
    <x v="9"/>
    <x v="0"/>
    <s v="Sunroof, Heated Seats, Leather Seats"/>
    <x v="2"/>
    <x v="0"/>
    <x v="1"/>
  </r>
  <r>
    <x v="2"/>
    <s v="Pilot"/>
    <n v="2022"/>
    <n v="53095"/>
    <n v="8640.2639999999992"/>
    <x v="1"/>
    <x v="2"/>
    <x v="1"/>
    <s v="Sunroof"/>
    <x v="0"/>
    <x v="0"/>
    <x v="1"/>
  </r>
  <r>
    <x v="2"/>
    <s v="CR-V"/>
    <n v="2019"/>
    <n v="107380"/>
    <n v="37083.495999999999"/>
    <x v="0"/>
    <x v="0"/>
    <x v="1"/>
    <s v="Heated Seats, Sunroof, Remote Start"/>
    <x v="2"/>
    <x v="2"/>
    <x v="1"/>
  </r>
  <r>
    <x v="19"/>
    <n v="911"/>
    <n v="2016"/>
    <n v="58099"/>
    <n v="8186.848"/>
    <x v="2"/>
    <x v="8"/>
    <x v="0"/>
    <s v="Leather Seats, Heated Seats, Sunroof, Backup Camera"/>
    <x v="1"/>
    <x v="0"/>
    <x v="1"/>
  </r>
  <r>
    <x v="6"/>
    <s v="A4"/>
    <n v="2018"/>
    <n v="22168"/>
    <n v="24376.096000000001"/>
    <x v="1"/>
    <x v="6"/>
    <x v="1"/>
    <s v="Heated Seats, Remote Start, GPS, Leather Seats"/>
    <x v="1"/>
    <x v="2"/>
    <x v="1"/>
  </r>
  <r>
    <x v="0"/>
    <s v="Kona"/>
    <n v="2021"/>
    <n v="147129"/>
    <n v="30874.072"/>
    <x v="0"/>
    <x v="6"/>
    <x v="0"/>
    <s v="Remote Start"/>
    <x v="0"/>
    <x v="1"/>
    <x v="1"/>
  </r>
  <r>
    <x v="1"/>
    <s v="Evoque"/>
    <n v="2022"/>
    <n v="148809"/>
    <n v="14446.487999999999"/>
    <x v="3"/>
    <x v="6"/>
    <x v="1"/>
    <s v="Backup Camera, Sunroof"/>
    <x v="3"/>
    <x v="0"/>
    <x v="1"/>
  </r>
  <r>
    <x v="5"/>
    <s v="CX-9"/>
    <n v="2020"/>
    <n v="93874"/>
    <n v="19605.256000000001"/>
    <x v="2"/>
    <x v="9"/>
    <x v="1"/>
    <s v="Bluetooth, Heated Seats, Leather Seats"/>
    <x v="2"/>
    <x v="1"/>
    <x v="1"/>
  </r>
  <r>
    <x v="17"/>
    <s v="Charger"/>
    <n v="2020"/>
    <n v="85395"/>
    <n v="33388.464"/>
    <x v="1"/>
    <x v="9"/>
    <x v="1"/>
    <s v="Sunroof, Heated Seats"/>
    <x v="3"/>
    <x v="2"/>
    <x v="1"/>
  </r>
  <r>
    <x v="4"/>
    <s v="Jetta"/>
    <n v="2018"/>
    <n v="30341"/>
    <n v="25625.48"/>
    <x v="2"/>
    <x v="6"/>
    <x v="1"/>
    <s v="GPS, Backup Camera"/>
    <x v="3"/>
    <x v="0"/>
    <x v="1"/>
  </r>
  <r>
    <x v="4"/>
    <s v="Golf"/>
    <n v="2022"/>
    <n v="127570"/>
    <n v="12410.896000000001"/>
    <x v="3"/>
    <x v="8"/>
    <x v="0"/>
    <s v="Heated Seats, Backup Camera, Sunroof, Bluetooth"/>
    <x v="1"/>
    <x v="2"/>
    <x v="1"/>
  </r>
  <r>
    <x v="16"/>
    <s v="Leaf"/>
    <n v="2022"/>
    <n v="47774"/>
    <n v="30362.05"/>
    <x v="0"/>
    <x v="0"/>
    <x v="0"/>
    <s v="Heated Seats, Backup Camera"/>
    <x v="3"/>
    <x v="2"/>
    <x v="0"/>
  </r>
  <r>
    <x v="19"/>
    <n v="911"/>
    <n v="2010"/>
    <n v="36510"/>
    <n v="24695.495999999999"/>
    <x v="0"/>
    <x v="5"/>
    <x v="1"/>
    <s v="GPS, Heated Seats"/>
    <x v="3"/>
    <x v="1"/>
    <x v="1"/>
  </r>
  <r>
    <x v="2"/>
    <s v="Accord"/>
    <n v="2015"/>
    <n v="111298"/>
    <n v="9528.84"/>
    <x v="2"/>
    <x v="9"/>
    <x v="1"/>
    <s v="Heated Seats, GPS"/>
    <x v="3"/>
    <x v="1"/>
    <x v="1"/>
  </r>
  <r>
    <x v="18"/>
    <s v="Crosstrek"/>
    <n v="2015"/>
    <n v="73261"/>
    <n v="17214.991999999998"/>
    <x v="0"/>
    <x v="4"/>
    <x v="1"/>
    <s v="GPS, Sunroof, Remote Start, Backup Camera"/>
    <x v="1"/>
    <x v="2"/>
    <x v="1"/>
  </r>
  <r>
    <x v="11"/>
    <s v="Explorer"/>
    <n v="2015"/>
    <n v="100700"/>
    <n v="26761.07"/>
    <x v="2"/>
    <x v="9"/>
    <x v="0"/>
    <s v="Heated Seats, Leather Seats, Sunroof"/>
    <x v="2"/>
    <x v="1"/>
    <x v="0"/>
  </r>
  <r>
    <x v="9"/>
    <s v="3 Series"/>
    <n v="2017"/>
    <n v="23809"/>
    <n v="34334.472000000002"/>
    <x v="2"/>
    <x v="4"/>
    <x v="0"/>
    <s v="Remote Start, Backup Camera, GPS, Sunroof"/>
    <x v="1"/>
    <x v="0"/>
    <x v="1"/>
  </r>
  <r>
    <x v="0"/>
    <s v="Kona"/>
    <n v="2022"/>
    <n v="28178"/>
    <n v="16939.2"/>
    <x v="3"/>
    <x v="3"/>
    <x v="1"/>
    <s v="Sunroof, Backup Camera"/>
    <x v="3"/>
    <x v="2"/>
    <x v="1"/>
  </r>
  <r>
    <x v="16"/>
    <s v="Altima"/>
    <n v="2018"/>
    <n v="126353"/>
    <n v="6436.0479999999998"/>
    <x v="2"/>
    <x v="2"/>
    <x v="0"/>
    <s v="Remote Start, GPS"/>
    <x v="3"/>
    <x v="1"/>
    <x v="1"/>
  </r>
  <r>
    <x v="13"/>
    <s v="Camry"/>
    <n v="2010"/>
    <n v="72727"/>
    <n v="36535.512000000002"/>
    <x v="3"/>
    <x v="8"/>
    <x v="1"/>
    <s v="Sunroof, Backup Camera, Bluetooth"/>
    <x v="2"/>
    <x v="2"/>
    <x v="1"/>
  </r>
  <r>
    <x v="17"/>
    <s v="Pacifica"/>
    <n v="2022"/>
    <n v="19437"/>
    <n v="10972.832"/>
    <x v="0"/>
    <x v="7"/>
    <x v="1"/>
    <s v="Remote Start, Leather Seats, Backup Camera, GPS"/>
    <x v="1"/>
    <x v="2"/>
    <x v="1"/>
  </r>
  <r>
    <x v="11"/>
    <s v="Escape"/>
    <n v="2022"/>
    <n v="125556"/>
    <n v="26802.080000000002"/>
    <x v="1"/>
    <x v="9"/>
    <x v="1"/>
    <s v="Heated Seats, Sunroof, Leather Seats, Backup Camera"/>
    <x v="1"/>
    <x v="0"/>
    <x v="1"/>
  </r>
  <r>
    <x v="6"/>
    <s v="A6"/>
    <n v="2017"/>
    <n v="6082"/>
    <n v="39982.504000000001"/>
    <x v="1"/>
    <x v="4"/>
    <x v="0"/>
    <s v="Heated Seats, Remote Start, Leather Seats, Backup Camera"/>
    <x v="1"/>
    <x v="0"/>
    <x v="1"/>
  </r>
  <r>
    <x v="5"/>
    <s v="CX-9"/>
    <n v="2019"/>
    <n v="47564"/>
    <n v="36208.68"/>
    <x v="0"/>
    <x v="5"/>
    <x v="0"/>
    <s v="Leather Seats, GPS, Bluetooth"/>
    <x v="2"/>
    <x v="2"/>
    <x v="1"/>
  </r>
  <r>
    <x v="1"/>
    <s v="Defender"/>
    <n v="2016"/>
    <n v="65083"/>
    <n v="5120.7920000000004"/>
    <x v="0"/>
    <x v="5"/>
    <x v="0"/>
    <s v="GPS, Backup Camera"/>
    <x v="3"/>
    <x v="2"/>
    <x v="1"/>
  </r>
  <r>
    <x v="5"/>
    <s v="MX-5 Miata"/>
    <n v="2018"/>
    <n v="91455"/>
    <n v="10915.352000000001"/>
    <x v="3"/>
    <x v="9"/>
    <x v="1"/>
    <s v="Leather Seats, Sunroof, Bluetooth, Heated Seats"/>
    <x v="1"/>
    <x v="0"/>
    <x v="1"/>
  </r>
  <r>
    <x v="1"/>
    <s v="Velar"/>
    <n v="2021"/>
    <n v="143796"/>
    <n v="36445.656000000003"/>
    <x v="2"/>
    <x v="1"/>
    <x v="0"/>
    <s v="Heated Seats"/>
    <x v="0"/>
    <x v="0"/>
    <x v="1"/>
  </r>
  <r>
    <x v="15"/>
    <s v="E-Class"/>
    <n v="2019"/>
    <n v="36573"/>
    <n v="40464.92"/>
    <x v="1"/>
    <x v="9"/>
    <x v="0"/>
    <s v="Backup Camera, Leather Seats"/>
    <x v="3"/>
    <x v="0"/>
    <x v="0"/>
  </r>
  <r>
    <x v="19"/>
    <s v="Macan"/>
    <n v="2014"/>
    <n v="29294"/>
    <n v="31954.632000000001"/>
    <x v="0"/>
    <x v="7"/>
    <x v="1"/>
    <s v="GPS, Bluetooth, Heated Seats"/>
    <x v="2"/>
    <x v="1"/>
    <x v="1"/>
  </r>
  <r>
    <x v="8"/>
    <s v="F-Type"/>
    <n v="2015"/>
    <n v="55373"/>
    <n v="10584.183999999999"/>
    <x v="3"/>
    <x v="9"/>
    <x v="1"/>
    <s v="GPS, Leather Seats, Bluetooth, Remote Start"/>
    <x v="1"/>
    <x v="0"/>
    <x v="1"/>
  </r>
  <r>
    <x v="16"/>
    <s v="Altima"/>
    <n v="2010"/>
    <n v="128136"/>
    <n v="35138.368000000002"/>
    <x v="0"/>
    <x v="3"/>
    <x v="1"/>
    <s v="Remote Start, Bluetooth, Leather Seats, Sunroof"/>
    <x v="1"/>
    <x v="0"/>
    <x v="1"/>
  </r>
  <r>
    <x v="13"/>
    <s v="Camry"/>
    <n v="2014"/>
    <n v="87155"/>
    <n v="31031.024000000001"/>
    <x v="2"/>
    <x v="1"/>
    <x v="1"/>
    <s v="Sunroof, Bluetooth"/>
    <x v="3"/>
    <x v="0"/>
    <x v="1"/>
  </r>
  <r>
    <x v="12"/>
    <s v="Model Y"/>
    <n v="2013"/>
    <n v="124209"/>
    <n v="11474.992"/>
    <x v="0"/>
    <x v="8"/>
    <x v="1"/>
    <s v="Bluetooth, Remote Start"/>
    <x v="3"/>
    <x v="2"/>
    <x v="1"/>
  </r>
  <r>
    <x v="16"/>
    <s v="Leaf"/>
    <n v="2017"/>
    <n v="36563"/>
    <n v="9883.3279999999995"/>
    <x v="1"/>
    <x v="4"/>
    <x v="1"/>
    <s v="Sunroof, Backup Camera"/>
    <x v="3"/>
    <x v="2"/>
    <x v="1"/>
  </r>
  <r>
    <x v="7"/>
    <s v="Silverado"/>
    <n v="2010"/>
    <n v="30270"/>
    <n v="31954.696"/>
    <x v="2"/>
    <x v="3"/>
    <x v="1"/>
    <s v="Leather Seats"/>
    <x v="0"/>
    <x v="2"/>
    <x v="1"/>
  </r>
  <r>
    <x v="10"/>
    <s v="Doblo"/>
    <n v="2010"/>
    <n v="138170"/>
    <n v="37219.879999999997"/>
    <x v="2"/>
    <x v="9"/>
    <x v="1"/>
    <s v="GPS, Remote Start, Leather Seats"/>
    <x v="2"/>
    <x v="2"/>
    <x v="1"/>
  </r>
  <r>
    <x v="8"/>
    <s v="F-Type"/>
    <n v="2018"/>
    <n v="107764"/>
    <n v="33999.103999999999"/>
    <x v="1"/>
    <x v="4"/>
    <x v="0"/>
    <s v="Bluetooth, Sunroof"/>
    <x v="3"/>
    <x v="1"/>
    <x v="1"/>
  </r>
  <r>
    <x v="9"/>
    <s v="3 Series"/>
    <n v="2015"/>
    <n v="68872"/>
    <n v="10025.629999999999"/>
    <x v="3"/>
    <x v="6"/>
    <x v="1"/>
    <s v="Bluetooth"/>
    <x v="0"/>
    <x v="1"/>
    <x v="0"/>
  </r>
  <r>
    <x v="11"/>
    <s v="Focus"/>
    <n v="2022"/>
    <n v="32107"/>
    <n v="16003.984"/>
    <x v="2"/>
    <x v="8"/>
    <x v="0"/>
    <s v="Bluetooth, Sunroof"/>
    <x v="3"/>
    <x v="1"/>
    <x v="1"/>
  </r>
  <r>
    <x v="7"/>
    <s v="Cruze"/>
    <n v="2010"/>
    <n v="105989"/>
    <n v="6715.3280000000004"/>
    <x v="2"/>
    <x v="7"/>
    <x v="0"/>
    <s v="Remote Start, GPS, Backup Camera, Bluetooth"/>
    <x v="1"/>
    <x v="0"/>
    <x v="1"/>
  </r>
  <r>
    <x v="12"/>
    <s v="Model Y"/>
    <n v="2012"/>
    <n v="30187"/>
    <n v="20604.128000000001"/>
    <x v="2"/>
    <x v="7"/>
    <x v="1"/>
    <s v="Heated Seats, Leather Seats, GPS"/>
    <x v="2"/>
    <x v="1"/>
    <x v="1"/>
  </r>
  <r>
    <x v="6"/>
    <s v="A6"/>
    <n v="2021"/>
    <n v="81140"/>
    <n v="15605.32"/>
    <x v="3"/>
    <x v="4"/>
    <x v="1"/>
    <s v="Backup Camera, Remote Start"/>
    <x v="3"/>
    <x v="2"/>
    <x v="1"/>
  </r>
  <r>
    <x v="12"/>
    <s v="Model Y"/>
    <n v="2022"/>
    <n v="126069"/>
    <n v="38804.248"/>
    <x v="3"/>
    <x v="8"/>
    <x v="1"/>
    <s v="Backup Camera, Leather Seats, Remote Start, Sunroof"/>
    <x v="1"/>
    <x v="1"/>
    <x v="1"/>
  </r>
  <r>
    <x v="3"/>
    <s v="Soul"/>
    <n v="2011"/>
    <n v="147054"/>
    <n v="23686.031999999999"/>
    <x v="1"/>
    <x v="9"/>
    <x v="0"/>
    <s v="Heated Seats, Bluetooth, Sunroof"/>
    <x v="2"/>
    <x v="0"/>
    <x v="1"/>
  </r>
  <r>
    <x v="14"/>
    <s v="Malibu"/>
    <n v="2020"/>
    <n v="29674"/>
    <n v="17663.648000000001"/>
    <x v="2"/>
    <x v="0"/>
    <x v="0"/>
    <s v="Leather Seats, Remote Start"/>
    <x v="3"/>
    <x v="2"/>
    <x v="1"/>
  </r>
  <r>
    <x v="13"/>
    <s v="Tacoma"/>
    <n v="2014"/>
    <n v="110338"/>
    <n v="10404.688"/>
    <x v="0"/>
    <x v="4"/>
    <x v="1"/>
    <s v="Remote Start, GPS, Backup Camera, Bluetooth"/>
    <x v="1"/>
    <x v="2"/>
    <x v="1"/>
  </r>
  <r>
    <x v="9"/>
    <s v="3 Series"/>
    <n v="2012"/>
    <n v="136894"/>
    <n v="29252.344000000001"/>
    <x v="1"/>
    <x v="8"/>
    <x v="1"/>
    <s v="Sunroof, Bluetooth"/>
    <x v="3"/>
    <x v="2"/>
    <x v="1"/>
  </r>
  <r>
    <x v="10"/>
    <s v="500X"/>
    <n v="2022"/>
    <n v="19297"/>
    <n v="12312.832"/>
    <x v="2"/>
    <x v="0"/>
    <x v="0"/>
    <s v="Heated Seats, Backup Camera, GPS"/>
    <x v="2"/>
    <x v="2"/>
    <x v="1"/>
  </r>
  <r>
    <x v="19"/>
    <s v="Panamera"/>
    <n v="2012"/>
    <n v="53373"/>
    <n v="16418.191999999999"/>
    <x v="1"/>
    <x v="4"/>
    <x v="0"/>
    <s v="Leather Seats, GPS"/>
    <x v="3"/>
    <x v="1"/>
    <x v="1"/>
  </r>
  <r>
    <x v="0"/>
    <s v="Sonata"/>
    <n v="2012"/>
    <n v="90805"/>
    <n v="8982.0720000000001"/>
    <x v="3"/>
    <x v="7"/>
    <x v="0"/>
    <s v="Leather Seats"/>
    <x v="0"/>
    <x v="0"/>
    <x v="1"/>
  </r>
  <r>
    <x v="12"/>
    <s v="Model 3"/>
    <n v="2017"/>
    <n v="60693"/>
    <n v="22897.223999999998"/>
    <x v="3"/>
    <x v="0"/>
    <x v="0"/>
    <s v="Bluetooth, Heated Seats"/>
    <x v="3"/>
    <x v="2"/>
    <x v="1"/>
  </r>
  <r>
    <x v="15"/>
    <s v="A-Class"/>
    <n v="2015"/>
    <n v="38460"/>
    <n v="47738.75"/>
    <x v="3"/>
    <x v="7"/>
    <x v="0"/>
    <s v="Bluetooth, Leather Seats, GPS"/>
    <x v="2"/>
    <x v="2"/>
    <x v="0"/>
  </r>
  <r>
    <x v="3"/>
    <s v="Optima"/>
    <n v="2010"/>
    <n v="25965"/>
    <n v="6406.0959999999995"/>
    <x v="0"/>
    <x v="0"/>
    <x v="1"/>
    <s v="Heated Seats, GPS, Remote Start"/>
    <x v="2"/>
    <x v="0"/>
    <x v="1"/>
  </r>
  <r>
    <x v="9"/>
    <s v="5 Series"/>
    <n v="2010"/>
    <n v="84372"/>
    <n v="7861.9920000000002"/>
    <x v="1"/>
    <x v="1"/>
    <x v="0"/>
    <s v="Backup Camera, Sunroof"/>
    <x v="3"/>
    <x v="2"/>
    <x v="1"/>
  </r>
  <r>
    <x v="0"/>
    <s v="Elantra"/>
    <n v="2018"/>
    <n v="52632"/>
    <n v="18230.056"/>
    <x v="3"/>
    <x v="9"/>
    <x v="0"/>
    <s v="Backup Camera, GPS"/>
    <x v="3"/>
    <x v="0"/>
    <x v="1"/>
  </r>
  <r>
    <x v="19"/>
    <s v="Taycan"/>
    <n v="2019"/>
    <n v="29825"/>
    <n v="14232.984"/>
    <x v="1"/>
    <x v="2"/>
    <x v="0"/>
    <s v="Bluetooth"/>
    <x v="0"/>
    <x v="0"/>
    <x v="1"/>
  </r>
  <r>
    <x v="3"/>
    <s v="Optima"/>
    <n v="2014"/>
    <n v="37051"/>
    <n v="13209.544"/>
    <x v="3"/>
    <x v="2"/>
    <x v="1"/>
    <s v="Backup Camera"/>
    <x v="0"/>
    <x v="1"/>
    <x v="1"/>
  </r>
  <r>
    <x v="3"/>
    <s v="Sportage"/>
    <n v="2013"/>
    <n v="82554"/>
    <n v="23420.096000000001"/>
    <x v="1"/>
    <x v="1"/>
    <x v="0"/>
    <s v="Leather Seats, Sunroof, Remote Start"/>
    <x v="2"/>
    <x v="2"/>
    <x v="1"/>
  </r>
  <r>
    <x v="4"/>
    <s v="Tiguan"/>
    <n v="2019"/>
    <n v="19670"/>
    <n v="20928.32"/>
    <x v="1"/>
    <x v="9"/>
    <x v="1"/>
    <s v="Remote Start"/>
    <x v="0"/>
    <x v="1"/>
    <x v="0"/>
  </r>
  <r>
    <x v="17"/>
    <s v="Pacifica"/>
    <n v="2017"/>
    <n v="149350"/>
    <n v="10956.88"/>
    <x v="0"/>
    <x v="9"/>
    <x v="1"/>
    <s v="Backup Camera, Bluetooth, Remote Start"/>
    <x v="2"/>
    <x v="1"/>
    <x v="1"/>
  </r>
  <r>
    <x v="14"/>
    <s v="Camaro"/>
    <n v="2011"/>
    <n v="147957"/>
    <n v="17359.815999999999"/>
    <x v="0"/>
    <x v="2"/>
    <x v="0"/>
    <s v="Remote Start, Sunroof, Bluetooth, Heated Seats"/>
    <x v="1"/>
    <x v="1"/>
    <x v="1"/>
  </r>
  <r>
    <x v="18"/>
    <s v="Crosstrek"/>
    <n v="2012"/>
    <n v="126080"/>
    <n v="6567.4480000000003"/>
    <x v="0"/>
    <x v="0"/>
    <x v="0"/>
    <s v="Leather Seats"/>
    <x v="0"/>
    <x v="1"/>
    <x v="1"/>
  </r>
  <r>
    <x v="13"/>
    <s v="Tacoma"/>
    <n v="2013"/>
    <n v="96465"/>
    <n v="12424.871999999999"/>
    <x v="0"/>
    <x v="3"/>
    <x v="0"/>
    <s v="Backup Camera, Sunroof, Remote Start"/>
    <x v="2"/>
    <x v="0"/>
    <x v="1"/>
  </r>
  <r>
    <x v="13"/>
    <s v="Camry"/>
    <n v="2021"/>
    <n v="127405"/>
    <n v="37518.127999999997"/>
    <x v="0"/>
    <x v="0"/>
    <x v="1"/>
    <s v="Remote Start"/>
    <x v="0"/>
    <x v="0"/>
    <x v="1"/>
  </r>
  <r>
    <x v="1"/>
    <s v="Evoque"/>
    <n v="2013"/>
    <n v="73318"/>
    <n v="29708.76"/>
    <x v="2"/>
    <x v="1"/>
    <x v="0"/>
    <s v="Backup Camera, GPS, Bluetooth"/>
    <x v="2"/>
    <x v="0"/>
    <x v="1"/>
  </r>
  <r>
    <x v="4"/>
    <s v="Passat"/>
    <n v="2013"/>
    <n v="73722"/>
    <n v="14105.48"/>
    <x v="1"/>
    <x v="4"/>
    <x v="1"/>
    <s v="Backup Camera, Bluetooth"/>
    <x v="3"/>
    <x v="2"/>
    <x v="1"/>
  </r>
  <r>
    <x v="6"/>
    <s v="Q7"/>
    <n v="2021"/>
    <n v="141919"/>
    <n v="7871.424"/>
    <x v="1"/>
    <x v="3"/>
    <x v="0"/>
    <s v="GPS, Bluetooth, Heated Seats"/>
    <x v="2"/>
    <x v="2"/>
    <x v="1"/>
  </r>
  <r>
    <x v="7"/>
    <s v="Traverse"/>
    <n v="2021"/>
    <n v="46731"/>
    <n v="20637.432000000001"/>
    <x v="0"/>
    <x v="2"/>
    <x v="0"/>
    <s v="GPS, Sunroof, Remote Start, Backup Camera"/>
    <x v="1"/>
    <x v="2"/>
    <x v="1"/>
  </r>
  <r>
    <x v="9"/>
    <s v="X5"/>
    <n v="2011"/>
    <n v="35554"/>
    <n v="12730.04"/>
    <x v="0"/>
    <x v="3"/>
    <x v="1"/>
    <s v="Heated Seats, Remote Start, Backup Camera, Leather Seats"/>
    <x v="1"/>
    <x v="2"/>
    <x v="1"/>
  </r>
  <r>
    <x v="17"/>
    <s v="Charger"/>
    <n v="2010"/>
    <n v="20076"/>
    <n v="37215.32"/>
    <x v="0"/>
    <x v="2"/>
    <x v="0"/>
    <s v="Remote Start"/>
    <x v="0"/>
    <x v="1"/>
    <x v="1"/>
  </r>
  <r>
    <x v="11"/>
    <s v="Explorer"/>
    <n v="2020"/>
    <n v="6401"/>
    <n v="34822.832000000002"/>
    <x v="1"/>
    <x v="1"/>
    <x v="0"/>
    <s v="Heated Seats, Sunroof, Remote Start, GPS"/>
    <x v="1"/>
    <x v="0"/>
    <x v="1"/>
  </r>
  <r>
    <x v="0"/>
    <s v="Elantra"/>
    <n v="2016"/>
    <n v="140502"/>
    <n v="24413.952000000001"/>
    <x v="1"/>
    <x v="1"/>
    <x v="1"/>
    <s v="Leather Seats, Sunroof, Backup Camera, Bluetooth"/>
    <x v="1"/>
    <x v="0"/>
    <x v="1"/>
  </r>
  <r>
    <x v="13"/>
    <s v="Tacoma"/>
    <n v="2020"/>
    <n v="7898"/>
    <n v="13471.183999999999"/>
    <x v="3"/>
    <x v="8"/>
    <x v="0"/>
    <s v="Sunroof"/>
    <x v="0"/>
    <x v="2"/>
    <x v="1"/>
  </r>
  <r>
    <x v="6"/>
    <s v="A3"/>
    <n v="2017"/>
    <n v="40830"/>
    <n v="10870.272000000001"/>
    <x v="0"/>
    <x v="8"/>
    <x v="1"/>
    <s v="Bluetooth"/>
    <x v="0"/>
    <x v="2"/>
    <x v="1"/>
  </r>
  <r>
    <x v="12"/>
    <s v="Model S"/>
    <n v="2022"/>
    <n v="19696"/>
    <n v="8172.1759999999904"/>
    <x v="1"/>
    <x v="1"/>
    <x v="0"/>
    <s v="Sunroof, GPS, Bluetooth"/>
    <x v="2"/>
    <x v="0"/>
    <x v="1"/>
  </r>
  <r>
    <x v="1"/>
    <s v="Evoque"/>
    <n v="2021"/>
    <n v="88231"/>
    <n v="5647.4160000000002"/>
    <x v="1"/>
    <x v="0"/>
    <x v="0"/>
    <s v="Remote Start, Sunroof, GPS"/>
    <x v="2"/>
    <x v="1"/>
    <x v="1"/>
  </r>
  <r>
    <x v="3"/>
    <s v="Soul"/>
    <n v="2015"/>
    <n v="18573"/>
    <n v="11856.84"/>
    <x v="0"/>
    <x v="0"/>
    <x v="1"/>
    <s v="Sunroof"/>
    <x v="0"/>
    <x v="0"/>
    <x v="1"/>
  </r>
  <r>
    <x v="16"/>
    <s v="Leaf"/>
    <n v="2018"/>
    <n v="63091"/>
    <n v="36079.368000000002"/>
    <x v="1"/>
    <x v="4"/>
    <x v="0"/>
    <s v="GPS, Leather Seats"/>
    <x v="3"/>
    <x v="2"/>
    <x v="1"/>
  </r>
  <r>
    <x v="6"/>
    <s v="A6"/>
    <n v="2022"/>
    <n v="42560"/>
    <n v="18562.991999999998"/>
    <x v="1"/>
    <x v="7"/>
    <x v="1"/>
    <s v="Backup Camera, Bluetooth, Sunroof, Heated Seats"/>
    <x v="1"/>
    <x v="0"/>
    <x v="1"/>
  </r>
  <r>
    <x v="19"/>
    <n v="911"/>
    <n v="2021"/>
    <n v="137529"/>
    <n v="19597.759999999998"/>
    <x v="0"/>
    <x v="5"/>
    <x v="1"/>
    <s v="Remote Start, Backup Camera, Sunroof, Leather Seats"/>
    <x v="1"/>
    <x v="2"/>
    <x v="1"/>
  </r>
  <r>
    <x v="18"/>
    <s v="Impreza"/>
    <n v="2022"/>
    <n v="139926"/>
    <n v="25173.11"/>
    <x v="2"/>
    <x v="8"/>
    <x v="0"/>
    <s v="Heated Seats"/>
    <x v="0"/>
    <x v="0"/>
    <x v="0"/>
  </r>
  <r>
    <x v="3"/>
    <s v="Optima"/>
    <n v="2011"/>
    <n v="7094"/>
    <n v="35556.023999999998"/>
    <x v="3"/>
    <x v="2"/>
    <x v="0"/>
    <s v="Remote Start, Sunroof, GPS"/>
    <x v="2"/>
    <x v="2"/>
    <x v="1"/>
  </r>
  <r>
    <x v="10"/>
    <n v="500"/>
    <n v="2019"/>
    <n v="56670"/>
    <n v="28928.12"/>
    <x v="0"/>
    <x v="4"/>
    <x v="0"/>
    <s v="Backup Camera, Remote Start, GPS"/>
    <x v="2"/>
    <x v="1"/>
    <x v="1"/>
  </r>
  <r>
    <x v="1"/>
    <s v="Velar"/>
    <n v="2022"/>
    <n v="67900"/>
    <n v="32924.663999999997"/>
    <x v="0"/>
    <x v="7"/>
    <x v="1"/>
    <s v="Leather Seats"/>
    <x v="0"/>
    <x v="2"/>
    <x v="1"/>
  </r>
  <r>
    <x v="3"/>
    <s v="Forte"/>
    <n v="2021"/>
    <n v="19502"/>
    <n v="36113.96"/>
    <x v="2"/>
    <x v="3"/>
    <x v="1"/>
    <s v="Remote Start"/>
    <x v="0"/>
    <x v="0"/>
    <x v="1"/>
  </r>
  <r>
    <x v="8"/>
    <s v="I-Pace"/>
    <n v="2012"/>
    <n v="114841"/>
    <n v="13577.415999999999"/>
    <x v="3"/>
    <x v="3"/>
    <x v="0"/>
    <s v="Leather Seats, Bluetooth, GPS"/>
    <x v="2"/>
    <x v="1"/>
    <x v="1"/>
  </r>
  <r>
    <x v="7"/>
    <s v="Traverse"/>
    <n v="2018"/>
    <n v="92788"/>
    <n v="35950.83"/>
    <x v="2"/>
    <x v="8"/>
    <x v="0"/>
    <s v="GPS, Sunroof, Bluetooth, Heated Seats"/>
    <x v="1"/>
    <x v="2"/>
    <x v="0"/>
  </r>
  <r>
    <x v="5"/>
    <s v="Mazda6"/>
    <n v="2015"/>
    <n v="133410"/>
    <n v="24945.96"/>
    <x v="1"/>
    <x v="3"/>
    <x v="0"/>
    <s v="Leather Seats, GPS"/>
    <x v="3"/>
    <x v="0"/>
    <x v="1"/>
  </r>
  <r>
    <x v="13"/>
    <s v="Tacoma"/>
    <n v="2021"/>
    <n v="58444"/>
    <n v="23927.624"/>
    <x v="0"/>
    <x v="1"/>
    <x v="1"/>
    <s v="GPS"/>
    <x v="0"/>
    <x v="2"/>
    <x v="1"/>
  </r>
  <r>
    <x v="6"/>
    <s v="Q5"/>
    <n v="2016"/>
    <n v="51851"/>
    <n v="22901.351999999999"/>
    <x v="0"/>
    <x v="5"/>
    <x v="0"/>
    <s v="GPS, Backup Camera, Leather Seats, Bluetooth"/>
    <x v="1"/>
    <x v="1"/>
    <x v="1"/>
  </r>
  <r>
    <x v="14"/>
    <s v="Malibu"/>
    <n v="2017"/>
    <n v="105027"/>
    <n v="5570.6559999999999"/>
    <x v="1"/>
    <x v="0"/>
    <x v="0"/>
    <s v="Bluetooth, Remote Start"/>
    <x v="3"/>
    <x v="0"/>
    <x v="1"/>
  </r>
  <r>
    <x v="15"/>
    <s v="C-Class"/>
    <n v="2011"/>
    <n v="87321"/>
    <n v="31160.096000000001"/>
    <x v="3"/>
    <x v="3"/>
    <x v="0"/>
    <s v="Leather Seats, Sunroof"/>
    <x v="3"/>
    <x v="1"/>
    <x v="1"/>
  </r>
  <r>
    <x v="6"/>
    <s v="A4"/>
    <n v="2016"/>
    <n v="143966"/>
    <n v="13356.152"/>
    <x v="0"/>
    <x v="4"/>
    <x v="1"/>
    <s v="GPS, Bluetooth, Leather Seats"/>
    <x v="2"/>
    <x v="1"/>
    <x v="1"/>
  </r>
  <r>
    <x v="17"/>
    <s v="Pacifica"/>
    <n v="2020"/>
    <n v="21296"/>
    <n v="11740.84"/>
    <x v="0"/>
    <x v="6"/>
    <x v="1"/>
    <s v="Bluetooth, Sunroof, Heated Seats"/>
    <x v="2"/>
    <x v="2"/>
    <x v="1"/>
  </r>
  <r>
    <x v="9"/>
    <s v="X5"/>
    <n v="2011"/>
    <n v="47415"/>
    <n v="14778.288"/>
    <x v="0"/>
    <x v="4"/>
    <x v="1"/>
    <s v="Sunroof, Heated Seats, Leather Seats"/>
    <x v="2"/>
    <x v="2"/>
    <x v="1"/>
  </r>
  <r>
    <x v="6"/>
    <s v="Q5"/>
    <n v="2011"/>
    <n v="26762"/>
    <n v="12911.96"/>
    <x v="0"/>
    <x v="3"/>
    <x v="0"/>
    <s v="Remote Start, Backup Camera"/>
    <x v="3"/>
    <x v="0"/>
    <x v="1"/>
  </r>
  <r>
    <x v="7"/>
    <s v="Traverse"/>
    <n v="2017"/>
    <n v="118513"/>
    <n v="21486.624"/>
    <x v="1"/>
    <x v="5"/>
    <x v="0"/>
    <s v="Leather Seats"/>
    <x v="0"/>
    <x v="1"/>
    <x v="1"/>
  </r>
  <r>
    <x v="3"/>
    <s v="Optima"/>
    <n v="2020"/>
    <n v="64640"/>
    <n v="10800.776"/>
    <x v="0"/>
    <x v="3"/>
    <x v="1"/>
    <s v="Sunroof, Backup Camera"/>
    <x v="3"/>
    <x v="0"/>
    <x v="1"/>
  </r>
  <r>
    <x v="15"/>
    <s v="A-Class"/>
    <n v="2017"/>
    <n v="131168"/>
    <n v="17561.45"/>
    <x v="0"/>
    <x v="9"/>
    <x v="0"/>
    <s v="GPS, Backup Camera, Bluetooth, Heated Seats"/>
    <x v="1"/>
    <x v="1"/>
    <x v="0"/>
  </r>
  <r>
    <x v="16"/>
    <s v="Leaf"/>
    <n v="2022"/>
    <n v="119076"/>
    <n v="29302.78"/>
    <x v="0"/>
    <x v="5"/>
    <x v="1"/>
    <s v="Bluetooth"/>
    <x v="0"/>
    <x v="0"/>
    <x v="0"/>
  </r>
  <r>
    <x v="9"/>
    <s v="X5"/>
    <n v="2018"/>
    <n v="29319"/>
    <n v="21213.624"/>
    <x v="3"/>
    <x v="2"/>
    <x v="0"/>
    <s v="Bluetooth, Leather Seats, Backup Camera"/>
    <x v="2"/>
    <x v="1"/>
    <x v="1"/>
  </r>
  <r>
    <x v="15"/>
    <s v="S-Class"/>
    <n v="2016"/>
    <n v="60885"/>
    <n v="37843.648000000001"/>
    <x v="1"/>
    <x v="6"/>
    <x v="1"/>
    <s v="Leather Seats, Backup Camera, Bluetooth"/>
    <x v="2"/>
    <x v="2"/>
    <x v="1"/>
  </r>
  <r>
    <x v="0"/>
    <s v="Tucson"/>
    <n v="2017"/>
    <n v="35247"/>
    <n v="9948"/>
    <x v="3"/>
    <x v="2"/>
    <x v="0"/>
    <s v="Backup Camera"/>
    <x v="0"/>
    <x v="2"/>
    <x v="1"/>
  </r>
  <r>
    <x v="11"/>
    <s v="Mustang"/>
    <n v="2022"/>
    <n v="52518"/>
    <n v="13718.6"/>
    <x v="1"/>
    <x v="8"/>
    <x v="1"/>
    <s v="Heated Seats, Sunroof, Bluetooth, Leather Seats"/>
    <x v="1"/>
    <x v="0"/>
    <x v="1"/>
  </r>
  <r>
    <x v="2"/>
    <s v="Fit"/>
    <n v="2019"/>
    <n v="145615"/>
    <n v="11992.848"/>
    <x v="3"/>
    <x v="3"/>
    <x v="1"/>
    <s v="Bluetooth"/>
    <x v="0"/>
    <x v="0"/>
    <x v="1"/>
  </r>
  <r>
    <x v="1"/>
    <s v="Velar"/>
    <n v="2014"/>
    <n v="35701"/>
    <n v="25015.808000000001"/>
    <x v="2"/>
    <x v="3"/>
    <x v="0"/>
    <s v="Heated Seats, GPS, Remote Start"/>
    <x v="2"/>
    <x v="1"/>
    <x v="1"/>
  </r>
  <r>
    <x v="1"/>
    <s v="Velar"/>
    <n v="2010"/>
    <n v="65902"/>
    <n v="30114.272000000001"/>
    <x v="0"/>
    <x v="2"/>
    <x v="0"/>
    <s v="GPS, Sunroof, Backup Camera, Leather Seats"/>
    <x v="1"/>
    <x v="0"/>
    <x v="1"/>
  </r>
  <r>
    <x v="14"/>
    <s v="Equinox"/>
    <n v="2017"/>
    <n v="67530"/>
    <n v="28003.13"/>
    <x v="3"/>
    <x v="4"/>
    <x v="0"/>
    <s v="Leather Seats, GPS, Backup Camera, Bluetooth"/>
    <x v="1"/>
    <x v="1"/>
    <x v="0"/>
  </r>
  <r>
    <x v="11"/>
    <s v="Explorer"/>
    <n v="2012"/>
    <n v="40881"/>
    <n v="22698.62"/>
    <x v="0"/>
    <x v="9"/>
    <x v="1"/>
    <s v="Sunroof, Bluetooth, Backup Camera"/>
    <x v="2"/>
    <x v="2"/>
    <x v="0"/>
  </r>
  <r>
    <x v="1"/>
    <s v="Evoque"/>
    <n v="2019"/>
    <n v="10316"/>
    <n v="31190.864000000001"/>
    <x v="0"/>
    <x v="1"/>
    <x v="0"/>
    <s v="GPS"/>
    <x v="0"/>
    <x v="1"/>
    <x v="1"/>
  </r>
  <r>
    <x v="19"/>
    <s v="Macan"/>
    <n v="2015"/>
    <n v="11442"/>
    <n v="14544.296"/>
    <x v="1"/>
    <x v="1"/>
    <x v="1"/>
    <s v="GPS, Leather Seats, Sunroof"/>
    <x v="2"/>
    <x v="0"/>
    <x v="1"/>
  </r>
  <r>
    <x v="8"/>
    <s v="XE"/>
    <n v="2011"/>
    <n v="99564"/>
    <n v="12630.343999999999"/>
    <x v="0"/>
    <x v="8"/>
    <x v="0"/>
    <s v="Backup Camera, GPS"/>
    <x v="3"/>
    <x v="0"/>
    <x v="1"/>
  </r>
  <r>
    <x v="2"/>
    <s v="Accord"/>
    <n v="2018"/>
    <n v="37447"/>
    <n v="38019.01"/>
    <x v="3"/>
    <x v="3"/>
    <x v="1"/>
    <s v="Remote Start"/>
    <x v="0"/>
    <x v="1"/>
    <x v="0"/>
  </r>
  <r>
    <x v="8"/>
    <s v="F-Type"/>
    <n v="2013"/>
    <n v="42589"/>
    <n v="17919.944"/>
    <x v="2"/>
    <x v="9"/>
    <x v="0"/>
    <s v="GPS, Heated Seats, Leather Seats, Bluetooth"/>
    <x v="1"/>
    <x v="2"/>
    <x v="1"/>
  </r>
  <r>
    <x v="5"/>
    <s v="CX-9"/>
    <n v="2012"/>
    <n v="78201"/>
    <n v="13843.784"/>
    <x v="1"/>
    <x v="6"/>
    <x v="1"/>
    <s v="Sunroof, Bluetooth"/>
    <x v="3"/>
    <x v="2"/>
    <x v="1"/>
  </r>
  <r>
    <x v="8"/>
    <s v="XF"/>
    <n v="2018"/>
    <n v="69862"/>
    <n v="27100.216"/>
    <x v="1"/>
    <x v="6"/>
    <x v="0"/>
    <s v="Remote Start"/>
    <x v="0"/>
    <x v="2"/>
    <x v="1"/>
  </r>
  <r>
    <x v="15"/>
    <s v="E-Class"/>
    <n v="2012"/>
    <n v="44308"/>
    <n v="27706.776000000002"/>
    <x v="2"/>
    <x v="4"/>
    <x v="0"/>
    <s v="Bluetooth, Heated Seats"/>
    <x v="3"/>
    <x v="1"/>
    <x v="1"/>
  </r>
  <r>
    <x v="16"/>
    <s v="Altima"/>
    <n v="2017"/>
    <n v="62400"/>
    <n v="4911.84"/>
    <x v="3"/>
    <x v="3"/>
    <x v="0"/>
    <s v="Heated Seats, Remote Start, Leather Seats"/>
    <x v="2"/>
    <x v="0"/>
    <x v="1"/>
  </r>
  <r>
    <x v="16"/>
    <s v="Altima"/>
    <n v="2022"/>
    <n v="49711"/>
    <n v="31980.17"/>
    <x v="1"/>
    <x v="1"/>
    <x v="1"/>
    <s v="Backup Camera, Heated Seats"/>
    <x v="3"/>
    <x v="1"/>
    <x v="0"/>
  </r>
  <r>
    <x v="1"/>
    <s v="Range Rover"/>
    <n v="2012"/>
    <n v="13165"/>
    <n v="31388.288"/>
    <x v="1"/>
    <x v="8"/>
    <x v="1"/>
    <s v="Remote Start"/>
    <x v="0"/>
    <x v="1"/>
    <x v="1"/>
  </r>
  <r>
    <x v="10"/>
    <s v="500X"/>
    <n v="2019"/>
    <n v="65425"/>
    <n v="18670.288"/>
    <x v="0"/>
    <x v="3"/>
    <x v="1"/>
    <s v="Bluetooth, Remote Start, Backup Camera"/>
    <x v="2"/>
    <x v="2"/>
    <x v="1"/>
  </r>
  <r>
    <x v="4"/>
    <s v="Passat"/>
    <n v="2014"/>
    <n v="85193"/>
    <n v="9072.08"/>
    <x v="0"/>
    <x v="9"/>
    <x v="1"/>
    <s v="Leather Seats, Remote Start"/>
    <x v="3"/>
    <x v="2"/>
    <x v="1"/>
  </r>
  <r>
    <x v="15"/>
    <s v="GLC"/>
    <n v="2018"/>
    <n v="60888"/>
    <n v="14126.31"/>
    <x v="2"/>
    <x v="1"/>
    <x v="1"/>
    <s v="Backup Camera, Bluetooth, GPS, Leather Seats"/>
    <x v="1"/>
    <x v="0"/>
    <x v="0"/>
  </r>
  <r>
    <x v="10"/>
    <s v="500X"/>
    <n v="2011"/>
    <n v="33077"/>
    <n v="35139.671999999999"/>
    <x v="0"/>
    <x v="1"/>
    <x v="0"/>
    <s v="Bluetooth, Remote Start, Sunroof, Backup Camera"/>
    <x v="1"/>
    <x v="2"/>
    <x v="1"/>
  </r>
  <r>
    <x v="19"/>
    <s v="Macan"/>
    <n v="2017"/>
    <n v="14154"/>
    <n v="16756.2"/>
    <x v="3"/>
    <x v="2"/>
    <x v="0"/>
    <s v="Leather Seats, Remote Start"/>
    <x v="3"/>
    <x v="1"/>
    <x v="1"/>
  </r>
  <r>
    <x v="12"/>
    <s v="Model X"/>
    <n v="2016"/>
    <n v="48750"/>
    <n v="31807.655999999999"/>
    <x v="2"/>
    <x v="1"/>
    <x v="0"/>
    <s v="Remote Start, Backup Camera, Bluetooth"/>
    <x v="2"/>
    <x v="2"/>
    <x v="1"/>
  </r>
  <r>
    <x v="6"/>
    <s v="A4"/>
    <n v="2021"/>
    <n v="68640"/>
    <n v="30233.351999999999"/>
    <x v="3"/>
    <x v="0"/>
    <x v="0"/>
    <s v="GPS, Heated Seats"/>
    <x v="3"/>
    <x v="1"/>
    <x v="1"/>
  </r>
  <r>
    <x v="2"/>
    <s v="Accord"/>
    <n v="2010"/>
    <n v="26763"/>
    <n v="39144.199999999997"/>
    <x v="0"/>
    <x v="9"/>
    <x v="0"/>
    <s v="Remote Start"/>
    <x v="0"/>
    <x v="2"/>
    <x v="1"/>
  </r>
  <r>
    <x v="5"/>
    <s v="MX-5 Miata"/>
    <n v="2016"/>
    <n v="113485"/>
    <n v="19163.216"/>
    <x v="3"/>
    <x v="2"/>
    <x v="0"/>
    <s v="Backup Camera, Remote Start, Sunroof"/>
    <x v="2"/>
    <x v="0"/>
    <x v="1"/>
  </r>
  <r>
    <x v="12"/>
    <s v="Model Y"/>
    <n v="2015"/>
    <n v="117513"/>
    <n v="24185.552"/>
    <x v="3"/>
    <x v="8"/>
    <x v="0"/>
    <s v="GPS"/>
    <x v="0"/>
    <x v="0"/>
    <x v="1"/>
  </r>
  <r>
    <x v="13"/>
    <s v="Corolla"/>
    <n v="2019"/>
    <n v="142753"/>
    <n v="14986.951999999999"/>
    <x v="1"/>
    <x v="3"/>
    <x v="0"/>
    <s v="Leather Seats, Sunroof"/>
    <x v="3"/>
    <x v="1"/>
    <x v="1"/>
  </r>
  <r>
    <x v="3"/>
    <s v="Sorento"/>
    <n v="2012"/>
    <n v="106859"/>
    <n v="25837.743999999999"/>
    <x v="0"/>
    <x v="9"/>
    <x v="0"/>
    <s v="Heated Seats, GPS"/>
    <x v="3"/>
    <x v="2"/>
    <x v="1"/>
  </r>
  <r>
    <x v="5"/>
    <s v="CX-5"/>
    <n v="2022"/>
    <n v="56690"/>
    <n v="11256.216"/>
    <x v="1"/>
    <x v="8"/>
    <x v="1"/>
    <s v="Heated Seats"/>
    <x v="0"/>
    <x v="0"/>
    <x v="1"/>
  </r>
  <r>
    <x v="14"/>
    <s v="Malibu"/>
    <n v="2016"/>
    <n v="86030"/>
    <n v="35825.455999999998"/>
    <x v="3"/>
    <x v="0"/>
    <x v="1"/>
    <s v="Remote Start, Heated Seats, Bluetooth"/>
    <x v="2"/>
    <x v="2"/>
    <x v="1"/>
  </r>
  <r>
    <x v="18"/>
    <s v="Impreza"/>
    <n v="2019"/>
    <n v="43598"/>
    <n v="10907.528"/>
    <x v="0"/>
    <x v="1"/>
    <x v="1"/>
    <s v="Backup Camera, GPS, Heated Seats, Remote Start"/>
    <x v="1"/>
    <x v="0"/>
    <x v="1"/>
  </r>
  <r>
    <x v="13"/>
    <s v="Highlander"/>
    <n v="2017"/>
    <n v="5814"/>
    <n v="13959.91"/>
    <x v="1"/>
    <x v="4"/>
    <x v="0"/>
    <s v="Remote Start, Heated Seats, Leather Seats"/>
    <x v="2"/>
    <x v="0"/>
    <x v="0"/>
  </r>
  <r>
    <x v="17"/>
    <s v="Pacifica"/>
    <n v="2013"/>
    <n v="75094"/>
    <n v="26306.736000000001"/>
    <x v="1"/>
    <x v="0"/>
    <x v="0"/>
    <s v="GPS, Leather Seats"/>
    <x v="3"/>
    <x v="1"/>
    <x v="1"/>
  </r>
  <r>
    <x v="10"/>
    <n v="500"/>
    <n v="2014"/>
    <n v="76405"/>
    <n v="9806.5759999999991"/>
    <x v="1"/>
    <x v="9"/>
    <x v="1"/>
    <s v="Remote Start"/>
    <x v="0"/>
    <x v="2"/>
    <x v="1"/>
  </r>
  <r>
    <x v="9"/>
    <s v="3 Series"/>
    <n v="2020"/>
    <n v="133984"/>
    <n v="9338.1119999999992"/>
    <x v="1"/>
    <x v="3"/>
    <x v="0"/>
    <s v="GPS"/>
    <x v="0"/>
    <x v="2"/>
    <x v="1"/>
  </r>
  <r>
    <x v="6"/>
    <s v="A6"/>
    <n v="2022"/>
    <n v="31099"/>
    <n v="4204.6880000000001"/>
    <x v="0"/>
    <x v="7"/>
    <x v="1"/>
    <s v="Heated Seats, GPS, Bluetooth, Leather Seats"/>
    <x v="1"/>
    <x v="0"/>
    <x v="1"/>
  </r>
  <r>
    <x v="11"/>
    <s v="Explorer"/>
    <n v="2017"/>
    <n v="125026"/>
    <n v="34005.008000000002"/>
    <x v="0"/>
    <x v="4"/>
    <x v="0"/>
    <s v="Backup Camera"/>
    <x v="0"/>
    <x v="2"/>
    <x v="1"/>
  </r>
  <r>
    <x v="4"/>
    <s v="Passat"/>
    <n v="2013"/>
    <n v="25112"/>
    <n v="25485.856"/>
    <x v="2"/>
    <x v="5"/>
    <x v="0"/>
    <s v="Heated Seats, Leather Seats, Remote Start"/>
    <x v="2"/>
    <x v="2"/>
    <x v="1"/>
  </r>
  <r>
    <x v="8"/>
    <s v="XE"/>
    <n v="2014"/>
    <n v="131247"/>
    <n v="39900.43"/>
    <x v="1"/>
    <x v="1"/>
    <x v="0"/>
    <s v="Leather Seats, Remote Start"/>
    <x v="3"/>
    <x v="1"/>
    <x v="0"/>
  </r>
  <r>
    <x v="2"/>
    <s v="Pilot"/>
    <n v="2015"/>
    <n v="15362"/>
    <n v="24936.407999999999"/>
    <x v="2"/>
    <x v="6"/>
    <x v="1"/>
    <s v="Sunroof"/>
    <x v="0"/>
    <x v="0"/>
    <x v="1"/>
  </r>
  <r>
    <x v="4"/>
    <s v="Beetle"/>
    <n v="2013"/>
    <n v="113838"/>
    <n v="4327.0159999999996"/>
    <x v="3"/>
    <x v="4"/>
    <x v="0"/>
    <s v="Leather Seats, Heated Seats, GPS, Sunroof"/>
    <x v="1"/>
    <x v="1"/>
    <x v="1"/>
  </r>
  <r>
    <x v="15"/>
    <s v="A-Class"/>
    <n v="2012"/>
    <n v="44845"/>
    <n v="34266.112000000001"/>
    <x v="2"/>
    <x v="2"/>
    <x v="1"/>
    <s v="Sunroof, Leather Seats"/>
    <x v="3"/>
    <x v="0"/>
    <x v="1"/>
  </r>
  <r>
    <x v="10"/>
    <n v="500"/>
    <n v="2017"/>
    <n v="13559"/>
    <n v="7681.1360000000004"/>
    <x v="1"/>
    <x v="3"/>
    <x v="0"/>
    <s v="Remote Start, Sunroof, Backup Camera"/>
    <x v="2"/>
    <x v="2"/>
    <x v="1"/>
  </r>
  <r>
    <x v="1"/>
    <s v="Range Rover"/>
    <n v="2012"/>
    <n v="59702"/>
    <n v="37564.767999999996"/>
    <x v="1"/>
    <x v="1"/>
    <x v="1"/>
    <s v="Remote Start, Leather Seats, Heated Seats"/>
    <x v="2"/>
    <x v="2"/>
    <x v="1"/>
  </r>
  <r>
    <x v="12"/>
    <s v="Model X"/>
    <n v="2022"/>
    <n v="39374"/>
    <n v="9190.0079999999998"/>
    <x v="2"/>
    <x v="0"/>
    <x v="0"/>
    <s v="Remote Start, Leather Seats, Heated Seats"/>
    <x v="2"/>
    <x v="2"/>
    <x v="1"/>
  </r>
  <r>
    <x v="13"/>
    <s v="Highlander"/>
    <n v="2016"/>
    <n v="107363"/>
    <n v="32227.464"/>
    <x v="0"/>
    <x v="2"/>
    <x v="1"/>
    <s v="Heated Seats"/>
    <x v="0"/>
    <x v="2"/>
    <x v="1"/>
  </r>
  <r>
    <x v="2"/>
    <s v="CR-V"/>
    <n v="2011"/>
    <n v="132394"/>
    <n v="13290.992"/>
    <x v="2"/>
    <x v="5"/>
    <x v="0"/>
    <s v="Backup Camera, Remote Start"/>
    <x v="3"/>
    <x v="2"/>
    <x v="1"/>
  </r>
  <r>
    <x v="1"/>
    <s v="Velar"/>
    <n v="2013"/>
    <n v="11995"/>
    <n v="12961.52"/>
    <x v="3"/>
    <x v="4"/>
    <x v="1"/>
    <s v="Backup Camera, GPS, Leather Seats, Sunroof"/>
    <x v="1"/>
    <x v="1"/>
    <x v="1"/>
  </r>
  <r>
    <x v="14"/>
    <s v="Malibu"/>
    <n v="2014"/>
    <n v="95584"/>
    <n v="7993.9520000000002"/>
    <x v="3"/>
    <x v="2"/>
    <x v="1"/>
    <s v="Leather Seats"/>
    <x v="0"/>
    <x v="0"/>
    <x v="1"/>
  </r>
  <r>
    <x v="16"/>
    <s v="Sentra"/>
    <n v="2022"/>
    <n v="103478"/>
    <n v="37159.008000000002"/>
    <x v="2"/>
    <x v="8"/>
    <x v="1"/>
    <s v="Remote Start, Sunroof, Backup Camera"/>
    <x v="2"/>
    <x v="1"/>
    <x v="1"/>
  </r>
  <r>
    <x v="7"/>
    <s v="Cruze"/>
    <n v="2015"/>
    <n v="15522"/>
    <n v="10587.343999999999"/>
    <x v="1"/>
    <x v="2"/>
    <x v="1"/>
    <s v="Backup Camera, Bluetooth, Remote Start, Leather Seats"/>
    <x v="1"/>
    <x v="0"/>
    <x v="1"/>
  </r>
  <r>
    <x v="0"/>
    <s v="Tucson"/>
    <n v="2022"/>
    <n v="87164"/>
    <n v="26051.58"/>
    <x v="1"/>
    <x v="6"/>
    <x v="1"/>
    <s v="GPS"/>
    <x v="0"/>
    <x v="1"/>
    <x v="0"/>
  </r>
  <r>
    <x v="6"/>
    <s v="Q5"/>
    <n v="2017"/>
    <n v="106286"/>
    <n v="22421.712"/>
    <x v="2"/>
    <x v="5"/>
    <x v="0"/>
    <s v="Heated Seats, Bluetooth"/>
    <x v="3"/>
    <x v="2"/>
    <x v="1"/>
  </r>
  <r>
    <x v="7"/>
    <s v="Silverado"/>
    <n v="2014"/>
    <n v="114978"/>
    <n v="30919.351999999999"/>
    <x v="1"/>
    <x v="1"/>
    <x v="0"/>
    <s v="Bluetooth"/>
    <x v="0"/>
    <x v="2"/>
    <x v="1"/>
  </r>
  <r>
    <x v="8"/>
    <s v="XF"/>
    <n v="2016"/>
    <n v="134752"/>
    <n v="25454.83"/>
    <x v="1"/>
    <x v="7"/>
    <x v="0"/>
    <s v="GPS, Bluetooth"/>
    <x v="3"/>
    <x v="2"/>
    <x v="0"/>
  </r>
  <r>
    <x v="15"/>
    <s v="E-Class"/>
    <n v="2010"/>
    <n v="132353"/>
    <n v="20690.84"/>
    <x v="3"/>
    <x v="7"/>
    <x v="0"/>
    <s v="Leather Seats, Remote Start, Heated Seats"/>
    <x v="2"/>
    <x v="2"/>
    <x v="1"/>
  </r>
  <r>
    <x v="1"/>
    <s v="Velar"/>
    <n v="2014"/>
    <n v="21339"/>
    <n v="34809.616000000002"/>
    <x v="2"/>
    <x v="1"/>
    <x v="1"/>
    <s v="Sunroof, GPS"/>
    <x v="3"/>
    <x v="2"/>
    <x v="1"/>
  </r>
  <r>
    <x v="14"/>
    <s v="Camaro"/>
    <n v="2010"/>
    <n v="105720"/>
    <n v="11195.464"/>
    <x v="2"/>
    <x v="6"/>
    <x v="1"/>
    <s v="Sunroof, Remote Start, Heated Seats, Bluetooth"/>
    <x v="1"/>
    <x v="0"/>
    <x v="1"/>
  </r>
  <r>
    <x v="18"/>
    <s v="Forester"/>
    <n v="2020"/>
    <n v="13638"/>
    <n v="34935.67"/>
    <x v="0"/>
    <x v="1"/>
    <x v="0"/>
    <s v="Leather Seats"/>
    <x v="0"/>
    <x v="1"/>
    <x v="0"/>
  </r>
  <r>
    <x v="5"/>
    <s v="CX-5"/>
    <n v="2014"/>
    <n v="129897"/>
    <n v="34284.879999999997"/>
    <x v="0"/>
    <x v="7"/>
    <x v="1"/>
    <s v="GPS, Bluetooth, Leather Seats"/>
    <x v="2"/>
    <x v="2"/>
    <x v="1"/>
  </r>
  <r>
    <x v="12"/>
    <s v="Model Y"/>
    <n v="2017"/>
    <n v="143568"/>
    <n v="21740.552"/>
    <x v="3"/>
    <x v="7"/>
    <x v="0"/>
    <s v="Bluetooth, GPS, Sunroof"/>
    <x v="2"/>
    <x v="0"/>
    <x v="1"/>
  </r>
  <r>
    <x v="10"/>
    <s v="500X"/>
    <n v="2022"/>
    <n v="94263"/>
    <n v="26517.824000000001"/>
    <x v="0"/>
    <x v="9"/>
    <x v="0"/>
    <s v="Leather Seats, Bluetooth"/>
    <x v="3"/>
    <x v="0"/>
    <x v="1"/>
  </r>
  <r>
    <x v="4"/>
    <s v="Golf"/>
    <n v="2020"/>
    <n v="61142"/>
    <n v="24357.51"/>
    <x v="0"/>
    <x v="5"/>
    <x v="0"/>
    <s v="GPS, Leather Seats, Remote Start, Sunroof"/>
    <x v="1"/>
    <x v="2"/>
    <x v="0"/>
  </r>
  <r>
    <x v="11"/>
    <s v="Mustang"/>
    <n v="2013"/>
    <n v="128161"/>
    <n v="15679.27"/>
    <x v="0"/>
    <x v="4"/>
    <x v="0"/>
    <s v="Remote Start, Backup Camera, Sunroof, Heated Seats"/>
    <x v="1"/>
    <x v="2"/>
    <x v="0"/>
  </r>
  <r>
    <x v="13"/>
    <s v="Tacoma"/>
    <n v="2021"/>
    <n v="8699"/>
    <n v="17085.150000000001"/>
    <x v="0"/>
    <x v="4"/>
    <x v="0"/>
    <s v="Backup Camera, Leather Seats, GPS"/>
    <x v="2"/>
    <x v="2"/>
    <x v="0"/>
  </r>
  <r>
    <x v="17"/>
    <s v="Dodge Durango"/>
    <n v="2014"/>
    <n v="54325"/>
    <n v="39249.296000000002"/>
    <x v="2"/>
    <x v="8"/>
    <x v="0"/>
    <s v="Bluetooth"/>
    <x v="0"/>
    <x v="0"/>
    <x v="1"/>
  </r>
  <r>
    <x v="10"/>
    <n v="500"/>
    <n v="2012"/>
    <n v="119999"/>
    <n v="25942.240000000002"/>
    <x v="1"/>
    <x v="4"/>
    <x v="0"/>
    <s v="Bluetooth, Sunroof, Remote Start"/>
    <x v="2"/>
    <x v="2"/>
    <x v="1"/>
  </r>
  <r>
    <x v="6"/>
    <s v="Q7"/>
    <n v="2014"/>
    <n v="95387"/>
    <n v="39899.96"/>
    <x v="3"/>
    <x v="3"/>
    <x v="0"/>
    <s v="Leather Seats"/>
    <x v="0"/>
    <x v="1"/>
    <x v="1"/>
  </r>
  <r>
    <x v="18"/>
    <s v="Forester"/>
    <n v="2014"/>
    <n v="8461"/>
    <n v="24955.511999999999"/>
    <x v="3"/>
    <x v="4"/>
    <x v="0"/>
    <s v="Leather Seats"/>
    <x v="0"/>
    <x v="1"/>
    <x v="1"/>
  </r>
  <r>
    <x v="15"/>
    <s v="E-Class"/>
    <n v="2016"/>
    <n v="57620"/>
    <n v="14493.384"/>
    <x v="1"/>
    <x v="3"/>
    <x v="0"/>
    <s v="Leather Seats, Heated Seats"/>
    <x v="3"/>
    <x v="1"/>
    <x v="1"/>
  </r>
  <r>
    <x v="5"/>
    <s v="CX-5"/>
    <n v="2014"/>
    <n v="74958"/>
    <n v="33321.4"/>
    <x v="3"/>
    <x v="4"/>
    <x v="1"/>
    <s v="GPS, Bluetooth, Leather Seats, Sunroof"/>
    <x v="1"/>
    <x v="0"/>
    <x v="1"/>
  </r>
  <r>
    <x v="14"/>
    <s v="Camaro"/>
    <n v="2015"/>
    <n v="33655"/>
    <n v="17019.151999999998"/>
    <x v="0"/>
    <x v="6"/>
    <x v="0"/>
    <s v="Backup Camera, GPS, Sunroof"/>
    <x v="2"/>
    <x v="0"/>
    <x v="1"/>
  </r>
  <r>
    <x v="10"/>
    <n v="500"/>
    <n v="2016"/>
    <n v="9303"/>
    <n v="28091.608"/>
    <x v="3"/>
    <x v="5"/>
    <x v="1"/>
    <s v="GPS, Leather Seats, Backup Camera, Heated Seats"/>
    <x v="1"/>
    <x v="1"/>
    <x v="1"/>
  </r>
  <r>
    <x v="2"/>
    <s v="CR-V"/>
    <n v="2018"/>
    <n v="119787"/>
    <n v="6409.4480000000003"/>
    <x v="0"/>
    <x v="7"/>
    <x v="1"/>
    <s v="Remote Start, Bluetooth, GPS, Backup Camera"/>
    <x v="1"/>
    <x v="1"/>
    <x v="1"/>
  </r>
  <r>
    <x v="13"/>
    <s v="Corolla"/>
    <n v="2011"/>
    <n v="123180"/>
    <n v="26338.44"/>
    <x v="0"/>
    <x v="6"/>
    <x v="1"/>
    <s v="Heated Seats, GPS, Remote Start, Sunroof"/>
    <x v="1"/>
    <x v="2"/>
    <x v="1"/>
  </r>
  <r>
    <x v="0"/>
    <s v="Santa Fe"/>
    <n v="2011"/>
    <n v="42147"/>
    <n v="15174.487999999999"/>
    <x v="0"/>
    <x v="5"/>
    <x v="1"/>
    <s v="Leather Seats"/>
    <x v="0"/>
    <x v="1"/>
    <x v="1"/>
  </r>
  <r>
    <x v="3"/>
    <s v="Optima"/>
    <n v="2016"/>
    <n v="40516"/>
    <n v="22068.448"/>
    <x v="3"/>
    <x v="5"/>
    <x v="1"/>
    <s v="Leather Seats, Backup Camera"/>
    <x v="3"/>
    <x v="2"/>
    <x v="1"/>
  </r>
  <r>
    <x v="4"/>
    <s v="Tiguan"/>
    <n v="2014"/>
    <n v="105802"/>
    <n v="25097.991999999998"/>
    <x v="2"/>
    <x v="0"/>
    <x v="0"/>
    <s v="Remote Start, Backup Camera, GPS"/>
    <x v="2"/>
    <x v="1"/>
    <x v="1"/>
  </r>
  <r>
    <x v="16"/>
    <s v="Rogue"/>
    <n v="2021"/>
    <n v="103609"/>
    <n v="12350.575999999999"/>
    <x v="2"/>
    <x v="3"/>
    <x v="0"/>
    <s v="Remote Start, Leather Seats, Backup Camera, GPS"/>
    <x v="1"/>
    <x v="2"/>
    <x v="1"/>
  </r>
  <r>
    <x v="19"/>
    <n v="911"/>
    <n v="2014"/>
    <n v="37605"/>
    <n v="7802.0159999999996"/>
    <x v="3"/>
    <x v="5"/>
    <x v="0"/>
    <s v="Backup Camera"/>
    <x v="0"/>
    <x v="1"/>
    <x v="1"/>
  </r>
  <r>
    <x v="15"/>
    <s v="A-Class"/>
    <n v="2020"/>
    <n v="49145"/>
    <n v="17502.52"/>
    <x v="1"/>
    <x v="0"/>
    <x v="0"/>
    <s v="Sunroof, GPS, Remote Start"/>
    <x v="2"/>
    <x v="0"/>
    <x v="1"/>
  </r>
  <r>
    <x v="1"/>
    <s v="Discovery"/>
    <n v="2021"/>
    <n v="138914"/>
    <n v="9763.7999999999993"/>
    <x v="2"/>
    <x v="5"/>
    <x v="0"/>
    <s v="Leather Seats, Remote Start, Heated Seats"/>
    <x v="2"/>
    <x v="0"/>
    <x v="1"/>
  </r>
  <r>
    <x v="10"/>
    <s v="500X"/>
    <n v="2011"/>
    <n v="22173"/>
    <n v="18999.54"/>
    <x v="1"/>
    <x v="9"/>
    <x v="0"/>
    <s v="Sunroof, Backup Camera, Remote Start"/>
    <x v="2"/>
    <x v="2"/>
    <x v="0"/>
  </r>
  <r>
    <x v="13"/>
    <s v="Highlander"/>
    <n v="2019"/>
    <n v="144828"/>
    <n v="27846.096000000001"/>
    <x v="1"/>
    <x v="0"/>
    <x v="0"/>
    <s v="Bluetooth"/>
    <x v="0"/>
    <x v="2"/>
    <x v="1"/>
  </r>
  <r>
    <x v="12"/>
    <s v="Model X"/>
    <n v="2022"/>
    <n v="86253"/>
    <n v="12801.888000000001"/>
    <x v="1"/>
    <x v="3"/>
    <x v="1"/>
    <s v="Remote Start, Backup Camera"/>
    <x v="3"/>
    <x v="1"/>
    <x v="1"/>
  </r>
  <r>
    <x v="17"/>
    <s v="Charger"/>
    <n v="2018"/>
    <n v="125087"/>
    <n v="29064.263999999999"/>
    <x v="2"/>
    <x v="9"/>
    <x v="0"/>
    <s v="Backup Camera, GPS, Bluetooth"/>
    <x v="2"/>
    <x v="2"/>
    <x v="1"/>
  </r>
  <r>
    <x v="1"/>
    <s v="Defender"/>
    <n v="2016"/>
    <n v="78690"/>
    <n v="13036.6"/>
    <x v="1"/>
    <x v="7"/>
    <x v="0"/>
    <s v="Remote Start"/>
    <x v="0"/>
    <x v="0"/>
    <x v="0"/>
  </r>
  <r>
    <x v="6"/>
    <s v="Q7"/>
    <n v="2018"/>
    <n v="132412"/>
    <n v="6190"/>
    <x v="0"/>
    <x v="8"/>
    <x v="0"/>
    <s v="GPS, Remote Start, Heated Seats"/>
    <x v="2"/>
    <x v="2"/>
    <x v="1"/>
  </r>
  <r>
    <x v="5"/>
    <s v="Mazda6"/>
    <n v="2018"/>
    <n v="10344"/>
    <n v="7161"/>
    <x v="0"/>
    <x v="3"/>
    <x v="0"/>
    <s v="Backup Camera, GPS"/>
    <x v="3"/>
    <x v="1"/>
    <x v="1"/>
  </r>
  <r>
    <x v="17"/>
    <s v="Voyager"/>
    <n v="2015"/>
    <n v="13388"/>
    <n v="20366.432000000001"/>
    <x v="1"/>
    <x v="0"/>
    <x v="0"/>
    <s v="Heated Seats, GPS, Bluetooth"/>
    <x v="2"/>
    <x v="1"/>
    <x v="1"/>
  </r>
  <r>
    <x v="18"/>
    <s v="Impreza"/>
    <n v="2015"/>
    <n v="66168"/>
    <n v="14064.183999999999"/>
    <x v="3"/>
    <x v="7"/>
    <x v="0"/>
    <s v="Sunroof"/>
    <x v="0"/>
    <x v="1"/>
    <x v="1"/>
  </r>
  <r>
    <x v="9"/>
    <s v="X3"/>
    <n v="2012"/>
    <n v="124892"/>
    <n v="25024.44"/>
    <x v="1"/>
    <x v="8"/>
    <x v="1"/>
    <s v="Heated Seats"/>
    <x v="0"/>
    <x v="1"/>
    <x v="0"/>
  </r>
  <r>
    <x v="18"/>
    <s v="Outback"/>
    <n v="2011"/>
    <n v="146524"/>
    <n v="23322.21"/>
    <x v="3"/>
    <x v="6"/>
    <x v="0"/>
    <s v="Backup Camera, Leather Seats, Remote Start"/>
    <x v="2"/>
    <x v="0"/>
    <x v="0"/>
  </r>
  <r>
    <x v="12"/>
    <s v="Model 3"/>
    <n v="2010"/>
    <n v="82348"/>
    <n v="35421.56"/>
    <x v="2"/>
    <x v="8"/>
    <x v="0"/>
    <s v="Remote Start, Backup Camera, Heated Seats, Sunroof"/>
    <x v="1"/>
    <x v="2"/>
    <x v="0"/>
  </r>
  <r>
    <x v="5"/>
    <s v="Mazda3"/>
    <n v="2016"/>
    <n v="112768"/>
    <n v="31934.527999999998"/>
    <x v="3"/>
    <x v="3"/>
    <x v="1"/>
    <s v="GPS"/>
    <x v="0"/>
    <x v="1"/>
    <x v="1"/>
  </r>
  <r>
    <x v="13"/>
    <s v="RAV4"/>
    <n v="2012"/>
    <n v="20696"/>
    <n v="37497.455999999998"/>
    <x v="0"/>
    <x v="9"/>
    <x v="1"/>
    <s v="Bluetooth, Remote Start, Sunroof, GPS"/>
    <x v="1"/>
    <x v="0"/>
    <x v="1"/>
  </r>
  <r>
    <x v="10"/>
    <s v="Panda"/>
    <n v="2015"/>
    <n v="131493"/>
    <n v="9944.6959999999999"/>
    <x v="3"/>
    <x v="9"/>
    <x v="1"/>
    <s v="Remote Start, Bluetooth, GPS, Sunroof"/>
    <x v="1"/>
    <x v="2"/>
    <x v="1"/>
  </r>
  <r>
    <x v="5"/>
    <s v="CX-9"/>
    <n v="2020"/>
    <n v="65308"/>
    <n v="27352.223999999998"/>
    <x v="1"/>
    <x v="2"/>
    <x v="0"/>
    <s v="Leather Seats, Bluetooth, Backup Camera, Remote Start"/>
    <x v="1"/>
    <x v="1"/>
    <x v="1"/>
  </r>
  <r>
    <x v="6"/>
    <s v="Q5"/>
    <n v="2022"/>
    <n v="35736"/>
    <n v="29122.495999999999"/>
    <x v="3"/>
    <x v="7"/>
    <x v="0"/>
    <s v="Backup Camera, Remote Start"/>
    <x v="3"/>
    <x v="0"/>
    <x v="1"/>
  </r>
  <r>
    <x v="1"/>
    <s v="Range Rover"/>
    <n v="2021"/>
    <n v="76660"/>
    <n v="22820.175999999999"/>
    <x v="0"/>
    <x v="0"/>
    <x v="0"/>
    <s v="GPS"/>
    <x v="0"/>
    <x v="0"/>
    <x v="1"/>
  </r>
  <r>
    <x v="15"/>
    <s v="GLC"/>
    <n v="2018"/>
    <n v="11883"/>
    <n v="20365.256000000001"/>
    <x v="3"/>
    <x v="7"/>
    <x v="0"/>
    <s v="Heated Seats, Bluetooth, Backup Camera"/>
    <x v="2"/>
    <x v="2"/>
    <x v="1"/>
  </r>
  <r>
    <x v="12"/>
    <s v="Model Y"/>
    <n v="2019"/>
    <n v="99366"/>
    <n v="25936.063999999998"/>
    <x v="0"/>
    <x v="9"/>
    <x v="1"/>
    <s v="Heated Seats, Bluetooth, Sunroof"/>
    <x v="2"/>
    <x v="1"/>
    <x v="1"/>
  </r>
  <r>
    <x v="14"/>
    <s v="Camaro"/>
    <n v="2019"/>
    <n v="114404"/>
    <n v="17833.511999999999"/>
    <x v="1"/>
    <x v="7"/>
    <x v="0"/>
    <s v="Sunroof, Leather Seats"/>
    <x v="3"/>
    <x v="2"/>
    <x v="1"/>
  </r>
  <r>
    <x v="19"/>
    <s v="Macan"/>
    <n v="2017"/>
    <n v="14389"/>
    <n v="28315.89"/>
    <x v="2"/>
    <x v="0"/>
    <x v="0"/>
    <s v="Backup Camera, Leather Seats, Heated Seats, Sunroof"/>
    <x v="1"/>
    <x v="0"/>
    <x v="0"/>
  </r>
  <r>
    <x v="1"/>
    <s v="Range Rover"/>
    <n v="2016"/>
    <n v="21725"/>
    <n v="14463.864"/>
    <x v="2"/>
    <x v="4"/>
    <x v="1"/>
    <s v="Bluetooth, Leather Seats, GPS, Backup Camera"/>
    <x v="1"/>
    <x v="1"/>
    <x v="1"/>
  </r>
  <r>
    <x v="11"/>
    <s v="Escape"/>
    <n v="2016"/>
    <n v="117172"/>
    <n v="38375.072"/>
    <x v="0"/>
    <x v="6"/>
    <x v="0"/>
    <s v="GPS, Bluetooth, Backup Camera, Remote Start"/>
    <x v="1"/>
    <x v="1"/>
    <x v="1"/>
  </r>
  <r>
    <x v="7"/>
    <s v="Malibu"/>
    <n v="2015"/>
    <n v="39453"/>
    <n v="26311.815999999999"/>
    <x v="0"/>
    <x v="1"/>
    <x v="0"/>
    <s v="Bluetooth, Sunroof, Remote Start"/>
    <x v="2"/>
    <x v="0"/>
    <x v="1"/>
  </r>
  <r>
    <x v="13"/>
    <s v="Camry"/>
    <n v="2020"/>
    <n v="92492"/>
    <n v="23847.4"/>
    <x v="0"/>
    <x v="4"/>
    <x v="1"/>
    <s v="Remote Start, Leather Seats, Bluetooth, Backup Camera"/>
    <x v="1"/>
    <x v="0"/>
    <x v="1"/>
  </r>
  <r>
    <x v="0"/>
    <s v="Sonata"/>
    <n v="2018"/>
    <n v="54621"/>
    <n v="34230.016000000003"/>
    <x v="1"/>
    <x v="6"/>
    <x v="0"/>
    <s v="Backup Camera"/>
    <x v="0"/>
    <x v="2"/>
    <x v="1"/>
  </r>
  <r>
    <x v="17"/>
    <s v="Pacifica"/>
    <n v="2012"/>
    <n v="47492"/>
    <n v="35724.6"/>
    <x v="2"/>
    <x v="9"/>
    <x v="1"/>
    <s v="GPS"/>
    <x v="0"/>
    <x v="2"/>
    <x v="1"/>
  </r>
  <r>
    <x v="11"/>
    <s v="Escape"/>
    <n v="2020"/>
    <n v="69708"/>
    <n v="24577.016"/>
    <x v="3"/>
    <x v="6"/>
    <x v="0"/>
    <s v="Backup Camera"/>
    <x v="0"/>
    <x v="0"/>
    <x v="1"/>
  </r>
  <r>
    <x v="4"/>
    <s v="Jetta"/>
    <n v="2011"/>
    <n v="120826"/>
    <n v="33766.415999999997"/>
    <x v="2"/>
    <x v="8"/>
    <x v="0"/>
    <s v="Leather Seats, Bluetooth"/>
    <x v="3"/>
    <x v="0"/>
    <x v="1"/>
  </r>
  <r>
    <x v="17"/>
    <n v="300"/>
    <n v="2011"/>
    <n v="34312"/>
    <n v="4219.232"/>
    <x v="0"/>
    <x v="2"/>
    <x v="0"/>
    <s v="Backup Camera, GPS, Heated Seats"/>
    <x v="2"/>
    <x v="0"/>
    <x v="1"/>
  </r>
  <r>
    <x v="18"/>
    <s v="Legacy"/>
    <n v="2019"/>
    <n v="63526"/>
    <n v="40760.61"/>
    <x v="0"/>
    <x v="3"/>
    <x v="1"/>
    <s v="Backup Camera, Sunroof"/>
    <x v="3"/>
    <x v="1"/>
    <x v="0"/>
  </r>
  <r>
    <x v="16"/>
    <s v="Sentra"/>
    <n v="2017"/>
    <n v="59781"/>
    <n v="36900.080000000002"/>
    <x v="0"/>
    <x v="5"/>
    <x v="0"/>
    <s v="GPS, Heated Seats"/>
    <x v="3"/>
    <x v="0"/>
    <x v="1"/>
  </r>
  <r>
    <x v="17"/>
    <s v="Charger"/>
    <n v="2017"/>
    <n v="12322"/>
    <n v="29708.776000000002"/>
    <x v="3"/>
    <x v="4"/>
    <x v="1"/>
    <s v="Backup Camera, Sunroof"/>
    <x v="3"/>
    <x v="1"/>
    <x v="1"/>
  </r>
  <r>
    <x v="12"/>
    <s v="Model X"/>
    <n v="2015"/>
    <n v="120874"/>
    <n v="46978.87"/>
    <x v="1"/>
    <x v="1"/>
    <x v="1"/>
    <s v="GPS"/>
    <x v="0"/>
    <x v="2"/>
    <x v="0"/>
  </r>
  <r>
    <x v="15"/>
    <s v="GLC"/>
    <n v="2014"/>
    <n v="52275"/>
    <n v="15286.175999999999"/>
    <x v="0"/>
    <x v="2"/>
    <x v="1"/>
    <s v="Bluetooth, Leather Seats, GPS"/>
    <x v="2"/>
    <x v="1"/>
    <x v="1"/>
  </r>
  <r>
    <x v="15"/>
    <s v="E-Class"/>
    <n v="2018"/>
    <n v="33950"/>
    <n v="35439.207999999999"/>
    <x v="2"/>
    <x v="4"/>
    <x v="0"/>
    <s v="Leather Seats, Remote Start"/>
    <x v="3"/>
    <x v="2"/>
    <x v="1"/>
  </r>
  <r>
    <x v="2"/>
    <s v="Fit"/>
    <n v="2021"/>
    <n v="13985"/>
    <n v="29505.047999999999"/>
    <x v="0"/>
    <x v="7"/>
    <x v="1"/>
    <s v="GPS, Sunroof, Leather Seats"/>
    <x v="2"/>
    <x v="1"/>
    <x v="1"/>
  </r>
  <r>
    <x v="4"/>
    <s v="Beetle"/>
    <n v="2010"/>
    <n v="33499"/>
    <n v="22495.216"/>
    <x v="0"/>
    <x v="0"/>
    <x v="1"/>
    <s v="Backup Camera, GPS, Bluetooth"/>
    <x v="2"/>
    <x v="0"/>
    <x v="1"/>
  </r>
  <r>
    <x v="7"/>
    <s v="Cruze"/>
    <n v="2017"/>
    <n v="32777"/>
    <n v="6603.96"/>
    <x v="1"/>
    <x v="2"/>
    <x v="1"/>
    <s v="Heated Seats, Remote Start, Leather Seats, Sunroof"/>
    <x v="1"/>
    <x v="0"/>
    <x v="1"/>
  </r>
  <r>
    <x v="9"/>
    <s v="X5"/>
    <n v="2012"/>
    <n v="14308"/>
    <n v="18669.88"/>
    <x v="0"/>
    <x v="9"/>
    <x v="0"/>
    <s v="Leather Seats, Heated Seats, Backup Camera, GPS"/>
    <x v="1"/>
    <x v="2"/>
    <x v="0"/>
  </r>
  <r>
    <x v="17"/>
    <s v="Voyager"/>
    <n v="2019"/>
    <n v="25859"/>
    <n v="40984.25"/>
    <x v="3"/>
    <x v="9"/>
    <x v="0"/>
    <s v="Sunroof, GPS, Backup Camera, Remote Start"/>
    <x v="1"/>
    <x v="1"/>
    <x v="0"/>
  </r>
  <r>
    <x v="19"/>
    <n v="911"/>
    <n v="2019"/>
    <n v="120246"/>
    <n v="25234.295999999998"/>
    <x v="0"/>
    <x v="8"/>
    <x v="1"/>
    <s v="Leather Seats, Sunroof, Heated Seats, Backup Camera"/>
    <x v="1"/>
    <x v="0"/>
    <x v="1"/>
  </r>
  <r>
    <x v="6"/>
    <s v="A6"/>
    <n v="2011"/>
    <n v="118655"/>
    <n v="32620.304"/>
    <x v="1"/>
    <x v="4"/>
    <x v="1"/>
    <s v="GPS"/>
    <x v="0"/>
    <x v="0"/>
    <x v="1"/>
  </r>
  <r>
    <x v="19"/>
    <s v="Cayenne"/>
    <n v="2012"/>
    <n v="34095"/>
    <n v="39948.92"/>
    <x v="1"/>
    <x v="2"/>
    <x v="0"/>
    <s v="Remote Start"/>
    <x v="0"/>
    <x v="0"/>
    <x v="1"/>
  </r>
  <r>
    <x v="3"/>
    <s v="Optima"/>
    <n v="2022"/>
    <n v="121433"/>
    <n v="36025.760000000002"/>
    <x v="3"/>
    <x v="8"/>
    <x v="1"/>
    <s v="GPS, Sunroof"/>
    <x v="3"/>
    <x v="2"/>
    <x v="1"/>
  </r>
  <r>
    <x v="8"/>
    <s v="XF"/>
    <n v="2014"/>
    <n v="44256"/>
    <n v="23949.432000000001"/>
    <x v="2"/>
    <x v="5"/>
    <x v="1"/>
    <s v="Remote Start"/>
    <x v="0"/>
    <x v="1"/>
    <x v="1"/>
  </r>
  <r>
    <x v="19"/>
    <s v="Taycan"/>
    <n v="2014"/>
    <n v="7449"/>
    <n v="19582.07"/>
    <x v="2"/>
    <x v="0"/>
    <x v="0"/>
    <s v="Leather Seats"/>
    <x v="0"/>
    <x v="2"/>
    <x v="0"/>
  </r>
  <r>
    <x v="5"/>
    <s v="MX-5 Miata"/>
    <n v="2017"/>
    <n v="70259"/>
    <n v="20916.664000000001"/>
    <x v="3"/>
    <x v="6"/>
    <x v="1"/>
    <s v="GPS, Heated Seats, Bluetooth, Leather Seats"/>
    <x v="1"/>
    <x v="0"/>
    <x v="1"/>
  </r>
  <r>
    <x v="8"/>
    <s v="I-Pace"/>
    <n v="2022"/>
    <n v="30715"/>
    <n v="48766.13"/>
    <x v="1"/>
    <x v="1"/>
    <x v="0"/>
    <s v="Heated Seats, Remote Start, Backup Camera, Leather Seats"/>
    <x v="1"/>
    <x v="2"/>
    <x v="0"/>
  </r>
  <r>
    <x v="18"/>
    <s v="Legacy"/>
    <n v="2016"/>
    <n v="74718"/>
    <n v="9715.8719999999994"/>
    <x v="2"/>
    <x v="0"/>
    <x v="0"/>
    <s v="GPS, Remote Start, Backup Camera, Heated Seats"/>
    <x v="1"/>
    <x v="0"/>
    <x v="1"/>
  </r>
  <r>
    <x v="2"/>
    <s v="Fit"/>
    <n v="2021"/>
    <n v="44553"/>
    <n v="21251.544000000002"/>
    <x v="2"/>
    <x v="4"/>
    <x v="1"/>
    <s v="Sunroof, Heated Seats, Remote Start, Leather Seats"/>
    <x v="1"/>
    <x v="2"/>
    <x v="1"/>
  </r>
  <r>
    <x v="7"/>
    <s v="Cruze"/>
    <n v="2022"/>
    <n v="85509"/>
    <n v="39833.72"/>
    <x v="1"/>
    <x v="4"/>
    <x v="1"/>
    <s v="GPS, Remote Start"/>
    <x v="3"/>
    <x v="1"/>
    <x v="1"/>
  </r>
  <r>
    <x v="16"/>
    <s v="Maxima"/>
    <n v="2013"/>
    <n v="94206"/>
    <n v="27709.040000000001"/>
    <x v="0"/>
    <x v="8"/>
    <x v="1"/>
    <s v="Sunroof"/>
    <x v="0"/>
    <x v="2"/>
    <x v="1"/>
  </r>
  <r>
    <x v="9"/>
    <s v="X3"/>
    <n v="2012"/>
    <n v="132208"/>
    <n v="18431.088"/>
    <x v="2"/>
    <x v="2"/>
    <x v="1"/>
    <s v="Heated Seats"/>
    <x v="0"/>
    <x v="0"/>
    <x v="1"/>
  </r>
  <r>
    <x v="0"/>
    <s v="Santa Fe"/>
    <n v="2014"/>
    <n v="35856"/>
    <n v="12260.592000000001"/>
    <x v="3"/>
    <x v="4"/>
    <x v="1"/>
    <s v="Backup Camera, Heated Seats"/>
    <x v="3"/>
    <x v="1"/>
    <x v="1"/>
  </r>
  <r>
    <x v="8"/>
    <s v="XF"/>
    <n v="2019"/>
    <n v="84612"/>
    <n v="16007.752"/>
    <x v="1"/>
    <x v="1"/>
    <x v="1"/>
    <s v="Heated Seats"/>
    <x v="0"/>
    <x v="2"/>
    <x v="1"/>
  </r>
  <r>
    <x v="16"/>
    <s v="Leaf"/>
    <n v="2010"/>
    <n v="110448"/>
    <n v="23963.216"/>
    <x v="3"/>
    <x v="4"/>
    <x v="1"/>
    <s v="Leather Seats"/>
    <x v="0"/>
    <x v="0"/>
    <x v="1"/>
  </r>
  <r>
    <x v="5"/>
    <s v="Mazda6"/>
    <n v="2020"/>
    <n v="43574"/>
    <n v="19478.824000000001"/>
    <x v="1"/>
    <x v="2"/>
    <x v="1"/>
    <s v="Leather Seats, Remote Start, Heated Seats"/>
    <x v="2"/>
    <x v="2"/>
    <x v="1"/>
  </r>
  <r>
    <x v="18"/>
    <s v="Outback"/>
    <n v="2012"/>
    <n v="131284"/>
    <n v="24163.416000000001"/>
    <x v="0"/>
    <x v="5"/>
    <x v="1"/>
    <s v="Sunroof, Bluetooth"/>
    <x v="3"/>
    <x v="2"/>
    <x v="1"/>
  </r>
  <r>
    <x v="10"/>
    <s v="Panda"/>
    <n v="2021"/>
    <n v="98459"/>
    <n v="22911.856"/>
    <x v="3"/>
    <x v="5"/>
    <x v="0"/>
    <s v="GPS"/>
    <x v="0"/>
    <x v="2"/>
    <x v="1"/>
  </r>
  <r>
    <x v="0"/>
    <s v="Santa Fe"/>
    <n v="2014"/>
    <n v="15877"/>
    <n v="38345.089999999997"/>
    <x v="0"/>
    <x v="2"/>
    <x v="1"/>
    <s v="Sunroof, Backup Camera, Bluetooth, Leather Seats"/>
    <x v="1"/>
    <x v="2"/>
    <x v="0"/>
  </r>
  <r>
    <x v="4"/>
    <s v="Jetta"/>
    <n v="2020"/>
    <n v="145732"/>
    <n v="21835.544000000002"/>
    <x v="2"/>
    <x v="0"/>
    <x v="1"/>
    <s v="Sunroof"/>
    <x v="0"/>
    <x v="0"/>
    <x v="1"/>
  </r>
  <r>
    <x v="0"/>
    <s v="Santa Fe"/>
    <n v="2016"/>
    <n v="72817"/>
    <n v="15022.24"/>
    <x v="0"/>
    <x v="9"/>
    <x v="0"/>
    <s v="Backup Camera"/>
    <x v="0"/>
    <x v="2"/>
    <x v="1"/>
  </r>
  <r>
    <x v="5"/>
    <s v="CX-5"/>
    <n v="2012"/>
    <n v="77213"/>
    <n v="29770.856"/>
    <x v="3"/>
    <x v="6"/>
    <x v="0"/>
    <s v="Heated Seats, Bluetooth, GPS"/>
    <x v="2"/>
    <x v="1"/>
    <x v="1"/>
  </r>
  <r>
    <x v="17"/>
    <s v="Pacifica"/>
    <n v="2021"/>
    <n v="116738"/>
    <n v="5811.0240000000003"/>
    <x v="1"/>
    <x v="5"/>
    <x v="0"/>
    <s v="Sunroof, Backup Camera, Heated Seats, Leather Seats"/>
    <x v="1"/>
    <x v="1"/>
    <x v="1"/>
  </r>
  <r>
    <x v="18"/>
    <s v="Crosstrek"/>
    <n v="2012"/>
    <n v="84254"/>
    <n v="15320.97"/>
    <x v="2"/>
    <x v="0"/>
    <x v="1"/>
    <s v="Backup Camera, Heated Seats, GPS"/>
    <x v="2"/>
    <x v="0"/>
    <x v="0"/>
  </r>
  <r>
    <x v="14"/>
    <s v="Traverse"/>
    <n v="2021"/>
    <n v="107041"/>
    <n v="16980.599999999999"/>
    <x v="0"/>
    <x v="0"/>
    <x v="1"/>
    <s v="Heated Seats"/>
    <x v="0"/>
    <x v="1"/>
    <x v="1"/>
  </r>
  <r>
    <x v="9"/>
    <s v="X7"/>
    <n v="2013"/>
    <n v="104997"/>
    <n v="23378.831999999999"/>
    <x v="2"/>
    <x v="2"/>
    <x v="1"/>
    <s v="Heated Seats, Backup Camera"/>
    <x v="3"/>
    <x v="2"/>
    <x v="1"/>
  </r>
  <r>
    <x v="8"/>
    <s v="XJ"/>
    <n v="2017"/>
    <n v="8103"/>
    <n v="28418.616000000002"/>
    <x v="2"/>
    <x v="6"/>
    <x v="1"/>
    <s v="Heated Seats, GPS, Leather Seats"/>
    <x v="2"/>
    <x v="2"/>
    <x v="1"/>
  </r>
  <r>
    <x v="10"/>
    <n v="500"/>
    <n v="2014"/>
    <n v="14634"/>
    <n v="23434.400000000001"/>
    <x v="0"/>
    <x v="5"/>
    <x v="0"/>
    <s v="GPS, Bluetooth, Leather Seats, Sunroof"/>
    <x v="1"/>
    <x v="1"/>
    <x v="1"/>
  </r>
  <r>
    <x v="11"/>
    <s v="Explorer"/>
    <n v="2013"/>
    <n v="26981"/>
    <n v="25441.128000000001"/>
    <x v="1"/>
    <x v="0"/>
    <x v="0"/>
    <s v="Bluetooth, Leather Seats"/>
    <x v="3"/>
    <x v="1"/>
    <x v="1"/>
  </r>
  <r>
    <x v="2"/>
    <s v="CR-V"/>
    <n v="2011"/>
    <n v="48137"/>
    <n v="35074.584000000003"/>
    <x v="0"/>
    <x v="4"/>
    <x v="0"/>
    <s v="Backup Camera, Bluetooth, Sunroof, Remote Start"/>
    <x v="1"/>
    <x v="0"/>
    <x v="1"/>
  </r>
  <r>
    <x v="11"/>
    <s v="Explorer"/>
    <n v="2010"/>
    <n v="44913"/>
    <n v="22540.896000000001"/>
    <x v="2"/>
    <x v="6"/>
    <x v="0"/>
    <s v="Heated Seats"/>
    <x v="0"/>
    <x v="2"/>
    <x v="1"/>
  </r>
  <r>
    <x v="2"/>
    <s v="Civic"/>
    <n v="2011"/>
    <n v="99046"/>
    <n v="5214.3280000000004"/>
    <x v="0"/>
    <x v="0"/>
    <x v="1"/>
    <s v="Sunroof, Heated Seats"/>
    <x v="3"/>
    <x v="1"/>
    <x v="1"/>
  </r>
  <r>
    <x v="19"/>
    <n v="911"/>
    <n v="2020"/>
    <n v="76555"/>
    <n v="6326.28"/>
    <x v="3"/>
    <x v="6"/>
    <x v="1"/>
    <s v="Bluetooth, Heated Seats, Sunroof, GPS"/>
    <x v="1"/>
    <x v="2"/>
    <x v="1"/>
  </r>
  <r>
    <x v="10"/>
    <n v="500"/>
    <n v="2021"/>
    <n v="71121"/>
    <n v="37417.328000000001"/>
    <x v="2"/>
    <x v="5"/>
    <x v="1"/>
    <s v="Heated Seats"/>
    <x v="0"/>
    <x v="2"/>
    <x v="1"/>
  </r>
  <r>
    <x v="1"/>
    <s v="Evoque"/>
    <n v="2014"/>
    <n v="105791"/>
    <n v="13955.352000000001"/>
    <x v="3"/>
    <x v="9"/>
    <x v="1"/>
    <s v="Leather Seats"/>
    <x v="0"/>
    <x v="2"/>
    <x v="1"/>
  </r>
  <r>
    <x v="7"/>
    <s v="Equinox"/>
    <n v="2011"/>
    <n v="84414"/>
    <n v="13436.768"/>
    <x v="0"/>
    <x v="9"/>
    <x v="1"/>
    <s v="Backup Camera, Bluetooth"/>
    <x v="3"/>
    <x v="1"/>
    <x v="1"/>
  </r>
  <r>
    <x v="3"/>
    <s v="Forte"/>
    <n v="2018"/>
    <n v="95028"/>
    <n v="31193.223999999998"/>
    <x v="0"/>
    <x v="1"/>
    <x v="0"/>
    <s v="GPS, Remote Start, Bluetooth, Sunroof"/>
    <x v="1"/>
    <x v="1"/>
    <x v="1"/>
  </r>
  <r>
    <x v="2"/>
    <s v="Fit"/>
    <n v="2021"/>
    <n v="80939"/>
    <n v="14215.103999999999"/>
    <x v="1"/>
    <x v="5"/>
    <x v="0"/>
    <s v="Sunroof"/>
    <x v="0"/>
    <x v="0"/>
    <x v="1"/>
  </r>
  <r>
    <x v="11"/>
    <s v="Explorer"/>
    <n v="2016"/>
    <n v="51663"/>
    <n v="32669.88"/>
    <x v="1"/>
    <x v="8"/>
    <x v="1"/>
    <s v="Leather Seats"/>
    <x v="0"/>
    <x v="0"/>
    <x v="0"/>
  </r>
  <r>
    <x v="5"/>
    <s v="Mazda3"/>
    <n v="2015"/>
    <n v="31809"/>
    <n v="4303.6880000000001"/>
    <x v="3"/>
    <x v="9"/>
    <x v="1"/>
    <s v="Remote Start"/>
    <x v="0"/>
    <x v="1"/>
    <x v="1"/>
  </r>
  <r>
    <x v="2"/>
    <s v="Civic"/>
    <n v="2019"/>
    <n v="114944"/>
    <n v="37427.735999999997"/>
    <x v="0"/>
    <x v="7"/>
    <x v="0"/>
    <s v="Remote Start, Heated Seats, Bluetooth, Sunroof"/>
    <x v="1"/>
    <x v="0"/>
    <x v="1"/>
  </r>
  <r>
    <x v="9"/>
    <s v="5 Series"/>
    <n v="2015"/>
    <n v="91655"/>
    <n v="22358.06"/>
    <x v="1"/>
    <x v="8"/>
    <x v="1"/>
    <s v="Sunroof, Heated Seats, Backup Camera"/>
    <x v="2"/>
    <x v="1"/>
    <x v="0"/>
  </r>
  <r>
    <x v="9"/>
    <s v="5 Series"/>
    <n v="2015"/>
    <n v="124686"/>
    <n v="22368.248"/>
    <x v="2"/>
    <x v="8"/>
    <x v="0"/>
    <s v="Backup Camera"/>
    <x v="0"/>
    <x v="0"/>
    <x v="1"/>
  </r>
  <r>
    <x v="14"/>
    <s v="Camaro"/>
    <n v="2019"/>
    <n v="87016"/>
    <n v="25473.919999999998"/>
    <x v="3"/>
    <x v="1"/>
    <x v="1"/>
    <s v="Sunroof, Remote Start"/>
    <x v="3"/>
    <x v="2"/>
    <x v="1"/>
  </r>
  <r>
    <x v="2"/>
    <s v="CR-V"/>
    <n v="2021"/>
    <n v="30477"/>
    <n v="5970.848"/>
    <x v="3"/>
    <x v="1"/>
    <x v="0"/>
    <s v="Leather Seats"/>
    <x v="0"/>
    <x v="2"/>
    <x v="1"/>
  </r>
  <r>
    <x v="12"/>
    <s v="Model 3"/>
    <n v="2012"/>
    <n v="77443"/>
    <n v="18770.304"/>
    <x v="0"/>
    <x v="4"/>
    <x v="1"/>
    <s v="Sunroof"/>
    <x v="0"/>
    <x v="0"/>
    <x v="1"/>
  </r>
  <r>
    <x v="4"/>
    <s v="Jetta"/>
    <n v="2010"/>
    <n v="138158"/>
    <n v="5924.3519999999999"/>
    <x v="3"/>
    <x v="7"/>
    <x v="1"/>
    <s v="Sunroof, Leather Seats, Heated Seats, Bluetooth"/>
    <x v="1"/>
    <x v="0"/>
    <x v="1"/>
  </r>
  <r>
    <x v="1"/>
    <s v="Evoque"/>
    <n v="2015"/>
    <n v="35265"/>
    <n v="16285.616"/>
    <x v="0"/>
    <x v="7"/>
    <x v="0"/>
    <s v="Remote Start, Backup Camera, GPS"/>
    <x v="2"/>
    <x v="1"/>
    <x v="1"/>
  </r>
  <r>
    <x v="19"/>
    <n v="911"/>
    <n v="2020"/>
    <n v="18119"/>
    <n v="5902.6959999999999"/>
    <x v="2"/>
    <x v="2"/>
    <x v="0"/>
    <s v="Heated Seats, Bluetooth"/>
    <x v="3"/>
    <x v="1"/>
    <x v="1"/>
  </r>
  <r>
    <x v="17"/>
    <n v="300"/>
    <n v="2013"/>
    <n v="132865"/>
    <n v="14237.472"/>
    <x v="2"/>
    <x v="7"/>
    <x v="1"/>
    <s v="Leather Seats, Backup Camera, Heated Seats"/>
    <x v="2"/>
    <x v="2"/>
    <x v="1"/>
  </r>
  <r>
    <x v="7"/>
    <s v="Traverse"/>
    <n v="2016"/>
    <n v="58743"/>
    <n v="17529.704000000002"/>
    <x v="1"/>
    <x v="6"/>
    <x v="0"/>
    <s v="Bluetooth, Sunroof"/>
    <x v="3"/>
    <x v="2"/>
    <x v="1"/>
  </r>
  <r>
    <x v="16"/>
    <s v="Altima"/>
    <n v="2020"/>
    <n v="109673"/>
    <n v="16734.975999999999"/>
    <x v="3"/>
    <x v="4"/>
    <x v="1"/>
    <s v="Bluetooth"/>
    <x v="0"/>
    <x v="2"/>
    <x v="1"/>
  </r>
  <r>
    <x v="4"/>
    <s v="Jetta"/>
    <n v="2022"/>
    <n v="110920"/>
    <n v="24518.968000000001"/>
    <x v="2"/>
    <x v="0"/>
    <x v="1"/>
    <s v="Remote Start, Backup Camera, Leather Seats, Sunroof"/>
    <x v="1"/>
    <x v="0"/>
    <x v="1"/>
  </r>
  <r>
    <x v="2"/>
    <s v="CR-V"/>
    <n v="2016"/>
    <n v="69611"/>
    <n v="37005.232000000004"/>
    <x v="1"/>
    <x v="7"/>
    <x v="0"/>
    <s v="Bluetooth, GPS"/>
    <x v="3"/>
    <x v="0"/>
    <x v="1"/>
  </r>
  <r>
    <x v="9"/>
    <s v="X3"/>
    <n v="2017"/>
    <n v="35991"/>
    <n v="17235.295999999998"/>
    <x v="1"/>
    <x v="4"/>
    <x v="1"/>
    <s v="Remote Start, Bluetooth, Leather Seats, GPS"/>
    <x v="1"/>
    <x v="2"/>
    <x v="1"/>
  </r>
  <r>
    <x v="6"/>
    <s v="A6"/>
    <n v="2012"/>
    <n v="31790"/>
    <n v="31576.536"/>
    <x v="1"/>
    <x v="4"/>
    <x v="0"/>
    <s v="GPS, Sunroof, Leather Seats, Bluetooth"/>
    <x v="1"/>
    <x v="1"/>
    <x v="1"/>
  </r>
  <r>
    <x v="3"/>
    <s v="Optima"/>
    <n v="2013"/>
    <n v="29565"/>
    <n v="4846.7520000000004"/>
    <x v="1"/>
    <x v="8"/>
    <x v="1"/>
    <s v="Bluetooth, Backup Camera"/>
    <x v="3"/>
    <x v="0"/>
    <x v="1"/>
  </r>
  <r>
    <x v="4"/>
    <s v="Jetta"/>
    <n v="2012"/>
    <n v="64043"/>
    <n v="4344.2160000000003"/>
    <x v="0"/>
    <x v="1"/>
    <x v="1"/>
    <s v="Leather Seats, Sunroof, Heated Seats"/>
    <x v="2"/>
    <x v="1"/>
    <x v="1"/>
  </r>
  <r>
    <x v="11"/>
    <s v="Explorer"/>
    <n v="2016"/>
    <n v="71473"/>
    <n v="39840.311999999998"/>
    <x v="1"/>
    <x v="1"/>
    <x v="1"/>
    <s v="Sunroof"/>
    <x v="0"/>
    <x v="2"/>
    <x v="1"/>
  </r>
  <r>
    <x v="13"/>
    <s v="Corolla"/>
    <n v="2011"/>
    <n v="45464"/>
    <n v="6290.56"/>
    <x v="3"/>
    <x v="6"/>
    <x v="1"/>
    <s v="Bluetooth"/>
    <x v="0"/>
    <x v="2"/>
    <x v="1"/>
  </r>
  <r>
    <x v="0"/>
    <s v="Tucson"/>
    <n v="2010"/>
    <n v="69184"/>
    <n v="11210.31"/>
    <x v="2"/>
    <x v="0"/>
    <x v="1"/>
    <s v="Leather Seats, Remote Start, Bluetooth"/>
    <x v="2"/>
    <x v="1"/>
    <x v="0"/>
  </r>
  <r>
    <x v="3"/>
    <s v="Sportage"/>
    <n v="2012"/>
    <n v="40763"/>
    <n v="21977.351999999999"/>
    <x v="1"/>
    <x v="7"/>
    <x v="1"/>
    <s v="Heated Seats"/>
    <x v="0"/>
    <x v="1"/>
    <x v="1"/>
  </r>
  <r>
    <x v="6"/>
    <s v="A6"/>
    <n v="2020"/>
    <n v="140804"/>
    <n v="17855.727999999999"/>
    <x v="0"/>
    <x v="3"/>
    <x v="0"/>
    <s v="Leather Seats, Backup Camera, GPS"/>
    <x v="2"/>
    <x v="2"/>
    <x v="1"/>
  </r>
  <r>
    <x v="7"/>
    <s v="Traverse"/>
    <n v="2021"/>
    <n v="37719"/>
    <n v="36613.264000000003"/>
    <x v="0"/>
    <x v="4"/>
    <x v="0"/>
    <s v="Heated Seats"/>
    <x v="0"/>
    <x v="1"/>
    <x v="1"/>
  </r>
  <r>
    <x v="17"/>
    <s v="Dodge Durango"/>
    <n v="2019"/>
    <n v="64017"/>
    <n v="30450.511999999999"/>
    <x v="0"/>
    <x v="7"/>
    <x v="0"/>
    <s v="Bluetooth"/>
    <x v="0"/>
    <x v="1"/>
    <x v="1"/>
  </r>
  <r>
    <x v="9"/>
    <s v="X7"/>
    <n v="2014"/>
    <n v="127191"/>
    <n v="48326.76"/>
    <x v="2"/>
    <x v="6"/>
    <x v="0"/>
    <s v="Bluetooth, Heated Seats, Leather Seats"/>
    <x v="2"/>
    <x v="2"/>
    <x v="0"/>
  </r>
  <r>
    <x v="9"/>
    <s v="X5"/>
    <n v="2012"/>
    <n v="47822"/>
    <n v="29656.328000000001"/>
    <x v="0"/>
    <x v="6"/>
    <x v="0"/>
    <s v="Leather Seats, Bluetooth, Heated Seats, Backup Camera"/>
    <x v="1"/>
    <x v="2"/>
    <x v="1"/>
  </r>
  <r>
    <x v="11"/>
    <s v="Escape"/>
    <n v="2018"/>
    <n v="59735"/>
    <n v="18707.91"/>
    <x v="0"/>
    <x v="6"/>
    <x v="1"/>
    <s v="Remote Start, Bluetooth"/>
    <x v="3"/>
    <x v="2"/>
    <x v="0"/>
  </r>
  <r>
    <x v="15"/>
    <s v="A-Class"/>
    <n v="2017"/>
    <n v="82586"/>
    <n v="31921.944"/>
    <x v="1"/>
    <x v="4"/>
    <x v="1"/>
    <s v="Backup Camera, Bluetooth, Leather Seats"/>
    <x v="2"/>
    <x v="2"/>
    <x v="1"/>
  </r>
  <r>
    <x v="3"/>
    <s v="Optima"/>
    <n v="2014"/>
    <n v="99206"/>
    <n v="36789.08"/>
    <x v="0"/>
    <x v="5"/>
    <x v="1"/>
    <s v="Leather Seats, Backup Camera, Bluetooth"/>
    <x v="2"/>
    <x v="2"/>
    <x v="1"/>
  </r>
  <r>
    <x v="3"/>
    <s v="Forte"/>
    <n v="2018"/>
    <n v="136116"/>
    <n v="20216.830000000002"/>
    <x v="3"/>
    <x v="3"/>
    <x v="0"/>
    <s v="Sunroof, Heated Seats, Bluetooth, Backup Camera"/>
    <x v="1"/>
    <x v="2"/>
    <x v="0"/>
  </r>
  <r>
    <x v="10"/>
    <s v="Tipo"/>
    <n v="2015"/>
    <n v="92653"/>
    <n v="11616.776"/>
    <x v="3"/>
    <x v="0"/>
    <x v="0"/>
    <s v="Leather Seats, Heated Seats"/>
    <x v="3"/>
    <x v="2"/>
    <x v="1"/>
  </r>
  <r>
    <x v="9"/>
    <s v="X5"/>
    <n v="2011"/>
    <n v="116878"/>
    <n v="7643.192"/>
    <x v="0"/>
    <x v="4"/>
    <x v="0"/>
    <s v="Leather Seats, Heated Seats, GPS, Backup Camera"/>
    <x v="1"/>
    <x v="1"/>
    <x v="1"/>
  </r>
  <r>
    <x v="2"/>
    <s v="Fit"/>
    <n v="2018"/>
    <n v="70145"/>
    <n v="11865.592000000001"/>
    <x v="3"/>
    <x v="5"/>
    <x v="1"/>
    <s v="GPS"/>
    <x v="0"/>
    <x v="1"/>
    <x v="1"/>
  </r>
  <r>
    <x v="11"/>
    <s v="Mustang"/>
    <n v="2014"/>
    <n v="148261"/>
    <n v="23749.544000000002"/>
    <x v="0"/>
    <x v="0"/>
    <x v="0"/>
    <s v="GPS, Bluetooth, Leather Seats"/>
    <x v="2"/>
    <x v="1"/>
    <x v="1"/>
  </r>
  <r>
    <x v="14"/>
    <s v="Camaro"/>
    <n v="2010"/>
    <n v="147022"/>
    <n v="37566.735999999997"/>
    <x v="0"/>
    <x v="4"/>
    <x v="1"/>
    <s v="Remote Start, Leather Seats, Backup Camera"/>
    <x v="2"/>
    <x v="0"/>
    <x v="1"/>
  </r>
  <r>
    <x v="12"/>
    <s v="Model Y"/>
    <n v="2012"/>
    <n v="43273"/>
    <n v="35537.951999999997"/>
    <x v="1"/>
    <x v="9"/>
    <x v="0"/>
    <s v="Backup Camera, Bluetooth, Heated Seats, Remote Start"/>
    <x v="1"/>
    <x v="1"/>
    <x v="1"/>
  </r>
  <r>
    <x v="18"/>
    <s v="Impreza"/>
    <n v="2021"/>
    <n v="42630"/>
    <n v="5680.19"/>
    <x v="2"/>
    <x v="3"/>
    <x v="1"/>
    <s v="Leather Seats, Bluetooth"/>
    <x v="3"/>
    <x v="2"/>
    <x v="0"/>
  </r>
  <r>
    <x v="19"/>
    <s v="Taycan"/>
    <n v="2011"/>
    <n v="112150"/>
    <n v="10650.28"/>
    <x v="3"/>
    <x v="2"/>
    <x v="1"/>
    <s v="Bluetooth, Leather Seats"/>
    <x v="3"/>
    <x v="2"/>
    <x v="1"/>
  </r>
  <r>
    <x v="15"/>
    <s v="E-Class"/>
    <n v="2010"/>
    <n v="111114"/>
    <n v="19044.072"/>
    <x v="0"/>
    <x v="5"/>
    <x v="1"/>
    <s v="GPS"/>
    <x v="0"/>
    <x v="2"/>
    <x v="1"/>
  </r>
  <r>
    <x v="2"/>
    <s v="Civic"/>
    <n v="2010"/>
    <n v="149130"/>
    <n v="14233.224"/>
    <x v="0"/>
    <x v="1"/>
    <x v="0"/>
    <s v="Leather Seats, Heated Seats, Bluetooth, Backup Camera"/>
    <x v="1"/>
    <x v="2"/>
    <x v="1"/>
  </r>
  <r>
    <x v="17"/>
    <s v="Dodge Durango"/>
    <n v="2013"/>
    <n v="21597"/>
    <n v="21818.207999999999"/>
    <x v="2"/>
    <x v="3"/>
    <x v="1"/>
    <s v="Bluetooth, GPS"/>
    <x v="3"/>
    <x v="0"/>
    <x v="1"/>
  </r>
  <r>
    <x v="3"/>
    <s v="Sorento"/>
    <n v="2018"/>
    <n v="108792"/>
    <n v="36774.688000000002"/>
    <x v="0"/>
    <x v="2"/>
    <x v="1"/>
    <s v="Heated Seats, Leather Seats, Sunroof, Backup Camera"/>
    <x v="1"/>
    <x v="2"/>
    <x v="1"/>
  </r>
  <r>
    <x v="8"/>
    <s v="XF"/>
    <n v="2018"/>
    <n v="15263"/>
    <n v="11304.288"/>
    <x v="0"/>
    <x v="0"/>
    <x v="1"/>
    <s v="Remote Start, GPS, Heated Seats"/>
    <x v="2"/>
    <x v="0"/>
    <x v="1"/>
  </r>
  <r>
    <x v="7"/>
    <s v="Equinox"/>
    <n v="2015"/>
    <n v="131649"/>
    <n v="28683.119999999999"/>
    <x v="1"/>
    <x v="9"/>
    <x v="1"/>
    <s v="Backup Camera"/>
    <x v="0"/>
    <x v="0"/>
    <x v="0"/>
  </r>
  <r>
    <x v="12"/>
    <s v="Model X"/>
    <n v="2010"/>
    <n v="118958"/>
    <n v="9462.8639999999996"/>
    <x v="1"/>
    <x v="8"/>
    <x v="1"/>
    <s v="Bluetooth, Remote Start, GPS, Heated Seats"/>
    <x v="1"/>
    <x v="0"/>
    <x v="1"/>
  </r>
  <r>
    <x v="14"/>
    <s v="Malibu"/>
    <n v="2022"/>
    <n v="133455"/>
    <n v="19846.223999999998"/>
    <x v="2"/>
    <x v="1"/>
    <x v="1"/>
    <s v="Backup Camera, Heated Seats, GPS, Remote Start"/>
    <x v="1"/>
    <x v="2"/>
    <x v="1"/>
  </r>
  <r>
    <x v="17"/>
    <s v="Charger"/>
    <n v="2012"/>
    <n v="10167"/>
    <n v="19798.727999999999"/>
    <x v="0"/>
    <x v="6"/>
    <x v="1"/>
    <s v="Remote Start, Bluetooth, Heated Seats, Leather Seats"/>
    <x v="1"/>
    <x v="0"/>
    <x v="1"/>
  </r>
  <r>
    <x v="0"/>
    <s v="Sonata"/>
    <n v="2019"/>
    <n v="22385"/>
    <n v="33188.79"/>
    <x v="2"/>
    <x v="1"/>
    <x v="0"/>
    <s v="Remote Start"/>
    <x v="0"/>
    <x v="1"/>
    <x v="0"/>
  </r>
  <r>
    <x v="15"/>
    <s v="C-Class"/>
    <n v="2018"/>
    <n v="127164"/>
    <n v="37210.832000000002"/>
    <x v="0"/>
    <x v="4"/>
    <x v="0"/>
    <s v="Backup Camera, Sunroof, GPS, Leather Seats"/>
    <x v="1"/>
    <x v="0"/>
    <x v="1"/>
  </r>
  <r>
    <x v="12"/>
    <s v="Model S"/>
    <n v="2022"/>
    <n v="34790"/>
    <n v="34176.288"/>
    <x v="2"/>
    <x v="3"/>
    <x v="0"/>
    <s v="GPS, Leather Seats"/>
    <x v="3"/>
    <x v="0"/>
    <x v="1"/>
  </r>
  <r>
    <x v="10"/>
    <s v="500X"/>
    <n v="2018"/>
    <n v="95406"/>
    <n v="22891.72"/>
    <x v="0"/>
    <x v="2"/>
    <x v="1"/>
    <s v="Bluetooth"/>
    <x v="0"/>
    <x v="2"/>
    <x v="1"/>
  </r>
  <r>
    <x v="1"/>
    <s v="Velar"/>
    <n v="2018"/>
    <n v="141484"/>
    <n v="12448.92"/>
    <x v="0"/>
    <x v="5"/>
    <x v="0"/>
    <s v="Sunroof"/>
    <x v="0"/>
    <x v="1"/>
    <x v="1"/>
  </r>
  <r>
    <x v="11"/>
    <s v="Explorer"/>
    <n v="2014"/>
    <n v="126824"/>
    <n v="39164.944000000003"/>
    <x v="3"/>
    <x v="3"/>
    <x v="0"/>
    <s v="GPS, Leather Seats, Remote Start"/>
    <x v="2"/>
    <x v="0"/>
    <x v="1"/>
  </r>
  <r>
    <x v="17"/>
    <s v="Pacifica"/>
    <n v="2022"/>
    <n v="77222"/>
    <n v="9881.0239999999994"/>
    <x v="0"/>
    <x v="2"/>
    <x v="0"/>
    <s v="Sunroof, Backup Camera, Remote Start"/>
    <x v="2"/>
    <x v="2"/>
    <x v="1"/>
  </r>
  <r>
    <x v="15"/>
    <s v="S-Class"/>
    <n v="2016"/>
    <n v="82722"/>
    <n v="22497.35"/>
    <x v="3"/>
    <x v="7"/>
    <x v="1"/>
    <s v="Sunroof, Remote Start"/>
    <x v="3"/>
    <x v="0"/>
    <x v="0"/>
  </r>
  <r>
    <x v="10"/>
    <s v="Panda"/>
    <n v="2019"/>
    <n v="37088"/>
    <n v="20962.592000000001"/>
    <x v="2"/>
    <x v="1"/>
    <x v="0"/>
    <s v="Heated Seats, Leather Seats, Sunroof, GPS"/>
    <x v="1"/>
    <x v="2"/>
    <x v="1"/>
  </r>
  <r>
    <x v="4"/>
    <s v="Beetle"/>
    <n v="2011"/>
    <n v="79632"/>
    <n v="38391.576000000001"/>
    <x v="3"/>
    <x v="3"/>
    <x v="1"/>
    <s v="Leather Seats, Remote Start"/>
    <x v="3"/>
    <x v="1"/>
    <x v="1"/>
  </r>
  <r>
    <x v="14"/>
    <s v="Silverado"/>
    <n v="2011"/>
    <n v="110218"/>
    <n v="21955.472000000002"/>
    <x v="3"/>
    <x v="7"/>
    <x v="0"/>
    <s v="Heated Seats, Sunroof, GPS"/>
    <x v="2"/>
    <x v="1"/>
    <x v="1"/>
  </r>
  <r>
    <x v="17"/>
    <n v="300"/>
    <n v="2011"/>
    <n v="98787"/>
    <n v="39046.383999999998"/>
    <x v="1"/>
    <x v="7"/>
    <x v="1"/>
    <s v="Leather Seats, Backup Camera, GPS"/>
    <x v="2"/>
    <x v="1"/>
    <x v="1"/>
  </r>
  <r>
    <x v="13"/>
    <s v="Corolla"/>
    <n v="2015"/>
    <n v="49313"/>
    <n v="27043.968000000001"/>
    <x v="2"/>
    <x v="2"/>
    <x v="0"/>
    <s v="Remote Start, Heated Seats"/>
    <x v="3"/>
    <x v="0"/>
    <x v="1"/>
  </r>
  <r>
    <x v="2"/>
    <s v="Pilot"/>
    <n v="2013"/>
    <n v="5572"/>
    <n v="37841.663999999997"/>
    <x v="1"/>
    <x v="7"/>
    <x v="1"/>
    <s v="GPS, Heated Seats, Sunroof, Bluetooth"/>
    <x v="1"/>
    <x v="0"/>
    <x v="1"/>
  </r>
  <r>
    <x v="2"/>
    <s v="Fit"/>
    <n v="2014"/>
    <n v="110573"/>
    <n v="7635.7439999999997"/>
    <x v="2"/>
    <x v="2"/>
    <x v="0"/>
    <s v="Leather Seats, GPS"/>
    <x v="3"/>
    <x v="0"/>
    <x v="1"/>
  </r>
  <r>
    <x v="18"/>
    <s v="Outback"/>
    <n v="2013"/>
    <n v="18501"/>
    <n v="23416.592000000001"/>
    <x v="1"/>
    <x v="1"/>
    <x v="1"/>
    <s v="Bluetooth"/>
    <x v="0"/>
    <x v="2"/>
    <x v="1"/>
  </r>
  <r>
    <x v="13"/>
    <s v="Corolla"/>
    <n v="2021"/>
    <n v="29706"/>
    <n v="20737.13"/>
    <x v="3"/>
    <x v="3"/>
    <x v="0"/>
    <s v="Sunroof, Remote Start"/>
    <x v="3"/>
    <x v="1"/>
    <x v="0"/>
  </r>
  <r>
    <x v="9"/>
    <s v="X3"/>
    <n v="2017"/>
    <n v="148088"/>
    <n v="37939.423999999999"/>
    <x v="1"/>
    <x v="3"/>
    <x v="0"/>
    <s v="Bluetooth, Remote Start"/>
    <x v="3"/>
    <x v="2"/>
    <x v="1"/>
  </r>
  <r>
    <x v="16"/>
    <s v="Maxima"/>
    <n v="2020"/>
    <n v="43259"/>
    <n v="31290.799999999999"/>
    <x v="1"/>
    <x v="0"/>
    <x v="1"/>
    <s v="Sunroof"/>
    <x v="0"/>
    <x v="0"/>
    <x v="1"/>
  </r>
  <r>
    <x v="7"/>
    <s v="Silverado"/>
    <n v="2021"/>
    <n v="76897"/>
    <n v="38319.624000000003"/>
    <x v="0"/>
    <x v="4"/>
    <x v="1"/>
    <s v="Sunroof, GPS, Remote Start"/>
    <x v="2"/>
    <x v="0"/>
    <x v="1"/>
  </r>
  <r>
    <x v="18"/>
    <s v="Forester"/>
    <n v="2011"/>
    <n v="71713"/>
    <n v="35756.487999999998"/>
    <x v="0"/>
    <x v="9"/>
    <x v="1"/>
    <s v="Bluetooth"/>
    <x v="0"/>
    <x v="2"/>
    <x v="1"/>
  </r>
  <r>
    <x v="7"/>
    <s v="Silverado"/>
    <n v="2010"/>
    <n v="103894"/>
    <n v="27439.383999999998"/>
    <x v="3"/>
    <x v="6"/>
    <x v="0"/>
    <s v="Bluetooth, Remote Start, Backup Camera"/>
    <x v="2"/>
    <x v="2"/>
    <x v="1"/>
  </r>
  <r>
    <x v="7"/>
    <s v="Silverado"/>
    <n v="2010"/>
    <n v="71772"/>
    <n v="31234.687999999998"/>
    <x v="1"/>
    <x v="6"/>
    <x v="1"/>
    <s v="GPS, Backup Camera, Bluetooth, Sunroof"/>
    <x v="1"/>
    <x v="1"/>
    <x v="1"/>
  </r>
  <r>
    <x v="0"/>
    <s v="Sonata"/>
    <n v="2022"/>
    <n v="126825"/>
    <n v="4087.944"/>
    <x v="1"/>
    <x v="9"/>
    <x v="1"/>
    <s v="Heated Seats, Leather Seats"/>
    <x v="3"/>
    <x v="0"/>
    <x v="1"/>
  </r>
  <r>
    <x v="7"/>
    <s v="Equinox"/>
    <n v="2021"/>
    <n v="104759"/>
    <n v="39092.383999999998"/>
    <x v="0"/>
    <x v="7"/>
    <x v="1"/>
    <s v="Bluetooth, Heated Seats"/>
    <x v="3"/>
    <x v="2"/>
    <x v="1"/>
  </r>
  <r>
    <x v="9"/>
    <s v="X3"/>
    <n v="2010"/>
    <n v="36920"/>
    <n v="10917.407999999999"/>
    <x v="2"/>
    <x v="3"/>
    <x v="0"/>
    <s v="Bluetooth"/>
    <x v="0"/>
    <x v="0"/>
    <x v="1"/>
  </r>
  <r>
    <x v="3"/>
    <s v="Forte"/>
    <n v="2012"/>
    <n v="74230"/>
    <n v="24130.991999999998"/>
    <x v="1"/>
    <x v="7"/>
    <x v="1"/>
    <s v="Remote Start"/>
    <x v="0"/>
    <x v="2"/>
    <x v="1"/>
  </r>
  <r>
    <x v="6"/>
    <s v="A3"/>
    <n v="2011"/>
    <n v="142044"/>
    <n v="38463.991999999998"/>
    <x v="2"/>
    <x v="0"/>
    <x v="0"/>
    <s v="Heated Seats"/>
    <x v="0"/>
    <x v="0"/>
    <x v="1"/>
  </r>
  <r>
    <x v="2"/>
    <s v="Pilot"/>
    <n v="2011"/>
    <n v="18087"/>
    <n v="25249.088"/>
    <x v="3"/>
    <x v="4"/>
    <x v="0"/>
    <s v="Sunroof, Bluetooth, Remote Start, Backup Camera"/>
    <x v="1"/>
    <x v="2"/>
    <x v="1"/>
  </r>
  <r>
    <x v="19"/>
    <s v="Taycan"/>
    <n v="2010"/>
    <n v="55792"/>
    <n v="14230.495999999999"/>
    <x v="1"/>
    <x v="0"/>
    <x v="1"/>
    <s v="Backup Camera, Leather Seats, Bluetooth"/>
    <x v="2"/>
    <x v="2"/>
    <x v="1"/>
  </r>
  <r>
    <x v="3"/>
    <s v="Soul"/>
    <n v="2014"/>
    <n v="12739"/>
    <n v="23505.736000000001"/>
    <x v="0"/>
    <x v="6"/>
    <x v="1"/>
    <s v="GPS, Bluetooth, Heated Seats, Sunroof"/>
    <x v="1"/>
    <x v="2"/>
    <x v="1"/>
  </r>
  <r>
    <x v="4"/>
    <s v="Beetle"/>
    <n v="2019"/>
    <n v="103646"/>
    <n v="13097.8"/>
    <x v="1"/>
    <x v="5"/>
    <x v="1"/>
    <s v="GPS, Backup Camera"/>
    <x v="3"/>
    <x v="1"/>
    <x v="1"/>
  </r>
  <r>
    <x v="6"/>
    <s v="A6"/>
    <n v="2018"/>
    <n v="115221"/>
    <n v="5087.7700000000004"/>
    <x v="1"/>
    <x v="5"/>
    <x v="1"/>
    <s v="GPS, Backup Camera"/>
    <x v="3"/>
    <x v="2"/>
    <x v="0"/>
  </r>
  <r>
    <x v="2"/>
    <s v="Pilot"/>
    <n v="2012"/>
    <n v="10108"/>
    <n v="33264.400000000001"/>
    <x v="1"/>
    <x v="6"/>
    <x v="0"/>
    <s v="GPS, Sunroof"/>
    <x v="3"/>
    <x v="2"/>
    <x v="1"/>
  </r>
  <r>
    <x v="15"/>
    <s v="S-Class"/>
    <n v="2011"/>
    <n v="18297"/>
    <n v="6428.152"/>
    <x v="0"/>
    <x v="9"/>
    <x v="0"/>
    <s v="Remote Start, Sunroof, GPS"/>
    <x v="2"/>
    <x v="0"/>
    <x v="1"/>
  </r>
  <r>
    <x v="0"/>
    <s v="Sonata"/>
    <n v="2015"/>
    <n v="109474"/>
    <n v="31620.968000000001"/>
    <x v="1"/>
    <x v="8"/>
    <x v="0"/>
    <s v="Backup Camera, Sunroof, Leather Seats, GPS"/>
    <x v="1"/>
    <x v="2"/>
    <x v="1"/>
  </r>
  <r>
    <x v="14"/>
    <s v="Traverse"/>
    <n v="2015"/>
    <n v="145023"/>
    <n v="13013.752"/>
    <x v="0"/>
    <x v="9"/>
    <x v="1"/>
    <s v="Remote Start"/>
    <x v="0"/>
    <x v="2"/>
    <x v="1"/>
  </r>
  <r>
    <x v="14"/>
    <s v="Equinox"/>
    <n v="2020"/>
    <n v="122439"/>
    <n v="29215.103999999999"/>
    <x v="2"/>
    <x v="4"/>
    <x v="1"/>
    <s v="Heated Seats, Backup Camera, Remote Start"/>
    <x v="2"/>
    <x v="0"/>
    <x v="1"/>
  </r>
  <r>
    <x v="8"/>
    <s v="XE"/>
    <n v="2011"/>
    <n v="91436"/>
    <n v="29763.168000000001"/>
    <x v="2"/>
    <x v="5"/>
    <x v="0"/>
    <s v="Backup Camera"/>
    <x v="0"/>
    <x v="0"/>
    <x v="1"/>
  </r>
  <r>
    <x v="3"/>
    <s v="Forte"/>
    <n v="2017"/>
    <n v="124341"/>
    <n v="44478.23"/>
    <x v="1"/>
    <x v="7"/>
    <x v="0"/>
    <s v="Sunroof, Backup Camera"/>
    <x v="3"/>
    <x v="0"/>
    <x v="0"/>
  </r>
  <r>
    <x v="1"/>
    <s v="Velar"/>
    <n v="2010"/>
    <n v="118282"/>
    <n v="13842.216"/>
    <x v="2"/>
    <x v="9"/>
    <x v="0"/>
    <s v="Sunroof, Remote Start, Heated Seats, GPS"/>
    <x v="1"/>
    <x v="2"/>
    <x v="1"/>
  </r>
  <r>
    <x v="7"/>
    <s v="Traverse"/>
    <n v="2014"/>
    <n v="71134"/>
    <n v="30263.687999999998"/>
    <x v="3"/>
    <x v="1"/>
    <x v="0"/>
    <s v="Leather Seats"/>
    <x v="0"/>
    <x v="0"/>
    <x v="1"/>
  </r>
  <r>
    <x v="8"/>
    <s v="XE"/>
    <n v="2022"/>
    <n v="121550"/>
    <n v="10960.976000000001"/>
    <x v="0"/>
    <x v="4"/>
    <x v="0"/>
    <s v="Sunroof, Leather Seats"/>
    <x v="3"/>
    <x v="2"/>
    <x v="1"/>
  </r>
  <r>
    <x v="16"/>
    <s v="Rogue"/>
    <n v="2017"/>
    <n v="8079"/>
    <n v="33714.703999999998"/>
    <x v="0"/>
    <x v="2"/>
    <x v="1"/>
    <s v="GPS, Sunroof, Leather Seats, Backup Camera"/>
    <x v="1"/>
    <x v="1"/>
    <x v="1"/>
  </r>
  <r>
    <x v="17"/>
    <s v="Charger"/>
    <n v="2015"/>
    <n v="39887"/>
    <n v="24575.02"/>
    <x v="2"/>
    <x v="1"/>
    <x v="1"/>
    <s v="Sunroof, Remote Start, Backup Camera"/>
    <x v="2"/>
    <x v="0"/>
    <x v="0"/>
  </r>
  <r>
    <x v="6"/>
    <s v="A4"/>
    <n v="2012"/>
    <n v="7032"/>
    <n v="5305.3519999999999"/>
    <x v="2"/>
    <x v="4"/>
    <x v="1"/>
    <s v="Leather Seats, GPS, Bluetooth"/>
    <x v="2"/>
    <x v="0"/>
    <x v="1"/>
  </r>
  <r>
    <x v="13"/>
    <s v="Tacoma"/>
    <n v="2022"/>
    <n v="77914"/>
    <n v="11171.552"/>
    <x v="1"/>
    <x v="3"/>
    <x v="1"/>
    <s v="Sunroof"/>
    <x v="0"/>
    <x v="2"/>
    <x v="1"/>
  </r>
  <r>
    <x v="3"/>
    <s v="Sportage"/>
    <n v="2021"/>
    <n v="61257"/>
    <n v="12180.28"/>
    <x v="1"/>
    <x v="6"/>
    <x v="0"/>
    <s v="Backup Camera, Leather Seats, Heated Seats"/>
    <x v="2"/>
    <x v="2"/>
    <x v="1"/>
  </r>
  <r>
    <x v="2"/>
    <s v="Fit"/>
    <n v="2019"/>
    <n v="8299"/>
    <n v="7491.24"/>
    <x v="0"/>
    <x v="0"/>
    <x v="0"/>
    <s v="Backup Camera, GPS, Heated Seats, Sunroof"/>
    <x v="1"/>
    <x v="1"/>
    <x v="1"/>
  </r>
  <r>
    <x v="1"/>
    <s v="Velar"/>
    <n v="2022"/>
    <n v="68632"/>
    <n v="29460.32"/>
    <x v="2"/>
    <x v="6"/>
    <x v="0"/>
    <s v="Heated Seats, Remote Start, GPS, Leather Seats"/>
    <x v="1"/>
    <x v="1"/>
    <x v="0"/>
  </r>
  <r>
    <x v="14"/>
    <s v="Equinox"/>
    <n v="2010"/>
    <n v="62183"/>
    <n v="31284.856"/>
    <x v="2"/>
    <x v="7"/>
    <x v="1"/>
    <s v="Bluetooth"/>
    <x v="0"/>
    <x v="0"/>
    <x v="1"/>
  </r>
  <r>
    <x v="10"/>
    <n v="500"/>
    <n v="2019"/>
    <n v="57039"/>
    <n v="33199.879999999997"/>
    <x v="0"/>
    <x v="9"/>
    <x v="0"/>
    <s v="GPS, Backup Camera, Bluetooth"/>
    <x v="2"/>
    <x v="2"/>
    <x v="1"/>
  </r>
  <r>
    <x v="11"/>
    <s v="Explorer"/>
    <n v="2016"/>
    <n v="41809"/>
    <n v="10804.16"/>
    <x v="1"/>
    <x v="6"/>
    <x v="1"/>
    <s v="Remote Start, Backup Camera"/>
    <x v="3"/>
    <x v="2"/>
    <x v="1"/>
  </r>
  <r>
    <x v="10"/>
    <s v="Tipo"/>
    <n v="2013"/>
    <n v="68716"/>
    <n v="38808.6"/>
    <x v="1"/>
    <x v="2"/>
    <x v="1"/>
    <s v="Heated Seats, Backup Camera, GPS"/>
    <x v="2"/>
    <x v="2"/>
    <x v="1"/>
  </r>
  <r>
    <x v="0"/>
    <s v="Kona"/>
    <n v="2012"/>
    <n v="144182"/>
    <n v="25682.592000000001"/>
    <x v="2"/>
    <x v="8"/>
    <x v="0"/>
    <s v="Backup Camera, Bluetooth, GPS"/>
    <x v="2"/>
    <x v="1"/>
    <x v="1"/>
  </r>
  <r>
    <x v="3"/>
    <s v="Forte"/>
    <n v="2016"/>
    <n v="132966"/>
    <n v="13870.52"/>
    <x v="2"/>
    <x v="5"/>
    <x v="0"/>
    <s v="GPS"/>
    <x v="0"/>
    <x v="1"/>
    <x v="1"/>
  </r>
  <r>
    <x v="18"/>
    <s v="Forester"/>
    <n v="2016"/>
    <n v="81817"/>
    <n v="20675.536"/>
    <x v="2"/>
    <x v="3"/>
    <x v="1"/>
    <s v="Backup Camera, Heated Seats"/>
    <x v="3"/>
    <x v="2"/>
    <x v="1"/>
  </r>
  <r>
    <x v="11"/>
    <s v="Focus"/>
    <n v="2020"/>
    <n v="146786"/>
    <n v="36317.591999999997"/>
    <x v="3"/>
    <x v="8"/>
    <x v="0"/>
    <s v="Sunroof, Remote Start, Leather Seats"/>
    <x v="2"/>
    <x v="0"/>
    <x v="1"/>
  </r>
  <r>
    <x v="15"/>
    <s v="A-Class"/>
    <n v="2017"/>
    <n v="67794"/>
    <n v="22371.184000000001"/>
    <x v="2"/>
    <x v="2"/>
    <x v="0"/>
    <s v="Leather Seats"/>
    <x v="0"/>
    <x v="2"/>
    <x v="1"/>
  </r>
  <r>
    <x v="19"/>
    <s v="Panamera"/>
    <n v="2010"/>
    <n v="75872"/>
    <n v="25316.400000000001"/>
    <x v="3"/>
    <x v="2"/>
    <x v="1"/>
    <s v="Backup Camera, Heated Seats, Sunroof, Leather Seats"/>
    <x v="1"/>
    <x v="2"/>
    <x v="1"/>
  </r>
  <r>
    <x v="6"/>
    <s v="A4"/>
    <n v="2018"/>
    <n v="18683"/>
    <n v="37925.99"/>
    <x v="0"/>
    <x v="0"/>
    <x v="0"/>
    <s v="Bluetooth, Remote Start"/>
    <x v="3"/>
    <x v="1"/>
    <x v="0"/>
  </r>
  <r>
    <x v="8"/>
    <s v="I-Pace"/>
    <n v="2014"/>
    <n v="23832"/>
    <n v="39977.591999999997"/>
    <x v="3"/>
    <x v="9"/>
    <x v="0"/>
    <s v="GPS"/>
    <x v="0"/>
    <x v="2"/>
    <x v="1"/>
  </r>
  <r>
    <x v="12"/>
    <s v="Model Y"/>
    <n v="2019"/>
    <n v="22829"/>
    <n v="23975.8"/>
    <x v="0"/>
    <x v="7"/>
    <x v="1"/>
    <s v="Heated Seats"/>
    <x v="0"/>
    <x v="2"/>
    <x v="1"/>
  </r>
  <r>
    <x v="17"/>
    <n v="300"/>
    <n v="2017"/>
    <n v="46804"/>
    <n v="31662.383999999998"/>
    <x v="3"/>
    <x v="4"/>
    <x v="1"/>
    <s v="Heated Seats, Leather Seats, Sunroof"/>
    <x v="2"/>
    <x v="0"/>
    <x v="1"/>
  </r>
  <r>
    <x v="17"/>
    <s v="Dodge Durango"/>
    <n v="2020"/>
    <n v="24407"/>
    <n v="26531.991999999998"/>
    <x v="2"/>
    <x v="9"/>
    <x v="1"/>
    <s v="Bluetooth, Sunroof"/>
    <x v="3"/>
    <x v="2"/>
    <x v="1"/>
  </r>
  <r>
    <x v="4"/>
    <s v="Beetle"/>
    <n v="2012"/>
    <n v="60615"/>
    <n v="5497.5680000000002"/>
    <x v="3"/>
    <x v="7"/>
    <x v="1"/>
    <s v="Bluetooth, Sunroof, Remote Start"/>
    <x v="2"/>
    <x v="0"/>
    <x v="1"/>
  </r>
  <r>
    <x v="9"/>
    <s v="X5"/>
    <n v="2019"/>
    <n v="11917"/>
    <n v="42706.83"/>
    <x v="1"/>
    <x v="4"/>
    <x v="1"/>
    <s v="Heated Seats, Leather Seats"/>
    <x v="3"/>
    <x v="1"/>
    <x v="0"/>
  </r>
  <r>
    <x v="10"/>
    <s v="Doblo"/>
    <n v="2012"/>
    <n v="88084"/>
    <n v="37733.32"/>
    <x v="3"/>
    <x v="2"/>
    <x v="0"/>
    <s v="GPS, Bluetooth, Leather Seats, Backup Camera"/>
    <x v="1"/>
    <x v="0"/>
    <x v="0"/>
  </r>
  <r>
    <x v="19"/>
    <s v="Cayenne"/>
    <n v="2017"/>
    <n v="47284"/>
    <n v="30297.759999999998"/>
    <x v="0"/>
    <x v="9"/>
    <x v="1"/>
    <s v="Sunroof"/>
    <x v="0"/>
    <x v="2"/>
    <x v="1"/>
  </r>
  <r>
    <x v="14"/>
    <s v="Camaro"/>
    <n v="2013"/>
    <n v="148776"/>
    <n v="34032.472000000002"/>
    <x v="2"/>
    <x v="3"/>
    <x v="0"/>
    <s v="Remote Start"/>
    <x v="0"/>
    <x v="1"/>
    <x v="1"/>
  </r>
  <r>
    <x v="3"/>
    <s v="Sorento"/>
    <n v="2014"/>
    <n v="89064"/>
    <n v="4447.92"/>
    <x v="2"/>
    <x v="2"/>
    <x v="0"/>
    <s v="GPS, Remote Start"/>
    <x v="3"/>
    <x v="1"/>
    <x v="1"/>
  </r>
  <r>
    <x v="15"/>
    <s v="GLC"/>
    <n v="2017"/>
    <n v="108530"/>
    <n v="7299.6"/>
    <x v="2"/>
    <x v="6"/>
    <x v="0"/>
    <s v="Backup Camera, Remote Start, Sunroof, Bluetooth"/>
    <x v="1"/>
    <x v="2"/>
    <x v="1"/>
  </r>
  <r>
    <x v="12"/>
    <s v="Model 3"/>
    <n v="2015"/>
    <n v="49931"/>
    <n v="9857.0319999999992"/>
    <x v="3"/>
    <x v="0"/>
    <x v="0"/>
    <s v="Sunroof, Bluetooth, Heated Seats"/>
    <x v="2"/>
    <x v="0"/>
    <x v="1"/>
  </r>
  <r>
    <x v="11"/>
    <s v="Mustang"/>
    <n v="2015"/>
    <n v="67047"/>
    <n v="4349.3119999999999"/>
    <x v="3"/>
    <x v="7"/>
    <x v="1"/>
    <s v="Heated Seats, Leather Seats, Remote Start"/>
    <x v="2"/>
    <x v="0"/>
    <x v="1"/>
  </r>
  <r>
    <x v="7"/>
    <s v="Silverado"/>
    <n v="2014"/>
    <n v="40634"/>
    <n v="34006.031999999999"/>
    <x v="2"/>
    <x v="5"/>
    <x v="0"/>
    <s v="Bluetooth"/>
    <x v="0"/>
    <x v="1"/>
    <x v="1"/>
  </r>
  <r>
    <x v="7"/>
    <s v="Traverse"/>
    <n v="2014"/>
    <n v="136352"/>
    <n v="49175.43"/>
    <x v="3"/>
    <x v="0"/>
    <x v="0"/>
    <s v="Bluetooth, Remote Start"/>
    <x v="3"/>
    <x v="1"/>
    <x v="0"/>
  </r>
  <r>
    <x v="13"/>
    <s v="RAV4"/>
    <n v="2019"/>
    <n v="67140"/>
    <n v="9068.36"/>
    <x v="3"/>
    <x v="7"/>
    <x v="1"/>
    <s v="Leather Seats, GPS, Backup Camera"/>
    <x v="2"/>
    <x v="0"/>
    <x v="1"/>
  </r>
  <r>
    <x v="12"/>
    <s v="Model S"/>
    <n v="2016"/>
    <n v="83017"/>
    <n v="13962.407999999999"/>
    <x v="0"/>
    <x v="6"/>
    <x v="0"/>
    <s v="Backup Camera, GPS"/>
    <x v="3"/>
    <x v="2"/>
    <x v="1"/>
  </r>
  <r>
    <x v="2"/>
    <s v="Civic"/>
    <n v="2019"/>
    <n v="133286"/>
    <n v="24606.1"/>
    <x v="2"/>
    <x v="3"/>
    <x v="0"/>
    <s v="GPS, Heated Seats, Sunroof, Backup Camera"/>
    <x v="1"/>
    <x v="0"/>
    <x v="0"/>
  </r>
  <r>
    <x v="2"/>
    <s v="Civic"/>
    <n v="2018"/>
    <n v="50086"/>
    <n v="20454.328000000001"/>
    <x v="0"/>
    <x v="8"/>
    <x v="0"/>
    <s v="Backup Camera, Bluetooth"/>
    <x v="3"/>
    <x v="1"/>
    <x v="1"/>
  </r>
  <r>
    <x v="1"/>
    <s v="Discovery"/>
    <n v="2017"/>
    <n v="74508"/>
    <n v="11329.49"/>
    <x v="3"/>
    <x v="0"/>
    <x v="1"/>
    <s v="Sunroof"/>
    <x v="0"/>
    <x v="1"/>
    <x v="0"/>
  </r>
  <r>
    <x v="8"/>
    <s v="F-Type"/>
    <n v="2014"/>
    <n v="123341"/>
    <n v="34471.256000000001"/>
    <x v="3"/>
    <x v="9"/>
    <x v="0"/>
    <s v="Sunroof, Leather Seats, Remote Start"/>
    <x v="2"/>
    <x v="1"/>
    <x v="1"/>
  </r>
  <r>
    <x v="18"/>
    <s v="Impreza"/>
    <n v="2021"/>
    <n v="8674"/>
    <n v="28099.944"/>
    <x v="0"/>
    <x v="3"/>
    <x v="0"/>
    <s v="GPS"/>
    <x v="0"/>
    <x v="2"/>
    <x v="1"/>
  </r>
  <r>
    <x v="15"/>
    <s v="S-Class"/>
    <n v="2010"/>
    <n v="143960"/>
    <n v="27431.464"/>
    <x v="3"/>
    <x v="8"/>
    <x v="1"/>
    <s v="Sunroof, Remote Start, Bluetooth"/>
    <x v="2"/>
    <x v="0"/>
    <x v="1"/>
  </r>
  <r>
    <x v="10"/>
    <s v="Panda"/>
    <n v="2014"/>
    <n v="80714"/>
    <n v="36236.031999999999"/>
    <x v="2"/>
    <x v="7"/>
    <x v="0"/>
    <s v="Remote Start"/>
    <x v="0"/>
    <x v="1"/>
    <x v="1"/>
  </r>
  <r>
    <x v="17"/>
    <s v="Charger"/>
    <n v="2010"/>
    <n v="85490"/>
    <n v="35065.487999999998"/>
    <x v="3"/>
    <x v="3"/>
    <x v="1"/>
    <s v="GPS, Heated Seats, Bluetooth, Sunroof"/>
    <x v="1"/>
    <x v="0"/>
    <x v="1"/>
  </r>
  <r>
    <x v="7"/>
    <s v="Silverado"/>
    <n v="2022"/>
    <n v="149280"/>
    <n v="21975.96"/>
    <x v="2"/>
    <x v="9"/>
    <x v="0"/>
    <s v="Remote Start, Sunroof, Leather Seats"/>
    <x v="2"/>
    <x v="2"/>
    <x v="1"/>
  </r>
  <r>
    <x v="4"/>
    <s v="Golf"/>
    <n v="2019"/>
    <n v="132451"/>
    <n v="19144.335999999999"/>
    <x v="1"/>
    <x v="1"/>
    <x v="0"/>
    <s v="Remote Start, Bluetooth, Sunroof"/>
    <x v="2"/>
    <x v="2"/>
    <x v="1"/>
  </r>
  <r>
    <x v="4"/>
    <s v="Golf"/>
    <n v="2021"/>
    <n v="49824"/>
    <n v="32417.687999999998"/>
    <x v="2"/>
    <x v="1"/>
    <x v="1"/>
    <s v="Remote Start, Backup Camera"/>
    <x v="3"/>
    <x v="1"/>
    <x v="1"/>
  </r>
  <r>
    <x v="12"/>
    <s v="Model X"/>
    <n v="2010"/>
    <n v="119184"/>
    <n v="36766.576000000001"/>
    <x v="2"/>
    <x v="0"/>
    <x v="0"/>
    <s v="Heated Seats, Bluetooth, Remote Start, Leather Seats"/>
    <x v="1"/>
    <x v="0"/>
    <x v="1"/>
  </r>
  <r>
    <x v="2"/>
    <s v="Fit"/>
    <n v="2017"/>
    <n v="39644"/>
    <n v="28843.648000000001"/>
    <x v="3"/>
    <x v="5"/>
    <x v="0"/>
    <s v="Leather Seats, Heated Seats"/>
    <x v="3"/>
    <x v="2"/>
    <x v="1"/>
  </r>
  <r>
    <x v="19"/>
    <n v="911"/>
    <n v="2020"/>
    <n v="65222"/>
    <n v="9619.7360000000008"/>
    <x v="1"/>
    <x v="3"/>
    <x v="1"/>
    <s v="GPS, Remote Start, Bluetooth, Leather Seats"/>
    <x v="1"/>
    <x v="2"/>
    <x v="1"/>
  </r>
  <r>
    <x v="11"/>
    <s v="Mustang"/>
    <n v="2022"/>
    <n v="35051"/>
    <n v="5097.8879999999999"/>
    <x v="2"/>
    <x v="0"/>
    <x v="0"/>
    <s v="Heated Seats, Remote Start, Sunroof, Bluetooth"/>
    <x v="1"/>
    <x v="1"/>
    <x v="1"/>
  </r>
  <r>
    <x v="15"/>
    <s v="E-Class"/>
    <n v="2013"/>
    <n v="149004"/>
    <n v="18142.968000000001"/>
    <x v="0"/>
    <x v="2"/>
    <x v="0"/>
    <s v="GPS, Sunroof"/>
    <x v="3"/>
    <x v="1"/>
    <x v="1"/>
  </r>
  <r>
    <x v="14"/>
    <s v="Equinox"/>
    <n v="2021"/>
    <n v="128550"/>
    <n v="9776.24"/>
    <x v="1"/>
    <x v="3"/>
    <x v="0"/>
    <s v="Sunroof, Backup Camera"/>
    <x v="3"/>
    <x v="0"/>
    <x v="1"/>
  </r>
  <r>
    <x v="9"/>
    <s v="X3"/>
    <n v="2021"/>
    <n v="82267"/>
    <n v="38383.631999999998"/>
    <x v="1"/>
    <x v="9"/>
    <x v="0"/>
    <s v="Backup Camera"/>
    <x v="0"/>
    <x v="0"/>
    <x v="1"/>
  </r>
  <r>
    <x v="9"/>
    <s v="X7"/>
    <n v="2010"/>
    <n v="146271"/>
    <n v="7742.5919999999996"/>
    <x v="0"/>
    <x v="6"/>
    <x v="1"/>
    <s v="Remote Start, Bluetooth, Leather Seats, Sunroof"/>
    <x v="1"/>
    <x v="1"/>
    <x v="1"/>
  </r>
  <r>
    <x v="13"/>
    <s v="Camry"/>
    <n v="2014"/>
    <n v="34062"/>
    <n v="37006.432000000001"/>
    <x v="1"/>
    <x v="9"/>
    <x v="0"/>
    <s v="Bluetooth, GPS, Heated Seats, Sunroof"/>
    <x v="1"/>
    <x v="1"/>
    <x v="1"/>
  </r>
  <r>
    <x v="10"/>
    <s v="500X"/>
    <n v="2017"/>
    <n v="128598"/>
    <n v="27470.096000000001"/>
    <x v="1"/>
    <x v="3"/>
    <x v="0"/>
    <s v="Heated Seats, Remote Start"/>
    <x v="3"/>
    <x v="0"/>
    <x v="1"/>
  </r>
  <r>
    <x v="18"/>
    <s v="Impreza"/>
    <n v="2019"/>
    <n v="10417"/>
    <n v="32991.72"/>
    <x v="0"/>
    <x v="1"/>
    <x v="1"/>
    <s v="Leather Seats, Backup Camera, Remote Start, GPS"/>
    <x v="1"/>
    <x v="2"/>
    <x v="1"/>
  </r>
  <r>
    <x v="10"/>
    <n v="500"/>
    <n v="2011"/>
    <n v="15221"/>
    <n v="36891.872000000003"/>
    <x v="2"/>
    <x v="1"/>
    <x v="1"/>
    <s v="Remote Start, Bluetooth, Heated Seats, Sunroof"/>
    <x v="1"/>
    <x v="2"/>
    <x v="1"/>
  </r>
  <r>
    <x v="13"/>
    <s v="Corolla"/>
    <n v="2018"/>
    <n v="27501"/>
    <n v="29029.407999999999"/>
    <x v="0"/>
    <x v="0"/>
    <x v="1"/>
    <s v="Backup Camera, GPS, Sunroof"/>
    <x v="2"/>
    <x v="1"/>
    <x v="1"/>
  </r>
  <r>
    <x v="10"/>
    <s v="500X"/>
    <n v="2013"/>
    <n v="42370"/>
    <n v="22932.752"/>
    <x v="1"/>
    <x v="9"/>
    <x v="1"/>
    <s v="Leather Seats, GPS"/>
    <x v="3"/>
    <x v="2"/>
    <x v="1"/>
  </r>
  <r>
    <x v="0"/>
    <s v="Santa Fe"/>
    <n v="2016"/>
    <n v="44566"/>
    <n v="46698.26"/>
    <x v="3"/>
    <x v="2"/>
    <x v="0"/>
    <s v="GPS, Backup Camera"/>
    <x v="3"/>
    <x v="1"/>
    <x v="0"/>
  </r>
  <r>
    <x v="3"/>
    <s v="Sportage"/>
    <n v="2022"/>
    <n v="94019"/>
    <n v="10235.232"/>
    <x v="3"/>
    <x v="3"/>
    <x v="1"/>
    <s v="Backup Camera, Bluetooth"/>
    <x v="3"/>
    <x v="2"/>
    <x v="1"/>
  </r>
  <r>
    <x v="5"/>
    <s v="Mazda6"/>
    <n v="2019"/>
    <n v="74166"/>
    <n v="37898.008000000002"/>
    <x v="0"/>
    <x v="6"/>
    <x v="0"/>
    <s v="Heated Seats, Bluetooth"/>
    <x v="3"/>
    <x v="2"/>
    <x v="1"/>
  </r>
  <r>
    <x v="17"/>
    <s v="Pacifica"/>
    <n v="2019"/>
    <n v="57666"/>
    <n v="32752.583999999999"/>
    <x v="1"/>
    <x v="4"/>
    <x v="0"/>
    <s v="Bluetooth, Remote Start, Backup Camera"/>
    <x v="2"/>
    <x v="1"/>
    <x v="1"/>
  </r>
  <r>
    <x v="15"/>
    <s v="C-Class"/>
    <n v="2014"/>
    <n v="34229"/>
    <n v="36652.480000000003"/>
    <x v="2"/>
    <x v="6"/>
    <x v="1"/>
    <s v="GPS"/>
    <x v="0"/>
    <x v="0"/>
    <x v="1"/>
  </r>
  <r>
    <x v="10"/>
    <s v="500X"/>
    <n v="2020"/>
    <n v="123874"/>
    <n v="21652.135999999999"/>
    <x v="1"/>
    <x v="3"/>
    <x v="1"/>
    <s v="Sunroof, Heated Seats, Backup Camera, GPS"/>
    <x v="1"/>
    <x v="1"/>
    <x v="1"/>
  </r>
  <r>
    <x v="8"/>
    <s v="XF"/>
    <n v="2014"/>
    <n v="93724"/>
    <n v="29081.952000000001"/>
    <x v="0"/>
    <x v="0"/>
    <x v="0"/>
    <s v="Backup Camera, GPS, Sunroof, Bluetooth"/>
    <x v="1"/>
    <x v="1"/>
    <x v="1"/>
  </r>
  <r>
    <x v="0"/>
    <s v="Elantra"/>
    <n v="2012"/>
    <n v="117040"/>
    <n v="14920.808000000001"/>
    <x v="1"/>
    <x v="5"/>
    <x v="0"/>
    <s v="Heated Seats, Bluetooth, Leather Seats, GPS"/>
    <x v="1"/>
    <x v="2"/>
    <x v="1"/>
  </r>
  <r>
    <x v="2"/>
    <s v="Civic"/>
    <n v="2017"/>
    <n v="108424"/>
    <n v="21124.32"/>
    <x v="0"/>
    <x v="8"/>
    <x v="1"/>
    <s v="Backup Camera, GPS, Leather Seats"/>
    <x v="2"/>
    <x v="1"/>
    <x v="0"/>
  </r>
  <r>
    <x v="4"/>
    <s v="Golf"/>
    <n v="2022"/>
    <n v="82667"/>
    <n v="28953.96"/>
    <x v="0"/>
    <x v="2"/>
    <x v="1"/>
    <s v="Sunroof, Heated Seats"/>
    <x v="3"/>
    <x v="0"/>
    <x v="1"/>
  </r>
  <r>
    <x v="17"/>
    <s v="Voyager"/>
    <n v="2016"/>
    <n v="69954"/>
    <n v="25090.6"/>
    <x v="0"/>
    <x v="0"/>
    <x v="0"/>
    <s v="Backup Camera, Sunroof, Heated Seats"/>
    <x v="2"/>
    <x v="2"/>
    <x v="0"/>
  </r>
  <r>
    <x v="18"/>
    <s v="Crosstrek"/>
    <n v="2021"/>
    <n v="71213"/>
    <n v="6052.76"/>
    <x v="2"/>
    <x v="7"/>
    <x v="1"/>
    <s v="Remote Start, GPS, Backup Camera"/>
    <x v="2"/>
    <x v="0"/>
    <x v="1"/>
  </r>
  <r>
    <x v="6"/>
    <s v="A4"/>
    <n v="2015"/>
    <n v="102805"/>
    <n v="19437.48"/>
    <x v="1"/>
    <x v="8"/>
    <x v="0"/>
    <s v="Sunroof, Leather Seats"/>
    <x v="3"/>
    <x v="1"/>
    <x v="1"/>
  </r>
  <r>
    <x v="16"/>
    <s v="Leaf"/>
    <n v="2010"/>
    <n v="74792"/>
    <n v="19604.64"/>
    <x v="0"/>
    <x v="8"/>
    <x v="0"/>
    <s v="Remote Start, Heated Seats, GPS"/>
    <x v="2"/>
    <x v="2"/>
    <x v="1"/>
  </r>
  <r>
    <x v="2"/>
    <s v="Pilot"/>
    <n v="2018"/>
    <n v="106295"/>
    <n v="38594.383999999998"/>
    <x v="1"/>
    <x v="4"/>
    <x v="0"/>
    <s v="GPS, Leather Seats, Bluetooth"/>
    <x v="2"/>
    <x v="0"/>
    <x v="1"/>
  </r>
  <r>
    <x v="11"/>
    <s v="Escape"/>
    <n v="2021"/>
    <n v="123157"/>
    <n v="22859.88"/>
    <x v="2"/>
    <x v="0"/>
    <x v="1"/>
    <s v="Remote Start"/>
    <x v="0"/>
    <x v="2"/>
    <x v="1"/>
  </r>
  <r>
    <x v="9"/>
    <s v="3 Series"/>
    <n v="2022"/>
    <n v="11398"/>
    <n v="17854.16"/>
    <x v="0"/>
    <x v="9"/>
    <x v="1"/>
    <s v="Heated Seats, Leather Seats"/>
    <x v="3"/>
    <x v="0"/>
    <x v="1"/>
  </r>
  <r>
    <x v="19"/>
    <s v="Macan"/>
    <n v="2017"/>
    <n v="113960"/>
    <n v="8393.1440000000002"/>
    <x v="2"/>
    <x v="1"/>
    <x v="1"/>
    <s v="Backup Camera, Bluetooth"/>
    <x v="3"/>
    <x v="0"/>
    <x v="1"/>
  </r>
  <r>
    <x v="13"/>
    <s v="Camry"/>
    <n v="2018"/>
    <n v="34137"/>
    <n v="6699.08"/>
    <x v="3"/>
    <x v="1"/>
    <x v="0"/>
    <s v="GPS, Heated Seats, Sunroof"/>
    <x v="2"/>
    <x v="2"/>
    <x v="1"/>
  </r>
  <r>
    <x v="18"/>
    <s v="Crosstrek"/>
    <n v="2017"/>
    <n v="142061"/>
    <n v="17614.407999999999"/>
    <x v="3"/>
    <x v="8"/>
    <x v="1"/>
    <s v="Leather Seats, Remote Start, Backup Camera"/>
    <x v="2"/>
    <x v="1"/>
    <x v="1"/>
  </r>
  <r>
    <x v="15"/>
    <s v="A-Class"/>
    <n v="2013"/>
    <n v="58494"/>
    <n v="8421.2240000000002"/>
    <x v="0"/>
    <x v="6"/>
    <x v="1"/>
    <s v="GPS, Remote Start"/>
    <x v="3"/>
    <x v="1"/>
    <x v="1"/>
  </r>
  <r>
    <x v="8"/>
    <s v="XJ"/>
    <n v="2017"/>
    <n v="54971"/>
    <n v="27227.752"/>
    <x v="1"/>
    <x v="9"/>
    <x v="1"/>
    <s v="Bluetooth, GPS, Leather Seats"/>
    <x v="2"/>
    <x v="1"/>
    <x v="1"/>
  </r>
  <r>
    <x v="8"/>
    <s v="F-Type"/>
    <n v="2017"/>
    <n v="145482"/>
    <n v="23880.056"/>
    <x v="1"/>
    <x v="2"/>
    <x v="0"/>
    <s v="Leather Seats, Bluetooth, GPS"/>
    <x v="2"/>
    <x v="2"/>
    <x v="1"/>
  </r>
  <r>
    <x v="2"/>
    <s v="Civic"/>
    <n v="2019"/>
    <n v="144070"/>
    <n v="25418.73"/>
    <x v="2"/>
    <x v="1"/>
    <x v="1"/>
    <s v="Remote Start, Heated Seats, GPS, Backup Camera"/>
    <x v="1"/>
    <x v="0"/>
    <x v="0"/>
  </r>
  <r>
    <x v="4"/>
    <s v="Tiguan"/>
    <n v="2015"/>
    <n v="148563"/>
    <n v="20544.304"/>
    <x v="3"/>
    <x v="5"/>
    <x v="0"/>
    <s v="Leather Seats"/>
    <x v="0"/>
    <x v="0"/>
    <x v="1"/>
  </r>
  <r>
    <x v="16"/>
    <s v="Altima"/>
    <n v="2011"/>
    <n v="107730"/>
    <n v="11061.544"/>
    <x v="0"/>
    <x v="0"/>
    <x v="0"/>
    <s v="GPS, Remote Start"/>
    <x v="3"/>
    <x v="2"/>
    <x v="1"/>
  </r>
  <r>
    <x v="3"/>
    <s v="Sorento"/>
    <n v="2015"/>
    <n v="41181"/>
    <n v="35139.96"/>
    <x v="0"/>
    <x v="3"/>
    <x v="0"/>
    <s v="GPS, Backup Camera, Heated Seats, Sunroof"/>
    <x v="1"/>
    <x v="2"/>
    <x v="1"/>
  </r>
  <r>
    <x v="15"/>
    <s v="S-Class"/>
    <n v="2020"/>
    <n v="80627"/>
    <n v="7080.2"/>
    <x v="0"/>
    <x v="5"/>
    <x v="1"/>
    <s v="Sunroof, Bluetooth, Remote Start"/>
    <x v="2"/>
    <x v="2"/>
    <x v="1"/>
  </r>
  <r>
    <x v="10"/>
    <n v="500"/>
    <n v="2021"/>
    <n v="99295"/>
    <n v="21840.736000000001"/>
    <x v="1"/>
    <x v="9"/>
    <x v="0"/>
    <s v="Backup Camera, Bluetooth"/>
    <x v="3"/>
    <x v="0"/>
    <x v="1"/>
  </r>
  <r>
    <x v="8"/>
    <s v="XJ"/>
    <n v="2021"/>
    <n v="146313"/>
    <n v="35976.76"/>
    <x v="2"/>
    <x v="9"/>
    <x v="0"/>
    <s v="Leather Seats, Heated Seats, Bluetooth, GPS"/>
    <x v="1"/>
    <x v="2"/>
    <x v="1"/>
  </r>
  <r>
    <x v="10"/>
    <s v="Panda"/>
    <n v="2011"/>
    <n v="127126"/>
    <n v="36532.095999999998"/>
    <x v="0"/>
    <x v="9"/>
    <x v="0"/>
    <s v="Backup Camera, Sunroof, Remote Start, Bluetooth"/>
    <x v="1"/>
    <x v="0"/>
    <x v="1"/>
  </r>
  <r>
    <x v="18"/>
    <s v="Legacy"/>
    <n v="2017"/>
    <n v="105754"/>
    <n v="35919.696000000004"/>
    <x v="0"/>
    <x v="9"/>
    <x v="1"/>
    <s v="Backup Camera, Remote Start, GPS, Bluetooth"/>
    <x v="1"/>
    <x v="0"/>
    <x v="1"/>
  </r>
  <r>
    <x v="10"/>
    <s v="Doblo"/>
    <n v="2016"/>
    <n v="96455"/>
    <n v="9149.7999999999993"/>
    <x v="0"/>
    <x v="9"/>
    <x v="1"/>
    <s v="Heated Seats, Bluetooth, Backup Camera, GPS"/>
    <x v="1"/>
    <x v="0"/>
    <x v="1"/>
  </r>
  <r>
    <x v="6"/>
    <s v="A4"/>
    <n v="2015"/>
    <n v="35493"/>
    <n v="27393.727999999999"/>
    <x v="2"/>
    <x v="5"/>
    <x v="1"/>
    <s v="Leather Seats"/>
    <x v="0"/>
    <x v="1"/>
    <x v="1"/>
  </r>
  <r>
    <x v="2"/>
    <s v="Civic"/>
    <n v="2015"/>
    <n v="145109"/>
    <n v="15768.69"/>
    <x v="2"/>
    <x v="2"/>
    <x v="0"/>
    <s v="Leather Seats, Sunroof, Remote Start"/>
    <x v="2"/>
    <x v="0"/>
    <x v="0"/>
  </r>
  <r>
    <x v="19"/>
    <s v="Cayenne"/>
    <n v="2020"/>
    <n v="146266"/>
    <n v="10487.944"/>
    <x v="0"/>
    <x v="7"/>
    <x v="1"/>
    <s v="Sunroof"/>
    <x v="0"/>
    <x v="0"/>
    <x v="1"/>
  </r>
  <r>
    <x v="2"/>
    <s v="CR-V"/>
    <n v="2010"/>
    <n v="26106"/>
    <n v="35497.856"/>
    <x v="0"/>
    <x v="8"/>
    <x v="0"/>
    <s v="Backup Camera"/>
    <x v="0"/>
    <x v="1"/>
    <x v="1"/>
  </r>
  <r>
    <x v="14"/>
    <s v="Camaro"/>
    <n v="2019"/>
    <n v="90435"/>
    <n v="36815.512000000002"/>
    <x v="3"/>
    <x v="4"/>
    <x v="0"/>
    <s v="Leather Seats, Heated Seats"/>
    <x v="3"/>
    <x v="0"/>
    <x v="1"/>
  </r>
  <r>
    <x v="15"/>
    <s v="A-Class"/>
    <n v="2017"/>
    <n v="67969"/>
    <n v="18391.991999999998"/>
    <x v="2"/>
    <x v="6"/>
    <x v="0"/>
    <s v="GPS, Remote Start"/>
    <x v="3"/>
    <x v="2"/>
    <x v="1"/>
  </r>
  <r>
    <x v="9"/>
    <s v="X5"/>
    <n v="2010"/>
    <n v="42150"/>
    <n v="35366.271999999997"/>
    <x v="1"/>
    <x v="5"/>
    <x v="0"/>
    <s v="Sunroof"/>
    <x v="0"/>
    <x v="1"/>
    <x v="1"/>
  </r>
  <r>
    <x v="4"/>
    <s v="Jetta"/>
    <n v="2019"/>
    <n v="63375"/>
    <n v="39933.271999999997"/>
    <x v="1"/>
    <x v="2"/>
    <x v="0"/>
    <s v="Backup Camera"/>
    <x v="0"/>
    <x v="2"/>
    <x v="1"/>
  </r>
  <r>
    <x v="0"/>
    <s v="Kona"/>
    <n v="2016"/>
    <n v="69070"/>
    <n v="15527.768"/>
    <x v="0"/>
    <x v="8"/>
    <x v="0"/>
    <s v="Remote Start, Sunroof, Leather Seats, Bluetooth"/>
    <x v="1"/>
    <x v="2"/>
    <x v="1"/>
  </r>
  <r>
    <x v="2"/>
    <s v="Fit"/>
    <n v="2021"/>
    <n v="116327"/>
    <n v="48999.29"/>
    <x v="0"/>
    <x v="9"/>
    <x v="0"/>
    <s v="Heated Seats, Sunroof"/>
    <x v="3"/>
    <x v="1"/>
    <x v="0"/>
  </r>
  <r>
    <x v="18"/>
    <s v="Forester"/>
    <n v="2013"/>
    <n v="136540"/>
    <n v="37360.455999999998"/>
    <x v="3"/>
    <x v="5"/>
    <x v="0"/>
    <s v="Leather Seats"/>
    <x v="0"/>
    <x v="0"/>
    <x v="1"/>
  </r>
  <r>
    <x v="12"/>
    <s v="Model Y"/>
    <n v="2010"/>
    <n v="112500"/>
    <n v="4768.4560000000001"/>
    <x v="1"/>
    <x v="0"/>
    <x v="1"/>
    <s v="Heated Seats, Leather Seats"/>
    <x v="3"/>
    <x v="2"/>
    <x v="1"/>
  </r>
  <r>
    <x v="5"/>
    <s v="Mazda3"/>
    <n v="2012"/>
    <n v="66401"/>
    <n v="25194.256000000001"/>
    <x v="1"/>
    <x v="3"/>
    <x v="0"/>
    <s v="Heated Seats, Bluetooth, Backup Camera"/>
    <x v="2"/>
    <x v="0"/>
    <x v="1"/>
  </r>
  <r>
    <x v="19"/>
    <s v="Macan"/>
    <n v="2011"/>
    <n v="93236"/>
    <n v="9679.616"/>
    <x v="2"/>
    <x v="3"/>
    <x v="1"/>
    <s v="Remote Start"/>
    <x v="0"/>
    <x v="2"/>
    <x v="1"/>
  </r>
  <r>
    <x v="5"/>
    <s v="CX-9"/>
    <n v="2021"/>
    <n v="24863"/>
    <n v="12087.352000000001"/>
    <x v="1"/>
    <x v="9"/>
    <x v="1"/>
    <s v="Leather Seats"/>
    <x v="0"/>
    <x v="0"/>
    <x v="1"/>
  </r>
  <r>
    <x v="6"/>
    <s v="Q5"/>
    <n v="2014"/>
    <n v="107631"/>
    <n v="15243.072"/>
    <x v="1"/>
    <x v="8"/>
    <x v="0"/>
    <s v="Heated Seats, Leather Seats, Remote Start"/>
    <x v="2"/>
    <x v="0"/>
    <x v="1"/>
  </r>
  <r>
    <x v="17"/>
    <n v="300"/>
    <n v="2018"/>
    <n v="63838"/>
    <n v="34216.031999999999"/>
    <x v="1"/>
    <x v="5"/>
    <x v="1"/>
    <s v="GPS"/>
    <x v="0"/>
    <x v="1"/>
    <x v="1"/>
  </r>
  <r>
    <x v="7"/>
    <s v="Traverse"/>
    <n v="2011"/>
    <n v="137459"/>
    <n v="15100.136"/>
    <x v="1"/>
    <x v="4"/>
    <x v="1"/>
    <s v="Remote Start, Heated Seats"/>
    <x v="3"/>
    <x v="1"/>
    <x v="1"/>
  </r>
  <r>
    <x v="11"/>
    <s v="F-150"/>
    <n v="2016"/>
    <n v="127093"/>
    <n v="37439.296000000002"/>
    <x v="3"/>
    <x v="9"/>
    <x v="1"/>
    <s v="Heated Seats, GPS, Sunroof, Bluetooth"/>
    <x v="1"/>
    <x v="1"/>
    <x v="1"/>
  </r>
  <r>
    <x v="5"/>
    <s v="Mazda3"/>
    <n v="2012"/>
    <n v="34415"/>
    <n v="28215.736000000001"/>
    <x v="0"/>
    <x v="6"/>
    <x v="1"/>
    <s v="Leather Seats, Remote Start, Bluetooth, GPS"/>
    <x v="1"/>
    <x v="2"/>
    <x v="1"/>
  </r>
  <r>
    <x v="18"/>
    <s v="Legacy"/>
    <n v="2018"/>
    <n v="120288"/>
    <n v="27326.92"/>
    <x v="0"/>
    <x v="1"/>
    <x v="0"/>
    <s v="Backup Camera, Remote Start, Sunroof, GPS"/>
    <x v="1"/>
    <x v="0"/>
    <x v="0"/>
  </r>
  <r>
    <x v="19"/>
    <s v="Cayenne"/>
    <n v="2021"/>
    <n v="83527"/>
    <n v="27283.544000000002"/>
    <x v="1"/>
    <x v="0"/>
    <x v="0"/>
    <s v="Sunroof"/>
    <x v="0"/>
    <x v="0"/>
    <x v="1"/>
  </r>
  <r>
    <x v="10"/>
    <s v="Tipo"/>
    <n v="2012"/>
    <n v="57282"/>
    <n v="29942.928"/>
    <x v="2"/>
    <x v="9"/>
    <x v="1"/>
    <s v="Sunroof, Remote Start, Backup Camera"/>
    <x v="2"/>
    <x v="2"/>
    <x v="1"/>
  </r>
  <r>
    <x v="13"/>
    <s v="Tacoma"/>
    <n v="2013"/>
    <n v="98959"/>
    <n v="33227.040000000001"/>
    <x v="1"/>
    <x v="4"/>
    <x v="1"/>
    <s v="Leather Seats, Backup Camera, Heated Seats"/>
    <x v="2"/>
    <x v="1"/>
    <x v="1"/>
  </r>
  <r>
    <x v="13"/>
    <s v="Highlander"/>
    <n v="2013"/>
    <n v="15051"/>
    <n v="32760.896000000001"/>
    <x v="0"/>
    <x v="0"/>
    <x v="0"/>
    <s v="Heated Seats, GPS, Bluetooth, Remote Start"/>
    <x v="1"/>
    <x v="2"/>
    <x v="1"/>
  </r>
  <r>
    <x v="13"/>
    <s v="Camry"/>
    <n v="2011"/>
    <n v="94537"/>
    <n v="4117.7120000000004"/>
    <x v="0"/>
    <x v="5"/>
    <x v="1"/>
    <s v="Sunroof, GPS"/>
    <x v="3"/>
    <x v="1"/>
    <x v="1"/>
  </r>
  <r>
    <x v="18"/>
    <s v="Crosstrek"/>
    <n v="2015"/>
    <n v="39054"/>
    <n v="34523.016000000003"/>
    <x v="2"/>
    <x v="8"/>
    <x v="0"/>
    <s v="GPS, Bluetooth, Sunroof"/>
    <x v="2"/>
    <x v="0"/>
    <x v="1"/>
  </r>
  <r>
    <x v="7"/>
    <s v="Equinox"/>
    <n v="2019"/>
    <n v="134997"/>
    <n v="13356.504000000001"/>
    <x v="2"/>
    <x v="2"/>
    <x v="1"/>
    <s v="Backup Camera"/>
    <x v="0"/>
    <x v="2"/>
    <x v="1"/>
  </r>
  <r>
    <x v="17"/>
    <n v="300"/>
    <n v="2019"/>
    <n v="133901"/>
    <n v="31149.288"/>
    <x v="0"/>
    <x v="1"/>
    <x v="0"/>
    <s v="Heated Seats, Bluetooth, Sunroof, Leather Seats"/>
    <x v="1"/>
    <x v="0"/>
    <x v="1"/>
  </r>
  <r>
    <x v="6"/>
    <s v="A3"/>
    <n v="2010"/>
    <n v="58401"/>
    <n v="10650.544"/>
    <x v="2"/>
    <x v="3"/>
    <x v="1"/>
    <s v="Heated Seats"/>
    <x v="0"/>
    <x v="0"/>
    <x v="1"/>
  </r>
  <r>
    <x v="8"/>
    <s v="XF"/>
    <n v="2016"/>
    <n v="64388"/>
    <n v="28903.112000000001"/>
    <x v="2"/>
    <x v="5"/>
    <x v="0"/>
    <s v="Remote Start, Leather Seats"/>
    <x v="3"/>
    <x v="0"/>
    <x v="1"/>
  </r>
  <r>
    <x v="6"/>
    <s v="A6"/>
    <n v="2013"/>
    <n v="14984"/>
    <n v="27865.191999999999"/>
    <x v="1"/>
    <x v="1"/>
    <x v="0"/>
    <s v="Remote Start, Backup Camera"/>
    <x v="3"/>
    <x v="2"/>
    <x v="1"/>
  </r>
  <r>
    <x v="1"/>
    <s v="Velar"/>
    <n v="2010"/>
    <n v="80990"/>
    <n v="9821.3439999999991"/>
    <x v="0"/>
    <x v="8"/>
    <x v="0"/>
    <s v="Bluetooth, Leather Seats"/>
    <x v="3"/>
    <x v="0"/>
    <x v="1"/>
  </r>
  <r>
    <x v="16"/>
    <s v="Sentra"/>
    <n v="2017"/>
    <n v="5124"/>
    <n v="25115.752"/>
    <x v="0"/>
    <x v="3"/>
    <x v="1"/>
    <s v="GPS, Sunroof, Remote Start, Leather Seats"/>
    <x v="1"/>
    <x v="0"/>
    <x v="1"/>
  </r>
  <r>
    <x v="6"/>
    <s v="Q5"/>
    <n v="2011"/>
    <n v="125409"/>
    <n v="37328.839999999997"/>
    <x v="3"/>
    <x v="4"/>
    <x v="0"/>
    <s v="Backup Camera, Remote Start, Sunroof, Bluetooth"/>
    <x v="1"/>
    <x v="1"/>
    <x v="1"/>
  </r>
  <r>
    <x v="2"/>
    <s v="Accord"/>
    <n v="2013"/>
    <n v="64671"/>
    <n v="37117.944000000003"/>
    <x v="2"/>
    <x v="6"/>
    <x v="1"/>
    <s v="Sunroof"/>
    <x v="0"/>
    <x v="1"/>
    <x v="1"/>
  </r>
  <r>
    <x v="17"/>
    <n v="300"/>
    <n v="2014"/>
    <n v="101472"/>
    <n v="37228.112000000001"/>
    <x v="0"/>
    <x v="0"/>
    <x v="0"/>
    <s v="Backup Camera, Bluetooth, Heated Seats"/>
    <x v="2"/>
    <x v="1"/>
    <x v="1"/>
  </r>
  <r>
    <x v="9"/>
    <s v="5 Series"/>
    <n v="2013"/>
    <n v="106227"/>
    <n v="49905.27"/>
    <x v="2"/>
    <x v="1"/>
    <x v="0"/>
    <s v="Remote Start"/>
    <x v="0"/>
    <x v="0"/>
    <x v="0"/>
  </r>
  <r>
    <x v="12"/>
    <s v="Model S"/>
    <n v="2011"/>
    <n v="143061"/>
    <n v="7951.616"/>
    <x v="0"/>
    <x v="2"/>
    <x v="0"/>
    <s v="Sunroof, GPS, Heated Seats"/>
    <x v="2"/>
    <x v="1"/>
    <x v="1"/>
  </r>
  <r>
    <x v="11"/>
    <s v="Mustang"/>
    <n v="2012"/>
    <n v="118204"/>
    <n v="6228.5439999999999"/>
    <x v="0"/>
    <x v="3"/>
    <x v="1"/>
    <s v="Heated Seats, GPS, Sunroof"/>
    <x v="2"/>
    <x v="2"/>
    <x v="1"/>
  </r>
  <r>
    <x v="4"/>
    <s v="Jetta"/>
    <n v="2010"/>
    <n v="93215"/>
    <n v="23843.792000000001"/>
    <x v="2"/>
    <x v="6"/>
    <x v="1"/>
    <s v="Sunroof, Leather Seats"/>
    <x v="3"/>
    <x v="2"/>
    <x v="1"/>
  </r>
  <r>
    <x v="10"/>
    <s v="Panda"/>
    <n v="2022"/>
    <n v="46904"/>
    <n v="45211.39"/>
    <x v="3"/>
    <x v="0"/>
    <x v="1"/>
    <s v="Leather Seats, Heated Seats, Bluetooth, Remote Start"/>
    <x v="1"/>
    <x v="1"/>
    <x v="0"/>
  </r>
  <r>
    <x v="2"/>
    <s v="CR-V"/>
    <n v="2022"/>
    <n v="89317"/>
    <n v="21830.752"/>
    <x v="2"/>
    <x v="8"/>
    <x v="0"/>
    <s v="Bluetooth, Backup Camera, Heated Seats, Leather Seats"/>
    <x v="1"/>
    <x v="2"/>
    <x v="1"/>
  </r>
  <r>
    <x v="12"/>
    <s v="Model X"/>
    <n v="2015"/>
    <n v="149715"/>
    <n v="10733.064"/>
    <x v="1"/>
    <x v="3"/>
    <x v="0"/>
    <s v="Sunroof"/>
    <x v="0"/>
    <x v="0"/>
    <x v="1"/>
  </r>
  <r>
    <x v="17"/>
    <n v="300"/>
    <n v="2016"/>
    <n v="120113"/>
    <n v="31577.704000000002"/>
    <x v="0"/>
    <x v="3"/>
    <x v="0"/>
    <s v="Heated Seats, Sunroof, Remote Start"/>
    <x v="2"/>
    <x v="0"/>
    <x v="1"/>
  </r>
  <r>
    <x v="1"/>
    <s v="Discovery"/>
    <n v="2017"/>
    <n v="40707"/>
    <n v="15872.144"/>
    <x v="0"/>
    <x v="1"/>
    <x v="0"/>
    <s v="Heated Seats, Bluetooth, Sunroof"/>
    <x v="2"/>
    <x v="2"/>
    <x v="1"/>
  </r>
  <r>
    <x v="15"/>
    <s v="A-Class"/>
    <n v="2017"/>
    <n v="115696"/>
    <n v="47987.09"/>
    <x v="3"/>
    <x v="9"/>
    <x v="1"/>
    <s v="Backup Camera, Bluetooth"/>
    <x v="3"/>
    <x v="2"/>
    <x v="0"/>
  </r>
  <r>
    <x v="17"/>
    <n v="300"/>
    <n v="2014"/>
    <n v="126921"/>
    <n v="26592.488000000001"/>
    <x v="1"/>
    <x v="2"/>
    <x v="0"/>
    <s v="Heated Seats, Sunroof, Remote Start"/>
    <x v="2"/>
    <x v="1"/>
    <x v="1"/>
  </r>
  <r>
    <x v="10"/>
    <s v="Tipo"/>
    <n v="2019"/>
    <n v="145053"/>
    <n v="39717.360000000001"/>
    <x v="0"/>
    <x v="1"/>
    <x v="0"/>
    <s v="Heated Seats, Leather Seats"/>
    <x v="3"/>
    <x v="2"/>
    <x v="0"/>
  </r>
  <r>
    <x v="12"/>
    <s v="Model Y"/>
    <n v="2022"/>
    <n v="59924"/>
    <n v="26212.103999999999"/>
    <x v="0"/>
    <x v="7"/>
    <x v="0"/>
    <s v="GPS, Bluetooth, Backup Camera, Sunroof"/>
    <x v="1"/>
    <x v="1"/>
    <x v="1"/>
  </r>
  <r>
    <x v="8"/>
    <s v="XE"/>
    <n v="2019"/>
    <n v="72777"/>
    <n v="37373.423999999999"/>
    <x v="2"/>
    <x v="1"/>
    <x v="1"/>
    <s v="Bluetooth"/>
    <x v="0"/>
    <x v="0"/>
    <x v="1"/>
  </r>
  <r>
    <x v="11"/>
    <s v="Explorer"/>
    <n v="2017"/>
    <n v="123934"/>
    <n v="33442.480000000003"/>
    <x v="3"/>
    <x v="3"/>
    <x v="1"/>
    <s v="Bluetooth, GPS, Remote Start, Leather Seats"/>
    <x v="1"/>
    <x v="2"/>
    <x v="1"/>
  </r>
  <r>
    <x v="3"/>
    <s v="Sorento"/>
    <n v="2019"/>
    <n v="62942"/>
    <n v="34336.207999999999"/>
    <x v="1"/>
    <x v="2"/>
    <x v="1"/>
    <s v="Heated Seats, Remote Start"/>
    <x v="3"/>
    <x v="0"/>
    <x v="1"/>
  </r>
  <r>
    <x v="11"/>
    <s v="Focus"/>
    <n v="2022"/>
    <n v="124248"/>
    <n v="10500.368"/>
    <x v="0"/>
    <x v="6"/>
    <x v="1"/>
    <s v="Heated Seats, Sunroof"/>
    <x v="3"/>
    <x v="0"/>
    <x v="1"/>
  </r>
  <r>
    <x v="9"/>
    <s v="X3"/>
    <n v="2019"/>
    <n v="25032"/>
    <n v="20872.936000000002"/>
    <x v="2"/>
    <x v="8"/>
    <x v="0"/>
    <s v="Heated Seats, Leather Seats, Remote Start"/>
    <x v="2"/>
    <x v="0"/>
    <x v="1"/>
  </r>
  <r>
    <x v="19"/>
    <s v="Taycan"/>
    <n v="2022"/>
    <n v="31232"/>
    <n v="22621.624"/>
    <x v="3"/>
    <x v="1"/>
    <x v="1"/>
    <s v="GPS"/>
    <x v="0"/>
    <x v="1"/>
    <x v="1"/>
  </r>
  <r>
    <x v="18"/>
    <s v="Legacy"/>
    <n v="2018"/>
    <n v="132051"/>
    <n v="38638.072"/>
    <x v="3"/>
    <x v="5"/>
    <x v="1"/>
    <s v="Remote Start"/>
    <x v="0"/>
    <x v="0"/>
    <x v="1"/>
  </r>
  <r>
    <x v="3"/>
    <s v="Soul"/>
    <n v="2020"/>
    <n v="69562"/>
    <n v="12372.096"/>
    <x v="0"/>
    <x v="6"/>
    <x v="0"/>
    <s v="Leather Seats, Backup Camera, Remote Start, Sunroof"/>
    <x v="1"/>
    <x v="0"/>
    <x v="1"/>
  </r>
  <r>
    <x v="9"/>
    <s v="X5"/>
    <n v="2021"/>
    <n v="149105"/>
    <n v="10345.4"/>
    <x v="0"/>
    <x v="9"/>
    <x v="0"/>
    <s v="Leather Seats, Bluetooth, Heated Seats, GPS"/>
    <x v="1"/>
    <x v="2"/>
    <x v="1"/>
  </r>
  <r>
    <x v="19"/>
    <s v="Panamera"/>
    <n v="2022"/>
    <n v="71154"/>
    <n v="23403.68"/>
    <x v="3"/>
    <x v="4"/>
    <x v="0"/>
    <s v="Leather Seats, Backup Camera"/>
    <x v="3"/>
    <x v="2"/>
    <x v="1"/>
  </r>
  <r>
    <x v="9"/>
    <s v="X5"/>
    <n v="2017"/>
    <n v="132229"/>
    <n v="11845.368"/>
    <x v="0"/>
    <x v="2"/>
    <x v="1"/>
    <s v="Backup Camera, Remote Start, Bluetooth, Leather Seats"/>
    <x v="1"/>
    <x v="0"/>
    <x v="1"/>
  </r>
  <r>
    <x v="8"/>
    <s v="I-Pace"/>
    <n v="2020"/>
    <n v="128317"/>
    <n v="9761.56"/>
    <x v="1"/>
    <x v="2"/>
    <x v="1"/>
    <s v="GPS, Heated Seats, Sunroof"/>
    <x v="2"/>
    <x v="0"/>
    <x v="1"/>
  </r>
  <r>
    <x v="0"/>
    <s v="Elantra"/>
    <n v="2021"/>
    <n v="91907"/>
    <n v="23656.752"/>
    <x v="2"/>
    <x v="9"/>
    <x v="0"/>
    <s v="GPS, Bluetooth, Backup Camera, Heated Seats"/>
    <x v="1"/>
    <x v="1"/>
    <x v="1"/>
  </r>
  <r>
    <x v="14"/>
    <s v="Traverse"/>
    <n v="2017"/>
    <n v="93703"/>
    <n v="13592.28"/>
    <x v="2"/>
    <x v="7"/>
    <x v="1"/>
    <s v="Backup Camera, Heated Seats"/>
    <x v="3"/>
    <x v="0"/>
    <x v="0"/>
  </r>
  <r>
    <x v="4"/>
    <s v="Passat"/>
    <n v="2016"/>
    <n v="147342"/>
    <n v="22414.712"/>
    <x v="1"/>
    <x v="5"/>
    <x v="0"/>
    <s v="GPS, Remote Start, Backup Camera, Leather Seats"/>
    <x v="1"/>
    <x v="0"/>
    <x v="1"/>
  </r>
  <r>
    <x v="2"/>
    <s v="Fit"/>
    <n v="2011"/>
    <n v="75233"/>
    <n v="6020.12"/>
    <x v="1"/>
    <x v="6"/>
    <x v="1"/>
    <s v="Leather Seats, Sunroof"/>
    <x v="3"/>
    <x v="1"/>
    <x v="1"/>
  </r>
  <r>
    <x v="19"/>
    <s v="Taycan"/>
    <n v="2013"/>
    <n v="98623"/>
    <n v="22508.488000000001"/>
    <x v="2"/>
    <x v="1"/>
    <x v="1"/>
    <s v="Sunroof, Heated Seats, Backup Camera, GPS"/>
    <x v="1"/>
    <x v="0"/>
    <x v="1"/>
  </r>
  <r>
    <x v="15"/>
    <s v="S-Class"/>
    <n v="2020"/>
    <n v="41899"/>
    <n v="31022.207999999999"/>
    <x v="3"/>
    <x v="0"/>
    <x v="1"/>
    <s v="Heated Seats, Bluetooth, Sunroof, Remote Start"/>
    <x v="1"/>
    <x v="0"/>
    <x v="1"/>
  </r>
  <r>
    <x v="1"/>
    <s v="Range Rover"/>
    <n v="2013"/>
    <n v="98351"/>
    <n v="17601.592000000001"/>
    <x v="1"/>
    <x v="3"/>
    <x v="0"/>
    <s v="Sunroof, GPS"/>
    <x v="3"/>
    <x v="0"/>
    <x v="1"/>
  </r>
  <r>
    <x v="5"/>
    <s v="MX-5 Miata"/>
    <n v="2017"/>
    <n v="135846"/>
    <n v="20417.432000000001"/>
    <x v="1"/>
    <x v="7"/>
    <x v="1"/>
    <s v="Sunroof"/>
    <x v="0"/>
    <x v="2"/>
    <x v="1"/>
  </r>
  <r>
    <x v="19"/>
    <n v="911"/>
    <n v="2020"/>
    <n v="41687"/>
    <n v="11641.255999999999"/>
    <x v="3"/>
    <x v="7"/>
    <x v="1"/>
    <s v="Heated Seats, Leather Seats, Remote Start, GPS"/>
    <x v="1"/>
    <x v="1"/>
    <x v="1"/>
  </r>
  <r>
    <x v="9"/>
    <s v="5 Series"/>
    <n v="2014"/>
    <n v="103469"/>
    <n v="6565.5919999999996"/>
    <x v="3"/>
    <x v="6"/>
    <x v="0"/>
    <s v="Backup Camera, Heated Seats"/>
    <x v="3"/>
    <x v="0"/>
    <x v="1"/>
  </r>
  <r>
    <x v="18"/>
    <s v="Crosstrek"/>
    <n v="2013"/>
    <n v="32237"/>
    <n v="27889.824000000001"/>
    <x v="2"/>
    <x v="0"/>
    <x v="1"/>
    <s v="Heated Seats, Remote Start, Bluetooth, GPS"/>
    <x v="1"/>
    <x v="0"/>
    <x v="1"/>
  </r>
  <r>
    <x v="6"/>
    <s v="Q7"/>
    <n v="2015"/>
    <n v="137102"/>
    <n v="5999.5360000000001"/>
    <x v="1"/>
    <x v="7"/>
    <x v="0"/>
    <s v="Bluetooth"/>
    <x v="0"/>
    <x v="0"/>
    <x v="1"/>
  </r>
  <r>
    <x v="7"/>
    <s v="Silverado"/>
    <n v="2020"/>
    <n v="148110"/>
    <n v="4471.0079999999998"/>
    <x v="0"/>
    <x v="0"/>
    <x v="0"/>
    <s v="GPS"/>
    <x v="0"/>
    <x v="1"/>
    <x v="1"/>
  </r>
  <r>
    <x v="14"/>
    <s v="Equinox"/>
    <n v="2021"/>
    <n v="65662"/>
    <n v="15683.727999999999"/>
    <x v="0"/>
    <x v="9"/>
    <x v="0"/>
    <s v="Bluetooth, Sunroof, Leather Seats, Heated Seats"/>
    <x v="1"/>
    <x v="0"/>
    <x v="1"/>
  </r>
  <r>
    <x v="15"/>
    <s v="S-Class"/>
    <n v="2010"/>
    <n v="32107"/>
    <n v="18983.856"/>
    <x v="2"/>
    <x v="3"/>
    <x v="1"/>
    <s v="Leather Seats, Heated Seats"/>
    <x v="3"/>
    <x v="1"/>
    <x v="1"/>
  </r>
  <r>
    <x v="16"/>
    <s v="Rogue"/>
    <n v="2014"/>
    <n v="6808"/>
    <n v="30563.536"/>
    <x v="1"/>
    <x v="4"/>
    <x v="0"/>
    <s v="Backup Camera, GPS, Bluetooth, Remote Start"/>
    <x v="1"/>
    <x v="1"/>
    <x v="1"/>
  </r>
  <r>
    <x v="13"/>
    <s v="RAV4"/>
    <n v="2018"/>
    <n v="100563"/>
    <n v="28634.448"/>
    <x v="3"/>
    <x v="2"/>
    <x v="1"/>
    <s v="Leather Seats, Backup Camera"/>
    <x v="3"/>
    <x v="2"/>
    <x v="1"/>
  </r>
  <r>
    <x v="7"/>
    <s v="Equinox"/>
    <n v="2021"/>
    <n v="79227"/>
    <n v="38616.35"/>
    <x v="0"/>
    <x v="2"/>
    <x v="0"/>
    <s v="Sunroof, GPS, Remote Start"/>
    <x v="2"/>
    <x v="0"/>
    <x v="0"/>
  </r>
  <r>
    <x v="15"/>
    <s v="E-Class"/>
    <n v="2017"/>
    <n v="83022"/>
    <n v="12754.968000000001"/>
    <x v="0"/>
    <x v="4"/>
    <x v="1"/>
    <s v="GPS"/>
    <x v="0"/>
    <x v="1"/>
    <x v="1"/>
  </r>
  <r>
    <x v="6"/>
    <s v="Q7"/>
    <n v="2021"/>
    <n v="83620"/>
    <n v="20711.752"/>
    <x v="0"/>
    <x v="4"/>
    <x v="1"/>
    <s v="GPS, Sunroof, Remote Start, Leather Seats"/>
    <x v="1"/>
    <x v="2"/>
    <x v="1"/>
  </r>
  <r>
    <x v="16"/>
    <s v="Altima"/>
    <n v="2018"/>
    <n v="70872"/>
    <n v="28159.896000000001"/>
    <x v="0"/>
    <x v="1"/>
    <x v="0"/>
    <s v="Leather Seats, Remote Start, Bluetooth, Sunroof"/>
    <x v="1"/>
    <x v="2"/>
    <x v="1"/>
  </r>
  <r>
    <x v="6"/>
    <s v="Q7"/>
    <n v="2010"/>
    <n v="54152"/>
    <n v="38961.887999999999"/>
    <x v="3"/>
    <x v="6"/>
    <x v="0"/>
    <s v="Bluetooth"/>
    <x v="0"/>
    <x v="1"/>
    <x v="1"/>
  </r>
  <r>
    <x v="0"/>
    <s v="Kona"/>
    <n v="2012"/>
    <n v="104573"/>
    <n v="6158.9279999999999"/>
    <x v="0"/>
    <x v="7"/>
    <x v="0"/>
    <s v="GPS, Sunroof, Backup Camera"/>
    <x v="2"/>
    <x v="0"/>
    <x v="1"/>
  </r>
  <r>
    <x v="19"/>
    <s v="Macan"/>
    <n v="2022"/>
    <n v="42988"/>
    <n v="9793.4639999999999"/>
    <x v="3"/>
    <x v="2"/>
    <x v="0"/>
    <s v="Sunroof, Bluetooth, Backup Camera, GPS"/>
    <x v="1"/>
    <x v="1"/>
    <x v="1"/>
  </r>
  <r>
    <x v="1"/>
    <s v="Velar"/>
    <n v="2013"/>
    <n v="7966"/>
    <n v="29449.928"/>
    <x v="3"/>
    <x v="4"/>
    <x v="0"/>
    <s v="Leather Seats, Sunroof, Remote Start"/>
    <x v="2"/>
    <x v="0"/>
    <x v="1"/>
  </r>
  <r>
    <x v="15"/>
    <s v="A-Class"/>
    <n v="2011"/>
    <n v="148423"/>
    <n v="34829.688000000002"/>
    <x v="3"/>
    <x v="9"/>
    <x v="1"/>
    <s v="Sunroof, Leather Seats, Remote Start"/>
    <x v="2"/>
    <x v="1"/>
    <x v="1"/>
  </r>
  <r>
    <x v="2"/>
    <s v="Fit"/>
    <n v="2017"/>
    <n v="149745"/>
    <n v="8046.4480000000003"/>
    <x v="2"/>
    <x v="0"/>
    <x v="1"/>
    <s v="Remote Start, Heated Seats"/>
    <x v="3"/>
    <x v="1"/>
    <x v="1"/>
  </r>
  <r>
    <x v="12"/>
    <s v="Model 3"/>
    <n v="2012"/>
    <n v="108029"/>
    <n v="33285.879999999997"/>
    <x v="0"/>
    <x v="7"/>
    <x v="1"/>
    <s v="Sunroof, Heated Seats, Remote Start, GPS"/>
    <x v="1"/>
    <x v="1"/>
    <x v="1"/>
  </r>
  <r>
    <x v="18"/>
    <s v="Impreza"/>
    <n v="2011"/>
    <n v="141044"/>
    <n v="8453.0239999999994"/>
    <x v="0"/>
    <x v="7"/>
    <x v="1"/>
    <s v="Backup Camera, Heated Seats"/>
    <x v="3"/>
    <x v="0"/>
    <x v="1"/>
  </r>
  <r>
    <x v="12"/>
    <s v="Model Y"/>
    <n v="2013"/>
    <n v="43049"/>
    <n v="9296.5280000000002"/>
    <x v="3"/>
    <x v="5"/>
    <x v="1"/>
    <s v="Leather Seats"/>
    <x v="0"/>
    <x v="0"/>
    <x v="1"/>
  </r>
  <r>
    <x v="4"/>
    <s v="Tiguan"/>
    <n v="2012"/>
    <n v="16099"/>
    <n v="37796.192000000003"/>
    <x v="0"/>
    <x v="2"/>
    <x v="0"/>
    <s v="Sunroof, Bluetooth, GPS, Remote Start"/>
    <x v="1"/>
    <x v="0"/>
    <x v="1"/>
  </r>
  <r>
    <x v="3"/>
    <s v="Sorento"/>
    <n v="2017"/>
    <n v="106691"/>
    <n v="39652.976000000002"/>
    <x v="3"/>
    <x v="9"/>
    <x v="0"/>
    <s v="Bluetooth"/>
    <x v="0"/>
    <x v="1"/>
    <x v="1"/>
  </r>
  <r>
    <x v="12"/>
    <s v="Model S"/>
    <n v="2019"/>
    <n v="120977"/>
    <n v="35334.89"/>
    <x v="3"/>
    <x v="1"/>
    <x v="0"/>
    <s v="Remote Start, Sunroof"/>
    <x v="3"/>
    <x v="2"/>
    <x v="0"/>
  </r>
  <r>
    <x v="11"/>
    <s v="F-150"/>
    <n v="2014"/>
    <n v="117570"/>
    <n v="39385.896000000001"/>
    <x v="0"/>
    <x v="0"/>
    <x v="1"/>
    <s v="Sunroof, GPS"/>
    <x v="3"/>
    <x v="2"/>
    <x v="1"/>
  </r>
  <r>
    <x v="12"/>
    <s v="Model S"/>
    <n v="2021"/>
    <n v="49493"/>
    <n v="14679.856"/>
    <x v="3"/>
    <x v="9"/>
    <x v="1"/>
    <s v="Sunroof, Bluetooth"/>
    <x v="3"/>
    <x v="2"/>
    <x v="1"/>
  </r>
  <r>
    <x v="3"/>
    <s v="Forte"/>
    <n v="2017"/>
    <n v="108565"/>
    <n v="24633.32"/>
    <x v="1"/>
    <x v="8"/>
    <x v="1"/>
    <s v="Sunroof, Bluetooth"/>
    <x v="3"/>
    <x v="2"/>
    <x v="0"/>
  </r>
  <r>
    <x v="1"/>
    <s v="Evoque"/>
    <n v="2021"/>
    <n v="141574"/>
    <n v="36966.712"/>
    <x v="0"/>
    <x v="2"/>
    <x v="1"/>
    <s v="Backup Camera, Leather Seats, Heated Seats, Sunroof"/>
    <x v="1"/>
    <x v="0"/>
    <x v="1"/>
  </r>
  <r>
    <x v="11"/>
    <s v="F-150"/>
    <n v="2019"/>
    <n v="44540"/>
    <n v="13177.296"/>
    <x v="0"/>
    <x v="2"/>
    <x v="1"/>
    <s v="Remote Start, Backup Camera, Sunroof, Leather Seats"/>
    <x v="1"/>
    <x v="0"/>
    <x v="1"/>
  </r>
  <r>
    <x v="12"/>
    <s v="Model Y"/>
    <n v="2011"/>
    <n v="23711"/>
    <n v="25623.416000000001"/>
    <x v="2"/>
    <x v="0"/>
    <x v="1"/>
    <s v="Sunroof"/>
    <x v="0"/>
    <x v="2"/>
    <x v="1"/>
  </r>
  <r>
    <x v="0"/>
    <s v="Elantra"/>
    <n v="2018"/>
    <n v="33786"/>
    <n v="20839.191999999999"/>
    <x v="1"/>
    <x v="2"/>
    <x v="1"/>
    <s v="Leather Seats, Bluetooth, Remote Start"/>
    <x v="2"/>
    <x v="2"/>
    <x v="1"/>
  </r>
  <r>
    <x v="14"/>
    <s v="Camaro"/>
    <n v="2016"/>
    <n v="77132"/>
    <n v="19827.68"/>
    <x v="2"/>
    <x v="1"/>
    <x v="1"/>
    <s v="Leather Seats, Bluetooth, Heated Seats, Sunroof"/>
    <x v="1"/>
    <x v="1"/>
    <x v="0"/>
  </r>
  <r>
    <x v="3"/>
    <s v="Sorento"/>
    <n v="2022"/>
    <n v="122362"/>
    <n v="26680.448"/>
    <x v="1"/>
    <x v="7"/>
    <x v="0"/>
    <s v="Leather Seats, Sunroof"/>
    <x v="3"/>
    <x v="1"/>
    <x v="1"/>
  </r>
  <r>
    <x v="10"/>
    <s v="500X"/>
    <n v="2015"/>
    <n v="104914"/>
    <n v="29017.42"/>
    <x v="2"/>
    <x v="7"/>
    <x v="1"/>
    <s v="Remote Start"/>
    <x v="0"/>
    <x v="1"/>
    <x v="0"/>
  </r>
  <r>
    <x v="9"/>
    <s v="X3"/>
    <n v="2015"/>
    <n v="93276"/>
    <n v="22939.279999999999"/>
    <x v="0"/>
    <x v="1"/>
    <x v="0"/>
    <s v="Leather Seats"/>
    <x v="0"/>
    <x v="2"/>
    <x v="1"/>
  </r>
  <r>
    <x v="0"/>
    <s v="Tucson"/>
    <n v="2015"/>
    <n v="149833"/>
    <n v="7705.0720000000001"/>
    <x v="3"/>
    <x v="7"/>
    <x v="1"/>
    <s v="Sunroof, Heated Seats, Remote Start"/>
    <x v="2"/>
    <x v="1"/>
    <x v="1"/>
  </r>
  <r>
    <x v="8"/>
    <s v="XF"/>
    <n v="2020"/>
    <n v="32513"/>
    <n v="10760.8"/>
    <x v="0"/>
    <x v="7"/>
    <x v="0"/>
    <s v="Backup Camera, GPS"/>
    <x v="3"/>
    <x v="0"/>
    <x v="1"/>
  </r>
  <r>
    <x v="13"/>
    <s v="Tacoma"/>
    <n v="2013"/>
    <n v="66334"/>
    <n v="27231.94"/>
    <x v="1"/>
    <x v="9"/>
    <x v="1"/>
    <s v="Backup Camera"/>
    <x v="0"/>
    <x v="0"/>
    <x v="0"/>
  </r>
  <r>
    <x v="10"/>
    <s v="Doblo"/>
    <n v="2020"/>
    <n v="143232"/>
    <n v="20304.671999999999"/>
    <x v="3"/>
    <x v="8"/>
    <x v="0"/>
    <s v="Heated Seats"/>
    <x v="0"/>
    <x v="1"/>
    <x v="1"/>
  </r>
  <r>
    <x v="10"/>
    <n v="500"/>
    <n v="2016"/>
    <n v="91631"/>
    <n v="7287.9840000000004"/>
    <x v="3"/>
    <x v="7"/>
    <x v="1"/>
    <s v="Bluetooth"/>
    <x v="0"/>
    <x v="1"/>
    <x v="1"/>
  </r>
  <r>
    <x v="15"/>
    <s v="GLC"/>
    <n v="2017"/>
    <n v="13360"/>
    <n v="5917.77"/>
    <x v="1"/>
    <x v="1"/>
    <x v="1"/>
    <s v="Leather Seats"/>
    <x v="0"/>
    <x v="2"/>
    <x v="0"/>
  </r>
  <r>
    <x v="13"/>
    <s v="Camry"/>
    <n v="2020"/>
    <n v="97104"/>
    <n v="37788.591999999997"/>
    <x v="2"/>
    <x v="7"/>
    <x v="0"/>
    <s v="GPS"/>
    <x v="0"/>
    <x v="0"/>
    <x v="1"/>
  </r>
  <r>
    <x v="0"/>
    <s v="Sonata"/>
    <n v="2019"/>
    <n v="74077"/>
    <n v="9203"/>
    <x v="1"/>
    <x v="1"/>
    <x v="1"/>
    <s v="Heated Seats, Leather Seats"/>
    <x v="3"/>
    <x v="0"/>
    <x v="1"/>
  </r>
  <r>
    <x v="16"/>
    <s v="Leaf"/>
    <n v="2012"/>
    <n v="60231"/>
    <n v="12835.78"/>
    <x v="3"/>
    <x v="5"/>
    <x v="1"/>
    <s v="Bluetooth, Backup Camera"/>
    <x v="3"/>
    <x v="2"/>
    <x v="0"/>
  </r>
  <r>
    <x v="15"/>
    <s v="E-Class"/>
    <n v="2021"/>
    <n v="9350"/>
    <n v="11849.495999999999"/>
    <x v="3"/>
    <x v="9"/>
    <x v="0"/>
    <s v="Heated Seats, Backup Camera, GPS, Bluetooth"/>
    <x v="1"/>
    <x v="2"/>
    <x v="1"/>
  </r>
  <r>
    <x v="8"/>
    <s v="F-Type"/>
    <n v="2014"/>
    <n v="135153"/>
    <n v="36413.552000000003"/>
    <x v="1"/>
    <x v="7"/>
    <x v="0"/>
    <s v="Heated Seats, Remote Start, Backup Camera, GPS"/>
    <x v="1"/>
    <x v="2"/>
    <x v="1"/>
  </r>
  <r>
    <x v="14"/>
    <s v="Malibu"/>
    <n v="2016"/>
    <n v="104838"/>
    <n v="21297.616000000002"/>
    <x v="2"/>
    <x v="1"/>
    <x v="0"/>
    <s v="Heated Seats, Leather Seats"/>
    <x v="3"/>
    <x v="2"/>
    <x v="1"/>
  </r>
  <r>
    <x v="3"/>
    <s v="Soul"/>
    <n v="2018"/>
    <n v="82901"/>
    <n v="11887.752"/>
    <x v="3"/>
    <x v="0"/>
    <x v="0"/>
    <s v="Leather Seats, Heated Seats"/>
    <x v="3"/>
    <x v="0"/>
    <x v="1"/>
  </r>
  <r>
    <x v="5"/>
    <s v="Mazda3"/>
    <n v="2013"/>
    <n v="107680"/>
    <n v="11652.232"/>
    <x v="2"/>
    <x v="7"/>
    <x v="1"/>
    <s v="Leather Seats"/>
    <x v="0"/>
    <x v="2"/>
    <x v="1"/>
  </r>
  <r>
    <x v="12"/>
    <s v="Model X"/>
    <n v="2011"/>
    <n v="34531"/>
    <n v="22779.08"/>
    <x v="0"/>
    <x v="3"/>
    <x v="1"/>
    <s v="Sunroof, Leather Seats"/>
    <x v="3"/>
    <x v="1"/>
    <x v="0"/>
  </r>
  <r>
    <x v="3"/>
    <s v="Sorento"/>
    <n v="2010"/>
    <n v="69228"/>
    <n v="13626.016"/>
    <x v="1"/>
    <x v="4"/>
    <x v="0"/>
    <s v="Leather Seats, Remote Start"/>
    <x v="3"/>
    <x v="2"/>
    <x v="1"/>
  </r>
  <r>
    <x v="5"/>
    <s v="MX-5 Miata"/>
    <n v="2019"/>
    <n v="39235"/>
    <n v="37948.239999999998"/>
    <x v="0"/>
    <x v="5"/>
    <x v="1"/>
    <s v="Backup Camera, Bluetooth"/>
    <x v="3"/>
    <x v="2"/>
    <x v="1"/>
  </r>
  <r>
    <x v="13"/>
    <s v="Camry"/>
    <n v="2019"/>
    <n v="133248"/>
    <n v="15890.608"/>
    <x v="3"/>
    <x v="7"/>
    <x v="0"/>
    <s v="GPS, Backup Camera, Heated Seats"/>
    <x v="2"/>
    <x v="0"/>
    <x v="1"/>
  </r>
  <r>
    <x v="18"/>
    <s v="Impreza"/>
    <n v="2016"/>
    <n v="127644"/>
    <n v="34738.311999999998"/>
    <x v="2"/>
    <x v="4"/>
    <x v="1"/>
    <s v="Remote Start"/>
    <x v="0"/>
    <x v="0"/>
    <x v="1"/>
  </r>
  <r>
    <x v="19"/>
    <n v="911"/>
    <n v="2013"/>
    <n v="14884"/>
    <n v="11999.48"/>
    <x v="1"/>
    <x v="3"/>
    <x v="1"/>
    <s v="GPS, Leather Seats"/>
    <x v="3"/>
    <x v="1"/>
    <x v="1"/>
  </r>
  <r>
    <x v="14"/>
    <s v="Equinox"/>
    <n v="2021"/>
    <n v="58449"/>
    <n v="11832.415999999999"/>
    <x v="3"/>
    <x v="9"/>
    <x v="0"/>
    <s v="Bluetooth"/>
    <x v="0"/>
    <x v="2"/>
    <x v="1"/>
  </r>
  <r>
    <x v="7"/>
    <s v="Traverse"/>
    <n v="2015"/>
    <n v="103403"/>
    <n v="4052.616"/>
    <x v="3"/>
    <x v="5"/>
    <x v="0"/>
    <s v="Remote Start, Backup Camera, Sunroof"/>
    <x v="2"/>
    <x v="0"/>
    <x v="1"/>
  </r>
  <r>
    <x v="7"/>
    <s v="Silverado"/>
    <n v="2012"/>
    <n v="11269"/>
    <n v="31712.36"/>
    <x v="2"/>
    <x v="5"/>
    <x v="0"/>
    <s v="Bluetooth, Sunroof, Backup Camera"/>
    <x v="2"/>
    <x v="2"/>
    <x v="1"/>
  </r>
  <r>
    <x v="15"/>
    <s v="C-Class"/>
    <n v="2018"/>
    <n v="118322"/>
    <n v="4254.0240000000003"/>
    <x v="1"/>
    <x v="9"/>
    <x v="0"/>
    <s v="Bluetooth, Remote Start, Leather Seats, Sunroof"/>
    <x v="1"/>
    <x v="1"/>
    <x v="1"/>
  </r>
  <r>
    <x v="12"/>
    <s v="Model 3"/>
    <n v="2015"/>
    <n v="64761"/>
    <n v="39101.576000000001"/>
    <x v="0"/>
    <x v="5"/>
    <x v="1"/>
    <s v="GPS"/>
    <x v="0"/>
    <x v="1"/>
    <x v="1"/>
  </r>
  <r>
    <x v="17"/>
    <s v="Voyager"/>
    <n v="2016"/>
    <n v="65121"/>
    <n v="37490"/>
    <x v="1"/>
    <x v="1"/>
    <x v="0"/>
    <s v="Sunroof, Remote Start, Bluetooth, GPS"/>
    <x v="1"/>
    <x v="1"/>
    <x v="1"/>
  </r>
  <r>
    <x v="12"/>
    <s v="Model 3"/>
    <n v="2014"/>
    <n v="43343"/>
    <n v="44285.42"/>
    <x v="1"/>
    <x v="2"/>
    <x v="1"/>
    <s v="Remote Start"/>
    <x v="0"/>
    <x v="1"/>
    <x v="0"/>
  </r>
  <r>
    <x v="4"/>
    <s v="Golf"/>
    <n v="2011"/>
    <n v="82933"/>
    <n v="5044.72"/>
    <x v="1"/>
    <x v="8"/>
    <x v="1"/>
    <s v="Backup Camera, Bluetooth"/>
    <x v="3"/>
    <x v="0"/>
    <x v="1"/>
  </r>
  <r>
    <x v="12"/>
    <s v="Model S"/>
    <n v="2021"/>
    <n v="126098"/>
    <n v="7719.0640000000003"/>
    <x v="2"/>
    <x v="5"/>
    <x v="1"/>
    <s v="Heated Seats, Leather Seats, Backup Camera, GPS"/>
    <x v="1"/>
    <x v="2"/>
    <x v="1"/>
  </r>
  <r>
    <x v="7"/>
    <s v="Traverse"/>
    <n v="2022"/>
    <n v="92984"/>
    <n v="9348.68"/>
    <x v="1"/>
    <x v="7"/>
    <x v="0"/>
    <s v="Bluetooth, Backup Camera, Remote Start, GPS"/>
    <x v="1"/>
    <x v="1"/>
    <x v="1"/>
  </r>
  <r>
    <x v="3"/>
    <s v="Forte"/>
    <n v="2019"/>
    <n v="111246"/>
    <n v="13420.335999999999"/>
    <x v="0"/>
    <x v="7"/>
    <x v="0"/>
    <s v="GPS, Leather Seats, Backup Camera, Bluetooth"/>
    <x v="1"/>
    <x v="2"/>
    <x v="1"/>
  </r>
  <r>
    <x v="11"/>
    <s v="Explorer"/>
    <n v="2022"/>
    <n v="149359"/>
    <n v="29638.21"/>
    <x v="2"/>
    <x v="5"/>
    <x v="0"/>
    <s v="GPS, Leather Seats, Remote Start"/>
    <x v="2"/>
    <x v="0"/>
    <x v="0"/>
  </r>
  <r>
    <x v="18"/>
    <s v="Legacy"/>
    <n v="2018"/>
    <n v="16849"/>
    <n v="36594.296000000002"/>
    <x v="3"/>
    <x v="9"/>
    <x v="1"/>
    <s v="Heated Seats, Remote Start"/>
    <x v="3"/>
    <x v="0"/>
    <x v="1"/>
  </r>
  <r>
    <x v="5"/>
    <s v="Mazda6"/>
    <n v="2012"/>
    <n v="75863"/>
    <n v="28661.191999999999"/>
    <x v="0"/>
    <x v="5"/>
    <x v="1"/>
    <s v="GPS, Bluetooth, Sunroof, Backup Camera"/>
    <x v="1"/>
    <x v="1"/>
    <x v="1"/>
  </r>
  <r>
    <x v="2"/>
    <s v="Accord"/>
    <n v="2015"/>
    <n v="95259"/>
    <n v="34628.752"/>
    <x v="0"/>
    <x v="5"/>
    <x v="1"/>
    <s v="Backup Camera, Heated Seats, Leather Seats, Sunroof"/>
    <x v="1"/>
    <x v="1"/>
    <x v="1"/>
  </r>
  <r>
    <x v="11"/>
    <s v="Focus"/>
    <n v="2019"/>
    <n v="74576"/>
    <n v="37272.296000000002"/>
    <x v="2"/>
    <x v="4"/>
    <x v="0"/>
    <s v="Leather Seats, Sunroof, GPS"/>
    <x v="2"/>
    <x v="1"/>
    <x v="1"/>
  </r>
  <r>
    <x v="18"/>
    <s v="Legacy"/>
    <n v="2014"/>
    <n v="81197"/>
    <n v="21944.168000000001"/>
    <x v="3"/>
    <x v="4"/>
    <x v="1"/>
    <s v="Heated Seats"/>
    <x v="0"/>
    <x v="1"/>
    <x v="1"/>
  </r>
  <r>
    <x v="7"/>
    <s v="Cruze"/>
    <n v="2010"/>
    <n v="45235"/>
    <n v="26887.448"/>
    <x v="0"/>
    <x v="7"/>
    <x v="0"/>
    <s v="GPS"/>
    <x v="0"/>
    <x v="0"/>
    <x v="1"/>
  </r>
  <r>
    <x v="13"/>
    <s v="Tacoma"/>
    <n v="2014"/>
    <n v="138346"/>
    <n v="7385.05"/>
    <x v="1"/>
    <x v="9"/>
    <x v="0"/>
    <s v="GPS"/>
    <x v="0"/>
    <x v="1"/>
    <x v="0"/>
  </r>
  <r>
    <x v="14"/>
    <s v="Traverse"/>
    <n v="2011"/>
    <n v="79615"/>
    <n v="22903.376"/>
    <x v="2"/>
    <x v="4"/>
    <x v="1"/>
    <s v="Leather Seats"/>
    <x v="0"/>
    <x v="1"/>
    <x v="1"/>
  </r>
  <r>
    <x v="16"/>
    <s v="Maxima"/>
    <n v="2012"/>
    <n v="112785"/>
    <n v="39685.656000000003"/>
    <x v="3"/>
    <x v="4"/>
    <x v="0"/>
    <s v="Sunroof"/>
    <x v="0"/>
    <x v="2"/>
    <x v="1"/>
  </r>
  <r>
    <x v="7"/>
    <s v="Traverse"/>
    <n v="2015"/>
    <n v="42815"/>
    <n v="28752.016"/>
    <x v="0"/>
    <x v="4"/>
    <x v="1"/>
    <s v="Remote Start, Heated Seats"/>
    <x v="3"/>
    <x v="0"/>
    <x v="1"/>
  </r>
  <r>
    <x v="17"/>
    <s v="Voyager"/>
    <n v="2017"/>
    <n v="89702"/>
    <n v="19479.376"/>
    <x v="0"/>
    <x v="4"/>
    <x v="1"/>
    <s v="Leather Seats, Sunroof, Backup Camera, Heated Seats"/>
    <x v="1"/>
    <x v="0"/>
    <x v="1"/>
  </r>
  <r>
    <x v="1"/>
    <s v="Evoque"/>
    <n v="2015"/>
    <n v="121563"/>
    <n v="37327.103999999999"/>
    <x v="3"/>
    <x v="3"/>
    <x v="1"/>
    <s v="Heated Seats, Backup Camera, GPS"/>
    <x v="2"/>
    <x v="0"/>
    <x v="1"/>
  </r>
  <r>
    <x v="1"/>
    <s v="Defender"/>
    <n v="2010"/>
    <n v="118630"/>
    <n v="11164.608"/>
    <x v="0"/>
    <x v="3"/>
    <x v="1"/>
    <s v="Heated Seats, Sunroof"/>
    <x v="3"/>
    <x v="1"/>
    <x v="1"/>
  </r>
  <r>
    <x v="19"/>
    <s v="Cayenne"/>
    <n v="2012"/>
    <n v="106031"/>
    <n v="38601.21"/>
    <x v="3"/>
    <x v="9"/>
    <x v="1"/>
    <s v="Sunroof, Bluetooth"/>
    <x v="3"/>
    <x v="2"/>
    <x v="0"/>
  </r>
  <r>
    <x v="11"/>
    <s v="Mustang"/>
    <n v="2021"/>
    <n v="107709"/>
    <n v="8802.1360000000004"/>
    <x v="1"/>
    <x v="3"/>
    <x v="0"/>
    <s v="Bluetooth, Heated Seats, Backup Camera, Remote Start"/>
    <x v="1"/>
    <x v="0"/>
    <x v="1"/>
  </r>
  <r>
    <x v="10"/>
    <s v="Doblo"/>
    <n v="2012"/>
    <n v="78048"/>
    <n v="7207.6480000000001"/>
    <x v="1"/>
    <x v="5"/>
    <x v="1"/>
    <s v="Leather Seats, Heated Seats"/>
    <x v="3"/>
    <x v="1"/>
    <x v="1"/>
  </r>
  <r>
    <x v="9"/>
    <s v="5 Series"/>
    <n v="2020"/>
    <n v="27007"/>
    <n v="13704.696"/>
    <x v="3"/>
    <x v="1"/>
    <x v="0"/>
    <s v="Heated Seats, Remote Start, GPS"/>
    <x v="2"/>
    <x v="1"/>
    <x v="1"/>
  </r>
  <r>
    <x v="16"/>
    <s v="Maxima"/>
    <n v="2014"/>
    <n v="62092"/>
    <n v="29384.14"/>
    <x v="1"/>
    <x v="1"/>
    <x v="0"/>
    <s v="GPS, Bluetooth"/>
    <x v="3"/>
    <x v="2"/>
    <x v="0"/>
  </r>
  <r>
    <x v="9"/>
    <s v="3 Series"/>
    <n v="2013"/>
    <n v="70848"/>
    <n v="28955.455999999998"/>
    <x v="3"/>
    <x v="1"/>
    <x v="1"/>
    <s v="Bluetooth, Backup Camera"/>
    <x v="3"/>
    <x v="0"/>
    <x v="1"/>
  </r>
  <r>
    <x v="4"/>
    <s v="Golf"/>
    <n v="2018"/>
    <n v="69727"/>
    <n v="16692.495999999999"/>
    <x v="1"/>
    <x v="2"/>
    <x v="0"/>
    <s v="Sunroof, Heated Seats, GPS, Bluetooth"/>
    <x v="1"/>
    <x v="1"/>
    <x v="1"/>
  </r>
  <r>
    <x v="10"/>
    <s v="Doblo"/>
    <n v="2016"/>
    <n v="81404"/>
    <n v="9140.8960000000006"/>
    <x v="0"/>
    <x v="8"/>
    <x v="0"/>
    <s v="Remote Start, Leather Seats"/>
    <x v="3"/>
    <x v="1"/>
    <x v="1"/>
  </r>
  <r>
    <x v="4"/>
    <s v="Golf"/>
    <n v="2012"/>
    <n v="64426"/>
    <n v="14172.664000000001"/>
    <x v="0"/>
    <x v="2"/>
    <x v="0"/>
    <s v="Sunroof"/>
    <x v="0"/>
    <x v="0"/>
    <x v="1"/>
  </r>
  <r>
    <x v="11"/>
    <s v="F-150"/>
    <n v="2015"/>
    <n v="47625"/>
    <n v="14361.736000000001"/>
    <x v="0"/>
    <x v="7"/>
    <x v="0"/>
    <s v="Remote Start, GPS, Sunroof, Leather Seats"/>
    <x v="1"/>
    <x v="2"/>
    <x v="1"/>
  </r>
  <r>
    <x v="11"/>
    <s v="Explorer"/>
    <n v="2020"/>
    <n v="146040"/>
    <n v="14382.263999999999"/>
    <x v="3"/>
    <x v="5"/>
    <x v="1"/>
    <s v="GPS, Bluetooth"/>
    <x v="3"/>
    <x v="2"/>
    <x v="1"/>
  </r>
  <r>
    <x v="7"/>
    <s v="Silverado"/>
    <n v="2011"/>
    <n v="133404"/>
    <n v="8416.7119999999995"/>
    <x v="0"/>
    <x v="5"/>
    <x v="1"/>
    <s v="Bluetooth"/>
    <x v="0"/>
    <x v="0"/>
    <x v="1"/>
  </r>
  <r>
    <x v="18"/>
    <s v="Forester"/>
    <n v="2016"/>
    <n v="147317"/>
    <n v="47882.36"/>
    <x v="2"/>
    <x v="4"/>
    <x v="1"/>
    <s v="Remote Start, Bluetooth, Sunroof"/>
    <x v="2"/>
    <x v="0"/>
    <x v="0"/>
  </r>
  <r>
    <x v="17"/>
    <s v="Voyager"/>
    <n v="2010"/>
    <n v="113703"/>
    <n v="46876.480000000003"/>
    <x v="1"/>
    <x v="3"/>
    <x v="1"/>
    <s v="Remote Start, Bluetooth, Backup Camera, Leather Seats"/>
    <x v="1"/>
    <x v="2"/>
    <x v="0"/>
  </r>
  <r>
    <x v="14"/>
    <s v="Camaro"/>
    <n v="2018"/>
    <n v="128232"/>
    <n v="38721.752"/>
    <x v="3"/>
    <x v="9"/>
    <x v="1"/>
    <s v="Leather Seats, GPS, Remote Start"/>
    <x v="2"/>
    <x v="2"/>
    <x v="1"/>
  </r>
  <r>
    <x v="12"/>
    <s v="Model 3"/>
    <n v="2011"/>
    <n v="42060"/>
    <n v="35905.769999999997"/>
    <x v="0"/>
    <x v="7"/>
    <x v="1"/>
    <s v="Bluetooth, Sunroof, Backup Camera"/>
    <x v="2"/>
    <x v="0"/>
    <x v="0"/>
  </r>
  <r>
    <x v="15"/>
    <s v="S-Class"/>
    <n v="2021"/>
    <n v="10121"/>
    <n v="17560.07"/>
    <x v="0"/>
    <x v="8"/>
    <x v="0"/>
    <s v="Heated Seats"/>
    <x v="0"/>
    <x v="2"/>
    <x v="0"/>
  </r>
  <r>
    <x v="15"/>
    <s v="E-Class"/>
    <n v="2017"/>
    <n v="35311"/>
    <n v="23208.2"/>
    <x v="2"/>
    <x v="7"/>
    <x v="0"/>
    <s v="Sunroof, GPS, Remote Start, Bluetooth"/>
    <x v="1"/>
    <x v="0"/>
    <x v="0"/>
  </r>
  <r>
    <x v="4"/>
    <s v="Jetta"/>
    <n v="2019"/>
    <n v="59991"/>
    <n v="39184.230000000003"/>
    <x v="2"/>
    <x v="2"/>
    <x v="1"/>
    <s v="GPS, Sunroof, Backup Camera"/>
    <x v="2"/>
    <x v="1"/>
    <x v="0"/>
  </r>
  <r>
    <x v="2"/>
    <s v="Pilot"/>
    <n v="2010"/>
    <n v="16430"/>
    <n v="16392.560000000001"/>
    <x v="1"/>
    <x v="3"/>
    <x v="1"/>
    <s v="Bluetooth, GPS, Backup Camera, Remote Start"/>
    <x v="1"/>
    <x v="2"/>
    <x v="1"/>
  </r>
  <r>
    <x v="6"/>
    <s v="A3"/>
    <n v="2014"/>
    <n v="74608"/>
    <n v="14688.592000000001"/>
    <x v="3"/>
    <x v="9"/>
    <x v="0"/>
    <s v="Remote Start, Heated Seats"/>
    <x v="3"/>
    <x v="1"/>
    <x v="1"/>
  </r>
  <r>
    <x v="3"/>
    <s v="Forte"/>
    <n v="2012"/>
    <n v="107863"/>
    <n v="12210.448"/>
    <x v="1"/>
    <x v="9"/>
    <x v="0"/>
    <s v="Sunroof, Backup Camera, Heated Seats, GPS"/>
    <x v="1"/>
    <x v="1"/>
    <x v="1"/>
  </r>
  <r>
    <x v="4"/>
    <s v="Golf"/>
    <n v="2018"/>
    <n v="27660"/>
    <n v="36881.688000000002"/>
    <x v="3"/>
    <x v="4"/>
    <x v="0"/>
    <s v="Backup Camera, Heated Seats, Bluetooth"/>
    <x v="2"/>
    <x v="2"/>
    <x v="1"/>
  </r>
  <r>
    <x v="13"/>
    <s v="Tacoma"/>
    <n v="2022"/>
    <n v="110614"/>
    <n v="8479.1839999999993"/>
    <x v="3"/>
    <x v="6"/>
    <x v="1"/>
    <s v="Remote Start"/>
    <x v="0"/>
    <x v="0"/>
    <x v="1"/>
  </r>
  <r>
    <x v="18"/>
    <s v="Legacy"/>
    <n v="2010"/>
    <n v="131147"/>
    <n v="47285.279999999999"/>
    <x v="1"/>
    <x v="9"/>
    <x v="0"/>
    <s v="GPS, Remote Start"/>
    <x v="3"/>
    <x v="2"/>
    <x v="0"/>
  </r>
  <r>
    <x v="10"/>
    <n v="500"/>
    <n v="2011"/>
    <n v="78097"/>
    <n v="25705.232"/>
    <x v="1"/>
    <x v="0"/>
    <x v="1"/>
    <s v="Backup Camera"/>
    <x v="0"/>
    <x v="0"/>
    <x v="1"/>
  </r>
  <r>
    <x v="1"/>
    <s v="Velar"/>
    <n v="2014"/>
    <n v="126328"/>
    <n v="26394.912"/>
    <x v="1"/>
    <x v="4"/>
    <x v="1"/>
    <s v="Heated Seats, GPS, Remote Start, Sunroof"/>
    <x v="1"/>
    <x v="1"/>
    <x v="1"/>
  </r>
  <r>
    <x v="11"/>
    <s v="Escape"/>
    <n v="2013"/>
    <n v="141269"/>
    <n v="30167.984"/>
    <x v="1"/>
    <x v="9"/>
    <x v="0"/>
    <s v="Leather Seats, Sunroof, Bluetooth"/>
    <x v="2"/>
    <x v="2"/>
    <x v="1"/>
  </r>
  <r>
    <x v="0"/>
    <s v="Santa Fe"/>
    <n v="2012"/>
    <n v="126919"/>
    <n v="36139.82"/>
    <x v="2"/>
    <x v="8"/>
    <x v="0"/>
    <s v="Heated Seats"/>
    <x v="0"/>
    <x v="0"/>
    <x v="0"/>
  </r>
  <r>
    <x v="9"/>
    <s v="X7"/>
    <n v="2020"/>
    <n v="145319"/>
    <n v="19994.12"/>
    <x v="3"/>
    <x v="4"/>
    <x v="1"/>
    <s v="Sunroof, Remote Start, Heated Seats, Backup Camera"/>
    <x v="1"/>
    <x v="1"/>
    <x v="1"/>
  </r>
  <r>
    <x v="6"/>
    <s v="Q5"/>
    <n v="2010"/>
    <n v="139318"/>
    <n v="26553.256000000001"/>
    <x v="1"/>
    <x v="8"/>
    <x v="1"/>
    <s v="Sunroof"/>
    <x v="0"/>
    <x v="2"/>
    <x v="1"/>
  </r>
  <r>
    <x v="18"/>
    <s v="Forester"/>
    <n v="2012"/>
    <n v="92715"/>
    <n v="19384.207999999999"/>
    <x v="0"/>
    <x v="1"/>
    <x v="1"/>
    <s v="Sunroof, Heated Seats, GPS, Remote Start"/>
    <x v="1"/>
    <x v="1"/>
    <x v="1"/>
  </r>
  <r>
    <x v="9"/>
    <s v="X7"/>
    <n v="2021"/>
    <n v="134568"/>
    <n v="37046.584000000003"/>
    <x v="3"/>
    <x v="7"/>
    <x v="0"/>
    <s v="Heated Seats, GPS, Bluetooth"/>
    <x v="2"/>
    <x v="0"/>
    <x v="1"/>
  </r>
  <r>
    <x v="15"/>
    <s v="S-Class"/>
    <n v="2018"/>
    <n v="5640"/>
    <n v="7179.2160000000003"/>
    <x v="1"/>
    <x v="0"/>
    <x v="1"/>
    <s v="Heated Seats, Backup Camera, Leather Seats"/>
    <x v="2"/>
    <x v="2"/>
    <x v="1"/>
  </r>
  <r>
    <x v="3"/>
    <s v="Sorento"/>
    <n v="2014"/>
    <n v="147036"/>
    <n v="15549.263999999999"/>
    <x v="2"/>
    <x v="5"/>
    <x v="1"/>
    <s v="Bluetooth"/>
    <x v="0"/>
    <x v="1"/>
    <x v="1"/>
  </r>
  <r>
    <x v="9"/>
    <s v="X3"/>
    <n v="2018"/>
    <n v="84067"/>
    <n v="14834.42"/>
    <x v="0"/>
    <x v="4"/>
    <x v="0"/>
    <s v="Remote Start, Bluetooth"/>
    <x v="3"/>
    <x v="2"/>
    <x v="0"/>
  </r>
  <r>
    <x v="8"/>
    <s v="I-Pace"/>
    <n v="2018"/>
    <n v="35821"/>
    <n v="48448.05"/>
    <x v="0"/>
    <x v="8"/>
    <x v="1"/>
    <s v="Leather Seats, Bluetooth, Sunroof"/>
    <x v="2"/>
    <x v="0"/>
    <x v="0"/>
  </r>
  <r>
    <x v="17"/>
    <s v="Charger"/>
    <n v="2022"/>
    <n v="117081"/>
    <n v="7328.54"/>
    <x v="1"/>
    <x v="1"/>
    <x v="0"/>
    <s v="Backup Camera"/>
    <x v="0"/>
    <x v="1"/>
    <x v="0"/>
  </r>
  <r>
    <x v="12"/>
    <s v="Model X"/>
    <n v="2021"/>
    <n v="138599"/>
    <n v="6869.0879999999997"/>
    <x v="2"/>
    <x v="9"/>
    <x v="0"/>
    <s v="Sunroof, Heated Seats, Bluetooth"/>
    <x v="2"/>
    <x v="1"/>
    <x v="1"/>
  </r>
  <r>
    <x v="12"/>
    <s v="Model X"/>
    <n v="2020"/>
    <n v="52974"/>
    <n v="15338.056"/>
    <x v="2"/>
    <x v="0"/>
    <x v="0"/>
    <s v="Leather Seats, Backup Camera, Remote Start"/>
    <x v="2"/>
    <x v="2"/>
    <x v="1"/>
  </r>
  <r>
    <x v="1"/>
    <s v="Range Rover"/>
    <n v="2011"/>
    <n v="17902"/>
    <n v="19668.511999999999"/>
    <x v="0"/>
    <x v="3"/>
    <x v="1"/>
    <s v="GPS"/>
    <x v="0"/>
    <x v="2"/>
    <x v="1"/>
  </r>
  <r>
    <x v="19"/>
    <s v="Cayenne"/>
    <n v="2015"/>
    <n v="13511"/>
    <n v="6750.0479999999998"/>
    <x v="1"/>
    <x v="1"/>
    <x v="1"/>
    <s v="Remote Start, GPS, Bluetooth"/>
    <x v="2"/>
    <x v="2"/>
    <x v="1"/>
  </r>
  <r>
    <x v="1"/>
    <s v="Range Rover"/>
    <n v="2012"/>
    <n v="78198"/>
    <n v="31200.135999999999"/>
    <x v="3"/>
    <x v="5"/>
    <x v="1"/>
    <s v="Remote Start, Bluetooth, Sunroof"/>
    <x v="2"/>
    <x v="0"/>
    <x v="1"/>
  </r>
  <r>
    <x v="15"/>
    <s v="S-Class"/>
    <n v="2013"/>
    <n v="133008"/>
    <n v="17040.650000000001"/>
    <x v="0"/>
    <x v="7"/>
    <x v="1"/>
    <s v="Heated Seats, Sunroof"/>
    <x v="3"/>
    <x v="1"/>
    <x v="0"/>
  </r>
  <r>
    <x v="7"/>
    <s v="Malibu"/>
    <n v="2022"/>
    <n v="33693"/>
    <n v="13570.536"/>
    <x v="1"/>
    <x v="1"/>
    <x v="0"/>
    <s v="Sunroof, Backup Camera, GPS"/>
    <x v="2"/>
    <x v="0"/>
    <x v="1"/>
  </r>
  <r>
    <x v="19"/>
    <s v="Cayenne"/>
    <n v="2010"/>
    <n v="128533"/>
    <n v="6216.4560000000001"/>
    <x v="0"/>
    <x v="2"/>
    <x v="0"/>
    <s v="Leather Seats, GPS, Heated Seats, Bluetooth"/>
    <x v="1"/>
    <x v="1"/>
    <x v="1"/>
  </r>
  <r>
    <x v="7"/>
    <s v="Cruze"/>
    <n v="2017"/>
    <n v="57662"/>
    <n v="20852.727999999999"/>
    <x v="3"/>
    <x v="0"/>
    <x v="1"/>
    <s v="Bluetooth"/>
    <x v="0"/>
    <x v="1"/>
    <x v="1"/>
  </r>
  <r>
    <x v="2"/>
    <s v="Fit"/>
    <n v="2011"/>
    <n v="147261"/>
    <n v="34575.936000000002"/>
    <x v="2"/>
    <x v="7"/>
    <x v="0"/>
    <s v="Remote Start, Bluetooth, Backup Camera"/>
    <x v="2"/>
    <x v="2"/>
    <x v="1"/>
  </r>
  <r>
    <x v="19"/>
    <s v="Taycan"/>
    <n v="2012"/>
    <n v="89943"/>
    <n v="44018.42"/>
    <x v="1"/>
    <x v="0"/>
    <x v="0"/>
    <s v="Remote Start, GPS"/>
    <x v="3"/>
    <x v="2"/>
    <x v="0"/>
  </r>
  <r>
    <x v="12"/>
    <s v="Model Y"/>
    <n v="2022"/>
    <n v="69450"/>
    <n v="46893.58"/>
    <x v="2"/>
    <x v="6"/>
    <x v="0"/>
    <s v="Heated Seats, Remote Start"/>
    <x v="3"/>
    <x v="1"/>
    <x v="0"/>
  </r>
  <r>
    <x v="16"/>
    <s v="Altima"/>
    <n v="2022"/>
    <n v="30146"/>
    <n v="19031.272000000001"/>
    <x v="0"/>
    <x v="3"/>
    <x v="1"/>
    <s v="GPS, Backup Camera, Leather Seats, Heated Seats"/>
    <x v="1"/>
    <x v="0"/>
    <x v="1"/>
  </r>
  <r>
    <x v="8"/>
    <s v="XE"/>
    <n v="2019"/>
    <n v="145550"/>
    <n v="17698.367999999999"/>
    <x v="2"/>
    <x v="0"/>
    <x v="0"/>
    <s v="Sunroof, Bluetooth, Heated Seats"/>
    <x v="2"/>
    <x v="2"/>
    <x v="1"/>
  </r>
  <r>
    <x v="14"/>
    <s v="Camaro"/>
    <n v="2019"/>
    <n v="58900"/>
    <n v="10242.48"/>
    <x v="1"/>
    <x v="7"/>
    <x v="1"/>
    <s v="Heated Seats, Bluetooth"/>
    <x v="3"/>
    <x v="2"/>
    <x v="1"/>
  </r>
  <r>
    <x v="13"/>
    <s v="Camry"/>
    <n v="2019"/>
    <n v="25717"/>
    <n v="19755.599999999999"/>
    <x v="0"/>
    <x v="8"/>
    <x v="1"/>
    <s v="Heated Seats, Remote Start, GPS, Backup Camera"/>
    <x v="1"/>
    <x v="2"/>
    <x v="1"/>
  </r>
  <r>
    <x v="5"/>
    <s v="Mazda6"/>
    <n v="2012"/>
    <n v="89528"/>
    <n v="33311.696000000004"/>
    <x v="3"/>
    <x v="0"/>
    <x v="1"/>
    <s v="Sunroof"/>
    <x v="0"/>
    <x v="1"/>
    <x v="1"/>
  </r>
  <r>
    <x v="4"/>
    <s v="Beetle"/>
    <n v="2020"/>
    <n v="14764"/>
    <n v="39205.944000000003"/>
    <x v="1"/>
    <x v="9"/>
    <x v="0"/>
    <s v="Heated Seats, Bluetooth, Sunroof"/>
    <x v="2"/>
    <x v="1"/>
    <x v="1"/>
  </r>
  <r>
    <x v="13"/>
    <s v="Tacoma"/>
    <n v="2021"/>
    <n v="9988"/>
    <n v="19100.288"/>
    <x v="3"/>
    <x v="1"/>
    <x v="1"/>
    <s v="Leather Seats, Sunroof, Remote Start"/>
    <x v="2"/>
    <x v="0"/>
    <x v="1"/>
  </r>
  <r>
    <x v="17"/>
    <s v="Dodge Durango"/>
    <n v="2013"/>
    <n v="23506"/>
    <n v="30311.991999999998"/>
    <x v="1"/>
    <x v="1"/>
    <x v="0"/>
    <s v="Remote Start, GPS, Heated Seats, Sunroof"/>
    <x v="1"/>
    <x v="2"/>
    <x v="1"/>
  </r>
  <r>
    <x v="2"/>
    <s v="CR-V"/>
    <n v="2020"/>
    <n v="71772"/>
    <n v="13670.456"/>
    <x v="3"/>
    <x v="4"/>
    <x v="1"/>
    <s v="GPS, Leather Seats, Bluetooth, Remote Start"/>
    <x v="1"/>
    <x v="2"/>
    <x v="1"/>
  </r>
  <r>
    <x v="14"/>
    <s v="Equinox"/>
    <n v="2019"/>
    <n v="129494"/>
    <n v="22751.655999999999"/>
    <x v="1"/>
    <x v="0"/>
    <x v="1"/>
    <s v="Heated Seats, Sunroof"/>
    <x v="3"/>
    <x v="0"/>
    <x v="1"/>
  </r>
  <r>
    <x v="4"/>
    <s v="Golf"/>
    <n v="2019"/>
    <n v="68918"/>
    <n v="37764.192000000003"/>
    <x v="3"/>
    <x v="8"/>
    <x v="0"/>
    <s v="Bluetooth, Remote Start, Backup Camera"/>
    <x v="2"/>
    <x v="0"/>
    <x v="1"/>
  </r>
  <r>
    <x v="16"/>
    <s v="Leaf"/>
    <n v="2010"/>
    <n v="112538"/>
    <n v="8845.32"/>
    <x v="2"/>
    <x v="5"/>
    <x v="1"/>
    <s v="GPS, Sunroof, Leather Seats, Bluetooth"/>
    <x v="1"/>
    <x v="0"/>
    <x v="1"/>
  </r>
  <r>
    <x v="11"/>
    <s v="Explorer"/>
    <n v="2013"/>
    <n v="54835"/>
    <n v="26909.912"/>
    <x v="1"/>
    <x v="7"/>
    <x v="0"/>
    <s v="Remote Start, Leather Seats"/>
    <x v="3"/>
    <x v="2"/>
    <x v="1"/>
  </r>
  <r>
    <x v="13"/>
    <s v="Highlander"/>
    <n v="2013"/>
    <n v="138749"/>
    <n v="14172.288"/>
    <x v="1"/>
    <x v="3"/>
    <x v="0"/>
    <s v="Backup Camera, Bluetooth, Sunroof, Heated Seats"/>
    <x v="1"/>
    <x v="2"/>
    <x v="1"/>
  </r>
  <r>
    <x v="2"/>
    <s v="Accord"/>
    <n v="2012"/>
    <n v="103883"/>
    <n v="17555.576000000001"/>
    <x v="3"/>
    <x v="9"/>
    <x v="0"/>
    <s v="Leather Seats, GPS, Bluetooth, Heated Seats"/>
    <x v="1"/>
    <x v="2"/>
    <x v="1"/>
  </r>
  <r>
    <x v="2"/>
    <s v="CR-V"/>
    <n v="2022"/>
    <n v="88644"/>
    <n v="6369.6080000000002"/>
    <x v="3"/>
    <x v="8"/>
    <x v="1"/>
    <s v="Remote Start, Heated Seats"/>
    <x v="3"/>
    <x v="2"/>
    <x v="1"/>
  </r>
  <r>
    <x v="18"/>
    <s v="Impreza"/>
    <n v="2020"/>
    <n v="135601"/>
    <n v="31491.328000000001"/>
    <x v="3"/>
    <x v="2"/>
    <x v="0"/>
    <s v="Sunroof, Leather Seats, GPS"/>
    <x v="2"/>
    <x v="2"/>
    <x v="1"/>
  </r>
  <r>
    <x v="3"/>
    <s v="Forte"/>
    <n v="2015"/>
    <n v="40830"/>
    <n v="21460.103999999999"/>
    <x v="2"/>
    <x v="5"/>
    <x v="0"/>
    <s v="Remote Start, Sunroof, Bluetooth"/>
    <x v="2"/>
    <x v="1"/>
    <x v="1"/>
  </r>
  <r>
    <x v="17"/>
    <n v="300"/>
    <n v="2011"/>
    <n v="9000"/>
    <n v="16289.75"/>
    <x v="2"/>
    <x v="8"/>
    <x v="0"/>
    <s v="Heated Seats, Sunroof, Backup Camera"/>
    <x v="2"/>
    <x v="1"/>
    <x v="0"/>
  </r>
  <r>
    <x v="2"/>
    <s v="Fit"/>
    <n v="2012"/>
    <n v="83833"/>
    <n v="6018.3440000000001"/>
    <x v="0"/>
    <x v="4"/>
    <x v="1"/>
    <s v="Remote Start, GPS, Heated Seats, Sunroof"/>
    <x v="1"/>
    <x v="2"/>
    <x v="1"/>
  </r>
  <r>
    <x v="16"/>
    <s v="Leaf"/>
    <n v="2022"/>
    <n v="8324"/>
    <n v="4482.2560000000003"/>
    <x v="3"/>
    <x v="3"/>
    <x v="0"/>
    <s v="GPS, Bluetooth"/>
    <x v="3"/>
    <x v="2"/>
    <x v="1"/>
  </r>
  <r>
    <x v="3"/>
    <s v="Soul"/>
    <n v="2017"/>
    <n v="126076"/>
    <n v="34971.775999999998"/>
    <x v="2"/>
    <x v="5"/>
    <x v="0"/>
    <s v="Backup Camera, Leather Seats, Bluetooth"/>
    <x v="2"/>
    <x v="1"/>
    <x v="1"/>
  </r>
  <r>
    <x v="16"/>
    <s v="Rogue"/>
    <n v="2022"/>
    <n v="98155"/>
    <n v="45638.47"/>
    <x v="3"/>
    <x v="2"/>
    <x v="1"/>
    <s v="Backup Camera, Remote Start, Heated Seats, GPS"/>
    <x v="1"/>
    <x v="1"/>
    <x v="0"/>
  </r>
  <r>
    <x v="0"/>
    <s v="Tucson"/>
    <n v="2019"/>
    <n v="68215"/>
    <n v="26418.792000000001"/>
    <x v="0"/>
    <x v="2"/>
    <x v="1"/>
    <s v="Leather Seats, Bluetooth, Backup Camera"/>
    <x v="2"/>
    <x v="0"/>
    <x v="1"/>
  </r>
  <r>
    <x v="13"/>
    <s v="Tacoma"/>
    <n v="2021"/>
    <n v="82534"/>
    <n v="9221.3680000000004"/>
    <x v="3"/>
    <x v="5"/>
    <x v="0"/>
    <s v="Remote Start, Sunroof"/>
    <x v="3"/>
    <x v="2"/>
    <x v="1"/>
  </r>
  <r>
    <x v="13"/>
    <s v="Camry"/>
    <n v="2011"/>
    <n v="84161"/>
    <n v="15593.76"/>
    <x v="1"/>
    <x v="5"/>
    <x v="0"/>
    <s v="Leather Seats, Heated Seats, GPS"/>
    <x v="2"/>
    <x v="2"/>
    <x v="1"/>
  </r>
  <r>
    <x v="16"/>
    <s v="Altima"/>
    <n v="2017"/>
    <n v="60623"/>
    <n v="29867.439999999999"/>
    <x v="2"/>
    <x v="9"/>
    <x v="1"/>
    <s v="GPS, Heated Seats, Backup Camera, Bluetooth"/>
    <x v="1"/>
    <x v="2"/>
    <x v="1"/>
  </r>
  <r>
    <x v="18"/>
    <s v="Crosstrek"/>
    <n v="2010"/>
    <n v="11677"/>
    <n v="12773.824000000001"/>
    <x v="2"/>
    <x v="0"/>
    <x v="1"/>
    <s v="Leather Seats, Remote Start"/>
    <x v="3"/>
    <x v="0"/>
    <x v="1"/>
  </r>
  <r>
    <x v="6"/>
    <s v="Q5"/>
    <n v="2019"/>
    <n v="56152"/>
    <n v="35898.671999999999"/>
    <x v="3"/>
    <x v="1"/>
    <x v="1"/>
    <s v="Leather Seats, GPS, Heated Seats, Bluetooth"/>
    <x v="1"/>
    <x v="2"/>
    <x v="1"/>
  </r>
  <r>
    <x v="18"/>
    <s v="Crosstrek"/>
    <n v="2016"/>
    <n v="50903"/>
    <n v="37597.951999999997"/>
    <x v="0"/>
    <x v="1"/>
    <x v="0"/>
    <s v="Remote Start"/>
    <x v="0"/>
    <x v="1"/>
    <x v="1"/>
  </r>
  <r>
    <x v="6"/>
    <s v="A3"/>
    <n v="2011"/>
    <n v="137086"/>
    <n v="7548.31"/>
    <x v="3"/>
    <x v="9"/>
    <x v="1"/>
    <s v="Sunroof, Leather Seats"/>
    <x v="3"/>
    <x v="0"/>
    <x v="0"/>
  </r>
  <r>
    <x v="4"/>
    <s v="Jetta"/>
    <n v="2021"/>
    <n v="97894"/>
    <n v="14614.832"/>
    <x v="0"/>
    <x v="1"/>
    <x v="1"/>
    <s v="Backup Camera, Remote Start, Leather Seats, Heated Seats"/>
    <x v="1"/>
    <x v="2"/>
    <x v="1"/>
  </r>
  <r>
    <x v="7"/>
    <s v="Traverse"/>
    <n v="2019"/>
    <n v="23940"/>
    <n v="29277.84"/>
    <x v="3"/>
    <x v="5"/>
    <x v="0"/>
    <s v="Sunroof"/>
    <x v="0"/>
    <x v="0"/>
    <x v="1"/>
  </r>
  <r>
    <x v="8"/>
    <s v="XE"/>
    <n v="2011"/>
    <n v="142894"/>
    <n v="10729.103999999999"/>
    <x v="0"/>
    <x v="2"/>
    <x v="0"/>
    <s v="Sunroof, Backup Camera, Bluetooth, Remote Start"/>
    <x v="1"/>
    <x v="1"/>
    <x v="1"/>
  </r>
  <r>
    <x v="5"/>
    <s v="CX-9"/>
    <n v="2011"/>
    <n v="45522"/>
    <n v="6887.232"/>
    <x v="0"/>
    <x v="2"/>
    <x v="1"/>
    <s v="GPS, Bluetooth, Sunroof"/>
    <x v="2"/>
    <x v="0"/>
    <x v="1"/>
  </r>
  <r>
    <x v="3"/>
    <s v="Soul"/>
    <n v="2014"/>
    <n v="61187"/>
    <n v="38110.303999999996"/>
    <x v="0"/>
    <x v="1"/>
    <x v="0"/>
    <s v="Leather Seats, Backup Camera"/>
    <x v="3"/>
    <x v="1"/>
    <x v="1"/>
  </r>
  <r>
    <x v="6"/>
    <s v="Q7"/>
    <n v="2010"/>
    <n v="29856"/>
    <n v="48224.72"/>
    <x v="2"/>
    <x v="1"/>
    <x v="1"/>
    <s v="Sunroof, Leather Seats, Bluetooth"/>
    <x v="2"/>
    <x v="0"/>
    <x v="0"/>
  </r>
  <r>
    <x v="7"/>
    <s v="Cruze"/>
    <n v="2014"/>
    <n v="14150"/>
    <n v="32881.688000000002"/>
    <x v="3"/>
    <x v="6"/>
    <x v="0"/>
    <s v="Bluetooth"/>
    <x v="0"/>
    <x v="2"/>
    <x v="1"/>
  </r>
  <r>
    <x v="18"/>
    <s v="Impreza"/>
    <n v="2012"/>
    <n v="135636"/>
    <n v="15199.168"/>
    <x v="2"/>
    <x v="1"/>
    <x v="1"/>
    <s v="Remote Start, Leather Seats, GPS"/>
    <x v="2"/>
    <x v="1"/>
    <x v="1"/>
  </r>
  <r>
    <x v="7"/>
    <s v="Traverse"/>
    <n v="2010"/>
    <n v="67347"/>
    <n v="23013.175999999999"/>
    <x v="1"/>
    <x v="4"/>
    <x v="1"/>
    <s v="Sunroof, Leather Seats, Backup Camera"/>
    <x v="2"/>
    <x v="2"/>
    <x v="1"/>
  </r>
  <r>
    <x v="17"/>
    <s v="Charger"/>
    <n v="2016"/>
    <n v="63745"/>
    <n v="11022.984"/>
    <x v="3"/>
    <x v="7"/>
    <x v="1"/>
    <s v="Remote Start, Heated Seats"/>
    <x v="3"/>
    <x v="2"/>
    <x v="1"/>
  </r>
  <r>
    <x v="10"/>
    <n v="500"/>
    <n v="2020"/>
    <n v="53362"/>
    <n v="42740.29"/>
    <x v="1"/>
    <x v="2"/>
    <x v="1"/>
    <s v="Remote Start, Leather Seats, Bluetooth"/>
    <x v="2"/>
    <x v="2"/>
    <x v="0"/>
  </r>
  <r>
    <x v="9"/>
    <s v="3 Series"/>
    <n v="2018"/>
    <n v="129242"/>
    <n v="28947.671999999999"/>
    <x v="1"/>
    <x v="5"/>
    <x v="0"/>
    <s v="GPS, Heated Seats"/>
    <x v="3"/>
    <x v="2"/>
    <x v="1"/>
  </r>
  <r>
    <x v="15"/>
    <s v="E-Class"/>
    <n v="2019"/>
    <n v="131504"/>
    <n v="16623.815999999999"/>
    <x v="3"/>
    <x v="9"/>
    <x v="1"/>
    <s v="Heated Seats"/>
    <x v="0"/>
    <x v="2"/>
    <x v="1"/>
  </r>
  <r>
    <x v="14"/>
    <s v="Camaro"/>
    <n v="2014"/>
    <n v="145198"/>
    <n v="17300.056"/>
    <x v="1"/>
    <x v="4"/>
    <x v="0"/>
    <s v="Backup Camera, Heated Seats, GPS"/>
    <x v="2"/>
    <x v="0"/>
    <x v="1"/>
  </r>
  <r>
    <x v="14"/>
    <s v="Malibu"/>
    <n v="2013"/>
    <n v="35400"/>
    <n v="21237.191999999999"/>
    <x v="2"/>
    <x v="5"/>
    <x v="1"/>
    <s v="Remote Start, Backup Camera"/>
    <x v="3"/>
    <x v="1"/>
    <x v="1"/>
  </r>
  <r>
    <x v="16"/>
    <s v="Sentra"/>
    <n v="2018"/>
    <n v="88151"/>
    <n v="8473.1440000000002"/>
    <x v="1"/>
    <x v="4"/>
    <x v="0"/>
    <s v="Remote Start, Backup Camera, Leather Seats, Sunroof"/>
    <x v="1"/>
    <x v="1"/>
    <x v="1"/>
  </r>
  <r>
    <x v="4"/>
    <s v="Golf"/>
    <n v="2020"/>
    <n v="18105"/>
    <n v="33855.879999999997"/>
    <x v="3"/>
    <x v="9"/>
    <x v="0"/>
    <s v="Leather Seats"/>
    <x v="0"/>
    <x v="1"/>
    <x v="1"/>
  </r>
  <r>
    <x v="1"/>
    <s v="Discovery"/>
    <n v="2011"/>
    <n v="32814"/>
    <n v="38042.072"/>
    <x v="0"/>
    <x v="7"/>
    <x v="1"/>
    <s v="Backup Camera, Heated Seats, Sunroof, Leather Seats"/>
    <x v="1"/>
    <x v="2"/>
    <x v="1"/>
  </r>
  <r>
    <x v="8"/>
    <s v="F-Type"/>
    <n v="2018"/>
    <n v="17921"/>
    <n v="17450.831999999999"/>
    <x v="3"/>
    <x v="2"/>
    <x v="0"/>
    <s v="Leather Seats, Backup Camera, Sunroof, GPS"/>
    <x v="1"/>
    <x v="2"/>
    <x v="1"/>
  </r>
  <r>
    <x v="9"/>
    <s v="X3"/>
    <n v="2020"/>
    <n v="64634"/>
    <n v="38773.591999999997"/>
    <x v="0"/>
    <x v="5"/>
    <x v="1"/>
    <s v="Remote Start"/>
    <x v="0"/>
    <x v="0"/>
    <x v="1"/>
  </r>
  <r>
    <x v="19"/>
    <s v="Panamera"/>
    <n v="2011"/>
    <n v="108697"/>
    <n v="27636.312000000002"/>
    <x v="0"/>
    <x v="4"/>
    <x v="1"/>
    <s v="Heated Seats"/>
    <x v="0"/>
    <x v="0"/>
    <x v="1"/>
  </r>
  <r>
    <x v="5"/>
    <s v="CX-9"/>
    <n v="2010"/>
    <n v="111199"/>
    <n v="13593.432000000001"/>
    <x v="2"/>
    <x v="3"/>
    <x v="1"/>
    <s v="Heated Seats, Leather Seats, Bluetooth"/>
    <x v="2"/>
    <x v="0"/>
    <x v="1"/>
  </r>
  <r>
    <x v="0"/>
    <s v="Elantra"/>
    <n v="2014"/>
    <n v="137929"/>
    <n v="22400.984"/>
    <x v="2"/>
    <x v="1"/>
    <x v="0"/>
    <s v="Bluetooth, GPS, Leather Seats"/>
    <x v="2"/>
    <x v="0"/>
    <x v="1"/>
  </r>
  <r>
    <x v="18"/>
    <s v="Impreza"/>
    <n v="2012"/>
    <n v="134358"/>
    <n v="36103.4"/>
    <x v="0"/>
    <x v="2"/>
    <x v="0"/>
    <s v="Leather Seats, Bluetooth, Heated Seats"/>
    <x v="2"/>
    <x v="2"/>
    <x v="1"/>
  </r>
  <r>
    <x v="9"/>
    <s v="X3"/>
    <n v="2018"/>
    <n v="60787"/>
    <n v="36749.872000000003"/>
    <x v="3"/>
    <x v="0"/>
    <x v="0"/>
    <s v="Backup Camera, Bluetooth, GPS, Sunroof"/>
    <x v="1"/>
    <x v="1"/>
    <x v="1"/>
  </r>
  <r>
    <x v="15"/>
    <s v="GLC"/>
    <n v="2015"/>
    <n v="143223"/>
    <n v="28318.871999999999"/>
    <x v="0"/>
    <x v="8"/>
    <x v="1"/>
    <s v="Bluetooth"/>
    <x v="0"/>
    <x v="1"/>
    <x v="1"/>
  </r>
  <r>
    <x v="3"/>
    <s v="Soul"/>
    <n v="2018"/>
    <n v="53126"/>
    <n v="19634.919999999998"/>
    <x v="1"/>
    <x v="6"/>
    <x v="0"/>
    <s v="Bluetooth, Backup Camera"/>
    <x v="3"/>
    <x v="1"/>
    <x v="1"/>
  </r>
  <r>
    <x v="7"/>
    <s v="Traverse"/>
    <n v="2018"/>
    <n v="129393"/>
    <n v="5520.75"/>
    <x v="3"/>
    <x v="1"/>
    <x v="0"/>
    <s v="Sunroof, Leather Seats"/>
    <x v="3"/>
    <x v="1"/>
    <x v="0"/>
  </r>
  <r>
    <x v="8"/>
    <s v="XF"/>
    <n v="2015"/>
    <n v="145028"/>
    <n v="38005.248"/>
    <x v="0"/>
    <x v="0"/>
    <x v="0"/>
    <s v="GPS, Heated Seats, Backup Camera"/>
    <x v="2"/>
    <x v="2"/>
    <x v="1"/>
  </r>
  <r>
    <x v="16"/>
    <s v="Leaf"/>
    <n v="2017"/>
    <n v="72813"/>
    <n v="9578.44"/>
    <x v="3"/>
    <x v="1"/>
    <x v="1"/>
    <s v="GPS, Heated Seats"/>
    <x v="3"/>
    <x v="1"/>
    <x v="1"/>
  </r>
  <r>
    <x v="5"/>
    <s v="Mazda6"/>
    <n v="2017"/>
    <n v="103087"/>
    <n v="20371.488000000001"/>
    <x v="1"/>
    <x v="9"/>
    <x v="0"/>
    <s v="GPS, Remote Start, Backup Camera, Leather Seats"/>
    <x v="1"/>
    <x v="2"/>
    <x v="1"/>
  </r>
  <r>
    <x v="18"/>
    <s v="Legacy"/>
    <n v="2019"/>
    <n v="95543"/>
    <n v="37633.648000000001"/>
    <x v="0"/>
    <x v="6"/>
    <x v="0"/>
    <s v="Heated Seats, Bluetooth"/>
    <x v="3"/>
    <x v="2"/>
    <x v="1"/>
  </r>
  <r>
    <x v="7"/>
    <s v="Equinox"/>
    <n v="2015"/>
    <n v="140420"/>
    <n v="26679.527999999998"/>
    <x v="2"/>
    <x v="8"/>
    <x v="1"/>
    <s v="Sunroof, GPS, Remote Start"/>
    <x v="2"/>
    <x v="2"/>
    <x v="1"/>
  </r>
  <r>
    <x v="4"/>
    <s v="Beetle"/>
    <n v="2011"/>
    <n v="108048"/>
    <n v="30912.831999999999"/>
    <x v="3"/>
    <x v="1"/>
    <x v="1"/>
    <s v="Leather Seats"/>
    <x v="0"/>
    <x v="1"/>
    <x v="1"/>
  </r>
  <r>
    <x v="10"/>
    <s v="Doblo"/>
    <n v="2022"/>
    <n v="18465"/>
    <n v="40736.239999999998"/>
    <x v="2"/>
    <x v="2"/>
    <x v="1"/>
    <s v="Leather Seats, Bluetooth, Remote Start"/>
    <x v="2"/>
    <x v="2"/>
    <x v="0"/>
  </r>
  <r>
    <x v="0"/>
    <s v="Kona"/>
    <n v="2014"/>
    <n v="108124"/>
    <n v="17474.103999999999"/>
    <x v="1"/>
    <x v="9"/>
    <x v="0"/>
    <s v="Sunroof"/>
    <x v="0"/>
    <x v="1"/>
    <x v="1"/>
  </r>
  <r>
    <x v="18"/>
    <s v="Legacy"/>
    <n v="2022"/>
    <n v="99409"/>
    <n v="13651.71"/>
    <x v="2"/>
    <x v="8"/>
    <x v="1"/>
    <s v="Sunroof, Leather Seats, Remote Start, Backup Camera"/>
    <x v="1"/>
    <x v="2"/>
    <x v="0"/>
  </r>
  <r>
    <x v="2"/>
    <s v="Fit"/>
    <n v="2010"/>
    <n v="41400"/>
    <n v="21910.608"/>
    <x v="0"/>
    <x v="0"/>
    <x v="1"/>
    <s v="Remote Start, Sunroof, Bluetooth"/>
    <x v="2"/>
    <x v="2"/>
    <x v="1"/>
  </r>
  <r>
    <x v="11"/>
    <s v="Explorer"/>
    <n v="2017"/>
    <n v="147042"/>
    <n v="7605.0479999999998"/>
    <x v="0"/>
    <x v="9"/>
    <x v="1"/>
    <s v="Heated Seats, Bluetooth, Leather Seats, Remote Start"/>
    <x v="1"/>
    <x v="2"/>
    <x v="1"/>
  </r>
  <r>
    <x v="3"/>
    <s v="Sorento"/>
    <n v="2011"/>
    <n v="107376"/>
    <n v="14527.288"/>
    <x v="1"/>
    <x v="7"/>
    <x v="0"/>
    <s v="Remote Start, Heated Seats"/>
    <x v="3"/>
    <x v="2"/>
    <x v="1"/>
  </r>
  <r>
    <x v="10"/>
    <s v="Panda"/>
    <n v="2014"/>
    <n v="88527"/>
    <n v="8810.0159999999996"/>
    <x v="3"/>
    <x v="5"/>
    <x v="0"/>
    <s v="Remote Start, Sunroof, Leather Seats"/>
    <x v="2"/>
    <x v="0"/>
    <x v="1"/>
  </r>
  <r>
    <x v="15"/>
    <s v="E-Class"/>
    <n v="2018"/>
    <n v="33124"/>
    <n v="31020.84"/>
    <x v="0"/>
    <x v="8"/>
    <x v="1"/>
    <s v="Backup Camera, GPS, Heated Seats, Sunroof"/>
    <x v="1"/>
    <x v="2"/>
    <x v="1"/>
  </r>
  <r>
    <x v="19"/>
    <n v="911"/>
    <n v="2016"/>
    <n v="18589"/>
    <n v="28855.975999999999"/>
    <x v="2"/>
    <x v="9"/>
    <x v="0"/>
    <s v="Backup Camera"/>
    <x v="0"/>
    <x v="1"/>
    <x v="1"/>
  </r>
  <r>
    <x v="12"/>
    <s v="Model Y"/>
    <n v="2013"/>
    <n v="142054"/>
    <n v="33028.728000000003"/>
    <x v="0"/>
    <x v="1"/>
    <x v="0"/>
    <s v="Bluetooth, Sunroof, Leather Seats, Heated Seats"/>
    <x v="1"/>
    <x v="1"/>
    <x v="1"/>
  </r>
  <r>
    <x v="17"/>
    <s v="Pacifica"/>
    <n v="2015"/>
    <n v="86801"/>
    <n v="29850.423999999999"/>
    <x v="1"/>
    <x v="0"/>
    <x v="0"/>
    <s v="Sunroof, GPS, Leather Seats, Bluetooth"/>
    <x v="1"/>
    <x v="0"/>
    <x v="1"/>
  </r>
  <r>
    <x v="14"/>
    <s v="Equinox"/>
    <n v="2010"/>
    <n v="82363"/>
    <n v="32786.624000000003"/>
    <x v="0"/>
    <x v="7"/>
    <x v="0"/>
    <s v="Leather Seats, Bluetooth, Heated Seats, Sunroof"/>
    <x v="1"/>
    <x v="0"/>
    <x v="1"/>
  </r>
  <r>
    <x v="11"/>
    <s v="F-150"/>
    <n v="2021"/>
    <n v="132876"/>
    <n v="24925.088"/>
    <x v="2"/>
    <x v="7"/>
    <x v="1"/>
    <s v="Bluetooth, Remote Start, Backup Camera, Leather Seats"/>
    <x v="1"/>
    <x v="1"/>
    <x v="1"/>
  </r>
  <r>
    <x v="0"/>
    <s v="Tucson"/>
    <n v="2019"/>
    <n v="65509"/>
    <n v="12886.984"/>
    <x v="0"/>
    <x v="8"/>
    <x v="1"/>
    <s v="GPS"/>
    <x v="0"/>
    <x v="1"/>
    <x v="1"/>
  </r>
  <r>
    <x v="2"/>
    <s v="Accord"/>
    <n v="2010"/>
    <n v="121198"/>
    <n v="23986.66"/>
    <x v="0"/>
    <x v="1"/>
    <x v="0"/>
    <s v="Heated Seats, Backup Camera, Bluetooth"/>
    <x v="2"/>
    <x v="2"/>
    <x v="0"/>
  </r>
  <r>
    <x v="17"/>
    <s v="Voyager"/>
    <n v="2012"/>
    <n v="129144"/>
    <n v="13510.24"/>
    <x v="1"/>
    <x v="9"/>
    <x v="1"/>
    <s v="Backup Camera, Heated Seats"/>
    <x v="3"/>
    <x v="0"/>
    <x v="1"/>
  </r>
  <r>
    <x v="12"/>
    <s v="Model X"/>
    <n v="2013"/>
    <n v="128370"/>
    <n v="4843.6719999999996"/>
    <x v="0"/>
    <x v="1"/>
    <x v="0"/>
    <s v="Sunroof, Bluetooth, Leather Seats"/>
    <x v="2"/>
    <x v="1"/>
    <x v="1"/>
  </r>
  <r>
    <x v="10"/>
    <n v="500"/>
    <n v="2016"/>
    <n v="32188"/>
    <n v="10796.871999999999"/>
    <x v="2"/>
    <x v="4"/>
    <x v="0"/>
    <s v="Sunroof, Remote Start, GPS, Heated Seats"/>
    <x v="1"/>
    <x v="2"/>
    <x v="1"/>
  </r>
  <r>
    <x v="15"/>
    <s v="S-Class"/>
    <n v="2018"/>
    <n v="78679"/>
    <n v="22845.576000000001"/>
    <x v="3"/>
    <x v="2"/>
    <x v="0"/>
    <s v="Leather Seats"/>
    <x v="0"/>
    <x v="2"/>
    <x v="1"/>
  </r>
  <r>
    <x v="0"/>
    <s v="Santa Fe"/>
    <n v="2014"/>
    <n v="140864"/>
    <n v="10321.18"/>
    <x v="2"/>
    <x v="9"/>
    <x v="0"/>
    <s v="Heated Seats"/>
    <x v="0"/>
    <x v="1"/>
    <x v="0"/>
  </r>
  <r>
    <x v="5"/>
    <s v="Mazda6"/>
    <n v="2019"/>
    <n v="139661"/>
    <n v="7880.1039999999903"/>
    <x v="3"/>
    <x v="3"/>
    <x v="1"/>
    <s v="GPS, Sunroof"/>
    <x v="3"/>
    <x v="1"/>
    <x v="1"/>
  </r>
  <r>
    <x v="13"/>
    <s v="RAV4"/>
    <n v="2020"/>
    <n v="70499"/>
    <n v="25968.376"/>
    <x v="0"/>
    <x v="7"/>
    <x v="0"/>
    <s v="Backup Camera, Leather Seats, Bluetooth"/>
    <x v="2"/>
    <x v="0"/>
    <x v="1"/>
  </r>
  <r>
    <x v="13"/>
    <s v="Tacoma"/>
    <n v="2011"/>
    <n v="132694"/>
    <n v="20312.936000000002"/>
    <x v="1"/>
    <x v="3"/>
    <x v="0"/>
    <s v="GPS, Remote Start, Leather Seats"/>
    <x v="2"/>
    <x v="2"/>
    <x v="1"/>
  </r>
  <r>
    <x v="4"/>
    <s v="Beetle"/>
    <n v="2022"/>
    <n v="117839"/>
    <n v="16221.68"/>
    <x v="0"/>
    <x v="8"/>
    <x v="1"/>
    <s v="Leather Seats"/>
    <x v="0"/>
    <x v="0"/>
    <x v="1"/>
  </r>
  <r>
    <x v="7"/>
    <s v="Silverado"/>
    <n v="2012"/>
    <n v="47786"/>
    <n v="13326.704"/>
    <x v="3"/>
    <x v="2"/>
    <x v="0"/>
    <s v="Bluetooth"/>
    <x v="0"/>
    <x v="0"/>
    <x v="1"/>
  </r>
  <r>
    <x v="10"/>
    <s v="Panda"/>
    <n v="2022"/>
    <n v="85813"/>
    <n v="11525.36"/>
    <x v="3"/>
    <x v="5"/>
    <x v="1"/>
    <s v="Bluetooth, GPS, Heated Seats, Remote Start"/>
    <x v="1"/>
    <x v="0"/>
    <x v="1"/>
  </r>
  <r>
    <x v="13"/>
    <s v="Highlander"/>
    <n v="2013"/>
    <n v="122582"/>
    <n v="23755.4"/>
    <x v="2"/>
    <x v="0"/>
    <x v="0"/>
    <s v="Heated Seats, Leather Seats, Sunroof, GPS"/>
    <x v="1"/>
    <x v="0"/>
    <x v="1"/>
  </r>
  <r>
    <x v="18"/>
    <s v="Forester"/>
    <n v="2014"/>
    <n v="15485"/>
    <n v="17360.240000000002"/>
    <x v="3"/>
    <x v="9"/>
    <x v="0"/>
    <s v="Leather Seats, Remote Start, Backup Camera, Bluetooth"/>
    <x v="1"/>
    <x v="2"/>
    <x v="1"/>
  </r>
  <r>
    <x v="15"/>
    <s v="E-Class"/>
    <n v="2017"/>
    <n v="34908"/>
    <n v="22278.856"/>
    <x v="1"/>
    <x v="9"/>
    <x v="0"/>
    <s v="Sunroof"/>
    <x v="0"/>
    <x v="1"/>
    <x v="1"/>
  </r>
  <r>
    <x v="2"/>
    <s v="Fit"/>
    <n v="2019"/>
    <n v="113831"/>
    <n v="48903.06"/>
    <x v="3"/>
    <x v="2"/>
    <x v="1"/>
    <s v="Bluetooth, Leather Seats, Heated Seats"/>
    <x v="2"/>
    <x v="1"/>
    <x v="0"/>
  </r>
  <r>
    <x v="12"/>
    <s v="Model X"/>
    <n v="2012"/>
    <n v="30850"/>
    <n v="15345.656000000001"/>
    <x v="3"/>
    <x v="5"/>
    <x v="0"/>
    <s v="Remote Start, Sunroof, Bluetooth"/>
    <x v="2"/>
    <x v="0"/>
    <x v="1"/>
  </r>
  <r>
    <x v="5"/>
    <s v="MX-5 Miata"/>
    <n v="2017"/>
    <n v="39761"/>
    <n v="47880.18"/>
    <x v="3"/>
    <x v="3"/>
    <x v="1"/>
    <s v="Sunroof, GPS"/>
    <x v="3"/>
    <x v="1"/>
    <x v="0"/>
  </r>
  <r>
    <x v="15"/>
    <s v="GLC"/>
    <n v="2021"/>
    <n v="123431"/>
    <n v="35957.671999999999"/>
    <x v="0"/>
    <x v="3"/>
    <x v="0"/>
    <s v="GPS, Sunroof, Backup Camera"/>
    <x v="2"/>
    <x v="0"/>
    <x v="1"/>
  </r>
  <r>
    <x v="18"/>
    <s v="Crosstrek"/>
    <n v="2019"/>
    <n v="63681"/>
    <n v="26170.928"/>
    <x v="1"/>
    <x v="4"/>
    <x v="0"/>
    <s v="Remote Start, Sunroof, Leather Seats"/>
    <x v="2"/>
    <x v="0"/>
    <x v="1"/>
  </r>
  <r>
    <x v="13"/>
    <s v="Corolla"/>
    <n v="2010"/>
    <n v="58985"/>
    <n v="36199.040000000001"/>
    <x v="1"/>
    <x v="0"/>
    <x v="0"/>
    <s v="Remote Start"/>
    <x v="0"/>
    <x v="1"/>
    <x v="1"/>
  </r>
  <r>
    <x v="16"/>
    <s v="Sentra"/>
    <n v="2018"/>
    <n v="28339"/>
    <n v="12726.343999999999"/>
    <x v="1"/>
    <x v="9"/>
    <x v="0"/>
    <s v="Heated Seats, Remote Start"/>
    <x v="3"/>
    <x v="2"/>
    <x v="1"/>
  </r>
  <r>
    <x v="4"/>
    <s v="Beetle"/>
    <n v="2012"/>
    <n v="61410"/>
    <n v="32529"/>
    <x v="1"/>
    <x v="6"/>
    <x v="0"/>
    <s v="Bluetooth"/>
    <x v="0"/>
    <x v="1"/>
    <x v="1"/>
  </r>
  <r>
    <x v="6"/>
    <s v="A3"/>
    <n v="2016"/>
    <n v="53874"/>
    <n v="33006.480000000003"/>
    <x v="2"/>
    <x v="0"/>
    <x v="0"/>
    <s v="Sunroof"/>
    <x v="0"/>
    <x v="2"/>
    <x v="1"/>
  </r>
  <r>
    <x v="16"/>
    <s v="Altima"/>
    <n v="2021"/>
    <n v="75074"/>
    <n v="6143.82"/>
    <x v="0"/>
    <x v="4"/>
    <x v="0"/>
    <s v="Sunroof"/>
    <x v="0"/>
    <x v="2"/>
    <x v="0"/>
  </r>
  <r>
    <x v="10"/>
    <n v="500"/>
    <n v="2014"/>
    <n v="69126"/>
    <n v="34339.207999999999"/>
    <x v="3"/>
    <x v="0"/>
    <x v="1"/>
    <s v="Backup Camera"/>
    <x v="0"/>
    <x v="0"/>
    <x v="1"/>
  </r>
  <r>
    <x v="17"/>
    <s v="Pacifica"/>
    <n v="2012"/>
    <n v="5020"/>
    <n v="17527.335999999999"/>
    <x v="2"/>
    <x v="6"/>
    <x v="0"/>
    <s v="GPS"/>
    <x v="0"/>
    <x v="0"/>
    <x v="1"/>
  </r>
  <r>
    <x v="18"/>
    <s v="Crosstrek"/>
    <n v="2021"/>
    <n v="81452"/>
    <n v="39171.423999999999"/>
    <x v="3"/>
    <x v="1"/>
    <x v="0"/>
    <s v="Heated Seats, Bluetooth, Sunroof, GPS"/>
    <x v="1"/>
    <x v="0"/>
    <x v="1"/>
  </r>
  <r>
    <x v="9"/>
    <s v="X5"/>
    <n v="2014"/>
    <n v="63227"/>
    <n v="6769.5519999999997"/>
    <x v="1"/>
    <x v="5"/>
    <x v="0"/>
    <s v="Backup Camera, Leather Seats"/>
    <x v="3"/>
    <x v="2"/>
    <x v="1"/>
  </r>
  <r>
    <x v="1"/>
    <s v="Range Rover"/>
    <n v="2022"/>
    <n v="45969"/>
    <n v="11481.768"/>
    <x v="0"/>
    <x v="9"/>
    <x v="1"/>
    <s v="Remote Start, Sunroof"/>
    <x v="3"/>
    <x v="0"/>
    <x v="1"/>
  </r>
  <r>
    <x v="7"/>
    <s v="Malibu"/>
    <n v="2017"/>
    <n v="32303"/>
    <n v="36238.487999999998"/>
    <x v="1"/>
    <x v="8"/>
    <x v="0"/>
    <s v="Sunroof, Heated Seats"/>
    <x v="3"/>
    <x v="1"/>
    <x v="1"/>
  </r>
  <r>
    <x v="19"/>
    <s v="Cayenne"/>
    <n v="2010"/>
    <n v="147650"/>
    <n v="21114.031999999999"/>
    <x v="1"/>
    <x v="6"/>
    <x v="0"/>
    <s v="Backup Camera, GPS, Heated Seats"/>
    <x v="2"/>
    <x v="2"/>
    <x v="1"/>
  </r>
  <r>
    <x v="7"/>
    <s v="Malibu"/>
    <n v="2020"/>
    <n v="80308"/>
    <n v="5414.26"/>
    <x v="2"/>
    <x v="4"/>
    <x v="1"/>
    <s v="Sunroof"/>
    <x v="0"/>
    <x v="1"/>
    <x v="0"/>
  </r>
  <r>
    <x v="2"/>
    <s v="Pilot"/>
    <n v="2021"/>
    <n v="135874"/>
    <n v="36942.296000000002"/>
    <x v="2"/>
    <x v="9"/>
    <x v="0"/>
    <s v="Leather Seats, Heated Seats"/>
    <x v="3"/>
    <x v="0"/>
    <x v="1"/>
  </r>
  <r>
    <x v="5"/>
    <s v="CX-5"/>
    <n v="2021"/>
    <n v="92046"/>
    <n v="19674.68"/>
    <x v="2"/>
    <x v="0"/>
    <x v="1"/>
    <s v="GPS"/>
    <x v="0"/>
    <x v="0"/>
    <x v="1"/>
  </r>
  <r>
    <x v="9"/>
    <s v="5 Series"/>
    <n v="2019"/>
    <n v="5303"/>
    <n v="11874.712"/>
    <x v="1"/>
    <x v="6"/>
    <x v="0"/>
    <s v="Leather Seats, Heated Seats"/>
    <x v="3"/>
    <x v="2"/>
    <x v="1"/>
  </r>
  <r>
    <x v="1"/>
    <s v="Range Rover"/>
    <n v="2022"/>
    <n v="86094"/>
    <n v="11248.992"/>
    <x v="2"/>
    <x v="6"/>
    <x v="1"/>
    <s v="GPS, Backup Camera"/>
    <x v="3"/>
    <x v="1"/>
    <x v="1"/>
  </r>
  <r>
    <x v="11"/>
    <s v="Mustang"/>
    <n v="2016"/>
    <n v="87010"/>
    <n v="23777.991999999998"/>
    <x v="2"/>
    <x v="8"/>
    <x v="1"/>
    <s v="Remote Start, Bluetooth, Heated Seats, Sunroof"/>
    <x v="1"/>
    <x v="2"/>
    <x v="1"/>
  </r>
  <r>
    <x v="3"/>
    <s v="Optima"/>
    <n v="2015"/>
    <n v="126392"/>
    <n v="7384.7359999999999"/>
    <x v="1"/>
    <x v="9"/>
    <x v="0"/>
    <s v="Remote Start, Bluetooth"/>
    <x v="3"/>
    <x v="2"/>
    <x v="1"/>
  </r>
  <r>
    <x v="17"/>
    <s v="Charger"/>
    <n v="2018"/>
    <n v="74947"/>
    <n v="33017.896000000001"/>
    <x v="2"/>
    <x v="1"/>
    <x v="0"/>
    <s v="Remote Start, Backup Camera"/>
    <x v="3"/>
    <x v="1"/>
    <x v="1"/>
  </r>
  <r>
    <x v="1"/>
    <s v="Range Rover"/>
    <n v="2018"/>
    <n v="10309"/>
    <n v="11064.487999999999"/>
    <x v="0"/>
    <x v="8"/>
    <x v="1"/>
    <s v="GPS"/>
    <x v="0"/>
    <x v="1"/>
    <x v="1"/>
  </r>
  <r>
    <x v="9"/>
    <s v="3 Series"/>
    <n v="2015"/>
    <n v="118612"/>
    <n v="23096.263999999999"/>
    <x v="0"/>
    <x v="2"/>
    <x v="0"/>
    <s v="Backup Camera, Sunroof, Bluetooth"/>
    <x v="2"/>
    <x v="2"/>
    <x v="1"/>
  </r>
  <r>
    <x v="4"/>
    <s v="Golf"/>
    <n v="2020"/>
    <n v="45075"/>
    <n v="34063.055999999997"/>
    <x v="3"/>
    <x v="4"/>
    <x v="1"/>
    <s v="Backup Camera, Sunroof, Remote Start, Heated Seats"/>
    <x v="1"/>
    <x v="0"/>
    <x v="1"/>
  </r>
  <r>
    <x v="17"/>
    <s v="Charger"/>
    <n v="2014"/>
    <n v="136076"/>
    <n v="44113.47"/>
    <x v="2"/>
    <x v="8"/>
    <x v="1"/>
    <s v="Leather Seats, Remote Start, Heated Seats, GPS"/>
    <x v="1"/>
    <x v="2"/>
    <x v="0"/>
  </r>
  <r>
    <x v="0"/>
    <s v="Sonata"/>
    <n v="2022"/>
    <n v="110558"/>
    <n v="5199.96"/>
    <x v="0"/>
    <x v="8"/>
    <x v="1"/>
    <s v="Sunroof, Bluetooth, Backup Camera"/>
    <x v="2"/>
    <x v="0"/>
    <x v="1"/>
  </r>
  <r>
    <x v="6"/>
    <s v="A4"/>
    <n v="2010"/>
    <n v="25273"/>
    <n v="30903.831999999999"/>
    <x v="2"/>
    <x v="6"/>
    <x v="1"/>
    <s v="Bluetooth, Remote Start"/>
    <x v="3"/>
    <x v="1"/>
    <x v="1"/>
  </r>
  <r>
    <x v="8"/>
    <s v="XF"/>
    <n v="2017"/>
    <n v="146818"/>
    <n v="13656.12"/>
    <x v="3"/>
    <x v="7"/>
    <x v="0"/>
    <s v="Remote Start, Backup Camera"/>
    <x v="3"/>
    <x v="2"/>
    <x v="1"/>
  </r>
  <r>
    <x v="8"/>
    <s v="XE"/>
    <n v="2017"/>
    <n v="141951"/>
    <n v="31876.175999999999"/>
    <x v="0"/>
    <x v="0"/>
    <x v="1"/>
    <s v="Heated Seats, Leather Seats"/>
    <x v="3"/>
    <x v="0"/>
    <x v="1"/>
  </r>
  <r>
    <x v="3"/>
    <s v="Optima"/>
    <n v="2019"/>
    <n v="32323"/>
    <n v="32324.407999999999"/>
    <x v="2"/>
    <x v="2"/>
    <x v="0"/>
    <s v="Leather Seats, Remote Start"/>
    <x v="3"/>
    <x v="2"/>
    <x v="1"/>
  </r>
  <r>
    <x v="2"/>
    <s v="Pilot"/>
    <n v="2010"/>
    <n v="28619"/>
    <n v="20324.599999999999"/>
    <x v="2"/>
    <x v="6"/>
    <x v="0"/>
    <s v="GPS, Backup Camera"/>
    <x v="3"/>
    <x v="1"/>
    <x v="1"/>
  </r>
  <r>
    <x v="17"/>
    <s v="Pacifica"/>
    <n v="2012"/>
    <n v="76451"/>
    <n v="9367.5280000000002"/>
    <x v="2"/>
    <x v="3"/>
    <x v="0"/>
    <s v="GPS, Heated Seats, Backup Camera, Bluetooth"/>
    <x v="1"/>
    <x v="0"/>
    <x v="1"/>
  </r>
  <r>
    <x v="0"/>
    <s v="Santa Fe"/>
    <n v="2021"/>
    <n v="131824"/>
    <n v="11465.18"/>
    <x v="2"/>
    <x v="2"/>
    <x v="0"/>
    <s v="Heated Seats, Remote Start"/>
    <x v="3"/>
    <x v="2"/>
    <x v="0"/>
  </r>
  <r>
    <x v="17"/>
    <n v="300"/>
    <n v="2018"/>
    <n v="81352"/>
    <n v="26603.14"/>
    <x v="0"/>
    <x v="0"/>
    <x v="1"/>
    <s v="Leather Seats, Heated Seats"/>
    <x v="3"/>
    <x v="1"/>
    <x v="0"/>
  </r>
  <r>
    <x v="17"/>
    <s v="Pacifica"/>
    <n v="2019"/>
    <n v="45346"/>
    <n v="8396.0640000000003"/>
    <x v="0"/>
    <x v="7"/>
    <x v="0"/>
    <s v="Sunroof, Bluetooth"/>
    <x v="3"/>
    <x v="0"/>
    <x v="1"/>
  </r>
  <r>
    <x v="13"/>
    <s v="Corolla"/>
    <n v="2011"/>
    <n v="119552"/>
    <n v="25251.328000000001"/>
    <x v="0"/>
    <x v="6"/>
    <x v="0"/>
    <s v="Remote Start"/>
    <x v="0"/>
    <x v="1"/>
    <x v="1"/>
  </r>
  <r>
    <x v="3"/>
    <s v="Soul"/>
    <n v="2020"/>
    <n v="117409"/>
    <n v="33987.040000000001"/>
    <x v="2"/>
    <x v="0"/>
    <x v="1"/>
    <s v="Backup Camera"/>
    <x v="0"/>
    <x v="2"/>
    <x v="1"/>
  </r>
  <r>
    <x v="5"/>
    <s v="CX-5"/>
    <n v="2015"/>
    <n v="41395"/>
    <n v="7094.6880000000001"/>
    <x v="2"/>
    <x v="0"/>
    <x v="1"/>
    <s v="Remote Start, Leather Seats, Backup Camera, Sunroof"/>
    <x v="1"/>
    <x v="2"/>
    <x v="1"/>
  </r>
  <r>
    <x v="9"/>
    <s v="X7"/>
    <n v="2020"/>
    <n v="12105"/>
    <n v="29689.62"/>
    <x v="2"/>
    <x v="7"/>
    <x v="0"/>
    <s v="Bluetooth, Leather Seats"/>
    <x v="3"/>
    <x v="2"/>
    <x v="0"/>
  </r>
  <r>
    <x v="3"/>
    <s v="Forte"/>
    <n v="2015"/>
    <n v="99541"/>
    <n v="11053.224"/>
    <x v="0"/>
    <x v="5"/>
    <x v="0"/>
    <s v="GPS, Remote Start, Sunroof, Bluetooth"/>
    <x v="1"/>
    <x v="0"/>
    <x v="1"/>
  </r>
  <r>
    <x v="2"/>
    <s v="Civic"/>
    <n v="2019"/>
    <n v="50473"/>
    <n v="34685.055999999997"/>
    <x v="2"/>
    <x v="8"/>
    <x v="1"/>
    <s v="Remote Start, GPS, Sunroof, Heated Seats"/>
    <x v="1"/>
    <x v="2"/>
    <x v="1"/>
  </r>
  <r>
    <x v="11"/>
    <s v="Mustang"/>
    <n v="2021"/>
    <n v="10783"/>
    <n v="37723.423999999999"/>
    <x v="3"/>
    <x v="9"/>
    <x v="0"/>
    <s v="Leather Seats, Heated Seats"/>
    <x v="3"/>
    <x v="2"/>
    <x v="1"/>
  </r>
  <r>
    <x v="7"/>
    <s v="Equinox"/>
    <n v="2015"/>
    <n v="84898"/>
    <n v="12056.216"/>
    <x v="0"/>
    <x v="6"/>
    <x v="1"/>
    <s v="Sunroof, GPS, Leather Seats"/>
    <x v="2"/>
    <x v="2"/>
    <x v="1"/>
  </r>
  <r>
    <x v="5"/>
    <s v="CX-9"/>
    <n v="2021"/>
    <n v="86749"/>
    <n v="35761.408000000003"/>
    <x v="1"/>
    <x v="0"/>
    <x v="1"/>
    <s v="Bluetooth, Backup Camera, Sunroof"/>
    <x v="2"/>
    <x v="2"/>
    <x v="1"/>
  </r>
  <r>
    <x v="7"/>
    <s v="Equinox"/>
    <n v="2013"/>
    <n v="132870"/>
    <n v="9151.92"/>
    <x v="2"/>
    <x v="9"/>
    <x v="1"/>
    <s v="Heated Seats, GPS, Sunroof, Leather Seats"/>
    <x v="1"/>
    <x v="0"/>
    <x v="1"/>
  </r>
  <r>
    <x v="17"/>
    <s v="Pacifica"/>
    <n v="2010"/>
    <n v="96715"/>
    <n v="38264.775999999998"/>
    <x v="2"/>
    <x v="7"/>
    <x v="1"/>
    <s v="Sunroof"/>
    <x v="0"/>
    <x v="2"/>
    <x v="1"/>
  </r>
  <r>
    <x v="3"/>
    <s v="Sorento"/>
    <n v="2021"/>
    <n v="94496"/>
    <n v="30875.69"/>
    <x v="2"/>
    <x v="0"/>
    <x v="1"/>
    <s v="GPS, Heated Seats"/>
    <x v="3"/>
    <x v="0"/>
    <x v="0"/>
  </r>
  <r>
    <x v="10"/>
    <s v="500X"/>
    <n v="2018"/>
    <n v="64880"/>
    <n v="27547.968000000001"/>
    <x v="1"/>
    <x v="6"/>
    <x v="0"/>
    <s v="GPS, Heated Seats, Remote Start"/>
    <x v="2"/>
    <x v="0"/>
    <x v="1"/>
  </r>
  <r>
    <x v="0"/>
    <s v="Sonata"/>
    <n v="2021"/>
    <n v="144578"/>
    <n v="38612.175999999999"/>
    <x v="3"/>
    <x v="4"/>
    <x v="1"/>
    <s v="Heated Seats"/>
    <x v="0"/>
    <x v="0"/>
    <x v="1"/>
  </r>
  <r>
    <x v="0"/>
    <s v="Santa Fe"/>
    <n v="2020"/>
    <n v="124714"/>
    <n v="32587.088"/>
    <x v="1"/>
    <x v="5"/>
    <x v="1"/>
    <s v="Backup Camera, Leather Seats, Remote Start"/>
    <x v="2"/>
    <x v="1"/>
    <x v="1"/>
  </r>
  <r>
    <x v="17"/>
    <s v="Voyager"/>
    <n v="2013"/>
    <n v="143449"/>
    <n v="26245.16"/>
    <x v="0"/>
    <x v="3"/>
    <x v="0"/>
    <s v="Sunroof, Backup Camera, Heated Seats, Leather Seats"/>
    <x v="1"/>
    <x v="2"/>
    <x v="1"/>
  </r>
  <r>
    <x v="11"/>
    <s v="F-150"/>
    <n v="2015"/>
    <n v="86608"/>
    <n v="25073.03"/>
    <x v="2"/>
    <x v="5"/>
    <x v="1"/>
    <s v="Leather Seats, Heated Seats, Backup Camera"/>
    <x v="2"/>
    <x v="0"/>
    <x v="0"/>
  </r>
  <r>
    <x v="7"/>
    <s v="Traverse"/>
    <n v="2011"/>
    <n v="139872"/>
    <n v="36082.735999999997"/>
    <x v="1"/>
    <x v="1"/>
    <x v="1"/>
    <s v="Sunroof, Heated Seats, Backup Camera, GPS"/>
    <x v="1"/>
    <x v="2"/>
    <x v="1"/>
  </r>
  <r>
    <x v="8"/>
    <s v="I-Pace"/>
    <n v="2012"/>
    <n v="120066"/>
    <n v="9659.9680000000008"/>
    <x v="0"/>
    <x v="5"/>
    <x v="0"/>
    <s v="Backup Camera"/>
    <x v="0"/>
    <x v="2"/>
    <x v="1"/>
  </r>
  <r>
    <x v="5"/>
    <s v="CX-9"/>
    <n v="2010"/>
    <n v="49140"/>
    <n v="49426.45"/>
    <x v="0"/>
    <x v="9"/>
    <x v="0"/>
    <s v="GPS"/>
    <x v="0"/>
    <x v="1"/>
    <x v="0"/>
  </r>
  <r>
    <x v="7"/>
    <s v="Malibu"/>
    <n v="2010"/>
    <n v="82553"/>
    <n v="39263.392"/>
    <x v="3"/>
    <x v="9"/>
    <x v="1"/>
    <s v="GPS, Heated Seats, Backup Camera, Sunroof"/>
    <x v="1"/>
    <x v="2"/>
    <x v="1"/>
  </r>
  <r>
    <x v="6"/>
    <s v="Q5"/>
    <n v="2017"/>
    <n v="130133"/>
    <n v="21292.128000000001"/>
    <x v="1"/>
    <x v="3"/>
    <x v="1"/>
    <s v="Sunroof, GPS, Bluetooth"/>
    <x v="2"/>
    <x v="1"/>
    <x v="1"/>
  </r>
  <r>
    <x v="2"/>
    <s v="Civic"/>
    <n v="2020"/>
    <n v="147508"/>
    <n v="38025.584000000003"/>
    <x v="0"/>
    <x v="4"/>
    <x v="1"/>
    <s v="Bluetooth, Heated Seats"/>
    <x v="3"/>
    <x v="1"/>
    <x v="1"/>
  </r>
  <r>
    <x v="17"/>
    <n v="300"/>
    <n v="2013"/>
    <n v="8592"/>
    <n v="29291.712"/>
    <x v="3"/>
    <x v="5"/>
    <x v="0"/>
    <s v="Bluetooth"/>
    <x v="0"/>
    <x v="1"/>
    <x v="1"/>
  </r>
  <r>
    <x v="12"/>
    <s v="Model X"/>
    <n v="2014"/>
    <n v="56963"/>
    <n v="10477.27"/>
    <x v="0"/>
    <x v="7"/>
    <x v="1"/>
    <s v="GPS, Sunroof"/>
    <x v="3"/>
    <x v="2"/>
    <x v="0"/>
  </r>
  <r>
    <x v="2"/>
    <s v="CR-V"/>
    <n v="2019"/>
    <n v="63195"/>
    <n v="10247.072"/>
    <x v="1"/>
    <x v="6"/>
    <x v="0"/>
    <s v="Heated Seats"/>
    <x v="0"/>
    <x v="0"/>
    <x v="1"/>
  </r>
  <r>
    <x v="8"/>
    <s v="F-Type"/>
    <n v="2019"/>
    <n v="57171"/>
    <n v="23108.407999999999"/>
    <x v="2"/>
    <x v="0"/>
    <x v="1"/>
    <s v="Bluetooth, Heated Seats"/>
    <x v="3"/>
    <x v="2"/>
    <x v="1"/>
  </r>
  <r>
    <x v="2"/>
    <s v="Fit"/>
    <n v="2017"/>
    <n v="77428"/>
    <n v="15096.448"/>
    <x v="3"/>
    <x v="5"/>
    <x v="0"/>
    <s v="Leather Seats, Sunroof"/>
    <x v="3"/>
    <x v="2"/>
    <x v="1"/>
  </r>
  <r>
    <x v="18"/>
    <s v="Outback"/>
    <n v="2013"/>
    <n v="52260"/>
    <n v="32645.304"/>
    <x v="3"/>
    <x v="4"/>
    <x v="1"/>
    <s v="Bluetooth, Leather Seats, Backup Camera, Remote Start"/>
    <x v="1"/>
    <x v="0"/>
    <x v="1"/>
  </r>
  <r>
    <x v="0"/>
    <s v="Elantra"/>
    <n v="2012"/>
    <n v="137916"/>
    <n v="19273.903999999999"/>
    <x v="1"/>
    <x v="0"/>
    <x v="0"/>
    <s v="Backup Camera"/>
    <x v="0"/>
    <x v="1"/>
    <x v="1"/>
  </r>
  <r>
    <x v="19"/>
    <s v="Panamera"/>
    <n v="2019"/>
    <n v="12587"/>
    <n v="32280.472000000002"/>
    <x v="2"/>
    <x v="4"/>
    <x v="0"/>
    <s v="Sunroof, Leather Seats, GPS, Bluetooth"/>
    <x v="1"/>
    <x v="1"/>
    <x v="1"/>
  </r>
  <r>
    <x v="10"/>
    <s v="500X"/>
    <n v="2017"/>
    <n v="125432"/>
    <n v="17024.168000000001"/>
    <x v="1"/>
    <x v="1"/>
    <x v="1"/>
    <s v="Heated Seats, Remote Start, Leather Seats"/>
    <x v="2"/>
    <x v="0"/>
    <x v="1"/>
  </r>
  <r>
    <x v="15"/>
    <s v="E-Class"/>
    <n v="2020"/>
    <n v="74682"/>
    <n v="28457.304"/>
    <x v="1"/>
    <x v="9"/>
    <x v="1"/>
    <s v="Remote Start, Bluetooth, Leather Seats"/>
    <x v="2"/>
    <x v="2"/>
    <x v="1"/>
  </r>
  <r>
    <x v="15"/>
    <s v="S-Class"/>
    <n v="2019"/>
    <n v="10256"/>
    <n v="9782.9519999999993"/>
    <x v="2"/>
    <x v="2"/>
    <x v="0"/>
    <s v="Backup Camera, GPS, Sunroof, Remote Start"/>
    <x v="1"/>
    <x v="0"/>
    <x v="1"/>
  </r>
  <r>
    <x v="16"/>
    <s v="Rogue"/>
    <n v="2018"/>
    <n v="100668"/>
    <n v="39637.048000000003"/>
    <x v="0"/>
    <x v="2"/>
    <x v="1"/>
    <s v="Heated Seats, Backup Camera, Bluetooth, Remote Start"/>
    <x v="1"/>
    <x v="0"/>
    <x v="1"/>
  </r>
  <r>
    <x v="6"/>
    <s v="Q5"/>
    <n v="2017"/>
    <n v="18839"/>
    <n v="30638.887999999999"/>
    <x v="3"/>
    <x v="3"/>
    <x v="0"/>
    <s v="Leather Seats, Heated Seats, Sunroof, GPS"/>
    <x v="1"/>
    <x v="1"/>
    <x v="1"/>
  </r>
  <r>
    <x v="0"/>
    <s v="Tucson"/>
    <n v="2014"/>
    <n v="98647"/>
    <n v="18743.407999999999"/>
    <x v="2"/>
    <x v="0"/>
    <x v="1"/>
    <s v="Leather Seats, Remote Start, Backup Camera"/>
    <x v="2"/>
    <x v="1"/>
    <x v="1"/>
  </r>
  <r>
    <x v="18"/>
    <s v="Outback"/>
    <n v="2014"/>
    <n v="87587"/>
    <n v="4772.3919999999998"/>
    <x v="2"/>
    <x v="0"/>
    <x v="0"/>
    <s v="Remote Start, Bluetooth"/>
    <x v="3"/>
    <x v="0"/>
    <x v="1"/>
  </r>
  <r>
    <x v="1"/>
    <s v="Discovery"/>
    <n v="2014"/>
    <n v="13835"/>
    <n v="7051.0320000000002"/>
    <x v="3"/>
    <x v="0"/>
    <x v="0"/>
    <s v="GPS, Heated Seats, Bluetooth"/>
    <x v="2"/>
    <x v="0"/>
    <x v="1"/>
  </r>
  <r>
    <x v="4"/>
    <s v="Golf"/>
    <n v="2020"/>
    <n v="147283"/>
    <n v="9579.09"/>
    <x v="2"/>
    <x v="1"/>
    <x v="0"/>
    <s v="Heated Seats"/>
    <x v="0"/>
    <x v="0"/>
    <x v="0"/>
  </r>
  <r>
    <x v="5"/>
    <s v="Mazda6"/>
    <n v="2015"/>
    <n v="98461"/>
    <n v="7637.96"/>
    <x v="0"/>
    <x v="5"/>
    <x v="1"/>
    <s v="Bluetooth, Remote Start, Sunroof"/>
    <x v="2"/>
    <x v="2"/>
    <x v="1"/>
  </r>
  <r>
    <x v="3"/>
    <s v="Sportage"/>
    <n v="2012"/>
    <n v="81115"/>
    <n v="21787.383999999998"/>
    <x v="1"/>
    <x v="1"/>
    <x v="1"/>
    <s v="Leather Seats, GPS"/>
    <x v="3"/>
    <x v="1"/>
    <x v="1"/>
  </r>
  <r>
    <x v="3"/>
    <s v="Optima"/>
    <n v="2011"/>
    <n v="27497"/>
    <n v="17804.648000000001"/>
    <x v="3"/>
    <x v="5"/>
    <x v="1"/>
    <s v="Sunroof, Remote Start, Heated Seats, Backup Camera"/>
    <x v="1"/>
    <x v="0"/>
    <x v="1"/>
  </r>
  <r>
    <x v="6"/>
    <s v="Q7"/>
    <n v="2012"/>
    <n v="17488"/>
    <n v="8775.0319999999992"/>
    <x v="0"/>
    <x v="4"/>
    <x v="0"/>
    <s v="Bluetooth, Remote Start, Sunroof"/>
    <x v="2"/>
    <x v="1"/>
    <x v="1"/>
  </r>
  <r>
    <x v="10"/>
    <s v="Panda"/>
    <n v="2021"/>
    <n v="65876"/>
    <n v="7732.9679999999998"/>
    <x v="1"/>
    <x v="4"/>
    <x v="1"/>
    <s v="Sunroof"/>
    <x v="0"/>
    <x v="1"/>
    <x v="1"/>
  </r>
  <r>
    <x v="7"/>
    <s v="Malibu"/>
    <n v="2013"/>
    <n v="92893"/>
    <n v="10441.944"/>
    <x v="1"/>
    <x v="3"/>
    <x v="1"/>
    <s v="Heated Seats, Backup Camera, Leather Seats, Sunroof"/>
    <x v="1"/>
    <x v="2"/>
    <x v="1"/>
  </r>
  <r>
    <x v="0"/>
    <s v="Kona"/>
    <n v="2022"/>
    <n v="70466"/>
    <n v="39489.519999999997"/>
    <x v="0"/>
    <x v="5"/>
    <x v="1"/>
    <s v="GPS, Bluetooth"/>
    <x v="3"/>
    <x v="1"/>
    <x v="1"/>
  </r>
  <r>
    <x v="1"/>
    <s v="Defender"/>
    <n v="2012"/>
    <n v="11090"/>
    <n v="26230.51"/>
    <x v="1"/>
    <x v="3"/>
    <x v="1"/>
    <s v="Bluetooth, Heated Seats, GPS"/>
    <x v="2"/>
    <x v="1"/>
    <x v="0"/>
  </r>
  <r>
    <x v="19"/>
    <s v="Taycan"/>
    <n v="2014"/>
    <n v="95605"/>
    <n v="12860.136"/>
    <x v="1"/>
    <x v="6"/>
    <x v="0"/>
    <s v="Sunroof, Bluetooth"/>
    <x v="3"/>
    <x v="2"/>
    <x v="1"/>
  </r>
  <r>
    <x v="18"/>
    <s v="Forester"/>
    <n v="2020"/>
    <n v="147397"/>
    <n v="15671.84"/>
    <x v="0"/>
    <x v="8"/>
    <x v="1"/>
    <s v="Sunroof"/>
    <x v="0"/>
    <x v="1"/>
    <x v="1"/>
  </r>
  <r>
    <x v="16"/>
    <s v="Sentra"/>
    <n v="2014"/>
    <n v="6412"/>
    <n v="29621.848000000002"/>
    <x v="2"/>
    <x v="7"/>
    <x v="0"/>
    <s v="GPS"/>
    <x v="0"/>
    <x v="1"/>
    <x v="1"/>
  </r>
  <r>
    <x v="18"/>
    <s v="Outback"/>
    <n v="2015"/>
    <n v="100527"/>
    <n v="21614.216"/>
    <x v="3"/>
    <x v="6"/>
    <x v="1"/>
    <s v="Leather Seats"/>
    <x v="0"/>
    <x v="0"/>
    <x v="1"/>
  </r>
  <r>
    <x v="12"/>
    <s v="Model Y"/>
    <n v="2021"/>
    <n v="51235"/>
    <n v="24012.12"/>
    <x v="1"/>
    <x v="1"/>
    <x v="1"/>
    <s v="Bluetooth, Leather Seats, Backup Camera, Sunroof"/>
    <x v="1"/>
    <x v="1"/>
    <x v="1"/>
  </r>
  <r>
    <x v="3"/>
    <s v="Sorento"/>
    <n v="2022"/>
    <n v="21104"/>
    <n v="26315.975999999999"/>
    <x v="2"/>
    <x v="2"/>
    <x v="0"/>
    <s v="Heated Seats, GPS, Sunroof"/>
    <x v="2"/>
    <x v="1"/>
    <x v="1"/>
  </r>
  <r>
    <x v="1"/>
    <s v="Defender"/>
    <n v="2017"/>
    <n v="79116"/>
    <n v="35998.080000000002"/>
    <x v="0"/>
    <x v="0"/>
    <x v="1"/>
    <s v="GPS"/>
    <x v="0"/>
    <x v="2"/>
    <x v="0"/>
  </r>
  <r>
    <x v="14"/>
    <s v="Camaro"/>
    <n v="2014"/>
    <n v="79494"/>
    <n v="38142.368000000002"/>
    <x v="2"/>
    <x v="3"/>
    <x v="0"/>
    <s v="GPS"/>
    <x v="0"/>
    <x v="1"/>
    <x v="1"/>
  </r>
  <r>
    <x v="18"/>
    <s v="Crosstrek"/>
    <n v="2010"/>
    <n v="122054"/>
    <n v="26584.144"/>
    <x v="3"/>
    <x v="9"/>
    <x v="1"/>
    <s v="GPS"/>
    <x v="0"/>
    <x v="1"/>
    <x v="1"/>
  </r>
  <r>
    <x v="19"/>
    <s v="Cayenne"/>
    <n v="2014"/>
    <n v="27976"/>
    <n v="16947.168000000001"/>
    <x v="0"/>
    <x v="6"/>
    <x v="0"/>
    <s v="Backup Camera, GPS"/>
    <x v="3"/>
    <x v="0"/>
    <x v="1"/>
  </r>
  <r>
    <x v="12"/>
    <s v="Model S"/>
    <n v="2010"/>
    <n v="82577"/>
    <n v="12676.592000000001"/>
    <x v="3"/>
    <x v="0"/>
    <x v="0"/>
    <s v="Remote Start, Leather Seats, Sunroof"/>
    <x v="2"/>
    <x v="0"/>
    <x v="1"/>
  </r>
  <r>
    <x v="4"/>
    <s v="Jetta"/>
    <n v="2012"/>
    <n v="114512"/>
    <n v="5801.64"/>
    <x v="1"/>
    <x v="4"/>
    <x v="1"/>
    <s v="GPS, Backup Camera, Heated Seats, Bluetooth"/>
    <x v="1"/>
    <x v="1"/>
    <x v="0"/>
  </r>
  <r>
    <x v="2"/>
    <s v="Civic"/>
    <n v="2016"/>
    <n v="44451"/>
    <n v="43871.98"/>
    <x v="2"/>
    <x v="3"/>
    <x v="1"/>
    <s v="Remote Start"/>
    <x v="0"/>
    <x v="0"/>
    <x v="0"/>
  </r>
  <r>
    <x v="7"/>
    <s v="Traverse"/>
    <n v="2012"/>
    <n v="96408"/>
    <n v="48905.99"/>
    <x v="0"/>
    <x v="1"/>
    <x v="1"/>
    <s v="Bluetooth"/>
    <x v="0"/>
    <x v="2"/>
    <x v="0"/>
  </r>
  <r>
    <x v="15"/>
    <s v="S-Class"/>
    <n v="2014"/>
    <n v="142311"/>
    <n v="6237.3680000000004"/>
    <x v="3"/>
    <x v="5"/>
    <x v="1"/>
    <s v="Remote Start, GPS, Sunroof, Heated Seats"/>
    <x v="1"/>
    <x v="2"/>
    <x v="1"/>
  </r>
  <r>
    <x v="10"/>
    <s v="Panda"/>
    <n v="2021"/>
    <n v="83036"/>
    <n v="18764.175999999999"/>
    <x v="1"/>
    <x v="9"/>
    <x v="0"/>
    <s v="GPS, Backup Camera, Bluetooth"/>
    <x v="2"/>
    <x v="0"/>
    <x v="1"/>
  </r>
  <r>
    <x v="11"/>
    <s v="Mustang"/>
    <n v="2011"/>
    <n v="25307"/>
    <n v="11467.128000000001"/>
    <x v="1"/>
    <x v="1"/>
    <x v="0"/>
    <s v="Bluetooth, Remote Start"/>
    <x v="3"/>
    <x v="1"/>
    <x v="1"/>
  </r>
  <r>
    <x v="19"/>
    <s v="Panamera"/>
    <n v="2015"/>
    <n v="145470"/>
    <n v="13977.111999999999"/>
    <x v="2"/>
    <x v="6"/>
    <x v="1"/>
    <s v="Sunroof"/>
    <x v="0"/>
    <x v="1"/>
    <x v="1"/>
  </r>
  <r>
    <x v="17"/>
    <s v="Charger"/>
    <n v="2021"/>
    <n v="79388"/>
    <n v="32068.335999999999"/>
    <x v="0"/>
    <x v="2"/>
    <x v="0"/>
    <s v="GPS, Heated Seats"/>
    <x v="3"/>
    <x v="1"/>
    <x v="1"/>
  </r>
  <r>
    <x v="10"/>
    <s v="Doblo"/>
    <n v="2016"/>
    <n v="36643"/>
    <n v="21226.455999999998"/>
    <x v="2"/>
    <x v="9"/>
    <x v="0"/>
    <s v="Sunroof"/>
    <x v="0"/>
    <x v="1"/>
    <x v="1"/>
  </r>
  <r>
    <x v="7"/>
    <s v="Equinox"/>
    <n v="2015"/>
    <n v="100011"/>
    <n v="8317.6959999999999"/>
    <x v="2"/>
    <x v="3"/>
    <x v="1"/>
    <s v="Backup Camera, Remote Start"/>
    <x v="3"/>
    <x v="2"/>
    <x v="1"/>
  </r>
  <r>
    <x v="17"/>
    <s v="Pacifica"/>
    <n v="2019"/>
    <n v="29322"/>
    <n v="4356.4399999999996"/>
    <x v="3"/>
    <x v="7"/>
    <x v="0"/>
    <s v="GPS"/>
    <x v="0"/>
    <x v="1"/>
    <x v="1"/>
  </r>
  <r>
    <x v="6"/>
    <s v="Q7"/>
    <n v="2019"/>
    <n v="12900"/>
    <n v="20135.423999999999"/>
    <x v="1"/>
    <x v="8"/>
    <x v="1"/>
    <s v="GPS, Leather Seats, Backup Camera"/>
    <x v="2"/>
    <x v="0"/>
    <x v="1"/>
  </r>
  <r>
    <x v="11"/>
    <s v="Mustang"/>
    <n v="2020"/>
    <n v="5226"/>
    <n v="20294.472000000002"/>
    <x v="0"/>
    <x v="0"/>
    <x v="1"/>
    <s v="Leather Seats"/>
    <x v="0"/>
    <x v="2"/>
    <x v="1"/>
  </r>
  <r>
    <x v="16"/>
    <s v="Rogue"/>
    <n v="2010"/>
    <n v="102642"/>
    <n v="23630.263999999999"/>
    <x v="1"/>
    <x v="7"/>
    <x v="0"/>
    <s v="Heated Seats, Backup Camera, Bluetooth, Leather Seats"/>
    <x v="1"/>
    <x v="1"/>
    <x v="1"/>
  </r>
  <r>
    <x v="10"/>
    <s v="Doblo"/>
    <n v="2014"/>
    <n v="52356"/>
    <n v="9358.0560000000005"/>
    <x v="0"/>
    <x v="2"/>
    <x v="0"/>
    <s v="GPS, Bluetooth"/>
    <x v="3"/>
    <x v="2"/>
    <x v="1"/>
  </r>
  <r>
    <x v="0"/>
    <s v="Sonata"/>
    <n v="2018"/>
    <n v="47001"/>
    <n v="37420.256000000001"/>
    <x v="1"/>
    <x v="9"/>
    <x v="0"/>
    <s v="GPS"/>
    <x v="0"/>
    <x v="2"/>
    <x v="1"/>
  </r>
  <r>
    <x v="17"/>
    <s v="Charger"/>
    <n v="2018"/>
    <n v="105647"/>
    <n v="36095.552000000003"/>
    <x v="1"/>
    <x v="5"/>
    <x v="1"/>
    <s v="Bluetooth, Sunroof"/>
    <x v="3"/>
    <x v="1"/>
    <x v="1"/>
  </r>
  <r>
    <x v="6"/>
    <s v="A4"/>
    <n v="2019"/>
    <n v="80429"/>
    <n v="10912.472"/>
    <x v="3"/>
    <x v="6"/>
    <x v="1"/>
    <s v="Backup Camera, Sunroof"/>
    <x v="3"/>
    <x v="1"/>
    <x v="1"/>
  </r>
  <r>
    <x v="14"/>
    <s v="Traverse"/>
    <n v="2012"/>
    <n v="69797"/>
    <n v="16864.560000000001"/>
    <x v="1"/>
    <x v="0"/>
    <x v="1"/>
    <s v="Backup Camera, GPS, Bluetooth, Leather Seats"/>
    <x v="1"/>
    <x v="1"/>
    <x v="1"/>
  </r>
  <r>
    <x v="0"/>
    <s v="Santa Fe"/>
    <n v="2013"/>
    <n v="79632"/>
    <n v="21592.103999999999"/>
    <x v="0"/>
    <x v="3"/>
    <x v="0"/>
    <s v="GPS, Remote Start, Backup Camera, Sunroof"/>
    <x v="1"/>
    <x v="2"/>
    <x v="1"/>
  </r>
  <r>
    <x v="10"/>
    <s v="Doblo"/>
    <n v="2015"/>
    <n v="73243"/>
    <n v="5428.2079999999996"/>
    <x v="2"/>
    <x v="7"/>
    <x v="0"/>
    <s v="Sunroof, Heated Seats, Bluetooth"/>
    <x v="2"/>
    <x v="2"/>
    <x v="1"/>
  </r>
  <r>
    <x v="9"/>
    <s v="5 Series"/>
    <n v="2022"/>
    <n v="13843"/>
    <n v="26213.62"/>
    <x v="3"/>
    <x v="6"/>
    <x v="0"/>
    <s v="Bluetooth, Leather Seats, Remote Start"/>
    <x v="2"/>
    <x v="2"/>
    <x v="0"/>
  </r>
  <r>
    <x v="9"/>
    <s v="X5"/>
    <n v="2017"/>
    <n v="31296"/>
    <n v="22250.936000000002"/>
    <x v="2"/>
    <x v="8"/>
    <x v="1"/>
    <s v="Backup Camera, GPS"/>
    <x v="3"/>
    <x v="0"/>
    <x v="1"/>
  </r>
  <r>
    <x v="11"/>
    <s v="Explorer"/>
    <n v="2010"/>
    <n v="120674"/>
    <n v="20058.367999999999"/>
    <x v="2"/>
    <x v="3"/>
    <x v="1"/>
    <s v="Backup Camera, Remote Start"/>
    <x v="3"/>
    <x v="0"/>
    <x v="1"/>
  </r>
  <r>
    <x v="2"/>
    <s v="Civic"/>
    <n v="2022"/>
    <n v="126124"/>
    <n v="19610.240000000002"/>
    <x v="0"/>
    <x v="7"/>
    <x v="0"/>
    <s v="Sunroof, Backup Camera, Remote Start"/>
    <x v="2"/>
    <x v="0"/>
    <x v="1"/>
  </r>
  <r>
    <x v="2"/>
    <s v="Pilot"/>
    <n v="2014"/>
    <n v="115627"/>
    <n v="40367.64"/>
    <x v="0"/>
    <x v="0"/>
    <x v="1"/>
    <s v="Backup Camera"/>
    <x v="0"/>
    <x v="0"/>
    <x v="0"/>
  </r>
  <r>
    <x v="18"/>
    <s v="Outback"/>
    <n v="2015"/>
    <n v="8382"/>
    <n v="15670.13"/>
    <x v="3"/>
    <x v="8"/>
    <x v="0"/>
    <s v="GPS, Remote Start, Bluetooth, Heated Seats"/>
    <x v="1"/>
    <x v="0"/>
    <x v="0"/>
  </r>
  <r>
    <x v="19"/>
    <s v="Panamera"/>
    <n v="2017"/>
    <n v="10321"/>
    <n v="12330.567999999999"/>
    <x v="0"/>
    <x v="7"/>
    <x v="0"/>
    <s v="Leather Seats, Sunroof, Bluetooth, Heated Seats"/>
    <x v="1"/>
    <x v="0"/>
    <x v="1"/>
  </r>
  <r>
    <x v="4"/>
    <s v="Tiguan"/>
    <n v="2012"/>
    <n v="40589"/>
    <n v="34826.89"/>
    <x v="2"/>
    <x v="7"/>
    <x v="1"/>
    <s v="Leather Seats, GPS, Backup Camera, Remote Start"/>
    <x v="1"/>
    <x v="1"/>
    <x v="0"/>
  </r>
  <r>
    <x v="14"/>
    <s v="Silverado"/>
    <n v="2021"/>
    <n v="88678"/>
    <n v="24536.047999999999"/>
    <x v="3"/>
    <x v="0"/>
    <x v="1"/>
    <s v="GPS, Sunroof, Remote Start, Leather Seats"/>
    <x v="1"/>
    <x v="0"/>
    <x v="1"/>
  </r>
  <r>
    <x v="3"/>
    <s v="Soul"/>
    <n v="2015"/>
    <n v="36338"/>
    <n v="7720.9039999999904"/>
    <x v="3"/>
    <x v="6"/>
    <x v="1"/>
    <s v="Bluetooth, Leather Seats"/>
    <x v="3"/>
    <x v="0"/>
    <x v="1"/>
  </r>
  <r>
    <x v="14"/>
    <s v="Malibu"/>
    <n v="2015"/>
    <n v="111069"/>
    <n v="19916.792000000001"/>
    <x v="3"/>
    <x v="0"/>
    <x v="0"/>
    <s v="Sunroof, GPS, Leather Seats, Remote Start"/>
    <x v="1"/>
    <x v="2"/>
    <x v="1"/>
  </r>
  <r>
    <x v="10"/>
    <n v="500"/>
    <n v="2020"/>
    <n v="39811"/>
    <n v="39886.368000000002"/>
    <x v="3"/>
    <x v="1"/>
    <x v="1"/>
    <s v="Backup Camera, GPS, Heated Seats, Leather Seats"/>
    <x v="1"/>
    <x v="2"/>
    <x v="1"/>
  </r>
  <r>
    <x v="17"/>
    <s v="Charger"/>
    <n v="2014"/>
    <n v="36957"/>
    <n v="6081.576"/>
    <x v="1"/>
    <x v="9"/>
    <x v="1"/>
    <s v="Remote Start, Backup Camera"/>
    <x v="3"/>
    <x v="0"/>
    <x v="1"/>
  </r>
  <r>
    <x v="15"/>
    <s v="C-Class"/>
    <n v="2020"/>
    <n v="129722"/>
    <n v="15156.984"/>
    <x v="1"/>
    <x v="5"/>
    <x v="0"/>
    <s v="GPS"/>
    <x v="0"/>
    <x v="1"/>
    <x v="1"/>
  </r>
  <r>
    <x v="3"/>
    <s v="Soul"/>
    <n v="2022"/>
    <n v="28564"/>
    <n v="37786.703999999998"/>
    <x v="0"/>
    <x v="2"/>
    <x v="1"/>
    <s v="Backup Camera, GPS"/>
    <x v="3"/>
    <x v="2"/>
    <x v="1"/>
  </r>
  <r>
    <x v="5"/>
    <s v="Mazda6"/>
    <n v="2019"/>
    <n v="105177"/>
    <n v="28106.664000000001"/>
    <x v="1"/>
    <x v="6"/>
    <x v="0"/>
    <s v="GPS, Leather Seats, Remote Start, Backup Camera"/>
    <x v="1"/>
    <x v="1"/>
    <x v="1"/>
  </r>
  <r>
    <x v="0"/>
    <s v="Kona"/>
    <n v="2012"/>
    <n v="90915"/>
    <n v="7244.62"/>
    <x v="2"/>
    <x v="9"/>
    <x v="1"/>
    <s v="Remote Start"/>
    <x v="0"/>
    <x v="0"/>
    <x v="0"/>
  </r>
  <r>
    <x v="6"/>
    <s v="Q5"/>
    <n v="2011"/>
    <n v="148210"/>
    <n v="35015.68"/>
    <x v="1"/>
    <x v="3"/>
    <x v="0"/>
    <s v="Bluetooth, Remote Start, Sunroof"/>
    <x v="2"/>
    <x v="0"/>
    <x v="1"/>
  </r>
  <r>
    <x v="11"/>
    <s v="Focus"/>
    <n v="2014"/>
    <n v="70100"/>
    <n v="11534.656000000001"/>
    <x v="3"/>
    <x v="5"/>
    <x v="1"/>
    <s v="Leather Seats, Remote Start, Bluetooth"/>
    <x v="2"/>
    <x v="0"/>
    <x v="1"/>
  </r>
  <r>
    <x v="4"/>
    <s v="Golf"/>
    <n v="2021"/>
    <n v="53102"/>
    <n v="10258.68"/>
    <x v="0"/>
    <x v="3"/>
    <x v="0"/>
    <s v="Remote Start"/>
    <x v="0"/>
    <x v="2"/>
    <x v="1"/>
  </r>
  <r>
    <x v="14"/>
    <s v="Traverse"/>
    <n v="2018"/>
    <n v="75763"/>
    <n v="30315.360000000001"/>
    <x v="3"/>
    <x v="3"/>
    <x v="0"/>
    <s v="Leather Seats, Remote Start"/>
    <x v="3"/>
    <x v="1"/>
    <x v="1"/>
  </r>
  <r>
    <x v="5"/>
    <s v="MX-5 Miata"/>
    <n v="2013"/>
    <n v="102571"/>
    <n v="7594.7520000000004"/>
    <x v="3"/>
    <x v="2"/>
    <x v="0"/>
    <s v="Bluetooth"/>
    <x v="0"/>
    <x v="0"/>
    <x v="1"/>
  </r>
  <r>
    <x v="15"/>
    <s v="GLC"/>
    <n v="2020"/>
    <n v="60677"/>
    <n v="17011.52"/>
    <x v="0"/>
    <x v="8"/>
    <x v="1"/>
    <s v="Heated Seats, GPS, Backup Camera"/>
    <x v="2"/>
    <x v="2"/>
    <x v="1"/>
  </r>
  <r>
    <x v="4"/>
    <s v="Tiguan"/>
    <n v="2011"/>
    <n v="121492"/>
    <n v="13967.76"/>
    <x v="2"/>
    <x v="4"/>
    <x v="0"/>
    <s v="Backup Camera"/>
    <x v="0"/>
    <x v="1"/>
    <x v="1"/>
  </r>
  <r>
    <x v="8"/>
    <s v="XE"/>
    <n v="2021"/>
    <n v="90491"/>
    <n v="7225.9120000000003"/>
    <x v="3"/>
    <x v="7"/>
    <x v="1"/>
    <s v="Backup Camera"/>
    <x v="0"/>
    <x v="2"/>
    <x v="1"/>
  </r>
  <r>
    <x v="18"/>
    <s v="Outback"/>
    <n v="2012"/>
    <n v="48088"/>
    <n v="17570.448"/>
    <x v="1"/>
    <x v="9"/>
    <x v="1"/>
    <s v="Sunroof, Backup Camera, Remote Start"/>
    <x v="2"/>
    <x v="2"/>
    <x v="1"/>
  </r>
  <r>
    <x v="19"/>
    <s v="Panamera"/>
    <n v="2014"/>
    <n v="39542"/>
    <n v="11254.712"/>
    <x v="2"/>
    <x v="7"/>
    <x v="1"/>
    <s v="Sunroof, Bluetooth, Heated Seats"/>
    <x v="2"/>
    <x v="0"/>
    <x v="1"/>
  </r>
  <r>
    <x v="7"/>
    <s v="Equinox"/>
    <n v="2022"/>
    <n v="7493"/>
    <n v="32113.704000000002"/>
    <x v="1"/>
    <x v="1"/>
    <x v="0"/>
    <s v="Leather Seats, Backup Camera"/>
    <x v="3"/>
    <x v="2"/>
    <x v="1"/>
  </r>
  <r>
    <x v="13"/>
    <s v="Camry"/>
    <n v="2022"/>
    <n v="32131"/>
    <n v="31131.216"/>
    <x v="1"/>
    <x v="6"/>
    <x v="0"/>
    <s v="Heated Seats, Backup Camera, Leather Seats"/>
    <x v="2"/>
    <x v="1"/>
    <x v="1"/>
  </r>
  <r>
    <x v="2"/>
    <s v="Civic"/>
    <n v="2012"/>
    <n v="26978"/>
    <n v="31111.360000000001"/>
    <x v="2"/>
    <x v="0"/>
    <x v="0"/>
    <s v="GPS, Sunroof, Heated Seats"/>
    <x v="2"/>
    <x v="2"/>
    <x v="1"/>
  </r>
  <r>
    <x v="3"/>
    <s v="Sportage"/>
    <n v="2022"/>
    <n v="64388"/>
    <n v="16310.224"/>
    <x v="3"/>
    <x v="6"/>
    <x v="0"/>
    <s v="Heated Seats, Bluetooth, Leather Seats"/>
    <x v="2"/>
    <x v="2"/>
    <x v="1"/>
  </r>
  <r>
    <x v="14"/>
    <s v="Malibu"/>
    <n v="2010"/>
    <n v="110501"/>
    <n v="23288.008000000002"/>
    <x v="1"/>
    <x v="0"/>
    <x v="1"/>
    <s v="Sunroof, Heated Seats, GPS"/>
    <x v="2"/>
    <x v="0"/>
    <x v="1"/>
  </r>
  <r>
    <x v="8"/>
    <s v="F-Type"/>
    <n v="2019"/>
    <n v="92059"/>
    <n v="10227.808000000001"/>
    <x v="2"/>
    <x v="8"/>
    <x v="1"/>
    <s v="Leather Seats, Backup Camera, GPS, Sunroof"/>
    <x v="1"/>
    <x v="0"/>
    <x v="1"/>
  </r>
  <r>
    <x v="13"/>
    <s v="Camry"/>
    <n v="2017"/>
    <n v="108565"/>
    <n v="30598.080000000002"/>
    <x v="3"/>
    <x v="4"/>
    <x v="1"/>
    <s v="Heated Seats"/>
    <x v="0"/>
    <x v="0"/>
    <x v="0"/>
  </r>
  <r>
    <x v="9"/>
    <s v="5 Series"/>
    <n v="2012"/>
    <n v="96244"/>
    <n v="5883.0320000000002"/>
    <x v="0"/>
    <x v="9"/>
    <x v="1"/>
    <s v="Sunroof, Backup Camera, Bluetooth, Leather Seats"/>
    <x v="1"/>
    <x v="1"/>
    <x v="1"/>
  </r>
  <r>
    <x v="13"/>
    <s v="Highlander"/>
    <n v="2014"/>
    <n v="87286"/>
    <n v="22446.080000000002"/>
    <x v="2"/>
    <x v="8"/>
    <x v="0"/>
    <s v="Remote Start, Leather Seats"/>
    <x v="3"/>
    <x v="0"/>
    <x v="0"/>
  </r>
  <r>
    <x v="4"/>
    <s v="Golf"/>
    <n v="2013"/>
    <n v="88534"/>
    <n v="4315"/>
    <x v="2"/>
    <x v="0"/>
    <x v="0"/>
    <s v="Backup Camera, Heated Seats, GPS"/>
    <x v="2"/>
    <x v="2"/>
    <x v="1"/>
  </r>
  <r>
    <x v="5"/>
    <s v="Mazda6"/>
    <n v="2016"/>
    <n v="143975"/>
    <n v="17249.64"/>
    <x v="3"/>
    <x v="1"/>
    <x v="1"/>
    <s v="Bluetooth"/>
    <x v="0"/>
    <x v="0"/>
    <x v="1"/>
  </r>
  <r>
    <x v="17"/>
    <s v="Dodge Durango"/>
    <n v="2019"/>
    <n v="55750"/>
    <n v="9266.1360000000004"/>
    <x v="3"/>
    <x v="8"/>
    <x v="1"/>
    <s v="Sunroof, Leather Seats, Backup Camera"/>
    <x v="2"/>
    <x v="1"/>
    <x v="1"/>
  </r>
  <r>
    <x v="2"/>
    <s v="CR-V"/>
    <n v="2016"/>
    <n v="17069"/>
    <n v="9667.2240000000002"/>
    <x v="0"/>
    <x v="4"/>
    <x v="0"/>
    <s v="Remote Start, Backup Camera, GPS, Leather Seats"/>
    <x v="1"/>
    <x v="0"/>
    <x v="1"/>
  </r>
  <r>
    <x v="1"/>
    <s v="Velar"/>
    <n v="2022"/>
    <n v="35536"/>
    <n v="4774.192"/>
    <x v="3"/>
    <x v="3"/>
    <x v="1"/>
    <s v="Leather Seats"/>
    <x v="0"/>
    <x v="0"/>
    <x v="1"/>
  </r>
  <r>
    <x v="14"/>
    <s v="Traverse"/>
    <n v="2019"/>
    <n v="65932"/>
    <n v="42698.57"/>
    <x v="2"/>
    <x v="7"/>
    <x v="0"/>
    <s v="Backup Camera"/>
    <x v="0"/>
    <x v="0"/>
    <x v="0"/>
  </r>
  <r>
    <x v="13"/>
    <s v="RAV4"/>
    <n v="2015"/>
    <n v="124737"/>
    <n v="30038.75"/>
    <x v="1"/>
    <x v="1"/>
    <x v="1"/>
    <s v="Backup Camera"/>
    <x v="0"/>
    <x v="2"/>
    <x v="0"/>
  </r>
  <r>
    <x v="5"/>
    <s v="CX-5"/>
    <n v="2012"/>
    <n v="18908"/>
    <n v="20346.504000000001"/>
    <x v="2"/>
    <x v="3"/>
    <x v="1"/>
    <s v="Remote Start, Sunroof, Leather Seats"/>
    <x v="2"/>
    <x v="2"/>
    <x v="1"/>
  </r>
  <r>
    <x v="8"/>
    <s v="I-Pace"/>
    <n v="2011"/>
    <n v="28547"/>
    <n v="33928.28"/>
    <x v="0"/>
    <x v="8"/>
    <x v="0"/>
    <s v="Remote Start, Sunroof"/>
    <x v="3"/>
    <x v="0"/>
    <x v="1"/>
  </r>
  <r>
    <x v="12"/>
    <s v="Model S"/>
    <n v="2020"/>
    <n v="136187"/>
    <n v="17349.815999999999"/>
    <x v="0"/>
    <x v="2"/>
    <x v="1"/>
    <s v="Backup Camera"/>
    <x v="0"/>
    <x v="1"/>
    <x v="1"/>
  </r>
  <r>
    <x v="3"/>
    <s v="Sorento"/>
    <n v="2022"/>
    <n v="52246"/>
    <n v="22864.407999999999"/>
    <x v="3"/>
    <x v="8"/>
    <x v="0"/>
    <s v="Remote Start, GPS, Sunroof, Bluetooth"/>
    <x v="1"/>
    <x v="1"/>
    <x v="1"/>
  </r>
  <r>
    <x v="8"/>
    <s v="XJ"/>
    <n v="2018"/>
    <n v="46734"/>
    <n v="31645.576000000001"/>
    <x v="0"/>
    <x v="2"/>
    <x v="0"/>
    <s v="GPS, Heated Seats, Backup Camera"/>
    <x v="2"/>
    <x v="0"/>
    <x v="1"/>
  </r>
  <r>
    <x v="19"/>
    <s v="Taycan"/>
    <n v="2021"/>
    <n v="110530"/>
    <n v="22233.856"/>
    <x v="3"/>
    <x v="6"/>
    <x v="0"/>
    <s v="Bluetooth, Backup Camera"/>
    <x v="3"/>
    <x v="0"/>
    <x v="1"/>
  </r>
  <r>
    <x v="1"/>
    <s v="Defender"/>
    <n v="2017"/>
    <n v="45496"/>
    <n v="28968.383999999998"/>
    <x v="3"/>
    <x v="8"/>
    <x v="1"/>
    <s v="Sunroof, GPS, Remote Start"/>
    <x v="2"/>
    <x v="1"/>
    <x v="1"/>
  </r>
  <r>
    <x v="18"/>
    <s v="Forester"/>
    <n v="2016"/>
    <n v="104717"/>
    <n v="20659.704000000002"/>
    <x v="1"/>
    <x v="3"/>
    <x v="0"/>
    <s v="Remote Start, Bluetooth, Heated Seats, Backup Camera"/>
    <x v="1"/>
    <x v="1"/>
    <x v="1"/>
  </r>
  <r>
    <x v="9"/>
    <s v="5 Series"/>
    <n v="2016"/>
    <n v="99627"/>
    <n v="25838.103999999999"/>
    <x v="1"/>
    <x v="0"/>
    <x v="1"/>
    <s v="Leather Seats, Remote Start, GPS"/>
    <x v="2"/>
    <x v="2"/>
    <x v="1"/>
  </r>
  <r>
    <x v="14"/>
    <s v="Traverse"/>
    <n v="2013"/>
    <n v="32771"/>
    <n v="35398.495999999999"/>
    <x v="2"/>
    <x v="9"/>
    <x v="0"/>
    <s v="Bluetooth, Backup Camera, Leather Seats"/>
    <x v="2"/>
    <x v="1"/>
    <x v="1"/>
  </r>
  <r>
    <x v="12"/>
    <s v="Model 3"/>
    <n v="2016"/>
    <n v="135925"/>
    <n v="7919.2079999999996"/>
    <x v="3"/>
    <x v="2"/>
    <x v="1"/>
    <s v="Backup Camera"/>
    <x v="0"/>
    <x v="2"/>
    <x v="1"/>
  </r>
  <r>
    <x v="18"/>
    <s v="Legacy"/>
    <n v="2017"/>
    <n v="91020"/>
    <n v="27995.056"/>
    <x v="0"/>
    <x v="2"/>
    <x v="0"/>
    <s v="Bluetooth, Heated Seats"/>
    <x v="3"/>
    <x v="1"/>
    <x v="1"/>
  </r>
  <r>
    <x v="11"/>
    <s v="Explorer"/>
    <n v="2017"/>
    <n v="96914"/>
    <n v="22611.8"/>
    <x v="3"/>
    <x v="9"/>
    <x v="0"/>
    <s v="Heated Seats, Remote Start, Backup Camera"/>
    <x v="2"/>
    <x v="1"/>
    <x v="1"/>
  </r>
  <r>
    <x v="3"/>
    <s v="Optima"/>
    <n v="2010"/>
    <n v="82879"/>
    <n v="18762.2"/>
    <x v="3"/>
    <x v="3"/>
    <x v="1"/>
    <s v="Heated Seats"/>
    <x v="0"/>
    <x v="0"/>
    <x v="0"/>
  </r>
  <r>
    <x v="18"/>
    <s v="Outback"/>
    <n v="2013"/>
    <n v="7070"/>
    <n v="38740.703999999998"/>
    <x v="2"/>
    <x v="9"/>
    <x v="1"/>
    <s v="GPS, Bluetooth, Sunroof, Heated Seats"/>
    <x v="1"/>
    <x v="2"/>
    <x v="1"/>
  </r>
  <r>
    <x v="14"/>
    <s v="Traverse"/>
    <n v="2017"/>
    <n v="55600"/>
    <n v="14512.343999999999"/>
    <x v="3"/>
    <x v="6"/>
    <x v="1"/>
    <s v="GPS, Leather Seats, Sunroof"/>
    <x v="2"/>
    <x v="0"/>
    <x v="1"/>
  </r>
  <r>
    <x v="13"/>
    <s v="Tacoma"/>
    <n v="2018"/>
    <n v="128372"/>
    <n v="5035.8320000000003"/>
    <x v="1"/>
    <x v="7"/>
    <x v="0"/>
    <s v="Backup Camera"/>
    <x v="0"/>
    <x v="1"/>
    <x v="1"/>
  </r>
  <r>
    <x v="2"/>
    <s v="Pilot"/>
    <n v="2020"/>
    <n v="19805"/>
    <n v="19531.392"/>
    <x v="3"/>
    <x v="4"/>
    <x v="0"/>
    <s v="Backup Camera, Sunroof, Heated Seats, Bluetooth"/>
    <x v="1"/>
    <x v="0"/>
    <x v="1"/>
  </r>
  <r>
    <x v="5"/>
    <s v="CX-9"/>
    <n v="2010"/>
    <n v="94900"/>
    <n v="35609.792000000001"/>
    <x v="2"/>
    <x v="5"/>
    <x v="0"/>
    <s v="Backup Camera"/>
    <x v="0"/>
    <x v="1"/>
    <x v="1"/>
  </r>
  <r>
    <x v="11"/>
    <s v="F-150"/>
    <n v="2010"/>
    <n v="21425"/>
    <n v="28776"/>
    <x v="1"/>
    <x v="4"/>
    <x v="0"/>
    <s v="GPS, Remote Start"/>
    <x v="3"/>
    <x v="0"/>
    <x v="0"/>
  </r>
  <r>
    <x v="6"/>
    <s v="Q7"/>
    <n v="2019"/>
    <n v="7055"/>
    <n v="32488.536"/>
    <x v="0"/>
    <x v="7"/>
    <x v="0"/>
    <s v="Leather Seats, Remote Start, Heated Seats"/>
    <x v="2"/>
    <x v="0"/>
    <x v="1"/>
  </r>
  <r>
    <x v="18"/>
    <s v="Crosstrek"/>
    <n v="2013"/>
    <n v="78579"/>
    <n v="16570.304"/>
    <x v="2"/>
    <x v="1"/>
    <x v="0"/>
    <s v="Heated Seats"/>
    <x v="0"/>
    <x v="0"/>
    <x v="1"/>
  </r>
  <r>
    <x v="8"/>
    <s v="I-Pace"/>
    <n v="2020"/>
    <n v="81953"/>
    <n v="32953.760000000002"/>
    <x v="2"/>
    <x v="8"/>
    <x v="0"/>
    <s v="GPS, Leather Seats"/>
    <x v="3"/>
    <x v="2"/>
    <x v="1"/>
  </r>
  <r>
    <x v="10"/>
    <s v="Panda"/>
    <n v="2022"/>
    <n v="39138"/>
    <n v="4934.7039999999997"/>
    <x v="0"/>
    <x v="6"/>
    <x v="0"/>
    <s v="Bluetooth, Sunroof"/>
    <x v="3"/>
    <x v="1"/>
    <x v="1"/>
  </r>
  <r>
    <x v="6"/>
    <s v="Q7"/>
    <n v="2022"/>
    <n v="58003"/>
    <n v="28790.28"/>
    <x v="0"/>
    <x v="7"/>
    <x v="0"/>
    <s v="Bluetooth, Remote Start, GPS, Sunroof"/>
    <x v="1"/>
    <x v="1"/>
    <x v="1"/>
  </r>
  <r>
    <x v="18"/>
    <s v="Forester"/>
    <n v="2011"/>
    <n v="80066"/>
    <n v="29202.552"/>
    <x v="2"/>
    <x v="3"/>
    <x v="1"/>
    <s v="Heated Seats, Remote Start, Backup Camera, Leather Seats"/>
    <x v="1"/>
    <x v="1"/>
    <x v="1"/>
  </r>
  <r>
    <x v="18"/>
    <s v="Outback"/>
    <n v="2017"/>
    <n v="89401"/>
    <n v="17521.135999999999"/>
    <x v="1"/>
    <x v="4"/>
    <x v="0"/>
    <s v="Bluetooth, Heated Seats, GPS"/>
    <x v="2"/>
    <x v="1"/>
    <x v="1"/>
  </r>
  <r>
    <x v="9"/>
    <s v="5 Series"/>
    <n v="2015"/>
    <n v="124341"/>
    <n v="4499.4799999999996"/>
    <x v="2"/>
    <x v="7"/>
    <x v="0"/>
    <s v="Sunroof, Bluetooth"/>
    <x v="3"/>
    <x v="1"/>
    <x v="1"/>
  </r>
  <r>
    <x v="17"/>
    <s v="Pacifica"/>
    <n v="2011"/>
    <n v="49663"/>
    <n v="22979.488000000001"/>
    <x v="0"/>
    <x v="0"/>
    <x v="0"/>
    <s v="Bluetooth, Sunroof, GPS"/>
    <x v="2"/>
    <x v="2"/>
    <x v="1"/>
  </r>
  <r>
    <x v="9"/>
    <s v="X3"/>
    <n v="2010"/>
    <n v="30501"/>
    <n v="19377.151999999998"/>
    <x v="2"/>
    <x v="8"/>
    <x v="1"/>
    <s v="Bluetooth, Leather Seats"/>
    <x v="3"/>
    <x v="2"/>
    <x v="1"/>
  </r>
  <r>
    <x v="3"/>
    <s v="Sorento"/>
    <n v="2017"/>
    <n v="8599"/>
    <n v="26073.288"/>
    <x v="1"/>
    <x v="7"/>
    <x v="1"/>
    <s v="Bluetooth, GPS, Backup Camera"/>
    <x v="2"/>
    <x v="1"/>
    <x v="1"/>
  </r>
  <r>
    <x v="13"/>
    <s v="RAV4"/>
    <n v="2019"/>
    <n v="88097"/>
    <n v="24153.304"/>
    <x v="1"/>
    <x v="3"/>
    <x v="0"/>
    <s v="Remote Start, Backup Camera, Sunroof"/>
    <x v="2"/>
    <x v="2"/>
    <x v="1"/>
  </r>
  <r>
    <x v="15"/>
    <s v="C-Class"/>
    <n v="2018"/>
    <n v="66686"/>
    <n v="25901.671999999999"/>
    <x v="0"/>
    <x v="2"/>
    <x v="0"/>
    <s v="Backup Camera"/>
    <x v="0"/>
    <x v="0"/>
    <x v="1"/>
  </r>
  <r>
    <x v="1"/>
    <s v="Range Rover"/>
    <n v="2013"/>
    <n v="92954"/>
    <n v="12778.864"/>
    <x v="3"/>
    <x v="7"/>
    <x v="0"/>
    <s v="Bluetooth, Backup Camera, Leather Seats, Remote Start"/>
    <x v="1"/>
    <x v="1"/>
    <x v="1"/>
  </r>
  <r>
    <x v="4"/>
    <s v="Passat"/>
    <n v="2019"/>
    <n v="132243"/>
    <n v="4438.28"/>
    <x v="2"/>
    <x v="1"/>
    <x v="1"/>
    <s v="Leather Seats, Remote Start"/>
    <x v="3"/>
    <x v="1"/>
    <x v="1"/>
  </r>
  <r>
    <x v="16"/>
    <s v="Altima"/>
    <n v="2019"/>
    <n v="36652"/>
    <n v="20052.583999999999"/>
    <x v="2"/>
    <x v="2"/>
    <x v="1"/>
    <s v="Sunroof, Backup Camera, Leather Seats, Heated Seats"/>
    <x v="1"/>
    <x v="2"/>
    <x v="1"/>
  </r>
  <r>
    <x v="19"/>
    <s v="Macan"/>
    <n v="2019"/>
    <n v="141160"/>
    <n v="37475.08"/>
    <x v="0"/>
    <x v="3"/>
    <x v="0"/>
    <s v="Remote Start"/>
    <x v="0"/>
    <x v="1"/>
    <x v="1"/>
  </r>
  <r>
    <x v="3"/>
    <s v="Optima"/>
    <n v="2021"/>
    <n v="65564"/>
    <n v="7922.92"/>
    <x v="0"/>
    <x v="8"/>
    <x v="0"/>
    <s v="Heated Seats, Backup Camera"/>
    <x v="3"/>
    <x v="0"/>
    <x v="1"/>
  </r>
  <r>
    <x v="5"/>
    <s v="Mazda6"/>
    <n v="2014"/>
    <n v="98860"/>
    <n v="22155.56"/>
    <x v="1"/>
    <x v="9"/>
    <x v="1"/>
    <s v="Backup Camera, Bluetooth"/>
    <x v="3"/>
    <x v="2"/>
    <x v="1"/>
  </r>
  <r>
    <x v="1"/>
    <s v="Evoque"/>
    <n v="2020"/>
    <n v="147822"/>
    <n v="6661.7920000000004"/>
    <x v="2"/>
    <x v="1"/>
    <x v="1"/>
    <s v="Backup Camera, Sunroof"/>
    <x v="3"/>
    <x v="1"/>
    <x v="1"/>
  </r>
  <r>
    <x v="14"/>
    <s v="Traverse"/>
    <n v="2010"/>
    <n v="101212"/>
    <n v="5743.1360000000004"/>
    <x v="0"/>
    <x v="6"/>
    <x v="1"/>
    <s v="Leather Seats, Bluetooth, Sunroof"/>
    <x v="2"/>
    <x v="2"/>
    <x v="1"/>
  </r>
  <r>
    <x v="9"/>
    <s v="X7"/>
    <n v="2021"/>
    <n v="120229"/>
    <n v="30918.304"/>
    <x v="3"/>
    <x v="7"/>
    <x v="0"/>
    <s v="Leather Seats"/>
    <x v="0"/>
    <x v="2"/>
    <x v="1"/>
  </r>
  <r>
    <x v="0"/>
    <s v="Sonata"/>
    <n v="2020"/>
    <n v="129471"/>
    <n v="15684.928"/>
    <x v="3"/>
    <x v="2"/>
    <x v="0"/>
    <s v="Leather Seats, Bluetooth"/>
    <x v="3"/>
    <x v="0"/>
    <x v="1"/>
  </r>
  <r>
    <x v="10"/>
    <s v="Panda"/>
    <n v="2022"/>
    <n v="149355"/>
    <n v="27154.94"/>
    <x v="1"/>
    <x v="4"/>
    <x v="0"/>
    <s v="Backup Camera, Remote Start"/>
    <x v="3"/>
    <x v="0"/>
    <x v="0"/>
  </r>
  <r>
    <x v="4"/>
    <s v="Passat"/>
    <n v="2020"/>
    <n v="99056"/>
    <n v="30386.367999999999"/>
    <x v="1"/>
    <x v="3"/>
    <x v="0"/>
    <s v="Sunroof"/>
    <x v="0"/>
    <x v="1"/>
    <x v="1"/>
  </r>
  <r>
    <x v="7"/>
    <s v="Cruze"/>
    <n v="2010"/>
    <n v="26884"/>
    <n v="24002.128000000001"/>
    <x v="3"/>
    <x v="9"/>
    <x v="1"/>
    <s v="Heated Seats, Leather Seats, Backup Camera, Remote Start"/>
    <x v="1"/>
    <x v="2"/>
    <x v="1"/>
  </r>
  <r>
    <x v="5"/>
    <s v="Mazda3"/>
    <n v="2016"/>
    <n v="104599"/>
    <n v="19204.68"/>
    <x v="2"/>
    <x v="6"/>
    <x v="1"/>
    <s v="GPS, Sunroof"/>
    <x v="3"/>
    <x v="0"/>
    <x v="1"/>
  </r>
  <r>
    <x v="15"/>
    <s v="E-Class"/>
    <n v="2012"/>
    <n v="39062"/>
    <n v="5047.8239999999996"/>
    <x v="1"/>
    <x v="6"/>
    <x v="0"/>
    <s v="Bluetooth, Leather Seats, Remote Start, Backup Camera"/>
    <x v="1"/>
    <x v="1"/>
    <x v="1"/>
  </r>
  <r>
    <x v="5"/>
    <s v="MX-5 Miata"/>
    <n v="2013"/>
    <n v="38414"/>
    <n v="27620.68"/>
    <x v="0"/>
    <x v="6"/>
    <x v="0"/>
    <s v="Remote Start"/>
    <x v="0"/>
    <x v="1"/>
    <x v="0"/>
  </r>
  <r>
    <x v="0"/>
    <s v="Elantra"/>
    <n v="2012"/>
    <n v="80016"/>
    <n v="5993.0240000000003"/>
    <x v="3"/>
    <x v="1"/>
    <x v="0"/>
    <s v="Bluetooth, GPS, Leather Seats"/>
    <x v="2"/>
    <x v="0"/>
    <x v="1"/>
  </r>
  <r>
    <x v="19"/>
    <s v="Cayenne"/>
    <n v="2015"/>
    <n v="8241"/>
    <n v="25891.423999999999"/>
    <x v="0"/>
    <x v="8"/>
    <x v="0"/>
    <s v="GPS, Sunroof, Bluetooth, Remote Start"/>
    <x v="1"/>
    <x v="1"/>
    <x v="1"/>
  </r>
  <r>
    <x v="3"/>
    <s v="Forte"/>
    <n v="2011"/>
    <n v="142138"/>
    <n v="37386.728000000003"/>
    <x v="1"/>
    <x v="5"/>
    <x v="1"/>
    <s v="GPS, Leather Seats"/>
    <x v="3"/>
    <x v="2"/>
    <x v="1"/>
  </r>
  <r>
    <x v="18"/>
    <s v="Outback"/>
    <n v="2013"/>
    <n v="49611"/>
    <n v="11501.136"/>
    <x v="1"/>
    <x v="8"/>
    <x v="1"/>
    <s v="Bluetooth, GPS, Leather Seats"/>
    <x v="2"/>
    <x v="0"/>
    <x v="1"/>
  </r>
  <r>
    <x v="2"/>
    <s v="Pilot"/>
    <n v="2016"/>
    <n v="5692"/>
    <n v="38737.728000000003"/>
    <x v="0"/>
    <x v="3"/>
    <x v="1"/>
    <s v="Heated Seats, Sunroof, Bluetooth, Backup Camera"/>
    <x v="1"/>
    <x v="1"/>
    <x v="1"/>
  </r>
  <r>
    <x v="2"/>
    <s v="Civic"/>
    <n v="2017"/>
    <n v="14853"/>
    <n v="27217.87"/>
    <x v="3"/>
    <x v="9"/>
    <x v="1"/>
    <s v="Leather Seats, GPS"/>
    <x v="3"/>
    <x v="0"/>
    <x v="0"/>
  </r>
  <r>
    <x v="7"/>
    <s v="Traverse"/>
    <n v="2019"/>
    <n v="136166"/>
    <n v="15386.52"/>
    <x v="3"/>
    <x v="3"/>
    <x v="1"/>
    <s v="Bluetooth, Leather Seats, Heated Seats"/>
    <x v="2"/>
    <x v="0"/>
    <x v="1"/>
  </r>
  <r>
    <x v="9"/>
    <s v="3 Series"/>
    <n v="2020"/>
    <n v="48184"/>
    <n v="17576.407999999999"/>
    <x v="1"/>
    <x v="1"/>
    <x v="1"/>
    <s v="Sunroof, Heated Seats, Remote Start, Bluetooth"/>
    <x v="1"/>
    <x v="1"/>
    <x v="1"/>
  </r>
  <r>
    <x v="5"/>
    <s v="CX-5"/>
    <n v="2015"/>
    <n v="11319"/>
    <n v="17061.616000000002"/>
    <x v="2"/>
    <x v="0"/>
    <x v="1"/>
    <s v="Bluetooth, Remote Start"/>
    <x v="3"/>
    <x v="2"/>
    <x v="1"/>
  </r>
  <r>
    <x v="1"/>
    <s v="Range Rover"/>
    <n v="2020"/>
    <n v="88598"/>
    <n v="34946.26"/>
    <x v="2"/>
    <x v="0"/>
    <x v="0"/>
    <s v="Sunroof, Heated Seats, Bluetooth"/>
    <x v="2"/>
    <x v="1"/>
    <x v="0"/>
  </r>
  <r>
    <x v="13"/>
    <s v="Highlander"/>
    <n v="2016"/>
    <n v="102238"/>
    <n v="11760.624"/>
    <x v="1"/>
    <x v="1"/>
    <x v="1"/>
    <s v="Remote Start, Backup Camera"/>
    <x v="3"/>
    <x v="0"/>
    <x v="1"/>
  </r>
  <r>
    <x v="14"/>
    <s v="Camaro"/>
    <n v="2020"/>
    <n v="64821"/>
    <n v="29412.944"/>
    <x v="0"/>
    <x v="7"/>
    <x v="0"/>
    <s v="Remote Start, Backup Camera, GPS"/>
    <x v="2"/>
    <x v="0"/>
    <x v="1"/>
  </r>
  <r>
    <x v="0"/>
    <s v="Santa Fe"/>
    <n v="2019"/>
    <n v="116175"/>
    <n v="28899.527999999998"/>
    <x v="0"/>
    <x v="9"/>
    <x v="0"/>
    <s v="GPS"/>
    <x v="0"/>
    <x v="1"/>
    <x v="1"/>
  </r>
  <r>
    <x v="1"/>
    <s v="Velar"/>
    <n v="2019"/>
    <n v="124074"/>
    <n v="18205.8"/>
    <x v="3"/>
    <x v="0"/>
    <x v="0"/>
    <s v="Leather Seats, GPS, Remote Start, Sunroof"/>
    <x v="1"/>
    <x v="0"/>
    <x v="1"/>
  </r>
  <r>
    <x v="18"/>
    <s v="Impreza"/>
    <n v="2013"/>
    <n v="100604"/>
    <n v="39710.696000000004"/>
    <x v="3"/>
    <x v="3"/>
    <x v="1"/>
    <s v="Leather Seats, GPS, Bluetooth, Sunroof"/>
    <x v="1"/>
    <x v="1"/>
    <x v="1"/>
  </r>
  <r>
    <x v="14"/>
    <s v="Traverse"/>
    <n v="2012"/>
    <n v="66711"/>
    <n v="24036.128000000001"/>
    <x v="2"/>
    <x v="1"/>
    <x v="0"/>
    <s v="GPS"/>
    <x v="0"/>
    <x v="0"/>
    <x v="1"/>
  </r>
  <r>
    <x v="17"/>
    <s v="Charger"/>
    <n v="2014"/>
    <n v="110945"/>
    <n v="19228.367999999999"/>
    <x v="1"/>
    <x v="7"/>
    <x v="0"/>
    <s v="Leather Seats"/>
    <x v="0"/>
    <x v="1"/>
    <x v="1"/>
  </r>
  <r>
    <x v="8"/>
    <s v="XF"/>
    <n v="2017"/>
    <n v="77782"/>
    <n v="19500.576000000001"/>
    <x v="3"/>
    <x v="0"/>
    <x v="0"/>
    <s v="Remote Start, Sunroof, Leather Seats, GPS"/>
    <x v="1"/>
    <x v="2"/>
    <x v="1"/>
  </r>
  <r>
    <x v="9"/>
    <s v="3 Series"/>
    <n v="2021"/>
    <n v="138614"/>
    <n v="13631.4"/>
    <x v="2"/>
    <x v="1"/>
    <x v="1"/>
    <s v="Remote Start, Backup Camera"/>
    <x v="3"/>
    <x v="0"/>
    <x v="1"/>
  </r>
  <r>
    <x v="6"/>
    <s v="Q5"/>
    <n v="2014"/>
    <n v="10058"/>
    <n v="7745.0320000000002"/>
    <x v="2"/>
    <x v="2"/>
    <x v="1"/>
    <s v="Backup Camera, Bluetooth, Sunroof"/>
    <x v="2"/>
    <x v="1"/>
    <x v="1"/>
  </r>
  <r>
    <x v="9"/>
    <s v="5 Series"/>
    <n v="2019"/>
    <n v="32849"/>
    <n v="4981.152"/>
    <x v="2"/>
    <x v="1"/>
    <x v="0"/>
    <s v="Sunroof"/>
    <x v="0"/>
    <x v="0"/>
    <x v="1"/>
  </r>
  <r>
    <x v="15"/>
    <s v="C-Class"/>
    <n v="2014"/>
    <n v="54186"/>
    <n v="28248.560000000001"/>
    <x v="3"/>
    <x v="0"/>
    <x v="0"/>
    <s v="GPS, Backup Camera, Leather Seats"/>
    <x v="2"/>
    <x v="0"/>
    <x v="1"/>
  </r>
  <r>
    <x v="9"/>
    <s v="3 Series"/>
    <n v="2021"/>
    <n v="112670"/>
    <n v="29723.047999999999"/>
    <x v="3"/>
    <x v="2"/>
    <x v="0"/>
    <s v="GPS, Sunroof, Heated Seats, Backup Camera"/>
    <x v="1"/>
    <x v="1"/>
    <x v="1"/>
  </r>
  <r>
    <x v="7"/>
    <s v="Silverado"/>
    <n v="2016"/>
    <n v="105182"/>
    <n v="39185.832000000002"/>
    <x v="3"/>
    <x v="0"/>
    <x v="1"/>
    <s v="Leather Seats, Bluetooth, Heated Seats"/>
    <x v="2"/>
    <x v="2"/>
    <x v="1"/>
  </r>
  <r>
    <x v="16"/>
    <s v="Sentra"/>
    <n v="2019"/>
    <n v="129025"/>
    <n v="11265.2"/>
    <x v="3"/>
    <x v="3"/>
    <x v="0"/>
    <s v="Backup Camera, Bluetooth, Sunroof"/>
    <x v="2"/>
    <x v="1"/>
    <x v="0"/>
  </r>
  <r>
    <x v="6"/>
    <s v="A3"/>
    <n v="2021"/>
    <n v="145242"/>
    <n v="25541.912"/>
    <x v="1"/>
    <x v="2"/>
    <x v="1"/>
    <s v="Backup Camera, GPS, Heated Seats"/>
    <x v="2"/>
    <x v="2"/>
    <x v="1"/>
  </r>
  <r>
    <x v="7"/>
    <s v="Cruze"/>
    <n v="2010"/>
    <n v="67639"/>
    <n v="18297.168000000001"/>
    <x v="2"/>
    <x v="4"/>
    <x v="1"/>
    <s v="GPS, Heated Seats, Remote Start, Bluetooth"/>
    <x v="1"/>
    <x v="0"/>
    <x v="1"/>
  </r>
  <r>
    <x v="2"/>
    <s v="Pilot"/>
    <n v="2012"/>
    <n v="54687"/>
    <n v="28595.712"/>
    <x v="0"/>
    <x v="1"/>
    <x v="1"/>
    <s v="Sunroof, Remote Start, Backup Camera"/>
    <x v="2"/>
    <x v="2"/>
    <x v="1"/>
  </r>
  <r>
    <x v="11"/>
    <s v="F-150"/>
    <n v="2015"/>
    <n v="50114"/>
    <n v="19518.191999999999"/>
    <x v="3"/>
    <x v="2"/>
    <x v="1"/>
    <s v="Bluetooth, Backup Camera"/>
    <x v="3"/>
    <x v="0"/>
    <x v="1"/>
  </r>
  <r>
    <x v="1"/>
    <s v="Range Rover"/>
    <n v="2019"/>
    <n v="132092"/>
    <n v="37358.910000000003"/>
    <x v="2"/>
    <x v="2"/>
    <x v="0"/>
    <s v="Bluetooth, Backup Camera, GPS, Remote Start"/>
    <x v="1"/>
    <x v="0"/>
    <x v="0"/>
  </r>
  <r>
    <x v="4"/>
    <s v="Passat"/>
    <n v="2015"/>
    <n v="9460"/>
    <n v="34840.216"/>
    <x v="1"/>
    <x v="5"/>
    <x v="0"/>
    <s v="Heated Seats, Backup Camera, Remote Start"/>
    <x v="2"/>
    <x v="2"/>
    <x v="1"/>
  </r>
  <r>
    <x v="6"/>
    <s v="A6"/>
    <n v="2012"/>
    <n v="133070"/>
    <n v="13519.688"/>
    <x v="2"/>
    <x v="3"/>
    <x v="0"/>
    <s v="Bluetooth, Remote Start, Backup Camera"/>
    <x v="2"/>
    <x v="1"/>
    <x v="1"/>
  </r>
  <r>
    <x v="2"/>
    <s v="Pilot"/>
    <n v="2013"/>
    <n v="125266"/>
    <n v="29273.831999999999"/>
    <x v="3"/>
    <x v="6"/>
    <x v="0"/>
    <s v="Leather Seats, Bluetooth, GPS"/>
    <x v="2"/>
    <x v="1"/>
    <x v="1"/>
  </r>
  <r>
    <x v="1"/>
    <s v="Evoque"/>
    <n v="2010"/>
    <n v="80931"/>
    <n v="22902.544000000002"/>
    <x v="3"/>
    <x v="7"/>
    <x v="1"/>
    <s v="GPS, Backup Camera, Sunroof, Heated Seats"/>
    <x v="1"/>
    <x v="2"/>
    <x v="1"/>
  </r>
  <r>
    <x v="2"/>
    <s v="CR-V"/>
    <n v="2010"/>
    <n v="138250"/>
    <n v="39961.351999999999"/>
    <x v="1"/>
    <x v="9"/>
    <x v="0"/>
    <s v="Leather Seats, Remote Start, Backup Camera, Bluetooth"/>
    <x v="1"/>
    <x v="2"/>
    <x v="1"/>
  </r>
  <r>
    <x v="2"/>
    <s v="Fit"/>
    <n v="2019"/>
    <n v="51717"/>
    <n v="34459.856"/>
    <x v="0"/>
    <x v="7"/>
    <x v="0"/>
    <s v="Leather Seats, GPS, Backup Camera, Remote Start"/>
    <x v="1"/>
    <x v="0"/>
    <x v="1"/>
  </r>
  <r>
    <x v="3"/>
    <s v="Soul"/>
    <n v="2011"/>
    <n v="99355"/>
    <n v="25362.16"/>
    <x v="1"/>
    <x v="0"/>
    <x v="1"/>
    <s v="Leather Seats, Backup Camera, Sunroof, Heated Seats"/>
    <x v="1"/>
    <x v="1"/>
    <x v="0"/>
  </r>
  <r>
    <x v="10"/>
    <n v="500"/>
    <n v="2013"/>
    <n v="107926"/>
    <n v="8192.4159999999993"/>
    <x v="2"/>
    <x v="9"/>
    <x v="1"/>
    <s v="Remote Start, Backup Camera"/>
    <x v="3"/>
    <x v="0"/>
    <x v="1"/>
  </r>
  <r>
    <x v="1"/>
    <s v="Range Rover"/>
    <n v="2013"/>
    <n v="112930"/>
    <n v="31249.94"/>
    <x v="2"/>
    <x v="2"/>
    <x v="0"/>
    <s v="GPS"/>
    <x v="0"/>
    <x v="1"/>
    <x v="0"/>
  </r>
  <r>
    <x v="15"/>
    <s v="C-Class"/>
    <n v="2020"/>
    <n v="101484"/>
    <n v="17641.36"/>
    <x v="2"/>
    <x v="0"/>
    <x v="1"/>
    <s v="Remote Start, Bluetooth, Backup Camera, Leather Seats"/>
    <x v="1"/>
    <x v="0"/>
    <x v="1"/>
  </r>
  <r>
    <x v="14"/>
    <s v="Malibu"/>
    <n v="2015"/>
    <n v="145556"/>
    <n v="30525.856"/>
    <x v="1"/>
    <x v="0"/>
    <x v="0"/>
    <s v="Remote Start, GPS"/>
    <x v="3"/>
    <x v="0"/>
    <x v="1"/>
  </r>
  <r>
    <x v="0"/>
    <s v="Santa Fe"/>
    <n v="2013"/>
    <n v="45510"/>
    <n v="37857.663999999997"/>
    <x v="3"/>
    <x v="3"/>
    <x v="0"/>
    <s v="Remote Start"/>
    <x v="0"/>
    <x v="0"/>
    <x v="1"/>
  </r>
  <r>
    <x v="5"/>
    <s v="Mazda6"/>
    <n v="2012"/>
    <n v="136956"/>
    <n v="20888.712"/>
    <x v="2"/>
    <x v="2"/>
    <x v="0"/>
    <s v="Backup Camera"/>
    <x v="0"/>
    <x v="2"/>
    <x v="1"/>
  </r>
  <r>
    <x v="1"/>
    <s v="Range Rover"/>
    <n v="2010"/>
    <n v="82199"/>
    <n v="22743.856"/>
    <x v="3"/>
    <x v="4"/>
    <x v="0"/>
    <s v="Sunroof, Leather Seats"/>
    <x v="3"/>
    <x v="2"/>
    <x v="1"/>
  </r>
  <r>
    <x v="14"/>
    <s v="Traverse"/>
    <n v="2020"/>
    <n v="101804"/>
    <n v="21226.207999999999"/>
    <x v="3"/>
    <x v="0"/>
    <x v="1"/>
    <s v="GPS, Backup Camera, Sunroof, Bluetooth"/>
    <x v="1"/>
    <x v="0"/>
    <x v="1"/>
  </r>
  <r>
    <x v="7"/>
    <s v="Cruze"/>
    <n v="2020"/>
    <n v="67910"/>
    <n v="34680.455999999998"/>
    <x v="3"/>
    <x v="5"/>
    <x v="1"/>
    <s v="Leather Seats, Heated Seats"/>
    <x v="3"/>
    <x v="1"/>
    <x v="1"/>
  </r>
  <r>
    <x v="19"/>
    <s v="Cayenne"/>
    <n v="2019"/>
    <n v="111523"/>
    <n v="24553.34"/>
    <x v="1"/>
    <x v="8"/>
    <x v="0"/>
    <s v="Sunroof, Bluetooth"/>
    <x v="3"/>
    <x v="0"/>
    <x v="0"/>
  </r>
  <r>
    <x v="9"/>
    <s v="X5"/>
    <n v="2018"/>
    <n v="59785"/>
    <n v="29916.704000000002"/>
    <x v="3"/>
    <x v="2"/>
    <x v="1"/>
    <s v="Leather Seats, Bluetooth, GPS, Remote Start"/>
    <x v="1"/>
    <x v="0"/>
    <x v="1"/>
  </r>
  <r>
    <x v="2"/>
    <s v="Civic"/>
    <n v="2021"/>
    <n v="76905"/>
    <n v="21780.2"/>
    <x v="1"/>
    <x v="7"/>
    <x v="0"/>
    <s v="Backup Camera, Heated Seats, GPS"/>
    <x v="2"/>
    <x v="0"/>
    <x v="1"/>
  </r>
  <r>
    <x v="19"/>
    <s v="Macan"/>
    <n v="2018"/>
    <n v="144079"/>
    <n v="10358.824000000001"/>
    <x v="3"/>
    <x v="3"/>
    <x v="0"/>
    <s v="Sunroof, Remote Start, Leather Seats"/>
    <x v="2"/>
    <x v="0"/>
    <x v="1"/>
  </r>
  <r>
    <x v="13"/>
    <s v="Tacoma"/>
    <n v="2020"/>
    <n v="21533"/>
    <n v="32986.784"/>
    <x v="3"/>
    <x v="0"/>
    <x v="1"/>
    <s v="Heated Seats, Bluetooth"/>
    <x v="3"/>
    <x v="0"/>
    <x v="1"/>
  </r>
  <r>
    <x v="2"/>
    <s v="Pilot"/>
    <n v="2012"/>
    <n v="50388"/>
    <n v="5788.0240000000003"/>
    <x v="2"/>
    <x v="3"/>
    <x v="0"/>
    <s v="Bluetooth"/>
    <x v="0"/>
    <x v="0"/>
    <x v="1"/>
  </r>
  <r>
    <x v="9"/>
    <s v="X3"/>
    <n v="2014"/>
    <n v="146561"/>
    <n v="38494.016000000003"/>
    <x v="0"/>
    <x v="5"/>
    <x v="0"/>
    <s v="Sunroof, Leather Seats, Remote Start, Bluetooth"/>
    <x v="1"/>
    <x v="2"/>
    <x v="1"/>
  </r>
  <r>
    <x v="12"/>
    <s v="Model X"/>
    <n v="2011"/>
    <n v="102610"/>
    <n v="9876.32"/>
    <x v="2"/>
    <x v="8"/>
    <x v="0"/>
    <s v="Remote Start, Backup Camera"/>
    <x v="3"/>
    <x v="0"/>
    <x v="1"/>
  </r>
  <r>
    <x v="11"/>
    <s v="F-150"/>
    <n v="2016"/>
    <n v="109990"/>
    <n v="17261.439999999999"/>
    <x v="3"/>
    <x v="1"/>
    <x v="0"/>
    <s v="Sunroof, Leather Seats, Heated Seats, Bluetooth"/>
    <x v="1"/>
    <x v="1"/>
    <x v="1"/>
  </r>
  <r>
    <x v="15"/>
    <s v="A-Class"/>
    <n v="2016"/>
    <n v="114754"/>
    <n v="14168.8"/>
    <x v="2"/>
    <x v="4"/>
    <x v="1"/>
    <s v="Leather Seats, Bluetooth"/>
    <x v="3"/>
    <x v="0"/>
    <x v="1"/>
  </r>
  <r>
    <x v="13"/>
    <s v="Highlander"/>
    <n v="2016"/>
    <n v="137442"/>
    <n v="31991.351999999999"/>
    <x v="3"/>
    <x v="0"/>
    <x v="1"/>
    <s v="Remote Start, Sunroof, Bluetooth, GPS"/>
    <x v="1"/>
    <x v="0"/>
    <x v="1"/>
  </r>
  <r>
    <x v="10"/>
    <s v="Doblo"/>
    <n v="2010"/>
    <n v="69594"/>
    <n v="5329.9279999999999"/>
    <x v="2"/>
    <x v="3"/>
    <x v="1"/>
    <s v="Leather Seats, Remote Start, Heated Seats, GPS"/>
    <x v="1"/>
    <x v="1"/>
    <x v="1"/>
  </r>
  <r>
    <x v="10"/>
    <s v="Panda"/>
    <n v="2021"/>
    <n v="93169"/>
    <n v="28908.056"/>
    <x v="0"/>
    <x v="9"/>
    <x v="1"/>
    <s v="GPS, Leather Seats, Heated Seats, Sunroof"/>
    <x v="1"/>
    <x v="2"/>
    <x v="1"/>
  </r>
  <r>
    <x v="12"/>
    <s v="Model 3"/>
    <n v="2016"/>
    <n v="35843"/>
    <n v="25850.639999999999"/>
    <x v="0"/>
    <x v="2"/>
    <x v="0"/>
    <s v="Remote Start, Backup Camera, GPS, Heated Seats"/>
    <x v="1"/>
    <x v="1"/>
    <x v="1"/>
  </r>
  <r>
    <x v="14"/>
    <s v="Malibu"/>
    <n v="2022"/>
    <n v="22331"/>
    <n v="18812.887999999999"/>
    <x v="0"/>
    <x v="8"/>
    <x v="0"/>
    <s v="Bluetooth"/>
    <x v="0"/>
    <x v="1"/>
    <x v="1"/>
  </r>
  <r>
    <x v="0"/>
    <s v="Santa Fe"/>
    <n v="2017"/>
    <n v="48160"/>
    <n v="13502.495999999999"/>
    <x v="0"/>
    <x v="6"/>
    <x v="0"/>
    <s v="Leather Seats, Heated Seats, Sunroof"/>
    <x v="2"/>
    <x v="2"/>
    <x v="1"/>
  </r>
  <r>
    <x v="6"/>
    <s v="A3"/>
    <n v="2020"/>
    <n v="21619"/>
    <n v="10916.88"/>
    <x v="2"/>
    <x v="4"/>
    <x v="1"/>
    <s v="Heated Seats, GPS, Bluetooth, Leather Seats"/>
    <x v="1"/>
    <x v="0"/>
    <x v="1"/>
  </r>
  <r>
    <x v="18"/>
    <s v="Impreza"/>
    <n v="2018"/>
    <n v="65596"/>
    <n v="34372.415999999997"/>
    <x v="3"/>
    <x v="2"/>
    <x v="1"/>
    <s v="Heated Seats, GPS, Remote Start, Leather Seats"/>
    <x v="1"/>
    <x v="0"/>
    <x v="1"/>
  </r>
  <r>
    <x v="3"/>
    <s v="Optima"/>
    <n v="2018"/>
    <n v="49852"/>
    <n v="24085.328000000001"/>
    <x v="0"/>
    <x v="7"/>
    <x v="0"/>
    <s v="Bluetooth, Remote Start"/>
    <x v="3"/>
    <x v="1"/>
    <x v="1"/>
  </r>
  <r>
    <x v="9"/>
    <s v="3 Series"/>
    <n v="2010"/>
    <n v="50014"/>
    <n v="10285.407999999999"/>
    <x v="3"/>
    <x v="9"/>
    <x v="0"/>
    <s v="Heated Seats"/>
    <x v="0"/>
    <x v="2"/>
    <x v="1"/>
  </r>
  <r>
    <x v="17"/>
    <s v="Charger"/>
    <n v="2012"/>
    <n v="143294"/>
    <n v="35492.887999999999"/>
    <x v="1"/>
    <x v="2"/>
    <x v="0"/>
    <s v="Sunroof, Leather Seats"/>
    <x v="3"/>
    <x v="0"/>
    <x v="1"/>
  </r>
  <r>
    <x v="12"/>
    <s v="Model S"/>
    <n v="2019"/>
    <n v="56324"/>
    <n v="46163.06"/>
    <x v="1"/>
    <x v="7"/>
    <x v="0"/>
    <s v="Backup Camera, Heated Seats"/>
    <x v="3"/>
    <x v="2"/>
    <x v="0"/>
  </r>
  <r>
    <x v="0"/>
    <s v="Sonata"/>
    <n v="2011"/>
    <n v="42081"/>
    <n v="13634.896000000001"/>
    <x v="3"/>
    <x v="4"/>
    <x v="0"/>
    <s v="Sunroof"/>
    <x v="0"/>
    <x v="2"/>
    <x v="1"/>
  </r>
  <r>
    <x v="4"/>
    <s v="Beetle"/>
    <n v="2016"/>
    <n v="16470"/>
    <n v="5974.78"/>
    <x v="2"/>
    <x v="8"/>
    <x v="0"/>
    <s v="Backup Camera, GPS, Leather Seats, Heated Seats"/>
    <x v="1"/>
    <x v="1"/>
    <x v="0"/>
  </r>
  <r>
    <x v="7"/>
    <s v="Cruze"/>
    <n v="2016"/>
    <n v="10695"/>
    <n v="33786.28"/>
    <x v="2"/>
    <x v="1"/>
    <x v="0"/>
    <s v="Remote Start"/>
    <x v="0"/>
    <x v="0"/>
    <x v="1"/>
  </r>
  <r>
    <x v="7"/>
    <s v="Cruze"/>
    <n v="2021"/>
    <n v="39712"/>
    <n v="20458.952000000001"/>
    <x v="1"/>
    <x v="8"/>
    <x v="1"/>
    <s v="Backup Camera, Remote Start"/>
    <x v="3"/>
    <x v="2"/>
    <x v="1"/>
  </r>
  <r>
    <x v="15"/>
    <s v="A-Class"/>
    <n v="2014"/>
    <n v="87920"/>
    <n v="12123.392"/>
    <x v="2"/>
    <x v="7"/>
    <x v="0"/>
    <s v="Backup Camera, Bluetooth, Remote Start, GPS"/>
    <x v="1"/>
    <x v="0"/>
    <x v="1"/>
  </r>
  <r>
    <x v="14"/>
    <s v="Equinox"/>
    <n v="2016"/>
    <n v="81677"/>
    <n v="11137.992"/>
    <x v="3"/>
    <x v="4"/>
    <x v="1"/>
    <s v="Leather Seats"/>
    <x v="0"/>
    <x v="0"/>
    <x v="1"/>
  </r>
  <r>
    <x v="16"/>
    <s v="Leaf"/>
    <n v="2013"/>
    <n v="144404"/>
    <n v="45020.01"/>
    <x v="1"/>
    <x v="2"/>
    <x v="0"/>
    <s v="Bluetooth, Sunroof, Leather Seats"/>
    <x v="2"/>
    <x v="1"/>
    <x v="0"/>
  </r>
  <r>
    <x v="16"/>
    <s v="Leaf"/>
    <n v="2021"/>
    <n v="91207"/>
    <n v="13808.592000000001"/>
    <x v="1"/>
    <x v="5"/>
    <x v="0"/>
    <s v="Sunroof"/>
    <x v="0"/>
    <x v="1"/>
    <x v="1"/>
  </r>
  <r>
    <x v="7"/>
    <s v="Malibu"/>
    <n v="2012"/>
    <n v="63546"/>
    <n v="5156.2960000000003"/>
    <x v="3"/>
    <x v="8"/>
    <x v="1"/>
    <s v="Backup Camera, Bluetooth, Heated Seats"/>
    <x v="2"/>
    <x v="2"/>
    <x v="1"/>
  </r>
  <r>
    <x v="2"/>
    <s v="Civic"/>
    <n v="2014"/>
    <n v="98226"/>
    <n v="31992.328000000001"/>
    <x v="2"/>
    <x v="5"/>
    <x v="0"/>
    <s v="Heated Seats, Sunroof, Leather Seats, GPS"/>
    <x v="1"/>
    <x v="1"/>
    <x v="1"/>
  </r>
  <r>
    <x v="19"/>
    <s v="Panamera"/>
    <n v="2021"/>
    <n v="34799"/>
    <n v="12951.168"/>
    <x v="0"/>
    <x v="4"/>
    <x v="0"/>
    <s v="Heated Seats, GPS, Remote Start"/>
    <x v="2"/>
    <x v="0"/>
    <x v="1"/>
  </r>
  <r>
    <x v="7"/>
    <s v="Equinox"/>
    <n v="2010"/>
    <n v="46586"/>
    <n v="35598.184000000001"/>
    <x v="0"/>
    <x v="2"/>
    <x v="1"/>
    <s v="Leather Seats"/>
    <x v="0"/>
    <x v="0"/>
    <x v="1"/>
  </r>
  <r>
    <x v="8"/>
    <s v="XE"/>
    <n v="2015"/>
    <n v="133199"/>
    <n v="6291.12"/>
    <x v="1"/>
    <x v="2"/>
    <x v="0"/>
    <s v="Backup Camera, Leather Seats"/>
    <x v="3"/>
    <x v="0"/>
    <x v="0"/>
  </r>
  <r>
    <x v="11"/>
    <s v="F-150"/>
    <n v="2010"/>
    <n v="14894"/>
    <n v="14805.49"/>
    <x v="3"/>
    <x v="0"/>
    <x v="0"/>
    <s v="Backup Camera"/>
    <x v="0"/>
    <x v="2"/>
    <x v="0"/>
  </r>
  <r>
    <x v="7"/>
    <s v="Traverse"/>
    <n v="2012"/>
    <n v="34453"/>
    <n v="31824.36"/>
    <x v="3"/>
    <x v="9"/>
    <x v="1"/>
    <s v="GPS, Bluetooth, Remote Start"/>
    <x v="2"/>
    <x v="0"/>
    <x v="1"/>
  </r>
  <r>
    <x v="19"/>
    <s v="Taycan"/>
    <n v="2019"/>
    <n v="47088"/>
    <n v="19316.439999999999"/>
    <x v="2"/>
    <x v="7"/>
    <x v="0"/>
    <s v="Remote Start, Leather Seats, Backup Camera"/>
    <x v="2"/>
    <x v="1"/>
    <x v="1"/>
  </r>
  <r>
    <x v="3"/>
    <s v="Forte"/>
    <n v="2015"/>
    <n v="63214"/>
    <n v="22364.975999999999"/>
    <x v="3"/>
    <x v="8"/>
    <x v="1"/>
    <s v="Heated Seats, Bluetooth, Leather Seats"/>
    <x v="2"/>
    <x v="0"/>
    <x v="1"/>
  </r>
  <r>
    <x v="7"/>
    <s v="Silverado"/>
    <n v="2015"/>
    <n v="148931"/>
    <n v="27830.583999999999"/>
    <x v="1"/>
    <x v="3"/>
    <x v="0"/>
    <s v="Backup Camera, Sunroof, Bluetooth"/>
    <x v="2"/>
    <x v="1"/>
    <x v="1"/>
  </r>
  <r>
    <x v="4"/>
    <s v="Passat"/>
    <n v="2022"/>
    <n v="111220"/>
    <n v="11719.392"/>
    <x v="2"/>
    <x v="5"/>
    <x v="1"/>
    <s v="Bluetooth"/>
    <x v="0"/>
    <x v="1"/>
    <x v="1"/>
  </r>
  <r>
    <x v="8"/>
    <s v="XF"/>
    <n v="2019"/>
    <n v="72193"/>
    <n v="22384.144"/>
    <x v="1"/>
    <x v="5"/>
    <x v="0"/>
    <s v="GPS"/>
    <x v="0"/>
    <x v="0"/>
    <x v="1"/>
  </r>
  <r>
    <x v="4"/>
    <s v="Golf"/>
    <n v="2022"/>
    <n v="30673"/>
    <n v="38351.712"/>
    <x v="3"/>
    <x v="4"/>
    <x v="0"/>
    <s v="Heated Seats"/>
    <x v="0"/>
    <x v="0"/>
    <x v="1"/>
  </r>
  <r>
    <x v="18"/>
    <s v="Crosstrek"/>
    <n v="2020"/>
    <n v="16791"/>
    <n v="13160.103999999999"/>
    <x v="1"/>
    <x v="7"/>
    <x v="0"/>
    <s v="Bluetooth, GPS"/>
    <x v="3"/>
    <x v="1"/>
    <x v="1"/>
  </r>
  <r>
    <x v="1"/>
    <s v="Discovery"/>
    <n v="2015"/>
    <n v="74905"/>
    <n v="34262.936000000002"/>
    <x v="1"/>
    <x v="9"/>
    <x v="1"/>
    <s v="Bluetooth"/>
    <x v="0"/>
    <x v="1"/>
    <x v="1"/>
  </r>
  <r>
    <x v="6"/>
    <s v="Q7"/>
    <n v="2022"/>
    <n v="37246"/>
    <n v="31005.151999999998"/>
    <x v="2"/>
    <x v="5"/>
    <x v="0"/>
    <s v="Sunroof, Heated Seats, Leather Seats"/>
    <x v="2"/>
    <x v="1"/>
    <x v="1"/>
  </r>
  <r>
    <x v="17"/>
    <s v="Dodge Durango"/>
    <n v="2010"/>
    <n v="90410"/>
    <n v="15063.35"/>
    <x v="3"/>
    <x v="1"/>
    <x v="1"/>
    <s v="Sunroof, Backup Camera, Bluetooth, GPS"/>
    <x v="1"/>
    <x v="1"/>
    <x v="0"/>
  </r>
  <r>
    <x v="1"/>
    <s v="Discovery"/>
    <n v="2016"/>
    <n v="38400"/>
    <n v="37581.870000000003"/>
    <x v="1"/>
    <x v="4"/>
    <x v="0"/>
    <s v="Leather Seats, Bluetooth, Remote Start, Heated Seats"/>
    <x v="1"/>
    <x v="0"/>
    <x v="0"/>
  </r>
  <r>
    <x v="6"/>
    <s v="Q7"/>
    <n v="2011"/>
    <n v="126409"/>
    <n v="39982.527999999998"/>
    <x v="1"/>
    <x v="8"/>
    <x v="1"/>
    <s v="Backup Camera, Bluetooth"/>
    <x v="3"/>
    <x v="0"/>
    <x v="1"/>
  </r>
  <r>
    <x v="4"/>
    <s v="Passat"/>
    <n v="2021"/>
    <n v="12408"/>
    <n v="16061.36"/>
    <x v="2"/>
    <x v="6"/>
    <x v="1"/>
    <s v="Backup Camera"/>
    <x v="0"/>
    <x v="2"/>
    <x v="1"/>
  </r>
  <r>
    <x v="7"/>
    <s v="Cruze"/>
    <n v="2010"/>
    <n v="7579"/>
    <n v="34989.792000000001"/>
    <x v="0"/>
    <x v="5"/>
    <x v="1"/>
    <s v="Remote Start"/>
    <x v="0"/>
    <x v="0"/>
    <x v="1"/>
  </r>
  <r>
    <x v="11"/>
    <s v="Explorer"/>
    <n v="2022"/>
    <n v="83463"/>
    <n v="14696.88"/>
    <x v="0"/>
    <x v="4"/>
    <x v="0"/>
    <s v="Backup Camera, Remote Start, Heated Seats, Sunroof"/>
    <x v="1"/>
    <x v="0"/>
    <x v="1"/>
  </r>
  <r>
    <x v="7"/>
    <s v="Traverse"/>
    <n v="2016"/>
    <n v="135632"/>
    <n v="37831.440000000002"/>
    <x v="1"/>
    <x v="9"/>
    <x v="0"/>
    <s v="Bluetooth, Backup Camera"/>
    <x v="3"/>
    <x v="0"/>
    <x v="1"/>
  </r>
  <r>
    <x v="1"/>
    <s v="Discovery"/>
    <n v="2014"/>
    <n v="109443"/>
    <n v="28892.648000000001"/>
    <x v="2"/>
    <x v="5"/>
    <x v="1"/>
    <s v="Remote Start"/>
    <x v="0"/>
    <x v="0"/>
    <x v="1"/>
  </r>
  <r>
    <x v="12"/>
    <s v="Model 3"/>
    <n v="2022"/>
    <n v="90814"/>
    <n v="11950.072"/>
    <x v="2"/>
    <x v="9"/>
    <x v="0"/>
    <s v="Leather Seats"/>
    <x v="0"/>
    <x v="0"/>
    <x v="1"/>
  </r>
  <r>
    <x v="3"/>
    <s v="Sorento"/>
    <n v="2011"/>
    <n v="84340"/>
    <n v="30036.423999999999"/>
    <x v="2"/>
    <x v="2"/>
    <x v="1"/>
    <s v="Leather Seats, GPS, Backup Camera"/>
    <x v="2"/>
    <x v="2"/>
    <x v="1"/>
  </r>
  <r>
    <x v="7"/>
    <s v="Cruze"/>
    <n v="2012"/>
    <n v="25592"/>
    <n v="36550.080000000002"/>
    <x v="0"/>
    <x v="9"/>
    <x v="0"/>
    <s v="Leather Seats, Sunroof, Bluetooth, Backup Camera"/>
    <x v="1"/>
    <x v="1"/>
    <x v="1"/>
  </r>
  <r>
    <x v="7"/>
    <s v="Malibu"/>
    <n v="2018"/>
    <n v="116226"/>
    <n v="30544.608"/>
    <x v="3"/>
    <x v="0"/>
    <x v="1"/>
    <s v="Sunroof"/>
    <x v="0"/>
    <x v="1"/>
    <x v="1"/>
  </r>
  <r>
    <x v="13"/>
    <s v="RAV4"/>
    <n v="2011"/>
    <n v="9823"/>
    <n v="21445.232"/>
    <x v="2"/>
    <x v="5"/>
    <x v="1"/>
    <s v="Heated Seats"/>
    <x v="0"/>
    <x v="1"/>
    <x v="1"/>
  </r>
  <r>
    <x v="0"/>
    <s v="Elantra"/>
    <n v="2018"/>
    <n v="99684"/>
    <n v="15751.744000000001"/>
    <x v="3"/>
    <x v="7"/>
    <x v="0"/>
    <s v="Heated Seats, GPS, Bluetooth, Backup Camera"/>
    <x v="1"/>
    <x v="2"/>
    <x v="1"/>
  </r>
  <r>
    <x v="8"/>
    <s v="XE"/>
    <n v="2010"/>
    <n v="88690"/>
    <n v="20665.351999999999"/>
    <x v="0"/>
    <x v="7"/>
    <x v="0"/>
    <s v="Leather Seats"/>
    <x v="0"/>
    <x v="0"/>
    <x v="1"/>
  </r>
  <r>
    <x v="6"/>
    <s v="A4"/>
    <n v="2022"/>
    <n v="85981"/>
    <n v="27011.72"/>
    <x v="0"/>
    <x v="0"/>
    <x v="0"/>
    <s v="Remote Start, Sunroof, Heated Seats, GPS"/>
    <x v="1"/>
    <x v="2"/>
    <x v="1"/>
  </r>
  <r>
    <x v="18"/>
    <s v="Forester"/>
    <n v="2012"/>
    <n v="128799"/>
    <n v="26299.151999999998"/>
    <x v="3"/>
    <x v="1"/>
    <x v="1"/>
    <s v="Heated Seats, GPS, Sunroof, Bluetooth"/>
    <x v="1"/>
    <x v="0"/>
    <x v="1"/>
  </r>
  <r>
    <x v="0"/>
    <s v="Kona"/>
    <n v="2019"/>
    <n v="33192"/>
    <n v="19866.45"/>
    <x v="2"/>
    <x v="5"/>
    <x v="1"/>
    <s v="Backup Camera"/>
    <x v="0"/>
    <x v="0"/>
    <x v="0"/>
  </r>
  <r>
    <x v="13"/>
    <s v="Camry"/>
    <n v="2016"/>
    <n v="32319"/>
    <n v="16120.904"/>
    <x v="0"/>
    <x v="6"/>
    <x v="1"/>
    <s v="Leather Seats, Remote Start, GPS, Backup Camera"/>
    <x v="1"/>
    <x v="2"/>
    <x v="1"/>
  </r>
  <r>
    <x v="12"/>
    <s v="Model 3"/>
    <n v="2010"/>
    <n v="85734"/>
    <n v="28274.848000000002"/>
    <x v="1"/>
    <x v="7"/>
    <x v="0"/>
    <s v="Remote Start"/>
    <x v="0"/>
    <x v="2"/>
    <x v="1"/>
  </r>
  <r>
    <x v="10"/>
    <s v="Doblo"/>
    <n v="2018"/>
    <n v="145176"/>
    <n v="38377.127999999997"/>
    <x v="1"/>
    <x v="0"/>
    <x v="0"/>
    <s v="Heated Seats, Backup Camera"/>
    <x v="3"/>
    <x v="1"/>
    <x v="1"/>
  </r>
  <r>
    <x v="18"/>
    <s v="Crosstrek"/>
    <n v="2016"/>
    <n v="147035"/>
    <n v="13196.976000000001"/>
    <x v="2"/>
    <x v="6"/>
    <x v="0"/>
    <s v="Remote Start"/>
    <x v="0"/>
    <x v="0"/>
    <x v="1"/>
  </r>
  <r>
    <x v="10"/>
    <n v="500"/>
    <n v="2017"/>
    <n v="18423"/>
    <n v="22193.75"/>
    <x v="1"/>
    <x v="0"/>
    <x v="1"/>
    <s v="Remote Start, Sunroof"/>
    <x v="3"/>
    <x v="0"/>
    <x v="0"/>
  </r>
  <r>
    <x v="13"/>
    <s v="Corolla"/>
    <n v="2012"/>
    <n v="8795"/>
    <n v="4254.32"/>
    <x v="1"/>
    <x v="8"/>
    <x v="0"/>
    <s v="Bluetooth, Leather Seats, Remote Start"/>
    <x v="2"/>
    <x v="2"/>
    <x v="1"/>
  </r>
  <r>
    <x v="10"/>
    <s v="Panda"/>
    <n v="2021"/>
    <n v="44961"/>
    <n v="22247.903999999999"/>
    <x v="3"/>
    <x v="0"/>
    <x v="0"/>
    <s v="Backup Camera, Sunroof, GPS"/>
    <x v="2"/>
    <x v="2"/>
    <x v="1"/>
  </r>
  <r>
    <x v="9"/>
    <s v="X5"/>
    <n v="2020"/>
    <n v="73416"/>
    <n v="28291.4"/>
    <x v="1"/>
    <x v="9"/>
    <x v="1"/>
    <s v="Sunroof, Remote Start, Leather Seats"/>
    <x v="2"/>
    <x v="2"/>
    <x v="1"/>
  </r>
  <r>
    <x v="7"/>
    <s v="Equinox"/>
    <n v="2019"/>
    <n v="37218"/>
    <n v="20255.831999999999"/>
    <x v="1"/>
    <x v="9"/>
    <x v="0"/>
    <s v="Bluetooth, GPS, Backup Camera"/>
    <x v="2"/>
    <x v="2"/>
    <x v="1"/>
  </r>
  <r>
    <x v="15"/>
    <s v="GLC"/>
    <n v="2013"/>
    <n v="103799"/>
    <n v="29781.328000000001"/>
    <x v="0"/>
    <x v="8"/>
    <x v="0"/>
    <s v="GPS, Sunroof"/>
    <x v="3"/>
    <x v="1"/>
    <x v="1"/>
  </r>
  <r>
    <x v="18"/>
    <s v="Impreza"/>
    <n v="2022"/>
    <n v="108945"/>
    <n v="35916.18"/>
    <x v="1"/>
    <x v="7"/>
    <x v="0"/>
    <s v="Backup Camera, Heated Seats"/>
    <x v="3"/>
    <x v="0"/>
    <x v="0"/>
  </r>
  <r>
    <x v="8"/>
    <s v="F-Type"/>
    <n v="2020"/>
    <n v="91852"/>
    <n v="18946.583999999999"/>
    <x v="0"/>
    <x v="4"/>
    <x v="0"/>
    <s v="Backup Camera, Leather Seats"/>
    <x v="3"/>
    <x v="2"/>
    <x v="1"/>
  </r>
  <r>
    <x v="12"/>
    <s v="Model S"/>
    <n v="2014"/>
    <n v="75818"/>
    <n v="12472.376"/>
    <x v="3"/>
    <x v="6"/>
    <x v="1"/>
    <s v="Sunroof, Leather Seats"/>
    <x v="3"/>
    <x v="2"/>
    <x v="1"/>
  </r>
  <r>
    <x v="13"/>
    <s v="Highlander"/>
    <n v="2011"/>
    <n v="55620"/>
    <n v="32153.83"/>
    <x v="2"/>
    <x v="6"/>
    <x v="0"/>
    <s v="GPS, Heated Seats, Remote Start, Backup Camera"/>
    <x v="1"/>
    <x v="1"/>
    <x v="0"/>
  </r>
  <r>
    <x v="2"/>
    <s v="Fit"/>
    <n v="2014"/>
    <n v="43587"/>
    <n v="15466.832"/>
    <x v="0"/>
    <x v="0"/>
    <x v="1"/>
    <s v="Heated Seats, Sunroof"/>
    <x v="3"/>
    <x v="2"/>
    <x v="1"/>
  </r>
  <r>
    <x v="14"/>
    <s v="Malibu"/>
    <n v="2012"/>
    <n v="101326"/>
    <n v="7219.4639999999999"/>
    <x v="1"/>
    <x v="2"/>
    <x v="1"/>
    <s v="Heated Seats, Backup Camera, GPS, Bluetooth"/>
    <x v="1"/>
    <x v="2"/>
    <x v="1"/>
  </r>
  <r>
    <x v="3"/>
    <s v="Forte"/>
    <n v="2019"/>
    <n v="7925"/>
    <n v="35288.976000000002"/>
    <x v="2"/>
    <x v="3"/>
    <x v="0"/>
    <s v="Remote Start, Bluetooth"/>
    <x v="3"/>
    <x v="2"/>
    <x v="1"/>
  </r>
  <r>
    <x v="4"/>
    <s v="Tiguan"/>
    <n v="2019"/>
    <n v="74895"/>
    <n v="11752.008"/>
    <x v="0"/>
    <x v="6"/>
    <x v="0"/>
    <s v="Backup Camera, GPS, Leather Seats, Sunroof"/>
    <x v="1"/>
    <x v="2"/>
    <x v="1"/>
  </r>
  <r>
    <x v="1"/>
    <s v="Velar"/>
    <n v="2018"/>
    <n v="5095"/>
    <n v="36142.688000000002"/>
    <x v="3"/>
    <x v="5"/>
    <x v="0"/>
    <s v="Backup Camera"/>
    <x v="0"/>
    <x v="1"/>
    <x v="1"/>
  </r>
  <r>
    <x v="11"/>
    <s v="Mustang"/>
    <n v="2012"/>
    <n v="84768"/>
    <n v="18605.11"/>
    <x v="3"/>
    <x v="1"/>
    <x v="0"/>
    <s v="Sunroof"/>
    <x v="0"/>
    <x v="2"/>
    <x v="0"/>
  </r>
  <r>
    <x v="0"/>
    <s v="Santa Fe"/>
    <n v="2011"/>
    <n v="43012"/>
    <n v="24153.896000000001"/>
    <x v="2"/>
    <x v="9"/>
    <x v="0"/>
    <s v="Heated Seats"/>
    <x v="0"/>
    <x v="0"/>
    <x v="1"/>
  </r>
  <r>
    <x v="14"/>
    <s v="Camaro"/>
    <n v="2011"/>
    <n v="56466"/>
    <n v="39695.976000000002"/>
    <x v="3"/>
    <x v="6"/>
    <x v="1"/>
    <s v="GPS, Bluetooth"/>
    <x v="3"/>
    <x v="1"/>
    <x v="1"/>
  </r>
  <r>
    <x v="7"/>
    <s v="Malibu"/>
    <n v="2014"/>
    <n v="145550"/>
    <n v="10536.592000000001"/>
    <x v="3"/>
    <x v="3"/>
    <x v="0"/>
    <s v="Remote Start, Sunroof, Backup Camera, Leather Seats"/>
    <x v="1"/>
    <x v="1"/>
    <x v="1"/>
  </r>
  <r>
    <x v="7"/>
    <s v="Traverse"/>
    <n v="2016"/>
    <n v="45985"/>
    <n v="16826.367999999999"/>
    <x v="2"/>
    <x v="2"/>
    <x v="0"/>
    <s v="Sunroof"/>
    <x v="0"/>
    <x v="1"/>
    <x v="1"/>
  </r>
  <r>
    <x v="18"/>
    <s v="Legacy"/>
    <n v="2020"/>
    <n v="100319"/>
    <n v="26478.687999999998"/>
    <x v="2"/>
    <x v="9"/>
    <x v="0"/>
    <s v="Remote Start, GPS"/>
    <x v="3"/>
    <x v="1"/>
    <x v="1"/>
  </r>
  <r>
    <x v="10"/>
    <s v="Doblo"/>
    <n v="2014"/>
    <n v="19740"/>
    <n v="18152.416000000001"/>
    <x v="2"/>
    <x v="8"/>
    <x v="0"/>
    <s v="Backup Camera"/>
    <x v="0"/>
    <x v="1"/>
    <x v="1"/>
  </r>
  <r>
    <x v="19"/>
    <s v="Macan"/>
    <n v="2010"/>
    <n v="127541"/>
    <n v="35663.447999999997"/>
    <x v="1"/>
    <x v="8"/>
    <x v="1"/>
    <s v="Remote Start"/>
    <x v="0"/>
    <x v="2"/>
    <x v="1"/>
  </r>
  <r>
    <x v="13"/>
    <s v="RAV4"/>
    <n v="2010"/>
    <n v="57470"/>
    <n v="34906.01"/>
    <x v="3"/>
    <x v="3"/>
    <x v="1"/>
    <s v="Backup Camera, GPS, Bluetooth"/>
    <x v="2"/>
    <x v="0"/>
    <x v="0"/>
  </r>
  <r>
    <x v="5"/>
    <s v="MX-5 Miata"/>
    <n v="2013"/>
    <n v="107916"/>
    <n v="17548.664000000001"/>
    <x v="0"/>
    <x v="9"/>
    <x v="0"/>
    <s v="Backup Camera"/>
    <x v="0"/>
    <x v="0"/>
    <x v="1"/>
  </r>
  <r>
    <x v="6"/>
    <s v="Q7"/>
    <n v="2021"/>
    <n v="5153"/>
    <n v="35978.224000000002"/>
    <x v="1"/>
    <x v="5"/>
    <x v="0"/>
    <s v="Bluetooth"/>
    <x v="0"/>
    <x v="0"/>
    <x v="1"/>
  </r>
  <r>
    <x v="9"/>
    <s v="X7"/>
    <n v="2017"/>
    <n v="58699"/>
    <n v="13995.768"/>
    <x v="0"/>
    <x v="7"/>
    <x v="1"/>
    <s v="Remote Start, Heated Seats, Sunroof, Bluetooth"/>
    <x v="1"/>
    <x v="0"/>
    <x v="1"/>
  </r>
  <r>
    <x v="4"/>
    <s v="Passat"/>
    <n v="2022"/>
    <n v="9791"/>
    <n v="26804.86"/>
    <x v="2"/>
    <x v="4"/>
    <x v="1"/>
    <s v="Remote Start, Sunroof, Heated Seats"/>
    <x v="2"/>
    <x v="0"/>
    <x v="0"/>
  </r>
  <r>
    <x v="17"/>
    <s v="Pacifica"/>
    <n v="2022"/>
    <n v="20108"/>
    <n v="7118.8"/>
    <x v="1"/>
    <x v="3"/>
    <x v="1"/>
    <s v="GPS, Backup Camera, Remote Start, Leather Seats"/>
    <x v="1"/>
    <x v="0"/>
    <x v="1"/>
  </r>
  <r>
    <x v="10"/>
    <s v="500X"/>
    <n v="2011"/>
    <n v="35829"/>
    <n v="39006.336000000003"/>
    <x v="3"/>
    <x v="1"/>
    <x v="1"/>
    <s v="GPS, Bluetooth, Sunroof, Backup Camera"/>
    <x v="1"/>
    <x v="1"/>
    <x v="1"/>
  </r>
  <r>
    <x v="17"/>
    <s v="Charger"/>
    <n v="2018"/>
    <n v="41351"/>
    <n v="18089.031999999999"/>
    <x v="2"/>
    <x v="3"/>
    <x v="0"/>
    <s v="Leather Seats, Backup Camera, Bluetooth"/>
    <x v="2"/>
    <x v="2"/>
    <x v="1"/>
  </r>
  <r>
    <x v="16"/>
    <s v="Altima"/>
    <n v="2020"/>
    <n v="12690"/>
    <n v="16584.248"/>
    <x v="2"/>
    <x v="1"/>
    <x v="0"/>
    <s v="GPS, Bluetooth"/>
    <x v="3"/>
    <x v="2"/>
    <x v="1"/>
  </r>
  <r>
    <x v="12"/>
    <s v="Model 3"/>
    <n v="2021"/>
    <n v="114706"/>
    <n v="30921.439999999999"/>
    <x v="2"/>
    <x v="0"/>
    <x v="1"/>
    <s v="Heated Seats, Remote Start, Bluetooth, GPS"/>
    <x v="1"/>
    <x v="2"/>
    <x v="1"/>
  </r>
  <r>
    <x v="2"/>
    <s v="Fit"/>
    <n v="2018"/>
    <n v="28634"/>
    <n v="19595.063999999998"/>
    <x v="0"/>
    <x v="3"/>
    <x v="0"/>
    <s v="Leather Seats, GPS, Heated Seats, Backup Camera"/>
    <x v="1"/>
    <x v="2"/>
    <x v="1"/>
  </r>
  <r>
    <x v="12"/>
    <s v="Model X"/>
    <n v="2018"/>
    <n v="74830"/>
    <n v="21125.504000000001"/>
    <x v="3"/>
    <x v="1"/>
    <x v="1"/>
    <s v="GPS, Backup Camera"/>
    <x v="3"/>
    <x v="2"/>
    <x v="1"/>
  </r>
  <r>
    <x v="1"/>
    <s v="Range Rover"/>
    <n v="2016"/>
    <n v="42133"/>
    <n v="11697.951999999999"/>
    <x v="3"/>
    <x v="3"/>
    <x v="0"/>
    <s v="Heated Seats, Sunroof"/>
    <x v="3"/>
    <x v="0"/>
    <x v="1"/>
  </r>
  <r>
    <x v="13"/>
    <s v="Tacoma"/>
    <n v="2016"/>
    <n v="28260"/>
    <n v="8514.9760000000006"/>
    <x v="1"/>
    <x v="7"/>
    <x v="1"/>
    <s v="Sunroof, Backup Camera, Leather Seats"/>
    <x v="2"/>
    <x v="1"/>
    <x v="1"/>
  </r>
  <r>
    <x v="11"/>
    <s v="Mustang"/>
    <n v="2012"/>
    <n v="131863"/>
    <n v="28457.416000000001"/>
    <x v="2"/>
    <x v="8"/>
    <x v="1"/>
    <s v="Heated Seats"/>
    <x v="0"/>
    <x v="0"/>
    <x v="1"/>
  </r>
  <r>
    <x v="1"/>
    <s v="Velar"/>
    <n v="2018"/>
    <n v="50668"/>
    <n v="17861.144"/>
    <x v="1"/>
    <x v="8"/>
    <x v="0"/>
    <s v="Bluetooth, GPS, Backup Camera, Sunroof"/>
    <x v="1"/>
    <x v="0"/>
    <x v="1"/>
  </r>
  <r>
    <x v="3"/>
    <s v="Soul"/>
    <n v="2021"/>
    <n v="15156"/>
    <n v="6401.2"/>
    <x v="1"/>
    <x v="5"/>
    <x v="1"/>
    <s v="Leather Seats"/>
    <x v="0"/>
    <x v="0"/>
    <x v="0"/>
  </r>
  <r>
    <x v="4"/>
    <s v="Beetle"/>
    <n v="2013"/>
    <n v="95868"/>
    <n v="30895.256000000001"/>
    <x v="1"/>
    <x v="6"/>
    <x v="0"/>
    <s v="Sunroof"/>
    <x v="0"/>
    <x v="1"/>
    <x v="1"/>
  </r>
  <r>
    <x v="10"/>
    <s v="Tipo"/>
    <n v="2017"/>
    <n v="108112"/>
    <n v="21120.223999999998"/>
    <x v="1"/>
    <x v="4"/>
    <x v="0"/>
    <s v="GPS, Backup Camera"/>
    <x v="3"/>
    <x v="0"/>
    <x v="1"/>
  </r>
  <r>
    <x v="1"/>
    <s v="Evoque"/>
    <n v="2016"/>
    <n v="69147"/>
    <n v="47140.43"/>
    <x v="0"/>
    <x v="2"/>
    <x v="1"/>
    <s v="Remote Start, Bluetooth, Sunroof"/>
    <x v="2"/>
    <x v="1"/>
    <x v="0"/>
  </r>
  <r>
    <x v="15"/>
    <s v="E-Class"/>
    <n v="2014"/>
    <n v="82979"/>
    <n v="37599.24"/>
    <x v="3"/>
    <x v="8"/>
    <x v="0"/>
    <s v="Leather Seats"/>
    <x v="0"/>
    <x v="2"/>
    <x v="1"/>
  </r>
  <r>
    <x v="17"/>
    <s v="Pacifica"/>
    <n v="2014"/>
    <n v="57685"/>
    <n v="33826.584000000003"/>
    <x v="2"/>
    <x v="5"/>
    <x v="0"/>
    <s v="GPS"/>
    <x v="0"/>
    <x v="1"/>
    <x v="1"/>
  </r>
  <r>
    <x v="0"/>
    <s v="Tucson"/>
    <n v="2019"/>
    <n v="125062"/>
    <n v="9973.36"/>
    <x v="2"/>
    <x v="4"/>
    <x v="1"/>
    <s v="GPS, Backup Camera, Leather Seats, Sunroof"/>
    <x v="1"/>
    <x v="2"/>
    <x v="1"/>
  </r>
  <r>
    <x v="14"/>
    <s v="Camaro"/>
    <n v="2017"/>
    <n v="102529"/>
    <n v="39234.559999999998"/>
    <x v="3"/>
    <x v="8"/>
    <x v="1"/>
    <s v="Leather Seats, Backup Camera"/>
    <x v="3"/>
    <x v="1"/>
    <x v="1"/>
  </r>
  <r>
    <x v="1"/>
    <s v="Velar"/>
    <n v="2010"/>
    <n v="117404"/>
    <n v="30331.67"/>
    <x v="0"/>
    <x v="9"/>
    <x v="0"/>
    <s v="Backup Camera, Heated Seats, Remote Start, GPS"/>
    <x v="1"/>
    <x v="0"/>
    <x v="0"/>
  </r>
  <r>
    <x v="19"/>
    <s v="Cayenne"/>
    <n v="2013"/>
    <n v="93639"/>
    <n v="38891.904000000002"/>
    <x v="3"/>
    <x v="1"/>
    <x v="0"/>
    <s v="Backup Camera, Sunroof"/>
    <x v="3"/>
    <x v="2"/>
    <x v="1"/>
  </r>
  <r>
    <x v="6"/>
    <s v="A4"/>
    <n v="2010"/>
    <n v="52050"/>
    <n v="11565.624"/>
    <x v="0"/>
    <x v="2"/>
    <x v="0"/>
    <s v="Leather Seats"/>
    <x v="0"/>
    <x v="1"/>
    <x v="1"/>
  </r>
  <r>
    <x v="4"/>
    <s v="Passat"/>
    <n v="2022"/>
    <n v="102251"/>
    <n v="6274.9920000000002"/>
    <x v="1"/>
    <x v="3"/>
    <x v="0"/>
    <s v="GPS"/>
    <x v="0"/>
    <x v="2"/>
    <x v="1"/>
  </r>
  <r>
    <x v="3"/>
    <s v="Soul"/>
    <n v="2015"/>
    <n v="74577"/>
    <n v="28858.135999999999"/>
    <x v="3"/>
    <x v="0"/>
    <x v="0"/>
    <s v="Sunroof"/>
    <x v="0"/>
    <x v="0"/>
    <x v="1"/>
  </r>
  <r>
    <x v="18"/>
    <s v="Outback"/>
    <n v="2021"/>
    <n v="148036"/>
    <n v="30633.96"/>
    <x v="3"/>
    <x v="0"/>
    <x v="0"/>
    <s v="Sunroof, GPS, Bluetooth"/>
    <x v="2"/>
    <x v="0"/>
    <x v="0"/>
  </r>
  <r>
    <x v="12"/>
    <s v="Model X"/>
    <n v="2010"/>
    <n v="33134"/>
    <n v="32219.48"/>
    <x v="3"/>
    <x v="1"/>
    <x v="1"/>
    <s v="Bluetooth, Backup Camera"/>
    <x v="3"/>
    <x v="2"/>
    <x v="1"/>
  </r>
  <r>
    <x v="18"/>
    <s v="Legacy"/>
    <n v="2010"/>
    <n v="20900"/>
    <n v="35665.008000000002"/>
    <x v="0"/>
    <x v="7"/>
    <x v="1"/>
    <s v="Backup Camera"/>
    <x v="0"/>
    <x v="1"/>
    <x v="1"/>
  </r>
  <r>
    <x v="18"/>
    <s v="Forester"/>
    <n v="2021"/>
    <n v="133882"/>
    <n v="20084.488000000001"/>
    <x v="3"/>
    <x v="3"/>
    <x v="1"/>
    <s v="GPS, Remote Start"/>
    <x v="3"/>
    <x v="0"/>
    <x v="1"/>
  </r>
  <r>
    <x v="19"/>
    <s v="Panamera"/>
    <n v="2016"/>
    <n v="51287"/>
    <n v="18603.896000000001"/>
    <x v="2"/>
    <x v="8"/>
    <x v="0"/>
    <s v="Bluetooth, Leather Seats, Sunroof"/>
    <x v="2"/>
    <x v="0"/>
    <x v="1"/>
  </r>
  <r>
    <x v="10"/>
    <s v="Panda"/>
    <n v="2022"/>
    <n v="110233"/>
    <n v="26249.031999999999"/>
    <x v="0"/>
    <x v="3"/>
    <x v="0"/>
    <s v="Backup Camera, Leather Seats, Remote Start, GPS"/>
    <x v="1"/>
    <x v="1"/>
    <x v="1"/>
  </r>
  <r>
    <x v="4"/>
    <s v="Jetta"/>
    <n v="2017"/>
    <n v="102909"/>
    <n v="24011.96"/>
    <x v="1"/>
    <x v="7"/>
    <x v="0"/>
    <s v="GPS"/>
    <x v="0"/>
    <x v="2"/>
    <x v="1"/>
  </r>
  <r>
    <x v="15"/>
    <s v="A-Class"/>
    <n v="2016"/>
    <n v="108132"/>
    <n v="5406.2640000000001"/>
    <x v="1"/>
    <x v="3"/>
    <x v="1"/>
    <s v="Backup Camera, Bluetooth"/>
    <x v="3"/>
    <x v="1"/>
    <x v="1"/>
  </r>
  <r>
    <x v="19"/>
    <n v="911"/>
    <n v="2010"/>
    <n v="115030"/>
    <n v="22580.608"/>
    <x v="0"/>
    <x v="9"/>
    <x v="0"/>
    <s v="Sunroof, Leather Seats, Heated Seats, GPS"/>
    <x v="1"/>
    <x v="1"/>
    <x v="1"/>
  </r>
  <r>
    <x v="11"/>
    <s v="F-150"/>
    <n v="2021"/>
    <n v="12956"/>
    <n v="33042.480000000003"/>
    <x v="2"/>
    <x v="8"/>
    <x v="1"/>
    <s v="GPS, Remote Start"/>
    <x v="3"/>
    <x v="1"/>
    <x v="0"/>
  </r>
  <r>
    <x v="7"/>
    <s v="Silverado"/>
    <n v="2017"/>
    <n v="63616"/>
    <n v="4810.6719999999996"/>
    <x v="3"/>
    <x v="4"/>
    <x v="0"/>
    <s v="GPS"/>
    <x v="0"/>
    <x v="1"/>
    <x v="1"/>
  </r>
  <r>
    <x v="0"/>
    <s v="Elantra"/>
    <n v="2012"/>
    <n v="126246"/>
    <n v="31541.736000000001"/>
    <x v="2"/>
    <x v="2"/>
    <x v="1"/>
    <s v="Remote Start"/>
    <x v="0"/>
    <x v="2"/>
    <x v="1"/>
  </r>
  <r>
    <x v="10"/>
    <s v="Panda"/>
    <n v="2018"/>
    <n v="86091"/>
    <n v="32054.720000000001"/>
    <x v="0"/>
    <x v="0"/>
    <x v="0"/>
    <s v="Backup Camera, Bluetooth, Remote Start"/>
    <x v="2"/>
    <x v="1"/>
    <x v="1"/>
  </r>
  <r>
    <x v="2"/>
    <s v="CR-V"/>
    <n v="2013"/>
    <n v="83146"/>
    <n v="22916.687999999998"/>
    <x v="1"/>
    <x v="5"/>
    <x v="0"/>
    <s v="Sunroof, Leather Seats, Heated Seats, Remote Start"/>
    <x v="1"/>
    <x v="0"/>
    <x v="1"/>
  </r>
  <r>
    <x v="7"/>
    <s v="Equinox"/>
    <n v="2019"/>
    <n v="26606"/>
    <n v="18756.808000000001"/>
    <x v="3"/>
    <x v="9"/>
    <x v="1"/>
    <s v="Backup Camera, Heated Seats, Bluetooth"/>
    <x v="2"/>
    <x v="2"/>
    <x v="1"/>
  </r>
  <r>
    <x v="0"/>
    <s v="Sonata"/>
    <n v="2015"/>
    <n v="107483"/>
    <n v="22508.984"/>
    <x v="0"/>
    <x v="7"/>
    <x v="0"/>
    <s v="Remote Start, Sunroof, Leather Seats"/>
    <x v="2"/>
    <x v="1"/>
    <x v="1"/>
  </r>
  <r>
    <x v="17"/>
    <s v="Dodge Durango"/>
    <n v="2020"/>
    <n v="149026"/>
    <n v="9296.6"/>
    <x v="2"/>
    <x v="6"/>
    <x v="0"/>
    <s v="Backup Camera, Leather Seats"/>
    <x v="3"/>
    <x v="2"/>
    <x v="1"/>
  </r>
  <r>
    <x v="10"/>
    <n v="500"/>
    <n v="2012"/>
    <n v="119953"/>
    <n v="7008.576"/>
    <x v="2"/>
    <x v="9"/>
    <x v="0"/>
    <s v="Remote Start, Heated Seats, Backup Camera"/>
    <x v="2"/>
    <x v="0"/>
    <x v="1"/>
  </r>
  <r>
    <x v="11"/>
    <s v="F-150"/>
    <n v="2022"/>
    <n v="112621"/>
    <n v="22807"/>
    <x v="3"/>
    <x v="0"/>
    <x v="1"/>
    <s v="Remote Start"/>
    <x v="0"/>
    <x v="2"/>
    <x v="1"/>
  </r>
  <r>
    <x v="9"/>
    <s v="X5"/>
    <n v="2012"/>
    <n v="32868"/>
    <n v="31224.928"/>
    <x v="2"/>
    <x v="3"/>
    <x v="1"/>
    <s v="Backup Camera, Sunroof"/>
    <x v="3"/>
    <x v="1"/>
    <x v="1"/>
  </r>
  <r>
    <x v="4"/>
    <s v="Beetle"/>
    <n v="2014"/>
    <n v="137736"/>
    <n v="24553.696"/>
    <x v="1"/>
    <x v="4"/>
    <x v="0"/>
    <s v="Bluetooth, GPS"/>
    <x v="3"/>
    <x v="0"/>
    <x v="1"/>
  </r>
  <r>
    <x v="17"/>
    <s v="Pacifica"/>
    <n v="2013"/>
    <n v="102928"/>
    <n v="27789.344000000001"/>
    <x v="0"/>
    <x v="3"/>
    <x v="0"/>
    <s v="Leather Seats, GPS, Bluetooth"/>
    <x v="2"/>
    <x v="2"/>
    <x v="1"/>
  </r>
  <r>
    <x v="9"/>
    <s v="5 Series"/>
    <n v="2022"/>
    <n v="128295"/>
    <n v="4818.4160000000002"/>
    <x v="2"/>
    <x v="5"/>
    <x v="0"/>
    <s v="Remote Start, GPS, Bluetooth, Leather Seats"/>
    <x v="1"/>
    <x v="2"/>
    <x v="1"/>
  </r>
  <r>
    <x v="5"/>
    <s v="Mazda3"/>
    <n v="2011"/>
    <n v="11398"/>
    <n v="28231.792000000001"/>
    <x v="2"/>
    <x v="2"/>
    <x v="1"/>
    <s v="Backup Camera, Bluetooth, Leather Seats"/>
    <x v="2"/>
    <x v="0"/>
    <x v="1"/>
  </r>
  <r>
    <x v="4"/>
    <s v="Jetta"/>
    <n v="2015"/>
    <n v="21333"/>
    <n v="8560.2099999999991"/>
    <x v="0"/>
    <x v="3"/>
    <x v="0"/>
    <s v="Sunroof, Bluetooth, Heated Seats"/>
    <x v="2"/>
    <x v="0"/>
    <x v="0"/>
  </r>
  <r>
    <x v="3"/>
    <s v="Sorento"/>
    <n v="2013"/>
    <n v="87816"/>
    <n v="17325.864000000001"/>
    <x v="0"/>
    <x v="5"/>
    <x v="1"/>
    <s v="Remote Start, Bluetooth, Leather Seats"/>
    <x v="2"/>
    <x v="1"/>
    <x v="1"/>
  </r>
  <r>
    <x v="16"/>
    <s v="Altima"/>
    <n v="2011"/>
    <n v="5839"/>
    <n v="22702.096000000001"/>
    <x v="3"/>
    <x v="1"/>
    <x v="1"/>
    <s v="Backup Camera, Heated Seats"/>
    <x v="3"/>
    <x v="2"/>
    <x v="1"/>
  </r>
  <r>
    <x v="15"/>
    <s v="GLC"/>
    <n v="2016"/>
    <n v="109490"/>
    <n v="10044.552"/>
    <x v="0"/>
    <x v="5"/>
    <x v="1"/>
    <s v="Bluetooth, Remote Start"/>
    <x v="3"/>
    <x v="0"/>
    <x v="1"/>
  </r>
  <r>
    <x v="3"/>
    <s v="Sportage"/>
    <n v="2019"/>
    <n v="88029"/>
    <n v="20354.8"/>
    <x v="0"/>
    <x v="9"/>
    <x v="1"/>
    <s v="Heated Seats, GPS, Remote Start"/>
    <x v="2"/>
    <x v="0"/>
    <x v="1"/>
  </r>
  <r>
    <x v="2"/>
    <s v="Accord"/>
    <n v="2020"/>
    <n v="12970"/>
    <n v="25914.736000000001"/>
    <x v="0"/>
    <x v="5"/>
    <x v="1"/>
    <s v="Backup Camera, Sunroof"/>
    <x v="3"/>
    <x v="0"/>
    <x v="1"/>
  </r>
  <r>
    <x v="5"/>
    <s v="Mazda3"/>
    <n v="2019"/>
    <n v="137940"/>
    <n v="8924.4"/>
    <x v="2"/>
    <x v="8"/>
    <x v="0"/>
    <s v="Leather Seats, GPS, Backup Camera, Bluetooth"/>
    <x v="1"/>
    <x v="1"/>
    <x v="1"/>
  </r>
  <r>
    <x v="12"/>
    <s v="Model X"/>
    <n v="2011"/>
    <n v="7759"/>
    <n v="36905.447999999997"/>
    <x v="1"/>
    <x v="7"/>
    <x v="0"/>
    <s v="Heated Seats"/>
    <x v="0"/>
    <x v="0"/>
    <x v="1"/>
  </r>
  <r>
    <x v="6"/>
    <s v="A4"/>
    <n v="2013"/>
    <n v="41356"/>
    <n v="18002.248"/>
    <x v="1"/>
    <x v="9"/>
    <x v="1"/>
    <s v="Sunroof, Remote Start, Backup Camera, Heated Seats"/>
    <x v="1"/>
    <x v="0"/>
    <x v="1"/>
  </r>
  <r>
    <x v="8"/>
    <s v="XF"/>
    <n v="2014"/>
    <n v="139252"/>
    <n v="8497.6640000000007"/>
    <x v="2"/>
    <x v="9"/>
    <x v="0"/>
    <s v="Backup Camera"/>
    <x v="0"/>
    <x v="2"/>
    <x v="1"/>
  </r>
  <r>
    <x v="13"/>
    <s v="Highlander"/>
    <n v="2013"/>
    <n v="110051"/>
    <n v="6459.65"/>
    <x v="2"/>
    <x v="4"/>
    <x v="0"/>
    <s v="Remote Start, Heated Seats, Bluetooth, Backup Camera"/>
    <x v="1"/>
    <x v="1"/>
    <x v="0"/>
  </r>
  <r>
    <x v="16"/>
    <s v="Sentra"/>
    <n v="2022"/>
    <n v="73241"/>
    <n v="18612.04"/>
    <x v="3"/>
    <x v="0"/>
    <x v="0"/>
    <s v="Backup Camera"/>
    <x v="0"/>
    <x v="1"/>
    <x v="0"/>
  </r>
  <r>
    <x v="10"/>
    <n v="500"/>
    <n v="2015"/>
    <n v="59727"/>
    <n v="26796.312000000002"/>
    <x v="3"/>
    <x v="9"/>
    <x v="0"/>
    <s v="GPS, Heated Seats, Backup Camera"/>
    <x v="2"/>
    <x v="1"/>
    <x v="1"/>
  </r>
  <r>
    <x v="19"/>
    <n v="911"/>
    <n v="2010"/>
    <n v="72439"/>
    <n v="4711.32"/>
    <x v="2"/>
    <x v="6"/>
    <x v="1"/>
    <s v="Backup Camera, Remote Start"/>
    <x v="3"/>
    <x v="1"/>
    <x v="1"/>
  </r>
  <r>
    <x v="14"/>
    <s v="Traverse"/>
    <n v="2012"/>
    <n v="41929"/>
    <n v="22624.592000000001"/>
    <x v="3"/>
    <x v="0"/>
    <x v="1"/>
    <s v="Backup Camera, GPS, Bluetooth, Sunroof"/>
    <x v="1"/>
    <x v="0"/>
    <x v="1"/>
  </r>
  <r>
    <x v="12"/>
    <s v="Model X"/>
    <n v="2018"/>
    <n v="21220"/>
    <n v="15964.52"/>
    <x v="2"/>
    <x v="0"/>
    <x v="1"/>
    <s v="Remote Start, Sunroof"/>
    <x v="3"/>
    <x v="2"/>
    <x v="1"/>
  </r>
  <r>
    <x v="3"/>
    <s v="Optima"/>
    <n v="2022"/>
    <n v="5435"/>
    <n v="18881.423999999999"/>
    <x v="1"/>
    <x v="0"/>
    <x v="1"/>
    <s v="Bluetooth"/>
    <x v="0"/>
    <x v="2"/>
    <x v="1"/>
  </r>
  <r>
    <x v="13"/>
    <s v="Tacoma"/>
    <n v="2021"/>
    <n v="131763"/>
    <n v="37087.440000000002"/>
    <x v="2"/>
    <x v="3"/>
    <x v="0"/>
    <s v="Heated Seats, Remote Start"/>
    <x v="3"/>
    <x v="1"/>
    <x v="0"/>
  </r>
  <r>
    <x v="12"/>
    <s v="Model 3"/>
    <n v="2013"/>
    <n v="66602"/>
    <n v="21374.416000000001"/>
    <x v="3"/>
    <x v="9"/>
    <x v="0"/>
    <s v="GPS, Sunroof"/>
    <x v="3"/>
    <x v="0"/>
    <x v="1"/>
  </r>
  <r>
    <x v="13"/>
    <s v="RAV4"/>
    <n v="2019"/>
    <n v="79587"/>
    <n v="14199.808000000001"/>
    <x v="2"/>
    <x v="2"/>
    <x v="0"/>
    <s v="Bluetooth, GPS"/>
    <x v="3"/>
    <x v="0"/>
    <x v="1"/>
  </r>
  <r>
    <x v="11"/>
    <s v="Escape"/>
    <n v="2019"/>
    <n v="12112"/>
    <n v="19690.32"/>
    <x v="0"/>
    <x v="8"/>
    <x v="0"/>
    <s v="Sunroof, GPS"/>
    <x v="3"/>
    <x v="0"/>
    <x v="1"/>
  </r>
  <r>
    <x v="11"/>
    <s v="Mustang"/>
    <n v="2017"/>
    <n v="12419"/>
    <n v="20873.056"/>
    <x v="0"/>
    <x v="8"/>
    <x v="1"/>
    <s v="Bluetooth, Heated Seats"/>
    <x v="3"/>
    <x v="1"/>
    <x v="1"/>
  </r>
  <r>
    <x v="1"/>
    <s v="Velar"/>
    <n v="2011"/>
    <n v="38895"/>
    <n v="21094.495999999999"/>
    <x v="3"/>
    <x v="2"/>
    <x v="1"/>
    <s v="Backup Camera, Heated Seats, Bluetooth, Sunroof"/>
    <x v="1"/>
    <x v="2"/>
    <x v="1"/>
  </r>
  <r>
    <x v="14"/>
    <s v="Camaro"/>
    <n v="2010"/>
    <n v="95269"/>
    <n v="38093.78"/>
    <x v="2"/>
    <x v="0"/>
    <x v="1"/>
    <s v="GPS, Backup Camera"/>
    <x v="3"/>
    <x v="0"/>
    <x v="0"/>
  </r>
  <r>
    <x v="3"/>
    <s v="Forte"/>
    <n v="2012"/>
    <n v="88169"/>
    <n v="18943.968000000001"/>
    <x v="0"/>
    <x v="2"/>
    <x v="1"/>
    <s v="Heated Seats, Bluetooth, GPS"/>
    <x v="2"/>
    <x v="0"/>
    <x v="1"/>
  </r>
  <r>
    <x v="9"/>
    <s v="X3"/>
    <n v="2020"/>
    <n v="104793"/>
    <n v="25461.984"/>
    <x v="3"/>
    <x v="0"/>
    <x v="1"/>
    <s v="Heated Seats"/>
    <x v="0"/>
    <x v="2"/>
    <x v="1"/>
  </r>
  <r>
    <x v="0"/>
    <s v="Sonata"/>
    <n v="2022"/>
    <n v="84686"/>
    <n v="8997.6479999999992"/>
    <x v="0"/>
    <x v="8"/>
    <x v="1"/>
    <s v="Backup Camera, Sunroof, Remote Start, GPS"/>
    <x v="1"/>
    <x v="0"/>
    <x v="1"/>
  </r>
  <r>
    <x v="11"/>
    <s v="Mustang"/>
    <n v="2018"/>
    <n v="50803"/>
    <n v="22114.944"/>
    <x v="3"/>
    <x v="4"/>
    <x v="0"/>
    <s v="Sunroof, Backup Camera"/>
    <x v="3"/>
    <x v="1"/>
    <x v="1"/>
  </r>
  <r>
    <x v="18"/>
    <s v="Impreza"/>
    <n v="2020"/>
    <n v="15913"/>
    <n v="14441.472"/>
    <x v="0"/>
    <x v="7"/>
    <x v="0"/>
    <s v="GPS, Remote Start, Leather Seats"/>
    <x v="2"/>
    <x v="0"/>
    <x v="1"/>
  </r>
  <r>
    <x v="9"/>
    <s v="3 Series"/>
    <n v="2011"/>
    <n v="101893"/>
    <n v="21037.07"/>
    <x v="0"/>
    <x v="7"/>
    <x v="0"/>
    <s v="Heated Seats"/>
    <x v="0"/>
    <x v="0"/>
    <x v="0"/>
  </r>
  <r>
    <x v="8"/>
    <s v="I-Pace"/>
    <n v="2014"/>
    <n v="10295"/>
    <n v="22143.792000000001"/>
    <x v="2"/>
    <x v="1"/>
    <x v="1"/>
    <s v="Leather Seats, GPS"/>
    <x v="3"/>
    <x v="2"/>
    <x v="1"/>
  </r>
  <r>
    <x v="6"/>
    <s v="Q5"/>
    <n v="2010"/>
    <n v="44596"/>
    <n v="32410.448"/>
    <x v="1"/>
    <x v="9"/>
    <x v="0"/>
    <s v="GPS, Leather Seats, Bluetooth"/>
    <x v="2"/>
    <x v="0"/>
    <x v="1"/>
  </r>
  <r>
    <x v="19"/>
    <n v="911"/>
    <n v="2013"/>
    <n v="56995"/>
    <n v="31531.896000000001"/>
    <x v="2"/>
    <x v="6"/>
    <x v="1"/>
    <s v="Leather Seats"/>
    <x v="0"/>
    <x v="2"/>
    <x v="1"/>
  </r>
  <r>
    <x v="6"/>
    <s v="Q7"/>
    <n v="2016"/>
    <n v="87168"/>
    <n v="49329.42"/>
    <x v="0"/>
    <x v="9"/>
    <x v="1"/>
    <s v="Backup Camera, Sunroof, GPS"/>
    <x v="2"/>
    <x v="2"/>
    <x v="0"/>
  </r>
  <r>
    <x v="5"/>
    <s v="CX-9"/>
    <n v="2010"/>
    <n v="122354"/>
    <n v="29352.52"/>
    <x v="0"/>
    <x v="4"/>
    <x v="1"/>
    <s v="Bluetooth, Leather Seats"/>
    <x v="3"/>
    <x v="1"/>
    <x v="1"/>
  </r>
  <r>
    <x v="4"/>
    <s v="Tiguan"/>
    <n v="2020"/>
    <n v="62831"/>
    <n v="13449.168"/>
    <x v="2"/>
    <x v="6"/>
    <x v="1"/>
    <s v="Remote Start, Sunroof, Backup Camera"/>
    <x v="2"/>
    <x v="1"/>
    <x v="1"/>
  </r>
  <r>
    <x v="1"/>
    <s v="Discovery"/>
    <n v="2010"/>
    <n v="87233"/>
    <n v="34322.207999999999"/>
    <x v="1"/>
    <x v="5"/>
    <x v="1"/>
    <s v="Sunroof, GPS"/>
    <x v="3"/>
    <x v="0"/>
    <x v="1"/>
  </r>
  <r>
    <x v="18"/>
    <s v="Forester"/>
    <n v="2021"/>
    <n v="20450"/>
    <n v="6535.6480000000001"/>
    <x v="1"/>
    <x v="0"/>
    <x v="0"/>
    <s v="Sunroof, Backup Camera"/>
    <x v="3"/>
    <x v="0"/>
    <x v="1"/>
  </r>
  <r>
    <x v="12"/>
    <s v="Model S"/>
    <n v="2012"/>
    <n v="144856"/>
    <n v="19955.740000000002"/>
    <x v="0"/>
    <x v="3"/>
    <x v="0"/>
    <s v="GPS"/>
    <x v="0"/>
    <x v="1"/>
    <x v="0"/>
  </r>
  <r>
    <x v="18"/>
    <s v="Outback"/>
    <n v="2021"/>
    <n v="19580"/>
    <n v="39349.351999999999"/>
    <x v="0"/>
    <x v="1"/>
    <x v="0"/>
    <s v="Backup Camera, Leather Seats"/>
    <x v="3"/>
    <x v="1"/>
    <x v="1"/>
  </r>
  <r>
    <x v="7"/>
    <s v="Equinox"/>
    <n v="2016"/>
    <n v="45276"/>
    <n v="26132.151999999998"/>
    <x v="1"/>
    <x v="4"/>
    <x v="1"/>
    <s v="Heated Seats, Backup Camera, Remote Start"/>
    <x v="2"/>
    <x v="0"/>
    <x v="1"/>
  </r>
  <r>
    <x v="5"/>
    <s v="Mazda3"/>
    <n v="2015"/>
    <n v="44398"/>
    <n v="39386.552000000003"/>
    <x v="2"/>
    <x v="3"/>
    <x v="0"/>
    <s v="Remote Start, Heated Seats, Sunroof, GPS"/>
    <x v="1"/>
    <x v="1"/>
    <x v="1"/>
  </r>
  <r>
    <x v="15"/>
    <s v="S-Class"/>
    <n v="2018"/>
    <n v="103077"/>
    <n v="7279.1679999999997"/>
    <x v="0"/>
    <x v="8"/>
    <x v="1"/>
    <s v="GPS, Backup Camera, Heated Seats, Leather Seats"/>
    <x v="1"/>
    <x v="2"/>
    <x v="1"/>
  </r>
  <r>
    <x v="10"/>
    <s v="Tipo"/>
    <n v="2011"/>
    <n v="127384"/>
    <n v="23214.464"/>
    <x v="0"/>
    <x v="4"/>
    <x v="1"/>
    <s v="Bluetooth, Heated Seats, Backup Camera"/>
    <x v="2"/>
    <x v="2"/>
    <x v="1"/>
  </r>
  <r>
    <x v="13"/>
    <s v="Tacoma"/>
    <n v="2011"/>
    <n v="141437"/>
    <n v="19879.768"/>
    <x v="3"/>
    <x v="0"/>
    <x v="0"/>
    <s v="Leather Seats"/>
    <x v="0"/>
    <x v="1"/>
    <x v="1"/>
  </r>
  <r>
    <x v="7"/>
    <s v="Silverado"/>
    <n v="2011"/>
    <n v="115408"/>
    <n v="14099.76"/>
    <x v="0"/>
    <x v="4"/>
    <x v="0"/>
    <s v="Heated Seats, Sunroof, Leather Seats"/>
    <x v="2"/>
    <x v="2"/>
    <x v="0"/>
  </r>
  <r>
    <x v="0"/>
    <s v="Kona"/>
    <n v="2018"/>
    <n v="98355"/>
    <n v="17748.536"/>
    <x v="2"/>
    <x v="5"/>
    <x v="0"/>
    <s v="Backup Camera, Remote Start"/>
    <x v="3"/>
    <x v="0"/>
    <x v="1"/>
  </r>
  <r>
    <x v="1"/>
    <s v="Evoque"/>
    <n v="2013"/>
    <n v="89225"/>
    <n v="41720.46"/>
    <x v="3"/>
    <x v="6"/>
    <x v="0"/>
    <s v="Leather Seats, Sunroof, Heated Seats"/>
    <x v="2"/>
    <x v="2"/>
    <x v="0"/>
  </r>
  <r>
    <x v="12"/>
    <s v="Model Y"/>
    <n v="2013"/>
    <n v="44032"/>
    <n v="15737.335999999999"/>
    <x v="3"/>
    <x v="1"/>
    <x v="0"/>
    <s v="Heated Seats, Leather Seats, GPS"/>
    <x v="2"/>
    <x v="2"/>
    <x v="1"/>
  </r>
  <r>
    <x v="14"/>
    <s v="Camaro"/>
    <n v="2014"/>
    <n v="89011"/>
    <n v="11976.072"/>
    <x v="3"/>
    <x v="7"/>
    <x v="0"/>
    <s v="Sunroof, Bluetooth, Heated Seats"/>
    <x v="2"/>
    <x v="1"/>
    <x v="1"/>
  </r>
  <r>
    <x v="8"/>
    <s v="XJ"/>
    <n v="2019"/>
    <n v="28012"/>
    <n v="20766.687999999998"/>
    <x v="1"/>
    <x v="1"/>
    <x v="1"/>
    <s v="Remote Start, Backup Camera, GPS, Sunroof"/>
    <x v="1"/>
    <x v="2"/>
    <x v="1"/>
  </r>
  <r>
    <x v="2"/>
    <s v="Fit"/>
    <n v="2014"/>
    <n v="129003"/>
    <n v="42043.53"/>
    <x v="1"/>
    <x v="2"/>
    <x v="0"/>
    <s v="Leather Seats, Bluetooth, GPS, Sunroof"/>
    <x v="1"/>
    <x v="0"/>
    <x v="0"/>
  </r>
  <r>
    <x v="14"/>
    <s v="Silverado"/>
    <n v="2013"/>
    <n v="66317"/>
    <n v="11600.8"/>
    <x v="0"/>
    <x v="1"/>
    <x v="1"/>
    <s v="GPS, Leather Seats, Bluetooth, Backup Camera"/>
    <x v="1"/>
    <x v="0"/>
    <x v="1"/>
  </r>
  <r>
    <x v="2"/>
    <s v="Accord"/>
    <n v="2010"/>
    <n v="45349"/>
    <n v="36816.688000000002"/>
    <x v="0"/>
    <x v="8"/>
    <x v="1"/>
    <s v="Heated Seats, GPS, Remote Start, Backup Camera"/>
    <x v="1"/>
    <x v="2"/>
    <x v="1"/>
  </r>
  <r>
    <x v="7"/>
    <s v="Traverse"/>
    <n v="2010"/>
    <n v="149454"/>
    <n v="20496.72"/>
    <x v="2"/>
    <x v="0"/>
    <x v="1"/>
    <s v="Leather Seats, Heated Seats"/>
    <x v="3"/>
    <x v="2"/>
    <x v="0"/>
  </r>
  <r>
    <x v="6"/>
    <s v="A4"/>
    <n v="2019"/>
    <n v="138869"/>
    <n v="24591.552"/>
    <x v="1"/>
    <x v="1"/>
    <x v="1"/>
    <s v="Heated Seats, Bluetooth"/>
    <x v="3"/>
    <x v="2"/>
    <x v="1"/>
  </r>
  <r>
    <x v="5"/>
    <s v="CX-5"/>
    <n v="2010"/>
    <n v="106264"/>
    <n v="4866.3040000000001"/>
    <x v="2"/>
    <x v="4"/>
    <x v="1"/>
    <s v="GPS"/>
    <x v="0"/>
    <x v="2"/>
    <x v="1"/>
  </r>
  <r>
    <x v="1"/>
    <s v="Velar"/>
    <n v="2019"/>
    <n v="93301"/>
    <n v="38109.68"/>
    <x v="3"/>
    <x v="1"/>
    <x v="1"/>
    <s v="Bluetooth, GPS, Sunroof, Leather Seats"/>
    <x v="1"/>
    <x v="0"/>
    <x v="1"/>
  </r>
  <r>
    <x v="18"/>
    <s v="Forester"/>
    <n v="2012"/>
    <n v="145701"/>
    <n v="36455.408000000003"/>
    <x v="1"/>
    <x v="1"/>
    <x v="0"/>
    <s v="Bluetooth, Leather Seats, GPS, Heated Seats"/>
    <x v="1"/>
    <x v="1"/>
    <x v="1"/>
  </r>
  <r>
    <x v="15"/>
    <s v="GLC"/>
    <n v="2018"/>
    <n v="74663"/>
    <n v="28352.98"/>
    <x v="2"/>
    <x v="5"/>
    <x v="0"/>
    <s v="Backup Camera"/>
    <x v="0"/>
    <x v="0"/>
    <x v="0"/>
  </r>
  <r>
    <x v="16"/>
    <s v="Rogue"/>
    <n v="2014"/>
    <n v="118068"/>
    <n v="29625.784"/>
    <x v="1"/>
    <x v="7"/>
    <x v="1"/>
    <s v="Heated Seats, Sunroof, Backup Camera"/>
    <x v="2"/>
    <x v="2"/>
    <x v="1"/>
  </r>
  <r>
    <x v="19"/>
    <s v="Cayenne"/>
    <n v="2017"/>
    <n v="55378"/>
    <n v="31645.472000000002"/>
    <x v="1"/>
    <x v="8"/>
    <x v="0"/>
    <s v="Heated Seats"/>
    <x v="0"/>
    <x v="0"/>
    <x v="1"/>
  </r>
  <r>
    <x v="1"/>
    <s v="Discovery"/>
    <n v="2018"/>
    <n v="46862"/>
    <n v="27907.815999999999"/>
    <x v="1"/>
    <x v="3"/>
    <x v="0"/>
    <s v="Backup Camera, Bluetooth"/>
    <x v="3"/>
    <x v="1"/>
    <x v="1"/>
  </r>
  <r>
    <x v="19"/>
    <s v="Cayenne"/>
    <n v="2019"/>
    <n v="16827"/>
    <n v="15472.4"/>
    <x v="1"/>
    <x v="0"/>
    <x v="1"/>
    <s v="Bluetooth, Sunroof, Heated Seats"/>
    <x v="2"/>
    <x v="1"/>
    <x v="0"/>
  </r>
  <r>
    <x v="12"/>
    <s v="Model S"/>
    <n v="2017"/>
    <n v="103543"/>
    <n v="6626.3919999999998"/>
    <x v="0"/>
    <x v="5"/>
    <x v="1"/>
    <s v="Heated Seats, Bluetooth, Backup Camera, Sunroof"/>
    <x v="1"/>
    <x v="1"/>
    <x v="1"/>
  </r>
  <r>
    <x v="12"/>
    <s v="Model S"/>
    <n v="2014"/>
    <n v="115009"/>
    <n v="6209.87"/>
    <x v="0"/>
    <x v="7"/>
    <x v="1"/>
    <s v="GPS"/>
    <x v="0"/>
    <x v="2"/>
    <x v="0"/>
  </r>
  <r>
    <x v="10"/>
    <s v="500X"/>
    <n v="2015"/>
    <n v="7753"/>
    <n v="29914.824000000001"/>
    <x v="2"/>
    <x v="3"/>
    <x v="0"/>
    <s v="Remote Start, GPS, Sunroof"/>
    <x v="2"/>
    <x v="1"/>
    <x v="1"/>
  </r>
  <r>
    <x v="11"/>
    <s v="Escape"/>
    <n v="2014"/>
    <n v="97604"/>
    <n v="27612.68"/>
    <x v="2"/>
    <x v="5"/>
    <x v="1"/>
    <s v="Backup Camera, Heated Seats, Leather Seats, Bluetooth"/>
    <x v="1"/>
    <x v="1"/>
    <x v="1"/>
  </r>
  <r>
    <x v="4"/>
    <s v="Golf"/>
    <n v="2012"/>
    <n v="39512"/>
    <n v="39743.760000000002"/>
    <x v="1"/>
    <x v="2"/>
    <x v="0"/>
    <s v="Leather Seats"/>
    <x v="0"/>
    <x v="2"/>
    <x v="1"/>
  </r>
  <r>
    <x v="8"/>
    <s v="XF"/>
    <n v="2012"/>
    <n v="37908"/>
    <n v="32168.36"/>
    <x v="2"/>
    <x v="6"/>
    <x v="1"/>
    <s v="Bluetooth"/>
    <x v="0"/>
    <x v="2"/>
    <x v="1"/>
  </r>
  <r>
    <x v="3"/>
    <s v="Sorento"/>
    <n v="2014"/>
    <n v="80714"/>
    <n v="13876.128000000001"/>
    <x v="1"/>
    <x v="5"/>
    <x v="1"/>
    <s v="Sunroof"/>
    <x v="0"/>
    <x v="0"/>
    <x v="1"/>
  </r>
  <r>
    <x v="2"/>
    <s v="Pilot"/>
    <n v="2012"/>
    <n v="77363"/>
    <n v="31835.632000000001"/>
    <x v="1"/>
    <x v="6"/>
    <x v="1"/>
    <s v="Bluetooth"/>
    <x v="0"/>
    <x v="1"/>
    <x v="1"/>
  </r>
  <r>
    <x v="14"/>
    <s v="Equinox"/>
    <n v="2014"/>
    <n v="67821"/>
    <n v="38313.760000000002"/>
    <x v="0"/>
    <x v="4"/>
    <x v="0"/>
    <s v="Heated Seats, Bluetooth, Backup Camera"/>
    <x v="2"/>
    <x v="0"/>
    <x v="1"/>
  </r>
  <r>
    <x v="10"/>
    <s v="Panda"/>
    <n v="2022"/>
    <n v="80563"/>
    <n v="24119.664000000001"/>
    <x v="0"/>
    <x v="1"/>
    <x v="1"/>
    <s v="Sunroof, Heated Seats, Backup Camera, Bluetooth"/>
    <x v="1"/>
    <x v="1"/>
    <x v="1"/>
  </r>
  <r>
    <x v="6"/>
    <s v="Q5"/>
    <n v="2010"/>
    <n v="5810"/>
    <n v="22231.696"/>
    <x v="0"/>
    <x v="0"/>
    <x v="0"/>
    <s v="Bluetooth, Backup Camera"/>
    <x v="3"/>
    <x v="1"/>
    <x v="1"/>
  </r>
  <r>
    <x v="6"/>
    <s v="A3"/>
    <n v="2019"/>
    <n v="60833"/>
    <n v="31530.560000000001"/>
    <x v="1"/>
    <x v="6"/>
    <x v="1"/>
    <s v="Remote Start, Sunroof, Heated Seats"/>
    <x v="2"/>
    <x v="1"/>
    <x v="1"/>
  </r>
  <r>
    <x v="0"/>
    <s v="Santa Fe"/>
    <n v="2021"/>
    <n v="113696"/>
    <n v="4405.1279999999997"/>
    <x v="3"/>
    <x v="2"/>
    <x v="1"/>
    <s v="Remote Start, Heated Seats, Bluetooth"/>
    <x v="2"/>
    <x v="0"/>
    <x v="1"/>
  </r>
  <r>
    <x v="9"/>
    <s v="X5"/>
    <n v="2021"/>
    <n v="20631"/>
    <n v="24941.768"/>
    <x v="3"/>
    <x v="5"/>
    <x v="1"/>
    <s v="Heated Seats, Backup Camera, Bluetooth"/>
    <x v="2"/>
    <x v="0"/>
    <x v="1"/>
  </r>
  <r>
    <x v="8"/>
    <s v="I-Pace"/>
    <n v="2022"/>
    <n v="86072"/>
    <n v="39659.383999999998"/>
    <x v="2"/>
    <x v="0"/>
    <x v="1"/>
    <s v="Sunroof, Bluetooth"/>
    <x v="3"/>
    <x v="0"/>
    <x v="1"/>
  </r>
  <r>
    <x v="16"/>
    <s v="Leaf"/>
    <n v="2020"/>
    <n v="88801"/>
    <n v="15030.02"/>
    <x v="3"/>
    <x v="1"/>
    <x v="1"/>
    <s v="GPS, Bluetooth, Backup Camera"/>
    <x v="2"/>
    <x v="1"/>
    <x v="0"/>
  </r>
  <r>
    <x v="19"/>
    <s v="Macan"/>
    <n v="2014"/>
    <n v="37034"/>
    <n v="20345.330000000002"/>
    <x v="3"/>
    <x v="5"/>
    <x v="0"/>
    <s v="Heated Seats"/>
    <x v="0"/>
    <x v="2"/>
    <x v="0"/>
  </r>
  <r>
    <x v="14"/>
    <s v="Equinox"/>
    <n v="2020"/>
    <n v="119973"/>
    <n v="37760.872000000003"/>
    <x v="3"/>
    <x v="0"/>
    <x v="1"/>
    <s v="GPS, Heated Seats, Backup Camera"/>
    <x v="2"/>
    <x v="0"/>
    <x v="1"/>
  </r>
  <r>
    <x v="10"/>
    <n v="500"/>
    <n v="2014"/>
    <n v="21129"/>
    <n v="34448.648000000001"/>
    <x v="0"/>
    <x v="4"/>
    <x v="0"/>
    <s v="Backup Camera, GPS, Heated Seats"/>
    <x v="2"/>
    <x v="1"/>
    <x v="1"/>
  </r>
  <r>
    <x v="4"/>
    <s v="Beetle"/>
    <n v="2020"/>
    <n v="116630"/>
    <n v="37743.951999999997"/>
    <x v="3"/>
    <x v="3"/>
    <x v="0"/>
    <s v="Remote Start, Sunroof, Backup Camera, Leather Seats"/>
    <x v="1"/>
    <x v="0"/>
    <x v="1"/>
  </r>
  <r>
    <x v="7"/>
    <s v="Malibu"/>
    <n v="2019"/>
    <n v="9083"/>
    <n v="30405.624"/>
    <x v="1"/>
    <x v="6"/>
    <x v="0"/>
    <s v="Backup Camera, Bluetooth, Sunroof, Heated Seats"/>
    <x v="1"/>
    <x v="1"/>
    <x v="1"/>
  </r>
  <r>
    <x v="7"/>
    <s v="Equinox"/>
    <n v="2018"/>
    <n v="21694"/>
    <n v="17342.112000000001"/>
    <x v="3"/>
    <x v="1"/>
    <x v="1"/>
    <s v="Heated Seats, Sunroof"/>
    <x v="3"/>
    <x v="2"/>
    <x v="1"/>
  </r>
  <r>
    <x v="2"/>
    <s v="Fit"/>
    <n v="2019"/>
    <n v="87740"/>
    <n v="32920.832000000002"/>
    <x v="1"/>
    <x v="7"/>
    <x v="1"/>
    <s v="Sunroof"/>
    <x v="0"/>
    <x v="2"/>
    <x v="1"/>
  </r>
  <r>
    <x v="11"/>
    <s v="Focus"/>
    <n v="2012"/>
    <n v="113593"/>
    <n v="34870.864000000001"/>
    <x v="0"/>
    <x v="1"/>
    <x v="1"/>
    <s v="Sunroof, Heated Seats, Backup Camera"/>
    <x v="2"/>
    <x v="0"/>
    <x v="1"/>
  </r>
  <r>
    <x v="3"/>
    <s v="Sportage"/>
    <n v="2022"/>
    <n v="94578"/>
    <n v="20467.752"/>
    <x v="3"/>
    <x v="1"/>
    <x v="0"/>
    <s v="Bluetooth, Backup Camera, Heated Seats, Sunroof"/>
    <x v="1"/>
    <x v="0"/>
    <x v="1"/>
  </r>
  <r>
    <x v="3"/>
    <s v="Sorento"/>
    <n v="2021"/>
    <n v="47757"/>
    <n v="41760.120000000003"/>
    <x v="3"/>
    <x v="3"/>
    <x v="0"/>
    <s v="Bluetooth"/>
    <x v="0"/>
    <x v="0"/>
    <x v="0"/>
  </r>
  <r>
    <x v="16"/>
    <s v="Leaf"/>
    <n v="2014"/>
    <n v="113433"/>
    <n v="30136.48"/>
    <x v="1"/>
    <x v="8"/>
    <x v="0"/>
    <s v="Backup Camera, GPS, Bluetooth"/>
    <x v="2"/>
    <x v="0"/>
    <x v="1"/>
  </r>
  <r>
    <x v="14"/>
    <s v="Silverado"/>
    <n v="2010"/>
    <n v="121356"/>
    <n v="22343.64"/>
    <x v="1"/>
    <x v="7"/>
    <x v="1"/>
    <s v="GPS, Leather Seats, Bluetooth, Backup Camera"/>
    <x v="1"/>
    <x v="1"/>
    <x v="0"/>
  </r>
  <r>
    <x v="2"/>
    <s v="Civic"/>
    <n v="2011"/>
    <n v="131780"/>
    <n v="29838.903999999999"/>
    <x v="2"/>
    <x v="8"/>
    <x v="1"/>
    <s v="Leather Seats, Heated Seats, Sunroof"/>
    <x v="2"/>
    <x v="2"/>
    <x v="1"/>
  </r>
  <r>
    <x v="14"/>
    <s v="Equinox"/>
    <n v="2018"/>
    <n v="100278"/>
    <n v="5226.0159999999996"/>
    <x v="3"/>
    <x v="0"/>
    <x v="0"/>
    <s v="Remote Start, Leather Seats"/>
    <x v="3"/>
    <x v="0"/>
    <x v="1"/>
  </r>
  <r>
    <x v="12"/>
    <s v="Model X"/>
    <n v="2021"/>
    <n v="88077"/>
    <n v="30845.736000000001"/>
    <x v="2"/>
    <x v="6"/>
    <x v="0"/>
    <s v="GPS"/>
    <x v="0"/>
    <x v="1"/>
    <x v="1"/>
  </r>
  <r>
    <x v="18"/>
    <s v="Forester"/>
    <n v="2010"/>
    <n v="138612"/>
    <n v="35804.447999999997"/>
    <x v="3"/>
    <x v="5"/>
    <x v="0"/>
    <s v="Bluetooth"/>
    <x v="0"/>
    <x v="2"/>
    <x v="1"/>
  </r>
  <r>
    <x v="9"/>
    <s v="X5"/>
    <n v="2015"/>
    <n v="138667"/>
    <n v="37942.415999999997"/>
    <x v="0"/>
    <x v="7"/>
    <x v="1"/>
    <s v="Leather Seats"/>
    <x v="0"/>
    <x v="0"/>
    <x v="1"/>
  </r>
  <r>
    <x v="7"/>
    <s v="Malibu"/>
    <n v="2010"/>
    <n v="48809"/>
    <n v="38200.567999999999"/>
    <x v="3"/>
    <x v="0"/>
    <x v="0"/>
    <s v="Leather Seats, Sunroof, GPS"/>
    <x v="2"/>
    <x v="0"/>
    <x v="1"/>
  </r>
  <r>
    <x v="8"/>
    <s v="XF"/>
    <n v="2018"/>
    <n v="40628"/>
    <n v="21626.12"/>
    <x v="1"/>
    <x v="4"/>
    <x v="0"/>
    <s v="Remote Start, Sunroof"/>
    <x v="3"/>
    <x v="2"/>
    <x v="1"/>
  </r>
  <r>
    <x v="17"/>
    <s v="Voyager"/>
    <n v="2016"/>
    <n v="6184"/>
    <n v="13046.392"/>
    <x v="1"/>
    <x v="2"/>
    <x v="0"/>
    <s v="Remote Start"/>
    <x v="0"/>
    <x v="0"/>
    <x v="1"/>
  </r>
  <r>
    <x v="6"/>
    <s v="A4"/>
    <n v="2010"/>
    <n v="140160"/>
    <n v="35118.720000000001"/>
    <x v="2"/>
    <x v="8"/>
    <x v="1"/>
    <s v="GPS, Remote Start, Leather Seats"/>
    <x v="2"/>
    <x v="2"/>
    <x v="0"/>
  </r>
  <r>
    <x v="3"/>
    <s v="Optima"/>
    <n v="2022"/>
    <n v="138617"/>
    <n v="27159.632000000001"/>
    <x v="1"/>
    <x v="6"/>
    <x v="1"/>
    <s v="Backup Camera, Bluetooth, Sunroof"/>
    <x v="2"/>
    <x v="1"/>
    <x v="1"/>
  </r>
  <r>
    <x v="1"/>
    <s v="Velar"/>
    <n v="2017"/>
    <n v="45631"/>
    <n v="17913.560000000001"/>
    <x v="3"/>
    <x v="0"/>
    <x v="1"/>
    <s v="Heated Seats, Remote Start, Bluetooth, Sunroof"/>
    <x v="1"/>
    <x v="0"/>
    <x v="1"/>
  </r>
  <r>
    <x v="5"/>
    <s v="CX-9"/>
    <n v="2020"/>
    <n v="61827"/>
    <n v="10632.008"/>
    <x v="0"/>
    <x v="9"/>
    <x v="0"/>
    <s v="Backup Camera, Heated Seats, Sunroof, Remote Start"/>
    <x v="1"/>
    <x v="0"/>
    <x v="1"/>
  </r>
  <r>
    <x v="14"/>
    <s v="Silverado"/>
    <n v="2014"/>
    <n v="102117"/>
    <n v="22707.752"/>
    <x v="2"/>
    <x v="3"/>
    <x v="1"/>
    <s v="Leather Seats, Sunroof, Remote Start, Bluetooth"/>
    <x v="1"/>
    <x v="2"/>
    <x v="1"/>
  </r>
  <r>
    <x v="19"/>
    <s v="Macan"/>
    <n v="2014"/>
    <n v="138729"/>
    <n v="31314.687999999998"/>
    <x v="2"/>
    <x v="5"/>
    <x v="1"/>
    <s v="Remote Start, GPS, Sunroof"/>
    <x v="2"/>
    <x v="2"/>
    <x v="1"/>
  </r>
  <r>
    <x v="14"/>
    <s v="Silverado"/>
    <n v="2022"/>
    <n v="57247"/>
    <n v="8326.5039999999899"/>
    <x v="2"/>
    <x v="5"/>
    <x v="0"/>
    <s v="Leather Seats, Heated Seats, Remote Start, GPS"/>
    <x v="1"/>
    <x v="0"/>
    <x v="1"/>
  </r>
  <r>
    <x v="15"/>
    <s v="E-Class"/>
    <n v="2017"/>
    <n v="17974"/>
    <n v="37369.464"/>
    <x v="2"/>
    <x v="6"/>
    <x v="1"/>
    <s v="Bluetooth, GPS, Leather Seats, Remote Start"/>
    <x v="1"/>
    <x v="2"/>
    <x v="1"/>
  </r>
  <r>
    <x v="12"/>
    <s v="Model S"/>
    <n v="2010"/>
    <n v="92019"/>
    <n v="28788.34"/>
    <x v="1"/>
    <x v="7"/>
    <x v="1"/>
    <s v="Heated Seats, Leather Seats, Sunroof"/>
    <x v="2"/>
    <x v="0"/>
    <x v="0"/>
  </r>
  <r>
    <x v="18"/>
    <s v="Outback"/>
    <n v="2020"/>
    <n v="69140"/>
    <n v="17657.831999999999"/>
    <x v="0"/>
    <x v="4"/>
    <x v="0"/>
    <s v="Backup Camera, Bluetooth"/>
    <x v="3"/>
    <x v="1"/>
    <x v="1"/>
  </r>
  <r>
    <x v="2"/>
    <s v="Fit"/>
    <n v="2015"/>
    <n v="139619"/>
    <n v="4257.4319999999998"/>
    <x v="3"/>
    <x v="5"/>
    <x v="0"/>
    <s v="Heated Seats, Sunroof"/>
    <x v="3"/>
    <x v="2"/>
    <x v="1"/>
  </r>
  <r>
    <x v="10"/>
    <s v="Doblo"/>
    <n v="2018"/>
    <n v="93680"/>
    <n v="17268.135999999999"/>
    <x v="0"/>
    <x v="1"/>
    <x v="0"/>
    <s v="Sunroof, Heated Seats, Backup Camera, GPS"/>
    <x v="1"/>
    <x v="2"/>
    <x v="1"/>
  </r>
  <r>
    <x v="13"/>
    <s v="Corolla"/>
    <n v="2018"/>
    <n v="34487"/>
    <n v="35148.552000000003"/>
    <x v="2"/>
    <x v="8"/>
    <x v="0"/>
    <s v="GPS, Sunroof"/>
    <x v="3"/>
    <x v="0"/>
    <x v="1"/>
  </r>
  <r>
    <x v="4"/>
    <s v="Jetta"/>
    <n v="2016"/>
    <n v="135918"/>
    <n v="27995.272000000001"/>
    <x v="3"/>
    <x v="5"/>
    <x v="0"/>
    <s v="Remote Start"/>
    <x v="0"/>
    <x v="1"/>
    <x v="1"/>
  </r>
  <r>
    <x v="19"/>
    <s v="Taycan"/>
    <n v="2013"/>
    <n v="77312"/>
    <n v="4038.4"/>
    <x v="3"/>
    <x v="2"/>
    <x v="1"/>
    <s v="Heated Seats, GPS, Leather Seats"/>
    <x v="2"/>
    <x v="0"/>
    <x v="1"/>
  </r>
  <r>
    <x v="6"/>
    <s v="A4"/>
    <n v="2019"/>
    <n v="148266"/>
    <n v="46932.56"/>
    <x v="1"/>
    <x v="7"/>
    <x v="1"/>
    <s v="Leather Seats, Backup Camera, Remote Start"/>
    <x v="2"/>
    <x v="0"/>
    <x v="0"/>
  </r>
  <r>
    <x v="10"/>
    <n v="500"/>
    <n v="2013"/>
    <n v="103041"/>
    <n v="36256.639999999999"/>
    <x v="2"/>
    <x v="0"/>
    <x v="0"/>
    <s v="Sunroof, Bluetooth"/>
    <x v="3"/>
    <x v="0"/>
    <x v="1"/>
  </r>
  <r>
    <x v="7"/>
    <s v="Traverse"/>
    <n v="2013"/>
    <n v="65426"/>
    <n v="32696.151999999998"/>
    <x v="0"/>
    <x v="1"/>
    <x v="1"/>
    <s v="Leather Seats, GPS, Heated Seats, Bluetooth"/>
    <x v="1"/>
    <x v="2"/>
    <x v="1"/>
  </r>
  <r>
    <x v="17"/>
    <s v="Voyager"/>
    <n v="2020"/>
    <n v="96566"/>
    <n v="26574.48"/>
    <x v="2"/>
    <x v="8"/>
    <x v="0"/>
    <s v="Backup Camera"/>
    <x v="0"/>
    <x v="0"/>
    <x v="1"/>
  </r>
  <r>
    <x v="14"/>
    <s v="Equinox"/>
    <n v="2015"/>
    <n v="134456"/>
    <n v="18145.583999999999"/>
    <x v="2"/>
    <x v="0"/>
    <x v="1"/>
    <s v="GPS, Sunroof"/>
    <x v="3"/>
    <x v="2"/>
    <x v="1"/>
  </r>
  <r>
    <x v="16"/>
    <s v="Altima"/>
    <n v="2020"/>
    <n v="50274"/>
    <n v="36415.949999999997"/>
    <x v="0"/>
    <x v="9"/>
    <x v="0"/>
    <s v="Heated Seats, Remote Start, Sunroof"/>
    <x v="2"/>
    <x v="2"/>
    <x v="0"/>
  </r>
  <r>
    <x v="16"/>
    <s v="Altima"/>
    <n v="2020"/>
    <n v="38020"/>
    <n v="32676.9"/>
    <x v="0"/>
    <x v="7"/>
    <x v="0"/>
    <s v="Remote Start"/>
    <x v="0"/>
    <x v="1"/>
    <x v="0"/>
  </r>
  <r>
    <x v="0"/>
    <s v="Tucson"/>
    <n v="2012"/>
    <n v="88615"/>
    <n v="32177.48"/>
    <x v="3"/>
    <x v="2"/>
    <x v="0"/>
    <s v="Sunroof, Leather Seats, GPS, Remote Start"/>
    <x v="1"/>
    <x v="2"/>
    <x v="1"/>
  </r>
  <r>
    <x v="1"/>
    <s v="Velar"/>
    <n v="2020"/>
    <n v="133991"/>
    <n v="30143.279999999999"/>
    <x v="0"/>
    <x v="3"/>
    <x v="0"/>
    <s v="GPS"/>
    <x v="0"/>
    <x v="1"/>
    <x v="1"/>
  </r>
  <r>
    <x v="15"/>
    <s v="C-Class"/>
    <n v="2021"/>
    <n v="49858"/>
    <n v="37578.296000000002"/>
    <x v="2"/>
    <x v="6"/>
    <x v="0"/>
    <s v="Bluetooth, Leather Seats"/>
    <x v="3"/>
    <x v="1"/>
    <x v="1"/>
  </r>
  <r>
    <x v="10"/>
    <s v="Doblo"/>
    <n v="2017"/>
    <n v="34556"/>
    <n v="23798.031999999999"/>
    <x v="1"/>
    <x v="5"/>
    <x v="0"/>
    <s v="GPS, Leather Seats"/>
    <x v="3"/>
    <x v="0"/>
    <x v="1"/>
  </r>
  <r>
    <x v="9"/>
    <s v="5 Series"/>
    <n v="2015"/>
    <n v="96365"/>
    <n v="10698.343999999999"/>
    <x v="1"/>
    <x v="8"/>
    <x v="0"/>
    <s v="GPS"/>
    <x v="0"/>
    <x v="2"/>
    <x v="1"/>
  </r>
  <r>
    <x v="3"/>
    <s v="Optima"/>
    <n v="2018"/>
    <n v="92857"/>
    <n v="5512.2079999999996"/>
    <x v="0"/>
    <x v="8"/>
    <x v="1"/>
    <s v="GPS"/>
    <x v="0"/>
    <x v="2"/>
    <x v="1"/>
  </r>
  <r>
    <x v="14"/>
    <s v="Traverse"/>
    <n v="2011"/>
    <n v="137341"/>
    <n v="19988.599999999999"/>
    <x v="2"/>
    <x v="7"/>
    <x v="0"/>
    <s v="GPS"/>
    <x v="0"/>
    <x v="2"/>
    <x v="1"/>
  </r>
  <r>
    <x v="12"/>
    <s v="Model S"/>
    <n v="2010"/>
    <n v="65700"/>
    <n v="18374.864000000001"/>
    <x v="0"/>
    <x v="7"/>
    <x v="0"/>
    <s v="Backup Camera, Sunroof, GPS"/>
    <x v="2"/>
    <x v="2"/>
    <x v="1"/>
  </r>
  <r>
    <x v="7"/>
    <s v="Cruze"/>
    <n v="2019"/>
    <n v="5465"/>
    <n v="20218.103999999999"/>
    <x v="3"/>
    <x v="2"/>
    <x v="0"/>
    <s v="Remote Start, Sunroof, Backup Camera"/>
    <x v="2"/>
    <x v="0"/>
    <x v="1"/>
  </r>
  <r>
    <x v="5"/>
    <s v="MX-5 Miata"/>
    <n v="2010"/>
    <n v="34628"/>
    <n v="5724.6"/>
    <x v="1"/>
    <x v="0"/>
    <x v="0"/>
    <s v="Bluetooth, Sunroof, GPS"/>
    <x v="2"/>
    <x v="1"/>
    <x v="1"/>
  </r>
  <r>
    <x v="13"/>
    <s v="Tacoma"/>
    <n v="2019"/>
    <n v="26258"/>
    <n v="35694.271999999997"/>
    <x v="2"/>
    <x v="8"/>
    <x v="0"/>
    <s v="GPS, Leather Seats"/>
    <x v="3"/>
    <x v="2"/>
    <x v="1"/>
  </r>
  <r>
    <x v="8"/>
    <s v="XF"/>
    <n v="2020"/>
    <n v="19248"/>
    <n v="32440.056"/>
    <x v="0"/>
    <x v="3"/>
    <x v="0"/>
    <s v="GPS"/>
    <x v="0"/>
    <x v="1"/>
    <x v="1"/>
  </r>
  <r>
    <x v="4"/>
    <s v="Passat"/>
    <n v="2013"/>
    <n v="5959"/>
    <n v="7541.6719999999996"/>
    <x v="3"/>
    <x v="4"/>
    <x v="1"/>
    <s v="Leather Seats"/>
    <x v="0"/>
    <x v="2"/>
    <x v="1"/>
  </r>
  <r>
    <x v="9"/>
    <s v="3 Series"/>
    <n v="2017"/>
    <n v="87181"/>
    <n v="12831.567999999999"/>
    <x v="2"/>
    <x v="9"/>
    <x v="1"/>
    <s v="Heated Seats, Leather Seats"/>
    <x v="3"/>
    <x v="0"/>
    <x v="1"/>
  </r>
  <r>
    <x v="18"/>
    <s v="Impreza"/>
    <n v="2020"/>
    <n v="60153"/>
    <n v="37413.703999999998"/>
    <x v="0"/>
    <x v="1"/>
    <x v="1"/>
    <s v="Leather Seats"/>
    <x v="0"/>
    <x v="0"/>
    <x v="1"/>
  </r>
  <r>
    <x v="14"/>
    <s v="Silverado"/>
    <n v="2016"/>
    <n v="86284"/>
    <n v="10607.048000000001"/>
    <x v="3"/>
    <x v="6"/>
    <x v="1"/>
    <s v="Backup Camera"/>
    <x v="0"/>
    <x v="0"/>
    <x v="1"/>
  </r>
  <r>
    <x v="10"/>
    <s v="Panda"/>
    <n v="2016"/>
    <n v="89503"/>
    <n v="27560.808000000001"/>
    <x v="2"/>
    <x v="6"/>
    <x v="1"/>
    <s v="GPS"/>
    <x v="0"/>
    <x v="2"/>
    <x v="1"/>
  </r>
  <r>
    <x v="18"/>
    <s v="Outback"/>
    <n v="2012"/>
    <n v="128110"/>
    <n v="37582.527999999998"/>
    <x v="1"/>
    <x v="6"/>
    <x v="0"/>
    <s v="GPS"/>
    <x v="0"/>
    <x v="1"/>
    <x v="1"/>
  </r>
  <r>
    <x v="0"/>
    <s v="Elantra"/>
    <n v="2017"/>
    <n v="36539"/>
    <n v="19120"/>
    <x v="1"/>
    <x v="9"/>
    <x v="0"/>
    <s v="GPS"/>
    <x v="0"/>
    <x v="2"/>
    <x v="1"/>
  </r>
  <r>
    <x v="16"/>
    <s v="Sentra"/>
    <n v="2017"/>
    <n v="87991"/>
    <n v="11537.263999999999"/>
    <x v="3"/>
    <x v="0"/>
    <x v="1"/>
    <s v="Bluetooth, Sunroof, GPS"/>
    <x v="2"/>
    <x v="1"/>
    <x v="1"/>
  </r>
  <r>
    <x v="6"/>
    <s v="A6"/>
    <n v="2013"/>
    <n v="10875"/>
    <n v="9259.9920000000002"/>
    <x v="0"/>
    <x v="4"/>
    <x v="1"/>
    <s v="Bluetooth, Remote Start"/>
    <x v="3"/>
    <x v="0"/>
    <x v="1"/>
  </r>
  <r>
    <x v="13"/>
    <s v="Highlander"/>
    <n v="2012"/>
    <n v="144524"/>
    <n v="12103.575999999999"/>
    <x v="2"/>
    <x v="5"/>
    <x v="0"/>
    <s v="GPS, Remote Start, Backup Camera"/>
    <x v="2"/>
    <x v="2"/>
    <x v="1"/>
  </r>
  <r>
    <x v="4"/>
    <s v="Golf"/>
    <n v="2022"/>
    <n v="127714"/>
    <n v="25799.848000000002"/>
    <x v="0"/>
    <x v="2"/>
    <x v="1"/>
    <s v="Leather Seats, Heated Seats, Remote Start, Backup Camera"/>
    <x v="1"/>
    <x v="1"/>
    <x v="1"/>
  </r>
  <r>
    <x v="6"/>
    <s v="Q5"/>
    <n v="2012"/>
    <n v="98517"/>
    <n v="23699.439999999999"/>
    <x v="1"/>
    <x v="0"/>
    <x v="0"/>
    <s v="GPS, Heated Seats, Bluetooth"/>
    <x v="2"/>
    <x v="0"/>
    <x v="0"/>
  </r>
  <r>
    <x v="13"/>
    <s v="Highlander"/>
    <n v="2015"/>
    <n v="31488"/>
    <n v="19625.944"/>
    <x v="1"/>
    <x v="8"/>
    <x v="1"/>
    <s v="Sunroof"/>
    <x v="0"/>
    <x v="1"/>
    <x v="1"/>
  </r>
  <r>
    <x v="6"/>
    <s v="A3"/>
    <n v="2019"/>
    <n v="62761"/>
    <n v="37473.216"/>
    <x v="2"/>
    <x v="8"/>
    <x v="1"/>
    <s v="Sunroof, Bluetooth, Backup Camera"/>
    <x v="2"/>
    <x v="2"/>
    <x v="1"/>
  </r>
  <r>
    <x v="19"/>
    <s v="Taycan"/>
    <n v="2012"/>
    <n v="19764"/>
    <n v="21011.72"/>
    <x v="2"/>
    <x v="5"/>
    <x v="0"/>
    <s v="GPS, Bluetooth, Sunroof, Heated Seats"/>
    <x v="1"/>
    <x v="1"/>
    <x v="1"/>
  </r>
  <r>
    <x v="14"/>
    <s v="Silverado"/>
    <n v="2020"/>
    <n v="126092"/>
    <n v="6893.76"/>
    <x v="2"/>
    <x v="9"/>
    <x v="0"/>
    <s v="Leather Seats, Heated Seats, GPS, Sunroof"/>
    <x v="1"/>
    <x v="2"/>
    <x v="1"/>
  </r>
  <r>
    <x v="16"/>
    <s v="Leaf"/>
    <n v="2011"/>
    <n v="112010"/>
    <n v="20504.28"/>
    <x v="1"/>
    <x v="0"/>
    <x v="0"/>
    <s v="Leather Seats, Bluetooth, Backup Camera, Sunroof"/>
    <x v="1"/>
    <x v="2"/>
    <x v="1"/>
  </r>
  <r>
    <x v="19"/>
    <s v="Cayenne"/>
    <n v="2014"/>
    <n v="135510"/>
    <n v="19276.84"/>
    <x v="1"/>
    <x v="0"/>
    <x v="1"/>
    <s v="Remote Start"/>
    <x v="0"/>
    <x v="0"/>
    <x v="0"/>
  </r>
  <r>
    <x v="18"/>
    <s v="Impreza"/>
    <n v="2017"/>
    <n v="93718"/>
    <n v="30548.488000000001"/>
    <x v="3"/>
    <x v="8"/>
    <x v="0"/>
    <s v="Bluetooth, GPS, Remote Start"/>
    <x v="2"/>
    <x v="1"/>
    <x v="1"/>
  </r>
  <r>
    <x v="19"/>
    <s v="Taycan"/>
    <n v="2016"/>
    <n v="36474"/>
    <n v="27848.376"/>
    <x v="1"/>
    <x v="3"/>
    <x v="0"/>
    <s v="Heated Seats, Backup Camera"/>
    <x v="3"/>
    <x v="2"/>
    <x v="1"/>
  </r>
  <r>
    <x v="7"/>
    <s v="Silverado"/>
    <n v="2019"/>
    <n v="119745"/>
    <n v="22962.312000000002"/>
    <x v="0"/>
    <x v="5"/>
    <x v="0"/>
    <s v="Remote Start, Bluetooth"/>
    <x v="3"/>
    <x v="2"/>
    <x v="1"/>
  </r>
  <r>
    <x v="7"/>
    <s v="Equinox"/>
    <n v="2011"/>
    <n v="63401"/>
    <n v="36449.760000000002"/>
    <x v="1"/>
    <x v="3"/>
    <x v="1"/>
    <s v="Leather Seats, Remote Start, Bluetooth, Sunroof"/>
    <x v="1"/>
    <x v="0"/>
    <x v="1"/>
  </r>
  <r>
    <x v="11"/>
    <s v="Explorer"/>
    <n v="2019"/>
    <n v="68691"/>
    <n v="35275.696000000004"/>
    <x v="2"/>
    <x v="2"/>
    <x v="1"/>
    <s v="Bluetooth, Remote Start"/>
    <x v="3"/>
    <x v="0"/>
    <x v="1"/>
  </r>
  <r>
    <x v="12"/>
    <s v="Model S"/>
    <n v="2021"/>
    <n v="140114"/>
    <n v="5572.72"/>
    <x v="3"/>
    <x v="8"/>
    <x v="1"/>
    <s v="Bluetooth, GPS, Sunroof"/>
    <x v="2"/>
    <x v="0"/>
    <x v="1"/>
  </r>
  <r>
    <x v="19"/>
    <s v="Taycan"/>
    <n v="2010"/>
    <n v="33456"/>
    <n v="21614.831999999999"/>
    <x v="2"/>
    <x v="6"/>
    <x v="1"/>
    <s v="Bluetooth"/>
    <x v="0"/>
    <x v="0"/>
    <x v="1"/>
  </r>
  <r>
    <x v="12"/>
    <s v="Model Y"/>
    <n v="2012"/>
    <n v="67604"/>
    <n v="19522.68"/>
    <x v="3"/>
    <x v="2"/>
    <x v="1"/>
    <s v="Leather Seats, Sunroof, Bluetooth, GPS"/>
    <x v="1"/>
    <x v="0"/>
    <x v="1"/>
  </r>
  <r>
    <x v="5"/>
    <s v="MX-5 Miata"/>
    <n v="2021"/>
    <n v="90261"/>
    <n v="30650.57"/>
    <x v="2"/>
    <x v="4"/>
    <x v="1"/>
    <s v="Remote Start, Sunroof, Leather Seats"/>
    <x v="2"/>
    <x v="2"/>
    <x v="0"/>
  </r>
  <r>
    <x v="4"/>
    <s v="Beetle"/>
    <n v="2019"/>
    <n v="91877"/>
    <n v="17712.191999999999"/>
    <x v="0"/>
    <x v="1"/>
    <x v="1"/>
    <s v="Backup Camera, Remote Start"/>
    <x v="3"/>
    <x v="1"/>
    <x v="1"/>
  </r>
  <r>
    <x v="17"/>
    <s v="Dodge Durango"/>
    <n v="2017"/>
    <n v="61945"/>
    <n v="4146.7439999999997"/>
    <x v="0"/>
    <x v="7"/>
    <x v="0"/>
    <s v="Sunroof, GPS, Bluetooth, Leather Seats"/>
    <x v="1"/>
    <x v="1"/>
    <x v="1"/>
  </r>
  <r>
    <x v="2"/>
    <s v="Pilot"/>
    <n v="2021"/>
    <n v="31695"/>
    <n v="33933.271999999997"/>
    <x v="1"/>
    <x v="6"/>
    <x v="1"/>
    <s v="Bluetooth"/>
    <x v="0"/>
    <x v="2"/>
    <x v="1"/>
  </r>
  <r>
    <x v="7"/>
    <s v="Silverado"/>
    <n v="2016"/>
    <n v="75201"/>
    <n v="29551.504000000001"/>
    <x v="3"/>
    <x v="8"/>
    <x v="0"/>
    <s v="Sunroof"/>
    <x v="0"/>
    <x v="0"/>
    <x v="1"/>
  </r>
  <r>
    <x v="18"/>
    <s v="Legacy"/>
    <n v="2013"/>
    <n v="88312"/>
    <n v="18355.37"/>
    <x v="3"/>
    <x v="7"/>
    <x v="0"/>
    <s v="Bluetooth"/>
    <x v="0"/>
    <x v="0"/>
    <x v="0"/>
  </r>
  <r>
    <x v="13"/>
    <s v="RAV4"/>
    <n v="2011"/>
    <n v="87388"/>
    <n v="15267.912"/>
    <x v="3"/>
    <x v="4"/>
    <x v="1"/>
    <s v="Backup Camera, Heated Seats"/>
    <x v="3"/>
    <x v="2"/>
    <x v="1"/>
  </r>
  <r>
    <x v="17"/>
    <s v="Voyager"/>
    <n v="2010"/>
    <n v="81596"/>
    <n v="26079.583999999999"/>
    <x v="1"/>
    <x v="1"/>
    <x v="1"/>
    <s v="Sunroof, GPS, Leather Seats, Remote Start"/>
    <x v="1"/>
    <x v="2"/>
    <x v="1"/>
  </r>
  <r>
    <x v="9"/>
    <s v="X7"/>
    <n v="2013"/>
    <n v="44223"/>
    <n v="22156.887999999999"/>
    <x v="0"/>
    <x v="1"/>
    <x v="0"/>
    <s v="Remote Start, Backup Camera, Sunroof, Bluetooth"/>
    <x v="1"/>
    <x v="1"/>
    <x v="1"/>
  </r>
  <r>
    <x v="7"/>
    <s v="Cruze"/>
    <n v="2014"/>
    <n v="70474"/>
    <n v="24692.11"/>
    <x v="0"/>
    <x v="8"/>
    <x v="1"/>
    <s v="Bluetooth, Remote Start"/>
    <x v="3"/>
    <x v="0"/>
    <x v="0"/>
  </r>
  <r>
    <x v="2"/>
    <s v="Civic"/>
    <n v="2017"/>
    <n v="28684"/>
    <n v="31521.824000000001"/>
    <x v="3"/>
    <x v="4"/>
    <x v="1"/>
    <s v="Remote Start, Heated Seats"/>
    <x v="3"/>
    <x v="0"/>
    <x v="1"/>
  </r>
  <r>
    <x v="5"/>
    <s v="Mazda6"/>
    <n v="2022"/>
    <n v="86343"/>
    <n v="28943.727999999999"/>
    <x v="2"/>
    <x v="1"/>
    <x v="0"/>
    <s v="Bluetooth, Heated Seats, Remote Start, GPS"/>
    <x v="1"/>
    <x v="1"/>
    <x v="1"/>
  </r>
  <r>
    <x v="16"/>
    <s v="Leaf"/>
    <n v="2020"/>
    <n v="93186"/>
    <n v="29352.928"/>
    <x v="3"/>
    <x v="6"/>
    <x v="0"/>
    <s v="Backup Camera"/>
    <x v="0"/>
    <x v="2"/>
    <x v="1"/>
  </r>
  <r>
    <x v="10"/>
    <s v="Tipo"/>
    <n v="2017"/>
    <n v="48957"/>
    <n v="21916.62"/>
    <x v="3"/>
    <x v="1"/>
    <x v="1"/>
    <s v="Sunroof, Leather Seats"/>
    <x v="3"/>
    <x v="1"/>
    <x v="0"/>
  </r>
  <r>
    <x v="17"/>
    <s v="Charger"/>
    <n v="2016"/>
    <n v="105243"/>
    <n v="19323.112000000001"/>
    <x v="2"/>
    <x v="8"/>
    <x v="0"/>
    <s v="Heated Seats, GPS, Leather Seats, Bluetooth"/>
    <x v="1"/>
    <x v="0"/>
    <x v="1"/>
  </r>
  <r>
    <x v="8"/>
    <s v="XF"/>
    <n v="2021"/>
    <n v="33522"/>
    <n v="31896.151999999998"/>
    <x v="1"/>
    <x v="1"/>
    <x v="1"/>
    <s v="Sunroof"/>
    <x v="0"/>
    <x v="0"/>
    <x v="1"/>
  </r>
  <r>
    <x v="3"/>
    <s v="Optima"/>
    <n v="2014"/>
    <n v="134603"/>
    <n v="19099.599999999999"/>
    <x v="2"/>
    <x v="7"/>
    <x v="0"/>
    <s v="Bluetooth, Heated Seats, GPS, Sunroof"/>
    <x v="1"/>
    <x v="2"/>
    <x v="1"/>
  </r>
  <r>
    <x v="13"/>
    <s v="Tacoma"/>
    <n v="2013"/>
    <n v="28674"/>
    <n v="31273.59"/>
    <x v="2"/>
    <x v="7"/>
    <x v="1"/>
    <s v="Bluetooth, Sunroof, Heated Seats"/>
    <x v="2"/>
    <x v="1"/>
    <x v="0"/>
  </r>
  <r>
    <x v="6"/>
    <s v="Q5"/>
    <n v="2018"/>
    <n v="48604"/>
    <n v="39123.199999999997"/>
    <x v="2"/>
    <x v="7"/>
    <x v="0"/>
    <s v="Sunroof, Heated Seats"/>
    <x v="3"/>
    <x v="0"/>
    <x v="0"/>
  </r>
  <r>
    <x v="4"/>
    <s v="Jetta"/>
    <n v="2016"/>
    <n v="86489"/>
    <n v="21964.624"/>
    <x v="3"/>
    <x v="3"/>
    <x v="1"/>
    <s v="Backup Camera, GPS, Sunroof"/>
    <x v="2"/>
    <x v="2"/>
    <x v="1"/>
  </r>
  <r>
    <x v="13"/>
    <s v="Tacoma"/>
    <n v="2021"/>
    <n v="55026"/>
    <n v="38257.048000000003"/>
    <x v="1"/>
    <x v="2"/>
    <x v="1"/>
    <s v="Leather Seats, Remote Start, GPS"/>
    <x v="2"/>
    <x v="0"/>
    <x v="1"/>
  </r>
  <r>
    <x v="3"/>
    <s v="Optima"/>
    <n v="2010"/>
    <n v="15199"/>
    <n v="32038.968000000001"/>
    <x v="2"/>
    <x v="9"/>
    <x v="1"/>
    <s v="Remote Start"/>
    <x v="0"/>
    <x v="1"/>
    <x v="1"/>
  </r>
  <r>
    <x v="8"/>
    <s v="F-Type"/>
    <n v="2014"/>
    <n v="95448"/>
    <n v="13489.976000000001"/>
    <x v="1"/>
    <x v="5"/>
    <x v="0"/>
    <s v="Sunroof"/>
    <x v="0"/>
    <x v="2"/>
    <x v="1"/>
  </r>
  <r>
    <x v="17"/>
    <n v="300"/>
    <n v="2013"/>
    <n v="83036"/>
    <n v="19962.88"/>
    <x v="0"/>
    <x v="8"/>
    <x v="0"/>
    <s v="Leather Seats, Backup Camera, Heated Seats"/>
    <x v="2"/>
    <x v="2"/>
    <x v="1"/>
  </r>
  <r>
    <x v="3"/>
    <s v="Sportage"/>
    <n v="2016"/>
    <n v="25702"/>
    <n v="30786.256000000001"/>
    <x v="0"/>
    <x v="7"/>
    <x v="1"/>
    <s v="Sunroof, Bluetooth"/>
    <x v="3"/>
    <x v="1"/>
    <x v="1"/>
  </r>
  <r>
    <x v="10"/>
    <n v="500"/>
    <n v="2020"/>
    <n v="70699"/>
    <n v="7032.3680000000004"/>
    <x v="1"/>
    <x v="1"/>
    <x v="1"/>
    <s v="Sunroof, Leather Seats, Heated Seats"/>
    <x v="2"/>
    <x v="1"/>
    <x v="1"/>
  </r>
  <r>
    <x v="11"/>
    <s v="Escape"/>
    <n v="2014"/>
    <n v="93993"/>
    <n v="23384.504000000001"/>
    <x v="2"/>
    <x v="7"/>
    <x v="1"/>
    <s v="Leather Seats, Heated Seats, Sunroof"/>
    <x v="2"/>
    <x v="2"/>
    <x v="1"/>
  </r>
  <r>
    <x v="18"/>
    <s v="Crosstrek"/>
    <n v="2021"/>
    <n v="82654"/>
    <n v="21748.880000000001"/>
    <x v="3"/>
    <x v="1"/>
    <x v="1"/>
    <s v="Remote Start"/>
    <x v="0"/>
    <x v="0"/>
    <x v="1"/>
  </r>
  <r>
    <x v="17"/>
    <s v="Dodge Durango"/>
    <n v="2016"/>
    <n v="35887"/>
    <n v="12096.144"/>
    <x v="3"/>
    <x v="4"/>
    <x v="1"/>
    <s v="GPS, Leather Seats, Remote Start, Backup Camera"/>
    <x v="1"/>
    <x v="1"/>
    <x v="1"/>
  </r>
  <r>
    <x v="2"/>
    <s v="Fit"/>
    <n v="2017"/>
    <n v="144217"/>
    <n v="15524.592000000001"/>
    <x v="0"/>
    <x v="5"/>
    <x v="1"/>
    <s v="Backup Camera, Bluetooth, Leather Seats, Heated Seats"/>
    <x v="1"/>
    <x v="1"/>
    <x v="1"/>
  </r>
  <r>
    <x v="9"/>
    <s v="X3"/>
    <n v="2011"/>
    <n v="126944"/>
    <n v="8488.2720000000008"/>
    <x v="3"/>
    <x v="3"/>
    <x v="0"/>
    <s v="GPS, Sunroof"/>
    <x v="3"/>
    <x v="2"/>
    <x v="1"/>
  </r>
  <r>
    <x v="2"/>
    <s v="Accord"/>
    <n v="2016"/>
    <n v="23420"/>
    <n v="11350.96"/>
    <x v="3"/>
    <x v="7"/>
    <x v="0"/>
    <s v="GPS, Backup Camera, Sunroof"/>
    <x v="2"/>
    <x v="2"/>
    <x v="1"/>
  </r>
  <r>
    <x v="16"/>
    <s v="Leaf"/>
    <n v="2015"/>
    <n v="13010"/>
    <n v="14804.27"/>
    <x v="2"/>
    <x v="4"/>
    <x v="1"/>
    <s v="Sunroof, Leather Seats, Remote Start, Bluetooth"/>
    <x v="1"/>
    <x v="2"/>
    <x v="0"/>
  </r>
  <r>
    <x v="6"/>
    <s v="A6"/>
    <n v="2010"/>
    <n v="50917"/>
    <n v="13244.67"/>
    <x v="2"/>
    <x v="4"/>
    <x v="0"/>
    <s v="Backup Camera, Bluetooth, Sunroof"/>
    <x v="2"/>
    <x v="0"/>
    <x v="0"/>
  </r>
  <r>
    <x v="9"/>
    <s v="X7"/>
    <n v="2010"/>
    <n v="43942"/>
    <n v="22943.008000000002"/>
    <x v="1"/>
    <x v="9"/>
    <x v="1"/>
    <s v="Remote Start, Leather Seats, GPS, Backup Camera"/>
    <x v="1"/>
    <x v="2"/>
    <x v="1"/>
  </r>
  <r>
    <x v="1"/>
    <s v="Range Rover"/>
    <n v="2020"/>
    <n v="23364"/>
    <n v="23975.664000000001"/>
    <x v="2"/>
    <x v="0"/>
    <x v="1"/>
    <s v="Backup Camera"/>
    <x v="0"/>
    <x v="1"/>
    <x v="1"/>
  </r>
  <r>
    <x v="8"/>
    <s v="XF"/>
    <n v="2020"/>
    <n v="9719"/>
    <n v="13315.495999999999"/>
    <x v="0"/>
    <x v="3"/>
    <x v="0"/>
    <s v="Remote Start"/>
    <x v="0"/>
    <x v="0"/>
    <x v="1"/>
  </r>
  <r>
    <x v="16"/>
    <s v="Altima"/>
    <n v="2012"/>
    <n v="41361"/>
    <n v="15888.464"/>
    <x v="0"/>
    <x v="8"/>
    <x v="0"/>
    <s v="Heated Seats, Remote Start, Bluetooth"/>
    <x v="2"/>
    <x v="2"/>
    <x v="1"/>
  </r>
  <r>
    <x v="3"/>
    <s v="Soul"/>
    <n v="2020"/>
    <n v="115612"/>
    <n v="44803.28"/>
    <x v="3"/>
    <x v="6"/>
    <x v="1"/>
    <s v="Bluetooth"/>
    <x v="0"/>
    <x v="0"/>
    <x v="0"/>
  </r>
  <r>
    <x v="9"/>
    <s v="3 Series"/>
    <n v="2015"/>
    <n v="36684"/>
    <n v="19089.304"/>
    <x v="0"/>
    <x v="8"/>
    <x v="1"/>
    <s v="Remote Start, GPS"/>
    <x v="3"/>
    <x v="1"/>
    <x v="1"/>
  </r>
  <r>
    <x v="14"/>
    <s v="Camaro"/>
    <n v="2021"/>
    <n v="33306"/>
    <n v="28452.44"/>
    <x v="2"/>
    <x v="4"/>
    <x v="1"/>
    <s v="Backup Camera, Remote Start, Heated Seats, GPS"/>
    <x v="1"/>
    <x v="0"/>
    <x v="1"/>
  </r>
  <r>
    <x v="8"/>
    <s v="XE"/>
    <n v="2022"/>
    <n v="126737"/>
    <n v="21730.864000000001"/>
    <x v="3"/>
    <x v="8"/>
    <x v="0"/>
    <s v="Leather Seats, Backup Camera"/>
    <x v="3"/>
    <x v="0"/>
    <x v="1"/>
  </r>
  <r>
    <x v="2"/>
    <s v="Civic"/>
    <n v="2020"/>
    <n v="6666"/>
    <n v="8971.1839999999993"/>
    <x v="2"/>
    <x v="5"/>
    <x v="0"/>
    <s v="Sunroof"/>
    <x v="0"/>
    <x v="1"/>
    <x v="1"/>
  </r>
  <r>
    <x v="6"/>
    <s v="Q7"/>
    <n v="2013"/>
    <n v="37811"/>
    <n v="35725.68"/>
    <x v="1"/>
    <x v="1"/>
    <x v="1"/>
    <s v="Backup Camera, GPS, Remote Start, Bluetooth"/>
    <x v="1"/>
    <x v="2"/>
    <x v="1"/>
  </r>
  <r>
    <x v="11"/>
    <s v="Mustang"/>
    <n v="2014"/>
    <n v="33653"/>
    <n v="25388.776000000002"/>
    <x v="0"/>
    <x v="2"/>
    <x v="0"/>
    <s v="Sunroof, GPS"/>
    <x v="3"/>
    <x v="2"/>
    <x v="1"/>
  </r>
  <r>
    <x v="8"/>
    <s v="XE"/>
    <n v="2014"/>
    <n v="142065"/>
    <n v="20339.432000000001"/>
    <x v="1"/>
    <x v="2"/>
    <x v="1"/>
    <s v="Heated Seats, Remote Start, Sunroof, Backup Camera"/>
    <x v="1"/>
    <x v="1"/>
    <x v="1"/>
  </r>
  <r>
    <x v="18"/>
    <s v="Forester"/>
    <n v="2011"/>
    <n v="79034"/>
    <n v="8332.03999999999"/>
    <x v="1"/>
    <x v="0"/>
    <x v="0"/>
    <s v="Leather Seats, Heated Seats"/>
    <x v="3"/>
    <x v="0"/>
    <x v="1"/>
  </r>
  <r>
    <x v="12"/>
    <s v="Model X"/>
    <n v="2021"/>
    <n v="134033"/>
    <n v="40065.22"/>
    <x v="3"/>
    <x v="7"/>
    <x v="0"/>
    <s v="Sunroof, GPS, Bluetooth, Remote Start"/>
    <x v="1"/>
    <x v="1"/>
    <x v="0"/>
  </r>
  <r>
    <x v="5"/>
    <s v="Mazda6"/>
    <n v="2016"/>
    <n v="144610"/>
    <n v="29087.495999999999"/>
    <x v="0"/>
    <x v="3"/>
    <x v="0"/>
    <s v="Remote Start, Leather Seats, Bluetooth, Heated Seats"/>
    <x v="1"/>
    <x v="2"/>
    <x v="1"/>
  </r>
  <r>
    <x v="10"/>
    <n v="500"/>
    <n v="2014"/>
    <n v="99464"/>
    <n v="4384.6719999999996"/>
    <x v="2"/>
    <x v="2"/>
    <x v="0"/>
    <s v="Leather Seats, GPS, Bluetooth, Sunroof"/>
    <x v="1"/>
    <x v="2"/>
    <x v="1"/>
  </r>
  <r>
    <x v="2"/>
    <s v="CR-V"/>
    <n v="2021"/>
    <n v="121040"/>
    <n v="9321.4"/>
    <x v="1"/>
    <x v="2"/>
    <x v="0"/>
    <s v="Bluetooth, Leather Seats, Backup Camera"/>
    <x v="2"/>
    <x v="0"/>
    <x v="1"/>
  </r>
  <r>
    <x v="1"/>
    <s v="Evoque"/>
    <n v="2015"/>
    <n v="146890"/>
    <n v="36220.072"/>
    <x v="3"/>
    <x v="4"/>
    <x v="0"/>
    <s v="Backup Camera"/>
    <x v="0"/>
    <x v="1"/>
    <x v="1"/>
  </r>
  <r>
    <x v="6"/>
    <s v="Q5"/>
    <n v="2013"/>
    <n v="7196"/>
    <n v="35940.28"/>
    <x v="0"/>
    <x v="2"/>
    <x v="0"/>
    <s v="Backup Camera, Sunroof"/>
    <x v="3"/>
    <x v="1"/>
    <x v="1"/>
  </r>
  <r>
    <x v="3"/>
    <s v="Optima"/>
    <n v="2014"/>
    <n v="98842"/>
    <n v="12375.575999999999"/>
    <x v="1"/>
    <x v="3"/>
    <x v="0"/>
    <s v="Leather Seats"/>
    <x v="0"/>
    <x v="1"/>
    <x v="1"/>
  </r>
  <r>
    <x v="0"/>
    <s v="Santa Fe"/>
    <n v="2016"/>
    <n v="103228"/>
    <n v="22455.223999999998"/>
    <x v="1"/>
    <x v="8"/>
    <x v="1"/>
    <s v="Remote Start"/>
    <x v="0"/>
    <x v="2"/>
    <x v="1"/>
  </r>
  <r>
    <x v="13"/>
    <s v="RAV4"/>
    <n v="2019"/>
    <n v="115351"/>
    <n v="24683.57"/>
    <x v="3"/>
    <x v="2"/>
    <x v="0"/>
    <s v="GPS, Backup Camera, Heated Seats"/>
    <x v="2"/>
    <x v="0"/>
    <x v="0"/>
  </r>
  <r>
    <x v="3"/>
    <s v="Forte"/>
    <n v="2013"/>
    <n v="78485"/>
    <n v="16469.432000000001"/>
    <x v="2"/>
    <x v="1"/>
    <x v="0"/>
    <s v="GPS, Bluetooth"/>
    <x v="3"/>
    <x v="2"/>
    <x v="1"/>
  </r>
  <r>
    <x v="18"/>
    <s v="Outback"/>
    <n v="2011"/>
    <n v="25967"/>
    <n v="6088.192"/>
    <x v="2"/>
    <x v="1"/>
    <x v="1"/>
    <s v="Leather Seats, Heated Seats"/>
    <x v="3"/>
    <x v="0"/>
    <x v="1"/>
  </r>
  <r>
    <x v="12"/>
    <s v="Model X"/>
    <n v="2011"/>
    <n v="69462"/>
    <n v="9255.6640000000007"/>
    <x v="1"/>
    <x v="4"/>
    <x v="0"/>
    <s v="Bluetooth, GPS, Backup Camera, Remote Start"/>
    <x v="1"/>
    <x v="0"/>
    <x v="1"/>
  </r>
  <r>
    <x v="18"/>
    <s v="Impreza"/>
    <n v="2021"/>
    <n v="77652"/>
    <n v="16863.223999999998"/>
    <x v="0"/>
    <x v="7"/>
    <x v="0"/>
    <s v="GPS, Backup Camera, Sunroof, Leather Seats"/>
    <x v="1"/>
    <x v="1"/>
    <x v="1"/>
  </r>
  <r>
    <x v="17"/>
    <s v="Dodge Durango"/>
    <n v="2016"/>
    <n v="73374"/>
    <n v="6315.84"/>
    <x v="0"/>
    <x v="1"/>
    <x v="1"/>
    <s v="Backup Camera, Bluetooth, Remote Start, GPS"/>
    <x v="1"/>
    <x v="2"/>
    <x v="1"/>
  </r>
  <r>
    <x v="7"/>
    <s v="Silverado"/>
    <n v="2010"/>
    <n v="54871"/>
    <n v="10846.84"/>
    <x v="0"/>
    <x v="4"/>
    <x v="0"/>
    <s v="GPS, Sunroof"/>
    <x v="3"/>
    <x v="1"/>
    <x v="0"/>
  </r>
  <r>
    <x v="17"/>
    <s v="Dodge Durango"/>
    <n v="2017"/>
    <n v="12221"/>
    <n v="24265.704000000002"/>
    <x v="1"/>
    <x v="4"/>
    <x v="1"/>
    <s v="Sunroof"/>
    <x v="0"/>
    <x v="0"/>
    <x v="1"/>
  </r>
  <r>
    <x v="15"/>
    <s v="S-Class"/>
    <n v="2012"/>
    <n v="61343"/>
    <n v="14229.83"/>
    <x v="0"/>
    <x v="0"/>
    <x v="0"/>
    <s v="GPS, Heated Seats, Bluetooth, Remote Start"/>
    <x v="1"/>
    <x v="2"/>
    <x v="0"/>
  </r>
  <r>
    <x v="15"/>
    <s v="E-Class"/>
    <n v="2012"/>
    <n v="118197"/>
    <n v="25089.151999999998"/>
    <x v="3"/>
    <x v="3"/>
    <x v="1"/>
    <s v="Leather Seats, Sunroof, Heated Seats, Remote Start"/>
    <x v="1"/>
    <x v="0"/>
    <x v="1"/>
  </r>
  <r>
    <x v="8"/>
    <s v="F-Type"/>
    <n v="2012"/>
    <n v="17432"/>
    <n v="23430.727999999999"/>
    <x v="0"/>
    <x v="7"/>
    <x v="0"/>
    <s v="Leather Seats"/>
    <x v="0"/>
    <x v="2"/>
    <x v="1"/>
  </r>
  <r>
    <x v="4"/>
    <s v="Jetta"/>
    <n v="2016"/>
    <n v="79578"/>
    <n v="39640.343999999997"/>
    <x v="0"/>
    <x v="8"/>
    <x v="1"/>
    <s v="Backup Camera, Remote Start, Leather Seats"/>
    <x v="2"/>
    <x v="0"/>
    <x v="1"/>
  </r>
  <r>
    <x v="2"/>
    <s v="Accord"/>
    <n v="2020"/>
    <n v="26389"/>
    <n v="20104.072"/>
    <x v="2"/>
    <x v="3"/>
    <x v="1"/>
    <s v="GPS, Bluetooth, Leather Seats"/>
    <x v="2"/>
    <x v="0"/>
    <x v="1"/>
  </r>
  <r>
    <x v="13"/>
    <s v="Corolla"/>
    <n v="2011"/>
    <n v="83395"/>
    <n v="25908"/>
    <x v="2"/>
    <x v="3"/>
    <x v="0"/>
    <s v="Bluetooth, Sunroof, Leather Seats, Backup Camera"/>
    <x v="1"/>
    <x v="1"/>
    <x v="0"/>
  </r>
  <r>
    <x v="5"/>
    <s v="CX-9"/>
    <n v="2019"/>
    <n v="79616"/>
    <n v="21572.024000000001"/>
    <x v="1"/>
    <x v="6"/>
    <x v="1"/>
    <s v="Bluetooth, Sunroof, Leather Seats, Remote Start"/>
    <x v="1"/>
    <x v="0"/>
    <x v="1"/>
  </r>
  <r>
    <x v="3"/>
    <s v="Sorento"/>
    <n v="2021"/>
    <n v="116231"/>
    <n v="15374.776"/>
    <x v="2"/>
    <x v="1"/>
    <x v="1"/>
    <s v="Leather Seats, Remote Start"/>
    <x v="3"/>
    <x v="2"/>
    <x v="1"/>
  </r>
  <r>
    <x v="1"/>
    <s v="Velar"/>
    <n v="2021"/>
    <n v="41234"/>
    <n v="15519.12"/>
    <x v="0"/>
    <x v="8"/>
    <x v="0"/>
    <s v="Backup Camera, Leather Seats, GPS, Heated Seats"/>
    <x v="1"/>
    <x v="2"/>
    <x v="1"/>
  </r>
  <r>
    <x v="10"/>
    <s v="500X"/>
    <n v="2018"/>
    <n v="94792"/>
    <n v="5245.8639999999996"/>
    <x v="2"/>
    <x v="0"/>
    <x v="0"/>
    <s v="Heated Seats, GPS, Sunroof, Backup Camera"/>
    <x v="1"/>
    <x v="1"/>
    <x v="1"/>
  </r>
  <r>
    <x v="9"/>
    <s v="5 Series"/>
    <n v="2011"/>
    <n v="88665"/>
    <n v="9686.32"/>
    <x v="2"/>
    <x v="3"/>
    <x v="1"/>
    <s v="Remote Start, GPS, Heated Seats, Sunroof"/>
    <x v="1"/>
    <x v="2"/>
    <x v="1"/>
  </r>
  <r>
    <x v="1"/>
    <s v="Discovery"/>
    <n v="2013"/>
    <n v="50807"/>
    <n v="26034.968000000001"/>
    <x v="3"/>
    <x v="0"/>
    <x v="0"/>
    <s v="Backup Camera, Remote Start, Bluetooth, GPS"/>
    <x v="1"/>
    <x v="2"/>
    <x v="1"/>
  </r>
  <r>
    <x v="3"/>
    <s v="Sportage"/>
    <n v="2012"/>
    <n v="133976"/>
    <n v="12431.168"/>
    <x v="2"/>
    <x v="8"/>
    <x v="1"/>
    <s v="Backup Camera"/>
    <x v="0"/>
    <x v="1"/>
    <x v="1"/>
  </r>
  <r>
    <x v="3"/>
    <s v="Sportage"/>
    <n v="2022"/>
    <n v="52390"/>
    <n v="13653.616"/>
    <x v="2"/>
    <x v="1"/>
    <x v="0"/>
    <s v="Remote Start, Leather Seats, GPS, Sunroof"/>
    <x v="1"/>
    <x v="2"/>
    <x v="1"/>
  </r>
  <r>
    <x v="12"/>
    <s v="Model S"/>
    <n v="2015"/>
    <n v="146470"/>
    <n v="19561.34"/>
    <x v="2"/>
    <x v="0"/>
    <x v="0"/>
    <s v="Remote Start, Leather Seats, Sunroof"/>
    <x v="2"/>
    <x v="0"/>
    <x v="0"/>
  </r>
  <r>
    <x v="18"/>
    <s v="Legacy"/>
    <n v="2018"/>
    <n v="86260"/>
    <n v="28503.8"/>
    <x v="1"/>
    <x v="6"/>
    <x v="0"/>
    <s v="GPS, Heated Seats"/>
    <x v="3"/>
    <x v="2"/>
    <x v="0"/>
  </r>
  <r>
    <x v="19"/>
    <n v="911"/>
    <n v="2020"/>
    <n v="15246"/>
    <n v="7160.3919999999998"/>
    <x v="2"/>
    <x v="4"/>
    <x v="0"/>
    <s v="Heated Seats"/>
    <x v="0"/>
    <x v="2"/>
    <x v="1"/>
  </r>
  <r>
    <x v="8"/>
    <s v="F-Type"/>
    <n v="2021"/>
    <n v="135437"/>
    <n v="38618.983999999997"/>
    <x v="2"/>
    <x v="6"/>
    <x v="0"/>
    <s v="Remote Start, Backup Camera"/>
    <x v="3"/>
    <x v="0"/>
    <x v="1"/>
  </r>
  <r>
    <x v="15"/>
    <s v="E-Class"/>
    <n v="2010"/>
    <n v="135963"/>
    <n v="33716.432000000001"/>
    <x v="1"/>
    <x v="9"/>
    <x v="0"/>
    <s v="Remote Start"/>
    <x v="0"/>
    <x v="0"/>
    <x v="1"/>
  </r>
  <r>
    <x v="11"/>
    <s v="Focus"/>
    <n v="2019"/>
    <n v="146903"/>
    <n v="5899.4319999999998"/>
    <x v="2"/>
    <x v="6"/>
    <x v="0"/>
    <s v="Leather Seats, GPS, Remote Start, Sunroof"/>
    <x v="1"/>
    <x v="1"/>
    <x v="1"/>
  </r>
  <r>
    <x v="18"/>
    <s v="Outback"/>
    <n v="2021"/>
    <n v="102431"/>
    <n v="25804.48"/>
    <x v="1"/>
    <x v="5"/>
    <x v="1"/>
    <s v="Backup Camera, Leather Seats"/>
    <x v="3"/>
    <x v="0"/>
    <x v="1"/>
  </r>
  <r>
    <x v="3"/>
    <s v="Soul"/>
    <n v="2019"/>
    <n v="120623"/>
    <n v="9284.6"/>
    <x v="3"/>
    <x v="2"/>
    <x v="1"/>
    <s v="Leather Seats"/>
    <x v="0"/>
    <x v="1"/>
    <x v="0"/>
  </r>
  <r>
    <x v="15"/>
    <s v="C-Class"/>
    <n v="2018"/>
    <n v="33366"/>
    <n v="17286.552"/>
    <x v="3"/>
    <x v="0"/>
    <x v="0"/>
    <s v="GPS"/>
    <x v="0"/>
    <x v="2"/>
    <x v="1"/>
  </r>
  <r>
    <x v="0"/>
    <s v="Kona"/>
    <n v="2020"/>
    <n v="34470"/>
    <n v="7876.0079999999998"/>
    <x v="2"/>
    <x v="6"/>
    <x v="0"/>
    <s v="Backup Camera, Heated Seats, Bluetooth"/>
    <x v="2"/>
    <x v="1"/>
    <x v="1"/>
  </r>
  <r>
    <x v="9"/>
    <s v="5 Series"/>
    <n v="2021"/>
    <n v="106486"/>
    <n v="10553.44"/>
    <x v="2"/>
    <x v="6"/>
    <x v="1"/>
    <s v="Sunroof"/>
    <x v="0"/>
    <x v="1"/>
    <x v="0"/>
  </r>
  <r>
    <x v="15"/>
    <s v="S-Class"/>
    <n v="2017"/>
    <n v="93166"/>
    <n v="19677.272000000001"/>
    <x v="0"/>
    <x v="0"/>
    <x v="0"/>
    <s v="Heated Seats, Remote Start, Backup Camera"/>
    <x v="2"/>
    <x v="2"/>
    <x v="1"/>
  </r>
  <r>
    <x v="13"/>
    <s v="Highlander"/>
    <n v="2021"/>
    <n v="16027"/>
    <n v="8230.6200000000008"/>
    <x v="0"/>
    <x v="5"/>
    <x v="1"/>
    <s v="Bluetooth, GPS, Leather Seats, Sunroof"/>
    <x v="1"/>
    <x v="0"/>
    <x v="0"/>
  </r>
  <r>
    <x v="15"/>
    <s v="E-Class"/>
    <n v="2018"/>
    <n v="22168"/>
    <n v="19999.896000000001"/>
    <x v="2"/>
    <x v="6"/>
    <x v="1"/>
    <s v="Bluetooth, Sunroof, Heated Seats, Backup Camera"/>
    <x v="1"/>
    <x v="1"/>
    <x v="1"/>
  </r>
  <r>
    <x v="19"/>
    <s v="Taycan"/>
    <n v="2022"/>
    <n v="56523"/>
    <n v="10048.407999999999"/>
    <x v="0"/>
    <x v="2"/>
    <x v="0"/>
    <s v="Sunroof, Bluetooth"/>
    <x v="3"/>
    <x v="2"/>
    <x v="1"/>
  </r>
  <r>
    <x v="18"/>
    <s v="Legacy"/>
    <n v="2013"/>
    <n v="123398"/>
    <n v="10111.688"/>
    <x v="3"/>
    <x v="7"/>
    <x v="1"/>
    <s v="Remote Start, Bluetooth, Heated Seats, GPS"/>
    <x v="1"/>
    <x v="1"/>
    <x v="1"/>
  </r>
  <r>
    <x v="0"/>
    <s v="Elantra"/>
    <n v="2017"/>
    <n v="146987"/>
    <n v="31493.608"/>
    <x v="1"/>
    <x v="2"/>
    <x v="0"/>
    <s v="Leather Seats"/>
    <x v="0"/>
    <x v="2"/>
    <x v="1"/>
  </r>
  <r>
    <x v="6"/>
    <s v="A6"/>
    <n v="2012"/>
    <n v="31146"/>
    <n v="21438.056"/>
    <x v="3"/>
    <x v="8"/>
    <x v="0"/>
    <s v="Leather Seats, Bluetooth"/>
    <x v="3"/>
    <x v="2"/>
    <x v="1"/>
  </r>
  <r>
    <x v="2"/>
    <s v="Fit"/>
    <n v="2012"/>
    <n v="56534"/>
    <n v="39689.464"/>
    <x v="2"/>
    <x v="5"/>
    <x v="0"/>
    <s v="Leather Seats, Heated Seats"/>
    <x v="3"/>
    <x v="1"/>
    <x v="1"/>
  </r>
  <r>
    <x v="12"/>
    <s v="Model 3"/>
    <n v="2012"/>
    <n v="93681"/>
    <n v="11706.224"/>
    <x v="3"/>
    <x v="7"/>
    <x v="1"/>
    <s v="Bluetooth, Backup Camera"/>
    <x v="3"/>
    <x v="2"/>
    <x v="1"/>
  </r>
  <r>
    <x v="16"/>
    <s v="Rogue"/>
    <n v="2014"/>
    <n v="77907"/>
    <n v="6168.9759999999997"/>
    <x v="2"/>
    <x v="0"/>
    <x v="0"/>
    <s v="Heated Seats, Backup Camera, Remote Start"/>
    <x v="2"/>
    <x v="0"/>
    <x v="1"/>
  </r>
  <r>
    <x v="19"/>
    <n v="911"/>
    <n v="2015"/>
    <n v="93517"/>
    <n v="16473.189999999999"/>
    <x v="3"/>
    <x v="7"/>
    <x v="1"/>
    <s v="Remote Start, Leather Seats, Backup Camera"/>
    <x v="2"/>
    <x v="1"/>
    <x v="0"/>
  </r>
  <r>
    <x v="16"/>
    <s v="Rogue"/>
    <n v="2019"/>
    <n v="65241"/>
    <n v="5894.48"/>
    <x v="1"/>
    <x v="9"/>
    <x v="0"/>
    <s v="Bluetooth"/>
    <x v="0"/>
    <x v="0"/>
    <x v="1"/>
  </r>
  <r>
    <x v="15"/>
    <s v="E-Class"/>
    <n v="2018"/>
    <n v="52961"/>
    <n v="31916.68"/>
    <x v="1"/>
    <x v="9"/>
    <x v="0"/>
    <s v="Heated Seats, GPS, Sunroof, Leather Seats"/>
    <x v="1"/>
    <x v="2"/>
    <x v="1"/>
  </r>
  <r>
    <x v="5"/>
    <s v="CX-5"/>
    <n v="2015"/>
    <n v="106341"/>
    <n v="5954.72"/>
    <x v="3"/>
    <x v="2"/>
    <x v="1"/>
    <s v="Leather Seats"/>
    <x v="0"/>
    <x v="2"/>
    <x v="1"/>
  </r>
  <r>
    <x v="14"/>
    <s v="Equinox"/>
    <n v="2017"/>
    <n v="21103"/>
    <n v="15056.328"/>
    <x v="1"/>
    <x v="5"/>
    <x v="1"/>
    <s v="Heated Seats"/>
    <x v="0"/>
    <x v="1"/>
    <x v="1"/>
  </r>
  <r>
    <x v="11"/>
    <s v="Escape"/>
    <n v="2018"/>
    <n v="47928"/>
    <n v="32595.96"/>
    <x v="2"/>
    <x v="1"/>
    <x v="0"/>
    <s v="Bluetooth"/>
    <x v="0"/>
    <x v="1"/>
    <x v="1"/>
  </r>
  <r>
    <x v="19"/>
    <s v="Cayenne"/>
    <n v="2017"/>
    <n v="16351"/>
    <n v="38154.432000000001"/>
    <x v="2"/>
    <x v="2"/>
    <x v="1"/>
    <s v="Remote Start"/>
    <x v="0"/>
    <x v="2"/>
    <x v="1"/>
  </r>
  <r>
    <x v="15"/>
    <s v="E-Class"/>
    <n v="2013"/>
    <n v="103743"/>
    <n v="34940.216"/>
    <x v="3"/>
    <x v="4"/>
    <x v="0"/>
    <s v="Sunroof, Heated Seats, GPS, Leather Seats"/>
    <x v="1"/>
    <x v="1"/>
    <x v="1"/>
  </r>
  <r>
    <x v="12"/>
    <s v="Model 3"/>
    <n v="2017"/>
    <n v="91681"/>
    <n v="5617.4080000000004"/>
    <x v="3"/>
    <x v="7"/>
    <x v="1"/>
    <s v="Remote Start, GPS"/>
    <x v="3"/>
    <x v="2"/>
    <x v="1"/>
  </r>
  <r>
    <x v="18"/>
    <s v="Forester"/>
    <n v="2012"/>
    <n v="111936"/>
    <n v="16866.712"/>
    <x v="1"/>
    <x v="0"/>
    <x v="0"/>
    <s v="Heated Seats, Bluetooth, Sunroof"/>
    <x v="2"/>
    <x v="0"/>
    <x v="1"/>
  </r>
  <r>
    <x v="9"/>
    <s v="X5"/>
    <n v="2013"/>
    <n v="77799"/>
    <n v="7053.68"/>
    <x v="3"/>
    <x v="5"/>
    <x v="0"/>
    <s v="GPS, Sunroof, Leather Seats, Bluetooth"/>
    <x v="1"/>
    <x v="0"/>
    <x v="1"/>
  </r>
  <r>
    <x v="15"/>
    <s v="A-Class"/>
    <n v="2022"/>
    <n v="23736"/>
    <n v="34401.696000000004"/>
    <x v="3"/>
    <x v="3"/>
    <x v="1"/>
    <s v="Sunroof, Remote Start, Heated Seats, GPS"/>
    <x v="1"/>
    <x v="0"/>
    <x v="1"/>
  </r>
  <r>
    <x v="9"/>
    <s v="3 Series"/>
    <n v="2019"/>
    <n v="16737"/>
    <n v="28496.608"/>
    <x v="1"/>
    <x v="9"/>
    <x v="0"/>
    <s v="Leather Seats, Bluetooth, Sunroof, Remote Start"/>
    <x v="1"/>
    <x v="2"/>
    <x v="1"/>
  </r>
  <r>
    <x v="9"/>
    <s v="X3"/>
    <n v="2019"/>
    <n v="102183"/>
    <n v="19475.439999999999"/>
    <x v="1"/>
    <x v="3"/>
    <x v="1"/>
    <s v="Backup Camera, GPS, Bluetooth, Leather Seats"/>
    <x v="1"/>
    <x v="0"/>
    <x v="1"/>
  </r>
  <r>
    <x v="13"/>
    <s v="RAV4"/>
    <n v="2011"/>
    <n v="9416"/>
    <n v="36512.656000000003"/>
    <x v="1"/>
    <x v="4"/>
    <x v="1"/>
    <s v="Heated Seats"/>
    <x v="0"/>
    <x v="1"/>
    <x v="1"/>
  </r>
  <r>
    <x v="14"/>
    <s v="Silverado"/>
    <n v="2017"/>
    <n v="65218"/>
    <n v="11911.992"/>
    <x v="0"/>
    <x v="8"/>
    <x v="1"/>
    <s v="Heated Seats"/>
    <x v="0"/>
    <x v="0"/>
    <x v="1"/>
  </r>
  <r>
    <x v="3"/>
    <s v="Sportage"/>
    <n v="2019"/>
    <n v="54785"/>
    <n v="18612.223999999998"/>
    <x v="0"/>
    <x v="6"/>
    <x v="1"/>
    <s v="Backup Camera, Sunroof, Leather Seats"/>
    <x v="2"/>
    <x v="0"/>
    <x v="1"/>
  </r>
  <r>
    <x v="7"/>
    <s v="Malibu"/>
    <n v="2017"/>
    <n v="82389"/>
    <n v="35579.224000000002"/>
    <x v="1"/>
    <x v="9"/>
    <x v="1"/>
    <s v="Bluetooth, GPS"/>
    <x v="3"/>
    <x v="0"/>
    <x v="1"/>
  </r>
  <r>
    <x v="16"/>
    <s v="Maxima"/>
    <n v="2019"/>
    <n v="61555"/>
    <n v="39292.432000000001"/>
    <x v="3"/>
    <x v="0"/>
    <x v="1"/>
    <s v="GPS, Remote Start"/>
    <x v="3"/>
    <x v="0"/>
    <x v="1"/>
  </r>
  <r>
    <x v="12"/>
    <s v="Model Y"/>
    <n v="2015"/>
    <n v="117321"/>
    <n v="14150.255999999999"/>
    <x v="0"/>
    <x v="5"/>
    <x v="0"/>
    <s v="Heated Seats, Leather Seats, Remote Start, Bluetooth"/>
    <x v="1"/>
    <x v="1"/>
    <x v="1"/>
  </r>
  <r>
    <x v="2"/>
    <s v="Fit"/>
    <n v="2022"/>
    <n v="26290"/>
    <n v="22483.984"/>
    <x v="0"/>
    <x v="8"/>
    <x v="1"/>
    <s v="GPS"/>
    <x v="0"/>
    <x v="0"/>
    <x v="1"/>
  </r>
  <r>
    <x v="9"/>
    <s v="3 Series"/>
    <n v="2013"/>
    <n v="142460"/>
    <n v="36399.832000000002"/>
    <x v="3"/>
    <x v="5"/>
    <x v="0"/>
    <s v="Heated Seats, Bluetooth, Sunroof"/>
    <x v="2"/>
    <x v="0"/>
    <x v="1"/>
  </r>
  <r>
    <x v="15"/>
    <s v="E-Class"/>
    <n v="2010"/>
    <n v="49483"/>
    <n v="24594.991999999998"/>
    <x v="1"/>
    <x v="8"/>
    <x v="1"/>
    <s v="Heated Seats, Bluetooth, GPS, Leather Seats"/>
    <x v="1"/>
    <x v="0"/>
    <x v="1"/>
  </r>
  <r>
    <x v="12"/>
    <s v="Model S"/>
    <n v="2022"/>
    <n v="23945"/>
    <n v="15490.72"/>
    <x v="1"/>
    <x v="8"/>
    <x v="0"/>
    <s v="GPS"/>
    <x v="0"/>
    <x v="1"/>
    <x v="0"/>
  </r>
  <r>
    <x v="0"/>
    <s v="Elantra"/>
    <n v="2015"/>
    <n v="105943"/>
    <n v="11370.312"/>
    <x v="1"/>
    <x v="1"/>
    <x v="0"/>
    <s v="Backup Camera, Remote Start"/>
    <x v="3"/>
    <x v="2"/>
    <x v="1"/>
  </r>
  <r>
    <x v="4"/>
    <s v="Beetle"/>
    <n v="2012"/>
    <n v="16177"/>
    <n v="29214.871999999999"/>
    <x v="3"/>
    <x v="9"/>
    <x v="0"/>
    <s v="Remote Start, Bluetooth"/>
    <x v="3"/>
    <x v="0"/>
    <x v="1"/>
  </r>
  <r>
    <x v="2"/>
    <s v="Accord"/>
    <n v="2018"/>
    <n v="92739"/>
    <n v="29248.448"/>
    <x v="3"/>
    <x v="3"/>
    <x v="0"/>
    <s v="Bluetooth, Sunroof"/>
    <x v="3"/>
    <x v="1"/>
    <x v="1"/>
  </r>
  <r>
    <x v="0"/>
    <s v="Elantra"/>
    <n v="2021"/>
    <n v="79757"/>
    <n v="29293.544000000002"/>
    <x v="2"/>
    <x v="4"/>
    <x v="1"/>
    <s v="Backup Camera, Remote Start, GPS, Leather Seats"/>
    <x v="1"/>
    <x v="1"/>
    <x v="1"/>
  </r>
  <r>
    <x v="15"/>
    <s v="A-Class"/>
    <n v="2015"/>
    <n v="78342"/>
    <n v="15439.52"/>
    <x v="3"/>
    <x v="1"/>
    <x v="1"/>
    <s v="Sunroof, Backup Camera, Remote Start"/>
    <x v="2"/>
    <x v="1"/>
    <x v="1"/>
  </r>
  <r>
    <x v="3"/>
    <s v="Soul"/>
    <n v="2014"/>
    <n v="69460"/>
    <n v="9571.4159999999993"/>
    <x v="1"/>
    <x v="9"/>
    <x v="0"/>
    <s v="Bluetooth"/>
    <x v="0"/>
    <x v="0"/>
    <x v="1"/>
  </r>
  <r>
    <x v="12"/>
    <s v="Model S"/>
    <n v="2010"/>
    <n v="116040"/>
    <n v="10307.86"/>
    <x v="3"/>
    <x v="5"/>
    <x v="0"/>
    <s v="Remote Start, Leather Seats, Sunroof"/>
    <x v="2"/>
    <x v="1"/>
    <x v="0"/>
  </r>
  <r>
    <x v="17"/>
    <s v="Voyager"/>
    <n v="2022"/>
    <n v="96752"/>
    <n v="6157.12"/>
    <x v="2"/>
    <x v="9"/>
    <x v="0"/>
    <s v="GPS, Heated Seats, Sunroof"/>
    <x v="2"/>
    <x v="1"/>
    <x v="0"/>
  </r>
  <r>
    <x v="4"/>
    <s v="Beetle"/>
    <n v="2010"/>
    <n v="120696"/>
    <n v="23802.639999999999"/>
    <x v="0"/>
    <x v="4"/>
    <x v="0"/>
    <s v="Bluetooth, Leather Seats, GPS, Sunroof"/>
    <x v="1"/>
    <x v="1"/>
    <x v="1"/>
  </r>
  <r>
    <x v="16"/>
    <s v="Maxima"/>
    <n v="2017"/>
    <n v="87722"/>
    <n v="28539.944"/>
    <x v="0"/>
    <x v="2"/>
    <x v="1"/>
    <s v="Bluetooth, GPS"/>
    <x v="3"/>
    <x v="0"/>
    <x v="1"/>
  </r>
  <r>
    <x v="11"/>
    <s v="Explorer"/>
    <n v="2011"/>
    <n v="118443"/>
    <n v="16221.88"/>
    <x v="0"/>
    <x v="3"/>
    <x v="1"/>
    <s v="Remote Start, Sunroof, Bluetooth, Heated Seats"/>
    <x v="1"/>
    <x v="2"/>
    <x v="1"/>
  </r>
  <r>
    <x v="19"/>
    <s v="Macan"/>
    <n v="2013"/>
    <n v="25677"/>
    <n v="17783.784"/>
    <x v="0"/>
    <x v="8"/>
    <x v="1"/>
    <s v="Remote Start, Backup Camera, Heated Seats, Bluetooth"/>
    <x v="1"/>
    <x v="2"/>
    <x v="1"/>
  </r>
  <r>
    <x v="3"/>
    <s v="Optima"/>
    <n v="2015"/>
    <n v="79899"/>
    <n v="6147.5039999999999"/>
    <x v="1"/>
    <x v="3"/>
    <x v="0"/>
    <s v="Sunroof, Bluetooth, Leather Seats"/>
    <x v="2"/>
    <x v="1"/>
    <x v="1"/>
  </r>
  <r>
    <x v="18"/>
    <s v="Crosstrek"/>
    <n v="2022"/>
    <n v="111415"/>
    <n v="24170.36"/>
    <x v="3"/>
    <x v="5"/>
    <x v="1"/>
    <s v="Remote Start, Bluetooth, Heated Seats"/>
    <x v="2"/>
    <x v="1"/>
    <x v="1"/>
  </r>
  <r>
    <x v="16"/>
    <s v="Rogue"/>
    <n v="2011"/>
    <n v="34428"/>
    <n v="33071.264000000003"/>
    <x v="0"/>
    <x v="1"/>
    <x v="1"/>
    <s v="Backup Camera, Heated Seats"/>
    <x v="3"/>
    <x v="0"/>
    <x v="1"/>
  </r>
  <r>
    <x v="1"/>
    <s v="Range Rover"/>
    <n v="2011"/>
    <n v="96448"/>
    <n v="19848.544000000002"/>
    <x v="2"/>
    <x v="4"/>
    <x v="1"/>
    <s v="Sunroof, Remote Start, Leather Seats"/>
    <x v="2"/>
    <x v="1"/>
    <x v="1"/>
  </r>
  <r>
    <x v="15"/>
    <s v="C-Class"/>
    <n v="2018"/>
    <n v="90888"/>
    <n v="15573.111999999999"/>
    <x v="2"/>
    <x v="9"/>
    <x v="1"/>
    <s v="Sunroof, Bluetooth"/>
    <x v="3"/>
    <x v="1"/>
    <x v="1"/>
  </r>
  <r>
    <x v="8"/>
    <s v="I-Pace"/>
    <n v="2010"/>
    <n v="137416"/>
    <n v="36099.864000000001"/>
    <x v="0"/>
    <x v="3"/>
    <x v="0"/>
    <s v="Sunroof"/>
    <x v="0"/>
    <x v="0"/>
    <x v="1"/>
  </r>
  <r>
    <x v="17"/>
    <s v="Voyager"/>
    <n v="2011"/>
    <n v="100875"/>
    <n v="19750.495999999999"/>
    <x v="0"/>
    <x v="5"/>
    <x v="1"/>
    <s v="Remote Start, Leather Seats, Heated Seats, Bluetooth"/>
    <x v="1"/>
    <x v="0"/>
    <x v="1"/>
  </r>
  <r>
    <x v="9"/>
    <s v="X7"/>
    <n v="2016"/>
    <n v="42015"/>
    <n v="29716.639999999999"/>
    <x v="2"/>
    <x v="2"/>
    <x v="1"/>
    <s v="Heated Seats, Sunroof"/>
    <x v="3"/>
    <x v="0"/>
    <x v="1"/>
  </r>
  <r>
    <x v="19"/>
    <s v="Panamera"/>
    <n v="2016"/>
    <n v="32290"/>
    <n v="20458.304"/>
    <x v="1"/>
    <x v="7"/>
    <x v="0"/>
    <s v="Backup Camera"/>
    <x v="0"/>
    <x v="2"/>
    <x v="1"/>
  </r>
  <r>
    <x v="12"/>
    <s v="Model 3"/>
    <n v="2012"/>
    <n v="18052"/>
    <n v="4789.08"/>
    <x v="3"/>
    <x v="6"/>
    <x v="1"/>
    <s v="Leather Seats, Bluetooth, Heated Seats, Backup Camera"/>
    <x v="1"/>
    <x v="2"/>
    <x v="1"/>
  </r>
  <r>
    <x v="13"/>
    <s v="Camry"/>
    <n v="2019"/>
    <n v="13315"/>
    <n v="12207.4"/>
    <x v="1"/>
    <x v="5"/>
    <x v="1"/>
    <s v="Leather Seats, Bluetooth, Remote Start"/>
    <x v="2"/>
    <x v="1"/>
    <x v="1"/>
  </r>
  <r>
    <x v="11"/>
    <s v="Focus"/>
    <n v="2016"/>
    <n v="114370"/>
    <n v="47507.1"/>
    <x v="3"/>
    <x v="1"/>
    <x v="0"/>
    <s v="GPS, Remote Start"/>
    <x v="3"/>
    <x v="0"/>
    <x v="0"/>
  </r>
  <r>
    <x v="5"/>
    <s v="CX-9"/>
    <n v="2019"/>
    <n v="50280"/>
    <n v="28540.608"/>
    <x v="2"/>
    <x v="4"/>
    <x v="0"/>
    <s v="Bluetooth, Sunroof, Remote Start"/>
    <x v="2"/>
    <x v="0"/>
    <x v="1"/>
  </r>
  <r>
    <x v="7"/>
    <s v="Equinox"/>
    <n v="2016"/>
    <n v="5362"/>
    <n v="37965.440000000002"/>
    <x v="3"/>
    <x v="2"/>
    <x v="1"/>
    <s v="GPS"/>
    <x v="0"/>
    <x v="0"/>
    <x v="1"/>
  </r>
  <r>
    <x v="9"/>
    <s v="X7"/>
    <n v="2010"/>
    <n v="137466"/>
    <n v="5517.1679999999997"/>
    <x v="2"/>
    <x v="2"/>
    <x v="1"/>
    <s v="GPS, Bluetooth, Backup Camera"/>
    <x v="2"/>
    <x v="0"/>
    <x v="1"/>
  </r>
  <r>
    <x v="4"/>
    <s v="Beetle"/>
    <n v="2018"/>
    <n v="137975"/>
    <n v="8679.2559999999994"/>
    <x v="2"/>
    <x v="3"/>
    <x v="0"/>
    <s v="Sunroof, Leather Seats"/>
    <x v="3"/>
    <x v="2"/>
    <x v="1"/>
  </r>
  <r>
    <x v="0"/>
    <s v="Kona"/>
    <n v="2011"/>
    <n v="24069"/>
    <n v="13952.56"/>
    <x v="0"/>
    <x v="3"/>
    <x v="1"/>
    <s v="Sunroof, Leather Seats, GPS"/>
    <x v="2"/>
    <x v="2"/>
    <x v="1"/>
  </r>
  <r>
    <x v="12"/>
    <s v="Model S"/>
    <n v="2018"/>
    <n v="94074"/>
    <n v="7185.7759999999998"/>
    <x v="2"/>
    <x v="5"/>
    <x v="1"/>
    <s v="Sunroof, Remote Start, Heated Seats, GPS"/>
    <x v="1"/>
    <x v="1"/>
    <x v="1"/>
  </r>
  <r>
    <x v="10"/>
    <n v="500"/>
    <n v="2012"/>
    <n v="55816"/>
    <n v="39101.896000000001"/>
    <x v="0"/>
    <x v="3"/>
    <x v="0"/>
    <s v="Backup Camera"/>
    <x v="0"/>
    <x v="0"/>
    <x v="1"/>
  </r>
  <r>
    <x v="17"/>
    <s v="Voyager"/>
    <n v="2010"/>
    <n v="135496"/>
    <n v="26924.576000000001"/>
    <x v="2"/>
    <x v="2"/>
    <x v="0"/>
    <s v="Backup Camera, GPS"/>
    <x v="3"/>
    <x v="2"/>
    <x v="1"/>
  </r>
  <r>
    <x v="8"/>
    <s v="XJ"/>
    <n v="2015"/>
    <n v="13863"/>
    <n v="23411.128000000001"/>
    <x v="1"/>
    <x v="8"/>
    <x v="0"/>
    <s v="Backup Camera, Heated Seats, Remote Start, Bluetooth"/>
    <x v="1"/>
    <x v="1"/>
    <x v="1"/>
  </r>
  <r>
    <x v="15"/>
    <s v="C-Class"/>
    <n v="2011"/>
    <n v="48425"/>
    <n v="14333.088"/>
    <x v="3"/>
    <x v="8"/>
    <x v="1"/>
    <s v="Leather Seats, Sunroof, Heated Seats"/>
    <x v="2"/>
    <x v="0"/>
    <x v="1"/>
  </r>
  <r>
    <x v="1"/>
    <s v="Velar"/>
    <n v="2019"/>
    <n v="89971"/>
    <n v="21770.856"/>
    <x v="2"/>
    <x v="0"/>
    <x v="0"/>
    <s v="Bluetooth, Sunroof"/>
    <x v="3"/>
    <x v="0"/>
    <x v="1"/>
  </r>
  <r>
    <x v="16"/>
    <s v="Maxima"/>
    <n v="2013"/>
    <n v="23952"/>
    <n v="39747.904000000002"/>
    <x v="0"/>
    <x v="6"/>
    <x v="0"/>
    <s v="Leather Seats, Bluetooth, Sunroof, GPS"/>
    <x v="1"/>
    <x v="0"/>
    <x v="1"/>
  </r>
  <r>
    <x v="13"/>
    <s v="RAV4"/>
    <n v="2017"/>
    <n v="88728"/>
    <n v="28687.848000000002"/>
    <x v="0"/>
    <x v="7"/>
    <x v="1"/>
    <s v="Backup Camera, GPS"/>
    <x v="3"/>
    <x v="0"/>
    <x v="1"/>
  </r>
  <r>
    <x v="7"/>
    <s v="Malibu"/>
    <n v="2010"/>
    <n v="88976"/>
    <n v="21278.367999999999"/>
    <x v="1"/>
    <x v="4"/>
    <x v="0"/>
    <s v="Sunroof, Bluetooth"/>
    <x v="3"/>
    <x v="0"/>
    <x v="1"/>
  </r>
  <r>
    <x v="9"/>
    <s v="X3"/>
    <n v="2010"/>
    <n v="108409"/>
    <n v="36789.75"/>
    <x v="2"/>
    <x v="7"/>
    <x v="0"/>
    <s v="Sunroof, Leather Seats, GPS"/>
    <x v="2"/>
    <x v="1"/>
    <x v="0"/>
  </r>
  <r>
    <x v="13"/>
    <s v="RAV4"/>
    <n v="2017"/>
    <n v="81688"/>
    <n v="18826.080000000002"/>
    <x v="2"/>
    <x v="5"/>
    <x v="1"/>
    <s v="Backup Camera, Leather Seats, GPS"/>
    <x v="2"/>
    <x v="0"/>
    <x v="1"/>
  </r>
  <r>
    <x v="9"/>
    <s v="5 Series"/>
    <n v="2015"/>
    <n v="9355"/>
    <n v="48938.26"/>
    <x v="2"/>
    <x v="1"/>
    <x v="0"/>
    <s v="Sunroof, Backup Camera, Leather Seats"/>
    <x v="2"/>
    <x v="2"/>
    <x v="0"/>
  </r>
  <r>
    <x v="16"/>
    <s v="Altima"/>
    <n v="2011"/>
    <n v="64101"/>
    <n v="22612.696"/>
    <x v="2"/>
    <x v="8"/>
    <x v="1"/>
    <s v="Backup Camera, GPS, Remote Start"/>
    <x v="2"/>
    <x v="1"/>
    <x v="1"/>
  </r>
  <r>
    <x v="3"/>
    <s v="Sorento"/>
    <n v="2012"/>
    <n v="147587"/>
    <n v="37197.760000000002"/>
    <x v="2"/>
    <x v="3"/>
    <x v="1"/>
    <s v="Leather Seats, Sunroof"/>
    <x v="3"/>
    <x v="1"/>
    <x v="1"/>
  </r>
  <r>
    <x v="7"/>
    <s v="Traverse"/>
    <n v="2018"/>
    <n v="48325"/>
    <n v="19100.189999999999"/>
    <x v="2"/>
    <x v="1"/>
    <x v="0"/>
    <s v="Sunroof"/>
    <x v="0"/>
    <x v="2"/>
    <x v="0"/>
  </r>
  <r>
    <x v="1"/>
    <s v="Evoque"/>
    <n v="2022"/>
    <n v="18771"/>
    <n v="5621.29"/>
    <x v="3"/>
    <x v="4"/>
    <x v="1"/>
    <s v="Heated Seats, GPS, Backup Camera, Remote Start"/>
    <x v="1"/>
    <x v="0"/>
    <x v="0"/>
  </r>
  <r>
    <x v="2"/>
    <s v="Civic"/>
    <n v="2020"/>
    <n v="33291"/>
    <n v="6408.76"/>
    <x v="3"/>
    <x v="4"/>
    <x v="0"/>
    <s v="Heated Seats"/>
    <x v="0"/>
    <x v="0"/>
    <x v="1"/>
  </r>
  <r>
    <x v="3"/>
    <s v="Forte"/>
    <n v="2021"/>
    <n v="107559"/>
    <n v="14108.208000000001"/>
    <x v="3"/>
    <x v="9"/>
    <x v="1"/>
    <s v="Bluetooth"/>
    <x v="0"/>
    <x v="2"/>
    <x v="1"/>
  </r>
  <r>
    <x v="10"/>
    <s v="500X"/>
    <n v="2012"/>
    <n v="29719"/>
    <n v="4518.92"/>
    <x v="2"/>
    <x v="4"/>
    <x v="0"/>
    <s v="Backup Camera"/>
    <x v="0"/>
    <x v="0"/>
    <x v="1"/>
  </r>
  <r>
    <x v="17"/>
    <s v="Dodge Durango"/>
    <n v="2017"/>
    <n v="96435"/>
    <n v="36951.904000000002"/>
    <x v="2"/>
    <x v="6"/>
    <x v="1"/>
    <s v="Backup Camera, Remote Start, Leather Seats, Bluetooth"/>
    <x v="1"/>
    <x v="0"/>
    <x v="1"/>
  </r>
  <r>
    <x v="10"/>
    <s v="Tipo"/>
    <n v="2022"/>
    <n v="80932"/>
    <n v="13798.248"/>
    <x v="1"/>
    <x v="1"/>
    <x v="0"/>
    <s v="GPS, Backup Camera"/>
    <x v="3"/>
    <x v="2"/>
    <x v="1"/>
  </r>
  <r>
    <x v="18"/>
    <s v="Impreza"/>
    <n v="2021"/>
    <n v="89000"/>
    <n v="4195.5119999999997"/>
    <x v="3"/>
    <x v="2"/>
    <x v="0"/>
    <s v="GPS, Bluetooth"/>
    <x v="3"/>
    <x v="2"/>
    <x v="1"/>
  </r>
  <r>
    <x v="14"/>
    <s v="Equinox"/>
    <n v="2017"/>
    <n v="27020"/>
    <n v="18416.328000000001"/>
    <x v="2"/>
    <x v="6"/>
    <x v="0"/>
    <s v="Sunroof, GPS"/>
    <x v="3"/>
    <x v="1"/>
    <x v="1"/>
  </r>
  <r>
    <x v="2"/>
    <s v="CR-V"/>
    <n v="2010"/>
    <n v="58040"/>
    <n v="19312.400000000001"/>
    <x v="3"/>
    <x v="0"/>
    <x v="0"/>
    <s v="GPS, Backup Camera, Remote Start, Sunroof"/>
    <x v="1"/>
    <x v="1"/>
    <x v="1"/>
  </r>
  <r>
    <x v="18"/>
    <s v="Outback"/>
    <n v="2012"/>
    <n v="70712"/>
    <n v="4333.4719999999998"/>
    <x v="0"/>
    <x v="9"/>
    <x v="1"/>
    <s v="Bluetooth, Leather Seats, Backup Camera"/>
    <x v="2"/>
    <x v="1"/>
    <x v="1"/>
  </r>
  <r>
    <x v="17"/>
    <s v="Pacifica"/>
    <n v="2010"/>
    <n v="19909"/>
    <n v="33484.968000000001"/>
    <x v="1"/>
    <x v="8"/>
    <x v="0"/>
    <s v="GPS, Backup Camera, Leather Seats, Heated Seats"/>
    <x v="1"/>
    <x v="1"/>
    <x v="1"/>
  </r>
  <r>
    <x v="12"/>
    <s v="Model Y"/>
    <n v="2018"/>
    <n v="39803"/>
    <n v="34333.879999999997"/>
    <x v="3"/>
    <x v="3"/>
    <x v="0"/>
    <s v="Remote Start"/>
    <x v="0"/>
    <x v="0"/>
    <x v="1"/>
  </r>
  <r>
    <x v="11"/>
    <s v="F-150"/>
    <n v="2017"/>
    <n v="17260"/>
    <n v="15145.64"/>
    <x v="0"/>
    <x v="6"/>
    <x v="0"/>
    <s v="Sunroof"/>
    <x v="0"/>
    <x v="2"/>
    <x v="1"/>
  </r>
  <r>
    <x v="11"/>
    <s v="Mustang"/>
    <n v="2010"/>
    <n v="55439"/>
    <n v="9094.1119999999992"/>
    <x v="3"/>
    <x v="5"/>
    <x v="1"/>
    <s v="Sunroof, Bluetooth"/>
    <x v="3"/>
    <x v="1"/>
    <x v="1"/>
  </r>
  <r>
    <x v="17"/>
    <n v="300"/>
    <n v="2016"/>
    <n v="137707"/>
    <n v="22544.736000000001"/>
    <x v="0"/>
    <x v="3"/>
    <x v="0"/>
    <s v="Sunroof, GPS, Remote Start"/>
    <x v="2"/>
    <x v="1"/>
    <x v="1"/>
  </r>
  <r>
    <x v="2"/>
    <s v="CR-V"/>
    <n v="2016"/>
    <n v="52838"/>
    <n v="39337.216"/>
    <x v="0"/>
    <x v="8"/>
    <x v="1"/>
    <s v="Remote Start, GPS"/>
    <x v="3"/>
    <x v="0"/>
    <x v="1"/>
  </r>
  <r>
    <x v="0"/>
    <s v="Tucson"/>
    <n v="2010"/>
    <n v="104177"/>
    <n v="21412.736000000001"/>
    <x v="1"/>
    <x v="9"/>
    <x v="1"/>
    <s v="Leather Seats, Remote Start, Heated Seats"/>
    <x v="2"/>
    <x v="2"/>
    <x v="1"/>
  </r>
  <r>
    <x v="17"/>
    <s v="Pacifica"/>
    <n v="2019"/>
    <n v="140420"/>
    <n v="39516.847999999998"/>
    <x v="0"/>
    <x v="5"/>
    <x v="1"/>
    <s v="Leather Seats"/>
    <x v="0"/>
    <x v="0"/>
    <x v="1"/>
  </r>
  <r>
    <x v="14"/>
    <s v="Malibu"/>
    <n v="2014"/>
    <n v="148780"/>
    <n v="31645.488000000001"/>
    <x v="1"/>
    <x v="3"/>
    <x v="0"/>
    <s v="GPS, Heated Seats"/>
    <x v="3"/>
    <x v="2"/>
    <x v="1"/>
  </r>
  <r>
    <x v="17"/>
    <s v="Voyager"/>
    <n v="2019"/>
    <n v="29859"/>
    <n v="8953.8320000000003"/>
    <x v="3"/>
    <x v="4"/>
    <x v="1"/>
    <s v="Leather Seats, Bluetooth"/>
    <x v="3"/>
    <x v="0"/>
    <x v="1"/>
  </r>
  <r>
    <x v="6"/>
    <s v="A3"/>
    <n v="2014"/>
    <n v="103921"/>
    <n v="29044.464"/>
    <x v="0"/>
    <x v="3"/>
    <x v="1"/>
    <s v="GPS, Heated Seats, Backup Camera, Bluetooth"/>
    <x v="1"/>
    <x v="0"/>
    <x v="1"/>
  </r>
  <r>
    <x v="19"/>
    <n v="911"/>
    <n v="2014"/>
    <n v="64429"/>
    <n v="27728.671999999999"/>
    <x v="2"/>
    <x v="0"/>
    <x v="1"/>
    <s v="Bluetooth, GPS"/>
    <x v="3"/>
    <x v="2"/>
    <x v="1"/>
  </r>
  <r>
    <x v="0"/>
    <s v="Sonata"/>
    <n v="2019"/>
    <n v="71001"/>
    <n v="20458.527999999998"/>
    <x v="1"/>
    <x v="9"/>
    <x v="0"/>
    <s v="Sunroof, GPS"/>
    <x v="3"/>
    <x v="2"/>
    <x v="1"/>
  </r>
  <r>
    <x v="4"/>
    <s v="Golf"/>
    <n v="2014"/>
    <n v="88267"/>
    <n v="19467.135999999999"/>
    <x v="2"/>
    <x v="3"/>
    <x v="1"/>
    <s v="Bluetooth"/>
    <x v="0"/>
    <x v="1"/>
    <x v="1"/>
  </r>
  <r>
    <x v="15"/>
    <s v="S-Class"/>
    <n v="2015"/>
    <n v="130864"/>
    <n v="38440.712"/>
    <x v="3"/>
    <x v="9"/>
    <x v="0"/>
    <s v="GPS, Bluetooth, Sunroof, Leather Seats"/>
    <x v="1"/>
    <x v="1"/>
    <x v="1"/>
  </r>
  <r>
    <x v="17"/>
    <s v="Pacifica"/>
    <n v="2020"/>
    <n v="131299"/>
    <n v="6513.95"/>
    <x v="2"/>
    <x v="7"/>
    <x v="0"/>
    <s v="Bluetooth, Remote Start, Leather Seats, Sunroof"/>
    <x v="1"/>
    <x v="1"/>
    <x v="0"/>
  </r>
  <r>
    <x v="12"/>
    <s v="Model X"/>
    <n v="2014"/>
    <n v="19184"/>
    <n v="31969.616000000002"/>
    <x v="2"/>
    <x v="2"/>
    <x v="0"/>
    <s v="Leather Seats, Remote Start, Bluetooth, Heated Seats"/>
    <x v="1"/>
    <x v="2"/>
    <x v="1"/>
  </r>
  <r>
    <x v="14"/>
    <s v="Equinox"/>
    <n v="2021"/>
    <n v="91520"/>
    <n v="20646.495999999999"/>
    <x v="2"/>
    <x v="8"/>
    <x v="1"/>
    <s v="Backup Camera, Remote Start, Leather Seats"/>
    <x v="2"/>
    <x v="1"/>
    <x v="1"/>
  </r>
  <r>
    <x v="0"/>
    <s v="Elantra"/>
    <n v="2014"/>
    <n v="111629"/>
    <n v="8583.0400000000009"/>
    <x v="0"/>
    <x v="0"/>
    <x v="1"/>
    <s v="Sunroof, GPS"/>
    <x v="3"/>
    <x v="2"/>
    <x v="0"/>
  </r>
  <r>
    <x v="16"/>
    <s v="Sentra"/>
    <n v="2011"/>
    <n v="27331"/>
    <n v="23598.984"/>
    <x v="0"/>
    <x v="9"/>
    <x v="0"/>
    <s v="Heated Seats, Remote Start, Sunroof, GPS"/>
    <x v="1"/>
    <x v="1"/>
    <x v="1"/>
  </r>
  <r>
    <x v="15"/>
    <s v="C-Class"/>
    <n v="2012"/>
    <n v="34990"/>
    <n v="32931.383999999998"/>
    <x v="0"/>
    <x v="6"/>
    <x v="1"/>
    <s v="Bluetooth, GPS"/>
    <x v="3"/>
    <x v="0"/>
    <x v="1"/>
  </r>
  <r>
    <x v="5"/>
    <s v="Mazda3"/>
    <n v="2012"/>
    <n v="54870"/>
    <n v="14181.08"/>
    <x v="0"/>
    <x v="0"/>
    <x v="0"/>
    <s v="Leather Seats, Remote Start, Backup Camera, Heated Seats"/>
    <x v="1"/>
    <x v="0"/>
    <x v="1"/>
  </r>
  <r>
    <x v="11"/>
    <s v="Explorer"/>
    <n v="2010"/>
    <n v="118468"/>
    <n v="36549.815999999999"/>
    <x v="2"/>
    <x v="3"/>
    <x v="0"/>
    <s v="GPS"/>
    <x v="0"/>
    <x v="2"/>
    <x v="1"/>
  </r>
  <r>
    <x v="17"/>
    <n v="300"/>
    <n v="2016"/>
    <n v="63356"/>
    <n v="14898.4"/>
    <x v="3"/>
    <x v="3"/>
    <x v="1"/>
    <s v="Backup Camera, Heated Seats, Sunroof"/>
    <x v="2"/>
    <x v="0"/>
    <x v="1"/>
  </r>
  <r>
    <x v="9"/>
    <s v="X3"/>
    <n v="2020"/>
    <n v="149665"/>
    <n v="28662.824000000001"/>
    <x v="3"/>
    <x v="6"/>
    <x v="0"/>
    <s v="Leather Seats"/>
    <x v="0"/>
    <x v="0"/>
    <x v="1"/>
  </r>
  <r>
    <x v="13"/>
    <s v="Corolla"/>
    <n v="2021"/>
    <n v="8288"/>
    <n v="29954.77"/>
    <x v="1"/>
    <x v="2"/>
    <x v="0"/>
    <s v="Heated Seats, Sunroof"/>
    <x v="3"/>
    <x v="0"/>
    <x v="0"/>
  </r>
  <r>
    <x v="0"/>
    <s v="Santa Fe"/>
    <n v="2017"/>
    <n v="103036"/>
    <n v="23126.5"/>
    <x v="0"/>
    <x v="1"/>
    <x v="1"/>
    <s v="Backup Camera, Leather Seats, Heated Seats"/>
    <x v="2"/>
    <x v="2"/>
    <x v="0"/>
  </r>
  <r>
    <x v="19"/>
    <s v="Macan"/>
    <n v="2010"/>
    <n v="84433"/>
    <n v="14344.008"/>
    <x v="2"/>
    <x v="4"/>
    <x v="1"/>
    <s v="Remote Start, Leather Seats, Backup Camera, Bluetooth"/>
    <x v="1"/>
    <x v="2"/>
    <x v="1"/>
  </r>
  <r>
    <x v="14"/>
    <s v="Equinox"/>
    <n v="2019"/>
    <n v="23887"/>
    <n v="18595.151999999998"/>
    <x v="2"/>
    <x v="3"/>
    <x v="1"/>
    <s v="Bluetooth, GPS, Sunroof"/>
    <x v="2"/>
    <x v="0"/>
    <x v="1"/>
  </r>
  <r>
    <x v="1"/>
    <s v="Defender"/>
    <n v="2010"/>
    <n v="95835"/>
    <n v="13160.38"/>
    <x v="0"/>
    <x v="9"/>
    <x v="1"/>
    <s v="Leather Seats"/>
    <x v="0"/>
    <x v="0"/>
    <x v="0"/>
  </r>
  <r>
    <x v="11"/>
    <s v="Explorer"/>
    <n v="2013"/>
    <n v="137106"/>
    <n v="26445.616000000002"/>
    <x v="2"/>
    <x v="6"/>
    <x v="0"/>
    <s v="Remote Start, Heated Seats, Bluetooth"/>
    <x v="2"/>
    <x v="2"/>
    <x v="1"/>
  </r>
  <r>
    <x v="7"/>
    <s v="Equinox"/>
    <n v="2011"/>
    <n v="84111"/>
    <n v="11108.528"/>
    <x v="1"/>
    <x v="9"/>
    <x v="0"/>
    <s v="Bluetooth, Heated Seats, Remote Start, Leather Seats"/>
    <x v="1"/>
    <x v="1"/>
    <x v="1"/>
  </r>
  <r>
    <x v="16"/>
    <s v="Altima"/>
    <n v="2011"/>
    <n v="19478"/>
    <n v="42325.9"/>
    <x v="0"/>
    <x v="6"/>
    <x v="0"/>
    <s v="Leather Seats, Heated Seats, Bluetooth, Sunroof"/>
    <x v="1"/>
    <x v="2"/>
    <x v="0"/>
  </r>
  <r>
    <x v="7"/>
    <s v="Traverse"/>
    <n v="2022"/>
    <n v="20535"/>
    <n v="14877.32"/>
    <x v="0"/>
    <x v="4"/>
    <x v="1"/>
    <s v="Backup Camera, Leather Seats, Heated Seats"/>
    <x v="2"/>
    <x v="1"/>
    <x v="1"/>
  </r>
  <r>
    <x v="3"/>
    <s v="Optima"/>
    <n v="2016"/>
    <n v="86534"/>
    <n v="32721.815999999999"/>
    <x v="0"/>
    <x v="6"/>
    <x v="0"/>
    <s v="Heated Seats"/>
    <x v="0"/>
    <x v="1"/>
    <x v="1"/>
  </r>
  <r>
    <x v="1"/>
    <s v="Velar"/>
    <n v="2017"/>
    <n v="46115"/>
    <n v="33160.616000000002"/>
    <x v="2"/>
    <x v="3"/>
    <x v="1"/>
    <s v="Sunroof, Remote Start, Bluetooth, Backup Camera"/>
    <x v="1"/>
    <x v="0"/>
    <x v="1"/>
  </r>
  <r>
    <x v="2"/>
    <s v="CR-V"/>
    <n v="2018"/>
    <n v="99501"/>
    <n v="39213.976000000002"/>
    <x v="3"/>
    <x v="9"/>
    <x v="1"/>
    <s v="Leather Seats, GPS, Bluetooth, Heated Seats"/>
    <x v="1"/>
    <x v="1"/>
    <x v="1"/>
  </r>
  <r>
    <x v="13"/>
    <s v="Camry"/>
    <n v="2019"/>
    <n v="102277"/>
    <n v="14510.37"/>
    <x v="2"/>
    <x v="4"/>
    <x v="1"/>
    <s v="Backup Camera, Leather Seats"/>
    <x v="3"/>
    <x v="2"/>
    <x v="0"/>
  </r>
  <r>
    <x v="18"/>
    <s v="Legacy"/>
    <n v="2022"/>
    <n v="134001"/>
    <n v="22333.61"/>
    <x v="1"/>
    <x v="3"/>
    <x v="1"/>
    <s v="Leather Seats, Bluetooth, Remote Start"/>
    <x v="2"/>
    <x v="1"/>
    <x v="0"/>
  </r>
  <r>
    <x v="12"/>
    <s v="Model Y"/>
    <n v="2010"/>
    <n v="49465"/>
    <n v="36688.216"/>
    <x v="0"/>
    <x v="8"/>
    <x v="0"/>
    <s v="Bluetooth, Sunroof, Backup Camera, Heated Seats"/>
    <x v="1"/>
    <x v="0"/>
    <x v="1"/>
  </r>
  <r>
    <x v="15"/>
    <s v="GLC"/>
    <n v="2019"/>
    <n v="75903"/>
    <n v="32230.92"/>
    <x v="2"/>
    <x v="4"/>
    <x v="0"/>
    <s v="Leather Seats, Bluetooth, Sunroof"/>
    <x v="2"/>
    <x v="1"/>
    <x v="1"/>
  </r>
  <r>
    <x v="4"/>
    <s v="Tiguan"/>
    <n v="2012"/>
    <n v="17599"/>
    <n v="38854.887999999999"/>
    <x v="0"/>
    <x v="1"/>
    <x v="0"/>
    <s v="Heated Seats, Backup Camera, Sunroof"/>
    <x v="2"/>
    <x v="1"/>
    <x v="1"/>
  </r>
  <r>
    <x v="0"/>
    <s v="Tucson"/>
    <n v="2012"/>
    <n v="143940"/>
    <n v="24342.696"/>
    <x v="3"/>
    <x v="7"/>
    <x v="0"/>
    <s v="Sunroof, Remote Start, Heated Seats, GPS"/>
    <x v="1"/>
    <x v="1"/>
    <x v="1"/>
  </r>
  <r>
    <x v="0"/>
    <s v="Santa Fe"/>
    <n v="2020"/>
    <n v="57275"/>
    <n v="45067.43"/>
    <x v="0"/>
    <x v="1"/>
    <x v="0"/>
    <s v="Sunroof, Heated Seats, Remote Start, Backup Camera"/>
    <x v="1"/>
    <x v="1"/>
    <x v="0"/>
  </r>
  <r>
    <x v="14"/>
    <s v="Camaro"/>
    <n v="2022"/>
    <n v="13869"/>
    <n v="32664.560000000001"/>
    <x v="3"/>
    <x v="5"/>
    <x v="1"/>
    <s v="Sunroof, Leather Seats"/>
    <x v="3"/>
    <x v="2"/>
    <x v="1"/>
  </r>
  <r>
    <x v="18"/>
    <s v="Impreza"/>
    <n v="2011"/>
    <n v="40295"/>
    <n v="38881.576000000001"/>
    <x v="2"/>
    <x v="3"/>
    <x v="1"/>
    <s v="Leather Seats, Remote Start, Bluetooth"/>
    <x v="2"/>
    <x v="1"/>
    <x v="1"/>
  </r>
  <r>
    <x v="11"/>
    <s v="Escape"/>
    <n v="2021"/>
    <n v="27165"/>
    <n v="8341.1839999999993"/>
    <x v="3"/>
    <x v="4"/>
    <x v="1"/>
    <s v="Sunroof, Heated Seats, Backup Camera, Bluetooth"/>
    <x v="1"/>
    <x v="2"/>
    <x v="1"/>
  </r>
  <r>
    <x v="16"/>
    <s v="Sentra"/>
    <n v="2020"/>
    <n v="127097"/>
    <n v="14320.656000000001"/>
    <x v="1"/>
    <x v="7"/>
    <x v="1"/>
    <s v="Backup Camera"/>
    <x v="0"/>
    <x v="2"/>
    <x v="1"/>
  </r>
  <r>
    <x v="7"/>
    <s v="Cruze"/>
    <n v="2013"/>
    <n v="103931"/>
    <n v="24836.263999999999"/>
    <x v="1"/>
    <x v="0"/>
    <x v="0"/>
    <s v="Heated Seats, Remote Start, Sunroof, GPS"/>
    <x v="1"/>
    <x v="0"/>
    <x v="1"/>
  </r>
  <r>
    <x v="13"/>
    <s v="RAV4"/>
    <n v="2016"/>
    <n v="108416"/>
    <n v="34332.663999999997"/>
    <x v="2"/>
    <x v="2"/>
    <x v="0"/>
    <s v="Backup Camera, Leather Seats"/>
    <x v="3"/>
    <x v="0"/>
    <x v="1"/>
  </r>
  <r>
    <x v="17"/>
    <s v="Charger"/>
    <n v="2017"/>
    <n v="147495"/>
    <n v="7695.0879999999997"/>
    <x v="0"/>
    <x v="3"/>
    <x v="1"/>
    <s v="Remote Start, Backup Camera, Sunroof, GPS"/>
    <x v="1"/>
    <x v="0"/>
    <x v="1"/>
  </r>
  <r>
    <x v="15"/>
    <s v="C-Class"/>
    <n v="2020"/>
    <n v="11605"/>
    <n v="18987.259999999998"/>
    <x v="3"/>
    <x v="5"/>
    <x v="1"/>
    <s v="Heated Seats, Sunroof, GPS, Remote Start"/>
    <x v="1"/>
    <x v="0"/>
    <x v="0"/>
  </r>
  <r>
    <x v="9"/>
    <s v="X5"/>
    <n v="2017"/>
    <n v="15088"/>
    <n v="7686.2719999999999"/>
    <x v="3"/>
    <x v="0"/>
    <x v="0"/>
    <s v="Remote Start, Bluetooth"/>
    <x v="3"/>
    <x v="0"/>
    <x v="1"/>
  </r>
  <r>
    <x v="3"/>
    <s v="Sorento"/>
    <n v="2017"/>
    <n v="139782"/>
    <n v="16536.07"/>
    <x v="3"/>
    <x v="5"/>
    <x v="1"/>
    <s v="Bluetooth"/>
    <x v="0"/>
    <x v="0"/>
    <x v="0"/>
  </r>
  <r>
    <x v="15"/>
    <s v="S-Class"/>
    <n v="2021"/>
    <n v="145372"/>
    <n v="11327.023999999999"/>
    <x v="0"/>
    <x v="2"/>
    <x v="1"/>
    <s v="Sunroof, Backup Camera, Remote Start, GPS"/>
    <x v="1"/>
    <x v="2"/>
    <x v="1"/>
  </r>
  <r>
    <x v="1"/>
    <s v="Defender"/>
    <n v="2018"/>
    <n v="82961"/>
    <n v="20761.448"/>
    <x v="1"/>
    <x v="1"/>
    <x v="1"/>
    <s v="Leather Seats, Bluetooth"/>
    <x v="3"/>
    <x v="1"/>
    <x v="1"/>
  </r>
  <r>
    <x v="5"/>
    <s v="Mazda3"/>
    <n v="2021"/>
    <n v="127670"/>
    <n v="22417.272000000001"/>
    <x v="3"/>
    <x v="2"/>
    <x v="1"/>
    <s v="GPS, Leather Seats"/>
    <x v="3"/>
    <x v="2"/>
    <x v="1"/>
  </r>
  <r>
    <x v="8"/>
    <s v="I-Pace"/>
    <n v="2016"/>
    <n v="72734"/>
    <n v="7944.3360000000002"/>
    <x v="3"/>
    <x v="3"/>
    <x v="1"/>
    <s v="GPS, Sunroof, Backup Camera, Leather Seats"/>
    <x v="1"/>
    <x v="1"/>
    <x v="1"/>
  </r>
  <r>
    <x v="1"/>
    <s v="Velar"/>
    <n v="2016"/>
    <n v="140150"/>
    <n v="13046.232"/>
    <x v="0"/>
    <x v="3"/>
    <x v="1"/>
    <s v="Sunroof, Backup Camera, Heated Seats"/>
    <x v="2"/>
    <x v="2"/>
    <x v="1"/>
  </r>
  <r>
    <x v="19"/>
    <n v="911"/>
    <n v="2020"/>
    <n v="112754"/>
    <n v="23218.752"/>
    <x v="2"/>
    <x v="0"/>
    <x v="0"/>
    <s v="Heated Seats, Remote Start, Sunroof, Leather Seats"/>
    <x v="1"/>
    <x v="2"/>
    <x v="1"/>
  </r>
  <r>
    <x v="9"/>
    <s v="5 Series"/>
    <n v="2012"/>
    <n v="145467"/>
    <n v="7103.84"/>
    <x v="3"/>
    <x v="6"/>
    <x v="0"/>
    <s v="Backup Camera, GPS"/>
    <x v="3"/>
    <x v="1"/>
    <x v="1"/>
  </r>
  <r>
    <x v="0"/>
    <s v="Elantra"/>
    <n v="2020"/>
    <n v="106382"/>
    <n v="11625.232"/>
    <x v="2"/>
    <x v="1"/>
    <x v="0"/>
    <s v="Heated Seats, Backup Camera, Remote Start"/>
    <x v="2"/>
    <x v="0"/>
    <x v="1"/>
  </r>
  <r>
    <x v="9"/>
    <s v="X5"/>
    <n v="2022"/>
    <n v="6158"/>
    <n v="27584.52"/>
    <x v="3"/>
    <x v="2"/>
    <x v="0"/>
    <s v="Leather Seats, Bluetooth, Backup Camera, Remote Start"/>
    <x v="1"/>
    <x v="2"/>
    <x v="0"/>
  </r>
  <r>
    <x v="4"/>
    <s v="Golf"/>
    <n v="2010"/>
    <n v="112330"/>
    <n v="26162.77"/>
    <x v="2"/>
    <x v="0"/>
    <x v="1"/>
    <s v="Leather Seats, Backup Camera"/>
    <x v="3"/>
    <x v="1"/>
    <x v="0"/>
  </r>
  <r>
    <x v="1"/>
    <s v="Velar"/>
    <n v="2019"/>
    <n v="31830"/>
    <n v="38287.536"/>
    <x v="0"/>
    <x v="8"/>
    <x v="1"/>
    <s v="Remote Start, Leather Seats, Bluetooth, Heated Seats"/>
    <x v="1"/>
    <x v="0"/>
    <x v="1"/>
  </r>
  <r>
    <x v="8"/>
    <s v="XF"/>
    <n v="2014"/>
    <n v="60495"/>
    <n v="19630.272000000001"/>
    <x v="0"/>
    <x v="1"/>
    <x v="0"/>
    <s v="Leather Seats, Sunroof, GPS, Backup Camera"/>
    <x v="1"/>
    <x v="2"/>
    <x v="1"/>
  </r>
  <r>
    <x v="1"/>
    <s v="Velar"/>
    <n v="2017"/>
    <n v="55018"/>
    <n v="11306.343999999999"/>
    <x v="2"/>
    <x v="4"/>
    <x v="0"/>
    <s v="Leather Seats, Bluetooth, Sunroof"/>
    <x v="2"/>
    <x v="2"/>
    <x v="1"/>
  </r>
  <r>
    <x v="9"/>
    <s v="X7"/>
    <n v="2015"/>
    <n v="64971"/>
    <n v="16617.455999999998"/>
    <x v="1"/>
    <x v="7"/>
    <x v="1"/>
    <s v="Backup Camera"/>
    <x v="0"/>
    <x v="1"/>
    <x v="1"/>
  </r>
  <r>
    <x v="19"/>
    <n v="911"/>
    <n v="2016"/>
    <n v="56421"/>
    <n v="18144.02"/>
    <x v="0"/>
    <x v="3"/>
    <x v="1"/>
    <s v="Bluetooth, GPS, Leather Seats, Remote Start"/>
    <x v="1"/>
    <x v="0"/>
    <x v="0"/>
  </r>
  <r>
    <x v="12"/>
    <s v="Model 3"/>
    <n v="2022"/>
    <n v="39130"/>
    <n v="10803.343999999999"/>
    <x v="2"/>
    <x v="4"/>
    <x v="0"/>
    <s v="Sunroof, GPS"/>
    <x v="3"/>
    <x v="0"/>
    <x v="1"/>
  </r>
  <r>
    <x v="9"/>
    <s v="X5"/>
    <n v="2014"/>
    <n v="133470"/>
    <n v="39964.648000000001"/>
    <x v="3"/>
    <x v="0"/>
    <x v="0"/>
    <s v="Leather Seats, GPS"/>
    <x v="3"/>
    <x v="2"/>
    <x v="1"/>
  </r>
  <r>
    <x v="9"/>
    <s v="X5"/>
    <n v="2019"/>
    <n v="122733"/>
    <n v="36561.663999999997"/>
    <x v="0"/>
    <x v="6"/>
    <x v="1"/>
    <s v="Remote Start, Heated Seats, Sunroof, Backup Camera"/>
    <x v="1"/>
    <x v="1"/>
    <x v="1"/>
  </r>
  <r>
    <x v="5"/>
    <s v="Mazda6"/>
    <n v="2020"/>
    <n v="84623"/>
    <n v="9401.2240000000002"/>
    <x v="1"/>
    <x v="9"/>
    <x v="1"/>
    <s v="Sunroof, Backup Camera"/>
    <x v="3"/>
    <x v="1"/>
    <x v="1"/>
  </r>
  <r>
    <x v="14"/>
    <s v="Silverado"/>
    <n v="2011"/>
    <n v="63384"/>
    <n v="5335.0879999999997"/>
    <x v="0"/>
    <x v="4"/>
    <x v="1"/>
    <s v="Heated Seats, Sunroof"/>
    <x v="3"/>
    <x v="2"/>
    <x v="1"/>
  </r>
  <r>
    <x v="14"/>
    <s v="Malibu"/>
    <n v="2018"/>
    <n v="70669"/>
    <n v="44475.74"/>
    <x v="1"/>
    <x v="9"/>
    <x v="0"/>
    <s v="Remote Start, Heated Seats, Bluetooth"/>
    <x v="2"/>
    <x v="0"/>
    <x v="0"/>
  </r>
  <r>
    <x v="4"/>
    <s v="Beetle"/>
    <n v="2012"/>
    <n v="121342"/>
    <n v="12811.896000000001"/>
    <x v="2"/>
    <x v="6"/>
    <x v="0"/>
    <s v="Bluetooth"/>
    <x v="0"/>
    <x v="1"/>
    <x v="1"/>
  </r>
  <r>
    <x v="17"/>
    <s v="Dodge Durango"/>
    <n v="2017"/>
    <n v="30355"/>
    <n v="4980.3999999999996"/>
    <x v="1"/>
    <x v="8"/>
    <x v="1"/>
    <s v="Bluetooth, Heated Seats"/>
    <x v="3"/>
    <x v="0"/>
    <x v="1"/>
  </r>
  <r>
    <x v="3"/>
    <s v="Sportage"/>
    <n v="2010"/>
    <n v="75248"/>
    <n v="20901.455999999998"/>
    <x v="3"/>
    <x v="1"/>
    <x v="1"/>
    <s v="Remote Start, Heated Seats"/>
    <x v="3"/>
    <x v="1"/>
    <x v="1"/>
  </r>
  <r>
    <x v="0"/>
    <s v="Sonata"/>
    <n v="2015"/>
    <n v="138596"/>
    <n v="29672.312000000002"/>
    <x v="2"/>
    <x v="3"/>
    <x v="0"/>
    <s v="GPS, Leather Seats, Heated Seats"/>
    <x v="2"/>
    <x v="2"/>
    <x v="1"/>
  </r>
  <r>
    <x v="1"/>
    <s v="Discovery"/>
    <n v="2014"/>
    <n v="10802"/>
    <n v="32274.768"/>
    <x v="2"/>
    <x v="8"/>
    <x v="0"/>
    <s v="GPS, Leather Seats"/>
    <x v="3"/>
    <x v="0"/>
    <x v="1"/>
  </r>
  <r>
    <x v="15"/>
    <s v="C-Class"/>
    <n v="2020"/>
    <n v="45400"/>
    <n v="28135.304"/>
    <x v="2"/>
    <x v="4"/>
    <x v="0"/>
    <s v="Heated Seats, Bluetooth"/>
    <x v="3"/>
    <x v="0"/>
    <x v="1"/>
  </r>
  <r>
    <x v="1"/>
    <s v="Velar"/>
    <n v="2013"/>
    <n v="113947"/>
    <n v="39697.616000000002"/>
    <x v="2"/>
    <x v="1"/>
    <x v="1"/>
    <s v="Heated Seats"/>
    <x v="0"/>
    <x v="1"/>
    <x v="1"/>
  </r>
  <r>
    <x v="19"/>
    <s v="Cayenne"/>
    <n v="2017"/>
    <n v="138606"/>
    <n v="33922.080000000002"/>
    <x v="1"/>
    <x v="8"/>
    <x v="1"/>
    <s v="Leather Seats, Sunroof, Bluetooth, GPS"/>
    <x v="1"/>
    <x v="1"/>
    <x v="1"/>
  </r>
  <r>
    <x v="16"/>
    <s v="Leaf"/>
    <n v="2012"/>
    <n v="145050"/>
    <n v="18525.351999999999"/>
    <x v="3"/>
    <x v="0"/>
    <x v="0"/>
    <s v="Backup Camera, GPS"/>
    <x v="3"/>
    <x v="2"/>
    <x v="1"/>
  </r>
  <r>
    <x v="11"/>
    <s v="Escape"/>
    <n v="2021"/>
    <n v="26697"/>
    <n v="6251.08"/>
    <x v="0"/>
    <x v="9"/>
    <x v="1"/>
    <s v="GPS, Bluetooth"/>
    <x v="3"/>
    <x v="1"/>
    <x v="0"/>
  </r>
  <r>
    <x v="6"/>
    <s v="A4"/>
    <n v="2019"/>
    <n v="56384"/>
    <n v="10645.064"/>
    <x v="1"/>
    <x v="0"/>
    <x v="0"/>
    <s v="Backup Camera, Bluetooth"/>
    <x v="3"/>
    <x v="0"/>
    <x v="1"/>
  </r>
  <r>
    <x v="3"/>
    <s v="Sorento"/>
    <n v="2021"/>
    <n v="11874"/>
    <n v="37022.552000000003"/>
    <x v="1"/>
    <x v="8"/>
    <x v="0"/>
    <s v="Backup Camera, Heated Seats"/>
    <x v="3"/>
    <x v="2"/>
    <x v="1"/>
  </r>
  <r>
    <x v="12"/>
    <s v="Model S"/>
    <n v="2018"/>
    <n v="144189"/>
    <n v="8906.9439999999995"/>
    <x v="2"/>
    <x v="1"/>
    <x v="1"/>
    <s v="Backup Camera, Sunroof, Leather Seats, GPS"/>
    <x v="1"/>
    <x v="0"/>
    <x v="1"/>
  </r>
  <r>
    <x v="7"/>
    <s v="Equinox"/>
    <n v="2022"/>
    <n v="97819"/>
    <n v="30975.23"/>
    <x v="0"/>
    <x v="7"/>
    <x v="0"/>
    <s v="Bluetooth"/>
    <x v="0"/>
    <x v="2"/>
    <x v="0"/>
  </r>
  <r>
    <x v="5"/>
    <s v="MX-5 Miata"/>
    <n v="2013"/>
    <n v="99156"/>
    <n v="38906.527999999998"/>
    <x v="2"/>
    <x v="0"/>
    <x v="1"/>
    <s v="Bluetooth, Leather Seats, Heated Seats, Backup Camera"/>
    <x v="1"/>
    <x v="2"/>
    <x v="1"/>
  </r>
  <r>
    <x v="0"/>
    <s v="Santa Fe"/>
    <n v="2010"/>
    <n v="34314"/>
    <n v="24880.416000000001"/>
    <x v="0"/>
    <x v="1"/>
    <x v="0"/>
    <s v="Sunroof"/>
    <x v="0"/>
    <x v="0"/>
    <x v="1"/>
  </r>
  <r>
    <x v="3"/>
    <s v="Optima"/>
    <n v="2015"/>
    <n v="39998"/>
    <n v="20135.912"/>
    <x v="3"/>
    <x v="0"/>
    <x v="0"/>
    <s v="GPS, Heated Seats, Remote Start"/>
    <x v="2"/>
    <x v="0"/>
    <x v="1"/>
  </r>
  <r>
    <x v="2"/>
    <s v="Fit"/>
    <n v="2022"/>
    <n v="116328"/>
    <n v="27046.216"/>
    <x v="0"/>
    <x v="4"/>
    <x v="1"/>
    <s v="Bluetooth, Sunroof, Heated Seats"/>
    <x v="2"/>
    <x v="2"/>
    <x v="1"/>
  </r>
  <r>
    <x v="8"/>
    <s v="XE"/>
    <n v="2019"/>
    <n v="44614"/>
    <n v="41463.4"/>
    <x v="1"/>
    <x v="6"/>
    <x v="1"/>
    <s v="GPS, Heated Seats"/>
    <x v="3"/>
    <x v="0"/>
    <x v="0"/>
  </r>
  <r>
    <x v="12"/>
    <s v="Model S"/>
    <n v="2015"/>
    <n v="147903"/>
    <n v="22796.464"/>
    <x v="3"/>
    <x v="2"/>
    <x v="1"/>
    <s v="Remote Start, Sunroof"/>
    <x v="3"/>
    <x v="2"/>
    <x v="1"/>
  </r>
  <r>
    <x v="13"/>
    <s v="Tacoma"/>
    <n v="2020"/>
    <n v="103217"/>
    <n v="31946.6"/>
    <x v="1"/>
    <x v="4"/>
    <x v="1"/>
    <s v="GPS"/>
    <x v="0"/>
    <x v="2"/>
    <x v="1"/>
  </r>
  <r>
    <x v="2"/>
    <s v="Accord"/>
    <n v="2017"/>
    <n v="45001"/>
    <n v="22097.096000000001"/>
    <x v="3"/>
    <x v="6"/>
    <x v="0"/>
    <s v="Heated Seats, Remote Start"/>
    <x v="3"/>
    <x v="2"/>
    <x v="1"/>
  </r>
  <r>
    <x v="0"/>
    <s v="Kona"/>
    <n v="2017"/>
    <n v="74123"/>
    <n v="20365.511999999999"/>
    <x v="2"/>
    <x v="0"/>
    <x v="0"/>
    <s v="Leather Seats, Backup Camera, Bluetooth"/>
    <x v="2"/>
    <x v="1"/>
    <x v="1"/>
  </r>
  <r>
    <x v="7"/>
    <s v="Traverse"/>
    <n v="2021"/>
    <n v="140121"/>
    <n v="12445.8"/>
    <x v="2"/>
    <x v="0"/>
    <x v="0"/>
    <s v="Heated Seats, GPS, Leather Seats, Bluetooth"/>
    <x v="1"/>
    <x v="1"/>
    <x v="1"/>
  </r>
  <r>
    <x v="3"/>
    <s v="Sorento"/>
    <n v="2018"/>
    <n v="101688"/>
    <n v="24286.328000000001"/>
    <x v="1"/>
    <x v="9"/>
    <x v="1"/>
    <s v="Heated Seats, Leather Seats"/>
    <x v="3"/>
    <x v="1"/>
    <x v="1"/>
  </r>
  <r>
    <x v="7"/>
    <s v="Silverado"/>
    <n v="2011"/>
    <n v="24637"/>
    <n v="26214.16"/>
    <x v="2"/>
    <x v="2"/>
    <x v="0"/>
    <s v="Remote Start, Leather Seats, Heated Seats, Sunroof"/>
    <x v="1"/>
    <x v="2"/>
    <x v="1"/>
  </r>
  <r>
    <x v="12"/>
    <s v="Model 3"/>
    <n v="2021"/>
    <n v="9365"/>
    <n v="36608.735999999997"/>
    <x v="3"/>
    <x v="7"/>
    <x v="1"/>
    <s v="Leather Seats, Sunroof"/>
    <x v="3"/>
    <x v="0"/>
    <x v="1"/>
  </r>
  <r>
    <x v="1"/>
    <s v="Evoque"/>
    <n v="2015"/>
    <n v="116728"/>
    <n v="20607.448"/>
    <x v="1"/>
    <x v="9"/>
    <x v="0"/>
    <s v="Bluetooth, Leather Seats, GPS, Heated Seats"/>
    <x v="1"/>
    <x v="2"/>
    <x v="1"/>
  </r>
  <r>
    <x v="6"/>
    <s v="Q5"/>
    <n v="2010"/>
    <n v="119271"/>
    <n v="18536.536"/>
    <x v="1"/>
    <x v="4"/>
    <x v="1"/>
    <s v="Backup Camera, Leather Seats, Heated Seats"/>
    <x v="2"/>
    <x v="2"/>
    <x v="1"/>
  </r>
  <r>
    <x v="1"/>
    <s v="Defender"/>
    <n v="2014"/>
    <n v="112951"/>
    <n v="17181.560000000001"/>
    <x v="1"/>
    <x v="4"/>
    <x v="1"/>
    <s v="Backup Camera, Sunroof, Remote Start"/>
    <x v="2"/>
    <x v="2"/>
    <x v="0"/>
  </r>
  <r>
    <x v="12"/>
    <s v="Model S"/>
    <n v="2018"/>
    <n v="44731"/>
    <n v="12428.304"/>
    <x v="3"/>
    <x v="2"/>
    <x v="1"/>
    <s v="Heated Seats, Bluetooth, Backup Camera, Leather Seats"/>
    <x v="1"/>
    <x v="1"/>
    <x v="1"/>
  </r>
  <r>
    <x v="15"/>
    <s v="GLC"/>
    <n v="2021"/>
    <n v="73129"/>
    <n v="18209.624"/>
    <x v="3"/>
    <x v="2"/>
    <x v="1"/>
    <s v="Backup Camera, Bluetooth, Remote Start, Sunroof"/>
    <x v="1"/>
    <x v="0"/>
    <x v="1"/>
  </r>
  <r>
    <x v="14"/>
    <s v="Camaro"/>
    <n v="2016"/>
    <n v="104028"/>
    <n v="22230.887999999999"/>
    <x v="0"/>
    <x v="4"/>
    <x v="0"/>
    <s v="Remote Start, GPS, Sunroof"/>
    <x v="2"/>
    <x v="0"/>
    <x v="1"/>
  </r>
  <r>
    <x v="3"/>
    <s v="Soul"/>
    <n v="2016"/>
    <n v="60003"/>
    <n v="23273.712"/>
    <x v="1"/>
    <x v="9"/>
    <x v="0"/>
    <s v="Remote Start"/>
    <x v="0"/>
    <x v="0"/>
    <x v="1"/>
  </r>
  <r>
    <x v="11"/>
    <s v="F-150"/>
    <n v="2017"/>
    <n v="96205"/>
    <n v="23291.56"/>
    <x v="3"/>
    <x v="6"/>
    <x v="1"/>
    <s v="Leather Seats"/>
    <x v="0"/>
    <x v="1"/>
    <x v="1"/>
  </r>
  <r>
    <x v="0"/>
    <s v="Santa Fe"/>
    <n v="2021"/>
    <n v="52383"/>
    <n v="36019.343999999997"/>
    <x v="3"/>
    <x v="5"/>
    <x v="1"/>
    <s v="Backup Camera, GPS, Sunroof, Bluetooth"/>
    <x v="1"/>
    <x v="1"/>
    <x v="1"/>
  </r>
  <r>
    <x v="5"/>
    <s v="Mazda6"/>
    <n v="2012"/>
    <n v="95524"/>
    <n v="10266.64"/>
    <x v="2"/>
    <x v="4"/>
    <x v="1"/>
    <s v="Heated Seats"/>
    <x v="0"/>
    <x v="1"/>
    <x v="0"/>
  </r>
  <r>
    <x v="2"/>
    <s v="Accord"/>
    <n v="2017"/>
    <n v="100371"/>
    <n v="38179.167999999998"/>
    <x v="0"/>
    <x v="0"/>
    <x v="0"/>
    <s v="Bluetooth, Heated Seats, Sunroof"/>
    <x v="2"/>
    <x v="1"/>
    <x v="1"/>
  </r>
  <r>
    <x v="2"/>
    <s v="CR-V"/>
    <n v="2021"/>
    <n v="28681"/>
    <n v="19331.624"/>
    <x v="0"/>
    <x v="6"/>
    <x v="1"/>
    <s v="Backup Camera, Sunroof"/>
    <x v="3"/>
    <x v="1"/>
    <x v="1"/>
  </r>
  <r>
    <x v="11"/>
    <s v="Focus"/>
    <n v="2018"/>
    <n v="57979"/>
    <n v="32900.232000000004"/>
    <x v="3"/>
    <x v="3"/>
    <x v="0"/>
    <s v="Bluetooth"/>
    <x v="0"/>
    <x v="2"/>
    <x v="1"/>
  </r>
  <r>
    <x v="1"/>
    <s v="Evoque"/>
    <n v="2010"/>
    <n v="115978"/>
    <n v="9711.94"/>
    <x v="0"/>
    <x v="8"/>
    <x v="1"/>
    <s v="GPS, Sunroof, Remote Start"/>
    <x v="2"/>
    <x v="2"/>
    <x v="0"/>
  </r>
  <r>
    <x v="1"/>
    <s v="Velar"/>
    <n v="2012"/>
    <n v="86348"/>
    <n v="20921.088"/>
    <x v="1"/>
    <x v="5"/>
    <x v="0"/>
    <s v="Remote Start, GPS"/>
    <x v="3"/>
    <x v="0"/>
    <x v="1"/>
  </r>
  <r>
    <x v="17"/>
    <s v="Dodge Durango"/>
    <n v="2011"/>
    <n v="121989"/>
    <n v="37877.24"/>
    <x v="1"/>
    <x v="5"/>
    <x v="0"/>
    <s v="Remote Start, Bluetooth, Leather Seats"/>
    <x v="2"/>
    <x v="0"/>
    <x v="1"/>
  </r>
  <r>
    <x v="7"/>
    <s v="Cruze"/>
    <n v="2017"/>
    <n v="127277"/>
    <n v="21054.511999999999"/>
    <x v="2"/>
    <x v="1"/>
    <x v="0"/>
    <s v="Backup Camera"/>
    <x v="0"/>
    <x v="2"/>
    <x v="1"/>
  </r>
  <r>
    <x v="9"/>
    <s v="X7"/>
    <n v="2016"/>
    <n v="42440"/>
    <n v="15077.888000000001"/>
    <x v="0"/>
    <x v="4"/>
    <x v="1"/>
    <s v="Bluetooth"/>
    <x v="0"/>
    <x v="0"/>
    <x v="1"/>
  </r>
  <r>
    <x v="15"/>
    <s v="GLC"/>
    <n v="2022"/>
    <n v="131012"/>
    <n v="16800.527999999998"/>
    <x v="0"/>
    <x v="6"/>
    <x v="1"/>
    <s v="GPS"/>
    <x v="0"/>
    <x v="1"/>
    <x v="1"/>
  </r>
  <r>
    <x v="3"/>
    <s v="Sportage"/>
    <n v="2018"/>
    <n v="70914"/>
    <n v="16236.567999999999"/>
    <x v="2"/>
    <x v="6"/>
    <x v="1"/>
    <s v="Leather Seats, GPS"/>
    <x v="3"/>
    <x v="1"/>
    <x v="1"/>
  </r>
  <r>
    <x v="19"/>
    <s v="Taycan"/>
    <n v="2011"/>
    <n v="77069"/>
    <n v="28907.031999999999"/>
    <x v="3"/>
    <x v="0"/>
    <x v="1"/>
    <s v="Heated Seats, Sunroof, GPS"/>
    <x v="2"/>
    <x v="1"/>
    <x v="1"/>
  </r>
  <r>
    <x v="18"/>
    <s v="Outback"/>
    <n v="2017"/>
    <n v="8894"/>
    <n v="47208.07"/>
    <x v="0"/>
    <x v="5"/>
    <x v="1"/>
    <s v="Backup Camera, Bluetooth"/>
    <x v="3"/>
    <x v="2"/>
    <x v="0"/>
  </r>
  <r>
    <x v="3"/>
    <s v="Forte"/>
    <n v="2020"/>
    <n v="80589"/>
    <n v="19642.04"/>
    <x v="0"/>
    <x v="5"/>
    <x v="1"/>
    <s v="Bluetooth, Remote Start"/>
    <x v="3"/>
    <x v="2"/>
    <x v="1"/>
  </r>
  <r>
    <x v="1"/>
    <s v="Range Rover"/>
    <n v="2019"/>
    <n v="71920"/>
    <n v="7594.6239999999998"/>
    <x v="0"/>
    <x v="1"/>
    <x v="1"/>
    <s v="Backup Camera"/>
    <x v="0"/>
    <x v="2"/>
    <x v="1"/>
  </r>
  <r>
    <x v="10"/>
    <s v="Doblo"/>
    <n v="2011"/>
    <n v="41591"/>
    <n v="39676.832000000002"/>
    <x v="0"/>
    <x v="8"/>
    <x v="1"/>
    <s v="Remote Start, Bluetooth, GPS"/>
    <x v="2"/>
    <x v="1"/>
    <x v="1"/>
  </r>
  <r>
    <x v="19"/>
    <s v="Cayenne"/>
    <n v="2017"/>
    <n v="40187"/>
    <n v="16214.01"/>
    <x v="1"/>
    <x v="9"/>
    <x v="0"/>
    <s v="Sunroof, Bluetooth, Backup Camera"/>
    <x v="2"/>
    <x v="2"/>
    <x v="0"/>
  </r>
  <r>
    <x v="16"/>
    <s v="Sentra"/>
    <n v="2016"/>
    <n v="56938"/>
    <n v="21352.92"/>
    <x v="0"/>
    <x v="3"/>
    <x v="0"/>
    <s v="Heated Seats, Leather Seats, Bluetooth"/>
    <x v="2"/>
    <x v="0"/>
    <x v="1"/>
  </r>
  <r>
    <x v="10"/>
    <s v="Panda"/>
    <n v="2013"/>
    <n v="130837"/>
    <n v="36696.752"/>
    <x v="2"/>
    <x v="8"/>
    <x v="0"/>
    <s v="Backup Camera, GPS, Remote Start"/>
    <x v="2"/>
    <x v="0"/>
    <x v="1"/>
  </r>
  <r>
    <x v="16"/>
    <s v="Leaf"/>
    <n v="2020"/>
    <n v="77159"/>
    <n v="21675.16"/>
    <x v="0"/>
    <x v="5"/>
    <x v="1"/>
    <s v="Bluetooth, Backup Camera"/>
    <x v="3"/>
    <x v="2"/>
    <x v="1"/>
  </r>
  <r>
    <x v="14"/>
    <s v="Malibu"/>
    <n v="2013"/>
    <n v="88808"/>
    <n v="28025.367999999999"/>
    <x v="1"/>
    <x v="5"/>
    <x v="0"/>
    <s v="Sunroof, Bluetooth"/>
    <x v="3"/>
    <x v="1"/>
    <x v="1"/>
  </r>
  <r>
    <x v="15"/>
    <s v="A-Class"/>
    <n v="2011"/>
    <n v="74826"/>
    <n v="14159.33"/>
    <x v="0"/>
    <x v="8"/>
    <x v="1"/>
    <s v="Backup Camera, Remote Start, Leather Seats, Bluetooth"/>
    <x v="1"/>
    <x v="2"/>
    <x v="0"/>
  </r>
  <r>
    <x v="11"/>
    <s v="Explorer"/>
    <n v="2021"/>
    <n v="28273"/>
    <n v="32148.240000000002"/>
    <x v="2"/>
    <x v="0"/>
    <x v="0"/>
    <s v="Sunroof, GPS, Leather Seats"/>
    <x v="2"/>
    <x v="2"/>
    <x v="0"/>
  </r>
  <r>
    <x v="16"/>
    <s v="Leaf"/>
    <n v="2019"/>
    <n v="55369"/>
    <n v="39986.944000000003"/>
    <x v="3"/>
    <x v="8"/>
    <x v="0"/>
    <s v="Backup Camera, Remote Start"/>
    <x v="3"/>
    <x v="1"/>
    <x v="1"/>
  </r>
  <r>
    <x v="1"/>
    <s v="Range Rover"/>
    <n v="2011"/>
    <n v="124197"/>
    <n v="13041.871999999999"/>
    <x v="2"/>
    <x v="8"/>
    <x v="1"/>
    <s v="Leather Seats, Backup Camera, Remote Start, GPS"/>
    <x v="1"/>
    <x v="1"/>
    <x v="1"/>
  </r>
  <r>
    <x v="6"/>
    <s v="Q5"/>
    <n v="2011"/>
    <n v="107564"/>
    <n v="6414.2640000000001"/>
    <x v="0"/>
    <x v="5"/>
    <x v="0"/>
    <s v="Leather Seats"/>
    <x v="0"/>
    <x v="2"/>
    <x v="1"/>
  </r>
  <r>
    <x v="10"/>
    <s v="500X"/>
    <n v="2017"/>
    <n v="33738"/>
    <n v="23380.351999999999"/>
    <x v="1"/>
    <x v="8"/>
    <x v="0"/>
    <s v="Sunroof, Heated Seats, Remote Start"/>
    <x v="2"/>
    <x v="0"/>
    <x v="1"/>
  </r>
  <r>
    <x v="3"/>
    <s v="Optima"/>
    <n v="2017"/>
    <n v="101035"/>
    <n v="5030.8720000000003"/>
    <x v="2"/>
    <x v="4"/>
    <x v="0"/>
    <s v="Bluetooth, Sunroof"/>
    <x v="3"/>
    <x v="0"/>
    <x v="1"/>
  </r>
  <r>
    <x v="6"/>
    <s v="A6"/>
    <n v="2011"/>
    <n v="25458"/>
    <n v="18414.088"/>
    <x v="1"/>
    <x v="8"/>
    <x v="1"/>
    <s v="GPS, Sunroof, Heated Seats"/>
    <x v="2"/>
    <x v="0"/>
    <x v="1"/>
  </r>
  <r>
    <x v="18"/>
    <s v="Outback"/>
    <n v="2014"/>
    <n v="111281"/>
    <n v="39416.379999999997"/>
    <x v="3"/>
    <x v="0"/>
    <x v="1"/>
    <s v="Backup Camera, Leather Seats, Remote Start, GPS"/>
    <x v="1"/>
    <x v="1"/>
    <x v="0"/>
  </r>
  <r>
    <x v="6"/>
    <s v="A4"/>
    <n v="2019"/>
    <n v="147614"/>
    <n v="11064.936"/>
    <x v="0"/>
    <x v="9"/>
    <x v="1"/>
    <s v="Heated Seats, Sunroof"/>
    <x v="3"/>
    <x v="2"/>
    <x v="1"/>
  </r>
  <r>
    <x v="8"/>
    <s v="F-Type"/>
    <n v="2011"/>
    <n v="54906"/>
    <n v="5646.3440000000001"/>
    <x v="2"/>
    <x v="1"/>
    <x v="0"/>
    <s v="Heated Seats, Bluetooth, Leather Seats"/>
    <x v="2"/>
    <x v="1"/>
    <x v="1"/>
  </r>
  <r>
    <x v="16"/>
    <s v="Maxima"/>
    <n v="2018"/>
    <n v="64710"/>
    <n v="35317.351999999999"/>
    <x v="1"/>
    <x v="8"/>
    <x v="0"/>
    <s v="GPS, Heated Seats, Leather Seats, Sunroof"/>
    <x v="1"/>
    <x v="0"/>
    <x v="1"/>
  </r>
  <r>
    <x v="0"/>
    <s v="Kona"/>
    <n v="2011"/>
    <n v="19792"/>
    <n v="38662.271999999997"/>
    <x v="3"/>
    <x v="3"/>
    <x v="0"/>
    <s v="Backup Camera, Sunroof, Remote Start"/>
    <x v="2"/>
    <x v="1"/>
    <x v="1"/>
  </r>
  <r>
    <x v="16"/>
    <s v="Rogue"/>
    <n v="2017"/>
    <n v="34509"/>
    <n v="4109.7920000000004"/>
    <x v="1"/>
    <x v="9"/>
    <x v="1"/>
    <s v="GPS, Remote Start, Sunroof"/>
    <x v="2"/>
    <x v="0"/>
    <x v="1"/>
  </r>
  <r>
    <x v="7"/>
    <s v="Malibu"/>
    <n v="2021"/>
    <n v="71790"/>
    <n v="27569.016"/>
    <x v="2"/>
    <x v="2"/>
    <x v="0"/>
    <s v="Heated Seats, Remote Start"/>
    <x v="3"/>
    <x v="2"/>
    <x v="1"/>
  </r>
  <r>
    <x v="17"/>
    <s v="Charger"/>
    <n v="2011"/>
    <n v="85709"/>
    <n v="20406"/>
    <x v="1"/>
    <x v="5"/>
    <x v="0"/>
    <s v="Backup Camera, GPS"/>
    <x v="3"/>
    <x v="0"/>
    <x v="1"/>
  </r>
  <r>
    <x v="15"/>
    <s v="C-Class"/>
    <n v="2020"/>
    <n v="16459"/>
    <n v="39949.72"/>
    <x v="2"/>
    <x v="4"/>
    <x v="0"/>
    <s v="Sunroof, Bluetooth"/>
    <x v="3"/>
    <x v="1"/>
    <x v="1"/>
  </r>
  <r>
    <x v="17"/>
    <s v="Dodge Durango"/>
    <n v="2013"/>
    <n v="139658"/>
    <n v="26737.68"/>
    <x v="0"/>
    <x v="3"/>
    <x v="1"/>
    <s v="Backup Camera"/>
    <x v="0"/>
    <x v="0"/>
    <x v="1"/>
  </r>
  <r>
    <x v="14"/>
    <s v="Traverse"/>
    <n v="2016"/>
    <n v="105516"/>
    <n v="25439.439999999999"/>
    <x v="1"/>
    <x v="2"/>
    <x v="0"/>
    <s v="Heated Seats"/>
    <x v="0"/>
    <x v="0"/>
    <x v="0"/>
  </r>
  <r>
    <x v="1"/>
    <s v="Discovery"/>
    <n v="2014"/>
    <n v="116047"/>
    <n v="16215.95"/>
    <x v="2"/>
    <x v="3"/>
    <x v="0"/>
    <s v="Heated Seats, Sunroof, Backup Camera"/>
    <x v="2"/>
    <x v="0"/>
    <x v="0"/>
  </r>
  <r>
    <x v="9"/>
    <s v="X3"/>
    <n v="2013"/>
    <n v="67463"/>
    <n v="27264.936000000002"/>
    <x v="1"/>
    <x v="3"/>
    <x v="0"/>
    <s v="Backup Camera"/>
    <x v="0"/>
    <x v="0"/>
    <x v="1"/>
  </r>
  <r>
    <x v="5"/>
    <s v="Mazda6"/>
    <n v="2014"/>
    <n v="59774"/>
    <n v="28925.65"/>
    <x v="3"/>
    <x v="0"/>
    <x v="0"/>
    <s v="Bluetooth, GPS, Leather Seats, Heated Seats"/>
    <x v="1"/>
    <x v="0"/>
    <x v="0"/>
  </r>
  <r>
    <x v="5"/>
    <s v="CX-9"/>
    <n v="2016"/>
    <n v="93153"/>
    <n v="27512.808000000001"/>
    <x v="0"/>
    <x v="1"/>
    <x v="0"/>
    <s v="Leather Seats, Backup Camera"/>
    <x v="3"/>
    <x v="0"/>
    <x v="1"/>
  </r>
  <r>
    <x v="9"/>
    <s v="5 Series"/>
    <n v="2019"/>
    <n v="11020"/>
    <n v="4502.2079999999996"/>
    <x v="0"/>
    <x v="4"/>
    <x v="0"/>
    <s v="Bluetooth, Backup Camera"/>
    <x v="3"/>
    <x v="0"/>
    <x v="1"/>
  </r>
  <r>
    <x v="6"/>
    <s v="A3"/>
    <n v="2010"/>
    <n v="38690"/>
    <n v="38009.216"/>
    <x v="1"/>
    <x v="2"/>
    <x v="1"/>
    <s v="GPS, Bluetooth, Heated Seats"/>
    <x v="2"/>
    <x v="0"/>
    <x v="1"/>
  </r>
  <r>
    <x v="17"/>
    <n v="300"/>
    <n v="2012"/>
    <n v="44971"/>
    <n v="8728.5439999999999"/>
    <x v="0"/>
    <x v="2"/>
    <x v="1"/>
    <s v="Bluetooth"/>
    <x v="0"/>
    <x v="2"/>
    <x v="1"/>
  </r>
  <r>
    <x v="1"/>
    <s v="Evoque"/>
    <n v="2019"/>
    <n v="49183"/>
    <n v="32289.112000000001"/>
    <x v="0"/>
    <x v="1"/>
    <x v="0"/>
    <s v="Heated Seats, Sunroof"/>
    <x v="3"/>
    <x v="2"/>
    <x v="1"/>
  </r>
  <r>
    <x v="12"/>
    <s v="Model S"/>
    <n v="2019"/>
    <n v="128819"/>
    <n v="32542.784"/>
    <x v="1"/>
    <x v="8"/>
    <x v="0"/>
    <s v="Remote Start"/>
    <x v="0"/>
    <x v="0"/>
    <x v="1"/>
  </r>
  <r>
    <x v="7"/>
    <s v="Equinox"/>
    <n v="2016"/>
    <n v="137989"/>
    <n v="5129.88"/>
    <x v="3"/>
    <x v="6"/>
    <x v="1"/>
    <s v="Bluetooth, GPS, Sunroof"/>
    <x v="2"/>
    <x v="0"/>
    <x v="1"/>
  </r>
  <r>
    <x v="18"/>
    <s v="Crosstrek"/>
    <n v="2020"/>
    <n v="88053"/>
    <n v="14195.647999999999"/>
    <x v="0"/>
    <x v="8"/>
    <x v="0"/>
    <s v="Bluetooth"/>
    <x v="0"/>
    <x v="2"/>
    <x v="1"/>
  </r>
  <r>
    <x v="8"/>
    <s v="XE"/>
    <n v="2011"/>
    <n v="65600"/>
    <n v="33582.872000000003"/>
    <x v="0"/>
    <x v="5"/>
    <x v="0"/>
    <s v="Leather Seats, Heated Seats, Bluetooth, Sunroof"/>
    <x v="1"/>
    <x v="1"/>
    <x v="1"/>
  </r>
  <r>
    <x v="14"/>
    <s v="Silverado"/>
    <n v="2012"/>
    <n v="22803"/>
    <n v="31355.848000000002"/>
    <x v="0"/>
    <x v="3"/>
    <x v="1"/>
    <s v="Bluetooth, Remote Start, Leather Seats, GPS"/>
    <x v="1"/>
    <x v="1"/>
    <x v="1"/>
  </r>
  <r>
    <x v="6"/>
    <s v="Q5"/>
    <n v="2013"/>
    <n v="49901"/>
    <n v="4074.08"/>
    <x v="0"/>
    <x v="9"/>
    <x v="1"/>
    <s v="Leather Seats"/>
    <x v="0"/>
    <x v="2"/>
    <x v="1"/>
  </r>
  <r>
    <x v="11"/>
    <s v="Mustang"/>
    <n v="2011"/>
    <n v="51782"/>
    <n v="26626.400000000001"/>
    <x v="0"/>
    <x v="2"/>
    <x v="0"/>
    <s v="GPS"/>
    <x v="0"/>
    <x v="0"/>
    <x v="0"/>
  </r>
  <r>
    <x v="18"/>
    <s v="Impreza"/>
    <n v="2020"/>
    <n v="107277"/>
    <n v="5529.56"/>
    <x v="1"/>
    <x v="3"/>
    <x v="0"/>
    <s v="Leather Seats, Sunroof, Bluetooth, Heated Seats"/>
    <x v="1"/>
    <x v="2"/>
    <x v="1"/>
  </r>
  <r>
    <x v="0"/>
    <s v="Tucson"/>
    <n v="2012"/>
    <n v="70489"/>
    <n v="27031.128000000001"/>
    <x v="1"/>
    <x v="2"/>
    <x v="1"/>
    <s v="Heated Seats, GPS"/>
    <x v="3"/>
    <x v="1"/>
    <x v="1"/>
  </r>
  <r>
    <x v="7"/>
    <s v="Equinox"/>
    <n v="2019"/>
    <n v="54746"/>
    <n v="41848.03"/>
    <x v="2"/>
    <x v="3"/>
    <x v="1"/>
    <s v="Sunroof"/>
    <x v="0"/>
    <x v="2"/>
    <x v="0"/>
  </r>
  <r>
    <x v="13"/>
    <s v="RAV4"/>
    <n v="2021"/>
    <n v="141059"/>
    <n v="17563.792000000001"/>
    <x v="1"/>
    <x v="0"/>
    <x v="1"/>
    <s v="GPS, Leather Seats"/>
    <x v="3"/>
    <x v="1"/>
    <x v="1"/>
  </r>
  <r>
    <x v="19"/>
    <s v="Taycan"/>
    <n v="2011"/>
    <n v="138765"/>
    <n v="28838.608"/>
    <x v="1"/>
    <x v="1"/>
    <x v="0"/>
    <s v="Leather Seats, GPS, Sunroof"/>
    <x v="2"/>
    <x v="1"/>
    <x v="1"/>
  </r>
  <r>
    <x v="7"/>
    <s v="Cruze"/>
    <n v="2018"/>
    <n v="39571"/>
    <n v="38359.112000000001"/>
    <x v="3"/>
    <x v="1"/>
    <x v="1"/>
    <s v="Backup Camera"/>
    <x v="0"/>
    <x v="1"/>
    <x v="1"/>
  </r>
  <r>
    <x v="2"/>
    <s v="Civic"/>
    <n v="2011"/>
    <n v="52610"/>
    <n v="13371.84"/>
    <x v="2"/>
    <x v="6"/>
    <x v="0"/>
    <s v="Bluetooth, Remote Start, Leather Seats"/>
    <x v="2"/>
    <x v="1"/>
    <x v="1"/>
  </r>
  <r>
    <x v="17"/>
    <s v="Voyager"/>
    <n v="2011"/>
    <n v="145199"/>
    <n v="25318.448"/>
    <x v="0"/>
    <x v="3"/>
    <x v="0"/>
    <s v="Leather Seats, Bluetooth"/>
    <x v="3"/>
    <x v="2"/>
    <x v="1"/>
  </r>
  <r>
    <x v="17"/>
    <s v="Dodge Durango"/>
    <n v="2022"/>
    <n v="56323"/>
    <n v="28658.168000000001"/>
    <x v="0"/>
    <x v="5"/>
    <x v="1"/>
    <s v="Remote Start"/>
    <x v="0"/>
    <x v="0"/>
    <x v="1"/>
  </r>
  <r>
    <x v="17"/>
    <s v="Pacifica"/>
    <n v="2013"/>
    <n v="53933"/>
    <n v="37857.847999999998"/>
    <x v="3"/>
    <x v="1"/>
    <x v="1"/>
    <s v="Remote Start, Backup Camera, Bluetooth"/>
    <x v="2"/>
    <x v="2"/>
    <x v="1"/>
  </r>
  <r>
    <x v="1"/>
    <s v="Discovery"/>
    <n v="2014"/>
    <n v="142286"/>
    <n v="10443.584000000001"/>
    <x v="0"/>
    <x v="4"/>
    <x v="1"/>
    <s v="Sunroof, Backup Camera"/>
    <x v="3"/>
    <x v="2"/>
    <x v="1"/>
  </r>
  <r>
    <x v="15"/>
    <s v="S-Class"/>
    <n v="2010"/>
    <n v="34668"/>
    <n v="18453.62"/>
    <x v="0"/>
    <x v="5"/>
    <x v="0"/>
    <s v="Leather Seats"/>
    <x v="0"/>
    <x v="2"/>
    <x v="0"/>
  </r>
  <r>
    <x v="3"/>
    <s v="Soul"/>
    <n v="2013"/>
    <n v="135277"/>
    <n v="33586.93"/>
    <x v="1"/>
    <x v="0"/>
    <x v="0"/>
    <s v="Heated Seats, Remote Start, Leather Seats, Backup Camera"/>
    <x v="1"/>
    <x v="1"/>
    <x v="0"/>
  </r>
  <r>
    <x v="1"/>
    <s v="Discovery"/>
    <n v="2016"/>
    <n v="105790"/>
    <n v="15946.84"/>
    <x v="2"/>
    <x v="4"/>
    <x v="1"/>
    <s v="Leather Seats, Bluetooth, Remote Start"/>
    <x v="2"/>
    <x v="2"/>
    <x v="1"/>
  </r>
  <r>
    <x v="0"/>
    <s v="Sonata"/>
    <n v="2015"/>
    <n v="109459"/>
    <n v="16221.88"/>
    <x v="1"/>
    <x v="4"/>
    <x v="1"/>
    <s v="Heated Seats, Bluetooth"/>
    <x v="3"/>
    <x v="2"/>
    <x v="1"/>
  </r>
  <r>
    <x v="0"/>
    <s v="Tucson"/>
    <n v="2017"/>
    <n v="76148"/>
    <n v="4249.7520000000004"/>
    <x v="2"/>
    <x v="8"/>
    <x v="0"/>
    <s v="GPS"/>
    <x v="0"/>
    <x v="1"/>
    <x v="1"/>
  </r>
  <r>
    <x v="1"/>
    <s v="Range Rover"/>
    <n v="2017"/>
    <n v="21336"/>
    <n v="23089.759999999998"/>
    <x v="3"/>
    <x v="6"/>
    <x v="0"/>
    <s v="Sunroof, Remote Start, Leather Seats"/>
    <x v="2"/>
    <x v="0"/>
    <x v="1"/>
  </r>
  <r>
    <x v="14"/>
    <s v="Equinox"/>
    <n v="2016"/>
    <n v="83767"/>
    <n v="39217.495999999999"/>
    <x v="3"/>
    <x v="7"/>
    <x v="0"/>
    <s v="Heated Seats, Leather Seats, Backup Camera"/>
    <x v="2"/>
    <x v="0"/>
    <x v="1"/>
  </r>
  <r>
    <x v="11"/>
    <s v="Focus"/>
    <n v="2013"/>
    <n v="53985"/>
    <n v="35737.983999999997"/>
    <x v="3"/>
    <x v="1"/>
    <x v="1"/>
    <s v="Remote Start"/>
    <x v="0"/>
    <x v="2"/>
    <x v="1"/>
  </r>
  <r>
    <x v="4"/>
    <s v="Jetta"/>
    <n v="2021"/>
    <n v="38979"/>
    <n v="38492.983999999997"/>
    <x v="2"/>
    <x v="0"/>
    <x v="1"/>
    <s v="Remote Start, Bluetooth, Leather Seats"/>
    <x v="2"/>
    <x v="2"/>
    <x v="1"/>
  </r>
  <r>
    <x v="1"/>
    <s v="Range Rover"/>
    <n v="2021"/>
    <n v="25439"/>
    <n v="15851.008"/>
    <x v="1"/>
    <x v="3"/>
    <x v="1"/>
    <s v="Bluetooth"/>
    <x v="0"/>
    <x v="2"/>
    <x v="1"/>
  </r>
  <r>
    <x v="7"/>
    <s v="Traverse"/>
    <n v="2012"/>
    <n v="54150"/>
    <n v="19824.991999999998"/>
    <x v="2"/>
    <x v="9"/>
    <x v="1"/>
    <s v="Bluetooth, Sunroof, Heated Seats, Remote Start"/>
    <x v="1"/>
    <x v="0"/>
    <x v="1"/>
  </r>
  <r>
    <x v="4"/>
    <s v="Golf"/>
    <n v="2016"/>
    <n v="59534"/>
    <n v="9658.68"/>
    <x v="1"/>
    <x v="1"/>
    <x v="0"/>
    <s v="Sunroof, Remote Start, Heated Seats"/>
    <x v="2"/>
    <x v="2"/>
    <x v="1"/>
  </r>
  <r>
    <x v="1"/>
    <s v="Discovery"/>
    <n v="2017"/>
    <n v="63925"/>
    <n v="36803.629999999997"/>
    <x v="1"/>
    <x v="4"/>
    <x v="1"/>
    <s v="Bluetooth"/>
    <x v="0"/>
    <x v="1"/>
    <x v="0"/>
  </r>
  <r>
    <x v="9"/>
    <s v="X7"/>
    <n v="2017"/>
    <n v="59561"/>
    <n v="33620.911999999997"/>
    <x v="0"/>
    <x v="2"/>
    <x v="1"/>
    <s v="Sunroof, Bluetooth"/>
    <x v="3"/>
    <x v="0"/>
    <x v="1"/>
  </r>
  <r>
    <x v="17"/>
    <s v="Voyager"/>
    <n v="2019"/>
    <n v="141168"/>
    <n v="44197.8"/>
    <x v="2"/>
    <x v="9"/>
    <x v="1"/>
    <s v="Sunroof"/>
    <x v="0"/>
    <x v="2"/>
    <x v="0"/>
  </r>
  <r>
    <x v="6"/>
    <s v="A4"/>
    <n v="2011"/>
    <n v="72216"/>
    <n v="13383.82"/>
    <x v="3"/>
    <x v="3"/>
    <x v="0"/>
    <s v="Leather Seats, Sunroof, GPS, Remote Start"/>
    <x v="1"/>
    <x v="0"/>
    <x v="0"/>
  </r>
  <r>
    <x v="4"/>
    <s v="Tiguan"/>
    <n v="2022"/>
    <n v="56517"/>
    <n v="37737.527999999998"/>
    <x v="3"/>
    <x v="2"/>
    <x v="0"/>
    <s v="Remote Start, Sunroof, Leather Seats, Heated Seats"/>
    <x v="1"/>
    <x v="2"/>
    <x v="1"/>
  </r>
  <r>
    <x v="12"/>
    <s v="Model Y"/>
    <n v="2019"/>
    <n v="117061"/>
    <n v="25889.96"/>
    <x v="0"/>
    <x v="3"/>
    <x v="1"/>
    <s v="GPS"/>
    <x v="0"/>
    <x v="0"/>
    <x v="1"/>
  </r>
  <r>
    <x v="19"/>
    <s v="Macan"/>
    <n v="2015"/>
    <n v="58066"/>
    <n v="29202.97"/>
    <x v="1"/>
    <x v="5"/>
    <x v="0"/>
    <s v="GPS, Leather Seats, Backup Camera"/>
    <x v="2"/>
    <x v="2"/>
    <x v="0"/>
  </r>
  <r>
    <x v="2"/>
    <s v="Accord"/>
    <n v="2011"/>
    <n v="110638"/>
    <n v="37903.951999999997"/>
    <x v="1"/>
    <x v="7"/>
    <x v="0"/>
    <s v="Backup Camera"/>
    <x v="0"/>
    <x v="1"/>
    <x v="1"/>
  </r>
  <r>
    <x v="9"/>
    <s v="X7"/>
    <n v="2011"/>
    <n v="9123"/>
    <n v="9727.4639999999999"/>
    <x v="3"/>
    <x v="7"/>
    <x v="1"/>
    <s v="Leather Seats, Backup Camera, GPS"/>
    <x v="2"/>
    <x v="2"/>
    <x v="1"/>
  </r>
  <r>
    <x v="7"/>
    <s v="Silverado"/>
    <n v="2014"/>
    <n v="79894"/>
    <n v="23755.23"/>
    <x v="0"/>
    <x v="8"/>
    <x v="1"/>
    <s v="Heated Seats, Sunroof"/>
    <x v="3"/>
    <x v="0"/>
    <x v="0"/>
  </r>
  <r>
    <x v="5"/>
    <s v="CX-5"/>
    <n v="2014"/>
    <n v="97644"/>
    <n v="15621.056"/>
    <x v="1"/>
    <x v="0"/>
    <x v="0"/>
    <s v="Bluetooth, Remote Start, Backup Camera"/>
    <x v="2"/>
    <x v="0"/>
    <x v="1"/>
  </r>
  <r>
    <x v="18"/>
    <s v="Forester"/>
    <n v="2014"/>
    <n v="147131"/>
    <n v="21408.856"/>
    <x v="1"/>
    <x v="5"/>
    <x v="1"/>
    <s v="Backup Camera"/>
    <x v="0"/>
    <x v="2"/>
    <x v="1"/>
  </r>
  <r>
    <x v="6"/>
    <s v="A4"/>
    <n v="2019"/>
    <n v="136356"/>
    <n v="19004.759999999998"/>
    <x v="2"/>
    <x v="5"/>
    <x v="1"/>
    <s v="Leather Seats"/>
    <x v="0"/>
    <x v="1"/>
    <x v="0"/>
  </r>
  <r>
    <x v="16"/>
    <s v="Maxima"/>
    <n v="2017"/>
    <n v="74914"/>
    <n v="11697.896000000001"/>
    <x v="3"/>
    <x v="3"/>
    <x v="1"/>
    <s v="Bluetooth, Heated Seats"/>
    <x v="3"/>
    <x v="2"/>
    <x v="1"/>
  </r>
  <r>
    <x v="13"/>
    <s v="Highlander"/>
    <n v="2018"/>
    <n v="34088"/>
    <n v="35673.832000000002"/>
    <x v="2"/>
    <x v="3"/>
    <x v="1"/>
    <s v="GPS, Backup Camera"/>
    <x v="3"/>
    <x v="2"/>
    <x v="1"/>
  </r>
  <r>
    <x v="3"/>
    <s v="Sportage"/>
    <n v="2012"/>
    <n v="78306"/>
    <n v="26225.432000000001"/>
    <x v="1"/>
    <x v="6"/>
    <x v="1"/>
    <s v="Bluetooth, Sunroof"/>
    <x v="3"/>
    <x v="2"/>
    <x v="1"/>
  </r>
  <r>
    <x v="19"/>
    <s v="Cayenne"/>
    <n v="2010"/>
    <n v="119676"/>
    <n v="12374.992"/>
    <x v="2"/>
    <x v="1"/>
    <x v="1"/>
    <s v="Sunroof"/>
    <x v="0"/>
    <x v="2"/>
    <x v="1"/>
  </r>
  <r>
    <x v="12"/>
    <s v="Model X"/>
    <n v="2012"/>
    <n v="94810"/>
    <n v="29666.9"/>
    <x v="0"/>
    <x v="2"/>
    <x v="0"/>
    <s v="Heated Seats, Sunroof, Remote Start"/>
    <x v="2"/>
    <x v="1"/>
    <x v="0"/>
  </r>
  <r>
    <x v="2"/>
    <s v="Accord"/>
    <n v="2019"/>
    <n v="136004"/>
    <n v="22057.648000000001"/>
    <x v="2"/>
    <x v="3"/>
    <x v="0"/>
    <s v="Bluetooth, Remote Start, Leather Seats"/>
    <x v="2"/>
    <x v="0"/>
    <x v="1"/>
  </r>
  <r>
    <x v="19"/>
    <s v="Cayenne"/>
    <n v="2014"/>
    <n v="45360"/>
    <n v="5397.8320000000003"/>
    <x v="3"/>
    <x v="8"/>
    <x v="0"/>
    <s v="Leather Seats, Backup Camera, GPS"/>
    <x v="2"/>
    <x v="0"/>
    <x v="1"/>
  </r>
  <r>
    <x v="8"/>
    <s v="XE"/>
    <n v="2017"/>
    <n v="125103"/>
    <n v="6481.92"/>
    <x v="3"/>
    <x v="1"/>
    <x v="1"/>
    <s v="Sunroof, Backup Camera"/>
    <x v="3"/>
    <x v="0"/>
    <x v="1"/>
  </r>
  <r>
    <x v="15"/>
    <s v="GLC"/>
    <n v="2016"/>
    <n v="42522"/>
    <n v="48530.36"/>
    <x v="2"/>
    <x v="8"/>
    <x v="0"/>
    <s v="Leather Seats, Bluetooth, Backup Camera"/>
    <x v="2"/>
    <x v="1"/>
    <x v="0"/>
  </r>
  <r>
    <x v="18"/>
    <s v="Crosstrek"/>
    <n v="2010"/>
    <n v="133645"/>
    <n v="12251.96"/>
    <x v="1"/>
    <x v="8"/>
    <x v="0"/>
    <s v="Remote Start, Backup Camera"/>
    <x v="3"/>
    <x v="0"/>
    <x v="1"/>
  </r>
  <r>
    <x v="9"/>
    <s v="3 Series"/>
    <n v="2010"/>
    <n v="33860"/>
    <n v="24171.088"/>
    <x v="3"/>
    <x v="0"/>
    <x v="0"/>
    <s v="Heated Seats, Leather Seats, GPS"/>
    <x v="2"/>
    <x v="0"/>
    <x v="1"/>
  </r>
  <r>
    <x v="18"/>
    <s v="Forester"/>
    <n v="2015"/>
    <n v="134858"/>
    <n v="8967.1200000000008"/>
    <x v="2"/>
    <x v="9"/>
    <x v="1"/>
    <s v="Remote Start, Heated Seats, Backup Camera"/>
    <x v="2"/>
    <x v="1"/>
    <x v="1"/>
  </r>
  <r>
    <x v="17"/>
    <s v="Pacifica"/>
    <n v="2012"/>
    <n v="28369"/>
    <n v="20206.072"/>
    <x v="0"/>
    <x v="5"/>
    <x v="0"/>
    <s v="Sunroof, Leather Seats, Heated Seats"/>
    <x v="2"/>
    <x v="1"/>
    <x v="1"/>
  </r>
  <r>
    <x v="8"/>
    <s v="XJ"/>
    <n v="2020"/>
    <n v="72737"/>
    <n v="12921.72"/>
    <x v="3"/>
    <x v="0"/>
    <x v="1"/>
    <s v="Remote Start, Heated Seats"/>
    <x v="3"/>
    <x v="2"/>
    <x v="1"/>
  </r>
  <r>
    <x v="19"/>
    <s v="Macan"/>
    <n v="2011"/>
    <n v="145067"/>
    <n v="29154.76"/>
    <x v="1"/>
    <x v="3"/>
    <x v="1"/>
    <s v="Backup Camera, Bluetooth, Remote Start"/>
    <x v="2"/>
    <x v="2"/>
    <x v="1"/>
  </r>
  <r>
    <x v="15"/>
    <s v="S-Class"/>
    <n v="2019"/>
    <n v="135550"/>
    <n v="23855.008000000002"/>
    <x v="0"/>
    <x v="5"/>
    <x v="1"/>
    <s v="Heated Seats, GPS, Sunroof, Backup Camera"/>
    <x v="1"/>
    <x v="2"/>
    <x v="1"/>
  </r>
  <r>
    <x v="8"/>
    <s v="F-Type"/>
    <n v="2014"/>
    <n v="36049"/>
    <n v="8858.83"/>
    <x v="2"/>
    <x v="2"/>
    <x v="1"/>
    <s v="Backup Camera, Bluetooth, Remote Start"/>
    <x v="2"/>
    <x v="2"/>
    <x v="0"/>
  </r>
  <r>
    <x v="19"/>
    <s v="Taycan"/>
    <n v="2011"/>
    <n v="111494"/>
    <n v="29939.871999999999"/>
    <x v="0"/>
    <x v="0"/>
    <x v="0"/>
    <s v="Remote Start, Heated Seats, Leather Seats, GPS"/>
    <x v="1"/>
    <x v="2"/>
    <x v="1"/>
  </r>
  <r>
    <x v="17"/>
    <s v="Pacifica"/>
    <n v="2011"/>
    <n v="99050"/>
    <n v="21554.04"/>
    <x v="3"/>
    <x v="6"/>
    <x v="1"/>
    <s v="Backup Camera"/>
    <x v="0"/>
    <x v="2"/>
    <x v="1"/>
  </r>
  <r>
    <x v="6"/>
    <s v="Q5"/>
    <n v="2014"/>
    <n v="60045"/>
    <n v="30209.592000000001"/>
    <x v="2"/>
    <x v="2"/>
    <x v="1"/>
    <s v="Sunroof, Bluetooth, Heated Seats, Leather Seats"/>
    <x v="1"/>
    <x v="1"/>
    <x v="1"/>
  </r>
  <r>
    <x v="11"/>
    <s v="Explorer"/>
    <n v="2018"/>
    <n v="109683"/>
    <n v="17599.9359999999"/>
    <x v="2"/>
    <x v="1"/>
    <x v="0"/>
    <s v="Leather Seats, GPS, Backup Camera, Heated Seats"/>
    <x v="1"/>
    <x v="1"/>
    <x v="1"/>
  </r>
  <r>
    <x v="4"/>
    <s v="Passat"/>
    <n v="2021"/>
    <n v="47697"/>
    <n v="6578.0320000000002"/>
    <x v="1"/>
    <x v="7"/>
    <x v="0"/>
    <s v="Sunroof, Bluetooth, Heated Seats, Leather Seats"/>
    <x v="1"/>
    <x v="0"/>
    <x v="1"/>
  </r>
  <r>
    <x v="5"/>
    <s v="Mazda3"/>
    <n v="2019"/>
    <n v="64041"/>
    <n v="15703.968000000001"/>
    <x v="2"/>
    <x v="3"/>
    <x v="0"/>
    <s v="Backup Camera, Bluetooth, Remote Start, Leather Seats"/>
    <x v="1"/>
    <x v="1"/>
    <x v="1"/>
  </r>
  <r>
    <x v="1"/>
    <s v="Discovery"/>
    <n v="2020"/>
    <n v="58030"/>
    <n v="20037.45"/>
    <x v="1"/>
    <x v="6"/>
    <x v="1"/>
    <s v="GPS, Leather Seats, Remote Start, Sunroof"/>
    <x v="1"/>
    <x v="2"/>
    <x v="0"/>
  </r>
  <r>
    <x v="19"/>
    <n v="911"/>
    <n v="2012"/>
    <n v="91849"/>
    <n v="36038.088000000003"/>
    <x v="1"/>
    <x v="3"/>
    <x v="0"/>
    <s v="Remote Start, Sunroof, Backup Camera, GPS"/>
    <x v="1"/>
    <x v="0"/>
    <x v="1"/>
  </r>
  <r>
    <x v="13"/>
    <s v="RAV4"/>
    <n v="2019"/>
    <n v="52353"/>
    <n v="27818.936000000002"/>
    <x v="1"/>
    <x v="7"/>
    <x v="1"/>
    <s v="Remote Start, Heated Seats"/>
    <x v="3"/>
    <x v="0"/>
    <x v="1"/>
  </r>
  <r>
    <x v="3"/>
    <s v="Optima"/>
    <n v="2017"/>
    <n v="78852"/>
    <n v="26377.544000000002"/>
    <x v="2"/>
    <x v="1"/>
    <x v="1"/>
    <s v="Leather Seats, Heated Seats, Bluetooth"/>
    <x v="2"/>
    <x v="0"/>
    <x v="1"/>
  </r>
  <r>
    <x v="18"/>
    <s v="Outback"/>
    <n v="2015"/>
    <n v="146882"/>
    <n v="30104.464"/>
    <x v="3"/>
    <x v="0"/>
    <x v="1"/>
    <s v="GPS, Leather Seats, Sunroof, Backup Camera"/>
    <x v="1"/>
    <x v="2"/>
    <x v="1"/>
  </r>
  <r>
    <x v="0"/>
    <s v="Sonata"/>
    <n v="2014"/>
    <n v="52980"/>
    <n v="16584.23"/>
    <x v="3"/>
    <x v="5"/>
    <x v="1"/>
    <s v="Backup Camera, Sunroof, Bluetooth"/>
    <x v="2"/>
    <x v="2"/>
    <x v="0"/>
  </r>
  <r>
    <x v="15"/>
    <s v="E-Class"/>
    <n v="2011"/>
    <n v="36184"/>
    <n v="13637.384"/>
    <x v="2"/>
    <x v="8"/>
    <x v="0"/>
    <s v="Remote Start"/>
    <x v="0"/>
    <x v="0"/>
    <x v="1"/>
  </r>
  <r>
    <x v="8"/>
    <s v="XJ"/>
    <n v="2010"/>
    <n v="143268"/>
    <n v="32678.608"/>
    <x v="2"/>
    <x v="6"/>
    <x v="0"/>
    <s v="GPS, Sunroof, Remote Start"/>
    <x v="2"/>
    <x v="1"/>
    <x v="1"/>
  </r>
  <r>
    <x v="10"/>
    <s v="Tipo"/>
    <n v="2014"/>
    <n v="28903"/>
    <n v="26918.128000000001"/>
    <x v="2"/>
    <x v="1"/>
    <x v="1"/>
    <s v="Heated Seats"/>
    <x v="0"/>
    <x v="0"/>
    <x v="1"/>
  </r>
  <r>
    <x v="15"/>
    <s v="S-Class"/>
    <n v="2016"/>
    <n v="21182"/>
    <n v="30450.984"/>
    <x v="2"/>
    <x v="1"/>
    <x v="0"/>
    <s v="GPS, Backup Camera"/>
    <x v="3"/>
    <x v="2"/>
    <x v="1"/>
  </r>
  <r>
    <x v="16"/>
    <s v="Altima"/>
    <n v="2017"/>
    <n v="106794"/>
    <n v="18594.96"/>
    <x v="1"/>
    <x v="8"/>
    <x v="0"/>
    <s v="Backup Camera, Leather Seats, Bluetooth, Heated Seats"/>
    <x v="1"/>
    <x v="1"/>
    <x v="1"/>
  </r>
  <r>
    <x v="15"/>
    <s v="A-Class"/>
    <n v="2011"/>
    <n v="110505"/>
    <n v="4066.4079999999999"/>
    <x v="0"/>
    <x v="9"/>
    <x v="0"/>
    <s v="Sunroof, Heated Seats"/>
    <x v="3"/>
    <x v="2"/>
    <x v="1"/>
  </r>
  <r>
    <x v="5"/>
    <s v="MX-5 Miata"/>
    <n v="2012"/>
    <n v="79573"/>
    <n v="6031.8159999999998"/>
    <x v="1"/>
    <x v="3"/>
    <x v="0"/>
    <s v="GPS, Remote Start, Sunroof, Bluetooth"/>
    <x v="1"/>
    <x v="1"/>
    <x v="1"/>
  </r>
  <r>
    <x v="10"/>
    <s v="Panda"/>
    <n v="2013"/>
    <n v="142707"/>
    <n v="36682.92"/>
    <x v="0"/>
    <x v="2"/>
    <x v="1"/>
    <s v="Bluetooth, Leather Seats, Heated Seats"/>
    <x v="2"/>
    <x v="0"/>
    <x v="1"/>
  </r>
  <r>
    <x v="9"/>
    <s v="X5"/>
    <n v="2015"/>
    <n v="77298"/>
    <n v="21597.16"/>
    <x v="2"/>
    <x v="4"/>
    <x v="0"/>
    <s v="Sunroof"/>
    <x v="0"/>
    <x v="0"/>
    <x v="1"/>
  </r>
  <r>
    <x v="10"/>
    <s v="500X"/>
    <n v="2020"/>
    <n v="128201"/>
    <n v="18253.367999999999"/>
    <x v="1"/>
    <x v="6"/>
    <x v="0"/>
    <s v="Heated Seats"/>
    <x v="0"/>
    <x v="1"/>
    <x v="1"/>
  </r>
  <r>
    <x v="11"/>
    <s v="Escape"/>
    <n v="2015"/>
    <n v="9456"/>
    <n v="21760.344000000001"/>
    <x v="2"/>
    <x v="9"/>
    <x v="1"/>
    <s v="GPS, Leather Seats, Remote Start"/>
    <x v="2"/>
    <x v="2"/>
    <x v="1"/>
  </r>
  <r>
    <x v="18"/>
    <s v="Crosstrek"/>
    <n v="2021"/>
    <n v="45168"/>
    <n v="34014.112000000001"/>
    <x v="1"/>
    <x v="2"/>
    <x v="0"/>
    <s v="Remote Start, Sunroof, Heated Seats, Backup Camera"/>
    <x v="1"/>
    <x v="1"/>
    <x v="1"/>
  </r>
  <r>
    <x v="9"/>
    <s v="5 Series"/>
    <n v="2019"/>
    <n v="142997"/>
    <n v="12821.92"/>
    <x v="0"/>
    <x v="6"/>
    <x v="1"/>
    <s v="Backup Camera, GPS"/>
    <x v="3"/>
    <x v="0"/>
    <x v="1"/>
  </r>
  <r>
    <x v="2"/>
    <s v="Fit"/>
    <n v="2014"/>
    <n v="103457"/>
    <n v="17238.752"/>
    <x v="0"/>
    <x v="4"/>
    <x v="0"/>
    <s v="Backup Camera, GPS, Leather Seats"/>
    <x v="2"/>
    <x v="0"/>
    <x v="1"/>
  </r>
  <r>
    <x v="4"/>
    <s v="Tiguan"/>
    <n v="2019"/>
    <n v="10755"/>
    <n v="9889.1360000000004"/>
    <x v="0"/>
    <x v="3"/>
    <x v="0"/>
    <s v="GPS, Remote Start, Sunroof"/>
    <x v="2"/>
    <x v="1"/>
    <x v="1"/>
  </r>
  <r>
    <x v="16"/>
    <s v="Leaf"/>
    <n v="2019"/>
    <n v="20063"/>
    <n v="37076.112000000001"/>
    <x v="3"/>
    <x v="0"/>
    <x v="0"/>
    <s v="Heated Seats, Backup Camera, Leather Seats, Remote Start"/>
    <x v="1"/>
    <x v="2"/>
    <x v="1"/>
  </r>
  <r>
    <x v="7"/>
    <s v="Silverado"/>
    <n v="2022"/>
    <n v="116739"/>
    <n v="33609.887999999999"/>
    <x v="0"/>
    <x v="0"/>
    <x v="1"/>
    <s v="Leather Seats"/>
    <x v="0"/>
    <x v="1"/>
    <x v="1"/>
  </r>
  <r>
    <x v="9"/>
    <s v="X5"/>
    <n v="2018"/>
    <n v="112644"/>
    <n v="31628.808000000001"/>
    <x v="3"/>
    <x v="9"/>
    <x v="0"/>
    <s v="Heated Seats, Bluetooth, Leather Seats, Remote Start"/>
    <x v="1"/>
    <x v="2"/>
    <x v="1"/>
  </r>
  <r>
    <x v="7"/>
    <s v="Traverse"/>
    <n v="2014"/>
    <n v="64338"/>
    <n v="29785.768"/>
    <x v="0"/>
    <x v="9"/>
    <x v="0"/>
    <s v="Sunroof"/>
    <x v="0"/>
    <x v="2"/>
    <x v="1"/>
  </r>
  <r>
    <x v="11"/>
    <s v="Focus"/>
    <n v="2010"/>
    <n v="120897"/>
    <n v="38133.271999999997"/>
    <x v="0"/>
    <x v="3"/>
    <x v="0"/>
    <s v="GPS, Leather Seats, Sunroof"/>
    <x v="2"/>
    <x v="1"/>
    <x v="1"/>
  </r>
  <r>
    <x v="16"/>
    <s v="Maxima"/>
    <n v="2018"/>
    <n v="141909"/>
    <n v="19797.903999999999"/>
    <x v="0"/>
    <x v="7"/>
    <x v="1"/>
    <s v="Sunroof, Backup Camera"/>
    <x v="3"/>
    <x v="0"/>
    <x v="1"/>
  </r>
  <r>
    <x v="5"/>
    <s v="CX-9"/>
    <n v="2017"/>
    <n v="20910"/>
    <n v="7956.3360000000002"/>
    <x v="0"/>
    <x v="0"/>
    <x v="0"/>
    <s v="Sunroof, Leather Seats, Heated Seats, Backup Camera"/>
    <x v="1"/>
    <x v="0"/>
    <x v="1"/>
  </r>
  <r>
    <x v="9"/>
    <s v="5 Series"/>
    <n v="2022"/>
    <n v="123912"/>
    <n v="28231.544000000002"/>
    <x v="3"/>
    <x v="8"/>
    <x v="1"/>
    <s v="Bluetooth, Leather Seats, Heated Seats, GPS"/>
    <x v="1"/>
    <x v="2"/>
    <x v="1"/>
  </r>
  <r>
    <x v="5"/>
    <s v="CX-9"/>
    <n v="2017"/>
    <n v="62391"/>
    <n v="26298.351999999999"/>
    <x v="2"/>
    <x v="6"/>
    <x v="1"/>
    <s v="Sunroof, Backup Camera, Leather Seats"/>
    <x v="2"/>
    <x v="1"/>
    <x v="1"/>
  </r>
  <r>
    <x v="0"/>
    <s v="Tucson"/>
    <n v="2012"/>
    <n v="127794"/>
    <n v="28146.736000000001"/>
    <x v="0"/>
    <x v="0"/>
    <x v="1"/>
    <s v="Sunroof"/>
    <x v="0"/>
    <x v="0"/>
    <x v="1"/>
  </r>
  <r>
    <x v="14"/>
    <s v="Malibu"/>
    <n v="2017"/>
    <n v="15613"/>
    <n v="4575.4560000000001"/>
    <x v="2"/>
    <x v="3"/>
    <x v="1"/>
    <s v="Heated Seats, Backup Camera, GPS"/>
    <x v="2"/>
    <x v="1"/>
    <x v="1"/>
  </r>
  <r>
    <x v="12"/>
    <s v="Model X"/>
    <n v="2016"/>
    <n v="119766"/>
    <n v="30571.432000000001"/>
    <x v="3"/>
    <x v="0"/>
    <x v="1"/>
    <s v="Bluetooth"/>
    <x v="0"/>
    <x v="1"/>
    <x v="1"/>
  </r>
  <r>
    <x v="14"/>
    <s v="Malibu"/>
    <n v="2013"/>
    <n v="86463"/>
    <n v="10440.992"/>
    <x v="1"/>
    <x v="1"/>
    <x v="0"/>
    <s v="Heated Seats"/>
    <x v="0"/>
    <x v="0"/>
    <x v="1"/>
  </r>
  <r>
    <x v="1"/>
    <s v="Discovery"/>
    <n v="2017"/>
    <n v="69597"/>
    <n v="10476.51"/>
    <x v="1"/>
    <x v="7"/>
    <x v="0"/>
    <s v="Sunroof"/>
    <x v="0"/>
    <x v="0"/>
    <x v="0"/>
  </r>
  <r>
    <x v="1"/>
    <s v="Discovery"/>
    <n v="2018"/>
    <n v="61713"/>
    <n v="19402.968000000001"/>
    <x v="3"/>
    <x v="5"/>
    <x v="1"/>
    <s v="Heated Seats"/>
    <x v="0"/>
    <x v="0"/>
    <x v="1"/>
  </r>
  <r>
    <x v="12"/>
    <s v="Model Y"/>
    <n v="2013"/>
    <n v="147452"/>
    <n v="30835.072"/>
    <x v="1"/>
    <x v="6"/>
    <x v="0"/>
    <s v="Bluetooth, Leather Seats"/>
    <x v="3"/>
    <x v="0"/>
    <x v="1"/>
  </r>
  <r>
    <x v="2"/>
    <s v="CR-V"/>
    <n v="2010"/>
    <n v="94913"/>
    <n v="5311.6719999999996"/>
    <x v="2"/>
    <x v="8"/>
    <x v="0"/>
    <s v="Heated Seats"/>
    <x v="0"/>
    <x v="2"/>
    <x v="1"/>
  </r>
  <r>
    <x v="14"/>
    <s v="Camaro"/>
    <n v="2020"/>
    <n v="25787"/>
    <n v="12358.144"/>
    <x v="0"/>
    <x v="8"/>
    <x v="1"/>
    <s v="Remote Start, Heated Seats, GPS"/>
    <x v="2"/>
    <x v="0"/>
    <x v="1"/>
  </r>
  <r>
    <x v="19"/>
    <s v="Macan"/>
    <n v="2012"/>
    <n v="38971"/>
    <n v="27909.335999999999"/>
    <x v="0"/>
    <x v="1"/>
    <x v="1"/>
    <s v="Remote Start"/>
    <x v="0"/>
    <x v="0"/>
    <x v="1"/>
  </r>
  <r>
    <x v="11"/>
    <s v="F-150"/>
    <n v="2010"/>
    <n v="38101"/>
    <n v="6282.04"/>
    <x v="3"/>
    <x v="9"/>
    <x v="0"/>
    <s v="Backup Camera, GPS, Bluetooth, Leather Seats"/>
    <x v="1"/>
    <x v="1"/>
    <x v="1"/>
  </r>
  <r>
    <x v="18"/>
    <s v="Crosstrek"/>
    <n v="2013"/>
    <n v="50064"/>
    <n v="37250.031999999999"/>
    <x v="2"/>
    <x v="8"/>
    <x v="0"/>
    <s v="Bluetooth, Heated Seats, Leather Seats"/>
    <x v="2"/>
    <x v="1"/>
    <x v="1"/>
  </r>
  <r>
    <x v="0"/>
    <s v="Tucson"/>
    <n v="2019"/>
    <n v="134932"/>
    <n v="23420.328000000001"/>
    <x v="0"/>
    <x v="8"/>
    <x v="1"/>
    <s v="Backup Camera, Sunroof"/>
    <x v="3"/>
    <x v="2"/>
    <x v="1"/>
  </r>
  <r>
    <x v="18"/>
    <s v="Impreza"/>
    <n v="2012"/>
    <n v="124694"/>
    <n v="27852.608"/>
    <x v="2"/>
    <x v="5"/>
    <x v="0"/>
    <s v="Remote Start"/>
    <x v="0"/>
    <x v="1"/>
    <x v="1"/>
  </r>
  <r>
    <x v="19"/>
    <s v="Macan"/>
    <n v="2013"/>
    <n v="116248"/>
    <n v="34726.368000000002"/>
    <x v="0"/>
    <x v="1"/>
    <x v="0"/>
    <s v="Remote Start"/>
    <x v="0"/>
    <x v="1"/>
    <x v="1"/>
  </r>
  <r>
    <x v="13"/>
    <s v="Corolla"/>
    <n v="2017"/>
    <n v="64746"/>
    <n v="30894.103999999999"/>
    <x v="3"/>
    <x v="7"/>
    <x v="1"/>
    <s v="Bluetooth, Sunroof"/>
    <x v="3"/>
    <x v="0"/>
    <x v="1"/>
  </r>
  <r>
    <x v="3"/>
    <s v="Soul"/>
    <n v="2017"/>
    <n v="6441"/>
    <n v="37113.055999999997"/>
    <x v="0"/>
    <x v="2"/>
    <x v="0"/>
    <s v="Sunroof, Bluetooth, Heated Seats"/>
    <x v="2"/>
    <x v="2"/>
    <x v="1"/>
  </r>
  <r>
    <x v="0"/>
    <s v="Elantra"/>
    <n v="2011"/>
    <n v="76471"/>
    <n v="30698.671999999999"/>
    <x v="1"/>
    <x v="9"/>
    <x v="1"/>
    <s v="GPS, Backup Camera"/>
    <x v="3"/>
    <x v="0"/>
    <x v="1"/>
  </r>
  <r>
    <x v="16"/>
    <s v="Rogue"/>
    <n v="2020"/>
    <n v="120577"/>
    <n v="15672.992"/>
    <x v="1"/>
    <x v="0"/>
    <x v="1"/>
    <s v="Remote Start, Backup Camera, Leather Seats, Sunroof"/>
    <x v="1"/>
    <x v="2"/>
    <x v="1"/>
  </r>
  <r>
    <x v="8"/>
    <s v="XJ"/>
    <n v="2010"/>
    <n v="107698"/>
    <n v="24586.736000000001"/>
    <x v="0"/>
    <x v="8"/>
    <x v="0"/>
    <s v="Heated Seats, GPS"/>
    <x v="3"/>
    <x v="0"/>
    <x v="1"/>
  </r>
  <r>
    <x v="14"/>
    <s v="Silverado"/>
    <n v="2015"/>
    <n v="63059"/>
    <n v="27281.608"/>
    <x v="3"/>
    <x v="7"/>
    <x v="1"/>
    <s v="Sunroof"/>
    <x v="0"/>
    <x v="1"/>
    <x v="1"/>
  </r>
  <r>
    <x v="19"/>
    <n v="911"/>
    <n v="2014"/>
    <n v="18135"/>
    <n v="13523.368"/>
    <x v="1"/>
    <x v="5"/>
    <x v="0"/>
    <s v="Remote Start, Sunroof, Heated Seats, GPS"/>
    <x v="1"/>
    <x v="1"/>
    <x v="1"/>
  </r>
  <r>
    <x v="5"/>
    <s v="CX-5"/>
    <n v="2010"/>
    <n v="103640"/>
    <n v="13500.016"/>
    <x v="1"/>
    <x v="2"/>
    <x v="1"/>
    <s v="GPS"/>
    <x v="0"/>
    <x v="1"/>
    <x v="1"/>
  </r>
  <r>
    <x v="15"/>
    <s v="E-Class"/>
    <n v="2011"/>
    <n v="55588"/>
    <n v="34694.567999999999"/>
    <x v="0"/>
    <x v="1"/>
    <x v="1"/>
    <s v="Sunroof, Remote Start, Heated Seats, Backup Camera"/>
    <x v="1"/>
    <x v="0"/>
    <x v="1"/>
  </r>
  <r>
    <x v="3"/>
    <s v="Sportage"/>
    <n v="2013"/>
    <n v="33835"/>
    <n v="11368.016"/>
    <x v="3"/>
    <x v="5"/>
    <x v="1"/>
    <s v="Leather Seats, Backup Camera, Sunroof"/>
    <x v="2"/>
    <x v="0"/>
    <x v="1"/>
  </r>
  <r>
    <x v="16"/>
    <s v="Leaf"/>
    <n v="2020"/>
    <n v="61963"/>
    <n v="25203.344000000001"/>
    <x v="0"/>
    <x v="0"/>
    <x v="0"/>
    <s v="Bluetooth, Leather Seats, Remote Start"/>
    <x v="2"/>
    <x v="2"/>
    <x v="1"/>
  </r>
  <r>
    <x v="11"/>
    <s v="Focus"/>
    <n v="2014"/>
    <n v="25619"/>
    <n v="18475.831999999999"/>
    <x v="1"/>
    <x v="1"/>
    <x v="1"/>
    <s v="Remote Start"/>
    <x v="0"/>
    <x v="0"/>
    <x v="1"/>
  </r>
  <r>
    <x v="8"/>
    <s v="I-Pace"/>
    <n v="2016"/>
    <n v="132248"/>
    <n v="21174.896000000001"/>
    <x v="1"/>
    <x v="3"/>
    <x v="1"/>
    <s v="Bluetooth"/>
    <x v="0"/>
    <x v="2"/>
    <x v="1"/>
  </r>
  <r>
    <x v="6"/>
    <s v="A4"/>
    <n v="2010"/>
    <n v="57571"/>
    <n v="16735.0799999999"/>
    <x v="1"/>
    <x v="1"/>
    <x v="0"/>
    <s v="Bluetooth, Backup Camera"/>
    <x v="3"/>
    <x v="0"/>
    <x v="1"/>
  </r>
  <r>
    <x v="11"/>
    <s v="F-150"/>
    <n v="2010"/>
    <n v="118496"/>
    <n v="10965.144"/>
    <x v="3"/>
    <x v="7"/>
    <x v="1"/>
    <s v="Sunroof"/>
    <x v="0"/>
    <x v="2"/>
    <x v="1"/>
  </r>
  <r>
    <x v="5"/>
    <s v="CX-5"/>
    <n v="2019"/>
    <n v="63977"/>
    <n v="39098.608"/>
    <x v="1"/>
    <x v="1"/>
    <x v="0"/>
    <s v="Backup Camera, GPS"/>
    <x v="3"/>
    <x v="2"/>
    <x v="1"/>
  </r>
  <r>
    <x v="13"/>
    <s v="Tacoma"/>
    <n v="2011"/>
    <n v="92848"/>
    <n v="27534.67"/>
    <x v="0"/>
    <x v="9"/>
    <x v="0"/>
    <s v="Heated Seats, Bluetooth, GPS"/>
    <x v="2"/>
    <x v="2"/>
    <x v="0"/>
  </r>
  <r>
    <x v="14"/>
    <s v="Traverse"/>
    <n v="2012"/>
    <n v="67547"/>
    <n v="14051.647999999999"/>
    <x v="1"/>
    <x v="5"/>
    <x v="0"/>
    <s v="Bluetooth"/>
    <x v="0"/>
    <x v="1"/>
    <x v="1"/>
  </r>
  <r>
    <x v="0"/>
    <s v="Elantra"/>
    <n v="2015"/>
    <n v="29499"/>
    <n v="16146.544"/>
    <x v="1"/>
    <x v="3"/>
    <x v="1"/>
    <s v="Heated Seats, GPS, Remote Start, Sunroof"/>
    <x v="1"/>
    <x v="1"/>
    <x v="1"/>
  </r>
  <r>
    <x v="10"/>
    <n v="500"/>
    <n v="2012"/>
    <n v="35734"/>
    <n v="49138.5"/>
    <x v="0"/>
    <x v="3"/>
    <x v="1"/>
    <s v="Backup Camera, Bluetooth"/>
    <x v="3"/>
    <x v="2"/>
    <x v="0"/>
  </r>
  <r>
    <x v="10"/>
    <s v="Doblo"/>
    <n v="2022"/>
    <n v="89029"/>
    <n v="9235.44"/>
    <x v="0"/>
    <x v="0"/>
    <x v="0"/>
    <s v="Leather Seats, Bluetooth, GPS"/>
    <x v="2"/>
    <x v="0"/>
    <x v="1"/>
  </r>
  <r>
    <x v="1"/>
    <s v="Range Rover"/>
    <n v="2017"/>
    <n v="79631"/>
    <n v="17758.8"/>
    <x v="3"/>
    <x v="4"/>
    <x v="1"/>
    <s v="Heated Seats, Sunroof"/>
    <x v="3"/>
    <x v="1"/>
    <x v="1"/>
  </r>
  <r>
    <x v="15"/>
    <s v="C-Class"/>
    <n v="2019"/>
    <n v="18131"/>
    <n v="5201.3519999999999"/>
    <x v="3"/>
    <x v="4"/>
    <x v="0"/>
    <s v="Backup Camera, GPS"/>
    <x v="3"/>
    <x v="0"/>
    <x v="1"/>
  </r>
  <r>
    <x v="16"/>
    <s v="Altima"/>
    <n v="2010"/>
    <n v="78696"/>
    <n v="36518.088000000003"/>
    <x v="3"/>
    <x v="4"/>
    <x v="0"/>
    <s v="Sunroof, Remote Start, Heated Seats"/>
    <x v="2"/>
    <x v="2"/>
    <x v="1"/>
  </r>
  <r>
    <x v="15"/>
    <s v="C-Class"/>
    <n v="2010"/>
    <n v="32193"/>
    <n v="23269.48"/>
    <x v="0"/>
    <x v="0"/>
    <x v="0"/>
    <s v="GPS, Backup Camera"/>
    <x v="3"/>
    <x v="1"/>
    <x v="0"/>
  </r>
  <r>
    <x v="10"/>
    <s v="Doblo"/>
    <n v="2017"/>
    <n v="70795"/>
    <n v="18082.856"/>
    <x v="3"/>
    <x v="8"/>
    <x v="1"/>
    <s v="Heated Seats, Sunroof"/>
    <x v="3"/>
    <x v="1"/>
    <x v="1"/>
  </r>
  <r>
    <x v="2"/>
    <s v="Civic"/>
    <n v="2019"/>
    <n v="7315"/>
    <n v="10856.824000000001"/>
    <x v="0"/>
    <x v="0"/>
    <x v="1"/>
    <s v="Backup Camera, Bluetooth"/>
    <x v="3"/>
    <x v="1"/>
    <x v="1"/>
  </r>
  <r>
    <x v="16"/>
    <s v="Altima"/>
    <n v="2020"/>
    <n v="38823"/>
    <n v="19676.848000000002"/>
    <x v="1"/>
    <x v="4"/>
    <x v="0"/>
    <s v="Leather Seats, Bluetooth, Heated Seats, Sunroof"/>
    <x v="1"/>
    <x v="2"/>
    <x v="1"/>
  </r>
  <r>
    <x v="7"/>
    <s v="Cruze"/>
    <n v="2013"/>
    <n v="102134"/>
    <n v="43320.85"/>
    <x v="1"/>
    <x v="1"/>
    <x v="0"/>
    <s v="Heated Seats, Sunroof, Bluetooth, GPS"/>
    <x v="1"/>
    <x v="0"/>
    <x v="0"/>
  </r>
  <r>
    <x v="8"/>
    <s v="XJ"/>
    <n v="2016"/>
    <n v="113227"/>
    <n v="36639.464"/>
    <x v="3"/>
    <x v="8"/>
    <x v="1"/>
    <s v="Heated Seats, Remote Start, Backup Camera"/>
    <x v="2"/>
    <x v="1"/>
    <x v="1"/>
  </r>
  <r>
    <x v="7"/>
    <s v="Malibu"/>
    <n v="2014"/>
    <n v="79484"/>
    <n v="24741.952000000001"/>
    <x v="3"/>
    <x v="2"/>
    <x v="1"/>
    <s v="Remote Start, Backup Camera, Leather Seats"/>
    <x v="2"/>
    <x v="1"/>
    <x v="1"/>
  </r>
  <r>
    <x v="7"/>
    <s v="Cruze"/>
    <n v="2013"/>
    <n v="72353"/>
    <n v="23126.968000000001"/>
    <x v="0"/>
    <x v="4"/>
    <x v="0"/>
    <s v="Backup Camera, Bluetooth, Remote Start"/>
    <x v="2"/>
    <x v="2"/>
    <x v="1"/>
  </r>
  <r>
    <x v="2"/>
    <s v="Pilot"/>
    <n v="2010"/>
    <n v="114609"/>
    <n v="25492.52"/>
    <x v="3"/>
    <x v="3"/>
    <x v="1"/>
    <s v="GPS, Heated Seats"/>
    <x v="3"/>
    <x v="0"/>
    <x v="1"/>
  </r>
  <r>
    <x v="10"/>
    <s v="Doblo"/>
    <n v="2012"/>
    <n v="138690"/>
    <n v="16423.272000000001"/>
    <x v="3"/>
    <x v="5"/>
    <x v="0"/>
    <s v="Remote Start"/>
    <x v="0"/>
    <x v="0"/>
    <x v="1"/>
  </r>
  <r>
    <x v="5"/>
    <s v="CX-5"/>
    <n v="2016"/>
    <n v="11064"/>
    <n v="37595.495999999999"/>
    <x v="1"/>
    <x v="3"/>
    <x v="0"/>
    <s v="Backup Camera, Sunroof, GPS, Remote Start"/>
    <x v="1"/>
    <x v="1"/>
    <x v="1"/>
  </r>
  <r>
    <x v="3"/>
    <s v="Sportage"/>
    <n v="2010"/>
    <n v="72109"/>
    <n v="12794.088"/>
    <x v="1"/>
    <x v="8"/>
    <x v="0"/>
    <s v="Sunroof, Bluetooth, GPS, Heated Seats"/>
    <x v="1"/>
    <x v="0"/>
    <x v="1"/>
  </r>
  <r>
    <x v="4"/>
    <s v="Tiguan"/>
    <n v="2014"/>
    <n v="59886"/>
    <n v="29536.288"/>
    <x v="0"/>
    <x v="2"/>
    <x v="0"/>
    <s v="Remote Start"/>
    <x v="0"/>
    <x v="2"/>
    <x v="1"/>
  </r>
  <r>
    <x v="7"/>
    <s v="Traverse"/>
    <n v="2012"/>
    <n v="125413"/>
    <n v="30562.6"/>
    <x v="3"/>
    <x v="8"/>
    <x v="1"/>
    <s v="Bluetooth, Sunroof, Heated Seats, Leather Seats"/>
    <x v="1"/>
    <x v="2"/>
    <x v="1"/>
  </r>
  <r>
    <x v="13"/>
    <s v="Highlander"/>
    <n v="2022"/>
    <n v="93986"/>
    <n v="33491.856"/>
    <x v="3"/>
    <x v="1"/>
    <x v="0"/>
    <s v="GPS, Remote Start, Bluetooth, Backup Camera"/>
    <x v="1"/>
    <x v="1"/>
    <x v="1"/>
  </r>
  <r>
    <x v="2"/>
    <s v="CR-V"/>
    <n v="2011"/>
    <n v="144072"/>
    <n v="22465.864000000001"/>
    <x v="3"/>
    <x v="1"/>
    <x v="1"/>
    <s v="Backup Camera, Remote Start, Bluetooth, Leather Seats"/>
    <x v="1"/>
    <x v="2"/>
    <x v="1"/>
  </r>
  <r>
    <x v="17"/>
    <s v="Dodge Durango"/>
    <n v="2015"/>
    <n v="10708"/>
    <n v="39446.696000000004"/>
    <x v="3"/>
    <x v="3"/>
    <x v="0"/>
    <s v="GPS, Leather Seats, Sunroof"/>
    <x v="2"/>
    <x v="1"/>
    <x v="1"/>
  </r>
  <r>
    <x v="3"/>
    <s v="Sorento"/>
    <n v="2018"/>
    <n v="130495"/>
    <n v="24600.968000000001"/>
    <x v="3"/>
    <x v="1"/>
    <x v="1"/>
    <s v="Heated Seats, Sunroof, Remote Start, GPS"/>
    <x v="1"/>
    <x v="2"/>
    <x v="1"/>
  </r>
  <r>
    <x v="11"/>
    <s v="Explorer"/>
    <n v="2021"/>
    <n v="149283"/>
    <n v="7840.2479999999996"/>
    <x v="3"/>
    <x v="1"/>
    <x v="1"/>
    <s v="GPS"/>
    <x v="0"/>
    <x v="1"/>
    <x v="1"/>
  </r>
  <r>
    <x v="13"/>
    <s v="Corolla"/>
    <n v="2011"/>
    <n v="113228"/>
    <n v="37788.135999999999"/>
    <x v="0"/>
    <x v="5"/>
    <x v="0"/>
    <s v="Leather Seats, Backup Camera"/>
    <x v="3"/>
    <x v="0"/>
    <x v="1"/>
  </r>
  <r>
    <x v="6"/>
    <s v="A3"/>
    <n v="2015"/>
    <n v="27168"/>
    <n v="13329.343999999999"/>
    <x v="1"/>
    <x v="6"/>
    <x v="0"/>
    <s v="Heated Seats, Backup Camera"/>
    <x v="3"/>
    <x v="2"/>
    <x v="1"/>
  </r>
  <r>
    <x v="2"/>
    <s v="Fit"/>
    <n v="2021"/>
    <n v="85408"/>
    <n v="39045.864000000001"/>
    <x v="0"/>
    <x v="6"/>
    <x v="1"/>
    <s v="Bluetooth, Leather Seats, Remote Start"/>
    <x v="2"/>
    <x v="2"/>
    <x v="1"/>
  </r>
  <r>
    <x v="19"/>
    <s v="Taycan"/>
    <n v="2022"/>
    <n v="73658"/>
    <n v="7847.7920000000004"/>
    <x v="0"/>
    <x v="9"/>
    <x v="1"/>
    <s v="Backup Camera, Bluetooth"/>
    <x v="3"/>
    <x v="1"/>
    <x v="1"/>
  </r>
  <r>
    <x v="15"/>
    <s v="E-Class"/>
    <n v="2012"/>
    <n v="57982"/>
    <n v="31559.024000000001"/>
    <x v="3"/>
    <x v="8"/>
    <x v="1"/>
    <s v="Heated Seats"/>
    <x v="0"/>
    <x v="2"/>
    <x v="1"/>
  </r>
  <r>
    <x v="0"/>
    <s v="Tucson"/>
    <n v="2022"/>
    <n v="144225"/>
    <n v="46335.89"/>
    <x v="0"/>
    <x v="7"/>
    <x v="1"/>
    <s v="Bluetooth, GPS, Backup Camera, Heated Seats"/>
    <x v="1"/>
    <x v="1"/>
    <x v="0"/>
  </r>
  <r>
    <x v="5"/>
    <s v="Mazda3"/>
    <n v="2014"/>
    <n v="61743"/>
    <n v="15404.871999999999"/>
    <x v="0"/>
    <x v="9"/>
    <x v="0"/>
    <s v="Leather Seats, Heated Seats"/>
    <x v="3"/>
    <x v="2"/>
    <x v="1"/>
  </r>
  <r>
    <x v="9"/>
    <s v="3 Series"/>
    <n v="2011"/>
    <n v="92550"/>
    <n v="4552.6080000000002"/>
    <x v="1"/>
    <x v="6"/>
    <x v="1"/>
    <s v="Bluetooth"/>
    <x v="0"/>
    <x v="0"/>
    <x v="1"/>
  </r>
  <r>
    <x v="9"/>
    <s v="X3"/>
    <n v="2013"/>
    <n v="99113"/>
    <n v="16061.736000000001"/>
    <x v="2"/>
    <x v="2"/>
    <x v="1"/>
    <s v="Remote Start, Heated Seats, Sunroof"/>
    <x v="2"/>
    <x v="2"/>
    <x v="1"/>
  </r>
  <r>
    <x v="4"/>
    <s v="Tiguan"/>
    <n v="2013"/>
    <n v="95169"/>
    <n v="16401.351999999999"/>
    <x v="0"/>
    <x v="3"/>
    <x v="1"/>
    <s v="Remote Start, GPS, Sunroof, Leather Seats"/>
    <x v="1"/>
    <x v="1"/>
    <x v="1"/>
  </r>
  <r>
    <x v="4"/>
    <s v="Passat"/>
    <n v="2017"/>
    <n v="125399"/>
    <n v="24263.063999999998"/>
    <x v="0"/>
    <x v="9"/>
    <x v="0"/>
    <s v="Bluetooth, Sunroof, Remote Start, Leather Seats"/>
    <x v="1"/>
    <x v="2"/>
    <x v="1"/>
  </r>
  <r>
    <x v="11"/>
    <s v="Focus"/>
    <n v="2015"/>
    <n v="57459"/>
    <n v="20799.792000000001"/>
    <x v="3"/>
    <x v="2"/>
    <x v="1"/>
    <s v="Leather Seats"/>
    <x v="0"/>
    <x v="0"/>
    <x v="1"/>
  </r>
  <r>
    <x v="9"/>
    <s v="5 Series"/>
    <n v="2013"/>
    <n v="112917"/>
    <n v="24445.567999999999"/>
    <x v="0"/>
    <x v="0"/>
    <x v="0"/>
    <s v="Heated Seats, Backup Camera, Leather Seats, GPS"/>
    <x v="1"/>
    <x v="0"/>
    <x v="1"/>
  </r>
  <r>
    <x v="19"/>
    <s v="Macan"/>
    <n v="2010"/>
    <n v="73511"/>
    <n v="19887.2"/>
    <x v="0"/>
    <x v="7"/>
    <x v="1"/>
    <s v="Remote Start, GPS, Sunroof"/>
    <x v="2"/>
    <x v="1"/>
    <x v="1"/>
  </r>
  <r>
    <x v="4"/>
    <s v="Passat"/>
    <n v="2010"/>
    <n v="30586"/>
    <n v="28245.704000000002"/>
    <x v="3"/>
    <x v="1"/>
    <x v="1"/>
    <s v="Remote Start"/>
    <x v="0"/>
    <x v="0"/>
    <x v="1"/>
  </r>
  <r>
    <x v="14"/>
    <s v="Equinox"/>
    <n v="2017"/>
    <n v="24120"/>
    <n v="31807.07"/>
    <x v="0"/>
    <x v="1"/>
    <x v="0"/>
    <s v="Remote Start, Sunroof, Backup Camera"/>
    <x v="2"/>
    <x v="1"/>
    <x v="0"/>
  </r>
  <r>
    <x v="0"/>
    <s v="Kona"/>
    <n v="2019"/>
    <n v="84507"/>
    <n v="30184.135999999999"/>
    <x v="1"/>
    <x v="8"/>
    <x v="1"/>
    <s v="Heated Seats"/>
    <x v="0"/>
    <x v="1"/>
    <x v="1"/>
  </r>
  <r>
    <x v="13"/>
    <s v="RAV4"/>
    <n v="2019"/>
    <n v="132964"/>
    <n v="36108.031999999999"/>
    <x v="2"/>
    <x v="6"/>
    <x v="0"/>
    <s v="Leather Seats"/>
    <x v="0"/>
    <x v="2"/>
    <x v="1"/>
  </r>
  <r>
    <x v="17"/>
    <n v="300"/>
    <n v="2011"/>
    <n v="8323"/>
    <n v="14124.776"/>
    <x v="0"/>
    <x v="0"/>
    <x v="1"/>
    <s v="GPS, Backup Camera"/>
    <x v="3"/>
    <x v="0"/>
    <x v="1"/>
  </r>
  <r>
    <x v="3"/>
    <s v="Soul"/>
    <n v="2012"/>
    <n v="104223"/>
    <n v="10447.023999999999"/>
    <x v="1"/>
    <x v="6"/>
    <x v="0"/>
    <s v="Remote Start, Bluetooth"/>
    <x v="3"/>
    <x v="1"/>
    <x v="1"/>
  </r>
  <r>
    <x v="11"/>
    <s v="F-150"/>
    <n v="2017"/>
    <n v="76862"/>
    <n v="25831.776000000002"/>
    <x v="0"/>
    <x v="0"/>
    <x v="0"/>
    <s v="GPS, Leather Seats, Bluetooth"/>
    <x v="2"/>
    <x v="0"/>
    <x v="1"/>
  </r>
  <r>
    <x v="16"/>
    <s v="Altima"/>
    <n v="2018"/>
    <n v="94512"/>
    <n v="4650.4399999999996"/>
    <x v="3"/>
    <x v="4"/>
    <x v="1"/>
    <s v="Leather Seats, Backup Camera, Sunroof, Heated Seats"/>
    <x v="1"/>
    <x v="0"/>
    <x v="1"/>
  </r>
  <r>
    <x v="0"/>
    <s v="Elantra"/>
    <n v="2017"/>
    <n v="59582"/>
    <n v="37794.656000000003"/>
    <x v="2"/>
    <x v="5"/>
    <x v="1"/>
    <s v="Heated Seats, Sunroof, GPS"/>
    <x v="2"/>
    <x v="2"/>
    <x v="1"/>
  </r>
  <r>
    <x v="16"/>
    <s v="Sentra"/>
    <n v="2015"/>
    <n v="123359"/>
    <n v="7263.9359999999997"/>
    <x v="0"/>
    <x v="9"/>
    <x v="1"/>
    <s v="Remote Start, Sunroof, Backup Camera"/>
    <x v="2"/>
    <x v="1"/>
    <x v="1"/>
  </r>
  <r>
    <x v="19"/>
    <s v="Cayenne"/>
    <n v="2019"/>
    <n v="65810"/>
    <n v="4075.8"/>
    <x v="3"/>
    <x v="3"/>
    <x v="0"/>
    <s v="Backup Camera"/>
    <x v="0"/>
    <x v="0"/>
    <x v="1"/>
  </r>
  <r>
    <x v="15"/>
    <s v="S-Class"/>
    <n v="2012"/>
    <n v="115634"/>
    <n v="11485.976000000001"/>
    <x v="2"/>
    <x v="1"/>
    <x v="0"/>
    <s v="Backup Camera, Remote Start, Sunroof, GPS"/>
    <x v="1"/>
    <x v="2"/>
    <x v="1"/>
  </r>
  <r>
    <x v="2"/>
    <s v="Accord"/>
    <n v="2011"/>
    <n v="41891"/>
    <n v="36016.103999999999"/>
    <x v="2"/>
    <x v="6"/>
    <x v="1"/>
    <s v="Remote Start, GPS, Sunroof, Backup Camera"/>
    <x v="1"/>
    <x v="1"/>
    <x v="1"/>
  </r>
  <r>
    <x v="10"/>
    <s v="Panda"/>
    <n v="2015"/>
    <n v="86796"/>
    <n v="27776.21"/>
    <x v="3"/>
    <x v="2"/>
    <x v="1"/>
    <s v="Heated Seats"/>
    <x v="0"/>
    <x v="2"/>
    <x v="0"/>
  </r>
  <r>
    <x v="4"/>
    <s v="Passat"/>
    <n v="2014"/>
    <n v="38953"/>
    <n v="11572.05"/>
    <x v="0"/>
    <x v="6"/>
    <x v="0"/>
    <s v="Sunroof, Leather Seats, Backup Camera, Remote Start"/>
    <x v="1"/>
    <x v="0"/>
    <x v="0"/>
  </r>
  <r>
    <x v="6"/>
    <s v="A4"/>
    <n v="2022"/>
    <n v="120384"/>
    <n v="8291.1119999999992"/>
    <x v="1"/>
    <x v="8"/>
    <x v="1"/>
    <s v="GPS, Sunroof"/>
    <x v="3"/>
    <x v="2"/>
    <x v="1"/>
  </r>
  <r>
    <x v="18"/>
    <s v="Forester"/>
    <n v="2021"/>
    <n v="38918"/>
    <n v="37207.86"/>
    <x v="2"/>
    <x v="0"/>
    <x v="1"/>
    <s v="Leather Seats, Backup Camera, Sunroof, GPS"/>
    <x v="1"/>
    <x v="1"/>
    <x v="0"/>
  </r>
  <r>
    <x v="0"/>
    <s v="Santa Fe"/>
    <n v="2011"/>
    <n v="7152"/>
    <n v="38349.408000000003"/>
    <x v="1"/>
    <x v="0"/>
    <x v="1"/>
    <s v="Leather Seats, Sunroof, Backup Camera, Remote Start"/>
    <x v="1"/>
    <x v="0"/>
    <x v="1"/>
  </r>
  <r>
    <x v="15"/>
    <s v="E-Class"/>
    <n v="2022"/>
    <n v="62462"/>
    <n v="37914.07"/>
    <x v="1"/>
    <x v="0"/>
    <x v="0"/>
    <s v="Sunroof, Remote Start, Heated Seats, Leather Seats"/>
    <x v="1"/>
    <x v="1"/>
    <x v="0"/>
  </r>
  <r>
    <x v="19"/>
    <s v="Taycan"/>
    <n v="2018"/>
    <n v="10226"/>
    <n v="32351.616000000002"/>
    <x v="2"/>
    <x v="9"/>
    <x v="1"/>
    <s v="Bluetooth"/>
    <x v="0"/>
    <x v="0"/>
    <x v="1"/>
  </r>
  <r>
    <x v="10"/>
    <s v="Doblo"/>
    <n v="2019"/>
    <n v="149513"/>
    <n v="36268.688000000002"/>
    <x v="1"/>
    <x v="5"/>
    <x v="0"/>
    <s v="Bluetooth, Backup Camera"/>
    <x v="3"/>
    <x v="0"/>
    <x v="1"/>
  </r>
  <r>
    <x v="3"/>
    <s v="Forte"/>
    <n v="2013"/>
    <n v="48441"/>
    <n v="31255.34"/>
    <x v="3"/>
    <x v="9"/>
    <x v="0"/>
    <s v="GPS, Bluetooth, Heated Seats, Leather Seats"/>
    <x v="1"/>
    <x v="1"/>
    <x v="0"/>
  </r>
  <r>
    <x v="1"/>
    <s v="Discovery"/>
    <n v="2015"/>
    <n v="23567"/>
    <n v="45699.92"/>
    <x v="2"/>
    <x v="5"/>
    <x v="1"/>
    <s v="GPS, Bluetooth, Sunroof"/>
    <x v="2"/>
    <x v="1"/>
    <x v="0"/>
  </r>
  <r>
    <x v="18"/>
    <s v="Impreza"/>
    <n v="2010"/>
    <n v="80062"/>
    <n v="34953.120000000003"/>
    <x v="1"/>
    <x v="3"/>
    <x v="0"/>
    <s v="Leather Seats, Sunroof"/>
    <x v="3"/>
    <x v="0"/>
    <x v="1"/>
  </r>
  <r>
    <x v="18"/>
    <s v="Legacy"/>
    <n v="2010"/>
    <n v="148736"/>
    <n v="17640.0799999999"/>
    <x v="1"/>
    <x v="0"/>
    <x v="1"/>
    <s v="Remote Start"/>
    <x v="0"/>
    <x v="2"/>
    <x v="1"/>
  </r>
  <r>
    <x v="19"/>
    <s v="Panamera"/>
    <n v="2016"/>
    <n v="124039"/>
    <n v="17962.27"/>
    <x v="0"/>
    <x v="5"/>
    <x v="0"/>
    <s v="Heated Seats, Sunroof, GPS, Bluetooth"/>
    <x v="1"/>
    <x v="2"/>
    <x v="0"/>
  </r>
  <r>
    <x v="16"/>
    <s v="Sentra"/>
    <n v="2019"/>
    <n v="133915"/>
    <n v="23575.472000000002"/>
    <x v="2"/>
    <x v="1"/>
    <x v="0"/>
    <s v="Backup Camera, Sunroof, Leather Seats, Heated Seats"/>
    <x v="1"/>
    <x v="2"/>
    <x v="1"/>
  </r>
  <r>
    <x v="2"/>
    <s v="CR-V"/>
    <n v="2017"/>
    <n v="143438"/>
    <n v="47692.62"/>
    <x v="0"/>
    <x v="4"/>
    <x v="0"/>
    <s v="Backup Camera, Sunroof"/>
    <x v="3"/>
    <x v="0"/>
    <x v="0"/>
  </r>
  <r>
    <x v="14"/>
    <s v="Traverse"/>
    <n v="2020"/>
    <n v="25121"/>
    <n v="38388.432000000001"/>
    <x v="1"/>
    <x v="3"/>
    <x v="0"/>
    <s v="Sunroof"/>
    <x v="0"/>
    <x v="2"/>
    <x v="1"/>
  </r>
  <r>
    <x v="5"/>
    <s v="MX-5 Miata"/>
    <n v="2012"/>
    <n v="35318"/>
    <n v="38639.832000000002"/>
    <x v="0"/>
    <x v="1"/>
    <x v="1"/>
    <s v="Leather Seats, Sunroof"/>
    <x v="3"/>
    <x v="0"/>
    <x v="1"/>
  </r>
  <r>
    <x v="12"/>
    <s v="Model X"/>
    <n v="2017"/>
    <n v="32766"/>
    <n v="37203.911999999997"/>
    <x v="2"/>
    <x v="0"/>
    <x v="0"/>
    <s v="Leather Seats, GPS, Sunroof, Backup Camera"/>
    <x v="1"/>
    <x v="0"/>
    <x v="1"/>
  </r>
  <r>
    <x v="18"/>
    <s v="Forester"/>
    <n v="2016"/>
    <n v="6289"/>
    <n v="7461.9120000000003"/>
    <x v="1"/>
    <x v="1"/>
    <x v="1"/>
    <s v="Remote Start"/>
    <x v="0"/>
    <x v="0"/>
    <x v="1"/>
  </r>
  <r>
    <x v="19"/>
    <n v="911"/>
    <n v="2021"/>
    <n v="146210"/>
    <n v="26667.759999999998"/>
    <x v="3"/>
    <x v="6"/>
    <x v="1"/>
    <s v="Backup Camera, GPS, Bluetooth"/>
    <x v="2"/>
    <x v="2"/>
    <x v="0"/>
  </r>
  <r>
    <x v="5"/>
    <s v="MX-5 Miata"/>
    <n v="2015"/>
    <n v="129050"/>
    <n v="38143.232000000004"/>
    <x v="2"/>
    <x v="1"/>
    <x v="0"/>
    <s v="Sunroof, Bluetooth, GPS, Heated Seats"/>
    <x v="1"/>
    <x v="1"/>
    <x v="1"/>
  </r>
  <r>
    <x v="3"/>
    <s v="Soul"/>
    <n v="2010"/>
    <n v="23276"/>
    <n v="26225.223999999998"/>
    <x v="0"/>
    <x v="8"/>
    <x v="1"/>
    <s v="Bluetooth, Heated Seats, Leather Seats, GPS"/>
    <x v="1"/>
    <x v="1"/>
    <x v="1"/>
  </r>
  <r>
    <x v="1"/>
    <s v="Discovery"/>
    <n v="2014"/>
    <n v="16628"/>
    <n v="40357.660000000003"/>
    <x v="2"/>
    <x v="4"/>
    <x v="0"/>
    <s v="Heated Seats, Bluetooth, Leather Seats"/>
    <x v="2"/>
    <x v="0"/>
    <x v="0"/>
  </r>
  <r>
    <x v="2"/>
    <s v="Accord"/>
    <n v="2022"/>
    <n v="27710"/>
    <n v="38867.944000000003"/>
    <x v="2"/>
    <x v="0"/>
    <x v="1"/>
    <s v="Remote Start, GPS, Sunroof, Bluetooth"/>
    <x v="1"/>
    <x v="2"/>
    <x v="1"/>
  </r>
  <r>
    <x v="17"/>
    <s v="Voyager"/>
    <n v="2013"/>
    <n v="27293"/>
    <n v="27765.752"/>
    <x v="0"/>
    <x v="6"/>
    <x v="0"/>
    <s v="GPS, Heated Seats"/>
    <x v="3"/>
    <x v="0"/>
    <x v="1"/>
  </r>
  <r>
    <x v="10"/>
    <s v="Doblo"/>
    <n v="2016"/>
    <n v="73883"/>
    <n v="5896.8320000000003"/>
    <x v="1"/>
    <x v="5"/>
    <x v="1"/>
    <s v="Heated Seats, Remote Start, Bluetooth, GPS"/>
    <x v="1"/>
    <x v="0"/>
    <x v="1"/>
  </r>
  <r>
    <x v="4"/>
    <s v="Golf"/>
    <n v="2011"/>
    <n v="71695"/>
    <n v="15842.72"/>
    <x v="0"/>
    <x v="3"/>
    <x v="0"/>
    <s v="Bluetooth, Leather Seats, GPS"/>
    <x v="2"/>
    <x v="1"/>
    <x v="1"/>
  </r>
  <r>
    <x v="14"/>
    <s v="Malibu"/>
    <n v="2012"/>
    <n v="14692"/>
    <n v="20155.48"/>
    <x v="0"/>
    <x v="8"/>
    <x v="1"/>
    <s v="GPS, Remote Start, Heated Seats, Backup Camera"/>
    <x v="1"/>
    <x v="2"/>
    <x v="1"/>
  </r>
  <r>
    <x v="14"/>
    <s v="Traverse"/>
    <n v="2019"/>
    <n v="76822"/>
    <n v="20622.416000000001"/>
    <x v="2"/>
    <x v="2"/>
    <x v="1"/>
    <s v="Backup Camera"/>
    <x v="0"/>
    <x v="2"/>
    <x v="1"/>
  </r>
  <r>
    <x v="6"/>
    <s v="A3"/>
    <n v="2013"/>
    <n v="107978"/>
    <n v="6685.3"/>
    <x v="3"/>
    <x v="8"/>
    <x v="1"/>
    <s v="GPS, Bluetooth, Heated Seats, Remote Start"/>
    <x v="1"/>
    <x v="2"/>
    <x v="0"/>
  </r>
  <r>
    <x v="10"/>
    <s v="Tipo"/>
    <n v="2019"/>
    <n v="135209"/>
    <n v="16597.056"/>
    <x v="0"/>
    <x v="7"/>
    <x v="1"/>
    <s v="Sunroof"/>
    <x v="0"/>
    <x v="2"/>
    <x v="1"/>
  </r>
  <r>
    <x v="1"/>
    <s v="Velar"/>
    <n v="2020"/>
    <n v="114623"/>
    <n v="10318.76"/>
    <x v="2"/>
    <x v="9"/>
    <x v="1"/>
    <s v="Backup Camera, GPS, Bluetooth"/>
    <x v="2"/>
    <x v="0"/>
    <x v="1"/>
  </r>
  <r>
    <x v="9"/>
    <s v="3 Series"/>
    <n v="2018"/>
    <n v="148746"/>
    <n v="10714.4"/>
    <x v="0"/>
    <x v="1"/>
    <x v="0"/>
    <s v="Bluetooth, Heated Seats, Sunroof, GPS"/>
    <x v="1"/>
    <x v="0"/>
    <x v="1"/>
  </r>
  <r>
    <x v="19"/>
    <s v="Taycan"/>
    <n v="2020"/>
    <n v="49758"/>
    <n v="11138.512000000001"/>
    <x v="2"/>
    <x v="6"/>
    <x v="0"/>
    <s v="Leather Seats, Bluetooth, GPS, Heated Seats"/>
    <x v="1"/>
    <x v="0"/>
    <x v="1"/>
  </r>
  <r>
    <x v="19"/>
    <n v="911"/>
    <n v="2017"/>
    <n v="142257"/>
    <n v="42015.48"/>
    <x v="0"/>
    <x v="1"/>
    <x v="0"/>
    <s v="Leather Seats, Bluetooth, Remote Start, GPS"/>
    <x v="1"/>
    <x v="0"/>
    <x v="0"/>
  </r>
  <r>
    <x v="3"/>
    <s v="Sorento"/>
    <n v="2010"/>
    <n v="148829"/>
    <n v="27173.184000000001"/>
    <x v="2"/>
    <x v="3"/>
    <x v="0"/>
    <s v="Bluetooth, GPS"/>
    <x v="3"/>
    <x v="0"/>
    <x v="1"/>
  </r>
  <r>
    <x v="18"/>
    <s v="Forester"/>
    <n v="2018"/>
    <n v="26700"/>
    <n v="43816.69"/>
    <x v="0"/>
    <x v="5"/>
    <x v="1"/>
    <s v="Remote Start, Bluetooth, GPS, Backup Camera"/>
    <x v="1"/>
    <x v="0"/>
    <x v="0"/>
  </r>
  <r>
    <x v="11"/>
    <s v="F-150"/>
    <n v="2012"/>
    <n v="137841"/>
    <n v="12397.288"/>
    <x v="2"/>
    <x v="6"/>
    <x v="0"/>
    <s v="Remote Start, GPS"/>
    <x v="3"/>
    <x v="2"/>
    <x v="1"/>
  </r>
  <r>
    <x v="13"/>
    <s v="RAV4"/>
    <n v="2013"/>
    <n v="132139"/>
    <n v="34777.103999999999"/>
    <x v="3"/>
    <x v="1"/>
    <x v="0"/>
    <s v="GPS, Backup Camera, Sunroof"/>
    <x v="2"/>
    <x v="1"/>
    <x v="1"/>
  </r>
  <r>
    <x v="3"/>
    <s v="Sorento"/>
    <n v="2018"/>
    <n v="82188"/>
    <n v="15163.504000000001"/>
    <x v="2"/>
    <x v="7"/>
    <x v="1"/>
    <s v="Sunroof, Backup Camera, Heated Seats, Remote Start"/>
    <x v="1"/>
    <x v="1"/>
    <x v="1"/>
  </r>
  <r>
    <x v="17"/>
    <s v="Dodge Durango"/>
    <n v="2010"/>
    <n v="60698"/>
    <n v="9310.92"/>
    <x v="1"/>
    <x v="3"/>
    <x v="1"/>
    <s v="Remote Start, GPS, Heated Seats"/>
    <x v="2"/>
    <x v="0"/>
    <x v="1"/>
  </r>
  <r>
    <x v="13"/>
    <s v="Camry"/>
    <n v="2022"/>
    <n v="101153"/>
    <n v="29123.112000000001"/>
    <x v="0"/>
    <x v="8"/>
    <x v="0"/>
    <s v="GPS, Backup Camera, Heated Seats"/>
    <x v="2"/>
    <x v="0"/>
    <x v="1"/>
  </r>
  <r>
    <x v="17"/>
    <s v="Charger"/>
    <n v="2012"/>
    <n v="15993"/>
    <n v="35939.328000000001"/>
    <x v="1"/>
    <x v="4"/>
    <x v="1"/>
    <s v="Leather Seats, Remote Start, Sunroof"/>
    <x v="2"/>
    <x v="0"/>
    <x v="1"/>
  </r>
  <r>
    <x v="18"/>
    <s v="Forester"/>
    <n v="2016"/>
    <n v="73002"/>
    <n v="38106.92"/>
    <x v="0"/>
    <x v="2"/>
    <x v="0"/>
    <s v="Sunroof, Heated Seats"/>
    <x v="3"/>
    <x v="1"/>
    <x v="1"/>
  </r>
  <r>
    <x v="11"/>
    <s v="Escape"/>
    <n v="2018"/>
    <n v="130100"/>
    <n v="9049.76"/>
    <x v="0"/>
    <x v="5"/>
    <x v="0"/>
    <s v="Heated Seats, Remote Start"/>
    <x v="3"/>
    <x v="1"/>
    <x v="1"/>
  </r>
  <r>
    <x v="9"/>
    <s v="5 Series"/>
    <n v="2014"/>
    <n v="122874"/>
    <n v="35407.807999999997"/>
    <x v="2"/>
    <x v="2"/>
    <x v="1"/>
    <s v="Bluetooth, Heated Seats"/>
    <x v="3"/>
    <x v="0"/>
    <x v="1"/>
  </r>
  <r>
    <x v="8"/>
    <s v="XF"/>
    <n v="2016"/>
    <n v="17861"/>
    <n v="14190.28"/>
    <x v="2"/>
    <x v="8"/>
    <x v="0"/>
    <s v="Heated Seats, Leather Seats, Remote Start"/>
    <x v="2"/>
    <x v="0"/>
    <x v="1"/>
  </r>
  <r>
    <x v="1"/>
    <s v="Discovery"/>
    <n v="2013"/>
    <n v="14146"/>
    <n v="24434.975999999999"/>
    <x v="3"/>
    <x v="5"/>
    <x v="1"/>
    <s v="Leather Seats, Remote Start, Bluetooth"/>
    <x v="2"/>
    <x v="0"/>
    <x v="1"/>
  </r>
  <r>
    <x v="14"/>
    <s v="Equinox"/>
    <n v="2017"/>
    <n v="30802"/>
    <n v="9275.8160000000007"/>
    <x v="2"/>
    <x v="8"/>
    <x v="1"/>
    <s v="Sunroof, Backup Camera"/>
    <x v="3"/>
    <x v="1"/>
    <x v="1"/>
  </r>
  <r>
    <x v="3"/>
    <s v="Soul"/>
    <n v="2015"/>
    <n v="100673"/>
    <n v="42033.97"/>
    <x v="3"/>
    <x v="1"/>
    <x v="0"/>
    <s v="GPS, Bluetooth"/>
    <x v="3"/>
    <x v="0"/>
    <x v="0"/>
  </r>
  <r>
    <x v="4"/>
    <s v="Golf"/>
    <n v="2020"/>
    <n v="84138"/>
    <n v="9402.7839999999997"/>
    <x v="0"/>
    <x v="6"/>
    <x v="1"/>
    <s v="Leather Seats"/>
    <x v="0"/>
    <x v="2"/>
    <x v="1"/>
  </r>
  <r>
    <x v="10"/>
    <s v="Panda"/>
    <n v="2018"/>
    <n v="15997"/>
    <n v="38505.712"/>
    <x v="1"/>
    <x v="9"/>
    <x v="0"/>
    <s v="Leather Seats, Sunroof, Backup Camera"/>
    <x v="2"/>
    <x v="0"/>
    <x v="1"/>
  </r>
  <r>
    <x v="7"/>
    <s v="Cruze"/>
    <n v="2020"/>
    <n v="49880"/>
    <n v="15531.656000000001"/>
    <x v="2"/>
    <x v="1"/>
    <x v="0"/>
    <s v="GPS, Bluetooth"/>
    <x v="3"/>
    <x v="0"/>
    <x v="1"/>
  </r>
  <r>
    <x v="10"/>
    <s v="Panda"/>
    <n v="2017"/>
    <n v="92534"/>
    <n v="21170.256000000001"/>
    <x v="0"/>
    <x v="2"/>
    <x v="1"/>
    <s v="Bluetooth, GPS, Heated Seats"/>
    <x v="2"/>
    <x v="2"/>
    <x v="1"/>
  </r>
  <r>
    <x v="6"/>
    <s v="A6"/>
    <n v="2013"/>
    <n v="51962"/>
    <n v="31324.687999999998"/>
    <x v="2"/>
    <x v="6"/>
    <x v="0"/>
    <s v="GPS, Sunroof"/>
    <x v="3"/>
    <x v="2"/>
    <x v="1"/>
  </r>
  <r>
    <x v="14"/>
    <s v="Traverse"/>
    <n v="2017"/>
    <n v="86549"/>
    <n v="14696.896000000001"/>
    <x v="2"/>
    <x v="7"/>
    <x v="1"/>
    <s v="Heated Seats, GPS, Sunroof, Bluetooth"/>
    <x v="1"/>
    <x v="1"/>
    <x v="1"/>
  </r>
  <r>
    <x v="14"/>
    <s v="Equinox"/>
    <n v="2022"/>
    <n v="54111"/>
    <n v="24404.376"/>
    <x v="0"/>
    <x v="2"/>
    <x v="1"/>
    <s v="Leather Seats, Heated Seats"/>
    <x v="3"/>
    <x v="1"/>
    <x v="1"/>
  </r>
  <r>
    <x v="14"/>
    <s v="Silverado"/>
    <n v="2019"/>
    <n v="49718"/>
    <n v="15138.136"/>
    <x v="1"/>
    <x v="7"/>
    <x v="0"/>
    <s v="Remote Start, Bluetooth, Heated Seats, Leather Seats"/>
    <x v="1"/>
    <x v="1"/>
    <x v="1"/>
  </r>
  <r>
    <x v="3"/>
    <s v="Sportage"/>
    <n v="2019"/>
    <n v="63397"/>
    <n v="25274.135999999999"/>
    <x v="2"/>
    <x v="5"/>
    <x v="1"/>
    <s v="Remote Start, Leather Seats"/>
    <x v="3"/>
    <x v="0"/>
    <x v="1"/>
  </r>
  <r>
    <x v="19"/>
    <s v="Macan"/>
    <n v="2011"/>
    <n v="27225"/>
    <n v="35346.86"/>
    <x v="1"/>
    <x v="0"/>
    <x v="0"/>
    <s v="GPS"/>
    <x v="0"/>
    <x v="0"/>
    <x v="0"/>
  </r>
  <r>
    <x v="5"/>
    <s v="CX-9"/>
    <n v="2013"/>
    <n v="120871"/>
    <n v="13413.791999999999"/>
    <x v="0"/>
    <x v="4"/>
    <x v="0"/>
    <s v="Leather Seats"/>
    <x v="0"/>
    <x v="0"/>
    <x v="1"/>
  </r>
  <r>
    <x v="6"/>
    <s v="A6"/>
    <n v="2014"/>
    <n v="85120"/>
    <n v="8646.4159999999993"/>
    <x v="1"/>
    <x v="6"/>
    <x v="1"/>
    <s v="Sunroof, Bluetooth"/>
    <x v="3"/>
    <x v="1"/>
    <x v="1"/>
  </r>
  <r>
    <x v="13"/>
    <s v="Corolla"/>
    <n v="2020"/>
    <n v="132855"/>
    <n v="34451.89"/>
    <x v="3"/>
    <x v="4"/>
    <x v="0"/>
    <s v="Leather Seats, Sunroof"/>
    <x v="3"/>
    <x v="0"/>
    <x v="0"/>
  </r>
  <r>
    <x v="0"/>
    <s v="Elantra"/>
    <n v="2015"/>
    <n v="93549"/>
    <n v="30249.191999999999"/>
    <x v="2"/>
    <x v="5"/>
    <x v="0"/>
    <s v="Heated Seats, Remote Start, GPS"/>
    <x v="2"/>
    <x v="2"/>
    <x v="1"/>
  </r>
  <r>
    <x v="16"/>
    <s v="Maxima"/>
    <n v="2014"/>
    <n v="111165"/>
    <n v="24594.32"/>
    <x v="1"/>
    <x v="2"/>
    <x v="0"/>
    <s v="Remote Start, GPS, Leather Seats"/>
    <x v="2"/>
    <x v="2"/>
    <x v="1"/>
  </r>
  <r>
    <x v="16"/>
    <s v="Leaf"/>
    <n v="2015"/>
    <n v="106864"/>
    <n v="32434.144"/>
    <x v="3"/>
    <x v="8"/>
    <x v="0"/>
    <s v="Backup Camera, GPS"/>
    <x v="3"/>
    <x v="2"/>
    <x v="1"/>
  </r>
  <r>
    <x v="17"/>
    <s v="Voyager"/>
    <n v="2022"/>
    <n v="74850"/>
    <n v="35409.919999999998"/>
    <x v="0"/>
    <x v="8"/>
    <x v="1"/>
    <s v="Sunroof"/>
    <x v="0"/>
    <x v="2"/>
    <x v="1"/>
  </r>
  <r>
    <x v="2"/>
    <s v="Accord"/>
    <n v="2022"/>
    <n v="71557"/>
    <n v="27581.856"/>
    <x v="0"/>
    <x v="7"/>
    <x v="0"/>
    <s v="GPS"/>
    <x v="0"/>
    <x v="0"/>
    <x v="1"/>
  </r>
  <r>
    <x v="12"/>
    <s v="Model 3"/>
    <n v="2017"/>
    <n v="32736"/>
    <n v="22800.792000000001"/>
    <x v="0"/>
    <x v="0"/>
    <x v="0"/>
    <s v="Remote Start, GPS"/>
    <x v="3"/>
    <x v="2"/>
    <x v="1"/>
  </r>
  <r>
    <x v="12"/>
    <s v="Model X"/>
    <n v="2017"/>
    <n v="45067"/>
    <n v="7826.8559999999998"/>
    <x v="3"/>
    <x v="9"/>
    <x v="0"/>
    <s v="Sunroof"/>
    <x v="0"/>
    <x v="0"/>
    <x v="1"/>
  </r>
  <r>
    <x v="9"/>
    <s v="X7"/>
    <n v="2015"/>
    <n v="107005"/>
    <n v="5198.1840000000002"/>
    <x v="0"/>
    <x v="0"/>
    <x v="1"/>
    <s v="Heated Seats, Leather Seats, Remote Start"/>
    <x v="2"/>
    <x v="0"/>
    <x v="1"/>
  </r>
  <r>
    <x v="11"/>
    <s v="F-150"/>
    <n v="2010"/>
    <n v="127883"/>
    <n v="28449.48"/>
    <x v="2"/>
    <x v="1"/>
    <x v="0"/>
    <s v="Leather Seats, GPS, Remote Start, Heated Seats"/>
    <x v="1"/>
    <x v="2"/>
    <x v="1"/>
  </r>
  <r>
    <x v="18"/>
    <s v="Legacy"/>
    <n v="2014"/>
    <n v="14491"/>
    <n v="13065.784"/>
    <x v="0"/>
    <x v="9"/>
    <x v="1"/>
    <s v="Backup Camera, GPS"/>
    <x v="3"/>
    <x v="1"/>
    <x v="1"/>
  </r>
  <r>
    <x v="15"/>
    <s v="C-Class"/>
    <n v="2011"/>
    <n v="149435"/>
    <n v="19181.704000000002"/>
    <x v="3"/>
    <x v="8"/>
    <x v="0"/>
    <s v="Sunroof, Bluetooth, GPS, Heated Seats"/>
    <x v="1"/>
    <x v="1"/>
    <x v="1"/>
  </r>
  <r>
    <x v="5"/>
    <s v="Mazda6"/>
    <n v="2014"/>
    <n v="90853"/>
    <n v="38459.887999999999"/>
    <x v="2"/>
    <x v="9"/>
    <x v="0"/>
    <s v="Bluetooth"/>
    <x v="0"/>
    <x v="0"/>
    <x v="1"/>
  </r>
  <r>
    <x v="2"/>
    <s v="Fit"/>
    <n v="2018"/>
    <n v="100064"/>
    <n v="18299.928"/>
    <x v="2"/>
    <x v="0"/>
    <x v="0"/>
    <s v="Sunroof, Bluetooth"/>
    <x v="3"/>
    <x v="1"/>
    <x v="1"/>
  </r>
  <r>
    <x v="16"/>
    <s v="Rogue"/>
    <n v="2018"/>
    <n v="26058"/>
    <n v="14169.664000000001"/>
    <x v="3"/>
    <x v="5"/>
    <x v="0"/>
    <s v="Backup Camera, Remote Start, Heated Seats"/>
    <x v="2"/>
    <x v="0"/>
    <x v="1"/>
  </r>
  <r>
    <x v="2"/>
    <s v="Pilot"/>
    <n v="2014"/>
    <n v="110249"/>
    <n v="27946.704000000002"/>
    <x v="0"/>
    <x v="5"/>
    <x v="0"/>
    <s v="Bluetooth, Remote Start, Sunroof"/>
    <x v="2"/>
    <x v="1"/>
    <x v="1"/>
  </r>
  <r>
    <x v="18"/>
    <s v="Outback"/>
    <n v="2015"/>
    <n v="137249"/>
    <n v="21041.592000000001"/>
    <x v="3"/>
    <x v="2"/>
    <x v="1"/>
    <s v="Backup Camera, Sunroof"/>
    <x v="3"/>
    <x v="2"/>
    <x v="1"/>
  </r>
  <r>
    <x v="16"/>
    <s v="Altima"/>
    <n v="2018"/>
    <n v="38149"/>
    <n v="7407.6"/>
    <x v="2"/>
    <x v="8"/>
    <x v="1"/>
    <s v="Bluetooth, Remote Start, Backup Camera, Sunroof"/>
    <x v="1"/>
    <x v="0"/>
    <x v="1"/>
  </r>
  <r>
    <x v="12"/>
    <s v="Model 3"/>
    <n v="2018"/>
    <n v="142514"/>
    <n v="27019.11"/>
    <x v="3"/>
    <x v="3"/>
    <x v="1"/>
    <s v="Bluetooth, GPS"/>
    <x v="3"/>
    <x v="0"/>
    <x v="0"/>
  </r>
  <r>
    <x v="17"/>
    <s v="Voyager"/>
    <n v="2021"/>
    <n v="10159"/>
    <n v="32427.815999999999"/>
    <x v="2"/>
    <x v="3"/>
    <x v="1"/>
    <s v="Bluetooth"/>
    <x v="0"/>
    <x v="2"/>
    <x v="1"/>
  </r>
  <r>
    <x v="3"/>
    <s v="Sportage"/>
    <n v="2011"/>
    <n v="83450"/>
    <n v="27844.608"/>
    <x v="3"/>
    <x v="5"/>
    <x v="0"/>
    <s v="Sunroof, Bluetooth, Leather Seats"/>
    <x v="2"/>
    <x v="1"/>
    <x v="1"/>
  </r>
  <r>
    <x v="1"/>
    <s v="Discovery"/>
    <n v="2019"/>
    <n v="35326"/>
    <n v="49805.42"/>
    <x v="2"/>
    <x v="3"/>
    <x v="1"/>
    <s v="Backup Camera, Remote Start"/>
    <x v="3"/>
    <x v="0"/>
    <x v="0"/>
  </r>
  <r>
    <x v="6"/>
    <s v="A4"/>
    <n v="2014"/>
    <n v="31137"/>
    <n v="30127"/>
    <x v="3"/>
    <x v="7"/>
    <x v="1"/>
    <s v="Heated Seats, Sunroof"/>
    <x v="3"/>
    <x v="0"/>
    <x v="1"/>
  </r>
  <r>
    <x v="7"/>
    <s v="Malibu"/>
    <n v="2018"/>
    <n v="83469"/>
    <n v="36211.656000000003"/>
    <x v="3"/>
    <x v="6"/>
    <x v="0"/>
    <s v="Remote Start, Sunroof"/>
    <x v="3"/>
    <x v="0"/>
    <x v="1"/>
  </r>
  <r>
    <x v="15"/>
    <s v="E-Class"/>
    <n v="2016"/>
    <n v="13799"/>
    <n v="30007.41"/>
    <x v="3"/>
    <x v="3"/>
    <x v="0"/>
    <s v="Remote Start, Leather Seats"/>
    <x v="3"/>
    <x v="0"/>
    <x v="0"/>
  </r>
  <r>
    <x v="14"/>
    <s v="Traverse"/>
    <n v="2015"/>
    <n v="110479"/>
    <n v="31834.031999999999"/>
    <x v="2"/>
    <x v="4"/>
    <x v="1"/>
    <s v="Heated Seats, Leather Seats, GPS, Remote Start"/>
    <x v="1"/>
    <x v="1"/>
    <x v="1"/>
  </r>
  <r>
    <x v="5"/>
    <s v="Mazda6"/>
    <n v="2022"/>
    <n v="104582"/>
    <n v="31091.439999999999"/>
    <x v="2"/>
    <x v="3"/>
    <x v="0"/>
    <s v="Backup Camera, Heated Seats, Remote Start"/>
    <x v="2"/>
    <x v="2"/>
    <x v="1"/>
  </r>
  <r>
    <x v="9"/>
    <s v="X3"/>
    <n v="2018"/>
    <n v="98359"/>
    <n v="23855.455999999998"/>
    <x v="2"/>
    <x v="0"/>
    <x v="1"/>
    <s v="Sunroof"/>
    <x v="0"/>
    <x v="1"/>
    <x v="1"/>
  </r>
  <r>
    <x v="15"/>
    <s v="S-Class"/>
    <n v="2021"/>
    <n v="57828"/>
    <n v="7657.6639999999998"/>
    <x v="0"/>
    <x v="9"/>
    <x v="0"/>
    <s v="Backup Camera, Sunroof"/>
    <x v="3"/>
    <x v="2"/>
    <x v="1"/>
  </r>
  <r>
    <x v="8"/>
    <s v="XJ"/>
    <n v="2021"/>
    <n v="18405"/>
    <n v="14796.744000000001"/>
    <x v="1"/>
    <x v="1"/>
    <x v="0"/>
    <s v="Backup Camera, GPS"/>
    <x v="3"/>
    <x v="0"/>
    <x v="1"/>
  </r>
  <r>
    <x v="12"/>
    <s v="Model 3"/>
    <n v="2016"/>
    <n v="100643"/>
    <n v="19158.784"/>
    <x v="2"/>
    <x v="1"/>
    <x v="1"/>
    <s v="Bluetooth, GPS, Backup Camera"/>
    <x v="2"/>
    <x v="1"/>
    <x v="1"/>
  </r>
  <r>
    <x v="8"/>
    <s v="XF"/>
    <n v="2016"/>
    <n v="100427"/>
    <n v="7861.0640000000003"/>
    <x v="2"/>
    <x v="3"/>
    <x v="1"/>
    <s v="Bluetooth, Backup Camera, Leather Seats"/>
    <x v="2"/>
    <x v="1"/>
    <x v="1"/>
  </r>
  <r>
    <x v="13"/>
    <s v="Corolla"/>
    <n v="2021"/>
    <n v="32796"/>
    <n v="12841.912"/>
    <x v="1"/>
    <x v="7"/>
    <x v="0"/>
    <s v="Leather Seats, Backup Camera"/>
    <x v="3"/>
    <x v="1"/>
    <x v="1"/>
  </r>
  <r>
    <x v="12"/>
    <s v="Model S"/>
    <n v="2018"/>
    <n v="20250"/>
    <n v="13252.43"/>
    <x v="0"/>
    <x v="9"/>
    <x v="1"/>
    <s v="GPS"/>
    <x v="0"/>
    <x v="2"/>
    <x v="0"/>
  </r>
  <r>
    <x v="19"/>
    <s v="Cayenne"/>
    <n v="2022"/>
    <n v="120422"/>
    <n v="34070.76"/>
    <x v="0"/>
    <x v="3"/>
    <x v="1"/>
    <s v="Backup Camera, Sunroof, Leather Seats"/>
    <x v="2"/>
    <x v="1"/>
    <x v="1"/>
  </r>
  <r>
    <x v="14"/>
    <s v="Equinox"/>
    <n v="2017"/>
    <n v="76078"/>
    <n v="11017.856"/>
    <x v="3"/>
    <x v="0"/>
    <x v="1"/>
    <s v="GPS, Remote Start, Bluetooth, Leather Seats"/>
    <x v="1"/>
    <x v="1"/>
    <x v="1"/>
  </r>
  <r>
    <x v="18"/>
    <s v="Outback"/>
    <n v="2021"/>
    <n v="133168"/>
    <n v="17778.919999999998"/>
    <x v="1"/>
    <x v="9"/>
    <x v="0"/>
    <s v="Bluetooth, GPS, Remote Start, Leather Seats"/>
    <x v="1"/>
    <x v="0"/>
    <x v="0"/>
  </r>
  <r>
    <x v="12"/>
    <s v="Model 3"/>
    <n v="2015"/>
    <n v="149367"/>
    <n v="46046.26"/>
    <x v="0"/>
    <x v="7"/>
    <x v="1"/>
    <s v="Bluetooth"/>
    <x v="0"/>
    <x v="1"/>
    <x v="0"/>
  </r>
  <r>
    <x v="10"/>
    <s v="500X"/>
    <n v="2013"/>
    <n v="104044"/>
    <n v="22162.096000000001"/>
    <x v="1"/>
    <x v="7"/>
    <x v="0"/>
    <s v="Heated Seats, GPS, Sunroof, Bluetooth"/>
    <x v="1"/>
    <x v="0"/>
    <x v="1"/>
  </r>
  <r>
    <x v="9"/>
    <s v="X3"/>
    <n v="2016"/>
    <n v="138734"/>
    <n v="32531.56"/>
    <x v="1"/>
    <x v="1"/>
    <x v="1"/>
    <s v="Remote Start, GPS"/>
    <x v="3"/>
    <x v="0"/>
    <x v="1"/>
  </r>
  <r>
    <x v="6"/>
    <s v="Q7"/>
    <n v="2022"/>
    <n v="120430"/>
    <n v="40389.9"/>
    <x v="1"/>
    <x v="0"/>
    <x v="0"/>
    <s v="Backup Camera"/>
    <x v="0"/>
    <x v="2"/>
    <x v="0"/>
  </r>
  <r>
    <x v="14"/>
    <s v="Malibu"/>
    <n v="2014"/>
    <n v="99246"/>
    <n v="33122.983999999997"/>
    <x v="2"/>
    <x v="0"/>
    <x v="1"/>
    <s v="Backup Camera, Bluetooth"/>
    <x v="3"/>
    <x v="0"/>
    <x v="1"/>
  </r>
  <r>
    <x v="14"/>
    <s v="Equinox"/>
    <n v="2022"/>
    <n v="124367"/>
    <n v="20622.495999999999"/>
    <x v="1"/>
    <x v="4"/>
    <x v="1"/>
    <s v="Leather Seats"/>
    <x v="0"/>
    <x v="0"/>
    <x v="1"/>
  </r>
  <r>
    <x v="0"/>
    <s v="Tucson"/>
    <n v="2018"/>
    <n v="15981"/>
    <n v="27165.263999999999"/>
    <x v="1"/>
    <x v="9"/>
    <x v="0"/>
    <s v="Bluetooth, Backup Camera, Sunroof, Remote Start"/>
    <x v="1"/>
    <x v="1"/>
    <x v="1"/>
  </r>
  <r>
    <x v="14"/>
    <s v="Traverse"/>
    <n v="2017"/>
    <n v="107907"/>
    <n v="25632.400000000001"/>
    <x v="3"/>
    <x v="6"/>
    <x v="0"/>
    <s v="Bluetooth, Remote Start"/>
    <x v="3"/>
    <x v="2"/>
    <x v="1"/>
  </r>
  <r>
    <x v="0"/>
    <s v="Kona"/>
    <n v="2019"/>
    <n v="19214"/>
    <n v="10168.76"/>
    <x v="1"/>
    <x v="2"/>
    <x v="0"/>
    <s v="GPS, Leather Seats, Bluetooth"/>
    <x v="2"/>
    <x v="0"/>
    <x v="1"/>
  </r>
  <r>
    <x v="6"/>
    <s v="Q7"/>
    <n v="2017"/>
    <n v="146166"/>
    <n v="21419.472000000002"/>
    <x v="2"/>
    <x v="8"/>
    <x v="0"/>
    <s v="Sunroof, Heated Seats, GPS, Bluetooth"/>
    <x v="1"/>
    <x v="0"/>
    <x v="1"/>
  </r>
  <r>
    <x v="17"/>
    <s v="Pacifica"/>
    <n v="2016"/>
    <n v="108423"/>
    <n v="24048.975999999999"/>
    <x v="3"/>
    <x v="0"/>
    <x v="1"/>
    <s v="GPS"/>
    <x v="0"/>
    <x v="0"/>
    <x v="1"/>
  </r>
  <r>
    <x v="9"/>
    <s v="3 Series"/>
    <n v="2018"/>
    <n v="76116"/>
    <n v="49568.9"/>
    <x v="1"/>
    <x v="1"/>
    <x v="0"/>
    <s v="Bluetooth"/>
    <x v="0"/>
    <x v="1"/>
    <x v="0"/>
  </r>
  <r>
    <x v="9"/>
    <s v="X3"/>
    <n v="2019"/>
    <n v="92214"/>
    <n v="22651.871999999999"/>
    <x v="1"/>
    <x v="0"/>
    <x v="0"/>
    <s v="Backup Camera, Bluetooth, Leather Seats"/>
    <x v="2"/>
    <x v="0"/>
    <x v="1"/>
  </r>
  <r>
    <x v="6"/>
    <s v="A6"/>
    <n v="2016"/>
    <n v="44603"/>
    <n v="33357.599999999999"/>
    <x v="0"/>
    <x v="1"/>
    <x v="0"/>
    <s v="Remote Start, Sunroof, Bluetooth, GPS"/>
    <x v="1"/>
    <x v="1"/>
    <x v="1"/>
  </r>
  <r>
    <x v="11"/>
    <s v="Mustang"/>
    <n v="2012"/>
    <n v="13082"/>
    <n v="11529.352000000001"/>
    <x v="1"/>
    <x v="5"/>
    <x v="1"/>
    <s v="Leather Seats, Heated Seats, Backup Camera, Remote Start"/>
    <x v="1"/>
    <x v="0"/>
    <x v="1"/>
  </r>
  <r>
    <x v="1"/>
    <s v="Evoque"/>
    <n v="2020"/>
    <n v="132360"/>
    <n v="7700.84"/>
    <x v="3"/>
    <x v="1"/>
    <x v="1"/>
    <s v="GPS, Heated Seats, Bluetooth"/>
    <x v="2"/>
    <x v="0"/>
    <x v="1"/>
  </r>
  <r>
    <x v="1"/>
    <s v="Defender"/>
    <n v="2018"/>
    <n v="18802"/>
    <n v="14460.415999999999"/>
    <x v="0"/>
    <x v="1"/>
    <x v="0"/>
    <s v="Heated Seats, GPS"/>
    <x v="3"/>
    <x v="0"/>
    <x v="1"/>
  </r>
  <r>
    <x v="5"/>
    <s v="MX-5 Miata"/>
    <n v="2012"/>
    <n v="23723"/>
    <n v="20414.68"/>
    <x v="0"/>
    <x v="2"/>
    <x v="1"/>
    <s v="Bluetooth, Backup Camera, Leather Seats, GPS"/>
    <x v="1"/>
    <x v="1"/>
    <x v="1"/>
  </r>
  <r>
    <x v="13"/>
    <s v="Tacoma"/>
    <n v="2011"/>
    <n v="124483"/>
    <n v="21912.544000000002"/>
    <x v="2"/>
    <x v="6"/>
    <x v="1"/>
    <s v="Remote Start, GPS, Leather Seats, Heated Seats"/>
    <x v="1"/>
    <x v="1"/>
    <x v="1"/>
  </r>
  <r>
    <x v="15"/>
    <s v="A-Class"/>
    <n v="2021"/>
    <n v="138750"/>
    <n v="21488.856"/>
    <x v="1"/>
    <x v="8"/>
    <x v="0"/>
    <s v="Leather Seats, Heated Seats, GPS"/>
    <x v="2"/>
    <x v="2"/>
    <x v="1"/>
  </r>
  <r>
    <x v="6"/>
    <s v="Q5"/>
    <n v="2011"/>
    <n v="68967"/>
    <n v="14069.424000000001"/>
    <x v="0"/>
    <x v="6"/>
    <x v="0"/>
    <s v="Remote Start, Backup Camera, Heated Seats"/>
    <x v="2"/>
    <x v="2"/>
    <x v="1"/>
  </r>
  <r>
    <x v="15"/>
    <s v="GLC"/>
    <n v="2012"/>
    <n v="83858"/>
    <n v="29322.144"/>
    <x v="2"/>
    <x v="9"/>
    <x v="1"/>
    <s v="Bluetooth"/>
    <x v="0"/>
    <x v="2"/>
    <x v="1"/>
  </r>
  <r>
    <x v="14"/>
    <s v="Traverse"/>
    <n v="2010"/>
    <n v="123529"/>
    <n v="14993.352000000001"/>
    <x v="3"/>
    <x v="0"/>
    <x v="0"/>
    <s v="Sunroof, Heated Seats"/>
    <x v="3"/>
    <x v="1"/>
    <x v="1"/>
  </r>
  <r>
    <x v="1"/>
    <s v="Defender"/>
    <n v="2012"/>
    <n v="149925"/>
    <n v="39050.730000000003"/>
    <x v="1"/>
    <x v="1"/>
    <x v="0"/>
    <s v="Bluetooth, Heated Seats"/>
    <x v="3"/>
    <x v="0"/>
    <x v="0"/>
  </r>
  <r>
    <x v="9"/>
    <s v="5 Series"/>
    <n v="2015"/>
    <n v="52665"/>
    <n v="38643.328000000001"/>
    <x v="3"/>
    <x v="6"/>
    <x v="0"/>
    <s v="Heated Seats, GPS, Sunroof"/>
    <x v="2"/>
    <x v="2"/>
    <x v="1"/>
  </r>
  <r>
    <x v="15"/>
    <s v="S-Class"/>
    <n v="2021"/>
    <n v="148136"/>
    <n v="18992.464"/>
    <x v="2"/>
    <x v="2"/>
    <x v="1"/>
    <s v="Backup Camera"/>
    <x v="0"/>
    <x v="0"/>
    <x v="1"/>
  </r>
  <r>
    <x v="5"/>
    <s v="CX-5"/>
    <n v="2022"/>
    <n v="104179"/>
    <n v="7953.6559999999999"/>
    <x v="3"/>
    <x v="9"/>
    <x v="1"/>
    <s v="Remote Start"/>
    <x v="0"/>
    <x v="1"/>
    <x v="1"/>
  </r>
  <r>
    <x v="5"/>
    <s v="Mazda3"/>
    <n v="2010"/>
    <n v="93319"/>
    <n v="39713.423999999999"/>
    <x v="1"/>
    <x v="1"/>
    <x v="1"/>
    <s v="GPS, Leather Seats, Remote Start, Backup Camera"/>
    <x v="1"/>
    <x v="1"/>
    <x v="1"/>
  </r>
  <r>
    <x v="18"/>
    <s v="Legacy"/>
    <n v="2021"/>
    <n v="143653"/>
    <n v="34003.311999999998"/>
    <x v="2"/>
    <x v="2"/>
    <x v="1"/>
    <s v="Heated Seats, Bluetooth"/>
    <x v="3"/>
    <x v="2"/>
    <x v="1"/>
  </r>
  <r>
    <x v="9"/>
    <s v="X5"/>
    <n v="2020"/>
    <n v="121553"/>
    <n v="5876.7839999999997"/>
    <x v="1"/>
    <x v="6"/>
    <x v="1"/>
    <s v="Sunroof"/>
    <x v="0"/>
    <x v="1"/>
    <x v="1"/>
  </r>
  <r>
    <x v="6"/>
    <s v="A4"/>
    <n v="2010"/>
    <n v="46126"/>
    <n v="19748.419999999998"/>
    <x v="1"/>
    <x v="8"/>
    <x v="1"/>
    <s v="Backup Camera, Sunroof"/>
    <x v="3"/>
    <x v="1"/>
    <x v="0"/>
  </r>
  <r>
    <x v="12"/>
    <s v="Model S"/>
    <n v="2014"/>
    <n v="23970"/>
    <n v="32680.416000000001"/>
    <x v="1"/>
    <x v="7"/>
    <x v="1"/>
    <s v="Bluetooth, Sunroof, Backup Camera, Remote Start"/>
    <x v="1"/>
    <x v="2"/>
    <x v="1"/>
  </r>
  <r>
    <x v="5"/>
    <s v="CX-9"/>
    <n v="2021"/>
    <n v="104219"/>
    <n v="11478.25"/>
    <x v="0"/>
    <x v="0"/>
    <x v="0"/>
    <s v="GPS, Remote Start, Leather Seats"/>
    <x v="2"/>
    <x v="2"/>
    <x v="0"/>
  </r>
  <r>
    <x v="7"/>
    <s v="Cruze"/>
    <n v="2015"/>
    <n v="69293"/>
    <n v="20040.583999999999"/>
    <x v="1"/>
    <x v="8"/>
    <x v="1"/>
    <s v="Leather Seats"/>
    <x v="0"/>
    <x v="0"/>
    <x v="1"/>
  </r>
  <r>
    <x v="19"/>
    <s v="Macan"/>
    <n v="2012"/>
    <n v="68266"/>
    <n v="12785.68"/>
    <x v="2"/>
    <x v="6"/>
    <x v="0"/>
    <s v="Heated Seats, Bluetooth, GPS, Backup Camera"/>
    <x v="1"/>
    <x v="2"/>
    <x v="1"/>
  </r>
  <r>
    <x v="10"/>
    <s v="500X"/>
    <n v="2013"/>
    <n v="84614"/>
    <n v="14945.392"/>
    <x v="0"/>
    <x v="1"/>
    <x v="0"/>
    <s v="Sunroof, Remote Start"/>
    <x v="3"/>
    <x v="1"/>
    <x v="1"/>
  </r>
  <r>
    <x v="15"/>
    <s v="S-Class"/>
    <n v="2015"/>
    <n v="119680"/>
    <n v="28584.44"/>
    <x v="2"/>
    <x v="0"/>
    <x v="1"/>
    <s v="Sunroof, GPS"/>
    <x v="3"/>
    <x v="0"/>
    <x v="1"/>
  </r>
  <r>
    <x v="16"/>
    <s v="Leaf"/>
    <n v="2015"/>
    <n v="102000"/>
    <n v="7633.1679999999997"/>
    <x v="3"/>
    <x v="9"/>
    <x v="1"/>
    <s v="GPS, Remote Start, Leather Seats, Bluetooth"/>
    <x v="1"/>
    <x v="2"/>
    <x v="1"/>
  </r>
  <r>
    <x v="1"/>
    <s v="Velar"/>
    <n v="2018"/>
    <n v="76680"/>
    <n v="16893.304"/>
    <x v="0"/>
    <x v="1"/>
    <x v="0"/>
    <s v="Heated Seats, Backup Camera, Remote Start"/>
    <x v="2"/>
    <x v="2"/>
    <x v="1"/>
  </r>
  <r>
    <x v="14"/>
    <s v="Traverse"/>
    <n v="2010"/>
    <n v="21149"/>
    <n v="6771.4719999999998"/>
    <x v="3"/>
    <x v="3"/>
    <x v="0"/>
    <s v="Bluetooth"/>
    <x v="0"/>
    <x v="0"/>
    <x v="1"/>
  </r>
  <r>
    <x v="7"/>
    <s v="Traverse"/>
    <n v="2015"/>
    <n v="64990"/>
    <n v="29986.952000000001"/>
    <x v="3"/>
    <x v="3"/>
    <x v="0"/>
    <s v="Backup Camera, GPS, Heated Seats, Sunroof"/>
    <x v="1"/>
    <x v="2"/>
    <x v="1"/>
  </r>
  <r>
    <x v="8"/>
    <s v="I-Pace"/>
    <n v="2018"/>
    <n v="16225"/>
    <n v="24179.544000000002"/>
    <x v="0"/>
    <x v="6"/>
    <x v="1"/>
    <s v="Sunroof, Heated Seats, Leather Seats"/>
    <x v="2"/>
    <x v="1"/>
    <x v="1"/>
  </r>
  <r>
    <x v="19"/>
    <s v="Cayenne"/>
    <n v="2021"/>
    <n v="149414"/>
    <n v="12624.376"/>
    <x v="3"/>
    <x v="8"/>
    <x v="0"/>
    <s v="Leather Seats, Backup Camera"/>
    <x v="3"/>
    <x v="2"/>
    <x v="1"/>
  </r>
  <r>
    <x v="5"/>
    <s v="Mazda3"/>
    <n v="2016"/>
    <n v="18464"/>
    <n v="9561.3680000000004"/>
    <x v="1"/>
    <x v="2"/>
    <x v="1"/>
    <s v="Sunroof"/>
    <x v="0"/>
    <x v="0"/>
    <x v="1"/>
  </r>
  <r>
    <x v="14"/>
    <s v="Silverado"/>
    <n v="2021"/>
    <n v="127740"/>
    <n v="19896.592000000001"/>
    <x v="3"/>
    <x v="7"/>
    <x v="1"/>
    <s v="Heated Seats"/>
    <x v="0"/>
    <x v="0"/>
    <x v="1"/>
  </r>
  <r>
    <x v="14"/>
    <s v="Silverado"/>
    <n v="2012"/>
    <n v="97834"/>
    <n v="29439.48"/>
    <x v="3"/>
    <x v="5"/>
    <x v="0"/>
    <s v="Backup Camera"/>
    <x v="0"/>
    <x v="2"/>
    <x v="1"/>
  </r>
  <r>
    <x v="12"/>
    <s v="Model S"/>
    <n v="2019"/>
    <n v="55888"/>
    <n v="11728.616"/>
    <x v="2"/>
    <x v="4"/>
    <x v="0"/>
    <s v="Leather Seats, Bluetooth, GPS"/>
    <x v="2"/>
    <x v="2"/>
    <x v="1"/>
  </r>
  <r>
    <x v="11"/>
    <s v="F-150"/>
    <n v="2017"/>
    <n v="78155"/>
    <n v="41445.65"/>
    <x v="2"/>
    <x v="8"/>
    <x v="0"/>
    <s v="Leather Seats, Backup Camera, Remote Start, Heated Seats"/>
    <x v="1"/>
    <x v="1"/>
    <x v="0"/>
  </r>
  <r>
    <x v="15"/>
    <s v="A-Class"/>
    <n v="2017"/>
    <n v="15512"/>
    <n v="25057.72"/>
    <x v="1"/>
    <x v="3"/>
    <x v="0"/>
    <s v="GPS, Bluetooth, Leather Seats, Heated Seats"/>
    <x v="1"/>
    <x v="0"/>
    <x v="0"/>
  </r>
  <r>
    <x v="4"/>
    <s v="Jetta"/>
    <n v="2018"/>
    <n v="82357"/>
    <n v="21927.792000000001"/>
    <x v="0"/>
    <x v="0"/>
    <x v="0"/>
    <s v="Bluetooth, Heated Seats, Sunroof, Backup Camera"/>
    <x v="1"/>
    <x v="2"/>
    <x v="1"/>
  </r>
  <r>
    <x v="14"/>
    <s v="Malibu"/>
    <n v="2020"/>
    <n v="135300"/>
    <n v="23624.792000000001"/>
    <x v="3"/>
    <x v="4"/>
    <x v="1"/>
    <s v="Bluetooth, Backup Camera"/>
    <x v="3"/>
    <x v="0"/>
    <x v="1"/>
  </r>
  <r>
    <x v="15"/>
    <s v="S-Class"/>
    <n v="2019"/>
    <n v="119286"/>
    <n v="35388.392"/>
    <x v="2"/>
    <x v="9"/>
    <x v="1"/>
    <s v="Leather Seats, GPS, Sunroof, Remote Start"/>
    <x v="1"/>
    <x v="0"/>
    <x v="1"/>
  </r>
  <r>
    <x v="14"/>
    <s v="Malibu"/>
    <n v="2012"/>
    <n v="127033"/>
    <n v="31247.664000000001"/>
    <x v="2"/>
    <x v="2"/>
    <x v="0"/>
    <s v="Remote Start"/>
    <x v="0"/>
    <x v="2"/>
    <x v="1"/>
  </r>
  <r>
    <x v="15"/>
    <s v="C-Class"/>
    <n v="2022"/>
    <n v="63690"/>
    <n v="12984.848"/>
    <x v="0"/>
    <x v="7"/>
    <x v="1"/>
    <s v="Bluetooth, Sunroof, Leather Seats, Backup Camera"/>
    <x v="1"/>
    <x v="0"/>
    <x v="1"/>
  </r>
  <r>
    <x v="7"/>
    <s v="Equinox"/>
    <n v="2015"/>
    <n v="75729"/>
    <n v="18558.21"/>
    <x v="1"/>
    <x v="8"/>
    <x v="1"/>
    <s v="Sunroof, Remote Start"/>
    <x v="3"/>
    <x v="0"/>
    <x v="0"/>
  </r>
  <r>
    <x v="17"/>
    <s v="Pacifica"/>
    <n v="2019"/>
    <n v="131446"/>
    <n v="17931.768"/>
    <x v="0"/>
    <x v="9"/>
    <x v="0"/>
    <s v="GPS, Bluetooth, Backup Camera"/>
    <x v="2"/>
    <x v="2"/>
    <x v="1"/>
  </r>
  <r>
    <x v="14"/>
    <s v="Equinox"/>
    <n v="2014"/>
    <n v="118389"/>
    <n v="20499.696"/>
    <x v="2"/>
    <x v="3"/>
    <x v="1"/>
    <s v="Sunroof, Bluetooth, Remote Start, Heated Seats"/>
    <x v="1"/>
    <x v="1"/>
    <x v="1"/>
  </r>
  <r>
    <x v="1"/>
    <s v="Evoque"/>
    <n v="2020"/>
    <n v="116682"/>
    <n v="18777.23"/>
    <x v="1"/>
    <x v="7"/>
    <x v="0"/>
    <s v="Bluetooth, GPS, Sunroof"/>
    <x v="2"/>
    <x v="0"/>
    <x v="0"/>
  </r>
  <r>
    <x v="4"/>
    <s v="Jetta"/>
    <n v="2013"/>
    <n v="61424"/>
    <n v="27778.432000000001"/>
    <x v="2"/>
    <x v="4"/>
    <x v="0"/>
    <s v="Backup Camera"/>
    <x v="0"/>
    <x v="1"/>
    <x v="1"/>
  </r>
  <r>
    <x v="3"/>
    <s v="Sportage"/>
    <n v="2015"/>
    <n v="88635"/>
    <n v="7259.0479999999998"/>
    <x v="2"/>
    <x v="2"/>
    <x v="0"/>
    <s v="Sunroof"/>
    <x v="0"/>
    <x v="0"/>
    <x v="1"/>
  </r>
  <r>
    <x v="11"/>
    <s v="Focus"/>
    <n v="2019"/>
    <n v="114954"/>
    <n v="5647.64"/>
    <x v="1"/>
    <x v="4"/>
    <x v="1"/>
    <s v="Sunroof, Backup Camera, GPS, Remote Start"/>
    <x v="1"/>
    <x v="2"/>
    <x v="1"/>
  </r>
  <r>
    <x v="5"/>
    <s v="CX-9"/>
    <n v="2021"/>
    <n v="62613"/>
    <n v="8381.8160000000007"/>
    <x v="3"/>
    <x v="5"/>
    <x v="1"/>
    <s v="GPS, Bluetooth, Remote Start, Leather Seats"/>
    <x v="1"/>
    <x v="1"/>
    <x v="1"/>
  </r>
  <r>
    <x v="11"/>
    <s v="Mustang"/>
    <n v="2015"/>
    <n v="21548"/>
    <n v="15347.224"/>
    <x v="1"/>
    <x v="7"/>
    <x v="0"/>
    <s v="Bluetooth"/>
    <x v="0"/>
    <x v="1"/>
    <x v="1"/>
  </r>
  <r>
    <x v="15"/>
    <s v="A-Class"/>
    <n v="2012"/>
    <n v="118357"/>
    <n v="11308.2"/>
    <x v="0"/>
    <x v="9"/>
    <x v="1"/>
    <s v="Bluetooth"/>
    <x v="0"/>
    <x v="0"/>
    <x v="1"/>
  </r>
  <r>
    <x v="15"/>
    <s v="A-Class"/>
    <n v="2012"/>
    <n v="95603"/>
    <n v="18882.328000000001"/>
    <x v="0"/>
    <x v="1"/>
    <x v="1"/>
    <s v="GPS"/>
    <x v="0"/>
    <x v="0"/>
    <x v="1"/>
  </r>
  <r>
    <x v="6"/>
    <s v="A3"/>
    <n v="2010"/>
    <n v="129084"/>
    <n v="28931.97"/>
    <x v="1"/>
    <x v="0"/>
    <x v="0"/>
    <s v="Leather Seats, Heated Seats, Backup Camera"/>
    <x v="2"/>
    <x v="1"/>
    <x v="0"/>
  </r>
  <r>
    <x v="17"/>
    <s v="Voyager"/>
    <n v="2010"/>
    <n v="108824"/>
    <n v="20858.648000000001"/>
    <x v="1"/>
    <x v="6"/>
    <x v="1"/>
    <s v="Sunroof"/>
    <x v="0"/>
    <x v="0"/>
    <x v="1"/>
  </r>
  <r>
    <x v="9"/>
    <s v="X5"/>
    <n v="2019"/>
    <n v="121900"/>
    <n v="34594.720000000001"/>
    <x v="1"/>
    <x v="1"/>
    <x v="1"/>
    <s v="Heated Seats, Leather Seats"/>
    <x v="3"/>
    <x v="2"/>
    <x v="0"/>
  </r>
  <r>
    <x v="1"/>
    <s v="Defender"/>
    <n v="2015"/>
    <n v="70583"/>
    <n v="39734.008000000002"/>
    <x v="3"/>
    <x v="7"/>
    <x v="1"/>
    <s v="GPS, Backup Camera, Leather Seats"/>
    <x v="2"/>
    <x v="1"/>
    <x v="1"/>
  </r>
  <r>
    <x v="17"/>
    <n v="300"/>
    <n v="2020"/>
    <n v="59246"/>
    <n v="5410.3360000000002"/>
    <x v="3"/>
    <x v="6"/>
    <x v="1"/>
    <s v="Sunroof"/>
    <x v="0"/>
    <x v="0"/>
    <x v="1"/>
  </r>
  <r>
    <x v="15"/>
    <s v="C-Class"/>
    <n v="2010"/>
    <n v="108117"/>
    <n v="30017.128000000001"/>
    <x v="0"/>
    <x v="3"/>
    <x v="1"/>
    <s v="Bluetooth"/>
    <x v="0"/>
    <x v="0"/>
    <x v="1"/>
  </r>
  <r>
    <x v="6"/>
    <s v="A6"/>
    <n v="2017"/>
    <n v="71386"/>
    <n v="47574.09"/>
    <x v="2"/>
    <x v="9"/>
    <x v="0"/>
    <s v="Sunroof, Heated Seats, Backup Camera, Leather Seats"/>
    <x v="1"/>
    <x v="2"/>
    <x v="0"/>
  </r>
  <r>
    <x v="17"/>
    <s v="Charger"/>
    <n v="2022"/>
    <n v="131752"/>
    <n v="11626.255999999999"/>
    <x v="0"/>
    <x v="9"/>
    <x v="0"/>
    <s v="Leather Seats, Bluetooth, Backup Camera, Heated Seats"/>
    <x v="1"/>
    <x v="1"/>
    <x v="1"/>
  </r>
  <r>
    <x v="18"/>
    <s v="Crosstrek"/>
    <n v="2015"/>
    <n v="145404"/>
    <n v="15069.896000000001"/>
    <x v="3"/>
    <x v="7"/>
    <x v="1"/>
    <s v="Bluetooth, Sunroof, Backup Camera, Leather Seats"/>
    <x v="1"/>
    <x v="1"/>
    <x v="1"/>
  </r>
  <r>
    <x v="8"/>
    <s v="XE"/>
    <n v="2021"/>
    <n v="137585"/>
    <n v="17460.400000000001"/>
    <x v="1"/>
    <x v="0"/>
    <x v="1"/>
    <s v="Bluetooth"/>
    <x v="0"/>
    <x v="1"/>
    <x v="1"/>
  </r>
  <r>
    <x v="12"/>
    <s v="Model X"/>
    <n v="2014"/>
    <n v="146398"/>
    <n v="14465.968000000001"/>
    <x v="0"/>
    <x v="0"/>
    <x v="0"/>
    <s v="Sunroof"/>
    <x v="0"/>
    <x v="1"/>
    <x v="1"/>
  </r>
  <r>
    <x v="2"/>
    <s v="Accord"/>
    <n v="2010"/>
    <n v="53087"/>
    <n v="40178.82"/>
    <x v="1"/>
    <x v="8"/>
    <x v="0"/>
    <s v="Leather Seats"/>
    <x v="0"/>
    <x v="2"/>
    <x v="0"/>
  </r>
  <r>
    <x v="8"/>
    <s v="XF"/>
    <n v="2021"/>
    <n v="98669"/>
    <n v="26605.14"/>
    <x v="1"/>
    <x v="5"/>
    <x v="1"/>
    <s v="Bluetooth, Backup Camera, Leather Seats"/>
    <x v="2"/>
    <x v="2"/>
    <x v="0"/>
  </r>
  <r>
    <x v="6"/>
    <s v="A6"/>
    <n v="2022"/>
    <n v="50396"/>
    <n v="29756.560000000001"/>
    <x v="1"/>
    <x v="7"/>
    <x v="0"/>
    <s v="Backup Camera, Bluetooth, GPS, Heated Seats"/>
    <x v="1"/>
    <x v="2"/>
    <x v="1"/>
  </r>
  <r>
    <x v="3"/>
    <s v="Optima"/>
    <n v="2021"/>
    <n v="148470"/>
    <n v="16865.68"/>
    <x v="3"/>
    <x v="5"/>
    <x v="1"/>
    <s v="Backup Camera, GPS, Heated Seats, Remote Start"/>
    <x v="1"/>
    <x v="0"/>
    <x v="1"/>
  </r>
  <r>
    <x v="0"/>
    <s v="Santa Fe"/>
    <n v="2013"/>
    <n v="35223"/>
    <n v="13624.904"/>
    <x v="0"/>
    <x v="2"/>
    <x v="0"/>
    <s v="Leather Seats, Backup Camera, Heated Seats"/>
    <x v="2"/>
    <x v="0"/>
    <x v="1"/>
  </r>
  <r>
    <x v="7"/>
    <s v="Silverado"/>
    <n v="2021"/>
    <n v="84399"/>
    <n v="33234.839999999997"/>
    <x v="0"/>
    <x v="9"/>
    <x v="1"/>
    <s v="GPS, Remote Start"/>
    <x v="3"/>
    <x v="0"/>
    <x v="1"/>
  </r>
  <r>
    <x v="11"/>
    <s v="F-150"/>
    <n v="2017"/>
    <n v="49049"/>
    <n v="5976.28"/>
    <x v="0"/>
    <x v="7"/>
    <x v="1"/>
    <s v="Backup Camera, Sunroof"/>
    <x v="3"/>
    <x v="1"/>
    <x v="1"/>
  </r>
  <r>
    <x v="3"/>
    <s v="Sorento"/>
    <n v="2013"/>
    <n v="61358"/>
    <n v="32824.447999999997"/>
    <x v="2"/>
    <x v="4"/>
    <x v="1"/>
    <s v="Backup Camera, Bluetooth"/>
    <x v="3"/>
    <x v="1"/>
    <x v="1"/>
  </r>
  <r>
    <x v="5"/>
    <s v="Mazda3"/>
    <n v="2011"/>
    <n v="44294"/>
    <n v="30359"/>
    <x v="2"/>
    <x v="1"/>
    <x v="0"/>
    <s v="Leather Seats, Backup Camera"/>
    <x v="3"/>
    <x v="0"/>
    <x v="1"/>
  </r>
  <r>
    <x v="10"/>
    <s v="Panda"/>
    <n v="2017"/>
    <n v="52180"/>
    <n v="38458.824000000001"/>
    <x v="0"/>
    <x v="7"/>
    <x v="1"/>
    <s v="Backup Camera, GPS, Remote Start, Sunroof"/>
    <x v="1"/>
    <x v="0"/>
    <x v="1"/>
  </r>
  <r>
    <x v="12"/>
    <s v="Model S"/>
    <n v="2020"/>
    <n v="54173"/>
    <n v="23243.119999999999"/>
    <x v="3"/>
    <x v="4"/>
    <x v="1"/>
    <s v="Sunroof"/>
    <x v="0"/>
    <x v="0"/>
    <x v="1"/>
  </r>
  <r>
    <x v="14"/>
    <s v="Silverado"/>
    <n v="2021"/>
    <n v="139678"/>
    <n v="22958.36"/>
    <x v="2"/>
    <x v="1"/>
    <x v="0"/>
    <s v="Bluetooth, Sunroof, Heated Seats"/>
    <x v="2"/>
    <x v="0"/>
    <x v="1"/>
  </r>
  <r>
    <x v="3"/>
    <s v="Sorento"/>
    <n v="2012"/>
    <n v="141213"/>
    <n v="24430.527999999998"/>
    <x v="2"/>
    <x v="9"/>
    <x v="0"/>
    <s v="GPS, Remote Start, Heated Seats, Leather Seats"/>
    <x v="1"/>
    <x v="0"/>
    <x v="1"/>
  </r>
  <r>
    <x v="0"/>
    <s v="Santa Fe"/>
    <n v="2020"/>
    <n v="142931"/>
    <n v="10005.456"/>
    <x v="0"/>
    <x v="4"/>
    <x v="1"/>
    <s v="Backup Camera, Remote Start, Heated Seats, Sunroof"/>
    <x v="1"/>
    <x v="2"/>
    <x v="1"/>
  </r>
  <r>
    <x v="15"/>
    <s v="E-Class"/>
    <n v="2017"/>
    <n v="126260"/>
    <n v="20171.96"/>
    <x v="2"/>
    <x v="7"/>
    <x v="1"/>
    <s v="Remote Start"/>
    <x v="0"/>
    <x v="1"/>
    <x v="0"/>
  </r>
  <r>
    <x v="14"/>
    <s v="Silverado"/>
    <n v="2022"/>
    <n v="73670"/>
    <n v="37322.464"/>
    <x v="2"/>
    <x v="7"/>
    <x v="0"/>
    <s v="Bluetooth, Remote Start, Heated Seats"/>
    <x v="2"/>
    <x v="1"/>
    <x v="1"/>
  </r>
  <r>
    <x v="16"/>
    <s v="Sentra"/>
    <n v="2019"/>
    <n v="37838"/>
    <n v="23134.856"/>
    <x v="0"/>
    <x v="7"/>
    <x v="0"/>
    <s v="Leather Seats"/>
    <x v="0"/>
    <x v="0"/>
    <x v="1"/>
  </r>
  <r>
    <x v="9"/>
    <s v="3 Series"/>
    <n v="2021"/>
    <n v="146484"/>
    <n v="15415.304"/>
    <x v="2"/>
    <x v="9"/>
    <x v="0"/>
    <s v="Sunroof, Heated Seats, Backup Camera"/>
    <x v="2"/>
    <x v="0"/>
    <x v="1"/>
  </r>
  <r>
    <x v="5"/>
    <s v="CX-5"/>
    <n v="2010"/>
    <n v="95439"/>
    <n v="27768.560000000001"/>
    <x v="1"/>
    <x v="1"/>
    <x v="1"/>
    <s v="GPS"/>
    <x v="0"/>
    <x v="2"/>
    <x v="1"/>
  </r>
  <r>
    <x v="11"/>
    <s v="F-150"/>
    <n v="2013"/>
    <n v="148361"/>
    <n v="39299.167999999998"/>
    <x v="3"/>
    <x v="2"/>
    <x v="1"/>
    <s v="Heated Seats, Remote Start, GPS, Backup Camera"/>
    <x v="1"/>
    <x v="2"/>
    <x v="1"/>
  </r>
  <r>
    <x v="10"/>
    <n v="500"/>
    <n v="2010"/>
    <n v="63575"/>
    <n v="6653.0240000000003"/>
    <x v="3"/>
    <x v="2"/>
    <x v="0"/>
    <s v="Remote Start, Sunroof, Bluetooth"/>
    <x v="2"/>
    <x v="0"/>
    <x v="1"/>
  </r>
  <r>
    <x v="5"/>
    <s v="Mazda6"/>
    <n v="2012"/>
    <n v="111337"/>
    <n v="39941.464"/>
    <x v="0"/>
    <x v="6"/>
    <x v="0"/>
    <s v="Backup Camera, Sunroof"/>
    <x v="3"/>
    <x v="1"/>
    <x v="1"/>
  </r>
  <r>
    <x v="12"/>
    <s v="Model 3"/>
    <n v="2018"/>
    <n v="109932"/>
    <n v="35226.815999999999"/>
    <x v="2"/>
    <x v="1"/>
    <x v="1"/>
    <s v="GPS, Sunroof, Remote Start, Heated Seats"/>
    <x v="1"/>
    <x v="1"/>
    <x v="1"/>
  </r>
  <r>
    <x v="1"/>
    <s v="Discovery"/>
    <n v="2015"/>
    <n v="86476"/>
    <n v="4165.848"/>
    <x v="3"/>
    <x v="5"/>
    <x v="1"/>
    <s v="GPS"/>
    <x v="0"/>
    <x v="0"/>
    <x v="1"/>
  </r>
  <r>
    <x v="8"/>
    <s v="XJ"/>
    <n v="2012"/>
    <n v="26385"/>
    <n v="36401.504000000001"/>
    <x v="0"/>
    <x v="9"/>
    <x v="0"/>
    <s v="Heated Seats"/>
    <x v="0"/>
    <x v="1"/>
    <x v="1"/>
  </r>
  <r>
    <x v="12"/>
    <s v="Model S"/>
    <n v="2011"/>
    <n v="102123"/>
    <n v="8849.7999999999993"/>
    <x v="2"/>
    <x v="5"/>
    <x v="1"/>
    <s v="GPS, Backup Camera"/>
    <x v="3"/>
    <x v="2"/>
    <x v="1"/>
  </r>
  <r>
    <x v="9"/>
    <s v="X5"/>
    <n v="2020"/>
    <n v="135398"/>
    <n v="36664.095999999998"/>
    <x v="2"/>
    <x v="8"/>
    <x v="0"/>
    <s v="GPS"/>
    <x v="0"/>
    <x v="0"/>
    <x v="1"/>
  </r>
  <r>
    <x v="6"/>
    <s v="A4"/>
    <n v="2012"/>
    <n v="139358"/>
    <n v="17105.52"/>
    <x v="3"/>
    <x v="0"/>
    <x v="1"/>
    <s v="Heated Seats, Bluetooth, Sunroof"/>
    <x v="2"/>
    <x v="2"/>
    <x v="0"/>
  </r>
  <r>
    <x v="8"/>
    <s v="XJ"/>
    <n v="2020"/>
    <n v="100755"/>
    <n v="12370.13"/>
    <x v="0"/>
    <x v="3"/>
    <x v="0"/>
    <s v="Remote Start, Backup Camera, GPS, Bluetooth"/>
    <x v="1"/>
    <x v="0"/>
    <x v="0"/>
  </r>
  <r>
    <x v="16"/>
    <s v="Maxima"/>
    <n v="2013"/>
    <n v="147270"/>
    <n v="10471.584000000001"/>
    <x v="3"/>
    <x v="8"/>
    <x v="1"/>
    <s v="Backup Camera, Heated Seats, GPS"/>
    <x v="2"/>
    <x v="0"/>
    <x v="1"/>
  </r>
  <r>
    <x v="10"/>
    <s v="Tipo"/>
    <n v="2020"/>
    <n v="22567"/>
    <n v="21414.400000000001"/>
    <x v="3"/>
    <x v="7"/>
    <x v="0"/>
    <s v="Sunroof, GPS, Remote Start, Bluetooth"/>
    <x v="1"/>
    <x v="1"/>
    <x v="1"/>
  </r>
  <r>
    <x v="16"/>
    <s v="Maxima"/>
    <n v="2020"/>
    <n v="73006"/>
    <n v="39234.512000000002"/>
    <x v="1"/>
    <x v="0"/>
    <x v="1"/>
    <s v="Bluetooth"/>
    <x v="0"/>
    <x v="0"/>
    <x v="1"/>
  </r>
  <r>
    <x v="3"/>
    <s v="Forte"/>
    <n v="2010"/>
    <n v="97550"/>
    <n v="18791.912"/>
    <x v="2"/>
    <x v="5"/>
    <x v="0"/>
    <s v="Sunroof, Bluetooth, Leather Seats"/>
    <x v="2"/>
    <x v="2"/>
    <x v="1"/>
  </r>
  <r>
    <x v="1"/>
    <s v="Evoque"/>
    <n v="2019"/>
    <n v="101940"/>
    <n v="9192.0879999999997"/>
    <x v="2"/>
    <x v="5"/>
    <x v="0"/>
    <s v="Remote Start"/>
    <x v="0"/>
    <x v="1"/>
    <x v="1"/>
  </r>
  <r>
    <x v="17"/>
    <s v="Pacifica"/>
    <n v="2014"/>
    <n v="45165"/>
    <n v="27878.624"/>
    <x v="2"/>
    <x v="3"/>
    <x v="1"/>
    <s v="Leather Seats"/>
    <x v="0"/>
    <x v="2"/>
    <x v="1"/>
  </r>
  <r>
    <x v="8"/>
    <s v="I-Pace"/>
    <n v="2010"/>
    <n v="130737"/>
    <n v="21789.344000000001"/>
    <x v="1"/>
    <x v="6"/>
    <x v="1"/>
    <s v="Leather Seats, Remote Start, Heated Seats, Sunroof"/>
    <x v="1"/>
    <x v="2"/>
    <x v="1"/>
  </r>
  <r>
    <x v="1"/>
    <s v="Velar"/>
    <n v="2021"/>
    <n v="79237"/>
    <n v="19435.88"/>
    <x v="1"/>
    <x v="7"/>
    <x v="1"/>
    <s v="Bluetooth, Backup Camera, Remote Start, Leather Seats"/>
    <x v="1"/>
    <x v="2"/>
    <x v="0"/>
  </r>
  <r>
    <x v="3"/>
    <s v="Soul"/>
    <n v="2012"/>
    <n v="76479"/>
    <n v="40292"/>
    <x v="1"/>
    <x v="1"/>
    <x v="1"/>
    <s v="Remote Start"/>
    <x v="0"/>
    <x v="1"/>
    <x v="0"/>
  </r>
  <r>
    <x v="11"/>
    <s v="Mustang"/>
    <n v="2019"/>
    <n v="116542"/>
    <n v="16532.04"/>
    <x v="3"/>
    <x v="0"/>
    <x v="1"/>
    <s v="Heated Seats, Leather Seats"/>
    <x v="3"/>
    <x v="1"/>
    <x v="0"/>
  </r>
  <r>
    <x v="19"/>
    <n v="911"/>
    <n v="2011"/>
    <n v="81192"/>
    <n v="6504.4960000000001"/>
    <x v="2"/>
    <x v="0"/>
    <x v="0"/>
    <s v="Sunroof, Bluetooth, Remote Start, Backup Camera"/>
    <x v="1"/>
    <x v="1"/>
    <x v="1"/>
  </r>
  <r>
    <x v="9"/>
    <s v="X5"/>
    <n v="2013"/>
    <n v="102649"/>
    <n v="42397.77"/>
    <x v="0"/>
    <x v="4"/>
    <x v="1"/>
    <s v="Backup Camera"/>
    <x v="0"/>
    <x v="2"/>
    <x v="0"/>
  </r>
  <r>
    <x v="9"/>
    <s v="3 Series"/>
    <n v="2019"/>
    <n v="118060"/>
    <n v="12656.968000000001"/>
    <x v="1"/>
    <x v="9"/>
    <x v="1"/>
    <s v="Sunroof, Backup Camera"/>
    <x v="3"/>
    <x v="2"/>
    <x v="1"/>
  </r>
  <r>
    <x v="18"/>
    <s v="Forester"/>
    <n v="2010"/>
    <n v="123565"/>
    <n v="6189.3119999999999"/>
    <x v="1"/>
    <x v="0"/>
    <x v="1"/>
    <s v="Leather Seats"/>
    <x v="0"/>
    <x v="0"/>
    <x v="1"/>
  </r>
  <r>
    <x v="12"/>
    <s v="Model S"/>
    <n v="2013"/>
    <n v="30867"/>
    <n v="19265.84"/>
    <x v="2"/>
    <x v="3"/>
    <x v="1"/>
    <s v="GPS, Bluetooth, Backup Camera, Remote Start"/>
    <x v="1"/>
    <x v="1"/>
    <x v="1"/>
  </r>
  <r>
    <x v="15"/>
    <s v="C-Class"/>
    <n v="2017"/>
    <n v="29696"/>
    <n v="30028.952000000001"/>
    <x v="0"/>
    <x v="7"/>
    <x v="0"/>
    <s v="Leather Seats, Bluetooth, Heated Seats, GPS"/>
    <x v="1"/>
    <x v="2"/>
    <x v="1"/>
  </r>
  <r>
    <x v="9"/>
    <s v="3 Series"/>
    <n v="2022"/>
    <n v="68532"/>
    <n v="38097.175999999999"/>
    <x v="0"/>
    <x v="9"/>
    <x v="0"/>
    <s v="Bluetooth"/>
    <x v="0"/>
    <x v="2"/>
    <x v="1"/>
  </r>
  <r>
    <x v="6"/>
    <s v="Q7"/>
    <n v="2016"/>
    <n v="145021"/>
    <n v="8769.52"/>
    <x v="2"/>
    <x v="4"/>
    <x v="0"/>
    <s v="Bluetooth, Leather Seats, Heated Seats, Sunroof"/>
    <x v="1"/>
    <x v="2"/>
    <x v="0"/>
  </r>
  <r>
    <x v="15"/>
    <s v="C-Class"/>
    <n v="2014"/>
    <n v="53702"/>
    <n v="13416.472"/>
    <x v="1"/>
    <x v="5"/>
    <x v="1"/>
    <s v="Backup Camera, Bluetooth"/>
    <x v="3"/>
    <x v="0"/>
    <x v="1"/>
  </r>
  <r>
    <x v="6"/>
    <s v="A6"/>
    <n v="2013"/>
    <n v="148226"/>
    <n v="14698.72"/>
    <x v="3"/>
    <x v="5"/>
    <x v="1"/>
    <s v="Leather Seats, Heated Seats, Sunroof"/>
    <x v="2"/>
    <x v="2"/>
    <x v="1"/>
  </r>
  <r>
    <x v="13"/>
    <s v="Tacoma"/>
    <n v="2016"/>
    <n v="101674"/>
    <n v="28885.455999999998"/>
    <x v="1"/>
    <x v="0"/>
    <x v="0"/>
    <s v="Leather Seats, Sunroof, Heated Seats, Bluetooth"/>
    <x v="1"/>
    <x v="2"/>
    <x v="1"/>
  </r>
  <r>
    <x v="11"/>
    <s v="F-150"/>
    <n v="2019"/>
    <n v="74242"/>
    <n v="10211.175999999999"/>
    <x v="1"/>
    <x v="3"/>
    <x v="1"/>
    <s v="Bluetooth"/>
    <x v="0"/>
    <x v="2"/>
    <x v="1"/>
  </r>
  <r>
    <x v="15"/>
    <s v="E-Class"/>
    <n v="2021"/>
    <n v="7178"/>
    <n v="26930.52"/>
    <x v="0"/>
    <x v="5"/>
    <x v="0"/>
    <s v="Bluetooth"/>
    <x v="0"/>
    <x v="2"/>
    <x v="1"/>
  </r>
  <r>
    <x v="19"/>
    <s v="Taycan"/>
    <n v="2012"/>
    <n v="128117"/>
    <n v="21619.112000000001"/>
    <x v="2"/>
    <x v="1"/>
    <x v="1"/>
    <s v="Sunroof, Heated Seats, Bluetooth"/>
    <x v="2"/>
    <x v="0"/>
    <x v="1"/>
  </r>
  <r>
    <x v="2"/>
    <s v="Pilot"/>
    <n v="2017"/>
    <n v="86859"/>
    <n v="26285.8"/>
    <x v="1"/>
    <x v="1"/>
    <x v="0"/>
    <s v="Sunroof, Leather Seats, Remote Start, Backup Camera"/>
    <x v="1"/>
    <x v="0"/>
    <x v="1"/>
  </r>
  <r>
    <x v="5"/>
    <s v="Mazda3"/>
    <n v="2016"/>
    <n v="48450"/>
    <n v="21604.66"/>
    <x v="1"/>
    <x v="2"/>
    <x v="1"/>
    <s v="Sunroof, Bluetooth, Heated Seats"/>
    <x v="2"/>
    <x v="2"/>
    <x v="0"/>
  </r>
  <r>
    <x v="6"/>
    <s v="A6"/>
    <n v="2013"/>
    <n v="103452"/>
    <n v="36893.904000000002"/>
    <x v="3"/>
    <x v="3"/>
    <x v="1"/>
    <s v="GPS, Heated Seats, Remote Start"/>
    <x v="2"/>
    <x v="2"/>
    <x v="1"/>
  </r>
  <r>
    <x v="14"/>
    <s v="Equinox"/>
    <n v="2011"/>
    <n v="82027"/>
    <n v="32084.2"/>
    <x v="0"/>
    <x v="3"/>
    <x v="1"/>
    <s v="Bluetooth, Sunroof, GPS"/>
    <x v="2"/>
    <x v="2"/>
    <x v="1"/>
  </r>
  <r>
    <x v="1"/>
    <s v="Velar"/>
    <n v="2020"/>
    <n v="21871"/>
    <n v="30826.504000000001"/>
    <x v="1"/>
    <x v="6"/>
    <x v="0"/>
    <s v="Remote Start, Sunroof, Bluetooth, Backup Camera"/>
    <x v="1"/>
    <x v="0"/>
    <x v="1"/>
  </r>
  <r>
    <x v="13"/>
    <s v="Corolla"/>
    <n v="2022"/>
    <n v="33048"/>
    <n v="46734.54"/>
    <x v="1"/>
    <x v="3"/>
    <x v="0"/>
    <s v="Leather Seats, Sunroof, Backup Camera, Heated Seats"/>
    <x v="1"/>
    <x v="0"/>
    <x v="0"/>
  </r>
  <r>
    <x v="12"/>
    <s v="Model Y"/>
    <n v="2022"/>
    <n v="132200"/>
    <n v="23081.664000000001"/>
    <x v="3"/>
    <x v="0"/>
    <x v="1"/>
    <s v="GPS, Bluetooth"/>
    <x v="3"/>
    <x v="2"/>
    <x v="1"/>
  </r>
  <r>
    <x v="2"/>
    <s v="Civic"/>
    <n v="2011"/>
    <n v="51554"/>
    <n v="36722.464"/>
    <x v="1"/>
    <x v="6"/>
    <x v="0"/>
    <s v="Heated Seats, Bluetooth, GPS"/>
    <x v="2"/>
    <x v="1"/>
    <x v="1"/>
  </r>
  <r>
    <x v="19"/>
    <s v="Cayenne"/>
    <n v="2022"/>
    <n v="28272"/>
    <n v="34418.815999999999"/>
    <x v="3"/>
    <x v="5"/>
    <x v="1"/>
    <s v="Remote Start, Sunroof, Backup Camera, Bluetooth"/>
    <x v="1"/>
    <x v="0"/>
    <x v="1"/>
  </r>
  <r>
    <x v="18"/>
    <s v="Outback"/>
    <n v="2011"/>
    <n v="60471"/>
    <n v="25977.504000000001"/>
    <x v="2"/>
    <x v="9"/>
    <x v="0"/>
    <s v="Leather Seats, Remote Start, Backup Camera, Bluetooth"/>
    <x v="1"/>
    <x v="2"/>
    <x v="1"/>
  </r>
  <r>
    <x v="17"/>
    <s v="Voyager"/>
    <n v="2022"/>
    <n v="100394"/>
    <n v="26428.95"/>
    <x v="0"/>
    <x v="2"/>
    <x v="1"/>
    <s v="Remote Start, Sunroof, Bluetooth, GPS"/>
    <x v="1"/>
    <x v="2"/>
    <x v="0"/>
  </r>
  <r>
    <x v="16"/>
    <s v="Leaf"/>
    <n v="2012"/>
    <n v="86553"/>
    <n v="30250.736000000001"/>
    <x v="3"/>
    <x v="7"/>
    <x v="0"/>
    <s v="GPS"/>
    <x v="0"/>
    <x v="0"/>
    <x v="1"/>
  </r>
  <r>
    <x v="16"/>
    <s v="Altima"/>
    <n v="2018"/>
    <n v="22760"/>
    <n v="32739.119999999999"/>
    <x v="1"/>
    <x v="4"/>
    <x v="1"/>
    <s v="Sunroof, Remote Start, GPS, Backup Camera"/>
    <x v="1"/>
    <x v="2"/>
    <x v="1"/>
  </r>
  <r>
    <x v="7"/>
    <s v="Silverado"/>
    <n v="2011"/>
    <n v="29096"/>
    <n v="29233.975999999999"/>
    <x v="2"/>
    <x v="1"/>
    <x v="0"/>
    <s v="Sunroof, Remote Start, Leather Seats"/>
    <x v="2"/>
    <x v="0"/>
    <x v="1"/>
  </r>
  <r>
    <x v="9"/>
    <s v="3 Series"/>
    <n v="2011"/>
    <n v="25721"/>
    <n v="30236.991999999998"/>
    <x v="0"/>
    <x v="7"/>
    <x v="0"/>
    <s v="Backup Camera, Sunroof, Leather Seats"/>
    <x v="2"/>
    <x v="2"/>
    <x v="1"/>
  </r>
  <r>
    <x v="8"/>
    <s v="XE"/>
    <n v="2016"/>
    <n v="35150"/>
    <n v="10321.567999999999"/>
    <x v="2"/>
    <x v="1"/>
    <x v="1"/>
    <s v="GPS, Leather Seats, Heated Seats"/>
    <x v="2"/>
    <x v="1"/>
    <x v="1"/>
  </r>
  <r>
    <x v="7"/>
    <s v="Equinox"/>
    <n v="2016"/>
    <n v="118397"/>
    <n v="39606.671999999999"/>
    <x v="2"/>
    <x v="7"/>
    <x v="0"/>
    <s v="Remote Start"/>
    <x v="0"/>
    <x v="2"/>
    <x v="1"/>
  </r>
  <r>
    <x v="3"/>
    <s v="Soul"/>
    <n v="2019"/>
    <n v="82375"/>
    <n v="25556.616000000002"/>
    <x v="3"/>
    <x v="6"/>
    <x v="1"/>
    <s v="GPS, Bluetooth, Leather Seats, Heated Seats"/>
    <x v="1"/>
    <x v="1"/>
    <x v="1"/>
  </r>
  <r>
    <x v="9"/>
    <s v="X5"/>
    <n v="2010"/>
    <n v="17243"/>
    <n v="14028.512000000001"/>
    <x v="2"/>
    <x v="0"/>
    <x v="1"/>
    <s v="Leather Seats, Sunroof, Bluetooth"/>
    <x v="2"/>
    <x v="0"/>
    <x v="1"/>
  </r>
  <r>
    <x v="18"/>
    <s v="Legacy"/>
    <n v="2021"/>
    <n v="101979"/>
    <n v="29957.328000000001"/>
    <x v="0"/>
    <x v="8"/>
    <x v="1"/>
    <s v="Remote Start, Leather Seats, GPS"/>
    <x v="2"/>
    <x v="0"/>
    <x v="1"/>
  </r>
  <r>
    <x v="2"/>
    <s v="Pilot"/>
    <n v="2018"/>
    <n v="30442"/>
    <n v="6812.0079999999998"/>
    <x v="2"/>
    <x v="1"/>
    <x v="1"/>
    <s v="Leather Seats"/>
    <x v="0"/>
    <x v="2"/>
    <x v="1"/>
  </r>
  <r>
    <x v="13"/>
    <s v="Highlander"/>
    <n v="2014"/>
    <n v="14824"/>
    <n v="13653.984"/>
    <x v="1"/>
    <x v="6"/>
    <x v="1"/>
    <s v="Remote Start, Backup Camera, Leather Seats, Bluetooth"/>
    <x v="1"/>
    <x v="0"/>
    <x v="1"/>
  </r>
  <r>
    <x v="4"/>
    <s v="Jetta"/>
    <n v="2013"/>
    <n v="49292"/>
    <n v="6618.0159999999996"/>
    <x v="0"/>
    <x v="7"/>
    <x v="1"/>
    <s v="Leather Seats, Backup Camera, Remote Start"/>
    <x v="2"/>
    <x v="1"/>
    <x v="1"/>
  </r>
  <r>
    <x v="10"/>
    <s v="Panda"/>
    <n v="2020"/>
    <n v="120561"/>
    <n v="30434.376"/>
    <x v="2"/>
    <x v="2"/>
    <x v="1"/>
    <s v="Bluetooth, Sunroof, Heated Seats"/>
    <x v="2"/>
    <x v="1"/>
    <x v="1"/>
  </r>
  <r>
    <x v="8"/>
    <s v="F-Type"/>
    <n v="2022"/>
    <n v="74939"/>
    <n v="27475.624"/>
    <x v="1"/>
    <x v="0"/>
    <x v="0"/>
    <s v="Backup Camera, Leather Seats, Heated Seats, Sunroof"/>
    <x v="1"/>
    <x v="0"/>
    <x v="1"/>
  </r>
  <r>
    <x v="7"/>
    <s v="Cruze"/>
    <n v="2021"/>
    <n v="76269"/>
    <n v="30189.24"/>
    <x v="1"/>
    <x v="9"/>
    <x v="1"/>
    <s v="Bluetooth"/>
    <x v="0"/>
    <x v="0"/>
    <x v="1"/>
  </r>
  <r>
    <x v="9"/>
    <s v="X3"/>
    <n v="2021"/>
    <n v="23809"/>
    <n v="32323.736000000001"/>
    <x v="2"/>
    <x v="2"/>
    <x v="0"/>
    <s v="Sunroof, GPS"/>
    <x v="3"/>
    <x v="2"/>
    <x v="1"/>
  </r>
  <r>
    <x v="15"/>
    <s v="S-Class"/>
    <n v="2011"/>
    <n v="85876"/>
    <n v="13198.56"/>
    <x v="3"/>
    <x v="5"/>
    <x v="1"/>
    <s v="Heated Seats, GPS, Leather Seats"/>
    <x v="2"/>
    <x v="0"/>
    <x v="0"/>
  </r>
  <r>
    <x v="18"/>
    <s v="Forester"/>
    <n v="2017"/>
    <n v="92881"/>
    <n v="18033.68"/>
    <x v="2"/>
    <x v="5"/>
    <x v="0"/>
    <s v="Backup Camera, Leather Seats"/>
    <x v="3"/>
    <x v="0"/>
    <x v="1"/>
  </r>
  <r>
    <x v="2"/>
    <s v="Pilot"/>
    <n v="2017"/>
    <n v="72642"/>
    <n v="29351.912"/>
    <x v="1"/>
    <x v="7"/>
    <x v="0"/>
    <s v="Bluetooth, Backup Camera, Heated Seats, GPS"/>
    <x v="1"/>
    <x v="1"/>
    <x v="1"/>
  </r>
  <r>
    <x v="19"/>
    <s v="Cayenne"/>
    <n v="2011"/>
    <n v="30838"/>
    <n v="19731.103999999999"/>
    <x v="3"/>
    <x v="5"/>
    <x v="1"/>
    <s v="Sunroof, GPS"/>
    <x v="3"/>
    <x v="0"/>
    <x v="1"/>
  </r>
  <r>
    <x v="15"/>
    <s v="A-Class"/>
    <n v="2010"/>
    <n v="146542"/>
    <n v="11344.19"/>
    <x v="3"/>
    <x v="1"/>
    <x v="1"/>
    <s v="Backup Camera, Remote Start, Sunroof"/>
    <x v="2"/>
    <x v="0"/>
    <x v="0"/>
  </r>
  <r>
    <x v="3"/>
    <s v="Forte"/>
    <n v="2022"/>
    <n v="46824"/>
    <n v="22795.727999999999"/>
    <x v="3"/>
    <x v="7"/>
    <x v="0"/>
    <s v="Leather Seats, Bluetooth, Heated Seats, Remote Start"/>
    <x v="1"/>
    <x v="2"/>
    <x v="1"/>
  </r>
  <r>
    <x v="12"/>
    <s v="Model 3"/>
    <n v="2013"/>
    <n v="68190"/>
    <n v="35207.832000000002"/>
    <x v="2"/>
    <x v="3"/>
    <x v="1"/>
    <s v="GPS, Leather Seats, Backup Camera"/>
    <x v="2"/>
    <x v="2"/>
    <x v="1"/>
  </r>
  <r>
    <x v="0"/>
    <s v="Elantra"/>
    <n v="2014"/>
    <n v="75585"/>
    <n v="41310.74"/>
    <x v="0"/>
    <x v="7"/>
    <x v="0"/>
    <s v="Heated Seats, Leather Seats, Remote Start, GPS"/>
    <x v="1"/>
    <x v="2"/>
    <x v="0"/>
  </r>
  <r>
    <x v="13"/>
    <s v="Camry"/>
    <n v="2014"/>
    <n v="48186"/>
    <n v="7752.5919999999996"/>
    <x v="1"/>
    <x v="8"/>
    <x v="1"/>
    <s v="Leather Seats, Remote Start, GPS, Heated Seats"/>
    <x v="1"/>
    <x v="0"/>
    <x v="1"/>
  </r>
  <r>
    <x v="3"/>
    <s v="Soul"/>
    <n v="2021"/>
    <n v="107775"/>
    <n v="6590.0240000000003"/>
    <x v="2"/>
    <x v="5"/>
    <x v="0"/>
    <s v="Bluetooth"/>
    <x v="0"/>
    <x v="1"/>
    <x v="1"/>
  </r>
  <r>
    <x v="11"/>
    <s v="Escape"/>
    <n v="2014"/>
    <n v="140788"/>
    <n v="33540.567999999999"/>
    <x v="1"/>
    <x v="6"/>
    <x v="0"/>
    <s v="Heated Seats"/>
    <x v="0"/>
    <x v="2"/>
    <x v="1"/>
  </r>
  <r>
    <x v="6"/>
    <s v="A6"/>
    <n v="2012"/>
    <n v="44678"/>
    <n v="11101.168"/>
    <x v="1"/>
    <x v="3"/>
    <x v="1"/>
    <s v="Sunroof, Remote Start"/>
    <x v="3"/>
    <x v="2"/>
    <x v="1"/>
  </r>
  <r>
    <x v="5"/>
    <s v="CX-5"/>
    <n v="2021"/>
    <n v="99153"/>
    <n v="33146.752"/>
    <x v="1"/>
    <x v="1"/>
    <x v="0"/>
    <s v="Bluetooth, Remote Start"/>
    <x v="3"/>
    <x v="2"/>
    <x v="1"/>
  </r>
  <r>
    <x v="19"/>
    <s v="Macan"/>
    <n v="2019"/>
    <n v="89777"/>
    <n v="20988.959999999999"/>
    <x v="1"/>
    <x v="6"/>
    <x v="0"/>
    <s v="Backup Camera"/>
    <x v="0"/>
    <x v="0"/>
    <x v="1"/>
  </r>
  <r>
    <x v="19"/>
    <s v="Macan"/>
    <n v="2012"/>
    <n v="141029"/>
    <n v="24203.96"/>
    <x v="1"/>
    <x v="3"/>
    <x v="0"/>
    <s v="Sunroof, Leather Seats"/>
    <x v="3"/>
    <x v="1"/>
    <x v="1"/>
  </r>
  <r>
    <x v="16"/>
    <s v="Rogue"/>
    <n v="2018"/>
    <n v="98721"/>
    <n v="8618.8559999999998"/>
    <x v="2"/>
    <x v="9"/>
    <x v="0"/>
    <s v="GPS, Backup Camera"/>
    <x v="3"/>
    <x v="1"/>
    <x v="1"/>
  </r>
  <r>
    <x v="12"/>
    <s v="Model X"/>
    <n v="2021"/>
    <n v="117553"/>
    <n v="7166.9440000000004"/>
    <x v="3"/>
    <x v="3"/>
    <x v="1"/>
    <s v="Remote Start, Heated Seats, Bluetooth, GPS"/>
    <x v="1"/>
    <x v="2"/>
    <x v="1"/>
  </r>
  <r>
    <x v="10"/>
    <s v="Panda"/>
    <n v="2010"/>
    <n v="113962"/>
    <n v="36157.936000000002"/>
    <x v="2"/>
    <x v="5"/>
    <x v="1"/>
    <s v="Sunroof, Heated Seats, Leather Seats"/>
    <x v="2"/>
    <x v="2"/>
    <x v="1"/>
  </r>
  <r>
    <x v="17"/>
    <s v="Voyager"/>
    <n v="2015"/>
    <n v="102368"/>
    <n v="25170.616000000002"/>
    <x v="1"/>
    <x v="3"/>
    <x v="1"/>
    <s v="GPS, Backup Camera"/>
    <x v="3"/>
    <x v="2"/>
    <x v="1"/>
  </r>
  <r>
    <x v="1"/>
    <s v="Evoque"/>
    <n v="2021"/>
    <n v="36349"/>
    <n v="20287.53"/>
    <x v="1"/>
    <x v="3"/>
    <x v="1"/>
    <s v="Remote Start, Heated Seats, Leather Seats"/>
    <x v="2"/>
    <x v="1"/>
    <x v="0"/>
  </r>
  <r>
    <x v="1"/>
    <s v="Evoque"/>
    <n v="2017"/>
    <n v="62339"/>
    <n v="17880.504000000001"/>
    <x v="2"/>
    <x v="8"/>
    <x v="0"/>
    <s v="GPS, Remote Start, Leather Seats, Heated Seats"/>
    <x v="1"/>
    <x v="1"/>
    <x v="1"/>
  </r>
  <r>
    <x v="8"/>
    <s v="XJ"/>
    <n v="2022"/>
    <n v="36802"/>
    <n v="34162.720000000001"/>
    <x v="0"/>
    <x v="1"/>
    <x v="0"/>
    <s v="Remote Start"/>
    <x v="0"/>
    <x v="1"/>
    <x v="1"/>
  </r>
  <r>
    <x v="14"/>
    <s v="Malibu"/>
    <n v="2012"/>
    <n v="142148"/>
    <n v="27010.351999999999"/>
    <x v="3"/>
    <x v="0"/>
    <x v="0"/>
    <s v="Bluetooth, Heated Seats, Remote Start, Backup Camera"/>
    <x v="1"/>
    <x v="1"/>
    <x v="1"/>
  </r>
  <r>
    <x v="11"/>
    <s v="Focus"/>
    <n v="2016"/>
    <n v="16605"/>
    <n v="37589.055999999997"/>
    <x v="1"/>
    <x v="7"/>
    <x v="0"/>
    <s v="Leather Seats, Backup Camera"/>
    <x v="3"/>
    <x v="0"/>
    <x v="1"/>
  </r>
  <r>
    <x v="0"/>
    <s v="Santa Fe"/>
    <n v="2015"/>
    <n v="21322"/>
    <n v="27046.256000000001"/>
    <x v="3"/>
    <x v="1"/>
    <x v="0"/>
    <s v="Heated Seats, Leather Seats, Bluetooth"/>
    <x v="2"/>
    <x v="0"/>
    <x v="1"/>
  </r>
  <r>
    <x v="18"/>
    <s v="Impreza"/>
    <n v="2010"/>
    <n v="58004"/>
    <n v="9462.1280000000006"/>
    <x v="3"/>
    <x v="9"/>
    <x v="0"/>
    <s v="GPS, Backup Camera"/>
    <x v="3"/>
    <x v="1"/>
    <x v="1"/>
  </r>
  <r>
    <x v="1"/>
    <s v="Evoque"/>
    <n v="2020"/>
    <n v="76798"/>
    <n v="30860.2"/>
    <x v="1"/>
    <x v="9"/>
    <x v="1"/>
    <s v="Heated Seats, Sunroof, Leather Seats, Bluetooth"/>
    <x v="1"/>
    <x v="0"/>
    <x v="1"/>
  </r>
  <r>
    <x v="18"/>
    <s v="Outback"/>
    <n v="2018"/>
    <n v="133626"/>
    <n v="33261.769999999997"/>
    <x v="1"/>
    <x v="4"/>
    <x v="1"/>
    <s v="Bluetooth, Sunroof, GPS, Backup Camera"/>
    <x v="1"/>
    <x v="1"/>
    <x v="0"/>
  </r>
  <r>
    <x v="9"/>
    <s v="3 Series"/>
    <n v="2018"/>
    <n v="75020"/>
    <n v="35527.96"/>
    <x v="3"/>
    <x v="0"/>
    <x v="1"/>
    <s v="Backup Camera, Sunroof, Bluetooth"/>
    <x v="2"/>
    <x v="0"/>
    <x v="1"/>
  </r>
  <r>
    <x v="6"/>
    <s v="A6"/>
    <n v="2016"/>
    <n v="10266"/>
    <n v="38176.080000000002"/>
    <x v="1"/>
    <x v="1"/>
    <x v="0"/>
    <s v="Remote Start, Heated Seats, Backup Camera"/>
    <x v="2"/>
    <x v="2"/>
    <x v="1"/>
  </r>
  <r>
    <x v="4"/>
    <s v="Jetta"/>
    <n v="2013"/>
    <n v="75023"/>
    <n v="15024.504000000001"/>
    <x v="3"/>
    <x v="8"/>
    <x v="1"/>
    <s v="GPS"/>
    <x v="0"/>
    <x v="0"/>
    <x v="1"/>
  </r>
  <r>
    <x v="19"/>
    <s v="Panamera"/>
    <n v="2014"/>
    <n v="98969"/>
    <n v="4718.16"/>
    <x v="2"/>
    <x v="6"/>
    <x v="1"/>
    <s v="Remote Start, Leather Seats, GPS"/>
    <x v="2"/>
    <x v="0"/>
    <x v="1"/>
  </r>
  <r>
    <x v="0"/>
    <s v="Kona"/>
    <n v="2021"/>
    <n v="29515"/>
    <n v="13564.89"/>
    <x v="2"/>
    <x v="0"/>
    <x v="0"/>
    <s v="GPS, Remote Start, Backup Camera"/>
    <x v="2"/>
    <x v="0"/>
    <x v="0"/>
  </r>
  <r>
    <x v="10"/>
    <s v="500X"/>
    <n v="2018"/>
    <n v="121855"/>
    <n v="16637.592000000001"/>
    <x v="0"/>
    <x v="3"/>
    <x v="0"/>
    <s v="Remote Start, Bluetooth, Leather Seats, GPS"/>
    <x v="1"/>
    <x v="1"/>
    <x v="1"/>
  </r>
  <r>
    <x v="18"/>
    <s v="Crosstrek"/>
    <n v="2013"/>
    <n v="140390"/>
    <n v="21473.848000000002"/>
    <x v="3"/>
    <x v="5"/>
    <x v="1"/>
    <s v="Remote Start, Sunroof"/>
    <x v="3"/>
    <x v="0"/>
    <x v="1"/>
  </r>
  <r>
    <x v="7"/>
    <s v="Silverado"/>
    <n v="2018"/>
    <n v="82530"/>
    <n v="22355.536"/>
    <x v="0"/>
    <x v="2"/>
    <x v="1"/>
    <s v="Backup Camera, Heated Seats, Remote Start"/>
    <x v="2"/>
    <x v="1"/>
    <x v="1"/>
  </r>
  <r>
    <x v="6"/>
    <s v="A4"/>
    <n v="2016"/>
    <n v="104323"/>
    <n v="7773.1840000000002"/>
    <x v="1"/>
    <x v="6"/>
    <x v="1"/>
    <s v="Remote Start, GPS"/>
    <x v="3"/>
    <x v="1"/>
    <x v="1"/>
  </r>
  <r>
    <x v="17"/>
    <s v="Dodge Durango"/>
    <n v="2011"/>
    <n v="80642"/>
    <n v="13851.24"/>
    <x v="2"/>
    <x v="7"/>
    <x v="1"/>
    <s v="Heated Seats"/>
    <x v="0"/>
    <x v="2"/>
    <x v="0"/>
  </r>
  <r>
    <x v="11"/>
    <s v="Escape"/>
    <n v="2020"/>
    <n v="15350"/>
    <n v="31513.056"/>
    <x v="1"/>
    <x v="6"/>
    <x v="0"/>
    <s v="GPS, Backup Camera, Leather Seats, Remote Start"/>
    <x v="1"/>
    <x v="1"/>
    <x v="1"/>
  </r>
  <r>
    <x v="12"/>
    <s v="Model Y"/>
    <n v="2012"/>
    <n v="148826"/>
    <n v="24935.511999999999"/>
    <x v="3"/>
    <x v="3"/>
    <x v="0"/>
    <s v="Remote Start"/>
    <x v="0"/>
    <x v="2"/>
    <x v="1"/>
  </r>
  <r>
    <x v="11"/>
    <s v="Mustang"/>
    <n v="2018"/>
    <n v="41370"/>
    <n v="18921.784"/>
    <x v="1"/>
    <x v="0"/>
    <x v="0"/>
    <s v="Backup Camera"/>
    <x v="0"/>
    <x v="2"/>
    <x v="1"/>
  </r>
  <r>
    <x v="6"/>
    <s v="A4"/>
    <n v="2020"/>
    <n v="18564"/>
    <n v="35636.589999999997"/>
    <x v="1"/>
    <x v="5"/>
    <x v="1"/>
    <s v="Leather Seats, Remote Start, Bluetooth, Backup Camera"/>
    <x v="1"/>
    <x v="0"/>
    <x v="0"/>
  </r>
  <r>
    <x v="15"/>
    <s v="GLC"/>
    <n v="2012"/>
    <n v="33902"/>
    <n v="4683.768"/>
    <x v="2"/>
    <x v="3"/>
    <x v="0"/>
    <s v="GPS"/>
    <x v="0"/>
    <x v="2"/>
    <x v="1"/>
  </r>
  <r>
    <x v="12"/>
    <s v="Model 3"/>
    <n v="2021"/>
    <n v="98546"/>
    <n v="9366.7360000000008"/>
    <x v="0"/>
    <x v="7"/>
    <x v="0"/>
    <s v="Backup Camera"/>
    <x v="0"/>
    <x v="1"/>
    <x v="1"/>
  </r>
  <r>
    <x v="16"/>
    <s v="Rogue"/>
    <n v="2022"/>
    <n v="19848"/>
    <n v="29488.952000000001"/>
    <x v="1"/>
    <x v="3"/>
    <x v="0"/>
    <s v="Bluetooth, Heated Seats, GPS"/>
    <x v="2"/>
    <x v="1"/>
    <x v="1"/>
  </r>
  <r>
    <x v="0"/>
    <s v="Tucson"/>
    <n v="2020"/>
    <n v="88425"/>
    <n v="24042.576000000001"/>
    <x v="2"/>
    <x v="6"/>
    <x v="1"/>
    <s v="Sunroof, Bluetooth, GPS"/>
    <x v="2"/>
    <x v="2"/>
    <x v="1"/>
  </r>
  <r>
    <x v="8"/>
    <s v="XF"/>
    <n v="2022"/>
    <n v="59223"/>
    <n v="7279.3679999999904"/>
    <x v="1"/>
    <x v="6"/>
    <x v="0"/>
    <s v="Leather Seats, Backup Camera, Heated Seats, Bluetooth"/>
    <x v="1"/>
    <x v="0"/>
    <x v="1"/>
  </r>
  <r>
    <x v="16"/>
    <s v="Leaf"/>
    <n v="2013"/>
    <n v="102325"/>
    <n v="34976.671999999999"/>
    <x v="0"/>
    <x v="1"/>
    <x v="0"/>
    <s v="Backup Camera, GPS, Remote Start"/>
    <x v="2"/>
    <x v="0"/>
    <x v="1"/>
  </r>
  <r>
    <x v="6"/>
    <s v="A4"/>
    <n v="2012"/>
    <n v="110197"/>
    <n v="8661.6640000000007"/>
    <x v="1"/>
    <x v="9"/>
    <x v="0"/>
    <s v="Backup Camera"/>
    <x v="0"/>
    <x v="0"/>
    <x v="1"/>
  </r>
  <r>
    <x v="12"/>
    <s v="Model 3"/>
    <n v="2010"/>
    <n v="39556"/>
    <n v="5534.0479999999998"/>
    <x v="3"/>
    <x v="4"/>
    <x v="1"/>
    <s v="Heated Seats, Backup Camera, GPS"/>
    <x v="2"/>
    <x v="1"/>
    <x v="1"/>
  </r>
  <r>
    <x v="13"/>
    <s v="RAV4"/>
    <n v="2021"/>
    <n v="30904"/>
    <n v="38340.980000000003"/>
    <x v="0"/>
    <x v="6"/>
    <x v="1"/>
    <s v="GPS, Sunroof, Leather Seats, Backup Camera"/>
    <x v="1"/>
    <x v="2"/>
    <x v="0"/>
  </r>
  <r>
    <x v="13"/>
    <s v="RAV4"/>
    <n v="2022"/>
    <n v="82335"/>
    <n v="18505.312000000002"/>
    <x v="0"/>
    <x v="5"/>
    <x v="0"/>
    <s v="Bluetooth, Backup Camera"/>
    <x v="3"/>
    <x v="0"/>
    <x v="1"/>
  </r>
  <r>
    <x v="16"/>
    <s v="Maxima"/>
    <n v="2014"/>
    <n v="29358"/>
    <n v="48532.99"/>
    <x v="0"/>
    <x v="1"/>
    <x v="0"/>
    <s v="Leather Seats"/>
    <x v="0"/>
    <x v="2"/>
    <x v="0"/>
  </r>
  <r>
    <x v="10"/>
    <n v="500"/>
    <n v="2019"/>
    <n v="61476"/>
    <n v="4767.0640000000003"/>
    <x v="3"/>
    <x v="5"/>
    <x v="1"/>
    <s v="Backup Camera"/>
    <x v="0"/>
    <x v="2"/>
    <x v="1"/>
  </r>
  <r>
    <x v="1"/>
    <s v="Evoque"/>
    <n v="2022"/>
    <n v="74359"/>
    <n v="32696.752"/>
    <x v="0"/>
    <x v="1"/>
    <x v="0"/>
    <s v="Bluetooth, Leather Seats, Heated Seats, Remote Start"/>
    <x v="1"/>
    <x v="1"/>
    <x v="1"/>
  </r>
  <r>
    <x v="15"/>
    <s v="C-Class"/>
    <n v="2014"/>
    <n v="16228"/>
    <n v="17859.616000000002"/>
    <x v="1"/>
    <x v="5"/>
    <x v="1"/>
    <s v="Sunroof, Backup Camera, GPS"/>
    <x v="2"/>
    <x v="0"/>
    <x v="1"/>
  </r>
  <r>
    <x v="13"/>
    <s v="Corolla"/>
    <n v="2015"/>
    <n v="46885"/>
    <n v="14281.856"/>
    <x v="3"/>
    <x v="1"/>
    <x v="1"/>
    <s v="Remote Start, Backup Camera, GPS"/>
    <x v="2"/>
    <x v="1"/>
    <x v="1"/>
  </r>
  <r>
    <x v="14"/>
    <s v="Equinox"/>
    <n v="2021"/>
    <n v="6615"/>
    <n v="8132.6639999999998"/>
    <x v="3"/>
    <x v="3"/>
    <x v="0"/>
    <s v="GPS"/>
    <x v="0"/>
    <x v="0"/>
    <x v="1"/>
  </r>
  <r>
    <x v="18"/>
    <s v="Forester"/>
    <n v="2014"/>
    <n v="134676"/>
    <n v="4558.4319999999998"/>
    <x v="3"/>
    <x v="4"/>
    <x v="1"/>
    <s v="Heated Seats, Remote Start"/>
    <x v="3"/>
    <x v="1"/>
    <x v="1"/>
  </r>
  <r>
    <x v="1"/>
    <s v="Evoque"/>
    <n v="2012"/>
    <n v="60475"/>
    <n v="26574.68"/>
    <x v="1"/>
    <x v="0"/>
    <x v="1"/>
    <s v="Backup Camera"/>
    <x v="0"/>
    <x v="0"/>
    <x v="1"/>
  </r>
  <r>
    <x v="8"/>
    <s v="XF"/>
    <n v="2010"/>
    <n v="34233"/>
    <n v="14971.072"/>
    <x v="3"/>
    <x v="0"/>
    <x v="0"/>
    <s v="Heated Seats"/>
    <x v="0"/>
    <x v="2"/>
    <x v="1"/>
  </r>
  <r>
    <x v="0"/>
    <s v="Santa Fe"/>
    <n v="2017"/>
    <n v="148753"/>
    <n v="47911.53"/>
    <x v="0"/>
    <x v="6"/>
    <x v="0"/>
    <s v="Backup Camera"/>
    <x v="0"/>
    <x v="1"/>
    <x v="0"/>
  </r>
  <r>
    <x v="4"/>
    <s v="Jetta"/>
    <n v="2014"/>
    <n v="53749"/>
    <n v="27291.655999999999"/>
    <x v="3"/>
    <x v="4"/>
    <x v="0"/>
    <s v="GPS"/>
    <x v="0"/>
    <x v="2"/>
    <x v="1"/>
  </r>
  <r>
    <x v="18"/>
    <s v="Crosstrek"/>
    <n v="2013"/>
    <n v="61640"/>
    <n v="35899.343999999997"/>
    <x v="1"/>
    <x v="8"/>
    <x v="0"/>
    <s v="Sunroof, GPS"/>
    <x v="3"/>
    <x v="2"/>
    <x v="1"/>
  </r>
  <r>
    <x v="8"/>
    <s v="I-Pace"/>
    <n v="2018"/>
    <n v="81758"/>
    <n v="13430.752"/>
    <x v="1"/>
    <x v="1"/>
    <x v="1"/>
    <s v="Leather Seats, GPS, Remote Start"/>
    <x v="2"/>
    <x v="1"/>
    <x v="1"/>
  </r>
  <r>
    <x v="16"/>
    <s v="Altima"/>
    <n v="2017"/>
    <n v="103098"/>
    <n v="26319.432000000001"/>
    <x v="3"/>
    <x v="4"/>
    <x v="1"/>
    <s v="Bluetooth"/>
    <x v="0"/>
    <x v="0"/>
    <x v="1"/>
  </r>
  <r>
    <x v="18"/>
    <s v="Impreza"/>
    <n v="2021"/>
    <n v="9838"/>
    <n v="48168.59"/>
    <x v="3"/>
    <x v="0"/>
    <x v="1"/>
    <s v="Leather Seats, Sunroof"/>
    <x v="3"/>
    <x v="0"/>
    <x v="0"/>
  </r>
  <r>
    <x v="11"/>
    <s v="Explorer"/>
    <n v="2020"/>
    <n v="75284"/>
    <n v="20772.28"/>
    <x v="1"/>
    <x v="4"/>
    <x v="0"/>
    <s v="GPS, Bluetooth"/>
    <x v="3"/>
    <x v="2"/>
    <x v="1"/>
  </r>
  <r>
    <x v="19"/>
    <s v="Panamera"/>
    <n v="2022"/>
    <n v="115404"/>
    <n v="7142.2719999999999"/>
    <x v="0"/>
    <x v="6"/>
    <x v="0"/>
    <s v="Leather Seats"/>
    <x v="0"/>
    <x v="1"/>
    <x v="1"/>
  </r>
  <r>
    <x v="5"/>
    <s v="CX-5"/>
    <n v="2022"/>
    <n v="67833"/>
    <n v="26589.567999999999"/>
    <x v="3"/>
    <x v="4"/>
    <x v="1"/>
    <s v="Backup Camera, Heated Seats"/>
    <x v="3"/>
    <x v="0"/>
    <x v="1"/>
  </r>
  <r>
    <x v="18"/>
    <s v="Crosstrek"/>
    <n v="2020"/>
    <n v="47684"/>
    <n v="15117.04"/>
    <x v="1"/>
    <x v="6"/>
    <x v="1"/>
    <s v="Backup Camera, Leather Seats, Sunroof"/>
    <x v="2"/>
    <x v="2"/>
    <x v="1"/>
  </r>
  <r>
    <x v="17"/>
    <s v="Pacifica"/>
    <n v="2010"/>
    <n v="47677"/>
    <n v="30744.768"/>
    <x v="0"/>
    <x v="6"/>
    <x v="0"/>
    <s v="Sunroof, Backup Camera, GPS, Bluetooth"/>
    <x v="1"/>
    <x v="0"/>
    <x v="1"/>
  </r>
  <r>
    <x v="18"/>
    <s v="Forester"/>
    <n v="2020"/>
    <n v="118708"/>
    <n v="14218.744000000001"/>
    <x v="3"/>
    <x v="6"/>
    <x v="1"/>
    <s v="Heated Seats, Backup Camera, Sunroof, Remote Start"/>
    <x v="1"/>
    <x v="0"/>
    <x v="1"/>
  </r>
  <r>
    <x v="6"/>
    <s v="A6"/>
    <n v="2017"/>
    <n v="106129"/>
    <n v="5637.5119999999997"/>
    <x v="0"/>
    <x v="7"/>
    <x v="0"/>
    <s v="Heated Seats, Backup Camera"/>
    <x v="3"/>
    <x v="0"/>
    <x v="1"/>
  </r>
  <r>
    <x v="13"/>
    <s v="Camry"/>
    <n v="2012"/>
    <n v="83548"/>
    <n v="11058.12"/>
    <x v="3"/>
    <x v="7"/>
    <x v="0"/>
    <s v="Heated Seats, Leather Seats, Remote Start"/>
    <x v="2"/>
    <x v="0"/>
    <x v="1"/>
  </r>
  <r>
    <x v="4"/>
    <s v="Golf"/>
    <n v="2016"/>
    <n v="93829"/>
    <n v="36951.343999999997"/>
    <x v="2"/>
    <x v="2"/>
    <x v="0"/>
    <s v="Leather Seats, Heated Seats, Remote Start, Sunroof"/>
    <x v="1"/>
    <x v="2"/>
    <x v="1"/>
  </r>
  <r>
    <x v="0"/>
    <s v="Kona"/>
    <n v="2021"/>
    <n v="92470"/>
    <n v="19310.511999999999"/>
    <x v="0"/>
    <x v="0"/>
    <x v="1"/>
    <s v="Sunroof, Bluetooth, Backup Camera"/>
    <x v="2"/>
    <x v="0"/>
    <x v="1"/>
  </r>
  <r>
    <x v="4"/>
    <s v="Passat"/>
    <n v="2012"/>
    <n v="140880"/>
    <n v="23592.12"/>
    <x v="1"/>
    <x v="1"/>
    <x v="0"/>
    <s v="Heated Seats, Remote Start"/>
    <x v="3"/>
    <x v="0"/>
    <x v="1"/>
  </r>
  <r>
    <x v="5"/>
    <s v="CX-9"/>
    <n v="2018"/>
    <n v="15959"/>
    <n v="27798.328000000001"/>
    <x v="1"/>
    <x v="5"/>
    <x v="1"/>
    <s v="Backup Camera, Sunroof, Remote Start"/>
    <x v="2"/>
    <x v="2"/>
    <x v="1"/>
  </r>
  <r>
    <x v="8"/>
    <s v="XJ"/>
    <n v="2012"/>
    <n v="140064"/>
    <n v="33318.544000000002"/>
    <x v="0"/>
    <x v="5"/>
    <x v="1"/>
    <s v="Bluetooth, Sunroof, Backup Camera, Heated Seats"/>
    <x v="1"/>
    <x v="1"/>
    <x v="1"/>
  </r>
  <r>
    <x v="12"/>
    <s v="Model X"/>
    <n v="2020"/>
    <n v="14487"/>
    <n v="17076.864000000001"/>
    <x v="1"/>
    <x v="2"/>
    <x v="0"/>
    <s v="Backup Camera, Leather Seats"/>
    <x v="3"/>
    <x v="0"/>
    <x v="1"/>
  </r>
  <r>
    <x v="9"/>
    <s v="X5"/>
    <n v="2014"/>
    <n v="5175"/>
    <n v="12836.592000000001"/>
    <x v="0"/>
    <x v="7"/>
    <x v="1"/>
    <s v="Sunroof, GPS, Bluetooth, Heated Seats"/>
    <x v="1"/>
    <x v="0"/>
    <x v="1"/>
  </r>
  <r>
    <x v="5"/>
    <s v="Mazda3"/>
    <n v="2013"/>
    <n v="143528"/>
    <n v="5801.8320000000003"/>
    <x v="0"/>
    <x v="6"/>
    <x v="0"/>
    <s v="Sunroof"/>
    <x v="0"/>
    <x v="2"/>
    <x v="1"/>
  </r>
  <r>
    <x v="15"/>
    <s v="E-Class"/>
    <n v="2018"/>
    <n v="64807"/>
    <n v="45482.44"/>
    <x v="3"/>
    <x v="6"/>
    <x v="0"/>
    <s v="Heated Seats, GPS, Sunroof"/>
    <x v="2"/>
    <x v="1"/>
    <x v="0"/>
  </r>
  <r>
    <x v="6"/>
    <s v="Q5"/>
    <n v="2013"/>
    <n v="111836"/>
    <n v="17383.624"/>
    <x v="1"/>
    <x v="8"/>
    <x v="0"/>
    <s v="Bluetooth, Heated Seats, Sunroof, Remote Start"/>
    <x v="1"/>
    <x v="2"/>
    <x v="1"/>
  </r>
  <r>
    <x v="4"/>
    <s v="Passat"/>
    <n v="2018"/>
    <n v="47260"/>
    <n v="16678.736000000001"/>
    <x v="0"/>
    <x v="6"/>
    <x v="0"/>
    <s v="Leather Seats, GPS, Bluetooth, Remote Start"/>
    <x v="1"/>
    <x v="2"/>
    <x v="1"/>
  </r>
  <r>
    <x v="17"/>
    <s v="Charger"/>
    <n v="2014"/>
    <n v="91443"/>
    <n v="11512.28"/>
    <x v="1"/>
    <x v="8"/>
    <x v="1"/>
    <s v="Backup Camera, Sunroof, Remote Start, Heated Seats"/>
    <x v="1"/>
    <x v="2"/>
    <x v="1"/>
  </r>
  <r>
    <x v="6"/>
    <s v="Q5"/>
    <n v="2019"/>
    <n v="96815"/>
    <n v="37621.688000000002"/>
    <x v="1"/>
    <x v="3"/>
    <x v="1"/>
    <s v="Sunroof, Remote Start"/>
    <x v="3"/>
    <x v="1"/>
    <x v="1"/>
  </r>
  <r>
    <x v="3"/>
    <s v="Sportage"/>
    <n v="2020"/>
    <n v="23870"/>
    <n v="25958.248"/>
    <x v="1"/>
    <x v="5"/>
    <x v="0"/>
    <s v="Sunroof, Heated Seats, Leather Seats, GPS"/>
    <x v="1"/>
    <x v="0"/>
    <x v="1"/>
  </r>
  <r>
    <x v="18"/>
    <s v="Forester"/>
    <n v="2015"/>
    <n v="117643"/>
    <n v="38304.232000000004"/>
    <x v="2"/>
    <x v="2"/>
    <x v="1"/>
    <s v="Bluetooth, Backup Camera, Remote Start, GPS"/>
    <x v="1"/>
    <x v="2"/>
    <x v="1"/>
  </r>
  <r>
    <x v="14"/>
    <s v="Camaro"/>
    <n v="2018"/>
    <n v="117465"/>
    <n v="6302.152"/>
    <x v="2"/>
    <x v="2"/>
    <x v="0"/>
    <s v="Backup Camera, Heated Seats"/>
    <x v="3"/>
    <x v="1"/>
    <x v="1"/>
  </r>
  <r>
    <x v="16"/>
    <s v="Sentra"/>
    <n v="2021"/>
    <n v="25883"/>
    <n v="15706.296"/>
    <x v="0"/>
    <x v="1"/>
    <x v="1"/>
    <s v="Bluetooth"/>
    <x v="0"/>
    <x v="2"/>
    <x v="1"/>
  </r>
  <r>
    <x v="9"/>
    <s v="3 Series"/>
    <n v="2016"/>
    <n v="100742"/>
    <n v="18994.671999999999"/>
    <x v="0"/>
    <x v="2"/>
    <x v="0"/>
    <s v="Sunroof, Bluetooth"/>
    <x v="3"/>
    <x v="0"/>
    <x v="1"/>
  </r>
  <r>
    <x v="3"/>
    <s v="Sportage"/>
    <n v="2019"/>
    <n v="60199"/>
    <n v="11568.528"/>
    <x v="3"/>
    <x v="5"/>
    <x v="0"/>
    <s v="Leather Seats, GPS"/>
    <x v="3"/>
    <x v="2"/>
    <x v="1"/>
  </r>
  <r>
    <x v="13"/>
    <s v="Highlander"/>
    <n v="2011"/>
    <n v="116312"/>
    <n v="32416.128000000001"/>
    <x v="2"/>
    <x v="5"/>
    <x v="0"/>
    <s v="Backup Camera"/>
    <x v="0"/>
    <x v="1"/>
    <x v="1"/>
  </r>
  <r>
    <x v="16"/>
    <s v="Sentra"/>
    <n v="2015"/>
    <n v="124316"/>
    <n v="14515.672"/>
    <x v="3"/>
    <x v="4"/>
    <x v="1"/>
    <s v="Leather Seats, Bluetooth, Remote Start, GPS"/>
    <x v="1"/>
    <x v="0"/>
    <x v="1"/>
  </r>
  <r>
    <x v="4"/>
    <s v="Golf"/>
    <n v="2015"/>
    <n v="119016"/>
    <n v="4508.152"/>
    <x v="2"/>
    <x v="0"/>
    <x v="0"/>
    <s v="Bluetooth, Backup Camera"/>
    <x v="3"/>
    <x v="1"/>
    <x v="1"/>
  </r>
  <r>
    <x v="0"/>
    <s v="Tucson"/>
    <n v="2011"/>
    <n v="43993"/>
    <n v="32360.975999999999"/>
    <x v="3"/>
    <x v="8"/>
    <x v="1"/>
    <s v="Bluetooth"/>
    <x v="0"/>
    <x v="0"/>
    <x v="1"/>
  </r>
  <r>
    <x v="0"/>
    <s v="Sonata"/>
    <n v="2014"/>
    <n v="21023"/>
    <n v="27392.712"/>
    <x v="2"/>
    <x v="4"/>
    <x v="1"/>
    <s v="GPS, Remote Start, Bluetooth"/>
    <x v="2"/>
    <x v="1"/>
    <x v="1"/>
  </r>
  <r>
    <x v="0"/>
    <s v="Santa Fe"/>
    <n v="2015"/>
    <n v="60707"/>
    <n v="11985.656000000001"/>
    <x v="2"/>
    <x v="0"/>
    <x v="1"/>
    <s v="Remote Start, Sunroof, GPS"/>
    <x v="2"/>
    <x v="0"/>
    <x v="1"/>
  </r>
  <r>
    <x v="18"/>
    <s v="Crosstrek"/>
    <n v="2018"/>
    <n v="11768"/>
    <n v="34647.879999999997"/>
    <x v="1"/>
    <x v="0"/>
    <x v="0"/>
    <s v="Leather Seats, Heated Seats, GPS"/>
    <x v="2"/>
    <x v="1"/>
    <x v="1"/>
  </r>
  <r>
    <x v="8"/>
    <s v="XF"/>
    <n v="2021"/>
    <n v="50799"/>
    <n v="25113.743999999999"/>
    <x v="2"/>
    <x v="1"/>
    <x v="0"/>
    <s v="Leather Seats, Heated Seats, Remote Start, GPS"/>
    <x v="1"/>
    <x v="2"/>
    <x v="1"/>
  </r>
  <r>
    <x v="16"/>
    <s v="Leaf"/>
    <n v="2018"/>
    <n v="121128"/>
    <n v="26684.76"/>
    <x v="2"/>
    <x v="1"/>
    <x v="1"/>
    <s v="Leather Seats"/>
    <x v="0"/>
    <x v="0"/>
    <x v="1"/>
  </r>
  <r>
    <x v="14"/>
    <s v="Traverse"/>
    <n v="2021"/>
    <n v="39039"/>
    <n v="38185.120000000003"/>
    <x v="0"/>
    <x v="1"/>
    <x v="1"/>
    <s v="Remote Start, Heated Seats, Sunroof"/>
    <x v="2"/>
    <x v="0"/>
    <x v="1"/>
  </r>
  <r>
    <x v="10"/>
    <s v="500X"/>
    <n v="2010"/>
    <n v="45278"/>
    <n v="23166"/>
    <x v="1"/>
    <x v="1"/>
    <x v="0"/>
    <s v="Remote Start, Heated Seats, Sunroof, Bluetooth"/>
    <x v="1"/>
    <x v="0"/>
    <x v="1"/>
  </r>
  <r>
    <x v="5"/>
    <s v="CX-9"/>
    <n v="2017"/>
    <n v="61804"/>
    <n v="27332.903999999999"/>
    <x v="2"/>
    <x v="3"/>
    <x v="1"/>
    <s v="Remote Start"/>
    <x v="0"/>
    <x v="2"/>
    <x v="1"/>
  </r>
  <r>
    <x v="16"/>
    <s v="Sentra"/>
    <n v="2019"/>
    <n v="104930"/>
    <n v="38544.423999999999"/>
    <x v="2"/>
    <x v="0"/>
    <x v="0"/>
    <s v="GPS, Bluetooth, Leather Seats"/>
    <x v="2"/>
    <x v="1"/>
    <x v="1"/>
  </r>
  <r>
    <x v="13"/>
    <s v="Corolla"/>
    <n v="2015"/>
    <n v="13525"/>
    <n v="39839.64"/>
    <x v="1"/>
    <x v="4"/>
    <x v="1"/>
    <s v="Backup Camera, Bluetooth, Heated Seats, Sunroof"/>
    <x v="1"/>
    <x v="2"/>
    <x v="1"/>
  </r>
  <r>
    <x v="16"/>
    <s v="Altima"/>
    <n v="2011"/>
    <n v="67413"/>
    <n v="21505.68"/>
    <x v="1"/>
    <x v="2"/>
    <x v="0"/>
    <s v="GPS, Backup Camera"/>
    <x v="3"/>
    <x v="2"/>
    <x v="0"/>
  </r>
  <r>
    <x v="2"/>
    <s v="Fit"/>
    <n v="2010"/>
    <n v="44847"/>
    <n v="38392.671999999999"/>
    <x v="2"/>
    <x v="1"/>
    <x v="0"/>
    <s v="Bluetooth, Backup Camera"/>
    <x v="3"/>
    <x v="1"/>
    <x v="1"/>
  </r>
  <r>
    <x v="5"/>
    <s v="CX-5"/>
    <n v="2014"/>
    <n v="146595"/>
    <n v="7810.7359999999999"/>
    <x v="2"/>
    <x v="8"/>
    <x v="1"/>
    <s v="Bluetooth, Leather Seats, Remote Start, GPS"/>
    <x v="1"/>
    <x v="2"/>
    <x v="1"/>
  </r>
  <r>
    <x v="2"/>
    <s v="Civic"/>
    <n v="2019"/>
    <n v="134079"/>
    <n v="32938.784"/>
    <x v="1"/>
    <x v="7"/>
    <x v="1"/>
    <s v="Leather Seats, Remote Start"/>
    <x v="3"/>
    <x v="2"/>
    <x v="1"/>
  </r>
  <r>
    <x v="4"/>
    <s v="Beetle"/>
    <n v="2016"/>
    <n v="56148"/>
    <n v="13540.536"/>
    <x v="3"/>
    <x v="1"/>
    <x v="0"/>
    <s v="Sunroof, Heated Seats, Bluetooth, GPS"/>
    <x v="1"/>
    <x v="2"/>
    <x v="1"/>
  </r>
  <r>
    <x v="19"/>
    <n v="911"/>
    <n v="2014"/>
    <n v="84562"/>
    <n v="28191.65"/>
    <x v="3"/>
    <x v="2"/>
    <x v="0"/>
    <s v="Remote Start, Sunroof, Backup Camera"/>
    <x v="2"/>
    <x v="2"/>
    <x v="0"/>
  </r>
  <r>
    <x v="16"/>
    <s v="Rogue"/>
    <n v="2018"/>
    <n v="104234"/>
    <n v="7192.384"/>
    <x v="1"/>
    <x v="6"/>
    <x v="1"/>
    <s v="Heated Seats, GPS"/>
    <x v="3"/>
    <x v="2"/>
    <x v="1"/>
  </r>
  <r>
    <x v="16"/>
    <s v="Rogue"/>
    <n v="2019"/>
    <n v="148128"/>
    <n v="6434.576"/>
    <x v="2"/>
    <x v="3"/>
    <x v="0"/>
    <s v="Sunroof, Leather Seats, Backup Camera, Remote Start"/>
    <x v="1"/>
    <x v="2"/>
    <x v="1"/>
  </r>
  <r>
    <x v="10"/>
    <s v="Doblo"/>
    <n v="2010"/>
    <n v="11957"/>
    <n v="28694.45"/>
    <x v="3"/>
    <x v="2"/>
    <x v="0"/>
    <s v="Leather Seats, Remote Start"/>
    <x v="3"/>
    <x v="1"/>
    <x v="0"/>
  </r>
  <r>
    <x v="5"/>
    <s v="Mazda6"/>
    <n v="2011"/>
    <n v="51759"/>
    <n v="32659.88"/>
    <x v="2"/>
    <x v="0"/>
    <x v="1"/>
    <s v="Heated Seats, Sunroof"/>
    <x v="3"/>
    <x v="1"/>
    <x v="1"/>
  </r>
  <r>
    <x v="8"/>
    <s v="XE"/>
    <n v="2013"/>
    <n v="9962"/>
    <n v="36229.487999999998"/>
    <x v="2"/>
    <x v="7"/>
    <x v="1"/>
    <s v="GPS, Remote Start, Leather Seats"/>
    <x v="2"/>
    <x v="1"/>
    <x v="1"/>
  </r>
  <r>
    <x v="1"/>
    <s v="Range Rover"/>
    <n v="2017"/>
    <n v="55391"/>
    <n v="7126.56"/>
    <x v="2"/>
    <x v="5"/>
    <x v="0"/>
    <s v="GPS, Sunroof, Bluetooth, Heated Seats"/>
    <x v="1"/>
    <x v="2"/>
    <x v="1"/>
  </r>
  <r>
    <x v="11"/>
    <s v="Escape"/>
    <n v="2020"/>
    <n v="73108"/>
    <n v="13598.495999999999"/>
    <x v="2"/>
    <x v="5"/>
    <x v="0"/>
    <s v="Backup Camera, GPS, Remote Start"/>
    <x v="2"/>
    <x v="0"/>
    <x v="1"/>
  </r>
  <r>
    <x v="3"/>
    <s v="Forte"/>
    <n v="2018"/>
    <n v="17921"/>
    <n v="27428.392"/>
    <x v="3"/>
    <x v="7"/>
    <x v="1"/>
    <s v="GPS, Bluetooth, Leather Seats"/>
    <x v="2"/>
    <x v="2"/>
    <x v="1"/>
  </r>
  <r>
    <x v="17"/>
    <s v="Charger"/>
    <n v="2015"/>
    <n v="71883"/>
    <n v="8492.0480000000007"/>
    <x v="0"/>
    <x v="9"/>
    <x v="1"/>
    <s v="Leather Seats, Bluetooth"/>
    <x v="3"/>
    <x v="2"/>
    <x v="1"/>
  </r>
  <r>
    <x v="19"/>
    <s v="Macan"/>
    <n v="2016"/>
    <n v="87155"/>
    <n v="27073.975999999999"/>
    <x v="2"/>
    <x v="6"/>
    <x v="0"/>
    <s v="Remote Start, Bluetooth, Sunroof"/>
    <x v="2"/>
    <x v="1"/>
    <x v="1"/>
  </r>
  <r>
    <x v="1"/>
    <s v="Discovery"/>
    <n v="2012"/>
    <n v="67460"/>
    <n v="14471.144"/>
    <x v="0"/>
    <x v="7"/>
    <x v="0"/>
    <s v="Remote Start, Heated Seats"/>
    <x v="3"/>
    <x v="1"/>
    <x v="1"/>
  </r>
  <r>
    <x v="18"/>
    <s v="Outback"/>
    <n v="2011"/>
    <n v="136850"/>
    <n v="35043.360000000001"/>
    <x v="3"/>
    <x v="9"/>
    <x v="0"/>
    <s v="Remote Start"/>
    <x v="0"/>
    <x v="1"/>
    <x v="1"/>
  </r>
  <r>
    <x v="10"/>
    <s v="Doblo"/>
    <n v="2010"/>
    <n v="125632"/>
    <n v="26660.712"/>
    <x v="1"/>
    <x v="6"/>
    <x v="0"/>
    <s v="GPS, Remote Start, Heated Seats"/>
    <x v="2"/>
    <x v="1"/>
    <x v="1"/>
  </r>
  <r>
    <x v="5"/>
    <s v="CX-5"/>
    <n v="2019"/>
    <n v="113362"/>
    <n v="13004.856"/>
    <x v="2"/>
    <x v="3"/>
    <x v="1"/>
    <s v="Heated Seats, Bluetooth, Backup Camera, Sunroof"/>
    <x v="1"/>
    <x v="0"/>
    <x v="1"/>
  </r>
  <r>
    <x v="0"/>
    <s v="Tucson"/>
    <n v="2015"/>
    <n v="19082"/>
    <n v="5981.6080000000002"/>
    <x v="3"/>
    <x v="3"/>
    <x v="0"/>
    <s v="GPS, Remote Start, Bluetooth"/>
    <x v="2"/>
    <x v="1"/>
    <x v="1"/>
  </r>
  <r>
    <x v="15"/>
    <s v="GLC"/>
    <n v="2018"/>
    <n v="79459"/>
    <n v="9029.8160000000007"/>
    <x v="3"/>
    <x v="6"/>
    <x v="1"/>
    <s v="Backup Camera"/>
    <x v="0"/>
    <x v="0"/>
    <x v="1"/>
  </r>
  <r>
    <x v="13"/>
    <s v="RAV4"/>
    <n v="2010"/>
    <n v="126283"/>
    <n v="8110.0240000000003"/>
    <x v="3"/>
    <x v="5"/>
    <x v="0"/>
    <s v="Leather Seats"/>
    <x v="0"/>
    <x v="2"/>
    <x v="1"/>
  </r>
  <r>
    <x v="12"/>
    <s v="Model S"/>
    <n v="2017"/>
    <n v="141605"/>
    <n v="4536.4560000000001"/>
    <x v="3"/>
    <x v="0"/>
    <x v="0"/>
    <s v="Sunroof, Leather Seats, Bluetooth, Remote Start"/>
    <x v="1"/>
    <x v="1"/>
    <x v="1"/>
  </r>
  <r>
    <x v="8"/>
    <s v="XE"/>
    <n v="2019"/>
    <n v="82280"/>
    <n v="25775.944"/>
    <x v="2"/>
    <x v="1"/>
    <x v="1"/>
    <s v="Heated Seats"/>
    <x v="0"/>
    <x v="0"/>
    <x v="1"/>
  </r>
  <r>
    <x v="13"/>
    <s v="Tacoma"/>
    <n v="2019"/>
    <n v="18670"/>
    <n v="23290.16"/>
    <x v="2"/>
    <x v="7"/>
    <x v="0"/>
    <s v="Leather Seats, Heated Seats, Bluetooth"/>
    <x v="2"/>
    <x v="0"/>
    <x v="1"/>
  </r>
  <r>
    <x v="17"/>
    <s v="Voyager"/>
    <n v="2016"/>
    <n v="44938"/>
    <n v="11037"/>
    <x v="2"/>
    <x v="6"/>
    <x v="1"/>
    <s v="Remote Start, Backup Camera"/>
    <x v="3"/>
    <x v="1"/>
    <x v="1"/>
  </r>
  <r>
    <x v="15"/>
    <s v="A-Class"/>
    <n v="2017"/>
    <n v="39142"/>
    <n v="30535.52"/>
    <x v="2"/>
    <x v="2"/>
    <x v="1"/>
    <s v="Backup Camera, Leather Seats, Sunroof, Remote Start"/>
    <x v="1"/>
    <x v="2"/>
    <x v="1"/>
  </r>
  <r>
    <x v="13"/>
    <s v="Corolla"/>
    <n v="2018"/>
    <n v="147148"/>
    <n v="17455.256000000001"/>
    <x v="1"/>
    <x v="8"/>
    <x v="0"/>
    <s v="Remote Start, Sunroof, GPS"/>
    <x v="2"/>
    <x v="2"/>
    <x v="1"/>
  </r>
  <r>
    <x v="4"/>
    <s v="Jetta"/>
    <n v="2012"/>
    <n v="38516"/>
    <n v="33795.983999999997"/>
    <x v="3"/>
    <x v="6"/>
    <x v="1"/>
    <s v="GPS"/>
    <x v="0"/>
    <x v="0"/>
    <x v="1"/>
  </r>
  <r>
    <x v="13"/>
    <s v="Highlander"/>
    <n v="2015"/>
    <n v="108373"/>
    <n v="33029.048000000003"/>
    <x v="1"/>
    <x v="3"/>
    <x v="1"/>
    <s v="Remote Start"/>
    <x v="0"/>
    <x v="0"/>
    <x v="1"/>
  </r>
  <r>
    <x v="1"/>
    <s v="Evoque"/>
    <n v="2016"/>
    <n v="126192"/>
    <n v="32210.256000000001"/>
    <x v="0"/>
    <x v="9"/>
    <x v="0"/>
    <s v="Leather Seats, Remote Start, Backup Camera, Heated Seats"/>
    <x v="1"/>
    <x v="0"/>
    <x v="1"/>
  </r>
  <r>
    <x v="18"/>
    <s v="Impreza"/>
    <n v="2020"/>
    <n v="133576"/>
    <n v="32027.312000000002"/>
    <x v="2"/>
    <x v="6"/>
    <x v="1"/>
    <s v="Sunroof"/>
    <x v="0"/>
    <x v="0"/>
    <x v="1"/>
  </r>
  <r>
    <x v="19"/>
    <s v="Macan"/>
    <n v="2014"/>
    <n v="52405"/>
    <n v="7007.68"/>
    <x v="2"/>
    <x v="7"/>
    <x v="1"/>
    <s v="Remote Start, Heated Seats, Sunroof"/>
    <x v="2"/>
    <x v="0"/>
    <x v="1"/>
  </r>
  <r>
    <x v="18"/>
    <s v="Impreza"/>
    <n v="2014"/>
    <n v="30775"/>
    <n v="16444.232"/>
    <x v="3"/>
    <x v="2"/>
    <x v="1"/>
    <s v="Leather Seats, Sunroof"/>
    <x v="3"/>
    <x v="0"/>
    <x v="1"/>
  </r>
  <r>
    <x v="5"/>
    <s v="Mazda6"/>
    <n v="2015"/>
    <n v="50307"/>
    <n v="32594.552"/>
    <x v="0"/>
    <x v="0"/>
    <x v="1"/>
    <s v="Bluetooth, Leather Seats, Remote Start"/>
    <x v="2"/>
    <x v="0"/>
    <x v="1"/>
  </r>
  <r>
    <x v="10"/>
    <s v="Tipo"/>
    <n v="2017"/>
    <n v="114188"/>
    <n v="49799.519999999997"/>
    <x v="2"/>
    <x v="2"/>
    <x v="1"/>
    <s v="Remote Start"/>
    <x v="0"/>
    <x v="1"/>
    <x v="0"/>
  </r>
  <r>
    <x v="15"/>
    <s v="S-Class"/>
    <n v="2014"/>
    <n v="87041"/>
    <n v="35370.856"/>
    <x v="1"/>
    <x v="7"/>
    <x v="0"/>
    <s v="GPS, Leather Seats"/>
    <x v="3"/>
    <x v="0"/>
    <x v="1"/>
  </r>
  <r>
    <x v="8"/>
    <s v="XF"/>
    <n v="2010"/>
    <n v="100631"/>
    <n v="18923.047999999999"/>
    <x v="1"/>
    <x v="1"/>
    <x v="0"/>
    <s v="Heated Seats, Leather Seats, GPS"/>
    <x v="2"/>
    <x v="1"/>
    <x v="1"/>
  </r>
  <r>
    <x v="16"/>
    <s v="Leaf"/>
    <n v="2017"/>
    <n v="72780"/>
    <n v="33920.048000000003"/>
    <x v="3"/>
    <x v="7"/>
    <x v="1"/>
    <s v="Sunroof, Remote Start, Heated Seats"/>
    <x v="2"/>
    <x v="0"/>
    <x v="1"/>
  </r>
  <r>
    <x v="12"/>
    <s v="Model Y"/>
    <n v="2016"/>
    <n v="14181"/>
    <n v="37062.824000000001"/>
    <x v="0"/>
    <x v="4"/>
    <x v="0"/>
    <s v="GPS, Heated Seats"/>
    <x v="3"/>
    <x v="1"/>
    <x v="1"/>
  </r>
  <r>
    <x v="2"/>
    <s v="Accord"/>
    <n v="2021"/>
    <n v="53097"/>
    <n v="27422.056"/>
    <x v="2"/>
    <x v="3"/>
    <x v="1"/>
    <s v="GPS, Sunroof, Bluetooth"/>
    <x v="2"/>
    <x v="2"/>
    <x v="1"/>
  </r>
  <r>
    <x v="17"/>
    <s v="Voyager"/>
    <n v="2019"/>
    <n v="149618"/>
    <n v="27352.455999999998"/>
    <x v="0"/>
    <x v="6"/>
    <x v="0"/>
    <s v="Sunroof, Backup Camera, GPS, Leather Seats"/>
    <x v="1"/>
    <x v="2"/>
    <x v="1"/>
  </r>
  <r>
    <x v="13"/>
    <s v="Camry"/>
    <n v="2022"/>
    <n v="6111"/>
    <n v="12403.432000000001"/>
    <x v="0"/>
    <x v="0"/>
    <x v="1"/>
    <s v="Leather Seats, Sunroof"/>
    <x v="3"/>
    <x v="0"/>
    <x v="1"/>
  </r>
  <r>
    <x v="6"/>
    <s v="A4"/>
    <n v="2022"/>
    <n v="116541"/>
    <n v="20556.128000000001"/>
    <x v="2"/>
    <x v="2"/>
    <x v="1"/>
    <s v="Heated Seats, Leather Seats"/>
    <x v="3"/>
    <x v="2"/>
    <x v="1"/>
  </r>
  <r>
    <x v="16"/>
    <s v="Altima"/>
    <n v="2011"/>
    <n v="131239"/>
    <n v="32570.632000000001"/>
    <x v="3"/>
    <x v="5"/>
    <x v="1"/>
    <s v="Heated Seats, Bluetooth, Backup Camera"/>
    <x v="2"/>
    <x v="2"/>
    <x v="1"/>
  </r>
  <r>
    <x v="8"/>
    <s v="XF"/>
    <n v="2012"/>
    <n v="137808"/>
    <n v="31141.008000000002"/>
    <x v="0"/>
    <x v="0"/>
    <x v="1"/>
    <s v="Remote Start, GPS, Leather Seats"/>
    <x v="2"/>
    <x v="0"/>
    <x v="1"/>
  </r>
  <r>
    <x v="16"/>
    <s v="Leaf"/>
    <n v="2013"/>
    <n v="35215"/>
    <n v="9091.2160000000003"/>
    <x v="0"/>
    <x v="0"/>
    <x v="1"/>
    <s v="Sunroof, Heated Seats"/>
    <x v="3"/>
    <x v="1"/>
    <x v="1"/>
  </r>
  <r>
    <x v="19"/>
    <s v="Macan"/>
    <n v="2012"/>
    <n v="44210"/>
    <n v="37679.576000000001"/>
    <x v="2"/>
    <x v="4"/>
    <x v="1"/>
    <s v="Remote Start, GPS, Backup Camera"/>
    <x v="2"/>
    <x v="1"/>
    <x v="1"/>
  </r>
  <r>
    <x v="2"/>
    <s v="Pilot"/>
    <n v="2020"/>
    <n v="91496"/>
    <n v="32096.511999999999"/>
    <x v="2"/>
    <x v="0"/>
    <x v="0"/>
    <s v="Backup Camera, Bluetooth, Remote Start"/>
    <x v="2"/>
    <x v="1"/>
    <x v="1"/>
  </r>
  <r>
    <x v="1"/>
    <s v="Range Rover"/>
    <n v="2014"/>
    <n v="104704"/>
    <n v="9343.4240000000009"/>
    <x v="2"/>
    <x v="3"/>
    <x v="0"/>
    <s v="GPS"/>
    <x v="0"/>
    <x v="1"/>
    <x v="1"/>
  </r>
  <r>
    <x v="6"/>
    <s v="A3"/>
    <n v="2018"/>
    <n v="5345"/>
    <n v="10565.88"/>
    <x v="3"/>
    <x v="5"/>
    <x v="1"/>
    <s v="Leather Seats, Bluetooth, GPS"/>
    <x v="2"/>
    <x v="0"/>
    <x v="1"/>
  </r>
  <r>
    <x v="16"/>
    <s v="Maxima"/>
    <n v="2014"/>
    <n v="82206"/>
    <n v="8842.2639999999992"/>
    <x v="1"/>
    <x v="7"/>
    <x v="1"/>
    <s v="Remote Start, Backup Camera, Heated Seats"/>
    <x v="2"/>
    <x v="1"/>
    <x v="1"/>
  </r>
  <r>
    <x v="11"/>
    <s v="Explorer"/>
    <n v="2010"/>
    <n v="72204"/>
    <n v="34526.552000000003"/>
    <x v="2"/>
    <x v="2"/>
    <x v="1"/>
    <s v="Remote Start, Leather Seats"/>
    <x v="3"/>
    <x v="2"/>
    <x v="1"/>
  </r>
  <r>
    <x v="11"/>
    <s v="Mustang"/>
    <n v="2016"/>
    <n v="115753"/>
    <n v="18564.536"/>
    <x v="2"/>
    <x v="1"/>
    <x v="0"/>
    <s v="Leather Seats, Backup Camera"/>
    <x v="3"/>
    <x v="2"/>
    <x v="1"/>
  </r>
  <r>
    <x v="7"/>
    <s v="Equinox"/>
    <n v="2010"/>
    <n v="102430"/>
    <n v="4421.4399999999996"/>
    <x v="2"/>
    <x v="3"/>
    <x v="0"/>
    <s v="Heated Seats, Backup Camera, Leather Seats, GPS"/>
    <x v="1"/>
    <x v="2"/>
    <x v="1"/>
  </r>
  <r>
    <x v="0"/>
    <s v="Sonata"/>
    <n v="2017"/>
    <n v="144754"/>
    <n v="26319.815999999999"/>
    <x v="3"/>
    <x v="8"/>
    <x v="1"/>
    <s v="Bluetooth, Heated Seats, Backup Camera, Sunroof"/>
    <x v="1"/>
    <x v="1"/>
    <x v="1"/>
  </r>
  <r>
    <x v="16"/>
    <s v="Sentra"/>
    <n v="2016"/>
    <n v="86945"/>
    <n v="24464.871999999999"/>
    <x v="1"/>
    <x v="1"/>
    <x v="0"/>
    <s v="Heated Seats, GPS, Leather Seats, Remote Start"/>
    <x v="1"/>
    <x v="2"/>
    <x v="1"/>
  </r>
  <r>
    <x v="2"/>
    <s v="Accord"/>
    <n v="2020"/>
    <n v="132209"/>
    <n v="35703.800000000003"/>
    <x v="3"/>
    <x v="0"/>
    <x v="0"/>
    <s v="Sunroof, Leather Seats, Remote Start"/>
    <x v="2"/>
    <x v="0"/>
    <x v="1"/>
  </r>
  <r>
    <x v="15"/>
    <s v="S-Class"/>
    <n v="2013"/>
    <n v="53958"/>
    <n v="21698"/>
    <x v="3"/>
    <x v="0"/>
    <x v="0"/>
    <s v="Backup Camera"/>
    <x v="0"/>
    <x v="2"/>
    <x v="0"/>
  </r>
  <r>
    <x v="18"/>
    <s v="Crosstrek"/>
    <n v="2020"/>
    <n v="8484"/>
    <n v="15119.31"/>
    <x v="3"/>
    <x v="1"/>
    <x v="0"/>
    <s v="Remote Start"/>
    <x v="0"/>
    <x v="0"/>
    <x v="0"/>
  </r>
  <r>
    <x v="1"/>
    <s v="Discovery"/>
    <n v="2019"/>
    <n v="143598"/>
    <n v="9308.1280000000006"/>
    <x v="2"/>
    <x v="9"/>
    <x v="0"/>
    <s v="Leather Seats, GPS, Remote Start"/>
    <x v="2"/>
    <x v="1"/>
    <x v="1"/>
  </r>
  <r>
    <x v="1"/>
    <s v="Evoque"/>
    <n v="2017"/>
    <n v="71284"/>
    <n v="12841.263999999999"/>
    <x v="3"/>
    <x v="1"/>
    <x v="0"/>
    <s v="Bluetooth, Heated Seats, Remote Start, Backup Camera"/>
    <x v="1"/>
    <x v="2"/>
    <x v="1"/>
  </r>
  <r>
    <x v="0"/>
    <s v="Elantra"/>
    <n v="2020"/>
    <n v="127206"/>
    <n v="28248.04"/>
    <x v="1"/>
    <x v="0"/>
    <x v="1"/>
    <s v="GPS, Remote Start"/>
    <x v="3"/>
    <x v="0"/>
    <x v="1"/>
  </r>
  <r>
    <x v="3"/>
    <s v="Soul"/>
    <n v="2015"/>
    <n v="49918"/>
    <n v="41209.15"/>
    <x v="0"/>
    <x v="1"/>
    <x v="0"/>
    <s v="Backup Camera, Heated Seats"/>
    <x v="3"/>
    <x v="1"/>
    <x v="0"/>
  </r>
  <r>
    <x v="10"/>
    <s v="Doblo"/>
    <n v="2016"/>
    <n v="25428"/>
    <n v="5364.96"/>
    <x v="0"/>
    <x v="9"/>
    <x v="0"/>
    <s v="GPS, Backup Camera"/>
    <x v="3"/>
    <x v="2"/>
    <x v="0"/>
  </r>
  <r>
    <x v="7"/>
    <s v="Cruze"/>
    <n v="2021"/>
    <n v="95205"/>
    <n v="16115.15"/>
    <x v="2"/>
    <x v="9"/>
    <x v="0"/>
    <s v="Backup Camera"/>
    <x v="0"/>
    <x v="2"/>
    <x v="0"/>
  </r>
  <r>
    <x v="14"/>
    <s v="Malibu"/>
    <n v="2022"/>
    <n v="80106"/>
    <n v="39322.624000000003"/>
    <x v="2"/>
    <x v="9"/>
    <x v="0"/>
    <s v="Bluetooth, Backup Camera, Leather Seats, Remote Start"/>
    <x v="1"/>
    <x v="2"/>
    <x v="1"/>
  </r>
  <r>
    <x v="16"/>
    <s v="Leaf"/>
    <n v="2014"/>
    <n v="35442"/>
    <n v="4154.3280000000004"/>
    <x v="0"/>
    <x v="1"/>
    <x v="1"/>
    <s v="Heated Seats, Backup Camera, Remote Start, Sunroof"/>
    <x v="1"/>
    <x v="0"/>
    <x v="1"/>
  </r>
  <r>
    <x v="17"/>
    <s v="Voyager"/>
    <n v="2022"/>
    <n v="10471"/>
    <n v="24165.68"/>
    <x v="3"/>
    <x v="8"/>
    <x v="0"/>
    <s v="Sunroof, Remote Start"/>
    <x v="3"/>
    <x v="1"/>
    <x v="1"/>
  </r>
  <r>
    <x v="2"/>
    <s v="Fit"/>
    <n v="2013"/>
    <n v="26853"/>
    <n v="20720.328000000001"/>
    <x v="0"/>
    <x v="7"/>
    <x v="1"/>
    <s v="Heated Seats, GPS"/>
    <x v="3"/>
    <x v="1"/>
    <x v="1"/>
  </r>
  <r>
    <x v="10"/>
    <s v="Doblo"/>
    <n v="2016"/>
    <n v="82017"/>
    <n v="7866.2160000000003"/>
    <x v="1"/>
    <x v="7"/>
    <x v="0"/>
    <s v="Bluetooth"/>
    <x v="0"/>
    <x v="2"/>
    <x v="1"/>
  </r>
  <r>
    <x v="19"/>
    <s v="Cayenne"/>
    <n v="2011"/>
    <n v="86817"/>
    <n v="47435.64"/>
    <x v="1"/>
    <x v="7"/>
    <x v="1"/>
    <s v="Sunroof"/>
    <x v="0"/>
    <x v="0"/>
    <x v="0"/>
  </r>
  <r>
    <x v="13"/>
    <s v="Highlander"/>
    <n v="2010"/>
    <n v="99729"/>
    <n v="35685.980000000003"/>
    <x v="1"/>
    <x v="1"/>
    <x v="0"/>
    <s v="GPS, Bluetooth, Remote Start, Backup Camera"/>
    <x v="1"/>
    <x v="0"/>
    <x v="0"/>
  </r>
  <r>
    <x v="14"/>
    <s v="Camaro"/>
    <n v="2019"/>
    <n v="40766"/>
    <n v="9915.6959999999999"/>
    <x v="1"/>
    <x v="3"/>
    <x v="0"/>
    <s v="Sunroof"/>
    <x v="0"/>
    <x v="2"/>
    <x v="1"/>
  </r>
  <r>
    <x v="0"/>
    <s v="Tucson"/>
    <n v="2016"/>
    <n v="83813"/>
    <n v="10018.16"/>
    <x v="2"/>
    <x v="3"/>
    <x v="0"/>
    <s v="Remote Start, Leather Seats"/>
    <x v="3"/>
    <x v="0"/>
    <x v="1"/>
  </r>
  <r>
    <x v="17"/>
    <s v="Voyager"/>
    <n v="2011"/>
    <n v="43197"/>
    <n v="14464.064"/>
    <x v="1"/>
    <x v="5"/>
    <x v="1"/>
    <s v="Leather Seats, Remote Start, Sunroof, Backup Camera"/>
    <x v="1"/>
    <x v="2"/>
    <x v="1"/>
  </r>
  <r>
    <x v="11"/>
    <s v="Focus"/>
    <n v="2013"/>
    <n v="141666"/>
    <n v="31629.552"/>
    <x v="2"/>
    <x v="6"/>
    <x v="1"/>
    <s v="Heated Seats"/>
    <x v="0"/>
    <x v="2"/>
    <x v="1"/>
  </r>
  <r>
    <x v="0"/>
    <s v="Tucson"/>
    <n v="2021"/>
    <n v="22706"/>
    <n v="11906.16"/>
    <x v="1"/>
    <x v="2"/>
    <x v="0"/>
    <s v="Remote Start, Sunroof, Backup Camera"/>
    <x v="2"/>
    <x v="1"/>
    <x v="1"/>
  </r>
  <r>
    <x v="0"/>
    <s v="Sonata"/>
    <n v="2019"/>
    <n v="83279"/>
    <n v="30308.527999999998"/>
    <x v="2"/>
    <x v="1"/>
    <x v="0"/>
    <s v="Heated Seats, Remote Start, GPS"/>
    <x v="2"/>
    <x v="0"/>
    <x v="1"/>
  </r>
  <r>
    <x v="0"/>
    <s v="Tucson"/>
    <n v="2017"/>
    <n v="68005"/>
    <n v="17735.407999999999"/>
    <x v="2"/>
    <x v="9"/>
    <x v="0"/>
    <s v="Sunroof, Remote Start"/>
    <x v="3"/>
    <x v="0"/>
    <x v="1"/>
  </r>
  <r>
    <x v="0"/>
    <s v="Sonata"/>
    <n v="2020"/>
    <n v="5351"/>
    <n v="12621.528"/>
    <x v="2"/>
    <x v="4"/>
    <x v="0"/>
    <s v="Heated Seats, Bluetooth, Leather Seats"/>
    <x v="2"/>
    <x v="2"/>
    <x v="1"/>
  </r>
  <r>
    <x v="17"/>
    <s v="Pacifica"/>
    <n v="2013"/>
    <n v="40302"/>
    <n v="9644.9920000000002"/>
    <x v="2"/>
    <x v="4"/>
    <x v="0"/>
    <s v="GPS"/>
    <x v="0"/>
    <x v="2"/>
    <x v="1"/>
  </r>
  <r>
    <x v="4"/>
    <s v="Passat"/>
    <n v="2014"/>
    <n v="131930"/>
    <n v="24092.455999999998"/>
    <x v="1"/>
    <x v="4"/>
    <x v="1"/>
    <s v="Backup Camera, Leather Seats, Sunroof"/>
    <x v="2"/>
    <x v="2"/>
    <x v="1"/>
  </r>
  <r>
    <x v="2"/>
    <s v="Accord"/>
    <n v="2012"/>
    <n v="112504"/>
    <n v="37245.552000000003"/>
    <x v="3"/>
    <x v="3"/>
    <x v="0"/>
    <s v="Bluetooth, Backup Camera"/>
    <x v="3"/>
    <x v="0"/>
    <x v="1"/>
  </r>
  <r>
    <x v="9"/>
    <s v="X5"/>
    <n v="2022"/>
    <n v="74061"/>
    <n v="24729.9"/>
    <x v="2"/>
    <x v="9"/>
    <x v="0"/>
    <s v="Remote Start, GPS, Leather Seats"/>
    <x v="2"/>
    <x v="0"/>
    <x v="0"/>
  </r>
  <r>
    <x v="9"/>
    <s v="5 Series"/>
    <n v="2010"/>
    <n v="30379"/>
    <n v="29857.687999999998"/>
    <x v="1"/>
    <x v="0"/>
    <x v="1"/>
    <s v="GPS"/>
    <x v="0"/>
    <x v="2"/>
    <x v="1"/>
  </r>
  <r>
    <x v="9"/>
    <s v="X7"/>
    <n v="2011"/>
    <n v="88538"/>
    <n v="17789.759999999998"/>
    <x v="1"/>
    <x v="5"/>
    <x v="1"/>
    <s v="Bluetooth, Leather Seats, GPS, Remote Start"/>
    <x v="1"/>
    <x v="0"/>
    <x v="0"/>
  </r>
  <r>
    <x v="14"/>
    <s v="Traverse"/>
    <n v="2021"/>
    <n v="116688"/>
    <n v="11012.52"/>
    <x v="1"/>
    <x v="7"/>
    <x v="0"/>
    <s v="Backup Camera, Leather Seats, Remote Start, Sunroof"/>
    <x v="1"/>
    <x v="0"/>
    <x v="1"/>
  </r>
  <r>
    <x v="11"/>
    <s v="F-150"/>
    <n v="2017"/>
    <n v="54841"/>
    <n v="38660.784"/>
    <x v="2"/>
    <x v="9"/>
    <x v="0"/>
    <s v="Remote Start, Sunroof"/>
    <x v="3"/>
    <x v="2"/>
    <x v="1"/>
  </r>
  <r>
    <x v="9"/>
    <s v="3 Series"/>
    <n v="2022"/>
    <n v="97051"/>
    <n v="36187.944000000003"/>
    <x v="0"/>
    <x v="6"/>
    <x v="1"/>
    <s v="GPS, Leather Seats, Backup Camera, Sunroof"/>
    <x v="1"/>
    <x v="1"/>
    <x v="1"/>
  </r>
  <r>
    <x v="9"/>
    <s v="3 Series"/>
    <n v="2010"/>
    <n v="130901"/>
    <n v="38679.735999999997"/>
    <x v="2"/>
    <x v="2"/>
    <x v="0"/>
    <s v="Sunroof, GPS"/>
    <x v="3"/>
    <x v="1"/>
    <x v="1"/>
  </r>
  <r>
    <x v="1"/>
    <s v="Evoque"/>
    <n v="2010"/>
    <n v="110193"/>
    <n v="7405.3280000000004"/>
    <x v="2"/>
    <x v="6"/>
    <x v="1"/>
    <s v="GPS"/>
    <x v="0"/>
    <x v="2"/>
    <x v="1"/>
  </r>
  <r>
    <x v="1"/>
    <s v="Evoque"/>
    <n v="2016"/>
    <n v="88080"/>
    <n v="4253.3919999999998"/>
    <x v="1"/>
    <x v="7"/>
    <x v="1"/>
    <s v="Remote Start, Heated Seats, GPS, Bluetooth"/>
    <x v="1"/>
    <x v="1"/>
    <x v="1"/>
  </r>
  <r>
    <x v="18"/>
    <s v="Legacy"/>
    <n v="2014"/>
    <n v="64961"/>
    <n v="28432.295999999998"/>
    <x v="3"/>
    <x v="6"/>
    <x v="1"/>
    <s v="Leather Seats, Backup Camera, Heated Seats, Remote Start"/>
    <x v="1"/>
    <x v="1"/>
    <x v="1"/>
  </r>
  <r>
    <x v="4"/>
    <s v="Beetle"/>
    <n v="2016"/>
    <n v="59773"/>
    <n v="35792.339999999997"/>
    <x v="3"/>
    <x v="3"/>
    <x v="1"/>
    <s v="Heated Seats"/>
    <x v="0"/>
    <x v="1"/>
    <x v="0"/>
  </r>
  <r>
    <x v="7"/>
    <s v="Malibu"/>
    <n v="2022"/>
    <n v="45425"/>
    <n v="24233.16"/>
    <x v="1"/>
    <x v="0"/>
    <x v="0"/>
    <s v="Leather Seats, GPS, Remote Start"/>
    <x v="2"/>
    <x v="0"/>
    <x v="1"/>
  </r>
  <r>
    <x v="11"/>
    <s v="Escape"/>
    <n v="2015"/>
    <n v="51921"/>
    <n v="31857.504000000001"/>
    <x v="2"/>
    <x v="2"/>
    <x v="0"/>
    <s v="GPS"/>
    <x v="0"/>
    <x v="0"/>
    <x v="1"/>
  </r>
  <r>
    <x v="5"/>
    <s v="CX-9"/>
    <n v="2012"/>
    <n v="139395"/>
    <n v="48969.45"/>
    <x v="1"/>
    <x v="1"/>
    <x v="0"/>
    <s v="Leather Seats, Remote Start"/>
    <x v="3"/>
    <x v="1"/>
    <x v="0"/>
  </r>
  <r>
    <x v="9"/>
    <s v="3 Series"/>
    <n v="2013"/>
    <n v="54094"/>
    <n v="20301.232"/>
    <x v="0"/>
    <x v="9"/>
    <x v="1"/>
    <s v="Sunroof, Heated Seats, Backup Camera, Remote Start"/>
    <x v="1"/>
    <x v="2"/>
    <x v="1"/>
  </r>
  <r>
    <x v="17"/>
    <s v="Voyager"/>
    <n v="2010"/>
    <n v="74976"/>
    <n v="17130.560000000001"/>
    <x v="1"/>
    <x v="7"/>
    <x v="1"/>
    <s v="Heated Seats, Remote Start, Bluetooth"/>
    <x v="2"/>
    <x v="0"/>
    <x v="1"/>
  </r>
  <r>
    <x v="0"/>
    <s v="Tucson"/>
    <n v="2012"/>
    <n v="129785"/>
    <n v="37557.769999999997"/>
    <x v="3"/>
    <x v="1"/>
    <x v="0"/>
    <s v="Backup Camera"/>
    <x v="0"/>
    <x v="1"/>
    <x v="0"/>
  </r>
  <r>
    <x v="9"/>
    <s v="X7"/>
    <n v="2022"/>
    <n v="64890"/>
    <n v="10409.44"/>
    <x v="3"/>
    <x v="1"/>
    <x v="1"/>
    <s v="Sunroof, Remote Start, Backup Camera, Heated Seats"/>
    <x v="1"/>
    <x v="1"/>
    <x v="1"/>
  </r>
  <r>
    <x v="17"/>
    <s v="Dodge Durango"/>
    <n v="2022"/>
    <n v="126814"/>
    <n v="18488.056"/>
    <x v="3"/>
    <x v="1"/>
    <x v="0"/>
    <s v="Backup Camera, Sunroof, Leather Seats, Remote Start"/>
    <x v="1"/>
    <x v="0"/>
    <x v="1"/>
  </r>
  <r>
    <x v="16"/>
    <s v="Sentra"/>
    <n v="2013"/>
    <n v="95950"/>
    <n v="24007.727999999999"/>
    <x v="2"/>
    <x v="8"/>
    <x v="0"/>
    <s v="Backup Camera"/>
    <x v="0"/>
    <x v="2"/>
    <x v="1"/>
  </r>
  <r>
    <x v="14"/>
    <s v="Equinox"/>
    <n v="2015"/>
    <n v="106539"/>
    <n v="15611.031999999999"/>
    <x v="0"/>
    <x v="4"/>
    <x v="0"/>
    <s v="Remote Start, Backup Camera"/>
    <x v="3"/>
    <x v="2"/>
    <x v="1"/>
  </r>
  <r>
    <x v="7"/>
    <s v="Cruze"/>
    <n v="2018"/>
    <n v="147509"/>
    <n v="29794.335999999999"/>
    <x v="2"/>
    <x v="0"/>
    <x v="1"/>
    <s v="Bluetooth, Sunroof, Backup Camera, GPS"/>
    <x v="1"/>
    <x v="1"/>
    <x v="1"/>
  </r>
  <r>
    <x v="18"/>
    <s v="Legacy"/>
    <n v="2011"/>
    <n v="127459"/>
    <n v="36260.207999999999"/>
    <x v="1"/>
    <x v="0"/>
    <x v="1"/>
    <s v="GPS, Bluetooth, Leather Seats"/>
    <x v="2"/>
    <x v="0"/>
    <x v="1"/>
  </r>
  <r>
    <x v="3"/>
    <s v="Forte"/>
    <n v="2018"/>
    <n v="31154"/>
    <n v="10762.168"/>
    <x v="3"/>
    <x v="5"/>
    <x v="1"/>
    <s v="Remote Start"/>
    <x v="0"/>
    <x v="0"/>
    <x v="1"/>
  </r>
  <r>
    <x v="13"/>
    <s v="Highlander"/>
    <n v="2018"/>
    <n v="48652"/>
    <n v="5813.6480000000001"/>
    <x v="1"/>
    <x v="1"/>
    <x v="1"/>
    <s v="Backup Camera"/>
    <x v="0"/>
    <x v="1"/>
    <x v="1"/>
  </r>
  <r>
    <x v="6"/>
    <s v="A6"/>
    <n v="2016"/>
    <n v="94871"/>
    <n v="28485.312000000002"/>
    <x v="3"/>
    <x v="2"/>
    <x v="0"/>
    <s v="Remote Start"/>
    <x v="0"/>
    <x v="0"/>
    <x v="1"/>
  </r>
  <r>
    <x v="3"/>
    <s v="Sportage"/>
    <n v="2010"/>
    <n v="71985"/>
    <n v="19043.544000000002"/>
    <x v="0"/>
    <x v="5"/>
    <x v="0"/>
    <s v="Backup Camera, Heated Seats"/>
    <x v="3"/>
    <x v="2"/>
    <x v="1"/>
  </r>
  <r>
    <x v="14"/>
    <s v="Equinox"/>
    <n v="2013"/>
    <n v="91933"/>
    <n v="26399.128000000001"/>
    <x v="3"/>
    <x v="9"/>
    <x v="1"/>
    <s v="GPS"/>
    <x v="0"/>
    <x v="1"/>
    <x v="1"/>
  </r>
  <r>
    <x v="18"/>
    <s v="Legacy"/>
    <n v="2019"/>
    <n v="136357"/>
    <n v="19204.511999999999"/>
    <x v="0"/>
    <x v="2"/>
    <x v="1"/>
    <s v="Heated Seats"/>
    <x v="0"/>
    <x v="2"/>
    <x v="1"/>
  </r>
  <r>
    <x v="13"/>
    <s v="Highlander"/>
    <n v="2021"/>
    <n v="92616"/>
    <n v="36230.519999999997"/>
    <x v="1"/>
    <x v="5"/>
    <x v="1"/>
    <s v="Backup Camera, GPS, Bluetooth"/>
    <x v="2"/>
    <x v="0"/>
    <x v="1"/>
  </r>
  <r>
    <x v="2"/>
    <s v="Pilot"/>
    <n v="2022"/>
    <n v="123356"/>
    <n v="11347.72"/>
    <x v="0"/>
    <x v="4"/>
    <x v="0"/>
    <s v="Remote Start, Sunroof, Bluetooth"/>
    <x v="2"/>
    <x v="0"/>
    <x v="0"/>
  </r>
  <r>
    <x v="5"/>
    <s v="MX-5 Miata"/>
    <n v="2012"/>
    <n v="90628"/>
    <n v="26184.856"/>
    <x v="0"/>
    <x v="8"/>
    <x v="0"/>
    <s v="Backup Camera, Bluetooth, GPS"/>
    <x v="2"/>
    <x v="1"/>
    <x v="1"/>
  </r>
  <r>
    <x v="15"/>
    <s v="GLC"/>
    <n v="2012"/>
    <n v="112182"/>
    <n v="9053.64"/>
    <x v="1"/>
    <x v="7"/>
    <x v="1"/>
    <s v="Bluetooth, Leather Seats, Sunroof"/>
    <x v="2"/>
    <x v="2"/>
    <x v="1"/>
  </r>
  <r>
    <x v="6"/>
    <s v="A4"/>
    <n v="2010"/>
    <n v="65541"/>
    <n v="7370.7839999999997"/>
    <x v="2"/>
    <x v="9"/>
    <x v="0"/>
    <s v="GPS, Heated Seats, Backup Camera"/>
    <x v="2"/>
    <x v="2"/>
    <x v="1"/>
  </r>
  <r>
    <x v="11"/>
    <s v="Mustang"/>
    <n v="2013"/>
    <n v="122652"/>
    <n v="18143.295999999998"/>
    <x v="3"/>
    <x v="1"/>
    <x v="1"/>
    <s v="Bluetooth, GPS, Leather Seats"/>
    <x v="2"/>
    <x v="0"/>
    <x v="1"/>
  </r>
  <r>
    <x v="7"/>
    <s v="Traverse"/>
    <n v="2013"/>
    <n v="36157"/>
    <n v="35590.608"/>
    <x v="1"/>
    <x v="2"/>
    <x v="0"/>
    <s v="Backup Camera, Heated Seats, Leather Seats"/>
    <x v="2"/>
    <x v="0"/>
    <x v="1"/>
  </r>
  <r>
    <x v="11"/>
    <s v="Explorer"/>
    <n v="2016"/>
    <n v="68241"/>
    <n v="21186.68"/>
    <x v="3"/>
    <x v="5"/>
    <x v="1"/>
    <s v="Sunroof"/>
    <x v="0"/>
    <x v="1"/>
    <x v="1"/>
  </r>
  <r>
    <x v="10"/>
    <s v="Panda"/>
    <n v="2011"/>
    <n v="77497"/>
    <n v="39769.75"/>
    <x v="1"/>
    <x v="6"/>
    <x v="0"/>
    <s v="Heated Seats, Sunroof, Backup Camera"/>
    <x v="2"/>
    <x v="2"/>
    <x v="0"/>
  </r>
  <r>
    <x v="7"/>
    <s v="Silverado"/>
    <n v="2014"/>
    <n v="10073"/>
    <n v="6932.36"/>
    <x v="3"/>
    <x v="2"/>
    <x v="1"/>
    <s v="Heated Seats"/>
    <x v="0"/>
    <x v="0"/>
    <x v="1"/>
  </r>
  <r>
    <x v="18"/>
    <s v="Impreza"/>
    <n v="2019"/>
    <n v="103136"/>
    <n v="12069.784"/>
    <x v="2"/>
    <x v="2"/>
    <x v="1"/>
    <s v="Remote Start, Bluetooth, GPS, Leather Seats"/>
    <x v="1"/>
    <x v="0"/>
    <x v="1"/>
  </r>
  <r>
    <x v="10"/>
    <s v="Doblo"/>
    <n v="2010"/>
    <n v="30096"/>
    <n v="11764.368"/>
    <x v="1"/>
    <x v="5"/>
    <x v="0"/>
    <s v="Heated Seats"/>
    <x v="0"/>
    <x v="2"/>
    <x v="1"/>
  </r>
  <r>
    <x v="12"/>
    <s v="Model S"/>
    <n v="2014"/>
    <n v="125825"/>
    <n v="8815.9920000000002"/>
    <x v="0"/>
    <x v="0"/>
    <x v="0"/>
    <s v="Sunroof, Leather Seats, Backup Camera"/>
    <x v="2"/>
    <x v="0"/>
    <x v="1"/>
  </r>
  <r>
    <x v="4"/>
    <s v="Beetle"/>
    <n v="2014"/>
    <n v="27299"/>
    <n v="24151.952000000001"/>
    <x v="0"/>
    <x v="8"/>
    <x v="0"/>
    <s v="Backup Camera, Heated Seats"/>
    <x v="3"/>
    <x v="1"/>
    <x v="1"/>
  </r>
  <r>
    <x v="3"/>
    <s v="Optima"/>
    <n v="2011"/>
    <n v="73579"/>
    <n v="19689.080000000002"/>
    <x v="0"/>
    <x v="2"/>
    <x v="0"/>
    <s v="Remote Start, Heated Seats, Backup Camera, Sunroof"/>
    <x v="1"/>
    <x v="1"/>
    <x v="1"/>
  </r>
  <r>
    <x v="5"/>
    <s v="CX-9"/>
    <n v="2022"/>
    <n v="113871"/>
    <n v="6289.7280000000001"/>
    <x v="3"/>
    <x v="5"/>
    <x v="1"/>
    <s v="GPS"/>
    <x v="0"/>
    <x v="1"/>
    <x v="1"/>
  </r>
  <r>
    <x v="13"/>
    <s v="Tacoma"/>
    <n v="2021"/>
    <n v="48664"/>
    <n v="31970.527999999998"/>
    <x v="2"/>
    <x v="3"/>
    <x v="0"/>
    <s v="Sunroof, GPS, Heated Seats, Backup Camera"/>
    <x v="1"/>
    <x v="1"/>
    <x v="1"/>
  </r>
  <r>
    <x v="12"/>
    <s v="Model Y"/>
    <n v="2017"/>
    <n v="92122"/>
    <n v="37394.199999999997"/>
    <x v="2"/>
    <x v="3"/>
    <x v="1"/>
    <s v="Sunroof, Remote Start, Leather Seats"/>
    <x v="2"/>
    <x v="0"/>
    <x v="1"/>
  </r>
  <r>
    <x v="14"/>
    <s v="Equinox"/>
    <n v="2012"/>
    <n v="50487"/>
    <n v="7823.16"/>
    <x v="0"/>
    <x v="4"/>
    <x v="1"/>
    <s v="Sunroof"/>
    <x v="0"/>
    <x v="1"/>
    <x v="1"/>
  </r>
  <r>
    <x v="9"/>
    <s v="X7"/>
    <n v="2022"/>
    <n v="21109"/>
    <n v="18698.928"/>
    <x v="2"/>
    <x v="2"/>
    <x v="0"/>
    <s v="Sunroof, Leather Seats, Backup Camera"/>
    <x v="2"/>
    <x v="2"/>
    <x v="1"/>
  </r>
  <r>
    <x v="3"/>
    <s v="Soul"/>
    <n v="2016"/>
    <n v="137723"/>
    <n v="35643.103999999999"/>
    <x v="2"/>
    <x v="0"/>
    <x v="0"/>
    <s v="Leather Seats, Bluetooth, Backup Camera, Heated Seats"/>
    <x v="1"/>
    <x v="0"/>
    <x v="1"/>
  </r>
  <r>
    <x v="1"/>
    <s v="Defender"/>
    <n v="2022"/>
    <n v="131601"/>
    <n v="30084.056"/>
    <x v="3"/>
    <x v="5"/>
    <x v="1"/>
    <s v="GPS, Bluetooth"/>
    <x v="3"/>
    <x v="0"/>
    <x v="1"/>
  </r>
  <r>
    <x v="13"/>
    <s v="Camry"/>
    <n v="2010"/>
    <n v="52286"/>
    <n v="12371.103999999999"/>
    <x v="0"/>
    <x v="4"/>
    <x v="1"/>
    <s v="Bluetooth"/>
    <x v="0"/>
    <x v="2"/>
    <x v="1"/>
  </r>
  <r>
    <x v="9"/>
    <s v="X3"/>
    <n v="2011"/>
    <n v="66376"/>
    <n v="34715.64"/>
    <x v="2"/>
    <x v="6"/>
    <x v="1"/>
    <s v="Sunroof, Bluetooth"/>
    <x v="3"/>
    <x v="0"/>
    <x v="1"/>
  </r>
  <r>
    <x v="17"/>
    <s v="Dodge Durango"/>
    <n v="2017"/>
    <n v="146435"/>
    <n v="21208.1"/>
    <x v="1"/>
    <x v="6"/>
    <x v="1"/>
    <s v="Bluetooth, Backup Camera, Remote Start"/>
    <x v="2"/>
    <x v="2"/>
    <x v="0"/>
  </r>
  <r>
    <x v="18"/>
    <s v="Legacy"/>
    <n v="2012"/>
    <n v="69585"/>
    <n v="6427.9840000000004"/>
    <x v="1"/>
    <x v="0"/>
    <x v="1"/>
    <s v="GPS, Leather Seats, Bluetooth, Remote Start"/>
    <x v="1"/>
    <x v="2"/>
    <x v="1"/>
  </r>
  <r>
    <x v="14"/>
    <s v="Silverado"/>
    <n v="2017"/>
    <n v="58424"/>
    <n v="12749.288"/>
    <x v="3"/>
    <x v="3"/>
    <x v="1"/>
    <s v="Sunroof"/>
    <x v="0"/>
    <x v="0"/>
    <x v="1"/>
  </r>
  <r>
    <x v="9"/>
    <s v="5 Series"/>
    <n v="2020"/>
    <n v="9551"/>
    <n v="13914.32"/>
    <x v="2"/>
    <x v="6"/>
    <x v="1"/>
    <s v="GPS"/>
    <x v="0"/>
    <x v="1"/>
    <x v="1"/>
  </r>
  <r>
    <x v="7"/>
    <s v="Silverado"/>
    <n v="2018"/>
    <n v="32917"/>
    <n v="13324.888000000001"/>
    <x v="0"/>
    <x v="6"/>
    <x v="1"/>
    <s v="Bluetooth, Backup Camera"/>
    <x v="3"/>
    <x v="1"/>
    <x v="1"/>
  </r>
  <r>
    <x v="4"/>
    <s v="Jetta"/>
    <n v="2018"/>
    <n v="49512"/>
    <n v="34726.408000000003"/>
    <x v="0"/>
    <x v="1"/>
    <x v="1"/>
    <s v="Sunroof"/>
    <x v="0"/>
    <x v="0"/>
    <x v="1"/>
  </r>
  <r>
    <x v="6"/>
    <s v="A6"/>
    <n v="2020"/>
    <n v="26601"/>
    <n v="20116.544000000002"/>
    <x v="0"/>
    <x v="0"/>
    <x v="1"/>
    <s v="Heated Seats, Bluetooth, Sunroof, Leather Seats"/>
    <x v="1"/>
    <x v="1"/>
    <x v="1"/>
  </r>
  <r>
    <x v="15"/>
    <s v="A-Class"/>
    <n v="2016"/>
    <n v="26757"/>
    <n v="29979.016"/>
    <x v="0"/>
    <x v="4"/>
    <x v="0"/>
    <s v="Leather Seats"/>
    <x v="0"/>
    <x v="1"/>
    <x v="1"/>
  </r>
  <r>
    <x v="19"/>
    <s v="Taycan"/>
    <n v="2020"/>
    <n v="73064"/>
    <n v="33889.69"/>
    <x v="3"/>
    <x v="6"/>
    <x v="1"/>
    <s v="Sunroof"/>
    <x v="0"/>
    <x v="2"/>
    <x v="0"/>
  </r>
  <r>
    <x v="7"/>
    <s v="Malibu"/>
    <n v="2022"/>
    <n v="122969"/>
    <n v="28480.880000000001"/>
    <x v="3"/>
    <x v="6"/>
    <x v="1"/>
    <s v="Sunroof, GPS, Backup Camera"/>
    <x v="2"/>
    <x v="1"/>
    <x v="1"/>
  </r>
  <r>
    <x v="7"/>
    <s v="Malibu"/>
    <n v="2010"/>
    <n v="5658"/>
    <n v="7288.6399999999903"/>
    <x v="1"/>
    <x v="7"/>
    <x v="0"/>
    <s v="Heated Seats, Bluetooth, Backup Camera"/>
    <x v="2"/>
    <x v="0"/>
    <x v="1"/>
  </r>
  <r>
    <x v="6"/>
    <s v="A3"/>
    <n v="2012"/>
    <n v="111210"/>
    <n v="21161.344000000001"/>
    <x v="1"/>
    <x v="0"/>
    <x v="0"/>
    <s v="GPS, Bluetooth, Sunroof"/>
    <x v="2"/>
    <x v="0"/>
    <x v="1"/>
  </r>
  <r>
    <x v="7"/>
    <s v="Silverado"/>
    <n v="2011"/>
    <n v="127962"/>
    <n v="13090.224"/>
    <x v="0"/>
    <x v="7"/>
    <x v="0"/>
    <s v="Remote Start, GPS, Bluetooth, Heated Seats"/>
    <x v="1"/>
    <x v="0"/>
    <x v="1"/>
  </r>
  <r>
    <x v="5"/>
    <s v="Mazda6"/>
    <n v="2010"/>
    <n v="105955"/>
    <n v="26618.232"/>
    <x v="3"/>
    <x v="2"/>
    <x v="1"/>
    <s v="Remote Start"/>
    <x v="0"/>
    <x v="1"/>
    <x v="1"/>
  </r>
  <r>
    <x v="16"/>
    <s v="Maxima"/>
    <n v="2019"/>
    <n v="119141"/>
    <n v="23549.73"/>
    <x v="3"/>
    <x v="7"/>
    <x v="1"/>
    <s v="GPS"/>
    <x v="0"/>
    <x v="1"/>
    <x v="0"/>
  </r>
  <r>
    <x v="9"/>
    <s v="X5"/>
    <n v="2013"/>
    <n v="15298"/>
    <n v="13607.58"/>
    <x v="3"/>
    <x v="5"/>
    <x v="1"/>
    <s v="GPS"/>
    <x v="0"/>
    <x v="1"/>
    <x v="0"/>
  </r>
  <r>
    <x v="14"/>
    <s v="Camaro"/>
    <n v="2019"/>
    <n v="60328"/>
    <n v="48971.67"/>
    <x v="3"/>
    <x v="0"/>
    <x v="1"/>
    <s v="Remote Start, Sunroof, Leather Seats"/>
    <x v="2"/>
    <x v="1"/>
    <x v="0"/>
  </r>
  <r>
    <x v="18"/>
    <s v="Legacy"/>
    <n v="2020"/>
    <n v="90865"/>
    <n v="25267.200000000001"/>
    <x v="3"/>
    <x v="8"/>
    <x v="1"/>
    <s v="Bluetooth, Sunroof, Heated Seats"/>
    <x v="2"/>
    <x v="1"/>
    <x v="1"/>
  </r>
  <r>
    <x v="10"/>
    <n v="500"/>
    <n v="2019"/>
    <n v="75102"/>
    <n v="7334.08"/>
    <x v="0"/>
    <x v="9"/>
    <x v="0"/>
    <s v="Leather Seats"/>
    <x v="0"/>
    <x v="0"/>
    <x v="1"/>
  </r>
  <r>
    <x v="0"/>
    <s v="Santa Fe"/>
    <n v="2022"/>
    <n v="20536"/>
    <n v="18640.64"/>
    <x v="1"/>
    <x v="6"/>
    <x v="0"/>
    <s v="Leather Seats, Heated Seats, Backup Camera"/>
    <x v="2"/>
    <x v="2"/>
    <x v="1"/>
  </r>
  <r>
    <x v="8"/>
    <s v="XF"/>
    <n v="2017"/>
    <n v="114478"/>
    <n v="15573.175999999999"/>
    <x v="3"/>
    <x v="6"/>
    <x v="0"/>
    <s v="Heated Seats"/>
    <x v="0"/>
    <x v="2"/>
    <x v="1"/>
  </r>
  <r>
    <x v="8"/>
    <s v="XF"/>
    <n v="2011"/>
    <n v="11270"/>
    <n v="17781.0799999999"/>
    <x v="2"/>
    <x v="5"/>
    <x v="1"/>
    <s v="Sunroof, Remote Start, Leather Seats, GPS"/>
    <x v="1"/>
    <x v="1"/>
    <x v="1"/>
  </r>
  <r>
    <x v="19"/>
    <n v="911"/>
    <n v="2010"/>
    <n v="80831"/>
    <n v="28431.752"/>
    <x v="2"/>
    <x v="0"/>
    <x v="0"/>
    <s v="Backup Camera, Sunroof"/>
    <x v="3"/>
    <x v="0"/>
    <x v="1"/>
  </r>
  <r>
    <x v="16"/>
    <s v="Sentra"/>
    <n v="2020"/>
    <n v="51806"/>
    <n v="11217.136"/>
    <x v="0"/>
    <x v="4"/>
    <x v="0"/>
    <s v="Sunroof, Heated Seats, Backup Camera"/>
    <x v="2"/>
    <x v="0"/>
    <x v="1"/>
  </r>
  <r>
    <x v="1"/>
    <s v="Range Rover"/>
    <n v="2014"/>
    <n v="72452"/>
    <n v="23477.68"/>
    <x v="2"/>
    <x v="4"/>
    <x v="1"/>
    <s v="Remote Start, Leather Seats, Backup Camera"/>
    <x v="2"/>
    <x v="2"/>
    <x v="1"/>
  </r>
  <r>
    <x v="18"/>
    <s v="Legacy"/>
    <n v="2014"/>
    <n v="97773"/>
    <n v="25579.407999999999"/>
    <x v="2"/>
    <x v="0"/>
    <x v="0"/>
    <s v="GPS, Bluetooth"/>
    <x v="3"/>
    <x v="1"/>
    <x v="1"/>
  </r>
  <r>
    <x v="1"/>
    <s v="Velar"/>
    <n v="2017"/>
    <n v="24257"/>
    <n v="37062.712"/>
    <x v="2"/>
    <x v="1"/>
    <x v="0"/>
    <s v="Leather Seats, GPS"/>
    <x v="3"/>
    <x v="1"/>
    <x v="1"/>
  </r>
  <r>
    <x v="6"/>
    <s v="Q5"/>
    <n v="2017"/>
    <n v="34738"/>
    <n v="34152.432000000001"/>
    <x v="1"/>
    <x v="5"/>
    <x v="1"/>
    <s v="Leather Seats, Heated Seats, Sunroof"/>
    <x v="2"/>
    <x v="1"/>
    <x v="1"/>
  </r>
  <r>
    <x v="1"/>
    <s v="Evoque"/>
    <n v="2013"/>
    <n v="8596"/>
    <n v="20019.64"/>
    <x v="2"/>
    <x v="6"/>
    <x v="0"/>
    <s v="Sunroof, Remote Start"/>
    <x v="3"/>
    <x v="2"/>
    <x v="1"/>
  </r>
  <r>
    <x v="16"/>
    <s v="Rogue"/>
    <n v="2021"/>
    <n v="117561"/>
    <n v="24507.335999999999"/>
    <x v="1"/>
    <x v="6"/>
    <x v="1"/>
    <s v="Heated Seats, Bluetooth, GPS"/>
    <x v="2"/>
    <x v="1"/>
    <x v="1"/>
  </r>
  <r>
    <x v="2"/>
    <s v="Fit"/>
    <n v="2019"/>
    <n v="125076"/>
    <n v="6722.3119999999999"/>
    <x v="1"/>
    <x v="9"/>
    <x v="0"/>
    <s v="Remote Start, Heated Seats, Leather Seats, Backup Camera"/>
    <x v="1"/>
    <x v="0"/>
    <x v="1"/>
  </r>
  <r>
    <x v="0"/>
    <s v="Sonata"/>
    <n v="2021"/>
    <n v="72336"/>
    <n v="22898.272000000001"/>
    <x v="3"/>
    <x v="2"/>
    <x v="0"/>
    <s v="GPS, Bluetooth"/>
    <x v="3"/>
    <x v="0"/>
    <x v="1"/>
  </r>
  <r>
    <x v="2"/>
    <s v="Fit"/>
    <n v="2011"/>
    <n v="143935"/>
    <n v="16025.272000000001"/>
    <x v="0"/>
    <x v="3"/>
    <x v="1"/>
    <s v="Bluetooth, Leather Seats"/>
    <x v="3"/>
    <x v="2"/>
    <x v="1"/>
  </r>
  <r>
    <x v="17"/>
    <s v="Pacifica"/>
    <n v="2020"/>
    <n v="141845"/>
    <n v="8174.1360000000004"/>
    <x v="0"/>
    <x v="9"/>
    <x v="0"/>
    <s v="Backup Camera"/>
    <x v="0"/>
    <x v="1"/>
    <x v="1"/>
  </r>
  <r>
    <x v="9"/>
    <s v="5 Series"/>
    <n v="2019"/>
    <n v="72869"/>
    <n v="37498.904000000002"/>
    <x v="0"/>
    <x v="3"/>
    <x v="1"/>
    <s v="Backup Camera, Remote Start"/>
    <x v="3"/>
    <x v="1"/>
    <x v="1"/>
  </r>
  <r>
    <x v="1"/>
    <s v="Defender"/>
    <n v="2012"/>
    <n v="111174"/>
    <n v="4599.5119999999997"/>
    <x v="3"/>
    <x v="3"/>
    <x v="1"/>
    <s v="Remote Start, Bluetooth, Leather Seats, Heated Seats"/>
    <x v="1"/>
    <x v="0"/>
    <x v="1"/>
  </r>
  <r>
    <x v="9"/>
    <s v="X5"/>
    <n v="2012"/>
    <n v="9582"/>
    <n v="30336.38"/>
    <x v="0"/>
    <x v="0"/>
    <x v="0"/>
    <s v="Backup Camera, Bluetooth, Remote Start"/>
    <x v="2"/>
    <x v="1"/>
    <x v="0"/>
  </r>
  <r>
    <x v="15"/>
    <s v="GLC"/>
    <n v="2013"/>
    <n v="89206"/>
    <n v="38550.095999999998"/>
    <x v="2"/>
    <x v="8"/>
    <x v="1"/>
    <s v="Sunroof, Backup Camera, GPS, Leather Seats"/>
    <x v="1"/>
    <x v="0"/>
    <x v="1"/>
  </r>
  <r>
    <x v="4"/>
    <s v="Passat"/>
    <n v="2010"/>
    <n v="79027"/>
    <n v="33769.256000000001"/>
    <x v="1"/>
    <x v="5"/>
    <x v="1"/>
    <s v="Sunroof, Bluetooth, Heated Seats, Remote Start"/>
    <x v="1"/>
    <x v="2"/>
    <x v="1"/>
  </r>
  <r>
    <x v="14"/>
    <s v="Malibu"/>
    <n v="2022"/>
    <n v="85120"/>
    <n v="39953.167999999998"/>
    <x v="0"/>
    <x v="3"/>
    <x v="1"/>
    <s v="Remote Start, Heated Seats, Backup Camera, Sunroof"/>
    <x v="1"/>
    <x v="1"/>
    <x v="1"/>
  </r>
  <r>
    <x v="12"/>
    <s v="Model X"/>
    <n v="2010"/>
    <n v="97430"/>
    <n v="38101.360000000001"/>
    <x v="1"/>
    <x v="8"/>
    <x v="0"/>
    <s v="Heated Seats"/>
    <x v="0"/>
    <x v="0"/>
    <x v="1"/>
  </r>
  <r>
    <x v="4"/>
    <s v="Tiguan"/>
    <n v="2022"/>
    <n v="141389"/>
    <n v="11500.248"/>
    <x v="1"/>
    <x v="2"/>
    <x v="0"/>
    <s v="Sunroof, GPS, Bluetooth"/>
    <x v="2"/>
    <x v="0"/>
    <x v="1"/>
  </r>
  <r>
    <x v="3"/>
    <s v="Forte"/>
    <n v="2013"/>
    <n v="85256"/>
    <n v="34814.67"/>
    <x v="3"/>
    <x v="7"/>
    <x v="1"/>
    <s v="Sunroof, Backup Camera, Heated Seats"/>
    <x v="2"/>
    <x v="0"/>
    <x v="0"/>
  </r>
  <r>
    <x v="13"/>
    <s v="Tacoma"/>
    <n v="2021"/>
    <n v="55234"/>
    <n v="20896.232"/>
    <x v="0"/>
    <x v="6"/>
    <x v="0"/>
    <s v="Heated Seats, GPS, Remote Start"/>
    <x v="2"/>
    <x v="1"/>
    <x v="1"/>
  </r>
  <r>
    <x v="7"/>
    <s v="Traverse"/>
    <n v="2018"/>
    <n v="18624"/>
    <n v="39889.712"/>
    <x v="0"/>
    <x v="1"/>
    <x v="1"/>
    <s v="Leather Seats, Heated Seats, GPS"/>
    <x v="2"/>
    <x v="0"/>
    <x v="1"/>
  </r>
  <r>
    <x v="5"/>
    <s v="MX-5 Miata"/>
    <n v="2015"/>
    <n v="26781"/>
    <n v="35861.455999999998"/>
    <x v="0"/>
    <x v="9"/>
    <x v="1"/>
    <s v="GPS, Backup Camera"/>
    <x v="3"/>
    <x v="1"/>
    <x v="1"/>
  </r>
  <r>
    <x v="17"/>
    <s v="Voyager"/>
    <n v="2019"/>
    <n v="32480"/>
    <n v="27322.968000000001"/>
    <x v="1"/>
    <x v="4"/>
    <x v="0"/>
    <s v="Heated Seats, Sunroof, Backup Camera"/>
    <x v="2"/>
    <x v="1"/>
    <x v="1"/>
  </r>
  <r>
    <x v="12"/>
    <s v="Model S"/>
    <n v="2011"/>
    <n v="108523"/>
    <n v="8819.67"/>
    <x v="2"/>
    <x v="3"/>
    <x v="0"/>
    <s v="Heated Seats, Backup Camera, GPS, Remote Start"/>
    <x v="1"/>
    <x v="1"/>
    <x v="0"/>
  </r>
  <r>
    <x v="14"/>
    <s v="Silverado"/>
    <n v="2010"/>
    <n v="19438"/>
    <n v="31102.824000000001"/>
    <x v="0"/>
    <x v="1"/>
    <x v="0"/>
    <s v="Leather Seats, Remote Start, Sunroof"/>
    <x v="2"/>
    <x v="1"/>
    <x v="1"/>
  </r>
  <r>
    <x v="5"/>
    <s v="MX-5 Miata"/>
    <n v="2010"/>
    <n v="68493"/>
    <n v="24661.26"/>
    <x v="0"/>
    <x v="6"/>
    <x v="1"/>
    <s v="Remote Start, Sunroof"/>
    <x v="3"/>
    <x v="2"/>
    <x v="0"/>
  </r>
  <r>
    <x v="14"/>
    <s v="Traverse"/>
    <n v="2015"/>
    <n v="98604"/>
    <n v="21427.712"/>
    <x v="1"/>
    <x v="4"/>
    <x v="0"/>
    <s v="Leather Seats, GPS, Remote Start, Backup Camera"/>
    <x v="1"/>
    <x v="1"/>
    <x v="1"/>
  </r>
  <r>
    <x v="18"/>
    <s v="Outback"/>
    <n v="2013"/>
    <n v="31906"/>
    <n v="19239.351999999999"/>
    <x v="3"/>
    <x v="3"/>
    <x v="1"/>
    <s v="Sunroof"/>
    <x v="0"/>
    <x v="1"/>
    <x v="1"/>
  </r>
  <r>
    <x v="12"/>
    <s v="Model S"/>
    <n v="2020"/>
    <n v="14450"/>
    <n v="31135.928"/>
    <x v="2"/>
    <x v="0"/>
    <x v="1"/>
    <s v="Backup Camera"/>
    <x v="0"/>
    <x v="0"/>
    <x v="1"/>
  </r>
  <r>
    <x v="14"/>
    <s v="Traverse"/>
    <n v="2017"/>
    <n v="70954"/>
    <n v="25402.848000000002"/>
    <x v="2"/>
    <x v="5"/>
    <x v="0"/>
    <s v="Bluetooth"/>
    <x v="0"/>
    <x v="2"/>
    <x v="1"/>
  </r>
  <r>
    <x v="11"/>
    <s v="Mustang"/>
    <n v="2013"/>
    <n v="30434"/>
    <n v="41792.19"/>
    <x v="3"/>
    <x v="8"/>
    <x v="1"/>
    <s v="Leather Seats, Sunroof"/>
    <x v="3"/>
    <x v="1"/>
    <x v="0"/>
  </r>
  <r>
    <x v="8"/>
    <s v="XE"/>
    <n v="2014"/>
    <n v="95348"/>
    <n v="30808.871999999999"/>
    <x v="0"/>
    <x v="8"/>
    <x v="1"/>
    <s v="Backup Camera, Sunroof, Bluetooth"/>
    <x v="2"/>
    <x v="1"/>
    <x v="1"/>
  </r>
  <r>
    <x v="16"/>
    <s v="Sentra"/>
    <n v="2022"/>
    <n v="39555"/>
    <n v="8757.4079999999994"/>
    <x v="3"/>
    <x v="9"/>
    <x v="0"/>
    <s v="Backup Camera, Remote Start"/>
    <x v="3"/>
    <x v="0"/>
    <x v="1"/>
  </r>
  <r>
    <x v="8"/>
    <s v="XE"/>
    <n v="2015"/>
    <n v="116726"/>
    <n v="21474.016"/>
    <x v="3"/>
    <x v="5"/>
    <x v="0"/>
    <s v="Heated Seats, Leather Seats, Remote Start, Backup Camera"/>
    <x v="1"/>
    <x v="2"/>
    <x v="1"/>
  </r>
  <r>
    <x v="9"/>
    <s v="X5"/>
    <n v="2012"/>
    <n v="120000"/>
    <n v="35753.567999999999"/>
    <x v="3"/>
    <x v="3"/>
    <x v="0"/>
    <s v="Leather Seats"/>
    <x v="0"/>
    <x v="2"/>
    <x v="1"/>
  </r>
  <r>
    <x v="4"/>
    <s v="Passat"/>
    <n v="2014"/>
    <n v="141547"/>
    <n v="26767.887999999999"/>
    <x v="3"/>
    <x v="2"/>
    <x v="1"/>
    <s v="Bluetooth, Leather Seats, Sunroof"/>
    <x v="2"/>
    <x v="2"/>
    <x v="1"/>
  </r>
  <r>
    <x v="0"/>
    <s v="Sonata"/>
    <n v="2015"/>
    <n v="111140"/>
    <n v="23857.599999999999"/>
    <x v="2"/>
    <x v="4"/>
    <x v="0"/>
    <s v="GPS, Bluetooth, Leather Seats"/>
    <x v="2"/>
    <x v="0"/>
    <x v="1"/>
  </r>
  <r>
    <x v="5"/>
    <s v="MX-5 Miata"/>
    <n v="2016"/>
    <n v="112524"/>
    <n v="40606.33"/>
    <x v="0"/>
    <x v="1"/>
    <x v="1"/>
    <s v="GPS, Remote Start, Backup Camera, Leather Seats"/>
    <x v="1"/>
    <x v="1"/>
    <x v="0"/>
  </r>
  <r>
    <x v="13"/>
    <s v="Corolla"/>
    <n v="2017"/>
    <n v="86118"/>
    <n v="35773.775999999998"/>
    <x v="3"/>
    <x v="7"/>
    <x v="1"/>
    <s v="Bluetooth, Backup Camera"/>
    <x v="3"/>
    <x v="0"/>
    <x v="1"/>
  </r>
  <r>
    <x v="16"/>
    <s v="Leaf"/>
    <n v="2021"/>
    <n v="75000"/>
    <n v="5992.2240000000002"/>
    <x v="3"/>
    <x v="9"/>
    <x v="0"/>
    <s v="Heated Seats, Sunroof, Bluetooth, Leather Seats"/>
    <x v="1"/>
    <x v="0"/>
    <x v="1"/>
  </r>
  <r>
    <x v="14"/>
    <s v="Equinox"/>
    <n v="2012"/>
    <n v="143479"/>
    <n v="33678.824000000001"/>
    <x v="3"/>
    <x v="2"/>
    <x v="1"/>
    <s v="Sunroof, Bluetooth, Backup Camera"/>
    <x v="2"/>
    <x v="1"/>
    <x v="1"/>
  </r>
  <r>
    <x v="1"/>
    <s v="Evoque"/>
    <n v="2016"/>
    <n v="37765"/>
    <n v="23642.232"/>
    <x v="0"/>
    <x v="1"/>
    <x v="1"/>
    <s v="Backup Camera, Heated Seats, GPS, Bluetooth"/>
    <x v="1"/>
    <x v="1"/>
    <x v="1"/>
  </r>
  <r>
    <x v="7"/>
    <s v="Malibu"/>
    <n v="2015"/>
    <n v="123072"/>
    <n v="31480.232"/>
    <x v="2"/>
    <x v="0"/>
    <x v="1"/>
    <s v="Backup Camera, Bluetooth, Leather Seats"/>
    <x v="2"/>
    <x v="2"/>
    <x v="1"/>
  </r>
  <r>
    <x v="8"/>
    <s v="XJ"/>
    <n v="2011"/>
    <n v="105952"/>
    <n v="16588.848000000002"/>
    <x v="1"/>
    <x v="5"/>
    <x v="0"/>
    <s v="Bluetooth, Leather Seats, Sunroof, Remote Start"/>
    <x v="1"/>
    <x v="0"/>
    <x v="1"/>
  </r>
  <r>
    <x v="9"/>
    <s v="X7"/>
    <n v="2020"/>
    <n v="127841"/>
    <n v="24393.33"/>
    <x v="3"/>
    <x v="5"/>
    <x v="1"/>
    <s v="GPS, Bluetooth, Sunroof"/>
    <x v="2"/>
    <x v="1"/>
    <x v="0"/>
  </r>
  <r>
    <x v="13"/>
    <s v="Highlander"/>
    <n v="2019"/>
    <n v="32450"/>
    <n v="30949.040000000001"/>
    <x v="0"/>
    <x v="3"/>
    <x v="1"/>
    <s v="Bluetooth, Leather Seats"/>
    <x v="3"/>
    <x v="1"/>
    <x v="1"/>
  </r>
  <r>
    <x v="14"/>
    <s v="Silverado"/>
    <n v="2013"/>
    <n v="41617"/>
    <n v="11480.12"/>
    <x v="1"/>
    <x v="1"/>
    <x v="1"/>
    <s v="Sunroof, GPS"/>
    <x v="3"/>
    <x v="2"/>
    <x v="1"/>
  </r>
  <r>
    <x v="9"/>
    <s v="X7"/>
    <n v="2011"/>
    <n v="138265"/>
    <n v="28483.936000000002"/>
    <x v="3"/>
    <x v="4"/>
    <x v="0"/>
    <s v="Remote Start, GPS, Backup Camera"/>
    <x v="2"/>
    <x v="1"/>
    <x v="1"/>
  </r>
  <r>
    <x v="18"/>
    <s v="Legacy"/>
    <n v="2012"/>
    <n v="58662"/>
    <n v="27466.576000000001"/>
    <x v="3"/>
    <x v="0"/>
    <x v="0"/>
    <s v="Sunroof, Bluetooth"/>
    <x v="3"/>
    <x v="2"/>
    <x v="1"/>
  </r>
  <r>
    <x v="0"/>
    <s v="Elantra"/>
    <n v="2012"/>
    <n v="145539"/>
    <n v="37444.311999999998"/>
    <x v="0"/>
    <x v="3"/>
    <x v="0"/>
    <s v="Sunroof, GPS, Bluetooth"/>
    <x v="2"/>
    <x v="1"/>
    <x v="1"/>
  </r>
  <r>
    <x v="5"/>
    <s v="Mazda6"/>
    <n v="2019"/>
    <n v="129854"/>
    <n v="6249.72"/>
    <x v="3"/>
    <x v="9"/>
    <x v="1"/>
    <s v="Heated Seats, Backup Camera"/>
    <x v="3"/>
    <x v="0"/>
    <x v="0"/>
  </r>
  <r>
    <x v="19"/>
    <n v="911"/>
    <n v="2019"/>
    <n v="110599"/>
    <n v="15900.304"/>
    <x v="3"/>
    <x v="2"/>
    <x v="1"/>
    <s v="Leather Seats, Backup Camera"/>
    <x v="3"/>
    <x v="2"/>
    <x v="1"/>
  </r>
  <r>
    <x v="15"/>
    <s v="E-Class"/>
    <n v="2019"/>
    <n v="129654"/>
    <n v="34183.56"/>
    <x v="3"/>
    <x v="0"/>
    <x v="0"/>
    <s v="Sunroof, Bluetooth"/>
    <x v="3"/>
    <x v="2"/>
    <x v="0"/>
  </r>
  <r>
    <x v="14"/>
    <s v="Traverse"/>
    <n v="2014"/>
    <n v="45349"/>
    <n v="34923.760000000002"/>
    <x v="1"/>
    <x v="3"/>
    <x v="0"/>
    <s v="Leather Seats, Sunroof, Heated Seats"/>
    <x v="2"/>
    <x v="1"/>
    <x v="1"/>
  </r>
  <r>
    <x v="18"/>
    <s v="Outback"/>
    <n v="2014"/>
    <n v="33450"/>
    <n v="24086.792000000001"/>
    <x v="3"/>
    <x v="0"/>
    <x v="0"/>
    <s v="Bluetooth, Backup Camera"/>
    <x v="3"/>
    <x v="1"/>
    <x v="1"/>
  </r>
  <r>
    <x v="8"/>
    <s v="XE"/>
    <n v="2011"/>
    <n v="113119"/>
    <n v="35609.552000000003"/>
    <x v="3"/>
    <x v="6"/>
    <x v="0"/>
    <s v="Bluetooth, GPS, Heated Seats"/>
    <x v="2"/>
    <x v="2"/>
    <x v="1"/>
  </r>
  <r>
    <x v="17"/>
    <n v="300"/>
    <n v="2019"/>
    <n v="123399"/>
    <n v="15280.08"/>
    <x v="2"/>
    <x v="6"/>
    <x v="0"/>
    <s v="Sunroof, GPS, Leather Seats, Bluetooth"/>
    <x v="1"/>
    <x v="2"/>
    <x v="1"/>
  </r>
  <r>
    <x v="10"/>
    <s v="Panda"/>
    <n v="2014"/>
    <n v="66431"/>
    <n v="14949.608"/>
    <x v="2"/>
    <x v="6"/>
    <x v="0"/>
    <s v="Remote Start"/>
    <x v="0"/>
    <x v="2"/>
    <x v="1"/>
  </r>
  <r>
    <x v="17"/>
    <s v="Voyager"/>
    <n v="2018"/>
    <n v="72403"/>
    <n v="29150.063999999998"/>
    <x v="1"/>
    <x v="3"/>
    <x v="0"/>
    <s v="Leather Seats, Heated Seats, Backup Camera"/>
    <x v="2"/>
    <x v="0"/>
    <x v="1"/>
  </r>
  <r>
    <x v="9"/>
    <s v="3 Series"/>
    <n v="2012"/>
    <n v="54154"/>
    <n v="26591.4"/>
    <x v="1"/>
    <x v="8"/>
    <x v="0"/>
    <s v="Sunroof, Remote Start, Backup Camera, Heated Seats"/>
    <x v="1"/>
    <x v="0"/>
    <x v="1"/>
  </r>
  <r>
    <x v="15"/>
    <s v="C-Class"/>
    <n v="2013"/>
    <n v="87640"/>
    <n v="35673.063999999998"/>
    <x v="1"/>
    <x v="1"/>
    <x v="1"/>
    <s v="Backup Camera, Heated Seats"/>
    <x v="3"/>
    <x v="1"/>
    <x v="1"/>
  </r>
  <r>
    <x v="0"/>
    <s v="Elantra"/>
    <n v="2020"/>
    <n v="54815"/>
    <n v="44313.17"/>
    <x v="0"/>
    <x v="3"/>
    <x v="1"/>
    <s v="GPS, Sunroof, Bluetooth"/>
    <x v="2"/>
    <x v="2"/>
    <x v="0"/>
  </r>
  <r>
    <x v="6"/>
    <s v="Q7"/>
    <n v="2018"/>
    <n v="136239"/>
    <n v="22181.776000000002"/>
    <x v="0"/>
    <x v="4"/>
    <x v="0"/>
    <s v="Sunroof, Bluetooth, Remote Start, Leather Seats"/>
    <x v="1"/>
    <x v="2"/>
    <x v="1"/>
  </r>
  <r>
    <x v="12"/>
    <s v="Model 3"/>
    <n v="2013"/>
    <n v="81788"/>
    <n v="35454.815999999999"/>
    <x v="2"/>
    <x v="4"/>
    <x v="1"/>
    <s v="Sunroof, Backup Camera, GPS, Remote Start"/>
    <x v="1"/>
    <x v="2"/>
    <x v="1"/>
  </r>
  <r>
    <x v="8"/>
    <s v="XE"/>
    <n v="2014"/>
    <n v="17614"/>
    <n v="11059.487999999999"/>
    <x v="1"/>
    <x v="6"/>
    <x v="0"/>
    <s v="Backup Camera, GPS, Leather Seats, Bluetooth"/>
    <x v="1"/>
    <x v="0"/>
    <x v="1"/>
  </r>
  <r>
    <x v="3"/>
    <s v="Soul"/>
    <n v="2014"/>
    <n v="25171"/>
    <n v="17898.856"/>
    <x v="1"/>
    <x v="7"/>
    <x v="0"/>
    <s v="Leather Seats, GPS"/>
    <x v="3"/>
    <x v="1"/>
    <x v="1"/>
  </r>
  <r>
    <x v="14"/>
    <s v="Traverse"/>
    <n v="2018"/>
    <n v="10050"/>
    <n v="11667.103999999999"/>
    <x v="1"/>
    <x v="4"/>
    <x v="0"/>
    <s v="Remote Start"/>
    <x v="0"/>
    <x v="2"/>
    <x v="1"/>
  </r>
  <r>
    <x v="12"/>
    <s v="Model 3"/>
    <n v="2018"/>
    <n v="112020"/>
    <n v="9790.3520000000008"/>
    <x v="0"/>
    <x v="4"/>
    <x v="0"/>
    <s v="GPS, Backup Camera"/>
    <x v="3"/>
    <x v="0"/>
    <x v="1"/>
  </r>
  <r>
    <x v="6"/>
    <s v="Q5"/>
    <n v="2012"/>
    <n v="110279"/>
    <n v="19130.655999999999"/>
    <x v="2"/>
    <x v="1"/>
    <x v="1"/>
    <s v="Heated Seats, Leather Seats, Bluetooth, Sunroof"/>
    <x v="1"/>
    <x v="2"/>
    <x v="1"/>
  </r>
  <r>
    <x v="10"/>
    <s v="Tipo"/>
    <n v="2018"/>
    <n v="134370"/>
    <n v="28193.504000000001"/>
    <x v="1"/>
    <x v="6"/>
    <x v="1"/>
    <s v="Backup Camera"/>
    <x v="0"/>
    <x v="0"/>
    <x v="1"/>
  </r>
  <r>
    <x v="0"/>
    <s v="Sonata"/>
    <n v="2011"/>
    <n v="71903"/>
    <n v="35411.023999999998"/>
    <x v="2"/>
    <x v="8"/>
    <x v="0"/>
    <s v="Backup Camera, Leather Seats"/>
    <x v="3"/>
    <x v="0"/>
    <x v="1"/>
  </r>
  <r>
    <x v="11"/>
    <s v="Escape"/>
    <n v="2022"/>
    <n v="101714"/>
    <n v="30601.583999999999"/>
    <x v="2"/>
    <x v="2"/>
    <x v="0"/>
    <s v="Remote Start, Leather Seats, GPS"/>
    <x v="2"/>
    <x v="0"/>
    <x v="1"/>
  </r>
  <r>
    <x v="6"/>
    <s v="A6"/>
    <n v="2021"/>
    <n v="95088"/>
    <n v="31026.063999999998"/>
    <x v="2"/>
    <x v="4"/>
    <x v="0"/>
    <s v="Remote Start"/>
    <x v="0"/>
    <x v="0"/>
    <x v="1"/>
  </r>
  <r>
    <x v="4"/>
    <s v="Beetle"/>
    <n v="2021"/>
    <n v="30862"/>
    <n v="32301.856"/>
    <x v="3"/>
    <x v="5"/>
    <x v="0"/>
    <s v="Remote Start"/>
    <x v="0"/>
    <x v="2"/>
    <x v="1"/>
  </r>
  <r>
    <x v="16"/>
    <s v="Altima"/>
    <n v="2017"/>
    <n v="40723"/>
    <n v="24438.04"/>
    <x v="1"/>
    <x v="0"/>
    <x v="0"/>
    <s v="Heated Seats, GPS, Bluetooth, Sunroof"/>
    <x v="1"/>
    <x v="2"/>
    <x v="1"/>
  </r>
  <r>
    <x v="12"/>
    <s v="Model Y"/>
    <n v="2017"/>
    <n v="70399"/>
    <n v="33644.264000000003"/>
    <x v="0"/>
    <x v="0"/>
    <x v="1"/>
    <s v="Backup Camera"/>
    <x v="0"/>
    <x v="2"/>
    <x v="1"/>
  </r>
  <r>
    <x v="1"/>
    <s v="Evoque"/>
    <n v="2013"/>
    <n v="52138"/>
    <n v="10308.368"/>
    <x v="3"/>
    <x v="9"/>
    <x v="0"/>
    <s v="GPS, Backup Camera, Remote Start"/>
    <x v="2"/>
    <x v="1"/>
    <x v="1"/>
  </r>
  <r>
    <x v="12"/>
    <s v="Model Y"/>
    <n v="2022"/>
    <n v="48442"/>
    <n v="29540.815999999999"/>
    <x v="0"/>
    <x v="4"/>
    <x v="0"/>
    <s v="GPS, Leather Seats, Sunroof"/>
    <x v="2"/>
    <x v="2"/>
    <x v="1"/>
  </r>
  <r>
    <x v="5"/>
    <s v="CX-5"/>
    <n v="2011"/>
    <n v="66985"/>
    <n v="6019.2"/>
    <x v="0"/>
    <x v="8"/>
    <x v="0"/>
    <s v="Leather Seats, Heated Seats, Bluetooth"/>
    <x v="2"/>
    <x v="2"/>
    <x v="0"/>
  </r>
  <r>
    <x v="5"/>
    <s v="Mazda6"/>
    <n v="2020"/>
    <n v="23571"/>
    <n v="22786.44"/>
    <x v="2"/>
    <x v="2"/>
    <x v="1"/>
    <s v="GPS, Sunroof, Leather Seats"/>
    <x v="2"/>
    <x v="2"/>
    <x v="1"/>
  </r>
  <r>
    <x v="10"/>
    <s v="500X"/>
    <n v="2017"/>
    <n v="137536"/>
    <n v="47521.65"/>
    <x v="2"/>
    <x v="6"/>
    <x v="0"/>
    <s v="Sunroof, Backup Camera, Leather Seats, Heated Seats"/>
    <x v="1"/>
    <x v="1"/>
    <x v="0"/>
  </r>
  <r>
    <x v="11"/>
    <s v="Explorer"/>
    <n v="2012"/>
    <n v="147354"/>
    <n v="36095.74"/>
    <x v="3"/>
    <x v="3"/>
    <x v="1"/>
    <s v="Sunroof, GPS, Leather Seats"/>
    <x v="2"/>
    <x v="1"/>
    <x v="0"/>
  </r>
  <r>
    <x v="5"/>
    <s v="MX-5 Miata"/>
    <n v="2016"/>
    <n v="72473"/>
    <n v="41649.620000000003"/>
    <x v="1"/>
    <x v="4"/>
    <x v="0"/>
    <s v="Sunroof"/>
    <x v="0"/>
    <x v="2"/>
    <x v="0"/>
  </r>
  <r>
    <x v="15"/>
    <s v="C-Class"/>
    <n v="2010"/>
    <n v="88371"/>
    <n v="12382"/>
    <x v="3"/>
    <x v="1"/>
    <x v="1"/>
    <s v="GPS, Leather Seats"/>
    <x v="3"/>
    <x v="2"/>
    <x v="0"/>
  </r>
  <r>
    <x v="12"/>
    <s v="Model X"/>
    <n v="2012"/>
    <n v="48201"/>
    <n v="17820.919999999998"/>
    <x v="0"/>
    <x v="4"/>
    <x v="1"/>
    <s v="GPS, Remote Start"/>
    <x v="3"/>
    <x v="1"/>
    <x v="1"/>
  </r>
  <r>
    <x v="1"/>
    <s v="Evoque"/>
    <n v="2010"/>
    <n v="123087"/>
    <n v="26942.784"/>
    <x v="1"/>
    <x v="7"/>
    <x v="1"/>
    <s v="Heated Seats, GPS, Bluetooth, Leather Seats"/>
    <x v="1"/>
    <x v="1"/>
    <x v="1"/>
  </r>
  <r>
    <x v="18"/>
    <s v="Legacy"/>
    <n v="2021"/>
    <n v="30112"/>
    <n v="37195.608"/>
    <x v="3"/>
    <x v="1"/>
    <x v="0"/>
    <s v="Sunroof, Bluetooth, Heated Seats"/>
    <x v="2"/>
    <x v="2"/>
    <x v="1"/>
  </r>
  <r>
    <x v="4"/>
    <s v="Tiguan"/>
    <n v="2012"/>
    <n v="128162"/>
    <n v="13480.632"/>
    <x v="1"/>
    <x v="8"/>
    <x v="1"/>
    <s v="Backup Camera, Remote Start, Leather Seats, Bluetooth"/>
    <x v="1"/>
    <x v="1"/>
    <x v="1"/>
  </r>
  <r>
    <x v="18"/>
    <s v="Impreza"/>
    <n v="2019"/>
    <n v="20421"/>
    <n v="32669.808000000001"/>
    <x v="0"/>
    <x v="1"/>
    <x v="0"/>
    <s v="Remote Start, Bluetooth"/>
    <x v="3"/>
    <x v="2"/>
    <x v="1"/>
  </r>
  <r>
    <x v="14"/>
    <s v="Malibu"/>
    <n v="2013"/>
    <n v="33000"/>
    <n v="27839.216"/>
    <x v="3"/>
    <x v="9"/>
    <x v="1"/>
    <s v="Leather Seats"/>
    <x v="0"/>
    <x v="2"/>
    <x v="1"/>
  </r>
  <r>
    <x v="2"/>
    <s v="Civic"/>
    <n v="2020"/>
    <n v="32914"/>
    <n v="19489.080000000002"/>
    <x v="0"/>
    <x v="4"/>
    <x v="0"/>
    <s v="Sunroof"/>
    <x v="0"/>
    <x v="1"/>
    <x v="1"/>
  </r>
  <r>
    <x v="4"/>
    <s v="Jetta"/>
    <n v="2013"/>
    <n v="111687"/>
    <n v="23468.592000000001"/>
    <x v="3"/>
    <x v="4"/>
    <x v="1"/>
    <s v="Heated Seats, Sunroof, Leather Seats"/>
    <x v="2"/>
    <x v="2"/>
    <x v="1"/>
  </r>
  <r>
    <x v="12"/>
    <s v="Model 3"/>
    <n v="2012"/>
    <n v="33395"/>
    <n v="6664"/>
    <x v="1"/>
    <x v="4"/>
    <x v="1"/>
    <s v="Bluetooth, GPS"/>
    <x v="3"/>
    <x v="2"/>
    <x v="0"/>
  </r>
  <r>
    <x v="5"/>
    <s v="Mazda3"/>
    <n v="2022"/>
    <n v="115252"/>
    <n v="16759.91"/>
    <x v="0"/>
    <x v="0"/>
    <x v="1"/>
    <s v="Bluetooth, Leather Seats, Remote Start"/>
    <x v="2"/>
    <x v="1"/>
    <x v="0"/>
  </r>
  <r>
    <x v="18"/>
    <s v="Legacy"/>
    <n v="2019"/>
    <n v="85404"/>
    <n v="29754.28"/>
    <x v="3"/>
    <x v="1"/>
    <x v="1"/>
    <s v="Backup Camera, GPS, Sunroof, Remote Start"/>
    <x v="1"/>
    <x v="2"/>
    <x v="1"/>
  </r>
  <r>
    <x v="11"/>
    <s v="Explorer"/>
    <n v="2017"/>
    <n v="107963"/>
    <n v="10931.343999999999"/>
    <x v="1"/>
    <x v="9"/>
    <x v="1"/>
    <s v="Bluetooth, GPS"/>
    <x v="3"/>
    <x v="2"/>
    <x v="1"/>
  </r>
  <r>
    <x v="4"/>
    <s v="Golf"/>
    <n v="2021"/>
    <n v="64962"/>
    <n v="30895.664000000001"/>
    <x v="2"/>
    <x v="6"/>
    <x v="1"/>
    <s v="Bluetooth, GPS"/>
    <x v="3"/>
    <x v="0"/>
    <x v="1"/>
  </r>
  <r>
    <x v="1"/>
    <s v="Defender"/>
    <n v="2013"/>
    <n v="40942"/>
    <n v="22586.991999999998"/>
    <x v="3"/>
    <x v="4"/>
    <x v="0"/>
    <s v="Sunroof, GPS"/>
    <x v="3"/>
    <x v="0"/>
    <x v="1"/>
  </r>
  <r>
    <x v="1"/>
    <s v="Defender"/>
    <n v="2020"/>
    <n v="100845"/>
    <n v="37289.472000000002"/>
    <x v="1"/>
    <x v="0"/>
    <x v="0"/>
    <s v="Sunroof"/>
    <x v="0"/>
    <x v="1"/>
    <x v="1"/>
  </r>
  <r>
    <x v="11"/>
    <s v="Explorer"/>
    <n v="2013"/>
    <n v="25485"/>
    <n v="30375.511999999999"/>
    <x v="0"/>
    <x v="6"/>
    <x v="0"/>
    <s v="Backup Camera, Remote Start, Heated Seats"/>
    <x v="2"/>
    <x v="1"/>
    <x v="1"/>
  </r>
  <r>
    <x v="14"/>
    <s v="Traverse"/>
    <n v="2011"/>
    <n v="104950"/>
    <n v="38461.32"/>
    <x v="1"/>
    <x v="6"/>
    <x v="1"/>
    <s v="Heated Seats, Bluetooth"/>
    <x v="3"/>
    <x v="2"/>
    <x v="0"/>
  </r>
  <r>
    <x v="13"/>
    <s v="Highlander"/>
    <n v="2011"/>
    <n v="37654"/>
    <n v="24175.191999999999"/>
    <x v="2"/>
    <x v="1"/>
    <x v="1"/>
    <s v="GPS, Remote Start, Backup Camera, Leather Seats"/>
    <x v="1"/>
    <x v="1"/>
    <x v="1"/>
  </r>
  <r>
    <x v="1"/>
    <s v="Velar"/>
    <n v="2013"/>
    <n v="72921"/>
    <n v="19427.383999999998"/>
    <x v="3"/>
    <x v="8"/>
    <x v="0"/>
    <s v="Bluetooth, Remote Start, Sunroof"/>
    <x v="2"/>
    <x v="1"/>
    <x v="1"/>
  </r>
  <r>
    <x v="15"/>
    <s v="E-Class"/>
    <n v="2015"/>
    <n v="45086"/>
    <n v="15731.68"/>
    <x v="1"/>
    <x v="4"/>
    <x v="0"/>
    <s v="Backup Camera, GPS, Heated Seats, Bluetooth"/>
    <x v="1"/>
    <x v="1"/>
    <x v="1"/>
  </r>
  <r>
    <x v="18"/>
    <s v="Forester"/>
    <n v="2015"/>
    <n v="16755"/>
    <n v="19424.743999999999"/>
    <x v="3"/>
    <x v="9"/>
    <x v="1"/>
    <s v="Bluetooth, GPS, Sunroof, Leather Seats"/>
    <x v="1"/>
    <x v="2"/>
    <x v="1"/>
  </r>
  <r>
    <x v="0"/>
    <s v="Sonata"/>
    <n v="2017"/>
    <n v="55414"/>
    <n v="27896.464"/>
    <x v="1"/>
    <x v="9"/>
    <x v="1"/>
    <s v="GPS"/>
    <x v="0"/>
    <x v="2"/>
    <x v="1"/>
  </r>
  <r>
    <x v="16"/>
    <s v="Sentra"/>
    <n v="2016"/>
    <n v="109768"/>
    <n v="48309.34"/>
    <x v="2"/>
    <x v="1"/>
    <x v="0"/>
    <s v="Remote Start, Leather Seats, GPS, Backup Camera"/>
    <x v="1"/>
    <x v="1"/>
    <x v="0"/>
  </r>
  <r>
    <x v="17"/>
    <n v="300"/>
    <n v="2012"/>
    <n v="61495"/>
    <n v="35249.743999999999"/>
    <x v="0"/>
    <x v="9"/>
    <x v="0"/>
    <s v="Heated Seats, Sunroof, GPS"/>
    <x v="2"/>
    <x v="1"/>
    <x v="1"/>
  </r>
  <r>
    <x v="3"/>
    <s v="Sorento"/>
    <n v="2012"/>
    <n v="95836"/>
    <n v="17462.560000000001"/>
    <x v="2"/>
    <x v="0"/>
    <x v="1"/>
    <s v="Sunroof, Remote Start, GPS, Heated Seats"/>
    <x v="1"/>
    <x v="1"/>
    <x v="1"/>
  </r>
  <r>
    <x v="16"/>
    <s v="Leaf"/>
    <n v="2010"/>
    <n v="77073"/>
    <n v="12338.21"/>
    <x v="3"/>
    <x v="7"/>
    <x v="0"/>
    <s v="Remote Start, Leather Seats, GPS, Heated Seats"/>
    <x v="1"/>
    <x v="0"/>
    <x v="0"/>
  </r>
  <r>
    <x v="15"/>
    <s v="GLC"/>
    <n v="2018"/>
    <n v="116614"/>
    <n v="11344.672"/>
    <x v="1"/>
    <x v="3"/>
    <x v="1"/>
    <s v="Heated Seats"/>
    <x v="0"/>
    <x v="0"/>
    <x v="1"/>
  </r>
  <r>
    <x v="16"/>
    <s v="Leaf"/>
    <n v="2022"/>
    <n v="20841"/>
    <n v="14879.6"/>
    <x v="2"/>
    <x v="5"/>
    <x v="1"/>
    <s v="Bluetooth, Sunroof, GPS"/>
    <x v="2"/>
    <x v="1"/>
    <x v="1"/>
  </r>
  <r>
    <x v="2"/>
    <s v="Pilot"/>
    <n v="2020"/>
    <n v="36280"/>
    <n v="36187.807999999997"/>
    <x v="3"/>
    <x v="6"/>
    <x v="0"/>
    <s v="Leather Seats"/>
    <x v="0"/>
    <x v="1"/>
    <x v="1"/>
  </r>
  <r>
    <x v="8"/>
    <s v="XF"/>
    <n v="2013"/>
    <n v="80210"/>
    <n v="48381.68"/>
    <x v="3"/>
    <x v="1"/>
    <x v="1"/>
    <s v="Leather Seats, Heated Seats, Backup Camera"/>
    <x v="2"/>
    <x v="0"/>
    <x v="0"/>
  </r>
  <r>
    <x v="4"/>
    <s v="Tiguan"/>
    <n v="2016"/>
    <n v="50191"/>
    <n v="11669.616"/>
    <x v="1"/>
    <x v="5"/>
    <x v="0"/>
    <s v="Sunroof"/>
    <x v="0"/>
    <x v="0"/>
    <x v="1"/>
  </r>
  <r>
    <x v="6"/>
    <s v="Q5"/>
    <n v="2015"/>
    <n v="128669"/>
    <n v="25525.335999999999"/>
    <x v="0"/>
    <x v="4"/>
    <x v="1"/>
    <s v="Backup Camera, Bluetooth, GPS, Leather Seats"/>
    <x v="1"/>
    <x v="2"/>
    <x v="1"/>
  </r>
  <r>
    <x v="17"/>
    <n v="300"/>
    <n v="2017"/>
    <n v="89230"/>
    <n v="25398.704000000002"/>
    <x v="1"/>
    <x v="6"/>
    <x v="1"/>
    <s v="Heated Seats, Leather Seats, Sunroof, GPS"/>
    <x v="1"/>
    <x v="1"/>
    <x v="1"/>
  </r>
  <r>
    <x v="3"/>
    <s v="Sorento"/>
    <n v="2021"/>
    <n v="136021"/>
    <n v="13866.52"/>
    <x v="3"/>
    <x v="7"/>
    <x v="1"/>
    <s v="Leather Seats, Heated Seats, Sunroof, GPS"/>
    <x v="1"/>
    <x v="2"/>
    <x v="0"/>
  </r>
  <r>
    <x v="9"/>
    <s v="X5"/>
    <n v="2015"/>
    <n v="109813"/>
    <n v="25340.184000000001"/>
    <x v="2"/>
    <x v="2"/>
    <x v="0"/>
    <s v="Leather Seats, Sunroof, Bluetooth, GPS"/>
    <x v="1"/>
    <x v="2"/>
    <x v="1"/>
  </r>
  <r>
    <x v="8"/>
    <s v="XF"/>
    <n v="2013"/>
    <n v="36156"/>
    <n v="28368"/>
    <x v="3"/>
    <x v="2"/>
    <x v="1"/>
    <s v="Sunroof"/>
    <x v="0"/>
    <x v="0"/>
    <x v="1"/>
  </r>
  <r>
    <x v="1"/>
    <s v="Range Rover"/>
    <n v="2020"/>
    <n v="47607"/>
    <n v="24629.53"/>
    <x v="3"/>
    <x v="5"/>
    <x v="0"/>
    <s v="GPS, Backup Camera"/>
    <x v="3"/>
    <x v="0"/>
    <x v="0"/>
  </r>
  <r>
    <x v="13"/>
    <s v="RAV4"/>
    <n v="2016"/>
    <n v="34011"/>
    <n v="9698.768"/>
    <x v="2"/>
    <x v="3"/>
    <x v="0"/>
    <s v="Sunroof, Heated Seats, Leather Seats"/>
    <x v="2"/>
    <x v="2"/>
    <x v="1"/>
  </r>
  <r>
    <x v="12"/>
    <s v="Model X"/>
    <n v="2013"/>
    <n v="104957"/>
    <n v="23008.263999999999"/>
    <x v="2"/>
    <x v="9"/>
    <x v="0"/>
    <s v="GPS, Heated Seats, Backup Camera"/>
    <x v="2"/>
    <x v="0"/>
    <x v="1"/>
  </r>
  <r>
    <x v="18"/>
    <s v="Impreza"/>
    <n v="2017"/>
    <n v="41388"/>
    <n v="49872.82"/>
    <x v="0"/>
    <x v="6"/>
    <x v="0"/>
    <s v="Sunroof, Bluetooth, GPS, Backup Camera"/>
    <x v="1"/>
    <x v="2"/>
    <x v="0"/>
  </r>
  <r>
    <x v="17"/>
    <s v="Voyager"/>
    <n v="2015"/>
    <n v="88477"/>
    <n v="15430.64"/>
    <x v="2"/>
    <x v="8"/>
    <x v="0"/>
    <s v="Remote Start, Heated Seats, Sunroof, Leather Seats"/>
    <x v="1"/>
    <x v="1"/>
    <x v="1"/>
  </r>
  <r>
    <x v="17"/>
    <s v="Pacifica"/>
    <n v="2015"/>
    <n v="119018"/>
    <n v="20716.240000000002"/>
    <x v="2"/>
    <x v="5"/>
    <x v="1"/>
    <s v="Bluetooth"/>
    <x v="0"/>
    <x v="2"/>
    <x v="0"/>
  </r>
  <r>
    <x v="15"/>
    <s v="GLC"/>
    <n v="2012"/>
    <n v="12599"/>
    <n v="20711.88"/>
    <x v="0"/>
    <x v="2"/>
    <x v="1"/>
    <s v="GPS, Leather Seats"/>
    <x v="3"/>
    <x v="1"/>
    <x v="1"/>
  </r>
  <r>
    <x v="13"/>
    <s v="Tacoma"/>
    <n v="2020"/>
    <n v="6533"/>
    <n v="7820.0159999999996"/>
    <x v="2"/>
    <x v="4"/>
    <x v="1"/>
    <s v="Remote Start"/>
    <x v="0"/>
    <x v="1"/>
    <x v="1"/>
  </r>
  <r>
    <x v="14"/>
    <s v="Traverse"/>
    <n v="2014"/>
    <n v="42693"/>
    <n v="32081.696"/>
    <x v="2"/>
    <x v="2"/>
    <x v="0"/>
    <s v="Backup Camera, GPS"/>
    <x v="3"/>
    <x v="2"/>
    <x v="1"/>
  </r>
  <r>
    <x v="0"/>
    <s v="Tucson"/>
    <n v="2014"/>
    <n v="58003"/>
    <n v="28264.43"/>
    <x v="1"/>
    <x v="3"/>
    <x v="1"/>
    <s v="Leather Seats, Backup Camera, GPS"/>
    <x v="2"/>
    <x v="0"/>
    <x v="0"/>
  </r>
  <r>
    <x v="13"/>
    <s v="Corolla"/>
    <n v="2014"/>
    <n v="30123"/>
    <n v="29535.295999999998"/>
    <x v="0"/>
    <x v="7"/>
    <x v="0"/>
    <s v="Bluetooth, Heated Seats"/>
    <x v="3"/>
    <x v="1"/>
    <x v="1"/>
  </r>
  <r>
    <x v="14"/>
    <s v="Equinox"/>
    <n v="2020"/>
    <n v="87197"/>
    <n v="22413.576000000001"/>
    <x v="3"/>
    <x v="0"/>
    <x v="0"/>
    <s v="Bluetooth, Sunroof, Leather Seats"/>
    <x v="2"/>
    <x v="2"/>
    <x v="1"/>
  </r>
  <r>
    <x v="17"/>
    <s v="Dodge Durango"/>
    <n v="2014"/>
    <n v="131039"/>
    <n v="5117.3519999999999"/>
    <x v="0"/>
    <x v="6"/>
    <x v="1"/>
    <s v="GPS, Leather Seats"/>
    <x v="3"/>
    <x v="0"/>
    <x v="1"/>
  </r>
  <r>
    <x v="14"/>
    <s v="Equinox"/>
    <n v="2015"/>
    <n v="49890"/>
    <n v="20180.687999999998"/>
    <x v="1"/>
    <x v="4"/>
    <x v="1"/>
    <s v="Backup Camera, Heated Seats, GPS"/>
    <x v="2"/>
    <x v="2"/>
    <x v="1"/>
  </r>
  <r>
    <x v="6"/>
    <s v="A4"/>
    <n v="2013"/>
    <n v="27116"/>
    <n v="39820.103999999999"/>
    <x v="2"/>
    <x v="3"/>
    <x v="1"/>
    <s v="Remote Start"/>
    <x v="0"/>
    <x v="2"/>
    <x v="1"/>
  </r>
  <r>
    <x v="1"/>
    <s v="Defender"/>
    <n v="2021"/>
    <n v="120214"/>
    <n v="23629.792000000001"/>
    <x v="0"/>
    <x v="9"/>
    <x v="0"/>
    <s v="Sunroof"/>
    <x v="0"/>
    <x v="1"/>
    <x v="1"/>
  </r>
  <r>
    <x v="0"/>
    <s v="Kona"/>
    <n v="2017"/>
    <n v="65311"/>
    <n v="11853.656000000001"/>
    <x v="3"/>
    <x v="6"/>
    <x v="0"/>
    <s v="Heated Seats, Remote Start"/>
    <x v="3"/>
    <x v="1"/>
    <x v="1"/>
  </r>
  <r>
    <x v="15"/>
    <s v="GLC"/>
    <n v="2021"/>
    <n v="26436"/>
    <n v="6885.8639999999996"/>
    <x v="2"/>
    <x v="5"/>
    <x v="1"/>
    <s v="Sunroof, Backup Camera, Leather Seats, Bluetooth"/>
    <x v="1"/>
    <x v="2"/>
    <x v="1"/>
  </r>
  <r>
    <x v="14"/>
    <s v="Equinox"/>
    <n v="2013"/>
    <n v="11639"/>
    <n v="36848.192000000003"/>
    <x v="1"/>
    <x v="5"/>
    <x v="1"/>
    <s v="Heated Seats, Remote Start"/>
    <x v="3"/>
    <x v="1"/>
    <x v="1"/>
  </r>
  <r>
    <x v="12"/>
    <s v="Model 3"/>
    <n v="2022"/>
    <n v="75334"/>
    <n v="14264.304"/>
    <x v="1"/>
    <x v="5"/>
    <x v="1"/>
    <s v="Backup Camera"/>
    <x v="0"/>
    <x v="1"/>
    <x v="1"/>
  </r>
  <r>
    <x v="11"/>
    <s v="Focus"/>
    <n v="2013"/>
    <n v="58682"/>
    <n v="20998.864000000001"/>
    <x v="2"/>
    <x v="0"/>
    <x v="0"/>
    <s v="Heated Seats, Backup Camera, Leather Seats"/>
    <x v="2"/>
    <x v="2"/>
    <x v="1"/>
  </r>
  <r>
    <x v="0"/>
    <s v="Santa Fe"/>
    <n v="2014"/>
    <n v="113261"/>
    <n v="6203.0240000000003"/>
    <x v="2"/>
    <x v="4"/>
    <x v="0"/>
    <s v="Remote Start"/>
    <x v="0"/>
    <x v="1"/>
    <x v="1"/>
  </r>
  <r>
    <x v="16"/>
    <s v="Leaf"/>
    <n v="2018"/>
    <n v="104757"/>
    <n v="22232.68"/>
    <x v="0"/>
    <x v="1"/>
    <x v="1"/>
    <s v="Backup Camera, Bluetooth, Sunroof, Leather Seats"/>
    <x v="1"/>
    <x v="2"/>
    <x v="1"/>
  </r>
  <r>
    <x v="1"/>
    <s v="Velar"/>
    <n v="2016"/>
    <n v="63502"/>
    <n v="4038.4960000000001"/>
    <x v="3"/>
    <x v="5"/>
    <x v="0"/>
    <s v="Heated Seats, Leather Seats, Backup Camera, Sunroof"/>
    <x v="1"/>
    <x v="0"/>
    <x v="1"/>
  </r>
  <r>
    <x v="6"/>
    <s v="Q5"/>
    <n v="2022"/>
    <n v="104586"/>
    <n v="14516.87"/>
    <x v="0"/>
    <x v="5"/>
    <x v="1"/>
    <s v="Bluetooth"/>
    <x v="0"/>
    <x v="2"/>
    <x v="0"/>
  </r>
  <r>
    <x v="13"/>
    <s v="RAV4"/>
    <n v="2015"/>
    <n v="12472"/>
    <n v="27331.576000000001"/>
    <x v="3"/>
    <x v="3"/>
    <x v="1"/>
    <s v="Sunroof, Bluetooth, GPS, Remote Start"/>
    <x v="1"/>
    <x v="2"/>
    <x v="1"/>
  </r>
  <r>
    <x v="9"/>
    <s v="3 Series"/>
    <n v="2012"/>
    <n v="132004"/>
    <n v="26968.272000000001"/>
    <x v="0"/>
    <x v="8"/>
    <x v="1"/>
    <s v="GPS, Backup Camera, Leather Seats, Remote Start"/>
    <x v="1"/>
    <x v="2"/>
    <x v="1"/>
  </r>
  <r>
    <x v="11"/>
    <s v="Mustang"/>
    <n v="2018"/>
    <n v="42471"/>
    <n v="40046.879999999997"/>
    <x v="1"/>
    <x v="4"/>
    <x v="1"/>
    <s v="Remote Start"/>
    <x v="0"/>
    <x v="0"/>
    <x v="0"/>
  </r>
  <r>
    <x v="2"/>
    <s v="Civic"/>
    <n v="2022"/>
    <n v="133824"/>
    <n v="24657.864000000001"/>
    <x v="0"/>
    <x v="7"/>
    <x v="0"/>
    <s v="GPS, Backup Camera, Remote Start"/>
    <x v="2"/>
    <x v="2"/>
    <x v="1"/>
  </r>
  <r>
    <x v="14"/>
    <s v="Equinox"/>
    <n v="2013"/>
    <n v="128295"/>
    <n v="28828.632000000001"/>
    <x v="3"/>
    <x v="0"/>
    <x v="1"/>
    <s v="Leather Seats"/>
    <x v="0"/>
    <x v="0"/>
    <x v="1"/>
  </r>
  <r>
    <x v="10"/>
    <s v="Doblo"/>
    <n v="2012"/>
    <n v="53763"/>
    <n v="12869.904"/>
    <x v="1"/>
    <x v="0"/>
    <x v="1"/>
    <s v="GPS"/>
    <x v="0"/>
    <x v="1"/>
    <x v="1"/>
  </r>
  <r>
    <x v="19"/>
    <s v="Cayenne"/>
    <n v="2022"/>
    <n v="41821"/>
    <n v="11542.712"/>
    <x v="2"/>
    <x v="2"/>
    <x v="0"/>
    <s v="Sunroof, Heated Seats, Bluetooth"/>
    <x v="2"/>
    <x v="1"/>
    <x v="1"/>
  </r>
  <r>
    <x v="10"/>
    <s v="500X"/>
    <n v="2012"/>
    <n v="116897"/>
    <n v="34101.983999999997"/>
    <x v="2"/>
    <x v="5"/>
    <x v="0"/>
    <s v="Heated Seats, Bluetooth, GPS"/>
    <x v="2"/>
    <x v="1"/>
    <x v="1"/>
  </r>
  <r>
    <x v="6"/>
    <s v="A6"/>
    <n v="2018"/>
    <n v="118552"/>
    <n v="9476.7000000000007"/>
    <x v="1"/>
    <x v="2"/>
    <x v="0"/>
    <s v="Leather Seats, Sunroof, Remote Start"/>
    <x v="2"/>
    <x v="2"/>
    <x v="0"/>
  </r>
  <r>
    <x v="18"/>
    <s v="Outback"/>
    <n v="2017"/>
    <n v="135590"/>
    <n v="32180.48"/>
    <x v="1"/>
    <x v="1"/>
    <x v="0"/>
    <s v="Remote Start, Heated Seats, Backup Camera, Bluetooth"/>
    <x v="1"/>
    <x v="0"/>
    <x v="1"/>
  </r>
  <r>
    <x v="17"/>
    <n v="300"/>
    <n v="2020"/>
    <n v="107430"/>
    <n v="31920.74"/>
    <x v="1"/>
    <x v="8"/>
    <x v="0"/>
    <s v="Backup Camera, Heated Seats, GPS"/>
    <x v="2"/>
    <x v="1"/>
    <x v="0"/>
  </r>
  <r>
    <x v="19"/>
    <s v="Cayenne"/>
    <n v="2016"/>
    <n v="98053"/>
    <n v="18139.184000000001"/>
    <x v="3"/>
    <x v="3"/>
    <x v="1"/>
    <s v="Heated Seats"/>
    <x v="0"/>
    <x v="0"/>
    <x v="1"/>
  </r>
  <r>
    <x v="8"/>
    <s v="F-Type"/>
    <n v="2019"/>
    <n v="23988"/>
    <n v="31387.752"/>
    <x v="3"/>
    <x v="1"/>
    <x v="1"/>
    <s v="Bluetooth"/>
    <x v="0"/>
    <x v="2"/>
    <x v="1"/>
  </r>
  <r>
    <x v="17"/>
    <s v="Dodge Durango"/>
    <n v="2017"/>
    <n v="55244"/>
    <n v="18399.871999999999"/>
    <x v="2"/>
    <x v="9"/>
    <x v="1"/>
    <s v="GPS, Heated Seats, Remote Start, Leather Seats"/>
    <x v="1"/>
    <x v="0"/>
    <x v="1"/>
  </r>
  <r>
    <x v="17"/>
    <n v="300"/>
    <n v="2010"/>
    <n v="97788"/>
    <n v="34678.76"/>
    <x v="0"/>
    <x v="4"/>
    <x v="0"/>
    <s v="Bluetooth, GPS, Remote Start, Leather Seats"/>
    <x v="1"/>
    <x v="2"/>
    <x v="1"/>
  </r>
  <r>
    <x v="17"/>
    <s v="Dodge Durango"/>
    <n v="2010"/>
    <n v="96058"/>
    <n v="4235.8159999999998"/>
    <x v="2"/>
    <x v="5"/>
    <x v="0"/>
    <s v="Leather Seats"/>
    <x v="0"/>
    <x v="0"/>
    <x v="1"/>
  </r>
  <r>
    <x v="11"/>
    <s v="Escape"/>
    <n v="2020"/>
    <n v="106369"/>
    <n v="33827.504000000001"/>
    <x v="0"/>
    <x v="1"/>
    <x v="0"/>
    <s v="Sunroof, Bluetooth, Leather Seats"/>
    <x v="2"/>
    <x v="2"/>
    <x v="1"/>
  </r>
  <r>
    <x v="18"/>
    <s v="Legacy"/>
    <n v="2014"/>
    <n v="51749"/>
    <n v="4102.232"/>
    <x v="0"/>
    <x v="1"/>
    <x v="1"/>
    <s v="Leather Seats, Remote Start, Bluetooth"/>
    <x v="2"/>
    <x v="2"/>
    <x v="1"/>
  </r>
  <r>
    <x v="17"/>
    <s v="Charger"/>
    <n v="2021"/>
    <n v="39793"/>
    <n v="32010.256000000001"/>
    <x v="2"/>
    <x v="0"/>
    <x v="1"/>
    <s v="Remote Start"/>
    <x v="0"/>
    <x v="0"/>
    <x v="1"/>
  </r>
  <r>
    <x v="19"/>
    <s v="Cayenne"/>
    <n v="2018"/>
    <n v="92425"/>
    <n v="19598.263999999999"/>
    <x v="3"/>
    <x v="2"/>
    <x v="0"/>
    <s v="Heated Seats"/>
    <x v="0"/>
    <x v="0"/>
    <x v="1"/>
  </r>
  <r>
    <x v="6"/>
    <s v="Q7"/>
    <n v="2010"/>
    <n v="92016"/>
    <n v="6851.6080000000002"/>
    <x v="3"/>
    <x v="1"/>
    <x v="0"/>
    <s v="GPS, Heated Seats"/>
    <x v="3"/>
    <x v="0"/>
    <x v="1"/>
  </r>
  <r>
    <x v="4"/>
    <s v="Passat"/>
    <n v="2010"/>
    <n v="86641"/>
    <n v="8064.32"/>
    <x v="2"/>
    <x v="3"/>
    <x v="0"/>
    <s v="Backup Camera, Bluetooth, Sunroof"/>
    <x v="2"/>
    <x v="2"/>
    <x v="1"/>
  </r>
  <r>
    <x v="19"/>
    <n v="911"/>
    <n v="2012"/>
    <n v="15230"/>
    <n v="39029.031999999999"/>
    <x v="3"/>
    <x v="8"/>
    <x v="1"/>
    <s v="Leather Seats, Backup Camera, Bluetooth"/>
    <x v="2"/>
    <x v="1"/>
    <x v="1"/>
  </r>
  <r>
    <x v="5"/>
    <s v="Mazda6"/>
    <n v="2015"/>
    <n v="90426"/>
    <n v="27103.063999999998"/>
    <x v="3"/>
    <x v="9"/>
    <x v="1"/>
    <s v="Remote Start"/>
    <x v="0"/>
    <x v="1"/>
    <x v="1"/>
  </r>
  <r>
    <x v="14"/>
    <s v="Traverse"/>
    <n v="2010"/>
    <n v="18543"/>
    <n v="26194.944"/>
    <x v="0"/>
    <x v="5"/>
    <x v="1"/>
    <s v="Leather Seats, GPS, Remote Start"/>
    <x v="2"/>
    <x v="1"/>
    <x v="1"/>
  </r>
  <r>
    <x v="2"/>
    <s v="Civic"/>
    <n v="2015"/>
    <n v="101894"/>
    <n v="18587.416000000001"/>
    <x v="1"/>
    <x v="0"/>
    <x v="1"/>
    <s v="Bluetooth"/>
    <x v="0"/>
    <x v="0"/>
    <x v="1"/>
  </r>
  <r>
    <x v="0"/>
    <s v="Santa Fe"/>
    <n v="2018"/>
    <n v="73798"/>
    <n v="36702.792000000001"/>
    <x v="0"/>
    <x v="2"/>
    <x v="1"/>
    <s v="Backup Camera, GPS, Bluetooth, Leather Seats"/>
    <x v="1"/>
    <x v="1"/>
    <x v="1"/>
  </r>
  <r>
    <x v="7"/>
    <s v="Traverse"/>
    <n v="2012"/>
    <n v="124668"/>
    <n v="7819.2640000000001"/>
    <x v="0"/>
    <x v="8"/>
    <x v="1"/>
    <s v="Heated Seats, Bluetooth, Backup Camera"/>
    <x v="2"/>
    <x v="1"/>
    <x v="1"/>
  </r>
  <r>
    <x v="12"/>
    <s v="Model 3"/>
    <n v="2011"/>
    <n v="19746"/>
    <n v="23168.871999999999"/>
    <x v="3"/>
    <x v="5"/>
    <x v="0"/>
    <s v="Leather Seats, Sunroof"/>
    <x v="3"/>
    <x v="1"/>
    <x v="1"/>
  </r>
  <r>
    <x v="4"/>
    <s v="Passat"/>
    <n v="2011"/>
    <n v="35623"/>
    <n v="23631.088"/>
    <x v="0"/>
    <x v="1"/>
    <x v="0"/>
    <s v="Backup Camera"/>
    <x v="0"/>
    <x v="1"/>
    <x v="1"/>
  </r>
  <r>
    <x v="11"/>
    <s v="Mustang"/>
    <n v="2019"/>
    <n v="79313"/>
    <n v="34076.04"/>
    <x v="0"/>
    <x v="4"/>
    <x v="0"/>
    <s v="GPS, Heated Seats"/>
    <x v="3"/>
    <x v="2"/>
    <x v="1"/>
  </r>
  <r>
    <x v="12"/>
    <s v="Model X"/>
    <n v="2016"/>
    <n v="43211"/>
    <n v="39148.04"/>
    <x v="1"/>
    <x v="0"/>
    <x v="0"/>
    <s v="Bluetooth, Sunroof, Leather Seats, GPS"/>
    <x v="1"/>
    <x v="1"/>
    <x v="1"/>
  </r>
  <r>
    <x v="17"/>
    <n v="300"/>
    <n v="2018"/>
    <n v="127941"/>
    <n v="18551.919999999998"/>
    <x v="3"/>
    <x v="5"/>
    <x v="0"/>
    <s v="Heated Seats"/>
    <x v="0"/>
    <x v="2"/>
    <x v="1"/>
  </r>
  <r>
    <x v="0"/>
    <s v="Santa Fe"/>
    <n v="2020"/>
    <n v="27820"/>
    <n v="48981.05"/>
    <x v="2"/>
    <x v="0"/>
    <x v="1"/>
    <s v="Sunroof, Leather Seats"/>
    <x v="3"/>
    <x v="0"/>
    <x v="0"/>
  </r>
  <r>
    <x v="3"/>
    <s v="Optima"/>
    <n v="2013"/>
    <n v="64287"/>
    <n v="23217.335999999999"/>
    <x v="1"/>
    <x v="8"/>
    <x v="1"/>
    <s v="Backup Camera, Leather Seats, Heated Seats, Bluetooth"/>
    <x v="1"/>
    <x v="1"/>
    <x v="1"/>
  </r>
  <r>
    <x v="8"/>
    <s v="XF"/>
    <n v="2011"/>
    <n v="38844"/>
    <n v="17281.759999999998"/>
    <x v="1"/>
    <x v="9"/>
    <x v="1"/>
    <s v="Leather Seats, Backup Camera"/>
    <x v="3"/>
    <x v="2"/>
    <x v="1"/>
  </r>
  <r>
    <x v="17"/>
    <s v="Pacifica"/>
    <n v="2022"/>
    <n v="49796"/>
    <n v="19154.32"/>
    <x v="1"/>
    <x v="4"/>
    <x v="1"/>
    <s v="Remote Start, Sunroof"/>
    <x v="3"/>
    <x v="1"/>
    <x v="1"/>
  </r>
  <r>
    <x v="15"/>
    <s v="C-Class"/>
    <n v="2010"/>
    <n v="30932"/>
    <n v="18858.624"/>
    <x v="3"/>
    <x v="2"/>
    <x v="1"/>
    <s v="Remote Start"/>
    <x v="0"/>
    <x v="2"/>
    <x v="1"/>
  </r>
  <r>
    <x v="9"/>
    <s v="3 Series"/>
    <n v="2020"/>
    <n v="54415"/>
    <n v="35162.991999999998"/>
    <x v="1"/>
    <x v="3"/>
    <x v="0"/>
    <s v="GPS"/>
    <x v="0"/>
    <x v="2"/>
    <x v="1"/>
  </r>
  <r>
    <x v="15"/>
    <s v="S-Class"/>
    <n v="2017"/>
    <n v="81746"/>
    <n v="21082.304"/>
    <x v="2"/>
    <x v="4"/>
    <x v="1"/>
    <s v="Heated Seats, GPS, Leather Seats, Remote Start"/>
    <x v="1"/>
    <x v="1"/>
    <x v="1"/>
  </r>
  <r>
    <x v="19"/>
    <s v="Cayenne"/>
    <n v="2010"/>
    <n v="115343"/>
    <n v="7824.6880000000001"/>
    <x v="1"/>
    <x v="3"/>
    <x v="0"/>
    <s v="Remote Start"/>
    <x v="0"/>
    <x v="1"/>
    <x v="1"/>
  </r>
  <r>
    <x v="5"/>
    <s v="Mazda3"/>
    <n v="2016"/>
    <n v="77514"/>
    <n v="38843.696000000004"/>
    <x v="1"/>
    <x v="0"/>
    <x v="0"/>
    <s v="Backup Camera, GPS, Leather Seats, Bluetooth"/>
    <x v="1"/>
    <x v="2"/>
    <x v="1"/>
  </r>
  <r>
    <x v="1"/>
    <s v="Defender"/>
    <n v="2018"/>
    <n v="34578"/>
    <n v="27178.407999999999"/>
    <x v="3"/>
    <x v="7"/>
    <x v="0"/>
    <s v="GPS, Sunroof, Remote Start, Leather Seats"/>
    <x v="1"/>
    <x v="1"/>
    <x v="1"/>
  </r>
  <r>
    <x v="2"/>
    <s v="Pilot"/>
    <n v="2010"/>
    <n v="114741"/>
    <n v="36162.89"/>
    <x v="2"/>
    <x v="5"/>
    <x v="1"/>
    <s v="GPS, Bluetooth, Heated Seats"/>
    <x v="2"/>
    <x v="1"/>
    <x v="0"/>
  </r>
  <r>
    <x v="1"/>
    <s v="Range Rover"/>
    <n v="2013"/>
    <n v="21411"/>
    <n v="14021.53"/>
    <x v="2"/>
    <x v="5"/>
    <x v="1"/>
    <s v="GPS, Sunroof"/>
    <x v="3"/>
    <x v="2"/>
    <x v="0"/>
  </r>
  <r>
    <x v="19"/>
    <s v="Cayenne"/>
    <n v="2017"/>
    <n v="101798"/>
    <n v="11673.352000000001"/>
    <x v="0"/>
    <x v="6"/>
    <x v="1"/>
    <s v="GPS, Leather Seats, Heated Seats"/>
    <x v="2"/>
    <x v="1"/>
    <x v="1"/>
  </r>
  <r>
    <x v="13"/>
    <s v="Highlander"/>
    <n v="2015"/>
    <n v="85537"/>
    <n v="28990.968000000001"/>
    <x v="1"/>
    <x v="0"/>
    <x v="0"/>
    <s v="Bluetooth, Heated Seats"/>
    <x v="3"/>
    <x v="1"/>
    <x v="1"/>
  </r>
  <r>
    <x v="10"/>
    <s v="Panda"/>
    <n v="2016"/>
    <n v="22643"/>
    <n v="6141.28"/>
    <x v="0"/>
    <x v="7"/>
    <x v="0"/>
    <s v="Leather Seats, Sunroof"/>
    <x v="3"/>
    <x v="1"/>
    <x v="1"/>
  </r>
  <r>
    <x v="8"/>
    <s v="XJ"/>
    <n v="2019"/>
    <n v="34333"/>
    <n v="8908.48"/>
    <x v="2"/>
    <x v="2"/>
    <x v="0"/>
    <s v="Leather Seats, GPS"/>
    <x v="3"/>
    <x v="2"/>
    <x v="1"/>
  </r>
  <r>
    <x v="5"/>
    <s v="CX-9"/>
    <n v="2021"/>
    <n v="102305"/>
    <n v="36236.879999999997"/>
    <x v="3"/>
    <x v="4"/>
    <x v="0"/>
    <s v="Backup Camera"/>
    <x v="0"/>
    <x v="2"/>
    <x v="1"/>
  </r>
  <r>
    <x v="1"/>
    <s v="Defender"/>
    <n v="2017"/>
    <n v="92101"/>
    <n v="7090.3919999999998"/>
    <x v="1"/>
    <x v="0"/>
    <x v="1"/>
    <s v="Heated Seats, Sunroof, Remote Start"/>
    <x v="2"/>
    <x v="1"/>
    <x v="1"/>
  </r>
  <r>
    <x v="3"/>
    <s v="Forte"/>
    <n v="2022"/>
    <n v="77157"/>
    <n v="47328.13"/>
    <x v="3"/>
    <x v="4"/>
    <x v="0"/>
    <s v="Sunroof"/>
    <x v="0"/>
    <x v="0"/>
    <x v="0"/>
  </r>
  <r>
    <x v="7"/>
    <s v="Silverado"/>
    <n v="2015"/>
    <n v="111941"/>
    <n v="18721.88"/>
    <x v="0"/>
    <x v="5"/>
    <x v="1"/>
    <s v="Heated Seats, Backup Camera, Leather Seats"/>
    <x v="2"/>
    <x v="0"/>
    <x v="1"/>
  </r>
  <r>
    <x v="11"/>
    <s v="Focus"/>
    <n v="2010"/>
    <n v="117506"/>
    <n v="30651.008000000002"/>
    <x v="2"/>
    <x v="3"/>
    <x v="1"/>
    <s v="Sunroof, Heated Seats"/>
    <x v="3"/>
    <x v="2"/>
    <x v="1"/>
  </r>
  <r>
    <x v="13"/>
    <s v="Highlander"/>
    <n v="2019"/>
    <n v="59285"/>
    <n v="27969.248"/>
    <x v="0"/>
    <x v="6"/>
    <x v="0"/>
    <s v="Heated Seats, Bluetooth, Remote Start, Backup Camera"/>
    <x v="1"/>
    <x v="2"/>
    <x v="1"/>
  </r>
  <r>
    <x v="11"/>
    <s v="F-150"/>
    <n v="2013"/>
    <n v="104725"/>
    <n v="8828"/>
    <x v="3"/>
    <x v="2"/>
    <x v="1"/>
    <s v="Remote Start"/>
    <x v="0"/>
    <x v="0"/>
    <x v="0"/>
  </r>
  <r>
    <x v="13"/>
    <s v="Camry"/>
    <n v="2021"/>
    <n v="11123"/>
    <n v="6364.96"/>
    <x v="1"/>
    <x v="3"/>
    <x v="0"/>
    <s v="Leather Seats"/>
    <x v="0"/>
    <x v="0"/>
    <x v="1"/>
  </r>
  <r>
    <x v="3"/>
    <s v="Soul"/>
    <n v="2012"/>
    <n v="13401"/>
    <n v="9135.6080000000002"/>
    <x v="1"/>
    <x v="1"/>
    <x v="1"/>
    <s v="Leather Seats, Heated Seats, Backup Camera"/>
    <x v="2"/>
    <x v="2"/>
    <x v="1"/>
  </r>
  <r>
    <x v="17"/>
    <n v="300"/>
    <n v="2010"/>
    <n v="19912"/>
    <n v="20029.78"/>
    <x v="3"/>
    <x v="9"/>
    <x v="0"/>
    <s v="Remote Start, GPS, Leather Seats, Heated Seats"/>
    <x v="1"/>
    <x v="1"/>
    <x v="0"/>
  </r>
  <r>
    <x v="3"/>
    <s v="Optima"/>
    <n v="2011"/>
    <n v="39151"/>
    <n v="9287.7119999999995"/>
    <x v="1"/>
    <x v="5"/>
    <x v="1"/>
    <s v="GPS, Backup Camera"/>
    <x v="3"/>
    <x v="2"/>
    <x v="1"/>
  </r>
  <r>
    <x v="11"/>
    <s v="Focus"/>
    <n v="2016"/>
    <n v="105965"/>
    <n v="28755.248"/>
    <x v="3"/>
    <x v="5"/>
    <x v="1"/>
    <s v="Bluetooth"/>
    <x v="0"/>
    <x v="2"/>
    <x v="1"/>
  </r>
  <r>
    <x v="5"/>
    <s v="MX-5 Miata"/>
    <n v="2017"/>
    <n v="31477"/>
    <n v="39311.160000000003"/>
    <x v="0"/>
    <x v="0"/>
    <x v="1"/>
    <s v="Backup Camera, Leather Seats, GPS, Bluetooth"/>
    <x v="1"/>
    <x v="2"/>
    <x v="1"/>
  </r>
  <r>
    <x v="3"/>
    <s v="Soul"/>
    <n v="2017"/>
    <n v="78736"/>
    <n v="29803.608"/>
    <x v="2"/>
    <x v="7"/>
    <x v="0"/>
    <s v="Backup Camera, Sunroof, GPS"/>
    <x v="2"/>
    <x v="1"/>
    <x v="1"/>
  </r>
  <r>
    <x v="14"/>
    <s v="Malibu"/>
    <n v="2011"/>
    <n v="67498"/>
    <n v="14994.32"/>
    <x v="0"/>
    <x v="0"/>
    <x v="1"/>
    <s v="Remote Start, Sunroof"/>
    <x v="3"/>
    <x v="1"/>
    <x v="1"/>
  </r>
  <r>
    <x v="17"/>
    <s v="Dodge Durango"/>
    <n v="2018"/>
    <n v="113566"/>
    <n v="35303.32"/>
    <x v="0"/>
    <x v="6"/>
    <x v="1"/>
    <s v="Leather Seats, Sunroof, Backup Camera, Heated Seats"/>
    <x v="1"/>
    <x v="0"/>
    <x v="1"/>
  </r>
  <r>
    <x v="7"/>
    <s v="Cruze"/>
    <n v="2015"/>
    <n v="36642"/>
    <n v="34867.552000000003"/>
    <x v="0"/>
    <x v="8"/>
    <x v="1"/>
    <s v="Sunroof"/>
    <x v="0"/>
    <x v="2"/>
    <x v="1"/>
  </r>
  <r>
    <x v="10"/>
    <s v="500X"/>
    <n v="2020"/>
    <n v="62149"/>
    <n v="36849.160000000003"/>
    <x v="1"/>
    <x v="6"/>
    <x v="0"/>
    <s v="Backup Camera, Sunroof, Leather Seats"/>
    <x v="2"/>
    <x v="0"/>
    <x v="0"/>
  </r>
  <r>
    <x v="18"/>
    <s v="Forester"/>
    <n v="2018"/>
    <n v="12584"/>
    <n v="22580.144"/>
    <x v="0"/>
    <x v="8"/>
    <x v="0"/>
    <s v="GPS, Remote Start"/>
    <x v="3"/>
    <x v="1"/>
    <x v="1"/>
  </r>
  <r>
    <x v="1"/>
    <s v="Defender"/>
    <n v="2013"/>
    <n v="129380"/>
    <n v="20229.599999999999"/>
    <x v="2"/>
    <x v="5"/>
    <x v="1"/>
    <s v="Sunroof, Bluetooth, Backup Camera"/>
    <x v="2"/>
    <x v="1"/>
    <x v="1"/>
  </r>
  <r>
    <x v="13"/>
    <s v="Tacoma"/>
    <n v="2018"/>
    <n v="71753"/>
    <n v="7554.95"/>
    <x v="1"/>
    <x v="2"/>
    <x v="0"/>
    <s v="Backup Camera, Sunroof, Bluetooth, Leather Seats"/>
    <x v="1"/>
    <x v="2"/>
    <x v="0"/>
  </r>
  <r>
    <x v="14"/>
    <s v="Traverse"/>
    <n v="2017"/>
    <n v="55287"/>
    <n v="11477.984"/>
    <x v="0"/>
    <x v="5"/>
    <x v="0"/>
    <s v="Bluetooth, Leather Seats, Backup Camera"/>
    <x v="2"/>
    <x v="1"/>
    <x v="1"/>
  </r>
  <r>
    <x v="19"/>
    <s v="Cayenne"/>
    <n v="2012"/>
    <n v="63235"/>
    <n v="7593.8959999999997"/>
    <x v="1"/>
    <x v="7"/>
    <x v="1"/>
    <s v="GPS, Leather Seats, Backup Camera"/>
    <x v="2"/>
    <x v="2"/>
    <x v="1"/>
  </r>
  <r>
    <x v="16"/>
    <s v="Leaf"/>
    <n v="2016"/>
    <n v="54643"/>
    <n v="15848.96"/>
    <x v="3"/>
    <x v="6"/>
    <x v="1"/>
    <s v="GPS, Leather Seats, Bluetooth"/>
    <x v="2"/>
    <x v="2"/>
    <x v="1"/>
  </r>
  <r>
    <x v="7"/>
    <s v="Cruze"/>
    <n v="2010"/>
    <n v="61018"/>
    <n v="28233.168000000001"/>
    <x v="1"/>
    <x v="7"/>
    <x v="0"/>
    <s v="Sunroof, Leather Seats"/>
    <x v="3"/>
    <x v="1"/>
    <x v="1"/>
  </r>
  <r>
    <x v="5"/>
    <s v="Mazda6"/>
    <n v="2019"/>
    <n v="146927"/>
    <n v="15578.2"/>
    <x v="2"/>
    <x v="5"/>
    <x v="1"/>
    <s v="GPS, Remote Start"/>
    <x v="3"/>
    <x v="0"/>
    <x v="0"/>
  </r>
  <r>
    <x v="14"/>
    <s v="Traverse"/>
    <n v="2015"/>
    <n v="75787"/>
    <n v="37926.455999999998"/>
    <x v="1"/>
    <x v="1"/>
    <x v="0"/>
    <s v="Backup Camera, Remote Start"/>
    <x v="3"/>
    <x v="1"/>
    <x v="1"/>
  </r>
  <r>
    <x v="1"/>
    <s v="Discovery"/>
    <n v="2010"/>
    <n v="148740"/>
    <n v="16718.815999999999"/>
    <x v="3"/>
    <x v="7"/>
    <x v="0"/>
    <s v="Bluetooth, Sunroof, Backup Camera, Remote Start"/>
    <x v="1"/>
    <x v="0"/>
    <x v="1"/>
  </r>
  <r>
    <x v="6"/>
    <s v="A4"/>
    <n v="2022"/>
    <n v="100439"/>
    <n v="5350.8159999999998"/>
    <x v="3"/>
    <x v="8"/>
    <x v="1"/>
    <s v="GPS"/>
    <x v="0"/>
    <x v="0"/>
    <x v="1"/>
  </r>
  <r>
    <x v="19"/>
    <n v="911"/>
    <n v="2018"/>
    <n v="132980"/>
    <n v="37537.144"/>
    <x v="1"/>
    <x v="5"/>
    <x v="0"/>
    <s v="Bluetooth, Sunroof, Heated Seats"/>
    <x v="2"/>
    <x v="0"/>
    <x v="1"/>
  </r>
  <r>
    <x v="1"/>
    <s v="Evoque"/>
    <n v="2017"/>
    <n v="104553"/>
    <n v="21311.232"/>
    <x v="3"/>
    <x v="4"/>
    <x v="0"/>
    <s v="GPS, Backup Camera, Bluetooth, Heated Seats"/>
    <x v="1"/>
    <x v="1"/>
    <x v="1"/>
  </r>
  <r>
    <x v="4"/>
    <s v="Golf"/>
    <n v="2017"/>
    <n v="73789"/>
    <n v="5876.3919999999998"/>
    <x v="0"/>
    <x v="4"/>
    <x v="1"/>
    <s v="GPS"/>
    <x v="0"/>
    <x v="1"/>
    <x v="1"/>
  </r>
  <r>
    <x v="5"/>
    <s v="Mazda3"/>
    <n v="2019"/>
    <n v="48535"/>
    <n v="5667.5280000000002"/>
    <x v="2"/>
    <x v="0"/>
    <x v="0"/>
    <s v="Heated Seats"/>
    <x v="0"/>
    <x v="2"/>
    <x v="1"/>
  </r>
  <r>
    <x v="12"/>
    <s v="Model Y"/>
    <n v="2020"/>
    <n v="118426"/>
    <n v="20253.351999999999"/>
    <x v="2"/>
    <x v="5"/>
    <x v="0"/>
    <s v="Remote Start, GPS, Leather Seats, Backup Camera"/>
    <x v="1"/>
    <x v="0"/>
    <x v="1"/>
  </r>
  <r>
    <x v="12"/>
    <s v="Model 3"/>
    <n v="2018"/>
    <n v="40479"/>
    <n v="14772.592000000001"/>
    <x v="2"/>
    <x v="0"/>
    <x v="1"/>
    <s v="Remote Start, Bluetooth, Leather Seats, Heated Seats"/>
    <x v="1"/>
    <x v="0"/>
    <x v="1"/>
  </r>
  <r>
    <x v="11"/>
    <s v="Escape"/>
    <n v="2019"/>
    <n v="52429"/>
    <n v="18138.256000000001"/>
    <x v="0"/>
    <x v="2"/>
    <x v="0"/>
    <s v="Backup Camera, Heated Seats, Bluetooth, GPS"/>
    <x v="1"/>
    <x v="2"/>
    <x v="1"/>
  </r>
  <r>
    <x v="4"/>
    <s v="Golf"/>
    <n v="2017"/>
    <n v="74259"/>
    <n v="14271.616"/>
    <x v="3"/>
    <x v="8"/>
    <x v="1"/>
    <s v="Leather Seats, Remote Start, Backup Camera"/>
    <x v="2"/>
    <x v="0"/>
    <x v="1"/>
  </r>
  <r>
    <x v="19"/>
    <s v="Cayenne"/>
    <n v="2018"/>
    <n v="7283"/>
    <n v="38721.392"/>
    <x v="0"/>
    <x v="7"/>
    <x v="1"/>
    <s v="Bluetooth, Leather Seats, GPS"/>
    <x v="2"/>
    <x v="0"/>
    <x v="1"/>
  </r>
  <r>
    <x v="6"/>
    <s v="A6"/>
    <n v="2022"/>
    <n v="143703"/>
    <n v="20353.080000000002"/>
    <x v="0"/>
    <x v="8"/>
    <x v="0"/>
    <s v="Heated Seats"/>
    <x v="0"/>
    <x v="0"/>
    <x v="1"/>
  </r>
  <r>
    <x v="15"/>
    <s v="S-Class"/>
    <n v="2018"/>
    <n v="47786"/>
    <n v="24906.008000000002"/>
    <x v="3"/>
    <x v="7"/>
    <x v="1"/>
    <s v="Heated Seats, GPS, Bluetooth"/>
    <x v="2"/>
    <x v="2"/>
    <x v="1"/>
  </r>
  <r>
    <x v="17"/>
    <s v="Charger"/>
    <n v="2018"/>
    <n v="91128"/>
    <n v="5913.6719999999996"/>
    <x v="3"/>
    <x v="3"/>
    <x v="0"/>
    <s v="Bluetooth, Heated Seats, Remote Start, Leather Seats"/>
    <x v="1"/>
    <x v="1"/>
    <x v="1"/>
  </r>
  <r>
    <x v="12"/>
    <s v="Model Y"/>
    <n v="2011"/>
    <n v="88259"/>
    <n v="39058.127999999997"/>
    <x v="0"/>
    <x v="6"/>
    <x v="0"/>
    <s v="Leather Seats, Bluetooth, GPS"/>
    <x v="2"/>
    <x v="2"/>
    <x v="1"/>
  </r>
  <r>
    <x v="6"/>
    <s v="Q7"/>
    <n v="2012"/>
    <n v="100136"/>
    <n v="33877.279999999999"/>
    <x v="3"/>
    <x v="6"/>
    <x v="1"/>
    <s v="Remote Start"/>
    <x v="0"/>
    <x v="0"/>
    <x v="1"/>
  </r>
  <r>
    <x v="2"/>
    <s v="Accord"/>
    <n v="2019"/>
    <n v="73722"/>
    <n v="27166.632000000001"/>
    <x v="1"/>
    <x v="7"/>
    <x v="0"/>
    <s v="Heated Seats"/>
    <x v="0"/>
    <x v="0"/>
    <x v="1"/>
  </r>
  <r>
    <x v="4"/>
    <s v="Beetle"/>
    <n v="2017"/>
    <n v="49522"/>
    <n v="22943.168000000001"/>
    <x v="2"/>
    <x v="9"/>
    <x v="1"/>
    <s v="Remote Start, Leather Seats, GPS, Heated Seats"/>
    <x v="1"/>
    <x v="2"/>
    <x v="1"/>
  </r>
  <r>
    <x v="6"/>
    <s v="Q7"/>
    <n v="2020"/>
    <n v="75875"/>
    <n v="6872.56"/>
    <x v="3"/>
    <x v="2"/>
    <x v="0"/>
    <s v="Backup Camera"/>
    <x v="0"/>
    <x v="0"/>
    <x v="1"/>
  </r>
  <r>
    <x v="14"/>
    <s v="Traverse"/>
    <n v="2016"/>
    <n v="103167"/>
    <n v="24762.432000000001"/>
    <x v="2"/>
    <x v="6"/>
    <x v="0"/>
    <s v="Leather Seats, Bluetooth"/>
    <x v="3"/>
    <x v="1"/>
    <x v="1"/>
  </r>
  <r>
    <x v="7"/>
    <s v="Malibu"/>
    <n v="2011"/>
    <n v="56792"/>
    <n v="22166.664000000001"/>
    <x v="0"/>
    <x v="0"/>
    <x v="1"/>
    <s v="Bluetooth, GPS, Sunroof, Leather Seats"/>
    <x v="1"/>
    <x v="1"/>
    <x v="1"/>
  </r>
  <r>
    <x v="10"/>
    <s v="Panda"/>
    <n v="2012"/>
    <n v="110141"/>
    <n v="11823.2"/>
    <x v="3"/>
    <x v="4"/>
    <x v="0"/>
    <s v="Bluetooth, Backup Camera"/>
    <x v="3"/>
    <x v="0"/>
    <x v="0"/>
  </r>
  <r>
    <x v="3"/>
    <s v="Sorento"/>
    <n v="2010"/>
    <n v="98498"/>
    <n v="22855.360000000001"/>
    <x v="2"/>
    <x v="2"/>
    <x v="0"/>
    <s v="Remote Start, Heated Seats, GPS"/>
    <x v="2"/>
    <x v="0"/>
    <x v="1"/>
  </r>
  <r>
    <x v="2"/>
    <s v="CR-V"/>
    <n v="2021"/>
    <n v="76454"/>
    <n v="21565.024000000001"/>
    <x v="2"/>
    <x v="9"/>
    <x v="0"/>
    <s v="Sunroof"/>
    <x v="0"/>
    <x v="2"/>
    <x v="1"/>
  </r>
  <r>
    <x v="15"/>
    <s v="GLC"/>
    <n v="2013"/>
    <n v="90968"/>
    <n v="10880.688"/>
    <x v="2"/>
    <x v="6"/>
    <x v="1"/>
    <s v="Heated Seats, Sunroof, Backup Camera"/>
    <x v="2"/>
    <x v="0"/>
    <x v="1"/>
  </r>
  <r>
    <x v="19"/>
    <s v="Taycan"/>
    <n v="2016"/>
    <n v="34817"/>
    <n v="8806.44"/>
    <x v="0"/>
    <x v="7"/>
    <x v="0"/>
    <s v="Heated Seats, Leather Seats"/>
    <x v="3"/>
    <x v="2"/>
    <x v="1"/>
  </r>
  <r>
    <x v="7"/>
    <s v="Malibu"/>
    <n v="2016"/>
    <n v="39082"/>
    <n v="33677.160000000003"/>
    <x v="0"/>
    <x v="2"/>
    <x v="1"/>
    <s v="Sunroof, Heated Seats, Remote Start, Leather Seats"/>
    <x v="1"/>
    <x v="1"/>
    <x v="1"/>
  </r>
  <r>
    <x v="13"/>
    <s v="Corolla"/>
    <n v="2011"/>
    <n v="134903"/>
    <n v="34722.65"/>
    <x v="3"/>
    <x v="0"/>
    <x v="1"/>
    <s v="Leather Seats, GPS, Sunroof"/>
    <x v="2"/>
    <x v="2"/>
    <x v="0"/>
  </r>
  <r>
    <x v="17"/>
    <s v="Voyager"/>
    <n v="2011"/>
    <n v="121103"/>
    <n v="19605.272000000001"/>
    <x v="3"/>
    <x v="7"/>
    <x v="1"/>
    <s v="Sunroof, Heated Seats"/>
    <x v="3"/>
    <x v="2"/>
    <x v="1"/>
  </r>
  <r>
    <x v="5"/>
    <s v="CX-9"/>
    <n v="2016"/>
    <n v="108777"/>
    <n v="31465.096000000001"/>
    <x v="0"/>
    <x v="7"/>
    <x v="1"/>
    <s v="Heated Seats, Sunroof"/>
    <x v="3"/>
    <x v="0"/>
    <x v="1"/>
  </r>
  <r>
    <x v="6"/>
    <s v="A4"/>
    <n v="2013"/>
    <n v="91638"/>
    <n v="26640.856"/>
    <x v="2"/>
    <x v="1"/>
    <x v="0"/>
    <s v="Leather Seats, Bluetooth, GPS, Sunroof"/>
    <x v="1"/>
    <x v="1"/>
    <x v="1"/>
  </r>
  <r>
    <x v="4"/>
    <s v="Jetta"/>
    <n v="2014"/>
    <n v="135171"/>
    <n v="6999.88"/>
    <x v="2"/>
    <x v="8"/>
    <x v="0"/>
    <s v="Heated Seats, GPS"/>
    <x v="3"/>
    <x v="0"/>
    <x v="1"/>
  </r>
  <r>
    <x v="12"/>
    <s v="Model X"/>
    <n v="2022"/>
    <n v="136977"/>
    <n v="23258.488000000001"/>
    <x v="0"/>
    <x v="7"/>
    <x v="1"/>
    <s v="Backup Camera"/>
    <x v="0"/>
    <x v="2"/>
    <x v="1"/>
  </r>
  <r>
    <x v="13"/>
    <s v="Highlander"/>
    <n v="2022"/>
    <n v="115300"/>
    <n v="28286.78"/>
    <x v="3"/>
    <x v="7"/>
    <x v="1"/>
    <s v="Remote Start, Leather Seats, Heated Seats, Bluetooth"/>
    <x v="1"/>
    <x v="1"/>
    <x v="0"/>
  </r>
  <r>
    <x v="3"/>
    <s v="Sportage"/>
    <n v="2018"/>
    <n v="70784"/>
    <n v="5535.2560000000003"/>
    <x v="0"/>
    <x v="0"/>
    <x v="1"/>
    <s v="Sunroof, Heated Seats, Remote Start"/>
    <x v="2"/>
    <x v="1"/>
    <x v="1"/>
  </r>
  <r>
    <x v="10"/>
    <s v="500X"/>
    <n v="2018"/>
    <n v="91442"/>
    <n v="4585.8639999999996"/>
    <x v="3"/>
    <x v="7"/>
    <x v="1"/>
    <s v="Remote Start, Bluetooth, Leather Seats, Sunroof"/>
    <x v="1"/>
    <x v="2"/>
    <x v="1"/>
  </r>
  <r>
    <x v="7"/>
    <s v="Malibu"/>
    <n v="2022"/>
    <n v="93808"/>
    <n v="29577.22"/>
    <x v="3"/>
    <x v="9"/>
    <x v="1"/>
    <s v="Remote Start"/>
    <x v="0"/>
    <x v="1"/>
    <x v="0"/>
  </r>
  <r>
    <x v="0"/>
    <s v="Tucson"/>
    <n v="2010"/>
    <n v="5304"/>
    <n v="7880.68"/>
    <x v="1"/>
    <x v="3"/>
    <x v="0"/>
    <s v="Bluetooth, GPS"/>
    <x v="3"/>
    <x v="2"/>
    <x v="1"/>
  </r>
  <r>
    <x v="14"/>
    <s v="Silverado"/>
    <n v="2014"/>
    <n v="98862"/>
    <n v="10759.856"/>
    <x v="3"/>
    <x v="4"/>
    <x v="1"/>
    <s v="Bluetooth, Leather Seats"/>
    <x v="3"/>
    <x v="1"/>
    <x v="1"/>
  </r>
  <r>
    <x v="12"/>
    <s v="Model 3"/>
    <n v="2016"/>
    <n v="87766"/>
    <n v="30407.608"/>
    <x v="2"/>
    <x v="5"/>
    <x v="0"/>
    <s v="Remote Start"/>
    <x v="0"/>
    <x v="2"/>
    <x v="1"/>
  </r>
  <r>
    <x v="9"/>
    <s v="X5"/>
    <n v="2021"/>
    <n v="87287"/>
    <n v="6285.96"/>
    <x v="1"/>
    <x v="9"/>
    <x v="1"/>
    <s v="GPS"/>
    <x v="0"/>
    <x v="2"/>
    <x v="1"/>
  </r>
  <r>
    <x v="15"/>
    <s v="C-Class"/>
    <n v="2012"/>
    <n v="52041"/>
    <n v="14009.72"/>
    <x v="1"/>
    <x v="2"/>
    <x v="0"/>
    <s v="Leather Seats, Heated Seats, Remote Start, Bluetooth"/>
    <x v="1"/>
    <x v="2"/>
    <x v="1"/>
  </r>
  <r>
    <x v="9"/>
    <s v="X7"/>
    <n v="2010"/>
    <n v="139755"/>
    <n v="7196.2960000000003"/>
    <x v="2"/>
    <x v="2"/>
    <x v="1"/>
    <s v="Leather Seats, Remote Start, Bluetooth"/>
    <x v="2"/>
    <x v="0"/>
    <x v="1"/>
  </r>
  <r>
    <x v="1"/>
    <s v="Velar"/>
    <n v="2012"/>
    <n v="136442"/>
    <n v="4179.8959999999997"/>
    <x v="1"/>
    <x v="0"/>
    <x v="0"/>
    <s v="Backup Camera, Sunroof"/>
    <x v="3"/>
    <x v="0"/>
    <x v="1"/>
  </r>
  <r>
    <x v="11"/>
    <s v="F-150"/>
    <n v="2017"/>
    <n v="109046"/>
    <n v="32299.81"/>
    <x v="3"/>
    <x v="6"/>
    <x v="0"/>
    <s v="Backup Camera, Heated Seats, GPS"/>
    <x v="2"/>
    <x v="2"/>
    <x v="0"/>
  </r>
  <r>
    <x v="10"/>
    <s v="500X"/>
    <n v="2019"/>
    <n v="54811"/>
    <n v="11674.664000000001"/>
    <x v="1"/>
    <x v="8"/>
    <x v="1"/>
    <s v="Bluetooth, Remote Start"/>
    <x v="3"/>
    <x v="1"/>
    <x v="1"/>
  </r>
  <r>
    <x v="13"/>
    <s v="Tacoma"/>
    <n v="2012"/>
    <n v="82984"/>
    <n v="8780.52"/>
    <x v="3"/>
    <x v="6"/>
    <x v="1"/>
    <s v="GPS, Remote Start"/>
    <x v="3"/>
    <x v="1"/>
    <x v="1"/>
  </r>
  <r>
    <x v="9"/>
    <s v="X5"/>
    <n v="2010"/>
    <n v="88059"/>
    <n v="8435.8240000000005"/>
    <x v="2"/>
    <x v="6"/>
    <x v="1"/>
    <s v="Backup Camera, Remote Start, Bluetooth, Sunroof"/>
    <x v="1"/>
    <x v="2"/>
    <x v="1"/>
  </r>
  <r>
    <x v="9"/>
    <s v="3 Series"/>
    <n v="2011"/>
    <n v="38419"/>
    <n v="20234.135999999999"/>
    <x v="1"/>
    <x v="8"/>
    <x v="1"/>
    <s v="Bluetooth, GPS, Sunroof"/>
    <x v="2"/>
    <x v="0"/>
    <x v="1"/>
  </r>
  <r>
    <x v="8"/>
    <s v="I-Pace"/>
    <n v="2018"/>
    <n v="101326"/>
    <n v="30818.344000000001"/>
    <x v="2"/>
    <x v="0"/>
    <x v="0"/>
    <s v="GPS"/>
    <x v="0"/>
    <x v="0"/>
    <x v="1"/>
  </r>
  <r>
    <x v="12"/>
    <s v="Model 3"/>
    <n v="2015"/>
    <n v="12580"/>
    <n v="28014.312000000002"/>
    <x v="3"/>
    <x v="4"/>
    <x v="0"/>
    <s v="Backup Camera, Sunroof"/>
    <x v="3"/>
    <x v="0"/>
    <x v="1"/>
  </r>
  <r>
    <x v="4"/>
    <s v="Jetta"/>
    <n v="2012"/>
    <n v="131199"/>
    <n v="31714.887999999999"/>
    <x v="1"/>
    <x v="5"/>
    <x v="0"/>
    <s v="Leather Seats, Remote Start"/>
    <x v="3"/>
    <x v="2"/>
    <x v="1"/>
  </r>
  <r>
    <x v="2"/>
    <s v="Accord"/>
    <n v="2010"/>
    <n v="125747"/>
    <n v="36898.656000000003"/>
    <x v="3"/>
    <x v="0"/>
    <x v="0"/>
    <s v="Leather Seats"/>
    <x v="0"/>
    <x v="1"/>
    <x v="1"/>
  </r>
  <r>
    <x v="15"/>
    <s v="GLC"/>
    <n v="2012"/>
    <n v="55656"/>
    <n v="20274.712"/>
    <x v="1"/>
    <x v="4"/>
    <x v="0"/>
    <s v="Sunroof, GPS"/>
    <x v="3"/>
    <x v="2"/>
    <x v="1"/>
  </r>
  <r>
    <x v="13"/>
    <s v="Tacoma"/>
    <n v="2016"/>
    <n v="42626"/>
    <n v="26132.880000000001"/>
    <x v="1"/>
    <x v="8"/>
    <x v="1"/>
    <s v="Leather Seats, Remote Start, Sunroof"/>
    <x v="2"/>
    <x v="0"/>
    <x v="1"/>
  </r>
  <r>
    <x v="17"/>
    <s v="Charger"/>
    <n v="2014"/>
    <n v="116604"/>
    <n v="9663.56"/>
    <x v="3"/>
    <x v="2"/>
    <x v="1"/>
    <s v="Sunroof, Bluetooth, Backup Camera, Remote Start"/>
    <x v="1"/>
    <x v="2"/>
    <x v="1"/>
  </r>
  <r>
    <x v="6"/>
    <s v="A6"/>
    <n v="2013"/>
    <n v="109282"/>
    <n v="16133.415999999999"/>
    <x v="1"/>
    <x v="6"/>
    <x v="1"/>
    <s v="Leather Seats"/>
    <x v="0"/>
    <x v="0"/>
    <x v="1"/>
  </r>
  <r>
    <x v="2"/>
    <s v="Fit"/>
    <n v="2018"/>
    <n v="82250"/>
    <n v="30368.504000000001"/>
    <x v="2"/>
    <x v="6"/>
    <x v="1"/>
    <s v="Backup Camera, Heated Seats, Bluetooth"/>
    <x v="2"/>
    <x v="1"/>
    <x v="1"/>
  </r>
  <r>
    <x v="14"/>
    <s v="Silverado"/>
    <n v="2016"/>
    <n v="130462"/>
    <n v="25063.191999999999"/>
    <x v="3"/>
    <x v="3"/>
    <x v="1"/>
    <s v="Heated Seats"/>
    <x v="0"/>
    <x v="1"/>
    <x v="1"/>
  </r>
  <r>
    <x v="2"/>
    <s v="Civic"/>
    <n v="2010"/>
    <n v="129376"/>
    <n v="39543.279999999999"/>
    <x v="0"/>
    <x v="8"/>
    <x v="0"/>
    <s v="Sunroof, Heated Seats, GPS, Remote Start"/>
    <x v="1"/>
    <x v="0"/>
    <x v="1"/>
  </r>
  <r>
    <x v="11"/>
    <s v="F-150"/>
    <n v="2020"/>
    <n v="63723"/>
    <n v="32107.439999999999"/>
    <x v="1"/>
    <x v="1"/>
    <x v="0"/>
    <s v="Heated Seats, Sunroof, Bluetooth"/>
    <x v="2"/>
    <x v="2"/>
    <x v="1"/>
  </r>
  <r>
    <x v="7"/>
    <s v="Equinox"/>
    <n v="2022"/>
    <n v="121753"/>
    <n v="22629.608"/>
    <x v="3"/>
    <x v="2"/>
    <x v="1"/>
    <s v="Backup Camera, Leather Seats, Sunroof"/>
    <x v="2"/>
    <x v="2"/>
    <x v="1"/>
  </r>
  <r>
    <x v="9"/>
    <s v="X3"/>
    <n v="2018"/>
    <n v="38165"/>
    <n v="6278.6080000000002"/>
    <x v="1"/>
    <x v="3"/>
    <x v="1"/>
    <s v="Leather Seats, GPS, Backup Camera, Bluetooth"/>
    <x v="1"/>
    <x v="2"/>
    <x v="1"/>
  </r>
  <r>
    <x v="17"/>
    <s v="Dodge Durango"/>
    <n v="2013"/>
    <n v="79886"/>
    <n v="10484.85"/>
    <x v="2"/>
    <x v="1"/>
    <x v="1"/>
    <s v="Sunroof, Bluetooth, Leather Seats, Heated Seats"/>
    <x v="1"/>
    <x v="2"/>
    <x v="0"/>
  </r>
  <r>
    <x v="15"/>
    <s v="E-Class"/>
    <n v="2017"/>
    <n v="79353"/>
    <n v="35868.663999999997"/>
    <x v="2"/>
    <x v="1"/>
    <x v="1"/>
    <s v="Leather Seats, Heated Seats, Sunroof"/>
    <x v="2"/>
    <x v="2"/>
    <x v="1"/>
  </r>
  <r>
    <x v="18"/>
    <s v="Outback"/>
    <n v="2020"/>
    <n v="68053"/>
    <n v="23852.448"/>
    <x v="3"/>
    <x v="1"/>
    <x v="1"/>
    <s v="Bluetooth, Heated Seats, Leather Seats, Backup Camera"/>
    <x v="1"/>
    <x v="2"/>
    <x v="1"/>
  </r>
  <r>
    <x v="14"/>
    <s v="Traverse"/>
    <n v="2012"/>
    <n v="92336"/>
    <n v="24486.84"/>
    <x v="0"/>
    <x v="3"/>
    <x v="1"/>
    <s v="Bluetooth, GPS, Remote Start"/>
    <x v="2"/>
    <x v="1"/>
    <x v="1"/>
  </r>
  <r>
    <x v="6"/>
    <s v="A6"/>
    <n v="2018"/>
    <n v="132437"/>
    <n v="27247.448"/>
    <x v="3"/>
    <x v="6"/>
    <x v="0"/>
    <s v="Sunroof, Heated Seats, Backup Camera, Leather Seats"/>
    <x v="1"/>
    <x v="1"/>
    <x v="1"/>
  </r>
  <r>
    <x v="16"/>
    <s v="Rogue"/>
    <n v="2019"/>
    <n v="64416"/>
    <n v="37902.896000000001"/>
    <x v="1"/>
    <x v="9"/>
    <x v="0"/>
    <s v="Bluetooth"/>
    <x v="0"/>
    <x v="0"/>
    <x v="1"/>
  </r>
  <r>
    <x v="10"/>
    <n v="500"/>
    <n v="2014"/>
    <n v="109436"/>
    <n v="29533.86"/>
    <x v="2"/>
    <x v="7"/>
    <x v="1"/>
    <s v="Remote Start, Bluetooth"/>
    <x v="3"/>
    <x v="2"/>
    <x v="0"/>
  </r>
  <r>
    <x v="8"/>
    <s v="F-Type"/>
    <n v="2017"/>
    <n v="132150"/>
    <n v="24381.583999999999"/>
    <x v="1"/>
    <x v="4"/>
    <x v="1"/>
    <s v="Remote Start, Backup Camera, Leather Seats"/>
    <x v="2"/>
    <x v="2"/>
    <x v="1"/>
  </r>
  <r>
    <x v="9"/>
    <s v="5 Series"/>
    <n v="2010"/>
    <n v="35661"/>
    <n v="28680.016"/>
    <x v="0"/>
    <x v="0"/>
    <x v="1"/>
    <s v="GPS, Leather Seats, Backup Camera, Heated Seats"/>
    <x v="1"/>
    <x v="1"/>
    <x v="1"/>
  </r>
  <r>
    <x v="17"/>
    <n v="300"/>
    <n v="2014"/>
    <n v="68636"/>
    <n v="15548.304"/>
    <x v="1"/>
    <x v="4"/>
    <x v="0"/>
    <s v="Sunroof, Bluetooth, GPS, Remote Start"/>
    <x v="1"/>
    <x v="2"/>
    <x v="1"/>
  </r>
  <r>
    <x v="15"/>
    <s v="A-Class"/>
    <n v="2020"/>
    <n v="61705"/>
    <n v="31080.383999999998"/>
    <x v="1"/>
    <x v="1"/>
    <x v="1"/>
    <s v="GPS, Heated Seats, Backup Camera"/>
    <x v="2"/>
    <x v="1"/>
    <x v="1"/>
  </r>
  <r>
    <x v="4"/>
    <s v="Passat"/>
    <n v="2018"/>
    <n v="109609"/>
    <n v="9756.48"/>
    <x v="3"/>
    <x v="9"/>
    <x v="1"/>
    <s v="Leather Seats, Bluetooth, GPS"/>
    <x v="2"/>
    <x v="1"/>
    <x v="1"/>
  </r>
  <r>
    <x v="16"/>
    <s v="Sentra"/>
    <n v="2017"/>
    <n v="23732"/>
    <n v="21922.392"/>
    <x v="3"/>
    <x v="0"/>
    <x v="1"/>
    <s v="Remote Start, Heated Seats"/>
    <x v="3"/>
    <x v="1"/>
    <x v="1"/>
  </r>
  <r>
    <x v="8"/>
    <s v="XF"/>
    <n v="2015"/>
    <n v="42187"/>
    <n v="26761.279999999999"/>
    <x v="3"/>
    <x v="0"/>
    <x v="0"/>
    <s v="Heated Seats, Sunroof"/>
    <x v="3"/>
    <x v="2"/>
    <x v="1"/>
  </r>
  <r>
    <x v="17"/>
    <n v="300"/>
    <n v="2016"/>
    <n v="80710"/>
    <n v="16396.511999999999"/>
    <x v="2"/>
    <x v="6"/>
    <x v="1"/>
    <s v="GPS, Remote Start, Sunroof"/>
    <x v="2"/>
    <x v="2"/>
    <x v="1"/>
  </r>
  <r>
    <x v="19"/>
    <s v="Panamera"/>
    <n v="2017"/>
    <n v="102997"/>
    <n v="8994.0239999999994"/>
    <x v="3"/>
    <x v="7"/>
    <x v="0"/>
    <s v="Remote Start"/>
    <x v="0"/>
    <x v="1"/>
    <x v="1"/>
  </r>
  <r>
    <x v="6"/>
    <s v="A6"/>
    <n v="2012"/>
    <n v="47004"/>
    <n v="18502.527999999998"/>
    <x v="2"/>
    <x v="7"/>
    <x v="1"/>
    <s v="Remote Start, Sunroof, Leather Seats, Bluetooth"/>
    <x v="1"/>
    <x v="2"/>
    <x v="1"/>
  </r>
  <r>
    <x v="13"/>
    <s v="Corolla"/>
    <n v="2010"/>
    <n v="92313"/>
    <n v="28883.128000000001"/>
    <x v="2"/>
    <x v="4"/>
    <x v="1"/>
    <s v="Remote Start, Bluetooth, Sunroof, Backup Camera"/>
    <x v="1"/>
    <x v="0"/>
    <x v="1"/>
  </r>
  <r>
    <x v="1"/>
    <s v="Evoque"/>
    <n v="2011"/>
    <n v="68218"/>
    <n v="42000.35"/>
    <x v="1"/>
    <x v="8"/>
    <x v="1"/>
    <s v="Leather Seats, GPS, Heated Seats, Remote Start"/>
    <x v="1"/>
    <x v="2"/>
    <x v="0"/>
  </r>
  <r>
    <x v="10"/>
    <s v="Tipo"/>
    <n v="2012"/>
    <n v="149149"/>
    <n v="28375.95"/>
    <x v="3"/>
    <x v="6"/>
    <x v="0"/>
    <s v="Sunroof, Heated Seats, Backup Camera, Remote Start"/>
    <x v="1"/>
    <x v="1"/>
    <x v="0"/>
  </r>
  <r>
    <x v="13"/>
    <s v="RAV4"/>
    <n v="2016"/>
    <n v="65789"/>
    <n v="9909.9439999999995"/>
    <x v="2"/>
    <x v="4"/>
    <x v="1"/>
    <s v="GPS, Backup Camera"/>
    <x v="3"/>
    <x v="1"/>
    <x v="1"/>
  </r>
  <r>
    <x v="8"/>
    <s v="F-Type"/>
    <n v="2013"/>
    <n v="105548"/>
    <n v="9523.6"/>
    <x v="3"/>
    <x v="6"/>
    <x v="0"/>
    <s v="Leather Seats, Remote Start"/>
    <x v="3"/>
    <x v="0"/>
    <x v="1"/>
  </r>
  <r>
    <x v="14"/>
    <s v="Silverado"/>
    <n v="2010"/>
    <n v="84031"/>
    <n v="22514.687999999998"/>
    <x v="0"/>
    <x v="2"/>
    <x v="0"/>
    <s v="Sunroof, Heated Seats"/>
    <x v="3"/>
    <x v="0"/>
    <x v="1"/>
  </r>
  <r>
    <x v="14"/>
    <s v="Silverado"/>
    <n v="2018"/>
    <n v="32871"/>
    <n v="31920.784"/>
    <x v="2"/>
    <x v="8"/>
    <x v="1"/>
    <s v="Heated Seats, GPS, Leather Seats"/>
    <x v="2"/>
    <x v="2"/>
    <x v="1"/>
  </r>
  <r>
    <x v="9"/>
    <s v="X3"/>
    <n v="2014"/>
    <n v="114521"/>
    <n v="32210.632000000001"/>
    <x v="0"/>
    <x v="0"/>
    <x v="0"/>
    <s v="Leather Seats, Bluetooth, Backup Camera, Remote Start"/>
    <x v="1"/>
    <x v="1"/>
    <x v="1"/>
  </r>
  <r>
    <x v="10"/>
    <s v="500X"/>
    <n v="2012"/>
    <n v="72299"/>
    <n v="12148.768"/>
    <x v="1"/>
    <x v="2"/>
    <x v="0"/>
    <s v="Leather Seats, Heated Seats"/>
    <x v="3"/>
    <x v="2"/>
    <x v="1"/>
  </r>
  <r>
    <x v="3"/>
    <s v="Soul"/>
    <n v="2018"/>
    <n v="23536"/>
    <n v="17813.259999999998"/>
    <x v="3"/>
    <x v="3"/>
    <x v="0"/>
    <s v="Heated Seats, Bluetooth, GPS"/>
    <x v="2"/>
    <x v="2"/>
    <x v="0"/>
  </r>
  <r>
    <x v="0"/>
    <s v="Kona"/>
    <n v="2012"/>
    <n v="134772"/>
    <n v="28254.464"/>
    <x v="3"/>
    <x v="6"/>
    <x v="0"/>
    <s v="Heated Seats, Backup Camera, GPS, Bluetooth"/>
    <x v="1"/>
    <x v="1"/>
    <x v="1"/>
  </r>
  <r>
    <x v="5"/>
    <s v="Mazda6"/>
    <n v="2018"/>
    <n v="9239"/>
    <n v="18338.39"/>
    <x v="3"/>
    <x v="6"/>
    <x v="1"/>
    <s v="Leather Seats, Sunroof, Bluetooth"/>
    <x v="2"/>
    <x v="1"/>
    <x v="0"/>
  </r>
  <r>
    <x v="16"/>
    <s v="Sentra"/>
    <n v="2010"/>
    <n v="110745"/>
    <n v="21627.704000000002"/>
    <x v="1"/>
    <x v="4"/>
    <x v="0"/>
    <s v="Backup Camera, GPS, Remote Start"/>
    <x v="2"/>
    <x v="2"/>
    <x v="1"/>
  </r>
  <r>
    <x v="18"/>
    <s v="Legacy"/>
    <n v="2016"/>
    <n v="67993"/>
    <n v="4003.5680000000002"/>
    <x v="2"/>
    <x v="4"/>
    <x v="1"/>
    <s v="Heated Seats"/>
    <x v="0"/>
    <x v="1"/>
    <x v="1"/>
  </r>
  <r>
    <x v="15"/>
    <s v="A-Class"/>
    <n v="2022"/>
    <n v="110126"/>
    <n v="27749.248"/>
    <x v="2"/>
    <x v="2"/>
    <x v="0"/>
    <s v="GPS"/>
    <x v="0"/>
    <x v="2"/>
    <x v="1"/>
  </r>
  <r>
    <x v="8"/>
    <s v="F-Type"/>
    <n v="2016"/>
    <n v="47504"/>
    <n v="49272.04"/>
    <x v="0"/>
    <x v="8"/>
    <x v="0"/>
    <s v="Remote Start, GPS, Sunroof"/>
    <x v="2"/>
    <x v="2"/>
    <x v="0"/>
  </r>
  <r>
    <x v="14"/>
    <s v="Silverado"/>
    <n v="2015"/>
    <n v="136273"/>
    <n v="36091.69"/>
    <x v="0"/>
    <x v="4"/>
    <x v="1"/>
    <s v="GPS, Heated Seats, Backup Camera, Sunroof"/>
    <x v="1"/>
    <x v="2"/>
    <x v="0"/>
  </r>
  <r>
    <x v="16"/>
    <s v="Altima"/>
    <n v="2015"/>
    <n v="70214"/>
    <n v="21613.687999999998"/>
    <x v="0"/>
    <x v="7"/>
    <x v="1"/>
    <s v="GPS"/>
    <x v="0"/>
    <x v="2"/>
    <x v="1"/>
  </r>
  <r>
    <x v="5"/>
    <s v="Mazda3"/>
    <n v="2012"/>
    <n v="92810"/>
    <n v="11443.94"/>
    <x v="3"/>
    <x v="4"/>
    <x v="0"/>
    <s v="Bluetooth, Heated Seats"/>
    <x v="3"/>
    <x v="1"/>
    <x v="0"/>
  </r>
  <r>
    <x v="6"/>
    <s v="Q5"/>
    <n v="2011"/>
    <n v="81844"/>
    <n v="22096.784"/>
    <x v="2"/>
    <x v="0"/>
    <x v="1"/>
    <s v="Sunroof, GPS, Bluetooth"/>
    <x v="2"/>
    <x v="1"/>
    <x v="1"/>
  </r>
  <r>
    <x v="18"/>
    <s v="Outback"/>
    <n v="2017"/>
    <n v="68334"/>
    <n v="20804.240000000002"/>
    <x v="3"/>
    <x v="0"/>
    <x v="0"/>
    <s v="GPS, Bluetooth"/>
    <x v="3"/>
    <x v="0"/>
    <x v="1"/>
  </r>
  <r>
    <x v="6"/>
    <s v="Q5"/>
    <n v="2015"/>
    <n v="66743"/>
    <n v="9843.1839999999993"/>
    <x v="3"/>
    <x v="4"/>
    <x v="0"/>
    <s v="Sunroof"/>
    <x v="0"/>
    <x v="0"/>
    <x v="1"/>
  </r>
  <r>
    <x v="12"/>
    <s v="Model Y"/>
    <n v="2022"/>
    <n v="32364"/>
    <n v="36679.919999999998"/>
    <x v="2"/>
    <x v="6"/>
    <x v="0"/>
    <s v="Leather Seats"/>
    <x v="0"/>
    <x v="2"/>
    <x v="1"/>
  </r>
  <r>
    <x v="11"/>
    <s v="Explorer"/>
    <n v="2012"/>
    <n v="21785"/>
    <n v="29167.664000000001"/>
    <x v="1"/>
    <x v="3"/>
    <x v="0"/>
    <s v="Leather Seats, Heated Seats, Bluetooth, Backup Camera"/>
    <x v="1"/>
    <x v="0"/>
    <x v="1"/>
  </r>
  <r>
    <x v="19"/>
    <s v="Panamera"/>
    <n v="2021"/>
    <n v="87369"/>
    <n v="13357.984"/>
    <x v="0"/>
    <x v="5"/>
    <x v="1"/>
    <s v="Remote Start, Bluetooth"/>
    <x v="3"/>
    <x v="1"/>
    <x v="1"/>
  </r>
  <r>
    <x v="7"/>
    <s v="Silverado"/>
    <n v="2021"/>
    <n v="26070"/>
    <n v="47904.07"/>
    <x v="3"/>
    <x v="4"/>
    <x v="1"/>
    <s v="Sunroof, Bluetooth, Heated Seats, GPS"/>
    <x v="1"/>
    <x v="0"/>
    <x v="0"/>
  </r>
  <r>
    <x v="1"/>
    <s v="Discovery"/>
    <n v="2010"/>
    <n v="77995"/>
    <n v="11099.048000000001"/>
    <x v="0"/>
    <x v="1"/>
    <x v="0"/>
    <s v="Backup Camera"/>
    <x v="0"/>
    <x v="1"/>
    <x v="1"/>
  </r>
  <r>
    <x v="18"/>
    <s v="Outback"/>
    <n v="2015"/>
    <n v="57784"/>
    <n v="32760.75"/>
    <x v="3"/>
    <x v="8"/>
    <x v="0"/>
    <s v="Leather Seats"/>
    <x v="0"/>
    <x v="1"/>
    <x v="0"/>
  </r>
  <r>
    <x v="18"/>
    <s v="Legacy"/>
    <n v="2015"/>
    <n v="114609"/>
    <n v="31660.624"/>
    <x v="0"/>
    <x v="1"/>
    <x v="1"/>
    <s v="Leather Seats, GPS"/>
    <x v="3"/>
    <x v="1"/>
    <x v="1"/>
  </r>
  <r>
    <x v="14"/>
    <s v="Camaro"/>
    <n v="2012"/>
    <n v="91981"/>
    <n v="13191.208000000001"/>
    <x v="0"/>
    <x v="9"/>
    <x v="0"/>
    <s v="Backup Camera, Remote Start, Sunroof, Bluetooth"/>
    <x v="1"/>
    <x v="1"/>
    <x v="1"/>
  </r>
  <r>
    <x v="6"/>
    <s v="A6"/>
    <n v="2021"/>
    <n v="109226"/>
    <n v="16807.919999999998"/>
    <x v="0"/>
    <x v="7"/>
    <x v="1"/>
    <s v="GPS"/>
    <x v="0"/>
    <x v="2"/>
    <x v="0"/>
  </r>
  <r>
    <x v="16"/>
    <s v="Leaf"/>
    <n v="2012"/>
    <n v="137164"/>
    <n v="5912.04"/>
    <x v="0"/>
    <x v="6"/>
    <x v="1"/>
    <s v="Sunroof, Leather Seats, Remote Start, Bluetooth"/>
    <x v="1"/>
    <x v="1"/>
    <x v="1"/>
  </r>
  <r>
    <x v="14"/>
    <s v="Traverse"/>
    <n v="2020"/>
    <n v="130734"/>
    <n v="11182.335999999999"/>
    <x v="3"/>
    <x v="0"/>
    <x v="0"/>
    <s v="Heated Seats, Sunroof, Remote Start"/>
    <x v="2"/>
    <x v="2"/>
    <x v="1"/>
  </r>
  <r>
    <x v="7"/>
    <s v="Cruze"/>
    <n v="2019"/>
    <n v="129612"/>
    <n v="25416.112000000001"/>
    <x v="2"/>
    <x v="9"/>
    <x v="1"/>
    <s v="Backup Camera, Sunroof, Leather Seats"/>
    <x v="2"/>
    <x v="2"/>
    <x v="1"/>
  </r>
  <r>
    <x v="6"/>
    <s v="Q7"/>
    <n v="2017"/>
    <n v="117755"/>
    <n v="16515.727999999999"/>
    <x v="0"/>
    <x v="7"/>
    <x v="0"/>
    <s v="GPS, Heated Seats, Remote Start"/>
    <x v="2"/>
    <x v="0"/>
    <x v="1"/>
  </r>
  <r>
    <x v="15"/>
    <s v="E-Class"/>
    <n v="2019"/>
    <n v="141357"/>
    <n v="25112.984"/>
    <x v="0"/>
    <x v="5"/>
    <x v="1"/>
    <s v="Sunroof"/>
    <x v="0"/>
    <x v="2"/>
    <x v="1"/>
  </r>
  <r>
    <x v="14"/>
    <s v="Equinox"/>
    <n v="2010"/>
    <n v="109326"/>
    <n v="28384.743999999999"/>
    <x v="2"/>
    <x v="2"/>
    <x v="0"/>
    <s v="Sunroof, GPS, Backup Camera"/>
    <x v="2"/>
    <x v="1"/>
    <x v="1"/>
  </r>
  <r>
    <x v="11"/>
    <s v="Mustang"/>
    <n v="2012"/>
    <n v="146744"/>
    <n v="10818.536"/>
    <x v="0"/>
    <x v="7"/>
    <x v="0"/>
    <s v="GPS"/>
    <x v="0"/>
    <x v="1"/>
    <x v="1"/>
  </r>
  <r>
    <x v="18"/>
    <s v="Legacy"/>
    <n v="2022"/>
    <n v="7829"/>
    <n v="38914.872000000003"/>
    <x v="1"/>
    <x v="0"/>
    <x v="1"/>
    <s v="Bluetooth, Heated Seats, Backup Camera, Leather Seats"/>
    <x v="1"/>
    <x v="2"/>
    <x v="1"/>
  </r>
  <r>
    <x v="18"/>
    <s v="Outback"/>
    <n v="2020"/>
    <n v="45693"/>
    <n v="19330.567999999999"/>
    <x v="3"/>
    <x v="6"/>
    <x v="0"/>
    <s v="Heated Seats"/>
    <x v="0"/>
    <x v="1"/>
    <x v="1"/>
  </r>
  <r>
    <x v="18"/>
    <s v="Forester"/>
    <n v="2013"/>
    <n v="29976"/>
    <n v="15824.536"/>
    <x v="3"/>
    <x v="4"/>
    <x v="1"/>
    <s v="Bluetooth, Leather Seats, GPS, Sunroof"/>
    <x v="1"/>
    <x v="0"/>
    <x v="1"/>
  </r>
  <r>
    <x v="9"/>
    <s v="X5"/>
    <n v="2011"/>
    <n v="30895"/>
    <n v="39697.296000000002"/>
    <x v="0"/>
    <x v="0"/>
    <x v="0"/>
    <s v="Backup Camera, Sunroof"/>
    <x v="3"/>
    <x v="1"/>
    <x v="1"/>
  </r>
  <r>
    <x v="6"/>
    <s v="A6"/>
    <n v="2013"/>
    <n v="83885"/>
    <n v="22065.792000000001"/>
    <x v="0"/>
    <x v="0"/>
    <x v="0"/>
    <s v="Backup Camera, Sunroof"/>
    <x v="3"/>
    <x v="1"/>
    <x v="1"/>
  </r>
  <r>
    <x v="3"/>
    <s v="Soul"/>
    <n v="2020"/>
    <n v="27473"/>
    <n v="11583"/>
    <x v="2"/>
    <x v="8"/>
    <x v="1"/>
    <s v="Remote Start, Bluetooth"/>
    <x v="3"/>
    <x v="1"/>
    <x v="1"/>
  </r>
  <r>
    <x v="8"/>
    <s v="XJ"/>
    <n v="2021"/>
    <n v="90522"/>
    <n v="4187.3919999999998"/>
    <x v="3"/>
    <x v="2"/>
    <x v="1"/>
    <s v="Leather Seats, Remote Start, Heated Seats"/>
    <x v="2"/>
    <x v="1"/>
    <x v="1"/>
  </r>
  <r>
    <x v="16"/>
    <s v="Sentra"/>
    <n v="2011"/>
    <n v="19574"/>
    <n v="16295.495999999999"/>
    <x v="2"/>
    <x v="0"/>
    <x v="1"/>
    <s v="GPS, Heated Seats"/>
    <x v="3"/>
    <x v="0"/>
    <x v="1"/>
  </r>
  <r>
    <x v="3"/>
    <s v="Forte"/>
    <n v="2014"/>
    <n v="15942"/>
    <n v="25294.376"/>
    <x v="0"/>
    <x v="6"/>
    <x v="0"/>
    <s v="GPS, Backup Camera, Heated Seats, Remote Start"/>
    <x v="1"/>
    <x v="0"/>
    <x v="1"/>
  </r>
  <r>
    <x v="0"/>
    <s v="Sonata"/>
    <n v="2016"/>
    <n v="30103"/>
    <n v="14323.791999999999"/>
    <x v="0"/>
    <x v="0"/>
    <x v="0"/>
    <s v="Leather Seats, Bluetooth, GPS, Heated Seats"/>
    <x v="1"/>
    <x v="1"/>
    <x v="1"/>
  </r>
  <r>
    <x v="5"/>
    <s v="CX-5"/>
    <n v="2022"/>
    <n v="143903"/>
    <n v="31262.06"/>
    <x v="1"/>
    <x v="4"/>
    <x v="1"/>
    <s v="Sunroof, Remote Start, GPS, Backup Camera"/>
    <x v="1"/>
    <x v="2"/>
    <x v="0"/>
  </r>
  <r>
    <x v="12"/>
    <s v="Model 3"/>
    <n v="2021"/>
    <n v="103561"/>
    <n v="8431.7520000000004"/>
    <x v="3"/>
    <x v="5"/>
    <x v="1"/>
    <s v="Leather Seats, Remote Start, GPS"/>
    <x v="2"/>
    <x v="0"/>
    <x v="1"/>
  </r>
  <r>
    <x v="17"/>
    <s v="Voyager"/>
    <n v="2016"/>
    <n v="16242"/>
    <n v="5665.0079999999998"/>
    <x v="0"/>
    <x v="6"/>
    <x v="1"/>
    <s v="GPS"/>
    <x v="0"/>
    <x v="1"/>
    <x v="1"/>
  </r>
  <r>
    <x v="13"/>
    <s v="Corolla"/>
    <n v="2022"/>
    <n v="6373"/>
    <n v="11432.52"/>
    <x v="0"/>
    <x v="3"/>
    <x v="1"/>
    <s v="GPS, Backup Camera, Heated Seats"/>
    <x v="2"/>
    <x v="2"/>
    <x v="1"/>
  </r>
  <r>
    <x v="12"/>
    <s v="Model Y"/>
    <n v="2017"/>
    <n v="69162"/>
    <n v="8435.2240000000002"/>
    <x v="0"/>
    <x v="8"/>
    <x v="1"/>
    <s v="GPS"/>
    <x v="0"/>
    <x v="0"/>
    <x v="1"/>
  </r>
  <r>
    <x v="15"/>
    <s v="E-Class"/>
    <n v="2017"/>
    <n v="149902"/>
    <n v="42855.54"/>
    <x v="2"/>
    <x v="3"/>
    <x v="0"/>
    <s v="Leather Seats, Sunroof, GPS, Remote Start"/>
    <x v="1"/>
    <x v="2"/>
    <x v="0"/>
  </r>
  <r>
    <x v="5"/>
    <s v="Mazda6"/>
    <n v="2014"/>
    <n v="10316"/>
    <n v="22019.848000000002"/>
    <x v="1"/>
    <x v="4"/>
    <x v="0"/>
    <s v="Bluetooth, Backup Camera"/>
    <x v="3"/>
    <x v="2"/>
    <x v="1"/>
  </r>
  <r>
    <x v="14"/>
    <s v="Malibu"/>
    <n v="2012"/>
    <n v="85144"/>
    <n v="31508.83"/>
    <x v="3"/>
    <x v="4"/>
    <x v="1"/>
    <s v="GPS, Heated Seats"/>
    <x v="3"/>
    <x v="2"/>
    <x v="0"/>
  </r>
  <r>
    <x v="15"/>
    <s v="E-Class"/>
    <n v="2011"/>
    <n v="93682"/>
    <n v="14889.24"/>
    <x v="1"/>
    <x v="8"/>
    <x v="0"/>
    <s v="Remote Start"/>
    <x v="0"/>
    <x v="0"/>
    <x v="1"/>
  </r>
  <r>
    <x v="15"/>
    <s v="A-Class"/>
    <n v="2019"/>
    <n v="134599"/>
    <n v="31247.088"/>
    <x v="1"/>
    <x v="1"/>
    <x v="1"/>
    <s v="Heated Seats, Sunroof, Bluetooth"/>
    <x v="2"/>
    <x v="0"/>
    <x v="1"/>
  </r>
  <r>
    <x v="6"/>
    <s v="A6"/>
    <n v="2021"/>
    <n v="8468"/>
    <n v="34498.264000000003"/>
    <x v="2"/>
    <x v="6"/>
    <x v="1"/>
    <s v="Sunroof, GPS, Heated Seats, Remote Start"/>
    <x v="1"/>
    <x v="0"/>
    <x v="1"/>
  </r>
  <r>
    <x v="8"/>
    <s v="XJ"/>
    <n v="2022"/>
    <n v="67809"/>
    <n v="11680.48"/>
    <x v="0"/>
    <x v="4"/>
    <x v="1"/>
    <s v="GPS, Leather Seats"/>
    <x v="3"/>
    <x v="1"/>
    <x v="1"/>
  </r>
  <r>
    <x v="5"/>
    <s v="Mazda3"/>
    <n v="2013"/>
    <n v="127237"/>
    <n v="8759.89"/>
    <x v="2"/>
    <x v="7"/>
    <x v="0"/>
    <s v="Heated Seats, Remote Start, Leather Seats, Bluetooth"/>
    <x v="1"/>
    <x v="2"/>
    <x v="0"/>
  </r>
  <r>
    <x v="19"/>
    <n v="911"/>
    <n v="2010"/>
    <n v="14600"/>
    <n v="32315.135999999999"/>
    <x v="3"/>
    <x v="0"/>
    <x v="1"/>
    <s v="Bluetooth, GPS, Backup Camera, Sunroof"/>
    <x v="1"/>
    <x v="0"/>
    <x v="1"/>
  </r>
  <r>
    <x v="1"/>
    <s v="Defender"/>
    <n v="2022"/>
    <n v="28993"/>
    <n v="38359.375999999997"/>
    <x v="2"/>
    <x v="3"/>
    <x v="1"/>
    <s v="Bluetooth"/>
    <x v="0"/>
    <x v="0"/>
    <x v="1"/>
  </r>
  <r>
    <x v="18"/>
    <s v="Outback"/>
    <n v="2011"/>
    <n v="17991"/>
    <n v="13141.968000000001"/>
    <x v="2"/>
    <x v="2"/>
    <x v="1"/>
    <s v="Heated Seats, Leather Seats, GPS"/>
    <x v="2"/>
    <x v="2"/>
    <x v="1"/>
  </r>
  <r>
    <x v="9"/>
    <s v="X3"/>
    <n v="2022"/>
    <n v="21730"/>
    <n v="9894.7199999999993"/>
    <x v="0"/>
    <x v="1"/>
    <x v="0"/>
    <s v="Sunroof, Remote Start"/>
    <x v="3"/>
    <x v="0"/>
    <x v="0"/>
  </r>
  <r>
    <x v="2"/>
    <s v="Fit"/>
    <n v="2012"/>
    <n v="140146"/>
    <n v="24432.743999999999"/>
    <x v="2"/>
    <x v="3"/>
    <x v="1"/>
    <s v="Heated Seats, Remote Start"/>
    <x v="3"/>
    <x v="1"/>
    <x v="1"/>
  </r>
  <r>
    <x v="7"/>
    <s v="Malibu"/>
    <n v="2014"/>
    <n v="77912"/>
    <n v="37668.951999999997"/>
    <x v="0"/>
    <x v="7"/>
    <x v="0"/>
    <s v="Bluetooth, Heated Seats, Remote Start, Backup Camera"/>
    <x v="1"/>
    <x v="1"/>
    <x v="1"/>
  </r>
  <r>
    <x v="18"/>
    <s v="Legacy"/>
    <n v="2010"/>
    <n v="57080"/>
    <n v="27439.752"/>
    <x v="0"/>
    <x v="9"/>
    <x v="1"/>
    <s v="Bluetooth"/>
    <x v="0"/>
    <x v="1"/>
    <x v="1"/>
  </r>
  <r>
    <x v="19"/>
    <n v="911"/>
    <n v="2014"/>
    <n v="48755"/>
    <n v="20262.84"/>
    <x v="0"/>
    <x v="2"/>
    <x v="0"/>
    <s v="Sunroof, Backup Camera"/>
    <x v="3"/>
    <x v="0"/>
    <x v="1"/>
  </r>
  <r>
    <x v="9"/>
    <s v="X3"/>
    <n v="2011"/>
    <n v="56957"/>
    <n v="37518.495999999999"/>
    <x v="0"/>
    <x v="3"/>
    <x v="0"/>
    <s v="Heated Seats"/>
    <x v="0"/>
    <x v="2"/>
    <x v="1"/>
  </r>
  <r>
    <x v="19"/>
    <s v="Taycan"/>
    <n v="2015"/>
    <n v="90132"/>
    <n v="19243.8"/>
    <x v="2"/>
    <x v="2"/>
    <x v="0"/>
    <s v="Heated Seats, GPS, Leather Seats, Remote Start"/>
    <x v="1"/>
    <x v="2"/>
    <x v="1"/>
  </r>
  <r>
    <x v="1"/>
    <s v="Discovery"/>
    <n v="2013"/>
    <n v="69534"/>
    <n v="28723.24"/>
    <x v="2"/>
    <x v="0"/>
    <x v="0"/>
    <s v="GPS, Remote Start, Leather Seats, Backup Camera"/>
    <x v="1"/>
    <x v="1"/>
    <x v="1"/>
  </r>
  <r>
    <x v="4"/>
    <s v="Beetle"/>
    <n v="2022"/>
    <n v="100919"/>
    <n v="31784.04"/>
    <x v="1"/>
    <x v="4"/>
    <x v="0"/>
    <s v="Remote Start, Sunroof, Heated Seats, Backup Camera"/>
    <x v="1"/>
    <x v="0"/>
    <x v="1"/>
  </r>
  <r>
    <x v="4"/>
    <s v="Beetle"/>
    <n v="2016"/>
    <n v="123517"/>
    <n v="6986.576"/>
    <x v="2"/>
    <x v="2"/>
    <x v="0"/>
    <s v="Heated Seats"/>
    <x v="0"/>
    <x v="2"/>
    <x v="1"/>
  </r>
  <r>
    <x v="17"/>
    <s v="Charger"/>
    <n v="2017"/>
    <n v="20782"/>
    <n v="32786.008000000002"/>
    <x v="3"/>
    <x v="0"/>
    <x v="0"/>
    <s v="Remote Start, Sunroof"/>
    <x v="3"/>
    <x v="1"/>
    <x v="1"/>
  </r>
  <r>
    <x v="8"/>
    <s v="F-Type"/>
    <n v="2014"/>
    <n v="114878"/>
    <n v="44837.29"/>
    <x v="2"/>
    <x v="7"/>
    <x v="1"/>
    <s v="Heated Seats, Leather Seats"/>
    <x v="3"/>
    <x v="2"/>
    <x v="0"/>
  </r>
  <r>
    <x v="1"/>
    <s v="Range Rover"/>
    <n v="2019"/>
    <n v="113434"/>
    <n v="21660.047999999999"/>
    <x v="2"/>
    <x v="2"/>
    <x v="0"/>
    <s v="GPS, Sunroof, Remote Start"/>
    <x v="2"/>
    <x v="0"/>
    <x v="1"/>
  </r>
  <r>
    <x v="4"/>
    <s v="Beetle"/>
    <n v="2021"/>
    <n v="25818"/>
    <n v="23992.432000000001"/>
    <x v="3"/>
    <x v="4"/>
    <x v="0"/>
    <s v="Backup Camera, Leather Seats"/>
    <x v="3"/>
    <x v="2"/>
    <x v="1"/>
  </r>
  <r>
    <x v="1"/>
    <s v="Range Rover"/>
    <n v="2013"/>
    <n v="31364"/>
    <n v="15215.871999999999"/>
    <x v="3"/>
    <x v="7"/>
    <x v="1"/>
    <s v="GPS, Bluetooth, Sunroof, Remote Start"/>
    <x v="1"/>
    <x v="0"/>
    <x v="1"/>
  </r>
  <r>
    <x v="2"/>
    <s v="Accord"/>
    <n v="2010"/>
    <n v="116471"/>
    <n v="24317.77"/>
    <x v="0"/>
    <x v="0"/>
    <x v="1"/>
    <s v="Bluetooth, GPS, Remote Start, Sunroof"/>
    <x v="1"/>
    <x v="1"/>
    <x v="0"/>
  </r>
  <r>
    <x v="19"/>
    <s v="Panamera"/>
    <n v="2015"/>
    <n v="94030"/>
    <n v="5310.2560000000003"/>
    <x v="0"/>
    <x v="7"/>
    <x v="1"/>
    <s v="Leather Seats, Sunroof"/>
    <x v="3"/>
    <x v="0"/>
    <x v="1"/>
  </r>
  <r>
    <x v="4"/>
    <s v="Tiguan"/>
    <n v="2014"/>
    <n v="68517"/>
    <n v="4052.64"/>
    <x v="1"/>
    <x v="8"/>
    <x v="0"/>
    <s v="GPS, Heated Seats, Bluetooth, Sunroof"/>
    <x v="1"/>
    <x v="1"/>
    <x v="1"/>
  </r>
  <r>
    <x v="7"/>
    <s v="Equinox"/>
    <n v="2015"/>
    <n v="32894"/>
    <n v="10174"/>
    <x v="1"/>
    <x v="5"/>
    <x v="0"/>
    <s v="Backup Camera, GPS, Remote Start"/>
    <x v="2"/>
    <x v="1"/>
    <x v="0"/>
  </r>
  <r>
    <x v="0"/>
    <s v="Sonata"/>
    <n v="2017"/>
    <n v="125596"/>
    <n v="8041.16"/>
    <x v="3"/>
    <x v="9"/>
    <x v="0"/>
    <s v="Sunroof, Remote Start, Backup Camera, Leather Seats"/>
    <x v="1"/>
    <x v="1"/>
    <x v="1"/>
  </r>
  <r>
    <x v="12"/>
    <s v="Model X"/>
    <n v="2015"/>
    <n v="25352"/>
    <n v="11917.191999999999"/>
    <x v="1"/>
    <x v="5"/>
    <x v="1"/>
    <s v="Bluetooth, GPS"/>
    <x v="3"/>
    <x v="1"/>
    <x v="1"/>
  </r>
  <r>
    <x v="10"/>
    <s v="Tipo"/>
    <n v="2014"/>
    <n v="16559"/>
    <n v="12030.856"/>
    <x v="3"/>
    <x v="8"/>
    <x v="1"/>
    <s v="GPS, Heated Seats, Bluetooth"/>
    <x v="2"/>
    <x v="0"/>
    <x v="1"/>
  </r>
  <r>
    <x v="3"/>
    <s v="Sorento"/>
    <n v="2020"/>
    <n v="136389"/>
    <n v="32870.512000000002"/>
    <x v="2"/>
    <x v="5"/>
    <x v="0"/>
    <s v="Bluetooth, Heated Seats, Sunroof, GPS"/>
    <x v="1"/>
    <x v="0"/>
    <x v="1"/>
  </r>
  <r>
    <x v="17"/>
    <s v="Dodge Durango"/>
    <n v="2016"/>
    <n v="68053"/>
    <n v="19176.312000000002"/>
    <x v="0"/>
    <x v="8"/>
    <x v="1"/>
    <s v="Heated Seats, Backup Camera, Bluetooth"/>
    <x v="2"/>
    <x v="2"/>
    <x v="1"/>
  </r>
  <r>
    <x v="5"/>
    <s v="CX-5"/>
    <n v="2012"/>
    <n v="41899"/>
    <n v="12205.432000000001"/>
    <x v="2"/>
    <x v="6"/>
    <x v="0"/>
    <s v="Leather Seats, Remote Start, Bluetooth, GPS"/>
    <x v="1"/>
    <x v="0"/>
    <x v="1"/>
  </r>
  <r>
    <x v="15"/>
    <s v="S-Class"/>
    <n v="2021"/>
    <n v="133549"/>
    <n v="8766.92"/>
    <x v="3"/>
    <x v="8"/>
    <x v="1"/>
    <s v="Remote Start, Bluetooth, Backup Camera, Heated Seats"/>
    <x v="1"/>
    <x v="2"/>
    <x v="1"/>
  </r>
  <r>
    <x v="5"/>
    <s v="MX-5 Miata"/>
    <n v="2021"/>
    <n v="28672"/>
    <n v="20790.743999999999"/>
    <x v="0"/>
    <x v="3"/>
    <x v="1"/>
    <s v="Leather Seats"/>
    <x v="0"/>
    <x v="0"/>
    <x v="1"/>
  </r>
  <r>
    <x v="5"/>
    <s v="CX-9"/>
    <n v="2012"/>
    <n v="44244"/>
    <n v="6015.9520000000002"/>
    <x v="0"/>
    <x v="9"/>
    <x v="0"/>
    <s v="Sunroof, GPS, Leather Seats, Remote Start"/>
    <x v="1"/>
    <x v="1"/>
    <x v="1"/>
  </r>
  <r>
    <x v="0"/>
    <s v="Kona"/>
    <n v="2014"/>
    <n v="95482"/>
    <n v="16917.45"/>
    <x v="1"/>
    <x v="1"/>
    <x v="0"/>
    <s v="Backup Camera, Remote Start, GPS, Bluetooth"/>
    <x v="1"/>
    <x v="0"/>
    <x v="0"/>
  </r>
  <r>
    <x v="12"/>
    <s v="Model 3"/>
    <n v="2020"/>
    <n v="148624"/>
    <n v="27671.016"/>
    <x v="3"/>
    <x v="4"/>
    <x v="1"/>
    <s v="Leather Seats, GPS"/>
    <x v="3"/>
    <x v="1"/>
    <x v="1"/>
  </r>
  <r>
    <x v="19"/>
    <s v="Macan"/>
    <n v="2014"/>
    <n v="94728"/>
    <n v="27626.32"/>
    <x v="1"/>
    <x v="7"/>
    <x v="1"/>
    <s v="GPS, Sunroof"/>
    <x v="3"/>
    <x v="2"/>
    <x v="1"/>
  </r>
  <r>
    <x v="15"/>
    <s v="S-Class"/>
    <n v="2017"/>
    <n v="20394"/>
    <n v="20278.831999999999"/>
    <x v="3"/>
    <x v="1"/>
    <x v="0"/>
    <s v="Backup Camera, Sunroof, Heated Seats, Bluetooth"/>
    <x v="1"/>
    <x v="2"/>
    <x v="1"/>
  </r>
  <r>
    <x v="2"/>
    <s v="CR-V"/>
    <n v="2020"/>
    <n v="121741"/>
    <n v="14126.168"/>
    <x v="2"/>
    <x v="0"/>
    <x v="1"/>
    <s v="Backup Camera"/>
    <x v="0"/>
    <x v="1"/>
    <x v="1"/>
  </r>
  <r>
    <x v="5"/>
    <s v="CX-9"/>
    <n v="2013"/>
    <n v="26801"/>
    <n v="19530.599999999999"/>
    <x v="2"/>
    <x v="3"/>
    <x v="1"/>
    <s v="Leather Seats, Sunroof, GPS"/>
    <x v="2"/>
    <x v="0"/>
    <x v="1"/>
  </r>
  <r>
    <x v="11"/>
    <s v="Escape"/>
    <n v="2018"/>
    <n v="120909"/>
    <n v="14869.472"/>
    <x v="0"/>
    <x v="0"/>
    <x v="1"/>
    <s v="Sunroof, Heated Seats, Backup Camera"/>
    <x v="2"/>
    <x v="1"/>
    <x v="1"/>
  </r>
  <r>
    <x v="13"/>
    <s v="Corolla"/>
    <n v="2010"/>
    <n v="15583"/>
    <n v="32520.808000000001"/>
    <x v="1"/>
    <x v="9"/>
    <x v="0"/>
    <s v="Heated Seats"/>
    <x v="0"/>
    <x v="1"/>
    <x v="1"/>
  </r>
  <r>
    <x v="11"/>
    <s v="Mustang"/>
    <n v="2019"/>
    <n v="106147"/>
    <n v="17349.624"/>
    <x v="3"/>
    <x v="6"/>
    <x v="1"/>
    <s v="Backup Camera"/>
    <x v="0"/>
    <x v="1"/>
    <x v="1"/>
  </r>
  <r>
    <x v="13"/>
    <s v="Camry"/>
    <n v="2017"/>
    <n v="76904"/>
    <n v="24685.119999999999"/>
    <x v="1"/>
    <x v="3"/>
    <x v="0"/>
    <s v="Sunroof, Heated Seats, GPS"/>
    <x v="2"/>
    <x v="1"/>
    <x v="1"/>
  </r>
  <r>
    <x v="1"/>
    <s v="Evoque"/>
    <n v="2017"/>
    <n v="19540"/>
    <n v="45433.599999999999"/>
    <x v="0"/>
    <x v="2"/>
    <x v="0"/>
    <s v="Remote Start, Bluetooth"/>
    <x v="3"/>
    <x v="2"/>
    <x v="0"/>
  </r>
  <r>
    <x v="2"/>
    <s v="Pilot"/>
    <n v="2021"/>
    <n v="105336"/>
    <n v="26259.279999999999"/>
    <x v="2"/>
    <x v="9"/>
    <x v="1"/>
    <s v="Sunroof"/>
    <x v="0"/>
    <x v="0"/>
    <x v="1"/>
  </r>
  <r>
    <x v="4"/>
    <s v="Passat"/>
    <n v="2013"/>
    <n v="19105"/>
    <n v="11003.424000000001"/>
    <x v="1"/>
    <x v="7"/>
    <x v="0"/>
    <s v="Remote Start"/>
    <x v="0"/>
    <x v="0"/>
    <x v="1"/>
  </r>
  <r>
    <x v="9"/>
    <s v="X7"/>
    <n v="2014"/>
    <n v="33828"/>
    <n v="39430.120000000003"/>
    <x v="0"/>
    <x v="6"/>
    <x v="0"/>
    <s v="Backup Camera, Sunroof, GPS"/>
    <x v="2"/>
    <x v="2"/>
    <x v="1"/>
  </r>
  <r>
    <x v="3"/>
    <s v="Sorento"/>
    <n v="2021"/>
    <n v="114962"/>
    <n v="39782.019999999997"/>
    <x v="1"/>
    <x v="6"/>
    <x v="1"/>
    <s v="Backup Camera, Bluetooth"/>
    <x v="3"/>
    <x v="1"/>
    <x v="0"/>
  </r>
  <r>
    <x v="1"/>
    <s v="Defender"/>
    <n v="2011"/>
    <n v="45094"/>
    <n v="18966.864000000001"/>
    <x v="1"/>
    <x v="6"/>
    <x v="0"/>
    <s v="Bluetooth, Leather Seats"/>
    <x v="3"/>
    <x v="1"/>
    <x v="1"/>
  </r>
  <r>
    <x v="8"/>
    <s v="XE"/>
    <n v="2020"/>
    <n v="81314"/>
    <n v="5112.4399999999996"/>
    <x v="1"/>
    <x v="3"/>
    <x v="1"/>
    <s v="Backup Camera"/>
    <x v="0"/>
    <x v="1"/>
    <x v="1"/>
  </r>
  <r>
    <x v="17"/>
    <s v="Charger"/>
    <n v="2019"/>
    <n v="6160"/>
    <n v="7796.2479999999996"/>
    <x v="2"/>
    <x v="6"/>
    <x v="0"/>
    <s v="GPS"/>
    <x v="0"/>
    <x v="2"/>
    <x v="1"/>
  </r>
  <r>
    <x v="0"/>
    <s v="Sonata"/>
    <n v="2021"/>
    <n v="90931"/>
    <n v="38977.447999999997"/>
    <x v="3"/>
    <x v="9"/>
    <x v="0"/>
    <s v="Heated Seats, Bluetooth, Sunroof, Remote Start"/>
    <x v="1"/>
    <x v="0"/>
    <x v="1"/>
  </r>
  <r>
    <x v="6"/>
    <s v="A3"/>
    <n v="2013"/>
    <n v="29919"/>
    <n v="28179.72"/>
    <x v="2"/>
    <x v="3"/>
    <x v="0"/>
    <s v="Remote Start, Heated Seats, Sunroof"/>
    <x v="2"/>
    <x v="0"/>
    <x v="1"/>
  </r>
  <r>
    <x v="8"/>
    <s v="XF"/>
    <n v="2021"/>
    <n v="104702"/>
    <n v="23029.088"/>
    <x v="3"/>
    <x v="0"/>
    <x v="0"/>
    <s v="Bluetooth, Heated Seats, GPS"/>
    <x v="2"/>
    <x v="1"/>
    <x v="1"/>
  </r>
  <r>
    <x v="19"/>
    <s v="Macan"/>
    <n v="2019"/>
    <n v="20566"/>
    <n v="18844.736000000001"/>
    <x v="0"/>
    <x v="9"/>
    <x v="1"/>
    <s v="Bluetooth"/>
    <x v="0"/>
    <x v="0"/>
    <x v="1"/>
  </r>
  <r>
    <x v="13"/>
    <s v="Camry"/>
    <n v="2019"/>
    <n v="18437"/>
    <n v="22723.24"/>
    <x v="2"/>
    <x v="3"/>
    <x v="1"/>
    <s v="Leather Seats"/>
    <x v="0"/>
    <x v="2"/>
    <x v="1"/>
  </r>
  <r>
    <x v="14"/>
    <s v="Traverse"/>
    <n v="2015"/>
    <n v="102776"/>
    <n v="37364.631999999998"/>
    <x v="3"/>
    <x v="2"/>
    <x v="1"/>
    <s v="Bluetooth, Leather Seats, Heated Seats"/>
    <x v="2"/>
    <x v="2"/>
    <x v="1"/>
  </r>
  <r>
    <x v="12"/>
    <s v="Model S"/>
    <n v="2017"/>
    <n v="65029"/>
    <n v="11014.048000000001"/>
    <x v="3"/>
    <x v="3"/>
    <x v="0"/>
    <s v="Heated Seats"/>
    <x v="0"/>
    <x v="2"/>
    <x v="1"/>
  </r>
  <r>
    <x v="2"/>
    <s v="Accord"/>
    <n v="2016"/>
    <n v="108717"/>
    <n v="17131.248"/>
    <x v="1"/>
    <x v="4"/>
    <x v="1"/>
    <s v="Heated Seats, GPS"/>
    <x v="3"/>
    <x v="0"/>
    <x v="1"/>
  </r>
  <r>
    <x v="2"/>
    <s v="Accord"/>
    <n v="2014"/>
    <n v="62077"/>
    <n v="4535.72"/>
    <x v="2"/>
    <x v="8"/>
    <x v="1"/>
    <s v="Heated Seats, Bluetooth, Remote Start, GPS"/>
    <x v="1"/>
    <x v="0"/>
    <x v="1"/>
  </r>
  <r>
    <x v="15"/>
    <s v="E-Class"/>
    <n v="2012"/>
    <n v="19966"/>
    <n v="35902.832000000002"/>
    <x v="0"/>
    <x v="0"/>
    <x v="0"/>
    <s v="Bluetooth, Sunroof"/>
    <x v="3"/>
    <x v="0"/>
    <x v="1"/>
  </r>
  <r>
    <x v="3"/>
    <s v="Sportage"/>
    <n v="2019"/>
    <n v="45526"/>
    <n v="39108.112000000001"/>
    <x v="2"/>
    <x v="3"/>
    <x v="0"/>
    <s v="Heated Seats, GPS, Backup Camera, Leather Seats"/>
    <x v="1"/>
    <x v="1"/>
    <x v="1"/>
  </r>
  <r>
    <x v="17"/>
    <s v="Charger"/>
    <n v="2022"/>
    <n v="50278"/>
    <n v="6666.5119999999997"/>
    <x v="2"/>
    <x v="5"/>
    <x v="1"/>
    <s v="Heated Seats, Sunroof, Bluetooth, GPS"/>
    <x v="1"/>
    <x v="1"/>
    <x v="1"/>
  </r>
  <r>
    <x v="19"/>
    <s v="Cayenne"/>
    <n v="2011"/>
    <n v="76096"/>
    <n v="7515.0079999999998"/>
    <x v="3"/>
    <x v="3"/>
    <x v="1"/>
    <s v="Sunroof, GPS, Backup Camera"/>
    <x v="2"/>
    <x v="0"/>
    <x v="1"/>
  </r>
  <r>
    <x v="1"/>
    <s v="Evoque"/>
    <n v="2015"/>
    <n v="52981"/>
    <n v="13049.48"/>
    <x v="2"/>
    <x v="1"/>
    <x v="0"/>
    <s v="Backup Camera, GPS, Heated Seats, Sunroof"/>
    <x v="1"/>
    <x v="1"/>
    <x v="1"/>
  </r>
  <r>
    <x v="11"/>
    <s v="Explorer"/>
    <n v="2013"/>
    <n v="146488"/>
    <n v="20644.88"/>
    <x v="0"/>
    <x v="7"/>
    <x v="0"/>
    <s v="Leather Seats, Remote Start, GPS"/>
    <x v="2"/>
    <x v="1"/>
    <x v="1"/>
  </r>
  <r>
    <x v="8"/>
    <s v="F-Type"/>
    <n v="2017"/>
    <n v="98726"/>
    <n v="6508.48"/>
    <x v="0"/>
    <x v="8"/>
    <x v="1"/>
    <s v="Sunroof"/>
    <x v="0"/>
    <x v="1"/>
    <x v="1"/>
  </r>
  <r>
    <x v="5"/>
    <s v="MX-5 Miata"/>
    <n v="2012"/>
    <n v="56443"/>
    <n v="7786.1360000000004"/>
    <x v="2"/>
    <x v="1"/>
    <x v="1"/>
    <s v="GPS"/>
    <x v="0"/>
    <x v="1"/>
    <x v="1"/>
  </r>
  <r>
    <x v="2"/>
    <s v="Accord"/>
    <n v="2015"/>
    <n v="27212"/>
    <n v="14617.368"/>
    <x v="0"/>
    <x v="6"/>
    <x v="1"/>
    <s v="Sunroof, Backup Camera"/>
    <x v="3"/>
    <x v="2"/>
    <x v="1"/>
  </r>
  <r>
    <x v="19"/>
    <n v="911"/>
    <n v="2017"/>
    <n v="66567"/>
    <n v="10207.016"/>
    <x v="2"/>
    <x v="3"/>
    <x v="1"/>
    <s v="Remote Start, GPS, Bluetooth, Sunroof"/>
    <x v="1"/>
    <x v="1"/>
    <x v="1"/>
  </r>
  <r>
    <x v="11"/>
    <s v="F-150"/>
    <n v="2016"/>
    <n v="68276"/>
    <n v="25775.52"/>
    <x v="2"/>
    <x v="9"/>
    <x v="1"/>
    <s v="GPS"/>
    <x v="0"/>
    <x v="1"/>
    <x v="1"/>
  </r>
  <r>
    <x v="2"/>
    <s v="Accord"/>
    <n v="2017"/>
    <n v="85097"/>
    <n v="20143.504000000001"/>
    <x v="3"/>
    <x v="8"/>
    <x v="1"/>
    <s v="Leather Seats, GPS, Bluetooth, Remote Start"/>
    <x v="1"/>
    <x v="1"/>
    <x v="1"/>
  </r>
  <r>
    <x v="8"/>
    <s v="XF"/>
    <n v="2022"/>
    <n v="146889"/>
    <n v="7105.32"/>
    <x v="2"/>
    <x v="1"/>
    <x v="1"/>
    <s v="Bluetooth, Sunroof, GPS"/>
    <x v="2"/>
    <x v="0"/>
    <x v="1"/>
  </r>
  <r>
    <x v="8"/>
    <s v="F-Type"/>
    <n v="2012"/>
    <n v="109524"/>
    <n v="7355.3360000000002"/>
    <x v="2"/>
    <x v="5"/>
    <x v="0"/>
    <s v="Sunroof, Leather Seats"/>
    <x v="3"/>
    <x v="2"/>
    <x v="1"/>
  </r>
  <r>
    <x v="11"/>
    <s v="Mustang"/>
    <n v="2012"/>
    <n v="43467"/>
    <n v="37219.94"/>
    <x v="0"/>
    <x v="7"/>
    <x v="1"/>
    <s v="GPS, Heated Seats"/>
    <x v="3"/>
    <x v="2"/>
    <x v="0"/>
  </r>
  <r>
    <x v="2"/>
    <s v="Pilot"/>
    <n v="2022"/>
    <n v="64749"/>
    <n v="14159.904"/>
    <x v="0"/>
    <x v="7"/>
    <x v="1"/>
    <s v="Backup Camera"/>
    <x v="0"/>
    <x v="2"/>
    <x v="1"/>
  </r>
  <r>
    <x v="4"/>
    <s v="Jetta"/>
    <n v="2012"/>
    <n v="27776"/>
    <n v="31433.216"/>
    <x v="1"/>
    <x v="0"/>
    <x v="1"/>
    <s v="GPS, Sunroof"/>
    <x v="3"/>
    <x v="1"/>
    <x v="1"/>
  </r>
  <r>
    <x v="6"/>
    <s v="A6"/>
    <n v="2013"/>
    <n v="15658"/>
    <n v="22676.272000000001"/>
    <x v="3"/>
    <x v="5"/>
    <x v="0"/>
    <s v="Backup Camera, Sunroof, Bluetooth, Remote Start"/>
    <x v="1"/>
    <x v="2"/>
    <x v="1"/>
  </r>
  <r>
    <x v="15"/>
    <s v="S-Class"/>
    <n v="2020"/>
    <n v="29230"/>
    <n v="10273.791999999999"/>
    <x v="1"/>
    <x v="9"/>
    <x v="1"/>
    <s v="Leather Seats"/>
    <x v="0"/>
    <x v="2"/>
    <x v="1"/>
  </r>
  <r>
    <x v="3"/>
    <s v="Forte"/>
    <n v="2018"/>
    <n v="6758"/>
    <n v="21371.536"/>
    <x v="1"/>
    <x v="0"/>
    <x v="1"/>
    <s v="Sunroof, GPS, Heated Seats, Bluetooth"/>
    <x v="1"/>
    <x v="1"/>
    <x v="1"/>
  </r>
  <r>
    <x v="11"/>
    <s v="F-150"/>
    <n v="2014"/>
    <n v="62457"/>
    <n v="22863.16"/>
    <x v="1"/>
    <x v="3"/>
    <x v="1"/>
    <s v="GPS, Leather Seats, Heated Seats"/>
    <x v="2"/>
    <x v="0"/>
    <x v="1"/>
  </r>
  <r>
    <x v="8"/>
    <s v="XE"/>
    <n v="2014"/>
    <n v="69295"/>
    <n v="39240.99"/>
    <x v="3"/>
    <x v="2"/>
    <x v="0"/>
    <s v="Leather Seats, GPS"/>
    <x v="3"/>
    <x v="2"/>
    <x v="0"/>
  </r>
  <r>
    <x v="6"/>
    <s v="A4"/>
    <n v="2019"/>
    <n v="58871"/>
    <n v="22340.223999999998"/>
    <x v="0"/>
    <x v="3"/>
    <x v="0"/>
    <s v="Bluetooth, Heated Seats, Sunroof, Leather Seats"/>
    <x v="1"/>
    <x v="2"/>
    <x v="1"/>
  </r>
  <r>
    <x v="3"/>
    <s v="Sportage"/>
    <n v="2017"/>
    <n v="44798"/>
    <n v="31092.41"/>
    <x v="3"/>
    <x v="5"/>
    <x v="0"/>
    <s v="Heated Seats, Bluetooth, Sunroof, Backup Camera"/>
    <x v="1"/>
    <x v="1"/>
    <x v="0"/>
  </r>
  <r>
    <x v="4"/>
    <s v="Tiguan"/>
    <n v="2021"/>
    <n v="23965"/>
    <n v="26913.616000000002"/>
    <x v="2"/>
    <x v="8"/>
    <x v="1"/>
    <s v="Leather Seats, Sunroof"/>
    <x v="3"/>
    <x v="1"/>
    <x v="1"/>
  </r>
  <r>
    <x v="5"/>
    <s v="Mazda3"/>
    <n v="2011"/>
    <n v="135417"/>
    <n v="26108.016"/>
    <x v="2"/>
    <x v="9"/>
    <x v="1"/>
    <s v="Backup Camera, Heated Seats, GPS, Bluetooth"/>
    <x v="1"/>
    <x v="2"/>
    <x v="1"/>
  </r>
  <r>
    <x v="14"/>
    <s v="Traverse"/>
    <n v="2010"/>
    <n v="122261"/>
    <n v="28693.632000000001"/>
    <x v="1"/>
    <x v="8"/>
    <x v="0"/>
    <s v="Backup Camera, Sunroof"/>
    <x v="3"/>
    <x v="2"/>
    <x v="1"/>
  </r>
  <r>
    <x v="14"/>
    <s v="Silverado"/>
    <n v="2015"/>
    <n v="28621"/>
    <n v="40773.61"/>
    <x v="3"/>
    <x v="6"/>
    <x v="0"/>
    <s v="Bluetooth, Remote Start"/>
    <x v="3"/>
    <x v="1"/>
    <x v="0"/>
  </r>
  <r>
    <x v="15"/>
    <s v="C-Class"/>
    <n v="2012"/>
    <n v="36379"/>
    <n v="36669.03"/>
    <x v="0"/>
    <x v="8"/>
    <x v="0"/>
    <s v="Backup Camera, Leather Seats, Remote Start, Sunroof"/>
    <x v="1"/>
    <x v="0"/>
    <x v="0"/>
  </r>
  <r>
    <x v="17"/>
    <s v="Pacifica"/>
    <n v="2016"/>
    <n v="147780"/>
    <n v="27865.936000000002"/>
    <x v="1"/>
    <x v="3"/>
    <x v="1"/>
    <s v="Sunroof, Leather Seats, Bluetooth, Remote Start"/>
    <x v="1"/>
    <x v="2"/>
    <x v="1"/>
  </r>
  <r>
    <x v="7"/>
    <s v="Silverado"/>
    <n v="2014"/>
    <n v="52305"/>
    <n v="22356.03"/>
    <x v="3"/>
    <x v="6"/>
    <x v="0"/>
    <s v="Heated Seats, Backup Camera, Sunroof"/>
    <x v="2"/>
    <x v="1"/>
    <x v="0"/>
  </r>
  <r>
    <x v="8"/>
    <s v="F-Type"/>
    <n v="2016"/>
    <n v="146495"/>
    <n v="11685.528"/>
    <x v="1"/>
    <x v="9"/>
    <x v="0"/>
    <s v="Leather Seats, Backup Camera"/>
    <x v="3"/>
    <x v="2"/>
    <x v="1"/>
  </r>
  <r>
    <x v="7"/>
    <s v="Malibu"/>
    <n v="2016"/>
    <n v="105967"/>
    <n v="5016.5039999999999"/>
    <x v="1"/>
    <x v="2"/>
    <x v="0"/>
    <s v="Heated Seats"/>
    <x v="0"/>
    <x v="2"/>
    <x v="1"/>
  </r>
  <r>
    <x v="6"/>
    <s v="A6"/>
    <n v="2015"/>
    <n v="17840"/>
    <n v="19730.207999999999"/>
    <x v="2"/>
    <x v="5"/>
    <x v="0"/>
    <s v="Leather Seats"/>
    <x v="0"/>
    <x v="2"/>
    <x v="1"/>
  </r>
  <r>
    <x v="2"/>
    <s v="Civic"/>
    <n v="2014"/>
    <n v="85666"/>
    <n v="38593.152000000002"/>
    <x v="0"/>
    <x v="1"/>
    <x v="1"/>
    <s v="Heated Seats"/>
    <x v="0"/>
    <x v="1"/>
    <x v="1"/>
  </r>
  <r>
    <x v="5"/>
    <s v="CX-5"/>
    <n v="2012"/>
    <n v="48961"/>
    <n v="21019.488000000001"/>
    <x v="3"/>
    <x v="6"/>
    <x v="0"/>
    <s v="GPS, Leather Seats, Remote Start"/>
    <x v="2"/>
    <x v="0"/>
    <x v="1"/>
  </r>
  <r>
    <x v="16"/>
    <s v="Rogue"/>
    <n v="2015"/>
    <n v="115269"/>
    <n v="19006.008000000002"/>
    <x v="2"/>
    <x v="1"/>
    <x v="1"/>
    <s v="GPS, Remote Start"/>
    <x v="3"/>
    <x v="0"/>
    <x v="1"/>
  </r>
  <r>
    <x v="14"/>
    <s v="Camaro"/>
    <n v="2015"/>
    <n v="9667"/>
    <n v="38623.976000000002"/>
    <x v="3"/>
    <x v="6"/>
    <x v="1"/>
    <s v="Leather Seats, Backup Camera, Bluetooth"/>
    <x v="2"/>
    <x v="0"/>
    <x v="1"/>
  </r>
  <r>
    <x v="7"/>
    <s v="Equinox"/>
    <n v="2011"/>
    <n v="90288"/>
    <n v="23399.423999999999"/>
    <x v="1"/>
    <x v="5"/>
    <x v="0"/>
    <s v="Backup Camera, Sunroof, Leather Seats"/>
    <x v="2"/>
    <x v="1"/>
    <x v="1"/>
  </r>
  <r>
    <x v="14"/>
    <s v="Malibu"/>
    <n v="2016"/>
    <n v="109148"/>
    <n v="6312.0320000000002"/>
    <x v="3"/>
    <x v="0"/>
    <x v="0"/>
    <s v="GPS, Backup Camera, Heated Seats"/>
    <x v="2"/>
    <x v="1"/>
    <x v="1"/>
  </r>
  <r>
    <x v="3"/>
    <s v="Forte"/>
    <n v="2019"/>
    <n v="28310"/>
    <n v="16944.128000000001"/>
    <x v="0"/>
    <x v="8"/>
    <x v="1"/>
    <s v="Sunroof, Leather Seats, GPS"/>
    <x v="2"/>
    <x v="1"/>
    <x v="1"/>
  </r>
  <r>
    <x v="8"/>
    <s v="I-Pace"/>
    <n v="2022"/>
    <n v="74902"/>
    <n v="38931.775999999998"/>
    <x v="3"/>
    <x v="5"/>
    <x v="1"/>
    <s v="Heated Seats, Sunroof, Bluetooth, Backup Camera"/>
    <x v="1"/>
    <x v="0"/>
    <x v="1"/>
  </r>
  <r>
    <x v="12"/>
    <s v="Model X"/>
    <n v="2013"/>
    <n v="138062"/>
    <n v="5382.4160000000002"/>
    <x v="1"/>
    <x v="9"/>
    <x v="1"/>
    <s v="Bluetooth, Heated Seats, Backup Camera, Leather Seats"/>
    <x v="1"/>
    <x v="2"/>
    <x v="1"/>
  </r>
  <r>
    <x v="8"/>
    <s v="XJ"/>
    <n v="2018"/>
    <n v="145004"/>
    <n v="10569.51"/>
    <x v="2"/>
    <x v="7"/>
    <x v="1"/>
    <s v="Remote Start, Backup Camera"/>
    <x v="3"/>
    <x v="2"/>
    <x v="0"/>
  </r>
  <r>
    <x v="10"/>
    <s v="Tipo"/>
    <n v="2010"/>
    <n v="132194"/>
    <n v="20084.223999999998"/>
    <x v="2"/>
    <x v="3"/>
    <x v="0"/>
    <s v="Heated Seats, Leather Seats, Sunroof, Remote Start"/>
    <x v="1"/>
    <x v="0"/>
    <x v="1"/>
  </r>
  <r>
    <x v="3"/>
    <s v="Sportage"/>
    <n v="2016"/>
    <n v="120900"/>
    <n v="14742.088"/>
    <x v="3"/>
    <x v="1"/>
    <x v="1"/>
    <s v="GPS, Leather Seats, Remote Start"/>
    <x v="2"/>
    <x v="0"/>
    <x v="1"/>
  </r>
  <r>
    <x v="17"/>
    <s v="Pacifica"/>
    <n v="2020"/>
    <n v="66787"/>
    <n v="20912.896000000001"/>
    <x v="1"/>
    <x v="3"/>
    <x v="0"/>
    <s v="GPS"/>
    <x v="0"/>
    <x v="1"/>
    <x v="1"/>
  </r>
  <r>
    <x v="2"/>
    <s v="Pilot"/>
    <n v="2013"/>
    <n v="117404"/>
    <n v="33872.896000000001"/>
    <x v="0"/>
    <x v="8"/>
    <x v="0"/>
    <s v="Heated Seats, GPS, Bluetooth"/>
    <x v="2"/>
    <x v="1"/>
    <x v="1"/>
  </r>
  <r>
    <x v="12"/>
    <s v="Model Y"/>
    <n v="2012"/>
    <n v="93174"/>
    <n v="25473.552"/>
    <x v="2"/>
    <x v="8"/>
    <x v="1"/>
    <s v="Leather Seats, Backup Camera"/>
    <x v="3"/>
    <x v="0"/>
    <x v="1"/>
  </r>
  <r>
    <x v="17"/>
    <s v="Charger"/>
    <n v="2022"/>
    <n v="148017"/>
    <n v="28047.655999999999"/>
    <x v="2"/>
    <x v="7"/>
    <x v="0"/>
    <s v="GPS, Sunroof, Remote Start"/>
    <x v="2"/>
    <x v="1"/>
    <x v="1"/>
  </r>
  <r>
    <x v="5"/>
    <s v="CX-9"/>
    <n v="2022"/>
    <n v="142136"/>
    <n v="15655.92"/>
    <x v="3"/>
    <x v="9"/>
    <x v="0"/>
    <s v="Heated Seats, Sunroof, Remote Start, GPS"/>
    <x v="1"/>
    <x v="0"/>
    <x v="0"/>
  </r>
  <r>
    <x v="7"/>
    <s v="Equinox"/>
    <n v="2013"/>
    <n v="124845"/>
    <n v="12141.784"/>
    <x v="1"/>
    <x v="5"/>
    <x v="0"/>
    <s v="Bluetooth, GPS, Remote Start, Sunroof"/>
    <x v="1"/>
    <x v="2"/>
    <x v="1"/>
  </r>
  <r>
    <x v="11"/>
    <s v="Escape"/>
    <n v="2016"/>
    <n v="116753"/>
    <n v="5461.44"/>
    <x v="3"/>
    <x v="5"/>
    <x v="0"/>
    <s v="Heated Seats, Remote Start"/>
    <x v="3"/>
    <x v="1"/>
    <x v="1"/>
  </r>
  <r>
    <x v="9"/>
    <s v="X3"/>
    <n v="2010"/>
    <n v="85584"/>
    <n v="32468.616000000002"/>
    <x v="3"/>
    <x v="0"/>
    <x v="0"/>
    <s v="GPS"/>
    <x v="0"/>
    <x v="1"/>
    <x v="1"/>
  </r>
  <r>
    <x v="12"/>
    <s v="Model 3"/>
    <n v="2015"/>
    <n v="104576"/>
    <n v="29592.880000000001"/>
    <x v="1"/>
    <x v="6"/>
    <x v="0"/>
    <s v="Remote Start"/>
    <x v="0"/>
    <x v="1"/>
    <x v="0"/>
  </r>
  <r>
    <x v="6"/>
    <s v="Q5"/>
    <n v="2015"/>
    <n v="33423"/>
    <n v="10973.871999999999"/>
    <x v="2"/>
    <x v="8"/>
    <x v="0"/>
    <s v="Backup Camera, GPS, Sunroof, Leather Seats"/>
    <x v="1"/>
    <x v="1"/>
    <x v="1"/>
  </r>
  <r>
    <x v="13"/>
    <s v="Corolla"/>
    <n v="2016"/>
    <n v="141019"/>
    <n v="22127.784"/>
    <x v="1"/>
    <x v="2"/>
    <x v="0"/>
    <s v="Remote Start"/>
    <x v="0"/>
    <x v="1"/>
    <x v="1"/>
  </r>
  <r>
    <x v="16"/>
    <s v="Altima"/>
    <n v="2016"/>
    <n v="49392"/>
    <n v="39899.584000000003"/>
    <x v="2"/>
    <x v="2"/>
    <x v="0"/>
    <s v="Bluetooth, GPS"/>
    <x v="3"/>
    <x v="2"/>
    <x v="1"/>
  </r>
  <r>
    <x v="19"/>
    <s v="Cayenne"/>
    <n v="2015"/>
    <n v="91345"/>
    <n v="21698.808000000001"/>
    <x v="1"/>
    <x v="6"/>
    <x v="1"/>
    <s v="Sunroof, Heated Seats, Leather Seats, GPS"/>
    <x v="1"/>
    <x v="0"/>
    <x v="1"/>
  </r>
  <r>
    <x v="15"/>
    <s v="C-Class"/>
    <n v="2010"/>
    <n v="147121"/>
    <n v="17305.0079999999"/>
    <x v="2"/>
    <x v="4"/>
    <x v="0"/>
    <s v="Sunroof, Bluetooth, Heated Seats, Backup Camera"/>
    <x v="1"/>
    <x v="1"/>
    <x v="1"/>
  </r>
  <r>
    <x v="9"/>
    <s v="X3"/>
    <n v="2017"/>
    <n v="120247"/>
    <n v="21621.9"/>
    <x v="1"/>
    <x v="9"/>
    <x v="0"/>
    <s v="Bluetooth, Sunroof, GPS, Leather Seats"/>
    <x v="1"/>
    <x v="1"/>
    <x v="0"/>
  </r>
  <r>
    <x v="18"/>
    <s v="Outback"/>
    <n v="2011"/>
    <n v="118018"/>
    <n v="23708.383999999998"/>
    <x v="2"/>
    <x v="2"/>
    <x v="1"/>
    <s v="Remote Start, Heated Seats, Sunroof"/>
    <x v="2"/>
    <x v="2"/>
    <x v="1"/>
  </r>
  <r>
    <x v="14"/>
    <s v="Camaro"/>
    <n v="2015"/>
    <n v="80331"/>
    <n v="31058.648000000001"/>
    <x v="0"/>
    <x v="9"/>
    <x v="1"/>
    <s v="Bluetooth"/>
    <x v="0"/>
    <x v="0"/>
    <x v="1"/>
  </r>
  <r>
    <x v="12"/>
    <s v="Model 3"/>
    <n v="2015"/>
    <n v="54953"/>
    <n v="27637.896000000001"/>
    <x v="0"/>
    <x v="9"/>
    <x v="1"/>
    <s v="Leather Seats, Heated Seats, Backup Camera"/>
    <x v="2"/>
    <x v="1"/>
    <x v="1"/>
  </r>
  <r>
    <x v="7"/>
    <s v="Traverse"/>
    <n v="2011"/>
    <n v="84857"/>
    <n v="19658.808000000001"/>
    <x v="0"/>
    <x v="3"/>
    <x v="1"/>
    <s v="Remote Start, Sunroof, Leather Seats, GPS"/>
    <x v="1"/>
    <x v="2"/>
    <x v="1"/>
  </r>
  <r>
    <x v="1"/>
    <s v="Defender"/>
    <n v="2019"/>
    <n v="72266"/>
    <n v="27984.2"/>
    <x v="1"/>
    <x v="2"/>
    <x v="1"/>
    <s v="Heated Seats, Bluetooth, Leather Seats"/>
    <x v="2"/>
    <x v="2"/>
    <x v="1"/>
  </r>
  <r>
    <x v="14"/>
    <s v="Equinox"/>
    <n v="2021"/>
    <n v="13315"/>
    <n v="27874.263999999999"/>
    <x v="3"/>
    <x v="9"/>
    <x v="1"/>
    <s v="Remote Start, Bluetooth, Heated Seats"/>
    <x v="2"/>
    <x v="2"/>
    <x v="1"/>
  </r>
  <r>
    <x v="19"/>
    <s v="Panamera"/>
    <n v="2018"/>
    <n v="144733"/>
    <n v="46692.81"/>
    <x v="1"/>
    <x v="9"/>
    <x v="1"/>
    <s v="GPS, Sunroof, Heated Seats, Leather Seats"/>
    <x v="1"/>
    <x v="2"/>
    <x v="0"/>
  </r>
  <r>
    <x v="1"/>
    <s v="Defender"/>
    <n v="2016"/>
    <n v="124136"/>
    <n v="10891.848"/>
    <x v="0"/>
    <x v="3"/>
    <x v="1"/>
    <s v="GPS, Backup Camera, Sunroof, Remote Start"/>
    <x v="1"/>
    <x v="0"/>
    <x v="1"/>
  </r>
  <r>
    <x v="15"/>
    <s v="E-Class"/>
    <n v="2010"/>
    <n v="43090"/>
    <n v="12349.04"/>
    <x v="1"/>
    <x v="4"/>
    <x v="1"/>
    <s v="Sunroof, Heated Seats"/>
    <x v="3"/>
    <x v="1"/>
    <x v="1"/>
  </r>
  <r>
    <x v="5"/>
    <s v="CX-9"/>
    <n v="2012"/>
    <n v="63421"/>
    <n v="9748.4320000000007"/>
    <x v="1"/>
    <x v="8"/>
    <x v="0"/>
    <s v="Backup Camera, GPS, Remote Start, Heated Seats"/>
    <x v="1"/>
    <x v="1"/>
    <x v="1"/>
  </r>
  <r>
    <x v="17"/>
    <n v="300"/>
    <n v="2015"/>
    <n v="128570"/>
    <n v="20042.488000000001"/>
    <x v="2"/>
    <x v="2"/>
    <x v="1"/>
    <s v="Heated Seats"/>
    <x v="0"/>
    <x v="0"/>
    <x v="1"/>
  </r>
  <r>
    <x v="10"/>
    <n v="500"/>
    <n v="2011"/>
    <n v="114165"/>
    <n v="25895.263999999999"/>
    <x v="3"/>
    <x v="7"/>
    <x v="0"/>
    <s v="Bluetooth, Remote Start"/>
    <x v="3"/>
    <x v="0"/>
    <x v="1"/>
  </r>
  <r>
    <x v="11"/>
    <s v="F-150"/>
    <n v="2014"/>
    <n v="110429"/>
    <n v="23154.351999999999"/>
    <x v="3"/>
    <x v="3"/>
    <x v="0"/>
    <s v="Remote Start, Leather Seats, Heated Seats, Backup Camera"/>
    <x v="1"/>
    <x v="1"/>
    <x v="1"/>
  </r>
  <r>
    <x v="19"/>
    <n v="911"/>
    <n v="2010"/>
    <n v="51565"/>
    <n v="18538.416000000001"/>
    <x v="0"/>
    <x v="4"/>
    <x v="1"/>
    <s v="Leather Seats, Backup Camera"/>
    <x v="3"/>
    <x v="2"/>
    <x v="1"/>
  </r>
  <r>
    <x v="0"/>
    <s v="Elantra"/>
    <n v="2021"/>
    <n v="107072"/>
    <n v="27695.088"/>
    <x v="0"/>
    <x v="7"/>
    <x v="0"/>
    <s v="GPS, Sunroof, Heated Seats"/>
    <x v="2"/>
    <x v="2"/>
    <x v="1"/>
  </r>
  <r>
    <x v="13"/>
    <s v="Tacoma"/>
    <n v="2012"/>
    <n v="146194"/>
    <n v="36892.184000000001"/>
    <x v="0"/>
    <x v="1"/>
    <x v="0"/>
    <s v="Sunroof, Heated Seats, Bluetooth, GPS"/>
    <x v="1"/>
    <x v="2"/>
    <x v="1"/>
  </r>
  <r>
    <x v="18"/>
    <s v="Impreza"/>
    <n v="2010"/>
    <n v="129006"/>
    <n v="29856.743999999999"/>
    <x v="0"/>
    <x v="1"/>
    <x v="1"/>
    <s v="Sunroof, Bluetooth, GPS"/>
    <x v="2"/>
    <x v="1"/>
    <x v="1"/>
  </r>
  <r>
    <x v="19"/>
    <n v="911"/>
    <n v="2014"/>
    <n v="98862"/>
    <n v="10144.64"/>
    <x v="2"/>
    <x v="0"/>
    <x v="1"/>
    <s v="Backup Camera"/>
    <x v="0"/>
    <x v="0"/>
    <x v="1"/>
  </r>
  <r>
    <x v="13"/>
    <s v="Highlander"/>
    <n v="2013"/>
    <n v="10886"/>
    <n v="14207.487999999999"/>
    <x v="3"/>
    <x v="6"/>
    <x v="1"/>
    <s v="Remote Start"/>
    <x v="0"/>
    <x v="1"/>
    <x v="1"/>
  </r>
  <r>
    <x v="19"/>
    <s v="Panamera"/>
    <n v="2019"/>
    <n v="65348"/>
    <n v="20455.11"/>
    <x v="1"/>
    <x v="2"/>
    <x v="0"/>
    <s v="Backup Camera, Sunroof, Remote Start"/>
    <x v="2"/>
    <x v="2"/>
    <x v="0"/>
  </r>
  <r>
    <x v="17"/>
    <s v="Charger"/>
    <n v="2013"/>
    <n v="64026"/>
    <n v="39321.896000000001"/>
    <x v="0"/>
    <x v="8"/>
    <x v="0"/>
    <s v="Backup Camera, GPS"/>
    <x v="3"/>
    <x v="2"/>
    <x v="1"/>
  </r>
  <r>
    <x v="8"/>
    <s v="XJ"/>
    <n v="2019"/>
    <n v="112272"/>
    <n v="26479.24"/>
    <x v="0"/>
    <x v="5"/>
    <x v="0"/>
    <s v="Leather Seats, Heated Seats, Backup Camera"/>
    <x v="2"/>
    <x v="2"/>
    <x v="1"/>
  </r>
  <r>
    <x v="4"/>
    <s v="Golf"/>
    <n v="2018"/>
    <n v="44220"/>
    <n v="12959.352000000001"/>
    <x v="0"/>
    <x v="9"/>
    <x v="0"/>
    <s v="GPS, Bluetooth, Leather Seats, Sunroof"/>
    <x v="1"/>
    <x v="1"/>
    <x v="1"/>
  </r>
  <r>
    <x v="5"/>
    <s v="MX-5 Miata"/>
    <n v="2013"/>
    <n v="123613"/>
    <n v="39022.856"/>
    <x v="1"/>
    <x v="1"/>
    <x v="1"/>
    <s v="Remote Start, Backup Camera, GPS, Bluetooth"/>
    <x v="1"/>
    <x v="0"/>
    <x v="1"/>
  </r>
  <r>
    <x v="2"/>
    <s v="CR-V"/>
    <n v="2022"/>
    <n v="91265"/>
    <n v="18870.599999999999"/>
    <x v="2"/>
    <x v="1"/>
    <x v="1"/>
    <s v="Heated Seats, Leather Seats, Remote Start"/>
    <x v="2"/>
    <x v="0"/>
    <x v="0"/>
  </r>
  <r>
    <x v="14"/>
    <s v="Malibu"/>
    <n v="2016"/>
    <n v="89573"/>
    <n v="33572.089999999997"/>
    <x v="0"/>
    <x v="1"/>
    <x v="0"/>
    <s v="Bluetooth, GPS"/>
    <x v="3"/>
    <x v="1"/>
    <x v="0"/>
  </r>
  <r>
    <x v="3"/>
    <s v="Sportage"/>
    <n v="2021"/>
    <n v="94788"/>
    <n v="30305.77"/>
    <x v="1"/>
    <x v="4"/>
    <x v="1"/>
    <s v="Heated Seats, Remote Start, Leather Seats"/>
    <x v="2"/>
    <x v="2"/>
    <x v="0"/>
  </r>
  <r>
    <x v="19"/>
    <s v="Taycan"/>
    <n v="2012"/>
    <n v="31647"/>
    <n v="36475.207999999999"/>
    <x v="2"/>
    <x v="7"/>
    <x v="1"/>
    <s v="Leather Seats, Sunroof, Backup Camera, Bluetooth"/>
    <x v="1"/>
    <x v="0"/>
    <x v="1"/>
  </r>
  <r>
    <x v="4"/>
    <s v="Tiguan"/>
    <n v="2014"/>
    <n v="43750"/>
    <n v="24574.871999999999"/>
    <x v="2"/>
    <x v="2"/>
    <x v="1"/>
    <s v="Remote Start, Backup Camera"/>
    <x v="3"/>
    <x v="0"/>
    <x v="1"/>
  </r>
  <r>
    <x v="0"/>
    <s v="Sonata"/>
    <n v="2014"/>
    <n v="113276"/>
    <n v="41393.629999999997"/>
    <x v="1"/>
    <x v="4"/>
    <x v="1"/>
    <s v="Leather Seats, Backup Camera"/>
    <x v="3"/>
    <x v="2"/>
    <x v="0"/>
  </r>
  <r>
    <x v="13"/>
    <s v="Highlander"/>
    <n v="2010"/>
    <n v="140663"/>
    <n v="31977.040000000001"/>
    <x v="1"/>
    <x v="9"/>
    <x v="1"/>
    <s v="Bluetooth, Backup Camera"/>
    <x v="3"/>
    <x v="2"/>
    <x v="1"/>
  </r>
  <r>
    <x v="3"/>
    <s v="Sorento"/>
    <n v="2020"/>
    <n v="149944"/>
    <n v="37812.31"/>
    <x v="1"/>
    <x v="1"/>
    <x v="0"/>
    <s v="Remote Start, Heated Seats"/>
    <x v="3"/>
    <x v="2"/>
    <x v="0"/>
  </r>
  <r>
    <x v="3"/>
    <s v="Sportage"/>
    <n v="2013"/>
    <n v="121977"/>
    <n v="32824.383999999998"/>
    <x v="2"/>
    <x v="4"/>
    <x v="0"/>
    <s v="Backup Camera, Bluetooth, Leather Seats, GPS"/>
    <x v="1"/>
    <x v="0"/>
    <x v="1"/>
  </r>
  <r>
    <x v="10"/>
    <s v="500X"/>
    <n v="2022"/>
    <n v="95964"/>
    <n v="37135.216"/>
    <x v="0"/>
    <x v="6"/>
    <x v="0"/>
    <s v="Remote Start, Heated Seats, Sunroof, Leather Seats"/>
    <x v="1"/>
    <x v="0"/>
    <x v="1"/>
  </r>
  <r>
    <x v="15"/>
    <s v="A-Class"/>
    <n v="2018"/>
    <n v="23305"/>
    <n v="36320.120000000003"/>
    <x v="1"/>
    <x v="0"/>
    <x v="1"/>
    <s v="GPS, Bluetooth"/>
    <x v="3"/>
    <x v="2"/>
    <x v="1"/>
  </r>
  <r>
    <x v="7"/>
    <s v="Malibu"/>
    <n v="2019"/>
    <n v="63993"/>
    <n v="49493.83"/>
    <x v="0"/>
    <x v="4"/>
    <x v="1"/>
    <s v="GPS"/>
    <x v="0"/>
    <x v="0"/>
    <x v="0"/>
  </r>
  <r>
    <x v="13"/>
    <s v="Tacoma"/>
    <n v="2020"/>
    <n v="16029"/>
    <n v="26744.304"/>
    <x v="1"/>
    <x v="5"/>
    <x v="0"/>
    <s v="Remote Start, GPS"/>
    <x v="3"/>
    <x v="0"/>
    <x v="1"/>
  </r>
  <r>
    <x v="4"/>
    <s v="Passat"/>
    <n v="2016"/>
    <n v="117379"/>
    <n v="9618.92"/>
    <x v="1"/>
    <x v="3"/>
    <x v="0"/>
    <s v="Heated Seats"/>
    <x v="0"/>
    <x v="0"/>
    <x v="1"/>
  </r>
  <r>
    <x v="5"/>
    <s v="CX-5"/>
    <n v="2021"/>
    <n v="105029"/>
    <n v="30107.272000000001"/>
    <x v="2"/>
    <x v="9"/>
    <x v="0"/>
    <s v="Heated Seats, Bluetooth, GPS"/>
    <x v="2"/>
    <x v="2"/>
    <x v="1"/>
  </r>
  <r>
    <x v="4"/>
    <s v="Tiguan"/>
    <n v="2021"/>
    <n v="123430"/>
    <n v="36930.86"/>
    <x v="2"/>
    <x v="0"/>
    <x v="1"/>
    <s v="Sunroof, Leather Seats, Backup Camera, Bluetooth"/>
    <x v="1"/>
    <x v="2"/>
    <x v="0"/>
  </r>
  <r>
    <x v="2"/>
    <s v="CR-V"/>
    <n v="2013"/>
    <n v="17124"/>
    <n v="10383.896000000001"/>
    <x v="3"/>
    <x v="4"/>
    <x v="1"/>
    <s v="Sunroof, Remote Start, Heated Seats"/>
    <x v="2"/>
    <x v="2"/>
    <x v="1"/>
  </r>
  <r>
    <x v="8"/>
    <s v="I-Pace"/>
    <n v="2020"/>
    <n v="69466"/>
    <n v="25904.151999999998"/>
    <x v="3"/>
    <x v="3"/>
    <x v="0"/>
    <s v="GPS, Leather Seats, Backup Camera"/>
    <x v="2"/>
    <x v="0"/>
    <x v="1"/>
  </r>
  <r>
    <x v="11"/>
    <s v="F-150"/>
    <n v="2010"/>
    <n v="57303"/>
    <n v="26509.344000000001"/>
    <x v="3"/>
    <x v="5"/>
    <x v="0"/>
    <s v="Heated Seats"/>
    <x v="0"/>
    <x v="1"/>
    <x v="1"/>
  </r>
  <r>
    <x v="5"/>
    <s v="Mazda3"/>
    <n v="2018"/>
    <n v="128975"/>
    <n v="34814.184000000001"/>
    <x v="1"/>
    <x v="9"/>
    <x v="1"/>
    <s v="Leather Seats"/>
    <x v="0"/>
    <x v="0"/>
    <x v="1"/>
  </r>
  <r>
    <x v="12"/>
    <s v="Model Y"/>
    <n v="2017"/>
    <n v="148575"/>
    <n v="12791.968000000001"/>
    <x v="3"/>
    <x v="4"/>
    <x v="1"/>
    <s v="Remote Start, Heated Seats, Backup Camera, GPS"/>
    <x v="1"/>
    <x v="2"/>
    <x v="1"/>
  </r>
  <r>
    <x v="6"/>
    <s v="Q7"/>
    <n v="2012"/>
    <n v="85490"/>
    <n v="24674.423999999999"/>
    <x v="1"/>
    <x v="5"/>
    <x v="0"/>
    <s v="Sunroof, Heated Seats, Bluetooth"/>
    <x v="2"/>
    <x v="2"/>
    <x v="1"/>
  </r>
  <r>
    <x v="4"/>
    <s v="Passat"/>
    <n v="2015"/>
    <n v="114726"/>
    <n v="31109.08"/>
    <x v="2"/>
    <x v="3"/>
    <x v="0"/>
    <s v="GPS"/>
    <x v="0"/>
    <x v="1"/>
    <x v="0"/>
  </r>
  <r>
    <x v="15"/>
    <s v="E-Class"/>
    <n v="2021"/>
    <n v="119326"/>
    <n v="25802.45"/>
    <x v="0"/>
    <x v="8"/>
    <x v="1"/>
    <s v="GPS"/>
    <x v="0"/>
    <x v="0"/>
    <x v="0"/>
  </r>
  <r>
    <x v="12"/>
    <s v="Model 3"/>
    <n v="2011"/>
    <n v="70986"/>
    <n v="14217.784"/>
    <x v="2"/>
    <x v="0"/>
    <x v="0"/>
    <s v="Sunroof"/>
    <x v="0"/>
    <x v="1"/>
    <x v="1"/>
  </r>
  <r>
    <x v="12"/>
    <s v="Model Y"/>
    <n v="2016"/>
    <n v="108716"/>
    <n v="6504.192"/>
    <x v="2"/>
    <x v="6"/>
    <x v="0"/>
    <s v="Sunroof, Backup Camera"/>
    <x v="3"/>
    <x v="1"/>
    <x v="1"/>
  </r>
  <r>
    <x v="12"/>
    <s v="Model 3"/>
    <n v="2011"/>
    <n v="60752"/>
    <n v="35886.368000000002"/>
    <x v="3"/>
    <x v="7"/>
    <x v="1"/>
    <s v="Sunroof"/>
    <x v="0"/>
    <x v="0"/>
    <x v="1"/>
  </r>
  <r>
    <x v="17"/>
    <s v="Dodge Durango"/>
    <n v="2014"/>
    <n v="64017"/>
    <n v="30390.53"/>
    <x v="3"/>
    <x v="3"/>
    <x v="1"/>
    <s v="Bluetooth, Heated Seats, Backup Camera, Remote Start"/>
    <x v="1"/>
    <x v="1"/>
    <x v="0"/>
  </r>
  <r>
    <x v="19"/>
    <s v="Macan"/>
    <n v="2018"/>
    <n v="107490"/>
    <n v="37885.589999999997"/>
    <x v="3"/>
    <x v="3"/>
    <x v="1"/>
    <s v="Heated Seats"/>
    <x v="0"/>
    <x v="1"/>
    <x v="0"/>
  </r>
  <r>
    <x v="18"/>
    <s v="Impreza"/>
    <n v="2017"/>
    <n v="6784"/>
    <n v="29575.887999999999"/>
    <x v="1"/>
    <x v="6"/>
    <x v="1"/>
    <s v="Sunroof, Remote Start"/>
    <x v="3"/>
    <x v="0"/>
    <x v="1"/>
  </r>
  <r>
    <x v="6"/>
    <s v="Q5"/>
    <n v="2010"/>
    <n v="96935"/>
    <n v="37054.743999999999"/>
    <x v="0"/>
    <x v="4"/>
    <x v="0"/>
    <s v="Bluetooth"/>
    <x v="0"/>
    <x v="0"/>
    <x v="1"/>
  </r>
  <r>
    <x v="3"/>
    <s v="Optima"/>
    <n v="2013"/>
    <n v="54813"/>
    <n v="14548.224"/>
    <x v="3"/>
    <x v="5"/>
    <x v="0"/>
    <s v="GPS, Heated Seats, Leather Seats"/>
    <x v="2"/>
    <x v="0"/>
    <x v="1"/>
  </r>
  <r>
    <x v="12"/>
    <s v="Model Y"/>
    <n v="2020"/>
    <n v="132201"/>
    <n v="21412.752"/>
    <x v="2"/>
    <x v="2"/>
    <x v="1"/>
    <s v="Heated Seats, Backup Camera"/>
    <x v="3"/>
    <x v="1"/>
    <x v="1"/>
  </r>
  <r>
    <x v="10"/>
    <s v="Doblo"/>
    <n v="2021"/>
    <n v="10402"/>
    <n v="4297.2719999999999"/>
    <x v="1"/>
    <x v="5"/>
    <x v="0"/>
    <s v="GPS, Heated Seats"/>
    <x v="3"/>
    <x v="1"/>
    <x v="1"/>
  </r>
  <r>
    <x v="8"/>
    <s v="XJ"/>
    <n v="2011"/>
    <n v="39761"/>
    <n v="32336.959999999999"/>
    <x v="3"/>
    <x v="6"/>
    <x v="1"/>
    <s v="Sunroof"/>
    <x v="0"/>
    <x v="2"/>
    <x v="1"/>
  </r>
  <r>
    <x v="18"/>
    <s v="Outback"/>
    <n v="2022"/>
    <n v="132708"/>
    <n v="10168.672"/>
    <x v="2"/>
    <x v="1"/>
    <x v="0"/>
    <s v="Bluetooth, Sunroof, Backup Camera, Leather Seats"/>
    <x v="1"/>
    <x v="1"/>
    <x v="1"/>
  </r>
  <r>
    <x v="4"/>
    <s v="Beetle"/>
    <n v="2012"/>
    <n v="42391"/>
    <n v="20088.599999999999"/>
    <x v="1"/>
    <x v="6"/>
    <x v="1"/>
    <s v="Leather Seats, Remote Start"/>
    <x v="3"/>
    <x v="0"/>
    <x v="1"/>
  </r>
  <r>
    <x v="5"/>
    <s v="Mazda6"/>
    <n v="2014"/>
    <n v="138270"/>
    <n v="38985.392"/>
    <x v="3"/>
    <x v="7"/>
    <x v="0"/>
    <s v="Backup Camera, Sunroof"/>
    <x v="3"/>
    <x v="2"/>
    <x v="1"/>
  </r>
  <r>
    <x v="18"/>
    <s v="Outback"/>
    <n v="2020"/>
    <n v="86233"/>
    <n v="20721.592000000001"/>
    <x v="1"/>
    <x v="5"/>
    <x v="0"/>
    <s v="Heated Seats, Leather Seats"/>
    <x v="3"/>
    <x v="2"/>
    <x v="1"/>
  </r>
  <r>
    <x v="17"/>
    <s v="Dodge Durango"/>
    <n v="2015"/>
    <n v="64327"/>
    <n v="14110.064"/>
    <x v="3"/>
    <x v="9"/>
    <x v="1"/>
    <s v="Heated Seats, Remote Start, Bluetooth"/>
    <x v="2"/>
    <x v="0"/>
    <x v="1"/>
  </r>
  <r>
    <x v="11"/>
    <s v="F-150"/>
    <n v="2014"/>
    <n v="93360"/>
    <n v="14199.17"/>
    <x v="0"/>
    <x v="9"/>
    <x v="0"/>
    <s v="Remote Start, Backup Camera"/>
    <x v="3"/>
    <x v="2"/>
    <x v="0"/>
  </r>
  <r>
    <x v="13"/>
    <s v="Camry"/>
    <n v="2020"/>
    <n v="120526"/>
    <n v="24838.28"/>
    <x v="0"/>
    <x v="4"/>
    <x v="1"/>
    <s v="Remote Start"/>
    <x v="0"/>
    <x v="1"/>
    <x v="0"/>
  </r>
  <r>
    <x v="4"/>
    <s v="Passat"/>
    <n v="2021"/>
    <n v="108115"/>
    <n v="31506.52"/>
    <x v="1"/>
    <x v="7"/>
    <x v="0"/>
    <s v="Heated Seats, Bluetooth, Leather Seats, GPS"/>
    <x v="1"/>
    <x v="1"/>
    <x v="1"/>
  </r>
  <r>
    <x v="7"/>
    <s v="Traverse"/>
    <n v="2019"/>
    <n v="32306"/>
    <n v="29948.056"/>
    <x v="1"/>
    <x v="7"/>
    <x v="0"/>
    <s v="GPS, Leather Seats"/>
    <x v="3"/>
    <x v="0"/>
    <x v="1"/>
  </r>
  <r>
    <x v="7"/>
    <s v="Cruze"/>
    <n v="2014"/>
    <n v="6814"/>
    <n v="6882.3040000000001"/>
    <x v="3"/>
    <x v="4"/>
    <x v="1"/>
    <s v="Backup Camera, Heated Seats, Leather Seats, GPS"/>
    <x v="1"/>
    <x v="2"/>
    <x v="1"/>
  </r>
  <r>
    <x v="14"/>
    <s v="Camaro"/>
    <n v="2022"/>
    <n v="98704"/>
    <n v="37868.232000000004"/>
    <x v="2"/>
    <x v="7"/>
    <x v="1"/>
    <s v="Remote Start"/>
    <x v="0"/>
    <x v="0"/>
    <x v="1"/>
  </r>
  <r>
    <x v="12"/>
    <s v="Model 3"/>
    <n v="2018"/>
    <n v="90685"/>
    <n v="22489.903999999999"/>
    <x v="2"/>
    <x v="7"/>
    <x v="0"/>
    <s v="Heated Seats, Backup Camera, Leather Seats, GPS"/>
    <x v="1"/>
    <x v="2"/>
    <x v="1"/>
  </r>
  <r>
    <x v="17"/>
    <s v="Dodge Durango"/>
    <n v="2022"/>
    <n v="16703"/>
    <n v="20665.128000000001"/>
    <x v="0"/>
    <x v="3"/>
    <x v="0"/>
    <s v="Remote Start, Leather Seats, Bluetooth"/>
    <x v="2"/>
    <x v="0"/>
    <x v="1"/>
  </r>
  <r>
    <x v="17"/>
    <n v="300"/>
    <n v="2016"/>
    <n v="56821"/>
    <n v="5306.192"/>
    <x v="0"/>
    <x v="6"/>
    <x v="1"/>
    <s v="Remote Start, Bluetooth"/>
    <x v="3"/>
    <x v="0"/>
    <x v="1"/>
  </r>
  <r>
    <x v="15"/>
    <s v="GLC"/>
    <n v="2011"/>
    <n v="67413"/>
    <n v="13523.12"/>
    <x v="1"/>
    <x v="1"/>
    <x v="1"/>
    <s v="Remote Start, Leather Seats, Backup Camera"/>
    <x v="2"/>
    <x v="1"/>
    <x v="1"/>
  </r>
  <r>
    <x v="10"/>
    <s v="500X"/>
    <n v="2011"/>
    <n v="117662"/>
    <n v="30098.28"/>
    <x v="1"/>
    <x v="5"/>
    <x v="0"/>
    <s v="Remote Start, Backup Camera"/>
    <x v="3"/>
    <x v="1"/>
    <x v="1"/>
  </r>
  <r>
    <x v="19"/>
    <s v="Taycan"/>
    <n v="2020"/>
    <n v="99516"/>
    <n v="20495.727999999999"/>
    <x v="0"/>
    <x v="9"/>
    <x v="1"/>
    <s v="Leather Seats, Bluetooth"/>
    <x v="3"/>
    <x v="1"/>
    <x v="1"/>
  </r>
  <r>
    <x v="5"/>
    <s v="CX-9"/>
    <n v="2018"/>
    <n v="110413"/>
    <n v="21781"/>
    <x v="3"/>
    <x v="9"/>
    <x v="1"/>
    <s v="Sunroof, Backup Camera"/>
    <x v="3"/>
    <x v="2"/>
    <x v="1"/>
  </r>
  <r>
    <x v="18"/>
    <s v="Impreza"/>
    <n v="2014"/>
    <n v="19459"/>
    <n v="26679.191999999999"/>
    <x v="1"/>
    <x v="1"/>
    <x v="1"/>
    <s v="Heated Seats, Leather Seats, Backup Camera"/>
    <x v="2"/>
    <x v="0"/>
    <x v="1"/>
  </r>
  <r>
    <x v="9"/>
    <s v="X5"/>
    <n v="2019"/>
    <n v="57607"/>
    <n v="4612.384"/>
    <x v="1"/>
    <x v="0"/>
    <x v="0"/>
    <s v="GPS"/>
    <x v="0"/>
    <x v="0"/>
    <x v="1"/>
  </r>
  <r>
    <x v="2"/>
    <s v="Civic"/>
    <n v="2022"/>
    <n v="98221"/>
    <n v="17107.928"/>
    <x v="3"/>
    <x v="7"/>
    <x v="0"/>
    <s v="Bluetooth, Heated Seats"/>
    <x v="3"/>
    <x v="1"/>
    <x v="1"/>
  </r>
  <r>
    <x v="18"/>
    <s v="Crosstrek"/>
    <n v="2020"/>
    <n v="76072"/>
    <n v="6753.0079999999998"/>
    <x v="0"/>
    <x v="6"/>
    <x v="0"/>
    <s v="Sunroof"/>
    <x v="0"/>
    <x v="0"/>
    <x v="1"/>
  </r>
  <r>
    <x v="16"/>
    <s v="Altima"/>
    <n v="2016"/>
    <n v="141117"/>
    <n v="31511.928"/>
    <x v="3"/>
    <x v="4"/>
    <x v="1"/>
    <s v="Backup Camera, Sunroof, Remote Start"/>
    <x v="2"/>
    <x v="2"/>
    <x v="1"/>
  </r>
  <r>
    <x v="3"/>
    <s v="Sportage"/>
    <n v="2022"/>
    <n v="48744"/>
    <n v="28279.464"/>
    <x v="1"/>
    <x v="5"/>
    <x v="1"/>
    <s v="Bluetooth"/>
    <x v="0"/>
    <x v="1"/>
    <x v="1"/>
  </r>
  <r>
    <x v="18"/>
    <s v="Forester"/>
    <n v="2020"/>
    <n v="122170"/>
    <n v="21082.648000000001"/>
    <x v="3"/>
    <x v="3"/>
    <x v="0"/>
    <s v="Bluetooth, Remote Start"/>
    <x v="3"/>
    <x v="1"/>
    <x v="1"/>
  </r>
  <r>
    <x v="15"/>
    <s v="S-Class"/>
    <n v="2011"/>
    <n v="8847"/>
    <n v="22775.64"/>
    <x v="0"/>
    <x v="0"/>
    <x v="0"/>
    <s v="Bluetooth, GPS, Leather Seats, Backup Camera"/>
    <x v="1"/>
    <x v="0"/>
    <x v="0"/>
  </r>
  <r>
    <x v="13"/>
    <s v="RAV4"/>
    <n v="2021"/>
    <n v="109017"/>
    <n v="14201.09"/>
    <x v="2"/>
    <x v="3"/>
    <x v="1"/>
    <s v="Leather Seats"/>
    <x v="0"/>
    <x v="0"/>
    <x v="0"/>
  </r>
  <r>
    <x v="10"/>
    <s v="Panda"/>
    <n v="2019"/>
    <n v="27943"/>
    <n v="38319.712"/>
    <x v="3"/>
    <x v="9"/>
    <x v="0"/>
    <s v="Bluetooth"/>
    <x v="0"/>
    <x v="1"/>
    <x v="1"/>
  </r>
  <r>
    <x v="2"/>
    <s v="CR-V"/>
    <n v="2021"/>
    <n v="129446"/>
    <n v="35591.336000000003"/>
    <x v="2"/>
    <x v="0"/>
    <x v="0"/>
    <s v="Leather Seats, Bluetooth, Sunroof"/>
    <x v="2"/>
    <x v="2"/>
    <x v="1"/>
  </r>
  <r>
    <x v="9"/>
    <s v="X7"/>
    <n v="2011"/>
    <n v="145693"/>
    <n v="34236.735999999997"/>
    <x v="0"/>
    <x v="1"/>
    <x v="0"/>
    <s v="Heated Seats, Sunroof, Leather Seats"/>
    <x v="2"/>
    <x v="1"/>
    <x v="1"/>
  </r>
  <r>
    <x v="15"/>
    <s v="E-Class"/>
    <n v="2016"/>
    <n v="34319"/>
    <n v="5157.4319999999998"/>
    <x v="1"/>
    <x v="2"/>
    <x v="0"/>
    <s v="Remote Start, Bluetooth, Leather Seats"/>
    <x v="2"/>
    <x v="2"/>
    <x v="1"/>
  </r>
  <r>
    <x v="3"/>
    <s v="Optima"/>
    <n v="2010"/>
    <n v="33700"/>
    <n v="28292.736000000001"/>
    <x v="3"/>
    <x v="7"/>
    <x v="0"/>
    <s v="Heated Seats, Sunroof"/>
    <x v="3"/>
    <x v="2"/>
    <x v="1"/>
  </r>
  <r>
    <x v="11"/>
    <s v="Explorer"/>
    <n v="2018"/>
    <n v="105039"/>
    <n v="28316.815999999999"/>
    <x v="3"/>
    <x v="2"/>
    <x v="0"/>
    <s v="Leather Seats, Remote Start"/>
    <x v="3"/>
    <x v="0"/>
    <x v="1"/>
  </r>
  <r>
    <x v="17"/>
    <s v="Dodge Durango"/>
    <n v="2013"/>
    <n v="133066"/>
    <n v="14646.072"/>
    <x v="3"/>
    <x v="5"/>
    <x v="0"/>
    <s v="Sunroof"/>
    <x v="0"/>
    <x v="2"/>
    <x v="1"/>
  </r>
  <r>
    <x v="15"/>
    <s v="C-Class"/>
    <n v="2019"/>
    <n v="133087"/>
    <n v="6325.2160000000003"/>
    <x v="2"/>
    <x v="2"/>
    <x v="1"/>
    <s v="Backup Camera, Sunroof, Heated Seats, Bluetooth"/>
    <x v="1"/>
    <x v="2"/>
    <x v="1"/>
  </r>
  <r>
    <x v="5"/>
    <s v="CX-9"/>
    <n v="2013"/>
    <n v="124140"/>
    <n v="22767.86"/>
    <x v="0"/>
    <x v="9"/>
    <x v="0"/>
    <s v="Leather Seats, Heated Seats, Bluetooth, GPS"/>
    <x v="1"/>
    <x v="1"/>
    <x v="0"/>
  </r>
  <r>
    <x v="9"/>
    <s v="X7"/>
    <n v="2019"/>
    <n v="22451"/>
    <n v="16991.295999999998"/>
    <x v="3"/>
    <x v="7"/>
    <x v="1"/>
    <s v="Bluetooth"/>
    <x v="0"/>
    <x v="1"/>
    <x v="1"/>
  </r>
  <r>
    <x v="3"/>
    <s v="Forte"/>
    <n v="2022"/>
    <n v="55669"/>
    <n v="15376.335999999999"/>
    <x v="3"/>
    <x v="9"/>
    <x v="1"/>
    <s v="Sunroof"/>
    <x v="0"/>
    <x v="0"/>
    <x v="1"/>
  </r>
  <r>
    <x v="5"/>
    <s v="CX-9"/>
    <n v="2017"/>
    <n v="141391"/>
    <n v="28963.32"/>
    <x v="0"/>
    <x v="3"/>
    <x v="1"/>
    <s v="Heated Seats, Backup Camera, Bluetooth"/>
    <x v="2"/>
    <x v="2"/>
    <x v="1"/>
  </r>
  <r>
    <x v="5"/>
    <s v="CX-9"/>
    <n v="2020"/>
    <n v="38425"/>
    <n v="11096.232"/>
    <x v="2"/>
    <x v="8"/>
    <x v="1"/>
    <s v="Backup Camera, Sunroof, Heated Seats, GPS"/>
    <x v="1"/>
    <x v="2"/>
    <x v="1"/>
  </r>
  <r>
    <x v="1"/>
    <s v="Defender"/>
    <n v="2010"/>
    <n v="96975"/>
    <n v="21177.52"/>
    <x v="3"/>
    <x v="7"/>
    <x v="0"/>
    <s v="Remote Start, Bluetooth"/>
    <x v="3"/>
    <x v="2"/>
    <x v="1"/>
  </r>
  <r>
    <x v="2"/>
    <s v="Fit"/>
    <n v="2016"/>
    <n v="115063"/>
    <n v="18928.73"/>
    <x v="3"/>
    <x v="5"/>
    <x v="0"/>
    <s v="Backup Camera"/>
    <x v="0"/>
    <x v="0"/>
    <x v="0"/>
  </r>
  <r>
    <x v="2"/>
    <s v="Civic"/>
    <n v="2021"/>
    <n v="110863"/>
    <n v="16903.37"/>
    <x v="1"/>
    <x v="7"/>
    <x v="0"/>
    <s v="Heated Seats, Remote Start, Backup Camera, Sunroof"/>
    <x v="1"/>
    <x v="2"/>
    <x v="0"/>
  </r>
  <r>
    <x v="10"/>
    <s v="Doblo"/>
    <n v="2012"/>
    <n v="145899"/>
    <n v="32797.743999999999"/>
    <x v="2"/>
    <x v="2"/>
    <x v="0"/>
    <s v="Remote Start"/>
    <x v="0"/>
    <x v="0"/>
    <x v="1"/>
  </r>
  <r>
    <x v="13"/>
    <s v="Corolla"/>
    <n v="2015"/>
    <n v="70052"/>
    <n v="36125.56"/>
    <x v="2"/>
    <x v="3"/>
    <x v="1"/>
    <s v="Remote Start, Heated Seats, Leather Seats, Sunroof"/>
    <x v="1"/>
    <x v="1"/>
    <x v="1"/>
  </r>
  <r>
    <x v="6"/>
    <s v="A3"/>
    <n v="2014"/>
    <n v="132182"/>
    <n v="26334.392"/>
    <x v="3"/>
    <x v="8"/>
    <x v="1"/>
    <s v="Leather Seats, Bluetooth"/>
    <x v="3"/>
    <x v="1"/>
    <x v="1"/>
  </r>
  <r>
    <x v="11"/>
    <s v="Escape"/>
    <n v="2019"/>
    <n v="36465"/>
    <n v="10985.848"/>
    <x v="1"/>
    <x v="7"/>
    <x v="0"/>
    <s v="Bluetooth"/>
    <x v="0"/>
    <x v="2"/>
    <x v="1"/>
  </r>
  <r>
    <x v="17"/>
    <s v="Voyager"/>
    <n v="2017"/>
    <n v="66650"/>
    <n v="46121.93"/>
    <x v="3"/>
    <x v="7"/>
    <x v="1"/>
    <s v="Leather Seats, GPS, Bluetooth, Backup Camera"/>
    <x v="1"/>
    <x v="2"/>
    <x v="0"/>
  </r>
  <r>
    <x v="14"/>
    <s v="Camaro"/>
    <n v="2015"/>
    <n v="140749"/>
    <n v="19661.416000000001"/>
    <x v="3"/>
    <x v="8"/>
    <x v="1"/>
    <s v="Remote Start, Heated Seats"/>
    <x v="3"/>
    <x v="1"/>
    <x v="1"/>
  </r>
  <r>
    <x v="1"/>
    <s v="Defender"/>
    <n v="2015"/>
    <n v="33070"/>
    <n v="22585.51"/>
    <x v="2"/>
    <x v="3"/>
    <x v="1"/>
    <s v="Backup Camera, GPS"/>
    <x v="3"/>
    <x v="0"/>
    <x v="0"/>
  </r>
  <r>
    <x v="18"/>
    <s v="Impreza"/>
    <n v="2021"/>
    <n v="146215"/>
    <n v="10422.312"/>
    <x v="1"/>
    <x v="0"/>
    <x v="0"/>
    <s v="Heated Seats"/>
    <x v="0"/>
    <x v="2"/>
    <x v="1"/>
  </r>
  <r>
    <x v="5"/>
    <s v="Mazda3"/>
    <n v="2013"/>
    <n v="111194"/>
    <n v="33882.968000000001"/>
    <x v="2"/>
    <x v="2"/>
    <x v="0"/>
    <s v="Heated Seats, Backup Camera"/>
    <x v="3"/>
    <x v="1"/>
    <x v="1"/>
  </r>
  <r>
    <x v="7"/>
    <s v="Traverse"/>
    <n v="2018"/>
    <n v="72241"/>
    <n v="25408.51"/>
    <x v="1"/>
    <x v="1"/>
    <x v="0"/>
    <s v="Backup Camera, Heated Seats"/>
    <x v="3"/>
    <x v="2"/>
    <x v="0"/>
  </r>
  <r>
    <x v="12"/>
    <s v="Model S"/>
    <n v="2022"/>
    <n v="117992"/>
    <n v="7653.2879999999996"/>
    <x v="3"/>
    <x v="2"/>
    <x v="0"/>
    <s v="GPS, Sunroof, Leather Seats, Bluetooth"/>
    <x v="1"/>
    <x v="1"/>
    <x v="1"/>
  </r>
  <r>
    <x v="5"/>
    <s v="Mazda6"/>
    <n v="2016"/>
    <n v="118634"/>
    <n v="30912.48"/>
    <x v="0"/>
    <x v="3"/>
    <x v="0"/>
    <s v="Remote Start, Bluetooth, Heated Seats, GPS"/>
    <x v="1"/>
    <x v="1"/>
    <x v="1"/>
  </r>
  <r>
    <x v="2"/>
    <s v="Fit"/>
    <n v="2020"/>
    <n v="39048"/>
    <n v="33878.784"/>
    <x v="3"/>
    <x v="5"/>
    <x v="0"/>
    <s v="Leather Seats, Heated Seats"/>
    <x v="3"/>
    <x v="2"/>
    <x v="1"/>
  </r>
  <r>
    <x v="19"/>
    <n v="911"/>
    <n v="2012"/>
    <n v="115162"/>
    <n v="38337.207999999999"/>
    <x v="3"/>
    <x v="8"/>
    <x v="0"/>
    <s v="Sunroof, Bluetooth"/>
    <x v="3"/>
    <x v="1"/>
    <x v="1"/>
  </r>
  <r>
    <x v="7"/>
    <s v="Silverado"/>
    <n v="2021"/>
    <n v="59360"/>
    <n v="19677.552"/>
    <x v="1"/>
    <x v="6"/>
    <x v="0"/>
    <s v="Remote Start, Bluetooth"/>
    <x v="3"/>
    <x v="0"/>
    <x v="1"/>
  </r>
  <r>
    <x v="18"/>
    <s v="Legacy"/>
    <n v="2020"/>
    <n v="71429"/>
    <n v="29449.407999999999"/>
    <x v="3"/>
    <x v="4"/>
    <x v="1"/>
    <s v="Bluetooth"/>
    <x v="0"/>
    <x v="0"/>
    <x v="1"/>
  </r>
  <r>
    <x v="1"/>
    <s v="Evoque"/>
    <n v="2022"/>
    <n v="65366"/>
    <n v="20369.37"/>
    <x v="3"/>
    <x v="6"/>
    <x v="0"/>
    <s v="Leather Seats, Sunroof, Heated Seats"/>
    <x v="2"/>
    <x v="0"/>
    <x v="0"/>
  </r>
  <r>
    <x v="3"/>
    <s v="Sportage"/>
    <n v="2010"/>
    <n v="16506"/>
    <n v="34957.631999999998"/>
    <x v="0"/>
    <x v="5"/>
    <x v="0"/>
    <s v="Heated Seats"/>
    <x v="0"/>
    <x v="1"/>
    <x v="1"/>
  </r>
  <r>
    <x v="2"/>
    <s v="Civic"/>
    <n v="2010"/>
    <n v="48393"/>
    <n v="36662.135999999999"/>
    <x v="0"/>
    <x v="6"/>
    <x v="0"/>
    <s v="GPS"/>
    <x v="0"/>
    <x v="0"/>
    <x v="1"/>
  </r>
  <r>
    <x v="0"/>
    <s v="Santa Fe"/>
    <n v="2019"/>
    <n v="13242"/>
    <n v="35063.440000000002"/>
    <x v="3"/>
    <x v="2"/>
    <x v="0"/>
    <s v="Bluetooth, Remote Start, GPS"/>
    <x v="2"/>
    <x v="1"/>
    <x v="1"/>
  </r>
  <r>
    <x v="6"/>
    <s v="Q5"/>
    <n v="2022"/>
    <n v="93213"/>
    <n v="6545.6"/>
    <x v="1"/>
    <x v="3"/>
    <x v="1"/>
    <s v="GPS, Heated Seats, Leather Seats"/>
    <x v="2"/>
    <x v="2"/>
    <x v="1"/>
  </r>
  <r>
    <x v="2"/>
    <s v="Pilot"/>
    <n v="2018"/>
    <n v="63681"/>
    <n v="27939.335999999999"/>
    <x v="3"/>
    <x v="4"/>
    <x v="1"/>
    <s v="Heated Seats, Remote Start, Backup Camera"/>
    <x v="2"/>
    <x v="2"/>
    <x v="1"/>
  </r>
  <r>
    <x v="15"/>
    <s v="S-Class"/>
    <n v="2012"/>
    <n v="49650"/>
    <n v="5981.3519999999999"/>
    <x v="3"/>
    <x v="9"/>
    <x v="0"/>
    <s v="Sunroof"/>
    <x v="0"/>
    <x v="1"/>
    <x v="1"/>
  </r>
  <r>
    <x v="7"/>
    <s v="Silverado"/>
    <n v="2012"/>
    <n v="31788"/>
    <n v="22665.008000000002"/>
    <x v="0"/>
    <x v="3"/>
    <x v="1"/>
    <s v="GPS, Leather Seats, Remote Start, Bluetooth"/>
    <x v="1"/>
    <x v="1"/>
    <x v="1"/>
  </r>
  <r>
    <x v="0"/>
    <s v="Tucson"/>
    <n v="2017"/>
    <n v="71309"/>
    <n v="29107.232"/>
    <x v="1"/>
    <x v="8"/>
    <x v="0"/>
    <s v="GPS, Heated Seats"/>
    <x v="3"/>
    <x v="1"/>
    <x v="1"/>
  </r>
  <r>
    <x v="18"/>
    <s v="Legacy"/>
    <n v="2012"/>
    <n v="12343"/>
    <n v="20457.175999999999"/>
    <x v="2"/>
    <x v="5"/>
    <x v="1"/>
    <s v="Heated Seats, GPS"/>
    <x v="3"/>
    <x v="1"/>
    <x v="1"/>
  </r>
  <r>
    <x v="5"/>
    <s v="Mazda3"/>
    <n v="2013"/>
    <n v="83396"/>
    <n v="42800.97"/>
    <x v="1"/>
    <x v="2"/>
    <x v="0"/>
    <s v="Heated Seats, Bluetooth, Remote Start, GPS"/>
    <x v="1"/>
    <x v="2"/>
    <x v="0"/>
  </r>
  <r>
    <x v="7"/>
    <s v="Silverado"/>
    <n v="2014"/>
    <n v="99385"/>
    <n v="12517"/>
    <x v="3"/>
    <x v="1"/>
    <x v="1"/>
    <s v="Remote Start, Heated Seats, Sunroof, Bluetooth"/>
    <x v="1"/>
    <x v="1"/>
    <x v="1"/>
  </r>
  <r>
    <x v="15"/>
    <s v="S-Class"/>
    <n v="2011"/>
    <n v="60945"/>
    <n v="10666.944"/>
    <x v="0"/>
    <x v="0"/>
    <x v="1"/>
    <s v="Backup Camera"/>
    <x v="0"/>
    <x v="1"/>
    <x v="1"/>
  </r>
  <r>
    <x v="7"/>
    <s v="Malibu"/>
    <n v="2014"/>
    <n v="5837"/>
    <n v="22940.552"/>
    <x v="1"/>
    <x v="6"/>
    <x v="1"/>
    <s v="Heated Seats"/>
    <x v="0"/>
    <x v="2"/>
    <x v="1"/>
  </r>
  <r>
    <x v="10"/>
    <s v="Panda"/>
    <n v="2018"/>
    <n v="128804"/>
    <n v="5674.384"/>
    <x v="2"/>
    <x v="5"/>
    <x v="1"/>
    <s v="Sunroof, Bluetooth"/>
    <x v="3"/>
    <x v="2"/>
    <x v="1"/>
  </r>
  <r>
    <x v="7"/>
    <s v="Equinox"/>
    <n v="2015"/>
    <n v="87588"/>
    <n v="14704.71"/>
    <x v="0"/>
    <x v="9"/>
    <x v="1"/>
    <s v="Heated Seats, Remote Start"/>
    <x v="3"/>
    <x v="2"/>
    <x v="0"/>
  </r>
  <r>
    <x v="0"/>
    <s v="Tucson"/>
    <n v="2017"/>
    <n v="5518"/>
    <n v="26701.655999999999"/>
    <x v="0"/>
    <x v="6"/>
    <x v="1"/>
    <s v="Backup Camera, Sunroof"/>
    <x v="3"/>
    <x v="1"/>
    <x v="1"/>
  </r>
  <r>
    <x v="14"/>
    <s v="Silverado"/>
    <n v="2020"/>
    <n v="148018"/>
    <n v="44498.37"/>
    <x v="1"/>
    <x v="5"/>
    <x v="1"/>
    <s v="GPS"/>
    <x v="0"/>
    <x v="1"/>
    <x v="0"/>
  </r>
  <r>
    <x v="4"/>
    <s v="Golf"/>
    <n v="2014"/>
    <n v="62965"/>
    <n v="27998.11"/>
    <x v="1"/>
    <x v="1"/>
    <x v="0"/>
    <s v="Bluetooth, Heated Seats, Remote Start"/>
    <x v="2"/>
    <x v="1"/>
    <x v="0"/>
  </r>
  <r>
    <x v="18"/>
    <s v="Legacy"/>
    <n v="2020"/>
    <n v="124954"/>
    <n v="8461.5840000000007"/>
    <x v="2"/>
    <x v="8"/>
    <x v="0"/>
    <s v="Leather Seats, Backup Camera, Heated Seats"/>
    <x v="2"/>
    <x v="0"/>
    <x v="1"/>
  </r>
  <r>
    <x v="13"/>
    <s v="Tacoma"/>
    <n v="2011"/>
    <n v="133006"/>
    <n v="36495.103999999999"/>
    <x v="0"/>
    <x v="1"/>
    <x v="0"/>
    <s v="Heated Seats, GPS, Backup Camera, Remote Start"/>
    <x v="1"/>
    <x v="2"/>
    <x v="1"/>
  </r>
  <r>
    <x v="6"/>
    <s v="A3"/>
    <n v="2022"/>
    <n v="128948"/>
    <n v="27326.151999999998"/>
    <x v="0"/>
    <x v="6"/>
    <x v="1"/>
    <s v="Backup Camera, Heated Seats, Remote Start"/>
    <x v="2"/>
    <x v="1"/>
    <x v="1"/>
  </r>
  <r>
    <x v="10"/>
    <s v="Panda"/>
    <n v="2019"/>
    <n v="42128"/>
    <n v="8362.65"/>
    <x v="2"/>
    <x v="2"/>
    <x v="1"/>
    <s v="GPS, Heated Seats, Bluetooth, Remote Start"/>
    <x v="1"/>
    <x v="0"/>
    <x v="0"/>
  </r>
  <r>
    <x v="17"/>
    <s v="Dodge Durango"/>
    <n v="2020"/>
    <n v="46565"/>
    <n v="18272.784"/>
    <x v="1"/>
    <x v="4"/>
    <x v="0"/>
    <s v="Remote Start, Bluetooth, Leather Seats"/>
    <x v="2"/>
    <x v="2"/>
    <x v="1"/>
  </r>
  <r>
    <x v="3"/>
    <s v="Optima"/>
    <n v="2016"/>
    <n v="35779"/>
    <n v="9182.6880000000001"/>
    <x v="2"/>
    <x v="6"/>
    <x v="0"/>
    <s v="Bluetooth, Backup Camera, Heated Seats"/>
    <x v="2"/>
    <x v="2"/>
    <x v="1"/>
  </r>
  <r>
    <x v="10"/>
    <s v="Tipo"/>
    <n v="2013"/>
    <n v="71835"/>
    <n v="39874.368000000002"/>
    <x v="0"/>
    <x v="7"/>
    <x v="0"/>
    <s v="Bluetooth"/>
    <x v="0"/>
    <x v="1"/>
    <x v="1"/>
  </r>
  <r>
    <x v="7"/>
    <s v="Traverse"/>
    <n v="2013"/>
    <n v="100570"/>
    <n v="26072.32"/>
    <x v="1"/>
    <x v="9"/>
    <x v="0"/>
    <s v="Bluetooth, GPS, Sunroof, Leather Seats"/>
    <x v="1"/>
    <x v="2"/>
    <x v="1"/>
  </r>
  <r>
    <x v="8"/>
    <s v="XE"/>
    <n v="2014"/>
    <n v="131102"/>
    <n v="20560.96"/>
    <x v="3"/>
    <x v="8"/>
    <x v="1"/>
    <s v="GPS"/>
    <x v="0"/>
    <x v="2"/>
    <x v="1"/>
  </r>
  <r>
    <x v="3"/>
    <s v="Sportage"/>
    <n v="2011"/>
    <n v="53721"/>
    <n v="26739.088"/>
    <x v="0"/>
    <x v="7"/>
    <x v="1"/>
    <s v="GPS, Heated Seats"/>
    <x v="3"/>
    <x v="1"/>
    <x v="1"/>
  </r>
  <r>
    <x v="13"/>
    <s v="Corolla"/>
    <n v="2021"/>
    <n v="78623"/>
    <n v="9593.6880000000001"/>
    <x v="1"/>
    <x v="4"/>
    <x v="0"/>
    <s v="Backup Camera"/>
    <x v="0"/>
    <x v="2"/>
    <x v="1"/>
  </r>
  <r>
    <x v="16"/>
    <s v="Sentra"/>
    <n v="2016"/>
    <n v="7749"/>
    <n v="17725.831999999999"/>
    <x v="1"/>
    <x v="2"/>
    <x v="0"/>
    <s v="Backup Camera"/>
    <x v="0"/>
    <x v="0"/>
    <x v="1"/>
  </r>
  <r>
    <x v="12"/>
    <s v="Model X"/>
    <n v="2022"/>
    <n v="58290"/>
    <n v="23436.103999999999"/>
    <x v="3"/>
    <x v="5"/>
    <x v="1"/>
    <s v="Sunroof"/>
    <x v="0"/>
    <x v="2"/>
    <x v="1"/>
  </r>
  <r>
    <x v="15"/>
    <s v="S-Class"/>
    <n v="2011"/>
    <n v="91546"/>
    <n v="8493.1119999999992"/>
    <x v="3"/>
    <x v="6"/>
    <x v="1"/>
    <s v="GPS, Heated Seats, Leather Seats, Sunroof"/>
    <x v="1"/>
    <x v="2"/>
    <x v="1"/>
  </r>
  <r>
    <x v="11"/>
    <s v="F-150"/>
    <n v="2020"/>
    <n v="50790"/>
    <n v="8233.6640000000007"/>
    <x v="3"/>
    <x v="7"/>
    <x v="1"/>
    <s v="Sunroof, Heated Seats"/>
    <x v="3"/>
    <x v="0"/>
    <x v="1"/>
  </r>
  <r>
    <x v="7"/>
    <s v="Cruze"/>
    <n v="2016"/>
    <n v="87142"/>
    <n v="18963.472000000002"/>
    <x v="3"/>
    <x v="6"/>
    <x v="0"/>
    <s v="Leather Seats"/>
    <x v="0"/>
    <x v="0"/>
    <x v="1"/>
  </r>
  <r>
    <x v="14"/>
    <s v="Traverse"/>
    <n v="2021"/>
    <n v="101687"/>
    <n v="35098.063999999998"/>
    <x v="1"/>
    <x v="4"/>
    <x v="1"/>
    <s v="Bluetooth, Leather Seats, Remote Start, Sunroof"/>
    <x v="1"/>
    <x v="2"/>
    <x v="1"/>
  </r>
  <r>
    <x v="12"/>
    <s v="Model S"/>
    <n v="2015"/>
    <n v="51574"/>
    <n v="27595.423999999999"/>
    <x v="2"/>
    <x v="0"/>
    <x v="0"/>
    <s v="GPS, Backup Camera, Heated Seats, Leather Seats"/>
    <x v="1"/>
    <x v="0"/>
    <x v="1"/>
  </r>
  <r>
    <x v="13"/>
    <s v="Corolla"/>
    <n v="2021"/>
    <n v="32101"/>
    <n v="5209.9440000000004"/>
    <x v="3"/>
    <x v="5"/>
    <x v="1"/>
    <s v="Heated Seats"/>
    <x v="0"/>
    <x v="1"/>
    <x v="1"/>
  </r>
  <r>
    <x v="0"/>
    <s v="Tucson"/>
    <n v="2010"/>
    <n v="143049"/>
    <n v="15745.64"/>
    <x v="0"/>
    <x v="2"/>
    <x v="0"/>
    <s v="Bluetooth"/>
    <x v="0"/>
    <x v="1"/>
    <x v="1"/>
  </r>
  <r>
    <x v="16"/>
    <s v="Rogue"/>
    <n v="2016"/>
    <n v="81876"/>
    <n v="34892.815999999999"/>
    <x v="0"/>
    <x v="8"/>
    <x v="1"/>
    <s v="Sunroof, Heated Seats, Bluetooth"/>
    <x v="2"/>
    <x v="1"/>
    <x v="1"/>
  </r>
  <r>
    <x v="12"/>
    <s v="Model Y"/>
    <n v="2016"/>
    <n v="38564"/>
    <n v="16892.184000000001"/>
    <x v="1"/>
    <x v="3"/>
    <x v="1"/>
    <s v="Backup Camera"/>
    <x v="0"/>
    <x v="1"/>
    <x v="1"/>
  </r>
  <r>
    <x v="0"/>
    <s v="Sonata"/>
    <n v="2018"/>
    <n v="22631"/>
    <n v="27526.168000000001"/>
    <x v="2"/>
    <x v="9"/>
    <x v="0"/>
    <s v="GPS, Remote Start, Heated Seats"/>
    <x v="2"/>
    <x v="2"/>
    <x v="1"/>
  </r>
  <r>
    <x v="10"/>
    <s v="Panda"/>
    <n v="2017"/>
    <n v="143995"/>
    <n v="9730.64"/>
    <x v="2"/>
    <x v="0"/>
    <x v="1"/>
    <s v="Remote Start, GPS"/>
    <x v="3"/>
    <x v="1"/>
    <x v="1"/>
  </r>
  <r>
    <x v="16"/>
    <s v="Leaf"/>
    <n v="2012"/>
    <n v="124158"/>
    <n v="28962.632000000001"/>
    <x v="3"/>
    <x v="1"/>
    <x v="1"/>
    <s v="Heated Seats, Backup Camera, GPS, Remote Start"/>
    <x v="1"/>
    <x v="2"/>
    <x v="1"/>
  </r>
  <r>
    <x v="9"/>
    <s v="X3"/>
    <n v="2018"/>
    <n v="43512"/>
    <n v="6731.36"/>
    <x v="0"/>
    <x v="6"/>
    <x v="0"/>
    <s v="Heated Seats, Leather Seats"/>
    <x v="3"/>
    <x v="1"/>
    <x v="1"/>
  </r>
  <r>
    <x v="11"/>
    <s v="Mustang"/>
    <n v="2013"/>
    <n v="102905"/>
    <n v="27703.335999999999"/>
    <x v="2"/>
    <x v="4"/>
    <x v="0"/>
    <s v="Backup Camera, Bluetooth"/>
    <x v="3"/>
    <x v="2"/>
    <x v="1"/>
  </r>
  <r>
    <x v="17"/>
    <n v="300"/>
    <n v="2015"/>
    <n v="30116"/>
    <n v="13709.91"/>
    <x v="3"/>
    <x v="8"/>
    <x v="1"/>
    <s v="Heated Seats, Remote Start, GPS, Sunroof"/>
    <x v="1"/>
    <x v="0"/>
    <x v="0"/>
  </r>
  <r>
    <x v="9"/>
    <s v="X3"/>
    <n v="2013"/>
    <n v="9768"/>
    <n v="27988.135999999999"/>
    <x v="3"/>
    <x v="1"/>
    <x v="1"/>
    <s v="Leather Seats"/>
    <x v="0"/>
    <x v="0"/>
    <x v="1"/>
  </r>
  <r>
    <x v="17"/>
    <s v="Dodge Durango"/>
    <n v="2014"/>
    <n v="128845"/>
    <n v="18556.080000000002"/>
    <x v="2"/>
    <x v="1"/>
    <x v="1"/>
    <s v="Heated Seats"/>
    <x v="0"/>
    <x v="1"/>
    <x v="1"/>
  </r>
  <r>
    <x v="11"/>
    <s v="Focus"/>
    <n v="2012"/>
    <n v="13053"/>
    <n v="19587.080000000002"/>
    <x v="3"/>
    <x v="7"/>
    <x v="1"/>
    <s v="Leather Seats"/>
    <x v="0"/>
    <x v="0"/>
    <x v="1"/>
  </r>
  <r>
    <x v="14"/>
    <s v="Malibu"/>
    <n v="2022"/>
    <n v="68966"/>
    <n v="28372.088"/>
    <x v="2"/>
    <x v="9"/>
    <x v="1"/>
    <s v="Remote Start"/>
    <x v="0"/>
    <x v="1"/>
    <x v="1"/>
  </r>
  <r>
    <x v="13"/>
    <s v="Corolla"/>
    <n v="2021"/>
    <n v="64927"/>
    <n v="19036.93"/>
    <x v="0"/>
    <x v="7"/>
    <x v="1"/>
    <s v="Remote Start"/>
    <x v="0"/>
    <x v="1"/>
    <x v="0"/>
  </r>
  <r>
    <x v="7"/>
    <s v="Equinox"/>
    <n v="2022"/>
    <n v="140848"/>
    <n v="49216.36"/>
    <x v="3"/>
    <x v="9"/>
    <x v="0"/>
    <s v="Backup Camera"/>
    <x v="0"/>
    <x v="1"/>
    <x v="0"/>
  </r>
  <r>
    <x v="8"/>
    <s v="XJ"/>
    <n v="2013"/>
    <n v="48596"/>
    <n v="35140.336000000003"/>
    <x v="3"/>
    <x v="7"/>
    <x v="0"/>
    <s v="GPS, Backup Camera, Leather Seats"/>
    <x v="2"/>
    <x v="0"/>
    <x v="1"/>
  </r>
  <r>
    <x v="13"/>
    <s v="Tacoma"/>
    <n v="2022"/>
    <n v="76307"/>
    <n v="23619.407999999999"/>
    <x v="0"/>
    <x v="5"/>
    <x v="0"/>
    <s v="Leather Seats, Bluetooth, Sunroof, Remote Start"/>
    <x v="1"/>
    <x v="1"/>
    <x v="1"/>
  </r>
  <r>
    <x v="19"/>
    <s v="Panamera"/>
    <n v="2011"/>
    <n v="71786"/>
    <n v="31898.367999999999"/>
    <x v="1"/>
    <x v="1"/>
    <x v="1"/>
    <s v="GPS, Sunroof"/>
    <x v="3"/>
    <x v="1"/>
    <x v="1"/>
  </r>
  <r>
    <x v="2"/>
    <s v="Pilot"/>
    <n v="2020"/>
    <n v="60798"/>
    <n v="36770.767999999996"/>
    <x v="1"/>
    <x v="1"/>
    <x v="1"/>
    <s v="GPS, Heated Seats, Bluetooth, Sunroof"/>
    <x v="1"/>
    <x v="0"/>
    <x v="1"/>
  </r>
  <r>
    <x v="10"/>
    <s v="Panda"/>
    <n v="2016"/>
    <n v="34003"/>
    <n v="13280.487999999999"/>
    <x v="1"/>
    <x v="4"/>
    <x v="1"/>
    <s v="Leather Seats, Remote Start, Backup Camera"/>
    <x v="2"/>
    <x v="0"/>
    <x v="1"/>
  </r>
  <r>
    <x v="7"/>
    <s v="Silverado"/>
    <n v="2013"/>
    <n v="62788"/>
    <n v="29930.856"/>
    <x v="3"/>
    <x v="7"/>
    <x v="0"/>
    <s v="Bluetooth"/>
    <x v="0"/>
    <x v="0"/>
    <x v="1"/>
  </r>
  <r>
    <x v="8"/>
    <s v="F-Type"/>
    <n v="2014"/>
    <n v="63533"/>
    <n v="30674.128000000001"/>
    <x v="1"/>
    <x v="3"/>
    <x v="0"/>
    <s v="Sunroof, Heated Seats, Leather Seats"/>
    <x v="2"/>
    <x v="0"/>
    <x v="1"/>
  </r>
  <r>
    <x v="17"/>
    <s v="Dodge Durango"/>
    <n v="2021"/>
    <n v="50863"/>
    <n v="4507.9440000000004"/>
    <x v="3"/>
    <x v="2"/>
    <x v="0"/>
    <s v="Heated Seats"/>
    <x v="0"/>
    <x v="2"/>
    <x v="1"/>
  </r>
  <r>
    <x v="9"/>
    <s v="X3"/>
    <n v="2014"/>
    <n v="144178"/>
    <n v="22572.28"/>
    <x v="0"/>
    <x v="3"/>
    <x v="0"/>
    <s v="Remote Start, Leather Seats"/>
    <x v="3"/>
    <x v="2"/>
    <x v="1"/>
  </r>
  <r>
    <x v="13"/>
    <s v="Corolla"/>
    <n v="2015"/>
    <n v="60082"/>
    <n v="39463.552000000003"/>
    <x v="1"/>
    <x v="8"/>
    <x v="1"/>
    <s v="Leather Seats"/>
    <x v="0"/>
    <x v="1"/>
    <x v="1"/>
  </r>
  <r>
    <x v="19"/>
    <s v="Taycan"/>
    <n v="2016"/>
    <n v="91308"/>
    <n v="35646.35"/>
    <x v="0"/>
    <x v="7"/>
    <x v="1"/>
    <s v="Backup Camera, Remote Start, GPS, Heated Seats"/>
    <x v="1"/>
    <x v="1"/>
    <x v="0"/>
  </r>
  <r>
    <x v="12"/>
    <s v="Model X"/>
    <n v="2016"/>
    <n v="140751"/>
    <n v="13871.912"/>
    <x v="2"/>
    <x v="1"/>
    <x v="0"/>
    <s v="Heated Seats"/>
    <x v="0"/>
    <x v="0"/>
    <x v="1"/>
  </r>
  <r>
    <x v="8"/>
    <s v="F-Type"/>
    <n v="2020"/>
    <n v="19793"/>
    <n v="26694.32"/>
    <x v="3"/>
    <x v="8"/>
    <x v="1"/>
    <s v="Backup Camera, Remote Start, GPS"/>
    <x v="2"/>
    <x v="1"/>
    <x v="1"/>
  </r>
  <r>
    <x v="9"/>
    <s v="X7"/>
    <n v="2013"/>
    <n v="76710"/>
    <n v="11304.472"/>
    <x v="1"/>
    <x v="3"/>
    <x v="1"/>
    <s v="Bluetooth, Leather Seats, Backup Camera"/>
    <x v="2"/>
    <x v="2"/>
    <x v="1"/>
  </r>
  <r>
    <x v="6"/>
    <s v="A6"/>
    <n v="2020"/>
    <n v="60624"/>
    <n v="27319.432000000001"/>
    <x v="0"/>
    <x v="2"/>
    <x v="1"/>
    <s v="Sunroof, Bluetooth, Heated Seats"/>
    <x v="2"/>
    <x v="2"/>
    <x v="1"/>
  </r>
  <r>
    <x v="8"/>
    <s v="F-Type"/>
    <n v="2012"/>
    <n v="117461"/>
    <n v="30027.24"/>
    <x v="3"/>
    <x v="9"/>
    <x v="0"/>
    <s v="GPS, Leather Seats, Remote Start, Bluetooth"/>
    <x v="1"/>
    <x v="0"/>
    <x v="1"/>
  </r>
  <r>
    <x v="6"/>
    <s v="A6"/>
    <n v="2015"/>
    <n v="142412"/>
    <n v="12952.376"/>
    <x v="3"/>
    <x v="0"/>
    <x v="0"/>
    <s v="Remote Start, Sunroof, Leather Seats"/>
    <x v="2"/>
    <x v="0"/>
    <x v="1"/>
  </r>
  <r>
    <x v="6"/>
    <s v="Q5"/>
    <n v="2011"/>
    <n v="44260"/>
    <n v="29021.95"/>
    <x v="1"/>
    <x v="0"/>
    <x v="0"/>
    <s v="Remote Start, Backup Camera, Leather Seats, Bluetooth"/>
    <x v="1"/>
    <x v="0"/>
    <x v="0"/>
  </r>
  <r>
    <x v="6"/>
    <s v="Q5"/>
    <n v="2020"/>
    <n v="75710"/>
    <n v="28538.799999999999"/>
    <x v="3"/>
    <x v="8"/>
    <x v="0"/>
    <s v="GPS"/>
    <x v="0"/>
    <x v="0"/>
    <x v="1"/>
  </r>
  <r>
    <x v="13"/>
    <s v="RAV4"/>
    <n v="2011"/>
    <n v="69216"/>
    <n v="31791.279999999999"/>
    <x v="2"/>
    <x v="9"/>
    <x v="0"/>
    <s v="Heated Seats"/>
    <x v="0"/>
    <x v="2"/>
    <x v="1"/>
  </r>
  <r>
    <x v="16"/>
    <s v="Sentra"/>
    <n v="2021"/>
    <n v="49410"/>
    <n v="35835.72"/>
    <x v="0"/>
    <x v="7"/>
    <x v="0"/>
    <s v="GPS, Leather Seats, Heated Seats"/>
    <x v="2"/>
    <x v="2"/>
    <x v="1"/>
  </r>
  <r>
    <x v="3"/>
    <s v="Optima"/>
    <n v="2015"/>
    <n v="68371"/>
    <n v="34661.847999999998"/>
    <x v="1"/>
    <x v="6"/>
    <x v="1"/>
    <s v="Bluetooth, Heated Seats, GPS"/>
    <x v="2"/>
    <x v="1"/>
    <x v="1"/>
  </r>
  <r>
    <x v="7"/>
    <s v="Malibu"/>
    <n v="2013"/>
    <n v="119130"/>
    <n v="6494.23"/>
    <x v="3"/>
    <x v="0"/>
    <x v="0"/>
    <s v="GPS, Backup Camera, Sunroof"/>
    <x v="2"/>
    <x v="2"/>
    <x v="0"/>
  </r>
  <r>
    <x v="11"/>
    <s v="F-150"/>
    <n v="2014"/>
    <n v="90459"/>
    <n v="8434.1679999999997"/>
    <x v="0"/>
    <x v="4"/>
    <x v="1"/>
    <s v="Bluetooth, Heated Seats, Leather Seats"/>
    <x v="2"/>
    <x v="0"/>
    <x v="1"/>
  </r>
  <r>
    <x v="8"/>
    <s v="XJ"/>
    <n v="2011"/>
    <n v="14236"/>
    <n v="24910.984"/>
    <x v="1"/>
    <x v="1"/>
    <x v="1"/>
    <s v="Backup Camera, Sunroof"/>
    <x v="3"/>
    <x v="1"/>
    <x v="1"/>
  </r>
  <r>
    <x v="17"/>
    <s v="Pacifica"/>
    <n v="2014"/>
    <n v="142022"/>
    <n v="22628.84"/>
    <x v="1"/>
    <x v="6"/>
    <x v="0"/>
    <s v="Backup Camera"/>
    <x v="0"/>
    <x v="1"/>
    <x v="1"/>
  </r>
  <r>
    <x v="2"/>
    <s v="Fit"/>
    <n v="2011"/>
    <n v="50931"/>
    <n v="19233.112000000001"/>
    <x v="2"/>
    <x v="2"/>
    <x v="0"/>
    <s v="GPS"/>
    <x v="0"/>
    <x v="1"/>
    <x v="1"/>
  </r>
  <r>
    <x v="11"/>
    <s v="F-150"/>
    <n v="2017"/>
    <n v="98183"/>
    <n v="6761.9040000000005"/>
    <x v="1"/>
    <x v="0"/>
    <x v="0"/>
    <s v="Backup Camera, Leather Seats, Sunroof, GPS"/>
    <x v="1"/>
    <x v="1"/>
    <x v="1"/>
  </r>
  <r>
    <x v="19"/>
    <s v="Panamera"/>
    <n v="2019"/>
    <n v="56663"/>
    <n v="13249.36"/>
    <x v="3"/>
    <x v="2"/>
    <x v="1"/>
    <s v="Leather Seats"/>
    <x v="0"/>
    <x v="2"/>
    <x v="1"/>
  </r>
  <r>
    <x v="3"/>
    <s v="Sorento"/>
    <n v="2016"/>
    <n v="7111"/>
    <n v="13365.65"/>
    <x v="2"/>
    <x v="3"/>
    <x v="1"/>
    <s v="Leather Seats, Heated Seats, Bluetooth, Sunroof"/>
    <x v="1"/>
    <x v="0"/>
    <x v="0"/>
  </r>
  <r>
    <x v="15"/>
    <s v="GLC"/>
    <n v="2022"/>
    <n v="114815"/>
    <n v="9137.8960000000006"/>
    <x v="1"/>
    <x v="0"/>
    <x v="1"/>
    <s v="Remote Start, GPS, Backup Camera"/>
    <x v="2"/>
    <x v="0"/>
    <x v="1"/>
  </r>
  <r>
    <x v="19"/>
    <s v="Macan"/>
    <n v="2013"/>
    <n v="60749"/>
    <n v="35557.696000000004"/>
    <x v="2"/>
    <x v="7"/>
    <x v="0"/>
    <s v="Remote Start, Leather Seats"/>
    <x v="3"/>
    <x v="0"/>
    <x v="1"/>
  </r>
  <r>
    <x v="3"/>
    <s v="Optima"/>
    <n v="2013"/>
    <n v="65219"/>
    <n v="10782.632"/>
    <x v="2"/>
    <x v="4"/>
    <x v="1"/>
    <s v="Leather Seats, Remote Start, GPS, Heated Seats"/>
    <x v="1"/>
    <x v="2"/>
    <x v="1"/>
  </r>
  <r>
    <x v="19"/>
    <n v="911"/>
    <n v="2017"/>
    <n v="138963"/>
    <n v="36320.911999999997"/>
    <x v="0"/>
    <x v="3"/>
    <x v="0"/>
    <s v="Leather Seats, Backup Camera, Remote Start, Bluetooth"/>
    <x v="1"/>
    <x v="2"/>
    <x v="1"/>
  </r>
  <r>
    <x v="2"/>
    <s v="Fit"/>
    <n v="2019"/>
    <n v="17451"/>
    <n v="35751.504000000001"/>
    <x v="0"/>
    <x v="9"/>
    <x v="1"/>
    <s v="Backup Camera, Leather Seats"/>
    <x v="3"/>
    <x v="1"/>
    <x v="1"/>
  </r>
  <r>
    <x v="12"/>
    <s v="Model S"/>
    <n v="2020"/>
    <n v="92568"/>
    <n v="8225.4159999999993"/>
    <x v="1"/>
    <x v="4"/>
    <x v="0"/>
    <s v="Remote Start, Heated Seats, Bluetooth, Leather Seats"/>
    <x v="1"/>
    <x v="2"/>
    <x v="1"/>
  </r>
  <r>
    <x v="11"/>
    <s v="F-150"/>
    <n v="2017"/>
    <n v="24108"/>
    <n v="33069.896000000001"/>
    <x v="3"/>
    <x v="7"/>
    <x v="1"/>
    <s v="Heated Seats, Bluetooth, Remote Start, GPS"/>
    <x v="1"/>
    <x v="1"/>
    <x v="1"/>
  </r>
  <r>
    <x v="10"/>
    <s v="Tipo"/>
    <n v="2017"/>
    <n v="83611"/>
    <n v="35295.616000000002"/>
    <x v="3"/>
    <x v="4"/>
    <x v="1"/>
    <s v="Leather Seats, GPS, Bluetooth, Backup Camera"/>
    <x v="1"/>
    <x v="0"/>
    <x v="1"/>
  </r>
  <r>
    <x v="17"/>
    <s v="Charger"/>
    <n v="2011"/>
    <n v="80214"/>
    <n v="39446.495999999999"/>
    <x v="0"/>
    <x v="7"/>
    <x v="0"/>
    <s v="Backup Camera, Remote Start"/>
    <x v="3"/>
    <x v="2"/>
    <x v="1"/>
  </r>
  <r>
    <x v="3"/>
    <s v="Soul"/>
    <n v="2018"/>
    <n v="98091"/>
    <n v="23802.016"/>
    <x v="3"/>
    <x v="7"/>
    <x v="0"/>
    <s v="Remote Start"/>
    <x v="0"/>
    <x v="1"/>
    <x v="1"/>
  </r>
  <r>
    <x v="19"/>
    <s v="Cayenne"/>
    <n v="2019"/>
    <n v="93831"/>
    <n v="38141.824000000001"/>
    <x v="1"/>
    <x v="9"/>
    <x v="0"/>
    <s v="Backup Camera, Bluetooth, GPS, Remote Start"/>
    <x v="1"/>
    <x v="2"/>
    <x v="1"/>
  </r>
  <r>
    <x v="5"/>
    <s v="MX-5 Miata"/>
    <n v="2018"/>
    <n v="131863"/>
    <n v="36310.896000000001"/>
    <x v="0"/>
    <x v="6"/>
    <x v="1"/>
    <s v="Sunroof, Remote Start"/>
    <x v="3"/>
    <x v="1"/>
    <x v="1"/>
  </r>
  <r>
    <x v="7"/>
    <s v="Cruze"/>
    <n v="2012"/>
    <n v="120964"/>
    <n v="10824.8"/>
    <x v="2"/>
    <x v="3"/>
    <x v="1"/>
    <s v="Backup Camera"/>
    <x v="0"/>
    <x v="1"/>
    <x v="1"/>
  </r>
  <r>
    <x v="1"/>
    <s v="Range Rover"/>
    <n v="2022"/>
    <n v="24655"/>
    <n v="6989.6"/>
    <x v="1"/>
    <x v="0"/>
    <x v="1"/>
    <s v="Heated Seats"/>
    <x v="0"/>
    <x v="0"/>
    <x v="1"/>
  </r>
  <r>
    <x v="6"/>
    <s v="Q5"/>
    <n v="2016"/>
    <n v="7877"/>
    <n v="9289.68"/>
    <x v="1"/>
    <x v="5"/>
    <x v="1"/>
    <s v="Bluetooth"/>
    <x v="0"/>
    <x v="0"/>
    <x v="1"/>
  </r>
  <r>
    <x v="17"/>
    <s v="Dodge Durango"/>
    <n v="2011"/>
    <n v="71912"/>
    <n v="21938.263999999999"/>
    <x v="3"/>
    <x v="8"/>
    <x v="0"/>
    <s v="GPS, Sunroof, Bluetooth"/>
    <x v="2"/>
    <x v="0"/>
    <x v="1"/>
  </r>
  <r>
    <x v="14"/>
    <s v="Silverado"/>
    <n v="2013"/>
    <n v="134257"/>
    <n v="25797.344000000001"/>
    <x v="3"/>
    <x v="9"/>
    <x v="1"/>
    <s v="Heated Seats, GPS, Backup Camera, Leather Seats"/>
    <x v="1"/>
    <x v="1"/>
    <x v="1"/>
  </r>
  <r>
    <x v="7"/>
    <s v="Traverse"/>
    <n v="2014"/>
    <n v="26460"/>
    <n v="6674.96"/>
    <x v="0"/>
    <x v="3"/>
    <x v="1"/>
    <s v="Remote Start, Backup Camera, Bluetooth"/>
    <x v="2"/>
    <x v="1"/>
    <x v="1"/>
  </r>
  <r>
    <x v="9"/>
    <s v="X3"/>
    <n v="2018"/>
    <n v="18393"/>
    <n v="33394.256000000001"/>
    <x v="2"/>
    <x v="7"/>
    <x v="1"/>
    <s v="Sunroof, Remote Start"/>
    <x v="3"/>
    <x v="2"/>
    <x v="1"/>
  </r>
  <r>
    <x v="7"/>
    <s v="Traverse"/>
    <n v="2016"/>
    <n v="119193"/>
    <n v="12986.472"/>
    <x v="2"/>
    <x v="1"/>
    <x v="0"/>
    <s v="Sunroof, GPS, Leather Seats"/>
    <x v="2"/>
    <x v="2"/>
    <x v="1"/>
  </r>
  <r>
    <x v="6"/>
    <s v="Q7"/>
    <n v="2014"/>
    <n v="32902"/>
    <n v="17696.151999999998"/>
    <x v="2"/>
    <x v="6"/>
    <x v="0"/>
    <s v="Leather Seats, Bluetooth, Sunroof"/>
    <x v="2"/>
    <x v="2"/>
    <x v="1"/>
  </r>
  <r>
    <x v="19"/>
    <n v="911"/>
    <n v="2022"/>
    <n v="149236"/>
    <n v="36472.688000000002"/>
    <x v="2"/>
    <x v="7"/>
    <x v="1"/>
    <s v="Sunroof, GPS"/>
    <x v="3"/>
    <x v="2"/>
    <x v="1"/>
  </r>
  <r>
    <x v="2"/>
    <s v="CR-V"/>
    <n v="2016"/>
    <n v="147952"/>
    <n v="7028.2879999999996"/>
    <x v="3"/>
    <x v="6"/>
    <x v="1"/>
    <s v="Remote Start, Leather Seats, GPS"/>
    <x v="2"/>
    <x v="0"/>
    <x v="1"/>
  </r>
  <r>
    <x v="1"/>
    <s v="Range Rover"/>
    <n v="2014"/>
    <n v="113888"/>
    <n v="32569.831999999999"/>
    <x v="0"/>
    <x v="7"/>
    <x v="0"/>
    <s v="Remote Start, Bluetooth"/>
    <x v="3"/>
    <x v="1"/>
    <x v="1"/>
  </r>
  <r>
    <x v="16"/>
    <s v="Maxima"/>
    <n v="2012"/>
    <n v="25843"/>
    <n v="23225.928"/>
    <x v="3"/>
    <x v="5"/>
    <x v="1"/>
    <s v="GPS, Sunroof, Backup Camera"/>
    <x v="2"/>
    <x v="1"/>
    <x v="1"/>
  </r>
  <r>
    <x v="0"/>
    <s v="Santa Fe"/>
    <n v="2017"/>
    <n v="99585"/>
    <n v="26828.576000000001"/>
    <x v="0"/>
    <x v="4"/>
    <x v="0"/>
    <s v="GPS"/>
    <x v="0"/>
    <x v="0"/>
    <x v="1"/>
  </r>
  <r>
    <x v="12"/>
    <s v="Model X"/>
    <n v="2018"/>
    <n v="61571"/>
    <n v="14430.103999999999"/>
    <x v="1"/>
    <x v="8"/>
    <x v="0"/>
    <s v="Backup Camera"/>
    <x v="0"/>
    <x v="1"/>
    <x v="1"/>
  </r>
  <r>
    <x v="0"/>
    <s v="Sonata"/>
    <n v="2015"/>
    <n v="71976"/>
    <n v="21853.19"/>
    <x v="0"/>
    <x v="5"/>
    <x v="0"/>
    <s v="Leather Seats, Sunroof"/>
    <x v="3"/>
    <x v="2"/>
    <x v="0"/>
  </r>
  <r>
    <x v="18"/>
    <s v="Crosstrek"/>
    <n v="2019"/>
    <n v="49728"/>
    <n v="20099.903999999999"/>
    <x v="3"/>
    <x v="1"/>
    <x v="1"/>
    <s v="GPS, Sunroof"/>
    <x v="3"/>
    <x v="2"/>
    <x v="1"/>
  </r>
  <r>
    <x v="17"/>
    <n v="300"/>
    <n v="2021"/>
    <n v="117515"/>
    <n v="9523.3279999999995"/>
    <x v="1"/>
    <x v="4"/>
    <x v="0"/>
    <s v="GPS, Sunroof, Leather Seats"/>
    <x v="2"/>
    <x v="1"/>
    <x v="1"/>
  </r>
  <r>
    <x v="9"/>
    <s v="5 Series"/>
    <n v="2014"/>
    <n v="29579"/>
    <n v="9082.5040000000008"/>
    <x v="2"/>
    <x v="2"/>
    <x v="1"/>
    <s v="Leather Seats, Bluetooth, Sunroof"/>
    <x v="2"/>
    <x v="1"/>
    <x v="1"/>
  </r>
  <r>
    <x v="5"/>
    <s v="Mazda6"/>
    <n v="2021"/>
    <n v="42786"/>
    <n v="7050.3440000000001"/>
    <x v="0"/>
    <x v="7"/>
    <x v="0"/>
    <s v="Sunroof"/>
    <x v="0"/>
    <x v="0"/>
    <x v="1"/>
  </r>
  <r>
    <x v="15"/>
    <s v="A-Class"/>
    <n v="2020"/>
    <n v="89278"/>
    <n v="7574.3280000000004"/>
    <x v="1"/>
    <x v="9"/>
    <x v="0"/>
    <s v="Backup Camera, Sunroof, Bluetooth"/>
    <x v="2"/>
    <x v="1"/>
    <x v="1"/>
  </r>
  <r>
    <x v="11"/>
    <s v="F-150"/>
    <n v="2014"/>
    <n v="142318"/>
    <n v="10707.32"/>
    <x v="3"/>
    <x v="3"/>
    <x v="0"/>
    <s v="Heated Seats"/>
    <x v="0"/>
    <x v="0"/>
    <x v="1"/>
  </r>
  <r>
    <x v="9"/>
    <s v="5 Series"/>
    <n v="2013"/>
    <n v="134307"/>
    <n v="12934.2"/>
    <x v="2"/>
    <x v="2"/>
    <x v="1"/>
    <s v="Leather Seats"/>
    <x v="0"/>
    <x v="2"/>
    <x v="1"/>
  </r>
  <r>
    <x v="2"/>
    <s v="Pilot"/>
    <n v="2013"/>
    <n v="65937"/>
    <n v="32567.360000000001"/>
    <x v="3"/>
    <x v="7"/>
    <x v="0"/>
    <s v="Backup Camera"/>
    <x v="0"/>
    <x v="0"/>
    <x v="1"/>
  </r>
  <r>
    <x v="2"/>
    <s v="Fit"/>
    <n v="2018"/>
    <n v="39018"/>
    <n v="6663.21"/>
    <x v="2"/>
    <x v="1"/>
    <x v="0"/>
    <s v="Backup Camera, GPS, Remote Start, Sunroof"/>
    <x v="1"/>
    <x v="0"/>
    <x v="0"/>
  </r>
  <r>
    <x v="3"/>
    <s v="Sportage"/>
    <n v="2020"/>
    <n v="74615"/>
    <n v="17613.968000000001"/>
    <x v="0"/>
    <x v="0"/>
    <x v="0"/>
    <s v="Sunroof"/>
    <x v="0"/>
    <x v="2"/>
    <x v="1"/>
  </r>
  <r>
    <x v="1"/>
    <s v="Range Rover"/>
    <n v="2018"/>
    <n v="8666"/>
    <n v="38492.784"/>
    <x v="3"/>
    <x v="4"/>
    <x v="0"/>
    <s v="Heated Seats, GPS"/>
    <x v="3"/>
    <x v="2"/>
    <x v="1"/>
  </r>
  <r>
    <x v="13"/>
    <s v="Corolla"/>
    <n v="2017"/>
    <n v="23296"/>
    <n v="41709.279999999999"/>
    <x v="2"/>
    <x v="4"/>
    <x v="0"/>
    <s v="Backup Camera, Bluetooth"/>
    <x v="3"/>
    <x v="0"/>
    <x v="0"/>
  </r>
  <r>
    <x v="4"/>
    <s v="Golf"/>
    <n v="2016"/>
    <n v="118279"/>
    <n v="15928.023999999999"/>
    <x v="1"/>
    <x v="7"/>
    <x v="1"/>
    <s v="Sunroof, Backup Camera"/>
    <x v="3"/>
    <x v="2"/>
    <x v="1"/>
  </r>
  <r>
    <x v="13"/>
    <s v="Corolla"/>
    <n v="2013"/>
    <n v="13570"/>
    <n v="26854.68"/>
    <x v="0"/>
    <x v="4"/>
    <x v="1"/>
    <s v="Leather Seats, Heated Seats, Remote Start, Backup Camera"/>
    <x v="1"/>
    <x v="2"/>
    <x v="1"/>
  </r>
  <r>
    <x v="17"/>
    <n v="300"/>
    <n v="2011"/>
    <n v="129593"/>
    <n v="23281.824000000001"/>
    <x v="3"/>
    <x v="0"/>
    <x v="1"/>
    <s v="Remote Start, Heated Seats"/>
    <x v="3"/>
    <x v="2"/>
    <x v="1"/>
  </r>
  <r>
    <x v="2"/>
    <s v="Accord"/>
    <n v="2018"/>
    <n v="136491"/>
    <n v="7974.6"/>
    <x v="1"/>
    <x v="4"/>
    <x v="1"/>
    <s v="Backup Camera, Leather Seats, Sunroof"/>
    <x v="2"/>
    <x v="0"/>
    <x v="1"/>
  </r>
  <r>
    <x v="2"/>
    <s v="CR-V"/>
    <n v="2014"/>
    <n v="142864"/>
    <n v="18131.527999999998"/>
    <x v="0"/>
    <x v="2"/>
    <x v="0"/>
    <s v="GPS, Remote Start, Heated Seats"/>
    <x v="2"/>
    <x v="1"/>
    <x v="1"/>
  </r>
  <r>
    <x v="6"/>
    <s v="Q7"/>
    <n v="2010"/>
    <n v="65869"/>
    <n v="19069.78"/>
    <x v="0"/>
    <x v="5"/>
    <x v="0"/>
    <s v="GPS, Backup Camera, Leather Seats"/>
    <x v="2"/>
    <x v="1"/>
    <x v="0"/>
  </r>
  <r>
    <x v="14"/>
    <s v="Silverado"/>
    <n v="2015"/>
    <n v="39917"/>
    <n v="27409.51"/>
    <x v="2"/>
    <x v="4"/>
    <x v="0"/>
    <s v="Backup Camera, Sunroof"/>
    <x v="3"/>
    <x v="1"/>
    <x v="0"/>
  </r>
  <r>
    <x v="10"/>
    <s v="Doblo"/>
    <n v="2017"/>
    <n v="39515"/>
    <n v="31210.48"/>
    <x v="0"/>
    <x v="7"/>
    <x v="1"/>
    <s v="Sunroof, Leather Seats, Bluetooth"/>
    <x v="2"/>
    <x v="2"/>
    <x v="1"/>
  </r>
  <r>
    <x v="1"/>
    <s v="Defender"/>
    <n v="2022"/>
    <n v="141469"/>
    <n v="6549.24"/>
    <x v="1"/>
    <x v="1"/>
    <x v="1"/>
    <s v="Heated Seats, Leather Seats, Sunroof, GPS"/>
    <x v="1"/>
    <x v="2"/>
    <x v="1"/>
  </r>
  <r>
    <x v="11"/>
    <s v="Explorer"/>
    <n v="2012"/>
    <n v="88665"/>
    <n v="10319.74"/>
    <x v="1"/>
    <x v="9"/>
    <x v="0"/>
    <s v="Remote Start, Sunroof"/>
    <x v="3"/>
    <x v="0"/>
    <x v="0"/>
  </r>
  <r>
    <x v="15"/>
    <s v="E-Class"/>
    <n v="2016"/>
    <n v="97056"/>
    <n v="32061.743999999999"/>
    <x v="1"/>
    <x v="3"/>
    <x v="1"/>
    <s v="Leather Seats, Remote Start, Sunroof, Heated Seats"/>
    <x v="1"/>
    <x v="1"/>
    <x v="1"/>
  </r>
  <r>
    <x v="15"/>
    <s v="GLC"/>
    <n v="2012"/>
    <n v="96820"/>
    <n v="35609.616000000002"/>
    <x v="1"/>
    <x v="3"/>
    <x v="1"/>
    <s v="Bluetooth, Sunroof, Remote Start, Leather Seats"/>
    <x v="1"/>
    <x v="1"/>
    <x v="1"/>
  </r>
  <r>
    <x v="2"/>
    <s v="CR-V"/>
    <n v="2020"/>
    <n v="98222"/>
    <n v="34159.519999999997"/>
    <x v="0"/>
    <x v="9"/>
    <x v="0"/>
    <s v="Backup Camera, Heated Seats, Leather Seats, Sunroof"/>
    <x v="1"/>
    <x v="1"/>
    <x v="1"/>
  </r>
  <r>
    <x v="0"/>
    <s v="Sonata"/>
    <n v="2022"/>
    <n v="137798"/>
    <n v="25495.135999999999"/>
    <x v="2"/>
    <x v="1"/>
    <x v="0"/>
    <s v="Sunroof"/>
    <x v="0"/>
    <x v="1"/>
    <x v="1"/>
  </r>
  <r>
    <x v="15"/>
    <s v="E-Class"/>
    <n v="2017"/>
    <n v="20751"/>
    <n v="17931.9359999999"/>
    <x v="0"/>
    <x v="8"/>
    <x v="0"/>
    <s v="Backup Camera, Bluetooth"/>
    <x v="3"/>
    <x v="2"/>
    <x v="1"/>
  </r>
  <r>
    <x v="0"/>
    <s v="Santa Fe"/>
    <n v="2019"/>
    <n v="130741"/>
    <n v="11224.472"/>
    <x v="1"/>
    <x v="0"/>
    <x v="1"/>
    <s v="GPS, Backup Camera"/>
    <x v="3"/>
    <x v="2"/>
    <x v="1"/>
  </r>
  <r>
    <x v="14"/>
    <s v="Camaro"/>
    <n v="2021"/>
    <n v="65471"/>
    <n v="21489.040000000001"/>
    <x v="0"/>
    <x v="0"/>
    <x v="1"/>
    <s v="Leather Seats, Heated Seats"/>
    <x v="3"/>
    <x v="2"/>
    <x v="0"/>
  </r>
  <r>
    <x v="18"/>
    <s v="Impreza"/>
    <n v="2016"/>
    <n v="109297"/>
    <n v="18359.056"/>
    <x v="2"/>
    <x v="1"/>
    <x v="1"/>
    <s v="Backup Camera, Bluetooth"/>
    <x v="3"/>
    <x v="1"/>
    <x v="1"/>
  </r>
  <r>
    <x v="12"/>
    <s v="Model X"/>
    <n v="2017"/>
    <n v="138705"/>
    <n v="41336.620000000003"/>
    <x v="2"/>
    <x v="2"/>
    <x v="0"/>
    <s v="Bluetooth"/>
    <x v="0"/>
    <x v="1"/>
    <x v="0"/>
  </r>
  <r>
    <x v="10"/>
    <s v="Doblo"/>
    <n v="2010"/>
    <n v="97423"/>
    <n v="35106.311999999998"/>
    <x v="2"/>
    <x v="0"/>
    <x v="0"/>
    <s v="GPS, Bluetooth"/>
    <x v="3"/>
    <x v="1"/>
    <x v="1"/>
  </r>
  <r>
    <x v="3"/>
    <s v="Sorento"/>
    <n v="2013"/>
    <n v="87481"/>
    <n v="39467.120000000003"/>
    <x v="0"/>
    <x v="4"/>
    <x v="1"/>
    <s v="Remote Start, Heated Seats, Leather Seats, Bluetooth"/>
    <x v="1"/>
    <x v="1"/>
    <x v="1"/>
  </r>
  <r>
    <x v="18"/>
    <s v="Forester"/>
    <n v="2016"/>
    <n v="99101"/>
    <n v="29208.43"/>
    <x v="0"/>
    <x v="5"/>
    <x v="1"/>
    <s v="GPS"/>
    <x v="0"/>
    <x v="1"/>
    <x v="0"/>
  </r>
  <r>
    <x v="14"/>
    <s v="Equinox"/>
    <n v="2017"/>
    <n v="137025"/>
    <n v="5777.9679999999998"/>
    <x v="2"/>
    <x v="1"/>
    <x v="0"/>
    <s v="Remote Start, GPS, Sunroof, Backup Camera"/>
    <x v="1"/>
    <x v="1"/>
    <x v="1"/>
  </r>
  <r>
    <x v="4"/>
    <s v="Passat"/>
    <n v="2013"/>
    <n v="39040"/>
    <n v="32261.279999999999"/>
    <x v="0"/>
    <x v="4"/>
    <x v="1"/>
    <s v="Heated Seats, Bluetooth, Backup Camera"/>
    <x v="2"/>
    <x v="0"/>
    <x v="0"/>
  </r>
  <r>
    <x v="17"/>
    <s v="Dodge Durango"/>
    <n v="2017"/>
    <n v="127726"/>
    <n v="32392.135999999999"/>
    <x v="2"/>
    <x v="8"/>
    <x v="1"/>
    <s v="Sunroof"/>
    <x v="0"/>
    <x v="1"/>
    <x v="1"/>
  </r>
  <r>
    <x v="19"/>
    <s v="Taycan"/>
    <n v="2022"/>
    <n v="22722"/>
    <n v="16588.650000000001"/>
    <x v="0"/>
    <x v="6"/>
    <x v="1"/>
    <s v="Bluetooth, Backup Camera"/>
    <x v="3"/>
    <x v="0"/>
    <x v="0"/>
  </r>
  <r>
    <x v="3"/>
    <s v="Sportage"/>
    <n v="2022"/>
    <n v="36936"/>
    <n v="36241.392"/>
    <x v="0"/>
    <x v="0"/>
    <x v="1"/>
    <s v="Leather Seats, Remote Start, Sunroof"/>
    <x v="2"/>
    <x v="0"/>
    <x v="1"/>
  </r>
  <r>
    <x v="5"/>
    <s v="CX-9"/>
    <n v="2011"/>
    <n v="50890"/>
    <n v="23837.759999999998"/>
    <x v="3"/>
    <x v="7"/>
    <x v="1"/>
    <s v="Remote Start"/>
    <x v="0"/>
    <x v="0"/>
    <x v="1"/>
  </r>
  <r>
    <x v="1"/>
    <s v="Evoque"/>
    <n v="2018"/>
    <n v="40403"/>
    <n v="14883.784"/>
    <x v="0"/>
    <x v="8"/>
    <x v="1"/>
    <s v="Remote Start, Leather Seats"/>
    <x v="3"/>
    <x v="1"/>
    <x v="1"/>
  </r>
  <r>
    <x v="3"/>
    <s v="Soul"/>
    <n v="2016"/>
    <n v="48394"/>
    <n v="25953.952000000001"/>
    <x v="1"/>
    <x v="9"/>
    <x v="0"/>
    <s v="GPS, Bluetooth"/>
    <x v="3"/>
    <x v="0"/>
    <x v="1"/>
  </r>
  <r>
    <x v="9"/>
    <s v="X5"/>
    <n v="2012"/>
    <n v="134594"/>
    <n v="4395.1360000000004"/>
    <x v="0"/>
    <x v="5"/>
    <x v="1"/>
    <s v="Sunroof, Leather Seats, Heated Seats, Backup Camera"/>
    <x v="1"/>
    <x v="0"/>
    <x v="1"/>
  </r>
  <r>
    <x v="11"/>
    <s v="Explorer"/>
    <n v="2018"/>
    <n v="106862"/>
    <n v="32215.944"/>
    <x v="2"/>
    <x v="3"/>
    <x v="0"/>
    <s v="GPS, Leather Seats, Heated Seats, Backup Camera"/>
    <x v="1"/>
    <x v="1"/>
    <x v="1"/>
  </r>
  <r>
    <x v="10"/>
    <s v="Panda"/>
    <n v="2019"/>
    <n v="126108"/>
    <n v="15442.736000000001"/>
    <x v="1"/>
    <x v="1"/>
    <x v="1"/>
    <s v="Backup Camera, Leather Seats, GPS"/>
    <x v="2"/>
    <x v="0"/>
    <x v="1"/>
  </r>
  <r>
    <x v="4"/>
    <s v="Beetle"/>
    <n v="2011"/>
    <n v="125818"/>
    <n v="5932.4560000000001"/>
    <x v="0"/>
    <x v="1"/>
    <x v="1"/>
    <s v="Backup Camera"/>
    <x v="0"/>
    <x v="0"/>
    <x v="1"/>
  </r>
  <r>
    <x v="12"/>
    <s v="Model Y"/>
    <n v="2021"/>
    <n v="5926"/>
    <n v="10528.415999999999"/>
    <x v="1"/>
    <x v="7"/>
    <x v="0"/>
    <s v="Leather Seats"/>
    <x v="0"/>
    <x v="2"/>
    <x v="1"/>
  </r>
  <r>
    <x v="0"/>
    <s v="Santa Fe"/>
    <n v="2012"/>
    <n v="62003"/>
    <n v="17661.975999999999"/>
    <x v="3"/>
    <x v="4"/>
    <x v="0"/>
    <s v="Sunroof, GPS"/>
    <x v="3"/>
    <x v="0"/>
    <x v="1"/>
  </r>
  <r>
    <x v="3"/>
    <s v="Soul"/>
    <n v="2014"/>
    <n v="129277"/>
    <n v="42961.32"/>
    <x v="0"/>
    <x v="4"/>
    <x v="1"/>
    <s v="GPS"/>
    <x v="0"/>
    <x v="2"/>
    <x v="0"/>
  </r>
  <r>
    <x v="11"/>
    <s v="Focus"/>
    <n v="2011"/>
    <n v="34517"/>
    <n v="7021.7839999999997"/>
    <x v="1"/>
    <x v="2"/>
    <x v="1"/>
    <s v="Backup Camera, Sunroof"/>
    <x v="3"/>
    <x v="1"/>
    <x v="1"/>
  </r>
  <r>
    <x v="19"/>
    <s v="Cayenne"/>
    <n v="2019"/>
    <n v="63578"/>
    <n v="26914.063999999998"/>
    <x v="1"/>
    <x v="1"/>
    <x v="1"/>
    <s v="Remote Start"/>
    <x v="0"/>
    <x v="1"/>
    <x v="1"/>
  </r>
  <r>
    <x v="2"/>
    <s v="Fit"/>
    <n v="2014"/>
    <n v="145494"/>
    <n v="37018.487999999998"/>
    <x v="2"/>
    <x v="1"/>
    <x v="0"/>
    <s v="Bluetooth, Heated Seats"/>
    <x v="3"/>
    <x v="1"/>
    <x v="1"/>
  </r>
  <r>
    <x v="12"/>
    <s v="Model 3"/>
    <n v="2021"/>
    <n v="112930"/>
    <n v="19902.432000000001"/>
    <x v="0"/>
    <x v="9"/>
    <x v="1"/>
    <s v="Heated Seats"/>
    <x v="0"/>
    <x v="2"/>
    <x v="1"/>
  </r>
  <r>
    <x v="19"/>
    <s v="Cayenne"/>
    <n v="2020"/>
    <n v="85224"/>
    <n v="9285.5920000000006"/>
    <x v="2"/>
    <x v="4"/>
    <x v="1"/>
    <s v="Remote Start, GPS, Leather Seats, Backup Camera"/>
    <x v="1"/>
    <x v="2"/>
    <x v="1"/>
  </r>
  <r>
    <x v="14"/>
    <s v="Malibu"/>
    <n v="2013"/>
    <n v="19638"/>
    <n v="37085.207999999999"/>
    <x v="2"/>
    <x v="3"/>
    <x v="0"/>
    <s v="Backup Camera, Remote Start"/>
    <x v="3"/>
    <x v="0"/>
    <x v="1"/>
  </r>
  <r>
    <x v="2"/>
    <s v="Fit"/>
    <n v="2011"/>
    <n v="47895"/>
    <n v="9070.8559999999998"/>
    <x v="3"/>
    <x v="4"/>
    <x v="0"/>
    <s v="Leather Seats, Remote Start"/>
    <x v="3"/>
    <x v="0"/>
    <x v="1"/>
  </r>
  <r>
    <x v="17"/>
    <n v="300"/>
    <n v="2020"/>
    <n v="34863"/>
    <n v="24729.632000000001"/>
    <x v="2"/>
    <x v="4"/>
    <x v="0"/>
    <s v="Backup Camera, Heated Seats, Bluetooth, GPS"/>
    <x v="1"/>
    <x v="0"/>
    <x v="1"/>
  </r>
  <r>
    <x v="1"/>
    <s v="Discovery"/>
    <n v="2015"/>
    <n v="124220"/>
    <n v="30040.151999999998"/>
    <x v="2"/>
    <x v="7"/>
    <x v="1"/>
    <s v="Bluetooth"/>
    <x v="0"/>
    <x v="2"/>
    <x v="1"/>
  </r>
  <r>
    <x v="13"/>
    <s v="Tacoma"/>
    <n v="2018"/>
    <n v="62318"/>
    <n v="8217.5039999999899"/>
    <x v="0"/>
    <x v="8"/>
    <x v="0"/>
    <s v="Sunroof, Backup Camera, Remote Start, Leather Seats"/>
    <x v="1"/>
    <x v="2"/>
    <x v="1"/>
  </r>
  <r>
    <x v="17"/>
    <s v="Charger"/>
    <n v="2016"/>
    <n v="69825"/>
    <n v="31124.335999999999"/>
    <x v="0"/>
    <x v="3"/>
    <x v="1"/>
    <s v="Heated Seats, Leather Seats"/>
    <x v="3"/>
    <x v="0"/>
    <x v="1"/>
  </r>
  <r>
    <x v="10"/>
    <n v="500"/>
    <n v="2021"/>
    <n v="17751"/>
    <n v="37074.455999999998"/>
    <x v="1"/>
    <x v="5"/>
    <x v="0"/>
    <s v="GPS, Heated Seats, Leather Seats"/>
    <x v="2"/>
    <x v="0"/>
    <x v="1"/>
  </r>
  <r>
    <x v="3"/>
    <s v="Soul"/>
    <n v="2013"/>
    <n v="125522"/>
    <n v="13117.776"/>
    <x v="0"/>
    <x v="5"/>
    <x v="1"/>
    <s v="Heated Seats, GPS, Sunroof"/>
    <x v="2"/>
    <x v="1"/>
    <x v="1"/>
  </r>
  <r>
    <x v="11"/>
    <s v="Explorer"/>
    <n v="2021"/>
    <n v="134273"/>
    <n v="28072.2"/>
    <x v="1"/>
    <x v="2"/>
    <x v="0"/>
    <s v="Sunroof"/>
    <x v="0"/>
    <x v="2"/>
    <x v="1"/>
  </r>
  <r>
    <x v="16"/>
    <s v="Altima"/>
    <n v="2013"/>
    <n v="100507"/>
    <n v="28904.031999999999"/>
    <x v="1"/>
    <x v="2"/>
    <x v="0"/>
    <s v="Remote Start"/>
    <x v="0"/>
    <x v="2"/>
    <x v="1"/>
  </r>
  <r>
    <x v="15"/>
    <s v="E-Class"/>
    <n v="2014"/>
    <n v="6816"/>
    <n v="28556.624"/>
    <x v="0"/>
    <x v="0"/>
    <x v="1"/>
    <s v="Sunroof, Bluetooth, Heated Seats"/>
    <x v="2"/>
    <x v="2"/>
    <x v="1"/>
  </r>
  <r>
    <x v="14"/>
    <s v="Camaro"/>
    <n v="2010"/>
    <n v="43792"/>
    <n v="25943.112000000001"/>
    <x v="2"/>
    <x v="4"/>
    <x v="1"/>
    <s v="Backup Camera"/>
    <x v="0"/>
    <x v="2"/>
    <x v="1"/>
  </r>
  <r>
    <x v="14"/>
    <s v="Malibu"/>
    <n v="2010"/>
    <n v="25242"/>
    <n v="42580.23"/>
    <x v="3"/>
    <x v="2"/>
    <x v="0"/>
    <s v="GPS, Backup Camera, Heated Seats, Bluetooth"/>
    <x v="1"/>
    <x v="2"/>
    <x v="0"/>
  </r>
  <r>
    <x v="2"/>
    <s v="Civic"/>
    <n v="2020"/>
    <n v="139198"/>
    <n v="33254.167999999998"/>
    <x v="3"/>
    <x v="6"/>
    <x v="0"/>
    <s v="Heated Seats"/>
    <x v="0"/>
    <x v="0"/>
    <x v="1"/>
  </r>
  <r>
    <x v="14"/>
    <s v="Malibu"/>
    <n v="2022"/>
    <n v="28295"/>
    <n v="6145.6"/>
    <x v="3"/>
    <x v="5"/>
    <x v="1"/>
    <s v="GPS, Backup Camera, Remote Start, Leather Seats"/>
    <x v="1"/>
    <x v="0"/>
    <x v="1"/>
  </r>
  <r>
    <x v="1"/>
    <s v="Range Rover"/>
    <n v="2020"/>
    <n v="27540"/>
    <n v="5681.69"/>
    <x v="1"/>
    <x v="0"/>
    <x v="0"/>
    <s v="Remote Start"/>
    <x v="0"/>
    <x v="0"/>
    <x v="0"/>
  </r>
  <r>
    <x v="12"/>
    <s v="Model X"/>
    <n v="2017"/>
    <n v="86760"/>
    <n v="8135.9520000000002"/>
    <x v="1"/>
    <x v="0"/>
    <x v="1"/>
    <s v="GPS, Sunroof, Leather Seats, Backup Camera"/>
    <x v="1"/>
    <x v="0"/>
    <x v="1"/>
  </r>
  <r>
    <x v="13"/>
    <s v="Camry"/>
    <n v="2020"/>
    <n v="52973"/>
    <n v="23859.608"/>
    <x v="0"/>
    <x v="5"/>
    <x v="0"/>
    <s v="Leather Seats"/>
    <x v="0"/>
    <x v="2"/>
    <x v="1"/>
  </r>
  <r>
    <x v="9"/>
    <s v="X3"/>
    <n v="2013"/>
    <n v="11172"/>
    <n v="26760.088"/>
    <x v="2"/>
    <x v="7"/>
    <x v="1"/>
    <s v="Sunroof, Bluetooth"/>
    <x v="3"/>
    <x v="2"/>
    <x v="1"/>
  </r>
  <r>
    <x v="0"/>
    <s v="Kona"/>
    <n v="2022"/>
    <n v="149731"/>
    <n v="16255.023999999999"/>
    <x v="1"/>
    <x v="6"/>
    <x v="1"/>
    <s v="Backup Camera, Sunroof, GPS"/>
    <x v="2"/>
    <x v="2"/>
    <x v="1"/>
  </r>
  <r>
    <x v="14"/>
    <s v="Traverse"/>
    <n v="2013"/>
    <n v="36350"/>
    <n v="38150.976000000002"/>
    <x v="1"/>
    <x v="8"/>
    <x v="0"/>
    <s v="Heated Seats, Leather Seats, GPS, Remote Start"/>
    <x v="1"/>
    <x v="2"/>
    <x v="1"/>
  </r>
  <r>
    <x v="0"/>
    <s v="Kona"/>
    <n v="2019"/>
    <n v="73064"/>
    <n v="28604.576000000001"/>
    <x v="3"/>
    <x v="5"/>
    <x v="0"/>
    <s v="Sunroof, GPS, Leather Seats, Backup Camera"/>
    <x v="1"/>
    <x v="1"/>
    <x v="1"/>
  </r>
  <r>
    <x v="12"/>
    <s v="Model Y"/>
    <n v="2020"/>
    <n v="8737"/>
    <n v="39598.85"/>
    <x v="2"/>
    <x v="3"/>
    <x v="1"/>
    <s v="Heated Seats, Remote Start, Bluetooth, Leather Seats"/>
    <x v="1"/>
    <x v="2"/>
    <x v="0"/>
  </r>
  <r>
    <x v="6"/>
    <s v="Q5"/>
    <n v="2013"/>
    <n v="82532"/>
    <n v="6757.3360000000002"/>
    <x v="0"/>
    <x v="2"/>
    <x v="1"/>
    <s v="Bluetooth"/>
    <x v="0"/>
    <x v="0"/>
    <x v="1"/>
  </r>
  <r>
    <x v="16"/>
    <s v="Altima"/>
    <n v="2016"/>
    <n v="62974"/>
    <n v="5392.5119999999997"/>
    <x v="0"/>
    <x v="2"/>
    <x v="0"/>
    <s v="GPS, Leather Seats"/>
    <x v="3"/>
    <x v="2"/>
    <x v="1"/>
  </r>
  <r>
    <x v="19"/>
    <s v="Macan"/>
    <n v="2020"/>
    <n v="15025"/>
    <n v="35057.184000000001"/>
    <x v="1"/>
    <x v="6"/>
    <x v="1"/>
    <s v="Sunroof, Leather Seats"/>
    <x v="3"/>
    <x v="0"/>
    <x v="1"/>
  </r>
  <r>
    <x v="2"/>
    <s v="Pilot"/>
    <n v="2017"/>
    <n v="16169"/>
    <n v="27095.576000000001"/>
    <x v="2"/>
    <x v="1"/>
    <x v="0"/>
    <s v="Remote Start, Sunroof"/>
    <x v="3"/>
    <x v="2"/>
    <x v="1"/>
  </r>
  <r>
    <x v="18"/>
    <s v="Outback"/>
    <n v="2013"/>
    <n v="13394"/>
    <n v="30458.871999999999"/>
    <x v="3"/>
    <x v="4"/>
    <x v="1"/>
    <s v="Heated Seats"/>
    <x v="0"/>
    <x v="1"/>
    <x v="1"/>
  </r>
  <r>
    <x v="1"/>
    <s v="Discovery"/>
    <n v="2019"/>
    <n v="106645"/>
    <n v="13718.88"/>
    <x v="1"/>
    <x v="2"/>
    <x v="0"/>
    <s v="Heated Seats, Backup Camera"/>
    <x v="3"/>
    <x v="1"/>
    <x v="1"/>
  </r>
  <r>
    <x v="18"/>
    <s v="Legacy"/>
    <n v="2011"/>
    <n v="63556"/>
    <n v="39206.769999999997"/>
    <x v="3"/>
    <x v="8"/>
    <x v="1"/>
    <s v="Bluetooth, Backup Camera"/>
    <x v="3"/>
    <x v="0"/>
    <x v="0"/>
  </r>
  <r>
    <x v="7"/>
    <s v="Equinox"/>
    <n v="2010"/>
    <n v="108367"/>
    <n v="21003.439999999999"/>
    <x v="2"/>
    <x v="4"/>
    <x v="1"/>
    <s v="Sunroof"/>
    <x v="0"/>
    <x v="2"/>
    <x v="1"/>
  </r>
  <r>
    <x v="8"/>
    <s v="XE"/>
    <n v="2020"/>
    <n v="146078"/>
    <n v="31368.168000000001"/>
    <x v="2"/>
    <x v="4"/>
    <x v="1"/>
    <s v="Heated Seats, Backup Camera"/>
    <x v="3"/>
    <x v="2"/>
    <x v="1"/>
  </r>
  <r>
    <x v="2"/>
    <s v="Pilot"/>
    <n v="2012"/>
    <n v="142035"/>
    <n v="25520.720000000001"/>
    <x v="1"/>
    <x v="2"/>
    <x v="1"/>
    <s v="Backup Camera, Leather Seats, Bluetooth"/>
    <x v="2"/>
    <x v="2"/>
    <x v="1"/>
  </r>
  <r>
    <x v="16"/>
    <s v="Rogue"/>
    <n v="2021"/>
    <n v="52387"/>
    <n v="29288.36"/>
    <x v="1"/>
    <x v="6"/>
    <x v="0"/>
    <s v="Remote Start, Sunroof, Leather Seats, Heated Seats"/>
    <x v="1"/>
    <x v="1"/>
    <x v="1"/>
  </r>
  <r>
    <x v="7"/>
    <s v="Equinox"/>
    <n v="2019"/>
    <n v="99121"/>
    <n v="32399.984"/>
    <x v="0"/>
    <x v="6"/>
    <x v="1"/>
    <s v="Backup Camera, GPS, Leather Seats"/>
    <x v="2"/>
    <x v="0"/>
    <x v="1"/>
  </r>
  <r>
    <x v="2"/>
    <s v="Pilot"/>
    <n v="2017"/>
    <n v="58235"/>
    <n v="11527.664000000001"/>
    <x v="2"/>
    <x v="0"/>
    <x v="1"/>
    <s v="Backup Camera, Heated Seats, Remote Start, Leather Seats"/>
    <x v="1"/>
    <x v="0"/>
    <x v="1"/>
  </r>
  <r>
    <x v="5"/>
    <s v="CX-5"/>
    <n v="2014"/>
    <n v="100242"/>
    <n v="39998.879999999997"/>
    <x v="1"/>
    <x v="2"/>
    <x v="1"/>
    <s v="GPS, Heated Seats"/>
    <x v="3"/>
    <x v="2"/>
    <x v="1"/>
  </r>
  <r>
    <x v="15"/>
    <s v="C-Class"/>
    <n v="2013"/>
    <n v="66062"/>
    <n v="8020.3119999999999"/>
    <x v="1"/>
    <x v="9"/>
    <x v="1"/>
    <s v="GPS, Backup Camera, Remote Start, Leather Seats"/>
    <x v="1"/>
    <x v="2"/>
    <x v="1"/>
  </r>
  <r>
    <x v="4"/>
    <s v="Golf"/>
    <n v="2011"/>
    <n v="117806"/>
    <n v="46583.9"/>
    <x v="3"/>
    <x v="2"/>
    <x v="0"/>
    <s v="Bluetooth, Remote Start"/>
    <x v="3"/>
    <x v="2"/>
    <x v="0"/>
  </r>
  <r>
    <x v="11"/>
    <s v="F-150"/>
    <n v="2011"/>
    <n v="149633"/>
    <n v="32124.624"/>
    <x v="2"/>
    <x v="5"/>
    <x v="1"/>
    <s v="Backup Camera, Leather Seats"/>
    <x v="3"/>
    <x v="1"/>
    <x v="1"/>
  </r>
  <r>
    <x v="0"/>
    <s v="Sonata"/>
    <n v="2022"/>
    <n v="14062"/>
    <n v="20921.815999999999"/>
    <x v="0"/>
    <x v="4"/>
    <x v="0"/>
    <s v="Sunroof, Heated Seats"/>
    <x v="3"/>
    <x v="2"/>
    <x v="1"/>
  </r>
  <r>
    <x v="14"/>
    <s v="Equinox"/>
    <n v="2013"/>
    <n v="32893"/>
    <n v="6846.3519999999999"/>
    <x v="2"/>
    <x v="8"/>
    <x v="0"/>
    <s v="Sunroof, Remote Start, Backup Camera"/>
    <x v="2"/>
    <x v="1"/>
    <x v="1"/>
  </r>
  <r>
    <x v="12"/>
    <s v="Model S"/>
    <n v="2013"/>
    <n v="112612"/>
    <n v="20992.696"/>
    <x v="2"/>
    <x v="9"/>
    <x v="1"/>
    <s v="Bluetooth"/>
    <x v="0"/>
    <x v="0"/>
    <x v="1"/>
  </r>
  <r>
    <x v="6"/>
    <s v="A6"/>
    <n v="2011"/>
    <n v="57082"/>
    <n v="13398.096"/>
    <x v="3"/>
    <x v="2"/>
    <x v="0"/>
    <s v="Bluetooth, Heated Seats, GPS"/>
    <x v="2"/>
    <x v="0"/>
    <x v="1"/>
  </r>
  <r>
    <x v="4"/>
    <s v="Tiguan"/>
    <n v="2020"/>
    <n v="16675"/>
    <n v="30251"/>
    <x v="0"/>
    <x v="0"/>
    <x v="1"/>
    <s v="Heated Seats, Backup Camera"/>
    <x v="3"/>
    <x v="0"/>
    <x v="1"/>
  </r>
  <r>
    <x v="10"/>
    <s v="Doblo"/>
    <n v="2011"/>
    <n v="55497"/>
    <n v="12234.12"/>
    <x v="0"/>
    <x v="5"/>
    <x v="1"/>
    <s v="Heated Seats, GPS, Backup Camera, Remote Start"/>
    <x v="1"/>
    <x v="2"/>
    <x v="1"/>
  </r>
  <r>
    <x v="2"/>
    <s v="Accord"/>
    <n v="2022"/>
    <n v="61623"/>
    <n v="11259.432000000001"/>
    <x v="2"/>
    <x v="3"/>
    <x v="1"/>
    <s v="GPS"/>
    <x v="0"/>
    <x v="0"/>
    <x v="1"/>
  </r>
  <r>
    <x v="18"/>
    <s v="Outback"/>
    <n v="2013"/>
    <n v="5411"/>
    <n v="32270.072"/>
    <x v="3"/>
    <x v="3"/>
    <x v="1"/>
    <s v="Backup Camera, Heated Seats, Remote Start"/>
    <x v="2"/>
    <x v="2"/>
    <x v="1"/>
  </r>
  <r>
    <x v="17"/>
    <s v="Charger"/>
    <n v="2017"/>
    <n v="42635"/>
    <n v="13501.072"/>
    <x v="3"/>
    <x v="3"/>
    <x v="1"/>
    <s v="Backup Camera"/>
    <x v="0"/>
    <x v="0"/>
    <x v="1"/>
  </r>
  <r>
    <x v="6"/>
    <s v="Q7"/>
    <n v="2019"/>
    <n v="75170"/>
    <n v="13404.2"/>
    <x v="3"/>
    <x v="4"/>
    <x v="0"/>
    <s v="Bluetooth, Leather Seats, Backup Camera, GPS"/>
    <x v="1"/>
    <x v="0"/>
    <x v="1"/>
  </r>
  <r>
    <x v="17"/>
    <s v="Charger"/>
    <n v="2010"/>
    <n v="102480"/>
    <n v="36385.980000000003"/>
    <x v="0"/>
    <x v="1"/>
    <x v="0"/>
    <s v="Remote Start, Sunroof"/>
    <x v="3"/>
    <x v="1"/>
    <x v="0"/>
  </r>
  <r>
    <x v="8"/>
    <s v="I-Pace"/>
    <n v="2021"/>
    <n v="19633"/>
    <n v="13988.48"/>
    <x v="1"/>
    <x v="5"/>
    <x v="0"/>
    <s v="Backup Camera, Remote Start, Bluetooth, GPS"/>
    <x v="1"/>
    <x v="0"/>
    <x v="1"/>
  </r>
  <r>
    <x v="17"/>
    <s v="Pacifica"/>
    <n v="2013"/>
    <n v="61265"/>
    <n v="6359.0720000000001"/>
    <x v="3"/>
    <x v="3"/>
    <x v="0"/>
    <s v="Sunroof"/>
    <x v="0"/>
    <x v="2"/>
    <x v="1"/>
  </r>
  <r>
    <x v="16"/>
    <s v="Rogue"/>
    <n v="2014"/>
    <n v="108446"/>
    <n v="34871.784"/>
    <x v="1"/>
    <x v="9"/>
    <x v="0"/>
    <s v="Remote Start, Sunroof"/>
    <x v="3"/>
    <x v="1"/>
    <x v="1"/>
  </r>
  <r>
    <x v="15"/>
    <s v="C-Class"/>
    <n v="2010"/>
    <n v="51286"/>
    <n v="38082.008000000002"/>
    <x v="3"/>
    <x v="0"/>
    <x v="1"/>
    <s v="Sunroof, Remote Start"/>
    <x v="3"/>
    <x v="2"/>
    <x v="1"/>
  </r>
  <r>
    <x v="8"/>
    <s v="XE"/>
    <n v="2012"/>
    <n v="86004"/>
    <n v="31263.423999999999"/>
    <x v="1"/>
    <x v="7"/>
    <x v="1"/>
    <s v="Bluetooth, Backup Camera, Remote Start"/>
    <x v="2"/>
    <x v="1"/>
    <x v="1"/>
  </r>
  <r>
    <x v="13"/>
    <s v="Highlander"/>
    <n v="2011"/>
    <n v="28188"/>
    <n v="5594.576"/>
    <x v="0"/>
    <x v="1"/>
    <x v="1"/>
    <s v="Backup Camera"/>
    <x v="0"/>
    <x v="2"/>
    <x v="1"/>
  </r>
  <r>
    <x v="1"/>
    <s v="Range Rover"/>
    <n v="2017"/>
    <n v="148647"/>
    <n v="11834.856"/>
    <x v="3"/>
    <x v="8"/>
    <x v="0"/>
    <s v="Leather Seats, Backup Camera, GPS, Remote Start"/>
    <x v="1"/>
    <x v="2"/>
    <x v="1"/>
  </r>
  <r>
    <x v="12"/>
    <s v="Model S"/>
    <n v="2017"/>
    <n v="37480"/>
    <n v="35452"/>
    <x v="1"/>
    <x v="2"/>
    <x v="0"/>
    <s v="Leather Seats, Bluetooth"/>
    <x v="3"/>
    <x v="2"/>
    <x v="1"/>
  </r>
  <r>
    <x v="15"/>
    <s v="C-Class"/>
    <n v="2014"/>
    <n v="23058"/>
    <n v="5244.3360000000002"/>
    <x v="3"/>
    <x v="6"/>
    <x v="1"/>
    <s v="GPS, Heated Seats"/>
    <x v="3"/>
    <x v="0"/>
    <x v="1"/>
  </r>
  <r>
    <x v="14"/>
    <s v="Malibu"/>
    <n v="2022"/>
    <n v="10152"/>
    <n v="17883.16"/>
    <x v="1"/>
    <x v="2"/>
    <x v="1"/>
    <s v="Sunroof, Leather Seats, GPS"/>
    <x v="2"/>
    <x v="2"/>
    <x v="1"/>
  </r>
  <r>
    <x v="4"/>
    <s v="Jetta"/>
    <n v="2012"/>
    <n v="134021"/>
    <n v="4858.4480000000003"/>
    <x v="1"/>
    <x v="5"/>
    <x v="1"/>
    <s v="Backup Camera, Sunroof"/>
    <x v="3"/>
    <x v="0"/>
    <x v="1"/>
  </r>
  <r>
    <x v="0"/>
    <s v="Tucson"/>
    <n v="2019"/>
    <n v="12003"/>
    <n v="10127.048000000001"/>
    <x v="0"/>
    <x v="4"/>
    <x v="1"/>
    <s v="Backup Camera, GPS, Remote Start"/>
    <x v="2"/>
    <x v="2"/>
    <x v="1"/>
  </r>
  <r>
    <x v="4"/>
    <s v="Beetle"/>
    <n v="2019"/>
    <n v="33826"/>
    <n v="20925.776000000002"/>
    <x v="1"/>
    <x v="3"/>
    <x v="1"/>
    <s v="GPS, Backup Camera, Heated Seats"/>
    <x v="2"/>
    <x v="1"/>
    <x v="1"/>
  </r>
  <r>
    <x v="9"/>
    <s v="5 Series"/>
    <n v="2020"/>
    <n v="58864"/>
    <n v="28898.792000000001"/>
    <x v="1"/>
    <x v="9"/>
    <x v="0"/>
    <s v="Heated Seats"/>
    <x v="0"/>
    <x v="0"/>
    <x v="1"/>
  </r>
  <r>
    <x v="9"/>
    <s v="X3"/>
    <n v="2011"/>
    <n v="21012"/>
    <n v="20147.504000000001"/>
    <x v="3"/>
    <x v="1"/>
    <x v="1"/>
    <s v="Remote Start, GPS, Leather Seats"/>
    <x v="2"/>
    <x v="0"/>
    <x v="1"/>
  </r>
  <r>
    <x v="17"/>
    <s v="Dodge Durango"/>
    <n v="2011"/>
    <n v="134020"/>
    <n v="7639.6880000000001"/>
    <x v="0"/>
    <x v="6"/>
    <x v="0"/>
    <s v="Remote Start, Bluetooth, Leather Seats, Heated Seats"/>
    <x v="1"/>
    <x v="2"/>
    <x v="1"/>
  </r>
  <r>
    <x v="3"/>
    <s v="Sportage"/>
    <n v="2018"/>
    <n v="141955"/>
    <n v="9181.0720000000001"/>
    <x v="0"/>
    <x v="7"/>
    <x v="1"/>
    <s v="Remote Start, Leather Seats"/>
    <x v="3"/>
    <x v="2"/>
    <x v="1"/>
  </r>
  <r>
    <x v="7"/>
    <s v="Cruze"/>
    <n v="2020"/>
    <n v="45846"/>
    <n v="8693.1759999999995"/>
    <x v="3"/>
    <x v="9"/>
    <x v="0"/>
    <s v="Heated Seats, Sunroof, Leather Seats, Bluetooth"/>
    <x v="1"/>
    <x v="0"/>
    <x v="1"/>
  </r>
  <r>
    <x v="4"/>
    <s v="Passat"/>
    <n v="2019"/>
    <n v="32625"/>
    <n v="33704.639999999999"/>
    <x v="1"/>
    <x v="5"/>
    <x v="0"/>
    <s v="Bluetooth"/>
    <x v="0"/>
    <x v="2"/>
    <x v="1"/>
  </r>
  <r>
    <x v="3"/>
    <s v="Sportage"/>
    <n v="2016"/>
    <n v="37888"/>
    <n v="14153.415999999999"/>
    <x v="2"/>
    <x v="2"/>
    <x v="1"/>
    <s v="Sunroof"/>
    <x v="0"/>
    <x v="2"/>
    <x v="1"/>
  </r>
  <r>
    <x v="1"/>
    <s v="Defender"/>
    <n v="2012"/>
    <n v="119720"/>
    <n v="27136"/>
    <x v="2"/>
    <x v="4"/>
    <x v="1"/>
    <s v="Backup Camera, Leather Seats, GPS, Sunroof"/>
    <x v="1"/>
    <x v="2"/>
    <x v="1"/>
  </r>
  <r>
    <x v="7"/>
    <s v="Malibu"/>
    <n v="2011"/>
    <n v="7932"/>
    <n v="13540.088"/>
    <x v="2"/>
    <x v="4"/>
    <x v="1"/>
    <s v="GPS, Heated Seats, Remote Start, Bluetooth"/>
    <x v="1"/>
    <x v="1"/>
    <x v="1"/>
  </r>
  <r>
    <x v="2"/>
    <s v="Pilot"/>
    <n v="2014"/>
    <n v="112262"/>
    <n v="7263.7759999999998"/>
    <x v="1"/>
    <x v="2"/>
    <x v="0"/>
    <s v="Remote Start, Heated Seats, GPS"/>
    <x v="2"/>
    <x v="0"/>
    <x v="1"/>
  </r>
  <r>
    <x v="16"/>
    <s v="Rogue"/>
    <n v="2010"/>
    <n v="111283"/>
    <n v="28194.191999999999"/>
    <x v="1"/>
    <x v="4"/>
    <x v="0"/>
    <s v="GPS, Leather Seats"/>
    <x v="3"/>
    <x v="2"/>
    <x v="1"/>
  </r>
  <r>
    <x v="18"/>
    <s v="Crosstrek"/>
    <n v="2017"/>
    <n v="34489"/>
    <n v="13504.296"/>
    <x v="1"/>
    <x v="7"/>
    <x v="0"/>
    <s v="Sunroof, Remote Start, Leather Seats"/>
    <x v="2"/>
    <x v="0"/>
    <x v="1"/>
  </r>
  <r>
    <x v="1"/>
    <s v="Evoque"/>
    <n v="2022"/>
    <n v="133435"/>
    <n v="30953.191999999999"/>
    <x v="0"/>
    <x v="9"/>
    <x v="0"/>
    <s v="GPS, Sunroof, Bluetooth"/>
    <x v="2"/>
    <x v="0"/>
    <x v="1"/>
  </r>
  <r>
    <x v="7"/>
    <s v="Cruze"/>
    <n v="2011"/>
    <n v="112402"/>
    <n v="31641.64"/>
    <x v="0"/>
    <x v="0"/>
    <x v="0"/>
    <s v="Bluetooth, Leather Seats, Backup Camera"/>
    <x v="2"/>
    <x v="0"/>
    <x v="1"/>
  </r>
  <r>
    <x v="2"/>
    <s v="Pilot"/>
    <n v="2018"/>
    <n v="100435"/>
    <n v="28156.608"/>
    <x v="0"/>
    <x v="3"/>
    <x v="0"/>
    <s v="Backup Camera, Leather Seats, Sunroof"/>
    <x v="2"/>
    <x v="2"/>
    <x v="1"/>
  </r>
  <r>
    <x v="5"/>
    <s v="MX-5 Miata"/>
    <n v="2022"/>
    <n v="36738"/>
    <n v="44387.27"/>
    <x v="3"/>
    <x v="0"/>
    <x v="1"/>
    <s v="Leather Seats"/>
    <x v="0"/>
    <x v="0"/>
    <x v="0"/>
  </r>
  <r>
    <x v="7"/>
    <s v="Malibu"/>
    <n v="2020"/>
    <n v="5907"/>
    <n v="19913.128000000001"/>
    <x v="2"/>
    <x v="4"/>
    <x v="1"/>
    <s v="Sunroof"/>
    <x v="0"/>
    <x v="2"/>
    <x v="1"/>
  </r>
  <r>
    <x v="5"/>
    <s v="Mazda6"/>
    <n v="2022"/>
    <n v="71198"/>
    <n v="27820.912"/>
    <x v="2"/>
    <x v="1"/>
    <x v="1"/>
    <s v="Sunroof"/>
    <x v="0"/>
    <x v="2"/>
    <x v="1"/>
  </r>
  <r>
    <x v="13"/>
    <s v="Highlander"/>
    <n v="2012"/>
    <n v="143573"/>
    <n v="27276.05"/>
    <x v="3"/>
    <x v="0"/>
    <x v="1"/>
    <s v="GPS, Leather Seats"/>
    <x v="3"/>
    <x v="0"/>
    <x v="0"/>
  </r>
  <r>
    <x v="4"/>
    <s v="Golf"/>
    <n v="2020"/>
    <n v="44145"/>
    <n v="5824.51"/>
    <x v="1"/>
    <x v="0"/>
    <x v="1"/>
    <s v="Heated Seats, Leather Seats"/>
    <x v="3"/>
    <x v="2"/>
    <x v="0"/>
  </r>
  <r>
    <x v="2"/>
    <s v="Pilot"/>
    <n v="2018"/>
    <n v="109600"/>
    <n v="24340.592000000001"/>
    <x v="1"/>
    <x v="8"/>
    <x v="0"/>
    <s v="Leather Seats"/>
    <x v="0"/>
    <x v="2"/>
    <x v="1"/>
  </r>
  <r>
    <x v="6"/>
    <s v="Q7"/>
    <n v="2011"/>
    <n v="7067"/>
    <n v="32804.423999999999"/>
    <x v="1"/>
    <x v="4"/>
    <x v="1"/>
    <s v="Bluetooth"/>
    <x v="0"/>
    <x v="1"/>
    <x v="1"/>
  </r>
  <r>
    <x v="5"/>
    <s v="CX-9"/>
    <n v="2022"/>
    <n v="117304"/>
    <n v="7728.3119999999999"/>
    <x v="2"/>
    <x v="2"/>
    <x v="0"/>
    <s v="Backup Camera, Leather Seats"/>
    <x v="3"/>
    <x v="0"/>
    <x v="1"/>
  </r>
  <r>
    <x v="14"/>
    <s v="Equinox"/>
    <n v="2012"/>
    <n v="103474"/>
    <n v="36336.239999999998"/>
    <x v="2"/>
    <x v="7"/>
    <x v="0"/>
    <s v="Sunroof"/>
    <x v="0"/>
    <x v="0"/>
    <x v="1"/>
  </r>
  <r>
    <x v="4"/>
    <s v="Golf"/>
    <n v="2010"/>
    <n v="127999"/>
    <n v="17149.504000000001"/>
    <x v="2"/>
    <x v="4"/>
    <x v="0"/>
    <s v="Remote Start"/>
    <x v="0"/>
    <x v="1"/>
    <x v="1"/>
  </r>
  <r>
    <x v="15"/>
    <s v="C-Class"/>
    <n v="2010"/>
    <n v="115502"/>
    <n v="10746.616"/>
    <x v="3"/>
    <x v="9"/>
    <x v="0"/>
    <s v="Leather Seats, Remote Start, Backup Camera, GPS"/>
    <x v="1"/>
    <x v="0"/>
    <x v="1"/>
  </r>
  <r>
    <x v="18"/>
    <s v="Forester"/>
    <n v="2020"/>
    <n v="83655"/>
    <n v="31423.047999999999"/>
    <x v="3"/>
    <x v="0"/>
    <x v="0"/>
    <s v="Leather Seats, Sunroof, Heated Seats"/>
    <x v="2"/>
    <x v="1"/>
    <x v="1"/>
  </r>
  <r>
    <x v="18"/>
    <s v="Impreza"/>
    <n v="2012"/>
    <n v="119109"/>
    <n v="13871.52"/>
    <x v="1"/>
    <x v="8"/>
    <x v="0"/>
    <s v="Leather Seats"/>
    <x v="0"/>
    <x v="0"/>
    <x v="1"/>
  </r>
  <r>
    <x v="2"/>
    <s v="Fit"/>
    <n v="2021"/>
    <n v="131296"/>
    <n v="16165.928"/>
    <x v="1"/>
    <x v="9"/>
    <x v="1"/>
    <s v="Remote Start, GPS, Heated Seats, Bluetooth"/>
    <x v="1"/>
    <x v="1"/>
    <x v="1"/>
  </r>
  <r>
    <x v="13"/>
    <s v="RAV4"/>
    <n v="2022"/>
    <n v="83448"/>
    <n v="38533.896000000001"/>
    <x v="2"/>
    <x v="7"/>
    <x v="1"/>
    <s v="Leather Seats, Bluetooth, GPS"/>
    <x v="2"/>
    <x v="0"/>
    <x v="1"/>
  </r>
  <r>
    <x v="11"/>
    <s v="Explorer"/>
    <n v="2016"/>
    <n v="68938"/>
    <n v="28039.16"/>
    <x v="2"/>
    <x v="3"/>
    <x v="1"/>
    <s v="Sunroof"/>
    <x v="0"/>
    <x v="2"/>
    <x v="1"/>
  </r>
  <r>
    <x v="3"/>
    <s v="Optima"/>
    <n v="2010"/>
    <n v="28347"/>
    <n v="16042.008"/>
    <x v="2"/>
    <x v="3"/>
    <x v="0"/>
    <s v="Heated Seats, GPS, Backup Camera, Bluetooth"/>
    <x v="1"/>
    <x v="0"/>
    <x v="1"/>
  </r>
  <r>
    <x v="5"/>
    <s v="Mazda6"/>
    <n v="2015"/>
    <n v="140299"/>
    <n v="11675.111999999999"/>
    <x v="2"/>
    <x v="8"/>
    <x v="1"/>
    <s v="Leather Seats, Sunroof, Remote Start, Bluetooth"/>
    <x v="1"/>
    <x v="1"/>
    <x v="1"/>
  </r>
  <r>
    <x v="12"/>
    <s v="Model 3"/>
    <n v="2021"/>
    <n v="89176"/>
    <n v="27666.736000000001"/>
    <x v="3"/>
    <x v="9"/>
    <x v="1"/>
    <s v="Heated Seats, GPS, Sunroof"/>
    <x v="2"/>
    <x v="1"/>
    <x v="1"/>
  </r>
  <r>
    <x v="1"/>
    <s v="Range Rover"/>
    <n v="2020"/>
    <n v="84886"/>
    <n v="36699.455999999998"/>
    <x v="2"/>
    <x v="3"/>
    <x v="0"/>
    <s v="Heated Seats, Remote Start, Backup Camera"/>
    <x v="2"/>
    <x v="0"/>
    <x v="1"/>
  </r>
  <r>
    <x v="15"/>
    <s v="C-Class"/>
    <n v="2013"/>
    <n v="120979"/>
    <n v="7810.1039999999903"/>
    <x v="2"/>
    <x v="3"/>
    <x v="1"/>
    <s v="Heated Seats, Leather Seats, GPS"/>
    <x v="2"/>
    <x v="0"/>
    <x v="1"/>
  </r>
  <r>
    <x v="15"/>
    <s v="A-Class"/>
    <n v="2022"/>
    <n v="78020"/>
    <n v="39618.447999999997"/>
    <x v="3"/>
    <x v="5"/>
    <x v="0"/>
    <s v="Backup Camera"/>
    <x v="0"/>
    <x v="0"/>
    <x v="1"/>
  </r>
  <r>
    <x v="14"/>
    <s v="Equinox"/>
    <n v="2013"/>
    <n v="146134"/>
    <n v="15934.34"/>
    <x v="3"/>
    <x v="9"/>
    <x v="0"/>
    <s v="Backup Camera"/>
    <x v="0"/>
    <x v="2"/>
    <x v="0"/>
  </r>
  <r>
    <x v="9"/>
    <s v="3 Series"/>
    <n v="2020"/>
    <n v="127506"/>
    <n v="17059.576000000001"/>
    <x v="0"/>
    <x v="3"/>
    <x v="1"/>
    <s v="Backup Camera, Heated Seats, GPS, Bluetooth"/>
    <x v="1"/>
    <x v="2"/>
    <x v="1"/>
  </r>
  <r>
    <x v="1"/>
    <s v="Velar"/>
    <n v="2016"/>
    <n v="96963"/>
    <n v="25831.696"/>
    <x v="1"/>
    <x v="0"/>
    <x v="1"/>
    <s v="Heated Seats, Remote Start, GPS, Leather Seats"/>
    <x v="1"/>
    <x v="0"/>
    <x v="1"/>
  </r>
  <r>
    <x v="6"/>
    <s v="Q5"/>
    <n v="2020"/>
    <n v="88862"/>
    <n v="25927.504000000001"/>
    <x v="1"/>
    <x v="8"/>
    <x v="0"/>
    <s v="Remote Start"/>
    <x v="0"/>
    <x v="0"/>
    <x v="1"/>
  </r>
  <r>
    <x v="13"/>
    <s v="Tacoma"/>
    <n v="2018"/>
    <n v="80473"/>
    <n v="18694.024000000001"/>
    <x v="2"/>
    <x v="4"/>
    <x v="0"/>
    <s v="Leather Seats, Remote Start"/>
    <x v="3"/>
    <x v="1"/>
    <x v="1"/>
  </r>
  <r>
    <x v="8"/>
    <s v="XF"/>
    <n v="2018"/>
    <n v="39101"/>
    <n v="27579.576000000001"/>
    <x v="0"/>
    <x v="6"/>
    <x v="0"/>
    <s v="Remote Start, GPS"/>
    <x v="3"/>
    <x v="2"/>
    <x v="1"/>
  </r>
  <r>
    <x v="8"/>
    <s v="XJ"/>
    <n v="2010"/>
    <n v="103561"/>
    <n v="20022.031999999999"/>
    <x v="0"/>
    <x v="0"/>
    <x v="1"/>
    <s v="Heated Seats, Backup Camera, Bluetooth"/>
    <x v="2"/>
    <x v="0"/>
    <x v="1"/>
  </r>
  <r>
    <x v="14"/>
    <s v="Equinox"/>
    <n v="2015"/>
    <n v="40023"/>
    <n v="8087.616"/>
    <x v="1"/>
    <x v="8"/>
    <x v="1"/>
    <s v="Bluetooth, GPS, Heated Seats"/>
    <x v="2"/>
    <x v="1"/>
    <x v="1"/>
  </r>
  <r>
    <x v="18"/>
    <s v="Forester"/>
    <n v="2021"/>
    <n v="27988"/>
    <n v="26947.768"/>
    <x v="0"/>
    <x v="6"/>
    <x v="0"/>
    <s v="GPS, Sunroof, Heated Seats, Remote Start"/>
    <x v="1"/>
    <x v="0"/>
    <x v="1"/>
  </r>
  <r>
    <x v="4"/>
    <s v="Passat"/>
    <n v="2016"/>
    <n v="98398"/>
    <n v="7807.97"/>
    <x v="0"/>
    <x v="9"/>
    <x v="1"/>
    <s v="GPS, Backup Camera"/>
    <x v="3"/>
    <x v="0"/>
    <x v="0"/>
  </r>
  <r>
    <x v="18"/>
    <s v="Legacy"/>
    <n v="2022"/>
    <n v="82792"/>
    <n v="20551.616000000002"/>
    <x v="3"/>
    <x v="3"/>
    <x v="0"/>
    <s v="Backup Camera"/>
    <x v="0"/>
    <x v="1"/>
    <x v="1"/>
  </r>
  <r>
    <x v="2"/>
    <s v="Accord"/>
    <n v="2017"/>
    <n v="147030"/>
    <n v="39438.495999999999"/>
    <x v="2"/>
    <x v="5"/>
    <x v="1"/>
    <s v="Leather Seats, Bluetooth"/>
    <x v="3"/>
    <x v="2"/>
    <x v="1"/>
  </r>
  <r>
    <x v="18"/>
    <s v="Impreza"/>
    <n v="2018"/>
    <n v="60913"/>
    <n v="32359.896000000001"/>
    <x v="3"/>
    <x v="2"/>
    <x v="0"/>
    <s v="Heated Seats"/>
    <x v="0"/>
    <x v="2"/>
    <x v="1"/>
  </r>
  <r>
    <x v="10"/>
    <n v="500"/>
    <n v="2013"/>
    <n v="84165"/>
    <n v="33537.264000000003"/>
    <x v="3"/>
    <x v="7"/>
    <x v="0"/>
    <s v="Bluetooth, Remote Start, Leather Seats"/>
    <x v="2"/>
    <x v="1"/>
    <x v="1"/>
  </r>
  <r>
    <x v="18"/>
    <s v="Outback"/>
    <n v="2012"/>
    <n v="119153"/>
    <n v="21681.727999999999"/>
    <x v="3"/>
    <x v="1"/>
    <x v="0"/>
    <s v="Leather Seats, GPS"/>
    <x v="3"/>
    <x v="0"/>
    <x v="1"/>
  </r>
  <r>
    <x v="11"/>
    <s v="Focus"/>
    <n v="2013"/>
    <n v="70554"/>
    <n v="20511.84"/>
    <x v="0"/>
    <x v="1"/>
    <x v="0"/>
    <s v="Remote Start, Leather Seats, Backup Camera, GPS"/>
    <x v="1"/>
    <x v="2"/>
    <x v="1"/>
  </r>
  <r>
    <x v="7"/>
    <s v="Traverse"/>
    <n v="2020"/>
    <n v="147020"/>
    <n v="18655.608"/>
    <x v="3"/>
    <x v="6"/>
    <x v="0"/>
    <s v="Backup Camera, Remote Start, Heated Seats"/>
    <x v="2"/>
    <x v="0"/>
    <x v="1"/>
  </r>
  <r>
    <x v="0"/>
    <s v="Tucson"/>
    <n v="2015"/>
    <n v="134221"/>
    <n v="32740.432000000001"/>
    <x v="2"/>
    <x v="2"/>
    <x v="0"/>
    <s v="Bluetooth, Remote Start"/>
    <x v="3"/>
    <x v="0"/>
    <x v="1"/>
  </r>
  <r>
    <x v="16"/>
    <s v="Rogue"/>
    <n v="2010"/>
    <n v="146822"/>
    <n v="19022.48"/>
    <x v="3"/>
    <x v="8"/>
    <x v="1"/>
    <s v="Remote Start, Heated Seats, Bluetooth"/>
    <x v="2"/>
    <x v="1"/>
    <x v="1"/>
  </r>
  <r>
    <x v="5"/>
    <s v="CX-9"/>
    <n v="2022"/>
    <n v="129439"/>
    <n v="32257.3"/>
    <x v="1"/>
    <x v="7"/>
    <x v="1"/>
    <s v="Remote Start"/>
    <x v="0"/>
    <x v="0"/>
    <x v="0"/>
  </r>
  <r>
    <x v="10"/>
    <s v="Panda"/>
    <n v="2019"/>
    <n v="81172"/>
    <n v="34006.9"/>
    <x v="2"/>
    <x v="6"/>
    <x v="0"/>
    <s v="Bluetooth, Heated Seats, Remote Start"/>
    <x v="2"/>
    <x v="1"/>
    <x v="0"/>
  </r>
  <r>
    <x v="9"/>
    <s v="X7"/>
    <n v="2017"/>
    <n v="34324"/>
    <n v="33830.936000000002"/>
    <x v="3"/>
    <x v="3"/>
    <x v="0"/>
    <s v="Heated Seats, GPS"/>
    <x v="3"/>
    <x v="2"/>
    <x v="1"/>
  </r>
  <r>
    <x v="11"/>
    <s v="Mustang"/>
    <n v="2018"/>
    <n v="37666"/>
    <n v="30562.84"/>
    <x v="2"/>
    <x v="5"/>
    <x v="1"/>
    <s v="Leather Seats"/>
    <x v="0"/>
    <x v="1"/>
    <x v="1"/>
  </r>
  <r>
    <x v="2"/>
    <s v="Pilot"/>
    <n v="2020"/>
    <n v="144058"/>
    <n v="27451.423999999999"/>
    <x v="2"/>
    <x v="7"/>
    <x v="0"/>
    <s v="Leather Seats, Bluetooth"/>
    <x v="3"/>
    <x v="1"/>
    <x v="1"/>
  </r>
  <r>
    <x v="1"/>
    <s v="Velar"/>
    <n v="2021"/>
    <n v="21381"/>
    <n v="29270.560000000001"/>
    <x v="0"/>
    <x v="5"/>
    <x v="0"/>
    <s v="Bluetooth, GPS"/>
    <x v="3"/>
    <x v="0"/>
    <x v="1"/>
  </r>
  <r>
    <x v="8"/>
    <s v="XJ"/>
    <n v="2018"/>
    <n v="115976"/>
    <n v="38768.728000000003"/>
    <x v="1"/>
    <x v="3"/>
    <x v="1"/>
    <s v="Bluetooth, Remote Start, Backup Camera, Heated Seats"/>
    <x v="1"/>
    <x v="0"/>
    <x v="1"/>
  </r>
  <r>
    <x v="16"/>
    <s v="Leaf"/>
    <n v="2022"/>
    <n v="117021"/>
    <n v="21076.984"/>
    <x v="0"/>
    <x v="7"/>
    <x v="0"/>
    <s v="Remote Start, Leather Seats, Bluetooth, Heated Seats"/>
    <x v="1"/>
    <x v="1"/>
    <x v="1"/>
  </r>
  <r>
    <x v="2"/>
    <s v="Civic"/>
    <n v="2022"/>
    <n v="62436"/>
    <n v="31526.144"/>
    <x v="2"/>
    <x v="1"/>
    <x v="0"/>
    <s v="Leather Seats, GPS"/>
    <x v="3"/>
    <x v="0"/>
    <x v="1"/>
  </r>
  <r>
    <x v="19"/>
    <s v="Macan"/>
    <n v="2010"/>
    <n v="72683"/>
    <n v="28850.400000000001"/>
    <x v="3"/>
    <x v="4"/>
    <x v="1"/>
    <s v="Bluetooth"/>
    <x v="0"/>
    <x v="2"/>
    <x v="1"/>
  </r>
  <r>
    <x v="13"/>
    <s v="RAV4"/>
    <n v="2020"/>
    <n v="126458"/>
    <n v="16878.12"/>
    <x v="1"/>
    <x v="4"/>
    <x v="1"/>
    <s v="Heated Seats, Leather Seats, Remote Start"/>
    <x v="2"/>
    <x v="0"/>
    <x v="1"/>
  </r>
  <r>
    <x v="7"/>
    <s v="Malibu"/>
    <n v="2022"/>
    <n v="18399"/>
    <n v="36563.455999999998"/>
    <x v="0"/>
    <x v="8"/>
    <x v="0"/>
    <s v="Remote Start, Bluetooth, Sunroof"/>
    <x v="2"/>
    <x v="1"/>
    <x v="1"/>
  </r>
  <r>
    <x v="11"/>
    <s v="Focus"/>
    <n v="2010"/>
    <n v="142063"/>
    <n v="5947.0240000000003"/>
    <x v="1"/>
    <x v="8"/>
    <x v="0"/>
    <s v="Backup Camera, Leather Seats"/>
    <x v="3"/>
    <x v="0"/>
    <x v="1"/>
  </r>
  <r>
    <x v="5"/>
    <s v="CX-9"/>
    <n v="2022"/>
    <n v="77747"/>
    <n v="18515.792000000001"/>
    <x v="3"/>
    <x v="5"/>
    <x v="1"/>
    <s v="Sunroof"/>
    <x v="0"/>
    <x v="1"/>
    <x v="1"/>
  </r>
  <r>
    <x v="14"/>
    <s v="Equinox"/>
    <n v="2020"/>
    <n v="5651"/>
    <n v="8849.08"/>
    <x v="0"/>
    <x v="1"/>
    <x v="0"/>
    <s v="Remote Start"/>
    <x v="0"/>
    <x v="1"/>
    <x v="1"/>
  </r>
  <r>
    <x v="2"/>
    <s v="Civic"/>
    <n v="2014"/>
    <n v="60589"/>
    <n v="6195.5280000000002"/>
    <x v="1"/>
    <x v="3"/>
    <x v="0"/>
    <s v="Heated Seats, Sunroof, Backup Camera, Remote Start"/>
    <x v="1"/>
    <x v="0"/>
    <x v="1"/>
  </r>
  <r>
    <x v="7"/>
    <s v="Equinox"/>
    <n v="2018"/>
    <n v="33197"/>
    <n v="8772.0560000000005"/>
    <x v="0"/>
    <x v="1"/>
    <x v="1"/>
    <s v="Remote Start, Bluetooth"/>
    <x v="3"/>
    <x v="2"/>
    <x v="1"/>
  </r>
  <r>
    <x v="6"/>
    <s v="A6"/>
    <n v="2022"/>
    <n v="32177"/>
    <n v="12254.216"/>
    <x v="0"/>
    <x v="8"/>
    <x v="0"/>
    <s v="Heated Seats, Bluetooth, Sunroof"/>
    <x v="2"/>
    <x v="0"/>
    <x v="1"/>
  </r>
  <r>
    <x v="4"/>
    <s v="Golf"/>
    <n v="2017"/>
    <n v="69307"/>
    <n v="23034.959999999999"/>
    <x v="3"/>
    <x v="4"/>
    <x v="1"/>
    <s v="Leather Seats, Sunroof, Heated Seats"/>
    <x v="2"/>
    <x v="1"/>
    <x v="1"/>
  </r>
  <r>
    <x v="14"/>
    <s v="Equinox"/>
    <n v="2021"/>
    <n v="91247"/>
    <n v="39138.487999999998"/>
    <x v="2"/>
    <x v="4"/>
    <x v="0"/>
    <s v="Remote Start, Sunroof, Bluetooth"/>
    <x v="2"/>
    <x v="2"/>
    <x v="1"/>
  </r>
  <r>
    <x v="1"/>
    <s v="Discovery"/>
    <n v="2018"/>
    <n v="117923"/>
    <n v="23696.096000000001"/>
    <x v="3"/>
    <x v="4"/>
    <x v="0"/>
    <s v="Remote Start, Heated Seats"/>
    <x v="3"/>
    <x v="2"/>
    <x v="1"/>
  </r>
  <r>
    <x v="5"/>
    <s v="CX-5"/>
    <n v="2012"/>
    <n v="97214"/>
    <n v="26077.864000000001"/>
    <x v="2"/>
    <x v="6"/>
    <x v="0"/>
    <s v="Remote Start, Backup Camera, GPS"/>
    <x v="2"/>
    <x v="2"/>
    <x v="1"/>
  </r>
  <r>
    <x v="14"/>
    <s v="Malibu"/>
    <n v="2017"/>
    <n v="6603"/>
    <n v="36178.78"/>
    <x v="0"/>
    <x v="8"/>
    <x v="0"/>
    <s v="Bluetooth, Remote Start"/>
    <x v="3"/>
    <x v="0"/>
    <x v="0"/>
  </r>
  <r>
    <x v="9"/>
    <s v="X3"/>
    <n v="2019"/>
    <n v="51480"/>
    <n v="24487.263999999999"/>
    <x v="0"/>
    <x v="2"/>
    <x v="0"/>
    <s v="Bluetooth, Leather Seats, Sunroof"/>
    <x v="2"/>
    <x v="0"/>
    <x v="1"/>
  </r>
  <r>
    <x v="5"/>
    <s v="CX-9"/>
    <n v="2022"/>
    <n v="44337"/>
    <n v="20619.144"/>
    <x v="1"/>
    <x v="3"/>
    <x v="1"/>
    <s v="Remote Start, Leather Seats"/>
    <x v="3"/>
    <x v="1"/>
    <x v="1"/>
  </r>
  <r>
    <x v="7"/>
    <s v="Equinox"/>
    <n v="2014"/>
    <n v="42069"/>
    <n v="35591.656000000003"/>
    <x v="3"/>
    <x v="9"/>
    <x v="0"/>
    <s v="GPS"/>
    <x v="0"/>
    <x v="2"/>
    <x v="1"/>
  </r>
  <r>
    <x v="14"/>
    <s v="Traverse"/>
    <n v="2020"/>
    <n v="62590"/>
    <n v="9117.7360000000008"/>
    <x v="2"/>
    <x v="5"/>
    <x v="1"/>
    <s v="Backup Camera, Bluetooth"/>
    <x v="3"/>
    <x v="1"/>
    <x v="1"/>
  </r>
  <r>
    <x v="11"/>
    <s v="Explorer"/>
    <n v="2018"/>
    <n v="124349"/>
    <n v="19429.112000000001"/>
    <x v="2"/>
    <x v="2"/>
    <x v="1"/>
    <s v="Bluetooth, Backup Camera, Remote Start, Leather Seats"/>
    <x v="1"/>
    <x v="0"/>
    <x v="1"/>
  </r>
  <r>
    <x v="11"/>
    <s v="F-150"/>
    <n v="2016"/>
    <n v="142355"/>
    <n v="34102.311999999998"/>
    <x v="2"/>
    <x v="3"/>
    <x v="1"/>
    <s v="GPS"/>
    <x v="0"/>
    <x v="2"/>
    <x v="1"/>
  </r>
  <r>
    <x v="6"/>
    <s v="Q7"/>
    <n v="2014"/>
    <n v="78041"/>
    <n v="36927.224000000002"/>
    <x v="1"/>
    <x v="9"/>
    <x v="0"/>
    <s v="Heated Seats, GPS, Backup Camera"/>
    <x v="2"/>
    <x v="1"/>
    <x v="1"/>
  </r>
  <r>
    <x v="6"/>
    <s v="A6"/>
    <n v="2013"/>
    <n v="70909"/>
    <n v="39776.839999999997"/>
    <x v="1"/>
    <x v="7"/>
    <x v="0"/>
    <s v="Bluetooth, GPS"/>
    <x v="3"/>
    <x v="1"/>
    <x v="1"/>
  </r>
  <r>
    <x v="19"/>
    <s v="Cayenne"/>
    <n v="2020"/>
    <n v="56559"/>
    <n v="6625.7280000000001"/>
    <x v="1"/>
    <x v="4"/>
    <x v="1"/>
    <s v="Leather Seats, Remote Start, Backup Camera, Sunroof"/>
    <x v="1"/>
    <x v="2"/>
    <x v="1"/>
  </r>
  <r>
    <x v="11"/>
    <s v="Mustang"/>
    <n v="2020"/>
    <n v="6743"/>
    <n v="11712.832"/>
    <x v="0"/>
    <x v="8"/>
    <x v="0"/>
    <s v="Sunroof, Heated Seats, Leather Seats"/>
    <x v="2"/>
    <x v="2"/>
    <x v="1"/>
  </r>
  <r>
    <x v="14"/>
    <s v="Malibu"/>
    <n v="2015"/>
    <n v="5714"/>
    <n v="8069.7439999999997"/>
    <x v="2"/>
    <x v="7"/>
    <x v="1"/>
    <s v="Bluetooth, Leather Seats, Remote Start"/>
    <x v="2"/>
    <x v="2"/>
    <x v="1"/>
  </r>
  <r>
    <x v="3"/>
    <s v="Sorento"/>
    <n v="2016"/>
    <n v="51211"/>
    <n v="36740.080000000002"/>
    <x v="1"/>
    <x v="3"/>
    <x v="0"/>
    <s v="Bluetooth, GPS, Remote Start, Heated Seats"/>
    <x v="1"/>
    <x v="0"/>
    <x v="1"/>
  </r>
  <r>
    <x v="13"/>
    <s v="Highlander"/>
    <n v="2021"/>
    <n v="143972"/>
    <n v="26844.207999999999"/>
    <x v="0"/>
    <x v="5"/>
    <x v="1"/>
    <s v="Remote Start"/>
    <x v="0"/>
    <x v="1"/>
    <x v="1"/>
  </r>
  <r>
    <x v="19"/>
    <s v="Macan"/>
    <n v="2013"/>
    <n v="63444"/>
    <n v="38137.21"/>
    <x v="1"/>
    <x v="4"/>
    <x v="1"/>
    <s v="Leather Seats, GPS"/>
    <x v="3"/>
    <x v="0"/>
    <x v="0"/>
  </r>
  <r>
    <x v="17"/>
    <s v="Charger"/>
    <n v="2019"/>
    <n v="45095"/>
    <n v="30905.295999999998"/>
    <x v="3"/>
    <x v="1"/>
    <x v="0"/>
    <s v="Leather Seats"/>
    <x v="0"/>
    <x v="0"/>
    <x v="1"/>
  </r>
  <r>
    <x v="9"/>
    <s v="5 Series"/>
    <n v="2010"/>
    <n v="111545"/>
    <n v="35365.224000000002"/>
    <x v="2"/>
    <x v="8"/>
    <x v="0"/>
    <s v="Backup Camera, Heated Seats, Bluetooth"/>
    <x v="2"/>
    <x v="0"/>
    <x v="1"/>
  </r>
  <r>
    <x v="6"/>
    <s v="Q5"/>
    <n v="2019"/>
    <n v="74510"/>
    <n v="35082.023999999998"/>
    <x v="1"/>
    <x v="5"/>
    <x v="1"/>
    <s v="Leather Seats, Sunroof, Bluetooth, GPS"/>
    <x v="1"/>
    <x v="1"/>
    <x v="1"/>
  </r>
  <r>
    <x v="0"/>
    <s v="Kona"/>
    <n v="2012"/>
    <n v="139791"/>
    <n v="10093.016"/>
    <x v="2"/>
    <x v="1"/>
    <x v="0"/>
    <s v="Backup Camera, Remote Start, Leather Seats"/>
    <x v="2"/>
    <x v="0"/>
    <x v="1"/>
  </r>
  <r>
    <x v="8"/>
    <s v="XE"/>
    <n v="2018"/>
    <n v="86726"/>
    <n v="18603.616000000002"/>
    <x v="0"/>
    <x v="7"/>
    <x v="1"/>
    <s v="Leather Seats, Backup Camera, Sunroof, Bluetooth"/>
    <x v="1"/>
    <x v="0"/>
    <x v="1"/>
  </r>
  <r>
    <x v="4"/>
    <s v="Jetta"/>
    <n v="2011"/>
    <n v="51040"/>
    <n v="28157.952000000001"/>
    <x v="3"/>
    <x v="4"/>
    <x v="0"/>
    <s v="Heated Seats"/>
    <x v="0"/>
    <x v="2"/>
    <x v="1"/>
  </r>
  <r>
    <x v="18"/>
    <s v="Impreza"/>
    <n v="2015"/>
    <n v="145461"/>
    <n v="25228.975999999999"/>
    <x v="2"/>
    <x v="7"/>
    <x v="1"/>
    <s v="Heated Seats, Leather Seats"/>
    <x v="3"/>
    <x v="0"/>
    <x v="1"/>
  </r>
  <r>
    <x v="9"/>
    <s v="X7"/>
    <n v="2011"/>
    <n v="63971"/>
    <n v="13147.791999999999"/>
    <x v="3"/>
    <x v="1"/>
    <x v="1"/>
    <s v="Leather Seats, Heated Seats"/>
    <x v="3"/>
    <x v="2"/>
    <x v="1"/>
  </r>
  <r>
    <x v="18"/>
    <s v="Forester"/>
    <n v="2022"/>
    <n v="82304"/>
    <n v="16986.655999999999"/>
    <x v="0"/>
    <x v="4"/>
    <x v="0"/>
    <s v="Remote Start, GPS, Backup Camera"/>
    <x v="2"/>
    <x v="2"/>
    <x v="1"/>
  </r>
  <r>
    <x v="8"/>
    <s v="XF"/>
    <n v="2018"/>
    <n v="19952"/>
    <n v="35623.360000000001"/>
    <x v="3"/>
    <x v="3"/>
    <x v="0"/>
    <s v="Heated Seats, Remote Start, Bluetooth"/>
    <x v="2"/>
    <x v="0"/>
    <x v="1"/>
  </r>
  <r>
    <x v="8"/>
    <s v="XF"/>
    <n v="2019"/>
    <n v="44583"/>
    <n v="11140.495999999999"/>
    <x v="2"/>
    <x v="9"/>
    <x v="1"/>
    <s v="GPS, Remote Start, Leather Seats, Backup Camera"/>
    <x v="1"/>
    <x v="1"/>
    <x v="1"/>
  </r>
  <r>
    <x v="7"/>
    <s v="Malibu"/>
    <n v="2016"/>
    <n v="82496"/>
    <n v="22622.696"/>
    <x v="1"/>
    <x v="4"/>
    <x v="1"/>
    <s v="Heated Seats"/>
    <x v="0"/>
    <x v="2"/>
    <x v="1"/>
  </r>
  <r>
    <x v="18"/>
    <s v="Impreza"/>
    <n v="2010"/>
    <n v="107907"/>
    <n v="27583.991999999998"/>
    <x v="1"/>
    <x v="8"/>
    <x v="1"/>
    <s v="Bluetooth"/>
    <x v="0"/>
    <x v="1"/>
    <x v="1"/>
  </r>
  <r>
    <x v="0"/>
    <s v="Elantra"/>
    <n v="2017"/>
    <n v="131663"/>
    <n v="32702.2"/>
    <x v="2"/>
    <x v="2"/>
    <x v="1"/>
    <s v="Bluetooth"/>
    <x v="0"/>
    <x v="2"/>
    <x v="1"/>
  </r>
  <r>
    <x v="18"/>
    <s v="Impreza"/>
    <n v="2020"/>
    <n v="116762"/>
    <n v="7914.3"/>
    <x v="1"/>
    <x v="5"/>
    <x v="0"/>
    <s v="Sunroof"/>
    <x v="0"/>
    <x v="0"/>
    <x v="0"/>
  </r>
  <r>
    <x v="12"/>
    <s v="Model S"/>
    <n v="2016"/>
    <n v="135367"/>
    <n v="10764.808000000001"/>
    <x v="1"/>
    <x v="9"/>
    <x v="0"/>
    <s v="Bluetooth, Sunroof"/>
    <x v="3"/>
    <x v="2"/>
    <x v="1"/>
  </r>
  <r>
    <x v="7"/>
    <s v="Cruze"/>
    <n v="2011"/>
    <n v="147643"/>
    <n v="8252.4480000000003"/>
    <x v="3"/>
    <x v="7"/>
    <x v="0"/>
    <s v="Heated Seats"/>
    <x v="0"/>
    <x v="0"/>
    <x v="1"/>
  </r>
  <r>
    <x v="8"/>
    <s v="I-Pace"/>
    <n v="2011"/>
    <n v="125354"/>
    <n v="4861.8159999999998"/>
    <x v="0"/>
    <x v="8"/>
    <x v="1"/>
    <s v="Backup Camera, Sunroof, GPS, Leather Seats"/>
    <x v="1"/>
    <x v="0"/>
    <x v="1"/>
  </r>
  <r>
    <x v="1"/>
    <s v="Velar"/>
    <n v="2019"/>
    <n v="132450"/>
    <n v="20703.736000000001"/>
    <x v="0"/>
    <x v="4"/>
    <x v="1"/>
    <s v="Sunroof, Remote Start, Bluetooth"/>
    <x v="2"/>
    <x v="1"/>
    <x v="1"/>
  </r>
  <r>
    <x v="12"/>
    <s v="Model X"/>
    <n v="2012"/>
    <n v="133374"/>
    <n v="18019.45"/>
    <x v="3"/>
    <x v="9"/>
    <x v="1"/>
    <s v="Leather Seats, Bluetooth"/>
    <x v="3"/>
    <x v="2"/>
    <x v="0"/>
  </r>
  <r>
    <x v="15"/>
    <s v="S-Class"/>
    <n v="2014"/>
    <n v="88948"/>
    <n v="20485.423999999999"/>
    <x v="3"/>
    <x v="4"/>
    <x v="0"/>
    <s v="Backup Camera, Bluetooth"/>
    <x v="3"/>
    <x v="1"/>
    <x v="1"/>
  </r>
  <r>
    <x v="16"/>
    <s v="Leaf"/>
    <n v="2013"/>
    <n v="51437"/>
    <n v="36817.472000000002"/>
    <x v="2"/>
    <x v="8"/>
    <x v="0"/>
    <s v="Backup Camera, GPS, Remote Start, Leather Seats"/>
    <x v="1"/>
    <x v="2"/>
    <x v="1"/>
  </r>
  <r>
    <x v="6"/>
    <s v="A4"/>
    <n v="2012"/>
    <n v="120601"/>
    <n v="9365.8080000000009"/>
    <x v="1"/>
    <x v="8"/>
    <x v="1"/>
    <s v="Remote Start, Leather Seats, Sunroof, Backup Camera"/>
    <x v="1"/>
    <x v="2"/>
    <x v="1"/>
  </r>
  <r>
    <x v="11"/>
    <s v="Escape"/>
    <n v="2018"/>
    <n v="5118"/>
    <n v="28574.504000000001"/>
    <x v="1"/>
    <x v="7"/>
    <x v="1"/>
    <s v="Backup Camera, GPS"/>
    <x v="3"/>
    <x v="0"/>
    <x v="1"/>
  </r>
  <r>
    <x v="8"/>
    <s v="XJ"/>
    <n v="2018"/>
    <n v="21519"/>
    <n v="21102.712"/>
    <x v="3"/>
    <x v="9"/>
    <x v="0"/>
    <s v="Backup Camera"/>
    <x v="0"/>
    <x v="1"/>
    <x v="1"/>
  </r>
  <r>
    <x v="17"/>
    <s v="Pacifica"/>
    <n v="2016"/>
    <n v="146946"/>
    <n v="19166.080000000002"/>
    <x v="0"/>
    <x v="2"/>
    <x v="0"/>
    <s v="Remote Start, Heated Seats"/>
    <x v="3"/>
    <x v="0"/>
    <x v="1"/>
  </r>
  <r>
    <x v="3"/>
    <s v="Soul"/>
    <n v="2012"/>
    <n v="43150"/>
    <n v="28965.128000000001"/>
    <x v="1"/>
    <x v="9"/>
    <x v="1"/>
    <s v="GPS, Leather Seats, Backup Camera, Bluetooth"/>
    <x v="1"/>
    <x v="2"/>
    <x v="1"/>
  </r>
  <r>
    <x v="10"/>
    <s v="500X"/>
    <n v="2022"/>
    <n v="87888"/>
    <n v="23938.92"/>
    <x v="3"/>
    <x v="3"/>
    <x v="0"/>
    <s v="GPS, Backup Camera"/>
    <x v="3"/>
    <x v="1"/>
    <x v="1"/>
  </r>
  <r>
    <x v="10"/>
    <s v="Tipo"/>
    <n v="2010"/>
    <n v="126352"/>
    <n v="6905.4160000000002"/>
    <x v="2"/>
    <x v="3"/>
    <x v="1"/>
    <s v="GPS, Sunroof, Remote Start, Leather Seats"/>
    <x v="1"/>
    <x v="0"/>
    <x v="1"/>
  </r>
  <r>
    <x v="16"/>
    <s v="Altima"/>
    <n v="2015"/>
    <n v="111441"/>
    <n v="22097.367999999999"/>
    <x v="0"/>
    <x v="7"/>
    <x v="1"/>
    <s v="Leather Seats, Heated Seats"/>
    <x v="3"/>
    <x v="1"/>
    <x v="1"/>
  </r>
  <r>
    <x v="13"/>
    <s v="Tacoma"/>
    <n v="2015"/>
    <n v="72467"/>
    <n v="34277.415999999997"/>
    <x v="0"/>
    <x v="9"/>
    <x v="1"/>
    <s v="Leather Seats, Heated Seats, Bluetooth"/>
    <x v="2"/>
    <x v="2"/>
    <x v="1"/>
  </r>
  <r>
    <x v="3"/>
    <s v="Sorento"/>
    <n v="2011"/>
    <n v="86778"/>
    <n v="34878.552000000003"/>
    <x v="0"/>
    <x v="3"/>
    <x v="1"/>
    <s v="Backup Camera, GPS, Heated Seats"/>
    <x v="2"/>
    <x v="2"/>
    <x v="1"/>
  </r>
  <r>
    <x v="8"/>
    <s v="XE"/>
    <n v="2010"/>
    <n v="135634"/>
    <n v="9774.2960000000003"/>
    <x v="2"/>
    <x v="0"/>
    <x v="1"/>
    <s v="Remote Start, Backup Camera"/>
    <x v="3"/>
    <x v="2"/>
    <x v="1"/>
  </r>
  <r>
    <x v="11"/>
    <s v="Focus"/>
    <n v="2013"/>
    <n v="42229"/>
    <n v="14883.688"/>
    <x v="3"/>
    <x v="7"/>
    <x v="1"/>
    <s v="Bluetooth, Heated Seats, Sunroof, GPS"/>
    <x v="1"/>
    <x v="1"/>
    <x v="1"/>
  </r>
  <r>
    <x v="17"/>
    <s v="Voyager"/>
    <n v="2021"/>
    <n v="147081"/>
    <n v="19037.792000000001"/>
    <x v="0"/>
    <x v="4"/>
    <x v="1"/>
    <s v="Backup Camera, Heated Seats"/>
    <x v="3"/>
    <x v="2"/>
    <x v="1"/>
  </r>
  <r>
    <x v="6"/>
    <s v="Q5"/>
    <n v="2012"/>
    <n v="81542"/>
    <n v="40525.949999999997"/>
    <x v="0"/>
    <x v="2"/>
    <x v="1"/>
    <s v="Backup Camera, Remote Start, Bluetooth, Heated Seats"/>
    <x v="1"/>
    <x v="1"/>
    <x v="0"/>
  </r>
  <r>
    <x v="16"/>
    <s v="Rogue"/>
    <n v="2020"/>
    <n v="80194"/>
    <n v="36410.288"/>
    <x v="0"/>
    <x v="8"/>
    <x v="0"/>
    <s v="Remote Start, GPS"/>
    <x v="3"/>
    <x v="0"/>
    <x v="1"/>
  </r>
  <r>
    <x v="4"/>
    <s v="Jetta"/>
    <n v="2020"/>
    <n v="21621"/>
    <n v="38890.016000000003"/>
    <x v="2"/>
    <x v="2"/>
    <x v="1"/>
    <s v="Sunroof, Leather Seats, Heated Seats, Remote Start"/>
    <x v="1"/>
    <x v="1"/>
    <x v="1"/>
  </r>
  <r>
    <x v="1"/>
    <s v="Discovery"/>
    <n v="2011"/>
    <n v="80258"/>
    <n v="6367.232"/>
    <x v="3"/>
    <x v="0"/>
    <x v="1"/>
    <s v="Sunroof"/>
    <x v="0"/>
    <x v="2"/>
    <x v="1"/>
  </r>
  <r>
    <x v="15"/>
    <s v="GLC"/>
    <n v="2022"/>
    <n v="13385"/>
    <n v="26772.92"/>
    <x v="0"/>
    <x v="3"/>
    <x v="1"/>
    <s v="Backup Camera, Remote Start, Bluetooth, Leather Seats"/>
    <x v="1"/>
    <x v="0"/>
    <x v="1"/>
  </r>
  <r>
    <x v="3"/>
    <s v="Forte"/>
    <n v="2015"/>
    <n v="132946"/>
    <n v="4747.232"/>
    <x v="2"/>
    <x v="8"/>
    <x v="0"/>
    <s v="Backup Camera"/>
    <x v="0"/>
    <x v="2"/>
    <x v="1"/>
  </r>
  <r>
    <x v="15"/>
    <s v="A-Class"/>
    <n v="2017"/>
    <n v="114489"/>
    <n v="4880.2079999999996"/>
    <x v="1"/>
    <x v="4"/>
    <x v="0"/>
    <s v="Leather Seats"/>
    <x v="0"/>
    <x v="0"/>
    <x v="1"/>
  </r>
  <r>
    <x v="5"/>
    <s v="MX-5 Miata"/>
    <n v="2020"/>
    <n v="62132"/>
    <n v="14774.727999999999"/>
    <x v="3"/>
    <x v="4"/>
    <x v="0"/>
    <s v="Backup Camera"/>
    <x v="0"/>
    <x v="1"/>
    <x v="1"/>
  </r>
  <r>
    <x v="15"/>
    <s v="C-Class"/>
    <n v="2012"/>
    <n v="9305"/>
    <n v="39997.74"/>
    <x v="0"/>
    <x v="2"/>
    <x v="0"/>
    <s v="Sunroof, Leather Seats"/>
    <x v="3"/>
    <x v="1"/>
    <x v="0"/>
  </r>
  <r>
    <x v="2"/>
    <s v="Pilot"/>
    <n v="2022"/>
    <n v="32511"/>
    <n v="26022.824000000001"/>
    <x v="2"/>
    <x v="0"/>
    <x v="0"/>
    <s v="Sunroof, Leather Seats"/>
    <x v="3"/>
    <x v="0"/>
    <x v="1"/>
  </r>
  <r>
    <x v="16"/>
    <s v="Leaf"/>
    <n v="2021"/>
    <n v="60060"/>
    <n v="39435.911999999997"/>
    <x v="2"/>
    <x v="5"/>
    <x v="1"/>
    <s v="Heated Seats, Bluetooth"/>
    <x v="3"/>
    <x v="2"/>
    <x v="1"/>
  </r>
  <r>
    <x v="12"/>
    <s v="Model S"/>
    <n v="2016"/>
    <n v="95247"/>
    <n v="15624.58"/>
    <x v="1"/>
    <x v="9"/>
    <x v="0"/>
    <s v="Bluetooth, Heated Seats, GPS, Remote Start"/>
    <x v="1"/>
    <x v="0"/>
    <x v="0"/>
  </r>
  <r>
    <x v="18"/>
    <s v="Forester"/>
    <n v="2011"/>
    <n v="64183"/>
    <n v="25624.344000000001"/>
    <x v="0"/>
    <x v="5"/>
    <x v="0"/>
    <s v="Bluetooth, Heated Seats, Sunroof"/>
    <x v="2"/>
    <x v="1"/>
    <x v="1"/>
  </r>
  <r>
    <x v="12"/>
    <s v="Model 3"/>
    <n v="2022"/>
    <n v="62882"/>
    <n v="26997.151999999998"/>
    <x v="2"/>
    <x v="3"/>
    <x v="0"/>
    <s v="Remote Start, Leather Seats, Bluetooth"/>
    <x v="2"/>
    <x v="1"/>
    <x v="1"/>
  </r>
  <r>
    <x v="13"/>
    <s v="Camry"/>
    <n v="2015"/>
    <n v="131139"/>
    <n v="34304.160000000003"/>
    <x v="2"/>
    <x v="2"/>
    <x v="0"/>
    <s v="Leather Seats, Sunroof, GPS"/>
    <x v="2"/>
    <x v="0"/>
    <x v="1"/>
  </r>
  <r>
    <x v="19"/>
    <s v="Taycan"/>
    <n v="2015"/>
    <n v="21700"/>
    <n v="37817.167999999998"/>
    <x v="1"/>
    <x v="2"/>
    <x v="0"/>
    <s v="Backup Camera, GPS"/>
    <x v="3"/>
    <x v="0"/>
    <x v="1"/>
  </r>
  <r>
    <x v="19"/>
    <s v="Panamera"/>
    <n v="2013"/>
    <n v="101129"/>
    <n v="23978.504000000001"/>
    <x v="0"/>
    <x v="2"/>
    <x v="1"/>
    <s v="Sunroof, GPS, Heated Seats, Remote Start"/>
    <x v="1"/>
    <x v="0"/>
    <x v="1"/>
  </r>
  <r>
    <x v="8"/>
    <s v="I-Pace"/>
    <n v="2012"/>
    <n v="111682"/>
    <n v="19930.05"/>
    <x v="2"/>
    <x v="7"/>
    <x v="1"/>
    <s v="GPS, Backup Camera, Leather Seats"/>
    <x v="2"/>
    <x v="0"/>
    <x v="0"/>
  </r>
  <r>
    <x v="10"/>
    <s v="Doblo"/>
    <n v="2022"/>
    <n v="32493"/>
    <n v="7841.84"/>
    <x v="2"/>
    <x v="2"/>
    <x v="1"/>
    <s v="Bluetooth, Remote Start, Leather Seats"/>
    <x v="2"/>
    <x v="1"/>
    <x v="1"/>
  </r>
  <r>
    <x v="8"/>
    <s v="XJ"/>
    <n v="2012"/>
    <n v="53960"/>
    <n v="6963.6880000000001"/>
    <x v="2"/>
    <x v="6"/>
    <x v="0"/>
    <s v="Sunroof, Bluetooth, GPS"/>
    <x v="2"/>
    <x v="0"/>
    <x v="1"/>
  </r>
  <r>
    <x v="5"/>
    <s v="Mazda6"/>
    <n v="2015"/>
    <n v="85058"/>
    <n v="25812.51"/>
    <x v="3"/>
    <x v="5"/>
    <x v="0"/>
    <s v="Backup Camera, Bluetooth, Leather Seats"/>
    <x v="2"/>
    <x v="2"/>
    <x v="0"/>
  </r>
  <r>
    <x v="10"/>
    <s v="500X"/>
    <n v="2014"/>
    <n v="131134"/>
    <n v="9564.39"/>
    <x v="0"/>
    <x v="7"/>
    <x v="1"/>
    <s v="Backup Camera, Heated Seats, Bluetooth, GPS"/>
    <x v="1"/>
    <x v="2"/>
    <x v="0"/>
  </r>
  <r>
    <x v="0"/>
    <s v="Elantra"/>
    <n v="2017"/>
    <n v="15712"/>
    <n v="37147.415999999997"/>
    <x v="3"/>
    <x v="4"/>
    <x v="1"/>
    <s v="Backup Camera, Bluetooth, Heated Seats, GPS"/>
    <x v="1"/>
    <x v="0"/>
    <x v="1"/>
  </r>
  <r>
    <x v="1"/>
    <s v="Evoque"/>
    <n v="2014"/>
    <n v="21566"/>
    <n v="32703.432000000001"/>
    <x v="3"/>
    <x v="4"/>
    <x v="1"/>
    <s v="GPS, Sunroof"/>
    <x v="3"/>
    <x v="2"/>
    <x v="1"/>
  </r>
  <r>
    <x v="18"/>
    <s v="Impreza"/>
    <n v="2014"/>
    <n v="142233"/>
    <n v="20820.768"/>
    <x v="0"/>
    <x v="6"/>
    <x v="1"/>
    <s v="Backup Camera, Sunroof, Heated Seats"/>
    <x v="2"/>
    <x v="1"/>
    <x v="1"/>
  </r>
  <r>
    <x v="14"/>
    <s v="Equinox"/>
    <n v="2019"/>
    <n v="46180"/>
    <n v="20352.655999999999"/>
    <x v="2"/>
    <x v="4"/>
    <x v="0"/>
    <s v="Sunroof, GPS, Remote Start"/>
    <x v="2"/>
    <x v="2"/>
    <x v="1"/>
  </r>
  <r>
    <x v="3"/>
    <s v="Sportage"/>
    <n v="2021"/>
    <n v="136536"/>
    <n v="12417.448"/>
    <x v="1"/>
    <x v="1"/>
    <x v="1"/>
    <s v="Sunroof, Heated Seats, Leather Seats, Bluetooth"/>
    <x v="1"/>
    <x v="0"/>
    <x v="1"/>
  </r>
  <r>
    <x v="17"/>
    <n v="300"/>
    <n v="2018"/>
    <n v="43164"/>
    <n v="33994.839999999997"/>
    <x v="3"/>
    <x v="6"/>
    <x v="0"/>
    <s v="Backup Camera, Leather Seats, Bluetooth, GPS"/>
    <x v="1"/>
    <x v="2"/>
    <x v="1"/>
  </r>
  <r>
    <x v="8"/>
    <s v="F-Type"/>
    <n v="2022"/>
    <n v="42377"/>
    <n v="20677.295999999998"/>
    <x v="0"/>
    <x v="8"/>
    <x v="0"/>
    <s v="Heated Seats, Leather Seats, Sunroof, Backup Camera"/>
    <x v="1"/>
    <x v="1"/>
    <x v="1"/>
  </r>
  <r>
    <x v="7"/>
    <s v="Traverse"/>
    <n v="2011"/>
    <n v="91344"/>
    <n v="45212.2"/>
    <x v="3"/>
    <x v="6"/>
    <x v="1"/>
    <s v="Leather Seats, Sunroof, Bluetooth, Backup Camera"/>
    <x v="1"/>
    <x v="1"/>
    <x v="0"/>
  </r>
  <r>
    <x v="7"/>
    <s v="Cruze"/>
    <n v="2015"/>
    <n v="23770"/>
    <n v="11340.896000000001"/>
    <x v="3"/>
    <x v="0"/>
    <x v="0"/>
    <s v="GPS"/>
    <x v="0"/>
    <x v="0"/>
    <x v="1"/>
  </r>
  <r>
    <x v="8"/>
    <s v="XE"/>
    <n v="2016"/>
    <n v="62383"/>
    <n v="8569.52"/>
    <x v="1"/>
    <x v="0"/>
    <x v="0"/>
    <s v="Sunroof, Remote Start, Heated Seats, GPS"/>
    <x v="1"/>
    <x v="2"/>
    <x v="0"/>
  </r>
  <r>
    <x v="9"/>
    <s v="X5"/>
    <n v="2013"/>
    <n v="39799"/>
    <n v="36811.567999999999"/>
    <x v="2"/>
    <x v="5"/>
    <x v="1"/>
    <s v="Heated Seats, Sunroof, Leather Seats, Backup Camera"/>
    <x v="1"/>
    <x v="2"/>
    <x v="1"/>
  </r>
  <r>
    <x v="2"/>
    <s v="Pilot"/>
    <n v="2016"/>
    <n v="42237"/>
    <n v="4651.8720000000003"/>
    <x v="1"/>
    <x v="1"/>
    <x v="1"/>
    <s v="Bluetooth, GPS, Remote Start, Leather Seats"/>
    <x v="1"/>
    <x v="2"/>
    <x v="1"/>
  </r>
  <r>
    <x v="10"/>
    <s v="Doblo"/>
    <n v="2012"/>
    <n v="139197"/>
    <n v="6153.8239999999996"/>
    <x v="3"/>
    <x v="1"/>
    <x v="0"/>
    <s v="GPS, Heated Seats, Leather Seats, Bluetooth"/>
    <x v="1"/>
    <x v="1"/>
    <x v="1"/>
  </r>
  <r>
    <x v="3"/>
    <s v="Optima"/>
    <n v="2012"/>
    <n v="81110"/>
    <n v="5356.0559999999996"/>
    <x v="1"/>
    <x v="3"/>
    <x v="0"/>
    <s v="Leather Seats, Bluetooth, GPS"/>
    <x v="2"/>
    <x v="1"/>
    <x v="1"/>
  </r>
  <r>
    <x v="4"/>
    <s v="Beetle"/>
    <n v="2017"/>
    <n v="74563"/>
    <n v="18721.416000000001"/>
    <x v="2"/>
    <x v="8"/>
    <x v="1"/>
    <s v="Leather Seats, Sunroof, Bluetooth"/>
    <x v="2"/>
    <x v="1"/>
    <x v="1"/>
  </r>
  <r>
    <x v="17"/>
    <n v="300"/>
    <n v="2012"/>
    <n v="102667"/>
    <n v="10714.304"/>
    <x v="2"/>
    <x v="4"/>
    <x v="0"/>
    <s v="Heated Seats, Remote Start, GPS, Sunroof"/>
    <x v="1"/>
    <x v="0"/>
    <x v="1"/>
  </r>
  <r>
    <x v="9"/>
    <s v="3 Series"/>
    <n v="2017"/>
    <n v="108249"/>
    <n v="11496.448"/>
    <x v="1"/>
    <x v="4"/>
    <x v="1"/>
    <s v="GPS, Bluetooth, Backup Camera"/>
    <x v="2"/>
    <x v="2"/>
    <x v="1"/>
  </r>
  <r>
    <x v="4"/>
    <s v="Tiguan"/>
    <n v="2012"/>
    <n v="148655"/>
    <n v="13543.512000000001"/>
    <x v="3"/>
    <x v="5"/>
    <x v="1"/>
    <s v="Remote Start, Heated Seats, Leather Seats"/>
    <x v="2"/>
    <x v="0"/>
    <x v="1"/>
  </r>
  <r>
    <x v="13"/>
    <s v="Camry"/>
    <n v="2011"/>
    <n v="149285"/>
    <n v="11553.312"/>
    <x v="1"/>
    <x v="2"/>
    <x v="1"/>
    <s v="Backup Camera, Remote Start, Bluetooth"/>
    <x v="2"/>
    <x v="2"/>
    <x v="1"/>
  </r>
  <r>
    <x v="3"/>
    <s v="Forte"/>
    <n v="2022"/>
    <n v="25217"/>
    <n v="18699.256000000001"/>
    <x v="3"/>
    <x v="0"/>
    <x v="1"/>
    <s v="Backup Camera, Leather Seats"/>
    <x v="3"/>
    <x v="0"/>
    <x v="1"/>
  </r>
  <r>
    <x v="15"/>
    <s v="E-Class"/>
    <n v="2021"/>
    <n v="123716"/>
    <n v="38435.440000000002"/>
    <x v="3"/>
    <x v="1"/>
    <x v="1"/>
    <s v="GPS, Sunroof, Bluetooth, Backup Camera"/>
    <x v="1"/>
    <x v="1"/>
    <x v="1"/>
  </r>
  <r>
    <x v="19"/>
    <n v="911"/>
    <n v="2011"/>
    <n v="133319"/>
    <n v="22964.928"/>
    <x v="3"/>
    <x v="0"/>
    <x v="0"/>
    <s v="Remote Start"/>
    <x v="0"/>
    <x v="0"/>
    <x v="1"/>
  </r>
  <r>
    <x v="4"/>
    <s v="Golf"/>
    <n v="2013"/>
    <n v="135703"/>
    <n v="6173.3040000000001"/>
    <x v="0"/>
    <x v="0"/>
    <x v="1"/>
    <s v="Backup Camera, Heated Seats"/>
    <x v="3"/>
    <x v="0"/>
    <x v="1"/>
  </r>
  <r>
    <x v="7"/>
    <s v="Silverado"/>
    <n v="2017"/>
    <n v="80444"/>
    <n v="21458.031999999999"/>
    <x v="1"/>
    <x v="9"/>
    <x v="1"/>
    <s v="GPS"/>
    <x v="0"/>
    <x v="1"/>
    <x v="1"/>
  </r>
  <r>
    <x v="8"/>
    <s v="I-Pace"/>
    <n v="2021"/>
    <n v="114591"/>
    <n v="8166.4080000000004"/>
    <x v="0"/>
    <x v="4"/>
    <x v="1"/>
    <s v="Remote Start, Sunroof, GPS"/>
    <x v="2"/>
    <x v="1"/>
    <x v="1"/>
  </r>
  <r>
    <x v="1"/>
    <s v="Defender"/>
    <n v="2011"/>
    <n v="42205"/>
    <n v="5639.4319999999998"/>
    <x v="0"/>
    <x v="3"/>
    <x v="0"/>
    <s v="Bluetooth, Remote Start, Heated Seats, Sunroof"/>
    <x v="1"/>
    <x v="1"/>
    <x v="1"/>
  </r>
  <r>
    <x v="9"/>
    <s v="X7"/>
    <n v="2010"/>
    <n v="46397"/>
    <n v="10073.776"/>
    <x v="1"/>
    <x v="6"/>
    <x v="1"/>
    <s v="GPS, Backup Camera, Heated Seats"/>
    <x v="2"/>
    <x v="1"/>
    <x v="1"/>
  </r>
  <r>
    <x v="3"/>
    <s v="Optima"/>
    <n v="2013"/>
    <n v="105499"/>
    <n v="11977.103999999999"/>
    <x v="1"/>
    <x v="0"/>
    <x v="0"/>
    <s v="GPS, Remote Start"/>
    <x v="3"/>
    <x v="1"/>
    <x v="1"/>
  </r>
  <r>
    <x v="8"/>
    <s v="XJ"/>
    <n v="2022"/>
    <n v="56999"/>
    <n v="33327.4"/>
    <x v="2"/>
    <x v="1"/>
    <x v="1"/>
    <s v="Bluetooth, Sunroof"/>
    <x v="3"/>
    <x v="2"/>
    <x v="1"/>
  </r>
  <r>
    <x v="17"/>
    <n v="300"/>
    <n v="2014"/>
    <n v="18053"/>
    <n v="29299.544000000002"/>
    <x v="1"/>
    <x v="9"/>
    <x v="1"/>
    <s v="Sunroof, GPS"/>
    <x v="3"/>
    <x v="1"/>
    <x v="1"/>
  </r>
  <r>
    <x v="15"/>
    <s v="A-Class"/>
    <n v="2016"/>
    <n v="22877"/>
    <n v="6225.8"/>
    <x v="1"/>
    <x v="1"/>
    <x v="0"/>
    <s v="Backup Camera"/>
    <x v="0"/>
    <x v="2"/>
    <x v="1"/>
  </r>
  <r>
    <x v="13"/>
    <s v="Tacoma"/>
    <n v="2021"/>
    <n v="50219"/>
    <n v="34856.023999999998"/>
    <x v="0"/>
    <x v="7"/>
    <x v="0"/>
    <s v="Remote Start, Backup Camera"/>
    <x v="3"/>
    <x v="2"/>
    <x v="1"/>
  </r>
  <r>
    <x v="17"/>
    <n v="300"/>
    <n v="2018"/>
    <n v="10934"/>
    <n v="12576.688"/>
    <x v="1"/>
    <x v="4"/>
    <x v="0"/>
    <s v="GPS"/>
    <x v="0"/>
    <x v="2"/>
    <x v="1"/>
  </r>
  <r>
    <x v="10"/>
    <s v="Doblo"/>
    <n v="2012"/>
    <n v="45753"/>
    <n v="23378.58"/>
    <x v="3"/>
    <x v="3"/>
    <x v="0"/>
    <s v="GPS, Backup Camera, Sunroof"/>
    <x v="2"/>
    <x v="0"/>
    <x v="0"/>
  </r>
  <r>
    <x v="19"/>
    <s v="Panamera"/>
    <n v="2016"/>
    <n v="132772"/>
    <n v="39233.464"/>
    <x v="2"/>
    <x v="0"/>
    <x v="0"/>
    <s v="Sunroof, Heated Seats"/>
    <x v="3"/>
    <x v="1"/>
    <x v="1"/>
  </r>
  <r>
    <x v="12"/>
    <s v="Model S"/>
    <n v="2013"/>
    <n v="125081"/>
    <n v="20036.168000000001"/>
    <x v="1"/>
    <x v="5"/>
    <x v="1"/>
    <s v="GPS, Heated Seats"/>
    <x v="3"/>
    <x v="0"/>
    <x v="1"/>
  </r>
  <r>
    <x v="17"/>
    <n v="300"/>
    <n v="2016"/>
    <n v="35844"/>
    <n v="30727.655999999999"/>
    <x v="3"/>
    <x v="4"/>
    <x v="1"/>
    <s v="Heated Seats, Sunroof, Leather Seats"/>
    <x v="2"/>
    <x v="2"/>
    <x v="1"/>
  </r>
  <r>
    <x v="5"/>
    <s v="MX-5 Miata"/>
    <n v="2016"/>
    <n v="125889"/>
    <n v="36253.016000000003"/>
    <x v="0"/>
    <x v="6"/>
    <x v="1"/>
    <s v="Remote Start, GPS, Leather Seats, Backup Camera"/>
    <x v="1"/>
    <x v="1"/>
    <x v="1"/>
  </r>
  <r>
    <x v="3"/>
    <s v="Soul"/>
    <n v="2013"/>
    <n v="71053"/>
    <n v="23837.056"/>
    <x v="0"/>
    <x v="8"/>
    <x v="1"/>
    <s v="Sunroof, Backup Camera"/>
    <x v="3"/>
    <x v="2"/>
    <x v="1"/>
  </r>
  <r>
    <x v="10"/>
    <s v="Doblo"/>
    <n v="2021"/>
    <n v="29440"/>
    <n v="25111.21"/>
    <x v="2"/>
    <x v="1"/>
    <x v="0"/>
    <s v="Sunroof, Heated Seats, GPS"/>
    <x v="2"/>
    <x v="2"/>
    <x v="0"/>
  </r>
  <r>
    <x v="8"/>
    <s v="XJ"/>
    <n v="2012"/>
    <n v="113134"/>
    <n v="45666.04"/>
    <x v="3"/>
    <x v="4"/>
    <x v="1"/>
    <s v="Remote Start, GPS"/>
    <x v="3"/>
    <x v="1"/>
    <x v="0"/>
  </r>
  <r>
    <x v="0"/>
    <s v="Santa Fe"/>
    <n v="2022"/>
    <n v="34243"/>
    <n v="20950.72"/>
    <x v="3"/>
    <x v="9"/>
    <x v="1"/>
    <s v="Heated Seats, GPS"/>
    <x v="3"/>
    <x v="1"/>
    <x v="0"/>
  </r>
  <r>
    <x v="12"/>
    <s v="Model S"/>
    <n v="2022"/>
    <n v="25197"/>
    <n v="7390.616"/>
    <x v="1"/>
    <x v="4"/>
    <x v="1"/>
    <s v="Backup Camera, Heated Seats, Bluetooth, Leather Seats"/>
    <x v="1"/>
    <x v="2"/>
    <x v="1"/>
  </r>
  <r>
    <x v="3"/>
    <s v="Sorento"/>
    <n v="2012"/>
    <n v="47047"/>
    <n v="31656.616000000002"/>
    <x v="3"/>
    <x v="0"/>
    <x v="1"/>
    <s v="Remote Start, Bluetooth"/>
    <x v="3"/>
    <x v="2"/>
    <x v="1"/>
  </r>
  <r>
    <x v="2"/>
    <s v="Civic"/>
    <n v="2017"/>
    <n v="74993"/>
    <n v="33590.639999999999"/>
    <x v="2"/>
    <x v="4"/>
    <x v="1"/>
    <s v="Heated Seats, Backup Camera, Bluetooth, Leather Seats"/>
    <x v="1"/>
    <x v="0"/>
    <x v="1"/>
  </r>
  <r>
    <x v="3"/>
    <s v="Soul"/>
    <n v="2013"/>
    <n v="121647"/>
    <n v="29483.552"/>
    <x v="0"/>
    <x v="9"/>
    <x v="0"/>
    <s v="Remote Start, GPS, Backup Camera"/>
    <x v="2"/>
    <x v="1"/>
    <x v="1"/>
  </r>
  <r>
    <x v="18"/>
    <s v="Impreza"/>
    <n v="2016"/>
    <n v="146424"/>
    <n v="17646.16"/>
    <x v="3"/>
    <x v="3"/>
    <x v="0"/>
    <s v="Leather Seats, Remote Start, Heated Seats, Backup Camera"/>
    <x v="1"/>
    <x v="2"/>
    <x v="1"/>
  </r>
  <r>
    <x v="1"/>
    <s v="Velar"/>
    <n v="2017"/>
    <n v="122359"/>
    <n v="19209.776000000002"/>
    <x v="1"/>
    <x v="8"/>
    <x v="0"/>
    <s v="Leather Seats"/>
    <x v="0"/>
    <x v="1"/>
    <x v="1"/>
  </r>
  <r>
    <x v="2"/>
    <s v="CR-V"/>
    <n v="2015"/>
    <n v="24702"/>
    <n v="44005.52"/>
    <x v="0"/>
    <x v="7"/>
    <x v="0"/>
    <s v="Sunroof"/>
    <x v="0"/>
    <x v="1"/>
    <x v="0"/>
  </r>
  <r>
    <x v="4"/>
    <s v="Beetle"/>
    <n v="2020"/>
    <n v="55768"/>
    <n v="30080.16"/>
    <x v="3"/>
    <x v="3"/>
    <x v="1"/>
    <s v="Remote Start"/>
    <x v="0"/>
    <x v="2"/>
    <x v="1"/>
  </r>
  <r>
    <x v="13"/>
    <s v="RAV4"/>
    <n v="2020"/>
    <n v="72553"/>
    <n v="30929.599999999999"/>
    <x v="2"/>
    <x v="2"/>
    <x v="0"/>
    <s v="Backup Camera, Leather Seats, Remote Start, GPS"/>
    <x v="1"/>
    <x v="2"/>
    <x v="1"/>
  </r>
  <r>
    <x v="13"/>
    <s v="Corolla"/>
    <n v="2011"/>
    <n v="11358"/>
    <n v="9876.3119999999999"/>
    <x v="3"/>
    <x v="3"/>
    <x v="1"/>
    <s v="Sunroof, Backup Camera"/>
    <x v="3"/>
    <x v="0"/>
    <x v="1"/>
  </r>
  <r>
    <x v="6"/>
    <s v="Q7"/>
    <n v="2022"/>
    <n v="100980"/>
    <n v="24160.175999999999"/>
    <x v="0"/>
    <x v="2"/>
    <x v="1"/>
    <s v="GPS, Heated Seats"/>
    <x v="3"/>
    <x v="2"/>
    <x v="1"/>
  </r>
  <r>
    <x v="19"/>
    <s v="Taycan"/>
    <n v="2018"/>
    <n v="45947"/>
    <n v="36556.639999999999"/>
    <x v="3"/>
    <x v="2"/>
    <x v="1"/>
    <s v="Heated Seats"/>
    <x v="0"/>
    <x v="2"/>
    <x v="1"/>
  </r>
  <r>
    <x v="14"/>
    <s v="Camaro"/>
    <n v="2015"/>
    <n v="63193"/>
    <n v="26819.024000000001"/>
    <x v="1"/>
    <x v="6"/>
    <x v="0"/>
    <s v="Remote Start, Bluetooth"/>
    <x v="3"/>
    <x v="2"/>
    <x v="1"/>
  </r>
  <r>
    <x v="19"/>
    <s v="Macan"/>
    <n v="2020"/>
    <n v="113156"/>
    <n v="15859.128000000001"/>
    <x v="0"/>
    <x v="1"/>
    <x v="0"/>
    <s v="Heated Seats, Leather Seats, Backup Camera"/>
    <x v="2"/>
    <x v="0"/>
    <x v="1"/>
  </r>
  <r>
    <x v="11"/>
    <s v="Focus"/>
    <n v="2010"/>
    <n v="75158"/>
    <n v="27913.248"/>
    <x v="3"/>
    <x v="6"/>
    <x v="1"/>
    <s v="GPS, Bluetooth"/>
    <x v="3"/>
    <x v="2"/>
    <x v="1"/>
  </r>
  <r>
    <x v="17"/>
    <s v="Dodge Durango"/>
    <n v="2017"/>
    <n v="99351"/>
    <n v="15368.415999999999"/>
    <x v="2"/>
    <x v="0"/>
    <x v="0"/>
    <s v="Remote Start, Heated Seats, Backup Camera, Leather Seats"/>
    <x v="1"/>
    <x v="2"/>
    <x v="1"/>
  </r>
  <r>
    <x v="11"/>
    <s v="Escape"/>
    <n v="2015"/>
    <n v="81349"/>
    <n v="9823.1039999999994"/>
    <x v="3"/>
    <x v="9"/>
    <x v="0"/>
    <s v="Backup Camera, GPS, Heated Seats, Bluetooth"/>
    <x v="1"/>
    <x v="1"/>
    <x v="1"/>
  </r>
  <r>
    <x v="5"/>
    <s v="Mazda3"/>
    <n v="2016"/>
    <n v="71219"/>
    <n v="27669.511999999999"/>
    <x v="3"/>
    <x v="9"/>
    <x v="0"/>
    <s v="Leather Seats"/>
    <x v="0"/>
    <x v="0"/>
    <x v="1"/>
  </r>
  <r>
    <x v="2"/>
    <s v="Fit"/>
    <n v="2012"/>
    <n v="37568"/>
    <n v="35508.944000000003"/>
    <x v="2"/>
    <x v="5"/>
    <x v="1"/>
    <s v="Backup Camera"/>
    <x v="0"/>
    <x v="1"/>
    <x v="1"/>
  </r>
  <r>
    <x v="4"/>
    <s v="Tiguan"/>
    <n v="2018"/>
    <n v="71146"/>
    <n v="27924.063999999998"/>
    <x v="2"/>
    <x v="0"/>
    <x v="1"/>
    <s v="GPS"/>
    <x v="0"/>
    <x v="0"/>
    <x v="1"/>
  </r>
  <r>
    <x v="14"/>
    <s v="Equinox"/>
    <n v="2016"/>
    <n v="95355"/>
    <n v="17758.344000000001"/>
    <x v="2"/>
    <x v="5"/>
    <x v="0"/>
    <s v="Bluetooth, Remote Start, Heated Seats"/>
    <x v="2"/>
    <x v="2"/>
    <x v="1"/>
  </r>
  <r>
    <x v="9"/>
    <s v="X7"/>
    <n v="2011"/>
    <n v="59498"/>
    <n v="40980.080000000002"/>
    <x v="2"/>
    <x v="1"/>
    <x v="1"/>
    <s v="Leather Seats, Sunroof, GPS, Remote Start"/>
    <x v="1"/>
    <x v="2"/>
    <x v="0"/>
  </r>
  <r>
    <x v="2"/>
    <s v="Fit"/>
    <n v="2014"/>
    <n v="149654"/>
    <n v="24382.344000000001"/>
    <x v="1"/>
    <x v="1"/>
    <x v="1"/>
    <s v="Sunroof"/>
    <x v="0"/>
    <x v="2"/>
    <x v="1"/>
  </r>
  <r>
    <x v="8"/>
    <s v="XE"/>
    <n v="2011"/>
    <n v="77932"/>
    <n v="19583.272000000001"/>
    <x v="1"/>
    <x v="4"/>
    <x v="1"/>
    <s v="Sunroof, Leather Seats"/>
    <x v="3"/>
    <x v="0"/>
    <x v="1"/>
  </r>
  <r>
    <x v="6"/>
    <s v="Q7"/>
    <n v="2021"/>
    <n v="130098"/>
    <n v="34578.608"/>
    <x v="0"/>
    <x v="9"/>
    <x v="1"/>
    <s v="Backup Camera"/>
    <x v="0"/>
    <x v="0"/>
    <x v="1"/>
  </r>
  <r>
    <x v="16"/>
    <s v="Leaf"/>
    <n v="2013"/>
    <n v="104411"/>
    <n v="14373.624"/>
    <x v="0"/>
    <x v="8"/>
    <x v="1"/>
    <s v="Bluetooth, GPS, Backup Camera, Sunroof"/>
    <x v="1"/>
    <x v="2"/>
    <x v="1"/>
  </r>
  <r>
    <x v="5"/>
    <s v="CX-9"/>
    <n v="2012"/>
    <n v="45195"/>
    <n v="12984.32"/>
    <x v="0"/>
    <x v="5"/>
    <x v="1"/>
    <s v="GPS, Heated Seats, Bluetooth"/>
    <x v="2"/>
    <x v="0"/>
    <x v="1"/>
  </r>
  <r>
    <x v="15"/>
    <s v="C-Class"/>
    <n v="2019"/>
    <n v="24586"/>
    <n v="39465.552000000003"/>
    <x v="0"/>
    <x v="2"/>
    <x v="1"/>
    <s v="Backup Camera"/>
    <x v="0"/>
    <x v="0"/>
    <x v="1"/>
  </r>
  <r>
    <x v="15"/>
    <s v="S-Class"/>
    <n v="2011"/>
    <n v="116852"/>
    <n v="8418.5519999999997"/>
    <x v="0"/>
    <x v="0"/>
    <x v="0"/>
    <s v="Bluetooth, Remote Start, GPS"/>
    <x v="2"/>
    <x v="1"/>
    <x v="1"/>
  </r>
  <r>
    <x v="18"/>
    <s v="Legacy"/>
    <n v="2012"/>
    <n v="57833"/>
    <n v="27671.495999999999"/>
    <x v="3"/>
    <x v="5"/>
    <x v="0"/>
    <s v="Bluetooth"/>
    <x v="0"/>
    <x v="1"/>
    <x v="1"/>
  </r>
  <r>
    <x v="11"/>
    <s v="Explorer"/>
    <n v="2010"/>
    <n v="31412"/>
    <n v="20550.304"/>
    <x v="1"/>
    <x v="3"/>
    <x v="0"/>
    <s v="Heated Seats, Backup Camera"/>
    <x v="3"/>
    <x v="1"/>
    <x v="1"/>
  </r>
  <r>
    <x v="6"/>
    <s v="Q5"/>
    <n v="2012"/>
    <n v="125635"/>
    <n v="27164.968000000001"/>
    <x v="3"/>
    <x v="2"/>
    <x v="0"/>
    <s v="Remote Start, Sunroof, Leather Seats"/>
    <x v="2"/>
    <x v="0"/>
    <x v="1"/>
  </r>
  <r>
    <x v="8"/>
    <s v="F-Type"/>
    <n v="2017"/>
    <n v="96066"/>
    <n v="11028.064"/>
    <x v="1"/>
    <x v="1"/>
    <x v="1"/>
    <s v="Bluetooth, GPS, Heated Seats"/>
    <x v="2"/>
    <x v="1"/>
    <x v="1"/>
  </r>
  <r>
    <x v="3"/>
    <s v="Optima"/>
    <n v="2013"/>
    <n v="100779"/>
    <n v="12867.6"/>
    <x v="2"/>
    <x v="9"/>
    <x v="0"/>
    <s v="Remote Start"/>
    <x v="0"/>
    <x v="0"/>
    <x v="1"/>
  </r>
  <r>
    <x v="17"/>
    <n v="300"/>
    <n v="2019"/>
    <n v="89176"/>
    <n v="38132.663999999997"/>
    <x v="1"/>
    <x v="2"/>
    <x v="0"/>
    <s v="GPS, Bluetooth, Backup Camera"/>
    <x v="2"/>
    <x v="1"/>
    <x v="1"/>
  </r>
  <r>
    <x v="14"/>
    <s v="Malibu"/>
    <n v="2020"/>
    <n v="91583"/>
    <n v="39717.129999999997"/>
    <x v="0"/>
    <x v="9"/>
    <x v="0"/>
    <s v="Bluetooth"/>
    <x v="0"/>
    <x v="1"/>
    <x v="0"/>
  </r>
  <r>
    <x v="19"/>
    <s v="Panamera"/>
    <n v="2012"/>
    <n v="31400"/>
    <n v="10147.32"/>
    <x v="0"/>
    <x v="4"/>
    <x v="1"/>
    <s v="Sunroof"/>
    <x v="0"/>
    <x v="2"/>
    <x v="1"/>
  </r>
  <r>
    <x v="18"/>
    <s v="Outback"/>
    <n v="2011"/>
    <n v="55456"/>
    <n v="6184.7120000000004"/>
    <x v="0"/>
    <x v="9"/>
    <x v="1"/>
    <s v="Bluetooth"/>
    <x v="0"/>
    <x v="2"/>
    <x v="1"/>
  </r>
  <r>
    <x v="1"/>
    <s v="Range Rover"/>
    <n v="2011"/>
    <n v="7078"/>
    <n v="8991.5039999999899"/>
    <x v="0"/>
    <x v="3"/>
    <x v="0"/>
    <s v="Remote Start, Heated Seats, Sunroof, Bluetooth"/>
    <x v="1"/>
    <x v="0"/>
    <x v="1"/>
  </r>
  <r>
    <x v="19"/>
    <s v="Taycan"/>
    <n v="2010"/>
    <n v="105238"/>
    <n v="4239.4319999999998"/>
    <x v="1"/>
    <x v="5"/>
    <x v="0"/>
    <s v="Remote Start, Leather Seats, GPS"/>
    <x v="2"/>
    <x v="0"/>
    <x v="1"/>
  </r>
  <r>
    <x v="0"/>
    <s v="Kona"/>
    <n v="2015"/>
    <n v="103580"/>
    <n v="13524.04"/>
    <x v="3"/>
    <x v="8"/>
    <x v="0"/>
    <s v="Leather Seats, Remote Start, Backup Camera"/>
    <x v="2"/>
    <x v="2"/>
    <x v="1"/>
  </r>
  <r>
    <x v="7"/>
    <s v="Equinox"/>
    <n v="2018"/>
    <n v="105057"/>
    <n v="16485.46"/>
    <x v="3"/>
    <x v="6"/>
    <x v="0"/>
    <s v="Sunroof, Remote Start, Backup Camera"/>
    <x v="2"/>
    <x v="0"/>
    <x v="0"/>
  </r>
  <r>
    <x v="0"/>
    <s v="Elantra"/>
    <n v="2018"/>
    <n v="79715"/>
    <n v="7927.2079999999996"/>
    <x v="2"/>
    <x v="9"/>
    <x v="1"/>
    <s v="Remote Start, Bluetooth, Leather Seats, GPS"/>
    <x v="1"/>
    <x v="0"/>
    <x v="1"/>
  </r>
  <r>
    <x v="10"/>
    <s v="500X"/>
    <n v="2012"/>
    <n v="119995"/>
    <n v="38752.303999999996"/>
    <x v="1"/>
    <x v="1"/>
    <x v="0"/>
    <s v="GPS, Remote Start, Leather Seats"/>
    <x v="2"/>
    <x v="0"/>
    <x v="1"/>
  </r>
  <r>
    <x v="13"/>
    <s v="RAV4"/>
    <n v="2013"/>
    <n v="7570"/>
    <n v="47958.13"/>
    <x v="2"/>
    <x v="7"/>
    <x v="1"/>
    <s v="Remote Start, Backup Camera, Heated Seats"/>
    <x v="2"/>
    <x v="1"/>
    <x v="0"/>
  </r>
  <r>
    <x v="16"/>
    <s v="Rogue"/>
    <n v="2022"/>
    <n v="83603"/>
    <n v="29094.047999999999"/>
    <x v="2"/>
    <x v="9"/>
    <x v="0"/>
    <s v="Bluetooth, Backup Camera, Heated Seats"/>
    <x v="2"/>
    <x v="0"/>
    <x v="1"/>
  </r>
  <r>
    <x v="14"/>
    <s v="Camaro"/>
    <n v="2018"/>
    <n v="137590"/>
    <n v="16830.864000000001"/>
    <x v="2"/>
    <x v="6"/>
    <x v="1"/>
    <s v="Remote Start"/>
    <x v="0"/>
    <x v="0"/>
    <x v="1"/>
  </r>
  <r>
    <x v="13"/>
    <s v="Tacoma"/>
    <n v="2012"/>
    <n v="129796"/>
    <n v="46459.61"/>
    <x v="2"/>
    <x v="8"/>
    <x v="1"/>
    <s v="Backup Camera, Sunroof, GPS, Bluetooth"/>
    <x v="1"/>
    <x v="0"/>
    <x v="0"/>
  </r>
  <r>
    <x v="6"/>
    <s v="A4"/>
    <n v="2011"/>
    <n v="82947"/>
    <n v="14006.567999999999"/>
    <x v="3"/>
    <x v="2"/>
    <x v="1"/>
    <s v="Leather Seats, Bluetooth"/>
    <x v="3"/>
    <x v="2"/>
    <x v="1"/>
  </r>
  <r>
    <x v="19"/>
    <s v="Cayenne"/>
    <n v="2015"/>
    <n v="24826"/>
    <n v="30703.727999999999"/>
    <x v="1"/>
    <x v="7"/>
    <x v="0"/>
    <s v="Bluetooth, Leather Seats, Backup Camera, Remote Start"/>
    <x v="1"/>
    <x v="2"/>
    <x v="1"/>
  </r>
  <r>
    <x v="0"/>
    <s v="Tucson"/>
    <n v="2018"/>
    <n v="43862"/>
    <n v="20203.288"/>
    <x v="1"/>
    <x v="5"/>
    <x v="1"/>
    <s v="Heated Seats, GPS, Leather Seats, Sunroof"/>
    <x v="1"/>
    <x v="2"/>
    <x v="1"/>
  </r>
  <r>
    <x v="0"/>
    <s v="Elantra"/>
    <n v="2019"/>
    <n v="67363"/>
    <n v="19530.8"/>
    <x v="2"/>
    <x v="3"/>
    <x v="1"/>
    <s v="Bluetooth, Backup Camera"/>
    <x v="3"/>
    <x v="2"/>
    <x v="1"/>
  </r>
  <r>
    <x v="18"/>
    <s v="Crosstrek"/>
    <n v="2019"/>
    <n v="102981"/>
    <n v="33507.095999999998"/>
    <x v="0"/>
    <x v="0"/>
    <x v="1"/>
    <s v="GPS"/>
    <x v="0"/>
    <x v="2"/>
    <x v="1"/>
  </r>
  <r>
    <x v="11"/>
    <s v="Escape"/>
    <n v="2012"/>
    <n v="72480"/>
    <n v="37248.303999999996"/>
    <x v="0"/>
    <x v="8"/>
    <x v="0"/>
    <s v="Remote Start, Backup Camera, Leather Seats"/>
    <x v="2"/>
    <x v="2"/>
    <x v="1"/>
  </r>
  <r>
    <x v="8"/>
    <s v="XJ"/>
    <n v="2016"/>
    <n v="148716"/>
    <n v="32978.495999999999"/>
    <x v="3"/>
    <x v="9"/>
    <x v="0"/>
    <s v="Sunroof"/>
    <x v="0"/>
    <x v="1"/>
    <x v="1"/>
  </r>
  <r>
    <x v="12"/>
    <s v="Model X"/>
    <n v="2016"/>
    <n v="90051"/>
    <n v="23276.04"/>
    <x v="3"/>
    <x v="3"/>
    <x v="0"/>
    <s v="GPS, Sunroof, Heated Seats"/>
    <x v="2"/>
    <x v="2"/>
    <x v="1"/>
  </r>
  <r>
    <x v="11"/>
    <s v="Explorer"/>
    <n v="2012"/>
    <n v="98697"/>
    <n v="27255.815999999999"/>
    <x v="0"/>
    <x v="2"/>
    <x v="0"/>
    <s v="Backup Camera, Remote Start, GPS"/>
    <x v="2"/>
    <x v="1"/>
    <x v="1"/>
  </r>
  <r>
    <x v="5"/>
    <s v="Mazda3"/>
    <n v="2021"/>
    <n v="134061"/>
    <n v="9843.0879999999997"/>
    <x v="0"/>
    <x v="0"/>
    <x v="0"/>
    <s v="Backup Camera, GPS"/>
    <x v="3"/>
    <x v="2"/>
    <x v="1"/>
  </r>
  <r>
    <x v="17"/>
    <s v="Dodge Durango"/>
    <n v="2017"/>
    <n v="113605"/>
    <n v="25212.639999999999"/>
    <x v="3"/>
    <x v="2"/>
    <x v="1"/>
    <s v="Sunroof"/>
    <x v="0"/>
    <x v="0"/>
    <x v="1"/>
  </r>
  <r>
    <x v="3"/>
    <s v="Sorento"/>
    <n v="2022"/>
    <n v="120369"/>
    <n v="25610.991999999998"/>
    <x v="0"/>
    <x v="0"/>
    <x v="0"/>
    <s v="Heated Seats, GPS"/>
    <x v="3"/>
    <x v="1"/>
    <x v="1"/>
  </r>
  <r>
    <x v="15"/>
    <s v="S-Class"/>
    <n v="2012"/>
    <n v="29198"/>
    <n v="6018.0640000000003"/>
    <x v="0"/>
    <x v="0"/>
    <x v="1"/>
    <s v="Sunroof"/>
    <x v="0"/>
    <x v="0"/>
    <x v="1"/>
  </r>
  <r>
    <x v="5"/>
    <s v="MX-5 Miata"/>
    <n v="2014"/>
    <n v="87604"/>
    <n v="27974.928"/>
    <x v="0"/>
    <x v="4"/>
    <x v="0"/>
    <s v="GPS, Remote Start, Bluetooth"/>
    <x v="2"/>
    <x v="2"/>
    <x v="1"/>
  </r>
  <r>
    <x v="11"/>
    <s v="F-150"/>
    <n v="2011"/>
    <n v="118953"/>
    <n v="18337.439999999999"/>
    <x v="3"/>
    <x v="2"/>
    <x v="1"/>
    <s v="Backup Camera, Bluetooth"/>
    <x v="3"/>
    <x v="0"/>
    <x v="0"/>
  </r>
  <r>
    <x v="6"/>
    <s v="A6"/>
    <n v="2010"/>
    <n v="116024"/>
    <n v="7081.5119999999997"/>
    <x v="1"/>
    <x v="9"/>
    <x v="0"/>
    <s v="GPS, Heated Seats, Leather Seats"/>
    <x v="2"/>
    <x v="1"/>
    <x v="1"/>
  </r>
  <r>
    <x v="13"/>
    <s v="Corolla"/>
    <n v="2018"/>
    <n v="130235"/>
    <n v="19992.36"/>
    <x v="3"/>
    <x v="5"/>
    <x v="1"/>
    <s v="Sunroof"/>
    <x v="0"/>
    <x v="1"/>
    <x v="1"/>
  </r>
  <r>
    <x v="0"/>
    <s v="Tucson"/>
    <n v="2010"/>
    <n v="114489"/>
    <n v="29978.583999999999"/>
    <x v="3"/>
    <x v="5"/>
    <x v="0"/>
    <s v="Remote Start, GPS, Heated Seats"/>
    <x v="2"/>
    <x v="1"/>
    <x v="1"/>
  </r>
  <r>
    <x v="17"/>
    <s v="Voyager"/>
    <n v="2012"/>
    <n v="113653"/>
    <n v="11725.152"/>
    <x v="0"/>
    <x v="5"/>
    <x v="1"/>
    <s v="Remote Start, Bluetooth, Heated Seats, GPS"/>
    <x v="1"/>
    <x v="2"/>
    <x v="1"/>
  </r>
  <r>
    <x v="10"/>
    <s v="Panda"/>
    <n v="2019"/>
    <n v="134808"/>
    <n v="11556.672"/>
    <x v="0"/>
    <x v="9"/>
    <x v="1"/>
    <s v="Sunroof, GPS"/>
    <x v="3"/>
    <x v="2"/>
    <x v="1"/>
  </r>
  <r>
    <x v="15"/>
    <s v="S-Class"/>
    <n v="2016"/>
    <n v="129911"/>
    <n v="35802.608"/>
    <x v="1"/>
    <x v="1"/>
    <x v="0"/>
    <s v="Heated Seats"/>
    <x v="0"/>
    <x v="0"/>
    <x v="1"/>
  </r>
  <r>
    <x v="14"/>
    <s v="Malibu"/>
    <n v="2022"/>
    <n v="13229"/>
    <n v="34713.696000000004"/>
    <x v="2"/>
    <x v="1"/>
    <x v="0"/>
    <s v="Heated Seats, Bluetooth, GPS, Leather Seats"/>
    <x v="1"/>
    <x v="0"/>
    <x v="1"/>
  </r>
  <r>
    <x v="16"/>
    <s v="Sentra"/>
    <n v="2016"/>
    <n v="62355"/>
    <n v="13725.65"/>
    <x v="2"/>
    <x v="2"/>
    <x v="1"/>
    <s v="Leather Seats, Remote Start"/>
    <x v="3"/>
    <x v="0"/>
    <x v="0"/>
  </r>
  <r>
    <x v="9"/>
    <s v="X3"/>
    <n v="2019"/>
    <n v="112357"/>
    <n v="17190.063999999998"/>
    <x v="1"/>
    <x v="3"/>
    <x v="0"/>
    <s v="Leather Seats, Sunroof, GPS"/>
    <x v="2"/>
    <x v="0"/>
    <x v="1"/>
  </r>
  <r>
    <x v="13"/>
    <s v="Camry"/>
    <n v="2018"/>
    <n v="109261"/>
    <n v="20689.072"/>
    <x v="2"/>
    <x v="9"/>
    <x v="1"/>
    <s v="Bluetooth, Backup Camera"/>
    <x v="3"/>
    <x v="0"/>
    <x v="1"/>
  </r>
  <r>
    <x v="3"/>
    <s v="Optima"/>
    <n v="2019"/>
    <n v="33009"/>
    <n v="28662.511999999999"/>
    <x v="3"/>
    <x v="4"/>
    <x v="0"/>
    <s v="Backup Camera, Leather Seats, GPS"/>
    <x v="2"/>
    <x v="2"/>
    <x v="1"/>
  </r>
  <r>
    <x v="8"/>
    <s v="I-Pace"/>
    <n v="2022"/>
    <n v="65622"/>
    <n v="29082.511999999999"/>
    <x v="3"/>
    <x v="4"/>
    <x v="0"/>
    <s v="Sunroof, Bluetooth, Heated Seats, Leather Seats"/>
    <x v="1"/>
    <x v="0"/>
    <x v="1"/>
  </r>
  <r>
    <x v="13"/>
    <s v="Tacoma"/>
    <n v="2015"/>
    <n v="99153"/>
    <n v="23118.720000000001"/>
    <x v="2"/>
    <x v="3"/>
    <x v="1"/>
    <s v="GPS, Leather Seats"/>
    <x v="3"/>
    <x v="0"/>
    <x v="1"/>
  </r>
  <r>
    <x v="14"/>
    <s v="Malibu"/>
    <n v="2010"/>
    <n v="72955"/>
    <n v="39569.351999999999"/>
    <x v="1"/>
    <x v="1"/>
    <x v="0"/>
    <s v="GPS, Heated Seats, Backup Camera, Sunroof"/>
    <x v="1"/>
    <x v="0"/>
    <x v="1"/>
  </r>
  <r>
    <x v="1"/>
    <s v="Defender"/>
    <n v="2012"/>
    <n v="45571"/>
    <n v="39438.343999999997"/>
    <x v="2"/>
    <x v="3"/>
    <x v="0"/>
    <s v="Heated Seats, Remote Start"/>
    <x v="3"/>
    <x v="1"/>
    <x v="1"/>
  </r>
  <r>
    <x v="18"/>
    <s v="Impreza"/>
    <n v="2011"/>
    <n v="24656"/>
    <n v="29389.423999999999"/>
    <x v="1"/>
    <x v="7"/>
    <x v="1"/>
    <s v="Bluetooth"/>
    <x v="0"/>
    <x v="1"/>
    <x v="1"/>
  </r>
  <r>
    <x v="19"/>
    <n v="911"/>
    <n v="2013"/>
    <n v="66134"/>
    <n v="44501.86"/>
    <x v="3"/>
    <x v="7"/>
    <x v="1"/>
    <s v="Sunroof, Remote Start, Backup Camera"/>
    <x v="2"/>
    <x v="1"/>
    <x v="0"/>
  </r>
  <r>
    <x v="10"/>
    <s v="Doblo"/>
    <n v="2015"/>
    <n v="81782"/>
    <n v="18239.472000000002"/>
    <x v="3"/>
    <x v="9"/>
    <x v="0"/>
    <s v="Sunroof, Remote Start"/>
    <x v="3"/>
    <x v="2"/>
    <x v="1"/>
  </r>
  <r>
    <x v="5"/>
    <s v="Mazda6"/>
    <n v="2019"/>
    <n v="122933"/>
    <n v="37810.6"/>
    <x v="2"/>
    <x v="9"/>
    <x v="0"/>
    <s v="Backup Camera, Remote Start, Bluetooth, Sunroof"/>
    <x v="1"/>
    <x v="0"/>
    <x v="1"/>
  </r>
  <r>
    <x v="10"/>
    <n v="500"/>
    <n v="2018"/>
    <n v="81518"/>
    <n v="43404.46"/>
    <x v="2"/>
    <x v="3"/>
    <x v="1"/>
    <s v="Bluetooth, Heated Seats, Remote Start, GPS"/>
    <x v="1"/>
    <x v="1"/>
    <x v="0"/>
  </r>
  <r>
    <x v="7"/>
    <s v="Silverado"/>
    <n v="2020"/>
    <n v="43506"/>
    <n v="7207.0720000000001"/>
    <x v="3"/>
    <x v="6"/>
    <x v="0"/>
    <s v="Heated Seats, Remote Start, Sunroof"/>
    <x v="2"/>
    <x v="1"/>
    <x v="1"/>
  </r>
  <r>
    <x v="16"/>
    <s v="Leaf"/>
    <n v="2012"/>
    <n v="44098"/>
    <n v="8715.03999999999"/>
    <x v="3"/>
    <x v="3"/>
    <x v="1"/>
    <s v="Backup Camera, Heated Seats, Sunroof, Bluetooth"/>
    <x v="1"/>
    <x v="1"/>
    <x v="1"/>
  </r>
  <r>
    <x v="3"/>
    <s v="Soul"/>
    <n v="2014"/>
    <n v="104886"/>
    <n v="35885.368000000002"/>
    <x v="0"/>
    <x v="5"/>
    <x v="0"/>
    <s v="Backup Camera, Sunroof, Leather Seats"/>
    <x v="2"/>
    <x v="1"/>
    <x v="1"/>
  </r>
  <r>
    <x v="1"/>
    <s v="Velar"/>
    <n v="2012"/>
    <n v="81941"/>
    <n v="27983.592000000001"/>
    <x v="0"/>
    <x v="9"/>
    <x v="1"/>
    <s v="Backup Camera, Remote Start, Bluetooth, Sunroof"/>
    <x v="1"/>
    <x v="1"/>
    <x v="1"/>
  </r>
  <r>
    <x v="0"/>
    <s v="Elantra"/>
    <n v="2018"/>
    <n v="140292"/>
    <n v="8840.4719999999998"/>
    <x v="2"/>
    <x v="4"/>
    <x v="0"/>
    <s v="Heated Seats, Sunroof, GPS"/>
    <x v="2"/>
    <x v="2"/>
    <x v="1"/>
  </r>
  <r>
    <x v="11"/>
    <s v="Explorer"/>
    <n v="2013"/>
    <n v="30421"/>
    <n v="7892.14"/>
    <x v="1"/>
    <x v="5"/>
    <x v="1"/>
    <s v="GPS, Heated Seats"/>
    <x v="3"/>
    <x v="2"/>
    <x v="0"/>
  </r>
  <r>
    <x v="8"/>
    <s v="F-Type"/>
    <n v="2015"/>
    <n v="34515"/>
    <n v="15179.15"/>
    <x v="1"/>
    <x v="2"/>
    <x v="1"/>
    <s v="Remote Start, Backup Camera, Heated Seats, Bluetooth"/>
    <x v="1"/>
    <x v="0"/>
    <x v="0"/>
  </r>
  <r>
    <x v="9"/>
    <s v="X3"/>
    <n v="2010"/>
    <n v="130820"/>
    <n v="34274.624000000003"/>
    <x v="0"/>
    <x v="9"/>
    <x v="1"/>
    <s v="Sunroof"/>
    <x v="0"/>
    <x v="1"/>
    <x v="1"/>
  </r>
  <r>
    <x v="1"/>
    <s v="Range Rover"/>
    <n v="2020"/>
    <n v="68467"/>
    <n v="18110.072"/>
    <x v="0"/>
    <x v="2"/>
    <x v="0"/>
    <s v="Backup Camera"/>
    <x v="0"/>
    <x v="2"/>
    <x v="1"/>
  </r>
  <r>
    <x v="3"/>
    <s v="Optima"/>
    <n v="2012"/>
    <n v="114038"/>
    <n v="17553.84"/>
    <x v="3"/>
    <x v="3"/>
    <x v="1"/>
    <s v="Heated Seats, Backup Camera, Sunroof, Remote Start"/>
    <x v="1"/>
    <x v="2"/>
    <x v="0"/>
  </r>
  <r>
    <x v="9"/>
    <s v="5 Series"/>
    <n v="2019"/>
    <n v="49356"/>
    <n v="38756.311999999998"/>
    <x v="3"/>
    <x v="4"/>
    <x v="1"/>
    <s v="Remote Start, GPS"/>
    <x v="3"/>
    <x v="2"/>
    <x v="1"/>
  </r>
  <r>
    <x v="14"/>
    <s v="Camaro"/>
    <n v="2018"/>
    <n v="33927"/>
    <n v="27299.991999999998"/>
    <x v="3"/>
    <x v="4"/>
    <x v="1"/>
    <s v="Heated Seats, Bluetooth, Backup Camera, Sunroof"/>
    <x v="1"/>
    <x v="0"/>
    <x v="1"/>
  </r>
  <r>
    <x v="13"/>
    <s v="Corolla"/>
    <n v="2022"/>
    <n v="62042"/>
    <n v="9448.1919999999991"/>
    <x v="1"/>
    <x v="6"/>
    <x v="1"/>
    <s v="Backup Camera, GPS, Remote Start, Leather Seats"/>
    <x v="1"/>
    <x v="0"/>
    <x v="1"/>
  </r>
  <r>
    <x v="16"/>
    <s v="Sentra"/>
    <n v="2010"/>
    <n v="143257"/>
    <n v="4315.232"/>
    <x v="2"/>
    <x v="5"/>
    <x v="1"/>
    <s v="Remote Start"/>
    <x v="0"/>
    <x v="2"/>
    <x v="1"/>
  </r>
  <r>
    <x v="12"/>
    <s v="Model X"/>
    <n v="2022"/>
    <n v="70494"/>
    <n v="14453.216"/>
    <x v="1"/>
    <x v="9"/>
    <x v="0"/>
    <s v="GPS, Heated Seats"/>
    <x v="3"/>
    <x v="1"/>
    <x v="1"/>
  </r>
  <r>
    <x v="6"/>
    <s v="A4"/>
    <n v="2022"/>
    <n v="52777"/>
    <n v="11424.495999999999"/>
    <x v="3"/>
    <x v="9"/>
    <x v="0"/>
    <s v="Backup Camera"/>
    <x v="0"/>
    <x v="0"/>
    <x v="1"/>
  </r>
  <r>
    <x v="15"/>
    <s v="A-Class"/>
    <n v="2014"/>
    <n v="36842"/>
    <n v="12212.272000000001"/>
    <x v="1"/>
    <x v="4"/>
    <x v="1"/>
    <s v="GPS, Backup Camera"/>
    <x v="3"/>
    <x v="2"/>
    <x v="1"/>
  </r>
  <r>
    <x v="7"/>
    <s v="Malibu"/>
    <n v="2017"/>
    <n v="27985"/>
    <n v="5597.4319999999998"/>
    <x v="1"/>
    <x v="4"/>
    <x v="0"/>
    <s v="Leather Seats"/>
    <x v="0"/>
    <x v="0"/>
    <x v="1"/>
  </r>
  <r>
    <x v="5"/>
    <s v="CX-9"/>
    <n v="2022"/>
    <n v="90452"/>
    <n v="26998.335999999999"/>
    <x v="1"/>
    <x v="4"/>
    <x v="0"/>
    <s v="Backup Camera, Bluetooth, Sunroof"/>
    <x v="2"/>
    <x v="1"/>
    <x v="1"/>
  </r>
  <r>
    <x v="6"/>
    <s v="Q5"/>
    <n v="2018"/>
    <n v="121052"/>
    <n v="35845.279999999999"/>
    <x v="3"/>
    <x v="2"/>
    <x v="1"/>
    <s v="Leather Seats, Bluetooth, Heated Seats, Backup Camera"/>
    <x v="1"/>
    <x v="2"/>
    <x v="1"/>
  </r>
  <r>
    <x v="7"/>
    <s v="Silverado"/>
    <n v="2022"/>
    <n v="31394"/>
    <n v="8082.7520000000004"/>
    <x v="1"/>
    <x v="3"/>
    <x v="0"/>
    <s v="Remote Start, GPS, Heated Seats, Backup Camera"/>
    <x v="1"/>
    <x v="2"/>
    <x v="1"/>
  </r>
  <r>
    <x v="17"/>
    <s v="Dodge Durango"/>
    <n v="2013"/>
    <n v="35529"/>
    <n v="37074.567999999999"/>
    <x v="1"/>
    <x v="6"/>
    <x v="0"/>
    <s v="Bluetooth"/>
    <x v="0"/>
    <x v="0"/>
    <x v="1"/>
  </r>
  <r>
    <x v="15"/>
    <s v="C-Class"/>
    <n v="2016"/>
    <n v="31586"/>
    <n v="4082.136"/>
    <x v="2"/>
    <x v="9"/>
    <x v="0"/>
    <s v="GPS, Remote Start"/>
    <x v="3"/>
    <x v="2"/>
    <x v="1"/>
  </r>
  <r>
    <x v="4"/>
    <s v="Beetle"/>
    <n v="2017"/>
    <n v="64722"/>
    <n v="16646.12"/>
    <x v="2"/>
    <x v="4"/>
    <x v="0"/>
    <s v="GPS, Remote Start, Bluetooth"/>
    <x v="2"/>
    <x v="1"/>
    <x v="1"/>
  </r>
  <r>
    <x v="6"/>
    <s v="A3"/>
    <n v="2020"/>
    <n v="37648"/>
    <n v="18327.169999999998"/>
    <x v="1"/>
    <x v="1"/>
    <x v="1"/>
    <s v="Remote Start, GPS, Bluetooth"/>
    <x v="2"/>
    <x v="2"/>
    <x v="0"/>
  </r>
  <r>
    <x v="16"/>
    <s v="Altima"/>
    <n v="2018"/>
    <n v="68088"/>
    <n v="16311.552"/>
    <x v="1"/>
    <x v="7"/>
    <x v="0"/>
    <s v="Sunroof"/>
    <x v="0"/>
    <x v="1"/>
    <x v="1"/>
  </r>
  <r>
    <x v="16"/>
    <s v="Leaf"/>
    <n v="2018"/>
    <n v="132491"/>
    <n v="18965.112000000001"/>
    <x v="2"/>
    <x v="4"/>
    <x v="1"/>
    <s v="Remote Start, Leather Seats, Bluetooth, GPS"/>
    <x v="1"/>
    <x v="1"/>
    <x v="1"/>
  </r>
  <r>
    <x v="4"/>
    <s v="Passat"/>
    <n v="2019"/>
    <n v="61893"/>
    <n v="30629.864000000001"/>
    <x v="3"/>
    <x v="8"/>
    <x v="0"/>
    <s v="Bluetooth, Leather Seats"/>
    <x v="3"/>
    <x v="0"/>
    <x v="1"/>
  </r>
  <r>
    <x v="9"/>
    <s v="3 Series"/>
    <n v="2021"/>
    <n v="10968"/>
    <n v="21736.903999999999"/>
    <x v="3"/>
    <x v="5"/>
    <x v="0"/>
    <s v="Sunroof, Leather Seats, Heated Seats"/>
    <x v="2"/>
    <x v="1"/>
    <x v="1"/>
  </r>
  <r>
    <x v="5"/>
    <s v="CX-5"/>
    <n v="2015"/>
    <n v="73849"/>
    <n v="26338.063999999998"/>
    <x v="2"/>
    <x v="7"/>
    <x v="0"/>
    <s v="Bluetooth"/>
    <x v="0"/>
    <x v="1"/>
    <x v="1"/>
  </r>
  <r>
    <x v="14"/>
    <s v="Camaro"/>
    <n v="2018"/>
    <n v="119153"/>
    <n v="13320.656000000001"/>
    <x v="3"/>
    <x v="4"/>
    <x v="0"/>
    <s v="Bluetooth"/>
    <x v="0"/>
    <x v="1"/>
    <x v="1"/>
  </r>
  <r>
    <x v="9"/>
    <s v="X5"/>
    <n v="2012"/>
    <n v="127589"/>
    <n v="39786.239999999998"/>
    <x v="2"/>
    <x v="0"/>
    <x v="1"/>
    <s v="Leather Seats, GPS"/>
    <x v="3"/>
    <x v="1"/>
    <x v="1"/>
  </r>
  <r>
    <x v="6"/>
    <s v="A4"/>
    <n v="2018"/>
    <n v="33393"/>
    <n v="8263.0720000000001"/>
    <x v="1"/>
    <x v="0"/>
    <x v="1"/>
    <s v="GPS"/>
    <x v="0"/>
    <x v="2"/>
    <x v="1"/>
  </r>
  <r>
    <x v="17"/>
    <s v="Pacifica"/>
    <n v="2021"/>
    <n v="118500"/>
    <n v="16464.455999999998"/>
    <x v="0"/>
    <x v="3"/>
    <x v="1"/>
    <s v="Bluetooth, Remote Start"/>
    <x v="3"/>
    <x v="1"/>
    <x v="1"/>
  </r>
  <r>
    <x v="8"/>
    <s v="I-Pace"/>
    <n v="2021"/>
    <n v="128663"/>
    <n v="8367.4959999999992"/>
    <x v="0"/>
    <x v="2"/>
    <x v="1"/>
    <s v="GPS, Heated Seats, Remote Start, Sunroof"/>
    <x v="1"/>
    <x v="1"/>
    <x v="1"/>
  </r>
  <r>
    <x v="19"/>
    <s v="Taycan"/>
    <n v="2018"/>
    <n v="94559"/>
    <n v="11139.808000000001"/>
    <x v="0"/>
    <x v="3"/>
    <x v="0"/>
    <s v="Backup Camera, Remote Start, Bluetooth, Sunroof"/>
    <x v="1"/>
    <x v="1"/>
    <x v="1"/>
  </r>
  <r>
    <x v="2"/>
    <s v="Accord"/>
    <n v="2010"/>
    <n v="129015"/>
    <n v="27072.151999999998"/>
    <x v="1"/>
    <x v="2"/>
    <x v="1"/>
    <s v="Heated Seats, Leather Seats, GPS"/>
    <x v="2"/>
    <x v="1"/>
    <x v="1"/>
  </r>
  <r>
    <x v="17"/>
    <s v="Dodge Durango"/>
    <n v="2020"/>
    <n v="129462"/>
    <n v="10393.08"/>
    <x v="0"/>
    <x v="1"/>
    <x v="1"/>
    <s v="Sunroof, Backup Camera, Remote Start, GPS"/>
    <x v="1"/>
    <x v="0"/>
    <x v="1"/>
  </r>
  <r>
    <x v="12"/>
    <s v="Model X"/>
    <n v="2010"/>
    <n v="147124"/>
    <n v="26723.32"/>
    <x v="1"/>
    <x v="5"/>
    <x v="1"/>
    <s v="Leather Seats"/>
    <x v="0"/>
    <x v="2"/>
    <x v="1"/>
  </r>
  <r>
    <x v="9"/>
    <s v="3 Series"/>
    <n v="2013"/>
    <n v="118759"/>
    <n v="35314.32"/>
    <x v="3"/>
    <x v="7"/>
    <x v="1"/>
    <s v="Heated Seats, Remote Start"/>
    <x v="3"/>
    <x v="0"/>
    <x v="1"/>
  </r>
  <r>
    <x v="14"/>
    <s v="Equinox"/>
    <n v="2010"/>
    <n v="45091"/>
    <n v="19884.207999999999"/>
    <x v="3"/>
    <x v="8"/>
    <x v="1"/>
    <s v="GPS, Bluetooth"/>
    <x v="3"/>
    <x v="2"/>
    <x v="1"/>
  </r>
  <r>
    <x v="8"/>
    <s v="XJ"/>
    <n v="2021"/>
    <n v="99662"/>
    <n v="32817.336000000003"/>
    <x v="3"/>
    <x v="3"/>
    <x v="0"/>
    <s v="Sunroof, GPS, Backup Camera, Remote Start"/>
    <x v="1"/>
    <x v="1"/>
    <x v="1"/>
  </r>
  <r>
    <x v="4"/>
    <s v="Tiguan"/>
    <n v="2017"/>
    <n v="147112"/>
    <n v="35398.959999999999"/>
    <x v="1"/>
    <x v="4"/>
    <x v="0"/>
    <s v="Remote Start, GPS, Sunroof"/>
    <x v="2"/>
    <x v="2"/>
    <x v="1"/>
  </r>
  <r>
    <x v="16"/>
    <s v="Rogue"/>
    <n v="2015"/>
    <n v="60737"/>
    <n v="30429.58"/>
    <x v="2"/>
    <x v="1"/>
    <x v="0"/>
    <s v="Remote Start, Sunroof"/>
    <x v="3"/>
    <x v="1"/>
    <x v="0"/>
  </r>
  <r>
    <x v="16"/>
    <s v="Altima"/>
    <n v="2015"/>
    <n v="121882"/>
    <n v="9435.2559999999994"/>
    <x v="3"/>
    <x v="5"/>
    <x v="0"/>
    <s v="Backup Camera, Sunroof, Bluetooth, Heated Seats"/>
    <x v="1"/>
    <x v="1"/>
    <x v="1"/>
  </r>
  <r>
    <x v="5"/>
    <s v="Mazda6"/>
    <n v="2012"/>
    <n v="73305"/>
    <n v="40134.120000000003"/>
    <x v="1"/>
    <x v="6"/>
    <x v="1"/>
    <s v="Sunroof, Backup Camera"/>
    <x v="3"/>
    <x v="1"/>
    <x v="0"/>
  </r>
  <r>
    <x v="18"/>
    <s v="Forester"/>
    <n v="2011"/>
    <n v="5479"/>
    <n v="7998.9920000000002"/>
    <x v="1"/>
    <x v="6"/>
    <x v="0"/>
    <s v="Bluetooth, Backup Camera"/>
    <x v="3"/>
    <x v="1"/>
    <x v="1"/>
  </r>
  <r>
    <x v="3"/>
    <s v="Forte"/>
    <n v="2019"/>
    <n v="44763"/>
    <n v="18543.223999999998"/>
    <x v="2"/>
    <x v="4"/>
    <x v="1"/>
    <s v="Remote Start, Backup Camera"/>
    <x v="3"/>
    <x v="1"/>
    <x v="1"/>
  </r>
  <r>
    <x v="8"/>
    <s v="XE"/>
    <n v="2013"/>
    <n v="31876"/>
    <n v="7850.53"/>
    <x v="3"/>
    <x v="9"/>
    <x v="1"/>
    <s v="Sunroof, Bluetooth, Backup Camera, GPS"/>
    <x v="1"/>
    <x v="0"/>
    <x v="0"/>
  </r>
  <r>
    <x v="1"/>
    <s v="Evoque"/>
    <n v="2017"/>
    <n v="14753"/>
    <n v="21714.36"/>
    <x v="3"/>
    <x v="7"/>
    <x v="1"/>
    <s v="GPS, Heated Seats, Sunroof"/>
    <x v="2"/>
    <x v="1"/>
    <x v="1"/>
  </r>
  <r>
    <x v="16"/>
    <s v="Maxima"/>
    <n v="2022"/>
    <n v="81619"/>
    <n v="23285.08"/>
    <x v="0"/>
    <x v="8"/>
    <x v="0"/>
    <s v="Leather Seats, Heated Seats, Bluetooth, GPS"/>
    <x v="1"/>
    <x v="0"/>
    <x v="1"/>
  </r>
  <r>
    <x v="5"/>
    <s v="Mazda6"/>
    <n v="2017"/>
    <n v="104449"/>
    <n v="10641.08"/>
    <x v="0"/>
    <x v="2"/>
    <x v="0"/>
    <s v="GPS, Backup Camera, Heated Seats, Leather Seats"/>
    <x v="1"/>
    <x v="2"/>
    <x v="1"/>
  </r>
  <r>
    <x v="9"/>
    <s v="3 Series"/>
    <n v="2017"/>
    <n v="76933"/>
    <n v="7862.24"/>
    <x v="2"/>
    <x v="9"/>
    <x v="0"/>
    <s v="GPS, Backup Camera, Sunroof, Leather Seats"/>
    <x v="1"/>
    <x v="0"/>
    <x v="1"/>
  </r>
  <r>
    <x v="2"/>
    <s v="Pilot"/>
    <n v="2020"/>
    <n v="134721"/>
    <n v="23513.279999999999"/>
    <x v="0"/>
    <x v="7"/>
    <x v="0"/>
    <s v="Remote Start"/>
    <x v="0"/>
    <x v="2"/>
    <x v="1"/>
  </r>
  <r>
    <x v="5"/>
    <s v="Mazda6"/>
    <n v="2022"/>
    <n v="117466"/>
    <n v="5215.4080000000004"/>
    <x v="3"/>
    <x v="1"/>
    <x v="0"/>
    <s v="Bluetooth, GPS"/>
    <x v="3"/>
    <x v="1"/>
    <x v="1"/>
  </r>
  <r>
    <x v="10"/>
    <n v="500"/>
    <n v="2013"/>
    <n v="136521"/>
    <n v="10133.608"/>
    <x v="2"/>
    <x v="3"/>
    <x v="1"/>
    <s v="GPS"/>
    <x v="0"/>
    <x v="2"/>
    <x v="1"/>
  </r>
  <r>
    <x v="6"/>
    <s v="Q5"/>
    <n v="2012"/>
    <n v="29943"/>
    <n v="35969.288"/>
    <x v="2"/>
    <x v="1"/>
    <x v="1"/>
    <s v="Remote Start, Sunroof"/>
    <x v="3"/>
    <x v="0"/>
    <x v="1"/>
  </r>
  <r>
    <x v="10"/>
    <n v="500"/>
    <n v="2021"/>
    <n v="128562"/>
    <n v="5941.6639999999998"/>
    <x v="0"/>
    <x v="0"/>
    <x v="1"/>
    <s v="Leather Seats, Remote Start"/>
    <x v="3"/>
    <x v="1"/>
    <x v="1"/>
  </r>
  <r>
    <x v="8"/>
    <s v="XE"/>
    <n v="2013"/>
    <n v="12052"/>
    <n v="25607.351999999999"/>
    <x v="3"/>
    <x v="3"/>
    <x v="0"/>
    <s v="Remote Start"/>
    <x v="0"/>
    <x v="0"/>
    <x v="1"/>
  </r>
  <r>
    <x v="13"/>
    <s v="Camry"/>
    <n v="2015"/>
    <n v="91813"/>
    <n v="15534.92"/>
    <x v="3"/>
    <x v="8"/>
    <x v="1"/>
    <s v="Heated Seats"/>
    <x v="0"/>
    <x v="0"/>
    <x v="1"/>
  </r>
  <r>
    <x v="15"/>
    <s v="A-Class"/>
    <n v="2012"/>
    <n v="37058"/>
    <n v="27348.608"/>
    <x v="2"/>
    <x v="7"/>
    <x v="0"/>
    <s v="Sunroof, GPS, Remote Start"/>
    <x v="2"/>
    <x v="0"/>
    <x v="1"/>
  </r>
  <r>
    <x v="4"/>
    <s v="Jetta"/>
    <n v="2019"/>
    <n v="68078"/>
    <n v="35710.192000000003"/>
    <x v="0"/>
    <x v="1"/>
    <x v="1"/>
    <s v="Bluetooth, GPS, Leather Seats"/>
    <x v="2"/>
    <x v="2"/>
    <x v="1"/>
  </r>
  <r>
    <x v="19"/>
    <s v="Panamera"/>
    <n v="2011"/>
    <n v="54165"/>
    <n v="18061.272000000001"/>
    <x v="0"/>
    <x v="0"/>
    <x v="1"/>
    <s v="Leather Seats"/>
    <x v="0"/>
    <x v="0"/>
    <x v="1"/>
  </r>
  <r>
    <x v="16"/>
    <s v="Altima"/>
    <n v="2013"/>
    <n v="13206"/>
    <n v="24612.83"/>
    <x v="1"/>
    <x v="4"/>
    <x v="0"/>
    <s v="Heated Seats, Leather Seats, GPS, Bluetooth"/>
    <x v="1"/>
    <x v="0"/>
    <x v="0"/>
  </r>
  <r>
    <x v="16"/>
    <s v="Sentra"/>
    <n v="2011"/>
    <n v="102172"/>
    <n v="21748.46"/>
    <x v="0"/>
    <x v="9"/>
    <x v="1"/>
    <s v="Sunroof, Remote Start"/>
    <x v="3"/>
    <x v="0"/>
    <x v="0"/>
  </r>
  <r>
    <x v="11"/>
    <s v="Escape"/>
    <n v="2015"/>
    <n v="70428"/>
    <n v="22001.272000000001"/>
    <x v="3"/>
    <x v="1"/>
    <x v="0"/>
    <s v="GPS, Backup Camera, Bluetooth, Sunroof"/>
    <x v="1"/>
    <x v="0"/>
    <x v="1"/>
  </r>
  <r>
    <x v="4"/>
    <s v="Tiguan"/>
    <n v="2011"/>
    <n v="50901"/>
    <n v="19766.376"/>
    <x v="3"/>
    <x v="1"/>
    <x v="0"/>
    <s v="GPS, Backup Camera, Leather Seats, Sunroof"/>
    <x v="1"/>
    <x v="0"/>
    <x v="1"/>
  </r>
  <r>
    <x v="6"/>
    <s v="Q5"/>
    <n v="2013"/>
    <n v="15839"/>
    <n v="34218.383999999998"/>
    <x v="0"/>
    <x v="4"/>
    <x v="1"/>
    <s v="Backup Camera, Heated Seats"/>
    <x v="3"/>
    <x v="2"/>
    <x v="1"/>
  </r>
  <r>
    <x v="11"/>
    <s v="Mustang"/>
    <n v="2020"/>
    <n v="124795"/>
    <n v="12244.47"/>
    <x v="1"/>
    <x v="0"/>
    <x v="0"/>
    <s v="Bluetooth, Leather Seats, Remote Start, GPS"/>
    <x v="1"/>
    <x v="2"/>
    <x v="0"/>
  </r>
  <r>
    <x v="7"/>
    <s v="Malibu"/>
    <n v="2012"/>
    <n v="116761"/>
    <n v="19922.576000000001"/>
    <x v="1"/>
    <x v="8"/>
    <x v="0"/>
    <s v="Leather Seats"/>
    <x v="0"/>
    <x v="0"/>
    <x v="1"/>
  </r>
  <r>
    <x v="6"/>
    <s v="Q5"/>
    <n v="2012"/>
    <n v="78585"/>
    <n v="18222.472000000002"/>
    <x v="0"/>
    <x v="6"/>
    <x v="1"/>
    <s v="GPS, Sunroof, Remote Start, Leather Seats"/>
    <x v="1"/>
    <x v="0"/>
    <x v="1"/>
  </r>
  <r>
    <x v="0"/>
    <s v="Santa Fe"/>
    <n v="2019"/>
    <n v="113777"/>
    <n v="18592.8"/>
    <x v="2"/>
    <x v="6"/>
    <x v="1"/>
    <s v="Heated Seats, GPS, Bluetooth"/>
    <x v="2"/>
    <x v="2"/>
    <x v="1"/>
  </r>
  <r>
    <x v="6"/>
    <s v="Q5"/>
    <n v="2019"/>
    <n v="45919"/>
    <n v="20606.128000000001"/>
    <x v="2"/>
    <x v="4"/>
    <x v="1"/>
    <s v="Backup Camera"/>
    <x v="0"/>
    <x v="1"/>
    <x v="1"/>
  </r>
  <r>
    <x v="10"/>
    <s v="Panda"/>
    <n v="2018"/>
    <n v="124999"/>
    <n v="28034.495999999999"/>
    <x v="3"/>
    <x v="0"/>
    <x v="0"/>
    <s v="Sunroof"/>
    <x v="0"/>
    <x v="2"/>
    <x v="1"/>
  </r>
  <r>
    <x v="8"/>
    <s v="I-Pace"/>
    <n v="2021"/>
    <n v="109137"/>
    <n v="17404.82"/>
    <x v="1"/>
    <x v="9"/>
    <x v="1"/>
    <s v="Heated Seats, Bluetooth"/>
    <x v="3"/>
    <x v="0"/>
    <x v="0"/>
  </r>
  <r>
    <x v="5"/>
    <s v="CX-9"/>
    <n v="2018"/>
    <n v="128952"/>
    <n v="36555.152000000002"/>
    <x v="0"/>
    <x v="0"/>
    <x v="1"/>
    <s v="Leather Seats, GPS, Sunroof, Heated Seats"/>
    <x v="1"/>
    <x v="2"/>
    <x v="1"/>
  </r>
  <r>
    <x v="0"/>
    <s v="Santa Fe"/>
    <n v="2014"/>
    <n v="38063"/>
    <n v="19123.031999999999"/>
    <x v="0"/>
    <x v="8"/>
    <x v="0"/>
    <s v="Heated Seats, Leather Seats, Sunroof"/>
    <x v="2"/>
    <x v="1"/>
    <x v="1"/>
  </r>
  <r>
    <x v="9"/>
    <s v="3 Series"/>
    <n v="2015"/>
    <n v="26379"/>
    <n v="10983.064"/>
    <x v="3"/>
    <x v="7"/>
    <x v="0"/>
    <s v="Sunroof"/>
    <x v="0"/>
    <x v="1"/>
    <x v="1"/>
  </r>
  <r>
    <x v="12"/>
    <s v="Model X"/>
    <n v="2011"/>
    <n v="92691"/>
    <n v="16383.08"/>
    <x v="3"/>
    <x v="5"/>
    <x v="0"/>
    <s v="Remote Start, Backup Camera"/>
    <x v="3"/>
    <x v="1"/>
    <x v="1"/>
  </r>
  <r>
    <x v="18"/>
    <s v="Impreza"/>
    <n v="2012"/>
    <n v="146661"/>
    <n v="25523.464"/>
    <x v="3"/>
    <x v="4"/>
    <x v="1"/>
    <s v="Remote Start"/>
    <x v="0"/>
    <x v="2"/>
    <x v="1"/>
  </r>
  <r>
    <x v="0"/>
    <s v="Elantra"/>
    <n v="2017"/>
    <n v="73283"/>
    <n v="8970.3700000000008"/>
    <x v="2"/>
    <x v="7"/>
    <x v="1"/>
    <s v="Bluetooth, Leather Seats, Backup Camera"/>
    <x v="2"/>
    <x v="2"/>
    <x v="0"/>
  </r>
  <r>
    <x v="19"/>
    <s v="Macan"/>
    <n v="2021"/>
    <n v="136757"/>
    <n v="9055.2160000000003"/>
    <x v="1"/>
    <x v="7"/>
    <x v="1"/>
    <s v="Sunroof"/>
    <x v="0"/>
    <x v="0"/>
    <x v="1"/>
  </r>
  <r>
    <x v="9"/>
    <s v="3 Series"/>
    <n v="2013"/>
    <n v="36808"/>
    <n v="37412.408000000003"/>
    <x v="1"/>
    <x v="0"/>
    <x v="0"/>
    <s v="Remote Start, Backup Camera"/>
    <x v="3"/>
    <x v="1"/>
    <x v="1"/>
  </r>
  <r>
    <x v="11"/>
    <s v="Escape"/>
    <n v="2019"/>
    <n v="25362"/>
    <n v="15680.76"/>
    <x v="2"/>
    <x v="8"/>
    <x v="1"/>
    <s v="Bluetooth, Remote Start, Sunroof"/>
    <x v="2"/>
    <x v="2"/>
    <x v="1"/>
  </r>
  <r>
    <x v="11"/>
    <s v="Focus"/>
    <n v="2015"/>
    <n v="143732"/>
    <n v="39937.911999999997"/>
    <x v="1"/>
    <x v="1"/>
    <x v="0"/>
    <s v="GPS, Remote Start, Bluetooth"/>
    <x v="2"/>
    <x v="1"/>
    <x v="1"/>
  </r>
  <r>
    <x v="3"/>
    <s v="Soul"/>
    <n v="2011"/>
    <n v="104470"/>
    <n v="47222.53"/>
    <x v="0"/>
    <x v="6"/>
    <x v="1"/>
    <s v="Leather Seats, Heated Seats"/>
    <x v="3"/>
    <x v="2"/>
    <x v="0"/>
  </r>
  <r>
    <x v="4"/>
    <s v="Beetle"/>
    <n v="2012"/>
    <n v="69857"/>
    <n v="38453.048000000003"/>
    <x v="1"/>
    <x v="1"/>
    <x v="0"/>
    <s v="Remote Start"/>
    <x v="0"/>
    <x v="0"/>
    <x v="1"/>
  </r>
  <r>
    <x v="13"/>
    <s v="Highlander"/>
    <n v="2016"/>
    <n v="61001"/>
    <n v="23437.95"/>
    <x v="0"/>
    <x v="0"/>
    <x v="1"/>
    <s v="Leather Seats, Remote Start, GPS, Sunroof"/>
    <x v="1"/>
    <x v="1"/>
    <x v="0"/>
  </r>
  <r>
    <x v="19"/>
    <s v="Panamera"/>
    <n v="2011"/>
    <n v="99712"/>
    <n v="5913.16"/>
    <x v="3"/>
    <x v="4"/>
    <x v="0"/>
    <s v="Leather Seats, Heated Seats"/>
    <x v="3"/>
    <x v="1"/>
    <x v="0"/>
  </r>
  <r>
    <x v="0"/>
    <s v="Tucson"/>
    <n v="2013"/>
    <n v="139941"/>
    <n v="12050.696"/>
    <x v="3"/>
    <x v="1"/>
    <x v="0"/>
    <s v="Heated Seats, Remote Start, Sunroof, Leather Seats"/>
    <x v="1"/>
    <x v="2"/>
    <x v="1"/>
  </r>
  <r>
    <x v="6"/>
    <s v="Q5"/>
    <n v="2010"/>
    <n v="71736"/>
    <n v="13218.33"/>
    <x v="1"/>
    <x v="3"/>
    <x v="1"/>
    <s v="Bluetooth, Sunroof, Backup Camera, Remote Start"/>
    <x v="1"/>
    <x v="1"/>
    <x v="0"/>
  </r>
  <r>
    <x v="18"/>
    <s v="Legacy"/>
    <n v="2016"/>
    <n v="40704"/>
    <n v="16889.031999999999"/>
    <x v="1"/>
    <x v="0"/>
    <x v="0"/>
    <s v="Bluetooth"/>
    <x v="0"/>
    <x v="2"/>
    <x v="1"/>
  </r>
  <r>
    <x v="9"/>
    <s v="X3"/>
    <n v="2012"/>
    <n v="79698"/>
    <n v="35680.120000000003"/>
    <x v="1"/>
    <x v="2"/>
    <x v="0"/>
    <s v="Leather Seats, Backup Camera"/>
    <x v="3"/>
    <x v="0"/>
    <x v="1"/>
  </r>
  <r>
    <x v="6"/>
    <s v="Q7"/>
    <n v="2010"/>
    <n v="75907"/>
    <n v="18096.248"/>
    <x v="3"/>
    <x v="5"/>
    <x v="1"/>
    <s v="Leather Seats, GPS"/>
    <x v="3"/>
    <x v="0"/>
    <x v="1"/>
  </r>
  <r>
    <x v="16"/>
    <s v="Leaf"/>
    <n v="2019"/>
    <n v="101554"/>
    <n v="7469.36"/>
    <x v="0"/>
    <x v="2"/>
    <x v="1"/>
    <s v="Sunroof, Heated Seats, GPS"/>
    <x v="2"/>
    <x v="0"/>
    <x v="1"/>
  </r>
  <r>
    <x v="2"/>
    <s v="Accord"/>
    <n v="2011"/>
    <n v="109166"/>
    <n v="9668.0959999999995"/>
    <x v="1"/>
    <x v="5"/>
    <x v="0"/>
    <s v="Bluetooth, Backup Camera"/>
    <x v="3"/>
    <x v="2"/>
    <x v="1"/>
  </r>
  <r>
    <x v="3"/>
    <s v="Sorento"/>
    <n v="2022"/>
    <n v="17727"/>
    <n v="43848.5"/>
    <x v="3"/>
    <x v="0"/>
    <x v="1"/>
    <s v="GPS, Sunroof, Bluetooth"/>
    <x v="2"/>
    <x v="0"/>
    <x v="0"/>
  </r>
  <r>
    <x v="14"/>
    <s v="Camaro"/>
    <n v="2018"/>
    <n v="101394"/>
    <n v="25762.6"/>
    <x v="0"/>
    <x v="9"/>
    <x v="1"/>
    <s v="Heated Seats, Bluetooth, GPS"/>
    <x v="2"/>
    <x v="0"/>
    <x v="1"/>
  </r>
  <r>
    <x v="18"/>
    <s v="Crosstrek"/>
    <n v="2021"/>
    <n v="39803"/>
    <n v="25243.024000000001"/>
    <x v="3"/>
    <x v="9"/>
    <x v="1"/>
    <s v="Bluetooth, Sunroof"/>
    <x v="3"/>
    <x v="2"/>
    <x v="1"/>
  </r>
  <r>
    <x v="7"/>
    <s v="Equinox"/>
    <n v="2015"/>
    <n v="122690"/>
    <n v="32736.784"/>
    <x v="1"/>
    <x v="9"/>
    <x v="1"/>
    <s v="Bluetooth"/>
    <x v="0"/>
    <x v="1"/>
    <x v="1"/>
  </r>
  <r>
    <x v="0"/>
    <s v="Sonata"/>
    <n v="2010"/>
    <n v="71763"/>
    <n v="30564.151999999998"/>
    <x v="3"/>
    <x v="8"/>
    <x v="1"/>
    <s v="Sunroof, Remote Start, GPS"/>
    <x v="2"/>
    <x v="0"/>
    <x v="1"/>
  </r>
  <r>
    <x v="6"/>
    <s v="A4"/>
    <n v="2020"/>
    <n v="7358"/>
    <n v="38849.576000000001"/>
    <x v="2"/>
    <x v="5"/>
    <x v="0"/>
    <s v="Heated Seats, Bluetooth, Backup Camera, Remote Start"/>
    <x v="1"/>
    <x v="0"/>
    <x v="1"/>
  </r>
  <r>
    <x v="13"/>
    <s v="Corolla"/>
    <n v="2021"/>
    <n v="22276"/>
    <n v="32391.304"/>
    <x v="0"/>
    <x v="0"/>
    <x v="1"/>
    <s v="Remote Start, GPS, Backup Camera, Heated Seats"/>
    <x v="1"/>
    <x v="0"/>
    <x v="1"/>
  </r>
  <r>
    <x v="7"/>
    <s v="Malibu"/>
    <n v="2016"/>
    <n v="101490"/>
    <n v="9288.68"/>
    <x v="2"/>
    <x v="8"/>
    <x v="1"/>
    <s v="Sunroof, GPS, Remote Start, Backup Camera"/>
    <x v="1"/>
    <x v="2"/>
    <x v="1"/>
  </r>
  <r>
    <x v="4"/>
    <s v="Jetta"/>
    <n v="2021"/>
    <n v="74601"/>
    <n v="22680.68"/>
    <x v="1"/>
    <x v="0"/>
    <x v="1"/>
    <s v="Heated Seats, Leather Seats, Sunroof"/>
    <x v="2"/>
    <x v="1"/>
    <x v="1"/>
  </r>
  <r>
    <x v="11"/>
    <s v="Mustang"/>
    <n v="2014"/>
    <n v="71220"/>
    <n v="25920.912"/>
    <x v="3"/>
    <x v="9"/>
    <x v="0"/>
    <s v="Bluetooth, Sunroof, Heated Seats"/>
    <x v="2"/>
    <x v="2"/>
    <x v="1"/>
  </r>
  <r>
    <x v="10"/>
    <s v="Panda"/>
    <n v="2021"/>
    <n v="119320"/>
    <n v="39187.951999999997"/>
    <x v="3"/>
    <x v="6"/>
    <x v="1"/>
    <s v="Heated Seats"/>
    <x v="0"/>
    <x v="0"/>
    <x v="1"/>
  </r>
  <r>
    <x v="4"/>
    <s v="Tiguan"/>
    <n v="2022"/>
    <n v="5273"/>
    <n v="9554.76"/>
    <x v="1"/>
    <x v="7"/>
    <x v="1"/>
    <s v="Backup Camera, Bluetooth, Remote Start, Leather Seats"/>
    <x v="1"/>
    <x v="2"/>
    <x v="1"/>
  </r>
  <r>
    <x v="2"/>
    <s v="Accord"/>
    <n v="2010"/>
    <n v="127189"/>
    <n v="27015.704000000002"/>
    <x v="0"/>
    <x v="2"/>
    <x v="1"/>
    <s v="Heated Seats"/>
    <x v="0"/>
    <x v="0"/>
    <x v="1"/>
  </r>
  <r>
    <x v="2"/>
    <s v="CR-V"/>
    <n v="2017"/>
    <n v="14136"/>
    <n v="33700.031999999999"/>
    <x v="0"/>
    <x v="1"/>
    <x v="0"/>
    <s v="Bluetooth, Heated Seats, Backup Camera, Sunroof"/>
    <x v="1"/>
    <x v="0"/>
    <x v="1"/>
  </r>
  <r>
    <x v="15"/>
    <s v="S-Class"/>
    <n v="2017"/>
    <n v="142623"/>
    <n v="16192.584000000001"/>
    <x v="1"/>
    <x v="8"/>
    <x v="0"/>
    <s v="Remote Start, Bluetooth"/>
    <x v="3"/>
    <x v="1"/>
    <x v="1"/>
  </r>
  <r>
    <x v="14"/>
    <s v="Camaro"/>
    <n v="2019"/>
    <n v="114993"/>
    <n v="18779.984"/>
    <x v="2"/>
    <x v="5"/>
    <x v="0"/>
    <s v="Leather Seats, Remote Start"/>
    <x v="3"/>
    <x v="2"/>
    <x v="1"/>
  </r>
  <r>
    <x v="0"/>
    <s v="Santa Fe"/>
    <n v="2013"/>
    <n v="19879"/>
    <n v="26361.423999999999"/>
    <x v="2"/>
    <x v="1"/>
    <x v="1"/>
    <s v="Remote Start, Leather Seats, Backup Camera, GPS"/>
    <x v="1"/>
    <x v="0"/>
    <x v="1"/>
  </r>
  <r>
    <x v="5"/>
    <s v="Mazda3"/>
    <n v="2017"/>
    <n v="65393"/>
    <n v="11372.552"/>
    <x v="3"/>
    <x v="0"/>
    <x v="0"/>
    <s v="Heated Seats, Remote Start, Backup Camera"/>
    <x v="2"/>
    <x v="2"/>
    <x v="1"/>
  </r>
  <r>
    <x v="2"/>
    <s v="Accord"/>
    <n v="2016"/>
    <n v="149882"/>
    <n v="22790.776000000002"/>
    <x v="1"/>
    <x v="0"/>
    <x v="0"/>
    <s v="Heated Seats, Leather Seats"/>
    <x v="3"/>
    <x v="0"/>
    <x v="1"/>
  </r>
  <r>
    <x v="13"/>
    <s v="Highlander"/>
    <n v="2014"/>
    <n v="13415"/>
    <n v="22563.008000000002"/>
    <x v="1"/>
    <x v="6"/>
    <x v="1"/>
    <s v="Backup Camera, Sunroof, Remote Start"/>
    <x v="2"/>
    <x v="1"/>
    <x v="1"/>
  </r>
  <r>
    <x v="10"/>
    <s v="Doblo"/>
    <n v="2018"/>
    <n v="64090"/>
    <n v="48406.76"/>
    <x v="1"/>
    <x v="8"/>
    <x v="0"/>
    <s v="Heated Seats"/>
    <x v="0"/>
    <x v="1"/>
    <x v="0"/>
  </r>
  <r>
    <x v="15"/>
    <s v="GLC"/>
    <n v="2018"/>
    <n v="31832"/>
    <n v="32341.831999999999"/>
    <x v="2"/>
    <x v="3"/>
    <x v="1"/>
    <s v="Bluetooth, Heated Seats"/>
    <x v="3"/>
    <x v="1"/>
    <x v="1"/>
  </r>
  <r>
    <x v="7"/>
    <s v="Equinox"/>
    <n v="2022"/>
    <n v="61322"/>
    <n v="23177.671999999999"/>
    <x v="1"/>
    <x v="4"/>
    <x v="1"/>
    <s v="Sunroof, Backup Camera"/>
    <x v="3"/>
    <x v="2"/>
    <x v="1"/>
  </r>
  <r>
    <x v="13"/>
    <s v="Highlander"/>
    <n v="2021"/>
    <n v="49300"/>
    <n v="17644.448"/>
    <x v="2"/>
    <x v="7"/>
    <x v="1"/>
    <s v="GPS, Sunroof, Backup Camera"/>
    <x v="2"/>
    <x v="1"/>
    <x v="1"/>
  </r>
  <r>
    <x v="16"/>
    <s v="Rogue"/>
    <n v="2022"/>
    <n v="123932"/>
    <n v="27685.112000000001"/>
    <x v="3"/>
    <x v="6"/>
    <x v="1"/>
    <s v="Sunroof, Heated Seats, GPS"/>
    <x v="2"/>
    <x v="0"/>
    <x v="1"/>
  </r>
  <r>
    <x v="18"/>
    <s v="Impreza"/>
    <n v="2016"/>
    <n v="68834"/>
    <n v="10259.696"/>
    <x v="3"/>
    <x v="9"/>
    <x v="1"/>
    <s v="Remote Start, GPS"/>
    <x v="3"/>
    <x v="1"/>
    <x v="1"/>
  </r>
  <r>
    <x v="10"/>
    <n v="500"/>
    <n v="2022"/>
    <n v="77885"/>
    <n v="21701.576000000001"/>
    <x v="3"/>
    <x v="3"/>
    <x v="0"/>
    <s v="Heated Seats, GPS"/>
    <x v="3"/>
    <x v="1"/>
    <x v="1"/>
  </r>
  <r>
    <x v="10"/>
    <s v="500X"/>
    <n v="2012"/>
    <n v="125368"/>
    <n v="6919.2240000000002"/>
    <x v="1"/>
    <x v="6"/>
    <x v="1"/>
    <s v="Leather Seats, Heated Seats"/>
    <x v="3"/>
    <x v="2"/>
    <x v="1"/>
  </r>
  <r>
    <x v="12"/>
    <s v="Model X"/>
    <n v="2020"/>
    <n v="49465"/>
    <n v="20118.240000000002"/>
    <x v="3"/>
    <x v="4"/>
    <x v="0"/>
    <s v="Leather Seats, GPS"/>
    <x v="3"/>
    <x v="2"/>
    <x v="1"/>
  </r>
  <r>
    <x v="13"/>
    <s v="Highlander"/>
    <n v="2015"/>
    <n v="109697"/>
    <n v="12425.864"/>
    <x v="3"/>
    <x v="5"/>
    <x v="0"/>
    <s v="Backup Camera"/>
    <x v="0"/>
    <x v="0"/>
    <x v="1"/>
  </r>
  <r>
    <x v="17"/>
    <s v="Charger"/>
    <n v="2019"/>
    <n v="6185"/>
    <n v="6557.5280000000002"/>
    <x v="2"/>
    <x v="8"/>
    <x v="1"/>
    <s v="Sunroof"/>
    <x v="0"/>
    <x v="0"/>
    <x v="1"/>
  </r>
  <r>
    <x v="2"/>
    <s v="CR-V"/>
    <n v="2012"/>
    <n v="28493"/>
    <n v="22265.608"/>
    <x v="0"/>
    <x v="9"/>
    <x v="1"/>
    <s v="Leather Seats"/>
    <x v="0"/>
    <x v="2"/>
    <x v="1"/>
  </r>
  <r>
    <x v="8"/>
    <s v="XJ"/>
    <n v="2022"/>
    <n v="14622"/>
    <n v="12962.656000000001"/>
    <x v="2"/>
    <x v="0"/>
    <x v="1"/>
    <s v="Sunroof, Heated Seats, Remote Start, Bluetooth"/>
    <x v="1"/>
    <x v="2"/>
    <x v="1"/>
  </r>
  <r>
    <x v="17"/>
    <n v="300"/>
    <n v="2017"/>
    <n v="126846"/>
    <n v="4045.2559999999999"/>
    <x v="1"/>
    <x v="5"/>
    <x v="0"/>
    <s v="Leather Seats, Heated Seats"/>
    <x v="3"/>
    <x v="1"/>
    <x v="1"/>
  </r>
  <r>
    <x v="12"/>
    <s v="Model Y"/>
    <n v="2013"/>
    <n v="22402"/>
    <n v="10324.592000000001"/>
    <x v="0"/>
    <x v="4"/>
    <x v="0"/>
    <s v="Leather Seats, Sunroof, Remote Start, GPS"/>
    <x v="1"/>
    <x v="1"/>
    <x v="1"/>
  </r>
  <r>
    <x v="11"/>
    <s v="Mustang"/>
    <n v="2018"/>
    <n v="37636"/>
    <n v="27625.063999999998"/>
    <x v="2"/>
    <x v="6"/>
    <x v="1"/>
    <s v="Heated Seats, Bluetooth, Leather Seats"/>
    <x v="2"/>
    <x v="0"/>
    <x v="1"/>
  </r>
  <r>
    <x v="15"/>
    <s v="A-Class"/>
    <n v="2020"/>
    <n v="117621"/>
    <n v="36065.527999999998"/>
    <x v="0"/>
    <x v="3"/>
    <x v="0"/>
    <s v="Leather Seats"/>
    <x v="0"/>
    <x v="2"/>
    <x v="1"/>
  </r>
  <r>
    <x v="3"/>
    <s v="Optima"/>
    <n v="2016"/>
    <n v="103295"/>
    <n v="32884.311999999998"/>
    <x v="0"/>
    <x v="1"/>
    <x v="0"/>
    <s v="Remote Start, GPS, Backup Camera"/>
    <x v="2"/>
    <x v="1"/>
    <x v="1"/>
  </r>
  <r>
    <x v="2"/>
    <s v="Accord"/>
    <n v="2010"/>
    <n v="35757"/>
    <n v="39889.39"/>
    <x v="1"/>
    <x v="2"/>
    <x v="0"/>
    <s v="Remote Start"/>
    <x v="0"/>
    <x v="0"/>
    <x v="0"/>
  </r>
  <r>
    <x v="11"/>
    <s v="Mustang"/>
    <n v="2011"/>
    <n v="80699"/>
    <n v="9340.9760000000006"/>
    <x v="2"/>
    <x v="2"/>
    <x v="1"/>
    <s v="GPS, Heated Seats, Bluetooth, Backup Camera"/>
    <x v="1"/>
    <x v="2"/>
    <x v="1"/>
  </r>
  <r>
    <x v="14"/>
    <s v="Malibu"/>
    <n v="2015"/>
    <n v="51539"/>
    <n v="13266.263999999999"/>
    <x v="2"/>
    <x v="4"/>
    <x v="0"/>
    <s v="Backup Camera"/>
    <x v="0"/>
    <x v="2"/>
    <x v="1"/>
  </r>
  <r>
    <x v="15"/>
    <s v="C-Class"/>
    <n v="2014"/>
    <n v="143067"/>
    <n v="37451.368000000002"/>
    <x v="3"/>
    <x v="9"/>
    <x v="0"/>
    <s v="Backup Camera"/>
    <x v="0"/>
    <x v="1"/>
    <x v="1"/>
  </r>
  <r>
    <x v="4"/>
    <s v="Tiguan"/>
    <n v="2014"/>
    <n v="68511"/>
    <n v="39675.944000000003"/>
    <x v="3"/>
    <x v="3"/>
    <x v="1"/>
    <s v="Remote Start, Sunroof, Bluetooth"/>
    <x v="2"/>
    <x v="1"/>
    <x v="1"/>
  </r>
  <r>
    <x v="17"/>
    <s v="Charger"/>
    <n v="2016"/>
    <n v="123265"/>
    <n v="7995.4880000000003"/>
    <x v="1"/>
    <x v="5"/>
    <x v="0"/>
    <s v="Remote Start"/>
    <x v="0"/>
    <x v="0"/>
    <x v="1"/>
  </r>
  <r>
    <x v="3"/>
    <s v="Soul"/>
    <n v="2011"/>
    <n v="139797"/>
    <n v="32765.864000000001"/>
    <x v="2"/>
    <x v="5"/>
    <x v="1"/>
    <s v="Remote Start"/>
    <x v="0"/>
    <x v="2"/>
    <x v="1"/>
  </r>
  <r>
    <x v="3"/>
    <s v="Sportage"/>
    <n v="2018"/>
    <n v="147291"/>
    <n v="39998.44"/>
    <x v="1"/>
    <x v="3"/>
    <x v="1"/>
    <s v="Remote Start"/>
    <x v="0"/>
    <x v="2"/>
    <x v="1"/>
  </r>
  <r>
    <x v="18"/>
    <s v="Impreza"/>
    <n v="2022"/>
    <n v="107735"/>
    <n v="27801.464"/>
    <x v="0"/>
    <x v="4"/>
    <x v="1"/>
    <s v="Backup Camera, GPS"/>
    <x v="3"/>
    <x v="0"/>
    <x v="1"/>
  </r>
  <r>
    <x v="9"/>
    <s v="X5"/>
    <n v="2016"/>
    <n v="111618"/>
    <n v="5684.82"/>
    <x v="3"/>
    <x v="3"/>
    <x v="0"/>
    <s v="Backup Camera"/>
    <x v="0"/>
    <x v="1"/>
    <x v="0"/>
  </r>
  <r>
    <x v="15"/>
    <s v="E-Class"/>
    <n v="2015"/>
    <n v="23207"/>
    <n v="14216.04"/>
    <x v="3"/>
    <x v="5"/>
    <x v="0"/>
    <s v="Bluetooth, Leather Seats, Remote Start"/>
    <x v="2"/>
    <x v="0"/>
    <x v="1"/>
  </r>
  <r>
    <x v="12"/>
    <s v="Model 3"/>
    <n v="2010"/>
    <n v="125044"/>
    <n v="7723.4"/>
    <x v="3"/>
    <x v="6"/>
    <x v="0"/>
    <s v="Heated Seats"/>
    <x v="0"/>
    <x v="2"/>
    <x v="0"/>
  </r>
  <r>
    <x v="17"/>
    <s v="Voyager"/>
    <n v="2012"/>
    <n v="139540"/>
    <n v="7612.7839999999997"/>
    <x v="3"/>
    <x v="4"/>
    <x v="0"/>
    <s v="Sunroof, Leather Seats"/>
    <x v="3"/>
    <x v="2"/>
    <x v="1"/>
  </r>
  <r>
    <x v="11"/>
    <s v="Mustang"/>
    <n v="2013"/>
    <n v="71139"/>
    <n v="31866.848000000002"/>
    <x v="1"/>
    <x v="4"/>
    <x v="0"/>
    <s v="Heated Seats, Backup Camera"/>
    <x v="3"/>
    <x v="0"/>
    <x v="1"/>
  </r>
  <r>
    <x v="4"/>
    <s v="Beetle"/>
    <n v="2011"/>
    <n v="30504"/>
    <n v="27721.056"/>
    <x v="1"/>
    <x v="8"/>
    <x v="1"/>
    <s v="Remote Start"/>
    <x v="0"/>
    <x v="1"/>
    <x v="1"/>
  </r>
  <r>
    <x v="19"/>
    <s v="Cayenne"/>
    <n v="2010"/>
    <n v="93597"/>
    <n v="7919.2879999999996"/>
    <x v="2"/>
    <x v="3"/>
    <x v="1"/>
    <s v="Heated Seats"/>
    <x v="0"/>
    <x v="2"/>
    <x v="1"/>
  </r>
  <r>
    <x v="0"/>
    <s v="Tucson"/>
    <n v="2022"/>
    <n v="27651"/>
    <n v="24418.2"/>
    <x v="2"/>
    <x v="4"/>
    <x v="0"/>
    <s v="GPS"/>
    <x v="0"/>
    <x v="2"/>
    <x v="1"/>
  </r>
  <r>
    <x v="11"/>
    <s v="Explorer"/>
    <n v="2013"/>
    <n v="18941"/>
    <n v="39486.752"/>
    <x v="0"/>
    <x v="3"/>
    <x v="0"/>
    <s v="Heated Seats, Sunroof"/>
    <x v="3"/>
    <x v="2"/>
    <x v="1"/>
  </r>
  <r>
    <x v="13"/>
    <s v="Corolla"/>
    <n v="2022"/>
    <n v="113008"/>
    <n v="32144.864000000001"/>
    <x v="3"/>
    <x v="4"/>
    <x v="0"/>
    <s v="Backup Camera, Leather Seats, Sunroof"/>
    <x v="2"/>
    <x v="2"/>
    <x v="1"/>
  </r>
  <r>
    <x v="5"/>
    <s v="Mazda6"/>
    <n v="2019"/>
    <n v="59289"/>
    <n v="24532.6"/>
    <x v="0"/>
    <x v="6"/>
    <x v="0"/>
    <s v="Remote Start, Heated Seats"/>
    <x v="3"/>
    <x v="0"/>
    <x v="1"/>
  </r>
  <r>
    <x v="11"/>
    <s v="Explorer"/>
    <n v="2015"/>
    <n v="51098"/>
    <n v="17386.72"/>
    <x v="2"/>
    <x v="4"/>
    <x v="1"/>
    <s v="Leather Seats, Sunroof, Backup Camera, GPS"/>
    <x v="1"/>
    <x v="1"/>
    <x v="1"/>
  </r>
  <r>
    <x v="7"/>
    <s v="Cruze"/>
    <n v="2022"/>
    <n v="48043"/>
    <n v="13087.848"/>
    <x v="0"/>
    <x v="1"/>
    <x v="1"/>
    <s v="Sunroof, Remote Start, Leather Seats"/>
    <x v="2"/>
    <x v="2"/>
    <x v="1"/>
  </r>
  <r>
    <x v="4"/>
    <s v="Golf"/>
    <n v="2011"/>
    <n v="76083"/>
    <n v="9601.8240000000005"/>
    <x v="0"/>
    <x v="2"/>
    <x v="1"/>
    <s v="Remote Start"/>
    <x v="0"/>
    <x v="1"/>
    <x v="1"/>
  </r>
  <r>
    <x v="9"/>
    <s v="3 Series"/>
    <n v="2015"/>
    <n v="130901"/>
    <n v="24844.16"/>
    <x v="3"/>
    <x v="3"/>
    <x v="1"/>
    <s v="Remote Start, Leather Seats, GPS"/>
    <x v="2"/>
    <x v="0"/>
    <x v="0"/>
  </r>
  <r>
    <x v="0"/>
    <s v="Tucson"/>
    <n v="2020"/>
    <n v="136907"/>
    <n v="38275.160000000003"/>
    <x v="3"/>
    <x v="3"/>
    <x v="1"/>
    <s v="Bluetooth, Leather Seats, Sunroof"/>
    <x v="2"/>
    <x v="2"/>
    <x v="1"/>
  </r>
  <r>
    <x v="3"/>
    <s v="Sportage"/>
    <n v="2017"/>
    <n v="101604"/>
    <n v="8027.2"/>
    <x v="0"/>
    <x v="1"/>
    <x v="1"/>
    <s v="Leather Seats, Sunroof"/>
    <x v="3"/>
    <x v="2"/>
    <x v="1"/>
  </r>
  <r>
    <x v="14"/>
    <s v="Equinox"/>
    <n v="2012"/>
    <n v="11861"/>
    <n v="25394.560000000001"/>
    <x v="1"/>
    <x v="5"/>
    <x v="0"/>
    <s v="Bluetooth"/>
    <x v="0"/>
    <x v="2"/>
    <x v="1"/>
  </r>
  <r>
    <x v="8"/>
    <s v="I-Pace"/>
    <n v="2017"/>
    <n v="47425"/>
    <n v="21232.624"/>
    <x v="1"/>
    <x v="9"/>
    <x v="1"/>
    <s v="Leather Seats, Bluetooth, Remote Start"/>
    <x v="2"/>
    <x v="0"/>
    <x v="1"/>
  </r>
  <r>
    <x v="7"/>
    <s v="Equinox"/>
    <n v="2021"/>
    <n v="11373"/>
    <n v="13331.44"/>
    <x v="0"/>
    <x v="9"/>
    <x v="1"/>
    <s v="Leather Seats, Backup Camera, Remote Start, Sunroof"/>
    <x v="1"/>
    <x v="1"/>
    <x v="1"/>
  </r>
  <r>
    <x v="6"/>
    <s v="Q7"/>
    <n v="2016"/>
    <n v="129245"/>
    <n v="25054.664000000001"/>
    <x v="0"/>
    <x v="8"/>
    <x v="0"/>
    <s v="Backup Camera, Remote Start, Heated Seats"/>
    <x v="2"/>
    <x v="1"/>
    <x v="1"/>
  </r>
  <r>
    <x v="4"/>
    <s v="Beetle"/>
    <n v="2018"/>
    <n v="104672"/>
    <n v="5161.6899999999996"/>
    <x v="0"/>
    <x v="2"/>
    <x v="1"/>
    <s v="Leather Seats, Remote Start, GPS, Sunroof"/>
    <x v="1"/>
    <x v="0"/>
    <x v="0"/>
  </r>
  <r>
    <x v="9"/>
    <s v="5 Series"/>
    <n v="2016"/>
    <n v="135264"/>
    <n v="13456.343999999999"/>
    <x v="3"/>
    <x v="3"/>
    <x v="0"/>
    <s v="Backup Camera, Leather Seats, Remote Start"/>
    <x v="2"/>
    <x v="1"/>
    <x v="1"/>
  </r>
  <r>
    <x v="10"/>
    <n v="500"/>
    <n v="2014"/>
    <n v="111161"/>
    <n v="9701.68"/>
    <x v="2"/>
    <x v="0"/>
    <x v="1"/>
    <s v="Bluetooth, Backup Camera, GPS, Heated Seats"/>
    <x v="1"/>
    <x v="0"/>
    <x v="1"/>
  </r>
  <r>
    <x v="14"/>
    <s v="Malibu"/>
    <n v="2013"/>
    <n v="117594"/>
    <n v="37732.264000000003"/>
    <x v="3"/>
    <x v="2"/>
    <x v="1"/>
    <s v="GPS, Sunroof, Leather Seats, Backup Camera"/>
    <x v="1"/>
    <x v="1"/>
    <x v="1"/>
  </r>
  <r>
    <x v="8"/>
    <s v="XE"/>
    <n v="2014"/>
    <n v="98691"/>
    <n v="23477.848000000002"/>
    <x v="1"/>
    <x v="8"/>
    <x v="0"/>
    <s v="Leather Seats, Bluetooth"/>
    <x v="3"/>
    <x v="0"/>
    <x v="1"/>
  </r>
  <r>
    <x v="9"/>
    <s v="5 Series"/>
    <n v="2015"/>
    <n v="79724"/>
    <n v="19028.616000000002"/>
    <x v="3"/>
    <x v="4"/>
    <x v="0"/>
    <s v="Heated Seats, Backup Camera, GPS"/>
    <x v="2"/>
    <x v="1"/>
    <x v="1"/>
  </r>
  <r>
    <x v="12"/>
    <s v="Model Y"/>
    <n v="2019"/>
    <n v="23795"/>
    <n v="22623.184000000001"/>
    <x v="2"/>
    <x v="6"/>
    <x v="1"/>
    <s v="Bluetooth"/>
    <x v="0"/>
    <x v="2"/>
    <x v="1"/>
  </r>
  <r>
    <x v="0"/>
    <s v="Tucson"/>
    <n v="2018"/>
    <n v="50985"/>
    <n v="8412.5519999999997"/>
    <x v="2"/>
    <x v="6"/>
    <x v="1"/>
    <s v="Bluetooth, Leather Seats"/>
    <x v="3"/>
    <x v="0"/>
    <x v="1"/>
  </r>
  <r>
    <x v="1"/>
    <s v="Evoque"/>
    <n v="2019"/>
    <n v="115065"/>
    <n v="31292.047999999999"/>
    <x v="1"/>
    <x v="1"/>
    <x v="1"/>
    <s v="GPS, Heated Seats"/>
    <x v="3"/>
    <x v="1"/>
    <x v="1"/>
  </r>
  <r>
    <x v="4"/>
    <s v="Tiguan"/>
    <n v="2013"/>
    <n v="39730"/>
    <n v="33338.112000000001"/>
    <x v="0"/>
    <x v="3"/>
    <x v="0"/>
    <s v="Bluetooth, Heated Seats"/>
    <x v="3"/>
    <x v="2"/>
    <x v="1"/>
  </r>
  <r>
    <x v="10"/>
    <s v="Tipo"/>
    <n v="2020"/>
    <n v="65617"/>
    <n v="27443.335999999999"/>
    <x v="3"/>
    <x v="9"/>
    <x v="1"/>
    <s v="Heated Seats, Leather Seats"/>
    <x v="3"/>
    <x v="2"/>
    <x v="1"/>
  </r>
  <r>
    <x v="2"/>
    <s v="Accord"/>
    <n v="2020"/>
    <n v="91179"/>
    <n v="31613.599999999999"/>
    <x v="0"/>
    <x v="4"/>
    <x v="0"/>
    <s v="Sunroof, Bluetooth, Heated Seats"/>
    <x v="2"/>
    <x v="2"/>
    <x v="0"/>
  </r>
  <r>
    <x v="15"/>
    <s v="S-Class"/>
    <n v="2022"/>
    <n v="41397"/>
    <n v="4373.9840000000004"/>
    <x v="0"/>
    <x v="0"/>
    <x v="0"/>
    <s v="Bluetooth, Sunroof, Backup Camera, Leather Seats"/>
    <x v="1"/>
    <x v="2"/>
    <x v="1"/>
  </r>
  <r>
    <x v="10"/>
    <s v="Panda"/>
    <n v="2017"/>
    <n v="144285"/>
    <n v="35788.951999999997"/>
    <x v="0"/>
    <x v="2"/>
    <x v="1"/>
    <s v="GPS, Backup Camera, Remote Start, Heated Seats"/>
    <x v="1"/>
    <x v="1"/>
    <x v="1"/>
  </r>
  <r>
    <x v="7"/>
    <s v="Malibu"/>
    <n v="2015"/>
    <n v="15339"/>
    <n v="23522.135999999999"/>
    <x v="1"/>
    <x v="5"/>
    <x v="0"/>
    <s v="Remote Start, Leather Seats, Sunroof, Bluetooth"/>
    <x v="1"/>
    <x v="1"/>
    <x v="1"/>
  </r>
  <r>
    <x v="3"/>
    <s v="Forte"/>
    <n v="2016"/>
    <n v="123750"/>
    <n v="33506.824000000001"/>
    <x v="3"/>
    <x v="2"/>
    <x v="0"/>
    <s v="GPS, Sunroof, Remote Start, Bluetooth"/>
    <x v="1"/>
    <x v="0"/>
    <x v="1"/>
  </r>
  <r>
    <x v="18"/>
    <s v="Outback"/>
    <n v="2019"/>
    <n v="82683"/>
    <n v="38735.368000000002"/>
    <x v="2"/>
    <x v="4"/>
    <x v="1"/>
    <s v="Backup Camera, Leather Seats, GPS"/>
    <x v="2"/>
    <x v="1"/>
    <x v="1"/>
  </r>
  <r>
    <x v="9"/>
    <s v="X5"/>
    <n v="2013"/>
    <n v="93841"/>
    <n v="35871.423999999999"/>
    <x v="3"/>
    <x v="2"/>
    <x v="1"/>
    <s v="Backup Camera"/>
    <x v="0"/>
    <x v="1"/>
    <x v="1"/>
  </r>
  <r>
    <x v="15"/>
    <s v="E-Class"/>
    <n v="2014"/>
    <n v="35015"/>
    <n v="5908.62"/>
    <x v="1"/>
    <x v="6"/>
    <x v="1"/>
    <s v="Leather Seats, Bluetooth, Backup Camera, GPS"/>
    <x v="1"/>
    <x v="1"/>
    <x v="0"/>
  </r>
  <r>
    <x v="16"/>
    <s v="Altima"/>
    <n v="2019"/>
    <n v="15655"/>
    <n v="37451.86"/>
    <x v="2"/>
    <x v="0"/>
    <x v="0"/>
    <s v="Bluetooth, Remote Start"/>
    <x v="3"/>
    <x v="0"/>
    <x v="0"/>
  </r>
  <r>
    <x v="9"/>
    <s v="X5"/>
    <n v="2016"/>
    <n v="26204"/>
    <n v="19163.831999999999"/>
    <x v="1"/>
    <x v="4"/>
    <x v="1"/>
    <s v="Remote Start"/>
    <x v="0"/>
    <x v="1"/>
    <x v="1"/>
  </r>
  <r>
    <x v="8"/>
    <s v="I-Pace"/>
    <n v="2022"/>
    <n v="70082"/>
    <n v="26752.016"/>
    <x v="2"/>
    <x v="3"/>
    <x v="0"/>
    <s v="GPS"/>
    <x v="0"/>
    <x v="1"/>
    <x v="1"/>
  </r>
  <r>
    <x v="5"/>
    <s v="Mazda3"/>
    <n v="2017"/>
    <n v="63122"/>
    <n v="12379.168"/>
    <x v="0"/>
    <x v="0"/>
    <x v="0"/>
    <s v="Backup Camera, Leather Seats, Heated Seats, Remote Start"/>
    <x v="1"/>
    <x v="0"/>
    <x v="1"/>
  </r>
  <r>
    <x v="18"/>
    <s v="Legacy"/>
    <n v="2017"/>
    <n v="112319"/>
    <n v="32889"/>
    <x v="0"/>
    <x v="2"/>
    <x v="0"/>
    <s v="Heated Seats"/>
    <x v="0"/>
    <x v="2"/>
    <x v="1"/>
  </r>
  <r>
    <x v="15"/>
    <s v="A-Class"/>
    <n v="2021"/>
    <n v="36131"/>
    <n v="21393.232"/>
    <x v="1"/>
    <x v="3"/>
    <x v="1"/>
    <s v="Sunroof, Leather Seats, Heated Seats, Remote Start"/>
    <x v="1"/>
    <x v="2"/>
    <x v="1"/>
  </r>
  <r>
    <x v="3"/>
    <s v="Sorento"/>
    <n v="2018"/>
    <n v="140432"/>
    <n v="9576.5280000000002"/>
    <x v="3"/>
    <x v="8"/>
    <x v="1"/>
    <s v="Remote Start, Backup Camera, Heated Seats"/>
    <x v="2"/>
    <x v="2"/>
    <x v="1"/>
  </r>
  <r>
    <x v="13"/>
    <s v="Highlander"/>
    <n v="2018"/>
    <n v="16139"/>
    <n v="30531.27"/>
    <x v="0"/>
    <x v="7"/>
    <x v="1"/>
    <s v="Remote Start"/>
    <x v="0"/>
    <x v="0"/>
    <x v="0"/>
  </r>
  <r>
    <x v="3"/>
    <s v="Sportage"/>
    <n v="2018"/>
    <n v="61998"/>
    <n v="34122.784"/>
    <x v="2"/>
    <x v="1"/>
    <x v="0"/>
    <s v="Sunroof, Remote Start, Heated Seats"/>
    <x v="2"/>
    <x v="1"/>
    <x v="1"/>
  </r>
  <r>
    <x v="0"/>
    <s v="Sonata"/>
    <n v="2011"/>
    <n v="8928"/>
    <n v="23112.552"/>
    <x v="3"/>
    <x v="8"/>
    <x v="0"/>
    <s v="Leather Seats"/>
    <x v="0"/>
    <x v="1"/>
    <x v="1"/>
  </r>
  <r>
    <x v="13"/>
    <s v="RAV4"/>
    <n v="2019"/>
    <n v="113334"/>
    <n v="21357.423999999999"/>
    <x v="3"/>
    <x v="8"/>
    <x v="0"/>
    <s v="GPS, Backup Camera, Remote Start, Leather Seats"/>
    <x v="1"/>
    <x v="0"/>
    <x v="1"/>
  </r>
  <r>
    <x v="5"/>
    <s v="MX-5 Miata"/>
    <n v="2019"/>
    <n v="119748"/>
    <n v="32522.68"/>
    <x v="2"/>
    <x v="9"/>
    <x v="1"/>
    <s v="Sunroof, GPS"/>
    <x v="3"/>
    <x v="2"/>
    <x v="1"/>
  </r>
  <r>
    <x v="14"/>
    <s v="Malibu"/>
    <n v="2015"/>
    <n v="137758"/>
    <n v="10147.464"/>
    <x v="3"/>
    <x v="9"/>
    <x v="0"/>
    <s v="Remote Start, Backup Camera, Bluetooth, GPS"/>
    <x v="1"/>
    <x v="1"/>
    <x v="1"/>
  </r>
  <r>
    <x v="17"/>
    <n v="300"/>
    <n v="2019"/>
    <n v="37181"/>
    <n v="39006.296000000002"/>
    <x v="0"/>
    <x v="6"/>
    <x v="0"/>
    <s v="Backup Camera, Sunroof, Heated Seats"/>
    <x v="2"/>
    <x v="0"/>
    <x v="1"/>
  </r>
  <r>
    <x v="1"/>
    <s v="Discovery"/>
    <n v="2021"/>
    <n v="71208"/>
    <n v="18252.72"/>
    <x v="0"/>
    <x v="9"/>
    <x v="1"/>
    <s v="GPS, Remote Start, Sunroof, Leather Seats"/>
    <x v="1"/>
    <x v="1"/>
    <x v="1"/>
  </r>
  <r>
    <x v="1"/>
    <s v="Discovery"/>
    <n v="2019"/>
    <n v="135476"/>
    <n v="15973.04"/>
    <x v="1"/>
    <x v="9"/>
    <x v="0"/>
    <s v="Heated Seats, Backup Camera, Remote Start"/>
    <x v="2"/>
    <x v="1"/>
    <x v="1"/>
  </r>
  <r>
    <x v="18"/>
    <s v="Forester"/>
    <n v="2019"/>
    <n v="69833"/>
    <n v="7254.9120000000003"/>
    <x v="2"/>
    <x v="3"/>
    <x v="1"/>
    <s v="Heated Seats, Leather Seats, GPS, Sunroof"/>
    <x v="1"/>
    <x v="0"/>
    <x v="1"/>
  </r>
  <r>
    <x v="1"/>
    <s v="Velar"/>
    <n v="2021"/>
    <n v="21463"/>
    <n v="35148.39"/>
    <x v="2"/>
    <x v="2"/>
    <x v="1"/>
    <s v="Remote Start, Sunroof"/>
    <x v="3"/>
    <x v="2"/>
    <x v="0"/>
  </r>
  <r>
    <x v="4"/>
    <s v="Tiguan"/>
    <n v="2013"/>
    <n v="119348"/>
    <n v="38418.92"/>
    <x v="3"/>
    <x v="3"/>
    <x v="0"/>
    <s v="Backup Camera"/>
    <x v="0"/>
    <x v="2"/>
    <x v="1"/>
  </r>
  <r>
    <x v="13"/>
    <s v="Tacoma"/>
    <n v="2019"/>
    <n v="14730"/>
    <n v="43697.71"/>
    <x v="0"/>
    <x v="2"/>
    <x v="1"/>
    <s v="Remote Start"/>
    <x v="0"/>
    <x v="0"/>
    <x v="0"/>
  </r>
  <r>
    <x v="11"/>
    <s v="F-150"/>
    <n v="2017"/>
    <n v="89076"/>
    <n v="7862.5679999999902"/>
    <x v="0"/>
    <x v="2"/>
    <x v="1"/>
    <s v="Remote Start, Leather Seats, Sunroof"/>
    <x v="2"/>
    <x v="0"/>
    <x v="1"/>
  </r>
  <r>
    <x v="10"/>
    <n v="500"/>
    <n v="2013"/>
    <n v="100625"/>
    <n v="30781.55"/>
    <x v="3"/>
    <x v="7"/>
    <x v="0"/>
    <s v="Leather Seats, GPS, Remote Start"/>
    <x v="2"/>
    <x v="1"/>
    <x v="0"/>
  </r>
  <r>
    <x v="1"/>
    <s v="Velar"/>
    <n v="2012"/>
    <n v="46899"/>
    <n v="23458.82"/>
    <x v="0"/>
    <x v="0"/>
    <x v="1"/>
    <s v="GPS, Bluetooth"/>
    <x v="3"/>
    <x v="2"/>
    <x v="0"/>
  </r>
  <r>
    <x v="4"/>
    <s v="Jetta"/>
    <n v="2014"/>
    <n v="139976"/>
    <n v="23925.968000000001"/>
    <x v="0"/>
    <x v="6"/>
    <x v="1"/>
    <s v="Remote Start"/>
    <x v="0"/>
    <x v="0"/>
    <x v="1"/>
  </r>
  <r>
    <x v="13"/>
    <s v="Highlander"/>
    <n v="2019"/>
    <n v="22391"/>
    <n v="10238.328"/>
    <x v="0"/>
    <x v="4"/>
    <x v="1"/>
    <s v="Heated Seats, GPS, Bluetooth, Sunroof"/>
    <x v="1"/>
    <x v="1"/>
    <x v="1"/>
  </r>
  <r>
    <x v="1"/>
    <s v="Defender"/>
    <n v="2015"/>
    <n v="94606"/>
    <n v="33744.296000000002"/>
    <x v="1"/>
    <x v="7"/>
    <x v="1"/>
    <s v="Remote Start, Bluetooth, Sunroof, GPS"/>
    <x v="1"/>
    <x v="1"/>
    <x v="1"/>
  </r>
  <r>
    <x v="18"/>
    <s v="Impreza"/>
    <n v="2017"/>
    <n v="113440"/>
    <n v="16332.34"/>
    <x v="2"/>
    <x v="8"/>
    <x v="0"/>
    <s v="GPS, Heated Seats, Backup Camera"/>
    <x v="2"/>
    <x v="0"/>
    <x v="0"/>
  </r>
  <r>
    <x v="12"/>
    <s v="Model S"/>
    <n v="2021"/>
    <n v="107184"/>
    <n v="25057.736000000001"/>
    <x v="1"/>
    <x v="0"/>
    <x v="1"/>
    <s v="GPS, Heated Seats, Sunroof, Bluetooth"/>
    <x v="1"/>
    <x v="0"/>
    <x v="1"/>
  </r>
  <r>
    <x v="4"/>
    <s v="Jetta"/>
    <n v="2016"/>
    <n v="41547"/>
    <n v="13331.69"/>
    <x v="1"/>
    <x v="6"/>
    <x v="1"/>
    <s v="Remote Start, Backup Camera"/>
    <x v="3"/>
    <x v="0"/>
    <x v="0"/>
  </r>
  <r>
    <x v="17"/>
    <n v="300"/>
    <n v="2014"/>
    <n v="135436"/>
    <n v="20092.567999999999"/>
    <x v="3"/>
    <x v="4"/>
    <x v="0"/>
    <s v="Sunroof, Leather Seats, Bluetooth"/>
    <x v="2"/>
    <x v="1"/>
    <x v="1"/>
  </r>
  <r>
    <x v="14"/>
    <s v="Traverse"/>
    <n v="2014"/>
    <n v="74432"/>
    <n v="16408.696"/>
    <x v="3"/>
    <x v="5"/>
    <x v="1"/>
    <s v="Sunroof, GPS, Backup Camera"/>
    <x v="2"/>
    <x v="1"/>
    <x v="1"/>
  </r>
  <r>
    <x v="14"/>
    <s v="Silverado"/>
    <n v="2017"/>
    <n v="39531"/>
    <n v="24435.072"/>
    <x v="1"/>
    <x v="8"/>
    <x v="0"/>
    <s v="Leather Seats"/>
    <x v="0"/>
    <x v="2"/>
    <x v="1"/>
  </r>
  <r>
    <x v="3"/>
    <s v="Forte"/>
    <n v="2022"/>
    <n v="147247"/>
    <n v="27482.903999999999"/>
    <x v="3"/>
    <x v="7"/>
    <x v="0"/>
    <s v="Heated Seats"/>
    <x v="0"/>
    <x v="0"/>
    <x v="1"/>
  </r>
  <r>
    <x v="12"/>
    <s v="Model S"/>
    <n v="2022"/>
    <n v="99133"/>
    <n v="44977.15"/>
    <x v="1"/>
    <x v="3"/>
    <x v="1"/>
    <s v="Bluetooth, Backup Camera, Remote Start"/>
    <x v="2"/>
    <x v="0"/>
    <x v="0"/>
  </r>
  <r>
    <x v="8"/>
    <s v="XJ"/>
    <n v="2020"/>
    <n v="117762"/>
    <n v="27623.84"/>
    <x v="2"/>
    <x v="5"/>
    <x v="1"/>
    <s v="Backup Camera, Leather Seats, Bluetooth, Sunroof"/>
    <x v="1"/>
    <x v="0"/>
    <x v="1"/>
  </r>
  <r>
    <x v="11"/>
    <s v="Explorer"/>
    <n v="2017"/>
    <n v="96637"/>
    <n v="7331.2479999999996"/>
    <x v="1"/>
    <x v="6"/>
    <x v="0"/>
    <s v="Leather Seats, Bluetooth, Heated Seats"/>
    <x v="2"/>
    <x v="0"/>
    <x v="1"/>
  </r>
  <r>
    <x v="11"/>
    <s v="Explorer"/>
    <n v="2012"/>
    <n v="17204"/>
    <n v="12626.52"/>
    <x v="3"/>
    <x v="8"/>
    <x v="1"/>
    <s v="GPS, Heated Seats, Leather Seats"/>
    <x v="2"/>
    <x v="2"/>
    <x v="1"/>
  </r>
  <r>
    <x v="4"/>
    <s v="Tiguan"/>
    <n v="2011"/>
    <n v="100120"/>
    <n v="10022.696"/>
    <x v="0"/>
    <x v="9"/>
    <x v="1"/>
    <s v="Backup Camera"/>
    <x v="0"/>
    <x v="1"/>
    <x v="1"/>
  </r>
  <r>
    <x v="14"/>
    <s v="Traverse"/>
    <n v="2010"/>
    <n v="79778"/>
    <n v="20991.55"/>
    <x v="1"/>
    <x v="8"/>
    <x v="1"/>
    <s v="Sunroof"/>
    <x v="0"/>
    <x v="1"/>
    <x v="0"/>
  </r>
  <r>
    <x v="18"/>
    <s v="Legacy"/>
    <n v="2015"/>
    <n v="57366"/>
    <n v="33022.959999999999"/>
    <x v="0"/>
    <x v="3"/>
    <x v="0"/>
    <s v="Backup Camera, Leather Seats, Heated Seats, Sunroof"/>
    <x v="1"/>
    <x v="2"/>
    <x v="1"/>
  </r>
  <r>
    <x v="17"/>
    <s v="Voyager"/>
    <n v="2010"/>
    <n v="62947"/>
    <n v="32261.439999999999"/>
    <x v="0"/>
    <x v="1"/>
    <x v="0"/>
    <s v="Remote Start, Backup Camera"/>
    <x v="3"/>
    <x v="2"/>
    <x v="1"/>
  </r>
  <r>
    <x v="3"/>
    <s v="Sportage"/>
    <n v="2010"/>
    <n v="131505"/>
    <n v="19030.896000000001"/>
    <x v="2"/>
    <x v="1"/>
    <x v="0"/>
    <s v="Backup Camera, Heated Seats"/>
    <x v="3"/>
    <x v="2"/>
    <x v="1"/>
  </r>
  <r>
    <x v="1"/>
    <s v="Evoque"/>
    <n v="2020"/>
    <n v="130949"/>
    <n v="4306.6080000000002"/>
    <x v="0"/>
    <x v="7"/>
    <x v="0"/>
    <s v="Bluetooth"/>
    <x v="0"/>
    <x v="0"/>
    <x v="1"/>
  </r>
  <r>
    <x v="2"/>
    <s v="Fit"/>
    <n v="2022"/>
    <n v="74794"/>
    <n v="6488.7280000000001"/>
    <x v="3"/>
    <x v="6"/>
    <x v="1"/>
    <s v="GPS, Heated Seats, Backup Camera, Leather Seats"/>
    <x v="1"/>
    <x v="0"/>
    <x v="1"/>
  </r>
  <r>
    <x v="11"/>
    <s v="Mustang"/>
    <n v="2022"/>
    <n v="14125"/>
    <n v="22669.432000000001"/>
    <x v="0"/>
    <x v="9"/>
    <x v="1"/>
    <s v="Leather Seats"/>
    <x v="0"/>
    <x v="1"/>
    <x v="1"/>
  </r>
  <r>
    <x v="6"/>
    <s v="Q5"/>
    <n v="2010"/>
    <n v="124628"/>
    <n v="6793.6"/>
    <x v="0"/>
    <x v="8"/>
    <x v="1"/>
    <s v="Sunroof, Heated Seats, GPS"/>
    <x v="2"/>
    <x v="2"/>
    <x v="1"/>
  </r>
  <r>
    <x v="3"/>
    <s v="Soul"/>
    <n v="2019"/>
    <n v="145093"/>
    <n v="20960.103999999999"/>
    <x v="2"/>
    <x v="5"/>
    <x v="1"/>
    <s v="GPS"/>
    <x v="0"/>
    <x v="0"/>
    <x v="1"/>
  </r>
  <r>
    <x v="4"/>
    <s v="Beetle"/>
    <n v="2019"/>
    <n v="132877"/>
    <n v="35330.112000000001"/>
    <x v="2"/>
    <x v="3"/>
    <x v="1"/>
    <s v="Remote Start, Sunroof, Bluetooth"/>
    <x v="2"/>
    <x v="2"/>
    <x v="1"/>
  </r>
  <r>
    <x v="18"/>
    <s v="Forester"/>
    <n v="2021"/>
    <n v="67422"/>
    <n v="22542.367999999999"/>
    <x v="0"/>
    <x v="8"/>
    <x v="0"/>
    <s v="Bluetooth, Sunroof"/>
    <x v="3"/>
    <x v="2"/>
    <x v="1"/>
  </r>
  <r>
    <x v="10"/>
    <s v="Tipo"/>
    <n v="2011"/>
    <n v="18574"/>
    <n v="20370.944"/>
    <x v="3"/>
    <x v="2"/>
    <x v="0"/>
    <s v="Bluetooth, Sunroof, Leather Seats"/>
    <x v="2"/>
    <x v="0"/>
    <x v="1"/>
  </r>
  <r>
    <x v="10"/>
    <s v="500X"/>
    <n v="2022"/>
    <n v="30257"/>
    <n v="39944.512000000002"/>
    <x v="1"/>
    <x v="0"/>
    <x v="0"/>
    <s v="Sunroof, Backup Camera"/>
    <x v="3"/>
    <x v="1"/>
    <x v="1"/>
  </r>
  <r>
    <x v="5"/>
    <s v="Mazda6"/>
    <n v="2017"/>
    <n v="18582"/>
    <n v="13029.36"/>
    <x v="2"/>
    <x v="3"/>
    <x v="1"/>
    <s v="Heated Seats, Backup Camera, Sunroof, Leather Seats"/>
    <x v="1"/>
    <x v="0"/>
    <x v="1"/>
  </r>
  <r>
    <x v="0"/>
    <s v="Kona"/>
    <n v="2020"/>
    <n v="115168"/>
    <n v="39826.584000000003"/>
    <x v="2"/>
    <x v="3"/>
    <x v="0"/>
    <s v="Remote Start, GPS"/>
    <x v="3"/>
    <x v="2"/>
    <x v="1"/>
  </r>
  <r>
    <x v="18"/>
    <s v="Forester"/>
    <n v="2017"/>
    <n v="124280"/>
    <n v="20325.655999999999"/>
    <x v="1"/>
    <x v="3"/>
    <x v="0"/>
    <s v="Backup Camera, Remote Start"/>
    <x v="3"/>
    <x v="0"/>
    <x v="1"/>
  </r>
  <r>
    <x v="0"/>
    <s v="Santa Fe"/>
    <n v="2012"/>
    <n v="67766"/>
    <n v="7570.2240000000002"/>
    <x v="3"/>
    <x v="4"/>
    <x v="1"/>
    <s v="Leather Seats"/>
    <x v="0"/>
    <x v="1"/>
    <x v="1"/>
  </r>
  <r>
    <x v="2"/>
    <s v="Pilot"/>
    <n v="2017"/>
    <n v="110520"/>
    <n v="32484.952000000001"/>
    <x v="3"/>
    <x v="2"/>
    <x v="0"/>
    <s v="Backup Camera, Bluetooth, Remote Start, Sunroof"/>
    <x v="1"/>
    <x v="1"/>
    <x v="1"/>
  </r>
  <r>
    <x v="6"/>
    <s v="A4"/>
    <n v="2012"/>
    <n v="89963"/>
    <n v="18419.8"/>
    <x v="0"/>
    <x v="9"/>
    <x v="1"/>
    <s v="Bluetooth, Leather Seats, Remote Start, Sunroof"/>
    <x v="1"/>
    <x v="2"/>
    <x v="1"/>
  </r>
  <r>
    <x v="18"/>
    <s v="Impreza"/>
    <n v="2019"/>
    <n v="63037"/>
    <n v="24449.407999999999"/>
    <x v="0"/>
    <x v="5"/>
    <x v="0"/>
    <s v="Backup Camera, Leather Seats, Bluetooth"/>
    <x v="2"/>
    <x v="0"/>
    <x v="1"/>
  </r>
  <r>
    <x v="17"/>
    <s v="Pacifica"/>
    <n v="2016"/>
    <n v="32521"/>
    <n v="17900.511999999999"/>
    <x v="1"/>
    <x v="4"/>
    <x v="1"/>
    <s v="Leather Seats, Backup Camera"/>
    <x v="3"/>
    <x v="0"/>
    <x v="1"/>
  </r>
  <r>
    <x v="7"/>
    <s v="Malibu"/>
    <n v="2015"/>
    <n v="126421"/>
    <n v="18620.743999999999"/>
    <x v="1"/>
    <x v="5"/>
    <x v="0"/>
    <s v="Backup Camera, Leather Seats, Remote Start, Bluetooth"/>
    <x v="1"/>
    <x v="2"/>
    <x v="1"/>
  </r>
  <r>
    <x v="8"/>
    <s v="XF"/>
    <n v="2015"/>
    <n v="83134"/>
    <n v="5248.9920000000002"/>
    <x v="1"/>
    <x v="8"/>
    <x v="1"/>
    <s v="GPS, Remote Start, Sunroof"/>
    <x v="2"/>
    <x v="1"/>
    <x v="1"/>
  </r>
  <r>
    <x v="6"/>
    <s v="A4"/>
    <n v="2016"/>
    <n v="67281"/>
    <n v="30300.85"/>
    <x v="2"/>
    <x v="6"/>
    <x v="1"/>
    <s v="Remote Start"/>
    <x v="0"/>
    <x v="2"/>
    <x v="0"/>
  </r>
  <r>
    <x v="7"/>
    <s v="Malibu"/>
    <n v="2019"/>
    <n v="58447"/>
    <n v="20611.272000000001"/>
    <x v="1"/>
    <x v="4"/>
    <x v="0"/>
    <s v="Sunroof, Bluetooth"/>
    <x v="3"/>
    <x v="2"/>
    <x v="1"/>
  </r>
  <r>
    <x v="15"/>
    <s v="E-Class"/>
    <n v="2021"/>
    <n v="113439"/>
    <n v="29419.84"/>
    <x v="0"/>
    <x v="0"/>
    <x v="0"/>
    <s v="Backup Camera, GPS, Sunroof, Remote Start"/>
    <x v="1"/>
    <x v="2"/>
    <x v="1"/>
  </r>
  <r>
    <x v="4"/>
    <s v="Tiguan"/>
    <n v="2016"/>
    <n v="123154"/>
    <n v="8785.9279999999999"/>
    <x v="1"/>
    <x v="6"/>
    <x v="1"/>
    <s v="Sunroof, Leather Seats, GPS, Bluetooth"/>
    <x v="1"/>
    <x v="1"/>
    <x v="1"/>
  </r>
  <r>
    <x v="1"/>
    <s v="Range Rover"/>
    <n v="2010"/>
    <n v="28905"/>
    <n v="11068.111999999999"/>
    <x v="3"/>
    <x v="6"/>
    <x v="0"/>
    <s v="Bluetooth, Remote Start"/>
    <x v="3"/>
    <x v="0"/>
    <x v="1"/>
  </r>
  <r>
    <x v="12"/>
    <s v="Model Y"/>
    <n v="2022"/>
    <n v="100856"/>
    <n v="4488.5200000000004"/>
    <x v="3"/>
    <x v="8"/>
    <x v="0"/>
    <s v="Bluetooth, GPS, Leather Seats"/>
    <x v="2"/>
    <x v="2"/>
    <x v="1"/>
  </r>
  <r>
    <x v="12"/>
    <s v="Model S"/>
    <n v="2022"/>
    <n v="52048"/>
    <n v="13421.888000000001"/>
    <x v="2"/>
    <x v="2"/>
    <x v="1"/>
    <s v="Sunroof, Backup Camera"/>
    <x v="3"/>
    <x v="0"/>
    <x v="1"/>
  </r>
  <r>
    <x v="12"/>
    <s v="Model Y"/>
    <n v="2010"/>
    <n v="144845"/>
    <n v="18308.912"/>
    <x v="1"/>
    <x v="8"/>
    <x v="1"/>
    <s v="Remote Start, Sunroof, Leather Seats, GPS"/>
    <x v="1"/>
    <x v="2"/>
    <x v="1"/>
  </r>
  <r>
    <x v="9"/>
    <s v="3 Series"/>
    <n v="2013"/>
    <n v="50791"/>
    <n v="4056.576"/>
    <x v="3"/>
    <x v="1"/>
    <x v="1"/>
    <s v="GPS, Remote Start, Heated Seats"/>
    <x v="2"/>
    <x v="2"/>
    <x v="1"/>
  </r>
  <r>
    <x v="10"/>
    <s v="Doblo"/>
    <n v="2018"/>
    <n v="84587"/>
    <n v="35081.703999999998"/>
    <x v="0"/>
    <x v="9"/>
    <x v="1"/>
    <s v="Sunroof"/>
    <x v="0"/>
    <x v="1"/>
    <x v="1"/>
  </r>
  <r>
    <x v="14"/>
    <s v="Camaro"/>
    <n v="2014"/>
    <n v="56157"/>
    <n v="29778.416000000001"/>
    <x v="0"/>
    <x v="1"/>
    <x v="1"/>
    <s v="GPS"/>
    <x v="0"/>
    <x v="1"/>
    <x v="1"/>
  </r>
  <r>
    <x v="4"/>
    <s v="Jetta"/>
    <n v="2015"/>
    <n v="40238"/>
    <n v="36306.063999999998"/>
    <x v="2"/>
    <x v="9"/>
    <x v="0"/>
    <s v="Remote Start, GPS, Backup Camera"/>
    <x v="2"/>
    <x v="1"/>
    <x v="1"/>
  </r>
  <r>
    <x v="7"/>
    <s v="Cruze"/>
    <n v="2013"/>
    <n v="110512"/>
    <n v="25303.743999999999"/>
    <x v="1"/>
    <x v="4"/>
    <x v="0"/>
    <s v="Leather Seats, GPS, Remote Start, Backup Camera"/>
    <x v="1"/>
    <x v="1"/>
    <x v="1"/>
  </r>
  <r>
    <x v="8"/>
    <s v="XE"/>
    <n v="2018"/>
    <n v="71243"/>
    <n v="11650.36"/>
    <x v="1"/>
    <x v="5"/>
    <x v="1"/>
    <s v="Heated Seats, GPS, Backup Camera, Sunroof"/>
    <x v="1"/>
    <x v="1"/>
    <x v="1"/>
  </r>
  <r>
    <x v="13"/>
    <s v="Highlander"/>
    <n v="2014"/>
    <n v="48061"/>
    <n v="26407.263999999999"/>
    <x v="0"/>
    <x v="7"/>
    <x v="0"/>
    <s v="Heated Seats"/>
    <x v="0"/>
    <x v="1"/>
    <x v="1"/>
  </r>
  <r>
    <x v="9"/>
    <s v="X3"/>
    <n v="2022"/>
    <n v="68614"/>
    <n v="23557.616000000002"/>
    <x v="1"/>
    <x v="1"/>
    <x v="1"/>
    <s v="GPS, Bluetooth"/>
    <x v="3"/>
    <x v="0"/>
    <x v="1"/>
  </r>
  <r>
    <x v="0"/>
    <s v="Kona"/>
    <n v="2013"/>
    <n v="11974"/>
    <n v="14791.936"/>
    <x v="0"/>
    <x v="0"/>
    <x v="0"/>
    <s v="Leather Seats, Backup Camera, GPS, Bluetooth"/>
    <x v="1"/>
    <x v="1"/>
    <x v="1"/>
  </r>
  <r>
    <x v="11"/>
    <s v="Focus"/>
    <n v="2022"/>
    <n v="65034"/>
    <n v="20273.544000000002"/>
    <x v="3"/>
    <x v="5"/>
    <x v="0"/>
    <s v="GPS, Bluetooth"/>
    <x v="3"/>
    <x v="0"/>
    <x v="1"/>
  </r>
  <r>
    <x v="19"/>
    <s v="Taycan"/>
    <n v="2011"/>
    <n v="86068"/>
    <n v="12292.448"/>
    <x v="2"/>
    <x v="5"/>
    <x v="1"/>
    <s v="Heated Seats, Bluetooth, GPS, Leather Seats"/>
    <x v="1"/>
    <x v="0"/>
    <x v="1"/>
  </r>
  <r>
    <x v="1"/>
    <s v="Range Rover"/>
    <n v="2020"/>
    <n v="80323"/>
    <n v="14315.232"/>
    <x v="1"/>
    <x v="8"/>
    <x v="0"/>
    <s v="Remote Start, Sunroof, Leather Seats"/>
    <x v="2"/>
    <x v="1"/>
    <x v="1"/>
  </r>
  <r>
    <x v="18"/>
    <s v="Crosstrek"/>
    <n v="2015"/>
    <n v="127938"/>
    <n v="15396.608"/>
    <x v="3"/>
    <x v="0"/>
    <x v="1"/>
    <s v="Bluetooth, GPS, Leather Seats"/>
    <x v="2"/>
    <x v="2"/>
    <x v="1"/>
  </r>
  <r>
    <x v="11"/>
    <s v="Escape"/>
    <n v="2010"/>
    <n v="89488"/>
    <n v="49428.73"/>
    <x v="2"/>
    <x v="8"/>
    <x v="1"/>
    <s v="GPS, Remote Start, Sunroof"/>
    <x v="2"/>
    <x v="2"/>
    <x v="0"/>
  </r>
  <r>
    <x v="8"/>
    <s v="I-Pace"/>
    <n v="2014"/>
    <n v="64372"/>
    <n v="10893.536"/>
    <x v="3"/>
    <x v="9"/>
    <x v="0"/>
    <s v="Heated Seats"/>
    <x v="0"/>
    <x v="0"/>
    <x v="1"/>
  </r>
  <r>
    <x v="5"/>
    <s v="CX-5"/>
    <n v="2012"/>
    <n v="55493"/>
    <n v="9486.4240000000009"/>
    <x v="3"/>
    <x v="9"/>
    <x v="0"/>
    <s v="Heated Seats, Leather Seats, Bluetooth"/>
    <x v="2"/>
    <x v="2"/>
    <x v="1"/>
  </r>
  <r>
    <x v="4"/>
    <s v="Jetta"/>
    <n v="2014"/>
    <n v="31883"/>
    <n v="20303.223999999998"/>
    <x v="0"/>
    <x v="8"/>
    <x v="0"/>
    <s v="Heated Seats, Backup Camera"/>
    <x v="3"/>
    <x v="0"/>
    <x v="1"/>
  </r>
  <r>
    <x v="12"/>
    <s v="Model S"/>
    <n v="2021"/>
    <n v="102171"/>
    <n v="11237.456"/>
    <x v="3"/>
    <x v="4"/>
    <x v="0"/>
    <s v="Remote Start"/>
    <x v="0"/>
    <x v="0"/>
    <x v="1"/>
  </r>
  <r>
    <x v="15"/>
    <s v="A-Class"/>
    <n v="2015"/>
    <n v="76811"/>
    <n v="8117.2719999999999"/>
    <x v="3"/>
    <x v="2"/>
    <x v="1"/>
    <s v="Heated Seats"/>
    <x v="0"/>
    <x v="2"/>
    <x v="1"/>
  </r>
  <r>
    <x v="18"/>
    <s v="Forester"/>
    <n v="2016"/>
    <n v="34749"/>
    <n v="33311.824000000001"/>
    <x v="0"/>
    <x v="0"/>
    <x v="0"/>
    <s v="Leather Seats, Heated Seats"/>
    <x v="3"/>
    <x v="2"/>
    <x v="1"/>
  </r>
  <r>
    <x v="9"/>
    <s v="X3"/>
    <n v="2018"/>
    <n v="147470"/>
    <n v="22790.272000000001"/>
    <x v="3"/>
    <x v="0"/>
    <x v="1"/>
    <s v="GPS, Bluetooth, Heated Seats, Leather Seats"/>
    <x v="1"/>
    <x v="2"/>
    <x v="1"/>
  </r>
  <r>
    <x v="8"/>
    <s v="XJ"/>
    <n v="2020"/>
    <n v="87110"/>
    <n v="8106.2240000000002"/>
    <x v="3"/>
    <x v="9"/>
    <x v="1"/>
    <s v="Backup Camera, Sunroof, Bluetooth, Remote Start"/>
    <x v="1"/>
    <x v="2"/>
    <x v="1"/>
  </r>
  <r>
    <x v="18"/>
    <s v="Forester"/>
    <n v="2015"/>
    <n v="119045"/>
    <n v="15747.04"/>
    <x v="1"/>
    <x v="7"/>
    <x v="0"/>
    <s v="Heated Seats, Bluetooth"/>
    <x v="3"/>
    <x v="0"/>
    <x v="1"/>
  </r>
  <r>
    <x v="16"/>
    <s v="Altima"/>
    <n v="2019"/>
    <n v="120601"/>
    <n v="13810.208000000001"/>
    <x v="1"/>
    <x v="6"/>
    <x v="1"/>
    <s v="GPS"/>
    <x v="0"/>
    <x v="2"/>
    <x v="1"/>
  </r>
  <r>
    <x v="8"/>
    <s v="XE"/>
    <n v="2021"/>
    <n v="53139"/>
    <n v="6513.9840000000004"/>
    <x v="0"/>
    <x v="0"/>
    <x v="1"/>
    <s v="Heated Seats, Leather Seats"/>
    <x v="3"/>
    <x v="0"/>
    <x v="1"/>
  </r>
  <r>
    <x v="14"/>
    <s v="Malibu"/>
    <n v="2020"/>
    <n v="15366"/>
    <n v="38355.599999999999"/>
    <x v="2"/>
    <x v="5"/>
    <x v="0"/>
    <s v="Sunroof"/>
    <x v="0"/>
    <x v="2"/>
    <x v="1"/>
  </r>
  <r>
    <x v="10"/>
    <s v="Panda"/>
    <n v="2021"/>
    <n v="84245"/>
    <n v="21794.288"/>
    <x v="1"/>
    <x v="8"/>
    <x v="1"/>
    <s v="Sunroof"/>
    <x v="0"/>
    <x v="2"/>
    <x v="1"/>
  </r>
  <r>
    <x v="4"/>
    <s v="Beetle"/>
    <n v="2011"/>
    <n v="139214"/>
    <n v="22355.216"/>
    <x v="0"/>
    <x v="6"/>
    <x v="0"/>
    <s v="Sunroof, Heated Seats, Leather Seats, Backup Camera"/>
    <x v="1"/>
    <x v="2"/>
    <x v="1"/>
  </r>
  <r>
    <x v="14"/>
    <s v="Equinox"/>
    <n v="2012"/>
    <n v="26655"/>
    <n v="11146.272000000001"/>
    <x v="3"/>
    <x v="7"/>
    <x v="1"/>
    <s v="Bluetooth, Backup Camera, Leather Seats, Sunroof"/>
    <x v="1"/>
    <x v="1"/>
    <x v="1"/>
  </r>
  <r>
    <x v="8"/>
    <s v="XJ"/>
    <n v="2015"/>
    <n v="124716"/>
    <n v="10858.495999999999"/>
    <x v="2"/>
    <x v="8"/>
    <x v="1"/>
    <s v="Bluetooth"/>
    <x v="0"/>
    <x v="2"/>
    <x v="1"/>
  </r>
  <r>
    <x v="8"/>
    <s v="XJ"/>
    <n v="2011"/>
    <n v="117432"/>
    <n v="49039.14"/>
    <x v="0"/>
    <x v="5"/>
    <x v="1"/>
    <s v="Leather Seats, Bluetooth"/>
    <x v="3"/>
    <x v="0"/>
    <x v="0"/>
  </r>
  <r>
    <x v="14"/>
    <s v="Silverado"/>
    <n v="2017"/>
    <n v="39227"/>
    <n v="8309.1440000000002"/>
    <x v="2"/>
    <x v="3"/>
    <x v="1"/>
    <s v="Backup Camera"/>
    <x v="0"/>
    <x v="0"/>
    <x v="1"/>
  </r>
  <r>
    <x v="2"/>
    <s v="Pilot"/>
    <n v="2021"/>
    <n v="14412"/>
    <n v="7559.4560000000001"/>
    <x v="2"/>
    <x v="1"/>
    <x v="1"/>
    <s v="Heated Seats, Bluetooth, Leather Seats"/>
    <x v="2"/>
    <x v="2"/>
    <x v="1"/>
  </r>
  <r>
    <x v="1"/>
    <s v="Evoque"/>
    <n v="2013"/>
    <n v="34173"/>
    <n v="36072.559999999998"/>
    <x v="1"/>
    <x v="6"/>
    <x v="1"/>
    <s v="Heated Seats, Sunroof, Backup Camera, Remote Start"/>
    <x v="1"/>
    <x v="0"/>
    <x v="1"/>
  </r>
  <r>
    <x v="12"/>
    <s v="Model X"/>
    <n v="2021"/>
    <n v="37183"/>
    <n v="19950.256000000001"/>
    <x v="3"/>
    <x v="8"/>
    <x v="0"/>
    <s v="Remote Start, GPS"/>
    <x v="3"/>
    <x v="1"/>
    <x v="1"/>
  </r>
  <r>
    <x v="13"/>
    <s v="RAV4"/>
    <n v="2016"/>
    <n v="136479"/>
    <n v="20203.28"/>
    <x v="0"/>
    <x v="6"/>
    <x v="0"/>
    <s v="Backup Camera"/>
    <x v="0"/>
    <x v="0"/>
    <x v="1"/>
  </r>
  <r>
    <x v="19"/>
    <s v="Macan"/>
    <n v="2013"/>
    <n v="119363"/>
    <n v="34546.25"/>
    <x v="0"/>
    <x v="0"/>
    <x v="0"/>
    <s v="GPS, Bluetooth, Heated Seats, Remote Start"/>
    <x v="1"/>
    <x v="2"/>
    <x v="0"/>
  </r>
  <r>
    <x v="10"/>
    <s v="500X"/>
    <n v="2012"/>
    <n v="53458"/>
    <n v="20508.047999999999"/>
    <x v="2"/>
    <x v="8"/>
    <x v="1"/>
    <s v="Remote Start, Heated Seats, GPS, Leather Seats"/>
    <x v="1"/>
    <x v="2"/>
    <x v="1"/>
  </r>
  <r>
    <x v="9"/>
    <s v="5 Series"/>
    <n v="2020"/>
    <n v="112544"/>
    <n v="37432.311999999998"/>
    <x v="3"/>
    <x v="7"/>
    <x v="1"/>
    <s v="Remote Start, Sunroof, Heated Seats, Bluetooth"/>
    <x v="1"/>
    <x v="2"/>
    <x v="1"/>
  </r>
  <r>
    <x v="10"/>
    <s v="Doblo"/>
    <n v="2017"/>
    <n v="36340"/>
    <n v="35283.135999999999"/>
    <x v="3"/>
    <x v="8"/>
    <x v="1"/>
    <s v="Heated Seats"/>
    <x v="0"/>
    <x v="2"/>
    <x v="1"/>
  </r>
  <r>
    <x v="11"/>
    <s v="Focus"/>
    <n v="2015"/>
    <n v="105026"/>
    <n v="27804.15"/>
    <x v="3"/>
    <x v="1"/>
    <x v="1"/>
    <s v="Heated Seats, Sunroof"/>
    <x v="3"/>
    <x v="0"/>
    <x v="0"/>
  </r>
  <r>
    <x v="19"/>
    <n v="911"/>
    <n v="2015"/>
    <n v="40582"/>
    <n v="22619.84"/>
    <x v="1"/>
    <x v="5"/>
    <x v="1"/>
    <s v="Remote Start, Backup Camera, Leather Seats, Heated Seats"/>
    <x v="1"/>
    <x v="1"/>
    <x v="1"/>
  </r>
  <r>
    <x v="5"/>
    <s v="CX-9"/>
    <n v="2014"/>
    <n v="6049"/>
    <n v="5170.4319999999998"/>
    <x v="3"/>
    <x v="6"/>
    <x v="0"/>
    <s v="Bluetooth, Sunroof"/>
    <x v="3"/>
    <x v="1"/>
    <x v="1"/>
  </r>
  <r>
    <x v="15"/>
    <s v="E-Class"/>
    <n v="2010"/>
    <n v="28959"/>
    <n v="25135.416000000001"/>
    <x v="3"/>
    <x v="8"/>
    <x v="0"/>
    <s v="Backup Camera, Sunroof, Heated Seats"/>
    <x v="2"/>
    <x v="0"/>
    <x v="1"/>
  </r>
  <r>
    <x v="5"/>
    <s v="CX-5"/>
    <n v="2019"/>
    <n v="45079"/>
    <n v="26112.736000000001"/>
    <x v="0"/>
    <x v="4"/>
    <x v="1"/>
    <s v="Leather Seats, Backup Camera, Sunroof, Heated Seats"/>
    <x v="1"/>
    <x v="2"/>
    <x v="1"/>
  </r>
  <r>
    <x v="1"/>
    <s v="Evoque"/>
    <n v="2015"/>
    <n v="131981"/>
    <n v="17798.34"/>
    <x v="2"/>
    <x v="0"/>
    <x v="0"/>
    <s v="Heated Seats"/>
    <x v="0"/>
    <x v="0"/>
    <x v="0"/>
  </r>
  <r>
    <x v="19"/>
    <s v="Cayenne"/>
    <n v="2010"/>
    <n v="131589"/>
    <n v="35096.660000000003"/>
    <x v="0"/>
    <x v="3"/>
    <x v="1"/>
    <s v="Leather Seats, Remote Start, GPS, Backup Camera"/>
    <x v="1"/>
    <x v="2"/>
    <x v="0"/>
  </r>
  <r>
    <x v="13"/>
    <s v="Corolla"/>
    <n v="2022"/>
    <n v="106001"/>
    <n v="38741.360000000001"/>
    <x v="2"/>
    <x v="7"/>
    <x v="0"/>
    <s v="Bluetooth"/>
    <x v="0"/>
    <x v="0"/>
    <x v="0"/>
  </r>
  <r>
    <x v="0"/>
    <s v="Kona"/>
    <n v="2020"/>
    <n v="89928"/>
    <n v="26458.856"/>
    <x v="0"/>
    <x v="9"/>
    <x v="1"/>
    <s v="Heated Seats, Leather Seats, GPS, Bluetooth"/>
    <x v="1"/>
    <x v="1"/>
    <x v="1"/>
  </r>
  <r>
    <x v="19"/>
    <s v="Panamera"/>
    <n v="2010"/>
    <n v="13037"/>
    <n v="36278.504000000001"/>
    <x v="1"/>
    <x v="3"/>
    <x v="1"/>
    <s v="GPS"/>
    <x v="0"/>
    <x v="2"/>
    <x v="1"/>
  </r>
  <r>
    <x v="15"/>
    <s v="A-Class"/>
    <n v="2020"/>
    <n v="117438"/>
    <n v="13133.848"/>
    <x v="2"/>
    <x v="4"/>
    <x v="0"/>
    <s v="Sunroof, Heated Seats"/>
    <x v="3"/>
    <x v="2"/>
    <x v="1"/>
  </r>
  <r>
    <x v="17"/>
    <s v="Voyager"/>
    <n v="2016"/>
    <n v="87071"/>
    <n v="31779.416000000001"/>
    <x v="1"/>
    <x v="7"/>
    <x v="0"/>
    <s v="GPS"/>
    <x v="0"/>
    <x v="1"/>
    <x v="1"/>
  </r>
  <r>
    <x v="10"/>
    <s v="500X"/>
    <n v="2014"/>
    <n v="99546"/>
    <n v="30098.383999999998"/>
    <x v="2"/>
    <x v="4"/>
    <x v="1"/>
    <s v="GPS, Backup Camera"/>
    <x v="3"/>
    <x v="2"/>
    <x v="1"/>
  </r>
  <r>
    <x v="11"/>
    <s v="Escape"/>
    <n v="2020"/>
    <n v="96168"/>
    <n v="19639.295999999998"/>
    <x v="1"/>
    <x v="9"/>
    <x v="0"/>
    <s v="Remote Start, Sunroof, Heated Seats"/>
    <x v="2"/>
    <x v="2"/>
    <x v="1"/>
  </r>
  <r>
    <x v="9"/>
    <s v="3 Series"/>
    <n v="2014"/>
    <n v="12984"/>
    <n v="37023.512000000002"/>
    <x v="2"/>
    <x v="3"/>
    <x v="1"/>
    <s v="Remote Start"/>
    <x v="0"/>
    <x v="2"/>
    <x v="1"/>
  </r>
  <r>
    <x v="12"/>
    <s v="Model S"/>
    <n v="2013"/>
    <n v="83867"/>
    <n v="6808.1039999999903"/>
    <x v="0"/>
    <x v="3"/>
    <x v="1"/>
    <s v="Remote Start, Leather Seats, Bluetooth"/>
    <x v="2"/>
    <x v="0"/>
    <x v="1"/>
  </r>
  <r>
    <x v="0"/>
    <s v="Kona"/>
    <n v="2022"/>
    <n v="20635"/>
    <n v="19162.04"/>
    <x v="2"/>
    <x v="0"/>
    <x v="1"/>
    <s v="Bluetooth"/>
    <x v="0"/>
    <x v="0"/>
    <x v="0"/>
  </r>
  <r>
    <x v="19"/>
    <n v="911"/>
    <n v="2020"/>
    <n v="83253"/>
    <n v="12018.768"/>
    <x v="0"/>
    <x v="6"/>
    <x v="0"/>
    <s v="Bluetooth, Remote Start, Leather Seats"/>
    <x v="2"/>
    <x v="2"/>
    <x v="1"/>
  </r>
  <r>
    <x v="1"/>
    <s v="Discovery"/>
    <n v="2010"/>
    <n v="104723"/>
    <n v="32800.67"/>
    <x v="0"/>
    <x v="4"/>
    <x v="1"/>
    <s v="GPS, Bluetooth, Sunroof"/>
    <x v="2"/>
    <x v="1"/>
    <x v="0"/>
  </r>
  <r>
    <x v="9"/>
    <s v="X7"/>
    <n v="2018"/>
    <n v="115634"/>
    <n v="18605.207999999999"/>
    <x v="1"/>
    <x v="4"/>
    <x v="1"/>
    <s v="Sunroof"/>
    <x v="0"/>
    <x v="0"/>
    <x v="1"/>
  </r>
  <r>
    <x v="7"/>
    <s v="Malibu"/>
    <n v="2012"/>
    <n v="13603"/>
    <n v="10644.343999999999"/>
    <x v="0"/>
    <x v="4"/>
    <x v="0"/>
    <s v="Leather Seats, Backup Camera"/>
    <x v="3"/>
    <x v="0"/>
    <x v="1"/>
  </r>
  <r>
    <x v="18"/>
    <s v="Crosstrek"/>
    <n v="2019"/>
    <n v="143775"/>
    <n v="23325.887999999999"/>
    <x v="0"/>
    <x v="6"/>
    <x v="0"/>
    <s v="Leather Seats, Sunroof"/>
    <x v="3"/>
    <x v="0"/>
    <x v="1"/>
  </r>
  <r>
    <x v="2"/>
    <s v="Civic"/>
    <n v="2017"/>
    <n v="27713"/>
    <n v="10221.111999999999"/>
    <x v="1"/>
    <x v="9"/>
    <x v="1"/>
    <s v="Leather Seats, Remote Start"/>
    <x v="3"/>
    <x v="1"/>
    <x v="1"/>
  </r>
  <r>
    <x v="0"/>
    <s v="Sonata"/>
    <n v="2013"/>
    <n v="46659"/>
    <n v="27206.495999999999"/>
    <x v="1"/>
    <x v="3"/>
    <x v="0"/>
    <s v="Backup Camera, Sunroof"/>
    <x v="3"/>
    <x v="1"/>
    <x v="1"/>
  </r>
  <r>
    <x v="5"/>
    <s v="Mazda3"/>
    <n v="2013"/>
    <n v="41731"/>
    <n v="35066.576000000001"/>
    <x v="3"/>
    <x v="6"/>
    <x v="0"/>
    <s v="Heated Seats, Remote Start"/>
    <x v="3"/>
    <x v="2"/>
    <x v="1"/>
  </r>
  <r>
    <x v="15"/>
    <s v="S-Class"/>
    <n v="2015"/>
    <n v="53415"/>
    <n v="22055.191999999999"/>
    <x v="0"/>
    <x v="4"/>
    <x v="1"/>
    <s v="Leather Seats"/>
    <x v="0"/>
    <x v="0"/>
    <x v="1"/>
  </r>
  <r>
    <x v="2"/>
    <s v="CR-V"/>
    <n v="2013"/>
    <n v="64791"/>
    <n v="31828.448"/>
    <x v="0"/>
    <x v="1"/>
    <x v="1"/>
    <s v="Leather Seats, GPS, Remote Start, Backup Camera"/>
    <x v="1"/>
    <x v="2"/>
    <x v="1"/>
  </r>
  <r>
    <x v="8"/>
    <s v="XF"/>
    <n v="2013"/>
    <n v="27426"/>
    <n v="20599.536"/>
    <x v="2"/>
    <x v="0"/>
    <x v="0"/>
    <s v="Heated Seats, Backup Camera, Bluetooth"/>
    <x v="2"/>
    <x v="1"/>
    <x v="1"/>
  </r>
  <r>
    <x v="17"/>
    <s v="Pacifica"/>
    <n v="2020"/>
    <n v="63354"/>
    <n v="9301.16"/>
    <x v="3"/>
    <x v="9"/>
    <x v="1"/>
    <s v="Sunroof, Remote Start, Backup Camera, GPS"/>
    <x v="1"/>
    <x v="1"/>
    <x v="0"/>
  </r>
  <r>
    <x v="11"/>
    <s v="Mustang"/>
    <n v="2012"/>
    <n v="13031"/>
    <n v="16070.38"/>
    <x v="0"/>
    <x v="6"/>
    <x v="1"/>
    <s v="Sunroof, Remote Start, Leather Seats, Bluetooth"/>
    <x v="1"/>
    <x v="2"/>
    <x v="0"/>
  </r>
  <r>
    <x v="18"/>
    <s v="Impreza"/>
    <n v="2014"/>
    <n v="74356"/>
    <n v="27141.040000000001"/>
    <x v="0"/>
    <x v="3"/>
    <x v="1"/>
    <s v="Leather Seats"/>
    <x v="0"/>
    <x v="0"/>
    <x v="1"/>
  </r>
  <r>
    <x v="17"/>
    <s v="Voyager"/>
    <n v="2019"/>
    <n v="17253"/>
    <n v="24609.06"/>
    <x v="2"/>
    <x v="1"/>
    <x v="1"/>
    <s v="Remote Start"/>
    <x v="0"/>
    <x v="1"/>
    <x v="0"/>
  </r>
  <r>
    <x v="17"/>
    <s v="Voyager"/>
    <n v="2014"/>
    <n v="143632"/>
    <n v="35204.752"/>
    <x v="0"/>
    <x v="6"/>
    <x v="1"/>
    <s v="Sunroof, Heated Seats, GPS, Backup Camera"/>
    <x v="1"/>
    <x v="2"/>
    <x v="1"/>
  </r>
  <r>
    <x v="17"/>
    <s v="Voyager"/>
    <n v="2021"/>
    <n v="135944"/>
    <n v="15367.072"/>
    <x v="1"/>
    <x v="2"/>
    <x v="0"/>
    <s v="Heated Seats, GPS, Bluetooth"/>
    <x v="2"/>
    <x v="0"/>
    <x v="1"/>
  </r>
  <r>
    <x v="19"/>
    <s v="Taycan"/>
    <n v="2016"/>
    <n v="74008"/>
    <n v="23379.552"/>
    <x v="3"/>
    <x v="2"/>
    <x v="0"/>
    <s v="Heated Seats, Backup Camera"/>
    <x v="3"/>
    <x v="1"/>
    <x v="1"/>
  </r>
  <r>
    <x v="5"/>
    <s v="MX-5 Miata"/>
    <n v="2011"/>
    <n v="9909"/>
    <n v="6590.85"/>
    <x v="0"/>
    <x v="8"/>
    <x v="1"/>
    <s v="Heated Seats, Bluetooth, GPS"/>
    <x v="2"/>
    <x v="1"/>
    <x v="0"/>
  </r>
  <r>
    <x v="6"/>
    <s v="A6"/>
    <n v="2022"/>
    <n v="64472"/>
    <n v="12442.191999999999"/>
    <x v="0"/>
    <x v="4"/>
    <x v="1"/>
    <s v="Remote Start, Sunroof, Leather Seats, Backup Camera"/>
    <x v="1"/>
    <x v="0"/>
    <x v="1"/>
  </r>
  <r>
    <x v="16"/>
    <s v="Maxima"/>
    <n v="2019"/>
    <n v="131367"/>
    <n v="18749.624"/>
    <x v="1"/>
    <x v="8"/>
    <x v="1"/>
    <s v="Heated Seats"/>
    <x v="0"/>
    <x v="0"/>
    <x v="1"/>
  </r>
  <r>
    <x v="9"/>
    <s v="3 Series"/>
    <n v="2015"/>
    <n v="9776"/>
    <n v="11023.02"/>
    <x v="3"/>
    <x v="3"/>
    <x v="1"/>
    <s v="Remote Start, Bluetooth, Leather Seats, Backup Camera"/>
    <x v="1"/>
    <x v="1"/>
    <x v="0"/>
  </r>
  <r>
    <x v="16"/>
    <s v="Altima"/>
    <n v="2014"/>
    <n v="77668"/>
    <n v="6038.08"/>
    <x v="3"/>
    <x v="0"/>
    <x v="0"/>
    <s v="Sunroof"/>
    <x v="0"/>
    <x v="0"/>
    <x v="1"/>
  </r>
  <r>
    <x v="17"/>
    <s v="Voyager"/>
    <n v="2019"/>
    <n v="28742"/>
    <n v="13672.183999999999"/>
    <x v="0"/>
    <x v="7"/>
    <x v="1"/>
    <s v="Sunroof, GPS, Remote Start"/>
    <x v="2"/>
    <x v="0"/>
    <x v="1"/>
  </r>
  <r>
    <x v="14"/>
    <s v="Traverse"/>
    <n v="2022"/>
    <n v="12200"/>
    <n v="39757.616000000002"/>
    <x v="3"/>
    <x v="9"/>
    <x v="0"/>
    <s v="Bluetooth"/>
    <x v="0"/>
    <x v="1"/>
    <x v="1"/>
  </r>
  <r>
    <x v="15"/>
    <s v="GLC"/>
    <n v="2015"/>
    <n v="92596"/>
    <n v="6105.2160000000003"/>
    <x v="2"/>
    <x v="6"/>
    <x v="1"/>
    <s v="Leather Seats, Heated Seats, Bluetooth"/>
    <x v="2"/>
    <x v="1"/>
    <x v="1"/>
  </r>
  <r>
    <x v="17"/>
    <s v="Dodge Durango"/>
    <n v="2016"/>
    <n v="80857"/>
    <n v="29902.288"/>
    <x v="1"/>
    <x v="6"/>
    <x v="1"/>
    <s v="Heated Seats, Leather Seats"/>
    <x v="3"/>
    <x v="0"/>
    <x v="1"/>
  </r>
  <r>
    <x v="17"/>
    <s v="Charger"/>
    <n v="2017"/>
    <n v="74077"/>
    <n v="36583.656000000003"/>
    <x v="0"/>
    <x v="6"/>
    <x v="1"/>
    <s v="Heated Seats, Leather Seats"/>
    <x v="3"/>
    <x v="1"/>
    <x v="1"/>
  </r>
  <r>
    <x v="3"/>
    <s v="Sportage"/>
    <n v="2014"/>
    <n v="34506"/>
    <n v="42010.55"/>
    <x v="3"/>
    <x v="1"/>
    <x v="1"/>
    <s v="Backup Camera, Sunroof, Bluetooth"/>
    <x v="2"/>
    <x v="1"/>
    <x v="0"/>
  </r>
  <r>
    <x v="6"/>
    <s v="Q5"/>
    <n v="2011"/>
    <n v="50115"/>
    <n v="41837.86"/>
    <x v="3"/>
    <x v="0"/>
    <x v="1"/>
    <s v="Bluetooth"/>
    <x v="0"/>
    <x v="0"/>
    <x v="0"/>
  </r>
  <r>
    <x v="15"/>
    <s v="S-Class"/>
    <n v="2015"/>
    <n v="54346"/>
    <n v="18189.28"/>
    <x v="1"/>
    <x v="3"/>
    <x v="1"/>
    <s v="Heated Seats, Sunroof, Bluetooth"/>
    <x v="2"/>
    <x v="1"/>
    <x v="1"/>
  </r>
  <r>
    <x v="6"/>
    <s v="Q7"/>
    <n v="2012"/>
    <n v="73818"/>
    <n v="17737.928"/>
    <x v="2"/>
    <x v="8"/>
    <x v="1"/>
    <s v="Backup Camera"/>
    <x v="0"/>
    <x v="2"/>
    <x v="1"/>
  </r>
  <r>
    <x v="9"/>
    <s v="X5"/>
    <n v="2012"/>
    <n v="50026"/>
    <n v="9033.16"/>
    <x v="3"/>
    <x v="8"/>
    <x v="1"/>
    <s v="Leather Seats"/>
    <x v="0"/>
    <x v="1"/>
    <x v="1"/>
  </r>
  <r>
    <x v="7"/>
    <s v="Cruze"/>
    <n v="2022"/>
    <n v="24048"/>
    <n v="25752.448"/>
    <x v="0"/>
    <x v="1"/>
    <x v="1"/>
    <s v="Leather Seats, Sunroof"/>
    <x v="3"/>
    <x v="0"/>
    <x v="1"/>
  </r>
  <r>
    <x v="19"/>
    <s v="Cayenne"/>
    <n v="2012"/>
    <n v="136809"/>
    <n v="18738.624"/>
    <x v="0"/>
    <x v="3"/>
    <x v="1"/>
    <s v="Leather Seats"/>
    <x v="0"/>
    <x v="2"/>
    <x v="1"/>
  </r>
  <r>
    <x v="1"/>
    <s v="Evoque"/>
    <n v="2010"/>
    <n v="90962"/>
    <n v="31263.687999999998"/>
    <x v="2"/>
    <x v="6"/>
    <x v="0"/>
    <s v="Leather Seats, Backup Camera, Sunroof, GPS"/>
    <x v="1"/>
    <x v="2"/>
    <x v="1"/>
  </r>
  <r>
    <x v="7"/>
    <s v="Cruze"/>
    <n v="2018"/>
    <n v="109553"/>
    <n v="13741.464"/>
    <x v="3"/>
    <x v="9"/>
    <x v="0"/>
    <s v="Heated Seats"/>
    <x v="0"/>
    <x v="2"/>
    <x v="1"/>
  </r>
  <r>
    <x v="4"/>
    <s v="Passat"/>
    <n v="2013"/>
    <n v="146010"/>
    <n v="36691.455999999998"/>
    <x v="0"/>
    <x v="6"/>
    <x v="1"/>
    <s v="Backup Camera, Remote Start, Heated Seats"/>
    <x v="2"/>
    <x v="2"/>
    <x v="1"/>
  </r>
  <r>
    <x v="7"/>
    <s v="Malibu"/>
    <n v="2014"/>
    <n v="18428"/>
    <n v="10708.36"/>
    <x v="2"/>
    <x v="5"/>
    <x v="1"/>
    <s v="Bluetooth, GPS, Remote Start, Backup Camera"/>
    <x v="1"/>
    <x v="0"/>
    <x v="1"/>
  </r>
  <r>
    <x v="12"/>
    <s v="Model Y"/>
    <n v="2013"/>
    <n v="64147"/>
    <n v="19739.552"/>
    <x v="0"/>
    <x v="7"/>
    <x v="0"/>
    <s v="Heated Seats"/>
    <x v="0"/>
    <x v="2"/>
    <x v="1"/>
  </r>
  <r>
    <x v="2"/>
    <s v="CR-V"/>
    <n v="2011"/>
    <n v="67181"/>
    <n v="13711.056"/>
    <x v="2"/>
    <x v="2"/>
    <x v="1"/>
    <s v="Backup Camera"/>
    <x v="0"/>
    <x v="1"/>
    <x v="1"/>
  </r>
  <r>
    <x v="10"/>
    <n v="500"/>
    <n v="2019"/>
    <n v="73165"/>
    <n v="7961.2640000000001"/>
    <x v="3"/>
    <x v="7"/>
    <x v="0"/>
    <s v="Sunroof"/>
    <x v="0"/>
    <x v="1"/>
    <x v="1"/>
  </r>
  <r>
    <x v="9"/>
    <s v="X3"/>
    <n v="2022"/>
    <n v="24766"/>
    <n v="15930.343999999999"/>
    <x v="0"/>
    <x v="5"/>
    <x v="0"/>
    <s v="Heated Seats"/>
    <x v="0"/>
    <x v="0"/>
    <x v="1"/>
  </r>
  <r>
    <x v="18"/>
    <s v="Outback"/>
    <n v="2014"/>
    <n v="81385"/>
    <n v="25848.48"/>
    <x v="1"/>
    <x v="5"/>
    <x v="0"/>
    <s v="Bluetooth, Remote Start, Heated Seats, GPS"/>
    <x v="1"/>
    <x v="2"/>
    <x v="1"/>
  </r>
  <r>
    <x v="11"/>
    <s v="Explorer"/>
    <n v="2019"/>
    <n v="67969"/>
    <n v="36375"/>
    <x v="2"/>
    <x v="3"/>
    <x v="1"/>
    <s v="Bluetooth, GPS, Sunroof, Remote Start"/>
    <x v="1"/>
    <x v="2"/>
    <x v="1"/>
  </r>
  <r>
    <x v="8"/>
    <s v="XE"/>
    <n v="2019"/>
    <n v="51218"/>
    <n v="6902.2"/>
    <x v="3"/>
    <x v="3"/>
    <x v="1"/>
    <s v="Leather Seats, GPS, Heated Seats, Remote Start"/>
    <x v="1"/>
    <x v="1"/>
    <x v="1"/>
  </r>
  <r>
    <x v="13"/>
    <s v="Camry"/>
    <n v="2010"/>
    <n v="60664"/>
    <n v="10989.056"/>
    <x v="0"/>
    <x v="7"/>
    <x v="0"/>
    <s v="Bluetooth, Sunroof, Backup Camera"/>
    <x v="2"/>
    <x v="1"/>
    <x v="1"/>
  </r>
  <r>
    <x v="0"/>
    <s v="Sonata"/>
    <n v="2021"/>
    <n v="110754"/>
    <n v="13474.736000000001"/>
    <x v="1"/>
    <x v="0"/>
    <x v="0"/>
    <s v="GPS"/>
    <x v="0"/>
    <x v="0"/>
    <x v="1"/>
  </r>
  <r>
    <x v="0"/>
    <s v="Santa Fe"/>
    <n v="2019"/>
    <n v="122817"/>
    <n v="37360.815999999999"/>
    <x v="2"/>
    <x v="7"/>
    <x v="1"/>
    <s v="Sunroof, Backup Camera, Remote Start, GPS"/>
    <x v="1"/>
    <x v="2"/>
    <x v="1"/>
  </r>
  <r>
    <x v="8"/>
    <s v="I-Pace"/>
    <n v="2013"/>
    <n v="119814"/>
    <n v="15033.624"/>
    <x v="2"/>
    <x v="9"/>
    <x v="0"/>
    <s v="Heated Seats, Leather Seats, Remote Start, GPS"/>
    <x v="1"/>
    <x v="2"/>
    <x v="1"/>
  </r>
  <r>
    <x v="11"/>
    <s v="Mustang"/>
    <n v="2019"/>
    <n v="33389"/>
    <n v="16132.72"/>
    <x v="2"/>
    <x v="4"/>
    <x v="0"/>
    <s v="Bluetooth"/>
    <x v="0"/>
    <x v="1"/>
    <x v="1"/>
  </r>
  <r>
    <x v="4"/>
    <s v="Beetle"/>
    <n v="2022"/>
    <n v="46092"/>
    <n v="20189.008000000002"/>
    <x v="1"/>
    <x v="5"/>
    <x v="0"/>
    <s v="Heated Seats, Backup Camera, Sunroof, Bluetooth"/>
    <x v="1"/>
    <x v="2"/>
    <x v="1"/>
  </r>
  <r>
    <x v="14"/>
    <s v="Traverse"/>
    <n v="2020"/>
    <n v="19047"/>
    <n v="31468.848000000002"/>
    <x v="0"/>
    <x v="6"/>
    <x v="1"/>
    <s v="Backup Camera, GPS"/>
    <x v="3"/>
    <x v="1"/>
    <x v="1"/>
  </r>
  <r>
    <x v="19"/>
    <s v="Macan"/>
    <n v="2014"/>
    <n v="52267"/>
    <n v="35180.44"/>
    <x v="3"/>
    <x v="6"/>
    <x v="0"/>
    <s v="Sunroof, Heated Seats, Backup Camera"/>
    <x v="2"/>
    <x v="0"/>
    <x v="1"/>
  </r>
  <r>
    <x v="15"/>
    <s v="S-Class"/>
    <n v="2020"/>
    <n v="63449"/>
    <n v="13718.136"/>
    <x v="1"/>
    <x v="3"/>
    <x v="0"/>
    <s v="GPS, Bluetooth, Heated Seats"/>
    <x v="2"/>
    <x v="2"/>
    <x v="1"/>
  </r>
  <r>
    <x v="3"/>
    <s v="Soul"/>
    <n v="2018"/>
    <n v="29616"/>
    <n v="9749.5759999999991"/>
    <x v="2"/>
    <x v="8"/>
    <x v="1"/>
    <s v="Bluetooth"/>
    <x v="0"/>
    <x v="2"/>
    <x v="1"/>
  </r>
  <r>
    <x v="15"/>
    <s v="S-Class"/>
    <n v="2020"/>
    <n v="137204"/>
    <n v="9151.4159999999993"/>
    <x v="0"/>
    <x v="5"/>
    <x v="0"/>
    <s v="Backup Camera"/>
    <x v="0"/>
    <x v="1"/>
    <x v="1"/>
  </r>
  <r>
    <x v="0"/>
    <s v="Santa Fe"/>
    <n v="2020"/>
    <n v="134318"/>
    <n v="40532.33"/>
    <x v="2"/>
    <x v="0"/>
    <x v="0"/>
    <s v="Sunroof"/>
    <x v="0"/>
    <x v="0"/>
    <x v="0"/>
  </r>
  <r>
    <x v="10"/>
    <s v="Tipo"/>
    <n v="2022"/>
    <n v="74292"/>
    <n v="11841.248"/>
    <x v="1"/>
    <x v="8"/>
    <x v="0"/>
    <s v="Heated Seats, GPS, Backup Camera"/>
    <x v="2"/>
    <x v="2"/>
    <x v="1"/>
  </r>
  <r>
    <x v="7"/>
    <s v="Equinox"/>
    <n v="2014"/>
    <n v="99935"/>
    <n v="4441.0879999999997"/>
    <x v="0"/>
    <x v="6"/>
    <x v="1"/>
    <s v="GPS, Sunroof, Backup Camera"/>
    <x v="2"/>
    <x v="2"/>
    <x v="1"/>
  </r>
  <r>
    <x v="19"/>
    <n v="911"/>
    <n v="2012"/>
    <n v="136619"/>
    <n v="7600.7759999999998"/>
    <x v="0"/>
    <x v="2"/>
    <x v="1"/>
    <s v="Leather Seats, GPS"/>
    <x v="3"/>
    <x v="0"/>
    <x v="1"/>
  </r>
  <r>
    <x v="10"/>
    <s v="Tipo"/>
    <n v="2012"/>
    <n v="72383"/>
    <n v="39599.616000000002"/>
    <x v="3"/>
    <x v="2"/>
    <x v="1"/>
    <s v="Remote Start, Leather Seats"/>
    <x v="3"/>
    <x v="2"/>
    <x v="1"/>
  </r>
  <r>
    <x v="19"/>
    <s v="Macan"/>
    <n v="2019"/>
    <n v="40876"/>
    <n v="30572"/>
    <x v="0"/>
    <x v="0"/>
    <x v="0"/>
    <s v="Backup Camera, Leather Seats"/>
    <x v="3"/>
    <x v="0"/>
    <x v="1"/>
  </r>
  <r>
    <x v="15"/>
    <s v="C-Class"/>
    <n v="2011"/>
    <n v="68641"/>
    <n v="10236.704"/>
    <x v="3"/>
    <x v="3"/>
    <x v="0"/>
    <s v="GPS"/>
    <x v="0"/>
    <x v="2"/>
    <x v="1"/>
  </r>
  <r>
    <x v="19"/>
    <s v="Panamera"/>
    <n v="2019"/>
    <n v="66434"/>
    <n v="23522.432000000001"/>
    <x v="1"/>
    <x v="4"/>
    <x v="0"/>
    <s v="Remote Start"/>
    <x v="0"/>
    <x v="0"/>
    <x v="1"/>
  </r>
  <r>
    <x v="10"/>
    <s v="Doblo"/>
    <n v="2011"/>
    <n v="116188"/>
    <n v="7617.3760000000002"/>
    <x v="2"/>
    <x v="2"/>
    <x v="1"/>
    <s v="Remote Start, Leather Seats, Sunroof, Bluetooth"/>
    <x v="1"/>
    <x v="2"/>
    <x v="1"/>
  </r>
  <r>
    <x v="14"/>
    <s v="Camaro"/>
    <n v="2019"/>
    <n v="15029"/>
    <n v="39979.760000000002"/>
    <x v="3"/>
    <x v="1"/>
    <x v="1"/>
    <s v="Heated Seats"/>
    <x v="0"/>
    <x v="0"/>
    <x v="1"/>
  </r>
  <r>
    <x v="13"/>
    <s v="Corolla"/>
    <n v="2011"/>
    <n v="18285"/>
    <n v="23995.304"/>
    <x v="0"/>
    <x v="2"/>
    <x v="0"/>
    <s v="GPS, Backup Camera, Sunroof"/>
    <x v="2"/>
    <x v="2"/>
    <x v="1"/>
  </r>
  <r>
    <x v="0"/>
    <s v="Tucson"/>
    <n v="2016"/>
    <n v="60926"/>
    <n v="14690.632"/>
    <x v="3"/>
    <x v="7"/>
    <x v="0"/>
    <s v="Backup Camera"/>
    <x v="0"/>
    <x v="2"/>
    <x v="1"/>
  </r>
  <r>
    <x v="16"/>
    <s v="Leaf"/>
    <n v="2018"/>
    <n v="83949"/>
    <n v="15080.352000000001"/>
    <x v="2"/>
    <x v="2"/>
    <x v="0"/>
    <s v="Backup Camera, Bluetooth, Leather Seats, Remote Start"/>
    <x v="1"/>
    <x v="2"/>
    <x v="1"/>
  </r>
  <r>
    <x v="17"/>
    <n v="300"/>
    <n v="2016"/>
    <n v="142008"/>
    <n v="10642.584000000001"/>
    <x v="0"/>
    <x v="0"/>
    <x v="0"/>
    <s v="Remote Start, Heated Seats, Sunroof"/>
    <x v="2"/>
    <x v="0"/>
    <x v="1"/>
  </r>
  <r>
    <x v="5"/>
    <s v="Mazda6"/>
    <n v="2020"/>
    <n v="99880"/>
    <n v="11584.575999999999"/>
    <x v="1"/>
    <x v="0"/>
    <x v="0"/>
    <s v="GPS, Leather Seats"/>
    <x v="3"/>
    <x v="1"/>
    <x v="1"/>
  </r>
  <r>
    <x v="8"/>
    <s v="F-Type"/>
    <n v="2021"/>
    <n v="116304"/>
    <n v="35695.432000000001"/>
    <x v="2"/>
    <x v="8"/>
    <x v="1"/>
    <s v="Leather Seats, Backup Camera, Sunroof, Bluetooth"/>
    <x v="1"/>
    <x v="0"/>
    <x v="1"/>
  </r>
  <r>
    <x v="9"/>
    <s v="5 Series"/>
    <n v="2013"/>
    <n v="78376"/>
    <n v="11712.16"/>
    <x v="0"/>
    <x v="4"/>
    <x v="0"/>
    <s v="GPS"/>
    <x v="0"/>
    <x v="0"/>
    <x v="0"/>
  </r>
  <r>
    <x v="7"/>
    <s v="Traverse"/>
    <n v="2021"/>
    <n v="87290"/>
    <n v="21709.936000000002"/>
    <x v="1"/>
    <x v="8"/>
    <x v="0"/>
    <s v="Leather Seats, Heated Seats"/>
    <x v="3"/>
    <x v="1"/>
    <x v="1"/>
  </r>
  <r>
    <x v="18"/>
    <s v="Outback"/>
    <n v="2020"/>
    <n v="92720"/>
    <n v="11886.352000000001"/>
    <x v="2"/>
    <x v="2"/>
    <x v="0"/>
    <s v="Heated Seats"/>
    <x v="0"/>
    <x v="1"/>
    <x v="1"/>
  </r>
  <r>
    <x v="2"/>
    <s v="Accord"/>
    <n v="2022"/>
    <n v="98868"/>
    <n v="37449.800000000003"/>
    <x v="2"/>
    <x v="0"/>
    <x v="1"/>
    <s v="Bluetooth"/>
    <x v="0"/>
    <x v="0"/>
    <x v="1"/>
  </r>
  <r>
    <x v="19"/>
    <s v="Taycan"/>
    <n v="2012"/>
    <n v="39344"/>
    <n v="8340.2000000000007"/>
    <x v="3"/>
    <x v="7"/>
    <x v="0"/>
    <s v="Heated Seats"/>
    <x v="0"/>
    <x v="0"/>
    <x v="1"/>
  </r>
  <r>
    <x v="15"/>
    <s v="A-Class"/>
    <n v="2017"/>
    <n v="69861"/>
    <n v="29410.880000000001"/>
    <x v="0"/>
    <x v="0"/>
    <x v="0"/>
    <s v="Bluetooth, Heated Seats"/>
    <x v="3"/>
    <x v="1"/>
    <x v="1"/>
  </r>
  <r>
    <x v="12"/>
    <s v="Model S"/>
    <n v="2019"/>
    <n v="134032"/>
    <n v="14098"/>
    <x v="2"/>
    <x v="8"/>
    <x v="1"/>
    <s v="Bluetooth, Remote Start, Backup Camera, Leather Seats"/>
    <x v="1"/>
    <x v="2"/>
    <x v="1"/>
  </r>
  <r>
    <x v="7"/>
    <s v="Silverado"/>
    <n v="2014"/>
    <n v="54497"/>
    <n v="15013.984"/>
    <x v="0"/>
    <x v="6"/>
    <x v="0"/>
    <s v="Leather Seats, Backup Camera, GPS"/>
    <x v="2"/>
    <x v="2"/>
    <x v="1"/>
  </r>
  <r>
    <x v="17"/>
    <s v="Charger"/>
    <n v="2010"/>
    <n v="101659"/>
    <n v="31284.031999999999"/>
    <x v="1"/>
    <x v="2"/>
    <x v="0"/>
    <s v="Backup Camera"/>
    <x v="0"/>
    <x v="1"/>
    <x v="1"/>
  </r>
  <r>
    <x v="17"/>
    <s v="Pacifica"/>
    <n v="2012"/>
    <n v="38837"/>
    <n v="14504.76"/>
    <x v="2"/>
    <x v="8"/>
    <x v="0"/>
    <s v="Remote Start, Heated Seats, Sunroof, Bluetooth"/>
    <x v="1"/>
    <x v="1"/>
    <x v="1"/>
  </r>
  <r>
    <x v="16"/>
    <s v="Maxima"/>
    <n v="2020"/>
    <n v="12912"/>
    <n v="29570.29"/>
    <x v="2"/>
    <x v="6"/>
    <x v="1"/>
    <s v="GPS, Remote Start, Leather Seats, Sunroof"/>
    <x v="1"/>
    <x v="2"/>
    <x v="0"/>
  </r>
  <r>
    <x v="17"/>
    <n v="300"/>
    <n v="2020"/>
    <n v="124176"/>
    <n v="33881.464"/>
    <x v="1"/>
    <x v="3"/>
    <x v="0"/>
    <s v="Remote Start, Bluetooth"/>
    <x v="3"/>
    <x v="2"/>
    <x v="1"/>
  </r>
  <r>
    <x v="15"/>
    <s v="GLC"/>
    <n v="2021"/>
    <n v="101047"/>
    <n v="33753.088000000003"/>
    <x v="3"/>
    <x v="0"/>
    <x v="1"/>
    <s v="Backup Camera, Leather Seats, Sunroof, GPS"/>
    <x v="1"/>
    <x v="1"/>
    <x v="1"/>
  </r>
  <r>
    <x v="14"/>
    <s v="Camaro"/>
    <n v="2010"/>
    <n v="104469"/>
    <n v="14903.24"/>
    <x v="1"/>
    <x v="8"/>
    <x v="1"/>
    <s v="Leather Seats"/>
    <x v="0"/>
    <x v="0"/>
    <x v="1"/>
  </r>
  <r>
    <x v="12"/>
    <s v="Model Y"/>
    <n v="2016"/>
    <n v="48309"/>
    <n v="12296.72"/>
    <x v="2"/>
    <x v="7"/>
    <x v="1"/>
    <s v="Bluetooth, Sunroof, Remote Start"/>
    <x v="2"/>
    <x v="2"/>
    <x v="1"/>
  </r>
  <r>
    <x v="19"/>
    <n v="911"/>
    <n v="2015"/>
    <n v="144414"/>
    <n v="27477.128000000001"/>
    <x v="0"/>
    <x v="7"/>
    <x v="0"/>
    <s v="GPS, Sunroof, Bluetooth"/>
    <x v="2"/>
    <x v="1"/>
    <x v="1"/>
  </r>
  <r>
    <x v="6"/>
    <s v="Q5"/>
    <n v="2016"/>
    <n v="147977"/>
    <n v="12834.856"/>
    <x v="1"/>
    <x v="5"/>
    <x v="0"/>
    <s v="Remote Start"/>
    <x v="0"/>
    <x v="0"/>
    <x v="1"/>
  </r>
  <r>
    <x v="7"/>
    <s v="Traverse"/>
    <n v="2021"/>
    <n v="62121"/>
    <n v="31810.407999999999"/>
    <x v="1"/>
    <x v="0"/>
    <x v="1"/>
    <s v="Bluetooth, GPS, Remote Start, Backup Camera"/>
    <x v="1"/>
    <x v="1"/>
    <x v="1"/>
  </r>
  <r>
    <x v="19"/>
    <s v="Cayenne"/>
    <n v="2018"/>
    <n v="37910"/>
    <n v="13276.191999999999"/>
    <x v="2"/>
    <x v="9"/>
    <x v="1"/>
    <s v="Leather Seats, Remote Start, GPS, Sunroof"/>
    <x v="1"/>
    <x v="0"/>
    <x v="1"/>
  </r>
  <r>
    <x v="3"/>
    <s v="Optima"/>
    <n v="2014"/>
    <n v="16099"/>
    <n v="32786.432000000001"/>
    <x v="3"/>
    <x v="5"/>
    <x v="0"/>
    <s v="Backup Camera, Leather Seats, Bluetooth, Heated Seats"/>
    <x v="1"/>
    <x v="0"/>
    <x v="1"/>
  </r>
  <r>
    <x v="13"/>
    <s v="Highlander"/>
    <n v="2011"/>
    <n v="133908"/>
    <n v="20252.432000000001"/>
    <x v="2"/>
    <x v="5"/>
    <x v="1"/>
    <s v="GPS, Leather Seats"/>
    <x v="3"/>
    <x v="2"/>
    <x v="1"/>
  </r>
  <r>
    <x v="12"/>
    <s v="Model X"/>
    <n v="2015"/>
    <n v="55220"/>
    <n v="10826.88"/>
    <x v="1"/>
    <x v="9"/>
    <x v="0"/>
    <s v="Leather Seats"/>
    <x v="0"/>
    <x v="1"/>
    <x v="1"/>
  </r>
  <r>
    <x v="10"/>
    <s v="Tipo"/>
    <n v="2014"/>
    <n v="26888"/>
    <n v="15611.8"/>
    <x v="3"/>
    <x v="8"/>
    <x v="0"/>
    <s v="GPS, Remote Start, Leather Seats, Backup Camera"/>
    <x v="1"/>
    <x v="0"/>
    <x v="1"/>
  </r>
  <r>
    <x v="8"/>
    <s v="XF"/>
    <n v="2019"/>
    <n v="42605"/>
    <n v="4062.2640000000001"/>
    <x v="0"/>
    <x v="7"/>
    <x v="0"/>
    <s v="Leather Seats, GPS, Bluetooth"/>
    <x v="2"/>
    <x v="1"/>
    <x v="1"/>
  </r>
  <r>
    <x v="16"/>
    <s v="Rogue"/>
    <n v="2020"/>
    <n v="121901"/>
    <n v="17564.295999999998"/>
    <x v="1"/>
    <x v="9"/>
    <x v="0"/>
    <s v="Heated Seats, Remote Start, GPS, Backup Camera"/>
    <x v="1"/>
    <x v="2"/>
    <x v="1"/>
  </r>
  <r>
    <x v="19"/>
    <s v="Cayenne"/>
    <n v="2011"/>
    <n v="20058"/>
    <n v="39401.784"/>
    <x v="3"/>
    <x v="8"/>
    <x v="1"/>
    <s v="Bluetooth, Remote Start"/>
    <x v="3"/>
    <x v="1"/>
    <x v="1"/>
  </r>
  <r>
    <x v="14"/>
    <s v="Silverado"/>
    <n v="2022"/>
    <n v="128047"/>
    <n v="27279.984"/>
    <x v="0"/>
    <x v="0"/>
    <x v="1"/>
    <s v="Bluetooth, GPS, Heated Seats, Leather Seats"/>
    <x v="1"/>
    <x v="1"/>
    <x v="1"/>
  </r>
  <r>
    <x v="13"/>
    <s v="Camry"/>
    <n v="2021"/>
    <n v="30302"/>
    <n v="27823.84"/>
    <x v="2"/>
    <x v="8"/>
    <x v="0"/>
    <s v="Bluetooth"/>
    <x v="0"/>
    <x v="2"/>
    <x v="1"/>
  </r>
  <r>
    <x v="10"/>
    <s v="Panda"/>
    <n v="2017"/>
    <n v="107683"/>
    <n v="25874.903999999999"/>
    <x v="1"/>
    <x v="1"/>
    <x v="1"/>
    <s v="Sunroof, Leather Seats"/>
    <x v="3"/>
    <x v="0"/>
    <x v="1"/>
  </r>
  <r>
    <x v="4"/>
    <s v="Jetta"/>
    <n v="2018"/>
    <n v="115975"/>
    <n v="36410.576000000001"/>
    <x v="1"/>
    <x v="9"/>
    <x v="0"/>
    <s v="Heated Seats"/>
    <x v="0"/>
    <x v="2"/>
    <x v="1"/>
  </r>
  <r>
    <x v="16"/>
    <s v="Maxima"/>
    <n v="2011"/>
    <n v="13635"/>
    <n v="5362.5439999999999"/>
    <x v="1"/>
    <x v="5"/>
    <x v="1"/>
    <s v="Heated Seats, Bluetooth"/>
    <x v="3"/>
    <x v="1"/>
    <x v="1"/>
  </r>
  <r>
    <x v="10"/>
    <n v="500"/>
    <n v="2012"/>
    <n v="140855"/>
    <n v="21131.495999999999"/>
    <x v="1"/>
    <x v="3"/>
    <x v="1"/>
    <s v="Bluetooth"/>
    <x v="0"/>
    <x v="1"/>
    <x v="1"/>
  </r>
  <r>
    <x v="10"/>
    <s v="500X"/>
    <n v="2011"/>
    <n v="146965"/>
    <n v="22220.367999999999"/>
    <x v="2"/>
    <x v="4"/>
    <x v="0"/>
    <s v="Heated Seats"/>
    <x v="0"/>
    <x v="1"/>
    <x v="1"/>
  </r>
  <r>
    <x v="7"/>
    <s v="Malibu"/>
    <n v="2014"/>
    <n v="80062"/>
    <n v="12399.76"/>
    <x v="1"/>
    <x v="3"/>
    <x v="1"/>
    <s v="Heated Seats, Sunroof"/>
    <x v="3"/>
    <x v="1"/>
    <x v="1"/>
  </r>
  <r>
    <x v="7"/>
    <s v="Cruze"/>
    <n v="2011"/>
    <n v="93240"/>
    <n v="23650.912"/>
    <x v="1"/>
    <x v="8"/>
    <x v="1"/>
    <s v="GPS, Leather Seats, Remote Start"/>
    <x v="2"/>
    <x v="2"/>
    <x v="1"/>
  </r>
  <r>
    <x v="19"/>
    <s v="Panamera"/>
    <n v="2010"/>
    <n v="64306"/>
    <n v="5910.84"/>
    <x v="2"/>
    <x v="6"/>
    <x v="1"/>
    <s v="Sunroof"/>
    <x v="0"/>
    <x v="0"/>
    <x v="1"/>
  </r>
  <r>
    <x v="4"/>
    <s v="Passat"/>
    <n v="2011"/>
    <n v="41702"/>
    <n v="15740.92"/>
    <x v="3"/>
    <x v="6"/>
    <x v="1"/>
    <s v="Leather Seats, GPS"/>
    <x v="3"/>
    <x v="1"/>
    <x v="1"/>
  </r>
  <r>
    <x v="12"/>
    <s v="Model X"/>
    <n v="2010"/>
    <n v="84758"/>
    <n v="4031.864"/>
    <x v="3"/>
    <x v="9"/>
    <x v="1"/>
    <s v="Leather Seats, Remote Start, Bluetooth, Backup Camera"/>
    <x v="1"/>
    <x v="0"/>
    <x v="1"/>
  </r>
  <r>
    <x v="5"/>
    <s v="MX-5 Miata"/>
    <n v="2021"/>
    <n v="133596"/>
    <n v="22422.687999999998"/>
    <x v="3"/>
    <x v="7"/>
    <x v="1"/>
    <s v="Sunroof, Backup Camera, Heated Seats"/>
    <x v="2"/>
    <x v="1"/>
    <x v="1"/>
  </r>
  <r>
    <x v="4"/>
    <s v="Golf"/>
    <n v="2019"/>
    <n v="52093"/>
    <n v="22034.44"/>
    <x v="1"/>
    <x v="3"/>
    <x v="1"/>
    <s v="Remote Start, GPS, Leather Seats, Sunroof"/>
    <x v="1"/>
    <x v="0"/>
    <x v="1"/>
  </r>
  <r>
    <x v="0"/>
    <s v="Elantra"/>
    <n v="2020"/>
    <n v="123813"/>
    <n v="21321.88"/>
    <x v="1"/>
    <x v="2"/>
    <x v="0"/>
    <s v="Backup Camera"/>
    <x v="0"/>
    <x v="0"/>
    <x v="1"/>
  </r>
  <r>
    <x v="6"/>
    <s v="A4"/>
    <n v="2022"/>
    <n v="120181"/>
    <n v="34618.008000000002"/>
    <x v="1"/>
    <x v="4"/>
    <x v="0"/>
    <s v="Heated Seats, GPS"/>
    <x v="3"/>
    <x v="0"/>
    <x v="1"/>
  </r>
  <r>
    <x v="11"/>
    <s v="F-150"/>
    <n v="2020"/>
    <n v="8863"/>
    <n v="34276.536"/>
    <x v="3"/>
    <x v="8"/>
    <x v="1"/>
    <s v="Remote Start, Backup Camera, Bluetooth, GPS"/>
    <x v="1"/>
    <x v="2"/>
    <x v="1"/>
  </r>
  <r>
    <x v="12"/>
    <s v="Model X"/>
    <n v="2019"/>
    <n v="145476"/>
    <n v="9861.2639999999992"/>
    <x v="1"/>
    <x v="6"/>
    <x v="0"/>
    <s v="Sunroof, Heated Seats, Bluetooth"/>
    <x v="2"/>
    <x v="0"/>
    <x v="1"/>
  </r>
  <r>
    <x v="15"/>
    <s v="S-Class"/>
    <n v="2019"/>
    <n v="76372"/>
    <n v="14179.704"/>
    <x v="0"/>
    <x v="3"/>
    <x v="0"/>
    <s v="Backup Camera"/>
    <x v="0"/>
    <x v="1"/>
    <x v="1"/>
  </r>
  <r>
    <x v="11"/>
    <s v="Focus"/>
    <n v="2016"/>
    <n v="95235"/>
    <n v="14714.536"/>
    <x v="1"/>
    <x v="4"/>
    <x v="1"/>
    <s v="Heated Seats, Bluetooth, Remote Start, Backup Camera"/>
    <x v="1"/>
    <x v="2"/>
    <x v="1"/>
  </r>
  <r>
    <x v="16"/>
    <s v="Maxima"/>
    <n v="2016"/>
    <n v="132430"/>
    <n v="9960.32"/>
    <x v="0"/>
    <x v="2"/>
    <x v="0"/>
    <s v="GPS, Remote Start, Backup Camera, Heated Seats"/>
    <x v="1"/>
    <x v="2"/>
    <x v="0"/>
  </r>
  <r>
    <x v="7"/>
    <s v="Equinox"/>
    <n v="2014"/>
    <n v="84050"/>
    <n v="28234.896000000001"/>
    <x v="0"/>
    <x v="1"/>
    <x v="0"/>
    <s v="GPS, Backup Camera, Sunroof, Leather Seats"/>
    <x v="1"/>
    <x v="2"/>
    <x v="1"/>
  </r>
  <r>
    <x v="19"/>
    <s v="Panamera"/>
    <n v="2022"/>
    <n v="126831"/>
    <n v="18395.599999999999"/>
    <x v="2"/>
    <x v="0"/>
    <x v="0"/>
    <s v="Sunroof, GPS, Heated Seats"/>
    <x v="2"/>
    <x v="2"/>
    <x v="1"/>
  </r>
  <r>
    <x v="10"/>
    <s v="500X"/>
    <n v="2013"/>
    <n v="78336"/>
    <n v="48477.98"/>
    <x v="2"/>
    <x v="4"/>
    <x v="0"/>
    <s v="Bluetooth"/>
    <x v="0"/>
    <x v="1"/>
    <x v="0"/>
  </r>
  <r>
    <x v="16"/>
    <s v="Sentra"/>
    <n v="2014"/>
    <n v="29971"/>
    <n v="41310.050000000003"/>
    <x v="3"/>
    <x v="3"/>
    <x v="0"/>
    <s v="Leather Seats, Backup Camera, Remote Start"/>
    <x v="2"/>
    <x v="1"/>
    <x v="0"/>
  </r>
  <r>
    <x v="6"/>
    <s v="A4"/>
    <n v="2019"/>
    <n v="53144"/>
    <n v="7656.3919999999998"/>
    <x v="1"/>
    <x v="7"/>
    <x v="0"/>
    <s v="Sunroof, Remote Start, Bluetooth, Heated Seats"/>
    <x v="1"/>
    <x v="0"/>
    <x v="1"/>
  </r>
  <r>
    <x v="1"/>
    <s v="Discovery"/>
    <n v="2013"/>
    <n v="5176"/>
    <n v="21109.792000000001"/>
    <x v="2"/>
    <x v="4"/>
    <x v="0"/>
    <s v="Heated Seats"/>
    <x v="0"/>
    <x v="2"/>
    <x v="1"/>
  </r>
  <r>
    <x v="4"/>
    <s v="Jetta"/>
    <n v="2016"/>
    <n v="43165"/>
    <n v="23758.69"/>
    <x v="0"/>
    <x v="6"/>
    <x v="0"/>
    <s v="Bluetooth, Remote Start, Sunroof"/>
    <x v="2"/>
    <x v="1"/>
    <x v="0"/>
  </r>
  <r>
    <x v="1"/>
    <s v="Discovery"/>
    <n v="2022"/>
    <n v="93692"/>
    <n v="25551.047999999999"/>
    <x v="2"/>
    <x v="2"/>
    <x v="1"/>
    <s v="Bluetooth, Backup Camera"/>
    <x v="3"/>
    <x v="0"/>
    <x v="1"/>
  </r>
  <r>
    <x v="5"/>
    <s v="CX-9"/>
    <n v="2020"/>
    <n v="104161"/>
    <n v="10965.248"/>
    <x v="3"/>
    <x v="6"/>
    <x v="1"/>
    <s v="Backup Camera"/>
    <x v="0"/>
    <x v="0"/>
    <x v="1"/>
  </r>
  <r>
    <x v="11"/>
    <s v="Escape"/>
    <n v="2022"/>
    <n v="44329"/>
    <n v="37274.648000000001"/>
    <x v="2"/>
    <x v="9"/>
    <x v="0"/>
    <s v="Backup Camera"/>
    <x v="0"/>
    <x v="1"/>
    <x v="1"/>
  </r>
  <r>
    <x v="0"/>
    <s v="Kona"/>
    <n v="2021"/>
    <n v="124927"/>
    <n v="30802.9"/>
    <x v="3"/>
    <x v="6"/>
    <x v="0"/>
    <s v="Leather Seats"/>
    <x v="0"/>
    <x v="2"/>
    <x v="0"/>
  </r>
  <r>
    <x v="16"/>
    <s v="Leaf"/>
    <n v="2021"/>
    <n v="145014"/>
    <n v="49419.83"/>
    <x v="0"/>
    <x v="4"/>
    <x v="1"/>
    <s v="Leather Seats"/>
    <x v="0"/>
    <x v="1"/>
    <x v="0"/>
  </r>
  <r>
    <x v="7"/>
    <s v="Traverse"/>
    <n v="2018"/>
    <n v="149845"/>
    <n v="11616.512000000001"/>
    <x v="1"/>
    <x v="4"/>
    <x v="0"/>
    <s v="GPS"/>
    <x v="0"/>
    <x v="1"/>
    <x v="1"/>
  </r>
  <r>
    <x v="8"/>
    <s v="XE"/>
    <n v="2011"/>
    <n v="130622"/>
    <n v="19957.072"/>
    <x v="2"/>
    <x v="3"/>
    <x v="0"/>
    <s v="Bluetooth, Leather Seats"/>
    <x v="3"/>
    <x v="2"/>
    <x v="1"/>
  </r>
  <r>
    <x v="17"/>
    <s v="Pacifica"/>
    <n v="2013"/>
    <n v="144537"/>
    <n v="5529.63"/>
    <x v="2"/>
    <x v="0"/>
    <x v="0"/>
    <s v="Sunroof"/>
    <x v="0"/>
    <x v="2"/>
    <x v="0"/>
  </r>
  <r>
    <x v="5"/>
    <s v="MX-5 Miata"/>
    <n v="2013"/>
    <n v="32995"/>
    <n v="35344.92"/>
    <x v="3"/>
    <x v="9"/>
    <x v="0"/>
    <s v="Leather Seats"/>
    <x v="0"/>
    <x v="0"/>
    <x v="1"/>
  </r>
  <r>
    <x v="5"/>
    <s v="CX-9"/>
    <n v="2019"/>
    <n v="57675"/>
    <n v="15328.816000000001"/>
    <x v="0"/>
    <x v="7"/>
    <x v="0"/>
    <s v="Heated Seats, Leather Seats, GPS, Sunroof"/>
    <x v="1"/>
    <x v="0"/>
    <x v="1"/>
  </r>
  <r>
    <x v="18"/>
    <s v="Outback"/>
    <n v="2013"/>
    <n v="142122"/>
    <n v="18142.175999999999"/>
    <x v="3"/>
    <x v="4"/>
    <x v="0"/>
    <s v="Leather Seats, Backup Camera, GPS"/>
    <x v="2"/>
    <x v="2"/>
    <x v="1"/>
  </r>
  <r>
    <x v="5"/>
    <s v="Mazda6"/>
    <n v="2019"/>
    <n v="145034"/>
    <n v="7334.2560000000003"/>
    <x v="2"/>
    <x v="0"/>
    <x v="0"/>
    <s v="Bluetooth, Remote Start"/>
    <x v="3"/>
    <x v="1"/>
    <x v="1"/>
  </r>
  <r>
    <x v="4"/>
    <s v="Beetle"/>
    <n v="2010"/>
    <n v="148779"/>
    <n v="33696.97"/>
    <x v="3"/>
    <x v="0"/>
    <x v="1"/>
    <s v="Remote Start"/>
    <x v="0"/>
    <x v="0"/>
    <x v="0"/>
  </r>
  <r>
    <x v="6"/>
    <s v="A6"/>
    <n v="2010"/>
    <n v="137789"/>
    <n v="4900.8"/>
    <x v="3"/>
    <x v="5"/>
    <x v="1"/>
    <s v="Bluetooth, Remote Start, Heated Seats, GPS"/>
    <x v="1"/>
    <x v="2"/>
    <x v="1"/>
  </r>
  <r>
    <x v="3"/>
    <s v="Sportage"/>
    <n v="2010"/>
    <n v="20076"/>
    <n v="7849.7439999999997"/>
    <x v="2"/>
    <x v="1"/>
    <x v="1"/>
    <s v="Backup Camera, GPS, Leather Seats"/>
    <x v="2"/>
    <x v="0"/>
    <x v="1"/>
  </r>
  <r>
    <x v="16"/>
    <s v="Sentra"/>
    <n v="2019"/>
    <n v="81009"/>
    <n v="21109.184000000001"/>
    <x v="0"/>
    <x v="6"/>
    <x v="1"/>
    <s v="Leather Seats, Remote Start, Sunroof, Bluetooth"/>
    <x v="1"/>
    <x v="2"/>
    <x v="1"/>
  </r>
  <r>
    <x v="0"/>
    <s v="Elantra"/>
    <n v="2020"/>
    <n v="127614"/>
    <n v="20305.288"/>
    <x v="1"/>
    <x v="7"/>
    <x v="1"/>
    <s v="Bluetooth"/>
    <x v="0"/>
    <x v="0"/>
    <x v="1"/>
  </r>
  <r>
    <x v="15"/>
    <s v="C-Class"/>
    <n v="2011"/>
    <n v="71487"/>
    <n v="9695.94"/>
    <x v="1"/>
    <x v="9"/>
    <x v="0"/>
    <s v="Sunroof, Heated Seats"/>
    <x v="3"/>
    <x v="1"/>
    <x v="0"/>
  </r>
  <r>
    <x v="4"/>
    <s v="Golf"/>
    <n v="2020"/>
    <n v="138171"/>
    <n v="39651.415999999997"/>
    <x v="2"/>
    <x v="1"/>
    <x v="0"/>
    <s v="Remote Start"/>
    <x v="0"/>
    <x v="1"/>
    <x v="1"/>
  </r>
  <r>
    <x v="18"/>
    <s v="Forester"/>
    <n v="2013"/>
    <n v="129894"/>
    <n v="27334.46"/>
    <x v="3"/>
    <x v="3"/>
    <x v="0"/>
    <s v="Heated Seats, Leather Seats"/>
    <x v="3"/>
    <x v="0"/>
    <x v="0"/>
  </r>
  <r>
    <x v="14"/>
    <s v="Camaro"/>
    <n v="2020"/>
    <n v="63560"/>
    <n v="27692.38"/>
    <x v="2"/>
    <x v="7"/>
    <x v="0"/>
    <s v="Bluetooth, Leather Seats, Remote Start, GPS"/>
    <x v="1"/>
    <x v="0"/>
    <x v="0"/>
  </r>
  <r>
    <x v="9"/>
    <s v="X3"/>
    <n v="2020"/>
    <n v="8013"/>
    <n v="37418.016000000003"/>
    <x v="0"/>
    <x v="1"/>
    <x v="1"/>
    <s v="Bluetooth, Remote Start, Sunroof, Leather Seats"/>
    <x v="1"/>
    <x v="1"/>
    <x v="1"/>
  </r>
  <r>
    <x v="13"/>
    <s v="Tacoma"/>
    <n v="2010"/>
    <n v="16830"/>
    <n v="37038.663999999997"/>
    <x v="3"/>
    <x v="7"/>
    <x v="1"/>
    <s v="Backup Camera"/>
    <x v="0"/>
    <x v="0"/>
    <x v="1"/>
  </r>
  <r>
    <x v="9"/>
    <s v="3 Series"/>
    <n v="2015"/>
    <n v="57795"/>
    <n v="9443.3040000000001"/>
    <x v="1"/>
    <x v="2"/>
    <x v="1"/>
    <s v="Bluetooth, Backup Camera"/>
    <x v="3"/>
    <x v="0"/>
    <x v="1"/>
  </r>
  <r>
    <x v="16"/>
    <s v="Sentra"/>
    <n v="2021"/>
    <n v="144228"/>
    <n v="31517.008000000002"/>
    <x v="3"/>
    <x v="7"/>
    <x v="1"/>
    <s v="Remote Start, Bluetooth, Sunroof"/>
    <x v="2"/>
    <x v="1"/>
    <x v="1"/>
  </r>
  <r>
    <x v="9"/>
    <s v="X5"/>
    <n v="2020"/>
    <n v="109338"/>
    <n v="21759.335999999999"/>
    <x v="1"/>
    <x v="3"/>
    <x v="0"/>
    <s v="GPS"/>
    <x v="0"/>
    <x v="1"/>
    <x v="1"/>
  </r>
  <r>
    <x v="10"/>
    <n v="500"/>
    <n v="2011"/>
    <n v="96053"/>
    <n v="39272.928"/>
    <x v="0"/>
    <x v="4"/>
    <x v="0"/>
    <s v="Leather Seats, Heated Seats, Bluetooth"/>
    <x v="2"/>
    <x v="1"/>
    <x v="1"/>
  </r>
  <r>
    <x v="0"/>
    <s v="Sonata"/>
    <n v="2019"/>
    <n v="109104"/>
    <n v="8952.14"/>
    <x v="0"/>
    <x v="3"/>
    <x v="1"/>
    <s v="GPS, Bluetooth, Sunroof"/>
    <x v="2"/>
    <x v="1"/>
    <x v="0"/>
  </r>
  <r>
    <x v="7"/>
    <s v="Malibu"/>
    <n v="2022"/>
    <n v="93806"/>
    <n v="28543.439999999999"/>
    <x v="0"/>
    <x v="6"/>
    <x v="0"/>
    <s v="Bluetooth, Leather Seats, Sunroof"/>
    <x v="2"/>
    <x v="0"/>
    <x v="0"/>
  </r>
  <r>
    <x v="0"/>
    <s v="Santa Fe"/>
    <n v="2013"/>
    <n v="72043"/>
    <n v="8915.84"/>
    <x v="0"/>
    <x v="4"/>
    <x v="0"/>
    <s v="Heated Seats, Leather Seats"/>
    <x v="3"/>
    <x v="2"/>
    <x v="1"/>
  </r>
  <r>
    <x v="13"/>
    <s v="Highlander"/>
    <n v="2020"/>
    <n v="67145"/>
    <n v="25200.44"/>
    <x v="3"/>
    <x v="8"/>
    <x v="0"/>
    <s v="Bluetooth, Backup Camera, Heated Seats, Leather Seats"/>
    <x v="1"/>
    <x v="1"/>
    <x v="1"/>
  </r>
  <r>
    <x v="8"/>
    <s v="XE"/>
    <n v="2021"/>
    <n v="24680"/>
    <n v="36519.432000000001"/>
    <x v="0"/>
    <x v="8"/>
    <x v="0"/>
    <s v="Heated Seats, Leather Seats"/>
    <x v="3"/>
    <x v="1"/>
    <x v="1"/>
  </r>
  <r>
    <x v="5"/>
    <s v="CX-9"/>
    <n v="2022"/>
    <n v="99255"/>
    <n v="29566.743999999999"/>
    <x v="2"/>
    <x v="5"/>
    <x v="0"/>
    <s v="GPS, Heated Seats, Sunroof, Backup Camera"/>
    <x v="1"/>
    <x v="2"/>
    <x v="1"/>
  </r>
  <r>
    <x v="9"/>
    <s v="5 Series"/>
    <n v="2011"/>
    <n v="76921"/>
    <n v="14220.168"/>
    <x v="0"/>
    <x v="6"/>
    <x v="1"/>
    <s v="GPS, Heated Seats, Sunroof, Bluetooth"/>
    <x v="1"/>
    <x v="1"/>
    <x v="1"/>
  </r>
  <r>
    <x v="7"/>
    <s v="Equinox"/>
    <n v="2011"/>
    <n v="145256"/>
    <n v="16643.743999999999"/>
    <x v="1"/>
    <x v="5"/>
    <x v="0"/>
    <s v="Sunroof, GPS, Leather Seats, Remote Start"/>
    <x v="1"/>
    <x v="1"/>
    <x v="1"/>
  </r>
  <r>
    <x v="12"/>
    <s v="Model Y"/>
    <n v="2022"/>
    <n v="109575"/>
    <n v="35126.343999999997"/>
    <x v="2"/>
    <x v="8"/>
    <x v="0"/>
    <s v="Backup Camera, Remote Start, Heated Seats, GPS"/>
    <x v="1"/>
    <x v="2"/>
    <x v="1"/>
  </r>
  <r>
    <x v="1"/>
    <s v="Velar"/>
    <n v="2013"/>
    <n v="19562"/>
    <n v="39670.743999999999"/>
    <x v="0"/>
    <x v="4"/>
    <x v="1"/>
    <s v="Sunroof"/>
    <x v="0"/>
    <x v="2"/>
    <x v="1"/>
  </r>
  <r>
    <x v="7"/>
    <s v="Silverado"/>
    <n v="2019"/>
    <n v="121932"/>
    <n v="28484.880000000001"/>
    <x v="3"/>
    <x v="4"/>
    <x v="0"/>
    <s v="GPS"/>
    <x v="0"/>
    <x v="2"/>
    <x v="1"/>
  </r>
  <r>
    <x v="16"/>
    <s v="Rogue"/>
    <n v="2020"/>
    <n v="8297"/>
    <n v="21374.58"/>
    <x v="3"/>
    <x v="6"/>
    <x v="0"/>
    <s v="Bluetooth"/>
    <x v="0"/>
    <x v="2"/>
    <x v="0"/>
  </r>
  <r>
    <x v="9"/>
    <s v="5 Series"/>
    <n v="2015"/>
    <n v="138019"/>
    <n v="18567.830000000002"/>
    <x v="3"/>
    <x v="1"/>
    <x v="0"/>
    <s v="Sunroof, GPS, Bluetooth"/>
    <x v="2"/>
    <x v="2"/>
    <x v="0"/>
  </r>
  <r>
    <x v="17"/>
    <s v="Pacifica"/>
    <n v="2018"/>
    <n v="95989"/>
    <n v="35156.896000000001"/>
    <x v="2"/>
    <x v="0"/>
    <x v="1"/>
    <s v="Remote Start, Sunroof, Bluetooth"/>
    <x v="2"/>
    <x v="1"/>
    <x v="1"/>
  </r>
  <r>
    <x v="14"/>
    <s v="Equinox"/>
    <n v="2017"/>
    <n v="89091"/>
    <n v="7288.7920000000004"/>
    <x v="1"/>
    <x v="5"/>
    <x v="0"/>
    <s v="Heated Seats, Backup Camera"/>
    <x v="3"/>
    <x v="2"/>
    <x v="1"/>
  </r>
  <r>
    <x v="17"/>
    <s v="Pacifica"/>
    <n v="2022"/>
    <n v="130784"/>
    <n v="29357.168000000001"/>
    <x v="0"/>
    <x v="0"/>
    <x v="1"/>
    <s v="Heated Seats, Sunroof, Remote Start"/>
    <x v="2"/>
    <x v="2"/>
    <x v="1"/>
  </r>
  <r>
    <x v="9"/>
    <s v="X5"/>
    <n v="2012"/>
    <n v="16879"/>
    <n v="34726.591999999997"/>
    <x v="0"/>
    <x v="7"/>
    <x v="0"/>
    <s v="Heated Seats, Backup Camera, Leather Seats"/>
    <x v="2"/>
    <x v="2"/>
    <x v="1"/>
  </r>
  <r>
    <x v="12"/>
    <s v="Model S"/>
    <n v="2013"/>
    <n v="138487"/>
    <n v="16207.272000000001"/>
    <x v="3"/>
    <x v="4"/>
    <x v="0"/>
    <s v="Leather Seats, Remote Start"/>
    <x v="3"/>
    <x v="2"/>
    <x v="1"/>
  </r>
  <r>
    <x v="8"/>
    <s v="XE"/>
    <n v="2021"/>
    <n v="121698"/>
    <n v="38065.040000000001"/>
    <x v="0"/>
    <x v="4"/>
    <x v="1"/>
    <s v="Leather Seats, Bluetooth, Remote Start, Backup Camera"/>
    <x v="1"/>
    <x v="1"/>
    <x v="1"/>
  </r>
  <r>
    <x v="11"/>
    <s v="Explorer"/>
    <n v="2017"/>
    <n v="141890"/>
    <n v="8383.6560000000009"/>
    <x v="3"/>
    <x v="8"/>
    <x v="1"/>
    <s v="Backup Camera, Remote Start, GPS"/>
    <x v="2"/>
    <x v="1"/>
    <x v="1"/>
  </r>
  <r>
    <x v="14"/>
    <s v="Malibu"/>
    <n v="2013"/>
    <n v="106477"/>
    <n v="6385.152"/>
    <x v="0"/>
    <x v="0"/>
    <x v="0"/>
    <s v="Backup Camera, Remote Start"/>
    <x v="3"/>
    <x v="0"/>
    <x v="1"/>
  </r>
  <r>
    <x v="15"/>
    <s v="E-Class"/>
    <n v="2015"/>
    <n v="20363"/>
    <n v="13379.031999999999"/>
    <x v="1"/>
    <x v="4"/>
    <x v="1"/>
    <s v="Leather Seats, Heated Seats, Backup Camera, Bluetooth"/>
    <x v="1"/>
    <x v="1"/>
    <x v="1"/>
  </r>
  <r>
    <x v="8"/>
    <s v="XF"/>
    <n v="2016"/>
    <n v="44455"/>
    <n v="18714.063999999998"/>
    <x v="2"/>
    <x v="4"/>
    <x v="0"/>
    <s v="Leather Seats, Bluetooth"/>
    <x v="3"/>
    <x v="1"/>
    <x v="1"/>
  </r>
  <r>
    <x v="9"/>
    <s v="3 Series"/>
    <n v="2011"/>
    <n v="112060"/>
    <n v="29644.295999999998"/>
    <x v="1"/>
    <x v="8"/>
    <x v="0"/>
    <s v="Bluetooth, GPS"/>
    <x v="3"/>
    <x v="0"/>
    <x v="1"/>
  </r>
  <r>
    <x v="1"/>
    <s v="Defender"/>
    <n v="2016"/>
    <n v="66097"/>
    <n v="25726.096000000001"/>
    <x v="3"/>
    <x v="8"/>
    <x v="0"/>
    <s v="Backup Camera, Remote Start"/>
    <x v="3"/>
    <x v="2"/>
    <x v="1"/>
  </r>
  <r>
    <x v="7"/>
    <s v="Traverse"/>
    <n v="2022"/>
    <n v="8225"/>
    <n v="21954.639999999999"/>
    <x v="2"/>
    <x v="0"/>
    <x v="1"/>
    <s v="Remote Start, Heated Seats"/>
    <x v="3"/>
    <x v="2"/>
    <x v="1"/>
  </r>
  <r>
    <x v="4"/>
    <s v="Passat"/>
    <n v="2011"/>
    <n v="33713"/>
    <n v="26504.37"/>
    <x v="1"/>
    <x v="0"/>
    <x v="1"/>
    <s v="Heated Seats, Sunroof, Leather Seats"/>
    <x v="2"/>
    <x v="0"/>
    <x v="0"/>
  </r>
  <r>
    <x v="19"/>
    <s v="Taycan"/>
    <n v="2018"/>
    <n v="147475"/>
    <n v="25148.48"/>
    <x v="3"/>
    <x v="8"/>
    <x v="0"/>
    <s v="Heated Seats, Backup Camera, GPS"/>
    <x v="2"/>
    <x v="0"/>
    <x v="0"/>
  </r>
  <r>
    <x v="5"/>
    <s v="CX-9"/>
    <n v="2016"/>
    <n v="92978"/>
    <n v="11422.144"/>
    <x v="0"/>
    <x v="9"/>
    <x v="0"/>
    <s v="Bluetooth, Sunroof, Leather Seats, Remote Start"/>
    <x v="1"/>
    <x v="2"/>
    <x v="1"/>
  </r>
  <r>
    <x v="18"/>
    <s v="Crosstrek"/>
    <n v="2014"/>
    <n v="104367"/>
    <n v="23073.727999999999"/>
    <x v="2"/>
    <x v="7"/>
    <x v="0"/>
    <s v="GPS, Heated Seats, Bluetooth, Remote Start"/>
    <x v="1"/>
    <x v="1"/>
    <x v="1"/>
  </r>
  <r>
    <x v="0"/>
    <s v="Sonata"/>
    <n v="2021"/>
    <n v="36570"/>
    <n v="12979.072"/>
    <x v="3"/>
    <x v="5"/>
    <x v="0"/>
    <s v="Bluetooth, GPS, Backup Camera, Remote Start"/>
    <x v="1"/>
    <x v="1"/>
    <x v="1"/>
  </r>
  <r>
    <x v="7"/>
    <s v="Equinox"/>
    <n v="2011"/>
    <n v="92577"/>
    <n v="49573.21"/>
    <x v="3"/>
    <x v="1"/>
    <x v="1"/>
    <s v="Bluetooth, GPS, Heated Seats"/>
    <x v="2"/>
    <x v="1"/>
    <x v="0"/>
  </r>
  <r>
    <x v="10"/>
    <s v="Tipo"/>
    <n v="2016"/>
    <n v="30728"/>
    <n v="32427.024000000001"/>
    <x v="3"/>
    <x v="3"/>
    <x v="0"/>
    <s v="Remote Start, Bluetooth, GPS"/>
    <x v="2"/>
    <x v="0"/>
    <x v="1"/>
  </r>
  <r>
    <x v="0"/>
    <s v="Santa Fe"/>
    <n v="2017"/>
    <n v="131749"/>
    <n v="36771.951999999997"/>
    <x v="3"/>
    <x v="1"/>
    <x v="1"/>
    <s v="Remote Start"/>
    <x v="0"/>
    <x v="1"/>
    <x v="1"/>
  </r>
  <r>
    <x v="6"/>
    <s v="A6"/>
    <n v="2015"/>
    <n v="138452"/>
    <n v="24836.768"/>
    <x v="1"/>
    <x v="2"/>
    <x v="0"/>
    <s v="Remote Start, Leather Seats, Heated Seats"/>
    <x v="2"/>
    <x v="1"/>
    <x v="1"/>
  </r>
  <r>
    <x v="15"/>
    <s v="GLC"/>
    <n v="2021"/>
    <n v="113919"/>
    <n v="15450.103999999999"/>
    <x v="2"/>
    <x v="8"/>
    <x v="1"/>
    <s v="Bluetooth, Remote Start, Heated Seats, Backup Camera"/>
    <x v="1"/>
    <x v="0"/>
    <x v="1"/>
  </r>
  <r>
    <x v="6"/>
    <s v="Q5"/>
    <n v="2021"/>
    <n v="53807"/>
    <n v="34415.216"/>
    <x v="3"/>
    <x v="6"/>
    <x v="1"/>
    <s v="Backup Camera, Leather Seats"/>
    <x v="3"/>
    <x v="2"/>
    <x v="1"/>
  </r>
  <r>
    <x v="12"/>
    <s v="Model 3"/>
    <n v="2020"/>
    <n v="88641"/>
    <n v="18582.736000000001"/>
    <x v="3"/>
    <x v="1"/>
    <x v="0"/>
    <s v="Sunroof, Leather Seats, Backup Camera, Heated Seats"/>
    <x v="1"/>
    <x v="1"/>
    <x v="1"/>
  </r>
  <r>
    <x v="13"/>
    <s v="Corolla"/>
    <n v="2021"/>
    <n v="109870"/>
    <n v="34493.144"/>
    <x v="3"/>
    <x v="2"/>
    <x v="1"/>
    <s v="Leather Seats"/>
    <x v="0"/>
    <x v="1"/>
    <x v="1"/>
  </r>
  <r>
    <x v="10"/>
    <s v="Tipo"/>
    <n v="2015"/>
    <n v="137940"/>
    <n v="28964.592000000001"/>
    <x v="0"/>
    <x v="5"/>
    <x v="0"/>
    <s v="Leather Seats"/>
    <x v="0"/>
    <x v="2"/>
    <x v="1"/>
  </r>
  <r>
    <x v="15"/>
    <s v="GLC"/>
    <n v="2011"/>
    <n v="79969"/>
    <n v="11398.776"/>
    <x v="1"/>
    <x v="1"/>
    <x v="0"/>
    <s v="Bluetooth, Remote Start, GPS, Heated Seats"/>
    <x v="1"/>
    <x v="1"/>
    <x v="1"/>
  </r>
  <r>
    <x v="2"/>
    <s v="Civic"/>
    <n v="2022"/>
    <n v="64603"/>
    <n v="12688.152"/>
    <x v="1"/>
    <x v="9"/>
    <x v="1"/>
    <s v="Sunroof, GPS, Backup Camera"/>
    <x v="2"/>
    <x v="0"/>
    <x v="1"/>
  </r>
  <r>
    <x v="12"/>
    <s v="Model Y"/>
    <n v="2021"/>
    <n v="120798"/>
    <n v="15311.52"/>
    <x v="2"/>
    <x v="1"/>
    <x v="1"/>
    <s v="Remote Start"/>
    <x v="0"/>
    <x v="1"/>
    <x v="1"/>
  </r>
  <r>
    <x v="0"/>
    <s v="Kona"/>
    <n v="2016"/>
    <n v="126380"/>
    <n v="27634.207999999999"/>
    <x v="2"/>
    <x v="0"/>
    <x v="0"/>
    <s v="GPS, Remote Start, Backup Camera, Heated Seats"/>
    <x v="1"/>
    <x v="0"/>
    <x v="1"/>
  </r>
  <r>
    <x v="7"/>
    <s v="Traverse"/>
    <n v="2018"/>
    <n v="135676"/>
    <n v="6461.6639999999998"/>
    <x v="2"/>
    <x v="1"/>
    <x v="1"/>
    <s v="Remote Start"/>
    <x v="0"/>
    <x v="1"/>
    <x v="1"/>
  </r>
  <r>
    <x v="2"/>
    <s v="CR-V"/>
    <n v="2014"/>
    <n v="69113"/>
    <n v="9059.6640000000007"/>
    <x v="1"/>
    <x v="7"/>
    <x v="1"/>
    <s v="Sunroof, Heated Seats, Leather Seats"/>
    <x v="2"/>
    <x v="1"/>
    <x v="1"/>
  </r>
  <r>
    <x v="17"/>
    <s v="Voyager"/>
    <n v="2019"/>
    <n v="62284"/>
    <n v="41820.44"/>
    <x v="0"/>
    <x v="5"/>
    <x v="0"/>
    <s v="Leather Seats, GPS, Bluetooth"/>
    <x v="2"/>
    <x v="1"/>
    <x v="0"/>
  </r>
  <r>
    <x v="3"/>
    <s v="Optima"/>
    <n v="2010"/>
    <n v="14310"/>
    <n v="25558.495999999999"/>
    <x v="1"/>
    <x v="1"/>
    <x v="0"/>
    <s v="Sunroof"/>
    <x v="0"/>
    <x v="2"/>
    <x v="1"/>
  </r>
  <r>
    <x v="15"/>
    <s v="E-Class"/>
    <n v="2013"/>
    <n v="146783"/>
    <n v="20884.928"/>
    <x v="3"/>
    <x v="7"/>
    <x v="0"/>
    <s v="Remote Start"/>
    <x v="0"/>
    <x v="1"/>
    <x v="1"/>
  </r>
  <r>
    <x v="15"/>
    <s v="C-Class"/>
    <n v="2019"/>
    <n v="103229"/>
    <n v="33392.152000000002"/>
    <x v="3"/>
    <x v="6"/>
    <x v="1"/>
    <s v="Heated Seats, Remote Start, Sunroof"/>
    <x v="2"/>
    <x v="2"/>
    <x v="1"/>
  </r>
  <r>
    <x v="6"/>
    <s v="Q7"/>
    <n v="2017"/>
    <n v="80156"/>
    <n v="37609.792000000001"/>
    <x v="3"/>
    <x v="3"/>
    <x v="1"/>
    <s v="Sunroof, Bluetooth, Remote Start"/>
    <x v="2"/>
    <x v="2"/>
    <x v="1"/>
  </r>
  <r>
    <x v="1"/>
    <s v="Evoque"/>
    <n v="2017"/>
    <n v="70110"/>
    <n v="33238.144"/>
    <x v="1"/>
    <x v="2"/>
    <x v="1"/>
    <s v="GPS"/>
    <x v="0"/>
    <x v="2"/>
    <x v="1"/>
  </r>
  <r>
    <x v="4"/>
    <s v="Golf"/>
    <n v="2018"/>
    <n v="143169"/>
    <n v="11348.12"/>
    <x v="1"/>
    <x v="5"/>
    <x v="1"/>
    <s v="Heated Seats, Leather Seats, GPS, Remote Start"/>
    <x v="1"/>
    <x v="1"/>
    <x v="1"/>
  </r>
  <r>
    <x v="12"/>
    <s v="Model X"/>
    <n v="2018"/>
    <n v="50303"/>
    <n v="22712.016"/>
    <x v="3"/>
    <x v="0"/>
    <x v="0"/>
    <s v="Leather Seats, Remote Start, Bluetooth, Sunroof"/>
    <x v="1"/>
    <x v="1"/>
    <x v="1"/>
  </r>
  <r>
    <x v="13"/>
    <s v="Camry"/>
    <n v="2020"/>
    <n v="70195"/>
    <n v="33522.351999999999"/>
    <x v="2"/>
    <x v="6"/>
    <x v="1"/>
    <s v="Bluetooth, Leather Seats, Heated Seats"/>
    <x v="2"/>
    <x v="0"/>
    <x v="1"/>
  </r>
  <r>
    <x v="0"/>
    <s v="Sonata"/>
    <n v="2022"/>
    <n v="115208"/>
    <n v="33432.080000000002"/>
    <x v="2"/>
    <x v="2"/>
    <x v="1"/>
    <s v="Backup Camera, Leather Seats"/>
    <x v="3"/>
    <x v="0"/>
    <x v="1"/>
  </r>
  <r>
    <x v="14"/>
    <s v="Traverse"/>
    <n v="2018"/>
    <n v="56113"/>
    <n v="4762.7839999999997"/>
    <x v="3"/>
    <x v="1"/>
    <x v="1"/>
    <s v="Sunroof, GPS, Bluetooth"/>
    <x v="2"/>
    <x v="2"/>
    <x v="1"/>
  </r>
  <r>
    <x v="2"/>
    <s v="CR-V"/>
    <n v="2013"/>
    <n v="70986"/>
    <n v="15950.12"/>
    <x v="1"/>
    <x v="8"/>
    <x v="0"/>
    <s v="Leather Seats, GPS"/>
    <x v="3"/>
    <x v="1"/>
    <x v="1"/>
  </r>
  <r>
    <x v="9"/>
    <s v="X7"/>
    <n v="2015"/>
    <n v="23392"/>
    <n v="32301.16"/>
    <x v="1"/>
    <x v="9"/>
    <x v="0"/>
    <s v="Remote Start, Leather Seats, Sunroof"/>
    <x v="2"/>
    <x v="0"/>
    <x v="1"/>
  </r>
  <r>
    <x v="1"/>
    <s v="Evoque"/>
    <n v="2015"/>
    <n v="70003"/>
    <n v="21361.511999999999"/>
    <x v="1"/>
    <x v="6"/>
    <x v="1"/>
    <s v="Remote Start, Bluetooth, Backup Camera"/>
    <x v="2"/>
    <x v="0"/>
    <x v="1"/>
  </r>
  <r>
    <x v="17"/>
    <s v="Voyager"/>
    <n v="2011"/>
    <n v="86475"/>
    <n v="30041.184000000001"/>
    <x v="3"/>
    <x v="9"/>
    <x v="1"/>
    <s v="Remote Start"/>
    <x v="0"/>
    <x v="0"/>
    <x v="1"/>
  </r>
  <r>
    <x v="19"/>
    <s v="Cayenne"/>
    <n v="2011"/>
    <n v="17856"/>
    <n v="9827.6640000000007"/>
    <x v="2"/>
    <x v="1"/>
    <x v="0"/>
    <s v="Remote Start, Bluetooth, GPS"/>
    <x v="2"/>
    <x v="1"/>
    <x v="1"/>
  </r>
  <r>
    <x v="0"/>
    <s v="Santa Fe"/>
    <n v="2016"/>
    <n v="146815"/>
    <n v="33401.648000000001"/>
    <x v="1"/>
    <x v="6"/>
    <x v="1"/>
    <s v="Sunroof, Bluetooth, Backup Camera, GPS"/>
    <x v="1"/>
    <x v="2"/>
    <x v="1"/>
  </r>
  <r>
    <x v="2"/>
    <s v="Accord"/>
    <n v="2012"/>
    <n v="95464"/>
    <n v="33046.383999999998"/>
    <x v="0"/>
    <x v="5"/>
    <x v="1"/>
    <s v="Sunroof, Remote Start, Backup Camera"/>
    <x v="2"/>
    <x v="1"/>
    <x v="1"/>
  </r>
  <r>
    <x v="5"/>
    <s v="Mazda6"/>
    <n v="2014"/>
    <n v="145108"/>
    <n v="10656.776"/>
    <x v="0"/>
    <x v="2"/>
    <x v="1"/>
    <s v="GPS, Heated Seats"/>
    <x v="3"/>
    <x v="2"/>
    <x v="1"/>
  </r>
  <r>
    <x v="13"/>
    <s v="Corolla"/>
    <n v="2022"/>
    <n v="84849"/>
    <n v="35530.248"/>
    <x v="0"/>
    <x v="6"/>
    <x v="1"/>
    <s v="Heated Seats"/>
    <x v="0"/>
    <x v="0"/>
    <x v="1"/>
  </r>
  <r>
    <x v="4"/>
    <s v="Golf"/>
    <n v="2014"/>
    <n v="119532"/>
    <n v="13068.567999999999"/>
    <x v="2"/>
    <x v="7"/>
    <x v="0"/>
    <s v="Sunroof, GPS, Remote Start"/>
    <x v="2"/>
    <x v="0"/>
    <x v="1"/>
  </r>
  <r>
    <x v="6"/>
    <s v="Q7"/>
    <n v="2014"/>
    <n v="104171"/>
    <n v="14589.768"/>
    <x v="0"/>
    <x v="7"/>
    <x v="1"/>
    <s v="Backup Camera, Remote Start, Heated Seats, Sunroof"/>
    <x v="1"/>
    <x v="0"/>
    <x v="1"/>
  </r>
  <r>
    <x v="11"/>
    <s v="Explorer"/>
    <n v="2015"/>
    <n v="46836"/>
    <n v="11971.16"/>
    <x v="1"/>
    <x v="8"/>
    <x v="1"/>
    <s v="Bluetooth, Heated Seats"/>
    <x v="3"/>
    <x v="0"/>
    <x v="0"/>
  </r>
  <r>
    <x v="11"/>
    <s v="Explorer"/>
    <n v="2011"/>
    <n v="8248"/>
    <n v="13414.016"/>
    <x v="1"/>
    <x v="9"/>
    <x v="1"/>
    <s v="Bluetooth, GPS, Backup Camera, Remote Start"/>
    <x v="1"/>
    <x v="0"/>
    <x v="1"/>
  </r>
  <r>
    <x v="12"/>
    <s v="Model 3"/>
    <n v="2010"/>
    <n v="106149"/>
    <n v="33350.76"/>
    <x v="3"/>
    <x v="6"/>
    <x v="1"/>
    <s v="Sunroof, Leather Seats, Heated Seats"/>
    <x v="2"/>
    <x v="0"/>
    <x v="1"/>
  </r>
  <r>
    <x v="4"/>
    <s v="Tiguan"/>
    <n v="2019"/>
    <n v="110021"/>
    <n v="17996.439999999999"/>
    <x v="0"/>
    <x v="8"/>
    <x v="0"/>
    <s v="Backup Camera, Bluetooth, Remote Start, GPS"/>
    <x v="1"/>
    <x v="2"/>
    <x v="0"/>
  </r>
  <r>
    <x v="6"/>
    <s v="Q5"/>
    <n v="2016"/>
    <n v="115794"/>
    <n v="18508.944"/>
    <x v="0"/>
    <x v="7"/>
    <x v="0"/>
    <s v="GPS, Sunroof"/>
    <x v="3"/>
    <x v="0"/>
    <x v="1"/>
  </r>
  <r>
    <x v="15"/>
    <s v="A-Class"/>
    <n v="2011"/>
    <n v="53440"/>
    <n v="11636.432000000001"/>
    <x v="0"/>
    <x v="3"/>
    <x v="1"/>
    <s v="Heated Seats"/>
    <x v="0"/>
    <x v="1"/>
    <x v="1"/>
  </r>
  <r>
    <x v="1"/>
    <s v="Defender"/>
    <n v="2012"/>
    <n v="48908"/>
    <n v="26974.383999999998"/>
    <x v="0"/>
    <x v="8"/>
    <x v="1"/>
    <s v="Heated Seats, Remote Start"/>
    <x v="3"/>
    <x v="0"/>
    <x v="1"/>
  </r>
  <r>
    <x v="12"/>
    <s v="Model S"/>
    <n v="2013"/>
    <n v="117200"/>
    <n v="39702.735999999997"/>
    <x v="2"/>
    <x v="4"/>
    <x v="1"/>
    <s v="Leather Seats, GPS, Heated Seats"/>
    <x v="2"/>
    <x v="0"/>
    <x v="1"/>
  </r>
  <r>
    <x v="0"/>
    <s v="Sonata"/>
    <n v="2016"/>
    <n v="143335"/>
    <n v="16889.344000000001"/>
    <x v="2"/>
    <x v="1"/>
    <x v="0"/>
    <s v="Leather Seats, Bluetooth, Backup Camera, Remote Start"/>
    <x v="1"/>
    <x v="2"/>
    <x v="1"/>
  </r>
  <r>
    <x v="11"/>
    <s v="Escape"/>
    <n v="2017"/>
    <n v="93533"/>
    <n v="42873.79"/>
    <x v="0"/>
    <x v="1"/>
    <x v="1"/>
    <s v="Leather Seats"/>
    <x v="0"/>
    <x v="2"/>
    <x v="0"/>
  </r>
  <r>
    <x v="9"/>
    <s v="X5"/>
    <n v="2012"/>
    <n v="25872"/>
    <n v="13364.312"/>
    <x v="3"/>
    <x v="9"/>
    <x v="1"/>
    <s v="Heated Seats"/>
    <x v="0"/>
    <x v="2"/>
    <x v="1"/>
  </r>
  <r>
    <x v="16"/>
    <s v="Sentra"/>
    <n v="2017"/>
    <n v="24966"/>
    <n v="15907.096"/>
    <x v="2"/>
    <x v="3"/>
    <x v="1"/>
    <s v="Sunroof, Backup Camera, Leather Seats"/>
    <x v="2"/>
    <x v="1"/>
    <x v="1"/>
  </r>
  <r>
    <x v="2"/>
    <s v="Fit"/>
    <n v="2019"/>
    <n v="142867"/>
    <n v="40543.75"/>
    <x v="3"/>
    <x v="9"/>
    <x v="1"/>
    <s v="Heated Seats, Sunroof"/>
    <x v="3"/>
    <x v="0"/>
    <x v="0"/>
  </r>
  <r>
    <x v="0"/>
    <s v="Sonata"/>
    <n v="2018"/>
    <n v="5386"/>
    <n v="22690.488000000001"/>
    <x v="0"/>
    <x v="1"/>
    <x v="1"/>
    <s v="Sunroof"/>
    <x v="0"/>
    <x v="0"/>
    <x v="1"/>
  </r>
  <r>
    <x v="7"/>
    <s v="Cruze"/>
    <n v="2013"/>
    <n v="123521"/>
    <n v="4612.2960000000003"/>
    <x v="1"/>
    <x v="2"/>
    <x v="0"/>
    <s v="Leather Seats"/>
    <x v="0"/>
    <x v="0"/>
    <x v="1"/>
  </r>
  <r>
    <x v="19"/>
    <s v="Macan"/>
    <n v="2019"/>
    <n v="92058"/>
    <n v="26345.135999999999"/>
    <x v="0"/>
    <x v="5"/>
    <x v="1"/>
    <s v="Bluetooth, Heated Seats, Backup Camera"/>
    <x v="2"/>
    <x v="2"/>
    <x v="1"/>
  </r>
  <r>
    <x v="17"/>
    <n v="300"/>
    <n v="2019"/>
    <n v="109053"/>
    <n v="33237.983999999997"/>
    <x v="0"/>
    <x v="2"/>
    <x v="1"/>
    <s v="Bluetooth"/>
    <x v="0"/>
    <x v="2"/>
    <x v="1"/>
  </r>
  <r>
    <x v="11"/>
    <s v="Escape"/>
    <n v="2022"/>
    <n v="35351"/>
    <n v="27732.288"/>
    <x v="2"/>
    <x v="5"/>
    <x v="0"/>
    <s v="Bluetooth, Remote Start"/>
    <x v="3"/>
    <x v="0"/>
    <x v="1"/>
  </r>
  <r>
    <x v="5"/>
    <s v="CX-9"/>
    <n v="2020"/>
    <n v="34755"/>
    <n v="31056.184000000001"/>
    <x v="0"/>
    <x v="3"/>
    <x v="0"/>
    <s v="Heated Seats, GPS"/>
    <x v="3"/>
    <x v="1"/>
    <x v="1"/>
  </r>
  <r>
    <x v="19"/>
    <s v="Taycan"/>
    <n v="2022"/>
    <n v="9682"/>
    <n v="24899.599999999999"/>
    <x v="3"/>
    <x v="4"/>
    <x v="0"/>
    <s v="Sunroof, Bluetooth, Remote Start"/>
    <x v="2"/>
    <x v="1"/>
    <x v="0"/>
  </r>
  <r>
    <x v="9"/>
    <s v="3 Series"/>
    <n v="2018"/>
    <n v="44751"/>
    <n v="28891.43"/>
    <x v="3"/>
    <x v="3"/>
    <x v="0"/>
    <s v="Backup Camera, Leather Seats, Sunroof, Remote Start"/>
    <x v="1"/>
    <x v="2"/>
    <x v="0"/>
  </r>
  <r>
    <x v="10"/>
    <s v="Tipo"/>
    <n v="2012"/>
    <n v="95399"/>
    <n v="4930.5280000000002"/>
    <x v="1"/>
    <x v="8"/>
    <x v="0"/>
    <s v="Backup Camera, Bluetooth"/>
    <x v="3"/>
    <x v="2"/>
    <x v="1"/>
  </r>
  <r>
    <x v="4"/>
    <s v="Golf"/>
    <n v="2011"/>
    <n v="67627"/>
    <n v="30797.759999999998"/>
    <x v="3"/>
    <x v="6"/>
    <x v="1"/>
    <s v="Remote Start, Heated Seats"/>
    <x v="3"/>
    <x v="0"/>
    <x v="1"/>
  </r>
  <r>
    <x v="7"/>
    <s v="Malibu"/>
    <n v="2013"/>
    <n v="65218"/>
    <n v="30662.072"/>
    <x v="1"/>
    <x v="4"/>
    <x v="1"/>
    <s v="Sunroof, GPS"/>
    <x v="3"/>
    <x v="1"/>
    <x v="1"/>
  </r>
  <r>
    <x v="5"/>
    <s v="Mazda3"/>
    <n v="2022"/>
    <n v="72988"/>
    <n v="30696.727999999999"/>
    <x v="2"/>
    <x v="4"/>
    <x v="0"/>
    <s v="Sunroof, GPS, Remote Start"/>
    <x v="2"/>
    <x v="2"/>
    <x v="1"/>
  </r>
  <r>
    <x v="18"/>
    <s v="Legacy"/>
    <n v="2017"/>
    <n v="12389"/>
    <n v="11307.6"/>
    <x v="2"/>
    <x v="6"/>
    <x v="1"/>
    <s v="Leather Seats, Sunroof"/>
    <x v="3"/>
    <x v="1"/>
    <x v="1"/>
  </r>
  <r>
    <x v="7"/>
    <s v="Equinox"/>
    <n v="2022"/>
    <n v="124286"/>
    <n v="9583.0480000000007"/>
    <x v="1"/>
    <x v="0"/>
    <x v="0"/>
    <s v="Backup Camera, Remote Start"/>
    <x v="3"/>
    <x v="2"/>
    <x v="1"/>
  </r>
  <r>
    <x v="19"/>
    <s v="Taycan"/>
    <n v="2012"/>
    <n v="118004"/>
    <n v="38239.767999999996"/>
    <x v="3"/>
    <x v="1"/>
    <x v="0"/>
    <s v="Bluetooth"/>
    <x v="0"/>
    <x v="2"/>
    <x v="1"/>
  </r>
  <r>
    <x v="10"/>
    <s v="Doblo"/>
    <n v="2017"/>
    <n v="108490"/>
    <n v="11327.624"/>
    <x v="3"/>
    <x v="0"/>
    <x v="0"/>
    <s v="Bluetooth, Heated Seats, Backup Camera, Remote Start"/>
    <x v="1"/>
    <x v="1"/>
    <x v="1"/>
  </r>
  <r>
    <x v="6"/>
    <s v="A4"/>
    <n v="2016"/>
    <n v="39988"/>
    <n v="38807.688000000002"/>
    <x v="0"/>
    <x v="4"/>
    <x v="1"/>
    <s v="Backup Camera"/>
    <x v="0"/>
    <x v="2"/>
    <x v="1"/>
  </r>
  <r>
    <x v="11"/>
    <s v="Explorer"/>
    <n v="2017"/>
    <n v="142014"/>
    <n v="8158.4960000000001"/>
    <x v="1"/>
    <x v="2"/>
    <x v="0"/>
    <s v="Heated Seats, Leather Seats, GPS, Bluetooth"/>
    <x v="1"/>
    <x v="1"/>
    <x v="1"/>
  </r>
  <r>
    <x v="6"/>
    <s v="A4"/>
    <n v="2014"/>
    <n v="104952"/>
    <n v="36762.552000000003"/>
    <x v="0"/>
    <x v="3"/>
    <x v="0"/>
    <s v="Backup Camera, Bluetooth, Remote Start"/>
    <x v="2"/>
    <x v="1"/>
    <x v="1"/>
  </r>
  <r>
    <x v="19"/>
    <s v="Taycan"/>
    <n v="2022"/>
    <n v="51927"/>
    <n v="7503.4960000000001"/>
    <x v="3"/>
    <x v="5"/>
    <x v="1"/>
    <s v="Heated Seats, Sunroof, GPS"/>
    <x v="2"/>
    <x v="1"/>
    <x v="1"/>
  </r>
  <r>
    <x v="16"/>
    <s v="Leaf"/>
    <n v="2022"/>
    <n v="65359"/>
    <n v="35676.656000000003"/>
    <x v="2"/>
    <x v="7"/>
    <x v="1"/>
    <s v="Sunroof, Remote Start, Leather Seats, Bluetooth"/>
    <x v="1"/>
    <x v="1"/>
    <x v="1"/>
  </r>
  <r>
    <x v="9"/>
    <s v="X7"/>
    <n v="2017"/>
    <n v="134274"/>
    <n v="4498.1120000000001"/>
    <x v="3"/>
    <x v="5"/>
    <x v="1"/>
    <s v="GPS"/>
    <x v="0"/>
    <x v="2"/>
    <x v="1"/>
  </r>
  <r>
    <x v="18"/>
    <s v="Crosstrek"/>
    <n v="2019"/>
    <n v="95499"/>
    <n v="7528.9039999999904"/>
    <x v="0"/>
    <x v="3"/>
    <x v="1"/>
    <s v="Backup Camera, GPS, Heated Seats"/>
    <x v="2"/>
    <x v="2"/>
    <x v="1"/>
  </r>
  <r>
    <x v="11"/>
    <s v="F-150"/>
    <n v="2017"/>
    <n v="32586"/>
    <n v="43851.39"/>
    <x v="2"/>
    <x v="4"/>
    <x v="1"/>
    <s v="Remote Start, Bluetooth, Leather Seats"/>
    <x v="2"/>
    <x v="1"/>
    <x v="0"/>
  </r>
  <r>
    <x v="14"/>
    <s v="Camaro"/>
    <n v="2011"/>
    <n v="100884"/>
    <n v="24894.047999999999"/>
    <x v="0"/>
    <x v="4"/>
    <x v="1"/>
    <s v="GPS"/>
    <x v="0"/>
    <x v="2"/>
    <x v="1"/>
  </r>
  <r>
    <x v="6"/>
    <s v="Q7"/>
    <n v="2016"/>
    <n v="43433"/>
    <n v="4619.192"/>
    <x v="0"/>
    <x v="1"/>
    <x v="0"/>
    <s v="Remote Start"/>
    <x v="0"/>
    <x v="0"/>
    <x v="1"/>
  </r>
  <r>
    <x v="2"/>
    <s v="Fit"/>
    <n v="2018"/>
    <n v="73709"/>
    <n v="32629"/>
    <x v="2"/>
    <x v="7"/>
    <x v="1"/>
    <s v="Bluetooth"/>
    <x v="0"/>
    <x v="1"/>
    <x v="0"/>
  </r>
  <r>
    <x v="13"/>
    <s v="Tacoma"/>
    <n v="2018"/>
    <n v="82202"/>
    <n v="30548.175999999999"/>
    <x v="2"/>
    <x v="8"/>
    <x v="0"/>
    <s v="GPS, Heated Seats"/>
    <x v="3"/>
    <x v="1"/>
    <x v="1"/>
  </r>
  <r>
    <x v="18"/>
    <s v="Forester"/>
    <n v="2010"/>
    <n v="112151"/>
    <n v="8915.1919999999991"/>
    <x v="0"/>
    <x v="6"/>
    <x v="0"/>
    <s v="GPS, Remote Start"/>
    <x v="3"/>
    <x v="2"/>
    <x v="1"/>
  </r>
  <r>
    <x v="16"/>
    <s v="Rogue"/>
    <n v="2020"/>
    <n v="59021"/>
    <n v="19285.712"/>
    <x v="2"/>
    <x v="1"/>
    <x v="0"/>
    <s v="Leather Seats, Sunroof, Bluetooth"/>
    <x v="2"/>
    <x v="2"/>
    <x v="1"/>
  </r>
  <r>
    <x v="16"/>
    <s v="Rogue"/>
    <n v="2018"/>
    <n v="36617"/>
    <n v="8847.0480000000007"/>
    <x v="0"/>
    <x v="3"/>
    <x v="1"/>
    <s v="GPS, Backup Camera"/>
    <x v="3"/>
    <x v="2"/>
    <x v="1"/>
  </r>
  <r>
    <x v="2"/>
    <s v="Pilot"/>
    <n v="2014"/>
    <n v="72308"/>
    <n v="25694.392"/>
    <x v="0"/>
    <x v="7"/>
    <x v="0"/>
    <s v="Remote Start, Sunroof, Bluetooth"/>
    <x v="2"/>
    <x v="2"/>
    <x v="1"/>
  </r>
  <r>
    <x v="8"/>
    <s v="XF"/>
    <n v="2021"/>
    <n v="11390"/>
    <n v="10054.976000000001"/>
    <x v="0"/>
    <x v="8"/>
    <x v="1"/>
    <s v="Bluetooth"/>
    <x v="0"/>
    <x v="0"/>
    <x v="1"/>
  </r>
  <r>
    <x v="17"/>
    <s v="Dodge Durango"/>
    <n v="2017"/>
    <n v="62103"/>
    <n v="10380.52"/>
    <x v="1"/>
    <x v="8"/>
    <x v="0"/>
    <s v="Leather Seats, GPS, Heated Seats"/>
    <x v="2"/>
    <x v="0"/>
    <x v="1"/>
  </r>
  <r>
    <x v="10"/>
    <n v="500"/>
    <n v="2014"/>
    <n v="21252"/>
    <n v="20386.351999999999"/>
    <x v="0"/>
    <x v="4"/>
    <x v="1"/>
    <s v="Sunroof, Bluetooth"/>
    <x v="3"/>
    <x v="2"/>
    <x v="1"/>
  </r>
  <r>
    <x v="8"/>
    <s v="XE"/>
    <n v="2015"/>
    <n v="115805"/>
    <n v="22309.616000000002"/>
    <x v="0"/>
    <x v="4"/>
    <x v="1"/>
    <s v="Leather Seats"/>
    <x v="0"/>
    <x v="0"/>
    <x v="1"/>
  </r>
  <r>
    <x v="6"/>
    <s v="Q7"/>
    <n v="2016"/>
    <n v="78854"/>
    <n v="10319.487999999999"/>
    <x v="0"/>
    <x v="6"/>
    <x v="1"/>
    <s v="Bluetooth, Remote Start"/>
    <x v="3"/>
    <x v="1"/>
    <x v="1"/>
  </r>
  <r>
    <x v="2"/>
    <s v="Accord"/>
    <n v="2016"/>
    <n v="97249"/>
    <n v="39829.968000000001"/>
    <x v="3"/>
    <x v="4"/>
    <x v="0"/>
    <s v="GPS, Sunroof, Heated Seats"/>
    <x v="2"/>
    <x v="2"/>
    <x v="1"/>
  </r>
  <r>
    <x v="7"/>
    <s v="Traverse"/>
    <n v="2014"/>
    <n v="85487"/>
    <n v="16270.495999999999"/>
    <x v="2"/>
    <x v="5"/>
    <x v="1"/>
    <s v="Remote Start"/>
    <x v="0"/>
    <x v="1"/>
    <x v="1"/>
  </r>
  <r>
    <x v="12"/>
    <s v="Model Y"/>
    <n v="2019"/>
    <n v="31040"/>
    <n v="38565.552000000003"/>
    <x v="0"/>
    <x v="5"/>
    <x v="1"/>
    <s v="Remote Start, Bluetooth, GPS, Sunroof"/>
    <x v="1"/>
    <x v="1"/>
    <x v="1"/>
  </r>
  <r>
    <x v="7"/>
    <s v="Traverse"/>
    <n v="2018"/>
    <n v="89579"/>
    <n v="27523.736000000001"/>
    <x v="1"/>
    <x v="9"/>
    <x v="0"/>
    <s v="Heated Seats, Remote Start, GPS"/>
    <x v="2"/>
    <x v="0"/>
    <x v="1"/>
  </r>
  <r>
    <x v="2"/>
    <s v="Fit"/>
    <n v="2020"/>
    <n v="34292"/>
    <n v="4049.96"/>
    <x v="0"/>
    <x v="6"/>
    <x v="0"/>
    <s v="Sunroof, Remote Start, Leather Seats, GPS"/>
    <x v="1"/>
    <x v="1"/>
    <x v="1"/>
  </r>
  <r>
    <x v="0"/>
    <s v="Kona"/>
    <n v="2016"/>
    <n v="148020"/>
    <n v="38341.031999999999"/>
    <x v="1"/>
    <x v="6"/>
    <x v="0"/>
    <s v="Backup Camera"/>
    <x v="0"/>
    <x v="0"/>
    <x v="1"/>
  </r>
  <r>
    <x v="9"/>
    <s v="X5"/>
    <n v="2011"/>
    <n v="89738"/>
    <n v="7197.768"/>
    <x v="3"/>
    <x v="8"/>
    <x v="1"/>
    <s v="Remote Start, Backup Camera"/>
    <x v="3"/>
    <x v="1"/>
    <x v="1"/>
  </r>
  <r>
    <x v="1"/>
    <s v="Discovery"/>
    <n v="2010"/>
    <n v="15444"/>
    <n v="35818.464"/>
    <x v="0"/>
    <x v="9"/>
    <x v="0"/>
    <s v="GPS"/>
    <x v="0"/>
    <x v="0"/>
    <x v="1"/>
  </r>
  <r>
    <x v="7"/>
    <s v="Cruze"/>
    <n v="2017"/>
    <n v="113391"/>
    <n v="31459.52"/>
    <x v="1"/>
    <x v="9"/>
    <x v="1"/>
    <s v="Sunroof, Bluetooth, Backup Camera"/>
    <x v="2"/>
    <x v="2"/>
    <x v="1"/>
  </r>
  <r>
    <x v="16"/>
    <s v="Rogue"/>
    <n v="2021"/>
    <n v="22783"/>
    <n v="7042.3280000000004"/>
    <x v="1"/>
    <x v="6"/>
    <x v="0"/>
    <s v="GPS, Sunroof, Heated Seats, Remote Start"/>
    <x v="1"/>
    <x v="1"/>
    <x v="1"/>
  </r>
  <r>
    <x v="15"/>
    <s v="C-Class"/>
    <n v="2013"/>
    <n v="25897"/>
    <n v="13074.584000000001"/>
    <x v="1"/>
    <x v="2"/>
    <x v="1"/>
    <s v="Remote Start, Sunroof, Leather Seats"/>
    <x v="2"/>
    <x v="2"/>
    <x v="1"/>
  </r>
  <r>
    <x v="12"/>
    <s v="Model Y"/>
    <n v="2021"/>
    <n v="41933"/>
    <n v="27524.975999999999"/>
    <x v="2"/>
    <x v="8"/>
    <x v="0"/>
    <s v="Sunroof, Bluetooth, GPS, Leather Seats"/>
    <x v="1"/>
    <x v="0"/>
    <x v="1"/>
  </r>
  <r>
    <x v="9"/>
    <s v="5 Series"/>
    <n v="2011"/>
    <n v="8043"/>
    <n v="14969.71"/>
    <x v="3"/>
    <x v="2"/>
    <x v="1"/>
    <s v="Remote Start"/>
    <x v="0"/>
    <x v="1"/>
    <x v="0"/>
  </r>
  <r>
    <x v="11"/>
    <s v="F-150"/>
    <n v="2017"/>
    <n v="55926"/>
    <n v="9096.92"/>
    <x v="1"/>
    <x v="9"/>
    <x v="1"/>
    <s v="GPS, Backup Camera"/>
    <x v="3"/>
    <x v="2"/>
    <x v="1"/>
  </r>
  <r>
    <x v="0"/>
    <s v="Elantra"/>
    <n v="2012"/>
    <n v="78855"/>
    <n v="20638.335999999999"/>
    <x v="2"/>
    <x v="0"/>
    <x v="0"/>
    <s v="Leather Seats, Sunroof, Bluetooth"/>
    <x v="2"/>
    <x v="1"/>
    <x v="1"/>
  </r>
  <r>
    <x v="16"/>
    <s v="Maxima"/>
    <n v="2016"/>
    <n v="136151"/>
    <n v="13019.32"/>
    <x v="3"/>
    <x v="3"/>
    <x v="0"/>
    <s v="Sunroof, Backup Camera, Heated Seats, Bluetooth"/>
    <x v="1"/>
    <x v="1"/>
    <x v="1"/>
  </r>
  <r>
    <x v="18"/>
    <s v="Outback"/>
    <n v="2019"/>
    <n v="52337"/>
    <n v="18351.21"/>
    <x v="2"/>
    <x v="7"/>
    <x v="0"/>
    <s v="Leather Seats, Remote Start, GPS"/>
    <x v="2"/>
    <x v="2"/>
    <x v="0"/>
  </r>
  <r>
    <x v="2"/>
    <s v="Civic"/>
    <n v="2015"/>
    <n v="139604"/>
    <n v="21737.4"/>
    <x v="1"/>
    <x v="4"/>
    <x v="1"/>
    <s v="Bluetooth, Backup Camera"/>
    <x v="3"/>
    <x v="1"/>
    <x v="0"/>
  </r>
  <r>
    <x v="7"/>
    <s v="Traverse"/>
    <n v="2016"/>
    <n v="99131"/>
    <n v="12473.76"/>
    <x v="0"/>
    <x v="4"/>
    <x v="1"/>
    <s v="Remote Start, Bluetooth"/>
    <x v="3"/>
    <x v="2"/>
    <x v="1"/>
  </r>
  <r>
    <x v="6"/>
    <s v="A3"/>
    <n v="2014"/>
    <n v="55254"/>
    <n v="24365.903999999999"/>
    <x v="3"/>
    <x v="0"/>
    <x v="1"/>
    <s v="Heated Seats"/>
    <x v="0"/>
    <x v="0"/>
    <x v="1"/>
  </r>
  <r>
    <x v="4"/>
    <s v="Golf"/>
    <n v="2013"/>
    <n v="68713"/>
    <n v="27539.928"/>
    <x v="2"/>
    <x v="9"/>
    <x v="1"/>
    <s v="Leather Seats, Bluetooth, Remote Start"/>
    <x v="2"/>
    <x v="2"/>
    <x v="1"/>
  </r>
  <r>
    <x v="18"/>
    <s v="Forester"/>
    <n v="2010"/>
    <n v="29245"/>
    <n v="16944.743999999999"/>
    <x v="0"/>
    <x v="8"/>
    <x v="1"/>
    <s v="Heated Seats, Backup Camera, Sunroof"/>
    <x v="2"/>
    <x v="2"/>
    <x v="1"/>
  </r>
  <r>
    <x v="10"/>
    <n v="500"/>
    <n v="2013"/>
    <n v="125467"/>
    <n v="6398.1120000000001"/>
    <x v="3"/>
    <x v="2"/>
    <x v="1"/>
    <s v="GPS, Leather Seats, Heated Seats"/>
    <x v="2"/>
    <x v="0"/>
    <x v="1"/>
  </r>
  <r>
    <x v="5"/>
    <s v="Mazda3"/>
    <n v="2020"/>
    <n v="25826"/>
    <n v="10132.540000000001"/>
    <x v="1"/>
    <x v="4"/>
    <x v="1"/>
    <s v="Remote Start"/>
    <x v="0"/>
    <x v="0"/>
    <x v="0"/>
  </r>
  <r>
    <x v="5"/>
    <s v="Mazda3"/>
    <n v="2019"/>
    <n v="17271"/>
    <n v="7409.4080000000004"/>
    <x v="2"/>
    <x v="1"/>
    <x v="0"/>
    <s v="Backup Camera, Remote Start, Sunroof"/>
    <x v="2"/>
    <x v="1"/>
    <x v="1"/>
  </r>
  <r>
    <x v="18"/>
    <s v="Crosstrek"/>
    <n v="2014"/>
    <n v="139773"/>
    <n v="22511.784"/>
    <x v="2"/>
    <x v="6"/>
    <x v="0"/>
    <s v="Sunroof"/>
    <x v="0"/>
    <x v="2"/>
    <x v="1"/>
  </r>
  <r>
    <x v="11"/>
    <s v="Focus"/>
    <n v="2020"/>
    <n v="141811"/>
    <n v="25015.776000000002"/>
    <x v="1"/>
    <x v="4"/>
    <x v="1"/>
    <s v="Sunroof, Remote Start, Leather Seats, Backup Camera"/>
    <x v="1"/>
    <x v="1"/>
    <x v="1"/>
  </r>
  <r>
    <x v="11"/>
    <s v="Focus"/>
    <n v="2010"/>
    <n v="54276"/>
    <n v="6137.2879999999996"/>
    <x v="3"/>
    <x v="7"/>
    <x v="0"/>
    <s v="GPS"/>
    <x v="0"/>
    <x v="0"/>
    <x v="1"/>
  </r>
  <r>
    <x v="7"/>
    <s v="Malibu"/>
    <n v="2013"/>
    <n v="51400"/>
    <n v="21000.66"/>
    <x v="3"/>
    <x v="9"/>
    <x v="1"/>
    <s v="Sunroof"/>
    <x v="0"/>
    <x v="2"/>
    <x v="0"/>
  </r>
  <r>
    <x v="8"/>
    <s v="XJ"/>
    <n v="2013"/>
    <n v="68292"/>
    <n v="9122.81"/>
    <x v="0"/>
    <x v="0"/>
    <x v="1"/>
    <s v="Backup Camera"/>
    <x v="0"/>
    <x v="1"/>
    <x v="0"/>
  </r>
  <r>
    <x v="13"/>
    <s v="Corolla"/>
    <n v="2015"/>
    <n v="80726"/>
    <n v="14280.48"/>
    <x v="1"/>
    <x v="7"/>
    <x v="1"/>
    <s v="Leather Seats, Heated Seats, Backup Camera, Remote Start"/>
    <x v="1"/>
    <x v="2"/>
    <x v="1"/>
  </r>
  <r>
    <x v="7"/>
    <s v="Equinox"/>
    <n v="2010"/>
    <n v="118478"/>
    <n v="36052.088000000003"/>
    <x v="3"/>
    <x v="2"/>
    <x v="1"/>
    <s v="Remote Start, GPS, Heated Seats"/>
    <x v="2"/>
    <x v="0"/>
    <x v="1"/>
  </r>
  <r>
    <x v="8"/>
    <s v="XE"/>
    <n v="2022"/>
    <n v="62740"/>
    <n v="22792.44"/>
    <x v="2"/>
    <x v="3"/>
    <x v="1"/>
    <s v="Bluetooth, Sunroof, Backup Camera, GPS"/>
    <x v="1"/>
    <x v="0"/>
    <x v="1"/>
  </r>
  <r>
    <x v="16"/>
    <s v="Rogue"/>
    <n v="2012"/>
    <n v="89501"/>
    <n v="34448.639999999999"/>
    <x v="3"/>
    <x v="9"/>
    <x v="0"/>
    <s v="Heated Seats, GPS, Leather Seats"/>
    <x v="2"/>
    <x v="0"/>
    <x v="1"/>
  </r>
  <r>
    <x v="3"/>
    <s v="Sportage"/>
    <n v="2011"/>
    <n v="145173"/>
    <n v="33266.968000000001"/>
    <x v="3"/>
    <x v="0"/>
    <x v="1"/>
    <s v="GPS, Heated Seats, Sunroof, Bluetooth"/>
    <x v="1"/>
    <x v="1"/>
    <x v="1"/>
  </r>
  <r>
    <x v="16"/>
    <s v="Altima"/>
    <n v="2015"/>
    <n v="24996"/>
    <n v="14536.824000000001"/>
    <x v="0"/>
    <x v="9"/>
    <x v="1"/>
    <s v="Leather Seats, Remote Start, Heated Seats"/>
    <x v="2"/>
    <x v="0"/>
    <x v="1"/>
  </r>
  <r>
    <x v="7"/>
    <s v="Cruze"/>
    <n v="2014"/>
    <n v="39024"/>
    <n v="17109.16"/>
    <x v="1"/>
    <x v="6"/>
    <x v="0"/>
    <s v="Remote Start, Leather Seats"/>
    <x v="3"/>
    <x v="0"/>
    <x v="1"/>
  </r>
  <r>
    <x v="11"/>
    <s v="Mustang"/>
    <n v="2019"/>
    <n v="18371"/>
    <n v="23028.38"/>
    <x v="0"/>
    <x v="7"/>
    <x v="0"/>
    <s v="Remote Start"/>
    <x v="0"/>
    <x v="0"/>
    <x v="0"/>
  </r>
  <r>
    <x v="10"/>
    <n v="500"/>
    <n v="2022"/>
    <n v="54869"/>
    <n v="28155.648000000001"/>
    <x v="3"/>
    <x v="3"/>
    <x v="1"/>
    <s v="Leather Seats"/>
    <x v="0"/>
    <x v="0"/>
    <x v="1"/>
  </r>
  <r>
    <x v="1"/>
    <s v="Evoque"/>
    <n v="2011"/>
    <n v="145402"/>
    <n v="33330.608"/>
    <x v="2"/>
    <x v="5"/>
    <x v="0"/>
    <s v="Sunroof, Backup Camera"/>
    <x v="3"/>
    <x v="2"/>
    <x v="1"/>
  </r>
  <r>
    <x v="10"/>
    <s v="500X"/>
    <n v="2017"/>
    <n v="107854"/>
    <n v="28703.527999999998"/>
    <x v="0"/>
    <x v="5"/>
    <x v="1"/>
    <s v="Remote Start"/>
    <x v="0"/>
    <x v="1"/>
    <x v="1"/>
  </r>
  <r>
    <x v="1"/>
    <s v="Velar"/>
    <n v="2013"/>
    <n v="110582"/>
    <n v="24905.4"/>
    <x v="0"/>
    <x v="9"/>
    <x v="0"/>
    <s v="Bluetooth, GPS, Heated Seats"/>
    <x v="2"/>
    <x v="1"/>
    <x v="1"/>
  </r>
  <r>
    <x v="1"/>
    <s v="Velar"/>
    <n v="2015"/>
    <n v="115845"/>
    <n v="21521.08"/>
    <x v="1"/>
    <x v="7"/>
    <x v="0"/>
    <s v="Leather Seats, Backup Camera"/>
    <x v="3"/>
    <x v="1"/>
    <x v="0"/>
  </r>
  <r>
    <x v="4"/>
    <s v="Passat"/>
    <n v="2013"/>
    <n v="140521"/>
    <n v="35971.256000000001"/>
    <x v="0"/>
    <x v="9"/>
    <x v="0"/>
    <s v="Remote Start, GPS, Sunroof"/>
    <x v="2"/>
    <x v="1"/>
    <x v="1"/>
  </r>
  <r>
    <x v="8"/>
    <s v="XJ"/>
    <n v="2014"/>
    <n v="98689"/>
    <n v="38089.175999999999"/>
    <x v="0"/>
    <x v="3"/>
    <x v="1"/>
    <s v="Sunroof, Remote Start, Heated Seats, Backup Camera"/>
    <x v="1"/>
    <x v="1"/>
    <x v="1"/>
  </r>
  <r>
    <x v="16"/>
    <s v="Sentra"/>
    <n v="2011"/>
    <n v="84963"/>
    <n v="33235.752"/>
    <x v="1"/>
    <x v="5"/>
    <x v="1"/>
    <s v="Bluetooth, Backup Camera, GPS"/>
    <x v="2"/>
    <x v="0"/>
    <x v="1"/>
  </r>
  <r>
    <x v="9"/>
    <s v="X7"/>
    <n v="2018"/>
    <n v="46469"/>
    <n v="17663.344000000001"/>
    <x v="1"/>
    <x v="7"/>
    <x v="0"/>
    <s v="Remote Start, Backup Camera, Bluetooth"/>
    <x v="2"/>
    <x v="2"/>
    <x v="1"/>
  </r>
  <r>
    <x v="18"/>
    <s v="Crosstrek"/>
    <n v="2021"/>
    <n v="93396"/>
    <n v="21365.119999999999"/>
    <x v="2"/>
    <x v="6"/>
    <x v="0"/>
    <s v="Remote Start, GPS, Bluetooth, Heated Seats"/>
    <x v="1"/>
    <x v="0"/>
    <x v="1"/>
  </r>
  <r>
    <x v="16"/>
    <s v="Altima"/>
    <n v="2021"/>
    <n v="122641"/>
    <n v="31611.191999999999"/>
    <x v="3"/>
    <x v="4"/>
    <x v="0"/>
    <s v="Backup Camera, Heated Seats, GPS"/>
    <x v="2"/>
    <x v="2"/>
    <x v="1"/>
  </r>
  <r>
    <x v="5"/>
    <s v="MX-5 Miata"/>
    <n v="2010"/>
    <n v="131886"/>
    <n v="42559.01"/>
    <x v="3"/>
    <x v="5"/>
    <x v="1"/>
    <s v="Bluetooth, Backup Camera, Heated Seats"/>
    <x v="2"/>
    <x v="0"/>
    <x v="0"/>
  </r>
  <r>
    <x v="17"/>
    <n v="300"/>
    <n v="2017"/>
    <n v="149899"/>
    <n v="27586.080000000002"/>
    <x v="3"/>
    <x v="4"/>
    <x v="0"/>
    <s v="Remote Start, Leather Seats, Backup Camera, Bluetooth"/>
    <x v="1"/>
    <x v="2"/>
    <x v="1"/>
  </r>
  <r>
    <x v="12"/>
    <s v="Model S"/>
    <n v="2021"/>
    <n v="68939"/>
    <n v="11771.904"/>
    <x v="3"/>
    <x v="8"/>
    <x v="0"/>
    <s v="Sunroof, Remote Start, Heated Seats"/>
    <x v="2"/>
    <x v="1"/>
    <x v="1"/>
  </r>
  <r>
    <x v="5"/>
    <s v="MX-5 Miata"/>
    <n v="2018"/>
    <n v="51055"/>
    <n v="25662.991999999998"/>
    <x v="1"/>
    <x v="6"/>
    <x v="0"/>
    <s v="Leather Seats, GPS, Remote Start"/>
    <x v="2"/>
    <x v="1"/>
    <x v="1"/>
  </r>
  <r>
    <x v="11"/>
    <s v="Escape"/>
    <n v="2018"/>
    <n v="87552"/>
    <n v="12700.023999999999"/>
    <x v="1"/>
    <x v="3"/>
    <x v="0"/>
    <s v="Heated Seats, Bluetooth, Leather Seats"/>
    <x v="2"/>
    <x v="2"/>
    <x v="1"/>
  </r>
  <r>
    <x v="0"/>
    <s v="Tucson"/>
    <n v="2022"/>
    <n v="113539"/>
    <n v="18065.344000000001"/>
    <x v="0"/>
    <x v="3"/>
    <x v="0"/>
    <s v="Remote Start, Heated Seats, Leather Seats, Backup Camera"/>
    <x v="1"/>
    <x v="2"/>
    <x v="1"/>
  </r>
  <r>
    <x v="16"/>
    <s v="Rogue"/>
    <n v="2022"/>
    <n v="140872"/>
    <n v="30025.392"/>
    <x v="3"/>
    <x v="6"/>
    <x v="1"/>
    <s v="Backup Camera, Bluetooth, GPS, Heated Seats"/>
    <x v="1"/>
    <x v="0"/>
    <x v="1"/>
  </r>
  <r>
    <x v="12"/>
    <s v="Model X"/>
    <n v="2011"/>
    <n v="27299"/>
    <n v="33289.815999999999"/>
    <x v="1"/>
    <x v="8"/>
    <x v="1"/>
    <s v="Remote Start, Sunroof, Backup Camera, Leather Seats"/>
    <x v="1"/>
    <x v="0"/>
    <x v="1"/>
  </r>
  <r>
    <x v="2"/>
    <s v="Pilot"/>
    <n v="2021"/>
    <n v="13870"/>
    <n v="25067.119999999999"/>
    <x v="3"/>
    <x v="3"/>
    <x v="1"/>
    <s v="Bluetooth"/>
    <x v="0"/>
    <x v="1"/>
    <x v="1"/>
  </r>
  <r>
    <x v="16"/>
    <s v="Altima"/>
    <n v="2017"/>
    <n v="100764"/>
    <n v="31811.383999999998"/>
    <x v="0"/>
    <x v="5"/>
    <x v="1"/>
    <s v="GPS"/>
    <x v="0"/>
    <x v="0"/>
    <x v="1"/>
  </r>
  <r>
    <x v="7"/>
    <s v="Traverse"/>
    <n v="2016"/>
    <n v="49887"/>
    <n v="9019.2880000000005"/>
    <x v="1"/>
    <x v="7"/>
    <x v="1"/>
    <s v="Remote Start, Bluetooth"/>
    <x v="3"/>
    <x v="1"/>
    <x v="1"/>
  </r>
  <r>
    <x v="8"/>
    <s v="XJ"/>
    <n v="2018"/>
    <n v="146462"/>
    <n v="10545.32"/>
    <x v="0"/>
    <x v="4"/>
    <x v="1"/>
    <s v="Bluetooth, GPS, Sunroof, Heated Seats"/>
    <x v="1"/>
    <x v="1"/>
    <x v="1"/>
  </r>
  <r>
    <x v="8"/>
    <s v="F-Type"/>
    <n v="2010"/>
    <n v="105682"/>
    <n v="12170.24"/>
    <x v="2"/>
    <x v="1"/>
    <x v="0"/>
    <s v="Bluetooth, GPS"/>
    <x v="3"/>
    <x v="1"/>
    <x v="1"/>
  </r>
  <r>
    <x v="16"/>
    <s v="Altima"/>
    <n v="2022"/>
    <n v="22648"/>
    <n v="20732.88"/>
    <x v="3"/>
    <x v="1"/>
    <x v="0"/>
    <s v="GPS, Backup Camera, Bluetooth, Sunroof"/>
    <x v="1"/>
    <x v="0"/>
    <x v="1"/>
  </r>
  <r>
    <x v="7"/>
    <s v="Silverado"/>
    <n v="2011"/>
    <n v="145407"/>
    <n v="18876.504000000001"/>
    <x v="3"/>
    <x v="6"/>
    <x v="1"/>
    <s v="Leather Seats, Sunroof, Remote Start, Heated Seats"/>
    <x v="1"/>
    <x v="2"/>
    <x v="1"/>
  </r>
  <r>
    <x v="3"/>
    <s v="Sportage"/>
    <n v="2016"/>
    <n v="34231"/>
    <n v="24124.09"/>
    <x v="2"/>
    <x v="7"/>
    <x v="0"/>
    <s v="GPS, Bluetooth"/>
    <x v="3"/>
    <x v="2"/>
    <x v="0"/>
  </r>
  <r>
    <x v="7"/>
    <s v="Equinox"/>
    <n v="2013"/>
    <n v="96269"/>
    <n v="14713.031999999999"/>
    <x v="3"/>
    <x v="0"/>
    <x v="1"/>
    <s v="Backup Camera"/>
    <x v="0"/>
    <x v="0"/>
    <x v="1"/>
  </r>
  <r>
    <x v="6"/>
    <s v="A6"/>
    <n v="2014"/>
    <n v="127261"/>
    <n v="22766.48"/>
    <x v="1"/>
    <x v="3"/>
    <x v="0"/>
    <s v="GPS, Heated Seats, Remote Start"/>
    <x v="2"/>
    <x v="1"/>
    <x v="1"/>
  </r>
  <r>
    <x v="12"/>
    <s v="Model S"/>
    <n v="2012"/>
    <n v="62870"/>
    <n v="13666.168"/>
    <x v="2"/>
    <x v="0"/>
    <x v="0"/>
    <s v="Remote Start, GPS, Backup Camera, Bluetooth"/>
    <x v="1"/>
    <x v="0"/>
    <x v="1"/>
  </r>
  <r>
    <x v="1"/>
    <s v="Range Rover"/>
    <n v="2010"/>
    <n v="36879"/>
    <n v="36585.991999999998"/>
    <x v="2"/>
    <x v="4"/>
    <x v="1"/>
    <s v="Bluetooth, Leather Seats"/>
    <x v="3"/>
    <x v="1"/>
    <x v="1"/>
  </r>
  <r>
    <x v="18"/>
    <s v="Forester"/>
    <n v="2020"/>
    <n v="102176"/>
    <n v="35218.04"/>
    <x v="0"/>
    <x v="7"/>
    <x v="0"/>
    <s v="Leather Seats, Heated Seats, Backup Camera, Remote Start"/>
    <x v="1"/>
    <x v="0"/>
    <x v="1"/>
  </r>
  <r>
    <x v="16"/>
    <s v="Rogue"/>
    <n v="2016"/>
    <n v="103322"/>
    <n v="23632.544000000002"/>
    <x v="1"/>
    <x v="0"/>
    <x v="0"/>
    <s v="Heated Seats"/>
    <x v="0"/>
    <x v="0"/>
    <x v="1"/>
  </r>
  <r>
    <x v="15"/>
    <s v="A-Class"/>
    <n v="2019"/>
    <n v="66398"/>
    <n v="10452.469999999999"/>
    <x v="1"/>
    <x v="2"/>
    <x v="1"/>
    <s v="GPS"/>
    <x v="0"/>
    <x v="2"/>
    <x v="0"/>
  </r>
  <r>
    <x v="0"/>
    <s v="Sonata"/>
    <n v="2014"/>
    <n v="54148"/>
    <n v="7280.2479999999996"/>
    <x v="1"/>
    <x v="8"/>
    <x v="1"/>
    <s v="Backup Camera, Leather Seats, Bluetooth, Sunroof"/>
    <x v="1"/>
    <x v="2"/>
    <x v="1"/>
  </r>
  <r>
    <x v="14"/>
    <s v="Camaro"/>
    <n v="2014"/>
    <n v="94297"/>
    <n v="25971.119999999999"/>
    <x v="3"/>
    <x v="7"/>
    <x v="0"/>
    <s v="Remote Start, Heated Seats"/>
    <x v="3"/>
    <x v="2"/>
    <x v="1"/>
  </r>
  <r>
    <x v="17"/>
    <s v="Voyager"/>
    <n v="2010"/>
    <n v="108561"/>
    <n v="16310.896000000001"/>
    <x v="3"/>
    <x v="3"/>
    <x v="0"/>
    <s v="Remote Start, Heated Seats"/>
    <x v="3"/>
    <x v="2"/>
    <x v="1"/>
  </r>
  <r>
    <x v="7"/>
    <s v="Malibu"/>
    <n v="2014"/>
    <n v="38307"/>
    <n v="29742.328000000001"/>
    <x v="2"/>
    <x v="6"/>
    <x v="0"/>
    <s v="Sunroof, Leather Seats, Remote Start"/>
    <x v="2"/>
    <x v="1"/>
    <x v="1"/>
  </r>
  <r>
    <x v="12"/>
    <s v="Model Y"/>
    <n v="2020"/>
    <n v="89675"/>
    <n v="18789.944"/>
    <x v="0"/>
    <x v="0"/>
    <x v="0"/>
    <s v="Leather Seats, Heated Seats, GPS, Backup Camera"/>
    <x v="1"/>
    <x v="2"/>
    <x v="1"/>
  </r>
  <r>
    <x v="8"/>
    <s v="I-Pace"/>
    <n v="2016"/>
    <n v="82377"/>
    <n v="34640.976000000002"/>
    <x v="1"/>
    <x v="6"/>
    <x v="1"/>
    <s v="Backup Camera, Heated Seats"/>
    <x v="3"/>
    <x v="1"/>
    <x v="1"/>
  </r>
  <r>
    <x v="19"/>
    <s v="Taycan"/>
    <n v="2021"/>
    <n v="90993"/>
    <n v="33199.69"/>
    <x v="1"/>
    <x v="3"/>
    <x v="1"/>
    <s v="Heated Seats, Sunroof"/>
    <x v="3"/>
    <x v="2"/>
    <x v="0"/>
  </r>
  <r>
    <x v="17"/>
    <s v="Charger"/>
    <n v="2022"/>
    <n v="64318"/>
    <n v="37337.864000000001"/>
    <x v="3"/>
    <x v="9"/>
    <x v="1"/>
    <s v="Leather Seats, Remote Start"/>
    <x v="3"/>
    <x v="1"/>
    <x v="1"/>
  </r>
  <r>
    <x v="3"/>
    <s v="Sorento"/>
    <n v="2014"/>
    <n v="41895"/>
    <n v="14050.52"/>
    <x v="2"/>
    <x v="6"/>
    <x v="1"/>
    <s v="Leather Seats"/>
    <x v="0"/>
    <x v="2"/>
    <x v="0"/>
  </r>
  <r>
    <x v="2"/>
    <s v="Accord"/>
    <n v="2015"/>
    <n v="10352"/>
    <n v="39386.752"/>
    <x v="3"/>
    <x v="9"/>
    <x v="1"/>
    <s v="Backup Camera, Heated Seats, Bluetooth"/>
    <x v="2"/>
    <x v="2"/>
    <x v="1"/>
  </r>
  <r>
    <x v="10"/>
    <s v="Tipo"/>
    <n v="2021"/>
    <n v="18670"/>
    <n v="10288.567999999999"/>
    <x v="0"/>
    <x v="9"/>
    <x v="1"/>
    <s v="Remote Start, GPS, Backup Camera, Sunroof"/>
    <x v="1"/>
    <x v="1"/>
    <x v="1"/>
  </r>
  <r>
    <x v="17"/>
    <n v="300"/>
    <n v="2012"/>
    <n v="13731"/>
    <n v="17893.68"/>
    <x v="3"/>
    <x v="5"/>
    <x v="0"/>
    <s v="GPS"/>
    <x v="0"/>
    <x v="0"/>
    <x v="1"/>
  </r>
  <r>
    <x v="0"/>
    <s v="Sonata"/>
    <n v="2010"/>
    <n v="58878"/>
    <n v="48030.97"/>
    <x v="3"/>
    <x v="4"/>
    <x v="1"/>
    <s v="Remote Start, GPS"/>
    <x v="3"/>
    <x v="2"/>
    <x v="0"/>
  </r>
  <r>
    <x v="7"/>
    <s v="Silverado"/>
    <n v="2016"/>
    <n v="22602"/>
    <n v="11761.928"/>
    <x v="2"/>
    <x v="9"/>
    <x v="0"/>
    <s v="Sunroof, Backup Camera, Bluetooth"/>
    <x v="2"/>
    <x v="2"/>
    <x v="1"/>
  </r>
  <r>
    <x v="8"/>
    <s v="XE"/>
    <n v="2016"/>
    <n v="120553"/>
    <n v="4173.2"/>
    <x v="2"/>
    <x v="7"/>
    <x v="0"/>
    <s v="Sunroof, Leather Seats"/>
    <x v="3"/>
    <x v="1"/>
    <x v="1"/>
  </r>
  <r>
    <x v="8"/>
    <s v="F-Type"/>
    <n v="2020"/>
    <n v="40505"/>
    <n v="4001.904"/>
    <x v="3"/>
    <x v="4"/>
    <x v="1"/>
    <s v="Sunroof, Heated Seats, Backup Camera, Remote Start"/>
    <x v="1"/>
    <x v="2"/>
    <x v="1"/>
  </r>
  <r>
    <x v="0"/>
    <s v="Tucson"/>
    <n v="2010"/>
    <n v="98202"/>
    <n v="10943.288"/>
    <x v="2"/>
    <x v="7"/>
    <x v="1"/>
    <s v="Backup Camera, Leather Seats, Sunroof"/>
    <x v="2"/>
    <x v="1"/>
    <x v="1"/>
  </r>
  <r>
    <x v="1"/>
    <s v="Range Rover"/>
    <n v="2014"/>
    <n v="66905"/>
    <n v="14371.727999999999"/>
    <x v="1"/>
    <x v="0"/>
    <x v="0"/>
    <s v="GPS, Heated Seats"/>
    <x v="3"/>
    <x v="2"/>
    <x v="1"/>
  </r>
  <r>
    <x v="17"/>
    <s v="Charger"/>
    <n v="2015"/>
    <n v="117951"/>
    <n v="24642.38"/>
    <x v="0"/>
    <x v="9"/>
    <x v="0"/>
    <s v="Leather Seats, Backup Camera, Sunroof"/>
    <x v="2"/>
    <x v="1"/>
    <x v="0"/>
  </r>
  <r>
    <x v="11"/>
    <s v="Mustang"/>
    <n v="2013"/>
    <n v="15955"/>
    <n v="10942.96"/>
    <x v="0"/>
    <x v="9"/>
    <x v="1"/>
    <s v="Backup Camera"/>
    <x v="0"/>
    <x v="0"/>
    <x v="1"/>
  </r>
  <r>
    <x v="10"/>
    <s v="Tipo"/>
    <n v="2016"/>
    <n v="27748"/>
    <n v="23014.52"/>
    <x v="1"/>
    <x v="9"/>
    <x v="0"/>
    <s v="Sunroof"/>
    <x v="0"/>
    <x v="1"/>
    <x v="1"/>
  </r>
  <r>
    <x v="14"/>
    <s v="Silverado"/>
    <n v="2010"/>
    <n v="18084"/>
    <n v="19748.103999999999"/>
    <x v="2"/>
    <x v="9"/>
    <x v="0"/>
    <s v="Leather Seats, Remote Start, Bluetooth, Heated Seats"/>
    <x v="1"/>
    <x v="1"/>
    <x v="1"/>
  </r>
  <r>
    <x v="14"/>
    <s v="Silverado"/>
    <n v="2019"/>
    <n v="138614"/>
    <n v="47339.54"/>
    <x v="1"/>
    <x v="6"/>
    <x v="0"/>
    <s v="GPS"/>
    <x v="0"/>
    <x v="0"/>
    <x v="0"/>
  </r>
  <r>
    <x v="5"/>
    <s v="Mazda3"/>
    <n v="2019"/>
    <n v="33562"/>
    <n v="35831.455999999998"/>
    <x v="2"/>
    <x v="9"/>
    <x v="0"/>
    <s v="Bluetooth, Leather Seats, GPS"/>
    <x v="2"/>
    <x v="0"/>
    <x v="1"/>
  </r>
  <r>
    <x v="19"/>
    <s v="Macan"/>
    <n v="2013"/>
    <n v="15606"/>
    <n v="16098.871999999999"/>
    <x v="0"/>
    <x v="2"/>
    <x v="1"/>
    <s v="Remote Start"/>
    <x v="0"/>
    <x v="0"/>
    <x v="1"/>
  </r>
  <r>
    <x v="11"/>
    <s v="F-150"/>
    <n v="2017"/>
    <n v="57950"/>
    <n v="16843.04"/>
    <x v="3"/>
    <x v="7"/>
    <x v="1"/>
    <s v="Heated Seats"/>
    <x v="0"/>
    <x v="1"/>
    <x v="1"/>
  </r>
  <r>
    <x v="7"/>
    <s v="Equinox"/>
    <n v="2016"/>
    <n v="105618"/>
    <n v="35799.336000000003"/>
    <x v="2"/>
    <x v="8"/>
    <x v="0"/>
    <s v="GPS, Sunroof"/>
    <x v="3"/>
    <x v="1"/>
    <x v="1"/>
  </r>
  <r>
    <x v="12"/>
    <s v="Model Y"/>
    <n v="2016"/>
    <n v="25795"/>
    <n v="38773.951999999997"/>
    <x v="3"/>
    <x v="3"/>
    <x v="1"/>
    <s v="Bluetooth, Leather Seats, Backup Camera, GPS"/>
    <x v="1"/>
    <x v="0"/>
    <x v="1"/>
  </r>
  <r>
    <x v="4"/>
    <s v="Golf"/>
    <n v="2016"/>
    <n v="121206"/>
    <n v="24014.464"/>
    <x v="1"/>
    <x v="7"/>
    <x v="1"/>
    <s v="Sunroof, Heated Seats, Backup Camera"/>
    <x v="2"/>
    <x v="2"/>
    <x v="1"/>
  </r>
  <r>
    <x v="1"/>
    <s v="Defender"/>
    <n v="2018"/>
    <n v="115010"/>
    <n v="35089.279999999999"/>
    <x v="1"/>
    <x v="4"/>
    <x v="1"/>
    <s v="Bluetooth, GPS"/>
    <x v="3"/>
    <x v="2"/>
    <x v="1"/>
  </r>
  <r>
    <x v="15"/>
    <s v="E-Class"/>
    <n v="2014"/>
    <n v="72321"/>
    <n v="27359.504000000001"/>
    <x v="1"/>
    <x v="2"/>
    <x v="1"/>
    <s v="Bluetooth, Remote Start, Sunroof, Leather Seats"/>
    <x v="1"/>
    <x v="2"/>
    <x v="1"/>
  </r>
  <r>
    <x v="7"/>
    <s v="Traverse"/>
    <n v="2012"/>
    <n v="59777"/>
    <n v="26416.66"/>
    <x v="1"/>
    <x v="2"/>
    <x v="1"/>
    <s v="Backup Camera, Remote Start, Sunroof"/>
    <x v="2"/>
    <x v="0"/>
    <x v="0"/>
  </r>
  <r>
    <x v="13"/>
    <s v="Tacoma"/>
    <n v="2014"/>
    <n v="86414"/>
    <n v="25719.335999999999"/>
    <x v="1"/>
    <x v="5"/>
    <x v="0"/>
    <s v="Sunroof, Heated Seats"/>
    <x v="3"/>
    <x v="0"/>
    <x v="1"/>
  </r>
  <r>
    <x v="0"/>
    <s v="Tucson"/>
    <n v="2018"/>
    <n v="122422"/>
    <n v="18130"/>
    <x v="0"/>
    <x v="4"/>
    <x v="0"/>
    <s v="Heated Seats, Remote Start"/>
    <x v="3"/>
    <x v="2"/>
    <x v="1"/>
  </r>
  <r>
    <x v="9"/>
    <s v="X7"/>
    <n v="2018"/>
    <n v="45244"/>
    <n v="8212.44"/>
    <x v="1"/>
    <x v="8"/>
    <x v="1"/>
    <s v="Bluetooth, Heated Seats, Sunroof, Backup Camera"/>
    <x v="1"/>
    <x v="2"/>
    <x v="0"/>
  </r>
  <r>
    <x v="1"/>
    <s v="Velar"/>
    <n v="2019"/>
    <n v="138715"/>
    <n v="36060.055999999997"/>
    <x v="1"/>
    <x v="9"/>
    <x v="1"/>
    <s v="Heated Seats, GPS, Remote Start, Leather Seats"/>
    <x v="1"/>
    <x v="1"/>
    <x v="1"/>
  </r>
  <r>
    <x v="9"/>
    <s v="3 Series"/>
    <n v="2020"/>
    <n v="92849"/>
    <n v="26177.944"/>
    <x v="0"/>
    <x v="3"/>
    <x v="0"/>
    <s v="Bluetooth, Remote Start"/>
    <x v="3"/>
    <x v="1"/>
    <x v="1"/>
  </r>
  <r>
    <x v="12"/>
    <s v="Model X"/>
    <n v="2022"/>
    <n v="112072"/>
    <n v="32181.648000000001"/>
    <x v="3"/>
    <x v="4"/>
    <x v="1"/>
    <s v="Bluetooth, GPS, Leather Seats"/>
    <x v="2"/>
    <x v="2"/>
    <x v="1"/>
  </r>
  <r>
    <x v="0"/>
    <s v="Sonata"/>
    <n v="2010"/>
    <n v="85358"/>
    <n v="16819.919999999998"/>
    <x v="2"/>
    <x v="2"/>
    <x v="1"/>
    <s v="Leather Seats, Sunroof, GPS, Heated Seats"/>
    <x v="1"/>
    <x v="0"/>
    <x v="1"/>
  </r>
  <r>
    <x v="2"/>
    <s v="Fit"/>
    <n v="2016"/>
    <n v="135176"/>
    <n v="6623.6959999999999"/>
    <x v="2"/>
    <x v="1"/>
    <x v="1"/>
    <s v="Bluetooth, Remote Start, Sunroof"/>
    <x v="2"/>
    <x v="0"/>
    <x v="1"/>
  </r>
  <r>
    <x v="8"/>
    <s v="XF"/>
    <n v="2014"/>
    <n v="67428"/>
    <n v="11328.432000000001"/>
    <x v="2"/>
    <x v="6"/>
    <x v="1"/>
    <s v="Backup Camera, GPS"/>
    <x v="3"/>
    <x v="1"/>
    <x v="1"/>
  </r>
  <r>
    <x v="2"/>
    <s v="Fit"/>
    <n v="2017"/>
    <n v="137555"/>
    <n v="16668.024000000001"/>
    <x v="0"/>
    <x v="2"/>
    <x v="0"/>
    <s v="Leather Seats, Backup Camera, Heated Seats"/>
    <x v="2"/>
    <x v="1"/>
    <x v="1"/>
  </r>
  <r>
    <x v="10"/>
    <s v="Doblo"/>
    <n v="2011"/>
    <n v="70378"/>
    <n v="14589.4"/>
    <x v="3"/>
    <x v="9"/>
    <x v="0"/>
    <s v="Heated Seats, Backup Camera"/>
    <x v="3"/>
    <x v="1"/>
    <x v="1"/>
  </r>
  <r>
    <x v="1"/>
    <s v="Evoque"/>
    <n v="2012"/>
    <n v="131408"/>
    <n v="17188.968000000001"/>
    <x v="0"/>
    <x v="0"/>
    <x v="1"/>
    <s v="GPS, Leather Seats"/>
    <x v="3"/>
    <x v="0"/>
    <x v="1"/>
  </r>
  <r>
    <x v="10"/>
    <s v="Tipo"/>
    <n v="2012"/>
    <n v="92106"/>
    <n v="24271.52"/>
    <x v="1"/>
    <x v="6"/>
    <x v="1"/>
    <s v="Backup Camera, Remote Start, Bluetooth"/>
    <x v="2"/>
    <x v="0"/>
    <x v="1"/>
  </r>
  <r>
    <x v="9"/>
    <s v="X5"/>
    <n v="2019"/>
    <n v="64073"/>
    <n v="5659.7520000000004"/>
    <x v="1"/>
    <x v="2"/>
    <x v="0"/>
    <s v="Leather Seats"/>
    <x v="0"/>
    <x v="0"/>
    <x v="1"/>
  </r>
  <r>
    <x v="19"/>
    <s v="Panamera"/>
    <n v="2013"/>
    <n v="17650"/>
    <n v="15565.976000000001"/>
    <x v="0"/>
    <x v="9"/>
    <x v="0"/>
    <s v="Bluetooth"/>
    <x v="0"/>
    <x v="1"/>
    <x v="1"/>
  </r>
  <r>
    <x v="1"/>
    <s v="Discovery"/>
    <n v="2011"/>
    <n v="55202"/>
    <n v="38419.968000000001"/>
    <x v="0"/>
    <x v="8"/>
    <x v="1"/>
    <s v="GPS"/>
    <x v="0"/>
    <x v="1"/>
    <x v="1"/>
  </r>
  <r>
    <x v="11"/>
    <s v="Focus"/>
    <n v="2013"/>
    <n v="32089"/>
    <n v="27964.25"/>
    <x v="3"/>
    <x v="5"/>
    <x v="0"/>
    <s v="Heated Seats"/>
    <x v="0"/>
    <x v="0"/>
    <x v="0"/>
  </r>
  <r>
    <x v="14"/>
    <s v="Traverse"/>
    <n v="2013"/>
    <n v="129294"/>
    <n v="30195.792000000001"/>
    <x v="0"/>
    <x v="7"/>
    <x v="0"/>
    <s v="Bluetooth, Heated Seats"/>
    <x v="3"/>
    <x v="0"/>
    <x v="1"/>
  </r>
  <r>
    <x v="15"/>
    <s v="A-Class"/>
    <n v="2022"/>
    <n v="24434"/>
    <n v="20569.792000000001"/>
    <x v="2"/>
    <x v="7"/>
    <x v="0"/>
    <s v="Heated Seats, Sunroof"/>
    <x v="3"/>
    <x v="2"/>
    <x v="1"/>
  </r>
  <r>
    <x v="8"/>
    <s v="XF"/>
    <n v="2022"/>
    <n v="74839"/>
    <n v="23669.32"/>
    <x v="0"/>
    <x v="1"/>
    <x v="0"/>
    <s v="Sunroof, Leather Seats"/>
    <x v="3"/>
    <x v="0"/>
    <x v="1"/>
  </r>
  <r>
    <x v="18"/>
    <s v="Outback"/>
    <n v="2020"/>
    <n v="72012"/>
    <n v="4049.152"/>
    <x v="1"/>
    <x v="1"/>
    <x v="0"/>
    <s v="Bluetooth, GPS"/>
    <x v="3"/>
    <x v="1"/>
    <x v="1"/>
  </r>
  <r>
    <x v="18"/>
    <s v="Legacy"/>
    <n v="2019"/>
    <n v="89169"/>
    <n v="7481.192"/>
    <x v="2"/>
    <x v="9"/>
    <x v="1"/>
    <s v="Remote Start, Bluetooth, Sunroof"/>
    <x v="2"/>
    <x v="2"/>
    <x v="1"/>
  </r>
  <r>
    <x v="4"/>
    <s v="Jetta"/>
    <n v="2013"/>
    <n v="71194"/>
    <n v="7228.0959999999995"/>
    <x v="0"/>
    <x v="6"/>
    <x v="0"/>
    <s v="Heated Seats, Backup Camera"/>
    <x v="3"/>
    <x v="2"/>
    <x v="1"/>
  </r>
  <r>
    <x v="19"/>
    <s v="Panamera"/>
    <n v="2013"/>
    <n v="146803"/>
    <n v="10256.343999999999"/>
    <x v="0"/>
    <x v="2"/>
    <x v="1"/>
    <s v="Backup Camera"/>
    <x v="0"/>
    <x v="2"/>
    <x v="1"/>
  </r>
  <r>
    <x v="11"/>
    <s v="F-150"/>
    <n v="2017"/>
    <n v="34029"/>
    <n v="26056.511999999999"/>
    <x v="3"/>
    <x v="6"/>
    <x v="1"/>
    <s v="Sunroof"/>
    <x v="0"/>
    <x v="2"/>
    <x v="1"/>
  </r>
  <r>
    <x v="19"/>
    <s v="Cayenne"/>
    <n v="2014"/>
    <n v="18652"/>
    <n v="8921.0239999999994"/>
    <x v="2"/>
    <x v="7"/>
    <x v="1"/>
    <s v="Sunroof, GPS"/>
    <x v="3"/>
    <x v="2"/>
    <x v="1"/>
  </r>
  <r>
    <x v="5"/>
    <s v="MX-5 Miata"/>
    <n v="2015"/>
    <n v="79912"/>
    <n v="4752.1840000000002"/>
    <x v="2"/>
    <x v="6"/>
    <x v="1"/>
    <s v="Sunroof, Leather Seats"/>
    <x v="3"/>
    <x v="1"/>
    <x v="1"/>
  </r>
  <r>
    <x v="9"/>
    <s v="X5"/>
    <n v="2013"/>
    <n v="39514"/>
    <n v="9056.2479999999996"/>
    <x v="2"/>
    <x v="0"/>
    <x v="0"/>
    <s v="Remote Start, Bluetooth, Leather Seats, Heated Seats"/>
    <x v="1"/>
    <x v="0"/>
    <x v="1"/>
  </r>
  <r>
    <x v="4"/>
    <s v="Tiguan"/>
    <n v="2014"/>
    <n v="138327"/>
    <n v="29191.1"/>
    <x v="0"/>
    <x v="7"/>
    <x v="0"/>
    <s v="Sunroof, Leather Seats, Heated Seats, Remote Start"/>
    <x v="1"/>
    <x v="2"/>
    <x v="0"/>
  </r>
  <r>
    <x v="9"/>
    <s v="5 Series"/>
    <n v="2018"/>
    <n v="22943"/>
    <n v="27872.056"/>
    <x v="3"/>
    <x v="5"/>
    <x v="1"/>
    <s v="Sunroof"/>
    <x v="0"/>
    <x v="1"/>
    <x v="1"/>
  </r>
  <r>
    <x v="11"/>
    <s v="Explorer"/>
    <n v="2022"/>
    <n v="100515"/>
    <n v="20340.439999999999"/>
    <x v="3"/>
    <x v="6"/>
    <x v="1"/>
    <s v="Remote Start"/>
    <x v="0"/>
    <x v="2"/>
    <x v="1"/>
  </r>
  <r>
    <x v="9"/>
    <s v="X7"/>
    <n v="2017"/>
    <n v="108986"/>
    <n v="35098.911999999997"/>
    <x v="3"/>
    <x v="8"/>
    <x v="0"/>
    <s v="GPS"/>
    <x v="0"/>
    <x v="2"/>
    <x v="1"/>
  </r>
  <r>
    <x v="11"/>
    <s v="Escape"/>
    <n v="2020"/>
    <n v="112201"/>
    <n v="28301.040000000001"/>
    <x v="1"/>
    <x v="8"/>
    <x v="0"/>
    <s v="Remote Start, GPS, Backup Camera"/>
    <x v="2"/>
    <x v="1"/>
    <x v="1"/>
  </r>
  <r>
    <x v="8"/>
    <s v="XE"/>
    <n v="2017"/>
    <n v="134023"/>
    <n v="21925.848000000002"/>
    <x v="2"/>
    <x v="6"/>
    <x v="1"/>
    <s v="GPS, Sunroof, Bluetooth, Leather Seats"/>
    <x v="1"/>
    <x v="2"/>
    <x v="1"/>
  </r>
  <r>
    <x v="4"/>
    <s v="Beetle"/>
    <n v="2014"/>
    <n v="105717"/>
    <n v="30450.288"/>
    <x v="1"/>
    <x v="2"/>
    <x v="1"/>
    <s v="Bluetooth, Heated Seats, GPS"/>
    <x v="2"/>
    <x v="1"/>
    <x v="1"/>
  </r>
  <r>
    <x v="1"/>
    <s v="Range Rover"/>
    <n v="2010"/>
    <n v="124558"/>
    <n v="38066.095999999998"/>
    <x v="1"/>
    <x v="4"/>
    <x v="1"/>
    <s v="Heated Seats, Backup Camera, Remote Start, Bluetooth"/>
    <x v="1"/>
    <x v="2"/>
    <x v="1"/>
  </r>
  <r>
    <x v="1"/>
    <s v="Evoque"/>
    <n v="2021"/>
    <n v="85067"/>
    <n v="14484.656000000001"/>
    <x v="1"/>
    <x v="1"/>
    <x v="1"/>
    <s v="Sunroof, Bluetooth, Heated Seats"/>
    <x v="2"/>
    <x v="1"/>
    <x v="1"/>
  </r>
  <r>
    <x v="14"/>
    <s v="Silverado"/>
    <n v="2014"/>
    <n v="61405"/>
    <n v="4758.6880000000001"/>
    <x v="1"/>
    <x v="7"/>
    <x v="1"/>
    <s v="Leather Seats, Sunroof"/>
    <x v="3"/>
    <x v="0"/>
    <x v="1"/>
  </r>
  <r>
    <x v="12"/>
    <s v="Model S"/>
    <n v="2018"/>
    <n v="142046"/>
    <n v="17876.599999999999"/>
    <x v="1"/>
    <x v="0"/>
    <x v="0"/>
    <s v="Sunroof, Backup Camera, GPS"/>
    <x v="2"/>
    <x v="2"/>
    <x v="1"/>
  </r>
  <r>
    <x v="0"/>
    <s v="Sonata"/>
    <n v="2014"/>
    <n v="73531"/>
    <n v="13511.24"/>
    <x v="2"/>
    <x v="2"/>
    <x v="0"/>
    <s v="Heated Seats, Sunroof"/>
    <x v="3"/>
    <x v="0"/>
    <x v="1"/>
  </r>
  <r>
    <x v="15"/>
    <s v="C-Class"/>
    <n v="2015"/>
    <n v="43398"/>
    <n v="9761.64"/>
    <x v="2"/>
    <x v="5"/>
    <x v="0"/>
    <s v="Bluetooth, GPS"/>
    <x v="3"/>
    <x v="1"/>
    <x v="1"/>
  </r>
  <r>
    <x v="0"/>
    <s v="Santa Fe"/>
    <n v="2020"/>
    <n v="52160"/>
    <n v="18711.944"/>
    <x v="1"/>
    <x v="5"/>
    <x v="0"/>
    <s v="Sunroof"/>
    <x v="0"/>
    <x v="2"/>
    <x v="1"/>
  </r>
  <r>
    <x v="19"/>
    <s v="Cayenne"/>
    <n v="2010"/>
    <n v="19448"/>
    <n v="5842.43"/>
    <x v="3"/>
    <x v="4"/>
    <x v="0"/>
    <s v="Backup Camera, Leather Seats, Sunroof"/>
    <x v="2"/>
    <x v="2"/>
    <x v="0"/>
  </r>
  <r>
    <x v="13"/>
    <s v="Corolla"/>
    <n v="2019"/>
    <n v="86989"/>
    <n v="9716.1759999999995"/>
    <x v="1"/>
    <x v="5"/>
    <x v="0"/>
    <s v="Bluetooth"/>
    <x v="0"/>
    <x v="1"/>
    <x v="1"/>
  </r>
  <r>
    <x v="5"/>
    <s v="CX-5"/>
    <n v="2015"/>
    <n v="143802"/>
    <n v="10489.248"/>
    <x v="0"/>
    <x v="5"/>
    <x v="1"/>
    <s v="GPS, Leather Seats"/>
    <x v="3"/>
    <x v="1"/>
    <x v="1"/>
  </r>
  <r>
    <x v="2"/>
    <s v="Fit"/>
    <n v="2012"/>
    <n v="61323"/>
    <n v="35507.08"/>
    <x v="1"/>
    <x v="6"/>
    <x v="0"/>
    <s v="Bluetooth"/>
    <x v="0"/>
    <x v="0"/>
    <x v="1"/>
  </r>
  <r>
    <x v="12"/>
    <s v="Model 3"/>
    <n v="2016"/>
    <n v="73803"/>
    <n v="34488.864000000001"/>
    <x v="3"/>
    <x v="9"/>
    <x v="1"/>
    <s v="Backup Camera, Sunroof, Leather Seats"/>
    <x v="2"/>
    <x v="1"/>
    <x v="1"/>
  </r>
  <r>
    <x v="16"/>
    <s v="Altima"/>
    <n v="2021"/>
    <n v="136848"/>
    <n v="18488.727999999999"/>
    <x v="0"/>
    <x v="4"/>
    <x v="1"/>
    <s v="Bluetooth, Remote Start, Leather Seats"/>
    <x v="2"/>
    <x v="1"/>
    <x v="1"/>
  </r>
  <r>
    <x v="14"/>
    <s v="Camaro"/>
    <n v="2020"/>
    <n v="87535"/>
    <n v="19924.696"/>
    <x v="2"/>
    <x v="0"/>
    <x v="0"/>
    <s v="Backup Camera, Sunroof, GPS, Leather Seats"/>
    <x v="1"/>
    <x v="1"/>
    <x v="1"/>
  </r>
  <r>
    <x v="10"/>
    <n v="500"/>
    <n v="2015"/>
    <n v="13454"/>
    <n v="29743.312000000002"/>
    <x v="0"/>
    <x v="4"/>
    <x v="0"/>
    <s v="Leather Seats, Sunroof, Heated Seats, Backup Camera"/>
    <x v="1"/>
    <x v="0"/>
    <x v="1"/>
  </r>
  <r>
    <x v="2"/>
    <s v="Pilot"/>
    <n v="2012"/>
    <n v="40828"/>
    <n v="25573.648000000001"/>
    <x v="0"/>
    <x v="6"/>
    <x v="1"/>
    <s v="Heated Seats"/>
    <x v="0"/>
    <x v="0"/>
    <x v="1"/>
  </r>
  <r>
    <x v="1"/>
    <s v="Evoque"/>
    <n v="2021"/>
    <n v="9528"/>
    <n v="17531.063999999998"/>
    <x v="0"/>
    <x v="5"/>
    <x v="0"/>
    <s v="GPS"/>
    <x v="0"/>
    <x v="0"/>
    <x v="1"/>
  </r>
  <r>
    <x v="10"/>
    <n v="500"/>
    <n v="2013"/>
    <n v="56687"/>
    <n v="20492.12"/>
    <x v="1"/>
    <x v="8"/>
    <x v="0"/>
    <s v="GPS, Leather Seats"/>
    <x v="3"/>
    <x v="0"/>
    <x v="1"/>
  </r>
  <r>
    <x v="6"/>
    <s v="A4"/>
    <n v="2018"/>
    <n v="122799"/>
    <n v="22568.624"/>
    <x v="3"/>
    <x v="6"/>
    <x v="1"/>
    <s v="Backup Camera, Heated Seats, Sunroof"/>
    <x v="2"/>
    <x v="0"/>
    <x v="1"/>
  </r>
  <r>
    <x v="5"/>
    <s v="Mazda6"/>
    <n v="2013"/>
    <n v="58019"/>
    <n v="23169.808000000001"/>
    <x v="2"/>
    <x v="4"/>
    <x v="0"/>
    <s v="Remote Start"/>
    <x v="0"/>
    <x v="0"/>
    <x v="1"/>
  </r>
  <r>
    <x v="15"/>
    <s v="C-Class"/>
    <n v="2015"/>
    <n v="141307"/>
    <n v="15128.103999999999"/>
    <x v="1"/>
    <x v="1"/>
    <x v="1"/>
    <s v="Remote Start, Backup Camera"/>
    <x v="3"/>
    <x v="2"/>
    <x v="1"/>
  </r>
  <r>
    <x v="12"/>
    <s v="Model S"/>
    <n v="2011"/>
    <n v="23970"/>
    <n v="15328.848"/>
    <x v="1"/>
    <x v="6"/>
    <x v="1"/>
    <s v="Backup Camera, Remote Start, GPS"/>
    <x v="2"/>
    <x v="2"/>
    <x v="1"/>
  </r>
  <r>
    <x v="19"/>
    <s v="Cayenne"/>
    <n v="2018"/>
    <n v="94124"/>
    <n v="35855.224000000002"/>
    <x v="2"/>
    <x v="2"/>
    <x v="1"/>
    <s v="Sunroof, Leather Seats, Backup Camera, Remote Start"/>
    <x v="1"/>
    <x v="2"/>
    <x v="1"/>
  </r>
  <r>
    <x v="9"/>
    <s v="X5"/>
    <n v="2010"/>
    <n v="108813"/>
    <n v="27608.423999999999"/>
    <x v="0"/>
    <x v="4"/>
    <x v="1"/>
    <s v="Remote Start, Sunroof"/>
    <x v="3"/>
    <x v="0"/>
    <x v="1"/>
  </r>
  <r>
    <x v="8"/>
    <s v="F-Type"/>
    <n v="2019"/>
    <n v="147815"/>
    <n v="38069.991999999998"/>
    <x v="1"/>
    <x v="5"/>
    <x v="1"/>
    <s v="Heated Seats, Remote Start, GPS, Sunroof"/>
    <x v="1"/>
    <x v="0"/>
    <x v="1"/>
  </r>
  <r>
    <x v="19"/>
    <s v="Panamera"/>
    <n v="2018"/>
    <n v="119420"/>
    <n v="42917.99"/>
    <x v="2"/>
    <x v="6"/>
    <x v="1"/>
    <s v="Backup Camera"/>
    <x v="0"/>
    <x v="1"/>
    <x v="0"/>
  </r>
  <r>
    <x v="6"/>
    <s v="A6"/>
    <n v="2021"/>
    <n v="148826"/>
    <n v="29363.599999999999"/>
    <x v="1"/>
    <x v="4"/>
    <x v="0"/>
    <s v="Bluetooth, Backup Camera"/>
    <x v="3"/>
    <x v="1"/>
    <x v="1"/>
  </r>
  <r>
    <x v="4"/>
    <s v="Jetta"/>
    <n v="2010"/>
    <n v="13987"/>
    <n v="22876.407999999999"/>
    <x v="0"/>
    <x v="2"/>
    <x v="1"/>
    <s v="Backup Camera, Remote Start, Leather Seats, Sunroof"/>
    <x v="1"/>
    <x v="1"/>
    <x v="1"/>
  </r>
  <r>
    <x v="1"/>
    <s v="Range Rover"/>
    <n v="2022"/>
    <n v="66925"/>
    <n v="4706.9279999999999"/>
    <x v="1"/>
    <x v="9"/>
    <x v="1"/>
    <s v="GPS, Remote Start, Backup Camera, Heated Seats"/>
    <x v="1"/>
    <x v="2"/>
    <x v="1"/>
  </r>
  <r>
    <x v="8"/>
    <s v="F-Type"/>
    <n v="2020"/>
    <n v="61373"/>
    <n v="11466.368"/>
    <x v="0"/>
    <x v="9"/>
    <x v="0"/>
    <s v="Sunroof, Bluetooth, GPS, Leather Seats"/>
    <x v="1"/>
    <x v="2"/>
    <x v="1"/>
  </r>
  <r>
    <x v="8"/>
    <s v="XJ"/>
    <n v="2018"/>
    <n v="22580"/>
    <n v="28962.344000000001"/>
    <x v="0"/>
    <x v="1"/>
    <x v="0"/>
    <s v="GPS, Leather Seats"/>
    <x v="3"/>
    <x v="2"/>
    <x v="1"/>
  </r>
  <r>
    <x v="8"/>
    <s v="I-Pace"/>
    <n v="2010"/>
    <n v="51082"/>
    <n v="11091.304"/>
    <x v="0"/>
    <x v="0"/>
    <x v="0"/>
    <s v="Leather Seats"/>
    <x v="0"/>
    <x v="1"/>
    <x v="1"/>
  </r>
  <r>
    <x v="9"/>
    <s v="X3"/>
    <n v="2017"/>
    <n v="11807"/>
    <n v="23526.608"/>
    <x v="3"/>
    <x v="3"/>
    <x v="0"/>
    <s v="GPS, Backup Camera, Heated Seats, Bluetooth"/>
    <x v="1"/>
    <x v="1"/>
    <x v="1"/>
  </r>
  <r>
    <x v="14"/>
    <s v="Traverse"/>
    <n v="2022"/>
    <n v="116876"/>
    <n v="27606.191999999999"/>
    <x v="3"/>
    <x v="1"/>
    <x v="1"/>
    <s v="Bluetooth"/>
    <x v="0"/>
    <x v="1"/>
    <x v="1"/>
  </r>
  <r>
    <x v="10"/>
    <s v="Panda"/>
    <n v="2015"/>
    <n v="12098"/>
    <n v="7244.8239999999996"/>
    <x v="0"/>
    <x v="4"/>
    <x v="1"/>
    <s v="Remote Start, Heated Seats, Backup Camera, Sunroof"/>
    <x v="1"/>
    <x v="1"/>
    <x v="1"/>
  </r>
  <r>
    <x v="17"/>
    <s v="Charger"/>
    <n v="2021"/>
    <n v="105642"/>
    <n v="22395.736000000001"/>
    <x v="1"/>
    <x v="3"/>
    <x v="1"/>
    <s v="Sunroof, Bluetooth, Leather Seats"/>
    <x v="2"/>
    <x v="0"/>
    <x v="1"/>
  </r>
  <r>
    <x v="13"/>
    <s v="Tacoma"/>
    <n v="2011"/>
    <n v="146686"/>
    <n v="24442.464"/>
    <x v="3"/>
    <x v="1"/>
    <x v="1"/>
    <s v="Remote Start, Sunroof, Heated Seats"/>
    <x v="2"/>
    <x v="1"/>
    <x v="1"/>
  </r>
  <r>
    <x v="9"/>
    <s v="X7"/>
    <n v="2016"/>
    <n v="29024"/>
    <n v="19121.61"/>
    <x v="1"/>
    <x v="9"/>
    <x v="1"/>
    <s v="Sunroof, Bluetooth, Remote Start, Leather Seats"/>
    <x v="1"/>
    <x v="0"/>
    <x v="0"/>
  </r>
  <r>
    <x v="3"/>
    <s v="Forte"/>
    <n v="2012"/>
    <n v="142402"/>
    <n v="35933.976000000002"/>
    <x v="0"/>
    <x v="1"/>
    <x v="0"/>
    <s v="Bluetooth, Sunroof, Leather Seats, Backup Camera"/>
    <x v="1"/>
    <x v="0"/>
    <x v="1"/>
  </r>
  <r>
    <x v="5"/>
    <s v="CX-5"/>
    <n v="2013"/>
    <n v="98432"/>
    <n v="12344.472"/>
    <x v="0"/>
    <x v="0"/>
    <x v="0"/>
    <s v="GPS, Heated Seats, Remote Start"/>
    <x v="2"/>
    <x v="1"/>
    <x v="1"/>
  </r>
  <r>
    <x v="7"/>
    <s v="Malibu"/>
    <n v="2016"/>
    <n v="63905"/>
    <n v="16635.599999999999"/>
    <x v="1"/>
    <x v="0"/>
    <x v="1"/>
    <s v="Heated Seats"/>
    <x v="0"/>
    <x v="0"/>
    <x v="1"/>
  </r>
  <r>
    <x v="4"/>
    <s v="Golf"/>
    <n v="2020"/>
    <n v="81593"/>
    <n v="30394.82"/>
    <x v="1"/>
    <x v="0"/>
    <x v="1"/>
    <s v="GPS"/>
    <x v="0"/>
    <x v="0"/>
    <x v="0"/>
  </r>
  <r>
    <x v="12"/>
    <s v="Model S"/>
    <n v="2018"/>
    <n v="26797"/>
    <n v="21267.85"/>
    <x v="3"/>
    <x v="7"/>
    <x v="1"/>
    <s v="Heated Seats, Backup Camera, GPS"/>
    <x v="2"/>
    <x v="1"/>
    <x v="0"/>
  </r>
  <r>
    <x v="6"/>
    <s v="A3"/>
    <n v="2019"/>
    <n v="21506"/>
    <n v="20067.768"/>
    <x v="1"/>
    <x v="7"/>
    <x v="0"/>
    <s v="Remote Start, Heated Seats, Bluetooth, Sunroof"/>
    <x v="1"/>
    <x v="0"/>
    <x v="1"/>
  </r>
  <r>
    <x v="11"/>
    <s v="Escape"/>
    <n v="2014"/>
    <n v="99691"/>
    <n v="6058.9120000000003"/>
    <x v="2"/>
    <x v="5"/>
    <x v="0"/>
    <s v="Sunroof, Heated Seats"/>
    <x v="3"/>
    <x v="1"/>
    <x v="1"/>
  </r>
  <r>
    <x v="16"/>
    <s v="Maxima"/>
    <n v="2013"/>
    <n v="101149"/>
    <n v="21381.616000000002"/>
    <x v="2"/>
    <x v="0"/>
    <x v="0"/>
    <s v="Leather Seats, GPS"/>
    <x v="3"/>
    <x v="1"/>
    <x v="1"/>
  </r>
  <r>
    <x v="17"/>
    <s v="Charger"/>
    <n v="2017"/>
    <n v="52826"/>
    <n v="25192.639999999999"/>
    <x v="0"/>
    <x v="7"/>
    <x v="1"/>
    <s v="Heated Seats"/>
    <x v="0"/>
    <x v="0"/>
    <x v="1"/>
  </r>
  <r>
    <x v="13"/>
    <s v="Tacoma"/>
    <n v="2020"/>
    <n v="83512"/>
    <n v="6772.24"/>
    <x v="2"/>
    <x v="8"/>
    <x v="0"/>
    <s v="Leather Seats, GPS"/>
    <x v="3"/>
    <x v="0"/>
    <x v="1"/>
  </r>
  <r>
    <x v="7"/>
    <s v="Equinox"/>
    <n v="2017"/>
    <n v="143556"/>
    <n v="43748.51"/>
    <x v="1"/>
    <x v="7"/>
    <x v="0"/>
    <s v="Heated Seats"/>
    <x v="0"/>
    <x v="1"/>
    <x v="0"/>
  </r>
  <r>
    <x v="6"/>
    <s v="A3"/>
    <n v="2017"/>
    <n v="60941"/>
    <n v="13673.175999999999"/>
    <x v="2"/>
    <x v="8"/>
    <x v="1"/>
    <s v="Sunroof"/>
    <x v="0"/>
    <x v="1"/>
    <x v="1"/>
  </r>
  <r>
    <x v="6"/>
    <s v="A6"/>
    <n v="2012"/>
    <n v="77588"/>
    <n v="6424.2640000000001"/>
    <x v="2"/>
    <x v="7"/>
    <x v="1"/>
    <s v="Remote Start, Heated Seats, GPS"/>
    <x v="2"/>
    <x v="1"/>
    <x v="1"/>
  </r>
  <r>
    <x v="13"/>
    <s v="Tacoma"/>
    <n v="2021"/>
    <n v="94032"/>
    <n v="37065.504000000001"/>
    <x v="1"/>
    <x v="7"/>
    <x v="1"/>
    <s v="Sunroof"/>
    <x v="0"/>
    <x v="0"/>
    <x v="1"/>
  </r>
  <r>
    <x v="3"/>
    <s v="Sorento"/>
    <n v="2017"/>
    <n v="125957"/>
    <n v="36446.447999999997"/>
    <x v="0"/>
    <x v="5"/>
    <x v="0"/>
    <s v="Leather Seats"/>
    <x v="0"/>
    <x v="2"/>
    <x v="1"/>
  </r>
  <r>
    <x v="5"/>
    <s v="CX-9"/>
    <n v="2018"/>
    <n v="19090"/>
    <n v="13307.22"/>
    <x v="2"/>
    <x v="4"/>
    <x v="1"/>
    <s v="Sunroof, Leather Seats, Remote Start, Bluetooth"/>
    <x v="1"/>
    <x v="1"/>
    <x v="0"/>
  </r>
  <r>
    <x v="18"/>
    <s v="Outback"/>
    <n v="2021"/>
    <n v="60527"/>
    <n v="36121.192000000003"/>
    <x v="2"/>
    <x v="6"/>
    <x v="1"/>
    <s v="Sunroof, Backup Camera, Heated Seats, Remote Start"/>
    <x v="1"/>
    <x v="2"/>
    <x v="1"/>
  </r>
  <r>
    <x v="15"/>
    <s v="S-Class"/>
    <n v="2011"/>
    <n v="26025"/>
    <n v="10272.175999999999"/>
    <x v="2"/>
    <x v="6"/>
    <x v="1"/>
    <s v="Heated Seats, GPS"/>
    <x v="3"/>
    <x v="1"/>
    <x v="1"/>
  </r>
  <r>
    <x v="4"/>
    <s v="Tiguan"/>
    <n v="2020"/>
    <n v="83628"/>
    <n v="30219.655999999999"/>
    <x v="0"/>
    <x v="7"/>
    <x v="0"/>
    <s v="Sunroof, Bluetooth"/>
    <x v="3"/>
    <x v="2"/>
    <x v="1"/>
  </r>
  <r>
    <x v="16"/>
    <s v="Leaf"/>
    <n v="2017"/>
    <n v="116218"/>
    <n v="35070.063999999998"/>
    <x v="0"/>
    <x v="6"/>
    <x v="1"/>
    <s v="Leather Seats, Sunroof, Bluetooth, GPS"/>
    <x v="1"/>
    <x v="1"/>
    <x v="1"/>
  </r>
  <r>
    <x v="4"/>
    <s v="Jetta"/>
    <n v="2012"/>
    <n v="73009"/>
    <n v="19572.423999999999"/>
    <x v="0"/>
    <x v="1"/>
    <x v="0"/>
    <s v="Heated Seats"/>
    <x v="0"/>
    <x v="1"/>
    <x v="1"/>
  </r>
  <r>
    <x v="2"/>
    <s v="CR-V"/>
    <n v="2021"/>
    <n v="78236"/>
    <n v="37374.055999999997"/>
    <x v="3"/>
    <x v="6"/>
    <x v="0"/>
    <s v="GPS, Sunroof"/>
    <x v="3"/>
    <x v="1"/>
    <x v="1"/>
  </r>
  <r>
    <x v="5"/>
    <s v="Mazda3"/>
    <n v="2014"/>
    <n v="124784"/>
    <n v="22766.608"/>
    <x v="1"/>
    <x v="4"/>
    <x v="0"/>
    <s v="Heated Seats, Bluetooth, Remote Start"/>
    <x v="2"/>
    <x v="1"/>
    <x v="1"/>
  </r>
  <r>
    <x v="15"/>
    <s v="A-Class"/>
    <n v="2013"/>
    <n v="35726"/>
    <n v="27711.64"/>
    <x v="2"/>
    <x v="5"/>
    <x v="1"/>
    <s v="Bluetooth, Leather Seats, Sunroof"/>
    <x v="2"/>
    <x v="0"/>
    <x v="0"/>
  </r>
  <r>
    <x v="9"/>
    <s v="3 Series"/>
    <n v="2014"/>
    <n v="58060"/>
    <n v="30997.175999999999"/>
    <x v="1"/>
    <x v="8"/>
    <x v="1"/>
    <s v="Leather Seats, Heated Seats, Backup Camera"/>
    <x v="2"/>
    <x v="2"/>
    <x v="1"/>
  </r>
  <r>
    <x v="11"/>
    <s v="Mustang"/>
    <n v="2010"/>
    <n v="107023"/>
    <n v="26391.191999999999"/>
    <x v="0"/>
    <x v="5"/>
    <x v="1"/>
    <s v="Leather Seats, Bluetooth, GPS, Backup Camera"/>
    <x v="1"/>
    <x v="0"/>
    <x v="1"/>
  </r>
  <r>
    <x v="10"/>
    <s v="Panda"/>
    <n v="2015"/>
    <n v="23433"/>
    <n v="35051.856"/>
    <x v="3"/>
    <x v="8"/>
    <x v="0"/>
    <s v="GPS, Backup Camera"/>
    <x v="3"/>
    <x v="2"/>
    <x v="1"/>
  </r>
  <r>
    <x v="9"/>
    <s v="X5"/>
    <n v="2018"/>
    <n v="11196"/>
    <n v="15879.368"/>
    <x v="2"/>
    <x v="4"/>
    <x v="1"/>
    <s v="Sunroof, Backup Camera"/>
    <x v="3"/>
    <x v="1"/>
    <x v="1"/>
  </r>
  <r>
    <x v="3"/>
    <s v="Soul"/>
    <n v="2015"/>
    <n v="119686"/>
    <n v="35648.910000000003"/>
    <x v="2"/>
    <x v="2"/>
    <x v="1"/>
    <s v="Backup Camera, Bluetooth, GPS"/>
    <x v="2"/>
    <x v="0"/>
    <x v="0"/>
  </r>
  <r>
    <x v="9"/>
    <s v="X7"/>
    <n v="2015"/>
    <n v="70149"/>
    <n v="30159.031999999999"/>
    <x v="0"/>
    <x v="9"/>
    <x v="1"/>
    <s v="Backup Camera, Sunroof, Bluetooth, Heated Seats"/>
    <x v="1"/>
    <x v="1"/>
    <x v="1"/>
  </r>
  <r>
    <x v="15"/>
    <s v="GLC"/>
    <n v="2012"/>
    <n v="126678"/>
    <n v="25725.896000000001"/>
    <x v="3"/>
    <x v="8"/>
    <x v="1"/>
    <s v="Backup Camera"/>
    <x v="0"/>
    <x v="0"/>
    <x v="1"/>
  </r>
  <r>
    <x v="15"/>
    <s v="A-Class"/>
    <n v="2012"/>
    <n v="133627"/>
    <n v="17241.9359999999"/>
    <x v="1"/>
    <x v="6"/>
    <x v="1"/>
    <s v="Sunroof, Remote Start"/>
    <x v="3"/>
    <x v="2"/>
    <x v="1"/>
  </r>
  <r>
    <x v="10"/>
    <s v="Tipo"/>
    <n v="2022"/>
    <n v="99422"/>
    <n v="23642.031999999999"/>
    <x v="1"/>
    <x v="9"/>
    <x v="1"/>
    <s v="Remote Start"/>
    <x v="0"/>
    <x v="2"/>
    <x v="1"/>
  </r>
  <r>
    <x v="17"/>
    <n v="300"/>
    <n v="2016"/>
    <n v="128544"/>
    <n v="36876.624000000003"/>
    <x v="3"/>
    <x v="6"/>
    <x v="1"/>
    <s v="Sunroof"/>
    <x v="0"/>
    <x v="2"/>
    <x v="1"/>
  </r>
  <r>
    <x v="12"/>
    <s v="Model 3"/>
    <n v="2015"/>
    <n v="11522"/>
    <n v="35804.959999999999"/>
    <x v="3"/>
    <x v="3"/>
    <x v="0"/>
    <s v="Bluetooth, Leather Seats"/>
    <x v="3"/>
    <x v="2"/>
    <x v="1"/>
  </r>
  <r>
    <x v="19"/>
    <s v="Panamera"/>
    <n v="2017"/>
    <n v="148733"/>
    <n v="27386.52"/>
    <x v="3"/>
    <x v="2"/>
    <x v="0"/>
    <s v="Heated Seats"/>
    <x v="0"/>
    <x v="0"/>
    <x v="1"/>
  </r>
  <r>
    <x v="7"/>
    <s v="Equinox"/>
    <n v="2018"/>
    <n v="67020"/>
    <n v="24823.08"/>
    <x v="3"/>
    <x v="3"/>
    <x v="0"/>
    <s v="Backup Camera"/>
    <x v="0"/>
    <x v="1"/>
    <x v="1"/>
  </r>
  <r>
    <x v="17"/>
    <s v="Pacifica"/>
    <n v="2015"/>
    <n v="20664"/>
    <n v="39030.968000000001"/>
    <x v="1"/>
    <x v="4"/>
    <x v="1"/>
    <s v="Heated Seats, Sunroof, Bluetooth, Leather Seats"/>
    <x v="1"/>
    <x v="1"/>
    <x v="1"/>
  </r>
  <r>
    <x v="9"/>
    <s v="5 Series"/>
    <n v="2020"/>
    <n v="38968"/>
    <n v="34892.28"/>
    <x v="2"/>
    <x v="2"/>
    <x v="0"/>
    <s v="GPS"/>
    <x v="0"/>
    <x v="2"/>
    <x v="1"/>
  </r>
  <r>
    <x v="1"/>
    <s v="Discovery"/>
    <n v="2012"/>
    <n v="29925"/>
    <n v="7813.1759999999904"/>
    <x v="3"/>
    <x v="9"/>
    <x v="1"/>
    <s v="Heated Seats, Sunroof"/>
    <x v="3"/>
    <x v="1"/>
    <x v="1"/>
  </r>
  <r>
    <x v="15"/>
    <s v="C-Class"/>
    <n v="2020"/>
    <n v="30907"/>
    <n v="31361.16"/>
    <x v="0"/>
    <x v="6"/>
    <x v="0"/>
    <s v="Leather Seats, Sunroof, Heated Seats"/>
    <x v="2"/>
    <x v="1"/>
    <x v="1"/>
  </r>
  <r>
    <x v="0"/>
    <s v="Santa Fe"/>
    <n v="2013"/>
    <n v="131098"/>
    <n v="39846.055999999997"/>
    <x v="2"/>
    <x v="7"/>
    <x v="1"/>
    <s v="Sunroof, Leather Seats, Bluetooth"/>
    <x v="2"/>
    <x v="0"/>
    <x v="1"/>
  </r>
  <r>
    <x v="3"/>
    <s v="Forte"/>
    <n v="2015"/>
    <n v="113264"/>
    <n v="19337.560000000001"/>
    <x v="3"/>
    <x v="6"/>
    <x v="1"/>
    <s v="Bluetooth, Backup Camera, Remote Start, Leather Seats"/>
    <x v="1"/>
    <x v="0"/>
    <x v="0"/>
  </r>
  <r>
    <x v="15"/>
    <s v="GLC"/>
    <n v="2014"/>
    <n v="29866"/>
    <n v="10536.016"/>
    <x v="0"/>
    <x v="2"/>
    <x v="0"/>
    <s v="Heated Seats, GPS, Backup Camera, Sunroof"/>
    <x v="1"/>
    <x v="2"/>
    <x v="1"/>
  </r>
  <r>
    <x v="16"/>
    <s v="Altima"/>
    <n v="2012"/>
    <n v="92536"/>
    <n v="24519.407999999999"/>
    <x v="0"/>
    <x v="7"/>
    <x v="1"/>
    <s v="Backup Camera, Heated Seats, Remote Start"/>
    <x v="2"/>
    <x v="1"/>
    <x v="1"/>
  </r>
  <r>
    <x v="0"/>
    <s v="Kona"/>
    <n v="2014"/>
    <n v="28611"/>
    <n v="30248.27"/>
    <x v="2"/>
    <x v="1"/>
    <x v="0"/>
    <s v="Backup Camera"/>
    <x v="0"/>
    <x v="1"/>
    <x v="0"/>
  </r>
  <r>
    <x v="7"/>
    <s v="Malibu"/>
    <n v="2013"/>
    <n v="144074"/>
    <n v="39005.008000000002"/>
    <x v="1"/>
    <x v="6"/>
    <x v="1"/>
    <s v="GPS"/>
    <x v="0"/>
    <x v="1"/>
    <x v="1"/>
  </r>
  <r>
    <x v="18"/>
    <s v="Impreza"/>
    <n v="2014"/>
    <n v="113864"/>
    <n v="23279.952000000001"/>
    <x v="0"/>
    <x v="5"/>
    <x v="1"/>
    <s v="Heated Seats"/>
    <x v="0"/>
    <x v="2"/>
    <x v="1"/>
  </r>
  <r>
    <x v="2"/>
    <s v="Pilot"/>
    <n v="2015"/>
    <n v="125041"/>
    <n v="32908.055999999997"/>
    <x v="2"/>
    <x v="5"/>
    <x v="1"/>
    <s v="Remote Start, Bluetooth"/>
    <x v="3"/>
    <x v="2"/>
    <x v="1"/>
  </r>
  <r>
    <x v="13"/>
    <s v="Camry"/>
    <n v="2011"/>
    <n v="36114"/>
    <n v="21760.472000000002"/>
    <x v="2"/>
    <x v="3"/>
    <x v="1"/>
    <s v="Heated Seats, Sunroof, GPS, Leather Seats"/>
    <x v="1"/>
    <x v="2"/>
    <x v="1"/>
  </r>
  <r>
    <x v="19"/>
    <s v="Panamera"/>
    <n v="2015"/>
    <n v="137336"/>
    <n v="22486.536"/>
    <x v="2"/>
    <x v="5"/>
    <x v="0"/>
    <s v="Remote Start, Backup Camera"/>
    <x v="3"/>
    <x v="2"/>
    <x v="1"/>
  </r>
  <r>
    <x v="17"/>
    <s v="Dodge Durango"/>
    <n v="2013"/>
    <n v="112906"/>
    <n v="20055.367999999999"/>
    <x v="0"/>
    <x v="8"/>
    <x v="1"/>
    <s v="Leather Seats, Sunroof, Backup Camera, GPS"/>
    <x v="1"/>
    <x v="2"/>
    <x v="1"/>
  </r>
  <r>
    <x v="16"/>
    <s v="Altima"/>
    <n v="2011"/>
    <n v="50470"/>
    <n v="38847.016000000003"/>
    <x v="0"/>
    <x v="3"/>
    <x v="1"/>
    <s v="Sunroof, Remote Start, Backup Camera"/>
    <x v="2"/>
    <x v="2"/>
    <x v="1"/>
  </r>
  <r>
    <x v="0"/>
    <s v="Tucson"/>
    <n v="2016"/>
    <n v="59740"/>
    <n v="9069.2000000000007"/>
    <x v="1"/>
    <x v="1"/>
    <x v="0"/>
    <s v="Leather Seats, Remote Start"/>
    <x v="3"/>
    <x v="0"/>
    <x v="0"/>
  </r>
  <r>
    <x v="5"/>
    <s v="CX-5"/>
    <n v="2012"/>
    <n v="17950"/>
    <n v="41926.74"/>
    <x v="0"/>
    <x v="5"/>
    <x v="1"/>
    <s v="Backup Camera, Sunroof, Heated Seats"/>
    <x v="2"/>
    <x v="2"/>
    <x v="0"/>
  </r>
  <r>
    <x v="16"/>
    <s v="Sentra"/>
    <n v="2017"/>
    <n v="64583"/>
    <n v="26926.103999999999"/>
    <x v="3"/>
    <x v="2"/>
    <x v="0"/>
    <s v="Heated Seats"/>
    <x v="0"/>
    <x v="2"/>
    <x v="1"/>
  </r>
  <r>
    <x v="1"/>
    <s v="Discovery"/>
    <n v="2020"/>
    <n v="33231"/>
    <n v="25444.256000000001"/>
    <x v="0"/>
    <x v="4"/>
    <x v="0"/>
    <s v="Heated Seats, Bluetooth"/>
    <x v="3"/>
    <x v="0"/>
    <x v="1"/>
  </r>
  <r>
    <x v="12"/>
    <s v="Model 3"/>
    <n v="2013"/>
    <n v="138537"/>
    <n v="27360.263999999999"/>
    <x v="1"/>
    <x v="0"/>
    <x v="1"/>
    <s v="Bluetooth"/>
    <x v="0"/>
    <x v="1"/>
    <x v="1"/>
  </r>
  <r>
    <x v="11"/>
    <s v="F-150"/>
    <n v="2022"/>
    <n v="45852"/>
    <n v="35457.370000000003"/>
    <x v="3"/>
    <x v="7"/>
    <x v="0"/>
    <s v="Backup Camera, Bluetooth"/>
    <x v="3"/>
    <x v="0"/>
    <x v="0"/>
  </r>
  <r>
    <x v="16"/>
    <s v="Maxima"/>
    <n v="2013"/>
    <n v="143034"/>
    <n v="38147.591999999997"/>
    <x v="0"/>
    <x v="2"/>
    <x v="0"/>
    <s v="Bluetooth, Sunroof, GPS"/>
    <x v="2"/>
    <x v="1"/>
    <x v="1"/>
  </r>
  <r>
    <x v="10"/>
    <s v="Doblo"/>
    <n v="2017"/>
    <n v="105692"/>
    <n v="6133.5680000000002"/>
    <x v="0"/>
    <x v="3"/>
    <x v="0"/>
    <s v="Sunroof"/>
    <x v="0"/>
    <x v="2"/>
    <x v="1"/>
  </r>
  <r>
    <x v="12"/>
    <s v="Model Y"/>
    <n v="2021"/>
    <n v="109302"/>
    <n v="13710.064"/>
    <x v="3"/>
    <x v="5"/>
    <x v="1"/>
    <s v="Remote Start, Backup Camera"/>
    <x v="3"/>
    <x v="1"/>
    <x v="1"/>
  </r>
  <r>
    <x v="18"/>
    <s v="Forester"/>
    <n v="2018"/>
    <n v="125921"/>
    <n v="35202.311999999998"/>
    <x v="2"/>
    <x v="4"/>
    <x v="0"/>
    <s v="Bluetooth"/>
    <x v="0"/>
    <x v="2"/>
    <x v="1"/>
  </r>
  <r>
    <x v="17"/>
    <s v="Dodge Durango"/>
    <n v="2011"/>
    <n v="39967"/>
    <n v="6566.8239999999996"/>
    <x v="3"/>
    <x v="6"/>
    <x v="0"/>
    <s v="Leather Seats, Backup Camera, Heated Seats"/>
    <x v="2"/>
    <x v="0"/>
    <x v="1"/>
  </r>
  <r>
    <x v="1"/>
    <s v="Discovery"/>
    <n v="2022"/>
    <n v="27309"/>
    <n v="37461.544000000002"/>
    <x v="2"/>
    <x v="6"/>
    <x v="0"/>
    <s v="Leather Seats, GPS, Sunroof, Remote Start"/>
    <x v="1"/>
    <x v="2"/>
    <x v="1"/>
  </r>
  <r>
    <x v="13"/>
    <s v="Highlander"/>
    <n v="2020"/>
    <n v="48031"/>
    <n v="37496.239999999998"/>
    <x v="3"/>
    <x v="2"/>
    <x v="1"/>
    <s v="Remote Start, Leather Seats, Sunroof, Heated Seats"/>
    <x v="1"/>
    <x v="1"/>
    <x v="1"/>
  </r>
  <r>
    <x v="16"/>
    <s v="Rogue"/>
    <n v="2015"/>
    <n v="46399"/>
    <n v="23301.5"/>
    <x v="2"/>
    <x v="1"/>
    <x v="0"/>
    <s v="Bluetooth, Leather Seats"/>
    <x v="3"/>
    <x v="0"/>
    <x v="0"/>
  </r>
  <r>
    <x v="7"/>
    <s v="Malibu"/>
    <n v="2013"/>
    <n v="51139"/>
    <n v="6222.5039999999999"/>
    <x v="2"/>
    <x v="0"/>
    <x v="1"/>
    <s v="Bluetooth"/>
    <x v="0"/>
    <x v="0"/>
    <x v="1"/>
  </r>
  <r>
    <x v="7"/>
    <s v="Malibu"/>
    <n v="2019"/>
    <n v="5673"/>
    <n v="13678.8"/>
    <x v="2"/>
    <x v="2"/>
    <x v="0"/>
    <s v="Bluetooth, Sunroof, Backup Camera"/>
    <x v="2"/>
    <x v="0"/>
    <x v="1"/>
  </r>
  <r>
    <x v="8"/>
    <s v="F-Type"/>
    <n v="2012"/>
    <n v="148356"/>
    <n v="4818.768"/>
    <x v="2"/>
    <x v="3"/>
    <x v="0"/>
    <s v="Backup Camera, Leather Seats"/>
    <x v="3"/>
    <x v="2"/>
    <x v="1"/>
  </r>
  <r>
    <x v="2"/>
    <s v="Fit"/>
    <n v="2010"/>
    <n v="15319"/>
    <n v="44771.53"/>
    <x v="0"/>
    <x v="5"/>
    <x v="0"/>
    <s v="GPS, Heated Seats, Leather Seats, Remote Start"/>
    <x v="1"/>
    <x v="2"/>
    <x v="0"/>
  </r>
  <r>
    <x v="15"/>
    <s v="S-Class"/>
    <n v="2021"/>
    <n v="136386"/>
    <n v="32258.576000000001"/>
    <x v="0"/>
    <x v="2"/>
    <x v="0"/>
    <s v="Heated Seats, Remote Start, GPS"/>
    <x v="2"/>
    <x v="1"/>
    <x v="1"/>
  </r>
  <r>
    <x v="14"/>
    <s v="Camaro"/>
    <n v="2021"/>
    <n v="82655"/>
    <n v="39477.519999999997"/>
    <x v="2"/>
    <x v="3"/>
    <x v="1"/>
    <s v="Heated Seats, Bluetooth, Leather Seats, GPS"/>
    <x v="1"/>
    <x v="1"/>
    <x v="0"/>
  </r>
  <r>
    <x v="1"/>
    <s v="Range Rover"/>
    <n v="2015"/>
    <n v="149618"/>
    <n v="30805.871999999999"/>
    <x v="1"/>
    <x v="5"/>
    <x v="0"/>
    <s v="Backup Camera, Bluetooth, GPS"/>
    <x v="2"/>
    <x v="1"/>
    <x v="1"/>
  </r>
  <r>
    <x v="0"/>
    <s v="Santa Fe"/>
    <n v="2010"/>
    <n v="108681"/>
    <n v="22704.92"/>
    <x v="2"/>
    <x v="5"/>
    <x v="0"/>
    <s v="Leather Seats, Heated Seats"/>
    <x v="3"/>
    <x v="1"/>
    <x v="1"/>
  </r>
  <r>
    <x v="0"/>
    <s v="Kona"/>
    <n v="2016"/>
    <n v="108274"/>
    <n v="27820.720000000001"/>
    <x v="2"/>
    <x v="6"/>
    <x v="0"/>
    <s v="Backup Camera"/>
    <x v="0"/>
    <x v="2"/>
    <x v="1"/>
  </r>
  <r>
    <x v="6"/>
    <s v="Q7"/>
    <n v="2015"/>
    <n v="148481"/>
    <n v="25608.712"/>
    <x v="0"/>
    <x v="2"/>
    <x v="1"/>
    <s v="GPS, Leather Seats, Sunroof"/>
    <x v="2"/>
    <x v="1"/>
    <x v="1"/>
  </r>
  <r>
    <x v="8"/>
    <s v="XJ"/>
    <n v="2022"/>
    <n v="41592"/>
    <n v="23750.95"/>
    <x v="1"/>
    <x v="8"/>
    <x v="0"/>
    <s v="Remote Start, Leather Seats, Bluetooth, GPS"/>
    <x v="1"/>
    <x v="0"/>
    <x v="0"/>
  </r>
  <r>
    <x v="5"/>
    <s v="CX-5"/>
    <n v="2021"/>
    <n v="96659"/>
    <n v="26131.024000000001"/>
    <x v="0"/>
    <x v="5"/>
    <x v="1"/>
    <s v="Remote Start, Leather Seats"/>
    <x v="3"/>
    <x v="1"/>
    <x v="1"/>
  </r>
  <r>
    <x v="17"/>
    <s v="Dodge Durango"/>
    <n v="2015"/>
    <n v="73897"/>
    <n v="10372.808000000001"/>
    <x v="3"/>
    <x v="8"/>
    <x v="0"/>
    <s v="Bluetooth, Remote Start, Heated Seats"/>
    <x v="2"/>
    <x v="1"/>
    <x v="1"/>
  </r>
  <r>
    <x v="13"/>
    <s v="RAV4"/>
    <n v="2012"/>
    <n v="47795"/>
    <n v="32503.288"/>
    <x v="3"/>
    <x v="4"/>
    <x v="0"/>
    <s v="GPS, Heated Seats, Bluetooth"/>
    <x v="2"/>
    <x v="1"/>
    <x v="1"/>
  </r>
  <r>
    <x v="4"/>
    <s v="Beetle"/>
    <n v="2020"/>
    <n v="48610"/>
    <n v="35460.368000000002"/>
    <x v="3"/>
    <x v="7"/>
    <x v="1"/>
    <s v="Leather Seats, Backup Camera, Remote Start, Bluetooth"/>
    <x v="1"/>
    <x v="2"/>
    <x v="1"/>
  </r>
  <r>
    <x v="12"/>
    <s v="Model Y"/>
    <n v="2020"/>
    <n v="60490"/>
    <n v="25247.144"/>
    <x v="1"/>
    <x v="5"/>
    <x v="1"/>
    <s v="Leather Seats, Bluetooth, Backup Camera"/>
    <x v="2"/>
    <x v="2"/>
    <x v="1"/>
  </r>
  <r>
    <x v="4"/>
    <s v="Beetle"/>
    <n v="2022"/>
    <n v="77669"/>
    <n v="7178.6399999999903"/>
    <x v="1"/>
    <x v="1"/>
    <x v="0"/>
    <s v="Bluetooth, Heated Seats, GPS, Remote Start"/>
    <x v="1"/>
    <x v="0"/>
    <x v="1"/>
  </r>
  <r>
    <x v="5"/>
    <s v="CX-9"/>
    <n v="2014"/>
    <n v="33253"/>
    <n v="7498.12"/>
    <x v="3"/>
    <x v="1"/>
    <x v="1"/>
    <s v="Bluetooth"/>
    <x v="0"/>
    <x v="0"/>
    <x v="1"/>
  </r>
  <r>
    <x v="15"/>
    <s v="GLC"/>
    <n v="2020"/>
    <n v="70860"/>
    <n v="27574.903999999999"/>
    <x v="3"/>
    <x v="6"/>
    <x v="0"/>
    <s v="Backup Camera, Leather Seats"/>
    <x v="3"/>
    <x v="0"/>
    <x v="1"/>
  </r>
  <r>
    <x v="0"/>
    <s v="Santa Fe"/>
    <n v="2017"/>
    <n v="118572"/>
    <n v="29420.86"/>
    <x v="2"/>
    <x v="7"/>
    <x v="0"/>
    <s v="Bluetooth"/>
    <x v="0"/>
    <x v="0"/>
    <x v="0"/>
  </r>
  <r>
    <x v="9"/>
    <s v="X3"/>
    <n v="2019"/>
    <n v="10453"/>
    <n v="21995"/>
    <x v="2"/>
    <x v="3"/>
    <x v="1"/>
    <s v="Heated Seats, Backup Camera"/>
    <x v="3"/>
    <x v="2"/>
    <x v="1"/>
  </r>
  <r>
    <x v="1"/>
    <s v="Velar"/>
    <n v="2022"/>
    <n v="134122"/>
    <n v="34910.447999999997"/>
    <x v="2"/>
    <x v="7"/>
    <x v="1"/>
    <s v="Remote Start, Backup Camera"/>
    <x v="3"/>
    <x v="2"/>
    <x v="1"/>
  </r>
  <r>
    <x v="14"/>
    <s v="Silverado"/>
    <n v="2011"/>
    <n v="133805"/>
    <n v="19761.392"/>
    <x v="0"/>
    <x v="8"/>
    <x v="1"/>
    <s v="Heated Seats, Sunroof, Backup Camera"/>
    <x v="2"/>
    <x v="1"/>
    <x v="1"/>
  </r>
  <r>
    <x v="15"/>
    <s v="S-Class"/>
    <n v="2017"/>
    <n v="11305"/>
    <n v="31158.416000000001"/>
    <x v="1"/>
    <x v="1"/>
    <x v="1"/>
    <s v="Sunroof"/>
    <x v="0"/>
    <x v="0"/>
    <x v="1"/>
  </r>
  <r>
    <x v="16"/>
    <s v="Altima"/>
    <n v="2014"/>
    <n v="33752"/>
    <n v="32673.96"/>
    <x v="1"/>
    <x v="4"/>
    <x v="1"/>
    <s v="Backup Camera, GPS, Sunroof"/>
    <x v="2"/>
    <x v="0"/>
    <x v="1"/>
  </r>
  <r>
    <x v="10"/>
    <n v="500"/>
    <n v="2015"/>
    <n v="84855"/>
    <n v="12069.94"/>
    <x v="3"/>
    <x v="3"/>
    <x v="1"/>
    <s v="Sunroof, Heated Seats, Remote Start, Leather Seats"/>
    <x v="1"/>
    <x v="2"/>
    <x v="0"/>
  </r>
  <r>
    <x v="17"/>
    <s v="Dodge Durango"/>
    <n v="2016"/>
    <n v="25425"/>
    <n v="12615.111999999999"/>
    <x v="3"/>
    <x v="9"/>
    <x v="1"/>
    <s v="GPS"/>
    <x v="0"/>
    <x v="2"/>
    <x v="1"/>
  </r>
  <r>
    <x v="8"/>
    <s v="F-Type"/>
    <n v="2016"/>
    <n v="45554"/>
    <n v="13613.08"/>
    <x v="0"/>
    <x v="1"/>
    <x v="0"/>
    <s v="GPS, Leather Seats, Remote Start, Bluetooth"/>
    <x v="1"/>
    <x v="2"/>
    <x v="1"/>
  </r>
  <r>
    <x v="1"/>
    <s v="Range Rover"/>
    <n v="2017"/>
    <n v="62201"/>
    <n v="17034.93"/>
    <x v="2"/>
    <x v="4"/>
    <x v="1"/>
    <s v="GPS, Sunroof"/>
    <x v="3"/>
    <x v="2"/>
    <x v="0"/>
  </r>
  <r>
    <x v="3"/>
    <s v="Sorento"/>
    <n v="2013"/>
    <n v="112777"/>
    <n v="11267.84"/>
    <x v="2"/>
    <x v="2"/>
    <x v="1"/>
    <s v="Backup Camera, Remote Start"/>
    <x v="3"/>
    <x v="1"/>
    <x v="1"/>
  </r>
  <r>
    <x v="8"/>
    <s v="XE"/>
    <n v="2013"/>
    <n v="16477"/>
    <n v="33540.544000000002"/>
    <x v="1"/>
    <x v="9"/>
    <x v="0"/>
    <s v="Heated Seats, GPS"/>
    <x v="3"/>
    <x v="0"/>
    <x v="1"/>
  </r>
  <r>
    <x v="13"/>
    <s v="Highlander"/>
    <n v="2019"/>
    <n v="86361"/>
    <n v="5513.08"/>
    <x v="1"/>
    <x v="6"/>
    <x v="0"/>
    <s v="Heated Seats, Leather Seats, Bluetooth, Sunroof"/>
    <x v="1"/>
    <x v="2"/>
    <x v="0"/>
  </r>
  <r>
    <x v="9"/>
    <s v="X5"/>
    <n v="2010"/>
    <n v="128077"/>
    <n v="11682.8"/>
    <x v="1"/>
    <x v="5"/>
    <x v="0"/>
    <s v="Sunroof"/>
    <x v="0"/>
    <x v="1"/>
    <x v="1"/>
  </r>
  <r>
    <x v="0"/>
    <s v="Santa Fe"/>
    <n v="2015"/>
    <n v="114487"/>
    <n v="7820.16"/>
    <x v="0"/>
    <x v="2"/>
    <x v="0"/>
    <s v="Remote Start, Heated Seats, GPS, Bluetooth"/>
    <x v="1"/>
    <x v="2"/>
    <x v="1"/>
  </r>
  <r>
    <x v="4"/>
    <s v="Beetle"/>
    <n v="2014"/>
    <n v="35078"/>
    <n v="48077.21"/>
    <x v="1"/>
    <x v="7"/>
    <x v="0"/>
    <s v="Backup Camera, Bluetooth"/>
    <x v="3"/>
    <x v="2"/>
    <x v="0"/>
  </r>
  <r>
    <x v="17"/>
    <s v="Charger"/>
    <n v="2020"/>
    <n v="135659"/>
    <n v="24085.207999999999"/>
    <x v="3"/>
    <x v="8"/>
    <x v="0"/>
    <s v="GPS, Backup Camera, Leather Seats"/>
    <x v="2"/>
    <x v="2"/>
    <x v="1"/>
  </r>
  <r>
    <x v="3"/>
    <s v="Optima"/>
    <n v="2019"/>
    <n v="30117"/>
    <n v="21628.48"/>
    <x v="2"/>
    <x v="4"/>
    <x v="1"/>
    <s v="Sunroof"/>
    <x v="0"/>
    <x v="0"/>
    <x v="1"/>
  </r>
  <r>
    <x v="12"/>
    <s v="Model X"/>
    <n v="2019"/>
    <n v="50442"/>
    <n v="20710.687999999998"/>
    <x v="2"/>
    <x v="2"/>
    <x v="0"/>
    <s v="Backup Camera"/>
    <x v="0"/>
    <x v="2"/>
    <x v="1"/>
  </r>
  <r>
    <x v="0"/>
    <s v="Tucson"/>
    <n v="2021"/>
    <n v="14800"/>
    <n v="11575.784"/>
    <x v="2"/>
    <x v="8"/>
    <x v="0"/>
    <s v="Sunroof, Remote Start, Leather Seats"/>
    <x v="2"/>
    <x v="2"/>
    <x v="1"/>
  </r>
  <r>
    <x v="18"/>
    <s v="Forester"/>
    <n v="2020"/>
    <n v="117613"/>
    <n v="7573.2160000000003"/>
    <x v="3"/>
    <x v="8"/>
    <x v="0"/>
    <s v="Sunroof"/>
    <x v="0"/>
    <x v="2"/>
    <x v="1"/>
  </r>
  <r>
    <x v="5"/>
    <s v="CX-5"/>
    <n v="2010"/>
    <n v="106933"/>
    <n v="13206.096"/>
    <x v="1"/>
    <x v="9"/>
    <x v="1"/>
    <s v="Heated Seats, Sunroof"/>
    <x v="3"/>
    <x v="1"/>
    <x v="1"/>
  </r>
  <r>
    <x v="4"/>
    <s v="Golf"/>
    <n v="2015"/>
    <n v="25307"/>
    <n v="34477.56"/>
    <x v="3"/>
    <x v="9"/>
    <x v="0"/>
    <s v="Leather Seats, Bluetooth, Heated Seats, GPS"/>
    <x v="1"/>
    <x v="0"/>
    <x v="1"/>
  </r>
  <r>
    <x v="16"/>
    <s v="Maxima"/>
    <n v="2020"/>
    <n v="124374"/>
    <n v="15185.13"/>
    <x v="3"/>
    <x v="2"/>
    <x v="0"/>
    <s v="Heated Seats, GPS, Bluetooth, Backup Camera"/>
    <x v="1"/>
    <x v="1"/>
    <x v="0"/>
  </r>
  <r>
    <x v="8"/>
    <s v="XF"/>
    <n v="2020"/>
    <n v="29766"/>
    <n v="4992.4319999999998"/>
    <x v="3"/>
    <x v="6"/>
    <x v="0"/>
    <s v="Backup Camera"/>
    <x v="0"/>
    <x v="0"/>
    <x v="1"/>
  </r>
  <r>
    <x v="17"/>
    <s v="Pacifica"/>
    <n v="2021"/>
    <n v="105546"/>
    <n v="33413.608"/>
    <x v="3"/>
    <x v="4"/>
    <x v="1"/>
    <s v="GPS, Heated Seats, Leather Seats"/>
    <x v="2"/>
    <x v="1"/>
    <x v="1"/>
  </r>
  <r>
    <x v="5"/>
    <s v="Mazda3"/>
    <n v="2010"/>
    <n v="98213"/>
    <n v="26367.743999999999"/>
    <x v="3"/>
    <x v="5"/>
    <x v="0"/>
    <s v="GPS"/>
    <x v="0"/>
    <x v="2"/>
    <x v="1"/>
  </r>
  <r>
    <x v="17"/>
    <n v="300"/>
    <n v="2011"/>
    <n v="89630"/>
    <n v="22536.216"/>
    <x v="3"/>
    <x v="8"/>
    <x v="1"/>
    <s v="Remote Start, Bluetooth, GPS, Sunroof"/>
    <x v="1"/>
    <x v="1"/>
    <x v="1"/>
  </r>
  <r>
    <x v="15"/>
    <s v="A-Class"/>
    <n v="2021"/>
    <n v="147270"/>
    <n v="25242.367999999999"/>
    <x v="1"/>
    <x v="1"/>
    <x v="0"/>
    <s v="Leather Seats, GPS, Heated Seats, Sunroof"/>
    <x v="1"/>
    <x v="1"/>
    <x v="1"/>
  </r>
  <r>
    <x v="3"/>
    <s v="Forte"/>
    <n v="2013"/>
    <n v="119389"/>
    <n v="12833.16"/>
    <x v="2"/>
    <x v="2"/>
    <x v="0"/>
    <s v="Bluetooth"/>
    <x v="0"/>
    <x v="1"/>
    <x v="0"/>
  </r>
  <r>
    <x v="6"/>
    <s v="A4"/>
    <n v="2013"/>
    <n v="51322"/>
    <n v="25155.583999999999"/>
    <x v="1"/>
    <x v="6"/>
    <x v="0"/>
    <s v="Bluetooth, Remote Start"/>
    <x v="3"/>
    <x v="0"/>
    <x v="1"/>
  </r>
  <r>
    <x v="9"/>
    <s v="X7"/>
    <n v="2017"/>
    <n v="117937"/>
    <n v="23922.12"/>
    <x v="1"/>
    <x v="1"/>
    <x v="0"/>
    <s v="Bluetooth"/>
    <x v="0"/>
    <x v="2"/>
    <x v="1"/>
  </r>
  <r>
    <x v="3"/>
    <s v="Sorento"/>
    <n v="2022"/>
    <n v="92189"/>
    <n v="14962.688"/>
    <x v="2"/>
    <x v="3"/>
    <x v="1"/>
    <s v="Bluetooth"/>
    <x v="0"/>
    <x v="1"/>
    <x v="1"/>
  </r>
  <r>
    <x v="4"/>
    <s v="Beetle"/>
    <n v="2017"/>
    <n v="145757"/>
    <n v="34005.839999999997"/>
    <x v="1"/>
    <x v="5"/>
    <x v="1"/>
    <s v="Leather Seats, Remote Start, Backup Camera"/>
    <x v="2"/>
    <x v="0"/>
    <x v="1"/>
  </r>
  <r>
    <x v="11"/>
    <s v="Explorer"/>
    <n v="2020"/>
    <n v="104872"/>
    <n v="17836.12"/>
    <x v="3"/>
    <x v="0"/>
    <x v="0"/>
    <s v="GPS, Bluetooth, Heated Seats, Backup Camera"/>
    <x v="1"/>
    <x v="1"/>
    <x v="1"/>
  </r>
  <r>
    <x v="3"/>
    <s v="Soul"/>
    <n v="2014"/>
    <n v="109353"/>
    <n v="15528.808000000001"/>
    <x v="2"/>
    <x v="3"/>
    <x v="1"/>
    <s v="Backup Camera, Bluetooth, Remote Start, Leather Seats"/>
    <x v="1"/>
    <x v="1"/>
    <x v="1"/>
  </r>
  <r>
    <x v="16"/>
    <s v="Leaf"/>
    <n v="2020"/>
    <n v="51616"/>
    <n v="5611.4"/>
    <x v="0"/>
    <x v="3"/>
    <x v="0"/>
    <s v="Heated Seats, Leather Seats, Bluetooth"/>
    <x v="2"/>
    <x v="1"/>
    <x v="1"/>
  </r>
  <r>
    <x v="17"/>
    <s v="Charger"/>
    <n v="2015"/>
    <n v="15467"/>
    <n v="10221.544"/>
    <x v="3"/>
    <x v="8"/>
    <x v="1"/>
    <s v="Leather Seats, Sunroof, Heated Seats, Remote Start"/>
    <x v="1"/>
    <x v="1"/>
    <x v="1"/>
  </r>
  <r>
    <x v="19"/>
    <s v="Panamera"/>
    <n v="2019"/>
    <n v="57164"/>
    <n v="16598.488000000001"/>
    <x v="2"/>
    <x v="3"/>
    <x v="0"/>
    <s v="Backup Camera"/>
    <x v="0"/>
    <x v="2"/>
    <x v="1"/>
  </r>
  <r>
    <x v="13"/>
    <s v="Camry"/>
    <n v="2022"/>
    <n v="84637"/>
    <n v="31845.87"/>
    <x v="1"/>
    <x v="6"/>
    <x v="0"/>
    <s v="Remote Start, Backup Camera, Heated Seats"/>
    <x v="2"/>
    <x v="2"/>
    <x v="0"/>
  </r>
  <r>
    <x v="0"/>
    <s v="Santa Fe"/>
    <n v="2018"/>
    <n v="69539"/>
    <n v="8415.08"/>
    <x v="0"/>
    <x v="8"/>
    <x v="0"/>
    <s v="Remote Start"/>
    <x v="0"/>
    <x v="2"/>
    <x v="1"/>
  </r>
  <r>
    <x v="8"/>
    <s v="F-Type"/>
    <n v="2012"/>
    <n v="119242"/>
    <n v="16264.528"/>
    <x v="1"/>
    <x v="5"/>
    <x v="0"/>
    <s v="GPS, Bluetooth"/>
    <x v="3"/>
    <x v="1"/>
    <x v="1"/>
  </r>
  <r>
    <x v="15"/>
    <s v="E-Class"/>
    <n v="2016"/>
    <n v="44457"/>
    <n v="9048.4719999999998"/>
    <x v="2"/>
    <x v="8"/>
    <x v="1"/>
    <s v="Bluetooth, Leather Seats"/>
    <x v="3"/>
    <x v="2"/>
    <x v="1"/>
  </r>
  <r>
    <x v="13"/>
    <s v="Camry"/>
    <n v="2020"/>
    <n v="126138"/>
    <n v="23635.984"/>
    <x v="0"/>
    <x v="3"/>
    <x v="1"/>
    <s v="Leather Seats, GPS"/>
    <x v="3"/>
    <x v="2"/>
    <x v="1"/>
  </r>
  <r>
    <x v="16"/>
    <s v="Maxima"/>
    <n v="2020"/>
    <n v="99496"/>
    <n v="26646.536"/>
    <x v="2"/>
    <x v="0"/>
    <x v="0"/>
    <s v="Sunroof, Leather Seats, Remote Start, Heated Seats"/>
    <x v="1"/>
    <x v="2"/>
    <x v="1"/>
  </r>
  <r>
    <x v="2"/>
    <s v="CR-V"/>
    <n v="2010"/>
    <n v="54174"/>
    <n v="10151.504000000001"/>
    <x v="3"/>
    <x v="2"/>
    <x v="0"/>
    <s v="Remote Start"/>
    <x v="0"/>
    <x v="1"/>
    <x v="1"/>
  </r>
  <r>
    <x v="17"/>
    <s v="Dodge Durango"/>
    <n v="2014"/>
    <n v="114943"/>
    <n v="34240.97"/>
    <x v="0"/>
    <x v="8"/>
    <x v="0"/>
    <s v="Leather Seats"/>
    <x v="0"/>
    <x v="0"/>
    <x v="0"/>
  </r>
  <r>
    <x v="0"/>
    <s v="Santa Fe"/>
    <n v="2012"/>
    <n v="109784"/>
    <n v="8564.48"/>
    <x v="0"/>
    <x v="4"/>
    <x v="0"/>
    <s v="Remote Start, Bluetooth, Backup Camera"/>
    <x v="2"/>
    <x v="0"/>
    <x v="1"/>
  </r>
  <r>
    <x v="9"/>
    <s v="X3"/>
    <n v="2014"/>
    <n v="45427"/>
    <n v="37508.343999999997"/>
    <x v="2"/>
    <x v="0"/>
    <x v="1"/>
    <s v="Heated Seats, Bluetooth"/>
    <x v="3"/>
    <x v="1"/>
    <x v="1"/>
  </r>
  <r>
    <x v="16"/>
    <s v="Sentra"/>
    <n v="2021"/>
    <n v="146771"/>
    <n v="16150.24"/>
    <x v="0"/>
    <x v="5"/>
    <x v="1"/>
    <s v="Bluetooth, Leather Seats, GPS"/>
    <x v="2"/>
    <x v="0"/>
    <x v="0"/>
  </r>
  <r>
    <x v="9"/>
    <s v="5 Series"/>
    <n v="2013"/>
    <n v="134543"/>
    <n v="34536.6"/>
    <x v="1"/>
    <x v="4"/>
    <x v="1"/>
    <s v="Leather Seats, Backup Camera, GPS"/>
    <x v="2"/>
    <x v="1"/>
    <x v="1"/>
  </r>
  <r>
    <x v="0"/>
    <s v="Santa Fe"/>
    <n v="2014"/>
    <n v="78673"/>
    <n v="16427.912"/>
    <x v="1"/>
    <x v="9"/>
    <x v="0"/>
    <s v="Heated Seats, Remote Start, GPS"/>
    <x v="2"/>
    <x v="2"/>
    <x v="1"/>
  </r>
  <r>
    <x v="17"/>
    <s v="Pacifica"/>
    <n v="2019"/>
    <n v="59608"/>
    <n v="20449.511999999999"/>
    <x v="1"/>
    <x v="7"/>
    <x v="1"/>
    <s v="Sunroof"/>
    <x v="0"/>
    <x v="2"/>
    <x v="1"/>
  </r>
  <r>
    <x v="9"/>
    <s v="3 Series"/>
    <n v="2012"/>
    <n v="145307"/>
    <n v="36329.135999999999"/>
    <x v="2"/>
    <x v="0"/>
    <x v="1"/>
    <s v="Sunroof"/>
    <x v="0"/>
    <x v="0"/>
    <x v="1"/>
  </r>
  <r>
    <x v="1"/>
    <s v="Defender"/>
    <n v="2014"/>
    <n v="127309"/>
    <n v="8787.9120000000003"/>
    <x v="3"/>
    <x v="2"/>
    <x v="0"/>
    <s v="GPS, Bluetooth"/>
    <x v="3"/>
    <x v="2"/>
    <x v="1"/>
  </r>
  <r>
    <x v="5"/>
    <s v="MX-5 Miata"/>
    <n v="2017"/>
    <n v="84428"/>
    <n v="8548.8639999999996"/>
    <x v="1"/>
    <x v="3"/>
    <x v="0"/>
    <s v="Remote Start"/>
    <x v="0"/>
    <x v="2"/>
    <x v="1"/>
  </r>
  <r>
    <x v="1"/>
    <s v="Evoque"/>
    <n v="2014"/>
    <n v="87573"/>
    <n v="48060.52"/>
    <x v="2"/>
    <x v="5"/>
    <x v="1"/>
    <s v="Heated Seats, Sunroof"/>
    <x v="3"/>
    <x v="0"/>
    <x v="0"/>
  </r>
  <r>
    <x v="4"/>
    <s v="Beetle"/>
    <n v="2017"/>
    <n v="24539"/>
    <n v="34791.752"/>
    <x v="3"/>
    <x v="2"/>
    <x v="0"/>
    <s v="Sunroof"/>
    <x v="0"/>
    <x v="1"/>
    <x v="1"/>
  </r>
  <r>
    <x v="6"/>
    <s v="Q7"/>
    <n v="2020"/>
    <n v="32468"/>
    <n v="33429.688000000002"/>
    <x v="1"/>
    <x v="7"/>
    <x v="1"/>
    <s v="Sunroof, Backup Camera, Remote Start"/>
    <x v="2"/>
    <x v="2"/>
    <x v="1"/>
  </r>
  <r>
    <x v="2"/>
    <s v="Civic"/>
    <n v="2018"/>
    <n v="12968"/>
    <n v="11483.856"/>
    <x v="1"/>
    <x v="7"/>
    <x v="1"/>
    <s v="Sunroof, Bluetooth, Leather Seats"/>
    <x v="2"/>
    <x v="0"/>
    <x v="1"/>
  </r>
  <r>
    <x v="15"/>
    <s v="A-Class"/>
    <n v="2015"/>
    <n v="148170"/>
    <n v="23172.632000000001"/>
    <x v="0"/>
    <x v="4"/>
    <x v="0"/>
    <s v="GPS"/>
    <x v="0"/>
    <x v="2"/>
    <x v="1"/>
  </r>
  <r>
    <x v="16"/>
    <s v="Maxima"/>
    <n v="2017"/>
    <n v="81881"/>
    <n v="20938.103999999999"/>
    <x v="0"/>
    <x v="9"/>
    <x v="1"/>
    <s v="Bluetooth, Backup Camera"/>
    <x v="3"/>
    <x v="1"/>
    <x v="1"/>
  </r>
  <r>
    <x v="15"/>
    <s v="E-Class"/>
    <n v="2018"/>
    <n v="43754"/>
    <n v="38606.464"/>
    <x v="3"/>
    <x v="3"/>
    <x v="1"/>
    <s v="Leather Seats, GPS, Bluetooth"/>
    <x v="2"/>
    <x v="1"/>
    <x v="1"/>
  </r>
  <r>
    <x v="17"/>
    <s v="Pacifica"/>
    <n v="2015"/>
    <n v="104367"/>
    <n v="32341.08"/>
    <x v="0"/>
    <x v="5"/>
    <x v="1"/>
    <s v="GPS, Bluetooth, Heated Seats"/>
    <x v="2"/>
    <x v="1"/>
    <x v="1"/>
  </r>
  <r>
    <x v="9"/>
    <s v="3 Series"/>
    <n v="2022"/>
    <n v="75087"/>
    <n v="35206.080000000002"/>
    <x v="2"/>
    <x v="5"/>
    <x v="1"/>
    <s v="Backup Camera, GPS, Remote Start"/>
    <x v="2"/>
    <x v="2"/>
    <x v="1"/>
  </r>
  <r>
    <x v="7"/>
    <s v="Traverse"/>
    <n v="2021"/>
    <n v="102182"/>
    <n v="34296.21"/>
    <x v="2"/>
    <x v="1"/>
    <x v="0"/>
    <s v="Leather Seats, Backup Camera, Remote Start, Sunroof"/>
    <x v="1"/>
    <x v="0"/>
    <x v="0"/>
  </r>
  <r>
    <x v="19"/>
    <s v="Taycan"/>
    <n v="2019"/>
    <n v="99629"/>
    <n v="42967.77"/>
    <x v="1"/>
    <x v="7"/>
    <x v="0"/>
    <s v="Bluetooth, Sunroof, Leather Seats"/>
    <x v="2"/>
    <x v="1"/>
    <x v="0"/>
  </r>
  <r>
    <x v="12"/>
    <s v="Model S"/>
    <n v="2015"/>
    <n v="98725"/>
    <n v="39610.656000000003"/>
    <x v="0"/>
    <x v="1"/>
    <x v="0"/>
    <s v="Bluetooth, Heated Seats"/>
    <x v="3"/>
    <x v="2"/>
    <x v="1"/>
  </r>
  <r>
    <x v="17"/>
    <n v="300"/>
    <n v="2021"/>
    <n v="42124"/>
    <n v="31538.583999999999"/>
    <x v="0"/>
    <x v="5"/>
    <x v="1"/>
    <s v="Bluetooth, Leather Seats"/>
    <x v="3"/>
    <x v="1"/>
    <x v="1"/>
  </r>
  <r>
    <x v="16"/>
    <s v="Altima"/>
    <n v="2013"/>
    <n v="28013"/>
    <n v="30415.808000000001"/>
    <x v="2"/>
    <x v="8"/>
    <x v="1"/>
    <s v="Bluetooth, Sunroof, Backup Camera, GPS"/>
    <x v="1"/>
    <x v="1"/>
    <x v="1"/>
  </r>
  <r>
    <x v="17"/>
    <s v="Voyager"/>
    <n v="2016"/>
    <n v="56698"/>
    <n v="27727.599999999999"/>
    <x v="1"/>
    <x v="5"/>
    <x v="1"/>
    <s v="Leather Seats, Heated Seats, GPS"/>
    <x v="2"/>
    <x v="2"/>
    <x v="1"/>
  </r>
  <r>
    <x v="7"/>
    <s v="Equinox"/>
    <n v="2014"/>
    <n v="38432"/>
    <n v="38823.279999999999"/>
    <x v="2"/>
    <x v="5"/>
    <x v="0"/>
    <s v="Leather Seats, Bluetooth, Heated Seats, GPS"/>
    <x v="1"/>
    <x v="0"/>
    <x v="1"/>
  </r>
  <r>
    <x v="9"/>
    <s v="5 Series"/>
    <n v="2021"/>
    <n v="135772"/>
    <n v="9407.8080000000009"/>
    <x v="1"/>
    <x v="5"/>
    <x v="0"/>
    <s v="Heated Seats, GPS"/>
    <x v="3"/>
    <x v="0"/>
    <x v="1"/>
  </r>
  <r>
    <x v="4"/>
    <s v="Passat"/>
    <n v="2019"/>
    <n v="149198"/>
    <n v="31352.616000000002"/>
    <x v="3"/>
    <x v="1"/>
    <x v="0"/>
    <s v="Heated Seats, Backup Camera, GPS, Leather Seats"/>
    <x v="1"/>
    <x v="0"/>
    <x v="1"/>
  </r>
  <r>
    <x v="16"/>
    <s v="Sentra"/>
    <n v="2020"/>
    <n v="23752"/>
    <n v="23578.527999999998"/>
    <x v="0"/>
    <x v="5"/>
    <x v="1"/>
    <s v="Leather Seats, Backup Camera"/>
    <x v="3"/>
    <x v="0"/>
    <x v="1"/>
  </r>
  <r>
    <x v="14"/>
    <s v="Equinox"/>
    <n v="2017"/>
    <n v="78460"/>
    <n v="10072.16"/>
    <x v="3"/>
    <x v="0"/>
    <x v="1"/>
    <s v="Backup Camera, Remote Start, GPS"/>
    <x v="2"/>
    <x v="2"/>
    <x v="1"/>
  </r>
  <r>
    <x v="11"/>
    <s v="F-150"/>
    <n v="2016"/>
    <n v="98810"/>
    <n v="11936.96"/>
    <x v="3"/>
    <x v="4"/>
    <x v="1"/>
    <s v="Backup Camera, Remote Start"/>
    <x v="3"/>
    <x v="0"/>
    <x v="1"/>
  </r>
  <r>
    <x v="8"/>
    <s v="XJ"/>
    <n v="2017"/>
    <n v="138960"/>
    <n v="32815.339999999997"/>
    <x v="2"/>
    <x v="1"/>
    <x v="0"/>
    <s v="Remote Start, Bluetooth, Sunroof, GPS"/>
    <x v="1"/>
    <x v="2"/>
    <x v="0"/>
  </r>
  <r>
    <x v="5"/>
    <s v="CX-5"/>
    <n v="2017"/>
    <n v="8487"/>
    <n v="13617.02"/>
    <x v="3"/>
    <x v="6"/>
    <x v="0"/>
    <s v="Remote Start, Backup Camera, Heated Seats, Leather Seats"/>
    <x v="1"/>
    <x v="0"/>
    <x v="0"/>
  </r>
  <r>
    <x v="10"/>
    <s v="Panda"/>
    <n v="2016"/>
    <n v="36795"/>
    <n v="24757.84"/>
    <x v="0"/>
    <x v="2"/>
    <x v="1"/>
    <s v="Backup Camera, Leather Seats, Heated Seats"/>
    <x v="2"/>
    <x v="1"/>
    <x v="1"/>
  </r>
  <r>
    <x v="17"/>
    <s v="Pacifica"/>
    <n v="2019"/>
    <n v="30291"/>
    <n v="13620.48"/>
    <x v="1"/>
    <x v="0"/>
    <x v="1"/>
    <s v="Sunroof, GPS, Leather Seats"/>
    <x v="2"/>
    <x v="1"/>
    <x v="1"/>
  </r>
  <r>
    <x v="7"/>
    <s v="Cruze"/>
    <n v="2017"/>
    <n v="136877"/>
    <n v="35901.887999999999"/>
    <x v="1"/>
    <x v="6"/>
    <x v="1"/>
    <s v="GPS, Heated Seats, Sunroof, Backup Camera"/>
    <x v="1"/>
    <x v="2"/>
    <x v="1"/>
  </r>
  <r>
    <x v="16"/>
    <s v="Sentra"/>
    <n v="2011"/>
    <n v="119007"/>
    <n v="25982.256000000001"/>
    <x v="0"/>
    <x v="3"/>
    <x v="1"/>
    <s v="Sunroof, Backup Camera, Bluetooth, GPS"/>
    <x v="1"/>
    <x v="2"/>
    <x v="1"/>
  </r>
  <r>
    <x v="8"/>
    <s v="XJ"/>
    <n v="2014"/>
    <n v="38803"/>
    <n v="35303.976000000002"/>
    <x v="2"/>
    <x v="4"/>
    <x v="1"/>
    <s v="Remote Start, Sunroof"/>
    <x v="3"/>
    <x v="2"/>
    <x v="1"/>
  </r>
  <r>
    <x v="13"/>
    <s v="RAV4"/>
    <n v="2012"/>
    <n v="58528"/>
    <n v="6168.32"/>
    <x v="3"/>
    <x v="2"/>
    <x v="1"/>
    <s v="Backup Camera, Leather Seats"/>
    <x v="3"/>
    <x v="0"/>
    <x v="0"/>
  </r>
  <r>
    <x v="5"/>
    <s v="CX-5"/>
    <n v="2010"/>
    <n v="109057"/>
    <n v="7900.768"/>
    <x v="1"/>
    <x v="6"/>
    <x v="0"/>
    <s v="Sunroof, Bluetooth, GPS, Leather Seats"/>
    <x v="1"/>
    <x v="2"/>
    <x v="1"/>
  </r>
  <r>
    <x v="2"/>
    <s v="Accord"/>
    <n v="2022"/>
    <n v="50593"/>
    <n v="19287.48"/>
    <x v="2"/>
    <x v="2"/>
    <x v="1"/>
    <s v="Bluetooth"/>
    <x v="0"/>
    <x v="0"/>
    <x v="1"/>
  </r>
  <r>
    <x v="17"/>
    <n v="300"/>
    <n v="2012"/>
    <n v="44991"/>
    <n v="16370.712"/>
    <x v="3"/>
    <x v="2"/>
    <x v="0"/>
    <s v="Backup Camera"/>
    <x v="0"/>
    <x v="0"/>
    <x v="1"/>
  </r>
  <r>
    <x v="16"/>
    <s v="Maxima"/>
    <n v="2021"/>
    <n v="42851"/>
    <n v="12855.575999999999"/>
    <x v="0"/>
    <x v="1"/>
    <x v="0"/>
    <s v="Backup Camera"/>
    <x v="0"/>
    <x v="0"/>
    <x v="1"/>
  </r>
  <r>
    <x v="0"/>
    <s v="Sonata"/>
    <n v="2011"/>
    <n v="51040"/>
    <n v="31879.936000000002"/>
    <x v="3"/>
    <x v="4"/>
    <x v="1"/>
    <s v="Backup Camera, GPS, Sunroof"/>
    <x v="2"/>
    <x v="2"/>
    <x v="1"/>
  </r>
  <r>
    <x v="6"/>
    <s v="Q7"/>
    <n v="2017"/>
    <n v="123623"/>
    <n v="25585.592000000001"/>
    <x v="3"/>
    <x v="1"/>
    <x v="0"/>
    <s v="GPS, Remote Start"/>
    <x v="3"/>
    <x v="2"/>
    <x v="1"/>
  </r>
  <r>
    <x v="16"/>
    <s v="Altima"/>
    <n v="2022"/>
    <n v="32992"/>
    <n v="24473.88"/>
    <x v="2"/>
    <x v="4"/>
    <x v="1"/>
    <s v="Bluetooth, Leather Seats, Sunroof, Backup Camera"/>
    <x v="1"/>
    <x v="0"/>
    <x v="1"/>
  </r>
  <r>
    <x v="16"/>
    <s v="Leaf"/>
    <n v="2017"/>
    <n v="104994"/>
    <n v="5774.2079999999996"/>
    <x v="2"/>
    <x v="0"/>
    <x v="1"/>
    <s v="Remote Start, GPS"/>
    <x v="3"/>
    <x v="1"/>
    <x v="1"/>
  </r>
  <r>
    <x v="9"/>
    <s v="X3"/>
    <n v="2010"/>
    <n v="130823"/>
    <n v="34795.832000000002"/>
    <x v="0"/>
    <x v="7"/>
    <x v="0"/>
    <s v="Bluetooth, GPS"/>
    <x v="3"/>
    <x v="0"/>
    <x v="1"/>
  </r>
  <r>
    <x v="11"/>
    <s v="Escape"/>
    <n v="2021"/>
    <n v="138670"/>
    <n v="16447.263999999999"/>
    <x v="1"/>
    <x v="7"/>
    <x v="1"/>
    <s v="Sunroof, Backup Camera, Leather Seats"/>
    <x v="2"/>
    <x v="2"/>
    <x v="1"/>
  </r>
  <r>
    <x v="0"/>
    <s v="Kona"/>
    <n v="2010"/>
    <n v="35449"/>
    <n v="25496.103999999999"/>
    <x v="2"/>
    <x v="0"/>
    <x v="1"/>
    <s v="Sunroof, Leather Seats, GPS, Bluetooth"/>
    <x v="1"/>
    <x v="0"/>
    <x v="1"/>
  </r>
  <r>
    <x v="17"/>
    <s v="Charger"/>
    <n v="2018"/>
    <n v="11408"/>
    <n v="8757.92"/>
    <x v="0"/>
    <x v="4"/>
    <x v="0"/>
    <s v="GPS"/>
    <x v="0"/>
    <x v="1"/>
    <x v="1"/>
  </r>
  <r>
    <x v="8"/>
    <s v="XJ"/>
    <n v="2015"/>
    <n v="72154"/>
    <n v="19469.016"/>
    <x v="3"/>
    <x v="6"/>
    <x v="1"/>
    <s v="Sunroof, GPS, Heated Seats"/>
    <x v="2"/>
    <x v="0"/>
    <x v="1"/>
  </r>
  <r>
    <x v="6"/>
    <s v="A6"/>
    <n v="2014"/>
    <n v="141328"/>
    <n v="31397.63"/>
    <x v="3"/>
    <x v="1"/>
    <x v="1"/>
    <s v="Leather Seats"/>
    <x v="0"/>
    <x v="1"/>
    <x v="0"/>
  </r>
  <r>
    <x v="15"/>
    <s v="GLC"/>
    <n v="2012"/>
    <n v="143074"/>
    <n v="5065.9359999999997"/>
    <x v="2"/>
    <x v="4"/>
    <x v="1"/>
    <s v="Remote Start, Heated Seats, GPS"/>
    <x v="2"/>
    <x v="0"/>
    <x v="1"/>
  </r>
  <r>
    <x v="10"/>
    <s v="Panda"/>
    <n v="2010"/>
    <n v="87547"/>
    <n v="10185.168"/>
    <x v="1"/>
    <x v="6"/>
    <x v="1"/>
    <s v="Heated Seats, Leather Seats, Bluetooth, Remote Start"/>
    <x v="1"/>
    <x v="0"/>
    <x v="1"/>
  </r>
  <r>
    <x v="5"/>
    <s v="CX-9"/>
    <n v="2015"/>
    <n v="58906"/>
    <n v="32724.824000000001"/>
    <x v="2"/>
    <x v="8"/>
    <x v="0"/>
    <s v="GPS"/>
    <x v="0"/>
    <x v="0"/>
    <x v="1"/>
  </r>
  <r>
    <x v="12"/>
    <s v="Model Y"/>
    <n v="2014"/>
    <n v="48480"/>
    <n v="39445.472000000002"/>
    <x v="0"/>
    <x v="7"/>
    <x v="0"/>
    <s v="Backup Camera"/>
    <x v="0"/>
    <x v="2"/>
    <x v="1"/>
  </r>
  <r>
    <x v="13"/>
    <s v="Tacoma"/>
    <n v="2011"/>
    <n v="119168"/>
    <n v="24767.367999999999"/>
    <x v="3"/>
    <x v="6"/>
    <x v="0"/>
    <s v="Sunroof, Bluetooth"/>
    <x v="3"/>
    <x v="0"/>
    <x v="1"/>
  </r>
  <r>
    <x v="0"/>
    <s v="Tucson"/>
    <n v="2010"/>
    <n v="122958"/>
    <n v="29585.727999999999"/>
    <x v="1"/>
    <x v="8"/>
    <x v="0"/>
    <s v="Remote Start, GPS, Sunroof"/>
    <x v="2"/>
    <x v="0"/>
    <x v="1"/>
  </r>
  <r>
    <x v="15"/>
    <s v="C-Class"/>
    <n v="2012"/>
    <n v="126086"/>
    <n v="14691.688"/>
    <x v="3"/>
    <x v="7"/>
    <x v="0"/>
    <s v="Bluetooth"/>
    <x v="0"/>
    <x v="0"/>
    <x v="1"/>
  </r>
  <r>
    <x v="11"/>
    <s v="Explorer"/>
    <n v="2017"/>
    <n v="61426"/>
    <n v="7504.768"/>
    <x v="3"/>
    <x v="0"/>
    <x v="1"/>
    <s v="Bluetooth, Sunroof"/>
    <x v="3"/>
    <x v="0"/>
    <x v="1"/>
  </r>
  <r>
    <x v="17"/>
    <s v="Pacifica"/>
    <n v="2011"/>
    <n v="57406"/>
    <n v="6209.76"/>
    <x v="1"/>
    <x v="9"/>
    <x v="1"/>
    <s v="GPS, Leather Seats, Remote Start"/>
    <x v="2"/>
    <x v="0"/>
    <x v="1"/>
  </r>
  <r>
    <x v="8"/>
    <s v="F-Type"/>
    <n v="2011"/>
    <n v="30288"/>
    <n v="10987.784"/>
    <x v="1"/>
    <x v="3"/>
    <x v="1"/>
    <s v="Leather Seats, GPS, Heated Seats"/>
    <x v="2"/>
    <x v="2"/>
    <x v="1"/>
  </r>
  <r>
    <x v="17"/>
    <n v="300"/>
    <n v="2012"/>
    <n v="105334"/>
    <n v="25744.831999999999"/>
    <x v="1"/>
    <x v="7"/>
    <x v="1"/>
    <s v="Bluetooth, Leather Seats, Remote Start, GPS"/>
    <x v="1"/>
    <x v="0"/>
    <x v="1"/>
  </r>
  <r>
    <x v="15"/>
    <s v="GLC"/>
    <n v="2021"/>
    <n v="7945"/>
    <n v="14591.968000000001"/>
    <x v="2"/>
    <x v="6"/>
    <x v="1"/>
    <s v="Bluetooth, Heated Seats"/>
    <x v="3"/>
    <x v="1"/>
    <x v="1"/>
  </r>
  <r>
    <x v="19"/>
    <n v="911"/>
    <n v="2017"/>
    <n v="108458"/>
    <n v="30436.080000000002"/>
    <x v="3"/>
    <x v="0"/>
    <x v="1"/>
    <s v="Bluetooth"/>
    <x v="0"/>
    <x v="1"/>
    <x v="1"/>
  </r>
  <r>
    <x v="4"/>
    <s v="Passat"/>
    <n v="2016"/>
    <n v="112319"/>
    <n v="25101.312000000002"/>
    <x v="3"/>
    <x v="1"/>
    <x v="0"/>
    <s v="Backup Camera, Heated Seats, Leather Seats"/>
    <x v="2"/>
    <x v="1"/>
    <x v="1"/>
  </r>
  <r>
    <x v="14"/>
    <s v="Malibu"/>
    <n v="2020"/>
    <n v="127347"/>
    <n v="28604.295999999998"/>
    <x v="2"/>
    <x v="7"/>
    <x v="0"/>
    <s v="Bluetooth, Remote Start, Leather Seats"/>
    <x v="2"/>
    <x v="1"/>
    <x v="1"/>
  </r>
  <r>
    <x v="3"/>
    <s v="Sorento"/>
    <n v="2011"/>
    <n v="49411"/>
    <n v="7965.73"/>
    <x v="1"/>
    <x v="0"/>
    <x v="1"/>
    <s v="Sunroof, Backup Camera"/>
    <x v="3"/>
    <x v="1"/>
    <x v="0"/>
  </r>
  <r>
    <x v="14"/>
    <s v="Camaro"/>
    <n v="2012"/>
    <n v="136666"/>
    <n v="7380.3040000000001"/>
    <x v="3"/>
    <x v="6"/>
    <x v="1"/>
    <s v="Remote Start, GPS"/>
    <x v="3"/>
    <x v="1"/>
    <x v="1"/>
  </r>
  <r>
    <x v="1"/>
    <s v="Velar"/>
    <n v="2011"/>
    <n v="149861"/>
    <n v="34220.311999999998"/>
    <x v="0"/>
    <x v="2"/>
    <x v="1"/>
    <s v="GPS, Remote Start, Sunroof"/>
    <x v="2"/>
    <x v="1"/>
    <x v="1"/>
  </r>
  <r>
    <x v="5"/>
    <s v="MX-5 Miata"/>
    <n v="2016"/>
    <n v="17091"/>
    <n v="28515.41"/>
    <x v="0"/>
    <x v="3"/>
    <x v="0"/>
    <s v="Sunroof, Heated Seats, Leather Seats, Backup Camera"/>
    <x v="1"/>
    <x v="1"/>
    <x v="0"/>
  </r>
  <r>
    <x v="11"/>
    <s v="Mustang"/>
    <n v="2016"/>
    <n v="87531"/>
    <n v="25260.671999999999"/>
    <x v="0"/>
    <x v="8"/>
    <x v="0"/>
    <s v="Sunroof, Bluetooth"/>
    <x v="3"/>
    <x v="1"/>
    <x v="1"/>
  </r>
  <r>
    <x v="12"/>
    <s v="Model S"/>
    <n v="2016"/>
    <n v="68175"/>
    <n v="15368.232"/>
    <x v="3"/>
    <x v="4"/>
    <x v="1"/>
    <s v="Sunroof, Heated Seats"/>
    <x v="3"/>
    <x v="0"/>
    <x v="1"/>
  </r>
  <r>
    <x v="9"/>
    <s v="3 Series"/>
    <n v="2010"/>
    <n v="29247"/>
    <n v="20872.16"/>
    <x v="1"/>
    <x v="1"/>
    <x v="0"/>
    <s v="Sunroof"/>
    <x v="0"/>
    <x v="1"/>
    <x v="1"/>
  </r>
  <r>
    <x v="2"/>
    <s v="Fit"/>
    <n v="2022"/>
    <n v="130032"/>
    <n v="16014.312"/>
    <x v="0"/>
    <x v="1"/>
    <x v="1"/>
    <s v="Bluetooth"/>
    <x v="0"/>
    <x v="0"/>
    <x v="1"/>
  </r>
  <r>
    <x v="16"/>
    <s v="Maxima"/>
    <n v="2019"/>
    <n v="114281"/>
    <n v="38533.504000000001"/>
    <x v="2"/>
    <x v="0"/>
    <x v="1"/>
    <s v="Bluetooth, Sunroof"/>
    <x v="3"/>
    <x v="2"/>
    <x v="1"/>
  </r>
  <r>
    <x v="2"/>
    <s v="Civic"/>
    <n v="2019"/>
    <n v="17737"/>
    <n v="38388.495999999999"/>
    <x v="1"/>
    <x v="6"/>
    <x v="1"/>
    <s v="Sunroof"/>
    <x v="0"/>
    <x v="2"/>
    <x v="1"/>
  </r>
  <r>
    <x v="16"/>
    <s v="Rogue"/>
    <n v="2012"/>
    <n v="136727"/>
    <n v="12782.29"/>
    <x v="0"/>
    <x v="0"/>
    <x v="0"/>
    <s v="GPS, Heated Seats, Backup Camera"/>
    <x v="2"/>
    <x v="2"/>
    <x v="0"/>
  </r>
  <r>
    <x v="13"/>
    <s v="RAV4"/>
    <n v="2021"/>
    <n v="8145"/>
    <n v="4470.16"/>
    <x v="0"/>
    <x v="7"/>
    <x v="0"/>
    <s v="Heated Seats"/>
    <x v="0"/>
    <x v="1"/>
    <x v="1"/>
  </r>
  <r>
    <x v="7"/>
    <s v="Cruze"/>
    <n v="2019"/>
    <n v="70607"/>
    <n v="14211.64"/>
    <x v="3"/>
    <x v="9"/>
    <x v="0"/>
    <s v="Sunroof, GPS, Remote Start"/>
    <x v="2"/>
    <x v="2"/>
    <x v="0"/>
  </r>
  <r>
    <x v="3"/>
    <s v="Optima"/>
    <n v="2019"/>
    <n v="82175"/>
    <n v="43514.85"/>
    <x v="3"/>
    <x v="8"/>
    <x v="1"/>
    <s v="Sunroof, Backup Camera, Leather Seats"/>
    <x v="2"/>
    <x v="0"/>
    <x v="0"/>
  </r>
  <r>
    <x v="5"/>
    <s v="CX-5"/>
    <n v="2014"/>
    <n v="140507"/>
    <n v="28225.351999999999"/>
    <x v="1"/>
    <x v="7"/>
    <x v="0"/>
    <s v="Heated Seats"/>
    <x v="0"/>
    <x v="2"/>
    <x v="1"/>
  </r>
  <r>
    <x v="10"/>
    <s v="500X"/>
    <n v="2015"/>
    <n v="25771"/>
    <n v="37947.175999999999"/>
    <x v="3"/>
    <x v="2"/>
    <x v="1"/>
    <s v="Heated Seats, GPS"/>
    <x v="3"/>
    <x v="1"/>
    <x v="1"/>
  </r>
  <r>
    <x v="18"/>
    <s v="Forester"/>
    <n v="2019"/>
    <n v="77441"/>
    <n v="44931.33"/>
    <x v="1"/>
    <x v="9"/>
    <x v="0"/>
    <s v="Remote Start"/>
    <x v="0"/>
    <x v="1"/>
    <x v="0"/>
  </r>
  <r>
    <x v="14"/>
    <s v="Silverado"/>
    <n v="2016"/>
    <n v="63585"/>
    <n v="26089.328000000001"/>
    <x v="2"/>
    <x v="4"/>
    <x v="1"/>
    <s v="Backup Camera, Remote Start"/>
    <x v="3"/>
    <x v="0"/>
    <x v="1"/>
  </r>
  <r>
    <x v="12"/>
    <s v="Model X"/>
    <n v="2019"/>
    <n v="46957"/>
    <n v="33237.232000000004"/>
    <x v="0"/>
    <x v="7"/>
    <x v="0"/>
    <s v="Leather Seats, Backup Camera, Sunroof, GPS"/>
    <x v="1"/>
    <x v="1"/>
    <x v="1"/>
  </r>
  <r>
    <x v="17"/>
    <s v="Voyager"/>
    <n v="2022"/>
    <n v="24419"/>
    <n v="12663.248"/>
    <x v="3"/>
    <x v="2"/>
    <x v="1"/>
    <s v="Backup Camera, Sunroof, Remote Start"/>
    <x v="2"/>
    <x v="1"/>
    <x v="1"/>
  </r>
  <r>
    <x v="10"/>
    <s v="Doblo"/>
    <n v="2010"/>
    <n v="10899"/>
    <n v="21087.944"/>
    <x v="2"/>
    <x v="4"/>
    <x v="0"/>
    <s v="Remote Start, Sunroof"/>
    <x v="3"/>
    <x v="1"/>
    <x v="1"/>
  </r>
  <r>
    <x v="10"/>
    <s v="Tipo"/>
    <n v="2017"/>
    <n v="110060"/>
    <n v="18843.344000000001"/>
    <x v="2"/>
    <x v="8"/>
    <x v="0"/>
    <s v="Heated Seats, GPS, Bluetooth, Backup Camera"/>
    <x v="1"/>
    <x v="0"/>
    <x v="1"/>
  </r>
  <r>
    <x v="12"/>
    <s v="Model S"/>
    <n v="2020"/>
    <n v="95172"/>
    <n v="19137.68"/>
    <x v="2"/>
    <x v="6"/>
    <x v="1"/>
    <s v="Bluetooth, Heated Seats, Backup Camera, GPS"/>
    <x v="1"/>
    <x v="2"/>
    <x v="1"/>
  </r>
  <r>
    <x v="11"/>
    <s v="F-150"/>
    <n v="2014"/>
    <n v="85925"/>
    <n v="38750.936000000002"/>
    <x v="0"/>
    <x v="4"/>
    <x v="0"/>
    <s v="Backup Camera, GPS"/>
    <x v="3"/>
    <x v="0"/>
    <x v="1"/>
  </r>
  <r>
    <x v="17"/>
    <s v="Charger"/>
    <n v="2017"/>
    <n v="105852"/>
    <n v="16876.792000000001"/>
    <x v="2"/>
    <x v="3"/>
    <x v="0"/>
    <s v="Bluetooth, Backup Camera, GPS"/>
    <x v="2"/>
    <x v="2"/>
    <x v="1"/>
  </r>
  <r>
    <x v="10"/>
    <s v="500X"/>
    <n v="2020"/>
    <n v="95947"/>
    <n v="25054.232"/>
    <x v="1"/>
    <x v="5"/>
    <x v="1"/>
    <s v="Sunroof, Backup Camera, Leather Seats, Remote Start"/>
    <x v="1"/>
    <x v="1"/>
    <x v="1"/>
  </r>
  <r>
    <x v="15"/>
    <s v="A-Class"/>
    <n v="2013"/>
    <n v="88990"/>
    <n v="39029.656000000003"/>
    <x v="1"/>
    <x v="2"/>
    <x v="0"/>
    <s v="Leather Seats, Bluetooth"/>
    <x v="3"/>
    <x v="0"/>
    <x v="1"/>
  </r>
  <r>
    <x v="8"/>
    <s v="XF"/>
    <n v="2015"/>
    <n v="102290"/>
    <n v="22663.91"/>
    <x v="3"/>
    <x v="9"/>
    <x v="0"/>
    <s v="Bluetooth"/>
    <x v="0"/>
    <x v="2"/>
    <x v="0"/>
  </r>
  <r>
    <x v="5"/>
    <s v="MX-5 Miata"/>
    <n v="2010"/>
    <n v="40621"/>
    <n v="22917.4"/>
    <x v="1"/>
    <x v="6"/>
    <x v="1"/>
    <s v="Bluetooth, Remote Start, Heated Seats"/>
    <x v="2"/>
    <x v="2"/>
    <x v="1"/>
  </r>
  <r>
    <x v="10"/>
    <n v="500"/>
    <n v="2012"/>
    <n v="137134"/>
    <n v="16940.768"/>
    <x v="2"/>
    <x v="7"/>
    <x v="1"/>
    <s v="Bluetooth"/>
    <x v="0"/>
    <x v="0"/>
    <x v="1"/>
  </r>
  <r>
    <x v="19"/>
    <n v="911"/>
    <n v="2017"/>
    <n v="142778"/>
    <n v="34797.512000000002"/>
    <x v="3"/>
    <x v="1"/>
    <x v="1"/>
    <s v="Leather Seats, Heated Seats, Bluetooth"/>
    <x v="2"/>
    <x v="2"/>
    <x v="1"/>
  </r>
  <r>
    <x v="16"/>
    <s v="Altima"/>
    <n v="2022"/>
    <n v="118621"/>
    <n v="5781.8159999999998"/>
    <x v="1"/>
    <x v="2"/>
    <x v="0"/>
    <s v="Remote Start"/>
    <x v="0"/>
    <x v="0"/>
    <x v="1"/>
  </r>
  <r>
    <x v="19"/>
    <n v="911"/>
    <n v="2017"/>
    <n v="47316"/>
    <n v="46229.25"/>
    <x v="1"/>
    <x v="7"/>
    <x v="1"/>
    <s v="Remote Start, Sunroof, Bluetooth, Leather Seats"/>
    <x v="1"/>
    <x v="0"/>
    <x v="0"/>
  </r>
  <r>
    <x v="0"/>
    <s v="Santa Fe"/>
    <n v="2016"/>
    <n v="120087"/>
    <n v="39777.4"/>
    <x v="2"/>
    <x v="8"/>
    <x v="0"/>
    <s v="Bluetooth"/>
    <x v="0"/>
    <x v="0"/>
    <x v="1"/>
  </r>
  <r>
    <x v="19"/>
    <s v="Panamera"/>
    <n v="2019"/>
    <n v="81096"/>
    <n v="36116.71"/>
    <x v="3"/>
    <x v="4"/>
    <x v="1"/>
    <s v="Backup Camera, GPS, Sunroof, Remote Start"/>
    <x v="1"/>
    <x v="1"/>
    <x v="0"/>
  </r>
  <r>
    <x v="19"/>
    <s v="Macan"/>
    <n v="2019"/>
    <n v="123398"/>
    <n v="37094.216"/>
    <x v="0"/>
    <x v="8"/>
    <x v="1"/>
    <s v="Heated Seats, Leather Seats, Sunroof"/>
    <x v="2"/>
    <x v="1"/>
    <x v="1"/>
  </r>
  <r>
    <x v="19"/>
    <s v="Cayenne"/>
    <n v="2016"/>
    <n v="69315"/>
    <n v="10981.152"/>
    <x v="1"/>
    <x v="6"/>
    <x v="0"/>
    <s v="Backup Camera"/>
    <x v="0"/>
    <x v="0"/>
    <x v="1"/>
  </r>
  <r>
    <x v="9"/>
    <s v="5 Series"/>
    <n v="2021"/>
    <n v="82136"/>
    <n v="36201.760000000002"/>
    <x v="0"/>
    <x v="1"/>
    <x v="1"/>
    <s v="GPS, Remote Start, Heated Seats"/>
    <x v="2"/>
    <x v="2"/>
    <x v="1"/>
  </r>
  <r>
    <x v="2"/>
    <s v="Pilot"/>
    <n v="2015"/>
    <n v="85644"/>
    <n v="7568.16"/>
    <x v="0"/>
    <x v="9"/>
    <x v="0"/>
    <s v="Heated Seats, Remote Start, Backup Camera"/>
    <x v="2"/>
    <x v="0"/>
    <x v="1"/>
  </r>
  <r>
    <x v="16"/>
    <s v="Sentra"/>
    <n v="2020"/>
    <n v="99499"/>
    <n v="39577.095999999998"/>
    <x v="0"/>
    <x v="1"/>
    <x v="0"/>
    <s v="Heated Seats"/>
    <x v="0"/>
    <x v="1"/>
    <x v="1"/>
  </r>
  <r>
    <x v="17"/>
    <n v="300"/>
    <n v="2015"/>
    <n v="22132"/>
    <n v="38371.832000000002"/>
    <x v="2"/>
    <x v="0"/>
    <x v="1"/>
    <s v="Remote Start"/>
    <x v="0"/>
    <x v="2"/>
    <x v="1"/>
  </r>
  <r>
    <x v="15"/>
    <s v="GLC"/>
    <n v="2013"/>
    <n v="17519"/>
    <n v="29781.11"/>
    <x v="0"/>
    <x v="0"/>
    <x v="0"/>
    <s v="Remote Start"/>
    <x v="0"/>
    <x v="2"/>
    <x v="0"/>
  </r>
  <r>
    <x v="17"/>
    <n v="300"/>
    <n v="2016"/>
    <n v="48400"/>
    <n v="18587.32"/>
    <x v="0"/>
    <x v="5"/>
    <x v="0"/>
    <s v="Leather Seats"/>
    <x v="0"/>
    <x v="2"/>
    <x v="1"/>
  </r>
  <r>
    <x v="14"/>
    <s v="Silverado"/>
    <n v="2015"/>
    <n v="11948"/>
    <n v="8089.1279999999997"/>
    <x v="3"/>
    <x v="1"/>
    <x v="1"/>
    <s v="Leather Seats, Sunroof, Bluetooth, Remote Start"/>
    <x v="1"/>
    <x v="0"/>
    <x v="1"/>
  </r>
  <r>
    <x v="13"/>
    <s v="Tacoma"/>
    <n v="2017"/>
    <n v="64721"/>
    <n v="31845.223999999998"/>
    <x v="3"/>
    <x v="5"/>
    <x v="1"/>
    <s v="Backup Camera, Sunroof"/>
    <x v="3"/>
    <x v="1"/>
    <x v="1"/>
  </r>
  <r>
    <x v="12"/>
    <s v="Model X"/>
    <n v="2011"/>
    <n v="113880"/>
    <n v="27596.455999999998"/>
    <x v="2"/>
    <x v="7"/>
    <x v="1"/>
    <s v="Heated Seats, Remote Start, Leather Seats"/>
    <x v="2"/>
    <x v="1"/>
    <x v="1"/>
  </r>
  <r>
    <x v="17"/>
    <s v="Voyager"/>
    <n v="2012"/>
    <n v="140778"/>
    <n v="36456.951999999997"/>
    <x v="1"/>
    <x v="1"/>
    <x v="1"/>
    <s v="Leather Seats, Bluetooth, Heated Seats"/>
    <x v="2"/>
    <x v="1"/>
    <x v="1"/>
  </r>
  <r>
    <x v="15"/>
    <s v="S-Class"/>
    <n v="2016"/>
    <n v="123972"/>
    <n v="21891.759999999998"/>
    <x v="1"/>
    <x v="5"/>
    <x v="1"/>
    <s v="Backup Camera"/>
    <x v="0"/>
    <x v="1"/>
    <x v="1"/>
  </r>
  <r>
    <x v="15"/>
    <s v="GLC"/>
    <n v="2020"/>
    <n v="119921"/>
    <n v="32873.743999999999"/>
    <x v="3"/>
    <x v="7"/>
    <x v="0"/>
    <s v="Remote Start, Heated Seats, Sunroof"/>
    <x v="2"/>
    <x v="1"/>
    <x v="1"/>
  </r>
  <r>
    <x v="14"/>
    <s v="Traverse"/>
    <n v="2022"/>
    <n v="101929"/>
    <n v="27517.975999999999"/>
    <x v="0"/>
    <x v="7"/>
    <x v="1"/>
    <s v="Leather Seats, Remote Start, Bluetooth, Heated Seats"/>
    <x v="1"/>
    <x v="2"/>
    <x v="1"/>
  </r>
  <r>
    <x v="14"/>
    <s v="Traverse"/>
    <n v="2021"/>
    <n v="83881"/>
    <n v="5037.9679999999998"/>
    <x v="3"/>
    <x v="3"/>
    <x v="0"/>
    <s v="Backup Camera, Sunroof, Heated Seats"/>
    <x v="2"/>
    <x v="2"/>
    <x v="1"/>
  </r>
  <r>
    <x v="6"/>
    <s v="A6"/>
    <n v="2022"/>
    <n v="16607"/>
    <n v="19957.975999999999"/>
    <x v="2"/>
    <x v="3"/>
    <x v="1"/>
    <s v="Bluetooth"/>
    <x v="0"/>
    <x v="1"/>
    <x v="1"/>
  </r>
  <r>
    <x v="15"/>
    <s v="S-Class"/>
    <n v="2021"/>
    <n v="115736"/>
    <n v="31646.36"/>
    <x v="2"/>
    <x v="2"/>
    <x v="0"/>
    <s v="Backup Camera"/>
    <x v="0"/>
    <x v="2"/>
    <x v="1"/>
  </r>
  <r>
    <x v="6"/>
    <s v="Q5"/>
    <n v="2010"/>
    <n v="32629"/>
    <n v="23818.856"/>
    <x v="2"/>
    <x v="0"/>
    <x v="1"/>
    <s v="Heated Seats"/>
    <x v="0"/>
    <x v="0"/>
    <x v="1"/>
  </r>
  <r>
    <x v="17"/>
    <s v="Pacifica"/>
    <n v="2012"/>
    <n v="143880"/>
    <n v="34899.016000000003"/>
    <x v="1"/>
    <x v="3"/>
    <x v="1"/>
    <s v="Bluetooth, Leather Seats, Remote Start"/>
    <x v="2"/>
    <x v="1"/>
    <x v="1"/>
  </r>
  <r>
    <x v="10"/>
    <n v="500"/>
    <n v="2015"/>
    <n v="92876"/>
    <n v="39665.33"/>
    <x v="3"/>
    <x v="6"/>
    <x v="0"/>
    <s v="Sunroof"/>
    <x v="0"/>
    <x v="1"/>
    <x v="0"/>
  </r>
  <r>
    <x v="14"/>
    <s v="Traverse"/>
    <n v="2012"/>
    <n v="111215"/>
    <n v="34735.54"/>
    <x v="0"/>
    <x v="7"/>
    <x v="0"/>
    <s v="Leather Seats, Sunroof, Heated Seats, Backup Camera"/>
    <x v="1"/>
    <x v="1"/>
    <x v="0"/>
  </r>
  <r>
    <x v="2"/>
    <s v="Accord"/>
    <n v="2017"/>
    <n v="73768"/>
    <n v="20471.936000000002"/>
    <x v="2"/>
    <x v="9"/>
    <x v="0"/>
    <s v="Sunroof, GPS, Heated Seats, Bluetooth"/>
    <x v="1"/>
    <x v="1"/>
    <x v="1"/>
  </r>
  <r>
    <x v="10"/>
    <s v="Tipo"/>
    <n v="2022"/>
    <n v="5792"/>
    <n v="9985.32"/>
    <x v="3"/>
    <x v="9"/>
    <x v="1"/>
    <s v="Heated Seats, Remote Start"/>
    <x v="3"/>
    <x v="1"/>
    <x v="1"/>
  </r>
  <r>
    <x v="3"/>
    <s v="Sportage"/>
    <n v="2011"/>
    <n v="94598"/>
    <n v="24791.232"/>
    <x v="0"/>
    <x v="9"/>
    <x v="0"/>
    <s v="Heated Seats, Backup Camera, Sunroof, GPS"/>
    <x v="1"/>
    <x v="0"/>
    <x v="1"/>
  </r>
  <r>
    <x v="15"/>
    <s v="GLC"/>
    <n v="2020"/>
    <n v="13764"/>
    <n v="15845.175999999999"/>
    <x v="1"/>
    <x v="7"/>
    <x v="1"/>
    <s v="GPS"/>
    <x v="0"/>
    <x v="2"/>
    <x v="1"/>
  </r>
  <r>
    <x v="3"/>
    <s v="Forte"/>
    <n v="2018"/>
    <n v="60596"/>
    <n v="29175.072"/>
    <x v="1"/>
    <x v="7"/>
    <x v="1"/>
    <s v="Sunroof, Leather Seats"/>
    <x v="3"/>
    <x v="2"/>
    <x v="1"/>
  </r>
  <r>
    <x v="3"/>
    <s v="Soul"/>
    <n v="2014"/>
    <n v="84567"/>
    <n v="39610.743999999999"/>
    <x v="1"/>
    <x v="4"/>
    <x v="1"/>
    <s v="Backup Camera"/>
    <x v="0"/>
    <x v="2"/>
    <x v="1"/>
  </r>
  <r>
    <x v="3"/>
    <s v="Optima"/>
    <n v="2014"/>
    <n v="24681"/>
    <n v="23663.304"/>
    <x v="2"/>
    <x v="3"/>
    <x v="0"/>
    <s v="Remote Start, GPS"/>
    <x v="3"/>
    <x v="2"/>
    <x v="1"/>
  </r>
  <r>
    <x v="2"/>
    <s v="Pilot"/>
    <n v="2015"/>
    <n v="100718"/>
    <n v="27574.344000000001"/>
    <x v="2"/>
    <x v="4"/>
    <x v="1"/>
    <s v="Heated Seats, Sunroof, GPS, Remote Start"/>
    <x v="1"/>
    <x v="0"/>
    <x v="1"/>
  </r>
  <r>
    <x v="5"/>
    <s v="CX-9"/>
    <n v="2011"/>
    <n v="50303"/>
    <n v="26406.720000000001"/>
    <x v="0"/>
    <x v="8"/>
    <x v="1"/>
    <s v="Leather Seats, Backup Camera"/>
    <x v="3"/>
    <x v="0"/>
    <x v="1"/>
  </r>
  <r>
    <x v="3"/>
    <s v="Forte"/>
    <n v="2015"/>
    <n v="90304"/>
    <n v="15763.44"/>
    <x v="0"/>
    <x v="8"/>
    <x v="1"/>
    <s v="Backup Camera, Bluetooth, Sunroof"/>
    <x v="2"/>
    <x v="1"/>
    <x v="1"/>
  </r>
  <r>
    <x v="14"/>
    <s v="Camaro"/>
    <n v="2011"/>
    <n v="7810"/>
    <n v="13502.232"/>
    <x v="0"/>
    <x v="6"/>
    <x v="1"/>
    <s v="Backup Camera"/>
    <x v="0"/>
    <x v="1"/>
    <x v="1"/>
  </r>
  <r>
    <x v="6"/>
    <s v="Q7"/>
    <n v="2013"/>
    <n v="60168"/>
    <n v="22037.727999999999"/>
    <x v="3"/>
    <x v="3"/>
    <x v="0"/>
    <s v="Sunroof, Leather Seats, Backup Camera, GPS"/>
    <x v="1"/>
    <x v="1"/>
    <x v="1"/>
  </r>
  <r>
    <x v="0"/>
    <s v="Elantra"/>
    <n v="2013"/>
    <n v="124028"/>
    <n v="39366.620000000003"/>
    <x v="2"/>
    <x v="3"/>
    <x v="1"/>
    <s v="Bluetooth, Remote Start, Leather Seats"/>
    <x v="2"/>
    <x v="1"/>
    <x v="0"/>
  </r>
  <r>
    <x v="6"/>
    <s v="A4"/>
    <n v="2015"/>
    <n v="116004"/>
    <n v="38804"/>
    <x v="0"/>
    <x v="5"/>
    <x v="1"/>
    <s v="Bluetooth, GPS, Sunroof, Backup Camera"/>
    <x v="1"/>
    <x v="2"/>
    <x v="1"/>
  </r>
  <r>
    <x v="7"/>
    <s v="Silverado"/>
    <n v="2022"/>
    <n v="147232"/>
    <n v="7989.43"/>
    <x v="1"/>
    <x v="7"/>
    <x v="1"/>
    <s v="Leather Seats, Remote Start, Heated Seats"/>
    <x v="2"/>
    <x v="1"/>
    <x v="0"/>
  </r>
  <r>
    <x v="4"/>
    <s v="Golf"/>
    <n v="2015"/>
    <n v="10727"/>
    <n v="6871.7280000000001"/>
    <x v="1"/>
    <x v="6"/>
    <x v="1"/>
    <s v="Leather Seats, Backup Camera"/>
    <x v="3"/>
    <x v="1"/>
    <x v="1"/>
  </r>
  <r>
    <x v="5"/>
    <s v="CX-5"/>
    <n v="2012"/>
    <n v="15478"/>
    <n v="32870.464"/>
    <x v="3"/>
    <x v="9"/>
    <x v="1"/>
    <s v="Leather Seats"/>
    <x v="0"/>
    <x v="1"/>
    <x v="1"/>
  </r>
  <r>
    <x v="13"/>
    <s v="Highlander"/>
    <n v="2020"/>
    <n v="35776"/>
    <n v="39099.936000000002"/>
    <x v="3"/>
    <x v="1"/>
    <x v="0"/>
    <s v="Sunroof, Leather Seats, Bluetooth, Backup Camera"/>
    <x v="1"/>
    <x v="0"/>
    <x v="1"/>
  </r>
  <r>
    <x v="11"/>
    <s v="Escape"/>
    <n v="2021"/>
    <n v="146235"/>
    <n v="38779.624000000003"/>
    <x v="1"/>
    <x v="3"/>
    <x v="0"/>
    <s v="Bluetooth"/>
    <x v="0"/>
    <x v="2"/>
    <x v="1"/>
  </r>
  <r>
    <x v="6"/>
    <s v="A6"/>
    <n v="2015"/>
    <n v="30624"/>
    <n v="4777.9359999999997"/>
    <x v="0"/>
    <x v="6"/>
    <x v="1"/>
    <s v="Leather Seats, Sunroof, GPS"/>
    <x v="2"/>
    <x v="1"/>
    <x v="1"/>
  </r>
  <r>
    <x v="5"/>
    <s v="MX-5 Miata"/>
    <n v="2016"/>
    <n v="118806"/>
    <n v="8566.6080000000002"/>
    <x v="3"/>
    <x v="4"/>
    <x v="1"/>
    <s v="Leather Seats"/>
    <x v="0"/>
    <x v="0"/>
    <x v="1"/>
  </r>
  <r>
    <x v="13"/>
    <s v="RAV4"/>
    <n v="2019"/>
    <n v="142351"/>
    <n v="38332.472000000002"/>
    <x v="0"/>
    <x v="5"/>
    <x v="1"/>
    <s v="Remote Start, GPS"/>
    <x v="3"/>
    <x v="0"/>
    <x v="1"/>
  </r>
  <r>
    <x v="15"/>
    <s v="C-Class"/>
    <n v="2011"/>
    <n v="128809"/>
    <n v="10388.544"/>
    <x v="0"/>
    <x v="9"/>
    <x v="1"/>
    <s v="GPS, Heated Seats"/>
    <x v="3"/>
    <x v="2"/>
    <x v="1"/>
  </r>
  <r>
    <x v="7"/>
    <s v="Silverado"/>
    <n v="2016"/>
    <n v="46331"/>
    <n v="35998.872000000003"/>
    <x v="2"/>
    <x v="1"/>
    <x v="0"/>
    <s v="Remote Start"/>
    <x v="0"/>
    <x v="0"/>
    <x v="1"/>
  </r>
  <r>
    <x v="14"/>
    <s v="Silverado"/>
    <n v="2012"/>
    <n v="124963"/>
    <n v="6927.3680000000004"/>
    <x v="3"/>
    <x v="8"/>
    <x v="0"/>
    <s v="Bluetooth, Heated Seats, Backup Camera"/>
    <x v="2"/>
    <x v="1"/>
    <x v="1"/>
  </r>
  <r>
    <x v="6"/>
    <s v="A6"/>
    <n v="2011"/>
    <n v="54200"/>
    <n v="36592.22"/>
    <x v="1"/>
    <x v="2"/>
    <x v="1"/>
    <s v="Bluetooth"/>
    <x v="0"/>
    <x v="2"/>
    <x v="0"/>
  </r>
  <r>
    <x v="12"/>
    <s v="Model S"/>
    <n v="2022"/>
    <n v="88742"/>
    <n v="12856.68"/>
    <x v="3"/>
    <x v="9"/>
    <x v="0"/>
    <s v="GPS, Heated Seats, Backup Camera, Sunroof"/>
    <x v="1"/>
    <x v="1"/>
    <x v="1"/>
  </r>
  <r>
    <x v="3"/>
    <s v="Soul"/>
    <n v="2016"/>
    <n v="51850"/>
    <n v="16033.255999999999"/>
    <x v="2"/>
    <x v="4"/>
    <x v="0"/>
    <s v="GPS, Bluetooth"/>
    <x v="3"/>
    <x v="0"/>
    <x v="1"/>
  </r>
  <r>
    <x v="14"/>
    <s v="Silverado"/>
    <n v="2019"/>
    <n v="21038"/>
    <n v="13588.48"/>
    <x v="2"/>
    <x v="8"/>
    <x v="0"/>
    <s v="Heated Seats, Remote Start"/>
    <x v="3"/>
    <x v="0"/>
    <x v="1"/>
  </r>
  <r>
    <x v="14"/>
    <s v="Silverado"/>
    <n v="2011"/>
    <n v="110335"/>
    <n v="34439.048000000003"/>
    <x v="1"/>
    <x v="6"/>
    <x v="1"/>
    <s v="GPS, Remote Start, Heated Seats"/>
    <x v="2"/>
    <x v="0"/>
    <x v="1"/>
  </r>
  <r>
    <x v="18"/>
    <s v="Crosstrek"/>
    <n v="2019"/>
    <n v="108495"/>
    <n v="20972.05"/>
    <x v="2"/>
    <x v="9"/>
    <x v="0"/>
    <s v="Heated Seats, Remote Start, Leather Seats"/>
    <x v="2"/>
    <x v="1"/>
    <x v="0"/>
  </r>
  <r>
    <x v="4"/>
    <s v="Tiguan"/>
    <n v="2017"/>
    <n v="85416"/>
    <n v="5047.7439999999997"/>
    <x v="3"/>
    <x v="9"/>
    <x v="1"/>
    <s v="Heated Seats, Leather Seats"/>
    <x v="3"/>
    <x v="2"/>
    <x v="1"/>
  </r>
  <r>
    <x v="6"/>
    <s v="Q5"/>
    <n v="2022"/>
    <n v="49812"/>
    <n v="19101.488000000001"/>
    <x v="3"/>
    <x v="5"/>
    <x v="0"/>
    <s v="Sunroof, Backup Camera, Heated Seats, GPS"/>
    <x v="1"/>
    <x v="0"/>
    <x v="1"/>
  </r>
  <r>
    <x v="9"/>
    <s v="X5"/>
    <n v="2020"/>
    <n v="132528"/>
    <n v="16423.71"/>
    <x v="1"/>
    <x v="5"/>
    <x v="1"/>
    <s v="Heated Seats, Remote Start"/>
    <x v="3"/>
    <x v="2"/>
    <x v="0"/>
  </r>
  <r>
    <x v="12"/>
    <s v="Model X"/>
    <n v="2021"/>
    <n v="147413"/>
    <n v="18332.144"/>
    <x v="0"/>
    <x v="2"/>
    <x v="0"/>
    <s v="Remote Start, Bluetooth, Backup Camera, Leather Seats"/>
    <x v="1"/>
    <x v="0"/>
    <x v="1"/>
  </r>
  <r>
    <x v="1"/>
    <s v="Evoque"/>
    <n v="2010"/>
    <n v="113928"/>
    <n v="11427.48"/>
    <x v="3"/>
    <x v="4"/>
    <x v="0"/>
    <s v="Bluetooth"/>
    <x v="0"/>
    <x v="0"/>
    <x v="1"/>
  </r>
  <r>
    <x v="15"/>
    <s v="E-Class"/>
    <n v="2012"/>
    <n v="119260"/>
    <n v="16852.335999999999"/>
    <x v="0"/>
    <x v="2"/>
    <x v="1"/>
    <s v="Bluetooth, Backup Camera, Sunroof, Leather Seats"/>
    <x v="1"/>
    <x v="2"/>
    <x v="1"/>
  </r>
  <r>
    <x v="15"/>
    <s v="GLC"/>
    <n v="2019"/>
    <n v="48411"/>
    <n v="25574.103999999999"/>
    <x v="1"/>
    <x v="3"/>
    <x v="1"/>
    <s v="Backup Camera, Remote Start"/>
    <x v="3"/>
    <x v="2"/>
    <x v="1"/>
  </r>
  <r>
    <x v="8"/>
    <s v="XE"/>
    <n v="2012"/>
    <n v="116707"/>
    <n v="22040.928"/>
    <x v="2"/>
    <x v="1"/>
    <x v="1"/>
    <s v="Bluetooth, Heated Seats, GPS, Sunroof"/>
    <x v="1"/>
    <x v="2"/>
    <x v="1"/>
  </r>
  <r>
    <x v="9"/>
    <s v="5 Series"/>
    <n v="2020"/>
    <n v="19351"/>
    <n v="39391.983999999997"/>
    <x v="2"/>
    <x v="7"/>
    <x v="0"/>
    <s v="Bluetooth, Sunroof"/>
    <x v="3"/>
    <x v="0"/>
    <x v="1"/>
  </r>
  <r>
    <x v="3"/>
    <s v="Forte"/>
    <n v="2018"/>
    <n v="140329"/>
    <n v="26183.472000000002"/>
    <x v="1"/>
    <x v="7"/>
    <x v="1"/>
    <s v="Remote Start, Leather Seats, Heated Seats"/>
    <x v="2"/>
    <x v="2"/>
    <x v="1"/>
  </r>
  <r>
    <x v="4"/>
    <s v="Jetta"/>
    <n v="2017"/>
    <n v="86778"/>
    <n v="11412.4"/>
    <x v="3"/>
    <x v="1"/>
    <x v="1"/>
    <s v="Sunroof, Leather Seats, Remote Start"/>
    <x v="2"/>
    <x v="1"/>
    <x v="1"/>
  </r>
  <r>
    <x v="9"/>
    <s v="X3"/>
    <n v="2012"/>
    <n v="105768"/>
    <n v="29812.175999999999"/>
    <x v="0"/>
    <x v="3"/>
    <x v="1"/>
    <s v="Remote Start, GPS, Sunroof, Heated Seats"/>
    <x v="1"/>
    <x v="2"/>
    <x v="1"/>
  </r>
  <r>
    <x v="12"/>
    <s v="Model S"/>
    <n v="2010"/>
    <n v="117362"/>
    <n v="29658.223999999998"/>
    <x v="1"/>
    <x v="2"/>
    <x v="1"/>
    <s v="Backup Camera, Bluetooth, Sunroof, Heated Seats"/>
    <x v="1"/>
    <x v="0"/>
    <x v="1"/>
  </r>
  <r>
    <x v="9"/>
    <s v="3 Series"/>
    <n v="2021"/>
    <n v="11093"/>
    <n v="38378.192000000003"/>
    <x v="1"/>
    <x v="7"/>
    <x v="1"/>
    <s v="Leather Seats, Remote Start"/>
    <x v="3"/>
    <x v="2"/>
    <x v="1"/>
  </r>
  <r>
    <x v="17"/>
    <n v="300"/>
    <n v="2017"/>
    <n v="142430"/>
    <n v="40907.760000000002"/>
    <x v="2"/>
    <x v="7"/>
    <x v="0"/>
    <s v="Sunroof, Leather Seats"/>
    <x v="3"/>
    <x v="2"/>
    <x v="0"/>
  </r>
  <r>
    <x v="3"/>
    <s v="Soul"/>
    <n v="2018"/>
    <n v="82321"/>
    <n v="5095.848"/>
    <x v="3"/>
    <x v="5"/>
    <x v="1"/>
    <s v="GPS"/>
    <x v="0"/>
    <x v="2"/>
    <x v="1"/>
  </r>
  <r>
    <x v="9"/>
    <s v="X5"/>
    <n v="2017"/>
    <n v="19495"/>
    <n v="24161.624"/>
    <x v="0"/>
    <x v="8"/>
    <x v="0"/>
    <s v="GPS"/>
    <x v="0"/>
    <x v="0"/>
    <x v="1"/>
  </r>
  <r>
    <x v="4"/>
    <s v="Golf"/>
    <n v="2014"/>
    <n v="70071"/>
    <n v="7337.4639999999999"/>
    <x v="1"/>
    <x v="6"/>
    <x v="0"/>
    <s v="Bluetooth, Remote Start, Backup Camera, GPS"/>
    <x v="1"/>
    <x v="0"/>
    <x v="1"/>
  </r>
  <r>
    <x v="1"/>
    <s v="Evoque"/>
    <n v="2017"/>
    <n v="78261"/>
    <n v="26940.328000000001"/>
    <x v="1"/>
    <x v="0"/>
    <x v="1"/>
    <s v="GPS, Leather Seats, Heated Seats"/>
    <x v="2"/>
    <x v="1"/>
    <x v="1"/>
  </r>
  <r>
    <x v="1"/>
    <s v="Discovery"/>
    <n v="2014"/>
    <n v="52684"/>
    <n v="30475.047999999999"/>
    <x v="1"/>
    <x v="7"/>
    <x v="1"/>
    <s v="Leather Seats, Remote Start, Heated Seats"/>
    <x v="2"/>
    <x v="2"/>
    <x v="1"/>
  </r>
  <r>
    <x v="18"/>
    <s v="Outback"/>
    <n v="2016"/>
    <n v="62010"/>
    <n v="19309.047999999999"/>
    <x v="1"/>
    <x v="1"/>
    <x v="0"/>
    <s v="Heated Seats, Remote Start, Backup Camera, Leather Seats"/>
    <x v="1"/>
    <x v="1"/>
    <x v="1"/>
  </r>
  <r>
    <x v="7"/>
    <s v="Silverado"/>
    <n v="2011"/>
    <n v="88368"/>
    <n v="36100.807999999997"/>
    <x v="1"/>
    <x v="7"/>
    <x v="0"/>
    <s v="GPS"/>
    <x v="0"/>
    <x v="1"/>
    <x v="1"/>
  </r>
  <r>
    <x v="16"/>
    <s v="Rogue"/>
    <n v="2013"/>
    <n v="7169"/>
    <n v="25837.72"/>
    <x v="0"/>
    <x v="3"/>
    <x v="1"/>
    <s v="Remote Start"/>
    <x v="0"/>
    <x v="0"/>
    <x v="1"/>
  </r>
  <r>
    <x v="17"/>
    <s v="Dodge Durango"/>
    <n v="2014"/>
    <n v="78265"/>
    <n v="8903.768"/>
    <x v="2"/>
    <x v="5"/>
    <x v="1"/>
    <s v="Backup Camera, GPS, Heated Seats"/>
    <x v="2"/>
    <x v="1"/>
    <x v="1"/>
  </r>
  <r>
    <x v="8"/>
    <s v="XE"/>
    <n v="2015"/>
    <n v="64528"/>
    <n v="22865.64"/>
    <x v="0"/>
    <x v="6"/>
    <x v="1"/>
    <s v="Heated Seats, Sunroof, Leather Seats, Backup Camera"/>
    <x v="1"/>
    <x v="1"/>
    <x v="1"/>
  </r>
  <r>
    <x v="14"/>
    <s v="Equinox"/>
    <n v="2013"/>
    <n v="83573"/>
    <n v="6917.98"/>
    <x v="1"/>
    <x v="0"/>
    <x v="1"/>
    <s v="Sunroof, Leather Seats, Bluetooth, GPS"/>
    <x v="1"/>
    <x v="0"/>
    <x v="0"/>
  </r>
  <r>
    <x v="2"/>
    <s v="Accord"/>
    <n v="2017"/>
    <n v="24137"/>
    <n v="21854.016"/>
    <x v="1"/>
    <x v="0"/>
    <x v="1"/>
    <s v="Leather Seats, GPS"/>
    <x v="3"/>
    <x v="1"/>
    <x v="1"/>
  </r>
  <r>
    <x v="16"/>
    <s v="Rogue"/>
    <n v="2013"/>
    <n v="53010"/>
    <n v="37927.911999999997"/>
    <x v="3"/>
    <x v="1"/>
    <x v="0"/>
    <s v="Backup Camera, Leather Seats, Heated Seats"/>
    <x v="2"/>
    <x v="0"/>
    <x v="1"/>
  </r>
  <r>
    <x v="11"/>
    <s v="Escape"/>
    <n v="2019"/>
    <n v="104707"/>
    <n v="26111.464"/>
    <x v="2"/>
    <x v="5"/>
    <x v="1"/>
    <s v="Leather Seats, GPS, Heated Seats, Remote Start"/>
    <x v="1"/>
    <x v="2"/>
    <x v="1"/>
  </r>
  <r>
    <x v="15"/>
    <s v="GLC"/>
    <n v="2017"/>
    <n v="121954"/>
    <n v="15773.352000000001"/>
    <x v="3"/>
    <x v="4"/>
    <x v="1"/>
    <s v="Backup Camera, Leather Seats, Remote Start, Heated Seats"/>
    <x v="1"/>
    <x v="0"/>
    <x v="1"/>
  </r>
  <r>
    <x v="5"/>
    <s v="MX-5 Miata"/>
    <n v="2022"/>
    <n v="92232"/>
    <n v="39917.192000000003"/>
    <x v="1"/>
    <x v="9"/>
    <x v="1"/>
    <s v="Backup Camera"/>
    <x v="0"/>
    <x v="2"/>
    <x v="1"/>
  </r>
  <r>
    <x v="19"/>
    <s v="Cayenne"/>
    <n v="2011"/>
    <n v="39803"/>
    <n v="22294.191999999999"/>
    <x v="0"/>
    <x v="5"/>
    <x v="1"/>
    <s v="Bluetooth, GPS"/>
    <x v="3"/>
    <x v="2"/>
    <x v="1"/>
  </r>
  <r>
    <x v="2"/>
    <s v="Fit"/>
    <n v="2019"/>
    <n v="127620"/>
    <n v="6362.6080000000002"/>
    <x v="0"/>
    <x v="0"/>
    <x v="1"/>
    <s v="Heated Seats, Remote Start, Bluetooth"/>
    <x v="2"/>
    <x v="0"/>
    <x v="1"/>
  </r>
  <r>
    <x v="3"/>
    <s v="Optima"/>
    <n v="2020"/>
    <n v="101631"/>
    <n v="18399.112000000001"/>
    <x v="3"/>
    <x v="2"/>
    <x v="0"/>
    <s v="GPS, Sunroof, Backup Camera"/>
    <x v="2"/>
    <x v="1"/>
    <x v="1"/>
  </r>
  <r>
    <x v="7"/>
    <s v="Traverse"/>
    <n v="2021"/>
    <n v="103549"/>
    <n v="39093.872000000003"/>
    <x v="3"/>
    <x v="7"/>
    <x v="1"/>
    <s v="Bluetooth, Sunroof"/>
    <x v="3"/>
    <x v="2"/>
    <x v="1"/>
  </r>
  <r>
    <x v="11"/>
    <s v="F-150"/>
    <n v="2013"/>
    <n v="8840"/>
    <n v="24414.864000000001"/>
    <x v="0"/>
    <x v="6"/>
    <x v="1"/>
    <s v="Leather Seats, Remote Start, Bluetooth"/>
    <x v="2"/>
    <x v="1"/>
    <x v="1"/>
  </r>
  <r>
    <x v="7"/>
    <s v="Malibu"/>
    <n v="2022"/>
    <n v="51995"/>
    <n v="16609.72"/>
    <x v="1"/>
    <x v="6"/>
    <x v="1"/>
    <s v="GPS"/>
    <x v="0"/>
    <x v="1"/>
    <x v="1"/>
  </r>
  <r>
    <x v="14"/>
    <s v="Malibu"/>
    <n v="2015"/>
    <n v="19329"/>
    <n v="23675.864000000001"/>
    <x v="0"/>
    <x v="2"/>
    <x v="1"/>
    <s v="Leather Seats"/>
    <x v="0"/>
    <x v="0"/>
    <x v="1"/>
  </r>
  <r>
    <x v="15"/>
    <s v="E-Class"/>
    <n v="2014"/>
    <n v="90493"/>
    <n v="37667.64"/>
    <x v="2"/>
    <x v="9"/>
    <x v="0"/>
    <s v="Leather Seats"/>
    <x v="0"/>
    <x v="0"/>
    <x v="1"/>
  </r>
  <r>
    <x v="10"/>
    <n v="500"/>
    <n v="2020"/>
    <n v="146757"/>
    <n v="26608.887999999999"/>
    <x v="1"/>
    <x v="3"/>
    <x v="1"/>
    <s v="GPS, Remote Start, Sunroof"/>
    <x v="2"/>
    <x v="2"/>
    <x v="1"/>
  </r>
  <r>
    <x v="11"/>
    <s v="Mustang"/>
    <n v="2022"/>
    <n v="112741"/>
    <n v="13174.712"/>
    <x v="3"/>
    <x v="2"/>
    <x v="0"/>
    <s v="Sunroof, Backup Camera"/>
    <x v="3"/>
    <x v="2"/>
    <x v="1"/>
  </r>
  <r>
    <x v="3"/>
    <s v="Optima"/>
    <n v="2021"/>
    <n v="92417"/>
    <n v="8858.18"/>
    <x v="2"/>
    <x v="8"/>
    <x v="0"/>
    <s v="Bluetooth"/>
    <x v="0"/>
    <x v="2"/>
    <x v="0"/>
  </r>
  <r>
    <x v="10"/>
    <n v="500"/>
    <n v="2020"/>
    <n v="42413"/>
    <n v="6292.424"/>
    <x v="2"/>
    <x v="6"/>
    <x v="1"/>
    <s v="Heated Seats, Backup Camera, GPS"/>
    <x v="2"/>
    <x v="1"/>
    <x v="1"/>
  </r>
  <r>
    <x v="0"/>
    <s v="Kona"/>
    <n v="2010"/>
    <n v="65711"/>
    <n v="15233.07"/>
    <x v="2"/>
    <x v="5"/>
    <x v="1"/>
    <s v="GPS, Backup Camera, Remote Start"/>
    <x v="2"/>
    <x v="2"/>
    <x v="0"/>
  </r>
  <r>
    <x v="14"/>
    <s v="Traverse"/>
    <n v="2017"/>
    <n v="37280"/>
    <n v="20454.968000000001"/>
    <x v="1"/>
    <x v="1"/>
    <x v="1"/>
    <s v="Bluetooth, Remote Start, Leather Seats, Heated Seats"/>
    <x v="1"/>
    <x v="0"/>
    <x v="1"/>
  </r>
  <r>
    <x v="15"/>
    <s v="C-Class"/>
    <n v="2022"/>
    <n v="110823"/>
    <n v="12955.04"/>
    <x v="2"/>
    <x v="6"/>
    <x v="0"/>
    <s v="Bluetooth, GPS, Heated Seats, Leather Seats"/>
    <x v="1"/>
    <x v="1"/>
    <x v="1"/>
  </r>
  <r>
    <x v="12"/>
    <s v="Model Y"/>
    <n v="2010"/>
    <n v="23297"/>
    <n v="16813.216"/>
    <x v="3"/>
    <x v="5"/>
    <x v="1"/>
    <s v="Sunroof"/>
    <x v="0"/>
    <x v="2"/>
    <x v="1"/>
  </r>
  <r>
    <x v="19"/>
    <s v="Panamera"/>
    <n v="2022"/>
    <n v="21606"/>
    <n v="24039.567999999999"/>
    <x v="2"/>
    <x v="6"/>
    <x v="0"/>
    <s v="Heated Seats"/>
    <x v="0"/>
    <x v="0"/>
    <x v="1"/>
  </r>
  <r>
    <x v="3"/>
    <s v="Optima"/>
    <n v="2017"/>
    <n v="81013"/>
    <n v="30832.376"/>
    <x v="3"/>
    <x v="8"/>
    <x v="0"/>
    <s v="Bluetooth, Leather Seats, Heated Seats, Sunroof"/>
    <x v="1"/>
    <x v="1"/>
    <x v="1"/>
  </r>
  <r>
    <x v="10"/>
    <s v="Doblo"/>
    <n v="2013"/>
    <n v="9414"/>
    <n v="27589.031999999999"/>
    <x v="0"/>
    <x v="4"/>
    <x v="0"/>
    <s v="Backup Camera, Leather Seats, Bluetooth"/>
    <x v="2"/>
    <x v="0"/>
    <x v="1"/>
  </r>
  <r>
    <x v="13"/>
    <s v="Tacoma"/>
    <n v="2015"/>
    <n v="104879"/>
    <n v="31100.944"/>
    <x v="3"/>
    <x v="9"/>
    <x v="0"/>
    <s v="Leather Seats, Remote Start, Sunroof"/>
    <x v="2"/>
    <x v="2"/>
    <x v="1"/>
  </r>
  <r>
    <x v="11"/>
    <s v="F-150"/>
    <n v="2013"/>
    <n v="77995"/>
    <n v="39251.415999999997"/>
    <x v="1"/>
    <x v="3"/>
    <x v="1"/>
    <s v="Backup Camera, GPS"/>
    <x v="3"/>
    <x v="2"/>
    <x v="1"/>
  </r>
  <r>
    <x v="19"/>
    <s v="Macan"/>
    <n v="2012"/>
    <n v="147342"/>
    <n v="24826.768"/>
    <x v="0"/>
    <x v="0"/>
    <x v="1"/>
    <s v="Backup Camera, Remote Start"/>
    <x v="3"/>
    <x v="0"/>
    <x v="1"/>
  </r>
  <r>
    <x v="19"/>
    <n v="911"/>
    <n v="2013"/>
    <n v="58238"/>
    <n v="43279.040000000001"/>
    <x v="0"/>
    <x v="9"/>
    <x v="1"/>
    <s v="Leather Seats, Heated Seats, Bluetooth"/>
    <x v="2"/>
    <x v="2"/>
    <x v="0"/>
  </r>
  <r>
    <x v="10"/>
    <s v="Panda"/>
    <n v="2016"/>
    <n v="118777"/>
    <n v="5659.4880000000003"/>
    <x v="1"/>
    <x v="0"/>
    <x v="1"/>
    <s v="GPS, Leather Seats, Sunroof"/>
    <x v="2"/>
    <x v="2"/>
    <x v="1"/>
  </r>
  <r>
    <x v="1"/>
    <s v="Evoque"/>
    <n v="2011"/>
    <n v="50314"/>
    <n v="12352.376"/>
    <x v="1"/>
    <x v="3"/>
    <x v="1"/>
    <s v="Heated Seats"/>
    <x v="0"/>
    <x v="1"/>
    <x v="1"/>
  </r>
  <r>
    <x v="19"/>
    <s v="Macan"/>
    <n v="2022"/>
    <n v="44040"/>
    <n v="15473.32"/>
    <x v="1"/>
    <x v="2"/>
    <x v="1"/>
    <s v="Backup Camera, Bluetooth, GPS"/>
    <x v="2"/>
    <x v="1"/>
    <x v="1"/>
  </r>
  <r>
    <x v="12"/>
    <s v="Model S"/>
    <n v="2016"/>
    <n v="115638"/>
    <n v="18357.232"/>
    <x v="1"/>
    <x v="3"/>
    <x v="1"/>
    <s v="Heated Seats, Remote Start, Leather Seats, GPS"/>
    <x v="1"/>
    <x v="1"/>
    <x v="1"/>
  </r>
  <r>
    <x v="0"/>
    <s v="Tucson"/>
    <n v="2013"/>
    <n v="92766"/>
    <n v="12142.263999999999"/>
    <x v="2"/>
    <x v="0"/>
    <x v="1"/>
    <s v="Heated Seats, GPS, Leather Seats, Backup Camera"/>
    <x v="1"/>
    <x v="2"/>
    <x v="1"/>
  </r>
  <r>
    <x v="15"/>
    <s v="S-Class"/>
    <n v="2021"/>
    <n v="50285"/>
    <n v="6783.4880000000003"/>
    <x v="2"/>
    <x v="9"/>
    <x v="1"/>
    <s v="GPS, Sunroof"/>
    <x v="3"/>
    <x v="0"/>
    <x v="1"/>
  </r>
  <r>
    <x v="4"/>
    <s v="Golf"/>
    <n v="2017"/>
    <n v="50299"/>
    <n v="28667.896000000001"/>
    <x v="1"/>
    <x v="3"/>
    <x v="0"/>
    <s v="Sunroof"/>
    <x v="0"/>
    <x v="0"/>
    <x v="1"/>
  </r>
  <r>
    <x v="3"/>
    <s v="Sportage"/>
    <n v="2013"/>
    <n v="141448"/>
    <n v="33101.343999999997"/>
    <x v="1"/>
    <x v="4"/>
    <x v="0"/>
    <s v="Heated Seats"/>
    <x v="0"/>
    <x v="2"/>
    <x v="1"/>
  </r>
  <r>
    <x v="12"/>
    <s v="Model Y"/>
    <n v="2018"/>
    <n v="40873"/>
    <n v="37797.72"/>
    <x v="0"/>
    <x v="7"/>
    <x v="0"/>
    <s v="Bluetooth, Backup Camera"/>
    <x v="3"/>
    <x v="0"/>
    <x v="1"/>
  </r>
  <r>
    <x v="1"/>
    <s v="Evoque"/>
    <n v="2022"/>
    <n v="38250"/>
    <n v="5437.2960000000003"/>
    <x v="0"/>
    <x v="9"/>
    <x v="1"/>
    <s v="Remote Start, GPS, Bluetooth, Heated Seats"/>
    <x v="1"/>
    <x v="1"/>
    <x v="1"/>
  </r>
  <r>
    <x v="2"/>
    <s v="Pilot"/>
    <n v="2013"/>
    <n v="50040"/>
    <n v="33731.767999999996"/>
    <x v="1"/>
    <x v="6"/>
    <x v="0"/>
    <s v="Backup Camera, GPS, Heated Seats"/>
    <x v="2"/>
    <x v="2"/>
    <x v="1"/>
  </r>
  <r>
    <x v="14"/>
    <s v="Equinox"/>
    <n v="2022"/>
    <n v="141819"/>
    <n v="16771.815999999999"/>
    <x v="1"/>
    <x v="1"/>
    <x v="0"/>
    <s v="Backup Camera, Remote Start, GPS, Bluetooth"/>
    <x v="1"/>
    <x v="0"/>
    <x v="1"/>
  </r>
  <r>
    <x v="19"/>
    <s v="Taycan"/>
    <n v="2014"/>
    <n v="68624"/>
    <n v="44416.7"/>
    <x v="0"/>
    <x v="3"/>
    <x v="0"/>
    <s v="Remote Start, Sunroof"/>
    <x v="3"/>
    <x v="1"/>
    <x v="0"/>
  </r>
  <r>
    <x v="3"/>
    <s v="Optima"/>
    <n v="2022"/>
    <n v="135718"/>
    <n v="18662.392"/>
    <x v="1"/>
    <x v="8"/>
    <x v="1"/>
    <s v="Remote Start, Backup Camera"/>
    <x v="3"/>
    <x v="0"/>
    <x v="1"/>
  </r>
  <r>
    <x v="11"/>
    <s v="Escape"/>
    <n v="2017"/>
    <n v="7014"/>
    <n v="39905.527999999998"/>
    <x v="2"/>
    <x v="3"/>
    <x v="1"/>
    <s v="Remote Start, GPS, Bluetooth"/>
    <x v="2"/>
    <x v="1"/>
    <x v="1"/>
  </r>
  <r>
    <x v="10"/>
    <n v="500"/>
    <n v="2011"/>
    <n v="110326"/>
    <n v="27781.64"/>
    <x v="0"/>
    <x v="4"/>
    <x v="0"/>
    <s v="Bluetooth"/>
    <x v="0"/>
    <x v="2"/>
    <x v="0"/>
  </r>
  <r>
    <x v="10"/>
    <s v="Panda"/>
    <n v="2022"/>
    <n v="95602"/>
    <n v="34611.648000000001"/>
    <x v="1"/>
    <x v="0"/>
    <x v="0"/>
    <s v="Remote Start, Leather Seats, GPS, Heated Seats"/>
    <x v="1"/>
    <x v="0"/>
    <x v="1"/>
  </r>
  <r>
    <x v="10"/>
    <s v="Panda"/>
    <n v="2015"/>
    <n v="134114"/>
    <n v="23670.376"/>
    <x v="2"/>
    <x v="8"/>
    <x v="0"/>
    <s v="Remote Start, GPS"/>
    <x v="3"/>
    <x v="2"/>
    <x v="1"/>
  </r>
  <r>
    <x v="5"/>
    <s v="CX-5"/>
    <n v="2019"/>
    <n v="56089"/>
    <n v="7719.8879999999999"/>
    <x v="1"/>
    <x v="8"/>
    <x v="0"/>
    <s v="GPS"/>
    <x v="0"/>
    <x v="2"/>
    <x v="1"/>
  </r>
  <r>
    <x v="17"/>
    <s v="Voyager"/>
    <n v="2017"/>
    <n v="106358"/>
    <n v="16583.072"/>
    <x v="0"/>
    <x v="0"/>
    <x v="1"/>
    <s v="Remote Start, Backup Camera"/>
    <x v="3"/>
    <x v="1"/>
    <x v="1"/>
  </r>
  <r>
    <x v="16"/>
    <s v="Maxima"/>
    <n v="2022"/>
    <n v="38830"/>
    <n v="8762.6299999999992"/>
    <x v="0"/>
    <x v="1"/>
    <x v="0"/>
    <s v="Leather Seats"/>
    <x v="0"/>
    <x v="2"/>
    <x v="0"/>
  </r>
  <r>
    <x v="14"/>
    <s v="Equinox"/>
    <n v="2022"/>
    <n v="23032"/>
    <n v="9332.92"/>
    <x v="2"/>
    <x v="1"/>
    <x v="0"/>
    <s v="Heated Seats, Leather Seats"/>
    <x v="3"/>
    <x v="0"/>
    <x v="1"/>
  </r>
  <r>
    <x v="18"/>
    <s v="Forester"/>
    <n v="2017"/>
    <n v="134390"/>
    <n v="11934.28"/>
    <x v="1"/>
    <x v="7"/>
    <x v="0"/>
    <s v="Remote Start, Bluetooth, Leather Seats"/>
    <x v="2"/>
    <x v="1"/>
    <x v="1"/>
  </r>
  <r>
    <x v="8"/>
    <s v="XJ"/>
    <n v="2015"/>
    <n v="99552"/>
    <n v="14160.992"/>
    <x v="1"/>
    <x v="2"/>
    <x v="0"/>
    <s v="Bluetooth, Backup Camera, Remote Start"/>
    <x v="2"/>
    <x v="1"/>
    <x v="1"/>
  </r>
  <r>
    <x v="10"/>
    <s v="Doblo"/>
    <n v="2021"/>
    <n v="22012"/>
    <n v="8274.6080000000002"/>
    <x v="2"/>
    <x v="8"/>
    <x v="1"/>
    <s v="GPS, Remote Start, Heated Seats, Leather Seats"/>
    <x v="1"/>
    <x v="2"/>
    <x v="1"/>
  </r>
  <r>
    <x v="2"/>
    <s v="CR-V"/>
    <n v="2018"/>
    <n v="95082"/>
    <n v="17837.984"/>
    <x v="0"/>
    <x v="6"/>
    <x v="1"/>
    <s v="Backup Camera, Sunroof"/>
    <x v="3"/>
    <x v="2"/>
    <x v="1"/>
  </r>
  <r>
    <x v="8"/>
    <s v="XE"/>
    <n v="2015"/>
    <n v="113892"/>
    <n v="26962.495999999999"/>
    <x v="2"/>
    <x v="1"/>
    <x v="0"/>
    <s v="Heated Seats, Backup Camera, Leather Seats, Bluetooth"/>
    <x v="1"/>
    <x v="0"/>
    <x v="1"/>
  </r>
  <r>
    <x v="10"/>
    <s v="Tipo"/>
    <n v="2014"/>
    <n v="68671"/>
    <n v="14656.647999999999"/>
    <x v="3"/>
    <x v="4"/>
    <x v="1"/>
    <s v="Sunroof, Leather Seats, Bluetooth, Backup Camera"/>
    <x v="1"/>
    <x v="2"/>
    <x v="1"/>
  </r>
  <r>
    <x v="6"/>
    <s v="Q5"/>
    <n v="2010"/>
    <n v="38579"/>
    <n v="15759.56"/>
    <x v="1"/>
    <x v="4"/>
    <x v="0"/>
    <s v="Backup Camera, Leather Seats, Remote Start"/>
    <x v="2"/>
    <x v="0"/>
    <x v="1"/>
  </r>
  <r>
    <x v="10"/>
    <s v="Panda"/>
    <n v="2021"/>
    <n v="72886"/>
    <n v="5370.28"/>
    <x v="0"/>
    <x v="5"/>
    <x v="1"/>
    <s v="Remote Start, Backup Camera, Bluetooth, Heated Seats"/>
    <x v="1"/>
    <x v="0"/>
    <x v="1"/>
  </r>
  <r>
    <x v="12"/>
    <s v="Model S"/>
    <n v="2010"/>
    <n v="17654"/>
    <n v="15651.784"/>
    <x v="0"/>
    <x v="3"/>
    <x v="0"/>
    <s v="Leather Seats, Bluetooth, Backup Camera, Remote Start"/>
    <x v="1"/>
    <x v="1"/>
    <x v="1"/>
  </r>
  <r>
    <x v="2"/>
    <s v="Accord"/>
    <n v="2017"/>
    <n v="133546"/>
    <n v="37940.807999999997"/>
    <x v="0"/>
    <x v="2"/>
    <x v="1"/>
    <s v="Sunroof, Heated Seats"/>
    <x v="3"/>
    <x v="1"/>
    <x v="1"/>
  </r>
  <r>
    <x v="13"/>
    <s v="Camry"/>
    <n v="2018"/>
    <n v="131479"/>
    <n v="42118.36"/>
    <x v="3"/>
    <x v="5"/>
    <x v="1"/>
    <s v="Sunroof, Heated Seats, Backup Camera"/>
    <x v="2"/>
    <x v="2"/>
    <x v="0"/>
  </r>
  <r>
    <x v="10"/>
    <s v="Doblo"/>
    <n v="2014"/>
    <n v="7265"/>
    <n v="34811.455999999998"/>
    <x v="3"/>
    <x v="4"/>
    <x v="0"/>
    <s v="Sunroof, Backup Camera, Bluetooth"/>
    <x v="2"/>
    <x v="2"/>
    <x v="1"/>
  </r>
  <r>
    <x v="13"/>
    <s v="Corolla"/>
    <n v="2022"/>
    <n v="84278"/>
    <n v="14159.584000000001"/>
    <x v="3"/>
    <x v="5"/>
    <x v="1"/>
    <s v="Bluetooth, Remote Start"/>
    <x v="3"/>
    <x v="2"/>
    <x v="1"/>
  </r>
  <r>
    <x v="14"/>
    <s v="Traverse"/>
    <n v="2015"/>
    <n v="127072"/>
    <n v="40477.879999999997"/>
    <x v="1"/>
    <x v="5"/>
    <x v="1"/>
    <s v="Heated Seats"/>
    <x v="0"/>
    <x v="2"/>
    <x v="0"/>
  </r>
  <r>
    <x v="1"/>
    <s v="Defender"/>
    <n v="2021"/>
    <n v="30193"/>
    <n v="25258.400000000001"/>
    <x v="2"/>
    <x v="2"/>
    <x v="0"/>
    <s v="Bluetooth"/>
    <x v="0"/>
    <x v="0"/>
    <x v="1"/>
  </r>
  <r>
    <x v="19"/>
    <s v="Taycan"/>
    <n v="2022"/>
    <n v="72606"/>
    <n v="15368.936"/>
    <x v="2"/>
    <x v="9"/>
    <x v="0"/>
    <s v="Remote Start"/>
    <x v="0"/>
    <x v="2"/>
    <x v="1"/>
  </r>
  <r>
    <x v="2"/>
    <s v="Accord"/>
    <n v="2011"/>
    <n v="101702"/>
    <n v="38630.144"/>
    <x v="3"/>
    <x v="2"/>
    <x v="1"/>
    <s v="Backup Camera, Leather Seats, Bluetooth"/>
    <x v="2"/>
    <x v="2"/>
    <x v="1"/>
  </r>
  <r>
    <x v="5"/>
    <s v="MX-5 Miata"/>
    <n v="2011"/>
    <n v="44505"/>
    <n v="39006.656000000003"/>
    <x v="2"/>
    <x v="5"/>
    <x v="0"/>
    <s v="Backup Camera, Bluetooth, Leather Seats, Heated Seats"/>
    <x v="1"/>
    <x v="1"/>
    <x v="1"/>
  </r>
  <r>
    <x v="1"/>
    <s v="Defender"/>
    <n v="2019"/>
    <n v="118169"/>
    <n v="36578.392"/>
    <x v="2"/>
    <x v="1"/>
    <x v="1"/>
    <s v="GPS, Leather Seats, Heated Seats, Sunroof"/>
    <x v="1"/>
    <x v="0"/>
    <x v="1"/>
  </r>
  <r>
    <x v="6"/>
    <s v="Q5"/>
    <n v="2019"/>
    <n v="28711"/>
    <n v="6365.9040000000005"/>
    <x v="2"/>
    <x v="1"/>
    <x v="1"/>
    <s v="Sunroof"/>
    <x v="0"/>
    <x v="1"/>
    <x v="1"/>
  </r>
  <r>
    <x v="0"/>
    <s v="Santa Fe"/>
    <n v="2010"/>
    <n v="59838"/>
    <n v="10682.624"/>
    <x v="0"/>
    <x v="0"/>
    <x v="0"/>
    <s v="Backup Camera, Heated Seats"/>
    <x v="3"/>
    <x v="1"/>
    <x v="1"/>
  </r>
  <r>
    <x v="5"/>
    <s v="CX-9"/>
    <n v="2019"/>
    <n v="63081"/>
    <n v="10478.719999999999"/>
    <x v="1"/>
    <x v="3"/>
    <x v="0"/>
    <s v="Leather Seats, Backup Camera"/>
    <x v="3"/>
    <x v="1"/>
    <x v="1"/>
  </r>
  <r>
    <x v="14"/>
    <s v="Camaro"/>
    <n v="2012"/>
    <n v="79221"/>
    <n v="29459.975999999999"/>
    <x v="2"/>
    <x v="6"/>
    <x v="0"/>
    <s v="Leather Seats, Heated Seats, Sunroof"/>
    <x v="2"/>
    <x v="1"/>
    <x v="1"/>
  </r>
  <r>
    <x v="11"/>
    <s v="Focus"/>
    <n v="2020"/>
    <n v="139613"/>
    <n v="38289.32"/>
    <x v="2"/>
    <x v="4"/>
    <x v="1"/>
    <s v="Backup Camera, Sunroof"/>
    <x v="3"/>
    <x v="2"/>
    <x v="1"/>
  </r>
  <r>
    <x v="16"/>
    <s v="Sentra"/>
    <n v="2014"/>
    <n v="74274"/>
    <n v="49663.97"/>
    <x v="3"/>
    <x v="9"/>
    <x v="0"/>
    <s v="Sunroof, Backup Camera"/>
    <x v="3"/>
    <x v="0"/>
    <x v="0"/>
  </r>
  <r>
    <x v="9"/>
    <s v="3 Series"/>
    <n v="2020"/>
    <n v="125843"/>
    <n v="26571.511999999999"/>
    <x v="2"/>
    <x v="2"/>
    <x v="1"/>
    <s v="Leather Seats, Heated Seats, GPS, Backup Camera"/>
    <x v="1"/>
    <x v="2"/>
    <x v="1"/>
  </r>
  <r>
    <x v="18"/>
    <s v="Legacy"/>
    <n v="2016"/>
    <n v="78888"/>
    <n v="6563.76"/>
    <x v="1"/>
    <x v="1"/>
    <x v="1"/>
    <s v="Heated Seats"/>
    <x v="0"/>
    <x v="0"/>
    <x v="0"/>
  </r>
  <r>
    <x v="8"/>
    <s v="XJ"/>
    <n v="2013"/>
    <n v="44189"/>
    <n v="36765.08"/>
    <x v="2"/>
    <x v="2"/>
    <x v="1"/>
    <s v="Leather Seats, Backup Camera, Sunroof"/>
    <x v="2"/>
    <x v="1"/>
    <x v="1"/>
  </r>
  <r>
    <x v="15"/>
    <s v="C-Class"/>
    <n v="2016"/>
    <n v="60963"/>
    <n v="32367.919999999998"/>
    <x v="2"/>
    <x v="9"/>
    <x v="0"/>
    <s v="Remote Start"/>
    <x v="0"/>
    <x v="0"/>
    <x v="1"/>
  </r>
  <r>
    <x v="6"/>
    <s v="Q7"/>
    <n v="2019"/>
    <n v="125769"/>
    <n v="12973.24"/>
    <x v="0"/>
    <x v="8"/>
    <x v="0"/>
    <s v="Remote Start, Backup Camera, Heated Seats"/>
    <x v="2"/>
    <x v="1"/>
    <x v="1"/>
  </r>
  <r>
    <x v="2"/>
    <s v="CR-V"/>
    <n v="2020"/>
    <n v="67312"/>
    <n v="33645.775999999998"/>
    <x v="0"/>
    <x v="9"/>
    <x v="0"/>
    <s v="Heated Seats, Leather Seats, Bluetooth"/>
    <x v="2"/>
    <x v="0"/>
    <x v="1"/>
  </r>
  <r>
    <x v="19"/>
    <s v="Cayenne"/>
    <n v="2012"/>
    <n v="57060"/>
    <n v="22247.655999999999"/>
    <x v="3"/>
    <x v="9"/>
    <x v="0"/>
    <s v="Remote Start, Leather Seats"/>
    <x v="3"/>
    <x v="0"/>
    <x v="1"/>
  </r>
  <r>
    <x v="19"/>
    <s v="Taycan"/>
    <n v="2022"/>
    <n v="104320"/>
    <n v="8549.3919999999998"/>
    <x v="0"/>
    <x v="2"/>
    <x v="0"/>
    <s v="Remote Start, Heated Seats, Leather Seats, Backup Camera"/>
    <x v="1"/>
    <x v="2"/>
    <x v="1"/>
  </r>
  <r>
    <x v="2"/>
    <s v="Accord"/>
    <n v="2012"/>
    <n v="32416"/>
    <n v="47840.33"/>
    <x v="0"/>
    <x v="3"/>
    <x v="1"/>
    <s v="Leather Seats"/>
    <x v="0"/>
    <x v="1"/>
    <x v="0"/>
  </r>
  <r>
    <x v="9"/>
    <s v="3 Series"/>
    <n v="2017"/>
    <n v="75438"/>
    <n v="37064.624000000003"/>
    <x v="2"/>
    <x v="6"/>
    <x v="0"/>
    <s v="Remote Start, Heated Seats, GPS"/>
    <x v="2"/>
    <x v="1"/>
    <x v="1"/>
  </r>
  <r>
    <x v="19"/>
    <s v="Macan"/>
    <n v="2016"/>
    <n v="61322"/>
    <n v="28835.648000000001"/>
    <x v="1"/>
    <x v="8"/>
    <x v="0"/>
    <s v="Heated Seats"/>
    <x v="0"/>
    <x v="0"/>
    <x v="1"/>
  </r>
  <r>
    <x v="9"/>
    <s v="X3"/>
    <n v="2015"/>
    <n v="137176"/>
    <n v="39772.400000000001"/>
    <x v="1"/>
    <x v="4"/>
    <x v="0"/>
    <s v="Heated Seats, Remote Start, Sunroof"/>
    <x v="2"/>
    <x v="0"/>
    <x v="0"/>
  </r>
  <r>
    <x v="5"/>
    <s v="Mazda6"/>
    <n v="2022"/>
    <n v="149535"/>
    <n v="12831.768"/>
    <x v="0"/>
    <x v="9"/>
    <x v="0"/>
    <s v="Heated Seats, Bluetooth, Backup Camera, Remote Start"/>
    <x v="1"/>
    <x v="0"/>
    <x v="1"/>
  </r>
  <r>
    <x v="11"/>
    <s v="Mustang"/>
    <n v="2011"/>
    <n v="144705"/>
    <n v="8627.5840000000007"/>
    <x v="1"/>
    <x v="3"/>
    <x v="0"/>
    <s v="Remote Start, Leather Seats, Backup Camera"/>
    <x v="2"/>
    <x v="0"/>
    <x v="1"/>
  </r>
  <r>
    <x v="2"/>
    <s v="Civic"/>
    <n v="2015"/>
    <n v="34647"/>
    <n v="40438.46"/>
    <x v="1"/>
    <x v="0"/>
    <x v="0"/>
    <s v="Leather Seats, Backup Camera"/>
    <x v="3"/>
    <x v="1"/>
    <x v="0"/>
  </r>
  <r>
    <x v="3"/>
    <s v="Sportage"/>
    <n v="2013"/>
    <n v="32408"/>
    <n v="13733.575999999999"/>
    <x v="2"/>
    <x v="7"/>
    <x v="1"/>
    <s v="Heated Seats, Bluetooth"/>
    <x v="3"/>
    <x v="1"/>
    <x v="1"/>
  </r>
  <r>
    <x v="4"/>
    <s v="Tiguan"/>
    <n v="2017"/>
    <n v="48970"/>
    <n v="6454.8559999999998"/>
    <x v="1"/>
    <x v="6"/>
    <x v="1"/>
    <s v="Sunroof"/>
    <x v="0"/>
    <x v="0"/>
    <x v="1"/>
  </r>
  <r>
    <x v="6"/>
    <s v="A6"/>
    <n v="2013"/>
    <n v="146290"/>
    <n v="16395.335999999999"/>
    <x v="0"/>
    <x v="0"/>
    <x v="1"/>
    <s v="Heated Seats, Remote Start, Bluetooth"/>
    <x v="2"/>
    <x v="0"/>
    <x v="1"/>
  </r>
  <r>
    <x v="14"/>
    <s v="Camaro"/>
    <n v="2012"/>
    <n v="10628"/>
    <n v="15065.464"/>
    <x v="3"/>
    <x v="8"/>
    <x v="0"/>
    <s v="Bluetooth, Heated Seats, Backup Camera, Remote Start"/>
    <x v="1"/>
    <x v="0"/>
    <x v="1"/>
  </r>
  <r>
    <x v="3"/>
    <s v="Sorento"/>
    <n v="2013"/>
    <n v="127060"/>
    <n v="27510.887999999999"/>
    <x v="1"/>
    <x v="4"/>
    <x v="0"/>
    <s v="Heated Seats, Bluetooth"/>
    <x v="3"/>
    <x v="0"/>
    <x v="1"/>
  </r>
  <r>
    <x v="2"/>
    <s v="Fit"/>
    <n v="2019"/>
    <n v="5343"/>
    <n v="11726.776"/>
    <x v="1"/>
    <x v="9"/>
    <x v="0"/>
    <s v="Heated Seats, GPS"/>
    <x v="3"/>
    <x v="2"/>
    <x v="1"/>
  </r>
  <r>
    <x v="6"/>
    <s v="Q5"/>
    <n v="2019"/>
    <n v="99585"/>
    <n v="17086.727999999999"/>
    <x v="0"/>
    <x v="1"/>
    <x v="0"/>
    <s v="Backup Camera"/>
    <x v="0"/>
    <x v="1"/>
    <x v="1"/>
  </r>
  <r>
    <x v="19"/>
    <s v="Cayenne"/>
    <n v="2017"/>
    <n v="69676"/>
    <n v="25528.928"/>
    <x v="2"/>
    <x v="0"/>
    <x v="1"/>
    <s v="GPS, Leather Seats"/>
    <x v="3"/>
    <x v="0"/>
    <x v="1"/>
  </r>
  <r>
    <x v="9"/>
    <s v="X5"/>
    <n v="2022"/>
    <n v="39826"/>
    <n v="24931.912"/>
    <x v="1"/>
    <x v="1"/>
    <x v="1"/>
    <s v="Heated Seats, Leather Seats, GPS"/>
    <x v="2"/>
    <x v="1"/>
    <x v="1"/>
  </r>
  <r>
    <x v="3"/>
    <s v="Sportage"/>
    <n v="2017"/>
    <n v="140797"/>
    <n v="33936.216"/>
    <x v="2"/>
    <x v="1"/>
    <x v="1"/>
    <s v="Sunroof, Remote Start"/>
    <x v="3"/>
    <x v="2"/>
    <x v="1"/>
  </r>
  <r>
    <x v="19"/>
    <s v="Taycan"/>
    <n v="2016"/>
    <n v="80301"/>
    <n v="6337.3919999999998"/>
    <x v="1"/>
    <x v="8"/>
    <x v="0"/>
    <s v="Heated Seats"/>
    <x v="0"/>
    <x v="0"/>
    <x v="1"/>
  </r>
  <r>
    <x v="15"/>
    <s v="S-Class"/>
    <n v="2010"/>
    <n v="53763"/>
    <n v="34887.976000000002"/>
    <x v="3"/>
    <x v="2"/>
    <x v="1"/>
    <s v="Remote Start, GPS"/>
    <x v="3"/>
    <x v="0"/>
    <x v="1"/>
  </r>
  <r>
    <x v="13"/>
    <s v="Highlander"/>
    <n v="2013"/>
    <n v="89775"/>
    <n v="7086.9920000000002"/>
    <x v="2"/>
    <x v="5"/>
    <x v="0"/>
    <s v="Heated Seats"/>
    <x v="0"/>
    <x v="0"/>
    <x v="1"/>
  </r>
  <r>
    <x v="17"/>
    <s v="Pacifica"/>
    <n v="2012"/>
    <n v="41189"/>
    <n v="5076.1760000000004"/>
    <x v="3"/>
    <x v="2"/>
    <x v="0"/>
    <s v="Sunroof, Bluetooth"/>
    <x v="3"/>
    <x v="1"/>
    <x v="1"/>
  </r>
  <r>
    <x v="18"/>
    <s v="Forester"/>
    <n v="2015"/>
    <n v="134084"/>
    <n v="22623.84"/>
    <x v="1"/>
    <x v="5"/>
    <x v="0"/>
    <s v="Bluetooth, GPS, Leather Seats, Backup Camera"/>
    <x v="1"/>
    <x v="2"/>
    <x v="0"/>
  </r>
  <r>
    <x v="16"/>
    <s v="Sentra"/>
    <n v="2015"/>
    <n v="43558"/>
    <n v="18808.407999999999"/>
    <x v="3"/>
    <x v="9"/>
    <x v="0"/>
    <s v="Heated Seats, Bluetooth, Backup Camera, Sunroof"/>
    <x v="1"/>
    <x v="1"/>
    <x v="1"/>
  </r>
  <r>
    <x v="1"/>
    <s v="Evoque"/>
    <n v="2015"/>
    <n v="71120"/>
    <n v="25074.824000000001"/>
    <x v="1"/>
    <x v="3"/>
    <x v="1"/>
    <s v="GPS"/>
    <x v="0"/>
    <x v="0"/>
    <x v="1"/>
  </r>
  <r>
    <x v="2"/>
    <s v="CR-V"/>
    <n v="2019"/>
    <n v="41081"/>
    <n v="19539.936000000002"/>
    <x v="2"/>
    <x v="2"/>
    <x v="0"/>
    <s v="Bluetooth, Remote Start"/>
    <x v="3"/>
    <x v="2"/>
    <x v="1"/>
  </r>
  <r>
    <x v="10"/>
    <s v="500X"/>
    <n v="2017"/>
    <n v="27118"/>
    <n v="34223.383999999998"/>
    <x v="1"/>
    <x v="9"/>
    <x v="0"/>
    <s v="Sunroof, Backup Camera"/>
    <x v="3"/>
    <x v="1"/>
    <x v="1"/>
  </r>
  <r>
    <x v="9"/>
    <s v="5 Series"/>
    <n v="2022"/>
    <n v="88794"/>
    <n v="33380.408000000003"/>
    <x v="3"/>
    <x v="5"/>
    <x v="0"/>
    <s v="Bluetooth, Heated Seats"/>
    <x v="3"/>
    <x v="1"/>
    <x v="1"/>
  </r>
  <r>
    <x v="19"/>
    <s v="Taycan"/>
    <n v="2016"/>
    <n v="25473"/>
    <n v="26660.616000000002"/>
    <x v="1"/>
    <x v="5"/>
    <x v="1"/>
    <s v="Leather Seats"/>
    <x v="0"/>
    <x v="0"/>
    <x v="1"/>
  </r>
  <r>
    <x v="16"/>
    <s v="Rogue"/>
    <n v="2013"/>
    <n v="82710"/>
    <n v="33180.616000000002"/>
    <x v="3"/>
    <x v="6"/>
    <x v="0"/>
    <s v="Heated Seats"/>
    <x v="0"/>
    <x v="2"/>
    <x v="1"/>
  </r>
  <r>
    <x v="3"/>
    <s v="Forte"/>
    <n v="2010"/>
    <n v="135468"/>
    <n v="18252.272000000001"/>
    <x v="3"/>
    <x v="5"/>
    <x v="1"/>
    <s v="Leather Seats, GPS"/>
    <x v="3"/>
    <x v="2"/>
    <x v="1"/>
  </r>
  <r>
    <x v="0"/>
    <s v="Santa Fe"/>
    <n v="2011"/>
    <n v="112449"/>
    <n v="8706.384"/>
    <x v="0"/>
    <x v="8"/>
    <x v="0"/>
    <s v="Backup Camera"/>
    <x v="0"/>
    <x v="2"/>
    <x v="1"/>
  </r>
  <r>
    <x v="16"/>
    <s v="Maxima"/>
    <n v="2011"/>
    <n v="135021"/>
    <n v="29538.84"/>
    <x v="1"/>
    <x v="6"/>
    <x v="1"/>
    <s v="GPS, Leather Seats"/>
    <x v="3"/>
    <x v="1"/>
    <x v="1"/>
  </r>
  <r>
    <x v="17"/>
    <s v="Voyager"/>
    <n v="2021"/>
    <n v="29259"/>
    <n v="20964.864000000001"/>
    <x v="1"/>
    <x v="2"/>
    <x v="0"/>
    <s v="Heated Seats, Leather Seats"/>
    <x v="3"/>
    <x v="1"/>
    <x v="1"/>
  </r>
  <r>
    <x v="10"/>
    <n v="500"/>
    <n v="2021"/>
    <n v="57765"/>
    <n v="6453.82"/>
    <x v="1"/>
    <x v="0"/>
    <x v="0"/>
    <s v="Heated Seats"/>
    <x v="0"/>
    <x v="2"/>
    <x v="0"/>
  </r>
  <r>
    <x v="1"/>
    <s v="Evoque"/>
    <n v="2014"/>
    <n v="116774"/>
    <n v="33527.230000000003"/>
    <x v="1"/>
    <x v="2"/>
    <x v="1"/>
    <s v="Sunroof, Remote Start"/>
    <x v="3"/>
    <x v="2"/>
    <x v="0"/>
  </r>
  <r>
    <x v="19"/>
    <n v="911"/>
    <n v="2018"/>
    <n v="56741"/>
    <n v="46211.01"/>
    <x v="3"/>
    <x v="4"/>
    <x v="1"/>
    <s v="Bluetooth, Heated Seats, Backup Camera"/>
    <x v="2"/>
    <x v="2"/>
    <x v="0"/>
  </r>
  <r>
    <x v="18"/>
    <s v="Forester"/>
    <n v="2021"/>
    <n v="131294"/>
    <n v="4193.2"/>
    <x v="3"/>
    <x v="5"/>
    <x v="1"/>
    <s v="GPS, Leather Seats, Heated Seats, Sunroof"/>
    <x v="1"/>
    <x v="0"/>
    <x v="1"/>
  </r>
  <r>
    <x v="3"/>
    <s v="Forte"/>
    <n v="2010"/>
    <n v="131475"/>
    <n v="16769.560000000001"/>
    <x v="3"/>
    <x v="4"/>
    <x v="0"/>
    <s v="Leather Seats, Bluetooth, Remote Start, Backup Camera"/>
    <x v="1"/>
    <x v="1"/>
    <x v="1"/>
  </r>
  <r>
    <x v="1"/>
    <s v="Range Rover"/>
    <n v="2012"/>
    <n v="102458"/>
    <n v="20390.455999999998"/>
    <x v="3"/>
    <x v="5"/>
    <x v="0"/>
    <s v="Leather Seats, Backup Camera"/>
    <x v="3"/>
    <x v="0"/>
    <x v="1"/>
  </r>
  <r>
    <x v="0"/>
    <s v="Kona"/>
    <n v="2019"/>
    <n v="25761"/>
    <n v="18778.392"/>
    <x v="1"/>
    <x v="8"/>
    <x v="1"/>
    <s v="Leather Seats, Backup Camera, Remote Start, Sunroof"/>
    <x v="1"/>
    <x v="1"/>
    <x v="1"/>
  </r>
  <r>
    <x v="2"/>
    <s v="Civic"/>
    <n v="2011"/>
    <n v="22998"/>
    <n v="12314.776"/>
    <x v="2"/>
    <x v="6"/>
    <x v="0"/>
    <s v="Leather Seats, Bluetooth, Backup Camera, GPS"/>
    <x v="1"/>
    <x v="1"/>
    <x v="1"/>
  </r>
  <r>
    <x v="4"/>
    <s v="Golf"/>
    <n v="2011"/>
    <n v="33026"/>
    <n v="34423.951999999997"/>
    <x v="2"/>
    <x v="3"/>
    <x v="0"/>
    <s v="GPS, Heated Seats, Backup Camera, Remote Start"/>
    <x v="1"/>
    <x v="2"/>
    <x v="1"/>
  </r>
  <r>
    <x v="2"/>
    <s v="Fit"/>
    <n v="2021"/>
    <n v="149669"/>
    <n v="31796.392"/>
    <x v="3"/>
    <x v="8"/>
    <x v="1"/>
    <s v="GPS, Remote Start"/>
    <x v="3"/>
    <x v="1"/>
    <x v="1"/>
  </r>
  <r>
    <x v="13"/>
    <s v="Corolla"/>
    <n v="2013"/>
    <n v="148048"/>
    <n v="30605.62"/>
    <x v="1"/>
    <x v="7"/>
    <x v="1"/>
    <s v="Remote Start, Leather Seats, Heated Seats"/>
    <x v="2"/>
    <x v="2"/>
    <x v="0"/>
  </r>
  <r>
    <x v="12"/>
    <s v="Model 3"/>
    <n v="2014"/>
    <n v="16415"/>
    <n v="22454.04"/>
    <x v="3"/>
    <x v="0"/>
    <x v="0"/>
    <s v="Heated Seats, Bluetooth, Remote Start, GPS"/>
    <x v="1"/>
    <x v="1"/>
    <x v="1"/>
  </r>
  <r>
    <x v="17"/>
    <s v="Voyager"/>
    <n v="2020"/>
    <n v="102064"/>
    <n v="24773.511999999999"/>
    <x v="1"/>
    <x v="3"/>
    <x v="1"/>
    <s v="Leather Seats, Backup Camera, Sunroof, GPS"/>
    <x v="1"/>
    <x v="0"/>
    <x v="1"/>
  </r>
  <r>
    <x v="0"/>
    <s v="Elantra"/>
    <n v="2011"/>
    <n v="42149"/>
    <n v="29694.096000000001"/>
    <x v="1"/>
    <x v="1"/>
    <x v="0"/>
    <s v="Backup Camera, Heated Seats, Bluetooth"/>
    <x v="2"/>
    <x v="2"/>
    <x v="1"/>
  </r>
  <r>
    <x v="1"/>
    <s v="Defender"/>
    <n v="2018"/>
    <n v="67579"/>
    <n v="12062.248"/>
    <x v="1"/>
    <x v="3"/>
    <x v="0"/>
    <s v="Heated Seats, Remote Start, Sunroof"/>
    <x v="2"/>
    <x v="1"/>
    <x v="1"/>
  </r>
  <r>
    <x v="3"/>
    <s v="Sorento"/>
    <n v="2011"/>
    <n v="128468"/>
    <n v="14468"/>
    <x v="2"/>
    <x v="0"/>
    <x v="0"/>
    <s v="Leather Seats, Backup Camera, GPS"/>
    <x v="2"/>
    <x v="2"/>
    <x v="0"/>
  </r>
  <r>
    <x v="18"/>
    <s v="Crosstrek"/>
    <n v="2018"/>
    <n v="135214"/>
    <n v="30905.112000000001"/>
    <x v="3"/>
    <x v="0"/>
    <x v="0"/>
    <s v="GPS, Heated Seats"/>
    <x v="3"/>
    <x v="1"/>
    <x v="1"/>
  </r>
  <r>
    <x v="13"/>
    <s v="RAV4"/>
    <n v="2011"/>
    <n v="84429"/>
    <n v="28538.991999999998"/>
    <x v="0"/>
    <x v="9"/>
    <x v="1"/>
    <s v="GPS, Heated Seats, Sunroof"/>
    <x v="2"/>
    <x v="1"/>
    <x v="1"/>
  </r>
  <r>
    <x v="2"/>
    <s v="CR-V"/>
    <n v="2016"/>
    <n v="113980"/>
    <n v="14640.37"/>
    <x v="1"/>
    <x v="4"/>
    <x v="0"/>
    <s v="Bluetooth, Leather Seats, Backup Camera"/>
    <x v="2"/>
    <x v="2"/>
    <x v="0"/>
  </r>
  <r>
    <x v="3"/>
    <s v="Forte"/>
    <n v="2020"/>
    <n v="56459"/>
    <n v="24216.272000000001"/>
    <x v="1"/>
    <x v="3"/>
    <x v="1"/>
    <s v="Bluetooth, Sunroof"/>
    <x v="3"/>
    <x v="1"/>
    <x v="1"/>
  </r>
  <r>
    <x v="3"/>
    <s v="Soul"/>
    <n v="2012"/>
    <n v="94089"/>
    <n v="15057.504000000001"/>
    <x v="1"/>
    <x v="6"/>
    <x v="0"/>
    <s v="Backup Camera, Leather Seats, Bluetooth, GPS"/>
    <x v="1"/>
    <x v="2"/>
    <x v="1"/>
  </r>
  <r>
    <x v="0"/>
    <s v="Kona"/>
    <n v="2011"/>
    <n v="52150"/>
    <n v="16332.848"/>
    <x v="3"/>
    <x v="7"/>
    <x v="1"/>
    <s v="Leather Seats, Sunroof, Bluetooth, Remote Start"/>
    <x v="1"/>
    <x v="0"/>
    <x v="1"/>
  </r>
  <r>
    <x v="16"/>
    <s v="Rogue"/>
    <n v="2021"/>
    <n v="13122"/>
    <n v="32458.632000000001"/>
    <x v="0"/>
    <x v="8"/>
    <x v="1"/>
    <s v="GPS, Bluetooth"/>
    <x v="3"/>
    <x v="0"/>
    <x v="1"/>
  </r>
  <r>
    <x v="15"/>
    <s v="GLC"/>
    <n v="2012"/>
    <n v="28242"/>
    <n v="15981.263999999999"/>
    <x v="0"/>
    <x v="5"/>
    <x v="1"/>
    <s v="Sunroof, Leather Seats"/>
    <x v="3"/>
    <x v="1"/>
    <x v="1"/>
  </r>
  <r>
    <x v="8"/>
    <s v="XJ"/>
    <n v="2020"/>
    <n v="76587"/>
    <n v="23984.887999999999"/>
    <x v="1"/>
    <x v="1"/>
    <x v="0"/>
    <s v="Remote Start, Sunroof"/>
    <x v="3"/>
    <x v="0"/>
    <x v="1"/>
  </r>
  <r>
    <x v="6"/>
    <s v="A4"/>
    <n v="2020"/>
    <n v="27985"/>
    <n v="4545.1120000000001"/>
    <x v="0"/>
    <x v="3"/>
    <x v="0"/>
    <s v="Backup Camera, Leather Seats, Heated Seats, GPS"/>
    <x v="1"/>
    <x v="0"/>
    <x v="1"/>
  </r>
  <r>
    <x v="15"/>
    <s v="A-Class"/>
    <n v="2018"/>
    <n v="56186"/>
    <n v="33589.527999999998"/>
    <x v="3"/>
    <x v="4"/>
    <x v="0"/>
    <s v="Backup Camera, Leather Seats, Sunroof"/>
    <x v="2"/>
    <x v="2"/>
    <x v="1"/>
  </r>
  <r>
    <x v="18"/>
    <s v="Legacy"/>
    <n v="2015"/>
    <n v="110398"/>
    <n v="11922.35"/>
    <x v="3"/>
    <x v="3"/>
    <x v="0"/>
    <s v="Sunroof, Backup Camera, Bluetooth"/>
    <x v="2"/>
    <x v="2"/>
    <x v="0"/>
  </r>
  <r>
    <x v="18"/>
    <s v="Legacy"/>
    <n v="2019"/>
    <n v="115648"/>
    <n v="4065.9920000000002"/>
    <x v="2"/>
    <x v="4"/>
    <x v="1"/>
    <s v="Remote Start, Bluetooth"/>
    <x v="3"/>
    <x v="2"/>
    <x v="1"/>
  </r>
  <r>
    <x v="10"/>
    <s v="Doblo"/>
    <n v="2018"/>
    <n v="98948"/>
    <n v="38011.567999999999"/>
    <x v="1"/>
    <x v="6"/>
    <x v="0"/>
    <s v="Remote Start"/>
    <x v="0"/>
    <x v="2"/>
    <x v="1"/>
  </r>
  <r>
    <x v="0"/>
    <s v="Elantra"/>
    <n v="2022"/>
    <n v="8926"/>
    <n v="12771.12"/>
    <x v="1"/>
    <x v="4"/>
    <x v="1"/>
    <s v="Bluetooth, GPS, Heated Seats"/>
    <x v="2"/>
    <x v="0"/>
    <x v="0"/>
  </r>
  <r>
    <x v="8"/>
    <s v="XJ"/>
    <n v="2022"/>
    <n v="18984"/>
    <n v="7713.4"/>
    <x v="1"/>
    <x v="0"/>
    <x v="0"/>
    <s v="Bluetooth, Leather Seats, Backup Camera, Heated Seats"/>
    <x v="1"/>
    <x v="1"/>
    <x v="1"/>
  </r>
  <r>
    <x v="8"/>
    <s v="F-Type"/>
    <n v="2018"/>
    <n v="45578"/>
    <n v="36714.616000000002"/>
    <x v="0"/>
    <x v="4"/>
    <x v="0"/>
    <s v="GPS, Bluetooth, Backup Camera"/>
    <x v="2"/>
    <x v="2"/>
    <x v="1"/>
  </r>
  <r>
    <x v="12"/>
    <s v="Model S"/>
    <n v="2011"/>
    <n v="90452"/>
    <n v="10658.36"/>
    <x v="2"/>
    <x v="1"/>
    <x v="1"/>
    <s v="Heated Seats, Bluetooth, GPS, Leather Seats"/>
    <x v="1"/>
    <x v="1"/>
    <x v="1"/>
  </r>
  <r>
    <x v="13"/>
    <s v="Camry"/>
    <n v="2016"/>
    <n v="66925"/>
    <n v="38793.89"/>
    <x v="1"/>
    <x v="8"/>
    <x v="0"/>
    <s v="Heated Seats, Bluetooth"/>
    <x v="3"/>
    <x v="1"/>
    <x v="0"/>
  </r>
  <r>
    <x v="0"/>
    <s v="Kona"/>
    <n v="2021"/>
    <n v="25167"/>
    <n v="33374.023999999998"/>
    <x v="0"/>
    <x v="8"/>
    <x v="0"/>
    <s v="GPS"/>
    <x v="0"/>
    <x v="1"/>
    <x v="1"/>
  </r>
  <r>
    <x v="8"/>
    <s v="F-Type"/>
    <n v="2015"/>
    <n v="11254"/>
    <n v="39240.199999999997"/>
    <x v="2"/>
    <x v="0"/>
    <x v="0"/>
    <s v="Backup Camera, Leather Seats, Remote Start"/>
    <x v="2"/>
    <x v="0"/>
    <x v="1"/>
  </r>
  <r>
    <x v="0"/>
    <s v="Santa Fe"/>
    <n v="2010"/>
    <n v="75923"/>
    <n v="31320.639999999999"/>
    <x v="2"/>
    <x v="5"/>
    <x v="0"/>
    <s v="GPS, Backup Camera, Bluetooth"/>
    <x v="2"/>
    <x v="1"/>
    <x v="1"/>
  </r>
  <r>
    <x v="3"/>
    <s v="Optima"/>
    <n v="2016"/>
    <n v="19078"/>
    <n v="35360.639999999999"/>
    <x v="1"/>
    <x v="7"/>
    <x v="0"/>
    <s v="GPS"/>
    <x v="0"/>
    <x v="2"/>
    <x v="1"/>
  </r>
  <r>
    <x v="4"/>
    <s v="Passat"/>
    <n v="2012"/>
    <n v="39985"/>
    <n v="31398.864000000001"/>
    <x v="2"/>
    <x v="6"/>
    <x v="0"/>
    <s v="Bluetooth, Heated Seats"/>
    <x v="3"/>
    <x v="0"/>
    <x v="1"/>
  </r>
  <r>
    <x v="3"/>
    <s v="Optima"/>
    <n v="2015"/>
    <n v="64979"/>
    <n v="22211.527999999998"/>
    <x v="0"/>
    <x v="1"/>
    <x v="1"/>
    <s v="Bluetooth, Sunroof, Heated Seats, Backup Camera"/>
    <x v="1"/>
    <x v="2"/>
    <x v="1"/>
  </r>
  <r>
    <x v="5"/>
    <s v="CX-9"/>
    <n v="2016"/>
    <n v="11508"/>
    <n v="37433.072"/>
    <x v="3"/>
    <x v="1"/>
    <x v="1"/>
    <s v="Backup Camera"/>
    <x v="0"/>
    <x v="1"/>
    <x v="1"/>
  </r>
  <r>
    <x v="4"/>
    <s v="Tiguan"/>
    <n v="2018"/>
    <n v="17457"/>
    <n v="17227.2"/>
    <x v="2"/>
    <x v="4"/>
    <x v="1"/>
    <s v="Sunroof"/>
    <x v="0"/>
    <x v="2"/>
    <x v="0"/>
  </r>
  <r>
    <x v="8"/>
    <s v="XF"/>
    <n v="2016"/>
    <n v="42352"/>
    <n v="5334.4880000000003"/>
    <x v="2"/>
    <x v="0"/>
    <x v="0"/>
    <s v="Heated Seats, Remote Start, Leather Seats"/>
    <x v="2"/>
    <x v="2"/>
    <x v="1"/>
  </r>
  <r>
    <x v="16"/>
    <s v="Leaf"/>
    <n v="2017"/>
    <n v="121892"/>
    <n v="24359.472000000002"/>
    <x v="2"/>
    <x v="0"/>
    <x v="0"/>
    <s v="Sunroof"/>
    <x v="0"/>
    <x v="0"/>
    <x v="1"/>
  </r>
  <r>
    <x v="14"/>
    <s v="Silverado"/>
    <n v="2011"/>
    <n v="6398"/>
    <n v="10706.376"/>
    <x v="3"/>
    <x v="7"/>
    <x v="0"/>
    <s v="GPS, Sunroof"/>
    <x v="3"/>
    <x v="1"/>
    <x v="1"/>
  </r>
  <r>
    <x v="6"/>
    <s v="Q5"/>
    <n v="2017"/>
    <n v="133856"/>
    <n v="32882.663999999997"/>
    <x v="2"/>
    <x v="6"/>
    <x v="0"/>
    <s v="Bluetooth"/>
    <x v="0"/>
    <x v="0"/>
    <x v="1"/>
  </r>
  <r>
    <x v="2"/>
    <s v="Civic"/>
    <n v="2012"/>
    <n v="39213"/>
    <n v="9241.5920000000006"/>
    <x v="2"/>
    <x v="1"/>
    <x v="0"/>
    <s v="Backup Camera, Leather Seats, GPS, Sunroof"/>
    <x v="1"/>
    <x v="2"/>
    <x v="1"/>
  </r>
  <r>
    <x v="12"/>
    <s v="Model S"/>
    <n v="2021"/>
    <n v="26657"/>
    <n v="10990.368"/>
    <x v="1"/>
    <x v="4"/>
    <x v="1"/>
    <s v="Heated Seats, Bluetooth"/>
    <x v="3"/>
    <x v="2"/>
    <x v="1"/>
  </r>
  <r>
    <x v="3"/>
    <s v="Sorento"/>
    <n v="2020"/>
    <n v="34104"/>
    <n v="10860.263999999999"/>
    <x v="0"/>
    <x v="5"/>
    <x v="1"/>
    <s v="Heated Seats, Remote Start, Bluetooth"/>
    <x v="2"/>
    <x v="1"/>
    <x v="1"/>
  </r>
  <r>
    <x v="9"/>
    <s v="X7"/>
    <n v="2015"/>
    <n v="52426"/>
    <n v="13066.232"/>
    <x v="1"/>
    <x v="3"/>
    <x v="0"/>
    <s v="GPS, Bluetooth"/>
    <x v="3"/>
    <x v="1"/>
    <x v="1"/>
  </r>
  <r>
    <x v="12"/>
    <s v="Model Y"/>
    <n v="2011"/>
    <n v="53551"/>
    <n v="25743.031999999999"/>
    <x v="1"/>
    <x v="6"/>
    <x v="0"/>
    <s v="Remote Start, Heated Seats, Bluetooth"/>
    <x v="2"/>
    <x v="1"/>
    <x v="1"/>
  </r>
  <r>
    <x v="11"/>
    <s v="Focus"/>
    <n v="2021"/>
    <n v="28034"/>
    <n v="10245.016"/>
    <x v="1"/>
    <x v="9"/>
    <x v="0"/>
    <s v="Heated Seats"/>
    <x v="0"/>
    <x v="0"/>
    <x v="1"/>
  </r>
  <r>
    <x v="19"/>
    <s v="Taycan"/>
    <n v="2021"/>
    <n v="98176"/>
    <n v="34473.328000000001"/>
    <x v="3"/>
    <x v="9"/>
    <x v="0"/>
    <s v="Remote Start, Backup Camera, Heated Seats"/>
    <x v="2"/>
    <x v="1"/>
    <x v="1"/>
  </r>
  <r>
    <x v="18"/>
    <s v="Impreza"/>
    <n v="2021"/>
    <n v="124964"/>
    <n v="33120.311999999998"/>
    <x v="2"/>
    <x v="2"/>
    <x v="0"/>
    <s v="Sunroof, Backup Camera"/>
    <x v="3"/>
    <x v="0"/>
    <x v="1"/>
  </r>
  <r>
    <x v="7"/>
    <s v="Traverse"/>
    <n v="2011"/>
    <n v="5078"/>
    <n v="6778.0640000000003"/>
    <x v="0"/>
    <x v="0"/>
    <x v="1"/>
    <s v="Backup Camera, Heated Seats, Leather Seats"/>
    <x v="2"/>
    <x v="2"/>
    <x v="1"/>
  </r>
  <r>
    <x v="3"/>
    <s v="Optima"/>
    <n v="2017"/>
    <n v="50635"/>
    <n v="26604.383999999998"/>
    <x v="2"/>
    <x v="7"/>
    <x v="1"/>
    <s v="GPS, Heated Seats, Sunroof, Remote Start"/>
    <x v="1"/>
    <x v="0"/>
    <x v="1"/>
  </r>
  <r>
    <x v="19"/>
    <s v="Panamera"/>
    <n v="2010"/>
    <n v="131193"/>
    <n v="14599.984"/>
    <x v="3"/>
    <x v="2"/>
    <x v="0"/>
    <s v="Remote Start"/>
    <x v="0"/>
    <x v="2"/>
    <x v="1"/>
  </r>
  <r>
    <x v="17"/>
    <s v="Pacifica"/>
    <n v="2012"/>
    <n v="20692"/>
    <n v="32930.04"/>
    <x v="3"/>
    <x v="5"/>
    <x v="0"/>
    <s v="Remote Start, Backup Camera, Sunroof"/>
    <x v="2"/>
    <x v="0"/>
    <x v="1"/>
  </r>
  <r>
    <x v="16"/>
    <s v="Sentra"/>
    <n v="2010"/>
    <n v="69223"/>
    <n v="11477.144"/>
    <x v="3"/>
    <x v="7"/>
    <x v="0"/>
    <s v="Backup Camera, Leather Seats, Remote Start, Bluetooth"/>
    <x v="1"/>
    <x v="0"/>
    <x v="1"/>
  </r>
  <r>
    <x v="10"/>
    <s v="Tipo"/>
    <n v="2017"/>
    <n v="54359"/>
    <n v="13666.487999999999"/>
    <x v="1"/>
    <x v="3"/>
    <x v="0"/>
    <s v="Leather Seats, Remote Start, Sunroof, Heated Seats"/>
    <x v="1"/>
    <x v="0"/>
    <x v="1"/>
  </r>
  <r>
    <x v="18"/>
    <s v="Forester"/>
    <n v="2011"/>
    <n v="99823"/>
    <n v="31173.919999999998"/>
    <x v="2"/>
    <x v="0"/>
    <x v="0"/>
    <s v="Sunroof, Remote Start, Bluetooth, Leather Seats"/>
    <x v="1"/>
    <x v="2"/>
    <x v="1"/>
  </r>
  <r>
    <x v="16"/>
    <s v="Sentra"/>
    <n v="2015"/>
    <n v="31015"/>
    <n v="31910.799999999999"/>
    <x v="1"/>
    <x v="7"/>
    <x v="0"/>
    <s v="Heated Seats, Bluetooth"/>
    <x v="3"/>
    <x v="2"/>
    <x v="1"/>
  </r>
  <r>
    <x v="0"/>
    <s v="Kona"/>
    <n v="2017"/>
    <n v="137494"/>
    <n v="45512.54"/>
    <x v="2"/>
    <x v="7"/>
    <x v="0"/>
    <s v="Bluetooth, Heated Seats, Backup Camera"/>
    <x v="2"/>
    <x v="0"/>
    <x v="0"/>
  </r>
  <r>
    <x v="18"/>
    <s v="Crosstrek"/>
    <n v="2012"/>
    <n v="115248"/>
    <n v="22020.975999999999"/>
    <x v="0"/>
    <x v="5"/>
    <x v="0"/>
    <s v="Leather Seats, Sunroof, Bluetooth, Backup Camera"/>
    <x v="1"/>
    <x v="1"/>
    <x v="1"/>
  </r>
  <r>
    <x v="16"/>
    <s v="Rogue"/>
    <n v="2018"/>
    <n v="101816"/>
    <n v="25558.68"/>
    <x v="1"/>
    <x v="6"/>
    <x v="1"/>
    <s v="Backup Camera, Remote Start"/>
    <x v="3"/>
    <x v="1"/>
    <x v="1"/>
  </r>
  <r>
    <x v="13"/>
    <s v="Corolla"/>
    <n v="2020"/>
    <n v="146921"/>
    <n v="24800.583999999999"/>
    <x v="2"/>
    <x v="2"/>
    <x v="0"/>
    <s v="Sunroof, Leather Seats"/>
    <x v="3"/>
    <x v="0"/>
    <x v="1"/>
  </r>
  <r>
    <x v="2"/>
    <s v="Fit"/>
    <n v="2014"/>
    <n v="95765"/>
    <n v="25605.103999999999"/>
    <x v="2"/>
    <x v="0"/>
    <x v="1"/>
    <s v="Leather Seats, Sunroof"/>
    <x v="3"/>
    <x v="2"/>
    <x v="1"/>
  </r>
  <r>
    <x v="19"/>
    <s v="Taycan"/>
    <n v="2015"/>
    <n v="55401"/>
    <n v="35092.103999999999"/>
    <x v="1"/>
    <x v="9"/>
    <x v="1"/>
    <s v="Bluetooth"/>
    <x v="0"/>
    <x v="2"/>
    <x v="1"/>
  </r>
  <r>
    <x v="11"/>
    <s v="Escape"/>
    <n v="2018"/>
    <n v="14284"/>
    <n v="6327.2160000000003"/>
    <x v="2"/>
    <x v="9"/>
    <x v="1"/>
    <s v="GPS, Remote Start"/>
    <x v="3"/>
    <x v="0"/>
    <x v="1"/>
  </r>
  <r>
    <x v="3"/>
    <s v="Sportage"/>
    <n v="2021"/>
    <n v="145290"/>
    <n v="25613.32"/>
    <x v="3"/>
    <x v="3"/>
    <x v="0"/>
    <s v="Heated Seats, Remote Start, Sunroof, Backup Camera"/>
    <x v="1"/>
    <x v="0"/>
    <x v="1"/>
  </r>
  <r>
    <x v="12"/>
    <s v="Model Y"/>
    <n v="2013"/>
    <n v="109898"/>
    <n v="28539.912"/>
    <x v="1"/>
    <x v="1"/>
    <x v="0"/>
    <s v="GPS, Heated Seats, Remote Start, Sunroof"/>
    <x v="1"/>
    <x v="0"/>
    <x v="1"/>
  </r>
  <r>
    <x v="16"/>
    <s v="Maxima"/>
    <n v="2020"/>
    <n v="49897"/>
    <n v="25264.02"/>
    <x v="1"/>
    <x v="5"/>
    <x v="0"/>
    <s v="Backup Camera, Heated Seats, Bluetooth, Leather Seats"/>
    <x v="1"/>
    <x v="1"/>
    <x v="0"/>
  </r>
  <r>
    <x v="13"/>
    <s v="Tacoma"/>
    <n v="2016"/>
    <n v="97795"/>
    <n v="33340.639999999999"/>
    <x v="3"/>
    <x v="7"/>
    <x v="0"/>
    <s v="Leather Seats, Bluetooth, Sunroof"/>
    <x v="2"/>
    <x v="2"/>
    <x v="1"/>
  </r>
  <r>
    <x v="5"/>
    <s v="CX-9"/>
    <n v="2016"/>
    <n v="135213"/>
    <n v="13102.51"/>
    <x v="0"/>
    <x v="9"/>
    <x v="1"/>
    <s v="GPS, Bluetooth, Heated Seats, Leather Seats"/>
    <x v="1"/>
    <x v="0"/>
    <x v="0"/>
  </r>
  <r>
    <x v="14"/>
    <s v="Camaro"/>
    <n v="2020"/>
    <n v="135910"/>
    <n v="12982.856"/>
    <x v="1"/>
    <x v="5"/>
    <x v="0"/>
    <s v="Bluetooth, Sunroof, Remote Start"/>
    <x v="2"/>
    <x v="2"/>
    <x v="1"/>
  </r>
  <r>
    <x v="15"/>
    <s v="E-Class"/>
    <n v="2019"/>
    <n v="145630"/>
    <n v="26943.016"/>
    <x v="1"/>
    <x v="0"/>
    <x v="0"/>
    <s v="GPS, Leather Seats"/>
    <x v="3"/>
    <x v="0"/>
    <x v="1"/>
  </r>
  <r>
    <x v="19"/>
    <n v="911"/>
    <n v="2010"/>
    <n v="88557"/>
    <n v="22907.64"/>
    <x v="2"/>
    <x v="9"/>
    <x v="0"/>
    <s v="Remote Start, Leather Seats"/>
    <x v="3"/>
    <x v="2"/>
    <x v="0"/>
  </r>
  <r>
    <x v="7"/>
    <s v="Silverado"/>
    <n v="2016"/>
    <n v="48814"/>
    <n v="32488.87"/>
    <x v="3"/>
    <x v="6"/>
    <x v="0"/>
    <s v="Remote Start, Heated Seats"/>
    <x v="3"/>
    <x v="2"/>
    <x v="0"/>
  </r>
  <r>
    <x v="9"/>
    <s v="X5"/>
    <n v="2020"/>
    <n v="97452"/>
    <n v="19040.295999999998"/>
    <x v="3"/>
    <x v="3"/>
    <x v="1"/>
    <s v="Bluetooth"/>
    <x v="0"/>
    <x v="0"/>
    <x v="1"/>
  </r>
  <r>
    <x v="15"/>
    <s v="S-Class"/>
    <n v="2021"/>
    <n v="41709"/>
    <n v="35329.56"/>
    <x v="3"/>
    <x v="9"/>
    <x v="0"/>
    <s v="Leather Seats, Heated Seats, Sunroof, Backup Camera"/>
    <x v="1"/>
    <x v="1"/>
    <x v="1"/>
  </r>
  <r>
    <x v="15"/>
    <s v="E-Class"/>
    <n v="2021"/>
    <n v="68109"/>
    <n v="19693.560000000001"/>
    <x v="1"/>
    <x v="9"/>
    <x v="0"/>
    <s v="Heated Seats"/>
    <x v="0"/>
    <x v="0"/>
    <x v="1"/>
  </r>
  <r>
    <x v="14"/>
    <s v="Camaro"/>
    <n v="2021"/>
    <n v="125326"/>
    <n v="14737.191999999999"/>
    <x v="3"/>
    <x v="7"/>
    <x v="0"/>
    <s v="Bluetooth, Backup Camera"/>
    <x v="3"/>
    <x v="2"/>
    <x v="1"/>
  </r>
  <r>
    <x v="16"/>
    <s v="Leaf"/>
    <n v="2017"/>
    <n v="41953"/>
    <n v="4762.9359999999997"/>
    <x v="0"/>
    <x v="5"/>
    <x v="1"/>
    <s v="Sunroof, Remote Start"/>
    <x v="3"/>
    <x v="1"/>
    <x v="1"/>
  </r>
  <r>
    <x v="14"/>
    <s v="Malibu"/>
    <n v="2012"/>
    <n v="28294"/>
    <n v="31196.304"/>
    <x v="2"/>
    <x v="7"/>
    <x v="0"/>
    <s v="Heated Seats"/>
    <x v="0"/>
    <x v="0"/>
    <x v="1"/>
  </r>
  <r>
    <x v="8"/>
    <s v="XJ"/>
    <n v="2013"/>
    <n v="92682"/>
    <n v="33887.296000000002"/>
    <x v="2"/>
    <x v="3"/>
    <x v="1"/>
    <s v="Bluetooth, GPS, Remote Start, Backup Camera"/>
    <x v="1"/>
    <x v="1"/>
    <x v="1"/>
  </r>
  <r>
    <x v="8"/>
    <s v="XE"/>
    <n v="2011"/>
    <n v="43293"/>
    <n v="32511.552"/>
    <x v="0"/>
    <x v="7"/>
    <x v="1"/>
    <s v="Backup Camera, Remote Start"/>
    <x v="3"/>
    <x v="1"/>
    <x v="1"/>
  </r>
  <r>
    <x v="17"/>
    <s v="Pacifica"/>
    <n v="2018"/>
    <n v="97918"/>
    <n v="4249.12"/>
    <x v="1"/>
    <x v="4"/>
    <x v="1"/>
    <s v="GPS, Sunroof, Remote Start, Bluetooth"/>
    <x v="1"/>
    <x v="1"/>
    <x v="1"/>
  </r>
  <r>
    <x v="11"/>
    <s v="F-150"/>
    <n v="2021"/>
    <n v="45754"/>
    <n v="33367.336000000003"/>
    <x v="3"/>
    <x v="1"/>
    <x v="1"/>
    <s v="Backup Camera, Heated Seats"/>
    <x v="3"/>
    <x v="2"/>
    <x v="1"/>
  </r>
  <r>
    <x v="0"/>
    <s v="Elantra"/>
    <n v="2011"/>
    <n v="147126"/>
    <n v="27018.92"/>
    <x v="2"/>
    <x v="2"/>
    <x v="0"/>
    <s v="Remote Start, Bluetooth, Leather Seats, Heated Seats"/>
    <x v="1"/>
    <x v="2"/>
    <x v="1"/>
  </r>
  <r>
    <x v="16"/>
    <s v="Maxima"/>
    <n v="2021"/>
    <n v="12774"/>
    <n v="29793.383999999998"/>
    <x v="0"/>
    <x v="7"/>
    <x v="0"/>
    <s v="Sunroof, Leather Seats, GPS"/>
    <x v="2"/>
    <x v="2"/>
    <x v="1"/>
  </r>
  <r>
    <x v="9"/>
    <s v="3 Series"/>
    <n v="2013"/>
    <n v="139253"/>
    <n v="36122.216"/>
    <x v="2"/>
    <x v="0"/>
    <x v="0"/>
    <s v="Remote Start, Bluetooth, Heated Seats, GPS"/>
    <x v="1"/>
    <x v="1"/>
    <x v="1"/>
  </r>
  <r>
    <x v="18"/>
    <s v="Impreza"/>
    <n v="2022"/>
    <n v="72615"/>
    <n v="32876.303999999996"/>
    <x v="2"/>
    <x v="2"/>
    <x v="1"/>
    <s v="Heated Seats"/>
    <x v="0"/>
    <x v="0"/>
    <x v="1"/>
  </r>
  <r>
    <x v="3"/>
    <s v="Soul"/>
    <n v="2017"/>
    <n v="70212"/>
    <n v="36724.519999999997"/>
    <x v="2"/>
    <x v="6"/>
    <x v="0"/>
    <s v="Leather Seats, Remote Start"/>
    <x v="3"/>
    <x v="1"/>
    <x v="1"/>
  </r>
  <r>
    <x v="3"/>
    <s v="Sorento"/>
    <n v="2012"/>
    <n v="11138"/>
    <n v="10801.152"/>
    <x v="1"/>
    <x v="6"/>
    <x v="1"/>
    <s v="Backup Camera, Bluetooth, Sunroof, Leather Seats"/>
    <x v="1"/>
    <x v="2"/>
    <x v="1"/>
  </r>
  <r>
    <x v="16"/>
    <s v="Maxima"/>
    <n v="2016"/>
    <n v="38136"/>
    <n v="33907.696000000004"/>
    <x v="2"/>
    <x v="9"/>
    <x v="0"/>
    <s v="Heated Seats, Backup Camera"/>
    <x v="3"/>
    <x v="2"/>
    <x v="1"/>
  </r>
  <r>
    <x v="2"/>
    <s v="CR-V"/>
    <n v="2013"/>
    <n v="81458"/>
    <n v="12573.504000000001"/>
    <x v="3"/>
    <x v="4"/>
    <x v="1"/>
    <s v="Backup Camera, Leather Seats, Sunroof"/>
    <x v="2"/>
    <x v="2"/>
    <x v="1"/>
  </r>
  <r>
    <x v="7"/>
    <s v="Equinox"/>
    <n v="2019"/>
    <n v="107801"/>
    <n v="21052.223999999998"/>
    <x v="1"/>
    <x v="6"/>
    <x v="1"/>
    <s v="Bluetooth"/>
    <x v="0"/>
    <x v="1"/>
    <x v="1"/>
  </r>
  <r>
    <x v="11"/>
    <s v="Focus"/>
    <n v="2015"/>
    <n v="137755"/>
    <n v="26392.592000000001"/>
    <x v="0"/>
    <x v="6"/>
    <x v="1"/>
    <s v="GPS, Leather Seats, Sunroof, Bluetooth"/>
    <x v="1"/>
    <x v="2"/>
    <x v="1"/>
  </r>
  <r>
    <x v="10"/>
    <n v="500"/>
    <n v="2011"/>
    <n v="90918"/>
    <n v="33315.56"/>
    <x v="3"/>
    <x v="4"/>
    <x v="0"/>
    <s v="GPS"/>
    <x v="0"/>
    <x v="2"/>
    <x v="1"/>
  </r>
  <r>
    <x v="19"/>
    <s v="Macan"/>
    <n v="2022"/>
    <n v="24451"/>
    <n v="32323.48"/>
    <x v="1"/>
    <x v="9"/>
    <x v="0"/>
    <s v="Leather Seats, Remote Start, Bluetooth"/>
    <x v="2"/>
    <x v="1"/>
    <x v="1"/>
  </r>
  <r>
    <x v="12"/>
    <s v="Model Y"/>
    <n v="2014"/>
    <n v="41837"/>
    <n v="37532.07"/>
    <x v="0"/>
    <x v="9"/>
    <x v="1"/>
    <s v="Sunroof, Backup Camera, Remote Start, Bluetooth"/>
    <x v="1"/>
    <x v="2"/>
    <x v="0"/>
  </r>
  <r>
    <x v="1"/>
    <s v="Range Rover"/>
    <n v="2016"/>
    <n v="69362"/>
    <n v="4249.8720000000003"/>
    <x v="3"/>
    <x v="7"/>
    <x v="1"/>
    <s v="Backup Camera, Heated Seats, GPS, Bluetooth"/>
    <x v="1"/>
    <x v="0"/>
    <x v="1"/>
  </r>
  <r>
    <x v="10"/>
    <s v="Doblo"/>
    <n v="2019"/>
    <n v="107560"/>
    <n v="24340.223999999998"/>
    <x v="1"/>
    <x v="0"/>
    <x v="0"/>
    <s v="Remote Start, GPS, Bluetooth"/>
    <x v="2"/>
    <x v="1"/>
    <x v="1"/>
  </r>
  <r>
    <x v="8"/>
    <s v="XJ"/>
    <n v="2014"/>
    <n v="66219"/>
    <n v="15572.424000000001"/>
    <x v="2"/>
    <x v="2"/>
    <x v="1"/>
    <s v="Heated Seats"/>
    <x v="0"/>
    <x v="0"/>
    <x v="1"/>
  </r>
  <r>
    <x v="9"/>
    <s v="3 Series"/>
    <n v="2016"/>
    <n v="60575"/>
    <n v="32426.080000000002"/>
    <x v="1"/>
    <x v="9"/>
    <x v="1"/>
    <s v="Remote Start, Bluetooth"/>
    <x v="3"/>
    <x v="1"/>
    <x v="1"/>
  </r>
  <r>
    <x v="12"/>
    <s v="Model 3"/>
    <n v="2011"/>
    <n v="97051"/>
    <n v="4020.752"/>
    <x v="3"/>
    <x v="0"/>
    <x v="0"/>
    <s v="Backup Camera, GPS, Heated Seats"/>
    <x v="2"/>
    <x v="0"/>
    <x v="1"/>
  </r>
  <r>
    <x v="8"/>
    <s v="XE"/>
    <n v="2012"/>
    <n v="69920"/>
    <n v="43972.55"/>
    <x v="2"/>
    <x v="6"/>
    <x v="1"/>
    <s v="Remote Start, Leather Seats, Sunroof"/>
    <x v="2"/>
    <x v="2"/>
    <x v="0"/>
  </r>
  <r>
    <x v="6"/>
    <s v="A4"/>
    <n v="2022"/>
    <n v="25474"/>
    <n v="4026.9279999999999"/>
    <x v="3"/>
    <x v="7"/>
    <x v="0"/>
    <s v="Bluetooth, Backup Camera, Heated Seats, Leather Seats"/>
    <x v="1"/>
    <x v="2"/>
    <x v="1"/>
  </r>
  <r>
    <x v="12"/>
    <s v="Model 3"/>
    <n v="2013"/>
    <n v="15416"/>
    <n v="30909.928"/>
    <x v="1"/>
    <x v="1"/>
    <x v="0"/>
    <s v="Bluetooth, Sunroof, Remote Start"/>
    <x v="2"/>
    <x v="0"/>
    <x v="1"/>
  </r>
  <r>
    <x v="6"/>
    <s v="Q7"/>
    <n v="2015"/>
    <n v="122932"/>
    <n v="38076.063999999998"/>
    <x v="1"/>
    <x v="8"/>
    <x v="0"/>
    <s v="GPS, Bluetooth"/>
    <x v="3"/>
    <x v="2"/>
    <x v="1"/>
  </r>
  <r>
    <x v="8"/>
    <s v="XE"/>
    <n v="2014"/>
    <n v="42750"/>
    <n v="9228.384"/>
    <x v="0"/>
    <x v="3"/>
    <x v="0"/>
    <s v="GPS, Leather Seats"/>
    <x v="3"/>
    <x v="1"/>
    <x v="1"/>
  </r>
  <r>
    <x v="6"/>
    <s v="A3"/>
    <n v="2021"/>
    <n v="39264"/>
    <n v="5283.38"/>
    <x v="3"/>
    <x v="4"/>
    <x v="1"/>
    <s v="Leather Seats, Heated Seats, Bluetooth"/>
    <x v="2"/>
    <x v="0"/>
    <x v="0"/>
  </r>
  <r>
    <x v="16"/>
    <s v="Sentra"/>
    <n v="2015"/>
    <n v="111176"/>
    <n v="9878.24"/>
    <x v="2"/>
    <x v="9"/>
    <x v="0"/>
    <s v="Sunroof, Heated Seats"/>
    <x v="3"/>
    <x v="1"/>
    <x v="0"/>
  </r>
  <r>
    <x v="9"/>
    <s v="5 Series"/>
    <n v="2016"/>
    <n v="94613"/>
    <n v="29338.272000000001"/>
    <x v="1"/>
    <x v="7"/>
    <x v="0"/>
    <s v="Sunroof, Backup Camera"/>
    <x v="3"/>
    <x v="0"/>
    <x v="1"/>
  </r>
  <r>
    <x v="6"/>
    <s v="A6"/>
    <n v="2010"/>
    <n v="77470"/>
    <n v="29909.096000000001"/>
    <x v="3"/>
    <x v="8"/>
    <x v="1"/>
    <s v="GPS"/>
    <x v="0"/>
    <x v="2"/>
    <x v="1"/>
  </r>
  <r>
    <x v="15"/>
    <s v="S-Class"/>
    <n v="2015"/>
    <n v="124158"/>
    <n v="17288.432000000001"/>
    <x v="0"/>
    <x v="1"/>
    <x v="0"/>
    <s v="Heated Seats, Bluetooth"/>
    <x v="3"/>
    <x v="1"/>
    <x v="1"/>
  </r>
  <r>
    <x v="14"/>
    <s v="Malibu"/>
    <n v="2017"/>
    <n v="148964"/>
    <n v="31410.671999999999"/>
    <x v="1"/>
    <x v="5"/>
    <x v="1"/>
    <s v="Bluetooth, Remote Start, Sunroof"/>
    <x v="2"/>
    <x v="1"/>
    <x v="1"/>
  </r>
  <r>
    <x v="3"/>
    <s v="Sorento"/>
    <n v="2017"/>
    <n v="32635"/>
    <n v="34582.504000000001"/>
    <x v="3"/>
    <x v="9"/>
    <x v="0"/>
    <s v="Heated Seats"/>
    <x v="0"/>
    <x v="2"/>
    <x v="1"/>
  </r>
  <r>
    <x v="0"/>
    <s v="Tucson"/>
    <n v="2013"/>
    <n v="33445"/>
    <n v="8196.48"/>
    <x v="3"/>
    <x v="3"/>
    <x v="1"/>
    <s v="Sunroof"/>
    <x v="0"/>
    <x v="1"/>
    <x v="1"/>
  </r>
  <r>
    <x v="9"/>
    <s v="X5"/>
    <n v="2014"/>
    <n v="98951"/>
    <n v="17827.304"/>
    <x v="3"/>
    <x v="9"/>
    <x v="0"/>
    <s v="Sunroof, Remote Start"/>
    <x v="3"/>
    <x v="1"/>
    <x v="1"/>
  </r>
  <r>
    <x v="13"/>
    <s v="Corolla"/>
    <n v="2012"/>
    <n v="31322"/>
    <n v="10436.647999999999"/>
    <x v="2"/>
    <x v="7"/>
    <x v="1"/>
    <s v="Remote Start, Bluetooth, Leather Seats, Backup Camera"/>
    <x v="1"/>
    <x v="1"/>
    <x v="1"/>
  </r>
  <r>
    <x v="12"/>
    <s v="Model X"/>
    <n v="2019"/>
    <n v="101742"/>
    <n v="27866.736000000001"/>
    <x v="1"/>
    <x v="2"/>
    <x v="0"/>
    <s v="Heated Seats, GPS"/>
    <x v="3"/>
    <x v="2"/>
    <x v="1"/>
  </r>
  <r>
    <x v="4"/>
    <s v="Passat"/>
    <n v="2011"/>
    <n v="146373"/>
    <n v="17865.704000000002"/>
    <x v="0"/>
    <x v="9"/>
    <x v="1"/>
    <s v="Remote Start"/>
    <x v="0"/>
    <x v="0"/>
    <x v="1"/>
  </r>
  <r>
    <x v="4"/>
    <s v="Tiguan"/>
    <n v="2022"/>
    <n v="41251"/>
    <n v="12010.216"/>
    <x v="3"/>
    <x v="4"/>
    <x v="1"/>
    <s v="Sunroof"/>
    <x v="0"/>
    <x v="2"/>
    <x v="1"/>
  </r>
  <r>
    <x v="3"/>
    <s v="Forte"/>
    <n v="2018"/>
    <n v="83342"/>
    <n v="11234.103999999999"/>
    <x v="2"/>
    <x v="2"/>
    <x v="0"/>
    <s v="Heated Seats, Leather Seats"/>
    <x v="3"/>
    <x v="0"/>
    <x v="1"/>
  </r>
  <r>
    <x v="4"/>
    <s v="Passat"/>
    <n v="2022"/>
    <n v="100154"/>
    <n v="45017.33"/>
    <x v="0"/>
    <x v="1"/>
    <x v="1"/>
    <s v="Sunroof, Heated Seats, GPS"/>
    <x v="2"/>
    <x v="2"/>
    <x v="0"/>
  </r>
  <r>
    <x v="15"/>
    <s v="S-Class"/>
    <n v="2010"/>
    <n v="13377"/>
    <n v="4944.0959999999995"/>
    <x v="0"/>
    <x v="6"/>
    <x v="0"/>
    <s v="Remote Start, Bluetooth"/>
    <x v="3"/>
    <x v="2"/>
    <x v="1"/>
  </r>
  <r>
    <x v="3"/>
    <s v="Optima"/>
    <n v="2010"/>
    <n v="146857"/>
    <n v="37393.86"/>
    <x v="1"/>
    <x v="5"/>
    <x v="1"/>
    <s v="Remote Start, Leather Seats"/>
    <x v="3"/>
    <x v="1"/>
    <x v="0"/>
  </r>
  <r>
    <x v="4"/>
    <s v="Jetta"/>
    <n v="2020"/>
    <n v="74893"/>
    <n v="19163.495999999999"/>
    <x v="3"/>
    <x v="6"/>
    <x v="1"/>
    <s v="Sunroof, Remote Start"/>
    <x v="3"/>
    <x v="1"/>
    <x v="1"/>
  </r>
  <r>
    <x v="9"/>
    <s v="3 Series"/>
    <n v="2011"/>
    <n v="133819"/>
    <n v="34433.519999999997"/>
    <x v="3"/>
    <x v="5"/>
    <x v="0"/>
    <s v="GPS, Backup Camera, Remote Start, Sunroof"/>
    <x v="1"/>
    <x v="1"/>
    <x v="1"/>
  </r>
  <r>
    <x v="4"/>
    <s v="Golf"/>
    <n v="2019"/>
    <n v="93652"/>
    <n v="29721.648000000001"/>
    <x v="2"/>
    <x v="0"/>
    <x v="1"/>
    <s v="Sunroof"/>
    <x v="0"/>
    <x v="1"/>
    <x v="1"/>
  </r>
  <r>
    <x v="4"/>
    <s v="Tiguan"/>
    <n v="2011"/>
    <n v="20172"/>
    <n v="17875.671999999999"/>
    <x v="1"/>
    <x v="1"/>
    <x v="0"/>
    <s v="Backup Camera, Bluetooth, Heated Seats, GPS"/>
    <x v="1"/>
    <x v="1"/>
    <x v="1"/>
  </r>
  <r>
    <x v="4"/>
    <s v="Golf"/>
    <n v="2019"/>
    <n v="73555"/>
    <n v="30906.936000000002"/>
    <x v="3"/>
    <x v="6"/>
    <x v="0"/>
    <s v="Sunroof, Heated Seats, Leather Seats, Backup Camera"/>
    <x v="1"/>
    <x v="0"/>
    <x v="1"/>
  </r>
  <r>
    <x v="16"/>
    <s v="Rogue"/>
    <n v="2022"/>
    <n v="82378"/>
    <n v="12134.39"/>
    <x v="2"/>
    <x v="7"/>
    <x v="1"/>
    <s v="GPS, Sunroof, Backup Camera, Remote Start"/>
    <x v="1"/>
    <x v="0"/>
    <x v="0"/>
  </r>
  <r>
    <x v="14"/>
    <s v="Equinox"/>
    <n v="2016"/>
    <n v="124747"/>
    <n v="6370.4560000000001"/>
    <x v="2"/>
    <x v="6"/>
    <x v="1"/>
    <s v="Remote Start"/>
    <x v="0"/>
    <x v="0"/>
    <x v="1"/>
  </r>
  <r>
    <x v="18"/>
    <s v="Outback"/>
    <n v="2015"/>
    <n v="40795"/>
    <n v="18587.928"/>
    <x v="3"/>
    <x v="4"/>
    <x v="1"/>
    <s v="Sunroof, Backup Camera, Bluetooth"/>
    <x v="2"/>
    <x v="2"/>
    <x v="1"/>
  </r>
  <r>
    <x v="19"/>
    <s v="Cayenne"/>
    <n v="2022"/>
    <n v="123774"/>
    <n v="33651.383999999998"/>
    <x v="2"/>
    <x v="3"/>
    <x v="0"/>
    <s v="Leather Seats"/>
    <x v="0"/>
    <x v="1"/>
    <x v="1"/>
  </r>
  <r>
    <x v="7"/>
    <s v="Equinox"/>
    <n v="2016"/>
    <n v="6114"/>
    <n v="38644.839999999997"/>
    <x v="1"/>
    <x v="0"/>
    <x v="0"/>
    <s v="Leather Seats"/>
    <x v="0"/>
    <x v="0"/>
    <x v="0"/>
  </r>
  <r>
    <x v="13"/>
    <s v="RAV4"/>
    <n v="2017"/>
    <n v="85552"/>
    <n v="9145.0499999999993"/>
    <x v="0"/>
    <x v="3"/>
    <x v="1"/>
    <s v="GPS, Backup Camera"/>
    <x v="3"/>
    <x v="2"/>
    <x v="0"/>
  </r>
  <r>
    <x v="1"/>
    <s v="Range Rover"/>
    <n v="2010"/>
    <n v="21670"/>
    <n v="27073.232"/>
    <x v="1"/>
    <x v="8"/>
    <x v="1"/>
    <s v="GPS, Leather Seats"/>
    <x v="3"/>
    <x v="1"/>
    <x v="1"/>
  </r>
  <r>
    <x v="0"/>
    <s v="Santa Fe"/>
    <n v="2013"/>
    <n v="131354"/>
    <n v="30593.040000000001"/>
    <x v="3"/>
    <x v="1"/>
    <x v="0"/>
    <s v="Remote Start, Sunroof, GPS, Backup Camera"/>
    <x v="1"/>
    <x v="0"/>
    <x v="0"/>
  </r>
  <r>
    <x v="19"/>
    <s v="Taycan"/>
    <n v="2020"/>
    <n v="55847"/>
    <n v="8214.7839999999997"/>
    <x v="2"/>
    <x v="4"/>
    <x v="0"/>
    <s v="Sunroof"/>
    <x v="0"/>
    <x v="2"/>
    <x v="1"/>
  </r>
  <r>
    <x v="4"/>
    <s v="Passat"/>
    <n v="2016"/>
    <n v="68777"/>
    <n v="29727.32"/>
    <x v="1"/>
    <x v="8"/>
    <x v="1"/>
    <s v="Bluetooth, Heated Seats"/>
    <x v="3"/>
    <x v="1"/>
    <x v="1"/>
  </r>
  <r>
    <x v="4"/>
    <s v="Tiguan"/>
    <n v="2019"/>
    <n v="11186"/>
    <n v="25932.016"/>
    <x v="1"/>
    <x v="8"/>
    <x v="0"/>
    <s v="GPS"/>
    <x v="0"/>
    <x v="0"/>
    <x v="1"/>
  </r>
  <r>
    <x v="4"/>
    <s v="Golf"/>
    <n v="2016"/>
    <n v="110111"/>
    <n v="38945.703999999998"/>
    <x v="2"/>
    <x v="6"/>
    <x v="0"/>
    <s v="GPS, Remote Start, Backup Camera, Sunroof"/>
    <x v="1"/>
    <x v="2"/>
    <x v="1"/>
  </r>
  <r>
    <x v="17"/>
    <s v="Voyager"/>
    <n v="2016"/>
    <n v="75326"/>
    <n v="23985.64"/>
    <x v="2"/>
    <x v="5"/>
    <x v="1"/>
    <s v="Leather Seats, Backup Camera"/>
    <x v="3"/>
    <x v="1"/>
    <x v="1"/>
  </r>
  <r>
    <x v="9"/>
    <s v="3 Series"/>
    <n v="2019"/>
    <n v="124498"/>
    <n v="19165.383999999998"/>
    <x v="2"/>
    <x v="1"/>
    <x v="1"/>
    <s v="Heated Seats, Remote Start"/>
    <x v="3"/>
    <x v="0"/>
    <x v="1"/>
  </r>
  <r>
    <x v="3"/>
    <s v="Sorento"/>
    <n v="2019"/>
    <n v="43985"/>
    <n v="5447.6080000000002"/>
    <x v="3"/>
    <x v="3"/>
    <x v="0"/>
    <s v="Remote Start, Leather Seats, GPS, Sunroof"/>
    <x v="1"/>
    <x v="1"/>
    <x v="1"/>
  </r>
  <r>
    <x v="7"/>
    <s v="Silverado"/>
    <n v="2017"/>
    <n v="100519"/>
    <n v="39452.735999999997"/>
    <x v="2"/>
    <x v="5"/>
    <x v="1"/>
    <s v="Remote Start, Bluetooth"/>
    <x v="3"/>
    <x v="1"/>
    <x v="1"/>
  </r>
  <r>
    <x v="1"/>
    <s v="Range Rover"/>
    <n v="2010"/>
    <n v="50252"/>
    <n v="11724.871999999999"/>
    <x v="1"/>
    <x v="9"/>
    <x v="1"/>
    <s v="Remote Start, Backup Camera"/>
    <x v="3"/>
    <x v="2"/>
    <x v="1"/>
  </r>
  <r>
    <x v="0"/>
    <s v="Sonata"/>
    <n v="2014"/>
    <n v="38207"/>
    <n v="14056.544"/>
    <x v="2"/>
    <x v="1"/>
    <x v="1"/>
    <s v="Heated Seats, Bluetooth, Backup Camera, Sunroof"/>
    <x v="1"/>
    <x v="2"/>
    <x v="1"/>
  </r>
  <r>
    <x v="6"/>
    <s v="Q7"/>
    <n v="2011"/>
    <n v="116789"/>
    <n v="35638.232000000004"/>
    <x v="3"/>
    <x v="9"/>
    <x v="1"/>
    <s v="GPS"/>
    <x v="0"/>
    <x v="1"/>
    <x v="1"/>
  </r>
  <r>
    <x v="15"/>
    <s v="A-Class"/>
    <n v="2020"/>
    <n v="5518"/>
    <n v="39056.936000000002"/>
    <x v="1"/>
    <x v="0"/>
    <x v="1"/>
    <s v="Bluetooth"/>
    <x v="0"/>
    <x v="1"/>
    <x v="1"/>
  </r>
  <r>
    <x v="0"/>
    <s v="Tucson"/>
    <n v="2018"/>
    <n v="22958"/>
    <n v="23505.031999999999"/>
    <x v="2"/>
    <x v="2"/>
    <x v="1"/>
    <s v="Sunroof, Backup Camera, Heated Seats, Bluetooth"/>
    <x v="1"/>
    <x v="1"/>
    <x v="1"/>
  </r>
  <r>
    <x v="1"/>
    <s v="Evoque"/>
    <n v="2017"/>
    <n v="18802"/>
    <n v="29575.25"/>
    <x v="0"/>
    <x v="7"/>
    <x v="1"/>
    <s v="Sunroof, GPS"/>
    <x v="3"/>
    <x v="1"/>
    <x v="0"/>
  </r>
  <r>
    <x v="15"/>
    <s v="C-Class"/>
    <n v="2018"/>
    <n v="75166"/>
    <n v="14719.368"/>
    <x v="3"/>
    <x v="8"/>
    <x v="1"/>
    <s v="GPS, Backup Camera, Leather Seats"/>
    <x v="2"/>
    <x v="1"/>
    <x v="1"/>
  </r>
  <r>
    <x v="5"/>
    <s v="Mazda6"/>
    <n v="2021"/>
    <n v="119617"/>
    <n v="22933.34"/>
    <x v="1"/>
    <x v="9"/>
    <x v="1"/>
    <s v="Bluetooth, Remote Start"/>
    <x v="3"/>
    <x v="1"/>
    <x v="0"/>
  </r>
  <r>
    <x v="3"/>
    <s v="Sorento"/>
    <n v="2013"/>
    <n v="97856"/>
    <n v="33893.135999999999"/>
    <x v="2"/>
    <x v="6"/>
    <x v="1"/>
    <s v="Backup Camera, Remote Start, Bluetooth"/>
    <x v="2"/>
    <x v="1"/>
    <x v="1"/>
  </r>
  <r>
    <x v="12"/>
    <s v="Model Y"/>
    <n v="2019"/>
    <n v="128975"/>
    <n v="10961.056"/>
    <x v="1"/>
    <x v="4"/>
    <x v="1"/>
    <s v="Bluetooth, Remote Start"/>
    <x v="3"/>
    <x v="1"/>
    <x v="1"/>
  </r>
  <r>
    <x v="2"/>
    <s v="Fit"/>
    <n v="2012"/>
    <n v="98618"/>
    <n v="20579.824000000001"/>
    <x v="0"/>
    <x v="9"/>
    <x v="1"/>
    <s v="Sunroof, Bluetooth, Heated Seats"/>
    <x v="2"/>
    <x v="2"/>
    <x v="1"/>
  </r>
  <r>
    <x v="2"/>
    <s v="CR-V"/>
    <n v="2017"/>
    <n v="64250"/>
    <n v="26572.687999999998"/>
    <x v="2"/>
    <x v="0"/>
    <x v="1"/>
    <s v="Leather Seats, Heated Seats, Bluetooth, Sunroof"/>
    <x v="1"/>
    <x v="1"/>
    <x v="1"/>
  </r>
  <r>
    <x v="5"/>
    <s v="MX-5 Miata"/>
    <n v="2011"/>
    <n v="128565"/>
    <n v="29566.94"/>
    <x v="1"/>
    <x v="8"/>
    <x v="1"/>
    <s v="Bluetooth, Sunroof, Leather Seats"/>
    <x v="2"/>
    <x v="0"/>
    <x v="0"/>
  </r>
  <r>
    <x v="14"/>
    <s v="Camaro"/>
    <n v="2014"/>
    <n v="29929"/>
    <n v="18364.824000000001"/>
    <x v="3"/>
    <x v="7"/>
    <x v="0"/>
    <s v="Remote Start, Bluetooth, Heated Seats"/>
    <x v="2"/>
    <x v="0"/>
    <x v="1"/>
  </r>
  <r>
    <x v="17"/>
    <s v="Dodge Durango"/>
    <n v="2013"/>
    <n v="33334"/>
    <n v="23155.856"/>
    <x v="0"/>
    <x v="3"/>
    <x v="0"/>
    <s v="Backup Camera"/>
    <x v="0"/>
    <x v="2"/>
    <x v="1"/>
  </r>
  <r>
    <x v="6"/>
    <s v="A6"/>
    <n v="2016"/>
    <n v="93111"/>
    <n v="19147.648000000001"/>
    <x v="0"/>
    <x v="2"/>
    <x v="1"/>
    <s v="Backup Camera, Sunroof, GPS, Heated Seats"/>
    <x v="1"/>
    <x v="1"/>
    <x v="1"/>
  </r>
  <r>
    <x v="13"/>
    <s v="Highlander"/>
    <n v="2022"/>
    <n v="15404"/>
    <n v="6315.0720000000001"/>
    <x v="3"/>
    <x v="5"/>
    <x v="0"/>
    <s v="Leather Seats, Sunroof, Heated Seats, Backup Camera"/>
    <x v="1"/>
    <x v="2"/>
    <x v="1"/>
  </r>
  <r>
    <x v="3"/>
    <s v="Forte"/>
    <n v="2021"/>
    <n v="98672"/>
    <n v="17842.64"/>
    <x v="3"/>
    <x v="7"/>
    <x v="0"/>
    <s v="Bluetooth, Backup Camera"/>
    <x v="3"/>
    <x v="1"/>
    <x v="1"/>
  </r>
  <r>
    <x v="11"/>
    <s v="Focus"/>
    <n v="2012"/>
    <n v="72957"/>
    <n v="10304.02"/>
    <x v="0"/>
    <x v="9"/>
    <x v="1"/>
    <s v="Bluetooth, Sunroof, Heated Seats"/>
    <x v="2"/>
    <x v="0"/>
    <x v="0"/>
  </r>
  <r>
    <x v="16"/>
    <s v="Sentra"/>
    <n v="2013"/>
    <n v="137169"/>
    <n v="27842.984"/>
    <x v="3"/>
    <x v="3"/>
    <x v="0"/>
    <s v="Bluetooth, Remote Start"/>
    <x v="3"/>
    <x v="2"/>
    <x v="1"/>
  </r>
  <r>
    <x v="16"/>
    <s v="Sentra"/>
    <n v="2014"/>
    <n v="104383"/>
    <n v="15911.304"/>
    <x v="3"/>
    <x v="9"/>
    <x v="0"/>
    <s v="Backup Camera"/>
    <x v="0"/>
    <x v="0"/>
    <x v="1"/>
  </r>
  <r>
    <x v="7"/>
    <s v="Silverado"/>
    <n v="2020"/>
    <n v="59128"/>
    <n v="30454.46"/>
    <x v="0"/>
    <x v="9"/>
    <x v="1"/>
    <s v="Heated Seats"/>
    <x v="0"/>
    <x v="1"/>
    <x v="0"/>
  </r>
  <r>
    <x v="0"/>
    <s v="Tucson"/>
    <n v="2013"/>
    <n v="96720"/>
    <n v="36231.847999999998"/>
    <x v="1"/>
    <x v="2"/>
    <x v="0"/>
    <s v="GPS, Leather Seats, Heated Seats"/>
    <x v="2"/>
    <x v="0"/>
    <x v="1"/>
  </r>
  <r>
    <x v="16"/>
    <s v="Rogue"/>
    <n v="2021"/>
    <n v="133575"/>
    <n v="16789.759999999998"/>
    <x v="3"/>
    <x v="4"/>
    <x v="0"/>
    <s v="Backup Camera, Sunroof"/>
    <x v="3"/>
    <x v="2"/>
    <x v="1"/>
  </r>
  <r>
    <x v="1"/>
    <s v="Evoque"/>
    <n v="2013"/>
    <n v="45365"/>
    <n v="8871.3439999999991"/>
    <x v="2"/>
    <x v="8"/>
    <x v="1"/>
    <s v="GPS"/>
    <x v="0"/>
    <x v="2"/>
    <x v="1"/>
  </r>
  <r>
    <x v="1"/>
    <s v="Discovery"/>
    <n v="2021"/>
    <n v="145371"/>
    <n v="9190.0480000000007"/>
    <x v="1"/>
    <x v="3"/>
    <x v="1"/>
    <s v="Bluetooth, GPS"/>
    <x v="3"/>
    <x v="0"/>
    <x v="1"/>
  </r>
  <r>
    <x v="17"/>
    <s v="Voyager"/>
    <n v="2012"/>
    <n v="27895"/>
    <n v="11140.487999999999"/>
    <x v="3"/>
    <x v="4"/>
    <x v="0"/>
    <s v="Remote Start, GPS"/>
    <x v="3"/>
    <x v="2"/>
    <x v="1"/>
  </r>
  <r>
    <x v="3"/>
    <s v="Forte"/>
    <n v="2011"/>
    <n v="14935"/>
    <n v="17317.312000000002"/>
    <x v="1"/>
    <x v="3"/>
    <x v="1"/>
    <s v="Remote Start"/>
    <x v="0"/>
    <x v="0"/>
    <x v="1"/>
  </r>
  <r>
    <x v="11"/>
    <s v="Mustang"/>
    <n v="2018"/>
    <n v="43171"/>
    <n v="34801.360000000001"/>
    <x v="3"/>
    <x v="6"/>
    <x v="1"/>
    <s v="Backup Camera, Remote Start"/>
    <x v="3"/>
    <x v="0"/>
    <x v="1"/>
  </r>
  <r>
    <x v="18"/>
    <s v="Legacy"/>
    <n v="2018"/>
    <n v="7259"/>
    <n v="39820.351999999999"/>
    <x v="3"/>
    <x v="3"/>
    <x v="1"/>
    <s v="Leather Seats, Heated Seats, GPS, Backup Camera"/>
    <x v="1"/>
    <x v="0"/>
    <x v="1"/>
  </r>
  <r>
    <x v="12"/>
    <s v="Model X"/>
    <n v="2016"/>
    <n v="34817"/>
    <n v="9962.9359999999997"/>
    <x v="3"/>
    <x v="1"/>
    <x v="1"/>
    <s v="Bluetooth, Remote Start, GPS"/>
    <x v="2"/>
    <x v="2"/>
    <x v="1"/>
  </r>
  <r>
    <x v="16"/>
    <s v="Altima"/>
    <n v="2013"/>
    <n v="30903"/>
    <n v="17079.919999999998"/>
    <x v="3"/>
    <x v="8"/>
    <x v="0"/>
    <s v="Backup Camera"/>
    <x v="0"/>
    <x v="0"/>
    <x v="1"/>
  </r>
  <r>
    <x v="7"/>
    <s v="Malibu"/>
    <n v="2021"/>
    <n v="91343"/>
    <n v="7207.384"/>
    <x v="3"/>
    <x v="9"/>
    <x v="1"/>
    <s v="Backup Camera"/>
    <x v="0"/>
    <x v="0"/>
    <x v="1"/>
  </r>
  <r>
    <x v="6"/>
    <s v="Q5"/>
    <n v="2011"/>
    <n v="138134"/>
    <n v="10345.536"/>
    <x v="0"/>
    <x v="7"/>
    <x v="1"/>
    <s v="Leather Seats"/>
    <x v="0"/>
    <x v="0"/>
    <x v="1"/>
  </r>
  <r>
    <x v="7"/>
    <s v="Malibu"/>
    <n v="2015"/>
    <n v="48177"/>
    <n v="18047.616000000002"/>
    <x v="1"/>
    <x v="0"/>
    <x v="1"/>
    <s v="Leather Seats, Sunroof"/>
    <x v="3"/>
    <x v="0"/>
    <x v="1"/>
  </r>
  <r>
    <x v="19"/>
    <s v="Cayenne"/>
    <n v="2012"/>
    <n v="119241"/>
    <n v="13641.984"/>
    <x v="3"/>
    <x v="9"/>
    <x v="1"/>
    <s v="GPS, Bluetooth"/>
    <x v="3"/>
    <x v="1"/>
    <x v="1"/>
  </r>
  <r>
    <x v="15"/>
    <s v="GLC"/>
    <n v="2020"/>
    <n v="40947"/>
    <n v="20579.72"/>
    <x v="3"/>
    <x v="1"/>
    <x v="1"/>
    <s v="Bluetooth"/>
    <x v="0"/>
    <x v="0"/>
    <x v="1"/>
  </r>
  <r>
    <x v="0"/>
    <s v="Sonata"/>
    <n v="2013"/>
    <n v="111434"/>
    <n v="38058.472000000002"/>
    <x v="2"/>
    <x v="4"/>
    <x v="1"/>
    <s v="Sunroof, Bluetooth, Heated Seats"/>
    <x v="2"/>
    <x v="1"/>
    <x v="1"/>
  </r>
  <r>
    <x v="8"/>
    <s v="XF"/>
    <n v="2013"/>
    <n v="113657"/>
    <n v="22579.53"/>
    <x v="2"/>
    <x v="2"/>
    <x v="0"/>
    <s v="Remote Start, Backup Camera, Bluetooth"/>
    <x v="2"/>
    <x v="2"/>
    <x v="0"/>
  </r>
  <r>
    <x v="13"/>
    <s v="RAV4"/>
    <n v="2020"/>
    <n v="79036"/>
    <n v="26200.191999999999"/>
    <x v="1"/>
    <x v="5"/>
    <x v="1"/>
    <s v="Heated Seats, GPS, Remote Start, Backup Camera"/>
    <x v="1"/>
    <x v="0"/>
    <x v="1"/>
  </r>
  <r>
    <x v="12"/>
    <s v="Model Y"/>
    <n v="2016"/>
    <n v="51576"/>
    <n v="12909.647999999999"/>
    <x v="3"/>
    <x v="9"/>
    <x v="1"/>
    <s v="Bluetooth, GPS, Heated Seats"/>
    <x v="2"/>
    <x v="0"/>
    <x v="1"/>
  </r>
  <r>
    <x v="14"/>
    <s v="Traverse"/>
    <n v="2012"/>
    <n v="140584"/>
    <n v="10769.28"/>
    <x v="1"/>
    <x v="4"/>
    <x v="0"/>
    <s v="Backup Camera, Bluetooth, Heated Seats"/>
    <x v="2"/>
    <x v="2"/>
    <x v="1"/>
  </r>
  <r>
    <x v="3"/>
    <s v="Optima"/>
    <n v="2019"/>
    <n v="133164"/>
    <n v="32703.624"/>
    <x v="0"/>
    <x v="2"/>
    <x v="0"/>
    <s v="GPS, Sunroof, Heated Seats"/>
    <x v="2"/>
    <x v="0"/>
    <x v="1"/>
  </r>
  <r>
    <x v="5"/>
    <s v="Mazda6"/>
    <n v="2020"/>
    <n v="41313"/>
    <n v="24876.400000000001"/>
    <x v="0"/>
    <x v="2"/>
    <x v="0"/>
    <s v="Heated Seats, Leather Seats, Remote Start"/>
    <x v="2"/>
    <x v="1"/>
    <x v="1"/>
  </r>
  <r>
    <x v="14"/>
    <s v="Equinox"/>
    <n v="2015"/>
    <n v="130835"/>
    <n v="9500.6319999999996"/>
    <x v="1"/>
    <x v="8"/>
    <x v="1"/>
    <s v="Bluetooth, Remote Start"/>
    <x v="3"/>
    <x v="0"/>
    <x v="1"/>
  </r>
  <r>
    <x v="17"/>
    <s v="Pacifica"/>
    <n v="2018"/>
    <n v="107041"/>
    <n v="35179.256000000001"/>
    <x v="1"/>
    <x v="9"/>
    <x v="1"/>
    <s v="Sunroof, GPS, Bluetooth"/>
    <x v="2"/>
    <x v="0"/>
    <x v="1"/>
  </r>
  <r>
    <x v="7"/>
    <s v="Silverado"/>
    <n v="2022"/>
    <n v="89746"/>
    <n v="15487.52"/>
    <x v="1"/>
    <x v="6"/>
    <x v="0"/>
    <s v="Backup Camera, Leather Seats"/>
    <x v="3"/>
    <x v="0"/>
    <x v="0"/>
  </r>
  <r>
    <x v="14"/>
    <s v="Silverado"/>
    <n v="2022"/>
    <n v="59067"/>
    <n v="15682.088"/>
    <x v="2"/>
    <x v="1"/>
    <x v="1"/>
    <s v="Remote Start, Heated Seats"/>
    <x v="3"/>
    <x v="2"/>
    <x v="1"/>
  </r>
  <r>
    <x v="15"/>
    <s v="E-Class"/>
    <n v="2010"/>
    <n v="43799"/>
    <n v="32062.423999999999"/>
    <x v="0"/>
    <x v="9"/>
    <x v="1"/>
    <s v="Bluetooth, Heated Seats, Sunroof"/>
    <x v="2"/>
    <x v="0"/>
    <x v="1"/>
  </r>
  <r>
    <x v="9"/>
    <s v="X5"/>
    <n v="2021"/>
    <n v="108501"/>
    <n v="30863.504000000001"/>
    <x v="1"/>
    <x v="7"/>
    <x v="0"/>
    <s v="Leather Seats"/>
    <x v="0"/>
    <x v="0"/>
    <x v="1"/>
  </r>
  <r>
    <x v="12"/>
    <s v="Model X"/>
    <n v="2013"/>
    <n v="33278"/>
    <n v="15094.72"/>
    <x v="2"/>
    <x v="4"/>
    <x v="0"/>
    <s v="Leather Seats, Bluetooth, Heated Seats, Remote Start"/>
    <x v="1"/>
    <x v="0"/>
    <x v="1"/>
  </r>
  <r>
    <x v="18"/>
    <s v="Forester"/>
    <n v="2012"/>
    <n v="32847"/>
    <n v="6865.11"/>
    <x v="1"/>
    <x v="0"/>
    <x v="1"/>
    <s v="Bluetooth, Backup Camera, Sunroof"/>
    <x v="2"/>
    <x v="2"/>
    <x v="0"/>
  </r>
  <r>
    <x v="18"/>
    <s v="Forester"/>
    <n v="2016"/>
    <n v="75553"/>
    <n v="26767.752"/>
    <x v="0"/>
    <x v="4"/>
    <x v="1"/>
    <s v="Sunroof, Remote Start, Leather Seats"/>
    <x v="2"/>
    <x v="1"/>
    <x v="1"/>
  </r>
  <r>
    <x v="18"/>
    <s v="Legacy"/>
    <n v="2016"/>
    <n v="146573"/>
    <n v="33678.527999999998"/>
    <x v="3"/>
    <x v="7"/>
    <x v="1"/>
    <s v="Remote Start, Bluetooth, Backup Camera, Sunroof"/>
    <x v="1"/>
    <x v="2"/>
    <x v="1"/>
  </r>
  <r>
    <x v="15"/>
    <s v="A-Class"/>
    <n v="2018"/>
    <n v="30964"/>
    <n v="15113.36"/>
    <x v="1"/>
    <x v="3"/>
    <x v="0"/>
    <s v="Sunroof, Backup Camera, Bluetooth, Heated Seats"/>
    <x v="1"/>
    <x v="2"/>
    <x v="1"/>
  </r>
  <r>
    <x v="4"/>
    <s v="Tiguan"/>
    <n v="2014"/>
    <n v="109586"/>
    <n v="44344.69"/>
    <x v="3"/>
    <x v="9"/>
    <x v="1"/>
    <s v="Heated Seats, Sunroof, Bluetooth"/>
    <x v="2"/>
    <x v="2"/>
    <x v="0"/>
  </r>
  <r>
    <x v="18"/>
    <s v="Outback"/>
    <n v="2022"/>
    <n v="80355"/>
    <n v="38570.800000000003"/>
    <x v="3"/>
    <x v="6"/>
    <x v="1"/>
    <s v="Remote Start"/>
    <x v="0"/>
    <x v="0"/>
    <x v="1"/>
  </r>
  <r>
    <x v="4"/>
    <s v="Passat"/>
    <n v="2015"/>
    <n v="34025"/>
    <n v="13494.96"/>
    <x v="3"/>
    <x v="1"/>
    <x v="1"/>
    <s v="GPS"/>
    <x v="0"/>
    <x v="0"/>
    <x v="1"/>
  </r>
  <r>
    <x v="15"/>
    <s v="A-Class"/>
    <n v="2019"/>
    <n v="120021"/>
    <n v="20964.72"/>
    <x v="0"/>
    <x v="3"/>
    <x v="0"/>
    <s v="Leather Seats, Remote Start, Backup Camera"/>
    <x v="2"/>
    <x v="1"/>
    <x v="1"/>
  </r>
  <r>
    <x v="2"/>
    <s v="Fit"/>
    <n v="2016"/>
    <n v="26379"/>
    <n v="12375.072"/>
    <x v="3"/>
    <x v="9"/>
    <x v="1"/>
    <s v="Remote Start, Backup Camera"/>
    <x v="3"/>
    <x v="2"/>
    <x v="1"/>
  </r>
  <r>
    <x v="3"/>
    <s v="Soul"/>
    <n v="2014"/>
    <n v="55473"/>
    <n v="47749.82"/>
    <x v="3"/>
    <x v="4"/>
    <x v="0"/>
    <s v="Heated Seats, Bluetooth, Backup Camera, Remote Start"/>
    <x v="1"/>
    <x v="1"/>
    <x v="0"/>
  </r>
  <r>
    <x v="14"/>
    <s v="Silverado"/>
    <n v="2021"/>
    <n v="93899"/>
    <n v="27207.648000000001"/>
    <x v="3"/>
    <x v="0"/>
    <x v="1"/>
    <s v="GPS, Sunroof, Backup Camera"/>
    <x v="2"/>
    <x v="1"/>
    <x v="1"/>
  </r>
  <r>
    <x v="17"/>
    <s v="Charger"/>
    <n v="2020"/>
    <n v="28313"/>
    <n v="39894.67"/>
    <x v="0"/>
    <x v="4"/>
    <x v="1"/>
    <s v="GPS, Bluetooth, Leather Seats"/>
    <x v="2"/>
    <x v="1"/>
    <x v="0"/>
  </r>
  <r>
    <x v="2"/>
    <s v="Fit"/>
    <n v="2018"/>
    <n v="137288"/>
    <n v="34262.589999999997"/>
    <x v="2"/>
    <x v="2"/>
    <x v="1"/>
    <s v="GPS, Leather Seats"/>
    <x v="3"/>
    <x v="1"/>
    <x v="0"/>
  </r>
  <r>
    <x v="1"/>
    <s v="Discovery"/>
    <n v="2010"/>
    <n v="91862"/>
    <n v="8156.44"/>
    <x v="2"/>
    <x v="6"/>
    <x v="0"/>
    <s v="Heated Seats, Bluetooth"/>
    <x v="3"/>
    <x v="0"/>
    <x v="1"/>
  </r>
  <r>
    <x v="8"/>
    <s v="XF"/>
    <n v="2014"/>
    <n v="44272"/>
    <n v="32201.936000000002"/>
    <x v="0"/>
    <x v="7"/>
    <x v="0"/>
    <s v="Leather Seats"/>
    <x v="0"/>
    <x v="2"/>
    <x v="1"/>
  </r>
  <r>
    <x v="3"/>
    <s v="Sportage"/>
    <n v="2014"/>
    <n v="147091"/>
    <n v="27822.04"/>
    <x v="0"/>
    <x v="0"/>
    <x v="1"/>
    <s v="Backup Camera, Remote Start, Bluetooth"/>
    <x v="2"/>
    <x v="2"/>
    <x v="1"/>
  </r>
  <r>
    <x v="11"/>
    <s v="Focus"/>
    <n v="2014"/>
    <n v="58109"/>
    <n v="29304.288"/>
    <x v="2"/>
    <x v="8"/>
    <x v="1"/>
    <s v="Bluetooth, Remote Start"/>
    <x v="3"/>
    <x v="2"/>
    <x v="1"/>
  </r>
  <r>
    <x v="14"/>
    <s v="Malibu"/>
    <n v="2012"/>
    <n v="91702"/>
    <n v="39639.487999999998"/>
    <x v="2"/>
    <x v="5"/>
    <x v="0"/>
    <s v="Heated Seats, GPS, Sunroof, Bluetooth"/>
    <x v="1"/>
    <x v="1"/>
    <x v="1"/>
  </r>
  <r>
    <x v="10"/>
    <s v="Doblo"/>
    <n v="2018"/>
    <n v="93396"/>
    <n v="26091.223999999998"/>
    <x v="1"/>
    <x v="8"/>
    <x v="0"/>
    <s v="Sunroof, Leather Seats, Remote Start, GPS"/>
    <x v="1"/>
    <x v="1"/>
    <x v="1"/>
  </r>
  <r>
    <x v="7"/>
    <s v="Equinox"/>
    <n v="2016"/>
    <n v="13790"/>
    <n v="17508.727999999999"/>
    <x v="1"/>
    <x v="3"/>
    <x v="0"/>
    <s v="Bluetooth, GPS, Leather Seats"/>
    <x v="2"/>
    <x v="2"/>
    <x v="1"/>
  </r>
  <r>
    <x v="12"/>
    <s v="Model X"/>
    <n v="2014"/>
    <n v="39389"/>
    <n v="35756.504000000001"/>
    <x v="0"/>
    <x v="9"/>
    <x v="0"/>
    <s v="Backup Camera, Bluetooth"/>
    <x v="3"/>
    <x v="2"/>
    <x v="1"/>
  </r>
  <r>
    <x v="14"/>
    <s v="Camaro"/>
    <n v="2020"/>
    <n v="54730"/>
    <n v="5458.68"/>
    <x v="0"/>
    <x v="1"/>
    <x v="0"/>
    <s v="Heated Seats"/>
    <x v="0"/>
    <x v="0"/>
    <x v="0"/>
  </r>
  <r>
    <x v="19"/>
    <s v="Cayenne"/>
    <n v="2020"/>
    <n v="28185"/>
    <n v="45377.32"/>
    <x v="0"/>
    <x v="9"/>
    <x v="0"/>
    <s v="GPS, Bluetooth, Backup Camera, Leather Seats"/>
    <x v="1"/>
    <x v="0"/>
    <x v="0"/>
  </r>
  <r>
    <x v="18"/>
    <s v="Crosstrek"/>
    <n v="2010"/>
    <n v="11305"/>
    <n v="38457.440000000002"/>
    <x v="3"/>
    <x v="7"/>
    <x v="0"/>
    <s v="Heated Seats, Backup Camera"/>
    <x v="3"/>
    <x v="2"/>
    <x v="1"/>
  </r>
  <r>
    <x v="0"/>
    <s v="Santa Fe"/>
    <n v="2018"/>
    <n v="8195"/>
    <n v="36040.824000000001"/>
    <x v="3"/>
    <x v="0"/>
    <x v="0"/>
    <s v="Bluetooth, Sunroof"/>
    <x v="3"/>
    <x v="0"/>
    <x v="1"/>
  </r>
  <r>
    <x v="12"/>
    <s v="Model X"/>
    <n v="2018"/>
    <n v="134602"/>
    <n v="35310.67"/>
    <x v="1"/>
    <x v="2"/>
    <x v="0"/>
    <s v="Heated Seats"/>
    <x v="0"/>
    <x v="2"/>
    <x v="0"/>
  </r>
  <r>
    <x v="6"/>
    <s v="A3"/>
    <n v="2011"/>
    <n v="149965"/>
    <n v="37439.631999999998"/>
    <x v="0"/>
    <x v="5"/>
    <x v="0"/>
    <s v="Heated Seats, Sunroof, Remote Start"/>
    <x v="2"/>
    <x v="2"/>
    <x v="1"/>
  </r>
  <r>
    <x v="4"/>
    <s v="Golf"/>
    <n v="2010"/>
    <n v="91489"/>
    <n v="35302.175999999999"/>
    <x v="3"/>
    <x v="0"/>
    <x v="1"/>
    <s v="Bluetooth, GPS, Heated Seats, Backup Camera"/>
    <x v="1"/>
    <x v="1"/>
    <x v="1"/>
  </r>
  <r>
    <x v="5"/>
    <s v="CX-9"/>
    <n v="2021"/>
    <n v="128313"/>
    <n v="7714.2960000000003"/>
    <x v="2"/>
    <x v="7"/>
    <x v="0"/>
    <s v="Remote Start"/>
    <x v="0"/>
    <x v="1"/>
    <x v="1"/>
  </r>
  <r>
    <x v="5"/>
    <s v="Mazda6"/>
    <n v="2014"/>
    <n v="120518"/>
    <n v="36280.199999999997"/>
    <x v="3"/>
    <x v="5"/>
    <x v="1"/>
    <s v="GPS"/>
    <x v="0"/>
    <x v="0"/>
    <x v="1"/>
  </r>
  <r>
    <x v="15"/>
    <s v="C-Class"/>
    <n v="2022"/>
    <n v="72671"/>
    <n v="37361.120000000003"/>
    <x v="2"/>
    <x v="8"/>
    <x v="1"/>
    <s v="Sunroof, Remote Start, GPS"/>
    <x v="2"/>
    <x v="0"/>
    <x v="1"/>
  </r>
  <r>
    <x v="11"/>
    <s v="Focus"/>
    <n v="2012"/>
    <n v="47573"/>
    <n v="17473.056"/>
    <x v="1"/>
    <x v="4"/>
    <x v="0"/>
    <s v="Backup Camera, Leather Seats"/>
    <x v="3"/>
    <x v="2"/>
    <x v="1"/>
  </r>
  <r>
    <x v="9"/>
    <s v="X3"/>
    <n v="2021"/>
    <n v="148860"/>
    <n v="11150.312"/>
    <x v="3"/>
    <x v="1"/>
    <x v="1"/>
    <s v="Backup Camera, Leather Seats, GPS, Heated Seats"/>
    <x v="1"/>
    <x v="0"/>
    <x v="1"/>
  </r>
  <r>
    <x v="15"/>
    <s v="S-Class"/>
    <n v="2013"/>
    <n v="43799"/>
    <n v="17526.031999999999"/>
    <x v="3"/>
    <x v="8"/>
    <x v="1"/>
    <s v="Leather Seats, Remote Start"/>
    <x v="3"/>
    <x v="1"/>
    <x v="1"/>
  </r>
  <r>
    <x v="15"/>
    <s v="GLC"/>
    <n v="2011"/>
    <n v="36766"/>
    <n v="16808.439999999999"/>
    <x v="1"/>
    <x v="6"/>
    <x v="1"/>
    <s v="Remote Start, Backup Camera, Sunroof, GPS"/>
    <x v="1"/>
    <x v="1"/>
    <x v="1"/>
  </r>
  <r>
    <x v="16"/>
    <s v="Altima"/>
    <n v="2022"/>
    <n v="44168"/>
    <n v="29285.328000000001"/>
    <x v="2"/>
    <x v="2"/>
    <x v="0"/>
    <s v="Heated Seats, Bluetooth, Backup Camera"/>
    <x v="2"/>
    <x v="0"/>
    <x v="1"/>
  </r>
  <r>
    <x v="14"/>
    <s v="Silverado"/>
    <n v="2017"/>
    <n v="96487"/>
    <n v="29724.959999999999"/>
    <x v="3"/>
    <x v="3"/>
    <x v="1"/>
    <s v="Sunroof, Heated Seats, Remote Start, Bluetooth"/>
    <x v="1"/>
    <x v="1"/>
    <x v="1"/>
  </r>
  <r>
    <x v="4"/>
    <s v="Jetta"/>
    <n v="2022"/>
    <n v="135428"/>
    <n v="9442.6959999999999"/>
    <x v="2"/>
    <x v="3"/>
    <x v="1"/>
    <s v="Sunroof, Bluetooth, Remote Start"/>
    <x v="2"/>
    <x v="0"/>
    <x v="1"/>
  </r>
  <r>
    <x v="6"/>
    <s v="Q5"/>
    <n v="2014"/>
    <n v="147888"/>
    <n v="41870.18"/>
    <x v="2"/>
    <x v="6"/>
    <x v="1"/>
    <s v="Backup Camera"/>
    <x v="0"/>
    <x v="2"/>
    <x v="0"/>
  </r>
  <r>
    <x v="3"/>
    <s v="Sorento"/>
    <n v="2015"/>
    <n v="131739"/>
    <n v="27850.752"/>
    <x v="3"/>
    <x v="9"/>
    <x v="0"/>
    <s v="Backup Camera, Leather Seats, Heated Seats, GPS"/>
    <x v="1"/>
    <x v="0"/>
    <x v="1"/>
  </r>
  <r>
    <x v="19"/>
    <s v="Macan"/>
    <n v="2022"/>
    <n v="139016"/>
    <n v="14672.008"/>
    <x v="2"/>
    <x v="5"/>
    <x v="0"/>
    <s v="Remote Start, Bluetooth, Leather Seats"/>
    <x v="2"/>
    <x v="1"/>
    <x v="1"/>
  </r>
  <r>
    <x v="16"/>
    <s v="Rogue"/>
    <n v="2012"/>
    <n v="85391"/>
    <n v="35613.063999999998"/>
    <x v="0"/>
    <x v="9"/>
    <x v="0"/>
    <s v="Heated Seats, GPS, Remote Start, Leather Seats"/>
    <x v="1"/>
    <x v="1"/>
    <x v="1"/>
  </r>
  <r>
    <x v="8"/>
    <s v="I-Pace"/>
    <n v="2017"/>
    <n v="112595"/>
    <n v="12829.03"/>
    <x v="2"/>
    <x v="4"/>
    <x v="1"/>
    <s v="Bluetooth"/>
    <x v="0"/>
    <x v="2"/>
    <x v="0"/>
  </r>
  <r>
    <x v="2"/>
    <s v="CR-V"/>
    <n v="2014"/>
    <n v="96668"/>
    <n v="19701.896000000001"/>
    <x v="1"/>
    <x v="3"/>
    <x v="0"/>
    <s v="Sunroof"/>
    <x v="0"/>
    <x v="1"/>
    <x v="1"/>
  </r>
  <r>
    <x v="16"/>
    <s v="Leaf"/>
    <n v="2015"/>
    <n v="30846"/>
    <n v="31260.968000000001"/>
    <x v="1"/>
    <x v="1"/>
    <x v="1"/>
    <s v="Remote Start, Heated Seats, GPS, Sunroof"/>
    <x v="1"/>
    <x v="0"/>
    <x v="1"/>
  </r>
  <r>
    <x v="12"/>
    <s v="Model X"/>
    <n v="2016"/>
    <n v="54612"/>
    <n v="25768.944"/>
    <x v="3"/>
    <x v="3"/>
    <x v="0"/>
    <s v="Bluetooth"/>
    <x v="0"/>
    <x v="0"/>
    <x v="1"/>
  </r>
  <r>
    <x v="1"/>
    <s v="Range Rover"/>
    <n v="2019"/>
    <n v="28935"/>
    <n v="39371.4"/>
    <x v="1"/>
    <x v="0"/>
    <x v="1"/>
    <s v="Heated Seats, GPS, Leather Seats"/>
    <x v="2"/>
    <x v="2"/>
    <x v="1"/>
  </r>
  <r>
    <x v="3"/>
    <s v="Optima"/>
    <n v="2014"/>
    <n v="105553"/>
    <n v="27340.768"/>
    <x v="1"/>
    <x v="8"/>
    <x v="1"/>
    <s v="Bluetooth, Remote Start, Backup Camera, GPS"/>
    <x v="1"/>
    <x v="2"/>
    <x v="1"/>
  </r>
  <r>
    <x v="19"/>
    <s v="Cayenne"/>
    <n v="2017"/>
    <n v="95058"/>
    <n v="13216.432000000001"/>
    <x v="0"/>
    <x v="7"/>
    <x v="0"/>
    <s v="Bluetooth"/>
    <x v="0"/>
    <x v="0"/>
    <x v="1"/>
  </r>
  <r>
    <x v="0"/>
    <s v="Santa Fe"/>
    <n v="2021"/>
    <n v="118898"/>
    <n v="39891.311999999998"/>
    <x v="2"/>
    <x v="9"/>
    <x v="0"/>
    <s v="Leather Seats"/>
    <x v="0"/>
    <x v="2"/>
    <x v="1"/>
  </r>
  <r>
    <x v="17"/>
    <s v="Charger"/>
    <n v="2018"/>
    <n v="102265"/>
    <n v="40177.879999999997"/>
    <x v="1"/>
    <x v="7"/>
    <x v="0"/>
    <s v="GPS, Bluetooth"/>
    <x v="3"/>
    <x v="2"/>
    <x v="0"/>
  </r>
  <r>
    <x v="15"/>
    <s v="S-Class"/>
    <n v="2016"/>
    <n v="90726"/>
    <n v="9633.9"/>
    <x v="3"/>
    <x v="6"/>
    <x v="1"/>
    <s v="Remote Start"/>
    <x v="0"/>
    <x v="2"/>
    <x v="0"/>
  </r>
  <r>
    <x v="13"/>
    <s v="Camry"/>
    <n v="2021"/>
    <n v="75456"/>
    <n v="7177.3680000000004"/>
    <x v="0"/>
    <x v="8"/>
    <x v="0"/>
    <s v="Bluetooth, Heated Seats, GPS"/>
    <x v="2"/>
    <x v="0"/>
    <x v="1"/>
  </r>
  <r>
    <x v="19"/>
    <s v="Taycan"/>
    <n v="2021"/>
    <n v="11748"/>
    <n v="31844.784"/>
    <x v="0"/>
    <x v="9"/>
    <x v="1"/>
    <s v="Leather Seats, GPS"/>
    <x v="3"/>
    <x v="0"/>
    <x v="1"/>
  </r>
  <r>
    <x v="11"/>
    <s v="F-150"/>
    <n v="2013"/>
    <n v="107309"/>
    <n v="12834.48"/>
    <x v="0"/>
    <x v="0"/>
    <x v="0"/>
    <s v="GPS, Sunroof, Heated Seats"/>
    <x v="2"/>
    <x v="1"/>
    <x v="1"/>
  </r>
  <r>
    <x v="8"/>
    <s v="F-Type"/>
    <n v="2020"/>
    <n v="98777"/>
    <n v="33609"/>
    <x v="0"/>
    <x v="9"/>
    <x v="0"/>
    <s v="Remote Start, Heated Seats"/>
    <x v="3"/>
    <x v="0"/>
    <x v="1"/>
  </r>
  <r>
    <x v="8"/>
    <s v="XE"/>
    <n v="2018"/>
    <n v="88209"/>
    <n v="19471.295999999998"/>
    <x v="1"/>
    <x v="4"/>
    <x v="1"/>
    <s v="Backup Camera"/>
    <x v="0"/>
    <x v="2"/>
    <x v="1"/>
  </r>
  <r>
    <x v="2"/>
    <s v="Accord"/>
    <n v="2014"/>
    <n v="129250"/>
    <n v="18025.8"/>
    <x v="1"/>
    <x v="5"/>
    <x v="0"/>
    <s v="Backup Camera"/>
    <x v="0"/>
    <x v="0"/>
    <x v="1"/>
  </r>
  <r>
    <x v="10"/>
    <s v="Tipo"/>
    <n v="2016"/>
    <n v="79456"/>
    <n v="9405.64"/>
    <x v="3"/>
    <x v="3"/>
    <x v="1"/>
    <s v="Backup Camera, Sunroof, Leather Seats, Bluetooth"/>
    <x v="1"/>
    <x v="2"/>
    <x v="1"/>
  </r>
  <r>
    <x v="17"/>
    <s v="Charger"/>
    <n v="2013"/>
    <n v="66791"/>
    <n v="24035.191999999999"/>
    <x v="0"/>
    <x v="3"/>
    <x v="0"/>
    <s v="Bluetooth, Heated Seats, Sunroof"/>
    <x v="2"/>
    <x v="0"/>
    <x v="1"/>
  </r>
  <r>
    <x v="10"/>
    <n v="500"/>
    <n v="2013"/>
    <n v="26558"/>
    <n v="5597.7920000000004"/>
    <x v="1"/>
    <x v="3"/>
    <x v="1"/>
    <s v="Backup Camera, Leather Seats"/>
    <x v="3"/>
    <x v="2"/>
    <x v="1"/>
  </r>
  <r>
    <x v="16"/>
    <s v="Altima"/>
    <n v="2017"/>
    <n v="59908"/>
    <n v="39851.232000000004"/>
    <x v="0"/>
    <x v="3"/>
    <x v="0"/>
    <s v="Backup Camera, Heated Seats, GPS, Sunroof"/>
    <x v="1"/>
    <x v="2"/>
    <x v="1"/>
  </r>
  <r>
    <x v="14"/>
    <s v="Silverado"/>
    <n v="2013"/>
    <n v="125071"/>
    <n v="30126.871999999999"/>
    <x v="0"/>
    <x v="1"/>
    <x v="1"/>
    <s v="Bluetooth, GPS"/>
    <x v="3"/>
    <x v="1"/>
    <x v="1"/>
  </r>
  <r>
    <x v="0"/>
    <s v="Santa Fe"/>
    <n v="2017"/>
    <n v="81141"/>
    <n v="18492.439999999999"/>
    <x v="2"/>
    <x v="3"/>
    <x v="1"/>
    <s v="Remote Start, Heated Seats, GPS, Sunroof"/>
    <x v="1"/>
    <x v="2"/>
    <x v="1"/>
  </r>
  <r>
    <x v="15"/>
    <s v="C-Class"/>
    <n v="2021"/>
    <n v="67410"/>
    <n v="18004.448"/>
    <x v="2"/>
    <x v="4"/>
    <x v="0"/>
    <s v="Heated Seats"/>
    <x v="0"/>
    <x v="0"/>
    <x v="1"/>
  </r>
  <r>
    <x v="2"/>
    <s v="Civic"/>
    <n v="2020"/>
    <n v="121840"/>
    <n v="39330.311999999998"/>
    <x v="2"/>
    <x v="3"/>
    <x v="1"/>
    <s v="Backup Camera, Bluetooth, GPS"/>
    <x v="2"/>
    <x v="0"/>
    <x v="1"/>
  </r>
  <r>
    <x v="0"/>
    <s v="Elantra"/>
    <n v="2012"/>
    <n v="60918"/>
    <n v="4009.424"/>
    <x v="1"/>
    <x v="1"/>
    <x v="0"/>
    <s v="Remote Start"/>
    <x v="0"/>
    <x v="1"/>
    <x v="1"/>
  </r>
  <r>
    <x v="4"/>
    <s v="Passat"/>
    <n v="2022"/>
    <n v="91013"/>
    <n v="4237.1440000000002"/>
    <x v="1"/>
    <x v="8"/>
    <x v="1"/>
    <s v="Bluetooth, Backup Camera, Remote Start"/>
    <x v="2"/>
    <x v="0"/>
    <x v="1"/>
  </r>
  <r>
    <x v="5"/>
    <s v="CX-5"/>
    <n v="2010"/>
    <n v="8545"/>
    <n v="6502.0240000000003"/>
    <x v="3"/>
    <x v="3"/>
    <x v="1"/>
    <s v="Bluetooth"/>
    <x v="0"/>
    <x v="0"/>
    <x v="1"/>
  </r>
  <r>
    <x v="19"/>
    <n v="911"/>
    <n v="2020"/>
    <n v="26012"/>
    <n v="46657.95"/>
    <x v="3"/>
    <x v="9"/>
    <x v="0"/>
    <s v="Backup Camera"/>
    <x v="0"/>
    <x v="0"/>
    <x v="0"/>
  </r>
  <r>
    <x v="2"/>
    <s v="Pilot"/>
    <n v="2022"/>
    <n v="123182"/>
    <n v="34095.815999999999"/>
    <x v="1"/>
    <x v="9"/>
    <x v="0"/>
    <s v="Heated Seats, Bluetooth"/>
    <x v="3"/>
    <x v="0"/>
    <x v="1"/>
  </r>
  <r>
    <x v="19"/>
    <s v="Cayenne"/>
    <n v="2022"/>
    <n v="53206"/>
    <n v="38862.175999999999"/>
    <x v="2"/>
    <x v="4"/>
    <x v="1"/>
    <s v="Bluetooth, Heated Seats, Leather Seats, GPS"/>
    <x v="1"/>
    <x v="0"/>
    <x v="1"/>
  </r>
  <r>
    <x v="4"/>
    <s v="Beetle"/>
    <n v="2010"/>
    <n v="19050"/>
    <n v="14096.744000000001"/>
    <x v="2"/>
    <x v="4"/>
    <x v="1"/>
    <s v="Backup Camera"/>
    <x v="0"/>
    <x v="2"/>
    <x v="1"/>
  </r>
  <r>
    <x v="11"/>
    <s v="F-150"/>
    <n v="2016"/>
    <n v="15006"/>
    <n v="43978.03"/>
    <x v="1"/>
    <x v="1"/>
    <x v="0"/>
    <s v="Sunroof, Backup Camera"/>
    <x v="3"/>
    <x v="0"/>
    <x v="0"/>
  </r>
  <r>
    <x v="8"/>
    <s v="F-Type"/>
    <n v="2010"/>
    <n v="78120"/>
    <n v="10877.031999999999"/>
    <x v="3"/>
    <x v="6"/>
    <x v="1"/>
    <s v="Sunroof, Heated Seats"/>
    <x v="3"/>
    <x v="1"/>
    <x v="1"/>
  </r>
  <r>
    <x v="18"/>
    <s v="Outback"/>
    <n v="2022"/>
    <n v="15396"/>
    <n v="34963.048000000003"/>
    <x v="1"/>
    <x v="5"/>
    <x v="0"/>
    <s v="Leather Seats, Backup Camera, Remote Start"/>
    <x v="2"/>
    <x v="0"/>
    <x v="1"/>
  </r>
  <r>
    <x v="17"/>
    <s v="Voyager"/>
    <n v="2012"/>
    <n v="86694"/>
    <n v="8683.44"/>
    <x v="0"/>
    <x v="5"/>
    <x v="1"/>
    <s v="Heated Seats, Bluetooth, Sunroof, Backup Camera"/>
    <x v="1"/>
    <x v="2"/>
    <x v="1"/>
  </r>
  <r>
    <x v="3"/>
    <s v="Forte"/>
    <n v="2016"/>
    <n v="118792"/>
    <n v="27203.704000000002"/>
    <x v="3"/>
    <x v="6"/>
    <x v="1"/>
    <s v="Bluetooth"/>
    <x v="0"/>
    <x v="2"/>
    <x v="1"/>
  </r>
  <r>
    <x v="14"/>
    <s v="Equinox"/>
    <n v="2014"/>
    <n v="61125"/>
    <n v="34176.351999999999"/>
    <x v="2"/>
    <x v="0"/>
    <x v="0"/>
    <s v="Backup Camera, GPS, Sunroof, Leather Seats"/>
    <x v="1"/>
    <x v="0"/>
    <x v="1"/>
  </r>
  <r>
    <x v="8"/>
    <s v="F-Type"/>
    <n v="2012"/>
    <n v="6600"/>
    <n v="13829.456"/>
    <x v="2"/>
    <x v="3"/>
    <x v="1"/>
    <s v="Heated Seats"/>
    <x v="0"/>
    <x v="1"/>
    <x v="1"/>
  </r>
  <r>
    <x v="4"/>
    <s v="Beetle"/>
    <n v="2017"/>
    <n v="109901"/>
    <n v="27216.89"/>
    <x v="1"/>
    <x v="4"/>
    <x v="0"/>
    <s v="Remote Start, GPS, Backup Camera, Sunroof"/>
    <x v="1"/>
    <x v="0"/>
    <x v="0"/>
  </r>
  <r>
    <x v="13"/>
    <s v="Camry"/>
    <n v="2021"/>
    <n v="66065"/>
    <n v="15729.12"/>
    <x v="2"/>
    <x v="0"/>
    <x v="1"/>
    <s v="Remote Start, Leather Seats, GPS, Backup Camera"/>
    <x v="1"/>
    <x v="0"/>
    <x v="1"/>
  </r>
  <r>
    <x v="16"/>
    <s v="Leaf"/>
    <n v="2018"/>
    <n v="10973"/>
    <n v="32182.768"/>
    <x v="2"/>
    <x v="7"/>
    <x v="0"/>
    <s v="Remote Start, Leather Seats, Backup Camera"/>
    <x v="2"/>
    <x v="0"/>
    <x v="1"/>
  </r>
  <r>
    <x v="8"/>
    <s v="I-Pace"/>
    <n v="2015"/>
    <n v="83920"/>
    <n v="16214.791999999999"/>
    <x v="3"/>
    <x v="2"/>
    <x v="1"/>
    <s v="Remote Start, Sunroof, Leather Seats, GPS"/>
    <x v="1"/>
    <x v="0"/>
    <x v="1"/>
  </r>
  <r>
    <x v="14"/>
    <s v="Equinox"/>
    <n v="2020"/>
    <n v="30030"/>
    <n v="5420.12"/>
    <x v="0"/>
    <x v="8"/>
    <x v="0"/>
    <s v="Bluetooth"/>
    <x v="0"/>
    <x v="1"/>
    <x v="1"/>
  </r>
  <r>
    <x v="0"/>
    <s v="Tucson"/>
    <n v="2019"/>
    <n v="84786"/>
    <n v="17195.784"/>
    <x v="2"/>
    <x v="7"/>
    <x v="0"/>
    <s v="Bluetooth, Sunroof"/>
    <x v="3"/>
    <x v="1"/>
    <x v="1"/>
  </r>
  <r>
    <x v="10"/>
    <s v="500X"/>
    <n v="2018"/>
    <n v="92023"/>
    <n v="25909.031999999999"/>
    <x v="3"/>
    <x v="5"/>
    <x v="0"/>
    <s v="Leather Seats, Sunroof, Heated Seats, GPS"/>
    <x v="1"/>
    <x v="2"/>
    <x v="1"/>
  </r>
  <r>
    <x v="12"/>
    <s v="Model Y"/>
    <n v="2019"/>
    <n v="116577"/>
    <n v="11473.111999999999"/>
    <x v="0"/>
    <x v="9"/>
    <x v="1"/>
    <s v="Leather Seats, Backup Camera, Bluetooth"/>
    <x v="2"/>
    <x v="0"/>
    <x v="1"/>
  </r>
  <r>
    <x v="13"/>
    <s v="Tacoma"/>
    <n v="2016"/>
    <n v="145999"/>
    <n v="28466.272000000001"/>
    <x v="0"/>
    <x v="4"/>
    <x v="1"/>
    <s v="Backup Camera"/>
    <x v="0"/>
    <x v="0"/>
    <x v="1"/>
  </r>
  <r>
    <x v="14"/>
    <s v="Equinox"/>
    <n v="2015"/>
    <n v="33541"/>
    <n v="16934.024000000001"/>
    <x v="1"/>
    <x v="2"/>
    <x v="1"/>
    <s v="Sunroof, Heated Seats, Bluetooth, Leather Seats"/>
    <x v="1"/>
    <x v="2"/>
    <x v="1"/>
  </r>
  <r>
    <x v="4"/>
    <s v="Jetta"/>
    <n v="2013"/>
    <n v="112348"/>
    <n v="28474.896000000001"/>
    <x v="1"/>
    <x v="6"/>
    <x v="0"/>
    <s v="Sunroof, Backup Camera, Bluetooth, GPS"/>
    <x v="1"/>
    <x v="2"/>
    <x v="1"/>
  </r>
  <r>
    <x v="1"/>
    <s v="Range Rover"/>
    <n v="2015"/>
    <n v="80677"/>
    <n v="8001.1039999999903"/>
    <x v="3"/>
    <x v="1"/>
    <x v="1"/>
    <s v="Bluetooth"/>
    <x v="0"/>
    <x v="0"/>
    <x v="1"/>
  </r>
  <r>
    <x v="7"/>
    <s v="Malibu"/>
    <n v="2013"/>
    <n v="145696"/>
    <n v="31965.063999999998"/>
    <x v="2"/>
    <x v="6"/>
    <x v="1"/>
    <s v="Leather Seats, Remote Start, GPS, Heated Seats"/>
    <x v="1"/>
    <x v="0"/>
    <x v="1"/>
  </r>
  <r>
    <x v="19"/>
    <s v="Cayenne"/>
    <n v="2012"/>
    <n v="24453"/>
    <n v="23348.799999999999"/>
    <x v="3"/>
    <x v="9"/>
    <x v="0"/>
    <s v="GPS, Bluetooth, Leather Seats, Sunroof"/>
    <x v="1"/>
    <x v="2"/>
    <x v="1"/>
  </r>
  <r>
    <x v="19"/>
    <s v="Macan"/>
    <n v="2022"/>
    <n v="140249"/>
    <n v="34080.192000000003"/>
    <x v="3"/>
    <x v="4"/>
    <x v="0"/>
    <s v="Heated Seats, Sunroof"/>
    <x v="3"/>
    <x v="2"/>
    <x v="1"/>
  </r>
  <r>
    <x v="12"/>
    <s v="Model X"/>
    <n v="2015"/>
    <n v="137528"/>
    <n v="30401.536"/>
    <x v="2"/>
    <x v="0"/>
    <x v="0"/>
    <s v="GPS"/>
    <x v="0"/>
    <x v="0"/>
    <x v="1"/>
  </r>
  <r>
    <x v="18"/>
    <s v="Outback"/>
    <n v="2016"/>
    <n v="139845"/>
    <n v="27313.511999999999"/>
    <x v="0"/>
    <x v="6"/>
    <x v="0"/>
    <s v="Backup Camera"/>
    <x v="0"/>
    <x v="1"/>
    <x v="1"/>
  </r>
  <r>
    <x v="4"/>
    <s v="Beetle"/>
    <n v="2014"/>
    <n v="88962"/>
    <n v="19673.687999999998"/>
    <x v="2"/>
    <x v="2"/>
    <x v="1"/>
    <s v="Backup Camera, Leather Seats"/>
    <x v="3"/>
    <x v="0"/>
    <x v="1"/>
  </r>
  <r>
    <x v="6"/>
    <s v="Q7"/>
    <n v="2020"/>
    <n v="116476"/>
    <n v="4868.8"/>
    <x v="1"/>
    <x v="5"/>
    <x v="1"/>
    <s v="Heated Seats, Sunroof"/>
    <x v="3"/>
    <x v="0"/>
    <x v="1"/>
  </r>
  <r>
    <x v="1"/>
    <s v="Evoque"/>
    <n v="2022"/>
    <n v="144201"/>
    <n v="4061.3760000000002"/>
    <x v="2"/>
    <x v="9"/>
    <x v="1"/>
    <s v="GPS, Remote Start, Heated Seats"/>
    <x v="2"/>
    <x v="0"/>
    <x v="1"/>
  </r>
  <r>
    <x v="15"/>
    <s v="E-Class"/>
    <n v="2017"/>
    <n v="43883"/>
    <n v="29108.32"/>
    <x v="2"/>
    <x v="0"/>
    <x v="0"/>
    <s v="Leather Seats, Backup Camera, Remote Start, Heated Seats"/>
    <x v="1"/>
    <x v="1"/>
    <x v="0"/>
  </r>
  <r>
    <x v="3"/>
    <s v="Soul"/>
    <n v="2018"/>
    <n v="75180"/>
    <n v="10601.2"/>
    <x v="2"/>
    <x v="3"/>
    <x v="1"/>
    <s v="Sunroof"/>
    <x v="0"/>
    <x v="2"/>
    <x v="1"/>
  </r>
  <r>
    <x v="6"/>
    <s v="A3"/>
    <n v="2011"/>
    <n v="83662"/>
    <n v="32494.056"/>
    <x v="1"/>
    <x v="8"/>
    <x v="1"/>
    <s v="Leather Seats, Backup Camera"/>
    <x v="3"/>
    <x v="2"/>
    <x v="1"/>
  </r>
  <r>
    <x v="13"/>
    <s v="Highlander"/>
    <n v="2016"/>
    <n v="57345"/>
    <n v="35543.152000000002"/>
    <x v="1"/>
    <x v="4"/>
    <x v="1"/>
    <s v="Leather Seats, Backup Camera"/>
    <x v="3"/>
    <x v="1"/>
    <x v="1"/>
  </r>
  <r>
    <x v="1"/>
    <s v="Discovery"/>
    <n v="2013"/>
    <n v="119467"/>
    <n v="16076.528"/>
    <x v="3"/>
    <x v="6"/>
    <x v="1"/>
    <s v="Bluetooth, Leather Seats, Heated Seats"/>
    <x v="2"/>
    <x v="1"/>
    <x v="1"/>
  </r>
  <r>
    <x v="3"/>
    <s v="Soul"/>
    <n v="2011"/>
    <n v="144554"/>
    <n v="5495.7439999999997"/>
    <x v="0"/>
    <x v="8"/>
    <x v="1"/>
    <s v="Heated Seats, Backup Camera, Remote Start, Bluetooth"/>
    <x v="1"/>
    <x v="2"/>
    <x v="1"/>
  </r>
  <r>
    <x v="9"/>
    <s v="5 Series"/>
    <n v="2022"/>
    <n v="133583"/>
    <n v="14342.712"/>
    <x v="1"/>
    <x v="4"/>
    <x v="0"/>
    <s v="GPS, Remote Start"/>
    <x v="3"/>
    <x v="0"/>
    <x v="1"/>
  </r>
  <r>
    <x v="15"/>
    <s v="A-Class"/>
    <n v="2010"/>
    <n v="47437"/>
    <n v="27050.552"/>
    <x v="0"/>
    <x v="2"/>
    <x v="1"/>
    <s v="Remote Start"/>
    <x v="0"/>
    <x v="1"/>
    <x v="1"/>
  </r>
  <r>
    <x v="7"/>
    <s v="Cruze"/>
    <n v="2015"/>
    <n v="121902"/>
    <n v="11786.27"/>
    <x v="2"/>
    <x v="3"/>
    <x v="0"/>
    <s v="Heated Seats"/>
    <x v="0"/>
    <x v="2"/>
    <x v="0"/>
  </r>
  <r>
    <x v="15"/>
    <s v="C-Class"/>
    <n v="2017"/>
    <n v="125892"/>
    <n v="38588.072"/>
    <x v="3"/>
    <x v="8"/>
    <x v="1"/>
    <s v="Sunroof, GPS, Backup Camera"/>
    <x v="2"/>
    <x v="2"/>
    <x v="1"/>
  </r>
  <r>
    <x v="5"/>
    <s v="CX-9"/>
    <n v="2015"/>
    <n v="58638"/>
    <n v="19717.928"/>
    <x v="3"/>
    <x v="7"/>
    <x v="1"/>
    <s v="GPS, Sunroof, Remote Start, Heated Seats"/>
    <x v="1"/>
    <x v="2"/>
    <x v="1"/>
  </r>
  <r>
    <x v="17"/>
    <s v="Pacifica"/>
    <n v="2017"/>
    <n v="54430"/>
    <n v="36726.120000000003"/>
    <x v="0"/>
    <x v="4"/>
    <x v="0"/>
    <s v="Backup Camera, Heated Seats, Leather Seats"/>
    <x v="2"/>
    <x v="2"/>
    <x v="1"/>
  </r>
  <r>
    <x v="14"/>
    <s v="Traverse"/>
    <n v="2014"/>
    <n v="19659"/>
    <n v="15943.936"/>
    <x v="0"/>
    <x v="3"/>
    <x v="1"/>
    <s v="Heated Seats, Sunroof, Remote Start, Leather Seats"/>
    <x v="1"/>
    <x v="2"/>
    <x v="1"/>
  </r>
  <r>
    <x v="14"/>
    <s v="Traverse"/>
    <n v="2017"/>
    <n v="29363"/>
    <n v="15230.304"/>
    <x v="0"/>
    <x v="5"/>
    <x v="1"/>
    <s v="Remote Start"/>
    <x v="0"/>
    <x v="0"/>
    <x v="1"/>
  </r>
  <r>
    <x v="18"/>
    <s v="Legacy"/>
    <n v="2021"/>
    <n v="111967"/>
    <n v="14229.343999999999"/>
    <x v="1"/>
    <x v="7"/>
    <x v="0"/>
    <s v="Leather Seats, Remote Start"/>
    <x v="3"/>
    <x v="1"/>
    <x v="1"/>
  </r>
  <r>
    <x v="15"/>
    <s v="A-Class"/>
    <n v="2017"/>
    <n v="97423"/>
    <n v="16207.12"/>
    <x v="0"/>
    <x v="0"/>
    <x v="1"/>
    <s v="Remote Start, Heated Seats"/>
    <x v="3"/>
    <x v="2"/>
    <x v="0"/>
  </r>
  <r>
    <x v="17"/>
    <s v="Pacifica"/>
    <n v="2017"/>
    <n v="124222"/>
    <n v="11292.504000000001"/>
    <x v="2"/>
    <x v="5"/>
    <x v="0"/>
    <s v="Heated Seats, Leather Seats, Sunroof"/>
    <x v="2"/>
    <x v="2"/>
    <x v="1"/>
  </r>
  <r>
    <x v="19"/>
    <s v="Taycan"/>
    <n v="2022"/>
    <n v="93718"/>
    <n v="17857.848000000002"/>
    <x v="2"/>
    <x v="6"/>
    <x v="1"/>
    <s v="Bluetooth"/>
    <x v="0"/>
    <x v="1"/>
    <x v="1"/>
  </r>
  <r>
    <x v="4"/>
    <s v="Golf"/>
    <n v="2012"/>
    <n v="60670"/>
    <n v="29274.583999999999"/>
    <x v="1"/>
    <x v="6"/>
    <x v="1"/>
    <s v="Backup Camera, Leather Seats, GPS"/>
    <x v="2"/>
    <x v="1"/>
    <x v="1"/>
  </r>
  <r>
    <x v="2"/>
    <s v="Pilot"/>
    <n v="2011"/>
    <n v="82434"/>
    <n v="13408.871999999999"/>
    <x v="3"/>
    <x v="1"/>
    <x v="0"/>
    <s v="Heated Seats, Sunroof"/>
    <x v="3"/>
    <x v="0"/>
    <x v="1"/>
  </r>
  <r>
    <x v="3"/>
    <s v="Forte"/>
    <n v="2020"/>
    <n v="37900"/>
    <n v="36401.495999999999"/>
    <x v="0"/>
    <x v="6"/>
    <x v="1"/>
    <s v="Heated Seats"/>
    <x v="0"/>
    <x v="0"/>
    <x v="1"/>
  </r>
  <r>
    <x v="16"/>
    <s v="Sentra"/>
    <n v="2020"/>
    <n v="52869"/>
    <n v="39599.944000000003"/>
    <x v="2"/>
    <x v="9"/>
    <x v="0"/>
    <s v="Heated Seats, Remote Start, Sunroof, Leather Seats"/>
    <x v="1"/>
    <x v="0"/>
    <x v="1"/>
  </r>
  <r>
    <x v="17"/>
    <s v="Pacifica"/>
    <n v="2012"/>
    <n v="126687"/>
    <n v="8816.1360000000004"/>
    <x v="1"/>
    <x v="9"/>
    <x v="1"/>
    <s v="Sunroof, Leather Seats, Backup Camera, Remote Start"/>
    <x v="1"/>
    <x v="2"/>
    <x v="1"/>
  </r>
  <r>
    <x v="14"/>
    <s v="Malibu"/>
    <n v="2018"/>
    <n v="119653"/>
    <n v="36914.648000000001"/>
    <x v="2"/>
    <x v="7"/>
    <x v="0"/>
    <s v="Bluetooth, Sunroof"/>
    <x v="3"/>
    <x v="0"/>
    <x v="1"/>
  </r>
  <r>
    <x v="9"/>
    <s v="X5"/>
    <n v="2018"/>
    <n v="38117"/>
    <n v="25909.168000000001"/>
    <x v="2"/>
    <x v="1"/>
    <x v="0"/>
    <s v="Backup Camera, Remote Start, GPS, Sunroof"/>
    <x v="1"/>
    <x v="2"/>
    <x v="1"/>
  </r>
  <r>
    <x v="19"/>
    <s v="Cayenne"/>
    <n v="2017"/>
    <n v="31426"/>
    <n v="25926.712"/>
    <x v="2"/>
    <x v="6"/>
    <x v="1"/>
    <s v="Sunroof, Heated Seats, Remote Start, GPS"/>
    <x v="1"/>
    <x v="0"/>
    <x v="1"/>
  </r>
  <r>
    <x v="10"/>
    <s v="500X"/>
    <n v="2018"/>
    <n v="47727"/>
    <n v="6022.5919999999996"/>
    <x v="1"/>
    <x v="7"/>
    <x v="1"/>
    <s v="Leather Seats, Bluetooth, Heated Seats"/>
    <x v="2"/>
    <x v="2"/>
    <x v="1"/>
  </r>
  <r>
    <x v="14"/>
    <s v="Traverse"/>
    <n v="2019"/>
    <n v="72393"/>
    <n v="35799.527999999998"/>
    <x v="0"/>
    <x v="8"/>
    <x v="1"/>
    <s v="GPS, Backup Camera, Leather Seats, Bluetooth"/>
    <x v="1"/>
    <x v="0"/>
    <x v="1"/>
  </r>
  <r>
    <x v="5"/>
    <s v="Mazda3"/>
    <n v="2010"/>
    <n v="111322"/>
    <n v="28194.008000000002"/>
    <x v="1"/>
    <x v="7"/>
    <x v="0"/>
    <s v="Sunroof, Leather Seats, Remote Start, GPS"/>
    <x v="1"/>
    <x v="2"/>
    <x v="1"/>
  </r>
  <r>
    <x v="5"/>
    <s v="CX-5"/>
    <n v="2010"/>
    <n v="93111"/>
    <n v="32515.64"/>
    <x v="2"/>
    <x v="0"/>
    <x v="1"/>
    <s v="GPS, Remote Start, Leather Seats"/>
    <x v="2"/>
    <x v="2"/>
    <x v="1"/>
  </r>
  <r>
    <x v="15"/>
    <s v="A-Class"/>
    <n v="2018"/>
    <n v="145341"/>
    <n v="5323.4639999999999"/>
    <x v="2"/>
    <x v="7"/>
    <x v="0"/>
    <s v="Heated Seats, Bluetooth, Backup Camera, Leather Seats"/>
    <x v="1"/>
    <x v="1"/>
    <x v="1"/>
  </r>
  <r>
    <x v="7"/>
    <s v="Silverado"/>
    <n v="2012"/>
    <n v="122503"/>
    <n v="20307.16"/>
    <x v="1"/>
    <x v="2"/>
    <x v="1"/>
    <s v="GPS"/>
    <x v="0"/>
    <x v="0"/>
    <x v="0"/>
  </r>
  <r>
    <x v="17"/>
    <s v="Voyager"/>
    <n v="2018"/>
    <n v="108893"/>
    <n v="36262.095999999998"/>
    <x v="0"/>
    <x v="5"/>
    <x v="0"/>
    <s v="Heated Seats, Remote Start, Sunroof"/>
    <x v="2"/>
    <x v="2"/>
    <x v="1"/>
  </r>
  <r>
    <x v="15"/>
    <s v="A-Class"/>
    <n v="2019"/>
    <n v="15571"/>
    <n v="48459.32"/>
    <x v="3"/>
    <x v="1"/>
    <x v="1"/>
    <s v="Sunroof, GPS"/>
    <x v="3"/>
    <x v="2"/>
    <x v="0"/>
  </r>
  <r>
    <x v="16"/>
    <s v="Sentra"/>
    <n v="2015"/>
    <n v="63488"/>
    <n v="22538.367999999999"/>
    <x v="1"/>
    <x v="4"/>
    <x v="1"/>
    <s v="Sunroof"/>
    <x v="0"/>
    <x v="1"/>
    <x v="1"/>
  </r>
  <r>
    <x v="11"/>
    <s v="Mustang"/>
    <n v="2017"/>
    <n v="90139"/>
    <n v="16003.928"/>
    <x v="1"/>
    <x v="6"/>
    <x v="1"/>
    <s v="Heated Seats"/>
    <x v="0"/>
    <x v="0"/>
    <x v="1"/>
  </r>
  <r>
    <x v="13"/>
    <s v="Highlander"/>
    <n v="2020"/>
    <n v="112849"/>
    <n v="18371.189999999999"/>
    <x v="3"/>
    <x v="5"/>
    <x v="1"/>
    <s v="Sunroof, Heated Seats, Backup Camera, GPS"/>
    <x v="1"/>
    <x v="0"/>
    <x v="0"/>
  </r>
  <r>
    <x v="9"/>
    <s v="X7"/>
    <n v="2012"/>
    <n v="127731"/>
    <n v="31403.864000000001"/>
    <x v="3"/>
    <x v="4"/>
    <x v="1"/>
    <s v="Bluetooth, Remote Start"/>
    <x v="3"/>
    <x v="1"/>
    <x v="1"/>
  </r>
  <r>
    <x v="11"/>
    <s v="Escape"/>
    <n v="2018"/>
    <n v="71801"/>
    <n v="10715.84"/>
    <x v="2"/>
    <x v="2"/>
    <x v="1"/>
    <s v="GPS, Sunroof, Backup Camera, Remote Start"/>
    <x v="1"/>
    <x v="1"/>
    <x v="1"/>
  </r>
  <r>
    <x v="12"/>
    <s v="Model S"/>
    <n v="2018"/>
    <n v="130349"/>
    <n v="35629.495999999999"/>
    <x v="0"/>
    <x v="1"/>
    <x v="1"/>
    <s v="Remote Start"/>
    <x v="0"/>
    <x v="1"/>
    <x v="1"/>
  </r>
  <r>
    <x v="16"/>
    <s v="Sentra"/>
    <n v="2016"/>
    <n v="15266"/>
    <n v="17497.18"/>
    <x v="3"/>
    <x v="8"/>
    <x v="1"/>
    <s v="Sunroof, Leather Seats, Remote Start, Backup Camera"/>
    <x v="1"/>
    <x v="0"/>
    <x v="0"/>
  </r>
  <r>
    <x v="3"/>
    <s v="Optima"/>
    <n v="2018"/>
    <n v="119208"/>
    <n v="35899.552000000003"/>
    <x v="1"/>
    <x v="3"/>
    <x v="0"/>
    <s v="Heated Seats, GPS"/>
    <x v="3"/>
    <x v="0"/>
    <x v="1"/>
  </r>
  <r>
    <x v="6"/>
    <s v="Q5"/>
    <n v="2018"/>
    <n v="109801"/>
    <n v="5330.7359999999999"/>
    <x v="0"/>
    <x v="8"/>
    <x v="1"/>
    <s v="Sunroof, Remote Start, Leather Seats, Heated Seats"/>
    <x v="1"/>
    <x v="1"/>
    <x v="1"/>
  </r>
  <r>
    <x v="10"/>
    <s v="Tipo"/>
    <n v="2019"/>
    <n v="118147"/>
    <n v="20199.464"/>
    <x v="1"/>
    <x v="5"/>
    <x v="1"/>
    <s v="Backup Camera, Remote Start, Bluetooth"/>
    <x v="2"/>
    <x v="1"/>
    <x v="1"/>
  </r>
  <r>
    <x v="14"/>
    <s v="Malibu"/>
    <n v="2018"/>
    <n v="105198"/>
    <n v="17827.88"/>
    <x v="2"/>
    <x v="0"/>
    <x v="0"/>
    <s v="GPS, Bluetooth, Heated Seats"/>
    <x v="2"/>
    <x v="2"/>
    <x v="1"/>
  </r>
  <r>
    <x v="16"/>
    <s v="Rogue"/>
    <n v="2015"/>
    <n v="73548"/>
    <n v="20874.259999999998"/>
    <x v="3"/>
    <x v="6"/>
    <x v="0"/>
    <s v="Remote Start, Backup Camera, Bluetooth, Leather Seats"/>
    <x v="1"/>
    <x v="0"/>
    <x v="0"/>
  </r>
  <r>
    <x v="19"/>
    <s v="Cayenne"/>
    <n v="2012"/>
    <n v="37320"/>
    <n v="6790.8159999999998"/>
    <x v="2"/>
    <x v="8"/>
    <x v="0"/>
    <s v="Bluetooth, GPS"/>
    <x v="3"/>
    <x v="1"/>
    <x v="1"/>
  </r>
  <r>
    <x v="16"/>
    <s v="Sentra"/>
    <n v="2016"/>
    <n v="62022"/>
    <n v="29767.207999999999"/>
    <x v="3"/>
    <x v="8"/>
    <x v="0"/>
    <s v="Heated Seats, Backup Camera, Leather Seats, GPS"/>
    <x v="1"/>
    <x v="0"/>
    <x v="1"/>
  </r>
  <r>
    <x v="3"/>
    <s v="Forte"/>
    <n v="2019"/>
    <n v="38049"/>
    <n v="40727.35"/>
    <x v="3"/>
    <x v="4"/>
    <x v="0"/>
    <s v="Bluetooth"/>
    <x v="0"/>
    <x v="1"/>
    <x v="0"/>
  </r>
  <r>
    <x v="14"/>
    <s v="Camaro"/>
    <n v="2010"/>
    <n v="18321"/>
    <n v="26587.56"/>
    <x v="1"/>
    <x v="9"/>
    <x v="0"/>
    <s v="Leather Seats, GPS, Backup Camera"/>
    <x v="2"/>
    <x v="0"/>
    <x v="1"/>
  </r>
  <r>
    <x v="10"/>
    <s v="Doblo"/>
    <n v="2018"/>
    <n v="92155"/>
    <n v="33344.336000000003"/>
    <x v="0"/>
    <x v="0"/>
    <x v="1"/>
    <s v="Bluetooth, Sunroof"/>
    <x v="3"/>
    <x v="1"/>
    <x v="1"/>
  </r>
  <r>
    <x v="7"/>
    <s v="Traverse"/>
    <n v="2010"/>
    <n v="139334"/>
    <n v="6783.9520000000002"/>
    <x v="3"/>
    <x v="6"/>
    <x v="0"/>
    <s v="Leather Seats, Remote Start, Bluetooth"/>
    <x v="2"/>
    <x v="1"/>
    <x v="1"/>
  </r>
  <r>
    <x v="16"/>
    <s v="Maxima"/>
    <n v="2022"/>
    <n v="81235"/>
    <n v="19781.088"/>
    <x v="1"/>
    <x v="1"/>
    <x v="1"/>
    <s v="Backup Camera, Heated Seats, Remote Start, Sunroof"/>
    <x v="1"/>
    <x v="0"/>
    <x v="1"/>
  </r>
  <r>
    <x v="13"/>
    <s v="Camry"/>
    <n v="2010"/>
    <n v="140806"/>
    <n v="15080.08"/>
    <x v="2"/>
    <x v="3"/>
    <x v="0"/>
    <s v="Bluetooth"/>
    <x v="0"/>
    <x v="2"/>
    <x v="1"/>
  </r>
  <r>
    <x v="15"/>
    <s v="GLC"/>
    <n v="2020"/>
    <n v="43780"/>
    <n v="29193.975999999999"/>
    <x v="1"/>
    <x v="1"/>
    <x v="1"/>
    <s v="Sunroof, Bluetooth, Backup Camera, Leather Seats"/>
    <x v="1"/>
    <x v="1"/>
    <x v="1"/>
  </r>
  <r>
    <x v="15"/>
    <s v="S-Class"/>
    <n v="2017"/>
    <n v="140103"/>
    <n v="36812.856"/>
    <x v="1"/>
    <x v="1"/>
    <x v="1"/>
    <s v="Heated Seats"/>
    <x v="0"/>
    <x v="0"/>
    <x v="1"/>
  </r>
  <r>
    <x v="4"/>
    <s v="Jetta"/>
    <n v="2022"/>
    <n v="25795"/>
    <n v="20524.12"/>
    <x v="1"/>
    <x v="1"/>
    <x v="0"/>
    <s v="Heated Seats, GPS, Leather Seats"/>
    <x v="2"/>
    <x v="2"/>
    <x v="1"/>
  </r>
  <r>
    <x v="3"/>
    <s v="Optima"/>
    <n v="2014"/>
    <n v="131357"/>
    <n v="29866.959999999999"/>
    <x v="2"/>
    <x v="7"/>
    <x v="0"/>
    <s v="Heated Seats"/>
    <x v="0"/>
    <x v="2"/>
    <x v="1"/>
  </r>
  <r>
    <x v="9"/>
    <s v="X5"/>
    <n v="2021"/>
    <n v="46676"/>
    <n v="35535.976000000002"/>
    <x v="2"/>
    <x v="0"/>
    <x v="0"/>
    <s v="Remote Start, Backup Camera, Leather Seats"/>
    <x v="2"/>
    <x v="0"/>
    <x v="1"/>
  </r>
  <r>
    <x v="6"/>
    <s v="A3"/>
    <n v="2022"/>
    <n v="92111"/>
    <n v="16292.32"/>
    <x v="2"/>
    <x v="5"/>
    <x v="0"/>
    <s v="Heated Seats"/>
    <x v="0"/>
    <x v="0"/>
    <x v="1"/>
  </r>
  <r>
    <x v="6"/>
    <s v="A3"/>
    <n v="2022"/>
    <n v="147204"/>
    <n v="18201.650000000001"/>
    <x v="0"/>
    <x v="5"/>
    <x v="0"/>
    <s v="Sunroof, GPS, Backup Camera"/>
    <x v="2"/>
    <x v="1"/>
    <x v="0"/>
  </r>
  <r>
    <x v="18"/>
    <s v="Outback"/>
    <n v="2011"/>
    <n v="144057"/>
    <n v="35700.432000000001"/>
    <x v="3"/>
    <x v="2"/>
    <x v="1"/>
    <s v="Backup Camera"/>
    <x v="0"/>
    <x v="2"/>
    <x v="1"/>
  </r>
  <r>
    <x v="6"/>
    <s v="A6"/>
    <n v="2021"/>
    <n v="118566"/>
    <n v="14761.951999999999"/>
    <x v="2"/>
    <x v="7"/>
    <x v="0"/>
    <s v="Sunroof, Heated Seats, Remote Start, Backup Camera"/>
    <x v="1"/>
    <x v="2"/>
    <x v="1"/>
  </r>
  <r>
    <x v="6"/>
    <s v="A4"/>
    <n v="2021"/>
    <n v="95109"/>
    <n v="6161.84"/>
    <x v="2"/>
    <x v="7"/>
    <x v="0"/>
    <s v="Sunroof, Bluetooth"/>
    <x v="3"/>
    <x v="1"/>
    <x v="1"/>
  </r>
  <r>
    <x v="16"/>
    <s v="Rogue"/>
    <n v="2021"/>
    <n v="54069"/>
    <n v="37195.784"/>
    <x v="1"/>
    <x v="0"/>
    <x v="0"/>
    <s v="Leather Seats, Bluetooth"/>
    <x v="3"/>
    <x v="0"/>
    <x v="1"/>
  </r>
  <r>
    <x v="15"/>
    <s v="C-Class"/>
    <n v="2017"/>
    <n v="58039"/>
    <n v="36704.92"/>
    <x v="1"/>
    <x v="3"/>
    <x v="1"/>
    <s v="Remote Start"/>
    <x v="0"/>
    <x v="2"/>
    <x v="1"/>
  </r>
  <r>
    <x v="3"/>
    <s v="Sorento"/>
    <n v="2010"/>
    <n v="130576"/>
    <n v="28509.392"/>
    <x v="1"/>
    <x v="7"/>
    <x v="0"/>
    <s v="Sunroof, Backup Camera, GPS"/>
    <x v="2"/>
    <x v="2"/>
    <x v="1"/>
  </r>
  <r>
    <x v="13"/>
    <s v="Corolla"/>
    <n v="2018"/>
    <n v="114336"/>
    <n v="6533.2240000000002"/>
    <x v="1"/>
    <x v="6"/>
    <x v="0"/>
    <s v="Remote Start"/>
    <x v="0"/>
    <x v="1"/>
    <x v="1"/>
  </r>
  <r>
    <x v="4"/>
    <s v="Jetta"/>
    <n v="2013"/>
    <n v="10944"/>
    <n v="37517.495999999999"/>
    <x v="2"/>
    <x v="4"/>
    <x v="0"/>
    <s v="Remote Start, Leather Seats"/>
    <x v="3"/>
    <x v="2"/>
    <x v="1"/>
  </r>
  <r>
    <x v="10"/>
    <n v="500"/>
    <n v="2014"/>
    <n v="105996"/>
    <n v="35523.983999999997"/>
    <x v="3"/>
    <x v="0"/>
    <x v="1"/>
    <s v="Backup Camera, Heated Seats, Bluetooth"/>
    <x v="2"/>
    <x v="0"/>
    <x v="1"/>
  </r>
  <r>
    <x v="6"/>
    <s v="A3"/>
    <n v="2016"/>
    <n v="23129"/>
    <n v="31492.392"/>
    <x v="3"/>
    <x v="4"/>
    <x v="1"/>
    <s v="Sunroof, Remote Start, GPS, Bluetooth"/>
    <x v="1"/>
    <x v="1"/>
    <x v="1"/>
  </r>
  <r>
    <x v="4"/>
    <s v="Passat"/>
    <n v="2019"/>
    <n v="60180"/>
    <n v="12235.072"/>
    <x v="3"/>
    <x v="9"/>
    <x v="0"/>
    <s v="Sunroof"/>
    <x v="0"/>
    <x v="2"/>
    <x v="1"/>
  </r>
  <r>
    <x v="3"/>
    <s v="Optima"/>
    <n v="2022"/>
    <n v="130216"/>
    <n v="16528.624"/>
    <x v="2"/>
    <x v="7"/>
    <x v="1"/>
    <s v="Sunroof, Remote Start"/>
    <x v="3"/>
    <x v="2"/>
    <x v="1"/>
  </r>
  <r>
    <x v="13"/>
    <s v="RAV4"/>
    <n v="2020"/>
    <n v="97358"/>
    <n v="31366.76"/>
    <x v="3"/>
    <x v="7"/>
    <x v="1"/>
    <s v="Remote Start"/>
    <x v="0"/>
    <x v="1"/>
    <x v="1"/>
  </r>
  <r>
    <x v="7"/>
    <s v="Equinox"/>
    <n v="2015"/>
    <n v="10229"/>
    <n v="36013.072"/>
    <x v="2"/>
    <x v="6"/>
    <x v="1"/>
    <s v="Bluetooth, Leather Seats, Backup Camera"/>
    <x v="2"/>
    <x v="2"/>
    <x v="1"/>
  </r>
  <r>
    <x v="18"/>
    <s v="Forester"/>
    <n v="2015"/>
    <n v="143691"/>
    <n v="6168.6"/>
    <x v="2"/>
    <x v="2"/>
    <x v="1"/>
    <s v="Backup Camera, Remote Start, Sunroof, Leather Seats"/>
    <x v="1"/>
    <x v="0"/>
    <x v="1"/>
  </r>
  <r>
    <x v="6"/>
    <s v="Q5"/>
    <n v="2019"/>
    <n v="97681"/>
    <n v="29283.73"/>
    <x v="3"/>
    <x v="5"/>
    <x v="0"/>
    <s v="GPS"/>
    <x v="0"/>
    <x v="2"/>
    <x v="0"/>
  </r>
  <r>
    <x v="4"/>
    <s v="Beetle"/>
    <n v="2022"/>
    <n v="123028"/>
    <n v="28666.080000000002"/>
    <x v="2"/>
    <x v="5"/>
    <x v="0"/>
    <s v="Heated Seats, Bluetooth, Remote Start, GPS"/>
    <x v="1"/>
    <x v="2"/>
    <x v="1"/>
  </r>
  <r>
    <x v="8"/>
    <s v="XF"/>
    <n v="2013"/>
    <n v="16062"/>
    <n v="31091.544000000002"/>
    <x v="3"/>
    <x v="0"/>
    <x v="0"/>
    <s v="GPS, Backup Camera, Sunroof, Remote Start"/>
    <x v="1"/>
    <x v="2"/>
    <x v="1"/>
  </r>
  <r>
    <x v="10"/>
    <s v="Tipo"/>
    <n v="2022"/>
    <n v="81063"/>
    <n v="18116.12"/>
    <x v="2"/>
    <x v="4"/>
    <x v="1"/>
    <s v="Backup Camera, GPS"/>
    <x v="3"/>
    <x v="1"/>
    <x v="1"/>
  </r>
  <r>
    <x v="9"/>
    <s v="3 Series"/>
    <n v="2014"/>
    <n v="140753"/>
    <n v="32579.495999999999"/>
    <x v="3"/>
    <x v="6"/>
    <x v="0"/>
    <s v="Heated Seats, GPS, Leather Seats, Sunroof"/>
    <x v="1"/>
    <x v="0"/>
    <x v="1"/>
  </r>
  <r>
    <x v="1"/>
    <s v="Range Rover"/>
    <n v="2021"/>
    <n v="133400"/>
    <n v="37095.447999999997"/>
    <x v="0"/>
    <x v="7"/>
    <x v="0"/>
    <s v="Remote Start, Backup Camera, Leather Seats, Heated Seats"/>
    <x v="1"/>
    <x v="0"/>
    <x v="1"/>
  </r>
  <r>
    <x v="8"/>
    <s v="XJ"/>
    <n v="2016"/>
    <n v="38795"/>
    <n v="22761.576000000001"/>
    <x v="2"/>
    <x v="6"/>
    <x v="1"/>
    <s v="GPS, Heated Seats, Remote Start, Sunroof"/>
    <x v="1"/>
    <x v="0"/>
    <x v="1"/>
  </r>
  <r>
    <x v="16"/>
    <s v="Rogue"/>
    <n v="2011"/>
    <n v="55432"/>
    <n v="32242.191999999999"/>
    <x v="3"/>
    <x v="6"/>
    <x v="1"/>
    <s v="Sunroof"/>
    <x v="0"/>
    <x v="0"/>
    <x v="1"/>
  </r>
  <r>
    <x v="18"/>
    <s v="Crosstrek"/>
    <n v="2012"/>
    <n v="93530"/>
    <n v="22675.207999999999"/>
    <x v="1"/>
    <x v="8"/>
    <x v="0"/>
    <s v="Heated Seats, Bluetooth, Leather Seats, Remote Start"/>
    <x v="1"/>
    <x v="2"/>
    <x v="1"/>
  </r>
  <r>
    <x v="3"/>
    <s v="Sorento"/>
    <n v="2015"/>
    <n v="92730"/>
    <n v="19950.295999999998"/>
    <x v="3"/>
    <x v="8"/>
    <x v="0"/>
    <s v="Heated Seats, Backup Camera, Bluetooth, GPS"/>
    <x v="1"/>
    <x v="1"/>
    <x v="1"/>
  </r>
  <r>
    <x v="14"/>
    <s v="Traverse"/>
    <n v="2011"/>
    <n v="45754"/>
    <n v="16836.583999999999"/>
    <x v="3"/>
    <x v="6"/>
    <x v="0"/>
    <s v="GPS"/>
    <x v="0"/>
    <x v="2"/>
    <x v="1"/>
  </r>
  <r>
    <x v="9"/>
    <s v="3 Series"/>
    <n v="2019"/>
    <n v="35980"/>
    <n v="15779"/>
    <x v="0"/>
    <x v="0"/>
    <x v="0"/>
    <s v="GPS"/>
    <x v="0"/>
    <x v="2"/>
    <x v="1"/>
  </r>
  <r>
    <x v="11"/>
    <s v="F-150"/>
    <n v="2018"/>
    <n v="19194"/>
    <n v="37360.184000000001"/>
    <x v="0"/>
    <x v="6"/>
    <x v="0"/>
    <s v="Bluetooth"/>
    <x v="0"/>
    <x v="1"/>
    <x v="1"/>
  </r>
  <r>
    <x v="6"/>
    <s v="Q5"/>
    <n v="2010"/>
    <n v="144277"/>
    <n v="35828.567999999999"/>
    <x v="3"/>
    <x v="8"/>
    <x v="0"/>
    <s v="Sunroof, GPS, Leather Seats, Bluetooth"/>
    <x v="1"/>
    <x v="0"/>
    <x v="1"/>
  </r>
  <r>
    <x v="13"/>
    <s v="Highlander"/>
    <n v="2015"/>
    <n v="98314"/>
    <n v="27761.151999999998"/>
    <x v="3"/>
    <x v="8"/>
    <x v="0"/>
    <s v="Leather Seats, Remote Start"/>
    <x v="3"/>
    <x v="0"/>
    <x v="1"/>
  </r>
  <r>
    <x v="2"/>
    <s v="Fit"/>
    <n v="2021"/>
    <n v="82235"/>
    <n v="19351.072"/>
    <x v="0"/>
    <x v="4"/>
    <x v="1"/>
    <s v="Backup Camera, Sunroof, GPS"/>
    <x v="2"/>
    <x v="0"/>
    <x v="1"/>
  </r>
  <r>
    <x v="3"/>
    <s v="Forte"/>
    <n v="2010"/>
    <n v="97491"/>
    <n v="21766.383999999998"/>
    <x v="1"/>
    <x v="2"/>
    <x v="1"/>
    <s v="Remote Start, GPS"/>
    <x v="3"/>
    <x v="0"/>
    <x v="1"/>
  </r>
  <r>
    <x v="7"/>
    <s v="Silverado"/>
    <n v="2020"/>
    <n v="140125"/>
    <n v="34129.928"/>
    <x v="1"/>
    <x v="9"/>
    <x v="1"/>
    <s v="Remote Start, Heated Seats"/>
    <x v="3"/>
    <x v="0"/>
    <x v="1"/>
  </r>
  <r>
    <x v="15"/>
    <s v="S-Class"/>
    <n v="2020"/>
    <n v="54234"/>
    <n v="6849.2560000000003"/>
    <x v="0"/>
    <x v="0"/>
    <x v="0"/>
    <s v="GPS"/>
    <x v="0"/>
    <x v="1"/>
    <x v="1"/>
  </r>
  <r>
    <x v="5"/>
    <s v="Mazda6"/>
    <n v="2014"/>
    <n v="47722"/>
    <n v="9914.5759999999991"/>
    <x v="1"/>
    <x v="3"/>
    <x v="1"/>
    <s v="Backup Camera"/>
    <x v="0"/>
    <x v="0"/>
    <x v="1"/>
  </r>
  <r>
    <x v="17"/>
    <s v="Pacifica"/>
    <n v="2022"/>
    <n v="38613"/>
    <n v="19784.576000000001"/>
    <x v="0"/>
    <x v="7"/>
    <x v="0"/>
    <s v="Heated Seats, Backup Camera, Sunroof"/>
    <x v="2"/>
    <x v="2"/>
    <x v="1"/>
  </r>
  <r>
    <x v="16"/>
    <s v="Maxima"/>
    <n v="2021"/>
    <n v="34825"/>
    <n v="22520.263999999999"/>
    <x v="0"/>
    <x v="7"/>
    <x v="1"/>
    <s v="Bluetooth, Remote Start, Backup Camera"/>
    <x v="2"/>
    <x v="1"/>
    <x v="1"/>
  </r>
  <r>
    <x v="9"/>
    <s v="5 Series"/>
    <n v="2018"/>
    <n v="23370"/>
    <n v="4006.2559999999999"/>
    <x v="3"/>
    <x v="5"/>
    <x v="0"/>
    <s v="Backup Camera, Remote Start"/>
    <x v="3"/>
    <x v="1"/>
    <x v="1"/>
  </r>
  <r>
    <x v="1"/>
    <s v="Discovery"/>
    <n v="2014"/>
    <n v="37903"/>
    <n v="25566.808000000001"/>
    <x v="2"/>
    <x v="1"/>
    <x v="1"/>
    <s v="Sunroof, Remote Start"/>
    <x v="3"/>
    <x v="2"/>
    <x v="1"/>
  </r>
  <r>
    <x v="2"/>
    <s v="CR-V"/>
    <n v="2013"/>
    <n v="83347"/>
    <n v="34444.36"/>
    <x v="2"/>
    <x v="1"/>
    <x v="0"/>
    <s v="Heated Seats, GPS, Remote Start, Leather Seats"/>
    <x v="1"/>
    <x v="1"/>
    <x v="1"/>
  </r>
  <r>
    <x v="8"/>
    <s v="I-Pace"/>
    <n v="2019"/>
    <n v="91637"/>
    <n v="18163.096000000001"/>
    <x v="2"/>
    <x v="9"/>
    <x v="1"/>
    <s v="Leather Seats"/>
    <x v="0"/>
    <x v="0"/>
    <x v="1"/>
  </r>
  <r>
    <x v="1"/>
    <s v="Discovery"/>
    <n v="2018"/>
    <n v="30937"/>
    <n v="39507.447999999997"/>
    <x v="0"/>
    <x v="7"/>
    <x v="0"/>
    <s v="Bluetooth, Sunroof, Remote Start, Leather Seats"/>
    <x v="1"/>
    <x v="2"/>
    <x v="1"/>
  </r>
  <r>
    <x v="17"/>
    <s v="Pacifica"/>
    <n v="2013"/>
    <n v="92222"/>
    <n v="6031.0479999999998"/>
    <x v="0"/>
    <x v="9"/>
    <x v="1"/>
    <s v="Heated Seats, Remote Start"/>
    <x v="3"/>
    <x v="0"/>
    <x v="1"/>
  </r>
  <r>
    <x v="7"/>
    <s v="Silverado"/>
    <n v="2016"/>
    <n v="40905"/>
    <n v="8071.0320000000002"/>
    <x v="0"/>
    <x v="1"/>
    <x v="0"/>
    <s v="Leather Seats"/>
    <x v="0"/>
    <x v="2"/>
    <x v="1"/>
  </r>
  <r>
    <x v="16"/>
    <s v="Maxima"/>
    <n v="2013"/>
    <n v="23256"/>
    <n v="4584.4799999999996"/>
    <x v="1"/>
    <x v="2"/>
    <x v="1"/>
    <s v="GPS"/>
    <x v="0"/>
    <x v="0"/>
    <x v="1"/>
  </r>
  <r>
    <x v="16"/>
    <s v="Leaf"/>
    <n v="2021"/>
    <n v="99470"/>
    <n v="18709.008000000002"/>
    <x v="3"/>
    <x v="4"/>
    <x v="1"/>
    <s v="Leather Seats, GPS, Backup Camera, Heated Seats"/>
    <x v="1"/>
    <x v="1"/>
    <x v="1"/>
  </r>
  <r>
    <x v="10"/>
    <n v="500"/>
    <n v="2012"/>
    <n v="115621"/>
    <n v="38656.35"/>
    <x v="1"/>
    <x v="5"/>
    <x v="0"/>
    <s v="Bluetooth, Remote Start"/>
    <x v="3"/>
    <x v="1"/>
    <x v="0"/>
  </r>
  <r>
    <x v="15"/>
    <s v="E-Class"/>
    <n v="2014"/>
    <n v="75683"/>
    <n v="14715.696"/>
    <x v="3"/>
    <x v="3"/>
    <x v="1"/>
    <s v="Sunroof, Bluetooth, Leather Seats"/>
    <x v="2"/>
    <x v="1"/>
    <x v="1"/>
  </r>
  <r>
    <x v="12"/>
    <s v="Model 3"/>
    <n v="2019"/>
    <n v="13480"/>
    <n v="19340.808000000001"/>
    <x v="3"/>
    <x v="0"/>
    <x v="1"/>
    <s v="Remote Start, Backup Camera"/>
    <x v="3"/>
    <x v="2"/>
    <x v="1"/>
  </r>
  <r>
    <x v="13"/>
    <s v="Tacoma"/>
    <n v="2011"/>
    <n v="21435"/>
    <n v="32982.656000000003"/>
    <x v="2"/>
    <x v="2"/>
    <x v="0"/>
    <s v="Remote Start"/>
    <x v="0"/>
    <x v="2"/>
    <x v="1"/>
  </r>
  <r>
    <x v="3"/>
    <s v="Forte"/>
    <n v="2020"/>
    <n v="51325"/>
    <n v="46762.07"/>
    <x v="3"/>
    <x v="9"/>
    <x v="1"/>
    <s v="Remote Start, Leather Seats"/>
    <x v="3"/>
    <x v="0"/>
    <x v="0"/>
  </r>
  <r>
    <x v="8"/>
    <s v="F-Type"/>
    <n v="2022"/>
    <n v="63275"/>
    <n v="35359.856"/>
    <x v="0"/>
    <x v="0"/>
    <x v="1"/>
    <s v="Leather Seats, Sunroof, GPS"/>
    <x v="2"/>
    <x v="0"/>
    <x v="1"/>
  </r>
  <r>
    <x v="4"/>
    <s v="Beetle"/>
    <n v="2017"/>
    <n v="79690"/>
    <n v="9285.92"/>
    <x v="3"/>
    <x v="4"/>
    <x v="1"/>
    <s v="Heated Seats"/>
    <x v="0"/>
    <x v="1"/>
    <x v="1"/>
  </r>
  <r>
    <x v="14"/>
    <s v="Malibu"/>
    <n v="2021"/>
    <n v="87595"/>
    <n v="14465.871999999999"/>
    <x v="3"/>
    <x v="1"/>
    <x v="0"/>
    <s v="Sunroof, Bluetooth"/>
    <x v="3"/>
    <x v="0"/>
    <x v="1"/>
  </r>
  <r>
    <x v="17"/>
    <s v="Charger"/>
    <n v="2021"/>
    <n v="63527"/>
    <n v="7317.4160000000002"/>
    <x v="0"/>
    <x v="0"/>
    <x v="1"/>
    <s v="Remote Start"/>
    <x v="0"/>
    <x v="0"/>
    <x v="1"/>
  </r>
  <r>
    <x v="16"/>
    <s v="Leaf"/>
    <n v="2020"/>
    <n v="42688"/>
    <n v="14733.84"/>
    <x v="2"/>
    <x v="2"/>
    <x v="0"/>
    <s v="Leather Seats, Heated Seats"/>
    <x v="3"/>
    <x v="2"/>
    <x v="1"/>
  </r>
  <r>
    <x v="12"/>
    <s v="Model Y"/>
    <n v="2016"/>
    <n v="51302"/>
    <n v="5334.2479999999996"/>
    <x v="3"/>
    <x v="2"/>
    <x v="0"/>
    <s v="Backup Camera"/>
    <x v="0"/>
    <x v="0"/>
    <x v="1"/>
  </r>
  <r>
    <x v="15"/>
    <s v="E-Class"/>
    <n v="2015"/>
    <n v="24102"/>
    <n v="35541.464"/>
    <x v="0"/>
    <x v="4"/>
    <x v="0"/>
    <s v="GPS, Backup Camera"/>
    <x v="3"/>
    <x v="1"/>
    <x v="1"/>
  </r>
  <r>
    <x v="1"/>
    <s v="Range Rover"/>
    <n v="2010"/>
    <n v="82361"/>
    <n v="11899.175999999999"/>
    <x v="3"/>
    <x v="2"/>
    <x v="1"/>
    <s v="Remote Start, Sunroof, GPS, Leather Seats"/>
    <x v="1"/>
    <x v="2"/>
    <x v="1"/>
  </r>
  <r>
    <x v="5"/>
    <s v="MX-5 Miata"/>
    <n v="2022"/>
    <n v="32696"/>
    <n v="32502.887999999999"/>
    <x v="3"/>
    <x v="9"/>
    <x v="1"/>
    <s v="GPS, Heated Seats"/>
    <x v="3"/>
    <x v="1"/>
    <x v="1"/>
  </r>
  <r>
    <x v="19"/>
    <s v="Taycan"/>
    <n v="2013"/>
    <n v="56528"/>
    <n v="15190.824000000001"/>
    <x v="2"/>
    <x v="7"/>
    <x v="0"/>
    <s v="Bluetooth, Sunroof, Heated Seats"/>
    <x v="2"/>
    <x v="0"/>
    <x v="1"/>
  </r>
  <r>
    <x v="14"/>
    <s v="Equinox"/>
    <n v="2020"/>
    <n v="9239"/>
    <n v="7701.12"/>
    <x v="2"/>
    <x v="1"/>
    <x v="0"/>
    <s v="GPS, Leather Seats, Heated Seats, Backup Camera"/>
    <x v="1"/>
    <x v="2"/>
    <x v="1"/>
  </r>
  <r>
    <x v="2"/>
    <s v="Pilot"/>
    <n v="2018"/>
    <n v="135458"/>
    <n v="24006.792000000001"/>
    <x v="0"/>
    <x v="5"/>
    <x v="0"/>
    <s v="Bluetooth"/>
    <x v="0"/>
    <x v="2"/>
    <x v="1"/>
  </r>
  <r>
    <x v="9"/>
    <s v="X5"/>
    <n v="2011"/>
    <n v="115645"/>
    <n v="14894.744000000001"/>
    <x v="1"/>
    <x v="5"/>
    <x v="0"/>
    <s v="GPS, Remote Start, Heated Seats, Sunroof"/>
    <x v="1"/>
    <x v="1"/>
    <x v="1"/>
  </r>
  <r>
    <x v="15"/>
    <s v="C-Class"/>
    <n v="2014"/>
    <n v="5536"/>
    <n v="21707.112000000001"/>
    <x v="0"/>
    <x v="9"/>
    <x v="1"/>
    <s v="Leather Seats, Remote Start"/>
    <x v="3"/>
    <x v="0"/>
    <x v="1"/>
  </r>
  <r>
    <x v="4"/>
    <s v="Jetta"/>
    <n v="2020"/>
    <n v="121121"/>
    <n v="17349.696"/>
    <x v="2"/>
    <x v="9"/>
    <x v="1"/>
    <s v="GPS, Remote Start, Sunroof"/>
    <x v="2"/>
    <x v="1"/>
    <x v="1"/>
  </r>
  <r>
    <x v="12"/>
    <s v="Model 3"/>
    <n v="2010"/>
    <n v="120424"/>
    <n v="11684.48"/>
    <x v="2"/>
    <x v="0"/>
    <x v="1"/>
    <s v="Bluetooth, Remote Start"/>
    <x v="3"/>
    <x v="1"/>
    <x v="1"/>
  </r>
  <r>
    <x v="13"/>
    <s v="Camry"/>
    <n v="2016"/>
    <n v="129204"/>
    <n v="13075.504000000001"/>
    <x v="3"/>
    <x v="5"/>
    <x v="0"/>
    <s v="GPS, Backup Camera, Leather Seats"/>
    <x v="2"/>
    <x v="1"/>
    <x v="1"/>
  </r>
  <r>
    <x v="17"/>
    <n v="300"/>
    <n v="2012"/>
    <n v="92765"/>
    <n v="6940.7280000000001"/>
    <x v="2"/>
    <x v="9"/>
    <x v="0"/>
    <s v="Sunroof, Leather Seats, Bluetooth, Backup Camera"/>
    <x v="1"/>
    <x v="2"/>
    <x v="1"/>
  </r>
  <r>
    <x v="0"/>
    <s v="Santa Fe"/>
    <n v="2013"/>
    <n v="147840"/>
    <n v="20104.48"/>
    <x v="2"/>
    <x v="5"/>
    <x v="0"/>
    <s v="GPS"/>
    <x v="0"/>
    <x v="1"/>
    <x v="1"/>
  </r>
  <r>
    <x v="3"/>
    <s v="Soul"/>
    <n v="2018"/>
    <n v="115079"/>
    <n v="33096.616000000002"/>
    <x v="0"/>
    <x v="5"/>
    <x v="1"/>
    <s v="Remote Start, Leather Seats, Backup Camera, Heated Seats"/>
    <x v="1"/>
    <x v="0"/>
    <x v="1"/>
  </r>
  <r>
    <x v="8"/>
    <s v="I-Pace"/>
    <n v="2016"/>
    <n v="78164"/>
    <n v="35934.856"/>
    <x v="0"/>
    <x v="6"/>
    <x v="0"/>
    <s v="Leather Seats, Backup Camera"/>
    <x v="3"/>
    <x v="2"/>
    <x v="1"/>
  </r>
  <r>
    <x v="17"/>
    <s v="Dodge Durango"/>
    <n v="2017"/>
    <n v="9059"/>
    <n v="32307.103999999999"/>
    <x v="0"/>
    <x v="7"/>
    <x v="0"/>
    <s v="Sunroof, GPS"/>
    <x v="3"/>
    <x v="1"/>
    <x v="1"/>
  </r>
  <r>
    <x v="6"/>
    <s v="Q7"/>
    <n v="2016"/>
    <n v="91711"/>
    <n v="26275.896000000001"/>
    <x v="3"/>
    <x v="9"/>
    <x v="0"/>
    <s v="Backup Camera"/>
    <x v="0"/>
    <x v="1"/>
    <x v="1"/>
  </r>
  <r>
    <x v="15"/>
    <s v="E-Class"/>
    <n v="2016"/>
    <n v="24584"/>
    <n v="41480.51"/>
    <x v="2"/>
    <x v="2"/>
    <x v="1"/>
    <s v="Bluetooth, Heated Seats, Backup Camera"/>
    <x v="2"/>
    <x v="0"/>
    <x v="0"/>
  </r>
  <r>
    <x v="16"/>
    <s v="Altima"/>
    <n v="2018"/>
    <n v="78227"/>
    <n v="39083.023999999998"/>
    <x v="3"/>
    <x v="3"/>
    <x v="0"/>
    <s v="Heated Seats"/>
    <x v="0"/>
    <x v="2"/>
    <x v="1"/>
  </r>
  <r>
    <x v="13"/>
    <s v="Camry"/>
    <n v="2013"/>
    <n v="34398"/>
    <n v="13225.06"/>
    <x v="0"/>
    <x v="7"/>
    <x v="1"/>
    <s v="Heated Seats, Remote Start, Leather Seats"/>
    <x v="2"/>
    <x v="2"/>
    <x v="0"/>
  </r>
  <r>
    <x v="6"/>
    <s v="Q5"/>
    <n v="2011"/>
    <n v="28482"/>
    <n v="15849.84"/>
    <x v="0"/>
    <x v="3"/>
    <x v="1"/>
    <s v="Backup Camera, GPS, Remote Start"/>
    <x v="2"/>
    <x v="0"/>
    <x v="1"/>
  </r>
  <r>
    <x v="9"/>
    <s v="5 Series"/>
    <n v="2018"/>
    <n v="27551"/>
    <n v="19653.32"/>
    <x v="0"/>
    <x v="9"/>
    <x v="1"/>
    <s v="Sunroof, Leather Seats, Bluetooth, Heated Seats"/>
    <x v="1"/>
    <x v="2"/>
    <x v="1"/>
  </r>
  <r>
    <x v="7"/>
    <s v="Silverado"/>
    <n v="2020"/>
    <n v="85549"/>
    <n v="18499.975999999999"/>
    <x v="0"/>
    <x v="7"/>
    <x v="1"/>
    <s v="Bluetooth, GPS, Backup Camera"/>
    <x v="2"/>
    <x v="1"/>
    <x v="1"/>
  </r>
  <r>
    <x v="16"/>
    <s v="Leaf"/>
    <n v="2015"/>
    <n v="123938"/>
    <n v="21335.727999999999"/>
    <x v="1"/>
    <x v="4"/>
    <x v="0"/>
    <s v="Sunroof"/>
    <x v="0"/>
    <x v="1"/>
    <x v="1"/>
  </r>
  <r>
    <x v="2"/>
    <s v="CR-V"/>
    <n v="2010"/>
    <n v="120366"/>
    <n v="12534.335999999999"/>
    <x v="2"/>
    <x v="4"/>
    <x v="0"/>
    <s v="Leather Seats, Backup Camera, Heated Seats, Bluetooth"/>
    <x v="1"/>
    <x v="1"/>
    <x v="1"/>
  </r>
  <r>
    <x v="10"/>
    <s v="Doblo"/>
    <n v="2013"/>
    <n v="149727"/>
    <n v="18934.792000000001"/>
    <x v="1"/>
    <x v="6"/>
    <x v="1"/>
    <s v="Sunroof, Leather Seats"/>
    <x v="3"/>
    <x v="0"/>
    <x v="1"/>
  </r>
  <r>
    <x v="9"/>
    <s v="X5"/>
    <n v="2015"/>
    <n v="44493"/>
    <n v="37826.983999999997"/>
    <x v="0"/>
    <x v="7"/>
    <x v="0"/>
    <s v="GPS"/>
    <x v="0"/>
    <x v="2"/>
    <x v="1"/>
  </r>
  <r>
    <x v="5"/>
    <s v="Mazda6"/>
    <n v="2022"/>
    <n v="39769"/>
    <n v="37608.696000000004"/>
    <x v="1"/>
    <x v="1"/>
    <x v="0"/>
    <s v="Bluetooth, Remote Start, Sunroof"/>
    <x v="2"/>
    <x v="2"/>
    <x v="1"/>
  </r>
  <r>
    <x v="17"/>
    <n v="300"/>
    <n v="2019"/>
    <n v="80132"/>
    <n v="28642.112000000001"/>
    <x v="2"/>
    <x v="5"/>
    <x v="0"/>
    <s v="Remote Start, Leather Seats"/>
    <x v="3"/>
    <x v="1"/>
    <x v="1"/>
  </r>
  <r>
    <x v="18"/>
    <s v="Impreza"/>
    <n v="2014"/>
    <n v="12251"/>
    <n v="36959.576000000001"/>
    <x v="0"/>
    <x v="7"/>
    <x v="1"/>
    <s v="GPS, Bluetooth, Backup Camera"/>
    <x v="2"/>
    <x v="0"/>
    <x v="1"/>
  </r>
  <r>
    <x v="10"/>
    <s v="Tipo"/>
    <n v="2010"/>
    <n v="104219"/>
    <n v="34555.32"/>
    <x v="1"/>
    <x v="9"/>
    <x v="1"/>
    <s v="Leather Seats"/>
    <x v="0"/>
    <x v="0"/>
    <x v="1"/>
  </r>
  <r>
    <x v="7"/>
    <s v="Silverado"/>
    <n v="2016"/>
    <n v="15305"/>
    <n v="22320.896000000001"/>
    <x v="0"/>
    <x v="1"/>
    <x v="1"/>
    <s v="Bluetooth, GPS"/>
    <x v="3"/>
    <x v="0"/>
    <x v="1"/>
  </r>
  <r>
    <x v="10"/>
    <n v="500"/>
    <n v="2016"/>
    <n v="66444"/>
    <n v="5204.0959999999995"/>
    <x v="0"/>
    <x v="3"/>
    <x v="0"/>
    <s v="GPS, Remote Start, Leather Seats, Sunroof"/>
    <x v="1"/>
    <x v="0"/>
    <x v="1"/>
  </r>
  <r>
    <x v="13"/>
    <s v="RAV4"/>
    <n v="2018"/>
    <n v="22519"/>
    <n v="21756.112000000001"/>
    <x v="0"/>
    <x v="6"/>
    <x v="0"/>
    <s v="Backup Camera"/>
    <x v="0"/>
    <x v="0"/>
    <x v="1"/>
  </r>
  <r>
    <x v="0"/>
    <s v="Elantra"/>
    <n v="2014"/>
    <n v="16070"/>
    <n v="36594.879999999997"/>
    <x v="3"/>
    <x v="0"/>
    <x v="1"/>
    <s v="Remote Start, Backup Camera"/>
    <x v="3"/>
    <x v="0"/>
    <x v="1"/>
  </r>
  <r>
    <x v="12"/>
    <s v="Model X"/>
    <n v="2021"/>
    <n v="124232"/>
    <n v="7291.4880000000003"/>
    <x v="3"/>
    <x v="0"/>
    <x v="1"/>
    <s v="Leather Seats, Heated Seats"/>
    <x v="3"/>
    <x v="0"/>
    <x v="1"/>
  </r>
  <r>
    <x v="19"/>
    <s v="Cayenne"/>
    <n v="2018"/>
    <n v="146964"/>
    <n v="29767.08"/>
    <x v="0"/>
    <x v="9"/>
    <x v="1"/>
    <s v="Sunroof, Bluetooth, Remote Start, Leather Seats"/>
    <x v="1"/>
    <x v="0"/>
    <x v="1"/>
  </r>
  <r>
    <x v="8"/>
    <s v="I-Pace"/>
    <n v="2011"/>
    <n v="84952"/>
    <n v="30351.439999999999"/>
    <x v="3"/>
    <x v="5"/>
    <x v="1"/>
    <s v="Heated Seats, Remote Start"/>
    <x v="3"/>
    <x v="2"/>
    <x v="0"/>
  </r>
  <r>
    <x v="10"/>
    <s v="500X"/>
    <n v="2013"/>
    <n v="84173"/>
    <n v="18148.68"/>
    <x v="1"/>
    <x v="7"/>
    <x v="0"/>
    <s v="Bluetooth"/>
    <x v="0"/>
    <x v="0"/>
    <x v="1"/>
  </r>
  <r>
    <x v="7"/>
    <s v="Traverse"/>
    <n v="2010"/>
    <n v="20425"/>
    <n v="23662.511999999999"/>
    <x v="3"/>
    <x v="4"/>
    <x v="1"/>
    <s v="Bluetooth"/>
    <x v="0"/>
    <x v="1"/>
    <x v="1"/>
  </r>
  <r>
    <x v="3"/>
    <s v="Forte"/>
    <n v="2013"/>
    <n v="90719"/>
    <n v="15833.21"/>
    <x v="1"/>
    <x v="6"/>
    <x v="0"/>
    <s v="Remote Start, Backup Camera"/>
    <x v="3"/>
    <x v="2"/>
    <x v="0"/>
  </r>
  <r>
    <x v="0"/>
    <s v="Kona"/>
    <n v="2011"/>
    <n v="126661"/>
    <n v="15468.647999999999"/>
    <x v="0"/>
    <x v="6"/>
    <x v="1"/>
    <s v="Remote Start, Leather Seats"/>
    <x v="3"/>
    <x v="1"/>
    <x v="1"/>
  </r>
  <r>
    <x v="10"/>
    <n v="500"/>
    <n v="2018"/>
    <n v="143457"/>
    <n v="35533.32"/>
    <x v="0"/>
    <x v="9"/>
    <x v="0"/>
    <s v="Remote Start, Bluetooth"/>
    <x v="3"/>
    <x v="1"/>
    <x v="1"/>
  </r>
  <r>
    <x v="10"/>
    <n v="500"/>
    <n v="2014"/>
    <n v="39429"/>
    <n v="14762.944"/>
    <x v="0"/>
    <x v="6"/>
    <x v="0"/>
    <s v="Sunroof, Heated Seats, GPS, Remote Start"/>
    <x v="1"/>
    <x v="0"/>
    <x v="1"/>
  </r>
  <r>
    <x v="6"/>
    <s v="A6"/>
    <n v="2015"/>
    <n v="83030"/>
    <n v="34279.135999999999"/>
    <x v="1"/>
    <x v="3"/>
    <x v="1"/>
    <s v="Backup Camera"/>
    <x v="0"/>
    <x v="0"/>
    <x v="1"/>
  </r>
  <r>
    <x v="18"/>
    <s v="Outback"/>
    <n v="2011"/>
    <n v="89764"/>
    <n v="6499.8639999999996"/>
    <x v="2"/>
    <x v="1"/>
    <x v="0"/>
    <s v="Backup Camera, Heated Seats, GPS"/>
    <x v="2"/>
    <x v="2"/>
    <x v="1"/>
  </r>
  <r>
    <x v="1"/>
    <s v="Defender"/>
    <n v="2019"/>
    <n v="140416"/>
    <n v="17256.759999999998"/>
    <x v="3"/>
    <x v="5"/>
    <x v="0"/>
    <s v="Backup Camera"/>
    <x v="0"/>
    <x v="2"/>
    <x v="1"/>
  </r>
  <r>
    <x v="17"/>
    <s v="Charger"/>
    <n v="2019"/>
    <n v="40216"/>
    <n v="10972.45"/>
    <x v="2"/>
    <x v="4"/>
    <x v="0"/>
    <s v="Remote Start"/>
    <x v="0"/>
    <x v="1"/>
    <x v="0"/>
  </r>
  <r>
    <x v="11"/>
    <s v="Mustang"/>
    <n v="2010"/>
    <n v="84657"/>
    <n v="33089.303999999996"/>
    <x v="0"/>
    <x v="9"/>
    <x v="0"/>
    <s v="Backup Camera"/>
    <x v="0"/>
    <x v="1"/>
    <x v="1"/>
  </r>
  <r>
    <x v="16"/>
    <s v="Leaf"/>
    <n v="2018"/>
    <n v="44710"/>
    <n v="10982.24"/>
    <x v="1"/>
    <x v="6"/>
    <x v="0"/>
    <s v="Leather Seats, Sunroof, GPS, Heated Seats"/>
    <x v="1"/>
    <x v="1"/>
    <x v="1"/>
  </r>
  <r>
    <x v="5"/>
    <s v="CX-9"/>
    <n v="2017"/>
    <n v="83044"/>
    <n v="10032.848"/>
    <x v="0"/>
    <x v="3"/>
    <x v="1"/>
    <s v="Bluetooth"/>
    <x v="0"/>
    <x v="0"/>
    <x v="1"/>
  </r>
  <r>
    <x v="14"/>
    <s v="Malibu"/>
    <n v="2010"/>
    <n v="62912"/>
    <n v="14324.056"/>
    <x v="2"/>
    <x v="5"/>
    <x v="0"/>
    <s v="GPS, Heated Seats, Leather Seats"/>
    <x v="2"/>
    <x v="1"/>
    <x v="1"/>
  </r>
  <r>
    <x v="9"/>
    <s v="X5"/>
    <n v="2014"/>
    <n v="99603"/>
    <n v="12001.456"/>
    <x v="3"/>
    <x v="6"/>
    <x v="1"/>
    <s v="Sunroof, Remote Start"/>
    <x v="3"/>
    <x v="0"/>
    <x v="1"/>
  </r>
  <r>
    <x v="18"/>
    <s v="Crosstrek"/>
    <n v="2014"/>
    <n v="123890"/>
    <n v="19301.88"/>
    <x v="1"/>
    <x v="2"/>
    <x v="0"/>
    <s v="Sunroof"/>
    <x v="0"/>
    <x v="1"/>
    <x v="1"/>
  </r>
  <r>
    <x v="9"/>
    <s v="X7"/>
    <n v="2014"/>
    <n v="16740"/>
    <n v="33911.03"/>
    <x v="2"/>
    <x v="5"/>
    <x v="1"/>
    <s v="Remote Start, Bluetooth"/>
    <x v="3"/>
    <x v="1"/>
    <x v="0"/>
  </r>
  <r>
    <x v="16"/>
    <s v="Leaf"/>
    <n v="2016"/>
    <n v="24369"/>
    <n v="35845.440000000002"/>
    <x v="2"/>
    <x v="4"/>
    <x v="1"/>
    <s v="Leather Seats"/>
    <x v="0"/>
    <x v="0"/>
    <x v="1"/>
  </r>
  <r>
    <x v="9"/>
    <s v="X7"/>
    <n v="2011"/>
    <n v="119017"/>
    <n v="47034.080000000002"/>
    <x v="2"/>
    <x v="2"/>
    <x v="0"/>
    <s v="Remote Start, Sunroof"/>
    <x v="3"/>
    <x v="2"/>
    <x v="0"/>
  </r>
  <r>
    <x v="14"/>
    <s v="Malibu"/>
    <n v="2019"/>
    <n v="35910"/>
    <n v="28040.168000000001"/>
    <x v="0"/>
    <x v="9"/>
    <x v="0"/>
    <s v="Heated Seats, Remote Start, Leather Seats"/>
    <x v="2"/>
    <x v="1"/>
    <x v="1"/>
  </r>
  <r>
    <x v="5"/>
    <s v="MX-5 Miata"/>
    <n v="2022"/>
    <n v="64144"/>
    <n v="12780.608"/>
    <x v="2"/>
    <x v="2"/>
    <x v="0"/>
    <s v="Sunroof"/>
    <x v="0"/>
    <x v="2"/>
    <x v="1"/>
  </r>
  <r>
    <x v="3"/>
    <s v="Sorento"/>
    <n v="2017"/>
    <n v="21203"/>
    <n v="26553.864000000001"/>
    <x v="1"/>
    <x v="7"/>
    <x v="1"/>
    <s v="Heated Seats, Sunroof"/>
    <x v="3"/>
    <x v="1"/>
    <x v="1"/>
  </r>
  <r>
    <x v="4"/>
    <s v="Passat"/>
    <n v="2022"/>
    <n v="111747"/>
    <n v="5484.5360000000001"/>
    <x v="3"/>
    <x v="0"/>
    <x v="1"/>
    <s v="Bluetooth, Sunroof, Remote Start, GPS"/>
    <x v="1"/>
    <x v="0"/>
    <x v="1"/>
  </r>
  <r>
    <x v="4"/>
    <s v="Beetle"/>
    <n v="2018"/>
    <n v="137184"/>
    <n v="15388.064"/>
    <x v="1"/>
    <x v="9"/>
    <x v="1"/>
    <s v="Remote Start"/>
    <x v="0"/>
    <x v="0"/>
    <x v="1"/>
  </r>
  <r>
    <x v="0"/>
    <s v="Elantra"/>
    <n v="2014"/>
    <n v="78499"/>
    <n v="10197.495999999999"/>
    <x v="0"/>
    <x v="7"/>
    <x v="0"/>
    <s v="Heated Seats, GPS, Leather Seats, Remote Start"/>
    <x v="1"/>
    <x v="2"/>
    <x v="1"/>
  </r>
  <r>
    <x v="17"/>
    <s v="Charger"/>
    <n v="2011"/>
    <n v="62554"/>
    <n v="39164.36"/>
    <x v="2"/>
    <x v="1"/>
    <x v="1"/>
    <s v="GPS, Sunroof, Bluetooth, Remote Start"/>
    <x v="1"/>
    <x v="2"/>
    <x v="1"/>
  </r>
  <r>
    <x v="14"/>
    <s v="Camaro"/>
    <n v="2019"/>
    <n v="65771"/>
    <n v="19196.223999999998"/>
    <x v="2"/>
    <x v="3"/>
    <x v="1"/>
    <s v="Bluetooth, Remote Start, Sunroof, Backup Camera"/>
    <x v="1"/>
    <x v="2"/>
    <x v="1"/>
  </r>
  <r>
    <x v="2"/>
    <s v="Fit"/>
    <n v="2016"/>
    <n v="149917"/>
    <n v="6223.56"/>
    <x v="3"/>
    <x v="6"/>
    <x v="0"/>
    <s v="Bluetooth, Leather Seats, Backup Camera"/>
    <x v="2"/>
    <x v="0"/>
    <x v="0"/>
  </r>
  <r>
    <x v="1"/>
    <s v="Discovery"/>
    <n v="2020"/>
    <n v="27459"/>
    <n v="32828.591999999997"/>
    <x v="0"/>
    <x v="5"/>
    <x v="1"/>
    <s v="Leather Seats, Remote Start, Backup Camera, Sunroof"/>
    <x v="1"/>
    <x v="1"/>
    <x v="1"/>
  </r>
  <r>
    <x v="19"/>
    <s v="Panamera"/>
    <n v="2017"/>
    <n v="139541"/>
    <n v="33304.76"/>
    <x v="3"/>
    <x v="8"/>
    <x v="0"/>
    <s v="Leather Seats"/>
    <x v="0"/>
    <x v="0"/>
    <x v="1"/>
  </r>
  <r>
    <x v="7"/>
    <s v="Traverse"/>
    <n v="2019"/>
    <n v="110588"/>
    <n v="8546.39"/>
    <x v="0"/>
    <x v="0"/>
    <x v="0"/>
    <s v="Heated Seats, Bluetooth, Leather Seats, GPS"/>
    <x v="1"/>
    <x v="2"/>
    <x v="0"/>
  </r>
  <r>
    <x v="1"/>
    <s v="Discovery"/>
    <n v="2011"/>
    <n v="73972"/>
    <n v="14016.328"/>
    <x v="1"/>
    <x v="3"/>
    <x v="1"/>
    <s v="Heated Seats, Leather Seats"/>
    <x v="3"/>
    <x v="0"/>
    <x v="1"/>
  </r>
  <r>
    <x v="18"/>
    <s v="Legacy"/>
    <n v="2013"/>
    <n v="62440"/>
    <n v="8277.4500000000007"/>
    <x v="3"/>
    <x v="6"/>
    <x v="0"/>
    <s v="Backup Camera, Heated Seats, GPS"/>
    <x v="2"/>
    <x v="1"/>
    <x v="0"/>
  </r>
  <r>
    <x v="18"/>
    <s v="Outback"/>
    <n v="2014"/>
    <n v="80661"/>
    <n v="13727.664000000001"/>
    <x v="3"/>
    <x v="1"/>
    <x v="1"/>
    <s v="Sunroof, Backup Camera, Leather Seats, Heated Seats"/>
    <x v="1"/>
    <x v="0"/>
    <x v="1"/>
  </r>
  <r>
    <x v="2"/>
    <s v="Civic"/>
    <n v="2011"/>
    <n v="23741"/>
    <n v="8504.7520000000004"/>
    <x v="3"/>
    <x v="5"/>
    <x v="1"/>
    <s v="Sunroof, GPS, Heated Seats, Remote Start"/>
    <x v="1"/>
    <x v="1"/>
    <x v="1"/>
  </r>
  <r>
    <x v="18"/>
    <s v="Legacy"/>
    <n v="2017"/>
    <n v="71029"/>
    <n v="33381.743999999999"/>
    <x v="3"/>
    <x v="1"/>
    <x v="1"/>
    <s v="Leather Seats"/>
    <x v="0"/>
    <x v="1"/>
    <x v="1"/>
  </r>
  <r>
    <x v="19"/>
    <s v="Macan"/>
    <n v="2020"/>
    <n v="60991"/>
    <n v="27575.17"/>
    <x v="2"/>
    <x v="8"/>
    <x v="1"/>
    <s v="Remote Start, Leather Seats"/>
    <x v="3"/>
    <x v="2"/>
    <x v="0"/>
  </r>
  <r>
    <x v="8"/>
    <s v="F-Type"/>
    <n v="2013"/>
    <n v="40053"/>
    <n v="42865.31"/>
    <x v="3"/>
    <x v="3"/>
    <x v="1"/>
    <s v="Leather Seats, Bluetooth, Heated Seats, Backup Camera"/>
    <x v="1"/>
    <x v="0"/>
    <x v="0"/>
  </r>
  <r>
    <x v="5"/>
    <s v="CX-9"/>
    <n v="2011"/>
    <n v="140901"/>
    <n v="32784.328000000001"/>
    <x v="3"/>
    <x v="4"/>
    <x v="0"/>
    <s v="Bluetooth, Backup Camera, Sunroof, Heated Seats"/>
    <x v="1"/>
    <x v="0"/>
    <x v="1"/>
  </r>
  <r>
    <x v="11"/>
    <s v="Escape"/>
    <n v="2020"/>
    <n v="110935"/>
    <n v="20782.495999999999"/>
    <x v="1"/>
    <x v="0"/>
    <x v="1"/>
    <s v="Sunroof"/>
    <x v="0"/>
    <x v="1"/>
    <x v="1"/>
  </r>
  <r>
    <x v="9"/>
    <s v="3 Series"/>
    <n v="2018"/>
    <n v="84421"/>
    <n v="33070.375999999997"/>
    <x v="0"/>
    <x v="3"/>
    <x v="0"/>
    <s v="Bluetooth, Heated Seats, GPS, Sunroof"/>
    <x v="1"/>
    <x v="1"/>
    <x v="1"/>
  </r>
  <r>
    <x v="8"/>
    <s v="F-Type"/>
    <n v="2021"/>
    <n v="104597"/>
    <n v="22873.864000000001"/>
    <x v="0"/>
    <x v="9"/>
    <x v="1"/>
    <s v="Remote Start, Backup Camera, GPS"/>
    <x v="2"/>
    <x v="1"/>
    <x v="1"/>
  </r>
  <r>
    <x v="16"/>
    <s v="Leaf"/>
    <n v="2019"/>
    <n v="63782"/>
    <n v="30040.175999999999"/>
    <x v="1"/>
    <x v="3"/>
    <x v="0"/>
    <s v="Leather Seats, Sunroof, Heated Seats, Remote Start"/>
    <x v="1"/>
    <x v="2"/>
    <x v="1"/>
  </r>
  <r>
    <x v="2"/>
    <s v="Pilot"/>
    <n v="2016"/>
    <n v="115568"/>
    <n v="16189.183999999999"/>
    <x v="0"/>
    <x v="2"/>
    <x v="1"/>
    <s v="Remote Start, GPS"/>
    <x v="3"/>
    <x v="0"/>
    <x v="1"/>
  </r>
  <r>
    <x v="2"/>
    <s v="Fit"/>
    <n v="2015"/>
    <n v="61752"/>
    <n v="45510.99"/>
    <x v="2"/>
    <x v="3"/>
    <x v="0"/>
    <s v="Heated Seats, GPS, Remote Start"/>
    <x v="2"/>
    <x v="2"/>
    <x v="0"/>
  </r>
  <r>
    <x v="11"/>
    <s v="Mustang"/>
    <n v="2010"/>
    <n v="74986"/>
    <n v="4367.616"/>
    <x v="2"/>
    <x v="0"/>
    <x v="1"/>
    <s v="GPS"/>
    <x v="0"/>
    <x v="1"/>
    <x v="1"/>
  </r>
  <r>
    <x v="1"/>
    <s v="Range Rover"/>
    <n v="2017"/>
    <n v="146309"/>
    <n v="37105.175999999999"/>
    <x v="2"/>
    <x v="7"/>
    <x v="1"/>
    <s v="Remote Start, Leather Seats"/>
    <x v="3"/>
    <x v="0"/>
    <x v="1"/>
  </r>
  <r>
    <x v="10"/>
    <s v="Doblo"/>
    <n v="2011"/>
    <n v="48275"/>
    <n v="4494.3519999999999"/>
    <x v="3"/>
    <x v="5"/>
    <x v="0"/>
    <s v="Heated Seats"/>
    <x v="0"/>
    <x v="2"/>
    <x v="1"/>
  </r>
  <r>
    <x v="19"/>
    <s v="Panamera"/>
    <n v="2017"/>
    <n v="100091"/>
    <n v="22222.984"/>
    <x v="2"/>
    <x v="0"/>
    <x v="0"/>
    <s v="Bluetooth"/>
    <x v="0"/>
    <x v="2"/>
    <x v="1"/>
  </r>
  <r>
    <x v="19"/>
    <s v="Panamera"/>
    <n v="2018"/>
    <n v="104695"/>
    <n v="37889.919999999998"/>
    <x v="0"/>
    <x v="4"/>
    <x v="0"/>
    <s v="GPS, Sunroof, Backup Camera"/>
    <x v="2"/>
    <x v="2"/>
    <x v="1"/>
  </r>
  <r>
    <x v="2"/>
    <s v="Fit"/>
    <n v="2013"/>
    <n v="17588"/>
    <n v="32290.76"/>
    <x v="3"/>
    <x v="1"/>
    <x v="0"/>
    <s v="Bluetooth, Backup Camera, Leather Seats"/>
    <x v="2"/>
    <x v="1"/>
    <x v="1"/>
  </r>
  <r>
    <x v="1"/>
    <s v="Discovery"/>
    <n v="2012"/>
    <n v="132406"/>
    <n v="23948.312000000002"/>
    <x v="1"/>
    <x v="0"/>
    <x v="1"/>
    <s v="Sunroof, Backup Camera, Bluetooth, Leather Seats"/>
    <x v="1"/>
    <x v="2"/>
    <x v="1"/>
  </r>
  <r>
    <x v="17"/>
    <n v="300"/>
    <n v="2012"/>
    <n v="25036"/>
    <n v="19302.88"/>
    <x v="2"/>
    <x v="0"/>
    <x v="0"/>
    <s v="Sunroof, Remote Start, Leather Seats"/>
    <x v="2"/>
    <x v="0"/>
    <x v="0"/>
  </r>
  <r>
    <x v="1"/>
    <s v="Range Rover"/>
    <n v="2017"/>
    <n v="74020"/>
    <n v="5247.9120000000003"/>
    <x v="0"/>
    <x v="6"/>
    <x v="0"/>
    <s v="Sunroof, Backup Camera, GPS, Leather Seats"/>
    <x v="1"/>
    <x v="1"/>
    <x v="1"/>
  </r>
  <r>
    <x v="4"/>
    <s v="Golf"/>
    <n v="2014"/>
    <n v="48541"/>
    <n v="23658.335999999999"/>
    <x v="1"/>
    <x v="3"/>
    <x v="1"/>
    <s v="Backup Camera, Sunroof, GPS, Remote Start"/>
    <x v="1"/>
    <x v="2"/>
    <x v="1"/>
  </r>
  <r>
    <x v="6"/>
    <s v="A3"/>
    <n v="2019"/>
    <n v="8990"/>
    <n v="40786.32"/>
    <x v="2"/>
    <x v="6"/>
    <x v="1"/>
    <s v="Heated Seats, Sunroof"/>
    <x v="3"/>
    <x v="1"/>
    <x v="0"/>
  </r>
  <r>
    <x v="8"/>
    <s v="I-Pace"/>
    <n v="2012"/>
    <n v="135699"/>
    <n v="26868.407999999999"/>
    <x v="2"/>
    <x v="9"/>
    <x v="1"/>
    <s v="Leather Seats, Bluetooth"/>
    <x v="3"/>
    <x v="2"/>
    <x v="1"/>
  </r>
  <r>
    <x v="19"/>
    <s v="Cayenne"/>
    <n v="2011"/>
    <n v="15632"/>
    <n v="9242.34"/>
    <x v="1"/>
    <x v="1"/>
    <x v="0"/>
    <s v="Backup Camera"/>
    <x v="0"/>
    <x v="1"/>
    <x v="0"/>
  </r>
  <r>
    <x v="1"/>
    <s v="Defender"/>
    <n v="2021"/>
    <n v="42530"/>
    <n v="9072.08"/>
    <x v="0"/>
    <x v="2"/>
    <x v="0"/>
    <s v="Backup Camera, GPS, Leather Seats"/>
    <x v="2"/>
    <x v="1"/>
    <x v="1"/>
  </r>
  <r>
    <x v="5"/>
    <s v="MX-5 Miata"/>
    <n v="2017"/>
    <n v="140307"/>
    <n v="15287.152"/>
    <x v="0"/>
    <x v="7"/>
    <x v="1"/>
    <s v="Backup Camera, Leather Seats"/>
    <x v="3"/>
    <x v="2"/>
    <x v="1"/>
  </r>
  <r>
    <x v="2"/>
    <s v="CR-V"/>
    <n v="2019"/>
    <n v="138973"/>
    <n v="14887.752"/>
    <x v="0"/>
    <x v="9"/>
    <x v="0"/>
    <s v="Backup Camera, Bluetooth"/>
    <x v="3"/>
    <x v="0"/>
    <x v="1"/>
  </r>
  <r>
    <x v="4"/>
    <s v="Jetta"/>
    <n v="2022"/>
    <n v="36649"/>
    <n v="31351.376"/>
    <x v="1"/>
    <x v="2"/>
    <x v="0"/>
    <s v="Bluetooth, GPS, Leather Seats"/>
    <x v="2"/>
    <x v="2"/>
    <x v="1"/>
  </r>
  <r>
    <x v="15"/>
    <s v="A-Class"/>
    <n v="2011"/>
    <n v="75740"/>
    <n v="21173.335999999999"/>
    <x v="1"/>
    <x v="1"/>
    <x v="1"/>
    <s v="Bluetooth"/>
    <x v="0"/>
    <x v="1"/>
    <x v="1"/>
  </r>
  <r>
    <x v="12"/>
    <s v="Model X"/>
    <n v="2015"/>
    <n v="137242"/>
    <n v="9114.2639999999992"/>
    <x v="3"/>
    <x v="5"/>
    <x v="0"/>
    <s v="Sunroof"/>
    <x v="0"/>
    <x v="1"/>
    <x v="1"/>
  </r>
  <r>
    <x v="2"/>
    <s v="Accord"/>
    <n v="2018"/>
    <n v="6672"/>
    <n v="33170.976000000002"/>
    <x v="2"/>
    <x v="4"/>
    <x v="0"/>
    <s v="Heated Seats"/>
    <x v="0"/>
    <x v="2"/>
    <x v="1"/>
  </r>
  <r>
    <x v="11"/>
    <s v="Escape"/>
    <n v="2015"/>
    <n v="80603"/>
    <n v="16550.207999999999"/>
    <x v="3"/>
    <x v="5"/>
    <x v="0"/>
    <s v="Sunroof"/>
    <x v="0"/>
    <x v="0"/>
    <x v="1"/>
  </r>
  <r>
    <x v="3"/>
    <s v="Optima"/>
    <n v="2011"/>
    <n v="139857"/>
    <n v="7191.7280000000001"/>
    <x v="3"/>
    <x v="9"/>
    <x v="0"/>
    <s v="Leather Seats, Remote Start"/>
    <x v="3"/>
    <x v="0"/>
    <x v="1"/>
  </r>
  <r>
    <x v="19"/>
    <s v="Macan"/>
    <n v="2022"/>
    <n v="58031"/>
    <n v="11817.216"/>
    <x v="1"/>
    <x v="0"/>
    <x v="0"/>
    <s v="Sunroof"/>
    <x v="0"/>
    <x v="0"/>
    <x v="1"/>
  </r>
  <r>
    <x v="2"/>
    <s v="Fit"/>
    <n v="2013"/>
    <n v="108370"/>
    <n v="27183.056"/>
    <x v="2"/>
    <x v="1"/>
    <x v="0"/>
    <s v="Leather Seats"/>
    <x v="0"/>
    <x v="0"/>
    <x v="1"/>
  </r>
  <r>
    <x v="19"/>
    <n v="911"/>
    <n v="2022"/>
    <n v="78029"/>
    <n v="28159.871999999999"/>
    <x v="0"/>
    <x v="6"/>
    <x v="1"/>
    <s v="Sunroof"/>
    <x v="0"/>
    <x v="0"/>
    <x v="1"/>
  </r>
  <r>
    <x v="6"/>
    <s v="Q7"/>
    <n v="2012"/>
    <n v="122080"/>
    <n v="35715.980000000003"/>
    <x v="2"/>
    <x v="2"/>
    <x v="0"/>
    <s v="Remote Start, Backup Camera, Heated Seats"/>
    <x v="2"/>
    <x v="2"/>
    <x v="0"/>
  </r>
  <r>
    <x v="16"/>
    <s v="Rogue"/>
    <n v="2021"/>
    <n v="59452"/>
    <n v="29136.016"/>
    <x v="3"/>
    <x v="5"/>
    <x v="0"/>
    <s v="Sunroof"/>
    <x v="0"/>
    <x v="1"/>
    <x v="1"/>
  </r>
  <r>
    <x v="4"/>
    <s v="Jetta"/>
    <n v="2010"/>
    <n v="41551"/>
    <n v="28792.448"/>
    <x v="0"/>
    <x v="7"/>
    <x v="0"/>
    <s v="GPS"/>
    <x v="0"/>
    <x v="2"/>
    <x v="1"/>
  </r>
  <r>
    <x v="13"/>
    <s v="Tacoma"/>
    <n v="2013"/>
    <n v="79713"/>
    <n v="16123.272000000001"/>
    <x v="3"/>
    <x v="6"/>
    <x v="1"/>
    <s v="Backup Camera, Leather Seats, Heated Seats"/>
    <x v="2"/>
    <x v="0"/>
    <x v="1"/>
  </r>
  <r>
    <x v="2"/>
    <s v="CR-V"/>
    <n v="2022"/>
    <n v="102067"/>
    <n v="21046.91"/>
    <x v="1"/>
    <x v="6"/>
    <x v="1"/>
    <s v="Backup Camera, Heated Seats, Bluetooth"/>
    <x v="2"/>
    <x v="2"/>
    <x v="0"/>
  </r>
  <r>
    <x v="4"/>
    <s v="Tiguan"/>
    <n v="2018"/>
    <n v="51812"/>
    <n v="7574.6399999999903"/>
    <x v="1"/>
    <x v="2"/>
    <x v="0"/>
    <s v="Leather Seats"/>
    <x v="0"/>
    <x v="2"/>
    <x v="1"/>
  </r>
  <r>
    <x v="16"/>
    <s v="Leaf"/>
    <n v="2012"/>
    <n v="27391"/>
    <n v="8431.8320000000003"/>
    <x v="3"/>
    <x v="4"/>
    <x v="0"/>
    <s v="Sunroof, Heated Seats, GPS"/>
    <x v="2"/>
    <x v="0"/>
    <x v="1"/>
  </r>
  <r>
    <x v="16"/>
    <s v="Leaf"/>
    <n v="2016"/>
    <n v="65453"/>
    <n v="47441.93"/>
    <x v="2"/>
    <x v="0"/>
    <x v="1"/>
    <s v="GPS, Bluetooth, Sunroof"/>
    <x v="2"/>
    <x v="2"/>
    <x v="0"/>
  </r>
  <r>
    <x v="14"/>
    <s v="Traverse"/>
    <n v="2013"/>
    <n v="134575"/>
    <n v="22478.42"/>
    <x v="1"/>
    <x v="6"/>
    <x v="1"/>
    <s v="Leather Seats, Backup Camera, GPS, Heated Seats"/>
    <x v="1"/>
    <x v="1"/>
    <x v="0"/>
  </r>
  <r>
    <x v="0"/>
    <s v="Sonata"/>
    <n v="2017"/>
    <n v="76620"/>
    <n v="31811.184000000001"/>
    <x v="0"/>
    <x v="9"/>
    <x v="1"/>
    <s v="Bluetooth, Sunroof, Leather Seats, Heated Seats"/>
    <x v="1"/>
    <x v="0"/>
    <x v="1"/>
  </r>
  <r>
    <x v="12"/>
    <s v="Model 3"/>
    <n v="2011"/>
    <n v="84759"/>
    <n v="25246.32"/>
    <x v="0"/>
    <x v="6"/>
    <x v="1"/>
    <s v="Sunroof, Leather Seats, Bluetooth, Remote Start"/>
    <x v="1"/>
    <x v="1"/>
    <x v="1"/>
  </r>
  <r>
    <x v="6"/>
    <s v="Q5"/>
    <n v="2018"/>
    <n v="89074"/>
    <n v="28947.98"/>
    <x v="3"/>
    <x v="0"/>
    <x v="0"/>
    <s v="Heated Seats, GPS, Backup Camera"/>
    <x v="2"/>
    <x v="1"/>
    <x v="0"/>
  </r>
  <r>
    <x v="9"/>
    <s v="X3"/>
    <n v="2012"/>
    <n v="95434"/>
    <n v="5202.2960000000003"/>
    <x v="1"/>
    <x v="7"/>
    <x v="0"/>
    <s v="Remote Start, Backup Camera, Leather Seats"/>
    <x v="2"/>
    <x v="0"/>
    <x v="1"/>
  </r>
  <r>
    <x v="15"/>
    <s v="A-Class"/>
    <n v="2016"/>
    <n v="32586"/>
    <n v="29123.223999999998"/>
    <x v="1"/>
    <x v="4"/>
    <x v="1"/>
    <s v="Heated Seats, Bluetooth, Leather Seats"/>
    <x v="2"/>
    <x v="2"/>
    <x v="1"/>
  </r>
  <r>
    <x v="2"/>
    <s v="Civic"/>
    <n v="2012"/>
    <n v="22367"/>
    <n v="18058.52"/>
    <x v="1"/>
    <x v="6"/>
    <x v="1"/>
    <s v="Backup Camera, Sunroof, Heated Seats"/>
    <x v="2"/>
    <x v="1"/>
    <x v="1"/>
  </r>
  <r>
    <x v="19"/>
    <s v="Cayenne"/>
    <n v="2013"/>
    <n v="139767"/>
    <n v="19271.103999999999"/>
    <x v="0"/>
    <x v="5"/>
    <x v="1"/>
    <s v="Leather Seats, Backup Camera"/>
    <x v="3"/>
    <x v="1"/>
    <x v="1"/>
  </r>
  <r>
    <x v="10"/>
    <s v="Doblo"/>
    <n v="2010"/>
    <n v="24089"/>
    <n v="32975.864000000001"/>
    <x v="2"/>
    <x v="1"/>
    <x v="0"/>
    <s v="Remote Start"/>
    <x v="0"/>
    <x v="0"/>
    <x v="1"/>
  </r>
  <r>
    <x v="10"/>
    <s v="500X"/>
    <n v="2021"/>
    <n v="124057"/>
    <n v="18215.151999999998"/>
    <x v="1"/>
    <x v="9"/>
    <x v="1"/>
    <s v="Backup Camera"/>
    <x v="0"/>
    <x v="0"/>
    <x v="1"/>
  </r>
  <r>
    <x v="10"/>
    <s v="Tipo"/>
    <n v="2019"/>
    <n v="145072"/>
    <n v="39268.269999999997"/>
    <x v="1"/>
    <x v="9"/>
    <x v="1"/>
    <s v="Bluetooth"/>
    <x v="0"/>
    <x v="2"/>
    <x v="0"/>
  </r>
  <r>
    <x v="11"/>
    <s v="F-150"/>
    <n v="2019"/>
    <n v="59218"/>
    <n v="22512.416000000001"/>
    <x v="2"/>
    <x v="4"/>
    <x v="1"/>
    <s v="Bluetooth, GPS"/>
    <x v="3"/>
    <x v="2"/>
    <x v="1"/>
  </r>
  <r>
    <x v="2"/>
    <s v="Accord"/>
    <n v="2013"/>
    <n v="117248"/>
    <n v="29617.119999999999"/>
    <x v="0"/>
    <x v="2"/>
    <x v="0"/>
    <s v="Leather Seats, Sunroof, Bluetooth, Remote Start"/>
    <x v="1"/>
    <x v="1"/>
    <x v="1"/>
  </r>
  <r>
    <x v="15"/>
    <s v="A-Class"/>
    <n v="2020"/>
    <n v="87369"/>
    <n v="34598.28"/>
    <x v="0"/>
    <x v="9"/>
    <x v="0"/>
    <s v="Heated Seats, Remote Start"/>
    <x v="3"/>
    <x v="1"/>
    <x v="1"/>
  </r>
  <r>
    <x v="4"/>
    <s v="Golf"/>
    <n v="2012"/>
    <n v="89142"/>
    <n v="20147.216"/>
    <x v="2"/>
    <x v="8"/>
    <x v="0"/>
    <s v="GPS, Leather Seats, Backup Camera"/>
    <x v="2"/>
    <x v="2"/>
    <x v="1"/>
  </r>
  <r>
    <x v="17"/>
    <n v="300"/>
    <n v="2022"/>
    <n v="40634"/>
    <n v="17379.272000000001"/>
    <x v="2"/>
    <x v="0"/>
    <x v="0"/>
    <s v="Leather Seats, GPS, Heated Seats"/>
    <x v="2"/>
    <x v="1"/>
    <x v="1"/>
  </r>
  <r>
    <x v="11"/>
    <s v="Focus"/>
    <n v="2011"/>
    <n v="132461"/>
    <n v="43225.49"/>
    <x v="1"/>
    <x v="1"/>
    <x v="0"/>
    <s v="Remote Start, Heated Seats"/>
    <x v="3"/>
    <x v="2"/>
    <x v="0"/>
  </r>
  <r>
    <x v="15"/>
    <s v="A-Class"/>
    <n v="2017"/>
    <n v="136254"/>
    <n v="36867.735999999997"/>
    <x v="2"/>
    <x v="3"/>
    <x v="1"/>
    <s v="Heated Seats, Leather Seats"/>
    <x v="3"/>
    <x v="2"/>
    <x v="1"/>
  </r>
  <r>
    <x v="11"/>
    <s v="Escape"/>
    <n v="2022"/>
    <n v="96172"/>
    <n v="38345.519999999997"/>
    <x v="3"/>
    <x v="6"/>
    <x v="0"/>
    <s v="Leather Seats, Remote Start"/>
    <x v="3"/>
    <x v="2"/>
    <x v="0"/>
  </r>
  <r>
    <x v="5"/>
    <s v="CX-9"/>
    <n v="2022"/>
    <n v="29023"/>
    <n v="21556.344000000001"/>
    <x v="1"/>
    <x v="7"/>
    <x v="0"/>
    <s v="Bluetooth, GPS, Backup Camera, Leather Seats"/>
    <x v="1"/>
    <x v="2"/>
    <x v="1"/>
  </r>
  <r>
    <x v="12"/>
    <s v="Model Y"/>
    <n v="2019"/>
    <n v="56287"/>
    <n v="39337.712"/>
    <x v="1"/>
    <x v="8"/>
    <x v="1"/>
    <s v="Sunroof"/>
    <x v="0"/>
    <x v="1"/>
    <x v="1"/>
  </r>
  <r>
    <x v="14"/>
    <s v="Silverado"/>
    <n v="2022"/>
    <n v="144318"/>
    <n v="5025.08"/>
    <x v="1"/>
    <x v="9"/>
    <x v="1"/>
    <s v="Backup Camera"/>
    <x v="0"/>
    <x v="1"/>
    <x v="1"/>
  </r>
  <r>
    <x v="3"/>
    <s v="Sorento"/>
    <n v="2016"/>
    <n v="23736"/>
    <n v="12060.111999999999"/>
    <x v="2"/>
    <x v="9"/>
    <x v="0"/>
    <s v="Remote Start, Backup Camera, Heated Seats, GPS"/>
    <x v="1"/>
    <x v="0"/>
    <x v="1"/>
  </r>
  <r>
    <x v="16"/>
    <s v="Sentra"/>
    <n v="2012"/>
    <n v="134669"/>
    <n v="7086.99"/>
    <x v="3"/>
    <x v="9"/>
    <x v="0"/>
    <s v="GPS, Remote Start, Sunroof"/>
    <x v="2"/>
    <x v="2"/>
    <x v="0"/>
  </r>
  <r>
    <x v="9"/>
    <s v="X7"/>
    <n v="2014"/>
    <n v="138653"/>
    <n v="18566.216"/>
    <x v="3"/>
    <x v="1"/>
    <x v="1"/>
    <s v="Sunroof"/>
    <x v="0"/>
    <x v="2"/>
    <x v="1"/>
  </r>
  <r>
    <x v="18"/>
    <s v="Forester"/>
    <n v="2012"/>
    <n v="49750"/>
    <n v="23106.063999999998"/>
    <x v="0"/>
    <x v="0"/>
    <x v="0"/>
    <s v="GPS, Sunroof, Remote Start, Backup Camera"/>
    <x v="1"/>
    <x v="1"/>
    <x v="1"/>
  </r>
  <r>
    <x v="4"/>
    <s v="Tiguan"/>
    <n v="2021"/>
    <n v="39922"/>
    <n v="19056.096000000001"/>
    <x v="2"/>
    <x v="9"/>
    <x v="1"/>
    <s v="Leather Seats, Sunroof"/>
    <x v="3"/>
    <x v="2"/>
    <x v="1"/>
  </r>
  <r>
    <x v="8"/>
    <s v="XE"/>
    <n v="2020"/>
    <n v="97374"/>
    <n v="39308"/>
    <x v="0"/>
    <x v="4"/>
    <x v="0"/>
    <s v="Bluetooth"/>
    <x v="0"/>
    <x v="1"/>
    <x v="1"/>
  </r>
  <r>
    <x v="1"/>
    <s v="Defender"/>
    <n v="2020"/>
    <n v="92521"/>
    <n v="14355.664000000001"/>
    <x v="1"/>
    <x v="8"/>
    <x v="0"/>
    <s v="Heated Seats, Leather Seats, Remote Start, Sunroof"/>
    <x v="1"/>
    <x v="1"/>
    <x v="1"/>
  </r>
  <r>
    <x v="18"/>
    <s v="Forester"/>
    <n v="2010"/>
    <n v="97257"/>
    <n v="39526.752"/>
    <x v="3"/>
    <x v="2"/>
    <x v="1"/>
    <s v="Heated Seats, GPS"/>
    <x v="3"/>
    <x v="0"/>
    <x v="1"/>
  </r>
  <r>
    <x v="0"/>
    <s v="Tucson"/>
    <n v="2011"/>
    <n v="104026"/>
    <n v="31003.168000000001"/>
    <x v="2"/>
    <x v="8"/>
    <x v="0"/>
    <s v="Heated Seats"/>
    <x v="0"/>
    <x v="0"/>
    <x v="1"/>
  </r>
  <r>
    <x v="5"/>
    <s v="MX-5 Miata"/>
    <n v="2019"/>
    <n v="73615"/>
    <n v="23057.200000000001"/>
    <x v="3"/>
    <x v="4"/>
    <x v="0"/>
    <s v="GPS, Bluetooth"/>
    <x v="3"/>
    <x v="1"/>
    <x v="1"/>
  </r>
  <r>
    <x v="15"/>
    <s v="E-Class"/>
    <n v="2010"/>
    <n v="124094"/>
    <n v="38634.959999999999"/>
    <x v="1"/>
    <x v="2"/>
    <x v="1"/>
    <s v="Backup Camera, Bluetooth, Heated Seats, GPS"/>
    <x v="1"/>
    <x v="0"/>
    <x v="1"/>
  </r>
  <r>
    <x v="6"/>
    <s v="A3"/>
    <n v="2022"/>
    <n v="27116"/>
    <n v="25697.119999999999"/>
    <x v="0"/>
    <x v="8"/>
    <x v="1"/>
    <s v="Backup Camera, GPS"/>
    <x v="3"/>
    <x v="2"/>
    <x v="1"/>
  </r>
  <r>
    <x v="18"/>
    <s v="Forester"/>
    <n v="2018"/>
    <n v="123963"/>
    <n v="37804.856"/>
    <x v="2"/>
    <x v="2"/>
    <x v="0"/>
    <s v="Bluetooth"/>
    <x v="0"/>
    <x v="1"/>
    <x v="1"/>
  </r>
  <r>
    <x v="8"/>
    <s v="F-Type"/>
    <n v="2018"/>
    <n v="19693"/>
    <n v="19440.648000000001"/>
    <x v="1"/>
    <x v="0"/>
    <x v="0"/>
    <s v="Remote Start, Leather Seats"/>
    <x v="3"/>
    <x v="0"/>
    <x v="1"/>
  </r>
  <r>
    <x v="12"/>
    <s v="Model Y"/>
    <n v="2020"/>
    <n v="82226"/>
    <n v="27982.736000000001"/>
    <x v="1"/>
    <x v="2"/>
    <x v="0"/>
    <s v="Leather Seats, Remote Start, Sunroof, Heated Seats"/>
    <x v="1"/>
    <x v="2"/>
    <x v="1"/>
  </r>
  <r>
    <x v="5"/>
    <s v="CX-5"/>
    <n v="2021"/>
    <n v="5518"/>
    <n v="18825.896000000001"/>
    <x v="1"/>
    <x v="6"/>
    <x v="1"/>
    <s v="Sunroof"/>
    <x v="0"/>
    <x v="1"/>
    <x v="1"/>
  </r>
  <r>
    <x v="16"/>
    <s v="Rogue"/>
    <n v="2010"/>
    <n v="29973"/>
    <n v="35212.743999999999"/>
    <x v="1"/>
    <x v="5"/>
    <x v="1"/>
    <s v="Bluetooth"/>
    <x v="0"/>
    <x v="0"/>
    <x v="1"/>
  </r>
  <r>
    <x v="15"/>
    <s v="A-Class"/>
    <n v="2021"/>
    <n v="129445"/>
    <n v="26652.232"/>
    <x v="3"/>
    <x v="6"/>
    <x v="1"/>
    <s v="Heated Seats, Remote Start, Sunroof, Leather Seats"/>
    <x v="1"/>
    <x v="1"/>
    <x v="1"/>
  </r>
  <r>
    <x v="5"/>
    <s v="MX-5 Miata"/>
    <n v="2019"/>
    <n v="103173"/>
    <n v="36726.712"/>
    <x v="3"/>
    <x v="1"/>
    <x v="0"/>
    <s v="Sunroof, Backup Camera"/>
    <x v="3"/>
    <x v="0"/>
    <x v="1"/>
  </r>
  <r>
    <x v="13"/>
    <s v="Corolla"/>
    <n v="2010"/>
    <n v="14920"/>
    <n v="4175.2079999999996"/>
    <x v="2"/>
    <x v="8"/>
    <x v="1"/>
    <s v="Leather Seats, Bluetooth"/>
    <x v="3"/>
    <x v="1"/>
    <x v="1"/>
  </r>
  <r>
    <x v="6"/>
    <s v="A6"/>
    <n v="2013"/>
    <n v="90428"/>
    <n v="13388.424000000001"/>
    <x v="3"/>
    <x v="1"/>
    <x v="1"/>
    <s v="Remote Start, Heated Seats, Backup Camera, Bluetooth"/>
    <x v="1"/>
    <x v="1"/>
    <x v="1"/>
  </r>
  <r>
    <x v="3"/>
    <s v="Sportage"/>
    <n v="2012"/>
    <n v="31039"/>
    <n v="28211.887999999999"/>
    <x v="1"/>
    <x v="9"/>
    <x v="1"/>
    <s v="Bluetooth, Leather Seats, GPS, Backup Camera"/>
    <x v="1"/>
    <x v="2"/>
    <x v="1"/>
  </r>
  <r>
    <x v="13"/>
    <s v="Camry"/>
    <n v="2022"/>
    <n v="105491"/>
    <n v="28801.32"/>
    <x v="1"/>
    <x v="3"/>
    <x v="0"/>
    <s v="Heated Seats, Leather Seats, Remote Start"/>
    <x v="2"/>
    <x v="0"/>
    <x v="1"/>
  </r>
  <r>
    <x v="8"/>
    <s v="F-Type"/>
    <n v="2013"/>
    <n v="40021"/>
    <n v="9715.8080000000009"/>
    <x v="1"/>
    <x v="7"/>
    <x v="1"/>
    <s v="Leather Seats, GPS, Bluetooth, Backup Camera"/>
    <x v="1"/>
    <x v="2"/>
    <x v="1"/>
  </r>
  <r>
    <x v="11"/>
    <s v="Mustang"/>
    <n v="2021"/>
    <n v="30861"/>
    <n v="21039.072"/>
    <x v="2"/>
    <x v="2"/>
    <x v="1"/>
    <s v="Backup Camera, Remote Start"/>
    <x v="3"/>
    <x v="1"/>
    <x v="1"/>
  </r>
  <r>
    <x v="11"/>
    <s v="Explorer"/>
    <n v="2018"/>
    <n v="50798"/>
    <n v="22373.864000000001"/>
    <x v="3"/>
    <x v="7"/>
    <x v="0"/>
    <s v="Remote Start"/>
    <x v="0"/>
    <x v="1"/>
    <x v="1"/>
  </r>
  <r>
    <x v="12"/>
    <s v="Model Y"/>
    <n v="2019"/>
    <n v="52723"/>
    <n v="45644.19"/>
    <x v="0"/>
    <x v="3"/>
    <x v="0"/>
    <s v="Heated Seats, Sunroof"/>
    <x v="3"/>
    <x v="1"/>
    <x v="0"/>
  </r>
  <r>
    <x v="14"/>
    <s v="Camaro"/>
    <n v="2019"/>
    <n v="63429"/>
    <n v="7781.6080000000002"/>
    <x v="1"/>
    <x v="6"/>
    <x v="0"/>
    <s v="GPS, Backup Camera, Bluetooth"/>
    <x v="2"/>
    <x v="2"/>
    <x v="1"/>
  </r>
  <r>
    <x v="18"/>
    <s v="Outback"/>
    <n v="2011"/>
    <n v="126450"/>
    <n v="34240.703999999998"/>
    <x v="1"/>
    <x v="2"/>
    <x v="1"/>
    <s v="GPS, Heated Seats, Leather Seats, Bluetooth"/>
    <x v="1"/>
    <x v="1"/>
    <x v="1"/>
  </r>
  <r>
    <x v="12"/>
    <s v="Model 3"/>
    <n v="2010"/>
    <n v="45833"/>
    <n v="26445.439999999999"/>
    <x v="1"/>
    <x v="9"/>
    <x v="0"/>
    <s v="Leather Seats, Remote Start, Backup Camera"/>
    <x v="2"/>
    <x v="2"/>
    <x v="1"/>
  </r>
  <r>
    <x v="3"/>
    <s v="Forte"/>
    <n v="2010"/>
    <n v="85672"/>
    <n v="32631.98"/>
    <x v="1"/>
    <x v="1"/>
    <x v="1"/>
    <s v="Sunroof, Leather Seats, Bluetooth, Remote Start"/>
    <x v="1"/>
    <x v="2"/>
    <x v="0"/>
  </r>
  <r>
    <x v="6"/>
    <s v="A3"/>
    <n v="2019"/>
    <n v="117552"/>
    <n v="30063.768"/>
    <x v="3"/>
    <x v="9"/>
    <x v="0"/>
    <s v="Remote Start, GPS, Sunroof, Leather Seats"/>
    <x v="1"/>
    <x v="1"/>
    <x v="1"/>
  </r>
  <r>
    <x v="3"/>
    <s v="Sportage"/>
    <n v="2013"/>
    <n v="148576"/>
    <n v="30235.248"/>
    <x v="2"/>
    <x v="0"/>
    <x v="1"/>
    <s v="Remote Start, Leather Seats, Bluetooth"/>
    <x v="2"/>
    <x v="2"/>
    <x v="1"/>
  </r>
  <r>
    <x v="11"/>
    <s v="Explorer"/>
    <n v="2012"/>
    <n v="128145"/>
    <n v="13301.56"/>
    <x v="1"/>
    <x v="0"/>
    <x v="0"/>
    <s v="GPS, Backup Camera, Remote Start, Bluetooth"/>
    <x v="1"/>
    <x v="1"/>
    <x v="1"/>
  </r>
  <r>
    <x v="13"/>
    <s v="Tacoma"/>
    <n v="2020"/>
    <n v="143795"/>
    <n v="4604.5280000000002"/>
    <x v="3"/>
    <x v="3"/>
    <x v="0"/>
    <s v="Sunroof, Leather Seats, Heated Seats"/>
    <x v="2"/>
    <x v="1"/>
    <x v="1"/>
  </r>
  <r>
    <x v="0"/>
    <s v="Tucson"/>
    <n v="2014"/>
    <n v="142869"/>
    <n v="35446.464"/>
    <x v="3"/>
    <x v="3"/>
    <x v="0"/>
    <s v="Heated Seats, Sunroof, Backup Camera, Remote Start"/>
    <x v="1"/>
    <x v="0"/>
    <x v="1"/>
  </r>
  <r>
    <x v="5"/>
    <s v="CX-9"/>
    <n v="2018"/>
    <n v="103721"/>
    <n v="17054.856"/>
    <x v="2"/>
    <x v="0"/>
    <x v="0"/>
    <s v="Leather Seats, Heated Seats, Backup Camera, Bluetooth"/>
    <x v="1"/>
    <x v="1"/>
    <x v="1"/>
  </r>
  <r>
    <x v="11"/>
    <s v="Focus"/>
    <n v="2013"/>
    <n v="54682"/>
    <n v="34152.616000000002"/>
    <x v="0"/>
    <x v="2"/>
    <x v="1"/>
    <s v="Sunroof, GPS, Heated Seats"/>
    <x v="2"/>
    <x v="1"/>
    <x v="1"/>
  </r>
  <r>
    <x v="15"/>
    <s v="A-Class"/>
    <n v="2014"/>
    <n v="14186"/>
    <n v="7839.2479999999996"/>
    <x v="3"/>
    <x v="4"/>
    <x v="0"/>
    <s v="GPS, Sunroof"/>
    <x v="3"/>
    <x v="1"/>
    <x v="1"/>
  </r>
  <r>
    <x v="4"/>
    <s v="Beetle"/>
    <n v="2020"/>
    <n v="112448"/>
    <n v="6416.0640000000003"/>
    <x v="1"/>
    <x v="7"/>
    <x v="0"/>
    <s v="Sunroof"/>
    <x v="0"/>
    <x v="1"/>
    <x v="1"/>
  </r>
  <r>
    <x v="0"/>
    <s v="Tucson"/>
    <n v="2018"/>
    <n v="20910"/>
    <n v="35831.976000000002"/>
    <x v="3"/>
    <x v="0"/>
    <x v="1"/>
    <s v="Backup Camera, Bluetooth, Sunroof"/>
    <x v="2"/>
    <x v="2"/>
    <x v="1"/>
  </r>
  <r>
    <x v="1"/>
    <s v="Evoque"/>
    <n v="2021"/>
    <n v="66082"/>
    <n v="23993.567999999999"/>
    <x v="3"/>
    <x v="0"/>
    <x v="0"/>
    <s v="Bluetooth, GPS"/>
    <x v="3"/>
    <x v="2"/>
    <x v="1"/>
  </r>
  <r>
    <x v="6"/>
    <s v="A4"/>
    <n v="2016"/>
    <n v="96889"/>
    <n v="36246.080000000002"/>
    <x v="0"/>
    <x v="2"/>
    <x v="1"/>
    <s v="Heated Seats, Backup Camera, Bluetooth, Remote Start"/>
    <x v="1"/>
    <x v="0"/>
    <x v="1"/>
  </r>
  <r>
    <x v="12"/>
    <s v="Model 3"/>
    <n v="2019"/>
    <n v="112109"/>
    <n v="48238.39"/>
    <x v="3"/>
    <x v="8"/>
    <x v="1"/>
    <s v="GPS, Backup Camera, Bluetooth, Leather Seats"/>
    <x v="1"/>
    <x v="2"/>
    <x v="0"/>
  </r>
  <r>
    <x v="11"/>
    <s v="Focus"/>
    <n v="2012"/>
    <n v="108304"/>
    <n v="4078.0639999999999"/>
    <x v="1"/>
    <x v="3"/>
    <x v="0"/>
    <s v="Remote Start"/>
    <x v="0"/>
    <x v="1"/>
    <x v="1"/>
  </r>
  <r>
    <x v="16"/>
    <s v="Leaf"/>
    <n v="2013"/>
    <n v="119576"/>
    <n v="34669.504000000001"/>
    <x v="1"/>
    <x v="0"/>
    <x v="0"/>
    <s v="Remote Start, Leather Seats"/>
    <x v="3"/>
    <x v="1"/>
    <x v="1"/>
  </r>
  <r>
    <x v="9"/>
    <s v="X3"/>
    <n v="2016"/>
    <n v="67134"/>
    <n v="16479.864000000001"/>
    <x v="3"/>
    <x v="8"/>
    <x v="1"/>
    <s v="Bluetooth, Heated Seats"/>
    <x v="3"/>
    <x v="2"/>
    <x v="1"/>
  </r>
  <r>
    <x v="4"/>
    <s v="Passat"/>
    <n v="2012"/>
    <n v="135367"/>
    <n v="4278.424"/>
    <x v="0"/>
    <x v="3"/>
    <x v="1"/>
    <s v="Leather Seats, Sunroof"/>
    <x v="3"/>
    <x v="0"/>
    <x v="1"/>
  </r>
  <r>
    <x v="15"/>
    <s v="C-Class"/>
    <n v="2012"/>
    <n v="135548"/>
    <n v="30663.016"/>
    <x v="3"/>
    <x v="1"/>
    <x v="1"/>
    <s v="Bluetooth, Backup Camera"/>
    <x v="3"/>
    <x v="1"/>
    <x v="1"/>
  </r>
  <r>
    <x v="12"/>
    <s v="Model 3"/>
    <n v="2021"/>
    <n v="9577"/>
    <n v="18869.16"/>
    <x v="1"/>
    <x v="3"/>
    <x v="0"/>
    <s v="Bluetooth, GPS, Remote Start, Backup Camera"/>
    <x v="1"/>
    <x v="1"/>
    <x v="1"/>
  </r>
  <r>
    <x v="7"/>
    <s v="Cruze"/>
    <n v="2011"/>
    <n v="142057"/>
    <n v="33524.928"/>
    <x v="1"/>
    <x v="3"/>
    <x v="1"/>
    <s v="Leather Seats, Bluetooth, Heated Seats"/>
    <x v="2"/>
    <x v="2"/>
    <x v="1"/>
  </r>
  <r>
    <x v="1"/>
    <s v="Defender"/>
    <n v="2016"/>
    <n v="42686"/>
    <n v="34663.328000000001"/>
    <x v="1"/>
    <x v="8"/>
    <x v="1"/>
    <s v="Backup Camera, GPS, Remote Start, Bluetooth"/>
    <x v="1"/>
    <x v="1"/>
    <x v="1"/>
  </r>
  <r>
    <x v="11"/>
    <s v="Focus"/>
    <n v="2017"/>
    <n v="41978"/>
    <n v="35712.248"/>
    <x v="3"/>
    <x v="2"/>
    <x v="0"/>
    <s v="Leather Seats, Remote Start, Backup Camera, Sunroof"/>
    <x v="1"/>
    <x v="2"/>
    <x v="1"/>
  </r>
  <r>
    <x v="14"/>
    <s v="Traverse"/>
    <n v="2020"/>
    <n v="62049"/>
    <n v="12384.624"/>
    <x v="1"/>
    <x v="2"/>
    <x v="1"/>
    <s v="Backup Camera"/>
    <x v="0"/>
    <x v="0"/>
    <x v="1"/>
  </r>
  <r>
    <x v="12"/>
    <s v="Model Y"/>
    <n v="2018"/>
    <n v="103569"/>
    <n v="21739.991999999998"/>
    <x v="1"/>
    <x v="5"/>
    <x v="0"/>
    <s v="Heated Seats, GPS, Remote Start, Leather Seats"/>
    <x v="1"/>
    <x v="1"/>
    <x v="1"/>
  </r>
  <r>
    <x v="19"/>
    <s v="Macan"/>
    <n v="2010"/>
    <n v="103352"/>
    <n v="6587.32"/>
    <x v="2"/>
    <x v="2"/>
    <x v="0"/>
    <s v="Heated Seats, Sunroof, Bluetooth, Leather Seats"/>
    <x v="1"/>
    <x v="0"/>
    <x v="1"/>
  </r>
  <r>
    <x v="16"/>
    <s v="Sentra"/>
    <n v="2022"/>
    <n v="126537"/>
    <n v="33838.32"/>
    <x v="2"/>
    <x v="0"/>
    <x v="0"/>
    <s v="Remote Start, Bluetooth, Backup Camera, GPS"/>
    <x v="1"/>
    <x v="1"/>
    <x v="1"/>
  </r>
  <r>
    <x v="3"/>
    <s v="Sorento"/>
    <n v="2013"/>
    <n v="133561"/>
    <n v="39121.544000000002"/>
    <x v="2"/>
    <x v="1"/>
    <x v="0"/>
    <s v="Heated Seats, Sunroof"/>
    <x v="3"/>
    <x v="1"/>
    <x v="1"/>
  </r>
  <r>
    <x v="17"/>
    <s v="Voyager"/>
    <n v="2019"/>
    <n v="88626"/>
    <n v="24950.6"/>
    <x v="2"/>
    <x v="8"/>
    <x v="0"/>
    <s v="GPS"/>
    <x v="0"/>
    <x v="2"/>
    <x v="1"/>
  </r>
  <r>
    <x v="2"/>
    <s v="Civic"/>
    <n v="2017"/>
    <n v="98056"/>
    <n v="4436.8959999999997"/>
    <x v="2"/>
    <x v="5"/>
    <x v="0"/>
    <s v="Bluetooth, Heated Seats"/>
    <x v="3"/>
    <x v="2"/>
    <x v="1"/>
  </r>
  <r>
    <x v="2"/>
    <s v="Civic"/>
    <n v="2011"/>
    <n v="77387"/>
    <n v="38653.631999999998"/>
    <x v="0"/>
    <x v="1"/>
    <x v="1"/>
    <s v="Bluetooth, GPS, Leather Seats, Remote Start"/>
    <x v="1"/>
    <x v="1"/>
    <x v="1"/>
  </r>
  <r>
    <x v="1"/>
    <s v="Range Rover"/>
    <n v="2022"/>
    <n v="137286"/>
    <n v="36925.127999999997"/>
    <x v="0"/>
    <x v="7"/>
    <x v="0"/>
    <s v="Bluetooth, GPS, Leather Seats, Remote Start"/>
    <x v="1"/>
    <x v="0"/>
    <x v="1"/>
  </r>
  <r>
    <x v="19"/>
    <s v="Cayenne"/>
    <n v="2021"/>
    <n v="89113"/>
    <n v="5710.68"/>
    <x v="0"/>
    <x v="0"/>
    <x v="0"/>
    <s v="Sunroof, Heated Seats, Leather Seats"/>
    <x v="2"/>
    <x v="2"/>
    <x v="1"/>
  </r>
  <r>
    <x v="19"/>
    <n v="911"/>
    <n v="2012"/>
    <n v="80497"/>
    <n v="4150.4160000000002"/>
    <x v="1"/>
    <x v="9"/>
    <x v="0"/>
    <s v="Backup Camera, Bluetooth, Leather Seats, Sunroof"/>
    <x v="1"/>
    <x v="1"/>
    <x v="1"/>
  </r>
  <r>
    <x v="4"/>
    <s v="Jetta"/>
    <n v="2012"/>
    <n v="55150"/>
    <n v="19751.96"/>
    <x v="1"/>
    <x v="1"/>
    <x v="0"/>
    <s v="Bluetooth, Remote Start, Sunroof, Heated Seats"/>
    <x v="1"/>
    <x v="0"/>
    <x v="1"/>
  </r>
  <r>
    <x v="1"/>
    <s v="Velar"/>
    <n v="2014"/>
    <n v="53850"/>
    <n v="39155.120000000003"/>
    <x v="2"/>
    <x v="4"/>
    <x v="0"/>
    <s v="Leather Seats, Heated Seats"/>
    <x v="3"/>
    <x v="2"/>
    <x v="1"/>
  </r>
  <r>
    <x v="8"/>
    <s v="F-Type"/>
    <n v="2022"/>
    <n v="143643"/>
    <n v="9434.0959999999995"/>
    <x v="2"/>
    <x v="0"/>
    <x v="1"/>
    <s v="Remote Start, Heated Seats, GPS"/>
    <x v="2"/>
    <x v="0"/>
    <x v="1"/>
  </r>
  <r>
    <x v="5"/>
    <s v="Mazda6"/>
    <n v="2013"/>
    <n v="88168"/>
    <n v="39826.696000000004"/>
    <x v="3"/>
    <x v="0"/>
    <x v="0"/>
    <s v="Remote Start, Heated Seats, GPS"/>
    <x v="2"/>
    <x v="1"/>
    <x v="1"/>
  </r>
  <r>
    <x v="3"/>
    <s v="Sorento"/>
    <n v="2015"/>
    <n v="124832"/>
    <n v="12241.752"/>
    <x v="0"/>
    <x v="8"/>
    <x v="1"/>
    <s v="Sunroof, Bluetooth"/>
    <x v="3"/>
    <x v="0"/>
    <x v="1"/>
  </r>
  <r>
    <x v="19"/>
    <s v="Macan"/>
    <n v="2018"/>
    <n v="84688"/>
    <n v="22111.304"/>
    <x v="0"/>
    <x v="4"/>
    <x v="0"/>
    <s v="Backup Camera, Bluetooth, Leather Seats, Remote Start"/>
    <x v="1"/>
    <x v="2"/>
    <x v="1"/>
  </r>
  <r>
    <x v="3"/>
    <s v="Forte"/>
    <n v="2018"/>
    <n v="148514"/>
    <n v="14931.343999999999"/>
    <x v="3"/>
    <x v="6"/>
    <x v="0"/>
    <s v="Bluetooth, Remote Start"/>
    <x v="3"/>
    <x v="1"/>
    <x v="1"/>
  </r>
  <r>
    <x v="1"/>
    <s v="Range Rover"/>
    <n v="2018"/>
    <n v="136071"/>
    <n v="32755.200000000001"/>
    <x v="3"/>
    <x v="2"/>
    <x v="1"/>
    <s v="Backup Camera, Heated Seats, Remote Start, Leather Seats"/>
    <x v="1"/>
    <x v="2"/>
    <x v="1"/>
  </r>
  <r>
    <x v="3"/>
    <s v="Optima"/>
    <n v="2016"/>
    <n v="76020"/>
    <n v="7302.9679999999998"/>
    <x v="1"/>
    <x v="0"/>
    <x v="1"/>
    <s v="GPS"/>
    <x v="0"/>
    <x v="0"/>
    <x v="1"/>
  </r>
  <r>
    <x v="1"/>
    <s v="Evoque"/>
    <n v="2021"/>
    <n v="88716"/>
    <n v="28894.68"/>
    <x v="2"/>
    <x v="4"/>
    <x v="0"/>
    <s v="Remote Start, Sunroof, Leather Seats"/>
    <x v="2"/>
    <x v="2"/>
    <x v="1"/>
  </r>
  <r>
    <x v="5"/>
    <s v="Mazda6"/>
    <n v="2011"/>
    <n v="67625"/>
    <n v="4408.5439999999999"/>
    <x v="2"/>
    <x v="2"/>
    <x v="0"/>
    <s v="Bluetooth, Backup Camera, Heated Seats, Sunroof"/>
    <x v="1"/>
    <x v="1"/>
    <x v="1"/>
  </r>
  <r>
    <x v="17"/>
    <s v="Voyager"/>
    <n v="2011"/>
    <n v="65343"/>
    <n v="7407.5519999999997"/>
    <x v="2"/>
    <x v="4"/>
    <x v="0"/>
    <s v="Bluetooth, Sunroof, Remote Start, Leather Seats"/>
    <x v="1"/>
    <x v="2"/>
    <x v="1"/>
  </r>
  <r>
    <x v="3"/>
    <s v="Soul"/>
    <n v="2010"/>
    <n v="70431"/>
    <n v="21716.936000000002"/>
    <x v="3"/>
    <x v="6"/>
    <x v="0"/>
    <s v="Remote Start, Sunroof, Leather Seats, Bluetooth"/>
    <x v="1"/>
    <x v="2"/>
    <x v="1"/>
  </r>
  <r>
    <x v="7"/>
    <s v="Cruze"/>
    <n v="2016"/>
    <n v="80310"/>
    <n v="11387.512000000001"/>
    <x v="3"/>
    <x v="6"/>
    <x v="1"/>
    <s v="Sunroof, Bluetooth"/>
    <x v="3"/>
    <x v="0"/>
    <x v="1"/>
  </r>
  <r>
    <x v="14"/>
    <s v="Equinox"/>
    <n v="2014"/>
    <n v="140894"/>
    <n v="13122.048000000001"/>
    <x v="1"/>
    <x v="1"/>
    <x v="1"/>
    <s v="GPS, Leather Seats, Heated Seats, Sunroof"/>
    <x v="1"/>
    <x v="0"/>
    <x v="1"/>
  </r>
  <r>
    <x v="13"/>
    <s v="RAV4"/>
    <n v="2018"/>
    <n v="100450"/>
    <n v="34779.311999999998"/>
    <x v="3"/>
    <x v="9"/>
    <x v="0"/>
    <s v="Leather Seats, Remote Start"/>
    <x v="3"/>
    <x v="2"/>
    <x v="1"/>
  </r>
  <r>
    <x v="10"/>
    <n v="500"/>
    <n v="2016"/>
    <n v="9896"/>
    <n v="22881.743999999999"/>
    <x v="3"/>
    <x v="8"/>
    <x v="1"/>
    <s v="Sunroof, Heated Seats, Leather Seats"/>
    <x v="2"/>
    <x v="1"/>
    <x v="1"/>
  </r>
  <r>
    <x v="1"/>
    <s v="Range Rover"/>
    <n v="2012"/>
    <n v="33544"/>
    <n v="27186.639999999999"/>
    <x v="1"/>
    <x v="4"/>
    <x v="0"/>
    <s v="Heated Seats"/>
    <x v="0"/>
    <x v="2"/>
    <x v="1"/>
  </r>
  <r>
    <x v="4"/>
    <s v="Jetta"/>
    <n v="2022"/>
    <n v="83416"/>
    <n v="41201.17"/>
    <x v="3"/>
    <x v="2"/>
    <x v="1"/>
    <s v="Remote Start"/>
    <x v="0"/>
    <x v="0"/>
    <x v="0"/>
  </r>
  <r>
    <x v="15"/>
    <s v="S-Class"/>
    <n v="2019"/>
    <n v="55686"/>
    <n v="10786.48"/>
    <x v="0"/>
    <x v="0"/>
    <x v="0"/>
    <s v="Bluetooth"/>
    <x v="0"/>
    <x v="1"/>
    <x v="1"/>
  </r>
  <r>
    <x v="13"/>
    <s v="RAV4"/>
    <n v="2013"/>
    <n v="51209"/>
    <n v="32896.016000000003"/>
    <x v="3"/>
    <x v="6"/>
    <x v="0"/>
    <s v="Sunroof"/>
    <x v="0"/>
    <x v="0"/>
    <x v="1"/>
  </r>
  <r>
    <x v="0"/>
    <s v="Sonata"/>
    <n v="2021"/>
    <n v="92043"/>
    <n v="21012.407999999999"/>
    <x v="0"/>
    <x v="6"/>
    <x v="1"/>
    <s v="Backup Camera, Leather Seats, Bluetooth"/>
    <x v="2"/>
    <x v="1"/>
    <x v="1"/>
  </r>
  <r>
    <x v="10"/>
    <s v="Tipo"/>
    <n v="2020"/>
    <n v="53104"/>
    <n v="11707.96"/>
    <x v="0"/>
    <x v="2"/>
    <x v="0"/>
    <s v="Leather Seats"/>
    <x v="0"/>
    <x v="2"/>
    <x v="1"/>
  </r>
  <r>
    <x v="11"/>
    <s v="Escape"/>
    <n v="2018"/>
    <n v="43347"/>
    <n v="23506.871999999999"/>
    <x v="0"/>
    <x v="0"/>
    <x v="0"/>
    <s v="Sunroof"/>
    <x v="0"/>
    <x v="1"/>
    <x v="1"/>
  </r>
  <r>
    <x v="0"/>
    <s v="Tucson"/>
    <n v="2011"/>
    <n v="35159"/>
    <n v="19115.400000000001"/>
    <x v="1"/>
    <x v="3"/>
    <x v="0"/>
    <s v="Sunroof, Remote Start, Bluetooth"/>
    <x v="2"/>
    <x v="0"/>
    <x v="1"/>
  </r>
  <r>
    <x v="11"/>
    <s v="Focus"/>
    <n v="2012"/>
    <n v="80644"/>
    <n v="35867.040000000001"/>
    <x v="1"/>
    <x v="0"/>
    <x v="0"/>
    <s v="Heated Seats, Bluetooth, GPS"/>
    <x v="2"/>
    <x v="1"/>
    <x v="1"/>
  </r>
  <r>
    <x v="15"/>
    <s v="C-Class"/>
    <n v="2012"/>
    <n v="37388"/>
    <n v="5032.808"/>
    <x v="3"/>
    <x v="7"/>
    <x v="0"/>
    <s v="Heated Seats, Remote Start, Bluetooth"/>
    <x v="2"/>
    <x v="2"/>
    <x v="1"/>
  </r>
  <r>
    <x v="11"/>
    <s v="Mustang"/>
    <n v="2017"/>
    <n v="107495"/>
    <n v="36562.519999999997"/>
    <x v="3"/>
    <x v="2"/>
    <x v="1"/>
    <s v="Bluetooth, Sunroof, Backup Camera, Remote Start"/>
    <x v="1"/>
    <x v="1"/>
    <x v="1"/>
  </r>
  <r>
    <x v="8"/>
    <s v="F-Type"/>
    <n v="2011"/>
    <n v="120798"/>
    <n v="37354.815999999999"/>
    <x v="0"/>
    <x v="9"/>
    <x v="1"/>
    <s v="Leather Seats, Heated Seats, Backup Camera"/>
    <x v="2"/>
    <x v="2"/>
    <x v="1"/>
  </r>
  <r>
    <x v="17"/>
    <s v="Pacifica"/>
    <n v="2013"/>
    <n v="94256"/>
    <n v="6637.36"/>
    <x v="1"/>
    <x v="9"/>
    <x v="0"/>
    <s v="Remote Start, GPS, Sunroof"/>
    <x v="2"/>
    <x v="2"/>
    <x v="1"/>
  </r>
  <r>
    <x v="16"/>
    <s v="Altima"/>
    <n v="2012"/>
    <n v="120856"/>
    <n v="12815.048000000001"/>
    <x v="1"/>
    <x v="6"/>
    <x v="1"/>
    <s v="Heated Seats, Sunroof"/>
    <x v="3"/>
    <x v="0"/>
    <x v="1"/>
  </r>
  <r>
    <x v="10"/>
    <s v="Tipo"/>
    <n v="2012"/>
    <n v="49915"/>
    <n v="25074.936000000002"/>
    <x v="0"/>
    <x v="1"/>
    <x v="1"/>
    <s v="Remote Start"/>
    <x v="0"/>
    <x v="1"/>
    <x v="1"/>
  </r>
  <r>
    <x v="8"/>
    <s v="XJ"/>
    <n v="2019"/>
    <n v="24639"/>
    <n v="36629"/>
    <x v="2"/>
    <x v="8"/>
    <x v="0"/>
    <s v="Heated Seats, Backup Camera, Remote Start"/>
    <x v="2"/>
    <x v="2"/>
    <x v="1"/>
  </r>
  <r>
    <x v="5"/>
    <s v="MX-5 Miata"/>
    <n v="2020"/>
    <n v="80606"/>
    <n v="7708.5"/>
    <x v="2"/>
    <x v="5"/>
    <x v="1"/>
    <s v="Bluetooth"/>
    <x v="0"/>
    <x v="1"/>
    <x v="0"/>
  </r>
  <r>
    <x v="3"/>
    <s v="Sorento"/>
    <n v="2019"/>
    <n v="95890"/>
    <n v="34363.392"/>
    <x v="1"/>
    <x v="0"/>
    <x v="0"/>
    <s v="GPS, Heated Seats, Sunroof"/>
    <x v="2"/>
    <x v="0"/>
    <x v="1"/>
  </r>
  <r>
    <x v="2"/>
    <s v="CR-V"/>
    <n v="2020"/>
    <n v="123873"/>
    <n v="9096.5759999999991"/>
    <x v="1"/>
    <x v="4"/>
    <x v="1"/>
    <s v="Remote Start, Bluetooth, Leather Seats, Heated Seats"/>
    <x v="1"/>
    <x v="0"/>
    <x v="1"/>
  </r>
  <r>
    <x v="13"/>
    <s v="Corolla"/>
    <n v="2014"/>
    <n v="132188"/>
    <n v="11821.384"/>
    <x v="2"/>
    <x v="3"/>
    <x v="0"/>
    <s v="Leather Seats, GPS, Bluetooth, Remote Start"/>
    <x v="1"/>
    <x v="1"/>
    <x v="1"/>
  </r>
  <r>
    <x v="3"/>
    <s v="Optima"/>
    <n v="2011"/>
    <n v="136690"/>
    <n v="9336.0879999999997"/>
    <x v="3"/>
    <x v="8"/>
    <x v="0"/>
    <s v="Leather Seats, Heated Seats, Bluetooth, GPS"/>
    <x v="1"/>
    <x v="2"/>
    <x v="1"/>
  </r>
  <r>
    <x v="14"/>
    <s v="Malibu"/>
    <n v="2017"/>
    <n v="85784"/>
    <n v="18979.975999999999"/>
    <x v="3"/>
    <x v="0"/>
    <x v="1"/>
    <s v="Bluetooth, Remote Start"/>
    <x v="3"/>
    <x v="1"/>
    <x v="1"/>
  </r>
  <r>
    <x v="14"/>
    <s v="Silverado"/>
    <n v="2015"/>
    <n v="34152"/>
    <n v="48408.77"/>
    <x v="1"/>
    <x v="6"/>
    <x v="1"/>
    <s v="GPS"/>
    <x v="0"/>
    <x v="2"/>
    <x v="0"/>
  </r>
  <r>
    <x v="7"/>
    <s v="Traverse"/>
    <n v="2012"/>
    <n v="46399"/>
    <n v="14534.575999999999"/>
    <x v="2"/>
    <x v="0"/>
    <x v="1"/>
    <s v="Remote Start, Bluetooth, Leather Seats, GPS"/>
    <x v="1"/>
    <x v="1"/>
    <x v="1"/>
  </r>
  <r>
    <x v="12"/>
    <s v="Model Y"/>
    <n v="2012"/>
    <n v="49690"/>
    <n v="16827.527999999998"/>
    <x v="3"/>
    <x v="2"/>
    <x v="1"/>
    <s v="Sunroof"/>
    <x v="0"/>
    <x v="1"/>
    <x v="1"/>
  </r>
  <r>
    <x v="3"/>
    <s v="Soul"/>
    <n v="2018"/>
    <n v="122481"/>
    <n v="28493.41"/>
    <x v="0"/>
    <x v="2"/>
    <x v="0"/>
    <s v="GPS"/>
    <x v="0"/>
    <x v="2"/>
    <x v="0"/>
  </r>
  <r>
    <x v="0"/>
    <s v="Kona"/>
    <n v="2020"/>
    <n v="41387"/>
    <n v="14644.376"/>
    <x v="3"/>
    <x v="5"/>
    <x v="0"/>
    <s v="GPS, Bluetooth, Backup Camera"/>
    <x v="2"/>
    <x v="0"/>
    <x v="1"/>
  </r>
  <r>
    <x v="17"/>
    <s v="Pacifica"/>
    <n v="2013"/>
    <n v="22846"/>
    <n v="34861.976000000002"/>
    <x v="1"/>
    <x v="8"/>
    <x v="1"/>
    <s v="Bluetooth, Backup Camera, Leather Seats"/>
    <x v="2"/>
    <x v="0"/>
    <x v="1"/>
  </r>
  <r>
    <x v="15"/>
    <s v="E-Class"/>
    <n v="2017"/>
    <n v="127707"/>
    <n v="13364.056"/>
    <x v="1"/>
    <x v="1"/>
    <x v="1"/>
    <s v="Remote Start"/>
    <x v="0"/>
    <x v="2"/>
    <x v="1"/>
  </r>
  <r>
    <x v="5"/>
    <s v="Mazda6"/>
    <n v="2017"/>
    <n v="34389"/>
    <n v="7902.0240000000003"/>
    <x v="1"/>
    <x v="6"/>
    <x v="1"/>
    <s v="Sunroof"/>
    <x v="0"/>
    <x v="1"/>
    <x v="1"/>
  </r>
  <r>
    <x v="15"/>
    <s v="C-Class"/>
    <n v="2011"/>
    <n v="13938"/>
    <n v="17890.099999999999"/>
    <x v="0"/>
    <x v="4"/>
    <x v="1"/>
    <s v="Remote Start, Leather Seats, Bluetooth"/>
    <x v="2"/>
    <x v="1"/>
    <x v="0"/>
  </r>
  <r>
    <x v="5"/>
    <s v="Mazda6"/>
    <n v="2021"/>
    <n v="39555"/>
    <n v="38198.063999999998"/>
    <x v="1"/>
    <x v="1"/>
    <x v="0"/>
    <s v="Sunroof"/>
    <x v="0"/>
    <x v="2"/>
    <x v="1"/>
  </r>
  <r>
    <x v="3"/>
    <s v="Optima"/>
    <n v="2011"/>
    <n v="66316"/>
    <n v="30767.328000000001"/>
    <x v="2"/>
    <x v="6"/>
    <x v="0"/>
    <s v="Leather Seats, Remote Start, GPS"/>
    <x v="2"/>
    <x v="2"/>
    <x v="1"/>
  </r>
  <r>
    <x v="15"/>
    <s v="C-Class"/>
    <n v="2013"/>
    <n v="115296"/>
    <n v="34495.440000000002"/>
    <x v="3"/>
    <x v="3"/>
    <x v="0"/>
    <s v="Leather Seats"/>
    <x v="0"/>
    <x v="1"/>
    <x v="1"/>
  </r>
  <r>
    <x v="17"/>
    <s v="Voyager"/>
    <n v="2018"/>
    <n v="92056"/>
    <n v="22715.944"/>
    <x v="0"/>
    <x v="8"/>
    <x v="1"/>
    <s v="Bluetooth"/>
    <x v="0"/>
    <x v="0"/>
    <x v="1"/>
  </r>
  <r>
    <x v="0"/>
    <s v="Sonata"/>
    <n v="2016"/>
    <n v="18421"/>
    <n v="34541.815999999999"/>
    <x v="0"/>
    <x v="1"/>
    <x v="0"/>
    <s v="GPS"/>
    <x v="0"/>
    <x v="0"/>
    <x v="1"/>
  </r>
  <r>
    <x v="3"/>
    <s v="Sorento"/>
    <n v="2018"/>
    <n v="54705"/>
    <n v="12743.136"/>
    <x v="3"/>
    <x v="4"/>
    <x v="0"/>
    <s v="Sunroof"/>
    <x v="0"/>
    <x v="0"/>
    <x v="1"/>
  </r>
  <r>
    <x v="2"/>
    <s v="Fit"/>
    <n v="2021"/>
    <n v="87803"/>
    <n v="29517.056"/>
    <x v="3"/>
    <x v="7"/>
    <x v="0"/>
    <s v="Heated Seats, Sunroof, Bluetooth"/>
    <x v="2"/>
    <x v="2"/>
    <x v="1"/>
  </r>
  <r>
    <x v="4"/>
    <s v="Tiguan"/>
    <n v="2022"/>
    <n v="138536"/>
    <n v="11933.928"/>
    <x v="1"/>
    <x v="2"/>
    <x v="1"/>
    <s v="Remote Start, Bluetooth, Sunroof, Heated Seats"/>
    <x v="1"/>
    <x v="2"/>
    <x v="1"/>
  </r>
  <r>
    <x v="13"/>
    <s v="RAV4"/>
    <n v="2016"/>
    <n v="25875"/>
    <n v="37119.660000000003"/>
    <x v="2"/>
    <x v="4"/>
    <x v="1"/>
    <s v="Sunroof, Remote Start"/>
    <x v="3"/>
    <x v="2"/>
    <x v="0"/>
  </r>
  <r>
    <x v="0"/>
    <s v="Santa Fe"/>
    <n v="2022"/>
    <n v="91623"/>
    <n v="29993.256000000001"/>
    <x v="0"/>
    <x v="7"/>
    <x v="0"/>
    <s v="Sunroof"/>
    <x v="0"/>
    <x v="1"/>
    <x v="1"/>
  </r>
  <r>
    <x v="15"/>
    <s v="A-Class"/>
    <n v="2012"/>
    <n v="59034"/>
    <n v="19879.784"/>
    <x v="1"/>
    <x v="1"/>
    <x v="0"/>
    <s v="Sunroof, Remote Start"/>
    <x v="3"/>
    <x v="0"/>
    <x v="1"/>
  </r>
  <r>
    <x v="11"/>
    <s v="Explorer"/>
    <n v="2013"/>
    <n v="146384"/>
    <n v="31209.88"/>
    <x v="0"/>
    <x v="4"/>
    <x v="0"/>
    <s v="Remote Start, Sunroof, GPS, Backup Camera"/>
    <x v="1"/>
    <x v="0"/>
    <x v="1"/>
  </r>
  <r>
    <x v="7"/>
    <s v="Traverse"/>
    <n v="2019"/>
    <n v="119422"/>
    <n v="21886.608"/>
    <x v="0"/>
    <x v="5"/>
    <x v="0"/>
    <s v="Bluetooth, Sunroof"/>
    <x v="3"/>
    <x v="0"/>
    <x v="1"/>
  </r>
  <r>
    <x v="19"/>
    <s v="Cayenne"/>
    <n v="2016"/>
    <n v="100825"/>
    <n v="27223.191999999999"/>
    <x v="3"/>
    <x v="4"/>
    <x v="1"/>
    <s v="GPS, Remote Start, Leather Seats"/>
    <x v="2"/>
    <x v="0"/>
    <x v="1"/>
  </r>
  <r>
    <x v="4"/>
    <s v="Passat"/>
    <n v="2015"/>
    <n v="148405"/>
    <n v="39343.608"/>
    <x v="3"/>
    <x v="8"/>
    <x v="0"/>
    <s v="Remote Start"/>
    <x v="0"/>
    <x v="1"/>
    <x v="1"/>
  </r>
  <r>
    <x v="14"/>
    <s v="Malibu"/>
    <n v="2015"/>
    <n v="105634"/>
    <n v="4749.1120000000001"/>
    <x v="2"/>
    <x v="8"/>
    <x v="1"/>
    <s v="Sunroof, GPS, Leather Seats, Backup Camera"/>
    <x v="1"/>
    <x v="1"/>
    <x v="1"/>
  </r>
  <r>
    <x v="12"/>
    <s v="Model X"/>
    <n v="2010"/>
    <n v="135488"/>
    <n v="19642.04"/>
    <x v="0"/>
    <x v="4"/>
    <x v="0"/>
    <s v="Leather Seats, Bluetooth, Heated Seats, Sunroof"/>
    <x v="1"/>
    <x v="1"/>
    <x v="0"/>
  </r>
  <r>
    <x v="0"/>
    <s v="Kona"/>
    <n v="2018"/>
    <n v="49226"/>
    <n v="22136.407999999999"/>
    <x v="3"/>
    <x v="7"/>
    <x v="1"/>
    <s v="Sunroof"/>
    <x v="0"/>
    <x v="1"/>
    <x v="1"/>
  </r>
  <r>
    <x v="5"/>
    <s v="Mazda6"/>
    <n v="2016"/>
    <n v="48606"/>
    <n v="13192.12"/>
    <x v="3"/>
    <x v="8"/>
    <x v="1"/>
    <s v="Heated Seats"/>
    <x v="0"/>
    <x v="1"/>
    <x v="1"/>
  </r>
  <r>
    <x v="7"/>
    <s v="Malibu"/>
    <n v="2014"/>
    <n v="7028"/>
    <n v="31201.48"/>
    <x v="0"/>
    <x v="5"/>
    <x v="1"/>
    <s v="Sunroof, Heated Seats"/>
    <x v="3"/>
    <x v="1"/>
    <x v="1"/>
  </r>
  <r>
    <x v="16"/>
    <s v="Altima"/>
    <n v="2010"/>
    <n v="106823"/>
    <n v="10243.464"/>
    <x v="0"/>
    <x v="8"/>
    <x v="0"/>
    <s v="GPS"/>
    <x v="0"/>
    <x v="1"/>
    <x v="1"/>
  </r>
  <r>
    <x v="10"/>
    <s v="500X"/>
    <n v="2015"/>
    <n v="71490"/>
    <n v="19199.024000000001"/>
    <x v="0"/>
    <x v="2"/>
    <x v="1"/>
    <s v="GPS"/>
    <x v="0"/>
    <x v="2"/>
    <x v="1"/>
  </r>
  <r>
    <x v="0"/>
    <s v="Elantra"/>
    <n v="2013"/>
    <n v="17390"/>
    <n v="23429.16"/>
    <x v="3"/>
    <x v="7"/>
    <x v="1"/>
    <s v="Backup Camera, GPS, Leather Seats, Heated Seats"/>
    <x v="1"/>
    <x v="0"/>
    <x v="1"/>
  </r>
  <r>
    <x v="6"/>
    <s v="A3"/>
    <n v="2018"/>
    <n v="147748"/>
    <n v="37222.688000000002"/>
    <x v="0"/>
    <x v="1"/>
    <x v="0"/>
    <s v="Heated Seats, GPS"/>
    <x v="3"/>
    <x v="1"/>
    <x v="1"/>
  </r>
  <r>
    <x v="5"/>
    <s v="CX-9"/>
    <n v="2016"/>
    <n v="72956"/>
    <n v="7809.7119999999904"/>
    <x v="0"/>
    <x v="7"/>
    <x v="0"/>
    <s v="Heated Seats, Sunroof, Backup Camera, Bluetooth"/>
    <x v="1"/>
    <x v="2"/>
    <x v="1"/>
  </r>
  <r>
    <x v="0"/>
    <s v="Santa Fe"/>
    <n v="2017"/>
    <n v="20691"/>
    <n v="30748.13"/>
    <x v="3"/>
    <x v="4"/>
    <x v="0"/>
    <s v="Heated Seats, Remote Start, Backup Camera, Leather Seats"/>
    <x v="1"/>
    <x v="0"/>
    <x v="0"/>
  </r>
  <r>
    <x v="19"/>
    <s v="Cayenne"/>
    <n v="2014"/>
    <n v="72600"/>
    <n v="25469.93"/>
    <x v="1"/>
    <x v="5"/>
    <x v="1"/>
    <s v="Bluetooth, Remote Start, Heated Seats"/>
    <x v="2"/>
    <x v="1"/>
    <x v="0"/>
  </r>
  <r>
    <x v="16"/>
    <s v="Maxima"/>
    <n v="2021"/>
    <n v="43816"/>
    <n v="30874.12"/>
    <x v="2"/>
    <x v="6"/>
    <x v="1"/>
    <s v="Backup Camera, Sunroof"/>
    <x v="3"/>
    <x v="1"/>
    <x v="1"/>
  </r>
  <r>
    <x v="13"/>
    <s v="Tacoma"/>
    <n v="2018"/>
    <n v="139920"/>
    <n v="42006.66"/>
    <x v="1"/>
    <x v="8"/>
    <x v="1"/>
    <s v="Remote Start, Bluetooth, Heated Seats, GPS"/>
    <x v="1"/>
    <x v="0"/>
    <x v="0"/>
  </r>
  <r>
    <x v="15"/>
    <s v="C-Class"/>
    <n v="2021"/>
    <n v="89110"/>
    <n v="23664.76"/>
    <x v="0"/>
    <x v="4"/>
    <x v="0"/>
    <s v="Leather Seats, GPS, Sunroof, Bluetooth"/>
    <x v="1"/>
    <x v="0"/>
    <x v="0"/>
  </r>
  <r>
    <x v="7"/>
    <s v="Malibu"/>
    <n v="2010"/>
    <n v="123636"/>
    <n v="31657.288"/>
    <x v="3"/>
    <x v="5"/>
    <x v="0"/>
    <s v="Heated Seats, Sunroof, Leather Seats, Backup Camera"/>
    <x v="1"/>
    <x v="0"/>
    <x v="1"/>
  </r>
  <r>
    <x v="8"/>
    <s v="XE"/>
    <n v="2014"/>
    <n v="102663"/>
    <n v="28360.223999999998"/>
    <x v="3"/>
    <x v="0"/>
    <x v="0"/>
    <s v="Sunroof, Remote Start, Backup Camera"/>
    <x v="2"/>
    <x v="1"/>
    <x v="1"/>
  </r>
  <r>
    <x v="12"/>
    <s v="Model 3"/>
    <n v="2019"/>
    <n v="125974"/>
    <n v="26258.727999999999"/>
    <x v="3"/>
    <x v="2"/>
    <x v="0"/>
    <s v="Backup Camera, Heated Seats, Leather Seats, Remote Start"/>
    <x v="1"/>
    <x v="0"/>
    <x v="1"/>
  </r>
  <r>
    <x v="19"/>
    <n v="911"/>
    <n v="2010"/>
    <n v="128803"/>
    <n v="14919.512000000001"/>
    <x v="0"/>
    <x v="5"/>
    <x v="1"/>
    <s v="Sunroof"/>
    <x v="0"/>
    <x v="2"/>
    <x v="1"/>
  </r>
  <r>
    <x v="17"/>
    <s v="Dodge Durango"/>
    <n v="2010"/>
    <n v="97631"/>
    <n v="29204.088"/>
    <x v="1"/>
    <x v="1"/>
    <x v="1"/>
    <s v="Remote Start, Heated Seats, Bluetooth"/>
    <x v="2"/>
    <x v="0"/>
    <x v="1"/>
  </r>
  <r>
    <x v="12"/>
    <s v="Model Y"/>
    <n v="2014"/>
    <n v="112400"/>
    <n v="18092.488000000001"/>
    <x v="0"/>
    <x v="9"/>
    <x v="0"/>
    <s v="Backup Camera, Remote Start, Sunroof"/>
    <x v="2"/>
    <x v="2"/>
    <x v="1"/>
  </r>
  <r>
    <x v="18"/>
    <s v="Legacy"/>
    <n v="2017"/>
    <n v="89454"/>
    <n v="14006.48"/>
    <x v="1"/>
    <x v="9"/>
    <x v="0"/>
    <s v="Remote Start, Bluetooth, GPS"/>
    <x v="2"/>
    <x v="2"/>
    <x v="1"/>
  </r>
  <r>
    <x v="6"/>
    <s v="A3"/>
    <n v="2011"/>
    <n v="34148"/>
    <n v="12668.464"/>
    <x v="0"/>
    <x v="2"/>
    <x v="1"/>
    <s v="Backup Camera"/>
    <x v="0"/>
    <x v="2"/>
    <x v="1"/>
  </r>
  <r>
    <x v="10"/>
    <s v="Panda"/>
    <n v="2013"/>
    <n v="149980"/>
    <n v="27138.295999999998"/>
    <x v="0"/>
    <x v="7"/>
    <x v="0"/>
    <s v="GPS"/>
    <x v="0"/>
    <x v="1"/>
    <x v="1"/>
  </r>
  <r>
    <x v="15"/>
    <s v="GLC"/>
    <n v="2013"/>
    <n v="84144"/>
    <n v="29460.912"/>
    <x v="2"/>
    <x v="5"/>
    <x v="1"/>
    <s v="Backup Camera, Leather Seats, GPS"/>
    <x v="2"/>
    <x v="0"/>
    <x v="1"/>
  </r>
  <r>
    <x v="13"/>
    <s v="Corolla"/>
    <n v="2021"/>
    <n v="109546"/>
    <n v="12874.64"/>
    <x v="3"/>
    <x v="5"/>
    <x v="0"/>
    <s v="Sunroof, GPS, Heated Seats, Backup Camera"/>
    <x v="1"/>
    <x v="0"/>
    <x v="1"/>
  </r>
  <r>
    <x v="2"/>
    <s v="Pilot"/>
    <n v="2010"/>
    <n v="76495"/>
    <n v="32307.040000000001"/>
    <x v="0"/>
    <x v="8"/>
    <x v="1"/>
    <s v="Bluetooth, Sunroof, Remote Start, Leather Seats"/>
    <x v="1"/>
    <x v="0"/>
    <x v="0"/>
  </r>
  <r>
    <x v="19"/>
    <n v="911"/>
    <n v="2010"/>
    <n v="126540"/>
    <n v="14006.56"/>
    <x v="1"/>
    <x v="6"/>
    <x v="1"/>
    <s v="Heated Seats, Backup Camera, Bluetooth"/>
    <x v="2"/>
    <x v="2"/>
    <x v="1"/>
  </r>
  <r>
    <x v="19"/>
    <n v="911"/>
    <n v="2016"/>
    <n v="77125"/>
    <n v="15533.664000000001"/>
    <x v="1"/>
    <x v="0"/>
    <x v="0"/>
    <s v="Backup Camera, Leather Seats"/>
    <x v="3"/>
    <x v="0"/>
    <x v="1"/>
  </r>
  <r>
    <x v="6"/>
    <s v="A3"/>
    <n v="2016"/>
    <n v="37615"/>
    <n v="34373"/>
    <x v="3"/>
    <x v="0"/>
    <x v="0"/>
    <s v="Bluetooth, Heated Seats"/>
    <x v="3"/>
    <x v="2"/>
    <x v="1"/>
  </r>
  <r>
    <x v="1"/>
    <s v="Defender"/>
    <n v="2015"/>
    <n v="14264"/>
    <n v="23214.86"/>
    <x v="3"/>
    <x v="0"/>
    <x v="0"/>
    <s v="Heated Seats, Remote Start, GPS"/>
    <x v="2"/>
    <x v="0"/>
    <x v="0"/>
  </r>
  <r>
    <x v="9"/>
    <s v="3 Series"/>
    <n v="2010"/>
    <n v="36314"/>
    <n v="43151.85"/>
    <x v="0"/>
    <x v="1"/>
    <x v="1"/>
    <s v="Leather Seats, Backup Camera, Sunroof, GPS"/>
    <x v="1"/>
    <x v="1"/>
    <x v="0"/>
  </r>
  <r>
    <x v="7"/>
    <s v="Malibu"/>
    <n v="2015"/>
    <n v="145533"/>
    <n v="25105.65"/>
    <x v="2"/>
    <x v="2"/>
    <x v="1"/>
    <s v="GPS, Backup Camera, Bluetooth, Heated Seats"/>
    <x v="1"/>
    <x v="0"/>
    <x v="0"/>
  </r>
  <r>
    <x v="4"/>
    <s v="Jetta"/>
    <n v="2010"/>
    <n v="34481"/>
    <n v="24392.632000000001"/>
    <x v="0"/>
    <x v="0"/>
    <x v="0"/>
    <s v="GPS, Bluetooth, Remote Start"/>
    <x v="2"/>
    <x v="1"/>
    <x v="1"/>
  </r>
  <r>
    <x v="19"/>
    <s v="Panamera"/>
    <n v="2011"/>
    <n v="133982"/>
    <n v="10847.88"/>
    <x v="2"/>
    <x v="5"/>
    <x v="0"/>
    <s v="Sunroof, GPS, Heated Seats"/>
    <x v="2"/>
    <x v="1"/>
    <x v="1"/>
  </r>
  <r>
    <x v="17"/>
    <s v="Voyager"/>
    <n v="2014"/>
    <n v="43741"/>
    <n v="25694.616000000002"/>
    <x v="1"/>
    <x v="9"/>
    <x v="1"/>
    <s v="Sunroof"/>
    <x v="0"/>
    <x v="1"/>
    <x v="1"/>
  </r>
  <r>
    <x v="9"/>
    <s v="X5"/>
    <n v="2015"/>
    <n v="146802"/>
    <n v="23757.864000000001"/>
    <x v="3"/>
    <x v="4"/>
    <x v="1"/>
    <s v="Remote Start, Heated Seats, GPS, Backup Camera"/>
    <x v="1"/>
    <x v="0"/>
    <x v="1"/>
  </r>
  <r>
    <x v="18"/>
    <s v="Forester"/>
    <n v="2018"/>
    <n v="48298"/>
    <n v="31186.632000000001"/>
    <x v="3"/>
    <x v="8"/>
    <x v="1"/>
    <s v="Heated Seats, Bluetooth, GPS"/>
    <x v="2"/>
    <x v="1"/>
    <x v="1"/>
  </r>
  <r>
    <x v="1"/>
    <s v="Velar"/>
    <n v="2013"/>
    <n v="115215"/>
    <n v="35906.080000000002"/>
    <x v="1"/>
    <x v="1"/>
    <x v="0"/>
    <s v="Leather Seats, GPS, Remote Start, Backup Camera"/>
    <x v="1"/>
    <x v="0"/>
    <x v="0"/>
  </r>
  <r>
    <x v="0"/>
    <s v="Kona"/>
    <n v="2018"/>
    <n v="135379"/>
    <n v="13518.9"/>
    <x v="2"/>
    <x v="5"/>
    <x v="1"/>
    <s v="GPS"/>
    <x v="0"/>
    <x v="0"/>
    <x v="0"/>
  </r>
  <r>
    <x v="17"/>
    <s v="Pacifica"/>
    <n v="2014"/>
    <n v="131096"/>
    <n v="25984.34"/>
    <x v="0"/>
    <x v="5"/>
    <x v="0"/>
    <s v="Leather Seats, GPS, Backup Camera"/>
    <x v="2"/>
    <x v="0"/>
    <x v="0"/>
  </r>
  <r>
    <x v="12"/>
    <s v="Model S"/>
    <n v="2018"/>
    <n v="107374"/>
    <n v="14876.944"/>
    <x v="3"/>
    <x v="6"/>
    <x v="0"/>
    <s v="Backup Camera, Bluetooth"/>
    <x v="3"/>
    <x v="0"/>
    <x v="1"/>
  </r>
  <r>
    <x v="6"/>
    <s v="A3"/>
    <n v="2015"/>
    <n v="106103"/>
    <n v="13573.76"/>
    <x v="3"/>
    <x v="5"/>
    <x v="0"/>
    <s v="Backup Camera, Bluetooth"/>
    <x v="3"/>
    <x v="2"/>
    <x v="0"/>
  </r>
  <r>
    <x v="19"/>
    <n v="911"/>
    <n v="2020"/>
    <n v="135658"/>
    <n v="9644.6"/>
    <x v="0"/>
    <x v="5"/>
    <x v="1"/>
    <s v="Heated Seats"/>
    <x v="0"/>
    <x v="2"/>
    <x v="1"/>
  </r>
  <r>
    <x v="16"/>
    <s v="Altima"/>
    <n v="2010"/>
    <n v="147925"/>
    <n v="34423.936000000002"/>
    <x v="0"/>
    <x v="5"/>
    <x v="0"/>
    <s v="GPS, Remote Start, Sunroof, Backup Camera"/>
    <x v="1"/>
    <x v="2"/>
    <x v="1"/>
  </r>
  <r>
    <x v="14"/>
    <s v="Equinox"/>
    <n v="2011"/>
    <n v="95682"/>
    <n v="11532.016"/>
    <x v="2"/>
    <x v="6"/>
    <x v="1"/>
    <s v="GPS"/>
    <x v="0"/>
    <x v="2"/>
    <x v="1"/>
  </r>
  <r>
    <x v="16"/>
    <s v="Rogue"/>
    <n v="2016"/>
    <n v="33114"/>
    <n v="34394.392"/>
    <x v="1"/>
    <x v="1"/>
    <x v="1"/>
    <s v="Sunroof, GPS, Backup Camera"/>
    <x v="2"/>
    <x v="0"/>
    <x v="1"/>
  </r>
  <r>
    <x v="14"/>
    <s v="Silverado"/>
    <n v="2018"/>
    <n v="6038"/>
    <n v="5490.9920000000002"/>
    <x v="0"/>
    <x v="7"/>
    <x v="1"/>
    <s v="GPS, Backup Camera, Leather Seats"/>
    <x v="2"/>
    <x v="1"/>
    <x v="1"/>
  </r>
  <r>
    <x v="3"/>
    <s v="Sportage"/>
    <n v="2017"/>
    <n v="135336"/>
    <n v="15412.696"/>
    <x v="0"/>
    <x v="8"/>
    <x v="0"/>
    <s v="Backup Camera, GPS, Leather Seats"/>
    <x v="2"/>
    <x v="1"/>
    <x v="1"/>
  </r>
  <r>
    <x v="4"/>
    <s v="Passat"/>
    <n v="2019"/>
    <n v="134473"/>
    <n v="9273.7520000000004"/>
    <x v="2"/>
    <x v="5"/>
    <x v="0"/>
    <s v="Heated Seats, Bluetooth"/>
    <x v="3"/>
    <x v="1"/>
    <x v="1"/>
  </r>
  <r>
    <x v="4"/>
    <s v="Passat"/>
    <n v="2019"/>
    <n v="60353"/>
    <n v="8381.5759999999991"/>
    <x v="2"/>
    <x v="7"/>
    <x v="0"/>
    <s v="Leather Seats, Remote Start, GPS, Sunroof"/>
    <x v="1"/>
    <x v="2"/>
    <x v="1"/>
  </r>
  <r>
    <x v="5"/>
    <s v="Mazda3"/>
    <n v="2016"/>
    <n v="43094"/>
    <n v="33726.624000000003"/>
    <x v="1"/>
    <x v="2"/>
    <x v="0"/>
    <s v="Remote Start, GPS, Bluetooth"/>
    <x v="2"/>
    <x v="0"/>
    <x v="1"/>
  </r>
  <r>
    <x v="0"/>
    <s v="Kona"/>
    <n v="2020"/>
    <n v="51543"/>
    <n v="39306.336000000003"/>
    <x v="3"/>
    <x v="1"/>
    <x v="1"/>
    <s v="GPS, Sunroof"/>
    <x v="3"/>
    <x v="1"/>
    <x v="1"/>
  </r>
  <r>
    <x v="7"/>
    <s v="Traverse"/>
    <n v="2021"/>
    <n v="20876"/>
    <n v="21147.696"/>
    <x v="1"/>
    <x v="3"/>
    <x v="1"/>
    <s v="Leather Seats, Bluetooth, Sunroof"/>
    <x v="2"/>
    <x v="2"/>
    <x v="1"/>
  </r>
  <r>
    <x v="7"/>
    <s v="Traverse"/>
    <n v="2015"/>
    <n v="23908"/>
    <n v="36642.103999999999"/>
    <x v="2"/>
    <x v="7"/>
    <x v="0"/>
    <s v="Sunroof, GPS, Bluetooth, Backup Camera"/>
    <x v="1"/>
    <x v="2"/>
    <x v="1"/>
  </r>
  <r>
    <x v="12"/>
    <s v="Model X"/>
    <n v="2012"/>
    <n v="90869"/>
    <n v="33015.951999999997"/>
    <x v="3"/>
    <x v="0"/>
    <x v="1"/>
    <s v="Backup Camera, GPS, Remote Start, Leather Seats"/>
    <x v="1"/>
    <x v="2"/>
    <x v="1"/>
  </r>
  <r>
    <x v="12"/>
    <s v="Model S"/>
    <n v="2020"/>
    <n v="131704"/>
    <n v="12711.472"/>
    <x v="3"/>
    <x v="7"/>
    <x v="0"/>
    <s v="Remote Start, GPS, Heated Seats"/>
    <x v="2"/>
    <x v="2"/>
    <x v="1"/>
  </r>
  <r>
    <x v="14"/>
    <s v="Equinox"/>
    <n v="2016"/>
    <n v="142511"/>
    <n v="22487.288"/>
    <x v="1"/>
    <x v="1"/>
    <x v="0"/>
    <s v="Sunroof, Leather Seats, Heated Seats, GPS"/>
    <x v="1"/>
    <x v="1"/>
    <x v="1"/>
  </r>
  <r>
    <x v="0"/>
    <s v="Sonata"/>
    <n v="2016"/>
    <n v="137489"/>
    <n v="38228.616000000002"/>
    <x v="1"/>
    <x v="4"/>
    <x v="1"/>
    <s v="GPS, Backup Camera"/>
    <x v="3"/>
    <x v="0"/>
    <x v="1"/>
  </r>
  <r>
    <x v="10"/>
    <s v="Panda"/>
    <n v="2016"/>
    <n v="84349"/>
    <n v="24769.328000000001"/>
    <x v="0"/>
    <x v="1"/>
    <x v="1"/>
    <s v="Sunroof"/>
    <x v="0"/>
    <x v="1"/>
    <x v="1"/>
  </r>
  <r>
    <x v="3"/>
    <s v="Optima"/>
    <n v="2015"/>
    <n v="48669"/>
    <n v="48921.46"/>
    <x v="1"/>
    <x v="5"/>
    <x v="0"/>
    <s v="Backup Camera, Heated Seats, GPS"/>
    <x v="2"/>
    <x v="1"/>
    <x v="0"/>
  </r>
  <r>
    <x v="19"/>
    <s v="Macan"/>
    <n v="2016"/>
    <n v="20161"/>
    <n v="26324.495999999999"/>
    <x v="2"/>
    <x v="2"/>
    <x v="1"/>
    <s v="Leather Seats"/>
    <x v="0"/>
    <x v="1"/>
    <x v="1"/>
  </r>
  <r>
    <x v="14"/>
    <s v="Equinox"/>
    <n v="2010"/>
    <n v="107409"/>
    <n v="30848.720000000001"/>
    <x v="1"/>
    <x v="6"/>
    <x v="0"/>
    <s v="Remote Start, Backup Camera"/>
    <x v="3"/>
    <x v="0"/>
    <x v="1"/>
  </r>
  <r>
    <x v="5"/>
    <s v="MX-5 Miata"/>
    <n v="2021"/>
    <n v="52367"/>
    <n v="16315.456"/>
    <x v="1"/>
    <x v="5"/>
    <x v="1"/>
    <s v="Backup Camera, GPS, Bluetooth"/>
    <x v="2"/>
    <x v="1"/>
    <x v="1"/>
  </r>
  <r>
    <x v="1"/>
    <s v="Evoque"/>
    <n v="2022"/>
    <n v="71426"/>
    <n v="14276.407999999999"/>
    <x v="1"/>
    <x v="1"/>
    <x v="0"/>
    <s v="Remote Start, GPS, Sunroof"/>
    <x v="2"/>
    <x v="1"/>
    <x v="1"/>
  </r>
  <r>
    <x v="6"/>
    <s v="Q5"/>
    <n v="2012"/>
    <n v="19473"/>
    <n v="24445.752"/>
    <x v="3"/>
    <x v="0"/>
    <x v="1"/>
    <s v="Leather Seats, GPS"/>
    <x v="3"/>
    <x v="1"/>
    <x v="1"/>
  </r>
  <r>
    <x v="10"/>
    <n v="500"/>
    <n v="2018"/>
    <n v="135233"/>
    <n v="23320.488000000001"/>
    <x v="0"/>
    <x v="1"/>
    <x v="0"/>
    <s v="Sunroof, Heated Seats, GPS, Bluetooth"/>
    <x v="1"/>
    <x v="1"/>
    <x v="1"/>
  </r>
  <r>
    <x v="2"/>
    <s v="Civic"/>
    <n v="2010"/>
    <n v="79261"/>
    <n v="22868.91"/>
    <x v="0"/>
    <x v="2"/>
    <x v="1"/>
    <s v="Remote Start, Leather Seats, Bluetooth"/>
    <x v="2"/>
    <x v="1"/>
    <x v="0"/>
  </r>
  <r>
    <x v="3"/>
    <s v="Optima"/>
    <n v="2018"/>
    <n v="54907"/>
    <n v="8108.3119999999999"/>
    <x v="3"/>
    <x v="3"/>
    <x v="1"/>
    <s v="Leather Seats, Heated Seats"/>
    <x v="3"/>
    <x v="2"/>
    <x v="1"/>
  </r>
  <r>
    <x v="19"/>
    <n v="911"/>
    <n v="2022"/>
    <n v="110471"/>
    <n v="23934.3"/>
    <x v="3"/>
    <x v="0"/>
    <x v="1"/>
    <s v="Leather Seats, GPS"/>
    <x v="3"/>
    <x v="1"/>
    <x v="0"/>
  </r>
  <r>
    <x v="14"/>
    <s v="Silverado"/>
    <n v="2021"/>
    <n v="145948"/>
    <n v="6908.2479999999996"/>
    <x v="2"/>
    <x v="6"/>
    <x v="1"/>
    <s v="Backup Camera, Bluetooth"/>
    <x v="3"/>
    <x v="2"/>
    <x v="1"/>
  </r>
  <r>
    <x v="14"/>
    <s v="Malibu"/>
    <n v="2018"/>
    <n v="130485"/>
    <n v="25521.77"/>
    <x v="3"/>
    <x v="5"/>
    <x v="0"/>
    <s v="Bluetooth, Leather Seats, Sunroof, Backup Camera"/>
    <x v="1"/>
    <x v="2"/>
    <x v="0"/>
  </r>
  <r>
    <x v="9"/>
    <s v="5 Series"/>
    <n v="2014"/>
    <n v="31676"/>
    <n v="31807.599999999999"/>
    <x v="3"/>
    <x v="7"/>
    <x v="1"/>
    <s v="Sunroof, Heated Seats, Remote Start, Leather Seats"/>
    <x v="1"/>
    <x v="0"/>
    <x v="1"/>
  </r>
  <r>
    <x v="10"/>
    <n v="500"/>
    <n v="2020"/>
    <n v="53184"/>
    <n v="24001.02"/>
    <x v="1"/>
    <x v="4"/>
    <x v="0"/>
    <s v="Sunroof, Remote Start"/>
    <x v="3"/>
    <x v="2"/>
    <x v="0"/>
  </r>
  <r>
    <x v="8"/>
    <s v="F-Type"/>
    <n v="2011"/>
    <n v="45666"/>
    <n v="29122.912"/>
    <x v="0"/>
    <x v="3"/>
    <x v="0"/>
    <s v="GPS, Heated Seats, Remote Start, Leather Seats"/>
    <x v="1"/>
    <x v="2"/>
    <x v="1"/>
  </r>
  <r>
    <x v="19"/>
    <s v="Macan"/>
    <n v="2015"/>
    <n v="77007"/>
    <n v="18558.367999999999"/>
    <x v="0"/>
    <x v="5"/>
    <x v="1"/>
    <s v="GPS, Heated Seats, Backup Camera, Bluetooth"/>
    <x v="1"/>
    <x v="0"/>
    <x v="1"/>
  </r>
  <r>
    <x v="8"/>
    <s v="XE"/>
    <n v="2022"/>
    <n v="134542"/>
    <n v="13165.376"/>
    <x v="3"/>
    <x v="2"/>
    <x v="1"/>
    <s v="Bluetooth, Leather Seats, Remote Start"/>
    <x v="2"/>
    <x v="2"/>
    <x v="1"/>
  </r>
  <r>
    <x v="9"/>
    <s v="X7"/>
    <n v="2019"/>
    <n v="9433"/>
    <n v="17786.12"/>
    <x v="2"/>
    <x v="0"/>
    <x v="0"/>
    <s v="Heated Seats, Bluetooth"/>
    <x v="3"/>
    <x v="1"/>
    <x v="1"/>
  </r>
  <r>
    <x v="2"/>
    <s v="Accord"/>
    <n v="2020"/>
    <n v="85592"/>
    <n v="35471.624000000003"/>
    <x v="2"/>
    <x v="9"/>
    <x v="0"/>
    <s v="GPS, Backup Camera, Sunroof, Remote Start"/>
    <x v="1"/>
    <x v="1"/>
    <x v="1"/>
  </r>
  <r>
    <x v="3"/>
    <s v="Sorento"/>
    <n v="2018"/>
    <n v="142265"/>
    <n v="8679.36"/>
    <x v="3"/>
    <x v="8"/>
    <x v="0"/>
    <s v="Remote Start, Heated Seats, GPS, Sunroof"/>
    <x v="1"/>
    <x v="2"/>
    <x v="1"/>
  </r>
  <r>
    <x v="11"/>
    <s v="Escape"/>
    <n v="2016"/>
    <n v="95871"/>
    <n v="35346.688000000002"/>
    <x v="2"/>
    <x v="7"/>
    <x v="0"/>
    <s v="GPS, Sunroof"/>
    <x v="3"/>
    <x v="1"/>
    <x v="1"/>
  </r>
  <r>
    <x v="10"/>
    <s v="Panda"/>
    <n v="2021"/>
    <n v="95120"/>
    <n v="11693.18"/>
    <x v="1"/>
    <x v="5"/>
    <x v="0"/>
    <s v="GPS, Remote Start"/>
    <x v="3"/>
    <x v="0"/>
    <x v="0"/>
  </r>
  <r>
    <x v="15"/>
    <s v="A-Class"/>
    <n v="2018"/>
    <n v="43956"/>
    <n v="22376.896000000001"/>
    <x v="0"/>
    <x v="8"/>
    <x v="1"/>
    <s v="Leather Seats, Sunroof, Bluetooth"/>
    <x v="2"/>
    <x v="2"/>
    <x v="1"/>
  </r>
  <r>
    <x v="11"/>
    <s v="Escape"/>
    <n v="2017"/>
    <n v="111883"/>
    <n v="25241.727999999999"/>
    <x v="0"/>
    <x v="4"/>
    <x v="1"/>
    <s v="Sunroof, GPS, Leather Seats"/>
    <x v="2"/>
    <x v="2"/>
    <x v="1"/>
  </r>
  <r>
    <x v="7"/>
    <s v="Malibu"/>
    <n v="2010"/>
    <n v="37610"/>
    <n v="14081.76"/>
    <x v="3"/>
    <x v="3"/>
    <x v="0"/>
    <s v="Backup Camera"/>
    <x v="0"/>
    <x v="1"/>
    <x v="1"/>
  </r>
  <r>
    <x v="8"/>
    <s v="XE"/>
    <n v="2018"/>
    <n v="70254"/>
    <n v="26715.984"/>
    <x v="1"/>
    <x v="3"/>
    <x v="0"/>
    <s v="Bluetooth, Leather Seats, Heated Seats, Backup Camera"/>
    <x v="1"/>
    <x v="0"/>
    <x v="1"/>
  </r>
  <r>
    <x v="15"/>
    <s v="C-Class"/>
    <n v="2017"/>
    <n v="8215"/>
    <n v="4050.9839999999999"/>
    <x v="2"/>
    <x v="5"/>
    <x v="0"/>
    <s v="Sunroof, Leather Seats, GPS, Remote Start"/>
    <x v="1"/>
    <x v="1"/>
    <x v="1"/>
  </r>
  <r>
    <x v="10"/>
    <s v="500X"/>
    <n v="2021"/>
    <n v="27465"/>
    <n v="4389.3360000000002"/>
    <x v="2"/>
    <x v="2"/>
    <x v="0"/>
    <s v="Leather Seats, GPS, Bluetooth"/>
    <x v="2"/>
    <x v="0"/>
    <x v="1"/>
  </r>
  <r>
    <x v="17"/>
    <s v="Pacifica"/>
    <n v="2021"/>
    <n v="58683"/>
    <n v="19074.48"/>
    <x v="3"/>
    <x v="2"/>
    <x v="0"/>
    <s v="Leather Seats, Heated Seats"/>
    <x v="3"/>
    <x v="2"/>
    <x v="1"/>
  </r>
  <r>
    <x v="14"/>
    <s v="Traverse"/>
    <n v="2021"/>
    <n v="106275"/>
    <n v="33221.550000000003"/>
    <x v="1"/>
    <x v="8"/>
    <x v="0"/>
    <s v="Leather Seats, Bluetooth, Sunroof"/>
    <x v="2"/>
    <x v="1"/>
    <x v="0"/>
  </r>
  <r>
    <x v="19"/>
    <s v="Taycan"/>
    <n v="2022"/>
    <n v="48227"/>
    <n v="30288.52"/>
    <x v="0"/>
    <x v="3"/>
    <x v="1"/>
    <s v="Backup Camera, Heated Seats, Remote Start"/>
    <x v="2"/>
    <x v="1"/>
    <x v="1"/>
  </r>
  <r>
    <x v="12"/>
    <s v="Model 3"/>
    <n v="2015"/>
    <n v="45887"/>
    <n v="4706.4719999999998"/>
    <x v="3"/>
    <x v="0"/>
    <x v="0"/>
    <s v="Heated Seats, Backup Camera, Leather Seats"/>
    <x v="2"/>
    <x v="0"/>
    <x v="1"/>
  </r>
  <r>
    <x v="0"/>
    <s v="Tucson"/>
    <n v="2016"/>
    <n v="55331"/>
    <n v="19281.592000000001"/>
    <x v="0"/>
    <x v="0"/>
    <x v="1"/>
    <s v="Remote Start, Heated Seats"/>
    <x v="3"/>
    <x v="0"/>
    <x v="1"/>
  </r>
  <r>
    <x v="19"/>
    <s v="Cayenne"/>
    <n v="2011"/>
    <n v="114659"/>
    <n v="4221.7439999999997"/>
    <x v="2"/>
    <x v="7"/>
    <x v="0"/>
    <s v="Bluetooth, Heated Seats, Sunroof, Remote Start"/>
    <x v="1"/>
    <x v="1"/>
    <x v="1"/>
  </r>
  <r>
    <x v="4"/>
    <s v="Passat"/>
    <n v="2022"/>
    <n v="94370"/>
    <n v="39981.599999999999"/>
    <x v="1"/>
    <x v="6"/>
    <x v="0"/>
    <s v="Backup Camera, GPS, Leather Seats, Heated Seats"/>
    <x v="1"/>
    <x v="1"/>
    <x v="0"/>
  </r>
  <r>
    <x v="10"/>
    <s v="500X"/>
    <n v="2013"/>
    <n v="57690"/>
    <n v="14977.44"/>
    <x v="0"/>
    <x v="3"/>
    <x v="1"/>
    <s v="Remote Start, GPS"/>
    <x v="3"/>
    <x v="2"/>
    <x v="1"/>
  </r>
  <r>
    <x v="5"/>
    <s v="MX-5 Miata"/>
    <n v="2022"/>
    <n v="89175"/>
    <n v="34860.824000000001"/>
    <x v="0"/>
    <x v="7"/>
    <x v="0"/>
    <s v="Remote Start"/>
    <x v="0"/>
    <x v="2"/>
    <x v="1"/>
  </r>
  <r>
    <x v="18"/>
    <s v="Impreza"/>
    <n v="2021"/>
    <n v="73937"/>
    <n v="41050.94"/>
    <x v="3"/>
    <x v="2"/>
    <x v="1"/>
    <s v="Remote Start, Heated Seats"/>
    <x v="3"/>
    <x v="1"/>
    <x v="0"/>
  </r>
  <r>
    <x v="1"/>
    <s v="Discovery"/>
    <n v="2016"/>
    <n v="56207"/>
    <n v="21420.887999999999"/>
    <x v="0"/>
    <x v="9"/>
    <x v="0"/>
    <s v="GPS, Backup Camera, Heated Seats, Bluetooth"/>
    <x v="1"/>
    <x v="1"/>
    <x v="1"/>
  </r>
  <r>
    <x v="8"/>
    <s v="I-Pace"/>
    <n v="2018"/>
    <n v="25103"/>
    <n v="9366.2479999999996"/>
    <x v="3"/>
    <x v="2"/>
    <x v="1"/>
    <s v="Bluetooth, Sunroof, Leather Seats"/>
    <x v="2"/>
    <x v="1"/>
    <x v="1"/>
  </r>
  <r>
    <x v="6"/>
    <s v="A3"/>
    <n v="2014"/>
    <n v="142123"/>
    <n v="49361.1"/>
    <x v="0"/>
    <x v="8"/>
    <x v="0"/>
    <s v="Heated Seats, Sunroof, Remote Start"/>
    <x v="2"/>
    <x v="1"/>
    <x v="0"/>
  </r>
  <r>
    <x v="18"/>
    <s v="Legacy"/>
    <n v="2017"/>
    <n v="22294"/>
    <n v="10047.6"/>
    <x v="0"/>
    <x v="6"/>
    <x v="1"/>
    <s v="Backup Camera"/>
    <x v="0"/>
    <x v="0"/>
    <x v="1"/>
  </r>
  <r>
    <x v="6"/>
    <s v="A3"/>
    <n v="2021"/>
    <n v="129595"/>
    <n v="36477.207999999999"/>
    <x v="0"/>
    <x v="8"/>
    <x v="1"/>
    <s v="Bluetooth"/>
    <x v="0"/>
    <x v="2"/>
    <x v="1"/>
  </r>
  <r>
    <x v="9"/>
    <s v="X5"/>
    <n v="2015"/>
    <n v="132285"/>
    <n v="10239.120000000001"/>
    <x v="1"/>
    <x v="8"/>
    <x v="1"/>
    <s v="Backup Camera, Heated Seats, Sunroof, GPS"/>
    <x v="1"/>
    <x v="2"/>
    <x v="1"/>
  </r>
  <r>
    <x v="8"/>
    <s v="XF"/>
    <n v="2014"/>
    <n v="133083"/>
    <n v="18881.312000000002"/>
    <x v="0"/>
    <x v="8"/>
    <x v="0"/>
    <s v="GPS"/>
    <x v="0"/>
    <x v="0"/>
    <x v="1"/>
  </r>
  <r>
    <x v="19"/>
    <s v="Panamera"/>
    <n v="2022"/>
    <n v="60598"/>
    <n v="40135.26"/>
    <x v="3"/>
    <x v="0"/>
    <x v="1"/>
    <s v="Sunroof"/>
    <x v="0"/>
    <x v="0"/>
    <x v="0"/>
  </r>
  <r>
    <x v="18"/>
    <s v="Outback"/>
    <n v="2019"/>
    <n v="61204"/>
    <n v="49732.33"/>
    <x v="2"/>
    <x v="7"/>
    <x v="0"/>
    <s v="Remote Start, Sunroof, Backup Camera"/>
    <x v="2"/>
    <x v="0"/>
    <x v="0"/>
  </r>
  <r>
    <x v="2"/>
    <s v="Pilot"/>
    <n v="2013"/>
    <n v="61816"/>
    <n v="17450.871999999999"/>
    <x v="0"/>
    <x v="4"/>
    <x v="0"/>
    <s v="Sunroof"/>
    <x v="0"/>
    <x v="2"/>
    <x v="1"/>
  </r>
  <r>
    <x v="9"/>
    <s v="5 Series"/>
    <n v="2011"/>
    <n v="9370"/>
    <n v="12880.232"/>
    <x v="0"/>
    <x v="0"/>
    <x v="1"/>
    <s v="Heated Seats, Backup Camera"/>
    <x v="3"/>
    <x v="2"/>
    <x v="1"/>
  </r>
  <r>
    <x v="3"/>
    <s v="Forte"/>
    <n v="2013"/>
    <n v="59499"/>
    <n v="31221.984"/>
    <x v="1"/>
    <x v="1"/>
    <x v="0"/>
    <s v="Heated Seats"/>
    <x v="0"/>
    <x v="1"/>
    <x v="1"/>
  </r>
  <r>
    <x v="12"/>
    <s v="Model Y"/>
    <n v="2015"/>
    <n v="14994"/>
    <n v="13605.023999999999"/>
    <x v="2"/>
    <x v="7"/>
    <x v="0"/>
    <s v="Backup Camera, Remote Start, Leather Seats, Sunroof"/>
    <x v="1"/>
    <x v="1"/>
    <x v="1"/>
  </r>
  <r>
    <x v="4"/>
    <s v="Tiguan"/>
    <n v="2021"/>
    <n v="33622"/>
    <n v="25579.119999999999"/>
    <x v="3"/>
    <x v="1"/>
    <x v="0"/>
    <s v="GPS"/>
    <x v="0"/>
    <x v="0"/>
    <x v="1"/>
  </r>
  <r>
    <x v="13"/>
    <s v="Camry"/>
    <n v="2018"/>
    <n v="135998"/>
    <n v="9329.7440000000006"/>
    <x v="3"/>
    <x v="7"/>
    <x v="0"/>
    <s v="Leather Seats, GPS"/>
    <x v="3"/>
    <x v="0"/>
    <x v="1"/>
  </r>
  <r>
    <x v="5"/>
    <s v="CX-9"/>
    <n v="2019"/>
    <n v="74750"/>
    <n v="17648.96"/>
    <x v="2"/>
    <x v="6"/>
    <x v="0"/>
    <s v="Remote Start, Backup Camera, Heated Seats"/>
    <x v="2"/>
    <x v="0"/>
    <x v="1"/>
  </r>
  <r>
    <x v="4"/>
    <s v="Beetle"/>
    <n v="2013"/>
    <n v="97466"/>
    <n v="9734"/>
    <x v="3"/>
    <x v="5"/>
    <x v="0"/>
    <s v="Bluetooth, Heated Seats, Remote Start"/>
    <x v="2"/>
    <x v="1"/>
    <x v="1"/>
  </r>
  <r>
    <x v="6"/>
    <s v="Q5"/>
    <n v="2016"/>
    <n v="14955"/>
    <n v="12659.04"/>
    <x v="3"/>
    <x v="2"/>
    <x v="0"/>
    <s v="GPS, Backup Camera"/>
    <x v="3"/>
    <x v="1"/>
    <x v="1"/>
  </r>
  <r>
    <x v="9"/>
    <s v="X7"/>
    <n v="2014"/>
    <n v="54814"/>
    <n v="27343.88"/>
    <x v="2"/>
    <x v="5"/>
    <x v="1"/>
    <s v="Bluetooth"/>
    <x v="0"/>
    <x v="0"/>
    <x v="1"/>
  </r>
  <r>
    <x v="12"/>
    <s v="Model S"/>
    <n v="2013"/>
    <n v="145261"/>
    <n v="15447.368"/>
    <x v="1"/>
    <x v="5"/>
    <x v="1"/>
    <s v="Bluetooth, Remote Start, Backup Camera, GPS"/>
    <x v="1"/>
    <x v="0"/>
    <x v="1"/>
  </r>
  <r>
    <x v="14"/>
    <s v="Equinox"/>
    <n v="2018"/>
    <n v="132466"/>
    <n v="19911.088"/>
    <x v="1"/>
    <x v="4"/>
    <x v="0"/>
    <s v="Leather Seats"/>
    <x v="0"/>
    <x v="2"/>
    <x v="1"/>
  </r>
  <r>
    <x v="14"/>
    <s v="Traverse"/>
    <n v="2015"/>
    <n v="83549"/>
    <n v="34556.368000000002"/>
    <x v="0"/>
    <x v="3"/>
    <x v="0"/>
    <s v="Remote Start, Bluetooth, Sunroof"/>
    <x v="2"/>
    <x v="1"/>
    <x v="1"/>
  </r>
  <r>
    <x v="16"/>
    <s v="Leaf"/>
    <n v="2017"/>
    <n v="92037"/>
    <n v="36198.775999999998"/>
    <x v="0"/>
    <x v="4"/>
    <x v="1"/>
    <s v="Heated Seats, Backup Camera, Leather Seats"/>
    <x v="2"/>
    <x v="1"/>
    <x v="1"/>
  </r>
  <r>
    <x v="10"/>
    <s v="Panda"/>
    <n v="2021"/>
    <n v="115412"/>
    <n v="21658.295999999998"/>
    <x v="0"/>
    <x v="0"/>
    <x v="1"/>
    <s v="Remote Start, Heated Seats"/>
    <x v="3"/>
    <x v="2"/>
    <x v="1"/>
  </r>
  <r>
    <x v="1"/>
    <s v="Defender"/>
    <n v="2017"/>
    <n v="35587"/>
    <n v="31802.784"/>
    <x v="1"/>
    <x v="1"/>
    <x v="1"/>
    <s v="Backup Camera, Sunroof, Heated Seats"/>
    <x v="2"/>
    <x v="2"/>
    <x v="1"/>
  </r>
  <r>
    <x v="9"/>
    <s v="5 Series"/>
    <n v="2014"/>
    <n v="135587"/>
    <n v="11979.6"/>
    <x v="3"/>
    <x v="6"/>
    <x v="1"/>
    <s v="Bluetooth, Backup Camera"/>
    <x v="3"/>
    <x v="2"/>
    <x v="1"/>
  </r>
  <r>
    <x v="4"/>
    <s v="Beetle"/>
    <n v="2014"/>
    <n v="69352"/>
    <n v="9109.9680000000008"/>
    <x v="1"/>
    <x v="8"/>
    <x v="0"/>
    <s v="Leather Seats, Bluetooth, Sunroof, Heated Seats"/>
    <x v="1"/>
    <x v="0"/>
    <x v="1"/>
  </r>
  <r>
    <x v="1"/>
    <s v="Range Rover"/>
    <n v="2012"/>
    <n v="136572"/>
    <n v="10431.624"/>
    <x v="0"/>
    <x v="3"/>
    <x v="0"/>
    <s v="Leather Seats"/>
    <x v="0"/>
    <x v="2"/>
    <x v="1"/>
  </r>
  <r>
    <x v="16"/>
    <s v="Maxima"/>
    <n v="2021"/>
    <n v="20636"/>
    <n v="8193.6880000000001"/>
    <x v="2"/>
    <x v="3"/>
    <x v="0"/>
    <s v="Leather Seats, Backup Camera, Remote Start"/>
    <x v="2"/>
    <x v="0"/>
    <x v="1"/>
  </r>
  <r>
    <x v="4"/>
    <s v="Tiguan"/>
    <n v="2016"/>
    <n v="22944"/>
    <n v="27851.544000000002"/>
    <x v="1"/>
    <x v="0"/>
    <x v="1"/>
    <s v="Heated Seats, Sunroof, Backup Camera, Bluetooth"/>
    <x v="1"/>
    <x v="1"/>
    <x v="1"/>
  </r>
  <r>
    <x v="9"/>
    <s v="X5"/>
    <n v="2011"/>
    <n v="22902"/>
    <n v="11957.856"/>
    <x v="2"/>
    <x v="7"/>
    <x v="1"/>
    <s v="Backup Camera"/>
    <x v="0"/>
    <x v="0"/>
    <x v="1"/>
  </r>
  <r>
    <x v="8"/>
    <s v="XJ"/>
    <n v="2011"/>
    <n v="105183"/>
    <n v="23861.52"/>
    <x v="3"/>
    <x v="7"/>
    <x v="1"/>
    <s v="GPS, Leather Seats"/>
    <x v="3"/>
    <x v="0"/>
    <x v="1"/>
  </r>
  <r>
    <x v="13"/>
    <s v="Camry"/>
    <n v="2012"/>
    <n v="70620"/>
    <n v="29209.544000000002"/>
    <x v="3"/>
    <x v="1"/>
    <x v="1"/>
    <s v="GPS"/>
    <x v="0"/>
    <x v="2"/>
    <x v="1"/>
  </r>
  <r>
    <x v="5"/>
    <s v="CX-5"/>
    <n v="2016"/>
    <n v="22190"/>
    <n v="10026.656000000001"/>
    <x v="3"/>
    <x v="1"/>
    <x v="1"/>
    <s v="Bluetooth, Heated Seats, Backup Camera"/>
    <x v="2"/>
    <x v="2"/>
    <x v="1"/>
  </r>
  <r>
    <x v="1"/>
    <s v="Velar"/>
    <n v="2018"/>
    <n v="62939"/>
    <n v="31486.128000000001"/>
    <x v="1"/>
    <x v="5"/>
    <x v="1"/>
    <s v="GPS, Bluetooth, Remote Start"/>
    <x v="2"/>
    <x v="1"/>
    <x v="1"/>
  </r>
  <r>
    <x v="16"/>
    <s v="Sentra"/>
    <n v="2019"/>
    <n v="81026"/>
    <n v="14883.616"/>
    <x v="1"/>
    <x v="1"/>
    <x v="1"/>
    <s v="Remote Start, Sunroof, GPS, Heated Seats"/>
    <x v="1"/>
    <x v="2"/>
    <x v="1"/>
  </r>
  <r>
    <x v="14"/>
    <s v="Traverse"/>
    <n v="2015"/>
    <n v="105505"/>
    <n v="19125.655999999999"/>
    <x v="3"/>
    <x v="3"/>
    <x v="0"/>
    <s v="GPS, Bluetooth"/>
    <x v="3"/>
    <x v="0"/>
    <x v="1"/>
  </r>
  <r>
    <x v="13"/>
    <s v="Highlander"/>
    <n v="2016"/>
    <n v="59401"/>
    <n v="18178.216"/>
    <x v="3"/>
    <x v="1"/>
    <x v="1"/>
    <s v="Sunroof, Remote Start"/>
    <x v="3"/>
    <x v="1"/>
    <x v="1"/>
  </r>
  <r>
    <x v="8"/>
    <s v="XE"/>
    <n v="2018"/>
    <n v="37712"/>
    <n v="15597.175999999999"/>
    <x v="3"/>
    <x v="0"/>
    <x v="1"/>
    <s v="Leather Seats, Bluetooth"/>
    <x v="3"/>
    <x v="2"/>
    <x v="1"/>
  </r>
  <r>
    <x v="17"/>
    <s v="Voyager"/>
    <n v="2022"/>
    <n v="85623"/>
    <n v="16225.871999999999"/>
    <x v="2"/>
    <x v="1"/>
    <x v="0"/>
    <s v="Backup Camera, GPS, Leather Seats"/>
    <x v="2"/>
    <x v="0"/>
    <x v="1"/>
  </r>
  <r>
    <x v="17"/>
    <s v="Pacifica"/>
    <n v="2013"/>
    <n v="61585"/>
    <n v="33170.792000000001"/>
    <x v="1"/>
    <x v="4"/>
    <x v="1"/>
    <s v="Backup Camera, Sunroof, GPS"/>
    <x v="2"/>
    <x v="1"/>
    <x v="1"/>
  </r>
  <r>
    <x v="16"/>
    <s v="Rogue"/>
    <n v="2014"/>
    <n v="6480"/>
    <n v="29564.48"/>
    <x v="1"/>
    <x v="1"/>
    <x v="0"/>
    <s v="Remote Start, Sunroof, Bluetooth, Backup Camera"/>
    <x v="1"/>
    <x v="0"/>
    <x v="1"/>
  </r>
  <r>
    <x v="8"/>
    <s v="XE"/>
    <n v="2022"/>
    <n v="149427"/>
    <n v="21551.03"/>
    <x v="1"/>
    <x v="7"/>
    <x v="0"/>
    <s v="Heated Seats, Remote Start, Backup Camera"/>
    <x v="2"/>
    <x v="0"/>
    <x v="0"/>
  </r>
  <r>
    <x v="0"/>
    <s v="Kona"/>
    <n v="2016"/>
    <n v="136328"/>
    <n v="24695.031999999999"/>
    <x v="2"/>
    <x v="8"/>
    <x v="1"/>
    <s v="GPS, Remote Start"/>
    <x v="3"/>
    <x v="1"/>
    <x v="1"/>
  </r>
  <r>
    <x v="17"/>
    <s v="Dodge Durango"/>
    <n v="2016"/>
    <n v="131929"/>
    <n v="30799.608"/>
    <x v="0"/>
    <x v="8"/>
    <x v="0"/>
    <s v="Remote Start, Bluetooth, Heated Seats, GPS"/>
    <x v="1"/>
    <x v="2"/>
    <x v="1"/>
  </r>
  <r>
    <x v="5"/>
    <s v="CX-5"/>
    <n v="2022"/>
    <n v="13093"/>
    <n v="38105.343999999997"/>
    <x v="1"/>
    <x v="9"/>
    <x v="1"/>
    <s v="Bluetooth, Leather Seats, GPS"/>
    <x v="2"/>
    <x v="1"/>
    <x v="1"/>
  </r>
  <r>
    <x v="12"/>
    <s v="Model Y"/>
    <n v="2022"/>
    <n v="25917"/>
    <n v="37209.351999999999"/>
    <x v="2"/>
    <x v="5"/>
    <x v="1"/>
    <s v="Leather Seats"/>
    <x v="0"/>
    <x v="0"/>
    <x v="1"/>
  </r>
  <r>
    <x v="19"/>
    <s v="Taycan"/>
    <n v="2016"/>
    <n v="148762"/>
    <n v="6893.4639999999999"/>
    <x v="0"/>
    <x v="6"/>
    <x v="0"/>
    <s v="Leather Seats"/>
    <x v="0"/>
    <x v="1"/>
    <x v="1"/>
  </r>
  <r>
    <x v="9"/>
    <s v="X3"/>
    <n v="2015"/>
    <n v="41222"/>
    <n v="35190.016000000003"/>
    <x v="2"/>
    <x v="5"/>
    <x v="1"/>
    <s v="Leather Seats, Sunroof"/>
    <x v="3"/>
    <x v="1"/>
    <x v="1"/>
  </r>
  <r>
    <x v="17"/>
    <s v="Charger"/>
    <n v="2012"/>
    <n v="70023"/>
    <n v="32864.68"/>
    <x v="2"/>
    <x v="0"/>
    <x v="0"/>
    <s v="Remote Start, Bluetooth, Backup Camera"/>
    <x v="2"/>
    <x v="0"/>
    <x v="1"/>
  </r>
  <r>
    <x v="3"/>
    <s v="Sorento"/>
    <n v="2011"/>
    <n v="141887"/>
    <n v="31741.887999999999"/>
    <x v="1"/>
    <x v="2"/>
    <x v="0"/>
    <s v="Leather Seats, Remote Start, GPS, Bluetooth"/>
    <x v="1"/>
    <x v="2"/>
    <x v="1"/>
  </r>
  <r>
    <x v="10"/>
    <s v="Panda"/>
    <n v="2019"/>
    <n v="117994"/>
    <n v="24917.808000000001"/>
    <x v="3"/>
    <x v="8"/>
    <x v="0"/>
    <s v="Leather Seats, Heated Seats"/>
    <x v="3"/>
    <x v="2"/>
    <x v="1"/>
  </r>
  <r>
    <x v="10"/>
    <n v="500"/>
    <n v="2021"/>
    <n v="132922"/>
    <n v="33361.839999999997"/>
    <x v="2"/>
    <x v="8"/>
    <x v="0"/>
    <s v="Bluetooth, Backup Camera, Leather Seats, GPS"/>
    <x v="1"/>
    <x v="2"/>
    <x v="1"/>
  </r>
  <r>
    <x v="17"/>
    <s v="Charger"/>
    <n v="2014"/>
    <n v="82197"/>
    <n v="12806.064"/>
    <x v="1"/>
    <x v="4"/>
    <x v="0"/>
    <s v="Heated Seats, Bluetooth, Backup Camera"/>
    <x v="2"/>
    <x v="2"/>
    <x v="1"/>
  </r>
  <r>
    <x v="6"/>
    <s v="A4"/>
    <n v="2017"/>
    <n v="13356"/>
    <n v="23893.856"/>
    <x v="3"/>
    <x v="9"/>
    <x v="0"/>
    <s v="Sunroof, GPS, Backup Camera"/>
    <x v="2"/>
    <x v="0"/>
    <x v="1"/>
  </r>
  <r>
    <x v="5"/>
    <s v="Mazda3"/>
    <n v="2010"/>
    <n v="110870"/>
    <n v="30693.784"/>
    <x v="1"/>
    <x v="6"/>
    <x v="0"/>
    <s v="Remote Start"/>
    <x v="0"/>
    <x v="0"/>
    <x v="1"/>
  </r>
  <r>
    <x v="18"/>
    <s v="Outback"/>
    <n v="2012"/>
    <n v="106346"/>
    <n v="32021.3"/>
    <x v="0"/>
    <x v="9"/>
    <x v="0"/>
    <s v="Backup Camera, Sunroof, Leather Seats, Remote Start"/>
    <x v="1"/>
    <x v="1"/>
    <x v="0"/>
  </r>
  <r>
    <x v="19"/>
    <s v="Taycan"/>
    <n v="2015"/>
    <n v="55518"/>
    <n v="14363.512000000001"/>
    <x v="0"/>
    <x v="4"/>
    <x v="0"/>
    <s v="Backup Camera, GPS, Sunroof"/>
    <x v="2"/>
    <x v="1"/>
    <x v="1"/>
  </r>
  <r>
    <x v="12"/>
    <s v="Model 3"/>
    <n v="2015"/>
    <n v="147088"/>
    <n v="15450.064"/>
    <x v="1"/>
    <x v="1"/>
    <x v="0"/>
    <s v="Heated Seats, Backup Camera, Leather Seats"/>
    <x v="2"/>
    <x v="2"/>
    <x v="1"/>
  </r>
  <r>
    <x v="17"/>
    <s v="Pacifica"/>
    <n v="2010"/>
    <n v="43015"/>
    <n v="28942.48"/>
    <x v="3"/>
    <x v="5"/>
    <x v="0"/>
    <s v="GPS, Heated Seats, Bluetooth"/>
    <x v="2"/>
    <x v="2"/>
    <x v="1"/>
  </r>
  <r>
    <x v="8"/>
    <s v="XJ"/>
    <n v="2012"/>
    <n v="23429"/>
    <n v="36250.807999999997"/>
    <x v="2"/>
    <x v="8"/>
    <x v="1"/>
    <s v="GPS, Leather Seats, Heated Seats, Bluetooth"/>
    <x v="1"/>
    <x v="1"/>
    <x v="1"/>
  </r>
  <r>
    <x v="19"/>
    <s v="Macan"/>
    <n v="2014"/>
    <n v="109068"/>
    <n v="8882.2479999999996"/>
    <x v="0"/>
    <x v="5"/>
    <x v="1"/>
    <s v="Backup Camera, GPS, Bluetooth"/>
    <x v="2"/>
    <x v="1"/>
    <x v="1"/>
  </r>
  <r>
    <x v="11"/>
    <s v="Focus"/>
    <n v="2014"/>
    <n v="85553"/>
    <n v="23277.52"/>
    <x v="3"/>
    <x v="5"/>
    <x v="0"/>
    <s v="GPS, Leather Seats, Remote Start"/>
    <x v="2"/>
    <x v="2"/>
    <x v="1"/>
  </r>
  <r>
    <x v="13"/>
    <s v="Highlander"/>
    <n v="2022"/>
    <n v="120115"/>
    <n v="22285.552"/>
    <x v="0"/>
    <x v="2"/>
    <x v="1"/>
    <s v="Backup Camera, Heated Seats, Remote Start"/>
    <x v="2"/>
    <x v="1"/>
    <x v="1"/>
  </r>
  <r>
    <x v="19"/>
    <n v="911"/>
    <n v="2016"/>
    <n v="88747"/>
    <n v="6659.0320000000002"/>
    <x v="1"/>
    <x v="0"/>
    <x v="0"/>
    <s v="Remote Start, Leather Seats, GPS"/>
    <x v="2"/>
    <x v="1"/>
    <x v="1"/>
  </r>
  <r>
    <x v="17"/>
    <n v="300"/>
    <n v="2016"/>
    <n v="21251"/>
    <n v="48843.41"/>
    <x v="2"/>
    <x v="7"/>
    <x v="0"/>
    <s v="Backup Camera, Heated Seats, GPS"/>
    <x v="2"/>
    <x v="1"/>
    <x v="0"/>
  </r>
  <r>
    <x v="2"/>
    <s v="Civic"/>
    <n v="2022"/>
    <n v="10299"/>
    <n v="34281.487999999998"/>
    <x v="0"/>
    <x v="3"/>
    <x v="1"/>
    <s v="Leather Seats"/>
    <x v="0"/>
    <x v="1"/>
    <x v="1"/>
  </r>
  <r>
    <x v="4"/>
    <s v="Passat"/>
    <n v="2015"/>
    <n v="56292"/>
    <n v="18450.151999999998"/>
    <x v="2"/>
    <x v="1"/>
    <x v="0"/>
    <s v="Bluetooth, Sunroof, Leather Seats"/>
    <x v="2"/>
    <x v="1"/>
    <x v="1"/>
  </r>
  <r>
    <x v="0"/>
    <s v="Elantra"/>
    <n v="2015"/>
    <n v="97037"/>
    <n v="27961.191999999999"/>
    <x v="0"/>
    <x v="2"/>
    <x v="1"/>
    <s v="Remote Start, Backup Camera, Bluetooth, Heated Seats"/>
    <x v="1"/>
    <x v="1"/>
    <x v="1"/>
  </r>
  <r>
    <x v="13"/>
    <s v="Highlander"/>
    <n v="2018"/>
    <n v="72848"/>
    <n v="32129.848000000002"/>
    <x v="3"/>
    <x v="6"/>
    <x v="0"/>
    <s v="Sunroof, Heated Seats, Bluetooth"/>
    <x v="2"/>
    <x v="0"/>
    <x v="1"/>
  </r>
  <r>
    <x v="6"/>
    <s v="A4"/>
    <n v="2022"/>
    <n v="14755"/>
    <n v="28486.592000000001"/>
    <x v="0"/>
    <x v="5"/>
    <x v="1"/>
    <s v="Remote Start, Backup Camera, Heated Seats"/>
    <x v="2"/>
    <x v="2"/>
    <x v="1"/>
  </r>
  <r>
    <x v="8"/>
    <s v="XF"/>
    <n v="2015"/>
    <n v="22756"/>
    <n v="37569.328000000001"/>
    <x v="2"/>
    <x v="4"/>
    <x v="0"/>
    <s v="Sunroof, Leather Seats"/>
    <x v="3"/>
    <x v="2"/>
    <x v="1"/>
  </r>
  <r>
    <x v="8"/>
    <s v="XE"/>
    <n v="2013"/>
    <n v="10463"/>
    <n v="22735.664000000001"/>
    <x v="1"/>
    <x v="2"/>
    <x v="1"/>
    <s v="GPS, Heated Seats, Sunroof"/>
    <x v="2"/>
    <x v="0"/>
    <x v="1"/>
  </r>
  <r>
    <x v="7"/>
    <s v="Silverado"/>
    <n v="2011"/>
    <n v="49330"/>
    <n v="19564.68"/>
    <x v="3"/>
    <x v="8"/>
    <x v="0"/>
    <s v="Heated Seats, Sunroof, GPS"/>
    <x v="2"/>
    <x v="1"/>
    <x v="1"/>
  </r>
  <r>
    <x v="19"/>
    <n v="911"/>
    <n v="2019"/>
    <n v="27861"/>
    <n v="21664.080000000002"/>
    <x v="0"/>
    <x v="2"/>
    <x v="0"/>
    <s v="Bluetooth, Leather Seats"/>
    <x v="3"/>
    <x v="0"/>
    <x v="1"/>
  </r>
  <r>
    <x v="14"/>
    <s v="Camaro"/>
    <n v="2019"/>
    <n v="45803"/>
    <n v="28862.687999999998"/>
    <x v="2"/>
    <x v="2"/>
    <x v="1"/>
    <s v="GPS, Backup Camera, Heated Seats, Remote Start"/>
    <x v="1"/>
    <x v="0"/>
    <x v="1"/>
  </r>
  <r>
    <x v="15"/>
    <s v="C-Class"/>
    <n v="2018"/>
    <n v="69591"/>
    <n v="20769.776000000002"/>
    <x v="2"/>
    <x v="0"/>
    <x v="0"/>
    <s v="Backup Camera, Bluetooth, Leather Seats, GPS"/>
    <x v="1"/>
    <x v="0"/>
    <x v="1"/>
  </r>
  <r>
    <x v="19"/>
    <n v="911"/>
    <n v="2010"/>
    <n v="112097"/>
    <n v="26550.12"/>
    <x v="1"/>
    <x v="3"/>
    <x v="1"/>
    <s v="GPS, Heated Seats, Remote Start, Sunroof"/>
    <x v="1"/>
    <x v="1"/>
    <x v="1"/>
  </r>
  <r>
    <x v="16"/>
    <s v="Sentra"/>
    <n v="2020"/>
    <n v="84016"/>
    <n v="36485.08"/>
    <x v="1"/>
    <x v="2"/>
    <x v="1"/>
    <s v="Sunroof, Remote Start, Heated Seats, Leather Seats"/>
    <x v="1"/>
    <x v="0"/>
    <x v="1"/>
  </r>
  <r>
    <x v="8"/>
    <s v="XF"/>
    <n v="2012"/>
    <n v="107111"/>
    <n v="17673.599999999999"/>
    <x v="1"/>
    <x v="5"/>
    <x v="0"/>
    <s v="Leather Seats, Bluetooth, Sunroof, Heated Seats"/>
    <x v="1"/>
    <x v="2"/>
    <x v="1"/>
  </r>
  <r>
    <x v="14"/>
    <s v="Equinox"/>
    <n v="2011"/>
    <n v="48911"/>
    <n v="46899.24"/>
    <x v="1"/>
    <x v="5"/>
    <x v="1"/>
    <s v="Heated Seats, GPS, Remote Start, Sunroof"/>
    <x v="1"/>
    <x v="1"/>
    <x v="0"/>
  </r>
  <r>
    <x v="0"/>
    <s v="Santa Fe"/>
    <n v="2017"/>
    <n v="84274"/>
    <n v="23771.439999999999"/>
    <x v="2"/>
    <x v="1"/>
    <x v="0"/>
    <s v="Leather Seats"/>
    <x v="0"/>
    <x v="2"/>
    <x v="1"/>
  </r>
  <r>
    <x v="3"/>
    <s v="Soul"/>
    <n v="2016"/>
    <n v="148508"/>
    <n v="5152.0959999999995"/>
    <x v="0"/>
    <x v="6"/>
    <x v="0"/>
    <s v="Leather Seats, Sunroof"/>
    <x v="3"/>
    <x v="2"/>
    <x v="1"/>
  </r>
  <r>
    <x v="14"/>
    <s v="Camaro"/>
    <n v="2021"/>
    <n v="147558"/>
    <n v="17708.704000000002"/>
    <x v="0"/>
    <x v="5"/>
    <x v="1"/>
    <s v="Sunroof, Bluetooth, Leather Seats"/>
    <x v="2"/>
    <x v="1"/>
    <x v="1"/>
  </r>
  <r>
    <x v="0"/>
    <s v="Santa Fe"/>
    <n v="2012"/>
    <n v="86163"/>
    <n v="7329.848"/>
    <x v="3"/>
    <x v="7"/>
    <x v="1"/>
    <s v="Heated Seats"/>
    <x v="0"/>
    <x v="2"/>
    <x v="1"/>
  </r>
  <r>
    <x v="4"/>
    <s v="Passat"/>
    <n v="2010"/>
    <n v="108483"/>
    <n v="35019.735999999997"/>
    <x v="0"/>
    <x v="6"/>
    <x v="1"/>
    <s v="Bluetooth, Leather Seats, Backup Camera, Remote Start"/>
    <x v="1"/>
    <x v="0"/>
    <x v="1"/>
  </r>
  <r>
    <x v="3"/>
    <s v="Soul"/>
    <n v="2012"/>
    <n v="52737"/>
    <n v="20882.52"/>
    <x v="1"/>
    <x v="7"/>
    <x v="0"/>
    <s v="GPS"/>
    <x v="0"/>
    <x v="1"/>
    <x v="1"/>
  </r>
  <r>
    <x v="5"/>
    <s v="Mazda6"/>
    <n v="2022"/>
    <n v="90974"/>
    <n v="34120.864000000001"/>
    <x v="1"/>
    <x v="6"/>
    <x v="1"/>
    <s v="Remote Start, Leather Seats, Sunroof, GPS"/>
    <x v="1"/>
    <x v="0"/>
    <x v="1"/>
  </r>
  <r>
    <x v="13"/>
    <s v="Highlander"/>
    <n v="2022"/>
    <n v="43867"/>
    <n v="24167.952000000001"/>
    <x v="1"/>
    <x v="2"/>
    <x v="1"/>
    <s v="Sunroof"/>
    <x v="0"/>
    <x v="1"/>
    <x v="1"/>
  </r>
  <r>
    <x v="18"/>
    <s v="Legacy"/>
    <n v="2014"/>
    <n v="30294"/>
    <n v="20776.240000000002"/>
    <x v="1"/>
    <x v="0"/>
    <x v="1"/>
    <s v="Sunroof, Leather Seats, Bluetooth"/>
    <x v="2"/>
    <x v="1"/>
    <x v="1"/>
  </r>
  <r>
    <x v="3"/>
    <s v="Forte"/>
    <n v="2021"/>
    <n v="48082"/>
    <n v="23894.216"/>
    <x v="2"/>
    <x v="9"/>
    <x v="0"/>
    <s v="Heated Seats, GPS, Backup Camera"/>
    <x v="2"/>
    <x v="1"/>
    <x v="1"/>
  </r>
  <r>
    <x v="4"/>
    <s v="Tiguan"/>
    <n v="2010"/>
    <n v="112974"/>
    <n v="18798.464"/>
    <x v="2"/>
    <x v="8"/>
    <x v="1"/>
    <s v="Remote Start"/>
    <x v="0"/>
    <x v="0"/>
    <x v="1"/>
  </r>
  <r>
    <x v="18"/>
    <s v="Forester"/>
    <n v="2018"/>
    <n v="10192"/>
    <n v="13835.407999999999"/>
    <x v="0"/>
    <x v="7"/>
    <x v="1"/>
    <s v="Backup Camera, Bluetooth, Leather Seats, Heated Seats"/>
    <x v="1"/>
    <x v="0"/>
    <x v="1"/>
  </r>
  <r>
    <x v="2"/>
    <s v="CR-V"/>
    <n v="2011"/>
    <n v="32052"/>
    <n v="12862.856"/>
    <x v="0"/>
    <x v="0"/>
    <x v="1"/>
    <s v="Leather Seats, Bluetooth, GPS, Sunroof"/>
    <x v="1"/>
    <x v="2"/>
    <x v="1"/>
  </r>
  <r>
    <x v="8"/>
    <s v="XJ"/>
    <n v="2015"/>
    <n v="102495"/>
    <n v="39799.944000000003"/>
    <x v="3"/>
    <x v="9"/>
    <x v="0"/>
    <s v="Backup Camera, GPS, Remote Start"/>
    <x v="2"/>
    <x v="1"/>
    <x v="1"/>
  </r>
  <r>
    <x v="15"/>
    <s v="GLC"/>
    <n v="2012"/>
    <n v="107703"/>
    <n v="27050.031999999999"/>
    <x v="3"/>
    <x v="7"/>
    <x v="0"/>
    <s v="Leather Seats"/>
    <x v="0"/>
    <x v="2"/>
    <x v="1"/>
  </r>
  <r>
    <x v="17"/>
    <s v="Pacifica"/>
    <n v="2022"/>
    <n v="29554"/>
    <n v="15641.56"/>
    <x v="1"/>
    <x v="8"/>
    <x v="0"/>
    <s v="Backup Camera, Bluetooth, GPS"/>
    <x v="2"/>
    <x v="2"/>
    <x v="1"/>
  </r>
  <r>
    <x v="11"/>
    <s v="Explorer"/>
    <n v="2022"/>
    <n v="51770"/>
    <n v="7345.576"/>
    <x v="2"/>
    <x v="0"/>
    <x v="0"/>
    <s v="Leather Seats, Bluetooth, Remote Start"/>
    <x v="2"/>
    <x v="1"/>
    <x v="1"/>
  </r>
  <r>
    <x v="4"/>
    <s v="Tiguan"/>
    <n v="2017"/>
    <n v="59249"/>
    <n v="29807.448"/>
    <x v="2"/>
    <x v="1"/>
    <x v="1"/>
    <s v="Backup Camera, Leather Seats, Remote Start"/>
    <x v="2"/>
    <x v="0"/>
    <x v="1"/>
  </r>
  <r>
    <x v="7"/>
    <s v="Malibu"/>
    <n v="2011"/>
    <n v="134862"/>
    <n v="32665.8"/>
    <x v="0"/>
    <x v="6"/>
    <x v="1"/>
    <s v="Bluetooth, Remote Start, Backup Camera"/>
    <x v="2"/>
    <x v="2"/>
    <x v="1"/>
  </r>
  <r>
    <x v="6"/>
    <s v="A4"/>
    <n v="2013"/>
    <n v="87688"/>
    <n v="23264.68"/>
    <x v="0"/>
    <x v="9"/>
    <x v="0"/>
    <s v="Leather Seats, Sunroof, Heated Seats, Backup Camera"/>
    <x v="1"/>
    <x v="1"/>
    <x v="1"/>
  </r>
  <r>
    <x v="15"/>
    <s v="S-Class"/>
    <n v="2022"/>
    <n v="44438"/>
    <n v="29807.84"/>
    <x v="3"/>
    <x v="0"/>
    <x v="1"/>
    <s v="GPS, Sunroof"/>
    <x v="3"/>
    <x v="0"/>
    <x v="1"/>
  </r>
  <r>
    <x v="14"/>
    <s v="Malibu"/>
    <n v="2020"/>
    <n v="68939"/>
    <n v="8160.4160000000002"/>
    <x v="1"/>
    <x v="7"/>
    <x v="0"/>
    <s v="GPS, Leather Seats, Heated Seats, Backup Camera"/>
    <x v="1"/>
    <x v="2"/>
    <x v="1"/>
  </r>
  <r>
    <x v="11"/>
    <s v="Mustang"/>
    <n v="2013"/>
    <n v="146092"/>
    <n v="44293.91"/>
    <x v="1"/>
    <x v="2"/>
    <x v="0"/>
    <s v="Heated Seats, Bluetooth, Sunroof, Remote Start"/>
    <x v="1"/>
    <x v="2"/>
    <x v="0"/>
  </r>
  <r>
    <x v="17"/>
    <s v="Charger"/>
    <n v="2013"/>
    <n v="30624"/>
    <n v="26076.856"/>
    <x v="3"/>
    <x v="7"/>
    <x v="1"/>
    <s v="Leather Seats"/>
    <x v="0"/>
    <x v="1"/>
    <x v="1"/>
  </r>
  <r>
    <x v="15"/>
    <s v="GLC"/>
    <n v="2015"/>
    <n v="50068"/>
    <n v="19051.263999999999"/>
    <x v="2"/>
    <x v="0"/>
    <x v="0"/>
    <s v="GPS, Sunroof"/>
    <x v="3"/>
    <x v="2"/>
    <x v="1"/>
  </r>
  <r>
    <x v="19"/>
    <n v="911"/>
    <n v="2011"/>
    <n v="87518"/>
    <n v="20685.335999999999"/>
    <x v="1"/>
    <x v="3"/>
    <x v="0"/>
    <s v="GPS"/>
    <x v="0"/>
    <x v="1"/>
    <x v="1"/>
  </r>
  <r>
    <x v="4"/>
    <s v="Beetle"/>
    <n v="2012"/>
    <n v="20127"/>
    <n v="23184.464"/>
    <x v="0"/>
    <x v="0"/>
    <x v="1"/>
    <s v="Sunroof"/>
    <x v="0"/>
    <x v="0"/>
    <x v="1"/>
  </r>
  <r>
    <x v="9"/>
    <s v="X3"/>
    <n v="2021"/>
    <n v="120975"/>
    <n v="37647.175999999999"/>
    <x v="3"/>
    <x v="4"/>
    <x v="1"/>
    <s v="Remote Start"/>
    <x v="0"/>
    <x v="2"/>
    <x v="1"/>
  </r>
  <r>
    <x v="6"/>
    <s v="A3"/>
    <n v="2015"/>
    <n v="139956"/>
    <n v="5654.0720000000001"/>
    <x v="0"/>
    <x v="6"/>
    <x v="1"/>
    <s v="Heated Seats"/>
    <x v="0"/>
    <x v="1"/>
    <x v="1"/>
  </r>
  <r>
    <x v="0"/>
    <s v="Kona"/>
    <n v="2010"/>
    <n v="135513"/>
    <n v="39483.328000000001"/>
    <x v="1"/>
    <x v="5"/>
    <x v="1"/>
    <s v="Heated Seats, Bluetooth, GPS, Remote Start"/>
    <x v="1"/>
    <x v="2"/>
    <x v="1"/>
  </r>
  <r>
    <x v="1"/>
    <s v="Range Rover"/>
    <n v="2013"/>
    <n v="123332"/>
    <n v="9056.0959999999995"/>
    <x v="3"/>
    <x v="9"/>
    <x v="0"/>
    <s v="Bluetooth"/>
    <x v="0"/>
    <x v="0"/>
    <x v="1"/>
  </r>
  <r>
    <x v="19"/>
    <s v="Panamera"/>
    <n v="2018"/>
    <n v="127726"/>
    <n v="26156.880000000001"/>
    <x v="3"/>
    <x v="9"/>
    <x v="1"/>
    <s v="Remote Start, Backup Camera, Heated Seats, Sunroof"/>
    <x v="1"/>
    <x v="1"/>
    <x v="0"/>
  </r>
  <r>
    <x v="6"/>
    <s v="Q7"/>
    <n v="2013"/>
    <n v="18254"/>
    <n v="20317.736000000001"/>
    <x v="1"/>
    <x v="4"/>
    <x v="1"/>
    <s v="Leather Seats"/>
    <x v="0"/>
    <x v="0"/>
    <x v="1"/>
  </r>
  <r>
    <x v="14"/>
    <s v="Camaro"/>
    <n v="2017"/>
    <n v="138630"/>
    <n v="15379.168"/>
    <x v="0"/>
    <x v="1"/>
    <x v="1"/>
    <s v="Backup Camera, Heated Seats, GPS"/>
    <x v="2"/>
    <x v="0"/>
    <x v="1"/>
  </r>
  <r>
    <x v="10"/>
    <s v="500X"/>
    <n v="2022"/>
    <n v="25605"/>
    <n v="29728.552"/>
    <x v="0"/>
    <x v="6"/>
    <x v="1"/>
    <s v="Leather Seats, Bluetooth, Remote Start"/>
    <x v="2"/>
    <x v="1"/>
    <x v="1"/>
  </r>
  <r>
    <x v="18"/>
    <s v="Legacy"/>
    <n v="2020"/>
    <n v="51687"/>
    <n v="34652.199999999997"/>
    <x v="3"/>
    <x v="5"/>
    <x v="0"/>
    <s v="Heated Seats, GPS"/>
    <x v="3"/>
    <x v="0"/>
    <x v="1"/>
  </r>
  <r>
    <x v="17"/>
    <s v="Dodge Durango"/>
    <n v="2021"/>
    <n v="12460"/>
    <n v="18398.848000000002"/>
    <x v="0"/>
    <x v="4"/>
    <x v="0"/>
    <s v="Leather Seats, GPS, Bluetooth"/>
    <x v="2"/>
    <x v="0"/>
    <x v="1"/>
  </r>
  <r>
    <x v="19"/>
    <s v="Panamera"/>
    <n v="2016"/>
    <n v="135453"/>
    <n v="4371.5039999999999"/>
    <x v="0"/>
    <x v="1"/>
    <x v="1"/>
    <s v="Backup Camera, Sunroof, Heated Seats"/>
    <x v="2"/>
    <x v="1"/>
    <x v="1"/>
  </r>
  <r>
    <x v="8"/>
    <s v="XF"/>
    <n v="2019"/>
    <n v="135552"/>
    <n v="44663.21"/>
    <x v="3"/>
    <x v="8"/>
    <x v="1"/>
    <s v="Sunroof"/>
    <x v="0"/>
    <x v="1"/>
    <x v="0"/>
  </r>
  <r>
    <x v="6"/>
    <s v="A6"/>
    <n v="2019"/>
    <n v="106040"/>
    <n v="38507.712"/>
    <x v="3"/>
    <x v="3"/>
    <x v="1"/>
    <s v="Remote Start, Bluetooth, Sunroof"/>
    <x v="2"/>
    <x v="1"/>
    <x v="1"/>
  </r>
  <r>
    <x v="17"/>
    <s v="Pacifica"/>
    <n v="2011"/>
    <n v="141894"/>
    <n v="23524.616000000002"/>
    <x v="1"/>
    <x v="9"/>
    <x v="1"/>
    <s v="Backup Camera, Bluetooth, GPS"/>
    <x v="2"/>
    <x v="1"/>
    <x v="1"/>
  </r>
  <r>
    <x v="0"/>
    <s v="Kona"/>
    <n v="2016"/>
    <n v="89168"/>
    <n v="38078.055999999997"/>
    <x v="0"/>
    <x v="1"/>
    <x v="0"/>
    <s v="Bluetooth, Backup Camera"/>
    <x v="3"/>
    <x v="2"/>
    <x v="1"/>
  </r>
  <r>
    <x v="8"/>
    <s v="I-Pace"/>
    <n v="2015"/>
    <n v="129890"/>
    <n v="43153.09"/>
    <x v="1"/>
    <x v="7"/>
    <x v="1"/>
    <s v="Remote Start, Leather Seats"/>
    <x v="3"/>
    <x v="1"/>
    <x v="0"/>
  </r>
  <r>
    <x v="8"/>
    <s v="XJ"/>
    <n v="2022"/>
    <n v="74655"/>
    <n v="22162.472000000002"/>
    <x v="2"/>
    <x v="8"/>
    <x v="1"/>
    <s v="Sunroof, Heated Seats, Bluetooth, Leather Seats"/>
    <x v="1"/>
    <x v="1"/>
    <x v="1"/>
  </r>
  <r>
    <x v="0"/>
    <s v="Sonata"/>
    <n v="2011"/>
    <n v="76416"/>
    <n v="36348.671999999999"/>
    <x v="2"/>
    <x v="0"/>
    <x v="0"/>
    <s v="Remote Start, Backup Camera, Heated Seats, Leather Seats"/>
    <x v="1"/>
    <x v="0"/>
    <x v="1"/>
  </r>
  <r>
    <x v="10"/>
    <s v="Panda"/>
    <n v="2013"/>
    <n v="112236"/>
    <n v="7457.424"/>
    <x v="0"/>
    <x v="9"/>
    <x v="1"/>
    <s v="Leather Seats, Heated Seats, Backup Camera, Sunroof"/>
    <x v="1"/>
    <x v="0"/>
    <x v="1"/>
  </r>
  <r>
    <x v="12"/>
    <s v="Model S"/>
    <n v="2015"/>
    <n v="54107"/>
    <n v="17743.383999999998"/>
    <x v="0"/>
    <x v="3"/>
    <x v="1"/>
    <s v="Bluetooth, Heated Seats, Sunroof, Leather Seats"/>
    <x v="1"/>
    <x v="0"/>
    <x v="1"/>
  </r>
  <r>
    <x v="6"/>
    <s v="Q5"/>
    <n v="2013"/>
    <n v="56136"/>
    <n v="23962.256000000001"/>
    <x v="1"/>
    <x v="2"/>
    <x v="1"/>
    <s v="Sunroof"/>
    <x v="0"/>
    <x v="1"/>
    <x v="1"/>
  </r>
  <r>
    <x v="1"/>
    <s v="Evoque"/>
    <n v="2019"/>
    <n v="49727"/>
    <n v="31309.248"/>
    <x v="3"/>
    <x v="7"/>
    <x v="0"/>
    <s v="Sunroof, Leather Seats, Backup Camera, Heated Seats"/>
    <x v="1"/>
    <x v="0"/>
    <x v="1"/>
  </r>
  <r>
    <x v="15"/>
    <s v="A-Class"/>
    <n v="2012"/>
    <n v="145795"/>
    <n v="34344.624000000003"/>
    <x v="1"/>
    <x v="1"/>
    <x v="1"/>
    <s v="Bluetooth, Backup Camera, Sunroof"/>
    <x v="2"/>
    <x v="1"/>
    <x v="1"/>
  </r>
  <r>
    <x v="17"/>
    <s v="Dodge Durango"/>
    <n v="2010"/>
    <n v="102787"/>
    <n v="20808.392"/>
    <x v="1"/>
    <x v="7"/>
    <x v="1"/>
    <s v="Backup Camera, Bluetooth"/>
    <x v="3"/>
    <x v="1"/>
    <x v="1"/>
  </r>
  <r>
    <x v="10"/>
    <s v="500X"/>
    <n v="2020"/>
    <n v="126134"/>
    <n v="16327.224"/>
    <x v="1"/>
    <x v="7"/>
    <x v="0"/>
    <s v="Heated Seats"/>
    <x v="0"/>
    <x v="0"/>
    <x v="1"/>
  </r>
  <r>
    <x v="11"/>
    <s v="Mustang"/>
    <n v="2019"/>
    <n v="13351"/>
    <n v="28304.608"/>
    <x v="3"/>
    <x v="1"/>
    <x v="1"/>
    <s v="Backup Camera, Remote Start"/>
    <x v="3"/>
    <x v="1"/>
    <x v="1"/>
  </r>
  <r>
    <x v="3"/>
    <s v="Soul"/>
    <n v="2016"/>
    <n v="122682"/>
    <n v="18705.944"/>
    <x v="1"/>
    <x v="7"/>
    <x v="0"/>
    <s v="Remote Start, Backup Camera, Heated Seats"/>
    <x v="2"/>
    <x v="2"/>
    <x v="1"/>
  </r>
  <r>
    <x v="18"/>
    <s v="Crosstrek"/>
    <n v="2020"/>
    <n v="14517"/>
    <n v="8080.1679999999997"/>
    <x v="0"/>
    <x v="5"/>
    <x v="1"/>
    <s v="GPS, Bluetooth, Remote Start, Leather Seats"/>
    <x v="1"/>
    <x v="2"/>
    <x v="1"/>
  </r>
  <r>
    <x v="4"/>
    <s v="Passat"/>
    <n v="2016"/>
    <n v="60268"/>
    <n v="12459.584000000001"/>
    <x v="0"/>
    <x v="3"/>
    <x v="1"/>
    <s v="Heated Seats, Sunroof, Bluetooth"/>
    <x v="2"/>
    <x v="0"/>
    <x v="1"/>
  </r>
  <r>
    <x v="4"/>
    <s v="Golf"/>
    <n v="2016"/>
    <n v="15020"/>
    <n v="38208.552000000003"/>
    <x v="3"/>
    <x v="4"/>
    <x v="0"/>
    <s v="Bluetooth, GPS, Heated Seats"/>
    <x v="2"/>
    <x v="1"/>
    <x v="1"/>
  </r>
  <r>
    <x v="7"/>
    <s v="Malibu"/>
    <n v="2020"/>
    <n v="97439"/>
    <n v="10914.343999999999"/>
    <x v="3"/>
    <x v="5"/>
    <x v="0"/>
    <s v="Heated Seats, Leather Seats, Sunroof, Backup Camera"/>
    <x v="1"/>
    <x v="2"/>
    <x v="1"/>
  </r>
  <r>
    <x v="14"/>
    <s v="Silverado"/>
    <n v="2015"/>
    <n v="47228"/>
    <n v="28092.504000000001"/>
    <x v="1"/>
    <x v="4"/>
    <x v="0"/>
    <s v="Remote Start, Leather Seats"/>
    <x v="3"/>
    <x v="1"/>
    <x v="1"/>
  </r>
  <r>
    <x v="4"/>
    <s v="Passat"/>
    <n v="2018"/>
    <n v="148589"/>
    <n v="8365.86"/>
    <x v="0"/>
    <x v="3"/>
    <x v="1"/>
    <s v="Backup Camera, Sunroof, Bluetooth"/>
    <x v="2"/>
    <x v="0"/>
    <x v="0"/>
  </r>
  <r>
    <x v="16"/>
    <s v="Sentra"/>
    <n v="2021"/>
    <n v="31888"/>
    <n v="8358.8080000000009"/>
    <x v="0"/>
    <x v="4"/>
    <x v="1"/>
    <s v="Leather Seats"/>
    <x v="0"/>
    <x v="2"/>
    <x v="1"/>
  </r>
  <r>
    <x v="11"/>
    <s v="Focus"/>
    <n v="2022"/>
    <n v="97659"/>
    <n v="7478.8320000000003"/>
    <x v="2"/>
    <x v="5"/>
    <x v="0"/>
    <s v="Backup Camera, Leather Seats"/>
    <x v="3"/>
    <x v="0"/>
    <x v="1"/>
  </r>
  <r>
    <x v="14"/>
    <s v="Malibu"/>
    <n v="2020"/>
    <n v="7886"/>
    <n v="23568.848000000002"/>
    <x v="3"/>
    <x v="3"/>
    <x v="1"/>
    <s v="GPS, Heated Seats, Leather Seats"/>
    <x v="2"/>
    <x v="0"/>
    <x v="1"/>
  </r>
  <r>
    <x v="10"/>
    <s v="Doblo"/>
    <n v="2014"/>
    <n v="37138"/>
    <n v="29803.567999999999"/>
    <x v="3"/>
    <x v="2"/>
    <x v="1"/>
    <s v="Remote Start, Heated Seats, Backup Camera, Sunroof"/>
    <x v="1"/>
    <x v="0"/>
    <x v="1"/>
  </r>
  <r>
    <x v="2"/>
    <s v="Accord"/>
    <n v="2018"/>
    <n v="41742"/>
    <n v="7910.6480000000001"/>
    <x v="1"/>
    <x v="2"/>
    <x v="1"/>
    <s v="Heated Seats, Leather Seats, Remote Start, Bluetooth"/>
    <x v="1"/>
    <x v="0"/>
    <x v="1"/>
  </r>
  <r>
    <x v="2"/>
    <s v="CR-V"/>
    <n v="2014"/>
    <n v="76489"/>
    <n v="11349.224"/>
    <x v="1"/>
    <x v="4"/>
    <x v="1"/>
    <s v="Sunroof"/>
    <x v="0"/>
    <x v="1"/>
    <x v="1"/>
  </r>
  <r>
    <x v="4"/>
    <s v="Beetle"/>
    <n v="2013"/>
    <n v="46814"/>
    <n v="34864.872000000003"/>
    <x v="0"/>
    <x v="8"/>
    <x v="0"/>
    <s v="Heated Seats, Backup Camera"/>
    <x v="3"/>
    <x v="2"/>
    <x v="1"/>
  </r>
  <r>
    <x v="10"/>
    <s v="Doblo"/>
    <n v="2022"/>
    <n v="20831"/>
    <n v="9592.2880000000005"/>
    <x v="2"/>
    <x v="4"/>
    <x v="1"/>
    <s v="Bluetooth, Backup Camera, Remote Start, GPS"/>
    <x v="1"/>
    <x v="0"/>
    <x v="1"/>
  </r>
  <r>
    <x v="17"/>
    <s v="Charger"/>
    <n v="2014"/>
    <n v="70669"/>
    <n v="16979.984"/>
    <x v="2"/>
    <x v="4"/>
    <x v="0"/>
    <s v="Heated Seats, Bluetooth, GPS"/>
    <x v="2"/>
    <x v="2"/>
    <x v="1"/>
  </r>
  <r>
    <x v="15"/>
    <s v="S-Class"/>
    <n v="2020"/>
    <n v="140424"/>
    <n v="38358.951999999997"/>
    <x v="3"/>
    <x v="4"/>
    <x v="0"/>
    <s v="GPS, Heated Seats"/>
    <x v="3"/>
    <x v="0"/>
    <x v="1"/>
  </r>
  <r>
    <x v="6"/>
    <s v="Q5"/>
    <n v="2017"/>
    <n v="100645"/>
    <n v="37159.807999999997"/>
    <x v="3"/>
    <x v="1"/>
    <x v="1"/>
    <s v="Backup Camera, Sunroof"/>
    <x v="3"/>
    <x v="1"/>
    <x v="1"/>
  </r>
  <r>
    <x v="4"/>
    <s v="Golf"/>
    <n v="2013"/>
    <n v="92943"/>
    <n v="20402.655999999999"/>
    <x v="0"/>
    <x v="3"/>
    <x v="0"/>
    <s v="Heated Seats"/>
    <x v="0"/>
    <x v="1"/>
    <x v="1"/>
  </r>
  <r>
    <x v="16"/>
    <s v="Sentra"/>
    <n v="2019"/>
    <n v="23925"/>
    <n v="14035.91"/>
    <x v="3"/>
    <x v="0"/>
    <x v="1"/>
    <s v="Leather Seats, GPS, Backup Camera"/>
    <x v="2"/>
    <x v="2"/>
    <x v="0"/>
  </r>
  <r>
    <x v="9"/>
    <s v="5 Series"/>
    <n v="2017"/>
    <n v="81059"/>
    <n v="10568.328"/>
    <x v="3"/>
    <x v="6"/>
    <x v="1"/>
    <s v="Backup Camera, Bluetooth, Heated Seats, Sunroof"/>
    <x v="1"/>
    <x v="2"/>
    <x v="1"/>
  </r>
  <r>
    <x v="11"/>
    <s v="Focus"/>
    <n v="2020"/>
    <n v="73286"/>
    <n v="32677.768"/>
    <x v="0"/>
    <x v="9"/>
    <x v="1"/>
    <s v="Bluetooth"/>
    <x v="0"/>
    <x v="1"/>
    <x v="1"/>
  </r>
  <r>
    <x v="5"/>
    <s v="MX-5 Miata"/>
    <n v="2012"/>
    <n v="65643"/>
    <n v="35445.184000000001"/>
    <x v="1"/>
    <x v="4"/>
    <x v="1"/>
    <s v="Backup Camera"/>
    <x v="0"/>
    <x v="1"/>
    <x v="1"/>
  </r>
  <r>
    <x v="3"/>
    <s v="Sorento"/>
    <n v="2018"/>
    <n v="6089"/>
    <n v="9080.84"/>
    <x v="2"/>
    <x v="4"/>
    <x v="0"/>
    <s v="Sunroof, Heated Seats, Remote Start"/>
    <x v="2"/>
    <x v="2"/>
    <x v="1"/>
  </r>
  <r>
    <x v="6"/>
    <s v="A6"/>
    <n v="2020"/>
    <n v="110164"/>
    <n v="25448.592000000001"/>
    <x v="2"/>
    <x v="6"/>
    <x v="1"/>
    <s v="Backup Camera, Heated Seats, Bluetooth"/>
    <x v="2"/>
    <x v="2"/>
    <x v="1"/>
  </r>
  <r>
    <x v="12"/>
    <s v="Model Y"/>
    <n v="2021"/>
    <n v="123118"/>
    <n v="27713.824000000001"/>
    <x v="0"/>
    <x v="1"/>
    <x v="1"/>
    <s v="Bluetooth"/>
    <x v="0"/>
    <x v="2"/>
    <x v="1"/>
  </r>
  <r>
    <x v="0"/>
    <s v="Tucson"/>
    <n v="2016"/>
    <n v="102099"/>
    <n v="9830.3919999999998"/>
    <x v="3"/>
    <x v="7"/>
    <x v="1"/>
    <s v="GPS, Heated Seats, Leather Seats, Remote Start"/>
    <x v="1"/>
    <x v="1"/>
    <x v="1"/>
  </r>
  <r>
    <x v="1"/>
    <s v="Discovery"/>
    <n v="2018"/>
    <n v="49347"/>
    <n v="11972.856"/>
    <x v="1"/>
    <x v="6"/>
    <x v="0"/>
    <s v="Heated Seats, GPS, Leather Seats, Bluetooth"/>
    <x v="1"/>
    <x v="0"/>
    <x v="1"/>
  </r>
  <r>
    <x v="4"/>
    <s v="Golf"/>
    <n v="2021"/>
    <n v="69263"/>
    <n v="5847.08"/>
    <x v="3"/>
    <x v="8"/>
    <x v="0"/>
    <s v="Sunroof"/>
    <x v="0"/>
    <x v="1"/>
    <x v="1"/>
  </r>
  <r>
    <x v="16"/>
    <s v="Maxima"/>
    <n v="2015"/>
    <n v="145106"/>
    <n v="7893.9679999999998"/>
    <x v="0"/>
    <x v="2"/>
    <x v="1"/>
    <s v="Backup Camera, Heated Seats"/>
    <x v="3"/>
    <x v="1"/>
    <x v="1"/>
  </r>
  <r>
    <x v="6"/>
    <s v="Q7"/>
    <n v="2019"/>
    <n v="83224"/>
    <n v="38386.375999999997"/>
    <x v="0"/>
    <x v="4"/>
    <x v="0"/>
    <s v="Bluetooth"/>
    <x v="0"/>
    <x v="0"/>
    <x v="1"/>
  </r>
  <r>
    <x v="8"/>
    <s v="I-Pace"/>
    <n v="2020"/>
    <n v="107287"/>
    <n v="33268.311999999998"/>
    <x v="1"/>
    <x v="1"/>
    <x v="0"/>
    <s v="Leather Seats"/>
    <x v="0"/>
    <x v="2"/>
    <x v="1"/>
  </r>
  <r>
    <x v="10"/>
    <n v="500"/>
    <n v="2021"/>
    <n v="111920"/>
    <n v="34109.031999999999"/>
    <x v="0"/>
    <x v="5"/>
    <x v="1"/>
    <s v="Backup Camera, Bluetooth"/>
    <x v="3"/>
    <x v="0"/>
    <x v="1"/>
  </r>
  <r>
    <x v="19"/>
    <s v="Cayenne"/>
    <n v="2020"/>
    <n v="33993"/>
    <n v="12365.912"/>
    <x v="2"/>
    <x v="6"/>
    <x v="1"/>
    <s v="Sunroof"/>
    <x v="0"/>
    <x v="2"/>
    <x v="1"/>
  </r>
  <r>
    <x v="14"/>
    <s v="Malibu"/>
    <n v="2017"/>
    <n v="46539"/>
    <n v="17689.736000000001"/>
    <x v="3"/>
    <x v="2"/>
    <x v="1"/>
    <s v="GPS"/>
    <x v="0"/>
    <x v="1"/>
    <x v="1"/>
  </r>
  <r>
    <x v="3"/>
    <s v="Forte"/>
    <n v="2011"/>
    <n v="27260"/>
    <n v="30048.175999999999"/>
    <x v="3"/>
    <x v="6"/>
    <x v="0"/>
    <s v="Heated Seats, GPS, Bluetooth, Sunroof"/>
    <x v="1"/>
    <x v="2"/>
    <x v="1"/>
  </r>
  <r>
    <x v="7"/>
    <s v="Traverse"/>
    <n v="2014"/>
    <n v="8138"/>
    <n v="4135.1120000000001"/>
    <x v="1"/>
    <x v="1"/>
    <x v="1"/>
    <s v="Bluetooth, GPS, Sunroof"/>
    <x v="2"/>
    <x v="2"/>
    <x v="1"/>
  </r>
  <r>
    <x v="3"/>
    <s v="Optima"/>
    <n v="2019"/>
    <n v="127891"/>
    <n v="20283.743999999999"/>
    <x v="2"/>
    <x v="9"/>
    <x v="0"/>
    <s v="Backup Camera, Remote Start, Bluetooth, Leather Seats"/>
    <x v="1"/>
    <x v="1"/>
    <x v="1"/>
  </r>
  <r>
    <x v="19"/>
    <s v="Macan"/>
    <n v="2013"/>
    <n v="8408"/>
    <n v="29893.567999999999"/>
    <x v="3"/>
    <x v="1"/>
    <x v="1"/>
    <s v="Heated Seats, Sunroof"/>
    <x v="3"/>
    <x v="1"/>
    <x v="1"/>
  </r>
  <r>
    <x v="16"/>
    <s v="Sentra"/>
    <n v="2012"/>
    <n v="82224"/>
    <n v="35153.839999999997"/>
    <x v="1"/>
    <x v="1"/>
    <x v="0"/>
    <s v="Sunroof, GPS, Leather Seats, Heated Seats"/>
    <x v="1"/>
    <x v="2"/>
    <x v="1"/>
  </r>
  <r>
    <x v="7"/>
    <s v="Cruze"/>
    <n v="2022"/>
    <n v="90729"/>
    <n v="20759.567999999999"/>
    <x v="2"/>
    <x v="9"/>
    <x v="0"/>
    <s v="Remote Start"/>
    <x v="0"/>
    <x v="2"/>
    <x v="1"/>
  </r>
  <r>
    <x v="7"/>
    <s v="Traverse"/>
    <n v="2018"/>
    <n v="64129"/>
    <n v="15824.28"/>
    <x v="2"/>
    <x v="7"/>
    <x v="0"/>
    <s v="Leather Seats, Heated Seats, Sunroof"/>
    <x v="2"/>
    <x v="0"/>
    <x v="1"/>
  </r>
  <r>
    <x v="5"/>
    <s v="Mazda3"/>
    <n v="2013"/>
    <n v="58523"/>
    <n v="36299.455999999998"/>
    <x v="2"/>
    <x v="3"/>
    <x v="1"/>
    <s v="Remote Start"/>
    <x v="0"/>
    <x v="1"/>
    <x v="1"/>
  </r>
  <r>
    <x v="8"/>
    <s v="XE"/>
    <n v="2010"/>
    <n v="135418"/>
    <n v="38333.040000000001"/>
    <x v="2"/>
    <x v="7"/>
    <x v="1"/>
    <s v="Leather Seats, Bluetooth, Sunroof, GPS"/>
    <x v="1"/>
    <x v="1"/>
    <x v="1"/>
  </r>
  <r>
    <x v="5"/>
    <s v="CX-9"/>
    <n v="2016"/>
    <n v="41631"/>
    <n v="29547.704000000002"/>
    <x v="3"/>
    <x v="2"/>
    <x v="1"/>
    <s v="Backup Camera, Heated Seats"/>
    <x v="3"/>
    <x v="0"/>
    <x v="1"/>
  </r>
  <r>
    <x v="15"/>
    <s v="C-Class"/>
    <n v="2021"/>
    <n v="131662"/>
    <n v="38022.480000000003"/>
    <x v="1"/>
    <x v="2"/>
    <x v="1"/>
    <s v="Sunroof"/>
    <x v="0"/>
    <x v="2"/>
    <x v="1"/>
  </r>
  <r>
    <x v="5"/>
    <s v="Mazda3"/>
    <n v="2016"/>
    <n v="97297"/>
    <n v="22746.903999999999"/>
    <x v="2"/>
    <x v="6"/>
    <x v="0"/>
    <s v="Sunroof"/>
    <x v="0"/>
    <x v="2"/>
    <x v="1"/>
  </r>
  <r>
    <x v="18"/>
    <s v="Outback"/>
    <n v="2021"/>
    <n v="20500"/>
    <n v="13452.808000000001"/>
    <x v="2"/>
    <x v="1"/>
    <x v="1"/>
    <s v="Heated Seats"/>
    <x v="0"/>
    <x v="2"/>
    <x v="1"/>
  </r>
  <r>
    <x v="6"/>
    <s v="A4"/>
    <n v="2010"/>
    <n v="36214"/>
    <n v="30777.48"/>
    <x v="2"/>
    <x v="3"/>
    <x v="0"/>
    <s v="Sunroof"/>
    <x v="0"/>
    <x v="2"/>
    <x v="1"/>
  </r>
  <r>
    <x v="10"/>
    <s v="Doblo"/>
    <n v="2022"/>
    <n v="36468"/>
    <n v="28567.33"/>
    <x v="2"/>
    <x v="6"/>
    <x v="0"/>
    <s v="Remote Start"/>
    <x v="0"/>
    <x v="2"/>
    <x v="0"/>
  </r>
  <r>
    <x v="11"/>
    <s v="Mustang"/>
    <n v="2022"/>
    <n v="99868"/>
    <n v="18160.400000000001"/>
    <x v="0"/>
    <x v="5"/>
    <x v="0"/>
    <s v="Bluetooth, Leather Seats, Remote Start"/>
    <x v="2"/>
    <x v="1"/>
    <x v="1"/>
  </r>
  <r>
    <x v="3"/>
    <s v="Sorento"/>
    <n v="2019"/>
    <n v="5956"/>
    <n v="24510.06"/>
    <x v="1"/>
    <x v="4"/>
    <x v="0"/>
    <s v="GPS, Bluetooth, Leather Seats, Remote Start"/>
    <x v="1"/>
    <x v="2"/>
    <x v="0"/>
  </r>
  <r>
    <x v="15"/>
    <s v="A-Class"/>
    <n v="2022"/>
    <n v="45444"/>
    <n v="33832.256000000001"/>
    <x v="2"/>
    <x v="6"/>
    <x v="0"/>
    <s v="Leather Seats, GPS, Bluetooth"/>
    <x v="2"/>
    <x v="1"/>
    <x v="1"/>
  </r>
  <r>
    <x v="6"/>
    <s v="A4"/>
    <n v="2022"/>
    <n v="125190"/>
    <n v="35137.728000000003"/>
    <x v="2"/>
    <x v="5"/>
    <x v="1"/>
    <s v="Bluetooth, GPS, Sunroof"/>
    <x v="2"/>
    <x v="0"/>
    <x v="1"/>
  </r>
  <r>
    <x v="1"/>
    <s v="Evoque"/>
    <n v="2016"/>
    <n v="21912"/>
    <n v="14046.68"/>
    <x v="2"/>
    <x v="1"/>
    <x v="1"/>
    <s v="Leather Seats"/>
    <x v="0"/>
    <x v="1"/>
    <x v="1"/>
  </r>
  <r>
    <x v="1"/>
    <s v="Evoque"/>
    <n v="2019"/>
    <n v="51153"/>
    <n v="36627.856"/>
    <x v="2"/>
    <x v="9"/>
    <x v="1"/>
    <s v="GPS, Sunroof, Leather Seats, Backup Camera"/>
    <x v="1"/>
    <x v="2"/>
    <x v="1"/>
  </r>
  <r>
    <x v="14"/>
    <s v="Equinox"/>
    <n v="2019"/>
    <n v="32131"/>
    <n v="20940.047999999999"/>
    <x v="2"/>
    <x v="9"/>
    <x v="0"/>
    <s v="Leather Seats, GPS, Remote Start"/>
    <x v="2"/>
    <x v="0"/>
    <x v="1"/>
  </r>
  <r>
    <x v="7"/>
    <s v="Silverado"/>
    <n v="2020"/>
    <n v="7731"/>
    <n v="19571.328000000001"/>
    <x v="3"/>
    <x v="7"/>
    <x v="0"/>
    <s v="Sunroof"/>
    <x v="0"/>
    <x v="0"/>
    <x v="1"/>
  </r>
  <r>
    <x v="6"/>
    <s v="A6"/>
    <n v="2010"/>
    <n v="56830"/>
    <n v="21138.86"/>
    <x v="0"/>
    <x v="2"/>
    <x v="1"/>
    <s v="Sunroof"/>
    <x v="0"/>
    <x v="0"/>
    <x v="0"/>
  </r>
  <r>
    <x v="13"/>
    <s v="Highlander"/>
    <n v="2012"/>
    <n v="119445"/>
    <n v="37507.696000000004"/>
    <x v="0"/>
    <x v="2"/>
    <x v="1"/>
    <s v="Backup Camera"/>
    <x v="0"/>
    <x v="2"/>
    <x v="1"/>
  </r>
  <r>
    <x v="15"/>
    <s v="GLC"/>
    <n v="2021"/>
    <n v="5734"/>
    <n v="5985.03"/>
    <x v="1"/>
    <x v="9"/>
    <x v="1"/>
    <s v="Leather Seats, Remote Start"/>
    <x v="3"/>
    <x v="2"/>
    <x v="0"/>
  </r>
  <r>
    <x v="16"/>
    <s v="Rogue"/>
    <n v="2018"/>
    <n v="65444"/>
    <n v="38591.336000000003"/>
    <x v="0"/>
    <x v="4"/>
    <x v="0"/>
    <s v="Sunroof, GPS, Heated Seats"/>
    <x v="2"/>
    <x v="1"/>
    <x v="1"/>
  </r>
  <r>
    <x v="0"/>
    <s v="Kona"/>
    <n v="2018"/>
    <n v="51280"/>
    <n v="34047.904000000002"/>
    <x v="1"/>
    <x v="7"/>
    <x v="1"/>
    <s v="Sunroof, GPS, Bluetooth"/>
    <x v="2"/>
    <x v="2"/>
    <x v="1"/>
  </r>
  <r>
    <x v="7"/>
    <s v="Equinox"/>
    <n v="2014"/>
    <n v="130155"/>
    <n v="21648.567999999999"/>
    <x v="2"/>
    <x v="4"/>
    <x v="0"/>
    <s v="GPS"/>
    <x v="0"/>
    <x v="2"/>
    <x v="1"/>
  </r>
  <r>
    <x v="17"/>
    <s v="Voyager"/>
    <n v="2017"/>
    <n v="115346"/>
    <n v="16981.704000000002"/>
    <x v="0"/>
    <x v="2"/>
    <x v="1"/>
    <s v="Leather Seats"/>
    <x v="0"/>
    <x v="0"/>
    <x v="1"/>
  </r>
  <r>
    <x v="14"/>
    <s v="Silverado"/>
    <n v="2022"/>
    <n v="22789"/>
    <n v="31949.919999999998"/>
    <x v="3"/>
    <x v="7"/>
    <x v="1"/>
    <s v="Heated Seats, Sunroof"/>
    <x v="3"/>
    <x v="2"/>
    <x v="1"/>
  </r>
  <r>
    <x v="10"/>
    <s v="Panda"/>
    <n v="2020"/>
    <n v="139748"/>
    <n v="14454.88"/>
    <x v="3"/>
    <x v="2"/>
    <x v="1"/>
    <s v="Backup Camera"/>
    <x v="0"/>
    <x v="2"/>
    <x v="1"/>
  </r>
  <r>
    <x v="19"/>
    <s v="Panamera"/>
    <n v="2021"/>
    <n v="135794"/>
    <n v="18892.432000000001"/>
    <x v="3"/>
    <x v="3"/>
    <x v="0"/>
    <s v="Remote Start, Bluetooth"/>
    <x v="3"/>
    <x v="1"/>
    <x v="1"/>
  </r>
  <r>
    <x v="8"/>
    <s v="XJ"/>
    <n v="2019"/>
    <n v="45507"/>
    <n v="5069.8639999999996"/>
    <x v="0"/>
    <x v="5"/>
    <x v="1"/>
    <s v="Bluetooth, Heated Seats, Leather Seats, GPS"/>
    <x v="1"/>
    <x v="1"/>
    <x v="1"/>
  </r>
  <r>
    <x v="16"/>
    <s v="Maxima"/>
    <n v="2016"/>
    <n v="96247"/>
    <n v="8609.768"/>
    <x v="0"/>
    <x v="1"/>
    <x v="0"/>
    <s v="Heated Seats"/>
    <x v="0"/>
    <x v="2"/>
    <x v="1"/>
  </r>
  <r>
    <x v="11"/>
    <s v="Explorer"/>
    <n v="2016"/>
    <n v="138936"/>
    <n v="12415.736000000001"/>
    <x v="0"/>
    <x v="2"/>
    <x v="0"/>
    <s v="Bluetooth, Heated Seats, Remote Start, Leather Seats"/>
    <x v="1"/>
    <x v="2"/>
    <x v="1"/>
  </r>
  <r>
    <x v="9"/>
    <s v="X3"/>
    <n v="2015"/>
    <n v="64321"/>
    <n v="9492.6959999999999"/>
    <x v="3"/>
    <x v="9"/>
    <x v="0"/>
    <s v="Sunroof, Remote Start, Bluetooth, Heated Seats"/>
    <x v="1"/>
    <x v="0"/>
    <x v="1"/>
  </r>
  <r>
    <x v="13"/>
    <s v="Camry"/>
    <n v="2018"/>
    <n v="108571"/>
    <n v="7471.7359999999999"/>
    <x v="2"/>
    <x v="5"/>
    <x v="0"/>
    <s v="Bluetooth, Leather Seats, Backup Camera, Sunroof"/>
    <x v="1"/>
    <x v="2"/>
    <x v="1"/>
  </r>
  <r>
    <x v="6"/>
    <s v="A3"/>
    <n v="2020"/>
    <n v="61913"/>
    <n v="20213.184000000001"/>
    <x v="2"/>
    <x v="0"/>
    <x v="0"/>
    <s v="Bluetooth"/>
    <x v="0"/>
    <x v="1"/>
    <x v="1"/>
  </r>
  <r>
    <x v="13"/>
    <s v="RAV4"/>
    <n v="2017"/>
    <n v="26638"/>
    <n v="20532.416000000001"/>
    <x v="3"/>
    <x v="8"/>
    <x v="1"/>
    <s v="Leather Seats, GPS"/>
    <x v="3"/>
    <x v="2"/>
    <x v="1"/>
  </r>
  <r>
    <x v="16"/>
    <s v="Leaf"/>
    <n v="2018"/>
    <n v="51030"/>
    <n v="10152.263999999999"/>
    <x v="1"/>
    <x v="1"/>
    <x v="1"/>
    <s v="Backup Camera, Bluetooth"/>
    <x v="3"/>
    <x v="0"/>
    <x v="1"/>
  </r>
  <r>
    <x v="10"/>
    <n v="500"/>
    <n v="2021"/>
    <n v="79658"/>
    <n v="4945.7520000000004"/>
    <x v="1"/>
    <x v="1"/>
    <x v="1"/>
    <s v="Heated Seats, Remote Start, Leather Seats, GPS"/>
    <x v="1"/>
    <x v="0"/>
    <x v="1"/>
  </r>
  <r>
    <x v="8"/>
    <s v="XJ"/>
    <n v="2011"/>
    <n v="147346"/>
    <n v="39896.639999999999"/>
    <x v="1"/>
    <x v="7"/>
    <x v="0"/>
    <s v="Bluetooth, Heated Seats"/>
    <x v="3"/>
    <x v="1"/>
    <x v="1"/>
  </r>
  <r>
    <x v="1"/>
    <s v="Defender"/>
    <n v="2012"/>
    <n v="111625"/>
    <n v="19255.047999999999"/>
    <x v="2"/>
    <x v="3"/>
    <x v="1"/>
    <s v="GPS"/>
    <x v="0"/>
    <x v="0"/>
    <x v="1"/>
  </r>
  <r>
    <x v="18"/>
    <s v="Legacy"/>
    <n v="2021"/>
    <n v="26116"/>
    <n v="4465.8559999999998"/>
    <x v="1"/>
    <x v="7"/>
    <x v="1"/>
    <s v="Backup Camera, GPS, Sunroof, Remote Start"/>
    <x v="1"/>
    <x v="0"/>
    <x v="1"/>
  </r>
  <r>
    <x v="17"/>
    <s v="Voyager"/>
    <n v="2018"/>
    <n v="45241"/>
    <n v="4134.2240000000002"/>
    <x v="1"/>
    <x v="0"/>
    <x v="0"/>
    <s v="Heated Seats, Bluetooth, GPS, Leather Seats"/>
    <x v="1"/>
    <x v="1"/>
    <x v="1"/>
  </r>
  <r>
    <x v="5"/>
    <s v="Mazda6"/>
    <n v="2022"/>
    <n v="98653"/>
    <n v="13651.096"/>
    <x v="1"/>
    <x v="4"/>
    <x v="0"/>
    <s v="Sunroof"/>
    <x v="0"/>
    <x v="0"/>
    <x v="1"/>
  </r>
  <r>
    <x v="12"/>
    <s v="Model 3"/>
    <n v="2020"/>
    <n v="133300"/>
    <n v="16214.664000000001"/>
    <x v="1"/>
    <x v="0"/>
    <x v="1"/>
    <s v="Remote Start, Backup Camera, Sunroof"/>
    <x v="2"/>
    <x v="2"/>
    <x v="1"/>
  </r>
  <r>
    <x v="15"/>
    <s v="E-Class"/>
    <n v="2016"/>
    <n v="75045"/>
    <n v="19667.64"/>
    <x v="0"/>
    <x v="4"/>
    <x v="0"/>
    <s v="Bluetooth"/>
    <x v="0"/>
    <x v="0"/>
    <x v="1"/>
  </r>
  <r>
    <x v="5"/>
    <s v="Mazda3"/>
    <n v="2015"/>
    <n v="49240"/>
    <n v="32666.072"/>
    <x v="0"/>
    <x v="9"/>
    <x v="0"/>
    <s v="Leather Seats"/>
    <x v="0"/>
    <x v="0"/>
    <x v="1"/>
  </r>
  <r>
    <x v="3"/>
    <s v="Sorento"/>
    <n v="2013"/>
    <n v="32248"/>
    <n v="8099.8879999999999"/>
    <x v="0"/>
    <x v="8"/>
    <x v="1"/>
    <s v="Sunroof, Heated Seats, GPS"/>
    <x v="2"/>
    <x v="1"/>
    <x v="1"/>
  </r>
  <r>
    <x v="0"/>
    <s v="Tucson"/>
    <n v="2021"/>
    <n v="110078"/>
    <n v="26194.824000000001"/>
    <x v="1"/>
    <x v="2"/>
    <x v="0"/>
    <s v="GPS"/>
    <x v="0"/>
    <x v="2"/>
    <x v="1"/>
  </r>
  <r>
    <x v="8"/>
    <s v="XF"/>
    <n v="2014"/>
    <n v="116820"/>
    <n v="21340.664000000001"/>
    <x v="0"/>
    <x v="3"/>
    <x v="0"/>
    <s v="Bluetooth"/>
    <x v="0"/>
    <x v="0"/>
    <x v="1"/>
  </r>
  <r>
    <x v="5"/>
    <s v="CX-5"/>
    <n v="2019"/>
    <n v="125406"/>
    <n v="11142.608"/>
    <x v="0"/>
    <x v="2"/>
    <x v="1"/>
    <s v="Leather Seats, Remote Start, Bluetooth"/>
    <x v="2"/>
    <x v="2"/>
    <x v="1"/>
  </r>
  <r>
    <x v="11"/>
    <s v="Focus"/>
    <n v="2016"/>
    <n v="113827"/>
    <n v="39091.807999999997"/>
    <x v="0"/>
    <x v="5"/>
    <x v="1"/>
    <s v="Remote Start, Leather Seats"/>
    <x v="3"/>
    <x v="0"/>
    <x v="1"/>
  </r>
  <r>
    <x v="4"/>
    <s v="Passat"/>
    <n v="2017"/>
    <n v="93277"/>
    <n v="20054.84"/>
    <x v="1"/>
    <x v="7"/>
    <x v="1"/>
    <s v="Backup Camera, Leather Seats, GPS, Sunroof"/>
    <x v="1"/>
    <x v="1"/>
    <x v="1"/>
  </r>
  <r>
    <x v="2"/>
    <s v="CR-V"/>
    <n v="2016"/>
    <n v="123067"/>
    <n v="42118.38"/>
    <x v="2"/>
    <x v="7"/>
    <x v="0"/>
    <s v="Heated Seats, Sunroof"/>
    <x v="3"/>
    <x v="0"/>
    <x v="0"/>
  </r>
  <r>
    <x v="2"/>
    <s v="Fit"/>
    <n v="2020"/>
    <n v="90640"/>
    <n v="34951.743999999999"/>
    <x v="0"/>
    <x v="7"/>
    <x v="1"/>
    <s v="Heated Seats, Bluetooth"/>
    <x v="3"/>
    <x v="0"/>
    <x v="1"/>
  </r>
  <r>
    <x v="12"/>
    <s v="Model S"/>
    <n v="2018"/>
    <n v="8300"/>
    <n v="17478.056"/>
    <x v="2"/>
    <x v="4"/>
    <x v="0"/>
    <s v="Leather Seats"/>
    <x v="0"/>
    <x v="2"/>
    <x v="1"/>
  </r>
  <r>
    <x v="0"/>
    <s v="Kona"/>
    <n v="2011"/>
    <n v="99601"/>
    <n v="42980.75"/>
    <x v="2"/>
    <x v="5"/>
    <x v="0"/>
    <s v="Sunroof"/>
    <x v="0"/>
    <x v="2"/>
    <x v="0"/>
  </r>
  <r>
    <x v="10"/>
    <s v="Panda"/>
    <n v="2021"/>
    <n v="115363"/>
    <n v="19841.848000000002"/>
    <x v="1"/>
    <x v="1"/>
    <x v="0"/>
    <s v="Remote Start, Backup Camera"/>
    <x v="3"/>
    <x v="1"/>
    <x v="1"/>
  </r>
  <r>
    <x v="11"/>
    <s v="Escape"/>
    <n v="2017"/>
    <n v="139192"/>
    <n v="41669.089999999997"/>
    <x v="0"/>
    <x v="5"/>
    <x v="1"/>
    <s v="Backup Camera, Heated Seats"/>
    <x v="3"/>
    <x v="0"/>
    <x v="0"/>
  </r>
  <r>
    <x v="12"/>
    <s v="Model S"/>
    <n v="2011"/>
    <n v="130651"/>
    <n v="19334.328000000001"/>
    <x v="0"/>
    <x v="5"/>
    <x v="1"/>
    <s v="Heated Seats, Leather Seats, Remote Start"/>
    <x v="2"/>
    <x v="2"/>
    <x v="1"/>
  </r>
  <r>
    <x v="14"/>
    <s v="Silverado"/>
    <n v="2010"/>
    <n v="45133"/>
    <n v="17274.849999999999"/>
    <x v="2"/>
    <x v="4"/>
    <x v="0"/>
    <s v="Heated Seats, Leather Seats"/>
    <x v="3"/>
    <x v="2"/>
    <x v="0"/>
  </r>
  <r>
    <x v="18"/>
    <s v="Forester"/>
    <n v="2022"/>
    <n v="108162"/>
    <n v="25398.144"/>
    <x v="3"/>
    <x v="1"/>
    <x v="1"/>
    <s v="Heated Seats"/>
    <x v="0"/>
    <x v="1"/>
    <x v="1"/>
  </r>
  <r>
    <x v="17"/>
    <s v="Voyager"/>
    <n v="2017"/>
    <n v="75377"/>
    <n v="26235.223999999998"/>
    <x v="3"/>
    <x v="0"/>
    <x v="1"/>
    <s v="Bluetooth"/>
    <x v="0"/>
    <x v="0"/>
    <x v="1"/>
  </r>
  <r>
    <x v="18"/>
    <s v="Forester"/>
    <n v="2014"/>
    <n v="130230"/>
    <n v="15802.88"/>
    <x v="3"/>
    <x v="2"/>
    <x v="0"/>
    <s v="Bluetooth, GPS, Leather Seats"/>
    <x v="2"/>
    <x v="2"/>
    <x v="1"/>
  </r>
  <r>
    <x v="11"/>
    <s v="Focus"/>
    <n v="2019"/>
    <n v="101744"/>
    <n v="19344.544000000002"/>
    <x v="3"/>
    <x v="7"/>
    <x v="1"/>
    <s v="Leather Seats"/>
    <x v="0"/>
    <x v="2"/>
    <x v="1"/>
  </r>
  <r>
    <x v="11"/>
    <s v="Escape"/>
    <n v="2012"/>
    <n v="86975"/>
    <n v="38888.839999999997"/>
    <x v="2"/>
    <x v="9"/>
    <x v="0"/>
    <s v="Leather Seats, GPS, Sunroof, Remote Start"/>
    <x v="1"/>
    <x v="0"/>
    <x v="1"/>
  </r>
  <r>
    <x v="16"/>
    <s v="Altima"/>
    <n v="2018"/>
    <n v="107910"/>
    <n v="12982.752"/>
    <x v="1"/>
    <x v="8"/>
    <x v="0"/>
    <s v="Backup Camera, Remote Start, GPS"/>
    <x v="2"/>
    <x v="2"/>
    <x v="1"/>
  </r>
  <r>
    <x v="3"/>
    <s v="Optima"/>
    <n v="2012"/>
    <n v="33110"/>
    <n v="24333.624"/>
    <x v="2"/>
    <x v="3"/>
    <x v="0"/>
    <s v="Heated Seats"/>
    <x v="0"/>
    <x v="1"/>
    <x v="1"/>
  </r>
  <r>
    <x v="9"/>
    <s v="5 Series"/>
    <n v="2019"/>
    <n v="64823"/>
    <n v="15863.056"/>
    <x v="0"/>
    <x v="8"/>
    <x v="1"/>
    <s v="Remote Start, Heated Seats, GPS, Backup Camera"/>
    <x v="1"/>
    <x v="2"/>
    <x v="1"/>
  </r>
  <r>
    <x v="18"/>
    <s v="Outback"/>
    <n v="2020"/>
    <n v="120699"/>
    <n v="35619.624000000003"/>
    <x v="1"/>
    <x v="9"/>
    <x v="0"/>
    <s v="Sunroof"/>
    <x v="0"/>
    <x v="1"/>
    <x v="1"/>
  </r>
  <r>
    <x v="8"/>
    <s v="XE"/>
    <n v="2019"/>
    <n v="123866"/>
    <n v="32654.776000000002"/>
    <x v="2"/>
    <x v="0"/>
    <x v="0"/>
    <s v="GPS, Leather Seats"/>
    <x v="3"/>
    <x v="0"/>
    <x v="1"/>
  </r>
  <r>
    <x v="10"/>
    <s v="Panda"/>
    <n v="2016"/>
    <n v="18365"/>
    <n v="24735.69"/>
    <x v="1"/>
    <x v="6"/>
    <x v="1"/>
    <s v="Backup Camera, Sunroof, Leather Seats"/>
    <x v="2"/>
    <x v="0"/>
    <x v="0"/>
  </r>
  <r>
    <x v="13"/>
    <s v="Camry"/>
    <n v="2011"/>
    <n v="57179"/>
    <n v="5165.68"/>
    <x v="1"/>
    <x v="6"/>
    <x v="1"/>
    <s v="Bluetooth, Sunroof, Backup Camera, Leather Seats"/>
    <x v="1"/>
    <x v="2"/>
    <x v="1"/>
  </r>
  <r>
    <x v="5"/>
    <s v="Mazda6"/>
    <n v="2018"/>
    <n v="15568"/>
    <n v="27926.223999999998"/>
    <x v="2"/>
    <x v="1"/>
    <x v="1"/>
    <s v="Bluetooth"/>
    <x v="0"/>
    <x v="1"/>
    <x v="1"/>
  </r>
  <r>
    <x v="8"/>
    <s v="F-Type"/>
    <n v="2015"/>
    <n v="141090"/>
    <n v="16829.03"/>
    <x v="1"/>
    <x v="8"/>
    <x v="1"/>
    <s v="Backup Camera"/>
    <x v="0"/>
    <x v="0"/>
    <x v="0"/>
  </r>
  <r>
    <x v="5"/>
    <s v="CX-5"/>
    <n v="2019"/>
    <n v="146688"/>
    <n v="16133.44"/>
    <x v="3"/>
    <x v="7"/>
    <x v="0"/>
    <s v="Heated Seats"/>
    <x v="0"/>
    <x v="1"/>
    <x v="1"/>
  </r>
  <r>
    <x v="15"/>
    <s v="C-Class"/>
    <n v="2016"/>
    <n v="35239"/>
    <n v="39784.703999999998"/>
    <x v="0"/>
    <x v="0"/>
    <x v="1"/>
    <s v="Sunroof, Bluetooth, Leather Seats, Remote Start"/>
    <x v="1"/>
    <x v="2"/>
    <x v="1"/>
  </r>
  <r>
    <x v="2"/>
    <s v="Fit"/>
    <n v="2019"/>
    <n v="79115"/>
    <n v="24145.599999999999"/>
    <x v="2"/>
    <x v="7"/>
    <x v="0"/>
    <s v="Leather Seats"/>
    <x v="0"/>
    <x v="2"/>
    <x v="1"/>
  </r>
  <r>
    <x v="12"/>
    <s v="Model S"/>
    <n v="2021"/>
    <n v="45064"/>
    <n v="13115.72"/>
    <x v="0"/>
    <x v="1"/>
    <x v="1"/>
    <s v="Remote Start"/>
    <x v="0"/>
    <x v="0"/>
    <x v="1"/>
  </r>
  <r>
    <x v="2"/>
    <s v="CR-V"/>
    <n v="2021"/>
    <n v="129019"/>
    <n v="26280.024000000001"/>
    <x v="2"/>
    <x v="9"/>
    <x v="0"/>
    <s v="GPS, Backup Camera, Sunroof, Bluetooth"/>
    <x v="1"/>
    <x v="1"/>
    <x v="1"/>
  </r>
  <r>
    <x v="16"/>
    <s v="Rogue"/>
    <n v="2015"/>
    <n v="56967"/>
    <n v="5129.7120000000004"/>
    <x v="1"/>
    <x v="5"/>
    <x v="0"/>
    <s v="Backup Camera, Sunroof, Remote Start, Heated Seats"/>
    <x v="1"/>
    <x v="1"/>
    <x v="1"/>
  </r>
  <r>
    <x v="3"/>
    <s v="Optima"/>
    <n v="2011"/>
    <n v="44907"/>
    <n v="9616.2199999999993"/>
    <x v="1"/>
    <x v="8"/>
    <x v="0"/>
    <s v="GPS, Bluetooth"/>
    <x v="3"/>
    <x v="1"/>
    <x v="0"/>
  </r>
  <r>
    <x v="11"/>
    <s v="F-150"/>
    <n v="2022"/>
    <n v="13640"/>
    <n v="15050.928"/>
    <x v="1"/>
    <x v="1"/>
    <x v="1"/>
    <s v="Heated Seats, GPS, Bluetooth"/>
    <x v="2"/>
    <x v="1"/>
    <x v="1"/>
  </r>
  <r>
    <x v="14"/>
    <s v="Traverse"/>
    <n v="2012"/>
    <n v="129639"/>
    <n v="36936.256000000001"/>
    <x v="1"/>
    <x v="1"/>
    <x v="1"/>
    <s v="Bluetooth"/>
    <x v="0"/>
    <x v="2"/>
    <x v="1"/>
  </r>
  <r>
    <x v="9"/>
    <s v="3 Series"/>
    <n v="2010"/>
    <n v="27999"/>
    <n v="25446.02"/>
    <x v="1"/>
    <x v="0"/>
    <x v="1"/>
    <s v="Remote Start"/>
    <x v="0"/>
    <x v="2"/>
    <x v="0"/>
  </r>
  <r>
    <x v="3"/>
    <s v="Forte"/>
    <n v="2011"/>
    <n v="116792"/>
    <n v="38830.46"/>
    <x v="3"/>
    <x v="7"/>
    <x v="0"/>
    <s v="Remote Start, Backup Camera"/>
    <x v="3"/>
    <x v="1"/>
    <x v="0"/>
  </r>
  <r>
    <x v="2"/>
    <s v="CR-V"/>
    <n v="2018"/>
    <n v="117888"/>
    <n v="10449.896000000001"/>
    <x v="3"/>
    <x v="7"/>
    <x v="1"/>
    <s v="Remote Start, GPS"/>
    <x v="3"/>
    <x v="0"/>
    <x v="1"/>
  </r>
  <r>
    <x v="3"/>
    <s v="Soul"/>
    <n v="2016"/>
    <n v="52472"/>
    <n v="31876.312000000002"/>
    <x v="0"/>
    <x v="0"/>
    <x v="1"/>
    <s v="Heated Seats, Remote Start"/>
    <x v="3"/>
    <x v="2"/>
    <x v="1"/>
  </r>
  <r>
    <x v="17"/>
    <s v="Voyager"/>
    <n v="2019"/>
    <n v="21544"/>
    <n v="14108"/>
    <x v="2"/>
    <x v="6"/>
    <x v="1"/>
    <s v="Sunroof, Remote Start, Bluetooth"/>
    <x v="2"/>
    <x v="1"/>
    <x v="0"/>
  </r>
  <r>
    <x v="8"/>
    <s v="XF"/>
    <n v="2020"/>
    <n v="57557"/>
    <n v="33116.536"/>
    <x v="1"/>
    <x v="4"/>
    <x v="1"/>
    <s v="Remote Start, Sunroof, Backup Camera, GPS"/>
    <x v="1"/>
    <x v="2"/>
    <x v="1"/>
  </r>
  <r>
    <x v="6"/>
    <s v="Q7"/>
    <n v="2019"/>
    <n v="47258"/>
    <n v="28241.279999999999"/>
    <x v="1"/>
    <x v="4"/>
    <x v="1"/>
    <s v="Backup Camera, Leather Seats"/>
    <x v="3"/>
    <x v="1"/>
    <x v="1"/>
  </r>
  <r>
    <x v="5"/>
    <s v="CX-5"/>
    <n v="2019"/>
    <n v="103149"/>
    <n v="37726.455999999998"/>
    <x v="3"/>
    <x v="5"/>
    <x v="0"/>
    <s v="Remote Start, Heated Seats, Backup Camera"/>
    <x v="2"/>
    <x v="1"/>
    <x v="1"/>
  </r>
  <r>
    <x v="0"/>
    <s v="Elantra"/>
    <n v="2014"/>
    <n v="58835"/>
    <n v="11890.103999999999"/>
    <x v="2"/>
    <x v="5"/>
    <x v="0"/>
    <s v="GPS"/>
    <x v="0"/>
    <x v="2"/>
    <x v="1"/>
  </r>
  <r>
    <x v="12"/>
    <s v="Model Y"/>
    <n v="2011"/>
    <n v="15406"/>
    <n v="18872.056"/>
    <x v="2"/>
    <x v="2"/>
    <x v="0"/>
    <s v="Remote Start"/>
    <x v="0"/>
    <x v="2"/>
    <x v="1"/>
  </r>
  <r>
    <x v="12"/>
    <s v="Model Y"/>
    <n v="2015"/>
    <n v="91724"/>
    <n v="5351.8320000000003"/>
    <x v="1"/>
    <x v="3"/>
    <x v="0"/>
    <s v="Remote Start, GPS, Backup Camera"/>
    <x v="2"/>
    <x v="1"/>
    <x v="1"/>
  </r>
  <r>
    <x v="16"/>
    <s v="Altima"/>
    <n v="2014"/>
    <n v="8836"/>
    <n v="31901.608"/>
    <x v="2"/>
    <x v="3"/>
    <x v="0"/>
    <s v="Backup Camera, GPS, Sunroof, Heated Seats"/>
    <x v="1"/>
    <x v="0"/>
    <x v="1"/>
  </r>
  <r>
    <x v="18"/>
    <s v="Crosstrek"/>
    <n v="2016"/>
    <n v="49126"/>
    <n v="16303.871999999999"/>
    <x v="1"/>
    <x v="8"/>
    <x v="0"/>
    <s v="Heated Seats, GPS, Bluetooth"/>
    <x v="2"/>
    <x v="1"/>
    <x v="1"/>
  </r>
  <r>
    <x v="14"/>
    <s v="Silverado"/>
    <n v="2011"/>
    <n v="19616"/>
    <n v="39522.144"/>
    <x v="3"/>
    <x v="5"/>
    <x v="1"/>
    <s v="Backup Camera, Sunroof, Bluetooth"/>
    <x v="2"/>
    <x v="2"/>
    <x v="1"/>
  </r>
  <r>
    <x v="3"/>
    <s v="Forte"/>
    <n v="2013"/>
    <n v="134140"/>
    <n v="35235.919999999998"/>
    <x v="1"/>
    <x v="3"/>
    <x v="1"/>
    <s v="Remote Start, Backup Camera, Sunroof"/>
    <x v="2"/>
    <x v="1"/>
    <x v="1"/>
  </r>
  <r>
    <x v="9"/>
    <s v="X3"/>
    <n v="2017"/>
    <n v="94405"/>
    <n v="12035.784"/>
    <x v="2"/>
    <x v="2"/>
    <x v="1"/>
    <s v="Backup Camera, Heated Seats, Remote Start"/>
    <x v="2"/>
    <x v="1"/>
    <x v="1"/>
  </r>
  <r>
    <x v="12"/>
    <s v="Model X"/>
    <n v="2022"/>
    <n v="52177"/>
    <n v="12599.056"/>
    <x v="2"/>
    <x v="8"/>
    <x v="0"/>
    <s v="Remote Start"/>
    <x v="0"/>
    <x v="2"/>
    <x v="1"/>
  </r>
  <r>
    <x v="12"/>
    <s v="Model Y"/>
    <n v="2012"/>
    <n v="36894"/>
    <n v="28874.784"/>
    <x v="0"/>
    <x v="0"/>
    <x v="0"/>
    <s v="Leather Seats, GPS"/>
    <x v="3"/>
    <x v="2"/>
    <x v="1"/>
  </r>
  <r>
    <x v="17"/>
    <s v="Voyager"/>
    <n v="2021"/>
    <n v="9056"/>
    <n v="6494.3760000000002"/>
    <x v="3"/>
    <x v="8"/>
    <x v="0"/>
    <s v="GPS, Remote Start, Heated Seats"/>
    <x v="2"/>
    <x v="0"/>
    <x v="1"/>
  </r>
  <r>
    <x v="16"/>
    <s v="Altima"/>
    <n v="2019"/>
    <n v="58103"/>
    <n v="5416.2079999999996"/>
    <x v="3"/>
    <x v="4"/>
    <x v="0"/>
    <s v="Leather Seats"/>
    <x v="0"/>
    <x v="1"/>
    <x v="1"/>
  </r>
  <r>
    <x v="7"/>
    <s v="Cruze"/>
    <n v="2017"/>
    <n v="8088"/>
    <n v="15233"/>
    <x v="2"/>
    <x v="0"/>
    <x v="0"/>
    <s v="Sunroof, Remote Start, Heated Seats, Backup Camera"/>
    <x v="1"/>
    <x v="2"/>
    <x v="1"/>
  </r>
  <r>
    <x v="10"/>
    <s v="500X"/>
    <n v="2010"/>
    <n v="32636"/>
    <n v="19894.423999999999"/>
    <x v="3"/>
    <x v="9"/>
    <x v="1"/>
    <s v="Heated Seats"/>
    <x v="0"/>
    <x v="2"/>
    <x v="1"/>
  </r>
  <r>
    <x v="5"/>
    <s v="CX-5"/>
    <n v="2010"/>
    <n v="118881"/>
    <n v="16598.687999999998"/>
    <x v="0"/>
    <x v="1"/>
    <x v="1"/>
    <s v="GPS, Backup Camera, Sunroof"/>
    <x v="2"/>
    <x v="2"/>
    <x v="1"/>
  </r>
  <r>
    <x v="9"/>
    <s v="X5"/>
    <n v="2011"/>
    <n v="54361"/>
    <n v="34580.072"/>
    <x v="0"/>
    <x v="5"/>
    <x v="1"/>
    <s v="Sunroof, Bluetooth"/>
    <x v="3"/>
    <x v="0"/>
    <x v="1"/>
  </r>
  <r>
    <x v="15"/>
    <s v="GLC"/>
    <n v="2021"/>
    <n v="147747"/>
    <n v="30885.608"/>
    <x v="3"/>
    <x v="3"/>
    <x v="1"/>
    <s v="GPS"/>
    <x v="0"/>
    <x v="0"/>
    <x v="1"/>
  </r>
  <r>
    <x v="19"/>
    <s v="Taycan"/>
    <n v="2019"/>
    <n v="92944"/>
    <n v="32171.768"/>
    <x v="3"/>
    <x v="3"/>
    <x v="1"/>
    <s v="Backup Camera, Bluetooth"/>
    <x v="3"/>
    <x v="1"/>
    <x v="1"/>
  </r>
  <r>
    <x v="18"/>
    <s v="Forester"/>
    <n v="2017"/>
    <n v="99080"/>
    <n v="37128.216"/>
    <x v="2"/>
    <x v="8"/>
    <x v="1"/>
    <s v="Remote Start, Heated Seats, GPS"/>
    <x v="2"/>
    <x v="1"/>
    <x v="1"/>
  </r>
  <r>
    <x v="19"/>
    <s v="Macan"/>
    <n v="2020"/>
    <n v="125923"/>
    <n v="13240.56"/>
    <x v="3"/>
    <x v="1"/>
    <x v="0"/>
    <s v="Remote Start"/>
    <x v="0"/>
    <x v="0"/>
    <x v="1"/>
  </r>
  <r>
    <x v="10"/>
    <s v="Tipo"/>
    <n v="2019"/>
    <n v="41837"/>
    <n v="35104.656000000003"/>
    <x v="0"/>
    <x v="5"/>
    <x v="0"/>
    <s v="Remote Start, Heated Seats, Backup Camera"/>
    <x v="2"/>
    <x v="1"/>
    <x v="1"/>
  </r>
  <r>
    <x v="10"/>
    <s v="Tipo"/>
    <n v="2020"/>
    <n v="5929"/>
    <n v="30186.776000000002"/>
    <x v="1"/>
    <x v="3"/>
    <x v="1"/>
    <s v="Bluetooth, Heated Seats"/>
    <x v="3"/>
    <x v="2"/>
    <x v="1"/>
  </r>
  <r>
    <x v="6"/>
    <s v="A3"/>
    <n v="2021"/>
    <n v="62456"/>
    <n v="25578.06"/>
    <x v="3"/>
    <x v="8"/>
    <x v="0"/>
    <s v="Heated Seats, Leather Seats, Bluetooth, Remote Start"/>
    <x v="1"/>
    <x v="2"/>
    <x v="0"/>
  </r>
  <r>
    <x v="19"/>
    <s v="Cayenne"/>
    <n v="2014"/>
    <n v="97410"/>
    <n v="38443.896000000001"/>
    <x v="2"/>
    <x v="4"/>
    <x v="1"/>
    <s v="Heated Seats, Remote Start, Bluetooth, Leather Seats"/>
    <x v="1"/>
    <x v="1"/>
    <x v="1"/>
  </r>
  <r>
    <x v="7"/>
    <s v="Equinox"/>
    <n v="2011"/>
    <n v="63454"/>
    <n v="32746.78"/>
    <x v="3"/>
    <x v="1"/>
    <x v="0"/>
    <s v="Heated Seats, Remote Start, Backup Camera, Leather Seats"/>
    <x v="1"/>
    <x v="2"/>
    <x v="0"/>
  </r>
  <r>
    <x v="14"/>
    <s v="Equinox"/>
    <n v="2019"/>
    <n v="41766"/>
    <n v="37155.175999999999"/>
    <x v="1"/>
    <x v="2"/>
    <x v="0"/>
    <s v="Backup Camera, Leather Seats"/>
    <x v="3"/>
    <x v="0"/>
    <x v="1"/>
  </r>
  <r>
    <x v="9"/>
    <s v="X3"/>
    <n v="2018"/>
    <n v="100700"/>
    <n v="32827.599999999999"/>
    <x v="1"/>
    <x v="1"/>
    <x v="1"/>
    <s v="Bluetooth, Remote Start, Backup Camera"/>
    <x v="2"/>
    <x v="2"/>
    <x v="1"/>
  </r>
  <r>
    <x v="16"/>
    <s v="Altima"/>
    <n v="2012"/>
    <n v="126798"/>
    <n v="12875.424000000001"/>
    <x v="2"/>
    <x v="6"/>
    <x v="1"/>
    <s v="Sunroof, Backup Camera, GPS"/>
    <x v="2"/>
    <x v="1"/>
    <x v="1"/>
  </r>
  <r>
    <x v="5"/>
    <s v="MX-5 Miata"/>
    <n v="2022"/>
    <n v="47034"/>
    <n v="39221.784"/>
    <x v="2"/>
    <x v="6"/>
    <x v="0"/>
    <s v="Bluetooth"/>
    <x v="0"/>
    <x v="1"/>
    <x v="1"/>
  </r>
  <r>
    <x v="1"/>
    <s v="Velar"/>
    <n v="2020"/>
    <n v="13677"/>
    <n v="7760.5280000000002"/>
    <x v="3"/>
    <x v="0"/>
    <x v="0"/>
    <s v="GPS, Remote Start"/>
    <x v="3"/>
    <x v="0"/>
    <x v="1"/>
  </r>
  <r>
    <x v="18"/>
    <s v="Impreza"/>
    <n v="2011"/>
    <n v="49825"/>
    <n v="17964.740000000002"/>
    <x v="0"/>
    <x v="3"/>
    <x v="1"/>
    <s v="Remote Start, Bluetooth"/>
    <x v="3"/>
    <x v="2"/>
    <x v="0"/>
  </r>
  <r>
    <x v="17"/>
    <s v="Charger"/>
    <n v="2018"/>
    <n v="96600"/>
    <n v="6299.6719999999996"/>
    <x v="3"/>
    <x v="2"/>
    <x v="0"/>
    <s v="Leather Seats, Sunroof"/>
    <x v="3"/>
    <x v="2"/>
    <x v="1"/>
  </r>
  <r>
    <x v="6"/>
    <s v="A3"/>
    <n v="2013"/>
    <n v="75751"/>
    <n v="4175.8559999999998"/>
    <x v="0"/>
    <x v="0"/>
    <x v="1"/>
    <s v="Remote Start, GPS"/>
    <x v="3"/>
    <x v="1"/>
    <x v="1"/>
  </r>
  <r>
    <x v="16"/>
    <s v="Rogue"/>
    <n v="2020"/>
    <n v="18766"/>
    <n v="36322.576000000001"/>
    <x v="1"/>
    <x v="8"/>
    <x v="1"/>
    <s v="GPS, Sunroof, Leather Seats"/>
    <x v="2"/>
    <x v="1"/>
    <x v="1"/>
  </r>
  <r>
    <x v="2"/>
    <s v="Accord"/>
    <n v="2022"/>
    <n v="53380"/>
    <n v="13340.304"/>
    <x v="0"/>
    <x v="6"/>
    <x v="1"/>
    <s v="Sunroof"/>
    <x v="0"/>
    <x v="1"/>
    <x v="1"/>
  </r>
  <r>
    <x v="14"/>
    <s v="Traverse"/>
    <n v="2016"/>
    <n v="58354"/>
    <n v="38153.288"/>
    <x v="0"/>
    <x v="4"/>
    <x v="0"/>
    <s v="Leather Seats, Remote Start, Backup Camera"/>
    <x v="2"/>
    <x v="2"/>
    <x v="1"/>
  </r>
  <r>
    <x v="13"/>
    <s v="Camry"/>
    <n v="2019"/>
    <n v="116788"/>
    <n v="16032.544"/>
    <x v="3"/>
    <x v="0"/>
    <x v="1"/>
    <s v="Leather Seats"/>
    <x v="0"/>
    <x v="1"/>
    <x v="1"/>
  </r>
  <r>
    <x v="9"/>
    <s v="5 Series"/>
    <n v="2011"/>
    <n v="110762"/>
    <n v="29463.96"/>
    <x v="1"/>
    <x v="1"/>
    <x v="1"/>
    <s v="Bluetooth, Sunroof, Backup Camera"/>
    <x v="2"/>
    <x v="2"/>
    <x v="1"/>
  </r>
  <r>
    <x v="19"/>
    <s v="Taycan"/>
    <n v="2021"/>
    <n v="6486"/>
    <n v="30712.232"/>
    <x v="0"/>
    <x v="1"/>
    <x v="0"/>
    <s v="GPS"/>
    <x v="0"/>
    <x v="2"/>
    <x v="1"/>
  </r>
  <r>
    <x v="0"/>
    <s v="Santa Fe"/>
    <n v="2011"/>
    <n v="86520"/>
    <n v="13970.04"/>
    <x v="3"/>
    <x v="9"/>
    <x v="0"/>
    <s v="GPS, Leather Seats"/>
    <x v="3"/>
    <x v="2"/>
    <x v="1"/>
  </r>
  <r>
    <x v="0"/>
    <s v="Kona"/>
    <n v="2022"/>
    <n v="39223"/>
    <n v="44944.79"/>
    <x v="0"/>
    <x v="0"/>
    <x v="1"/>
    <s v="Remote Start, GPS"/>
    <x v="3"/>
    <x v="1"/>
    <x v="0"/>
  </r>
  <r>
    <x v="6"/>
    <s v="A3"/>
    <n v="2010"/>
    <n v="135246"/>
    <n v="26662.2"/>
    <x v="2"/>
    <x v="2"/>
    <x v="0"/>
    <s v="Sunroof, Bluetooth, Remote Start"/>
    <x v="2"/>
    <x v="0"/>
    <x v="1"/>
  </r>
  <r>
    <x v="11"/>
    <s v="Explorer"/>
    <n v="2010"/>
    <n v="8635"/>
    <n v="30406.295999999998"/>
    <x v="3"/>
    <x v="6"/>
    <x v="1"/>
    <s v="GPS, Sunroof, Remote Start"/>
    <x v="2"/>
    <x v="1"/>
    <x v="1"/>
  </r>
  <r>
    <x v="11"/>
    <s v="Focus"/>
    <n v="2018"/>
    <n v="13599"/>
    <n v="6562.84"/>
    <x v="3"/>
    <x v="7"/>
    <x v="0"/>
    <s v="Remote Start"/>
    <x v="0"/>
    <x v="1"/>
    <x v="1"/>
  </r>
  <r>
    <x v="4"/>
    <s v="Beetle"/>
    <n v="2020"/>
    <n v="66123"/>
    <n v="13358.407999999999"/>
    <x v="3"/>
    <x v="9"/>
    <x v="0"/>
    <s v="Backup Camera, GPS"/>
    <x v="3"/>
    <x v="0"/>
    <x v="1"/>
  </r>
  <r>
    <x v="18"/>
    <s v="Legacy"/>
    <n v="2022"/>
    <n v="64415"/>
    <n v="27457.544000000002"/>
    <x v="0"/>
    <x v="1"/>
    <x v="1"/>
    <s v="Bluetooth, Leather Seats"/>
    <x v="3"/>
    <x v="1"/>
    <x v="1"/>
  </r>
  <r>
    <x v="1"/>
    <s v="Range Rover"/>
    <n v="2013"/>
    <n v="13611"/>
    <n v="11729.727999999999"/>
    <x v="2"/>
    <x v="2"/>
    <x v="1"/>
    <s v="Sunroof, Leather Seats"/>
    <x v="3"/>
    <x v="1"/>
    <x v="1"/>
  </r>
  <r>
    <x v="12"/>
    <s v="Model S"/>
    <n v="2011"/>
    <n v="50386"/>
    <n v="35920.031999999999"/>
    <x v="0"/>
    <x v="9"/>
    <x v="0"/>
    <s v="Heated Seats"/>
    <x v="0"/>
    <x v="1"/>
    <x v="1"/>
  </r>
  <r>
    <x v="0"/>
    <s v="Elantra"/>
    <n v="2022"/>
    <n v="125412"/>
    <n v="8642.8080000000009"/>
    <x v="2"/>
    <x v="4"/>
    <x v="0"/>
    <s v="Sunroof, Remote Start, GPS"/>
    <x v="2"/>
    <x v="1"/>
    <x v="1"/>
  </r>
  <r>
    <x v="9"/>
    <s v="X5"/>
    <n v="2019"/>
    <n v="55704"/>
    <n v="34754.495999999999"/>
    <x v="2"/>
    <x v="1"/>
    <x v="1"/>
    <s v="GPS, Leather Seats, Bluetooth, Heated Seats"/>
    <x v="1"/>
    <x v="2"/>
    <x v="1"/>
  </r>
  <r>
    <x v="10"/>
    <s v="Tipo"/>
    <n v="2011"/>
    <n v="88324"/>
    <n v="29287.184000000001"/>
    <x v="0"/>
    <x v="3"/>
    <x v="1"/>
    <s v="Bluetooth, Heated Seats"/>
    <x v="3"/>
    <x v="1"/>
    <x v="1"/>
  </r>
  <r>
    <x v="17"/>
    <s v="Dodge Durango"/>
    <n v="2015"/>
    <n v="5662"/>
    <n v="35469.64"/>
    <x v="1"/>
    <x v="2"/>
    <x v="0"/>
    <s v="Heated Seats, GPS, Leather Seats, Remote Start"/>
    <x v="1"/>
    <x v="1"/>
    <x v="1"/>
  </r>
  <r>
    <x v="5"/>
    <s v="MX-5 Miata"/>
    <n v="2017"/>
    <n v="98608"/>
    <n v="39898.216"/>
    <x v="1"/>
    <x v="3"/>
    <x v="1"/>
    <s v="Remote Start, Heated Seats, Leather Seats"/>
    <x v="2"/>
    <x v="0"/>
    <x v="1"/>
  </r>
  <r>
    <x v="16"/>
    <s v="Maxima"/>
    <n v="2014"/>
    <n v="48894"/>
    <n v="15513.1"/>
    <x v="3"/>
    <x v="1"/>
    <x v="1"/>
    <s v="Leather Seats, Sunroof"/>
    <x v="3"/>
    <x v="0"/>
    <x v="0"/>
  </r>
  <r>
    <x v="12"/>
    <s v="Model X"/>
    <n v="2011"/>
    <n v="122183"/>
    <n v="42819.76"/>
    <x v="0"/>
    <x v="3"/>
    <x v="1"/>
    <s v="Backup Camera"/>
    <x v="0"/>
    <x v="0"/>
    <x v="0"/>
  </r>
  <r>
    <x v="0"/>
    <s v="Tucson"/>
    <n v="2014"/>
    <n v="85930"/>
    <n v="25265.648000000001"/>
    <x v="2"/>
    <x v="1"/>
    <x v="1"/>
    <s v="Bluetooth, Backup Camera, Leather Seats, Sunroof"/>
    <x v="1"/>
    <x v="2"/>
    <x v="1"/>
  </r>
  <r>
    <x v="19"/>
    <s v="Macan"/>
    <n v="2018"/>
    <n v="7261"/>
    <n v="26078.096000000001"/>
    <x v="3"/>
    <x v="8"/>
    <x v="0"/>
    <s v="Bluetooth"/>
    <x v="0"/>
    <x v="1"/>
    <x v="1"/>
  </r>
  <r>
    <x v="16"/>
    <s v="Rogue"/>
    <n v="2011"/>
    <n v="28124"/>
    <n v="13312.936"/>
    <x v="3"/>
    <x v="6"/>
    <x v="0"/>
    <s v="Backup Camera, Heated Seats"/>
    <x v="3"/>
    <x v="1"/>
    <x v="1"/>
  </r>
  <r>
    <x v="7"/>
    <s v="Cruze"/>
    <n v="2021"/>
    <n v="90243"/>
    <n v="20026.056"/>
    <x v="3"/>
    <x v="4"/>
    <x v="0"/>
    <s v="Heated Seats, Backup Camera, Remote Start, GPS"/>
    <x v="1"/>
    <x v="0"/>
    <x v="1"/>
  </r>
  <r>
    <x v="0"/>
    <s v="Tucson"/>
    <n v="2015"/>
    <n v="142795"/>
    <n v="8547.2720000000008"/>
    <x v="1"/>
    <x v="8"/>
    <x v="0"/>
    <s v="Bluetooth"/>
    <x v="0"/>
    <x v="1"/>
    <x v="1"/>
  </r>
  <r>
    <x v="3"/>
    <s v="Sorento"/>
    <n v="2017"/>
    <n v="117608"/>
    <n v="20651.936000000002"/>
    <x v="3"/>
    <x v="2"/>
    <x v="1"/>
    <s v="Bluetooth"/>
    <x v="0"/>
    <x v="0"/>
    <x v="1"/>
  </r>
  <r>
    <x v="11"/>
    <s v="Focus"/>
    <n v="2021"/>
    <n v="93409"/>
    <n v="25700.856"/>
    <x v="1"/>
    <x v="8"/>
    <x v="1"/>
    <s v="Sunroof, Heated Seats, Bluetooth"/>
    <x v="2"/>
    <x v="0"/>
    <x v="1"/>
  </r>
  <r>
    <x v="18"/>
    <s v="Impreza"/>
    <n v="2017"/>
    <n v="12081"/>
    <n v="19338.72"/>
    <x v="2"/>
    <x v="5"/>
    <x v="0"/>
    <s v="GPS"/>
    <x v="0"/>
    <x v="0"/>
    <x v="1"/>
  </r>
  <r>
    <x v="7"/>
    <s v="Equinox"/>
    <n v="2013"/>
    <n v="69330"/>
    <n v="30918.712"/>
    <x v="1"/>
    <x v="4"/>
    <x v="1"/>
    <s v="Backup Camera, Remote Start, Bluetooth"/>
    <x v="2"/>
    <x v="1"/>
    <x v="1"/>
  </r>
  <r>
    <x v="17"/>
    <s v="Pacifica"/>
    <n v="2022"/>
    <n v="105857"/>
    <n v="22031.671999999999"/>
    <x v="3"/>
    <x v="6"/>
    <x v="0"/>
    <s v="Sunroof"/>
    <x v="0"/>
    <x v="1"/>
    <x v="1"/>
  </r>
  <r>
    <x v="18"/>
    <s v="Forester"/>
    <n v="2013"/>
    <n v="17793"/>
    <n v="24447.216"/>
    <x v="3"/>
    <x v="0"/>
    <x v="0"/>
    <s v="Remote Start"/>
    <x v="0"/>
    <x v="2"/>
    <x v="1"/>
  </r>
  <r>
    <x v="14"/>
    <s v="Camaro"/>
    <n v="2015"/>
    <n v="146938"/>
    <n v="8693.7759999999998"/>
    <x v="0"/>
    <x v="3"/>
    <x v="0"/>
    <s v="GPS, Backup Camera, Leather Seats"/>
    <x v="2"/>
    <x v="2"/>
    <x v="1"/>
  </r>
  <r>
    <x v="18"/>
    <s v="Forester"/>
    <n v="2013"/>
    <n v="78117"/>
    <n v="21332.464"/>
    <x v="2"/>
    <x v="8"/>
    <x v="1"/>
    <s v="GPS, Heated Seats, Remote Start"/>
    <x v="2"/>
    <x v="1"/>
    <x v="1"/>
  </r>
  <r>
    <x v="18"/>
    <s v="Crosstrek"/>
    <n v="2015"/>
    <n v="111167"/>
    <n v="13476.168"/>
    <x v="1"/>
    <x v="2"/>
    <x v="1"/>
    <s v="Remote Start, Sunroof, Leather Seats"/>
    <x v="2"/>
    <x v="2"/>
    <x v="1"/>
  </r>
  <r>
    <x v="16"/>
    <s v="Rogue"/>
    <n v="2018"/>
    <n v="17206"/>
    <n v="14373.128000000001"/>
    <x v="0"/>
    <x v="2"/>
    <x v="0"/>
    <s v="Leather Seats, Bluetooth, Heated Seats"/>
    <x v="2"/>
    <x v="0"/>
    <x v="1"/>
  </r>
  <r>
    <x v="14"/>
    <s v="Malibu"/>
    <n v="2018"/>
    <n v="10446"/>
    <n v="9303.7039999999997"/>
    <x v="0"/>
    <x v="6"/>
    <x v="1"/>
    <s v="Heated Seats, Backup Camera, GPS, Bluetooth"/>
    <x v="1"/>
    <x v="2"/>
    <x v="1"/>
  </r>
  <r>
    <x v="4"/>
    <s v="Tiguan"/>
    <n v="2022"/>
    <n v="101417"/>
    <n v="5241.5519999999997"/>
    <x v="1"/>
    <x v="9"/>
    <x v="0"/>
    <s v="Sunroof, Remote Start, GPS"/>
    <x v="2"/>
    <x v="0"/>
    <x v="1"/>
  </r>
  <r>
    <x v="12"/>
    <s v="Model Y"/>
    <n v="2018"/>
    <n v="137486"/>
    <n v="13908.472"/>
    <x v="0"/>
    <x v="9"/>
    <x v="1"/>
    <s v="Sunroof, Remote Start, Leather Seats, Backup Camera"/>
    <x v="1"/>
    <x v="0"/>
    <x v="1"/>
  </r>
  <r>
    <x v="10"/>
    <s v="Doblo"/>
    <n v="2017"/>
    <n v="67832"/>
    <n v="12847.08"/>
    <x v="2"/>
    <x v="3"/>
    <x v="0"/>
    <s v="Backup Camera"/>
    <x v="0"/>
    <x v="1"/>
    <x v="0"/>
  </r>
  <r>
    <x v="3"/>
    <s v="Optima"/>
    <n v="2013"/>
    <n v="132524"/>
    <n v="6658.6080000000002"/>
    <x v="1"/>
    <x v="5"/>
    <x v="1"/>
    <s v="Bluetooth, Heated Seats, Leather Seats"/>
    <x v="2"/>
    <x v="1"/>
    <x v="1"/>
  </r>
  <r>
    <x v="14"/>
    <s v="Silverado"/>
    <n v="2014"/>
    <n v="59172"/>
    <n v="21539.288"/>
    <x v="2"/>
    <x v="5"/>
    <x v="1"/>
    <s v="Sunroof, Backup Camera"/>
    <x v="3"/>
    <x v="0"/>
    <x v="1"/>
  </r>
  <r>
    <x v="10"/>
    <n v="500"/>
    <n v="2021"/>
    <n v="58099"/>
    <n v="36375.040000000001"/>
    <x v="2"/>
    <x v="7"/>
    <x v="0"/>
    <s v="GPS, Backup Camera"/>
    <x v="3"/>
    <x v="2"/>
    <x v="1"/>
  </r>
  <r>
    <x v="12"/>
    <s v="Model Y"/>
    <n v="2010"/>
    <n v="29824"/>
    <n v="19335.295999999998"/>
    <x v="1"/>
    <x v="7"/>
    <x v="0"/>
    <s v="Remote Start, Bluetooth, GPS, Sunroof"/>
    <x v="1"/>
    <x v="2"/>
    <x v="1"/>
  </r>
  <r>
    <x v="17"/>
    <s v="Charger"/>
    <n v="2015"/>
    <n v="26175"/>
    <n v="11994.856"/>
    <x v="0"/>
    <x v="8"/>
    <x v="1"/>
    <s v="Backup Camera"/>
    <x v="0"/>
    <x v="1"/>
    <x v="1"/>
  </r>
  <r>
    <x v="16"/>
    <s v="Leaf"/>
    <n v="2021"/>
    <n v="114659"/>
    <n v="18160.599999999999"/>
    <x v="3"/>
    <x v="7"/>
    <x v="0"/>
    <s v="Leather Seats"/>
    <x v="0"/>
    <x v="2"/>
    <x v="1"/>
  </r>
  <r>
    <x v="8"/>
    <s v="XE"/>
    <n v="2011"/>
    <n v="141437"/>
    <n v="12434.6"/>
    <x v="2"/>
    <x v="5"/>
    <x v="0"/>
    <s v="Remote Start, Leather Seats, Bluetooth, Backup Camera"/>
    <x v="1"/>
    <x v="0"/>
    <x v="1"/>
  </r>
  <r>
    <x v="8"/>
    <s v="XF"/>
    <n v="2010"/>
    <n v="56063"/>
    <n v="19911.97"/>
    <x v="0"/>
    <x v="6"/>
    <x v="1"/>
    <s v="Sunroof"/>
    <x v="0"/>
    <x v="1"/>
    <x v="0"/>
  </r>
  <r>
    <x v="0"/>
    <s v="Tucson"/>
    <n v="2019"/>
    <n v="9652"/>
    <n v="30137.288"/>
    <x v="1"/>
    <x v="9"/>
    <x v="0"/>
    <s v="Heated Seats"/>
    <x v="0"/>
    <x v="2"/>
    <x v="1"/>
  </r>
  <r>
    <x v="11"/>
    <s v="Focus"/>
    <n v="2012"/>
    <n v="103640"/>
    <n v="18296.704000000002"/>
    <x v="0"/>
    <x v="4"/>
    <x v="0"/>
    <s v="Remote Start"/>
    <x v="0"/>
    <x v="0"/>
    <x v="1"/>
  </r>
  <r>
    <x v="0"/>
    <s v="Elantra"/>
    <n v="2014"/>
    <n v="95416"/>
    <n v="28429.4"/>
    <x v="2"/>
    <x v="4"/>
    <x v="0"/>
    <s v="GPS, Backup Camera"/>
    <x v="3"/>
    <x v="0"/>
    <x v="1"/>
  </r>
  <r>
    <x v="14"/>
    <s v="Silverado"/>
    <n v="2014"/>
    <n v="11648"/>
    <n v="14041.103999999999"/>
    <x v="0"/>
    <x v="5"/>
    <x v="1"/>
    <s v="Sunroof, Remote Start"/>
    <x v="3"/>
    <x v="0"/>
    <x v="1"/>
  </r>
  <r>
    <x v="8"/>
    <s v="F-Type"/>
    <n v="2012"/>
    <n v="65024"/>
    <n v="8633.9920000000002"/>
    <x v="2"/>
    <x v="1"/>
    <x v="1"/>
    <s v="Bluetooth, Backup Camera, GPS, Sunroof"/>
    <x v="1"/>
    <x v="1"/>
    <x v="1"/>
  </r>
  <r>
    <x v="17"/>
    <n v="300"/>
    <n v="2010"/>
    <n v="97183"/>
    <n v="35210.303999999996"/>
    <x v="3"/>
    <x v="6"/>
    <x v="1"/>
    <s v="GPS, Backup Camera, Heated Seats"/>
    <x v="2"/>
    <x v="0"/>
    <x v="1"/>
  </r>
  <r>
    <x v="17"/>
    <s v="Pacifica"/>
    <n v="2021"/>
    <n v="67057"/>
    <n v="37397.415999999997"/>
    <x v="0"/>
    <x v="2"/>
    <x v="1"/>
    <s v="Bluetooth, Leather Seats, Backup Camera, GPS"/>
    <x v="1"/>
    <x v="1"/>
    <x v="1"/>
  </r>
  <r>
    <x v="1"/>
    <s v="Evoque"/>
    <n v="2019"/>
    <n v="17411"/>
    <n v="46539.199999999997"/>
    <x v="2"/>
    <x v="0"/>
    <x v="1"/>
    <s v="Sunroof, Backup Camera"/>
    <x v="3"/>
    <x v="1"/>
    <x v="0"/>
  </r>
  <r>
    <x v="8"/>
    <s v="XE"/>
    <n v="2018"/>
    <n v="17454"/>
    <n v="31535.439999999999"/>
    <x v="0"/>
    <x v="7"/>
    <x v="1"/>
    <s v="Remote Start, Heated Seats, Leather Seats"/>
    <x v="2"/>
    <x v="2"/>
    <x v="1"/>
  </r>
  <r>
    <x v="13"/>
    <s v="Highlander"/>
    <n v="2017"/>
    <n v="126588"/>
    <n v="10086.696"/>
    <x v="1"/>
    <x v="8"/>
    <x v="1"/>
    <s v="Leather Seats, Remote Start, Bluetooth, Backup Camera"/>
    <x v="1"/>
    <x v="1"/>
    <x v="1"/>
  </r>
  <r>
    <x v="3"/>
    <s v="Sportage"/>
    <n v="2013"/>
    <n v="148072"/>
    <n v="15825.384"/>
    <x v="2"/>
    <x v="0"/>
    <x v="0"/>
    <s v="Sunroof, Bluetooth"/>
    <x v="3"/>
    <x v="2"/>
    <x v="1"/>
  </r>
  <r>
    <x v="7"/>
    <s v="Cruze"/>
    <n v="2018"/>
    <n v="119451"/>
    <n v="49426.82"/>
    <x v="2"/>
    <x v="5"/>
    <x v="0"/>
    <s v="Leather Seats, Bluetooth, Backup Camera"/>
    <x v="2"/>
    <x v="0"/>
    <x v="0"/>
  </r>
  <r>
    <x v="13"/>
    <s v="RAV4"/>
    <n v="2015"/>
    <n v="72958"/>
    <n v="15999.263999999999"/>
    <x v="3"/>
    <x v="1"/>
    <x v="1"/>
    <s v="Backup Camera, Remote Start"/>
    <x v="3"/>
    <x v="1"/>
    <x v="1"/>
  </r>
  <r>
    <x v="4"/>
    <s v="Jetta"/>
    <n v="2010"/>
    <n v="99386"/>
    <n v="15770.6"/>
    <x v="3"/>
    <x v="3"/>
    <x v="1"/>
    <s v="Bluetooth, Heated Seats, Remote Start, GPS"/>
    <x v="1"/>
    <x v="0"/>
    <x v="1"/>
  </r>
  <r>
    <x v="7"/>
    <s v="Cruze"/>
    <n v="2010"/>
    <n v="40380"/>
    <n v="17875.8"/>
    <x v="2"/>
    <x v="4"/>
    <x v="0"/>
    <s v="Sunroof, Heated Seats"/>
    <x v="3"/>
    <x v="2"/>
    <x v="0"/>
  </r>
  <r>
    <x v="12"/>
    <s v="Model X"/>
    <n v="2019"/>
    <n v="133548"/>
    <n v="7095.6639999999998"/>
    <x v="2"/>
    <x v="0"/>
    <x v="0"/>
    <s v="Backup Camera"/>
    <x v="0"/>
    <x v="1"/>
    <x v="1"/>
  </r>
  <r>
    <x v="13"/>
    <s v="Tacoma"/>
    <n v="2016"/>
    <n v="26038"/>
    <n v="33180.239999999998"/>
    <x v="0"/>
    <x v="8"/>
    <x v="1"/>
    <s v="GPS"/>
    <x v="0"/>
    <x v="0"/>
    <x v="1"/>
  </r>
  <r>
    <x v="2"/>
    <s v="CR-V"/>
    <n v="2012"/>
    <n v="37827"/>
    <n v="44568.02"/>
    <x v="0"/>
    <x v="4"/>
    <x v="1"/>
    <s v="Remote Start, Heated Seats, Bluetooth, Leather Seats"/>
    <x v="1"/>
    <x v="0"/>
    <x v="0"/>
  </r>
  <r>
    <x v="4"/>
    <s v="Tiguan"/>
    <n v="2015"/>
    <n v="114948"/>
    <n v="14300.343999999999"/>
    <x v="0"/>
    <x v="7"/>
    <x v="0"/>
    <s v="Backup Camera, GPS, Bluetooth"/>
    <x v="2"/>
    <x v="2"/>
    <x v="1"/>
  </r>
  <r>
    <x v="0"/>
    <s v="Santa Fe"/>
    <n v="2022"/>
    <n v="11818"/>
    <n v="5456.232"/>
    <x v="3"/>
    <x v="4"/>
    <x v="1"/>
    <s v="Sunroof, Heated Seats, Backup Camera"/>
    <x v="2"/>
    <x v="0"/>
    <x v="1"/>
  </r>
  <r>
    <x v="7"/>
    <s v="Traverse"/>
    <n v="2015"/>
    <n v="33575"/>
    <n v="10862.744000000001"/>
    <x v="2"/>
    <x v="8"/>
    <x v="0"/>
    <s v="Backup Camera, Remote Start"/>
    <x v="3"/>
    <x v="1"/>
    <x v="1"/>
  </r>
  <r>
    <x v="2"/>
    <s v="Fit"/>
    <n v="2010"/>
    <n v="139903"/>
    <n v="10215.008"/>
    <x v="2"/>
    <x v="0"/>
    <x v="1"/>
    <s v="Remote Start, Sunroof"/>
    <x v="3"/>
    <x v="0"/>
    <x v="1"/>
  </r>
  <r>
    <x v="18"/>
    <s v="Forester"/>
    <n v="2022"/>
    <n v="111825"/>
    <n v="31590.864000000001"/>
    <x v="1"/>
    <x v="9"/>
    <x v="1"/>
    <s v="Leather Seats, GPS, Remote Start, Heated Seats"/>
    <x v="1"/>
    <x v="2"/>
    <x v="1"/>
  </r>
  <r>
    <x v="9"/>
    <s v="3 Series"/>
    <n v="2017"/>
    <n v="121903"/>
    <n v="5848.5519999999997"/>
    <x v="1"/>
    <x v="8"/>
    <x v="0"/>
    <s v="Bluetooth, Heated Seats"/>
    <x v="3"/>
    <x v="2"/>
    <x v="1"/>
  </r>
  <r>
    <x v="2"/>
    <s v="CR-V"/>
    <n v="2018"/>
    <n v="71580"/>
    <n v="19723.080000000002"/>
    <x v="3"/>
    <x v="5"/>
    <x v="0"/>
    <s v="Bluetooth, Leather Seats, Heated Seats"/>
    <x v="2"/>
    <x v="0"/>
    <x v="1"/>
  </r>
  <r>
    <x v="12"/>
    <s v="Model Y"/>
    <n v="2018"/>
    <n v="118175"/>
    <n v="26321.696"/>
    <x v="3"/>
    <x v="1"/>
    <x v="1"/>
    <s v="Heated Seats, Sunroof"/>
    <x v="3"/>
    <x v="1"/>
    <x v="1"/>
  </r>
  <r>
    <x v="10"/>
    <s v="Panda"/>
    <n v="2018"/>
    <n v="119613"/>
    <n v="31900.21"/>
    <x v="1"/>
    <x v="7"/>
    <x v="1"/>
    <s v="Sunroof"/>
    <x v="0"/>
    <x v="1"/>
    <x v="0"/>
  </r>
  <r>
    <x v="1"/>
    <s v="Discovery"/>
    <n v="2022"/>
    <n v="145230"/>
    <n v="7530.8159999999998"/>
    <x v="2"/>
    <x v="4"/>
    <x v="1"/>
    <s v="GPS"/>
    <x v="0"/>
    <x v="0"/>
    <x v="1"/>
  </r>
  <r>
    <x v="18"/>
    <s v="Crosstrek"/>
    <n v="2018"/>
    <n v="49316"/>
    <n v="30584.36"/>
    <x v="1"/>
    <x v="8"/>
    <x v="1"/>
    <s v="Sunroof, Remote Start"/>
    <x v="3"/>
    <x v="2"/>
    <x v="1"/>
  </r>
  <r>
    <x v="4"/>
    <s v="Golf"/>
    <n v="2020"/>
    <n v="111524"/>
    <n v="17918.72"/>
    <x v="2"/>
    <x v="0"/>
    <x v="0"/>
    <s v="Sunroof"/>
    <x v="0"/>
    <x v="2"/>
    <x v="1"/>
  </r>
  <r>
    <x v="18"/>
    <s v="Legacy"/>
    <n v="2021"/>
    <n v="80111"/>
    <n v="13228.816000000001"/>
    <x v="0"/>
    <x v="9"/>
    <x v="1"/>
    <s v="GPS, Leather Seats"/>
    <x v="3"/>
    <x v="1"/>
    <x v="1"/>
  </r>
  <r>
    <x v="5"/>
    <s v="CX-9"/>
    <n v="2011"/>
    <n v="130685"/>
    <n v="4937.6080000000002"/>
    <x v="1"/>
    <x v="4"/>
    <x v="1"/>
    <s v="Heated Seats, GPS, Backup Camera, Sunroof"/>
    <x v="1"/>
    <x v="0"/>
    <x v="1"/>
  </r>
  <r>
    <x v="1"/>
    <s v="Range Rover"/>
    <n v="2021"/>
    <n v="18007"/>
    <n v="32141.608"/>
    <x v="2"/>
    <x v="2"/>
    <x v="0"/>
    <s v="Leather Seats"/>
    <x v="0"/>
    <x v="1"/>
    <x v="1"/>
  </r>
  <r>
    <x v="2"/>
    <s v="Civic"/>
    <n v="2022"/>
    <n v="54720"/>
    <n v="36296.976000000002"/>
    <x v="2"/>
    <x v="9"/>
    <x v="1"/>
    <s v="Heated Seats, Bluetooth"/>
    <x v="3"/>
    <x v="2"/>
    <x v="1"/>
  </r>
  <r>
    <x v="5"/>
    <s v="CX-9"/>
    <n v="2017"/>
    <n v="134829"/>
    <n v="34413.103999999999"/>
    <x v="1"/>
    <x v="8"/>
    <x v="1"/>
    <s v="Backup Camera"/>
    <x v="0"/>
    <x v="1"/>
    <x v="1"/>
  </r>
  <r>
    <x v="15"/>
    <s v="GLC"/>
    <n v="2012"/>
    <n v="99570"/>
    <n v="26542.240000000002"/>
    <x v="2"/>
    <x v="9"/>
    <x v="1"/>
    <s v="Backup Camera"/>
    <x v="0"/>
    <x v="0"/>
    <x v="1"/>
  </r>
  <r>
    <x v="10"/>
    <s v="Tipo"/>
    <n v="2011"/>
    <n v="12615"/>
    <n v="36210.775999999998"/>
    <x v="1"/>
    <x v="8"/>
    <x v="1"/>
    <s v="Backup Camera"/>
    <x v="0"/>
    <x v="2"/>
    <x v="1"/>
  </r>
  <r>
    <x v="16"/>
    <s v="Rogue"/>
    <n v="2015"/>
    <n v="26732"/>
    <n v="42722.74"/>
    <x v="0"/>
    <x v="5"/>
    <x v="0"/>
    <s v="Heated Seats, GPS, Backup Camera, Bluetooth"/>
    <x v="1"/>
    <x v="1"/>
    <x v="0"/>
  </r>
  <r>
    <x v="4"/>
    <s v="Passat"/>
    <n v="2012"/>
    <n v="96435"/>
    <n v="32455.119999999999"/>
    <x v="1"/>
    <x v="3"/>
    <x v="1"/>
    <s v="Heated Seats, Backup Camera"/>
    <x v="3"/>
    <x v="0"/>
    <x v="1"/>
  </r>
  <r>
    <x v="14"/>
    <s v="Equinox"/>
    <n v="2021"/>
    <n v="134952"/>
    <n v="13938.608"/>
    <x v="1"/>
    <x v="6"/>
    <x v="1"/>
    <s v="Heated Seats"/>
    <x v="0"/>
    <x v="2"/>
    <x v="1"/>
  </r>
  <r>
    <x v="8"/>
    <s v="XE"/>
    <n v="2022"/>
    <n v="89737"/>
    <n v="25151.975999999999"/>
    <x v="1"/>
    <x v="3"/>
    <x v="0"/>
    <s v="GPS, Bluetooth"/>
    <x v="3"/>
    <x v="0"/>
    <x v="1"/>
  </r>
  <r>
    <x v="0"/>
    <s v="Sonata"/>
    <n v="2020"/>
    <n v="125483"/>
    <n v="36851.095999999998"/>
    <x v="0"/>
    <x v="0"/>
    <x v="0"/>
    <s v="Backup Camera, GPS, Bluetooth, Remote Start"/>
    <x v="1"/>
    <x v="0"/>
    <x v="1"/>
  </r>
  <r>
    <x v="17"/>
    <s v="Pacifica"/>
    <n v="2022"/>
    <n v="149381"/>
    <n v="13738.512000000001"/>
    <x v="3"/>
    <x v="3"/>
    <x v="1"/>
    <s v="Bluetooth"/>
    <x v="0"/>
    <x v="2"/>
    <x v="1"/>
  </r>
  <r>
    <x v="3"/>
    <s v="Sportage"/>
    <n v="2014"/>
    <n v="38622"/>
    <n v="23501.063999999998"/>
    <x v="1"/>
    <x v="4"/>
    <x v="0"/>
    <s v="Bluetooth"/>
    <x v="0"/>
    <x v="1"/>
    <x v="1"/>
  </r>
  <r>
    <x v="19"/>
    <s v="Macan"/>
    <n v="2018"/>
    <n v="68842"/>
    <n v="22280.144"/>
    <x v="3"/>
    <x v="6"/>
    <x v="1"/>
    <s v="GPS, Sunroof, Heated Seats, Backup Camera"/>
    <x v="1"/>
    <x v="1"/>
    <x v="1"/>
  </r>
  <r>
    <x v="11"/>
    <s v="Escape"/>
    <n v="2018"/>
    <n v="24619"/>
    <n v="21624.864000000001"/>
    <x v="2"/>
    <x v="6"/>
    <x v="0"/>
    <s v="Remote Start, Sunroof, Backup Camera, Leather Seats"/>
    <x v="1"/>
    <x v="2"/>
    <x v="1"/>
  </r>
  <r>
    <x v="19"/>
    <s v="Panamera"/>
    <n v="2011"/>
    <n v="71380"/>
    <n v="27301.047999999999"/>
    <x v="1"/>
    <x v="9"/>
    <x v="0"/>
    <s v="Leather Seats, Bluetooth, Remote Start"/>
    <x v="2"/>
    <x v="1"/>
    <x v="1"/>
  </r>
  <r>
    <x v="16"/>
    <s v="Leaf"/>
    <n v="2022"/>
    <n v="64629"/>
    <n v="28758.727999999999"/>
    <x v="3"/>
    <x v="3"/>
    <x v="0"/>
    <s v="Bluetooth, Backup Camera, Remote Start"/>
    <x v="2"/>
    <x v="1"/>
    <x v="1"/>
  </r>
  <r>
    <x v="7"/>
    <s v="Traverse"/>
    <n v="2022"/>
    <n v="65458"/>
    <n v="14985.664000000001"/>
    <x v="0"/>
    <x v="4"/>
    <x v="1"/>
    <s v="GPS"/>
    <x v="0"/>
    <x v="0"/>
    <x v="1"/>
  </r>
  <r>
    <x v="16"/>
    <s v="Altima"/>
    <n v="2013"/>
    <n v="72156"/>
    <n v="4557.0879999999997"/>
    <x v="0"/>
    <x v="0"/>
    <x v="0"/>
    <s v="Heated Seats, Sunroof, Backup Camera"/>
    <x v="2"/>
    <x v="1"/>
    <x v="1"/>
  </r>
  <r>
    <x v="11"/>
    <s v="Mustang"/>
    <n v="2015"/>
    <n v="32986"/>
    <n v="6060.7759999999998"/>
    <x v="1"/>
    <x v="3"/>
    <x v="1"/>
    <s v="Bluetooth, Backup Camera, Remote Start, GPS"/>
    <x v="1"/>
    <x v="1"/>
    <x v="1"/>
  </r>
  <r>
    <x v="16"/>
    <s v="Maxima"/>
    <n v="2012"/>
    <n v="96095"/>
    <n v="31591.168000000001"/>
    <x v="1"/>
    <x v="4"/>
    <x v="0"/>
    <s v="Remote Start, Bluetooth"/>
    <x v="3"/>
    <x v="2"/>
    <x v="1"/>
  </r>
  <r>
    <x v="2"/>
    <s v="Accord"/>
    <n v="2016"/>
    <n v="49766"/>
    <n v="13884.52"/>
    <x v="3"/>
    <x v="4"/>
    <x v="1"/>
    <s v="Heated Seats, Bluetooth, Sunroof"/>
    <x v="2"/>
    <x v="1"/>
    <x v="0"/>
  </r>
  <r>
    <x v="7"/>
    <s v="Silverado"/>
    <n v="2013"/>
    <n v="67435"/>
    <n v="8472.7759999999998"/>
    <x v="3"/>
    <x v="0"/>
    <x v="1"/>
    <s v="Backup Camera, Bluetooth, Sunroof, Remote Start"/>
    <x v="1"/>
    <x v="1"/>
    <x v="1"/>
  </r>
  <r>
    <x v="16"/>
    <s v="Leaf"/>
    <n v="2017"/>
    <n v="28293"/>
    <n v="27345.72"/>
    <x v="1"/>
    <x v="1"/>
    <x v="0"/>
    <s v="Sunroof, Leather Seats, Heated Seats"/>
    <x v="2"/>
    <x v="0"/>
    <x v="1"/>
  </r>
  <r>
    <x v="3"/>
    <s v="Forte"/>
    <n v="2021"/>
    <n v="45416"/>
    <n v="38027.120000000003"/>
    <x v="1"/>
    <x v="5"/>
    <x v="1"/>
    <s v="Remote Start, Bluetooth, GPS"/>
    <x v="2"/>
    <x v="0"/>
    <x v="1"/>
  </r>
  <r>
    <x v="15"/>
    <s v="C-Class"/>
    <n v="2010"/>
    <n v="146285"/>
    <n v="14326.92"/>
    <x v="0"/>
    <x v="9"/>
    <x v="0"/>
    <s v="Remote Start, Bluetooth"/>
    <x v="3"/>
    <x v="0"/>
    <x v="1"/>
  </r>
  <r>
    <x v="9"/>
    <s v="3 Series"/>
    <n v="2022"/>
    <n v="118810"/>
    <n v="17576.664000000001"/>
    <x v="3"/>
    <x v="5"/>
    <x v="0"/>
    <s v="Sunroof, Remote Start, Leather Seats, Backup Camera"/>
    <x v="1"/>
    <x v="2"/>
    <x v="1"/>
  </r>
  <r>
    <x v="15"/>
    <s v="C-Class"/>
    <n v="2021"/>
    <n v="76071"/>
    <n v="30707.576000000001"/>
    <x v="2"/>
    <x v="7"/>
    <x v="1"/>
    <s v="Bluetooth, Sunroof, Heated Seats, GPS"/>
    <x v="1"/>
    <x v="0"/>
    <x v="1"/>
  </r>
  <r>
    <x v="10"/>
    <s v="Doblo"/>
    <n v="2011"/>
    <n v="64316"/>
    <n v="35549.351999999999"/>
    <x v="3"/>
    <x v="4"/>
    <x v="0"/>
    <s v="Remote Start, Sunroof"/>
    <x v="3"/>
    <x v="0"/>
    <x v="1"/>
  </r>
  <r>
    <x v="5"/>
    <s v="MX-5 Miata"/>
    <n v="2019"/>
    <n v="97559"/>
    <n v="34061.46"/>
    <x v="0"/>
    <x v="6"/>
    <x v="1"/>
    <s v="Heated Seats, Backup Camera"/>
    <x v="3"/>
    <x v="2"/>
    <x v="0"/>
  </r>
  <r>
    <x v="18"/>
    <s v="Impreza"/>
    <n v="2013"/>
    <n v="126572"/>
    <n v="8750.4959999999992"/>
    <x v="1"/>
    <x v="0"/>
    <x v="1"/>
    <s v="Backup Camera, Bluetooth"/>
    <x v="3"/>
    <x v="1"/>
    <x v="1"/>
  </r>
  <r>
    <x v="0"/>
    <s v="Tucson"/>
    <n v="2012"/>
    <n v="142991"/>
    <n v="28522.392"/>
    <x v="2"/>
    <x v="3"/>
    <x v="1"/>
    <s v="Backup Camera, Sunroof, Remote Start, Heated Seats"/>
    <x v="1"/>
    <x v="1"/>
    <x v="1"/>
  </r>
  <r>
    <x v="4"/>
    <s v="Beetle"/>
    <n v="2016"/>
    <n v="92684"/>
    <n v="21377.14"/>
    <x v="0"/>
    <x v="4"/>
    <x v="1"/>
    <s v="GPS, Backup Camera, Sunroof"/>
    <x v="2"/>
    <x v="1"/>
    <x v="0"/>
  </r>
  <r>
    <x v="6"/>
    <s v="Q5"/>
    <n v="2012"/>
    <n v="83922"/>
    <n v="26949.351999999999"/>
    <x v="1"/>
    <x v="3"/>
    <x v="1"/>
    <s v="GPS"/>
    <x v="0"/>
    <x v="2"/>
    <x v="1"/>
  </r>
  <r>
    <x v="0"/>
    <s v="Tucson"/>
    <n v="2014"/>
    <n v="108521"/>
    <n v="31123.295999999998"/>
    <x v="1"/>
    <x v="6"/>
    <x v="0"/>
    <s v="GPS, Backup Camera, Sunroof, Heated Seats"/>
    <x v="1"/>
    <x v="1"/>
    <x v="1"/>
  </r>
  <r>
    <x v="5"/>
    <s v="Mazda6"/>
    <n v="2010"/>
    <n v="51971"/>
    <n v="20545.78"/>
    <x v="1"/>
    <x v="1"/>
    <x v="1"/>
    <s v="Backup Camera"/>
    <x v="0"/>
    <x v="0"/>
    <x v="0"/>
  </r>
  <r>
    <x v="16"/>
    <s v="Altima"/>
    <n v="2010"/>
    <n v="26218"/>
    <n v="14778.864"/>
    <x v="0"/>
    <x v="3"/>
    <x v="0"/>
    <s v="GPS"/>
    <x v="0"/>
    <x v="2"/>
    <x v="1"/>
  </r>
  <r>
    <x v="1"/>
    <s v="Range Rover"/>
    <n v="2016"/>
    <n v="67041"/>
    <n v="13832.951999999999"/>
    <x v="0"/>
    <x v="9"/>
    <x v="0"/>
    <s v="Bluetooth"/>
    <x v="0"/>
    <x v="1"/>
    <x v="1"/>
  </r>
  <r>
    <x v="12"/>
    <s v="Model Y"/>
    <n v="2013"/>
    <n v="103911"/>
    <n v="24901.54"/>
    <x v="3"/>
    <x v="3"/>
    <x v="0"/>
    <s v="GPS"/>
    <x v="0"/>
    <x v="2"/>
    <x v="0"/>
  </r>
  <r>
    <x v="0"/>
    <s v="Kona"/>
    <n v="2014"/>
    <n v="140637"/>
    <n v="22726.968000000001"/>
    <x v="0"/>
    <x v="2"/>
    <x v="1"/>
    <s v="Sunroof"/>
    <x v="0"/>
    <x v="2"/>
    <x v="1"/>
  </r>
  <r>
    <x v="14"/>
    <s v="Equinox"/>
    <n v="2018"/>
    <n v="125301"/>
    <n v="27186.335999999999"/>
    <x v="0"/>
    <x v="0"/>
    <x v="0"/>
    <s v="Leather Seats, Heated Seats, Remote Start, Backup Camera"/>
    <x v="1"/>
    <x v="1"/>
    <x v="1"/>
  </r>
  <r>
    <x v="7"/>
    <s v="Malibu"/>
    <n v="2018"/>
    <n v="142581"/>
    <n v="13422.255999999999"/>
    <x v="0"/>
    <x v="7"/>
    <x v="1"/>
    <s v="Remote Start, Bluetooth, Heated Seats, Sunroof"/>
    <x v="1"/>
    <x v="0"/>
    <x v="1"/>
  </r>
  <r>
    <x v="4"/>
    <s v="Tiguan"/>
    <n v="2018"/>
    <n v="68661"/>
    <n v="12850.696"/>
    <x v="1"/>
    <x v="4"/>
    <x v="0"/>
    <s v="GPS"/>
    <x v="0"/>
    <x v="0"/>
    <x v="1"/>
  </r>
  <r>
    <x v="13"/>
    <s v="Camry"/>
    <n v="2015"/>
    <n v="52513"/>
    <n v="13976.4"/>
    <x v="2"/>
    <x v="0"/>
    <x v="1"/>
    <s v="Sunroof"/>
    <x v="0"/>
    <x v="2"/>
    <x v="1"/>
  </r>
  <r>
    <x v="14"/>
    <s v="Silverado"/>
    <n v="2022"/>
    <n v="59644"/>
    <n v="24010.808000000001"/>
    <x v="2"/>
    <x v="7"/>
    <x v="1"/>
    <s v="Remote Start, Leather Seats"/>
    <x v="3"/>
    <x v="2"/>
    <x v="1"/>
  </r>
  <r>
    <x v="0"/>
    <s v="Kona"/>
    <n v="2016"/>
    <n v="36987"/>
    <n v="37590.944000000003"/>
    <x v="3"/>
    <x v="1"/>
    <x v="0"/>
    <s v="Backup Camera, Leather Seats, Bluetooth"/>
    <x v="2"/>
    <x v="1"/>
    <x v="1"/>
  </r>
  <r>
    <x v="2"/>
    <s v="Accord"/>
    <n v="2011"/>
    <n v="7256"/>
    <n v="39524.703999999998"/>
    <x v="3"/>
    <x v="2"/>
    <x v="1"/>
    <s v="Heated Seats"/>
    <x v="0"/>
    <x v="2"/>
    <x v="1"/>
  </r>
  <r>
    <x v="5"/>
    <s v="CX-9"/>
    <n v="2010"/>
    <n v="13288"/>
    <n v="14450.103999999999"/>
    <x v="3"/>
    <x v="1"/>
    <x v="0"/>
    <s v="Heated Seats"/>
    <x v="0"/>
    <x v="0"/>
    <x v="1"/>
  </r>
  <r>
    <x v="8"/>
    <s v="XJ"/>
    <n v="2018"/>
    <n v="101576"/>
    <n v="24128.056"/>
    <x v="0"/>
    <x v="1"/>
    <x v="0"/>
    <s v="Heated Seats, Sunroof, Remote Start, GPS"/>
    <x v="1"/>
    <x v="2"/>
    <x v="1"/>
  </r>
  <r>
    <x v="4"/>
    <s v="Tiguan"/>
    <n v="2019"/>
    <n v="137296"/>
    <n v="5320.58"/>
    <x v="1"/>
    <x v="4"/>
    <x v="0"/>
    <s v="GPS, Bluetooth"/>
    <x v="3"/>
    <x v="2"/>
    <x v="0"/>
  </r>
  <r>
    <x v="8"/>
    <s v="XJ"/>
    <n v="2014"/>
    <n v="125151"/>
    <n v="14560.888000000001"/>
    <x v="3"/>
    <x v="9"/>
    <x v="0"/>
    <s v="Leather Seats, Sunroof, Remote Start, Backup Camera"/>
    <x v="1"/>
    <x v="1"/>
    <x v="1"/>
  </r>
  <r>
    <x v="19"/>
    <s v="Macan"/>
    <n v="2017"/>
    <n v="76830"/>
    <n v="19674.704000000002"/>
    <x v="3"/>
    <x v="5"/>
    <x v="0"/>
    <s v="GPS, Backup Camera"/>
    <x v="3"/>
    <x v="2"/>
    <x v="1"/>
  </r>
  <r>
    <x v="16"/>
    <s v="Rogue"/>
    <n v="2016"/>
    <n v="126842"/>
    <n v="23109.599999999999"/>
    <x v="2"/>
    <x v="7"/>
    <x v="0"/>
    <s v="Leather Seats, Bluetooth"/>
    <x v="3"/>
    <x v="2"/>
    <x v="1"/>
  </r>
  <r>
    <x v="0"/>
    <s v="Tucson"/>
    <n v="2022"/>
    <n v="34354"/>
    <n v="19618.223999999998"/>
    <x v="1"/>
    <x v="1"/>
    <x v="1"/>
    <s v="Sunroof, GPS"/>
    <x v="3"/>
    <x v="0"/>
    <x v="1"/>
  </r>
  <r>
    <x v="9"/>
    <s v="X5"/>
    <n v="2015"/>
    <n v="140933"/>
    <n v="33768.184000000001"/>
    <x v="1"/>
    <x v="4"/>
    <x v="0"/>
    <s v="Bluetooth"/>
    <x v="0"/>
    <x v="2"/>
    <x v="1"/>
  </r>
  <r>
    <x v="9"/>
    <s v="5 Series"/>
    <n v="2010"/>
    <n v="17815"/>
    <n v="37073.624000000003"/>
    <x v="2"/>
    <x v="0"/>
    <x v="0"/>
    <s v="Sunroof, Heated Seats, Backup Camera"/>
    <x v="2"/>
    <x v="1"/>
    <x v="1"/>
  </r>
  <r>
    <x v="6"/>
    <s v="A4"/>
    <n v="2019"/>
    <n v="29503"/>
    <n v="38840.264000000003"/>
    <x v="0"/>
    <x v="7"/>
    <x v="0"/>
    <s v="Leather Seats, Sunroof, Remote Start, GPS"/>
    <x v="1"/>
    <x v="0"/>
    <x v="1"/>
  </r>
  <r>
    <x v="9"/>
    <s v="X3"/>
    <n v="2016"/>
    <n v="127014"/>
    <n v="12968.072"/>
    <x v="1"/>
    <x v="5"/>
    <x v="1"/>
    <s v="Bluetooth"/>
    <x v="0"/>
    <x v="0"/>
    <x v="1"/>
  </r>
  <r>
    <x v="3"/>
    <s v="Forte"/>
    <n v="2012"/>
    <n v="84197"/>
    <n v="5800.7839999999997"/>
    <x v="2"/>
    <x v="3"/>
    <x v="1"/>
    <s v="Leather Seats, Sunroof, Remote Start, GPS"/>
    <x v="1"/>
    <x v="2"/>
    <x v="1"/>
  </r>
  <r>
    <x v="19"/>
    <s v="Panamera"/>
    <n v="2010"/>
    <n v="69407"/>
    <n v="32711.200000000001"/>
    <x v="0"/>
    <x v="6"/>
    <x v="0"/>
    <s v="Leather Seats"/>
    <x v="0"/>
    <x v="2"/>
    <x v="1"/>
  </r>
  <r>
    <x v="11"/>
    <s v="Focus"/>
    <n v="2018"/>
    <n v="9997"/>
    <n v="9498.3919999999998"/>
    <x v="1"/>
    <x v="9"/>
    <x v="1"/>
    <s v="Leather Seats"/>
    <x v="0"/>
    <x v="0"/>
    <x v="1"/>
  </r>
  <r>
    <x v="0"/>
    <s v="Santa Fe"/>
    <n v="2018"/>
    <n v="46599"/>
    <n v="21547.119999999999"/>
    <x v="3"/>
    <x v="3"/>
    <x v="1"/>
    <s v="Leather Seats, Heated Seats"/>
    <x v="3"/>
    <x v="2"/>
    <x v="0"/>
  </r>
  <r>
    <x v="19"/>
    <s v="Panamera"/>
    <n v="2022"/>
    <n v="34337"/>
    <n v="35187.175999999999"/>
    <x v="2"/>
    <x v="9"/>
    <x v="1"/>
    <s v="Remote Start, Sunroof"/>
    <x v="3"/>
    <x v="1"/>
    <x v="1"/>
  </r>
  <r>
    <x v="2"/>
    <s v="Civic"/>
    <n v="2010"/>
    <n v="31652"/>
    <n v="12810.128000000001"/>
    <x v="2"/>
    <x v="9"/>
    <x v="1"/>
    <s v="Heated Seats, Leather Seats, GPS"/>
    <x v="2"/>
    <x v="0"/>
    <x v="1"/>
  </r>
  <r>
    <x v="7"/>
    <s v="Traverse"/>
    <n v="2010"/>
    <n v="146656"/>
    <n v="16780.37"/>
    <x v="3"/>
    <x v="9"/>
    <x v="1"/>
    <s v="GPS, Bluetooth, Remote Start"/>
    <x v="2"/>
    <x v="0"/>
    <x v="0"/>
  </r>
  <r>
    <x v="18"/>
    <s v="Impreza"/>
    <n v="2022"/>
    <n v="140130"/>
    <n v="13003.68"/>
    <x v="1"/>
    <x v="4"/>
    <x v="0"/>
    <s v="Remote Start, Heated Seats"/>
    <x v="3"/>
    <x v="2"/>
    <x v="1"/>
  </r>
  <r>
    <x v="8"/>
    <s v="XF"/>
    <n v="2013"/>
    <n v="62964"/>
    <n v="8253"/>
    <x v="3"/>
    <x v="5"/>
    <x v="1"/>
    <s v="Heated Seats, Remote Start, Bluetooth, Leather Seats"/>
    <x v="1"/>
    <x v="1"/>
    <x v="1"/>
  </r>
  <r>
    <x v="4"/>
    <s v="Beetle"/>
    <n v="2016"/>
    <n v="60470"/>
    <n v="10353.632"/>
    <x v="1"/>
    <x v="4"/>
    <x v="0"/>
    <s v="Leather Seats, Remote Start"/>
    <x v="3"/>
    <x v="1"/>
    <x v="1"/>
  </r>
  <r>
    <x v="16"/>
    <s v="Leaf"/>
    <n v="2019"/>
    <n v="63458"/>
    <n v="18599.423999999999"/>
    <x v="1"/>
    <x v="3"/>
    <x v="1"/>
    <s v="Sunroof, Heated Seats, Leather Seats"/>
    <x v="2"/>
    <x v="0"/>
    <x v="1"/>
  </r>
  <r>
    <x v="3"/>
    <s v="Sorento"/>
    <n v="2020"/>
    <n v="82517"/>
    <n v="30910.616000000002"/>
    <x v="0"/>
    <x v="4"/>
    <x v="0"/>
    <s v="GPS, Remote Start"/>
    <x v="3"/>
    <x v="1"/>
    <x v="1"/>
  </r>
  <r>
    <x v="13"/>
    <s v="Corolla"/>
    <n v="2011"/>
    <n v="97332"/>
    <n v="25921.376"/>
    <x v="0"/>
    <x v="7"/>
    <x v="0"/>
    <s v="Backup Camera, Leather Seats, GPS, Remote Start"/>
    <x v="1"/>
    <x v="2"/>
    <x v="1"/>
  </r>
  <r>
    <x v="18"/>
    <s v="Forester"/>
    <n v="2011"/>
    <n v="42742"/>
    <n v="17409.263999999999"/>
    <x v="3"/>
    <x v="3"/>
    <x v="0"/>
    <s v="Backup Camera"/>
    <x v="0"/>
    <x v="0"/>
    <x v="1"/>
  </r>
  <r>
    <x v="3"/>
    <s v="Soul"/>
    <n v="2013"/>
    <n v="115246"/>
    <n v="18888.383999999998"/>
    <x v="3"/>
    <x v="7"/>
    <x v="1"/>
    <s v="Leather Seats, Bluetooth, Backup Camera, Remote Start"/>
    <x v="1"/>
    <x v="0"/>
    <x v="1"/>
  </r>
  <r>
    <x v="9"/>
    <s v="3 Series"/>
    <n v="2011"/>
    <n v="47251"/>
    <n v="35011.023999999998"/>
    <x v="1"/>
    <x v="2"/>
    <x v="0"/>
    <s v="Bluetooth, Leather Seats, Heated Seats, GPS"/>
    <x v="1"/>
    <x v="1"/>
    <x v="1"/>
  </r>
  <r>
    <x v="15"/>
    <s v="C-Class"/>
    <n v="2018"/>
    <n v="139567"/>
    <n v="4966.92"/>
    <x v="0"/>
    <x v="5"/>
    <x v="1"/>
    <s v="Leather Seats, Backup Camera, Bluetooth, Remote Start"/>
    <x v="1"/>
    <x v="2"/>
    <x v="1"/>
  </r>
  <r>
    <x v="12"/>
    <s v="Model 3"/>
    <n v="2016"/>
    <n v="120148"/>
    <n v="38156.175999999999"/>
    <x v="3"/>
    <x v="5"/>
    <x v="1"/>
    <s v="Heated Seats, Backup Camera, Sunroof, Remote Start"/>
    <x v="1"/>
    <x v="0"/>
    <x v="1"/>
  </r>
  <r>
    <x v="15"/>
    <s v="E-Class"/>
    <n v="2017"/>
    <n v="91671"/>
    <n v="27089.144"/>
    <x v="3"/>
    <x v="5"/>
    <x v="1"/>
    <s v="Backup Camera, Heated Seats, GPS"/>
    <x v="2"/>
    <x v="2"/>
    <x v="1"/>
  </r>
  <r>
    <x v="10"/>
    <s v="500X"/>
    <n v="2021"/>
    <n v="78154"/>
    <n v="36856.248"/>
    <x v="0"/>
    <x v="3"/>
    <x v="1"/>
    <s v="Backup Camera"/>
    <x v="0"/>
    <x v="0"/>
    <x v="1"/>
  </r>
  <r>
    <x v="5"/>
    <s v="Mazda6"/>
    <n v="2013"/>
    <n v="133312"/>
    <n v="39110.807999999997"/>
    <x v="2"/>
    <x v="7"/>
    <x v="1"/>
    <s v="Backup Camera, Leather Seats, GPS, Sunroof"/>
    <x v="1"/>
    <x v="1"/>
    <x v="1"/>
  </r>
  <r>
    <x v="7"/>
    <s v="Cruze"/>
    <n v="2013"/>
    <n v="128433"/>
    <n v="23380.240000000002"/>
    <x v="3"/>
    <x v="4"/>
    <x v="1"/>
    <s v="Backup Camera, Bluetooth"/>
    <x v="3"/>
    <x v="2"/>
    <x v="1"/>
  </r>
  <r>
    <x v="9"/>
    <s v="3 Series"/>
    <n v="2019"/>
    <n v="144288"/>
    <n v="7351.16"/>
    <x v="0"/>
    <x v="5"/>
    <x v="1"/>
    <s v="Bluetooth, Backup Camera"/>
    <x v="3"/>
    <x v="0"/>
    <x v="1"/>
  </r>
  <r>
    <x v="12"/>
    <s v="Model 3"/>
    <n v="2014"/>
    <n v="24044"/>
    <n v="14889.944"/>
    <x v="1"/>
    <x v="2"/>
    <x v="0"/>
    <s v="Leather Seats, Sunroof, Heated Seats"/>
    <x v="2"/>
    <x v="1"/>
    <x v="1"/>
  </r>
  <r>
    <x v="14"/>
    <s v="Camaro"/>
    <n v="2014"/>
    <n v="19946"/>
    <n v="13826.255999999999"/>
    <x v="3"/>
    <x v="7"/>
    <x v="0"/>
    <s v="GPS, Heated Seats, Backup Camera, Leather Seats"/>
    <x v="1"/>
    <x v="0"/>
    <x v="1"/>
  </r>
  <r>
    <x v="17"/>
    <s v="Voyager"/>
    <n v="2013"/>
    <n v="22556"/>
    <n v="29278.056"/>
    <x v="2"/>
    <x v="6"/>
    <x v="1"/>
    <s v="Backup Camera"/>
    <x v="0"/>
    <x v="2"/>
    <x v="1"/>
  </r>
  <r>
    <x v="5"/>
    <s v="CX-5"/>
    <n v="2012"/>
    <n v="128671"/>
    <n v="23339.191999999999"/>
    <x v="2"/>
    <x v="0"/>
    <x v="0"/>
    <s v="Sunroof, Heated Seats, Bluetooth, Leather Seats"/>
    <x v="1"/>
    <x v="0"/>
    <x v="1"/>
  </r>
  <r>
    <x v="5"/>
    <s v="CX-5"/>
    <n v="2014"/>
    <n v="141457"/>
    <n v="6748.4480000000003"/>
    <x v="1"/>
    <x v="8"/>
    <x v="0"/>
    <s v="Heated Seats"/>
    <x v="0"/>
    <x v="1"/>
    <x v="1"/>
  </r>
  <r>
    <x v="1"/>
    <s v="Evoque"/>
    <n v="2015"/>
    <n v="31695"/>
    <n v="12152.77"/>
    <x v="3"/>
    <x v="0"/>
    <x v="1"/>
    <s v="Remote Start, Heated Seats"/>
    <x v="3"/>
    <x v="1"/>
    <x v="0"/>
  </r>
  <r>
    <x v="15"/>
    <s v="E-Class"/>
    <n v="2017"/>
    <n v="97355"/>
    <n v="25248.78"/>
    <x v="2"/>
    <x v="5"/>
    <x v="0"/>
    <s v="Leather Seats, Backup Camera, Heated Seats"/>
    <x v="2"/>
    <x v="0"/>
    <x v="0"/>
  </r>
  <r>
    <x v="14"/>
    <s v="Malibu"/>
    <n v="2018"/>
    <n v="59799"/>
    <n v="43497.36"/>
    <x v="1"/>
    <x v="9"/>
    <x v="0"/>
    <s v="Backup Camera, Leather Seats, Heated Seats, Sunroof"/>
    <x v="1"/>
    <x v="1"/>
    <x v="0"/>
  </r>
  <r>
    <x v="4"/>
    <s v="Golf"/>
    <n v="2020"/>
    <n v="56235"/>
    <n v="27570.815999999999"/>
    <x v="0"/>
    <x v="8"/>
    <x v="0"/>
    <s v="Remote Start, GPS, Bluetooth, Backup Camera"/>
    <x v="1"/>
    <x v="2"/>
    <x v="1"/>
  </r>
  <r>
    <x v="16"/>
    <s v="Maxima"/>
    <n v="2018"/>
    <n v="109267"/>
    <n v="17578.02"/>
    <x v="2"/>
    <x v="9"/>
    <x v="0"/>
    <s v="GPS, Backup Camera"/>
    <x v="3"/>
    <x v="1"/>
    <x v="0"/>
  </r>
  <r>
    <x v="12"/>
    <s v="Model X"/>
    <n v="2018"/>
    <n v="137998"/>
    <n v="21220.808000000001"/>
    <x v="2"/>
    <x v="4"/>
    <x v="0"/>
    <s v="Heated Seats, Sunroof, Leather Seats, Remote Start"/>
    <x v="1"/>
    <x v="0"/>
    <x v="1"/>
  </r>
  <r>
    <x v="7"/>
    <s v="Cruze"/>
    <n v="2020"/>
    <n v="91341"/>
    <n v="11262.76"/>
    <x v="3"/>
    <x v="5"/>
    <x v="1"/>
    <s v="Remote Start"/>
    <x v="0"/>
    <x v="1"/>
    <x v="1"/>
  </r>
  <r>
    <x v="14"/>
    <s v="Silverado"/>
    <n v="2011"/>
    <n v="109563"/>
    <n v="17344.12"/>
    <x v="2"/>
    <x v="7"/>
    <x v="1"/>
    <s v="Bluetooth"/>
    <x v="0"/>
    <x v="0"/>
    <x v="0"/>
  </r>
  <r>
    <x v="10"/>
    <n v="500"/>
    <n v="2022"/>
    <n v="68075"/>
    <n v="15512.191999999999"/>
    <x v="1"/>
    <x v="6"/>
    <x v="1"/>
    <s v="Heated Seats"/>
    <x v="0"/>
    <x v="1"/>
    <x v="1"/>
  </r>
  <r>
    <x v="3"/>
    <s v="Optima"/>
    <n v="2022"/>
    <n v="23405"/>
    <n v="36909.440000000002"/>
    <x v="2"/>
    <x v="9"/>
    <x v="1"/>
    <s v="Sunroof, Leather Seats, Heated Seats"/>
    <x v="2"/>
    <x v="0"/>
    <x v="1"/>
  </r>
  <r>
    <x v="7"/>
    <s v="Silverado"/>
    <n v="2020"/>
    <n v="36837"/>
    <n v="38987.152000000002"/>
    <x v="3"/>
    <x v="9"/>
    <x v="1"/>
    <s v="Bluetooth, Sunroof, GPS, Heated Seats"/>
    <x v="1"/>
    <x v="2"/>
    <x v="1"/>
  </r>
  <r>
    <x v="3"/>
    <s v="Soul"/>
    <n v="2020"/>
    <n v="149693"/>
    <n v="19980.28"/>
    <x v="1"/>
    <x v="9"/>
    <x v="0"/>
    <s v="Sunroof, Bluetooth, Leather Seats, GPS"/>
    <x v="1"/>
    <x v="0"/>
    <x v="1"/>
  </r>
  <r>
    <x v="8"/>
    <s v="XE"/>
    <n v="2016"/>
    <n v="25111"/>
    <n v="6582.6559999999999"/>
    <x v="0"/>
    <x v="7"/>
    <x v="0"/>
    <s v="Heated Seats"/>
    <x v="0"/>
    <x v="1"/>
    <x v="1"/>
  </r>
  <r>
    <x v="16"/>
    <s v="Sentra"/>
    <n v="2015"/>
    <n v="120439"/>
    <n v="17142.304"/>
    <x v="1"/>
    <x v="0"/>
    <x v="0"/>
    <s v="Heated Seats, Remote Start, Leather Seats"/>
    <x v="2"/>
    <x v="1"/>
    <x v="1"/>
  </r>
  <r>
    <x v="10"/>
    <s v="Doblo"/>
    <n v="2019"/>
    <n v="81098"/>
    <n v="18224.784"/>
    <x v="3"/>
    <x v="8"/>
    <x v="0"/>
    <s v="Sunroof"/>
    <x v="0"/>
    <x v="2"/>
    <x v="1"/>
  </r>
  <r>
    <x v="0"/>
    <s v="Sonata"/>
    <n v="2020"/>
    <n v="16506"/>
    <n v="38518.184000000001"/>
    <x v="3"/>
    <x v="4"/>
    <x v="0"/>
    <s v="GPS, Remote Start, Sunroof"/>
    <x v="2"/>
    <x v="2"/>
    <x v="1"/>
  </r>
  <r>
    <x v="0"/>
    <s v="Elantra"/>
    <n v="2018"/>
    <n v="107353"/>
    <n v="6013.6480000000001"/>
    <x v="2"/>
    <x v="3"/>
    <x v="1"/>
    <s v="Backup Camera, Leather Seats"/>
    <x v="3"/>
    <x v="0"/>
    <x v="1"/>
  </r>
  <r>
    <x v="17"/>
    <s v="Dodge Durango"/>
    <n v="2019"/>
    <n v="33459"/>
    <n v="31931.583999999999"/>
    <x v="2"/>
    <x v="3"/>
    <x v="0"/>
    <s v="Remote Start, Bluetooth"/>
    <x v="3"/>
    <x v="2"/>
    <x v="1"/>
  </r>
  <r>
    <x v="1"/>
    <s v="Velar"/>
    <n v="2014"/>
    <n v="7399"/>
    <n v="11126.016"/>
    <x v="3"/>
    <x v="1"/>
    <x v="0"/>
    <s v="Heated Seats, Bluetooth, GPS, Remote Start"/>
    <x v="1"/>
    <x v="2"/>
    <x v="1"/>
  </r>
  <r>
    <x v="11"/>
    <s v="Focus"/>
    <n v="2018"/>
    <n v="72129"/>
    <n v="14157.32"/>
    <x v="2"/>
    <x v="3"/>
    <x v="1"/>
    <s v="GPS"/>
    <x v="0"/>
    <x v="1"/>
    <x v="1"/>
  </r>
  <r>
    <x v="19"/>
    <s v="Taycan"/>
    <n v="2020"/>
    <n v="8962"/>
    <n v="21737.624"/>
    <x v="0"/>
    <x v="0"/>
    <x v="1"/>
    <s v="Sunroof, Heated Seats, Remote Start, Leather Seats"/>
    <x v="1"/>
    <x v="1"/>
    <x v="1"/>
  </r>
  <r>
    <x v="11"/>
    <s v="F-150"/>
    <n v="2010"/>
    <n v="106447"/>
    <n v="22720.240000000002"/>
    <x v="1"/>
    <x v="0"/>
    <x v="0"/>
    <s v="Sunroof, Backup Camera, Leather Seats"/>
    <x v="2"/>
    <x v="1"/>
    <x v="1"/>
  </r>
  <r>
    <x v="14"/>
    <s v="Traverse"/>
    <n v="2015"/>
    <n v="83460"/>
    <n v="15882.864"/>
    <x v="0"/>
    <x v="7"/>
    <x v="0"/>
    <s v="Remote Start, Heated Seats, Bluetooth"/>
    <x v="2"/>
    <x v="1"/>
    <x v="1"/>
  </r>
  <r>
    <x v="16"/>
    <s v="Leaf"/>
    <n v="2022"/>
    <n v="38665"/>
    <n v="32555.464"/>
    <x v="1"/>
    <x v="7"/>
    <x v="0"/>
    <s v="Bluetooth, Remote Start, Backup Camera"/>
    <x v="2"/>
    <x v="2"/>
    <x v="1"/>
  </r>
  <r>
    <x v="8"/>
    <s v="F-Type"/>
    <n v="2017"/>
    <n v="141505"/>
    <n v="22716.704000000002"/>
    <x v="2"/>
    <x v="6"/>
    <x v="1"/>
    <s v="Backup Camera, Bluetooth, Remote Start, Sunroof"/>
    <x v="1"/>
    <x v="2"/>
    <x v="1"/>
  </r>
  <r>
    <x v="13"/>
    <s v="Tacoma"/>
    <n v="2016"/>
    <n v="44481"/>
    <n v="28740.871999999999"/>
    <x v="2"/>
    <x v="4"/>
    <x v="0"/>
    <s v="Bluetooth, Heated Seats, Remote Start"/>
    <x v="2"/>
    <x v="2"/>
    <x v="1"/>
  </r>
  <r>
    <x v="19"/>
    <s v="Taycan"/>
    <n v="2022"/>
    <n v="80423"/>
    <n v="22619.544000000002"/>
    <x v="0"/>
    <x v="7"/>
    <x v="0"/>
    <s v="Heated Seats"/>
    <x v="0"/>
    <x v="1"/>
    <x v="1"/>
  </r>
  <r>
    <x v="2"/>
    <s v="Fit"/>
    <n v="2021"/>
    <n v="5962"/>
    <n v="36510.720000000001"/>
    <x v="3"/>
    <x v="4"/>
    <x v="1"/>
    <s v="Backup Camera"/>
    <x v="0"/>
    <x v="0"/>
    <x v="0"/>
  </r>
  <r>
    <x v="4"/>
    <s v="Golf"/>
    <n v="2012"/>
    <n v="134571"/>
    <n v="36561.864000000001"/>
    <x v="0"/>
    <x v="3"/>
    <x v="0"/>
    <s v="Sunroof"/>
    <x v="0"/>
    <x v="2"/>
    <x v="1"/>
  </r>
  <r>
    <x v="15"/>
    <s v="A-Class"/>
    <n v="2015"/>
    <n v="67028"/>
    <n v="6998.4880000000003"/>
    <x v="2"/>
    <x v="4"/>
    <x v="0"/>
    <s v="Remote Start"/>
    <x v="0"/>
    <x v="0"/>
    <x v="1"/>
  </r>
  <r>
    <x v="8"/>
    <s v="XJ"/>
    <n v="2017"/>
    <n v="125616"/>
    <n v="39634.576000000001"/>
    <x v="1"/>
    <x v="6"/>
    <x v="0"/>
    <s v="Sunroof, Bluetooth"/>
    <x v="3"/>
    <x v="1"/>
    <x v="1"/>
  </r>
  <r>
    <x v="4"/>
    <s v="Tiguan"/>
    <n v="2011"/>
    <n v="66643"/>
    <n v="30452.864000000001"/>
    <x v="1"/>
    <x v="2"/>
    <x v="1"/>
    <s v="Bluetooth, Sunroof"/>
    <x v="3"/>
    <x v="1"/>
    <x v="1"/>
  </r>
  <r>
    <x v="15"/>
    <s v="S-Class"/>
    <n v="2015"/>
    <n v="34323"/>
    <n v="44786.97"/>
    <x v="0"/>
    <x v="5"/>
    <x v="1"/>
    <s v="Leather Seats, Heated Seats"/>
    <x v="3"/>
    <x v="0"/>
    <x v="0"/>
  </r>
  <r>
    <x v="0"/>
    <s v="Elantra"/>
    <n v="2015"/>
    <n v="11939"/>
    <n v="29256.351999999999"/>
    <x v="2"/>
    <x v="4"/>
    <x v="0"/>
    <s v="Heated Seats, Backup Camera"/>
    <x v="3"/>
    <x v="2"/>
    <x v="1"/>
  </r>
  <r>
    <x v="8"/>
    <s v="XE"/>
    <n v="2020"/>
    <n v="93787"/>
    <n v="48880.54"/>
    <x v="2"/>
    <x v="0"/>
    <x v="1"/>
    <s v="Sunroof, Remote Start, Backup Camera, GPS"/>
    <x v="1"/>
    <x v="1"/>
    <x v="0"/>
  </r>
  <r>
    <x v="18"/>
    <s v="Forester"/>
    <n v="2013"/>
    <n v="55782"/>
    <n v="21670.047999999999"/>
    <x v="0"/>
    <x v="1"/>
    <x v="0"/>
    <s v="Backup Camera, Bluetooth"/>
    <x v="3"/>
    <x v="1"/>
    <x v="1"/>
  </r>
  <r>
    <x v="17"/>
    <s v="Voyager"/>
    <n v="2013"/>
    <n v="70677"/>
    <n v="31821"/>
    <x v="1"/>
    <x v="3"/>
    <x v="0"/>
    <s v="Sunroof, Bluetooth"/>
    <x v="3"/>
    <x v="2"/>
    <x v="1"/>
  </r>
  <r>
    <x v="5"/>
    <s v="CX-5"/>
    <n v="2012"/>
    <n v="43325"/>
    <n v="35668.784"/>
    <x v="0"/>
    <x v="5"/>
    <x v="0"/>
    <s v="Leather Seats, Backup Camera"/>
    <x v="3"/>
    <x v="1"/>
    <x v="1"/>
  </r>
  <r>
    <x v="10"/>
    <s v="Panda"/>
    <n v="2012"/>
    <n v="141556"/>
    <n v="38905.896000000001"/>
    <x v="0"/>
    <x v="3"/>
    <x v="1"/>
    <s v="GPS"/>
    <x v="0"/>
    <x v="0"/>
    <x v="1"/>
  </r>
  <r>
    <x v="2"/>
    <s v="CR-V"/>
    <n v="2012"/>
    <n v="105945"/>
    <n v="39504.167999999998"/>
    <x v="0"/>
    <x v="8"/>
    <x v="0"/>
    <s v="Sunroof"/>
    <x v="0"/>
    <x v="1"/>
    <x v="1"/>
  </r>
  <r>
    <x v="8"/>
    <s v="XJ"/>
    <n v="2011"/>
    <n v="15066"/>
    <n v="8623.2559999999994"/>
    <x v="3"/>
    <x v="0"/>
    <x v="0"/>
    <s v="Remote Start, Heated Seats, Backup Camera"/>
    <x v="2"/>
    <x v="0"/>
    <x v="1"/>
  </r>
  <r>
    <x v="9"/>
    <s v="X3"/>
    <n v="2021"/>
    <n v="10335"/>
    <n v="33306.86"/>
    <x v="1"/>
    <x v="8"/>
    <x v="1"/>
    <s v="Leather Seats, Sunroof, Remote Start"/>
    <x v="2"/>
    <x v="2"/>
    <x v="0"/>
  </r>
  <r>
    <x v="14"/>
    <s v="Malibu"/>
    <n v="2016"/>
    <n v="13724"/>
    <n v="37941.288"/>
    <x v="0"/>
    <x v="9"/>
    <x v="1"/>
    <s v="Leather Seats, Backup Camera, Sunroof"/>
    <x v="2"/>
    <x v="2"/>
    <x v="1"/>
  </r>
  <r>
    <x v="0"/>
    <s v="Santa Fe"/>
    <n v="2017"/>
    <n v="137489"/>
    <n v="6262.08"/>
    <x v="0"/>
    <x v="0"/>
    <x v="0"/>
    <s v="Backup Camera"/>
    <x v="0"/>
    <x v="0"/>
    <x v="1"/>
  </r>
  <r>
    <x v="1"/>
    <s v="Discovery"/>
    <n v="2021"/>
    <n v="110075"/>
    <n v="39445.712"/>
    <x v="0"/>
    <x v="6"/>
    <x v="0"/>
    <s v="Bluetooth, GPS"/>
    <x v="3"/>
    <x v="2"/>
    <x v="1"/>
  </r>
  <r>
    <x v="12"/>
    <s v="Model X"/>
    <n v="2010"/>
    <n v="27680"/>
    <n v="5208.9679999999998"/>
    <x v="1"/>
    <x v="7"/>
    <x v="0"/>
    <s v="Heated Seats"/>
    <x v="0"/>
    <x v="0"/>
    <x v="1"/>
  </r>
  <r>
    <x v="9"/>
    <s v="X5"/>
    <n v="2020"/>
    <n v="99771"/>
    <n v="18237.624"/>
    <x v="2"/>
    <x v="3"/>
    <x v="1"/>
    <s v="GPS, Remote Start, Sunroof, Leather Seats"/>
    <x v="1"/>
    <x v="1"/>
    <x v="1"/>
  </r>
  <r>
    <x v="10"/>
    <s v="Panda"/>
    <n v="2012"/>
    <n v="114193"/>
    <n v="22881.35"/>
    <x v="3"/>
    <x v="1"/>
    <x v="0"/>
    <s v="GPS, Sunroof, Remote Start, Leather Seats"/>
    <x v="1"/>
    <x v="1"/>
    <x v="0"/>
  </r>
  <r>
    <x v="18"/>
    <s v="Outback"/>
    <n v="2012"/>
    <n v="49966"/>
    <n v="33085.928"/>
    <x v="3"/>
    <x v="1"/>
    <x v="0"/>
    <s v="Sunroof, Backup Camera, Bluetooth, GPS"/>
    <x v="1"/>
    <x v="1"/>
    <x v="1"/>
  </r>
  <r>
    <x v="6"/>
    <s v="A3"/>
    <n v="2012"/>
    <n v="70287"/>
    <n v="25220.648000000001"/>
    <x v="0"/>
    <x v="7"/>
    <x v="0"/>
    <s v="Bluetooth, Remote Start, GPS, Backup Camera"/>
    <x v="1"/>
    <x v="1"/>
    <x v="1"/>
  </r>
  <r>
    <x v="18"/>
    <s v="Impreza"/>
    <n v="2012"/>
    <n v="81437"/>
    <n v="47697.91"/>
    <x v="0"/>
    <x v="5"/>
    <x v="0"/>
    <s v="Remote Start, Backup Camera, Bluetooth"/>
    <x v="2"/>
    <x v="0"/>
    <x v="0"/>
  </r>
  <r>
    <x v="6"/>
    <s v="A6"/>
    <n v="2016"/>
    <n v="6276"/>
    <n v="12690.152"/>
    <x v="3"/>
    <x v="9"/>
    <x v="0"/>
    <s v="Backup Camera, Heated Seats"/>
    <x v="3"/>
    <x v="2"/>
    <x v="1"/>
  </r>
  <r>
    <x v="12"/>
    <s v="Model 3"/>
    <n v="2013"/>
    <n v="49234"/>
    <n v="9182.76"/>
    <x v="2"/>
    <x v="4"/>
    <x v="1"/>
    <s v="Bluetooth"/>
    <x v="0"/>
    <x v="0"/>
    <x v="1"/>
  </r>
  <r>
    <x v="6"/>
    <s v="Q7"/>
    <n v="2011"/>
    <n v="31068"/>
    <n v="20003.288"/>
    <x v="3"/>
    <x v="4"/>
    <x v="1"/>
    <s v="Backup Camera, Remote Start, GPS, Leather Seats"/>
    <x v="1"/>
    <x v="1"/>
    <x v="1"/>
  </r>
  <r>
    <x v="4"/>
    <s v="Beetle"/>
    <n v="2013"/>
    <n v="75649"/>
    <n v="37516.616000000002"/>
    <x v="3"/>
    <x v="7"/>
    <x v="1"/>
    <s v="GPS, Heated Seats, Backup Camera"/>
    <x v="2"/>
    <x v="2"/>
    <x v="1"/>
  </r>
  <r>
    <x v="5"/>
    <s v="CX-9"/>
    <n v="2021"/>
    <n v="69019"/>
    <n v="12241.608"/>
    <x v="0"/>
    <x v="0"/>
    <x v="1"/>
    <s v="Remote Start, Leather Seats, Bluetooth"/>
    <x v="2"/>
    <x v="0"/>
    <x v="1"/>
  </r>
  <r>
    <x v="6"/>
    <s v="A4"/>
    <n v="2014"/>
    <n v="15528"/>
    <n v="43290.14"/>
    <x v="3"/>
    <x v="4"/>
    <x v="0"/>
    <s v="Sunroof, Backup Camera"/>
    <x v="3"/>
    <x v="0"/>
    <x v="0"/>
  </r>
  <r>
    <x v="2"/>
    <s v="Fit"/>
    <n v="2019"/>
    <n v="83551"/>
    <n v="14185.175999999999"/>
    <x v="3"/>
    <x v="2"/>
    <x v="0"/>
    <s v="Sunroof, Bluetooth, Leather Seats"/>
    <x v="2"/>
    <x v="0"/>
    <x v="1"/>
  </r>
  <r>
    <x v="10"/>
    <s v="Panda"/>
    <n v="2013"/>
    <n v="96073"/>
    <n v="29392.400000000001"/>
    <x v="1"/>
    <x v="7"/>
    <x v="1"/>
    <s v="GPS"/>
    <x v="0"/>
    <x v="0"/>
    <x v="1"/>
  </r>
  <r>
    <x v="10"/>
    <s v="Doblo"/>
    <n v="2014"/>
    <n v="149219"/>
    <n v="37115.983999999997"/>
    <x v="3"/>
    <x v="0"/>
    <x v="1"/>
    <s v="Sunroof, Remote Start"/>
    <x v="3"/>
    <x v="1"/>
    <x v="1"/>
  </r>
  <r>
    <x v="13"/>
    <s v="Tacoma"/>
    <n v="2012"/>
    <n v="41492"/>
    <n v="38389.256000000001"/>
    <x v="1"/>
    <x v="7"/>
    <x v="0"/>
    <s v="Leather Seats, GPS"/>
    <x v="3"/>
    <x v="2"/>
    <x v="1"/>
  </r>
  <r>
    <x v="14"/>
    <s v="Traverse"/>
    <n v="2011"/>
    <n v="25490"/>
    <n v="6588.1840000000002"/>
    <x v="1"/>
    <x v="3"/>
    <x v="1"/>
    <s v="GPS, Remote Start, Sunroof, Bluetooth"/>
    <x v="1"/>
    <x v="2"/>
    <x v="1"/>
  </r>
  <r>
    <x v="3"/>
    <s v="Sportage"/>
    <n v="2013"/>
    <n v="73445"/>
    <n v="32929.832000000002"/>
    <x v="3"/>
    <x v="7"/>
    <x v="0"/>
    <s v="Remote Start, GPS, Backup Camera, Sunroof"/>
    <x v="1"/>
    <x v="0"/>
    <x v="1"/>
  </r>
  <r>
    <x v="0"/>
    <s v="Sonata"/>
    <n v="2016"/>
    <n v="70143"/>
    <n v="12786.304"/>
    <x v="2"/>
    <x v="5"/>
    <x v="0"/>
    <s v="Heated Seats"/>
    <x v="0"/>
    <x v="0"/>
    <x v="1"/>
  </r>
  <r>
    <x v="9"/>
    <s v="X7"/>
    <n v="2020"/>
    <n v="71314"/>
    <n v="25863.687999999998"/>
    <x v="2"/>
    <x v="7"/>
    <x v="1"/>
    <s v="Leather Seats"/>
    <x v="0"/>
    <x v="1"/>
    <x v="1"/>
  </r>
  <r>
    <x v="4"/>
    <s v="Beetle"/>
    <n v="2021"/>
    <n v="110372"/>
    <n v="37628.031999999999"/>
    <x v="3"/>
    <x v="6"/>
    <x v="1"/>
    <s v="GPS, Leather Seats, Sunroof"/>
    <x v="2"/>
    <x v="1"/>
    <x v="1"/>
  </r>
  <r>
    <x v="4"/>
    <s v="Jetta"/>
    <n v="2017"/>
    <n v="143902"/>
    <n v="6631.8559999999998"/>
    <x v="3"/>
    <x v="8"/>
    <x v="0"/>
    <s v="GPS, Remote Start"/>
    <x v="3"/>
    <x v="0"/>
    <x v="1"/>
  </r>
  <r>
    <x v="12"/>
    <s v="Model Y"/>
    <n v="2011"/>
    <n v="8951"/>
    <n v="27670.727999999999"/>
    <x v="0"/>
    <x v="1"/>
    <x v="1"/>
    <s v="Leather Seats, Remote Start"/>
    <x v="3"/>
    <x v="0"/>
    <x v="1"/>
  </r>
  <r>
    <x v="14"/>
    <s v="Malibu"/>
    <n v="2011"/>
    <n v="148368"/>
    <n v="5705.5919999999996"/>
    <x v="2"/>
    <x v="3"/>
    <x v="0"/>
    <s v="Heated Seats, Bluetooth, Backup Camera, Leather Seats"/>
    <x v="1"/>
    <x v="2"/>
    <x v="1"/>
  </r>
  <r>
    <x v="13"/>
    <s v="Corolla"/>
    <n v="2021"/>
    <n v="10221"/>
    <n v="37521.847999999998"/>
    <x v="1"/>
    <x v="7"/>
    <x v="1"/>
    <s v="Heated Seats, Leather Seats, GPS"/>
    <x v="2"/>
    <x v="0"/>
    <x v="1"/>
  </r>
  <r>
    <x v="14"/>
    <s v="Camaro"/>
    <n v="2017"/>
    <n v="100536"/>
    <n v="20422.608"/>
    <x v="2"/>
    <x v="9"/>
    <x v="0"/>
    <s v="Remote Start"/>
    <x v="0"/>
    <x v="0"/>
    <x v="1"/>
  </r>
  <r>
    <x v="19"/>
    <s v="Macan"/>
    <n v="2013"/>
    <n v="127867"/>
    <n v="21981.815999999999"/>
    <x v="1"/>
    <x v="0"/>
    <x v="1"/>
    <s v="Backup Camera, Sunroof, Bluetooth"/>
    <x v="2"/>
    <x v="2"/>
    <x v="1"/>
  </r>
  <r>
    <x v="14"/>
    <s v="Silverado"/>
    <n v="2010"/>
    <n v="46424"/>
    <n v="10513.504000000001"/>
    <x v="3"/>
    <x v="5"/>
    <x v="0"/>
    <s v="GPS, Remote Start, Leather Seats"/>
    <x v="2"/>
    <x v="2"/>
    <x v="1"/>
  </r>
  <r>
    <x v="16"/>
    <s v="Leaf"/>
    <n v="2021"/>
    <n v="88440"/>
    <n v="21872.43"/>
    <x v="2"/>
    <x v="0"/>
    <x v="1"/>
    <s v="Leather Seats, Sunroof"/>
    <x v="3"/>
    <x v="2"/>
    <x v="0"/>
  </r>
  <r>
    <x v="9"/>
    <s v="X5"/>
    <n v="2011"/>
    <n v="54058"/>
    <n v="26724.856"/>
    <x v="0"/>
    <x v="4"/>
    <x v="1"/>
    <s v="Leather Seats, Backup Camera"/>
    <x v="3"/>
    <x v="1"/>
    <x v="1"/>
  </r>
  <r>
    <x v="11"/>
    <s v="Focus"/>
    <n v="2020"/>
    <n v="80796"/>
    <n v="8056.7280000000001"/>
    <x v="1"/>
    <x v="7"/>
    <x v="1"/>
    <s v="GPS, Heated Seats"/>
    <x v="3"/>
    <x v="0"/>
    <x v="1"/>
  </r>
  <r>
    <x v="14"/>
    <s v="Equinox"/>
    <n v="2013"/>
    <n v="144012"/>
    <n v="26673.792000000001"/>
    <x v="2"/>
    <x v="4"/>
    <x v="0"/>
    <s v="Sunroof, Heated Seats, Bluetooth"/>
    <x v="2"/>
    <x v="0"/>
    <x v="1"/>
  </r>
  <r>
    <x v="4"/>
    <s v="Beetle"/>
    <n v="2016"/>
    <n v="50402"/>
    <n v="21316.648000000001"/>
    <x v="3"/>
    <x v="3"/>
    <x v="1"/>
    <s v="Leather Seats, Heated Seats"/>
    <x v="3"/>
    <x v="2"/>
    <x v="1"/>
  </r>
  <r>
    <x v="15"/>
    <s v="A-Class"/>
    <n v="2010"/>
    <n v="124499"/>
    <n v="18813.060000000001"/>
    <x v="0"/>
    <x v="4"/>
    <x v="0"/>
    <s v="Heated Seats"/>
    <x v="0"/>
    <x v="1"/>
    <x v="0"/>
  </r>
  <r>
    <x v="3"/>
    <s v="Forte"/>
    <n v="2020"/>
    <n v="101001"/>
    <n v="39801.688000000002"/>
    <x v="3"/>
    <x v="9"/>
    <x v="1"/>
    <s v="Bluetooth, Backup Camera, Remote Start"/>
    <x v="2"/>
    <x v="0"/>
    <x v="1"/>
  </r>
  <r>
    <x v="18"/>
    <s v="Forester"/>
    <n v="2018"/>
    <n v="99922"/>
    <n v="18291.808000000001"/>
    <x v="3"/>
    <x v="1"/>
    <x v="0"/>
    <s v="Leather Seats, Remote Start, Backup Camera, GPS"/>
    <x v="1"/>
    <x v="0"/>
    <x v="1"/>
  </r>
  <r>
    <x v="8"/>
    <s v="XE"/>
    <n v="2015"/>
    <n v="102933"/>
    <n v="23813.944"/>
    <x v="1"/>
    <x v="4"/>
    <x v="1"/>
    <s v="Leather Seats, Heated Seats, GPS"/>
    <x v="2"/>
    <x v="1"/>
    <x v="1"/>
  </r>
  <r>
    <x v="3"/>
    <s v="Sportage"/>
    <n v="2019"/>
    <n v="93192"/>
    <n v="26960.223999999998"/>
    <x v="2"/>
    <x v="2"/>
    <x v="1"/>
    <s v="GPS"/>
    <x v="0"/>
    <x v="0"/>
    <x v="1"/>
  </r>
  <r>
    <x v="15"/>
    <s v="A-Class"/>
    <n v="2022"/>
    <n v="49767"/>
    <n v="7579.5519999999997"/>
    <x v="1"/>
    <x v="4"/>
    <x v="1"/>
    <s v="Bluetooth"/>
    <x v="0"/>
    <x v="2"/>
    <x v="1"/>
  </r>
  <r>
    <x v="1"/>
    <s v="Range Rover"/>
    <n v="2022"/>
    <n v="96420"/>
    <n v="31351.32"/>
    <x v="0"/>
    <x v="6"/>
    <x v="0"/>
    <s v="Heated Seats"/>
    <x v="0"/>
    <x v="2"/>
    <x v="1"/>
  </r>
  <r>
    <x v="16"/>
    <s v="Maxima"/>
    <n v="2021"/>
    <n v="33604"/>
    <n v="15094.064"/>
    <x v="2"/>
    <x v="2"/>
    <x v="0"/>
    <s v="Backup Camera, Remote Start, Leather Seats"/>
    <x v="2"/>
    <x v="0"/>
    <x v="1"/>
  </r>
  <r>
    <x v="10"/>
    <s v="Doblo"/>
    <n v="2011"/>
    <n v="42228"/>
    <n v="39870.239999999998"/>
    <x v="0"/>
    <x v="2"/>
    <x v="0"/>
    <s v="Bluetooth, Sunroof"/>
    <x v="3"/>
    <x v="1"/>
    <x v="1"/>
  </r>
  <r>
    <x v="15"/>
    <s v="GLC"/>
    <n v="2018"/>
    <n v="56075"/>
    <n v="28431.68"/>
    <x v="1"/>
    <x v="2"/>
    <x v="1"/>
    <s v="Remote Start, GPS, Heated Seats, Leather Seats"/>
    <x v="1"/>
    <x v="1"/>
    <x v="1"/>
  </r>
  <r>
    <x v="2"/>
    <s v="Fit"/>
    <n v="2011"/>
    <n v="137672"/>
    <n v="33414.656000000003"/>
    <x v="2"/>
    <x v="5"/>
    <x v="0"/>
    <s v="Sunroof, Bluetooth"/>
    <x v="3"/>
    <x v="2"/>
    <x v="1"/>
  </r>
  <r>
    <x v="6"/>
    <s v="Q7"/>
    <n v="2017"/>
    <n v="67780"/>
    <n v="31319.527999999998"/>
    <x v="1"/>
    <x v="7"/>
    <x v="1"/>
    <s v="GPS, Backup Camera"/>
    <x v="3"/>
    <x v="2"/>
    <x v="1"/>
  </r>
  <r>
    <x v="9"/>
    <s v="3 Series"/>
    <n v="2017"/>
    <n v="37078"/>
    <n v="22471.072"/>
    <x v="2"/>
    <x v="5"/>
    <x v="1"/>
    <s v="GPS, Backup Camera"/>
    <x v="3"/>
    <x v="0"/>
    <x v="1"/>
  </r>
  <r>
    <x v="2"/>
    <s v="Civic"/>
    <n v="2020"/>
    <n v="41833"/>
    <n v="8161.3919999999998"/>
    <x v="2"/>
    <x v="5"/>
    <x v="1"/>
    <s v="Leather Seats, Remote Start, Sunroof, Heated Seats"/>
    <x v="1"/>
    <x v="0"/>
    <x v="1"/>
  </r>
  <r>
    <x v="0"/>
    <s v="Kona"/>
    <n v="2016"/>
    <n v="33523"/>
    <n v="23911.944"/>
    <x v="0"/>
    <x v="4"/>
    <x v="1"/>
    <s v="Backup Camera, Bluetooth"/>
    <x v="3"/>
    <x v="0"/>
    <x v="1"/>
  </r>
  <r>
    <x v="12"/>
    <s v="Model S"/>
    <n v="2018"/>
    <n v="64861"/>
    <n v="26256.712"/>
    <x v="2"/>
    <x v="7"/>
    <x v="1"/>
    <s v="Leather Seats"/>
    <x v="0"/>
    <x v="2"/>
    <x v="1"/>
  </r>
  <r>
    <x v="5"/>
    <s v="CX-5"/>
    <n v="2015"/>
    <n v="122681"/>
    <n v="38322.928"/>
    <x v="2"/>
    <x v="3"/>
    <x v="0"/>
    <s v="GPS, Bluetooth, Leather Seats"/>
    <x v="2"/>
    <x v="0"/>
    <x v="1"/>
  </r>
  <r>
    <x v="11"/>
    <s v="Explorer"/>
    <n v="2013"/>
    <n v="141291"/>
    <n v="17314.191999999999"/>
    <x v="2"/>
    <x v="1"/>
    <x v="1"/>
    <s v="Backup Camera, GPS, Leather Seats"/>
    <x v="2"/>
    <x v="2"/>
    <x v="1"/>
  </r>
  <r>
    <x v="1"/>
    <s v="Evoque"/>
    <n v="2010"/>
    <n v="115255"/>
    <n v="35619.303999999996"/>
    <x v="1"/>
    <x v="9"/>
    <x v="0"/>
    <s v="Backup Camera, Leather Seats, Heated Seats, GPS"/>
    <x v="1"/>
    <x v="0"/>
    <x v="1"/>
  </r>
  <r>
    <x v="15"/>
    <s v="GLC"/>
    <n v="2012"/>
    <n v="120657"/>
    <n v="7308.9359999999997"/>
    <x v="2"/>
    <x v="4"/>
    <x v="1"/>
    <s v="Remote Start"/>
    <x v="0"/>
    <x v="2"/>
    <x v="1"/>
  </r>
  <r>
    <x v="6"/>
    <s v="A3"/>
    <n v="2022"/>
    <n v="103943"/>
    <n v="23219.495999999999"/>
    <x v="3"/>
    <x v="9"/>
    <x v="1"/>
    <s v="Backup Camera, Heated Seats, Leather Seats, Bluetooth"/>
    <x v="1"/>
    <x v="1"/>
    <x v="1"/>
  </r>
  <r>
    <x v="18"/>
    <s v="Forester"/>
    <n v="2011"/>
    <n v="82689"/>
    <n v="14372.328"/>
    <x v="0"/>
    <x v="9"/>
    <x v="1"/>
    <s v="Leather Seats"/>
    <x v="0"/>
    <x v="2"/>
    <x v="1"/>
  </r>
  <r>
    <x v="1"/>
    <s v="Range Rover"/>
    <n v="2021"/>
    <n v="128102"/>
    <n v="37160.616000000002"/>
    <x v="0"/>
    <x v="0"/>
    <x v="1"/>
    <s v="Backup Camera"/>
    <x v="0"/>
    <x v="2"/>
    <x v="1"/>
  </r>
  <r>
    <x v="14"/>
    <s v="Silverado"/>
    <n v="2019"/>
    <n v="112940"/>
    <n v="22079"/>
    <x v="0"/>
    <x v="8"/>
    <x v="1"/>
    <s v="Heated Seats"/>
    <x v="0"/>
    <x v="1"/>
    <x v="1"/>
  </r>
  <r>
    <x v="5"/>
    <s v="CX-9"/>
    <n v="2021"/>
    <n v="6054"/>
    <n v="24957.696"/>
    <x v="2"/>
    <x v="8"/>
    <x v="1"/>
    <s v="GPS"/>
    <x v="0"/>
    <x v="2"/>
    <x v="1"/>
  </r>
  <r>
    <x v="13"/>
    <s v="RAV4"/>
    <n v="2016"/>
    <n v="127486"/>
    <n v="36015.616000000002"/>
    <x v="1"/>
    <x v="8"/>
    <x v="0"/>
    <s v="Remote Start, Leather Seats, Sunroof, Bluetooth"/>
    <x v="1"/>
    <x v="1"/>
    <x v="1"/>
  </r>
  <r>
    <x v="7"/>
    <s v="Equinox"/>
    <n v="2018"/>
    <n v="125645"/>
    <n v="35316.544000000002"/>
    <x v="0"/>
    <x v="4"/>
    <x v="1"/>
    <s v="GPS, Leather Seats, Heated Seats"/>
    <x v="2"/>
    <x v="1"/>
    <x v="1"/>
  </r>
  <r>
    <x v="19"/>
    <s v="Cayenne"/>
    <n v="2013"/>
    <n v="5518"/>
    <n v="23079.207999999999"/>
    <x v="2"/>
    <x v="7"/>
    <x v="1"/>
    <s v="Backup Camera"/>
    <x v="0"/>
    <x v="2"/>
    <x v="1"/>
  </r>
  <r>
    <x v="8"/>
    <s v="XF"/>
    <n v="2022"/>
    <n v="53845"/>
    <n v="28598.088"/>
    <x v="1"/>
    <x v="1"/>
    <x v="1"/>
    <s v="Heated Seats, Sunroof, Bluetooth"/>
    <x v="2"/>
    <x v="1"/>
    <x v="1"/>
  </r>
  <r>
    <x v="5"/>
    <s v="CX-9"/>
    <n v="2020"/>
    <n v="75516"/>
    <n v="39716.15"/>
    <x v="2"/>
    <x v="2"/>
    <x v="0"/>
    <s v="Remote Start, Heated Seats, Leather Seats"/>
    <x v="2"/>
    <x v="2"/>
    <x v="0"/>
  </r>
  <r>
    <x v="11"/>
    <s v="Focus"/>
    <n v="2017"/>
    <n v="130469"/>
    <n v="9855.3919999999998"/>
    <x v="2"/>
    <x v="2"/>
    <x v="1"/>
    <s v="Heated Seats, Remote Start, Sunroof, Leather Seats"/>
    <x v="1"/>
    <x v="1"/>
    <x v="1"/>
  </r>
  <r>
    <x v="14"/>
    <s v="Traverse"/>
    <n v="2021"/>
    <n v="78607"/>
    <n v="5400.9759999999997"/>
    <x v="3"/>
    <x v="6"/>
    <x v="0"/>
    <s v="GPS"/>
    <x v="0"/>
    <x v="1"/>
    <x v="1"/>
  </r>
  <r>
    <x v="12"/>
    <s v="Model X"/>
    <n v="2021"/>
    <n v="119316"/>
    <n v="33768.887999999999"/>
    <x v="3"/>
    <x v="1"/>
    <x v="1"/>
    <s v="Leather Seats, Bluetooth, GPS"/>
    <x v="2"/>
    <x v="2"/>
    <x v="1"/>
  </r>
  <r>
    <x v="1"/>
    <s v="Range Rover"/>
    <n v="2019"/>
    <n v="72903"/>
    <n v="16879.509999999998"/>
    <x v="0"/>
    <x v="7"/>
    <x v="0"/>
    <s v="Sunroof, GPS, Backup Camera"/>
    <x v="2"/>
    <x v="2"/>
    <x v="0"/>
  </r>
  <r>
    <x v="0"/>
    <s v="Kona"/>
    <n v="2019"/>
    <n v="8807"/>
    <n v="37676.303999999996"/>
    <x v="2"/>
    <x v="9"/>
    <x v="1"/>
    <s v="GPS, Sunroof, Bluetooth, Remote Start"/>
    <x v="1"/>
    <x v="2"/>
    <x v="1"/>
  </r>
  <r>
    <x v="13"/>
    <s v="RAV4"/>
    <n v="2010"/>
    <n v="62390"/>
    <n v="22700.12"/>
    <x v="1"/>
    <x v="0"/>
    <x v="1"/>
    <s v="Sunroof, Remote Start"/>
    <x v="3"/>
    <x v="1"/>
    <x v="0"/>
  </r>
  <r>
    <x v="19"/>
    <s v="Cayenne"/>
    <n v="2017"/>
    <n v="139219"/>
    <n v="24915.088"/>
    <x v="0"/>
    <x v="8"/>
    <x v="1"/>
    <s v="Leather Seats"/>
    <x v="0"/>
    <x v="2"/>
    <x v="1"/>
  </r>
  <r>
    <x v="17"/>
    <s v="Charger"/>
    <n v="2010"/>
    <n v="59212"/>
    <n v="11993.49"/>
    <x v="1"/>
    <x v="6"/>
    <x v="0"/>
    <s v="Backup Camera, Bluetooth"/>
    <x v="3"/>
    <x v="1"/>
    <x v="0"/>
  </r>
  <r>
    <x v="19"/>
    <s v="Cayenne"/>
    <n v="2012"/>
    <n v="83044"/>
    <n v="5837.232"/>
    <x v="0"/>
    <x v="6"/>
    <x v="1"/>
    <s v="Leather Seats, Remote Start"/>
    <x v="3"/>
    <x v="1"/>
    <x v="1"/>
  </r>
  <r>
    <x v="18"/>
    <s v="Impreza"/>
    <n v="2018"/>
    <n v="92735"/>
    <n v="22921.815999999999"/>
    <x v="1"/>
    <x v="3"/>
    <x v="1"/>
    <s v="GPS, Heated Seats"/>
    <x v="3"/>
    <x v="2"/>
    <x v="1"/>
  </r>
  <r>
    <x v="10"/>
    <s v="500X"/>
    <n v="2016"/>
    <n v="84058"/>
    <n v="36199.15"/>
    <x v="2"/>
    <x v="4"/>
    <x v="0"/>
    <s v="Heated Seats, Bluetooth, Backup Camera"/>
    <x v="2"/>
    <x v="0"/>
    <x v="0"/>
  </r>
  <r>
    <x v="8"/>
    <s v="XF"/>
    <n v="2014"/>
    <n v="98371"/>
    <n v="41454.559999999998"/>
    <x v="2"/>
    <x v="2"/>
    <x v="1"/>
    <s v="Bluetooth"/>
    <x v="0"/>
    <x v="0"/>
    <x v="0"/>
  </r>
  <r>
    <x v="6"/>
    <s v="Q7"/>
    <n v="2017"/>
    <n v="144966"/>
    <n v="14570.784"/>
    <x v="3"/>
    <x v="8"/>
    <x v="0"/>
    <s v="Backup Camera, Remote Start"/>
    <x v="3"/>
    <x v="0"/>
    <x v="1"/>
  </r>
  <r>
    <x v="0"/>
    <s v="Elantra"/>
    <n v="2022"/>
    <n v="75557"/>
    <n v="38930.832000000002"/>
    <x v="3"/>
    <x v="6"/>
    <x v="0"/>
    <s v="Leather Seats, GPS, Remote Start, Heated Seats"/>
    <x v="1"/>
    <x v="0"/>
    <x v="1"/>
  </r>
  <r>
    <x v="13"/>
    <s v="Tacoma"/>
    <n v="2013"/>
    <n v="134029"/>
    <n v="27676.112000000001"/>
    <x v="0"/>
    <x v="4"/>
    <x v="0"/>
    <s v="Heated Seats, Remote Start, Leather Seats, GPS"/>
    <x v="1"/>
    <x v="0"/>
    <x v="1"/>
  </r>
  <r>
    <x v="15"/>
    <s v="A-Class"/>
    <n v="2013"/>
    <n v="146916"/>
    <n v="19354.112000000001"/>
    <x v="0"/>
    <x v="8"/>
    <x v="0"/>
    <s v="Backup Camera, GPS, Heated Seats, Leather Seats"/>
    <x v="1"/>
    <x v="0"/>
    <x v="1"/>
  </r>
  <r>
    <x v="16"/>
    <s v="Sentra"/>
    <n v="2016"/>
    <n v="108453"/>
    <n v="19887.416000000001"/>
    <x v="3"/>
    <x v="2"/>
    <x v="1"/>
    <s v="GPS"/>
    <x v="0"/>
    <x v="0"/>
    <x v="1"/>
  </r>
  <r>
    <x v="13"/>
    <s v="Tacoma"/>
    <n v="2012"/>
    <n v="113691"/>
    <n v="38038.712"/>
    <x v="1"/>
    <x v="5"/>
    <x v="1"/>
    <s v="GPS, Leather Seats, Bluetooth"/>
    <x v="2"/>
    <x v="1"/>
    <x v="1"/>
  </r>
  <r>
    <x v="7"/>
    <s v="Traverse"/>
    <n v="2012"/>
    <n v="52976"/>
    <n v="17255.776000000002"/>
    <x v="0"/>
    <x v="9"/>
    <x v="1"/>
    <s v="Leather Seats"/>
    <x v="0"/>
    <x v="2"/>
    <x v="1"/>
  </r>
  <r>
    <x v="19"/>
    <s v="Macan"/>
    <n v="2018"/>
    <n v="29907"/>
    <n v="37443.392"/>
    <x v="2"/>
    <x v="6"/>
    <x v="0"/>
    <s v="Remote Start, Sunroof, Heated Seats, Bluetooth"/>
    <x v="1"/>
    <x v="2"/>
    <x v="1"/>
  </r>
  <r>
    <x v="17"/>
    <s v="Charger"/>
    <n v="2019"/>
    <n v="34492"/>
    <n v="29747.72"/>
    <x v="1"/>
    <x v="8"/>
    <x v="1"/>
    <s v="Heated Seats, Sunroof"/>
    <x v="3"/>
    <x v="0"/>
    <x v="1"/>
  </r>
  <r>
    <x v="4"/>
    <s v="Passat"/>
    <n v="2013"/>
    <n v="121807"/>
    <n v="25464.207999999999"/>
    <x v="1"/>
    <x v="2"/>
    <x v="0"/>
    <s v="Leather Seats, Sunroof, Remote Start, Heated Seats"/>
    <x v="1"/>
    <x v="0"/>
    <x v="1"/>
  </r>
  <r>
    <x v="19"/>
    <s v="Panamera"/>
    <n v="2015"/>
    <n v="8561"/>
    <n v="31525.448"/>
    <x v="2"/>
    <x v="4"/>
    <x v="1"/>
    <s v="GPS, Sunroof, Bluetooth"/>
    <x v="2"/>
    <x v="1"/>
    <x v="1"/>
  </r>
  <r>
    <x v="3"/>
    <s v="Optima"/>
    <n v="2019"/>
    <n v="62654"/>
    <n v="27411.200000000001"/>
    <x v="2"/>
    <x v="4"/>
    <x v="0"/>
    <s v="GPS, Backup Camera"/>
    <x v="3"/>
    <x v="2"/>
    <x v="1"/>
  </r>
  <r>
    <x v="10"/>
    <s v="Doblo"/>
    <n v="2012"/>
    <n v="13330"/>
    <n v="27180.191999999999"/>
    <x v="1"/>
    <x v="2"/>
    <x v="0"/>
    <s v="Bluetooth, GPS, Leather Seats, Backup Camera"/>
    <x v="1"/>
    <x v="0"/>
    <x v="1"/>
  </r>
  <r>
    <x v="9"/>
    <s v="5 Series"/>
    <n v="2015"/>
    <n v="38664"/>
    <n v="34865.86"/>
    <x v="1"/>
    <x v="5"/>
    <x v="0"/>
    <s v="Heated Seats, Bluetooth"/>
    <x v="3"/>
    <x v="0"/>
    <x v="0"/>
  </r>
  <r>
    <x v="2"/>
    <s v="CR-V"/>
    <n v="2014"/>
    <n v="10498"/>
    <n v="13792.968000000001"/>
    <x v="1"/>
    <x v="9"/>
    <x v="1"/>
    <s v="Remote Start"/>
    <x v="0"/>
    <x v="1"/>
    <x v="1"/>
  </r>
  <r>
    <x v="5"/>
    <s v="CX-9"/>
    <n v="2017"/>
    <n v="68706"/>
    <n v="20640.52"/>
    <x v="3"/>
    <x v="6"/>
    <x v="0"/>
    <s v="Bluetooth"/>
    <x v="0"/>
    <x v="2"/>
    <x v="0"/>
  </r>
  <r>
    <x v="4"/>
    <s v="Golf"/>
    <n v="2015"/>
    <n v="108447"/>
    <n v="42431.31"/>
    <x v="0"/>
    <x v="2"/>
    <x v="0"/>
    <s v="Heated Seats, Sunroof, Leather Seats"/>
    <x v="2"/>
    <x v="0"/>
    <x v="0"/>
  </r>
  <r>
    <x v="15"/>
    <s v="GLC"/>
    <n v="2013"/>
    <n v="9929"/>
    <n v="29803.223999999998"/>
    <x v="3"/>
    <x v="6"/>
    <x v="0"/>
    <s v="Remote Start, GPS"/>
    <x v="3"/>
    <x v="0"/>
    <x v="1"/>
  </r>
  <r>
    <x v="17"/>
    <n v="300"/>
    <n v="2017"/>
    <n v="114779"/>
    <n v="38628.36"/>
    <x v="0"/>
    <x v="0"/>
    <x v="0"/>
    <s v="Backup Camera, Heated Seats, Sunroof, Remote Start"/>
    <x v="1"/>
    <x v="0"/>
    <x v="0"/>
  </r>
  <r>
    <x v="9"/>
    <s v="3 Series"/>
    <n v="2020"/>
    <n v="70111"/>
    <n v="22479.06"/>
    <x v="3"/>
    <x v="8"/>
    <x v="1"/>
    <s v="Backup Camera, Bluetooth"/>
    <x v="3"/>
    <x v="1"/>
    <x v="0"/>
  </r>
  <r>
    <x v="9"/>
    <s v="X3"/>
    <n v="2017"/>
    <n v="49978"/>
    <n v="26767.952000000001"/>
    <x v="3"/>
    <x v="2"/>
    <x v="1"/>
    <s v="Remote Start, Sunroof, Backup Camera"/>
    <x v="2"/>
    <x v="2"/>
    <x v="1"/>
  </r>
  <r>
    <x v="7"/>
    <s v="Silverado"/>
    <n v="2019"/>
    <n v="85359"/>
    <n v="32540.240000000002"/>
    <x v="2"/>
    <x v="5"/>
    <x v="0"/>
    <s v="Remote Start"/>
    <x v="0"/>
    <x v="2"/>
    <x v="1"/>
  </r>
  <r>
    <x v="13"/>
    <s v="Camry"/>
    <n v="2018"/>
    <n v="21439"/>
    <n v="48409"/>
    <x v="0"/>
    <x v="2"/>
    <x v="0"/>
    <s v="Remote Start, Backup Camera"/>
    <x v="3"/>
    <x v="1"/>
    <x v="0"/>
  </r>
  <r>
    <x v="14"/>
    <s v="Silverado"/>
    <n v="2019"/>
    <n v="27805"/>
    <n v="32272.175999999999"/>
    <x v="1"/>
    <x v="6"/>
    <x v="1"/>
    <s v="GPS, Heated Seats, Sunroof"/>
    <x v="2"/>
    <x v="0"/>
    <x v="1"/>
  </r>
  <r>
    <x v="1"/>
    <s v="Evoque"/>
    <n v="2012"/>
    <n v="13631"/>
    <n v="36271.24"/>
    <x v="3"/>
    <x v="1"/>
    <x v="1"/>
    <s v="Sunroof, Leather Seats"/>
    <x v="3"/>
    <x v="1"/>
    <x v="1"/>
  </r>
  <r>
    <x v="14"/>
    <s v="Camaro"/>
    <n v="2012"/>
    <n v="41663"/>
    <n v="19075.151999999998"/>
    <x v="3"/>
    <x v="0"/>
    <x v="1"/>
    <s v="GPS, Leather Seats"/>
    <x v="3"/>
    <x v="1"/>
    <x v="1"/>
  </r>
  <r>
    <x v="10"/>
    <s v="Panda"/>
    <n v="2021"/>
    <n v="97235"/>
    <n v="9406.0560000000005"/>
    <x v="0"/>
    <x v="6"/>
    <x v="0"/>
    <s v="Leather Seats"/>
    <x v="0"/>
    <x v="0"/>
    <x v="1"/>
  </r>
  <r>
    <x v="4"/>
    <s v="Jetta"/>
    <n v="2017"/>
    <n v="110282"/>
    <n v="28943.736000000001"/>
    <x v="1"/>
    <x v="5"/>
    <x v="1"/>
    <s v="Leather Seats"/>
    <x v="0"/>
    <x v="0"/>
    <x v="1"/>
  </r>
  <r>
    <x v="12"/>
    <s v="Model 3"/>
    <n v="2012"/>
    <n v="67156"/>
    <n v="37358.951999999997"/>
    <x v="1"/>
    <x v="0"/>
    <x v="1"/>
    <s v="Backup Camera, Bluetooth"/>
    <x v="3"/>
    <x v="2"/>
    <x v="1"/>
  </r>
  <r>
    <x v="11"/>
    <s v="Explorer"/>
    <n v="2019"/>
    <n v="37686"/>
    <n v="28718.968000000001"/>
    <x v="0"/>
    <x v="5"/>
    <x v="1"/>
    <s v="Leather Seats"/>
    <x v="0"/>
    <x v="2"/>
    <x v="1"/>
  </r>
  <r>
    <x v="12"/>
    <s v="Model 3"/>
    <n v="2011"/>
    <n v="33797"/>
    <n v="24307.112000000001"/>
    <x v="0"/>
    <x v="0"/>
    <x v="0"/>
    <s v="GPS, Leather Seats"/>
    <x v="3"/>
    <x v="1"/>
    <x v="1"/>
  </r>
  <r>
    <x v="0"/>
    <s v="Kona"/>
    <n v="2014"/>
    <n v="19092"/>
    <n v="5012.5"/>
    <x v="3"/>
    <x v="7"/>
    <x v="0"/>
    <s v="Remote Start, GPS, Bluetooth"/>
    <x v="2"/>
    <x v="1"/>
    <x v="0"/>
  </r>
  <r>
    <x v="11"/>
    <s v="F-150"/>
    <n v="2013"/>
    <n v="53122"/>
    <n v="20614.12"/>
    <x v="0"/>
    <x v="6"/>
    <x v="0"/>
    <s v="Sunroof, Bluetooth, Heated Seats, Backup Camera"/>
    <x v="1"/>
    <x v="1"/>
    <x v="1"/>
  </r>
  <r>
    <x v="14"/>
    <s v="Malibu"/>
    <n v="2012"/>
    <n v="139722"/>
    <n v="39758.624000000003"/>
    <x v="2"/>
    <x v="1"/>
    <x v="0"/>
    <s v="GPS, Backup Camera"/>
    <x v="3"/>
    <x v="0"/>
    <x v="1"/>
  </r>
  <r>
    <x v="9"/>
    <s v="X7"/>
    <n v="2012"/>
    <n v="35890"/>
    <n v="22463.84"/>
    <x v="0"/>
    <x v="5"/>
    <x v="0"/>
    <s v="Sunroof, Backup Camera"/>
    <x v="3"/>
    <x v="0"/>
    <x v="1"/>
  </r>
  <r>
    <x v="7"/>
    <s v="Silverado"/>
    <n v="2012"/>
    <n v="52812"/>
    <n v="24763.871999999999"/>
    <x v="1"/>
    <x v="6"/>
    <x v="0"/>
    <s v="Heated Seats"/>
    <x v="0"/>
    <x v="1"/>
    <x v="1"/>
  </r>
  <r>
    <x v="9"/>
    <s v="X3"/>
    <n v="2016"/>
    <n v="69311"/>
    <n v="31515.03"/>
    <x v="2"/>
    <x v="6"/>
    <x v="0"/>
    <s v="Leather Seats"/>
    <x v="0"/>
    <x v="2"/>
    <x v="0"/>
  </r>
  <r>
    <x v="7"/>
    <s v="Malibu"/>
    <n v="2019"/>
    <n v="139837"/>
    <n v="9594.2080000000005"/>
    <x v="1"/>
    <x v="3"/>
    <x v="1"/>
    <s v="Backup Camera"/>
    <x v="0"/>
    <x v="1"/>
    <x v="1"/>
  </r>
  <r>
    <x v="9"/>
    <s v="3 Series"/>
    <n v="2017"/>
    <n v="112106"/>
    <n v="21644.351999999999"/>
    <x v="1"/>
    <x v="1"/>
    <x v="1"/>
    <s v="Remote Start, Bluetooth, Sunroof"/>
    <x v="2"/>
    <x v="1"/>
    <x v="1"/>
  </r>
  <r>
    <x v="16"/>
    <s v="Maxima"/>
    <n v="2015"/>
    <n v="80035"/>
    <n v="23016.464"/>
    <x v="2"/>
    <x v="2"/>
    <x v="1"/>
    <s v="GPS"/>
    <x v="0"/>
    <x v="1"/>
    <x v="1"/>
  </r>
  <r>
    <x v="2"/>
    <s v="Pilot"/>
    <n v="2017"/>
    <n v="110706"/>
    <n v="25634.240000000002"/>
    <x v="1"/>
    <x v="3"/>
    <x v="0"/>
    <s v="GPS, Leather Seats, Remote Start, Heated Seats"/>
    <x v="1"/>
    <x v="1"/>
    <x v="1"/>
  </r>
  <r>
    <x v="9"/>
    <s v="5 Series"/>
    <n v="2010"/>
    <n v="59317"/>
    <n v="5638.1440000000002"/>
    <x v="3"/>
    <x v="7"/>
    <x v="0"/>
    <s v="Heated Seats, Sunroof, GPS, Remote Start"/>
    <x v="1"/>
    <x v="2"/>
    <x v="1"/>
  </r>
  <r>
    <x v="17"/>
    <s v="Charger"/>
    <n v="2017"/>
    <n v="121100"/>
    <n v="19625.52"/>
    <x v="3"/>
    <x v="2"/>
    <x v="0"/>
    <s v="Bluetooth"/>
    <x v="0"/>
    <x v="2"/>
    <x v="1"/>
  </r>
  <r>
    <x v="17"/>
    <s v="Charger"/>
    <n v="2017"/>
    <n v="111241"/>
    <n v="19542.32"/>
    <x v="2"/>
    <x v="3"/>
    <x v="1"/>
    <s v="Sunroof, Backup Camera, Bluetooth"/>
    <x v="2"/>
    <x v="0"/>
    <x v="1"/>
  </r>
  <r>
    <x v="15"/>
    <s v="E-Class"/>
    <n v="2016"/>
    <n v="31115"/>
    <n v="23367.256000000001"/>
    <x v="3"/>
    <x v="7"/>
    <x v="0"/>
    <s v="Heated Seats, Backup Camera"/>
    <x v="3"/>
    <x v="0"/>
    <x v="1"/>
  </r>
  <r>
    <x v="14"/>
    <s v="Equinox"/>
    <n v="2017"/>
    <n v="58253"/>
    <n v="10632.384"/>
    <x v="0"/>
    <x v="0"/>
    <x v="1"/>
    <s v="Remote Start, Backup Camera"/>
    <x v="3"/>
    <x v="0"/>
    <x v="1"/>
  </r>
  <r>
    <x v="9"/>
    <s v="3 Series"/>
    <n v="2021"/>
    <n v="105723"/>
    <n v="33397.063999999998"/>
    <x v="0"/>
    <x v="3"/>
    <x v="1"/>
    <s v="GPS, Heated Seats, Bluetooth, Backup Camera"/>
    <x v="1"/>
    <x v="1"/>
    <x v="1"/>
  </r>
  <r>
    <x v="8"/>
    <s v="XE"/>
    <n v="2015"/>
    <n v="147613"/>
    <n v="14271.456"/>
    <x v="1"/>
    <x v="9"/>
    <x v="1"/>
    <s v="Bluetooth, Backup Camera, GPS, Remote Start"/>
    <x v="1"/>
    <x v="0"/>
    <x v="1"/>
  </r>
  <r>
    <x v="3"/>
    <s v="Forte"/>
    <n v="2016"/>
    <n v="79047"/>
    <n v="15260.04"/>
    <x v="0"/>
    <x v="9"/>
    <x v="0"/>
    <s v="Leather Seats, GPS, Remote Start"/>
    <x v="2"/>
    <x v="0"/>
    <x v="1"/>
  </r>
  <r>
    <x v="8"/>
    <s v="XE"/>
    <n v="2022"/>
    <n v="132672"/>
    <n v="23389.952000000001"/>
    <x v="0"/>
    <x v="8"/>
    <x v="1"/>
    <s v="Backup Camera, Sunroof, Leather Seats"/>
    <x v="2"/>
    <x v="0"/>
    <x v="1"/>
  </r>
  <r>
    <x v="7"/>
    <s v="Malibu"/>
    <n v="2011"/>
    <n v="148857"/>
    <n v="27297.759999999998"/>
    <x v="3"/>
    <x v="3"/>
    <x v="1"/>
    <s v="Sunroof, Bluetooth, Remote Start, Leather Seats"/>
    <x v="1"/>
    <x v="0"/>
    <x v="1"/>
  </r>
  <r>
    <x v="17"/>
    <s v="Pacifica"/>
    <n v="2021"/>
    <n v="97943"/>
    <n v="38371.296000000002"/>
    <x v="3"/>
    <x v="0"/>
    <x v="1"/>
    <s v="Leather Seats, Bluetooth"/>
    <x v="3"/>
    <x v="1"/>
    <x v="1"/>
  </r>
  <r>
    <x v="15"/>
    <s v="E-Class"/>
    <n v="2010"/>
    <n v="104931"/>
    <n v="27295.05"/>
    <x v="2"/>
    <x v="8"/>
    <x v="0"/>
    <s v="Bluetooth"/>
    <x v="0"/>
    <x v="1"/>
    <x v="0"/>
  </r>
  <r>
    <x v="14"/>
    <s v="Camaro"/>
    <n v="2013"/>
    <n v="20721"/>
    <n v="8340.0879999999997"/>
    <x v="2"/>
    <x v="1"/>
    <x v="1"/>
    <s v="Leather Seats, GPS, Sunroof, Heated Seats"/>
    <x v="1"/>
    <x v="2"/>
    <x v="1"/>
  </r>
  <r>
    <x v="16"/>
    <s v="Maxima"/>
    <n v="2021"/>
    <n v="85619"/>
    <n v="7656.7039999999997"/>
    <x v="0"/>
    <x v="7"/>
    <x v="0"/>
    <s v="Sunroof, Leather Seats"/>
    <x v="3"/>
    <x v="0"/>
    <x v="1"/>
  </r>
  <r>
    <x v="7"/>
    <s v="Malibu"/>
    <n v="2012"/>
    <n v="60628"/>
    <n v="15644.92"/>
    <x v="3"/>
    <x v="1"/>
    <x v="1"/>
    <s v="Sunroof, Bluetooth, Backup Camera, Heated Seats"/>
    <x v="1"/>
    <x v="1"/>
    <x v="0"/>
  </r>
  <r>
    <x v="5"/>
    <s v="CX-5"/>
    <n v="2010"/>
    <n v="145522"/>
    <n v="15706.744000000001"/>
    <x v="1"/>
    <x v="3"/>
    <x v="1"/>
    <s v="Leather Seats, Backup Camera, Remote Start"/>
    <x v="2"/>
    <x v="1"/>
    <x v="1"/>
  </r>
  <r>
    <x v="18"/>
    <s v="Impreza"/>
    <n v="2014"/>
    <n v="120347"/>
    <n v="29314.344000000001"/>
    <x v="0"/>
    <x v="2"/>
    <x v="1"/>
    <s v="Heated Seats, Bluetooth"/>
    <x v="3"/>
    <x v="1"/>
    <x v="1"/>
  </r>
  <r>
    <x v="18"/>
    <s v="Impreza"/>
    <n v="2011"/>
    <n v="111397"/>
    <n v="33536.112000000001"/>
    <x v="2"/>
    <x v="2"/>
    <x v="0"/>
    <s v="Backup Camera, Sunroof"/>
    <x v="3"/>
    <x v="2"/>
    <x v="1"/>
  </r>
  <r>
    <x v="11"/>
    <s v="Focus"/>
    <n v="2015"/>
    <n v="89140"/>
    <n v="24820.096000000001"/>
    <x v="0"/>
    <x v="7"/>
    <x v="1"/>
    <s v="Heated Seats, Backup Camera"/>
    <x v="3"/>
    <x v="2"/>
    <x v="1"/>
  </r>
  <r>
    <x v="17"/>
    <n v="300"/>
    <n v="2016"/>
    <n v="99098"/>
    <n v="28475.912"/>
    <x v="3"/>
    <x v="5"/>
    <x v="1"/>
    <s v="Bluetooth, Backup Camera"/>
    <x v="3"/>
    <x v="1"/>
    <x v="1"/>
  </r>
  <r>
    <x v="17"/>
    <s v="Charger"/>
    <n v="2017"/>
    <n v="120480"/>
    <n v="24736.088"/>
    <x v="1"/>
    <x v="5"/>
    <x v="0"/>
    <s v="Sunroof, Remote Start"/>
    <x v="3"/>
    <x v="0"/>
    <x v="1"/>
  </r>
  <r>
    <x v="16"/>
    <s v="Sentra"/>
    <n v="2018"/>
    <n v="79150"/>
    <n v="16721.351999999999"/>
    <x v="2"/>
    <x v="2"/>
    <x v="0"/>
    <s v="Backup Camera"/>
    <x v="0"/>
    <x v="1"/>
    <x v="1"/>
  </r>
  <r>
    <x v="10"/>
    <s v="Doblo"/>
    <n v="2012"/>
    <n v="138005"/>
    <n v="43980.83"/>
    <x v="3"/>
    <x v="8"/>
    <x v="1"/>
    <s v="Remote Start"/>
    <x v="0"/>
    <x v="2"/>
    <x v="0"/>
  </r>
  <r>
    <x v="13"/>
    <s v="Tacoma"/>
    <n v="2011"/>
    <n v="89258"/>
    <n v="23260.400000000001"/>
    <x v="2"/>
    <x v="0"/>
    <x v="1"/>
    <s v="Heated Seats, GPS"/>
    <x v="3"/>
    <x v="1"/>
    <x v="0"/>
  </r>
  <r>
    <x v="16"/>
    <s v="Maxima"/>
    <n v="2014"/>
    <n v="62043"/>
    <n v="12749.96"/>
    <x v="3"/>
    <x v="1"/>
    <x v="0"/>
    <s v="Sunroof, Remote Start"/>
    <x v="3"/>
    <x v="0"/>
    <x v="1"/>
  </r>
  <r>
    <x v="1"/>
    <s v="Defender"/>
    <n v="2012"/>
    <n v="12488"/>
    <n v="15281.928"/>
    <x v="3"/>
    <x v="0"/>
    <x v="0"/>
    <s v="Bluetooth"/>
    <x v="0"/>
    <x v="0"/>
    <x v="1"/>
  </r>
  <r>
    <x v="12"/>
    <s v="Model S"/>
    <n v="2016"/>
    <n v="142889"/>
    <n v="25211.423999999999"/>
    <x v="3"/>
    <x v="1"/>
    <x v="0"/>
    <s v="Leather Seats, GPS, Heated Seats"/>
    <x v="2"/>
    <x v="1"/>
    <x v="1"/>
  </r>
  <r>
    <x v="19"/>
    <s v="Taycan"/>
    <n v="2018"/>
    <n v="50568"/>
    <n v="36893"/>
    <x v="3"/>
    <x v="9"/>
    <x v="1"/>
    <s v="GPS, Leather Seats"/>
    <x v="3"/>
    <x v="1"/>
    <x v="1"/>
  </r>
  <r>
    <x v="9"/>
    <s v="5 Series"/>
    <n v="2017"/>
    <n v="9037"/>
    <n v="21693.360000000001"/>
    <x v="0"/>
    <x v="8"/>
    <x v="1"/>
    <s v="Bluetooth"/>
    <x v="0"/>
    <x v="0"/>
    <x v="1"/>
  </r>
  <r>
    <x v="10"/>
    <n v="500"/>
    <n v="2013"/>
    <n v="16758"/>
    <n v="39794.703999999998"/>
    <x v="2"/>
    <x v="1"/>
    <x v="0"/>
    <s v="Leather Seats"/>
    <x v="0"/>
    <x v="2"/>
    <x v="1"/>
  </r>
  <r>
    <x v="19"/>
    <s v="Taycan"/>
    <n v="2013"/>
    <n v="51973"/>
    <n v="17446.488000000001"/>
    <x v="0"/>
    <x v="5"/>
    <x v="1"/>
    <s v="GPS"/>
    <x v="0"/>
    <x v="0"/>
    <x v="1"/>
  </r>
  <r>
    <x v="6"/>
    <s v="A6"/>
    <n v="2021"/>
    <n v="55296"/>
    <n v="18690.696"/>
    <x v="1"/>
    <x v="7"/>
    <x v="1"/>
    <s v="Sunroof"/>
    <x v="0"/>
    <x v="1"/>
    <x v="1"/>
  </r>
  <r>
    <x v="2"/>
    <s v="Civic"/>
    <n v="2012"/>
    <n v="134472"/>
    <n v="16956"/>
    <x v="3"/>
    <x v="0"/>
    <x v="0"/>
    <s v="Heated Seats, Leather Seats, Bluetooth, GPS"/>
    <x v="1"/>
    <x v="1"/>
    <x v="1"/>
  </r>
  <r>
    <x v="18"/>
    <s v="Impreza"/>
    <n v="2016"/>
    <n v="133869"/>
    <n v="5627.9440000000004"/>
    <x v="1"/>
    <x v="3"/>
    <x v="0"/>
    <s v="Heated Seats, Sunroof"/>
    <x v="3"/>
    <x v="1"/>
    <x v="1"/>
  </r>
  <r>
    <x v="16"/>
    <s v="Leaf"/>
    <n v="2012"/>
    <n v="65882"/>
    <n v="10815.191999999999"/>
    <x v="1"/>
    <x v="0"/>
    <x v="1"/>
    <s v="Remote Start, Heated Seats, Leather Seats"/>
    <x v="2"/>
    <x v="0"/>
    <x v="1"/>
  </r>
  <r>
    <x v="19"/>
    <s v="Panamera"/>
    <n v="2021"/>
    <n v="26567"/>
    <n v="8077.2879999999996"/>
    <x v="0"/>
    <x v="4"/>
    <x v="0"/>
    <s v="Backup Camera"/>
    <x v="0"/>
    <x v="2"/>
    <x v="1"/>
  </r>
  <r>
    <x v="2"/>
    <s v="Pilot"/>
    <n v="2013"/>
    <n v="146055"/>
    <n v="19110.248"/>
    <x v="2"/>
    <x v="1"/>
    <x v="0"/>
    <s v="Remote Start, GPS"/>
    <x v="3"/>
    <x v="2"/>
    <x v="1"/>
  </r>
  <r>
    <x v="16"/>
    <s v="Maxima"/>
    <n v="2015"/>
    <n v="121792"/>
    <n v="10272.415999999999"/>
    <x v="1"/>
    <x v="9"/>
    <x v="1"/>
    <s v="GPS"/>
    <x v="0"/>
    <x v="0"/>
    <x v="1"/>
  </r>
  <r>
    <x v="11"/>
    <s v="Focus"/>
    <n v="2015"/>
    <n v="99669"/>
    <n v="11269.704"/>
    <x v="3"/>
    <x v="7"/>
    <x v="1"/>
    <s v="Bluetooth, Leather Seats"/>
    <x v="3"/>
    <x v="0"/>
    <x v="1"/>
  </r>
  <r>
    <x v="8"/>
    <s v="XF"/>
    <n v="2014"/>
    <n v="136559"/>
    <n v="38810.951999999997"/>
    <x v="3"/>
    <x v="2"/>
    <x v="1"/>
    <s v="Bluetooth, Heated Seats, Leather Seats, Backup Camera"/>
    <x v="1"/>
    <x v="2"/>
    <x v="1"/>
  </r>
  <r>
    <x v="10"/>
    <s v="500X"/>
    <n v="2022"/>
    <n v="77026"/>
    <n v="13284.52"/>
    <x v="2"/>
    <x v="7"/>
    <x v="1"/>
    <s v="GPS"/>
    <x v="0"/>
    <x v="2"/>
    <x v="1"/>
  </r>
  <r>
    <x v="11"/>
    <s v="Escape"/>
    <n v="2015"/>
    <n v="66136"/>
    <n v="18934.887999999999"/>
    <x v="2"/>
    <x v="2"/>
    <x v="1"/>
    <s v="Backup Camera, Heated Seats"/>
    <x v="3"/>
    <x v="1"/>
    <x v="1"/>
  </r>
  <r>
    <x v="0"/>
    <s v="Tucson"/>
    <n v="2014"/>
    <n v="90845"/>
    <n v="19241.567999999999"/>
    <x v="0"/>
    <x v="8"/>
    <x v="0"/>
    <s v="Backup Camera, GPS, Heated Seats, Leather Seats"/>
    <x v="1"/>
    <x v="1"/>
    <x v="1"/>
  </r>
  <r>
    <x v="16"/>
    <s v="Maxima"/>
    <n v="2017"/>
    <n v="21154"/>
    <n v="24184.639999999999"/>
    <x v="1"/>
    <x v="1"/>
    <x v="1"/>
    <s v="Leather Seats"/>
    <x v="0"/>
    <x v="2"/>
    <x v="0"/>
  </r>
  <r>
    <x v="18"/>
    <s v="Legacy"/>
    <n v="2015"/>
    <n v="49847"/>
    <n v="31497.32"/>
    <x v="3"/>
    <x v="1"/>
    <x v="1"/>
    <s v="Heated Seats, Leather Seats"/>
    <x v="3"/>
    <x v="1"/>
    <x v="1"/>
  </r>
  <r>
    <x v="19"/>
    <s v="Macan"/>
    <n v="2013"/>
    <n v="10025"/>
    <n v="25282.256000000001"/>
    <x v="2"/>
    <x v="2"/>
    <x v="0"/>
    <s v="GPS, Leather Seats"/>
    <x v="3"/>
    <x v="2"/>
    <x v="1"/>
  </r>
  <r>
    <x v="16"/>
    <s v="Altima"/>
    <n v="2011"/>
    <n v="47368"/>
    <n v="6713.19"/>
    <x v="0"/>
    <x v="2"/>
    <x v="1"/>
    <s v="Heated Seats, Backup Camera, Remote Start"/>
    <x v="2"/>
    <x v="0"/>
    <x v="0"/>
  </r>
  <r>
    <x v="8"/>
    <s v="XF"/>
    <n v="2015"/>
    <n v="57131"/>
    <n v="36037.455999999998"/>
    <x v="0"/>
    <x v="3"/>
    <x v="0"/>
    <s v="Leather Seats, Bluetooth, Backup Camera, Sunroof"/>
    <x v="1"/>
    <x v="2"/>
    <x v="1"/>
  </r>
  <r>
    <x v="15"/>
    <s v="C-Class"/>
    <n v="2011"/>
    <n v="23543"/>
    <n v="22157.11"/>
    <x v="0"/>
    <x v="8"/>
    <x v="0"/>
    <s v="Sunroof, Leather Seats, Remote Start"/>
    <x v="2"/>
    <x v="2"/>
    <x v="0"/>
  </r>
  <r>
    <x v="15"/>
    <s v="C-Class"/>
    <n v="2013"/>
    <n v="45636"/>
    <n v="41927.120000000003"/>
    <x v="1"/>
    <x v="9"/>
    <x v="0"/>
    <s v="Sunroof"/>
    <x v="0"/>
    <x v="0"/>
    <x v="0"/>
  </r>
  <r>
    <x v="0"/>
    <s v="Kona"/>
    <n v="2020"/>
    <n v="99869"/>
    <n v="12339.888000000001"/>
    <x v="1"/>
    <x v="9"/>
    <x v="0"/>
    <s v="Bluetooth, Heated Seats, Sunroof"/>
    <x v="2"/>
    <x v="1"/>
    <x v="1"/>
  </r>
  <r>
    <x v="16"/>
    <s v="Rogue"/>
    <n v="2018"/>
    <n v="32157"/>
    <n v="32249.624"/>
    <x v="0"/>
    <x v="3"/>
    <x v="0"/>
    <s v="Heated Seats, GPS, Bluetooth, Leather Seats"/>
    <x v="1"/>
    <x v="2"/>
    <x v="1"/>
  </r>
  <r>
    <x v="19"/>
    <n v="911"/>
    <n v="2011"/>
    <n v="100491"/>
    <n v="32696.99"/>
    <x v="0"/>
    <x v="1"/>
    <x v="1"/>
    <s v="Sunroof"/>
    <x v="0"/>
    <x v="0"/>
    <x v="0"/>
  </r>
  <r>
    <x v="6"/>
    <s v="Q5"/>
    <n v="2015"/>
    <n v="32373"/>
    <n v="4242.4160000000002"/>
    <x v="3"/>
    <x v="9"/>
    <x v="1"/>
    <s v="Bluetooth, Backup Camera, Leather Seats, Sunroof"/>
    <x v="1"/>
    <x v="0"/>
    <x v="1"/>
  </r>
  <r>
    <x v="12"/>
    <s v="Model X"/>
    <n v="2011"/>
    <n v="99282"/>
    <n v="31213.527999999998"/>
    <x v="2"/>
    <x v="3"/>
    <x v="1"/>
    <s v="Sunroof, Heated Seats, Remote Start, Backup Camera"/>
    <x v="1"/>
    <x v="1"/>
    <x v="1"/>
  </r>
  <r>
    <x v="6"/>
    <s v="Q7"/>
    <n v="2010"/>
    <n v="91567"/>
    <n v="34959.728000000003"/>
    <x v="1"/>
    <x v="0"/>
    <x v="1"/>
    <s v="Heated Seats, GPS, Bluetooth, Leather Seats"/>
    <x v="1"/>
    <x v="1"/>
    <x v="1"/>
  </r>
  <r>
    <x v="13"/>
    <s v="RAV4"/>
    <n v="2013"/>
    <n v="45404"/>
    <n v="38462.550000000003"/>
    <x v="3"/>
    <x v="2"/>
    <x v="0"/>
    <s v="Remote Start, Bluetooth, Heated Seats, Leather Seats"/>
    <x v="1"/>
    <x v="2"/>
    <x v="0"/>
  </r>
  <r>
    <x v="17"/>
    <s v="Charger"/>
    <n v="2015"/>
    <n v="9907"/>
    <n v="46549.74"/>
    <x v="3"/>
    <x v="2"/>
    <x v="1"/>
    <s v="Bluetooth"/>
    <x v="0"/>
    <x v="1"/>
    <x v="0"/>
  </r>
  <r>
    <x v="4"/>
    <s v="Jetta"/>
    <n v="2014"/>
    <n v="5346"/>
    <n v="22684.3"/>
    <x v="2"/>
    <x v="0"/>
    <x v="1"/>
    <s v="GPS, Heated Seats, Backup Camera"/>
    <x v="2"/>
    <x v="0"/>
    <x v="0"/>
  </r>
  <r>
    <x v="11"/>
    <s v="Explorer"/>
    <n v="2015"/>
    <n v="128742"/>
    <n v="23542.35"/>
    <x v="1"/>
    <x v="5"/>
    <x v="0"/>
    <s v="Heated Seats, Sunroof, GPS"/>
    <x v="2"/>
    <x v="0"/>
    <x v="0"/>
  </r>
  <r>
    <x v="7"/>
    <s v="Traverse"/>
    <n v="2022"/>
    <n v="51195"/>
    <n v="10460.696"/>
    <x v="2"/>
    <x v="4"/>
    <x v="1"/>
    <s v="GPS, Backup Camera, Sunroof"/>
    <x v="2"/>
    <x v="2"/>
    <x v="1"/>
  </r>
  <r>
    <x v="8"/>
    <s v="XF"/>
    <n v="2011"/>
    <n v="140068"/>
    <n v="6540.48"/>
    <x v="3"/>
    <x v="4"/>
    <x v="1"/>
    <s v="Backup Camera"/>
    <x v="0"/>
    <x v="2"/>
    <x v="1"/>
  </r>
  <r>
    <x v="6"/>
    <s v="Q5"/>
    <n v="2021"/>
    <n v="79377"/>
    <n v="20059.223999999998"/>
    <x v="0"/>
    <x v="9"/>
    <x v="1"/>
    <s v="Heated Seats"/>
    <x v="0"/>
    <x v="2"/>
    <x v="1"/>
  </r>
  <r>
    <x v="3"/>
    <s v="Soul"/>
    <n v="2021"/>
    <n v="40701"/>
    <n v="31237.03"/>
    <x v="1"/>
    <x v="3"/>
    <x v="0"/>
    <s v="Remote Start, GPS, Bluetooth"/>
    <x v="2"/>
    <x v="2"/>
    <x v="0"/>
  </r>
  <r>
    <x v="6"/>
    <s v="A3"/>
    <n v="2019"/>
    <n v="137491"/>
    <n v="24410.056"/>
    <x v="1"/>
    <x v="9"/>
    <x v="0"/>
    <s v="Bluetooth"/>
    <x v="0"/>
    <x v="2"/>
    <x v="1"/>
  </r>
  <r>
    <x v="5"/>
    <s v="Mazda3"/>
    <n v="2018"/>
    <n v="77546"/>
    <n v="22155.552"/>
    <x v="2"/>
    <x v="8"/>
    <x v="0"/>
    <s v="Heated Seats, Bluetooth, GPS"/>
    <x v="2"/>
    <x v="2"/>
    <x v="1"/>
  </r>
  <r>
    <x v="18"/>
    <s v="Forester"/>
    <n v="2010"/>
    <n v="105164"/>
    <n v="20722.335999999999"/>
    <x v="2"/>
    <x v="9"/>
    <x v="0"/>
    <s v="Heated Seats, Bluetooth, Leather Seats"/>
    <x v="2"/>
    <x v="0"/>
    <x v="1"/>
  </r>
  <r>
    <x v="18"/>
    <s v="Outback"/>
    <n v="2021"/>
    <n v="93177"/>
    <n v="15689.22"/>
    <x v="1"/>
    <x v="7"/>
    <x v="0"/>
    <s v="Sunroof, Heated Seats, Backup Camera, Leather Seats"/>
    <x v="1"/>
    <x v="2"/>
    <x v="0"/>
  </r>
  <r>
    <x v="14"/>
    <s v="Camaro"/>
    <n v="2011"/>
    <n v="146685"/>
    <n v="23570.184000000001"/>
    <x v="2"/>
    <x v="3"/>
    <x v="0"/>
    <s v="GPS, Leather Seats, Heated Seats, Bluetooth"/>
    <x v="1"/>
    <x v="2"/>
    <x v="1"/>
  </r>
  <r>
    <x v="18"/>
    <s v="Legacy"/>
    <n v="2013"/>
    <n v="125381"/>
    <n v="17340.490000000002"/>
    <x v="2"/>
    <x v="8"/>
    <x v="0"/>
    <s v="Bluetooth, Leather Seats, Remote Start"/>
    <x v="2"/>
    <x v="0"/>
    <x v="0"/>
  </r>
  <r>
    <x v="2"/>
    <s v="Pilot"/>
    <n v="2020"/>
    <n v="46541"/>
    <n v="34366.815999999999"/>
    <x v="1"/>
    <x v="1"/>
    <x v="0"/>
    <s v="GPS, Backup Camera"/>
    <x v="3"/>
    <x v="2"/>
    <x v="1"/>
  </r>
  <r>
    <x v="2"/>
    <s v="Fit"/>
    <n v="2010"/>
    <n v="89620"/>
    <n v="46558.35"/>
    <x v="0"/>
    <x v="3"/>
    <x v="0"/>
    <s v="GPS"/>
    <x v="0"/>
    <x v="1"/>
    <x v="0"/>
  </r>
  <r>
    <x v="19"/>
    <s v="Cayenne"/>
    <n v="2017"/>
    <n v="144181"/>
    <n v="25906.103999999999"/>
    <x v="2"/>
    <x v="3"/>
    <x v="0"/>
    <s v="Heated Seats"/>
    <x v="0"/>
    <x v="2"/>
    <x v="1"/>
  </r>
  <r>
    <x v="11"/>
    <s v="Focus"/>
    <n v="2011"/>
    <n v="122639"/>
    <n v="24589.88"/>
    <x v="2"/>
    <x v="5"/>
    <x v="0"/>
    <s v="Remote Start, Sunroof, Heated Seats"/>
    <x v="2"/>
    <x v="0"/>
    <x v="1"/>
  </r>
  <r>
    <x v="11"/>
    <s v="Focus"/>
    <n v="2012"/>
    <n v="135438"/>
    <n v="46756.79"/>
    <x v="1"/>
    <x v="8"/>
    <x v="0"/>
    <s v="Backup Camera, GPS"/>
    <x v="3"/>
    <x v="0"/>
    <x v="0"/>
  </r>
  <r>
    <x v="15"/>
    <s v="C-Class"/>
    <n v="2018"/>
    <n v="149423"/>
    <n v="33222.648000000001"/>
    <x v="3"/>
    <x v="6"/>
    <x v="1"/>
    <s v="Backup Camera, Leather Seats"/>
    <x v="3"/>
    <x v="2"/>
    <x v="1"/>
  </r>
  <r>
    <x v="14"/>
    <s v="Traverse"/>
    <n v="2015"/>
    <n v="59325"/>
    <n v="13727.263999999999"/>
    <x v="3"/>
    <x v="0"/>
    <x v="0"/>
    <s v="GPS, Bluetooth, Sunroof"/>
    <x v="2"/>
    <x v="1"/>
    <x v="1"/>
  </r>
  <r>
    <x v="11"/>
    <s v="F-150"/>
    <n v="2016"/>
    <n v="33128"/>
    <n v="38757.336000000003"/>
    <x v="3"/>
    <x v="3"/>
    <x v="1"/>
    <s v="Remote Start, Sunroof"/>
    <x v="3"/>
    <x v="0"/>
    <x v="1"/>
  </r>
  <r>
    <x v="13"/>
    <s v="Corolla"/>
    <n v="2012"/>
    <n v="77923"/>
    <n v="39064.504000000001"/>
    <x v="2"/>
    <x v="2"/>
    <x v="0"/>
    <s v="Backup Camera"/>
    <x v="0"/>
    <x v="1"/>
    <x v="1"/>
  </r>
  <r>
    <x v="16"/>
    <s v="Sentra"/>
    <n v="2016"/>
    <n v="147803"/>
    <n v="12516.32"/>
    <x v="1"/>
    <x v="3"/>
    <x v="0"/>
    <s v="Bluetooth, Sunroof, Remote Start, GPS"/>
    <x v="1"/>
    <x v="2"/>
    <x v="1"/>
  </r>
  <r>
    <x v="15"/>
    <s v="A-Class"/>
    <n v="2010"/>
    <n v="72051"/>
    <n v="29271.72"/>
    <x v="0"/>
    <x v="9"/>
    <x v="0"/>
    <s v="Heated Seats, Sunroof"/>
    <x v="3"/>
    <x v="1"/>
    <x v="1"/>
  </r>
  <r>
    <x v="8"/>
    <s v="F-Type"/>
    <n v="2019"/>
    <n v="120236"/>
    <n v="12477.384"/>
    <x v="0"/>
    <x v="2"/>
    <x v="0"/>
    <s v="Backup Camera"/>
    <x v="0"/>
    <x v="2"/>
    <x v="1"/>
  </r>
  <r>
    <x v="6"/>
    <s v="Q7"/>
    <n v="2022"/>
    <n v="36572"/>
    <n v="16924.776000000002"/>
    <x v="1"/>
    <x v="1"/>
    <x v="0"/>
    <s v="Bluetooth, Heated Seats, Remote Start"/>
    <x v="2"/>
    <x v="2"/>
    <x v="1"/>
  </r>
  <r>
    <x v="4"/>
    <s v="Beetle"/>
    <n v="2016"/>
    <n v="48027"/>
    <n v="33820.095999999998"/>
    <x v="3"/>
    <x v="6"/>
    <x v="1"/>
    <s v="Leather Seats"/>
    <x v="0"/>
    <x v="2"/>
    <x v="1"/>
  </r>
  <r>
    <x v="4"/>
    <s v="Golf"/>
    <n v="2019"/>
    <n v="17311"/>
    <n v="15450.97"/>
    <x v="2"/>
    <x v="9"/>
    <x v="0"/>
    <s v="Heated Seats, Leather Seats"/>
    <x v="3"/>
    <x v="0"/>
    <x v="0"/>
  </r>
  <r>
    <x v="17"/>
    <s v="Pacifica"/>
    <n v="2022"/>
    <n v="147524"/>
    <n v="25947.599999999999"/>
    <x v="3"/>
    <x v="9"/>
    <x v="1"/>
    <s v="Remote Start, Sunroof"/>
    <x v="3"/>
    <x v="0"/>
    <x v="1"/>
  </r>
  <r>
    <x v="16"/>
    <s v="Sentra"/>
    <n v="2014"/>
    <n v="62744"/>
    <n v="18861.936000000002"/>
    <x v="2"/>
    <x v="3"/>
    <x v="0"/>
    <s v="Bluetooth, Backup Camera"/>
    <x v="3"/>
    <x v="1"/>
    <x v="1"/>
  </r>
  <r>
    <x v="17"/>
    <s v="Pacifica"/>
    <n v="2015"/>
    <n v="26623"/>
    <n v="31055.464"/>
    <x v="3"/>
    <x v="2"/>
    <x v="0"/>
    <s v="Sunroof"/>
    <x v="0"/>
    <x v="0"/>
    <x v="1"/>
  </r>
  <r>
    <x v="4"/>
    <s v="Beetle"/>
    <n v="2014"/>
    <n v="48406"/>
    <n v="34430.536"/>
    <x v="2"/>
    <x v="3"/>
    <x v="0"/>
    <s v="Backup Camera, Sunroof, Remote Start"/>
    <x v="2"/>
    <x v="0"/>
    <x v="1"/>
  </r>
  <r>
    <x v="3"/>
    <s v="Sorento"/>
    <n v="2010"/>
    <n v="56216"/>
    <n v="11494.664000000001"/>
    <x v="1"/>
    <x v="2"/>
    <x v="0"/>
    <s v="Heated Seats"/>
    <x v="0"/>
    <x v="1"/>
    <x v="1"/>
  </r>
  <r>
    <x v="0"/>
    <s v="Tucson"/>
    <n v="2019"/>
    <n v="115963"/>
    <n v="9403.5360000000001"/>
    <x v="1"/>
    <x v="3"/>
    <x v="0"/>
    <s v="Sunroof, GPS, Bluetooth"/>
    <x v="2"/>
    <x v="1"/>
    <x v="1"/>
  </r>
  <r>
    <x v="4"/>
    <s v="Beetle"/>
    <n v="2015"/>
    <n v="66343"/>
    <n v="19713.848000000002"/>
    <x v="0"/>
    <x v="8"/>
    <x v="0"/>
    <s v="GPS"/>
    <x v="0"/>
    <x v="0"/>
    <x v="1"/>
  </r>
  <r>
    <x v="9"/>
    <s v="5 Series"/>
    <n v="2017"/>
    <n v="21282"/>
    <n v="35607.248"/>
    <x v="1"/>
    <x v="1"/>
    <x v="1"/>
    <s v="Backup Camera"/>
    <x v="0"/>
    <x v="1"/>
    <x v="1"/>
  </r>
  <r>
    <x v="1"/>
    <s v="Defender"/>
    <n v="2013"/>
    <n v="56592"/>
    <n v="11519.407999999999"/>
    <x v="2"/>
    <x v="2"/>
    <x v="1"/>
    <s v="Bluetooth"/>
    <x v="0"/>
    <x v="1"/>
    <x v="1"/>
  </r>
  <r>
    <x v="8"/>
    <s v="XJ"/>
    <n v="2020"/>
    <n v="18493"/>
    <n v="19845.952000000001"/>
    <x v="0"/>
    <x v="7"/>
    <x v="0"/>
    <s v="Remote Start"/>
    <x v="0"/>
    <x v="0"/>
    <x v="1"/>
  </r>
  <r>
    <x v="18"/>
    <s v="Legacy"/>
    <n v="2018"/>
    <n v="26355"/>
    <n v="35737.96"/>
    <x v="1"/>
    <x v="0"/>
    <x v="1"/>
    <s v="GPS, Leather Seats, Sunroof"/>
    <x v="2"/>
    <x v="0"/>
    <x v="1"/>
  </r>
  <r>
    <x v="12"/>
    <s v="Model 3"/>
    <n v="2022"/>
    <n v="95775"/>
    <n v="10783.09"/>
    <x v="1"/>
    <x v="9"/>
    <x v="0"/>
    <s v="Sunroof"/>
    <x v="0"/>
    <x v="1"/>
    <x v="0"/>
  </r>
  <r>
    <x v="7"/>
    <s v="Cruze"/>
    <n v="2012"/>
    <n v="62884"/>
    <n v="13713.68"/>
    <x v="3"/>
    <x v="0"/>
    <x v="0"/>
    <s v="Leather Seats, Backup Camera, Remote Start"/>
    <x v="2"/>
    <x v="2"/>
    <x v="1"/>
  </r>
  <r>
    <x v="0"/>
    <s v="Elantra"/>
    <n v="2021"/>
    <n v="23181"/>
    <n v="18512.968000000001"/>
    <x v="3"/>
    <x v="1"/>
    <x v="1"/>
    <s v="Backup Camera"/>
    <x v="0"/>
    <x v="0"/>
    <x v="1"/>
  </r>
  <r>
    <x v="2"/>
    <s v="Civic"/>
    <n v="2021"/>
    <n v="62110"/>
    <n v="44347.51"/>
    <x v="1"/>
    <x v="2"/>
    <x v="1"/>
    <s v="Backup Camera, Bluetooth"/>
    <x v="3"/>
    <x v="2"/>
    <x v="0"/>
  </r>
  <r>
    <x v="9"/>
    <s v="X3"/>
    <n v="2013"/>
    <n v="90297"/>
    <n v="13471.944"/>
    <x v="2"/>
    <x v="0"/>
    <x v="1"/>
    <s v="Heated Seats"/>
    <x v="0"/>
    <x v="2"/>
    <x v="1"/>
  </r>
  <r>
    <x v="6"/>
    <s v="A4"/>
    <n v="2015"/>
    <n v="99736"/>
    <n v="17749.727999999999"/>
    <x v="3"/>
    <x v="8"/>
    <x v="1"/>
    <s v="Remote Start, Backup Camera, Leather Seats, Sunroof"/>
    <x v="1"/>
    <x v="1"/>
    <x v="1"/>
  </r>
  <r>
    <x v="0"/>
    <s v="Kona"/>
    <n v="2021"/>
    <n v="138169"/>
    <n v="18360.871999999999"/>
    <x v="0"/>
    <x v="3"/>
    <x v="0"/>
    <s v="Heated Seats, Leather Seats, Backup Camera, Sunroof"/>
    <x v="1"/>
    <x v="2"/>
    <x v="1"/>
  </r>
  <r>
    <x v="2"/>
    <s v="Accord"/>
    <n v="2021"/>
    <n v="66868"/>
    <n v="21933.536"/>
    <x v="3"/>
    <x v="5"/>
    <x v="0"/>
    <s v="Leather Seats, GPS, Heated Seats"/>
    <x v="2"/>
    <x v="1"/>
    <x v="1"/>
  </r>
  <r>
    <x v="6"/>
    <s v="A6"/>
    <n v="2016"/>
    <n v="131073"/>
    <n v="17255.312000000002"/>
    <x v="1"/>
    <x v="8"/>
    <x v="1"/>
    <s v="Bluetooth"/>
    <x v="0"/>
    <x v="1"/>
    <x v="1"/>
  </r>
  <r>
    <x v="7"/>
    <s v="Silverado"/>
    <n v="2019"/>
    <n v="100457"/>
    <n v="24531.687999999998"/>
    <x v="2"/>
    <x v="1"/>
    <x v="1"/>
    <s v="Sunroof"/>
    <x v="0"/>
    <x v="1"/>
    <x v="1"/>
  </r>
  <r>
    <x v="11"/>
    <s v="Mustang"/>
    <n v="2012"/>
    <n v="148014"/>
    <n v="21047.376"/>
    <x v="0"/>
    <x v="1"/>
    <x v="1"/>
    <s v="Sunroof"/>
    <x v="0"/>
    <x v="1"/>
    <x v="1"/>
  </r>
  <r>
    <x v="15"/>
    <s v="GLC"/>
    <n v="2020"/>
    <n v="69066"/>
    <n v="6633.5280000000002"/>
    <x v="1"/>
    <x v="5"/>
    <x v="0"/>
    <s v="Backup Camera, Leather Seats"/>
    <x v="3"/>
    <x v="2"/>
    <x v="1"/>
  </r>
  <r>
    <x v="8"/>
    <s v="I-Pace"/>
    <n v="2021"/>
    <n v="22933"/>
    <n v="20279.59"/>
    <x v="0"/>
    <x v="2"/>
    <x v="1"/>
    <s v="Remote Start, GPS, Backup Camera, Bluetooth"/>
    <x v="1"/>
    <x v="1"/>
    <x v="0"/>
  </r>
  <r>
    <x v="16"/>
    <s v="Altima"/>
    <n v="2019"/>
    <n v="50141"/>
    <n v="18453.704000000002"/>
    <x v="0"/>
    <x v="6"/>
    <x v="1"/>
    <s v="Sunroof"/>
    <x v="0"/>
    <x v="2"/>
    <x v="1"/>
  </r>
  <r>
    <x v="7"/>
    <s v="Cruze"/>
    <n v="2019"/>
    <n v="103831"/>
    <n v="37071.216"/>
    <x v="1"/>
    <x v="7"/>
    <x v="1"/>
    <s v="GPS, Bluetooth, Leather Seats, Remote Start"/>
    <x v="1"/>
    <x v="0"/>
    <x v="1"/>
  </r>
  <r>
    <x v="11"/>
    <s v="Escape"/>
    <n v="2011"/>
    <n v="125517"/>
    <n v="39236.896000000001"/>
    <x v="2"/>
    <x v="2"/>
    <x v="0"/>
    <s v="Sunroof, Leather Seats, Backup Camera, GPS"/>
    <x v="1"/>
    <x v="2"/>
    <x v="1"/>
  </r>
  <r>
    <x v="8"/>
    <s v="XJ"/>
    <n v="2020"/>
    <n v="147987"/>
    <n v="30102.84"/>
    <x v="3"/>
    <x v="6"/>
    <x v="1"/>
    <s v="Sunroof"/>
    <x v="0"/>
    <x v="1"/>
    <x v="1"/>
  </r>
  <r>
    <x v="17"/>
    <s v="Voyager"/>
    <n v="2011"/>
    <n v="146846"/>
    <n v="26318.46"/>
    <x v="2"/>
    <x v="8"/>
    <x v="1"/>
    <s v="Remote Start, Leather Seats"/>
    <x v="3"/>
    <x v="2"/>
    <x v="0"/>
  </r>
  <r>
    <x v="9"/>
    <s v="X5"/>
    <n v="2016"/>
    <n v="112497"/>
    <n v="14893.08"/>
    <x v="3"/>
    <x v="7"/>
    <x v="1"/>
    <s v="Backup Camera, Heated Seats, Remote Start"/>
    <x v="2"/>
    <x v="1"/>
    <x v="0"/>
  </r>
  <r>
    <x v="1"/>
    <s v="Evoque"/>
    <n v="2018"/>
    <n v="25673"/>
    <n v="17176.592000000001"/>
    <x v="1"/>
    <x v="0"/>
    <x v="1"/>
    <s v="Remote Start"/>
    <x v="0"/>
    <x v="1"/>
    <x v="1"/>
  </r>
  <r>
    <x v="17"/>
    <s v="Charger"/>
    <n v="2016"/>
    <n v="63452"/>
    <n v="5902.3119999999999"/>
    <x v="3"/>
    <x v="1"/>
    <x v="1"/>
    <s v="Heated Seats, Leather Seats"/>
    <x v="3"/>
    <x v="1"/>
    <x v="1"/>
  </r>
  <r>
    <x v="17"/>
    <s v="Charger"/>
    <n v="2018"/>
    <n v="23003"/>
    <n v="31306.511999999999"/>
    <x v="3"/>
    <x v="6"/>
    <x v="1"/>
    <s v="Remote Start, Sunroof, Heated Seats"/>
    <x v="2"/>
    <x v="1"/>
    <x v="1"/>
  </r>
  <r>
    <x v="0"/>
    <s v="Tucson"/>
    <n v="2013"/>
    <n v="145953"/>
    <n v="35661.839999999997"/>
    <x v="1"/>
    <x v="0"/>
    <x v="0"/>
    <s v="Remote Start, Backup Camera, Bluetooth"/>
    <x v="2"/>
    <x v="2"/>
    <x v="1"/>
  </r>
  <r>
    <x v="5"/>
    <s v="MX-5 Miata"/>
    <n v="2015"/>
    <n v="48295"/>
    <n v="38331.730000000003"/>
    <x v="1"/>
    <x v="0"/>
    <x v="0"/>
    <s v="Bluetooth"/>
    <x v="0"/>
    <x v="1"/>
    <x v="0"/>
  </r>
  <r>
    <x v="9"/>
    <s v="5 Series"/>
    <n v="2019"/>
    <n v="67396"/>
    <n v="6257.5280000000002"/>
    <x v="1"/>
    <x v="3"/>
    <x v="0"/>
    <s v="Sunroof, GPS, Heated Seats, Bluetooth"/>
    <x v="1"/>
    <x v="0"/>
    <x v="1"/>
  </r>
  <r>
    <x v="10"/>
    <s v="Tipo"/>
    <n v="2016"/>
    <n v="50185"/>
    <n v="16444.48"/>
    <x v="1"/>
    <x v="7"/>
    <x v="1"/>
    <s v="Leather Seats, Remote Start, Bluetooth, GPS"/>
    <x v="1"/>
    <x v="0"/>
    <x v="1"/>
  </r>
  <r>
    <x v="4"/>
    <s v="Beetle"/>
    <n v="2011"/>
    <n v="92266"/>
    <n v="36917.408000000003"/>
    <x v="0"/>
    <x v="9"/>
    <x v="1"/>
    <s v="Bluetooth, Backup Camera"/>
    <x v="3"/>
    <x v="2"/>
    <x v="1"/>
  </r>
  <r>
    <x v="7"/>
    <s v="Malibu"/>
    <n v="2017"/>
    <n v="46976"/>
    <n v="29471.16"/>
    <x v="3"/>
    <x v="5"/>
    <x v="1"/>
    <s v="GPS, Backup Camera, Heated Seats, Remote Start"/>
    <x v="1"/>
    <x v="2"/>
    <x v="1"/>
  </r>
  <r>
    <x v="14"/>
    <s v="Equinox"/>
    <n v="2010"/>
    <n v="84031"/>
    <n v="26946.984"/>
    <x v="1"/>
    <x v="1"/>
    <x v="1"/>
    <s v="Heated Seats, Leather Seats, Bluetooth, GPS"/>
    <x v="1"/>
    <x v="1"/>
    <x v="1"/>
  </r>
  <r>
    <x v="18"/>
    <s v="Forester"/>
    <n v="2016"/>
    <n v="87577"/>
    <n v="24938.32"/>
    <x v="1"/>
    <x v="7"/>
    <x v="0"/>
    <s v="Sunroof"/>
    <x v="0"/>
    <x v="2"/>
    <x v="1"/>
  </r>
  <r>
    <x v="2"/>
    <s v="Accord"/>
    <n v="2013"/>
    <n v="142548"/>
    <n v="27861.392"/>
    <x v="1"/>
    <x v="3"/>
    <x v="1"/>
    <s v="Sunroof"/>
    <x v="0"/>
    <x v="0"/>
    <x v="1"/>
  </r>
  <r>
    <x v="16"/>
    <s v="Leaf"/>
    <n v="2014"/>
    <n v="5022"/>
    <n v="34225.728000000003"/>
    <x v="2"/>
    <x v="1"/>
    <x v="0"/>
    <s v="Bluetooth, Heated Seats, Leather Seats, Sunroof"/>
    <x v="1"/>
    <x v="2"/>
    <x v="1"/>
  </r>
  <r>
    <x v="12"/>
    <s v="Model Y"/>
    <n v="2021"/>
    <n v="45866"/>
    <n v="4173.3680000000004"/>
    <x v="3"/>
    <x v="9"/>
    <x v="1"/>
    <s v="Remote Start"/>
    <x v="0"/>
    <x v="1"/>
    <x v="1"/>
  </r>
  <r>
    <x v="16"/>
    <s v="Rogue"/>
    <n v="2013"/>
    <n v="117973"/>
    <n v="9539.84"/>
    <x v="1"/>
    <x v="1"/>
    <x v="1"/>
    <s v="Sunroof, Bluetooth, Leather Seats"/>
    <x v="2"/>
    <x v="1"/>
    <x v="1"/>
  </r>
  <r>
    <x v="16"/>
    <s v="Leaf"/>
    <n v="2020"/>
    <n v="110885"/>
    <n v="23607.712"/>
    <x v="0"/>
    <x v="8"/>
    <x v="0"/>
    <s v="Sunroof, Bluetooth, Leather Seats"/>
    <x v="2"/>
    <x v="2"/>
    <x v="1"/>
  </r>
  <r>
    <x v="1"/>
    <s v="Evoque"/>
    <n v="2016"/>
    <n v="133948"/>
    <n v="27708.73"/>
    <x v="0"/>
    <x v="2"/>
    <x v="1"/>
    <s v="Sunroof, Bluetooth, Leather Seats, Heated Seats"/>
    <x v="1"/>
    <x v="0"/>
    <x v="0"/>
  </r>
  <r>
    <x v="0"/>
    <s v="Elantra"/>
    <n v="2010"/>
    <n v="132561"/>
    <n v="27506.32"/>
    <x v="1"/>
    <x v="3"/>
    <x v="0"/>
    <s v="Bluetooth, Remote Start, Leather Seats, Sunroof"/>
    <x v="1"/>
    <x v="1"/>
    <x v="1"/>
  </r>
  <r>
    <x v="6"/>
    <s v="A3"/>
    <n v="2013"/>
    <n v="64538"/>
    <n v="22812.704000000002"/>
    <x v="1"/>
    <x v="5"/>
    <x v="1"/>
    <s v="Leather Seats, Bluetooth, Remote Start"/>
    <x v="2"/>
    <x v="0"/>
    <x v="1"/>
  </r>
  <r>
    <x v="3"/>
    <s v="Sorento"/>
    <n v="2022"/>
    <n v="37418"/>
    <n v="32746"/>
    <x v="2"/>
    <x v="3"/>
    <x v="0"/>
    <s v="Leather Seats"/>
    <x v="0"/>
    <x v="1"/>
    <x v="1"/>
  </r>
  <r>
    <x v="9"/>
    <s v="X3"/>
    <n v="2017"/>
    <n v="95705"/>
    <n v="24668.975999999999"/>
    <x v="1"/>
    <x v="8"/>
    <x v="1"/>
    <s v="Bluetooth, Leather Seats, Remote Start, Backup Camera"/>
    <x v="1"/>
    <x v="0"/>
    <x v="1"/>
  </r>
  <r>
    <x v="12"/>
    <s v="Model 3"/>
    <n v="2015"/>
    <n v="144984"/>
    <n v="5008.848"/>
    <x v="3"/>
    <x v="3"/>
    <x v="1"/>
    <s v="Backup Camera, Leather Seats, Sunroof"/>
    <x v="2"/>
    <x v="2"/>
    <x v="1"/>
  </r>
  <r>
    <x v="5"/>
    <s v="MX-5 Miata"/>
    <n v="2010"/>
    <n v="53491"/>
    <n v="20815.91"/>
    <x v="3"/>
    <x v="7"/>
    <x v="1"/>
    <s v="Backup Camera, Heated Seats"/>
    <x v="3"/>
    <x v="0"/>
    <x v="0"/>
  </r>
  <r>
    <x v="0"/>
    <s v="Santa Fe"/>
    <n v="2019"/>
    <n v="39195"/>
    <n v="10689.528"/>
    <x v="2"/>
    <x v="3"/>
    <x v="1"/>
    <s v="Heated Seats, Backup Camera, Sunroof"/>
    <x v="2"/>
    <x v="1"/>
    <x v="1"/>
  </r>
  <r>
    <x v="11"/>
    <s v="F-150"/>
    <n v="2014"/>
    <n v="30763"/>
    <n v="36629.19"/>
    <x v="2"/>
    <x v="7"/>
    <x v="0"/>
    <s v="Sunroof"/>
    <x v="0"/>
    <x v="0"/>
    <x v="0"/>
  </r>
  <r>
    <x v="6"/>
    <s v="Q5"/>
    <n v="2011"/>
    <n v="28310"/>
    <n v="18680.64"/>
    <x v="3"/>
    <x v="7"/>
    <x v="1"/>
    <s v="Leather Seats, GPS"/>
    <x v="3"/>
    <x v="2"/>
    <x v="1"/>
  </r>
  <r>
    <x v="10"/>
    <s v="Doblo"/>
    <n v="2016"/>
    <n v="70882"/>
    <n v="14439.656000000001"/>
    <x v="3"/>
    <x v="8"/>
    <x v="1"/>
    <s v="Heated Seats, Bluetooth, Remote Start"/>
    <x v="2"/>
    <x v="0"/>
    <x v="1"/>
  </r>
  <r>
    <x v="6"/>
    <s v="A6"/>
    <n v="2015"/>
    <n v="27845"/>
    <n v="5637.8"/>
    <x v="0"/>
    <x v="2"/>
    <x v="1"/>
    <s v="Leather Seats"/>
    <x v="0"/>
    <x v="2"/>
    <x v="1"/>
  </r>
  <r>
    <x v="12"/>
    <s v="Model 3"/>
    <n v="2017"/>
    <n v="56893"/>
    <n v="20874.464"/>
    <x v="0"/>
    <x v="7"/>
    <x v="1"/>
    <s v="Sunroof, Remote Start, Heated Seats"/>
    <x v="2"/>
    <x v="1"/>
    <x v="1"/>
  </r>
  <r>
    <x v="19"/>
    <s v="Macan"/>
    <n v="2022"/>
    <n v="19234"/>
    <n v="26852.511999999999"/>
    <x v="1"/>
    <x v="6"/>
    <x v="1"/>
    <s v="Sunroof, GPS"/>
    <x v="3"/>
    <x v="0"/>
    <x v="1"/>
  </r>
  <r>
    <x v="14"/>
    <s v="Malibu"/>
    <n v="2016"/>
    <n v="138996"/>
    <n v="32195.207999999999"/>
    <x v="3"/>
    <x v="3"/>
    <x v="0"/>
    <s v="Heated Seats"/>
    <x v="0"/>
    <x v="0"/>
    <x v="1"/>
  </r>
  <r>
    <x v="16"/>
    <s v="Maxima"/>
    <n v="2013"/>
    <n v="14475"/>
    <n v="11800.752"/>
    <x v="0"/>
    <x v="4"/>
    <x v="0"/>
    <s v="Leather Seats, Backup Camera"/>
    <x v="3"/>
    <x v="0"/>
    <x v="1"/>
  </r>
  <r>
    <x v="15"/>
    <s v="S-Class"/>
    <n v="2014"/>
    <n v="148345"/>
    <n v="11727.487999999999"/>
    <x v="2"/>
    <x v="5"/>
    <x v="0"/>
    <s v="Sunroof, Heated Seats, Leather Seats"/>
    <x v="2"/>
    <x v="1"/>
    <x v="1"/>
  </r>
  <r>
    <x v="10"/>
    <s v="Tipo"/>
    <n v="2016"/>
    <n v="146575"/>
    <n v="33309.696000000004"/>
    <x v="0"/>
    <x v="9"/>
    <x v="1"/>
    <s v="Bluetooth, Leather Seats, GPS"/>
    <x v="2"/>
    <x v="1"/>
    <x v="1"/>
  </r>
  <r>
    <x v="2"/>
    <s v="Accord"/>
    <n v="2022"/>
    <n v="85896"/>
    <n v="16673.48"/>
    <x v="0"/>
    <x v="6"/>
    <x v="1"/>
    <s v="Bluetooth, Heated Seats"/>
    <x v="3"/>
    <x v="1"/>
    <x v="1"/>
  </r>
  <r>
    <x v="3"/>
    <s v="Optima"/>
    <n v="2016"/>
    <n v="127432"/>
    <n v="6702.6399999999903"/>
    <x v="3"/>
    <x v="8"/>
    <x v="0"/>
    <s v="Leather Seats, GPS, Backup Camera, Sunroof"/>
    <x v="1"/>
    <x v="2"/>
    <x v="1"/>
  </r>
  <r>
    <x v="6"/>
    <s v="A4"/>
    <n v="2010"/>
    <n v="99030"/>
    <n v="13693.96"/>
    <x v="1"/>
    <x v="0"/>
    <x v="0"/>
    <s v="Backup Camera, Remote Start, GPS, Bluetooth"/>
    <x v="1"/>
    <x v="2"/>
    <x v="1"/>
  </r>
  <r>
    <x v="1"/>
    <s v="Velar"/>
    <n v="2021"/>
    <n v="147568"/>
    <n v="33757.175999999999"/>
    <x v="0"/>
    <x v="9"/>
    <x v="0"/>
    <s v="Heated Seats, Leather Seats, Backup Camera"/>
    <x v="2"/>
    <x v="0"/>
    <x v="1"/>
  </r>
  <r>
    <x v="12"/>
    <s v="Model X"/>
    <n v="2013"/>
    <n v="22257"/>
    <n v="35658.472000000002"/>
    <x v="1"/>
    <x v="6"/>
    <x v="0"/>
    <s v="Remote Start"/>
    <x v="0"/>
    <x v="1"/>
    <x v="1"/>
  </r>
  <r>
    <x v="13"/>
    <s v="RAV4"/>
    <n v="2022"/>
    <n v="143166"/>
    <n v="13638.727999999999"/>
    <x v="1"/>
    <x v="5"/>
    <x v="1"/>
    <s v="Heated Seats, Leather Seats, Bluetooth, Remote Start"/>
    <x v="1"/>
    <x v="2"/>
    <x v="1"/>
  </r>
  <r>
    <x v="3"/>
    <s v="Sorento"/>
    <n v="2013"/>
    <n v="12130"/>
    <n v="10731.8"/>
    <x v="3"/>
    <x v="1"/>
    <x v="1"/>
    <s v="Sunroof"/>
    <x v="0"/>
    <x v="0"/>
    <x v="1"/>
  </r>
  <r>
    <x v="4"/>
    <s v="Passat"/>
    <n v="2021"/>
    <n v="99598"/>
    <n v="5318.44"/>
    <x v="3"/>
    <x v="0"/>
    <x v="1"/>
    <s v="Remote Start, Backup Camera, Sunroof"/>
    <x v="2"/>
    <x v="2"/>
    <x v="1"/>
  </r>
  <r>
    <x v="2"/>
    <s v="Fit"/>
    <n v="2010"/>
    <n v="143730"/>
    <n v="6813.0320000000002"/>
    <x v="2"/>
    <x v="7"/>
    <x v="0"/>
    <s v="GPS, Backup Camera, Sunroof"/>
    <x v="2"/>
    <x v="2"/>
    <x v="1"/>
  </r>
  <r>
    <x v="13"/>
    <s v="Tacoma"/>
    <n v="2021"/>
    <n v="80822"/>
    <n v="35126.688000000002"/>
    <x v="0"/>
    <x v="9"/>
    <x v="1"/>
    <s v="Bluetooth, GPS"/>
    <x v="3"/>
    <x v="0"/>
    <x v="1"/>
  </r>
  <r>
    <x v="12"/>
    <s v="Model X"/>
    <n v="2013"/>
    <n v="48937"/>
    <n v="8750.7360000000008"/>
    <x v="2"/>
    <x v="5"/>
    <x v="0"/>
    <s v="Bluetooth, GPS"/>
    <x v="3"/>
    <x v="0"/>
    <x v="1"/>
  </r>
  <r>
    <x v="7"/>
    <s v="Silverado"/>
    <n v="2013"/>
    <n v="127761"/>
    <n v="14223.328"/>
    <x v="2"/>
    <x v="5"/>
    <x v="1"/>
    <s v="GPS"/>
    <x v="0"/>
    <x v="2"/>
    <x v="1"/>
  </r>
  <r>
    <x v="12"/>
    <s v="Model X"/>
    <n v="2020"/>
    <n v="6064"/>
    <n v="31987.64"/>
    <x v="2"/>
    <x v="1"/>
    <x v="1"/>
    <s v="Leather Seats, Remote Start, Heated Seats, Sunroof"/>
    <x v="1"/>
    <x v="1"/>
    <x v="1"/>
  </r>
  <r>
    <x v="19"/>
    <n v="911"/>
    <n v="2012"/>
    <n v="146557"/>
    <n v="32433.64"/>
    <x v="2"/>
    <x v="1"/>
    <x v="1"/>
    <s v="Leather Seats, Heated Seats, Remote Start, Bluetooth"/>
    <x v="1"/>
    <x v="2"/>
    <x v="1"/>
  </r>
  <r>
    <x v="12"/>
    <s v="Model 3"/>
    <n v="2022"/>
    <n v="141999"/>
    <n v="21950.848000000002"/>
    <x v="3"/>
    <x v="4"/>
    <x v="0"/>
    <s v="Backup Camera"/>
    <x v="0"/>
    <x v="1"/>
    <x v="1"/>
  </r>
  <r>
    <x v="15"/>
    <s v="S-Class"/>
    <n v="2014"/>
    <n v="103337"/>
    <n v="25501.975999999999"/>
    <x v="2"/>
    <x v="6"/>
    <x v="1"/>
    <s v="Sunroof"/>
    <x v="0"/>
    <x v="0"/>
    <x v="1"/>
  </r>
  <r>
    <x v="19"/>
    <n v="911"/>
    <n v="2010"/>
    <n v="82008"/>
    <n v="10202.36"/>
    <x v="2"/>
    <x v="9"/>
    <x v="0"/>
    <s v="Bluetooth, Sunroof"/>
    <x v="3"/>
    <x v="2"/>
    <x v="1"/>
  </r>
  <r>
    <x v="9"/>
    <s v="X5"/>
    <n v="2015"/>
    <n v="121493"/>
    <n v="36390.368000000002"/>
    <x v="3"/>
    <x v="4"/>
    <x v="0"/>
    <s v="Heated Seats"/>
    <x v="0"/>
    <x v="1"/>
    <x v="1"/>
  </r>
  <r>
    <x v="13"/>
    <s v="RAV4"/>
    <n v="2018"/>
    <n v="92012"/>
    <n v="8378.3520000000008"/>
    <x v="0"/>
    <x v="6"/>
    <x v="1"/>
    <s v="Leather Seats"/>
    <x v="0"/>
    <x v="2"/>
    <x v="1"/>
  </r>
  <r>
    <x v="5"/>
    <s v="Mazda6"/>
    <n v="2011"/>
    <n v="109250"/>
    <n v="23009.5"/>
    <x v="3"/>
    <x v="2"/>
    <x v="1"/>
    <s v="GPS"/>
    <x v="0"/>
    <x v="0"/>
    <x v="0"/>
  </r>
  <r>
    <x v="3"/>
    <s v="Optima"/>
    <n v="2012"/>
    <n v="75015"/>
    <n v="13543.848"/>
    <x v="0"/>
    <x v="8"/>
    <x v="1"/>
    <s v="Remote Start, Leather Seats, GPS"/>
    <x v="2"/>
    <x v="0"/>
    <x v="1"/>
  </r>
  <r>
    <x v="2"/>
    <s v="Civic"/>
    <n v="2014"/>
    <n v="107158"/>
    <n v="17786.0799999999"/>
    <x v="1"/>
    <x v="7"/>
    <x v="0"/>
    <s v="Bluetooth, Remote Start, Sunroof, Heated Seats"/>
    <x v="1"/>
    <x v="1"/>
    <x v="1"/>
  </r>
  <r>
    <x v="1"/>
    <s v="Discovery"/>
    <n v="2015"/>
    <n v="111516"/>
    <n v="40269.300000000003"/>
    <x v="2"/>
    <x v="7"/>
    <x v="0"/>
    <s v="Heated Seats"/>
    <x v="0"/>
    <x v="2"/>
    <x v="0"/>
  </r>
  <r>
    <x v="13"/>
    <s v="RAV4"/>
    <n v="2021"/>
    <n v="141881"/>
    <n v="28690.592000000001"/>
    <x v="1"/>
    <x v="1"/>
    <x v="0"/>
    <s v="Heated Seats"/>
    <x v="0"/>
    <x v="1"/>
    <x v="1"/>
  </r>
  <r>
    <x v="12"/>
    <s v="Model 3"/>
    <n v="2015"/>
    <n v="5567"/>
    <n v="26593.544000000002"/>
    <x v="2"/>
    <x v="4"/>
    <x v="1"/>
    <s v="Leather Seats, Backup Camera, Remote Start"/>
    <x v="2"/>
    <x v="2"/>
    <x v="1"/>
  </r>
  <r>
    <x v="9"/>
    <s v="3 Series"/>
    <n v="2020"/>
    <n v="37344"/>
    <n v="6215.73"/>
    <x v="0"/>
    <x v="3"/>
    <x v="0"/>
    <s v="GPS"/>
    <x v="0"/>
    <x v="1"/>
    <x v="0"/>
  </r>
  <r>
    <x v="12"/>
    <s v="Model 3"/>
    <n v="2021"/>
    <n v="80087"/>
    <n v="22460.2"/>
    <x v="2"/>
    <x v="4"/>
    <x v="0"/>
    <s v="Backup Camera, Bluetooth"/>
    <x v="3"/>
    <x v="1"/>
    <x v="0"/>
  </r>
  <r>
    <x v="5"/>
    <s v="CX-9"/>
    <n v="2015"/>
    <n v="40315"/>
    <n v="31934.712"/>
    <x v="2"/>
    <x v="9"/>
    <x v="0"/>
    <s v="Leather Seats, GPS, Heated Seats"/>
    <x v="2"/>
    <x v="0"/>
    <x v="1"/>
  </r>
  <r>
    <x v="17"/>
    <n v="300"/>
    <n v="2016"/>
    <n v="55379"/>
    <n v="38343.527999999998"/>
    <x v="0"/>
    <x v="4"/>
    <x v="0"/>
    <s v="Backup Camera"/>
    <x v="0"/>
    <x v="1"/>
    <x v="1"/>
  </r>
  <r>
    <x v="18"/>
    <s v="Outback"/>
    <n v="2016"/>
    <n v="21464"/>
    <n v="27880.295999999998"/>
    <x v="1"/>
    <x v="8"/>
    <x v="0"/>
    <s v="Backup Camera, Remote Start, GPS, Heated Seats"/>
    <x v="1"/>
    <x v="1"/>
    <x v="1"/>
  </r>
  <r>
    <x v="3"/>
    <s v="Sorento"/>
    <n v="2020"/>
    <n v="40942"/>
    <n v="19120.831999999999"/>
    <x v="1"/>
    <x v="8"/>
    <x v="1"/>
    <s v="Bluetooth, Backup Camera"/>
    <x v="3"/>
    <x v="1"/>
    <x v="1"/>
  </r>
  <r>
    <x v="10"/>
    <s v="Tipo"/>
    <n v="2015"/>
    <n v="38324"/>
    <n v="11592.864"/>
    <x v="3"/>
    <x v="9"/>
    <x v="1"/>
    <s v="Heated Seats, Sunroof, Remote Start"/>
    <x v="2"/>
    <x v="1"/>
    <x v="1"/>
  </r>
  <r>
    <x v="0"/>
    <s v="Santa Fe"/>
    <n v="2018"/>
    <n v="31021"/>
    <n v="13913.727999999999"/>
    <x v="1"/>
    <x v="4"/>
    <x v="0"/>
    <s v="Leather Seats, Heated Seats, Remote Start, Sunroof"/>
    <x v="1"/>
    <x v="1"/>
    <x v="1"/>
  </r>
  <r>
    <x v="19"/>
    <s v="Cayenne"/>
    <n v="2012"/>
    <n v="52867"/>
    <n v="23085.632000000001"/>
    <x v="0"/>
    <x v="2"/>
    <x v="0"/>
    <s v="Bluetooth"/>
    <x v="0"/>
    <x v="1"/>
    <x v="1"/>
  </r>
  <r>
    <x v="2"/>
    <s v="Civic"/>
    <n v="2022"/>
    <n v="123694"/>
    <n v="23163.944"/>
    <x v="3"/>
    <x v="0"/>
    <x v="1"/>
    <s v="Leather Seats"/>
    <x v="0"/>
    <x v="2"/>
    <x v="1"/>
  </r>
  <r>
    <x v="3"/>
    <s v="Soul"/>
    <n v="2021"/>
    <n v="57525"/>
    <n v="39731.232000000004"/>
    <x v="3"/>
    <x v="1"/>
    <x v="1"/>
    <s v="Bluetooth, Heated Seats"/>
    <x v="3"/>
    <x v="0"/>
    <x v="1"/>
  </r>
  <r>
    <x v="17"/>
    <s v="Charger"/>
    <n v="2016"/>
    <n v="79650"/>
    <n v="5846.24"/>
    <x v="1"/>
    <x v="2"/>
    <x v="1"/>
    <s v="Sunroof, Remote Start, Leather Seats, Bluetooth"/>
    <x v="1"/>
    <x v="0"/>
    <x v="1"/>
  </r>
  <r>
    <x v="12"/>
    <s v="Model S"/>
    <n v="2011"/>
    <n v="109660"/>
    <n v="33735.368000000002"/>
    <x v="1"/>
    <x v="1"/>
    <x v="0"/>
    <s v="Remote Start, GPS"/>
    <x v="3"/>
    <x v="1"/>
    <x v="1"/>
  </r>
  <r>
    <x v="15"/>
    <s v="E-Class"/>
    <n v="2017"/>
    <n v="98263"/>
    <n v="7244.7759999999998"/>
    <x v="3"/>
    <x v="7"/>
    <x v="0"/>
    <s v="Bluetooth, Heated Seats"/>
    <x v="3"/>
    <x v="1"/>
    <x v="1"/>
  </r>
  <r>
    <x v="2"/>
    <s v="Civic"/>
    <n v="2020"/>
    <n v="8821"/>
    <n v="6559.2719999999999"/>
    <x v="2"/>
    <x v="7"/>
    <x v="1"/>
    <s v="Backup Camera, Sunroof, Heated Seats, Bluetooth"/>
    <x v="1"/>
    <x v="0"/>
    <x v="1"/>
  </r>
  <r>
    <x v="19"/>
    <n v="911"/>
    <n v="2013"/>
    <n v="87380"/>
    <n v="30236.93"/>
    <x v="2"/>
    <x v="5"/>
    <x v="0"/>
    <s v="Backup Camera, Bluetooth"/>
    <x v="3"/>
    <x v="1"/>
    <x v="0"/>
  </r>
  <r>
    <x v="11"/>
    <s v="Focus"/>
    <n v="2021"/>
    <n v="117023"/>
    <n v="37299.624000000003"/>
    <x v="3"/>
    <x v="5"/>
    <x v="0"/>
    <s v="Bluetooth, Heated Seats, Leather Seats, GPS"/>
    <x v="1"/>
    <x v="2"/>
    <x v="1"/>
  </r>
  <r>
    <x v="12"/>
    <s v="Model 3"/>
    <n v="2021"/>
    <n v="118651"/>
    <n v="6364.3360000000002"/>
    <x v="3"/>
    <x v="2"/>
    <x v="1"/>
    <s v="Remote Start, Bluetooth"/>
    <x v="3"/>
    <x v="2"/>
    <x v="1"/>
  </r>
  <r>
    <x v="12"/>
    <s v="Model 3"/>
    <n v="2019"/>
    <n v="18628"/>
    <n v="36860.432000000001"/>
    <x v="2"/>
    <x v="4"/>
    <x v="1"/>
    <s v="Leather Seats, Backup Camera, Heated Seats"/>
    <x v="2"/>
    <x v="0"/>
    <x v="1"/>
  </r>
  <r>
    <x v="8"/>
    <s v="F-Type"/>
    <n v="2021"/>
    <n v="116524"/>
    <n v="13076.304"/>
    <x v="1"/>
    <x v="6"/>
    <x v="1"/>
    <s v="Remote Start, Backup Camera"/>
    <x v="3"/>
    <x v="1"/>
    <x v="1"/>
  </r>
  <r>
    <x v="19"/>
    <s v="Taycan"/>
    <n v="2015"/>
    <n v="99609"/>
    <n v="37214.832000000002"/>
    <x v="1"/>
    <x v="8"/>
    <x v="1"/>
    <s v="Leather Seats, Bluetooth"/>
    <x v="3"/>
    <x v="1"/>
    <x v="1"/>
  </r>
  <r>
    <x v="15"/>
    <s v="E-Class"/>
    <n v="2011"/>
    <n v="140692"/>
    <n v="14214.448"/>
    <x v="1"/>
    <x v="6"/>
    <x v="0"/>
    <s v="Backup Camera"/>
    <x v="0"/>
    <x v="2"/>
    <x v="1"/>
  </r>
  <r>
    <x v="13"/>
    <s v="RAV4"/>
    <n v="2014"/>
    <n v="105357"/>
    <n v="34378"/>
    <x v="3"/>
    <x v="0"/>
    <x v="0"/>
    <s v="Sunroof, Leather Seats"/>
    <x v="3"/>
    <x v="0"/>
    <x v="1"/>
  </r>
  <r>
    <x v="0"/>
    <s v="Kona"/>
    <n v="2018"/>
    <n v="53917"/>
    <n v="25080.016"/>
    <x v="2"/>
    <x v="5"/>
    <x v="1"/>
    <s v="GPS, Sunroof"/>
    <x v="3"/>
    <x v="2"/>
    <x v="1"/>
  </r>
  <r>
    <x v="18"/>
    <s v="Impreza"/>
    <n v="2017"/>
    <n v="48605"/>
    <n v="33958.343999999997"/>
    <x v="1"/>
    <x v="1"/>
    <x v="1"/>
    <s v="Sunroof, GPS"/>
    <x v="3"/>
    <x v="0"/>
    <x v="1"/>
  </r>
  <r>
    <x v="8"/>
    <s v="XJ"/>
    <n v="2018"/>
    <n v="89570"/>
    <n v="19474.096000000001"/>
    <x v="1"/>
    <x v="1"/>
    <x v="1"/>
    <s v="Remote Start, Sunroof, Heated Seats"/>
    <x v="2"/>
    <x v="1"/>
    <x v="1"/>
  </r>
  <r>
    <x v="18"/>
    <s v="Outback"/>
    <n v="2016"/>
    <n v="93571"/>
    <n v="15182.144"/>
    <x v="3"/>
    <x v="3"/>
    <x v="0"/>
    <s v="Leather Seats, Bluetooth, GPS"/>
    <x v="2"/>
    <x v="0"/>
    <x v="1"/>
  </r>
  <r>
    <x v="12"/>
    <s v="Model X"/>
    <n v="2010"/>
    <n v="17112"/>
    <n v="15247.48"/>
    <x v="2"/>
    <x v="5"/>
    <x v="1"/>
    <s v="Bluetooth, Backup Camera, Sunroof"/>
    <x v="2"/>
    <x v="1"/>
    <x v="1"/>
  </r>
  <r>
    <x v="11"/>
    <s v="Focus"/>
    <n v="2011"/>
    <n v="85369"/>
    <n v="25029.784"/>
    <x v="2"/>
    <x v="1"/>
    <x v="0"/>
    <s v="Sunroof, Remote Start"/>
    <x v="3"/>
    <x v="2"/>
    <x v="1"/>
  </r>
  <r>
    <x v="18"/>
    <s v="Impreza"/>
    <n v="2014"/>
    <n v="131063"/>
    <n v="21267.88"/>
    <x v="2"/>
    <x v="0"/>
    <x v="1"/>
    <s v="Sunroof, Backup Camera, GPS"/>
    <x v="2"/>
    <x v="1"/>
    <x v="1"/>
  </r>
  <r>
    <x v="6"/>
    <s v="Q7"/>
    <n v="2011"/>
    <n v="101919"/>
    <n v="31743.64"/>
    <x v="3"/>
    <x v="8"/>
    <x v="1"/>
    <s v="Remote Start, Backup Camera, Bluetooth, Sunroof"/>
    <x v="1"/>
    <x v="2"/>
    <x v="1"/>
  </r>
  <r>
    <x v="12"/>
    <s v="Model Y"/>
    <n v="2019"/>
    <n v="131089"/>
    <n v="33094.512000000002"/>
    <x v="2"/>
    <x v="2"/>
    <x v="1"/>
    <s v="Heated Seats, Remote Start, Leather Seats"/>
    <x v="2"/>
    <x v="1"/>
    <x v="1"/>
  </r>
  <r>
    <x v="10"/>
    <s v="Tipo"/>
    <n v="2021"/>
    <n v="136681"/>
    <n v="23453.88"/>
    <x v="3"/>
    <x v="3"/>
    <x v="1"/>
    <s v="GPS, Remote Start"/>
    <x v="3"/>
    <x v="2"/>
    <x v="1"/>
  </r>
  <r>
    <x v="13"/>
    <s v="Corolla"/>
    <n v="2015"/>
    <n v="113981"/>
    <n v="21918.272000000001"/>
    <x v="0"/>
    <x v="5"/>
    <x v="0"/>
    <s v="GPS"/>
    <x v="0"/>
    <x v="0"/>
    <x v="1"/>
  </r>
  <r>
    <x v="15"/>
    <s v="A-Class"/>
    <n v="2022"/>
    <n v="11931"/>
    <n v="14862.688"/>
    <x v="3"/>
    <x v="6"/>
    <x v="1"/>
    <s v="Bluetooth, Heated Seats, Sunroof"/>
    <x v="2"/>
    <x v="1"/>
    <x v="1"/>
  </r>
  <r>
    <x v="10"/>
    <s v="Tipo"/>
    <n v="2013"/>
    <n v="140691"/>
    <n v="6443.14"/>
    <x v="3"/>
    <x v="2"/>
    <x v="0"/>
    <s v="Bluetooth"/>
    <x v="0"/>
    <x v="1"/>
    <x v="0"/>
  </r>
  <r>
    <x v="6"/>
    <s v="A6"/>
    <n v="2010"/>
    <n v="105565"/>
    <n v="37459.264000000003"/>
    <x v="3"/>
    <x v="2"/>
    <x v="0"/>
    <s v="Heated Seats, Bluetooth, Backup Camera"/>
    <x v="2"/>
    <x v="1"/>
    <x v="1"/>
  </r>
  <r>
    <x v="19"/>
    <s v="Cayenne"/>
    <n v="2017"/>
    <n v="66664"/>
    <n v="26234.43"/>
    <x v="1"/>
    <x v="1"/>
    <x v="0"/>
    <s v="Backup Camera, GPS"/>
    <x v="3"/>
    <x v="1"/>
    <x v="0"/>
  </r>
  <r>
    <x v="5"/>
    <s v="MX-5 Miata"/>
    <n v="2017"/>
    <n v="61348"/>
    <n v="28119.52"/>
    <x v="2"/>
    <x v="1"/>
    <x v="0"/>
    <s v="Heated Seats"/>
    <x v="0"/>
    <x v="0"/>
    <x v="1"/>
  </r>
  <r>
    <x v="17"/>
    <s v="Dodge Durango"/>
    <n v="2015"/>
    <n v="143830"/>
    <n v="12710.191999999999"/>
    <x v="3"/>
    <x v="4"/>
    <x v="0"/>
    <s v="Bluetooth, Leather Seats, Remote Start"/>
    <x v="2"/>
    <x v="0"/>
    <x v="1"/>
  </r>
  <r>
    <x v="18"/>
    <s v="Outback"/>
    <n v="2020"/>
    <n v="65214"/>
    <n v="18965.144"/>
    <x v="2"/>
    <x v="2"/>
    <x v="1"/>
    <s v="Leather Seats, Backup Camera, GPS"/>
    <x v="2"/>
    <x v="2"/>
    <x v="1"/>
  </r>
  <r>
    <x v="16"/>
    <s v="Leaf"/>
    <n v="2010"/>
    <n v="47315"/>
    <n v="39260.019999999997"/>
    <x v="1"/>
    <x v="9"/>
    <x v="0"/>
    <s v="Remote Start, Leather Seats, GPS, Bluetooth"/>
    <x v="1"/>
    <x v="0"/>
    <x v="0"/>
  </r>
  <r>
    <x v="19"/>
    <s v="Panamera"/>
    <n v="2013"/>
    <n v="133464"/>
    <n v="31300.944"/>
    <x v="1"/>
    <x v="0"/>
    <x v="1"/>
    <s v="Leather Seats"/>
    <x v="0"/>
    <x v="1"/>
    <x v="1"/>
  </r>
  <r>
    <x v="4"/>
    <s v="Tiguan"/>
    <n v="2013"/>
    <n v="32324"/>
    <n v="26182.736000000001"/>
    <x v="0"/>
    <x v="0"/>
    <x v="0"/>
    <s v="GPS, Bluetooth, Backup Camera, Leather Seats"/>
    <x v="1"/>
    <x v="2"/>
    <x v="1"/>
  </r>
  <r>
    <x v="17"/>
    <s v="Voyager"/>
    <n v="2011"/>
    <n v="58958"/>
    <n v="30089.536"/>
    <x v="1"/>
    <x v="9"/>
    <x v="0"/>
    <s v="Remote Start, Bluetooth, Sunroof, GPS"/>
    <x v="1"/>
    <x v="1"/>
    <x v="1"/>
  </r>
  <r>
    <x v="11"/>
    <s v="Focus"/>
    <n v="2011"/>
    <n v="70142"/>
    <n v="29216.799999999999"/>
    <x v="2"/>
    <x v="1"/>
    <x v="1"/>
    <s v="GPS, Heated Seats, Remote Start"/>
    <x v="2"/>
    <x v="1"/>
    <x v="1"/>
  </r>
  <r>
    <x v="12"/>
    <s v="Model S"/>
    <n v="2012"/>
    <n v="121531"/>
    <n v="28173.96"/>
    <x v="3"/>
    <x v="7"/>
    <x v="1"/>
    <s v="Backup Camera, Heated Seats, GPS"/>
    <x v="2"/>
    <x v="2"/>
    <x v="1"/>
  </r>
  <r>
    <x v="2"/>
    <s v="Accord"/>
    <n v="2016"/>
    <n v="9608"/>
    <n v="21743.527999999998"/>
    <x v="1"/>
    <x v="7"/>
    <x v="1"/>
    <s v="GPS"/>
    <x v="0"/>
    <x v="0"/>
    <x v="1"/>
  </r>
  <r>
    <x v="4"/>
    <s v="Golf"/>
    <n v="2015"/>
    <n v="81419"/>
    <n v="28284.096000000001"/>
    <x v="0"/>
    <x v="8"/>
    <x v="1"/>
    <s v="Sunroof, GPS"/>
    <x v="3"/>
    <x v="2"/>
    <x v="1"/>
  </r>
  <r>
    <x v="0"/>
    <s v="Sonata"/>
    <n v="2010"/>
    <n v="6536"/>
    <n v="28340.024000000001"/>
    <x v="0"/>
    <x v="8"/>
    <x v="0"/>
    <s v="GPS, Sunroof, Backup Camera"/>
    <x v="2"/>
    <x v="0"/>
    <x v="1"/>
  </r>
  <r>
    <x v="13"/>
    <s v="Corolla"/>
    <n v="2020"/>
    <n v="100613"/>
    <n v="19426.815999999999"/>
    <x v="2"/>
    <x v="4"/>
    <x v="0"/>
    <s v="Leather Seats"/>
    <x v="0"/>
    <x v="1"/>
    <x v="1"/>
  </r>
  <r>
    <x v="19"/>
    <s v="Panamera"/>
    <n v="2019"/>
    <n v="101549"/>
    <n v="12319.208000000001"/>
    <x v="2"/>
    <x v="7"/>
    <x v="0"/>
    <s v="Heated Seats, Remote Start, Leather Seats"/>
    <x v="2"/>
    <x v="2"/>
    <x v="1"/>
  </r>
  <r>
    <x v="11"/>
    <s v="F-150"/>
    <n v="2020"/>
    <n v="56622"/>
    <n v="29196.824000000001"/>
    <x v="0"/>
    <x v="7"/>
    <x v="0"/>
    <s v="Bluetooth, Sunroof"/>
    <x v="3"/>
    <x v="1"/>
    <x v="1"/>
  </r>
  <r>
    <x v="13"/>
    <s v="Corolla"/>
    <n v="2018"/>
    <n v="110494"/>
    <n v="35938.288"/>
    <x v="3"/>
    <x v="2"/>
    <x v="0"/>
    <s v="Remote Start, Heated Seats, Sunroof, Backup Camera"/>
    <x v="1"/>
    <x v="2"/>
    <x v="1"/>
  </r>
  <r>
    <x v="13"/>
    <s v="RAV4"/>
    <n v="2010"/>
    <n v="122403"/>
    <n v="27301.848000000002"/>
    <x v="3"/>
    <x v="0"/>
    <x v="1"/>
    <s v="Sunroof, Remote Start, GPS, Heated Seats"/>
    <x v="1"/>
    <x v="1"/>
    <x v="1"/>
  </r>
  <r>
    <x v="11"/>
    <s v="Mustang"/>
    <n v="2011"/>
    <n v="79752"/>
    <n v="16476.576000000001"/>
    <x v="0"/>
    <x v="9"/>
    <x v="0"/>
    <s v="Remote Start, Backup Camera"/>
    <x v="3"/>
    <x v="1"/>
    <x v="1"/>
  </r>
  <r>
    <x v="6"/>
    <s v="A3"/>
    <n v="2015"/>
    <n v="17328"/>
    <n v="6095.8239999999996"/>
    <x v="2"/>
    <x v="5"/>
    <x v="1"/>
    <s v="Heated Seats, Bluetooth, Leather Seats"/>
    <x v="2"/>
    <x v="1"/>
    <x v="1"/>
  </r>
  <r>
    <x v="9"/>
    <s v="X3"/>
    <n v="2019"/>
    <n v="97558"/>
    <n v="38178.807999999997"/>
    <x v="3"/>
    <x v="3"/>
    <x v="0"/>
    <s v="Heated Seats"/>
    <x v="0"/>
    <x v="0"/>
    <x v="1"/>
  </r>
  <r>
    <x v="9"/>
    <s v="X7"/>
    <n v="2021"/>
    <n v="107813"/>
    <n v="37765.480000000003"/>
    <x v="3"/>
    <x v="4"/>
    <x v="0"/>
    <s v="Backup Camera, Heated Seats, Leather Seats, Remote Start"/>
    <x v="1"/>
    <x v="0"/>
    <x v="0"/>
  </r>
  <r>
    <x v="1"/>
    <s v="Defender"/>
    <n v="2021"/>
    <n v="131353"/>
    <n v="12417.352000000001"/>
    <x v="2"/>
    <x v="5"/>
    <x v="1"/>
    <s v="Backup Camera, Heated Seats, Sunroof, Leather Seats"/>
    <x v="1"/>
    <x v="2"/>
    <x v="1"/>
  </r>
  <r>
    <x v="10"/>
    <s v="Panda"/>
    <n v="2010"/>
    <n v="33312"/>
    <n v="23948.784"/>
    <x v="2"/>
    <x v="5"/>
    <x v="1"/>
    <s v="Sunroof, GPS, Remote Start, Bluetooth"/>
    <x v="1"/>
    <x v="1"/>
    <x v="1"/>
  </r>
  <r>
    <x v="13"/>
    <s v="RAV4"/>
    <n v="2021"/>
    <n v="69039"/>
    <n v="47123.94"/>
    <x v="2"/>
    <x v="3"/>
    <x v="1"/>
    <s v="GPS, Bluetooth"/>
    <x v="3"/>
    <x v="2"/>
    <x v="0"/>
  </r>
  <r>
    <x v="0"/>
    <s v="Kona"/>
    <n v="2016"/>
    <n v="126941"/>
    <n v="20990.248"/>
    <x v="2"/>
    <x v="5"/>
    <x v="1"/>
    <s v="Leather Seats"/>
    <x v="0"/>
    <x v="0"/>
    <x v="1"/>
  </r>
  <r>
    <x v="15"/>
    <s v="S-Class"/>
    <n v="2020"/>
    <n v="105115"/>
    <n v="12760.352000000001"/>
    <x v="1"/>
    <x v="5"/>
    <x v="1"/>
    <s v="Bluetooth, Sunroof"/>
    <x v="3"/>
    <x v="2"/>
    <x v="1"/>
  </r>
  <r>
    <x v="19"/>
    <s v="Cayenne"/>
    <n v="2016"/>
    <n v="141603"/>
    <n v="29700.648000000001"/>
    <x v="0"/>
    <x v="7"/>
    <x v="1"/>
    <s v="GPS, Heated Seats"/>
    <x v="3"/>
    <x v="2"/>
    <x v="1"/>
  </r>
  <r>
    <x v="19"/>
    <s v="Macan"/>
    <n v="2015"/>
    <n v="35707"/>
    <n v="33141.4"/>
    <x v="0"/>
    <x v="3"/>
    <x v="1"/>
    <s v="Remote Start, Heated Seats"/>
    <x v="3"/>
    <x v="2"/>
    <x v="1"/>
  </r>
  <r>
    <x v="15"/>
    <s v="A-Class"/>
    <n v="2015"/>
    <n v="107939"/>
    <n v="34619.620000000003"/>
    <x v="2"/>
    <x v="4"/>
    <x v="1"/>
    <s v="Leather Seats, Heated Seats"/>
    <x v="3"/>
    <x v="1"/>
    <x v="0"/>
  </r>
  <r>
    <x v="17"/>
    <s v="Pacifica"/>
    <n v="2016"/>
    <n v="90850"/>
    <n v="23015.56"/>
    <x v="0"/>
    <x v="0"/>
    <x v="0"/>
    <s v="Remote Start, Backup Camera, Heated Seats"/>
    <x v="2"/>
    <x v="0"/>
    <x v="1"/>
  </r>
  <r>
    <x v="8"/>
    <s v="XF"/>
    <n v="2014"/>
    <n v="138349"/>
    <n v="9510.9680000000008"/>
    <x v="3"/>
    <x v="8"/>
    <x v="1"/>
    <s v="Remote Start, Heated Seats, Backup Camera, GPS"/>
    <x v="1"/>
    <x v="0"/>
    <x v="1"/>
  </r>
  <r>
    <x v="0"/>
    <s v="Sonata"/>
    <n v="2013"/>
    <n v="36084"/>
    <n v="36255.127999999997"/>
    <x v="3"/>
    <x v="7"/>
    <x v="1"/>
    <s v="Bluetooth, Sunroof, GPS, Leather Seats"/>
    <x v="1"/>
    <x v="1"/>
    <x v="1"/>
  </r>
  <r>
    <x v="19"/>
    <s v="Cayenne"/>
    <n v="2012"/>
    <n v="7237"/>
    <n v="31612.560000000001"/>
    <x v="3"/>
    <x v="7"/>
    <x v="0"/>
    <s v="GPS, Remote Start, Backup Camera"/>
    <x v="2"/>
    <x v="2"/>
    <x v="1"/>
  </r>
  <r>
    <x v="7"/>
    <s v="Traverse"/>
    <n v="2014"/>
    <n v="15165"/>
    <n v="22781.88"/>
    <x v="0"/>
    <x v="8"/>
    <x v="0"/>
    <s v="Remote Start"/>
    <x v="0"/>
    <x v="0"/>
    <x v="1"/>
  </r>
  <r>
    <x v="19"/>
    <s v="Macan"/>
    <n v="2010"/>
    <n v="116063"/>
    <n v="14025.12"/>
    <x v="1"/>
    <x v="9"/>
    <x v="1"/>
    <s v="Remote Start"/>
    <x v="0"/>
    <x v="1"/>
    <x v="1"/>
  </r>
  <r>
    <x v="18"/>
    <s v="Outback"/>
    <n v="2019"/>
    <n v="22673"/>
    <n v="18500.103999999999"/>
    <x v="0"/>
    <x v="1"/>
    <x v="1"/>
    <s v="Sunroof, Backup Camera, Leather Seats, Remote Start"/>
    <x v="1"/>
    <x v="1"/>
    <x v="1"/>
  </r>
  <r>
    <x v="19"/>
    <s v="Cayenne"/>
    <n v="2020"/>
    <n v="95064"/>
    <n v="18878.455999999998"/>
    <x v="1"/>
    <x v="4"/>
    <x v="1"/>
    <s v="GPS, Bluetooth"/>
    <x v="3"/>
    <x v="2"/>
    <x v="1"/>
  </r>
  <r>
    <x v="5"/>
    <s v="CX-5"/>
    <n v="2019"/>
    <n v="80026"/>
    <n v="35017.112000000001"/>
    <x v="0"/>
    <x v="8"/>
    <x v="0"/>
    <s v="GPS, Sunroof, Leather Seats"/>
    <x v="2"/>
    <x v="2"/>
    <x v="1"/>
  </r>
  <r>
    <x v="13"/>
    <s v="Camry"/>
    <n v="2021"/>
    <n v="116131"/>
    <n v="34966.824000000001"/>
    <x v="0"/>
    <x v="9"/>
    <x v="1"/>
    <s v="Heated Seats, Leather Seats"/>
    <x v="3"/>
    <x v="1"/>
    <x v="1"/>
  </r>
  <r>
    <x v="11"/>
    <s v="Explorer"/>
    <n v="2016"/>
    <n v="112598"/>
    <n v="30947.216"/>
    <x v="2"/>
    <x v="7"/>
    <x v="1"/>
    <s v="Bluetooth, Leather Seats"/>
    <x v="3"/>
    <x v="1"/>
    <x v="1"/>
  </r>
  <r>
    <x v="3"/>
    <s v="Optima"/>
    <n v="2013"/>
    <n v="61921"/>
    <n v="21947.175999999999"/>
    <x v="1"/>
    <x v="7"/>
    <x v="1"/>
    <s v="Leather Seats, Sunroof, Remote Start, Heated Seats"/>
    <x v="1"/>
    <x v="2"/>
    <x v="1"/>
  </r>
  <r>
    <x v="5"/>
    <s v="MX-5 Miata"/>
    <n v="2012"/>
    <n v="122871"/>
    <n v="17867.87"/>
    <x v="2"/>
    <x v="5"/>
    <x v="1"/>
    <s v="GPS, Bluetooth"/>
    <x v="3"/>
    <x v="1"/>
    <x v="0"/>
  </r>
  <r>
    <x v="0"/>
    <s v="Sonata"/>
    <n v="2012"/>
    <n v="69656"/>
    <n v="16545.28"/>
    <x v="3"/>
    <x v="4"/>
    <x v="1"/>
    <s v="Remote Start, Bluetooth, Leather Seats"/>
    <x v="2"/>
    <x v="0"/>
    <x v="1"/>
  </r>
  <r>
    <x v="10"/>
    <s v="500X"/>
    <n v="2011"/>
    <n v="113267"/>
    <n v="20578.632000000001"/>
    <x v="1"/>
    <x v="6"/>
    <x v="1"/>
    <s v="Heated Seats, Bluetooth, Backup Camera, Leather Seats"/>
    <x v="1"/>
    <x v="0"/>
    <x v="1"/>
  </r>
  <r>
    <x v="6"/>
    <s v="Q5"/>
    <n v="2018"/>
    <n v="53797"/>
    <n v="31195.655999999999"/>
    <x v="2"/>
    <x v="2"/>
    <x v="0"/>
    <s v="Leather Seats, Remote Start, Heated Seats, Bluetooth"/>
    <x v="1"/>
    <x v="2"/>
    <x v="1"/>
  </r>
  <r>
    <x v="14"/>
    <s v="Silverado"/>
    <n v="2017"/>
    <n v="30319"/>
    <n v="32205.616000000002"/>
    <x v="2"/>
    <x v="6"/>
    <x v="0"/>
    <s v="Leather Seats"/>
    <x v="0"/>
    <x v="1"/>
    <x v="1"/>
  </r>
  <r>
    <x v="15"/>
    <s v="GLC"/>
    <n v="2016"/>
    <n v="29024"/>
    <n v="27074.831999999999"/>
    <x v="0"/>
    <x v="9"/>
    <x v="0"/>
    <s v="GPS, Heated Seats, Bluetooth"/>
    <x v="2"/>
    <x v="0"/>
    <x v="1"/>
  </r>
  <r>
    <x v="2"/>
    <s v="Accord"/>
    <n v="2011"/>
    <n v="18995"/>
    <n v="15328.31"/>
    <x v="3"/>
    <x v="2"/>
    <x v="0"/>
    <s v="Leather Seats, Backup Camera"/>
    <x v="3"/>
    <x v="2"/>
    <x v="0"/>
  </r>
  <r>
    <x v="15"/>
    <s v="A-Class"/>
    <n v="2011"/>
    <n v="84380"/>
    <n v="40744.86"/>
    <x v="3"/>
    <x v="2"/>
    <x v="0"/>
    <s v="Remote Start"/>
    <x v="0"/>
    <x v="1"/>
    <x v="0"/>
  </r>
  <r>
    <x v="16"/>
    <s v="Maxima"/>
    <n v="2018"/>
    <n v="51636"/>
    <n v="14228.272000000001"/>
    <x v="1"/>
    <x v="1"/>
    <x v="0"/>
    <s v="GPS"/>
    <x v="0"/>
    <x v="2"/>
    <x v="1"/>
  </r>
  <r>
    <x v="10"/>
    <s v="Tipo"/>
    <n v="2011"/>
    <n v="16535"/>
    <n v="30103.671999999999"/>
    <x v="2"/>
    <x v="2"/>
    <x v="0"/>
    <s v="Bluetooth, Sunroof"/>
    <x v="3"/>
    <x v="2"/>
    <x v="1"/>
  </r>
  <r>
    <x v="13"/>
    <s v="RAV4"/>
    <n v="2015"/>
    <n v="135402"/>
    <n v="4790.7839999999997"/>
    <x v="0"/>
    <x v="5"/>
    <x v="0"/>
    <s v="Backup Camera, Remote Start"/>
    <x v="3"/>
    <x v="0"/>
    <x v="1"/>
  </r>
  <r>
    <x v="0"/>
    <s v="Tucson"/>
    <n v="2012"/>
    <n v="103860"/>
    <n v="16809.815999999999"/>
    <x v="1"/>
    <x v="9"/>
    <x v="1"/>
    <s v="Leather Seats"/>
    <x v="0"/>
    <x v="2"/>
    <x v="1"/>
  </r>
  <r>
    <x v="1"/>
    <s v="Discovery"/>
    <n v="2018"/>
    <n v="95006"/>
    <n v="35419.47"/>
    <x v="0"/>
    <x v="7"/>
    <x v="1"/>
    <s v="GPS"/>
    <x v="0"/>
    <x v="1"/>
    <x v="0"/>
  </r>
  <r>
    <x v="18"/>
    <s v="Legacy"/>
    <n v="2010"/>
    <n v="139030"/>
    <n v="17087.88"/>
    <x v="3"/>
    <x v="9"/>
    <x v="0"/>
    <s v="Backup Camera, Bluetooth, Remote Start"/>
    <x v="2"/>
    <x v="1"/>
    <x v="1"/>
  </r>
  <r>
    <x v="19"/>
    <n v="911"/>
    <n v="2020"/>
    <n v="119237"/>
    <n v="6320.2879999999996"/>
    <x v="1"/>
    <x v="4"/>
    <x v="0"/>
    <s v="Remote Start, Backup Camera"/>
    <x v="3"/>
    <x v="0"/>
    <x v="1"/>
  </r>
  <r>
    <x v="18"/>
    <s v="Crosstrek"/>
    <n v="2021"/>
    <n v="56998"/>
    <n v="15019.904"/>
    <x v="2"/>
    <x v="9"/>
    <x v="0"/>
    <s v="Remote Start, GPS"/>
    <x v="3"/>
    <x v="1"/>
    <x v="1"/>
  </r>
  <r>
    <x v="10"/>
    <n v="500"/>
    <n v="2012"/>
    <n v="89052"/>
    <n v="15552.136"/>
    <x v="1"/>
    <x v="5"/>
    <x v="1"/>
    <s v="Bluetooth, Leather Seats, Remote Start"/>
    <x v="2"/>
    <x v="1"/>
    <x v="1"/>
  </r>
  <r>
    <x v="11"/>
    <s v="Mustang"/>
    <n v="2018"/>
    <n v="43410"/>
    <n v="38575.103999999999"/>
    <x v="0"/>
    <x v="4"/>
    <x v="0"/>
    <s v="Sunroof"/>
    <x v="0"/>
    <x v="0"/>
    <x v="1"/>
  </r>
  <r>
    <x v="1"/>
    <s v="Evoque"/>
    <n v="2021"/>
    <n v="144502"/>
    <n v="19419.815999999999"/>
    <x v="2"/>
    <x v="6"/>
    <x v="0"/>
    <s v="Bluetooth"/>
    <x v="0"/>
    <x v="0"/>
    <x v="1"/>
  </r>
  <r>
    <x v="17"/>
    <s v="Voyager"/>
    <n v="2022"/>
    <n v="11721"/>
    <n v="26025.191999999999"/>
    <x v="2"/>
    <x v="9"/>
    <x v="0"/>
    <s v="Heated Seats, Backup Camera"/>
    <x v="3"/>
    <x v="2"/>
    <x v="1"/>
  </r>
  <r>
    <x v="1"/>
    <s v="Velar"/>
    <n v="2012"/>
    <n v="128397"/>
    <n v="5502.1279999999997"/>
    <x v="3"/>
    <x v="7"/>
    <x v="0"/>
    <s v="Leather Seats, Sunroof, GPS"/>
    <x v="2"/>
    <x v="2"/>
    <x v="1"/>
  </r>
  <r>
    <x v="10"/>
    <s v="Panda"/>
    <n v="2022"/>
    <n v="127501"/>
    <n v="27517.07"/>
    <x v="3"/>
    <x v="4"/>
    <x v="0"/>
    <s v="Bluetooth, GPS"/>
    <x v="3"/>
    <x v="2"/>
    <x v="0"/>
  </r>
  <r>
    <x v="11"/>
    <s v="Mustang"/>
    <n v="2011"/>
    <n v="119109"/>
    <n v="39998.784"/>
    <x v="3"/>
    <x v="9"/>
    <x v="0"/>
    <s v="Remote Start, Heated Seats"/>
    <x v="3"/>
    <x v="0"/>
    <x v="1"/>
  </r>
  <r>
    <x v="15"/>
    <s v="C-Class"/>
    <n v="2017"/>
    <n v="18892"/>
    <n v="30091.968000000001"/>
    <x v="3"/>
    <x v="5"/>
    <x v="1"/>
    <s v="Heated Seats, Remote Start, Backup Camera, Bluetooth"/>
    <x v="1"/>
    <x v="1"/>
    <x v="1"/>
  </r>
  <r>
    <x v="1"/>
    <s v="Evoque"/>
    <n v="2022"/>
    <n v="39644"/>
    <n v="46150.46"/>
    <x v="2"/>
    <x v="4"/>
    <x v="0"/>
    <s v="Backup Camera"/>
    <x v="0"/>
    <x v="1"/>
    <x v="0"/>
  </r>
  <r>
    <x v="3"/>
    <s v="Optima"/>
    <n v="2022"/>
    <n v="24535"/>
    <n v="22091.464"/>
    <x v="0"/>
    <x v="3"/>
    <x v="1"/>
    <s v="Heated Seats, Leather Seats, GPS"/>
    <x v="2"/>
    <x v="0"/>
    <x v="1"/>
  </r>
  <r>
    <x v="3"/>
    <s v="Sportage"/>
    <n v="2020"/>
    <n v="135328"/>
    <n v="7535.6239999999998"/>
    <x v="0"/>
    <x v="0"/>
    <x v="0"/>
    <s v="Sunroof, GPS, Bluetooth, Heated Seats"/>
    <x v="1"/>
    <x v="1"/>
    <x v="1"/>
  </r>
  <r>
    <x v="9"/>
    <s v="3 Series"/>
    <n v="2016"/>
    <n v="140244"/>
    <n v="32210.68"/>
    <x v="1"/>
    <x v="4"/>
    <x v="1"/>
    <s v="Remote Start, Bluetooth"/>
    <x v="3"/>
    <x v="0"/>
    <x v="1"/>
  </r>
  <r>
    <x v="18"/>
    <s v="Crosstrek"/>
    <n v="2020"/>
    <n v="45856"/>
    <n v="28668.432000000001"/>
    <x v="2"/>
    <x v="9"/>
    <x v="0"/>
    <s v="GPS, Remote Start, Heated Seats, Bluetooth"/>
    <x v="1"/>
    <x v="0"/>
    <x v="1"/>
  </r>
  <r>
    <x v="14"/>
    <s v="Camaro"/>
    <n v="2014"/>
    <n v="101705"/>
    <n v="23933.24"/>
    <x v="0"/>
    <x v="2"/>
    <x v="0"/>
    <s v="Backup Camera, Sunroof"/>
    <x v="3"/>
    <x v="0"/>
    <x v="1"/>
  </r>
  <r>
    <x v="19"/>
    <s v="Macan"/>
    <n v="2017"/>
    <n v="39860"/>
    <n v="33998.160000000003"/>
    <x v="2"/>
    <x v="0"/>
    <x v="1"/>
    <s v="Bluetooth, Leather Seats, GPS, Remote Start"/>
    <x v="1"/>
    <x v="2"/>
    <x v="1"/>
  </r>
  <r>
    <x v="19"/>
    <s v="Cayenne"/>
    <n v="2022"/>
    <n v="29472"/>
    <n v="22182.616000000002"/>
    <x v="3"/>
    <x v="5"/>
    <x v="0"/>
    <s v="Sunroof, Leather Seats, Bluetooth"/>
    <x v="2"/>
    <x v="1"/>
    <x v="1"/>
  </r>
  <r>
    <x v="6"/>
    <s v="Q7"/>
    <n v="2012"/>
    <n v="31757"/>
    <n v="34693.896000000001"/>
    <x v="1"/>
    <x v="0"/>
    <x v="0"/>
    <s v="GPS, Leather Seats, Heated Seats"/>
    <x v="2"/>
    <x v="0"/>
    <x v="1"/>
  </r>
  <r>
    <x v="4"/>
    <s v="Tiguan"/>
    <n v="2013"/>
    <n v="116040"/>
    <n v="12332.92"/>
    <x v="1"/>
    <x v="8"/>
    <x v="1"/>
    <s v="Backup Camera, Leather Seats, Heated Seats"/>
    <x v="2"/>
    <x v="1"/>
    <x v="1"/>
  </r>
  <r>
    <x v="4"/>
    <s v="Golf"/>
    <n v="2015"/>
    <n v="141511"/>
    <n v="43646.84"/>
    <x v="2"/>
    <x v="8"/>
    <x v="0"/>
    <s v="GPS, Heated Seats, Backup Camera"/>
    <x v="2"/>
    <x v="2"/>
    <x v="0"/>
  </r>
  <r>
    <x v="14"/>
    <s v="Equinox"/>
    <n v="2012"/>
    <n v="20746"/>
    <n v="37127.767999999996"/>
    <x v="3"/>
    <x v="8"/>
    <x v="1"/>
    <s v="Remote Start, Backup Camera"/>
    <x v="3"/>
    <x v="0"/>
    <x v="1"/>
  </r>
  <r>
    <x v="14"/>
    <s v="Silverado"/>
    <n v="2020"/>
    <n v="5528"/>
    <n v="28689.504000000001"/>
    <x v="2"/>
    <x v="8"/>
    <x v="1"/>
    <s v="GPS, Remote Start, Leather Seats"/>
    <x v="2"/>
    <x v="2"/>
    <x v="1"/>
  </r>
  <r>
    <x v="10"/>
    <s v="500X"/>
    <n v="2016"/>
    <n v="99485"/>
    <n v="32945.544000000002"/>
    <x v="2"/>
    <x v="6"/>
    <x v="0"/>
    <s v="Bluetooth, GPS, Sunroof"/>
    <x v="2"/>
    <x v="1"/>
    <x v="1"/>
  </r>
  <r>
    <x v="9"/>
    <s v="5 Series"/>
    <n v="2015"/>
    <n v="123388"/>
    <n v="20824.240000000002"/>
    <x v="1"/>
    <x v="3"/>
    <x v="0"/>
    <s v="GPS, Heated Seats, Backup Camera, Bluetooth"/>
    <x v="1"/>
    <x v="2"/>
    <x v="1"/>
  </r>
  <r>
    <x v="7"/>
    <s v="Silverado"/>
    <n v="2019"/>
    <n v="140732"/>
    <n v="34931.919999999998"/>
    <x v="3"/>
    <x v="9"/>
    <x v="0"/>
    <s v="Remote Start, Leather Seats, Bluetooth"/>
    <x v="2"/>
    <x v="1"/>
    <x v="1"/>
  </r>
  <r>
    <x v="0"/>
    <s v="Sonata"/>
    <n v="2017"/>
    <n v="112370"/>
    <n v="34990.455999999998"/>
    <x v="0"/>
    <x v="6"/>
    <x v="1"/>
    <s v="Heated Seats"/>
    <x v="0"/>
    <x v="1"/>
    <x v="1"/>
  </r>
  <r>
    <x v="16"/>
    <s v="Altima"/>
    <n v="2010"/>
    <n v="128728"/>
    <n v="13140.056"/>
    <x v="0"/>
    <x v="5"/>
    <x v="0"/>
    <s v="Heated Seats, Remote Start, Sunroof"/>
    <x v="2"/>
    <x v="1"/>
    <x v="1"/>
  </r>
  <r>
    <x v="6"/>
    <s v="A4"/>
    <n v="2022"/>
    <n v="95093"/>
    <n v="11010.688"/>
    <x v="1"/>
    <x v="2"/>
    <x v="1"/>
    <s v="Leather Seats, Remote Start, Sunroof, Heated Seats"/>
    <x v="1"/>
    <x v="1"/>
    <x v="1"/>
  </r>
  <r>
    <x v="3"/>
    <s v="Optima"/>
    <n v="2010"/>
    <n v="145347"/>
    <n v="36407.19"/>
    <x v="0"/>
    <x v="9"/>
    <x v="0"/>
    <s v="Backup Camera"/>
    <x v="0"/>
    <x v="1"/>
    <x v="0"/>
  </r>
  <r>
    <x v="3"/>
    <s v="Sorento"/>
    <n v="2013"/>
    <n v="149113"/>
    <n v="5762.65"/>
    <x v="1"/>
    <x v="4"/>
    <x v="0"/>
    <s v="Remote Start, Heated Seats"/>
    <x v="3"/>
    <x v="1"/>
    <x v="0"/>
  </r>
  <r>
    <x v="13"/>
    <s v="Tacoma"/>
    <n v="2020"/>
    <n v="61971"/>
    <n v="37480.620000000003"/>
    <x v="3"/>
    <x v="1"/>
    <x v="0"/>
    <s v="Sunroof, Heated Seats, Leather Seats, Remote Start"/>
    <x v="1"/>
    <x v="0"/>
    <x v="0"/>
  </r>
  <r>
    <x v="2"/>
    <s v="Pilot"/>
    <n v="2010"/>
    <n v="55138"/>
    <n v="31364.135999999999"/>
    <x v="3"/>
    <x v="2"/>
    <x v="0"/>
    <s v="Bluetooth, Leather Seats"/>
    <x v="3"/>
    <x v="0"/>
    <x v="1"/>
  </r>
  <r>
    <x v="2"/>
    <s v="Civic"/>
    <n v="2021"/>
    <n v="125841"/>
    <n v="32988.472000000002"/>
    <x v="1"/>
    <x v="1"/>
    <x v="0"/>
    <s v="Sunroof"/>
    <x v="0"/>
    <x v="0"/>
    <x v="1"/>
  </r>
  <r>
    <x v="12"/>
    <s v="Model X"/>
    <n v="2016"/>
    <n v="35079"/>
    <n v="12161.36"/>
    <x v="0"/>
    <x v="9"/>
    <x v="1"/>
    <s v="Heated Seats"/>
    <x v="0"/>
    <x v="0"/>
    <x v="1"/>
  </r>
  <r>
    <x v="13"/>
    <s v="Tacoma"/>
    <n v="2013"/>
    <n v="147905"/>
    <n v="30554.080000000002"/>
    <x v="3"/>
    <x v="3"/>
    <x v="1"/>
    <s v="Remote Start, Backup Camera"/>
    <x v="3"/>
    <x v="0"/>
    <x v="1"/>
  </r>
  <r>
    <x v="7"/>
    <s v="Traverse"/>
    <n v="2018"/>
    <n v="124436"/>
    <n v="28600.824000000001"/>
    <x v="0"/>
    <x v="8"/>
    <x v="1"/>
    <s v="GPS"/>
    <x v="0"/>
    <x v="0"/>
    <x v="1"/>
  </r>
  <r>
    <x v="13"/>
    <s v="Tacoma"/>
    <n v="2020"/>
    <n v="51159"/>
    <n v="30708.016"/>
    <x v="3"/>
    <x v="9"/>
    <x v="1"/>
    <s v="Heated Seats, Leather Seats, Sunroof"/>
    <x v="2"/>
    <x v="2"/>
    <x v="1"/>
  </r>
  <r>
    <x v="17"/>
    <s v="Voyager"/>
    <n v="2015"/>
    <n v="142273"/>
    <n v="36543.663999999997"/>
    <x v="0"/>
    <x v="0"/>
    <x v="1"/>
    <s v="Bluetooth"/>
    <x v="0"/>
    <x v="0"/>
    <x v="1"/>
  </r>
  <r>
    <x v="12"/>
    <s v="Model X"/>
    <n v="2016"/>
    <n v="38453"/>
    <n v="13634.552"/>
    <x v="1"/>
    <x v="0"/>
    <x v="1"/>
    <s v="Backup Camera, Remote Start"/>
    <x v="3"/>
    <x v="1"/>
    <x v="1"/>
  </r>
  <r>
    <x v="0"/>
    <s v="Sonata"/>
    <n v="2012"/>
    <n v="87762"/>
    <n v="24322.400000000001"/>
    <x v="0"/>
    <x v="6"/>
    <x v="1"/>
    <s v="Bluetooth, Remote Start, Sunroof, Backup Camera"/>
    <x v="1"/>
    <x v="1"/>
    <x v="1"/>
  </r>
  <r>
    <x v="18"/>
    <s v="Crosstrek"/>
    <n v="2018"/>
    <n v="130501"/>
    <n v="13644.472"/>
    <x v="3"/>
    <x v="6"/>
    <x v="0"/>
    <s v="Leather Seats, Backup Camera, Heated Seats, GPS"/>
    <x v="1"/>
    <x v="2"/>
    <x v="1"/>
  </r>
  <r>
    <x v="1"/>
    <s v="Defender"/>
    <n v="2016"/>
    <n v="104354"/>
    <n v="21680.080000000002"/>
    <x v="3"/>
    <x v="0"/>
    <x v="0"/>
    <s v="Sunroof, GPS, Leather Seats"/>
    <x v="2"/>
    <x v="1"/>
    <x v="1"/>
  </r>
  <r>
    <x v="1"/>
    <s v="Discovery"/>
    <n v="2015"/>
    <n v="99420"/>
    <n v="25353.151999999998"/>
    <x v="1"/>
    <x v="3"/>
    <x v="0"/>
    <s v="Backup Camera, Bluetooth, Leather Seats"/>
    <x v="2"/>
    <x v="1"/>
    <x v="1"/>
  </r>
  <r>
    <x v="10"/>
    <n v="500"/>
    <n v="2020"/>
    <n v="9964"/>
    <n v="23169.383999999998"/>
    <x v="3"/>
    <x v="6"/>
    <x v="1"/>
    <s v="Leather Seats, Remote Start, Heated Seats, Bluetooth"/>
    <x v="1"/>
    <x v="2"/>
    <x v="1"/>
  </r>
  <r>
    <x v="5"/>
    <s v="CX-9"/>
    <n v="2018"/>
    <n v="13283"/>
    <n v="9552.8320000000003"/>
    <x v="3"/>
    <x v="2"/>
    <x v="0"/>
    <s v="Backup Camera, Sunroof, Leather Seats"/>
    <x v="2"/>
    <x v="2"/>
    <x v="1"/>
  </r>
  <r>
    <x v="14"/>
    <s v="Malibu"/>
    <n v="2018"/>
    <n v="54869"/>
    <n v="11803.984"/>
    <x v="0"/>
    <x v="0"/>
    <x v="1"/>
    <s v="GPS, Leather Seats, Sunroof"/>
    <x v="2"/>
    <x v="0"/>
    <x v="1"/>
  </r>
  <r>
    <x v="13"/>
    <s v="Corolla"/>
    <n v="2011"/>
    <n v="80025"/>
    <n v="9204.9920000000002"/>
    <x v="2"/>
    <x v="7"/>
    <x v="1"/>
    <s v="Bluetooth"/>
    <x v="0"/>
    <x v="2"/>
    <x v="1"/>
  </r>
  <r>
    <x v="9"/>
    <s v="3 Series"/>
    <n v="2014"/>
    <n v="116924"/>
    <n v="28445.184000000001"/>
    <x v="1"/>
    <x v="6"/>
    <x v="1"/>
    <s v="GPS, Sunroof, Heated Seats, Leather Seats"/>
    <x v="1"/>
    <x v="0"/>
    <x v="1"/>
  </r>
  <r>
    <x v="7"/>
    <s v="Silverado"/>
    <n v="2016"/>
    <n v="128212"/>
    <n v="22964.696"/>
    <x v="1"/>
    <x v="9"/>
    <x v="0"/>
    <s v="Backup Camera, GPS"/>
    <x v="3"/>
    <x v="0"/>
    <x v="1"/>
  </r>
  <r>
    <x v="13"/>
    <s v="Camry"/>
    <n v="2015"/>
    <n v="132388"/>
    <n v="33831"/>
    <x v="0"/>
    <x v="0"/>
    <x v="1"/>
    <s v="GPS, Sunroof, Leather Seats"/>
    <x v="2"/>
    <x v="0"/>
    <x v="1"/>
  </r>
  <r>
    <x v="5"/>
    <s v="CX-9"/>
    <n v="2015"/>
    <n v="89568"/>
    <n v="25774.112000000001"/>
    <x v="2"/>
    <x v="5"/>
    <x v="1"/>
    <s v="GPS"/>
    <x v="0"/>
    <x v="1"/>
    <x v="1"/>
  </r>
  <r>
    <x v="14"/>
    <s v="Malibu"/>
    <n v="2014"/>
    <n v="112208"/>
    <n v="10652.664000000001"/>
    <x v="0"/>
    <x v="7"/>
    <x v="0"/>
    <s v="Heated Seats"/>
    <x v="0"/>
    <x v="1"/>
    <x v="1"/>
  </r>
  <r>
    <x v="2"/>
    <s v="Fit"/>
    <n v="2011"/>
    <n v="114954"/>
    <n v="28439.216"/>
    <x v="0"/>
    <x v="5"/>
    <x v="0"/>
    <s v="Sunroof"/>
    <x v="0"/>
    <x v="1"/>
    <x v="1"/>
  </r>
  <r>
    <x v="12"/>
    <s v="Model 3"/>
    <n v="2019"/>
    <n v="54858"/>
    <n v="32228.69"/>
    <x v="2"/>
    <x v="3"/>
    <x v="1"/>
    <s v="Sunroof, Leather Seats, Remote Start, Backup Camera"/>
    <x v="1"/>
    <x v="0"/>
    <x v="0"/>
  </r>
  <r>
    <x v="16"/>
    <s v="Leaf"/>
    <n v="2016"/>
    <n v="56055"/>
    <n v="30043.743999999999"/>
    <x v="3"/>
    <x v="1"/>
    <x v="0"/>
    <s v="Leather Seats, Heated Seats, Remote Start, Bluetooth"/>
    <x v="1"/>
    <x v="2"/>
    <x v="1"/>
  </r>
  <r>
    <x v="10"/>
    <s v="Doblo"/>
    <n v="2022"/>
    <n v="29967"/>
    <n v="20151.567999999999"/>
    <x v="1"/>
    <x v="8"/>
    <x v="1"/>
    <s v="Heated Seats, Bluetooth, GPS, Leather Seats"/>
    <x v="1"/>
    <x v="0"/>
    <x v="1"/>
  </r>
  <r>
    <x v="19"/>
    <n v="911"/>
    <n v="2019"/>
    <n v="52195"/>
    <n v="35336.239999999998"/>
    <x v="1"/>
    <x v="9"/>
    <x v="0"/>
    <s v="Heated Seats, Bluetooth, Remote Start"/>
    <x v="2"/>
    <x v="0"/>
    <x v="1"/>
  </r>
  <r>
    <x v="14"/>
    <s v="Traverse"/>
    <n v="2014"/>
    <n v="57277"/>
    <n v="29042.351999999999"/>
    <x v="3"/>
    <x v="3"/>
    <x v="1"/>
    <s v="Backup Camera, Heated Seats, Leather Seats"/>
    <x v="2"/>
    <x v="0"/>
    <x v="1"/>
  </r>
  <r>
    <x v="15"/>
    <s v="A-Class"/>
    <n v="2017"/>
    <n v="11311"/>
    <n v="19820.61"/>
    <x v="3"/>
    <x v="0"/>
    <x v="0"/>
    <s v="Remote Start, GPS, Heated Seats"/>
    <x v="2"/>
    <x v="2"/>
    <x v="0"/>
  </r>
  <r>
    <x v="11"/>
    <s v="Focus"/>
    <n v="2018"/>
    <n v="76467"/>
    <n v="11844.28"/>
    <x v="3"/>
    <x v="1"/>
    <x v="0"/>
    <s v="Sunroof, Heated Seats, Remote Start"/>
    <x v="2"/>
    <x v="1"/>
    <x v="0"/>
  </r>
  <r>
    <x v="0"/>
    <s v="Tucson"/>
    <n v="2021"/>
    <n v="13254"/>
    <n v="22417.112000000001"/>
    <x v="3"/>
    <x v="8"/>
    <x v="1"/>
    <s v="Sunroof, Leather Seats, Remote Start, Heated Seats"/>
    <x v="1"/>
    <x v="0"/>
    <x v="1"/>
  </r>
  <r>
    <x v="8"/>
    <s v="I-Pace"/>
    <n v="2022"/>
    <n v="57559"/>
    <n v="11410.632"/>
    <x v="1"/>
    <x v="1"/>
    <x v="1"/>
    <s v="Sunroof, Remote Start, Heated Seats, GPS"/>
    <x v="1"/>
    <x v="2"/>
    <x v="1"/>
  </r>
  <r>
    <x v="12"/>
    <s v="Model 3"/>
    <n v="2010"/>
    <n v="113925"/>
    <n v="7933.6399999999903"/>
    <x v="3"/>
    <x v="8"/>
    <x v="1"/>
    <s v="Sunroof"/>
    <x v="0"/>
    <x v="0"/>
    <x v="1"/>
  </r>
  <r>
    <x v="3"/>
    <s v="Sportage"/>
    <n v="2016"/>
    <n v="37909"/>
    <n v="17661.448"/>
    <x v="2"/>
    <x v="3"/>
    <x v="0"/>
    <s v="Leather Seats"/>
    <x v="0"/>
    <x v="2"/>
    <x v="1"/>
  </r>
  <r>
    <x v="7"/>
    <s v="Traverse"/>
    <n v="2021"/>
    <n v="13715"/>
    <n v="23592.047999999999"/>
    <x v="3"/>
    <x v="6"/>
    <x v="1"/>
    <s v="Heated Seats, Leather Seats, Remote Start, Backup Camera"/>
    <x v="1"/>
    <x v="1"/>
    <x v="1"/>
  </r>
  <r>
    <x v="6"/>
    <s v="A4"/>
    <n v="2021"/>
    <n v="105393"/>
    <n v="20195.263999999999"/>
    <x v="2"/>
    <x v="0"/>
    <x v="1"/>
    <s v="Backup Camera, Leather Seats, Bluetooth, Remote Start"/>
    <x v="1"/>
    <x v="1"/>
    <x v="1"/>
  </r>
  <r>
    <x v="12"/>
    <s v="Model S"/>
    <n v="2014"/>
    <n v="66494"/>
    <n v="37804.415999999997"/>
    <x v="2"/>
    <x v="7"/>
    <x v="0"/>
    <s v="Heated Seats, Remote Start, Backup Camera, GPS"/>
    <x v="1"/>
    <x v="2"/>
    <x v="1"/>
  </r>
  <r>
    <x v="15"/>
    <s v="S-Class"/>
    <n v="2021"/>
    <n v="10320"/>
    <n v="22055.4"/>
    <x v="3"/>
    <x v="2"/>
    <x v="0"/>
    <s v="Heated Seats, Remote Start, Sunroof, Leather Seats"/>
    <x v="1"/>
    <x v="0"/>
    <x v="1"/>
  </r>
  <r>
    <x v="11"/>
    <s v="Escape"/>
    <n v="2016"/>
    <n v="125832"/>
    <n v="39556.944000000003"/>
    <x v="0"/>
    <x v="7"/>
    <x v="0"/>
    <s v="GPS, Sunroof, Leather Seats"/>
    <x v="2"/>
    <x v="2"/>
    <x v="1"/>
  </r>
  <r>
    <x v="14"/>
    <s v="Equinox"/>
    <n v="2010"/>
    <n v="76261"/>
    <n v="16305.368"/>
    <x v="1"/>
    <x v="5"/>
    <x v="1"/>
    <s v="Heated Seats, Bluetooth"/>
    <x v="3"/>
    <x v="0"/>
    <x v="1"/>
  </r>
  <r>
    <x v="9"/>
    <s v="X7"/>
    <n v="2020"/>
    <n v="35064"/>
    <n v="32512.344000000001"/>
    <x v="3"/>
    <x v="8"/>
    <x v="0"/>
    <s v="Bluetooth, Remote Start, Sunroof"/>
    <x v="2"/>
    <x v="2"/>
    <x v="1"/>
  </r>
  <r>
    <x v="18"/>
    <s v="Legacy"/>
    <n v="2016"/>
    <n v="114238"/>
    <n v="32897.512000000002"/>
    <x v="1"/>
    <x v="5"/>
    <x v="1"/>
    <s v="Remote Start, Sunroof, Bluetooth"/>
    <x v="2"/>
    <x v="0"/>
    <x v="1"/>
  </r>
  <r>
    <x v="0"/>
    <s v="Santa Fe"/>
    <n v="2022"/>
    <n v="144141"/>
    <n v="28297.024000000001"/>
    <x v="2"/>
    <x v="5"/>
    <x v="1"/>
    <s v="Sunroof"/>
    <x v="0"/>
    <x v="0"/>
    <x v="1"/>
  </r>
  <r>
    <x v="17"/>
    <s v="Pacifica"/>
    <n v="2018"/>
    <n v="51155"/>
    <n v="35823.949999999997"/>
    <x v="1"/>
    <x v="6"/>
    <x v="1"/>
    <s v="Backup Camera"/>
    <x v="0"/>
    <x v="2"/>
    <x v="0"/>
  </r>
  <r>
    <x v="9"/>
    <s v="X3"/>
    <n v="2014"/>
    <n v="147080"/>
    <n v="22094.743999999999"/>
    <x v="1"/>
    <x v="9"/>
    <x v="1"/>
    <s v="Sunroof, Remote Start"/>
    <x v="3"/>
    <x v="1"/>
    <x v="1"/>
  </r>
  <r>
    <x v="19"/>
    <n v="911"/>
    <n v="2017"/>
    <n v="116562"/>
    <n v="48490.78"/>
    <x v="0"/>
    <x v="2"/>
    <x v="0"/>
    <s v="Sunroof, Bluetooth, Leather Seats, Backup Camera"/>
    <x v="1"/>
    <x v="2"/>
    <x v="0"/>
  </r>
  <r>
    <x v="17"/>
    <s v="Voyager"/>
    <n v="2020"/>
    <n v="77048"/>
    <n v="9359.7520000000004"/>
    <x v="1"/>
    <x v="2"/>
    <x v="1"/>
    <s v="Leather Seats, GPS, Heated Seats, Bluetooth"/>
    <x v="1"/>
    <x v="0"/>
    <x v="1"/>
  </r>
  <r>
    <x v="18"/>
    <s v="Crosstrek"/>
    <n v="2019"/>
    <n v="59343"/>
    <n v="21766.423999999999"/>
    <x v="0"/>
    <x v="1"/>
    <x v="0"/>
    <s v="Heated Seats, Bluetooth"/>
    <x v="3"/>
    <x v="0"/>
    <x v="1"/>
  </r>
  <r>
    <x v="7"/>
    <s v="Silverado"/>
    <n v="2021"/>
    <n v="70544"/>
    <n v="28297.72"/>
    <x v="2"/>
    <x v="3"/>
    <x v="1"/>
    <s v="Remote Start"/>
    <x v="0"/>
    <x v="0"/>
    <x v="1"/>
  </r>
  <r>
    <x v="1"/>
    <s v="Defender"/>
    <n v="2014"/>
    <n v="116471"/>
    <n v="37830.031999999999"/>
    <x v="2"/>
    <x v="7"/>
    <x v="1"/>
    <s v="Leather Seats, Remote Start"/>
    <x v="3"/>
    <x v="2"/>
    <x v="1"/>
  </r>
  <r>
    <x v="11"/>
    <s v="Escape"/>
    <n v="2012"/>
    <n v="82237"/>
    <n v="27817.687999999998"/>
    <x v="2"/>
    <x v="9"/>
    <x v="0"/>
    <s v="Bluetooth, Leather Seats, Remote Start, GPS"/>
    <x v="1"/>
    <x v="2"/>
    <x v="1"/>
  </r>
  <r>
    <x v="0"/>
    <s v="Santa Fe"/>
    <n v="2015"/>
    <n v="75287"/>
    <n v="17052.792000000001"/>
    <x v="1"/>
    <x v="7"/>
    <x v="1"/>
    <s v="Backup Camera, Heated Seats"/>
    <x v="3"/>
    <x v="0"/>
    <x v="1"/>
  </r>
  <r>
    <x v="11"/>
    <s v="F-150"/>
    <n v="2022"/>
    <n v="39490"/>
    <n v="12888.28"/>
    <x v="0"/>
    <x v="4"/>
    <x v="1"/>
    <s v="GPS"/>
    <x v="0"/>
    <x v="1"/>
    <x v="1"/>
  </r>
  <r>
    <x v="8"/>
    <s v="XF"/>
    <n v="2013"/>
    <n v="32416"/>
    <n v="31490.808000000001"/>
    <x v="3"/>
    <x v="8"/>
    <x v="1"/>
    <s v="Sunroof, Heated Seats"/>
    <x v="3"/>
    <x v="0"/>
    <x v="1"/>
  </r>
  <r>
    <x v="8"/>
    <s v="XF"/>
    <n v="2020"/>
    <n v="134486"/>
    <n v="39918.080000000002"/>
    <x v="1"/>
    <x v="7"/>
    <x v="0"/>
    <s v="Backup Camera, GPS, Remote Start, Heated Seats"/>
    <x v="1"/>
    <x v="0"/>
    <x v="1"/>
  </r>
  <r>
    <x v="18"/>
    <s v="Outback"/>
    <n v="2021"/>
    <n v="37975"/>
    <n v="42265.83"/>
    <x v="2"/>
    <x v="9"/>
    <x v="0"/>
    <s v="Remote Start, GPS, Leather Seats"/>
    <x v="2"/>
    <x v="0"/>
    <x v="0"/>
  </r>
  <r>
    <x v="15"/>
    <s v="S-Class"/>
    <n v="2016"/>
    <n v="17451"/>
    <n v="7134.6639999999998"/>
    <x v="3"/>
    <x v="0"/>
    <x v="1"/>
    <s v="Leather Seats, Bluetooth, Remote Start"/>
    <x v="2"/>
    <x v="2"/>
    <x v="1"/>
  </r>
  <r>
    <x v="4"/>
    <s v="Beetle"/>
    <n v="2020"/>
    <n v="18128"/>
    <n v="26828.871999999999"/>
    <x v="0"/>
    <x v="3"/>
    <x v="1"/>
    <s v="Leather Seats"/>
    <x v="0"/>
    <x v="1"/>
    <x v="1"/>
  </r>
  <r>
    <x v="0"/>
    <s v="Tucson"/>
    <n v="2018"/>
    <n v="16681"/>
    <n v="10462.73"/>
    <x v="1"/>
    <x v="3"/>
    <x v="0"/>
    <s v="Sunroof, GPS"/>
    <x v="3"/>
    <x v="1"/>
    <x v="0"/>
  </r>
  <r>
    <x v="5"/>
    <s v="CX-5"/>
    <n v="2021"/>
    <n v="117442"/>
    <n v="28852.304"/>
    <x v="2"/>
    <x v="9"/>
    <x v="0"/>
    <s v="GPS, Heated Seats, Leather Seats, Remote Start"/>
    <x v="1"/>
    <x v="2"/>
    <x v="1"/>
  </r>
  <r>
    <x v="7"/>
    <s v="Malibu"/>
    <n v="2020"/>
    <n v="122256"/>
    <n v="39380.968000000001"/>
    <x v="1"/>
    <x v="0"/>
    <x v="1"/>
    <s v="Bluetooth"/>
    <x v="0"/>
    <x v="1"/>
    <x v="1"/>
  </r>
  <r>
    <x v="13"/>
    <s v="Tacoma"/>
    <n v="2015"/>
    <n v="14716"/>
    <n v="4752.0559999999996"/>
    <x v="0"/>
    <x v="2"/>
    <x v="1"/>
    <s v="Leather Seats, Remote Start, Sunroof, Heated Seats"/>
    <x v="1"/>
    <x v="1"/>
    <x v="1"/>
  </r>
  <r>
    <x v="12"/>
    <s v="Model S"/>
    <n v="2016"/>
    <n v="130755"/>
    <n v="26257.040000000001"/>
    <x v="0"/>
    <x v="9"/>
    <x v="0"/>
    <s v="Backup Camera, Leather Seats, Bluetooth, GPS"/>
    <x v="1"/>
    <x v="2"/>
    <x v="1"/>
  </r>
  <r>
    <x v="13"/>
    <s v="Highlander"/>
    <n v="2010"/>
    <n v="97068"/>
    <n v="13444.736000000001"/>
    <x v="3"/>
    <x v="7"/>
    <x v="1"/>
    <s v="Sunroof, Backup Camera, Remote Start"/>
    <x v="2"/>
    <x v="1"/>
    <x v="1"/>
  </r>
  <r>
    <x v="16"/>
    <s v="Altima"/>
    <n v="2018"/>
    <n v="26266"/>
    <n v="38819.983999999997"/>
    <x v="3"/>
    <x v="7"/>
    <x v="1"/>
    <s v="Sunroof, GPS, Heated Seats, Leather Seats"/>
    <x v="1"/>
    <x v="0"/>
    <x v="1"/>
  </r>
  <r>
    <x v="2"/>
    <s v="Fit"/>
    <n v="2022"/>
    <n v="70368"/>
    <n v="29541.88"/>
    <x v="1"/>
    <x v="6"/>
    <x v="1"/>
    <s v="Leather Seats, Sunroof, GPS"/>
    <x v="2"/>
    <x v="2"/>
    <x v="1"/>
  </r>
  <r>
    <x v="16"/>
    <s v="Rogue"/>
    <n v="2016"/>
    <n v="83733"/>
    <n v="19598.68"/>
    <x v="3"/>
    <x v="6"/>
    <x v="1"/>
    <s v="Sunroof, Remote Start, Heated Seats, Bluetooth"/>
    <x v="1"/>
    <x v="2"/>
    <x v="1"/>
  </r>
  <r>
    <x v="15"/>
    <s v="A-Class"/>
    <n v="2012"/>
    <n v="61906"/>
    <n v="24709.495999999999"/>
    <x v="0"/>
    <x v="5"/>
    <x v="1"/>
    <s v="Bluetooth, GPS, Backup Camera, Sunroof"/>
    <x v="1"/>
    <x v="1"/>
    <x v="1"/>
  </r>
  <r>
    <x v="8"/>
    <s v="XE"/>
    <n v="2020"/>
    <n v="66236"/>
    <n v="20417.432000000001"/>
    <x v="3"/>
    <x v="7"/>
    <x v="0"/>
    <s v="Remote Start, Backup Camera, Heated Seats"/>
    <x v="2"/>
    <x v="1"/>
    <x v="1"/>
  </r>
  <r>
    <x v="0"/>
    <s v="Sonata"/>
    <n v="2011"/>
    <n v="56334"/>
    <n v="6695.5679999999902"/>
    <x v="1"/>
    <x v="4"/>
    <x v="0"/>
    <s v="Sunroof"/>
    <x v="0"/>
    <x v="0"/>
    <x v="1"/>
  </r>
  <r>
    <x v="7"/>
    <s v="Malibu"/>
    <n v="2010"/>
    <n v="10390"/>
    <n v="33868.656000000003"/>
    <x v="0"/>
    <x v="7"/>
    <x v="0"/>
    <s v="Heated Seats, Sunroof"/>
    <x v="3"/>
    <x v="2"/>
    <x v="1"/>
  </r>
  <r>
    <x v="3"/>
    <s v="Forte"/>
    <n v="2012"/>
    <n v="147259"/>
    <n v="27691.351999999999"/>
    <x v="2"/>
    <x v="2"/>
    <x v="0"/>
    <s v="GPS, Sunroof"/>
    <x v="3"/>
    <x v="1"/>
    <x v="1"/>
  </r>
  <r>
    <x v="12"/>
    <s v="Model Y"/>
    <n v="2010"/>
    <n v="76693"/>
    <n v="28007.576000000001"/>
    <x v="2"/>
    <x v="2"/>
    <x v="0"/>
    <s v="Bluetooth"/>
    <x v="0"/>
    <x v="1"/>
    <x v="1"/>
  </r>
  <r>
    <x v="1"/>
    <s v="Defender"/>
    <n v="2019"/>
    <n v="12461"/>
    <n v="12079.664000000001"/>
    <x v="3"/>
    <x v="6"/>
    <x v="1"/>
    <s v="Bluetooth, Heated Seats, GPS"/>
    <x v="2"/>
    <x v="2"/>
    <x v="1"/>
  </r>
  <r>
    <x v="13"/>
    <s v="Tacoma"/>
    <n v="2010"/>
    <n v="26136"/>
    <n v="5466.9120000000003"/>
    <x v="1"/>
    <x v="3"/>
    <x v="1"/>
    <s v="Heated Seats"/>
    <x v="0"/>
    <x v="2"/>
    <x v="1"/>
  </r>
  <r>
    <x v="4"/>
    <s v="Jetta"/>
    <n v="2020"/>
    <n v="127752"/>
    <n v="21055.944"/>
    <x v="2"/>
    <x v="8"/>
    <x v="1"/>
    <s v="Remote Start, Sunroof"/>
    <x v="3"/>
    <x v="1"/>
    <x v="1"/>
  </r>
  <r>
    <x v="11"/>
    <s v="Escape"/>
    <n v="2021"/>
    <n v="98169"/>
    <n v="17805.52"/>
    <x v="2"/>
    <x v="3"/>
    <x v="1"/>
    <s v="Bluetooth, GPS, Remote Start"/>
    <x v="2"/>
    <x v="1"/>
    <x v="1"/>
  </r>
  <r>
    <x v="10"/>
    <s v="Doblo"/>
    <n v="2022"/>
    <n v="18833"/>
    <n v="19902.407999999999"/>
    <x v="3"/>
    <x v="6"/>
    <x v="0"/>
    <s v="Leather Seats"/>
    <x v="0"/>
    <x v="2"/>
    <x v="1"/>
  </r>
  <r>
    <x v="14"/>
    <s v="Malibu"/>
    <n v="2021"/>
    <n v="78536"/>
    <n v="37957.792000000001"/>
    <x v="2"/>
    <x v="8"/>
    <x v="0"/>
    <s v="Leather Seats"/>
    <x v="0"/>
    <x v="2"/>
    <x v="1"/>
  </r>
  <r>
    <x v="16"/>
    <s v="Sentra"/>
    <n v="2011"/>
    <n v="22530"/>
    <n v="35033.11"/>
    <x v="0"/>
    <x v="8"/>
    <x v="1"/>
    <s v="Heated Seats, Bluetooth"/>
    <x v="3"/>
    <x v="2"/>
    <x v="0"/>
  </r>
  <r>
    <x v="8"/>
    <s v="XE"/>
    <n v="2018"/>
    <n v="126132"/>
    <n v="27405.984"/>
    <x v="3"/>
    <x v="7"/>
    <x v="1"/>
    <s v="Remote Start"/>
    <x v="0"/>
    <x v="1"/>
    <x v="1"/>
  </r>
  <r>
    <x v="14"/>
    <s v="Silverado"/>
    <n v="2014"/>
    <n v="9688"/>
    <n v="18509.423999999999"/>
    <x v="2"/>
    <x v="1"/>
    <x v="0"/>
    <s v="Leather Seats"/>
    <x v="0"/>
    <x v="2"/>
    <x v="1"/>
  </r>
  <r>
    <x v="14"/>
    <s v="Equinox"/>
    <n v="2012"/>
    <n v="117941"/>
    <n v="6628.9840000000004"/>
    <x v="2"/>
    <x v="7"/>
    <x v="1"/>
    <s v="Bluetooth"/>
    <x v="0"/>
    <x v="0"/>
    <x v="1"/>
  </r>
  <r>
    <x v="19"/>
    <s v="Taycan"/>
    <n v="2017"/>
    <n v="106390"/>
    <n v="25589.128000000001"/>
    <x v="1"/>
    <x v="8"/>
    <x v="1"/>
    <s v="Leather Seats"/>
    <x v="0"/>
    <x v="2"/>
    <x v="1"/>
  </r>
  <r>
    <x v="4"/>
    <s v="Jetta"/>
    <n v="2012"/>
    <n v="105325"/>
    <n v="24946.088"/>
    <x v="3"/>
    <x v="1"/>
    <x v="0"/>
    <s v="Heated Seats, Leather Seats, GPS, Sunroof"/>
    <x v="1"/>
    <x v="1"/>
    <x v="1"/>
  </r>
  <r>
    <x v="8"/>
    <s v="XJ"/>
    <n v="2019"/>
    <n v="145825"/>
    <n v="12457.632"/>
    <x v="3"/>
    <x v="3"/>
    <x v="1"/>
    <s v="Sunroof"/>
    <x v="0"/>
    <x v="1"/>
    <x v="1"/>
  </r>
  <r>
    <x v="6"/>
    <s v="A3"/>
    <n v="2018"/>
    <n v="63633"/>
    <n v="26747.207999999999"/>
    <x v="3"/>
    <x v="5"/>
    <x v="1"/>
    <s v="Bluetooth, Backup Camera, Leather Seats"/>
    <x v="2"/>
    <x v="1"/>
    <x v="1"/>
  </r>
  <r>
    <x v="16"/>
    <s v="Leaf"/>
    <n v="2016"/>
    <n v="66689"/>
    <n v="15176.816000000001"/>
    <x v="2"/>
    <x v="9"/>
    <x v="0"/>
    <s v="Bluetooth"/>
    <x v="0"/>
    <x v="1"/>
    <x v="1"/>
  </r>
  <r>
    <x v="1"/>
    <s v="Velar"/>
    <n v="2017"/>
    <n v="82571"/>
    <n v="25564.376"/>
    <x v="0"/>
    <x v="6"/>
    <x v="0"/>
    <s v="Heated Seats, Bluetooth, Backup Camera"/>
    <x v="2"/>
    <x v="0"/>
    <x v="1"/>
  </r>
  <r>
    <x v="7"/>
    <s v="Malibu"/>
    <n v="2018"/>
    <n v="107791"/>
    <n v="39180.800000000003"/>
    <x v="3"/>
    <x v="2"/>
    <x v="1"/>
    <s v="Leather Seats, Heated Seats"/>
    <x v="3"/>
    <x v="2"/>
    <x v="0"/>
  </r>
  <r>
    <x v="8"/>
    <s v="XE"/>
    <n v="2011"/>
    <n v="140839"/>
    <n v="29001.008000000002"/>
    <x v="2"/>
    <x v="9"/>
    <x v="0"/>
    <s v="Bluetooth, Backup Camera, GPS, Heated Seats"/>
    <x v="1"/>
    <x v="0"/>
    <x v="1"/>
  </r>
  <r>
    <x v="12"/>
    <s v="Model Y"/>
    <n v="2013"/>
    <n v="85782"/>
    <n v="16343.232"/>
    <x v="0"/>
    <x v="7"/>
    <x v="0"/>
    <s v="Leather Seats, Backup Camera"/>
    <x v="3"/>
    <x v="1"/>
    <x v="1"/>
  </r>
  <r>
    <x v="14"/>
    <s v="Equinox"/>
    <n v="2011"/>
    <n v="90964"/>
    <n v="18031.88"/>
    <x v="1"/>
    <x v="1"/>
    <x v="0"/>
    <s v="Bluetooth, Backup Camera"/>
    <x v="3"/>
    <x v="1"/>
    <x v="1"/>
  </r>
  <r>
    <x v="14"/>
    <s v="Silverado"/>
    <n v="2021"/>
    <n v="147551"/>
    <n v="19796.576000000001"/>
    <x v="1"/>
    <x v="6"/>
    <x v="0"/>
    <s v="Remote Start, Heated Seats, Bluetooth, Sunroof"/>
    <x v="1"/>
    <x v="2"/>
    <x v="1"/>
  </r>
  <r>
    <x v="14"/>
    <s v="Silverado"/>
    <n v="2011"/>
    <n v="67827"/>
    <n v="10422.656000000001"/>
    <x v="2"/>
    <x v="7"/>
    <x v="0"/>
    <s v="Bluetooth, Backup Camera, Remote Start"/>
    <x v="2"/>
    <x v="0"/>
    <x v="1"/>
  </r>
  <r>
    <x v="8"/>
    <s v="XF"/>
    <n v="2020"/>
    <n v="118135"/>
    <n v="32724.216"/>
    <x v="2"/>
    <x v="7"/>
    <x v="1"/>
    <s v="GPS, Bluetooth"/>
    <x v="3"/>
    <x v="1"/>
    <x v="1"/>
  </r>
  <r>
    <x v="0"/>
    <s v="Santa Fe"/>
    <n v="2018"/>
    <n v="127277"/>
    <n v="14651.216"/>
    <x v="0"/>
    <x v="0"/>
    <x v="1"/>
    <s v="Leather Seats"/>
    <x v="0"/>
    <x v="2"/>
    <x v="1"/>
  </r>
  <r>
    <x v="2"/>
    <s v="CR-V"/>
    <n v="2015"/>
    <n v="92292"/>
    <n v="5322.3919999999998"/>
    <x v="1"/>
    <x v="3"/>
    <x v="0"/>
    <s v="Heated Seats, Remote Start, Leather Seats"/>
    <x v="2"/>
    <x v="0"/>
    <x v="1"/>
  </r>
  <r>
    <x v="9"/>
    <s v="3 Series"/>
    <n v="2010"/>
    <n v="18883"/>
    <n v="5936.1360000000004"/>
    <x v="0"/>
    <x v="0"/>
    <x v="1"/>
    <s v="Remote Start, Bluetooth, Backup Camera"/>
    <x v="2"/>
    <x v="1"/>
    <x v="1"/>
  </r>
  <r>
    <x v="4"/>
    <s v="Jetta"/>
    <n v="2012"/>
    <n v="102476"/>
    <n v="8001.44"/>
    <x v="1"/>
    <x v="9"/>
    <x v="0"/>
    <s v="Backup Camera"/>
    <x v="0"/>
    <x v="2"/>
    <x v="1"/>
  </r>
  <r>
    <x v="15"/>
    <s v="GLC"/>
    <n v="2022"/>
    <n v="149103"/>
    <n v="38629.415999999997"/>
    <x v="3"/>
    <x v="4"/>
    <x v="1"/>
    <s v="Bluetooth, Heated Seats"/>
    <x v="3"/>
    <x v="0"/>
    <x v="1"/>
  </r>
  <r>
    <x v="7"/>
    <s v="Cruze"/>
    <n v="2011"/>
    <n v="120150"/>
    <n v="17939.527999999998"/>
    <x v="0"/>
    <x v="3"/>
    <x v="0"/>
    <s v="GPS"/>
    <x v="0"/>
    <x v="2"/>
    <x v="1"/>
  </r>
  <r>
    <x v="3"/>
    <s v="Sportage"/>
    <n v="2020"/>
    <n v="54767"/>
    <n v="24092.024000000001"/>
    <x v="0"/>
    <x v="7"/>
    <x v="1"/>
    <s v="Leather Seats"/>
    <x v="0"/>
    <x v="1"/>
    <x v="1"/>
  </r>
  <r>
    <x v="18"/>
    <s v="Legacy"/>
    <n v="2014"/>
    <n v="71390"/>
    <n v="7883.4"/>
    <x v="1"/>
    <x v="8"/>
    <x v="0"/>
    <s v="Remote Start"/>
    <x v="0"/>
    <x v="2"/>
    <x v="1"/>
  </r>
  <r>
    <x v="1"/>
    <s v="Discovery"/>
    <n v="2016"/>
    <n v="77939"/>
    <n v="32272.12"/>
    <x v="3"/>
    <x v="5"/>
    <x v="1"/>
    <s v="GPS, Heated Seats, Remote Start"/>
    <x v="2"/>
    <x v="1"/>
    <x v="1"/>
  </r>
  <r>
    <x v="0"/>
    <s v="Tucson"/>
    <n v="2014"/>
    <n v="63361"/>
    <n v="26175.68"/>
    <x v="2"/>
    <x v="6"/>
    <x v="1"/>
    <s v="Heated Seats, GPS, Sunroof"/>
    <x v="2"/>
    <x v="1"/>
    <x v="1"/>
  </r>
  <r>
    <x v="14"/>
    <s v="Traverse"/>
    <n v="2022"/>
    <n v="113794"/>
    <n v="21872.77"/>
    <x v="3"/>
    <x v="4"/>
    <x v="1"/>
    <s v="Sunroof, GPS, Bluetooth"/>
    <x v="2"/>
    <x v="2"/>
    <x v="0"/>
  </r>
  <r>
    <x v="3"/>
    <s v="Forte"/>
    <n v="2022"/>
    <n v="69910"/>
    <n v="32270.26"/>
    <x v="0"/>
    <x v="5"/>
    <x v="0"/>
    <s v="Leather Seats, Heated Seats"/>
    <x v="3"/>
    <x v="0"/>
    <x v="0"/>
  </r>
  <r>
    <x v="4"/>
    <s v="Tiguan"/>
    <n v="2011"/>
    <n v="21173"/>
    <n v="20555.056"/>
    <x v="1"/>
    <x v="0"/>
    <x v="1"/>
    <s v="Leather Seats, Heated Seats, Backup Camera"/>
    <x v="2"/>
    <x v="2"/>
    <x v="1"/>
  </r>
  <r>
    <x v="0"/>
    <s v="Elantra"/>
    <n v="2022"/>
    <n v="103005"/>
    <n v="4215.5519999999997"/>
    <x v="3"/>
    <x v="8"/>
    <x v="1"/>
    <s v="Remote Start, Bluetooth, Leather Seats, Heated Seats"/>
    <x v="1"/>
    <x v="0"/>
    <x v="1"/>
  </r>
  <r>
    <x v="2"/>
    <s v="Fit"/>
    <n v="2011"/>
    <n v="69298"/>
    <n v="17385.55"/>
    <x v="1"/>
    <x v="9"/>
    <x v="1"/>
    <s v="Leather Seats, Backup Camera"/>
    <x v="3"/>
    <x v="2"/>
    <x v="0"/>
  </r>
  <r>
    <x v="12"/>
    <s v="Model Y"/>
    <n v="2021"/>
    <n v="18607"/>
    <n v="31104.92"/>
    <x v="1"/>
    <x v="0"/>
    <x v="0"/>
    <s v="Leather Seats, Remote Start, GPS, Heated Seats"/>
    <x v="1"/>
    <x v="0"/>
    <x v="1"/>
  </r>
  <r>
    <x v="10"/>
    <s v="Panda"/>
    <n v="2015"/>
    <n v="113237"/>
    <n v="38864.631999999998"/>
    <x v="0"/>
    <x v="5"/>
    <x v="0"/>
    <s v="Leather Seats, Bluetooth"/>
    <x v="3"/>
    <x v="1"/>
    <x v="1"/>
  </r>
  <r>
    <x v="12"/>
    <s v="Model Y"/>
    <n v="2010"/>
    <n v="139152"/>
    <n v="10716.128000000001"/>
    <x v="1"/>
    <x v="8"/>
    <x v="0"/>
    <s v="Sunroof, GPS"/>
    <x v="3"/>
    <x v="1"/>
    <x v="1"/>
  </r>
  <r>
    <x v="9"/>
    <s v="3 Series"/>
    <n v="2022"/>
    <n v="71308"/>
    <n v="13935.69"/>
    <x v="3"/>
    <x v="5"/>
    <x v="0"/>
    <s v="Leather Seats"/>
    <x v="0"/>
    <x v="2"/>
    <x v="0"/>
  </r>
  <r>
    <x v="10"/>
    <s v="Doblo"/>
    <n v="2013"/>
    <n v="85412"/>
    <n v="31644.22"/>
    <x v="3"/>
    <x v="6"/>
    <x v="1"/>
    <s v="Bluetooth, GPS, Sunroof, Backup Camera"/>
    <x v="1"/>
    <x v="0"/>
    <x v="0"/>
  </r>
  <r>
    <x v="10"/>
    <s v="Panda"/>
    <n v="2010"/>
    <n v="27779"/>
    <n v="31312.191999999999"/>
    <x v="3"/>
    <x v="6"/>
    <x v="0"/>
    <s v="GPS"/>
    <x v="0"/>
    <x v="1"/>
    <x v="1"/>
  </r>
  <r>
    <x v="8"/>
    <s v="XF"/>
    <n v="2021"/>
    <n v="52196"/>
    <n v="27586.808000000001"/>
    <x v="0"/>
    <x v="5"/>
    <x v="0"/>
    <s v="Remote Start, Backup Camera"/>
    <x v="3"/>
    <x v="2"/>
    <x v="1"/>
  </r>
  <r>
    <x v="12"/>
    <s v="Model X"/>
    <n v="2015"/>
    <n v="57710"/>
    <n v="5683.1440000000002"/>
    <x v="1"/>
    <x v="7"/>
    <x v="0"/>
    <s v="Sunroof, Heated Seats"/>
    <x v="3"/>
    <x v="0"/>
    <x v="1"/>
  </r>
  <r>
    <x v="7"/>
    <s v="Silverado"/>
    <n v="2021"/>
    <n v="18149"/>
    <n v="34134.296000000002"/>
    <x v="3"/>
    <x v="2"/>
    <x v="1"/>
    <s v="GPS, Sunroof, Backup Camera, Leather Seats"/>
    <x v="1"/>
    <x v="0"/>
    <x v="1"/>
  </r>
  <r>
    <x v="2"/>
    <s v="Accord"/>
    <n v="2017"/>
    <n v="118596"/>
    <n v="29147.74"/>
    <x v="3"/>
    <x v="7"/>
    <x v="1"/>
    <s v="Heated Seats"/>
    <x v="0"/>
    <x v="1"/>
    <x v="0"/>
  </r>
  <r>
    <x v="12"/>
    <s v="Model S"/>
    <n v="2016"/>
    <n v="104135"/>
    <n v="11022.312"/>
    <x v="1"/>
    <x v="1"/>
    <x v="0"/>
    <s v="Heated Seats, Remote Start, Bluetooth, Sunroof"/>
    <x v="1"/>
    <x v="2"/>
    <x v="1"/>
  </r>
  <r>
    <x v="14"/>
    <s v="Equinox"/>
    <n v="2015"/>
    <n v="40714"/>
    <n v="5722.4719999999998"/>
    <x v="0"/>
    <x v="5"/>
    <x v="1"/>
    <s v="Leather Seats, GPS, Sunroof, Bluetooth"/>
    <x v="1"/>
    <x v="2"/>
    <x v="1"/>
  </r>
  <r>
    <x v="13"/>
    <s v="Tacoma"/>
    <n v="2014"/>
    <n v="75477"/>
    <n v="37964.224000000002"/>
    <x v="0"/>
    <x v="4"/>
    <x v="0"/>
    <s v="Bluetooth, GPS, Sunroof, Heated Seats"/>
    <x v="1"/>
    <x v="1"/>
    <x v="1"/>
  </r>
  <r>
    <x v="13"/>
    <s v="RAV4"/>
    <n v="2016"/>
    <n v="44180"/>
    <n v="12818.191999999999"/>
    <x v="3"/>
    <x v="2"/>
    <x v="1"/>
    <s v="Backup Camera, Bluetooth, GPS, Heated Seats"/>
    <x v="1"/>
    <x v="1"/>
    <x v="1"/>
  </r>
  <r>
    <x v="17"/>
    <s v="Pacifica"/>
    <n v="2019"/>
    <n v="98510"/>
    <n v="8506.4079999999994"/>
    <x v="0"/>
    <x v="0"/>
    <x v="1"/>
    <s v="GPS"/>
    <x v="0"/>
    <x v="1"/>
    <x v="1"/>
  </r>
  <r>
    <x v="1"/>
    <s v="Range Rover"/>
    <n v="2019"/>
    <n v="27895"/>
    <n v="33397.527999999998"/>
    <x v="2"/>
    <x v="2"/>
    <x v="0"/>
    <s v="Bluetooth, GPS, Sunroof"/>
    <x v="2"/>
    <x v="0"/>
    <x v="1"/>
  </r>
  <r>
    <x v="12"/>
    <s v="Model Y"/>
    <n v="2020"/>
    <n v="45584"/>
    <n v="29997.31"/>
    <x v="1"/>
    <x v="5"/>
    <x v="0"/>
    <s v="GPS, Heated Seats"/>
    <x v="3"/>
    <x v="1"/>
    <x v="0"/>
  </r>
  <r>
    <x v="19"/>
    <s v="Taycan"/>
    <n v="2019"/>
    <n v="129531"/>
    <n v="18143.184000000001"/>
    <x v="0"/>
    <x v="2"/>
    <x v="1"/>
    <s v="Remote Start, Sunroof, Bluetooth"/>
    <x v="2"/>
    <x v="0"/>
    <x v="1"/>
  </r>
  <r>
    <x v="10"/>
    <s v="Panda"/>
    <n v="2010"/>
    <n v="138105"/>
    <n v="20624.112000000001"/>
    <x v="3"/>
    <x v="3"/>
    <x v="0"/>
    <s v="Leather Seats, GPS"/>
    <x v="3"/>
    <x v="0"/>
    <x v="1"/>
  </r>
  <r>
    <x v="19"/>
    <s v="Panamera"/>
    <n v="2012"/>
    <n v="16886"/>
    <n v="46198.45"/>
    <x v="2"/>
    <x v="2"/>
    <x v="0"/>
    <s v="Backup Camera, Remote Start, Heated Seats, Bluetooth"/>
    <x v="1"/>
    <x v="2"/>
    <x v="0"/>
  </r>
  <r>
    <x v="17"/>
    <s v="Charger"/>
    <n v="2021"/>
    <n v="127321"/>
    <n v="26075.32"/>
    <x v="0"/>
    <x v="2"/>
    <x v="1"/>
    <s v="Bluetooth"/>
    <x v="0"/>
    <x v="1"/>
    <x v="1"/>
  </r>
  <r>
    <x v="12"/>
    <s v="Model X"/>
    <n v="2011"/>
    <n v="66195"/>
    <n v="16916.376"/>
    <x v="2"/>
    <x v="6"/>
    <x v="1"/>
    <s v="Leather Seats, GPS, Sunroof, Bluetooth"/>
    <x v="1"/>
    <x v="1"/>
    <x v="1"/>
  </r>
  <r>
    <x v="5"/>
    <s v="Mazda3"/>
    <n v="2013"/>
    <n v="24462"/>
    <n v="28920.52"/>
    <x v="0"/>
    <x v="1"/>
    <x v="1"/>
    <s v="Backup Camera, Heated Seats, Bluetooth, Leather Seats"/>
    <x v="1"/>
    <x v="2"/>
    <x v="1"/>
  </r>
  <r>
    <x v="3"/>
    <s v="Sorento"/>
    <n v="2016"/>
    <n v="112777"/>
    <n v="38073.712"/>
    <x v="0"/>
    <x v="9"/>
    <x v="1"/>
    <s v="GPS, Leather Seats"/>
    <x v="3"/>
    <x v="2"/>
    <x v="1"/>
  </r>
  <r>
    <x v="7"/>
    <s v="Equinox"/>
    <n v="2011"/>
    <n v="66083"/>
    <n v="19356.04"/>
    <x v="2"/>
    <x v="7"/>
    <x v="0"/>
    <s v="Heated Seats, Bluetooth"/>
    <x v="3"/>
    <x v="1"/>
    <x v="1"/>
  </r>
  <r>
    <x v="19"/>
    <n v="911"/>
    <n v="2011"/>
    <n v="44869"/>
    <n v="39212.199999999997"/>
    <x v="2"/>
    <x v="8"/>
    <x v="0"/>
    <s v="Leather Seats"/>
    <x v="0"/>
    <x v="2"/>
    <x v="1"/>
  </r>
  <r>
    <x v="1"/>
    <s v="Range Rover"/>
    <n v="2016"/>
    <n v="137649"/>
    <n v="13924.76"/>
    <x v="1"/>
    <x v="3"/>
    <x v="0"/>
    <s v="Sunroof"/>
    <x v="0"/>
    <x v="2"/>
    <x v="1"/>
  </r>
  <r>
    <x v="14"/>
    <s v="Malibu"/>
    <n v="2015"/>
    <n v="137795"/>
    <n v="20452.856"/>
    <x v="0"/>
    <x v="3"/>
    <x v="0"/>
    <s v="Bluetooth, Heated Seats"/>
    <x v="3"/>
    <x v="1"/>
    <x v="1"/>
  </r>
  <r>
    <x v="5"/>
    <s v="CX-5"/>
    <n v="2017"/>
    <n v="118535"/>
    <n v="37765.64"/>
    <x v="2"/>
    <x v="1"/>
    <x v="1"/>
    <s v="Heated Seats, Backup Camera, Bluetooth"/>
    <x v="2"/>
    <x v="1"/>
    <x v="1"/>
  </r>
  <r>
    <x v="4"/>
    <s v="Tiguan"/>
    <n v="2017"/>
    <n v="96030"/>
    <n v="16107.951999999999"/>
    <x v="0"/>
    <x v="5"/>
    <x v="1"/>
    <s v="Bluetooth"/>
    <x v="0"/>
    <x v="2"/>
    <x v="1"/>
  </r>
  <r>
    <x v="4"/>
    <s v="Beetle"/>
    <n v="2021"/>
    <n v="90120"/>
    <n v="30672.536"/>
    <x v="1"/>
    <x v="0"/>
    <x v="1"/>
    <s v="Leather Seats"/>
    <x v="0"/>
    <x v="1"/>
    <x v="1"/>
  </r>
  <r>
    <x v="11"/>
    <s v="Explorer"/>
    <n v="2019"/>
    <n v="42028"/>
    <n v="34503.048000000003"/>
    <x v="1"/>
    <x v="9"/>
    <x v="0"/>
    <s v="GPS"/>
    <x v="0"/>
    <x v="0"/>
    <x v="1"/>
  </r>
  <r>
    <x v="3"/>
    <s v="Optima"/>
    <n v="2021"/>
    <n v="8183"/>
    <n v="39269.32"/>
    <x v="0"/>
    <x v="7"/>
    <x v="0"/>
    <s v="Sunroof, Bluetooth, Backup Camera"/>
    <x v="2"/>
    <x v="2"/>
    <x v="1"/>
  </r>
  <r>
    <x v="7"/>
    <s v="Traverse"/>
    <n v="2010"/>
    <n v="37274"/>
    <n v="27139.272000000001"/>
    <x v="2"/>
    <x v="1"/>
    <x v="1"/>
    <s v="GPS, Sunroof, Remote Start, Bluetooth"/>
    <x v="1"/>
    <x v="1"/>
    <x v="1"/>
  </r>
  <r>
    <x v="19"/>
    <s v="Macan"/>
    <n v="2012"/>
    <n v="108895"/>
    <n v="29922.455999999998"/>
    <x v="0"/>
    <x v="7"/>
    <x v="0"/>
    <s v="Heated Seats, Sunroof"/>
    <x v="3"/>
    <x v="2"/>
    <x v="1"/>
  </r>
  <r>
    <x v="7"/>
    <s v="Malibu"/>
    <n v="2016"/>
    <n v="78533"/>
    <n v="26671.552"/>
    <x v="3"/>
    <x v="9"/>
    <x v="1"/>
    <s v="GPS, Leather Seats, Bluetooth, Backup Camera"/>
    <x v="1"/>
    <x v="0"/>
    <x v="1"/>
  </r>
  <r>
    <x v="18"/>
    <s v="Outback"/>
    <n v="2014"/>
    <n v="28949"/>
    <n v="5163.7920000000004"/>
    <x v="3"/>
    <x v="5"/>
    <x v="1"/>
    <s v="Leather Seats, Heated Seats, Backup Camera, Sunroof"/>
    <x v="1"/>
    <x v="1"/>
    <x v="1"/>
  </r>
  <r>
    <x v="12"/>
    <s v="Model Y"/>
    <n v="2022"/>
    <n v="26033"/>
    <n v="17886.792000000001"/>
    <x v="1"/>
    <x v="8"/>
    <x v="1"/>
    <s v="Bluetooth, Sunroof"/>
    <x v="3"/>
    <x v="0"/>
    <x v="1"/>
  </r>
  <r>
    <x v="15"/>
    <s v="GLC"/>
    <n v="2020"/>
    <n v="30715"/>
    <n v="38565.031999999999"/>
    <x v="2"/>
    <x v="7"/>
    <x v="1"/>
    <s v="Sunroof, GPS, Heated Seats, Bluetooth"/>
    <x v="1"/>
    <x v="1"/>
    <x v="1"/>
  </r>
  <r>
    <x v="5"/>
    <s v="Mazda3"/>
    <n v="2015"/>
    <n v="135141"/>
    <n v="19251.936000000002"/>
    <x v="1"/>
    <x v="1"/>
    <x v="1"/>
    <s v="Remote Start"/>
    <x v="0"/>
    <x v="1"/>
    <x v="1"/>
  </r>
  <r>
    <x v="18"/>
    <s v="Forester"/>
    <n v="2016"/>
    <n v="141399"/>
    <n v="29086.75"/>
    <x v="0"/>
    <x v="1"/>
    <x v="1"/>
    <s v="Leather Seats, Backup Camera"/>
    <x v="3"/>
    <x v="0"/>
    <x v="0"/>
  </r>
  <r>
    <x v="16"/>
    <s v="Maxima"/>
    <n v="2010"/>
    <n v="30662"/>
    <n v="20974.328000000001"/>
    <x v="3"/>
    <x v="6"/>
    <x v="1"/>
    <s v="GPS, Heated Seats, Backup Camera, Leather Seats"/>
    <x v="1"/>
    <x v="0"/>
    <x v="1"/>
  </r>
  <r>
    <x v="19"/>
    <n v="911"/>
    <n v="2014"/>
    <n v="69060"/>
    <n v="5149.3919999999998"/>
    <x v="3"/>
    <x v="1"/>
    <x v="0"/>
    <s v="Backup Camera, Sunroof, Leather Seats"/>
    <x v="2"/>
    <x v="1"/>
    <x v="1"/>
  </r>
  <r>
    <x v="17"/>
    <s v="Dodge Durango"/>
    <n v="2019"/>
    <n v="111659"/>
    <n v="26828.991999999998"/>
    <x v="3"/>
    <x v="0"/>
    <x v="0"/>
    <s v="Leather Seats, Remote Start, GPS, Backup Camera"/>
    <x v="1"/>
    <x v="1"/>
    <x v="1"/>
  </r>
  <r>
    <x v="5"/>
    <s v="Mazda3"/>
    <n v="2011"/>
    <n v="84346"/>
    <n v="18834.27"/>
    <x v="3"/>
    <x v="6"/>
    <x v="1"/>
    <s v="Leather Seats, Remote Start, GPS, Sunroof"/>
    <x v="1"/>
    <x v="1"/>
    <x v="0"/>
  </r>
  <r>
    <x v="1"/>
    <s v="Discovery"/>
    <n v="2020"/>
    <n v="7122"/>
    <n v="30554.135999999999"/>
    <x v="1"/>
    <x v="4"/>
    <x v="1"/>
    <s v="Sunroof, Leather Seats, Backup Camera, Remote Start"/>
    <x v="1"/>
    <x v="0"/>
    <x v="1"/>
  </r>
  <r>
    <x v="13"/>
    <s v="Camry"/>
    <n v="2011"/>
    <n v="50146"/>
    <n v="12721.55"/>
    <x v="3"/>
    <x v="5"/>
    <x v="0"/>
    <s v="Bluetooth, Sunroof, GPS, Heated Seats"/>
    <x v="1"/>
    <x v="0"/>
    <x v="0"/>
  </r>
  <r>
    <x v="13"/>
    <s v="Corolla"/>
    <n v="2011"/>
    <n v="51805"/>
    <n v="39042.879999999997"/>
    <x v="1"/>
    <x v="4"/>
    <x v="0"/>
    <s v="Backup Camera, Heated Seats"/>
    <x v="3"/>
    <x v="0"/>
    <x v="1"/>
  </r>
  <r>
    <x v="14"/>
    <s v="Equinox"/>
    <n v="2021"/>
    <n v="81465"/>
    <n v="26431.592000000001"/>
    <x v="2"/>
    <x v="8"/>
    <x v="0"/>
    <s v="Backup Camera, Remote Start, Leather Seats"/>
    <x v="2"/>
    <x v="2"/>
    <x v="1"/>
  </r>
  <r>
    <x v="7"/>
    <s v="Cruze"/>
    <n v="2011"/>
    <n v="49202"/>
    <n v="33471.879999999997"/>
    <x v="2"/>
    <x v="3"/>
    <x v="1"/>
    <s v="GPS, Remote Start, Sunroof"/>
    <x v="2"/>
    <x v="1"/>
    <x v="1"/>
  </r>
  <r>
    <x v="19"/>
    <s v="Taycan"/>
    <n v="2016"/>
    <n v="34819"/>
    <n v="15437.056"/>
    <x v="1"/>
    <x v="5"/>
    <x v="1"/>
    <s v="GPS, Bluetooth, Sunroof"/>
    <x v="2"/>
    <x v="2"/>
    <x v="1"/>
  </r>
  <r>
    <x v="2"/>
    <s v="Pilot"/>
    <n v="2016"/>
    <n v="70406"/>
    <n v="5508.7120000000004"/>
    <x v="1"/>
    <x v="8"/>
    <x v="1"/>
    <s v="Heated Seats, Backup Camera, Remote Start, Sunroof"/>
    <x v="1"/>
    <x v="0"/>
    <x v="1"/>
  </r>
  <r>
    <x v="0"/>
    <s v="Tucson"/>
    <n v="2022"/>
    <n v="123530"/>
    <n v="29465.200000000001"/>
    <x v="2"/>
    <x v="5"/>
    <x v="1"/>
    <s v="GPS"/>
    <x v="0"/>
    <x v="2"/>
    <x v="1"/>
  </r>
  <r>
    <x v="6"/>
    <s v="A3"/>
    <n v="2018"/>
    <n v="129329"/>
    <n v="24387.279999999999"/>
    <x v="0"/>
    <x v="2"/>
    <x v="1"/>
    <s v="Backup Camera, Heated Seats"/>
    <x v="3"/>
    <x v="1"/>
    <x v="1"/>
  </r>
  <r>
    <x v="0"/>
    <s v="Santa Fe"/>
    <n v="2020"/>
    <n v="37232"/>
    <n v="37646.447999999997"/>
    <x v="2"/>
    <x v="5"/>
    <x v="1"/>
    <s v="Leather Seats, Bluetooth, Remote Start, Heated Seats"/>
    <x v="1"/>
    <x v="2"/>
    <x v="1"/>
  </r>
  <r>
    <x v="2"/>
    <s v="Civic"/>
    <n v="2014"/>
    <n v="7352"/>
    <n v="22426.216"/>
    <x v="2"/>
    <x v="9"/>
    <x v="1"/>
    <s v="Leather Seats"/>
    <x v="0"/>
    <x v="0"/>
    <x v="1"/>
  </r>
  <r>
    <x v="3"/>
    <s v="Sportage"/>
    <n v="2022"/>
    <n v="122657"/>
    <n v="22449.16"/>
    <x v="2"/>
    <x v="6"/>
    <x v="0"/>
    <s v="Leather Seats, Heated Seats, Sunroof"/>
    <x v="2"/>
    <x v="0"/>
    <x v="1"/>
  </r>
  <r>
    <x v="18"/>
    <s v="Forester"/>
    <n v="2020"/>
    <n v="136768"/>
    <n v="8643.5840000000007"/>
    <x v="2"/>
    <x v="7"/>
    <x v="1"/>
    <s v="GPS, Remote Start, Bluetooth"/>
    <x v="2"/>
    <x v="2"/>
    <x v="1"/>
  </r>
  <r>
    <x v="12"/>
    <s v="Model 3"/>
    <n v="2017"/>
    <n v="21184"/>
    <n v="8379.848"/>
    <x v="2"/>
    <x v="0"/>
    <x v="1"/>
    <s v="GPS"/>
    <x v="0"/>
    <x v="0"/>
    <x v="1"/>
  </r>
  <r>
    <x v="10"/>
    <s v="Panda"/>
    <n v="2016"/>
    <n v="43205"/>
    <n v="12720.912"/>
    <x v="3"/>
    <x v="0"/>
    <x v="0"/>
    <s v="Heated Seats, Leather Seats, GPS"/>
    <x v="2"/>
    <x v="1"/>
    <x v="1"/>
  </r>
  <r>
    <x v="3"/>
    <s v="Soul"/>
    <n v="2016"/>
    <n v="98042"/>
    <n v="12070.288"/>
    <x v="3"/>
    <x v="2"/>
    <x v="1"/>
    <s v="Remote Start, Bluetooth, Backup Camera"/>
    <x v="2"/>
    <x v="1"/>
    <x v="1"/>
  </r>
  <r>
    <x v="15"/>
    <s v="E-Class"/>
    <n v="2012"/>
    <n v="40003"/>
    <n v="18050.975999999999"/>
    <x v="1"/>
    <x v="2"/>
    <x v="0"/>
    <s v="Remote Start, Heated Seats, Bluetooth"/>
    <x v="2"/>
    <x v="0"/>
    <x v="1"/>
  </r>
  <r>
    <x v="6"/>
    <s v="Q5"/>
    <n v="2017"/>
    <n v="120207"/>
    <n v="34886.048000000003"/>
    <x v="0"/>
    <x v="2"/>
    <x v="1"/>
    <s v="GPS, Backup Camera, Bluetooth"/>
    <x v="2"/>
    <x v="2"/>
    <x v="1"/>
  </r>
  <r>
    <x v="9"/>
    <s v="X7"/>
    <n v="2012"/>
    <n v="145601"/>
    <n v="22809.536"/>
    <x v="1"/>
    <x v="4"/>
    <x v="0"/>
    <s v="Heated Seats, Leather Seats, Remote Start"/>
    <x v="2"/>
    <x v="0"/>
    <x v="1"/>
  </r>
  <r>
    <x v="18"/>
    <s v="Impreza"/>
    <n v="2017"/>
    <n v="86191"/>
    <n v="35074.720000000001"/>
    <x v="2"/>
    <x v="8"/>
    <x v="0"/>
    <s v="Heated Seats, Bluetooth, Backup Camera"/>
    <x v="2"/>
    <x v="1"/>
    <x v="0"/>
  </r>
  <r>
    <x v="6"/>
    <s v="A3"/>
    <n v="2012"/>
    <n v="65834"/>
    <n v="36855.408000000003"/>
    <x v="1"/>
    <x v="5"/>
    <x v="0"/>
    <s v="Leather Seats, Backup Camera, Sunroof"/>
    <x v="2"/>
    <x v="1"/>
    <x v="1"/>
  </r>
  <r>
    <x v="0"/>
    <s v="Tucson"/>
    <n v="2015"/>
    <n v="103612"/>
    <n v="22707.416000000001"/>
    <x v="2"/>
    <x v="3"/>
    <x v="1"/>
    <s v="Bluetooth, Heated Seats"/>
    <x v="3"/>
    <x v="0"/>
    <x v="1"/>
  </r>
  <r>
    <x v="3"/>
    <s v="Optima"/>
    <n v="2018"/>
    <n v="70608"/>
    <n v="28350.328000000001"/>
    <x v="0"/>
    <x v="9"/>
    <x v="0"/>
    <s v="Sunroof, Backup Camera, Heated Seats, Remote Start"/>
    <x v="1"/>
    <x v="1"/>
    <x v="1"/>
  </r>
  <r>
    <x v="15"/>
    <s v="E-Class"/>
    <n v="2021"/>
    <n v="79463"/>
    <n v="25396.776000000002"/>
    <x v="1"/>
    <x v="7"/>
    <x v="1"/>
    <s v="GPS, Remote Start, Bluetooth, Sunroof"/>
    <x v="1"/>
    <x v="0"/>
    <x v="1"/>
  </r>
  <r>
    <x v="2"/>
    <s v="Accord"/>
    <n v="2013"/>
    <n v="138500"/>
    <n v="4666.8559999999998"/>
    <x v="1"/>
    <x v="6"/>
    <x v="0"/>
    <s v="GPS, Leather Seats, Remote Start"/>
    <x v="2"/>
    <x v="2"/>
    <x v="1"/>
  </r>
  <r>
    <x v="9"/>
    <s v="X3"/>
    <n v="2014"/>
    <n v="107000"/>
    <n v="7356.0320000000002"/>
    <x v="2"/>
    <x v="6"/>
    <x v="1"/>
    <s v="GPS, Sunroof, Bluetooth"/>
    <x v="2"/>
    <x v="1"/>
    <x v="1"/>
  </r>
  <r>
    <x v="11"/>
    <s v="Mustang"/>
    <n v="2014"/>
    <n v="32093"/>
    <n v="16232.616"/>
    <x v="2"/>
    <x v="6"/>
    <x v="1"/>
    <s v="Bluetooth, Heated Seats"/>
    <x v="3"/>
    <x v="0"/>
    <x v="1"/>
  </r>
  <r>
    <x v="9"/>
    <s v="3 Series"/>
    <n v="2011"/>
    <n v="122028"/>
    <n v="36840.031999999999"/>
    <x v="3"/>
    <x v="7"/>
    <x v="0"/>
    <s v="Leather Seats, Bluetooth, GPS"/>
    <x v="2"/>
    <x v="2"/>
    <x v="1"/>
  </r>
  <r>
    <x v="12"/>
    <s v="Model Y"/>
    <n v="2021"/>
    <n v="19829"/>
    <n v="6492.0879999999997"/>
    <x v="2"/>
    <x v="1"/>
    <x v="1"/>
    <s v="Sunroof, Bluetooth, GPS, Backup Camera"/>
    <x v="1"/>
    <x v="0"/>
    <x v="1"/>
  </r>
  <r>
    <x v="18"/>
    <s v="Forester"/>
    <n v="2014"/>
    <n v="5416"/>
    <n v="15469.791999999999"/>
    <x v="2"/>
    <x v="2"/>
    <x v="1"/>
    <s v="Bluetooth, Leather Seats, Remote Start, GPS"/>
    <x v="1"/>
    <x v="2"/>
    <x v="1"/>
  </r>
  <r>
    <x v="19"/>
    <s v="Taycan"/>
    <n v="2016"/>
    <n v="16643"/>
    <n v="26344.624"/>
    <x v="0"/>
    <x v="2"/>
    <x v="0"/>
    <s v="Leather Seats, Heated Seats"/>
    <x v="3"/>
    <x v="2"/>
    <x v="1"/>
  </r>
  <r>
    <x v="18"/>
    <s v="Impreza"/>
    <n v="2012"/>
    <n v="72670"/>
    <n v="40860.879999999997"/>
    <x v="2"/>
    <x v="8"/>
    <x v="0"/>
    <s v="Bluetooth, Backup Camera"/>
    <x v="3"/>
    <x v="0"/>
    <x v="0"/>
  </r>
  <r>
    <x v="11"/>
    <s v="Mustang"/>
    <n v="2010"/>
    <n v="85866"/>
    <n v="27100.383999999998"/>
    <x v="1"/>
    <x v="1"/>
    <x v="0"/>
    <s v="Sunroof, Remote Start, Backup Camera"/>
    <x v="2"/>
    <x v="2"/>
    <x v="1"/>
  </r>
  <r>
    <x v="4"/>
    <s v="Jetta"/>
    <n v="2013"/>
    <n v="36591"/>
    <n v="20900.12"/>
    <x v="2"/>
    <x v="1"/>
    <x v="0"/>
    <s v="Backup Camera, Leather Seats, GPS, Bluetooth"/>
    <x v="1"/>
    <x v="0"/>
    <x v="1"/>
  </r>
  <r>
    <x v="13"/>
    <s v="Highlander"/>
    <n v="2021"/>
    <n v="11124"/>
    <n v="13292.2"/>
    <x v="2"/>
    <x v="1"/>
    <x v="0"/>
    <s v="Backup Camera, GPS, Leather Seats"/>
    <x v="2"/>
    <x v="1"/>
    <x v="1"/>
  </r>
  <r>
    <x v="16"/>
    <s v="Rogue"/>
    <n v="2018"/>
    <n v="76143"/>
    <n v="10837.016"/>
    <x v="2"/>
    <x v="2"/>
    <x v="0"/>
    <s v="Backup Camera"/>
    <x v="0"/>
    <x v="1"/>
    <x v="1"/>
  </r>
  <r>
    <x v="4"/>
    <s v="Beetle"/>
    <n v="2022"/>
    <n v="68385"/>
    <n v="38673.296000000002"/>
    <x v="2"/>
    <x v="7"/>
    <x v="1"/>
    <s v="Bluetooth, Remote Start"/>
    <x v="3"/>
    <x v="0"/>
    <x v="1"/>
  </r>
  <r>
    <x v="3"/>
    <s v="Soul"/>
    <n v="2013"/>
    <n v="97893"/>
    <n v="22044.936000000002"/>
    <x v="2"/>
    <x v="3"/>
    <x v="1"/>
    <s v="Leather Seats, Backup Camera, Sunroof, Bluetooth"/>
    <x v="1"/>
    <x v="1"/>
    <x v="1"/>
  </r>
  <r>
    <x v="2"/>
    <s v="CR-V"/>
    <n v="2019"/>
    <n v="83801"/>
    <n v="21454.09"/>
    <x v="2"/>
    <x v="3"/>
    <x v="1"/>
    <s v="Leather Seats"/>
    <x v="0"/>
    <x v="1"/>
    <x v="0"/>
  </r>
  <r>
    <x v="3"/>
    <s v="Soul"/>
    <n v="2016"/>
    <n v="104402"/>
    <n v="9051.9599999999991"/>
    <x v="3"/>
    <x v="2"/>
    <x v="0"/>
    <s v="Sunroof, Remote Start, Bluetooth, Heated Seats"/>
    <x v="1"/>
    <x v="2"/>
    <x v="0"/>
  </r>
  <r>
    <x v="4"/>
    <s v="Golf"/>
    <n v="2012"/>
    <n v="91829"/>
    <n v="31718.592000000001"/>
    <x v="2"/>
    <x v="9"/>
    <x v="0"/>
    <s v="Bluetooth, Remote Start, Leather Seats, Sunroof"/>
    <x v="1"/>
    <x v="1"/>
    <x v="1"/>
  </r>
  <r>
    <x v="18"/>
    <s v="Legacy"/>
    <n v="2016"/>
    <n v="85286"/>
    <n v="46319.9"/>
    <x v="1"/>
    <x v="0"/>
    <x v="0"/>
    <s v="GPS, Leather Seats, Bluetooth"/>
    <x v="2"/>
    <x v="0"/>
    <x v="0"/>
  </r>
  <r>
    <x v="14"/>
    <s v="Silverado"/>
    <n v="2016"/>
    <n v="93211"/>
    <n v="46414.58"/>
    <x v="3"/>
    <x v="8"/>
    <x v="0"/>
    <s v="Sunroof, GPS, Backup Camera"/>
    <x v="2"/>
    <x v="1"/>
    <x v="0"/>
  </r>
  <r>
    <x v="4"/>
    <s v="Passat"/>
    <n v="2017"/>
    <n v="96835"/>
    <n v="7686.92"/>
    <x v="0"/>
    <x v="8"/>
    <x v="0"/>
    <s v="Heated Seats, Bluetooth"/>
    <x v="3"/>
    <x v="1"/>
    <x v="1"/>
  </r>
  <r>
    <x v="14"/>
    <s v="Equinox"/>
    <n v="2013"/>
    <n v="143800"/>
    <n v="7343.5839999999998"/>
    <x v="3"/>
    <x v="5"/>
    <x v="1"/>
    <s v="GPS, Bluetooth"/>
    <x v="3"/>
    <x v="0"/>
    <x v="1"/>
  </r>
  <r>
    <x v="19"/>
    <s v="Panamera"/>
    <n v="2015"/>
    <n v="34499"/>
    <n v="38946.207999999999"/>
    <x v="3"/>
    <x v="3"/>
    <x v="1"/>
    <s v="GPS, Backup Camera, Bluetooth, Leather Seats"/>
    <x v="1"/>
    <x v="0"/>
    <x v="1"/>
  </r>
  <r>
    <x v="14"/>
    <s v="Traverse"/>
    <n v="2016"/>
    <n v="69578"/>
    <n v="21139.072"/>
    <x v="0"/>
    <x v="6"/>
    <x v="0"/>
    <s v="Leather Seats, Bluetooth, Heated Seats, Backup Camera"/>
    <x v="1"/>
    <x v="1"/>
    <x v="1"/>
  </r>
  <r>
    <x v="16"/>
    <s v="Maxima"/>
    <n v="2016"/>
    <n v="8384"/>
    <n v="22729.200000000001"/>
    <x v="1"/>
    <x v="2"/>
    <x v="0"/>
    <s v="Bluetooth, Remote Start, Leather Seats, GPS"/>
    <x v="1"/>
    <x v="0"/>
    <x v="0"/>
  </r>
  <r>
    <x v="18"/>
    <s v="Legacy"/>
    <n v="2014"/>
    <n v="55991"/>
    <n v="18782.655999999999"/>
    <x v="3"/>
    <x v="4"/>
    <x v="0"/>
    <s v="Sunroof, Leather Seats"/>
    <x v="3"/>
    <x v="2"/>
    <x v="1"/>
  </r>
  <r>
    <x v="3"/>
    <s v="Forte"/>
    <n v="2020"/>
    <n v="38615"/>
    <n v="9681.9519999999993"/>
    <x v="0"/>
    <x v="9"/>
    <x v="1"/>
    <s v="GPS"/>
    <x v="0"/>
    <x v="2"/>
    <x v="1"/>
  </r>
  <r>
    <x v="9"/>
    <s v="X3"/>
    <n v="2016"/>
    <n v="97068"/>
    <n v="36041.192000000003"/>
    <x v="0"/>
    <x v="3"/>
    <x v="1"/>
    <s v="Leather Seats"/>
    <x v="0"/>
    <x v="2"/>
    <x v="1"/>
  </r>
  <r>
    <x v="13"/>
    <s v="Tacoma"/>
    <n v="2022"/>
    <n v="139402"/>
    <n v="38278.343999999997"/>
    <x v="3"/>
    <x v="6"/>
    <x v="0"/>
    <s v="Bluetooth"/>
    <x v="0"/>
    <x v="2"/>
    <x v="1"/>
  </r>
  <r>
    <x v="19"/>
    <s v="Panamera"/>
    <n v="2010"/>
    <n v="7143"/>
    <n v="26727.567999999999"/>
    <x v="2"/>
    <x v="7"/>
    <x v="0"/>
    <s v="Sunroof, Heated Seats"/>
    <x v="3"/>
    <x v="0"/>
    <x v="1"/>
  </r>
  <r>
    <x v="18"/>
    <s v="Legacy"/>
    <n v="2013"/>
    <n v="38252"/>
    <n v="12354.288"/>
    <x v="0"/>
    <x v="7"/>
    <x v="0"/>
    <s v="GPS"/>
    <x v="0"/>
    <x v="0"/>
    <x v="1"/>
  </r>
  <r>
    <x v="8"/>
    <s v="F-Type"/>
    <n v="2016"/>
    <n v="69998"/>
    <n v="35085.847999999998"/>
    <x v="1"/>
    <x v="5"/>
    <x v="1"/>
    <s v="Backup Camera"/>
    <x v="0"/>
    <x v="1"/>
    <x v="1"/>
  </r>
  <r>
    <x v="16"/>
    <s v="Maxima"/>
    <n v="2013"/>
    <n v="89559"/>
    <n v="19917.831999999999"/>
    <x v="0"/>
    <x v="9"/>
    <x v="0"/>
    <s v="Remote Start, Leather Seats, GPS"/>
    <x v="2"/>
    <x v="2"/>
    <x v="1"/>
  </r>
  <r>
    <x v="1"/>
    <s v="Defender"/>
    <n v="2016"/>
    <n v="109379"/>
    <n v="9367.0879999999997"/>
    <x v="2"/>
    <x v="6"/>
    <x v="1"/>
    <s v="Bluetooth, Remote Start"/>
    <x v="3"/>
    <x v="0"/>
    <x v="1"/>
  </r>
  <r>
    <x v="10"/>
    <s v="Doblo"/>
    <n v="2012"/>
    <n v="105452"/>
    <n v="13913.608"/>
    <x v="0"/>
    <x v="5"/>
    <x v="1"/>
    <s v="Backup Camera, Sunroof"/>
    <x v="3"/>
    <x v="0"/>
    <x v="1"/>
  </r>
  <r>
    <x v="0"/>
    <s v="Santa Fe"/>
    <n v="2016"/>
    <n v="50853"/>
    <n v="20820.704000000002"/>
    <x v="0"/>
    <x v="1"/>
    <x v="0"/>
    <s v="GPS"/>
    <x v="0"/>
    <x v="1"/>
    <x v="1"/>
  </r>
  <r>
    <x v="17"/>
    <n v="300"/>
    <n v="2015"/>
    <n v="143596"/>
    <n v="32202.864000000001"/>
    <x v="3"/>
    <x v="5"/>
    <x v="0"/>
    <s v="Leather Seats, Heated Seats"/>
    <x v="3"/>
    <x v="0"/>
    <x v="1"/>
  </r>
  <r>
    <x v="17"/>
    <s v="Voyager"/>
    <n v="2015"/>
    <n v="107695"/>
    <n v="36655.815999999999"/>
    <x v="1"/>
    <x v="8"/>
    <x v="1"/>
    <s v="GPS, Remote Start"/>
    <x v="3"/>
    <x v="0"/>
    <x v="1"/>
  </r>
  <r>
    <x v="7"/>
    <s v="Cruze"/>
    <n v="2013"/>
    <n v="99240"/>
    <n v="32335.624"/>
    <x v="2"/>
    <x v="4"/>
    <x v="0"/>
    <s v="Remote Start, GPS, Leather Seats"/>
    <x v="2"/>
    <x v="2"/>
    <x v="1"/>
  </r>
  <r>
    <x v="8"/>
    <s v="I-Pace"/>
    <n v="2021"/>
    <n v="104052"/>
    <n v="5163.7839999999997"/>
    <x v="2"/>
    <x v="2"/>
    <x v="1"/>
    <s v="Leather Seats, Heated Seats, Bluetooth, GPS"/>
    <x v="1"/>
    <x v="2"/>
    <x v="1"/>
  </r>
  <r>
    <x v="1"/>
    <s v="Discovery"/>
    <n v="2013"/>
    <n v="21497"/>
    <n v="24146.464"/>
    <x v="3"/>
    <x v="0"/>
    <x v="0"/>
    <s v="Bluetooth, Sunroof, Remote Start"/>
    <x v="2"/>
    <x v="2"/>
    <x v="1"/>
  </r>
  <r>
    <x v="16"/>
    <s v="Maxima"/>
    <n v="2020"/>
    <n v="96900"/>
    <n v="12007.752"/>
    <x v="0"/>
    <x v="9"/>
    <x v="0"/>
    <s v="Sunroof, Bluetooth, Heated Seats, Remote Start"/>
    <x v="1"/>
    <x v="2"/>
    <x v="1"/>
  </r>
  <r>
    <x v="1"/>
    <s v="Evoque"/>
    <n v="2012"/>
    <n v="6792"/>
    <n v="35037.56"/>
    <x v="0"/>
    <x v="3"/>
    <x v="0"/>
    <s v="Remote Start"/>
    <x v="0"/>
    <x v="1"/>
    <x v="1"/>
  </r>
  <r>
    <x v="1"/>
    <s v="Velar"/>
    <n v="2014"/>
    <n v="35899"/>
    <n v="12803.776"/>
    <x v="3"/>
    <x v="8"/>
    <x v="0"/>
    <s v="Bluetooth"/>
    <x v="0"/>
    <x v="2"/>
    <x v="1"/>
  </r>
  <r>
    <x v="6"/>
    <s v="Q7"/>
    <n v="2014"/>
    <n v="60818"/>
    <n v="35299.432000000001"/>
    <x v="1"/>
    <x v="9"/>
    <x v="0"/>
    <s v="Heated Seats, Remote Start"/>
    <x v="3"/>
    <x v="0"/>
    <x v="1"/>
  </r>
  <r>
    <x v="16"/>
    <s v="Maxima"/>
    <n v="2018"/>
    <n v="21931"/>
    <n v="19805.896000000001"/>
    <x v="0"/>
    <x v="4"/>
    <x v="1"/>
    <s v="Bluetooth"/>
    <x v="0"/>
    <x v="1"/>
    <x v="1"/>
  </r>
  <r>
    <x v="16"/>
    <s v="Rogue"/>
    <n v="2010"/>
    <n v="115716"/>
    <n v="33766.527999999998"/>
    <x v="2"/>
    <x v="3"/>
    <x v="1"/>
    <s v="GPS, Remote Start"/>
    <x v="3"/>
    <x v="0"/>
    <x v="1"/>
  </r>
  <r>
    <x v="2"/>
    <s v="Accord"/>
    <n v="2021"/>
    <n v="81237"/>
    <n v="39475.991999999998"/>
    <x v="0"/>
    <x v="4"/>
    <x v="1"/>
    <s v="Bluetooth, Leather Seats, Remote Start, Backup Camera"/>
    <x v="1"/>
    <x v="1"/>
    <x v="1"/>
  </r>
  <r>
    <x v="10"/>
    <s v="Panda"/>
    <n v="2015"/>
    <n v="26854"/>
    <n v="13635.224"/>
    <x v="0"/>
    <x v="5"/>
    <x v="1"/>
    <s v="Sunroof, Bluetooth, Heated Seats, Remote Start"/>
    <x v="1"/>
    <x v="0"/>
    <x v="1"/>
  </r>
  <r>
    <x v="11"/>
    <s v="Mustang"/>
    <n v="2015"/>
    <n v="9493"/>
    <n v="16434.84"/>
    <x v="2"/>
    <x v="9"/>
    <x v="0"/>
    <s v="Backup Camera, GPS, Leather Seats, Sunroof"/>
    <x v="1"/>
    <x v="0"/>
    <x v="0"/>
  </r>
  <r>
    <x v="17"/>
    <n v="300"/>
    <n v="2020"/>
    <n v="112309"/>
    <n v="6882.5039999999999"/>
    <x v="1"/>
    <x v="3"/>
    <x v="0"/>
    <s v="Leather Seats, Remote Start, Backup Camera"/>
    <x v="2"/>
    <x v="1"/>
    <x v="1"/>
  </r>
  <r>
    <x v="11"/>
    <s v="Escape"/>
    <n v="2018"/>
    <n v="108368"/>
    <n v="27548.32"/>
    <x v="3"/>
    <x v="1"/>
    <x v="1"/>
    <s v="Backup Camera, Bluetooth"/>
    <x v="3"/>
    <x v="2"/>
    <x v="1"/>
  </r>
  <r>
    <x v="5"/>
    <s v="CX-5"/>
    <n v="2014"/>
    <n v="87807"/>
    <n v="35051.008000000002"/>
    <x v="1"/>
    <x v="4"/>
    <x v="1"/>
    <s v="GPS, Backup Camera, Heated Seats, Sunroof"/>
    <x v="1"/>
    <x v="2"/>
    <x v="1"/>
  </r>
  <r>
    <x v="17"/>
    <s v="Pacifica"/>
    <n v="2012"/>
    <n v="68754"/>
    <n v="14256.6"/>
    <x v="0"/>
    <x v="2"/>
    <x v="0"/>
    <s v="Heated Seats"/>
    <x v="0"/>
    <x v="0"/>
    <x v="1"/>
  </r>
  <r>
    <x v="6"/>
    <s v="Q7"/>
    <n v="2022"/>
    <n v="28236"/>
    <n v="20061.84"/>
    <x v="2"/>
    <x v="0"/>
    <x v="0"/>
    <s v="GPS, Heated Seats, Bluetooth, Sunroof"/>
    <x v="1"/>
    <x v="0"/>
    <x v="1"/>
  </r>
  <r>
    <x v="13"/>
    <s v="Corolla"/>
    <n v="2022"/>
    <n v="116819"/>
    <n v="31788.024000000001"/>
    <x v="3"/>
    <x v="3"/>
    <x v="0"/>
    <s v="Sunroof, Leather Seats"/>
    <x v="3"/>
    <x v="1"/>
    <x v="1"/>
  </r>
  <r>
    <x v="14"/>
    <s v="Silverado"/>
    <n v="2019"/>
    <n v="54901"/>
    <n v="27557.527999999998"/>
    <x v="0"/>
    <x v="8"/>
    <x v="1"/>
    <s v="GPS"/>
    <x v="0"/>
    <x v="2"/>
    <x v="1"/>
  </r>
  <r>
    <x v="4"/>
    <s v="Golf"/>
    <n v="2015"/>
    <n v="89540"/>
    <n v="27502.248"/>
    <x v="0"/>
    <x v="3"/>
    <x v="0"/>
    <s v="Heated Seats"/>
    <x v="0"/>
    <x v="0"/>
    <x v="1"/>
  </r>
  <r>
    <x v="4"/>
    <s v="Golf"/>
    <n v="2016"/>
    <n v="110438"/>
    <n v="15508.191999999999"/>
    <x v="0"/>
    <x v="2"/>
    <x v="0"/>
    <s v="GPS, Sunroof, Backup Camera, Remote Start"/>
    <x v="1"/>
    <x v="2"/>
    <x v="1"/>
  </r>
  <r>
    <x v="3"/>
    <s v="Sorento"/>
    <n v="2021"/>
    <n v="140226"/>
    <n v="29586.52"/>
    <x v="2"/>
    <x v="5"/>
    <x v="0"/>
    <s v="Heated Seats, Sunroof"/>
    <x v="3"/>
    <x v="0"/>
    <x v="1"/>
  </r>
  <r>
    <x v="10"/>
    <s v="Tipo"/>
    <n v="2020"/>
    <n v="92858"/>
    <n v="27592.367999999999"/>
    <x v="2"/>
    <x v="3"/>
    <x v="1"/>
    <s v="Sunroof, GPS, Heated Seats"/>
    <x v="2"/>
    <x v="0"/>
    <x v="1"/>
  </r>
  <r>
    <x v="12"/>
    <s v="Model X"/>
    <n v="2014"/>
    <n v="58569"/>
    <n v="17932.151999999998"/>
    <x v="2"/>
    <x v="6"/>
    <x v="1"/>
    <s v="Leather Seats, Heated Seats"/>
    <x v="3"/>
    <x v="1"/>
    <x v="1"/>
  </r>
  <r>
    <x v="18"/>
    <s v="Outback"/>
    <n v="2017"/>
    <n v="148361"/>
    <n v="37200.216"/>
    <x v="0"/>
    <x v="9"/>
    <x v="1"/>
    <s v="Remote Start, GPS, Leather Seats"/>
    <x v="2"/>
    <x v="1"/>
    <x v="1"/>
  </r>
  <r>
    <x v="4"/>
    <s v="Golf"/>
    <n v="2014"/>
    <n v="142767"/>
    <n v="35643.589999999997"/>
    <x v="1"/>
    <x v="8"/>
    <x v="1"/>
    <s v="Leather Seats, Remote Start"/>
    <x v="3"/>
    <x v="2"/>
    <x v="0"/>
  </r>
  <r>
    <x v="1"/>
    <s v="Evoque"/>
    <n v="2015"/>
    <n v="61584"/>
    <n v="37462.472000000002"/>
    <x v="2"/>
    <x v="4"/>
    <x v="0"/>
    <s v="Backup Camera, Sunroof, Leather Seats, Heated Seats"/>
    <x v="1"/>
    <x v="0"/>
    <x v="1"/>
  </r>
  <r>
    <x v="11"/>
    <s v="Explorer"/>
    <n v="2021"/>
    <n v="36955"/>
    <n v="33198.207999999999"/>
    <x v="1"/>
    <x v="6"/>
    <x v="1"/>
    <s v="Bluetooth, Remote Start"/>
    <x v="3"/>
    <x v="1"/>
    <x v="1"/>
  </r>
  <r>
    <x v="11"/>
    <s v="Explorer"/>
    <n v="2018"/>
    <n v="69995"/>
    <n v="5223.9520000000002"/>
    <x v="3"/>
    <x v="9"/>
    <x v="1"/>
    <s v="Heated Seats"/>
    <x v="0"/>
    <x v="2"/>
    <x v="1"/>
  </r>
  <r>
    <x v="0"/>
    <s v="Kona"/>
    <n v="2017"/>
    <n v="65203"/>
    <n v="8250.7039999999997"/>
    <x v="2"/>
    <x v="9"/>
    <x v="1"/>
    <s v="GPS, Sunroof, Leather Seats, Heated Seats"/>
    <x v="1"/>
    <x v="0"/>
    <x v="1"/>
  </r>
  <r>
    <x v="1"/>
    <s v="Velar"/>
    <n v="2019"/>
    <n v="108191"/>
    <n v="13779.616"/>
    <x v="3"/>
    <x v="4"/>
    <x v="0"/>
    <s v="Heated Seats, Backup Camera, Remote Start"/>
    <x v="2"/>
    <x v="0"/>
    <x v="1"/>
  </r>
  <r>
    <x v="2"/>
    <s v="Accord"/>
    <n v="2016"/>
    <n v="8807"/>
    <n v="9627.4639999999999"/>
    <x v="1"/>
    <x v="8"/>
    <x v="0"/>
    <s v="Remote Start, GPS, Heated Seats, Sunroof"/>
    <x v="1"/>
    <x v="2"/>
    <x v="1"/>
  </r>
  <r>
    <x v="18"/>
    <s v="Forester"/>
    <n v="2010"/>
    <n v="7501"/>
    <n v="9017.2960000000003"/>
    <x v="0"/>
    <x v="8"/>
    <x v="0"/>
    <s v="Remote Start, Sunroof, GPS, Backup Camera"/>
    <x v="1"/>
    <x v="1"/>
    <x v="1"/>
  </r>
  <r>
    <x v="11"/>
    <s v="Explorer"/>
    <n v="2015"/>
    <n v="56804"/>
    <n v="8400.1759999999995"/>
    <x v="1"/>
    <x v="3"/>
    <x v="1"/>
    <s v="Heated Seats, Sunroof, Backup Camera"/>
    <x v="2"/>
    <x v="2"/>
    <x v="1"/>
  </r>
  <r>
    <x v="15"/>
    <s v="C-Class"/>
    <n v="2013"/>
    <n v="69264"/>
    <n v="23113.64"/>
    <x v="1"/>
    <x v="5"/>
    <x v="0"/>
    <s v="Backup Camera, Sunroof"/>
    <x v="3"/>
    <x v="0"/>
    <x v="0"/>
  </r>
  <r>
    <x v="19"/>
    <s v="Macan"/>
    <n v="2014"/>
    <n v="7427"/>
    <n v="13350.672"/>
    <x v="3"/>
    <x v="4"/>
    <x v="1"/>
    <s v="Sunroof, Remote Start"/>
    <x v="3"/>
    <x v="1"/>
    <x v="1"/>
  </r>
  <r>
    <x v="4"/>
    <s v="Golf"/>
    <n v="2013"/>
    <n v="142028"/>
    <n v="18400.871999999999"/>
    <x v="2"/>
    <x v="8"/>
    <x v="0"/>
    <s v="Leather Seats, Bluetooth, Backup Camera, GPS"/>
    <x v="1"/>
    <x v="2"/>
    <x v="1"/>
  </r>
  <r>
    <x v="4"/>
    <s v="Tiguan"/>
    <n v="2020"/>
    <n v="51131"/>
    <n v="29936.256000000001"/>
    <x v="0"/>
    <x v="3"/>
    <x v="0"/>
    <s v="Heated Seats"/>
    <x v="0"/>
    <x v="1"/>
    <x v="1"/>
  </r>
  <r>
    <x v="0"/>
    <s v="Elantra"/>
    <n v="2022"/>
    <n v="135403"/>
    <n v="18750.984"/>
    <x v="0"/>
    <x v="0"/>
    <x v="1"/>
    <s v="Heated Seats, Bluetooth, Backup Camera, GPS"/>
    <x v="1"/>
    <x v="0"/>
    <x v="1"/>
  </r>
  <r>
    <x v="7"/>
    <s v="Silverado"/>
    <n v="2013"/>
    <n v="9384"/>
    <n v="29482.288"/>
    <x v="3"/>
    <x v="8"/>
    <x v="1"/>
    <s v="GPS, Bluetooth, Remote Start, Sunroof"/>
    <x v="1"/>
    <x v="0"/>
    <x v="1"/>
  </r>
  <r>
    <x v="4"/>
    <s v="Golf"/>
    <n v="2012"/>
    <n v="26807"/>
    <n v="6941.8639999999996"/>
    <x v="0"/>
    <x v="5"/>
    <x v="1"/>
    <s v="Remote Start, Heated Seats, Sunroof, Bluetooth"/>
    <x v="1"/>
    <x v="2"/>
    <x v="1"/>
  </r>
  <r>
    <x v="10"/>
    <n v="500"/>
    <n v="2014"/>
    <n v="26958"/>
    <n v="29941.088"/>
    <x v="2"/>
    <x v="2"/>
    <x v="0"/>
    <s v="Sunroof, Leather Seats, Bluetooth, Heated Seats"/>
    <x v="1"/>
    <x v="0"/>
    <x v="1"/>
  </r>
  <r>
    <x v="16"/>
    <s v="Rogue"/>
    <n v="2011"/>
    <n v="41909"/>
    <n v="6009.68"/>
    <x v="1"/>
    <x v="3"/>
    <x v="1"/>
    <s v="Bluetooth"/>
    <x v="0"/>
    <x v="2"/>
    <x v="0"/>
  </r>
  <r>
    <x v="11"/>
    <s v="F-150"/>
    <n v="2012"/>
    <n v="93375"/>
    <n v="23254.527999999998"/>
    <x v="3"/>
    <x v="5"/>
    <x v="0"/>
    <s v="Remote Start, Bluetooth, Heated Seats, GPS"/>
    <x v="1"/>
    <x v="0"/>
    <x v="1"/>
  </r>
  <r>
    <x v="3"/>
    <s v="Sportage"/>
    <n v="2011"/>
    <n v="96321"/>
    <n v="20569.112000000001"/>
    <x v="0"/>
    <x v="6"/>
    <x v="0"/>
    <s v="Heated Seats, GPS, Remote Start, Sunroof"/>
    <x v="1"/>
    <x v="1"/>
    <x v="1"/>
  </r>
  <r>
    <x v="19"/>
    <s v="Taycan"/>
    <n v="2016"/>
    <n v="103802"/>
    <n v="15242.304"/>
    <x v="3"/>
    <x v="6"/>
    <x v="1"/>
    <s v="Bluetooth"/>
    <x v="0"/>
    <x v="1"/>
    <x v="1"/>
  </r>
  <r>
    <x v="18"/>
    <s v="Impreza"/>
    <n v="2020"/>
    <n v="139902"/>
    <n v="24708.768"/>
    <x v="2"/>
    <x v="0"/>
    <x v="1"/>
    <s v="Sunroof, Leather Seats, Backup Camera, GPS"/>
    <x v="1"/>
    <x v="1"/>
    <x v="1"/>
  </r>
  <r>
    <x v="0"/>
    <s v="Santa Fe"/>
    <n v="2015"/>
    <n v="102738"/>
    <n v="20156.871999999999"/>
    <x v="2"/>
    <x v="4"/>
    <x v="0"/>
    <s v="Backup Camera, Heated Seats, Leather Seats, Sunroof"/>
    <x v="1"/>
    <x v="1"/>
    <x v="1"/>
  </r>
  <r>
    <x v="9"/>
    <s v="5 Series"/>
    <n v="2018"/>
    <n v="11785"/>
    <n v="36020.248"/>
    <x v="2"/>
    <x v="0"/>
    <x v="0"/>
    <s v="GPS"/>
    <x v="0"/>
    <x v="0"/>
    <x v="1"/>
  </r>
  <r>
    <x v="11"/>
    <s v="Escape"/>
    <n v="2016"/>
    <n v="29942"/>
    <n v="44342"/>
    <x v="3"/>
    <x v="5"/>
    <x v="1"/>
    <s v="Remote Start, Backup Camera, Sunroof, GPS"/>
    <x v="1"/>
    <x v="0"/>
    <x v="0"/>
  </r>
  <r>
    <x v="3"/>
    <s v="Optima"/>
    <n v="2011"/>
    <n v="33539"/>
    <n v="17572.455999999998"/>
    <x v="1"/>
    <x v="3"/>
    <x v="1"/>
    <s v="Remote Start"/>
    <x v="0"/>
    <x v="0"/>
    <x v="1"/>
  </r>
  <r>
    <x v="10"/>
    <s v="Panda"/>
    <n v="2011"/>
    <n v="8634"/>
    <n v="38580.42"/>
    <x v="3"/>
    <x v="5"/>
    <x v="0"/>
    <s v="Backup Camera"/>
    <x v="0"/>
    <x v="1"/>
    <x v="0"/>
  </r>
  <r>
    <x v="3"/>
    <s v="Soul"/>
    <n v="2017"/>
    <n v="34421"/>
    <n v="12729.456"/>
    <x v="0"/>
    <x v="8"/>
    <x v="1"/>
    <s v="Leather Seats, Remote Start"/>
    <x v="3"/>
    <x v="0"/>
    <x v="1"/>
  </r>
  <r>
    <x v="9"/>
    <s v="X5"/>
    <n v="2010"/>
    <n v="24803"/>
    <n v="6698.2"/>
    <x v="2"/>
    <x v="2"/>
    <x v="1"/>
    <s v="Leather Seats, GPS, Remote Start"/>
    <x v="2"/>
    <x v="1"/>
    <x v="0"/>
  </r>
  <r>
    <x v="13"/>
    <s v="RAV4"/>
    <n v="2017"/>
    <n v="34785"/>
    <n v="43433.919999999998"/>
    <x v="3"/>
    <x v="4"/>
    <x v="0"/>
    <s v="Backup Camera, Heated Seats, Remote Start, GPS"/>
    <x v="1"/>
    <x v="0"/>
    <x v="0"/>
  </r>
  <r>
    <x v="5"/>
    <s v="Mazda6"/>
    <n v="2013"/>
    <n v="60808"/>
    <n v="19046.63"/>
    <x v="3"/>
    <x v="3"/>
    <x v="0"/>
    <s v="Bluetooth, Sunroof"/>
    <x v="3"/>
    <x v="1"/>
    <x v="0"/>
  </r>
  <r>
    <x v="15"/>
    <s v="E-Class"/>
    <n v="2011"/>
    <n v="18646"/>
    <n v="38023.232000000004"/>
    <x v="3"/>
    <x v="5"/>
    <x v="0"/>
    <s v="Bluetooth, Backup Camera"/>
    <x v="3"/>
    <x v="2"/>
    <x v="1"/>
  </r>
  <r>
    <x v="19"/>
    <s v="Taycan"/>
    <n v="2014"/>
    <n v="121982"/>
    <n v="21390.080000000002"/>
    <x v="2"/>
    <x v="8"/>
    <x v="0"/>
    <s v="GPS, Remote Start"/>
    <x v="3"/>
    <x v="0"/>
    <x v="1"/>
  </r>
  <r>
    <x v="19"/>
    <n v="911"/>
    <n v="2021"/>
    <n v="140637"/>
    <n v="28799.32"/>
    <x v="3"/>
    <x v="3"/>
    <x v="0"/>
    <s v="Sunroof, GPS, Heated Seats, Backup Camera"/>
    <x v="1"/>
    <x v="0"/>
    <x v="1"/>
  </r>
  <r>
    <x v="0"/>
    <s v="Elantra"/>
    <n v="2014"/>
    <n v="29670"/>
    <n v="39513.375999999997"/>
    <x v="3"/>
    <x v="7"/>
    <x v="0"/>
    <s v="Leather Seats"/>
    <x v="0"/>
    <x v="1"/>
    <x v="1"/>
  </r>
  <r>
    <x v="9"/>
    <s v="3 Series"/>
    <n v="2014"/>
    <n v="74813"/>
    <n v="46859.360000000001"/>
    <x v="1"/>
    <x v="7"/>
    <x v="1"/>
    <s v="Backup Camera"/>
    <x v="0"/>
    <x v="0"/>
    <x v="0"/>
  </r>
  <r>
    <x v="1"/>
    <s v="Discovery"/>
    <n v="2010"/>
    <n v="63869"/>
    <n v="29496.423999999999"/>
    <x v="2"/>
    <x v="6"/>
    <x v="1"/>
    <s v="Leather Seats, Sunroof"/>
    <x v="3"/>
    <x v="2"/>
    <x v="1"/>
  </r>
  <r>
    <x v="2"/>
    <s v="CR-V"/>
    <n v="2012"/>
    <n v="147783"/>
    <n v="18098.416000000001"/>
    <x v="3"/>
    <x v="6"/>
    <x v="0"/>
    <s v="Remote Start, GPS, Leather Seats, Sunroof"/>
    <x v="1"/>
    <x v="0"/>
    <x v="1"/>
  </r>
  <r>
    <x v="5"/>
    <s v="Mazda6"/>
    <n v="2021"/>
    <n v="54872"/>
    <n v="16893.808000000001"/>
    <x v="1"/>
    <x v="1"/>
    <x v="0"/>
    <s v="Heated Seats, Backup Camera, GPS"/>
    <x v="2"/>
    <x v="0"/>
    <x v="1"/>
  </r>
  <r>
    <x v="15"/>
    <s v="GLC"/>
    <n v="2013"/>
    <n v="97569"/>
    <n v="4088.56"/>
    <x v="2"/>
    <x v="0"/>
    <x v="1"/>
    <s v="Leather Seats, Sunroof, GPS"/>
    <x v="2"/>
    <x v="1"/>
    <x v="1"/>
  </r>
  <r>
    <x v="7"/>
    <s v="Traverse"/>
    <n v="2016"/>
    <n v="146420"/>
    <n v="37225.728000000003"/>
    <x v="1"/>
    <x v="1"/>
    <x v="0"/>
    <s v="Remote Start, GPS, Leather Seats"/>
    <x v="2"/>
    <x v="1"/>
    <x v="1"/>
  </r>
  <r>
    <x v="10"/>
    <s v="500X"/>
    <n v="2015"/>
    <n v="128034"/>
    <n v="11713.407999999999"/>
    <x v="3"/>
    <x v="8"/>
    <x v="0"/>
    <s v="Backup Camera, Heated Seats, GPS"/>
    <x v="2"/>
    <x v="1"/>
    <x v="1"/>
  </r>
  <r>
    <x v="15"/>
    <s v="GLC"/>
    <n v="2021"/>
    <n v="88140"/>
    <n v="15272.12"/>
    <x v="0"/>
    <x v="3"/>
    <x v="1"/>
    <s v="Leather Seats"/>
    <x v="0"/>
    <x v="2"/>
    <x v="1"/>
  </r>
  <r>
    <x v="11"/>
    <s v="F-150"/>
    <n v="2011"/>
    <n v="116330"/>
    <n v="27450.752"/>
    <x v="2"/>
    <x v="6"/>
    <x v="1"/>
    <s v="Remote Start, Sunroof"/>
    <x v="3"/>
    <x v="2"/>
    <x v="1"/>
  </r>
  <r>
    <x v="15"/>
    <s v="A-Class"/>
    <n v="2010"/>
    <n v="97155"/>
    <n v="6397.0720000000001"/>
    <x v="1"/>
    <x v="5"/>
    <x v="1"/>
    <s v="Bluetooth, Backup Camera, Sunroof"/>
    <x v="2"/>
    <x v="0"/>
    <x v="1"/>
  </r>
  <r>
    <x v="10"/>
    <n v="500"/>
    <n v="2015"/>
    <n v="26033"/>
    <n v="16436.830000000002"/>
    <x v="2"/>
    <x v="8"/>
    <x v="1"/>
    <s v="Remote Start, Bluetooth"/>
    <x v="3"/>
    <x v="2"/>
    <x v="0"/>
  </r>
  <r>
    <x v="10"/>
    <s v="Doblo"/>
    <n v="2011"/>
    <n v="71976"/>
    <n v="24390.367999999999"/>
    <x v="0"/>
    <x v="2"/>
    <x v="1"/>
    <s v="GPS, Bluetooth, Backup Camera"/>
    <x v="2"/>
    <x v="0"/>
    <x v="1"/>
  </r>
  <r>
    <x v="9"/>
    <s v="X5"/>
    <n v="2012"/>
    <n v="8907"/>
    <n v="27185.040000000001"/>
    <x v="2"/>
    <x v="8"/>
    <x v="1"/>
    <s v="GPS, Heated Seats"/>
    <x v="3"/>
    <x v="2"/>
    <x v="1"/>
  </r>
  <r>
    <x v="3"/>
    <s v="Optima"/>
    <n v="2018"/>
    <n v="20636"/>
    <n v="36901.160000000003"/>
    <x v="0"/>
    <x v="6"/>
    <x v="1"/>
    <s v="GPS, Remote Start, Heated Seats"/>
    <x v="2"/>
    <x v="0"/>
    <x v="1"/>
  </r>
  <r>
    <x v="16"/>
    <s v="Maxima"/>
    <n v="2011"/>
    <n v="18353"/>
    <n v="36950.44"/>
    <x v="2"/>
    <x v="4"/>
    <x v="1"/>
    <s v="Sunroof"/>
    <x v="0"/>
    <x v="0"/>
    <x v="1"/>
  </r>
  <r>
    <x v="2"/>
    <s v="Civic"/>
    <n v="2012"/>
    <n v="61334"/>
    <n v="7887.1840000000002"/>
    <x v="2"/>
    <x v="7"/>
    <x v="0"/>
    <s v="GPS"/>
    <x v="0"/>
    <x v="1"/>
    <x v="1"/>
  </r>
  <r>
    <x v="17"/>
    <s v="Pacifica"/>
    <n v="2013"/>
    <n v="7193"/>
    <n v="31864.61"/>
    <x v="1"/>
    <x v="1"/>
    <x v="1"/>
    <s v="GPS, Leather Seats"/>
    <x v="3"/>
    <x v="2"/>
    <x v="0"/>
  </r>
  <r>
    <x v="7"/>
    <s v="Cruze"/>
    <n v="2019"/>
    <n v="149864"/>
    <n v="5088.37"/>
    <x v="0"/>
    <x v="3"/>
    <x v="0"/>
    <s v="Sunroof, Leather Seats, Heated Seats"/>
    <x v="2"/>
    <x v="1"/>
    <x v="0"/>
  </r>
  <r>
    <x v="16"/>
    <s v="Altima"/>
    <n v="2019"/>
    <n v="60362"/>
    <n v="15922.352000000001"/>
    <x v="1"/>
    <x v="0"/>
    <x v="0"/>
    <s v="Heated Seats"/>
    <x v="0"/>
    <x v="0"/>
    <x v="1"/>
  </r>
  <r>
    <x v="13"/>
    <s v="RAV4"/>
    <n v="2014"/>
    <n v="55625"/>
    <n v="16372"/>
    <x v="1"/>
    <x v="2"/>
    <x v="1"/>
    <s v="Heated Seats, Sunroof, GPS"/>
    <x v="2"/>
    <x v="1"/>
    <x v="0"/>
  </r>
  <r>
    <x v="16"/>
    <s v="Sentra"/>
    <n v="2011"/>
    <n v="145991"/>
    <n v="29419.592000000001"/>
    <x v="2"/>
    <x v="0"/>
    <x v="0"/>
    <s v="Remote Start, Bluetooth"/>
    <x v="3"/>
    <x v="2"/>
    <x v="1"/>
  </r>
  <r>
    <x v="2"/>
    <s v="Accord"/>
    <n v="2015"/>
    <n v="11614"/>
    <n v="10249.528"/>
    <x v="1"/>
    <x v="5"/>
    <x v="1"/>
    <s v="Bluetooth, Remote Start, GPS"/>
    <x v="2"/>
    <x v="1"/>
    <x v="1"/>
  </r>
  <r>
    <x v="2"/>
    <s v="Pilot"/>
    <n v="2021"/>
    <n v="57598"/>
    <n v="19952.135999999999"/>
    <x v="0"/>
    <x v="1"/>
    <x v="0"/>
    <s v="GPS, Heated Seats, Sunroof"/>
    <x v="2"/>
    <x v="0"/>
    <x v="1"/>
  </r>
  <r>
    <x v="17"/>
    <n v="300"/>
    <n v="2013"/>
    <n v="95579"/>
    <n v="20389.544000000002"/>
    <x v="2"/>
    <x v="9"/>
    <x v="1"/>
    <s v="Backup Camera, Bluetooth, Remote Start, Heated Seats"/>
    <x v="1"/>
    <x v="2"/>
    <x v="1"/>
  </r>
  <r>
    <x v="1"/>
    <s v="Discovery"/>
    <n v="2020"/>
    <n v="141548"/>
    <n v="49042.68"/>
    <x v="2"/>
    <x v="6"/>
    <x v="1"/>
    <s v="Heated Seats, Bluetooth, GPS, Backup Camera"/>
    <x v="1"/>
    <x v="1"/>
    <x v="0"/>
  </r>
  <r>
    <x v="14"/>
    <s v="Camaro"/>
    <n v="2021"/>
    <n v="140065"/>
    <n v="39144.248"/>
    <x v="0"/>
    <x v="9"/>
    <x v="1"/>
    <s v="Remote Start, Bluetooth"/>
    <x v="3"/>
    <x v="2"/>
    <x v="1"/>
  </r>
  <r>
    <x v="14"/>
    <s v="Equinox"/>
    <n v="2011"/>
    <n v="49727"/>
    <n v="32307.671999999999"/>
    <x v="2"/>
    <x v="7"/>
    <x v="0"/>
    <s v="Bluetooth, Remote Start, Sunroof"/>
    <x v="2"/>
    <x v="0"/>
    <x v="1"/>
  </r>
  <r>
    <x v="2"/>
    <s v="Accord"/>
    <n v="2020"/>
    <n v="48571"/>
    <n v="26012.928"/>
    <x v="2"/>
    <x v="3"/>
    <x v="0"/>
    <s v="Heated Seats"/>
    <x v="0"/>
    <x v="0"/>
    <x v="1"/>
  </r>
  <r>
    <x v="15"/>
    <s v="S-Class"/>
    <n v="2013"/>
    <n v="89437"/>
    <n v="32082.464"/>
    <x v="3"/>
    <x v="9"/>
    <x v="0"/>
    <s v="Remote Start, Heated Seats"/>
    <x v="3"/>
    <x v="1"/>
    <x v="1"/>
  </r>
  <r>
    <x v="0"/>
    <s v="Elantra"/>
    <n v="2018"/>
    <n v="43831"/>
    <n v="4989.1120000000001"/>
    <x v="3"/>
    <x v="6"/>
    <x v="0"/>
    <s v="Backup Camera, Bluetooth, Heated Seats"/>
    <x v="2"/>
    <x v="0"/>
    <x v="1"/>
  </r>
  <r>
    <x v="18"/>
    <s v="Impreza"/>
    <n v="2022"/>
    <n v="92593"/>
    <n v="41807.86"/>
    <x v="3"/>
    <x v="7"/>
    <x v="0"/>
    <s v="Heated Seats, Leather Seats, Sunroof, GPS"/>
    <x v="1"/>
    <x v="0"/>
    <x v="0"/>
  </r>
  <r>
    <x v="7"/>
    <s v="Malibu"/>
    <n v="2017"/>
    <n v="51212"/>
    <n v="21999.808000000001"/>
    <x v="2"/>
    <x v="3"/>
    <x v="1"/>
    <s v="Sunroof, Remote Start, Heated Seats, Backup Camera"/>
    <x v="1"/>
    <x v="0"/>
    <x v="1"/>
  </r>
  <r>
    <x v="1"/>
    <s v="Defender"/>
    <n v="2013"/>
    <n v="51878"/>
    <n v="11650.95"/>
    <x v="2"/>
    <x v="6"/>
    <x v="1"/>
    <s v="Sunroof, Backup Camera, Remote Start"/>
    <x v="2"/>
    <x v="0"/>
    <x v="0"/>
  </r>
  <r>
    <x v="8"/>
    <s v="XF"/>
    <n v="2022"/>
    <n v="11016"/>
    <n v="36295.951999999997"/>
    <x v="1"/>
    <x v="7"/>
    <x v="0"/>
    <s v="Heated Seats, GPS"/>
    <x v="3"/>
    <x v="0"/>
    <x v="1"/>
  </r>
  <r>
    <x v="18"/>
    <s v="Impreza"/>
    <n v="2020"/>
    <n v="69409"/>
    <n v="14399.656000000001"/>
    <x v="0"/>
    <x v="5"/>
    <x v="0"/>
    <s v="Heated Seats, Bluetooth, Sunroof"/>
    <x v="2"/>
    <x v="0"/>
    <x v="1"/>
  </r>
  <r>
    <x v="4"/>
    <s v="Tiguan"/>
    <n v="2010"/>
    <n v="90866"/>
    <n v="8297.76"/>
    <x v="3"/>
    <x v="3"/>
    <x v="1"/>
    <s v="Sunroof, Bluetooth, Heated Seats, Leather Seats"/>
    <x v="1"/>
    <x v="1"/>
    <x v="1"/>
  </r>
  <r>
    <x v="10"/>
    <s v="500X"/>
    <n v="2017"/>
    <n v="101106"/>
    <n v="11991.552"/>
    <x v="0"/>
    <x v="1"/>
    <x v="0"/>
    <s v="Leather Seats, Heated Seats, Backup Camera, GPS"/>
    <x v="1"/>
    <x v="1"/>
    <x v="1"/>
  </r>
  <r>
    <x v="15"/>
    <s v="A-Class"/>
    <n v="2013"/>
    <n v="70139"/>
    <n v="8957.7839999999997"/>
    <x v="3"/>
    <x v="7"/>
    <x v="0"/>
    <s v="Heated Seats, Bluetooth, Leather Seats, GPS"/>
    <x v="1"/>
    <x v="2"/>
    <x v="1"/>
  </r>
  <r>
    <x v="14"/>
    <s v="Camaro"/>
    <n v="2010"/>
    <n v="13768"/>
    <n v="31372.28"/>
    <x v="3"/>
    <x v="6"/>
    <x v="0"/>
    <s v="Backup Camera, Bluetooth, Leather Seats, Remote Start"/>
    <x v="1"/>
    <x v="1"/>
    <x v="1"/>
  </r>
  <r>
    <x v="8"/>
    <s v="XJ"/>
    <n v="2018"/>
    <n v="137822"/>
    <n v="33718.624000000003"/>
    <x v="3"/>
    <x v="7"/>
    <x v="1"/>
    <s v="Remote Start, Leather Seats"/>
    <x v="3"/>
    <x v="0"/>
    <x v="1"/>
  </r>
  <r>
    <x v="2"/>
    <s v="Accord"/>
    <n v="2018"/>
    <n v="68315"/>
    <n v="6171.7920000000004"/>
    <x v="2"/>
    <x v="1"/>
    <x v="0"/>
    <s v="GPS, Bluetooth, Backup Camera, Sunroof"/>
    <x v="1"/>
    <x v="0"/>
    <x v="1"/>
  </r>
  <r>
    <x v="5"/>
    <s v="CX-9"/>
    <n v="2019"/>
    <n v="10557"/>
    <n v="10857.536"/>
    <x v="2"/>
    <x v="0"/>
    <x v="0"/>
    <s v="Remote Start, Leather Seats, Sunroof, Heated Seats"/>
    <x v="1"/>
    <x v="2"/>
    <x v="1"/>
  </r>
  <r>
    <x v="7"/>
    <s v="Traverse"/>
    <n v="2016"/>
    <n v="110560"/>
    <n v="30397.743999999999"/>
    <x v="1"/>
    <x v="3"/>
    <x v="1"/>
    <s v="Heated Seats, Leather Seats, GPS, Remote Start"/>
    <x v="1"/>
    <x v="0"/>
    <x v="1"/>
  </r>
  <r>
    <x v="8"/>
    <s v="I-Pace"/>
    <n v="2022"/>
    <n v="132477"/>
    <n v="9074.1360000000004"/>
    <x v="2"/>
    <x v="7"/>
    <x v="0"/>
    <s v="GPS"/>
    <x v="0"/>
    <x v="2"/>
    <x v="1"/>
  </r>
  <r>
    <x v="9"/>
    <s v="X5"/>
    <n v="2022"/>
    <n v="50646"/>
    <n v="26643.96"/>
    <x v="2"/>
    <x v="1"/>
    <x v="0"/>
    <s v="Leather Seats, Sunroof"/>
    <x v="3"/>
    <x v="0"/>
    <x v="0"/>
  </r>
  <r>
    <x v="10"/>
    <s v="500X"/>
    <n v="2017"/>
    <n v="143906"/>
    <n v="31845.439999999999"/>
    <x v="2"/>
    <x v="4"/>
    <x v="0"/>
    <s v="Bluetooth, Remote Start"/>
    <x v="3"/>
    <x v="0"/>
    <x v="1"/>
  </r>
  <r>
    <x v="14"/>
    <s v="Malibu"/>
    <n v="2019"/>
    <n v="42524"/>
    <n v="26051.768"/>
    <x v="2"/>
    <x v="9"/>
    <x v="0"/>
    <s v="GPS"/>
    <x v="0"/>
    <x v="2"/>
    <x v="1"/>
  </r>
  <r>
    <x v="8"/>
    <s v="XJ"/>
    <n v="2018"/>
    <n v="138000"/>
    <n v="15449.232"/>
    <x v="2"/>
    <x v="0"/>
    <x v="0"/>
    <s v="Remote Start, GPS, Sunroof"/>
    <x v="2"/>
    <x v="1"/>
    <x v="1"/>
  </r>
  <r>
    <x v="6"/>
    <s v="A4"/>
    <n v="2010"/>
    <n v="62392"/>
    <n v="8759"/>
    <x v="0"/>
    <x v="3"/>
    <x v="1"/>
    <s v="GPS, Bluetooth"/>
    <x v="3"/>
    <x v="2"/>
    <x v="0"/>
  </r>
  <r>
    <x v="17"/>
    <s v="Pacifica"/>
    <n v="2015"/>
    <n v="130152"/>
    <n v="15023.992"/>
    <x v="2"/>
    <x v="6"/>
    <x v="0"/>
    <s v="Backup Camera, Leather Seats"/>
    <x v="3"/>
    <x v="0"/>
    <x v="1"/>
  </r>
  <r>
    <x v="7"/>
    <s v="Silverado"/>
    <n v="2015"/>
    <n v="25365"/>
    <n v="27002.84"/>
    <x v="1"/>
    <x v="8"/>
    <x v="0"/>
    <s v="GPS, Heated Seats"/>
    <x v="3"/>
    <x v="0"/>
    <x v="0"/>
  </r>
  <r>
    <x v="4"/>
    <s v="Passat"/>
    <n v="2022"/>
    <n v="136110"/>
    <n v="30263.09"/>
    <x v="1"/>
    <x v="4"/>
    <x v="1"/>
    <s v="Remote Start"/>
    <x v="0"/>
    <x v="1"/>
    <x v="0"/>
  </r>
  <r>
    <x v="2"/>
    <s v="Accord"/>
    <n v="2022"/>
    <n v="103632"/>
    <n v="27841.831999999999"/>
    <x v="2"/>
    <x v="5"/>
    <x v="1"/>
    <s v="Sunroof, Remote Start, GPS, Leather Seats"/>
    <x v="1"/>
    <x v="1"/>
    <x v="1"/>
  </r>
  <r>
    <x v="19"/>
    <s v="Cayenne"/>
    <n v="2011"/>
    <n v="33753"/>
    <n v="18328.903999999999"/>
    <x v="2"/>
    <x v="6"/>
    <x v="1"/>
    <s v="Remote Start, Heated Seats, Bluetooth"/>
    <x v="2"/>
    <x v="1"/>
    <x v="1"/>
  </r>
  <r>
    <x v="7"/>
    <s v="Silverado"/>
    <n v="2013"/>
    <n v="98091"/>
    <n v="38204.271999999997"/>
    <x v="3"/>
    <x v="5"/>
    <x v="0"/>
    <s v="GPS"/>
    <x v="0"/>
    <x v="0"/>
    <x v="1"/>
  </r>
  <r>
    <x v="19"/>
    <s v="Macan"/>
    <n v="2012"/>
    <n v="61765"/>
    <n v="20140.527999999998"/>
    <x v="2"/>
    <x v="7"/>
    <x v="0"/>
    <s v="Heated Seats"/>
    <x v="0"/>
    <x v="0"/>
    <x v="1"/>
  </r>
  <r>
    <x v="7"/>
    <s v="Cruze"/>
    <n v="2014"/>
    <n v="128325"/>
    <n v="6290.64"/>
    <x v="1"/>
    <x v="6"/>
    <x v="0"/>
    <s v="Remote Start"/>
    <x v="0"/>
    <x v="1"/>
    <x v="0"/>
  </r>
  <r>
    <x v="18"/>
    <s v="Outback"/>
    <n v="2021"/>
    <n v="51508"/>
    <n v="24480.687999999998"/>
    <x v="3"/>
    <x v="0"/>
    <x v="1"/>
    <s v="GPS, Backup Camera"/>
    <x v="3"/>
    <x v="2"/>
    <x v="1"/>
  </r>
  <r>
    <x v="14"/>
    <s v="Malibu"/>
    <n v="2019"/>
    <n v="139002"/>
    <n v="21988.432000000001"/>
    <x v="1"/>
    <x v="5"/>
    <x v="0"/>
    <s v="Remote Start"/>
    <x v="0"/>
    <x v="0"/>
    <x v="1"/>
  </r>
  <r>
    <x v="8"/>
    <s v="XE"/>
    <n v="2021"/>
    <n v="142116"/>
    <n v="30844.151999999998"/>
    <x v="3"/>
    <x v="4"/>
    <x v="1"/>
    <s v="Remote Start, Heated Seats"/>
    <x v="3"/>
    <x v="2"/>
    <x v="1"/>
  </r>
  <r>
    <x v="12"/>
    <s v="Model 3"/>
    <n v="2013"/>
    <n v="129580"/>
    <n v="13350.272000000001"/>
    <x v="1"/>
    <x v="6"/>
    <x v="1"/>
    <s v="Backup Camera, Sunroof, Leather Seats, Remote Start"/>
    <x v="1"/>
    <x v="0"/>
    <x v="1"/>
  </r>
  <r>
    <x v="2"/>
    <s v="Pilot"/>
    <n v="2014"/>
    <n v="121418"/>
    <n v="21810.880000000001"/>
    <x v="0"/>
    <x v="4"/>
    <x v="1"/>
    <s v="Backup Camera, Bluetooth"/>
    <x v="3"/>
    <x v="2"/>
    <x v="1"/>
  </r>
  <r>
    <x v="17"/>
    <s v="Charger"/>
    <n v="2018"/>
    <n v="54364"/>
    <n v="6147.52"/>
    <x v="1"/>
    <x v="2"/>
    <x v="1"/>
    <s v="Sunroof, GPS, Backup Camera, Bluetooth"/>
    <x v="1"/>
    <x v="0"/>
    <x v="1"/>
  </r>
  <r>
    <x v="18"/>
    <s v="Outback"/>
    <n v="2021"/>
    <n v="107141"/>
    <n v="37341.048000000003"/>
    <x v="3"/>
    <x v="7"/>
    <x v="0"/>
    <s v="Leather Seats"/>
    <x v="0"/>
    <x v="2"/>
    <x v="1"/>
  </r>
  <r>
    <x v="6"/>
    <s v="A4"/>
    <n v="2017"/>
    <n v="145586"/>
    <n v="15557.664000000001"/>
    <x v="2"/>
    <x v="7"/>
    <x v="1"/>
    <s v="Leather Seats, Backup Camera"/>
    <x v="3"/>
    <x v="0"/>
    <x v="1"/>
  </r>
  <r>
    <x v="5"/>
    <s v="CX-5"/>
    <n v="2016"/>
    <n v="61936"/>
    <n v="23410.671999999999"/>
    <x v="1"/>
    <x v="7"/>
    <x v="0"/>
    <s v="Heated Seats, Remote Start"/>
    <x v="3"/>
    <x v="1"/>
    <x v="1"/>
  </r>
  <r>
    <x v="17"/>
    <s v="Pacifica"/>
    <n v="2014"/>
    <n v="63547"/>
    <n v="18626.488000000001"/>
    <x v="3"/>
    <x v="9"/>
    <x v="1"/>
    <s v="GPS"/>
    <x v="0"/>
    <x v="2"/>
    <x v="1"/>
  </r>
  <r>
    <x v="15"/>
    <s v="C-Class"/>
    <n v="2018"/>
    <n v="61400"/>
    <n v="12928.111999999999"/>
    <x v="3"/>
    <x v="8"/>
    <x v="0"/>
    <s v="GPS, Bluetooth, Remote Start"/>
    <x v="2"/>
    <x v="2"/>
    <x v="1"/>
  </r>
  <r>
    <x v="8"/>
    <s v="XJ"/>
    <n v="2013"/>
    <n v="87860"/>
    <n v="36698.144"/>
    <x v="2"/>
    <x v="6"/>
    <x v="0"/>
    <s v="Remote Start"/>
    <x v="0"/>
    <x v="0"/>
    <x v="1"/>
  </r>
  <r>
    <x v="7"/>
    <s v="Cruze"/>
    <n v="2011"/>
    <n v="38835"/>
    <n v="4634.4480000000003"/>
    <x v="1"/>
    <x v="2"/>
    <x v="0"/>
    <s v="Leather Seats, Heated Seats, Remote Start"/>
    <x v="2"/>
    <x v="2"/>
    <x v="1"/>
  </r>
  <r>
    <x v="15"/>
    <s v="S-Class"/>
    <n v="2012"/>
    <n v="112583"/>
    <n v="12796.343999999999"/>
    <x v="0"/>
    <x v="1"/>
    <x v="1"/>
    <s v="Bluetooth, GPS, Sunroof, Backup Camera"/>
    <x v="1"/>
    <x v="0"/>
    <x v="1"/>
  </r>
  <r>
    <x v="12"/>
    <s v="Model S"/>
    <n v="2014"/>
    <n v="47403"/>
    <n v="5349.16"/>
    <x v="3"/>
    <x v="7"/>
    <x v="0"/>
    <s v="Backup Camera, Heated Seats, Remote Start, GPS"/>
    <x v="1"/>
    <x v="0"/>
    <x v="1"/>
  </r>
  <r>
    <x v="16"/>
    <s v="Sentra"/>
    <n v="2011"/>
    <n v="86802"/>
    <n v="16875.97"/>
    <x v="1"/>
    <x v="2"/>
    <x v="0"/>
    <s v="Leather Seats, Bluetooth, GPS"/>
    <x v="2"/>
    <x v="2"/>
    <x v="0"/>
  </r>
  <r>
    <x v="0"/>
    <s v="Elantra"/>
    <n v="2012"/>
    <n v="36923"/>
    <n v="27752.68"/>
    <x v="3"/>
    <x v="5"/>
    <x v="1"/>
    <s v="Heated Seats, Backup Camera, Remote Start"/>
    <x v="2"/>
    <x v="0"/>
    <x v="1"/>
  </r>
  <r>
    <x v="5"/>
    <s v="MX-5 Miata"/>
    <n v="2020"/>
    <n v="148104"/>
    <n v="6120.848"/>
    <x v="0"/>
    <x v="4"/>
    <x v="1"/>
    <s v="Sunroof, Bluetooth, Heated Seats"/>
    <x v="2"/>
    <x v="1"/>
    <x v="1"/>
  </r>
  <r>
    <x v="12"/>
    <s v="Model 3"/>
    <n v="2022"/>
    <n v="95254"/>
    <n v="15199.736000000001"/>
    <x v="2"/>
    <x v="4"/>
    <x v="0"/>
    <s v="Heated Seats, Leather Seats, Sunroof"/>
    <x v="2"/>
    <x v="0"/>
    <x v="1"/>
  </r>
  <r>
    <x v="9"/>
    <s v="3 Series"/>
    <n v="2020"/>
    <n v="127341"/>
    <n v="19211.991999999998"/>
    <x v="1"/>
    <x v="9"/>
    <x v="1"/>
    <s v="Heated Seats, GPS, Backup Camera"/>
    <x v="2"/>
    <x v="2"/>
    <x v="1"/>
  </r>
  <r>
    <x v="13"/>
    <s v="Highlander"/>
    <n v="2010"/>
    <n v="141800"/>
    <n v="22277.536"/>
    <x v="2"/>
    <x v="1"/>
    <x v="1"/>
    <s v="Leather Seats"/>
    <x v="0"/>
    <x v="0"/>
    <x v="1"/>
  </r>
  <r>
    <x v="17"/>
    <s v="Pacifica"/>
    <n v="2022"/>
    <n v="11099"/>
    <n v="27015.223999999998"/>
    <x v="0"/>
    <x v="4"/>
    <x v="0"/>
    <s v="Remote Start, Leather Seats, Sunroof, Heated Seats"/>
    <x v="1"/>
    <x v="1"/>
    <x v="1"/>
  </r>
  <r>
    <x v="12"/>
    <s v="Model S"/>
    <n v="2014"/>
    <n v="66469"/>
    <n v="30219.784"/>
    <x v="1"/>
    <x v="0"/>
    <x v="1"/>
    <s v="Heated Seats"/>
    <x v="0"/>
    <x v="0"/>
    <x v="1"/>
  </r>
  <r>
    <x v="17"/>
    <s v="Pacifica"/>
    <n v="2021"/>
    <n v="69993"/>
    <n v="32430.05"/>
    <x v="3"/>
    <x v="0"/>
    <x v="1"/>
    <s v="Backup Camera, Bluetooth, Heated Seats"/>
    <x v="2"/>
    <x v="0"/>
    <x v="0"/>
  </r>
  <r>
    <x v="4"/>
    <s v="Jetta"/>
    <n v="2012"/>
    <n v="127552"/>
    <n v="28235.84"/>
    <x v="2"/>
    <x v="6"/>
    <x v="0"/>
    <s v="Heated Seats, Remote Start, Sunroof"/>
    <x v="2"/>
    <x v="0"/>
    <x v="1"/>
  </r>
  <r>
    <x v="9"/>
    <s v="5 Series"/>
    <n v="2022"/>
    <n v="27275"/>
    <n v="39943.872000000003"/>
    <x v="1"/>
    <x v="9"/>
    <x v="0"/>
    <s v="Heated Seats, Sunroof"/>
    <x v="3"/>
    <x v="1"/>
    <x v="1"/>
  </r>
  <r>
    <x v="8"/>
    <s v="XF"/>
    <n v="2022"/>
    <n v="117387"/>
    <n v="11914.656000000001"/>
    <x v="3"/>
    <x v="2"/>
    <x v="0"/>
    <s v="Heated Seats, Bluetooth, Backup Camera"/>
    <x v="2"/>
    <x v="2"/>
    <x v="1"/>
  </r>
  <r>
    <x v="19"/>
    <n v="911"/>
    <n v="2019"/>
    <n v="75880"/>
    <n v="20990.83"/>
    <x v="1"/>
    <x v="8"/>
    <x v="1"/>
    <s v="Leather Seats, Sunroof, Heated Seats, Remote Start"/>
    <x v="1"/>
    <x v="1"/>
    <x v="0"/>
  </r>
  <r>
    <x v="9"/>
    <s v="5 Series"/>
    <n v="2018"/>
    <n v="110520"/>
    <n v="13435.92"/>
    <x v="2"/>
    <x v="8"/>
    <x v="1"/>
    <s v="Remote Start, GPS, Bluetooth"/>
    <x v="2"/>
    <x v="2"/>
    <x v="1"/>
  </r>
  <r>
    <x v="9"/>
    <s v="5 Series"/>
    <n v="2022"/>
    <n v="57008"/>
    <n v="39773.68"/>
    <x v="0"/>
    <x v="7"/>
    <x v="0"/>
    <s v="Backup Camera"/>
    <x v="0"/>
    <x v="2"/>
    <x v="1"/>
  </r>
  <r>
    <x v="4"/>
    <s v="Jetta"/>
    <n v="2016"/>
    <n v="110147"/>
    <n v="25299.88"/>
    <x v="2"/>
    <x v="6"/>
    <x v="1"/>
    <s v="Backup Camera"/>
    <x v="0"/>
    <x v="2"/>
    <x v="1"/>
  </r>
  <r>
    <x v="10"/>
    <s v="Doblo"/>
    <n v="2015"/>
    <n v="23668"/>
    <n v="16084.03"/>
    <x v="0"/>
    <x v="3"/>
    <x v="1"/>
    <s v="Remote Start, Leather Seats"/>
    <x v="3"/>
    <x v="0"/>
    <x v="0"/>
  </r>
  <r>
    <x v="13"/>
    <s v="Corolla"/>
    <n v="2019"/>
    <n v="7671"/>
    <n v="17720.376"/>
    <x v="3"/>
    <x v="5"/>
    <x v="1"/>
    <s v="Heated Seats"/>
    <x v="0"/>
    <x v="0"/>
    <x v="1"/>
  </r>
  <r>
    <x v="5"/>
    <s v="Mazda3"/>
    <n v="2021"/>
    <n v="82191"/>
    <n v="32316.335999999999"/>
    <x v="0"/>
    <x v="1"/>
    <x v="0"/>
    <s v="Heated Seats, GPS, Backup Camera, Remote Start"/>
    <x v="1"/>
    <x v="1"/>
    <x v="1"/>
  </r>
  <r>
    <x v="13"/>
    <s v="Camry"/>
    <n v="2016"/>
    <n v="52000"/>
    <n v="11769.727999999999"/>
    <x v="2"/>
    <x v="2"/>
    <x v="0"/>
    <s v="Leather Seats, Sunroof"/>
    <x v="3"/>
    <x v="2"/>
    <x v="1"/>
  </r>
  <r>
    <x v="3"/>
    <s v="Sorento"/>
    <n v="2011"/>
    <n v="115879"/>
    <n v="16797.240000000002"/>
    <x v="3"/>
    <x v="1"/>
    <x v="0"/>
    <s v="Backup Camera, GPS"/>
    <x v="3"/>
    <x v="2"/>
    <x v="1"/>
  </r>
  <r>
    <x v="3"/>
    <s v="Sorento"/>
    <n v="2012"/>
    <n v="95850"/>
    <n v="35005.152000000002"/>
    <x v="2"/>
    <x v="9"/>
    <x v="1"/>
    <s v="Bluetooth, Leather Seats, Backup Camera"/>
    <x v="2"/>
    <x v="0"/>
    <x v="1"/>
  </r>
  <r>
    <x v="12"/>
    <s v="Model S"/>
    <n v="2016"/>
    <n v="21664"/>
    <n v="13731.768"/>
    <x v="1"/>
    <x v="9"/>
    <x v="1"/>
    <s v="Backup Camera"/>
    <x v="0"/>
    <x v="2"/>
    <x v="1"/>
  </r>
  <r>
    <x v="13"/>
    <s v="RAV4"/>
    <n v="2020"/>
    <n v="5246"/>
    <n v="37780.887999999999"/>
    <x v="0"/>
    <x v="0"/>
    <x v="0"/>
    <s v="GPS, Remote Start, Bluetooth"/>
    <x v="2"/>
    <x v="1"/>
    <x v="1"/>
  </r>
  <r>
    <x v="7"/>
    <s v="Malibu"/>
    <n v="2011"/>
    <n v="89769"/>
    <n v="35540.78"/>
    <x v="3"/>
    <x v="8"/>
    <x v="0"/>
    <s v="Remote Start"/>
    <x v="0"/>
    <x v="2"/>
    <x v="0"/>
  </r>
  <r>
    <x v="14"/>
    <s v="Silverado"/>
    <n v="2011"/>
    <n v="112338"/>
    <n v="17946.544000000002"/>
    <x v="0"/>
    <x v="8"/>
    <x v="0"/>
    <s v="Heated Seats"/>
    <x v="0"/>
    <x v="1"/>
    <x v="1"/>
  </r>
  <r>
    <x v="15"/>
    <s v="S-Class"/>
    <n v="2017"/>
    <n v="147134"/>
    <n v="28893.583999999999"/>
    <x v="2"/>
    <x v="0"/>
    <x v="0"/>
    <s v="Leather Seats"/>
    <x v="0"/>
    <x v="1"/>
    <x v="1"/>
  </r>
  <r>
    <x v="7"/>
    <s v="Traverse"/>
    <n v="2016"/>
    <n v="24027"/>
    <n v="42870.53"/>
    <x v="3"/>
    <x v="5"/>
    <x v="1"/>
    <s v="Backup Camera, GPS, Remote Start"/>
    <x v="2"/>
    <x v="1"/>
    <x v="0"/>
  </r>
  <r>
    <x v="14"/>
    <s v="Camaro"/>
    <n v="2020"/>
    <n v="19586"/>
    <n v="10638.072"/>
    <x v="1"/>
    <x v="7"/>
    <x v="0"/>
    <s v="Heated Seats, Backup Camera, Bluetooth"/>
    <x v="2"/>
    <x v="1"/>
    <x v="1"/>
  </r>
  <r>
    <x v="9"/>
    <s v="X7"/>
    <n v="2012"/>
    <n v="105992"/>
    <n v="9408.7759999999998"/>
    <x v="2"/>
    <x v="9"/>
    <x v="1"/>
    <s v="GPS, Bluetooth"/>
    <x v="3"/>
    <x v="1"/>
    <x v="1"/>
  </r>
  <r>
    <x v="8"/>
    <s v="I-Pace"/>
    <n v="2015"/>
    <n v="97854"/>
    <n v="25321.752"/>
    <x v="3"/>
    <x v="6"/>
    <x v="1"/>
    <s v="GPS, Backup Camera, Sunroof"/>
    <x v="2"/>
    <x v="1"/>
    <x v="1"/>
  </r>
  <r>
    <x v="6"/>
    <s v="Q7"/>
    <n v="2019"/>
    <n v="32118"/>
    <n v="12902.968000000001"/>
    <x v="2"/>
    <x v="2"/>
    <x v="0"/>
    <s v="Heated Seats, Sunroof, Bluetooth"/>
    <x v="2"/>
    <x v="0"/>
    <x v="1"/>
  </r>
  <r>
    <x v="13"/>
    <s v="Corolla"/>
    <n v="2011"/>
    <n v="141419"/>
    <n v="26692.655999999999"/>
    <x v="3"/>
    <x v="3"/>
    <x v="0"/>
    <s v="Sunroof, Heated Seats, Bluetooth, Remote Start"/>
    <x v="1"/>
    <x v="2"/>
    <x v="1"/>
  </r>
  <r>
    <x v="7"/>
    <s v="Equinox"/>
    <n v="2018"/>
    <n v="116133"/>
    <n v="39780.864000000001"/>
    <x v="0"/>
    <x v="1"/>
    <x v="1"/>
    <s v="Sunroof, Leather Seats, Remote Start, GPS"/>
    <x v="1"/>
    <x v="1"/>
    <x v="1"/>
  </r>
  <r>
    <x v="17"/>
    <s v="Pacifica"/>
    <n v="2012"/>
    <n v="17214"/>
    <n v="33223.423999999999"/>
    <x v="3"/>
    <x v="1"/>
    <x v="1"/>
    <s v="Bluetooth, Backup Camera"/>
    <x v="3"/>
    <x v="2"/>
    <x v="1"/>
  </r>
  <r>
    <x v="16"/>
    <s v="Maxima"/>
    <n v="2021"/>
    <n v="96194"/>
    <n v="25051.439999999999"/>
    <x v="3"/>
    <x v="3"/>
    <x v="0"/>
    <s v="GPS, Heated Seats, Remote Start"/>
    <x v="2"/>
    <x v="2"/>
    <x v="1"/>
  </r>
  <r>
    <x v="19"/>
    <s v="Panamera"/>
    <n v="2021"/>
    <n v="109985"/>
    <n v="36069.696000000004"/>
    <x v="1"/>
    <x v="4"/>
    <x v="1"/>
    <s v="Sunroof"/>
    <x v="0"/>
    <x v="1"/>
    <x v="1"/>
  </r>
  <r>
    <x v="14"/>
    <s v="Silverado"/>
    <n v="2020"/>
    <n v="106331"/>
    <n v="12170.103999999999"/>
    <x v="3"/>
    <x v="1"/>
    <x v="0"/>
    <s v="Bluetooth, Remote Start, Backup Camera"/>
    <x v="2"/>
    <x v="1"/>
    <x v="1"/>
  </r>
  <r>
    <x v="10"/>
    <s v="500X"/>
    <n v="2021"/>
    <n v="146564"/>
    <n v="20985.952000000001"/>
    <x v="1"/>
    <x v="9"/>
    <x v="1"/>
    <s v="Bluetooth"/>
    <x v="0"/>
    <x v="2"/>
    <x v="1"/>
  </r>
  <r>
    <x v="15"/>
    <s v="S-Class"/>
    <n v="2016"/>
    <n v="54235"/>
    <n v="26403.536"/>
    <x v="3"/>
    <x v="4"/>
    <x v="0"/>
    <s v="Heated Seats, Backup Camera"/>
    <x v="3"/>
    <x v="2"/>
    <x v="1"/>
  </r>
  <r>
    <x v="3"/>
    <s v="Sportage"/>
    <n v="2017"/>
    <n v="48518"/>
    <n v="26991.392"/>
    <x v="3"/>
    <x v="7"/>
    <x v="1"/>
    <s v="Backup Camera, Remote Start"/>
    <x v="3"/>
    <x v="0"/>
    <x v="1"/>
  </r>
  <r>
    <x v="16"/>
    <s v="Rogue"/>
    <n v="2013"/>
    <n v="43037"/>
    <n v="32111.536"/>
    <x v="0"/>
    <x v="6"/>
    <x v="1"/>
    <s v="Backup Camera, Leather Seats, Heated Seats"/>
    <x v="2"/>
    <x v="1"/>
    <x v="1"/>
  </r>
  <r>
    <x v="15"/>
    <s v="A-Class"/>
    <n v="2013"/>
    <n v="41172"/>
    <n v="27209.776000000002"/>
    <x v="2"/>
    <x v="1"/>
    <x v="0"/>
    <s v="Bluetooth, Remote Start"/>
    <x v="3"/>
    <x v="2"/>
    <x v="1"/>
  </r>
  <r>
    <x v="9"/>
    <s v="3 Series"/>
    <n v="2017"/>
    <n v="73116"/>
    <n v="28004.207999999999"/>
    <x v="3"/>
    <x v="8"/>
    <x v="1"/>
    <s v="Heated Seats, Sunroof"/>
    <x v="3"/>
    <x v="0"/>
    <x v="1"/>
  </r>
  <r>
    <x v="13"/>
    <s v="Tacoma"/>
    <n v="2021"/>
    <n v="64015"/>
    <n v="19808.687999999998"/>
    <x v="2"/>
    <x v="4"/>
    <x v="0"/>
    <s v="Leather Seats"/>
    <x v="0"/>
    <x v="1"/>
    <x v="1"/>
  </r>
  <r>
    <x v="7"/>
    <s v="Malibu"/>
    <n v="2012"/>
    <n v="120716"/>
    <n v="25482.912"/>
    <x v="0"/>
    <x v="3"/>
    <x v="0"/>
    <s v="Remote Start"/>
    <x v="0"/>
    <x v="1"/>
    <x v="1"/>
  </r>
  <r>
    <x v="7"/>
    <s v="Silverado"/>
    <n v="2015"/>
    <n v="37520"/>
    <n v="35006.703999999998"/>
    <x v="2"/>
    <x v="2"/>
    <x v="1"/>
    <s v="Backup Camera, Bluetooth, Sunroof, Remote Start"/>
    <x v="1"/>
    <x v="0"/>
    <x v="1"/>
  </r>
  <r>
    <x v="17"/>
    <s v="Dodge Durango"/>
    <n v="2021"/>
    <n v="91777"/>
    <n v="16037.103999999999"/>
    <x v="2"/>
    <x v="5"/>
    <x v="0"/>
    <s v="Leather Seats"/>
    <x v="0"/>
    <x v="2"/>
    <x v="1"/>
  </r>
  <r>
    <x v="13"/>
    <s v="Corolla"/>
    <n v="2020"/>
    <n v="70435"/>
    <n v="6623.5119999999997"/>
    <x v="2"/>
    <x v="4"/>
    <x v="0"/>
    <s v="GPS, Bluetooth"/>
    <x v="3"/>
    <x v="2"/>
    <x v="1"/>
  </r>
  <r>
    <x v="8"/>
    <s v="XE"/>
    <n v="2020"/>
    <n v="25483"/>
    <n v="36263.599999999999"/>
    <x v="2"/>
    <x v="0"/>
    <x v="0"/>
    <s v="Bluetooth, Heated Seats, Sunroof"/>
    <x v="2"/>
    <x v="2"/>
    <x v="1"/>
  </r>
  <r>
    <x v="3"/>
    <s v="Sportage"/>
    <n v="2016"/>
    <n v="146866"/>
    <n v="4830.5519999999997"/>
    <x v="2"/>
    <x v="9"/>
    <x v="0"/>
    <s v="Leather Seats, Backup Camera"/>
    <x v="3"/>
    <x v="1"/>
    <x v="1"/>
  </r>
  <r>
    <x v="7"/>
    <s v="Silverado"/>
    <n v="2017"/>
    <n v="38458"/>
    <n v="12425.008"/>
    <x v="2"/>
    <x v="0"/>
    <x v="1"/>
    <s v="GPS, Leather Seats"/>
    <x v="3"/>
    <x v="2"/>
    <x v="1"/>
  </r>
  <r>
    <x v="18"/>
    <s v="Forester"/>
    <n v="2020"/>
    <n v="120117"/>
    <n v="24580.367999999999"/>
    <x v="3"/>
    <x v="1"/>
    <x v="1"/>
    <s v="Leather Seats"/>
    <x v="0"/>
    <x v="0"/>
    <x v="1"/>
  </r>
  <r>
    <x v="1"/>
    <s v="Discovery"/>
    <n v="2012"/>
    <n v="70739"/>
    <n v="18605.240000000002"/>
    <x v="0"/>
    <x v="9"/>
    <x v="1"/>
    <s v="Bluetooth"/>
    <x v="0"/>
    <x v="0"/>
    <x v="0"/>
  </r>
  <r>
    <x v="2"/>
    <s v="Pilot"/>
    <n v="2020"/>
    <n v="133603"/>
    <n v="37090.31"/>
    <x v="0"/>
    <x v="9"/>
    <x v="0"/>
    <s v="Heated Seats, Sunroof, GPS"/>
    <x v="2"/>
    <x v="1"/>
    <x v="0"/>
  </r>
  <r>
    <x v="3"/>
    <s v="Forte"/>
    <n v="2010"/>
    <n v="107718"/>
    <n v="33667.527999999998"/>
    <x v="3"/>
    <x v="7"/>
    <x v="1"/>
    <s v="Leather Seats, GPS"/>
    <x v="3"/>
    <x v="0"/>
    <x v="1"/>
  </r>
  <r>
    <x v="17"/>
    <s v="Charger"/>
    <n v="2020"/>
    <n v="108657"/>
    <n v="30660.871999999999"/>
    <x v="3"/>
    <x v="9"/>
    <x v="1"/>
    <s v="Leather Seats, Bluetooth, Backup Camera, Heated Seats"/>
    <x v="1"/>
    <x v="2"/>
    <x v="1"/>
  </r>
  <r>
    <x v="17"/>
    <s v="Voyager"/>
    <n v="2022"/>
    <n v="32200"/>
    <n v="9823.9040000000005"/>
    <x v="2"/>
    <x v="2"/>
    <x v="1"/>
    <s v="Heated Seats, Remote Start, Sunroof"/>
    <x v="2"/>
    <x v="0"/>
    <x v="1"/>
  </r>
  <r>
    <x v="15"/>
    <s v="A-Class"/>
    <n v="2011"/>
    <n v="104851"/>
    <n v="10484.464"/>
    <x v="0"/>
    <x v="9"/>
    <x v="0"/>
    <s v="Sunroof"/>
    <x v="0"/>
    <x v="2"/>
    <x v="1"/>
  </r>
  <r>
    <x v="6"/>
    <s v="Q7"/>
    <n v="2017"/>
    <n v="23093"/>
    <n v="29685.392"/>
    <x v="0"/>
    <x v="8"/>
    <x v="1"/>
    <s v="Leather Seats, Sunroof, Backup Camera, Bluetooth"/>
    <x v="1"/>
    <x v="0"/>
    <x v="1"/>
  </r>
  <r>
    <x v="2"/>
    <s v="Civic"/>
    <n v="2017"/>
    <n v="135487"/>
    <n v="11012.368"/>
    <x v="0"/>
    <x v="4"/>
    <x v="1"/>
    <s v="Bluetooth, Leather Seats, Remote Start"/>
    <x v="2"/>
    <x v="0"/>
    <x v="1"/>
  </r>
  <r>
    <x v="6"/>
    <s v="Q5"/>
    <n v="2013"/>
    <n v="7429"/>
    <n v="24845.768"/>
    <x v="2"/>
    <x v="6"/>
    <x v="0"/>
    <s v="Sunroof, Leather Seats, Remote Start"/>
    <x v="2"/>
    <x v="1"/>
    <x v="1"/>
  </r>
  <r>
    <x v="17"/>
    <s v="Pacifica"/>
    <n v="2016"/>
    <n v="75655"/>
    <n v="25066.975999999999"/>
    <x v="0"/>
    <x v="8"/>
    <x v="0"/>
    <s v="GPS, Leather Seats, Sunroof"/>
    <x v="2"/>
    <x v="1"/>
    <x v="1"/>
  </r>
  <r>
    <x v="16"/>
    <s v="Rogue"/>
    <n v="2018"/>
    <n v="149806"/>
    <n v="10391.736000000001"/>
    <x v="3"/>
    <x v="3"/>
    <x v="1"/>
    <s v="GPS"/>
    <x v="0"/>
    <x v="0"/>
    <x v="1"/>
  </r>
  <r>
    <x v="2"/>
    <s v="Accord"/>
    <n v="2016"/>
    <n v="84401"/>
    <n v="22078.080000000002"/>
    <x v="3"/>
    <x v="0"/>
    <x v="0"/>
    <s v="Bluetooth, Heated Seats"/>
    <x v="3"/>
    <x v="2"/>
    <x v="1"/>
  </r>
  <r>
    <x v="12"/>
    <s v="Model S"/>
    <n v="2020"/>
    <n v="69738"/>
    <n v="34602.976000000002"/>
    <x v="2"/>
    <x v="5"/>
    <x v="0"/>
    <s v="Backup Camera, GPS, Sunroof"/>
    <x v="2"/>
    <x v="1"/>
    <x v="1"/>
  </r>
  <r>
    <x v="12"/>
    <s v="Model S"/>
    <n v="2014"/>
    <n v="65827"/>
    <n v="18809.472000000002"/>
    <x v="0"/>
    <x v="0"/>
    <x v="1"/>
    <s v="Bluetooth, Backup Camera"/>
    <x v="3"/>
    <x v="0"/>
    <x v="1"/>
  </r>
  <r>
    <x v="16"/>
    <s v="Leaf"/>
    <n v="2020"/>
    <n v="38475"/>
    <n v="19233.952000000001"/>
    <x v="3"/>
    <x v="6"/>
    <x v="0"/>
    <s v="Bluetooth, Remote Start, Backup Camera"/>
    <x v="2"/>
    <x v="1"/>
    <x v="1"/>
  </r>
  <r>
    <x v="6"/>
    <s v="A3"/>
    <n v="2017"/>
    <n v="133646"/>
    <n v="16891.759999999998"/>
    <x v="1"/>
    <x v="5"/>
    <x v="1"/>
    <s v="GPS"/>
    <x v="0"/>
    <x v="2"/>
    <x v="1"/>
  </r>
  <r>
    <x v="7"/>
    <s v="Cruze"/>
    <n v="2013"/>
    <n v="139432"/>
    <n v="28990.536"/>
    <x v="0"/>
    <x v="8"/>
    <x v="1"/>
    <s v="Leather Seats, Backup Camera, Sunroof"/>
    <x v="2"/>
    <x v="0"/>
    <x v="1"/>
  </r>
  <r>
    <x v="8"/>
    <s v="I-Pace"/>
    <n v="2021"/>
    <n v="97058"/>
    <n v="25204.74"/>
    <x v="2"/>
    <x v="0"/>
    <x v="0"/>
    <s v="Bluetooth, Sunroof, Leather Seats"/>
    <x v="2"/>
    <x v="2"/>
    <x v="0"/>
  </r>
  <r>
    <x v="9"/>
    <s v="X5"/>
    <n v="2022"/>
    <n v="55052"/>
    <n v="48976.88"/>
    <x v="2"/>
    <x v="9"/>
    <x v="1"/>
    <s v="Backup Camera"/>
    <x v="0"/>
    <x v="1"/>
    <x v="0"/>
  </r>
  <r>
    <x v="16"/>
    <s v="Maxima"/>
    <n v="2019"/>
    <n v="75250"/>
    <n v="39093.728000000003"/>
    <x v="2"/>
    <x v="5"/>
    <x v="1"/>
    <s v="GPS, Bluetooth, Leather Seats, Remote Start"/>
    <x v="1"/>
    <x v="2"/>
    <x v="1"/>
  </r>
  <r>
    <x v="16"/>
    <s v="Leaf"/>
    <n v="2010"/>
    <n v="26751"/>
    <n v="34372.864000000001"/>
    <x v="1"/>
    <x v="1"/>
    <x v="1"/>
    <s v="Heated Seats, Leather Seats, Remote Start, Bluetooth"/>
    <x v="1"/>
    <x v="0"/>
    <x v="1"/>
  </r>
  <r>
    <x v="9"/>
    <s v="X3"/>
    <n v="2011"/>
    <n v="57197"/>
    <n v="32099.248"/>
    <x v="0"/>
    <x v="1"/>
    <x v="1"/>
    <s v="Remote Start, Backup Camera, Bluetooth"/>
    <x v="2"/>
    <x v="2"/>
    <x v="1"/>
  </r>
  <r>
    <x v="19"/>
    <s v="Panamera"/>
    <n v="2017"/>
    <n v="96835"/>
    <n v="14475.4"/>
    <x v="1"/>
    <x v="3"/>
    <x v="1"/>
    <s v="Leather Seats"/>
    <x v="0"/>
    <x v="0"/>
    <x v="1"/>
  </r>
  <r>
    <x v="18"/>
    <s v="Forester"/>
    <n v="2018"/>
    <n v="116753"/>
    <n v="20741.567999999999"/>
    <x v="3"/>
    <x v="0"/>
    <x v="1"/>
    <s v="Backup Camera, Sunroof, Leather Seats, Heated Seats"/>
    <x v="1"/>
    <x v="2"/>
    <x v="1"/>
  </r>
  <r>
    <x v="3"/>
    <s v="Optima"/>
    <n v="2016"/>
    <n v="47765"/>
    <n v="6655.576"/>
    <x v="2"/>
    <x v="7"/>
    <x v="0"/>
    <s v="Remote Start, GPS, Heated Seats"/>
    <x v="2"/>
    <x v="2"/>
    <x v="1"/>
  </r>
  <r>
    <x v="4"/>
    <s v="Golf"/>
    <n v="2017"/>
    <n v="27624"/>
    <n v="25799.392"/>
    <x v="1"/>
    <x v="8"/>
    <x v="1"/>
    <s v="Leather Seats, Bluetooth, Heated Seats"/>
    <x v="2"/>
    <x v="0"/>
    <x v="1"/>
  </r>
  <r>
    <x v="4"/>
    <s v="Beetle"/>
    <n v="2017"/>
    <n v="80175"/>
    <n v="37122.512000000002"/>
    <x v="2"/>
    <x v="7"/>
    <x v="0"/>
    <s v="GPS, Sunroof, Leather Seats, Backup Camera"/>
    <x v="1"/>
    <x v="1"/>
    <x v="1"/>
  </r>
  <r>
    <x v="9"/>
    <s v="X5"/>
    <n v="2014"/>
    <n v="130202"/>
    <n v="23230.48"/>
    <x v="0"/>
    <x v="8"/>
    <x v="0"/>
    <s v="Heated Seats, Sunroof, Remote Start, GPS"/>
    <x v="1"/>
    <x v="0"/>
    <x v="1"/>
  </r>
  <r>
    <x v="2"/>
    <s v="Pilot"/>
    <n v="2021"/>
    <n v="18225"/>
    <n v="10719.6"/>
    <x v="2"/>
    <x v="3"/>
    <x v="0"/>
    <s v="Bluetooth"/>
    <x v="0"/>
    <x v="1"/>
    <x v="1"/>
  </r>
  <r>
    <x v="19"/>
    <s v="Taycan"/>
    <n v="2022"/>
    <n v="31458"/>
    <n v="11416.8"/>
    <x v="1"/>
    <x v="9"/>
    <x v="0"/>
    <s v="Sunroof, Heated Seats"/>
    <x v="3"/>
    <x v="2"/>
    <x v="1"/>
  </r>
  <r>
    <x v="13"/>
    <s v="Highlander"/>
    <n v="2017"/>
    <n v="33241"/>
    <n v="24261.34"/>
    <x v="2"/>
    <x v="4"/>
    <x v="1"/>
    <s v="Backup Camera, Heated Seats, Bluetooth, Leather Seats"/>
    <x v="1"/>
    <x v="0"/>
    <x v="0"/>
  </r>
  <r>
    <x v="8"/>
    <s v="XE"/>
    <n v="2014"/>
    <n v="9120"/>
    <n v="16169.584000000001"/>
    <x v="1"/>
    <x v="9"/>
    <x v="0"/>
    <s v="Heated Seats, Leather Seats, Sunroof"/>
    <x v="2"/>
    <x v="2"/>
    <x v="1"/>
  </r>
  <r>
    <x v="0"/>
    <s v="Tucson"/>
    <n v="2017"/>
    <n v="75720"/>
    <n v="17068.400000000001"/>
    <x v="2"/>
    <x v="4"/>
    <x v="0"/>
    <s v="Remote Start, Heated Seats, Sunroof, Bluetooth"/>
    <x v="1"/>
    <x v="1"/>
    <x v="1"/>
  </r>
  <r>
    <x v="2"/>
    <s v="Accord"/>
    <n v="2020"/>
    <n v="9677"/>
    <n v="16026.01"/>
    <x v="1"/>
    <x v="3"/>
    <x v="0"/>
    <s v="Backup Camera"/>
    <x v="0"/>
    <x v="0"/>
    <x v="0"/>
  </r>
  <r>
    <x v="3"/>
    <s v="Sorento"/>
    <n v="2010"/>
    <n v="10769"/>
    <n v="17610.650000000001"/>
    <x v="1"/>
    <x v="2"/>
    <x v="1"/>
    <s v="Sunroof"/>
    <x v="0"/>
    <x v="1"/>
    <x v="0"/>
  </r>
  <r>
    <x v="17"/>
    <s v="Voyager"/>
    <n v="2014"/>
    <n v="56230"/>
    <n v="22784.024000000001"/>
    <x v="0"/>
    <x v="5"/>
    <x v="1"/>
    <s v="Heated Seats, Leather Seats"/>
    <x v="3"/>
    <x v="2"/>
    <x v="1"/>
  </r>
  <r>
    <x v="13"/>
    <s v="Camry"/>
    <n v="2017"/>
    <n v="88135"/>
    <n v="30685.4"/>
    <x v="2"/>
    <x v="2"/>
    <x v="1"/>
    <s v="Sunroof, Leather Seats, Bluetooth"/>
    <x v="2"/>
    <x v="2"/>
    <x v="0"/>
  </r>
  <r>
    <x v="14"/>
    <s v="Silverado"/>
    <n v="2011"/>
    <n v="20635"/>
    <n v="8462.2099999999991"/>
    <x v="3"/>
    <x v="0"/>
    <x v="1"/>
    <s v="Heated Seats, Bluetooth"/>
    <x v="3"/>
    <x v="0"/>
    <x v="0"/>
  </r>
  <r>
    <x v="12"/>
    <s v="Model 3"/>
    <n v="2021"/>
    <n v="143109"/>
    <n v="11782.727999999999"/>
    <x v="3"/>
    <x v="9"/>
    <x v="1"/>
    <s v="Sunroof, Remote Start"/>
    <x v="3"/>
    <x v="1"/>
    <x v="1"/>
  </r>
  <r>
    <x v="8"/>
    <s v="XJ"/>
    <n v="2021"/>
    <n v="48568"/>
    <n v="16081.016"/>
    <x v="1"/>
    <x v="3"/>
    <x v="0"/>
    <s v="GPS, Remote Start"/>
    <x v="3"/>
    <x v="0"/>
    <x v="1"/>
  </r>
  <r>
    <x v="12"/>
    <s v="Model Y"/>
    <n v="2018"/>
    <n v="120963"/>
    <n v="15144.84"/>
    <x v="2"/>
    <x v="3"/>
    <x v="0"/>
    <s v="Bluetooth"/>
    <x v="0"/>
    <x v="0"/>
    <x v="1"/>
  </r>
  <r>
    <x v="15"/>
    <s v="S-Class"/>
    <n v="2020"/>
    <n v="101052"/>
    <n v="24682.351999999999"/>
    <x v="2"/>
    <x v="7"/>
    <x v="1"/>
    <s v="Backup Camera, Bluetooth"/>
    <x v="3"/>
    <x v="0"/>
    <x v="1"/>
  </r>
  <r>
    <x v="10"/>
    <n v="500"/>
    <n v="2016"/>
    <n v="42512"/>
    <n v="32018.928"/>
    <x v="3"/>
    <x v="8"/>
    <x v="1"/>
    <s v="Sunroof, Remote Start, Heated Seats, Backup Camera"/>
    <x v="1"/>
    <x v="0"/>
    <x v="1"/>
  </r>
  <r>
    <x v="0"/>
    <s v="Tucson"/>
    <n v="2014"/>
    <n v="82124"/>
    <n v="29872.256000000001"/>
    <x v="1"/>
    <x v="7"/>
    <x v="0"/>
    <s v="GPS, Bluetooth, Heated Seats, Backup Camera"/>
    <x v="1"/>
    <x v="0"/>
    <x v="1"/>
  </r>
  <r>
    <x v="4"/>
    <s v="Tiguan"/>
    <n v="2017"/>
    <n v="144604"/>
    <n v="8830.5759999999991"/>
    <x v="1"/>
    <x v="2"/>
    <x v="1"/>
    <s v="Remote Start, Bluetooth"/>
    <x v="3"/>
    <x v="2"/>
    <x v="1"/>
  </r>
  <r>
    <x v="8"/>
    <s v="I-Pace"/>
    <n v="2016"/>
    <n v="132705"/>
    <n v="39962.224000000002"/>
    <x v="0"/>
    <x v="9"/>
    <x v="1"/>
    <s v="Heated Seats, Bluetooth, Backup Camera"/>
    <x v="2"/>
    <x v="2"/>
    <x v="1"/>
  </r>
  <r>
    <x v="0"/>
    <s v="Tucson"/>
    <n v="2020"/>
    <n v="73879"/>
    <n v="34112.911999999997"/>
    <x v="0"/>
    <x v="7"/>
    <x v="0"/>
    <s v="Bluetooth"/>
    <x v="0"/>
    <x v="0"/>
    <x v="1"/>
  </r>
  <r>
    <x v="4"/>
    <s v="Golf"/>
    <n v="2010"/>
    <n v="79386"/>
    <n v="12174.255999999999"/>
    <x v="3"/>
    <x v="1"/>
    <x v="0"/>
    <s v="Leather Seats, GPS"/>
    <x v="3"/>
    <x v="0"/>
    <x v="1"/>
  </r>
  <r>
    <x v="13"/>
    <s v="Corolla"/>
    <n v="2015"/>
    <n v="42609"/>
    <n v="9890.92"/>
    <x v="2"/>
    <x v="5"/>
    <x v="1"/>
    <s v="Backup Camera"/>
    <x v="0"/>
    <x v="2"/>
    <x v="1"/>
  </r>
  <r>
    <x v="9"/>
    <s v="5 Series"/>
    <n v="2022"/>
    <n v="100563"/>
    <n v="23896.400000000001"/>
    <x v="0"/>
    <x v="4"/>
    <x v="0"/>
    <s v="Bluetooth"/>
    <x v="0"/>
    <x v="1"/>
    <x v="1"/>
  </r>
  <r>
    <x v="8"/>
    <s v="F-Type"/>
    <n v="2010"/>
    <n v="83126"/>
    <n v="30480.168000000001"/>
    <x v="1"/>
    <x v="4"/>
    <x v="0"/>
    <s v="GPS, Backup Camera, Leather Seats"/>
    <x v="2"/>
    <x v="2"/>
    <x v="1"/>
  </r>
  <r>
    <x v="14"/>
    <s v="Equinox"/>
    <n v="2010"/>
    <n v="88857"/>
    <n v="7483.36"/>
    <x v="3"/>
    <x v="9"/>
    <x v="0"/>
    <s v="Heated Seats, Backup Camera, Bluetooth, GPS"/>
    <x v="1"/>
    <x v="2"/>
    <x v="1"/>
  </r>
  <r>
    <x v="12"/>
    <s v="Model 3"/>
    <n v="2018"/>
    <n v="73690"/>
    <n v="10215.175999999999"/>
    <x v="2"/>
    <x v="4"/>
    <x v="0"/>
    <s v="Sunroof"/>
    <x v="0"/>
    <x v="0"/>
    <x v="1"/>
  </r>
  <r>
    <x v="16"/>
    <s v="Maxima"/>
    <n v="2016"/>
    <n v="5874"/>
    <n v="32265.047999999999"/>
    <x v="1"/>
    <x v="1"/>
    <x v="0"/>
    <s v="Backup Camera, Remote Start, Heated Seats, Sunroof"/>
    <x v="1"/>
    <x v="1"/>
    <x v="1"/>
  </r>
  <r>
    <x v="11"/>
    <s v="Explorer"/>
    <n v="2013"/>
    <n v="112269"/>
    <n v="24399.200000000001"/>
    <x v="3"/>
    <x v="6"/>
    <x v="0"/>
    <s v="Sunroof, Heated Seats, GPS"/>
    <x v="2"/>
    <x v="1"/>
    <x v="1"/>
  </r>
  <r>
    <x v="14"/>
    <s v="Traverse"/>
    <n v="2018"/>
    <n v="137474"/>
    <n v="26304.41"/>
    <x v="0"/>
    <x v="4"/>
    <x v="0"/>
    <s v="Remote Start, Heated Seats, Leather Seats"/>
    <x v="2"/>
    <x v="1"/>
    <x v="0"/>
  </r>
  <r>
    <x v="3"/>
    <s v="Forte"/>
    <n v="2010"/>
    <n v="111458"/>
    <n v="6941.88"/>
    <x v="2"/>
    <x v="9"/>
    <x v="0"/>
    <s v="Remote Start, Sunroof"/>
    <x v="3"/>
    <x v="0"/>
    <x v="1"/>
  </r>
  <r>
    <x v="12"/>
    <s v="Model 3"/>
    <n v="2011"/>
    <n v="131339"/>
    <n v="23230.351999999999"/>
    <x v="3"/>
    <x v="7"/>
    <x v="0"/>
    <s v="Leather Seats"/>
    <x v="0"/>
    <x v="2"/>
    <x v="1"/>
  </r>
  <r>
    <x v="1"/>
    <s v="Range Rover"/>
    <n v="2015"/>
    <n v="34158"/>
    <n v="31239.784"/>
    <x v="3"/>
    <x v="9"/>
    <x v="1"/>
    <s v="Sunroof"/>
    <x v="0"/>
    <x v="0"/>
    <x v="1"/>
  </r>
  <r>
    <x v="1"/>
    <s v="Evoque"/>
    <n v="2021"/>
    <n v="98724"/>
    <n v="46998.35"/>
    <x v="2"/>
    <x v="9"/>
    <x v="1"/>
    <s v="Leather Seats, Heated Seats, GPS"/>
    <x v="2"/>
    <x v="1"/>
    <x v="0"/>
  </r>
  <r>
    <x v="0"/>
    <s v="Sonata"/>
    <n v="2011"/>
    <n v="7221"/>
    <n v="4536.9920000000002"/>
    <x v="1"/>
    <x v="8"/>
    <x v="0"/>
    <s v="Backup Camera, Bluetooth"/>
    <x v="3"/>
    <x v="1"/>
    <x v="1"/>
  </r>
  <r>
    <x v="3"/>
    <s v="Optima"/>
    <n v="2021"/>
    <n v="13543"/>
    <n v="21445.223999999998"/>
    <x v="0"/>
    <x v="9"/>
    <x v="0"/>
    <s v="Bluetooth, Sunroof"/>
    <x v="3"/>
    <x v="0"/>
    <x v="1"/>
  </r>
  <r>
    <x v="6"/>
    <s v="A3"/>
    <n v="2013"/>
    <n v="75511"/>
    <n v="25649.96"/>
    <x v="2"/>
    <x v="7"/>
    <x v="1"/>
    <s v="Remote Start, GPS, Leather Seats, Sunroof"/>
    <x v="1"/>
    <x v="1"/>
    <x v="1"/>
  </r>
  <r>
    <x v="15"/>
    <s v="A-Class"/>
    <n v="2019"/>
    <n v="40178"/>
    <n v="30298.103999999999"/>
    <x v="0"/>
    <x v="2"/>
    <x v="1"/>
    <s v="Backup Camera, GPS, Heated Seats, Leather Seats"/>
    <x v="1"/>
    <x v="0"/>
    <x v="1"/>
  </r>
  <r>
    <x v="7"/>
    <s v="Silverado"/>
    <n v="2018"/>
    <n v="88279"/>
    <n v="31808.968000000001"/>
    <x v="1"/>
    <x v="1"/>
    <x v="0"/>
    <s v="Backup Camera, Heated Seats"/>
    <x v="3"/>
    <x v="1"/>
    <x v="1"/>
  </r>
  <r>
    <x v="3"/>
    <s v="Sorento"/>
    <n v="2015"/>
    <n v="149689"/>
    <n v="9323"/>
    <x v="0"/>
    <x v="1"/>
    <x v="0"/>
    <s v="GPS, Backup Camera, Remote Start"/>
    <x v="2"/>
    <x v="0"/>
    <x v="1"/>
  </r>
  <r>
    <x v="2"/>
    <s v="Civic"/>
    <n v="2010"/>
    <n v="60907"/>
    <n v="31010.639999999999"/>
    <x v="2"/>
    <x v="9"/>
    <x v="1"/>
    <s v="Heated Seats, Bluetooth"/>
    <x v="3"/>
    <x v="1"/>
    <x v="1"/>
  </r>
  <r>
    <x v="6"/>
    <s v="Q5"/>
    <n v="2011"/>
    <n v="46763"/>
    <n v="40514.199999999997"/>
    <x v="0"/>
    <x v="3"/>
    <x v="1"/>
    <s v="Bluetooth, GPS, Sunroof, Heated Seats"/>
    <x v="1"/>
    <x v="1"/>
    <x v="0"/>
  </r>
  <r>
    <x v="0"/>
    <s v="Elantra"/>
    <n v="2018"/>
    <n v="139561"/>
    <n v="39028.216"/>
    <x v="0"/>
    <x v="1"/>
    <x v="1"/>
    <s v="Remote Start, Heated Seats"/>
    <x v="3"/>
    <x v="1"/>
    <x v="1"/>
  </r>
  <r>
    <x v="11"/>
    <s v="Explorer"/>
    <n v="2019"/>
    <n v="128209"/>
    <n v="15499.592000000001"/>
    <x v="0"/>
    <x v="6"/>
    <x v="1"/>
    <s v="GPS, Backup Camera"/>
    <x v="3"/>
    <x v="1"/>
    <x v="1"/>
  </r>
  <r>
    <x v="8"/>
    <s v="XJ"/>
    <n v="2018"/>
    <n v="70481"/>
    <n v="9201.0640000000003"/>
    <x v="3"/>
    <x v="8"/>
    <x v="1"/>
    <s v="Sunroof"/>
    <x v="0"/>
    <x v="2"/>
    <x v="1"/>
  </r>
  <r>
    <x v="4"/>
    <s v="Golf"/>
    <n v="2018"/>
    <n v="124409"/>
    <n v="18249.527999999998"/>
    <x v="3"/>
    <x v="7"/>
    <x v="0"/>
    <s v="Remote Start"/>
    <x v="0"/>
    <x v="1"/>
    <x v="1"/>
  </r>
  <r>
    <x v="19"/>
    <s v="Macan"/>
    <n v="2015"/>
    <n v="145963"/>
    <n v="6923.84"/>
    <x v="3"/>
    <x v="9"/>
    <x v="0"/>
    <s v="GPS, Heated Seats, Backup Camera"/>
    <x v="2"/>
    <x v="0"/>
    <x v="1"/>
  </r>
  <r>
    <x v="0"/>
    <s v="Kona"/>
    <n v="2016"/>
    <n v="124859"/>
    <n v="10448.32"/>
    <x v="0"/>
    <x v="5"/>
    <x v="0"/>
    <s v="Backup Camera, Remote Start, Heated Seats"/>
    <x v="2"/>
    <x v="2"/>
    <x v="1"/>
  </r>
  <r>
    <x v="9"/>
    <s v="3 Series"/>
    <n v="2020"/>
    <n v="106390"/>
    <n v="20409.080000000002"/>
    <x v="2"/>
    <x v="1"/>
    <x v="1"/>
    <s v="GPS, Leather Seats"/>
    <x v="3"/>
    <x v="0"/>
    <x v="0"/>
  </r>
  <r>
    <x v="6"/>
    <s v="Q7"/>
    <n v="2019"/>
    <n v="22379"/>
    <n v="14340.064"/>
    <x v="2"/>
    <x v="3"/>
    <x v="1"/>
    <s v="Leather Seats, Backup Camera"/>
    <x v="3"/>
    <x v="0"/>
    <x v="1"/>
  </r>
  <r>
    <x v="12"/>
    <s v="Model S"/>
    <n v="2012"/>
    <n v="42020"/>
    <n v="39012.976000000002"/>
    <x v="0"/>
    <x v="6"/>
    <x v="0"/>
    <s v="Sunroof, Heated Seats, GPS, Backup Camera"/>
    <x v="1"/>
    <x v="2"/>
    <x v="1"/>
  </r>
  <r>
    <x v="12"/>
    <s v="Model S"/>
    <n v="2020"/>
    <n v="27350"/>
    <n v="27717.952000000001"/>
    <x v="3"/>
    <x v="6"/>
    <x v="1"/>
    <s v="Remote Start, Leather Seats, Backup Camera, Heated Seats"/>
    <x v="1"/>
    <x v="2"/>
    <x v="1"/>
  </r>
  <r>
    <x v="13"/>
    <s v="Corolla"/>
    <n v="2021"/>
    <n v="102196"/>
    <n v="39177.360000000001"/>
    <x v="1"/>
    <x v="0"/>
    <x v="1"/>
    <s v="Remote Start"/>
    <x v="0"/>
    <x v="0"/>
    <x v="1"/>
  </r>
  <r>
    <x v="1"/>
    <s v="Defender"/>
    <n v="2016"/>
    <n v="70532"/>
    <n v="9530.0400000000009"/>
    <x v="2"/>
    <x v="6"/>
    <x v="1"/>
    <s v="Heated Seats"/>
    <x v="0"/>
    <x v="2"/>
    <x v="1"/>
  </r>
  <r>
    <x v="15"/>
    <s v="E-Class"/>
    <n v="2017"/>
    <n v="8420"/>
    <n v="28464.48"/>
    <x v="2"/>
    <x v="3"/>
    <x v="0"/>
    <s v="Bluetooth, Backup Camera"/>
    <x v="3"/>
    <x v="0"/>
    <x v="1"/>
  </r>
  <r>
    <x v="9"/>
    <s v="X7"/>
    <n v="2020"/>
    <n v="85249"/>
    <n v="25703.184000000001"/>
    <x v="3"/>
    <x v="1"/>
    <x v="0"/>
    <s v="Heated Seats, GPS"/>
    <x v="3"/>
    <x v="1"/>
    <x v="1"/>
  </r>
  <r>
    <x v="7"/>
    <s v="Cruze"/>
    <n v="2019"/>
    <n v="123146"/>
    <n v="5926.7839999999997"/>
    <x v="0"/>
    <x v="9"/>
    <x v="1"/>
    <s v="Backup Camera, Remote Start"/>
    <x v="3"/>
    <x v="0"/>
    <x v="1"/>
  </r>
  <r>
    <x v="2"/>
    <s v="Civic"/>
    <n v="2019"/>
    <n v="103747"/>
    <n v="37160.68"/>
    <x v="2"/>
    <x v="7"/>
    <x v="0"/>
    <s v="Leather Seats, Sunroof, Remote Start, GPS"/>
    <x v="1"/>
    <x v="2"/>
    <x v="1"/>
  </r>
  <r>
    <x v="11"/>
    <s v="Mustang"/>
    <n v="2010"/>
    <n v="123882"/>
    <n v="31696.880000000001"/>
    <x v="3"/>
    <x v="4"/>
    <x v="1"/>
    <s v="Remote Start"/>
    <x v="0"/>
    <x v="1"/>
    <x v="1"/>
  </r>
  <r>
    <x v="9"/>
    <s v="5 Series"/>
    <n v="2017"/>
    <n v="19381"/>
    <n v="39187.96"/>
    <x v="0"/>
    <x v="7"/>
    <x v="1"/>
    <s v="Heated Seats"/>
    <x v="0"/>
    <x v="0"/>
    <x v="1"/>
  </r>
  <r>
    <x v="0"/>
    <s v="Elantra"/>
    <n v="2020"/>
    <n v="66998"/>
    <n v="14934.727999999999"/>
    <x v="3"/>
    <x v="2"/>
    <x v="0"/>
    <s v="Leather Seats, Heated Seats"/>
    <x v="3"/>
    <x v="1"/>
    <x v="1"/>
  </r>
  <r>
    <x v="15"/>
    <s v="GLC"/>
    <n v="2016"/>
    <n v="57701"/>
    <n v="12304.736000000001"/>
    <x v="0"/>
    <x v="0"/>
    <x v="0"/>
    <s v="Bluetooth, Leather Seats"/>
    <x v="3"/>
    <x v="0"/>
    <x v="1"/>
  </r>
  <r>
    <x v="8"/>
    <s v="XE"/>
    <n v="2019"/>
    <n v="138112"/>
    <n v="31113.448"/>
    <x v="3"/>
    <x v="2"/>
    <x v="1"/>
    <s v="GPS, Backup Camera, Leather Seats"/>
    <x v="2"/>
    <x v="1"/>
    <x v="1"/>
  </r>
  <r>
    <x v="12"/>
    <s v="Model S"/>
    <n v="2018"/>
    <n v="26084"/>
    <n v="22279.864000000001"/>
    <x v="3"/>
    <x v="1"/>
    <x v="0"/>
    <s v="Backup Camera, Heated Seats, Sunroof, GPS"/>
    <x v="1"/>
    <x v="2"/>
    <x v="1"/>
  </r>
  <r>
    <x v="16"/>
    <s v="Altima"/>
    <n v="2010"/>
    <n v="30594"/>
    <n v="15723.088"/>
    <x v="3"/>
    <x v="4"/>
    <x v="0"/>
    <s v="Heated Seats, Sunroof"/>
    <x v="3"/>
    <x v="2"/>
    <x v="1"/>
  </r>
  <r>
    <x v="5"/>
    <s v="MX-5 Miata"/>
    <n v="2022"/>
    <n v="102799"/>
    <n v="20548.68"/>
    <x v="0"/>
    <x v="6"/>
    <x v="1"/>
    <s v="GPS"/>
    <x v="0"/>
    <x v="0"/>
    <x v="0"/>
  </r>
  <r>
    <x v="17"/>
    <s v="Voyager"/>
    <n v="2019"/>
    <n v="127935"/>
    <n v="10394.448"/>
    <x v="0"/>
    <x v="0"/>
    <x v="0"/>
    <s v="Heated Seats, Sunroof, Backup Camera"/>
    <x v="2"/>
    <x v="0"/>
    <x v="1"/>
  </r>
  <r>
    <x v="10"/>
    <s v="Panda"/>
    <n v="2015"/>
    <n v="126353"/>
    <n v="6875.2240000000002"/>
    <x v="1"/>
    <x v="2"/>
    <x v="0"/>
    <s v="Sunroof, Remote Start, Bluetooth, Heated Seats"/>
    <x v="1"/>
    <x v="2"/>
    <x v="1"/>
  </r>
  <r>
    <x v="16"/>
    <s v="Maxima"/>
    <n v="2021"/>
    <n v="67528"/>
    <n v="32685.32"/>
    <x v="0"/>
    <x v="4"/>
    <x v="1"/>
    <s v="Leather Seats, Bluetooth"/>
    <x v="3"/>
    <x v="1"/>
    <x v="1"/>
  </r>
  <r>
    <x v="5"/>
    <s v="Mazda3"/>
    <n v="2010"/>
    <n v="135044"/>
    <n v="36375.103999999999"/>
    <x v="2"/>
    <x v="5"/>
    <x v="1"/>
    <s v="Leather Seats, Sunroof"/>
    <x v="3"/>
    <x v="0"/>
    <x v="1"/>
  </r>
  <r>
    <x v="19"/>
    <s v="Taycan"/>
    <n v="2017"/>
    <n v="126864"/>
    <n v="30650.432000000001"/>
    <x v="0"/>
    <x v="3"/>
    <x v="0"/>
    <s v="Remote Start, Heated Seats, Backup Camera"/>
    <x v="2"/>
    <x v="0"/>
    <x v="1"/>
  </r>
  <r>
    <x v="0"/>
    <s v="Kona"/>
    <n v="2014"/>
    <n v="56619"/>
    <n v="34921.487999999998"/>
    <x v="2"/>
    <x v="9"/>
    <x v="0"/>
    <s v="Leather Seats, Backup Camera"/>
    <x v="3"/>
    <x v="1"/>
    <x v="1"/>
  </r>
  <r>
    <x v="3"/>
    <s v="Sportage"/>
    <n v="2016"/>
    <n v="21307"/>
    <n v="32512.743999999999"/>
    <x v="3"/>
    <x v="6"/>
    <x v="1"/>
    <s v="Heated Seats, Remote Start, GPS"/>
    <x v="2"/>
    <x v="2"/>
    <x v="1"/>
  </r>
  <r>
    <x v="14"/>
    <s v="Malibu"/>
    <n v="2011"/>
    <n v="142360"/>
    <n v="20887.616000000002"/>
    <x v="3"/>
    <x v="9"/>
    <x v="1"/>
    <s v="Backup Camera"/>
    <x v="0"/>
    <x v="1"/>
    <x v="1"/>
  </r>
  <r>
    <x v="16"/>
    <s v="Maxima"/>
    <n v="2022"/>
    <n v="17438"/>
    <n v="24445.112000000001"/>
    <x v="3"/>
    <x v="1"/>
    <x v="0"/>
    <s v="Leather Seats, Bluetooth, Sunroof"/>
    <x v="2"/>
    <x v="1"/>
    <x v="1"/>
  </r>
  <r>
    <x v="10"/>
    <s v="Panda"/>
    <n v="2021"/>
    <n v="57193"/>
    <n v="39216.792000000001"/>
    <x v="3"/>
    <x v="4"/>
    <x v="1"/>
    <s v="Bluetooth, Heated Seats, Leather Seats"/>
    <x v="2"/>
    <x v="1"/>
    <x v="1"/>
  </r>
  <r>
    <x v="3"/>
    <s v="Optima"/>
    <n v="2019"/>
    <n v="25575"/>
    <n v="7152.35"/>
    <x v="2"/>
    <x v="8"/>
    <x v="1"/>
    <s v="Heated Seats"/>
    <x v="0"/>
    <x v="1"/>
    <x v="0"/>
  </r>
  <r>
    <x v="6"/>
    <s v="Q5"/>
    <n v="2016"/>
    <n v="78897"/>
    <n v="39043.760000000002"/>
    <x v="2"/>
    <x v="9"/>
    <x v="1"/>
    <s v="Remote Start"/>
    <x v="0"/>
    <x v="1"/>
    <x v="0"/>
  </r>
  <r>
    <x v="9"/>
    <s v="5 Series"/>
    <n v="2018"/>
    <n v="52291"/>
    <n v="31665.896000000001"/>
    <x v="0"/>
    <x v="6"/>
    <x v="1"/>
    <s v="GPS, Sunroof, Leather Seats, Heated Seats"/>
    <x v="1"/>
    <x v="1"/>
    <x v="1"/>
  </r>
  <r>
    <x v="13"/>
    <s v="RAV4"/>
    <n v="2015"/>
    <n v="109843"/>
    <n v="20289.815999999999"/>
    <x v="3"/>
    <x v="9"/>
    <x v="1"/>
    <s v="Remote Start"/>
    <x v="0"/>
    <x v="0"/>
    <x v="1"/>
  </r>
  <r>
    <x v="16"/>
    <s v="Sentra"/>
    <n v="2018"/>
    <n v="66205"/>
    <n v="43248.57"/>
    <x v="3"/>
    <x v="0"/>
    <x v="1"/>
    <s v="Leather Seats, Remote Start, Backup Camera"/>
    <x v="2"/>
    <x v="1"/>
    <x v="0"/>
  </r>
  <r>
    <x v="6"/>
    <s v="Q7"/>
    <n v="2019"/>
    <n v="28833"/>
    <n v="23170.088"/>
    <x v="2"/>
    <x v="8"/>
    <x v="0"/>
    <s v="Heated Seats, Backup Camera"/>
    <x v="3"/>
    <x v="0"/>
    <x v="1"/>
  </r>
  <r>
    <x v="17"/>
    <s v="Dodge Durango"/>
    <n v="2011"/>
    <n v="8164"/>
    <n v="9856.9120000000003"/>
    <x v="3"/>
    <x v="0"/>
    <x v="1"/>
    <s v="Backup Camera"/>
    <x v="0"/>
    <x v="2"/>
    <x v="1"/>
  </r>
  <r>
    <x v="10"/>
    <s v="500X"/>
    <n v="2018"/>
    <n v="31173"/>
    <n v="10247.808000000001"/>
    <x v="3"/>
    <x v="7"/>
    <x v="0"/>
    <s v="Bluetooth, Leather Seats, Heated Seats, Sunroof"/>
    <x v="1"/>
    <x v="2"/>
    <x v="1"/>
  </r>
  <r>
    <x v="0"/>
    <s v="Sonata"/>
    <n v="2021"/>
    <n v="54997"/>
    <n v="31597.887999999999"/>
    <x v="1"/>
    <x v="6"/>
    <x v="0"/>
    <s v="Leather Seats, GPS"/>
    <x v="3"/>
    <x v="2"/>
    <x v="1"/>
  </r>
  <r>
    <x v="12"/>
    <s v="Model Y"/>
    <n v="2014"/>
    <n v="59793"/>
    <n v="39146.224000000002"/>
    <x v="3"/>
    <x v="3"/>
    <x v="0"/>
    <s v="Heated Seats"/>
    <x v="0"/>
    <x v="0"/>
    <x v="1"/>
  </r>
  <r>
    <x v="16"/>
    <s v="Leaf"/>
    <n v="2021"/>
    <n v="143310"/>
    <n v="32778.536"/>
    <x v="2"/>
    <x v="2"/>
    <x v="0"/>
    <s v="GPS, Leather Seats, Sunroof, Remote Start"/>
    <x v="1"/>
    <x v="1"/>
    <x v="1"/>
  </r>
  <r>
    <x v="14"/>
    <s v="Traverse"/>
    <n v="2018"/>
    <n v="140817"/>
    <n v="27125.736000000001"/>
    <x v="1"/>
    <x v="7"/>
    <x v="0"/>
    <s v="GPS, Heated Seats, Bluetooth"/>
    <x v="2"/>
    <x v="0"/>
    <x v="1"/>
  </r>
  <r>
    <x v="15"/>
    <s v="E-Class"/>
    <n v="2021"/>
    <n v="112177"/>
    <n v="6213.1279999999997"/>
    <x v="0"/>
    <x v="9"/>
    <x v="0"/>
    <s v="Backup Camera, Remote Start"/>
    <x v="3"/>
    <x v="0"/>
    <x v="1"/>
  </r>
  <r>
    <x v="18"/>
    <s v="Crosstrek"/>
    <n v="2021"/>
    <n v="114932"/>
    <n v="19886.169999999998"/>
    <x v="3"/>
    <x v="3"/>
    <x v="1"/>
    <s v="Remote Start, Sunroof"/>
    <x v="3"/>
    <x v="1"/>
    <x v="0"/>
  </r>
  <r>
    <x v="18"/>
    <s v="Forester"/>
    <n v="2021"/>
    <n v="79833"/>
    <n v="32778.44"/>
    <x v="0"/>
    <x v="2"/>
    <x v="0"/>
    <s v="GPS"/>
    <x v="0"/>
    <x v="2"/>
    <x v="1"/>
  </r>
  <r>
    <x v="5"/>
    <s v="MX-5 Miata"/>
    <n v="2022"/>
    <n v="35347"/>
    <n v="17836.263999999999"/>
    <x v="2"/>
    <x v="0"/>
    <x v="0"/>
    <s v="Leather Seats, Heated Seats, Remote Start"/>
    <x v="2"/>
    <x v="1"/>
    <x v="1"/>
  </r>
  <r>
    <x v="19"/>
    <s v="Cayenne"/>
    <n v="2018"/>
    <n v="67284"/>
    <n v="10644.016"/>
    <x v="1"/>
    <x v="7"/>
    <x v="0"/>
    <s v="Sunroof, Backup Camera"/>
    <x v="3"/>
    <x v="2"/>
    <x v="1"/>
  </r>
  <r>
    <x v="8"/>
    <s v="F-Type"/>
    <n v="2020"/>
    <n v="37171"/>
    <n v="26617.527999999998"/>
    <x v="2"/>
    <x v="3"/>
    <x v="0"/>
    <s v="Remote Start, Leather Seats, Sunroof, Bluetooth"/>
    <x v="1"/>
    <x v="0"/>
    <x v="1"/>
  </r>
  <r>
    <x v="3"/>
    <s v="Optima"/>
    <n v="2011"/>
    <n v="81164"/>
    <n v="11138.4"/>
    <x v="0"/>
    <x v="2"/>
    <x v="1"/>
    <s v="Backup Camera"/>
    <x v="0"/>
    <x v="1"/>
    <x v="1"/>
  </r>
  <r>
    <x v="16"/>
    <s v="Rogue"/>
    <n v="2018"/>
    <n v="89192"/>
    <n v="33574.264000000003"/>
    <x v="2"/>
    <x v="5"/>
    <x v="0"/>
    <s v="Remote Start, GPS"/>
    <x v="3"/>
    <x v="2"/>
    <x v="1"/>
  </r>
  <r>
    <x v="4"/>
    <s v="Tiguan"/>
    <n v="2017"/>
    <n v="41353"/>
    <n v="17560.2"/>
    <x v="3"/>
    <x v="2"/>
    <x v="1"/>
    <s v="Backup Camera, GPS, Bluetooth"/>
    <x v="2"/>
    <x v="1"/>
    <x v="1"/>
  </r>
  <r>
    <x v="19"/>
    <s v="Panamera"/>
    <n v="2022"/>
    <n v="27271"/>
    <n v="16679.664000000001"/>
    <x v="2"/>
    <x v="2"/>
    <x v="1"/>
    <s v="Heated Seats"/>
    <x v="0"/>
    <x v="1"/>
    <x v="1"/>
  </r>
  <r>
    <x v="14"/>
    <s v="Malibu"/>
    <n v="2014"/>
    <n v="18907"/>
    <n v="29370.135999999999"/>
    <x v="0"/>
    <x v="7"/>
    <x v="0"/>
    <s v="Remote Start, Leather Seats, Bluetooth, Heated Seats"/>
    <x v="1"/>
    <x v="0"/>
    <x v="1"/>
  </r>
  <r>
    <x v="7"/>
    <s v="Equinox"/>
    <n v="2015"/>
    <n v="46764"/>
    <n v="16879.0799999999"/>
    <x v="2"/>
    <x v="0"/>
    <x v="0"/>
    <s v="Sunroof, Remote Start"/>
    <x v="3"/>
    <x v="0"/>
    <x v="1"/>
  </r>
  <r>
    <x v="5"/>
    <s v="CX-5"/>
    <n v="2015"/>
    <n v="130461"/>
    <n v="12901.567999999999"/>
    <x v="2"/>
    <x v="1"/>
    <x v="0"/>
    <s v="Leather Seats"/>
    <x v="0"/>
    <x v="2"/>
    <x v="1"/>
  </r>
  <r>
    <x v="18"/>
    <s v="Forester"/>
    <n v="2013"/>
    <n v="30378"/>
    <n v="18743.928"/>
    <x v="2"/>
    <x v="2"/>
    <x v="1"/>
    <s v="Sunroof, Backup Camera, Leather Seats, Remote Start"/>
    <x v="1"/>
    <x v="0"/>
    <x v="1"/>
  </r>
  <r>
    <x v="5"/>
    <s v="CX-9"/>
    <n v="2018"/>
    <n v="78896"/>
    <n v="18543"/>
    <x v="3"/>
    <x v="8"/>
    <x v="0"/>
    <s v="Remote Start"/>
    <x v="0"/>
    <x v="2"/>
    <x v="1"/>
  </r>
  <r>
    <x v="3"/>
    <s v="Soul"/>
    <n v="2014"/>
    <n v="144884"/>
    <n v="8567.7520000000004"/>
    <x v="0"/>
    <x v="5"/>
    <x v="0"/>
    <s v="GPS"/>
    <x v="0"/>
    <x v="1"/>
    <x v="1"/>
  </r>
  <r>
    <x v="1"/>
    <s v="Defender"/>
    <n v="2012"/>
    <n v="48956"/>
    <n v="11059.304"/>
    <x v="2"/>
    <x v="0"/>
    <x v="1"/>
    <s v="Heated Seats, Bluetooth, Leather Seats, Sunroof"/>
    <x v="1"/>
    <x v="2"/>
    <x v="1"/>
  </r>
  <r>
    <x v="16"/>
    <s v="Rogue"/>
    <n v="2012"/>
    <n v="19513"/>
    <n v="23842.44"/>
    <x v="2"/>
    <x v="0"/>
    <x v="1"/>
    <s v="Heated Seats, Remote Start, GPS, Backup Camera"/>
    <x v="1"/>
    <x v="1"/>
    <x v="1"/>
  </r>
  <r>
    <x v="9"/>
    <s v="3 Series"/>
    <n v="2015"/>
    <n v="110015"/>
    <n v="9811.4719999999998"/>
    <x v="3"/>
    <x v="7"/>
    <x v="1"/>
    <s v="GPS, Heated Seats, Bluetooth, Remote Start"/>
    <x v="1"/>
    <x v="0"/>
    <x v="1"/>
  </r>
  <r>
    <x v="3"/>
    <s v="Forte"/>
    <n v="2022"/>
    <n v="75282"/>
    <n v="6824.232"/>
    <x v="0"/>
    <x v="8"/>
    <x v="0"/>
    <s v="Heated Seats, Leather Seats, GPS"/>
    <x v="2"/>
    <x v="2"/>
    <x v="1"/>
  </r>
  <r>
    <x v="19"/>
    <s v="Panamera"/>
    <n v="2011"/>
    <n v="104742"/>
    <n v="16523.784"/>
    <x v="2"/>
    <x v="3"/>
    <x v="1"/>
    <s v="Bluetooth"/>
    <x v="0"/>
    <x v="0"/>
    <x v="1"/>
  </r>
  <r>
    <x v="1"/>
    <s v="Defender"/>
    <n v="2012"/>
    <n v="106653"/>
    <n v="14888.52"/>
    <x v="3"/>
    <x v="0"/>
    <x v="1"/>
    <s v="Heated Seats, Backup Camera, Bluetooth"/>
    <x v="2"/>
    <x v="2"/>
    <x v="1"/>
  </r>
  <r>
    <x v="9"/>
    <s v="X5"/>
    <n v="2020"/>
    <n v="59576"/>
    <n v="4726.2879999999996"/>
    <x v="0"/>
    <x v="9"/>
    <x v="1"/>
    <s v="Sunroof, Remote Start"/>
    <x v="3"/>
    <x v="1"/>
    <x v="1"/>
  </r>
  <r>
    <x v="18"/>
    <s v="Impreza"/>
    <n v="2022"/>
    <n v="86779"/>
    <n v="27440.288"/>
    <x v="2"/>
    <x v="9"/>
    <x v="1"/>
    <s v="Remote Start"/>
    <x v="0"/>
    <x v="2"/>
    <x v="1"/>
  </r>
  <r>
    <x v="7"/>
    <s v="Cruze"/>
    <n v="2011"/>
    <n v="84336"/>
    <n v="18220.984"/>
    <x v="2"/>
    <x v="2"/>
    <x v="1"/>
    <s v="GPS"/>
    <x v="0"/>
    <x v="0"/>
    <x v="1"/>
  </r>
  <r>
    <x v="12"/>
    <s v="Model Y"/>
    <n v="2011"/>
    <n v="46266"/>
    <n v="41445.269999999997"/>
    <x v="2"/>
    <x v="6"/>
    <x v="0"/>
    <s v="GPS"/>
    <x v="0"/>
    <x v="1"/>
    <x v="0"/>
  </r>
  <r>
    <x v="19"/>
    <n v="911"/>
    <n v="2016"/>
    <n v="90445"/>
    <n v="44355.53"/>
    <x v="0"/>
    <x v="0"/>
    <x v="0"/>
    <s v="Remote Start, GPS, Leather Seats, Sunroof"/>
    <x v="1"/>
    <x v="2"/>
    <x v="0"/>
  </r>
  <r>
    <x v="13"/>
    <s v="Tacoma"/>
    <n v="2012"/>
    <n v="34332"/>
    <n v="32815.050000000003"/>
    <x v="0"/>
    <x v="4"/>
    <x v="1"/>
    <s v="Bluetooth"/>
    <x v="0"/>
    <x v="1"/>
    <x v="0"/>
  </r>
  <r>
    <x v="12"/>
    <s v="Model 3"/>
    <n v="2021"/>
    <n v="54606"/>
    <n v="14067.688"/>
    <x v="2"/>
    <x v="6"/>
    <x v="0"/>
    <s v="Backup Camera, Remote Start"/>
    <x v="3"/>
    <x v="1"/>
    <x v="1"/>
  </r>
  <r>
    <x v="9"/>
    <s v="X3"/>
    <n v="2015"/>
    <n v="117934"/>
    <n v="5879.9679999999998"/>
    <x v="2"/>
    <x v="6"/>
    <x v="0"/>
    <s v="GPS, Heated Seats, Bluetooth, Backup Camera"/>
    <x v="1"/>
    <x v="0"/>
    <x v="1"/>
  </r>
  <r>
    <x v="3"/>
    <s v="Optima"/>
    <n v="2019"/>
    <n v="105409"/>
    <n v="34328.455999999998"/>
    <x v="1"/>
    <x v="9"/>
    <x v="0"/>
    <s v="Bluetooth, Backup Camera"/>
    <x v="3"/>
    <x v="1"/>
    <x v="1"/>
  </r>
  <r>
    <x v="1"/>
    <s v="Defender"/>
    <n v="2015"/>
    <n v="142397"/>
    <n v="17084.328000000001"/>
    <x v="1"/>
    <x v="6"/>
    <x v="0"/>
    <s v="Remote Start, Backup Camera, GPS"/>
    <x v="2"/>
    <x v="1"/>
    <x v="1"/>
  </r>
  <r>
    <x v="18"/>
    <s v="Outback"/>
    <n v="2014"/>
    <n v="37644"/>
    <n v="22139.168000000001"/>
    <x v="2"/>
    <x v="3"/>
    <x v="0"/>
    <s v="Heated Seats"/>
    <x v="0"/>
    <x v="0"/>
    <x v="1"/>
  </r>
  <r>
    <x v="5"/>
    <s v="Mazda3"/>
    <n v="2017"/>
    <n v="112987"/>
    <n v="5451.5280000000002"/>
    <x v="2"/>
    <x v="9"/>
    <x v="0"/>
    <s v="Leather Seats, Heated Seats"/>
    <x v="3"/>
    <x v="1"/>
    <x v="1"/>
  </r>
  <r>
    <x v="6"/>
    <s v="Q5"/>
    <n v="2014"/>
    <n v="102992"/>
    <n v="44680.42"/>
    <x v="1"/>
    <x v="8"/>
    <x v="1"/>
    <s v="Remote Start, Bluetooth, Leather Seats"/>
    <x v="2"/>
    <x v="1"/>
    <x v="0"/>
  </r>
  <r>
    <x v="13"/>
    <s v="Highlander"/>
    <n v="2016"/>
    <n v="135967"/>
    <n v="39192.32"/>
    <x v="0"/>
    <x v="5"/>
    <x v="1"/>
    <s v="GPS, Bluetooth, Sunroof"/>
    <x v="2"/>
    <x v="0"/>
    <x v="1"/>
  </r>
  <r>
    <x v="8"/>
    <s v="XF"/>
    <n v="2018"/>
    <n v="147721"/>
    <n v="16210.111999999999"/>
    <x v="0"/>
    <x v="3"/>
    <x v="1"/>
    <s v="Backup Camera, Sunroof, Leather Seats"/>
    <x v="2"/>
    <x v="1"/>
    <x v="1"/>
  </r>
  <r>
    <x v="3"/>
    <s v="Soul"/>
    <n v="2021"/>
    <n v="49390"/>
    <n v="44408.06"/>
    <x v="3"/>
    <x v="7"/>
    <x v="1"/>
    <s v="GPS, Heated Seats, Leather Seats"/>
    <x v="2"/>
    <x v="2"/>
    <x v="0"/>
  </r>
  <r>
    <x v="11"/>
    <s v="Mustang"/>
    <n v="2020"/>
    <n v="50796"/>
    <n v="20417.72"/>
    <x v="2"/>
    <x v="2"/>
    <x v="0"/>
    <s v="Remote Start, Backup Camera, GPS, Heated Seats"/>
    <x v="1"/>
    <x v="2"/>
    <x v="1"/>
  </r>
  <r>
    <x v="12"/>
    <s v="Model X"/>
    <n v="2012"/>
    <n v="116211"/>
    <n v="32762.008000000002"/>
    <x v="3"/>
    <x v="9"/>
    <x v="1"/>
    <s v="Backup Camera, Heated Seats"/>
    <x v="3"/>
    <x v="2"/>
    <x v="1"/>
  </r>
  <r>
    <x v="18"/>
    <s v="Outback"/>
    <n v="2015"/>
    <n v="72959"/>
    <n v="26503.360000000001"/>
    <x v="0"/>
    <x v="5"/>
    <x v="0"/>
    <s v="Sunroof, Leather Seats, Remote Start, Heated Seats"/>
    <x v="1"/>
    <x v="2"/>
    <x v="1"/>
  </r>
  <r>
    <x v="4"/>
    <s v="Beetle"/>
    <n v="2012"/>
    <n v="131418"/>
    <n v="21507.743999999999"/>
    <x v="0"/>
    <x v="6"/>
    <x v="0"/>
    <s v="Heated Seats, Backup Camera, Bluetooth"/>
    <x v="2"/>
    <x v="1"/>
    <x v="1"/>
  </r>
  <r>
    <x v="19"/>
    <n v="911"/>
    <n v="2014"/>
    <n v="109103"/>
    <n v="33739.752"/>
    <x v="2"/>
    <x v="3"/>
    <x v="0"/>
    <s v="Sunroof, Heated Seats, Backup Camera"/>
    <x v="2"/>
    <x v="2"/>
    <x v="1"/>
  </r>
  <r>
    <x v="13"/>
    <s v="Tacoma"/>
    <n v="2013"/>
    <n v="25903"/>
    <n v="21210.944"/>
    <x v="0"/>
    <x v="3"/>
    <x v="0"/>
    <s v="Leather Seats, Backup Camera, Remote Start, Bluetooth"/>
    <x v="1"/>
    <x v="0"/>
    <x v="1"/>
  </r>
  <r>
    <x v="2"/>
    <s v="Fit"/>
    <n v="2020"/>
    <n v="21932"/>
    <n v="29566.784"/>
    <x v="0"/>
    <x v="6"/>
    <x v="0"/>
    <s v="Sunroof, GPS, Backup Camera"/>
    <x v="2"/>
    <x v="2"/>
    <x v="1"/>
  </r>
  <r>
    <x v="10"/>
    <n v="500"/>
    <n v="2022"/>
    <n v="94680"/>
    <n v="39923.449999999997"/>
    <x v="3"/>
    <x v="7"/>
    <x v="1"/>
    <s v="GPS, Leather Seats"/>
    <x v="3"/>
    <x v="0"/>
    <x v="0"/>
  </r>
  <r>
    <x v="5"/>
    <s v="CX-9"/>
    <n v="2016"/>
    <n v="23845"/>
    <n v="31051.72"/>
    <x v="1"/>
    <x v="8"/>
    <x v="1"/>
    <s v="Sunroof, Leather Seats"/>
    <x v="3"/>
    <x v="1"/>
    <x v="1"/>
  </r>
  <r>
    <x v="13"/>
    <s v="Corolla"/>
    <n v="2016"/>
    <n v="59561"/>
    <n v="16857.991999999998"/>
    <x v="0"/>
    <x v="1"/>
    <x v="1"/>
    <s v="Heated Seats, Bluetooth"/>
    <x v="3"/>
    <x v="0"/>
    <x v="1"/>
  </r>
  <r>
    <x v="17"/>
    <s v="Pacifica"/>
    <n v="2015"/>
    <n v="8738"/>
    <n v="38492.063999999998"/>
    <x v="0"/>
    <x v="7"/>
    <x v="0"/>
    <s v="GPS, Leather Seats, Remote Start"/>
    <x v="2"/>
    <x v="2"/>
    <x v="1"/>
  </r>
  <r>
    <x v="7"/>
    <s v="Equinox"/>
    <n v="2010"/>
    <n v="148235"/>
    <n v="42248.41"/>
    <x v="3"/>
    <x v="8"/>
    <x v="1"/>
    <s v="Remote Start, Heated Seats"/>
    <x v="3"/>
    <x v="0"/>
    <x v="0"/>
  </r>
  <r>
    <x v="18"/>
    <s v="Crosstrek"/>
    <n v="2015"/>
    <n v="43090"/>
    <n v="31177.8"/>
    <x v="1"/>
    <x v="3"/>
    <x v="0"/>
    <s v="Backup Camera, Heated Seats, Leather Seats, Sunroof"/>
    <x v="1"/>
    <x v="0"/>
    <x v="1"/>
  </r>
  <r>
    <x v="13"/>
    <s v="Corolla"/>
    <n v="2021"/>
    <n v="120313"/>
    <n v="7673.8320000000003"/>
    <x v="0"/>
    <x v="3"/>
    <x v="1"/>
    <s v="Heated Seats"/>
    <x v="0"/>
    <x v="2"/>
    <x v="1"/>
  </r>
  <r>
    <x v="15"/>
    <s v="E-Class"/>
    <n v="2012"/>
    <n v="148433"/>
    <n v="36320.232000000004"/>
    <x v="2"/>
    <x v="4"/>
    <x v="0"/>
    <s v="Sunroof, GPS"/>
    <x v="3"/>
    <x v="2"/>
    <x v="1"/>
  </r>
  <r>
    <x v="4"/>
    <s v="Jetta"/>
    <n v="2011"/>
    <n v="106683"/>
    <n v="22702.184000000001"/>
    <x v="3"/>
    <x v="9"/>
    <x v="0"/>
    <s v="Sunroof, Heated Seats, GPS, Backup Camera"/>
    <x v="1"/>
    <x v="0"/>
    <x v="1"/>
  </r>
  <r>
    <x v="18"/>
    <s v="Crosstrek"/>
    <n v="2011"/>
    <n v="11815"/>
    <n v="5736.5039999999999"/>
    <x v="0"/>
    <x v="7"/>
    <x v="1"/>
    <s v="Backup Camera, Bluetooth"/>
    <x v="3"/>
    <x v="1"/>
    <x v="1"/>
  </r>
  <r>
    <x v="17"/>
    <n v="300"/>
    <n v="2011"/>
    <n v="53602"/>
    <n v="29577.536"/>
    <x v="0"/>
    <x v="7"/>
    <x v="1"/>
    <s v="Remote Start, Leather Seats, Bluetooth, Sunroof"/>
    <x v="1"/>
    <x v="0"/>
    <x v="1"/>
  </r>
  <r>
    <x v="3"/>
    <s v="Forte"/>
    <n v="2015"/>
    <n v="80502"/>
    <n v="31935.376"/>
    <x v="2"/>
    <x v="0"/>
    <x v="1"/>
    <s v="Remote Start, Backup Camera, Bluetooth, Leather Seats"/>
    <x v="1"/>
    <x v="2"/>
    <x v="1"/>
  </r>
  <r>
    <x v="1"/>
    <s v="Velar"/>
    <n v="2013"/>
    <n v="144381"/>
    <n v="29302.92"/>
    <x v="2"/>
    <x v="4"/>
    <x v="1"/>
    <s v="Backup Camera, Sunroof, GPS"/>
    <x v="2"/>
    <x v="0"/>
    <x v="1"/>
  </r>
  <r>
    <x v="15"/>
    <s v="S-Class"/>
    <n v="2015"/>
    <n v="74514"/>
    <n v="32118.536"/>
    <x v="1"/>
    <x v="9"/>
    <x v="0"/>
    <s v="Leather Seats, GPS, Backup Camera, Remote Start"/>
    <x v="1"/>
    <x v="2"/>
    <x v="1"/>
  </r>
  <r>
    <x v="10"/>
    <s v="Doblo"/>
    <n v="2021"/>
    <n v="7725"/>
    <n v="25616.312000000002"/>
    <x v="0"/>
    <x v="3"/>
    <x v="0"/>
    <s v="Bluetooth, Backup Camera"/>
    <x v="3"/>
    <x v="1"/>
    <x v="1"/>
  </r>
  <r>
    <x v="0"/>
    <s v="Elantra"/>
    <n v="2010"/>
    <n v="18337"/>
    <n v="17155.43"/>
    <x v="1"/>
    <x v="1"/>
    <x v="0"/>
    <s v="Sunroof, Bluetooth"/>
    <x v="3"/>
    <x v="1"/>
    <x v="0"/>
  </r>
  <r>
    <x v="0"/>
    <s v="Santa Fe"/>
    <n v="2010"/>
    <n v="38712"/>
    <n v="39604.712"/>
    <x v="3"/>
    <x v="7"/>
    <x v="1"/>
    <s v="Remote Start"/>
    <x v="0"/>
    <x v="0"/>
    <x v="1"/>
  </r>
  <r>
    <x v="12"/>
    <s v="Model 3"/>
    <n v="2016"/>
    <n v="39808"/>
    <n v="29349.135999999999"/>
    <x v="3"/>
    <x v="5"/>
    <x v="1"/>
    <s v="Backup Camera, GPS"/>
    <x v="3"/>
    <x v="1"/>
    <x v="1"/>
  </r>
  <r>
    <x v="7"/>
    <s v="Malibu"/>
    <n v="2022"/>
    <n v="117273"/>
    <n v="11900.6"/>
    <x v="0"/>
    <x v="7"/>
    <x v="1"/>
    <s v="Leather Seats"/>
    <x v="0"/>
    <x v="0"/>
    <x v="0"/>
  </r>
  <r>
    <x v="7"/>
    <s v="Traverse"/>
    <n v="2022"/>
    <n v="23192"/>
    <n v="25198.57"/>
    <x v="2"/>
    <x v="5"/>
    <x v="0"/>
    <s v="Backup Camera, Remote Start, Bluetooth"/>
    <x v="2"/>
    <x v="1"/>
    <x v="0"/>
  </r>
  <r>
    <x v="9"/>
    <s v="X3"/>
    <n v="2014"/>
    <n v="13691"/>
    <n v="35048.792000000001"/>
    <x v="2"/>
    <x v="2"/>
    <x v="0"/>
    <s v="GPS, Heated Seats, Sunroof"/>
    <x v="2"/>
    <x v="0"/>
    <x v="1"/>
  </r>
  <r>
    <x v="9"/>
    <s v="X7"/>
    <n v="2011"/>
    <n v="123175"/>
    <n v="33803.279999999999"/>
    <x v="1"/>
    <x v="2"/>
    <x v="1"/>
    <s v="Bluetooth, GPS, Sunroof"/>
    <x v="2"/>
    <x v="0"/>
    <x v="1"/>
  </r>
  <r>
    <x v="16"/>
    <s v="Sentra"/>
    <n v="2014"/>
    <n v="144296"/>
    <n v="18320.248"/>
    <x v="2"/>
    <x v="2"/>
    <x v="0"/>
    <s v="Heated Seats, Bluetooth, Leather Seats"/>
    <x v="2"/>
    <x v="1"/>
    <x v="1"/>
  </r>
  <r>
    <x v="1"/>
    <s v="Defender"/>
    <n v="2011"/>
    <n v="21307"/>
    <n v="14308.096"/>
    <x v="2"/>
    <x v="1"/>
    <x v="0"/>
    <s v="GPS, Bluetooth"/>
    <x v="3"/>
    <x v="0"/>
    <x v="1"/>
  </r>
  <r>
    <x v="0"/>
    <s v="Kona"/>
    <n v="2016"/>
    <n v="32929"/>
    <n v="15697.848"/>
    <x v="0"/>
    <x v="4"/>
    <x v="0"/>
    <s v="Bluetooth, Leather Seats"/>
    <x v="3"/>
    <x v="2"/>
    <x v="1"/>
  </r>
  <r>
    <x v="0"/>
    <s v="Elantra"/>
    <n v="2017"/>
    <n v="42861"/>
    <n v="32690.799999999999"/>
    <x v="0"/>
    <x v="2"/>
    <x v="0"/>
    <s v="Heated Seats, Sunroof, GPS"/>
    <x v="2"/>
    <x v="2"/>
    <x v="0"/>
  </r>
  <r>
    <x v="18"/>
    <s v="Impreza"/>
    <n v="2015"/>
    <n v="93613"/>
    <n v="35057.311999999998"/>
    <x v="2"/>
    <x v="9"/>
    <x v="0"/>
    <s v="Bluetooth"/>
    <x v="0"/>
    <x v="1"/>
    <x v="1"/>
  </r>
  <r>
    <x v="17"/>
    <s v="Voyager"/>
    <n v="2016"/>
    <n v="89422"/>
    <n v="13887.72"/>
    <x v="1"/>
    <x v="3"/>
    <x v="1"/>
    <s v="Remote Start, Leather Seats"/>
    <x v="3"/>
    <x v="1"/>
    <x v="1"/>
  </r>
  <r>
    <x v="1"/>
    <s v="Evoque"/>
    <n v="2010"/>
    <n v="66843"/>
    <n v="37282.743999999999"/>
    <x v="1"/>
    <x v="4"/>
    <x v="0"/>
    <s v="Sunroof, Leather Seats, Remote Start, Backup Camera"/>
    <x v="1"/>
    <x v="1"/>
    <x v="1"/>
  </r>
  <r>
    <x v="0"/>
    <s v="Kona"/>
    <n v="2019"/>
    <n v="92979"/>
    <n v="48839.85"/>
    <x v="0"/>
    <x v="1"/>
    <x v="1"/>
    <s v="GPS, Leather Seats, Sunroof"/>
    <x v="2"/>
    <x v="2"/>
    <x v="0"/>
  </r>
  <r>
    <x v="2"/>
    <s v="Pilot"/>
    <n v="2022"/>
    <n v="72692"/>
    <n v="38803.616000000002"/>
    <x v="0"/>
    <x v="2"/>
    <x v="0"/>
    <s v="Heated Seats, Remote Start"/>
    <x v="3"/>
    <x v="1"/>
    <x v="1"/>
  </r>
  <r>
    <x v="15"/>
    <s v="E-Class"/>
    <n v="2021"/>
    <n v="77822"/>
    <n v="20673.288"/>
    <x v="3"/>
    <x v="8"/>
    <x v="1"/>
    <s v="Leather Seats"/>
    <x v="0"/>
    <x v="2"/>
    <x v="1"/>
  </r>
  <r>
    <x v="16"/>
    <s v="Sentra"/>
    <n v="2015"/>
    <n v="123714"/>
    <n v="10709.263999999999"/>
    <x v="0"/>
    <x v="2"/>
    <x v="0"/>
    <s v="GPS, Bluetooth, Heated Seats, Remote Start"/>
    <x v="1"/>
    <x v="2"/>
    <x v="1"/>
  </r>
  <r>
    <x v="11"/>
    <s v="Focus"/>
    <n v="2017"/>
    <n v="89835"/>
    <n v="12072.59"/>
    <x v="1"/>
    <x v="0"/>
    <x v="1"/>
    <s v="Backup Camera, Leather Seats"/>
    <x v="3"/>
    <x v="0"/>
    <x v="0"/>
  </r>
  <r>
    <x v="15"/>
    <s v="E-Class"/>
    <n v="2010"/>
    <n v="34285"/>
    <n v="12923.28"/>
    <x v="2"/>
    <x v="8"/>
    <x v="1"/>
    <s v="Sunroof, GPS"/>
    <x v="3"/>
    <x v="1"/>
    <x v="1"/>
  </r>
  <r>
    <x v="12"/>
    <s v="Model 3"/>
    <n v="2022"/>
    <n v="123355"/>
    <n v="36815.455999999998"/>
    <x v="0"/>
    <x v="5"/>
    <x v="1"/>
    <s v="Leather Seats, Remote Start, GPS"/>
    <x v="2"/>
    <x v="2"/>
    <x v="1"/>
  </r>
  <r>
    <x v="11"/>
    <s v="Escape"/>
    <n v="2013"/>
    <n v="114484"/>
    <n v="25829.26"/>
    <x v="3"/>
    <x v="8"/>
    <x v="0"/>
    <s v="Backup Camera, GPS, Remote Start"/>
    <x v="2"/>
    <x v="1"/>
    <x v="0"/>
  </r>
  <r>
    <x v="4"/>
    <s v="Jetta"/>
    <n v="2015"/>
    <n v="130776"/>
    <n v="9202.5120000000006"/>
    <x v="3"/>
    <x v="3"/>
    <x v="0"/>
    <s v="Leather Seats, Heated Seats"/>
    <x v="3"/>
    <x v="1"/>
    <x v="1"/>
  </r>
  <r>
    <x v="8"/>
    <s v="XF"/>
    <n v="2014"/>
    <n v="144710"/>
    <n v="32689.944"/>
    <x v="0"/>
    <x v="1"/>
    <x v="1"/>
    <s v="Backup Camera, GPS, Leather Seats"/>
    <x v="2"/>
    <x v="2"/>
    <x v="1"/>
  </r>
  <r>
    <x v="18"/>
    <s v="Crosstrek"/>
    <n v="2022"/>
    <n v="88764"/>
    <n v="11947.936"/>
    <x v="3"/>
    <x v="7"/>
    <x v="1"/>
    <s v="Sunroof, Leather Seats"/>
    <x v="3"/>
    <x v="1"/>
    <x v="1"/>
  </r>
  <r>
    <x v="9"/>
    <s v="3 Series"/>
    <n v="2022"/>
    <n v="40625"/>
    <n v="4552.9759999999997"/>
    <x v="2"/>
    <x v="7"/>
    <x v="1"/>
    <s v="Bluetooth, Heated Seats, Sunroof, GPS"/>
    <x v="1"/>
    <x v="2"/>
    <x v="1"/>
  </r>
  <r>
    <x v="13"/>
    <s v="Camry"/>
    <n v="2019"/>
    <n v="136423"/>
    <n v="6956.57"/>
    <x v="3"/>
    <x v="4"/>
    <x v="1"/>
    <s v="Sunroof, Heated Seats, Backup Camera"/>
    <x v="2"/>
    <x v="2"/>
    <x v="0"/>
  </r>
  <r>
    <x v="13"/>
    <s v="Tacoma"/>
    <n v="2022"/>
    <n v="72651"/>
    <n v="29505.616000000002"/>
    <x v="1"/>
    <x v="8"/>
    <x v="1"/>
    <s v="GPS"/>
    <x v="0"/>
    <x v="1"/>
    <x v="1"/>
  </r>
  <r>
    <x v="10"/>
    <s v="Tipo"/>
    <n v="2013"/>
    <n v="142886"/>
    <n v="12165.71"/>
    <x v="0"/>
    <x v="2"/>
    <x v="1"/>
    <s v="Heated Seats"/>
    <x v="0"/>
    <x v="0"/>
    <x v="0"/>
  </r>
  <r>
    <x v="3"/>
    <s v="Sportage"/>
    <n v="2021"/>
    <n v="93752"/>
    <n v="13406.567999999999"/>
    <x v="0"/>
    <x v="1"/>
    <x v="1"/>
    <s v="Heated Seats"/>
    <x v="0"/>
    <x v="1"/>
    <x v="1"/>
  </r>
  <r>
    <x v="10"/>
    <s v="Panda"/>
    <n v="2021"/>
    <n v="130728"/>
    <n v="15319.103999999999"/>
    <x v="1"/>
    <x v="6"/>
    <x v="0"/>
    <s v="Remote Start, Sunroof, Backup Camera, Bluetooth"/>
    <x v="1"/>
    <x v="2"/>
    <x v="1"/>
  </r>
  <r>
    <x v="0"/>
    <s v="Tucson"/>
    <n v="2022"/>
    <n v="93814"/>
    <n v="26722.272000000001"/>
    <x v="0"/>
    <x v="4"/>
    <x v="0"/>
    <s v="Leather Seats, Bluetooth, Remote Start"/>
    <x v="2"/>
    <x v="0"/>
    <x v="1"/>
  </r>
  <r>
    <x v="9"/>
    <s v="X7"/>
    <n v="2018"/>
    <n v="31590"/>
    <n v="26844.16"/>
    <x v="3"/>
    <x v="5"/>
    <x v="1"/>
    <s v="GPS, Leather Seats, Remote Start, Bluetooth"/>
    <x v="1"/>
    <x v="2"/>
    <x v="1"/>
  </r>
  <r>
    <x v="16"/>
    <s v="Altima"/>
    <n v="2014"/>
    <n v="119139"/>
    <n v="6943.5280000000002"/>
    <x v="1"/>
    <x v="4"/>
    <x v="0"/>
    <s v="Heated Seats, Backup Camera"/>
    <x v="3"/>
    <x v="1"/>
    <x v="1"/>
  </r>
  <r>
    <x v="19"/>
    <s v="Macan"/>
    <n v="2017"/>
    <n v="20543"/>
    <n v="14550.84"/>
    <x v="1"/>
    <x v="7"/>
    <x v="1"/>
    <s v="Sunroof, Heated Seats"/>
    <x v="3"/>
    <x v="2"/>
    <x v="1"/>
  </r>
  <r>
    <x v="18"/>
    <s v="Crosstrek"/>
    <n v="2010"/>
    <n v="8432"/>
    <n v="37302.519999999997"/>
    <x v="0"/>
    <x v="3"/>
    <x v="1"/>
    <s v="Bluetooth, GPS, Leather Seats, Remote Start"/>
    <x v="1"/>
    <x v="0"/>
    <x v="1"/>
  </r>
  <r>
    <x v="13"/>
    <s v="RAV4"/>
    <n v="2021"/>
    <n v="54634"/>
    <n v="31616.047999999999"/>
    <x v="1"/>
    <x v="5"/>
    <x v="0"/>
    <s v="Bluetooth"/>
    <x v="0"/>
    <x v="2"/>
    <x v="1"/>
  </r>
  <r>
    <x v="1"/>
    <s v="Evoque"/>
    <n v="2012"/>
    <n v="139227"/>
    <n v="33171.911999999997"/>
    <x v="0"/>
    <x v="5"/>
    <x v="0"/>
    <s v="Remote Start, Heated Seats, GPS"/>
    <x v="2"/>
    <x v="2"/>
    <x v="1"/>
  </r>
  <r>
    <x v="1"/>
    <s v="Range Rover"/>
    <n v="2013"/>
    <n v="9229"/>
    <n v="10285.768"/>
    <x v="2"/>
    <x v="3"/>
    <x v="1"/>
    <s v="Sunroof, Leather Seats, GPS"/>
    <x v="2"/>
    <x v="2"/>
    <x v="1"/>
  </r>
  <r>
    <x v="19"/>
    <s v="Macan"/>
    <n v="2022"/>
    <n v="73402"/>
    <n v="37392.703999999998"/>
    <x v="3"/>
    <x v="4"/>
    <x v="1"/>
    <s v="Heated Seats, Backup Camera, Remote Start"/>
    <x v="2"/>
    <x v="1"/>
    <x v="1"/>
  </r>
  <r>
    <x v="19"/>
    <s v="Macan"/>
    <n v="2016"/>
    <n v="148892"/>
    <n v="38513.112000000001"/>
    <x v="3"/>
    <x v="0"/>
    <x v="0"/>
    <s v="Leather Seats, Sunroof"/>
    <x v="3"/>
    <x v="0"/>
    <x v="1"/>
  </r>
  <r>
    <x v="15"/>
    <s v="E-Class"/>
    <n v="2022"/>
    <n v="119387"/>
    <n v="38279.360000000001"/>
    <x v="1"/>
    <x v="6"/>
    <x v="1"/>
    <s v="GPS"/>
    <x v="0"/>
    <x v="2"/>
    <x v="1"/>
  </r>
  <r>
    <x v="4"/>
    <s v="Passat"/>
    <n v="2011"/>
    <n v="47474"/>
    <n v="26176.743999999999"/>
    <x v="0"/>
    <x v="5"/>
    <x v="0"/>
    <s v="Sunroof, Backup Camera"/>
    <x v="3"/>
    <x v="2"/>
    <x v="1"/>
  </r>
  <r>
    <x v="11"/>
    <s v="Mustang"/>
    <n v="2014"/>
    <n v="87227"/>
    <n v="29666.367999999999"/>
    <x v="3"/>
    <x v="8"/>
    <x v="0"/>
    <s v="GPS, Sunroof"/>
    <x v="3"/>
    <x v="1"/>
    <x v="1"/>
  </r>
  <r>
    <x v="15"/>
    <s v="E-Class"/>
    <n v="2021"/>
    <n v="84742"/>
    <n v="38334.648000000001"/>
    <x v="0"/>
    <x v="9"/>
    <x v="1"/>
    <s v="Heated Seats, Bluetooth, GPS, Sunroof"/>
    <x v="1"/>
    <x v="2"/>
    <x v="1"/>
  </r>
  <r>
    <x v="19"/>
    <s v="Panamera"/>
    <n v="2019"/>
    <n v="43826"/>
    <n v="27458.128000000001"/>
    <x v="1"/>
    <x v="7"/>
    <x v="1"/>
    <s v="GPS, Bluetooth, Remote Start, Sunroof"/>
    <x v="1"/>
    <x v="1"/>
    <x v="1"/>
  </r>
  <r>
    <x v="19"/>
    <s v="Cayenne"/>
    <n v="2014"/>
    <n v="116975"/>
    <n v="39419.21"/>
    <x v="2"/>
    <x v="7"/>
    <x v="1"/>
    <s v="Remote Start, Bluetooth, GPS"/>
    <x v="2"/>
    <x v="0"/>
    <x v="0"/>
  </r>
  <r>
    <x v="18"/>
    <s v="Crosstrek"/>
    <n v="2015"/>
    <n v="61546"/>
    <n v="28314.632000000001"/>
    <x v="2"/>
    <x v="6"/>
    <x v="0"/>
    <s v="Bluetooth, Leather Seats, Backup Camera"/>
    <x v="2"/>
    <x v="0"/>
    <x v="1"/>
  </r>
  <r>
    <x v="18"/>
    <s v="Impreza"/>
    <n v="2013"/>
    <n v="144648"/>
    <n v="11796.392"/>
    <x v="3"/>
    <x v="3"/>
    <x v="0"/>
    <s v="Heated Seats, Sunroof, Bluetooth"/>
    <x v="2"/>
    <x v="1"/>
    <x v="1"/>
  </r>
  <r>
    <x v="5"/>
    <s v="Mazda3"/>
    <n v="2017"/>
    <n v="104610"/>
    <n v="39826.784"/>
    <x v="1"/>
    <x v="8"/>
    <x v="0"/>
    <s v="Backup Camera, GPS, Heated Seats, Leather Seats"/>
    <x v="1"/>
    <x v="0"/>
    <x v="1"/>
  </r>
  <r>
    <x v="6"/>
    <s v="Q7"/>
    <n v="2020"/>
    <n v="144605"/>
    <n v="28443.759999999998"/>
    <x v="1"/>
    <x v="4"/>
    <x v="0"/>
    <s v="Heated Seats, Backup Camera"/>
    <x v="3"/>
    <x v="1"/>
    <x v="1"/>
  </r>
  <r>
    <x v="11"/>
    <s v="Focus"/>
    <n v="2018"/>
    <n v="75165"/>
    <n v="16717.047999999999"/>
    <x v="1"/>
    <x v="9"/>
    <x v="1"/>
    <s v="Sunroof, Bluetooth"/>
    <x v="3"/>
    <x v="1"/>
    <x v="1"/>
  </r>
  <r>
    <x v="17"/>
    <n v="300"/>
    <n v="2019"/>
    <n v="111488"/>
    <n v="6206.1440000000002"/>
    <x v="1"/>
    <x v="8"/>
    <x v="1"/>
    <s v="Backup Camera, Heated Seats, Leather Seats, GPS"/>
    <x v="1"/>
    <x v="1"/>
    <x v="1"/>
  </r>
  <r>
    <x v="17"/>
    <s v="Voyager"/>
    <n v="2013"/>
    <n v="71285"/>
    <n v="19889.664000000001"/>
    <x v="1"/>
    <x v="2"/>
    <x v="0"/>
    <s v="Bluetooth"/>
    <x v="0"/>
    <x v="2"/>
    <x v="1"/>
  </r>
  <r>
    <x v="12"/>
    <s v="Model Y"/>
    <n v="2011"/>
    <n v="11909"/>
    <n v="6459.3440000000001"/>
    <x v="3"/>
    <x v="9"/>
    <x v="1"/>
    <s v="Backup Camera, Sunroof"/>
    <x v="3"/>
    <x v="0"/>
    <x v="1"/>
  </r>
  <r>
    <x v="8"/>
    <s v="XJ"/>
    <n v="2011"/>
    <n v="95350"/>
    <n v="34394.36"/>
    <x v="3"/>
    <x v="5"/>
    <x v="1"/>
    <s v="Leather Seats, Backup Camera, Bluetooth, Remote Start"/>
    <x v="1"/>
    <x v="1"/>
    <x v="1"/>
  </r>
  <r>
    <x v="15"/>
    <s v="C-Class"/>
    <n v="2013"/>
    <n v="121491"/>
    <n v="21438.720000000001"/>
    <x v="1"/>
    <x v="4"/>
    <x v="0"/>
    <s v="Bluetooth, GPS"/>
    <x v="3"/>
    <x v="2"/>
    <x v="1"/>
  </r>
  <r>
    <x v="19"/>
    <s v="Cayenne"/>
    <n v="2017"/>
    <n v="61741"/>
    <n v="28244.799999999999"/>
    <x v="1"/>
    <x v="3"/>
    <x v="1"/>
    <s v="Sunroof"/>
    <x v="0"/>
    <x v="2"/>
    <x v="1"/>
  </r>
  <r>
    <x v="2"/>
    <s v="CR-V"/>
    <n v="2015"/>
    <n v="34269"/>
    <n v="18977.330000000002"/>
    <x v="3"/>
    <x v="4"/>
    <x v="0"/>
    <s v="Heated Seats, Leather Seats, Bluetooth"/>
    <x v="2"/>
    <x v="0"/>
    <x v="0"/>
  </r>
  <r>
    <x v="1"/>
    <s v="Defender"/>
    <n v="2012"/>
    <n v="68486"/>
    <n v="36507.728000000003"/>
    <x v="1"/>
    <x v="8"/>
    <x v="0"/>
    <s v="Bluetooth, Sunroof"/>
    <x v="3"/>
    <x v="0"/>
    <x v="1"/>
  </r>
  <r>
    <x v="6"/>
    <s v="A6"/>
    <n v="2010"/>
    <n v="14703"/>
    <n v="24364.144"/>
    <x v="2"/>
    <x v="2"/>
    <x v="1"/>
    <s v="Sunroof"/>
    <x v="0"/>
    <x v="2"/>
    <x v="1"/>
  </r>
  <r>
    <x v="6"/>
    <s v="Q5"/>
    <n v="2017"/>
    <n v="124234"/>
    <n v="35470.696000000004"/>
    <x v="1"/>
    <x v="1"/>
    <x v="0"/>
    <s v="Backup Camera, Sunroof, Bluetooth"/>
    <x v="2"/>
    <x v="2"/>
    <x v="1"/>
  </r>
  <r>
    <x v="5"/>
    <s v="CX-5"/>
    <n v="2016"/>
    <n v="129491"/>
    <n v="37523.743999999999"/>
    <x v="0"/>
    <x v="8"/>
    <x v="0"/>
    <s v="Leather Seats, Bluetooth, GPS, Sunroof"/>
    <x v="1"/>
    <x v="0"/>
    <x v="1"/>
  </r>
  <r>
    <x v="11"/>
    <s v="Mustang"/>
    <n v="2011"/>
    <n v="63955"/>
    <n v="42459.44"/>
    <x v="0"/>
    <x v="3"/>
    <x v="1"/>
    <s v="Leather Seats, Backup Camera, GPS, Remote Start"/>
    <x v="1"/>
    <x v="2"/>
    <x v="0"/>
  </r>
  <r>
    <x v="15"/>
    <s v="A-Class"/>
    <n v="2012"/>
    <n v="64672"/>
    <n v="17434.016"/>
    <x v="0"/>
    <x v="2"/>
    <x v="1"/>
    <s v="Leather Seats, Sunroof, Remote Start"/>
    <x v="2"/>
    <x v="1"/>
    <x v="1"/>
  </r>
  <r>
    <x v="17"/>
    <n v="300"/>
    <n v="2020"/>
    <n v="50565"/>
    <n v="24369.856"/>
    <x v="3"/>
    <x v="4"/>
    <x v="1"/>
    <s v="Backup Camera"/>
    <x v="0"/>
    <x v="0"/>
    <x v="1"/>
  </r>
  <r>
    <x v="2"/>
    <s v="Pilot"/>
    <n v="2010"/>
    <n v="16245"/>
    <n v="33362.016000000003"/>
    <x v="2"/>
    <x v="9"/>
    <x v="1"/>
    <s v="GPS, Leather Seats, Remote Start, Bluetooth"/>
    <x v="1"/>
    <x v="0"/>
    <x v="1"/>
  </r>
  <r>
    <x v="19"/>
    <s v="Cayenne"/>
    <n v="2013"/>
    <n v="25806"/>
    <n v="33118.232000000004"/>
    <x v="0"/>
    <x v="4"/>
    <x v="0"/>
    <s v="GPS, Heated Seats, Backup Camera, Remote Start"/>
    <x v="1"/>
    <x v="1"/>
    <x v="1"/>
  </r>
  <r>
    <x v="1"/>
    <s v="Range Rover"/>
    <n v="2011"/>
    <n v="40962"/>
    <n v="26058.304"/>
    <x v="0"/>
    <x v="0"/>
    <x v="1"/>
    <s v="Sunroof"/>
    <x v="0"/>
    <x v="2"/>
    <x v="1"/>
  </r>
  <r>
    <x v="4"/>
    <s v="Jetta"/>
    <n v="2015"/>
    <n v="16913"/>
    <n v="17254.928"/>
    <x v="1"/>
    <x v="3"/>
    <x v="1"/>
    <s v="Bluetooth, Backup Camera, Remote Start, Sunroof"/>
    <x v="1"/>
    <x v="0"/>
    <x v="1"/>
  </r>
  <r>
    <x v="9"/>
    <s v="5 Series"/>
    <n v="2019"/>
    <n v="134016"/>
    <n v="14091.96"/>
    <x v="2"/>
    <x v="7"/>
    <x v="0"/>
    <s v="GPS, Heated Seats"/>
    <x v="3"/>
    <x v="0"/>
    <x v="0"/>
  </r>
  <r>
    <x v="12"/>
    <s v="Model S"/>
    <n v="2021"/>
    <n v="45786"/>
    <n v="29804.624"/>
    <x v="0"/>
    <x v="9"/>
    <x v="0"/>
    <s v="Bluetooth, Backup Camera, Leather Seats, GPS"/>
    <x v="1"/>
    <x v="2"/>
    <x v="1"/>
  </r>
  <r>
    <x v="5"/>
    <s v="CX-5"/>
    <n v="2015"/>
    <n v="51250"/>
    <n v="43523.8"/>
    <x v="1"/>
    <x v="1"/>
    <x v="0"/>
    <s v="Remote Start, Heated Seats, Bluetooth, Leather Seats"/>
    <x v="1"/>
    <x v="2"/>
    <x v="0"/>
  </r>
  <r>
    <x v="9"/>
    <s v="X3"/>
    <n v="2018"/>
    <n v="74172"/>
    <n v="11828.608"/>
    <x v="1"/>
    <x v="2"/>
    <x v="0"/>
    <s v="Heated Seats, Sunroof, GPS"/>
    <x v="2"/>
    <x v="1"/>
    <x v="1"/>
  </r>
  <r>
    <x v="16"/>
    <s v="Altima"/>
    <n v="2015"/>
    <n v="106447"/>
    <n v="29699.648000000001"/>
    <x v="0"/>
    <x v="0"/>
    <x v="1"/>
    <s v="Heated Seats, GPS, Remote Start"/>
    <x v="2"/>
    <x v="2"/>
    <x v="1"/>
  </r>
  <r>
    <x v="11"/>
    <s v="F-150"/>
    <n v="2021"/>
    <n v="87840"/>
    <n v="8977.2160000000003"/>
    <x v="2"/>
    <x v="9"/>
    <x v="1"/>
    <s v="Sunroof, Backup Camera, Heated Seats"/>
    <x v="2"/>
    <x v="1"/>
    <x v="1"/>
  </r>
  <r>
    <x v="0"/>
    <s v="Elantra"/>
    <n v="2020"/>
    <n v="111293"/>
    <n v="8765.44"/>
    <x v="2"/>
    <x v="3"/>
    <x v="0"/>
    <s v="Heated Seats, Bluetooth, Sunroof, GPS"/>
    <x v="1"/>
    <x v="2"/>
    <x v="1"/>
  </r>
  <r>
    <x v="11"/>
    <s v="Escape"/>
    <n v="2016"/>
    <n v="102419"/>
    <n v="32351.4"/>
    <x v="2"/>
    <x v="5"/>
    <x v="0"/>
    <s v="Bluetooth"/>
    <x v="0"/>
    <x v="2"/>
    <x v="1"/>
  </r>
  <r>
    <x v="19"/>
    <s v="Panamera"/>
    <n v="2013"/>
    <n v="131481"/>
    <n v="20612.856"/>
    <x v="3"/>
    <x v="1"/>
    <x v="1"/>
    <s v="GPS, Remote Start, Sunroof, Heated Seats"/>
    <x v="1"/>
    <x v="1"/>
    <x v="1"/>
  </r>
  <r>
    <x v="16"/>
    <s v="Sentra"/>
    <n v="2019"/>
    <n v="91879"/>
    <n v="17939.848000000002"/>
    <x v="0"/>
    <x v="7"/>
    <x v="1"/>
    <s v="Sunroof"/>
    <x v="0"/>
    <x v="0"/>
    <x v="1"/>
  </r>
  <r>
    <x v="13"/>
    <s v="Highlander"/>
    <n v="2017"/>
    <n v="99168"/>
    <n v="25477.383999999998"/>
    <x v="3"/>
    <x v="3"/>
    <x v="0"/>
    <s v="Remote Start, Leather Seats, Backup Camera, GPS"/>
    <x v="1"/>
    <x v="0"/>
    <x v="1"/>
  </r>
  <r>
    <x v="7"/>
    <s v="Malibu"/>
    <n v="2010"/>
    <n v="117065"/>
    <n v="37181.78"/>
    <x v="3"/>
    <x v="2"/>
    <x v="1"/>
    <s v="Leather Seats, Backup Camera, Remote Start"/>
    <x v="2"/>
    <x v="0"/>
    <x v="0"/>
  </r>
  <r>
    <x v="8"/>
    <s v="XF"/>
    <n v="2020"/>
    <n v="91310"/>
    <n v="17850.28"/>
    <x v="1"/>
    <x v="9"/>
    <x v="0"/>
    <s v="Remote Start, Leather Seats"/>
    <x v="3"/>
    <x v="1"/>
    <x v="1"/>
  </r>
  <r>
    <x v="14"/>
    <s v="Malibu"/>
    <n v="2013"/>
    <n v="21106"/>
    <n v="9086.44"/>
    <x v="0"/>
    <x v="8"/>
    <x v="1"/>
    <s v="GPS"/>
    <x v="0"/>
    <x v="2"/>
    <x v="1"/>
  </r>
  <r>
    <x v="0"/>
    <s v="Sonata"/>
    <n v="2010"/>
    <n v="131379"/>
    <n v="17045.712"/>
    <x v="3"/>
    <x v="4"/>
    <x v="1"/>
    <s v="Bluetooth, Leather Seats"/>
    <x v="3"/>
    <x v="1"/>
    <x v="1"/>
  </r>
  <r>
    <x v="6"/>
    <s v="Q7"/>
    <n v="2013"/>
    <n v="14442"/>
    <n v="39516.584000000003"/>
    <x v="2"/>
    <x v="7"/>
    <x v="1"/>
    <s v="GPS, Sunroof, Leather Seats"/>
    <x v="2"/>
    <x v="0"/>
    <x v="1"/>
  </r>
  <r>
    <x v="0"/>
    <s v="Kona"/>
    <n v="2017"/>
    <n v="116785"/>
    <n v="29913.8"/>
    <x v="2"/>
    <x v="8"/>
    <x v="1"/>
    <s v="Bluetooth, Backup Camera"/>
    <x v="3"/>
    <x v="0"/>
    <x v="1"/>
  </r>
  <r>
    <x v="6"/>
    <s v="A6"/>
    <n v="2014"/>
    <n v="94125"/>
    <n v="29404.21"/>
    <x v="1"/>
    <x v="8"/>
    <x v="1"/>
    <s v="Heated Seats, GPS"/>
    <x v="3"/>
    <x v="1"/>
    <x v="0"/>
  </r>
  <r>
    <x v="8"/>
    <s v="F-Type"/>
    <n v="2010"/>
    <n v="56556"/>
    <n v="19486.400000000001"/>
    <x v="2"/>
    <x v="1"/>
    <x v="0"/>
    <s v="Sunroof, Leather Seats"/>
    <x v="3"/>
    <x v="2"/>
    <x v="0"/>
  </r>
  <r>
    <x v="19"/>
    <s v="Macan"/>
    <n v="2017"/>
    <n v="57520"/>
    <n v="10624.824000000001"/>
    <x v="1"/>
    <x v="9"/>
    <x v="1"/>
    <s v="Remote Start"/>
    <x v="0"/>
    <x v="2"/>
    <x v="1"/>
  </r>
  <r>
    <x v="8"/>
    <s v="F-Type"/>
    <n v="2015"/>
    <n v="10481"/>
    <n v="16478.939999999999"/>
    <x v="0"/>
    <x v="0"/>
    <x v="0"/>
    <s v="Leather Seats"/>
    <x v="0"/>
    <x v="2"/>
    <x v="0"/>
  </r>
  <r>
    <x v="9"/>
    <s v="X7"/>
    <n v="2010"/>
    <n v="17967"/>
    <n v="5661.92"/>
    <x v="0"/>
    <x v="6"/>
    <x v="0"/>
    <s v="Sunroof"/>
    <x v="0"/>
    <x v="0"/>
    <x v="1"/>
  </r>
  <r>
    <x v="1"/>
    <s v="Evoque"/>
    <n v="2015"/>
    <n v="10976"/>
    <n v="8191.3040000000001"/>
    <x v="3"/>
    <x v="6"/>
    <x v="0"/>
    <s v="Bluetooth, Backup Camera, Leather Seats"/>
    <x v="2"/>
    <x v="1"/>
    <x v="1"/>
  </r>
  <r>
    <x v="12"/>
    <s v="Model S"/>
    <n v="2022"/>
    <n v="5030"/>
    <n v="6476.1679999999997"/>
    <x v="2"/>
    <x v="5"/>
    <x v="1"/>
    <s v="Sunroof, Heated Seats, Leather Seats, Bluetooth"/>
    <x v="1"/>
    <x v="2"/>
    <x v="1"/>
  </r>
  <r>
    <x v="19"/>
    <s v="Cayenne"/>
    <n v="2013"/>
    <n v="104815"/>
    <n v="17434.52"/>
    <x v="1"/>
    <x v="0"/>
    <x v="1"/>
    <s v="Heated Seats, Sunroof, Backup Camera"/>
    <x v="2"/>
    <x v="0"/>
    <x v="0"/>
  </r>
  <r>
    <x v="15"/>
    <s v="GLC"/>
    <n v="2014"/>
    <n v="8132"/>
    <n v="34834.944000000003"/>
    <x v="1"/>
    <x v="3"/>
    <x v="0"/>
    <s v="Leather Seats, GPS"/>
    <x v="3"/>
    <x v="1"/>
    <x v="1"/>
  </r>
  <r>
    <x v="13"/>
    <s v="Tacoma"/>
    <n v="2011"/>
    <n v="42706"/>
    <n v="44607.199999999997"/>
    <x v="3"/>
    <x v="9"/>
    <x v="1"/>
    <s v="Sunroof, Backup Camera, GPS"/>
    <x v="2"/>
    <x v="1"/>
    <x v="0"/>
  </r>
  <r>
    <x v="4"/>
    <s v="Tiguan"/>
    <n v="2019"/>
    <n v="39293"/>
    <n v="22491.632000000001"/>
    <x v="1"/>
    <x v="1"/>
    <x v="0"/>
    <s v="Remote Start"/>
    <x v="0"/>
    <x v="2"/>
    <x v="1"/>
  </r>
  <r>
    <x v="11"/>
    <s v="Explorer"/>
    <n v="2014"/>
    <n v="97776"/>
    <n v="41992.11"/>
    <x v="1"/>
    <x v="1"/>
    <x v="1"/>
    <s v="Remote Start, Heated Seats, GPS"/>
    <x v="2"/>
    <x v="2"/>
    <x v="0"/>
  </r>
  <r>
    <x v="8"/>
    <s v="XJ"/>
    <n v="2016"/>
    <n v="77649"/>
    <n v="8400.2720000000008"/>
    <x v="3"/>
    <x v="4"/>
    <x v="0"/>
    <s v="Heated Seats, GPS, Backup Camera, Remote Start"/>
    <x v="1"/>
    <x v="1"/>
    <x v="1"/>
  </r>
  <r>
    <x v="16"/>
    <s v="Altima"/>
    <n v="2018"/>
    <n v="72204"/>
    <n v="30984.752"/>
    <x v="0"/>
    <x v="8"/>
    <x v="1"/>
    <s v="Bluetooth"/>
    <x v="0"/>
    <x v="2"/>
    <x v="1"/>
  </r>
  <r>
    <x v="16"/>
    <s v="Maxima"/>
    <n v="2022"/>
    <n v="12739"/>
    <n v="6891.3919999999998"/>
    <x v="0"/>
    <x v="4"/>
    <x v="0"/>
    <s v="Leather Seats, Remote Start, Heated Seats, Backup Camera"/>
    <x v="1"/>
    <x v="0"/>
    <x v="1"/>
  </r>
  <r>
    <x v="10"/>
    <s v="Tipo"/>
    <n v="2013"/>
    <n v="20397"/>
    <n v="6388.4480000000003"/>
    <x v="1"/>
    <x v="8"/>
    <x v="1"/>
    <s v="Backup Camera, Sunroof"/>
    <x v="3"/>
    <x v="2"/>
    <x v="1"/>
  </r>
  <r>
    <x v="16"/>
    <s v="Rogue"/>
    <n v="2022"/>
    <n v="69397"/>
    <n v="28846.896000000001"/>
    <x v="0"/>
    <x v="0"/>
    <x v="1"/>
    <s v="Sunroof, Bluetooth"/>
    <x v="3"/>
    <x v="2"/>
    <x v="1"/>
  </r>
  <r>
    <x v="6"/>
    <s v="A4"/>
    <n v="2010"/>
    <n v="139514"/>
    <n v="31164.616000000002"/>
    <x v="1"/>
    <x v="8"/>
    <x v="1"/>
    <s v="Heated Seats, Backup Camera, GPS, Remote Start"/>
    <x v="1"/>
    <x v="2"/>
    <x v="1"/>
  </r>
  <r>
    <x v="6"/>
    <s v="A4"/>
    <n v="2016"/>
    <n v="50817"/>
    <n v="30700.216"/>
    <x v="1"/>
    <x v="3"/>
    <x v="0"/>
    <s v="Heated Seats"/>
    <x v="0"/>
    <x v="1"/>
    <x v="1"/>
  </r>
  <r>
    <x v="6"/>
    <s v="Q5"/>
    <n v="2020"/>
    <n v="16469"/>
    <n v="33518.567999999999"/>
    <x v="1"/>
    <x v="7"/>
    <x v="0"/>
    <s v="Sunroof, Leather Seats, Heated Seats"/>
    <x v="2"/>
    <x v="0"/>
    <x v="1"/>
  </r>
  <r>
    <x v="6"/>
    <s v="A3"/>
    <n v="2016"/>
    <n v="80841"/>
    <n v="37729.968000000001"/>
    <x v="1"/>
    <x v="0"/>
    <x v="1"/>
    <s v="Backup Camera, Leather Seats, GPS"/>
    <x v="2"/>
    <x v="0"/>
    <x v="1"/>
  </r>
  <r>
    <x v="7"/>
    <s v="Cruze"/>
    <n v="2018"/>
    <n v="96448"/>
    <n v="32321.8"/>
    <x v="3"/>
    <x v="6"/>
    <x v="0"/>
    <s v="Bluetooth, Remote Start, Leather Seats"/>
    <x v="2"/>
    <x v="2"/>
    <x v="1"/>
  </r>
  <r>
    <x v="19"/>
    <n v="911"/>
    <n v="2010"/>
    <n v="60111"/>
    <n v="45402.64"/>
    <x v="0"/>
    <x v="5"/>
    <x v="0"/>
    <s v="Bluetooth, Leather Seats, Sunroof"/>
    <x v="2"/>
    <x v="0"/>
    <x v="0"/>
  </r>
  <r>
    <x v="15"/>
    <s v="GLC"/>
    <n v="2021"/>
    <n v="9864"/>
    <n v="8992.0480000000007"/>
    <x v="2"/>
    <x v="8"/>
    <x v="0"/>
    <s v="Heated Seats"/>
    <x v="0"/>
    <x v="0"/>
    <x v="1"/>
  </r>
  <r>
    <x v="14"/>
    <s v="Silverado"/>
    <n v="2012"/>
    <n v="50527"/>
    <n v="7430.1679999999997"/>
    <x v="3"/>
    <x v="4"/>
    <x v="0"/>
    <s v="GPS, Remote Start"/>
    <x v="3"/>
    <x v="2"/>
    <x v="1"/>
  </r>
  <r>
    <x v="7"/>
    <s v="Silverado"/>
    <n v="2019"/>
    <n v="12156"/>
    <n v="5391.04"/>
    <x v="3"/>
    <x v="6"/>
    <x v="0"/>
    <s v="Heated Seats, Leather Seats, Sunroof"/>
    <x v="2"/>
    <x v="0"/>
    <x v="1"/>
  </r>
  <r>
    <x v="2"/>
    <s v="Civic"/>
    <n v="2015"/>
    <n v="103733"/>
    <n v="39032.167999999998"/>
    <x v="3"/>
    <x v="8"/>
    <x v="0"/>
    <s v="Heated Seats, Leather Seats, Remote Start"/>
    <x v="2"/>
    <x v="2"/>
    <x v="1"/>
  </r>
  <r>
    <x v="13"/>
    <s v="Camry"/>
    <n v="2015"/>
    <n v="53249"/>
    <n v="23450.48"/>
    <x v="3"/>
    <x v="3"/>
    <x v="1"/>
    <s v="Sunroof, Leather Seats"/>
    <x v="3"/>
    <x v="1"/>
    <x v="1"/>
  </r>
  <r>
    <x v="3"/>
    <s v="Forte"/>
    <n v="2016"/>
    <n v="15144"/>
    <n v="9971.7119999999995"/>
    <x v="1"/>
    <x v="1"/>
    <x v="0"/>
    <s v="Bluetooth, Leather Seats, GPS, Remote Start"/>
    <x v="1"/>
    <x v="2"/>
    <x v="1"/>
  </r>
  <r>
    <x v="15"/>
    <s v="A-Class"/>
    <n v="2022"/>
    <n v="123939"/>
    <n v="33489.112000000001"/>
    <x v="2"/>
    <x v="3"/>
    <x v="1"/>
    <s v="Backup Camera, Bluetooth, Sunroof"/>
    <x v="2"/>
    <x v="1"/>
    <x v="1"/>
  </r>
  <r>
    <x v="16"/>
    <s v="Sentra"/>
    <n v="2012"/>
    <n v="102972"/>
    <n v="33151.199999999997"/>
    <x v="0"/>
    <x v="8"/>
    <x v="1"/>
    <s v="Remote Start"/>
    <x v="0"/>
    <x v="1"/>
    <x v="1"/>
  </r>
  <r>
    <x v="10"/>
    <n v="500"/>
    <n v="2014"/>
    <n v="149439"/>
    <n v="24878.047999999999"/>
    <x v="1"/>
    <x v="7"/>
    <x v="0"/>
    <s v="GPS, Backup Camera"/>
    <x v="3"/>
    <x v="1"/>
    <x v="1"/>
  </r>
  <r>
    <x v="9"/>
    <s v="3 Series"/>
    <n v="2012"/>
    <n v="31211"/>
    <n v="24123.464"/>
    <x v="3"/>
    <x v="6"/>
    <x v="0"/>
    <s v="Leather Seats, Backup Camera, GPS, Sunroof"/>
    <x v="1"/>
    <x v="0"/>
    <x v="1"/>
  </r>
  <r>
    <x v="12"/>
    <s v="Model S"/>
    <n v="2021"/>
    <n v="63179"/>
    <n v="4619.2"/>
    <x v="3"/>
    <x v="9"/>
    <x v="0"/>
    <s v="Heated Seats, Backup Camera, GPS, Leather Seats"/>
    <x v="1"/>
    <x v="0"/>
    <x v="1"/>
  </r>
  <r>
    <x v="0"/>
    <s v="Sonata"/>
    <n v="2018"/>
    <n v="127039"/>
    <n v="17715.616000000002"/>
    <x v="2"/>
    <x v="2"/>
    <x v="0"/>
    <s v="Leather Seats, Backup Camera"/>
    <x v="3"/>
    <x v="0"/>
    <x v="1"/>
  </r>
  <r>
    <x v="12"/>
    <s v="Model S"/>
    <n v="2013"/>
    <n v="141132"/>
    <n v="28257.536"/>
    <x v="0"/>
    <x v="1"/>
    <x v="0"/>
    <s v="Remote Start, Sunroof"/>
    <x v="3"/>
    <x v="1"/>
    <x v="1"/>
  </r>
  <r>
    <x v="12"/>
    <s v="Model S"/>
    <n v="2018"/>
    <n v="122457"/>
    <n v="39985.991999999998"/>
    <x v="1"/>
    <x v="9"/>
    <x v="1"/>
    <s v="GPS, Bluetooth, Leather Seats, Remote Start"/>
    <x v="1"/>
    <x v="1"/>
    <x v="1"/>
  </r>
  <r>
    <x v="2"/>
    <s v="Pilot"/>
    <n v="2017"/>
    <n v="17186"/>
    <n v="23862.52"/>
    <x v="2"/>
    <x v="7"/>
    <x v="1"/>
    <s v="Remote Start"/>
    <x v="0"/>
    <x v="0"/>
    <x v="1"/>
  </r>
  <r>
    <x v="2"/>
    <s v="Civic"/>
    <n v="2016"/>
    <n v="92806"/>
    <n v="9099.7360000000008"/>
    <x v="0"/>
    <x v="3"/>
    <x v="1"/>
    <s v="GPS"/>
    <x v="0"/>
    <x v="0"/>
    <x v="1"/>
  </r>
  <r>
    <x v="8"/>
    <s v="XF"/>
    <n v="2020"/>
    <n v="20487"/>
    <n v="34710.224000000002"/>
    <x v="0"/>
    <x v="7"/>
    <x v="1"/>
    <s v="Heated Seats, Backup Camera, Leather Seats, Bluetooth"/>
    <x v="1"/>
    <x v="1"/>
    <x v="1"/>
  </r>
  <r>
    <x v="2"/>
    <s v="CR-V"/>
    <n v="2011"/>
    <n v="143520"/>
    <n v="17370.871999999999"/>
    <x v="1"/>
    <x v="9"/>
    <x v="1"/>
    <s v="Backup Camera, Heated Seats"/>
    <x v="3"/>
    <x v="0"/>
    <x v="1"/>
  </r>
  <r>
    <x v="12"/>
    <s v="Model S"/>
    <n v="2022"/>
    <n v="17264"/>
    <n v="12244.272000000001"/>
    <x v="2"/>
    <x v="9"/>
    <x v="1"/>
    <s v="Remote Start"/>
    <x v="0"/>
    <x v="0"/>
    <x v="1"/>
  </r>
  <r>
    <x v="4"/>
    <s v="Tiguan"/>
    <n v="2015"/>
    <n v="136705"/>
    <n v="13246.056"/>
    <x v="2"/>
    <x v="3"/>
    <x v="0"/>
    <s v="Bluetooth, GPS, Backup Camera"/>
    <x v="2"/>
    <x v="2"/>
    <x v="1"/>
  </r>
  <r>
    <x v="0"/>
    <s v="Santa Fe"/>
    <n v="2014"/>
    <n v="141770"/>
    <n v="19232.34"/>
    <x v="2"/>
    <x v="8"/>
    <x v="0"/>
    <s v="Heated Seats"/>
    <x v="0"/>
    <x v="2"/>
    <x v="0"/>
  </r>
  <r>
    <x v="11"/>
    <s v="Escape"/>
    <n v="2011"/>
    <n v="105330"/>
    <n v="13931.432000000001"/>
    <x v="2"/>
    <x v="5"/>
    <x v="0"/>
    <s v="GPS"/>
    <x v="0"/>
    <x v="0"/>
    <x v="1"/>
  </r>
  <r>
    <x v="4"/>
    <s v="Tiguan"/>
    <n v="2022"/>
    <n v="117670"/>
    <n v="35146.75"/>
    <x v="1"/>
    <x v="4"/>
    <x v="0"/>
    <s v="Backup Camera"/>
    <x v="0"/>
    <x v="0"/>
    <x v="0"/>
  </r>
  <r>
    <x v="7"/>
    <s v="Traverse"/>
    <n v="2014"/>
    <n v="24838"/>
    <n v="31301.024000000001"/>
    <x v="0"/>
    <x v="1"/>
    <x v="1"/>
    <s v="Bluetooth, GPS, Backup Camera"/>
    <x v="2"/>
    <x v="1"/>
    <x v="1"/>
  </r>
  <r>
    <x v="14"/>
    <s v="Camaro"/>
    <n v="2011"/>
    <n v="57594"/>
    <n v="30120.07"/>
    <x v="3"/>
    <x v="5"/>
    <x v="0"/>
    <s v="GPS, Heated Seats, Sunroof"/>
    <x v="2"/>
    <x v="1"/>
    <x v="0"/>
  </r>
  <r>
    <x v="17"/>
    <s v="Dodge Durango"/>
    <n v="2021"/>
    <n v="23824"/>
    <n v="29655.448"/>
    <x v="2"/>
    <x v="0"/>
    <x v="0"/>
    <s v="Leather Seats, GPS, Heated Seats"/>
    <x v="2"/>
    <x v="1"/>
    <x v="1"/>
  </r>
  <r>
    <x v="4"/>
    <s v="Passat"/>
    <n v="2017"/>
    <n v="121846"/>
    <n v="20244.423999999999"/>
    <x v="3"/>
    <x v="9"/>
    <x v="0"/>
    <s v="Backup Camera, Bluetooth, GPS"/>
    <x v="2"/>
    <x v="0"/>
    <x v="1"/>
  </r>
  <r>
    <x v="10"/>
    <s v="Tipo"/>
    <n v="2011"/>
    <n v="65627"/>
    <n v="18603.73"/>
    <x v="3"/>
    <x v="9"/>
    <x v="0"/>
    <s v="Leather Seats, Backup Camera, Sunroof, Bluetooth"/>
    <x v="1"/>
    <x v="2"/>
    <x v="0"/>
  </r>
  <r>
    <x v="11"/>
    <s v="Explorer"/>
    <n v="2015"/>
    <n v="99568"/>
    <n v="15833.008"/>
    <x v="3"/>
    <x v="6"/>
    <x v="0"/>
    <s v="Bluetooth, Heated Seats"/>
    <x v="3"/>
    <x v="2"/>
    <x v="1"/>
  </r>
  <r>
    <x v="11"/>
    <s v="F-150"/>
    <n v="2021"/>
    <n v="106394"/>
    <n v="20895.419999999998"/>
    <x v="1"/>
    <x v="6"/>
    <x v="1"/>
    <s v="Sunroof, Backup Camera, GPS, Heated Seats"/>
    <x v="1"/>
    <x v="0"/>
    <x v="0"/>
  </r>
  <r>
    <x v="1"/>
    <s v="Evoque"/>
    <n v="2017"/>
    <n v="26964"/>
    <n v="8666.76"/>
    <x v="3"/>
    <x v="2"/>
    <x v="0"/>
    <s v="Backup Camera, Remote Start"/>
    <x v="3"/>
    <x v="1"/>
    <x v="0"/>
  </r>
  <r>
    <x v="7"/>
    <s v="Malibu"/>
    <n v="2020"/>
    <n v="71043"/>
    <n v="36236.703999999998"/>
    <x v="3"/>
    <x v="6"/>
    <x v="0"/>
    <s v="Bluetooth"/>
    <x v="0"/>
    <x v="0"/>
    <x v="1"/>
  </r>
  <r>
    <x v="15"/>
    <s v="GLC"/>
    <n v="2011"/>
    <n v="103445"/>
    <n v="38418.455999999998"/>
    <x v="3"/>
    <x v="6"/>
    <x v="1"/>
    <s v="Heated Seats, GPS, Remote Start, Leather Seats"/>
    <x v="1"/>
    <x v="0"/>
    <x v="1"/>
  </r>
  <r>
    <x v="2"/>
    <s v="Accord"/>
    <n v="2017"/>
    <n v="8047"/>
    <n v="27809.759999999998"/>
    <x v="1"/>
    <x v="9"/>
    <x v="1"/>
    <s v="GPS, Remote Start, Leather Seats, Heated Seats"/>
    <x v="1"/>
    <x v="2"/>
    <x v="1"/>
  </r>
  <r>
    <x v="17"/>
    <s v="Pacifica"/>
    <n v="2012"/>
    <n v="10169"/>
    <n v="15643.776"/>
    <x v="1"/>
    <x v="6"/>
    <x v="0"/>
    <s v="Sunroof, Bluetooth, GPS"/>
    <x v="2"/>
    <x v="0"/>
    <x v="1"/>
  </r>
  <r>
    <x v="7"/>
    <s v="Equinox"/>
    <n v="2011"/>
    <n v="19993"/>
    <n v="18355.808000000001"/>
    <x v="3"/>
    <x v="4"/>
    <x v="0"/>
    <s v="Leather Seats, Bluetooth, Backup Camera"/>
    <x v="2"/>
    <x v="1"/>
    <x v="1"/>
  </r>
  <r>
    <x v="17"/>
    <s v="Charger"/>
    <n v="2011"/>
    <n v="131833"/>
    <n v="5775.04"/>
    <x v="2"/>
    <x v="1"/>
    <x v="0"/>
    <s v="Backup Camera"/>
    <x v="0"/>
    <x v="2"/>
    <x v="1"/>
  </r>
  <r>
    <x v="17"/>
    <s v="Pacifica"/>
    <n v="2014"/>
    <n v="72927"/>
    <n v="18882.41"/>
    <x v="0"/>
    <x v="8"/>
    <x v="0"/>
    <s v="Sunroof, GPS"/>
    <x v="3"/>
    <x v="0"/>
    <x v="0"/>
  </r>
  <r>
    <x v="5"/>
    <s v="Mazda6"/>
    <n v="2016"/>
    <n v="115264"/>
    <n v="36759.120000000003"/>
    <x v="1"/>
    <x v="5"/>
    <x v="1"/>
    <s v="GPS"/>
    <x v="0"/>
    <x v="0"/>
    <x v="1"/>
  </r>
  <r>
    <x v="0"/>
    <s v="Sonata"/>
    <n v="2011"/>
    <n v="139467"/>
    <n v="7920.8720000000003"/>
    <x v="1"/>
    <x v="1"/>
    <x v="1"/>
    <s v="Backup Camera, Heated Seats, Remote Start"/>
    <x v="2"/>
    <x v="0"/>
    <x v="1"/>
  </r>
  <r>
    <x v="5"/>
    <s v="Mazda3"/>
    <n v="2014"/>
    <n v="13062"/>
    <n v="36164.864000000001"/>
    <x v="2"/>
    <x v="0"/>
    <x v="1"/>
    <s v="GPS"/>
    <x v="0"/>
    <x v="0"/>
    <x v="1"/>
  </r>
  <r>
    <x v="15"/>
    <s v="E-Class"/>
    <n v="2017"/>
    <n v="114118"/>
    <n v="32093.18"/>
    <x v="1"/>
    <x v="8"/>
    <x v="1"/>
    <s v="Remote Start, GPS, Sunroof"/>
    <x v="2"/>
    <x v="0"/>
    <x v="0"/>
  </r>
  <r>
    <x v="17"/>
    <n v="300"/>
    <n v="2018"/>
    <n v="143019"/>
    <n v="21881.743999999999"/>
    <x v="0"/>
    <x v="5"/>
    <x v="0"/>
    <s v="Backup Camera, Leather Seats"/>
    <x v="3"/>
    <x v="1"/>
    <x v="1"/>
  </r>
  <r>
    <x v="10"/>
    <s v="Doblo"/>
    <n v="2020"/>
    <n v="141558"/>
    <n v="5860.2879999999996"/>
    <x v="1"/>
    <x v="7"/>
    <x v="0"/>
    <s v="Bluetooth"/>
    <x v="0"/>
    <x v="2"/>
    <x v="1"/>
  </r>
  <r>
    <x v="13"/>
    <s v="Tacoma"/>
    <n v="2018"/>
    <n v="145071"/>
    <n v="35860.055999999997"/>
    <x v="0"/>
    <x v="3"/>
    <x v="0"/>
    <s v="GPS"/>
    <x v="0"/>
    <x v="0"/>
    <x v="1"/>
  </r>
  <r>
    <x v="1"/>
    <s v="Velar"/>
    <n v="2018"/>
    <n v="115208"/>
    <n v="22648.128000000001"/>
    <x v="0"/>
    <x v="5"/>
    <x v="0"/>
    <s v="Bluetooth, Heated Seats, Leather Seats"/>
    <x v="2"/>
    <x v="0"/>
    <x v="1"/>
  </r>
  <r>
    <x v="19"/>
    <s v="Taycan"/>
    <n v="2017"/>
    <n v="41697"/>
    <n v="44198.84"/>
    <x v="3"/>
    <x v="3"/>
    <x v="0"/>
    <s v="Heated Seats, Leather Seats, Sunroof, GPS"/>
    <x v="1"/>
    <x v="0"/>
    <x v="0"/>
  </r>
  <r>
    <x v="12"/>
    <s v="Model X"/>
    <n v="2018"/>
    <n v="43784"/>
    <n v="33045.983999999997"/>
    <x v="2"/>
    <x v="2"/>
    <x v="1"/>
    <s v="Heated Seats, Backup Camera, Remote Start"/>
    <x v="2"/>
    <x v="2"/>
    <x v="1"/>
  </r>
  <r>
    <x v="7"/>
    <s v="Silverado"/>
    <n v="2013"/>
    <n v="115109"/>
    <n v="13867.856"/>
    <x v="2"/>
    <x v="0"/>
    <x v="0"/>
    <s v="Backup Camera, Remote Start, Sunroof"/>
    <x v="2"/>
    <x v="0"/>
    <x v="1"/>
  </r>
  <r>
    <x v="7"/>
    <s v="Traverse"/>
    <n v="2020"/>
    <n v="141988"/>
    <n v="25289.72"/>
    <x v="3"/>
    <x v="0"/>
    <x v="1"/>
    <s v="Remote Start, GPS, Leather Seats"/>
    <x v="2"/>
    <x v="2"/>
    <x v="1"/>
  </r>
  <r>
    <x v="8"/>
    <s v="XE"/>
    <n v="2011"/>
    <n v="77585"/>
    <n v="22085.008000000002"/>
    <x v="2"/>
    <x v="0"/>
    <x v="1"/>
    <s v="Remote Start, Bluetooth, GPS"/>
    <x v="2"/>
    <x v="0"/>
    <x v="1"/>
  </r>
  <r>
    <x v="13"/>
    <s v="Camry"/>
    <n v="2022"/>
    <n v="94418"/>
    <n v="11582.8"/>
    <x v="3"/>
    <x v="0"/>
    <x v="1"/>
    <s v="GPS, Remote Start"/>
    <x v="3"/>
    <x v="2"/>
    <x v="1"/>
  </r>
  <r>
    <x v="6"/>
    <s v="Q5"/>
    <n v="2019"/>
    <n v="45223"/>
    <n v="25101.144"/>
    <x v="0"/>
    <x v="9"/>
    <x v="0"/>
    <s v="Bluetooth, Backup Camera"/>
    <x v="3"/>
    <x v="2"/>
    <x v="1"/>
  </r>
  <r>
    <x v="12"/>
    <s v="Model S"/>
    <n v="2017"/>
    <n v="59792"/>
    <n v="28267.42"/>
    <x v="1"/>
    <x v="2"/>
    <x v="1"/>
    <s v="Remote Start, Leather Seats"/>
    <x v="3"/>
    <x v="1"/>
    <x v="0"/>
  </r>
  <r>
    <x v="16"/>
    <s v="Maxima"/>
    <n v="2019"/>
    <n v="88828"/>
    <n v="12485.54"/>
    <x v="2"/>
    <x v="8"/>
    <x v="0"/>
    <s v="Bluetooth, Leather Seats, Sunroof, Backup Camera"/>
    <x v="1"/>
    <x v="1"/>
    <x v="0"/>
  </r>
  <r>
    <x v="19"/>
    <s v="Panamera"/>
    <n v="2015"/>
    <n v="59355"/>
    <n v="33379.303999999996"/>
    <x v="3"/>
    <x v="8"/>
    <x v="0"/>
    <s v="Backup Camera, GPS, Bluetooth, Heated Seats"/>
    <x v="1"/>
    <x v="2"/>
    <x v="1"/>
  </r>
  <r>
    <x v="10"/>
    <s v="Tipo"/>
    <n v="2021"/>
    <n v="46828"/>
    <n v="31517.912"/>
    <x v="3"/>
    <x v="3"/>
    <x v="0"/>
    <s v="Sunroof, Backup Camera, Leather Seats, Bluetooth"/>
    <x v="1"/>
    <x v="1"/>
    <x v="1"/>
  </r>
  <r>
    <x v="14"/>
    <s v="Traverse"/>
    <n v="2014"/>
    <n v="20157"/>
    <n v="37729.24"/>
    <x v="2"/>
    <x v="5"/>
    <x v="0"/>
    <s v="Remote Start"/>
    <x v="0"/>
    <x v="1"/>
    <x v="1"/>
  </r>
  <r>
    <x v="7"/>
    <s v="Cruze"/>
    <n v="2020"/>
    <n v="83085"/>
    <n v="28714.720000000001"/>
    <x v="2"/>
    <x v="1"/>
    <x v="0"/>
    <s v="GPS, Backup Camera, Heated Seats, Bluetooth"/>
    <x v="1"/>
    <x v="2"/>
    <x v="1"/>
  </r>
  <r>
    <x v="0"/>
    <s v="Kona"/>
    <n v="2010"/>
    <n v="36732"/>
    <n v="38628.256000000001"/>
    <x v="1"/>
    <x v="3"/>
    <x v="0"/>
    <s v="Backup Camera, Leather Seats, Bluetooth"/>
    <x v="2"/>
    <x v="2"/>
    <x v="1"/>
  </r>
  <r>
    <x v="14"/>
    <s v="Equinox"/>
    <n v="2015"/>
    <n v="46076"/>
    <n v="19336.77"/>
    <x v="0"/>
    <x v="3"/>
    <x v="1"/>
    <s v="Backup Camera, Sunroof, Leather Seats, Heated Seats"/>
    <x v="1"/>
    <x v="2"/>
    <x v="0"/>
  </r>
  <r>
    <x v="9"/>
    <s v="X7"/>
    <n v="2016"/>
    <n v="113014"/>
    <n v="16112.784"/>
    <x v="3"/>
    <x v="7"/>
    <x v="0"/>
    <s v="Remote Start, GPS, Sunroof"/>
    <x v="2"/>
    <x v="2"/>
    <x v="1"/>
  </r>
  <r>
    <x v="19"/>
    <s v="Macan"/>
    <n v="2010"/>
    <n v="20929"/>
    <n v="26821.48"/>
    <x v="0"/>
    <x v="9"/>
    <x v="0"/>
    <s v="Leather Seats"/>
    <x v="0"/>
    <x v="0"/>
    <x v="1"/>
  </r>
  <r>
    <x v="14"/>
    <s v="Traverse"/>
    <n v="2020"/>
    <n v="142825"/>
    <n v="20805.824000000001"/>
    <x v="0"/>
    <x v="1"/>
    <x v="0"/>
    <s v="Backup Camera"/>
    <x v="0"/>
    <x v="0"/>
    <x v="1"/>
  </r>
  <r>
    <x v="2"/>
    <s v="Fit"/>
    <n v="2021"/>
    <n v="64903"/>
    <n v="22849.263999999999"/>
    <x v="1"/>
    <x v="9"/>
    <x v="0"/>
    <s v="GPS"/>
    <x v="0"/>
    <x v="1"/>
    <x v="1"/>
  </r>
  <r>
    <x v="14"/>
    <s v="Camaro"/>
    <n v="2019"/>
    <n v="135587"/>
    <n v="14658.791999999999"/>
    <x v="1"/>
    <x v="6"/>
    <x v="1"/>
    <s v="Backup Camera, Heated Seats, Leather Seats"/>
    <x v="2"/>
    <x v="2"/>
    <x v="1"/>
  </r>
  <r>
    <x v="10"/>
    <s v="500X"/>
    <n v="2019"/>
    <n v="79326"/>
    <n v="6364.04"/>
    <x v="0"/>
    <x v="0"/>
    <x v="0"/>
    <s v="Heated Seats, GPS, Remote Start, Sunroof"/>
    <x v="1"/>
    <x v="0"/>
    <x v="0"/>
  </r>
  <r>
    <x v="2"/>
    <s v="Fit"/>
    <n v="2017"/>
    <n v="91636"/>
    <n v="24259.991999999998"/>
    <x v="0"/>
    <x v="7"/>
    <x v="1"/>
    <s v="Bluetooth"/>
    <x v="0"/>
    <x v="1"/>
    <x v="1"/>
  </r>
  <r>
    <x v="10"/>
    <s v="Panda"/>
    <n v="2010"/>
    <n v="114507"/>
    <n v="23618.696"/>
    <x v="3"/>
    <x v="5"/>
    <x v="0"/>
    <s v="Remote Start, Backup Camera"/>
    <x v="3"/>
    <x v="0"/>
    <x v="1"/>
  </r>
  <r>
    <x v="8"/>
    <s v="I-Pace"/>
    <n v="2010"/>
    <n v="130347"/>
    <n v="24425.24"/>
    <x v="3"/>
    <x v="9"/>
    <x v="0"/>
    <s v="Leather Seats, GPS, Bluetooth, Heated Seats"/>
    <x v="1"/>
    <x v="1"/>
    <x v="1"/>
  </r>
  <r>
    <x v="7"/>
    <s v="Malibu"/>
    <n v="2017"/>
    <n v="146879"/>
    <n v="11083.63"/>
    <x v="0"/>
    <x v="1"/>
    <x v="1"/>
    <s v="Sunroof, Backup Camera, GPS, Bluetooth"/>
    <x v="1"/>
    <x v="1"/>
    <x v="0"/>
  </r>
  <r>
    <x v="0"/>
    <s v="Tucson"/>
    <n v="2018"/>
    <n v="143095"/>
    <n v="31099.784"/>
    <x v="3"/>
    <x v="4"/>
    <x v="1"/>
    <s v="Leather Seats"/>
    <x v="0"/>
    <x v="2"/>
    <x v="1"/>
  </r>
  <r>
    <x v="18"/>
    <s v="Impreza"/>
    <n v="2015"/>
    <n v="129827"/>
    <n v="49081.440000000002"/>
    <x v="1"/>
    <x v="2"/>
    <x v="1"/>
    <s v="Remote Start"/>
    <x v="0"/>
    <x v="0"/>
    <x v="0"/>
  </r>
  <r>
    <x v="13"/>
    <s v="Tacoma"/>
    <n v="2011"/>
    <n v="91959"/>
    <n v="32936.968000000001"/>
    <x v="3"/>
    <x v="5"/>
    <x v="1"/>
    <s v="Bluetooth, Heated Seats, GPS, Backup Camera"/>
    <x v="1"/>
    <x v="2"/>
    <x v="1"/>
  </r>
  <r>
    <x v="7"/>
    <s v="Cruze"/>
    <n v="2012"/>
    <n v="116763"/>
    <n v="44251.15"/>
    <x v="3"/>
    <x v="8"/>
    <x v="0"/>
    <s v="GPS, Remote Start"/>
    <x v="3"/>
    <x v="2"/>
    <x v="0"/>
  </r>
  <r>
    <x v="1"/>
    <s v="Defender"/>
    <n v="2012"/>
    <n v="8321"/>
    <n v="36934.864000000001"/>
    <x v="3"/>
    <x v="3"/>
    <x v="0"/>
    <s v="Bluetooth, GPS, Leather Seats"/>
    <x v="2"/>
    <x v="0"/>
    <x v="1"/>
  </r>
  <r>
    <x v="11"/>
    <s v="Mustang"/>
    <n v="2015"/>
    <n v="60954"/>
    <n v="10046.111999999999"/>
    <x v="2"/>
    <x v="4"/>
    <x v="0"/>
    <s v="Heated Seats"/>
    <x v="0"/>
    <x v="1"/>
    <x v="1"/>
  </r>
  <r>
    <x v="14"/>
    <s v="Traverse"/>
    <n v="2018"/>
    <n v="84540"/>
    <n v="8574.6479999999992"/>
    <x v="2"/>
    <x v="6"/>
    <x v="1"/>
    <s v="Heated Seats, Sunroof"/>
    <x v="3"/>
    <x v="0"/>
    <x v="1"/>
  </r>
  <r>
    <x v="17"/>
    <s v="Voyager"/>
    <n v="2015"/>
    <n v="55710"/>
    <n v="32860.589999999997"/>
    <x v="2"/>
    <x v="6"/>
    <x v="1"/>
    <s v="Remote Start, Bluetooth, Leather Seats, Heated Seats"/>
    <x v="1"/>
    <x v="2"/>
    <x v="0"/>
  </r>
  <r>
    <x v="19"/>
    <n v="911"/>
    <n v="2022"/>
    <n v="96846"/>
    <n v="21973.527999999998"/>
    <x v="0"/>
    <x v="0"/>
    <x v="0"/>
    <s v="Heated Seats, Remote Start, GPS"/>
    <x v="2"/>
    <x v="1"/>
    <x v="1"/>
  </r>
  <r>
    <x v="2"/>
    <s v="Civic"/>
    <n v="2013"/>
    <n v="139197"/>
    <n v="26317.9"/>
    <x v="1"/>
    <x v="1"/>
    <x v="0"/>
    <s v="Leather Seats, Bluetooth, Heated Seats"/>
    <x v="2"/>
    <x v="0"/>
    <x v="0"/>
  </r>
  <r>
    <x v="9"/>
    <s v="X7"/>
    <n v="2018"/>
    <n v="113960"/>
    <n v="8020.0079999999998"/>
    <x v="0"/>
    <x v="0"/>
    <x v="1"/>
    <s v="Backup Camera, Heated Seats"/>
    <x v="3"/>
    <x v="0"/>
    <x v="1"/>
  </r>
  <r>
    <x v="2"/>
    <s v="CR-V"/>
    <n v="2012"/>
    <n v="14454"/>
    <n v="34419.648000000001"/>
    <x v="0"/>
    <x v="0"/>
    <x v="0"/>
    <s v="Remote Start, Bluetooth, Heated Seats"/>
    <x v="2"/>
    <x v="0"/>
    <x v="1"/>
  </r>
  <r>
    <x v="1"/>
    <s v="Velar"/>
    <n v="2017"/>
    <n v="86209"/>
    <n v="14251.64"/>
    <x v="3"/>
    <x v="4"/>
    <x v="1"/>
    <s v="Heated Seats, Remote Start"/>
    <x v="3"/>
    <x v="1"/>
    <x v="1"/>
  </r>
  <r>
    <x v="1"/>
    <s v="Discovery"/>
    <n v="2021"/>
    <n v="119140"/>
    <n v="39766.824000000001"/>
    <x v="2"/>
    <x v="7"/>
    <x v="0"/>
    <s v="Leather Seats, Backup Camera, GPS, Bluetooth"/>
    <x v="1"/>
    <x v="1"/>
    <x v="1"/>
  </r>
  <r>
    <x v="17"/>
    <s v="Pacifica"/>
    <n v="2011"/>
    <n v="39979"/>
    <n v="21768.14"/>
    <x v="2"/>
    <x v="0"/>
    <x v="1"/>
    <s v="Heated Seats, Bluetooth, Backup Camera, Leather Seats"/>
    <x v="1"/>
    <x v="0"/>
    <x v="0"/>
  </r>
  <r>
    <x v="0"/>
    <s v="Santa Fe"/>
    <n v="2022"/>
    <n v="90662"/>
    <n v="18930.896000000001"/>
    <x v="2"/>
    <x v="3"/>
    <x v="0"/>
    <s v="Backup Camera"/>
    <x v="0"/>
    <x v="2"/>
    <x v="1"/>
  </r>
  <r>
    <x v="10"/>
    <s v="Panda"/>
    <n v="2011"/>
    <n v="39292"/>
    <n v="20136.912"/>
    <x v="1"/>
    <x v="9"/>
    <x v="1"/>
    <s v="Backup Camera, Bluetooth, Heated Seats"/>
    <x v="2"/>
    <x v="1"/>
    <x v="1"/>
  </r>
  <r>
    <x v="9"/>
    <s v="3 Series"/>
    <n v="2014"/>
    <n v="69518"/>
    <n v="8443.9760000000006"/>
    <x v="2"/>
    <x v="6"/>
    <x v="0"/>
    <s v="Bluetooth, GPS, Sunroof"/>
    <x v="2"/>
    <x v="1"/>
    <x v="1"/>
  </r>
  <r>
    <x v="6"/>
    <s v="A6"/>
    <n v="2011"/>
    <n v="76265"/>
    <n v="39556.879999999997"/>
    <x v="1"/>
    <x v="5"/>
    <x v="1"/>
    <s v="Sunroof, Remote Start"/>
    <x v="3"/>
    <x v="0"/>
    <x v="1"/>
  </r>
  <r>
    <x v="3"/>
    <s v="Forte"/>
    <n v="2016"/>
    <n v="73161"/>
    <n v="29714.560000000001"/>
    <x v="2"/>
    <x v="5"/>
    <x v="1"/>
    <s v="Leather Seats, GPS, Heated Seats"/>
    <x v="2"/>
    <x v="0"/>
    <x v="0"/>
  </r>
  <r>
    <x v="12"/>
    <s v="Model 3"/>
    <n v="2017"/>
    <n v="140012"/>
    <n v="37619.599999999999"/>
    <x v="3"/>
    <x v="1"/>
    <x v="0"/>
    <s v="Sunroof, Backup Camera"/>
    <x v="3"/>
    <x v="2"/>
    <x v="1"/>
  </r>
  <r>
    <x v="0"/>
    <s v="Tucson"/>
    <n v="2019"/>
    <n v="40660"/>
    <n v="33578.01"/>
    <x v="2"/>
    <x v="1"/>
    <x v="0"/>
    <s v="Heated Seats, Sunroof, GPS"/>
    <x v="2"/>
    <x v="0"/>
    <x v="0"/>
  </r>
  <r>
    <x v="4"/>
    <s v="Golf"/>
    <n v="2015"/>
    <n v="33495"/>
    <n v="4712.2879999999996"/>
    <x v="0"/>
    <x v="0"/>
    <x v="0"/>
    <s v="Heated Seats"/>
    <x v="0"/>
    <x v="0"/>
    <x v="1"/>
  </r>
  <r>
    <x v="2"/>
    <s v="CR-V"/>
    <n v="2010"/>
    <n v="142440"/>
    <n v="15342.567999999999"/>
    <x v="0"/>
    <x v="7"/>
    <x v="0"/>
    <s v="Remote Start, Sunroof, Bluetooth"/>
    <x v="2"/>
    <x v="0"/>
    <x v="1"/>
  </r>
  <r>
    <x v="10"/>
    <s v="Panda"/>
    <n v="2013"/>
    <n v="22997"/>
    <n v="5143.2879999999996"/>
    <x v="3"/>
    <x v="9"/>
    <x v="0"/>
    <s v="GPS, Leather Seats, Heated Seats"/>
    <x v="2"/>
    <x v="2"/>
    <x v="1"/>
  </r>
  <r>
    <x v="14"/>
    <s v="Malibu"/>
    <n v="2021"/>
    <n v="73871"/>
    <n v="28996.367999999999"/>
    <x v="0"/>
    <x v="7"/>
    <x v="1"/>
    <s v="Heated Seats, Bluetooth"/>
    <x v="3"/>
    <x v="0"/>
    <x v="1"/>
  </r>
  <r>
    <x v="14"/>
    <s v="Malibu"/>
    <n v="2010"/>
    <n v="128581"/>
    <n v="36963.224000000002"/>
    <x v="1"/>
    <x v="8"/>
    <x v="0"/>
    <s v="Backup Camera, Heated Seats, Leather Seats"/>
    <x v="2"/>
    <x v="2"/>
    <x v="1"/>
  </r>
  <r>
    <x v="3"/>
    <s v="Optima"/>
    <n v="2015"/>
    <n v="30224"/>
    <n v="25419.743999999999"/>
    <x v="2"/>
    <x v="7"/>
    <x v="1"/>
    <s v="Leather Seats"/>
    <x v="0"/>
    <x v="0"/>
    <x v="1"/>
  </r>
  <r>
    <x v="11"/>
    <s v="Explorer"/>
    <n v="2020"/>
    <n v="112672"/>
    <n v="9575.8160000000007"/>
    <x v="1"/>
    <x v="9"/>
    <x v="1"/>
    <s v="Backup Camera, GPS, Leather Seats"/>
    <x v="2"/>
    <x v="0"/>
    <x v="1"/>
  </r>
  <r>
    <x v="3"/>
    <s v="Soul"/>
    <n v="2012"/>
    <n v="75902"/>
    <n v="24830.959999999999"/>
    <x v="1"/>
    <x v="4"/>
    <x v="0"/>
    <s v="Remote Start"/>
    <x v="0"/>
    <x v="0"/>
    <x v="1"/>
  </r>
  <r>
    <x v="13"/>
    <s v="Highlander"/>
    <n v="2017"/>
    <n v="124847"/>
    <n v="11695.111999999999"/>
    <x v="1"/>
    <x v="2"/>
    <x v="1"/>
    <s v="Heated Seats, Sunroof, Remote Start"/>
    <x v="2"/>
    <x v="1"/>
    <x v="1"/>
  </r>
  <r>
    <x v="7"/>
    <s v="Malibu"/>
    <n v="2021"/>
    <n v="41428"/>
    <n v="6975.0879999999997"/>
    <x v="1"/>
    <x v="4"/>
    <x v="0"/>
    <s v="Backup Camera, Remote Start, Sunroof, Heated Seats"/>
    <x v="1"/>
    <x v="0"/>
    <x v="1"/>
  </r>
  <r>
    <x v="15"/>
    <s v="S-Class"/>
    <n v="2011"/>
    <n v="84414"/>
    <n v="37201.97"/>
    <x v="0"/>
    <x v="7"/>
    <x v="1"/>
    <s v="Bluetooth, Remote Start"/>
    <x v="3"/>
    <x v="1"/>
    <x v="0"/>
  </r>
  <r>
    <x v="19"/>
    <s v="Macan"/>
    <n v="2015"/>
    <n v="149070"/>
    <n v="27569.599999999999"/>
    <x v="2"/>
    <x v="5"/>
    <x v="0"/>
    <s v="Leather Seats"/>
    <x v="0"/>
    <x v="2"/>
    <x v="1"/>
  </r>
  <r>
    <x v="11"/>
    <s v="Explorer"/>
    <n v="2013"/>
    <n v="98756"/>
    <n v="7623.16"/>
    <x v="1"/>
    <x v="2"/>
    <x v="1"/>
    <s v="GPS, Sunroof, Heated Seats"/>
    <x v="2"/>
    <x v="1"/>
    <x v="1"/>
  </r>
  <r>
    <x v="12"/>
    <s v="Model 3"/>
    <n v="2013"/>
    <n v="51076"/>
    <n v="25947.304"/>
    <x v="3"/>
    <x v="0"/>
    <x v="0"/>
    <s v="Remote Start"/>
    <x v="0"/>
    <x v="0"/>
    <x v="1"/>
  </r>
  <r>
    <x v="19"/>
    <n v="911"/>
    <n v="2020"/>
    <n v="26659"/>
    <n v="28508.27"/>
    <x v="0"/>
    <x v="7"/>
    <x v="0"/>
    <s v="Backup Camera, GPS, Leather Seats, Bluetooth"/>
    <x v="1"/>
    <x v="2"/>
    <x v="0"/>
  </r>
  <r>
    <x v="10"/>
    <s v="Tipo"/>
    <n v="2018"/>
    <n v="56504"/>
    <n v="34036.616000000002"/>
    <x v="1"/>
    <x v="4"/>
    <x v="0"/>
    <s v="Leather Seats, Sunroof, Backup Camera, GPS"/>
    <x v="1"/>
    <x v="0"/>
    <x v="1"/>
  </r>
  <r>
    <x v="3"/>
    <s v="Sportage"/>
    <n v="2019"/>
    <n v="96272"/>
    <n v="19363.383999999998"/>
    <x v="3"/>
    <x v="5"/>
    <x v="1"/>
    <s v="Bluetooth, Sunroof"/>
    <x v="3"/>
    <x v="0"/>
    <x v="1"/>
  </r>
  <r>
    <x v="9"/>
    <s v="X7"/>
    <n v="2014"/>
    <n v="8470"/>
    <n v="6365.84"/>
    <x v="0"/>
    <x v="9"/>
    <x v="0"/>
    <s v="Backup Camera, Leather Seats, Bluetooth"/>
    <x v="2"/>
    <x v="2"/>
    <x v="1"/>
  </r>
  <r>
    <x v="18"/>
    <s v="Impreza"/>
    <n v="2017"/>
    <n v="105681"/>
    <n v="22634.792000000001"/>
    <x v="3"/>
    <x v="8"/>
    <x v="1"/>
    <s v="Sunroof, Bluetooth, GPS, Heated Seats"/>
    <x v="1"/>
    <x v="0"/>
    <x v="1"/>
  </r>
  <r>
    <x v="13"/>
    <s v="RAV4"/>
    <n v="2020"/>
    <n v="78013"/>
    <n v="30354.687999999998"/>
    <x v="2"/>
    <x v="1"/>
    <x v="0"/>
    <s v="GPS, Bluetooth, Remote Start, Heated Seats"/>
    <x v="1"/>
    <x v="2"/>
    <x v="1"/>
  </r>
  <r>
    <x v="11"/>
    <s v="Explorer"/>
    <n v="2017"/>
    <n v="53043"/>
    <n v="23393.903999999999"/>
    <x v="1"/>
    <x v="8"/>
    <x v="0"/>
    <s v="Remote Start, Leather Seats"/>
    <x v="3"/>
    <x v="0"/>
    <x v="1"/>
  </r>
  <r>
    <x v="4"/>
    <s v="Passat"/>
    <n v="2019"/>
    <n v="87184"/>
    <n v="18864.464"/>
    <x v="1"/>
    <x v="8"/>
    <x v="1"/>
    <s v="Leather Seats, Sunroof"/>
    <x v="3"/>
    <x v="2"/>
    <x v="1"/>
  </r>
  <r>
    <x v="8"/>
    <s v="XE"/>
    <n v="2020"/>
    <n v="15954"/>
    <n v="19540.768"/>
    <x v="0"/>
    <x v="8"/>
    <x v="1"/>
    <s v="Sunroof, Leather Seats, Heated Seats, GPS"/>
    <x v="1"/>
    <x v="1"/>
    <x v="1"/>
  </r>
  <r>
    <x v="19"/>
    <s v="Panamera"/>
    <n v="2018"/>
    <n v="145314"/>
    <n v="11177.048000000001"/>
    <x v="0"/>
    <x v="2"/>
    <x v="1"/>
    <s v="Leather Seats, Bluetooth, GPS"/>
    <x v="2"/>
    <x v="1"/>
    <x v="1"/>
  </r>
  <r>
    <x v="13"/>
    <s v="RAV4"/>
    <n v="2014"/>
    <n v="79079"/>
    <n v="5249.0240000000003"/>
    <x v="2"/>
    <x v="8"/>
    <x v="0"/>
    <s v="Remote Start, Backup Camera, GPS"/>
    <x v="2"/>
    <x v="0"/>
    <x v="1"/>
  </r>
  <r>
    <x v="18"/>
    <s v="Legacy"/>
    <n v="2017"/>
    <n v="138975"/>
    <n v="4958.8720000000003"/>
    <x v="1"/>
    <x v="6"/>
    <x v="1"/>
    <s v="Bluetooth"/>
    <x v="0"/>
    <x v="0"/>
    <x v="1"/>
  </r>
  <r>
    <x v="12"/>
    <s v="Model Y"/>
    <n v="2021"/>
    <n v="10344"/>
    <n v="13613.808000000001"/>
    <x v="2"/>
    <x v="0"/>
    <x v="0"/>
    <s v="Leather Seats, Backup Camera, GPS, Remote Start"/>
    <x v="1"/>
    <x v="1"/>
    <x v="1"/>
  </r>
  <r>
    <x v="3"/>
    <s v="Optima"/>
    <n v="2012"/>
    <n v="114040"/>
    <n v="37452.175999999999"/>
    <x v="3"/>
    <x v="9"/>
    <x v="0"/>
    <s v="Sunroof, Backup Camera, GPS, Remote Start"/>
    <x v="1"/>
    <x v="1"/>
    <x v="1"/>
  </r>
  <r>
    <x v="17"/>
    <s v="Charger"/>
    <n v="2014"/>
    <n v="130031"/>
    <n v="24630.223999999998"/>
    <x v="2"/>
    <x v="3"/>
    <x v="1"/>
    <s v="Remote Start, GPS, Leather Seats"/>
    <x v="2"/>
    <x v="2"/>
    <x v="1"/>
  </r>
  <r>
    <x v="9"/>
    <s v="X5"/>
    <n v="2017"/>
    <n v="79029"/>
    <n v="35890.008000000002"/>
    <x v="2"/>
    <x v="1"/>
    <x v="0"/>
    <s v="Bluetooth"/>
    <x v="0"/>
    <x v="2"/>
    <x v="1"/>
  </r>
  <r>
    <x v="8"/>
    <s v="I-Pace"/>
    <n v="2020"/>
    <n v="111576"/>
    <n v="25857.599999999999"/>
    <x v="1"/>
    <x v="3"/>
    <x v="0"/>
    <s v="Bluetooth"/>
    <x v="0"/>
    <x v="1"/>
    <x v="0"/>
  </r>
  <r>
    <x v="18"/>
    <s v="Outback"/>
    <n v="2020"/>
    <n v="27741"/>
    <n v="29353.68"/>
    <x v="0"/>
    <x v="3"/>
    <x v="0"/>
    <s v="Backup Camera, GPS, Bluetooth"/>
    <x v="2"/>
    <x v="0"/>
    <x v="1"/>
  </r>
  <r>
    <x v="9"/>
    <s v="X3"/>
    <n v="2016"/>
    <n v="86626"/>
    <n v="18910.91"/>
    <x v="0"/>
    <x v="5"/>
    <x v="0"/>
    <s v="Backup Camera, Remote Start, Leather Seats, Heated Seats"/>
    <x v="1"/>
    <x v="1"/>
    <x v="0"/>
  </r>
  <r>
    <x v="17"/>
    <s v="Charger"/>
    <n v="2010"/>
    <n v="114788"/>
    <n v="40772.43"/>
    <x v="1"/>
    <x v="5"/>
    <x v="0"/>
    <s v="Heated Seats, Remote Start, Leather Seats"/>
    <x v="2"/>
    <x v="2"/>
    <x v="0"/>
  </r>
  <r>
    <x v="4"/>
    <s v="Jetta"/>
    <n v="2013"/>
    <n v="102750"/>
    <n v="7513.5679999999902"/>
    <x v="2"/>
    <x v="0"/>
    <x v="1"/>
    <s v="Sunroof"/>
    <x v="0"/>
    <x v="1"/>
    <x v="1"/>
  </r>
  <r>
    <x v="8"/>
    <s v="XE"/>
    <n v="2018"/>
    <n v="36975"/>
    <n v="16186.49"/>
    <x v="3"/>
    <x v="4"/>
    <x v="1"/>
    <s v="Sunroof, GPS, Bluetooth, Heated Seats"/>
    <x v="1"/>
    <x v="2"/>
    <x v="0"/>
  </r>
  <r>
    <x v="19"/>
    <s v="Panamera"/>
    <n v="2022"/>
    <n v="107646"/>
    <n v="17545.0079999999"/>
    <x v="0"/>
    <x v="5"/>
    <x v="0"/>
    <s v="Leather Seats, Remote Start, Bluetooth"/>
    <x v="2"/>
    <x v="0"/>
    <x v="1"/>
  </r>
  <r>
    <x v="17"/>
    <s v="Pacifica"/>
    <n v="2010"/>
    <n v="15258"/>
    <n v="18371.063999999998"/>
    <x v="2"/>
    <x v="3"/>
    <x v="0"/>
    <s v="Leather Seats, Sunroof"/>
    <x v="3"/>
    <x v="1"/>
    <x v="1"/>
  </r>
  <r>
    <x v="18"/>
    <s v="Legacy"/>
    <n v="2012"/>
    <n v="10827"/>
    <n v="38249.512000000002"/>
    <x v="2"/>
    <x v="7"/>
    <x v="1"/>
    <s v="Remote Start, GPS, Sunroof, Backup Camera"/>
    <x v="1"/>
    <x v="2"/>
    <x v="1"/>
  </r>
  <r>
    <x v="3"/>
    <s v="Sportage"/>
    <n v="2010"/>
    <n v="69096"/>
    <n v="35511.271999999997"/>
    <x v="1"/>
    <x v="3"/>
    <x v="1"/>
    <s v="Leather Seats, Heated Seats"/>
    <x v="3"/>
    <x v="0"/>
    <x v="1"/>
  </r>
  <r>
    <x v="4"/>
    <s v="Tiguan"/>
    <n v="2016"/>
    <n v="18162"/>
    <n v="25262.455999999998"/>
    <x v="2"/>
    <x v="4"/>
    <x v="0"/>
    <s v="Sunroof, Remote Start"/>
    <x v="3"/>
    <x v="0"/>
    <x v="1"/>
  </r>
  <r>
    <x v="8"/>
    <s v="I-Pace"/>
    <n v="2018"/>
    <n v="34345"/>
    <n v="19847.8"/>
    <x v="3"/>
    <x v="0"/>
    <x v="0"/>
    <s v="Remote Start, Bluetooth, GPS"/>
    <x v="2"/>
    <x v="0"/>
    <x v="1"/>
  </r>
  <r>
    <x v="17"/>
    <s v="Charger"/>
    <n v="2018"/>
    <n v="64396"/>
    <n v="5542.1360000000004"/>
    <x v="0"/>
    <x v="6"/>
    <x v="0"/>
    <s v="Backup Camera, Sunroof, Remote Start, Bluetooth"/>
    <x v="1"/>
    <x v="1"/>
    <x v="1"/>
  </r>
  <r>
    <x v="7"/>
    <s v="Silverado"/>
    <n v="2021"/>
    <n v="66141"/>
    <n v="31491.175999999999"/>
    <x v="2"/>
    <x v="2"/>
    <x v="1"/>
    <s v="Remote Start, Backup Camera, Sunroof"/>
    <x v="2"/>
    <x v="0"/>
    <x v="1"/>
  </r>
  <r>
    <x v="1"/>
    <s v="Discovery"/>
    <n v="2014"/>
    <n v="57532"/>
    <n v="23407.871999999999"/>
    <x v="3"/>
    <x v="6"/>
    <x v="0"/>
    <s v="Backup Camera, Bluetooth, Heated Seats, Remote Start"/>
    <x v="1"/>
    <x v="2"/>
    <x v="1"/>
  </r>
  <r>
    <x v="3"/>
    <s v="Optima"/>
    <n v="2017"/>
    <n v="114235"/>
    <n v="21016.776000000002"/>
    <x v="2"/>
    <x v="6"/>
    <x v="1"/>
    <s v="Bluetooth"/>
    <x v="0"/>
    <x v="2"/>
    <x v="1"/>
  </r>
  <r>
    <x v="0"/>
    <s v="Elantra"/>
    <n v="2011"/>
    <n v="62760"/>
    <n v="36915.944000000003"/>
    <x v="1"/>
    <x v="3"/>
    <x v="1"/>
    <s v="Heated Seats, Backup Camera, Bluetooth"/>
    <x v="2"/>
    <x v="0"/>
    <x v="1"/>
  </r>
  <r>
    <x v="0"/>
    <s v="Santa Fe"/>
    <n v="2019"/>
    <n v="36367"/>
    <n v="18022.184000000001"/>
    <x v="0"/>
    <x v="7"/>
    <x v="1"/>
    <s v="Heated Seats, Remote Start, Leather Seats"/>
    <x v="2"/>
    <x v="2"/>
    <x v="1"/>
  </r>
  <r>
    <x v="15"/>
    <s v="GLC"/>
    <n v="2021"/>
    <n v="71582"/>
    <n v="12042.816000000001"/>
    <x v="1"/>
    <x v="4"/>
    <x v="1"/>
    <s v="Backup Camera, Heated Seats"/>
    <x v="3"/>
    <x v="2"/>
    <x v="1"/>
  </r>
  <r>
    <x v="15"/>
    <s v="GLC"/>
    <n v="2015"/>
    <n v="147857"/>
    <n v="12866.44"/>
    <x v="0"/>
    <x v="9"/>
    <x v="1"/>
    <s v="Remote Start"/>
    <x v="0"/>
    <x v="2"/>
    <x v="0"/>
  </r>
  <r>
    <x v="12"/>
    <s v="Model Y"/>
    <n v="2013"/>
    <n v="47939"/>
    <n v="33227.175999999999"/>
    <x v="3"/>
    <x v="9"/>
    <x v="0"/>
    <s v="Sunroof"/>
    <x v="0"/>
    <x v="0"/>
    <x v="1"/>
  </r>
  <r>
    <x v="2"/>
    <s v="Civic"/>
    <n v="2012"/>
    <n v="139706"/>
    <n v="15975.36"/>
    <x v="3"/>
    <x v="8"/>
    <x v="0"/>
    <s v="Backup Camera, Remote Start, Sunroof, Heated Seats"/>
    <x v="1"/>
    <x v="1"/>
    <x v="0"/>
  </r>
  <r>
    <x v="9"/>
    <s v="X3"/>
    <n v="2022"/>
    <n v="50270"/>
    <n v="8214.5840000000007"/>
    <x v="2"/>
    <x v="7"/>
    <x v="0"/>
    <s v="Heated Seats, Remote Start"/>
    <x v="3"/>
    <x v="2"/>
    <x v="1"/>
  </r>
  <r>
    <x v="6"/>
    <s v="A4"/>
    <n v="2017"/>
    <n v="122480"/>
    <n v="13331.056"/>
    <x v="1"/>
    <x v="2"/>
    <x v="0"/>
    <s v="Leather Seats, Heated Seats, Backup Camera"/>
    <x v="2"/>
    <x v="1"/>
    <x v="1"/>
  </r>
  <r>
    <x v="3"/>
    <s v="Soul"/>
    <n v="2012"/>
    <n v="9021"/>
    <n v="11519.688"/>
    <x v="1"/>
    <x v="1"/>
    <x v="0"/>
    <s v="Leather Seats"/>
    <x v="0"/>
    <x v="0"/>
    <x v="1"/>
  </r>
  <r>
    <x v="15"/>
    <s v="S-Class"/>
    <n v="2015"/>
    <n v="143377"/>
    <n v="6543.0079999999998"/>
    <x v="0"/>
    <x v="7"/>
    <x v="0"/>
    <s v="Backup Camera, Bluetooth, Leather Seats"/>
    <x v="2"/>
    <x v="2"/>
    <x v="1"/>
  </r>
  <r>
    <x v="11"/>
    <s v="Explorer"/>
    <n v="2022"/>
    <n v="31753"/>
    <n v="32834.44"/>
    <x v="0"/>
    <x v="3"/>
    <x v="0"/>
    <s v="Leather Seats"/>
    <x v="0"/>
    <x v="1"/>
    <x v="0"/>
  </r>
  <r>
    <x v="10"/>
    <s v="500X"/>
    <n v="2013"/>
    <n v="96944"/>
    <n v="23437.08"/>
    <x v="2"/>
    <x v="5"/>
    <x v="0"/>
    <s v="Sunroof, Remote Start, GPS"/>
    <x v="2"/>
    <x v="2"/>
    <x v="1"/>
  </r>
  <r>
    <x v="19"/>
    <s v="Cayenne"/>
    <n v="2011"/>
    <n v="135241"/>
    <n v="4352.6400000000003"/>
    <x v="2"/>
    <x v="6"/>
    <x v="0"/>
    <s v="Heated Seats"/>
    <x v="0"/>
    <x v="1"/>
    <x v="1"/>
  </r>
  <r>
    <x v="17"/>
    <n v="300"/>
    <n v="2014"/>
    <n v="40890"/>
    <n v="13290.56"/>
    <x v="0"/>
    <x v="5"/>
    <x v="0"/>
    <s v="Backup Camera, Bluetooth, Remote Start"/>
    <x v="2"/>
    <x v="2"/>
    <x v="1"/>
  </r>
  <r>
    <x v="9"/>
    <s v="X3"/>
    <n v="2011"/>
    <n v="38858"/>
    <n v="11519.255999999999"/>
    <x v="3"/>
    <x v="4"/>
    <x v="0"/>
    <s v="Remote Start, Heated Seats, Backup Camera, Sunroof"/>
    <x v="1"/>
    <x v="1"/>
    <x v="1"/>
  </r>
  <r>
    <x v="14"/>
    <s v="Equinox"/>
    <n v="2020"/>
    <n v="18402"/>
    <n v="5577.32"/>
    <x v="1"/>
    <x v="4"/>
    <x v="0"/>
    <s v="Remote Start, Sunroof"/>
    <x v="3"/>
    <x v="1"/>
    <x v="1"/>
  </r>
  <r>
    <x v="12"/>
    <s v="Model Y"/>
    <n v="2011"/>
    <n v="105305"/>
    <n v="42624.86"/>
    <x v="0"/>
    <x v="2"/>
    <x v="1"/>
    <s v="Leather Seats, Backup Camera"/>
    <x v="3"/>
    <x v="0"/>
    <x v="0"/>
  </r>
  <r>
    <x v="5"/>
    <s v="CX-5"/>
    <n v="2017"/>
    <n v="19707"/>
    <n v="34428.832000000002"/>
    <x v="2"/>
    <x v="4"/>
    <x v="0"/>
    <s v="Sunroof, Remote Start"/>
    <x v="3"/>
    <x v="0"/>
    <x v="1"/>
  </r>
  <r>
    <x v="17"/>
    <s v="Dodge Durango"/>
    <n v="2016"/>
    <n v="84417"/>
    <n v="13192.33"/>
    <x v="0"/>
    <x v="5"/>
    <x v="1"/>
    <s v="GPS, Bluetooth, Sunroof"/>
    <x v="2"/>
    <x v="1"/>
    <x v="0"/>
  </r>
  <r>
    <x v="12"/>
    <s v="Model X"/>
    <n v="2020"/>
    <n v="111329"/>
    <n v="33325.296000000002"/>
    <x v="0"/>
    <x v="9"/>
    <x v="1"/>
    <s v="Heated Seats"/>
    <x v="0"/>
    <x v="1"/>
    <x v="1"/>
  </r>
  <r>
    <x v="6"/>
    <s v="A3"/>
    <n v="2012"/>
    <n v="43046"/>
    <n v="24896.616000000002"/>
    <x v="0"/>
    <x v="6"/>
    <x v="1"/>
    <s v="Backup Camera"/>
    <x v="0"/>
    <x v="2"/>
    <x v="1"/>
  </r>
  <r>
    <x v="19"/>
    <n v="911"/>
    <n v="2022"/>
    <n v="90992"/>
    <n v="23606.824000000001"/>
    <x v="3"/>
    <x v="5"/>
    <x v="0"/>
    <s v="Leather Seats"/>
    <x v="0"/>
    <x v="2"/>
    <x v="1"/>
  </r>
  <r>
    <x v="12"/>
    <s v="Model S"/>
    <n v="2018"/>
    <n v="145425"/>
    <n v="15691.103999999999"/>
    <x v="3"/>
    <x v="6"/>
    <x v="1"/>
    <s v="GPS, Heated Seats"/>
    <x v="3"/>
    <x v="1"/>
    <x v="1"/>
  </r>
  <r>
    <x v="15"/>
    <s v="E-Class"/>
    <n v="2011"/>
    <n v="143015"/>
    <n v="23245.968000000001"/>
    <x v="0"/>
    <x v="4"/>
    <x v="1"/>
    <s v="Backup Camera, Leather Seats"/>
    <x v="3"/>
    <x v="1"/>
    <x v="1"/>
  </r>
  <r>
    <x v="4"/>
    <s v="Tiguan"/>
    <n v="2019"/>
    <n v="138464"/>
    <n v="34641.991999999998"/>
    <x v="1"/>
    <x v="6"/>
    <x v="0"/>
    <s v="GPS, Remote Start"/>
    <x v="3"/>
    <x v="2"/>
    <x v="1"/>
  </r>
  <r>
    <x v="12"/>
    <s v="Model X"/>
    <n v="2011"/>
    <n v="88218"/>
    <n v="13630.88"/>
    <x v="0"/>
    <x v="7"/>
    <x v="1"/>
    <s v="Remote Start"/>
    <x v="0"/>
    <x v="2"/>
    <x v="1"/>
  </r>
  <r>
    <x v="10"/>
    <s v="Tipo"/>
    <n v="2011"/>
    <n v="53028"/>
    <n v="35690.591999999997"/>
    <x v="0"/>
    <x v="4"/>
    <x v="1"/>
    <s v="GPS, Remote Start, Backup Camera, Leather Seats"/>
    <x v="1"/>
    <x v="1"/>
    <x v="1"/>
  </r>
  <r>
    <x v="4"/>
    <s v="Golf"/>
    <n v="2017"/>
    <n v="87112"/>
    <n v="18512.263999999999"/>
    <x v="3"/>
    <x v="3"/>
    <x v="0"/>
    <s v="Heated Seats, GPS, Bluetooth"/>
    <x v="2"/>
    <x v="2"/>
    <x v="1"/>
  </r>
  <r>
    <x v="19"/>
    <s v="Panamera"/>
    <n v="2012"/>
    <n v="19437"/>
    <n v="16345.824000000001"/>
    <x v="0"/>
    <x v="3"/>
    <x v="0"/>
    <s v="GPS, Heated Seats, Leather Seats"/>
    <x v="2"/>
    <x v="2"/>
    <x v="1"/>
  </r>
  <r>
    <x v="7"/>
    <s v="Malibu"/>
    <n v="2019"/>
    <n v="65392"/>
    <n v="34844.152000000002"/>
    <x v="2"/>
    <x v="4"/>
    <x v="0"/>
    <s v="Backup Camera, Heated Seats"/>
    <x v="3"/>
    <x v="1"/>
    <x v="1"/>
  </r>
  <r>
    <x v="11"/>
    <s v="Explorer"/>
    <n v="2015"/>
    <n v="31147"/>
    <n v="8723.43"/>
    <x v="0"/>
    <x v="2"/>
    <x v="0"/>
    <s v="Remote Start"/>
    <x v="0"/>
    <x v="2"/>
    <x v="0"/>
  </r>
  <r>
    <x v="12"/>
    <s v="Model S"/>
    <n v="2018"/>
    <n v="74130"/>
    <n v="31105.54"/>
    <x v="1"/>
    <x v="4"/>
    <x v="0"/>
    <s v="Leather Seats, Heated Seats, Bluetooth"/>
    <x v="2"/>
    <x v="0"/>
    <x v="0"/>
  </r>
  <r>
    <x v="6"/>
    <s v="Q7"/>
    <n v="2013"/>
    <n v="33948"/>
    <n v="13719.12"/>
    <x v="2"/>
    <x v="2"/>
    <x v="1"/>
    <s v="GPS"/>
    <x v="0"/>
    <x v="2"/>
    <x v="1"/>
  </r>
  <r>
    <x v="17"/>
    <s v="Voyager"/>
    <n v="2016"/>
    <n v="57259"/>
    <n v="32715.279999999999"/>
    <x v="1"/>
    <x v="4"/>
    <x v="1"/>
    <s v="Leather Seats, GPS, Backup Camera, Remote Start"/>
    <x v="1"/>
    <x v="1"/>
    <x v="1"/>
  </r>
  <r>
    <x v="14"/>
    <s v="Malibu"/>
    <n v="2011"/>
    <n v="86583"/>
    <n v="4895.6880000000001"/>
    <x v="3"/>
    <x v="7"/>
    <x v="1"/>
    <s v="GPS, Leather Seats, Bluetooth, Heated Seats"/>
    <x v="1"/>
    <x v="2"/>
    <x v="1"/>
  </r>
  <r>
    <x v="2"/>
    <s v="CR-V"/>
    <n v="2018"/>
    <n v="146791"/>
    <n v="6059.48"/>
    <x v="1"/>
    <x v="9"/>
    <x v="0"/>
    <s v="Bluetooth, Leather Seats, Heated Seats, GPS"/>
    <x v="1"/>
    <x v="1"/>
    <x v="1"/>
  </r>
  <r>
    <x v="9"/>
    <s v="X7"/>
    <n v="2020"/>
    <n v="49768"/>
    <n v="28234.488000000001"/>
    <x v="3"/>
    <x v="0"/>
    <x v="0"/>
    <s v="Sunroof, Remote Start, Backup Camera, Leather Seats"/>
    <x v="1"/>
    <x v="1"/>
    <x v="1"/>
  </r>
  <r>
    <x v="11"/>
    <s v="Explorer"/>
    <n v="2022"/>
    <n v="41588"/>
    <n v="33677.328000000001"/>
    <x v="0"/>
    <x v="8"/>
    <x v="1"/>
    <s v="Sunroof, Leather Seats"/>
    <x v="3"/>
    <x v="2"/>
    <x v="1"/>
  </r>
  <r>
    <x v="12"/>
    <s v="Model S"/>
    <n v="2011"/>
    <n v="90949"/>
    <n v="12255.791999999999"/>
    <x v="3"/>
    <x v="3"/>
    <x v="0"/>
    <s v="Leather Seats, Backup Camera"/>
    <x v="3"/>
    <x v="2"/>
    <x v="1"/>
  </r>
  <r>
    <x v="2"/>
    <s v="CR-V"/>
    <n v="2017"/>
    <n v="104022"/>
    <n v="33659.976000000002"/>
    <x v="0"/>
    <x v="6"/>
    <x v="0"/>
    <s v="Leather Seats, Backup Camera, Sunroof"/>
    <x v="2"/>
    <x v="2"/>
    <x v="1"/>
  </r>
  <r>
    <x v="8"/>
    <s v="XE"/>
    <n v="2017"/>
    <n v="13017"/>
    <n v="5190.8159999999998"/>
    <x v="3"/>
    <x v="0"/>
    <x v="1"/>
    <s v="Bluetooth"/>
    <x v="0"/>
    <x v="2"/>
    <x v="1"/>
  </r>
  <r>
    <x v="11"/>
    <s v="Escape"/>
    <n v="2021"/>
    <n v="146243"/>
    <n v="8259.1839999999993"/>
    <x v="2"/>
    <x v="0"/>
    <x v="0"/>
    <s v="Bluetooth"/>
    <x v="0"/>
    <x v="1"/>
    <x v="1"/>
  </r>
  <r>
    <x v="1"/>
    <s v="Velar"/>
    <n v="2016"/>
    <n v="36927"/>
    <n v="22719.008000000002"/>
    <x v="1"/>
    <x v="6"/>
    <x v="0"/>
    <s v="Leather Seats, Bluetooth, Remote Start"/>
    <x v="2"/>
    <x v="0"/>
    <x v="1"/>
  </r>
  <r>
    <x v="12"/>
    <s v="Model Y"/>
    <n v="2021"/>
    <n v="16004"/>
    <n v="16771.072"/>
    <x v="0"/>
    <x v="9"/>
    <x v="1"/>
    <s v="Backup Camera"/>
    <x v="0"/>
    <x v="2"/>
    <x v="1"/>
  </r>
  <r>
    <x v="6"/>
    <s v="A4"/>
    <n v="2014"/>
    <n v="123458"/>
    <n v="17902.567999999999"/>
    <x v="1"/>
    <x v="1"/>
    <x v="1"/>
    <s v="Backup Camera"/>
    <x v="0"/>
    <x v="2"/>
    <x v="1"/>
  </r>
  <r>
    <x v="19"/>
    <s v="Panamera"/>
    <n v="2022"/>
    <n v="102672"/>
    <n v="8821.7839999999997"/>
    <x v="2"/>
    <x v="4"/>
    <x v="1"/>
    <s v="Heated Seats, Bluetooth, GPS, Remote Start"/>
    <x v="1"/>
    <x v="1"/>
    <x v="1"/>
  </r>
  <r>
    <x v="10"/>
    <s v="Doblo"/>
    <n v="2015"/>
    <n v="138359"/>
    <n v="28713.504000000001"/>
    <x v="2"/>
    <x v="2"/>
    <x v="1"/>
    <s v="Heated Seats"/>
    <x v="0"/>
    <x v="0"/>
    <x v="1"/>
  </r>
  <r>
    <x v="7"/>
    <s v="Cruze"/>
    <n v="2020"/>
    <n v="91002"/>
    <n v="36703.368000000002"/>
    <x v="0"/>
    <x v="3"/>
    <x v="1"/>
    <s v="GPS"/>
    <x v="0"/>
    <x v="0"/>
    <x v="1"/>
  </r>
  <r>
    <x v="11"/>
    <s v="Focus"/>
    <n v="2015"/>
    <n v="141720"/>
    <n v="8548.32"/>
    <x v="1"/>
    <x v="3"/>
    <x v="1"/>
    <s v="Backup Camera, Bluetooth"/>
    <x v="3"/>
    <x v="2"/>
    <x v="1"/>
  </r>
  <r>
    <x v="2"/>
    <s v="Pilot"/>
    <n v="2021"/>
    <n v="28582"/>
    <n v="24764.856"/>
    <x v="1"/>
    <x v="2"/>
    <x v="0"/>
    <s v="Heated Seats, Sunroof, GPS, Bluetooth"/>
    <x v="1"/>
    <x v="0"/>
    <x v="1"/>
  </r>
  <r>
    <x v="13"/>
    <s v="Camry"/>
    <n v="2018"/>
    <n v="27122"/>
    <n v="7917.2960000000003"/>
    <x v="2"/>
    <x v="5"/>
    <x v="1"/>
    <s v="Bluetooth, Heated Seats, Sunroof, Remote Start"/>
    <x v="1"/>
    <x v="2"/>
    <x v="1"/>
  </r>
  <r>
    <x v="10"/>
    <n v="500"/>
    <n v="2015"/>
    <n v="103409"/>
    <n v="21967.32"/>
    <x v="0"/>
    <x v="3"/>
    <x v="1"/>
    <s v="Heated Seats"/>
    <x v="0"/>
    <x v="2"/>
    <x v="1"/>
  </r>
  <r>
    <x v="16"/>
    <s v="Leaf"/>
    <n v="2012"/>
    <n v="142721"/>
    <n v="20574.272000000001"/>
    <x v="3"/>
    <x v="7"/>
    <x v="1"/>
    <s v="Sunroof"/>
    <x v="0"/>
    <x v="1"/>
    <x v="1"/>
  </r>
  <r>
    <x v="12"/>
    <s v="Model X"/>
    <n v="2012"/>
    <n v="80032"/>
    <n v="5307.7759999999998"/>
    <x v="2"/>
    <x v="6"/>
    <x v="1"/>
    <s v="GPS, Backup Camera"/>
    <x v="3"/>
    <x v="0"/>
    <x v="1"/>
  </r>
  <r>
    <x v="1"/>
    <s v="Discovery"/>
    <n v="2020"/>
    <n v="13087"/>
    <n v="36179.544000000002"/>
    <x v="1"/>
    <x v="9"/>
    <x v="1"/>
    <s v="Sunroof, Heated Seats"/>
    <x v="3"/>
    <x v="0"/>
    <x v="1"/>
  </r>
  <r>
    <x v="3"/>
    <s v="Sorento"/>
    <n v="2013"/>
    <n v="7305"/>
    <n v="18075.168000000001"/>
    <x v="2"/>
    <x v="9"/>
    <x v="1"/>
    <s v="GPS"/>
    <x v="0"/>
    <x v="2"/>
    <x v="1"/>
  </r>
  <r>
    <x v="17"/>
    <s v="Voyager"/>
    <n v="2022"/>
    <n v="54988"/>
    <n v="37093.127999999997"/>
    <x v="0"/>
    <x v="4"/>
    <x v="0"/>
    <s v="Sunroof, Leather Seats"/>
    <x v="3"/>
    <x v="2"/>
    <x v="1"/>
  </r>
  <r>
    <x v="10"/>
    <s v="Doblo"/>
    <n v="2020"/>
    <n v="109507"/>
    <n v="17645"/>
    <x v="2"/>
    <x v="8"/>
    <x v="0"/>
    <s v="Remote Start, Backup Camera, Heated Seats, Leather Seats"/>
    <x v="1"/>
    <x v="1"/>
    <x v="1"/>
  </r>
  <r>
    <x v="9"/>
    <s v="X3"/>
    <n v="2011"/>
    <n v="69601"/>
    <n v="16037.103999999999"/>
    <x v="2"/>
    <x v="6"/>
    <x v="0"/>
    <s v="Bluetooth, Remote Start, Heated Seats, Leather Seats"/>
    <x v="1"/>
    <x v="0"/>
    <x v="1"/>
  </r>
  <r>
    <x v="4"/>
    <s v="Tiguan"/>
    <n v="2014"/>
    <n v="83579"/>
    <n v="31943.232"/>
    <x v="0"/>
    <x v="9"/>
    <x v="0"/>
    <s v="Leather Seats, Heated Seats, Remote Start, Backup Camera"/>
    <x v="1"/>
    <x v="2"/>
    <x v="1"/>
  </r>
  <r>
    <x v="17"/>
    <n v="300"/>
    <n v="2018"/>
    <n v="87982"/>
    <n v="9432.6479999999992"/>
    <x v="3"/>
    <x v="3"/>
    <x v="0"/>
    <s v="Sunroof, Bluetooth, Remote Start, Leather Seats"/>
    <x v="1"/>
    <x v="1"/>
    <x v="1"/>
  </r>
  <r>
    <x v="10"/>
    <s v="Tipo"/>
    <n v="2011"/>
    <n v="24706"/>
    <n v="34262.904000000002"/>
    <x v="1"/>
    <x v="8"/>
    <x v="1"/>
    <s v="Bluetooth, Remote Start"/>
    <x v="3"/>
    <x v="0"/>
    <x v="1"/>
  </r>
  <r>
    <x v="14"/>
    <s v="Equinox"/>
    <n v="2013"/>
    <n v="19356"/>
    <n v="36186.432000000001"/>
    <x v="3"/>
    <x v="5"/>
    <x v="1"/>
    <s v="Heated Seats"/>
    <x v="0"/>
    <x v="1"/>
    <x v="1"/>
  </r>
  <r>
    <x v="11"/>
    <s v="F-150"/>
    <n v="2022"/>
    <n v="127479"/>
    <n v="10296.312"/>
    <x v="3"/>
    <x v="0"/>
    <x v="1"/>
    <s v="Backup Camera, Sunroof, Leather Seats, Remote Start"/>
    <x v="1"/>
    <x v="0"/>
    <x v="1"/>
  </r>
  <r>
    <x v="8"/>
    <s v="XJ"/>
    <n v="2015"/>
    <n v="146617"/>
    <n v="15735.64"/>
    <x v="3"/>
    <x v="3"/>
    <x v="0"/>
    <s v="Remote Start, Bluetooth"/>
    <x v="3"/>
    <x v="0"/>
    <x v="1"/>
  </r>
  <r>
    <x v="14"/>
    <s v="Traverse"/>
    <n v="2018"/>
    <n v="119622"/>
    <n v="30185.439999999999"/>
    <x v="0"/>
    <x v="9"/>
    <x v="1"/>
    <s v="Sunroof, Remote Start, GPS, Leather Seats"/>
    <x v="1"/>
    <x v="0"/>
    <x v="0"/>
  </r>
  <r>
    <x v="13"/>
    <s v="Camry"/>
    <n v="2016"/>
    <n v="66152"/>
    <n v="37209.103999999999"/>
    <x v="0"/>
    <x v="3"/>
    <x v="1"/>
    <s v="Heated Seats, Bluetooth, Remote Start, Leather Seats"/>
    <x v="1"/>
    <x v="1"/>
    <x v="1"/>
  </r>
  <r>
    <x v="8"/>
    <s v="I-Pace"/>
    <n v="2010"/>
    <n v="114546"/>
    <n v="36306.336000000003"/>
    <x v="2"/>
    <x v="3"/>
    <x v="0"/>
    <s v="Remote Start, Bluetooth"/>
    <x v="3"/>
    <x v="1"/>
    <x v="1"/>
  </r>
  <r>
    <x v="5"/>
    <s v="MX-5 Miata"/>
    <n v="2017"/>
    <n v="78471"/>
    <n v="24397.8"/>
    <x v="0"/>
    <x v="5"/>
    <x v="0"/>
    <s v="Bluetooth, Remote Start"/>
    <x v="3"/>
    <x v="0"/>
    <x v="0"/>
  </r>
  <r>
    <x v="18"/>
    <s v="Crosstrek"/>
    <n v="2010"/>
    <n v="31759"/>
    <n v="37654.82"/>
    <x v="0"/>
    <x v="6"/>
    <x v="0"/>
    <s v="Backup Camera"/>
    <x v="0"/>
    <x v="1"/>
    <x v="0"/>
  </r>
  <r>
    <x v="5"/>
    <s v="CX-9"/>
    <n v="2018"/>
    <n v="12452"/>
    <n v="7243.0720000000001"/>
    <x v="3"/>
    <x v="5"/>
    <x v="0"/>
    <s v="Remote Start"/>
    <x v="0"/>
    <x v="0"/>
    <x v="1"/>
  </r>
  <r>
    <x v="6"/>
    <s v="Q7"/>
    <n v="2010"/>
    <n v="69872"/>
    <n v="27269.687999999998"/>
    <x v="2"/>
    <x v="2"/>
    <x v="0"/>
    <s v="Backup Camera, Bluetooth"/>
    <x v="3"/>
    <x v="0"/>
    <x v="1"/>
  </r>
  <r>
    <x v="3"/>
    <s v="Sorento"/>
    <n v="2014"/>
    <n v="61257"/>
    <n v="25593.871999999999"/>
    <x v="0"/>
    <x v="7"/>
    <x v="1"/>
    <s v="Bluetooth, GPS, Sunroof, Leather Seats"/>
    <x v="1"/>
    <x v="1"/>
    <x v="1"/>
  </r>
  <r>
    <x v="2"/>
    <s v="Pilot"/>
    <n v="2021"/>
    <n v="116314"/>
    <n v="16654"/>
    <x v="1"/>
    <x v="0"/>
    <x v="1"/>
    <s v="GPS, Bluetooth, Backup Camera, Heated Seats"/>
    <x v="1"/>
    <x v="2"/>
    <x v="1"/>
  </r>
  <r>
    <x v="6"/>
    <s v="Q7"/>
    <n v="2015"/>
    <n v="140343"/>
    <n v="36055.68"/>
    <x v="0"/>
    <x v="9"/>
    <x v="1"/>
    <s v="Bluetooth, GPS, Remote Start"/>
    <x v="2"/>
    <x v="1"/>
    <x v="0"/>
  </r>
  <r>
    <x v="0"/>
    <s v="Sonata"/>
    <n v="2018"/>
    <n v="99052"/>
    <n v="30982.48"/>
    <x v="2"/>
    <x v="1"/>
    <x v="1"/>
    <s v="Heated Seats, Remote Start, Backup Camera, Bluetooth"/>
    <x v="1"/>
    <x v="0"/>
    <x v="0"/>
  </r>
  <r>
    <x v="14"/>
    <s v="Camaro"/>
    <n v="2011"/>
    <n v="139319"/>
    <n v="38472.67"/>
    <x v="0"/>
    <x v="4"/>
    <x v="1"/>
    <s v="GPS"/>
    <x v="0"/>
    <x v="1"/>
    <x v="0"/>
  </r>
  <r>
    <x v="1"/>
    <s v="Defender"/>
    <n v="2017"/>
    <n v="110357"/>
    <n v="7614.7839999999997"/>
    <x v="0"/>
    <x v="9"/>
    <x v="0"/>
    <s v="Sunroof"/>
    <x v="0"/>
    <x v="1"/>
    <x v="1"/>
  </r>
  <r>
    <x v="4"/>
    <s v="Jetta"/>
    <n v="2018"/>
    <n v="15663"/>
    <n v="36211.368000000002"/>
    <x v="3"/>
    <x v="9"/>
    <x v="1"/>
    <s v="Heated Seats"/>
    <x v="0"/>
    <x v="2"/>
    <x v="1"/>
  </r>
  <r>
    <x v="0"/>
    <s v="Elantra"/>
    <n v="2014"/>
    <n v="31302"/>
    <n v="8780.2880000000005"/>
    <x v="2"/>
    <x v="5"/>
    <x v="1"/>
    <s v="GPS, Leather Seats"/>
    <x v="3"/>
    <x v="0"/>
    <x v="1"/>
  </r>
  <r>
    <x v="4"/>
    <s v="Tiguan"/>
    <n v="2010"/>
    <n v="31332"/>
    <n v="34761.271999999997"/>
    <x v="0"/>
    <x v="7"/>
    <x v="0"/>
    <s v="GPS, Heated Seats, Bluetooth"/>
    <x v="2"/>
    <x v="1"/>
    <x v="1"/>
  </r>
  <r>
    <x v="2"/>
    <s v="Pilot"/>
    <n v="2016"/>
    <n v="60878"/>
    <n v="20649.112000000001"/>
    <x v="1"/>
    <x v="4"/>
    <x v="0"/>
    <s v="Backup Camera, Sunroof"/>
    <x v="3"/>
    <x v="2"/>
    <x v="1"/>
  </r>
  <r>
    <x v="4"/>
    <s v="Beetle"/>
    <n v="2014"/>
    <n v="94812"/>
    <n v="30984.799999999999"/>
    <x v="1"/>
    <x v="7"/>
    <x v="1"/>
    <s v="Heated Seats"/>
    <x v="0"/>
    <x v="0"/>
    <x v="1"/>
  </r>
  <r>
    <x v="6"/>
    <s v="A6"/>
    <n v="2021"/>
    <n v="106516"/>
    <n v="36073.368000000002"/>
    <x v="1"/>
    <x v="2"/>
    <x v="1"/>
    <s v="Backup Camera, Bluetooth, Leather Seats, Sunroof"/>
    <x v="1"/>
    <x v="2"/>
    <x v="1"/>
  </r>
  <r>
    <x v="17"/>
    <s v="Pacifica"/>
    <n v="2015"/>
    <n v="9354"/>
    <n v="35152.184000000001"/>
    <x v="0"/>
    <x v="7"/>
    <x v="1"/>
    <s v="Remote Start, Bluetooth, Sunroof, GPS"/>
    <x v="1"/>
    <x v="1"/>
    <x v="1"/>
  </r>
  <r>
    <x v="16"/>
    <s v="Maxima"/>
    <n v="2012"/>
    <n v="6366"/>
    <n v="4600.7920000000004"/>
    <x v="3"/>
    <x v="9"/>
    <x v="1"/>
    <s v="Bluetooth, Backup Camera, Leather Seats"/>
    <x v="2"/>
    <x v="0"/>
    <x v="1"/>
  </r>
  <r>
    <x v="1"/>
    <s v="Range Rover"/>
    <n v="2019"/>
    <n v="45015"/>
    <n v="32671.376"/>
    <x v="1"/>
    <x v="3"/>
    <x v="0"/>
    <s v="Heated Seats, Backup Camera, Sunroof, GPS"/>
    <x v="1"/>
    <x v="2"/>
    <x v="1"/>
  </r>
  <r>
    <x v="11"/>
    <s v="Escape"/>
    <n v="2011"/>
    <n v="59819"/>
    <n v="39799.815999999999"/>
    <x v="3"/>
    <x v="5"/>
    <x v="1"/>
    <s v="Bluetooth, Sunroof, Remote Start"/>
    <x v="2"/>
    <x v="0"/>
    <x v="1"/>
  </r>
  <r>
    <x v="6"/>
    <s v="A4"/>
    <n v="2018"/>
    <n v="76202"/>
    <n v="42743.83"/>
    <x v="0"/>
    <x v="1"/>
    <x v="1"/>
    <s v="Bluetooth, Backup Camera, Heated Seats, GPS"/>
    <x v="1"/>
    <x v="0"/>
    <x v="0"/>
  </r>
  <r>
    <x v="16"/>
    <s v="Sentra"/>
    <n v="2010"/>
    <n v="148137"/>
    <n v="26913.704000000002"/>
    <x v="2"/>
    <x v="8"/>
    <x v="0"/>
    <s v="Bluetooth"/>
    <x v="0"/>
    <x v="2"/>
    <x v="1"/>
  </r>
  <r>
    <x v="11"/>
    <s v="Mustang"/>
    <n v="2011"/>
    <n v="24260"/>
    <n v="8037.08"/>
    <x v="0"/>
    <x v="6"/>
    <x v="0"/>
    <s v="Heated Seats, Bluetooth, Backup Camera"/>
    <x v="2"/>
    <x v="2"/>
    <x v="1"/>
  </r>
  <r>
    <x v="11"/>
    <s v="Explorer"/>
    <n v="2022"/>
    <n v="138129"/>
    <n v="19458.560000000001"/>
    <x v="1"/>
    <x v="6"/>
    <x v="0"/>
    <s v="Bluetooth, Heated Seats, Backup Camera, Leather Seats"/>
    <x v="1"/>
    <x v="2"/>
    <x v="1"/>
  </r>
  <r>
    <x v="11"/>
    <s v="Explorer"/>
    <n v="2017"/>
    <n v="89336"/>
    <n v="38950.080000000002"/>
    <x v="0"/>
    <x v="2"/>
    <x v="1"/>
    <s v="Sunroof, Remote Start, Heated Seats, Backup Camera"/>
    <x v="1"/>
    <x v="0"/>
    <x v="1"/>
  </r>
  <r>
    <x v="15"/>
    <s v="A-Class"/>
    <n v="2019"/>
    <n v="106759"/>
    <n v="7007.39"/>
    <x v="1"/>
    <x v="5"/>
    <x v="1"/>
    <s v="GPS"/>
    <x v="0"/>
    <x v="1"/>
    <x v="0"/>
  </r>
  <r>
    <x v="2"/>
    <s v="CR-V"/>
    <n v="2018"/>
    <n v="103629"/>
    <n v="30125.312000000002"/>
    <x v="3"/>
    <x v="1"/>
    <x v="0"/>
    <s v="Bluetooth, Leather Seats"/>
    <x v="3"/>
    <x v="2"/>
    <x v="1"/>
  </r>
  <r>
    <x v="4"/>
    <s v="Golf"/>
    <n v="2019"/>
    <n v="96094"/>
    <n v="4022.5520000000001"/>
    <x v="0"/>
    <x v="0"/>
    <x v="0"/>
    <s v="Backup Camera, GPS, Sunroof, Heated Seats"/>
    <x v="1"/>
    <x v="0"/>
    <x v="1"/>
  </r>
  <r>
    <x v="6"/>
    <s v="Q7"/>
    <n v="2011"/>
    <n v="73592"/>
    <n v="30586.511999999999"/>
    <x v="0"/>
    <x v="4"/>
    <x v="1"/>
    <s v="Heated Seats, Leather Seats, Remote Start"/>
    <x v="2"/>
    <x v="2"/>
    <x v="1"/>
  </r>
  <r>
    <x v="9"/>
    <s v="X5"/>
    <n v="2012"/>
    <n v="40457"/>
    <n v="38679.64"/>
    <x v="3"/>
    <x v="5"/>
    <x v="1"/>
    <s v="Leather Seats, Bluetooth"/>
    <x v="3"/>
    <x v="2"/>
    <x v="1"/>
  </r>
  <r>
    <x v="16"/>
    <s v="Rogue"/>
    <n v="2022"/>
    <n v="122767"/>
    <n v="27388.71"/>
    <x v="1"/>
    <x v="6"/>
    <x v="1"/>
    <s v="Leather Seats"/>
    <x v="0"/>
    <x v="1"/>
    <x v="0"/>
  </r>
  <r>
    <x v="0"/>
    <s v="Tucson"/>
    <n v="2010"/>
    <n v="134729"/>
    <n v="34126.288"/>
    <x v="0"/>
    <x v="0"/>
    <x v="0"/>
    <s v="Heated Seats"/>
    <x v="0"/>
    <x v="2"/>
    <x v="1"/>
  </r>
  <r>
    <x v="6"/>
    <s v="A3"/>
    <n v="2020"/>
    <n v="40832"/>
    <n v="27903.37"/>
    <x v="2"/>
    <x v="8"/>
    <x v="1"/>
    <s v="Backup Camera, GPS, Sunroof, Remote Start"/>
    <x v="1"/>
    <x v="0"/>
    <x v="0"/>
  </r>
  <r>
    <x v="1"/>
    <s v="Discovery"/>
    <n v="2019"/>
    <n v="63883"/>
    <n v="9787.3760000000002"/>
    <x v="3"/>
    <x v="9"/>
    <x v="1"/>
    <s v="Leather Seats, GPS"/>
    <x v="3"/>
    <x v="0"/>
    <x v="1"/>
  </r>
  <r>
    <x v="14"/>
    <s v="Silverado"/>
    <n v="2010"/>
    <n v="135954"/>
    <n v="8166.576"/>
    <x v="2"/>
    <x v="2"/>
    <x v="0"/>
    <s v="Remote Start"/>
    <x v="0"/>
    <x v="2"/>
    <x v="1"/>
  </r>
  <r>
    <x v="7"/>
    <s v="Malibu"/>
    <n v="2018"/>
    <n v="42121"/>
    <n v="26863.191999999999"/>
    <x v="3"/>
    <x v="6"/>
    <x v="0"/>
    <s v="Sunroof"/>
    <x v="0"/>
    <x v="2"/>
    <x v="1"/>
  </r>
  <r>
    <x v="18"/>
    <s v="Outback"/>
    <n v="2012"/>
    <n v="78178"/>
    <n v="46666.8"/>
    <x v="0"/>
    <x v="4"/>
    <x v="0"/>
    <s v="Heated Seats, Bluetooth, GPS"/>
    <x v="2"/>
    <x v="0"/>
    <x v="0"/>
  </r>
  <r>
    <x v="3"/>
    <s v="Soul"/>
    <n v="2012"/>
    <n v="12581"/>
    <n v="34117.112000000001"/>
    <x v="1"/>
    <x v="5"/>
    <x v="1"/>
    <s v="Leather Seats, Backup Camera, Sunroof"/>
    <x v="2"/>
    <x v="2"/>
    <x v="1"/>
  </r>
  <r>
    <x v="13"/>
    <s v="RAV4"/>
    <n v="2017"/>
    <n v="73487"/>
    <n v="20417.576000000001"/>
    <x v="1"/>
    <x v="9"/>
    <x v="0"/>
    <s v="Remote Start"/>
    <x v="0"/>
    <x v="1"/>
    <x v="1"/>
  </r>
  <r>
    <x v="1"/>
    <s v="Defender"/>
    <n v="2014"/>
    <n v="61864"/>
    <n v="27134.848000000002"/>
    <x v="0"/>
    <x v="8"/>
    <x v="1"/>
    <s v="Heated Seats, Leather Seats, Remote Start"/>
    <x v="2"/>
    <x v="1"/>
    <x v="1"/>
  </r>
  <r>
    <x v="17"/>
    <s v="Dodge Durango"/>
    <n v="2011"/>
    <n v="128911"/>
    <n v="35911.663999999997"/>
    <x v="1"/>
    <x v="0"/>
    <x v="0"/>
    <s v="Bluetooth, Backup Camera, Sunroof"/>
    <x v="2"/>
    <x v="2"/>
    <x v="1"/>
  </r>
  <r>
    <x v="15"/>
    <s v="A-Class"/>
    <n v="2010"/>
    <n v="98436"/>
    <n v="34717.408000000003"/>
    <x v="2"/>
    <x v="3"/>
    <x v="0"/>
    <s v="Leather Seats, Heated Seats, Backup Camera"/>
    <x v="2"/>
    <x v="0"/>
    <x v="1"/>
  </r>
  <r>
    <x v="1"/>
    <s v="Defender"/>
    <n v="2016"/>
    <n v="69720"/>
    <n v="38237.904000000002"/>
    <x v="1"/>
    <x v="2"/>
    <x v="0"/>
    <s v="Leather Seats, Heated Seats, Remote Start"/>
    <x v="2"/>
    <x v="1"/>
    <x v="1"/>
  </r>
  <r>
    <x v="0"/>
    <s v="Elantra"/>
    <n v="2022"/>
    <n v="111612"/>
    <n v="29778.488000000001"/>
    <x v="1"/>
    <x v="1"/>
    <x v="1"/>
    <s v="GPS"/>
    <x v="0"/>
    <x v="2"/>
    <x v="1"/>
  </r>
  <r>
    <x v="8"/>
    <s v="XF"/>
    <n v="2011"/>
    <n v="130710"/>
    <n v="24585.295999999998"/>
    <x v="0"/>
    <x v="9"/>
    <x v="1"/>
    <s v="Remote Start, GPS"/>
    <x v="3"/>
    <x v="1"/>
    <x v="1"/>
  </r>
  <r>
    <x v="1"/>
    <s v="Range Rover"/>
    <n v="2020"/>
    <n v="19347"/>
    <n v="9024.2240000000002"/>
    <x v="2"/>
    <x v="6"/>
    <x v="0"/>
    <s v="Backup Camera, Heated Seats, Sunroof, Bluetooth"/>
    <x v="1"/>
    <x v="1"/>
    <x v="1"/>
  </r>
  <r>
    <x v="17"/>
    <s v="Voyager"/>
    <n v="2021"/>
    <n v="149446"/>
    <n v="34715.976000000002"/>
    <x v="3"/>
    <x v="2"/>
    <x v="0"/>
    <s v="Bluetooth"/>
    <x v="0"/>
    <x v="0"/>
    <x v="1"/>
  </r>
  <r>
    <x v="3"/>
    <s v="Forte"/>
    <n v="2013"/>
    <n v="93239"/>
    <n v="13113.944"/>
    <x v="2"/>
    <x v="0"/>
    <x v="0"/>
    <s v="GPS, Bluetooth, Leather Seats, Heated Seats"/>
    <x v="1"/>
    <x v="2"/>
    <x v="1"/>
  </r>
  <r>
    <x v="2"/>
    <s v="Civic"/>
    <n v="2021"/>
    <n v="148525"/>
    <n v="42547.44"/>
    <x v="3"/>
    <x v="8"/>
    <x v="0"/>
    <s v="GPS, Sunroof"/>
    <x v="3"/>
    <x v="1"/>
    <x v="0"/>
  </r>
  <r>
    <x v="1"/>
    <s v="Velar"/>
    <n v="2020"/>
    <n v="107035"/>
    <n v="10239.44"/>
    <x v="3"/>
    <x v="4"/>
    <x v="0"/>
    <s v="Bluetooth, Leather Seats, Backup Camera, Remote Start"/>
    <x v="1"/>
    <x v="0"/>
    <x v="0"/>
  </r>
  <r>
    <x v="1"/>
    <s v="Evoque"/>
    <n v="2011"/>
    <n v="64554"/>
    <n v="21288.008000000002"/>
    <x v="0"/>
    <x v="4"/>
    <x v="1"/>
    <s v="Bluetooth"/>
    <x v="0"/>
    <x v="0"/>
    <x v="1"/>
  </r>
  <r>
    <x v="4"/>
    <s v="Passat"/>
    <n v="2017"/>
    <n v="116146"/>
    <n v="33852.016000000003"/>
    <x v="3"/>
    <x v="4"/>
    <x v="1"/>
    <s v="GPS, Backup Camera, Heated Seats"/>
    <x v="2"/>
    <x v="1"/>
    <x v="1"/>
  </r>
  <r>
    <x v="9"/>
    <s v="3 Series"/>
    <n v="2014"/>
    <n v="145006"/>
    <n v="29284.256000000001"/>
    <x v="1"/>
    <x v="3"/>
    <x v="1"/>
    <s v="Heated Seats, Backup Camera, Bluetooth, Remote Start"/>
    <x v="1"/>
    <x v="1"/>
    <x v="1"/>
  </r>
  <r>
    <x v="1"/>
    <s v="Velar"/>
    <n v="2017"/>
    <n v="144476"/>
    <n v="28625.784"/>
    <x v="0"/>
    <x v="7"/>
    <x v="0"/>
    <s v="Sunroof"/>
    <x v="0"/>
    <x v="0"/>
    <x v="1"/>
  </r>
  <r>
    <x v="15"/>
    <s v="C-Class"/>
    <n v="2011"/>
    <n v="37854"/>
    <n v="15969.91"/>
    <x v="1"/>
    <x v="8"/>
    <x v="1"/>
    <s v="Backup Camera, GPS, Remote Start, Bluetooth"/>
    <x v="1"/>
    <x v="2"/>
    <x v="0"/>
  </r>
  <r>
    <x v="1"/>
    <s v="Discovery"/>
    <n v="2013"/>
    <n v="16350"/>
    <n v="28994.511999999999"/>
    <x v="1"/>
    <x v="2"/>
    <x v="0"/>
    <s v="Bluetooth, GPS, Leather Seats"/>
    <x v="2"/>
    <x v="1"/>
    <x v="1"/>
  </r>
  <r>
    <x v="4"/>
    <s v="Beetle"/>
    <n v="2016"/>
    <n v="64162"/>
    <n v="15362.936"/>
    <x v="0"/>
    <x v="0"/>
    <x v="0"/>
    <s v="GPS, Heated Seats"/>
    <x v="3"/>
    <x v="0"/>
    <x v="1"/>
  </r>
  <r>
    <x v="9"/>
    <s v="X5"/>
    <n v="2012"/>
    <n v="93725"/>
    <n v="5990.8159999999998"/>
    <x v="0"/>
    <x v="3"/>
    <x v="0"/>
    <s v="Backup Camera"/>
    <x v="0"/>
    <x v="0"/>
    <x v="1"/>
  </r>
  <r>
    <x v="17"/>
    <n v="300"/>
    <n v="2020"/>
    <n v="141506"/>
    <n v="16774.288"/>
    <x v="1"/>
    <x v="4"/>
    <x v="0"/>
    <s v="Sunroof, GPS"/>
    <x v="3"/>
    <x v="0"/>
    <x v="1"/>
  </r>
  <r>
    <x v="15"/>
    <s v="E-Class"/>
    <n v="2015"/>
    <n v="76364"/>
    <n v="14678.791999999999"/>
    <x v="3"/>
    <x v="0"/>
    <x v="0"/>
    <s v="Leather Seats, Remote Start"/>
    <x v="3"/>
    <x v="0"/>
    <x v="1"/>
  </r>
  <r>
    <x v="12"/>
    <s v="Model Y"/>
    <n v="2014"/>
    <n v="21482"/>
    <n v="40544.089999999997"/>
    <x v="2"/>
    <x v="5"/>
    <x v="1"/>
    <s v="Heated Seats"/>
    <x v="0"/>
    <x v="0"/>
    <x v="0"/>
  </r>
  <r>
    <x v="14"/>
    <s v="Malibu"/>
    <n v="2022"/>
    <n v="149511"/>
    <n v="36822.379999999997"/>
    <x v="2"/>
    <x v="0"/>
    <x v="1"/>
    <s v="Remote Start"/>
    <x v="0"/>
    <x v="0"/>
    <x v="0"/>
  </r>
  <r>
    <x v="15"/>
    <s v="A-Class"/>
    <n v="2016"/>
    <n v="38428"/>
    <n v="34812.232000000004"/>
    <x v="2"/>
    <x v="4"/>
    <x v="0"/>
    <s v="GPS, Remote Start, Leather Seats"/>
    <x v="2"/>
    <x v="1"/>
    <x v="1"/>
  </r>
  <r>
    <x v="3"/>
    <s v="Forte"/>
    <n v="2016"/>
    <n v="61789"/>
    <n v="38558.135999999999"/>
    <x v="2"/>
    <x v="5"/>
    <x v="0"/>
    <s v="Remote Start, Heated Seats, Leather Seats"/>
    <x v="2"/>
    <x v="0"/>
    <x v="1"/>
  </r>
  <r>
    <x v="15"/>
    <s v="C-Class"/>
    <n v="2022"/>
    <n v="55783"/>
    <n v="12307"/>
    <x v="2"/>
    <x v="9"/>
    <x v="0"/>
    <s v="Sunroof, Heated Seats, Backup Camera, Bluetooth"/>
    <x v="1"/>
    <x v="0"/>
    <x v="1"/>
  </r>
  <r>
    <x v="13"/>
    <s v="Camry"/>
    <n v="2017"/>
    <n v="125468"/>
    <n v="38632.959999999999"/>
    <x v="2"/>
    <x v="6"/>
    <x v="1"/>
    <s v="Remote Start, Heated Seats, GPS"/>
    <x v="2"/>
    <x v="2"/>
    <x v="1"/>
  </r>
  <r>
    <x v="4"/>
    <s v="Golf"/>
    <n v="2013"/>
    <n v="67301"/>
    <n v="17623.063999999998"/>
    <x v="1"/>
    <x v="0"/>
    <x v="0"/>
    <s v="Heated Seats, Remote Start, Backup Camera"/>
    <x v="2"/>
    <x v="0"/>
    <x v="1"/>
  </r>
  <r>
    <x v="12"/>
    <s v="Model S"/>
    <n v="2021"/>
    <n v="138295"/>
    <n v="5078.3100000000004"/>
    <x v="0"/>
    <x v="9"/>
    <x v="1"/>
    <s v="Remote Start, Heated Seats, GPS"/>
    <x v="2"/>
    <x v="2"/>
    <x v="0"/>
  </r>
  <r>
    <x v="19"/>
    <s v="Macan"/>
    <n v="2019"/>
    <n v="24718"/>
    <n v="17693.263999999999"/>
    <x v="1"/>
    <x v="3"/>
    <x v="0"/>
    <s v="Backup Camera"/>
    <x v="0"/>
    <x v="1"/>
    <x v="1"/>
  </r>
  <r>
    <x v="17"/>
    <n v="300"/>
    <n v="2022"/>
    <n v="132733"/>
    <n v="12785.096"/>
    <x v="3"/>
    <x v="3"/>
    <x v="1"/>
    <s v="Backup Camera"/>
    <x v="0"/>
    <x v="0"/>
    <x v="1"/>
  </r>
  <r>
    <x v="5"/>
    <s v="CX-5"/>
    <n v="2022"/>
    <n v="5582"/>
    <n v="40343.19"/>
    <x v="2"/>
    <x v="4"/>
    <x v="1"/>
    <s v="Remote Start, Heated Seats"/>
    <x v="3"/>
    <x v="1"/>
    <x v="0"/>
  </r>
  <r>
    <x v="6"/>
    <s v="A6"/>
    <n v="2015"/>
    <n v="36182"/>
    <n v="15794.456"/>
    <x v="1"/>
    <x v="7"/>
    <x v="1"/>
    <s v="GPS, Bluetooth, Leather Seats"/>
    <x v="2"/>
    <x v="2"/>
    <x v="1"/>
  </r>
  <r>
    <x v="19"/>
    <s v="Macan"/>
    <n v="2022"/>
    <n v="103953"/>
    <n v="5929.1360000000004"/>
    <x v="1"/>
    <x v="9"/>
    <x v="0"/>
    <s v="Leather Seats, Sunroof, Remote Start, Backup Camera"/>
    <x v="1"/>
    <x v="0"/>
    <x v="1"/>
  </r>
  <r>
    <x v="1"/>
    <s v="Velar"/>
    <n v="2020"/>
    <n v="27669"/>
    <n v="35420.264000000003"/>
    <x v="0"/>
    <x v="0"/>
    <x v="1"/>
    <s v="Leather Seats"/>
    <x v="0"/>
    <x v="2"/>
    <x v="1"/>
  </r>
  <r>
    <x v="15"/>
    <s v="S-Class"/>
    <n v="2020"/>
    <n v="120732"/>
    <n v="31312.912"/>
    <x v="1"/>
    <x v="0"/>
    <x v="0"/>
    <s v="Sunroof, Backup Camera, Leather Seats"/>
    <x v="2"/>
    <x v="1"/>
    <x v="1"/>
  </r>
  <r>
    <x v="0"/>
    <s v="Elantra"/>
    <n v="2011"/>
    <n v="113727"/>
    <n v="29919.648000000001"/>
    <x v="0"/>
    <x v="2"/>
    <x v="0"/>
    <s v="Backup Camera, GPS, Heated Seats, Sunroof"/>
    <x v="1"/>
    <x v="2"/>
    <x v="1"/>
  </r>
  <r>
    <x v="17"/>
    <s v="Voyager"/>
    <n v="2014"/>
    <n v="122959"/>
    <n v="21337.671999999999"/>
    <x v="0"/>
    <x v="1"/>
    <x v="0"/>
    <s v="Heated Seats, GPS, Bluetooth"/>
    <x v="2"/>
    <x v="2"/>
    <x v="1"/>
  </r>
  <r>
    <x v="11"/>
    <s v="Focus"/>
    <n v="2017"/>
    <n v="29557"/>
    <n v="37667"/>
    <x v="0"/>
    <x v="0"/>
    <x v="1"/>
    <s v="GPS, Leather Seats, Remote Start"/>
    <x v="2"/>
    <x v="2"/>
    <x v="0"/>
  </r>
  <r>
    <x v="15"/>
    <s v="C-Class"/>
    <n v="2010"/>
    <n v="39715"/>
    <n v="48881.18"/>
    <x v="1"/>
    <x v="7"/>
    <x v="1"/>
    <s v="GPS, Remote Start"/>
    <x v="3"/>
    <x v="0"/>
    <x v="0"/>
  </r>
  <r>
    <x v="5"/>
    <s v="Mazda3"/>
    <n v="2010"/>
    <n v="11013"/>
    <n v="31285.008000000002"/>
    <x v="0"/>
    <x v="5"/>
    <x v="1"/>
    <s v="Remote Start, Backup Camera, GPS"/>
    <x v="2"/>
    <x v="0"/>
    <x v="1"/>
  </r>
  <r>
    <x v="7"/>
    <s v="Traverse"/>
    <n v="2021"/>
    <n v="132474"/>
    <n v="28187.216"/>
    <x v="3"/>
    <x v="6"/>
    <x v="0"/>
    <s v="GPS"/>
    <x v="0"/>
    <x v="1"/>
    <x v="1"/>
  </r>
  <r>
    <x v="3"/>
    <s v="Soul"/>
    <n v="2017"/>
    <n v="114570"/>
    <n v="8416.0319999999992"/>
    <x v="0"/>
    <x v="5"/>
    <x v="0"/>
    <s v="Sunroof, Remote Start, Leather Seats, Backup Camera"/>
    <x v="1"/>
    <x v="1"/>
    <x v="1"/>
  </r>
  <r>
    <x v="6"/>
    <s v="A6"/>
    <n v="2019"/>
    <n v="8438"/>
    <n v="24227.295999999998"/>
    <x v="3"/>
    <x v="0"/>
    <x v="0"/>
    <s v="Remote Start, Sunroof, GPS, Backup Camera"/>
    <x v="1"/>
    <x v="2"/>
    <x v="1"/>
  </r>
  <r>
    <x v="12"/>
    <s v="Model X"/>
    <n v="2022"/>
    <n v="12886"/>
    <n v="25020.44"/>
    <x v="2"/>
    <x v="5"/>
    <x v="1"/>
    <s v="Backup Camera, Remote Start, Sunroof, Leather Seats"/>
    <x v="1"/>
    <x v="0"/>
    <x v="1"/>
  </r>
  <r>
    <x v="9"/>
    <s v="X5"/>
    <n v="2021"/>
    <n v="99582"/>
    <n v="39607.976000000002"/>
    <x v="1"/>
    <x v="5"/>
    <x v="0"/>
    <s v="Backup Camera, GPS, Heated Seats, Leather Seats"/>
    <x v="1"/>
    <x v="1"/>
    <x v="1"/>
  </r>
  <r>
    <x v="2"/>
    <s v="Fit"/>
    <n v="2011"/>
    <n v="96175"/>
    <n v="33107.75"/>
    <x v="3"/>
    <x v="5"/>
    <x v="1"/>
    <s v="Backup Camera, Leather Seats, Sunroof"/>
    <x v="2"/>
    <x v="1"/>
    <x v="0"/>
  </r>
  <r>
    <x v="18"/>
    <s v="Crosstrek"/>
    <n v="2015"/>
    <n v="85795"/>
    <n v="5496.36"/>
    <x v="0"/>
    <x v="6"/>
    <x v="0"/>
    <s v="Leather Seats"/>
    <x v="0"/>
    <x v="0"/>
    <x v="0"/>
  </r>
  <r>
    <x v="18"/>
    <s v="Crosstrek"/>
    <n v="2020"/>
    <n v="116504"/>
    <n v="34704.455999999998"/>
    <x v="2"/>
    <x v="3"/>
    <x v="1"/>
    <s v="Bluetooth"/>
    <x v="0"/>
    <x v="0"/>
    <x v="1"/>
  </r>
  <r>
    <x v="7"/>
    <s v="Equinox"/>
    <n v="2020"/>
    <n v="67959"/>
    <n v="10432.736000000001"/>
    <x v="2"/>
    <x v="4"/>
    <x v="1"/>
    <s v="Remote Start, Sunroof, Bluetooth, Heated Seats"/>
    <x v="1"/>
    <x v="1"/>
    <x v="1"/>
  </r>
  <r>
    <x v="15"/>
    <s v="E-Class"/>
    <n v="2016"/>
    <n v="79836"/>
    <n v="7192.5280000000002"/>
    <x v="2"/>
    <x v="8"/>
    <x v="1"/>
    <s v="Backup Camera, Leather Seats, Remote Start, Sunroof"/>
    <x v="1"/>
    <x v="2"/>
    <x v="1"/>
  </r>
  <r>
    <x v="10"/>
    <s v="Panda"/>
    <n v="2017"/>
    <n v="26494"/>
    <n v="11115.76"/>
    <x v="3"/>
    <x v="1"/>
    <x v="0"/>
    <s v="Bluetooth, Backup Camera"/>
    <x v="3"/>
    <x v="1"/>
    <x v="1"/>
  </r>
  <r>
    <x v="14"/>
    <s v="Camaro"/>
    <n v="2012"/>
    <n v="137964"/>
    <n v="34501.872000000003"/>
    <x v="1"/>
    <x v="4"/>
    <x v="1"/>
    <s v="GPS"/>
    <x v="0"/>
    <x v="0"/>
    <x v="1"/>
  </r>
  <r>
    <x v="14"/>
    <s v="Traverse"/>
    <n v="2010"/>
    <n v="16255"/>
    <n v="44471.59"/>
    <x v="0"/>
    <x v="7"/>
    <x v="0"/>
    <s v="Bluetooth, Backup Camera"/>
    <x v="3"/>
    <x v="2"/>
    <x v="0"/>
  </r>
  <r>
    <x v="15"/>
    <s v="GLC"/>
    <n v="2016"/>
    <n v="38075"/>
    <n v="4723.08"/>
    <x v="1"/>
    <x v="0"/>
    <x v="0"/>
    <s v="Bluetooth, Remote Start, Backup Camera, GPS"/>
    <x v="1"/>
    <x v="2"/>
    <x v="1"/>
  </r>
  <r>
    <x v="8"/>
    <s v="XJ"/>
    <n v="2018"/>
    <n v="107040"/>
    <n v="16279.128000000001"/>
    <x v="1"/>
    <x v="8"/>
    <x v="0"/>
    <s v="Leather Seats, Bluetooth"/>
    <x v="3"/>
    <x v="1"/>
    <x v="1"/>
  </r>
  <r>
    <x v="6"/>
    <s v="Q5"/>
    <n v="2017"/>
    <n v="131688"/>
    <n v="14379.53"/>
    <x v="0"/>
    <x v="8"/>
    <x v="1"/>
    <s v="Remote Start, Bluetooth, Sunroof, GPS"/>
    <x v="1"/>
    <x v="2"/>
    <x v="0"/>
  </r>
  <r>
    <x v="17"/>
    <s v="Pacifica"/>
    <n v="2022"/>
    <n v="94705"/>
    <n v="23275.704000000002"/>
    <x v="0"/>
    <x v="9"/>
    <x v="0"/>
    <s v="Backup Camera"/>
    <x v="0"/>
    <x v="1"/>
    <x v="1"/>
  </r>
  <r>
    <x v="6"/>
    <s v="A4"/>
    <n v="2012"/>
    <n v="146521"/>
    <n v="7911.9759999999997"/>
    <x v="0"/>
    <x v="5"/>
    <x v="1"/>
    <s v="Heated Seats, Leather Seats"/>
    <x v="3"/>
    <x v="1"/>
    <x v="1"/>
  </r>
  <r>
    <x v="15"/>
    <s v="E-Class"/>
    <n v="2020"/>
    <n v="118861"/>
    <n v="11964.12"/>
    <x v="1"/>
    <x v="7"/>
    <x v="0"/>
    <s v="Sunroof, Leather Seats, Backup Camera, Remote Start"/>
    <x v="1"/>
    <x v="0"/>
    <x v="1"/>
  </r>
  <r>
    <x v="13"/>
    <s v="Tacoma"/>
    <n v="2020"/>
    <n v="41358"/>
    <n v="15647.152"/>
    <x v="1"/>
    <x v="3"/>
    <x v="0"/>
    <s v="Backup Camera"/>
    <x v="0"/>
    <x v="0"/>
    <x v="1"/>
  </r>
  <r>
    <x v="8"/>
    <s v="F-Type"/>
    <n v="2021"/>
    <n v="32667"/>
    <n v="36474.856"/>
    <x v="0"/>
    <x v="7"/>
    <x v="0"/>
    <s v="Remote Start, Leather Seats"/>
    <x v="3"/>
    <x v="2"/>
    <x v="1"/>
  </r>
  <r>
    <x v="3"/>
    <s v="Sorento"/>
    <n v="2017"/>
    <n v="79203"/>
    <n v="33772.368000000002"/>
    <x v="3"/>
    <x v="3"/>
    <x v="1"/>
    <s v="GPS, Backup Camera, Sunroof, Leather Seats"/>
    <x v="1"/>
    <x v="0"/>
    <x v="1"/>
  </r>
  <r>
    <x v="12"/>
    <s v="Model S"/>
    <n v="2021"/>
    <n v="112493"/>
    <n v="17674.944"/>
    <x v="0"/>
    <x v="3"/>
    <x v="1"/>
    <s v="GPS, Heated Seats, Remote Start, Bluetooth"/>
    <x v="1"/>
    <x v="0"/>
    <x v="1"/>
  </r>
  <r>
    <x v="19"/>
    <s v="Panamera"/>
    <n v="2018"/>
    <n v="108632"/>
    <n v="10590.696"/>
    <x v="2"/>
    <x v="1"/>
    <x v="0"/>
    <s v="Sunroof, GPS, Backup Camera, Leather Seats"/>
    <x v="1"/>
    <x v="0"/>
    <x v="1"/>
  </r>
  <r>
    <x v="14"/>
    <s v="Camaro"/>
    <n v="2012"/>
    <n v="115921"/>
    <n v="22670.472000000002"/>
    <x v="0"/>
    <x v="1"/>
    <x v="1"/>
    <s v="Bluetooth, Sunroof, GPS"/>
    <x v="2"/>
    <x v="0"/>
    <x v="1"/>
  </r>
  <r>
    <x v="6"/>
    <s v="A3"/>
    <n v="2010"/>
    <n v="56861"/>
    <n v="18189.687999999998"/>
    <x v="0"/>
    <x v="9"/>
    <x v="0"/>
    <s v="Remote Start, Heated Seats, Sunroof"/>
    <x v="2"/>
    <x v="2"/>
    <x v="1"/>
  </r>
  <r>
    <x v="14"/>
    <s v="Malibu"/>
    <n v="2020"/>
    <n v="56976"/>
    <n v="9765.8799999999992"/>
    <x v="1"/>
    <x v="9"/>
    <x v="1"/>
    <s v="Leather Seats"/>
    <x v="0"/>
    <x v="1"/>
    <x v="1"/>
  </r>
  <r>
    <x v="4"/>
    <s v="Golf"/>
    <n v="2011"/>
    <n v="50922"/>
    <n v="39842.99"/>
    <x v="3"/>
    <x v="7"/>
    <x v="1"/>
    <s v="Heated Seats, Remote Start"/>
    <x v="3"/>
    <x v="2"/>
    <x v="0"/>
  </r>
  <r>
    <x v="5"/>
    <s v="MX-5 Miata"/>
    <n v="2013"/>
    <n v="131552"/>
    <n v="36612.464"/>
    <x v="1"/>
    <x v="1"/>
    <x v="1"/>
    <s v="Remote Start, Bluetooth"/>
    <x v="3"/>
    <x v="0"/>
    <x v="1"/>
  </r>
  <r>
    <x v="10"/>
    <s v="500X"/>
    <n v="2019"/>
    <n v="40220"/>
    <n v="28182.560000000001"/>
    <x v="2"/>
    <x v="1"/>
    <x v="0"/>
    <s v="Sunroof"/>
    <x v="0"/>
    <x v="0"/>
    <x v="0"/>
  </r>
  <r>
    <x v="3"/>
    <s v="Soul"/>
    <n v="2011"/>
    <n v="37799"/>
    <n v="4494.6639999999998"/>
    <x v="0"/>
    <x v="4"/>
    <x v="1"/>
    <s v="Remote Start, Heated Seats, Backup Camera"/>
    <x v="2"/>
    <x v="1"/>
    <x v="1"/>
  </r>
  <r>
    <x v="17"/>
    <s v="Pacifica"/>
    <n v="2021"/>
    <n v="34057"/>
    <n v="11424.592000000001"/>
    <x v="0"/>
    <x v="4"/>
    <x v="1"/>
    <s v="Backup Camera, Remote Start, Leather Seats"/>
    <x v="2"/>
    <x v="1"/>
    <x v="1"/>
  </r>
  <r>
    <x v="7"/>
    <s v="Traverse"/>
    <n v="2019"/>
    <n v="51125"/>
    <n v="24100.38"/>
    <x v="2"/>
    <x v="4"/>
    <x v="0"/>
    <s v="Remote Start, Bluetooth"/>
    <x v="3"/>
    <x v="2"/>
    <x v="0"/>
  </r>
  <r>
    <x v="11"/>
    <s v="F-150"/>
    <n v="2019"/>
    <n v="26149"/>
    <n v="15692.567999999999"/>
    <x v="3"/>
    <x v="5"/>
    <x v="0"/>
    <s v="Remote Start, GPS"/>
    <x v="3"/>
    <x v="1"/>
    <x v="1"/>
  </r>
  <r>
    <x v="1"/>
    <s v="Discovery"/>
    <n v="2014"/>
    <n v="76807"/>
    <n v="32436.383999999998"/>
    <x v="2"/>
    <x v="3"/>
    <x v="0"/>
    <s v="Remote Start, Backup Camera, Heated Seats"/>
    <x v="2"/>
    <x v="1"/>
    <x v="1"/>
  </r>
  <r>
    <x v="8"/>
    <s v="XE"/>
    <n v="2010"/>
    <n v="57208"/>
    <n v="26614.191999999999"/>
    <x v="2"/>
    <x v="9"/>
    <x v="0"/>
    <s v="Leather Seats, Heated Seats, Backup Camera"/>
    <x v="2"/>
    <x v="1"/>
    <x v="1"/>
  </r>
  <r>
    <x v="2"/>
    <s v="Accord"/>
    <n v="2022"/>
    <n v="99822"/>
    <n v="8587.9279999999999"/>
    <x v="3"/>
    <x v="0"/>
    <x v="1"/>
    <s v="Sunroof, GPS"/>
    <x v="3"/>
    <x v="1"/>
    <x v="1"/>
  </r>
  <r>
    <x v="17"/>
    <n v="300"/>
    <n v="2021"/>
    <n v="31178"/>
    <n v="14132.304"/>
    <x v="3"/>
    <x v="5"/>
    <x v="1"/>
    <s v="Bluetooth, Leather Seats"/>
    <x v="3"/>
    <x v="0"/>
    <x v="1"/>
  </r>
  <r>
    <x v="16"/>
    <s v="Rogue"/>
    <n v="2011"/>
    <n v="12191"/>
    <n v="6732.9120000000003"/>
    <x v="3"/>
    <x v="1"/>
    <x v="1"/>
    <s v="Remote Start, Leather Seats"/>
    <x v="3"/>
    <x v="1"/>
    <x v="1"/>
  </r>
  <r>
    <x v="13"/>
    <s v="Corolla"/>
    <n v="2020"/>
    <n v="6371"/>
    <n v="14833.536"/>
    <x v="0"/>
    <x v="7"/>
    <x v="1"/>
    <s v="Sunroof, Heated Seats, Backup Camera, GPS"/>
    <x v="1"/>
    <x v="2"/>
    <x v="1"/>
  </r>
  <r>
    <x v="12"/>
    <s v="Model X"/>
    <n v="2021"/>
    <n v="70199"/>
    <n v="30463.4"/>
    <x v="0"/>
    <x v="8"/>
    <x v="0"/>
    <s v="Sunroof, GPS"/>
    <x v="3"/>
    <x v="2"/>
    <x v="1"/>
  </r>
  <r>
    <x v="18"/>
    <s v="Outback"/>
    <n v="2013"/>
    <n v="118671"/>
    <n v="10380.856"/>
    <x v="3"/>
    <x v="3"/>
    <x v="1"/>
    <s v="Remote Start, Leather Seats, Backup Camera"/>
    <x v="2"/>
    <x v="1"/>
    <x v="1"/>
  </r>
  <r>
    <x v="2"/>
    <s v="Accord"/>
    <n v="2019"/>
    <n v="96305"/>
    <n v="14337.944"/>
    <x v="2"/>
    <x v="2"/>
    <x v="0"/>
    <s v="Sunroof, Heated Seats, Leather Seats"/>
    <x v="2"/>
    <x v="0"/>
    <x v="1"/>
  </r>
  <r>
    <x v="15"/>
    <s v="S-Class"/>
    <n v="2013"/>
    <n v="48540"/>
    <n v="30026.880000000001"/>
    <x v="2"/>
    <x v="9"/>
    <x v="1"/>
    <s v="Leather Seats, Remote Start, GPS, Backup Camera"/>
    <x v="1"/>
    <x v="1"/>
    <x v="1"/>
  </r>
  <r>
    <x v="8"/>
    <s v="F-Type"/>
    <n v="2010"/>
    <n v="136421"/>
    <n v="11323.736000000001"/>
    <x v="0"/>
    <x v="1"/>
    <x v="0"/>
    <s v="Bluetooth, Remote Start, Sunroof"/>
    <x v="2"/>
    <x v="2"/>
    <x v="1"/>
  </r>
  <r>
    <x v="4"/>
    <s v="Tiguan"/>
    <n v="2010"/>
    <n v="89986"/>
    <n v="24990.511999999999"/>
    <x v="3"/>
    <x v="8"/>
    <x v="1"/>
    <s v="Remote Start, Leather Seats, Backup Camera"/>
    <x v="2"/>
    <x v="2"/>
    <x v="1"/>
  </r>
  <r>
    <x v="8"/>
    <s v="XE"/>
    <n v="2016"/>
    <n v="67658"/>
    <n v="27032.008000000002"/>
    <x v="1"/>
    <x v="3"/>
    <x v="0"/>
    <s v="Bluetooth, Heated Seats, Sunroof, Backup Camera"/>
    <x v="1"/>
    <x v="0"/>
    <x v="1"/>
  </r>
  <r>
    <x v="11"/>
    <s v="Escape"/>
    <n v="2012"/>
    <n v="130971"/>
    <n v="5923.2160000000003"/>
    <x v="1"/>
    <x v="8"/>
    <x v="1"/>
    <s v="Leather Seats, Sunroof, Bluetooth"/>
    <x v="2"/>
    <x v="1"/>
    <x v="1"/>
  </r>
  <r>
    <x v="5"/>
    <s v="Mazda3"/>
    <n v="2017"/>
    <n v="149634"/>
    <n v="25306.423999999999"/>
    <x v="1"/>
    <x v="1"/>
    <x v="1"/>
    <s v="Heated Seats"/>
    <x v="0"/>
    <x v="2"/>
    <x v="1"/>
  </r>
  <r>
    <x v="2"/>
    <s v="Civic"/>
    <n v="2018"/>
    <n v="38066"/>
    <n v="27411.975999999999"/>
    <x v="1"/>
    <x v="5"/>
    <x v="0"/>
    <s v="Remote Start, GPS, Backup Camera, Sunroof"/>
    <x v="1"/>
    <x v="2"/>
    <x v="1"/>
  </r>
  <r>
    <x v="11"/>
    <s v="Explorer"/>
    <n v="2018"/>
    <n v="90300"/>
    <n v="5405.9440000000004"/>
    <x v="0"/>
    <x v="3"/>
    <x v="1"/>
    <s v="Heated Seats, Backup Camera, GPS"/>
    <x v="2"/>
    <x v="1"/>
    <x v="1"/>
  </r>
  <r>
    <x v="14"/>
    <s v="Traverse"/>
    <n v="2020"/>
    <n v="10237"/>
    <n v="39455.743999999999"/>
    <x v="1"/>
    <x v="0"/>
    <x v="0"/>
    <s v="GPS"/>
    <x v="0"/>
    <x v="1"/>
    <x v="1"/>
  </r>
  <r>
    <x v="0"/>
    <s v="Elantra"/>
    <n v="2020"/>
    <n v="30734"/>
    <n v="5811.4160000000002"/>
    <x v="3"/>
    <x v="7"/>
    <x v="0"/>
    <s v="Sunroof, Remote Start, GPS, Bluetooth"/>
    <x v="1"/>
    <x v="0"/>
    <x v="1"/>
  </r>
  <r>
    <x v="17"/>
    <s v="Pacifica"/>
    <n v="2022"/>
    <n v="35895"/>
    <n v="14596.28"/>
    <x v="3"/>
    <x v="1"/>
    <x v="1"/>
    <s v="Leather Seats, Remote Start, Bluetooth"/>
    <x v="2"/>
    <x v="0"/>
    <x v="0"/>
  </r>
  <r>
    <x v="3"/>
    <s v="Soul"/>
    <n v="2013"/>
    <n v="25645"/>
    <n v="9690.8320000000003"/>
    <x v="1"/>
    <x v="0"/>
    <x v="1"/>
    <s v="Remote Start, Leather Seats"/>
    <x v="3"/>
    <x v="0"/>
    <x v="1"/>
  </r>
  <r>
    <x v="3"/>
    <s v="Optima"/>
    <n v="2020"/>
    <n v="86814"/>
    <n v="30460.632000000001"/>
    <x v="3"/>
    <x v="3"/>
    <x v="0"/>
    <s v="Sunroof, Bluetooth, Leather Seats"/>
    <x v="2"/>
    <x v="2"/>
    <x v="1"/>
  </r>
  <r>
    <x v="9"/>
    <s v="5 Series"/>
    <n v="2022"/>
    <n v="40053"/>
    <n v="32096.720000000001"/>
    <x v="3"/>
    <x v="0"/>
    <x v="1"/>
    <s v="Heated Seats, Sunroof, Remote Start"/>
    <x v="2"/>
    <x v="1"/>
    <x v="1"/>
  </r>
  <r>
    <x v="4"/>
    <s v="Golf"/>
    <n v="2015"/>
    <n v="93418"/>
    <n v="35776.351999999999"/>
    <x v="0"/>
    <x v="0"/>
    <x v="1"/>
    <s v="Heated Seats"/>
    <x v="0"/>
    <x v="1"/>
    <x v="1"/>
  </r>
  <r>
    <x v="13"/>
    <s v="Highlander"/>
    <n v="2022"/>
    <n v="142455"/>
    <n v="36535.936000000002"/>
    <x v="0"/>
    <x v="2"/>
    <x v="0"/>
    <s v="GPS, Heated Seats, Backup Camera"/>
    <x v="2"/>
    <x v="1"/>
    <x v="1"/>
  </r>
  <r>
    <x v="0"/>
    <s v="Santa Fe"/>
    <n v="2011"/>
    <n v="135569"/>
    <n v="5221.2719999999999"/>
    <x v="0"/>
    <x v="4"/>
    <x v="1"/>
    <s v="Heated Seats, Remote Start, Leather Seats, Sunroof"/>
    <x v="1"/>
    <x v="2"/>
    <x v="1"/>
  </r>
  <r>
    <x v="17"/>
    <s v="Pacifica"/>
    <n v="2011"/>
    <n v="73224"/>
    <n v="15395.816000000001"/>
    <x v="1"/>
    <x v="1"/>
    <x v="0"/>
    <s v="Heated Seats, Leather Seats"/>
    <x v="3"/>
    <x v="1"/>
    <x v="1"/>
  </r>
  <r>
    <x v="6"/>
    <s v="A4"/>
    <n v="2019"/>
    <n v="145460"/>
    <n v="26716.464"/>
    <x v="0"/>
    <x v="9"/>
    <x v="0"/>
    <s v="Leather Seats, Backup Camera, Remote Start, Bluetooth"/>
    <x v="1"/>
    <x v="0"/>
    <x v="1"/>
  </r>
  <r>
    <x v="7"/>
    <s v="Equinox"/>
    <n v="2016"/>
    <n v="146153"/>
    <n v="9197.1360000000004"/>
    <x v="0"/>
    <x v="0"/>
    <x v="1"/>
    <s v="Bluetooth, Leather Seats"/>
    <x v="3"/>
    <x v="2"/>
    <x v="1"/>
  </r>
  <r>
    <x v="11"/>
    <s v="F-150"/>
    <n v="2022"/>
    <n v="47373"/>
    <n v="37030.464"/>
    <x v="3"/>
    <x v="5"/>
    <x v="1"/>
    <s v="Sunroof"/>
    <x v="0"/>
    <x v="1"/>
    <x v="1"/>
  </r>
  <r>
    <x v="8"/>
    <s v="XF"/>
    <n v="2018"/>
    <n v="95839"/>
    <n v="24482.2"/>
    <x v="3"/>
    <x v="8"/>
    <x v="0"/>
    <s v="Heated Seats, Bluetooth, Leather Seats, Remote Start"/>
    <x v="1"/>
    <x v="1"/>
    <x v="1"/>
  </r>
  <r>
    <x v="0"/>
    <s v="Sonata"/>
    <n v="2013"/>
    <n v="117284"/>
    <n v="9452.3439999999991"/>
    <x v="3"/>
    <x v="0"/>
    <x v="0"/>
    <s v="Sunroof, Remote Start, Bluetooth, Leather Seats"/>
    <x v="1"/>
    <x v="1"/>
    <x v="1"/>
  </r>
  <r>
    <x v="12"/>
    <s v="Model Y"/>
    <n v="2017"/>
    <n v="101925"/>
    <n v="17540.472000000002"/>
    <x v="3"/>
    <x v="6"/>
    <x v="0"/>
    <s v="Backup Camera"/>
    <x v="0"/>
    <x v="2"/>
    <x v="1"/>
  </r>
  <r>
    <x v="2"/>
    <s v="Fit"/>
    <n v="2010"/>
    <n v="18984"/>
    <n v="17940.560000000001"/>
    <x v="1"/>
    <x v="8"/>
    <x v="0"/>
    <s v="GPS, Sunroof, Leather Seats, Heated Seats"/>
    <x v="1"/>
    <x v="0"/>
    <x v="0"/>
  </r>
  <r>
    <x v="16"/>
    <s v="Leaf"/>
    <n v="2010"/>
    <n v="119929"/>
    <n v="33820.696000000004"/>
    <x v="1"/>
    <x v="7"/>
    <x v="0"/>
    <s v="GPS, Leather Seats, Remote Start"/>
    <x v="2"/>
    <x v="0"/>
    <x v="1"/>
  </r>
  <r>
    <x v="19"/>
    <s v="Cayenne"/>
    <n v="2013"/>
    <n v="136216"/>
    <n v="22250.752"/>
    <x v="0"/>
    <x v="9"/>
    <x v="0"/>
    <s v="Remote Start, Sunroof, Leather Seats, GPS"/>
    <x v="1"/>
    <x v="1"/>
    <x v="1"/>
  </r>
  <r>
    <x v="11"/>
    <s v="Focus"/>
    <n v="2018"/>
    <n v="29629"/>
    <n v="18549.743999999999"/>
    <x v="0"/>
    <x v="7"/>
    <x v="1"/>
    <s v="Heated Seats, GPS"/>
    <x v="3"/>
    <x v="2"/>
    <x v="1"/>
  </r>
  <r>
    <x v="18"/>
    <s v="Forester"/>
    <n v="2015"/>
    <n v="45179"/>
    <n v="29240.48"/>
    <x v="3"/>
    <x v="4"/>
    <x v="1"/>
    <s v="Heated Seats, Backup Camera, Sunroof, Leather Seats"/>
    <x v="1"/>
    <x v="0"/>
    <x v="1"/>
  </r>
  <r>
    <x v="4"/>
    <s v="Jetta"/>
    <n v="2020"/>
    <n v="26227"/>
    <n v="22975.08"/>
    <x v="2"/>
    <x v="8"/>
    <x v="0"/>
    <s v="Sunroof, Bluetooth"/>
    <x v="3"/>
    <x v="0"/>
    <x v="1"/>
  </r>
  <r>
    <x v="12"/>
    <s v="Model S"/>
    <n v="2013"/>
    <n v="60775"/>
    <n v="25696.376"/>
    <x v="2"/>
    <x v="6"/>
    <x v="0"/>
    <s v="Remote Start"/>
    <x v="0"/>
    <x v="1"/>
    <x v="1"/>
  </r>
  <r>
    <x v="9"/>
    <s v="3 Series"/>
    <n v="2014"/>
    <n v="8894"/>
    <n v="32088.080000000002"/>
    <x v="0"/>
    <x v="0"/>
    <x v="0"/>
    <s v="Backup Camera"/>
    <x v="0"/>
    <x v="1"/>
    <x v="1"/>
  </r>
  <r>
    <x v="15"/>
    <s v="C-Class"/>
    <n v="2012"/>
    <n v="105513"/>
    <n v="17428.871999999999"/>
    <x v="2"/>
    <x v="3"/>
    <x v="0"/>
    <s v="Heated Seats, GPS, Backup Camera"/>
    <x v="2"/>
    <x v="1"/>
    <x v="1"/>
  </r>
  <r>
    <x v="1"/>
    <s v="Discovery"/>
    <n v="2018"/>
    <n v="117372"/>
    <n v="8782.3359999999993"/>
    <x v="0"/>
    <x v="7"/>
    <x v="1"/>
    <s v="GPS, Sunroof"/>
    <x v="3"/>
    <x v="0"/>
    <x v="1"/>
  </r>
  <r>
    <x v="6"/>
    <s v="A6"/>
    <n v="2013"/>
    <n v="24897"/>
    <n v="6694.5519999999997"/>
    <x v="2"/>
    <x v="2"/>
    <x v="1"/>
    <s v="Leather Seats, GPS, Remote Start"/>
    <x v="2"/>
    <x v="1"/>
    <x v="1"/>
  </r>
  <r>
    <x v="5"/>
    <s v="Mazda3"/>
    <n v="2020"/>
    <n v="78181"/>
    <n v="38711.184000000001"/>
    <x v="3"/>
    <x v="3"/>
    <x v="1"/>
    <s v="Bluetooth, Remote Start, GPS"/>
    <x v="2"/>
    <x v="0"/>
    <x v="1"/>
  </r>
  <r>
    <x v="17"/>
    <s v="Pacifica"/>
    <n v="2014"/>
    <n v="135144"/>
    <n v="24074.272000000001"/>
    <x v="1"/>
    <x v="1"/>
    <x v="0"/>
    <s v="Leather Seats, Heated Seats"/>
    <x v="3"/>
    <x v="2"/>
    <x v="1"/>
  </r>
  <r>
    <x v="14"/>
    <s v="Silverado"/>
    <n v="2021"/>
    <n v="70685"/>
    <n v="13198.664000000001"/>
    <x v="0"/>
    <x v="5"/>
    <x v="1"/>
    <s v="Sunroof, Leather Seats, Bluetooth"/>
    <x v="2"/>
    <x v="2"/>
    <x v="1"/>
  </r>
  <r>
    <x v="18"/>
    <s v="Crosstrek"/>
    <n v="2011"/>
    <n v="11372"/>
    <n v="31209.752"/>
    <x v="3"/>
    <x v="2"/>
    <x v="1"/>
    <s v="GPS, Leather Seats, Backup Camera, Heated Seats"/>
    <x v="1"/>
    <x v="2"/>
    <x v="1"/>
  </r>
  <r>
    <x v="16"/>
    <s v="Altima"/>
    <n v="2014"/>
    <n v="94737"/>
    <n v="5726.1040000000003"/>
    <x v="2"/>
    <x v="9"/>
    <x v="1"/>
    <s v="Leather Seats"/>
    <x v="0"/>
    <x v="2"/>
    <x v="1"/>
  </r>
  <r>
    <x v="13"/>
    <s v="Tacoma"/>
    <n v="2014"/>
    <n v="87699"/>
    <n v="25542.144"/>
    <x v="3"/>
    <x v="7"/>
    <x v="0"/>
    <s v="Bluetooth, Leather Seats, GPS, Sunroof"/>
    <x v="1"/>
    <x v="1"/>
    <x v="1"/>
  </r>
  <r>
    <x v="6"/>
    <s v="A6"/>
    <n v="2010"/>
    <n v="96203"/>
    <n v="8572.0159999999996"/>
    <x v="1"/>
    <x v="3"/>
    <x v="1"/>
    <s v="Remote Start, Sunroof, Leather Seats"/>
    <x v="2"/>
    <x v="2"/>
    <x v="1"/>
  </r>
  <r>
    <x v="5"/>
    <s v="Mazda3"/>
    <n v="2019"/>
    <n v="121812"/>
    <n v="7546.1120000000001"/>
    <x v="3"/>
    <x v="3"/>
    <x v="1"/>
    <s v="Bluetooth"/>
    <x v="0"/>
    <x v="0"/>
    <x v="1"/>
  </r>
  <r>
    <x v="8"/>
    <s v="XJ"/>
    <n v="2010"/>
    <n v="118648"/>
    <n v="33315.56"/>
    <x v="1"/>
    <x v="4"/>
    <x v="0"/>
    <s v="Leather Seats"/>
    <x v="0"/>
    <x v="1"/>
    <x v="1"/>
  </r>
  <r>
    <x v="15"/>
    <s v="E-Class"/>
    <n v="2012"/>
    <n v="65170"/>
    <n v="24392.32"/>
    <x v="2"/>
    <x v="1"/>
    <x v="1"/>
    <s v="Backup Camera, Leather Seats, Heated Seats, GPS"/>
    <x v="1"/>
    <x v="0"/>
    <x v="0"/>
  </r>
  <r>
    <x v="6"/>
    <s v="Q5"/>
    <n v="2013"/>
    <n v="92075"/>
    <n v="11828.6"/>
    <x v="2"/>
    <x v="5"/>
    <x v="1"/>
    <s v="Bluetooth"/>
    <x v="0"/>
    <x v="0"/>
    <x v="1"/>
  </r>
  <r>
    <x v="17"/>
    <n v="300"/>
    <n v="2011"/>
    <n v="70600"/>
    <n v="22731.552"/>
    <x v="1"/>
    <x v="2"/>
    <x v="1"/>
    <s v="Bluetooth, GPS, Heated Seats, Sunroof"/>
    <x v="1"/>
    <x v="0"/>
    <x v="1"/>
  </r>
  <r>
    <x v="16"/>
    <s v="Maxima"/>
    <n v="2010"/>
    <n v="77922"/>
    <n v="24459.68"/>
    <x v="0"/>
    <x v="5"/>
    <x v="1"/>
    <s v="GPS"/>
    <x v="0"/>
    <x v="2"/>
    <x v="1"/>
  </r>
  <r>
    <x v="2"/>
    <s v="Accord"/>
    <n v="2015"/>
    <n v="100529"/>
    <n v="38061.311999999998"/>
    <x v="3"/>
    <x v="8"/>
    <x v="1"/>
    <s v="Remote Start, Heated Seats, Backup Camera, Bluetooth"/>
    <x v="1"/>
    <x v="1"/>
    <x v="1"/>
  </r>
  <r>
    <x v="4"/>
    <s v="Passat"/>
    <n v="2014"/>
    <n v="103408"/>
    <n v="29780.903999999999"/>
    <x v="2"/>
    <x v="0"/>
    <x v="1"/>
    <s v="Remote Start, Backup Camera, Sunroof"/>
    <x v="2"/>
    <x v="1"/>
    <x v="1"/>
  </r>
  <r>
    <x v="18"/>
    <s v="Crosstrek"/>
    <n v="2017"/>
    <n v="86511"/>
    <n v="33001.023999999998"/>
    <x v="1"/>
    <x v="9"/>
    <x v="1"/>
    <s v="Sunroof, GPS, Backup Camera, Heated Seats"/>
    <x v="1"/>
    <x v="2"/>
    <x v="1"/>
  </r>
  <r>
    <x v="2"/>
    <s v="Fit"/>
    <n v="2017"/>
    <n v="133452"/>
    <n v="38796.624000000003"/>
    <x v="1"/>
    <x v="0"/>
    <x v="1"/>
    <s v="Remote Start, Sunroof, Heated Seats, Bluetooth"/>
    <x v="1"/>
    <x v="1"/>
    <x v="1"/>
  </r>
  <r>
    <x v="14"/>
    <s v="Equinox"/>
    <n v="2019"/>
    <n v="43194"/>
    <n v="24477.62"/>
    <x v="0"/>
    <x v="5"/>
    <x v="0"/>
    <s v="Leather Seats, GPS, Sunroof, Heated Seats"/>
    <x v="1"/>
    <x v="0"/>
    <x v="0"/>
  </r>
  <r>
    <x v="2"/>
    <s v="Pilot"/>
    <n v="2016"/>
    <n v="108523"/>
    <n v="14909.12"/>
    <x v="3"/>
    <x v="7"/>
    <x v="1"/>
    <s v="Sunroof, Backup Camera"/>
    <x v="3"/>
    <x v="0"/>
    <x v="1"/>
  </r>
  <r>
    <x v="15"/>
    <s v="S-Class"/>
    <n v="2019"/>
    <n v="88293"/>
    <n v="5420.88"/>
    <x v="0"/>
    <x v="0"/>
    <x v="0"/>
    <s v="Backup Camera, Bluetooth, Leather Seats, Remote Start"/>
    <x v="1"/>
    <x v="2"/>
    <x v="1"/>
  </r>
  <r>
    <x v="19"/>
    <s v="Taycan"/>
    <n v="2017"/>
    <n v="94967"/>
    <n v="38231.048000000003"/>
    <x v="0"/>
    <x v="5"/>
    <x v="1"/>
    <s v="Heated Seats, Backup Camera, Remote Start"/>
    <x v="2"/>
    <x v="1"/>
    <x v="1"/>
  </r>
  <r>
    <x v="15"/>
    <s v="C-Class"/>
    <n v="2018"/>
    <n v="85941"/>
    <n v="9386.5759999999991"/>
    <x v="3"/>
    <x v="2"/>
    <x v="1"/>
    <s v="Backup Camera"/>
    <x v="0"/>
    <x v="0"/>
    <x v="1"/>
  </r>
  <r>
    <x v="17"/>
    <s v="Charger"/>
    <n v="2020"/>
    <n v="107306"/>
    <n v="11428.536"/>
    <x v="0"/>
    <x v="0"/>
    <x v="0"/>
    <s v="Backup Camera"/>
    <x v="0"/>
    <x v="2"/>
    <x v="1"/>
  </r>
  <r>
    <x v="1"/>
    <s v="Discovery"/>
    <n v="2010"/>
    <n v="124596"/>
    <n v="21155.464"/>
    <x v="2"/>
    <x v="0"/>
    <x v="1"/>
    <s v="Backup Camera"/>
    <x v="0"/>
    <x v="1"/>
    <x v="1"/>
  </r>
  <r>
    <x v="19"/>
    <s v="Panamera"/>
    <n v="2017"/>
    <n v="13686"/>
    <n v="30737.887999999999"/>
    <x v="1"/>
    <x v="7"/>
    <x v="1"/>
    <s v="Backup Camera"/>
    <x v="0"/>
    <x v="0"/>
    <x v="1"/>
  </r>
  <r>
    <x v="2"/>
    <s v="CR-V"/>
    <n v="2014"/>
    <n v="5217"/>
    <n v="32814.6"/>
    <x v="3"/>
    <x v="5"/>
    <x v="0"/>
    <s v="Heated Seats, Bluetooth, Leather Seats"/>
    <x v="2"/>
    <x v="0"/>
    <x v="1"/>
  </r>
  <r>
    <x v="0"/>
    <s v="Sonata"/>
    <n v="2020"/>
    <n v="43585"/>
    <n v="32647.871999999999"/>
    <x v="1"/>
    <x v="1"/>
    <x v="1"/>
    <s v="Sunroof, Backup Camera, Bluetooth"/>
    <x v="2"/>
    <x v="0"/>
    <x v="1"/>
  </r>
  <r>
    <x v="3"/>
    <s v="Sorento"/>
    <n v="2011"/>
    <n v="9283"/>
    <n v="31701.567999999999"/>
    <x v="3"/>
    <x v="1"/>
    <x v="1"/>
    <s v="GPS, Bluetooth, Heated Seats, Sunroof"/>
    <x v="1"/>
    <x v="2"/>
    <x v="1"/>
  </r>
  <r>
    <x v="8"/>
    <s v="F-Type"/>
    <n v="2011"/>
    <n v="105905"/>
    <n v="5330.8959999999997"/>
    <x v="2"/>
    <x v="1"/>
    <x v="1"/>
    <s v="Heated Seats"/>
    <x v="0"/>
    <x v="2"/>
    <x v="1"/>
  </r>
  <r>
    <x v="11"/>
    <s v="Focus"/>
    <n v="2010"/>
    <n v="18356"/>
    <n v="9168.4879999999994"/>
    <x v="2"/>
    <x v="8"/>
    <x v="1"/>
    <s v="Sunroof, Remote Start, Heated Seats, Leather Seats"/>
    <x v="1"/>
    <x v="0"/>
    <x v="1"/>
  </r>
  <r>
    <x v="5"/>
    <s v="MX-5 Miata"/>
    <n v="2016"/>
    <n v="142612"/>
    <n v="10107.92"/>
    <x v="0"/>
    <x v="4"/>
    <x v="1"/>
    <s v="Remote Start, Heated Seats, Bluetooth"/>
    <x v="2"/>
    <x v="0"/>
    <x v="1"/>
  </r>
  <r>
    <x v="0"/>
    <s v="Tucson"/>
    <n v="2020"/>
    <n v="121055"/>
    <n v="24624.871999999999"/>
    <x v="2"/>
    <x v="3"/>
    <x v="1"/>
    <s v="Bluetooth, Remote Start"/>
    <x v="3"/>
    <x v="2"/>
    <x v="1"/>
  </r>
  <r>
    <x v="17"/>
    <s v="Charger"/>
    <n v="2014"/>
    <n v="9753"/>
    <n v="10880.376"/>
    <x v="3"/>
    <x v="7"/>
    <x v="1"/>
    <s v="GPS"/>
    <x v="0"/>
    <x v="1"/>
    <x v="1"/>
  </r>
  <r>
    <x v="11"/>
    <s v="Mustang"/>
    <n v="2017"/>
    <n v="52363"/>
    <n v="23976.768"/>
    <x v="2"/>
    <x v="6"/>
    <x v="1"/>
    <s v="Sunroof, Bluetooth, Backup Camera"/>
    <x v="2"/>
    <x v="0"/>
    <x v="1"/>
  </r>
  <r>
    <x v="12"/>
    <s v="Model 3"/>
    <n v="2021"/>
    <n v="9476"/>
    <n v="15143"/>
    <x v="2"/>
    <x v="7"/>
    <x v="1"/>
    <s v="GPS"/>
    <x v="0"/>
    <x v="1"/>
    <x v="1"/>
  </r>
  <r>
    <x v="11"/>
    <s v="Escape"/>
    <n v="2022"/>
    <n v="78980"/>
    <n v="28940.416000000001"/>
    <x v="1"/>
    <x v="0"/>
    <x v="1"/>
    <s v="GPS"/>
    <x v="0"/>
    <x v="2"/>
    <x v="1"/>
  </r>
  <r>
    <x v="4"/>
    <s v="Jetta"/>
    <n v="2021"/>
    <n v="57021"/>
    <n v="18403.68"/>
    <x v="0"/>
    <x v="6"/>
    <x v="1"/>
    <s v="Leather Seats, Backup Camera"/>
    <x v="3"/>
    <x v="0"/>
    <x v="0"/>
  </r>
  <r>
    <x v="1"/>
    <s v="Velar"/>
    <n v="2017"/>
    <n v="131976"/>
    <n v="19302.815999999999"/>
    <x v="2"/>
    <x v="5"/>
    <x v="1"/>
    <s v="Remote Start, Heated Seats, GPS"/>
    <x v="2"/>
    <x v="0"/>
    <x v="1"/>
  </r>
  <r>
    <x v="12"/>
    <s v="Model S"/>
    <n v="2014"/>
    <n v="51304"/>
    <n v="10890.168"/>
    <x v="2"/>
    <x v="9"/>
    <x v="0"/>
    <s v="GPS"/>
    <x v="0"/>
    <x v="2"/>
    <x v="1"/>
  </r>
  <r>
    <x v="13"/>
    <s v="Tacoma"/>
    <n v="2013"/>
    <n v="146835"/>
    <n v="9680.8320000000003"/>
    <x v="3"/>
    <x v="3"/>
    <x v="0"/>
    <s v="Remote Start, Leather Seats, Bluetooth, Sunroof"/>
    <x v="1"/>
    <x v="0"/>
    <x v="1"/>
  </r>
  <r>
    <x v="6"/>
    <s v="Q5"/>
    <n v="2020"/>
    <n v="106444"/>
    <n v="40493.29"/>
    <x v="0"/>
    <x v="3"/>
    <x v="0"/>
    <s v="Bluetooth"/>
    <x v="0"/>
    <x v="1"/>
    <x v="0"/>
  </r>
  <r>
    <x v="4"/>
    <s v="Tiguan"/>
    <n v="2013"/>
    <n v="86694"/>
    <n v="5426.72"/>
    <x v="0"/>
    <x v="0"/>
    <x v="1"/>
    <s v="Bluetooth"/>
    <x v="0"/>
    <x v="2"/>
    <x v="1"/>
  </r>
  <r>
    <x v="10"/>
    <s v="Doblo"/>
    <n v="2014"/>
    <n v="149175"/>
    <n v="37587.663999999997"/>
    <x v="3"/>
    <x v="4"/>
    <x v="1"/>
    <s v="Leather Seats, Heated Seats, Bluetooth"/>
    <x v="2"/>
    <x v="1"/>
    <x v="1"/>
  </r>
  <r>
    <x v="12"/>
    <s v="Model 3"/>
    <n v="2021"/>
    <n v="10302"/>
    <n v="27518.664000000001"/>
    <x v="0"/>
    <x v="0"/>
    <x v="1"/>
    <s v="Bluetooth, Backup Camera"/>
    <x v="3"/>
    <x v="1"/>
    <x v="1"/>
  </r>
  <r>
    <x v="1"/>
    <s v="Velar"/>
    <n v="2014"/>
    <n v="68573"/>
    <n v="29525.135999999999"/>
    <x v="0"/>
    <x v="1"/>
    <x v="1"/>
    <s v="Remote Start, Backup Camera, Sunroof, Heated Seats"/>
    <x v="1"/>
    <x v="0"/>
    <x v="1"/>
  </r>
  <r>
    <x v="16"/>
    <s v="Leaf"/>
    <n v="2013"/>
    <n v="104218"/>
    <n v="24735.216"/>
    <x v="1"/>
    <x v="0"/>
    <x v="1"/>
    <s v="Leather Seats"/>
    <x v="0"/>
    <x v="2"/>
    <x v="1"/>
  </r>
  <r>
    <x v="1"/>
    <s v="Velar"/>
    <n v="2010"/>
    <n v="6088"/>
    <n v="35521.480000000003"/>
    <x v="2"/>
    <x v="6"/>
    <x v="1"/>
    <s v="Heated Seats"/>
    <x v="0"/>
    <x v="1"/>
    <x v="1"/>
  </r>
  <r>
    <x v="12"/>
    <s v="Model Y"/>
    <n v="2014"/>
    <n v="133364"/>
    <n v="13044.048000000001"/>
    <x v="1"/>
    <x v="5"/>
    <x v="0"/>
    <s v="Bluetooth"/>
    <x v="0"/>
    <x v="2"/>
    <x v="1"/>
  </r>
  <r>
    <x v="1"/>
    <s v="Range Rover"/>
    <n v="2018"/>
    <n v="76496"/>
    <n v="10229.407999999999"/>
    <x v="1"/>
    <x v="8"/>
    <x v="0"/>
    <s v="Remote Start, Sunroof, Heated Seats"/>
    <x v="2"/>
    <x v="2"/>
    <x v="1"/>
  </r>
  <r>
    <x v="2"/>
    <s v="Accord"/>
    <n v="2018"/>
    <n v="125854"/>
    <n v="8573.5679999999993"/>
    <x v="3"/>
    <x v="7"/>
    <x v="1"/>
    <s v="Backup Camera, Leather Seats"/>
    <x v="3"/>
    <x v="2"/>
    <x v="1"/>
  </r>
  <r>
    <x v="19"/>
    <s v="Panamera"/>
    <n v="2021"/>
    <n v="108512"/>
    <n v="12175.4"/>
    <x v="3"/>
    <x v="9"/>
    <x v="0"/>
    <s v="Sunroof, Backup Camera, Heated Seats"/>
    <x v="2"/>
    <x v="1"/>
    <x v="1"/>
  </r>
  <r>
    <x v="5"/>
    <s v="MX-5 Miata"/>
    <n v="2022"/>
    <n v="122443"/>
    <n v="10206.744000000001"/>
    <x v="3"/>
    <x v="4"/>
    <x v="0"/>
    <s v="Remote Start, Leather Seats, Sunroof, GPS"/>
    <x v="1"/>
    <x v="1"/>
    <x v="1"/>
  </r>
  <r>
    <x v="16"/>
    <s v="Maxima"/>
    <n v="2019"/>
    <n v="51903"/>
    <n v="12110.752"/>
    <x v="3"/>
    <x v="6"/>
    <x v="1"/>
    <s v="Backup Camera, Leather Seats"/>
    <x v="3"/>
    <x v="2"/>
    <x v="1"/>
  </r>
  <r>
    <x v="19"/>
    <n v="911"/>
    <n v="2017"/>
    <n v="114273"/>
    <n v="30865.608"/>
    <x v="2"/>
    <x v="3"/>
    <x v="0"/>
    <s v="GPS, Heated Seats"/>
    <x v="3"/>
    <x v="1"/>
    <x v="1"/>
  </r>
  <r>
    <x v="17"/>
    <s v="Voyager"/>
    <n v="2013"/>
    <n v="120503"/>
    <n v="22491.632000000001"/>
    <x v="2"/>
    <x v="6"/>
    <x v="0"/>
    <s v="Heated Seats"/>
    <x v="0"/>
    <x v="2"/>
    <x v="1"/>
  </r>
  <r>
    <x v="2"/>
    <s v="CR-V"/>
    <n v="2015"/>
    <n v="26114"/>
    <n v="7915.84"/>
    <x v="3"/>
    <x v="9"/>
    <x v="0"/>
    <s v="Sunroof, Backup Camera, GPS"/>
    <x v="2"/>
    <x v="1"/>
    <x v="0"/>
  </r>
  <r>
    <x v="14"/>
    <s v="Traverse"/>
    <n v="2012"/>
    <n v="94971"/>
    <n v="37733.951999999997"/>
    <x v="1"/>
    <x v="1"/>
    <x v="1"/>
    <s v="Remote Start, Bluetooth, Backup Camera"/>
    <x v="2"/>
    <x v="2"/>
    <x v="1"/>
  </r>
  <r>
    <x v="14"/>
    <s v="Silverado"/>
    <n v="2014"/>
    <n v="138355"/>
    <n v="18150.376"/>
    <x v="3"/>
    <x v="5"/>
    <x v="1"/>
    <s v="Bluetooth, Remote Start, Backup Camera, Sunroof"/>
    <x v="1"/>
    <x v="0"/>
    <x v="1"/>
  </r>
  <r>
    <x v="9"/>
    <s v="X3"/>
    <n v="2013"/>
    <n v="9111"/>
    <n v="28416.59"/>
    <x v="3"/>
    <x v="1"/>
    <x v="0"/>
    <s v="GPS, Backup Camera, Heated Seats"/>
    <x v="2"/>
    <x v="2"/>
    <x v="0"/>
  </r>
  <r>
    <x v="0"/>
    <s v="Sonata"/>
    <n v="2020"/>
    <n v="82634"/>
    <n v="27292.704000000002"/>
    <x v="2"/>
    <x v="1"/>
    <x v="0"/>
    <s v="Sunroof, Heated Seats, Remote Start, Backup Camera"/>
    <x v="1"/>
    <x v="2"/>
    <x v="1"/>
  </r>
  <r>
    <x v="18"/>
    <s v="Outback"/>
    <n v="2019"/>
    <n v="92318"/>
    <n v="24133.119999999999"/>
    <x v="2"/>
    <x v="1"/>
    <x v="0"/>
    <s v="GPS, Sunroof, Heated Seats, Leather Seats"/>
    <x v="1"/>
    <x v="2"/>
    <x v="1"/>
  </r>
  <r>
    <x v="13"/>
    <s v="Camry"/>
    <n v="2012"/>
    <n v="97266"/>
    <n v="24687.96"/>
    <x v="3"/>
    <x v="7"/>
    <x v="1"/>
    <s v="Sunroof, GPS"/>
    <x v="3"/>
    <x v="2"/>
    <x v="1"/>
  </r>
  <r>
    <x v="9"/>
    <s v="X5"/>
    <n v="2020"/>
    <n v="115338"/>
    <n v="37667.599999999999"/>
    <x v="2"/>
    <x v="5"/>
    <x v="0"/>
    <s v="Remote Start, Heated Seats, Sunroof, GPS"/>
    <x v="1"/>
    <x v="2"/>
    <x v="1"/>
  </r>
  <r>
    <x v="10"/>
    <n v="500"/>
    <n v="2015"/>
    <n v="99878"/>
    <n v="11480.856"/>
    <x v="3"/>
    <x v="5"/>
    <x v="1"/>
    <s v="Sunroof, Backup Camera, Bluetooth, Heated Seats"/>
    <x v="1"/>
    <x v="1"/>
    <x v="1"/>
  </r>
  <r>
    <x v="15"/>
    <s v="C-Class"/>
    <n v="2018"/>
    <n v="5730"/>
    <n v="10993.552"/>
    <x v="3"/>
    <x v="8"/>
    <x v="0"/>
    <s v="GPS, Leather Seats"/>
    <x v="3"/>
    <x v="0"/>
    <x v="1"/>
  </r>
  <r>
    <x v="17"/>
    <n v="300"/>
    <n v="2021"/>
    <n v="57686"/>
    <n v="24723.696"/>
    <x v="2"/>
    <x v="5"/>
    <x v="0"/>
    <s v="Heated Seats, Backup Camera"/>
    <x v="3"/>
    <x v="1"/>
    <x v="1"/>
  </r>
  <r>
    <x v="14"/>
    <s v="Equinox"/>
    <n v="2016"/>
    <n v="73929"/>
    <n v="32454.880000000001"/>
    <x v="2"/>
    <x v="4"/>
    <x v="1"/>
    <s v="GPS"/>
    <x v="0"/>
    <x v="2"/>
    <x v="1"/>
  </r>
  <r>
    <x v="3"/>
    <s v="Soul"/>
    <n v="2011"/>
    <n v="29614"/>
    <n v="29060.896000000001"/>
    <x v="2"/>
    <x v="5"/>
    <x v="1"/>
    <s v="Heated Seats, Sunroof"/>
    <x v="3"/>
    <x v="1"/>
    <x v="1"/>
  </r>
  <r>
    <x v="17"/>
    <s v="Pacifica"/>
    <n v="2011"/>
    <n v="139578"/>
    <n v="39190.536"/>
    <x v="0"/>
    <x v="9"/>
    <x v="1"/>
    <s v="Sunroof"/>
    <x v="0"/>
    <x v="2"/>
    <x v="1"/>
  </r>
  <r>
    <x v="7"/>
    <s v="Traverse"/>
    <n v="2016"/>
    <n v="129306"/>
    <n v="10121.08"/>
    <x v="3"/>
    <x v="8"/>
    <x v="0"/>
    <s v="Sunroof, Remote Start"/>
    <x v="3"/>
    <x v="0"/>
    <x v="1"/>
  </r>
  <r>
    <x v="16"/>
    <s v="Sentra"/>
    <n v="2014"/>
    <n v="137279"/>
    <n v="35744.76"/>
    <x v="2"/>
    <x v="8"/>
    <x v="1"/>
    <s v="Heated Seats"/>
    <x v="0"/>
    <x v="1"/>
    <x v="1"/>
  </r>
  <r>
    <x v="6"/>
    <s v="Q5"/>
    <n v="2015"/>
    <n v="11356"/>
    <n v="7544.8959999999997"/>
    <x v="0"/>
    <x v="6"/>
    <x v="1"/>
    <s v="Leather Seats, Backup Camera, GPS, Remote Start"/>
    <x v="1"/>
    <x v="2"/>
    <x v="1"/>
  </r>
  <r>
    <x v="19"/>
    <s v="Macan"/>
    <n v="2017"/>
    <n v="147322"/>
    <n v="26247.472000000002"/>
    <x v="0"/>
    <x v="8"/>
    <x v="0"/>
    <s v="GPS, Leather Seats"/>
    <x v="3"/>
    <x v="2"/>
    <x v="1"/>
  </r>
  <r>
    <x v="5"/>
    <s v="Mazda6"/>
    <n v="2022"/>
    <n v="90473"/>
    <n v="34000.959999999999"/>
    <x v="1"/>
    <x v="2"/>
    <x v="0"/>
    <s v="Leather Seats, Backup Camera"/>
    <x v="3"/>
    <x v="2"/>
    <x v="1"/>
  </r>
  <r>
    <x v="8"/>
    <s v="XF"/>
    <n v="2019"/>
    <n v="26642"/>
    <n v="36035.167999999998"/>
    <x v="3"/>
    <x v="4"/>
    <x v="1"/>
    <s v="Remote Start, GPS"/>
    <x v="3"/>
    <x v="0"/>
    <x v="1"/>
  </r>
  <r>
    <x v="19"/>
    <s v="Panamera"/>
    <n v="2015"/>
    <n v="19070"/>
    <n v="11995.96"/>
    <x v="1"/>
    <x v="5"/>
    <x v="1"/>
    <s v="Heated Seats, Remote Start, GPS, Bluetooth"/>
    <x v="1"/>
    <x v="1"/>
    <x v="1"/>
  </r>
  <r>
    <x v="6"/>
    <s v="Q7"/>
    <n v="2021"/>
    <n v="69344"/>
    <n v="26740.335999999999"/>
    <x v="3"/>
    <x v="7"/>
    <x v="1"/>
    <s v="Remote Start, Heated Seats, Sunroof, Leather Seats"/>
    <x v="1"/>
    <x v="1"/>
    <x v="1"/>
  </r>
  <r>
    <x v="18"/>
    <s v="Crosstrek"/>
    <n v="2022"/>
    <n v="47949"/>
    <n v="6114.92"/>
    <x v="2"/>
    <x v="5"/>
    <x v="1"/>
    <s v="Leather Seats, Backup Camera"/>
    <x v="3"/>
    <x v="2"/>
    <x v="0"/>
  </r>
  <r>
    <x v="16"/>
    <s v="Altima"/>
    <n v="2020"/>
    <n v="75833"/>
    <n v="33764.44"/>
    <x v="3"/>
    <x v="0"/>
    <x v="0"/>
    <s v="Leather Seats, GPS, Heated Seats, Sunroof"/>
    <x v="1"/>
    <x v="2"/>
    <x v="1"/>
  </r>
  <r>
    <x v="1"/>
    <s v="Range Rover"/>
    <n v="2020"/>
    <n v="126525"/>
    <n v="13344.912"/>
    <x v="0"/>
    <x v="9"/>
    <x v="0"/>
    <s v="Backup Camera, GPS"/>
    <x v="3"/>
    <x v="0"/>
    <x v="1"/>
  </r>
  <r>
    <x v="6"/>
    <s v="A3"/>
    <n v="2010"/>
    <n v="30665"/>
    <n v="27343.455999999998"/>
    <x v="3"/>
    <x v="1"/>
    <x v="0"/>
    <s v="GPS, Heated Seats"/>
    <x v="3"/>
    <x v="0"/>
    <x v="1"/>
  </r>
  <r>
    <x v="18"/>
    <s v="Forester"/>
    <n v="2020"/>
    <n v="127922"/>
    <n v="9805.0879999999997"/>
    <x v="3"/>
    <x v="9"/>
    <x v="0"/>
    <s v="Leather Seats, GPS"/>
    <x v="3"/>
    <x v="1"/>
    <x v="1"/>
  </r>
  <r>
    <x v="16"/>
    <s v="Rogue"/>
    <n v="2022"/>
    <n v="26501"/>
    <n v="36137.160000000003"/>
    <x v="1"/>
    <x v="7"/>
    <x v="0"/>
    <s v="Remote Start, Bluetooth, GPS, Heated Seats"/>
    <x v="1"/>
    <x v="2"/>
    <x v="0"/>
  </r>
  <r>
    <x v="12"/>
    <s v="Model S"/>
    <n v="2015"/>
    <n v="81969"/>
    <n v="21782.567999999999"/>
    <x v="3"/>
    <x v="0"/>
    <x v="1"/>
    <s v="Leather Seats, Backup Camera, Sunroof, GPS"/>
    <x v="1"/>
    <x v="0"/>
    <x v="1"/>
  </r>
  <r>
    <x v="16"/>
    <s v="Sentra"/>
    <n v="2017"/>
    <n v="147864"/>
    <n v="37129.303999999996"/>
    <x v="1"/>
    <x v="0"/>
    <x v="1"/>
    <s v="Leather Seats, Remote Start, Heated Seats, GPS"/>
    <x v="1"/>
    <x v="1"/>
    <x v="1"/>
  </r>
  <r>
    <x v="9"/>
    <s v="3 Series"/>
    <n v="2012"/>
    <n v="22709"/>
    <n v="15726.592000000001"/>
    <x v="1"/>
    <x v="1"/>
    <x v="0"/>
    <s v="Leather Seats, GPS, Sunroof, Backup Camera"/>
    <x v="1"/>
    <x v="1"/>
    <x v="1"/>
  </r>
  <r>
    <x v="15"/>
    <s v="A-Class"/>
    <n v="2011"/>
    <n v="127998"/>
    <n v="32998.199999999997"/>
    <x v="0"/>
    <x v="3"/>
    <x v="0"/>
    <s v="Heated Seats"/>
    <x v="0"/>
    <x v="0"/>
    <x v="1"/>
  </r>
  <r>
    <x v="13"/>
    <s v="RAV4"/>
    <n v="2018"/>
    <n v="95272"/>
    <n v="34169.271999999997"/>
    <x v="1"/>
    <x v="2"/>
    <x v="0"/>
    <s v="Sunroof, Remote Start, Bluetooth"/>
    <x v="2"/>
    <x v="2"/>
    <x v="1"/>
  </r>
  <r>
    <x v="6"/>
    <s v="Q7"/>
    <n v="2021"/>
    <n v="103018"/>
    <n v="10081.183999999999"/>
    <x v="0"/>
    <x v="2"/>
    <x v="0"/>
    <s v="Remote Start, Leather Seats, Bluetooth"/>
    <x v="2"/>
    <x v="2"/>
    <x v="1"/>
  </r>
  <r>
    <x v="3"/>
    <s v="Optima"/>
    <n v="2015"/>
    <n v="5720"/>
    <n v="20914.240000000002"/>
    <x v="0"/>
    <x v="8"/>
    <x v="1"/>
    <s v="Bluetooth, GPS"/>
    <x v="3"/>
    <x v="1"/>
    <x v="1"/>
  </r>
  <r>
    <x v="6"/>
    <s v="Q5"/>
    <n v="2016"/>
    <n v="102617"/>
    <n v="16079.584000000001"/>
    <x v="3"/>
    <x v="9"/>
    <x v="0"/>
    <s v="Sunroof, Backup Camera, Leather Seats, Bluetooth"/>
    <x v="1"/>
    <x v="2"/>
    <x v="1"/>
  </r>
  <r>
    <x v="10"/>
    <s v="Panda"/>
    <n v="2022"/>
    <n v="127424"/>
    <n v="35308.135999999999"/>
    <x v="1"/>
    <x v="1"/>
    <x v="1"/>
    <s v="GPS"/>
    <x v="0"/>
    <x v="0"/>
    <x v="1"/>
  </r>
  <r>
    <x v="9"/>
    <s v="X3"/>
    <n v="2022"/>
    <n v="64016"/>
    <n v="15035.808000000001"/>
    <x v="3"/>
    <x v="9"/>
    <x v="1"/>
    <s v="Bluetooth, Heated Seats, GPS"/>
    <x v="2"/>
    <x v="0"/>
    <x v="1"/>
  </r>
  <r>
    <x v="6"/>
    <s v="A3"/>
    <n v="2018"/>
    <n v="94152"/>
    <n v="20879.560000000001"/>
    <x v="3"/>
    <x v="0"/>
    <x v="0"/>
    <s v="GPS, Sunroof"/>
    <x v="3"/>
    <x v="0"/>
    <x v="1"/>
  </r>
  <r>
    <x v="5"/>
    <s v="Mazda6"/>
    <n v="2010"/>
    <n v="144467"/>
    <n v="25751.455999999998"/>
    <x v="2"/>
    <x v="4"/>
    <x v="1"/>
    <s v="Leather Seats, Backup Camera"/>
    <x v="3"/>
    <x v="1"/>
    <x v="1"/>
  </r>
  <r>
    <x v="17"/>
    <n v="300"/>
    <n v="2019"/>
    <n v="142664"/>
    <n v="13424.17"/>
    <x v="0"/>
    <x v="3"/>
    <x v="0"/>
    <s v="Backup Camera, Remote Start, Sunroof"/>
    <x v="2"/>
    <x v="0"/>
    <x v="0"/>
  </r>
  <r>
    <x v="6"/>
    <s v="A6"/>
    <n v="2014"/>
    <n v="41178"/>
    <n v="25851.088"/>
    <x v="0"/>
    <x v="1"/>
    <x v="0"/>
    <s v="Bluetooth, Heated Seats, Sunroof"/>
    <x v="2"/>
    <x v="2"/>
    <x v="1"/>
  </r>
  <r>
    <x v="9"/>
    <s v="X7"/>
    <n v="2013"/>
    <n v="123616"/>
    <n v="26403.687999999998"/>
    <x v="3"/>
    <x v="0"/>
    <x v="0"/>
    <s v="Backup Camera"/>
    <x v="0"/>
    <x v="1"/>
    <x v="1"/>
  </r>
  <r>
    <x v="4"/>
    <s v="Tiguan"/>
    <n v="2021"/>
    <n v="33747"/>
    <n v="13623.208000000001"/>
    <x v="1"/>
    <x v="9"/>
    <x v="1"/>
    <s v="Sunroof, Remote Start, Leather Seats, Bluetooth"/>
    <x v="1"/>
    <x v="1"/>
    <x v="1"/>
  </r>
  <r>
    <x v="15"/>
    <s v="GLC"/>
    <n v="2016"/>
    <n v="76873"/>
    <n v="10056.16"/>
    <x v="0"/>
    <x v="1"/>
    <x v="1"/>
    <s v="GPS, Heated Seats, Sunroof"/>
    <x v="2"/>
    <x v="2"/>
    <x v="1"/>
  </r>
  <r>
    <x v="14"/>
    <s v="Equinox"/>
    <n v="2013"/>
    <n v="112841"/>
    <n v="39636.584000000003"/>
    <x v="1"/>
    <x v="2"/>
    <x v="1"/>
    <s v="Bluetooth"/>
    <x v="0"/>
    <x v="0"/>
    <x v="1"/>
  </r>
  <r>
    <x v="3"/>
    <s v="Optima"/>
    <n v="2012"/>
    <n v="91074"/>
    <n v="5652.1279999999997"/>
    <x v="1"/>
    <x v="2"/>
    <x v="1"/>
    <s v="Remote Start"/>
    <x v="0"/>
    <x v="1"/>
    <x v="1"/>
  </r>
  <r>
    <x v="13"/>
    <s v="Camry"/>
    <n v="2010"/>
    <n v="51465"/>
    <n v="35875.351999999999"/>
    <x v="0"/>
    <x v="5"/>
    <x v="1"/>
    <s v="Sunroof, Bluetooth"/>
    <x v="3"/>
    <x v="2"/>
    <x v="1"/>
  </r>
  <r>
    <x v="17"/>
    <s v="Voyager"/>
    <n v="2020"/>
    <n v="25217"/>
    <n v="6914.3119999999999"/>
    <x v="0"/>
    <x v="9"/>
    <x v="0"/>
    <s v="Bluetooth"/>
    <x v="0"/>
    <x v="1"/>
    <x v="1"/>
  </r>
  <r>
    <x v="7"/>
    <s v="Malibu"/>
    <n v="2019"/>
    <n v="136385"/>
    <n v="25793.423999999999"/>
    <x v="0"/>
    <x v="7"/>
    <x v="0"/>
    <s v="GPS"/>
    <x v="0"/>
    <x v="0"/>
    <x v="1"/>
  </r>
  <r>
    <x v="14"/>
    <s v="Silverado"/>
    <n v="2011"/>
    <n v="45262"/>
    <n v="16227.288"/>
    <x v="0"/>
    <x v="3"/>
    <x v="0"/>
    <s v="Backup Camera, Heated Seats, Sunroof, Remote Start"/>
    <x v="1"/>
    <x v="1"/>
    <x v="1"/>
  </r>
  <r>
    <x v="2"/>
    <s v="Accord"/>
    <n v="2020"/>
    <n v="38162"/>
    <n v="27590.616000000002"/>
    <x v="1"/>
    <x v="8"/>
    <x v="1"/>
    <s v="Leather Seats"/>
    <x v="0"/>
    <x v="2"/>
    <x v="1"/>
  </r>
  <r>
    <x v="10"/>
    <s v="500X"/>
    <n v="2021"/>
    <n v="38146"/>
    <n v="31358.256000000001"/>
    <x v="2"/>
    <x v="2"/>
    <x v="0"/>
    <s v="Backup Camera, GPS, Leather Seats, Heated Seats"/>
    <x v="1"/>
    <x v="1"/>
    <x v="1"/>
  </r>
  <r>
    <x v="18"/>
    <s v="Crosstrek"/>
    <n v="2020"/>
    <n v="84019"/>
    <n v="13563.304"/>
    <x v="3"/>
    <x v="2"/>
    <x v="1"/>
    <s v="Remote Start, Heated Seats, GPS"/>
    <x v="2"/>
    <x v="1"/>
    <x v="1"/>
  </r>
  <r>
    <x v="6"/>
    <s v="Q5"/>
    <n v="2014"/>
    <n v="68623"/>
    <n v="31545.975999999999"/>
    <x v="0"/>
    <x v="7"/>
    <x v="0"/>
    <s v="Backup Camera"/>
    <x v="0"/>
    <x v="2"/>
    <x v="1"/>
  </r>
  <r>
    <x v="12"/>
    <s v="Model X"/>
    <n v="2017"/>
    <n v="94923"/>
    <n v="23835.063999999998"/>
    <x v="1"/>
    <x v="8"/>
    <x v="1"/>
    <s v="Bluetooth, Heated Seats, Sunroof"/>
    <x v="2"/>
    <x v="1"/>
    <x v="1"/>
  </r>
  <r>
    <x v="4"/>
    <s v="Golf"/>
    <n v="2012"/>
    <n v="51369"/>
    <n v="31416.423999999999"/>
    <x v="2"/>
    <x v="4"/>
    <x v="0"/>
    <s v="Heated Seats, Bluetooth, GPS, Sunroof"/>
    <x v="1"/>
    <x v="2"/>
    <x v="1"/>
  </r>
  <r>
    <x v="8"/>
    <s v="F-Type"/>
    <n v="2021"/>
    <n v="14962"/>
    <n v="24299.903999999999"/>
    <x v="1"/>
    <x v="8"/>
    <x v="0"/>
    <s v="Remote Start, Bluetooth, Heated Seats"/>
    <x v="2"/>
    <x v="2"/>
    <x v="1"/>
  </r>
  <r>
    <x v="2"/>
    <s v="Pilot"/>
    <n v="2021"/>
    <n v="122616"/>
    <n v="4928.6480000000001"/>
    <x v="1"/>
    <x v="3"/>
    <x v="0"/>
    <s v="Bluetooth, Backup Camera, Sunroof"/>
    <x v="2"/>
    <x v="2"/>
    <x v="1"/>
  </r>
  <r>
    <x v="6"/>
    <s v="A4"/>
    <n v="2010"/>
    <n v="53614"/>
    <n v="26958.936000000002"/>
    <x v="0"/>
    <x v="2"/>
    <x v="0"/>
    <s v="Remote Start"/>
    <x v="0"/>
    <x v="1"/>
    <x v="1"/>
  </r>
  <r>
    <x v="2"/>
    <s v="Civic"/>
    <n v="2010"/>
    <n v="141270"/>
    <n v="19147.975999999999"/>
    <x v="2"/>
    <x v="6"/>
    <x v="0"/>
    <s v="Heated Seats, Bluetooth, Remote Start"/>
    <x v="2"/>
    <x v="0"/>
    <x v="1"/>
  </r>
  <r>
    <x v="4"/>
    <s v="Golf"/>
    <n v="2016"/>
    <n v="59118"/>
    <n v="35257.68"/>
    <x v="1"/>
    <x v="8"/>
    <x v="1"/>
    <s v="GPS"/>
    <x v="0"/>
    <x v="0"/>
    <x v="0"/>
  </r>
  <r>
    <x v="2"/>
    <s v="Accord"/>
    <n v="2021"/>
    <n v="95940"/>
    <n v="4724.3760000000002"/>
    <x v="0"/>
    <x v="5"/>
    <x v="1"/>
    <s v="Remote Start, Heated Seats"/>
    <x v="3"/>
    <x v="1"/>
    <x v="1"/>
  </r>
  <r>
    <x v="14"/>
    <s v="Malibu"/>
    <n v="2020"/>
    <n v="59146"/>
    <n v="27273.69"/>
    <x v="2"/>
    <x v="9"/>
    <x v="1"/>
    <s v="Backup Camera, Sunroof, Heated Seats"/>
    <x v="2"/>
    <x v="0"/>
    <x v="0"/>
  </r>
  <r>
    <x v="3"/>
    <s v="Sportage"/>
    <n v="2011"/>
    <n v="16592"/>
    <n v="35668.896000000001"/>
    <x v="1"/>
    <x v="0"/>
    <x v="0"/>
    <s v="GPS, Leather Seats, Bluetooth"/>
    <x v="2"/>
    <x v="0"/>
    <x v="1"/>
  </r>
  <r>
    <x v="2"/>
    <s v="Fit"/>
    <n v="2021"/>
    <n v="105031"/>
    <n v="35790.752"/>
    <x v="3"/>
    <x v="5"/>
    <x v="0"/>
    <s v="Sunroof"/>
    <x v="0"/>
    <x v="2"/>
    <x v="1"/>
  </r>
  <r>
    <x v="13"/>
    <s v="RAV4"/>
    <n v="2015"/>
    <n v="103608"/>
    <n v="8027.9120000000003"/>
    <x v="2"/>
    <x v="9"/>
    <x v="0"/>
    <s v="Backup Camera, Bluetooth"/>
    <x v="3"/>
    <x v="1"/>
    <x v="1"/>
  </r>
  <r>
    <x v="8"/>
    <s v="XE"/>
    <n v="2011"/>
    <n v="118140"/>
    <n v="14436.023999999999"/>
    <x v="2"/>
    <x v="7"/>
    <x v="1"/>
    <s v="Backup Camera, Heated Seats"/>
    <x v="3"/>
    <x v="2"/>
    <x v="1"/>
  </r>
  <r>
    <x v="1"/>
    <s v="Range Rover"/>
    <n v="2018"/>
    <n v="115761"/>
    <n v="4507.6400000000003"/>
    <x v="2"/>
    <x v="9"/>
    <x v="1"/>
    <s v="Bluetooth"/>
    <x v="0"/>
    <x v="1"/>
    <x v="1"/>
  </r>
  <r>
    <x v="5"/>
    <s v="Mazda3"/>
    <n v="2013"/>
    <n v="9943"/>
    <n v="23951.784"/>
    <x v="2"/>
    <x v="2"/>
    <x v="0"/>
    <s v="Sunroof, Bluetooth, GPS, Backup Camera"/>
    <x v="1"/>
    <x v="1"/>
    <x v="1"/>
  </r>
  <r>
    <x v="8"/>
    <s v="XJ"/>
    <n v="2020"/>
    <n v="65189"/>
    <n v="9894.75"/>
    <x v="3"/>
    <x v="3"/>
    <x v="1"/>
    <s v="Sunroof"/>
    <x v="0"/>
    <x v="0"/>
    <x v="0"/>
  </r>
  <r>
    <x v="18"/>
    <s v="Legacy"/>
    <n v="2016"/>
    <n v="37424"/>
    <n v="25566.12"/>
    <x v="2"/>
    <x v="1"/>
    <x v="1"/>
    <s v="Leather Seats, Backup Camera, Sunroof"/>
    <x v="2"/>
    <x v="1"/>
    <x v="1"/>
  </r>
  <r>
    <x v="8"/>
    <s v="XE"/>
    <n v="2015"/>
    <n v="19647"/>
    <n v="8202.3680000000004"/>
    <x v="1"/>
    <x v="2"/>
    <x v="0"/>
    <s v="GPS, Remote Start"/>
    <x v="3"/>
    <x v="0"/>
    <x v="1"/>
  </r>
  <r>
    <x v="18"/>
    <s v="Forester"/>
    <n v="2018"/>
    <n v="64109"/>
    <n v="25193.16"/>
    <x v="3"/>
    <x v="6"/>
    <x v="0"/>
    <s v="Remote Start, Leather Seats, Sunroof"/>
    <x v="2"/>
    <x v="0"/>
    <x v="1"/>
  </r>
  <r>
    <x v="2"/>
    <s v="Accord"/>
    <n v="2011"/>
    <n v="111669"/>
    <n v="11311.816000000001"/>
    <x v="0"/>
    <x v="7"/>
    <x v="1"/>
    <s v="Heated Seats"/>
    <x v="0"/>
    <x v="1"/>
    <x v="1"/>
  </r>
  <r>
    <x v="16"/>
    <s v="Rogue"/>
    <n v="2014"/>
    <n v="47765"/>
    <n v="19787.864000000001"/>
    <x v="0"/>
    <x v="0"/>
    <x v="0"/>
    <s v="Heated Seats"/>
    <x v="0"/>
    <x v="0"/>
    <x v="1"/>
  </r>
  <r>
    <x v="19"/>
    <s v="Cayenne"/>
    <n v="2012"/>
    <n v="86643"/>
    <n v="14981.328"/>
    <x v="2"/>
    <x v="9"/>
    <x v="1"/>
    <s v="GPS, Bluetooth"/>
    <x v="3"/>
    <x v="0"/>
    <x v="1"/>
  </r>
  <r>
    <x v="0"/>
    <s v="Kona"/>
    <n v="2012"/>
    <n v="10647"/>
    <n v="33533.040000000001"/>
    <x v="0"/>
    <x v="4"/>
    <x v="1"/>
    <s v="Leather Seats, Backup Camera, Sunroof, GPS"/>
    <x v="1"/>
    <x v="1"/>
    <x v="1"/>
  </r>
  <r>
    <x v="9"/>
    <s v="X3"/>
    <n v="2011"/>
    <n v="48068"/>
    <n v="38748.584000000003"/>
    <x v="3"/>
    <x v="9"/>
    <x v="1"/>
    <s v="Heated Seats, Leather Seats, Bluetooth, Sunroof"/>
    <x v="1"/>
    <x v="1"/>
    <x v="1"/>
  </r>
  <r>
    <x v="8"/>
    <s v="XJ"/>
    <n v="2012"/>
    <n v="131939"/>
    <n v="6875.07"/>
    <x v="2"/>
    <x v="3"/>
    <x v="0"/>
    <s v="Leather Seats, Heated Seats, Backup Camera"/>
    <x v="2"/>
    <x v="1"/>
    <x v="0"/>
  </r>
  <r>
    <x v="13"/>
    <s v="Highlander"/>
    <n v="2013"/>
    <n v="77367"/>
    <n v="16164.343999999999"/>
    <x v="2"/>
    <x v="5"/>
    <x v="1"/>
    <s v="Heated Seats"/>
    <x v="0"/>
    <x v="2"/>
    <x v="1"/>
  </r>
  <r>
    <x v="11"/>
    <s v="Mustang"/>
    <n v="2011"/>
    <n v="48092"/>
    <n v="10402.575999999999"/>
    <x v="3"/>
    <x v="6"/>
    <x v="1"/>
    <s v="Heated Seats"/>
    <x v="0"/>
    <x v="0"/>
    <x v="1"/>
  </r>
  <r>
    <x v="5"/>
    <s v="CX-9"/>
    <n v="2022"/>
    <n v="85689"/>
    <n v="16174.272000000001"/>
    <x v="1"/>
    <x v="2"/>
    <x v="0"/>
    <s v="Sunroof, Heated Seats, GPS"/>
    <x v="2"/>
    <x v="1"/>
    <x v="1"/>
  </r>
  <r>
    <x v="7"/>
    <s v="Cruze"/>
    <n v="2014"/>
    <n v="76833"/>
    <n v="31533.727999999999"/>
    <x v="0"/>
    <x v="0"/>
    <x v="1"/>
    <s v="Sunroof, Backup Camera"/>
    <x v="3"/>
    <x v="1"/>
    <x v="1"/>
  </r>
  <r>
    <x v="0"/>
    <s v="Tucson"/>
    <n v="2015"/>
    <n v="20791"/>
    <n v="26211.624"/>
    <x v="1"/>
    <x v="1"/>
    <x v="0"/>
    <s v="GPS, Remote Start"/>
    <x v="3"/>
    <x v="2"/>
    <x v="1"/>
  </r>
  <r>
    <x v="14"/>
    <s v="Traverse"/>
    <n v="2017"/>
    <n v="77539"/>
    <n v="12289.424000000001"/>
    <x v="3"/>
    <x v="0"/>
    <x v="0"/>
    <s v="GPS"/>
    <x v="0"/>
    <x v="2"/>
    <x v="1"/>
  </r>
  <r>
    <x v="10"/>
    <s v="Doblo"/>
    <n v="2019"/>
    <n v="56723"/>
    <n v="9630.93"/>
    <x v="0"/>
    <x v="5"/>
    <x v="0"/>
    <s v="GPS, Leather Seats"/>
    <x v="3"/>
    <x v="1"/>
    <x v="0"/>
  </r>
  <r>
    <x v="7"/>
    <s v="Cruze"/>
    <n v="2012"/>
    <n v="142600"/>
    <n v="22394.151999999998"/>
    <x v="0"/>
    <x v="4"/>
    <x v="1"/>
    <s v="Remote Start, Leather Seats"/>
    <x v="3"/>
    <x v="2"/>
    <x v="1"/>
  </r>
  <r>
    <x v="13"/>
    <s v="RAV4"/>
    <n v="2014"/>
    <n v="121023"/>
    <n v="20833.939999999999"/>
    <x v="1"/>
    <x v="9"/>
    <x v="1"/>
    <s v="Remote Start, Sunroof, Bluetooth"/>
    <x v="2"/>
    <x v="1"/>
    <x v="0"/>
  </r>
  <r>
    <x v="8"/>
    <s v="F-Type"/>
    <n v="2021"/>
    <n v="125778"/>
    <n v="21309.432000000001"/>
    <x v="0"/>
    <x v="7"/>
    <x v="1"/>
    <s v="Bluetooth"/>
    <x v="0"/>
    <x v="0"/>
    <x v="1"/>
  </r>
  <r>
    <x v="8"/>
    <s v="XF"/>
    <n v="2013"/>
    <n v="45899"/>
    <n v="8180.2879999999996"/>
    <x v="3"/>
    <x v="4"/>
    <x v="1"/>
    <s v="Leather Seats"/>
    <x v="0"/>
    <x v="0"/>
    <x v="1"/>
  </r>
  <r>
    <x v="14"/>
    <s v="Malibu"/>
    <n v="2018"/>
    <n v="121973"/>
    <n v="14538.088"/>
    <x v="2"/>
    <x v="2"/>
    <x v="1"/>
    <s v="Remote Start, Bluetooth, Sunroof"/>
    <x v="2"/>
    <x v="1"/>
    <x v="1"/>
  </r>
  <r>
    <x v="6"/>
    <s v="A6"/>
    <n v="2019"/>
    <n v="42579"/>
    <n v="4287.1760000000004"/>
    <x v="1"/>
    <x v="9"/>
    <x v="0"/>
    <s v="Sunroof"/>
    <x v="0"/>
    <x v="2"/>
    <x v="1"/>
  </r>
  <r>
    <x v="7"/>
    <s v="Silverado"/>
    <n v="2013"/>
    <n v="134501"/>
    <n v="18947"/>
    <x v="1"/>
    <x v="3"/>
    <x v="0"/>
    <s v="Leather Seats"/>
    <x v="0"/>
    <x v="2"/>
    <x v="1"/>
  </r>
  <r>
    <x v="3"/>
    <s v="Sportage"/>
    <n v="2012"/>
    <n v="122605"/>
    <n v="6930.7120000000004"/>
    <x v="1"/>
    <x v="4"/>
    <x v="0"/>
    <s v="Heated Seats"/>
    <x v="0"/>
    <x v="1"/>
    <x v="1"/>
  </r>
  <r>
    <x v="10"/>
    <s v="Tipo"/>
    <n v="2016"/>
    <n v="47470"/>
    <n v="32533.48"/>
    <x v="1"/>
    <x v="2"/>
    <x v="1"/>
    <s v="Sunroof, Remote Start"/>
    <x v="3"/>
    <x v="2"/>
    <x v="1"/>
  </r>
  <r>
    <x v="4"/>
    <s v="Beetle"/>
    <n v="2015"/>
    <n v="146034"/>
    <n v="35179.46"/>
    <x v="0"/>
    <x v="9"/>
    <x v="1"/>
    <s v="Heated Seats"/>
    <x v="0"/>
    <x v="2"/>
    <x v="0"/>
  </r>
  <r>
    <x v="4"/>
    <s v="Jetta"/>
    <n v="2015"/>
    <n v="37229"/>
    <n v="31144.295999999998"/>
    <x v="1"/>
    <x v="4"/>
    <x v="1"/>
    <s v="GPS, Remote Start, Heated Seats, Sunroof"/>
    <x v="1"/>
    <x v="0"/>
    <x v="1"/>
  </r>
  <r>
    <x v="18"/>
    <s v="Crosstrek"/>
    <n v="2021"/>
    <n v="36004"/>
    <n v="32615.608"/>
    <x v="3"/>
    <x v="9"/>
    <x v="0"/>
    <s v="Heated Seats, Remote Start, GPS"/>
    <x v="2"/>
    <x v="1"/>
    <x v="1"/>
  </r>
  <r>
    <x v="16"/>
    <s v="Leaf"/>
    <n v="2010"/>
    <n v="113359"/>
    <n v="37625.919999999998"/>
    <x v="3"/>
    <x v="9"/>
    <x v="1"/>
    <s v="Heated Seats, Remote Start, Leather Seats, GPS"/>
    <x v="1"/>
    <x v="1"/>
    <x v="1"/>
  </r>
  <r>
    <x v="6"/>
    <s v="Q7"/>
    <n v="2017"/>
    <n v="10730"/>
    <n v="39463.016000000003"/>
    <x v="3"/>
    <x v="8"/>
    <x v="0"/>
    <s v="Backup Camera, Heated Seats, Bluetooth, Sunroof"/>
    <x v="1"/>
    <x v="2"/>
    <x v="1"/>
  </r>
  <r>
    <x v="15"/>
    <s v="A-Class"/>
    <n v="2020"/>
    <n v="57929"/>
    <n v="30369.536"/>
    <x v="1"/>
    <x v="3"/>
    <x v="1"/>
    <s v="Remote Start, Backup Camera"/>
    <x v="3"/>
    <x v="2"/>
    <x v="1"/>
  </r>
  <r>
    <x v="9"/>
    <s v="3 Series"/>
    <n v="2012"/>
    <n v="12846"/>
    <n v="8386.89"/>
    <x v="1"/>
    <x v="9"/>
    <x v="1"/>
    <s v="Sunroof, Heated Seats, Backup Camera, Remote Start"/>
    <x v="1"/>
    <x v="1"/>
    <x v="0"/>
  </r>
  <r>
    <x v="17"/>
    <n v="300"/>
    <n v="2017"/>
    <n v="125528"/>
    <n v="22843.815999999999"/>
    <x v="2"/>
    <x v="3"/>
    <x v="0"/>
    <s v="Remote Start"/>
    <x v="0"/>
    <x v="2"/>
    <x v="1"/>
  </r>
  <r>
    <x v="7"/>
    <s v="Equinox"/>
    <n v="2016"/>
    <n v="86842"/>
    <n v="16930.344000000001"/>
    <x v="2"/>
    <x v="3"/>
    <x v="1"/>
    <s v="Sunroof"/>
    <x v="0"/>
    <x v="0"/>
    <x v="1"/>
  </r>
  <r>
    <x v="5"/>
    <s v="Mazda6"/>
    <n v="2010"/>
    <n v="149987"/>
    <n v="48612.63"/>
    <x v="3"/>
    <x v="7"/>
    <x v="0"/>
    <s v="Leather Seats, Heated Seats, Backup Camera, GPS"/>
    <x v="1"/>
    <x v="2"/>
    <x v="0"/>
  </r>
  <r>
    <x v="9"/>
    <s v="X3"/>
    <n v="2015"/>
    <n v="110619"/>
    <n v="22858.616000000002"/>
    <x v="3"/>
    <x v="5"/>
    <x v="0"/>
    <s v="GPS, Backup Camera, Remote Start"/>
    <x v="2"/>
    <x v="0"/>
    <x v="1"/>
  </r>
  <r>
    <x v="12"/>
    <s v="Model S"/>
    <n v="2021"/>
    <n v="16179"/>
    <n v="10333.848"/>
    <x v="0"/>
    <x v="2"/>
    <x v="1"/>
    <s v="Leather Seats, Heated Seats"/>
    <x v="3"/>
    <x v="1"/>
    <x v="1"/>
  </r>
  <r>
    <x v="5"/>
    <s v="Mazda3"/>
    <n v="2019"/>
    <n v="120901"/>
    <n v="6719.6559999999999"/>
    <x v="3"/>
    <x v="2"/>
    <x v="0"/>
    <s v="Backup Camera, Remote Start, GPS"/>
    <x v="2"/>
    <x v="1"/>
    <x v="1"/>
  </r>
  <r>
    <x v="16"/>
    <s v="Maxima"/>
    <n v="2021"/>
    <n v="78446"/>
    <n v="21537.432000000001"/>
    <x v="3"/>
    <x v="5"/>
    <x v="0"/>
    <s v="Sunroof, Heated Seats"/>
    <x v="3"/>
    <x v="2"/>
    <x v="1"/>
  </r>
  <r>
    <x v="0"/>
    <s v="Elantra"/>
    <n v="2019"/>
    <n v="25356"/>
    <n v="36158.239999999998"/>
    <x v="0"/>
    <x v="0"/>
    <x v="0"/>
    <s v="Heated Seats, GPS, Remote Start, Bluetooth"/>
    <x v="1"/>
    <x v="0"/>
    <x v="1"/>
  </r>
  <r>
    <x v="15"/>
    <s v="C-Class"/>
    <n v="2017"/>
    <n v="22638"/>
    <n v="16264.71"/>
    <x v="1"/>
    <x v="6"/>
    <x v="0"/>
    <s v="Bluetooth"/>
    <x v="0"/>
    <x v="2"/>
    <x v="0"/>
  </r>
  <r>
    <x v="13"/>
    <s v="RAV4"/>
    <n v="2015"/>
    <n v="134933"/>
    <n v="17357.8"/>
    <x v="1"/>
    <x v="7"/>
    <x v="0"/>
    <s v="Backup Camera, Leather Seats, Sunroof"/>
    <x v="2"/>
    <x v="0"/>
    <x v="1"/>
  </r>
  <r>
    <x v="16"/>
    <s v="Leaf"/>
    <n v="2012"/>
    <n v="115736"/>
    <n v="37118.864000000001"/>
    <x v="2"/>
    <x v="5"/>
    <x v="1"/>
    <s v="Sunroof, Remote Start, Heated Seats"/>
    <x v="2"/>
    <x v="0"/>
    <x v="1"/>
  </r>
  <r>
    <x v="18"/>
    <s v="Crosstrek"/>
    <n v="2022"/>
    <n v="127053"/>
    <n v="21425.696"/>
    <x v="3"/>
    <x v="0"/>
    <x v="1"/>
    <s v="Remote Start, Heated Seats, Backup Camera, Bluetooth"/>
    <x v="1"/>
    <x v="1"/>
    <x v="1"/>
  </r>
  <r>
    <x v="15"/>
    <s v="C-Class"/>
    <n v="2017"/>
    <n v="139395"/>
    <n v="26675.776000000002"/>
    <x v="3"/>
    <x v="7"/>
    <x v="0"/>
    <s v="Remote Start, Heated Seats, Bluetooth"/>
    <x v="2"/>
    <x v="0"/>
    <x v="1"/>
  </r>
  <r>
    <x v="16"/>
    <s v="Altima"/>
    <n v="2022"/>
    <n v="125549"/>
    <n v="15203.92"/>
    <x v="3"/>
    <x v="1"/>
    <x v="0"/>
    <s v="Bluetooth, Leather Seats"/>
    <x v="3"/>
    <x v="1"/>
    <x v="1"/>
  </r>
  <r>
    <x v="2"/>
    <s v="Fit"/>
    <n v="2013"/>
    <n v="30430"/>
    <n v="22094.047999999999"/>
    <x v="2"/>
    <x v="9"/>
    <x v="1"/>
    <s v="Remote Start"/>
    <x v="0"/>
    <x v="2"/>
    <x v="1"/>
  </r>
  <r>
    <x v="6"/>
    <s v="Q5"/>
    <n v="2019"/>
    <n v="139199"/>
    <n v="19081.28"/>
    <x v="3"/>
    <x v="4"/>
    <x v="1"/>
    <s v="Backup Camera, Bluetooth"/>
    <x v="3"/>
    <x v="2"/>
    <x v="1"/>
  </r>
  <r>
    <x v="12"/>
    <s v="Model 3"/>
    <n v="2016"/>
    <n v="22002"/>
    <n v="15399.432000000001"/>
    <x v="0"/>
    <x v="7"/>
    <x v="0"/>
    <s v="GPS, Backup Camera, Heated Seats"/>
    <x v="2"/>
    <x v="1"/>
    <x v="1"/>
  </r>
  <r>
    <x v="4"/>
    <s v="Beetle"/>
    <n v="2015"/>
    <n v="95448"/>
    <n v="25990.784"/>
    <x v="0"/>
    <x v="7"/>
    <x v="0"/>
    <s v="Bluetooth, Heated Seats"/>
    <x v="3"/>
    <x v="1"/>
    <x v="1"/>
  </r>
  <r>
    <x v="3"/>
    <s v="Optima"/>
    <n v="2013"/>
    <n v="72757"/>
    <n v="16829.599999999999"/>
    <x v="1"/>
    <x v="3"/>
    <x v="1"/>
    <s v="Sunroof, Backup Camera"/>
    <x v="3"/>
    <x v="2"/>
    <x v="1"/>
  </r>
  <r>
    <x v="12"/>
    <s v="Model 3"/>
    <n v="2020"/>
    <n v="26531"/>
    <n v="22334.912"/>
    <x v="0"/>
    <x v="8"/>
    <x v="0"/>
    <s v="Bluetooth, Backup Camera, Heated Seats, Remote Start"/>
    <x v="1"/>
    <x v="0"/>
    <x v="1"/>
  </r>
  <r>
    <x v="5"/>
    <s v="Mazda6"/>
    <n v="2019"/>
    <n v="120449"/>
    <n v="19674.45"/>
    <x v="2"/>
    <x v="3"/>
    <x v="0"/>
    <s v="Backup Camera"/>
    <x v="0"/>
    <x v="2"/>
    <x v="0"/>
  </r>
  <r>
    <x v="1"/>
    <s v="Velar"/>
    <n v="2019"/>
    <n v="13571"/>
    <n v="31170.031999999999"/>
    <x v="1"/>
    <x v="6"/>
    <x v="1"/>
    <s v="Heated Seats, Bluetooth"/>
    <x v="3"/>
    <x v="1"/>
    <x v="1"/>
  </r>
  <r>
    <x v="8"/>
    <s v="XJ"/>
    <n v="2022"/>
    <n v="110628"/>
    <n v="23917.848000000002"/>
    <x v="3"/>
    <x v="2"/>
    <x v="1"/>
    <s v="Bluetooth, Remote Start, GPS, Sunroof"/>
    <x v="1"/>
    <x v="1"/>
    <x v="1"/>
  </r>
  <r>
    <x v="17"/>
    <s v="Dodge Durango"/>
    <n v="2019"/>
    <n v="36136"/>
    <n v="5210.9440000000004"/>
    <x v="2"/>
    <x v="1"/>
    <x v="1"/>
    <s v="GPS, Bluetooth"/>
    <x v="3"/>
    <x v="2"/>
    <x v="1"/>
  </r>
  <r>
    <x v="3"/>
    <s v="Soul"/>
    <n v="2021"/>
    <n v="15678"/>
    <n v="46806.15"/>
    <x v="3"/>
    <x v="5"/>
    <x v="0"/>
    <s v="Bluetooth, Sunroof, Backup Camera, Remote Start"/>
    <x v="1"/>
    <x v="2"/>
    <x v="0"/>
  </r>
  <r>
    <x v="6"/>
    <s v="Q5"/>
    <n v="2017"/>
    <n v="62157"/>
    <n v="31952.432000000001"/>
    <x v="2"/>
    <x v="1"/>
    <x v="0"/>
    <s v="Leather Seats, Heated Seats, Remote Start, GPS"/>
    <x v="1"/>
    <x v="2"/>
    <x v="1"/>
  </r>
  <r>
    <x v="7"/>
    <s v="Cruze"/>
    <n v="2021"/>
    <n v="16482"/>
    <n v="27089.991999999998"/>
    <x v="2"/>
    <x v="2"/>
    <x v="0"/>
    <s v="Sunroof, Heated Seats, GPS"/>
    <x v="2"/>
    <x v="0"/>
    <x v="1"/>
  </r>
  <r>
    <x v="6"/>
    <s v="Q7"/>
    <n v="2016"/>
    <n v="22954"/>
    <n v="34029.408000000003"/>
    <x v="2"/>
    <x v="1"/>
    <x v="1"/>
    <s v="Sunroof, GPS, Remote Start, Leather Seats"/>
    <x v="1"/>
    <x v="2"/>
    <x v="1"/>
  </r>
  <r>
    <x v="14"/>
    <s v="Silverado"/>
    <n v="2021"/>
    <n v="113621"/>
    <n v="11827.8"/>
    <x v="2"/>
    <x v="7"/>
    <x v="0"/>
    <s v="Bluetooth, Sunroof, Backup Camera, Leather Seats"/>
    <x v="1"/>
    <x v="1"/>
    <x v="1"/>
  </r>
  <r>
    <x v="18"/>
    <s v="Crosstrek"/>
    <n v="2018"/>
    <n v="142632"/>
    <n v="30308.103999999999"/>
    <x v="1"/>
    <x v="0"/>
    <x v="1"/>
    <s v="Heated Seats"/>
    <x v="0"/>
    <x v="0"/>
    <x v="1"/>
  </r>
  <r>
    <x v="17"/>
    <s v="Dodge Durango"/>
    <n v="2012"/>
    <n v="83481"/>
    <n v="10010.352000000001"/>
    <x v="2"/>
    <x v="1"/>
    <x v="1"/>
    <s v="Backup Camera, Heated Seats, Remote Start, GPS"/>
    <x v="1"/>
    <x v="1"/>
    <x v="1"/>
  </r>
  <r>
    <x v="6"/>
    <s v="A3"/>
    <n v="2015"/>
    <n v="46570"/>
    <n v="29260.671999999999"/>
    <x v="2"/>
    <x v="6"/>
    <x v="0"/>
    <s v="Sunroof, Leather Seats"/>
    <x v="3"/>
    <x v="2"/>
    <x v="1"/>
  </r>
  <r>
    <x v="14"/>
    <s v="Silverado"/>
    <n v="2018"/>
    <n v="123951"/>
    <n v="32055.376"/>
    <x v="3"/>
    <x v="7"/>
    <x v="0"/>
    <s v="Leather Seats, Backup Camera"/>
    <x v="3"/>
    <x v="0"/>
    <x v="1"/>
  </r>
  <r>
    <x v="6"/>
    <s v="Q5"/>
    <n v="2011"/>
    <n v="96920"/>
    <n v="34168.631999999998"/>
    <x v="1"/>
    <x v="7"/>
    <x v="1"/>
    <s v="Backup Camera, Leather Seats, GPS, Heated Seats"/>
    <x v="1"/>
    <x v="0"/>
    <x v="1"/>
  </r>
  <r>
    <x v="12"/>
    <s v="Model S"/>
    <n v="2010"/>
    <n v="64138"/>
    <n v="17080.168000000001"/>
    <x v="2"/>
    <x v="9"/>
    <x v="0"/>
    <s v="Backup Camera"/>
    <x v="0"/>
    <x v="1"/>
    <x v="1"/>
  </r>
  <r>
    <x v="7"/>
    <s v="Equinox"/>
    <n v="2022"/>
    <n v="21676"/>
    <n v="28738.696"/>
    <x v="3"/>
    <x v="5"/>
    <x v="0"/>
    <s v="GPS"/>
    <x v="0"/>
    <x v="2"/>
    <x v="1"/>
  </r>
  <r>
    <x v="10"/>
    <s v="Tipo"/>
    <n v="2011"/>
    <n v="86749"/>
    <n v="7341.808"/>
    <x v="0"/>
    <x v="8"/>
    <x v="1"/>
    <s v="Bluetooth, Remote Start, Sunroof"/>
    <x v="2"/>
    <x v="0"/>
    <x v="1"/>
  </r>
  <r>
    <x v="19"/>
    <s v="Cayenne"/>
    <n v="2018"/>
    <n v="113541"/>
    <n v="30069.112000000001"/>
    <x v="1"/>
    <x v="7"/>
    <x v="1"/>
    <s v="Sunroof, Backup Camera"/>
    <x v="3"/>
    <x v="1"/>
    <x v="1"/>
  </r>
  <r>
    <x v="1"/>
    <s v="Discovery"/>
    <n v="2016"/>
    <n v="129131"/>
    <n v="38245.527999999998"/>
    <x v="1"/>
    <x v="3"/>
    <x v="1"/>
    <s v="Leather Seats"/>
    <x v="0"/>
    <x v="0"/>
    <x v="1"/>
  </r>
  <r>
    <x v="7"/>
    <s v="Traverse"/>
    <n v="2012"/>
    <n v="33552"/>
    <n v="30275.984"/>
    <x v="1"/>
    <x v="4"/>
    <x v="1"/>
    <s v="GPS, Bluetooth, Sunroof"/>
    <x v="2"/>
    <x v="0"/>
    <x v="1"/>
  </r>
  <r>
    <x v="1"/>
    <s v="Velar"/>
    <n v="2021"/>
    <n v="19372"/>
    <n v="5123.96"/>
    <x v="0"/>
    <x v="1"/>
    <x v="1"/>
    <s v="Backup Camera"/>
    <x v="0"/>
    <x v="0"/>
    <x v="1"/>
  </r>
  <r>
    <x v="18"/>
    <s v="Forester"/>
    <n v="2017"/>
    <n v="87479"/>
    <n v="20668.560000000001"/>
    <x v="2"/>
    <x v="5"/>
    <x v="1"/>
    <s v="Remote Start, Leather Seats"/>
    <x v="3"/>
    <x v="0"/>
    <x v="1"/>
  </r>
  <r>
    <x v="10"/>
    <n v="500"/>
    <n v="2020"/>
    <n v="29256"/>
    <n v="19556.704000000002"/>
    <x v="3"/>
    <x v="2"/>
    <x v="0"/>
    <s v="Sunroof, GPS, Heated Seats"/>
    <x v="2"/>
    <x v="2"/>
    <x v="1"/>
  </r>
  <r>
    <x v="0"/>
    <s v="Kona"/>
    <n v="2016"/>
    <n v="123952"/>
    <n v="18700.984"/>
    <x v="1"/>
    <x v="8"/>
    <x v="0"/>
    <s v="Leather Seats"/>
    <x v="0"/>
    <x v="0"/>
    <x v="1"/>
  </r>
  <r>
    <x v="15"/>
    <s v="C-Class"/>
    <n v="2015"/>
    <n v="132462"/>
    <n v="12427.791999999999"/>
    <x v="3"/>
    <x v="4"/>
    <x v="1"/>
    <s v="Remote Start, Leather Seats, Heated Seats"/>
    <x v="2"/>
    <x v="1"/>
    <x v="1"/>
  </r>
  <r>
    <x v="3"/>
    <s v="Forte"/>
    <n v="2017"/>
    <n v="11479"/>
    <n v="16248.023999999999"/>
    <x v="2"/>
    <x v="2"/>
    <x v="1"/>
    <s v="Remote Start, Leather Seats, Bluetooth, Sunroof"/>
    <x v="1"/>
    <x v="2"/>
    <x v="1"/>
  </r>
  <r>
    <x v="16"/>
    <s v="Maxima"/>
    <n v="2011"/>
    <n v="68777"/>
    <n v="5501.92"/>
    <x v="2"/>
    <x v="5"/>
    <x v="0"/>
    <s v="Leather Seats"/>
    <x v="0"/>
    <x v="0"/>
    <x v="1"/>
  </r>
  <r>
    <x v="19"/>
    <s v="Taycan"/>
    <n v="2015"/>
    <n v="143480"/>
    <n v="18599.84"/>
    <x v="0"/>
    <x v="2"/>
    <x v="0"/>
    <s v="Backup Camera, Remote Start, Leather Seats"/>
    <x v="2"/>
    <x v="1"/>
    <x v="1"/>
  </r>
  <r>
    <x v="14"/>
    <s v="Camaro"/>
    <n v="2022"/>
    <n v="91725"/>
    <n v="46841.120000000003"/>
    <x v="2"/>
    <x v="2"/>
    <x v="0"/>
    <s v="Backup Camera, Leather Seats, Heated Seats, Bluetooth"/>
    <x v="1"/>
    <x v="1"/>
    <x v="0"/>
  </r>
  <r>
    <x v="2"/>
    <s v="Pilot"/>
    <n v="2019"/>
    <n v="67730"/>
    <n v="32414.808000000001"/>
    <x v="1"/>
    <x v="3"/>
    <x v="0"/>
    <s v="GPS, Leather Seats, Heated Seats"/>
    <x v="2"/>
    <x v="2"/>
    <x v="1"/>
  </r>
  <r>
    <x v="17"/>
    <s v="Pacifica"/>
    <n v="2015"/>
    <n v="70137"/>
    <n v="6475.0159999999996"/>
    <x v="0"/>
    <x v="1"/>
    <x v="1"/>
    <s v="Bluetooth, Remote Start, Sunroof, GPS"/>
    <x v="1"/>
    <x v="1"/>
    <x v="1"/>
  </r>
  <r>
    <x v="6"/>
    <s v="A6"/>
    <n v="2014"/>
    <n v="21081"/>
    <n v="9450.3040000000001"/>
    <x v="1"/>
    <x v="0"/>
    <x v="1"/>
    <s v="Remote Start, Bluetooth, Sunroof"/>
    <x v="2"/>
    <x v="1"/>
    <x v="1"/>
  </r>
  <r>
    <x v="19"/>
    <s v="Cayenne"/>
    <n v="2017"/>
    <n v="33650"/>
    <n v="23989.288"/>
    <x v="2"/>
    <x v="1"/>
    <x v="0"/>
    <s v="GPS, Heated Seats, Leather Seats, Sunroof"/>
    <x v="1"/>
    <x v="2"/>
    <x v="1"/>
  </r>
  <r>
    <x v="16"/>
    <s v="Leaf"/>
    <n v="2012"/>
    <n v="146904"/>
    <n v="31844.488000000001"/>
    <x v="1"/>
    <x v="8"/>
    <x v="1"/>
    <s v="Remote Start"/>
    <x v="0"/>
    <x v="0"/>
    <x v="1"/>
  </r>
  <r>
    <x v="15"/>
    <s v="A-Class"/>
    <n v="2016"/>
    <n v="65057"/>
    <n v="22497.05"/>
    <x v="3"/>
    <x v="6"/>
    <x v="0"/>
    <s v="Bluetooth"/>
    <x v="0"/>
    <x v="1"/>
    <x v="0"/>
  </r>
  <r>
    <x v="11"/>
    <s v="F-150"/>
    <n v="2021"/>
    <n v="54274"/>
    <n v="24409.79"/>
    <x v="3"/>
    <x v="0"/>
    <x v="1"/>
    <s v="Bluetooth, Leather Seats, GPS, Heated Seats"/>
    <x v="1"/>
    <x v="2"/>
    <x v="0"/>
  </r>
  <r>
    <x v="2"/>
    <s v="Accord"/>
    <n v="2012"/>
    <n v="33887"/>
    <n v="43423.57"/>
    <x v="2"/>
    <x v="0"/>
    <x v="1"/>
    <s v="Leather Seats, Remote Start, Bluetooth, GPS"/>
    <x v="1"/>
    <x v="1"/>
    <x v="0"/>
  </r>
  <r>
    <x v="14"/>
    <s v="Malibu"/>
    <n v="2017"/>
    <n v="97236"/>
    <n v="7049.2479999999996"/>
    <x v="1"/>
    <x v="2"/>
    <x v="1"/>
    <s v="Bluetooth, Remote Start, Heated Seats"/>
    <x v="2"/>
    <x v="1"/>
    <x v="1"/>
  </r>
  <r>
    <x v="4"/>
    <s v="Jetta"/>
    <n v="2019"/>
    <n v="130500"/>
    <n v="9507.5840000000007"/>
    <x v="3"/>
    <x v="6"/>
    <x v="1"/>
    <s v="Sunroof, GPS"/>
    <x v="3"/>
    <x v="2"/>
    <x v="1"/>
  </r>
  <r>
    <x v="11"/>
    <s v="F-150"/>
    <n v="2017"/>
    <n v="104190"/>
    <n v="14867.816000000001"/>
    <x v="2"/>
    <x v="3"/>
    <x v="0"/>
    <s v="Remote Start, GPS, Sunroof"/>
    <x v="2"/>
    <x v="1"/>
    <x v="1"/>
  </r>
  <r>
    <x v="3"/>
    <s v="Forte"/>
    <n v="2014"/>
    <n v="37202"/>
    <n v="38937.351999999999"/>
    <x v="3"/>
    <x v="8"/>
    <x v="0"/>
    <s v="Bluetooth, Leather Seats, GPS, Backup Camera"/>
    <x v="1"/>
    <x v="1"/>
    <x v="1"/>
  </r>
  <r>
    <x v="13"/>
    <s v="Camry"/>
    <n v="2022"/>
    <n v="8077"/>
    <n v="6580.88"/>
    <x v="1"/>
    <x v="6"/>
    <x v="1"/>
    <s v="Leather Seats, Sunroof"/>
    <x v="3"/>
    <x v="1"/>
    <x v="1"/>
  </r>
  <r>
    <x v="6"/>
    <s v="Q7"/>
    <n v="2013"/>
    <n v="24413"/>
    <n v="25189.455999999998"/>
    <x v="0"/>
    <x v="3"/>
    <x v="0"/>
    <s v="Bluetooth, Sunroof, Leather Seats"/>
    <x v="2"/>
    <x v="0"/>
    <x v="1"/>
  </r>
  <r>
    <x v="9"/>
    <s v="X5"/>
    <n v="2017"/>
    <n v="147600"/>
    <n v="16851.912"/>
    <x v="1"/>
    <x v="6"/>
    <x v="0"/>
    <s v="Bluetooth"/>
    <x v="0"/>
    <x v="1"/>
    <x v="1"/>
  </r>
  <r>
    <x v="19"/>
    <s v="Taycan"/>
    <n v="2011"/>
    <n v="80762"/>
    <n v="8726.3760000000002"/>
    <x v="1"/>
    <x v="6"/>
    <x v="1"/>
    <s v="Remote Start, GPS"/>
    <x v="3"/>
    <x v="0"/>
    <x v="1"/>
  </r>
  <r>
    <x v="19"/>
    <s v="Macan"/>
    <n v="2016"/>
    <n v="47210"/>
    <n v="26126.240000000002"/>
    <x v="1"/>
    <x v="4"/>
    <x v="0"/>
    <s v="Bluetooth"/>
    <x v="0"/>
    <x v="0"/>
    <x v="1"/>
  </r>
  <r>
    <x v="16"/>
    <s v="Sentra"/>
    <n v="2020"/>
    <n v="123050"/>
    <n v="31858.71"/>
    <x v="0"/>
    <x v="1"/>
    <x v="0"/>
    <s v="Heated Seats, Leather Seats, Bluetooth"/>
    <x v="2"/>
    <x v="1"/>
    <x v="0"/>
  </r>
  <r>
    <x v="2"/>
    <s v="Pilot"/>
    <n v="2021"/>
    <n v="67121"/>
    <n v="36876.031999999999"/>
    <x v="0"/>
    <x v="8"/>
    <x v="0"/>
    <s v="Leather Seats, GPS, Remote Start"/>
    <x v="2"/>
    <x v="1"/>
    <x v="1"/>
  </r>
  <r>
    <x v="3"/>
    <s v="Optima"/>
    <n v="2019"/>
    <n v="19248"/>
    <n v="22523.088"/>
    <x v="2"/>
    <x v="8"/>
    <x v="0"/>
    <s v="Heated Seats, Bluetooth"/>
    <x v="3"/>
    <x v="1"/>
    <x v="1"/>
  </r>
  <r>
    <x v="17"/>
    <s v="Voyager"/>
    <n v="2019"/>
    <n v="139307"/>
    <n v="13233.44"/>
    <x v="1"/>
    <x v="9"/>
    <x v="0"/>
    <s v="Backup Camera, Remote Start, Heated Seats"/>
    <x v="2"/>
    <x v="0"/>
    <x v="1"/>
  </r>
  <r>
    <x v="9"/>
    <s v="X3"/>
    <n v="2020"/>
    <n v="77050"/>
    <n v="39159.72"/>
    <x v="1"/>
    <x v="3"/>
    <x v="0"/>
    <s v="Heated Seats"/>
    <x v="0"/>
    <x v="2"/>
    <x v="1"/>
  </r>
  <r>
    <x v="5"/>
    <s v="Mazda6"/>
    <n v="2020"/>
    <n v="118388"/>
    <n v="22629.84"/>
    <x v="2"/>
    <x v="3"/>
    <x v="0"/>
    <s v="Backup Camera, Sunroof, Bluetooth"/>
    <x v="2"/>
    <x v="1"/>
    <x v="1"/>
  </r>
  <r>
    <x v="15"/>
    <s v="C-Class"/>
    <n v="2022"/>
    <n v="82961"/>
    <n v="5870.808"/>
    <x v="0"/>
    <x v="4"/>
    <x v="1"/>
    <s v="GPS, Heated Seats"/>
    <x v="3"/>
    <x v="0"/>
    <x v="1"/>
  </r>
  <r>
    <x v="10"/>
    <s v="Doblo"/>
    <n v="2018"/>
    <n v="51381"/>
    <n v="16302.36"/>
    <x v="3"/>
    <x v="0"/>
    <x v="0"/>
    <s v="Leather Seats, Sunroof, Remote Start"/>
    <x v="2"/>
    <x v="0"/>
    <x v="1"/>
  </r>
  <r>
    <x v="4"/>
    <s v="Tiguan"/>
    <n v="2020"/>
    <n v="8895"/>
    <n v="27359.407999999999"/>
    <x v="3"/>
    <x v="8"/>
    <x v="1"/>
    <s v="Leather Seats, Backup Camera, Bluetooth"/>
    <x v="2"/>
    <x v="1"/>
    <x v="1"/>
  </r>
  <r>
    <x v="16"/>
    <s v="Leaf"/>
    <n v="2015"/>
    <n v="105839"/>
    <n v="38300.656000000003"/>
    <x v="1"/>
    <x v="1"/>
    <x v="0"/>
    <s v="Leather Seats, Bluetooth, Backup Camera, Heated Seats"/>
    <x v="1"/>
    <x v="2"/>
    <x v="1"/>
  </r>
  <r>
    <x v="2"/>
    <s v="Civic"/>
    <n v="2015"/>
    <n v="89248"/>
    <n v="24160.59"/>
    <x v="3"/>
    <x v="3"/>
    <x v="0"/>
    <s v="Backup Camera, Bluetooth, Sunroof"/>
    <x v="2"/>
    <x v="2"/>
    <x v="0"/>
  </r>
  <r>
    <x v="18"/>
    <s v="Outback"/>
    <n v="2014"/>
    <n v="75191"/>
    <n v="21389.527999999998"/>
    <x v="0"/>
    <x v="7"/>
    <x v="1"/>
    <s v="Backup Camera, Sunroof, Bluetooth"/>
    <x v="2"/>
    <x v="2"/>
    <x v="1"/>
  </r>
  <r>
    <x v="7"/>
    <s v="Malibu"/>
    <n v="2017"/>
    <n v="17617"/>
    <n v="31535.655999999999"/>
    <x v="2"/>
    <x v="1"/>
    <x v="0"/>
    <s v="Bluetooth, GPS, Sunroof, Remote Start"/>
    <x v="1"/>
    <x v="1"/>
    <x v="1"/>
  </r>
  <r>
    <x v="17"/>
    <n v="300"/>
    <n v="2015"/>
    <n v="71857"/>
    <n v="30861.975999999999"/>
    <x v="3"/>
    <x v="5"/>
    <x v="1"/>
    <s v="GPS"/>
    <x v="0"/>
    <x v="1"/>
    <x v="1"/>
  </r>
  <r>
    <x v="15"/>
    <s v="S-Class"/>
    <n v="2018"/>
    <n v="133263"/>
    <n v="20667.856"/>
    <x v="0"/>
    <x v="8"/>
    <x v="0"/>
    <s v="GPS"/>
    <x v="0"/>
    <x v="2"/>
    <x v="1"/>
  </r>
  <r>
    <x v="11"/>
    <s v="Mustang"/>
    <n v="2019"/>
    <n v="61488"/>
    <n v="5514.0640000000003"/>
    <x v="3"/>
    <x v="3"/>
    <x v="1"/>
    <s v="Sunroof, Leather Seats, Bluetooth, GPS"/>
    <x v="1"/>
    <x v="0"/>
    <x v="1"/>
  </r>
  <r>
    <x v="18"/>
    <s v="Legacy"/>
    <n v="2018"/>
    <n v="87172"/>
    <n v="12110.928"/>
    <x v="1"/>
    <x v="0"/>
    <x v="0"/>
    <s v="Heated Seats, Bluetooth, Sunroof"/>
    <x v="2"/>
    <x v="0"/>
    <x v="1"/>
  </r>
  <r>
    <x v="19"/>
    <n v="911"/>
    <n v="2013"/>
    <n v="65911"/>
    <n v="8515.94"/>
    <x v="3"/>
    <x v="9"/>
    <x v="1"/>
    <s v="Sunroof, Leather Seats"/>
    <x v="3"/>
    <x v="1"/>
    <x v="0"/>
  </r>
  <r>
    <x v="13"/>
    <s v="RAV4"/>
    <n v="2011"/>
    <n v="67019"/>
    <n v="24660.84"/>
    <x v="2"/>
    <x v="9"/>
    <x v="1"/>
    <s v="Bluetooth, Backup Camera"/>
    <x v="3"/>
    <x v="0"/>
    <x v="0"/>
  </r>
  <r>
    <x v="15"/>
    <s v="E-Class"/>
    <n v="2013"/>
    <n v="85401"/>
    <n v="25695.223999999998"/>
    <x v="1"/>
    <x v="7"/>
    <x v="0"/>
    <s v="Leather Seats"/>
    <x v="0"/>
    <x v="0"/>
    <x v="1"/>
  </r>
  <r>
    <x v="11"/>
    <s v="Explorer"/>
    <n v="2013"/>
    <n v="146899"/>
    <n v="27253"/>
    <x v="1"/>
    <x v="7"/>
    <x v="1"/>
    <s v="Backup Camera, Bluetooth"/>
    <x v="3"/>
    <x v="0"/>
    <x v="1"/>
  </r>
  <r>
    <x v="5"/>
    <s v="Mazda3"/>
    <n v="2018"/>
    <n v="32297"/>
    <n v="39261.629999999997"/>
    <x v="1"/>
    <x v="2"/>
    <x v="0"/>
    <s v="Sunroof, Leather Seats, Bluetooth, Heated Seats"/>
    <x v="1"/>
    <x v="1"/>
    <x v="0"/>
  </r>
  <r>
    <x v="2"/>
    <s v="CR-V"/>
    <n v="2019"/>
    <n v="71954"/>
    <n v="34925.311999999998"/>
    <x v="3"/>
    <x v="8"/>
    <x v="0"/>
    <s v="Remote Start"/>
    <x v="0"/>
    <x v="0"/>
    <x v="1"/>
  </r>
  <r>
    <x v="13"/>
    <s v="RAV4"/>
    <n v="2013"/>
    <n v="121752"/>
    <n v="29287.047999999999"/>
    <x v="1"/>
    <x v="2"/>
    <x v="1"/>
    <s v="Backup Camera, Bluetooth, Sunroof"/>
    <x v="2"/>
    <x v="2"/>
    <x v="1"/>
  </r>
  <r>
    <x v="14"/>
    <s v="Equinox"/>
    <n v="2021"/>
    <n v="73640"/>
    <n v="32730.608"/>
    <x v="1"/>
    <x v="5"/>
    <x v="0"/>
    <s v="GPS, Leather Seats, Remote Start"/>
    <x v="2"/>
    <x v="1"/>
    <x v="1"/>
  </r>
  <r>
    <x v="14"/>
    <s v="Camaro"/>
    <n v="2014"/>
    <n v="74701"/>
    <n v="25569.928"/>
    <x v="3"/>
    <x v="2"/>
    <x v="0"/>
    <s v="Leather Seats"/>
    <x v="0"/>
    <x v="2"/>
    <x v="1"/>
  </r>
  <r>
    <x v="10"/>
    <s v="500X"/>
    <n v="2011"/>
    <n v="22665"/>
    <n v="32903.4"/>
    <x v="3"/>
    <x v="0"/>
    <x v="1"/>
    <s v="Sunroof"/>
    <x v="0"/>
    <x v="1"/>
    <x v="1"/>
  </r>
  <r>
    <x v="17"/>
    <s v="Charger"/>
    <n v="2015"/>
    <n v="33126"/>
    <n v="13389.52"/>
    <x v="3"/>
    <x v="8"/>
    <x v="0"/>
    <s v="Leather Seats, Heated Seats, GPS"/>
    <x v="2"/>
    <x v="0"/>
    <x v="1"/>
  </r>
  <r>
    <x v="14"/>
    <s v="Traverse"/>
    <n v="2016"/>
    <n v="34143"/>
    <n v="6349.9679999999998"/>
    <x v="3"/>
    <x v="6"/>
    <x v="0"/>
    <s v="Remote Start, GPS, Backup Camera, Sunroof"/>
    <x v="1"/>
    <x v="1"/>
    <x v="1"/>
  </r>
  <r>
    <x v="13"/>
    <s v="Tacoma"/>
    <n v="2013"/>
    <n v="39951"/>
    <n v="10909.784"/>
    <x v="0"/>
    <x v="4"/>
    <x v="1"/>
    <s v="Sunroof"/>
    <x v="0"/>
    <x v="1"/>
    <x v="1"/>
  </r>
  <r>
    <x v="12"/>
    <s v="Model X"/>
    <n v="2012"/>
    <n v="121683"/>
    <n v="46892.69"/>
    <x v="1"/>
    <x v="9"/>
    <x v="0"/>
    <s v="Backup Camera, Heated Seats, Remote Start, Sunroof"/>
    <x v="1"/>
    <x v="0"/>
    <x v="0"/>
  </r>
  <r>
    <x v="3"/>
    <s v="Sorento"/>
    <n v="2012"/>
    <n v="100689"/>
    <n v="34676.271999999997"/>
    <x v="0"/>
    <x v="6"/>
    <x v="1"/>
    <s v="GPS, Backup Camera, Sunroof"/>
    <x v="2"/>
    <x v="2"/>
    <x v="1"/>
  </r>
  <r>
    <x v="19"/>
    <n v="911"/>
    <n v="2018"/>
    <n v="31483"/>
    <n v="16685.776000000002"/>
    <x v="1"/>
    <x v="2"/>
    <x v="1"/>
    <s v="Remote Start, Backup Camera"/>
    <x v="3"/>
    <x v="2"/>
    <x v="1"/>
  </r>
  <r>
    <x v="18"/>
    <s v="Impreza"/>
    <n v="2012"/>
    <n v="136308"/>
    <n v="13770.704"/>
    <x v="3"/>
    <x v="9"/>
    <x v="0"/>
    <s v="Leather Seats, Heated Seats, Remote Start, Bluetooth"/>
    <x v="1"/>
    <x v="2"/>
    <x v="1"/>
  </r>
  <r>
    <x v="11"/>
    <s v="Focus"/>
    <n v="2010"/>
    <n v="60676"/>
    <n v="5598.54"/>
    <x v="0"/>
    <x v="2"/>
    <x v="0"/>
    <s v="Bluetooth, Remote Start, Leather Seats, Backup Camera"/>
    <x v="1"/>
    <x v="0"/>
    <x v="0"/>
  </r>
  <r>
    <x v="12"/>
    <s v="Model 3"/>
    <n v="2021"/>
    <n v="86206"/>
    <n v="16544.984"/>
    <x v="1"/>
    <x v="8"/>
    <x v="1"/>
    <s v="Remote Start"/>
    <x v="0"/>
    <x v="0"/>
    <x v="1"/>
  </r>
  <r>
    <x v="14"/>
    <s v="Silverado"/>
    <n v="2012"/>
    <n v="26976"/>
    <n v="29069.736000000001"/>
    <x v="0"/>
    <x v="8"/>
    <x v="0"/>
    <s v="Backup Camera"/>
    <x v="0"/>
    <x v="1"/>
    <x v="1"/>
  </r>
  <r>
    <x v="4"/>
    <s v="Passat"/>
    <n v="2011"/>
    <n v="17340"/>
    <n v="49009"/>
    <x v="2"/>
    <x v="8"/>
    <x v="1"/>
    <s v="Heated Seats, Bluetooth"/>
    <x v="3"/>
    <x v="2"/>
    <x v="0"/>
  </r>
  <r>
    <x v="15"/>
    <s v="E-Class"/>
    <n v="2010"/>
    <n v="149493"/>
    <n v="26367.65"/>
    <x v="1"/>
    <x v="7"/>
    <x v="1"/>
    <s v="Backup Camera, Heated Seats, Leather Seats, Remote Start"/>
    <x v="1"/>
    <x v="2"/>
    <x v="0"/>
  </r>
  <r>
    <x v="5"/>
    <s v="Mazda3"/>
    <n v="2022"/>
    <n v="39724"/>
    <n v="14360.72"/>
    <x v="3"/>
    <x v="2"/>
    <x v="1"/>
    <s v="Bluetooth, Sunroof"/>
    <x v="3"/>
    <x v="0"/>
    <x v="1"/>
  </r>
  <r>
    <x v="13"/>
    <s v="Highlander"/>
    <n v="2015"/>
    <n v="77281"/>
    <n v="21880.44"/>
    <x v="2"/>
    <x v="9"/>
    <x v="0"/>
    <s v="Heated Seats"/>
    <x v="0"/>
    <x v="1"/>
    <x v="1"/>
  </r>
  <r>
    <x v="16"/>
    <s v="Maxima"/>
    <n v="2012"/>
    <n v="78262"/>
    <n v="13447.328"/>
    <x v="0"/>
    <x v="7"/>
    <x v="1"/>
    <s v="GPS, Bluetooth, Sunroof, Backup Camera"/>
    <x v="1"/>
    <x v="0"/>
    <x v="1"/>
  </r>
  <r>
    <x v="4"/>
    <s v="Tiguan"/>
    <n v="2012"/>
    <n v="9876"/>
    <n v="23925.392"/>
    <x v="1"/>
    <x v="9"/>
    <x v="1"/>
    <s v="Heated Seats, Remote Start, Bluetooth, Backup Camera"/>
    <x v="1"/>
    <x v="1"/>
    <x v="1"/>
  </r>
  <r>
    <x v="5"/>
    <s v="MX-5 Miata"/>
    <n v="2018"/>
    <n v="59914"/>
    <n v="23441.64"/>
    <x v="0"/>
    <x v="4"/>
    <x v="0"/>
    <s v="Bluetooth, Backup Camera, Heated Seats, Sunroof"/>
    <x v="1"/>
    <x v="0"/>
    <x v="1"/>
  </r>
  <r>
    <x v="19"/>
    <s v="Cayenne"/>
    <n v="2012"/>
    <n v="43666"/>
    <n v="22087.824000000001"/>
    <x v="1"/>
    <x v="4"/>
    <x v="1"/>
    <s v="GPS, Leather Seats"/>
    <x v="3"/>
    <x v="0"/>
    <x v="1"/>
  </r>
  <r>
    <x v="7"/>
    <s v="Equinox"/>
    <n v="2011"/>
    <n v="149852"/>
    <n v="26803.223999999998"/>
    <x v="1"/>
    <x v="5"/>
    <x v="1"/>
    <s v="GPS, Heated Seats, Bluetooth"/>
    <x v="2"/>
    <x v="0"/>
    <x v="1"/>
  </r>
  <r>
    <x v="3"/>
    <s v="Soul"/>
    <n v="2019"/>
    <n v="27862"/>
    <n v="26922.567999999999"/>
    <x v="2"/>
    <x v="5"/>
    <x v="0"/>
    <s v="Sunroof, GPS, Heated Seats"/>
    <x v="2"/>
    <x v="2"/>
    <x v="1"/>
  </r>
  <r>
    <x v="12"/>
    <s v="Model Y"/>
    <n v="2020"/>
    <n v="36203"/>
    <n v="37153.152000000002"/>
    <x v="1"/>
    <x v="2"/>
    <x v="0"/>
    <s v="Sunroof, Leather Seats"/>
    <x v="3"/>
    <x v="2"/>
    <x v="1"/>
  </r>
  <r>
    <x v="12"/>
    <s v="Model S"/>
    <n v="2012"/>
    <n v="32320"/>
    <n v="28860.288"/>
    <x v="0"/>
    <x v="1"/>
    <x v="1"/>
    <s v="Bluetooth, Leather Seats"/>
    <x v="3"/>
    <x v="0"/>
    <x v="1"/>
  </r>
  <r>
    <x v="6"/>
    <s v="A3"/>
    <n v="2021"/>
    <n v="43983"/>
    <n v="37457.351999999999"/>
    <x v="1"/>
    <x v="9"/>
    <x v="1"/>
    <s v="Sunroof, Bluetooth, Heated Seats"/>
    <x v="2"/>
    <x v="0"/>
    <x v="1"/>
  </r>
  <r>
    <x v="0"/>
    <s v="Tucson"/>
    <n v="2021"/>
    <n v="62271"/>
    <n v="29069.68"/>
    <x v="3"/>
    <x v="2"/>
    <x v="0"/>
    <s v="Remote Start, Leather Seats, Heated Seats"/>
    <x v="2"/>
    <x v="1"/>
    <x v="0"/>
  </r>
  <r>
    <x v="11"/>
    <s v="F-150"/>
    <n v="2011"/>
    <n v="101873"/>
    <n v="29343.544000000002"/>
    <x v="0"/>
    <x v="2"/>
    <x v="1"/>
    <s v="Remote Start, Heated Seats"/>
    <x v="3"/>
    <x v="1"/>
    <x v="1"/>
  </r>
  <r>
    <x v="7"/>
    <s v="Silverado"/>
    <n v="2020"/>
    <n v="46754"/>
    <n v="42945.48"/>
    <x v="0"/>
    <x v="6"/>
    <x v="0"/>
    <s v="Heated Seats, Leather Seats, Backup Camera"/>
    <x v="2"/>
    <x v="2"/>
    <x v="0"/>
  </r>
  <r>
    <x v="3"/>
    <s v="Sorento"/>
    <n v="2011"/>
    <n v="17780"/>
    <n v="25688.28"/>
    <x v="3"/>
    <x v="2"/>
    <x v="1"/>
    <s v="GPS, Leather Seats, Backup Camera"/>
    <x v="2"/>
    <x v="1"/>
    <x v="0"/>
  </r>
  <r>
    <x v="0"/>
    <s v="Tucson"/>
    <n v="2020"/>
    <n v="132159"/>
    <n v="27255.696"/>
    <x v="3"/>
    <x v="3"/>
    <x v="0"/>
    <s v="Backup Camera, Bluetooth"/>
    <x v="3"/>
    <x v="0"/>
    <x v="1"/>
  </r>
  <r>
    <x v="1"/>
    <s v="Range Rover"/>
    <n v="2021"/>
    <n v="61582"/>
    <n v="13565.504000000001"/>
    <x v="2"/>
    <x v="6"/>
    <x v="0"/>
    <s v="Backup Camera"/>
    <x v="0"/>
    <x v="1"/>
    <x v="1"/>
  </r>
  <r>
    <x v="10"/>
    <s v="Tipo"/>
    <n v="2011"/>
    <n v="26592"/>
    <n v="26305.544000000002"/>
    <x v="1"/>
    <x v="5"/>
    <x v="1"/>
    <s v="Sunroof, Bluetooth"/>
    <x v="3"/>
    <x v="2"/>
    <x v="1"/>
  </r>
  <r>
    <x v="15"/>
    <s v="GLC"/>
    <n v="2017"/>
    <n v="51551"/>
    <n v="22599.84"/>
    <x v="2"/>
    <x v="7"/>
    <x v="1"/>
    <s v="Backup Camera"/>
    <x v="0"/>
    <x v="2"/>
    <x v="1"/>
  </r>
  <r>
    <x v="10"/>
    <s v="Doblo"/>
    <n v="2019"/>
    <n v="88367"/>
    <n v="21728.344000000001"/>
    <x v="0"/>
    <x v="2"/>
    <x v="1"/>
    <s v="GPS, Backup Camera, Remote Start"/>
    <x v="2"/>
    <x v="0"/>
    <x v="1"/>
  </r>
  <r>
    <x v="1"/>
    <s v="Defender"/>
    <n v="2015"/>
    <n v="95418"/>
    <n v="10445.672"/>
    <x v="0"/>
    <x v="4"/>
    <x v="0"/>
    <s v="Backup Camera, GPS"/>
    <x v="3"/>
    <x v="0"/>
    <x v="1"/>
  </r>
  <r>
    <x v="19"/>
    <n v="911"/>
    <n v="2010"/>
    <n v="15976"/>
    <n v="31202.351999999999"/>
    <x v="2"/>
    <x v="4"/>
    <x v="0"/>
    <s v="Backup Camera"/>
    <x v="0"/>
    <x v="2"/>
    <x v="1"/>
  </r>
  <r>
    <x v="3"/>
    <s v="Sportage"/>
    <n v="2012"/>
    <n v="103582"/>
    <n v="38526.696000000004"/>
    <x v="2"/>
    <x v="2"/>
    <x v="1"/>
    <s v="Leather Seats, Sunroof"/>
    <x v="3"/>
    <x v="2"/>
    <x v="1"/>
  </r>
  <r>
    <x v="18"/>
    <s v="Forester"/>
    <n v="2013"/>
    <n v="128788"/>
    <n v="47317.66"/>
    <x v="3"/>
    <x v="7"/>
    <x v="0"/>
    <s v="Heated Seats, GPS, Sunroof"/>
    <x v="2"/>
    <x v="1"/>
    <x v="0"/>
  </r>
  <r>
    <x v="18"/>
    <s v="Outback"/>
    <n v="2021"/>
    <n v="25253"/>
    <n v="28718.351999999999"/>
    <x v="2"/>
    <x v="7"/>
    <x v="0"/>
    <s v="GPS, Leather Seats, Sunroof, Remote Start"/>
    <x v="1"/>
    <x v="2"/>
    <x v="1"/>
  </r>
  <r>
    <x v="10"/>
    <s v="Panda"/>
    <n v="2018"/>
    <n v="131957"/>
    <n v="13295.928"/>
    <x v="0"/>
    <x v="3"/>
    <x v="0"/>
    <s v="GPS, Heated Seats, Leather Seats"/>
    <x v="2"/>
    <x v="2"/>
    <x v="1"/>
  </r>
  <r>
    <x v="0"/>
    <s v="Elantra"/>
    <n v="2010"/>
    <n v="131854"/>
    <n v="29114.81"/>
    <x v="1"/>
    <x v="9"/>
    <x v="1"/>
    <s v="Remote Start, GPS, Sunroof"/>
    <x v="2"/>
    <x v="1"/>
    <x v="0"/>
  </r>
  <r>
    <x v="8"/>
    <s v="XF"/>
    <n v="2019"/>
    <n v="131707"/>
    <n v="31369.592000000001"/>
    <x v="1"/>
    <x v="4"/>
    <x v="0"/>
    <s v="Bluetooth, Heated Seats, Sunroof"/>
    <x v="2"/>
    <x v="1"/>
    <x v="1"/>
  </r>
  <r>
    <x v="16"/>
    <s v="Leaf"/>
    <n v="2018"/>
    <n v="136057"/>
    <n v="7490.8239999999996"/>
    <x v="0"/>
    <x v="2"/>
    <x v="1"/>
    <s v="Backup Camera, Sunroof"/>
    <x v="3"/>
    <x v="1"/>
    <x v="1"/>
  </r>
  <r>
    <x v="18"/>
    <s v="Outback"/>
    <n v="2010"/>
    <n v="145450"/>
    <n v="6517.6959999999999"/>
    <x v="2"/>
    <x v="3"/>
    <x v="1"/>
    <s v="Bluetooth, Heated Seats"/>
    <x v="3"/>
    <x v="1"/>
    <x v="1"/>
  </r>
  <r>
    <x v="9"/>
    <s v="X7"/>
    <n v="2018"/>
    <n v="60149"/>
    <n v="22078.511999999999"/>
    <x v="2"/>
    <x v="8"/>
    <x v="1"/>
    <s v="Leather Seats"/>
    <x v="0"/>
    <x v="2"/>
    <x v="1"/>
  </r>
  <r>
    <x v="17"/>
    <s v="Charger"/>
    <n v="2013"/>
    <n v="20519"/>
    <n v="11681.928"/>
    <x v="1"/>
    <x v="0"/>
    <x v="1"/>
    <s v="Sunroof, Remote Start, Leather Seats, Heated Seats"/>
    <x v="1"/>
    <x v="0"/>
    <x v="1"/>
  </r>
  <r>
    <x v="2"/>
    <s v="Fit"/>
    <n v="2015"/>
    <n v="14263"/>
    <n v="39970.383999999998"/>
    <x v="3"/>
    <x v="4"/>
    <x v="0"/>
    <s v="GPS, Remote Start, Leather Seats, Bluetooth"/>
    <x v="1"/>
    <x v="1"/>
    <x v="1"/>
  </r>
  <r>
    <x v="3"/>
    <s v="Sportage"/>
    <n v="2022"/>
    <n v="96437"/>
    <n v="21834.351999999999"/>
    <x v="1"/>
    <x v="1"/>
    <x v="1"/>
    <s v="Backup Camera, Remote Start, Leather Seats, Heated Seats"/>
    <x v="1"/>
    <x v="0"/>
    <x v="1"/>
  </r>
  <r>
    <x v="13"/>
    <s v="Corolla"/>
    <n v="2022"/>
    <n v="29594"/>
    <n v="29830.383999999998"/>
    <x v="0"/>
    <x v="6"/>
    <x v="0"/>
    <s v="GPS, Leather Seats"/>
    <x v="3"/>
    <x v="1"/>
    <x v="1"/>
  </r>
  <r>
    <x v="17"/>
    <s v="Pacifica"/>
    <n v="2014"/>
    <n v="132970"/>
    <n v="37315.68"/>
    <x v="2"/>
    <x v="6"/>
    <x v="1"/>
    <s v="GPS, Heated Seats, Bluetooth, Sunroof"/>
    <x v="1"/>
    <x v="1"/>
    <x v="1"/>
  </r>
  <r>
    <x v="1"/>
    <s v="Velar"/>
    <n v="2020"/>
    <n v="138915"/>
    <n v="6509.77"/>
    <x v="2"/>
    <x v="2"/>
    <x v="0"/>
    <s v="GPS, Heated Seats, Leather Seats, Sunroof"/>
    <x v="1"/>
    <x v="0"/>
    <x v="0"/>
  </r>
  <r>
    <x v="8"/>
    <s v="XE"/>
    <n v="2015"/>
    <n v="46136"/>
    <n v="27070.639999999999"/>
    <x v="0"/>
    <x v="9"/>
    <x v="1"/>
    <s v="GPS, Leather Seats, Sunroof"/>
    <x v="2"/>
    <x v="2"/>
    <x v="1"/>
  </r>
  <r>
    <x v="1"/>
    <s v="Range Rover"/>
    <n v="2018"/>
    <n v="103929"/>
    <n v="47874.35"/>
    <x v="2"/>
    <x v="5"/>
    <x v="0"/>
    <s v="Backup Camera, Leather Seats, Remote Start"/>
    <x v="2"/>
    <x v="2"/>
    <x v="0"/>
  </r>
  <r>
    <x v="2"/>
    <s v="CR-V"/>
    <n v="2012"/>
    <n v="32744"/>
    <n v="33022.343999999997"/>
    <x v="2"/>
    <x v="3"/>
    <x v="1"/>
    <s v="Remote Start, GPS"/>
    <x v="3"/>
    <x v="2"/>
    <x v="1"/>
  </r>
  <r>
    <x v="19"/>
    <n v="911"/>
    <n v="2020"/>
    <n v="65969"/>
    <n v="37828.784"/>
    <x v="0"/>
    <x v="2"/>
    <x v="0"/>
    <s v="Heated Seats, Backup Camera, Sunroof"/>
    <x v="2"/>
    <x v="1"/>
    <x v="1"/>
  </r>
  <r>
    <x v="17"/>
    <s v="Dodge Durango"/>
    <n v="2019"/>
    <n v="73905"/>
    <n v="31265.272000000001"/>
    <x v="0"/>
    <x v="4"/>
    <x v="1"/>
    <s v="Backup Camera, GPS, Heated Seats, Sunroof"/>
    <x v="1"/>
    <x v="0"/>
    <x v="1"/>
  </r>
  <r>
    <x v="0"/>
    <s v="Tucson"/>
    <n v="2013"/>
    <n v="10068"/>
    <n v="6174.84"/>
    <x v="0"/>
    <x v="8"/>
    <x v="1"/>
    <s v="GPS"/>
    <x v="0"/>
    <x v="1"/>
    <x v="1"/>
  </r>
  <r>
    <x v="5"/>
    <s v="Mazda6"/>
    <n v="2010"/>
    <n v="27755"/>
    <n v="19788.448"/>
    <x v="1"/>
    <x v="6"/>
    <x v="0"/>
    <s v="Heated Seats, Leather Seats, Remote Start"/>
    <x v="2"/>
    <x v="2"/>
    <x v="1"/>
  </r>
  <r>
    <x v="0"/>
    <s v="Santa Fe"/>
    <n v="2014"/>
    <n v="127250"/>
    <n v="5745.1040000000003"/>
    <x v="0"/>
    <x v="0"/>
    <x v="0"/>
    <s v="Sunroof, Leather Seats, GPS"/>
    <x v="2"/>
    <x v="0"/>
    <x v="1"/>
  </r>
  <r>
    <x v="7"/>
    <s v="Equinox"/>
    <n v="2020"/>
    <n v="34914"/>
    <n v="21112.008000000002"/>
    <x v="1"/>
    <x v="4"/>
    <x v="0"/>
    <s v="Leather Seats, GPS, Bluetooth"/>
    <x v="2"/>
    <x v="1"/>
    <x v="1"/>
  </r>
  <r>
    <x v="12"/>
    <s v="Model 3"/>
    <n v="2020"/>
    <n v="94623"/>
    <n v="5766.0479999999998"/>
    <x v="2"/>
    <x v="1"/>
    <x v="1"/>
    <s v="Sunroof, Remote Start, Leather Seats"/>
    <x v="2"/>
    <x v="1"/>
    <x v="1"/>
  </r>
  <r>
    <x v="0"/>
    <s v="Elantra"/>
    <n v="2019"/>
    <n v="102394"/>
    <n v="38355.919999999998"/>
    <x v="0"/>
    <x v="1"/>
    <x v="1"/>
    <s v="Backup Camera, Remote Start"/>
    <x v="3"/>
    <x v="2"/>
    <x v="1"/>
  </r>
  <r>
    <x v="11"/>
    <s v="Escape"/>
    <n v="2014"/>
    <n v="124734"/>
    <n v="13116.464"/>
    <x v="2"/>
    <x v="8"/>
    <x v="0"/>
    <s v="Leather Seats, Backup Camera, Remote Start, Sunroof"/>
    <x v="1"/>
    <x v="0"/>
    <x v="1"/>
  </r>
  <r>
    <x v="0"/>
    <s v="Kona"/>
    <n v="2015"/>
    <n v="148217"/>
    <n v="25099.896000000001"/>
    <x v="2"/>
    <x v="6"/>
    <x v="0"/>
    <s v="Leather Seats, Sunroof, Backup Camera"/>
    <x v="2"/>
    <x v="2"/>
    <x v="1"/>
  </r>
  <r>
    <x v="2"/>
    <s v="Pilot"/>
    <n v="2010"/>
    <n v="83204"/>
    <n v="23005.488000000001"/>
    <x v="0"/>
    <x v="5"/>
    <x v="1"/>
    <s v="Leather Seats, Backup Camera, Sunroof, Heated Seats"/>
    <x v="1"/>
    <x v="1"/>
    <x v="1"/>
  </r>
  <r>
    <x v="18"/>
    <s v="Outback"/>
    <n v="2014"/>
    <n v="21887"/>
    <n v="34376.631999999998"/>
    <x v="2"/>
    <x v="5"/>
    <x v="1"/>
    <s v="Sunroof, Remote Start"/>
    <x v="3"/>
    <x v="1"/>
    <x v="1"/>
  </r>
  <r>
    <x v="6"/>
    <s v="A4"/>
    <n v="2021"/>
    <n v="55737"/>
    <n v="26413.488000000001"/>
    <x v="1"/>
    <x v="3"/>
    <x v="1"/>
    <s v="Backup Camera, Sunroof, Bluetooth, Remote Start"/>
    <x v="1"/>
    <x v="0"/>
    <x v="1"/>
  </r>
  <r>
    <x v="18"/>
    <s v="Outback"/>
    <n v="2022"/>
    <n v="40159"/>
    <n v="18103.432000000001"/>
    <x v="3"/>
    <x v="1"/>
    <x v="1"/>
    <s v="GPS, Bluetooth"/>
    <x v="3"/>
    <x v="0"/>
    <x v="1"/>
  </r>
  <r>
    <x v="11"/>
    <s v="Explorer"/>
    <n v="2010"/>
    <n v="69233"/>
    <n v="18928.664000000001"/>
    <x v="1"/>
    <x v="7"/>
    <x v="1"/>
    <s v="Heated Seats, Sunroof"/>
    <x v="3"/>
    <x v="0"/>
    <x v="1"/>
  </r>
  <r>
    <x v="11"/>
    <s v="Escape"/>
    <n v="2018"/>
    <n v="147942"/>
    <n v="9375.86"/>
    <x v="0"/>
    <x v="0"/>
    <x v="1"/>
    <s v="Leather Seats, Remote Start, GPS"/>
    <x v="2"/>
    <x v="1"/>
    <x v="0"/>
  </r>
  <r>
    <x v="13"/>
    <s v="Highlander"/>
    <n v="2015"/>
    <n v="134995"/>
    <n v="17487.849999999999"/>
    <x v="3"/>
    <x v="6"/>
    <x v="1"/>
    <s v="Bluetooth, Sunroof"/>
    <x v="3"/>
    <x v="2"/>
    <x v="0"/>
  </r>
  <r>
    <x v="13"/>
    <s v="Tacoma"/>
    <n v="2020"/>
    <n v="81957"/>
    <n v="41955.19"/>
    <x v="3"/>
    <x v="9"/>
    <x v="0"/>
    <s v="Leather Seats, Bluetooth, Remote Start"/>
    <x v="2"/>
    <x v="2"/>
    <x v="0"/>
  </r>
  <r>
    <x v="10"/>
    <n v="500"/>
    <n v="2014"/>
    <n v="17491"/>
    <n v="31934.784"/>
    <x v="2"/>
    <x v="6"/>
    <x v="0"/>
    <s v="Bluetooth, Backup Camera, GPS, Sunroof"/>
    <x v="1"/>
    <x v="0"/>
    <x v="1"/>
  </r>
  <r>
    <x v="10"/>
    <s v="Panda"/>
    <n v="2017"/>
    <n v="68488"/>
    <n v="13252.36"/>
    <x v="1"/>
    <x v="7"/>
    <x v="0"/>
    <s v="GPS, Backup Camera, Leather Seats"/>
    <x v="2"/>
    <x v="0"/>
    <x v="1"/>
  </r>
  <r>
    <x v="16"/>
    <s v="Altima"/>
    <n v="2010"/>
    <n v="75434"/>
    <n v="38295.351999999999"/>
    <x v="1"/>
    <x v="8"/>
    <x v="1"/>
    <s v="Heated Seats"/>
    <x v="0"/>
    <x v="2"/>
    <x v="1"/>
  </r>
  <r>
    <x v="9"/>
    <s v="3 Series"/>
    <n v="2019"/>
    <n v="24437"/>
    <n v="23415.32"/>
    <x v="0"/>
    <x v="2"/>
    <x v="1"/>
    <s v="Heated Seats, GPS, Sunroof"/>
    <x v="2"/>
    <x v="1"/>
    <x v="1"/>
  </r>
  <r>
    <x v="2"/>
    <s v="Accord"/>
    <n v="2012"/>
    <n v="99626"/>
    <n v="29647.112000000001"/>
    <x v="0"/>
    <x v="2"/>
    <x v="1"/>
    <s v="Backup Camera"/>
    <x v="0"/>
    <x v="2"/>
    <x v="1"/>
  </r>
  <r>
    <x v="3"/>
    <s v="Sorento"/>
    <n v="2015"/>
    <n v="141585"/>
    <n v="22444.488000000001"/>
    <x v="3"/>
    <x v="0"/>
    <x v="0"/>
    <s v="Sunroof, Remote Start, Heated Seats"/>
    <x v="2"/>
    <x v="1"/>
    <x v="1"/>
  </r>
  <r>
    <x v="14"/>
    <s v="Equinox"/>
    <n v="2019"/>
    <n v="127477"/>
    <n v="46025.87"/>
    <x v="1"/>
    <x v="3"/>
    <x v="1"/>
    <s v="Leather Seats, Bluetooth"/>
    <x v="3"/>
    <x v="1"/>
    <x v="0"/>
  </r>
  <r>
    <x v="17"/>
    <s v="Pacifica"/>
    <n v="2020"/>
    <n v="106683"/>
    <n v="20034.887999999999"/>
    <x v="0"/>
    <x v="1"/>
    <x v="1"/>
    <s v="Backup Camera, Heated Seats"/>
    <x v="3"/>
    <x v="2"/>
    <x v="1"/>
  </r>
  <r>
    <x v="7"/>
    <s v="Silverado"/>
    <n v="2014"/>
    <n v="114747"/>
    <n v="14062.96"/>
    <x v="2"/>
    <x v="5"/>
    <x v="1"/>
    <s v="Sunroof"/>
    <x v="0"/>
    <x v="1"/>
    <x v="1"/>
  </r>
  <r>
    <x v="0"/>
    <s v="Elantra"/>
    <n v="2015"/>
    <n v="125764"/>
    <n v="35999.4"/>
    <x v="1"/>
    <x v="8"/>
    <x v="0"/>
    <s v="GPS, Remote Start"/>
    <x v="3"/>
    <x v="2"/>
    <x v="1"/>
  </r>
  <r>
    <x v="17"/>
    <s v="Pacifica"/>
    <n v="2013"/>
    <n v="51482"/>
    <n v="25506.335999999999"/>
    <x v="0"/>
    <x v="0"/>
    <x v="1"/>
    <s v="GPS, Sunroof"/>
    <x v="3"/>
    <x v="2"/>
    <x v="1"/>
  </r>
  <r>
    <x v="0"/>
    <s v="Tucson"/>
    <n v="2010"/>
    <n v="140913"/>
    <n v="30558.080000000002"/>
    <x v="1"/>
    <x v="9"/>
    <x v="0"/>
    <s v="Bluetooth, Sunroof"/>
    <x v="3"/>
    <x v="0"/>
    <x v="1"/>
  </r>
  <r>
    <x v="9"/>
    <s v="5 Series"/>
    <n v="2011"/>
    <n v="7816"/>
    <n v="37938.800000000003"/>
    <x v="0"/>
    <x v="6"/>
    <x v="0"/>
    <s v="Leather Seats, Bluetooth"/>
    <x v="3"/>
    <x v="2"/>
    <x v="1"/>
  </r>
  <r>
    <x v="2"/>
    <s v="Pilot"/>
    <n v="2016"/>
    <n v="119055"/>
    <n v="36411.32"/>
    <x v="1"/>
    <x v="1"/>
    <x v="1"/>
    <s v="Sunroof, Remote Start"/>
    <x v="3"/>
    <x v="2"/>
    <x v="1"/>
  </r>
  <r>
    <x v="1"/>
    <s v="Defender"/>
    <n v="2019"/>
    <n v="132227"/>
    <n v="12193.808000000001"/>
    <x v="3"/>
    <x v="6"/>
    <x v="1"/>
    <s v="Remote Start, GPS, Backup Camera"/>
    <x v="2"/>
    <x v="0"/>
    <x v="1"/>
  </r>
  <r>
    <x v="4"/>
    <s v="Golf"/>
    <n v="2017"/>
    <n v="80130"/>
    <n v="25246.072"/>
    <x v="3"/>
    <x v="8"/>
    <x v="0"/>
    <s v="Leather Seats"/>
    <x v="0"/>
    <x v="1"/>
    <x v="1"/>
  </r>
  <r>
    <x v="10"/>
    <n v="500"/>
    <n v="2015"/>
    <n v="141321"/>
    <n v="22124.400000000001"/>
    <x v="0"/>
    <x v="0"/>
    <x v="0"/>
    <s v="Bluetooth"/>
    <x v="0"/>
    <x v="1"/>
    <x v="1"/>
  </r>
  <r>
    <x v="6"/>
    <s v="Q5"/>
    <n v="2022"/>
    <n v="36006"/>
    <n v="4417.8720000000003"/>
    <x v="2"/>
    <x v="7"/>
    <x v="1"/>
    <s v="Sunroof, Leather Seats, Backup Camera, Heated Seats"/>
    <x v="1"/>
    <x v="1"/>
    <x v="1"/>
  </r>
  <r>
    <x v="4"/>
    <s v="Jetta"/>
    <n v="2019"/>
    <n v="92337"/>
    <n v="27121.376"/>
    <x v="3"/>
    <x v="8"/>
    <x v="0"/>
    <s v="Leather Seats, GPS, Remote Start, Backup Camera"/>
    <x v="1"/>
    <x v="2"/>
    <x v="1"/>
  </r>
  <r>
    <x v="12"/>
    <s v="Model 3"/>
    <n v="2018"/>
    <n v="41163"/>
    <n v="12084.472"/>
    <x v="3"/>
    <x v="4"/>
    <x v="0"/>
    <s v="Bluetooth, Backup Camera"/>
    <x v="3"/>
    <x v="0"/>
    <x v="1"/>
  </r>
  <r>
    <x v="15"/>
    <s v="E-Class"/>
    <n v="2013"/>
    <n v="15450"/>
    <n v="7014.5919999999996"/>
    <x v="0"/>
    <x v="0"/>
    <x v="0"/>
    <s v="GPS, Backup Camera, Heated Seats"/>
    <x v="2"/>
    <x v="1"/>
    <x v="1"/>
  </r>
  <r>
    <x v="11"/>
    <s v="Explorer"/>
    <n v="2010"/>
    <n v="54146"/>
    <n v="7384.36"/>
    <x v="2"/>
    <x v="3"/>
    <x v="0"/>
    <s v="Bluetooth, Sunroof, Leather Seats, Heated Seats"/>
    <x v="1"/>
    <x v="1"/>
    <x v="1"/>
  </r>
  <r>
    <x v="15"/>
    <s v="A-Class"/>
    <n v="2019"/>
    <n v="24216"/>
    <n v="31505.712"/>
    <x v="2"/>
    <x v="8"/>
    <x v="1"/>
    <s v="Heated Seats, Sunroof"/>
    <x v="3"/>
    <x v="0"/>
    <x v="1"/>
  </r>
  <r>
    <x v="9"/>
    <s v="X7"/>
    <n v="2012"/>
    <n v="99770"/>
    <n v="21632.295999999998"/>
    <x v="2"/>
    <x v="7"/>
    <x v="0"/>
    <s v="GPS, Bluetooth"/>
    <x v="3"/>
    <x v="1"/>
    <x v="1"/>
  </r>
  <r>
    <x v="13"/>
    <s v="Camry"/>
    <n v="2016"/>
    <n v="131938"/>
    <n v="16134.255999999999"/>
    <x v="0"/>
    <x v="6"/>
    <x v="1"/>
    <s v="Backup Camera"/>
    <x v="0"/>
    <x v="2"/>
    <x v="1"/>
  </r>
  <r>
    <x v="15"/>
    <s v="E-Class"/>
    <n v="2016"/>
    <n v="104708"/>
    <n v="35329.088000000003"/>
    <x v="2"/>
    <x v="2"/>
    <x v="0"/>
    <s v="Sunroof, Remote Start"/>
    <x v="3"/>
    <x v="0"/>
    <x v="1"/>
  </r>
  <r>
    <x v="3"/>
    <s v="Forte"/>
    <n v="2021"/>
    <n v="36906"/>
    <n v="4773.2160000000003"/>
    <x v="2"/>
    <x v="3"/>
    <x v="1"/>
    <s v="Backup Camera, Leather Seats"/>
    <x v="3"/>
    <x v="0"/>
    <x v="1"/>
  </r>
  <r>
    <x v="12"/>
    <s v="Model S"/>
    <n v="2022"/>
    <n v="131738"/>
    <n v="31237.624"/>
    <x v="0"/>
    <x v="7"/>
    <x v="0"/>
    <s v="Remote Start"/>
    <x v="0"/>
    <x v="1"/>
    <x v="1"/>
  </r>
  <r>
    <x v="10"/>
    <s v="Panda"/>
    <n v="2018"/>
    <n v="118770"/>
    <n v="4110.7120000000004"/>
    <x v="3"/>
    <x v="0"/>
    <x v="1"/>
    <s v="Heated Seats"/>
    <x v="0"/>
    <x v="1"/>
    <x v="1"/>
  </r>
  <r>
    <x v="7"/>
    <s v="Traverse"/>
    <n v="2021"/>
    <n v="15373"/>
    <n v="10577.24"/>
    <x v="0"/>
    <x v="8"/>
    <x v="0"/>
    <s v="Heated Seats"/>
    <x v="0"/>
    <x v="2"/>
    <x v="0"/>
  </r>
  <r>
    <x v="2"/>
    <s v="Pilot"/>
    <n v="2010"/>
    <n v="84243"/>
    <n v="6881.0720000000001"/>
    <x v="1"/>
    <x v="0"/>
    <x v="0"/>
    <s v="Sunroof"/>
    <x v="0"/>
    <x v="0"/>
    <x v="1"/>
  </r>
  <r>
    <x v="6"/>
    <s v="Q5"/>
    <n v="2013"/>
    <n v="8073"/>
    <n v="39041.856"/>
    <x v="2"/>
    <x v="2"/>
    <x v="0"/>
    <s v="Bluetooth, Backup Camera, Remote Start"/>
    <x v="2"/>
    <x v="1"/>
    <x v="1"/>
  </r>
  <r>
    <x v="14"/>
    <s v="Malibu"/>
    <n v="2016"/>
    <n v="144556"/>
    <n v="7215.6959999999999"/>
    <x v="0"/>
    <x v="9"/>
    <x v="1"/>
    <s v="GPS, Sunroof, Leather Seats"/>
    <x v="2"/>
    <x v="1"/>
    <x v="1"/>
  </r>
  <r>
    <x v="8"/>
    <s v="XE"/>
    <n v="2011"/>
    <n v="86724"/>
    <n v="5111.5119999999997"/>
    <x v="0"/>
    <x v="3"/>
    <x v="0"/>
    <s v="GPS, Leather Seats, Backup Camera, Bluetooth"/>
    <x v="1"/>
    <x v="0"/>
    <x v="1"/>
  </r>
  <r>
    <x v="17"/>
    <s v="Pacifica"/>
    <n v="2011"/>
    <n v="97996"/>
    <n v="34472.536"/>
    <x v="2"/>
    <x v="4"/>
    <x v="1"/>
    <s v="GPS, Heated Seats, Remote Start"/>
    <x v="2"/>
    <x v="0"/>
    <x v="1"/>
  </r>
  <r>
    <x v="4"/>
    <s v="Golf"/>
    <n v="2013"/>
    <n v="107628"/>
    <n v="39679.351999999999"/>
    <x v="1"/>
    <x v="9"/>
    <x v="0"/>
    <s v="Remote Start, Sunroof, GPS"/>
    <x v="2"/>
    <x v="1"/>
    <x v="1"/>
  </r>
  <r>
    <x v="1"/>
    <s v="Discovery"/>
    <n v="2011"/>
    <n v="67739"/>
    <n v="16378.031999999999"/>
    <x v="0"/>
    <x v="6"/>
    <x v="1"/>
    <s v="Backup Camera, Remote Start"/>
    <x v="3"/>
    <x v="1"/>
    <x v="1"/>
  </r>
  <r>
    <x v="5"/>
    <s v="Mazda3"/>
    <n v="2014"/>
    <n v="84567"/>
    <n v="35141.608"/>
    <x v="3"/>
    <x v="3"/>
    <x v="1"/>
    <s v="GPS"/>
    <x v="0"/>
    <x v="0"/>
    <x v="1"/>
  </r>
  <r>
    <x v="1"/>
    <s v="Range Rover"/>
    <n v="2011"/>
    <n v="93579"/>
    <n v="27661.952000000001"/>
    <x v="1"/>
    <x v="8"/>
    <x v="0"/>
    <s v="Leather Seats, GPS, Heated Seats, Remote Start"/>
    <x v="1"/>
    <x v="1"/>
    <x v="1"/>
  </r>
  <r>
    <x v="10"/>
    <s v="500X"/>
    <n v="2015"/>
    <n v="134658"/>
    <n v="18767.248"/>
    <x v="3"/>
    <x v="0"/>
    <x v="1"/>
    <s v="Bluetooth"/>
    <x v="0"/>
    <x v="2"/>
    <x v="1"/>
  </r>
  <r>
    <x v="19"/>
    <s v="Macan"/>
    <n v="2022"/>
    <n v="42913"/>
    <n v="42946.04"/>
    <x v="2"/>
    <x v="8"/>
    <x v="1"/>
    <s v="Sunroof, Backup Camera"/>
    <x v="3"/>
    <x v="0"/>
    <x v="0"/>
  </r>
  <r>
    <x v="1"/>
    <s v="Velar"/>
    <n v="2013"/>
    <n v="42148"/>
    <n v="15476.72"/>
    <x v="3"/>
    <x v="2"/>
    <x v="1"/>
    <s v="Heated Seats, Sunroof"/>
    <x v="3"/>
    <x v="0"/>
    <x v="1"/>
  </r>
  <r>
    <x v="19"/>
    <n v="911"/>
    <n v="2016"/>
    <n v="116835"/>
    <n v="16894.583999999999"/>
    <x v="3"/>
    <x v="0"/>
    <x v="0"/>
    <s v="Leather Seats, Bluetooth"/>
    <x v="3"/>
    <x v="2"/>
    <x v="1"/>
  </r>
  <r>
    <x v="13"/>
    <s v="Camry"/>
    <n v="2019"/>
    <n v="22642"/>
    <n v="20214.808000000001"/>
    <x v="0"/>
    <x v="7"/>
    <x v="1"/>
    <s v="Remote Start"/>
    <x v="0"/>
    <x v="1"/>
    <x v="1"/>
  </r>
  <r>
    <x v="7"/>
    <s v="Traverse"/>
    <n v="2021"/>
    <n v="38445"/>
    <n v="12359"/>
    <x v="3"/>
    <x v="5"/>
    <x v="1"/>
    <s v="Remote Start, GPS, Sunroof, Bluetooth"/>
    <x v="1"/>
    <x v="2"/>
    <x v="1"/>
  </r>
  <r>
    <x v="15"/>
    <s v="GLC"/>
    <n v="2019"/>
    <n v="59577"/>
    <n v="5041.5119999999997"/>
    <x v="0"/>
    <x v="7"/>
    <x v="0"/>
    <s v="Backup Camera, Sunroof, Bluetooth, Heated Seats"/>
    <x v="1"/>
    <x v="2"/>
    <x v="1"/>
  </r>
  <r>
    <x v="14"/>
    <s v="Silverado"/>
    <n v="2021"/>
    <n v="54801"/>
    <n v="12988.175999999999"/>
    <x v="1"/>
    <x v="5"/>
    <x v="1"/>
    <s v="Leather Seats"/>
    <x v="0"/>
    <x v="1"/>
    <x v="1"/>
  </r>
  <r>
    <x v="17"/>
    <s v="Voyager"/>
    <n v="2016"/>
    <n v="79931"/>
    <n v="20995.784"/>
    <x v="3"/>
    <x v="8"/>
    <x v="1"/>
    <s v="Remote Start, Sunroof"/>
    <x v="3"/>
    <x v="0"/>
    <x v="1"/>
  </r>
  <r>
    <x v="17"/>
    <s v="Voyager"/>
    <n v="2012"/>
    <n v="107475"/>
    <n v="14438.72"/>
    <x v="2"/>
    <x v="1"/>
    <x v="1"/>
    <s v="Bluetooth, Sunroof, Leather Seats"/>
    <x v="2"/>
    <x v="2"/>
    <x v="1"/>
  </r>
  <r>
    <x v="16"/>
    <s v="Maxima"/>
    <n v="2010"/>
    <n v="103234"/>
    <n v="29737.423999999999"/>
    <x v="0"/>
    <x v="8"/>
    <x v="1"/>
    <s v="Heated Seats, Backup Camera"/>
    <x v="3"/>
    <x v="0"/>
    <x v="1"/>
  </r>
  <r>
    <x v="9"/>
    <s v="3 Series"/>
    <n v="2011"/>
    <n v="25535"/>
    <n v="37426.624000000003"/>
    <x v="2"/>
    <x v="6"/>
    <x v="0"/>
    <s v="GPS, Bluetooth"/>
    <x v="3"/>
    <x v="2"/>
    <x v="1"/>
  </r>
  <r>
    <x v="12"/>
    <s v="Model Y"/>
    <n v="2012"/>
    <n v="80745"/>
    <n v="36969.351999999999"/>
    <x v="2"/>
    <x v="8"/>
    <x v="1"/>
    <s v="GPS, Leather Seats"/>
    <x v="3"/>
    <x v="1"/>
    <x v="1"/>
  </r>
  <r>
    <x v="8"/>
    <s v="XF"/>
    <n v="2014"/>
    <n v="128694"/>
    <n v="23923.72"/>
    <x v="0"/>
    <x v="3"/>
    <x v="0"/>
    <s v="Remote Start, Bluetooth, Leather Seats"/>
    <x v="2"/>
    <x v="1"/>
    <x v="0"/>
  </r>
  <r>
    <x v="12"/>
    <s v="Model 3"/>
    <n v="2011"/>
    <n v="66087"/>
    <n v="30508.344000000001"/>
    <x v="1"/>
    <x v="6"/>
    <x v="0"/>
    <s v="Heated Seats, GPS"/>
    <x v="3"/>
    <x v="0"/>
    <x v="1"/>
  </r>
  <r>
    <x v="0"/>
    <s v="Elantra"/>
    <n v="2015"/>
    <n v="23016"/>
    <n v="22196.400000000001"/>
    <x v="0"/>
    <x v="6"/>
    <x v="1"/>
    <s v="Sunroof"/>
    <x v="0"/>
    <x v="2"/>
    <x v="1"/>
  </r>
  <r>
    <x v="5"/>
    <s v="CX-9"/>
    <n v="2022"/>
    <n v="35585"/>
    <n v="10198.128000000001"/>
    <x v="0"/>
    <x v="2"/>
    <x v="1"/>
    <s v="GPS"/>
    <x v="0"/>
    <x v="0"/>
    <x v="1"/>
  </r>
  <r>
    <x v="10"/>
    <n v="500"/>
    <n v="2010"/>
    <n v="116089"/>
    <n v="19174.848000000002"/>
    <x v="3"/>
    <x v="1"/>
    <x v="1"/>
    <s v="Heated Seats, GPS"/>
    <x v="3"/>
    <x v="1"/>
    <x v="1"/>
  </r>
  <r>
    <x v="10"/>
    <s v="Panda"/>
    <n v="2012"/>
    <n v="141663"/>
    <n v="31727.335999999999"/>
    <x v="1"/>
    <x v="9"/>
    <x v="0"/>
    <s v="Sunroof, Leather Seats, Backup Camera"/>
    <x v="2"/>
    <x v="1"/>
    <x v="1"/>
  </r>
  <r>
    <x v="14"/>
    <s v="Malibu"/>
    <n v="2016"/>
    <n v="24378"/>
    <n v="29236.056"/>
    <x v="3"/>
    <x v="3"/>
    <x v="1"/>
    <s v="Backup Camera"/>
    <x v="0"/>
    <x v="1"/>
    <x v="1"/>
  </r>
  <r>
    <x v="7"/>
    <s v="Traverse"/>
    <n v="2019"/>
    <n v="148982"/>
    <n v="38886.192000000003"/>
    <x v="2"/>
    <x v="2"/>
    <x v="0"/>
    <s v="GPS, Bluetooth"/>
    <x v="3"/>
    <x v="1"/>
    <x v="1"/>
  </r>
  <r>
    <x v="17"/>
    <s v="Voyager"/>
    <n v="2022"/>
    <n v="109627"/>
    <n v="16620.351999999999"/>
    <x v="1"/>
    <x v="6"/>
    <x v="1"/>
    <s v="Bluetooth"/>
    <x v="0"/>
    <x v="1"/>
    <x v="1"/>
  </r>
  <r>
    <x v="8"/>
    <s v="XE"/>
    <n v="2015"/>
    <n v="145686"/>
    <n v="38285.648000000001"/>
    <x v="3"/>
    <x v="5"/>
    <x v="1"/>
    <s v="Backup Camera, Heated Seats, Bluetooth"/>
    <x v="2"/>
    <x v="2"/>
    <x v="1"/>
  </r>
  <r>
    <x v="17"/>
    <n v="300"/>
    <n v="2018"/>
    <n v="128730"/>
    <n v="17849.295999999998"/>
    <x v="1"/>
    <x v="0"/>
    <x v="1"/>
    <s v="Heated Seats, Bluetooth, Leather Seats"/>
    <x v="2"/>
    <x v="2"/>
    <x v="1"/>
  </r>
  <r>
    <x v="2"/>
    <s v="Accord"/>
    <n v="2014"/>
    <n v="139162"/>
    <n v="20652.464"/>
    <x v="1"/>
    <x v="1"/>
    <x v="0"/>
    <s v="Heated Seats, Bluetooth, GPS, Remote Start"/>
    <x v="1"/>
    <x v="1"/>
    <x v="1"/>
  </r>
  <r>
    <x v="14"/>
    <s v="Traverse"/>
    <n v="2018"/>
    <n v="104341"/>
    <n v="26491.928"/>
    <x v="3"/>
    <x v="9"/>
    <x v="1"/>
    <s v="Heated Seats, Sunroof, GPS, Remote Start"/>
    <x v="1"/>
    <x v="0"/>
    <x v="1"/>
  </r>
  <r>
    <x v="11"/>
    <s v="Explorer"/>
    <n v="2011"/>
    <n v="146827"/>
    <n v="15826.472"/>
    <x v="0"/>
    <x v="2"/>
    <x v="0"/>
    <s v="GPS"/>
    <x v="0"/>
    <x v="1"/>
    <x v="1"/>
  </r>
  <r>
    <x v="2"/>
    <s v="CR-V"/>
    <n v="2022"/>
    <n v="78433"/>
    <n v="30466.52"/>
    <x v="3"/>
    <x v="3"/>
    <x v="0"/>
    <s v="Leather Seats, Backup Camera, Sunroof"/>
    <x v="2"/>
    <x v="1"/>
    <x v="1"/>
  </r>
  <r>
    <x v="10"/>
    <s v="Doblo"/>
    <n v="2015"/>
    <n v="33700"/>
    <n v="23415.439999999999"/>
    <x v="3"/>
    <x v="8"/>
    <x v="0"/>
    <s v="Heated Seats"/>
    <x v="0"/>
    <x v="0"/>
    <x v="1"/>
  </r>
  <r>
    <x v="8"/>
    <s v="XJ"/>
    <n v="2014"/>
    <n v="74818"/>
    <n v="28280.063999999998"/>
    <x v="3"/>
    <x v="3"/>
    <x v="0"/>
    <s v="Bluetooth, GPS"/>
    <x v="3"/>
    <x v="1"/>
    <x v="1"/>
  </r>
  <r>
    <x v="13"/>
    <s v="Highlander"/>
    <n v="2015"/>
    <n v="131243"/>
    <n v="39012.152000000002"/>
    <x v="1"/>
    <x v="6"/>
    <x v="1"/>
    <s v="Sunroof"/>
    <x v="0"/>
    <x v="2"/>
    <x v="1"/>
  </r>
  <r>
    <x v="8"/>
    <s v="F-Type"/>
    <n v="2020"/>
    <n v="20715"/>
    <n v="21771.45"/>
    <x v="0"/>
    <x v="3"/>
    <x v="1"/>
    <s v="Leather Seats"/>
    <x v="0"/>
    <x v="0"/>
    <x v="0"/>
  </r>
  <r>
    <x v="13"/>
    <s v="Corolla"/>
    <n v="2021"/>
    <n v="57528"/>
    <n v="19818.928"/>
    <x v="0"/>
    <x v="9"/>
    <x v="0"/>
    <s v="Sunroof, Remote Start, Leather Seats"/>
    <x v="2"/>
    <x v="2"/>
    <x v="1"/>
  </r>
  <r>
    <x v="17"/>
    <s v="Voyager"/>
    <n v="2014"/>
    <n v="34170"/>
    <n v="4723.5919999999996"/>
    <x v="1"/>
    <x v="9"/>
    <x v="1"/>
    <s v="Bluetooth, Leather Seats"/>
    <x v="3"/>
    <x v="2"/>
    <x v="1"/>
  </r>
  <r>
    <x v="7"/>
    <s v="Silverado"/>
    <n v="2016"/>
    <n v="95865"/>
    <n v="26760.464"/>
    <x v="2"/>
    <x v="5"/>
    <x v="1"/>
    <s v="Leather Seats, Remote Start, Heated Seats"/>
    <x v="2"/>
    <x v="2"/>
    <x v="1"/>
  </r>
  <r>
    <x v="12"/>
    <s v="Model X"/>
    <n v="2017"/>
    <n v="120755"/>
    <n v="34738.559999999998"/>
    <x v="0"/>
    <x v="1"/>
    <x v="1"/>
    <s v="Sunroof, Bluetooth"/>
    <x v="3"/>
    <x v="2"/>
    <x v="1"/>
  </r>
  <r>
    <x v="18"/>
    <s v="Outback"/>
    <n v="2015"/>
    <n v="62583"/>
    <n v="42350.58"/>
    <x v="3"/>
    <x v="6"/>
    <x v="1"/>
    <s v="Sunroof, GPS, Backup Camera, Remote Start"/>
    <x v="1"/>
    <x v="2"/>
    <x v="0"/>
  </r>
  <r>
    <x v="0"/>
    <s v="Tucson"/>
    <n v="2014"/>
    <n v="19611"/>
    <n v="22238.031999999999"/>
    <x v="0"/>
    <x v="2"/>
    <x v="1"/>
    <s v="GPS, Leather Seats, Backup Camera"/>
    <x v="2"/>
    <x v="1"/>
    <x v="1"/>
  </r>
  <r>
    <x v="17"/>
    <s v="Pacifica"/>
    <n v="2014"/>
    <n v="98034"/>
    <n v="16126.4"/>
    <x v="0"/>
    <x v="5"/>
    <x v="1"/>
    <s v="GPS, Bluetooth"/>
    <x v="3"/>
    <x v="2"/>
    <x v="1"/>
  </r>
  <r>
    <x v="13"/>
    <s v="Tacoma"/>
    <n v="2022"/>
    <n v="118941"/>
    <n v="24963.416000000001"/>
    <x v="0"/>
    <x v="5"/>
    <x v="0"/>
    <s v="Leather Seats"/>
    <x v="0"/>
    <x v="2"/>
    <x v="1"/>
  </r>
  <r>
    <x v="3"/>
    <s v="Sorento"/>
    <n v="2019"/>
    <n v="15440"/>
    <n v="27701.112000000001"/>
    <x v="3"/>
    <x v="4"/>
    <x v="0"/>
    <s v="Heated Seats, Backup Camera, Leather Seats, Sunroof"/>
    <x v="1"/>
    <x v="1"/>
    <x v="1"/>
  </r>
  <r>
    <x v="4"/>
    <s v="Jetta"/>
    <n v="2016"/>
    <n v="28363"/>
    <n v="29840.616000000002"/>
    <x v="3"/>
    <x v="2"/>
    <x v="1"/>
    <s v="Leather Seats, Heated Seats"/>
    <x v="3"/>
    <x v="2"/>
    <x v="1"/>
  </r>
  <r>
    <x v="13"/>
    <s v="Corolla"/>
    <n v="2010"/>
    <n v="126468"/>
    <n v="4717.4880000000003"/>
    <x v="0"/>
    <x v="7"/>
    <x v="0"/>
    <s v="Bluetooth, Remote Start, Sunroof"/>
    <x v="2"/>
    <x v="1"/>
    <x v="1"/>
  </r>
  <r>
    <x v="2"/>
    <s v="Pilot"/>
    <n v="2018"/>
    <n v="75583"/>
    <n v="22791.743999999999"/>
    <x v="0"/>
    <x v="2"/>
    <x v="0"/>
    <s v="Heated Seats, Sunroof, Backup Camera, GPS"/>
    <x v="1"/>
    <x v="0"/>
    <x v="1"/>
  </r>
  <r>
    <x v="9"/>
    <s v="X7"/>
    <n v="2022"/>
    <n v="87425"/>
    <n v="36105.807999999997"/>
    <x v="3"/>
    <x v="9"/>
    <x v="0"/>
    <s v="Leather Seats, Remote Start, Backup Camera"/>
    <x v="2"/>
    <x v="1"/>
    <x v="1"/>
  </r>
  <r>
    <x v="17"/>
    <s v="Pacifica"/>
    <n v="2015"/>
    <n v="138904"/>
    <n v="10129.288"/>
    <x v="0"/>
    <x v="8"/>
    <x v="1"/>
    <s v="Sunroof, Bluetooth, GPS"/>
    <x v="2"/>
    <x v="2"/>
    <x v="1"/>
  </r>
  <r>
    <x v="11"/>
    <s v="Focus"/>
    <n v="2010"/>
    <n v="59113"/>
    <n v="4694.7759999999998"/>
    <x v="1"/>
    <x v="2"/>
    <x v="1"/>
    <s v="Bluetooth, GPS, Remote Start, Backup Camera"/>
    <x v="1"/>
    <x v="1"/>
    <x v="1"/>
  </r>
  <r>
    <x v="10"/>
    <s v="500X"/>
    <n v="2012"/>
    <n v="81983"/>
    <n v="29251.815999999999"/>
    <x v="1"/>
    <x v="6"/>
    <x v="0"/>
    <s v="Leather Seats"/>
    <x v="0"/>
    <x v="1"/>
    <x v="1"/>
  </r>
  <r>
    <x v="0"/>
    <s v="Kona"/>
    <n v="2016"/>
    <n v="87869"/>
    <n v="10470.376"/>
    <x v="0"/>
    <x v="6"/>
    <x v="0"/>
    <s v="Backup Camera, Heated Seats, GPS"/>
    <x v="2"/>
    <x v="1"/>
    <x v="1"/>
  </r>
  <r>
    <x v="6"/>
    <s v="A3"/>
    <n v="2011"/>
    <n v="27522"/>
    <n v="11825.023999999999"/>
    <x v="2"/>
    <x v="4"/>
    <x v="1"/>
    <s v="Remote Start, Bluetooth, Backup Camera"/>
    <x v="2"/>
    <x v="0"/>
    <x v="1"/>
  </r>
  <r>
    <x v="14"/>
    <s v="Camaro"/>
    <n v="2016"/>
    <n v="30797"/>
    <n v="20483.439999999999"/>
    <x v="1"/>
    <x v="5"/>
    <x v="1"/>
    <s v="Heated Seats, Remote Start"/>
    <x v="3"/>
    <x v="1"/>
    <x v="1"/>
  </r>
  <r>
    <x v="13"/>
    <s v="Highlander"/>
    <n v="2020"/>
    <n v="49994"/>
    <n v="38057.576000000001"/>
    <x v="3"/>
    <x v="1"/>
    <x v="0"/>
    <s v="Backup Camera"/>
    <x v="0"/>
    <x v="1"/>
    <x v="1"/>
  </r>
  <r>
    <x v="0"/>
    <s v="Kona"/>
    <n v="2020"/>
    <n v="146691"/>
    <n v="22652.696"/>
    <x v="3"/>
    <x v="5"/>
    <x v="0"/>
    <s v="Remote Start, Bluetooth"/>
    <x v="3"/>
    <x v="0"/>
    <x v="1"/>
  </r>
  <r>
    <x v="6"/>
    <s v="A4"/>
    <n v="2010"/>
    <n v="97846"/>
    <n v="36576.336000000003"/>
    <x v="2"/>
    <x v="8"/>
    <x v="1"/>
    <s v="Leather Seats, Heated Seats, Bluetooth, Sunroof"/>
    <x v="1"/>
    <x v="0"/>
    <x v="1"/>
  </r>
  <r>
    <x v="12"/>
    <s v="Model 3"/>
    <n v="2014"/>
    <n v="51739"/>
    <n v="28465.632000000001"/>
    <x v="2"/>
    <x v="8"/>
    <x v="0"/>
    <s v="Sunroof, Remote Start"/>
    <x v="3"/>
    <x v="2"/>
    <x v="1"/>
  </r>
  <r>
    <x v="19"/>
    <s v="Taycan"/>
    <n v="2011"/>
    <n v="76806"/>
    <n v="17985.28"/>
    <x v="2"/>
    <x v="4"/>
    <x v="0"/>
    <s v="Backup Camera, GPS, Leather Seats"/>
    <x v="2"/>
    <x v="2"/>
    <x v="1"/>
  </r>
  <r>
    <x v="16"/>
    <s v="Rogue"/>
    <n v="2022"/>
    <n v="66362"/>
    <n v="11762.136"/>
    <x v="1"/>
    <x v="0"/>
    <x v="1"/>
    <s v="Bluetooth, Backup Camera, Leather Seats"/>
    <x v="2"/>
    <x v="1"/>
    <x v="1"/>
  </r>
  <r>
    <x v="5"/>
    <s v="MX-5 Miata"/>
    <n v="2019"/>
    <n v="86864"/>
    <n v="6603.91"/>
    <x v="0"/>
    <x v="3"/>
    <x v="0"/>
    <s v="Heated Seats, Leather Seats, Bluetooth, Remote Start"/>
    <x v="1"/>
    <x v="2"/>
    <x v="0"/>
  </r>
  <r>
    <x v="19"/>
    <n v="911"/>
    <n v="2022"/>
    <n v="28400"/>
    <n v="7078.616"/>
    <x v="2"/>
    <x v="0"/>
    <x v="1"/>
    <s v="GPS, Sunroof, Backup Camera"/>
    <x v="2"/>
    <x v="0"/>
    <x v="1"/>
  </r>
  <r>
    <x v="6"/>
    <s v="Q7"/>
    <n v="2020"/>
    <n v="8367"/>
    <n v="14691.312"/>
    <x v="3"/>
    <x v="5"/>
    <x v="0"/>
    <s v="GPS, Leather Seats, Heated Seats"/>
    <x v="2"/>
    <x v="0"/>
    <x v="1"/>
  </r>
  <r>
    <x v="1"/>
    <s v="Evoque"/>
    <n v="2022"/>
    <n v="51509"/>
    <n v="33641.016000000003"/>
    <x v="2"/>
    <x v="4"/>
    <x v="1"/>
    <s v="Leather Seats"/>
    <x v="0"/>
    <x v="1"/>
    <x v="1"/>
  </r>
  <r>
    <x v="6"/>
    <s v="A3"/>
    <n v="2014"/>
    <n v="82085"/>
    <n v="30938.567999999999"/>
    <x v="3"/>
    <x v="3"/>
    <x v="0"/>
    <s v="Sunroof, Leather Seats, Bluetooth, Backup Camera"/>
    <x v="1"/>
    <x v="0"/>
    <x v="1"/>
  </r>
  <r>
    <x v="11"/>
    <s v="Escape"/>
    <n v="2020"/>
    <n v="116297"/>
    <n v="5655.4960000000001"/>
    <x v="2"/>
    <x v="1"/>
    <x v="0"/>
    <s v="Bluetooth, GPS, Sunroof, Heated Seats"/>
    <x v="1"/>
    <x v="0"/>
    <x v="1"/>
  </r>
  <r>
    <x v="3"/>
    <s v="Forte"/>
    <n v="2020"/>
    <n v="6058"/>
    <n v="5032.9520000000002"/>
    <x v="1"/>
    <x v="8"/>
    <x v="0"/>
    <s v="Heated Seats, Remote Start, Bluetooth"/>
    <x v="2"/>
    <x v="2"/>
    <x v="1"/>
  </r>
  <r>
    <x v="8"/>
    <s v="XJ"/>
    <n v="2016"/>
    <n v="142488"/>
    <n v="17676.310000000001"/>
    <x v="0"/>
    <x v="2"/>
    <x v="1"/>
    <s v="Bluetooth, GPS, Backup Camera"/>
    <x v="2"/>
    <x v="2"/>
    <x v="0"/>
  </r>
  <r>
    <x v="14"/>
    <s v="Traverse"/>
    <n v="2012"/>
    <n v="50645"/>
    <n v="38168.775999999998"/>
    <x v="3"/>
    <x v="3"/>
    <x v="1"/>
    <s v="Remote Start, Leather Seats, GPS, Bluetooth"/>
    <x v="1"/>
    <x v="2"/>
    <x v="1"/>
  </r>
  <r>
    <x v="4"/>
    <s v="Beetle"/>
    <n v="2015"/>
    <n v="55295"/>
    <n v="38324.65"/>
    <x v="2"/>
    <x v="7"/>
    <x v="0"/>
    <s v="Backup Camera"/>
    <x v="0"/>
    <x v="0"/>
    <x v="0"/>
  </r>
  <r>
    <x v="9"/>
    <s v="3 Series"/>
    <n v="2017"/>
    <n v="111646"/>
    <n v="33049.832000000002"/>
    <x v="1"/>
    <x v="6"/>
    <x v="1"/>
    <s v="Remote Start"/>
    <x v="0"/>
    <x v="2"/>
    <x v="1"/>
  </r>
  <r>
    <x v="17"/>
    <s v="Voyager"/>
    <n v="2019"/>
    <n v="55798"/>
    <n v="12486.944"/>
    <x v="3"/>
    <x v="4"/>
    <x v="0"/>
    <s v="Bluetooth, Heated Seats"/>
    <x v="3"/>
    <x v="0"/>
    <x v="1"/>
  </r>
  <r>
    <x v="15"/>
    <s v="S-Class"/>
    <n v="2013"/>
    <n v="20680"/>
    <n v="26314.7"/>
    <x v="2"/>
    <x v="1"/>
    <x v="0"/>
    <s v="Sunroof, Leather Seats, Bluetooth, GPS"/>
    <x v="1"/>
    <x v="1"/>
    <x v="0"/>
  </r>
  <r>
    <x v="0"/>
    <s v="Elantra"/>
    <n v="2013"/>
    <n v="96996"/>
    <n v="28643.304"/>
    <x v="2"/>
    <x v="4"/>
    <x v="0"/>
    <s v="Bluetooth, Heated Seats"/>
    <x v="3"/>
    <x v="1"/>
    <x v="1"/>
  </r>
  <r>
    <x v="12"/>
    <s v="Model 3"/>
    <n v="2016"/>
    <n v="13159"/>
    <n v="35694.6"/>
    <x v="2"/>
    <x v="0"/>
    <x v="0"/>
    <s v="Bluetooth, Backup Camera, Remote Start, GPS"/>
    <x v="1"/>
    <x v="0"/>
    <x v="0"/>
  </r>
  <r>
    <x v="1"/>
    <s v="Evoque"/>
    <n v="2019"/>
    <n v="22899"/>
    <n v="5575.8159999999998"/>
    <x v="3"/>
    <x v="2"/>
    <x v="1"/>
    <s v="Remote Start"/>
    <x v="0"/>
    <x v="1"/>
    <x v="1"/>
  </r>
  <r>
    <x v="5"/>
    <s v="CX-5"/>
    <n v="2019"/>
    <n v="72461"/>
    <n v="25802.448"/>
    <x v="2"/>
    <x v="7"/>
    <x v="0"/>
    <s v="Sunroof, Bluetooth, Leather Seats"/>
    <x v="2"/>
    <x v="0"/>
    <x v="1"/>
  </r>
  <r>
    <x v="16"/>
    <s v="Sentra"/>
    <n v="2021"/>
    <n v="8177"/>
    <n v="30318.727999999999"/>
    <x v="3"/>
    <x v="1"/>
    <x v="1"/>
    <s v="Backup Camera, Bluetooth, Heated Seats"/>
    <x v="2"/>
    <x v="0"/>
    <x v="1"/>
  </r>
  <r>
    <x v="8"/>
    <s v="XJ"/>
    <n v="2017"/>
    <n v="103943"/>
    <n v="45333.87"/>
    <x v="3"/>
    <x v="1"/>
    <x v="0"/>
    <s v="Bluetooth, Sunroof, Remote Start"/>
    <x v="2"/>
    <x v="0"/>
    <x v="0"/>
  </r>
  <r>
    <x v="15"/>
    <s v="S-Class"/>
    <n v="2018"/>
    <n v="43833"/>
    <n v="39462.103999999999"/>
    <x v="0"/>
    <x v="9"/>
    <x v="1"/>
    <s v="Remote Start, Heated Seats, Leather Seats"/>
    <x v="2"/>
    <x v="1"/>
    <x v="1"/>
  </r>
  <r>
    <x v="9"/>
    <s v="X5"/>
    <n v="2021"/>
    <n v="149771"/>
    <n v="20565.072"/>
    <x v="0"/>
    <x v="8"/>
    <x v="0"/>
    <s v="Remote Start"/>
    <x v="0"/>
    <x v="1"/>
    <x v="1"/>
  </r>
  <r>
    <x v="5"/>
    <s v="CX-9"/>
    <n v="2015"/>
    <n v="51737"/>
    <n v="32857.199999999997"/>
    <x v="0"/>
    <x v="4"/>
    <x v="0"/>
    <s v="Backup Camera, Sunroof, Bluetooth"/>
    <x v="2"/>
    <x v="1"/>
    <x v="1"/>
  </r>
  <r>
    <x v="15"/>
    <s v="GLC"/>
    <n v="2019"/>
    <n v="67101"/>
    <n v="12949.52"/>
    <x v="2"/>
    <x v="7"/>
    <x v="0"/>
    <s v="Heated Seats, Sunroof, Bluetooth"/>
    <x v="2"/>
    <x v="2"/>
    <x v="1"/>
  </r>
  <r>
    <x v="18"/>
    <s v="Crosstrek"/>
    <n v="2021"/>
    <n v="98870"/>
    <n v="31384.799999999999"/>
    <x v="3"/>
    <x v="9"/>
    <x v="1"/>
    <s v="Remote Start, Backup Camera"/>
    <x v="3"/>
    <x v="2"/>
    <x v="1"/>
  </r>
  <r>
    <x v="18"/>
    <s v="Outback"/>
    <n v="2014"/>
    <n v="15653"/>
    <n v="4310.5119999999997"/>
    <x v="0"/>
    <x v="8"/>
    <x v="0"/>
    <s v="Leather Seats, Heated Seats, Bluetooth, Remote Start"/>
    <x v="1"/>
    <x v="1"/>
    <x v="1"/>
  </r>
  <r>
    <x v="0"/>
    <s v="Sonata"/>
    <n v="2019"/>
    <n v="5314"/>
    <n v="31333.97"/>
    <x v="3"/>
    <x v="6"/>
    <x v="1"/>
    <s v="Heated Seats, Backup Camera, Sunroof, GPS"/>
    <x v="1"/>
    <x v="0"/>
    <x v="0"/>
  </r>
  <r>
    <x v="6"/>
    <s v="A3"/>
    <n v="2013"/>
    <n v="101637"/>
    <n v="23132.191999999999"/>
    <x v="2"/>
    <x v="6"/>
    <x v="0"/>
    <s v="Backup Camera, Sunroof, Heated Seats"/>
    <x v="2"/>
    <x v="1"/>
    <x v="1"/>
  </r>
  <r>
    <x v="5"/>
    <s v="CX-9"/>
    <n v="2014"/>
    <n v="51892"/>
    <n v="35606.192000000003"/>
    <x v="2"/>
    <x v="1"/>
    <x v="1"/>
    <s v="GPS, Bluetooth, Heated Seats, Backup Camera"/>
    <x v="1"/>
    <x v="0"/>
    <x v="1"/>
  </r>
  <r>
    <x v="1"/>
    <s v="Range Rover"/>
    <n v="2017"/>
    <n v="44969"/>
    <n v="6886.384"/>
    <x v="3"/>
    <x v="7"/>
    <x v="0"/>
    <s v="Heated Seats, GPS, Backup Camera, Leather Seats"/>
    <x v="1"/>
    <x v="1"/>
    <x v="1"/>
  </r>
  <r>
    <x v="3"/>
    <s v="Sorento"/>
    <n v="2022"/>
    <n v="89368"/>
    <n v="4190.5200000000004"/>
    <x v="3"/>
    <x v="7"/>
    <x v="0"/>
    <s v="Remote Start, GPS, Sunroof"/>
    <x v="2"/>
    <x v="1"/>
    <x v="1"/>
  </r>
  <r>
    <x v="2"/>
    <s v="Pilot"/>
    <n v="2012"/>
    <n v="12612"/>
    <n v="5736.6239999999998"/>
    <x v="2"/>
    <x v="1"/>
    <x v="0"/>
    <s v="Bluetooth, Remote Start, Leather Seats"/>
    <x v="2"/>
    <x v="0"/>
    <x v="1"/>
  </r>
  <r>
    <x v="3"/>
    <s v="Sportage"/>
    <n v="2014"/>
    <n v="117786"/>
    <n v="29904.871999999999"/>
    <x v="2"/>
    <x v="8"/>
    <x v="1"/>
    <s v="Bluetooth, Sunroof, Backup Camera"/>
    <x v="2"/>
    <x v="1"/>
    <x v="1"/>
  </r>
  <r>
    <x v="9"/>
    <s v="5 Series"/>
    <n v="2020"/>
    <n v="21226"/>
    <n v="29194.344000000001"/>
    <x v="1"/>
    <x v="2"/>
    <x v="0"/>
    <s v="Backup Camera, Leather Seats"/>
    <x v="3"/>
    <x v="0"/>
    <x v="1"/>
  </r>
  <r>
    <x v="5"/>
    <s v="CX-9"/>
    <n v="2016"/>
    <n v="41448"/>
    <n v="18373.047999999999"/>
    <x v="3"/>
    <x v="5"/>
    <x v="0"/>
    <s v="GPS, Leather Seats, Heated Seats"/>
    <x v="2"/>
    <x v="0"/>
    <x v="1"/>
  </r>
  <r>
    <x v="7"/>
    <s v="Malibu"/>
    <n v="2011"/>
    <n v="93941"/>
    <n v="29459.33"/>
    <x v="0"/>
    <x v="4"/>
    <x v="1"/>
    <s v="Bluetooth, Remote Start, Leather Seats, Sunroof"/>
    <x v="1"/>
    <x v="2"/>
    <x v="0"/>
  </r>
  <r>
    <x v="11"/>
    <s v="Escape"/>
    <n v="2012"/>
    <n v="93138"/>
    <n v="6226.7520000000004"/>
    <x v="0"/>
    <x v="3"/>
    <x v="0"/>
    <s v="Leather Seats, GPS, Sunroof, Remote Start"/>
    <x v="1"/>
    <x v="1"/>
    <x v="1"/>
  </r>
  <r>
    <x v="3"/>
    <s v="Sportage"/>
    <n v="2020"/>
    <n v="121894"/>
    <n v="18051.848000000002"/>
    <x v="1"/>
    <x v="7"/>
    <x v="1"/>
    <s v="Remote Start, Leather Seats, Bluetooth, GPS"/>
    <x v="1"/>
    <x v="1"/>
    <x v="1"/>
  </r>
  <r>
    <x v="13"/>
    <s v="Corolla"/>
    <n v="2022"/>
    <n v="85745"/>
    <n v="8855.8559999999998"/>
    <x v="2"/>
    <x v="7"/>
    <x v="0"/>
    <s v="Bluetooth, GPS, Leather Seats, Backup Camera"/>
    <x v="1"/>
    <x v="0"/>
    <x v="1"/>
  </r>
  <r>
    <x v="11"/>
    <s v="F-150"/>
    <n v="2010"/>
    <n v="65242"/>
    <n v="38373.599999999999"/>
    <x v="1"/>
    <x v="6"/>
    <x v="0"/>
    <s v="Bluetooth, Leather Seats, Backup Camera"/>
    <x v="2"/>
    <x v="2"/>
    <x v="1"/>
  </r>
  <r>
    <x v="3"/>
    <s v="Sorento"/>
    <n v="2015"/>
    <n v="65289"/>
    <n v="24766.92"/>
    <x v="0"/>
    <x v="8"/>
    <x v="0"/>
    <s v="GPS, Sunroof"/>
    <x v="3"/>
    <x v="0"/>
    <x v="1"/>
  </r>
  <r>
    <x v="3"/>
    <s v="Optima"/>
    <n v="2012"/>
    <n v="22333"/>
    <n v="27228.6"/>
    <x v="3"/>
    <x v="7"/>
    <x v="0"/>
    <s v="GPS, Sunroof"/>
    <x v="3"/>
    <x v="0"/>
    <x v="1"/>
  </r>
  <r>
    <x v="3"/>
    <s v="Optima"/>
    <n v="2010"/>
    <n v="42352"/>
    <n v="15446.74"/>
    <x v="0"/>
    <x v="4"/>
    <x v="0"/>
    <s v="Remote Start"/>
    <x v="0"/>
    <x v="0"/>
    <x v="0"/>
  </r>
  <r>
    <x v="8"/>
    <s v="XJ"/>
    <n v="2015"/>
    <n v="139851"/>
    <n v="19456.96"/>
    <x v="0"/>
    <x v="8"/>
    <x v="0"/>
    <s v="Leather Seats"/>
    <x v="0"/>
    <x v="2"/>
    <x v="1"/>
  </r>
  <r>
    <x v="2"/>
    <s v="Civic"/>
    <n v="2010"/>
    <n v="34091"/>
    <n v="23749.944"/>
    <x v="2"/>
    <x v="6"/>
    <x v="0"/>
    <s v="Remote Start, Backup Camera, Sunroof, GPS"/>
    <x v="1"/>
    <x v="1"/>
    <x v="1"/>
  </r>
  <r>
    <x v="18"/>
    <s v="Impreza"/>
    <n v="2012"/>
    <n v="33184"/>
    <n v="29464.76"/>
    <x v="3"/>
    <x v="4"/>
    <x v="0"/>
    <s v="GPS"/>
    <x v="0"/>
    <x v="2"/>
    <x v="1"/>
  </r>
  <r>
    <x v="7"/>
    <s v="Cruze"/>
    <n v="2018"/>
    <n v="36756"/>
    <n v="5012.7759999999998"/>
    <x v="1"/>
    <x v="6"/>
    <x v="1"/>
    <s v="GPS"/>
    <x v="0"/>
    <x v="0"/>
    <x v="1"/>
  </r>
  <r>
    <x v="2"/>
    <s v="Civic"/>
    <n v="2011"/>
    <n v="53416"/>
    <n v="16318.951999999999"/>
    <x v="0"/>
    <x v="3"/>
    <x v="1"/>
    <s v="Leather Seats"/>
    <x v="0"/>
    <x v="2"/>
    <x v="1"/>
  </r>
  <r>
    <x v="18"/>
    <s v="Outback"/>
    <n v="2012"/>
    <n v="139314"/>
    <n v="26735.168000000001"/>
    <x v="1"/>
    <x v="6"/>
    <x v="0"/>
    <s v="GPS"/>
    <x v="0"/>
    <x v="1"/>
    <x v="1"/>
  </r>
  <r>
    <x v="15"/>
    <s v="S-Class"/>
    <n v="2011"/>
    <n v="87249"/>
    <n v="14227.72"/>
    <x v="3"/>
    <x v="9"/>
    <x v="1"/>
    <s v="Remote Start, Leather Seats, Bluetooth, GPS"/>
    <x v="1"/>
    <x v="2"/>
    <x v="1"/>
  </r>
  <r>
    <x v="10"/>
    <s v="Tipo"/>
    <n v="2012"/>
    <n v="75356"/>
    <n v="32315.87"/>
    <x v="3"/>
    <x v="3"/>
    <x v="0"/>
    <s v="Heated Seats, Remote Start"/>
    <x v="3"/>
    <x v="1"/>
    <x v="0"/>
  </r>
  <r>
    <x v="6"/>
    <s v="A3"/>
    <n v="2012"/>
    <n v="15481"/>
    <n v="10334.864"/>
    <x v="0"/>
    <x v="0"/>
    <x v="1"/>
    <s v="Remote Start, Backup Camera, GPS, Sunroof"/>
    <x v="1"/>
    <x v="2"/>
    <x v="1"/>
  </r>
  <r>
    <x v="17"/>
    <s v="Voyager"/>
    <n v="2021"/>
    <n v="77254"/>
    <n v="25900.92"/>
    <x v="1"/>
    <x v="8"/>
    <x v="1"/>
    <s v="Remote Start, Bluetooth, GPS"/>
    <x v="2"/>
    <x v="0"/>
    <x v="0"/>
  </r>
  <r>
    <x v="8"/>
    <s v="I-Pace"/>
    <n v="2012"/>
    <n v="119736"/>
    <n v="5897.97"/>
    <x v="3"/>
    <x v="3"/>
    <x v="0"/>
    <s v="Sunroof, Backup Camera, Remote Start"/>
    <x v="2"/>
    <x v="1"/>
    <x v="0"/>
  </r>
  <r>
    <x v="12"/>
    <s v="Model 3"/>
    <n v="2015"/>
    <n v="130379"/>
    <n v="28950.17"/>
    <x v="0"/>
    <x v="7"/>
    <x v="1"/>
    <s v="Heated Seats"/>
    <x v="0"/>
    <x v="0"/>
    <x v="0"/>
  </r>
  <r>
    <x v="0"/>
    <s v="Santa Fe"/>
    <n v="2013"/>
    <n v="105871"/>
    <n v="10005.472"/>
    <x v="1"/>
    <x v="6"/>
    <x v="1"/>
    <s v="Backup Camera, Bluetooth, Heated Seats"/>
    <x v="2"/>
    <x v="0"/>
    <x v="1"/>
  </r>
  <r>
    <x v="9"/>
    <s v="X5"/>
    <n v="2019"/>
    <n v="77627"/>
    <n v="20573.207999999999"/>
    <x v="0"/>
    <x v="0"/>
    <x v="0"/>
    <s v="Sunroof, GPS"/>
    <x v="3"/>
    <x v="1"/>
    <x v="1"/>
  </r>
  <r>
    <x v="12"/>
    <s v="Model Y"/>
    <n v="2011"/>
    <n v="95865"/>
    <n v="46229.17"/>
    <x v="1"/>
    <x v="6"/>
    <x v="1"/>
    <s v="Backup Camera, Heated Seats, GPS, Remote Start"/>
    <x v="1"/>
    <x v="0"/>
    <x v="0"/>
  </r>
  <r>
    <x v="11"/>
    <s v="Explorer"/>
    <n v="2018"/>
    <n v="6577"/>
    <n v="4445.6639999999998"/>
    <x v="0"/>
    <x v="1"/>
    <x v="0"/>
    <s v="Bluetooth, Remote Start, Sunroof, Heated Seats"/>
    <x v="1"/>
    <x v="0"/>
    <x v="1"/>
  </r>
  <r>
    <x v="17"/>
    <s v="Charger"/>
    <n v="2011"/>
    <n v="134863"/>
    <n v="30896.808000000001"/>
    <x v="3"/>
    <x v="7"/>
    <x v="0"/>
    <s v="GPS, Leather Seats"/>
    <x v="3"/>
    <x v="2"/>
    <x v="1"/>
  </r>
  <r>
    <x v="14"/>
    <s v="Camaro"/>
    <n v="2020"/>
    <n v="14248"/>
    <n v="11281.78"/>
    <x v="1"/>
    <x v="8"/>
    <x v="0"/>
    <s v="Leather Seats, Bluetooth"/>
    <x v="3"/>
    <x v="2"/>
    <x v="0"/>
  </r>
  <r>
    <x v="14"/>
    <s v="Camaro"/>
    <n v="2017"/>
    <n v="148930"/>
    <n v="16081.64"/>
    <x v="3"/>
    <x v="0"/>
    <x v="1"/>
    <s v="Leather Seats"/>
    <x v="0"/>
    <x v="1"/>
    <x v="1"/>
  </r>
  <r>
    <x v="16"/>
    <s v="Rogue"/>
    <n v="2017"/>
    <n v="142171"/>
    <n v="28042.32"/>
    <x v="1"/>
    <x v="2"/>
    <x v="1"/>
    <s v="Sunroof, Leather Seats, Heated Seats, Remote Start"/>
    <x v="1"/>
    <x v="2"/>
    <x v="1"/>
  </r>
  <r>
    <x v="11"/>
    <s v="F-150"/>
    <n v="2018"/>
    <n v="48774"/>
    <n v="26578.560000000001"/>
    <x v="0"/>
    <x v="9"/>
    <x v="1"/>
    <s v="Bluetooth, Backup Camera, Remote Start"/>
    <x v="2"/>
    <x v="1"/>
    <x v="1"/>
  </r>
  <r>
    <x v="15"/>
    <s v="A-Class"/>
    <n v="2019"/>
    <n v="8044"/>
    <n v="32308.616000000002"/>
    <x v="0"/>
    <x v="0"/>
    <x v="0"/>
    <s v="Heated Seats, Leather Seats"/>
    <x v="3"/>
    <x v="1"/>
    <x v="1"/>
  </r>
  <r>
    <x v="10"/>
    <s v="500X"/>
    <n v="2015"/>
    <n v="63054"/>
    <n v="8149.2160000000003"/>
    <x v="0"/>
    <x v="7"/>
    <x v="0"/>
    <s v="Bluetooth"/>
    <x v="0"/>
    <x v="2"/>
    <x v="1"/>
  </r>
  <r>
    <x v="10"/>
    <s v="Tipo"/>
    <n v="2016"/>
    <n v="8596"/>
    <n v="29595.43"/>
    <x v="3"/>
    <x v="5"/>
    <x v="0"/>
    <s v="Backup Camera, GPS, Remote Start, Heated Seats"/>
    <x v="1"/>
    <x v="1"/>
    <x v="0"/>
  </r>
  <r>
    <x v="2"/>
    <s v="Pilot"/>
    <n v="2014"/>
    <n v="26201"/>
    <n v="11674.704"/>
    <x v="0"/>
    <x v="2"/>
    <x v="1"/>
    <s v="Remote Start, Leather Seats, Bluetooth, Sunroof"/>
    <x v="1"/>
    <x v="2"/>
    <x v="1"/>
  </r>
  <r>
    <x v="1"/>
    <s v="Evoque"/>
    <n v="2010"/>
    <n v="98639"/>
    <n v="35634.256000000001"/>
    <x v="0"/>
    <x v="4"/>
    <x v="0"/>
    <s v="Bluetooth, Leather Seats"/>
    <x v="3"/>
    <x v="2"/>
    <x v="1"/>
  </r>
  <r>
    <x v="4"/>
    <s v="Beetle"/>
    <n v="2012"/>
    <n v="66648"/>
    <n v="10634.47"/>
    <x v="3"/>
    <x v="1"/>
    <x v="1"/>
    <s v="Backup Camera, Heated Seats"/>
    <x v="3"/>
    <x v="1"/>
    <x v="0"/>
  </r>
  <r>
    <x v="9"/>
    <s v="5 Series"/>
    <n v="2018"/>
    <n v="74072"/>
    <n v="31038.592000000001"/>
    <x v="2"/>
    <x v="1"/>
    <x v="1"/>
    <s v="Leather Seats"/>
    <x v="0"/>
    <x v="0"/>
    <x v="1"/>
  </r>
  <r>
    <x v="13"/>
    <s v="Tacoma"/>
    <n v="2015"/>
    <n v="56617"/>
    <n v="5057.6080000000002"/>
    <x v="0"/>
    <x v="6"/>
    <x v="0"/>
    <s v="Backup Camera, Heated Seats, Remote Start"/>
    <x v="2"/>
    <x v="2"/>
    <x v="1"/>
  </r>
  <r>
    <x v="13"/>
    <s v="Tacoma"/>
    <n v="2015"/>
    <n v="103644"/>
    <n v="24233.135999999999"/>
    <x v="2"/>
    <x v="4"/>
    <x v="0"/>
    <s v="Backup Camera, Heated Seats"/>
    <x v="3"/>
    <x v="1"/>
    <x v="1"/>
  </r>
  <r>
    <x v="10"/>
    <n v="500"/>
    <n v="2012"/>
    <n v="118253"/>
    <n v="38165.095999999998"/>
    <x v="0"/>
    <x v="2"/>
    <x v="1"/>
    <s v="Backup Camera, GPS, Sunroof, Leather Seats"/>
    <x v="1"/>
    <x v="0"/>
    <x v="1"/>
  </r>
  <r>
    <x v="13"/>
    <s v="Tacoma"/>
    <n v="2020"/>
    <n v="126230"/>
    <n v="35577.807999999997"/>
    <x v="0"/>
    <x v="0"/>
    <x v="1"/>
    <s v="Backup Camera, Bluetooth, GPS, Leather Seats"/>
    <x v="1"/>
    <x v="0"/>
    <x v="1"/>
  </r>
  <r>
    <x v="0"/>
    <s v="Sonata"/>
    <n v="2012"/>
    <n v="124693"/>
    <n v="17921.96"/>
    <x v="1"/>
    <x v="8"/>
    <x v="1"/>
    <s v="Remote Start"/>
    <x v="0"/>
    <x v="2"/>
    <x v="1"/>
  </r>
  <r>
    <x v="4"/>
    <s v="Passat"/>
    <n v="2012"/>
    <n v="23722"/>
    <n v="33410.663999999997"/>
    <x v="1"/>
    <x v="7"/>
    <x v="0"/>
    <s v="GPS, Remote Start, Leather Seats"/>
    <x v="2"/>
    <x v="0"/>
    <x v="1"/>
  </r>
  <r>
    <x v="6"/>
    <s v="A3"/>
    <n v="2018"/>
    <n v="30424"/>
    <n v="12741.784"/>
    <x v="3"/>
    <x v="3"/>
    <x v="1"/>
    <s v="Bluetooth"/>
    <x v="0"/>
    <x v="2"/>
    <x v="1"/>
  </r>
  <r>
    <x v="1"/>
    <s v="Defender"/>
    <n v="2018"/>
    <n v="9720"/>
    <n v="6629.06"/>
    <x v="2"/>
    <x v="1"/>
    <x v="1"/>
    <s v="Bluetooth, Heated Seats"/>
    <x v="3"/>
    <x v="1"/>
    <x v="0"/>
  </r>
  <r>
    <x v="3"/>
    <s v="Forte"/>
    <n v="2014"/>
    <n v="118633"/>
    <n v="10569.263999999999"/>
    <x v="0"/>
    <x v="9"/>
    <x v="1"/>
    <s v="GPS, Leather Seats, Sunroof"/>
    <x v="2"/>
    <x v="2"/>
    <x v="1"/>
  </r>
  <r>
    <x v="17"/>
    <s v="Charger"/>
    <n v="2020"/>
    <n v="129790"/>
    <n v="37579.983999999997"/>
    <x v="1"/>
    <x v="6"/>
    <x v="0"/>
    <s v="Leather Seats"/>
    <x v="0"/>
    <x v="1"/>
    <x v="1"/>
  </r>
  <r>
    <x v="10"/>
    <s v="500X"/>
    <n v="2012"/>
    <n v="141175"/>
    <n v="5956.36"/>
    <x v="0"/>
    <x v="2"/>
    <x v="0"/>
    <s v="Remote Start, Bluetooth"/>
    <x v="3"/>
    <x v="1"/>
    <x v="1"/>
  </r>
  <r>
    <x v="12"/>
    <s v="Model S"/>
    <n v="2020"/>
    <n v="68296"/>
    <n v="24008.552"/>
    <x v="1"/>
    <x v="7"/>
    <x v="0"/>
    <s v="Sunroof, Leather Seats, Heated Seats, Backup Camera"/>
    <x v="1"/>
    <x v="1"/>
    <x v="1"/>
  </r>
  <r>
    <x v="15"/>
    <s v="C-Class"/>
    <n v="2022"/>
    <n v="133908"/>
    <n v="39900.487999999998"/>
    <x v="0"/>
    <x v="5"/>
    <x v="1"/>
    <s v="Leather Seats, Remote Start, GPS"/>
    <x v="2"/>
    <x v="0"/>
    <x v="1"/>
  </r>
  <r>
    <x v="5"/>
    <s v="MX-5 Miata"/>
    <n v="2011"/>
    <n v="31756"/>
    <n v="12859.528"/>
    <x v="1"/>
    <x v="0"/>
    <x v="0"/>
    <s v="Bluetooth, Leather Seats, Backup Camera"/>
    <x v="2"/>
    <x v="1"/>
    <x v="1"/>
  </r>
  <r>
    <x v="0"/>
    <s v="Tucson"/>
    <n v="2015"/>
    <n v="126196"/>
    <n v="26573.632000000001"/>
    <x v="1"/>
    <x v="8"/>
    <x v="0"/>
    <s v="GPS, Leather Seats, Remote Start"/>
    <x v="2"/>
    <x v="2"/>
    <x v="1"/>
  </r>
  <r>
    <x v="13"/>
    <s v="Tacoma"/>
    <n v="2019"/>
    <n v="88865"/>
    <n v="31921.632000000001"/>
    <x v="1"/>
    <x v="3"/>
    <x v="1"/>
    <s v="Bluetooth"/>
    <x v="0"/>
    <x v="2"/>
    <x v="1"/>
  </r>
  <r>
    <x v="2"/>
    <s v="Pilot"/>
    <n v="2020"/>
    <n v="75193"/>
    <n v="29312.12"/>
    <x v="2"/>
    <x v="9"/>
    <x v="1"/>
    <s v="GPS"/>
    <x v="0"/>
    <x v="2"/>
    <x v="1"/>
  </r>
  <r>
    <x v="16"/>
    <s v="Rogue"/>
    <n v="2015"/>
    <n v="12378"/>
    <n v="31367.912"/>
    <x v="2"/>
    <x v="5"/>
    <x v="1"/>
    <s v="Heated Seats, Bluetooth, GPS"/>
    <x v="2"/>
    <x v="1"/>
    <x v="1"/>
  </r>
  <r>
    <x v="7"/>
    <s v="Malibu"/>
    <n v="2019"/>
    <n v="58554"/>
    <n v="33983.160000000003"/>
    <x v="0"/>
    <x v="7"/>
    <x v="1"/>
    <s v="Sunroof, Remote Start, GPS, Leather Seats"/>
    <x v="1"/>
    <x v="2"/>
    <x v="1"/>
  </r>
  <r>
    <x v="6"/>
    <s v="A3"/>
    <n v="2014"/>
    <n v="38154"/>
    <n v="16006.632"/>
    <x v="3"/>
    <x v="6"/>
    <x v="0"/>
    <s v="Sunroof, Leather Seats, Bluetooth"/>
    <x v="2"/>
    <x v="2"/>
    <x v="1"/>
  </r>
  <r>
    <x v="15"/>
    <s v="C-Class"/>
    <n v="2015"/>
    <n v="13380"/>
    <n v="29454.864000000001"/>
    <x v="0"/>
    <x v="8"/>
    <x v="1"/>
    <s v="GPS, Bluetooth, Remote Start"/>
    <x v="2"/>
    <x v="1"/>
    <x v="1"/>
  </r>
  <r>
    <x v="6"/>
    <s v="A3"/>
    <n v="2015"/>
    <n v="26367"/>
    <n v="35099.072"/>
    <x v="1"/>
    <x v="1"/>
    <x v="1"/>
    <s v="Sunroof"/>
    <x v="0"/>
    <x v="1"/>
    <x v="1"/>
  </r>
  <r>
    <x v="12"/>
    <s v="Model 3"/>
    <n v="2017"/>
    <n v="22945"/>
    <n v="15969.448"/>
    <x v="1"/>
    <x v="7"/>
    <x v="0"/>
    <s v="GPS"/>
    <x v="0"/>
    <x v="1"/>
    <x v="1"/>
  </r>
  <r>
    <x v="1"/>
    <s v="Evoque"/>
    <n v="2015"/>
    <n v="140100"/>
    <n v="20282.103999999999"/>
    <x v="3"/>
    <x v="2"/>
    <x v="1"/>
    <s v="Backup Camera"/>
    <x v="0"/>
    <x v="1"/>
    <x v="1"/>
  </r>
  <r>
    <x v="8"/>
    <s v="XE"/>
    <n v="2010"/>
    <n v="22114"/>
    <n v="30314"/>
    <x v="3"/>
    <x v="4"/>
    <x v="1"/>
    <s v="GPS, Backup Camera, Heated Seats, Remote Start"/>
    <x v="1"/>
    <x v="2"/>
    <x v="1"/>
  </r>
  <r>
    <x v="6"/>
    <s v="A3"/>
    <n v="2016"/>
    <n v="134503"/>
    <n v="27753.655999999999"/>
    <x v="3"/>
    <x v="1"/>
    <x v="1"/>
    <s v="GPS, Heated Seats, Sunroof"/>
    <x v="2"/>
    <x v="1"/>
    <x v="1"/>
  </r>
  <r>
    <x v="16"/>
    <s v="Rogue"/>
    <n v="2017"/>
    <n v="71167"/>
    <n v="9743.7199999999993"/>
    <x v="0"/>
    <x v="0"/>
    <x v="1"/>
    <s v="Remote Start"/>
    <x v="0"/>
    <x v="2"/>
    <x v="1"/>
  </r>
  <r>
    <x v="15"/>
    <s v="GLC"/>
    <n v="2018"/>
    <n v="114059"/>
    <n v="13744.752"/>
    <x v="2"/>
    <x v="4"/>
    <x v="0"/>
    <s v="Heated Seats, Sunroof, Bluetooth, Leather Seats"/>
    <x v="1"/>
    <x v="2"/>
    <x v="1"/>
  </r>
  <r>
    <x v="15"/>
    <s v="C-Class"/>
    <n v="2017"/>
    <n v="36068"/>
    <n v="11286.976000000001"/>
    <x v="3"/>
    <x v="1"/>
    <x v="1"/>
    <s v="Bluetooth, Heated Seats"/>
    <x v="3"/>
    <x v="1"/>
    <x v="1"/>
  </r>
  <r>
    <x v="5"/>
    <s v="Mazda3"/>
    <n v="2021"/>
    <n v="53005"/>
    <n v="16165.632"/>
    <x v="3"/>
    <x v="5"/>
    <x v="1"/>
    <s v="Leather Seats, Heated Seats, GPS, Sunroof"/>
    <x v="1"/>
    <x v="2"/>
    <x v="1"/>
  </r>
  <r>
    <x v="11"/>
    <s v="Mustang"/>
    <n v="2016"/>
    <n v="66263"/>
    <n v="21703.304"/>
    <x v="3"/>
    <x v="2"/>
    <x v="1"/>
    <s v="Bluetooth, Leather Seats, GPS"/>
    <x v="2"/>
    <x v="1"/>
    <x v="1"/>
  </r>
  <r>
    <x v="1"/>
    <s v="Velar"/>
    <n v="2013"/>
    <n v="52329"/>
    <n v="10954.008"/>
    <x v="1"/>
    <x v="4"/>
    <x v="0"/>
    <s v="Backup Camera, Heated Seats, GPS"/>
    <x v="2"/>
    <x v="1"/>
    <x v="1"/>
  </r>
  <r>
    <x v="3"/>
    <s v="Sportage"/>
    <n v="2019"/>
    <n v="50019"/>
    <n v="35200.224000000002"/>
    <x v="0"/>
    <x v="1"/>
    <x v="0"/>
    <s v="Sunroof, Leather Seats"/>
    <x v="3"/>
    <x v="2"/>
    <x v="1"/>
  </r>
  <r>
    <x v="15"/>
    <s v="E-Class"/>
    <n v="2011"/>
    <n v="20119"/>
    <n v="12953.312"/>
    <x v="3"/>
    <x v="6"/>
    <x v="1"/>
    <s v="Sunroof, Bluetooth, Heated Seats"/>
    <x v="2"/>
    <x v="0"/>
    <x v="1"/>
  </r>
  <r>
    <x v="9"/>
    <s v="5 Series"/>
    <n v="2010"/>
    <n v="119625"/>
    <n v="13749.272000000001"/>
    <x v="1"/>
    <x v="4"/>
    <x v="0"/>
    <s v="Remote Start, Sunroof, GPS, Leather Seats"/>
    <x v="1"/>
    <x v="1"/>
    <x v="1"/>
  </r>
  <r>
    <x v="13"/>
    <s v="Tacoma"/>
    <n v="2015"/>
    <n v="11183"/>
    <n v="49839.46"/>
    <x v="2"/>
    <x v="3"/>
    <x v="0"/>
    <s v="GPS, Remote Start"/>
    <x v="3"/>
    <x v="2"/>
    <x v="0"/>
  </r>
  <r>
    <x v="3"/>
    <s v="Sorento"/>
    <n v="2016"/>
    <n v="124827"/>
    <n v="28886.248"/>
    <x v="0"/>
    <x v="8"/>
    <x v="0"/>
    <s v="Backup Camera"/>
    <x v="0"/>
    <x v="0"/>
    <x v="1"/>
  </r>
  <r>
    <x v="6"/>
    <s v="A4"/>
    <n v="2022"/>
    <n v="53477"/>
    <n v="7159.9279999999999"/>
    <x v="3"/>
    <x v="3"/>
    <x v="0"/>
    <s v="Bluetooth, Sunroof"/>
    <x v="3"/>
    <x v="2"/>
    <x v="1"/>
  </r>
  <r>
    <x v="10"/>
    <s v="Panda"/>
    <n v="2018"/>
    <n v="93421"/>
    <n v="37884.400000000001"/>
    <x v="3"/>
    <x v="2"/>
    <x v="0"/>
    <s v="Bluetooth"/>
    <x v="0"/>
    <x v="2"/>
    <x v="1"/>
  </r>
  <r>
    <x v="12"/>
    <s v="Model Y"/>
    <n v="2022"/>
    <n v="141297"/>
    <n v="20695.536"/>
    <x v="1"/>
    <x v="3"/>
    <x v="1"/>
    <s v="Bluetooth"/>
    <x v="0"/>
    <x v="2"/>
    <x v="1"/>
  </r>
  <r>
    <x v="18"/>
    <s v="Crosstrek"/>
    <n v="2022"/>
    <n v="56805"/>
    <n v="24676.655999999999"/>
    <x v="0"/>
    <x v="2"/>
    <x v="0"/>
    <s v="GPS, Leather Seats"/>
    <x v="3"/>
    <x v="2"/>
    <x v="1"/>
  </r>
  <r>
    <x v="3"/>
    <s v="Sportage"/>
    <n v="2020"/>
    <n v="45629"/>
    <n v="15983.6"/>
    <x v="2"/>
    <x v="4"/>
    <x v="1"/>
    <s v="Heated Seats"/>
    <x v="0"/>
    <x v="2"/>
    <x v="1"/>
  </r>
  <r>
    <x v="16"/>
    <s v="Altima"/>
    <n v="2017"/>
    <n v="41352"/>
    <n v="9884.2240000000002"/>
    <x v="1"/>
    <x v="1"/>
    <x v="1"/>
    <s v="Heated Seats, Bluetooth"/>
    <x v="3"/>
    <x v="1"/>
    <x v="1"/>
  </r>
  <r>
    <x v="17"/>
    <s v="Voyager"/>
    <n v="2013"/>
    <n v="137510"/>
    <n v="17802.848000000002"/>
    <x v="1"/>
    <x v="0"/>
    <x v="1"/>
    <s v="Bluetooth"/>
    <x v="0"/>
    <x v="2"/>
    <x v="1"/>
  </r>
  <r>
    <x v="17"/>
    <s v="Charger"/>
    <n v="2015"/>
    <n v="17338"/>
    <n v="4693.1279999999997"/>
    <x v="1"/>
    <x v="1"/>
    <x v="1"/>
    <s v="Sunroof"/>
    <x v="0"/>
    <x v="0"/>
    <x v="1"/>
  </r>
  <r>
    <x v="15"/>
    <s v="C-Class"/>
    <n v="2015"/>
    <n v="67487"/>
    <n v="33237.56"/>
    <x v="3"/>
    <x v="9"/>
    <x v="0"/>
    <s v="Leather Seats, Sunroof"/>
    <x v="3"/>
    <x v="0"/>
    <x v="0"/>
  </r>
  <r>
    <x v="12"/>
    <s v="Model S"/>
    <n v="2022"/>
    <n v="93017"/>
    <n v="34203.663999999997"/>
    <x v="3"/>
    <x v="6"/>
    <x v="1"/>
    <s v="Bluetooth, Remote Start, GPS"/>
    <x v="2"/>
    <x v="0"/>
    <x v="1"/>
  </r>
  <r>
    <x v="1"/>
    <s v="Discovery"/>
    <n v="2014"/>
    <n v="103647"/>
    <n v="19485.776000000002"/>
    <x v="1"/>
    <x v="9"/>
    <x v="0"/>
    <s v="GPS"/>
    <x v="0"/>
    <x v="2"/>
    <x v="1"/>
  </r>
  <r>
    <x v="15"/>
    <s v="C-Class"/>
    <n v="2019"/>
    <n v="37837"/>
    <n v="19839.567999999999"/>
    <x v="3"/>
    <x v="1"/>
    <x v="0"/>
    <s v="Sunroof, Remote Start"/>
    <x v="3"/>
    <x v="0"/>
    <x v="1"/>
  </r>
  <r>
    <x v="3"/>
    <s v="Soul"/>
    <n v="2017"/>
    <n v="36968"/>
    <n v="27752.407999999999"/>
    <x v="0"/>
    <x v="0"/>
    <x v="0"/>
    <s v="Bluetooth, GPS, Sunroof"/>
    <x v="2"/>
    <x v="2"/>
    <x v="1"/>
  </r>
  <r>
    <x v="4"/>
    <s v="Tiguan"/>
    <n v="2019"/>
    <n v="66144"/>
    <n v="27498.624"/>
    <x v="3"/>
    <x v="3"/>
    <x v="1"/>
    <s v="Remote Start"/>
    <x v="0"/>
    <x v="1"/>
    <x v="1"/>
  </r>
  <r>
    <x v="9"/>
    <s v="3 Series"/>
    <n v="2021"/>
    <n v="112419"/>
    <n v="10254.528"/>
    <x v="1"/>
    <x v="2"/>
    <x v="1"/>
    <s v="Backup Camera, Heated Seats, Remote Start"/>
    <x v="2"/>
    <x v="1"/>
    <x v="1"/>
  </r>
  <r>
    <x v="15"/>
    <s v="A-Class"/>
    <n v="2022"/>
    <n v="66608"/>
    <n v="38449.743999999999"/>
    <x v="1"/>
    <x v="0"/>
    <x v="1"/>
    <s v="Leather Seats, Backup Camera"/>
    <x v="3"/>
    <x v="1"/>
    <x v="1"/>
  </r>
  <r>
    <x v="18"/>
    <s v="Outback"/>
    <n v="2013"/>
    <n v="147052"/>
    <n v="33701.288"/>
    <x v="0"/>
    <x v="6"/>
    <x v="1"/>
    <s v="Heated Seats, Leather Seats, Backup Camera"/>
    <x v="2"/>
    <x v="0"/>
    <x v="1"/>
  </r>
  <r>
    <x v="3"/>
    <s v="Forte"/>
    <n v="2010"/>
    <n v="11907"/>
    <n v="18111.216"/>
    <x v="0"/>
    <x v="4"/>
    <x v="0"/>
    <s v="Leather Seats, Heated Seats, Bluetooth, Remote Start"/>
    <x v="1"/>
    <x v="0"/>
    <x v="1"/>
  </r>
  <r>
    <x v="14"/>
    <s v="Traverse"/>
    <n v="2015"/>
    <n v="141561"/>
    <n v="31430.184000000001"/>
    <x v="2"/>
    <x v="5"/>
    <x v="1"/>
    <s v="Heated Seats"/>
    <x v="0"/>
    <x v="1"/>
    <x v="1"/>
  </r>
  <r>
    <x v="1"/>
    <s v="Velar"/>
    <n v="2011"/>
    <n v="58201"/>
    <n v="32462.080000000002"/>
    <x v="1"/>
    <x v="2"/>
    <x v="0"/>
    <s v="Heated Seats"/>
    <x v="0"/>
    <x v="0"/>
    <x v="0"/>
  </r>
  <r>
    <x v="8"/>
    <s v="F-Type"/>
    <n v="2016"/>
    <n v="58443"/>
    <n v="9147.5679999999993"/>
    <x v="0"/>
    <x v="3"/>
    <x v="1"/>
    <s v="Remote Start, GPS"/>
    <x v="3"/>
    <x v="0"/>
    <x v="1"/>
  </r>
  <r>
    <x v="1"/>
    <s v="Defender"/>
    <n v="2016"/>
    <n v="48156"/>
    <n v="39564.160000000003"/>
    <x v="3"/>
    <x v="0"/>
    <x v="0"/>
    <s v="Remote Start, GPS"/>
    <x v="3"/>
    <x v="1"/>
    <x v="1"/>
  </r>
  <r>
    <x v="4"/>
    <s v="Beetle"/>
    <n v="2014"/>
    <n v="85300"/>
    <n v="39210.608"/>
    <x v="3"/>
    <x v="4"/>
    <x v="1"/>
    <s v="Remote Start, Sunroof, Leather Seats"/>
    <x v="2"/>
    <x v="1"/>
    <x v="1"/>
  </r>
  <r>
    <x v="13"/>
    <s v="Highlander"/>
    <n v="2020"/>
    <n v="135804"/>
    <n v="23828.135999999999"/>
    <x v="0"/>
    <x v="6"/>
    <x v="0"/>
    <s v="GPS, Sunroof, Leather Seats"/>
    <x v="2"/>
    <x v="1"/>
    <x v="1"/>
  </r>
  <r>
    <x v="8"/>
    <s v="XF"/>
    <n v="2016"/>
    <n v="74347"/>
    <n v="36071.4"/>
    <x v="2"/>
    <x v="3"/>
    <x v="1"/>
    <s v="Remote Start, Backup Camera, Heated Seats, GPS"/>
    <x v="1"/>
    <x v="2"/>
    <x v="1"/>
  </r>
  <r>
    <x v="15"/>
    <s v="A-Class"/>
    <n v="2012"/>
    <n v="84480"/>
    <n v="11720.34"/>
    <x v="0"/>
    <x v="8"/>
    <x v="1"/>
    <s v="Backup Camera, Heated Seats, Leather Seats"/>
    <x v="2"/>
    <x v="2"/>
    <x v="0"/>
  </r>
  <r>
    <x v="18"/>
    <s v="Impreza"/>
    <n v="2010"/>
    <n v="114692"/>
    <n v="21411.256000000001"/>
    <x v="2"/>
    <x v="6"/>
    <x v="0"/>
    <s v="Sunroof, Bluetooth, GPS, Remote Start"/>
    <x v="1"/>
    <x v="0"/>
    <x v="1"/>
  </r>
  <r>
    <x v="19"/>
    <n v="911"/>
    <n v="2012"/>
    <n v="146103"/>
    <n v="35921.688000000002"/>
    <x v="0"/>
    <x v="3"/>
    <x v="1"/>
    <s v="Bluetooth"/>
    <x v="0"/>
    <x v="2"/>
    <x v="1"/>
  </r>
  <r>
    <x v="8"/>
    <s v="F-Type"/>
    <n v="2016"/>
    <n v="99564"/>
    <n v="27703.48"/>
    <x v="0"/>
    <x v="3"/>
    <x v="0"/>
    <s v="Remote Start"/>
    <x v="0"/>
    <x v="0"/>
    <x v="1"/>
  </r>
  <r>
    <x v="10"/>
    <s v="Tipo"/>
    <n v="2012"/>
    <n v="75500"/>
    <n v="10492.84"/>
    <x v="3"/>
    <x v="7"/>
    <x v="0"/>
    <s v="Bluetooth, Heated Seats, Sunroof"/>
    <x v="2"/>
    <x v="0"/>
    <x v="1"/>
  </r>
  <r>
    <x v="15"/>
    <s v="E-Class"/>
    <n v="2020"/>
    <n v="48282"/>
    <n v="13003.968000000001"/>
    <x v="3"/>
    <x v="9"/>
    <x v="1"/>
    <s v="Remote Start, Heated Seats, Leather Seats, Backup Camera"/>
    <x v="1"/>
    <x v="0"/>
    <x v="1"/>
  </r>
  <r>
    <x v="4"/>
    <s v="Tiguan"/>
    <n v="2013"/>
    <n v="6058"/>
    <n v="13746.368"/>
    <x v="3"/>
    <x v="9"/>
    <x v="1"/>
    <s v="Bluetooth, Remote Start"/>
    <x v="3"/>
    <x v="2"/>
    <x v="1"/>
  </r>
  <r>
    <x v="2"/>
    <s v="Fit"/>
    <n v="2018"/>
    <n v="75484"/>
    <n v="23174.45"/>
    <x v="0"/>
    <x v="1"/>
    <x v="0"/>
    <s v="Sunroof, Heated Seats"/>
    <x v="3"/>
    <x v="1"/>
    <x v="0"/>
  </r>
  <r>
    <x v="17"/>
    <n v="300"/>
    <n v="2015"/>
    <n v="70399"/>
    <n v="7359.8720000000003"/>
    <x v="0"/>
    <x v="9"/>
    <x v="0"/>
    <s v="Bluetooth, Heated Seats"/>
    <x v="3"/>
    <x v="0"/>
    <x v="1"/>
  </r>
  <r>
    <x v="12"/>
    <s v="Model S"/>
    <n v="2020"/>
    <n v="33042"/>
    <n v="35949.4"/>
    <x v="2"/>
    <x v="5"/>
    <x v="0"/>
    <s v="GPS, Backup Camera, Sunroof"/>
    <x v="2"/>
    <x v="2"/>
    <x v="1"/>
  </r>
  <r>
    <x v="6"/>
    <s v="Q7"/>
    <n v="2012"/>
    <n v="99027"/>
    <n v="26343.367999999999"/>
    <x v="2"/>
    <x v="8"/>
    <x v="0"/>
    <s v="Heated Seats"/>
    <x v="0"/>
    <x v="0"/>
    <x v="1"/>
  </r>
  <r>
    <x v="3"/>
    <s v="Sorento"/>
    <n v="2016"/>
    <n v="108053"/>
    <n v="29753.567999999999"/>
    <x v="3"/>
    <x v="9"/>
    <x v="0"/>
    <s v="Remote Start"/>
    <x v="0"/>
    <x v="0"/>
    <x v="1"/>
  </r>
  <r>
    <x v="9"/>
    <s v="X7"/>
    <n v="2022"/>
    <n v="124468"/>
    <n v="13849.031999999999"/>
    <x v="2"/>
    <x v="4"/>
    <x v="0"/>
    <s v="Sunroof"/>
    <x v="0"/>
    <x v="1"/>
    <x v="1"/>
  </r>
  <r>
    <x v="9"/>
    <s v="X7"/>
    <n v="2020"/>
    <n v="74870"/>
    <n v="19680.351999999999"/>
    <x v="0"/>
    <x v="6"/>
    <x v="1"/>
    <s v="Sunroof"/>
    <x v="0"/>
    <x v="0"/>
    <x v="1"/>
  </r>
  <r>
    <x v="7"/>
    <s v="Traverse"/>
    <n v="2011"/>
    <n v="25663"/>
    <n v="36556.559999999998"/>
    <x v="0"/>
    <x v="3"/>
    <x v="0"/>
    <s v="Bluetooth, Sunroof, Leather Seats, GPS"/>
    <x v="1"/>
    <x v="1"/>
    <x v="1"/>
  </r>
  <r>
    <x v="6"/>
    <s v="Q5"/>
    <n v="2022"/>
    <n v="21528"/>
    <n v="37990.544000000002"/>
    <x v="2"/>
    <x v="3"/>
    <x v="1"/>
    <s v="Leather Seats, GPS, Heated Seats"/>
    <x v="2"/>
    <x v="1"/>
    <x v="1"/>
  </r>
  <r>
    <x v="6"/>
    <s v="A6"/>
    <n v="2014"/>
    <n v="60266"/>
    <n v="11447.415999999999"/>
    <x v="3"/>
    <x v="6"/>
    <x v="1"/>
    <s v="Heated Seats, Leather Seats, Backup Camera, Bluetooth"/>
    <x v="1"/>
    <x v="0"/>
    <x v="1"/>
  </r>
  <r>
    <x v="8"/>
    <s v="XJ"/>
    <n v="2022"/>
    <n v="78481"/>
    <n v="26492.76"/>
    <x v="1"/>
    <x v="8"/>
    <x v="1"/>
    <s v="GPS, Remote Start, Backup Camera"/>
    <x v="2"/>
    <x v="1"/>
    <x v="1"/>
  </r>
  <r>
    <x v="3"/>
    <s v="Sorento"/>
    <n v="2010"/>
    <n v="7635"/>
    <n v="25390.952000000001"/>
    <x v="1"/>
    <x v="5"/>
    <x v="1"/>
    <s v="Remote Start, Backup Camera"/>
    <x v="3"/>
    <x v="2"/>
    <x v="1"/>
  </r>
  <r>
    <x v="9"/>
    <s v="X5"/>
    <n v="2016"/>
    <n v="142592"/>
    <n v="31457.784"/>
    <x v="3"/>
    <x v="8"/>
    <x v="1"/>
    <s v="Sunroof, Heated Seats"/>
    <x v="3"/>
    <x v="0"/>
    <x v="1"/>
  </r>
  <r>
    <x v="1"/>
    <s v="Defender"/>
    <n v="2017"/>
    <n v="77369"/>
    <n v="32634.44"/>
    <x v="2"/>
    <x v="2"/>
    <x v="1"/>
    <s v="Bluetooth, GPS, Remote Start"/>
    <x v="2"/>
    <x v="2"/>
    <x v="1"/>
  </r>
  <r>
    <x v="3"/>
    <s v="Optima"/>
    <n v="2019"/>
    <n v="97097"/>
    <n v="6633.9920000000002"/>
    <x v="1"/>
    <x v="2"/>
    <x v="1"/>
    <s v="Bluetooth, Leather Seats"/>
    <x v="3"/>
    <x v="1"/>
    <x v="1"/>
  </r>
  <r>
    <x v="14"/>
    <s v="Camaro"/>
    <n v="2013"/>
    <n v="24784"/>
    <n v="23699.223999999998"/>
    <x v="2"/>
    <x v="8"/>
    <x v="0"/>
    <s v="GPS, Remote Start, Heated Seats, Bluetooth"/>
    <x v="1"/>
    <x v="0"/>
    <x v="1"/>
  </r>
  <r>
    <x v="3"/>
    <s v="Optima"/>
    <n v="2020"/>
    <n v="9770"/>
    <n v="49246.69"/>
    <x v="3"/>
    <x v="6"/>
    <x v="1"/>
    <s v="Heated Seats, Backup Camera, Remote Start"/>
    <x v="2"/>
    <x v="2"/>
    <x v="0"/>
  </r>
  <r>
    <x v="13"/>
    <s v="RAV4"/>
    <n v="2019"/>
    <n v="74907"/>
    <n v="9247.9840000000004"/>
    <x v="0"/>
    <x v="0"/>
    <x v="0"/>
    <s v="Leather Seats, Heated Seats, Bluetooth"/>
    <x v="2"/>
    <x v="1"/>
    <x v="1"/>
  </r>
  <r>
    <x v="2"/>
    <s v="CR-V"/>
    <n v="2020"/>
    <n v="52225"/>
    <n v="8369.84"/>
    <x v="3"/>
    <x v="5"/>
    <x v="1"/>
    <s v="GPS, Remote Start, Leather Seats"/>
    <x v="2"/>
    <x v="0"/>
    <x v="1"/>
  </r>
  <r>
    <x v="14"/>
    <s v="Camaro"/>
    <n v="2018"/>
    <n v="122590"/>
    <n v="18432.848000000002"/>
    <x v="3"/>
    <x v="0"/>
    <x v="1"/>
    <s v="Sunroof, Bluetooth, Backup Camera, GPS"/>
    <x v="1"/>
    <x v="1"/>
    <x v="1"/>
  </r>
  <r>
    <x v="2"/>
    <s v="Pilot"/>
    <n v="2016"/>
    <n v="51083"/>
    <n v="27138.815999999999"/>
    <x v="3"/>
    <x v="6"/>
    <x v="1"/>
    <s v="Backup Camera, Bluetooth, Leather Seats"/>
    <x v="2"/>
    <x v="0"/>
    <x v="1"/>
  </r>
  <r>
    <x v="7"/>
    <s v="Malibu"/>
    <n v="2018"/>
    <n v="91755"/>
    <n v="12077.824000000001"/>
    <x v="1"/>
    <x v="3"/>
    <x v="0"/>
    <s v="Bluetooth, Remote Start, Sunroof, GPS"/>
    <x v="1"/>
    <x v="2"/>
    <x v="1"/>
  </r>
  <r>
    <x v="2"/>
    <s v="Fit"/>
    <n v="2013"/>
    <n v="35143"/>
    <n v="14481.263999999999"/>
    <x v="1"/>
    <x v="6"/>
    <x v="1"/>
    <s v="GPS, Bluetooth, Backup Camera"/>
    <x v="2"/>
    <x v="1"/>
    <x v="1"/>
  </r>
  <r>
    <x v="3"/>
    <s v="Sorento"/>
    <n v="2021"/>
    <n v="6105"/>
    <n v="14461.63"/>
    <x v="2"/>
    <x v="0"/>
    <x v="0"/>
    <s v="Remote Start, Heated Seats"/>
    <x v="3"/>
    <x v="1"/>
    <x v="0"/>
  </r>
  <r>
    <x v="13"/>
    <s v="RAV4"/>
    <n v="2020"/>
    <n v="70068"/>
    <n v="28180.52"/>
    <x v="1"/>
    <x v="0"/>
    <x v="1"/>
    <s v="GPS, Remote Start, Leather Seats, Backup Camera"/>
    <x v="1"/>
    <x v="2"/>
    <x v="0"/>
  </r>
  <r>
    <x v="15"/>
    <s v="E-Class"/>
    <n v="2013"/>
    <n v="15896"/>
    <n v="8750.44"/>
    <x v="1"/>
    <x v="8"/>
    <x v="0"/>
    <s v="Leather Seats, Remote Start, GPS, Bluetooth"/>
    <x v="1"/>
    <x v="2"/>
    <x v="1"/>
  </r>
  <r>
    <x v="16"/>
    <s v="Sentra"/>
    <n v="2017"/>
    <n v="19773"/>
    <n v="34007.504000000001"/>
    <x v="0"/>
    <x v="4"/>
    <x v="1"/>
    <s v="Backup Camera, Leather Seats, Heated Seats"/>
    <x v="2"/>
    <x v="2"/>
    <x v="1"/>
  </r>
  <r>
    <x v="17"/>
    <n v="300"/>
    <n v="2018"/>
    <n v="41751"/>
    <n v="6202.1279999999997"/>
    <x v="1"/>
    <x v="7"/>
    <x v="1"/>
    <s v="Backup Camera, Sunroof, Remote Start"/>
    <x v="2"/>
    <x v="1"/>
    <x v="1"/>
  </r>
  <r>
    <x v="16"/>
    <s v="Rogue"/>
    <n v="2020"/>
    <n v="52267"/>
    <n v="29326.096000000001"/>
    <x v="2"/>
    <x v="8"/>
    <x v="1"/>
    <s v="GPS, Remote Start, Heated Seats, Leather Seats"/>
    <x v="1"/>
    <x v="1"/>
    <x v="1"/>
  </r>
  <r>
    <x v="19"/>
    <s v="Macan"/>
    <n v="2014"/>
    <n v="141719"/>
    <n v="11851.888000000001"/>
    <x v="3"/>
    <x v="4"/>
    <x v="0"/>
    <s v="Leather Seats, GPS, Backup Camera, Remote Start"/>
    <x v="1"/>
    <x v="0"/>
    <x v="1"/>
  </r>
  <r>
    <x v="2"/>
    <s v="CR-V"/>
    <n v="2015"/>
    <n v="114744"/>
    <n v="33395.040000000001"/>
    <x v="0"/>
    <x v="1"/>
    <x v="0"/>
    <s v="Remote Start, Sunroof, Bluetooth, Leather Seats"/>
    <x v="1"/>
    <x v="2"/>
    <x v="1"/>
  </r>
  <r>
    <x v="10"/>
    <s v="Tipo"/>
    <n v="2021"/>
    <n v="106360"/>
    <n v="20847.16"/>
    <x v="3"/>
    <x v="1"/>
    <x v="0"/>
    <s v="Remote Start"/>
    <x v="0"/>
    <x v="2"/>
    <x v="0"/>
  </r>
  <r>
    <x v="1"/>
    <s v="Velar"/>
    <n v="2010"/>
    <n v="119055"/>
    <n v="12221.144"/>
    <x v="3"/>
    <x v="2"/>
    <x v="1"/>
    <s v="GPS, Backup Camera, Remote Start"/>
    <x v="2"/>
    <x v="0"/>
    <x v="1"/>
  </r>
  <r>
    <x v="6"/>
    <s v="A6"/>
    <n v="2020"/>
    <n v="20934"/>
    <n v="20701.056"/>
    <x v="0"/>
    <x v="9"/>
    <x v="1"/>
    <s v="Backup Camera, Leather Seats, Remote Start, Bluetooth"/>
    <x v="1"/>
    <x v="1"/>
    <x v="1"/>
  </r>
  <r>
    <x v="3"/>
    <s v="Sportage"/>
    <n v="2017"/>
    <n v="61729"/>
    <n v="29583.599999999999"/>
    <x v="3"/>
    <x v="6"/>
    <x v="0"/>
    <s v="Leather Seats, Bluetooth, Sunroof, GPS"/>
    <x v="1"/>
    <x v="2"/>
    <x v="0"/>
  </r>
  <r>
    <x v="17"/>
    <s v="Voyager"/>
    <n v="2020"/>
    <n v="99043"/>
    <n v="37114.67"/>
    <x v="0"/>
    <x v="9"/>
    <x v="0"/>
    <s v="GPS"/>
    <x v="0"/>
    <x v="2"/>
    <x v="0"/>
  </r>
  <r>
    <x v="2"/>
    <s v="Pilot"/>
    <n v="2018"/>
    <n v="118123"/>
    <n v="26874.063999999998"/>
    <x v="0"/>
    <x v="8"/>
    <x v="1"/>
    <s v="Backup Camera"/>
    <x v="0"/>
    <x v="2"/>
    <x v="1"/>
  </r>
  <r>
    <x v="18"/>
    <s v="Outback"/>
    <n v="2020"/>
    <n v="16198"/>
    <n v="27088.696"/>
    <x v="2"/>
    <x v="4"/>
    <x v="0"/>
    <s v="Sunroof, Heated Seats"/>
    <x v="3"/>
    <x v="2"/>
    <x v="1"/>
  </r>
  <r>
    <x v="5"/>
    <s v="CX-9"/>
    <n v="2013"/>
    <n v="110108"/>
    <n v="29562.959999999999"/>
    <x v="0"/>
    <x v="2"/>
    <x v="0"/>
    <s v="Heated Seats, GPS"/>
    <x v="3"/>
    <x v="1"/>
    <x v="0"/>
  </r>
  <r>
    <x v="19"/>
    <n v="911"/>
    <n v="2015"/>
    <n v="27664"/>
    <n v="35400.639999999999"/>
    <x v="2"/>
    <x v="7"/>
    <x v="1"/>
    <s v="Remote Start, Backup Camera"/>
    <x v="3"/>
    <x v="2"/>
    <x v="1"/>
  </r>
  <r>
    <x v="10"/>
    <s v="Doblo"/>
    <n v="2016"/>
    <n v="72643"/>
    <n v="12034.72"/>
    <x v="2"/>
    <x v="8"/>
    <x v="0"/>
    <s v="Sunroof, Remote Start, Leather Seats, GPS"/>
    <x v="1"/>
    <x v="1"/>
    <x v="1"/>
  </r>
  <r>
    <x v="1"/>
    <s v="Defender"/>
    <n v="2022"/>
    <n v="50801"/>
    <n v="18123.576000000001"/>
    <x v="2"/>
    <x v="6"/>
    <x v="0"/>
    <s v="Heated Seats, Bluetooth, Backup Camera"/>
    <x v="2"/>
    <x v="2"/>
    <x v="1"/>
  </r>
  <r>
    <x v="7"/>
    <s v="Malibu"/>
    <n v="2018"/>
    <n v="107279"/>
    <n v="7153.4880000000003"/>
    <x v="0"/>
    <x v="7"/>
    <x v="0"/>
    <s v="Heated Seats, Remote Start, Bluetooth, Sunroof"/>
    <x v="1"/>
    <x v="1"/>
    <x v="1"/>
  </r>
  <r>
    <x v="13"/>
    <s v="Corolla"/>
    <n v="2010"/>
    <n v="124570"/>
    <n v="23389.448"/>
    <x v="0"/>
    <x v="1"/>
    <x v="1"/>
    <s v="Leather Seats"/>
    <x v="0"/>
    <x v="1"/>
    <x v="1"/>
  </r>
  <r>
    <x v="10"/>
    <s v="Doblo"/>
    <n v="2016"/>
    <n v="89538"/>
    <n v="6531.6"/>
    <x v="3"/>
    <x v="7"/>
    <x v="1"/>
    <s v="Backup Camera"/>
    <x v="0"/>
    <x v="1"/>
    <x v="1"/>
  </r>
  <r>
    <x v="11"/>
    <s v="Mustang"/>
    <n v="2016"/>
    <n v="36429"/>
    <n v="10818.111999999999"/>
    <x v="0"/>
    <x v="2"/>
    <x v="1"/>
    <s v="Remote Start, Sunroof, Backup Camera"/>
    <x v="2"/>
    <x v="1"/>
    <x v="1"/>
  </r>
  <r>
    <x v="1"/>
    <s v="Velar"/>
    <n v="2016"/>
    <n v="141460"/>
    <n v="21404.464"/>
    <x v="0"/>
    <x v="9"/>
    <x v="1"/>
    <s v="Backup Camera, Sunroof, Heated Seats"/>
    <x v="2"/>
    <x v="1"/>
    <x v="1"/>
  </r>
  <r>
    <x v="17"/>
    <n v="300"/>
    <n v="2018"/>
    <n v="36837"/>
    <n v="4620.84"/>
    <x v="3"/>
    <x v="7"/>
    <x v="0"/>
    <s v="Heated Seats"/>
    <x v="0"/>
    <x v="1"/>
    <x v="1"/>
  </r>
  <r>
    <x v="8"/>
    <s v="XJ"/>
    <n v="2013"/>
    <n v="56252"/>
    <n v="26487.256000000001"/>
    <x v="1"/>
    <x v="0"/>
    <x v="1"/>
    <s v="Bluetooth, GPS, Leather Seats"/>
    <x v="2"/>
    <x v="2"/>
    <x v="1"/>
  </r>
  <r>
    <x v="12"/>
    <s v="Model S"/>
    <n v="2017"/>
    <n v="83990"/>
    <n v="17753.112000000001"/>
    <x v="1"/>
    <x v="9"/>
    <x v="0"/>
    <s v="GPS, Heated Seats, Bluetooth"/>
    <x v="2"/>
    <x v="2"/>
    <x v="1"/>
  </r>
  <r>
    <x v="8"/>
    <s v="XF"/>
    <n v="2019"/>
    <n v="53444"/>
    <n v="19056.536"/>
    <x v="0"/>
    <x v="1"/>
    <x v="1"/>
    <s v="Backup Camera, Heated Seats, Remote Start"/>
    <x v="2"/>
    <x v="0"/>
    <x v="1"/>
  </r>
  <r>
    <x v="5"/>
    <s v="CX-9"/>
    <n v="2011"/>
    <n v="120702"/>
    <n v="35032.495999999999"/>
    <x v="1"/>
    <x v="9"/>
    <x v="0"/>
    <s v="Sunroof, GPS, Backup Camera, Heated Seats"/>
    <x v="1"/>
    <x v="1"/>
    <x v="1"/>
  </r>
  <r>
    <x v="18"/>
    <s v="Forester"/>
    <n v="2017"/>
    <n v="87749"/>
    <n v="13986.51"/>
    <x v="3"/>
    <x v="5"/>
    <x v="0"/>
    <s v="Leather Seats, Remote Start, Heated Seats"/>
    <x v="2"/>
    <x v="1"/>
    <x v="0"/>
  </r>
  <r>
    <x v="2"/>
    <s v="Pilot"/>
    <n v="2022"/>
    <n v="16032"/>
    <n v="4133.3599999999997"/>
    <x v="0"/>
    <x v="2"/>
    <x v="1"/>
    <s v="Remote Start, Heated Seats, Sunroof, Bluetooth"/>
    <x v="1"/>
    <x v="1"/>
    <x v="1"/>
  </r>
  <r>
    <x v="10"/>
    <s v="Doblo"/>
    <n v="2021"/>
    <n v="89768"/>
    <n v="38472.016000000003"/>
    <x v="3"/>
    <x v="5"/>
    <x v="1"/>
    <s v="Sunroof, Remote Start, Leather Seats"/>
    <x v="2"/>
    <x v="1"/>
    <x v="1"/>
  </r>
  <r>
    <x v="15"/>
    <s v="A-Class"/>
    <n v="2010"/>
    <n v="93932"/>
    <n v="4390.7280000000001"/>
    <x v="1"/>
    <x v="1"/>
    <x v="0"/>
    <s v="Bluetooth, GPS"/>
    <x v="3"/>
    <x v="2"/>
    <x v="1"/>
  </r>
  <r>
    <x v="18"/>
    <s v="Outback"/>
    <n v="2014"/>
    <n v="49535"/>
    <n v="18352.031999999999"/>
    <x v="2"/>
    <x v="9"/>
    <x v="0"/>
    <s v="Sunroof, Bluetooth"/>
    <x v="3"/>
    <x v="1"/>
    <x v="1"/>
  </r>
  <r>
    <x v="2"/>
    <s v="Pilot"/>
    <n v="2022"/>
    <n v="85719"/>
    <n v="9385.4159999999993"/>
    <x v="2"/>
    <x v="2"/>
    <x v="1"/>
    <s v="Backup Camera, Leather Seats, Bluetooth, Sunroof"/>
    <x v="1"/>
    <x v="1"/>
    <x v="1"/>
  </r>
  <r>
    <x v="9"/>
    <s v="X7"/>
    <n v="2015"/>
    <n v="61440"/>
    <n v="39893.480000000003"/>
    <x v="2"/>
    <x v="5"/>
    <x v="1"/>
    <s v="Remote Start"/>
    <x v="0"/>
    <x v="1"/>
    <x v="1"/>
  </r>
  <r>
    <x v="10"/>
    <s v="Tipo"/>
    <n v="2013"/>
    <n v="25204"/>
    <n v="40281.19"/>
    <x v="0"/>
    <x v="1"/>
    <x v="0"/>
    <s v="Bluetooth, Backup Camera, Remote Start"/>
    <x v="2"/>
    <x v="0"/>
    <x v="0"/>
  </r>
  <r>
    <x v="15"/>
    <s v="GLC"/>
    <n v="2022"/>
    <n v="56978"/>
    <n v="30190.959999999999"/>
    <x v="3"/>
    <x v="3"/>
    <x v="1"/>
    <s v="GPS, Leather Seats, Bluetooth, Remote Start"/>
    <x v="1"/>
    <x v="1"/>
    <x v="1"/>
  </r>
  <r>
    <x v="4"/>
    <s v="Tiguan"/>
    <n v="2022"/>
    <n v="70426"/>
    <n v="31394.103999999999"/>
    <x v="3"/>
    <x v="3"/>
    <x v="1"/>
    <s v="Bluetooth, GPS, Remote Start"/>
    <x v="2"/>
    <x v="1"/>
    <x v="1"/>
  </r>
  <r>
    <x v="2"/>
    <s v="Fit"/>
    <n v="2014"/>
    <n v="37585"/>
    <n v="15703.856"/>
    <x v="0"/>
    <x v="1"/>
    <x v="1"/>
    <s v="Leather Seats, Heated Seats"/>
    <x v="3"/>
    <x v="0"/>
    <x v="1"/>
  </r>
  <r>
    <x v="12"/>
    <s v="Model Y"/>
    <n v="2018"/>
    <n v="16374"/>
    <n v="33000.135999999999"/>
    <x v="3"/>
    <x v="4"/>
    <x v="1"/>
    <s v="Backup Camera"/>
    <x v="0"/>
    <x v="1"/>
    <x v="1"/>
  </r>
  <r>
    <x v="8"/>
    <s v="XF"/>
    <n v="2022"/>
    <n v="145854"/>
    <n v="10646.2"/>
    <x v="0"/>
    <x v="5"/>
    <x v="1"/>
    <s v="Backup Camera, Bluetooth"/>
    <x v="3"/>
    <x v="0"/>
    <x v="1"/>
  </r>
  <r>
    <x v="12"/>
    <s v="Model 3"/>
    <n v="2019"/>
    <n v="31055"/>
    <n v="29216.567999999999"/>
    <x v="1"/>
    <x v="8"/>
    <x v="1"/>
    <s v="Remote Start"/>
    <x v="0"/>
    <x v="1"/>
    <x v="1"/>
  </r>
  <r>
    <x v="10"/>
    <n v="500"/>
    <n v="2014"/>
    <n v="40951"/>
    <n v="35370.527999999998"/>
    <x v="0"/>
    <x v="7"/>
    <x v="0"/>
    <s v="Backup Camera"/>
    <x v="0"/>
    <x v="0"/>
    <x v="1"/>
  </r>
  <r>
    <x v="2"/>
    <s v="Pilot"/>
    <n v="2021"/>
    <n v="21637"/>
    <n v="15253.368"/>
    <x v="0"/>
    <x v="6"/>
    <x v="0"/>
    <s v="Heated Seats"/>
    <x v="0"/>
    <x v="0"/>
    <x v="1"/>
  </r>
  <r>
    <x v="3"/>
    <s v="Sorento"/>
    <n v="2014"/>
    <n v="72332"/>
    <n v="13753.11"/>
    <x v="1"/>
    <x v="2"/>
    <x v="0"/>
    <s v="Leather Seats"/>
    <x v="0"/>
    <x v="2"/>
    <x v="0"/>
  </r>
  <r>
    <x v="3"/>
    <s v="Sportage"/>
    <n v="2021"/>
    <n v="140935"/>
    <n v="10094.52"/>
    <x v="1"/>
    <x v="3"/>
    <x v="0"/>
    <s v="Leather Seats, Backup Camera, GPS"/>
    <x v="2"/>
    <x v="2"/>
    <x v="0"/>
  </r>
  <r>
    <x v="3"/>
    <s v="Soul"/>
    <n v="2015"/>
    <n v="90078"/>
    <n v="35092.19"/>
    <x v="3"/>
    <x v="6"/>
    <x v="0"/>
    <s v="GPS, Backup Camera, Remote Start"/>
    <x v="2"/>
    <x v="1"/>
    <x v="0"/>
  </r>
  <r>
    <x v="15"/>
    <s v="E-Class"/>
    <n v="2016"/>
    <n v="65949"/>
    <n v="32543.455999999998"/>
    <x v="3"/>
    <x v="9"/>
    <x v="0"/>
    <s v="Backup Camera"/>
    <x v="0"/>
    <x v="1"/>
    <x v="1"/>
  </r>
  <r>
    <x v="4"/>
    <s v="Beetle"/>
    <n v="2013"/>
    <n v="68805"/>
    <n v="19707.2"/>
    <x v="1"/>
    <x v="7"/>
    <x v="0"/>
    <s v="Bluetooth, Backup Camera, Sunroof"/>
    <x v="2"/>
    <x v="1"/>
    <x v="1"/>
  </r>
  <r>
    <x v="1"/>
    <s v="Defender"/>
    <n v="2022"/>
    <n v="81942"/>
    <n v="28402.704000000002"/>
    <x v="2"/>
    <x v="7"/>
    <x v="1"/>
    <s v="Bluetooth, Backup Camera, GPS"/>
    <x v="2"/>
    <x v="1"/>
    <x v="1"/>
  </r>
  <r>
    <x v="12"/>
    <s v="Model Y"/>
    <n v="2012"/>
    <n v="94928"/>
    <n v="21001.24"/>
    <x v="0"/>
    <x v="9"/>
    <x v="0"/>
    <s v="Heated Seats, GPS"/>
    <x v="3"/>
    <x v="1"/>
    <x v="1"/>
  </r>
  <r>
    <x v="1"/>
    <s v="Range Rover"/>
    <n v="2011"/>
    <n v="42412"/>
    <n v="19726.295999999998"/>
    <x v="3"/>
    <x v="3"/>
    <x v="0"/>
    <s v="Remote Start, Sunroof, Bluetooth, GPS"/>
    <x v="1"/>
    <x v="2"/>
    <x v="1"/>
  </r>
  <r>
    <x v="19"/>
    <n v="911"/>
    <n v="2012"/>
    <n v="7287"/>
    <n v="9233.86"/>
    <x v="2"/>
    <x v="9"/>
    <x v="0"/>
    <s v="GPS, Leather Seats, Remote Start"/>
    <x v="2"/>
    <x v="0"/>
    <x v="0"/>
  </r>
  <r>
    <x v="3"/>
    <s v="Sorento"/>
    <n v="2017"/>
    <n v="11185"/>
    <n v="22796.784"/>
    <x v="3"/>
    <x v="2"/>
    <x v="0"/>
    <s v="Bluetooth, Sunroof"/>
    <x v="3"/>
    <x v="2"/>
    <x v="1"/>
  </r>
  <r>
    <x v="2"/>
    <s v="Fit"/>
    <n v="2010"/>
    <n v="102228"/>
    <n v="11464.951999999999"/>
    <x v="2"/>
    <x v="1"/>
    <x v="0"/>
    <s v="Bluetooth, Leather Seats"/>
    <x v="3"/>
    <x v="0"/>
    <x v="1"/>
  </r>
  <r>
    <x v="17"/>
    <s v="Voyager"/>
    <n v="2022"/>
    <n v="85090"/>
    <n v="10750.936"/>
    <x v="2"/>
    <x v="5"/>
    <x v="1"/>
    <s v="Sunroof, Remote Start, Heated Seats"/>
    <x v="2"/>
    <x v="2"/>
    <x v="1"/>
  </r>
  <r>
    <x v="3"/>
    <s v="Soul"/>
    <n v="2013"/>
    <n v="32154"/>
    <n v="24745.696"/>
    <x v="1"/>
    <x v="4"/>
    <x v="0"/>
    <s v="Heated Seats, Leather Seats, Bluetooth, GPS"/>
    <x v="1"/>
    <x v="2"/>
    <x v="1"/>
  </r>
  <r>
    <x v="8"/>
    <s v="XF"/>
    <n v="2016"/>
    <n v="75464"/>
    <n v="6971.2160000000003"/>
    <x v="2"/>
    <x v="4"/>
    <x v="0"/>
    <s v="GPS, Leather Seats, Bluetooth, Remote Start"/>
    <x v="1"/>
    <x v="1"/>
    <x v="1"/>
  </r>
  <r>
    <x v="3"/>
    <s v="Sportage"/>
    <n v="2015"/>
    <n v="15813"/>
    <n v="36341.031999999999"/>
    <x v="0"/>
    <x v="2"/>
    <x v="1"/>
    <s v="Leather Seats, Bluetooth"/>
    <x v="3"/>
    <x v="2"/>
    <x v="1"/>
  </r>
  <r>
    <x v="0"/>
    <s v="Sonata"/>
    <n v="2015"/>
    <n v="81093"/>
    <n v="11343.487999999999"/>
    <x v="0"/>
    <x v="0"/>
    <x v="1"/>
    <s v="Remote Start, Leather Seats, Bluetooth, Sunroof"/>
    <x v="1"/>
    <x v="2"/>
    <x v="1"/>
  </r>
  <r>
    <x v="15"/>
    <s v="C-Class"/>
    <n v="2018"/>
    <n v="79310"/>
    <n v="7182.4319999999998"/>
    <x v="3"/>
    <x v="1"/>
    <x v="1"/>
    <s v="Leather Seats"/>
    <x v="0"/>
    <x v="0"/>
    <x v="1"/>
  </r>
  <r>
    <x v="15"/>
    <s v="GLC"/>
    <n v="2010"/>
    <n v="128286"/>
    <n v="17239.383999999998"/>
    <x v="1"/>
    <x v="0"/>
    <x v="0"/>
    <s v="GPS, Heated Seats, Remote Start"/>
    <x v="2"/>
    <x v="2"/>
    <x v="1"/>
  </r>
  <r>
    <x v="15"/>
    <s v="S-Class"/>
    <n v="2022"/>
    <n v="134402"/>
    <n v="12385.56"/>
    <x v="3"/>
    <x v="8"/>
    <x v="0"/>
    <s v="Remote Start, Backup Camera, Leather Seats"/>
    <x v="2"/>
    <x v="2"/>
    <x v="1"/>
  </r>
  <r>
    <x v="8"/>
    <s v="F-Type"/>
    <n v="2019"/>
    <n v="20987"/>
    <n v="12039.16"/>
    <x v="0"/>
    <x v="7"/>
    <x v="1"/>
    <s v="Leather Seats, GPS"/>
    <x v="3"/>
    <x v="0"/>
    <x v="1"/>
  </r>
  <r>
    <x v="11"/>
    <s v="Escape"/>
    <n v="2013"/>
    <n v="71928"/>
    <n v="39082.6"/>
    <x v="1"/>
    <x v="3"/>
    <x v="1"/>
    <s v="Bluetooth"/>
    <x v="0"/>
    <x v="1"/>
    <x v="1"/>
  </r>
  <r>
    <x v="15"/>
    <s v="C-Class"/>
    <n v="2018"/>
    <n v="108326"/>
    <n v="24184.687999999998"/>
    <x v="0"/>
    <x v="4"/>
    <x v="0"/>
    <s v="Backup Camera, Remote Start, Leather Seats, Sunroof"/>
    <x v="1"/>
    <x v="1"/>
    <x v="1"/>
  </r>
  <r>
    <x v="18"/>
    <s v="Forester"/>
    <n v="2019"/>
    <n v="121800"/>
    <n v="16814.04"/>
    <x v="1"/>
    <x v="0"/>
    <x v="1"/>
    <s v="GPS, Heated Seats, Backup Camera, Remote Start"/>
    <x v="1"/>
    <x v="0"/>
    <x v="0"/>
  </r>
  <r>
    <x v="10"/>
    <s v="Tipo"/>
    <n v="2010"/>
    <n v="71555"/>
    <n v="19681.759999999998"/>
    <x v="0"/>
    <x v="8"/>
    <x v="1"/>
    <s v="Remote Start, Heated Seats"/>
    <x v="3"/>
    <x v="0"/>
    <x v="1"/>
  </r>
  <r>
    <x v="15"/>
    <s v="S-Class"/>
    <n v="2020"/>
    <n v="77323"/>
    <n v="19598.743999999999"/>
    <x v="2"/>
    <x v="7"/>
    <x v="1"/>
    <s v="GPS, Sunroof, Leather Seats"/>
    <x v="2"/>
    <x v="2"/>
    <x v="1"/>
  </r>
  <r>
    <x v="5"/>
    <s v="CX-9"/>
    <n v="2010"/>
    <n v="132886"/>
    <n v="8420.3520000000008"/>
    <x v="1"/>
    <x v="2"/>
    <x v="0"/>
    <s v="Leather Seats"/>
    <x v="0"/>
    <x v="2"/>
    <x v="1"/>
  </r>
  <r>
    <x v="18"/>
    <s v="Outback"/>
    <n v="2015"/>
    <n v="71690"/>
    <n v="44337.15"/>
    <x v="2"/>
    <x v="4"/>
    <x v="0"/>
    <s v="Remote Start, Leather Seats, Heated Seats, Bluetooth"/>
    <x v="1"/>
    <x v="1"/>
    <x v="0"/>
  </r>
  <r>
    <x v="18"/>
    <s v="Outback"/>
    <n v="2016"/>
    <n v="100350"/>
    <n v="10750.592000000001"/>
    <x v="0"/>
    <x v="8"/>
    <x v="0"/>
    <s v="Backup Camera"/>
    <x v="0"/>
    <x v="0"/>
    <x v="1"/>
  </r>
  <r>
    <x v="9"/>
    <s v="X5"/>
    <n v="2011"/>
    <n v="10584"/>
    <n v="28235.24"/>
    <x v="3"/>
    <x v="5"/>
    <x v="0"/>
    <s v="Bluetooth, Heated Seats, Sunroof"/>
    <x v="2"/>
    <x v="1"/>
    <x v="1"/>
  </r>
  <r>
    <x v="4"/>
    <s v="Passat"/>
    <n v="2016"/>
    <n v="27537"/>
    <n v="37411.288"/>
    <x v="0"/>
    <x v="2"/>
    <x v="0"/>
    <s v="Heated Seats, Bluetooth, GPS"/>
    <x v="2"/>
    <x v="0"/>
    <x v="1"/>
  </r>
  <r>
    <x v="19"/>
    <s v="Taycan"/>
    <n v="2016"/>
    <n v="40283"/>
    <n v="35814.256000000001"/>
    <x v="0"/>
    <x v="7"/>
    <x v="0"/>
    <s v="Bluetooth, Heated Seats, Leather Seats"/>
    <x v="2"/>
    <x v="2"/>
    <x v="1"/>
  </r>
  <r>
    <x v="19"/>
    <n v="911"/>
    <n v="2019"/>
    <n v="67298"/>
    <n v="19870.312000000002"/>
    <x v="1"/>
    <x v="4"/>
    <x v="0"/>
    <s v="Bluetooth, Heated Seats"/>
    <x v="3"/>
    <x v="0"/>
    <x v="1"/>
  </r>
  <r>
    <x v="4"/>
    <s v="Beetle"/>
    <n v="2017"/>
    <n v="17893"/>
    <n v="19016.792000000001"/>
    <x v="3"/>
    <x v="5"/>
    <x v="0"/>
    <s v="Sunroof, Remote Start"/>
    <x v="3"/>
    <x v="1"/>
    <x v="1"/>
  </r>
  <r>
    <x v="1"/>
    <s v="Discovery"/>
    <n v="2018"/>
    <n v="54700"/>
    <n v="13906.68"/>
    <x v="0"/>
    <x v="8"/>
    <x v="1"/>
    <s v="GPS"/>
    <x v="0"/>
    <x v="0"/>
    <x v="1"/>
  </r>
  <r>
    <x v="14"/>
    <s v="Silverado"/>
    <n v="2014"/>
    <n v="72234"/>
    <n v="20808.184000000001"/>
    <x v="1"/>
    <x v="4"/>
    <x v="1"/>
    <s v="Sunroof, Backup Camera"/>
    <x v="3"/>
    <x v="1"/>
    <x v="1"/>
  </r>
  <r>
    <x v="10"/>
    <s v="Panda"/>
    <n v="2021"/>
    <n v="82097"/>
    <n v="20476.12"/>
    <x v="0"/>
    <x v="8"/>
    <x v="1"/>
    <s v="Remote Start, GPS, Sunroof, Bluetooth"/>
    <x v="1"/>
    <x v="0"/>
    <x v="1"/>
  </r>
  <r>
    <x v="15"/>
    <s v="GLC"/>
    <n v="2016"/>
    <n v="40702"/>
    <n v="26893.599999999999"/>
    <x v="0"/>
    <x v="0"/>
    <x v="0"/>
    <s v="Backup Camera, Sunroof, Remote Start"/>
    <x v="2"/>
    <x v="1"/>
    <x v="1"/>
  </r>
  <r>
    <x v="4"/>
    <s v="Golf"/>
    <n v="2012"/>
    <n v="134017"/>
    <n v="4736.0240000000003"/>
    <x v="3"/>
    <x v="1"/>
    <x v="1"/>
    <s v="Sunroof, Remote Start, GPS"/>
    <x v="2"/>
    <x v="1"/>
    <x v="1"/>
  </r>
  <r>
    <x v="13"/>
    <s v="RAV4"/>
    <n v="2013"/>
    <n v="47183"/>
    <n v="32547.655999999999"/>
    <x v="2"/>
    <x v="9"/>
    <x v="1"/>
    <s v="GPS, Bluetooth"/>
    <x v="3"/>
    <x v="1"/>
    <x v="1"/>
  </r>
  <r>
    <x v="14"/>
    <s v="Camaro"/>
    <n v="2013"/>
    <n v="36165"/>
    <n v="22911.38"/>
    <x v="0"/>
    <x v="9"/>
    <x v="1"/>
    <s v="GPS"/>
    <x v="0"/>
    <x v="1"/>
    <x v="0"/>
  </r>
  <r>
    <x v="16"/>
    <s v="Rogue"/>
    <n v="2022"/>
    <n v="62522"/>
    <n v="31067.727999999999"/>
    <x v="3"/>
    <x v="0"/>
    <x v="0"/>
    <s v="Bluetooth"/>
    <x v="0"/>
    <x v="2"/>
    <x v="1"/>
  </r>
  <r>
    <x v="19"/>
    <n v="911"/>
    <n v="2011"/>
    <n v="141201"/>
    <n v="39350.872000000003"/>
    <x v="2"/>
    <x v="6"/>
    <x v="0"/>
    <s v="Bluetooth, Sunroof, Remote Start, Leather Seats"/>
    <x v="1"/>
    <x v="1"/>
    <x v="1"/>
  </r>
  <r>
    <x v="14"/>
    <s v="Traverse"/>
    <n v="2018"/>
    <n v="24883"/>
    <n v="9271.152"/>
    <x v="1"/>
    <x v="3"/>
    <x v="0"/>
    <s v="Sunroof, Bluetooth"/>
    <x v="3"/>
    <x v="0"/>
    <x v="1"/>
  </r>
  <r>
    <x v="16"/>
    <s v="Maxima"/>
    <n v="2010"/>
    <n v="146509"/>
    <n v="5434.192"/>
    <x v="2"/>
    <x v="2"/>
    <x v="1"/>
    <s v="Heated Seats"/>
    <x v="0"/>
    <x v="2"/>
    <x v="1"/>
  </r>
  <r>
    <x v="0"/>
    <s v="Santa Fe"/>
    <n v="2011"/>
    <n v="80289"/>
    <n v="13387.368"/>
    <x v="2"/>
    <x v="6"/>
    <x v="0"/>
    <s v="GPS, Bluetooth"/>
    <x v="3"/>
    <x v="0"/>
    <x v="1"/>
  </r>
  <r>
    <x v="8"/>
    <s v="F-Type"/>
    <n v="2017"/>
    <n v="114743"/>
    <n v="29023.687999999998"/>
    <x v="3"/>
    <x v="5"/>
    <x v="0"/>
    <s v="Remote Start"/>
    <x v="0"/>
    <x v="0"/>
    <x v="1"/>
  </r>
  <r>
    <x v="1"/>
    <s v="Range Rover"/>
    <n v="2010"/>
    <n v="37429"/>
    <n v="8314.2960000000003"/>
    <x v="3"/>
    <x v="0"/>
    <x v="1"/>
    <s v="Bluetooth, Remote Start, Sunroof"/>
    <x v="2"/>
    <x v="2"/>
    <x v="1"/>
  </r>
  <r>
    <x v="0"/>
    <s v="Santa Fe"/>
    <n v="2011"/>
    <n v="16251"/>
    <n v="5178.8"/>
    <x v="1"/>
    <x v="3"/>
    <x v="0"/>
    <s v="Sunroof, Remote Start, GPS"/>
    <x v="2"/>
    <x v="2"/>
    <x v="1"/>
  </r>
  <r>
    <x v="14"/>
    <s v="Malibu"/>
    <n v="2014"/>
    <n v="28616"/>
    <n v="12824.25"/>
    <x v="1"/>
    <x v="0"/>
    <x v="1"/>
    <s v="Leather Seats, Heated Seats, Sunroof"/>
    <x v="2"/>
    <x v="1"/>
    <x v="0"/>
  </r>
  <r>
    <x v="4"/>
    <s v="Tiguan"/>
    <n v="2011"/>
    <n v="12511"/>
    <n v="4137.92"/>
    <x v="2"/>
    <x v="6"/>
    <x v="0"/>
    <s v="Bluetooth, GPS, Heated Seats"/>
    <x v="2"/>
    <x v="0"/>
    <x v="1"/>
  </r>
  <r>
    <x v="6"/>
    <s v="A3"/>
    <n v="2018"/>
    <n v="147566"/>
    <n v="12056.816000000001"/>
    <x v="3"/>
    <x v="1"/>
    <x v="1"/>
    <s v="GPS, Bluetooth, Remote Start"/>
    <x v="2"/>
    <x v="0"/>
    <x v="1"/>
  </r>
  <r>
    <x v="3"/>
    <s v="Sportage"/>
    <n v="2014"/>
    <n v="114942"/>
    <n v="8721.6"/>
    <x v="1"/>
    <x v="8"/>
    <x v="0"/>
    <s v="Leather Seats, Sunroof, Remote Start, GPS"/>
    <x v="1"/>
    <x v="1"/>
    <x v="1"/>
  </r>
  <r>
    <x v="3"/>
    <s v="Optima"/>
    <n v="2015"/>
    <n v="47034"/>
    <n v="32798.023999999998"/>
    <x v="2"/>
    <x v="6"/>
    <x v="0"/>
    <s v="Backup Camera, Heated Seats"/>
    <x v="3"/>
    <x v="1"/>
    <x v="1"/>
  </r>
  <r>
    <x v="17"/>
    <n v="300"/>
    <n v="2012"/>
    <n v="138033"/>
    <n v="8255.3119999999999"/>
    <x v="3"/>
    <x v="6"/>
    <x v="1"/>
    <s v="Heated Seats"/>
    <x v="0"/>
    <x v="1"/>
    <x v="1"/>
  </r>
  <r>
    <x v="14"/>
    <s v="Camaro"/>
    <n v="2016"/>
    <n v="24260"/>
    <n v="9058.6560000000009"/>
    <x v="2"/>
    <x v="4"/>
    <x v="1"/>
    <s v="Remote Start, Backup Camera, GPS"/>
    <x v="2"/>
    <x v="0"/>
    <x v="1"/>
  </r>
  <r>
    <x v="18"/>
    <s v="Impreza"/>
    <n v="2010"/>
    <n v="34810"/>
    <n v="14907.128000000001"/>
    <x v="3"/>
    <x v="0"/>
    <x v="1"/>
    <s v="Remote Start, GPS"/>
    <x v="3"/>
    <x v="2"/>
    <x v="1"/>
  </r>
  <r>
    <x v="18"/>
    <s v="Legacy"/>
    <n v="2017"/>
    <n v="80125"/>
    <n v="24345.304"/>
    <x v="1"/>
    <x v="4"/>
    <x v="1"/>
    <s v="GPS, Leather Seats, Remote Start, Heated Seats"/>
    <x v="1"/>
    <x v="0"/>
    <x v="1"/>
  </r>
  <r>
    <x v="3"/>
    <s v="Optima"/>
    <n v="2022"/>
    <n v="138447"/>
    <n v="39978.42"/>
    <x v="2"/>
    <x v="9"/>
    <x v="0"/>
    <s v="Heated Seats, Sunroof"/>
    <x v="3"/>
    <x v="2"/>
    <x v="0"/>
  </r>
  <r>
    <x v="16"/>
    <s v="Maxima"/>
    <n v="2021"/>
    <n v="99734"/>
    <n v="24013.19"/>
    <x v="1"/>
    <x v="7"/>
    <x v="0"/>
    <s v="Bluetooth, Remote Start"/>
    <x v="3"/>
    <x v="1"/>
    <x v="0"/>
  </r>
  <r>
    <x v="9"/>
    <s v="5 Series"/>
    <n v="2017"/>
    <n v="115835"/>
    <n v="20340.472000000002"/>
    <x v="2"/>
    <x v="6"/>
    <x v="1"/>
    <s v="Backup Camera"/>
    <x v="0"/>
    <x v="0"/>
    <x v="1"/>
  </r>
  <r>
    <x v="18"/>
    <s v="Legacy"/>
    <n v="2017"/>
    <n v="40924"/>
    <n v="22004.128000000001"/>
    <x v="3"/>
    <x v="3"/>
    <x v="0"/>
    <s v="Leather Seats, GPS, Heated Seats"/>
    <x v="2"/>
    <x v="0"/>
    <x v="1"/>
  </r>
  <r>
    <x v="18"/>
    <s v="Forester"/>
    <n v="2012"/>
    <n v="64739"/>
    <n v="35543.088000000003"/>
    <x v="1"/>
    <x v="1"/>
    <x v="0"/>
    <s v="Bluetooth, Leather Seats, GPS, Heated Seats"/>
    <x v="1"/>
    <x v="2"/>
    <x v="1"/>
  </r>
  <r>
    <x v="4"/>
    <s v="Jetta"/>
    <n v="2010"/>
    <n v="22667"/>
    <n v="5746.75"/>
    <x v="1"/>
    <x v="7"/>
    <x v="0"/>
    <s v="Heated Seats, Remote Start"/>
    <x v="3"/>
    <x v="1"/>
    <x v="0"/>
  </r>
  <r>
    <x v="11"/>
    <s v="Mustang"/>
    <n v="2018"/>
    <n v="136983"/>
    <n v="5096.5200000000004"/>
    <x v="1"/>
    <x v="0"/>
    <x v="1"/>
    <s v="Sunroof, GPS"/>
    <x v="3"/>
    <x v="2"/>
    <x v="1"/>
  </r>
  <r>
    <x v="15"/>
    <s v="A-Class"/>
    <n v="2019"/>
    <n v="68990"/>
    <n v="36870.639999999999"/>
    <x v="1"/>
    <x v="2"/>
    <x v="0"/>
    <s v="Backup Camera"/>
    <x v="0"/>
    <x v="2"/>
    <x v="0"/>
  </r>
  <r>
    <x v="2"/>
    <s v="Civic"/>
    <n v="2017"/>
    <n v="130083"/>
    <n v="48718.76"/>
    <x v="1"/>
    <x v="1"/>
    <x v="0"/>
    <s v="Bluetooth, GPS, Backup Camera, Heated Seats"/>
    <x v="1"/>
    <x v="0"/>
    <x v="0"/>
  </r>
  <r>
    <x v="13"/>
    <s v="Corolla"/>
    <n v="2016"/>
    <n v="146425"/>
    <n v="32348.567999999999"/>
    <x v="3"/>
    <x v="3"/>
    <x v="0"/>
    <s v="Sunroof"/>
    <x v="0"/>
    <x v="1"/>
    <x v="1"/>
  </r>
  <r>
    <x v="6"/>
    <s v="Q7"/>
    <n v="2013"/>
    <n v="50750"/>
    <n v="11591.24"/>
    <x v="3"/>
    <x v="7"/>
    <x v="1"/>
    <s v="Leather Seats, Remote Start"/>
    <x v="3"/>
    <x v="2"/>
    <x v="1"/>
  </r>
  <r>
    <x v="13"/>
    <s v="Tacoma"/>
    <n v="2012"/>
    <n v="56005"/>
    <n v="37510.85"/>
    <x v="1"/>
    <x v="6"/>
    <x v="0"/>
    <s v="Sunroof"/>
    <x v="0"/>
    <x v="0"/>
    <x v="0"/>
  </r>
  <r>
    <x v="5"/>
    <s v="CX-9"/>
    <n v="2014"/>
    <n v="121650"/>
    <n v="16345.136"/>
    <x v="2"/>
    <x v="5"/>
    <x v="0"/>
    <s v="GPS, Remote Start"/>
    <x v="3"/>
    <x v="0"/>
    <x v="1"/>
  </r>
  <r>
    <x v="2"/>
    <s v="Accord"/>
    <n v="2014"/>
    <n v="49972"/>
    <n v="16320.407999999999"/>
    <x v="1"/>
    <x v="8"/>
    <x v="0"/>
    <s v="Bluetooth, Backup Camera, Heated Seats, GPS"/>
    <x v="1"/>
    <x v="1"/>
    <x v="1"/>
  </r>
  <r>
    <x v="13"/>
    <s v="RAV4"/>
    <n v="2017"/>
    <n v="31580"/>
    <n v="38168.07"/>
    <x v="2"/>
    <x v="4"/>
    <x v="0"/>
    <s v="Leather Seats"/>
    <x v="0"/>
    <x v="2"/>
    <x v="0"/>
  </r>
  <r>
    <x v="12"/>
    <s v="Model X"/>
    <n v="2012"/>
    <n v="39642"/>
    <n v="21476.61"/>
    <x v="2"/>
    <x v="3"/>
    <x v="0"/>
    <s v="GPS, Bluetooth, Leather Seats"/>
    <x v="2"/>
    <x v="0"/>
    <x v="0"/>
  </r>
  <r>
    <x v="2"/>
    <s v="Fit"/>
    <n v="2017"/>
    <n v="78429"/>
    <n v="20867.472000000002"/>
    <x v="2"/>
    <x v="1"/>
    <x v="0"/>
    <s v="Sunroof, Bluetooth, Remote Start"/>
    <x v="2"/>
    <x v="1"/>
    <x v="1"/>
  </r>
  <r>
    <x v="1"/>
    <s v="Range Rover"/>
    <n v="2012"/>
    <n v="63972"/>
    <n v="26423"/>
    <x v="3"/>
    <x v="1"/>
    <x v="0"/>
    <s v="Backup Camera, Leather Seats, Remote Start"/>
    <x v="2"/>
    <x v="1"/>
    <x v="1"/>
  </r>
  <r>
    <x v="5"/>
    <s v="CX-5"/>
    <n v="2021"/>
    <n v="14113"/>
    <n v="24512.232"/>
    <x v="3"/>
    <x v="4"/>
    <x v="0"/>
    <s v="Remote Start, Backup Camera, Bluetooth"/>
    <x v="2"/>
    <x v="2"/>
    <x v="1"/>
  </r>
  <r>
    <x v="5"/>
    <s v="CX-5"/>
    <n v="2017"/>
    <n v="35989"/>
    <n v="22404"/>
    <x v="0"/>
    <x v="9"/>
    <x v="1"/>
    <s v="GPS, Remote Start, Heated Seats"/>
    <x v="2"/>
    <x v="1"/>
    <x v="1"/>
  </r>
  <r>
    <x v="17"/>
    <s v="Voyager"/>
    <n v="2011"/>
    <n v="147903"/>
    <n v="35547.303999999996"/>
    <x v="3"/>
    <x v="5"/>
    <x v="1"/>
    <s v="Sunroof, Backup Camera, Bluetooth, Heated Seats"/>
    <x v="1"/>
    <x v="0"/>
    <x v="1"/>
  </r>
  <r>
    <x v="17"/>
    <s v="Voyager"/>
    <n v="2018"/>
    <n v="142443"/>
    <n v="34377.288"/>
    <x v="0"/>
    <x v="8"/>
    <x v="1"/>
    <s v="GPS, Bluetooth, Heated Seats"/>
    <x v="2"/>
    <x v="0"/>
    <x v="1"/>
  </r>
  <r>
    <x v="14"/>
    <s v="Traverse"/>
    <n v="2013"/>
    <n v="23189"/>
    <n v="20416.328000000001"/>
    <x v="1"/>
    <x v="4"/>
    <x v="0"/>
    <s v="GPS"/>
    <x v="0"/>
    <x v="1"/>
    <x v="1"/>
  </r>
  <r>
    <x v="9"/>
    <s v="X7"/>
    <n v="2015"/>
    <n v="97054"/>
    <n v="31476.712"/>
    <x v="3"/>
    <x v="1"/>
    <x v="1"/>
    <s v="Bluetooth, Backup Camera, Heated Seats"/>
    <x v="2"/>
    <x v="2"/>
    <x v="1"/>
  </r>
  <r>
    <x v="4"/>
    <s v="Golf"/>
    <n v="2014"/>
    <n v="48756"/>
    <n v="33835.910000000003"/>
    <x v="0"/>
    <x v="8"/>
    <x v="1"/>
    <s v="GPS, Backup Camera, Bluetooth, Remote Start"/>
    <x v="1"/>
    <x v="0"/>
    <x v="0"/>
  </r>
  <r>
    <x v="1"/>
    <s v="Range Rover"/>
    <n v="2019"/>
    <n v="61532"/>
    <n v="9106.2160000000003"/>
    <x v="0"/>
    <x v="3"/>
    <x v="0"/>
    <s v="Heated Seats, Backup Camera, Sunroof, Bluetooth"/>
    <x v="1"/>
    <x v="2"/>
    <x v="1"/>
  </r>
  <r>
    <x v="12"/>
    <s v="Model 3"/>
    <n v="2014"/>
    <n v="65657"/>
    <n v="4457.76"/>
    <x v="1"/>
    <x v="3"/>
    <x v="1"/>
    <s v="Bluetooth"/>
    <x v="0"/>
    <x v="1"/>
    <x v="1"/>
  </r>
  <r>
    <x v="19"/>
    <s v="Panamera"/>
    <n v="2022"/>
    <n v="65039"/>
    <n v="27675.184000000001"/>
    <x v="2"/>
    <x v="9"/>
    <x v="0"/>
    <s v="GPS, Leather Seats, Bluetooth, Backup Camera"/>
    <x v="1"/>
    <x v="2"/>
    <x v="1"/>
  </r>
  <r>
    <x v="19"/>
    <s v="Taycan"/>
    <n v="2012"/>
    <n v="19507"/>
    <n v="7195.0959999999995"/>
    <x v="0"/>
    <x v="6"/>
    <x v="0"/>
    <s v="Remote Start, Leather Seats, GPS"/>
    <x v="2"/>
    <x v="1"/>
    <x v="1"/>
  </r>
  <r>
    <x v="18"/>
    <s v="Impreza"/>
    <n v="2014"/>
    <n v="94108"/>
    <n v="17169.472000000002"/>
    <x v="0"/>
    <x v="8"/>
    <x v="1"/>
    <s v="Leather Seats, Sunroof"/>
    <x v="3"/>
    <x v="2"/>
    <x v="1"/>
  </r>
  <r>
    <x v="0"/>
    <s v="Tucson"/>
    <n v="2011"/>
    <n v="147104"/>
    <n v="8807.08"/>
    <x v="2"/>
    <x v="3"/>
    <x v="0"/>
    <s v="Sunroof, Remote Start"/>
    <x v="3"/>
    <x v="1"/>
    <x v="1"/>
  </r>
  <r>
    <x v="11"/>
    <s v="Mustang"/>
    <n v="2022"/>
    <n v="10600"/>
    <n v="29849.687999999998"/>
    <x v="0"/>
    <x v="0"/>
    <x v="1"/>
    <s v="Sunroof, GPS"/>
    <x v="3"/>
    <x v="2"/>
    <x v="1"/>
  </r>
  <r>
    <x v="18"/>
    <s v="Outback"/>
    <n v="2015"/>
    <n v="90224"/>
    <n v="27488.95"/>
    <x v="3"/>
    <x v="0"/>
    <x v="1"/>
    <s v="Backup Camera, GPS, Sunroof"/>
    <x v="2"/>
    <x v="0"/>
    <x v="0"/>
  </r>
  <r>
    <x v="1"/>
    <s v="Velar"/>
    <n v="2017"/>
    <n v="55788"/>
    <n v="23454.6"/>
    <x v="1"/>
    <x v="6"/>
    <x v="1"/>
    <s v="Heated Seats, GPS"/>
    <x v="3"/>
    <x v="1"/>
    <x v="1"/>
  </r>
  <r>
    <x v="1"/>
    <s v="Evoque"/>
    <n v="2011"/>
    <n v="59461"/>
    <n v="9878.9680000000008"/>
    <x v="3"/>
    <x v="2"/>
    <x v="1"/>
    <s v="Leather Seats, GPS, Sunroof"/>
    <x v="2"/>
    <x v="1"/>
    <x v="1"/>
  </r>
  <r>
    <x v="1"/>
    <s v="Evoque"/>
    <n v="2014"/>
    <n v="139195"/>
    <n v="8124.76"/>
    <x v="1"/>
    <x v="2"/>
    <x v="0"/>
    <s v="Backup Camera"/>
    <x v="0"/>
    <x v="0"/>
    <x v="1"/>
  </r>
  <r>
    <x v="11"/>
    <s v="Mustang"/>
    <n v="2012"/>
    <n v="107096"/>
    <n v="28844.288"/>
    <x v="2"/>
    <x v="9"/>
    <x v="0"/>
    <s v="Bluetooth"/>
    <x v="0"/>
    <x v="2"/>
    <x v="1"/>
  </r>
  <r>
    <x v="1"/>
    <s v="Range Rover"/>
    <n v="2018"/>
    <n v="137797"/>
    <n v="34733.648000000001"/>
    <x v="3"/>
    <x v="6"/>
    <x v="0"/>
    <s v="Sunroof, Leather Seats"/>
    <x v="3"/>
    <x v="2"/>
    <x v="1"/>
  </r>
  <r>
    <x v="0"/>
    <s v="Sonata"/>
    <n v="2020"/>
    <n v="97925"/>
    <n v="5537.1360000000004"/>
    <x v="3"/>
    <x v="7"/>
    <x v="1"/>
    <s v="Bluetooth, Backup Camera"/>
    <x v="3"/>
    <x v="1"/>
    <x v="1"/>
  </r>
  <r>
    <x v="13"/>
    <s v="Corolla"/>
    <n v="2013"/>
    <n v="23867"/>
    <n v="31815.175999999999"/>
    <x v="0"/>
    <x v="7"/>
    <x v="1"/>
    <s v="Backup Camera, Sunroof"/>
    <x v="3"/>
    <x v="2"/>
    <x v="1"/>
  </r>
  <r>
    <x v="14"/>
    <s v="Malibu"/>
    <n v="2012"/>
    <n v="103070"/>
    <n v="35490.336000000003"/>
    <x v="2"/>
    <x v="6"/>
    <x v="1"/>
    <s v="Bluetooth, GPS"/>
    <x v="3"/>
    <x v="2"/>
    <x v="1"/>
  </r>
  <r>
    <x v="7"/>
    <s v="Equinox"/>
    <n v="2017"/>
    <n v="112301"/>
    <n v="17328.05"/>
    <x v="2"/>
    <x v="8"/>
    <x v="1"/>
    <s v="GPS, Leather Seats, Bluetooth"/>
    <x v="2"/>
    <x v="0"/>
    <x v="0"/>
  </r>
  <r>
    <x v="9"/>
    <s v="X7"/>
    <n v="2022"/>
    <n v="18003"/>
    <n v="37615.879999999997"/>
    <x v="3"/>
    <x v="2"/>
    <x v="0"/>
    <s v="Heated Seats, Backup Camera"/>
    <x v="3"/>
    <x v="0"/>
    <x v="0"/>
  </r>
  <r>
    <x v="12"/>
    <s v="Model S"/>
    <n v="2017"/>
    <n v="98443"/>
    <n v="9890.9120000000003"/>
    <x v="2"/>
    <x v="2"/>
    <x v="0"/>
    <s v="Remote Start, Sunroof, Heated Seats, GPS"/>
    <x v="1"/>
    <x v="0"/>
    <x v="1"/>
  </r>
  <r>
    <x v="18"/>
    <s v="Crosstrek"/>
    <n v="2019"/>
    <n v="120497"/>
    <n v="17365.056"/>
    <x v="1"/>
    <x v="0"/>
    <x v="0"/>
    <s v="Sunroof, GPS"/>
    <x v="3"/>
    <x v="2"/>
    <x v="1"/>
  </r>
  <r>
    <x v="12"/>
    <s v="Model S"/>
    <n v="2013"/>
    <n v="25435"/>
    <n v="6402.86"/>
    <x v="1"/>
    <x v="6"/>
    <x v="0"/>
    <s v="Sunroof"/>
    <x v="0"/>
    <x v="0"/>
    <x v="0"/>
  </r>
  <r>
    <x v="12"/>
    <s v="Model 3"/>
    <n v="2016"/>
    <n v="114059"/>
    <n v="6055.9120000000003"/>
    <x v="3"/>
    <x v="9"/>
    <x v="0"/>
    <s v="Leather Seats, Bluetooth, Sunroof, GPS"/>
    <x v="1"/>
    <x v="2"/>
    <x v="1"/>
  </r>
  <r>
    <x v="16"/>
    <s v="Rogue"/>
    <n v="2015"/>
    <n v="13445"/>
    <n v="23510.848000000002"/>
    <x v="1"/>
    <x v="2"/>
    <x v="0"/>
    <s v="GPS, Sunroof, Remote Start"/>
    <x v="2"/>
    <x v="2"/>
    <x v="1"/>
  </r>
  <r>
    <x v="8"/>
    <s v="XJ"/>
    <n v="2016"/>
    <n v="72310"/>
    <n v="24979.776000000002"/>
    <x v="0"/>
    <x v="8"/>
    <x v="1"/>
    <s v="Remote Start, Backup Camera"/>
    <x v="3"/>
    <x v="2"/>
    <x v="1"/>
  </r>
  <r>
    <x v="7"/>
    <s v="Equinox"/>
    <n v="2020"/>
    <n v="41233"/>
    <n v="13514.52"/>
    <x v="0"/>
    <x v="9"/>
    <x v="0"/>
    <s v="Bluetooth, Heated Seats, Leather Seats, Sunroof"/>
    <x v="1"/>
    <x v="1"/>
    <x v="0"/>
  </r>
  <r>
    <x v="18"/>
    <s v="Crosstrek"/>
    <n v="2011"/>
    <n v="16589"/>
    <n v="37924.856"/>
    <x v="2"/>
    <x v="4"/>
    <x v="0"/>
    <s v="GPS, Leather Seats, Bluetooth, Remote Start"/>
    <x v="1"/>
    <x v="1"/>
    <x v="1"/>
  </r>
  <r>
    <x v="15"/>
    <s v="A-Class"/>
    <n v="2019"/>
    <n v="135389"/>
    <n v="40747.550000000003"/>
    <x v="1"/>
    <x v="9"/>
    <x v="0"/>
    <s v="Remote Start, Backup Camera"/>
    <x v="3"/>
    <x v="1"/>
    <x v="0"/>
  </r>
  <r>
    <x v="18"/>
    <s v="Outback"/>
    <n v="2016"/>
    <n v="133593"/>
    <n v="23070.455999999998"/>
    <x v="0"/>
    <x v="4"/>
    <x v="1"/>
    <s v="Bluetooth"/>
    <x v="0"/>
    <x v="1"/>
    <x v="1"/>
  </r>
  <r>
    <x v="8"/>
    <s v="XE"/>
    <n v="2014"/>
    <n v="64202"/>
    <n v="49785.13"/>
    <x v="1"/>
    <x v="8"/>
    <x v="1"/>
    <s v="Backup Camera, Heated Seats"/>
    <x v="3"/>
    <x v="0"/>
    <x v="0"/>
  </r>
  <r>
    <x v="2"/>
    <s v="Fit"/>
    <n v="2012"/>
    <n v="66295"/>
    <n v="6702.32"/>
    <x v="3"/>
    <x v="8"/>
    <x v="0"/>
    <s v="Sunroof, Backup Camera, GPS"/>
    <x v="2"/>
    <x v="1"/>
    <x v="1"/>
  </r>
  <r>
    <x v="2"/>
    <s v="Pilot"/>
    <n v="2021"/>
    <n v="115090"/>
    <n v="26777.64"/>
    <x v="1"/>
    <x v="9"/>
    <x v="1"/>
    <s v="GPS, Bluetooth"/>
    <x v="3"/>
    <x v="1"/>
    <x v="1"/>
  </r>
  <r>
    <x v="9"/>
    <s v="X5"/>
    <n v="2013"/>
    <n v="64841"/>
    <n v="29028.84"/>
    <x v="0"/>
    <x v="7"/>
    <x v="0"/>
    <s v="Sunroof, Leather Seats"/>
    <x v="3"/>
    <x v="2"/>
    <x v="1"/>
  </r>
  <r>
    <x v="0"/>
    <s v="Santa Fe"/>
    <n v="2014"/>
    <n v="121046"/>
    <n v="37850.21"/>
    <x v="0"/>
    <x v="1"/>
    <x v="0"/>
    <s v="Leather Seats, GPS, Bluetooth, Sunroof"/>
    <x v="1"/>
    <x v="0"/>
    <x v="0"/>
  </r>
  <r>
    <x v="7"/>
    <s v="Equinox"/>
    <n v="2017"/>
    <n v="126658"/>
    <n v="19509.544000000002"/>
    <x v="2"/>
    <x v="0"/>
    <x v="0"/>
    <s v="Leather Seats"/>
    <x v="0"/>
    <x v="2"/>
    <x v="1"/>
  </r>
  <r>
    <x v="3"/>
    <s v="Forte"/>
    <n v="2012"/>
    <n v="115281"/>
    <n v="28088.12"/>
    <x v="3"/>
    <x v="0"/>
    <x v="0"/>
    <s v="Heated Seats, Leather Seats, GPS"/>
    <x v="2"/>
    <x v="0"/>
    <x v="1"/>
  </r>
  <r>
    <x v="18"/>
    <s v="Forester"/>
    <n v="2017"/>
    <n v="13373"/>
    <n v="38258.536"/>
    <x v="1"/>
    <x v="1"/>
    <x v="1"/>
    <s v="Heated Seats, GPS, Sunroof, Bluetooth"/>
    <x v="1"/>
    <x v="0"/>
    <x v="1"/>
  </r>
  <r>
    <x v="5"/>
    <s v="Mazda6"/>
    <n v="2010"/>
    <n v="68245"/>
    <n v="17233.031999999999"/>
    <x v="3"/>
    <x v="7"/>
    <x v="0"/>
    <s v="Sunroof"/>
    <x v="0"/>
    <x v="0"/>
    <x v="1"/>
  </r>
  <r>
    <x v="7"/>
    <s v="Silverado"/>
    <n v="2011"/>
    <n v="52757"/>
    <n v="24932.92"/>
    <x v="2"/>
    <x v="9"/>
    <x v="0"/>
    <s v="Sunroof, Heated Seats"/>
    <x v="3"/>
    <x v="1"/>
    <x v="1"/>
  </r>
  <r>
    <x v="9"/>
    <s v="3 Series"/>
    <n v="2019"/>
    <n v="6777"/>
    <n v="38794.752"/>
    <x v="3"/>
    <x v="8"/>
    <x v="0"/>
    <s v="Heated Seats"/>
    <x v="0"/>
    <x v="2"/>
    <x v="1"/>
  </r>
  <r>
    <x v="1"/>
    <s v="Defender"/>
    <n v="2019"/>
    <n v="96348"/>
    <n v="14444.608"/>
    <x v="2"/>
    <x v="4"/>
    <x v="0"/>
    <s v="Backup Camera, Remote Start"/>
    <x v="3"/>
    <x v="1"/>
    <x v="1"/>
  </r>
  <r>
    <x v="3"/>
    <s v="Optima"/>
    <n v="2020"/>
    <n v="100059"/>
    <n v="10165.59"/>
    <x v="2"/>
    <x v="8"/>
    <x v="0"/>
    <s v="Leather Seats, Backup Camera, Bluetooth, Remote Start"/>
    <x v="1"/>
    <x v="2"/>
    <x v="0"/>
  </r>
  <r>
    <x v="16"/>
    <s v="Leaf"/>
    <n v="2017"/>
    <n v="80801"/>
    <n v="28479.56"/>
    <x v="2"/>
    <x v="8"/>
    <x v="0"/>
    <s v="Remote Start, Bluetooth, Leather Seats, GPS"/>
    <x v="1"/>
    <x v="1"/>
    <x v="1"/>
  </r>
  <r>
    <x v="13"/>
    <s v="RAV4"/>
    <n v="2012"/>
    <n v="56957"/>
    <n v="37496.504000000001"/>
    <x v="3"/>
    <x v="4"/>
    <x v="1"/>
    <s v="Sunroof, Heated Seats"/>
    <x v="3"/>
    <x v="1"/>
    <x v="1"/>
  </r>
  <r>
    <x v="4"/>
    <s v="Jetta"/>
    <n v="2013"/>
    <n v="114949"/>
    <n v="16451.256000000001"/>
    <x v="1"/>
    <x v="2"/>
    <x v="0"/>
    <s v="Heated Seats, Remote Start"/>
    <x v="3"/>
    <x v="0"/>
    <x v="1"/>
  </r>
  <r>
    <x v="14"/>
    <s v="Traverse"/>
    <n v="2014"/>
    <n v="43060"/>
    <n v="9695.1919999999991"/>
    <x v="2"/>
    <x v="3"/>
    <x v="0"/>
    <s v="Remote Start, GPS, Sunroof, Heated Seats"/>
    <x v="1"/>
    <x v="0"/>
    <x v="1"/>
  </r>
  <r>
    <x v="3"/>
    <s v="Sportage"/>
    <n v="2017"/>
    <n v="69576"/>
    <n v="16266.27"/>
    <x v="0"/>
    <x v="1"/>
    <x v="1"/>
    <s v="Remote Start, GPS"/>
    <x v="3"/>
    <x v="2"/>
    <x v="0"/>
  </r>
  <r>
    <x v="14"/>
    <s v="Equinox"/>
    <n v="2010"/>
    <n v="124916"/>
    <n v="7794"/>
    <x v="0"/>
    <x v="8"/>
    <x v="0"/>
    <s v="Remote Start"/>
    <x v="0"/>
    <x v="0"/>
    <x v="0"/>
  </r>
  <r>
    <x v="19"/>
    <s v="Taycan"/>
    <n v="2018"/>
    <n v="18321"/>
    <n v="13919.6"/>
    <x v="1"/>
    <x v="5"/>
    <x v="1"/>
    <s v="Bluetooth, GPS, Sunroof, Remote Start"/>
    <x v="1"/>
    <x v="0"/>
    <x v="1"/>
  </r>
  <r>
    <x v="9"/>
    <s v="X3"/>
    <n v="2010"/>
    <n v="8695"/>
    <n v="32827.360000000001"/>
    <x v="2"/>
    <x v="0"/>
    <x v="1"/>
    <s v="Sunroof, Remote Start, Backup Camera, Heated Seats"/>
    <x v="1"/>
    <x v="0"/>
    <x v="1"/>
  </r>
  <r>
    <x v="2"/>
    <s v="Accord"/>
    <n v="2011"/>
    <n v="146672"/>
    <n v="22104.464"/>
    <x v="0"/>
    <x v="1"/>
    <x v="0"/>
    <s v="Sunroof, Backup Camera, Remote Start"/>
    <x v="2"/>
    <x v="0"/>
    <x v="1"/>
  </r>
  <r>
    <x v="16"/>
    <s v="Altima"/>
    <n v="2019"/>
    <n v="132727"/>
    <n v="32497.984"/>
    <x v="3"/>
    <x v="0"/>
    <x v="0"/>
    <s v="Sunroof, Remote Start"/>
    <x v="3"/>
    <x v="1"/>
    <x v="1"/>
  </r>
  <r>
    <x v="7"/>
    <s v="Silverado"/>
    <n v="2016"/>
    <n v="119781"/>
    <n v="19476.288"/>
    <x v="2"/>
    <x v="1"/>
    <x v="0"/>
    <s v="GPS, Leather Seats, Heated Seats, Backup Camera"/>
    <x v="1"/>
    <x v="2"/>
    <x v="1"/>
  </r>
  <r>
    <x v="6"/>
    <s v="A6"/>
    <n v="2020"/>
    <n v="62408"/>
    <n v="46013"/>
    <x v="3"/>
    <x v="2"/>
    <x v="1"/>
    <s v="Remote Start, Backup Camera, GPS"/>
    <x v="2"/>
    <x v="1"/>
    <x v="0"/>
  </r>
  <r>
    <x v="13"/>
    <s v="Corolla"/>
    <n v="2014"/>
    <n v="56942"/>
    <n v="24844.416000000001"/>
    <x v="1"/>
    <x v="0"/>
    <x v="1"/>
    <s v="Leather Seats, Backup Camera, Sunroof, Bluetooth"/>
    <x v="1"/>
    <x v="0"/>
    <x v="1"/>
  </r>
  <r>
    <x v="7"/>
    <s v="Malibu"/>
    <n v="2016"/>
    <n v="99886"/>
    <n v="27537.16"/>
    <x v="0"/>
    <x v="7"/>
    <x v="0"/>
    <s v="Sunroof"/>
    <x v="0"/>
    <x v="1"/>
    <x v="1"/>
  </r>
  <r>
    <x v="19"/>
    <s v="Taycan"/>
    <n v="2010"/>
    <n v="80337"/>
    <n v="11392.208000000001"/>
    <x v="1"/>
    <x v="5"/>
    <x v="1"/>
    <s v="Heated Seats, Remote Start"/>
    <x v="3"/>
    <x v="0"/>
    <x v="1"/>
  </r>
  <r>
    <x v="3"/>
    <s v="Sportage"/>
    <n v="2013"/>
    <n v="6274"/>
    <n v="11055.84"/>
    <x v="2"/>
    <x v="7"/>
    <x v="0"/>
    <s v="Leather Seats, Backup Camera"/>
    <x v="3"/>
    <x v="0"/>
    <x v="0"/>
  </r>
  <r>
    <x v="12"/>
    <s v="Model 3"/>
    <n v="2019"/>
    <n v="14355"/>
    <n v="35626.016000000003"/>
    <x v="1"/>
    <x v="9"/>
    <x v="0"/>
    <s v="Sunroof, Leather Seats, Bluetooth"/>
    <x v="2"/>
    <x v="1"/>
    <x v="1"/>
  </r>
  <r>
    <x v="11"/>
    <s v="Explorer"/>
    <n v="2019"/>
    <n v="46152"/>
    <n v="16375.16"/>
    <x v="1"/>
    <x v="9"/>
    <x v="1"/>
    <s v="GPS"/>
    <x v="0"/>
    <x v="2"/>
    <x v="1"/>
  </r>
  <r>
    <x v="9"/>
    <s v="X3"/>
    <n v="2011"/>
    <n v="101998"/>
    <n v="17847.135999999999"/>
    <x v="0"/>
    <x v="9"/>
    <x v="0"/>
    <s v="Heated Seats, Leather Seats"/>
    <x v="3"/>
    <x v="2"/>
    <x v="1"/>
  </r>
  <r>
    <x v="17"/>
    <s v="Voyager"/>
    <n v="2020"/>
    <n v="140556"/>
    <n v="12175.647999999999"/>
    <x v="3"/>
    <x v="1"/>
    <x v="1"/>
    <s v="Leather Seats, Bluetooth, Remote Start, Heated Seats"/>
    <x v="1"/>
    <x v="2"/>
    <x v="1"/>
  </r>
  <r>
    <x v="13"/>
    <s v="Tacoma"/>
    <n v="2017"/>
    <n v="145959"/>
    <n v="11256.352000000001"/>
    <x v="2"/>
    <x v="2"/>
    <x v="0"/>
    <s v="Heated Seats, Sunroof"/>
    <x v="3"/>
    <x v="0"/>
    <x v="1"/>
  </r>
  <r>
    <x v="7"/>
    <s v="Cruze"/>
    <n v="2013"/>
    <n v="23313"/>
    <n v="13532.183999999999"/>
    <x v="2"/>
    <x v="6"/>
    <x v="0"/>
    <s v="Backup Camera, Sunroof, Bluetooth"/>
    <x v="2"/>
    <x v="0"/>
    <x v="1"/>
  </r>
  <r>
    <x v="4"/>
    <s v="Tiguan"/>
    <n v="2018"/>
    <n v="43575"/>
    <n v="21017.919999999998"/>
    <x v="3"/>
    <x v="0"/>
    <x v="0"/>
    <s v="GPS, Sunroof"/>
    <x v="3"/>
    <x v="1"/>
    <x v="1"/>
  </r>
  <r>
    <x v="10"/>
    <s v="500X"/>
    <n v="2014"/>
    <n v="77491"/>
    <n v="23077.288"/>
    <x v="3"/>
    <x v="8"/>
    <x v="0"/>
    <s v="Sunroof, Bluetooth, Heated Seats, Backup Camera"/>
    <x v="1"/>
    <x v="0"/>
    <x v="1"/>
  </r>
  <r>
    <x v="3"/>
    <s v="Soul"/>
    <n v="2019"/>
    <n v="78032"/>
    <n v="14919.096"/>
    <x v="2"/>
    <x v="7"/>
    <x v="0"/>
    <s v="Remote Start, Leather Seats"/>
    <x v="3"/>
    <x v="1"/>
    <x v="1"/>
  </r>
  <r>
    <x v="12"/>
    <s v="Model S"/>
    <n v="2013"/>
    <n v="137919"/>
    <n v="5820.08"/>
    <x v="0"/>
    <x v="5"/>
    <x v="1"/>
    <s v="Bluetooth, GPS"/>
    <x v="3"/>
    <x v="0"/>
    <x v="0"/>
  </r>
  <r>
    <x v="1"/>
    <s v="Velar"/>
    <n v="2017"/>
    <n v="96435"/>
    <n v="25279.1"/>
    <x v="2"/>
    <x v="0"/>
    <x v="0"/>
    <s v="Sunroof, Remote Start, Leather Seats"/>
    <x v="2"/>
    <x v="2"/>
    <x v="0"/>
  </r>
  <r>
    <x v="16"/>
    <s v="Rogue"/>
    <n v="2015"/>
    <n v="98274"/>
    <n v="5893.54"/>
    <x v="2"/>
    <x v="8"/>
    <x v="1"/>
    <s v="Backup Camera, Remote Start"/>
    <x v="3"/>
    <x v="1"/>
    <x v="0"/>
  </r>
  <r>
    <x v="14"/>
    <s v="Equinox"/>
    <n v="2010"/>
    <n v="122585"/>
    <n v="16249.208000000001"/>
    <x v="1"/>
    <x v="0"/>
    <x v="0"/>
    <s v="Backup Camera, Leather Seats"/>
    <x v="3"/>
    <x v="2"/>
    <x v="1"/>
  </r>
  <r>
    <x v="5"/>
    <s v="Mazda3"/>
    <n v="2014"/>
    <n v="87442"/>
    <n v="4606.5519999999997"/>
    <x v="0"/>
    <x v="0"/>
    <x v="1"/>
    <s v="Backup Camera"/>
    <x v="0"/>
    <x v="0"/>
    <x v="1"/>
  </r>
  <r>
    <x v="13"/>
    <s v="Tacoma"/>
    <n v="2012"/>
    <n v="29075"/>
    <n v="30588.871999999999"/>
    <x v="0"/>
    <x v="8"/>
    <x v="1"/>
    <s v="Heated Seats"/>
    <x v="0"/>
    <x v="1"/>
    <x v="1"/>
  </r>
  <r>
    <x v="17"/>
    <s v="Charger"/>
    <n v="2010"/>
    <n v="88971"/>
    <n v="7098.6719999999996"/>
    <x v="2"/>
    <x v="3"/>
    <x v="0"/>
    <s v="Heated Seats"/>
    <x v="0"/>
    <x v="2"/>
    <x v="1"/>
  </r>
  <r>
    <x v="0"/>
    <s v="Tucson"/>
    <n v="2012"/>
    <n v="6089"/>
    <n v="36246.527999999998"/>
    <x v="0"/>
    <x v="7"/>
    <x v="1"/>
    <s v="Sunroof"/>
    <x v="0"/>
    <x v="1"/>
    <x v="1"/>
  </r>
  <r>
    <x v="7"/>
    <s v="Traverse"/>
    <n v="2012"/>
    <n v="69455"/>
    <n v="9803.384"/>
    <x v="0"/>
    <x v="8"/>
    <x v="1"/>
    <s v="GPS"/>
    <x v="0"/>
    <x v="0"/>
    <x v="1"/>
  </r>
  <r>
    <x v="7"/>
    <s v="Malibu"/>
    <n v="2022"/>
    <n v="137819"/>
    <n v="20294.655999999999"/>
    <x v="2"/>
    <x v="1"/>
    <x v="1"/>
    <s v="Remote Start"/>
    <x v="0"/>
    <x v="2"/>
    <x v="1"/>
  </r>
  <r>
    <x v="0"/>
    <s v="Elantra"/>
    <n v="2021"/>
    <n v="114300"/>
    <n v="34489.296000000002"/>
    <x v="0"/>
    <x v="9"/>
    <x v="0"/>
    <s v="GPS"/>
    <x v="0"/>
    <x v="1"/>
    <x v="1"/>
  </r>
  <r>
    <x v="10"/>
    <s v="Panda"/>
    <n v="2020"/>
    <n v="26533"/>
    <n v="25770.472000000002"/>
    <x v="1"/>
    <x v="3"/>
    <x v="0"/>
    <s v="GPS, Remote Start, Bluetooth, Backup Camera"/>
    <x v="1"/>
    <x v="0"/>
    <x v="1"/>
  </r>
  <r>
    <x v="10"/>
    <s v="Doblo"/>
    <n v="2021"/>
    <n v="39045"/>
    <n v="7526.3280000000004"/>
    <x v="3"/>
    <x v="2"/>
    <x v="0"/>
    <s v="Sunroof"/>
    <x v="0"/>
    <x v="1"/>
    <x v="1"/>
  </r>
  <r>
    <x v="7"/>
    <s v="Silverado"/>
    <n v="2010"/>
    <n v="80324"/>
    <n v="19732.310000000001"/>
    <x v="0"/>
    <x v="9"/>
    <x v="1"/>
    <s v="Sunroof, Backup Camera, Remote Start"/>
    <x v="2"/>
    <x v="0"/>
    <x v="0"/>
  </r>
  <r>
    <x v="5"/>
    <s v="CX-5"/>
    <n v="2014"/>
    <n v="95694"/>
    <n v="30393.544000000002"/>
    <x v="3"/>
    <x v="2"/>
    <x v="0"/>
    <s v="Backup Camera, Remote Start, Leather Seats"/>
    <x v="2"/>
    <x v="1"/>
    <x v="1"/>
  </r>
  <r>
    <x v="2"/>
    <s v="CR-V"/>
    <n v="2011"/>
    <n v="119401"/>
    <n v="7791.9120000000003"/>
    <x v="2"/>
    <x v="5"/>
    <x v="1"/>
    <s v="GPS, Bluetooth"/>
    <x v="3"/>
    <x v="1"/>
    <x v="1"/>
  </r>
  <r>
    <x v="9"/>
    <s v="5 Series"/>
    <n v="2019"/>
    <n v="91168"/>
    <n v="5225.74"/>
    <x v="3"/>
    <x v="8"/>
    <x v="0"/>
    <s v="Backup Camera, Bluetooth, Sunroof, Remote Start"/>
    <x v="1"/>
    <x v="2"/>
    <x v="0"/>
  </r>
  <r>
    <x v="10"/>
    <s v="Doblo"/>
    <n v="2012"/>
    <n v="126064"/>
    <n v="17966.88"/>
    <x v="2"/>
    <x v="7"/>
    <x v="0"/>
    <s v="Leather Seats, Heated Seats, Remote Start"/>
    <x v="2"/>
    <x v="0"/>
    <x v="0"/>
  </r>
  <r>
    <x v="18"/>
    <s v="Legacy"/>
    <n v="2020"/>
    <n v="149629"/>
    <n v="21597.88"/>
    <x v="2"/>
    <x v="3"/>
    <x v="0"/>
    <s v="Backup Camera, Heated Seats, GPS"/>
    <x v="2"/>
    <x v="1"/>
    <x v="1"/>
  </r>
  <r>
    <x v="7"/>
    <s v="Cruze"/>
    <n v="2014"/>
    <n v="54171"/>
    <n v="36843.423999999999"/>
    <x v="2"/>
    <x v="3"/>
    <x v="0"/>
    <s v="GPS"/>
    <x v="0"/>
    <x v="1"/>
    <x v="1"/>
  </r>
  <r>
    <x v="4"/>
    <s v="Jetta"/>
    <n v="2019"/>
    <n v="16248"/>
    <n v="22738.77"/>
    <x v="1"/>
    <x v="4"/>
    <x v="1"/>
    <s v="Backup Camera, Heated Seats, GPS, Leather Seats"/>
    <x v="1"/>
    <x v="1"/>
    <x v="0"/>
  </r>
  <r>
    <x v="7"/>
    <s v="Traverse"/>
    <n v="2019"/>
    <n v="54696"/>
    <n v="7012.88"/>
    <x v="2"/>
    <x v="1"/>
    <x v="0"/>
    <s v="Leather Seats, Remote Start, GPS, Backup Camera"/>
    <x v="1"/>
    <x v="2"/>
    <x v="1"/>
  </r>
  <r>
    <x v="5"/>
    <s v="CX-5"/>
    <n v="2011"/>
    <n v="81783"/>
    <n v="37713.608"/>
    <x v="0"/>
    <x v="0"/>
    <x v="1"/>
    <s v="GPS"/>
    <x v="0"/>
    <x v="0"/>
    <x v="1"/>
  </r>
  <r>
    <x v="18"/>
    <s v="Crosstrek"/>
    <n v="2014"/>
    <n v="115261"/>
    <n v="10205.424000000001"/>
    <x v="3"/>
    <x v="3"/>
    <x v="0"/>
    <s v="Heated Seats, Bluetooth, Remote Start, Sunroof"/>
    <x v="1"/>
    <x v="2"/>
    <x v="1"/>
  </r>
  <r>
    <x v="1"/>
    <s v="Discovery"/>
    <n v="2015"/>
    <n v="101365"/>
    <n v="21534.304"/>
    <x v="2"/>
    <x v="2"/>
    <x v="1"/>
    <s v="Heated Seats"/>
    <x v="0"/>
    <x v="0"/>
    <x v="1"/>
  </r>
  <r>
    <x v="9"/>
    <s v="X3"/>
    <n v="2010"/>
    <n v="80960"/>
    <n v="6408.0320000000002"/>
    <x v="0"/>
    <x v="1"/>
    <x v="1"/>
    <s v="Remote Start, Bluetooth"/>
    <x v="3"/>
    <x v="2"/>
    <x v="1"/>
  </r>
  <r>
    <x v="17"/>
    <s v="Pacifica"/>
    <n v="2018"/>
    <n v="104762"/>
    <n v="36305.464"/>
    <x v="3"/>
    <x v="7"/>
    <x v="1"/>
    <s v="Remote Start"/>
    <x v="0"/>
    <x v="1"/>
    <x v="1"/>
  </r>
  <r>
    <x v="6"/>
    <s v="A6"/>
    <n v="2014"/>
    <n v="64285"/>
    <n v="14979.152"/>
    <x v="0"/>
    <x v="8"/>
    <x v="1"/>
    <s v="Remote Start"/>
    <x v="0"/>
    <x v="1"/>
    <x v="1"/>
  </r>
  <r>
    <x v="10"/>
    <n v="500"/>
    <n v="2020"/>
    <n v="57460"/>
    <n v="37782.752"/>
    <x v="2"/>
    <x v="0"/>
    <x v="1"/>
    <s v="Sunroof, Leather Seats, Remote Start"/>
    <x v="2"/>
    <x v="1"/>
    <x v="1"/>
  </r>
  <r>
    <x v="19"/>
    <s v="Cayenne"/>
    <n v="2013"/>
    <n v="80820"/>
    <n v="31401.063999999998"/>
    <x v="2"/>
    <x v="9"/>
    <x v="1"/>
    <s v="Sunroof, GPS"/>
    <x v="3"/>
    <x v="2"/>
    <x v="1"/>
  </r>
  <r>
    <x v="5"/>
    <s v="CX-9"/>
    <n v="2010"/>
    <n v="53825"/>
    <n v="8473.1919999999991"/>
    <x v="3"/>
    <x v="9"/>
    <x v="0"/>
    <s v="GPS, Leather Seats, Remote Start"/>
    <x v="2"/>
    <x v="2"/>
    <x v="1"/>
  </r>
  <r>
    <x v="2"/>
    <s v="Civic"/>
    <n v="2017"/>
    <n v="58258"/>
    <n v="35668.92"/>
    <x v="2"/>
    <x v="1"/>
    <x v="0"/>
    <s v="Remote Start, Heated Seats"/>
    <x v="3"/>
    <x v="1"/>
    <x v="1"/>
  </r>
  <r>
    <x v="17"/>
    <s v="Charger"/>
    <n v="2016"/>
    <n v="127192"/>
    <n v="26881.984"/>
    <x v="0"/>
    <x v="3"/>
    <x v="0"/>
    <s v="Sunroof"/>
    <x v="0"/>
    <x v="2"/>
    <x v="1"/>
  </r>
  <r>
    <x v="17"/>
    <s v="Voyager"/>
    <n v="2010"/>
    <n v="91491"/>
    <n v="5127.424"/>
    <x v="3"/>
    <x v="5"/>
    <x v="0"/>
    <s v="Bluetooth, Remote Start, GPS"/>
    <x v="2"/>
    <x v="1"/>
    <x v="1"/>
  </r>
  <r>
    <x v="17"/>
    <s v="Voyager"/>
    <n v="2022"/>
    <n v="50210"/>
    <n v="15028.96"/>
    <x v="2"/>
    <x v="8"/>
    <x v="0"/>
    <s v="Remote Start, Heated Seats"/>
    <x v="3"/>
    <x v="2"/>
    <x v="1"/>
  </r>
  <r>
    <x v="0"/>
    <s v="Sonata"/>
    <n v="2017"/>
    <n v="136381"/>
    <n v="29095.536"/>
    <x v="2"/>
    <x v="1"/>
    <x v="0"/>
    <s v="Bluetooth, GPS, Sunroof, Heated Seats"/>
    <x v="1"/>
    <x v="1"/>
    <x v="1"/>
  </r>
  <r>
    <x v="18"/>
    <s v="Legacy"/>
    <n v="2021"/>
    <n v="117380"/>
    <n v="21724.6"/>
    <x v="3"/>
    <x v="7"/>
    <x v="0"/>
    <s v="Remote Start"/>
    <x v="0"/>
    <x v="2"/>
    <x v="0"/>
  </r>
  <r>
    <x v="8"/>
    <s v="F-Type"/>
    <n v="2014"/>
    <n v="133662"/>
    <n v="35160.824000000001"/>
    <x v="1"/>
    <x v="8"/>
    <x v="0"/>
    <s v="Heated Seats, Bluetooth, Leather Seats"/>
    <x v="2"/>
    <x v="1"/>
    <x v="1"/>
  </r>
  <r>
    <x v="18"/>
    <s v="Outback"/>
    <n v="2017"/>
    <n v="52758"/>
    <n v="35740.063999999998"/>
    <x v="3"/>
    <x v="0"/>
    <x v="0"/>
    <s v="Backup Camera, Heated Seats"/>
    <x v="3"/>
    <x v="0"/>
    <x v="1"/>
  </r>
  <r>
    <x v="0"/>
    <s v="Santa Fe"/>
    <n v="2010"/>
    <n v="22394"/>
    <n v="21551.040000000001"/>
    <x v="3"/>
    <x v="8"/>
    <x v="0"/>
    <s v="GPS, Sunroof, Leather Seats"/>
    <x v="2"/>
    <x v="0"/>
    <x v="1"/>
  </r>
  <r>
    <x v="6"/>
    <s v="Q5"/>
    <n v="2012"/>
    <n v="32327"/>
    <n v="5164.9359999999997"/>
    <x v="2"/>
    <x v="5"/>
    <x v="0"/>
    <s v="GPS, Bluetooth, Backup Camera"/>
    <x v="2"/>
    <x v="1"/>
    <x v="1"/>
  </r>
  <r>
    <x v="2"/>
    <s v="Pilot"/>
    <n v="2013"/>
    <n v="9192"/>
    <n v="26901.392"/>
    <x v="2"/>
    <x v="2"/>
    <x v="1"/>
    <s v="Remote Start, Bluetooth, GPS, Sunroof"/>
    <x v="1"/>
    <x v="0"/>
    <x v="1"/>
  </r>
  <r>
    <x v="5"/>
    <s v="Mazda6"/>
    <n v="2013"/>
    <n v="141183"/>
    <n v="37107.792000000001"/>
    <x v="2"/>
    <x v="9"/>
    <x v="1"/>
    <s v="Leather Seats, Bluetooth, Heated Seats, Remote Start"/>
    <x v="1"/>
    <x v="0"/>
    <x v="1"/>
  </r>
  <r>
    <x v="14"/>
    <s v="Equinox"/>
    <n v="2017"/>
    <n v="108587"/>
    <n v="28730.36"/>
    <x v="2"/>
    <x v="4"/>
    <x v="0"/>
    <s v="Leather Seats, Remote Start, Backup Camera"/>
    <x v="2"/>
    <x v="1"/>
    <x v="0"/>
  </r>
  <r>
    <x v="3"/>
    <s v="Soul"/>
    <n v="2019"/>
    <n v="22426"/>
    <n v="23184.495999999999"/>
    <x v="1"/>
    <x v="4"/>
    <x v="0"/>
    <s v="Sunroof"/>
    <x v="0"/>
    <x v="0"/>
    <x v="1"/>
  </r>
  <r>
    <x v="9"/>
    <s v="X3"/>
    <n v="2022"/>
    <n v="45961"/>
    <n v="34445.271999999997"/>
    <x v="3"/>
    <x v="2"/>
    <x v="0"/>
    <s v="Sunroof, Heated Seats, GPS"/>
    <x v="2"/>
    <x v="2"/>
    <x v="1"/>
  </r>
  <r>
    <x v="4"/>
    <s v="Tiguan"/>
    <n v="2013"/>
    <n v="72548"/>
    <n v="13564.528"/>
    <x v="3"/>
    <x v="9"/>
    <x v="0"/>
    <s v="Remote Start"/>
    <x v="0"/>
    <x v="1"/>
    <x v="1"/>
  </r>
  <r>
    <x v="15"/>
    <s v="C-Class"/>
    <n v="2016"/>
    <n v="73651"/>
    <n v="15307.944"/>
    <x v="0"/>
    <x v="1"/>
    <x v="1"/>
    <s v="Remote Start, Heated Seats, Bluetooth"/>
    <x v="2"/>
    <x v="0"/>
    <x v="1"/>
  </r>
  <r>
    <x v="9"/>
    <s v="X3"/>
    <n v="2013"/>
    <n v="23440"/>
    <n v="16762.52"/>
    <x v="0"/>
    <x v="0"/>
    <x v="0"/>
    <s v="Remote Start, Heated Seats"/>
    <x v="3"/>
    <x v="2"/>
    <x v="1"/>
  </r>
  <r>
    <x v="0"/>
    <s v="Sonata"/>
    <n v="2022"/>
    <n v="22388"/>
    <n v="9010.4159999999993"/>
    <x v="3"/>
    <x v="6"/>
    <x v="1"/>
    <s v="Bluetooth, Backup Camera"/>
    <x v="3"/>
    <x v="2"/>
    <x v="1"/>
  </r>
  <r>
    <x v="2"/>
    <s v="Accord"/>
    <n v="2014"/>
    <n v="97083"/>
    <n v="14601.304"/>
    <x v="0"/>
    <x v="8"/>
    <x v="0"/>
    <s v="GPS, Leather Seats, Sunroof"/>
    <x v="2"/>
    <x v="1"/>
    <x v="1"/>
  </r>
  <r>
    <x v="4"/>
    <s v="Golf"/>
    <n v="2022"/>
    <n v="56347"/>
    <n v="29682.55"/>
    <x v="1"/>
    <x v="9"/>
    <x v="1"/>
    <s v="Sunroof"/>
    <x v="0"/>
    <x v="0"/>
    <x v="0"/>
  </r>
  <r>
    <x v="10"/>
    <s v="Panda"/>
    <n v="2022"/>
    <n v="43289"/>
    <n v="27482.263999999999"/>
    <x v="1"/>
    <x v="4"/>
    <x v="1"/>
    <s v="Backup Camera, Remote Start"/>
    <x v="3"/>
    <x v="1"/>
    <x v="1"/>
  </r>
  <r>
    <x v="19"/>
    <s v="Panamera"/>
    <n v="2011"/>
    <n v="19734"/>
    <n v="16768.856"/>
    <x v="3"/>
    <x v="7"/>
    <x v="1"/>
    <s v="Heated Seats, Backup Camera"/>
    <x v="3"/>
    <x v="1"/>
    <x v="1"/>
  </r>
  <r>
    <x v="6"/>
    <s v="A3"/>
    <n v="2017"/>
    <n v="146750"/>
    <n v="16970.14"/>
    <x v="1"/>
    <x v="4"/>
    <x v="1"/>
    <s v="Bluetooth, Heated Seats"/>
    <x v="3"/>
    <x v="1"/>
    <x v="0"/>
  </r>
  <r>
    <x v="0"/>
    <s v="Elantra"/>
    <n v="2013"/>
    <n v="35475"/>
    <n v="11176.368"/>
    <x v="1"/>
    <x v="5"/>
    <x v="0"/>
    <s v="Leather Seats, Heated Seats, Remote Start"/>
    <x v="2"/>
    <x v="1"/>
    <x v="1"/>
  </r>
  <r>
    <x v="4"/>
    <s v="Beetle"/>
    <n v="2019"/>
    <n v="77141"/>
    <n v="46786.37"/>
    <x v="1"/>
    <x v="4"/>
    <x v="0"/>
    <s v="Heated Seats, GPS, Backup Camera, Sunroof"/>
    <x v="1"/>
    <x v="2"/>
    <x v="0"/>
  </r>
  <r>
    <x v="6"/>
    <s v="A3"/>
    <n v="2019"/>
    <n v="42583"/>
    <n v="15641.255999999999"/>
    <x v="0"/>
    <x v="9"/>
    <x v="0"/>
    <s v="Leather Seats"/>
    <x v="0"/>
    <x v="1"/>
    <x v="1"/>
  </r>
  <r>
    <x v="1"/>
    <s v="Defender"/>
    <n v="2014"/>
    <n v="103883"/>
    <n v="27014.671999999999"/>
    <x v="2"/>
    <x v="6"/>
    <x v="1"/>
    <s v="Bluetooth, Leather Seats, GPS, Sunroof"/>
    <x v="1"/>
    <x v="1"/>
    <x v="1"/>
  </r>
  <r>
    <x v="16"/>
    <s v="Rogue"/>
    <n v="2012"/>
    <n v="48435"/>
    <n v="24718.464"/>
    <x v="0"/>
    <x v="0"/>
    <x v="0"/>
    <s v="Remote Start, Leather Seats"/>
    <x v="3"/>
    <x v="1"/>
    <x v="1"/>
  </r>
  <r>
    <x v="10"/>
    <s v="Doblo"/>
    <n v="2019"/>
    <n v="109427"/>
    <n v="14877.67"/>
    <x v="2"/>
    <x v="2"/>
    <x v="1"/>
    <s v="Backup Camera"/>
    <x v="0"/>
    <x v="1"/>
    <x v="0"/>
  </r>
  <r>
    <x v="0"/>
    <s v="Elantra"/>
    <n v="2022"/>
    <n v="88279"/>
    <n v="36699.175999999999"/>
    <x v="1"/>
    <x v="8"/>
    <x v="0"/>
    <s v="GPS, Leather Seats, Remote Start, Sunroof"/>
    <x v="1"/>
    <x v="0"/>
    <x v="1"/>
  </r>
  <r>
    <x v="13"/>
    <s v="Tacoma"/>
    <n v="2015"/>
    <n v="89141"/>
    <n v="32011.592000000001"/>
    <x v="1"/>
    <x v="1"/>
    <x v="0"/>
    <s v="GPS, Heated Seats, Bluetooth, Backup Camera"/>
    <x v="1"/>
    <x v="0"/>
    <x v="1"/>
  </r>
  <r>
    <x v="12"/>
    <s v="Model 3"/>
    <n v="2014"/>
    <n v="105619"/>
    <n v="7392.0079999999998"/>
    <x v="2"/>
    <x v="0"/>
    <x v="1"/>
    <s v="GPS, Heated Seats"/>
    <x v="3"/>
    <x v="2"/>
    <x v="1"/>
  </r>
  <r>
    <x v="15"/>
    <s v="C-Class"/>
    <n v="2020"/>
    <n v="129815"/>
    <n v="25968.704000000002"/>
    <x v="3"/>
    <x v="8"/>
    <x v="1"/>
    <s v="Backup Camera, Remote Start"/>
    <x v="3"/>
    <x v="2"/>
    <x v="1"/>
  </r>
  <r>
    <x v="8"/>
    <s v="XE"/>
    <n v="2016"/>
    <n v="58615"/>
    <n v="5611.24"/>
    <x v="1"/>
    <x v="7"/>
    <x v="0"/>
    <s v="Bluetooth, Remote Start, Heated Seats"/>
    <x v="2"/>
    <x v="2"/>
    <x v="1"/>
  </r>
  <r>
    <x v="14"/>
    <s v="Malibu"/>
    <n v="2010"/>
    <n v="23358"/>
    <n v="27877.008000000002"/>
    <x v="2"/>
    <x v="3"/>
    <x v="0"/>
    <s v="Bluetooth"/>
    <x v="0"/>
    <x v="1"/>
    <x v="1"/>
  </r>
  <r>
    <x v="18"/>
    <s v="Impreza"/>
    <n v="2017"/>
    <n v="18076"/>
    <n v="23588.07"/>
    <x v="0"/>
    <x v="9"/>
    <x v="0"/>
    <s v="Sunroof"/>
    <x v="0"/>
    <x v="0"/>
    <x v="0"/>
  </r>
  <r>
    <x v="5"/>
    <s v="CX-9"/>
    <n v="2021"/>
    <n v="105035"/>
    <n v="24034.175999999999"/>
    <x v="1"/>
    <x v="3"/>
    <x v="0"/>
    <s v="Leather Seats, Remote Start, Sunroof"/>
    <x v="2"/>
    <x v="2"/>
    <x v="1"/>
  </r>
  <r>
    <x v="14"/>
    <s v="Equinox"/>
    <n v="2013"/>
    <n v="146930"/>
    <n v="10233.512000000001"/>
    <x v="3"/>
    <x v="2"/>
    <x v="1"/>
    <s v="Leather Seats"/>
    <x v="0"/>
    <x v="2"/>
    <x v="1"/>
  </r>
  <r>
    <x v="7"/>
    <s v="Equinox"/>
    <n v="2020"/>
    <n v="5287"/>
    <n v="24235.815999999999"/>
    <x v="0"/>
    <x v="6"/>
    <x v="0"/>
    <s v="Backup Camera, Bluetooth"/>
    <x v="3"/>
    <x v="1"/>
    <x v="1"/>
  </r>
  <r>
    <x v="9"/>
    <s v="3 Series"/>
    <n v="2011"/>
    <n v="38356"/>
    <n v="7624.3440000000001"/>
    <x v="2"/>
    <x v="5"/>
    <x v="0"/>
    <s v="Bluetooth, GPS"/>
    <x v="3"/>
    <x v="2"/>
    <x v="1"/>
  </r>
  <r>
    <x v="5"/>
    <s v="Mazda3"/>
    <n v="2013"/>
    <n v="99309"/>
    <n v="34315.68"/>
    <x v="1"/>
    <x v="1"/>
    <x v="1"/>
    <s v="Leather Seats, GPS, Bluetooth, Heated Seats"/>
    <x v="1"/>
    <x v="2"/>
    <x v="1"/>
  </r>
  <r>
    <x v="0"/>
    <s v="Elantra"/>
    <n v="2021"/>
    <n v="84642"/>
    <n v="21666.887999999999"/>
    <x v="0"/>
    <x v="4"/>
    <x v="1"/>
    <s v="Remote Start, Backup Camera, GPS"/>
    <x v="2"/>
    <x v="2"/>
    <x v="1"/>
  </r>
  <r>
    <x v="10"/>
    <s v="Tipo"/>
    <n v="2016"/>
    <n v="64535"/>
    <n v="13552.26"/>
    <x v="0"/>
    <x v="8"/>
    <x v="0"/>
    <s v="Backup Camera, Bluetooth, Remote Start, Leather Seats"/>
    <x v="1"/>
    <x v="1"/>
    <x v="0"/>
  </r>
  <r>
    <x v="8"/>
    <s v="XF"/>
    <n v="2010"/>
    <n v="39007"/>
    <n v="16754.712"/>
    <x v="3"/>
    <x v="1"/>
    <x v="1"/>
    <s v="GPS, Bluetooth"/>
    <x v="3"/>
    <x v="2"/>
    <x v="1"/>
  </r>
  <r>
    <x v="1"/>
    <s v="Evoque"/>
    <n v="2010"/>
    <n v="32351"/>
    <n v="32287.727999999999"/>
    <x v="2"/>
    <x v="2"/>
    <x v="0"/>
    <s v="GPS, Sunroof"/>
    <x v="3"/>
    <x v="0"/>
    <x v="1"/>
  </r>
  <r>
    <x v="15"/>
    <s v="A-Class"/>
    <n v="2021"/>
    <n v="44039"/>
    <n v="7288.6"/>
    <x v="3"/>
    <x v="7"/>
    <x v="0"/>
    <s v="Sunroof, Backup Camera, Heated Seats"/>
    <x v="2"/>
    <x v="2"/>
    <x v="1"/>
  </r>
  <r>
    <x v="5"/>
    <s v="Mazda3"/>
    <n v="2012"/>
    <n v="75799"/>
    <n v="9102.41"/>
    <x v="0"/>
    <x v="8"/>
    <x v="0"/>
    <s v="Sunroof, Remote Start"/>
    <x v="3"/>
    <x v="0"/>
    <x v="0"/>
  </r>
  <r>
    <x v="2"/>
    <s v="Fit"/>
    <n v="2010"/>
    <n v="91976"/>
    <n v="9698.5759999999991"/>
    <x v="2"/>
    <x v="3"/>
    <x v="1"/>
    <s v="Remote Start, Backup Camera"/>
    <x v="3"/>
    <x v="2"/>
    <x v="1"/>
  </r>
  <r>
    <x v="1"/>
    <s v="Defender"/>
    <n v="2019"/>
    <n v="73178"/>
    <n v="25314.312000000002"/>
    <x v="0"/>
    <x v="4"/>
    <x v="0"/>
    <s v="Leather Seats, GPS, Bluetooth"/>
    <x v="2"/>
    <x v="0"/>
    <x v="1"/>
  </r>
  <r>
    <x v="0"/>
    <s v="Tucson"/>
    <n v="2013"/>
    <n v="85713"/>
    <n v="4349.2"/>
    <x v="0"/>
    <x v="2"/>
    <x v="1"/>
    <s v="Backup Camera, Leather Seats, Heated Seats, GPS"/>
    <x v="1"/>
    <x v="1"/>
    <x v="1"/>
  </r>
  <r>
    <x v="1"/>
    <s v="Discovery"/>
    <n v="2011"/>
    <n v="85629"/>
    <n v="10591.328"/>
    <x v="3"/>
    <x v="4"/>
    <x v="0"/>
    <s v="Sunroof, GPS, Backup Camera, Remote Start"/>
    <x v="1"/>
    <x v="2"/>
    <x v="1"/>
  </r>
  <r>
    <x v="4"/>
    <s v="Passat"/>
    <n v="2010"/>
    <n v="29461"/>
    <n v="39356.959999999999"/>
    <x v="0"/>
    <x v="5"/>
    <x v="1"/>
    <s v="Bluetooth, Remote Start, Leather Seats"/>
    <x v="2"/>
    <x v="2"/>
    <x v="1"/>
  </r>
  <r>
    <x v="7"/>
    <s v="Malibu"/>
    <n v="2010"/>
    <n v="18244"/>
    <n v="37717.832000000002"/>
    <x v="0"/>
    <x v="6"/>
    <x v="0"/>
    <s v="Leather Seats, Sunroof"/>
    <x v="3"/>
    <x v="1"/>
    <x v="1"/>
  </r>
  <r>
    <x v="9"/>
    <s v="X5"/>
    <n v="2010"/>
    <n v="109132"/>
    <n v="39892.68"/>
    <x v="1"/>
    <x v="1"/>
    <x v="1"/>
    <s v="Leather Seats, Backup Camera, Remote Start, Sunroof"/>
    <x v="1"/>
    <x v="1"/>
    <x v="1"/>
  </r>
  <r>
    <x v="14"/>
    <s v="Silverado"/>
    <n v="2011"/>
    <n v="52289"/>
    <n v="27024.768"/>
    <x v="3"/>
    <x v="9"/>
    <x v="1"/>
    <s v="Sunroof, Heated Seats, Bluetooth"/>
    <x v="2"/>
    <x v="1"/>
    <x v="1"/>
  </r>
  <r>
    <x v="13"/>
    <s v="RAV4"/>
    <n v="2013"/>
    <n v="97039"/>
    <n v="9546.848"/>
    <x v="3"/>
    <x v="9"/>
    <x v="0"/>
    <s v="Backup Camera, Remote Start, GPS, Leather Seats"/>
    <x v="1"/>
    <x v="1"/>
    <x v="1"/>
  </r>
  <r>
    <x v="3"/>
    <s v="Soul"/>
    <n v="2021"/>
    <n v="30577"/>
    <n v="36659.311999999998"/>
    <x v="2"/>
    <x v="6"/>
    <x v="1"/>
    <s v="Backup Camera, Heated Seats"/>
    <x v="3"/>
    <x v="2"/>
    <x v="1"/>
  </r>
  <r>
    <x v="5"/>
    <s v="Mazda6"/>
    <n v="2012"/>
    <n v="18480"/>
    <n v="31201.383999999998"/>
    <x v="2"/>
    <x v="7"/>
    <x v="1"/>
    <s v="Heated Seats, Sunroof, Leather Seats"/>
    <x v="2"/>
    <x v="1"/>
    <x v="1"/>
  </r>
  <r>
    <x v="9"/>
    <s v="X7"/>
    <n v="2013"/>
    <n v="128123"/>
    <n v="48777.36"/>
    <x v="2"/>
    <x v="2"/>
    <x v="0"/>
    <s v="Bluetooth"/>
    <x v="0"/>
    <x v="0"/>
    <x v="0"/>
  </r>
  <r>
    <x v="15"/>
    <s v="S-Class"/>
    <n v="2016"/>
    <n v="48675"/>
    <n v="28404.727999999999"/>
    <x v="1"/>
    <x v="7"/>
    <x v="0"/>
    <s v="Backup Camera, GPS, Remote Start"/>
    <x v="2"/>
    <x v="0"/>
    <x v="1"/>
  </r>
  <r>
    <x v="19"/>
    <s v="Cayenne"/>
    <n v="2022"/>
    <n v="87663"/>
    <n v="24882.031999999999"/>
    <x v="3"/>
    <x v="2"/>
    <x v="0"/>
    <s v="Sunroof, Backup Camera"/>
    <x v="3"/>
    <x v="0"/>
    <x v="1"/>
  </r>
  <r>
    <x v="13"/>
    <s v="RAV4"/>
    <n v="2016"/>
    <n v="109723"/>
    <n v="32027.49"/>
    <x v="1"/>
    <x v="0"/>
    <x v="0"/>
    <s v="Backup Camera, Heated Seats, Sunroof"/>
    <x v="2"/>
    <x v="0"/>
    <x v="0"/>
  </r>
  <r>
    <x v="2"/>
    <s v="Fit"/>
    <n v="2019"/>
    <n v="142657"/>
    <n v="24913.423999999999"/>
    <x v="1"/>
    <x v="2"/>
    <x v="1"/>
    <s v="Heated Seats, Sunroof, Backup Camera"/>
    <x v="2"/>
    <x v="0"/>
    <x v="1"/>
  </r>
  <r>
    <x v="16"/>
    <s v="Maxima"/>
    <n v="2020"/>
    <n v="91955"/>
    <n v="37310.343999999997"/>
    <x v="0"/>
    <x v="9"/>
    <x v="1"/>
    <s v="Remote Start, GPS, Sunroof"/>
    <x v="2"/>
    <x v="1"/>
    <x v="1"/>
  </r>
  <r>
    <x v="11"/>
    <s v="Mustang"/>
    <n v="2010"/>
    <n v="35754"/>
    <n v="31104.28"/>
    <x v="0"/>
    <x v="1"/>
    <x v="0"/>
    <s v="Backup Camera, Heated Seats"/>
    <x v="3"/>
    <x v="0"/>
    <x v="1"/>
  </r>
  <r>
    <x v="4"/>
    <s v="Jetta"/>
    <n v="2018"/>
    <n v="37154"/>
    <n v="28840.544000000002"/>
    <x v="0"/>
    <x v="3"/>
    <x v="0"/>
    <s v="GPS, Sunroof, Bluetooth"/>
    <x v="2"/>
    <x v="1"/>
    <x v="1"/>
  </r>
  <r>
    <x v="17"/>
    <s v="Dodge Durango"/>
    <n v="2018"/>
    <n v="119081"/>
    <n v="6213.4880000000003"/>
    <x v="3"/>
    <x v="0"/>
    <x v="0"/>
    <s v="Bluetooth"/>
    <x v="0"/>
    <x v="0"/>
    <x v="1"/>
  </r>
  <r>
    <x v="10"/>
    <s v="500X"/>
    <n v="2014"/>
    <n v="112258"/>
    <n v="25948.464"/>
    <x v="0"/>
    <x v="7"/>
    <x v="0"/>
    <s v="Remote Start, Sunroof, Heated Seats, Leather Seats"/>
    <x v="1"/>
    <x v="2"/>
    <x v="1"/>
  </r>
  <r>
    <x v="1"/>
    <s v="Range Rover"/>
    <n v="2021"/>
    <n v="64599"/>
    <n v="12961.727999999999"/>
    <x v="2"/>
    <x v="7"/>
    <x v="1"/>
    <s v="Bluetooth, Backup Camera, Leather Seats, Heated Seats"/>
    <x v="1"/>
    <x v="1"/>
    <x v="1"/>
  </r>
  <r>
    <x v="4"/>
    <s v="Beetle"/>
    <n v="2013"/>
    <n v="27479"/>
    <n v="7160.08"/>
    <x v="0"/>
    <x v="2"/>
    <x v="1"/>
    <s v="Leather Seats"/>
    <x v="0"/>
    <x v="1"/>
    <x v="0"/>
  </r>
  <r>
    <x v="2"/>
    <s v="Pilot"/>
    <n v="2012"/>
    <n v="137894"/>
    <n v="32846.144"/>
    <x v="3"/>
    <x v="6"/>
    <x v="0"/>
    <s v="Bluetooth, GPS"/>
    <x v="3"/>
    <x v="2"/>
    <x v="1"/>
  </r>
  <r>
    <x v="7"/>
    <s v="Cruze"/>
    <n v="2019"/>
    <n v="135552"/>
    <n v="36286.624000000003"/>
    <x v="1"/>
    <x v="6"/>
    <x v="1"/>
    <s v="GPS"/>
    <x v="0"/>
    <x v="0"/>
    <x v="1"/>
  </r>
  <r>
    <x v="19"/>
    <s v="Taycan"/>
    <n v="2021"/>
    <n v="35531"/>
    <n v="30746.648000000001"/>
    <x v="3"/>
    <x v="5"/>
    <x v="1"/>
    <s v="Backup Camera, GPS, Leather Seats"/>
    <x v="2"/>
    <x v="1"/>
    <x v="1"/>
  </r>
  <r>
    <x v="17"/>
    <s v="Voyager"/>
    <n v="2017"/>
    <n v="122511"/>
    <n v="10954.904"/>
    <x v="1"/>
    <x v="6"/>
    <x v="1"/>
    <s v="Bluetooth, Heated Seats, Backup Camera"/>
    <x v="2"/>
    <x v="2"/>
    <x v="1"/>
  </r>
  <r>
    <x v="5"/>
    <s v="MX-5 Miata"/>
    <n v="2011"/>
    <n v="34798"/>
    <n v="17881.0799999999"/>
    <x v="2"/>
    <x v="0"/>
    <x v="0"/>
    <s v="GPS, Remote Start"/>
    <x v="3"/>
    <x v="0"/>
    <x v="1"/>
  </r>
  <r>
    <x v="13"/>
    <s v="Corolla"/>
    <n v="2021"/>
    <n v="99882"/>
    <n v="34765.152000000002"/>
    <x v="2"/>
    <x v="5"/>
    <x v="0"/>
    <s v="Leather Seats"/>
    <x v="0"/>
    <x v="2"/>
    <x v="1"/>
  </r>
  <r>
    <x v="16"/>
    <s v="Rogue"/>
    <n v="2014"/>
    <n v="62764"/>
    <n v="22569.279999999999"/>
    <x v="0"/>
    <x v="2"/>
    <x v="0"/>
    <s v="Backup Camera, Sunroof, Heated Seats"/>
    <x v="2"/>
    <x v="0"/>
    <x v="1"/>
  </r>
  <r>
    <x v="6"/>
    <s v="Q5"/>
    <n v="2011"/>
    <n v="44685"/>
    <n v="12845.504000000001"/>
    <x v="2"/>
    <x v="4"/>
    <x v="0"/>
    <s v="Remote Start, Heated Seats, GPS, Backup Camera"/>
    <x v="1"/>
    <x v="2"/>
    <x v="1"/>
  </r>
  <r>
    <x v="14"/>
    <s v="Malibu"/>
    <n v="2012"/>
    <n v="10583"/>
    <n v="15100.072"/>
    <x v="0"/>
    <x v="9"/>
    <x v="0"/>
    <s v="Sunroof, Leather Seats"/>
    <x v="3"/>
    <x v="0"/>
    <x v="1"/>
  </r>
  <r>
    <x v="19"/>
    <s v="Cayenne"/>
    <n v="2012"/>
    <n v="55672"/>
    <n v="14289.624"/>
    <x v="3"/>
    <x v="9"/>
    <x v="0"/>
    <s v="Remote Start, Sunroof"/>
    <x v="3"/>
    <x v="0"/>
    <x v="1"/>
  </r>
  <r>
    <x v="8"/>
    <s v="XF"/>
    <n v="2012"/>
    <n v="28022"/>
    <n v="15408.575999999999"/>
    <x v="2"/>
    <x v="3"/>
    <x v="1"/>
    <s v="Bluetooth, Heated Seats"/>
    <x v="3"/>
    <x v="2"/>
    <x v="1"/>
  </r>
  <r>
    <x v="12"/>
    <s v="Model S"/>
    <n v="2018"/>
    <n v="131117"/>
    <n v="26750.304"/>
    <x v="3"/>
    <x v="8"/>
    <x v="1"/>
    <s v="Backup Camera, Remote Start"/>
    <x v="3"/>
    <x v="2"/>
    <x v="1"/>
  </r>
  <r>
    <x v="6"/>
    <s v="Q7"/>
    <n v="2018"/>
    <n v="133529"/>
    <n v="39969.248"/>
    <x v="3"/>
    <x v="7"/>
    <x v="0"/>
    <s v="Heated Seats"/>
    <x v="0"/>
    <x v="1"/>
    <x v="1"/>
  </r>
  <r>
    <x v="15"/>
    <s v="GLC"/>
    <n v="2013"/>
    <n v="14595"/>
    <n v="38454.519999999997"/>
    <x v="2"/>
    <x v="2"/>
    <x v="1"/>
    <s v="GPS, Remote Start"/>
    <x v="3"/>
    <x v="2"/>
    <x v="1"/>
  </r>
  <r>
    <x v="11"/>
    <s v="F-150"/>
    <n v="2015"/>
    <n v="45818"/>
    <n v="43149.03"/>
    <x v="2"/>
    <x v="1"/>
    <x v="0"/>
    <s v="Bluetooth, Sunroof"/>
    <x v="3"/>
    <x v="2"/>
    <x v="0"/>
  </r>
  <r>
    <x v="4"/>
    <s v="Passat"/>
    <n v="2020"/>
    <n v="107460"/>
    <n v="20995.936000000002"/>
    <x v="2"/>
    <x v="0"/>
    <x v="1"/>
    <s v="Remote Start, Bluetooth"/>
    <x v="3"/>
    <x v="2"/>
    <x v="1"/>
  </r>
  <r>
    <x v="13"/>
    <s v="Camry"/>
    <n v="2012"/>
    <n v="84210"/>
    <n v="24765.3"/>
    <x v="2"/>
    <x v="5"/>
    <x v="0"/>
    <s v="Remote Start, Sunroof, Backup Camera, Bluetooth"/>
    <x v="1"/>
    <x v="2"/>
    <x v="0"/>
  </r>
  <r>
    <x v="17"/>
    <s v="Pacifica"/>
    <n v="2016"/>
    <n v="8947"/>
    <n v="31559.887999999999"/>
    <x v="3"/>
    <x v="8"/>
    <x v="0"/>
    <s v="Remote Start, Sunroof"/>
    <x v="3"/>
    <x v="0"/>
    <x v="1"/>
  </r>
  <r>
    <x v="15"/>
    <s v="GLC"/>
    <n v="2011"/>
    <n v="111491"/>
    <n v="35251.839999999997"/>
    <x v="2"/>
    <x v="1"/>
    <x v="0"/>
    <s v="Sunroof, Bluetooth"/>
    <x v="3"/>
    <x v="2"/>
    <x v="1"/>
  </r>
  <r>
    <x v="12"/>
    <s v="Model 3"/>
    <n v="2020"/>
    <n v="111714"/>
    <n v="27609.4"/>
    <x v="1"/>
    <x v="8"/>
    <x v="0"/>
    <s v="Sunroof, Leather Seats, Bluetooth"/>
    <x v="2"/>
    <x v="1"/>
    <x v="1"/>
  </r>
  <r>
    <x v="3"/>
    <s v="Forte"/>
    <n v="2014"/>
    <n v="112882"/>
    <n v="17617.671999999999"/>
    <x v="2"/>
    <x v="0"/>
    <x v="1"/>
    <s v="Bluetooth"/>
    <x v="0"/>
    <x v="1"/>
    <x v="1"/>
  </r>
  <r>
    <x v="13"/>
    <s v="RAV4"/>
    <n v="2020"/>
    <n v="125052"/>
    <n v="6699.69"/>
    <x v="0"/>
    <x v="1"/>
    <x v="0"/>
    <s v="Sunroof"/>
    <x v="0"/>
    <x v="2"/>
    <x v="0"/>
  </r>
  <r>
    <x v="3"/>
    <s v="Forte"/>
    <n v="2022"/>
    <n v="8215"/>
    <n v="13484.232"/>
    <x v="0"/>
    <x v="4"/>
    <x v="0"/>
    <s v="GPS, Backup Camera"/>
    <x v="3"/>
    <x v="0"/>
    <x v="1"/>
  </r>
  <r>
    <x v="5"/>
    <s v="Mazda6"/>
    <n v="2012"/>
    <n v="73954"/>
    <n v="38652.904000000002"/>
    <x v="0"/>
    <x v="9"/>
    <x v="1"/>
    <s v="Sunroof"/>
    <x v="0"/>
    <x v="0"/>
    <x v="1"/>
  </r>
  <r>
    <x v="5"/>
    <s v="CX-9"/>
    <n v="2020"/>
    <n v="135027"/>
    <n v="9838.8559999999998"/>
    <x v="2"/>
    <x v="0"/>
    <x v="0"/>
    <s v="Heated Seats"/>
    <x v="0"/>
    <x v="0"/>
    <x v="1"/>
  </r>
  <r>
    <x v="17"/>
    <s v="Charger"/>
    <n v="2011"/>
    <n v="20841"/>
    <n v="5271.7039999999997"/>
    <x v="2"/>
    <x v="7"/>
    <x v="0"/>
    <s v="Bluetooth"/>
    <x v="0"/>
    <x v="2"/>
    <x v="1"/>
  </r>
  <r>
    <x v="18"/>
    <s v="Crosstrek"/>
    <n v="2011"/>
    <n v="146041"/>
    <n v="32839.896000000001"/>
    <x v="3"/>
    <x v="3"/>
    <x v="1"/>
    <s v="Leather Seats, GPS, Sunroof"/>
    <x v="2"/>
    <x v="1"/>
    <x v="1"/>
  </r>
  <r>
    <x v="1"/>
    <s v="Velar"/>
    <n v="2011"/>
    <n v="132041"/>
    <n v="15164.111999999999"/>
    <x v="2"/>
    <x v="9"/>
    <x v="0"/>
    <s v="GPS, Bluetooth, Sunroof, Heated Seats"/>
    <x v="1"/>
    <x v="1"/>
    <x v="1"/>
  </r>
  <r>
    <x v="11"/>
    <s v="Focus"/>
    <n v="2016"/>
    <n v="62505"/>
    <n v="7277.1360000000004"/>
    <x v="1"/>
    <x v="0"/>
    <x v="1"/>
    <s v="Remote Start, Bluetooth"/>
    <x v="3"/>
    <x v="2"/>
    <x v="1"/>
  </r>
  <r>
    <x v="3"/>
    <s v="Optima"/>
    <n v="2016"/>
    <n v="87829"/>
    <n v="4704.3680000000004"/>
    <x v="2"/>
    <x v="3"/>
    <x v="0"/>
    <s v="Backup Camera, Sunroof"/>
    <x v="3"/>
    <x v="0"/>
    <x v="1"/>
  </r>
  <r>
    <x v="18"/>
    <s v="Impreza"/>
    <n v="2010"/>
    <n v="49451"/>
    <n v="36067.055999999997"/>
    <x v="0"/>
    <x v="6"/>
    <x v="1"/>
    <s v="Heated Seats, Sunroof"/>
    <x v="3"/>
    <x v="1"/>
    <x v="1"/>
  </r>
  <r>
    <x v="5"/>
    <s v="CX-5"/>
    <n v="2013"/>
    <n v="35746"/>
    <n v="25712.21"/>
    <x v="3"/>
    <x v="2"/>
    <x v="0"/>
    <s v="Bluetooth, GPS"/>
    <x v="3"/>
    <x v="2"/>
    <x v="0"/>
  </r>
  <r>
    <x v="0"/>
    <s v="Santa Fe"/>
    <n v="2010"/>
    <n v="17539"/>
    <n v="18357.383999999998"/>
    <x v="1"/>
    <x v="1"/>
    <x v="0"/>
    <s v="Leather Seats"/>
    <x v="0"/>
    <x v="2"/>
    <x v="1"/>
  </r>
  <r>
    <x v="14"/>
    <s v="Silverado"/>
    <n v="2016"/>
    <n v="15486"/>
    <n v="32280.175999999999"/>
    <x v="3"/>
    <x v="3"/>
    <x v="0"/>
    <s v="Leather Seats"/>
    <x v="0"/>
    <x v="2"/>
    <x v="1"/>
  </r>
  <r>
    <x v="17"/>
    <n v="300"/>
    <n v="2010"/>
    <n v="113144"/>
    <n v="16963.376"/>
    <x v="0"/>
    <x v="2"/>
    <x v="1"/>
    <s v="GPS, Backup Camera, Bluetooth"/>
    <x v="2"/>
    <x v="0"/>
    <x v="1"/>
  </r>
  <r>
    <x v="2"/>
    <s v="CR-V"/>
    <n v="2022"/>
    <n v="144920"/>
    <n v="13260.152"/>
    <x v="1"/>
    <x v="6"/>
    <x v="0"/>
    <s v="Backup Camera, GPS"/>
    <x v="3"/>
    <x v="0"/>
    <x v="1"/>
  </r>
  <r>
    <x v="13"/>
    <s v="Tacoma"/>
    <n v="2018"/>
    <n v="16515"/>
    <n v="18343.335999999999"/>
    <x v="1"/>
    <x v="2"/>
    <x v="0"/>
    <s v="Leather Seats, Backup Camera"/>
    <x v="3"/>
    <x v="2"/>
    <x v="1"/>
  </r>
  <r>
    <x v="5"/>
    <s v="CX-5"/>
    <n v="2022"/>
    <n v="35459"/>
    <n v="21742.7"/>
    <x v="2"/>
    <x v="5"/>
    <x v="0"/>
    <s v="Remote Start"/>
    <x v="0"/>
    <x v="2"/>
    <x v="0"/>
  </r>
  <r>
    <x v="12"/>
    <s v="Model X"/>
    <n v="2011"/>
    <n v="50783"/>
    <n v="36877.608"/>
    <x v="2"/>
    <x v="7"/>
    <x v="0"/>
    <s v="Bluetooth"/>
    <x v="0"/>
    <x v="1"/>
    <x v="1"/>
  </r>
  <r>
    <x v="4"/>
    <s v="Tiguan"/>
    <n v="2016"/>
    <n v="47440"/>
    <n v="24942.13"/>
    <x v="2"/>
    <x v="7"/>
    <x v="1"/>
    <s v="Leather Seats, Heated Seats"/>
    <x v="3"/>
    <x v="2"/>
    <x v="0"/>
  </r>
  <r>
    <x v="0"/>
    <s v="Elantra"/>
    <n v="2015"/>
    <n v="57007"/>
    <n v="24813.624"/>
    <x v="2"/>
    <x v="1"/>
    <x v="1"/>
    <s v="Backup Camera"/>
    <x v="0"/>
    <x v="0"/>
    <x v="1"/>
  </r>
  <r>
    <x v="16"/>
    <s v="Rogue"/>
    <n v="2015"/>
    <n v="23254"/>
    <n v="6529.7359999999999"/>
    <x v="3"/>
    <x v="7"/>
    <x v="1"/>
    <s v="Leather Seats"/>
    <x v="0"/>
    <x v="0"/>
    <x v="1"/>
  </r>
  <r>
    <x v="12"/>
    <s v="Model Y"/>
    <n v="2018"/>
    <n v="115335"/>
    <n v="19260.2"/>
    <x v="2"/>
    <x v="6"/>
    <x v="1"/>
    <s v="Heated Seats"/>
    <x v="0"/>
    <x v="2"/>
    <x v="1"/>
  </r>
  <r>
    <x v="10"/>
    <s v="Tipo"/>
    <n v="2019"/>
    <n v="61429"/>
    <n v="34059.25"/>
    <x v="2"/>
    <x v="0"/>
    <x v="0"/>
    <s v="GPS, Sunroof, Leather Seats, Heated Seats"/>
    <x v="1"/>
    <x v="0"/>
    <x v="0"/>
  </r>
  <r>
    <x v="15"/>
    <s v="A-Class"/>
    <n v="2015"/>
    <n v="18200"/>
    <n v="25219.871999999999"/>
    <x v="3"/>
    <x v="5"/>
    <x v="1"/>
    <s v="Bluetooth, Heated Seats"/>
    <x v="3"/>
    <x v="2"/>
    <x v="1"/>
  </r>
  <r>
    <x v="14"/>
    <s v="Silverado"/>
    <n v="2018"/>
    <n v="64764"/>
    <n v="36188.959999999999"/>
    <x v="3"/>
    <x v="2"/>
    <x v="1"/>
    <s v="Remote Start, Sunroof, Heated Seats"/>
    <x v="2"/>
    <x v="2"/>
    <x v="1"/>
  </r>
  <r>
    <x v="12"/>
    <s v="Model S"/>
    <n v="2010"/>
    <n v="74042"/>
    <n v="4185.0879999999997"/>
    <x v="2"/>
    <x v="8"/>
    <x v="0"/>
    <s v="Remote Start, Leather Seats"/>
    <x v="3"/>
    <x v="2"/>
    <x v="1"/>
  </r>
  <r>
    <x v="10"/>
    <s v="Doblo"/>
    <n v="2018"/>
    <n v="101157"/>
    <n v="29730.704000000002"/>
    <x v="2"/>
    <x v="9"/>
    <x v="1"/>
    <s v="Bluetooth, Sunroof, Leather Seats"/>
    <x v="2"/>
    <x v="1"/>
    <x v="1"/>
  </r>
  <r>
    <x v="7"/>
    <s v="Malibu"/>
    <n v="2017"/>
    <n v="57770"/>
    <n v="38080.447999999997"/>
    <x v="0"/>
    <x v="5"/>
    <x v="1"/>
    <s v="Bluetooth, Heated Seats, Sunroof, Remote Start"/>
    <x v="1"/>
    <x v="2"/>
    <x v="1"/>
  </r>
  <r>
    <x v="3"/>
    <s v="Sportage"/>
    <n v="2010"/>
    <n v="130608"/>
    <n v="4623.4319999999998"/>
    <x v="0"/>
    <x v="2"/>
    <x v="1"/>
    <s v="Leather Seats"/>
    <x v="0"/>
    <x v="0"/>
    <x v="1"/>
  </r>
  <r>
    <x v="15"/>
    <s v="A-Class"/>
    <n v="2015"/>
    <n v="101502"/>
    <n v="38194.303999999996"/>
    <x v="2"/>
    <x v="8"/>
    <x v="1"/>
    <s v="Remote Start, Heated Seats, GPS, Backup Camera"/>
    <x v="1"/>
    <x v="1"/>
    <x v="1"/>
  </r>
  <r>
    <x v="12"/>
    <s v="Model Y"/>
    <n v="2017"/>
    <n v="89067"/>
    <n v="33072.847999999998"/>
    <x v="2"/>
    <x v="1"/>
    <x v="0"/>
    <s v="Remote Start"/>
    <x v="0"/>
    <x v="0"/>
    <x v="1"/>
  </r>
  <r>
    <x v="0"/>
    <s v="Tucson"/>
    <n v="2012"/>
    <n v="129125"/>
    <n v="25624.527999999998"/>
    <x v="0"/>
    <x v="9"/>
    <x v="0"/>
    <s v="Leather Seats, Sunroof, Remote Start, Heated Seats"/>
    <x v="1"/>
    <x v="0"/>
    <x v="1"/>
  </r>
  <r>
    <x v="10"/>
    <s v="Tipo"/>
    <n v="2015"/>
    <n v="18178"/>
    <n v="30486.68"/>
    <x v="1"/>
    <x v="2"/>
    <x v="1"/>
    <s v="Heated Seats"/>
    <x v="0"/>
    <x v="2"/>
    <x v="1"/>
  </r>
  <r>
    <x v="2"/>
    <s v="Accord"/>
    <n v="2018"/>
    <n v="66098"/>
    <n v="34474.400000000001"/>
    <x v="3"/>
    <x v="4"/>
    <x v="1"/>
    <s v="Leather Seats, GPS"/>
    <x v="3"/>
    <x v="2"/>
    <x v="1"/>
  </r>
  <r>
    <x v="4"/>
    <s v="Jetta"/>
    <n v="2015"/>
    <n v="97681"/>
    <n v="11838.352000000001"/>
    <x v="2"/>
    <x v="2"/>
    <x v="0"/>
    <s v="Bluetooth"/>
    <x v="0"/>
    <x v="1"/>
    <x v="1"/>
  </r>
  <r>
    <x v="6"/>
    <s v="A4"/>
    <n v="2015"/>
    <n v="8503"/>
    <n v="8742.89"/>
    <x v="3"/>
    <x v="8"/>
    <x v="1"/>
    <s v="Bluetooth, Backup Camera, Remote Start, Heated Seats"/>
    <x v="1"/>
    <x v="0"/>
    <x v="0"/>
  </r>
  <r>
    <x v="14"/>
    <s v="Traverse"/>
    <n v="2016"/>
    <n v="28108"/>
    <n v="35065.383999999998"/>
    <x v="1"/>
    <x v="2"/>
    <x v="0"/>
    <s v="Backup Camera"/>
    <x v="0"/>
    <x v="0"/>
    <x v="1"/>
  </r>
  <r>
    <x v="10"/>
    <s v="500X"/>
    <n v="2021"/>
    <n v="127906"/>
    <n v="28812.344000000001"/>
    <x v="3"/>
    <x v="0"/>
    <x v="1"/>
    <s v="Bluetooth, Leather Seats, Sunroof"/>
    <x v="2"/>
    <x v="2"/>
    <x v="1"/>
  </r>
  <r>
    <x v="7"/>
    <s v="Traverse"/>
    <n v="2013"/>
    <n v="64963"/>
    <n v="48102.6"/>
    <x v="0"/>
    <x v="2"/>
    <x v="0"/>
    <s v="Sunroof"/>
    <x v="0"/>
    <x v="1"/>
    <x v="0"/>
  </r>
  <r>
    <x v="9"/>
    <s v="3 Series"/>
    <n v="2022"/>
    <n v="7746"/>
    <n v="5992.0079999999998"/>
    <x v="1"/>
    <x v="6"/>
    <x v="1"/>
    <s v="Backup Camera, Sunroof, GPS, Remote Start"/>
    <x v="1"/>
    <x v="2"/>
    <x v="1"/>
  </r>
  <r>
    <x v="6"/>
    <s v="Q5"/>
    <n v="2016"/>
    <n v="126822"/>
    <n v="31338.2"/>
    <x v="1"/>
    <x v="3"/>
    <x v="0"/>
    <s v="Remote Start, Sunroof"/>
    <x v="3"/>
    <x v="1"/>
    <x v="1"/>
  </r>
  <r>
    <x v="6"/>
    <s v="A3"/>
    <n v="2014"/>
    <n v="98991"/>
    <n v="33334.184000000001"/>
    <x v="1"/>
    <x v="1"/>
    <x v="1"/>
    <s v="GPS"/>
    <x v="0"/>
    <x v="0"/>
    <x v="1"/>
  </r>
  <r>
    <x v="5"/>
    <s v="CX-5"/>
    <n v="2019"/>
    <n v="11840"/>
    <n v="31367.088"/>
    <x v="3"/>
    <x v="0"/>
    <x v="0"/>
    <s v="Sunroof, GPS, Bluetooth, Leather Seats"/>
    <x v="1"/>
    <x v="0"/>
    <x v="1"/>
  </r>
  <r>
    <x v="3"/>
    <s v="Sportage"/>
    <n v="2019"/>
    <n v="131252"/>
    <n v="24548.263999999999"/>
    <x v="1"/>
    <x v="9"/>
    <x v="0"/>
    <s v="Heated Seats, Leather Seats, Remote Start, GPS"/>
    <x v="1"/>
    <x v="1"/>
    <x v="1"/>
  </r>
  <r>
    <x v="7"/>
    <s v="Silverado"/>
    <n v="2015"/>
    <n v="87112"/>
    <n v="13145.175999999999"/>
    <x v="2"/>
    <x v="3"/>
    <x v="1"/>
    <s v="Leather Seats, Backup Camera, Sunroof"/>
    <x v="2"/>
    <x v="0"/>
    <x v="1"/>
  </r>
  <r>
    <x v="5"/>
    <s v="Mazda3"/>
    <n v="2020"/>
    <n v="72614"/>
    <n v="14886.248"/>
    <x v="2"/>
    <x v="6"/>
    <x v="0"/>
    <s v="Remote Start, Leather Seats, Backup Camera, Sunroof"/>
    <x v="1"/>
    <x v="1"/>
    <x v="1"/>
  </r>
  <r>
    <x v="8"/>
    <s v="XF"/>
    <n v="2016"/>
    <n v="149239"/>
    <n v="21622.488000000001"/>
    <x v="2"/>
    <x v="1"/>
    <x v="0"/>
    <s v="Heated Seats"/>
    <x v="0"/>
    <x v="1"/>
    <x v="1"/>
  </r>
  <r>
    <x v="9"/>
    <s v="X5"/>
    <n v="2022"/>
    <n v="12774"/>
    <n v="21969.792000000001"/>
    <x v="1"/>
    <x v="3"/>
    <x v="1"/>
    <s v="Remote Start, Leather Seats, Bluetooth"/>
    <x v="2"/>
    <x v="0"/>
    <x v="1"/>
  </r>
  <r>
    <x v="0"/>
    <s v="Santa Fe"/>
    <n v="2021"/>
    <n v="82385"/>
    <n v="19019.768"/>
    <x v="1"/>
    <x v="7"/>
    <x v="1"/>
    <s v="Leather Seats"/>
    <x v="0"/>
    <x v="1"/>
    <x v="1"/>
  </r>
  <r>
    <x v="13"/>
    <s v="RAV4"/>
    <n v="2016"/>
    <n v="111412"/>
    <n v="16143.871999999999"/>
    <x v="1"/>
    <x v="1"/>
    <x v="1"/>
    <s v="Sunroof"/>
    <x v="0"/>
    <x v="2"/>
    <x v="1"/>
  </r>
  <r>
    <x v="16"/>
    <s v="Maxima"/>
    <n v="2018"/>
    <n v="82838"/>
    <n v="9473.76"/>
    <x v="3"/>
    <x v="1"/>
    <x v="1"/>
    <s v="Sunroof"/>
    <x v="0"/>
    <x v="1"/>
    <x v="1"/>
  </r>
  <r>
    <x v="1"/>
    <s v="Discovery"/>
    <n v="2013"/>
    <n v="47958"/>
    <n v="35895.536"/>
    <x v="0"/>
    <x v="2"/>
    <x v="0"/>
    <s v="Leather Seats"/>
    <x v="0"/>
    <x v="2"/>
    <x v="1"/>
  </r>
  <r>
    <x v="9"/>
    <s v="X5"/>
    <n v="2016"/>
    <n v="112802"/>
    <n v="24049.16"/>
    <x v="0"/>
    <x v="6"/>
    <x v="0"/>
    <s v="Bluetooth"/>
    <x v="0"/>
    <x v="1"/>
    <x v="0"/>
  </r>
  <r>
    <x v="18"/>
    <s v="Outback"/>
    <n v="2010"/>
    <n v="104995"/>
    <n v="17623.328000000001"/>
    <x v="0"/>
    <x v="8"/>
    <x v="0"/>
    <s v="Bluetooth, Remote Start"/>
    <x v="3"/>
    <x v="2"/>
    <x v="1"/>
  </r>
  <r>
    <x v="19"/>
    <s v="Taycan"/>
    <n v="2019"/>
    <n v="73234"/>
    <n v="15427.175999999999"/>
    <x v="1"/>
    <x v="2"/>
    <x v="0"/>
    <s v="Remote Start"/>
    <x v="0"/>
    <x v="0"/>
    <x v="1"/>
  </r>
  <r>
    <x v="18"/>
    <s v="Impreza"/>
    <n v="2020"/>
    <n v="117683"/>
    <n v="4244.2240000000002"/>
    <x v="0"/>
    <x v="2"/>
    <x v="0"/>
    <s v="Backup Camera, Heated Seats, Sunroof"/>
    <x v="2"/>
    <x v="0"/>
    <x v="1"/>
  </r>
  <r>
    <x v="1"/>
    <s v="Evoque"/>
    <n v="2016"/>
    <n v="28515"/>
    <n v="11363.432000000001"/>
    <x v="3"/>
    <x v="0"/>
    <x v="0"/>
    <s v="GPS, Heated Seats"/>
    <x v="3"/>
    <x v="1"/>
    <x v="1"/>
  </r>
  <r>
    <x v="5"/>
    <s v="MX-5 Miata"/>
    <n v="2018"/>
    <n v="29965"/>
    <n v="4993.2"/>
    <x v="3"/>
    <x v="3"/>
    <x v="1"/>
    <s v="GPS, Leather Seats, Sunroof, Heated Seats"/>
    <x v="1"/>
    <x v="1"/>
    <x v="1"/>
  </r>
  <r>
    <x v="13"/>
    <s v="Highlander"/>
    <n v="2022"/>
    <n v="6717"/>
    <n v="26662.576000000001"/>
    <x v="0"/>
    <x v="2"/>
    <x v="1"/>
    <s v="Remote Start, GPS, Heated Seats"/>
    <x v="2"/>
    <x v="1"/>
    <x v="1"/>
  </r>
  <r>
    <x v="6"/>
    <s v="Q7"/>
    <n v="2013"/>
    <n v="21208"/>
    <n v="14224.696"/>
    <x v="3"/>
    <x v="9"/>
    <x v="0"/>
    <s v="GPS, Remote Start, Sunroof"/>
    <x v="2"/>
    <x v="1"/>
    <x v="1"/>
  </r>
  <r>
    <x v="17"/>
    <s v="Charger"/>
    <n v="2021"/>
    <n v="10012"/>
    <n v="22572.27"/>
    <x v="2"/>
    <x v="1"/>
    <x v="0"/>
    <s v="Sunroof, Remote Start, Bluetooth"/>
    <x v="2"/>
    <x v="0"/>
    <x v="0"/>
  </r>
  <r>
    <x v="0"/>
    <s v="Santa Fe"/>
    <n v="2015"/>
    <n v="77844"/>
    <n v="39839.199999999997"/>
    <x v="2"/>
    <x v="2"/>
    <x v="0"/>
    <s v="Backup Camera, Leather Seats, Remote Start, Heated Seats"/>
    <x v="1"/>
    <x v="1"/>
    <x v="1"/>
  </r>
  <r>
    <x v="17"/>
    <s v="Dodge Durango"/>
    <n v="2019"/>
    <n v="107694"/>
    <n v="11739.376"/>
    <x v="0"/>
    <x v="6"/>
    <x v="1"/>
    <s v="Remote Start"/>
    <x v="0"/>
    <x v="1"/>
    <x v="1"/>
  </r>
  <r>
    <x v="15"/>
    <s v="C-Class"/>
    <n v="2016"/>
    <n v="99314"/>
    <n v="35079.256000000001"/>
    <x v="0"/>
    <x v="7"/>
    <x v="1"/>
    <s v="Backup Camera, GPS"/>
    <x v="3"/>
    <x v="1"/>
    <x v="1"/>
  </r>
  <r>
    <x v="4"/>
    <s v="Jetta"/>
    <n v="2011"/>
    <n v="57534"/>
    <n v="39616.328000000001"/>
    <x v="3"/>
    <x v="9"/>
    <x v="0"/>
    <s v="Heated Seats, Remote Start, Leather Seats"/>
    <x v="2"/>
    <x v="2"/>
    <x v="1"/>
  </r>
  <r>
    <x v="2"/>
    <s v="Pilot"/>
    <n v="2011"/>
    <n v="49454"/>
    <n v="22145.72"/>
    <x v="1"/>
    <x v="2"/>
    <x v="1"/>
    <s v="Sunroof, Leather Seats, Bluetooth, Heated Seats"/>
    <x v="1"/>
    <x v="2"/>
    <x v="1"/>
  </r>
  <r>
    <x v="8"/>
    <s v="F-Type"/>
    <n v="2012"/>
    <n v="49193"/>
    <n v="37112.752"/>
    <x v="1"/>
    <x v="8"/>
    <x v="0"/>
    <s v="GPS, Remote Start"/>
    <x v="3"/>
    <x v="1"/>
    <x v="1"/>
  </r>
  <r>
    <x v="16"/>
    <s v="Maxima"/>
    <n v="2018"/>
    <n v="53503"/>
    <n v="27683.423999999999"/>
    <x v="1"/>
    <x v="3"/>
    <x v="1"/>
    <s v="Remote Start"/>
    <x v="0"/>
    <x v="1"/>
    <x v="1"/>
  </r>
  <r>
    <x v="16"/>
    <s v="Altima"/>
    <n v="2010"/>
    <n v="130509"/>
    <n v="28810.76"/>
    <x v="3"/>
    <x v="6"/>
    <x v="1"/>
    <s v="Leather Seats, GPS, Backup Camera"/>
    <x v="2"/>
    <x v="0"/>
    <x v="1"/>
  </r>
  <r>
    <x v="3"/>
    <s v="Sorento"/>
    <n v="2018"/>
    <n v="85526"/>
    <n v="27128.52"/>
    <x v="2"/>
    <x v="6"/>
    <x v="0"/>
    <s v="Backup Camera, Heated Seats, Bluetooth"/>
    <x v="2"/>
    <x v="2"/>
    <x v="1"/>
  </r>
  <r>
    <x v="13"/>
    <s v="Tacoma"/>
    <n v="2016"/>
    <n v="71488"/>
    <n v="33040.911999999997"/>
    <x v="3"/>
    <x v="5"/>
    <x v="1"/>
    <s v="Sunroof"/>
    <x v="0"/>
    <x v="1"/>
    <x v="1"/>
  </r>
  <r>
    <x v="10"/>
    <s v="Tipo"/>
    <n v="2016"/>
    <n v="10895"/>
    <n v="35895.055999999997"/>
    <x v="1"/>
    <x v="3"/>
    <x v="1"/>
    <s v="Heated Seats, Leather Seats"/>
    <x v="3"/>
    <x v="2"/>
    <x v="1"/>
  </r>
  <r>
    <x v="15"/>
    <s v="E-Class"/>
    <n v="2013"/>
    <n v="149740"/>
    <n v="27521.040000000001"/>
    <x v="2"/>
    <x v="1"/>
    <x v="0"/>
    <s v="Remote Start"/>
    <x v="0"/>
    <x v="1"/>
    <x v="1"/>
  </r>
  <r>
    <x v="13"/>
    <s v="Camry"/>
    <n v="2015"/>
    <n v="83653"/>
    <n v="34186.864000000001"/>
    <x v="0"/>
    <x v="6"/>
    <x v="0"/>
    <s v="GPS, Leather Seats, Bluetooth"/>
    <x v="2"/>
    <x v="2"/>
    <x v="1"/>
  </r>
  <r>
    <x v="1"/>
    <s v="Discovery"/>
    <n v="2017"/>
    <n v="97134"/>
    <n v="13982.175999999999"/>
    <x v="0"/>
    <x v="5"/>
    <x v="1"/>
    <s v="Leather Seats, Heated Seats, GPS"/>
    <x v="2"/>
    <x v="2"/>
    <x v="1"/>
  </r>
  <r>
    <x v="10"/>
    <s v="500X"/>
    <n v="2020"/>
    <n v="107743"/>
    <n v="17072.28"/>
    <x v="1"/>
    <x v="0"/>
    <x v="1"/>
    <s v="Remote Start, Leather Seats, Bluetooth"/>
    <x v="2"/>
    <x v="2"/>
    <x v="1"/>
  </r>
  <r>
    <x v="12"/>
    <s v="Model 3"/>
    <n v="2017"/>
    <n v="107641"/>
    <n v="23442.016"/>
    <x v="0"/>
    <x v="9"/>
    <x v="0"/>
    <s v="Leather Seats, Backup Camera, Sunroof"/>
    <x v="2"/>
    <x v="2"/>
    <x v="1"/>
  </r>
  <r>
    <x v="11"/>
    <s v="Explorer"/>
    <n v="2022"/>
    <n v="104743"/>
    <n v="26464.712"/>
    <x v="0"/>
    <x v="5"/>
    <x v="0"/>
    <s v="Sunroof, Backup Camera, Leather Seats"/>
    <x v="2"/>
    <x v="1"/>
    <x v="1"/>
  </r>
  <r>
    <x v="11"/>
    <s v="Focus"/>
    <n v="2020"/>
    <n v="22819"/>
    <n v="10793.21"/>
    <x v="2"/>
    <x v="5"/>
    <x v="1"/>
    <s v="Bluetooth"/>
    <x v="0"/>
    <x v="1"/>
    <x v="0"/>
  </r>
  <r>
    <x v="9"/>
    <s v="5 Series"/>
    <n v="2016"/>
    <n v="13649"/>
    <n v="28332.544000000002"/>
    <x v="3"/>
    <x v="5"/>
    <x v="1"/>
    <s v="Remote Start"/>
    <x v="0"/>
    <x v="1"/>
    <x v="1"/>
  </r>
  <r>
    <x v="10"/>
    <s v="Doblo"/>
    <n v="2018"/>
    <n v="85428"/>
    <n v="33427.296000000002"/>
    <x v="0"/>
    <x v="0"/>
    <x v="0"/>
    <s v="Heated Seats, Bluetooth, Remote Start, GPS"/>
    <x v="1"/>
    <x v="1"/>
    <x v="1"/>
  </r>
  <r>
    <x v="7"/>
    <s v="Cruze"/>
    <n v="2022"/>
    <n v="133452"/>
    <n v="14131.688"/>
    <x v="3"/>
    <x v="0"/>
    <x v="0"/>
    <s v="Backup Camera, GPS, Leather Seats, Bluetooth"/>
    <x v="1"/>
    <x v="2"/>
    <x v="1"/>
  </r>
  <r>
    <x v="16"/>
    <s v="Maxima"/>
    <n v="2018"/>
    <n v="140599"/>
    <n v="19058.400000000001"/>
    <x v="2"/>
    <x v="1"/>
    <x v="1"/>
    <s v="GPS"/>
    <x v="0"/>
    <x v="0"/>
    <x v="1"/>
  </r>
  <r>
    <x v="6"/>
    <s v="A6"/>
    <n v="2021"/>
    <n v="50764"/>
    <n v="29277.031999999999"/>
    <x v="2"/>
    <x v="8"/>
    <x v="0"/>
    <s v="Remote Start, Leather Seats, Backup Camera, Sunroof"/>
    <x v="1"/>
    <x v="1"/>
    <x v="1"/>
  </r>
  <r>
    <x v="14"/>
    <s v="Malibu"/>
    <n v="2012"/>
    <n v="6013"/>
    <n v="17939.567999999999"/>
    <x v="0"/>
    <x v="4"/>
    <x v="1"/>
    <s v="Heated Seats, Bluetooth, Leather Seats"/>
    <x v="2"/>
    <x v="2"/>
    <x v="1"/>
  </r>
  <r>
    <x v="11"/>
    <s v="Mustang"/>
    <n v="2010"/>
    <n v="55493"/>
    <n v="7743.6"/>
    <x v="0"/>
    <x v="6"/>
    <x v="1"/>
    <s v="Sunroof, Backup Camera"/>
    <x v="3"/>
    <x v="0"/>
    <x v="1"/>
  </r>
  <r>
    <x v="16"/>
    <s v="Leaf"/>
    <n v="2011"/>
    <n v="109329"/>
    <n v="43277.95"/>
    <x v="3"/>
    <x v="3"/>
    <x v="0"/>
    <s v="Backup Camera"/>
    <x v="0"/>
    <x v="1"/>
    <x v="0"/>
  </r>
  <r>
    <x v="6"/>
    <s v="Q5"/>
    <n v="2012"/>
    <n v="142741"/>
    <n v="14661.57"/>
    <x v="3"/>
    <x v="0"/>
    <x v="0"/>
    <s v="Bluetooth, Heated Seats"/>
    <x v="3"/>
    <x v="0"/>
    <x v="0"/>
  </r>
  <r>
    <x v="17"/>
    <s v="Voyager"/>
    <n v="2019"/>
    <n v="100292"/>
    <n v="30366.16"/>
    <x v="2"/>
    <x v="9"/>
    <x v="0"/>
    <s v="GPS, Leather Seats"/>
    <x v="3"/>
    <x v="0"/>
    <x v="1"/>
  </r>
  <r>
    <x v="14"/>
    <s v="Camaro"/>
    <n v="2018"/>
    <n v="10004"/>
    <n v="47288.42"/>
    <x v="2"/>
    <x v="0"/>
    <x v="0"/>
    <s v="Leather Seats, Bluetooth, Remote Start, Backup Camera"/>
    <x v="1"/>
    <x v="0"/>
    <x v="0"/>
  </r>
  <r>
    <x v="16"/>
    <s v="Maxima"/>
    <n v="2017"/>
    <n v="32570"/>
    <n v="17794.047999999999"/>
    <x v="0"/>
    <x v="0"/>
    <x v="0"/>
    <s v="Remote Start"/>
    <x v="0"/>
    <x v="2"/>
    <x v="1"/>
  </r>
  <r>
    <x v="17"/>
    <n v="300"/>
    <n v="2010"/>
    <n v="41626"/>
    <n v="12151.191999999999"/>
    <x v="2"/>
    <x v="6"/>
    <x v="0"/>
    <s v="Leather Seats, Heated Seats, Sunroof"/>
    <x v="2"/>
    <x v="0"/>
    <x v="1"/>
  </r>
  <r>
    <x v="13"/>
    <s v="Tacoma"/>
    <n v="2013"/>
    <n v="61400"/>
    <n v="28800.016"/>
    <x v="3"/>
    <x v="1"/>
    <x v="1"/>
    <s v="Remote Start, Leather Seats, Sunroof, GPS"/>
    <x v="1"/>
    <x v="2"/>
    <x v="1"/>
  </r>
  <r>
    <x v="5"/>
    <s v="Mazda3"/>
    <n v="2019"/>
    <n v="96312"/>
    <n v="4685.6080000000002"/>
    <x v="1"/>
    <x v="5"/>
    <x v="0"/>
    <s v="Backup Camera, Leather Seats, Bluetooth, GPS"/>
    <x v="1"/>
    <x v="0"/>
    <x v="1"/>
  </r>
  <r>
    <x v="13"/>
    <s v="Tacoma"/>
    <n v="2020"/>
    <n v="14408"/>
    <n v="12097.216"/>
    <x v="3"/>
    <x v="9"/>
    <x v="1"/>
    <s v="GPS, Remote Start, Backup Camera, Leather Seats"/>
    <x v="1"/>
    <x v="0"/>
    <x v="1"/>
  </r>
  <r>
    <x v="6"/>
    <s v="A3"/>
    <n v="2021"/>
    <n v="107679"/>
    <n v="13180.384"/>
    <x v="3"/>
    <x v="6"/>
    <x v="0"/>
    <s v="GPS"/>
    <x v="0"/>
    <x v="2"/>
    <x v="1"/>
  </r>
  <r>
    <x v="10"/>
    <s v="500X"/>
    <n v="2022"/>
    <n v="135250"/>
    <n v="29036.527999999998"/>
    <x v="3"/>
    <x v="0"/>
    <x v="1"/>
    <s v="Remote Start, Backup Camera, Bluetooth"/>
    <x v="2"/>
    <x v="0"/>
    <x v="1"/>
  </r>
  <r>
    <x v="10"/>
    <s v="Tipo"/>
    <n v="2014"/>
    <n v="56242"/>
    <n v="16481.82"/>
    <x v="2"/>
    <x v="0"/>
    <x v="0"/>
    <s v="Remote Start"/>
    <x v="0"/>
    <x v="0"/>
    <x v="0"/>
  </r>
  <r>
    <x v="19"/>
    <s v="Macan"/>
    <n v="2019"/>
    <n v="17873"/>
    <n v="9841.6720000000005"/>
    <x v="1"/>
    <x v="6"/>
    <x v="0"/>
    <s v="Leather Seats, Backup Camera"/>
    <x v="3"/>
    <x v="0"/>
    <x v="1"/>
  </r>
  <r>
    <x v="12"/>
    <s v="Model S"/>
    <n v="2015"/>
    <n v="25923"/>
    <n v="32008.416000000001"/>
    <x v="0"/>
    <x v="6"/>
    <x v="1"/>
    <s v="Remote Start"/>
    <x v="0"/>
    <x v="1"/>
    <x v="1"/>
  </r>
  <r>
    <x v="1"/>
    <s v="Range Rover"/>
    <n v="2019"/>
    <n v="71268"/>
    <n v="29332.736000000001"/>
    <x v="0"/>
    <x v="5"/>
    <x v="0"/>
    <s v="Heated Seats, Backup Camera, Leather Seats"/>
    <x v="2"/>
    <x v="2"/>
    <x v="1"/>
  </r>
  <r>
    <x v="8"/>
    <s v="F-Type"/>
    <n v="2022"/>
    <n v="90759"/>
    <n v="12785.407999999999"/>
    <x v="1"/>
    <x v="9"/>
    <x v="1"/>
    <s v="Leather Seats, Heated Seats"/>
    <x v="3"/>
    <x v="2"/>
    <x v="1"/>
  </r>
  <r>
    <x v="12"/>
    <s v="Model S"/>
    <n v="2012"/>
    <n v="55153"/>
    <n v="13834.128000000001"/>
    <x v="1"/>
    <x v="1"/>
    <x v="0"/>
    <s v="Remote Start, Bluetooth, Sunroof, Heated Seats"/>
    <x v="1"/>
    <x v="1"/>
    <x v="1"/>
  </r>
  <r>
    <x v="5"/>
    <s v="CX-9"/>
    <n v="2019"/>
    <n v="26093"/>
    <n v="42760.59"/>
    <x v="2"/>
    <x v="4"/>
    <x v="1"/>
    <s v="Heated Seats, Sunroof, GPS"/>
    <x v="2"/>
    <x v="1"/>
    <x v="0"/>
  </r>
  <r>
    <x v="19"/>
    <s v="Macan"/>
    <n v="2017"/>
    <n v="42469"/>
    <n v="17849.687999999998"/>
    <x v="3"/>
    <x v="7"/>
    <x v="1"/>
    <s v="Sunroof"/>
    <x v="0"/>
    <x v="1"/>
    <x v="1"/>
  </r>
  <r>
    <x v="13"/>
    <s v="Tacoma"/>
    <n v="2018"/>
    <n v="16912"/>
    <n v="10589.168"/>
    <x v="1"/>
    <x v="6"/>
    <x v="0"/>
    <s v="Remote Start"/>
    <x v="0"/>
    <x v="0"/>
    <x v="1"/>
  </r>
  <r>
    <x v="7"/>
    <s v="Silverado"/>
    <n v="2021"/>
    <n v="90266"/>
    <n v="22827.56"/>
    <x v="0"/>
    <x v="7"/>
    <x v="0"/>
    <s v="Heated Seats, Bluetooth"/>
    <x v="3"/>
    <x v="2"/>
    <x v="1"/>
  </r>
  <r>
    <x v="6"/>
    <s v="Q7"/>
    <n v="2020"/>
    <n v="142356"/>
    <n v="10886.191999999999"/>
    <x v="1"/>
    <x v="6"/>
    <x v="0"/>
    <s v="Backup Camera, GPS, Sunroof, Leather Seats"/>
    <x v="1"/>
    <x v="1"/>
    <x v="1"/>
  </r>
  <r>
    <x v="4"/>
    <s v="Beetle"/>
    <n v="2012"/>
    <n v="38939"/>
    <n v="27838.752"/>
    <x v="3"/>
    <x v="3"/>
    <x v="0"/>
    <s v="Bluetooth, Backup Camera, GPS, Heated Seats"/>
    <x v="1"/>
    <x v="1"/>
    <x v="1"/>
  </r>
  <r>
    <x v="16"/>
    <s v="Leaf"/>
    <n v="2014"/>
    <n v="8756"/>
    <n v="11976.26"/>
    <x v="3"/>
    <x v="9"/>
    <x v="1"/>
    <s v="Remote Start, Heated Seats"/>
    <x v="3"/>
    <x v="2"/>
    <x v="0"/>
  </r>
  <r>
    <x v="4"/>
    <s v="Beetle"/>
    <n v="2016"/>
    <n v="94017"/>
    <n v="25298.6"/>
    <x v="2"/>
    <x v="2"/>
    <x v="0"/>
    <s v="Bluetooth, Heated Seats"/>
    <x v="3"/>
    <x v="2"/>
    <x v="1"/>
  </r>
  <r>
    <x v="10"/>
    <s v="Panda"/>
    <n v="2016"/>
    <n v="147886"/>
    <n v="9734.7199999999993"/>
    <x v="2"/>
    <x v="6"/>
    <x v="0"/>
    <s v="GPS, Heated Seats"/>
    <x v="3"/>
    <x v="2"/>
    <x v="1"/>
  </r>
  <r>
    <x v="6"/>
    <s v="A4"/>
    <n v="2015"/>
    <n v="143749"/>
    <n v="9375.7199999999993"/>
    <x v="2"/>
    <x v="1"/>
    <x v="1"/>
    <s v="Bluetooth"/>
    <x v="0"/>
    <x v="1"/>
    <x v="1"/>
  </r>
  <r>
    <x v="15"/>
    <s v="S-Class"/>
    <n v="2018"/>
    <n v="83795"/>
    <n v="32143.871999999999"/>
    <x v="3"/>
    <x v="2"/>
    <x v="1"/>
    <s v="Sunroof, Leather Seats"/>
    <x v="3"/>
    <x v="0"/>
    <x v="1"/>
  </r>
  <r>
    <x v="8"/>
    <s v="XE"/>
    <n v="2015"/>
    <n v="71885"/>
    <n v="39177.296000000002"/>
    <x v="1"/>
    <x v="2"/>
    <x v="1"/>
    <s v="Sunroof, Backup Camera, GPS"/>
    <x v="2"/>
    <x v="2"/>
    <x v="1"/>
  </r>
  <r>
    <x v="10"/>
    <s v="Doblo"/>
    <n v="2013"/>
    <n v="133262"/>
    <n v="13146.912"/>
    <x v="2"/>
    <x v="0"/>
    <x v="1"/>
    <s v="Heated Seats, Remote Start, Backup Camera"/>
    <x v="2"/>
    <x v="0"/>
    <x v="1"/>
  </r>
  <r>
    <x v="14"/>
    <s v="Equinox"/>
    <n v="2013"/>
    <n v="47389"/>
    <n v="22939.432000000001"/>
    <x v="2"/>
    <x v="4"/>
    <x v="0"/>
    <s v="Leather Seats, Sunroof, Backup Camera, Bluetooth"/>
    <x v="1"/>
    <x v="0"/>
    <x v="1"/>
  </r>
  <r>
    <x v="2"/>
    <s v="Pilot"/>
    <n v="2019"/>
    <n v="31943"/>
    <n v="18186.135999999999"/>
    <x v="1"/>
    <x v="8"/>
    <x v="0"/>
    <s v="Bluetooth, GPS, Heated Seats, Remote Start"/>
    <x v="1"/>
    <x v="0"/>
    <x v="1"/>
  </r>
  <r>
    <x v="17"/>
    <s v="Voyager"/>
    <n v="2016"/>
    <n v="110156"/>
    <n v="36527.936000000002"/>
    <x v="3"/>
    <x v="6"/>
    <x v="1"/>
    <s v="Sunroof, Heated Seats"/>
    <x v="3"/>
    <x v="0"/>
    <x v="1"/>
  </r>
  <r>
    <x v="7"/>
    <s v="Equinox"/>
    <n v="2018"/>
    <n v="123909"/>
    <n v="28040.16"/>
    <x v="0"/>
    <x v="6"/>
    <x v="0"/>
    <s v="Backup Camera, Remote Start, Bluetooth, Heated Seats"/>
    <x v="1"/>
    <x v="2"/>
    <x v="1"/>
  </r>
  <r>
    <x v="0"/>
    <s v="Sonata"/>
    <n v="2021"/>
    <n v="7054"/>
    <n v="37872.375999999997"/>
    <x v="1"/>
    <x v="9"/>
    <x v="0"/>
    <s v="Sunroof, Leather Seats, Backup Camera, GPS"/>
    <x v="1"/>
    <x v="1"/>
    <x v="1"/>
  </r>
  <r>
    <x v="0"/>
    <s v="Santa Fe"/>
    <n v="2013"/>
    <n v="35998"/>
    <n v="38776.991999999998"/>
    <x v="1"/>
    <x v="2"/>
    <x v="0"/>
    <s v="Bluetooth, Sunroof, Backup Camera"/>
    <x v="2"/>
    <x v="0"/>
    <x v="1"/>
  </r>
  <r>
    <x v="18"/>
    <s v="Impreza"/>
    <n v="2018"/>
    <n v="60023"/>
    <n v="24514.880000000001"/>
    <x v="2"/>
    <x v="3"/>
    <x v="1"/>
    <s v="GPS"/>
    <x v="0"/>
    <x v="0"/>
    <x v="1"/>
  </r>
  <r>
    <x v="16"/>
    <s v="Altima"/>
    <n v="2013"/>
    <n v="132874"/>
    <n v="6122.0559999999996"/>
    <x v="0"/>
    <x v="3"/>
    <x v="0"/>
    <s v="Backup Camera"/>
    <x v="0"/>
    <x v="0"/>
    <x v="1"/>
  </r>
  <r>
    <x v="8"/>
    <s v="XE"/>
    <n v="2015"/>
    <n v="68265"/>
    <n v="14612.968000000001"/>
    <x v="0"/>
    <x v="2"/>
    <x v="1"/>
    <s v="Remote Start, Sunroof"/>
    <x v="3"/>
    <x v="2"/>
    <x v="1"/>
  </r>
  <r>
    <x v="7"/>
    <s v="Traverse"/>
    <n v="2022"/>
    <n v="42969"/>
    <n v="9944.44"/>
    <x v="3"/>
    <x v="7"/>
    <x v="1"/>
    <s v="Backup Camera"/>
    <x v="0"/>
    <x v="1"/>
    <x v="1"/>
  </r>
  <r>
    <x v="5"/>
    <s v="Mazda3"/>
    <n v="2015"/>
    <n v="90492"/>
    <n v="39294.519999999997"/>
    <x v="0"/>
    <x v="7"/>
    <x v="0"/>
    <s v="Bluetooth, Sunroof, GPS"/>
    <x v="2"/>
    <x v="1"/>
    <x v="1"/>
  </r>
  <r>
    <x v="2"/>
    <s v="Civic"/>
    <n v="2018"/>
    <n v="37152"/>
    <n v="9636.8080000000009"/>
    <x v="0"/>
    <x v="5"/>
    <x v="1"/>
    <s v="Backup Camera, GPS"/>
    <x v="3"/>
    <x v="0"/>
    <x v="1"/>
  </r>
  <r>
    <x v="5"/>
    <s v="Mazda6"/>
    <n v="2011"/>
    <n v="50926"/>
    <n v="22476.848000000002"/>
    <x v="3"/>
    <x v="7"/>
    <x v="0"/>
    <s v="Remote Start, Backup Camera, GPS, Sunroof"/>
    <x v="1"/>
    <x v="1"/>
    <x v="1"/>
  </r>
  <r>
    <x v="15"/>
    <s v="C-Class"/>
    <n v="2013"/>
    <n v="142824"/>
    <n v="8816.9120000000003"/>
    <x v="0"/>
    <x v="8"/>
    <x v="0"/>
    <s v="Backup Camera, Heated Seats, Remote Start"/>
    <x v="2"/>
    <x v="1"/>
    <x v="1"/>
  </r>
  <r>
    <x v="15"/>
    <s v="E-Class"/>
    <n v="2016"/>
    <n v="25170"/>
    <n v="47660.23"/>
    <x v="2"/>
    <x v="1"/>
    <x v="0"/>
    <s v="Backup Camera"/>
    <x v="0"/>
    <x v="0"/>
    <x v="0"/>
  </r>
  <r>
    <x v="19"/>
    <s v="Cayenne"/>
    <n v="2018"/>
    <n v="108250"/>
    <n v="38717.703999999998"/>
    <x v="3"/>
    <x v="9"/>
    <x v="0"/>
    <s v="Sunroof, Bluetooth, Remote Start, Leather Seats"/>
    <x v="1"/>
    <x v="1"/>
    <x v="1"/>
  </r>
  <r>
    <x v="12"/>
    <s v="Model S"/>
    <n v="2010"/>
    <n v="80716"/>
    <n v="25471.119999999999"/>
    <x v="2"/>
    <x v="3"/>
    <x v="0"/>
    <s v="Heated Seats, Backup Camera, Bluetooth"/>
    <x v="2"/>
    <x v="2"/>
    <x v="1"/>
  </r>
  <r>
    <x v="16"/>
    <s v="Rogue"/>
    <n v="2013"/>
    <n v="32083"/>
    <n v="8620.1759999999995"/>
    <x v="2"/>
    <x v="6"/>
    <x v="0"/>
    <s v="Backup Camera, Sunroof, Remote Start, GPS"/>
    <x v="1"/>
    <x v="0"/>
    <x v="1"/>
  </r>
  <r>
    <x v="5"/>
    <s v="CX-9"/>
    <n v="2015"/>
    <n v="74208"/>
    <n v="31915.536"/>
    <x v="1"/>
    <x v="2"/>
    <x v="0"/>
    <s v="Backup Camera, Heated Seats"/>
    <x v="3"/>
    <x v="1"/>
    <x v="1"/>
  </r>
  <r>
    <x v="12"/>
    <s v="Model X"/>
    <n v="2016"/>
    <n v="97002"/>
    <n v="15383.456"/>
    <x v="2"/>
    <x v="5"/>
    <x v="1"/>
    <s v="Bluetooth, Heated Seats, Backup Camera, Sunroof"/>
    <x v="1"/>
    <x v="0"/>
    <x v="1"/>
  </r>
  <r>
    <x v="15"/>
    <s v="GLC"/>
    <n v="2013"/>
    <n v="89339"/>
    <n v="36587.016000000003"/>
    <x v="0"/>
    <x v="1"/>
    <x v="1"/>
    <s v="Heated Seats, Leather Seats, Remote Start, Backup Camera"/>
    <x v="1"/>
    <x v="0"/>
    <x v="1"/>
  </r>
  <r>
    <x v="15"/>
    <s v="GLC"/>
    <n v="2012"/>
    <n v="91583"/>
    <n v="16041.752"/>
    <x v="0"/>
    <x v="1"/>
    <x v="0"/>
    <s v="Remote Start"/>
    <x v="0"/>
    <x v="0"/>
    <x v="1"/>
  </r>
  <r>
    <x v="10"/>
    <s v="Tipo"/>
    <n v="2017"/>
    <n v="51714"/>
    <n v="13513.103999999999"/>
    <x v="3"/>
    <x v="8"/>
    <x v="1"/>
    <s v="Leather Seats"/>
    <x v="0"/>
    <x v="0"/>
    <x v="1"/>
  </r>
  <r>
    <x v="1"/>
    <s v="Discovery"/>
    <n v="2018"/>
    <n v="113622"/>
    <n v="29801.759999999998"/>
    <x v="0"/>
    <x v="6"/>
    <x v="0"/>
    <s v="Sunroof, Bluetooth, GPS"/>
    <x v="2"/>
    <x v="2"/>
    <x v="1"/>
  </r>
  <r>
    <x v="4"/>
    <s v="Golf"/>
    <n v="2012"/>
    <n v="78141"/>
    <n v="32203.360000000001"/>
    <x v="2"/>
    <x v="2"/>
    <x v="1"/>
    <s v="Heated Seats, Sunroof"/>
    <x v="3"/>
    <x v="1"/>
    <x v="1"/>
  </r>
  <r>
    <x v="4"/>
    <s v="Tiguan"/>
    <n v="2017"/>
    <n v="80492"/>
    <n v="4958.4719999999998"/>
    <x v="2"/>
    <x v="5"/>
    <x v="1"/>
    <s v="Backup Camera, Sunroof"/>
    <x v="3"/>
    <x v="2"/>
    <x v="1"/>
  </r>
  <r>
    <x v="19"/>
    <n v="911"/>
    <n v="2012"/>
    <n v="73831"/>
    <n v="35705.303999999996"/>
    <x v="3"/>
    <x v="1"/>
    <x v="1"/>
    <s v="GPS, Backup Camera, Bluetooth"/>
    <x v="2"/>
    <x v="2"/>
    <x v="1"/>
  </r>
  <r>
    <x v="9"/>
    <s v="3 Series"/>
    <n v="2019"/>
    <n v="19900"/>
    <n v="14303.191999999999"/>
    <x v="3"/>
    <x v="1"/>
    <x v="1"/>
    <s v="Backup Camera, Heated Seats"/>
    <x v="3"/>
    <x v="1"/>
    <x v="1"/>
  </r>
  <r>
    <x v="17"/>
    <s v="Dodge Durango"/>
    <n v="2020"/>
    <n v="38879"/>
    <n v="23263.495999999999"/>
    <x v="2"/>
    <x v="9"/>
    <x v="1"/>
    <s v="Remote Start, Backup Camera"/>
    <x v="3"/>
    <x v="1"/>
    <x v="1"/>
  </r>
  <r>
    <x v="9"/>
    <s v="X7"/>
    <n v="2014"/>
    <n v="64985"/>
    <n v="25632.024000000001"/>
    <x v="0"/>
    <x v="7"/>
    <x v="1"/>
    <s v="Bluetooth, GPS"/>
    <x v="3"/>
    <x v="1"/>
    <x v="1"/>
  </r>
  <r>
    <x v="15"/>
    <s v="C-Class"/>
    <n v="2018"/>
    <n v="93575"/>
    <n v="5398.0640000000003"/>
    <x v="2"/>
    <x v="9"/>
    <x v="1"/>
    <s v="GPS"/>
    <x v="0"/>
    <x v="2"/>
    <x v="1"/>
  </r>
  <r>
    <x v="16"/>
    <s v="Sentra"/>
    <n v="2019"/>
    <n v="113396"/>
    <n v="8383.8960000000006"/>
    <x v="3"/>
    <x v="5"/>
    <x v="1"/>
    <s v="GPS, Bluetooth, Heated Seats"/>
    <x v="2"/>
    <x v="2"/>
    <x v="1"/>
  </r>
  <r>
    <x v="4"/>
    <s v="Beetle"/>
    <n v="2015"/>
    <n v="54062"/>
    <n v="4828.1360000000004"/>
    <x v="0"/>
    <x v="3"/>
    <x v="1"/>
    <s v="GPS, Remote Start"/>
    <x v="3"/>
    <x v="2"/>
    <x v="1"/>
  </r>
  <r>
    <x v="14"/>
    <s v="Traverse"/>
    <n v="2022"/>
    <n v="42456"/>
    <n v="29512.184000000001"/>
    <x v="2"/>
    <x v="7"/>
    <x v="1"/>
    <s v="Leather Seats, Remote Start"/>
    <x v="3"/>
    <x v="0"/>
    <x v="1"/>
  </r>
  <r>
    <x v="0"/>
    <s v="Kona"/>
    <n v="2021"/>
    <n v="129837"/>
    <n v="16639.68"/>
    <x v="1"/>
    <x v="4"/>
    <x v="0"/>
    <s v="Bluetooth"/>
    <x v="0"/>
    <x v="1"/>
    <x v="0"/>
  </r>
  <r>
    <x v="7"/>
    <s v="Equinox"/>
    <n v="2015"/>
    <n v="26722"/>
    <n v="11505.168"/>
    <x v="1"/>
    <x v="3"/>
    <x v="1"/>
    <s v="Bluetooth"/>
    <x v="0"/>
    <x v="0"/>
    <x v="1"/>
  </r>
  <r>
    <x v="0"/>
    <s v="Santa Fe"/>
    <n v="2018"/>
    <n v="42622"/>
    <n v="39853.64"/>
    <x v="3"/>
    <x v="4"/>
    <x v="0"/>
    <s v="Sunroof, Backup Camera, Leather Seats, Remote Start"/>
    <x v="1"/>
    <x v="2"/>
    <x v="1"/>
  </r>
  <r>
    <x v="2"/>
    <s v="Fit"/>
    <n v="2016"/>
    <n v="139233"/>
    <n v="27256.712"/>
    <x v="2"/>
    <x v="0"/>
    <x v="1"/>
    <s v="Remote Start, Heated Seats, Backup Camera"/>
    <x v="2"/>
    <x v="1"/>
    <x v="1"/>
  </r>
  <r>
    <x v="18"/>
    <s v="Forester"/>
    <n v="2015"/>
    <n v="53992"/>
    <n v="26411.024000000001"/>
    <x v="2"/>
    <x v="2"/>
    <x v="0"/>
    <s v="GPS"/>
    <x v="0"/>
    <x v="1"/>
    <x v="1"/>
  </r>
  <r>
    <x v="18"/>
    <s v="Legacy"/>
    <n v="2019"/>
    <n v="26883"/>
    <n v="33049.120000000003"/>
    <x v="1"/>
    <x v="6"/>
    <x v="1"/>
    <s v="Backup Camera, Sunroof, Leather Seats, Remote Start"/>
    <x v="1"/>
    <x v="0"/>
    <x v="1"/>
  </r>
  <r>
    <x v="0"/>
    <s v="Kona"/>
    <n v="2016"/>
    <n v="93764"/>
    <n v="17524.464"/>
    <x v="3"/>
    <x v="3"/>
    <x v="1"/>
    <s v="Heated Seats, GPS, Leather Seats"/>
    <x v="2"/>
    <x v="0"/>
    <x v="1"/>
  </r>
  <r>
    <x v="5"/>
    <s v="Mazda3"/>
    <n v="2010"/>
    <n v="91131"/>
    <n v="38240.095999999998"/>
    <x v="1"/>
    <x v="4"/>
    <x v="1"/>
    <s v="Backup Camera, GPS, Heated Seats, Leather Seats"/>
    <x v="1"/>
    <x v="2"/>
    <x v="1"/>
  </r>
  <r>
    <x v="14"/>
    <s v="Camaro"/>
    <n v="2016"/>
    <n v="90616"/>
    <n v="35964.591999999997"/>
    <x v="1"/>
    <x v="9"/>
    <x v="1"/>
    <s v="GPS, Heated Seats, Bluetooth"/>
    <x v="2"/>
    <x v="2"/>
    <x v="1"/>
  </r>
  <r>
    <x v="2"/>
    <s v="Fit"/>
    <n v="2014"/>
    <n v="120446"/>
    <n v="18074.608"/>
    <x v="2"/>
    <x v="3"/>
    <x v="0"/>
    <s v="Sunroof"/>
    <x v="0"/>
    <x v="2"/>
    <x v="1"/>
  </r>
  <r>
    <x v="5"/>
    <s v="Mazda3"/>
    <n v="2017"/>
    <n v="94473"/>
    <n v="28175.792000000001"/>
    <x v="3"/>
    <x v="1"/>
    <x v="1"/>
    <s v="GPS, Backup Camera, Bluetooth, Leather Seats"/>
    <x v="1"/>
    <x v="1"/>
    <x v="1"/>
  </r>
  <r>
    <x v="16"/>
    <s v="Leaf"/>
    <n v="2017"/>
    <n v="91605"/>
    <n v="9545.5280000000002"/>
    <x v="0"/>
    <x v="7"/>
    <x v="0"/>
    <s v="Leather Seats, Remote Start, Heated Seats"/>
    <x v="2"/>
    <x v="2"/>
    <x v="1"/>
  </r>
  <r>
    <x v="1"/>
    <s v="Defender"/>
    <n v="2016"/>
    <n v="138963"/>
    <n v="13850.59"/>
    <x v="2"/>
    <x v="4"/>
    <x v="1"/>
    <s v="Bluetooth, Heated Seats, GPS, Remote Start"/>
    <x v="1"/>
    <x v="0"/>
    <x v="0"/>
  </r>
  <r>
    <x v="7"/>
    <s v="Equinox"/>
    <n v="2010"/>
    <n v="140864"/>
    <n v="35268.792000000001"/>
    <x v="0"/>
    <x v="9"/>
    <x v="1"/>
    <s v="Remote Start, Sunroof, Heated Seats"/>
    <x v="2"/>
    <x v="1"/>
    <x v="1"/>
  </r>
  <r>
    <x v="5"/>
    <s v="Mazda3"/>
    <n v="2010"/>
    <n v="17608"/>
    <n v="5352.8239999999996"/>
    <x v="3"/>
    <x v="2"/>
    <x v="0"/>
    <s v="Backup Camera, Bluetooth, GPS, Leather Seats"/>
    <x v="1"/>
    <x v="2"/>
    <x v="1"/>
  </r>
  <r>
    <x v="7"/>
    <s v="Silverado"/>
    <n v="2021"/>
    <n v="53710"/>
    <n v="7622.0079999999998"/>
    <x v="2"/>
    <x v="8"/>
    <x v="0"/>
    <s v="Remote Start, Bluetooth"/>
    <x v="3"/>
    <x v="2"/>
    <x v="1"/>
  </r>
  <r>
    <x v="5"/>
    <s v="CX-5"/>
    <n v="2016"/>
    <n v="115746"/>
    <n v="11550.888000000001"/>
    <x v="3"/>
    <x v="6"/>
    <x v="0"/>
    <s v="Bluetooth"/>
    <x v="0"/>
    <x v="2"/>
    <x v="1"/>
  </r>
  <r>
    <x v="8"/>
    <s v="I-Pace"/>
    <n v="2020"/>
    <n v="82535"/>
    <n v="30498.151999999998"/>
    <x v="2"/>
    <x v="1"/>
    <x v="1"/>
    <s v="Sunroof"/>
    <x v="0"/>
    <x v="1"/>
    <x v="1"/>
  </r>
  <r>
    <x v="5"/>
    <s v="Mazda3"/>
    <n v="2020"/>
    <n v="139048"/>
    <n v="36565.775999999998"/>
    <x v="3"/>
    <x v="3"/>
    <x v="1"/>
    <s v="Sunroof"/>
    <x v="0"/>
    <x v="0"/>
    <x v="1"/>
  </r>
  <r>
    <x v="7"/>
    <s v="Equinox"/>
    <n v="2013"/>
    <n v="111490"/>
    <n v="17742.704000000002"/>
    <x v="2"/>
    <x v="9"/>
    <x v="0"/>
    <s v="Remote Start, Heated Seats, Backup Camera, Bluetooth"/>
    <x v="1"/>
    <x v="1"/>
    <x v="1"/>
  </r>
  <r>
    <x v="11"/>
    <s v="F-150"/>
    <n v="2021"/>
    <n v="88304"/>
    <n v="8498.51"/>
    <x v="2"/>
    <x v="7"/>
    <x v="0"/>
    <s v="Leather Seats"/>
    <x v="0"/>
    <x v="0"/>
    <x v="0"/>
  </r>
  <r>
    <x v="8"/>
    <s v="F-Type"/>
    <n v="2022"/>
    <n v="100424"/>
    <n v="33072"/>
    <x v="0"/>
    <x v="9"/>
    <x v="1"/>
    <s v="Backup Camera"/>
    <x v="0"/>
    <x v="1"/>
    <x v="1"/>
  </r>
  <r>
    <x v="12"/>
    <s v="Model S"/>
    <n v="2021"/>
    <n v="144960"/>
    <n v="7887.11"/>
    <x v="2"/>
    <x v="8"/>
    <x v="0"/>
    <s v="Leather Seats, Sunroof, Bluetooth, GPS"/>
    <x v="1"/>
    <x v="0"/>
    <x v="0"/>
  </r>
  <r>
    <x v="12"/>
    <s v="Model S"/>
    <n v="2010"/>
    <n v="146693"/>
    <n v="35213.103999999999"/>
    <x v="0"/>
    <x v="4"/>
    <x v="0"/>
    <s v="Remote Start"/>
    <x v="0"/>
    <x v="1"/>
    <x v="1"/>
  </r>
  <r>
    <x v="1"/>
    <s v="Velar"/>
    <n v="2018"/>
    <n v="140206"/>
    <n v="22760.112000000001"/>
    <x v="2"/>
    <x v="6"/>
    <x v="1"/>
    <s v="Bluetooth, Leather Seats"/>
    <x v="3"/>
    <x v="1"/>
    <x v="1"/>
  </r>
  <r>
    <x v="9"/>
    <s v="X7"/>
    <n v="2022"/>
    <n v="134461"/>
    <n v="14757.56"/>
    <x v="0"/>
    <x v="6"/>
    <x v="1"/>
    <s v="Leather Seats, Heated Seats, GPS"/>
    <x v="2"/>
    <x v="1"/>
    <x v="1"/>
  </r>
  <r>
    <x v="11"/>
    <s v="Focus"/>
    <n v="2021"/>
    <n v="143716"/>
    <n v="22985.56"/>
    <x v="2"/>
    <x v="6"/>
    <x v="1"/>
    <s v="GPS"/>
    <x v="0"/>
    <x v="2"/>
    <x v="1"/>
  </r>
  <r>
    <x v="1"/>
    <s v="Evoque"/>
    <n v="2010"/>
    <n v="78568"/>
    <n v="6509.9"/>
    <x v="1"/>
    <x v="0"/>
    <x v="0"/>
    <s v="Leather Seats, Remote Start, Backup Camera, Bluetooth"/>
    <x v="1"/>
    <x v="2"/>
    <x v="0"/>
  </r>
  <r>
    <x v="10"/>
    <s v="Panda"/>
    <n v="2018"/>
    <n v="136866"/>
    <n v="31447.17"/>
    <x v="2"/>
    <x v="4"/>
    <x v="0"/>
    <s v="Leather Seats"/>
    <x v="0"/>
    <x v="2"/>
    <x v="0"/>
  </r>
  <r>
    <x v="8"/>
    <s v="XE"/>
    <n v="2016"/>
    <n v="60240"/>
    <n v="10697.03"/>
    <x v="0"/>
    <x v="4"/>
    <x v="0"/>
    <s v="Remote Start, Leather Seats, Backup Camera, Heated Seats"/>
    <x v="1"/>
    <x v="1"/>
    <x v="0"/>
  </r>
  <r>
    <x v="5"/>
    <s v="MX-5 Miata"/>
    <n v="2015"/>
    <n v="74621"/>
    <n v="31235.527999999998"/>
    <x v="1"/>
    <x v="1"/>
    <x v="1"/>
    <s v="Backup Camera, Leather Seats, Heated Seats, GPS"/>
    <x v="1"/>
    <x v="2"/>
    <x v="1"/>
  </r>
  <r>
    <x v="5"/>
    <s v="CX-5"/>
    <n v="2010"/>
    <n v="140664"/>
    <n v="33793.472000000002"/>
    <x v="1"/>
    <x v="0"/>
    <x v="0"/>
    <s v="Remote Start, Sunroof, Leather Seats, Backup Camera"/>
    <x v="1"/>
    <x v="2"/>
    <x v="1"/>
  </r>
  <r>
    <x v="12"/>
    <s v="Model Y"/>
    <n v="2011"/>
    <n v="31140"/>
    <n v="37654.303999999996"/>
    <x v="0"/>
    <x v="1"/>
    <x v="1"/>
    <s v="Leather Seats, Heated Seats"/>
    <x v="3"/>
    <x v="0"/>
    <x v="1"/>
  </r>
  <r>
    <x v="6"/>
    <s v="A3"/>
    <n v="2018"/>
    <n v="29326"/>
    <n v="19338.536"/>
    <x v="0"/>
    <x v="5"/>
    <x v="1"/>
    <s v="Sunroof, Bluetooth, Backup Camera"/>
    <x v="2"/>
    <x v="0"/>
    <x v="1"/>
  </r>
  <r>
    <x v="1"/>
    <s v="Velar"/>
    <n v="2017"/>
    <n v="40981"/>
    <n v="32643.03"/>
    <x v="3"/>
    <x v="5"/>
    <x v="1"/>
    <s v="Backup Camera, Leather Seats"/>
    <x v="3"/>
    <x v="0"/>
    <x v="0"/>
  </r>
  <r>
    <x v="15"/>
    <s v="E-Class"/>
    <n v="2021"/>
    <n v="149065"/>
    <n v="23870.22"/>
    <x v="3"/>
    <x v="1"/>
    <x v="1"/>
    <s v="Bluetooth, GPS, Remote Start, Leather Seats"/>
    <x v="1"/>
    <x v="1"/>
    <x v="0"/>
  </r>
  <r>
    <x v="9"/>
    <s v="5 Series"/>
    <n v="2011"/>
    <n v="121519"/>
    <n v="13236.08"/>
    <x v="1"/>
    <x v="2"/>
    <x v="1"/>
    <s v="Sunroof, Heated Seats"/>
    <x v="3"/>
    <x v="0"/>
    <x v="1"/>
  </r>
  <r>
    <x v="8"/>
    <s v="XF"/>
    <n v="2016"/>
    <n v="100453"/>
    <n v="31281.200000000001"/>
    <x v="3"/>
    <x v="7"/>
    <x v="1"/>
    <s v="Backup Camera, Sunroof"/>
    <x v="3"/>
    <x v="0"/>
    <x v="1"/>
  </r>
  <r>
    <x v="3"/>
    <s v="Optima"/>
    <n v="2021"/>
    <n v="21926"/>
    <n v="10918.888000000001"/>
    <x v="1"/>
    <x v="2"/>
    <x v="1"/>
    <s v="Bluetooth, Leather Seats, Backup Camera, Remote Start"/>
    <x v="1"/>
    <x v="0"/>
    <x v="1"/>
  </r>
  <r>
    <x v="15"/>
    <s v="E-Class"/>
    <n v="2013"/>
    <n v="74148"/>
    <n v="7241.0640000000003"/>
    <x v="0"/>
    <x v="7"/>
    <x v="0"/>
    <s v="GPS, Remote Start, Bluetooth"/>
    <x v="2"/>
    <x v="1"/>
    <x v="1"/>
  </r>
  <r>
    <x v="17"/>
    <s v="Charger"/>
    <n v="2017"/>
    <n v="29053"/>
    <n v="29624.063999999998"/>
    <x v="1"/>
    <x v="5"/>
    <x v="1"/>
    <s v="Heated Seats"/>
    <x v="0"/>
    <x v="0"/>
    <x v="1"/>
  </r>
  <r>
    <x v="1"/>
    <s v="Defender"/>
    <n v="2014"/>
    <n v="124053"/>
    <n v="37742.887999999999"/>
    <x v="1"/>
    <x v="9"/>
    <x v="0"/>
    <s v="Remote Start, Leather Seats, Bluetooth, Backup Camera"/>
    <x v="1"/>
    <x v="0"/>
    <x v="1"/>
  </r>
  <r>
    <x v="6"/>
    <s v="A6"/>
    <n v="2015"/>
    <n v="102751"/>
    <n v="18895.919999999998"/>
    <x v="1"/>
    <x v="5"/>
    <x v="0"/>
    <s v="Sunroof, Leather Seats"/>
    <x v="3"/>
    <x v="0"/>
    <x v="1"/>
  </r>
  <r>
    <x v="9"/>
    <s v="X3"/>
    <n v="2021"/>
    <n v="122895"/>
    <n v="20694.736000000001"/>
    <x v="0"/>
    <x v="7"/>
    <x v="1"/>
    <s v="Bluetooth, Sunroof, GPS"/>
    <x v="2"/>
    <x v="0"/>
    <x v="1"/>
  </r>
  <r>
    <x v="7"/>
    <s v="Traverse"/>
    <n v="2012"/>
    <n v="36984"/>
    <n v="4795.1840000000002"/>
    <x v="1"/>
    <x v="9"/>
    <x v="0"/>
    <s v="Backup Camera, Remote Start, Leather Seats"/>
    <x v="2"/>
    <x v="1"/>
    <x v="1"/>
  </r>
  <r>
    <x v="13"/>
    <s v="Camry"/>
    <n v="2013"/>
    <n v="78756"/>
    <n v="13873.832"/>
    <x v="1"/>
    <x v="5"/>
    <x v="1"/>
    <s v="GPS, Heated Seats"/>
    <x v="3"/>
    <x v="1"/>
    <x v="1"/>
  </r>
  <r>
    <x v="1"/>
    <s v="Defender"/>
    <n v="2020"/>
    <n v="22057"/>
    <n v="29986.376"/>
    <x v="0"/>
    <x v="9"/>
    <x v="0"/>
    <s v="Sunroof, Bluetooth"/>
    <x v="3"/>
    <x v="2"/>
    <x v="1"/>
  </r>
  <r>
    <x v="15"/>
    <s v="A-Class"/>
    <n v="2020"/>
    <n v="19379"/>
    <n v="20428.349999999999"/>
    <x v="0"/>
    <x v="8"/>
    <x v="0"/>
    <s v="Leather Seats, GPS"/>
    <x v="3"/>
    <x v="1"/>
    <x v="0"/>
  </r>
  <r>
    <x v="6"/>
    <s v="A6"/>
    <n v="2020"/>
    <n v="87916"/>
    <n v="32652.712"/>
    <x v="0"/>
    <x v="4"/>
    <x v="0"/>
    <s v="Leather Seats, Remote Start, Bluetooth, Backup Camera"/>
    <x v="1"/>
    <x v="1"/>
    <x v="1"/>
  </r>
  <r>
    <x v="12"/>
    <s v="Model S"/>
    <n v="2010"/>
    <n v="97862"/>
    <n v="25219.592000000001"/>
    <x v="2"/>
    <x v="4"/>
    <x v="1"/>
    <s v="Backup Camera, Sunroof, Leather Seats, GPS"/>
    <x v="1"/>
    <x v="2"/>
    <x v="1"/>
  </r>
  <r>
    <x v="9"/>
    <s v="X3"/>
    <n v="2012"/>
    <n v="48528"/>
    <n v="34006.472000000002"/>
    <x v="3"/>
    <x v="0"/>
    <x v="0"/>
    <s v="Heated Seats, GPS, Backup Camera"/>
    <x v="2"/>
    <x v="1"/>
    <x v="1"/>
  </r>
  <r>
    <x v="19"/>
    <s v="Cayenne"/>
    <n v="2012"/>
    <n v="85309"/>
    <n v="11901.072"/>
    <x v="1"/>
    <x v="0"/>
    <x v="0"/>
    <s v="GPS"/>
    <x v="0"/>
    <x v="0"/>
    <x v="1"/>
  </r>
  <r>
    <x v="9"/>
    <s v="X7"/>
    <n v="2019"/>
    <n v="64575"/>
    <n v="37280.016000000003"/>
    <x v="3"/>
    <x v="2"/>
    <x v="0"/>
    <s v="GPS"/>
    <x v="0"/>
    <x v="1"/>
    <x v="1"/>
  </r>
  <r>
    <x v="7"/>
    <s v="Silverado"/>
    <n v="2018"/>
    <n v="89363"/>
    <n v="32724.671999999999"/>
    <x v="2"/>
    <x v="1"/>
    <x v="1"/>
    <s v="Bluetooth, GPS, Sunroof, Leather Seats"/>
    <x v="1"/>
    <x v="2"/>
    <x v="1"/>
  </r>
  <r>
    <x v="15"/>
    <s v="E-Class"/>
    <n v="2014"/>
    <n v="17699"/>
    <n v="17225.063999999998"/>
    <x v="3"/>
    <x v="7"/>
    <x v="1"/>
    <s v="Sunroof"/>
    <x v="0"/>
    <x v="2"/>
    <x v="1"/>
  </r>
  <r>
    <x v="4"/>
    <s v="Golf"/>
    <n v="2021"/>
    <n v="76606"/>
    <n v="11153.52"/>
    <x v="1"/>
    <x v="3"/>
    <x v="1"/>
    <s v="Leather Seats, Sunroof"/>
    <x v="3"/>
    <x v="2"/>
    <x v="1"/>
  </r>
  <r>
    <x v="17"/>
    <s v="Dodge Durango"/>
    <n v="2021"/>
    <n v="45291"/>
    <n v="19470.400000000001"/>
    <x v="1"/>
    <x v="7"/>
    <x v="0"/>
    <s v="Leather Seats"/>
    <x v="0"/>
    <x v="1"/>
    <x v="1"/>
  </r>
  <r>
    <x v="2"/>
    <s v="Fit"/>
    <n v="2016"/>
    <n v="122383"/>
    <n v="4455.0559999999996"/>
    <x v="0"/>
    <x v="2"/>
    <x v="0"/>
    <s v="Remote Start"/>
    <x v="0"/>
    <x v="1"/>
    <x v="1"/>
  </r>
  <r>
    <x v="13"/>
    <s v="RAV4"/>
    <n v="2010"/>
    <n v="111549"/>
    <n v="33176.512000000002"/>
    <x v="1"/>
    <x v="3"/>
    <x v="1"/>
    <s v="GPS, Bluetooth, Leather Seats"/>
    <x v="2"/>
    <x v="1"/>
    <x v="1"/>
  </r>
  <r>
    <x v="19"/>
    <s v="Taycan"/>
    <n v="2014"/>
    <n v="34727"/>
    <n v="18384.439999999999"/>
    <x v="0"/>
    <x v="9"/>
    <x v="1"/>
    <s v="Leather Seats, Remote Start, Sunroof, Backup Camera"/>
    <x v="1"/>
    <x v="0"/>
    <x v="1"/>
  </r>
  <r>
    <x v="2"/>
    <s v="CR-V"/>
    <n v="2014"/>
    <n v="52896"/>
    <n v="20595.968000000001"/>
    <x v="1"/>
    <x v="0"/>
    <x v="0"/>
    <s v="Leather Seats"/>
    <x v="0"/>
    <x v="2"/>
    <x v="1"/>
  </r>
  <r>
    <x v="9"/>
    <s v="X3"/>
    <n v="2015"/>
    <n v="145795"/>
    <n v="16766.856"/>
    <x v="3"/>
    <x v="4"/>
    <x v="1"/>
    <s v="Bluetooth"/>
    <x v="0"/>
    <x v="2"/>
    <x v="1"/>
  </r>
  <r>
    <x v="19"/>
    <s v="Macan"/>
    <n v="2013"/>
    <n v="48611"/>
    <n v="23221.423999999999"/>
    <x v="0"/>
    <x v="0"/>
    <x v="1"/>
    <s v="Backup Camera, Sunroof, Remote Start, Bluetooth"/>
    <x v="1"/>
    <x v="2"/>
    <x v="1"/>
  </r>
  <r>
    <x v="4"/>
    <s v="Tiguan"/>
    <n v="2019"/>
    <n v="110551"/>
    <n v="24294.191999999999"/>
    <x v="3"/>
    <x v="8"/>
    <x v="1"/>
    <s v="Heated Seats, Bluetooth"/>
    <x v="3"/>
    <x v="1"/>
    <x v="1"/>
  </r>
  <r>
    <x v="19"/>
    <s v="Taycan"/>
    <n v="2013"/>
    <n v="110021"/>
    <n v="23320.063999999998"/>
    <x v="2"/>
    <x v="5"/>
    <x v="1"/>
    <s v="Heated Seats, Bluetooth, Backup Camera"/>
    <x v="2"/>
    <x v="1"/>
    <x v="1"/>
  </r>
  <r>
    <x v="4"/>
    <s v="Jetta"/>
    <n v="2015"/>
    <n v="42145"/>
    <n v="7687.3519999999999"/>
    <x v="3"/>
    <x v="1"/>
    <x v="0"/>
    <s v="GPS"/>
    <x v="0"/>
    <x v="1"/>
    <x v="1"/>
  </r>
  <r>
    <x v="5"/>
    <s v="CX-5"/>
    <n v="2012"/>
    <n v="5122"/>
    <n v="29771.135999999999"/>
    <x v="0"/>
    <x v="9"/>
    <x v="1"/>
    <s v="Sunroof, Remote Start, Heated Seats, GPS"/>
    <x v="1"/>
    <x v="0"/>
    <x v="1"/>
  </r>
  <r>
    <x v="17"/>
    <s v="Voyager"/>
    <n v="2021"/>
    <n v="109567"/>
    <n v="9566.16"/>
    <x v="0"/>
    <x v="4"/>
    <x v="1"/>
    <s v="Heated Seats, GPS, Bluetooth"/>
    <x v="2"/>
    <x v="1"/>
    <x v="1"/>
  </r>
  <r>
    <x v="14"/>
    <s v="Equinox"/>
    <n v="2010"/>
    <n v="39418"/>
    <n v="24403.135999999999"/>
    <x v="1"/>
    <x v="8"/>
    <x v="1"/>
    <s v="Backup Camera, Bluetooth, Sunroof"/>
    <x v="2"/>
    <x v="2"/>
    <x v="1"/>
  </r>
  <r>
    <x v="2"/>
    <s v="Civic"/>
    <n v="2018"/>
    <n v="119514"/>
    <n v="36099.792000000001"/>
    <x v="3"/>
    <x v="6"/>
    <x v="0"/>
    <s v="Heated Seats, Bluetooth, Remote Start, GPS"/>
    <x v="1"/>
    <x v="2"/>
    <x v="1"/>
  </r>
  <r>
    <x v="6"/>
    <s v="A6"/>
    <n v="2022"/>
    <n v="39508"/>
    <n v="4258.84"/>
    <x v="0"/>
    <x v="6"/>
    <x v="0"/>
    <s v="Backup Camera, Sunroof, Bluetooth, Leather Seats"/>
    <x v="1"/>
    <x v="1"/>
    <x v="1"/>
  </r>
  <r>
    <x v="7"/>
    <s v="Cruze"/>
    <n v="2013"/>
    <n v="54257"/>
    <n v="15997.608"/>
    <x v="1"/>
    <x v="8"/>
    <x v="1"/>
    <s v="Backup Camera"/>
    <x v="0"/>
    <x v="0"/>
    <x v="1"/>
  </r>
  <r>
    <x v="16"/>
    <s v="Altima"/>
    <n v="2012"/>
    <n v="59025"/>
    <n v="25448.432000000001"/>
    <x v="0"/>
    <x v="5"/>
    <x v="0"/>
    <s v="Leather Seats"/>
    <x v="0"/>
    <x v="2"/>
    <x v="1"/>
  </r>
  <r>
    <x v="2"/>
    <s v="CR-V"/>
    <n v="2020"/>
    <n v="46390"/>
    <n v="7059.89"/>
    <x v="1"/>
    <x v="5"/>
    <x v="0"/>
    <s v="Leather Seats, Sunroof, GPS, Heated Seats"/>
    <x v="1"/>
    <x v="2"/>
    <x v="0"/>
  </r>
  <r>
    <x v="7"/>
    <s v="Traverse"/>
    <n v="2016"/>
    <n v="108795"/>
    <n v="5199.2640000000001"/>
    <x v="3"/>
    <x v="1"/>
    <x v="0"/>
    <s v="Sunroof, Remote Start, Backup Camera, Heated Seats"/>
    <x v="1"/>
    <x v="1"/>
    <x v="1"/>
  </r>
  <r>
    <x v="1"/>
    <s v="Evoque"/>
    <n v="2016"/>
    <n v="52235"/>
    <n v="27912.344000000001"/>
    <x v="1"/>
    <x v="8"/>
    <x v="0"/>
    <s v="GPS, Backup Camera"/>
    <x v="3"/>
    <x v="0"/>
    <x v="1"/>
  </r>
  <r>
    <x v="13"/>
    <s v="Highlander"/>
    <n v="2011"/>
    <n v="37002"/>
    <n v="43470.84"/>
    <x v="2"/>
    <x v="1"/>
    <x v="0"/>
    <s v="Leather Seats, Sunroof, Heated Seats, Remote Start"/>
    <x v="1"/>
    <x v="2"/>
    <x v="0"/>
  </r>
  <r>
    <x v="15"/>
    <s v="S-Class"/>
    <n v="2019"/>
    <n v="107888"/>
    <n v="38313.72"/>
    <x v="3"/>
    <x v="1"/>
    <x v="1"/>
    <s v="Leather Seats"/>
    <x v="0"/>
    <x v="1"/>
    <x v="1"/>
  </r>
  <r>
    <x v="17"/>
    <s v="Charger"/>
    <n v="2021"/>
    <n v="101703"/>
    <n v="14063.928"/>
    <x v="3"/>
    <x v="8"/>
    <x v="1"/>
    <s v="GPS, Leather Seats, Remote Start"/>
    <x v="2"/>
    <x v="1"/>
    <x v="1"/>
  </r>
  <r>
    <x v="7"/>
    <s v="Traverse"/>
    <n v="2018"/>
    <n v="56350"/>
    <n v="27269.824000000001"/>
    <x v="2"/>
    <x v="0"/>
    <x v="0"/>
    <s v="Sunroof, Heated Seats, Leather Seats"/>
    <x v="2"/>
    <x v="2"/>
    <x v="1"/>
  </r>
  <r>
    <x v="12"/>
    <s v="Model X"/>
    <n v="2016"/>
    <n v="6029"/>
    <n v="43339.73"/>
    <x v="1"/>
    <x v="2"/>
    <x v="0"/>
    <s v="GPS"/>
    <x v="0"/>
    <x v="2"/>
    <x v="0"/>
  </r>
  <r>
    <x v="6"/>
    <s v="Q5"/>
    <n v="2020"/>
    <n v="38134"/>
    <n v="15380.175999999999"/>
    <x v="3"/>
    <x v="5"/>
    <x v="0"/>
    <s v="Remote Start, Backup Camera, Leather Seats"/>
    <x v="2"/>
    <x v="2"/>
    <x v="1"/>
  </r>
  <r>
    <x v="3"/>
    <s v="Forte"/>
    <n v="2020"/>
    <n v="140838"/>
    <n v="5304.02"/>
    <x v="2"/>
    <x v="2"/>
    <x v="0"/>
    <s v="Bluetooth, GPS"/>
    <x v="3"/>
    <x v="0"/>
    <x v="0"/>
  </r>
  <r>
    <x v="7"/>
    <s v="Equinox"/>
    <n v="2021"/>
    <n v="32263"/>
    <n v="35287.624000000003"/>
    <x v="2"/>
    <x v="8"/>
    <x v="1"/>
    <s v="Remote Start, Heated Seats, Sunroof"/>
    <x v="2"/>
    <x v="0"/>
    <x v="1"/>
  </r>
  <r>
    <x v="16"/>
    <s v="Maxima"/>
    <n v="2020"/>
    <n v="13084"/>
    <n v="30161.151999999998"/>
    <x v="1"/>
    <x v="6"/>
    <x v="0"/>
    <s v="Remote Start"/>
    <x v="0"/>
    <x v="1"/>
    <x v="1"/>
  </r>
  <r>
    <x v="2"/>
    <s v="CR-V"/>
    <n v="2018"/>
    <n v="116793"/>
    <n v="7652.45"/>
    <x v="3"/>
    <x v="4"/>
    <x v="0"/>
    <s v="Heated Seats, Backup Camera, Remote Start, Leather Seats"/>
    <x v="1"/>
    <x v="0"/>
    <x v="0"/>
  </r>
  <r>
    <x v="17"/>
    <s v="Pacifica"/>
    <n v="2012"/>
    <n v="132934"/>
    <n v="21155.135999999999"/>
    <x v="0"/>
    <x v="1"/>
    <x v="1"/>
    <s v="GPS"/>
    <x v="0"/>
    <x v="0"/>
    <x v="1"/>
  </r>
  <r>
    <x v="19"/>
    <s v="Macan"/>
    <n v="2010"/>
    <n v="97030"/>
    <n v="33088.879999999997"/>
    <x v="3"/>
    <x v="6"/>
    <x v="0"/>
    <s v="GPS"/>
    <x v="0"/>
    <x v="2"/>
    <x v="0"/>
  </r>
  <r>
    <x v="6"/>
    <s v="Q5"/>
    <n v="2017"/>
    <n v="143806"/>
    <n v="6591.8959999999997"/>
    <x v="2"/>
    <x v="5"/>
    <x v="0"/>
    <s v="Heated Seats, Remote Start"/>
    <x v="3"/>
    <x v="1"/>
    <x v="1"/>
  </r>
  <r>
    <x v="14"/>
    <s v="Traverse"/>
    <n v="2019"/>
    <n v="24920"/>
    <n v="30257.984"/>
    <x v="3"/>
    <x v="9"/>
    <x v="0"/>
    <s v="Backup Camera"/>
    <x v="0"/>
    <x v="1"/>
    <x v="1"/>
  </r>
  <r>
    <x v="9"/>
    <s v="5 Series"/>
    <n v="2020"/>
    <n v="67946"/>
    <n v="33316.120000000003"/>
    <x v="3"/>
    <x v="4"/>
    <x v="0"/>
    <s v="Backup Camera"/>
    <x v="0"/>
    <x v="1"/>
    <x v="0"/>
  </r>
  <r>
    <x v="6"/>
    <s v="A3"/>
    <n v="2011"/>
    <n v="135699"/>
    <n v="6845.36"/>
    <x v="3"/>
    <x v="3"/>
    <x v="1"/>
    <s v="Leather Seats, Bluetooth, Heated Seats, Backup Camera"/>
    <x v="1"/>
    <x v="0"/>
    <x v="1"/>
  </r>
  <r>
    <x v="4"/>
    <s v="Tiguan"/>
    <n v="2020"/>
    <n v="131266"/>
    <n v="11082.672"/>
    <x v="1"/>
    <x v="8"/>
    <x v="0"/>
    <s v="Heated Seats, Backup Camera, Remote Start, Leather Seats"/>
    <x v="1"/>
    <x v="0"/>
    <x v="1"/>
  </r>
  <r>
    <x v="6"/>
    <s v="Q5"/>
    <n v="2013"/>
    <n v="147689"/>
    <n v="32489.08"/>
    <x v="3"/>
    <x v="4"/>
    <x v="1"/>
    <s v="Sunroof, GPS"/>
    <x v="3"/>
    <x v="2"/>
    <x v="1"/>
  </r>
  <r>
    <x v="4"/>
    <s v="Jetta"/>
    <n v="2017"/>
    <n v="67268"/>
    <n v="5172.7439999999997"/>
    <x v="3"/>
    <x v="2"/>
    <x v="0"/>
    <s v="Heated Seats, Remote Start"/>
    <x v="3"/>
    <x v="1"/>
    <x v="1"/>
  </r>
  <r>
    <x v="13"/>
    <s v="Camry"/>
    <n v="2015"/>
    <n v="122554"/>
    <n v="25006.248"/>
    <x v="1"/>
    <x v="1"/>
    <x v="0"/>
    <s v="Leather Seats, Backup Camera, Heated Seats, Remote Start"/>
    <x v="1"/>
    <x v="2"/>
    <x v="1"/>
  </r>
  <r>
    <x v="8"/>
    <s v="F-Type"/>
    <n v="2022"/>
    <n v="104913"/>
    <n v="4038.0320000000002"/>
    <x v="0"/>
    <x v="2"/>
    <x v="0"/>
    <s v="GPS"/>
    <x v="0"/>
    <x v="2"/>
    <x v="1"/>
  </r>
  <r>
    <x v="14"/>
    <s v="Camaro"/>
    <n v="2017"/>
    <n v="33259"/>
    <n v="18571.919999999998"/>
    <x v="2"/>
    <x v="9"/>
    <x v="1"/>
    <s v="Bluetooth, Leather Seats, Heated Seats, Remote Start"/>
    <x v="1"/>
    <x v="0"/>
    <x v="1"/>
  </r>
  <r>
    <x v="0"/>
    <s v="Kona"/>
    <n v="2013"/>
    <n v="118925"/>
    <n v="12416.808000000001"/>
    <x v="1"/>
    <x v="9"/>
    <x v="1"/>
    <s v="GPS, Backup Camera, Heated Seats, Remote Start"/>
    <x v="1"/>
    <x v="0"/>
    <x v="1"/>
  </r>
  <r>
    <x v="2"/>
    <s v="Fit"/>
    <n v="2014"/>
    <n v="75995"/>
    <n v="17493.84"/>
    <x v="0"/>
    <x v="7"/>
    <x v="0"/>
    <s v="GPS, Heated Seats, Sunroof, Leather Seats"/>
    <x v="1"/>
    <x v="0"/>
    <x v="1"/>
  </r>
  <r>
    <x v="2"/>
    <s v="Fit"/>
    <n v="2021"/>
    <n v="54109"/>
    <n v="11194.016"/>
    <x v="2"/>
    <x v="2"/>
    <x v="0"/>
    <s v="Remote Start, Leather Seats"/>
    <x v="3"/>
    <x v="1"/>
    <x v="1"/>
  </r>
  <r>
    <x v="3"/>
    <s v="Sportage"/>
    <n v="2021"/>
    <n v="144865"/>
    <n v="20584.207999999999"/>
    <x v="1"/>
    <x v="0"/>
    <x v="1"/>
    <s v="GPS"/>
    <x v="0"/>
    <x v="2"/>
    <x v="1"/>
  </r>
  <r>
    <x v="8"/>
    <s v="XJ"/>
    <n v="2016"/>
    <n v="31043"/>
    <n v="48215.58"/>
    <x v="1"/>
    <x v="6"/>
    <x v="0"/>
    <s v="Remote Start, Heated Seats"/>
    <x v="3"/>
    <x v="1"/>
    <x v="0"/>
  </r>
  <r>
    <x v="11"/>
    <s v="Mustang"/>
    <n v="2017"/>
    <n v="144869"/>
    <n v="22587.072"/>
    <x v="0"/>
    <x v="8"/>
    <x v="1"/>
    <s v="Backup Camera"/>
    <x v="0"/>
    <x v="2"/>
    <x v="1"/>
  </r>
  <r>
    <x v="1"/>
    <s v="Discovery"/>
    <n v="2021"/>
    <n v="12454"/>
    <n v="22446.527999999998"/>
    <x v="2"/>
    <x v="7"/>
    <x v="0"/>
    <s v="Remote Start, Heated Seats"/>
    <x v="3"/>
    <x v="0"/>
    <x v="1"/>
  </r>
  <r>
    <x v="4"/>
    <s v="Tiguan"/>
    <n v="2011"/>
    <n v="7392"/>
    <n v="16538.544000000002"/>
    <x v="3"/>
    <x v="0"/>
    <x v="0"/>
    <s v="Remote Start, Sunroof, Bluetooth"/>
    <x v="2"/>
    <x v="0"/>
    <x v="1"/>
  </r>
  <r>
    <x v="3"/>
    <s v="Sportage"/>
    <n v="2019"/>
    <n v="95051"/>
    <n v="23547.696"/>
    <x v="2"/>
    <x v="4"/>
    <x v="0"/>
    <s v="Sunroof"/>
    <x v="0"/>
    <x v="0"/>
    <x v="1"/>
  </r>
  <r>
    <x v="6"/>
    <s v="A3"/>
    <n v="2019"/>
    <n v="50629"/>
    <n v="43525.71"/>
    <x v="3"/>
    <x v="8"/>
    <x v="0"/>
    <s v="Heated Seats, Bluetooth"/>
    <x v="3"/>
    <x v="0"/>
    <x v="0"/>
  </r>
  <r>
    <x v="9"/>
    <s v="X3"/>
    <n v="2016"/>
    <n v="16968"/>
    <n v="17119.544000000002"/>
    <x v="1"/>
    <x v="6"/>
    <x v="0"/>
    <s v="Backup Camera"/>
    <x v="0"/>
    <x v="2"/>
    <x v="1"/>
  </r>
  <r>
    <x v="7"/>
    <s v="Silverado"/>
    <n v="2021"/>
    <n v="140181"/>
    <n v="25669.8"/>
    <x v="0"/>
    <x v="1"/>
    <x v="0"/>
    <s v="Leather Seats, Bluetooth, Sunroof"/>
    <x v="2"/>
    <x v="1"/>
    <x v="0"/>
  </r>
  <r>
    <x v="4"/>
    <s v="Beetle"/>
    <n v="2014"/>
    <n v="110758"/>
    <n v="31927.576000000001"/>
    <x v="3"/>
    <x v="2"/>
    <x v="0"/>
    <s v="Bluetooth, Remote Start, Sunroof, Leather Seats"/>
    <x v="1"/>
    <x v="2"/>
    <x v="1"/>
  </r>
  <r>
    <x v="1"/>
    <s v="Range Rover"/>
    <n v="2019"/>
    <n v="29898"/>
    <n v="32660.912"/>
    <x v="1"/>
    <x v="3"/>
    <x v="0"/>
    <s v="Remote Start, Sunroof"/>
    <x v="3"/>
    <x v="1"/>
    <x v="1"/>
  </r>
  <r>
    <x v="13"/>
    <s v="Tacoma"/>
    <n v="2022"/>
    <n v="66781"/>
    <n v="7535.7920000000004"/>
    <x v="3"/>
    <x v="2"/>
    <x v="1"/>
    <s v="Leather Seats, GPS, Bluetooth"/>
    <x v="2"/>
    <x v="0"/>
    <x v="1"/>
  </r>
  <r>
    <x v="9"/>
    <s v="3 Series"/>
    <n v="2020"/>
    <n v="59978"/>
    <n v="25382.975999999999"/>
    <x v="3"/>
    <x v="6"/>
    <x v="1"/>
    <s v="Sunroof, Heated Seats"/>
    <x v="3"/>
    <x v="0"/>
    <x v="1"/>
  </r>
  <r>
    <x v="16"/>
    <s v="Rogue"/>
    <n v="2015"/>
    <n v="5744"/>
    <n v="13823.136"/>
    <x v="3"/>
    <x v="9"/>
    <x v="0"/>
    <s v="Backup Camera, Heated Seats, GPS"/>
    <x v="2"/>
    <x v="0"/>
    <x v="1"/>
  </r>
  <r>
    <x v="3"/>
    <s v="Soul"/>
    <n v="2014"/>
    <n v="125093"/>
    <n v="4029.424"/>
    <x v="2"/>
    <x v="9"/>
    <x v="0"/>
    <s v="Remote Start, Heated Seats, Backup Camera, Leather Seats"/>
    <x v="1"/>
    <x v="1"/>
    <x v="1"/>
  </r>
  <r>
    <x v="19"/>
    <s v="Cayenne"/>
    <n v="2022"/>
    <n v="111979"/>
    <n v="27890.056"/>
    <x v="0"/>
    <x v="9"/>
    <x v="0"/>
    <s v="GPS"/>
    <x v="0"/>
    <x v="1"/>
    <x v="1"/>
  </r>
  <r>
    <x v="0"/>
    <s v="Elantra"/>
    <n v="2011"/>
    <n v="59493"/>
    <n v="10986.008"/>
    <x v="1"/>
    <x v="5"/>
    <x v="0"/>
    <s v="Heated Seats"/>
    <x v="0"/>
    <x v="2"/>
    <x v="1"/>
  </r>
  <r>
    <x v="17"/>
    <s v="Voyager"/>
    <n v="2014"/>
    <n v="9978"/>
    <n v="21488.383999999998"/>
    <x v="0"/>
    <x v="3"/>
    <x v="1"/>
    <s v="Sunroof, Bluetooth, GPS"/>
    <x v="2"/>
    <x v="2"/>
    <x v="1"/>
  </r>
  <r>
    <x v="11"/>
    <s v="Escape"/>
    <n v="2014"/>
    <n v="134314"/>
    <n v="29956.576000000001"/>
    <x v="3"/>
    <x v="5"/>
    <x v="1"/>
    <s v="Bluetooth"/>
    <x v="0"/>
    <x v="0"/>
    <x v="1"/>
  </r>
  <r>
    <x v="0"/>
    <s v="Santa Fe"/>
    <n v="2015"/>
    <n v="21433"/>
    <n v="26764.671999999999"/>
    <x v="2"/>
    <x v="4"/>
    <x v="1"/>
    <s v="Backup Camera, Leather Seats, Bluetooth"/>
    <x v="2"/>
    <x v="2"/>
    <x v="1"/>
  </r>
  <r>
    <x v="6"/>
    <s v="Q7"/>
    <n v="2010"/>
    <n v="18692"/>
    <n v="7211.4960000000001"/>
    <x v="0"/>
    <x v="5"/>
    <x v="0"/>
    <s v="Leather Seats, Remote Start"/>
    <x v="3"/>
    <x v="1"/>
    <x v="1"/>
  </r>
  <r>
    <x v="11"/>
    <s v="Focus"/>
    <n v="2021"/>
    <n v="32631"/>
    <n v="9417.6479999999992"/>
    <x v="2"/>
    <x v="9"/>
    <x v="1"/>
    <s v="Leather Seats, Backup Camera, Heated Seats"/>
    <x v="2"/>
    <x v="0"/>
    <x v="1"/>
  </r>
  <r>
    <x v="17"/>
    <s v="Charger"/>
    <n v="2013"/>
    <n v="11981"/>
    <n v="16177.208000000001"/>
    <x v="3"/>
    <x v="2"/>
    <x v="0"/>
    <s v="Remote Start, Sunroof"/>
    <x v="3"/>
    <x v="0"/>
    <x v="1"/>
  </r>
  <r>
    <x v="14"/>
    <s v="Equinox"/>
    <n v="2019"/>
    <n v="68220"/>
    <n v="16055.415999999999"/>
    <x v="0"/>
    <x v="3"/>
    <x v="1"/>
    <s v="Remote Start, Leather Seats"/>
    <x v="3"/>
    <x v="2"/>
    <x v="1"/>
  </r>
  <r>
    <x v="15"/>
    <s v="C-Class"/>
    <n v="2012"/>
    <n v="99381"/>
    <n v="5304.6480000000001"/>
    <x v="2"/>
    <x v="6"/>
    <x v="0"/>
    <s v="Sunroof, Bluetooth, GPS"/>
    <x v="2"/>
    <x v="0"/>
    <x v="1"/>
  </r>
  <r>
    <x v="17"/>
    <s v="Dodge Durango"/>
    <n v="2013"/>
    <n v="134831"/>
    <n v="20613.560000000001"/>
    <x v="0"/>
    <x v="0"/>
    <x v="0"/>
    <s v="Leather Seats, Bluetooth"/>
    <x v="3"/>
    <x v="2"/>
    <x v="0"/>
  </r>
  <r>
    <x v="1"/>
    <s v="Discovery"/>
    <n v="2022"/>
    <n v="52005"/>
    <n v="34047.192000000003"/>
    <x v="2"/>
    <x v="4"/>
    <x v="1"/>
    <s v="Heated Seats, Backup Camera"/>
    <x v="3"/>
    <x v="2"/>
    <x v="1"/>
  </r>
  <r>
    <x v="5"/>
    <s v="Mazda3"/>
    <n v="2010"/>
    <n v="93773"/>
    <n v="7108.6080000000002"/>
    <x v="1"/>
    <x v="2"/>
    <x v="0"/>
    <s v="Sunroof, Remote Start, Leather Seats, GPS"/>
    <x v="1"/>
    <x v="2"/>
    <x v="1"/>
  </r>
  <r>
    <x v="7"/>
    <s v="Traverse"/>
    <n v="2020"/>
    <n v="83893"/>
    <n v="37982.824000000001"/>
    <x v="1"/>
    <x v="7"/>
    <x v="1"/>
    <s v="Remote Start, Backup Camera"/>
    <x v="3"/>
    <x v="1"/>
    <x v="1"/>
  </r>
  <r>
    <x v="12"/>
    <s v="Model 3"/>
    <n v="2015"/>
    <n v="83129"/>
    <n v="17318.223999999998"/>
    <x v="2"/>
    <x v="6"/>
    <x v="0"/>
    <s v="Sunroof, Heated Seats, Remote Start, Backup Camera"/>
    <x v="1"/>
    <x v="0"/>
    <x v="1"/>
  </r>
  <r>
    <x v="7"/>
    <s v="Traverse"/>
    <n v="2016"/>
    <n v="147653"/>
    <n v="34916.1"/>
    <x v="3"/>
    <x v="4"/>
    <x v="0"/>
    <s v="Bluetooth"/>
    <x v="0"/>
    <x v="0"/>
    <x v="0"/>
  </r>
  <r>
    <x v="0"/>
    <s v="Kona"/>
    <n v="2021"/>
    <n v="17778"/>
    <n v="6164.6959999999999"/>
    <x v="1"/>
    <x v="9"/>
    <x v="0"/>
    <s v="Heated Seats, Bluetooth, Sunroof, Leather Seats"/>
    <x v="1"/>
    <x v="0"/>
    <x v="1"/>
  </r>
  <r>
    <x v="9"/>
    <s v="X7"/>
    <n v="2014"/>
    <n v="98263"/>
    <n v="24985.504000000001"/>
    <x v="0"/>
    <x v="5"/>
    <x v="1"/>
    <s v="Leather Seats, Heated Seats"/>
    <x v="3"/>
    <x v="0"/>
    <x v="1"/>
  </r>
  <r>
    <x v="17"/>
    <s v="Pacifica"/>
    <n v="2013"/>
    <n v="8219"/>
    <n v="22068.48"/>
    <x v="3"/>
    <x v="4"/>
    <x v="1"/>
    <s v="Sunroof, Bluetooth, Heated Seats"/>
    <x v="2"/>
    <x v="1"/>
    <x v="1"/>
  </r>
  <r>
    <x v="11"/>
    <s v="Escape"/>
    <n v="2018"/>
    <n v="33565"/>
    <n v="32273"/>
    <x v="0"/>
    <x v="1"/>
    <x v="0"/>
    <s v="Leather Seats, Bluetooth"/>
    <x v="3"/>
    <x v="2"/>
    <x v="1"/>
  </r>
  <r>
    <x v="2"/>
    <s v="Pilot"/>
    <n v="2015"/>
    <n v="72207"/>
    <n v="24626.952000000001"/>
    <x v="1"/>
    <x v="7"/>
    <x v="1"/>
    <s v="Leather Seats"/>
    <x v="0"/>
    <x v="1"/>
    <x v="1"/>
  </r>
  <r>
    <x v="15"/>
    <s v="A-Class"/>
    <n v="2014"/>
    <n v="93765"/>
    <n v="9201.08"/>
    <x v="3"/>
    <x v="2"/>
    <x v="0"/>
    <s v="Backup Camera"/>
    <x v="0"/>
    <x v="0"/>
    <x v="1"/>
  </r>
  <r>
    <x v="4"/>
    <s v="Passat"/>
    <n v="2010"/>
    <n v="64368"/>
    <n v="18262.472000000002"/>
    <x v="3"/>
    <x v="3"/>
    <x v="0"/>
    <s v="GPS, Bluetooth, Remote Start"/>
    <x v="2"/>
    <x v="0"/>
    <x v="1"/>
  </r>
  <r>
    <x v="12"/>
    <s v="Model S"/>
    <n v="2018"/>
    <n v="114829"/>
    <n v="7933.2160000000003"/>
    <x v="0"/>
    <x v="2"/>
    <x v="1"/>
    <s v="Leather Seats, Sunroof, Bluetooth, Backup Camera"/>
    <x v="1"/>
    <x v="1"/>
    <x v="1"/>
  </r>
  <r>
    <x v="18"/>
    <s v="Crosstrek"/>
    <n v="2011"/>
    <n v="53852"/>
    <n v="6657.5280000000002"/>
    <x v="1"/>
    <x v="7"/>
    <x v="0"/>
    <s v="Backup Camera, Leather Seats"/>
    <x v="3"/>
    <x v="0"/>
    <x v="1"/>
  </r>
  <r>
    <x v="15"/>
    <s v="GLC"/>
    <n v="2022"/>
    <n v="67001"/>
    <n v="26114.624"/>
    <x v="1"/>
    <x v="8"/>
    <x v="1"/>
    <s v="GPS, Backup Camera, Leather Seats"/>
    <x v="2"/>
    <x v="0"/>
    <x v="1"/>
  </r>
  <r>
    <x v="17"/>
    <s v="Voyager"/>
    <n v="2019"/>
    <n v="145077"/>
    <n v="33863.440000000002"/>
    <x v="0"/>
    <x v="6"/>
    <x v="1"/>
    <s v="Backup Camera"/>
    <x v="0"/>
    <x v="1"/>
    <x v="1"/>
  </r>
  <r>
    <x v="18"/>
    <s v="Crosstrek"/>
    <n v="2022"/>
    <n v="34889"/>
    <n v="23874.256000000001"/>
    <x v="1"/>
    <x v="1"/>
    <x v="0"/>
    <s v="Backup Camera, GPS, Sunroof"/>
    <x v="2"/>
    <x v="1"/>
    <x v="1"/>
  </r>
  <r>
    <x v="6"/>
    <s v="Q7"/>
    <n v="2019"/>
    <n v="129943"/>
    <n v="28227.52"/>
    <x v="1"/>
    <x v="8"/>
    <x v="0"/>
    <s v="Backup Camera, Bluetooth"/>
    <x v="3"/>
    <x v="1"/>
    <x v="1"/>
  </r>
  <r>
    <x v="16"/>
    <s v="Altima"/>
    <n v="2010"/>
    <n v="97093"/>
    <n v="15330.103999999999"/>
    <x v="3"/>
    <x v="8"/>
    <x v="0"/>
    <s v="Backup Camera"/>
    <x v="0"/>
    <x v="0"/>
    <x v="1"/>
  </r>
  <r>
    <x v="7"/>
    <s v="Equinox"/>
    <n v="2013"/>
    <n v="55937"/>
    <n v="28665.031999999999"/>
    <x v="3"/>
    <x v="7"/>
    <x v="1"/>
    <s v="Heated Seats, Backup Camera, GPS"/>
    <x v="2"/>
    <x v="1"/>
    <x v="1"/>
  </r>
  <r>
    <x v="7"/>
    <s v="Equinox"/>
    <n v="2015"/>
    <n v="145625"/>
    <n v="27853.335999999999"/>
    <x v="0"/>
    <x v="3"/>
    <x v="0"/>
    <s v="GPS, Heated Seats"/>
    <x v="3"/>
    <x v="2"/>
    <x v="1"/>
  </r>
  <r>
    <x v="17"/>
    <n v="300"/>
    <n v="2020"/>
    <n v="34803"/>
    <n v="21337.335999999999"/>
    <x v="2"/>
    <x v="2"/>
    <x v="1"/>
    <s v="Backup Camera, Heated Seats, Sunroof"/>
    <x v="2"/>
    <x v="1"/>
    <x v="1"/>
  </r>
  <r>
    <x v="2"/>
    <s v="Fit"/>
    <n v="2016"/>
    <n v="148463"/>
    <n v="20513.536"/>
    <x v="1"/>
    <x v="3"/>
    <x v="0"/>
    <s v="Backup Camera, Remote Start"/>
    <x v="3"/>
    <x v="1"/>
    <x v="1"/>
  </r>
  <r>
    <x v="16"/>
    <s v="Maxima"/>
    <n v="2015"/>
    <n v="57074"/>
    <n v="18238.624"/>
    <x v="3"/>
    <x v="3"/>
    <x v="0"/>
    <s v="Heated Seats, Remote Start, Leather Seats, Bluetooth"/>
    <x v="1"/>
    <x v="2"/>
    <x v="1"/>
  </r>
  <r>
    <x v="12"/>
    <s v="Model S"/>
    <n v="2011"/>
    <n v="12763"/>
    <n v="32961.663999999997"/>
    <x v="2"/>
    <x v="4"/>
    <x v="1"/>
    <s v="Bluetooth, Backup Camera, Remote Start, Sunroof"/>
    <x v="1"/>
    <x v="2"/>
    <x v="1"/>
  </r>
  <r>
    <x v="2"/>
    <s v="Civic"/>
    <n v="2022"/>
    <n v="16169"/>
    <n v="45609.45"/>
    <x v="3"/>
    <x v="2"/>
    <x v="0"/>
    <s v="GPS, Backup Camera"/>
    <x v="3"/>
    <x v="0"/>
    <x v="0"/>
  </r>
  <r>
    <x v="14"/>
    <s v="Malibu"/>
    <n v="2011"/>
    <n v="140625"/>
    <n v="9167.1360000000004"/>
    <x v="0"/>
    <x v="8"/>
    <x v="1"/>
    <s v="GPS"/>
    <x v="0"/>
    <x v="1"/>
    <x v="1"/>
  </r>
  <r>
    <x v="12"/>
    <s v="Model X"/>
    <n v="2015"/>
    <n v="42946"/>
    <n v="13328.008"/>
    <x v="0"/>
    <x v="1"/>
    <x v="0"/>
    <s v="Sunroof, Remote Start"/>
    <x v="3"/>
    <x v="2"/>
    <x v="1"/>
  </r>
  <r>
    <x v="2"/>
    <s v="Pilot"/>
    <n v="2018"/>
    <n v="27204"/>
    <n v="17455.79"/>
    <x v="3"/>
    <x v="4"/>
    <x v="0"/>
    <s v="Bluetooth, Leather Seats, Backup Camera, Heated Seats"/>
    <x v="1"/>
    <x v="2"/>
    <x v="0"/>
  </r>
  <r>
    <x v="18"/>
    <s v="Legacy"/>
    <n v="2012"/>
    <n v="142751"/>
    <n v="11486.263999999999"/>
    <x v="0"/>
    <x v="1"/>
    <x v="0"/>
    <s v="GPS, Leather Seats"/>
    <x v="3"/>
    <x v="0"/>
    <x v="1"/>
  </r>
  <r>
    <x v="8"/>
    <s v="XF"/>
    <n v="2013"/>
    <n v="29562"/>
    <n v="37270.944000000003"/>
    <x v="3"/>
    <x v="2"/>
    <x v="0"/>
    <s v="Sunroof, GPS, Heated Seats"/>
    <x v="2"/>
    <x v="1"/>
    <x v="1"/>
  </r>
  <r>
    <x v="2"/>
    <s v="Civic"/>
    <n v="2018"/>
    <n v="141208"/>
    <n v="31708.008000000002"/>
    <x v="2"/>
    <x v="3"/>
    <x v="0"/>
    <s v="Heated Seats, Sunroof, GPS"/>
    <x v="2"/>
    <x v="1"/>
    <x v="1"/>
  </r>
  <r>
    <x v="7"/>
    <s v="Equinox"/>
    <n v="2014"/>
    <n v="83050"/>
    <n v="21848.024000000001"/>
    <x v="1"/>
    <x v="4"/>
    <x v="0"/>
    <s v="Heated Seats, Remote Start, GPS"/>
    <x v="2"/>
    <x v="2"/>
    <x v="1"/>
  </r>
  <r>
    <x v="11"/>
    <s v="Escape"/>
    <n v="2015"/>
    <n v="60477"/>
    <n v="37336.311999999998"/>
    <x v="3"/>
    <x v="9"/>
    <x v="0"/>
    <s v="Remote Start"/>
    <x v="0"/>
    <x v="2"/>
    <x v="1"/>
  </r>
  <r>
    <x v="11"/>
    <s v="Explorer"/>
    <n v="2017"/>
    <n v="127277"/>
    <n v="9151.7039999999997"/>
    <x v="3"/>
    <x v="6"/>
    <x v="0"/>
    <s v="Bluetooth"/>
    <x v="0"/>
    <x v="0"/>
    <x v="1"/>
  </r>
  <r>
    <x v="13"/>
    <s v="RAV4"/>
    <n v="2014"/>
    <n v="43557"/>
    <n v="20325.295999999998"/>
    <x v="2"/>
    <x v="4"/>
    <x v="0"/>
    <s v="Heated Seats, Leather Seats, Remote Start"/>
    <x v="2"/>
    <x v="1"/>
    <x v="1"/>
  </r>
  <r>
    <x v="15"/>
    <s v="S-Class"/>
    <n v="2016"/>
    <n v="88316"/>
    <n v="25993.472000000002"/>
    <x v="0"/>
    <x v="3"/>
    <x v="0"/>
    <s v="Leather Seats, Heated Seats"/>
    <x v="3"/>
    <x v="1"/>
    <x v="1"/>
  </r>
  <r>
    <x v="12"/>
    <s v="Model 3"/>
    <n v="2020"/>
    <n v="122675"/>
    <n v="10276.944"/>
    <x v="0"/>
    <x v="5"/>
    <x v="0"/>
    <s v="Remote Start, Sunroof, GPS"/>
    <x v="2"/>
    <x v="2"/>
    <x v="1"/>
  </r>
  <r>
    <x v="17"/>
    <n v="300"/>
    <n v="2022"/>
    <n v="38979"/>
    <n v="32619.03"/>
    <x v="3"/>
    <x v="2"/>
    <x v="1"/>
    <s v="Leather Seats, Remote Start, Heated Seats, GPS"/>
    <x v="1"/>
    <x v="2"/>
    <x v="0"/>
  </r>
  <r>
    <x v="11"/>
    <s v="F-150"/>
    <n v="2013"/>
    <n v="149508"/>
    <n v="34050.392"/>
    <x v="0"/>
    <x v="2"/>
    <x v="1"/>
    <s v="Leather Seats"/>
    <x v="0"/>
    <x v="0"/>
    <x v="1"/>
  </r>
  <r>
    <x v="12"/>
    <s v="Model S"/>
    <n v="2011"/>
    <n v="56085"/>
    <n v="31486.511999999999"/>
    <x v="3"/>
    <x v="5"/>
    <x v="0"/>
    <s v="Leather Seats, Bluetooth, Heated Seats, Backup Camera"/>
    <x v="1"/>
    <x v="0"/>
    <x v="1"/>
  </r>
  <r>
    <x v="1"/>
    <s v="Range Rover"/>
    <n v="2020"/>
    <n v="88667"/>
    <n v="39250.512000000002"/>
    <x v="3"/>
    <x v="9"/>
    <x v="1"/>
    <s v="Sunroof"/>
    <x v="0"/>
    <x v="1"/>
    <x v="1"/>
  </r>
  <r>
    <x v="10"/>
    <s v="Doblo"/>
    <n v="2018"/>
    <n v="44987"/>
    <n v="19208.248"/>
    <x v="2"/>
    <x v="4"/>
    <x v="1"/>
    <s v="GPS, Backup Camera"/>
    <x v="3"/>
    <x v="2"/>
    <x v="1"/>
  </r>
  <r>
    <x v="3"/>
    <s v="Optima"/>
    <n v="2012"/>
    <n v="39960"/>
    <n v="25548.344000000001"/>
    <x v="0"/>
    <x v="6"/>
    <x v="0"/>
    <s v="Backup Camera"/>
    <x v="0"/>
    <x v="2"/>
    <x v="1"/>
  </r>
  <r>
    <x v="3"/>
    <s v="Sportage"/>
    <n v="2010"/>
    <n v="94017"/>
    <n v="25173.912"/>
    <x v="3"/>
    <x v="0"/>
    <x v="0"/>
    <s v="Bluetooth, Sunroof"/>
    <x v="3"/>
    <x v="1"/>
    <x v="1"/>
  </r>
  <r>
    <x v="14"/>
    <s v="Camaro"/>
    <n v="2022"/>
    <n v="15929"/>
    <n v="9581.7119999999995"/>
    <x v="0"/>
    <x v="3"/>
    <x v="1"/>
    <s v="Backup Camera"/>
    <x v="0"/>
    <x v="2"/>
    <x v="1"/>
  </r>
  <r>
    <x v="7"/>
    <s v="Malibu"/>
    <n v="2021"/>
    <n v="90167"/>
    <n v="21437.567999999999"/>
    <x v="0"/>
    <x v="4"/>
    <x v="0"/>
    <s v="Leather Seats, Bluetooth, Remote Start, Backup Camera"/>
    <x v="1"/>
    <x v="0"/>
    <x v="1"/>
  </r>
  <r>
    <x v="10"/>
    <s v="Tipo"/>
    <n v="2015"/>
    <n v="75424"/>
    <n v="19399.047999999999"/>
    <x v="2"/>
    <x v="8"/>
    <x v="1"/>
    <s v="Heated Seats, GPS, Leather Seats"/>
    <x v="2"/>
    <x v="2"/>
    <x v="1"/>
  </r>
  <r>
    <x v="15"/>
    <s v="S-Class"/>
    <n v="2018"/>
    <n v="5952"/>
    <n v="26092.655999999999"/>
    <x v="0"/>
    <x v="0"/>
    <x v="0"/>
    <s v="Heated Seats, Remote Start"/>
    <x v="3"/>
    <x v="2"/>
    <x v="1"/>
  </r>
  <r>
    <x v="9"/>
    <s v="5 Series"/>
    <n v="2014"/>
    <n v="15148"/>
    <n v="34286.07"/>
    <x v="3"/>
    <x v="0"/>
    <x v="1"/>
    <s v="GPS"/>
    <x v="0"/>
    <x v="2"/>
    <x v="0"/>
  </r>
  <r>
    <x v="4"/>
    <s v="Golf"/>
    <n v="2012"/>
    <n v="148786"/>
    <n v="23669.16"/>
    <x v="3"/>
    <x v="5"/>
    <x v="1"/>
    <s v="Sunroof"/>
    <x v="0"/>
    <x v="2"/>
    <x v="0"/>
  </r>
  <r>
    <x v="18"/>
    <s v="Outback"/>
    <n v="2014"/>
    <n v="59792"/>
    <n v="19561.367999999999"/>
    <x v="3"/>
    <x v="2"/>
    <x v="1"/>
    <s v="Backup Camera"/>
    <x v="0"/>
    <x v="2"/>
    <x v="1"/>
  </r>
  <r>
    <x v="16"/>
    <s v="Altima"/>
    <n v="2017"/>
    <n v="130483"/>
    <n v="24028.592000000001"/>
    <x v="2"/>
    <x v="1"/>
    <x v="1"/>
    <s v="Bluetooth, GPS, Sunroof"/>
    <x v="2"/>
    <x v="1"/>
    <x v="1"/>
  </r>
  <r>
    <x v="18"/>
    <s v="Forester"/>
    <n v="2011"/>
    <n v="6787"/>
    <n v="16335.031999999999"/>
    <x v="1"/>
    <x v="0"/>
    <x v="1"/>
    <s v="Bluetooth, Heated Seats"/>
    <x v="3"/>
    <x v="1"/>
    <x v="1"/>
  </r>
  <r>
    <x v="2"/>
    <s v="Pilot"/>
    <n v="2019"/>
    <n v="133101"/>
    <n v="34315.432000000001"/>
    <x v="2"/>
    <x v="8"/>
    <x v="1"/>
    <s v="Sunroof"/>
    <x v="0"/>
    <x v="1"/>
    <x v="1"/>
  </r>
  <r>
    <x v="13"/>
    <s v="Corolla"/>
    <n v="2011"/>
    <n v="26500"/>
    <n v="14144.92"/>
    <x v="1"/>
    <x v="6"/>
    <x v="1"/>
    <s v="Remote Start, Leather Seats, Backup Camera"/>
    <x v="2"/>
    <x v="1"/>
    <x v="1"/>
  </r>
  <r>
    <x v="3"/>
    <s v="Optima"/>
    <n v="2017"/>
    <n v="24949"/>
    <n v="24752.256000000001"/>
    <x v="1"/>
    <x v="4"/>
    <x v="0"/>
    <s v="Remote Start, Leather Seats, Backup Camera"/>
    <x v="2"/>
    <x v="2"/>
    <x v="1"/>
  </r>
  <r>
    <x v="19"/>
    <s v="Panamera"/>
    <n v="2011"/>
    <n v="106895"/>
    <n v="7432.4639999999999"/>
    <x v="2"/>
    <x v="7"/>
    <x v="0"/>
    <s v="Heated Seats"/>
    <x v="0"/>
    <x v="0"/>
    <x v="1"/>
  </r>
  <r>
    <x v="3"/>
    <s v="Optima"/>
    <n v="2015"/>
    <n v="51573"/>
    <n v="12135.407999999999"/>
    <x v="3"/>
    <x v="2"/>
    <x v="0"/>
    <s v="Bluetooth"/>
    <x v="0"/>
    <x v="0"/>
    <x v="1"/>
  </r>
  <r>
    <x v="8"/>
    <s v="XF"/>
    <n v="2019"/>
    <n v="24323"/>
    <n v="9705.0239999999994"/>
    <x v="2"/>
    <x v="7"/>
    <x v="0"/>
    <s v="Heated Seats, GPS"/>
    <x v="3"/>
    <x v="1"/>
    <x v="1"/>
  </r>
  <r>
    <x v="8"/>
    <s v="XE"/>
    <n v="2017"/>
    <n v="100083"/>
    <n v="33622.28"/>
    <x v="2"/>
    <x v="0"/>
    <x v="1"/>
    <s v="Leather Seats, Bluetooth, Heated Seats, GPS"/>
    <x v="1"/>
    <x v="2"/>
    <x v="1"/>
  </r>
  <r>
    <x v="11"/>
    <s v="Focus"/>
    <n v="2017"/>
    <n v="25583"/>
    <n v="31836.76"/>
    <x v="3"/>
    <x v="7"/>
    <x v="1"/>
    <s v="Remote Start, Bluetooth, GPS"/>
    <x v="2"/>
    <x v="1"/>
    <x v="1"/>
  </r>
  <r>
    <x v="5"/>
    <s v="Mazda3"/>
    <n v="2013"/>
    <n v="125408"/>
    <n v="21859.016"/>
    <x v="1"/>
    <x v="5"/>
    <x v="1"/>
    <s v="Backup Camera"/>
    <x v="0"/>
    <x v="0"/>
    <x v="1"/>
  </r>
  <r>
    <x v="18"/>
    <s v="Outback"/>
    <n v="2014"/>
    <n v="94900"/>
    <n v="7729.7280000000001"/>
    <x v="3"/>
    <x v="3"/>
    <x v="1"/>
    <s v="GPS, Remote Start"/>
    <x v="3"/>
    <x v="2"/>
    <x v="1"/>
  </r>
  <r>
    <x v="8"/>
    <s v="XE"/>
    <n v="2016"/>
    <n v="41488"/>
    <n v="17206.27"/>
    <x v="2"/>
    <x v="5"/>
    <x v="1"/>
    <s v="Heated Seats, Leather Seats, Remote Start, GPS"/>
    <x v="1"/>
    <x v="2"/>
    <x v="0"/>
  </r>
  <r>
    <x v="1"/>
    <s v="Evoque"/>
    <n v="2021"/>
    <n v="8599"/>
    <n v="29681.736000000001"/>
    <x v="2"/>
    <x v="4"/>
    <x v="0"/>
    <s v="Bluetooth, Backup Camera, Sunroof"/>
    <x v="2"/>
    <x v="1"/>
    <x v="1"/>
  </r>
  <r>
    <x v="1"/>
    <s v="Defender"/>
    <n v="2021"/>
    <n v="42462"/>
    <n v="38759.904000000002"/>
    <x v="1"/>
    <x v="1"/>
    <x v="0"/>
    <s v="Heated Seats, Leather Seats, GPS, Bluetooth"/>
    <x v="1"/>
    <x v="0"/>
    <x v="1"/>
  </r>
  <r>
    <x v="18"/>
    <s v="Crosstrek"/>
    <n v="2012"/>
    <n v="103804"/>
    <n v="29438.704000000002"/>
    <x v="3"/>
    <x v="2"/>
    <x v="0"/>
    <s v="Backup Camera, Leather Seats"/>
    <x v="3"/>
    <x v="2"/>
    <x v="1"/>
  </r>
  <r>
    <x v="17"/>
    <s v="Charger"/>
    <n v="2015"/>
    <n v="88240"/>
    <n v="25854.727999999999"/>
    <x v="0"/>
    <x v="7"/>
    <x v="1"/>
    <s v="Bluetooth, Remote Start, Backup Camera"/>
    <x v="2"/>
    <x v="1"/>
    <x v="1"/>
  </r>
  <r>
    <x v="4"/>
    <s v="Beetle"/>
    <n v="2021"/>
    <n v="139413"/>
    <n v="24467.15"/>
    <x v="3"/>
    <x v="8"/>
    <x v="1"/>
    <s v="GPS"/>
    <x v="0"/>
    <x v="1"/>
    <x v="0"/>
  </r>
  <r>
    <x v="7"/>
    <s v="Traverse"/>
    <n v="2021"/>
    <n v="148127"/>
    <n v="24467.119999999999"/>
    <x v="0"/>
    <x v="8"/>
    <x v="1"/>
    <s v="GPS, Sunroof"/>
    <x v="3"/>
    <x v="2"/>
    <x v="1"/>
  </r>
  <r>
    <x v="7"/>
    <s v="Equinox"/>
    <n v="2014"/>
    <n v="111297"/>
    <n v="35396.44"/>
    <x v="2"/>
    <x v="8"/>
    <x v="1"/>
    <s v="Sunroof, Remote Start, Leather Seats"/>
    <x v="2"/>
    <x v="1"/>
    <x v="1"/>
  </r>
  <r>
    <x v="15"/>
    <s v="E-Class"/>
    <n v="2010"/>
    <n v="98544"/>
    <n v="38161.807999999997"/>
    <x v="1"/>
    <x v="5"/>
    <x v="1"/>
    <s v="Heated Seats, Leather Seats, Backup Camera, Sunroof"/>
    <x v="1"/>
    <x v="2"/>
    <x v="1"/>
  </r>
  <r>
    <x v="5"/>
    <s v="Mazda6"/>
    <n v="2016"/>
    <n v="126459"/>
    <n v="33149.103999999999"/>
    <x v="3"/>
    <x v="0"/>
    <x v="0"/>
    <s v="Backup Camera, Heated Seats"/>
    <x v="3"/>
    <x v="2"/>
    <x v="1"/>
  </r>
  <r>
    <x v="9"/>
    <s v="3 Series"/>
    <n v="2012"/>
    <n v="103005"/>
    <n v="31991.824000000001"/>
    <x v="3"/>
    <x v="6"/>
    <x v="0"/>
    <s v="Backup Camera, Bluetooth, Leather Seats"/>
    <x v="2"/>
    <x v="2"/>
    <x v="1"/>
  </r>
  <r>
    <x v="15"/>
    <s v="A-Class"/>
    <n v="2016"/>
    <n v="90628"/>
    <n v="10921.111999999999"/>
    <x v="1"/>
    <x v="4"/>
    <x v="1"/>
    <s v="Backup Camera, GPS, Remote Start"/>
    <x v="2"/>
    <x v="2"/>
    <x v="1"/>
  </r>
  <r>
    <x v="8"/>
    <s v="XJ"/>
    <n v="2022"/>
    <n v="40692"/>
    <n v="21841.472000000002"/>
    <x v="1"/>
    <x v="2"/>
    <x v="0"/>
    <s v="Bluetooth"/>
    <x v="0"/>
    <x v="2"/>
    <x v="1"/>
  </r>
  <r>
    <x v="8"/>
    <s v="XF"/>
    <n v="2015"/>
    <n v="88570"/>
    <n v="13901.647999999999"/>
    <x v="2"/>
    <x v="2"/>
    <x v="0"/>
    <s v="GPS"/>
    <x v="0"/>
    <x v="1"/>
    <x v="1"/>
  </r>
  <r>
    <x v="2"/>
    <s v="Civic"/>
    <n v="2020"/>
    <n v="60474"/>
    <n v="7808.3440000000001"/>
    <x v="1"/>
    <x v="5"/>
    <x v="0"/>
    <s v="Leather Seats, Bluetooth"/>
    <x v="3"/>
    <x v="1"/>
    <x v="1"/>
  </r>
  <r>
    <x v="0"/>
    <s v="Elantra"/>
    <n v="2013"/>
    <n v="143431"/>
    <n v="9839"/>
    <x v="0"/>
    <x v="1"/>
    <x v="0"/>
    <s v="Remote Start, Backup Camera, Heated Seats"/>
    <x v="2"/>
    <x v="1"/>
    <x v="1"/>
  </r>
  <r>
    <x v="12"/>
    <s v="Model 3"/>
    <n v="2014"/>
    <n v="59098"/>
    <n v="9467.84"/>
    <x v="3"/>
    <x v="5"/>
    <x v="1"/>
    <s v="Sunroof, Bluetooth, Heated Seats"/>
    <x v="2"/>
    <x v="2"/>
    <x v="0"/>
  </r>
  <r>
    <x v="9"/>
    <s v="X5"/>
    <n v="2020"/>
    <n v="108041"/>
    <n v="15633.78"/>
    <x v="1"/>
    <x v="3"/>
    <x v="0"/>
    <s v="Remote Start, Leather Seats, Bluetooth"/>
    <x v="2"/>
    <x v="1"/>
    <x v="0"/>
  </r>
  <r>
    <x v="0"/>
    <s v="Sonata"/>
    <n v="2015"/>
    <n v="121965"/>
    <n v="6779.6319999999996"/>
    <x v="0"/>
    <x v="2"/>
    <x v="0"/>
    <s v="GPS"/>
    <x v="0"/>
    <x v="2"/>
    <x v="1"/>
  </r>
  <r>
    <x v="16"/>
    <s v="Rogue"/>
    <n v="2017"/>
    <n v="6588"/>
    <n v="9704.3799999999992"/>
    <x v="0"/>
    <x v="6"/>
    <x v="1"/>
    <s v="Heated Seats, Sunroof"/>
    <x v="3"/>
    <x v="2"/>
    <x v="0"/>
  </r>
  <r>
    <x v="12"/>
    <s v="Model 3"/>
    <n v="2014"/>
    <n v="53701"/>
    <n v="4489.848"/>
    <x v="1"/>
    <x v="9"/>
    <x v="0"/>
    <s v="Heated Seats, Remote Start"/>
    <x v="3"/>
    <x v="0"/>
    <x v="1"/>
  </r>
  <r>
    <x v="13"/>
    <s v="Corolla"/>
    <n v="2013"/>
    <n v="93765"/>
    <n v="13493.864"/>
    <x v="0"/>
    <x v="8"/>
    <x v="1"/>
    <s v="Backup Camera, Leather Seats, Sunroof, Bluetooth"/>
    <x v="1"/>
    <x v="2"/>
    <x v="1"/>
  </r>
  <r>
    <x v="17"/>
    <s v="Charger"/>
    <n v="2013"/>
    <n v="46153"/>
    <n v="38365.688000000002"/>
    <x v="2"/>
    <x v="0"/>
    <x v="1"/>
    <s v="Remote Start, Backup Camera, GPS, Bluetooth"/>
    <x v="1"/>
    <x v="1"/>
    <x v="1"/>
  </r>
  <r>
    <x v="18"/>
    <s v="Crosstrek"/>
    <n v="2015"/>
    <n v="100136"/>
    <n v="20282.671999999999"/>
    <x v="2"/>
    <x v="3"/>
    <x v="0"/>
    <s v="Heated Seats"/>
    <x v="0"/>
    <x v="1"/>
    <x v="1"/>
  </r>
  <r>
    <x v="0"/>
    <s v="Kona"/>
    <n v="2014"/>
    <n v="35635"/>
    <n v="14341.023999999999"/>
    <x v="1"/>
    <x v="8"/>
    <x v="0"/>
    <s v="Heated Seats, Backup Camera, Leather Seats"/>
    <x v="2"/>
    <x v="2"/>
    <x v="1"/>
  </r>
  <r>
    <x v="8"/>
    <s v="F-Type"/>
    <n v="2012"/>
    <n v="45155"/>
    <n v="32516.312000000002"/>
    <x v="0"/>
    <x v="4"/>
    <x v="0"/>
    <s v="Heated Seats"/>
    <x v="0"/>
    <x v="0"/>
    <x v="1"/>
  </r>
  <r>
    <x v="7"/>
    <s v="Equinox"/>
    <n v="2011"/>
    <n v="30895"/>
    <n v="32322.335999999999"/>
    <x v="1"/>
    <x v="1"/>
    <x v="0"/>
    <s v="Bluetooth, Leather Seats, GPS, Sunroof"/>
    <x v="1"/>
    <x v="2"/>
    <x v="1"/>
  </r>
  <r>
    <x v="9"/>
    <s v="X3"/>
    <n v="2018"/>
    <n v="114820"/>
    <n v="18180.64"/>
    <x v="2"/>
    <x v="7"/>
    <x v="0"/>
    <s v="Backup Camera, Heated Seats, Bluetooth, Remote Start"/>
    <x v="1"/>
    <x v="1"/>
    <x v="1"/>
  </r>
  <r>
    <x v="6"/>
    <s v="Q7"/>
    <n v="2017"/>
    <n v="24527"/>
    <n v="13432.24"/>
    <x v="0"/>
    <x v="2"/>
    <x v="0"/>
    <s v="Backup Camera, GPS, Remote Start, Heated Seats"/>
    <x v="1"/>
    <x v="1"/>
    <x v="1"/>
  </r>
  <r>
    <x v="18"/>
    <s v="Impreza"/>
    <n v="2014"/>
    <n v="148357"/>
    <n v="33933.016000000003"/>
    <x v="0"/>
    <x v="2"/>
    <x v="1"/>
    <s v="Bluetooth, Backup Camera, Heated Seats"/>
    <x v="2"/>
    <x v="0"/>
    <x v="1"/>
  </r>
  <r>
    <x v="8"/>
    <s v="I-Pace"/>
    <n v="2011"/>
    <n v="124897"/>
    <n v="5078.2160000000003"/>
    <x v="2"/>
    <x v="4"/>
    <x v="1"/>
    <s v="Leather Seats, Sunroof"/>
    <x v="3"/>
    <x v="1"/>
    <x v="1"/>
  </r>
  <r>
    <x v="0"/>
    <s v="Kona"/>
    <n v="2012"/>
    <n v="135681"/>
    <n v="27076.423999999999"/>
    <x v="3"/>
    <x v="0"/>
    <x v="0"/>
    <s v="Remote Start, GPS, Sunroof, Backup Camera"/>
    <x v="1"/>
    <x v="0"/>
    <x v="1"/>
  </r>
  <r>
    <x v="9"/>
    <s v="X3"/>
    <n v="2011"/>
    <n v="96275"/>
    <n v="31102.632000000001"/>
    <x v="3"/>
    <x v="4"/>
    <x v="1"/>
    <s v="Bluetooth, Leather Seats"/>
    <x v="3"/>
    <x v="1"/>
    <x v="1"/>
  </r>
  <r>
    <x v="17"/>
    <s v="Dodge Durango"/>
    <n v="2011"/>
    <n v="108425"/>
    <n v="18508.624"/>
    <x v="1"/>
    <x v="9"/>
    <x v="1"/>
    <s v="Heated Seats, Sunroof, Backup Camera"/>
    <x v="2"/>
    <x v="2"/>
    <x v="1"/>
  </r>
  <r>
    <x v="6"/>
    <s v="A3"/>
    <n v="2012"/>
    <n v="138118"/>
    <n v="15680.78"/>
    <x v="1"/>
    <x v="6"/>
    <x v="0"/>
    <s v="GPS, Leather Seats, Heated Seats"/>
    <x v="2"/>
    <x v="0"/>
    <x v="0"/>
  </r>
  <r>
    <x v="7"/>
    <s v="Traverse"/>
    <n v="2014"/>
    <n v="119931"/>
    <n v="12245.632"/>
    <x v="1"/>
    <x v="9"/>
    <x v="1"/>
    <s v="GPS, Heated Seats, Remote Start"/>
    <x v="2"/>
    <x v="0"/>
    <x v="1"/>
  </r>
  <r>
    <x v="15"/>
    <s v="GLC"/>
    <n v="2015"/>
    <n v="16893"/>
    <n v="16527.536"/>
    <x v="3"/>
    <x v="5"/>
    <x v="0"/>
    <s v="GPS, Remote Start, Backup Camera, Bluetooth"/>
    <x v="1"/>
    <x v="0"/>
    <x v="1"/>
  </r>
  <r>
    <x v="9"/>
    <s v="3 Series"/>
    <n v="2011"/>
    <n v="54421"/>
    <n v="13747.85"/>
    <x v="1"/>
    <x v="8"/>
    <x v="1"/>
    <s v="Sunroof, Leather Seats, GPS"/>
    <x v="2"/>
    <x v="2"/>
    <x v="0"/>
  </r>
  <r>
    <x v="3"/>
    <s v="Optima"/>
    <n v="2012"/>
    <n v="19496"/>
    <n v="40635.64"/>
    <x v="2"/>
    <x v="5"/>
    <x v="1"/>
    <s v="Heated Seats, GPS"/>
    <x v="3"/>
    <x v="2"/>
    <x v="0"/>
  </r>
  <r>
    <x v="4"/>
    <s v="Jetta"/>
    <n v="2016"/>
    <n v="135714"/>
    <n v="15894.768"/>
    <x v="3"/>
    <x v="4"/>
    <x v="0"/>
    <s v="Remote Start, GPS, Heated Seats"/>
    <x v="2"/>
    <x v="1"/>
    <x v="1"/>
  </r>
  <r>
    <x v="1"/>
    <s v="Velar"/>
    <n v="2011"/>
    <n v="102429"/>
    <n v="30204.031999999999"/>
    <x v="2"/>
    <x v="5"/>
    <x v="0"/>
    <s v="Remote Start, Bluetooth"/>
    <x v="3"/>
    <x v="1"/>
    <x v="1"/>
  </r>
  <r>
    <x v="14"/>
    <s v="Malibu"/>
    <n v="2015"/>
    <n v="113639"/>
    <n v="16141.672"/>
    <x v="2"/>
    <x v="5"/>
    <x v="0"/>
    <s v="Remote Start, Heated Seats, Leather Seats, Sunroof"/>
    <x v="1"/>
    <x v="2"/>
    <x v="1"/>
  </r>
  <r>
    <x v="0"/>
    <s v="Kona"/>
    <n v="2010"/>
    <n v="60883"/>
    <n v="11728.28"/>
    <x v="3"/>
    <x v="9"/>
    <x v="1"/>
    <s v="Backup Camera, GPS, Heated Seats"/>
    <x v="2"/>
    <x v="0"/>
    <x v="0"/>
  </r>
  <r>
    <x v="18"/>
    <s v="Legacy"/>
    <n v="2021"/>
    <n v="15151"/>
    <n v="36789.175999999999"/>
    <x v="2"/>
    <x v="7"/>
    <x v="0"/>
    <s v="GPS"/>
    <x v="0"/>
    <x v="0"/>
    <x v="1"/>
  </r>
  <r>
    <x v="15"/>
    <s v="S-Class"/>
    <n v="2015"/>
    <n v="129326"/>
    <n v="36551.232000000004"/>
    <x v="3"/>
    <x v="7"/>
    <x v="1"/>
    <s v="Bluetooth, Leather Seats, GPS"/>
    <x v="2"/>
    <x v="1"/>
    <x v="1"/>
  </r>
  <r>
    <x v="18"/>
    <s v="Outback"/>
    <n v="2011"/>
    <n v="125959"/>
    <n v="35348.472000000002"/>
    <x v="0"/>
    <x v="2"/>
    <x v="0"/>
    <s v="Backup Camera, Heated Seats"/>
    <x v="3"/>
    <x v="1"/>
    <x v="1"/>
  </r>
  <r>
    <x v="13"/>
    <s v="Corolla"/>
    <n v="2016"/>
    <n v="65490"/>
    <n v="19770.856"/>
    <x v="3"/>
    <x v="4"/>
    <x v="1"/>
    <s v="GPS, Sunroof"/>
    <x v="3"/>
    <x v="1"/>
    <x v="1"/>
  </r>
  <r>
    <x v="11"/>
    <s v="Focus"/>
    <n v="2017"/>
    <n v="133239"/>
    <n v="34830.512000000002"/>
    <x v="2"/>
    <x v="3"/>
    <x v="0"/>
    <s v="Leather Seats, Sunroof, Bluetooth, Remote Start"/>
    <x v="1"/>
    <x v="1"/>
    <x v="1"/>
  </r>
  <r>
    <x v="3"/>
    <s v="Forte"/>
    <n v="2019"/>
    <n v="120030"/>
    <n v="33460.936000000002"/>
    <x v="3"/>
    <x v="5"/>
    <x v="0"/>
    <s v="Heated Seats, Backup Camera, Bluetooth, Remote Start"/>
    <x v="1"/>
    <x v="2"/>
    <x v="1"/>
  </r>
  <r>
    <x v="9"/>
    <s v="5 Series"/>
    <n v="2017"/>
    <n v="125561"/>
    <n v="19408.887999999999"/>
    <x v="2"/>
    <x v="2"/>
    <x v="0"/>
    <s v="Sunroof"/>
    <x v="0"/>
    <x v="0"/>
    <x v="1"/>
  </r>
  <r>
    <x v="5"/>
    <s v="CX-9"/>
    <n v="2021"/>
    <n v="67545"/>
    <n v="13450.928"/>
    <x v="3"/>
    <x v="4"/>
    <x v="0"/>
    <s v="Backup Camera, Leather Seats, Sunroof"/>
    <x v="2"/>
    <x v="0"/>
    <x v="1"/>
  </r>
  <r>
    <x v="16"/>
    <s v="Sentra"/>
    <n v="2017"/>
    <n v="92500"/>
    <n v="16301.976000000001"/>
    <x v="2"/>
    <x v="3"/>
    <x v="1"/>
    <s v="Remote Start, GPS"/>
    <x v="3"/>
    <x v="2"/>
    <x v="1"/>
  </r>
  <r>
    <x v="14"/>
    <s v="Traverse"/>
    <n v="2011"/>
    <n v="91052"/>
    <n v="10555.352000000001"/>
    <x v="0"/>
    <x v="0"/>
    <x v="1"/>
    <s v="Bluetooth, Leather Seats, Backup Camera, Heated Seats"/>
    <x v="1"/>
    <x v="1"/>
    <x v="1"/>
  </r>
  <r>
    <x v="8"/>
    <s v="F-Type"/>
    <n v="2010"/>
    <n v="32988"/>
    <n v="15856.255999999999"/>
    <x v="3"/>
    <x v="0"/>
    <x v="0"/>
    <s v="Leather Seats, Sunroof, Heated Seats"/>
    <x v="2"/>
    <x v="1"/>
    <x v="1"/>
  </r>
  <r>
    <x v="2"/>
    <s v="CR-V"/>
    <n v="2012"/>
    <n v="38161"/>
    <n v="8156.0159999999996"/>
    <x v="1"/>
    <x v="8"/>
    <x v="0"/>
    <s v="Remote Start"/>
    <x v="0"/>
    <x v="1"/>
    <x v="1"/>
  </r>
  <r>
    <x v="5"/>
    <s v="Mazda6"/>
    <n v="2022"/>
    <n v="99335"/>
    <n v="7914.96"/>
    <x v="3"/>
    <x v="8"/>
    <x v="1"/>
    <s v="Remote Start"/>
    <x v="0"/>
    <x v="0"/>
    <x v="1"/>
  </r>
  <r>
    <x v="7"/>
    <s v="Traverse"/>
    <n v="2011"/>
    <n v="91636"/>
    <n v="37045.415999999997"/>
    <x v="3"/>
    <x v="9"/>
    <x v="0"/>
    <s v="Heated Seats, Sunroof"/>
    <x v="3"/>
    <x v="0"/>
    <x v="1"/>
  </r>
  <r>
    <x v="0"/>
    <s v="Tucson"/>
    <n v="2022"/>
    <n v="53712"/>
    <n v="14017.76"/>
    <x v="0"/>
    <x v="0"/>
    <x v="0"/>
    <s v="Bluetooth, Backup Camera"/>
    <x v="3"/>
    <x v="1"/>
    <x v="1"/>
  </r>
  <r>
    <x v="17"/>
    <s v="Pacifica"/>
    <n v="2011"/>
    <n v="7647"/>
    <n v="30314.16"/>
    <x v="2"/>
    <x v="6"/>
    <x v="0"/>
    <s v="Backup Camera, Heated Seats, Remote Start, GPS"/>
    <x v="1"/>
    <x v="0"/>
    <x v="1"/>
  </r>
  <r>
    <x v="7"/>
    <s v="Equinox"/>
    <n v="2013"/>
    <n v="70562"/>
    <n v="31048.080000000002"/>
    <x v="1"/>
    <x v="7"/>
    <x v="1"/>
    <s v="Sunroof, Bluetooth, Heated Seats"/>
    <x v="2"/>
    <x v="0"/>
    <x v="1"/>
  </r>
  <r>
    <x v="17"/>
    <s v="Pacifica"/>
    <n v="2021"/>
    <n v="114062"/>
    <n v="5134.84"/>
    <x v="3"/>
    <x v="1"/>
    <x v="0"/>
    <s v="Remote Start, Bluetooth, Backup Camera, Sunroof"/>
    <x v="1"/>
    <x v="1"/>
    <x v="0"/>
  </r>
  <r>
    <x v="10"/>
    <n v="500"/>
    <n v="2012"/>
    <n v="83544"/>
    <n v="29877.047999999999"/>
    <x v="1"/>
    <x v="2"/>
    <x v="0"/>
    <s v="Heated Seats"/>
    <x v="0"/>
    <x v="2"/>
    <x v="1"/>
  </r>
  <r>
    <x v="10"/>
    <s v="Panda"/>
    <n v="2014"/>
    <n v="74556"/>
    <n v="37795.784"/>
    <x v="1"/>
    <x v="6"/>
    <x v="1"/>
    <s v="Sunroof"/>
    <x v="0"/>
    <x v="1"/>
    <x v="1"/>
  </r>
  <r>
    <x v="10"/>
    <s v="500X"/>
    <n v="2013"/>
    <n v="81356"/>
    <n v="18648.768"/>
    <x v="0"/>
    <x v="2"/>
    <x v="0"/>
    <s v="Backup Camera, Heated Seats, Bluetooth, Sunroof"/>
    <x v="1"/>
    <x v="1"/>
    <x v="1"/>
  </r>
  <r>
    <x v="1"/>
    <s v="Range Rover"/>
    <n v="2017"/>
    <n v="39169"/>
    <n v="35057.15"/>
    <x v="3"/>
    <x v="1"/>
    <x v="0"/>
    <s v="GPS, Leather Seats, Remote Start, Heated Seats"/>
    <x v="1"/>
    <x v="1"/>
    <x v="0"/>
  </r>
  <r>
    <x v="7"/>
    <s v="Equinox"/>
    <n v="2012"/>
    <n v="59278"/>
    <n v="30003.536"/>
    <x v="1"/>
    <x v="8"/>
    <x v="1"/>
    <s v="Heated Seats, Bluetooth"/>
    <x v="3"/>
    <x v="2"/>
    <x v="1"/>
  </r>
  <r>
    <x v="7"/>
    <s v="Cruze"/>
    <n v="2022"/>
    <n v="101928"/>
    <n v="39778.872000000003"/>
    <x v="3"/>
    <x v="6"/>
    <x v="1"/>
    <s v="GPS, Leather Seats, Sunroof, Backup Camera"/>
    <x v="1"/>
    <x v="0"/>
    <x v="1"/>
  </r>
  <r>
    <x v="8"/>
    <s v="F-Type"/>
    <n v="2011"/>
    <n v="41728"/>
    <n v="13655.288"/>
    <x v="3"/>
    <x v="7"/>
    <x v="0"/>
    <s v="Bluetooth, GPS, Heated Seats, Backup Camera"/>
    <x v="1"/>
    <x v="0"/>
    <x v="1"/>
  </r>
  <r>
    <x v="11"/>
    <s v="Explorer"/>
    <n v="2016"/>
    <n v="64969"/>
    <n v="6383.8959999999997"/>
    <x v="2"/>
    <x v="9"/>
    <x v="0"/>
    <s v="Leather Seats, GPS, Sunroof, Backup Camera"/>
    <x v="1"/>
    <x v="1"/>
    <x v="1"/>
  </r>
  <r>
    <x v="4"/>
    <s v="Jetta"/>
    <n v="2016"/>
    <n v="106373"/>
    <n v="36773.712"/>
    <x v="2"/>
    <x v="9"/>
    <x v="1"/>
    <s v="GPS, Remote Start, Heated Seats, Leather Seats"/>
    <x v="1"/>
    <x v="0"/>
    <x v="1"/>
  </r>
  <r>
    <x v="3"/>
    <s v="Sportage"/>
    <n v="2021"/>
    <n v="64159"/>
    <n v="24828.240000000002"/>
    <x v="0"/>
    <x v="0"/>
    <x v="1"/>
    <s v="GPS, Sunroof, Backup Camera"/>
    <x v="2"/>
    <x v="2"/>
    <x v="0"/>
  </r>
  <r>
    <x v="12"/>
    <s v="Model Y"/>
    <n v="2014"/>
    <n v="115054"/>
    <n v="17470.696"/>
    <x v="1"/>
    <x v="8"/>
    <x v="1"/>
    <s v="Heated Seats"/>
    <x v="0"/>
    <x v="1"/>
    <x v="1"/>
  </r>
  <r>
    <x v="14"/>
    <s v="Equinox"/>
    <n v="2010"/>
    <n v="67016"/>
    <n v="30222.511999999999"/>
    <x v="3"/>
    <x v="4"/>
    <x v="0"/>
    <s v="Backup Camera"/>
    <x v="0"/>
    <x v="2"/>
    <x v="1"/>
  </r>
  <r>
    <x v="18"/>
    <s v="Outback"/>
    <n v="2018"/>
    <n v="46678"/>
    <n v="31647.768"/>
    <x v="3"/>
    <x v="7"/>
    <x v="1"/>
    <s v="Backup Camera, Sunroof"/>
    <x v="3"/>
    <x v="0"/>
    <x v="1"/>
  </r>
  <r>
    <x v="5"/>
    <s v="CX-9"/>
    <n v="2018"/>
    <n v="110900"/>
    <n v="19395.62"/>
    <x v="0"/>
    <x v="0"/>
    <x v="1"/>
    <s v="Sunroof"/>
    <x v="0"/>
    <x v="2"/>
    <x v="0"/>
  </r>
  <r>
    <x v="18"/>
    <s v="Impreza"/>
    <n v="2012"/>
    <n v="17216"/>
    <n v="14634.48"/>
    <x v="3"/>
    <x v="9"/>
    <x v="0"/>
    <s v="GPS, Remote Start"/>
    <x v="3"/>
    <x v="1"/>
    <x v="1"/>
  </r>
  <r>
    <x v="0"/>
    <s v="Kona"/>
    <n v="2020"/>
    <n v="31463"/>
    <n v="20910.509999999998"/>
    <x v="2"/>
    <x v="4"/>
    <x v="0"/>
    <s v="Backup Camera, Bluetooth, GPS"/>
    <x v="2"/>
    <x v="0"/>
    <x v="0"/>
  </r>
  <r>
    <x v="8"/>
    <s v="XE"/>
    <n v="2019"/>
    <n v="129483"/>
    <n v="12041.11"/>
    <x v="2"/>
    <x v="3"/>
    <x v="1"/>
    <s v="Backup Camera, Remote Start, Heated Seats"/>
    <x v="2"/>
    <x v="2"/>
    <x v="0"/>
  </r>
  <r>
    <x v="15"/>
    <s v="A-Class"/>
    <n v="2022"/>
    <n v="111095"/>
    <n v="9123.5040000000008"/>
    <x v="2"/>
    <x v="8"/>
    <x v="0"/>
    <s v="Heated Seats"/>
    <x v="0"/>
    <x v="2"/>
    <x v="1"/>
  </r>
  <r>
    <x v="13"/>
    <s v="RAV4"/>
    <n v="2021"/>
    <n v="84474"/>
    <n v="35207.472000000002"/>
    <x v="2"/>
    <x v="7"/>
    <x v="1"/>
    <s v="Leather Seats, GPS, Backup Camera, Sunroof"/>
    <x v="1"/>
    <x v="0"/>
    <x v="1"/>
  </r>
  <r>
    <x v="11"/>
    <s v="Mustang"/>
    <n v="2014"/>
    <n v="19569"/>
    <n v="25354.53"/>
    <x v="2"/>
    <x v="5"/>
    <x v="1"/>
    <s v="Remote Start"/>
    <x v="0"/>
    <x v="0"/>
    <x v="0"/>
  </r>
  <r>
    <x v="6"/>
    <s v="Q5"/>
    <n v="2014"/>
    <n v="108744"/>
    <n v="49633.07"/>
    <x v="1"/>
    <x v="6"/>
    <x v="0"/>
    <s v="Bluetooth"/>
    <x v="0"/>
    <x v="0"/>
    <x v="0"/>
  </r>
  <r>
    <x v="4"/>
    <s v="Golf"/>
    <n v="2010"/>
    <n v="86557"/>
    <n v="19695.41"/>
    <x v="2"/>
    <x v="2"/>
    <x v="1"/>
    <s v="Leather Seats, Backup Camera"/>
    <x v="3"/>
    <x v="2"/>
    <x v="0"/>
  </r>
  <r>
    <x v="18"/>
    <s v="Impreza"/>
    <n v="2020"/>
    <n v="100051"/>
    <n v="29557.48"/>
    <x v="3"/>
    <x v="3"/>
    <x v="0"/>
    <s v="Leather Seats, Remote Start"/>
    <x v="3"/>
    <x v="2"/>
    <x v="1"/>
  </r>
  <r>
    <x v="7"/>
    <s v="Cruze"/>
    <n v="2019"/>
    <n v="86365"/>
    <n v="8561.2720000000008"/>
    <x v="1"/>
    <x v="6"/>
    <x v="0"/>
    <s v="Heated Seats, GPS, Bluetooth"/>
    <x v="2"/>
    <x v="2"/>
    <x v="1"/>
  </r>
  <r>
    <x v="3"/>
    <s v="Optima"/>
    <n v="2010"/>
    <n v="49859"/>
    <n v="33601.872000000003"/>
    <x v="2"/>
    <x v="1"/>
    <x v="1"/>
    <s v="Bluetooth, GPS, Leather Seats, Sunroof"/>
    <x v="1"/>
    <x v="2"/>
    <x v="1"/>
  </r>
  <r>
    <x v="13"/>
    <s v="RAV4"/>
    <n v="2018"/>
    <n v="110139"/>
    <n v="25107.008000000002"/>
    <x v="1"/>
    <x v="7"/>
    <x v="0"/>
    <s v="Remote Start, Heated Seats, Bluetooth, Backup Camera"/>
    <x v="1"/>
    <x v="2"/>
    <x v="1"/>
  </r>
  <r>
    <x v="17"/>
    <n v="300"/>
    <n v="2013"/>
    <n v="132669"/>
    <n v="10674.448"/>
    <x v="1"/>
    <x v="9"/>
    <x v="0"/>
    <s v="Bluetooth, GPS"/>
    <x v="3"/>
    <x v="0"/>
    <x v="1"/>
  </r>
  <r>
    <x v="14"/>
    <s v="Camaro"/>
    <n v="2021"/>
    <n v="70822"/>
    <n v="22589.14"/>
    <x v="2"/>
    <x v="5"/>
    <x v="0"/>
    <s v="Bluetooth, Heated Seats, Sunroof"/>
    <x v="2"/>
    <x v="2"/>
    <x v="0"/>
  </r>
  <r>
    <x v="6"/>
    <s v="A6"/>
    <n v="2011"/>
    <n v="49045"/>
    <n v="25794.504000000001"/>
    <x v="1"/>
    <x v="2"/>
    <x v="0"/>
    <s v="Remote Start"/>
    <x v="0"/>
    <x v="2"/>
    <x v="1"/>
  </r>
  <r>
    <x v="8"/>
    <s v="XF"/>
    <n v="2021"/>
    <n v="16210"/>
    <n v="18891.16"/>
    <x v="3"/>
    <x v="7"/>
    <x v="0"/>
    <s v="Bluetooth, Heated Seats, Sunroof, GPS"/>
    <x v="1"/>
    <x v="2"/>
    <x v="1"/>
  </r>
  <r>
    <x v="0"/>
    <s v="Kona"/>
    <n v="2019"/>
    <n v="143848"/>
    <n v="10857.744000000001"/>
    <x v="0"/>
    <x v="9"/>
    <x v="1"/>
    <s v="Backup Camera"/>
    <x v="0"/>
    <x v="1"/>
    <x v="1"/>
  </r>
  <r>
    <x v="14"/>
    <s v="Camaro"/>
    <n v="2013"/>
    <n v="50182"/>
    <n v="7482.8239999999996"/>
    <x v="3"/>
    <x v="1"/>
    <x v="1"/>
    <s v="Bluetooth"/>
    <x v="0"/>
    <x v="2"/>
    <x v="1"/>
  </r>
  <r>
    <x v="4"/>
    <s v="Golf"/>
    <n v="2020"/>
    <n v="116391"/>
    <n v="5970.6"/>
    <x v="2"/>
    <x v="7"/>
    <x v="1"/>
    <s v="Backup Camera, Remote Start"/>
    <x v="3"/>
    <x v="2"/>
    <x v="1"/>
  </r>
  <r>
    <x v="3"/>
    <s v="Sportage"/>
    <n v="2015"/>
    <n v="131781"/>
    <n v="25692.903999999999"/>
    <x v="3"/>
    <x v="5"/>
    <x v="0"/>
    <s v="Leather Seats, Bluetooth, GPS, Heated Seats"/>
    <x v="1"/>
    <x v="0"/>
    <x v="1"/>
  </r>
  <r>
    <x v="13"/>
    <s v="RAV4"/>
    <n v="2013"/>
    <n v="32396"/>
    <n v="39079.343999999997"/>
    <x v="1"/>
    <x v="5"/>
    <x v="0"/>
    <s v="Sunroof, Bluetooth, Remote Start"/>
    <x v="2"/>
    <x v="2"/>
    <x v="1"/>
  </r>
  <r>
    <x v="7"/>
    <s v="Equinox"/>
    <n v="2010"/>
    <n v="128758"/>
    <n v="17502.14"/>
    <x v="2"/>
    <x v="5"/>
    <x v="0"/>
    <s v="GPS"/>
    <x v="0"/>
    <x v="1"/>
    <x v="0"/>
  </r>
  <r>
    <x v="8"/>
    <s v="XF"/>
    <n v="2012"/>
    <n v="38894"/>
    <n v="25621.263999999999"/>
    <x v="3"/>
    <x v="3"/>
    <x v="1"/>
    <s v="Backup Camera, Sunroof, Heated Seats"/>
    <x v="2"/>
    <x v="2"/>
    <x v="1"/>
  </r>
  <r>
    <x v="15"/>
    <s v="E-Class"/>
    <n v="2022"/>
    <n v="49729"/>
    <n v="24252.056"/>
    <x v="3"/>
    <x v="1"/>
    <x v="0"/>
    <s v="GPS"/>
    <x v="0"/>
    <x v="2"/>
    <x v="1"/>
  </r>
  <r>
    <x v="0"/>
    <s v="Kona"/>
    <n v="2012"/>
    <n v="28185"/>
    <n v="34005.624000000003"/>
    <x v="1"/>
    <x v="7"/>
    <x v="1"/>
    <s v="Heated Seats, Backup Camera, Bluetooth, Sunroof"/>
    <x v="1"/>
    <x v="1"/>
    <x v="1"/>
  </r>
  <r>
    <x v="2"/>
    <s v="Fit"/>
    <n v="2016"/>
    <n v="116160"/>
    <n v="26748.344000000001"/>
    <x v="3"/>
    <x v="8"/>
    <x v="0"/>
    <s v="Bluetooth, Remote Start, Leather Seats"/>
    <x v="2"/>
    <x v="1"/>
    <x v="1"/>
  </r>
  <r>
    <x v="15"/>
    <s v="S-Class"/>
    <n v="2018"/>
    <n v="92646"/>
    <n v="25174.776000000002"/>
    <x v="2"/>
    <x v="0"/>
    <x v="1"/>
    <s v="Heated Seats, Remote Start, Bluetooth, GPS"/>
    <x v="1"/>
    <x v="2"/>
    <x v="1"/>
  </r>
  <r>
    <x v="7"/>
    <s v="Silverado"/>
    <n v="2015"/>
    <n v="134158"/>
    <n v="12203.536"/>
    <x v="2"/>
    <x v="7"/>
    <x v="1"/>
    <s v="Leather Seats, Sunroof"/>
    <x v="3"/>
    <x v="0"/>
    <x v="1"/>
  </r>
  <r>
    <x v="1"/>
    <s v="Evoque"/>
    <n v="2013"/>
    <n v="119266"/>
    <n v="7576.9440000000004"/>
    <x v="2"/>
    <x v="1"/>
    <x v="0"/>
    <s v="Leather Seats, Bluetooth, Backup Camera"/>
    <x v="2"/>
    <x v="0"/>
    <x v="1"/>
  </r>
  <r>
    <x v="4"/>
    <s v="Passat"/>
    <n v="2021"/>
    <n v="105018"/>
    <n v="39237.591999999997"/>
    <x v="1"/>
    <x v="1"/>
    <x v="0"/>
    <s v="GPS, Bluetooth, Backup Camera, Remote Start"/>
    <x v="1"/>
    <x v="2"/>
    <x v="1"/>
  </r>
  <r>
    <x v="14"/>
    <s v="Traverse"/>
    <n v="2019"/>
    <n v="33840"/>
    <n v="17276.592000000001"/>
    <x v="2"/>
    <x v="8"/>
    <x v="0"/>
    <s v="Heated Seats, GPS"/>
    <x v="3"/>
    <x v="1"/>
    <x v="1"/>
  </r>
  <r>
    <x v="18"/>
    <s v="Legacy"/>
    <n v="2020"/>
    <n v="83314"/>
    <n v="19004.687999999998"/>
    <x v="3"/>
    <x v="5"/>
    <x v="0"/>
    <s v="GPS, Heated Seats, Remote Start"/>
    <x v="2"/>
    <x v="0"/>
    <x v="1"/>
  </r>
  <r>
    <x v="15"/>
    <s v="C-Class"/>
    <n v="2020"/>
    <n v="109820"/>
    <n v="11646.992"/>
    <x v="1"/>
    <x v="2"/>
    <x v="0"/>
    <s v="Heated Seats"/>
    <x v="0"/>
    <x v="2"/>
    <x v="1"/>
  </r>
  <r>
    <x v="6"/>
    <s v="A4"/>
    <n v="2022"/>
    <n v="136285"/>
    <n v="33850.928"/>
    <x v="0"/>
    <x v="8"/>
    <x v="1"/>
    <s v="GPS, Leather Seats, Heated Seats, Sunroof"/>
    <x v="1"/>
    <x v="0"/>
    <x v="1"/>
  </r>
  <r>
    <x v="10"/>
    <n v="500"/>
    <n v="2013"/>
    <n v="77765"/>
    <n v="38913.760000000002"/>
    <x v="3"/>
    <x v="0"/>
    <x v="0"/>
    <s v="Bluetooth"/>
    <x v="0"/>
    <x v="2"/>
    <x v="1"/>
  </r>
  <r>
    <x v="13"/>
    <s v="Highlander"/>
    <n v="2018"/>
    <n v="120679"/>
    <n v="26797.344000000001"/>
    <x v="1"/>
    <x v="2"/>
    <x v="0"/>
    <s v="Backup Camera"/>
    <x v="0"/>
    <x v="1"/>
    <x v="1"/>
  </r>
  <r>
    <x v="4"/>
    <s v="Beetle"/>
    <n v="2012"/>
    <n v="117807"/>
    <n v="36908.184000000001"/>
    <x v="1"/>
    <x v="2"/>
    <x v="0"/>
    <s v="Backup Camera, GPS, Bluetooth, Heated Seats"/>
    <x v="1"/>
    <x v="0"/>
    <x v="1"/>
  </r>
  <r>
    <x v="2"/>
    <s v="CR-V"/>
    <n v="2022"/>
    <n v="104190"/>
    <n v="26012.84"/>
    <x v="0"/>
    <x v="1"/>
    <x v="0"/>
    <s v="Leather Seats"/>
    <x v="0"/>
    <x v="0"/>
    <x v="1"/>
  </r>
  <r>
    <x v="9"/>
    <s v="X7"/>
    <n v="2015"/>
    <n v="146641"/>
    <n v="30727.936000000002"/>
    <x v="0"/>
    <x v="7"/>
    <x v="1"/>
    <s v="Backup Camera, GPS"/>
    <x v="3"/>
    <x v="0"/>
    <x v="1"/>
  </r>
  <r>
    <x v="17"/>
    <s v="Dodge Durango"/>
    <n v="2016"/>
    <n v="55816"/>
    <n v="38587.968000000001"/>
    <x v="3"/>
    <x v="0"/>
    <x v="0"/>
    <s v="Leather Seats, Backup Camera, GPS, Remote Start"/>
    <x v="1"/>
    <x v="2"/>
    <x v="1"/>
  </r>
  <r>
    <x v="1"/>
    <s v="Velar"/>
    <n v="2014"/>
    <n v="139187"/>
    <n v="27046.69"/>
    <x v="0"/>
    <x v="6"/>
    <x v="1"/>
    <s v="GPS"/>
    <x v="0"/>
    <x v="1"/>
    <x v="0"/>
  </r>
  <r>
    <x v="19"/>
    <s v="Panamera"/>
    <n v="2014"/>
    <n v="16259"/>
    <n v="29366.648000000001"/>
    <x v="3"/>
    <x v="9"/>
    <x v="0"/>
    <s v="Backup Camera, Heated Seats"/>
    <x v="3"/>
    <x v="0"/>
    <x v="1"/>
  </r>
  <r>
    <x v="6"/>
    <s v="A6"/>
    <n v="2022"/>
    <n v="128387"/>
    <n v="13606.647999999999"/>
    <x v="2"/>
    <x v="8"/>
    <x v="1"/>
    <s v="Leather Seats, GPS, Sunroof, Heated Seats"/>
    <x v="1"/>
    <x v="2"/>
    <x v="1"/>
  </r>
  <r>
    <x v="14"/>
    <s v="Traverse"/>
    <n v="2014"/>
    <n v="131907"/>
    <n v="18822.664000000001"/>
    <x v="1"/>
    <x v="8"/>
    <x v="1"/>
    <s v="Leather Seats, Bluetooth, Remote Start"/>
    <x v="2"/>
    <x v="1"/>
    <x v="1"/>
  </r>
  <r>
    <x v="5"/>
    <s v="Mazda3"/>
    <n v="2014"/>
    <n v="57211"/>
    <n v="8032.12"/>
    <x v="2"/>
    <x v="6"/>
    <x v="1"/>
    <s v="Heated Seats, Sunroof, GPS, Leather Seats"/>
    <x v="1"/>
    <x v="1"/>
    <x v="1"/>
  </r>
  <r>
    <x v="12"/>
    <s v="Model S"/>
    <n v="2021"/>
    <n v="77791"/>
    <n v="14880.128000000001"/>
    <x v="2"/>
    <x v="7"/>
    <x v="1"/>
    <s v="Leather Seats, Backup Camera, Bluetooth, Sunroof"/>
    <x v="1"/>
    <x v="1"/>
    <x v="1"/>
  </r>
  <r>
    <x v="18"/>
    <s v="Impreza"/>
    <n v="2012"/>
    <n v="92193"/>
    <n v="17274.580000000002"/>
    <x v="0"/>
    <x v="6"/>
    <x v="0"/>
    <s v="Sunroof, Heated Seats, Leather Seats"/>
    <x v="2"/>
    <x v="0"/>
    <x v="0"/>
  </r>
  <r>
    <x v="12"/>
    <s v="Model 3"/>
    <n v="2010"/>
    <n v="145812"/>
    <n v="36643.264000000003"/>
    <x v="2"/>
    <x v="8"/>
    <x v="1"/>
    <s v="Sunroof, GPS, Remote Start, Leather Seats"/>
    <x v="1"/>
    <x v="0"/>
    <x v="1"/>
  </r>
  <r>
    <x v="18"/>
    <s v="Forester"/>
    <n v="2010"/>
    <n v="97131"/>
    <n v="28297.360000000001"/>
    <x v="0"/>
    <x v="7"/>
    <x v="1"/>
    <s v="Sunroof, GPS, Backup Camera"/>
    <x v="2"/>
    <x v="1"/>
    <x v="1"/>
  </r>
  <r>
    <x v="4"/>
    <s v="Beetle"/>
    <n v="2018"/>
    <n v="135332"/>
    <n v="38963.048000000003"/>
    <x v="3"/>
    <x v="0"/>
    <x v="1"/>
    <s v="Backup Camera, Heated Seats, Sunroof, Leather Seats"/>
    <x v="1"/>
    <x v="0"/>
    <x v="1"/>
  </r>
  <r>
    <x v="12"/>
    <s v="Model S"/>
    <n v="2011"/>
    <n v="36760"/>
    <n v="30811.632000000001"/>
    <x v="2"/>
    <x v="3"/>
    <x v="1"/>
    <s v="Heated Seats, Bluetooth, Backup Camera, GPS"/>
    <x v="1"/>
    <x v="2"/>
    <x v="1"/>
  </r>
  <r>
    <x v="13"/>
    <s v="RAV4"/>
    <n v="2022"/>
    <n v="59354"/>
    <n v="28922.312000000002"/>
    <x v="2"/>
    <x v="7"/>
    <x v="0"/>
    <s v="GPS, Bluetooth"/>
    <x v="3"/>
    <x v="2"/>
    <x v="1"/>
  </r>
  <r>
    <x v="17"/>
    <n v="300"/>
    <n v="2013"/>
    <n v="15025"/>
    <n v="24691.815999999999"/>
    <x v="1"/>
    <x v="3"/>
    <x v="1"/>
    <s v="Heated Seats, Backup Camera"/>
    <x v="3"/>
    <x v="0"/>
    <x v="1"/>
  </r>
  <r>
    <x v="9"/>
    <s v="5 Series"/>
    <n v="2015"/>
    <n v="96591"/>
    <n v="28686.824000000001"/>
    <x v="3"/>
    <x v="9"/>
    <x v="0"/>
    <s v="Bluetooth, GPS, Sunroof, Leather Seats"/>
    <x v="1"/>
    <x v="1"/>
    <x v="1"/>
  </r>
  <r>
    <x v="5"/>
    <s v="MX-5 Miata"/>
    <n v="2014"/>
    <n v="118539"/>
    <n v="31337.576000000001"/>
    <x v="3"/>
    <x v="2"/>
    <x v="0"/>
    <s v="Remote Start, Backup Camera"/>
    <x v="3"/>
    <x v="0"/>
    <x v="1"/>
  </r>
  <r>
    <x v="6"/>
    <s v="A4"/>
    <n v="2020"/>
    <n v="148146"/>
    <n v="24152.71"/>
    <x v="0"/>
    <x v="5"/>
    <x v="1"/>
    <s v="Backup Camera, GPS, Remote Start, Bluetooth"/>
    <x v="1"/>
    <x v="0"/>
    <x v="0"/>
  </r>
  <r>
    <x v="11"/>
    <s v="Focus"/>
    <n v="2021"/>
    <n v="86484"/>
    <n v="14964.031999999999"/>
    <x v="2"/>
    <x v="0"/>
    <x v="0"/>
    <s v="Bluetooth"/>
    <x v="0"/>
    <x v="1"/>
    <x v="1"/>
  </r>
  <r>
    <x v="14"/>
    <s v="Traverse"/>
    <n v="2013"/>
    <n v="123932"/>
    <n v="34255.216"/>
    <x v="3"/>
    <x v="8"/>
    <x v="0"/>
    <s v="Leather Seats, Remote Start, Backup Camera"/>
    <x v="2"/>
    <x v="2"/>
    <x v="1"/>
  </r>
  <r>
    <x v="12"/>
    <s v="Model S"/>
    <n v="2016"/>
    <n v="137243"/>
    <n v="4334.0640000000003"/>
    <x v="3"/>
    <x v="2"/>
    <x v="1"/>
    <s v="Bluetooth"/>
    <x v="0"/>
    <x v="2"/>
    <x v="1"/>
  </r>
  <r>
    <x v="14"/>
    <s v="Camaro"/>
    <n v="2017"/>
    <n v="23402"/>
    <n v="16314.232"/>
    <x v="2"/>
    <x v="4"/>
    <x v="0"/>
    <s v="Bluetooth"/>
    <x v="0"/>
    <x v="0"/>
    <x v="1"/>
  </r>
  <r>
    <x v="3"/>
    <s v="Soul"/>
    <n v="2021"/>
    <n v="24647"/>
    <n v="22719.66"/>
    <x v="0"/>
    <x v="8"/>
    <x v="1"/>
    <s v="Leather Seats, Remote Start, Heated Seats, Sunroof"/>
    <x v="1"/>
    <x v="0"/>
    <x v="0"/>
  </r>
  <r>
    <x v="13"/>
    <s v="Corolla"/>
    <n v="2011"/>
    <n v="121118"/>
    <n v="10723.89"/>
    <x v="2"/>
    <x v="1"/>
    <x v="1"/>
    <s v="Heated Seats"/>
    <x v="0"/>
    <x v="0"/>
    <x v="0"/>
  </r>
  <r>
    <x v="3"/>
    <s v="Forte"/>
    <n v="2016"/>
    <n v="18382"/>
    <n v="38359.016000000003"/>
    <x v="2"/>
    <x v="6"/>
    <x v="1"/>
    <s v="GPS, Sunroof, Leather Seats, Remote Start"/>
    <x v="1"/>
    <x v="2"/>
    <x v="1"/>
  </r>
  <r>
    <x v="0"/>
    <s v="Tucson"/>
    <n v="2014"/>
    <n v="35070"/>
    <n v="17150.792000000001"/>
    <x v="2"/>
    <x v="1"/>
    <x v="0"/>
    <s v="GPS, Remote Start, Leather Seats, Bluetooth"/>
    <x v="1"/>
    <x v="0"/>
    <x v="1"/>
  </r>
  <r>
    <x v="19"/>
    <s v="Panamera"/>
    <n v="2017"/>
    <n v="36805"/>
    <n v="31703.808000000001"/>
    <x v="1"/>
    <x v="2"/>
    <x v="1"/>
    <s v="Bluetooth, Heated Seats"/>
    <x v="3"/>
    <x v="2"/>
    <x v="1"/>
  </r>
  <r>
    <x v="9"/>
    <s v="X5"/>
    <n v="2019"/>
    <n v="6556"/>
    <n v="26884.216"/>
    <x v="1"/>
    <x v="1"/>
    <x v="0"/>
    <s v="GPS"/>
    <x v="0"/>
    <x v="2"/>
    <x v="1"/>
  </r>
  <r>
    <x v="11"/>
    <s v="F-150"/>
    <n v="2014"/>
    <n v="61302"/>
    <n v="35816.336000000003"/>
    <x v="3"/>
    <x v="5"/>
    <x v="0"/>
    <s v="Remote Start, Backup Camera"/>
    <x v="3"/>
    <x v="2"/>
    <x v="1"/>
  </r>
  <r>
    <x v="16"/>
    <s v="Maxima"/>
    <n v="2022"/>
    <n v="40439"/>
    <n v="38405"/>
    <x v="2"/>
    <x v="7"/>
    <x v="0"/>
    <s v="GPS, Bluetooth, Leather Seats, Heated Seats"/>
    <x v="1"/>
    <x v="1"/>
    <x v="1"/>
  </r>
  <r>
    <x v="4"/>
    <s v="Passat"/>
    <n v="2010"/>
    <n v="37963"/>
    <n v="6559.5679999999902"/>
    <x v="1"/>
    <x v="8"/>
    <x v="0"/>
    <s v="Backup Camera"/>
    <x v="0"/>
    <x v="0"/>
    <x v="1"/>
  </r>
  <r>
    <x v="11"/>
    <s v="Focus"/>
    <n v="2013"/>
    <n v="83065"/>
    <n v="18400.52"/>
    <x v="3"/>
    <x v="5"/>
    <x v="1"/>
    <s v="GPS, Remote Start"/>
    <x v="3"/>
    <x v="0"/>
    <x v="1"/>
  </r>
  <r>
    <x v="17"/>
    <s v="Dodge Durango"/>
    <n v="2016"/>
    <n v="61319"/>
    <n v="29153.024000000001"/>
    <x v="0"/>
    <x v="9"/>
    <x v="0"/>
    <s v="Sunroof, Heated Seats, Remote Start, Leather Seats"/>
    <x v="1"/>
    <x v="1"/>
    <x v="1"/>
  </r>
  <r>
    <x v="3"/>
    <s v="Sorento"/>
    <n v="2020"/>
    <n v="112377"/>
    <n v="37268.296000000002"/>
    <x v="3"/>
    <x v="5"/>
    <x v="0"/>
    <s v="Backup Camera"/>
    <x v="0"/>
    <x v="2"/>
    <x v="1"/>
  </r>
  <r>
    <x v="18"/>
    <s v="Impreza"/>
    <n v="2019"/>
    <n v="70367"/>
    <n v="39690.184000000001"/>
    <x v="0"/>
    <x v="5"/>
    <x v="1"/>
    <s v="GPS, Bluetooth, Sunroof"/>
    <x v="2"/>
    <x v="2"/>
    <x v="1"/>
  </r>
  <r>
    <x v="0"/>
    <s v="Santa Fe"/>
    <n v="2010"/>
    <n v="74310"/>
    <n v="14582.92"/>
    <x v="0"/>
    <x v="6"/>
    <x v="0"/>
    <s v="Heated Seats"/>
    <x v="0"/>
    <x v="1"/>
    <x v="1"/>
  </r>
  <r>
    <x v="18"/>
    <s v="Crosstrek"/>
    <n v="2016"/>
    <n v="122179"/>
    <n v="36450.688000000002"/>
    <x v="2"/>
    <x v="8"/>
    <x v="1"/>
    <s v="Leather Seats, Backup Camera"/>
    <x v="3"/>
    <x v="2"/>
    <x v="1"/>
  </r>
  <r>
    <x v="18"/>
    <s v="Impreza"/>
    <n v="2011"/>
    <n v="127932"/>
    <n v="14470.8"/>
    <x v="2"/>
    <x v="6"/>
    <x v="0"/>
    <s v="Remote Start"/>
    <x v="0"/>
    <x v="1"/>
    <x v="1"/>
  </r>
  <r>
    <x v="10"/>
    <n v="500"/>
    <n v="2011"/>
    <n v="143082"/>
    <n v="31159.304"/>
    <x v="0"/>
    <x v="3"/>
    <x v="0"/>
    <s v="Backup Camera, Remote Start"/>
    <x v="3"/>
    <x v="2"/>
    <x v="1"/>
  </r>
  <r>
    <x v="4"/>
    <s v="Tiguan"/>
    <n v="2011"/>
    <n v="89258"/>
    <n v="26602.240000000002"/>
    <x v="2"/>
    <x v="9"/>
    <x v="1"/>
    <s v="Remote Start"/>
    <x v="0"/>
    <x v="2"/>
    <x v="1"/>
  </r>
  <r>
    <x v="12"/>
    <s v="Model Y"/>
    <n v="2021"/>
    <n v="51315"/>
    <n v="37924.576000000001"/>
    <x v="1"/>
    <x v="4"/>
    <x v="0"/>
    <s v="GPS, Sunroof, Remote Start"/>
    <x v="2"/>
    <x v="2"/>
    <x v="1"/>
  </r>
  <r>
    <x v="4"/>
    <s v="Tiguan"/>
    <n v="2016"/>
    <n v="6540"/>
    <n v="11954.32"/>
    <x v="0"/>
    <x v="6"/>
    <x v="0"/>
    <s v="Bluetooth, GPS, Heated Seats"/>
    <x v="2"/>
    <x v="2"/>
    <x v="1"/>
  </r>
  <r>
    <x v="1"/>
    <s v="Defender"/>
    <n v="2018"/>
    <n v="55163"/>
    <n v="5088.28"/>
    <x v="3"/>
    <x v="3"/>
    <x v="0"/>
    <s v="Heated Seats, Leather Seats"/>
    <x v="3"/>
    <x v="1"/>
    <x v="1"/>
  </r>
  <r>
    <x v="12"/>
    <s v="Model 3"/>
    <n v="2014"/>
    <n v="99686"/>
    <n v="14424.36"/>
    <x v="2"/>
    <x v="3"/>
    <x v="0"/>
    <s v="Bluetooth, Leather Seats, Backup Camera, Remote Start"/>
    <x v="1"/>
    <x v="0"/>
    <x v="1"/>
  </r>
  <r>
    <x v="4"/>
    <s v="Beetle"/>
    <n v="2018"/>
    <n v="98397"/>
    <n v="32190.416000000001"/>
    <x v="2"/>
    <x v="7"/>
    <x v="1"/>
    <s v="GPS, Heated Seats, Leather Seats"/>
    <x v="2"/>
    <x v="2"/>
    <x v="1"/>
  </r>
  <r>
    <x v="1"/>
    <s v="Range Rover"/>
    <n v="2015"/>
    <n v="114997"/>
    <n v="19724.664000000001"/>
    <x v="2"/>
    <x v="4"/>
    <x v="0"/>
    <s v="Sunroof"/>
    <x v="0"/>
    <x v="2"/>
    <x v="1"/>
  </r>
  <r>
    <x v="19"/>
    <s v="Panamera"/>
    <n v="2016"/>
    <n v="53541"/>
    <n v="12675.384"/>
    <x v="2"/>
    <x v="1"/>
    <x v="1"/>
    <s v="Sunroof, Backup Camera"/>
    <x v="3"/>
    <x v="1"/>
    <x v="1"/>
  </r>
  <r>
    <x v="19"/>
    <s v="Panamera"/>
    <n v="2012"/>
    <n v="96979"/>
    <n v="14987.784"/>
    <x v="0"/>
    <x v="9"/>
    <x v="0"/>
    <s v="Leather Seats"/>
    <x v="0"/>
    <x v="1"/>
    <x v="1"/>
  </r>
  <r>
    <x v="6"/>
    <s v="A3"/>
    <n v="2021"/>
    <n v="59725"/>
    <n v="18530.312000000002"/>
    <x v="1"/>
    <x v="2"/>
    <x v="0"/>
    <s v="Heated Seats, Bluetooth"/>
    <x v="3"/>
    <x v="2"/>
    <x v="1"/>
  </r>
  <r>
    <x v="6"/>
    <s v="A6"/>
    <n v="2015"/>
    <n v="51817"/>
    <n v="40448.269999999997"/>
    <x v="1"/>
    <x v="2"/>
    <x v="0"/>
    <s v="Sunroof, Heated Seats"/>
    <x v="3"/>
    <x v="1"/>
    <x v="0"/>
  </r>
  <r>
    <x v="18"/>
    <s v="Forester"/>
    <n v="2014"/>
    <n v="135976"/>
    <n v="37885.303999999996"/>
    <x v="3"/>
    <x v="3"/>
    <x v="1"/>
    <s v="Leather Seats"/>
    <x v="0"/>
    <x v="1"/>
    <x v="1"/>
  </r>
  <r>
    <x v="4"/>
    <s v="Beetle"/>
    <n v="2016"/>
    <n v="20332"/>
    <n v="31057.664000000001"/>
    <x v="3"/>
    <x v="5"/>
    <x v="1"/>
    <s v="Bluetooth"/>
    <x v="0"/>
    <x v="0"/>
    <x v="1"/>
  </r>
  <r>
    <x v="3"/>
    <s v="Soul"/>
    <n v="2017"/>
    <n v="10370"/>
    <n v="38089.160000000003"/>
    <x v="0"/>
    <x v="9"/>
    <x v="0"/>
    <s v="Remote Start, Bluetooth, GPS"/>
    <x v="2"/>
    <x v="2"/>
    <x v="1"/>
  </r>
  <r>
    <x v="15"/>
    <s v="GLC"/>
    <n v="2013"/>
    <n v="56021"/>
    <n v="29930.511999999999"/>
    <x v="2"/>
    <x v="3"/>
    <x v="1"/>
    <s v="Bluetooth, Backup Camera, Leather Seats"/>
    <x v="2"/>
    <x v="0"/>
    <x v="1"/>
  </r>
  <r>
    <x v="4"/>
    <s v="Jetta"/>
    <n v="2012"/>
    <n v="52392"/>
    <n v="30093.64"/>
    <x v="3"/>
    <x v="1"/>
    <x v="1"/>
    <s v="Backup Camera, GPS, Remote Start"/>
    <x v="2"/>
    <x v="0"/>
    <x v="1"/>
  </r>
  <r>
    <x v="13"/>
    <s v="RAV4"/>
    <n v="2017"/>
    <n v="63899"/>
    <n v="8269.2720000000008"/>
    <x v="2"/>
    <x v="3"/>
    <x v="1"/>
    <s v="Heated Seats, Remote Start, Backup Camera, GPS"/>
    <x v="1"/>
    <x v="1"/>
    <x v="1"/>
  </r>
  <r>
    <x v="9"/>
    <s v="X5"/>
    <n v="2020"/>
    <n v="64559"/>
    <n v="35423.815999999999"/>
    <x v="2"/>
    <x v="9"/>
    <x v="0"/>
    <s v="Backup Camera, Bluetooth, Remote Start, GPS"/>
    <x v="1"/>
    <x v="1"/>
    <x v="1"/>
  </r>
  <r>
    <x v="0"/>
    <s v="Elantra"/>
    <n v="2013"/>
    <n v="10695"/>
    <n v="39856.983999999997"/>
    <x v="3"/>
    <x v="3"/>
    <x v="0"/>
    <s v="Leather Seats"/>
    <x v="0"/>
    <x v="0"/>
    <x v="1"/>
  </r>
  <r>
    <x v="13"/>
    <s v="RAV4"/>
    <n v="2022"/>
    <n v="116115"/>
    <n v="31046.056"/>
    <x v="0"/>
    <x v="4"/>
    <x v="1"/>
    <s v="Backup Camera, Leather Seats, Bluetooth, Heated Seats"/>
    <x v="1"/>
    <x v="1"/>
    <x v="1"/>
  </r>
  <r>
    <x v="19"/>
    <s v="Panamera"/>
    <n v="2020"/>
    <n v="129423"/>
    <n v="39002.624000000003"/>
    <x v="1"/>
    <x v="0"/>
    <x v="1"/>
    <s v="Sunroof, Remote Start, Heated Seats, Backup Camera"/>
    <x v="1"/>
    <x v="1"/>
    <x v="1"/>
  </r>
  <r>
    <x v="0"/>
    <s v="Elantra"/>
    <n v="2010"/>
    <n v="134779"/>
    <n v="4009.5439999999999"/>
    <x v="1"/>
    <x v="5"/>
    <x v="1"/>
    <s v="Remote Start, GPS"/>
    <x v="3"/>
    <x v="2"/>
    <x v="1"/>
  </r>
  <r>
    <x v="14"/>
    <s v="Silverado"/>
    <n v="2016"/>
    <n v="99011"/>
    <n v="12521.232"/>
    <x v="0"/>
    <x v="5"/>
    <x v="0"/>
    <s v="Leather Seats, Sunroof, Backup Camera"/>
    <x v="2"/>
    <x v="0"/>
    <x v="1"/>
  </r>
  <r>
    <x v="13"/>
    <s v="Corolla"/>
    <n v="2021"/>
    <n v="13843"/>
    <n v="24213.544000000002"/>
    <x v="2"/>
    <x v="7"/>
    <x v="0"/>
    <s v="Heated Seats, GPS, Backup Camera, Sunroof"/>
    <x v="1"/>
    <x v="0"/>
    <x v="1"/>
  </r>
  <r>
    <x v="4"/>
    <s v="Golf"/>
    <n v="2018"/>
    <n v="19740"/>
    <n v="35436.04"/>
    <x v="3"/>
    <x v="3"/>
    <x v="0"/>
    <s v="Heated Seats, GPS, Sunroof"/>
    <x v="2"/>
    <x v="2"/>
    <x v="1"/>
  </r>
  <r>
    <x v="18"/>
    <s v="Forester"/>
    <n v="2015"/>
    <n v="91312"/>
    <n v="37134.720000000001"/>
    <x v="2"/>
    <x v="2"/>
    <x v="0"/>
    <s v="Backup Camera"/>
    <x v="0"/>
    <x v="1"/>
    <x v="1"/>
  </r>
  <r>
    <x v="10"/>
    <s v="500X"/>
    <n v="2014"/>
    <n v="42112"/>
    <n v="29663.952000000001"/>
    <x v="1"/>
    <x v="3"/>
    <x v="1"/>
    <s v="Sunroof, Leather Seats"/>
    <x v="3"/>
    <x v="2"/>
    <x v="1"/>
  </r>
  <r>
    <x v="16"/>
    <s v="Sentra"/>
    <n v="2018"/>
    <n v="65168"/>
    <n v="29512.65"/>
    <x v="3"/>
    <x v="5"/>
    <x v="0"/>
    <s v="Sunroof, Backup Camera, Bluetooth, Leather Seats"/>
    <x v="1"/>
    <x v="0"/>
    <x v="0"/>
  </r>
  <r>
    <x v="10"/>
    <s v="500X"/>
    <n v="2021"/>
    <n v="142980"/>
    <n v="36340.28"/>
    <x v="2"/>
    <x v="8"/>
    <x v="0"/>
    <s v="Leather Seats"/>
    <x v="0"/>
    <x v="0"/>
    <x v="1"/>
  </r>
  <r>
    <x v="0"/>
    <s v="Tucson"/>
    <n v="2020"/>
    <n v="30810"/>
    <n v="8900.9279999999999"/>
    <x v="1"/>
    <x v="7"/>
    <x v="1"/>
    <s v="Sunroof"/>
    <x v="0"/>
    <x v="1"/>
    <x v="1"/>
  </r>
  <r>
    <x v="19"/>
    <s v="Cayenne"/>
    <n v="2018"/>
    <n v="20716"/>
    <n v="43622.239999999998"/>
    <x v="3"/>
    <x v="5"/>
    <x v="1"/>
    <s v="Backup Camera"/>
    <x v="0"/>
    <x v="1"/>
    <x v="0"/>
  </r>
  <r>
    <x v="12"/>
    <s v="Model Y"/>
    <n v="2019"/>
    <n v="34865"/>
    <n v="24430.047999999999"/>
    <x v="2"/>
    <x v="9"/>
    <x v="1"/>
    <s v="Remote Start"/>
    <x v="0"/>
    <x v="2"/>
    <x v="1"/>
  </r>
  <r>
    <x v="7"/>
    <s v="Silverado"/>
    <n v="2015"/>
    <n v="93645"/>
    <n v="38352.792000000001"/>
    <x v="3"/>
    <x v="5"/>
    <x v="0"/>
    <s v="Remote Start, Backup Camera, Sunroof, Leather Seats"/>
    <x v="1"/>
    <x v="0"/>
    <x v="1"/>
  </r>
  <r>
    <x v="18"/>
    <s v="Forester"/>
    <n v="2014"/>
    <n v="40965"/>
    <n v="9545.3680000000004"/>
    <x v="0"/>
    <x v="4"/>
    <x v="0"/>
    <s v="Leather Seats, Sunroof"/>
    <x v="3"/>
    <x v="2"/>
    <x v="1"/>
  </r>
  <r>
    <x v="6"/>
    <s v="A4"/>
    <n v="2016"/>
    <n v="45015"/>
    <n v="25155.439999999999"/>
    <x v="2"/>
    <x v="2"/>
    <x v="0"/>
    <s v="Backup Camera, Bluetooth, Remote Start, GPS"/>
    <x v="1"/>
    <x v="0"/>
    <x v="1"/>
  </r>
  <r>
    <x v="15"/>
    <s v="GLC"/>
    <n v="2014"/>
    <n v="137190"/>
    <n v="13357.224"/>
    <x v="0"/>
    <x v="1"/>
    <x v="0"/>
    <s v="Leather Seats"/>
    <x v="0"/>
    <x v="2"/>
    <x v="1"/>
  </r>
  <r>
    <x v="17"/>
    <s v="Charger"/>
    <n v="2017"/>
    <n v="39877"/>
    <n v="29203.4"/>
    <x v="2"/>
    <x v="9"/>
    <x v="1"/>
    <s v="Remote Start, Heated Seats"/>
    <x v="3"/>
    <x v="0"/>
    <x v="1"/>
  </r>
  <r>
    <x v="6"/>
    <s v="Q7"/>
    <n v="2020"/>
    <n v="20848"/>
    <n v="10094.584000000001"/>
    <x v="1"/>
    <x v="3"/>
    <x v="0"/>
    <s v="Bluetooth, GPS, Heated Seats, Remote Start"/>
    <x v="1"/>
    <x v="1"/>
    <x v="1"/>
  </r>
  <r>
    <x v="0"/>
    <s v="Kona"/>
    <n v="2013"/>
    <n v="79622"/>
    <n v="48320.480000000003"/>
    <x v="1"/>
    <x v="7"/>
    <x v="1"/>
    <s v="Leather Seats"/>
    <x v="0"/>
    <x v="0"/>
    <x v="0"/>
  </r>
  <r>
    <x v="16"/>
    <s v="Leaf"/>
    <n v="2015"/>
    <n v="81258"/>
    <n v="19764.712"/>
    <x v="0"/>
    <x v="9"/>
    <x v="0"/>
    <s v="Bluetooth, Leather Seats, Sunroof"/>
    <x v="2"/>
    <x v="1"/>
    <x v="1"/>
  </r>
  <r>
    <x v="5"/>
    <s v="CX-5"/>
    <n v="2015"/>
    <n v="148578"/>
    <n v="17336.439999999999"/>
    <x v="2"/>
    <x v="2"/>
    <x v="1"/>
    <s v="Sunroof, Bluetooth"/>
    <x v="3"/>
    <x v="2"/>
    <x v="1"/>
  </r>
  <r>
    <x v="3"/>
    <s v="Sportage"/>
    <n v="2020"/>
    <n v="117705"/>
    <n v="29441.536"/>
    <x v="3"/>
    <x v="6"/>
    <x v="0"/>
    <s v="Remote Start, Bluetooth, Backup Camera, GPS"/>
    <x v="1"/>
    <x v="2"/>
    <x v="1"/>
  </r>
  <r>
    <x v="6"/>
    <s v="A6"/>
    <n v="2011"/>
    <n v="45422"/>
    <n v="48006.16"/>
    <x v="0"/>
    <x v="9"/>
    <x v="1"/>
    <s v="GPS"/>
    <x v="0"/>
    <x v="1"/>
    <x v="0"/>
  </r>
  <r>
    <x v="11"/>
    <s v="Mustang"/>
    <n v="2015"/>
    <n v="108306"/>
    <n v="31578.024000000001"/>
    <x v="1"/>
    <x v="0"/>
    <x v="0"/>
    <s v="Heated Seats, Remote Start"/>
    <x v="3"/>
    <x v="0"/>
    <x v="1"/>
  </r>
  <r>
    <x v="0"/>
    <s v="Elantra"/>
    <n v="2020"/>
    <n v="117241"/>
    <n v="18938.439999999999"/>
    <x v="3"/>
    <x v="4"/>
    <x v="1"/>
    <s v="Backup Camera"/>
    <x v="0"/>
    <x v="0"/>
    <x v="1"/>
  </r>
  <r>
    <x v="15"/>
    <s v="E-Class"/>
    <n v="2018"/>
    <n v="82759"/>
    <n v="20753.344000000001"/>
    <x v="1"/>
    <x v="0"/>
    <x v="0"/>
    <s v="Heated Seats, Remote Start, GPS, Bluetooth"/>
    <x v="1"/>
    <x v="2"/>
    <x v="1"/>
  </r>
  <r>
    <x v="15"/>
    <s v="A-Class"/>
    <n v="2021"/>
    <n v="7867"/>
    <n v="29749.831999999999"/>
    <x v="0"/>
    <x v="5"/>
    <x v="1"/>
    <s v="Leather Seats, GPS"/>
    <x v="3"/>
    <x v="2"/>
    <x v="1"/>
  </r>
  <r>
    <x v="1"/>
    <s v="Defender"/>
    <n v="2017"/>
    <n v="105780"/>
    <n v="21856.712"/>
    <x v="3"/>
    <x v="5"/>
    <x v="0"/>
    <s v="Bluetooth, GPS, Heated Seats, Backup Camera"/>
    <x v="1"/>
    <x v="2"/>
    <x v="1"/>
  </r>
  <r>
    <x v="17"/>
    <n v="300"/>
    <n v="2020"/>
    <n v="7378"/>
    <n v="17500.831999999999"/>
    <x v="3"/>
    <x v="4"/>
    <x v="0"/>
    <s v="Heated Seats, Remote Start"/>
    <x v="3"/>
    <x v="1"/>
    <x v="1"/>
  </r>
  <r>
    <x v="2"/>
    <s v="Civic"/>
    <n v="2012"/>
    <n v="71980"/>
    <n v="8454.2720000000008"/>
    <x v="2"/>
    <x v="4"/>
    <x v="1"/>
    <s v="GPS, Leather Seats, Backup Camera"/>
    <x v="2"/>
    <x v="0"/>
    <x v="1"/>
  </r>
  <r>
    <x v="12"/>
    <s v="Model S"/>
    <n v="2010"/>
    <n v="41989"/>
    <n v="39870.896000000001"/>
    <x v="3"/>
    <x v="1"/>
    <x v="0"/>
    <s v="Backup Camera, Leather Seats"/>
    <x v="3"/>
    <x v="0"/>
    <x v="1"/>
  </r>
  <r>
    <x v="14"/>
    <s v="Silverado"/>
    <n v="2012"/>
    <n v="14989"/>
    <n v="27748.367999999999"/>
    <x v="2"/>
    <x v="4"/>
    <x v="1"/>
    <s v="Heated Seats, Sunroof, Bluetooth, GPS"/>
    <x v="1"/>
    <x v="1"/>
    <x v="1"/>
  </r>
  <r>
    <x v="4"/>
    <s v="Golf"/>
    <n v="2017"/>
    <n v="47533"/>
    <n v="5940.7920000000004"/>
    <x v="0"/>
    <x v="3"/>
    <x v="0"/>
    <s v="Leather Seats"/>
    <x v="0"/>
    <x v="2"/>
    <x v="1"/>
  </r>
  <r>
    <x v="1"/>
    <s v="Range Rover"/>
    <n v="2010"/>
    <n v="88636"/>
    <n v="27222.263999999999"/>
    <x v="0"/>
    <x v="5"/>
    <x v="0"/>
    <s v="GPS, Backup Camera"/>
    <x v="3"/>
    <x v="0"/>
    <x v="1"/>
  </r>
  <r>
    <x v="5"/>
    <s v="Mazda6"/>
    <n v="2022"/>
    <n v="85708"/>
    <n v="18448.12"/>
    <x v="3"/>
    <x v="8"/>
    <x v="1"/>
    <s v="Leather Seats"/>
    <x v="0"/>
    <x v="1"/>
    <x v="1"/>
  </r>
  <r>
    <x v="0"/>
    <s v="Kona"/>
    <n v="2019"/>
    <n v="77585"/>
    <n v="29725.776000000002"/>
    <x v="3"/>
    <x v="2"/>
    <x v="1"/>
    <s v="Backup Camera, Remote Start"/>
    <x v="3"/>
    <x v="0"/>
    <x v="1"/>
  </r>
  <r>
    <x v="4"/>
    <s v="Golf"/>
    <n v="2021"/>
    <n v="38860"/>
    <n v="13849.696"/>
    <x v="0"/>
    <x v="3"/>
    <x v="0"/>
    <s v="Remote Start, Leather Seats, Sunroof"/>
    <x v="2"/>
    <x v="2"/>
    <x v="1"/>
  </r>
  <r>
    <x v="11"/>
    <s v="Explorer"/>
    <n v="2013"/>
    <n v="74577"/>
    <n v="36253.32"/>
    <x v="0"/>
    <x v="9"/>
    <x v="1"/>
    <s v="Backup Camera"/>
    <x v="0"/>
    <x v="0"/>
    <x v="1"/>
  </r>
  <r>
    <x v="19"/>
    <s v="Taycan"/>
    <n v="2017"/>
    <n v="149501"/>
    <n v="13831.96"/>
    <x v="2"/>
    <x v="0"/>
    <x v="0"/>
    <s v="Heated Seats, Backup Camera, Sunroof"/>
    <x v="2"/>
    <x v="0"/>
    <x v="1"/>
  </r>
  <r>
    <x v="9"/>
    <s v="X7"/>
    <n v="2022"/>
    <n v="123306"/>
    <n v="23633.759999999998"/>
    <x v="2"/>
    <x v="2"/>
    <x v="0"/>
    <s v="Bluetooth, Sunroof, GPS"/>
    <x v="2"/>
    <x v="1"/>
    <x v="1"/>
  </r>
  <r>
    <x v="13"/>
    <s v="Camry"/>
    <n v="2018"/>
    <n v="67017"/>
    <n v="10995.647999999999"/>
    <x v="1"/>
    <x v="0"/>
    <x v="1"/>
    <s v="Bluetooth"/>
    <x v="0"/>
    <x v="2"/>
    <x v="1"/>
  </r>
  <r>
    <x v="12"/>
    <s v="Model 3"/>
    <n v="2016"/>
    <n v="105243"/>
    <n v="8941.6"/>
    <x v="0"/>
    <x v="7"/>
    <x v="1"/>
    <s v="Heated Seats, Bluetooth"/>
    <x v="3"/>
    <x v="1"/>
    <x v="1"/>
  </r>
  <r>
    <x v="16"/>
    <s v="Maxima"/>
    <n v="2019"/>
    <n v="68137"/>
    <n v="35999.544000000002"/>
    <x v="0"/>
    <x v="0"/>
    <x v="1"/>
    <s v="GPS, Heated Seats, Bluetooth"/>
    <x v="2"/>
    <x v="1"/>
    <x v="1"/>
  </r>
  <r>
    <x v="11"/>
    <s v="F-150"/>
    <n v="2018"/>
    <n v="124779"/>
    <n v="34808.160000000003"/>
    <x v="1"/>
    <x v="9"/>
    <x v="1"/>
    <s v="Remote Start"/>
    <x v="0"/>
    <x v="1"/>
    <x v="1"/>
  </r>
  <r>
    <x v="7"/>
    <s v="Cruze"/>
    <n v="2012"/>
    <n v="136806"/>
    <n v="13517.448"/>
    <x v="0"/>
    <x v="0"/>
    <x v="1"/>
    <s v="Backup Camera, Bluetooth, GPS, Sunroof"/>
    <x v="1"/>
    <x v="2"/>
    <x v="1"/>
  </r>
  <r>
    <x v="0"/>
    <s v="Elantra"/>
    <n v="2022"/>
    <n v="146336"/>
    <n v="39074.887999999999"/>
    <x v="0"/>
    <x v="6"/>
    <x v="0"/>
    <s v="Remote Start, GPS, Backup Camera, Leather Seats"/>
    <x v="1"/>
    <x v="0"/>
    <x v="1"/>
  </r>
  <r>
    <x v="1"/>
    <s v="Range Rover"/>
    <n v="2012"/>
    <n v="24330"/>
    <n v="6239.2079999999996"/>
    <x v="2"/>
    <x v="9"/>
    <x v="1"/>
    <s v="Bluetooth"/>
    <x v="0"/>
    <x v="2"/>
    <x v="1"/>
  </r>
  <r>
    <x v="15"/>
    <s v="S-Class"/>
    <n v="2014"/>
    <n v="49894"/>
    <n v="6213.9120000000003"/>
    <x v="1"/>
    <x v="4"/>
    <x v="0"/>
    <s v="GPS, Remote Start, Heated Seats, Backup Camera"/>
    <x v="1"/>
    <x v="1"/>
    <x v="1"/>
  </r>
  <r>
    <x v="8"/>
    <s v="F-Type"/>
    <n v="2016"/>
    <n v="15612"/>
    <n v="24780.175999999999"/>
    <x v="0"/>
    <x v="7"/>
    <x v="0"/>
    <s v="Sunroof, GPS, Bluetooth"/>
    <x v="2"/>
    <x v="2"/>
    <x v="1"/>
  </r>
  <r>
    <x v="19"/>
    <n v="911"/>
    <n v="2015"/>
    <n v="13712"/>
    <n v="7243.2079999999996"/>
    <x v="0"/>
    <x v="9"/>
    <x v="0"/>
    <s v="Remote Start"/>
    <x v="0"/>
    <x v="2"/>
    <x v="1"/>
  </r>
  <r>
    <x v="2"/>
    <s v="Civic"/>
    <n v="2020"/>
    <n v="31718"/>
    <n v="23722.144"/>
    <x v="3"/>
    <x v="1"/>
    <x v="0"/>
    <s v="Leather Seats, GPS, Backup Camera"/>
    <x v="2"/>
    <x v="0"/>
    <x v="1"/>
  </r>
  <r>
    <x v="4"/>
    <s v="Jetta"/>
    <n v="2018"/>
    <n v="76597"/>
    <n v="21768.968000000001"/>
    <x v="0"/>
    <x v="5"/>
    <x v="0"/>
    <s v="Heated Seats, Sunroof, GPS, Leather Seats"/>
    <x v="1"/>
    <x v="1"/>
    <x v="1"/>
  </r>
  <r>
    <x v="8"/>
    <s v="XE"/>
    <n v="2014"/>
    <n v="125684"/>
    <n v="37208.879999999997"/>
    <x v="2"/>
    <x v="4"/>
    <x v="0"/>
    <s v="Sunroof, GPS"/>
    <x v="3"/>
    <x v="1"/>
    <x v="1"/>
  </r>
  <r>
    <x v="17"/>
    <s v="Charger"/>
    <n v="2012"/>
    <n v="53304"/>
    <n v="12264.76"/>
    <x v="0"/>
    <x v="6"/>
    <x v="0"/>
    <s v="Remote Start"/>
    <x v="0"/>
    <x v="1"/>
    <x v="1"/>
  </r>
  <r>
    <x v="13"/>
    <s v="RAV4"/>
    <n v="2017"/>
    <n v="30352"/>
    <n v="25824.856"/>
    <x v="3"/>
    <x v="1"/>
    <x v="1"/>
    <s v="Leather Seats, GPS"/>
    <x v="3"/>
    <x v="2"/>
    <x v="1"/>
  </r>
  <r>
    <x v="16"/>
    <s v="Maxima"/>
    <n v="2013"/>
    <n v="143781"/>
    <n v="25189.439999999999"/>
    <x v="3"/>
    <x v="7"/>
    <x v="1"/>
    <s v="Backup Camera, GPS, Heated Seats, Remote Start"/>
    <x v="1"/>
    <x v="0"/>
    <x v="0"/>
  </r>
  <r>
    <x v="5"/>
    <s v="Mazda3"/>
    <n v="2016"/>
    <n v="25210"/>
    <n v="23411.576000000001"/>
    <x v="3"/>
    <x v="2"/>
    <x v="0"/>
    <s v="GPS"/>
    <x v="0"/>
    <x v="0"/>
    <x v="1"/>
  </r>
  <r>
    <x v="11"/>
    <s v="Mustang"/>
    <n v="2017"/>
    <n v="30151"/>
    <n v="16770.511999999999"/>
    <x v="2"/>
    <x v="1"/>
    <x v="0"/>
    <s v="GPS, Sunroof"/>
    <x v="3"/>
    <x v="0"/>
    <x v="1"/>
  </r>
  <r>
    <x v="8"/>
    <s v="XE"/>
    <n v="2017"/>
    <n v="129046"/>
    <n v="34827.552000000003"/>
    <x v="3"/>
    <x v="7"/>
    <x v="0"/>
    <s v="Sunroof, Heated Seats, Bluetooth"/>
    <x v="2"/>
    <x v="2"/>
    <x v="1"/>
  </r>
  <r>
    <x v="10"/>
    <s v="500X"/>
    <n v="2018"/>
    <n v="91702"/>
    <n v="11504.12"/>
    <x v="3"/>
    <x v="7"/>
    <x v="1"/>
    <s v="Remote Start"/>
    <x v="0"/>
    <x v="1"/>
    <x v="0"/>
  </r>
  <r>
    <x v="14"/>
    <s v="Malibu"/>
    <n v="2014"/>
    <n v="14216"/>
    <n v="39358.080000000002"/>
    <x v="1"/>
    <x v="8"/>
    <x v="1"/>
    <s v="Leather Seats, GPS, Bluetooth"/>
    <x v="2"/>
    <x v="0"/>
    <x v="1"/>
  </r>
  <r>
    <x v="14"/>
    <s v="Equinox"/>
    <n v="2021"/>
    <n v="69223"/>
    <n v="34767"/>
    <x v="2"/>
    <x v="6"/>
    <x v="1"/>
    <s v="GPS, Backup Camera, Heated Seats"/>
    <x v="2"/>
    <x v="2"/>
    <x v="1"/>
  </r>
  <r>
    <x v="5"/>
    <s v="MX-5 Miata"/>
    <n v="2020"/>
    <n v="60319"/>
    <n v="13885.647999999999"/>
    <x v="2"/>
    <x v="4"/>
    <x v="0"/>
    <s v="Bluetooth, Backup Camera"/>
    <x v="3"/>
    <x v="2"/>
    <x v="1"/>
  </r>
  <r>
    <x v="12"/>
    <s v="Model Y"/>
    <n v="2018"/>
    <n v="108376"/>
    <n v="39014.455999999998"/>
    <x v="3"/>
    <x v="5"/>
    <x v="0"/>
    <s v="Sunroof, GPS, Leather Seats, Remote Start"/>
    <x v="1"/>
    <x v="2"/>
    <x v="1"/>
  </r>
  <r>
    <x v="6"/>
    <s v="A3"/>
    <n v="2010"/>
    <n v="142951"/>
    <n v="23518.671999999999"/>
    <x v="1"/>
    <x v="9"/>
    <x v="1"/>
    <s v="Heated Seats, Remote Start"/>
    <x v="3"/>
    <x v="0"/>
    <x v="1"/>
  </r>
  <r>
    <x v="12"/>
    <s v="Model X"/>
    <n v="2010"/>
    <n v="8551"/>
    <n v="11903.6"/>
    <x v="1"/>
    <x v="6"/>
    <x v="0"/>
    <s v="Bluetooth, GPS"/>
    <x v="3"/>
    <x v="2"/>
    <x v="1"/>
  </r>
  <r>
    <x v="3"/>
    <s v="Sportage"/>
    <n v="2018"/>
    <n v="74798"/>
    <n v="5200.91"/>
    <x v="3"/>
    <x v="7"/>
    <x v="1"/>
    <s v="Bluetooth, Heated Seats"/>
    <x v="3"/>
    <x v="2"/>
    <x v="0"/>
  </r>
  <r>
    <x v="5"/>
    <s v="CX-9"/>
    <n v="2012"/>
    <n v="21644"/>
    <n v="16544.488000000001"/>
    <x v="2"/>
    <x v="2"/>
    <x v="0"/>
    <s v="Bluetooth, Backup Camera, Leather Seats, Heated Seats"/>
    <x v="1"/>
    <x v="1"/>
    <x v="1"/>
  </r>
  <r>
    <x v="4"/>
    <s v="Passat"/>
    <n v="2016"/>
    <n v="64319"/>
    <n v="36749.936000000002"/>
    <x v="3"/>
    <x v="2"/>
    <x v="0"/>
    <s v="GPS, Leather Seats, Backup Camera, Bluetooth"/>
    <x v="1"/>
    <x v="1"/>
    <x v="1"/>
  </r>
  <r>
    <x v="10"/>
    <s v="Panda"/>
    <n v="2016"/>
    <n v="126869"/>
    <n v="32737.49"/>
    <x v="3"/>
    <x v="2"/>
    <x v="1"/>
    <s v="Sunroof, Backup Camera, Leather Seats, Heated Seats"/>
    <x v="1"/>
    <x v="1"/>
    <x v="0"/>
  </r>
  <r>
    <x v="3"/>
    <s v="Sorento"/>
    <n v="2017"/>
    <n v="74658"/>
    <n v="37528.370000000003"/>
    <x v="0"/>
    <x v="9"/>
    <x v="0"/>
    <s v="Leather Seats"/>
    <x v="0"/>
    <x v="2"/>
    <x v="0"/>
  </r>
  <r>
    <x v="15"/>
    <s v="C-Class"/>
    <n v="2014"/>
    <n v="54031"/>
    <n v="33259.296000000002"/>
    <x v="1"/>
    <x v="3"/>
    <x v="0"/>
    <s v="GPS, Backup Camera, Remote Start, Leather Seats"/>
    <x v="1"/>
    <x v="0"/>
    <x v="1"/>
  </r>
  <r>
    <x v="14"/>
    <s v="Traverse"/>
    <n v="2010"/>
    <n v="44090"/>
    <n v="10765.232"/>
    <x v="0"/>
    <x v="8"/>
    <x v="0"/>
    <s v="Remote Start, Backup Camera"/>
    <x v="3"/>
    <x v="0"/>
    <x v="1"/>
  </r>
  <r>
    <x v="19"/>
    <n v="911"/>
    <n v="2012"/>
    <n v="101633"/>
    <n v="34657.160000000003"/>
    <x v="2"/>
    <x v="6"/>
    <x v="0"/>
    <s v="Leather Seats"/>
    <x v="0"/>
    <x v="2"/>
    <x v="0"/>
  </r>
  <r>
    <x v="9"/>
    <s v="X3"/>
    <n v="2022"/>
    <n v="102880"/>
    <n v="18386.072"/>
    <x v="3"/>
    <x v="6"/>
    <x v="0"/>
    <s v="Sunroof, Backup Camera, GPS"/>
    <x v="2"/>
    <x v="2"/>
    <x v="1"/>
  </r>
  <r>
    <x v="4"/>
    <s v="Jetta"/>
    <n v="2018"/>
    <n v="37475"/>
    <n v="11293.16"/>
    <x v="2"/>
    <x v="6"/>
    <x v="0"/>
    <s v="GPS, Bluetooth, Backup Camera"/>
    <x v="2"/>
    <x v="1"/>
    <x v="1"/>
  </r>
  <r>
    <x v="4"/>
    <s v="Golf"/>
    <n v="2014"/>
    <n v="68721"/>
    <n v="18328.392"/>
    <x v="0"/>
    <x v="4"/>
    <x v="0"/>
    <s v="Leather Seats, Sunroof, Remote Start"/>
    <x v="2"/>
    <x v="2"/>
    <x v="1"/>
  </r>
  <r>
    <x v="19"/>
    <s v="Panamera"/>
    <n v="2015"/>
    <n v="148758"/>
    <n v="32873.408000000003"/>
    <x v="3"/>
    <x v="8"/>
    <x v="0"/>
    <s v="Heated Seats, GPS"/>
    <x v="3"/>
    <x v="2"/>
    <x v="1"/>
  </r>
  <r>
    <x v="9"/>
    <s v="3 Series"/>
    <n v="2016"/>
    <n v="42092"/>
    <n v="23142.2"/>
    <x v="1"/>
    <x v="3"/>
    <x v="0"/>
    <s v="Sunroof, Backup Camera"/>
    <x v="3"/>
    <x v="1"/>
    <x v="1"/>
  </r>
  <r>
    <x v="13"/>
    <s v="Highlander"/>
    <n v="2015"/>
    <n v="97306"/>
    <n v="37190.127999999997"/>
    <x v="2"/>
    <x v="1"/>
    <x v="1"/>
    <s v="Backup Camera, Remote Start"/>
    <x v="3"/>
    <x v="1"/>
    <x v="1"/>
  </r>
  <r>
    <x v="16"/>
    <s v="Altima"/>
    <n v="2019"/>
    <n v="65260"/>
    <n v="15609.976000000001"/>
    <x v="3"/>
    <x v="4"/>
    <x v="0"/>
    <s v="Backup Camera"/>
    <x v="0"/>
    <x v="1"/>
    <x v="1"/>
  </r>
  <r>
    <x v="15"/>
    <s v="GLC"/>
    <n v="2019"/>
    <n v="148589"/>
    <n v="18964.344000000001"/>
    <x v="1"/>
    <x v="0"/>
    <x v="0"/>
    <s v="Sunroof, Backup Camera"/>
    <x v="3"/>
    <x v="1"/>
    <x v="1"/>
  </r>
  <r>
    <x v="8"/>
    <s v="XJ"/>
    <n v="2011"/>
    <n v="41115"/>
    <n v="22905.608"/>
    <x v="3"/>
    <x v="5"/>
    <x v="1"/>
    <s v="Bluetooth, Heated Seats"/>
    <x v="3"/>
    <x v="0"/>
    <x v="1"/>
  </r>
  <r>
    <x v="6"/>
    <s v="A3"/>
    <n v="2013"/>
    <n v="126000"/>
    <n v="22735.696"/>
    <x v="3"/>
    <x v="9"/>
    <x v="0"/>
    <s v="GPS, Bluetooth"/>
    <x v="3"/>
    <x v="0"/>
    <x v="1"/>
  </r>
  <r>
    <x v="16"/>
    <s v="Maxima"/>
    <n v="2021"/>
    <n v="116232"/>
    <n v="16687.439999999999"/>
    <x v="1"/>
    <x v="9"/>
    <x v="1"/>
    <s v="Remote Start, Leather Seats, Backup Camera"/>
    <x v="2"/>
    <x v="0"/>
    <x v="1"/>
  </r>
  <r>
    <x v="15"/>
    <s v="S-Class"/>
    <n v="2013"/>
    <n v="133053"/>
    <n v="16353.736000000001"/>
    <x v="2"/>
    <x v="4"/>
    <x v="1"/>
    <s v="Bluetooth"/>
    <x v="0"/>
    <x v="2"/>
    <x v="1"/>
  </r>
  <r>
    <x v="4"/>
    <s v="Tiguan"/>
    <n v="2018"/>
    <n v="43985"/>
    <n v="19536.784"/>
    <x v="3"/>
    <x v="5"/>
    <x v="1"/>
    <s v="Bluetooth"/>
    <x v="0"/>
    <x v="1"/>
    <x v="1"/>
  </r>
  <r>
    <x v="2"/>
    <s v="CR-V"/>
    <n v="2012"/>
    <n v="86071"/>
    <n v="15638.544"/>
    <x v="1"/>
    <x v="1"/>
    <x v="1"/>
    <s v="Remote Start"/>
    <x v="0"/>
    <x v="1"/>
    <x v="1"/>
  </r>
  <r>
    <x v="3"/>
    <s v="Soul"/>
    <n v="2012"/>
    <n v="15597"/>
    <n v="24339.72"/>
    <x v="1"/>
    <x v="6"/>
    <x v="1"/>
    <s v="Leather Seats"/>
    <x v="0"/>
    <x v="1"/>
    <x v="1"/>
  </r>
  <r>
    <x v="4"/>
    <s v="Golf"/>
    <n v="2022"/>
    <n v="115980"/>
    <n v="23393.704000000002"/>
    <x v="2"/>
    <x v="5"/>
    <x v="0"/>
    <s v="Backup Camera, Heated Seats"/>
    <x v="3"/>
    <x v="1"/>
    <x v="1"/>
  </r>
  <r>
    <x v="0"/>
    <s v="Tucson"/>
    <n v="2019"/>
    <n v="125347"/>
    <n v="25484.75"/>
    <x v="3"/>
    <x v="4"/>
    <x v="1"/>
    <s v="Remote Start, Bluetooth, GPS"/>
    <x v="2"/>
    <x v="2"/>
    <x v="0"/>
  </r>
  <r>
    <x v="16"/>
    <s v="Maxima"/>
    <n v="2020"/>
    <n v="113826"/>
    <n v="37801.46"/>
    <x v="2"/>
    <x v="9"/>
    <x v="1"/>
    <s v="Bluetooth, Sunroof, Remote Start, Leather Seats"/>
    <x v="1"/>
    <x v="2"/>
    <x v="0"/>
  </r>
  <r>
    <x v="10"/>
    <s v="Tipo"/>
    <n v="2012"/>
    <n v="145462"/>
    <n v="7771.0320000000002"/>
    <x v="0"/>
    <x v="9"/>
    <x v="0"/>
    <s v="GPS, Heated Seats, Sunroof"/>
    <x v="2"/>
    <x v="2"/>
    <x v="1"/>
  </r>
  <r>
    <x v="10"/>
    <s v="500X"/>
    <n v="2022"/>
    <n v="36026"/>
    <n v="21320.135999999999"/>
    <x v="2"/>
    <x v="2"/>
    <x v="0"/>
    <s v="GPS"/>
    <x v="0"/>
    <x v="1"/>
    <x v="1"/>
  </r>
  <r>
    <x v="4"/>
    <s v="Beetle"/>
    <n v="2019"/>
    <n v="143166"/>
    <n v="19340.056"/>
    <x v="2"/>
    <x v="0"/>
    <x v="1"/>
    <s v="Remote Start, Heated Seats"/>
    <x v="3"/>
    <x v="2"/>
    <x v="1"/>
  </r>
  <r>
    <x v="10"/>
    <s v="Tipo"/>
    <n v="2019"/>
    <n v="139966"/>
    <n v="39415.368000000002"/>
    <x v="1"/>
    <x v="1"/>
    <x v="0"/>
    <s v="Leather Seats, Backup Camera, Heated Seats, Sunroof"/>
    <x v="1"/>
    <x v="1"/>
    <x v="1"/>
  </r>
  <r>
    <x v="16"/>
    <s v="Rogue"/>
    <n v="2018"/>
    <n v="32030"/>
    <n v="31872.44"/>
    <x v="0"/>
    <x v="4"/>
    <x v="0"/>
    <s v="Sunroof"/>
    <x v="0"/>
    <x v="1"/>
    <x v="1"/>
  </r>
  <r>
    <x v="18"/>
    <s v="Impreza"/>
    <n v="2012"/>
    <n v="75998"/>
    <n v="10380.752"/>
    <x v="3"/>
    <x v="3"/>
    <x v="1"/>
    <s v="Bluetooth, Leather Seats, GPS"/>
    <x v="2"/>
    <x v="0"/>
    <x v="1"/>
  </r>
  <r>
    <x v="2"/>
    <s v="Civic"/>
    <n v="2015"/>
    <n v="109289"/>
    <n v="17620.552"/>
    <x v="2"/>
    <x v="9"/>
    <x v="0"/>
    <s v="Backup Camera"/>
    <x v="0"/>
    <x v="1"/>
    <x v="1"/>
  </r>
  <r>
    <x v="19"/>
    <s v="Cayenne"/>
    <n v="2019"/>
    <n v="141988"/>
    <n v="11512.656000000001"/>
    <x v="3"/>
    <x v="3"/>
    <x v="0"/>
    <s v="Remote Start, GPS"/>
    <x v="3"/>
    <x v="0"/>
    <x v="1"/>
  </r>
  <r>
    <x v="13"/>
    <s v="Tacoma"/>
    <n v="2022"/>
    <n v="97313"/>
    <n v="13772.464"/>
    <x v="3"/>
    <x v="7"/>
    <x v="0"/>
    <s v="Heated Seats, Bluetooth, Leather Seats, Backup Camera"/>
    <x v="1"/>
    <x v="0"/>
    <x v="1"/>
  </r>
  <r>
    <x v="12"/>
    <s v="Model X"/>
    <n v="2013"/>
    <n v="90464"/>
    <n v="33464.61"/>
    <x v="1"/>
    <x v="9"/>
    <x v="0"/>
    <s v="Sunroof, Backup Camera, Bluetooth"/>
    <x v="2"/>
    <x v="0"/>
    <x v="0"/>
  </r>
  <r>
    <x v="9"/>
    <s v="X7"/>
    <n v="2016"/>
    <n v="11512"/>
    <n v="10039.072"/>
    <x v="0"/>
    <x v="4"/>
    <x v="0"/>
    <s v="Heated Seats, Leather Seats"/>
    <x v="3"/>
    <x v="2"/>
    <x v="1"/>
  </r>
  <r>
    <x v="17"/>
    <s v="Dodge Durango"/>
    <n v="2011"/>
    <n v="137838"/>
    <n v="32898.911999999997"/>
    <x v="2"/>
    <x v="6"/>
    <x v="0"/>
    <s v="GPS, Backup Camera"/>
    <x v="3"/>
    <x v="0"/>
    <x v="1"/>
  </r>
  <r>
    <x v="11"/>
    <s v="F-150"/>
    <n v="2015"/>
    <n v="134551"/>
    <n v="23041.24"/>
    <x v="2"/>
    <x v="5"/>
    <x v="0"/>
    <s v="Sunroof, Bluetooth, Backup Camera, GPS"/>
    <x v="1"/>
    <x v="0"/>
    <x v="1"/>
  </r>
  <r>
    <x v="8"/>
    <s v="XJ"/>
    <n v="2014"/>
    <n v="18099"/>
    <n v="35902.631999999998"/>
    <x v="0"/>
    <x v="7"/>
    <x v="1"/>
    <s v="Backup Camera, Heated Seats, Sunroof, Bluetooth"/>
    <x v="1"/>
    <x v="0"/>
    <x v="1"/>
  </r>
  <r>
    <x v="3"/>
    <s v="Sportage"/>
    <n v="2015"/>
    <n v="84944"/>
    <n v="4089.7440000000001"/>
    <x v="3"/>
    <x v="6"/>
    <x v="1"/>
    <s v="Leather Seats, GPS, Heated Seats"/>
    <x v="2"/>
    <x v="2"/>
    <x v="1"/>
  </r>
  <r>
    <x v="17"/>
    <s v="Pacifica"/>
    <n v="2019"/>
    <n v="47243"/>
    <n v="34621.815999999999"/>
    <x v="2"/>
    <x v="2"/>
    <x v="0"/>
    <s v="Remote Start, Heated Seats, Bluetooth"/>
    <x v="2"/>
    <x v="2"/>
    <x v="1"/>
  </r>
  <r>
    <x v="2"/>
    <s v="Pilot"/>
    <n v="2017"/>
    <n v="15759"/>
    <n v="29752.2"/>
    <x v="2"/>
    <x v="8"/>
    <x v="0"/>
    <s v="GPS, Remote Start, Sunroof, Backup Camera"/>
    <x v="1"/>
    <x v="1"/>
    <x v="1"/>
  </r>
  <r>
    <x v="4"/>
    <s v="Tiguan"/>
    <n v="2010"/>
    <n v="100559"/>
    <n v="22605.504000000001"/>
    <x v="0"/>
    <x v="5"/>
    <x v="1"/>
    <s v="GPS, Backup Camera, Sunroof"/>
    <x v="2"/>
    <x v="2"/>
    <x v="1"/>
  </r>
  <r>
    <x v="5"/>
    <s v="MX-5 Miata"/>
    <n v="2014"/>
    <n v="127192"/>
    <n v="24773.4"/>
    <x v="0"/>
    <x v="0"/>
    <x v="0"/>
    <s v="Leather Seats, Backup Camera"/>
    <x v="3"/>
    <x v="2"/>
    <x v="1"/>
  </r>
  <r>
    <x v="4"/>
    <s v="Jetta"/>
    <n v="2015"/>
    <n v="68752"/>
    <n v="35573.055999999997"/>
    <x v="2"/>
    <x v="2"/>
    <x v="0"/>
    <s v="Remote Start, Backup Camera, Bluetooth, Heated Seats"/>
    <x v="1"/>
    <x v="0"/>
    <x v="1"/>
  </r>
  <r>
    <x v="0"/>
    <s v="Kona"/>
    <n v="2013"/>
    <n v="91604"/>
    <n v="5580.6080000000002"/>
    <x v="3"/>
    <x v="0"/>
    <x v="0"/>
    <s v="Bluetooth, Backup Camera"/>
    <x v="3"/>
    <x v="1"/>
    <x v="1"/>
  </r>
  <r>
    <x v="10"/>
    <s v="Tipo"/>
    <n v="2012"/>
    <n v="22272"/>
    <n v="19316.84"/>
    <x v="1"/>
    <x v="7"/>
    <x v="0"/>
    <s v="Leather Seats, Sunroof"/>
    <x v="3"/>
    <x v="1"/>
    <x v="1"/>
  </r>
  <r>
    <x v="1"/>
    <s v="Evoque"/>
    <n v="2019"/>
    <n v="6970"/>
    <n v="24243.544000000002"/>
    <x v="3"/>
    <x v="0"/>
    <x v="0"/>
    <s v="Sunroof, Bluetooth"/>
    <x v="3"/>
    <x v="1"/>
    <x v="1"/>
  </r>
  <r>
    <x v="18"/>
    <s v="Crosstrek"/>
    <n v="2013"/>
    <n v="35983"/>
    <n v="16024.76"/>
    <x v="0"/>
    <x v="4"/>
    <x v="1"/>
    <s v="Sunroof, Backup Camera"/>
    <x v="3"/>
    <x v="1"/>
    <x v="1"/>
  </r>
  <r>
    <x v="19"/>
    <s v="Panamera"/>
    <n v="2020"/>
    <n v="148745"/>
    <n v="39572.216"/>
    <x v="1"/>
    <x v="6"/>
    <x v="0"/>
    <s v="Bluetooth"/>
    <x v="0"/>
    <x v="0"/>
    <x v="1"/>
  </r>
  <r>
    <x v="6"/>
    <s v="Q5"/>
    <n v="2017"/>
    <n v="75002"/>
    <n v="38852.17"/>
    <x v="1"/>
    <x v="7"/>
    <x v="0"/>
    <s v="GPS, Remote Start, Sunroof"/>
    <x v="2"/>
    <x v="2"/>
    <x v="0"/>
  </r>
  <r>
    <x v="18"/>
    <s v="Forester"/>
    <n v="2020"/>
    <n v="27975"/>
    <n v="6860.9040000000005"/>
    <x v="1"/>
    <x v="9"/>
    <x v="0"/>
    <s v="Bluetooth, Leather Seats, Sunroof, GPS"/>
    <x v="1"/>
    <x v="0"/>
    <x v="1"/>
  </r>
  <r>
    <x v="7"/>
    <s v="Traverse"/>
    <n v="2018"/>
    <n v="121268"/>
    <n v="22683.759999999998"/>
    <x v="0"/>
    <x v="4"/>
    <x v="0"/>
    <s v="Heated Seats, Sunroof, Backup Camera"/>
    <x v="2"/>
    <x v="0"/>
    <x v="1"/>
  </r>
  <r>
    <x v="6"/>
    <s v="Q7"/>
    <n v="2016"/>
    <n v="121843"/>
    <n v="29053.335999999999"/>
    <x v="3"/>
    <x v="5"/>
    <x v="0"/>
    <s v="Sunroof, Leather Seats, GPS, Bluetooth"/>
    <x v="1"/>
    <x v="0"/>
    <x v="1"/>
  </r>
  <r>
    <x v="13"/>
    <s v="RAV4"/>
    <n v="2017"/>
    <n v="11809"/>
    <n v="15816.56"/>
    <x v="1"/>
    <x v="6"/>
    <x v="0"/>
    <s v="Backup Camera, Bluetooth, Heated Seats, Leather Seats"/>
    <x v="1"/>
    <x v="2"/>
    <x v="1"/>
  </r>
  <r>
    <x v="12"/>
    <s v="Model Y"/>
    <n v="2012"/>
    <n v="58169"/>
    <n v="28136.68"/>
    <x v="1"/>
    <x v="2"/>
    <x v="0"/>
    <s v="Sunroof, Bluetooth, Remote Start, Leather Seats"/>
    <x v="1"/>
    <x v="2"/>
    <x v="1"/>
  </r>
  <r>
    <x v="5"/>
    <s v="Mazda6"/>
    <n v="2013"/>
    <n v="33209"/>
    <n v="4621.4639999999999"/>
    <x v="3"/>
    <x v="8"/>
    <x v="0"/>
    <s v="Remote Start, Leather Seats, Sunroof, Bluetooth"/>
    <x v="1"/>
    <x v="0"/>
    <x v="1"/>
  </r>
  <r>
    <x v="6"/>
    <s v="Q5"/>
    <n v="2020"/>
    <n v="94675"/>
    <n v="28798.04"/>
    <x v="0"/>
    <x v="8"/>
    <x v="0"/>
    <s v="Bluetooth"/>
    <x v="0"/>
    <x v="2"/>
    <x v="1"/>
  </r>
  <r>
    <x v="12"/>
    <s v="Model 3"/>
    <n v="2013"/>
    <n v="10634"/>
    <n v="32056.472000000002"/>
    <x v="1"/>
    <x v="1"/>
    <x v="1"/>
    <s v="Leather Seats, Remote Start, GPS, Bluetooth"/>
    <x v="1"/>
    <x v="2"/>
    <x v="1"/>
  </r>
  <r>
    <x v="17"/>
    <s v="Pacifica"/>
    <n v="2020"/>
    <n v="31254"/>
    <n v="15771.76"/>
    <x v="2"/>
    <x v="6"/>
    <x v="0"/>
    <s v="Bluetooth, Sunroof, Backup Camera, Remote Start"/>
    <x v="1"/>
    <x v="2"/>
    <x v="1"/>
  </r>
  <r>
    <x v="4"/>
    <s v="Tiguan"/>
    <n v="2022"/>
    <n v="6665"/>
    <n v="27731.871999999999"/>
    <x v="1"/>
    <x v="8"/>
    <x v="1"/>
    <s v="GPS, Sunroof, Remote Start"/>
    <x v="2"/>
    <x v="1"/>
    <x v="1"/>
  </r>
  <r>
    <x v="7"/>
    <s v="Malibu"/>
    <n v="2014"/>
    <n v="116384"/>
    <n v="9961.3279999999995"/>
    <x v="1"/>
    <x v="0"/>
    <x v="0"/>
    <s v="Sunroof, Remote Start, Bluetooth"/>
    <x v="2"/>
    <x v="1"/>
    <x v="1"/>
  </r>
  <r>
    <x v="5"/>
    <s v="MX-5 Miata"/>
    <n v="2016"/>
    <n v="140113"/>
    <n v="27110.848000000002"/>
    <x v="3"/>
    <x v="2"/>
    <x v="1"/>
    <s v="Sunroof, Bluetooth, Remote Start"/>
    <x v="2"/>
    <x v="0"/>
    <x v="1"/>
  </r>
  <r>
    <x v="4"/>
    <s v="Tiguan"/>
    <n v="2020"/>
    <n v="96855"/>
    <n v="28412.367999999999"/>
    <x v="1"/>
    <x v="3"/>
    <x v="1"/>
    <s v="Sunroof, Backup Camera"/>
    <x v="3"/>
    <x v="0"/>
    <x v="1"/>
  </r>
  <r>
    <x v="14"/>
    <s v="Traverse"/>
    <n v="2021"/>
    <n v="73444"/>
    <n v="34433.040000000001"/>
    <x v="0"/>
    <x v="9"/>
    <x v="1"/>
    <s v="Sunroof, GPS, Heated Seats, Remote Start"/>
    <x v="1"/>
    <x v="0"/>
    <x v="1"/>
  </r>
  <r>
    <x v="13"/>
    <s v="Corolla"/>
    <n v="2014"/>
    <n v="111780"/>
    <n v="35219.983999999997"/>
    <x v="0"/>
    <x v="2"/>
    <x v="0"/>
    <s v="Heated Seats, GPS, Sunroof"/>
    <x v="2"/>
    <x v="2"/>
    <x v="1"/>
  </r>
  <r>
    <x v="10"/>
    <s v="500X"/>
    <n v="2018"/>
    <n v="91264"/>
    <n v="11273.832"/>
    <x v="0"/>
    <x v="0"/>
    <x v="1"/>
    <s v="Backup Camera, Heated Seats"/>
    <x v="3"/>
    <x v="1"/>
    <x v="1"/>
  </r>
  <r>
    <x v="2"/>
    <s v="CR-V"/>
    <n v="2020"/>
    <n v="100295"/>
    <n v="24434.328000000001"/>
    <x v="1"/>
    <x v="1"/>
    <x v="0"/>
    <s v="Remote Start, Leather Seats, Backup Camera, Sunroof"/>
    <x v="1"/>
    <x v="2"/>
    <x v="1"/>
  </r>
  <r>
    <x v="10"/>
    <s v="Panda"/>
    <n v="2012"/>
    <n v="114973"/>
    <n v="35917.271999999997"/>
    <x v="2"/>
    <x v="0"/>
    <x v="1"/>
    <s v="GPS, Sunroof"/>
    <x v="3"/>
    <x v="0"/>
    <x v="1"/>
  </r>
  <r>
    <x v="5"/>
    <s v="Mazda6"/>
    <n v="2021"/>
    <n v="101148"/>
    <n v="22436.472000000002"/>
    <x v="1"/>
    <x v="9"/>
    <x v="1"/>
    <s v="Bluetooth, Leather Seats, Heated Seats"/>
    <x v="2"/>
    <x v="2"/>
    <x v="1"/>
  </r>
  <r>
    <x v="13"/>
    <s v="RAV4"/>
    <n v="2019"/>
    <n v="136024"/>
    <n v="13847.44"/>
    <x v="2"/>
    <x v="8"/>
    <x v="1"/>
    <s v="Sunroof, Bluetooth"/>
    <x v="3"/>
    <x v="2"/>
    <x v="0"/>
  </r>
  <r>
    <x v="11"/>
    <s v="Mustang"/>
    <n v="2018"/>
    <n v="119132"/>
    <n v="11875.584000000001"/>
    <x v="0"/>
    <x v="6"/>
    <x v="1"/>
    <s v="Bluetooth, Backup Camera"/>
    <x v="3"/>
    <x v="2"/>
    <x v="1"/>
  </r>
  <r>
    <x v="16"/>
    <s v="Rogue"/>
    <n v="2017"/>
    <n v="132458"/>
    <n v="35844.928"/>
    <x v="2"/>
    <x v="3"/>
    <x v="0"/>
    <s v="Sunroof, Heated Seats"/>
    <x v="3"/>
    <x v="1"/>
    <x v="1"/>
  </r>
  <r>
    <x v="18"/>
    <s v="Outback"/>
    <n v="2019"/>
    <n v="79484"/>
    <n v="34431.728000000003"/>
    <x v="0"/>
    <x v="2"/>
    <x v="0"/>
    <s v="Backup Camera, Bluetooth"/>
    <x v="3"/>
    <x v="1"/>
    <x v="1"/>
  </r>
  <r>
    <x v="11"/>
    <s v="Focus"/>
    <n v="2019"/>
    <n v="96800"/>
    <n v="30921.272000000001"/>
    <x v="1"/>
    <x v="8"/>
    <x v="0"/>
    <s v="GPS, Bluetooth"/>
    <x v="3"/>
    <x v="2"/>
    <x v="1"/>
  </r>
  <r>
    <x v="0"/>
    <s v="Sonata"/>
    <n v="2016"/>
    <n v="92389"/>
    <n v="37701.879999999997"/>
    <x v="3"/>
    <x v="7"/>
    <x v="0"/>
    <s v="Sunroof, GPS"/>
    <x v="3"/>
    <x v="1"/>
    <x v="0"/>
  </r>
  <r>
    <x v="2"/>
    <s v="CR-V"/>
    <n v="2022"/>
    <n v="104987"/>
    <n v="21459.047999999999"/>
    <x v="2"/>
    <x v="4"/>
    <x v="0"/>
    <s v="GPS, Heated Seats"/>
    <x v="3"/>
    <x v="0"/>
    <x v="1"/>
  </r>
  <r>
    <x v="9"/>
    <s v="X7"/>
    <n v="2013"/>
    <n v="41035"/>
    <n v="27022.799999999999"/>
    <x v="2"/>
    <x v="1"/>
    <x v="1"/>
    <s v="Bluetooth, GPS, Leather Seats, Heated Seats"/>
    <x v="1"/>
    <x v="2"/>
    <x v="0"/>
  </r>
  <r>
    <x v="9"/>
    <s v="X3"/>
    <n v="2014"/>
    <n v="88566"/>
    <n v="26048.560000000001"/>
    <x v="0"/>
    <x v="0"/>
    <x v="0"/>
    <s v="GPS"/>
    <x v="0"/>
    <x v="1"/>
    <x v="1"/>
  </r>
  <r>
    <x v="14"/>
    <s v="Equinox"/>
    <n v="2021"/>
    <n v="93441"/>
    <n v="6300.1679999999997"/>
    <x v="1"/>
    <x v="3"/>
    <x v="0"/>
    <s v="Leather Seats, Bluetooth"/>
    <x v="3"/>
    <x v="1"/>
    <x v="1"/>
  </r>
  <r>
    <x v="17"/>
    <s v="Dodge Durango"/>
    <n v="2013"/>
    <n v="32091"/>
    <n v="31385.776000000002"/>
    <x v="2"/>
    <x v="3"/>
    <x v="1"/>
    <s v="GPS, Heated Seats"/>
    <x v="3"/>
    <x v="2"/>
    <x v="1"/>
  </r>
  <r>
    <x v="1"/>
    <s v="Evoque"/>
    <n v="2019"/>
    <n v="33949"/>
    <n v="25135.367999999999"/>
    <x v="1"/>
    <x v="7"/>
    <x v="0"/>
    <s v="Leather Seats, Heated Seats"/>
    <x v="3"/>
    <x v="2"/>
    <x v="1"/>
  </r>
  <r>
    <x v="0"/>
    <s v="Santa Fe"/>
    <n v="2018"/>
    <n v="98504"/>
    <n v="39142.671999999999"/>
    <x v="2"/>
    <x v="6"/>
    <x v="1"/>
    <s v="Sunroof"/>
    <x v="0"/>
    <x v="0"/>
    <x v="1"/>
  </r>
  <r>
    <x v="2"/>
    <s v="Pilot"/>
    <n v="2015"/>
    <n v="129863"/>
    <n v="26601.423999999999"/>
    <x v="1"/>
    <x v="4"/>
    <x v="0"/>
    <s v="Leather Seats"/>
    <x v="0"/>
    <x v="1"/>
    <x v="1"/>
  </r>
  <r>
    <x v="15"/>
    <s v="A-Class"/>
    <n v="2013"/>
    <n v="66340"/>
    <n v="17216.871999999999"/>
    <x v="3"/>
    <x v="6"/>
    <x v="1"/>
    <s v="Leather Seats, GPS, Remote Start, Sunroof"/>
    <x v="1"/>
    <x v="0"/>
    <x v="1"/>
  </r>
  <r>
    <x v="11"/>
    <s v="Explorer"/>
    <n v="2021"/>
    <n v="105279"/>
    <n v="13641.016"/>
    <x v="1"/>
    <x v="8"/>
    <x v="1"/>
    <s v="Remote Start, Leather Seats, Backup Camera, GPS"/>
    <x v="1"/>
    <x v="1"/>
    <x v="1"/>
  </r>
  <r>
    <x v="8"/>
    <s v="I-Pace"/>
    <n v="2019"/>
    <n v="123067"/>
    <n v="27009.455999999998"/>
    <x v="2"/>
    <x v="4"/>
    <x v="0"/>
    <s v="GPS, Sunroof, Heated Seats"/>
    <x v="2"/>
    <x v="2"/>
    <x v="1"/>
  </r>
  <r>
    <x v="10"/>
    <s v="500X"/>
    <n v="2019"/>
    <n v="83229"/>
    <n v="16616.984"/>
    <x v="3"/>
    <x v="4"/>
    <x v="1"/>
    <s v="Backup Camera, Bluetooth, Heated Seats"/>
    <x v="2"/>
    <x v="1"/>
    <x v="1"/>
  </r>
  <r>
    <x v="10"/>
    <n v="500"/>
    <n v="2010"/>
    <n v="98955"/>
    <n v="15887.64"/>
    <x v="0"/>
    <x v="8"/>
    <x v="0"/>
    <s v="Heated Seats, GPS"/>
    <x v="3"/>
    <x v="2"/>
    <x v="1"/>
  </r>
  <r>
    <x v="12"/>
    <s v="Model S"/>
    <n v="2019"/>
    <n v="127807"/>
    <n v="38068.016000000003"/>
    <x v="3"/>
    <x v="2"/>
    <x v="1"/>
    <s v="Remote Start, Backup Camera, Sunroof"/>
    <x v="2"/>
    <x v="2"/>
    <x v="1"/>
  </r>
  <r>
    <x v="10"/>
    <s v="Doblo"/>
    <n v="2021"/>
    <n v="68097"/>
    <n v="9283.7520000000004"/>
    <x v="1"/>
    <x v="6"/>
    <x v="0"/>
    <s v="Remote Start, Backup Camera, Bluetooth"/>
    <x v="2"/>
    <x v="0"/>
    <x v="1"/>
  </r>
  <r>
    <x v="2"/>
    <s v="Accord"/>
    <n v="2021"/>
    <n v="36293"/>
    <n v="17621.21"/>
    <x v="3"/>
    <x v="1"/>
    <x v="1"/>
    <s v="GPS, Remote Start"/>
    <x v="3"/>
    <x v="1"/>
    <x v="0"/>
  </r>
  <r>
    <x v="3"/>
    <s v="Sportage"/>
    <n v="2012"/>
    <n v="125859"/>
    <n v="12266.384"/>
    <x v="3"/>
    <x v="4"/>
    <x v="1"/>
    <s v="Backup Camera, Bluetooth, GPS"/>
    <x v="2"/>
    <x v="0"/>
    <x v="1"/>
  </r>
  <r>
    <x v="15"/>
    <s v="E-Class"/>
    <n v="2010"/>
    <n v="132281"/>
    <n v="25837.5"/>
    <x v="1"/>
    <x v="4"/>
    <x v="0"/>
    <s v="Sunroof, Bluetooth, Leather Seats"/>
    <x v="2"/>
    <x v="0"/>
    <x v="0"/>
  </r>
  <r>
    <x v="17"/>
    <s v="Dodge Durango"/>
    <n v="2010"/>
    <n v="90408"/>
    <n v="9231.7360000000008"/>
    <x v="2"/>
    <x v="2"/>
    <x v="1"/>
    <s v="Leather Seats, Bluetooth, GPS"/>
    <x v="2"/>
    <x v="1"/>
    <x v="1"/>
  </r>
  <r>
    <x v="6"/>
    <s v="Q7"/>
    <n v="2012"/>
    <n v="104496"/>
    <n v="28577.583999999999"/>
    <x v="0"/>
    <x v="3"/>
    <x v="0"/>
    <s v="Sunroof, Remote Start, Heated Seats"/>
    <x v="2"/>
    <x v="0"/>
    <x v="1"/>
  </r>
  <r>
    <x v="2"/>
    <s v="Civic"/>
    <n v="2017"/>
    <n v="24482"/>
    <n v="4631.2879999999996"/>
    <x v="2"/>
    <x v="2"/>
    <x v="1"/>
    <s v="Remote Start, Backup Camera"/>
    <x v="3"/>
    <x v="1"/>
    <x v="1"/>
  </r>
  <r>
    <x v="0"/>
    <s v="Tucson"/>
    <n v="2018"/>
    <n v="77644"/>
    <n v="33195.088000000003"/>
    <x v="0"/>
    <x v="6"/>
    <x v="0"/>
    <s v="Remote Start, Heated Seats"/>
    <x v="3"/>
    <x v="2"/>
    <x v="1"/>
  </r>
  <r>
    <x v="10"/>
    <s v="Panda"/>
    <n v="2014"/>
    <n v="129850"/>
    <n v="36682.112000000001"/>
    <x v="1"/>
    <x v="4"/>
    <x v="0"/>
    <s v="Sunroof, Remote Start, Backup Camera, Heated Seats"/>
    <x v="1"/>
    <x v="1"/>
    <x v="1"/>
  </r>
  <r>
    <x v="19"/>
    <s v="Macan"/>
    <n v="2011"/>
    <n v="141358"/>
    <n v="26182.432000000001"/>
    <x v="1"/>
    <x v="4"/>
    <x v="0"/>
    <s v="Backup Camera, Heated Seats"/>
    <x v="3"/>
    <x v="0"/>
    <x v="1"/>
  </r>
  <r>
    <x v="11"/>
    <s v="F-150"/>
    <n v="2017"/>
    <n v="66100"/>
    <n v="5134.2879999999996"/>
    <x v="1"/>
    <x v="9"/>
    <x v="1"/>
    <s v="Bluetooth, GPS, Backup Camera"/>
    <x v="2"/>
    <x v="0"/>
    <x v="1"/>
  </r>
  <r>
    <x v="7"/>
    <s v="Malibu"/>
    <n v="2016"/>
    <n v="81059"/>
    <n v="15972.791999999999"/>
    <x v="3"/>
    <x v="6"/>
    <x v="1"/>
    <s v="Bluetooth, Heated Seats, GPS, Remote Start"/>
    <x v="1"/>
    <x v="1"/>
    <x v="1"/>
  </r>
  <r>
    <x v="14"/>
    <s v="Malibu"/>
    <n v="2021"/>
    <n v="6632"/>
    <n v="38011.68"/>
    <x v="3"/>
    <x v="2"/>
    <x v="1"/>
    <s v="GPS, Leather Seats"/>
    <x v="3"/>
    <x v="2"/>
    <x v="0"/>
  </r>
  <r>
    <x v="6"/>
    <s v="A6"/>
    <n v="2011"/>
    <n v="99140"/>
    <n v="26464.096000000001"/>
    <x v="0"/>
    <x v="1"/>
    <x v="0"/>
    <s v="GPS"/>
    <x v="0"/>
    <x v="1"/>
    <x v="1"/>
  </r>
  <r>
    <x v="13"/>
    <s v="RAV4"/>
    <n v="2020"/>
    <n v="7196"/>
    <n v="30023.392"/>
    <x v="2"/>
    <x v="1"/>
    <x v="0"/>
    <s v="GPS"/>
    <x v="0"/>
    <x v="2"/>
    <x v="1"/>
  </r>
  <r>
    <x v="16"/>
    <s v="Sentra"/>
    <n v="2012"/>
    <n v="96919"/>
    <n v="5025.2640000000001"/>
    <x v="2"/>
    <x v="5"/>
    <x v="0"/>
    <s v="Heated Seats"/>
    <x v="0"/>
    <x v="1"/>
    <x v="1"/>
  </r>
  <r>
    <x v="1"/>
    <s v="Evoque"/>
    <n v="2017"/>
    <n v="83823"/>
    <n v="5226.9040000000005"/>
    <x v="2"/>
    <x v="9"/>
    <x v="0"/>
    <s v="GPS, Remote Start, Backup Camera"/>
    <x v="2"/>
    <x v="0"/>
    <x v="1"/>
  </r>
  <r>
    <x v="3"/>
    <s v="Optima"/>
    <n v="2016"/>
    <n v="17211"/>
    <n v="32218.928"/>
    <x v="1"/>
    <x v="2"/>
    <x v="0"/>
    <s v="Heated Seats"/>
    <x v="0"/>
    <x v="0"/>
    <x v="1"/>
  </r>
  <r>
    <x v="18"/>
    <s v="Outback"/>
    <n v="2020"/>
    <n v="128100"/>
    <n v="17437.975999999999"/>
    <x v="0"/>
    <x v="3"/>
    <x v="1"/>
    <s v="Leather Seats, GPS, Bluetooth, Backup Camera"/>
    <x v="1"/>
    <x v="1"/>
    <x v="1"/>
  </r>
  <r>
    <x v="7"/>
    <s v="Malibu"/>
    <n v="2012"/>
    <n v="111062"/>
    <n v="15249.263999999999"/>
    <x v="2"/>
    <x v="6"/>
    <x v="1"/>
    <s v="Heated Seats, Backup Camera"/>
    <x v="3"/>
    <x v="0"/>
    <x v="1"/>
  </r>
  <r>
    <x v="17"/>
    <n v="300"/>
    <n v="2020"/>
    <n v="83609"/>
    <n v="30265.488000000001"/>
    <x v="2"/>
    <x v="2"/>
    <x v="1"/>
    <s v="Bluetooth"/>
    <x v="0"/>
    <x v="0"/>
    <x v="1"/>
  </r>
  <r>
    <x v="2"/>
    <s v="Fit"/>
    <n v="2020"/>
    <n v="116825"/>
    <n v="4154.152"/>
    <x v="2"/>
    <x v="1"/>
    <x v="1"/>
    <s v="Leather Seats"/>
    <x v="0"/>
    <x v="2"/>
    <x v="1"/>
  </r>
  <r>
    <x v="6"/>
    <s v="A4"/>
    <n v="2017"/>
    <n v="53607"/>
    <n v="28580.05"/>
    <x v="3"/>
    <x v="3"/>
    <x v="1"/>
    <s v="Leather Seats, Backup Camera"/>
    <x v="3"/>
    <x v="1"/>
    <x v="0"/>
  </r>
  <r>
    <x v="14"/>
    <s v="Traverse"/>
    <n v="2022"/>
    <n v="55423"/>
    <n v="17038.031999999999"/>
    <x v="1"/>
    <x v="0"/>
    <x v="1"/>
    <s v="Leather Seats, Backup Camera, GPS"/>
    <x v="2"/>
    <x v="1"/>
    <x v="1"/>
  </r>
  <r>
    <x v="13"/>
    <s v="Camry"/>
    <n v="2022"/>
    <n v="43382"/>
    <n v="32719.128000000001"/>
    <x v="0"/>
    <x v="0"/>
    <x v="1"/>
    <s v="Bluetooth, Leather Seats, Heated Seats"/>
    <x v="2"/>
    <x v="1"/>
    <x v="1"/>
  </r>
  <r>
    <x v="0"/>
    <s v="Elantra"/>
    <n v="2014"/>
    <n v="46450"/>
    <n v="36479.415999999997"/>
    <x v="0"/>
    <x v="7"/>
    <x v="1"/>
    <s v="Sunroof, Bluetooth, Heated Seats"/>
    <x v="2"/>
    <x v="1"/>
    <x v="1"/>
  </r>
  <r>
    <x v="19"/>
    <s v="Macan"/>
    <n v="2020"/>
    <n v="40060"/>
    <n v="8946.384"/>
    <x v="3"/>
    <x v="9"/>
    <x v="1"/>
    <s v="Leather Seats, GPS"/>
    <x v="3"/>
    <x v="2"/>
    <x v="1"/>
  </r>
  <r>
    <x v="6"/>
    <s v="Q5"/>
    <n v="2011"/>
    <n v="40208"/>
    <n v="30830.912"/>
    <x v="3"/>
    <x v="4"/>
    <x v="1"/>
    <s v="Backup Camera, GPS"/>
    <x v="3"/>
    <x v="1"/>
    <x v="1"/>
  </r>
  <r>
    <x v="15"/>
    <s v="E-Class"/>
    <n v="2012"/>
    <n v="83992"/>
    <n v="36709.487999999998"/>
    <x v="3"/>
    <x v="9"/>
    <x v="1"/>
    <s v="GPS, Bluetooth"/>
    <x v="3"/>
    <x v="2"/>
    <x v="1"/>
  </r>
  <r>
    <x v="5"/>
    <s v="Mazda3"/>
    <n v="2013"/>
    <n v="48072"/>
    <n v="30124.47"/>
    <x v="3"/>
    <x v="1"/>
    <x v="0"/>
    <s v="Sunroof"/>
    <x v="0"/>
    <x v="0"/>
    <x v="0"/>
  </r>
  <r>
    <x v="15"/>
    <s v="S-Class"/>
    <n v="2020"/>
    <n v="145698"/>
    <n v="23848.191999999999"/>
    <x v="0"/>
    <x v="5"/>
    <x v="0"/>
    <s v="Backup Camera, Sunroof, GPS"/>
    <x v="2"/>
    <x v="2"/>
    <x v="1"/>
  </r>
  <r>
    <x v="15"/>
    <s v="C-Class"/>
    <n v="2015"/>
    <n v="35915"/>
    <n v="17880.552"/>
    <x v="3"/>
    <x v="6"/>
    <x v="0"/>
    <s v="Leather Seats, GPS, Heated Seats"/>
    <x v="2"/>
    <x v="2"/>
    <x v="1"/>
  </r>
  <r>
    <x v="17"/>
    <s v="Charger"/>
    <n v="2011"/>
    <n v="21285"/>
    <n v="21996.024000000001"/>
    <x v="2"/>
    <x v="3"/>
    <x v="1"/>
    <s v="Remote Start, Sunroof, Backup Camera, Bluetooth"/>
    <x v="1"/>
    <x v="2"/>
    <x v="1"/>
  </r>
  <r>
    <x v="18"/>
    <s v="Outback"/>
    <n v="2010"/>
    <n v="79328"/>
    <n v="29062.696"/>
    <x v="3"/>
    <x v="3"/>
    <x v="1"/>
    <s v="Remote Start"/>
    <x v="0"/>
    <x v="0"/>
    <x v="1"/>
  </r>
  <r>
    <x v="11"/>
    <s v="Escape"/>
    <n v="2010"/>
    <n v="110251"/>
    <n v="4764.424"/>
    <x v="2"/>
    <x v="1"/>
    <x v="1"/>
    <s v="GPS, Sunroof"/>
    <x v="3"/>
    <x v="1"/>
    <x v="1"/>
  </r>
  <r>
    <x v="6"/>
    <s v="A6"/>
    <n v="2022"/>
    <n v="28665"/>
    <n v="6334.6880000000001"/>
    <x v="2"/>
    <x v="5"/>
    <x v="0"/>
    <s v="Bluetooth, Backup Camera, Sunroof"/>
    <x v="2"/>
    <x v="1"/>
    <x v="1"/>
  </r>
  <r>
    <x v="13"/>
    <s v="Camry"/>
    <n v="2017"/>
    <n v="40950"/>
    <n v="28085.360000000001"/>
    <x v="3"/>
    <x v="1"/>
    <x v="0"/>
    <s v="Backup Camera"/>
    <x v="0"/>
    <x v="0"/>
    <x v="1"/>
  </r>
  <r>
    <x v="6"/>
    <s v="Q5"/>
    <n v="2011"/>
    <n v="61492"/>
    <n v="20966.432000000001"/>
    <x v="1"/>
    <x v="6"/>
    <x v="0"/>
    <s v="Sunroof, Remote Start, GPS, Leather Seats"/>
    <x v="1"/>
    <x v="0"/>
    <x v="1"/>
  </r>
  <r>
    <x v="14"/>
    <s v="Silverado"/>
    <n v="2012"/>
    <n v="14146"/>
    <n v="22518.416000000001"/>
    <x v="0"/>
    <x v="4"/>
    <x v="1"/>
    <s v="Sunroof"/>
    <x v="0"/>
    <x v="2"/>
    <x v="1"/>
  </r>
  <r>
    <x v="17"/>
    <s v="Charger"/>
    <n v="2011"/>
    <n v="123444"/>
    <n v="21696.991999999998"/>
    <x v="1"/>
    <x v="4"/>
    <x v="0"/>
    <s v="Bluetooth, Backup Camera"/>
    <x v="3"/>
    <x v="1"/>
    <x v="1"/>
  </r>
  <r>
    <x v="18"/>
    <s v="Legacy"/>
    <n v="2021"/>
    <n v="40842"/>
    <n v="13071.984"/>
    <x v="2"/>
    <x v="3"/>
    <x v="1"/>
    <s v="Heated Seats, Remote Start, Backup Camera"/>
    <x v="2"/>
    <x v="0"/>
    <x v="1"/>
  </r>
  <r>
    <x v="4"/>
    <s v="Golf"/>
    <n v="2010"/>
    <n v="99483"/>
    <n v="39287.663999999997"/>
    <x v="0"/>
    <x v="5"/>
    <x v="1"/>
    <s v="Leather Seats, Bluetooth, Remote Start, Sunroof"/>
    <x v="1"/>
    <x v="0"/>
    <x v="1"/>
  </r>
  <r>
    <x v="7"/>
    <s v="Cruze"/>
    <n v="2014"/>
    <n v="129282"/>
    <n v="34112.072"/>
    <x v="1"/>
    <x v="7"/>
    <x v="1"/>
    <s v="GPS"/>
    <x v="0"/>
    <x v="0"/>
    <x v="1"/>
  </r>
  <r>
    <x v="16"/>
    <s v="Maxima"/>
    <n v="2021"/>
    <n v="103985"/>
    <n v="5469.2479999999996"/>
    <x v="2"/>
    <x v="5"/>
    <x v="0"/>
    <s v="Sunroof, Backup Camera, Remote Start"/>
    <x v="2"/>
    <x v="1"/>
    <x v="1"/>
  </r>
  <r>
    <x v="15"/>
    <s v="E-Class"/>
    <n v="2011"/>
    <n v="77290"/>
    <n v="22103.056"/>
    <x v="0"/>
    <x v="6"/>
    <x v="0"/>
    <s v="Backup Camera, Heated Seats, GPS"/>
    <x v="2"/>
    <x v="0"/>
    <x v="1"/>
  </r>
  <r>
    <x v="2"/>
    <s v="Fit"/>
    <n v="2018"/>
    <n v="54941"/>
    <n v="42151.06"/>
    <x v="3"/>
    <x v="6"/>
    <x v="1"/>
    <s v="Heated Seats, Bluetooth, GPS, Remote Start"/>
    <x v="1"/>
    <x v="0"/>
    <x v="0"/>
  </r>
  <r>
    <x v="1"/>
    <s v="Defender"/>
    <n v="2011"/>
    <n v="143733"/>
    <n v="9180.41"/>
    <x v="1"/>
    <x v="4"/>
    <x v="0"/>
    <s v="Heated Seats, Leather Seats"/>
    <x v="3"/>
    <x v="1"/>
    <x v="0"/>
  </r>
  <r>
    <x v="19"/>
    <n v="911"/>
    <n v="2011"/>
    <n v="148790"/>
    <n v="37270.968000000001"/>
    <x v="1"/>
    <x v="6"/>
    <x v="1"/>
    <s v="Heated Seats, Remote Start, Backup Camera"/>
    <x v="2"/>
    <x v="1"/>
    <x v="1"/>
  </r>
  <r>
    <x v="3"/>
    <s v="Sorento"/>
    <n v="2017"/>
    <n v="25476"/>
    <n v="23653.312000000002"/>
    <x v="1"/>
    <x v="2"/>
    <x v="1"/>
    <s v="Backup Camera, GPS"/>
    <x v="3"/>
    <x v="1"/>
    <x v="1"/>
  </r>
  <r>
    <x v="6"/>
    <s v="Q5"/>
    <n v="2017"/>
    <n v="104281"/>
    <n v="9356.4159999999993"/>
    <x v="2"/>
    <x v="6"/>
    <x v="1"/>
    <s v="Backup Camera, Leather Seats"/>
    <x v="3"/>
    <x v="2"/>
    <x v="1"/>
  </r>
  <r>
    <x v="10"/>
    <s v="Doblo"/>
    <n v="2015"/>
    <n v="114724"/>
    <n v="36606.36"/>
    <x v="3"/>
    <x v="3"/>
    <x v="1"/>
    <s v="Backup Camera, Bluetooth, Heated Seats"/>
    <x v="2"/>
    <x v="1"/>
    <x v="1"/>
  </r>
  <r>
    <x v="4"/>
    <s v="Beetle"/>
    <n v="2019"/>
    <n v="91785"/>
    <n v="19294.936000000002"/>
    <x v="0"/>
    <x v="8"/>
    <x v="1"/>
    <s v="Backup Camera, GPS"/>
    <x v="3"/>
    <x v="1"/>
    <x v="1"/>
  </r>
  <r>
    <x v="6"/>
    <s v="Q5"/>
    <n v="2019"/>
    <n v="47987"/>
    <n v="5202.6080000000002"/>
    <x v="0"/>
    <x v="5"/>
    <x v="0"/>
    <s v="Sunroof, GPS"/>
    <x v="3"/>
    <x v="2"/>
    <x v="1"/>
  </r>
  <r>
    <x v="14"/>
    <s v="Traverse"/>
    <n v="2022"/>
    <n v="103382"/>
    <n v="16772.727999999999"/>
    <x v="3"/>
    <x v="2"/>
    <x v="1"/>
    <s v="Leather Seats, Backup Camera"/>
    <x v="3"/>
    <x v="1"/>
    <x v="1"/>
  </r>
  <r>
    <x v="16"/>
    <s v="Leaf"/>
    <n v="2016"/>
    <n v="105661"/>
    <n v="13584.64"/>
    <x v="3"/>
    <x v="2"/>
    <x v="1"/>
    <s v="Remote Start, Leather Seats, Heated Seats, Backup Camera"/>
    <x v="1"/>
    <x v="1"/>
    <x v="1"/>
  </r>
  <r>
    <x v="19"/>
    <n v="911"/>
    <n v="2014"/>
    <n v="24371"/>
    <n v="12816.487999999999"/>
    <x v="2"/>
    <x v="9"/>
    <x v="1"/>
    <s v="Leather Seats, Bluetooth, Heated Seats"/>
    <x v="2"/>
    <x v="0"/>
    <x v="1"/>
  </r>
  <r>
    <x v="11"/>
    <s v="Escape"/>
    <n v="2016"/>
    <n v="88060"/>
    <n v="11795.567999999999"/>
    <x v="0"/>
    <x v="1"/>
    <x v="1"/>
    <s v="Leather Seats, Remote Start, Bluetooth"/>
    <x v="2"/>
    <x v="1"/>
    <x v="1"/>
  </r>
  <r>
    <x v="4"/>
    <s v="Golf"/>
    <n v="2022"/>
    <n v="58796"/>
    <n v="27224.736000000001"/>
    <x v="2"/>
    <x v="8"/>
    <x v="0"/>
    <s v="Leather Seats, Heated Seats, Bluetooth, Backup Camera"/>
    <x v="1"/>
    <x v="1"/>
    <x v="1"/>
  </r>
  <r>
    <x v="17"/>
    <n v="300"/>
    <n v="2020"/>
    <n v="102335"/>
    <n v="28638.024000000001"/>
    <x v="1"/>
    <x v="2"/>
    <x v="1"/>
    <s v="Leather Seats"/>
    <x v="0"/>
    <x v="0"/>
    <x v="1"/>
  </r>
  <r>
    <x v="18"/>
    <s v="Forester"/>
    <n v="2014"/>
    <n v="72607"/>
    <n v="39328.44"/>
    <x v="3"/>
    <x v="9"/>
    <x v="1"/>
    <s v="Backup Camera, Bluetooth, Sunroof"/>
    <x v="2"/>
    <x v="1"/>
    <x v="1"/>
  </r>
  <r>
    <x v="14"/>
    <s v="Equinox"/>
    <n v="2019"/>
    <n v="16657"/>
    <n v="23980.335999999999"/>
    <x v="1"/>
    <x v="5"/>
    <x v="1"/>
    <s v="Bluetooth, GPS, Remote Start, Heated Seats"/>
    <x v="1"/>
    <x v="0"/>
    <x v="1"/>
  </r>
  <r>
    <x v="11"/>
    <s v="F-150"/>
    <n v="2016"/>
    <n v="107357"/>
    <n v="17832.312000000002"/>
    <x v="1"/>
    <x v="2"/>
    <x v="1"/>
    <s v="GPS"/>
    <x v="0"/>
    <x v="0"/>
    <x v="1"/>
  </r>
  <r>
    <x v="3"/>
    <s v="Sportage"/>
    <n v="2016"/>
    <n v="113774"/>
    <n v="7734.75"/>
    <x v="1"/>
    <x v="8"/>
    <x v="1"/>
    <s v="Sunroof, Heated Seats, Bluetooth"/>
    <x v="2"/>
    <x v="0"/>
    <x v="0"/>
  </r>
  <r>
    <x v="8"/>
    <s v="F-Type"/>
    <n v="2021"/>
    <n v="142430"/>
    <n v="5503.2879999999996"/>
    <x v="3"/>
    <x v="6"/>
    <x v="0"/>
    <s v="Bluetooth, Backup Camera, GPS"/>
    <x v="2"/>
    <x v="0"/>
    <x v="1"/>
  </r>
  <r>
    <x v="8"/>
    <s v="F-Type"/>
    <n v="2013"/>
    <n v="135575"/>
    <n v="16716.624"/>
    <x v="0"/>
    <x v="8"/>
    <x v="1"/>
    <s v="Sunroof, Leather Seats"/>
    <x v="3"/>
    <x v="1"/>
    <x v="1"/>
  </r>
  <r>
    <x v="3"/>
    <s v="Forte"/>
    <n v="2012"/>
    <n v="94198"/>
    <n v="37402.527999999998"/>
    <x v="3"/>
    <x v="4"/>
    <x v="1"/>
    <s v="GPS"/>
    <x v="0"/>
    <x v="1"/>
    <x v="1"/>
  </r>
  <r>
    <x v="8"/>
    <s v="F-Type"/>
    <n v="2012"/>
    <n v="125672"/>
    <n v="19667.669999999998"/>
    <x v="3"/>
    <x v="6"/>
    <x v="1"/>
    <s v="Backup Camera"/>
    <x v="0"/>
    <x v="1"/>
    <x v="0"/>
  </r>
  <r>
    <x v="13"/>
    <s v="Highlander"/>
    <n v="2015"/>
    <n v="7256"/>
    <n v="7359.6399999999903"/>
    <x v="1"/>
    <x v="6"/>
    <x v="0"/>
    <s v="Leather Seats, GPS, Backup Camera, Heated Seats"/>
    <x v="1"/>
    <x v="1"/>
    <x v="1"/>
  </r>
  <r>
    <x v="10"/>
    <s v="Tipo"/>
    <n v="2010"/>
    <n v="93720"/>
    <n v="9561.9519999999993"/>
    <x v="1"/>
    <x v="1"/>
    <x v="1"/>
    <s v="Bluetooth, Leather Seats, Backup Camera"/>
    <x v="2"/>
    <x v="0"/>
    <x v="1"/>
  </r>
  <r>
    <x v="1"/>
    <s v="Defender"/>
    <n v="2013"/>
    <n v="34843"/>
    <n v="8708.9840000000004"/>
    <x v="0"/>
    <x v="1"/>
    <x v="1"/>
    <s v="Remote Start, Leather Seats"/>
    <x v="3"/>
    <x v="1"/>
    <x v="1"/>
  </r>
  <r>
    <x v="10"/>
    <s v="500X"/>
    <n v="2011"/>
    <n v="66343"/>
    <n v="36577.216"/>
    <x v="3"/>
    <x v="8"/>
    <x v="0"/>
    <s v="Leather Seats, Backup Camera"/>
    <x v="3"/>
    <x v="1"/>
    <x v="1"/>
  </r>
  <r>
    <x v="14"/>
    <s v="Equinox"/>
    <n v="2020"/>
    <n v="129383"/>
    <n v="35118.36"/>
    <x v="0"/>
    <x v="6"/>
    <x v="1"/>
    <s v="Sunroof, Leather Seats, GPS, Heated Seats"/>
    <x v="1"/>
    <x v="0"/>
    <x v="1"/>
  </r>
  <r>
    <x v="0"/>
    <s v="Elantra"/>
    <n v="2014"/>
    <n v="131604"/>
    <n v="12735.832"/>
    <x v="3"/>
    <x v="7"/>
    <x v="0"/>
    <s v="Sunroof, Leather Seats, Remote Start"/>
    <x v="2"/>
    <x v="0"/>
    <x v="1"/>
  </r>
  <r>
    <x v="5"/>
    <s v="CX-9"/>
    <n v="2021"/>
    <n v="23794"/>
    <n v="43141.13"/>
    <x v="3"/>
    <x v="0"/>
    <x v="0"/>
    <s v="Remote Start, Sunroof, Backup Camera, GPS"/>
    <x v="1"/>
    <x v="2"/>
    <x v="0"/>
  </r>
  <r>
    <x v="5"/>
    <s v="Mazda3"/>
    <n v="2013"/>
    <n v="50076"/>
    <n v="37070.18"/>
    <x v="3"/>
    <x v="9"/>
    <x v="1"/>
    <s v="Sunroof, GPS, Remote Start"/>
    <x v="2"/>
    <x v="0"/>
    <x v="0"/>
  </r>
  <r>
    <x v="5"/>
    <s v="CX-5"/>
    <n v="2010"/>
    <n v="108553"/>
    <n v="35940.480000000003"/>
    <x v="0"/>
    <x v="7"/>
    <x v="0"/>
    <s v="GPS, Remote Start, Bluetooth, Heated Seats"/>
    <x v="1"/>
    <x v="2"/>
    <x v="1"/>
  </r>
  <r>
    <x v="4"/>
    <s v="Golf"/>
    <n v="2022"/>
    <n v="78691"/>
    <n v="9835.64"/>
    <x v="1"/>
    <x v="9"/>
    <x v="0"/>
    <s v="Bluetooth, GPS"/>
    <x v="3"/>
    <x v="0"/>
    <x v="1"/>
  </r>
  <r>
    <x v="17"/>
    <s v="Pacifica"/>
    <n v="2022"/>
    <n v="79471"/>
    <n v="4034.0079999999998"/>
    <x v="0"/>
    <x v="6"/>
    <x v="1"/>
    <s v="Bluetooth, Heated Seats, Backup Camera"/>
    <x v="2"/>
    <x v="2"/>
    <x v="1"/>
  </r>
  <r>
    <x v="3"/>
    <s v="Sorento"/>
    <n v="2012"/>
    <n v="47823"/>
    <n v="30509.072"/>
    <x v="2"/>
    <x v="1"/>
    <x v="1"/>
    <s v="Sunroof"/>
    <x v="0"/>
    <x v="0"/>
    <x v="1"/>
  </r>
  <r>
    <x v="6"/>
    <s v="A6"/>
    <n v="2022"/>
    <n v="28470"/>
    <n v="9881.7759999999998"/>
    <x v="3"/>
    <x v="8"/>
    <x v="1"/>
    <s v="Backup Camera, Heated Seats, Bluetooth"/>
    <x v="2"/>
    <x v="0"/>
    <x v="1"/>
  </r>
  <r>
    <x v="18"/>
    <s v="Outback"/>
    <n v="2015"/>
    <n v="26221"/>
    <n v="8521.7839999999997"/>
    <x v="1"/>
    <x v="4"/>
    <x v="0"/>
    <s v="Leather Seats"/>
    <x v="0"/>
    <x v="2"/>
    <x v="1"/>
  </r>
  <r>
    <x v="17"/>
    <s v="Dodge Durango"/>
    <n v="2018"/>
    <n v="11203"/>
    <n v="5986.32"/>
    <x v="2"/>
    <x v="3"/>
    <x v="0"/>
    <s v="Heated Seats, Leather Seats, Sunroof, Bluetooth"/>
    <x v="1"/>
    <x v="2"/>
    <x v="1"/>
  </r>
  <r>
    <x v="4"/>
    <s v="Tiguan"/>
    <n v="2016"/>
    <n v="137627"/>
    <n v="17350.191999999999"/>
    <x v="1"/>
    <x v="8"/>
    <x v="1"/>
    <s v="Remote Start"/>
    <x v="0"/>
    <x v="1"/>
    <x v="1"/>
  </r>
  <r>
    <x v="14"/>
    <s v="Camaro"/>
    <n v="2020"/>
    <n v="142605"/>
    <n v="34478.6"/>
    <x v="3"/>
    <x v="4"/>
    <x v="1"/>
    <s v="Sunroof, GPS, Leather Seats, Remote Start"/>
    <x v="1"/>
    <x v="0"/>
    <x v="1"/>
  </r>
  <r>
    <x v="9"/>
    <s v="3 Series"/>
    <n v="2021"/>
    <n v="21570"/>
    <n v="8922.9679999999898"/>
    <x v="0"/>
    <x v="4"/>
    <x v="1"/>
    <s v="Bluetooth, Sunroof, Remote Start, Heated Seats"/>
    <x v="1"/>
    <x v="0"/>
    <x v="1"/>
  </r>
  <r>
    <x v="15"/>
    <s v="A-Class"/>
    <n v="2019"/>
    <n v="132752"/>
    <n v="20352.560000000001"/>
    <x v="3"/>
    <x v="5"/>
    <x v="1"/>
    <s v="Leather Seats, Sunroof, Backup Camera, GPS"/>
    <x v="1"/>
    <x v="0"/>
    <x v="1"/>
  </r>
  <r>
    <x v="16"/>
    <s v="Altima"/>
    <n v="2010"/>
    <n v="69756"/>
    <n v="32826.103999999999"/>
    <x v="1"/>
    <x v="5"/>
    <x v="0"/>
    <s v="Remote Start, GPS"/>
    <x v="3"/>
    <x v="0"/>
    <x v="1"/>
  </r>
  <r>
    <x v="14"/>
    <s v="Malibu"/>
    <n v="2017"/>
    <n v="5101"/>
    <n v="15067.984"/>
    <x v="3"/>
    <x v="9"/>
    <x v="0"/>
    <s v="Heated Seats, Sunroof"/>
    <x v="3"/>
    <x v="1"/>
    <x v="1"/>
  </r>
  <r>
    <x v="12"/>
    <s v="Model X"/>
    <n v="2021"/>
    <n v="114817"/>
    <n v="11761.632"/>
    <x v="2"/>
    <x v="3"/>
    <x v="1"/>
    <s v="Heated Seats, Remote Start, GPS"/>
    <x v="2"/>
    <x v="2"/>
    <x v="1"/>
  </r>
  <r>
    <x v="8"/>
    <s v="XF"/>
    <n v="2013"/>
    <n v="71990"/>
    <n v="6407.1440000000002"/>
    <x v="0"/>
    <x v="4"/>
    <x v="1"/>
    <s v="GPS, Backup Camera, Remote Start, Heated Seats"/>
    <x v="1"/>
    <x v="1"/>
    <x v="1"/>
  </r>
  <r>
    <x v="11"/>
    <s v="Focus"/>
    <n v="2011"/>
    <n v="135206"/>
    <n v="25664.82"/>
    <x v="1"/>
    <x v="4"/>
    <x v="0"/>
    <s v="Leather Seats"/>
    <x v="0"/>
    <x v="1"/>
    <x v="0"/>
  </r>
  <r>
    <x v="0"/>
    <s v="Elantra"/>
    <n v="2011"/>
    <n v="105123"/>
    <n v="5330.0879999999997"/>
    <x v="0"/>
    <x v="4"/>
    <x v="0"/>
    <s v="Bluetooth, GPS"/>
    <x v="3"/>
    <x v="2"/>
    <x v="1"/>
  </r>
  <r>
    <x v="2"/>
    <s v="Civic"/>
    <n v="2012"/>
    <n v="27016"/>
    <n v="36771.944000000003"/>
    <x v="3"/>
    <x v="4"/>
    <x v="0"/>
    <s v="Heated Seats, Remote Start"/>
    <x v="3"/>
    <x v="2"/>
    <x v="1"/>
  </r>
  <r>
    <x v="11"/>
    <s v="F-150"/>
    <n v="2021"/>
    <n v="130445"/>
    <n v="5560.7759999999998"/>
    <x v="3"/>
    <x v="6"/>
    <x v="0"/>
    <s v="Bluetooth"/>
    <x v="0"/>
    <x v="2"/>
    <x v="1"/>
  </r>
  <r>
    <x v="5"/>
    <s v="MX-5 Miata"/>
    <n v="2022"/>
    <n v="49365"/>
    <n v="28441.128000000001"/>
    <x v="2"/>
    <x v="0"/>
    <x v="0"/>
    <s v="Leather Seats, Bluetooth, Heated Seats"/>
    <x v="2"/>
    <x v="1"/>
    <x v="1"/>
  </r>
  <r>
    <x v="3"/>
    <s v="Sorento"/>
    <n v="2015"/>
    <n v="78630"/>
    <n v="16600.088"/>
    <x v="0"/>
    <x v="9"/>
    <x v="1"/>
    <s v="Leather Seats, Sunroof"/>
    <x v="3"/>
    <x v="0"/>
    <x v="1"/>
  </r>
  <r>
    <x v="0"/>
    <s v="Kona"/>
    <n v="2011"/>
    <n v="67555"/>
    <n v="23845.32"/>
    <x v="0"/>
    <x v="1"/>
    <x v="0"/>
    <s v="Sunroof, Backup Camera"/>
    <x v="3"/>
    <x v="2"/>
    <x v="1"/>
  </r>
  <r>
    <x v="13"/>
    <s v="Highlander"/>
    <n v="2016"/>
    <n v="104540"/>
    <n v="36212.455999999998"/>
    <x v="1"/>
    <x v="8"/>
    <x v="1"/>
    <s v="Leather Seats, GPS"/>
    <x v="3"/>
    <x v="2"/>
    <x v="1"/>
  </r>
  <r>
    <x v="13"/>
    <s v="Corolla"/>
    <n v="2011"/>
    <n v="108890"/>
    <n v="8310.0239999999994"/>
    <x v="2"/>
    <x v="8"/>
    <x v="0"/>
    <s v="Leather Seats, Bluetooth, Heated Seats"/>
    <x v="2"/>
    <x v="1"/>
    <x v="1"/>
  </r>
  <r>
    <x v="6"/>
    <s v="A4"/>
    <n v="2018"/>
    <n v="75268"/>
    <n v="16991.504000000001"/>
    <x v="0"/>
    <x v="9"/>
    <x v="1"/>
    <s v="Bluetooth, Sunroof"/>
    <x v="3"/>
    <x v="2"/>
    <x v="1"/>
  </r>
  <r>
    <x v="14"/>
    <s v="Camaro"/>
    <n v="2014"/>
    <n v="122104"/>
    <n v="27983.576000000001"/>
    <x v="1"/>
    <x v="7"/>
    <x v="1"/>
    <s v="Bluetooth, GPS"/>
    <x v="3"/>
    <x v="0"/>
    <x v="1"/>
  </r>
  <r>
    <x v="4"/>
    <s v="Passat"/>
    <n v="2018"/>
    <n v="131242"/>
    <n v="22966.736000000001"/>
    <x v="2"/>
    <x v="2"/>
    <x v="1"/>
    <s v="Sunroof, Leather Seats, Bluetooth"/>
    <x v="2"/>
    <x v="2"/>
    <x v="1"/>
  </r>
  <r>
    <x v="2"/>
    <s v="Pilot"/>
    <n v="2015"/>
    <n v="68077"/>
    <n v="4049.88"/>
    <x v="2"/>
    <x v="7"/>
    <x v="1"/>
    <s v="Bluetooth"/>
    <x v="0"/>
    <x v="2"/>
    <x v="1"/>
  </r>
  <r>
    <x v="12"/>
    <s v="Model Y"/>
    <n v="2022"/>
    <n v="71128"/>
    <n v="31988.848000000002"/>
    <x v="2"/>
    <x v="3"/>
    <x v="1"/>
    <s v="Remote Start"/>
    <x v="0"/>
    <x v="2"/>
    <x v="1"/>
  </r>
  <r>
    <x v="4"/>
    <s v="Jetta"/>
    <n v="2012"/>
    <n v="21631"/>
    <n v="16341.89"/>
    <x v="0"/>
    <x v="0"/>
    <x v="0"/>
    <s v="Leather Seats, Bluetooth, Sunroof, GPS"/>
    <x v="1"/>
    <x v="2"/>
    <x v="0"/>
  </r>
  <r>
    <x v="1"/>
    <s v="Defender"/>
    <n v="2012"/>
    <n v="16213"/>
    <n v="11646.096"/>
    <x v="2"/>
    <x v="4"/>
    <x v="0"/>
    <s v="Heated Seats, Backup Camera, Sunroof, Remote Start"/>
    <x v="1"/>
    <x v="1"/>
    <x v="1"/>
  </r>
  <r>
    <x v="13"/>
    <s v="Tacoma"/>
    <n v="2012"/>
    <n v="9796"/>
    <n v="25667.52"/>
    <x v="0"/>
    <x v="8"/>
    <x v="1"/>
    <s v="Bluetooth, Backup Camera, Heated Seats, GPS"/>
    <x v="1"/>
    <x v="2"/>
    <x v="1"/>
  </r>
  <r>
    <x v="8"/>
    <s v="I-Pace"/>
    <n v="2021"/>
    <n v="25462"/>
    <n v="14639.976000000001"/>
    <x v="1"/>
    <x v="4"/>
    <x v="0"/>
    <s v="Sunroof, Bluetooth, GPS, Heated Seats"/>
    <x v="1"/>
    <x v="0"/>
    <x v="1"/>
  </r>
  <r>
    <x v="6"/>
    <s v="Q5"/>
    <n v="2010"/>
    <n v="18884"/>
    <n v="13570.368"/>
    <x v="2"/>
    <x v="7"/>
    <x v="0"/>
    <s v="GPS, Bluetooth, Remote Start, Sunroof"/>
    <x v="1"/>
    <x v="0"/>
    <x v="1"/>
  </r>
  <r>
    <x v="4"/>
    <s v="Jetta"/>
    <n v="2022"/>
    <n v="20817"/>
    <n v="14438.048000000001"/>
    <x v="2"/>
    <x v="9"/>
    <x v="1"/>
    <s v="Leather Seats"/>
    <x v="0"/>
    <x v="2"/>
    <x v="1"/>
  </r>
  <r>
    <x v="5"/>
    <s v="Mazda3"/>
    <n v="2010"/>
    <n v="48050"/>
    <n v="34893.343999999997"/>
    <x v="2"/>
    <x v="1"/>
    <x v="1"/>
    <s v="Remote Start, Heated Seats, Sunroof"/>
    <x v="2"/>
    <x v="2"/>
    <x v="1"/>
  </r>
  <r>
    <x v="5"/>
    <s v="CX-9"/>
    <n v="2011"/>
    <n v="149093"/>
    <n v="22343.583999999999"/>
    <x v="2"/>
    <x v="6"/>
    <x v="1"/>
    <s v="Remote Start, GPS"/>
    <x v="3"/>
    <x v="2"/>
    <x v="1"/>
  </r>
  <r>
    <x v="4"/>
    <s v="Jetta"/>
    <n v="2018"/>
    <n v="32999"/>
    <n v="28272.59"/>
    <x v="0"/>
    <x v="1"/>
    <x v="1"/>
    <s v="Sunroof, Heated Seats, Bluetooth"/>
    <x v="2"/>
    <x v="0"/>
    <x v="0"/>
  </r>
  <r>
    <x v="8"/>
    <s v="XF"/>
    <n v="2016"/>
    <n v="69266"/>
    <n v="48137.11"/>
    <x v="0"/>
    <x v="2"/>
    <x v="1"/>
    <s v="Leather Seats"/>
    <x v="0"/>
    <x v="2"/>
    <x v="0"/>
  </r>
  <r>
    <x v="17"/>
    <n v="300"/>
    <n v="2012"/>
    <n v="13714"/>
    <n v="23154.848000000002"/>
    <x v="1"/>
    <x v="1"/>
    <x v="0"/>
    <s v="Remote Start, Bluetooth"/>
    <x v="3"/>
    <x v="1"/>
    <x v="1"/>
  </r>
  <r>
    <x v="13"/>
    <s v="RAV4"/>
    <n v="2015"/>
    <n v="26636"/>
    <n v="22046.687999999998"/>
    <x v="2"/>
    <x v="4"/>
    <x v="0"/>
    <s v="Remote Start"/>
    <x v="0"/>
    <x v="2"/>
    <x v="1"/>
  </r>
  <r>
    <x v="10"/>
    <s v="Panda"/>
    <n v="2017"/>
    <n v="83849"/>
    <n v="30061.24"/>
    <x v="3"/>
    <x v="8"/>
    <x v="1"/>
    <s v="Remote Start"/>
    <x v="0"/>
    <x v="0"/>
    <x v="1"/>
  </r>
  <r>
    <x v="3"/>
    <s v="Sportage"/>
    <n v="2011"/>
    <n v="89972"/>
    <n v="25478.144"/>
    <x v="3"/>
    <x v="7"/>
    <x v="1"/>
    <s v="GPS, Backup Camera"/>
    <x v="3"/>
    <x v="0"/>
    <x v="1"/>
  </r>
  <r>
    <x v="19"/>
    <s v="Macan"/>
    <n v="2019"/>
    <n v="59182"/>
    <n v="15800.103999999999"/>
    <x v="2"/>
    <x v="3"/>
    <x v="0"/>
    <s v="GPS, Sunroof, Heated Seats"/>
    <x v="2"/>
    <x v="1"/>
    <x v="1"/>
  </r>
  <r>
    <x v="8"/>
    <s v="F-Type"/>
    <n v="2011"/>
    <n v="132105"/>
    <n v="5021.76"/>
    <x v="3"/>
    <x v="0"/>
    <x v="0"/>
    <s v="Backup Camera"/>
    <x v="0"/>
    <x v="1"/>
    <x v="1"/>
  </r>
  <r>
    <x v="5"/>
    <s v="MX-5 Miata"/>
    <n v="2021"/>
    <n v="57945"/>
    <n v="38765.519999999997"/>
    <x v="2"/>
    <x v="7"/>
    <x v="0"/>
    <s v="Remote Start, Backup Camera"/>
    <x v="3"/>
    <x v="1"/>
    <x v="1"/>
  </r>
  <r>
    <x v="14"/>
    <s v="Traverse"/>
    <n v="2020"/>
    <n v="107214"/>
    <n v="6565.3280000000004"/>
    <x v="2"/>
    <x v="1"/>
    <x v="0"/>
    <s v="GPS, Backup Camera"/>
    <x v="3"/>
    <x v="0"/>
    <x v="1"/>
  </r>
  <r>
    <x v="4"/>
    <s v="Jetta"/>
    <n v="2020"/>
    <n v="64717"/>
    <n v="20706.047999999999"/>
    <x v="1"/>
    <x v="4"/>
    <x v="0"/>
    <s v="GPS, Heated Seats, Sunroof"/>
    <x v="2"/>
    <x v="0"/>
    <x v="1"/>
  </r>
  <r>
    <x v="1"/>
    <s v="Velar"/>
    <n v="2018"/>
    <n v="17924"/>
    <n v="35502.328000000001"/>
    <x v="1"/>
    <x v="2"/>
    <x v="0"/>
    <s v="Remote Start, Backup Camera, Leather Seats"/>
    <x v="2"/>
    <x v="2"/>
    <x v="1"/>
  </r>
  <r>
    <x v="11"/>
    <s v="Mustang"/>
    <n v="2021"/>
    <n v="14564"/>
    <n v="26023.896000000001"/>
    <x v="3"/>
    <x v="9"/>
    <x v="1"/>
    <s v="Leather Seats, Backup Camera"/>
    <x v="3"/>
    <x v="0"/>
    <x v="1"/>
  </r>
  <r>
    <x v="9"/>
    <s v="5 Series"/>
    <n v="2021"/>
    <n v="114754"/>
    <n v="32923.408000000003"/>
    <x v="1"/>
    <x v="7"/>
    <x v="0"/>
    <s v="GPS, Bluetooth"/>
    <x v="3"/>
    <x v="1"/>
    <x v="1"/>
  </r>
  <r>
    <x v="12"/>
    <s v="Model Y"/>
    <n v="2013"/>
    <n v="91050"/>
    <n v="10916.04"/>
    <x v="3"/>
    <x v="1"/>
    <x v="0"/>
    <s v="GPS, Sunroof, Backup Camera, Heated Seats"/>
    <x v="1"/>
    <x v="0"/>
    <x v="1"/>
  </r>
  <r>
    <x v="9"/>
    <s v="5 Series"/>
    <n v="2014"/>
    <n v="108710"/>
    <n v="7950.9759999999997"/>
    <x v="2"/>
    <x v="0"/>
    <x v="0"/>
    <s v="Sunroof, Leather Seats, Backup Camera"/>
    <x v="2"/>
    <x v="0"/>
    <x v="1"/>
  </r>
  <r>
    <x v="13"/>
    <s v="RAV4"/>
    <n v="2019"/>
    <n v="15094"/>
    <n v="9811.7440000000006"/>
    <x v="0"/>
    <x v="9"/>
    <x v="1"/>
    <s v="Remote Start, Backup Camera"/>
    <x v="3"/>
    <x v="0"/>
    <x v="1"/>
  </r>
  <r>
    <x v="16"/>
    <s v="Leaf"/>
    <n v="2013"/>
    <n v="124074"/>
    <n v="38068.872000000003"/>
    <x v="3"/>
    <x v="2"/>
    <x v="1"/>
    <s v="Leather Seats, Sunroof"/>
    <x v="3"/>
    <x v="2"/>
    <x v="1"/>
  </r>
  <r>
    <x v="14"/>
    <s v="Silverado"/>
    <n v="2019"/>
    <n v="78442"/>
    <n v="9565.3439999999991"/>
    <x v="3"/>
    <x v="3"/>
    <x v="0"/>
    <s v="Bluetooth, Backup Camera, Heated Seats"/>
    <x v="2"/>
    <x v="1"/>
    <x v="1"/>
  </r>
  <r>
    <x v="2"/>
    <s v="CR-V"/>
    <n v="2021"/>
    <n v="98191"/>
    <n v="30325.864000000001"/>
    <x v="2"/>
    <x v="7"/>
    <x v="1"/>
    <s v="Heated Seats, Backup Camera, Remote Start"/>
    <x v="2"/>
    <x v="2"/>
    <x v="1"/>
  </r>
  <r>
    <x v="10"/>
    <s v="Tipo"/>
    <n v="2014"/>
    <n v="13815"/>
    <n v="7597.4160000000002"/>
    <x v="2"/>
    <x v="7"/>
    <x v="1"/>
    <s v="Backup Camera, Sunroof"/>
    <x v="3"/>
    <x v="0"/>
    <x v="1"/>
  </r>
  <r>
    <x v="19"/>
    <n v="911"/>
    <n v="2010"/>
    <n v="21550"/>
    <n v="34228.608"/>
    <x v="2"/>
    <x v="0"/>
    <x v="0"/>
    <s v="Remote Start, Sunroof, Leather Seats"/>
    <x v="2"/>
    <x v="2"/>
    <x v="1"/>
  </r>
  <r>
    <x v="4"/>
    <s v="Golf"/>
    <n v="2019"/>
    <n v="41688"/>
    <n v="20683.648000000001"/>
    <x v="2"/>
    <x v="7"/>
    <x v="1"/>
    <s v="Backup Camera, Sunroof, Remote Start, Bluetooth"/>
    <x v="1"/>
    <x v="2"/>
    <x v="1"/>
  </r>
  <r>
    <x v="9"/>
    <s v="5 Series"/>
    <n v="2010"/>
    <n v="126138"/>
    <n v="25588.975999999999"/>
    <x v="2"/>
    <x v="8"/>
    <x v="1"/>
    <s v="Bluetooth, Leather Seats, Remote Start"/>
    <x v="2"/>
    <x v="2"/>
    <x v="1"/>
  </r>
  <r>
    <x v="6"/>
    <s v="A4"/>
    <n v="2016"/>
    <n v="102430"/>
    <n v="18705.48"/>
    <x v="1"/>
    <x v="4"/>
    <x v="1"/>
    <s v="GPS, Remote Start, Sunroof, Heated Seats"/>
    <x v="1"/>
    <x v="1"/>
    <x v="0"/>
  </r>
  <r>
    <x v="19"/>
    <n v="911"/>
    <n v="2019"/>
    <n v="68778"/>
    <n v="31851.712"/>
    <x v="1"/>
    <x v="8"/>
    <x v="1"/>
    <s v="GPS, Heated Seats, Leather Seats"/>
    <x v="2"/>
    <x v="1"/>
    <x v="1"/>
  </r>
  <r>
    <x v="0"/>
    <s v="Elantra"/>
    <n v="2018"/>
    <n v="149548"/>
    <n v="33073.199999999997"/>
    <x v="1"/>
    <x v="5"/>
    <x v="1"/>
    <s v="Bluetooth, Sunroof, Heated Seats, Remote Start"/>
    <x v="1"/>
    <x v="0"/>
    <x v="0"/>
  </r>
  <r>
    <x v="12"/>
    <s v="Model X"/>
    <n v="2021"/>
    <n v="80218"/>
    <n v="23461"/>
    <x v="1"/>
    <x v="3"/>
    <x v="0"/>
    <s v="Sunroof"/>
    <x v="0"/>
    <x v="0"/>
    <x v="1"/>
  </r>
  <r>
    <x v="12"/>
    <s v="Model X"/>
    <n v="2022"/>
    <n v="80635"/>
    <n v="26185.51"/>
    <x v="2"/>
    <x v="1"/>
    <x v="1"/>
    <s v="Heated Seats, Sunroof"/>
    <x v="3"/>
    <x v="0"/>
    <x v="0"/>
  </r>
  <r>
    <x v="11"/>
    <s v="Escape"/>
    <n v="2022"/>
    <n v="133782"/>
    <n v="8267.8799999999992"/>
    <x v="0"/>
    <x v="3"/>
    <x v="1"/>
    <s v="Bluetooth, GPS, Leather Seats, Remote Start"/>
    <x v="1"/>
    <x v="2"/>
    <x v="1"/>
  </r>
  <r>
    <x v="19"/>
    <s v="Panamera"/>
    <n v="2015"/>
    <n v="28225"/>
    <n v="34097.951999999997"/>
    <x v="2"/>
    <x v="0"/>
    <x v="1"/>
    <s v="Leather Seats, Backup Camera, GPS, Remote Start"/>
    <x v="1"/>
    <x v="0"/>
    <x v="1"/>
  </r>
  <r>
    <x v="14"/>
    <s v="Equinox"/>
    <n v="2010"/>
    <n v="44697"/>
    <n v="46550.32"/>
    <x v="2"/>
    <x v="8"/>
    <x v="0"/>
    <s v="Bluetooth, Leather Seats, Sunroof, GPS"/>
    <x v="1"/>
    <x v="2"/>
    <x v="0"/>
  </r>
  <r>
    <x v="8"/>
    <s v="XE"/>
    <n v="2011"/>
    <n v="119530"/>
    <n v="14575.343999999999"/>
    <x v="2"/>
    <x v="0"/>
    <x v="1"/>
    <s v="Remote Start, Bluetooth, Heated Seats"/>
    <x v="2"/>
    <x v="2"/>
    <x v="1"/>
  </r>
  <r>
    <x v="5"/>
    <s v="MX-5 Miata"/>
    <n v="2022"/>
    <n v="12950"/>
    <n v="29427.99"/>
    <x v="3"/>
    <x v="6"/>
    <x v="1"/>
    <s v="GPS, Remote Start, Leather Seats"/>
    <x v="2"/>
    <x v="0"/>
    <x v="0"/>
  </r>
  <r>
    <x v="0"/>
    <s v="Sonata"/>
    <n v="2019"/>
    <n v="67010"/>
    <n v="10480.799999999999"/>
    <x v="3"/>
    <x v="7"/>
    <x v="0"/>
    <s v="Sunroof, Leather Seats"/>
    <x v="3"/>
    <x v="1"/>
    <x v="1"/>
  </r>
  <r>
    <x v="18"/>
    <s v="Forester"/>
    <n v="2012"/>
    <n v="149284"/>
    <n v="16599.0079999999"/>
    <x v="1"/>
    <x v="1"/>
    <x v="0"/>
    <s v="Sunroof, Heated Seats, Backup Camera"/>
    <x v="2"/>
    <x v="1"/>
    <x v="1"/>
  </r>
  <r>
    <x v="8"/>
    <s v="XF"/>
    <n v="2019"/>
    <n v="23057"/>
    <n v="39103.624000000003"/>
    <x v="2"/>
    <x v="1"/>
    <x v="0"/>
    <s v="Leather Seats, Bluetooth"/>
    <x v="3"/>
    <x v="0"/>
    <x v="1"/>
  </r>
  <r>
    <x v="19"/>
    <n v="911"/>
    <n v="2020"/>
    <n v="77108"/>
    <n v="23679.944"/>
    <x v="3"/>
    <x v="1"/>
    <x v="0"/>
    <s v="Backup Camera, Sunroof, Heated Seats"/>
    <x v="2"/>
    <x v="1"/>
    <x v="1"/>
  </r>
  <r>
    <x v="14"/>
    <s v="Traverse"/>
    <n v="2018"/>
    <n v="59729"/>
    <n v="25470.968000000001"/>
    <x v="2"/>
    <x v="6"/>
    <x v="1"/>
    <s v="Bluetooth, Remote Start, Leather Seats"/>
    <x v="2"/>
    <x v="0"/>
    <x v="1"/>
  </r>
  <r>
    <x v="4"/>
    <s v="Jetta"/>
    <n v="2017"/>
    <n v="76482"/>
    <n v="10448.879999999999"/>
    <x v="3"/>
    <x v="4"/>
    <x v="1"/>
    <s v="Heated Seats"/>
    <x v="0"/>
    <x v="2"/>
    <x v="1"/>
  </r>
  <r>
    <x v="3"/>
    <s v="Sorento"/>
    <n v="2020"/>
    <n v="31382"/>
    <n v="4903.3760000000002"/>
    <x v="0"/>
    <x v="5"/>
    <x v="0"/>
    <s v="Heated Seats, Backup Camera, GPS"/>
    <x v="2"/>
    <x v="0"/>
    <x v="1"/>
  </r>
  <r>
    <x v="10"/>
    <s v="Tipo"/>
    <n v="2019"/>
    <n v="8088"/>
    <n v="30227.991999999998"/>
    <x v="3"/>
    <x v="4"/>
    <x v="0"/>
    <s v="Remote Start"/>
    <x v="0"/>
    <x v="0"/>
    <x v="1"/>
  </r>
  <r>
    <x v="13"/>
    <s v="Camry"/>
    <n v="2021"/>
    <n v="40681"/>
    <n v="21885.272000000001"/>
    <x v="2"/>
    <x v="2"/>
    <x v="0"/>
    <s v="GPS, Sunroof, Bluetooth, Remote Start"/>
    <x v="1"/>
    <x v="1"/>
    <x v="1"/>
  </r>
  <r>
    <x v="0"/>
    <s v="Santa Fe"/>
    <n v="2011"/>
    <n v="98479"/>
    <n v="19818.031999999999"/>
    <x v="0"/>
    <x v="4"/>
    <x v="1"/>
    <s v="GPS, Heated Seats"/>
    <x v="3"/>
    <x v="1"/>
    <x v="1"/>
  </r>
  <r>
    <x v="8"/>
    <s v="XE"/>
    <n v="2010"/>
    <n v="83352"/>
    <n v="11634.688"/>
    <x v="3"/>
    <x v="3"/>
    <x v="1"/>
    <s v="Sunroof, Leather Seats, Backup Camera"/>
    <x v="2"/>
    <x v="1"/>
    <x v="1"/>
  </r>
  <r>
    <x v="7"/>
    <s v="Traverse"/>
    <n v="2016"/>
    <n v="100669"/>
    <n v="12409.56"/>
    <x v="3"/>
    <x v="4"/>
    <x v="1"/>
    <s v="Sunroof"/>
    <x v="0"/>
    <x v="1"/>
    <x v="1"/>
  </r>
  <r>
    <x v="1"/>
    <s v="Velar"/>
    <n v="2013"/>
    <n v="41687"/>
    <n v="12654.12"/>
    <x v="3"/>
    <x v="4"/>
    <x v="1"/>
    <s v="Backup Camera, Bluetooth, Sunroof"/>
    <x v="2"/>
    <x v="1"/>
    <x v="0"/>
  </r>
  <r>
    <x v="15"/>
    <s v="S-Class"/>
    <n v="2017"/>
    <n v="18997"/>
    <n v="28932.34"/>
    <x v="1"/>
    <x v="4"/>
    <x v="0"/>
    <s v="Sunroof, GPS, Heated Seats"/>
    <x v="2"/>
    <x v="0"/>
    <x v="0"/>
  </r>
  <r>
    <x v="0"/>
    <s v="Kona"/>
    <n v="2015"/>
    <n v="15250"/>
    <n v="6653.3440000000001"/>
    <x v="3"/>
    <x v="3"/>
    <x v="0"/>
    <s v="Bluetooth"/>
    <x v="0"/>
    <x v="1"/>
    <x v="1"/>
  </r>
  <r>
    <x v="9"/>
    <s v="5 Series"/>
    <n v="2013"/>
    <n v="119893"/>
    <n v="10248.208000000001"/>
    <x v="3"/>
    <x v="2"/>
    <x v="0"/>
    <s v="GPS, Remote Start, Backup Camera, Sunroof"/>
    <x v="1"/>
    <x v="0"/>
    <x v="1"/>
  </r>
  <r>
    <x v="9"/>
    <s v="X3"/>
    <n v="2020"/>
    <n v="138994"/>
    <n v="24102.088"/>
    <x v="0"/>
    <x v="3"/>
    <x v="0"/>
    <s v="Sunroof, GPS"/>
    <x v="3"/>
    <x v="0"/>
    <x v="1"/>
  </r>
  <r>
    <x v="3"/>
    <s v="Forte"/>
    <n v="2021"/>
    <n v="80576"/>
    <n v="35919.648000000001"/>
    <x v="0"/>
    <x v="1"/>
    <x v="0"/>
    <s v="Heated Seats"/>
    <x v="0"/>
    <x v="1"/>
    <x v="1"/>
  </r>
  <r>
    <x v="10"/>
    <s v="Tipo"/>
    <n v="2021"/>
    <n v="41888"/>
    <n v="17609.063999999998"/>
    <x v="2"/>
    <x v="7"/>
    <x v="1"/>
    <s v="Heated Seats, GPS, Backup Camera"/>
    <x v="2"/>
    <x v="2"/>
    <x v="1"/>
  </r>
  <r>
    <x v="9"/>
    <s v="X3"/>
    <n v="2021"/>
    <n v="97388"/>
    <n v="34837.480000000003"/>
    <x v="0"/>
    <x v="0"/>
    <x v="0"/>
    <s v="Sunroof"/>
    <x v="0"/>
    <x v="2"/>
    <x v="1"/>
  </r>
  <r>
    <x v="4"/>
    <s v="Golf"/>
    <n v="2020"/>
    <n v="49486"/>
    <n v="47005.42"/>
    <x v="2"/>
    <x v="4"/>
    <x v="1"/>
    <s v="Remote Start, Sunroof, GPS"/>
    <x v="2"/>
    <x v="1"/>
    <x v="0"/>
  </r>
  <r>
    <x v="1"/>
    <s v="Evoque"/>
    <n v="2021"/>
    <n v="11899"/>
    <n v="37234.832000000002"/>
    <x v="0"/>
    <x v="7"/>
    <x v="0"/>
    <s v="Heated Seats"/>
    <x v="0"/>
    <x v="2"/>
    <x v="1"/>
  </r>
  <r>
    <x v="10"/>
    <n v="500"/>
    <n v="2016"/>
    <n v="138033"/>
    <n v="22687.423999999999"/>
    <x v="1"/>
    <x v="3"/>
    <x v="1"/>
    <s v="Backup Camera, Bluetooth, GPS"/>
    <x v="2"/>
    <x v="1"/>
    <x v="1"/>
  </r>
  <r>
    <x v="0"/>
    <s v="Kona"/>
    <n v="2011"/>
    <n v="56040"/>
    <n v="7019.7759999999998"/>
    <x v="3"/>
    <x v="8"/>
    <x v="1"/>
    <s v="Backup Camera, GPS, Sunroof, Remote Start"/>
    <x v="1"/>
    <x v="0"/>
    <x v="1"/>
  </r>
  <r>
    <x v="0"/>
    <s v="Sonata"/>
    <n v="2020"/>
    <n v="113404"/>
    <n v="39262.85"/>
    <x v="3"/>
    <x v="1"/>
    <x v="0"/>
    <s v="Heated Seats"/>
    <x v="0"/>
    <x v="0"/>
    <x v="0"/>
  </r>
  <r>
    <x v="0"/>
    <s v="Tucson"/>
    <n v="2022"/>
    <n v="141902"/>
    <n v="11787.136"/>
    <x v="2"/>
    <x v="3"/>
    <x v="0"/>
    <s v="Sunroof, Leather Seats, Backup Camera, Remote Start"/>
    <x v="1"/>
    <x v="2"/>
    <x v="1"/>
  </r>
  <r>
    <x v="8"/>
    <s v="F-Type"/>
    <n v="2021"/>
    <n v="41414"/>
    <n v="23970.959999999999"/>
    <x v="1"/>
    <x v="2"/>
    <x v="1"/>
    <s v="Bluetooth, Backup Camera, Leather Seats, Sunroof"/>
    <x v="1"/>
    <x v="2"/>
    <x v="1"/>
  </r>
  <r>
    <x v="12"/>
    <s v="Model 3"/>
    <n v="2018"/>
    <n v="94020"/>
    <n v="20364.896000000001"/>
    <x v="2"/>
    <x v="1"/>
    <x v="1"/>
    <s v="Heated Seats, Remote Start, GPS, Leather Seats"/>
    <x v="1"/>
    <x v="2"/>
    <x v="1"/>
  </r>
  <r>
    <x v="13"/>
    <s v="RAV4"/>
    <n v="2013"/>
    <n v="65528"/>
    <n v="29170.103999999999"/>
    <x v="0"/>
    <x v="5"/>
    <x v="0"/>
    <s v="Leather Seats, GPS, Bluetooth, Remote Start"/>
    <x v="1"/>
    <x v="2"/>
    <x v="1"/>
  </r>
  <r>
    <x v="14"/>
    <s v="Equinox"/>
    <n v="2014"/>
    <n v="105736"/>
    <n v="24925.73"/>
    <x v="3"/>
    <x v="5"/>
    <x v="0"/>
    <s v="Backup Camera, Leather Seats"/>
    <x v="3"/>
    <x v="1"/>
    <x v="0"/>
  </r>
  <r>
    <x v="9"/>
    <s v="3 Series"/>
    <n v="2016"/>
    <n v="125250"/>
    <n v="33906.152000000002"/>
    <x v="2"/>
    <x v="4"/>
    <x v="1"/>
    <s v="Leather Seats, Backup Camera, Remote Start, Sunroof"/>
    <x v="1"/>
    <x v="1"/>
    <x v="1"/>
  </r>
  <r>
    <x v="11"/>
    <s v="Explorer"/>
    <n v="2020"/>
    <n v="107056"/>
    <n v="4492.88"/>
    <x v="3"/>
    <x v="1"/>
    <x v="1"/>
    <s v="Remote Start, Leather Seats, GPS"/>
    <x v="2"/>
    <x v="1"/>
    <x v="1"/>
  </r>
  <r>
    <x v="4"/>
    <s v="Tiguan"/>
    <n v="2010"/>
    <n v="88945"/>
    <n v="24953.344000000001"/>
    <x v="0"/>
    <x v="2"/>
    <x v="1"/>
    <s v="Leather Seats, Heated Seats"/>
    <x v="3"/>
    <x v="0"/>
    <x v="1"/>
  </r>
  <r>
    <x v="10"/>
    <s v="Tipo"/>
    <n v="2018"/>
    <n v="40511"/>
    <n v="27013.279999999999"/>
    <x v="2"/>
    <x v="3"/>
    <x v="0"/>
    <s v="Backup Camera, Heated Seats"/>
    <x v="3"/>
    <x v="0"/>
    <x v="1"/>
  </r>
  <r>
    <x v="14"/>
    <s v="Malibu"/>
    <n v="2020"/>
    <n v="110632"/>
    <n v="13425.848"/>
    <x v="0"/>
    <x v="4"/>
    <x v="0"/>
    <s v="Heated Seats"/>
    <x v="0"/>
    <x v="1"/>
    <x v="1"/>
  </r>
  <r>
    <x v="12"/>
    <s v="Model X"/>
    <n v="2012"/>
    <n v="100472"/>
    <n v="35623.656000000003"/>
    <x v="3"/>
    <x v="4"/>
    <x v="0"/>
    <s v="Bluetooth"/>
    <x v="0"/>
    <x v="1"/>
    <x v="1"/>
  </r>
  <r>
    <x v="19"/>
    <s v="Cayenne"/>
    <n v="2010"/>
    <n v="33290"/>
    <n v="4740.4719999999998"/>
    <x v="0"/>
    <x v="5"/>
    <x v="0"/>
    <s v="Remote Start"/>
    <x v="0"/>
    <x v="0"/>
    <x v="1"/>
  </r>
  <r>
    <x v="9"/>
    <s v="X3"/>
    <n v="2010"/>
    <n v="7247"/>
    <n v="35361.031999999999"/>
    <x v="2"/>
    <x v="1"/>
    <x v="1"/>
    <s v="Backup Camera, Remote Start"/>
    <x v="3"/>
    <x v="2"/>
    <x v="1"/>
  </r>
  <r>
    <x v="16"/>
    <s v="Sentra"/>
    <n v="2020"/>
    <n v="105285"/>
    <n v="18456.416000000001"/>
    <x v="2"/>
    <x v="5"/>
    <x v="1"/>
    <s v="Leather Seats, Backup Camera, GPS"/>
    <x v="2"/>
    <x v="1"/>
    <x v="1"/>
  </r>
  <r>
    <x v="13"/>
    <s v="Camry"/>
    <n v="2018"/>
    <n v="98926"/>
    <n v="13096.592000000001"/>
    <x v="3"/>
    <x v="7"/>
    <x v="0"/>
    <s v="Leather Seats, Remote Start, Bluetooth, Heated Seats"/>
    <x v="1"/>
    <x v="1"/>
    <x v="1"/>
  </r>
  <r>
    <x v="6"/>
    <s v="Q7"/>
    <n v="2017"/>
    <n v="30717"/>
    <n v="28653.72"/>
    <x v="0"/>
    <x v="7"/>
    <x v="0"/>
    <s v="Bluetooth"/>
    <x v="0"/>
    <x v="1"/>
    <x v="1"/>
  </r>
  <r>
    <x v="19"/>
    <s v="Macan"/>
    <n v="2019"/>
    <n v="63278"/>
    <n v="13700.136"/>
    <x v="1"/>
    <x v="9"/>
    <x v="0"/>
    <s v="Heated Seats, GPS, Sunroof"/>
    <x v="2"/>
    <x v="2"/>
    <x v="1"/>
  </r>
  <r>
    <x v="3"/>
    <s v="Soul"/>
    <n v="2015"/>
    <n v="131212"/>
    <n v="35378.559999999998"/>
    <x v="2"/>
    <x v="5"/>
    <x v="1"/>
    <s v="Leather Seats, Backup Camera, Sunroof, GPS"/>
    <x v="1"/>
    <x v="1"/>
    <x v="1"/>
  </r>
  <r>
    <x v="1"/>
    <s v="Defender"/>
    <n v="2020"/>
    <n v="67588"/>
    <n v="12530.016"/>
    <x v="1"/>
    <x v="3"/>
    <x v="0"/>
    <s v="Leather Seats, Remote Start, Heated Seats"/>
    <x v="2"/>
    <x v="0"/>
    <x v="1"/>
  </r>
  <r>
    <x v="0"/>
    <s v="Elantra"/>
    <n v="2011"/>
    <n v="97192"/>
    <n v="29189.84"/>
    <x v="3"/>
    <x v="4"/>
    <x v="1"/>
    <s v="Bluetooth, Remote Start, Backup Camera, Heated Seats"/>
    <x v="1"/>
    <x v="1"/>
    <x v="0"/>
  </r>
  <r>
    <x v="2"/>
    <s v="Accord"/>
    <n v="2014"/>
    <n v="17673"/>
    <n v="21642.720000000001"/>
    <x v="3"/>
    <x v="6"/>
    <x v="1"/>
    <s v="Heated Seats, Backup Camera, Remote Start, Bluetooth"/>
    <x v="1"/>
    <x v="2"/>
    <x v="1"/>
  </r>
  <r>
    <x v="1"/>
    <s v="Velar"/>
    <n v="2014"/>
    <n v="112121"/>
    <n v="20486.304"/>
    <x v="2"/>
    <x v="2"/>
    <x v="0"/>
    <s v="Leather Seats"/>
    <x v="0"/>
    <x v="1"/>
    <x v="1"/>
  </r>
  <r>
    <x v="6"/>
    <s v="A3"/>
    <n v="2022"/>
    <n v="73821"/>
    <n v="23278.29"/>
    <x v="1"/>
    <x v="6"/>
    <x v="1"/>
    <s v="Backup Camera"/>
    <x v="0"/>
    <x v="2"/>
    <x v="0"/>
  </r>
  <r>
    <x v="6"/>
    <s v="A3"/>
    <n v="2018"/>
    <n v="49485"/>
    <n v="13474.536"/>
    <x v="3"/>
    <x v="4"/>
    <x v="0"/>
    <s v="Sunroof, Leather Seats, Heated Seats, Remote Start"/>
    <x v="1"/>
    <x v="2"/>
    <x v="1"/>
  </r>
  <r>
    <x v="11"/>
    <s v="Mustang"/>
    <n v="2014"/>
    <n v="21744"/>
    <n v="16400.112000000001"/>
    <x v="1"/>
    <x v="3"/>
    <x v="1"/>
    <s v="Heated Seats, Backup Camera"/>
    <x v="3"/>
    <x v="2"/>
    <x v="1"/>
  </r>
  <r>
    <x v="2"/>
    <s v="CR-V"/>
    <n v="2020"/>
    <n v="44736"/>
    <n v="38622.896000000001"/>
    <x v="1"/>
    <x v="1"/>
    <x v="0"/>
    <s v="Bluetooth, Backup Camera, Heated Seats, GPS"/>
    <x v="1"/>
    <x v="0"/>
    <x v="1"/>
  </r>
  <r>
    <x v="17"/>
    <s v="Charger"/>
    <n v="2019"/>
    <n v="53653"/>
    <n v="16679.583999999999"/>
    <x v="0"/>
    <x v="7"/>
    <x v="1"/>
    <s v="Bluetooth"/>
    <x v="0"/>
    <x v="2"/>
    <x v="1"/>
  </r>
  <r>
    <x v="14"/>
    <s v="Camaro"/>
    <n v="2011"/>
    <n v="68076"/>
    <n v="11424.608"/>
    <x v="1"/>
    <x v="2"/>
    <x v="0"/>
    <s v="Leather Seats, Bluetooth"/>
    <x v="3"/>
    <x v="0"/>
    <x v="1"/>
  </r>
  <r>
    <x v="6"/>
    <s v="A3"/>
    <n v="2012"/>
    <n v="149671"/>
    <n v="16481.48"/>
    <x v="0"/>
    <x v="6"/>
    <x v="0"/>
    <s v="Leather Seats, Bluetooth, Backup Camera, GPS"/>
    <x v="1"/>
    <x v="2"/>
    <x v="1"/>
  </r>
  <r>
    <x v="3"/>
    <s v="Sportage"/>
    <n v="2015"/>
    <n v="75864"/>
    <n v="27620.080000000002"/>
    <x v="1"/>
    <x v="0"/>
    <x v="1"/>
    <s v="Leather Seats, Backup Camera, Bluetooth, GPS"/>
    <x v="1"/>
    <x v="2"/>
    <x v="1"/>
  </r>
  <r>
    <x v="11"/>
    <s v="Escape"/>
    <n v="2015"/>
    <n v="22617"/>
    <n v="22282.848000000002"/>
    <x v="2"/>
    <x v="1"/>
    <x v="1"/>
    <s v="Bluetooth"/>
    <x v="0"/>
    <x v="0"/>
    <x v="1"/>
  </r>
  <r>
    <x v="7"/>
    <s v="Traverse"/>
    <n v="2011"/>
    <n v="66877"/>
    <n v="21562.975999999999"/>
    <x v="2"/>
    <x v="4"/>
    <x v="0"/>
    <s v="Leather Seats, Bluetooth, Heated Seats"/>
    <x v="2"/>
    <x v="2"/>
    <x v="1"/>
  </r>
  <r>
    <x v="14"/>
    <s v="Camaro"/>
    <n v="2011"/>
    <n v="44191"/>
    <n v="32896.624000000003"/>
    <x v="1"/>
    <x v="3"/>
    <x v="0"/>
    <s v="Backup Camera, Leather Seats"/>
    <x v="3"/>
    <x v="2"/>
    <x v="1"/>
  </r>
  <r>
    <x v="5"/>
    <s v="Mazda6"/>
    <n v="2012"/>
    <n v="61154"/>
    <n v="18937.432000000001"/>
    <x v="2"/>
    <x v="6"/>
    <x v="1"/>
    <s v="GPS, Backup Camera, Leather Seats"/>
    <x v="2"/>
    <x v="1"/>
    <x v="1"/>
  </r>
  <r>
    <x v="8"/>
    <s v="XE"/>
    <n v="2018"/>
    <n v="84955"/>
    <n v="28521.624"/>
    <x v="0"/>
    <x v="6"/>
    <x v="1"/>
    <s v="Heated Seats"/>
    <x v="0"/>
    <x v="2"/>
    <x v="1"/>
  </r>
  <r>
    <x v="2"/>
    <s v="CR-V"/>
    <n v="2011"/>
    <n v="56521"/>
    <n v="16727.975999999999"/>
    <x v="3"/>
    <x v="9"/>
    <x v="0"/>
    <s v="Sunroof, Leather Seats, GPS, Backup Camera"/>
    <x v="1"/>
    <x v="1"/>
    <x v="1"/>
  </r>
  <r>
    <x v="14"/>
    <s v="Silverado"/>
    <n v="2017"/>
    <n v="141219"/>
    <n v="32108.928"/>
    <x v="2"/>
    <x v="0"/>
    <x v="0"/>
    <s v="Heated Seats, Leather Seats, Backup Camera"/>
    <x v="2"/>
    <x v="1"/>
    <x v="1"/>
  </r>
  <r>
    <x v="15"/>
    <s v="C-Class"/>
    <n v="2015"/>
    <n v="51063"/>
    <n v="16428.351999999999"/>
    <x v="3"/>
    <x v="1"/>
    <x v="1"/>
    <s v="GPS, Remote Start, Heated Seats"/>
    <x v="2"/>
    <x v="2"/>
    <x v="1"/>
  </r>
  <r>
    <x v="14"/>
    <s v="Equinox"/>
    <n v="2020"/>
    <n v="49266"/>
    <n v="4236.2960000000003"/>
    <x v="3"/>
    <x v="6"/>
    <x v="0"/>
    <s v="Backup Camera, Remote Start, Heated Seats, Sunroof"/>
    <x v="1"/>
    <x v="0"/>
    <x v="1"/>
  </r>
  <r>
    <x v="11"/>
    <s v="F-150"/>
    <n v="2016"/>
    <n v="124946"/>
    <n v="21433.144"/>
    <x v="1"/>
    <x v="6"/>
    <x v="1"/>
    <s v="Backup Camera, Leather Seats, Heated Seats, GPS"/>
    <x v="1"/>
    <x v="0"/>
    <x v="1"/>
  </r>
  <r>
    <x v="8"/>
    <s v="F-Type"/>
    <n v="2019"/>
    <n v="10734"/>
    <n v="20220.256000000001"/>
    <x v="0"/>
    <x v="2"/>
    <x v="1"/>
    <s v="Sunroof"/>
    <x v="0"/>
    <x v="1"/>
    <x v="1"/>
  </r>
  <r>
    <x v="13"/>
    <s v="Camry"/>
    <n v="2010"/>
    <n v="52431"/>
    <n v="22687.495999999999"/>
    <x v="0"/>
    <x v="4"/>
    <x v="0"/>
    <s v="Bluetooth, Backup Camera, Sunroof"/>
    <x v="2"/>
    <x v="1"/>
    <x v="1"/>
  </r>
  <r>
    <x v="0"/>
    <s v="Elantra"/>
    <n v="2017"/>
    <n v="43480"/>
    <n v="14266.175999999999"/>
    <x v="3"/>
    <x v="3"/>
    <x v="0"/>
    <s v="Remote Start"/>
    <x v="0"/>
    <x v="0"/>
    <x v="1"/>
  </r>
  <r>
    <x v="1"/>
    <s v="Discovery"/>
    <n v="2018"/>
    <n v="73628"/>
    <n v="20520.328000000001"/>
    <x v="0"/>
    <x v="3"/>
    <x v="1"/>
    <s v="Sunroof"/>
    <x v="0"/>
    <x v="2"/>
    <x v="1"/>
  </r>
  <r>
    <x v="15"/>
    <s v="GLC"/>
    <n v="2013"/>
    <n v="136368"/>
    <n v="24197.119999999999"/>
    <x v="0"/>
    <x v="2"/>
    <x v="1"/>
    <s v="Leather Seats, Sunroof, GPS, Remote Start"/>
    <x v="1"/>
    <x v="1"/>
    <x v="1"/>
  </r>
  <r>
    <x v="0"/>
    <s v="Kona"/>
    <n v="2018"/>
    <n v="112553"/>
    <n v="18979.335999999999"/>
    <x v="3"/>
    <x v="4"/>
    <x v="1"/>
    <s v="Remote Start"/>
    <x v="0"/>
    <x v="0"/>
    <x v="1"/>
  </r>
  <r>
    <x v="11"/>
    <s v="F-150"/>
    <n v="2021"/>
    <n v="8446"/>
    <n v="22355.632000000001"/>
    <x v="1"/>
    <x v="1"/>
    <x v="1"/>
    <s v="Sunroof, Bluetooth"/>
    <x v="3"/>
    <x v="1"/>
    <x v="1"/>
  </r>
  <r>
    <x v="11"/>
    <s v="Escape"/>
    <n v="2021"/>
    <n v="39165"/>
    <n v="23509.48"/>
    <x v="1"/>
    <x v="9"/>
    <x v="0"/>
    <s v="Backup Camera, Heated Seats, Leather Seats, Bluetooth"/>
    <x v="1"/>
    <x v="1"/>
    <x v="1"/>
  </r>
  <r>
    <x v="11"/>
    <s v="Escape"/>
    <n v="2010"/>
    <n v="6947"/>
    <n v="28185.135999999999"/>
    <x v="3"/>
    <x v="8"/>
    <x v="1"/>
    <s v="Leather Seats, Heated Seats, Bluetooth, Remote Start"/>
    <x v="1"/>
    <x v="1"/>
    <x v="1"/>
  </r>
  <r>
    <x v="19"/>
    <s v="Macan"/>
    <n v="2022"/>
    <n v="118320"/>
    <n v="22321.488000000001"/>
    <x v="1"/>
    <x v="6"/>
    <x v="1"/>
    <s v="Backup Camera"/>
    <x v="0"/>
    <x v="2"/>
    <x v="1"/>
  </r>
  <r>
    <x v="12"/>
    <s v="Model 3"/>
    <n v="2016"/>
    <n v="116169"/>
    <n v="32854.016000000003"/>
    <x v="3"/>
    <x v="4"/>
    <x v="0"/>
    <s v="Heated Seats, Backup Camera"/>
    <x v="3"/>
    <x v="1"/>
    <x v="1"/>
  </r>
  <r>
    <x v="11"/>
    <s v="Escape"/>
    <n v="2013"/>
    <n v="45515"/>
    <n v="39827.103999999999"/>
    <x v="1"/>
    <x v="0"/>
    <x v="1"/>
    <s v="Heated Seats"/>
    <x v="0"/>
    <x v="2"/>
    <x v="1"/>
  </r>
  <r>
    <x v="12"/>
    <s v="Model 3"/>
    <n v="2013"/>
    <n v="60025"/>
    <n v="31456.32"/>
    <x v="2"/>
    <x v="8"/>
    <x v="1"/>
    <s v="GPS, Remote Start, Backup Camera, Sunroof"/>
    <x v="1"/>
    <x v="0"/>
    <x v="1"/>
  </r>
  <r>
    <x v="13"/>
    <s v="Camry"/>
    <n v="2011"/>
    <n v="59086"/>
    <n v="5117.9679999999998"/>
    <x v="3"/>
    <x v="4"/>
    <x v="0"/>
    <s v="Heated Seats, Remote Start"/>
    <x v="3"/>
    <x v="1"/>
    <x v="1"/>
  </r>
  <r>
    <x v="2"/>
    <s v="Pilot"/>
    <n v="2017"/>
    <n v="120818"/>
    <n v="35066.616000000002"/>
    <x v="0"/>
    <x v="6"/>
    <x v="1"/>
    <s v="Bluetooth, Remote Start"/>
    <x v="3"/>
    <x v="0"/>
    <x v="1"/>
  </r>
  <r>
    <x v="2"/>
    <s v="Accord"/>
    <n v="2010"/>
    <n v="26982"/>
    <n v="39120.656000000003"/>
    <x v="2"/>
    <x v="7"/>
    <x v="0"/>
    <s v="Sunroof, Leather Seats, Remote Start, Heated Seats"/>
    <x v="1"/>
    <x v="1"/>
    <x v="1"/>
  </r>
  <r>
    <x v="3"/>
    <s v="Optima"/>
    <n v="2011"/>
    <n v="131759"/>
    <n v="5558.13"/>
    <x v="2"/>
    <x v="1"/>
    <x v="0"/>
    <s v="Heated Seats, Sunroof, Bluetooth"/>
    <x v="2"/>
    <x v="2"/>
    <x v="0"/>
  </r>
  <r>
    <x v="15"/>
    <s v="E-Class"/>
    <n v="2016"/>
    <n v="134625"/>
    <n v="36876.232000000004"/>
    <x v="0"/>
    <x v="5"/>
    <x v="1"/>
    <s v="Backup Camera, Sunroof, Leather Seats, GPS"/>
    <x v="1"/>
    <x v="1"/>
    <x v="1"/>
  </r>
  <r>
    <x v="13"/>
    <s v="Highlander"/>
    <n v="2015"/>
    <n v="98616"/>
    <n v="13122.36"/>
    <x v="3"/>
    <x v="8"/>
    <x v="0"/>
    <s v="Remote Start, Heated Seats, Bluetooth"/>
    <x v="2"/>
    <x v="2"/>
    <x v="1"/>
  </r>
  <r>
    <x v="2"/>
    <s v="Civic"/>
    <n v="2017"/>
    <n v="24735"/>
    <n v="16922.175999999999"/>
    <x v="0"/>
    <x v="3"/>
    <x v="0"/>
    <s v="Backup Camera, Bluetooth"/>
    <x v="3"/>
    <x v="1"/>
    <x v="1"/>
  </r>
  <r>
    <x v="14"/>
    <s v="Traverse"/>
    <n v="2020"/>
    <n v="111055"/>
    <n v="34583.648000000001"/>
    <x v="1"/>
    <x v="3"/>
    <x v="1"/>
    <s v="Sunroof"/>
    <x v="0"/>
    <x v="2"/>
    <x v="1"/>
  </r>
  <r>
    <x v="2"/>
    <s v="CR-V"/>
    <n v="2011"/>
    <n v="80214"/>
    <n v="20697.975999999999"/>
    <x v="2"/>
    <x v="5"/>
    <x v="1"/>
    <s v="Heated Seats, Bluetooth, Backup Camera, GPS"/>
    <x v="1"/>
    <x v="1"/>
    <x v="1"/>
  </r>
  <r>
    <x v="12"/>
    <s v="Model S"/>
    <n v="2015"/>
    <n v="84452"/>
    <n v="22768.248"/>
    <x v="2"/>
    <x v="8"/>
    <x v="0"/>
    <s v="GPS"/>
    <x v="0"/>
    <x v="1"/>
    <x v="1"/>
  </r>
  <r>
    <x v="5"/>
    <s v="Mazda6"/>
    <n v="2022"/>
    <n v="35029"/>
    <n v="24152.736000000001"/>
    <x v="3"/>
    <x v="2"/>
    <x v="1"/>
    <s v="Sunroof, Heated Seats, Leather Seats"/>
    <x v="2"/>
    <x v="2"/>
    <x v="1"/>
  </r>
  <r>
    <x v="8"/>
    <s v="I-Pace"/>
    <n v="2021"/>
    <n v="78206"/>
    <n v="33050.089999999997"/>
    <x v="0"/>
    <x v="2"/>
    <x v="0"/>
    <s v="Backup Camera"/>
    <x v="0"/>
    <x v="2"/>
    <x v="0"/>
  </r>
  <r>
    <x v="17"/>
    <s v="Charger"/>
    <n v="2021"/>
    <n v="140385"/>
    <n v="38555.112000000001"/>
    <x v="0"/>
    <x v="8"/>
    <x v="1"/>
    <s v="Leather Seats, GPS, Bluetooth"/>
    <x v="2"/>
    <x v="2"/>
    <x v="1"/>
  </r>
  <r>
    <x v="3"/>
    <s v="Sorento"/>
    <n v="2010"/>
    <n v="41634"/>
    <n v="23889.26"/>
    <x v="3"/>
    <x v="2"/>
    <x v="1"/>
    <s v="Backup Camera, Leather Seats"/>
    <x v="3"/>
    <x v="0"/>
    <x v="0"/>
  </r>
  <r>
    <x v="10"/>
    <s v="500X"/>
    <n v="2013"/>
    <n v="51889"/>
    <n v="28919.815999999999"/>
    <x v="1"/>
    <x v="8"/>
    <x v="0"/>
    <s v="Heated Seats"/>
    <x v="0"/>
    <x v="2"/>
    <x v="1"/>
  </r>
  <r>
    <x v="12"/>
    <s v="Model 3"/>
    <n v="2022"/>
    <n v="79678"/>
    <n v="24817.864000000001"/>
    <x v="2"/>
    <x v="1"/>
    <x v="1"/>
    <s v="Leather Seats, Bluetooth"/>
    <x v="3"/>
    <x v="1"/>
    <x v="1"/>
  </r>
  <r>
    <x v="15"/>
    <s v="S-Class"/>
    <n v="2011"/>
    <n v="6068"/>
    <n v="36010.216"/>
    <x v="3"/>
    <x v="3"/>
    <x v="1"/>
    <s v="Leather Seats, Backup Camera, Remote Start"/>
    <x v="2"/>
    <x v="1"/>
    <x v="1"/>
  </r>
  <r>
    <x v="12"/>
    <s v="Model S"/>
    <n v="2013"/>
    <n v="53235"/>
    <n v="12035.992"/>
    <x v="0"/>
    <x v="7"/>
    <x v="0"/>
    <s v="Sunroof, Leather Seats"/>
    <x v="3"/>
    <x v="2"/>
    <x v="1"/>
  </r>
  <r>
    <x v="2"/>
    <s v="Pilot"/>
    <n v="2017"/>
    <n v="21185"/>
    <n v="12993.584000000001"/>
    <x v="3"/>
    <x v="3"/>
    <x v="1"/>
    <s v="Sunroof"/>
    <x v="0"/>
    <x v="0"/>
    <x v="1"/>
  </r>
  <r>
    <x v="16"/>
    <s v="Leaf"/>
    <n v="2018"/>
    <n v="119804"/>
    <n v="21312.5"/>
    <x v="0"/>
    <x v="8"/>
    <x v="1"/>
    <s v="Bluetooth, Sunroof, GPS"/>
    <x v="2"/>
    <x v="1"/>
    <x v="0"/>
  </r>
  <r>
    <x v="4"/>
    <s v="Golf"/>
    <n v="2015"/>
    <n v="22487"/>
    <n v="22147.536"/>
    <x v="3"/>
    <x v="5"/>
    <x v="0"/>
    <s v="Sunroof, Bluetooth, Heated Seats, Remote Start"/>
    <x v="1"/>
    <x v="1"/>
    <x v="1"/>
  </r>
  <r>
    <x v="11"/>
    <s v="Mustang"/>
    <n v="2012"/>
    <n v="138214"/>
    <n v="37427.504000000001"/>
    <x v="3"/>
    <x v="7"/>
    <x v="0"/>
    <s v="Remote Start, Bluetooth, Backup Camera"/>
    <x v="2"/>
    <x v="2"/>
    <x v="1"/>
  </r>
  <r>
    <x v="13"/>
    <s v="Tacoma"/>
    <n v="2015"/>
    <n v="18690"/>
    <n v="31555.17"/>
    <x v="2"/>
    <x v="1"/>
    <x v="1"/>
    <s v="Remote Start, GPS"/>
    <x v="3"/>
    <x v="0"/>
    <x v="0"/>
  </r>
  <r>
    <x v="1"/>
    <s v="Range Rover"/>
    <n v="2012"/>
    <n v="59538"/>
    <n v="37926.911999999997"/>
    <x v="0"/>
    <x v="7"/>
    <x v="0"/>
    <s v="Bluetooth, Leather Seats, Remote Start"/>
    <x v="2"/>
    <x v="2"/>
    <x v="1"/>
  </r>
  <r>
    <x v="10"/>
    <s v="500X"/>
    <n v="2015"/>
    <n v="84618"/>
    <n v="18466.68"/>
    <x v="1"/>
    <x v="9"/>
    <x v="0"/>
    <s v="Heated Seats, Sunroof, Leather Seats"/>
    <x v="2"/>
    <x v="1"/>
    <x v="0"/>
  </r>
  <r>
    <x v="15"/>
    <s v="C-Class"/>
    <n v="2021"/>
    <n v="23339"/>
    <n v="44217.82"/>
    <x v="0"/>
    <x v="4"/>
    <x v="1"/>
    <s v="GPS, Heated Seats, Leather Seats, Bluetooth"/>
    <x v="1"/>
    <x v="2"/>
    <x v="0"/>
  </r>
  <r>
    <x v="9"/>
    <s v="3 Series"/>
    <n v="2020"/>
    <n v="109035"/>
    <n v="7972.2879999999996"/>
    <x v="0"/>
    <x v="7"/>
    <x v="0"/>
    <s v="Backup Camera, Remote Start"/>
    <x v="3"/>
    <x v="1"/>
    <x v="1"/>
  </r>
  <r>
    <x v="13"/>
    <s v="Tacoma"/>
    <n v="2022"/>
    <n v="49618"/>
    <n v="17902.488000000001"/>
    <x v="3"/>
    <x v="8"/>
    <x v="1"/>
    <s v="Bluetooth, Sunroof"/>
    <x v="3"/>
    <x v="2"/>
    <x v="1"/>
  </r>
  <r>
    <x v="10"/>
    <s v="Panda"/>
    <n v="2021"/>
    <n v="80818"/>
    <n v="20076.64"/>
    <x v="1"/>
    <x v="1"/>
    <x v="1"/>
    <s v="GPS"/>
    <x v="0"/>
    <x v="0"/>
    <x v="1"/>
  </r>
  <r>
    <x v="4"/>
    <s v="Passat"/>
    <n v="2020"/>
    <n v="118681"/>
    <n v="28672.295999999998"/>
    <x v="1"/>
    <x v="7"/>
    <x v="1"/>
    <s v="Sunroof, Bluetooth"/>
    <x v="3"/>
    <x v="2"/>
    <x v="1"/>
  </r>
  <r>
    <x v="18"/>
    <s v="Legacy"/>
    <n v="2022"/>
    <n v="99362"/>
    <n v="22222.031999999999"/>
    <x v="0"/>
    <x v="5"/>
    <x v="1"/>
    <s v="Sunroof, Heated Seats"/>
    <x v="3"/>
    <x v="0"/>
    <x v="1"/>
  </r>
  <r>
    <x v="13"/>
    <s v="RAV4"/>
    <n v="2010"/>
    <n v="107719"/>
    <n v="11736.328"/>
    <x v="1"/>
    <x v="5"/>
    <x v="1"/>
    <s v="Remote Start"/>
    <x v="0"/>
    <x v="1"/>
    <x v="1"/>
  </r>
  <r>
    <x v="4"/>
    <s v="Jetta"/>
    <n v="2019"/>
    <n v="66926"/>
    <n v="34993.856"/>
    <x v="2"/>
    <x v="4"/>
    <x v="1"/>
    <s v="Sunroof, Heated Seats"/>
    <x v="3"/>
    <x v="2"/>
    <x v="1"/>
  </r>
  <r>
    <x v="17"/>
    <s v="Pacifica"/>
    <n v="2014"/>
    <n v="107639"/>
    <n v="31026.92"/>
    <x v="3"/>
    <x v="6"/>
    <x v="0"/>
    <s v="Remote Start, GPS, Backup Camera"/>
    <x v="2"/>
    <x v="2"/>
    <x v="1"/>
  </r>
  <r>
    <x v="4"/>
    <s v="Jetta"/>
    <n v="2014"/>
    <n v="56657"/>
    <n v="29793.93"/>
    <x v="0"/>
    <x v="9"/>
    <x v="0"/>
    <s v="Backup Camera"/>
    <x v="0"/>
    <x v="1"/>
    <x v="0"/>
  </r>
  <r>
    <x v="19"/>
    <s v="Cayenne"/>
    <n v="2017"/>
    <n v="106565"/>
    <n v="10950.592000000001"/>
    <x v="2"/>
    <x v="8"/>
    <x v="1"/>
    <s v="Leather Seats, Remote Start"/>
    <x v="3"/>
    <x v="2"/>
    <x v="1"/>
  </r>
  <r>
    <x v="16"/>
    <s v="Altima"/>
    <n v="2011"/>
    <n v="78060"/>
    <n v="19142.312000000002"/>
    <x v="3"/>
    <x v="5"/>
    <x v="1"/>
    <s v="Remote Start, GPS, Sunroof, Backup Camera"/>
    <x v="1"/>
    <x v="0"/>
    <x v="1"/>
  </r>
  <r>
    <x v="7"/>
    <s v="Silverado"/>
    <n v="2020"/>
    <n v="69243"/>
    <n v="19861.43"/>
    <x v="3"/>
    <x v="6"/>
    <x v="1"/>
    <s v="Remote Start, Heated Seats, Bluetooth, GPS"/>
    <x v="1"/>
    <x v="0"/>
    <x v="0"/>
  </r>
  <r>
    <x v="7"/>
    <s v="Malibu"/>
    <n v="2020"/>
    <n v="60258"/>
    <n v="37879.696000000004"/>
    <x v="1"/>
    <x v="8"/>
    <x v="1"/>
    <s v="Bluetooth, Leather Seats, Backup Camera"/>
    <x v="2"/>
    <x v="2"/>
    <x v="1"/>
  </r>
  <r>
    <x v="11"/>
    <s v="Focus"/>
    <n v="2013"/>
    <n v="8400"/>
    <n v="18613.392"/>
    <x v="3"/>
    <x v="8"/>
    <x v="0"/>
    <s v="GPS, Bluetooth"/>
    <x v="3"/>
    <x v="0"/>
    <x v="1"/>
  </r>
  <r>
    <x v="14"/>
    <s v="Traverse"/>
    <n v="2010"/>
    <n v="137450"/>
    <n v="22720.016"/>
    <x v="0"/>
    <x v="8"/>
    <x v="1"/>
    <s v="Leather Seats, Backup Camera, Sunroof"/>
    <x v="2"/>
    <x v="0"/>
    <x v="1"/>
  </r>
  <r>
    <x v="13"/>
    <s v="Highlander"/>
    <n v="2021"/>
    <n v="24455"/>
    <n v="10881.415999999999"/>
    <x v="0"/>
    <x v="9"/>
    <x v="0"/>
    <s v="GPS, Bluetooth, Leather Seats, Heated Seats"/>
    <x v="1"/>
    <x v="1"/>
    <x v="1"/>
  </r>
  <r>
    <x v="4"/>
    <s v="Golf"/>
    <n v="2018"/>
    <n v="72086"/>
    <n v="34946.76"/>
    <x v="1"/>
    <x v="7"/>
    <x v="1"/>
    <s v="Heated Seats, Backup Camera"/>
    <x v="3"/>
    <x v="0"/>
    <x v="1"/>
  </r>
  <r>
    <x v="7"/>
    <s v="Malibu"/>
    <n v="2011"/>
    <n v="34178"/>
    <n v="24711.648000000001"/>
    <x v="0"/>
    <x v="7"/>
    <x v="1"/>
    <s v="Remote Start, GPS, Leather Seats"/>
    <x v="2"/>
    <x v="1"/>
    <x v="1"/>
  </r>
  <r>
    <x v="12"/>
    <s v="Model 3"/>
    <n v="2017"/>
    <n v="79849"/>
    <n v="20260.86"/>
    <x v="1"/>
    <x v="0"/>
    <x v="0"/>
    <s v="Heated Seats, GPS, Remote Start"/>
    <x v="2"/>
    <x v="1"/>
    <x v="0"/>
  </r>
  <r>
    <x v="4"/>
    <s v="Golf"/>
    <n v="2022"/>
    <n v="40391"/>
    <n v="14786.528"/>
    <x v="3"/>
    <x v="6"/>
    <x v="1"/>
    <s v="Leather Seats, Backup Camera, Remote Start"/>
    <x v="2"/>
    <x v="2"/>
    <x v="1"/>
  </r>
  <r>
    <x v="11"/>
    <s v="Explorer"/>
    <n v="2020"/>
    <n v="47908"/>
    <n v="36938.591999999997"/>
    <x v="2"/>
    <x v="2"/>
    <x v="1"/>
    <s v="Sunroof, Bluetooth, Backup Camera, Heated Seats"/>
    <x v="1"/>
    <x v="1"/>
    <x v="1"/>
  </r>
  <r>
    <x v="17"/>
    <s v="Dodge Durango"/>
    <n v="2022"/>
    <n v="49893"/>
    <n v="11292.72"/>
    <x v="3"/>
    <x v="4"/>
    <x v="1"/>
    <s v="Bluetooth, Sunroof, Backup Camera"/>
    <x v="2"/>
    <x v="0"/>
    <x v="1"/>
  </r>
  <r>
    <x v="16"/>
    <s v="Sentra"/>
    <n v="2013"/>
    <n v="6012"/>
    <n v="6986.232"/>
    <x v="0"/>
    <x v="5"/>
    <x v="0"/>
    <s v="Backup Camera, GPS, Leather Seats"/>
    <x v="2"/>
    <x v="2"/>
    <x v="1"/>
  </r>
  <r>
    <x v="18"/>
    <s v="Impreza"/>
    <n v="2021"/>
    <n v="15293"/>
    <n v="32163.191999999999"/>
    <x v="2"/>
    <x v="4"/>
    <x v="0"/>
    <s v="Leather Seats"/>
    <x v="0"/>
    <x v="1"/>
    <x v="1"/>
  </r>
  <r>
    <x v="1"/>
    <s v="Evoque"/>
    <n v="2012"/>
    <n v="67360"/>
    <n v="21725.448"/>
    <x v="2"/>
    <x v="8"/>
    <x v="1"/>
    <s v="Bluetooth, GPS, Backup Camera, Leather Seats"/>
    <x v="1"/>
    <x v="2"/>
    <x v="1"/>
  </r>
  <r>
    <x v="19"/>
    <s v="Cayenne"/>
    <n v="2020"/>
    <n v="67343"/>
    <n v="10406.944"/>
    <x v="0"/>
    <x v="5"/>
    <x v="1"/>
    <s v="GPS, Leather Seats, Remote Start"/>
    <x v="2"/>
    <x v="2"/>
    <x v="1"/>
  </r>
  <r>
    <x v="19"/>
    <s v="Panamera"/>
    <n v="2019"/>
    <n v="77849"/>
    <n v="12580.752"/>
    <x v="3"/>
    <x v="0"/>
    <x v="0"/>
    <s v="Leather Seats, Bluetooth"/>
    <x v="3"/>
    <x v="1"/>
    <x v="1"/>
  </r>
  <r>
    <x v="9"/>
    <s v="X7"/>
    <n v="2014"/>
    <n v="49389"/>
    <n v="37368.68"/>
    <x v="1"/>
    <x v="2"/>
    <x v="1"/>
    <s v="Bluetooth, Heated Seats, Remote Start, Sunroof"/>
    <x v="1"/>
    <x v="2"/>
    <x v="1"/>
  </r>
  <r>
    <x v="1"/>
    <s v="Range Rover"/>
    <n v="2018"/>
    <n v="101271"/>
    <n v="13379.88"/>
    <x v="0"/>
    <x v="1"/>
    <x v="1"/>
    <s v="Sunroof, Backup Camera"/>
    <x v="3"/>
    <x v="0"/>
    <x v="1"/>
  </r>
  <r>
    <x v="7"/>
    <s v="Traverse"/>
    <n v="2010"/>
    <n v="141754"/>
    <n v="14518.216"/>
    <x v="3"/>
    <x v="7"/>
    <x v="0"/>
    <s v="Sunroof, Backup Camera, Heated Seats"/>
    <x v="2"/>
    <x v="2"/>
    <x v="1"/>
  </r>
  <r>
    <x v="4"/>
    <s v="Golf"/>
    <n v="2022"/>
    <n v="38858"/>
    <n v="30257.655999999999"/>
    <x v="2"/>
    <x v="8"/>
    <x v="0"/>
    <s v="Leather Seats, Backup Camera, Heated Seats, Bluetooth"/>
    <x v="1"/>
    <x v="1"/>
    <x v="1"/>
  </r>
  <r>
    <x v="12"/>
    <s v="Model Y"/>
    <n v="2014"/>
    <n v="16214"/>
    <n v="25200.16"/>
    <x v="0"/>
    <x v="4"/>
    <x v="1"/>
    <s v="Bluetooth, Leather Seats, Backup Camera, GPS"/>
    <x v="1"/>
    <x v="1"/>
    <x v="1"/>
  </r>
  <r>
    <x v="18"/>
    <s v="Outback"/>
    <n v="2021"/>
    <n v="24526"/>
    <n v="9383.4639999999999"/>
    <x v="1"/>
    <x v="1"/>
    <x v="1"/>
    <s v="Sunroof, Leather Seats"/>
    <x v="3"/>
    <x v="0"/>
    <x v="1"/>
  </r>
  <r>
    <x v="6"/>
    <s v="Q7"/>
    <n v="2011"/>
    <n v="118357"/>
    <n v="27348.14"/>
    <x v="2"/>
    <x v="8"/>
    <x v="0"/>
    <s v="GPS, Leather Seats"/>
    <x v="3"/>
    <x v="1"/>
    <x v="0"/>
  </r>
  <r>
    <x v="7"/>
    <s v="Traverse"/>
    <n v="2012"/>
    <n v="51325"/>
    <n v="13073.86"/>
    <x v="3"/>
    <x v="7"/>
    <x v="1"/>
    <s v="Remote Start, Backup Camera"/>
    <x v="3"/>
    <x v="0"/>
    <x v="0"/>
  </r>
  <r>
    <x v="2"/>
    <s v="CR-V"/>
    <n v="2014"/>
    <n v="73456"/>
    <n v="28213.975999999999"/>
    <x v="0"/>
    <x v="1"/>
    <x v="1"/>
    <s v="Bluetooth, Backup Camera, Sunroof, GPS"/>
    <x v="1"/>
    <x v="1"/>
    <x v="1"/>
  </r>
  <r>
    <x v="9"/>
    <s v="5 Series"/>
    <n v="2010"/>
    <n v="50767"/>
    <n v="14958.552"/>
    <x v="0"/>
    <x v="0"/>
    <x v="1"/>
    <s v="Bluetooth, Sunroof, Leather Seats, Heated Seats"/>
    <x v="1"/>
    <x v="2"/>
    <x v="1"/>
  </r>
  <r>
    <x v="12"/>
    <s v="Model X"/>
    <n v="2015"/>
    <n v="68181"/>
    <n v="18584.464"/>
    <x v="2"/>
    <x v="1"/>
    <x v="0"/>
    <s v="GPS"/>
    <x v="0"/>
    <x v="1"/>
    <x v="1"/>
  </r>
  <r>
    <x v="12"/>
    <s v="Model S"/>
    <n v="2021"/>
    <n v="12099"/>
    <n v="10424.072"/>
    <x v="1"/>
    <x v="3"/>
    <x v="0"/>
    <s v="Bluetooth, Backup Camera, Remote Start"/>
    <x v="2"/>
    <x v="1"/>
    <x v="1"/>
  </r>
  <r>
    <x v="4"/>
    <s v="Beetle"/>
    <n v="2021"/>
    <n v="79786"/>
    <n v="39570.008000000002"/>
    <x v="3"/>
    <x v="4"/>
    <x v="0"/>
    <s v="GPS, Bluetooth"/>
    <x v="3"/>
    <x v="1"/>
    <x v="1"/>
  </r>
  <r>
    <x v="10"/>
    <n v="500"/>
    <n v="2013"/>
    <n v="96715"/>
    <n v="19299.896000000001"/>
    <x v="0"/>
    <x v="0"/>
    <x v="0"/>
    <s v="Sunroof, Bluetooth, Remote Start, Leather Seats"/>
    <x v="1"/>
    <x v="0"/>
    <x v="1"/>
  </r>
  <r>
    <x v="3"/>
    <s v="Optima"/>
    <n v="2010"/>
    <n v="73995"/>
    <n v="8210.6080000000002"/>
    <x v="3"/>
    <x v="5"/>
    <x v="0"/>
    <s v="Remote Start"/>
    <x v="0"/>
    <x v="2"/>
    <x v="1"/>
  </r>
  <r>
    <x v="6"/>
    <s v="A3"/>
    <n v="2021"/>
    <n v="55930"/>
    <n v="18722.072"/>
    <x v="1"/>
    <x v="7"/>
    <x v="0"/>
    <s v="Backup Camera, Leather Seats, Bluetooth"/>
    <x v="2"/>
    <x v="0"/>
    <x v="1"/>
  </r>
  <r>
    <x v="13"/>
    <s v="Highlander"/>
    <n v="2011"/>
    <n v="55022"/>
    <n v="23314.16"/>
    <x v="2"/>
    <x v="5"/>
    <x v="1"/>
    <s v="Leather Seats, Backup Camera"/>
    <x v="3"/>
    <x v="0"/>
    <x v="1"/>
  </r>
  <r>
    <x v="14"/>
    <s v="Equinox"/>
    <n v="2013"/>
    <n v="93499"/>
    <n v="33123.360000000001"/>
    <x v="1"/>
    <x v="1"/>
    <x v="1"/>
    <s v="GPS, Remote Start"/>
    <x v="3"/>
    <x v="0"/>
    <x v="1"/>
  </r>
  <r>
    <x v="11"/>
    <s v="Escape"/>
    <n v="2010"/>
    <n v="102938"/>
    <n v="28160.04"/>
    <x v="3"/>
    <x v="2"/>
    <x v="1"/>
    <s v="Sunroof, Heated Seats, Backup Camera"/>
    <x v="2"/>
    <x v="1"/>
    <x v="1"/>
  </r>
  <r>
    <x v="4"/>
    <s v="Beetle"/>
    <n v="2019"/>
    <n v="105503"/>
    <n v="39026.584000000003"/>
    <x v="3"/>
    <x v="5"/>
    <x v="1"/>
    <s v="Backup Camera, Remote Start"/>
    <x v="3"/>
    <x v="1"/>
    <x v="1"/>
  </r>
  <r>
    <x v="0"/>
    <s v="Elantra"/>
    <n v="2015"/>
    <n v="41299"/>
    <n v="8472.2880000000005"/>
    <x v="0"/>
    <x v="2"/>
    <x v="0"/>
    <s v="Heated Seats, GPS, Leather Seats, Remote Start"/>
    <x v="1"/>
    <x v="0"/>
    <x v="1"/>
  </r>
  <r>
    <x v="2"/>
    <s v="CR-V"/>
    <n v="2011"/>
    <n v="98855"/>
    <n v="23092.112000000001"/>
    <x v="3"/>
    <x v="0"/>
    <x v="0"/>
    <s v="Remote Start, GPS, Leather Seats, Sunroof"/>
    <x v="1"/>
    <x v="2"/>
    <x v="1"/>
  </r>
  <r>
    <x v="9"/>
    <s v="5 Series"/>
    <n v="2012"/>
    <n v="27226"/>
    <n v="17281.088"/>
    <x v="2"/>
    <x v="6"/>
    <x v="0"/>
    <s v="Remote Start, Backup Camera, Sunroof, Bluetooth"/>
    <x v="1"/>
    <x v="1"/>
    <x v="1"/>
  </r>
  <r>
    <x v="14"/>
    <s v="Malibu"/>
    <n v="2021"/>
    <n v="64432"/>
    <n v="16037.448"/>
    <x v="2"/>
    <x v="8"/>
    <x v="1"/>
    <s v="Backup Camera, Sunroof, Heated Seats, Remote Start"/>
    <x v="1"/>
    <x v="2"/>
    <x v="1"/>
  </r>
  <r>
    <x v="19"/>
    <s v="Cayenne"/>
    <n v="2016"/>
    <n v="116051"/>
    <n v="27981.184000000001"/>
    <x v="0"/>
    <x v="0"/>
    <x v="1"/>
    <s v="Sunroof"/>
    <x v="0"/>
    <x v="1"/>
    <x v="1"/>
  </r>
  <r>
    <x v="19"/>
    <s v="Cayenne"/>
    <n v="2020"/>
    <n v="59683"/>
    <n v="4203.96"/>
    <x v="0"/>
    <x v="0"/>
    <x v="0"/>
    <s v="Backup Camera"/>
    <x v="0"/>
    <x v="2"/>
    <x v="1"/>
  </r>
  <r>
    <x v="0"/>
    <s v="Elantra"/>
    <n v="2020"/>
    <n v="74435"/>
    <n v="23484.856"/>
    <x v="0"/>
    <x v="3"/>
    <x v="1"/>
    <s v="Heated Seats, Bluetooth, Leather Seats, GPS"/>
    <x v="1"/>
    <x v="0"/>
    <x v="1"/>
  </r>
  <r>
    <x v="0"/>
    <s v="Santa Fe"/>
    <n v="2017"/>
    <n v="99474"/>
    <n v="16230.896000000001"/>
    <x v="1"/>
    <x v="0"/>
    <x v="0"/>
    <s v="Remote Start, Backup Camera, Leather Seats, GPS"/>
    <x v="1"/>
    <x v="2"/>
    <x v="1"/>
  </r>
  <r>
    <x v="19"/>
    <s v="Cayenne"/>
    <n v="2013"/>
    <n v="109200"/>
    <n v="7834.92"/>
    <x v="3"/>
    <x v="9"/>
    <x v="0"/>
    <s v="Sunroof, Leather Seats, Heated Seats, GPS"/>
    <x v="1"/>
    <x v="1"/>
    <x v="1"/>
  </r>
  <r>
    <x v="4"/>
    <s v="Passat"/>
    <n v="2012"/>
    <n v="89770"/>
    <n v="6166.4319999999998"/>
    <x v="2"/>
    <x v="7"/>
    <x v="0"/>
    <s v="GPS, Heated Seats"/>
    <x v="3"/>
    <x v="1"/>
    <x v="1"/>
  </r>
  <r>
    <x v="3"/>
    <s v="Sportage"/>
    <n v="2015"/>
    <n v="50355"/>
    <n v="13029.4"/>
    <x v="2"/>
    <x v="1"/>
    <x v="0"/>
    <s v="Remote Start, Heated Seats, Leather Seats"/>
    <x v="2"/>
    <x v="1"/>
    <x v="1"/>
  </r>
  <r>
    <x v="16"/>
    <s v="Leaf"/>
    <n v="2011"/>
    <n v="30348"/>
    <n v="26144.856"/>
    <x v="3"/>
    <x v="4"/>
    <x v="0"/>
    <s v="Bluetooth"/>
    <x v="0"/>
    <x v="0"/>
    <x v="1"/>
  </r>
  <r>
    <x v="11"/>
    <s v="Mustang"/>
    <n v="2015"/>
    <n v="17552"/>
    <n v="20948.968000000001"/>
    <x v="3"/>
    <x v="7"/>
    <x v="1"/>
    <s v="Remote Start, GPS"/>
    <x v="3"/>
    <x v="2"/>
    <x v="1"/>
  </r>
  <r>
    <x v="3"/>
    <s v="Sorento"/>
    <n v="2019"/>
    <n v="10573"/>
    <n v="41632.03"/>
    <x v="2"/>
    <x v="6"/>
    <x v="1"/>
    <s v="Heated Seats, Remote Start, Leather Seats"/>
    <x v="2"/>
    <x v="1"/>
    <x v="0"/>
  </r>
  <r>
    <x v="3"/>
    <s v="Forte"/>
    <n v="2020"/>
    <n v="75290"/>
    <n v="5757.44"/>
    <x v="3"/>
    <x v="5"/>
    <x v="0"/>
    <s v="Sunroof, Leather Seats"/>
    <x v="3"/>
    <x v="0"/>
    <x v="1"/>
  </r>
  <r>
    <x v="1"/>
    <s v="Evoque"/>
    <n v="2010"/>
    <n v="76654"/>
    <n v="39490.271999999997"/>
    <x v="3"/>
    <x v="2"/>
    <x v="1"/>
    <s v="Leather Seats"/>
    <x v="0"/>
    <x v="1"/>
    <x v="1"/>
  </r>
  <r>
    <x v="5"/>
    <s v="Mazda6"/>
    <n v="2017"/>
    <n v="114675"/>
    <n v="35229.752"/>
    <x v="3"/>
    <x v="1"/>
    <x v="1"/>
    <s v="Remote Start, Backup Camera, Sunroof, Bluetooth"/>
    <x v="1"/>
    <x v="0"/>
    <x v="1"/>
  </r>
  <r>
    <x v="8"/>
    <s v="XJ"/>
    <n v="2017"/>
    <n v="111214"/>
    <n v="31704.975999999999"/>
    <x v="1"/>
    <x v="2"/>
    <x v="0"/>
    <s v="Sunroof, Leather Seats, Remote Start, Backup Camera"/>
    <x v="1"/>
    <x v="2"/>
    <x v="1"/>
  </r>
  <r>
    <x v="7"/>
    <s v="Equinox"/>
    <n v="2017"/>
    <n v="149757"/>
    <n v="8613.36"/>
    <x v="0"/>
    <x v="1"/>
    <x v="0"/>
    <s v="Leather Seats, Remote Start"/>
    <x v="3"/>
    <x v="2"/>
    <x v="1"/>
  </r>
  <r>
    <x v="16"/>
    <s v="Rogue"/>
    <n v="2010"/>
    <n v="56349"/>
    <n v="30686.335999999999"/>
    <x v="2"/>
    <x v="1"/>
    <x v="1"/>
    <s v="Leather Seats, Sunroof, Remote Start, GPS"/>
    <x v="1"/>
    <x v="1"/>
    <x v="1"/>
  </r>
  <r>
    <x v="4"/>
    <s v="Jetta"/>
    <n v="2021"/>
    <n v="137571"/>
    <n v="27318.85"/>
    <x v="0"/>
    <x v="5"/>
    <x v="0"/>
    <s v="Sunroof, GPS, Bluetooth, Backup Camera"/>
    <x v="1"/>
    <x v="0"/>
    <x v="0"/>
  </r>
  <r>
    <x v="1"/>
    <s v="Evoque"/>
    <n v="2021"/>
    <n v="117356"/>
    <n v="24013.16"/>
    <x v="0"/>
    <x v="9"/>
    <x v="1"/>
    <s v="Heated Seats"/>
    <x v="0"/>
    <x v="1"/>
    <x v="1"/>
  </r>
  <r>
    <x v="8"/>
    <s v="I-Pace"/>
    <n v="2012"/>
    <n v="83020"/>
    <n v="42686.63"/>
    <x v="1"/>
    <x v="5"/>
    <x v="1"/>
    <s v="Bluetooth"/>
    <x v="0"/>
    <x v="2"/>
    <x v="0"/>
  </r>
  <r>
    <x v="6"/>
    <s v="Q7"/>
    <n v="2014"/>
    <n v="109314"/>
    <n v="34707.063999999998"/>
    <x v="2"/>
    <x v="3"/>
    <x v="1"/>
    <s v="Sunroof, GPS, Heated Seats"/>
    <x v="2"/>
    <x v="2"/>
    <x v="1"/>
  </r>
  <r>
    <x v="4"/>
    <s v="Passat"/>
    <n v="2012"/>
    <n v="64529"/>
    <n v="37297.919999999998"/>
    <x v="2"/>
    <x v="0"/>
    <x v="1"/>
    <s v="Leather Seats, Backup Camera, Sunroof"/>
    <x v="2"/>
    <x v="0"/>
    <x v="1"/>
  </r>
  <r>
    <x v="9"/>
    <s v="5 Series"/>
    <n v="2018"/>
    <n v="95675"/>
    <n v="29354.848000000002"/>
    <x v="0"/>
    <x v="8"/>
    <x v="0"/>
    <s v="Remote Start, GPS, Backup Camera"/>
    <x v="2"/>
    <x v="0"/>
    <x v="1"/>
  </r>
  <r>
    <x v="11"/>
    <s v="Explorer"/>
    <n v="2021"/>
    <n v="44992"/>
    <n v="28420.66"/>
    <x v="1"/>
    <x v="7"/>
    <x v="1"/>
    <s v="Remote Start"/>
    <x v="0"/>
    <x v="2"/>
    <x v="0"/>
  </r>
  <r>
    <x v="1"/>
    <s v="Evoque"/>
    <n v="2017"/>
    <n v="12126"/>
    <n v="21439.040000000001"/>
    <x v="1"/>
    <x v="5"/>
    <x v="1"/>
    <s v="Remote Start, Bluetooth, GPS, Heated Seats"/>
    <x v="1"/>
    <x v="2"/>
    <x v="1"/>
  </r>
  <r>
    <x v="14"/>
    <s v="Equinox"/>
    <n v="2018"/>
    <n v="95559"/>
    <n v="20644.736000000001"/>
    <x v="3"/>
    <x v="1"/>
    <x v="0"/>
    <s v="Heated Seats, Bluetooth"/>
    <x v="3"/>
    <x v="2"/>
    <x v="1"/>
  </r>
  <r>
    <x v="15"/>
    <s v="GLC"/>
    <n v="2017"/>
    <n v="8749"/>
    <n v="28906.671999999999"/>
    <x v="3"/>
    <x v="8"/>
    <x v="0"/>
    <s v="Heated Seats, Bluetooth, Leather Seats"/>
    <x v="2"/>
    <x v="1"/>
    <x v="1"/>
  </r>
  <r>
    <x v="4"/>
    <s v="Passat"/>
    <n v="2015"/>
    <n v="146320"/>
    <n v="42285.13"/>
    <x v="1"/>
    <x v="3"/>
    <x v="0"/>
    <s v="Leather Seats, Backup Camera, Remote Start, Bluetooth"/>
    <x v="1"/>
    <x v="0"/>
    <x v="0"/>
  </r>
  <r>
    <x v="14"/>
    <s v="Malibu"/>
    <n v="2022"/>
    <n v="121214"/>
    <n v="22363.416000000001"/>
    <x v="3"/>
    <x v="9"/>
    <x v="1"/>
    <s v="GPS, Backup Camera"/>
    <x v="3"/>
    <x v="0"/>
    <x v="1"/>
  </r>
  <r>
    <x v="14"/>
    <s v="Traverse"/>
    <n v="2011"/>
    <n v="97976"/>
    <n v="33405.591999999997"/>
    <x v="0"/>
    <x v="8"/>
    <x v="0"/>
    <s v="Remote Start"/>
    <x v="0"/>
    <x v="2"/>
    <x v="1"/>
  </r>
  <r>
    <x v="5"/>
    <s v="Mazda3"/>
    <n v="2019"/>
    <n v="117908"/>
    <n v="15089.456"/>
    <x v="2"/>
    <x v="3"/>
    <x v="1"/>
    <s v="Sunroof, Heated Seats"/>
    <x v="3"/>
    <x v="2"/>
    <x v="1"/>
  </r>
  <r>
    <x v="15"/>
    <s v="S-Class"/>
    <n v="2017"/>
    <n v="111949"/>
    <n v="19063.312000000002"/>
    <x v="1"/>
    <x v="2"/>
    <x v="0"/>
    <s v="Backup Camera, Leather Seats, Bluetooth"/>
    <x v="2"/>
    <x v="2"/>
    <x v="1"/>
  </r>
  <r>
    <x v="5"/>
    <s v="MX-5 Miata"/>
    <n v="2013"/>
    <n v="82536"/>
    <n v="39014.300000000003"/>
    <x v="2"/>
    <x v="9"/>
    <x v="1"/>
    <s v="Remote Start, Sunroof, Leather Seats"/>
    <x v="2"/>
    <x v="1"/>
    <x v="0"/>
  </r>
  <r>
    <x v="1"/>
    <s v="Evoque"/>
    <n v="2011"/>
    <n v="89710"/>
    <n v="8665.7440000000006"/>
    <x v="3"/>
    <x v="3"/>
    <x v="0"/>
    <s v="Backup Camera, Remote Start, Heated Seats"/>
    <x v="2"/>
    <x v="0"/>
    <x v="1"/>
  </r>
  <r>
    <x v="2"/>
    <s v="Pilot"/>
    <n v="2014"/>
    <n v="118225"/>
    <n v="14584.343999999999"/>
    <x v="0"/>
    <x v="1"/>
    <x v="1"/>
    <s v="GPS"/>
    <x v="0"/>
    <x v="1"/>
    <x v="1"/>
  </r>
  <r>
    <x v="1"/>
    <s v="Range Rover"/>
    <n v="2015"/>
    <n v="53470"/>
    <n v="24295.687999999998"/>
    <x v="0"/>
    <x v="0"/>
    <x v="0"/>
    <s v="Backup Camera, Bluetooth, Heated Seats, Leather Seats"/>
    <x v="1"/>
    <x v="1"/>
    <x v="1"/>
  </r>
  <r>
    <x v="6"/>
    <s v="Q5"/>
    <n v="2018"/>
    <n v="141844"/>
    <n v="22582.511999999999"/>
    <x v="3"/>
    <x v="2"/>
    <x v="1"/>
    <s v="Heated Seats"/>
    <x v="0"/>
    <x v="0"/>
    <x v="1"/>
  </r>
  <r>
    <x v="6"/>
    <s v="A6"/>
    <n v="2011"/>
    <n v="20717"/>
    <n v="18418.135999999999"/>
    <x v="3"/>
    <x v="4"/>
    <x v="1"/>
    <s v="Bluetooth, GPS, Remote Start, Backup Camera"/>
    <x v="1"/>
    <x v="0"/>
    <x v="1"/>
  </r>
  <r>
    <x v="13"/>
    <s v="Camry"/>
    <n v="2021"/>
    <n v="38148"/>
    <n v="27376.2"/>
    <x v="2"/>
    <x v="6"/>
    <x v="1"/>
    <s v="Bluetooth, Sunroof"/>
    <x v="3"/>
    <x v="0"/>
    <x v="1"/>
  </r>
  <r>
    <x v="1"/>
    <s v="Range Rover"/>
    <n v="2015"/>
    <n v="116241"/>
    <n v="30266.95"/>
    <x v="1"/>
    <x v="1"/>
    <x v="1"/>
    <s v="Remote Start, Backup Camera, GPS"/>
    <x v="2"/>
    <x v="2"/>
    <x v="0"/>
  </r>
  <r>
    <x v="18"/>
    <s v="Crosstrek"/>
    <n v="2017"/>
    <n v="135261"/>
    <n v="9017.9680000000008"/>
    <x v="0"/>
    <x v="7"/>
    <x v="1"/>
    <s v="Sunroof, Leather Seats, Remote Start"/>
    <x v="2"/>
    <x v="1"/>
    <x v="1"/>
  </r>
  <r>
    <x v="15"/>
    <s v="GLC"/>
    <n v="2020"/>
    <n v="31473"/>
    <n v="19265.8"/>
    <x v="3"/>
    <x v="7"/>
    <x v="1"/>
    <s v="Sunroof, Heated Seats"/>
    <x v="3"/>
    <x v="1"/>
    <x v="1"/>
  </r>
  <r>
    <x v="5"/>
    <s v="CX-5"/>
    <n v="2014"/>
    <n v="128190"/>
    <n v="29473.511999999999"/>
    <x v="1"/>
    <x v="8"/>
    <x v="1"/>
    <s v="Sunroof, Remote Start"/>
    <x v="3"/>
    <x v="2"/>
    <x v="1"/>
  </r>
  <r>
    <x v="19"/>
    <s v="Taycan"/>
    <n v="2017"/>
    <n v="90499"/>
    <n v="16783.2"/>
    <x v="1"/>
    <x v="8"/>
    <x v="1"/>
    <s v="Remote Start, Sunroof, GPS"/>
    <x v="2"/>
    <x v="2"/>
    <x v="0"/>
  </r>
  <r>
    <x v="13"/>
    <s v="Highlander"/>
    <n v="2019"/>
    <n v="132632"/>
    <n v="18285.740000000002"/>
    <x v="2"/>
    <x v="3"/>
    <x v="1"/>
    <s v="Remote Start"/>
    <x v="0"/>
    <x v="2"/>
    <x v="0"/>
  </r>
  <r>
    <x v="19"/>
    <s v="Cayenne"/>
    <n v="2021"/>
    <n v="13757"/>
    <n v="16833.112000000001"/>
    <x v="1"/>
    <x v="6"/>
    <x v="0"/>
    <s v="Backup Camera, Leather Seats, Sunroof"/>
    <x v="2"/>
    <x v="1"/>
    <x v="1"/>
  </r>
  <r>
    <x v="11"/>
    <s v="Mustang"/>
    <n v="2022"/>
    <n v="84356"/>
    <n v="19623.84"/>
    <x v="1"/>
    <x v="9"/>
    <x v="1"/>
    <s v="Bluetooth, Leather Seats, Backup Camera, GPS"/>
    <x v="1"/>
    <x v="1"/>
    <x v="1"/>
  </r>
  <r>
    <x v="1"/>
    <s v="Evoque"/>
    <n v="2016"/>
    <n v="91015"/>
    <n v="32184.68"/>
    <x v="0"/>
    <x v="6"/>
    <x v="0"/>
    <s v="Backup Camera, Bluetooth, Leather Seats, GPS"/>
    <x v="1"/>
    <x v="0"/>
    <x v="1"/>
  </r>
  <r>
    <x v="17"/>
    <s v="Voyager"/>
    <n v="2016"/>
    <n v="55771"/>
    <n v="11161.832"/>
    <x v="0"/>
    <x v="6"/>
    <x v="1"/>
    <s v="Backup Camera, Remote Start"/>
    <x v="3"/>
    <x v="1"/>
    <x v="1"/>
  </r>
  <r>
    <x v="4"/>
    <s v="Passat"/>
    <n v="2016"/>
    <n v="126446"/>
    <n v="33254.904000000002"/>
    <x v="1"/>
    <x v="6"/>
    <x v="1"/>
    <s v="Bluetooth"/>
    <x v="0"/>
    <x v="2"/>
    <x v="1"/>
  </r>
  <r>
    <x v="8"/>
    <s v="XJ"/>
    <n v="2013"/>
    <n v="8117"/>
    <n v="35943.629999999997"/>
    <x v="2"/>
    <x v="4"/>
    <x v="0"/>
    <s v="Sunroof, Heated Seats, Backup Camera"/>
    <x v="2"/>
    <x v="1"/>
    <x v="0"/>
  </r>
  <r>
    <x v="1"/>
    <s v="Discovery"/>
    <n v="2014"/>
    <n v="72124"/>
    <n v="39059.184000000001"/>
    <x v="3"/>
    <x v="4"/>
    <x v="0"/>
    <s v="GPS"/>
    <x v="0"/>
    <x v="2"/>
    <x v="1"/>
  </r>
  <r>
    <x v="14"/>
    <s v="Malibu"/>
    <n v="2021"/>
    <n v="9630"/>
    <n v="33406.328000000001"/>
    <x v="1"/>
    <x v="6"/>
    <x v="1"/>
    <s v="Remote Start, Leather Seats"/>
    <x v="3"/>
    <x v="0"/>
    <x v="1"/>
  </r>
  <r>
    <x v="0"/>
    <s v="Santa Fe"/>
    <n v="2018"/>
    <n v="10119"/>
    <n v="17365.68"/>
    <x v="2"/>
    <x v="1"/>
    <x v="0"/>
    <s v="Heated Seats, Leather Seats"/>
    <x v="3"/>
    <x v="2"/>
    <x v="1"/>
  </r>
  <r>
    <x v="10"/>
    <s v="500X"/>
    <n v="2021"/>
    <n v="37465"/>
    <n v="35972.608"/>
    <x v="2"/>
    <x v="3"/>
    <x v="0"/>
    <s v="Backup Camera, Heated Seats, Bluetooth, GPS"/>
    <x v="1"/>
    <x v="0"/>
    <x v="1"/>
  </r>
  <r>
    <x v="3"/>
    <s v="Sportage"/>
    <n v="2021"/>
    <n v="90545"/>
    <n v="15539.816000000001"/>
    <x v="2"/>
    <x v="5"/>
    <x v="1"/>
    <s v="Bluetooth, Remote Start, Leather Seats, Sunroof"/>
    <x v="1"/>
    <x v="1"/>
    <x v="1"/>
  </r>
  <r>
    <x v="15"/>
    <s v="E-Class"/>
    <n v="2016"/>
    <n v="70611"/>
    <n v="47096.26"/>
    <x v="3"/>
    <x v="8"/>
    <x v="1"/>
    <s v="Backup Camera, Remote Start, GPS"/>
    <x v="2"/>
    <x v="1"/>
    <x v="0"/>
  </r>
  <r>
    <x v="3"/>
    <s v="Soul"/>
    <n v="2022"/>
    <n v="13971"/>
    <n v="22325.416000000001"/>
    <x v="3"/>
    <x v="2"/>
    <x v="1"/>
    <s v="Remote Start, Backup Camera"/>
    <x v="3"/>
    <x v="1"/>
    <x v="1"/>
  </r>
  <r>
    <x v="19"/>
    <s v="Taycan"/>
    <n v="2019"/>
    <n v="48602"/>
    <n v="28581.511999999999"/>
    <x v="1"/>
    <x v="9"/>
    <x v="1"/>
    <s v="Bluetooth, Backup Camera, Remote Start, GPS"/>
    <x v="1"/>
    <x v="1"/>
    <x v="1"/>
  </r>
  <r>
    <x v="11"/>
    <s v="Explorer"/>
    <n v="2014"/>
    <n v="18653"/>
    <n v="29567.4"/>
    <x v="3"/>
    <x v="7"/>
    <x v="0"/>
    <s v="Backup Camera, Heated Seats, Sunroof, Bluetooth"/>
    <x v="1"/>
    <x v="2"/>
    <x v="1"/>
  </r>
  <r>
    <x v="12"/>
    <s v="Model S"/>
    <n v="2015"/>
    <n v="122008"/>
    <n v="20798.91"/>
    <x v="1"/>
    <x v="8"/>
    <x v="0"/>
    <s v="Leather Seats, Sunroof"/>
    <x v="3"/>
    <x v="2"/>
    <x v="0"/>
  </r>
  <r>
    <x v="19"/>
    <s v="Cayenne"/>
    <n v="2011"/>
    <n v="93015"/>
    <n v="20787.696"/>
    <x v="1"/>
    <x v="8"/>
    <x v="1"/>
    <s v="Leather Seats"/>
    <x v="0"/>
    <x v="2"/>
    <x v="1"/>
  </r>
  <r>
    <x v="0"/>
    <s v="Tucson"/>
    <n v="2014"/>
    <n v="64786"/>
    <n v="14904.272000000001"/>
    <x v="3"/>
    <x v="3"/>
    <x v="0"/>
    <s v="Leather Seats, Heated Seats, Backup Camera"/>
    <x v="2"/>
    <x v="2"/>
    <x v="1"/>
  </r>
  <r>
    <x v="16"/>
    <s v="Rogue"/>
    <n v="2010"/>
    <n v="67574"/>
    <n v="49532.6"/>
    <x v="1"/>
    <x v="2"/>
    <x v="1"/>
    <s v="Backup Camera, Remote Start"/>
    <x v="3"/>
    <x v="1"/>
    <x v="0"/>
  </r>
  <r>
    <x v="15"/>
    <s v="E-Class"/>
    <n v="2019"/>
    <n v="67454"/>
    <n v="13761.52"/>
    <x v="1"/>
    <x v="8"/>
    <x v="1"/>
    <s v="GPS, Remote Start, Sunroof, Heated Seats"/>
    <x v="1"/>
    <x v="0"/>
    <x v="1"/>
  </r>
  <r>
    <x v="11"/>
    <s v="Explorer"/>
    <n v="2010"/>
    <n v="109419"/>
    <n v="7013.13"/>
    <x v="3"/>
    <x v="1"/>
    <x v="1"/>
    <s v="Sunroof, Leather Seats, Remote Start, Backup Camera"/>
    <x v="1"/>
    <x v="0"/>
    <x v="0"/>
  </r>
  <r>
    <x v="8"/>
    <s v="I-Pace"/>
    <n v="2013"/>
    <n v="108888"/>
    <n v="22988.168000000001"/>
    <x v="2"/>
    <x v="7"/>
    <x v="1"/>
    <s v="Leather Seats, Bluetooth, Heated Seats"/>
    <x v="2"/>
    <x v="2"/>
    <x v="1"/>
  </r>
  <r>
    <x v="7"/>
    <s v="Traverse"/>
    <n v="2021"/>
    <n v="14947"/>
    <n v="20676.031999999999"/>
    <x v="3"/>
    <x v="6"/>
    <x v="1"/>
    <s v="Sunroof, Heated Seats, Backup Camera"/>
    <x v="2"/>
    <x v="0"/>
    <x v="1"/>
  </r>
  <r>
    <x v="16"/>
    <s v="Altima"/>
    <n v="2017"/>
    <n v="111236"/>
    <n v="10244.776"/>
    <x v="3"/>
    <x v="8"/>
    <x v="0"/>
    <s v="Bluetooth, Sunroof, Leather Seats, Backup Camera"/>
    <x v="1"/>
    <x v="0"/>
    <x v="1"/>
  </r>
  <r>
    <x v="3"/>
    <s v="Optima"/>
    <n v="2021"/>
    <n v="11544"/>
    <n v="21960.32"/>
    <x v="2"/>
    <x v="2"/>
    <x v="0"/>
    <s v="Remote Start"/>
    <x v="0"/>
    <x v="1"/>
    <x v="1"/>
  </r>
  <r>
    <x v="16"/>
    <s v="Rogue"/>
    <n v="2011"/>
    <n v="62409"/>
    <n v="37085.152000000002"/>
    <x v="2"/>
    <x v="5"/>
    <x v="0"/>
    <s v="Remote Start, Backup Camera, Heated Seats, GPS"/>
    <x v="1"/>
    <x v="2"/>
    <x v="1"/>
  </r>
  <r>
    <x v="11"/>
    <s v="Escape"/>
    <n v="2020"/>
    <n v="35536"/>
    <n v="32572.464"/>
    <x v="1"/>
    <x v="1"/>
    <x v="1"/>
    <s v="Heated Seats, GPS, Backup Camera, Bluetooth"/>
    <x v="1"/>
    <x v="1"/>
    <x v="1"/>
  </r>
  <r>
    <x v="2"/>
    <s v="Civic"/>
    <n v="2016"/>
    <n v="141233"/>
    <n v="23505.272000000001"/>
    <x v="1"/>
    <x v="7"/>
    <x v="0"/>
    <s v="Remote Start, Sunroof"/>
    <x v="3"/>
    <x v="2"/>
    <x v="1"/>
  </r>
  <r>
    <x v="17"/>
    <s v="Dodge Durango"/>
    <n v="2011"/>
    <n v="137061"/>
    <n v="25732.592000000001"/>
    <x v="0"/>
    <x v="2"/>
    <x v="0"/>
    <s v="GPS, Leather Seats, Backup Camera"/>
    <x v="2"/>
    <x v="2"/>
    <x v="1"/>
  </r>
  <r>
    <x v="0"/>
    <s v="Elantra"/>
    <n v="2010"/>
    <n v="132671"/>
    <n v="21387.272000000001"/>
    <x v="0"/>
    <x v="4"/>
    <x v="0"/>
    <s v="Bluetooth, Heated Seats"/>
    <x v="3"/>
    <x v="0"/>
    <x v="1"/>
  </r>
  <r>
    <x v="10"/>
    <s v="500X"/>
    <n v="2013"/>
    <n v="135635"/>
    <n v="16080.495999999999"/>
    <x v="3"/>
    <x v="0"/>
    <x v="0"/>
    <s v="Bluetooth, Heated Seats"/>
    <x v="3"/>
    <x v="1"/>
    <x v="1"/>
  </r>
  <r>
    <x v="7"/>
    <s v="Equinox"/>
    <n v="2018"/>
    <n v="135593"/>
    <n v="6551.616"/>
    <x v="1"/>
    <x v="2"/>
    <x v="0"/>
    <s v="Leather Seats"/>
    <x v="0"/>
    <x v="2"/>
    <x v="1"/>
  </r>
  <r>
    <x v="18"/>
    <s v="Forester"/>
    <n v="2011"/>
    <n v="55611"/>
    <n v="24901.567999999999"/>
    <x v="2"/>
    <x v="5"/>
    <x v="0"/>
    <s v="Backup Camera, Remote Start, GPS"/>
    <x v="2"/>
    <x v="2"/>
    <x v="1"/>
  </r>
  <r>
    <x v="11"/>
    <s v="Mustang"/>
    <n v="2017"/>
    <n v="137399"/>
    <n v="27330.392"/>
    <x v="2"/>
    <x v="2"/>
    <x v="1"/>
    <s v="Leather Seats, GPS, Remote Start"/>
    <x v="2"/>
    <x v="0"/>
    <x v="1"/>
  </r>
  <r>
    <x v="13"/>
    <s v="Camry"/>
    <n v="2017"/>
    <n v="75213"/>
    <n v="32904.296000000002"/>
    <x v="1"/>
    <x v="1"/>
    <x v="0"/>
    <s v="Heated Seats, Backup Camera, GPS"/>
    <x v="2"/>
    <x v="2"/>
    <x v="1"/>
  </r>
  <r>
    <x v="9"/>
    <s v="5 Series"/>
    <n v="2020"/>
    <n v="68329"/>
    <n v="29629.464"/>
    <x v="1"/>
    <x v="3"/>
    <x v="0"/>
    <s v="Bluetooth, Leather Seats"/>
    <x v="3"/>
    <x v="2"/>
    <x v="1"/>
  </r>
  <r>
    <x v="19"/>
    <s v="Panamera"/>
    <n v="2013"/>
    <n v="77879"/>
    <n v="21188.504000000001"/>
    <x v="1"/>
    <x v="7"/>
    <x v="1"/>
    <s v="Backup Camera, Sunroof, Remote Start"/>
    <x v="2"/>
    <x v="0"/>
    <x v="1"/>
  </r>
  <r>
    <x v="16"/>
    <s v="Rogue"/>
    <n v="2019"/>
    <n v="146129"/>
    <n v="29871.616000000002"/>
    <x v="3"/>
    <x v="4"/>
    <x v="0"/>
    <s v="GPS"/>
    <x v="0"/>
    <x v="0"/>
    <x v="1"/>
  </r>
  <r>
    <x v="7"/>
    <s v="Cruze"/>
    <n v="2019"/>
    <n v="53852"/>
    <n v="39262.76"/>
    <x v="1"/>
    <x v="4"/>
    <x v="0"/>
    <s v="GPS, Sunroof, Heated Seats, Backup Camera"/>
    <x v="1"/>
    <x v="1"/>
    <x v="1"/>
  </r>
  <r>
    <x v="0"/>
    <s v="Elantra"/>
    <n v="2015"/>
    <n v="33712"/>
    <n v="24583.439999999999"/>
    <x v="1"/>
    <x v="8"/>
    <x v="1"/>
    <s v="Bluetooth, Backup Camera"/>
    <x v="3"/>
    <x v="0"/>
    <x v="0"/>
  </r>
  <r>
    <x v="17"/>
    <s v="Charger"/>
    <n v="2020"/>
    <n v="88361"/>
    <n v="20167.576000000001"/>
    <x v="1"/>
    <x v="6"/>
    <x v="1"/>
    <s v="Backup Camera"/>
    <x v="0"/>
    <x v="1"/>
    <x v="1"/>
  </r>
  <r>
    <x v="9"/>
    <s v="X3"/>
    <n v="2014"/>
    <n v="89302"/>
    <n v="8419.42"/>
    <x v="1"/>
    <x v="3"/>
    <x v="1"/>
    <s v="Leather Seats, Remote Start, Heated Seats, Backup Camera"/>
    <x v="1"/>
    <x v="0"/>
    <x v="0"/>
  </r>
  <r>
    <x v="9"/>
    <s v="X7"/>
    <n v="2019"/>
    <n v="72755"/>
    <n v="13837.784"/>
    <x v="1"/>
    <x v="9"/>
    <x v="0"/>
    <s v="Heated Seats, Backup Camera, Leather Seats"/>
    <x v="2"/>
    <x v="1"/>
    <x v="1"/>
  </r>
  <r>
    <x v="2"/>
    <s v="CR-V"/>
    <n v="2013"/>
    <n v="140694"/>
    <n v="35302.6"/>
    <x v="3"/>
    <x v="1"/>
    <x v="1"/>
    <s v="Remote Start"/>
    <x v="0"/>
    <x v="2"/>
    <x v="1"/>
  </r>
  <r>
    <x v="14"/>
    <s v="Camaro"/>
    <n v="2020"/>
    <n v="52190"/>
    <n v="18671.191999999999"/>
    <x v="3"/>
    <x v="6"/>
    <x v="1"/>
    <s v="Leather Seats, Backup Camera, Heated Seats"/>
    <x v="2"/>
    <x v="2"/>
    <x v="1"/>
  </r>
  <r>
    <x v="5"/>
    <s v="MX-5 Miata"/>
    <n v="2015"/>
    <n v="95784"/>
    <n v="5581.48"/>
    <x v="2"/>
    <x v="4"/>
    <x v="0"/>
    <s v="GPS, Heated Seats"/>
    <x v="3"/>
    <x v="0"/>
    <x v="1"/>
  </r>
  <r>
    <x v="13"/>
    <s v="RAV4"/>
    <n v="2016"/>
    <n v="134034"/>
    <n v="34912.720000000001"/>
    <x v="0"/>
    <x v="0"/>
    <x v="1"/>
    <s v="Heated Seats, Bluetooth, GPS"/>
    <x v="2"/>
    <x v="1"/>
    <x v="1"/>
  </r>
  <r>
    <x v="8"/>
    <s v="XF"/>
    <n v="2012"/>
    <n v="102541"/>
    <n v="36686.26"/>
    <x v="2"/>
    <x v="9"/>
    <x v="0"/>
    <s v="Heated Seats, Leather Seats, Backup Camera, Sunroof"/>
    <x v="1"/>
    <x v="1"/>
    <x v="0"/>
  </r>
  <r>
    <x v="2"/>
    <s v="Civic"/>
    <n v="2020"/>
    <n v="30684"/>
    <n v="38402.127999999997"/>
    <x v="2"/>
    <x v="8"/>
    <x v="1"/>
    <s v="Bluetooth, GPS, Sunroof"/>
    <x v="2"/>
    <x v="1"/>
    <x v="1"/>
  </r>
  <r>
    <x v="4"/>
    <s v="Jetta"/>
    <n v="2022"/>
    <n v="138850"/>
    <n v="9467.4560000000001"/>
    <x v="3"/>
    <x v="9"/>
    <x v="0"/>
    <s v="Sunroof"/>
    <x v="0"/>
    <x v="1"/>
    <x v="1"/>
  </r>
  <r>
    <x v="8"/>
    <s v="I-Pace"/>
    <n v="2013"/>
    <n v="51176"/>
    <n v="42039.51"/>
    <x v="1"/>
    <x v="4"/>
    <x v="0"/>
    <s v="Backup Camera, Leather Seats, GPS"/>
    <x v="2"/>
    <x v="0"/>
    <x v="0"/>
  </r>
  <r>
    <x v="18"/>
    <s v="Legacy"/>
    <n v="2010"/>
    <n v="74764"/>
    <n v="33124.031999999999"/>
    <x v="3"/>
    <x v="6"/>
    <x v="1"/>
    <s v="Bluetooth, Remote Start"/>
    <x v="3"/>
    <x v="0"/>
    <x v="1"/>
  </r>
  <r>
    <x v="6"/>
    <s v="A6"/>
    <n v="2010"/>
    <n v="24861"/>
    <n v="17059.191999999999"/>
    <x v="0"/>
    <x v="7"/>
    <x v="0"/>
    <s v="Backup Camera, Remote Start, Leather Seats"/>
    <x v="2"/>
    <x v="0"/>
    <x v="1"/>
  </r>
  <r>
    <x v="2"/>
    <s v="CR-V"/>
    <n v="2011"/>
    <n v="114914"/>
    <n v="26334.92"/>
    <x v="0"/>
    <x v="0"/>
    <x v="1"/>
    <s v="GPS, Heated Seats"/>
    <x v="3"/>
    <x v="1"/>
    <x v="1"/>
  </r>
  <r>
    <x v="5"/>
    <s v="CX-5"/>
    <n v="2014"/>
    <n v="120007"/>
    <n v="8276.2479999999996"/>
    <x v="1"/>
    <x v="1"/>
    <x v="1"/>
    <s v="Leather Seats, Remote Start, Sunroof, Backup Camera"/>
    <x v="1"/>
    <x v="0"/>
    <x v="1"/>
  </r>
  <r>
    <x v="13"/>
    <s v="Tacoma"/>
    <n v="2010"/>
    <n v="71730"/>
    <n v="26041.936000000002"/>
    <x v="0"/>
    <x v="8"/>
    <x v="1"/>
    <s v="Leather Seats"/>
    <x v="0"/>
    <x v="1"/>
    <x v="1"/>
  </r>
  <r>
    <x v="13"/>
    <s v="Camry"/>
    <n v="2017"/>
    <n v="19152"/>
    <n v="24664.144"/>
    <x v="1"/>
    <x v="0"/>
    <x v="1"/>
    <s v="Bluetooth, GPS"/>
    <x v="3"/>
    <x v="2"/>
    <x v="1"/>
  </r>
  <r>
    <x v="11"/>
    <s v="F-150"/>
    <n v="2013"/>
    <n v="120526"/>
    <n v="38803.336000000003"/>
    <x v="2"/>
    <x v="9"/>
    <x v="1"/>
    <s v="Remote Start"/>
    <x v="0"/>
    <x v="2"/>
    <x v="1"/>
  </r>
  <r>
    <x v="0"/>
    <s v="Santa Fe"/>
    <n v="2017"/>
    <n v="61655"/>
    <n v="14572.064"/>
    <x v="2"/>
    <x v="9"/>
    <x v="1"/>
    <s v="Backup Camera, Heated Seats, Leather Seats"/>
    <x v="2"/>
    <x v="1"/>
    <x v="1"/>
  </r>
  <r>
    <x v="3"/>
    <s v="Forte"/>
    <n v="2016"/>
    <n v="32173"/>
    <n v="25453.48"/>
    <x v="0"/>
    <x v="4"/>
    <x v="1"/>
    <s v="Backup Camera, Sunroof, Heated Seats"/>
    <x v="2"/>
    <x v="2"/>
    <x v="1"/>
  </r>
  <r>
    <x v="9"/>
    <s v="X5"/>
    <n v="2013"/>
    <n v="63972"/>
    <n v="28717.103999999999"/>
    <x v="2"/>
    <x v="1"/>
    <x v="1"/>
    <s v="Heated Seats, Bluetooth, Backup Camera"/>
    <x v="2"/>
    <x v="0"/>
    <x v="1"/>
  </r>
  <r>
    <x v="0"/>
    <s v="Santa Fe"/>
    <n v="2020"/>
    <n v="81695"/>
    <n v="27194.639999999999"/>
    <x v="3"/>
    <x v="0"/>
    <x v="1"/>
    <s v="Remote Start, Bluetooth, Sunroof, Backup Camera"/>
    <x v="1"/>
    <x v="0"/>
    <x v="1"/>
  </r>
  <r>
    <x v="7"/>
    <s v="Traverse"/>
    <n v="2011"/>
    <n v="80714"/>
    <n v="33875.800000000003"/>
    <x v="0"/>
    <x v="3"/>
    <x v="0"/>
    <s v="Backup Camera, Sunroof, Heated Seats, GPS"/>
    <x v="1"/>
    <x v="0"/>
    <x v="0"/>
  </r>
  <r>
    <x v="1"/>
    <s v="Discovery"/>
    <n v="2011"/>
    <n v="84394"/>
    <n v="25869.328000000001"/>
    <x v="0"/>
    <x v="0"/>
    <x v="0"/>
    <s v="Bluetooth"/>
    <x v="0"/>
    <x v="2"/>
    <x v="1"/>
  </r>
  <r>
    <x v="10"/>
    <s v="Tipo"/>
    <n v="2014"/>
    <n v="123071"/>
    <n v="19763.28"/>
    <x v="2"/>
    <x v="0"/>
    <x v="1"/>
    <s v="GPS, Sunroof, Leather Seats"/>
    <x v="2"/>
    <x v="0"/>
    <x v="1"/>
  </r>
  <r>
    <x v="12"/>
    <s v="Model 3"/>
    <n v="2011"/>
    <n v="120697"/>
    <n v="4242.3119999999999"/>
    <x v="1"/>
    <x v="7"/>
    <x v="0"/>
    <s v="GPS, Remote Start, Sunroof"/>
    <x v="2"/>
    <x v="0"/>
    <x v="1"/>
  </r>
  <r>
    <x v="14"/>
    <s v="Silverado"/>
    <n v="2012"/>
    <n v="61999"/>
    <n v="36832.839999999997"/>
    <x v="3"/>
    <x v="5"/>
    <x v="0"/>
    <s v="Sunroof, Heated Seats"/>
    <x v="3"/>
    <x v="1"/>
    <x v="1"/>
  </r>
  <r>
    <x v="6"/>
    <s v="Q7"/>
    <n v="2013"/>
    <n v="99607"/>
    <n v="12824.791999999999"/>
    <x v="1"/>
    <x v="3"/>
    <x v="1"/>
    <s v="Backup Camera, Sunroof, Leather Seats, Heated Seats"/>
    <x v="1"/>
    <x v="1"/>
    <x v="1"/>
  </r>
  <r>
    <x v="13"/>
    <s v="RAV4"/>
    <n v="2021"/>
    <n v="18366"/>
    <n v="13142.152"/>
    <x v="2"/>
    <x v="3"/>
    <x v="0"/>
    <s v="Remote Start, Heated Seats"/>
    <x v="3"/>
    <x v="0"/>
    <x v="1"/>
  </r>
  <r>
    <x v="9"/>
    <s v="5 Series"/>
    <n v="2017"/>
    <n v="145712"/>
    <n v="4193.768"/>
    <x v="2"/>
    <x v="2"/>
    <x v="0"/>
    <s v="Leather Seats, Sunroof, Remote Start, GPS"/>
    <x v="1"/>
    <x v="2"/>
    <x v="1"/>
  </r>
  <r>
    <x v="9"/>
    <s v="3 Series"/>
    <n v="2019"/>
    <n v="76866"/>
    <n v="31022.808000000001"/>
    <x v="2"/>
    <x v="3"/>
    <x v="1"/>
    <s v="Backup Camera"/>
    <x v="0"/>
    <x v="2"/>
    <x v="1"/>
  </r>
  <r>
    <x v="15"/>
    <s v="S-Class"/>
    <n v="2018"/>
    <n v="149114"/>
    <n v="22924.2"/>
    <x v="1"/>
    <x v="7"/>
    <x v="0"/>
    <s v="Sunroof, Remote Start"/>
    <x v="3"/>
    <x v="1"/>
    <x v="1"/>
  </r>
  <r>
    <x v="18"/>
    <s v="Crosstrek"/>
    <n v="2021"/>
    <n v="50350"/>
    <n v="11237.791999999999"/>
    <x v="3"/>
    <x v="0"/>
    <x v="1"/>
    <s v="GPS, Sunroof"/>
    <x v="3"/>
    <x v="0"/>
    <x v="1"/>
  </r>
  <r>
    <x v="5"/>
    <s v="CX-5"/>
    <n v="2016"/>
    <n v="53698"/>
    <n v="23435.68"/>
    <x v="0"/>
    <x v="7"/>
    <x v="0"/>
    <s v="Remote Start, GPS"/>
    <x v="3"/>
    <x v="1"/>
    <x v="1"/>
  </r>
  <r>
    <x v="18"/>
    <s v="Crosstrek"/>
    <n v="2014"/>
    <n v="8503"/>
    <n v="24591.351999999999"/>
    <x v="1"/>
    <x v="0"/>
    <x v="0"/>
    <s v="Leather Seats, Bluetooth, Sunroof"/>
    <x v="2"/>
    <x v="1"/>
    <x v="1"/>
  </r>
  <r>
    <x v="6"/>
    <s v="A4"/>
    <n v="2014"/>
    <n v="68718"/>
    <n v="29363.848000000002"/>
    <x v="3"/>
    <x v="0"/>
    <x v="1"/>
    <s v="Leather Seats, Heated Seats, GPS"/>
    <x v="2"/>
    <x v="1"/>
    <x v="1"/>
  </r>
  <r>
    <x v="2"/>
    <s v="Civic"/>
    <n v="2015"/>
    <n v="115353"/>
    <n v="13737.69"/>
    <x v="2"/>
    <x v="9"/>
    <x v="0"/>
    <s v="Remote Start, Heated Seats"/>
    <x v="3"/>
    <x v="2"/>
    <x v="0"/>
  </r>
  <r>
    <x v="0"/>
    <s v="Kona"/>
    <n v="2019"/>
    <n v="22202"/>
    <n v="28848.488000000001"/>
    <x v="3"/>
    <x v="6"/>
    <x v="0"/>
    <s v="Bluetooth, GPS"/>
    <x v="3"/>
    <x v="1"/>
    <x v="1"/>
  </r>
  <r>
    <x v="0"/>
    <s v="Elantra"/>
    <n v="2020"/>
    <n v="70859"/>
    <n v="7717.74"/>
    <x v="3"/>
    <x v="5"/>
    <x v="0"/>
    <s v="Bluetooth"/>
    <x v="0"/>
    <x v="2"/>
    <x v="0"/>
  </r>
  <r>
    <x v="10"/>
    <s v="Panda"/>
    <n v="2019"/>
    <n v="68721"/>
    <n v="25757.984"/>
    <x v="1"/>
    <x v="3"/>
    <x v="1"/>
    <s v="Backup Camera, Remote Start, Sunroof, Leather Seats"/>
    <x v="1"/>
    <x v="2"/>
    <x v="1"/>
  </r>
  <r>
    <x v="14"/>
    <s v="Malibu"/>
    <n v="2010"/>
    <n v="90503"/>
    <n v="34564.224000000002"/>
    <x v="2"/>
    <x v="0"/>
    <x v="0"/>
    <s v="GPS"/>
    <x v="0"/>
    <x v="1"/>
    <x v="1"/>
  </r>
  <r>
    <x v="19"/>
    <n v="911"/>
    <n v="2021"/>
    <n v="102384"/>
    <n v="9780.16"/>
    <x v="0"/>
    <x v="4"/>
    <x v="0"/>
    <s v="Remote Start"/>
    <x v="0"/>
    <x v="1"/>
    <x v="1"/>
  </r>
  <r>
    <x v="14"/>
    <s v="Camaro"/>
    <n v="2017"/>
    <n v="54037"/>
    <n v="29717.232"/>
    <x v="3"/>
    <x v="2"/>
    <x v="0"/>
    <s v="Heated Seats"/>
    <x v="0"/>
    <x v="2"/>
    <x v="1"/>
  </r>
  <r>
    <x v="3"/>
    <s v="Soul"/>
    <n v="2021"/>
    <n v="50320"/>
    <n v="39380.120000000003"/>
    <x v="1"/>
    <x v="8"/>
    <x v="0"/>
    <s v="Bluetooth, Remote Start, Sunroof"/>
    <x v="2"/>
    <x v="1"/>
    <x v="1"/>
  </r>
  <r>
    <x v="1"/>
    <s v="Range Rover"/>
    <n v="2019"/>
    <n v="51370"/>
    <n v="13164.82"/>
    <x v="0"/>
    <x v="9"/>
    <x v="0"/>
    <s v="GPS, Leather Seats, Bluetooth"/>
    <x v="2"/>
    <x v="2"/>
    <x v="0"/>
  </r>
  <r>
    <x v="13"/>
    <s v="Corolla"/>
    <n v="2021"/>
    <n v="92392"/>
    <n v="10502.24"/>
    <x v="2"/>
    <x v="3"/>
    <x v="0"/>
    <s v="Leather Seats, Heated Seats, GPS"/>
    <x v="2"/>
    <x v="1"/>
    <x v="1"/>
  </r>
  <r>
    <x v="10"/>
    <n v="500"/>
    <n v="2018"/>
    <n v="37209"/>
    <n v="14891.672"/>
    <x v="3"/>
    <x v="0"/>
    <x v="1"/>
    <s v="Backup Camera, Leather Seats"/>
    <x v="3"/>
    <x v="1"/>
    <x v="1"/>
  </r>
  <r>
    <x v="14"/>
    <s v="Traverse"/>
    <n v="2012"/>
    <n v="67625"/>
    <n v="23147.919999999998"/>
    <x v="0"/>
    <x v="7"/>
    <x v="0"/>
    <s v="Remote Start, Heated Seats"/>
    <x v="3"/>
    <x v="0"/>
    <x v="1"/>
  </r>
  <r>
    <x v="1"/>
    <s v="Velar"/>
    <n v="2012"/>
    <n v="52216"/>
    <n v="15390.856"/>
    <x v="1"/>
    <x v="9"/>
    <x v="0"/>
    <s v="Sunroof, Heated Seats, GPS"/>
    <x v="2"/>
    <x v="2"/>
    <x v="1"/>
  </r>
  <r>
    <x v="11"/>
    <s v="Mustang"/>
    <n v="2010"/>
    <n v="78464"/>
    <n v="18589.472000000002"/>
    <x v="1"/>
    <x v="0"/>
    <x v="0"/>
    <s v="Leather Seats, Bluetooth, Sunroof, Backup Camera"/>
    <x v="1"/>
    <x v="2"/>
    <x v="1"/>
  </r>
  <r>
    <x v="3"/>
    <s v="Forte"/>
    <n v="2014"/>
    <n v="121491"/>
    <n v="32622.959999999999"/>
    <x v="2"/>
    <x v="9"/>
    <x v="1"/>
    <s v="Bluetooth"/>
    <x v="0"/>
    <x v="1"/>
    <x v="0"/>
  </r>
  <r>
    <x v="1"/>
    <s v="Velar"/>
    <n v="2011"/>
    <n v="121491"/>
    <n v="21360.21"/>
    <x v="1"/>
    <x v="0"/>
    <x v="1"/>
    <s v="GPS, Backup Camera, Bluetooth, Remote Start"/>
    <x v="1"/>
    <x v="2"/>
    <x v="0"/>
  </r>
  <r>
    <x v="4"/>
    <s v="Golf"/>
    <n v="2018"/>
    <n v="128208"/>
    <n v="23075.455999999998"/>
    <x v="3"/>
    <x v="4"/>
    <x v="1"/>
    <s v="Backup Camera, Heated Seats, GPS"/>
    <x v="2"/>
    <x v="2"/>
    <x v="1"/>
  </r>
  <r>
    <x v="4"/>
    <s v="Beetle"/>
    <n v="2013"/>
    <n v="93946"/>
    <n v="5333.9679999999998"/>
    <x v="1"/>
    <x v="2"/>
    <x v="1"/>
    <s v="Heated Seats, Bluetooth"/>
    <x v="3"/>
    <x v="0"/>
    <x v="1"/>
  </r>
  <r>
    <x v="19"/>
    <s v="Cayenne"/>
    <n v="2012"/>
    <n v="137848"/>
    <n v="12988.656000000001"/>
    <x v="3"/>
    <x v="5"/>
    <x v="0"/>
    <s v="Bluetooth, Heated Seats, Backup Camera"/>
    <x v="2"/>
    <x v="0"/>
    <x v="1"/>
  </r>
  <r>
    <x v="13"/>
    <s v="Corolla"/>
    <n v="2016"/>
    <n v="36579"/>
    <n v="7220.55"/>
    <x v="2"/>
    <x v="7"/>
    <x v="0"/>
    <s v="Leather Seats, Backup Camera, Sunroof, Bluetooth"/>
    <x v="1"/>
    <x v="1"/>
    <x v="0"/>
  </r>
  <r>
    <x v="0"/>
    <s v="Tucson"/>
    <n v="2019"/>
    <n v="100486"/>
    <n v="23085.88"/>
    <x v="0"/>
    <x v="0"/>
    <x v="0"/>
    <s v="GPS, Backup Camera"/>
    <x v="3"/>
    <x v="0"/>
    <x v="1"/>
  </r>
  <r>
    <x v="8"/>
    <s v="F-Type"/>
    <n v="2022"/>
    <n v="69386"/>
    <n v="27984.072"/>
    <x v="3"/>
    <x v="9"/>
    <x v="0"/>
    <s v="Backup Camera, Heated Seats"/>
    <x v="3"/>
    <x v="1"/>
    <x v="1"/>
  </r>
  <r>
    <x v="16"/>
    <s v="Rogue"/>
    <n v="2022"/>
    <n v="99475"/>
    <n v="33205.072"/>
    <x v="1"/>
    <x v="7"/>
    <x v="1"/>
    <s v="Sunroof"/>
    <x v="0"/>
    <x v="2"/>
    <x v="1"/>
  </r>
  <r>
    <x v="19"/>
    <s v="Taycan"/>
    <n v="2014"/>
    <n v="25312"/>
    <n v="27334.848000000002"/>
    <x v="0"/>
    <x v="4"/>
    <x v="0"/>
    <s v="Sunroof, Bluetooth, GPS, Backup Camera"/>
    <x v="1"/>
    <x v="2"/>
    <x v="1"/>
  </r>
  <r>
    <x v="9"/>
    <s v="3 Series"/>
    <n v="2014"/>
    <n v="120202"/>
    <n v="31924.016"/>
    <x v="0"/>
    <x v="9"/>
    <x v="1"/>
    <s v="Sunroof, Heated Seats, Bluetooth, Leather Seats"/>
    <x v="1"/>
    <x v="0"/>
    <x v="1"/>
  </r>
  <r>
    <x v="9"/>
    <s v="5 Series"/>
    <n v="2010"/>
    <n v="55797"/>
    <n v="36810.04"/>
    <x v="3"/>
    <x v="6"/>
    <x v="1"/>
    <s v="Remote Start"/>
    <x v="0"/>
    <x v="2"/>
    <x v="1"/>
  </r>
  <r>
    <x v="14"/>
    <s v="Silverado"/>
    <n v="2016"/>
    <n v="49599"/>
    <n v="16183.87"/>
    <x v="2"/>
    <x v="6"/>
    <x v="1"/>
    <s v="Sunroof, Backup Camera"/>
    <x v="3"/>
    <x v="0"/>
    <x v="0"/>
  </r>
  <r>
    <x v="10"/>
    <s v="Tipo"/>
    <n v="2013"/>
    <n v="26976"/>
    <n v="19501.991999999998"/>
    <x v="3"/>
    <x v="7"/>
    <x v="1"/>
    <s v="Heated Seats, Leather Seats"/>
    <x v="3"/>
    <x v="0"/>
    <x v="1"/>
  </r>
  <r>
    <x v="1"/>
    <s v="Evoque"/>
    <n v="2021"/>
    <n v="65380"/>
    <n v="20197.928"/>
    <x v="0"/>
    <x v="0"/>
    <x v="1"/>
    <s v="Remote Start, Heated Seats, Sunroof, Bluetooth"/>
    <x v="1"/>
    <x v="1"/>
    <x v="1"/>
  </r>
  <r>
    <x v="5"/>
    <s v="Mazda3"/>
    <n v="2015"/>
    <n v="25531"/>
    <n v="37645.904000000002"/>
    <x v="0"/>
    <x v="8"/>
    <x v="0"/>
    <s v="Heated Seats"/>
    <x v="0"/>
    <x v="1"/>
    <x v="1"/>
  </r>
  <r>
    <x v="0"/>
    <s v="Santa Fe"/>
    <n v="2010"/>
    <n v="111461"/>
    <n v="30812.28"/>
    <x v="2"/>
    <x v="5"/>
    <x v="0"/>
    <s v="Leather Seats, Bluetooth, Heated Seats, GPS"/>
    <x v="1"/>
    <x v="0"/>
    <x v="1"/>
  </r>
  <r>
    <x v="6"/>
    <s v="A4"/>
    <n v="2019"/>
    <n v="86041"/>
    <n v="9636.84"/>
    <x v="0"/>
    <x v="3"/>
    <x v="0"/>
    <s v="Sunroof, Backup Camera"/>
    <x v="3"/>
    <x v="0"/>
    <x v="1"/>
  </r>
  <r>
    <x v="4"/>
    <s v="Golf"/>
    <n v="2016"/>
    <n v="70159"/>
    <n v="38176.04"/>
    <x v="3"/>
    <x v="7"/>
    <x v="0"/>
    <s v="Sunroof, Heated Seats, GPS"/>
    <x v="2"/>
    <x v="2"/>
    <x v="1"/>
  </r>
  <r>
    <x v="6"/>
    <s v="A4"/>
    <n v="2017"/>
    <n v="43273"/>
    <n v="9652.2960000000003"/>
    <x v="0"/>
    <x v="6"/>
    <x v="0"/>
    <s v="Leather Seats, Backup Camera, Bluetooth"/>
    <x v="2"/>
    <x v="2"/>
    <x v="1"/>
  </r>
  <r>
    <x v="18"/>
    <s v="Forester"/>
    <n v="2016"/>
    <n v="66387"/>
    <n v="27823.784"/>
    <x v="3"/>
    <x v="4"/>
    <x v="1"/>
    <s v="GPS, Leather Seats, Heated Seats"/>
    <x v="2"/>
    <x v="0"/>
    <x v="1"/>
  </r>
  <r>
    <x v="8"/>
    <s v="XJ"/>
    <n v="2022"/>
    <n v="15791"/>
    <n v="25836.5"/>
    <x v="3"/>
    <x v="1"/>
    <x v="1"/>
    <s v="Remote Start, Sunroof, Leather Seats, Heated Seats"/>
    <x v="1"/>
    <x v="2"/>
    <x v="0"/>
  </r>
  <r>
    <x v="2"/>
    <s v="Fit"/>
    <n v="2016"/>
    <n v="57625"/>
    <n v="32118.92"/>
    <x v="0"/>
    <x v="4"/>
    <x v="0"/>
    <s v="Backup Camera, Bluetooth, GPS, Heated Seats"/>
    <x v="1"/>
    <x v="0"/>
    <x v="1"/>
  </r>
  <r>
    <x v="18"/>
    <s v="Legacy"/>
    <n v="2019"/>
    <n v="76944"/>
    <n v="22236.959999999999"/>
    <x v="0"/>
    <x v="9"/>
    <x v="0"/>
    <s v="Backup Camera, GPS"/>
    <x v="3"/>
    <x v="0"/>
    <x v="1"/>
  </r>
  <r>
    <x v="6"/>
    <s v="Q7"/>
    <n v="2019"/>
    <n v="40331"/>
    <n v="28084.712"/>
    <x v="3"/>
    <x v="0"/>
    <x v="1"/>
    <s v="Sunroof"/>
    <x v="0"/>
    <x v="0"/>
    <x v="1"/>
  </r>
  <r>
    <x v="9"/>
    <s v="X3"/>
    <n v="2015"/>
    <n v="131167"/>
    <n v="15674.016"/>
    <x v="2"/>
    <x v="0"/>
    <x v="1"/>
    <s v="Bluetooth"/>
    <x v="0"/>
    <x v="2"/>
    <x v="1"/>
  </r>
  <r>
    <x v="5"/>
    <s v="CX-5"/>
    <n v="2011"/>
    <n v="24397"/>
    <n v="10684.424000000001"/>
    <x v="1"/>
    <x v="9"/>
    <x v="0"/>
    <s v="Sunroof, Remote Start, Bluetooth, GPS"/>
    <x v="1"/>
    <x v="0"/>
    <x v="1"/>
  </r>
  <r>
    <x v="8"/>
    <s v="XJ"/>
    <n v="2012"/>
    <n v="73767"/>
    <n v="35995.103999999999"/>
    <x v="2"/>
    <x v="3"/>
    <x v="1"/>
    <s v="GPS, Backup Camera, Sunroof"/>
    <x v="2"/>
    <x v="1"/>
    <x v="1"/>
  </r>
  <r>
    <x v="0"/>
    <s v="Tucson"/>
    <n v="2010"/>
    <n v="79522"/>
    <n v="7402.3119999999999"/>
    <x v="3"/>
    <x v="1"/>
    <x v="0"/>
    <s v="Bluetooth, Backup Camera, GPS, Remote Start"/>
    <x v="1"/>
    <x v="0"/>
    <x v="1"/>
  </r>
  <r>
    <x v="12"/>
    <s v="Model X"/>
    <n v="2017"/>
    <n v="11461"/>
    <n v="13061.064"/>
    <x v="3"/>
    <x v="5"/>
    <x v="0"/>
    <s v="GPS, Heated Seats, Bluetooth, Leather Seats"/>
    <x v="1"/>
    <x v="1"/>
    <x v="1"/>
  </r>
  <r>
    <x v="15"/>
    <s v="E-Class"/>
    <n v="2017"/>
    <n v="49345"/>
    <n v="39598.815999999999"/>
    <x v="1"/>
    <x v="8"/>
    <x v="1"/>
    <s v="GPS, Backup Camera"/>
    <x v="3"/>
    <x v="0"/>
    <x v="1"/>
  </r>
  <r>
    <x v="11"/>
    <s v="Explorer"/>
    <n v="2022"/>
    <n v="141101"/>
    <n v="31061.504000000001"/>
    <x v="1"/>
    <x v="3"/>
    <x v="1"/>
    <s v="Heated Seats"/>
    <x v="0"/>
    <x v="0"/>
    <x v="1"/>
  </r>
  <r>
    <x v="2"/>
    <s v="Fit"/>
    <n v="2021"/>
    <n v="54323"/>
    <n v="34186.392"/>
    <x v="0"/>
    <x v="4"/>
    <x v="1"/>
    <s v="Backup Camera, Remote Start, Leather Seats"/>
    <x v="2"/>
    <x v="2"/>
    <x v="1"/>
  </r>
  <r>
    <x v="16"/>
    <s v="Maxima"/>
    <n v="2021"/>
    <n v="69953"/>
    <n v="12582.103999999999"/>
    <x v="3"/>
    <x v="7"/>
    <x v="1"/>
    <s v="Sunroof"/>
    <x v="0"/>
    <x v="0"/>
    <x v="1"/>
  </r>
  <r>
    <x v="11"/>
    <s v="F-150"/>
    <n v="2010"/>
    <n v="5885"/>
    <n v="36786.527999999998"/>
    <x v="2"/>
    <x v="9"/>
    <x v="1"/>
    <s v="Leather Seats, Sunroof, Bluetooth"/>
    <x v="2"/>
    <x v="1"/>
    <x v="1"/>
  </r>
  <r>
    <x v="1"/>
    <s v="Velar"/>
    <n v="2015"/>
    <n v="23475"/>
    <n v="9370.52"/>
    <x v="0"/>
    <x v="5"/>
    <x v="0"/>
    <s v="Bluetooth, GPS, Remote Start"/>
    <x v="2"/>
    <x v="2"/>
    <x v="1"/>
  </r>
  <r>
    <x v="7"/>
    <s v="Malibu"/>
    <n v="2012"/>
    <n v="112810"/>
    <n v="39410.17"/>
    <x v="3"/>
    <x v="4"/>
    <x v="1"/>
    <s v="GPS, Heated Seats, Backup Camera"/>
    <x v="2"/>
    <x v="0"/>
    <x v="0"/>
  </r>
  <r>
    <x v="16"/>
    <s v="Altima"/>
    <n v="2019"/>
    <n v="40805"/>
    <n v="11716.216"/>
    <x v="2"/>
    <x v="8"/>
    <x v="0"/>
    <s v="Remote Start, Leather Seats, Bluetooth, Backup Camera"/>
    <x v="1"/>
    <x v="1"/>
    <x v="1"/>
  </r>
  <r>
    <x v="1"/>
    <s v="Defender"/>
    <n v="2021"/>
    <n v="142619"/>
    <n v="30975.112000000001"/>
    <x v="0"/>
    <x v="9"/>
    <x v="1"/>
    <s v="Remote Start, Backup Camera, Bluetooth"/>
    <x v="2"/>
    <x v="1"/>
    <x v="1"/>
  </r>
  <r>
    <x v="6"/>
    <s v="A3"/>
    <n v="2010"/>
    <n v="58443"/>
    <n v="10194.536"/>
    <x v="2"/>
    <x v="8"/>
    <x v="1"/>
    <s v="Remote Start, Bluetooth"/>
    <x v="3"/>
    <x v="1"/>
    <x v="1"/>
  </r>
  <r>
    <x v="0"/>
    <s v="Kona"/>
    <n v="2018"/>
    <n v="127319"/>
    <n v="38757.735999999997"/>
    <x v="0"/>
    <x v="2"/>
    <x v="0"/>
    <s v="Leather Seats, Heated Seats, GPS"/>
    <x v="2"/>
    <x v="1"/>
    <x v="1"/>
  </r>
  <r>
    <x v="8"/>
    <s v="I-Pace"/>
    <n v="2012"/>
    <n v="54549"/>
    <n v="29484.103999999999"/>
    <x v="3"/>
    <x v="2"/>
    <x v="0"/>
    <s v="Heated Seats"/>
    <x v="0"/>
    <x v="2"/>
    <x v="1"/>
  </r>
  <r>
    <x v="16"/>
    <s v="Maxima"/>
    <n v="2019"/>
    <n v="7660"/>
    <n v="9293.6080000000002"/>
    <x v="3"/>
    <x v="0"/>
    <x v="1"/>
    <s v="Sunroof, Leather Seats"/>
    <x v="3"/>
    <x v="0"/>
    <x v="1"/>
  </r>
  <r>
    <x v="1"/>
    <s v="Defender"/>
    <n v="2017"/>
    <n v="66642"/>
    <n v="11582.816000000001"/>
    <x v="2"/>
    <x v="9"/>
    <x v="1"/>
    <s v="Heated Seats, Leather Seats, GPS, Bluetooth"/>
    <x v="1"/>
    <x v="2"/>
    <x v="1"/>
  </r>
  <r>
    <x v="1"/>
    <s v="Evoque"/>
    <n v="2017"/>
    <n v="110364"/>
    <n v="10994.704"/>
    <x v="1"/>
    <x v="1"/>
    <x v="1"/>
    <s v="GPS"/>
    <x v="0"/>
    <x v="0"/>
    <x v="1"/>
  </r>
  <r>
    <x v="8"/>
    <s v="XJ"/>
    <n v="2014"/>
    <n v="68661"/>
    <n v="34899.728000000003"/>
    <x v="2"/>
    <x v="0"/>
    <x v="1"/>
    <s v="Sunroof, GPS, Bluetooth, Heated Seats"/>
    <x v="1"/>
    <x v="2"/>
    <x v="1"/>
  </r>
  <r>
    <x v="15"/>
    <s v="S-Class"/>
    <n v="2017"/>
    <n v="141259"/>
    <n v="4155.7520000000004"/>
    <x v="0"/>
    <x v="9"/>
    <x v="0"/>
    <s v="Bluetooth, Backup Camera"/>
    <x v="3"/>
    <x v="1"/>
    <x v="1"/>
  </r>
  <r>
    <x v="9"/>
    <s v="X3"/>
    <n v="2014"/>
    <n v="44675"/>
    <n v="17746.0079999999"/>
    <x v="1"/>
    <x v="3"/>
    <x v="0"/>
    <s v="Backup Camera, Sunroof"/>
    <x v="3"/>
    <x v="2"/>
    <x v="1"/>
  </r>
  <r>
    <x v="17"/>
    <s v="Pacifica"/>
    <n v="2018"/>
    <n v="110488"/>
    <n v="6919.616"/>
    <x v="0"/>
    <x v="3"/>
    <x v="1"/>
    <s v="Leather Seats, Remote Start, GPS, Bluetooth"/>
    <x v="1"/>
    <x v="0"/>
    <x v="1"/>
  </r>
  <r>
    <x v="10"/>
    <s v="Tipo"/>
    <n v="2014"/>
    <n v="7661"/>
    <n v="11884.28"/>
    <x v="0"/>
    <x v="1"/>
    <x v="1"/>
    <s v="Sunroof, Remote Start"/>
    <x v="3"/>
    <x v="2"/>
    <x v="1"/>
  </r>
  <r>
    <x v="13"/>
    <s v="RAV4"/>
    <n v="2013"/>
    <n v="53987"/>
    <n v="31303.96"/>
    <x v="2"/>
    <x v="4"/>
    <x v="1"/>
    <s v="Heated Seats, Backup Camera, Bluetooth, GPS"/>
    <x v="1"/>
    <x v="2"/>
    <x v="1"/>
  </r>
  <r>
    <x v="2"/>
    <s v="Accord"/>
    <n v="2013"/>
    <n v="132216"/>
    <n v="24814.056"/>
    <x v="0"/>
    <x v="5"/>
    <x v="1"/>
    <s v="Leather Seats, Backup Camera, Heated Seats"/>
    <x v="2"/>
    <x v="1"/>
    <x v="1"/>
  </r>
  <r>
    <x v="5"/>
    <s v="CX-9"/>
    <n v="2014"/>
    <n v="137015"/>
    <n v="21597.16"/>
    <x v="0"/>
    <x v="9"/>
    <x v="1"/>
    <s v="Bluetooth"/>
    <x v="0"/>
    <x v="0"/>
    <x v="1"/>
  </r>
  <r>
    <x v="17"/>
    <s v="Dodge Durango"/>
    <n v="2017"/>
    <n v="45050"/>
    <n v="18739.295999999998"/>
    <x v="1"/>
    <x v="3"/>
    <x v="1"/>
    <s v="Remote Start"/>
    <x v="0"/>
    <x v="0"/>
    <x v="1"/>
  </r>
  <r>
    <x v="1"/>
    <s v="Range Rover"/>
    <n v="2020"/>
    <n v="119865"/>
    <n v="38974.472000000002"/>
    <x v="1"/>
    <x v="4"/>
    <x v="0"/>
    <s v="GPS, Backup Camera, Remote Start"/>
    <x v="2"/>
    <x v="0"/>
    <x v="1"/>
  </r>
  <r>
    <x v="13"/>
    <s v="RAV4"/>
    <n v="2022"/>
    <n v="56020"/>
    <n v="25114.416000000001"/>
    <x v="2"/>
    <x v="7"/>
    <x v="1"/>
    <s v="Remote Start, Leather Seats, GPS, Heated Seats"/>
    <x v="1"/>
    <x v="1"/>
    <x v="1"/>
  </r>
  <r>
    <x v="3"/>
    <s v="Soul"/>
    <n v="2019"/>
    <n v="77117"/>
    <n v="13629.672"/>
    <x v="1"/>
    <x v="3"/>
    <x v="1"/>
    <s v="Leather Seats, Remote Start"/>
    <x v="3"/>
    <x v="2"/>
    <x v="1"/>
  </r>
  <r>
    <x v="16"/>
    <s v="Maxima"/>
    <n v="2013"/>
    <n v="6976"/>
    <n v="35964"/>
    <x v="0"/>
    <x v="3"/>
    <x v="0"/>
    <s v="Remote Start, Leather Seats, Sunroof"/>
    <x v="2"/>
    <x v="0"/>
    <x v="1"/>
  </r>
  <r>
    <x v="18"/>
    <s v="Crosstrek"/>
    <n v="2021"/>
    <n v="59860"/>
    <n v="28119.648000000001"/>
    <x v="3"/>
    <x v="3"/>
    <x v="0"/>
    <s v="Backup Camera, Bluetooth"/>
    <x v="3"/>
    <x v="2"/>
    <x v="1"/>
  </r>
  <r>
    <x v="15"/>
    <s v="S-Class"/>
    <n v="2012"/>
    <n v="7861"/>
    <n v="9659.02"/>
    <x v="1"/>
    <x v="3"/>
    <x v="0"/>
    <s v="Heated Seats, GPS, Sunroof, Remote Start"/>
    <x v="1"/>
    <x v="0"/>
    <x v="0"/>
  </r>
  <r>
    <x v="15"/>
    <s v="A-Class"/>
    <n v="2015"/>
    <n v="42625"/>
    <n v="13409.304"/>
    <x v="3"/>
    <x v="8"/>
    <x v="0"/>
    <s v="Sunroof"/>
    <x v="0"/>
    <x v="2"/>
    <x v="1"/>
  </r>
  <r>
    <x v="16"/>
    <s v="Leaf"/>
    <n v="2015"/>
    <n v="37869"/>
    <n v="30038.65"/>
    <x v="3"/>
    <x v="0"/>
    <x v="1"/>
    <s v="Sunroof, Backup Camera, Remote Start, Bluetooth"/>
    <x v="1"/>
    <x v="2"/>
    <x v="0"/>
  </r>
  <r>
    <x v="19"/>
    <s v="Panamera"/>
    <n v="2012"/>
    <n v="107123"/>
    <n v="15235.584000000001"/>
    <x v="3"/>
    <x v="4"/>
    <x v="1"/>
    <s v="Remote Start, Backup Camera, Leather Seats, Heated Seats"/>
    <x v="1"/>
    <x v="1"/>
    <x v="1"/>
  </r>
  <r>
    <x v="8"/>
    <s v="XF"/>
    <n v="2019"/>
    <n v="84587"/>
    <n v="18180.830000000002"/>
    <x v="0"/>
    <x v="0"/>
    <x v="0"/>
    <s v="Backup Camera, Remote Start, GPS"/>
    <x v="2"/>
    <x v="1"/>
    <x v="0"/>
  </r>
  <r>
    <x v="0"/>
    <s v="Elantra"/>
    <n v="2017"/>
    <n v="6726"/>
    <n v="37242.712"/>
    <x v="1"/>
    <x v="8"/>
    <x v="1"/>
    <s v="Remote Start, Heated Seats"/>
    <x v="3"/>
    <x v="1"/>
    <x v="1"/>
  </r>
  <r>
    <x v="0"/>
    <s v="Elantra"/>
    <n v="2013"/>
    <n v="138910"/>
    <n v="28401.88"/>
    <x v="3"/>
    <x v="9"/>
    <x v="0"/>
    <s v="Bluetooth"/>
    <x v="0"/>
    <x v="0"/>
    <x v="1"/>
  </r>
  <r>
    <x v="16"/>
    <s v="Rogue"/>
    <n v="2018"/>
    <n v="149687"/>
    <n v="13045.928"/>
    <x v="3"/>
    <x v="5"/>
    <x v="1"/>
    <s v="Leather Seats, GPS, Bluetooth"/>
    <x v="2"/>
    <x v="2"/>
    <x v="1"/>
  </r>
  <r>
    <x v="15"/>
    <s v="C-Class"/>
    <n v="2020"/>
    <n v="68701"/>
    <n v="33649.887999999999"/>
    <x v="0"/>
    <x v="7"/>
    <x v="1"/>
    <s v="Sunroof, Bluetooth, Backup Camera"/>
    <x v="2"/>
    <x v="0"/>
    <x v="1"/>
  </r>
  <r>
    <x v="0"/>
    <s v="Kona"/>
    <n v="2019"/>
    <n v="24083"/>
    <n v="6169.3440000000001"/>
    <x v="2"/>
    <x v="8"/>
    <x v="1"/>
    <s v="Backup Camera"/>
    <x v="0"/>
    <x v="0"/>
    <x v="1"/>
  </r>
  <r>
    <x v="14"/>
    <s v="Traverse"/>
    <n v="2020"/>
    <n v="47921"/>
    <n v="12898.727999999999"/>
    <x v="2"/>
    <x v="1"/>
    <x v="1"/>
    <s v="Leather Seats, Remote Start"/>
    <x v="3"/>
    <x v="0"/>
    <x v="1"/>
  </r>
  <r>
    <x v="8"/>
    <s v="XE"/>
    <n v="2022"/>
    <n v="76034"/>
    <n v="36069.567999999999"/>
    <x v="1"/>
    <x v="4"/>
    <x v="0"/>
    <s v="Backup Camera, Sunroof, Heated Seats, GPS"/>
    <x v="1"/>
    <x v="1"/>
    <x v="1"/>
  </r>
  <r>
    <x v="3"/>
    <s v="Optima"/>
    <n v="2016"/>
    <n v="78192"/>
    <n v="21593.759999999998"/>
    <x v="2"/>
    <x v="2"/>
    <x v="0"/>
    <s v="Sunroof, Heated Seats"/>
    <x v="3"/>
    <x v="1"/>
    <x v="1"/>
  </r>
  <r>
    <x v="13"/>
    <s v="Camry"/>
    <n v="2018"/>
    <n v="51382"/>
    <n v="6698.04"/>
    <x v="0"/>
    <x v="5"/>
    <x v="0"/>
    <s v="Heated Seats, GPS"/>
    <x v="3"/>
    <x v="1"/>
    <x v="1"/>
  </r>
  <r>
    <x v="14"/>
    <s v="Traverse"/>
    <n v="2012"/>
    <n v="113179"/>
    <n v="24459.200000000001"/>
    <x v="0"/>
    <x v="9"/>
    <x v="1"/>
    <s v="Bluetooth"/>
    <x v="0"/>
    <x v="0"/>
    <x v="1"/>
  </r>
  <r>
    <x v="16"/>
    <s v="Sentra"/>
    <n v="2018"/>
    <n v="133280"/>
    <n v="44639.28"/>
    <x v="1"/>
    <x v="2"/>
    <x v="1"/>
    <s v="Remote Start, Heated Seats, Leather Seats"/>
    <x v="2"/>
    <x v="1"/>
    <x v="0"/>
  </r>
  <r>
    <x v="7"/>
    <s v="Silverado"/>
    <n v="2022"/>
    <n v="73165"/>
    <n v="20169.144"/>
    <x v="0"/>
    <x v="7"/>
    <x v="1"/>
    <s v="GPS, Leather Seats"/>
    <x v="3"/>
    <x v="1"/>
    <x v="1"/>
  </r>
  <r>
    <x v="10"/>
    <s v="Doblo"/>
    <n v="2011"/>
    <n v="136084"/>
    <n v="24217.64"/>
    <x v="1"/>
    <x v="9"/>
    <x v="1"/>
    <s v="Heated Seats, Sunroof"/>
    <x v="3"/>
    <x v="0"/>
    <x v="1"/>
  </r>
  <r>
    <x v="14"/>
    <s v="Camaro"/>
    <n v="2020"/>
    <n v="58140"/>
    <n v="19181.464"/>
    <x v="0"/>
    <x v="2"/>
    <x v="0"/>
    <s v="GPS"/>
    <x v="0"/>
    <x v="2"/>
    <x v="1"/>
  </r>
  <r>
    <x v="3"/>
    <s v="Forte"/>
    <n v="2015"/>
    <n v="75480"/>
    <n v="24318.576000000001"/>
    <x v="2"/>
    <x v="2"/>
    <x v="0"/>
    <s v="Remote Start, Sunroof, GPS"/>
    <x v="2"/>
    <x v="2"/>
    <x v="1"/>
  </r>
  <r>
    <x v="2"/>
    <s v="Pilot"/>
    <n v="2021"/>
    <n v="147537"/>
    <n v="33983.703999999998"/>
    <x v="3"/>
    <x v="7"/>
    <x v="0"/>
    <s v="Sunroof"/>
    <x v="0"/>
    <x v="2"/>
    <x v="1"/>
  </r>
  <r>
    <x v="18"/>
    <s v="Impreza"/>
    <n v="2016"/>
    <n v="41748"/>
    <n v="20326.288"/>
    <x v="1"/>
    <x v="9"/>
    <x v="0"/>
    <s v="GPS"/>
    <x v="0"/>
    <x v="2"/>
    <x v="1"/>
  </r>
  <r>
    <x v="8"/>
    <s v="I-Pace"/>
    <n v="2016"/>
    <n v="126907"/>
    <n v="12252.776"/>
    <x v="1"/>
    <x v="5"/>
    <x v="0"/>
    <s v="Sunroof, GPS, Bluetooth"/>
    <x v="2"/>
    <x v="2"/>
    <x v="1"/>
  </r>
  <r>
    <x v="9"/>
    <s v="5 Series"/>
    <n v="2016"/>
    <n v="120462"/>
    <n v="8345.4719999999998"/>
    <x v="2"/>
    <x v="5"/>
    <x v="0"/>
    <s v="Leather Seats, Remote Start"/>
    <x v="3"/>
    <x v="0"/>
    <x v="1"/>
  </r>
  <r>
    <x v="13"/>
    <s v="Tacoma"/>
    <n v="2012"/>
    <n v="81232"/>
    <n v="21551.583999999999"/>
    <x v="1"/>
    <x v="3"/>
    <x v="0"/>
    <s v="GPS, Bluetooth"/>
    <x v="3"/>
    <x v="2"/>
    <x v="1"/>
  </r>
  <r>
    <x v="1"/>
    <s v="Evoque"/>
    <n v="2016"/>
    <n v="86807"/>
    <n v="30620.256000000001"/>
    <x v="2"/>
    <x v="6"/>
    <x v="0"/>
    <s v="GPS, Backup Camera, Heated Seats, Remote Start"/>
    <x v="1"/>
    <x v="0"/>
    <x v="1"/>
  </r>
  <r>
    <x v="1"/>
    <s v="Range Rover"/>
    <n v="2015"/>
    <n v="35456"/>
    <n v="12816.13"/>
    <x v="3"/>
    <x v="5"/>
    <x v="0"/>
    <s v="GPS, Leather Seats"/>
    <x v="3"/>
    <x v="2"/>
    <x v="0"/>
  </r>
  <r>
    <x v="15"/>
    <s v="S-Class"/>
    <n v="2014"/>
    <n v="37132"/>
    <n v="37449.660000000003"/>
    <x v="0"/>
    <x v="7"/>
    <x v="0"/>
    <s v="Backup Camera"/>
    <x v="0"/>
    <x v="2"/>
    <x v="0"/>
  </r>
  <r>
    <x v="11"/>
    <s v="Mustang"/>
    <n v="2018"/>
    <n v="53438"/>
    <n v="9489.2000000000007"/>
    <x v="1"/>
    <x v="2"/>
    <x v="1"/>
    <s v="GPS, Bluetooth"/>
    <x v="3"/>
    <x v="0"/>
    <x v="0"/>
  </r>
  <r>
    <x v="16"/>
    <s v="Sentra"/>
    <n v="2015"/>
    <n v="143391"/>
    <n v="31141.45"/>
    <x v="2"/>
    <x v="2"/>
    <x v="1"/>
    <s v="Backup Camera, Remote Start"/>
    <x v="3"/>
    <x v="1"/>
    <x v="0"/>
  </r>
  <r>
    <x v="18"/>
    <s v="Crosstrek"/>
    <n v="2019"/>
    <n v="13908"/>
    <n v="7906.52"/>
    <x v="1"/>
    <x v="8"/>
    <x v="1"/>
    <s v="Leather Seats, Backup Camera"/>
    <x v="3"/>
    <x v="1"/>
    <x v="1"/>
  </r>
  <r>
    <x v="17"/>
    <s v="Voyager"/>
    <n v="2016"/>
    <n v="34852"/>
    <n v="38190.339999999997"/>
    <x v="0"/>
    <x v="7"/>
    <x v="0"/>
    <s v="Remote Start, GPS, Heated Seats, Leather Seats"/>
    <x v="1"/>
    <x v="0"/>
    <x v="0"/>
  </r>
  <r>
    <x v="6"/>
    <s v="A6"/>
    <n v="2016"/>
    <n v="53277"/>
    <n v="16304.567999999999"/>
    <x v="2"/>
    <x v="4"/>
    <x v="1"/>
    <s v="Heated Seats, Leather Seats, Backup Camera, Remote Start"/>
    <x v="1"/>
    <x v="0"/>
    <x v="1"/>
  </r>
  <r>
    <x v="4"/>
    <s v="Golf"/>
    <n v="2022"/>
    <n v="100487"/>
    <n v="18024.887999999999"/>
    <x v="2"/>
    <x v="8"/>
    <x v="0"/>
    <s v="Leather Seats, Sunroof, Backup Camera"/>
    <x v="2"/>
    <x v="2"/>
    <x v="1"/>
  </r>
  <r>
    <x v="1"/>
    <s v="Range Rover"/>
    <n v="2020"/>
    <n v="12976"/>
    <n v="39833.120000000003"/>
    <x v="1"/>
    <x v="6"/>
    <x v="1"/>
    <s v="Bluetooth"/>
    <x v="0"/>
    <x v="1"/>
    <x v="1"/>
  </r>
  <r>
    <x v="13"/>
    <s v="Camry"/>
    <n v="2012"/>
    <n v="35751"/>
    <n v="24468.344000000001"/>
    <x v="3"/>
    <x v="3"/>
    <x v="1"/>
    <s v="Sunroof, Bluetooth, Remote Start"/>
    <x v="2"/>
    <x v="1"/>
    <x v="1"/>
  </r>
  <r>
    <x v="1"/>
    <s v="Defender"/>
    <n v="2013"/>
    <n v="72159"/>
    <n v="31098.207999999999"/>
    <x v="3"/>
    <x v="5"/>
    <x v="1"/>
    <s v="Heated Seats, Backup Camera, Leather Seats, Remote Start"/>
    <x v="1"/>
    <x v="0"/>
    <x v="1"/>
  </r>
  <r>
    <x v="18"/>
    <s v="Crosstrek"/>
    <n v="2012"/>
    <n v="78933"/>
    <n v="5192.5119999999997"/>
    <x v="3"/>
    <x v="6"/>
    <x v="0"/>
    <s v="GPS, Backup Camera"/>
    <x v="3"/>
    <x v="0"/>
    <x v="1"/>
  </r>
  <r>
    <x v="1"/>
    <s v="Range Rover"/>
    <n v="2013"/>
    <n v="127637"/>
    <n v="24334.216"/>
    <x v="1"/>
    <x v="1"/>
    <x v="1"/>
    <s v="Backup Camera, Heated Seats, Remote Start"/>
    <x v="2"/>
    <x v="0"/>
    <x v="1"/>
  </r>
  <r>
    <x v="14"/>
    <s v="Equinox"/>
    <n v="2013"/>
    <n v="70024"/>
    <n v="23568.240000000002"/>
    <x v="0"/>
    <x v="3"/>
    <x v="0"/>
    <s v="GPS, Remote Start"/>
    <x v="3"/>
    <x v="1"/>
    <x v="1"/>
  </r>
  <r>
    <x v="4"/>
    <s v="Golf"/>
    <n v="2018"/>
    <n v="42653"/>
    <n v="14095.368"/>
    <x v="0"/>
    <x v="9"/>
    <x v="0"/>
    <s v="Backup Camera"/>
    <x v="0"/>
    <x v="1"/>
    <x v="1"/>
  </r>
  <r>
    <x v="3"/>
    <s v="Soul"/>
    <n v="2012"/>
    <n v="62567"/>
    <n v="25787.207999999999"/>
    <x v="3"/>
    <x v="7"/>
    <x v="0"/>
    <s v="Heated Seats, GPS"/>
    <x v="3"/>
    <x v="1"/>
    <x v="1"/>
  </r>
  <r>
    <x v="14"/>
    <s v="Traverse"/>
    <n v="2016"/>
    <n v="57645"/>
    <n v="14377.32"/>
    <x v="2"/>
    <x v="3"/>
    <x v="1"/>
    <s v="Backup Camera, Remote Start"/>
    <x v="3"/>
    <x v="2"/>
    <x v="0"/>
  </r>
  <r>
    <x v="7"/>
    <s v="Cruze"/>
    <n v="2022"/>
    <n v="148524"/>
    <n v="31234.135999999999"/>
    <x v="0"/>
    <x v="4"/>
    <x v="1"/>
    <s v="Backup Camera, Leather Seats"/>
    <x v="3"/>
    <x v="1"/>
    <x v="1"/>
  </r>
  <r>
    <x v="8"/>
    <s v="I-Pace"/>
    <n v="2016"/>
    <n v="26590"/>
    <n v="9919.84"/>
    <x v="2"/>
    <x v="4"/>
    <x v="1"/>
    <s v="Heated Seats, Remote Start, Bluetooth, Sunroof"/>
    <x v="1"/>
    <x v="0"/>
    <x v="1"/>
  </r>
  <r>
    <x v="5"/>
    <s v="CX-9"/>
    <n v="2013"/>
    <n v="26853"/>
    <n v="12817.49"/>
    <x v="1"/>
    <x v="9"/>
    <x v="0"/>
    <s v="GPS, Sunroof, Leather Seats"/>
    <x v="2"/>
    <x v="0"/>
    <x v="0"/>
  </r>
  <r>
    <x v="4"/>
    <s v="Passat"/>
    <n v="2021"/>
    <n v="145219"/>
    <n v="7104.12"/>
    <x v="1"/>
    <x v="6"/>
    <x v="0"/>
    <s v="Sunroof, Heated Seats"/>
    <x v="3"/>
    <x v="0"/>
    <x v="1"/>
  </r>
  <r>
    <x v="13"/>
    <s v="Corolla"/>
    <n v="2017"/>
    <n v="94947"/>
    <n v="25401.864000000001"/>
    <x v="1"/>
    <x v="2"/>
    <x v="1"/>
    <s v="Remote Start"/>
    <x v="0"/>
    <x v="0"/>
    <x v="1"/>
  </r>
  <r>
    <x v="8"/>
    <s v="XJ"/>
    <n v="2019"/>
    <n v="27782"/>
    <n v="10093.040000000001"/>
    <x v="2"/>
    <x v="8"/>
    <x v="0"/>
    <s v="Leather Seats, Backup Camera"/>
    <x v="3"/>
    <x v="0"/>
    <x v="1"/>
  </r>
  <r>
    <x v="5"/>
    <s v="MX-5 Miata"/>
    <n v="2010"/>
    <n v="37219"/>
    <n v="17870.784"/>
    <x v="3"/>
    <x v="4"/>
    <x v="0"/>
    <s v="Remote Start, Bluetooth, Heated Seats, Sunroof"/>
    <x v="1"/>
    <x v="2"/>
    <x v="1"/>
  </r>
  <r>
    <x v="9"/>
    <s v="X3"/>
    <n v="2011"/>
    <n v="145266"/>
    <n v="15611.864"/>
    <x v="1"/>
    <x v="0"/>
    <x v="0"/>
    <s v="GPS, Backup Camera"/>
    <x v="3"/>
    <x v="1"/>
    <x v="1"/>
  </r>
  <r>
    <x v="8"/>
    <s v="XF"/>
    <n v="2011"/>
    <n v="136186"/>
    <n v="25790.687999999998"/>
    <x v="2"/>
    <x v="1"/>
    <x v="1"/>
    <s v="Leather Seats, Remote Start, Heated Seats"/>
    <x v="2"/>
    <x v="2"/>
    <x v="1"/>
  </r>
  <r>
    <x v="19"/>
    <s v="Panamera"/>
    <n v="2013"/>
    <n v="98154"/>
    <n v="31151.871999999999"/>
    <x v="0"/>
    <x v="0"/>
    <x v="0"/>
    <s v="GPS"/>
    <x v="0"/>
    <x v="0"/>
    <x v="1"/>
  </r>
  <r>
    <x v="19"/>
    <s v="Macan"/>
    <n v="2021"/>
    <n v="44993"/>
    <n v="8600.384"/>
    <x v="0"/>
    <x v="7"/>
    <x v="0"/>
    <s v="Remote Start, Bluetooth, Backup Camera"/>
    <x v="2"/>
    <x v="0"/>
    <x v="1"/>
  </r>
  <r>
    <x v="6"/>
    <s v="Q5"/>
    <n v="2014"/>
    <n v="107238"/>
    <n v="15752.704"/>
    <x v="2"/>
    <x v="8"/>
    <x v="0"/>
    <s v="Sunroof, Bluetooth, Heated Seats, GPS"/>
    <x v="1"/>
    <x v="2"/>
    <x v="1"/>
  </r>
  <r>
    <x v="7"/>
    <s v="Traverse"/>
    <n v="2011"/>
    <n v="53467"/>
    <n v="35865.656000000003"/>
    <x v="2"/>
    <x v="8"/>
    <x v="1"/>
    <s v="Heated Seats, Sunroof, Remote Start, Backup Camera"/>
    <x v="1"/>
    <x v="2"/>
    <x v="1"/>
  </r>
  <r>
    <x v="4"/>
    <s v="Passat"/>
    <n v="2021"/>
    <n v="62195"/>
    <n v="47815.56"/>
    <x v="0"/>
    <x v="0"/>
    <x v="1"/>
    <s v="Leather Seats, Bluetooth, Heated Seats, GPS"/>
    <x v="1"/>
    <x v="1"/>
    <x v="0"/>
  </r>
  <r>
    <x v="10"/>
    <s v="Panda"/>
    <n v="2016"/>
    <n v="93090"/>
    <n v="34718.343999999997"/>
    <x v="2"/>
    <x v="4"/>
    <x v="0"/>
    <s v="Remote Start, Heated Seats"/>
    <x v="3"/>
    <x v="2"/>
    <x v="1"/>
  </r>
  <r>
    <x v="19"/>
    <s v="Cayenne"/>
    <n v="2020"/>
    <n v="85514"/>
    <n v="17426.743999999999"/>
    <x v="1"/>
    <x v="9"/>
    <x v="0"/>
    <s v="Leather Seats, GPS, Remote Start, Heated Seats"/>
    <x v="1"/>
    <x v="0"/>
    <x v="1"/>
  </r>
  <r>
    <x v="11"/>
    <s v="F-150"/>
    <n v="2011"/>
    <n v="19392"/>
    <n v="19392.495999999999"/>
    <x v="0"/>
    <x v="6"/>
    <x v="1"/>
    <s v="Backup Camera, Leather Seats, Heated Seats"/>
    <x v="2"/>
    <x v="1"/>
    <x v="1"/>
  </r>
  <r>
    <x v="18"/>
    <s v="Crosstrek"/>
    <n v="2018"/>
    <n v="136466"/>
    <n v="10144.52"/>
    <x v="2"/>
    <x v="2"/>
    <x v="0"/>
    <s v="Leather Seats, Heated Seats, Remote Start"/>
    <x v="2"/>
    <x v="1"/>
    <x v="1"/>
  </r>
  <r>
    <x v="5"/>
    <s v="MX-5 Miata"/>
    <n v="2010"/>
    <n v="27609"/>
    <n v="28776.288"/>
    <x v="2"/>
    <x v="8"/>
    <x v="1"/>
    <s v="GPS"/>
    <x v="0"/>
    <x v="1"/>
    <x v="1"/>
  </r>
  <r>
    <x v="8"/>
    <s v="XJ"/>
    <n v="2014"/>
    <n v="108334"/>
    <n v="29723.903999999999"/>
    <x v="2"/>
    <x v="5"/>
    <x v="0"/>
    <s v="Leather Seats, Backup Camera, Bluetooth, Sunroof"/>
    <x v="1"/>
    <x v="2"/>
    <x v="1"/>
  </r>
  <r>
    <x v="9"/>
    <s v="X3"/>
    <n v="2015"/>
    <n v="141434"/>
    <n v="30791.696"/>
    <x v="1"/>
    <x v="3"/>
    <x v="0"/>
    <s v="Remote Start, Heated Seats, Leather Seats"/>
    <x v="2"/>
    <x v="0"/>
    <x v="1"/>
  </r>
  <r>
    <x v="4"/>
    <s v="Jetta"/>
    <n v="2016"/>
    <n v="41567"/>
    <n v="13640.608"/>
    <x v="1"/>
    <x v="9"/>
    <x v="1"/>
    <s v="Heated Seats, Bluetooth"/>
    <x v="3"/>
    <x v="2"/>
    <x v="1"/>
  </r>
  <r>
    <x v="9"/>
    <s v="5 Series"/>
    <n v="2011"/>
    <n v="108648"/>
    <n v="25983.759999999998"/>
    <x v="3"/>
    <x v="3"/>
    <x v="1"/>
    <s v="Backup Camera, Remote Start, Sunroof"/>
    <x v="2"/>
    <x v="1"/>
    <x v="1"/>
  </r>
  <r>
    <x v="4"/>
    <s v="Beetle"/>
    <n v="2018"/>
    <n v="79685"/>
    <n v="24509.304"/>
    <x v="1"/>
    <x v="8"/>
    <x v="0"/>
    <s v="Leather Seats, Heated Seats, Bluetooth, Remote Start"/>
    <x v="1"/>
    <x v="2"/>
    <x v="1"/>
  </r>
  <r>
    <x v="6"/>
    <s v="A3"/>
    <n v="2017"/>
    <n v="109337"/>
    <n v="21579.52"/>
    <x v="0"/>
    <x v="9"/>
    <x v="0"/>
    <s v="GPS, Backup Camera, Sunroof"/>
    <x v="2"/>
    <x v="0"/>
    <x v="1"/>
  </r>
  <r>
    <x v="0"/>
    <s v="Kona"/>
    <n v="2011"/>
    <n v="55910"/>
    <n v="10506.168"/>
    <x v="1"/>
    <x v="0"/>
    <x v="1"/>
    <s v="Remote Start, Leather Seats, Heated Seats, Sunroof"/>
    <x v="1"/>
    <x v="0"/>
    <x v="1"/>
  </r>
  <r>
    <x v="0"/>
    <s v="Kona"/>
    <n v="2013"/>
    <n v="7727"/>
    <n v="19299.335999999999"/>
    <x v="1"/>
    <x v="5"/>
    <x v="1"/>
    <s v="GPS, Sunroof"/>
    <x v="3"/>
    <x v="0"/>
    <x v="1"/>
  </r>
  <r>
    <x v="17"/>
    <s v="Charger"/>
    <n v="2020"/>
    <n v="56346"/>
    <n v="21906.080000000002"/>
    <x v="3"/>
    <x v="5"/>
    <x v="1"/>
    <s v="Leather Seats"/>
    <x v="0"/>
    <x v="2"/>
    <x v="1"/>
  </r>
  <r>
    <x v="16"/>
    <s v="Leaf"/>
    <n v="2019"/>
    <n v="99114"/>
    <n v="21503.648000000001"/>
    <x v="2"/>
    <x v="0"/>
    <x v="0"/>
    <s v="Leather Seats, Heated Seats, Sunroof, GPS"/>
    <x v="1"/>
    <x v="1"/>
    <x v="1"/>
  </r>
  <r>
    <x v="11"/>
    <s v="Focus"/>
    <n v="2012"/>
    <n v="57167"/>
    <n v="20949.056"/>
    <x v="0"/>
    <x v="7"/>
    <x v="0"/>
    <s v="Sunroof, Remote Start, Leather Seats"/>
    <x v="2"/>
    <x v="1"/>
    <x v="1"/>
  </r>
  <r>
    <x v="16"/>
    <s v="Sentra"/>
    <n v="2022"/>
    <n v="40456"/>
    <n v="31708.65"/>
    <x v="0"/>
    <x v="3"/>
    <x v="0"/>
    <s v="Leather Seats, Sunroof, Heated Seats"/>
    <x v="2"/>
    <x v="0"/>
    <x v="0"/>
  </r>
  <r>
    <x v="19"/>
    <s v="Panamera"/>
    <n v="2013"/>
    <n v="12241"/>
    <n v="25843.68"/>
    <x v="1"/>
    <x v="3"/>
    <x v="1"/>
    <s v="Leather Seats"/>
    <x v="0"/>
    <x v="2"/>
    <x v="1"/>
  </r>
  <r>
    <x v="0"/>
    <s v="Sonata"/>
    <n v="2019"/>
    <n v="96984"/>
    <n v="27220.37"/>
    <x v="0"/>
    <x v="5"/>
    <x v="1"/>
    <s v="GPS, Heated Seats"/>
    <x v="3"/>
    <x v="0"/>
    <x v="0"/>
  </r>
  <r>
    <x v="9"/>
    <s v="X7"/>
    <n v="2021"/>
    <n v="95224"/>
    <n v="15256.168"/>
    <x v="1"/>
    <x v="8"/>
    <x v="1"/>
    <s v="GPS, Backup Camera, Remote Start, Sunroof"/>
    <x v="1"/>
    <x v="1"/>
    <x v="1"/>
  </r>
  <r>
    <x v="3"/>
    <s v="Optima"/>
    <n v="2012"/>
    <n v="52457"/>
    <n v="36224.33"/>
    <x v="2"/>
    <x v="4"/>
    <x v="1"/>
    <s v="Sunroof, Bluetooth, Heated Seats"/>
    <x v="2"/>
    <x v="0"/>
    <x v="0"/>
  </r>
  <r>
    <x v="17"/>
    <s v="Voyager"/>
    <n v="2015"/>
    <n v="58347"/>
    <n v="36802"/>
    <x v="2"/>
    <x v="5"/>
    <x v="1"/>
    <s v="Sunroof"/>
    <x v="0"/>
    <x v="1"/>
    <x v="1"/>
  </r>
  <r>
    <x v="14"/>
    <s v="Silverado"/>
    <n v="2016"/>
    <n v="118013"/>
    <n v="10213.392"/>
    <x v="1"/>
    <x v="1"/>
    <x v="0"/>
    <s v="Sunroof"/>
    <x v="0"/>
    <x v="2"/>
    <x v="1"/>
  </r>
  <r>
    <x v="16"/>
    <s v="Sentra"/>
    <n v="2022"/>
    <n v="7878"/>
    <n v="15621.904"/>
    <x v="2"/>
    <x v="0"/>
    <x v="0"/>
    <s v="GPS, Heated Seats, Bluetooth"/>
    <x v="2"/>
    <x v="0"/>
    <x v="1"/>
  </r>
  <r>
    <x v="19"/>
    <s v="Taycan"/>
    <n v="2016"/>
    <n v="26917"/>
    <n v="10939.472"/>
    <x v="2"/>
    <x v="2"/>
    <x v="1"/>
    <s v="Bluetooth, Heated Seats, Remote Start"/>
    <x v="2"/>
    <x v="1"/>
    <x v="1"/>
  </r>
  <r>
    <x v="3"/>
    <s v="Sorento"/>
    <n v="2017"/>
    <n v="141561"/>
    <n v="36900.36"/>
    <x v="1"/>
    <x v="4"/>
    <x v="1"/>
    <s v="Remote Start, Leather Seats"/>
    <x v="3"/>
    <x v="0"/>
    <x v="1"/>
  </r>
  <r>
    <x v="14"/>
    <s v="Camaro"/>
    <n v="2013"/>
    <n v="20995"/>
    <n v="13900.31"/>
    <x v="1"/>
    <x v="3"/>
    <x v="0"/>
    <s v="Bluetooth, GPS"/>
    <x v="3"/>
    <x v="0"/>
    <x v="0"/>
  </r>
  <r>
    <x v="11"/>
    <s v="Mustang"/>
    <n v="2011"/>
    <n v="94301"/>
    <n v="46012.639999999999"/>
    <x v="0"/>
    <x v="1"/>
    <x v="0"/>
    <s v="GPS, Bluetooth, Heated Seats, Leather Seats"/>
    <x v="1"/>
    <x v="0"/>
    <x v="0"/>
  </r>
  <r>
    <x v="10"/>
    <s v="Tipo"/>
    <n v="2012"/>
    <n v="134984"/>
    <n v="25950.495999999999"/>
    <x v="2"/>
    <x v="2"/>
    <x v="0"/>
    <s v="Bluetooth, Remote Start, GPS"/>
    <x v="2"/>
    <x v="1"/>
    <x v="1"/>
  </r>
  <r>
    <x v="11"/>
    <s v="Explorer"/>
    <n v="2014"/>
    <n v="87463"/>
    <n v="29140.48"/>
    <x v="1"/>
    <x v="0"/>
    <x v="1"/>
    <s v="Bluetooth"/>
    <x v="0"/>
    <x v="2"/>
    <x v="1"/>
  </r>
  <r>
    <x v="15"/>
    <s v="E-Class"/>
    <n v="2020"/>
    <n v="75848"/>
    <n v="32008.784"/>
    <x v="2"/>
    <x v="6"/>
    <x v="0"/>
    <s v="Bluetooth, Heated Seats"/>
    <x v="3"/>
    <x v="1"/>
    <x v="1"/>
  </r>
  <r>
    <x v="12"/>
    <s v="Model X"/>
    <n v="2021"/>
    <n v="42010"/>
    <n v="11816.896000000001"/>
    <x v="2"/>
    <x v="2"/>
    <x v="1"/>
    <s v="Sunroof, Heated Seats, Backup Camera"/>
    <x v="2"/>
    <x v="1"/>
    <x v="1"/>
  </r>
  <r>
    <x v="11"/>
    <s v="Escape"/>
    <n v="2021"/>
    <n v="74063"/>
    <n v="45928.42"/>
    <x v="1"/>
    <x v="2"/>
    <x v="1"/>
    <s v="GPS"/>
    <x v="0"/>
    <x v="1"/>
    <x v="0"/>
  </r>
  <r>
    <x v="10"/>
    <n v="500"/>
    <n v="2014"/>
    <n v="111979"/>
    <n v="35076.480000000003"/>
    <x v="2"/>
    <x v="6"/>
    <x v="0"/>
    <s v="Heated Seats"/>
    <x v="0"/>
    <x v="0"/>
    <x v="1"/>
  </r>
  <r>
    <x v="3"/>
    <s v="Forte"/>
    <n v="2017"/>
    <n v="60978"/>
    <n v="10589.752"/>
    <x v="1"/>
    <x v="5"/>
    <x v="0"/>
    <s v="Remote Start, Sunroof, Backup Camera"/>
    <x v="2"/>
    <x v="1"/>
    <x v="1"/>
  </r>
  <r>
    <x v="8"/>
    <s v="XE"/>
    <n v="2022"/>
    <n v="89995"/>
    <n v="35670.28"/>
    <x v="2"/>
    <x v="4"/>
    <x v="1"/>
    <s v="GPS, Bluetooth, Backup Camera"/>
    <x v="2"/>
    <x v="1"/>
    <x v="1"/>
  </r>
  <r>
    <x v="15"/>
    <s v="C-Class"/>
    <n v="2014"/>
    <n v="81806"/>
    <n v="28853.48"/>
    <x v="1"/>
    <x v="6"/>
    <x v="1"/>
    <s v="GPS"/>
    <x v="0"/>
    <x v="0"/>
    <x v="0"/>
  </r>
  <r>
    <x v="11"/>
    <s v="F-150"/>
    <n v="2011"/>
    <n v="131010"/>
    <n v="17354.232"/>
    <x v="1"/>
    <x v="4"/>
    <x v="1"/>
    <s v="Sunroof, Remote Start, Heated Seats, GPS"/>
    <x v="1"/>
    <x v="1"/>
    <x v="1"/>
  </r>
  <r>
    <x v="10"/>
    <n v="500"/>
    <n v="2018"/>
    <n v="53326"/>
    <n v="49650.94"/>
    <x v="0"/>
    <x v="8"/>
    <x v="0"/>
    <s v="Bluetooth"/>
    <x v="0"/>
    <x v="2"/>
    <x v="0"/>
  </r>
  <r>
    <x v="17"/>
    <s v="Voyager"/>
    <n v="2013"/>
    <n v="99098"/>
    <n v="21747.216"/>
    <x v="3"/>
    <x v="9"/>
    <x v="1"/>
    <s v="Bluetooth, Heated Seats"/>
    <x v="3"/>
    <x v="0"/>
    <x v="1"/>
  </r>
  <r>
    <x v="10"/>
    <s v="500X"/>
    <n v="2011"/>
    <n v="82544"/>
    <n v="5168.5280000000002"/>
    <x v="3"/>
    <x v="1"/>
    <x v="0"/>
    <s v="Heated Seats, Backup Camera, Bluetooth, Remote Start"/>
    <x v="1"/>
    <x v="1"/>
    <x v="1"/>
  </r>
  <r>
    <x v="12"/>
    <s v="Model X"/>
    <n v="2010"/>
    <n v="63035"/>
    <n v="23322.544000000002"/>
    <x v="0"/>
    <x v="4"/>
    <x v="0"/>
    <s v="Leather Seats, GPS"/>
    <x v="3"/>
    <x v="2"/>
    <x v="1"/>
  </r>
  <r>
    <x v="1"/>
    <s v="Velar"/>
    <n v="2019"/>
    <n v="105368"/>
    <n v="35313.055999999997"/>
    <x v="3"/>
    <x v="4"/>
    <x v="1"/>
    <s v="Bluetooth, Sunroof, Remote Start, Heated Seats"/>
    <x v="1"/>
    <x v="1"/>
    <x v="1"/>
  </r>
  <r>
    <x v="10"/>
    <s v="500X"/>
    <n v="2014"/>
    <n v="50703"/>
    <n v="38245.040000000001"/>
    <x v="0"/>
    <x v="8"/>
    <x v="1"/>
    <s v="Remote Start, Bluetooth, Heated Seats, GPS"/>
    <x v="1"/>
    <x v="2"/>
    <x v="1"/>
  </r>
  <r>
    <x v="15"/>
    <s v="A-Class"/>
    <n v="2021"/>
    <n v="68994"/>
    <n v="17185.072"/>
    <x v="0"/>
    <x v="0"/>
    <x v="0"/>
    <s v="Heated Seats, Backup Camera, Remote Start"/>
    <x v="2"/>
    <x v="1"/>
    <x v="1"/>
  </r>
  <r>
    <x v="11"/>
    <s v="Escape"/>
    <n v="2013"/>
    <n v="8925"/>
    <n v="16672.367999999999"/>
    <x v="0"/>
    <x v="1"/>
    <x v="1"/>
    <s v="Leather Seats, Backup Camera, Heated Seats, GPS"/>
    <x v="1"/>
    <x v="1"/>
    <x v="1"/>
  </r>
  <r>
    <x v="17"/>
    <s v="Pacifica"/>
    <n v="2011"/>
    <n v="8447"/>
    <n v="39714.527999999998"/>
    <x v="0"/>
    <x v="6"/>
    <x v="1"/>
    <s v="Sunroof, Remote Start, Leather Seats, Heated Seats"/>
    <x v="1"/>
    <x v="2"/>
    <x v="1"/>
  </r>
  <r>
    <x v="13"/>
    <s v="Corolla"/>
    <n v="2015"/>
    <n v="12731"/>
    <n v="18614.64"/>
    <x v="2"/>
    <x v="4"/>
    <x v="0"/>
    <s v="Backup Camera, Sunroof"/>
    <x v="3"/>
    <x v="2"/>
    <x v="1"/>
  </r>
  <r>
    <x v="7"/>
    <s v="Silverado"/>
    <n v="2010"/>
    <n v="70555"/>
    <n v="6294.4960000000001"/>
    <x v="3"/>
    <x v="2"/>
    <x v="1"/>
    <s v="Sunroof, Bluetooth, Remote Start, GPS"/>
    <x v="1"/>
    <x v="0"/>
    <x v="1"/>
  </r>
  <r>
    <x v="6"/>
    <s v="Q7"/>
    <n v="2014"/>
    <n v="89876"/>
    <n v="28583.975999999999"/>
    <x v="1"/>
    <x v="2"/>
    <x v="0"/>
    <s v="Backup Camera, GPS, Leather Seats, Sunroof"/>
    <x v="1"/>
    <x v="0"/>
    <x v="1"/>
  </r>
  <r>
    <x v="13"/>
    <s v="Camry"/>
    <n v="2015"/>
    <n v="121734"/>
    <n v="37189.904000000002"/>
    <x v="0"/>
    <x v="2"/>
    <x v="1"/>
    <s v="Heated Seats, GPS"/>
    <x v="3"/>
    <x v="1"/>
    <x v="1"/>
  </r>
  <r>
    <x v="5"/>
    <s v="MX-5 Miata"/>
    <n v="2017"/>
    <n v="115116"/>
    <n v="28893.488000000001"/>
    <x v="0"/>
    <x v="8"/>
    <x v="1"/>
    <s v="Heated Seats, Remote Start, Bluetooth"/>
    <x v="2"/>
    <x v="2"/>
    <x v="1"/>
  </r>
  <r>
    <x v="10"/>
    <s v="500X"/>
    <n v="2016"/>
    <n v="25341"/>
    <n v="32391.223999999998"/>
    <x v="1"/>
    <x v="7"/>
    <x v="0"/>
    <s v="Heated Seats, Remote Start, GPS, Leather Seats"/>
    <x v="1"/>
    <x v="1"/>
    <x v="1"/>
  </r>
  <r>
    <x v="18"/>
    <s v="Legacy"/>
    <n v="2019"/>
    <n v="129737"/>
    <n v="31204.639999999999"/>
    <x v="0"/>
    <x v="9"/>
    <x v="1"/>
    <s v="Backup Camera"/>
    <x v="0"/>
    <x v="1"/>
    <x v="1"/>
  </r>
  <r>
    <x v="0"/>
    <s v="Kona"/>
    <n v="2015"/>
    <n v="84726"/>
    <n v="15254.936"/>
    <x v="3"/>
    <x v="4"/>
    <x v="1"/>
    <s v="Leather Seats"/>
    <x v="0"/>
    <x v="0"/>
    <x v="1"/>
  </r>
  <r>
    <x v="10"/>
    <s v="Doblo"/>
    <n v="2014"/>
    <n v="11109"/>
    <n v="38665.296000000002"/>
    <x v="0"/>
    <x v="0"/>
    <x v="1"/>
    <s v="Sunroof, Remote Start, Leather Seats"/>
    <x v="2"/>
    <x v="0"/>
    <x v="1"/>
  </r>
  <r>
    <x v="2"/>
    <s v="Fit"/>
    <n v="2018"/>
    <n v="12163"/>
    <n v="27452.655999999999"/>
    <x v="1"/>
    <x v="5"/>
    <x v="0"/>
    <s v="Backup Camera"/>
    <x v="0"/>
    <x v="2"/>
    <x v="1"/>
  </r>
  <r>
    <x v="7"/>
    <s v="Cruze"/>
    <n v="2016"/>
    <n v="78448"/>
    <n v="13658.472"/>
    <x v="3"/>
    <x v="1"/>
    <x v="1"/>
    <s v="Leather Seats, Heated Seats"/>
    <x v="3"/>
    <x v="0"/>
    <x v="1"/>
  </r>
  <r>
    <x v="16"/>
    <s v="Sentra"/>
    <n v="2012"/>
    <n v="15688"/>
    <n v="26434.720000000001"/>
    <x v="0"/>
    <x v="6"/>
    <x v="0"/>
    <s v="Bluetooth, Remote Start, Heated Seats, GPS"/>
    <x v="1"/>
    <x v="1"/>
    <x v="1"/>
  </r>
  <r>
    <x v="7"/>
    <s v="Malibu"/>
    <n v="2021"/>
    <n v="43228"/>
    <n v="31979.94"/>
    <x v="3"/>
    <x v="8"/>
    <x v="1"/>
    <s v="Leather Seats, GPS, Backup Camera, Heated Seats"/>
    <x v="1"/>
    <x v="2"/>
    <x v="0"/>
  </r>
  <r>
    <x v="0"/>
    <s v="Santa Fe"/>
    <n v="2017"/>
    <n v="97870"/>
    <n v="17953.88"/>
    <x v="3"/>
    <x v="3"/>
    <x v="0"/>
    <s v="Sunroof, Bluetooth"/>
    <x v="3"/>
    <x v="1"/>
    <x v="1"/>
  </r>
  <r>
    <x v="14"/>
    <s v="Equinox"/>
    <n v="2021"/>
    <n v="114289"/>
    <n v="18826.72"/>
    <x v="2"/>
    <x v="8"/>
    <x v="1"/>
    <s v="Heated Seats, Sunroof, Bluetooth"/>
    <x v="2"/>
    <x v="1"/>
    <x v="0"/>
  </r>
  <r>
    <x v="19"/>
    <s v="Cayenne"/>
    <n v="2012"/>
    <n v="69499"/>
    <n v="22891.248"/>
    <x v="1"/>
    <x v="9"/>
    <x v="1"/>
    <s v="Leather Seats, Backup Camera, GPS, Remote Start"/>
    <x v="1"/>
    <x v="0"/>
    <x v="1"/>
  </r>
  <r>
    <x v="4"/>
    <s v="Passat"/>
    <n v="2018"/>
    <n v="105528"/>
    <n v="38427.120000000003"/>
    <x v="2"/>
    <x v="8"/>
    <x v="1"/>
    <s v="Bluetooth, Sunroof"/>
    <x v="3"/>
    <x v="0"/>
    <x v="1"/>
  </r>
  <r>
    <x v="7"/>
    <s v="Cruze"/>
    <n v="2020"/>
    <n v="13535"/>
    <n v="36516.464"/>
    <x v="0"/>
    <x v="5"/>
    <x v="0"/>
    <s v="Leather Seats, GPS"/>
    <x v="3"/>
    <x v="1"/>
    <x v="1"/>
  </r>
  <r>
    <x v="8"/>
    <s v="XF"/>
    <n v="2014"/>
    <n v="129719"/>
    <n v="6869"/>
    <x v="0"/>
    <x v="0"/>
    <x v="0"/>
    <s v="GPS, Remote Start, Bluetooth"/>
    <x v="2"/>
    <x v="0"/>
    <x v="1"/>
  </r>
  <r>
    <x v="8"/>
    <s v="XF"/>
    <n v="2021"/>
    <n v="123772"/>
    <n v="43845.49"/>
    <x v="3"/>
    <x v="8"/>
    <x v="1"/>
    <s v="Leather Seats"/>
    <x v="0"/>
    <x v="2"/>
    <x v="0"/>
  </r>
  <r>
    <x v="17"/>
    <s v="Voyager"/>
    <n v="2020"/>
    <n v="133781"/>
    <n v="21313.52"/>
    <x v="2"/>
    <x v="6"/>
    <x v="0"/>
    <s v="Bluetooth, Remote Start, Heated Seats"/>
    <x v="2"/>
    <x v="2"/>
    <x v="0"/>
  </r>
  <r>
    <x v="19"/>
    <s v="Taycan"/>
    <n v="2013"/>
    <n v="120501"/>
    <n v="22022.488000000001"/>
    <x v="3"/>
    <x v="5"/>
    <x v="0"/>
    <s v="Bluetooth, GPS, Heated Seats"/>
    <x v="2"/>
    <x v="2"/>
    <x v="1"/>
  </r>
  <r>
    <x v="12"/>
    <s v="Model X"/>
    <n v="2011"/>
    <n v="131713"/>
    <n v="31174.53"/>
    <x v="0"/>
    <x v="8"/>
    <x v="1"/>
    <s v="Bluetooth, Heated Seats, Remote Start, Backup Camera"/>
    <x v="1"/>
    <x v="0"/>
    <x v="0"/>
  </r>
  <r>
    <x v="13"/>
    <s v="Highlander"/>
    <n v="2010"/>
    <n v="29147"/>
    <n v="13177.768"/>
    <x v="0"/>
    <x v="1"/>
    <x v="1"/>
    <s v="Bluetooth, Heated Seats, Sunroof, Backup Camera"/>
    <x v="1"/>
    <x v="0"/>
    <x v="1"/>
  </r>
  <r>
    <x v="0"/>
    <s v="Sonata"/>
    <n v="2012"/>
    <n v="26345"/>
    <n v="15485.248"/>
    <x v="3"/>
    <x v="7"/>
    <x v="0"/>
    <s v="Remote Start, GPS"/>
    <x v="3"/>
    <x v="2"/>
    <x v="1"/>
  </r>
  <r>
    <x v="15"/>
    <s v="C-Class"/>
    <n v="2012"/>
    <n v="125682"/>
    <n v="10043.870000000001"/>
    <x v="3"/>
    <x v="4"/>
    <x v="0"/>
    <s v="Remote Start"/>
    <x v="0"/>
    <x v="1"/>
    <x v="0"/>
  </r>
  <r>
    <x v="9"/>
    <s v="X7"/>
    <n v="2020"/>
    <n v="74074"/>
    <n v="9369.848"/>
    <x v="3"/>
    <x v="0"/>
    <x v="1"/>
    <s v="Sunroof, Backup Camera, Remote Start"/>
    <x v="2"/>
    <x v="0"/>
    <x v="1"/>
  </r>
  <r>
    <x v="18"/>
    <s v="Crosstrek"/>
    <n v="2015"/>
    <n v="141118"/>
    <n v="31648.655999999999"/>
    <x v="3"/>
    <x v="8"/>
    <x v="0"/>
    <s v="Leather Seats, GPS, Remote Start, Sunroof"/>
    <x v="1"/>
    <x v="1"/>
    <x v="1"/>
  </r>
  <r>
    <x v="10"/>
    <s v="500X"/>
    <n v="2017"/>
    <n v="143539"/>
    <n v="16756.191999999999"/>
    <x v="3"/>
    <x v="9"/>
    <x v="0"/>
    <s v="Heated Seats, Bluetooth"/>
    <x v="3"/>
    <x v="2"/>
    <x v="1"/>
  </r>
  <r>
    <x v="9"/>
    <s v="X5"/>
    <n v="2014"/>
    <n v="53779"/>
    <n v="18995.184000000001"/>
    <x v="1"/>
    <x v="5"/>
    <x v="1"/>
    <s v="Leather Seats, Heated Seats, GPS"/>
    <x v="2"/>
    <x v="1"/>
    <x v="1"/>
  </r>
  <r>
    <x v="12"/>
    <s v="Model Y"/>
    <n v="2012"/>
    <n v="96134"/>
    <n v="9617.1440000000002"/>
    <x v="3"/>
    <x v="5"/>
    <x v="0"/>
    <s v="Heated Seats, Sunroof, GPS, Bluetooth"/>
    <x v="1"/>
    <x v="0"/>
    <x v="1"/>
  </r>
  <r>
    <x v="8"/>
    <s v="F-Type"/>
    <n v="2021"/>
    <n v="86544"/>
    <n v="40679.26"/>
    <x v="0"/>
    <x v="7"/>
    <x v="1"/>
    <s v="Heated Seats, Bluetooth, Remote Start, Sunroof"/>
    <x v="1"/>
    <x v="2"/>
    <x v="0"/>
  </r>
  <r>
    <x v="18"/>
    <s v="Outback"/>
    <n v="2012"/>
    <n v="74657"/>
    <n v="21570.871999999999"/>
    <x v="2"/>
    <x v="0"/>
    <x v="1"/>
    <s v="Bluetooth, Sunroof"/>
    <x v="3"/>
    <x v="1"/>
    <x v="1"/>
  </r>
  <r>
    <x v="11"/>
    <s v="Focus"/>
    <n v="2020"/>
    <n v="46378"/>
    <n v="27948.135999999999"/>
    <x v="0"/>
    <x v="9"/>
    <x v="1"/>
    <s v="GPS, Bluetooth, Sunroof, Leather Seats"/>
    <x v="1"/>
    <x v="0"/>
    <x v="1"/>
  </r>
  <r>
    <x v="0"/>
    <s v="Kona"/>
    <n v="2018"/>
    <n v="20988"/>
    <n v="23314.727999999999"/>
    <x v="2"/>
    <x v="8"/>
    <x v="1"/>
    <s v="Leather Seats, Backup Camera, GPS, Remote Start"/>
    <x v="1"/>
    <x v="2"/>
    <x v="1"/>
  </r>
  <r>
    <x v="11"/>
    <s v="Focus"/>
    <n v="2018"/>
    <n v="67074"/>
    <n v="13753.784"/>
    <x v="3"/>
    <x v="5"/>
    <x v="1"/>
    <s v="Sunroof, Leather Seats"/>
    <x v="3"/>
    <x v="0"/>
    <x v="1"/>
  </r>
  <r>
    <x v="11"/>
    <s v="F-150"/>
    <n v="2011"/>
    <n v="142023"/>
    <n v="27621.32"/>
    <x v="2"/>
    <x v="7"/>
    <x v="0"/>
    <s v="GPS"/>
    <x v="0"/>
    <x v="2"/>
    <x v="1"/>
  </r>
  <r>
    <x v="6"/>
    <s v="Q5"/>
    <n v="2022"/>
    <n v="62225"/>
    <n v="38208.872000000003"/>
    <x v="0"/>
    <x v="7"/>
    <x v="1"/>
    <s v="Sunroof"/>
    <x v="0"/>
    <x v="2"/>
    <x v="1"/>
  </r>
  <r>
    <x v="17"/>
    <s v="Voyager"/>
    <n v="2017"/>
    <n v="129028"/>
    <n v="23921.38"/>
    <x v="2"/>
    <x v="3"/>
    <x v="0"/>
    <s v="Leather Seats, Sunroof, Backup Camera"/>
    <x v="2"/>
    <x v="2"/>
    <x v="0"/>
  </r>
  <r>
    <x v="6"/>
    <s v="Q7"/>
    <n v="2010"/>
    <n v="111416"/>
    <n v="30893.024000000001"/>
    <x v="2"/>
    <x v="1"/>
    <x v="0"/>
    <s v="GPS, Bluetooth, Remote Start, Backup Camera"/>
    <x v="1"/>
    <x v="2"/>
    <x v="1"/>
  </r>
  <r>
    <x v="3"/>
    <s v="Sorento"/>
    <n v="2014"/>
    <n v="68158"/>
    <n v="16341.68"/>
    <x v="0"/>
    <x v="6"/>
    <x v="0"/>
    <s v="Sunroof, Backup Camera, Heated Seats"/>
    <x v="2"/>
    <x v="2"/>
    <x v="1"/>
  </r>
  <r>
    <x v="4"/>
    <s v="Passat"/>
    <n v="2012"/>
    <n v="121432"/>
    <n v="16530.32"/>
    <x v="1"/>
    <x v="2"/>
    <x v="1"/>
    <s v="Remote Start"/>
    <x v="0"/>
    <x v="1"/>
    <x v="1"/>
  </r>
  <r>
    <x v="4"/>
    <s v="Tiguan"/>
    <n v="2020"/>
    <n v="51117"/>
    <n v="14196.343999999999"/>
    <x v="3"/>
    <x v="7"/>
    <x v="1"/>
    <s v="GPS"/>
    <x v="0"/>
    <x v="1"/>
    <x v="1"/>
  </r>
  <r>
    <x v="1"/>
    <s v="Defender"/>
    <n v="2014"/>
    <n v="84954"/>
    <n v="28701.815999999999"/>
    <x v="1"/>
    <x v="7"/>
    <x v="1"/>
    <s v="Sunroof"/>
    <x v="0"/>
    <x v="2"/>
    <x v="1"/>
  </r>
  <r>
    <x v="11"/>
    <s v="F-150"/>
    <n v="2016"/>
    <n v="63464"/>
    <n v="8741.7520000000004"/>
    <x v="2"/>
    <x v="8"/>
    <x v="0"/>
    <s v="Backup Camera, Heated Seats, Remote Start, Leather Seats"/>
    <x v="1"/>
    <x v="2"/>
    <x v="1"/>
  </r>
  <r>
    <x v="2"/>
    <s v="Pilot"/>
    <n v="2019"/>
    <n v="83565"/>
    <n v="43257.88"/>
    <x v="3"/>
    <x v="5"/>
    <x v="1"/>
    <s v="Remote Start"/>
    <x v="0"/>
    <x v="1"/>
    <x v="0"/>
  </r>
  <r>
    <x v="7"/>
    <s v="Malibu"/>
    <n v="2017"/>
    <n v="149316"/>
    <n v="26427.144"/>
    <x v="1"/>
    <x v="7"/>
    <x v="0"/>
    <s v="Sunroof, Backup Camera"/>
    <x v="3"/>
    <x v="2"/>
    <x v="1"/>
  </r>
  <r>
    <x v="17"/>
    <s v="Dodge Durango"/>
    <n v="2018"/>
    <n v="109212"/>
    <n v="41332.6"/>
    <x v="1"/>
    <x v="9"/>
    <x v="0"/>
    <s v="Remote Start"/>
    <x v="0"/>
    <x v="1"/>
    <x v="0"/>
  </r>
  <r>
    <x v="7"/>
    <s v="Equinox"/>
    <n v="2018"/>
    <n v="44090"/>
    <n v="31400.632000000001"/>
    <x v="3"/>
    <x v="6"/>
    <x v="1"/>
    <s v="Leather Seats, GPS, Backup Camera"/>
    <x v="2"/>
    <x v="0"/>
    <x v="1"/>
  </r>
  <r>
    <x v="2"/>
    <s v="Pilot"/>
    <n v="2016"/>
    <n v="98846"/>
    <n v="13209.335999999999"/>
    <x v="1"/>
    <x v="7"/>
    <x v="0"/>
    <s v="Heated Seats, Backup Camera, Sunroof, Leather Seats"/>
    <x v="1"/>
    <x v="0"/>
    <x v="1"/>
  </r>
  <r>
    <x v="19"/>
    <s v="Taycan"/>
    <n v="2012"/>
    <n v="54108"/>
    <n v="35866.184000000001"/>
    <x v="1"/>
    <x v="1"/>
    <x v="0"/>
    <s v="GPS, Bluetooth"/>
    <x v="3"/>
    <x v="1"/>
    <x v="1"/>
  </r>
  <r>
    <x v="0"/>
    <s v="Santa Fe"/>
    <n v="2013"/>
    <n v="73052"/>
    <n v="13036.647999999999"/>
    <x v="0"/>
    <x v="3"/>
    <x v="1"/>
    <s v="Leather Seats, Bluetooth, GPS, Remote Start"/>
    <x v="1"/>
    <x v="0"/>
    <x v="1"/>
  </r>
  <r>
    <x v="15"/>
    <s v="E-Class"/>
    <n v="2010"/>
    <n v="116764"/>
    <n v="5886.8"/>
    <x v="3"/>
    <x v="9"/>
    <x v="1"/>
    <s v="Sunroof, Backup Camera"/>
    <x v="3"/>
    <x v="0"/>
    <x v="1"/>
  </r>
  <r>
    <x v="10"/>
    <s v="Doblo"/>
    <n v="2020"/>
    <n v="140941"/>
    <n v="38000.328000000001"/>
    <x v="2"/>
    <x v="1"/>
    <x v="1"/>
    <s v="Bluetooth, Remote Start"/>
    <x v="3"/>
    <x v="1"/>
    <x v="1"/>
  </r>
  <r>
    <x v="13"/>
    <s v="Camry"/>
    <n v="2012"/>
    <n v="9683"/>
    <n v="30575.63"/>
    <x v="1"/>
    <x v="0"/>
    <x v="0"/>
    <s v="Heated Seats, Sunroof, Leather Seats"/>
    <x v="2"/>
    <x v="1"/>
    <x v="0"/>
  </r>
  <r>
    <x v="16"/>
    <s v="Maxima"/>
    <n v="2018"/>
    <n v="110320"/>
    <n v="44062.69"/>
    <x v="0"/>
    <x v="8"/>
    <x v="1"/>
    <s v="Remote Start"/>
    <x v="0"/>
    <x v="0"/>
    <x v="0"/>
  </r>
  <r>
    <x v="10"/>
    <n v="500"/>
    <n v="2013"/>
    <n v="103070"/>
    <n v="33275.743999999999"/>
    <x v="1"/>
    <x v="2"/>
    <x v="1"/>
    <s v="Sunroof"/>
    <x v="0"/>
    <x v="0"/>
    <x v="1"/>
  </r>
  <r>
    <x v="2"/>
    <s v="CR-V"/>
    <n v="2011"/>
    <n v="29174"/>
    <n v="19624.232"/>
    <x v="1"/>
    <x v="5"/>
    <x v="0"/>
    <s v="Heated Seats, GPS, Sunroof, Remote Start"/>
    <x v="1"/>
    <x v="0"/>
    <x v="1"/>
  </r>
  <r>
    <x v="15"/>
    <s v="A-Class"/>
    <n v="2011"/>
    <n v="48222"/>
    <n v="15940.352000000001"/>
    <x v="2"/>
    <x v="8"/>
    <x v="1"/>
    <s v="Backup Camera, Remote Start, Bluetooth"/>
    <x v="2"/>
    <x v="0"/>
    <x v="1"/>
  </r>
  <r>
    <x v="19"/>
    <s v="Cayenne"/>
    <n v="2013"/>
    <n v="82926"/>
    <n v="6374.8639999999996"/>
    <x v="1"/>
    <x v="8"/>
    <x v="1"/>
    <s v="Sunroof"/>
    <x v="0"/>
    <x v="0"/>
    <x v="1"/>
  </r>
  <r>
    <x v="8"/>
    <s v="XF"/>
    <n v="2017"/>
    <n v="54793"/>
    <n v="27650.103999999999"/>
    <x v="3"/>
    <x v="5"/>
    <x v="1"/>
    <s v="Remote Start, Leather Seats, Sunroof"/>
    <x v="2"/>
    <x v="1"/>
    <x v="1"/>
  </r>
  <r>
    <x v="16"/>
    <s v="Sentra"/>
    <n v="2017"/>
    <n v="102448"/>
    <n v="38589.919999999998"/>
    <x v="0"/>
    <x v="3"/>
    <x v="1"/>
    <s v="GPS, Bluetooth, Remote Start"/>
    <x v="2"/>
    <x v="0"/>
    <x v="1"/>
  </r>
  <r>
    <x v="8"/>
    <s v="F-Type"/>
    <n v="2015"/>
    <n v="111403"/>
    <n v="8258.3520000000008"/>
    <x v="0"/>
    <x v="3"/>
    <x v="1"/>
    <s v="Heated Seats, Remote Start, Bluetooth, Sunroof"/>
    <x v="1"/>
    <x v="0"/>
    <x v="1"/>
  </r>
  <r>
    <x v="4"/>
    <s v="Tiguan"/>
    <n v="2011"/>
    <n v="149966"/>
    <n v="13472.56"/>
    <x v="3"/>
    <x v="3"/>
    <x v="1"/>
    <s v="GPS, Bluetooth, Sunroof"/>
    <x v="2"/>
    <x v="1"/>
    <x v="1"/>
  </r>
  <r>
    <x v="8"/>
    <s v="XE"/>
    <n v="2014"/>
    <n v="76037"/>
    <n v="18239.191999999999"/>
    <x v="3"/>
    <x v="3"/>
    <x v="0"/>
    <s v="Remote Start, Sunroof, GPS, Leather Seats"/>
    <x v="1"/>
    <x v="0"/>
    <x v="1"/>
  </r>
  <r>
    <x v="10"/>
    <s v="Doblo"/>
    <n v="2010"/>
    <n v="46428"/>
    <n v="40323.589999999997"/>
    <x v="2"/>
    <x v="9"/>
    <x v="0"/>
    <s v="Remote Start"/>
    <x v="0"/>
    <x v="2"/>
    <x v="0"/>
  </r>
  <r>
    <x v="15"/>
    <s v="A-Class"/>
    <n v="2011"/>
    <n v="102001"/>
    <n v="15923.64"/>
    <x v="3"/>
    <x v="1"/>
    <x v="0"/>
    <s v="Leather Seats, Bluetooth, Heated Seats"/>
    <x v="2"/>
    <x v="1"/>
    <x v="1"/>
  </r>
  <r>
    <x v="16"/>
    <s v="Leaf"/>
    <n v="2012"/>
    <n v="44765"/>
    <n v="26689.432000000001"/>
    <x v="2"/>
    <x v="8"/>
    <x v="0"/>
    <s v="Remote Start, Heated Seats, GPS, Bluetooth"/>
    <x v="1"/>
    <x v="0"/>
    <x v="1"/>
  </r>
  <r>
    <x v="5"/>
    <s v="Mazda6"/>
    <n v="2011"/>
    <n v="28884"/>
    <n v="7824.7119999999904"/>
    <x v="1"/>
    <x v="3"/>
    <x v="1"/>
    <s v="GPS"/>
    <x v="0"/>
    <x v="1"/>
    <x v="1"/>
  </r>
  <r>
    <x v="11"/>
    <s v="F-150"/>
    <n v="2012"/>
    <n v="91007"/>
    <n v="4630.2960000000003"/>
    <x v="1"/>
    <x v="5"/>
    <x v="1"/>
    <s v="Heated Seats, GPS, Remote Start, Bluetooth"/>
    <x v="1"/>
    <x v="0"/>
    <x v="1"/>
  </r>
  <r>
    <x v="7"/>
    <s v="Malibu"/>
    <n v="2014"/>
    <n v="135271"/>
    <n v="12250.8"/>
    <x v="3"/>
    <x v="1"/>
    <x v="1"/>
    <s v="Heated Seats, Bluetooth"/>
    <x v="3"/>
    <x v="0"/>
    <x v="1"/>
  </r>
  <r>
    <x v="6"/>
    <s v="A6"/>
    <n v="2018"/>
    <n v="77933"/>
    <n v="33865.815999999999"/>
    <x v="1"/>
    <x v="0"/>
    <x v="0"/>
    <s v="Bluetooth"/>
    <x v="0"/>
    <x v="2"/>
    <x v="1"/>
  </r>
  <r>
    <x v="0"/>
    <s v="Tucson"/>
    <n v="2021"/>
    <n v="67303"/>
    <n v="28552.13"/>
    <x v="0"/>
    <x v="0"/>
    <x v="1"/>
    <s v="Remote Start, GPS, Heated Seats"/>
    <x v="2"/>
    <x v="1"/>
    <x v="0"/>
  </r>
  <r>
    <x v="2"/>
    <s v="Accord"/>
    <n v="2020"/>
    <n v="89008"/>
    <n v="38158.248"/>
    <x v="1"/>
    <x v="2"/>
    <x v="1"/>
    <s v="Remote Start"/>
    <x v="0"/>
    <x v="2"/>
    <x v="1"/>
  </r>
  <r>
    <x v="5"/>
    <s v="MX-5 Miata"/>
    <n v="2012"/>
    <n v="6995"/>
    <n v="4092.8159999999998"/>
    <x v="0"/>
    <x v="1"/>
    <x v="1"/>
    <s v="Remote Start, Bluetooth, Leather Seats, Backup Camera"/>
    <x v="1"/>
    <x v="2"/>
    <x v="1"/>
  </r>
  <r>
    <x v="14"/>
    <s v="Traverse"/>
    <n v="2013"/>
    <n v="86744"/>
    <n v="35885.088000000003"/>
    <x v="2"/>
    <x v="7"/>
    <x v="0"/>
    <s v="Backup Camera, Bluetooth"/>
    <x v="3"/>
    <x v="0"/>
    <x v="1"/>
  </r>
  <r>
    <x v="8"/>
    <s v="F-Type"/>
    <n v="2013"/>
    <n v="135615"/>
    <n v="14379.84"/>
    <x v="0"/>
    <x v="8"/>
    <x v="1"/>
    <s v="Backup Camera"/>
    <x v="0"/>
    <x v="1"/>
    <x v="1"/>
  </r>
  <r>
    <x v="3"/>
    <s v="Forte"/>
    <n v="2014"/>
    <n v="99150"/>
    <n v="38699.336000000003"/>
    <x v="2"/>
    <x v="2"/>
    <x v="0"/>
    <s v="Remote Start, Leather Seats, Bluetooth, GPS"/>
    <x v="1"/>
    <x v="1"/>
    <x v="1"/>
  </r>
  <r>
    <x v="19"/>
    <s v="Taycan"/>
    <n v="2016"/>
    <n v="65671"/>
    <n v="7349.848"/>
    <x v="2"/>
    <x v="7"/>
    <x v="0"/>
    <s v="Backup Camera, GPS, Leather Seats"/>
    <x v="2"/>
    <x v="2"/>
    <x v="1"/>
  </r>
  <r>
    <x v="5"/>
    <s v="CX-9"/>
    <n v="2015"/>
    <n v="96470"/>
    <n v="33074.775999999998"/>
    <x v="2"/>
    <x v="0"/>
    <x v="0"/>
    <s v="Backup Camera, Heated Seats, GPS, Sunroof"/>
    <x v="1"/>
    <x v="2"/>
    <x v="1"/>
  </r>
  <r>
    <x v="17"/>
    <s v="Pacifica"/>
    <n v="2022"/>
    <n v="121090"/>
    <n v="26918.240000000002"/>
    <x v="3"/>
    <x v="6"/>
    <x v="1"/>
    <s v="Leather Seats, Heated Seats, Bluetooth"/>
    <x v="2"/>
    <x v="2"/>
    <x v="0"/>
  </r>
  <r>
    <x v="11"/>
    <s v="F-150"/>
    <n v="2012"/>
    <n v="17979"/>
    <n v="12763.896000000001"/>
    <x v="2"/>
    <x v="5"/>
    <x v="0"/>
    <s v="Sunroof"/>
    <x v="0"/>
    <x v="2"/>
    <x v="1"/>
  </r>
  <r>
    <x v="15"/>
    <s v="C-Class"/>
    <n v="2021"/>
    <n v="133624"/>
    <n v="36576.351999999999"/>
    <x v="3"/>
    <x v="4"/>
    <x v="0"/>
    <s v="Sunroof, Heated Seats, Leather Seats"/>
    <x v="2"/>
    <x v="2"/>
    <x v="1"/>
  </r>
  <r>
    <x v="19"/>
    <s v="Panamera"/>
    <n v="2018"/>
    <n v="18227"/>
    <n v="32538.92"/>
    <x v="0"/>
    <x v="8"/>
    <x v="1"/>
    <s v="Remote Start, Heated Seats, Leather Seats, Backup Camera"/>
    <x v="1"/>
    <x v="0"/>
    <x v="1"/>
  </r>
  <r>
    <x v="9"/>
    <s v="3 Series"/>
    <n v="2011"/>
    <n v="103057"/>
    <n v="27594.632000000001"/>
    <x v="1"/>
    <x v="9"/>
    <x v="0"/>
    <s v="GPS, Remote Start, Bluetooth"/>
    <x v="2"/>
    <x v="2"/>
    <x v="1"/>
  </r>
  <r>
    <x v="0"/>
    <s v="Santa Fe"/>
    <n v="2010"/>
    <n v="130544"/>
    <n v="28090.624"/>
    <x v="2"/>
    <x v="2"/>
    <x v="0"/>
    <s v="GPS"/>
    <x v="0"/>
    <x v="0"/>
    <x v="1"/>
  </r>
  <r>
    <x v="16"/>
    <s v="Altima"/>
    <n v="2020"/>
    <n v="58628"/>
    <n v="18642.759999999998"/>
    <x v="3"/>
    <x v="6"/>
    <x v="1"/>
    <s v="Backup Camera"/>
    <x v="0"/>
    <x v="2"/>
    <x v="1"/>
  </r>
  <r>
    <x v="6"/>
    <s v="A3"/>
    <n v="2018"/>
    <n v="42947"/>
    <n v="16005.407999999999"/>
    <x v="2"/>
    <x v="3"/>
    <x v="0"/>
    <s v="Sunroof"/>
    <x v="0"/>
    <x v="2"/>
    <x v="1"/>
  </r>
  <r>
    <x v="9"/>
    <s v="5 Series"/>
    <n v="2015"/>
    <n v="116591"/>
    <n v="33209.311999999998"/>
    <x v="3"/>
    <x v="1"/>
    <x v="0"/>
    <s v="Remote Start"/>
    <x v="0"/>
    <x v="0"/>
    <x v="1"/>
  </r>
  <r>
    <x v="19"/>
    <s v="Cayenne"/>
    <n v="2019"/>
    <n v="101471"/>
    <n v="4180.8639999999996"/>
    <x v="0"/>
    <x v="2"/>
    <x v="0"/>
    <s v="Heated Seats, Bluetooth, Sunroof, GPS"/>
    <x v="1"/>
    <x v="1"/>
    <x v="1"/>
  </r>
  <r>
    <x v="2"/>
    <s v="Fit"/>
    <n v="2020"/>
    <n v="102619"/>
    <n v="27495.655999999999"/>
    <x v="0"/>
    <x v="4"/>
    <x v="1"/>
    <s v="Remote Start"/>
    <x v="0"/>
    <x v="0"/>
    <x v="1"/>
  </r>
  <r>
    <x v="0"/>
    <s v="Santa Fe"/>
    <n v="2020"/>
    <n v="18084"/>
    <n v="12548.304"/>
    <x v="0"/>
    <x v="0"/>
    <x v="0"/>
    <s v="Backup Camera, Heated Seats"/>
    <x v="3"/>
    <x v="0"/>
    <x v="1"/>
  </r>
  <r>
    <x v="16"/>
    <s v="Altima"/>
    <n v="2012"/>
    <n v="104911"/>
    <n v="25055.71"/>
    <x v="3"/>
    <x v="4"/>
    <x v="0"/>
    <s v="GPS"/>
    <x v="0"/>
    <x v="2"/>
    <x v="0"/>
  </r>
  <r>
    <x v="6"/>
    <s v="Q7"/>
    <n v="2022"/>
    <n v="75811"/>
    <n v="35764.784"/>
    <x v="2"/>
    <x v="3"/>
    <x v="0"/>
    <s v="Heated Seats, GPS, Backup Camera, Leather Seats"/>
    <x v="1"/>
    <x v="1"/>
    <x v="1"/>
  </r>
  <r>
    <x v="9"/>
    <s v="3 Series"/>
    <n v="2010"/>
    <n v="51212"/>
    <n v="33733.760000000002"/>
    <x v="2"/>
    <x v="7"/>
    <x v="0"/>
    <s v="Heated Seats, Bluetooth"/>
    <x v="3"/>
    <x v="1"/>
    <x v="1"/>
  </r>
  <r>
    <x v="18"/>
    <s v="Crosstrek"/>
    <n v="2014"/>
    <n v="65796"/>
    <n v="23623.743999999999"/>
    <x v="2"/>
    <x v="6"/>
    <x v="0"/>
    <s v="Bluetooth, Backup Camera, GPS, Leather Seats"/>
    <x v="1"/>
    <x v="0"/>
    <x v="1"/>
  </r>
  <r>
    <x v="11"/>
    <s v="Focus"/>
    <n v="2016"/>
    <n v="128997"/>
    <n v="6178.8720000000003"/>
    <x v="1"/>
    <x v="4"/>
    <x v="1"/>
    <s v="Remote Start, Sunroof, Backup Camera"/>
    <x v="2"/>
    <x v="1"/>
    <x v="1"/>
  </r>
  <r>
    <x v="12"/>
    <s v="Model S"/>
    <n v="2018"/>
    <n v="20256"/>
    <n v="28720.831999999999"/>
    <x v="0"/>
    <x v="0"/>
    <x v="0"/>
    <s v="Bluetooth, Remote Start, GPS"/>
    <x v="2"/>
    <x v="0"/>
    <x v="1"/>
  </r>
  <r>
    <x v="17"/>
    <s v="Dodge Durango"/>
    <n v="2016"/>
    <n v="79228"/>
    <n v="26108.031999999999"/>
    <x v="3"/>
    <x v="7"/>
    <x v="0"/>
    <s v="Backup Camera"/>
    <x v="0"/>
    <x v="0"/>
    <x v="1"/>
  </r>
  <r>
    <x v="0"/>
    <s v="Kona"/>
    <n v="2021"/>
    <n v="59497"/>
    <n v="35526.567999999999"/>
    <x v="2"/>
    <x v="0"/>
    <x v="0"/>
    <s v="Heated Seats, Backup Camera, Leather Seats"/>
    <x v="2"/>
    <x v="2"/>
    <x v="1"/>
  </r>
  <r>
    <x v="8"/>
    <s v="I-Pace"/>
    <n v="2017"/>
    <n v="44065"/>
    <n v="24711.32"/>
    <x v="0"/>
    <x v="6"/>
    <x v="0"/>
    <s v="Heated Seats, Leather Seats"/>
    <x v="3"/>
    <x v="0"/>
    <x v="1"/>
  </r>
  <r>
    <x v="3"/>
    <s v="Sorento"/>
    <n v="2015"/>
    <n v="117545"/>
    <n v="37986.832000000002"/>
    <x v="2"/>
    <x v="9"/>
    <x v="1"/>
    <s v="GPS, Sunroof, Backup Camera, Remote Start"/>
    <x v="1"/>
    <x v="2"/>
    <x v="1"/>
  </r>
  <r>
    <x v="15"/>
    <s v="A-Class"/>
    <n v="2021"/>
    <n v="66772"/>
    <n v="6516.9040000000005"/>
    <x v="3"/>
    <x v="2"/>
    <x v="0"/>
    <s v="Remote Start, Sunroof, GPS"/>
    <x v="2"/>
    <x v="1"/>
    <x v="1"/>
  </r>
  <r>
    <x v="3"/>
    <s v="Sorento"/>
    <n v="2019"/>
    <n v="127619"/>
    <n v="18435.04"/>
    <x v="0"/>
    <x v="9"/>
    <x v="1"/>
    <s v="Leather Seats, Bluetooth, Backup Camera"/>
    <x v="2"/>
    <x v="0"/>
    <x v="1"/>
  </r>
  <r>
    <x v="19"/>
    <s v="Cayenne"/>
    <n v="2011"/>
    <n v="129872"/>
    <n v="25245.991999999998"/>
    <x v="2"/>
    <x v="2"/>
    <x v="0"/>
    <s v="Leather Seats, Heated Seats"/>
    <x v="3"/>
    <x v="1"/>
    <x v="1"/>
  </r>
  <r>
    <x v="19"/>
    <s v="Panamera"/>
    <n v="2021"/>
    <n v="78976"/>
    <n v="26440.407999999999"/>
    <x v="0"/>
    <x v="6"/>
    <x v="0"/>
    <s v="Heated Seats, Leather Seats"/>
    <x v="3"/>
    <x v="0"/>
    <x v="1"/>
  </r>
  <r>
    <x v="0"/>
    <s v="Santa Fe"/>
    <n v="2016"/>
    <n v="145456"/>
    <n v="30466.687999999998"/>
    <x v="0"/>
    <x v="4"/>
    <x v="1"/>
    <s v="Leather Seats"/>
    <x v="0"/>
    <x v="0"/>
    <x v="1"/>
  </r>
  <r>
    <x v="13"/>
    <s v="RAV4"/>
    <n v="2012"/>
    <n v="42650"/>
    <n v="14310.72"/>
    <x v="1"/>
    <x v="8"/>
    <x v="0"/>
    <s v="Backup Camera"/>
    <x v="0"/>
    <x v="1"/>
    <x v="1"/>
  </r>
  <r>
    <x v="12"/>
    <s v="Model X"/>
    <n v="2021"/>
    <n v="118660"/>
    <n v="9110.1360000000004"/>
    <x v="3"/>
    <x v="6"/>
    <x v="0"/>
    <s v="Bluetooth, Backup Camera, Leather Seats"/>
    <x v="2"/>
    <x v="1"/>
    <x v="1"/>
  </r>
  <r>
    <x v="10"/>
    <s v="Panda"/>
    <n v="2011"/>
    <n v="90939"/>
    <n v="21143.52"/>
    <x v="1"/>
    <x v="8"/>
    <x v="1"/>
    <s v="Heated Seats, Sunroof"/>
    <x v="3"/>
    <x v="0"/>
    <x v="0"/>
  </r>
  <r>
    <x v="17"/>
    <s v="Voyager"/>
    <n v="2020"/>
    <n v="144436"/>
    <n v="7102.6"/>
    <x v="3"/>
    <x v="5"/>
    <x v="0"/>
    <s v="Backup Camera"/>
    <x v="0"/>
    <x v="2"/>
    <x v="1"/>
  </r>
  <r>
    <x v="17"/>
    <s v="Pacifica"/>
    <n v="2013"/>
    <n v="33541"/>
    <n v="12387.871999999999"/>
    <x v="0"/>
    <x v="7"/>
    <x v="0"/>
    <s v="Sunroof"/>
    <x v="0"/>
    <x v="1"/>
    <x v="1"/>
  </r>
  <r>
    <x v="9"/>
    <s v="X3"/>
    <n v="2022"/>
    <n v="20069"/>
    <n v="9721.5120000000006"/>
    <x v="3"/>
    <x v="2"/>
    <x v="1"/>
    <s v="Heated Seats, Sunroof, Bluetooth"/>
    <x v="2"/>
    <x v="1"/>
    <x v="1"/>
  </r>
  <r>
    <x v="15"/>
    <s v="E-Class"/>
    <n v="2013"/>
    <n v="107365"/>
    <n v="32247.696"/>
    <x v="3"/>
    <x v="9"/>
    <x v="0"/>
    <s v="Backup Camera, Sunroof"/>
    <x v="3"/>
    <x v="0"/>
    <x v="1"/>
  </r>
  <r>
    <x v="14"/>
    <s v="Equinox"/>
    <n v="2017"/>
    <n v="138981"/>
    <n v="30078.151999999998"/>
    <x v="1"/>
    <x v="8"/>
    <x v="0"/>
    <s v="Leather Seats, Bluetooth, Backup Camera"/>
    <x v="2"/>
    <x v="2"/>
    <x v="1"/>
  </r>
  <r>
    <x v="6"/>
    <s v="A4"/>
    <n v="2014"/>
    <n v="46058"/>
    <n v="33535.728000000003"/>
    <x v="2"/>
    <x v="4"/>
    <x v="0"/>
    <s v="Remote Start"/>
    <x v="0"/>
    <x v="1"/>
    <x v="1"/>
  </r>
  <r>
    <x v="0"/>
    <s v="Santa Fe"/>
    <n v="2021"/>
    <n v="142510"/>
    <n v="22501.256000000001"/>
    <x v="2"/>
    <x v="8"/>
    <x v="0"/>
    <s v="Sunroof"/>
    <x v="0"/>
    <x v="2"/>
    <x v="1"/>
  </r>
  <r>
    <x v="12"/>
    <s v="Model X"/>
    <n v="2013"/>
    <n v="147931"/>
    <n v="27324.416000000001"/>
    <x v="2"/>
    <x v="4"/>
    <x v="0"/>
    <s v="Bluetooth, Remote Start, Leather Seats, GPS"/>
    <x v="1"/>
    <x v="2"/>
    <x v="1"/>
  </r>
  <r>
    <x v="4"/>
    <s v="Jetta"/>
    <n v="2016"/>
    <n v="102237"/>
    <n v="27221.23"/>
    <x v="2"/>
    <x v="1"/>
    <x v="1"/>
    <s v="Heated Seats, Sunroof, Remote Start, Bluetooth"/>
    <x v="1"/>
    <x v="1"/>
    <x v="0"/>
  </r>
  <r>
    <x v="17"/>
    <s v="Dodge Durango"/>
    <n v="2018"/>
    <n v="116048"/>
    <n v="39981.4"/>
    <x v="1"/>
    <x v="0"/>
    <x v="0"/>
    <s v="Remote Start, Backup Camera, Heated Seats"/>
    <x v="2"/>
    <x v="0"/>
    <x v="1"/>
  </r>
  <r>
    <x v="11"/>
    <s v="Mustang"/>
    <n v="2010"/>
    <n v="40144"/>
    <n v="11891.368"/>
    <x v="1"/>
    <x v="0"/>
    <x v="0"/>
    <s v="Heated Seats, Remote Start, Backup Camera"/>
    <x v="2"/>
    <x v="0"/>
    <x v="1"/>
  </r>
  <r>
    <x v="10"/>
    <s v="Doblo"/>
    <n v="2010"/>
    <n v="90342"/>
    <n v="23889.592000000001"/>
    <x v="1"/>
    <x v="8"/>
    <x v="1"/>
    <s v="Remote Start"/>
    <x v="0"/>
    <x v="0"/>
    <x v="1"/>
  </r>
  <r>
    <x v="6"/>
    <s v="A3"/>
    <n v="2022"/>
    <n v="60304"/>
    <n v="33125.856"/>
    <x v="3"/>
    <x v="2"/>
    <x v="1"/>
    <s v="Heated Seats, Bluetooth, Sunroof"/>
    <x v="2"/>
    <x v="2"/>
    <x v="1"/>
  </r>
  <r>
    <x v="7"/>
    <s v="Traverse"/>
    <n v="2015"/>
    <n v="101960"/>
    <n v="32047.344000000001"/>
    <x v="3"/>
    <x v="4"/>
    <x v="1"/>
    <s v="GPS, Heated Seats, Leather Seats, Bluetooth"/>
    <x v="1"/>
    <x v="2"/>
    <x v="1"/>
  </r>
  <r>
    <x v="14"/>
    <s v="Malibu"/>
    <n v="2018"/>
    <n v="17541"/>
    <n v="16444.919999999998"/>
    <x v="0"/>
    <x v="5"/>
    <x v="0"/>
    <s v="Backup Camera, Remote Start"/>
    <x v="3"/>
    <x v="1"/>
    <x v="1"/>
  </r>
  <r>
    <x v="16"/>
    <s v="Altima"/>
    <n v="2013"/>
    <n v="121140"/>
    <n v="32178.232"/>
    <x v="0"/>
    <x v="7"/>
    <x v="0"/>
    <s v="GPS"/>
    <x v="0"/>
    <x v="1"/>
    <x v="1"/>
  </r>
  <r>
    <x v="19"/>
    <s v="Taycan"/>
    <n v="2018"/>
    <n v="12051"/>
    <n v="31416.432000000001"/>
    <x v="0"/>
    <x v="0"/>
    <x v="0"/>
    <s v="Backup Camera, GPS"/>
    <x v="3"/>
    <x v="0"/>
    <x v="1"/>
  </r>
  <r>
    <x v="2"/>
    <s v="Pilot"/>
    <n v="2010"/>
    <n v="137381"/>
    <n v="25504.151999999998"/>
    <x v="3"/>
    <x v="9"/>
    <x v="0"/>
    <s v="Backup Camera, Remote Start"/>
    <x v="3"/>
    <x v="2"/>
    <x v="1"/>
  </r>
  <r>
    <x v="12"/>
    <s v="Model X"/>
    <n v="2012"/>
    <n v="25035"/>
    <n v="30837.360000000001"/>
    <x v="3"/>
    <x v="7"/>
    <x v="0"/>
    <s v="Backup Camera"/>
    <x v="0"/>
    <x v="2"/>
    <x v="1"/>
  </r>
  <r>
    <x v="7"/>
    <s v="Cruze"/>
    <n v="2018"/>
    <n v="103383"/>
    <n v="34250.864000000001"/>
    <x v="2"/>
    <x v="2"/>
    <x v="0"/>
    <s v="Bluetooth"/>
    <x v="0"/>
    <x v="1"/>
    <x v="1"/>
  </r>
  <r>
    <x v="17"/>
    <s v="Dodge Durango"/>
    <n v="2021"/>
    <n v="30214"/>
    <n v="11326.55"/>
    <x v="3"/>
    <x v="4"/>
    <x v="1"/>
    <s v="Bluetooth"/>
    <x v="0"/>
    <x v="1"/>
    <x v="0"/>
  </r>
  <r>
    <x v="15"/>
    <s v="C-Class"/>
    <n v="2020"/>
    <n v="146082"/>
    <n v="16751.056"/>
    <x v="0"/>
    <x v="4"/>
    <x v="0"/>
    <s v="Bluetooth, Leather Seats, Sunroof"/>
    <x v="2"/>
    <x v="2"/>
    <x v="1"/>
  </r>
  <r>
    <x v="4"/>
    <s v="Jetta"/>
    <n v="2018"/>
    <n v="7322"/>
    <n v="28890.047999999999"/>
    <x v="1"/>
    <x v="9"/>
    <x v="0"/>
    <s v="Leather Seats, Sunroof"/>
    <x v="3"/>
    <x v="2"/>
    <x v="1"/>
  </r>
  <r>
    <x v="1"/>
    <s v="Discovery"/>
    <n v="2012"/>
    <n v="104903"/>
    <n v="35812.991999999998"/>
    <x v="1"/>
    <x v="9"/>
    <x v="1"/>
    <s v="Remote Start, Bluetooth, Backup Camera"/>
    <x v="2"/>
    <x v="0"/>
    <x v="1"/>
  </r>
  <r>
    <x v="19"/>
    <s v="Macan"/>
    <n v="2013"/>
    <n v="9040"/>
    <n v="30480.472000000002"/>
    <x v="1"/>
    <x v="2"/>
    <x v="1"/>
    <s v="Remote Start"/>
    <x v="0"/>
    <x v="2"/>
    <x v="1"/>
  </r>
  <r>
    <x v="5"/>
    <s v="Mazda3"/>
    <n v="2020"/>
    <n v="25682"/>
    <n v="15990.328"/>
    <x v="1"/>
    <x v="8"/>
    <x v="1"/>
    <s v="Remote Start"/>
    <x v="0"/>
    <x v="2"/>
    <x v="1"/>
  </r>
  <r>
    <x v="2"/>
    <s v="Accord"/>
    <n v="2021"/>
    <n v="93446"/>
    <n v="36992.415999999997"/>
    <x v="1"/>
    <x v="6"/>
    <x v="0"/>
    <s v="Heated Seats, Backup Camera, Sunroof"/>
    <x v="2"/>
    <x v="0"/>
    <x v="1"/>
  </r>
  <r>
    <x v="13"/>
    <s v="Highlander"/>
    <n v="2022"/>
    <n v="42127"/>
    <n v="16985.712"/>
    <x v="2"/>
    <x v="6"/>
    <x v="1"/>
    <s v="Backup Camera"/>
    <x v="0"/>
    <x v="1"/>
    <x v="1"/>
  </r>
  <r>
    <x v="18"/>
    <s v="Crosstrek"/>
    <n v="2012"/>
    <n v="45690"/>
    <n v="18300.968000000001"/>
    <x v="0"/>
    <x v="6"/>
    <x v="1"/>
    <s v="GPS, Leather Seats"/>
    <x v="3"/>
    <x v="1"/>
    <x v="1"/>
  </r>
  <r>
    <x v="3"/>
    <s v="Optima"/>
    <n v="2015"/>
    <n v="48827"/>
    <n v="17735.848000000002"/>
    <x v="0"/>
    <x v="8"/>
    <x v="1"/>
    <s v="Bluetooth, GPS, Heated Seats, Sunroof"/>
    <x v="1"/>
    <x v="2"/>
    <x v="1"/>
  </r>
  <r>
    <x v="6"/>
    <s v="A6"/>
    <n v="2012"/>
    <n v="116815"/>
    <n v="33516.370000000003"/>
    <x v="0"/>
    <x v="1"/>
    <x v="1"/>
    <s v="Sunroof, Heated Seats, GPS"/>
    <x v="2"/>
    <x v="2"/>
    <x v="0"/>
  </r>
  <r>
    <x v="8"/>
    <s v="XJ"/>
    <n v="2011"/>
    <n v="46887"/>
    <n v="14540.696"/>
    <x v="2"/>
    <x v="2"/>
    <x v="0"/>
    <s v="Leather Seats"/>
    <x v="0"/>
    <x v="1"/>
    <x v="1"/>
  </r>
  <r>
    <x v="8"/>
    <s v="XE"/>
    <n v="2020"/>
    <n v="81065"/>
    <n v="14107.552"/>
    <x v="2"/>
    <x v="4"/>
    <x v="1"/>
    <s v="Heated Seats, Backup Camera, Sunroof"/>
    <x v="2"/>
    <x v="0"/>
    <x v="1"/>
  </r>
  <r>
    <x v="10"/>
    <s v="Tipo"/>
    <n v="2012"/>
    <n v="46787"/>
    <n v="17143.975999999999"/>
    <x v="3"/>
    <x v="0"/>
    <x v="0"/>
    <s v="Remote Start, Bluetooth, Heated Seats"/>
    <x v="2"/>
    <x v="0"/>
    <x v="1"/>
  </r>
  <r>
    <x v="4"/>
    <s v="Jetta"/>
    <n v="2011"/>
    <n v="99611"/>
    <n v="13461.608"/>
    <x v="0"/>
    <x v="2"/>
    <x v="0"/>
    <s v="Leather Seats, GPS"/>
    <x v="3"/>
    <x v="2"/>
    <x v="1"/>
  </r>
  <r>
    <x v="16"/>
    <s v="Leaf"/>
    <n v="2022"/>
    <n v="52973"/>
    <n v="26503.248"/>
    <x v="0"/>
    <x v="9"/>
    <x v="1"/>
    <s v="Heated Seats, GPS, Leather Seats, Remote Start"/>
    <x v="1"/>
    <x v="0"/>
    <x v="1"/>
  </r>
  <r>
    <x v="1"/>
    <s v="Range Rover"/>
    <n v="2017"/>
    <n v="7006"/>
    <n v="37594.288"/>
    <x v="1"/>
    <x v="1"/>
    <x v="1"/>
    <s v="Backup Camera, Leather Seats, GPS"/>
    <x v="2"/>
    <x v="1"/>
    <x v="1"/>
  </r>
  <r>
    <x v="2"/>
    <s v="CR-V"/>
    <n v="2019"/>
    <n v="37986"/>
    <n v="29710.304"/>
    <x v="1"/>
    <x v="5"/>
    <x v="1"/>
    <s v="Backup Camera, GPS, Remote Start"/>
    <x v="2"/>
    <x v="2"/>
    <x v="1"/>
  </r>
  <r>
    <x v="18"/>
    <s v="Legacy"/>
    <n v="2021"/>
    <n v="75112"/>
    <n v="37740.112000000001"/>
    <x v="3"/>
    <x v="5"/>
    <x v="1"/>
    <s v="Backup Camera, Remote Start, GPS, Bluetooth"/>
    <x v="1"/>
    <x v="1"/>
    <x v="1"/>
  </r>
  <r>
    <x v="1"/>
    <s v="Velar"/>
    <n v="2018"/>
    <n v="127033"/>
    <n v="24156.92"/>
    <x v="2"/>
    <x v="8"/>
    <x v="0"/>
    <s v="Leather Seats, GPS, Sunroof"/>
    <x v="2"/>
    <x v="2"/>
    <x v="1"/>
  </r>
  <r>
    <x v="2"/>
    <s v="Pilot"/>
    <n v="2016"/>
    <n v="89281"/>
    <n v="38793.480000000003"/>
    <x v="1"/>
    <x v="0"/>
    <x v="1"/>
    <s v="Backup Camera"/>
    <x v="0"/>
    <x v="0"/>
    <x v="1"/>
  </r>
  <r>
    <x v="11"/>
    <s v="Escape"/>
    <n v="2010"/>
    <n v="37667"/>
    <n v="30026.752"/>
    <x v="2"/>
    <x v="0"/>
    <x v="0"/>
    <s v="Heated Seats"/>
    <x v="0"/>
    <x v="1"/>
    <x v="1"/>
  </r>
  <r>
    <x v="8"/>
    <s v="XJ"/>
    <n v="2019"/>
    <n v="64876"/>
    <n v="4079.2959999999998"/>
    <x v="0"/>
    <x v="7"/>
    <x v="1"/>
    <s v="GPS, Leather Seats"/>
    <x v="3"/>
    <x v="1"/>
    <x v="1"/>
  </r>
  <r>
    <x v="19"/>
    <s v="Cayenne"/>
    <n v="2014"/>
    <n v="88139"/>
    <n v="36427.360000000001"/>
    <x v="2"/>
    <x v="8"/>
    <x v="0"/>
    <s v="Bluetooth"/>
    <x v="0"/>
    <x v="0"/>
    <x v="1"/>
  </r>
  <r>
    <x v="18"/>
    <s v="Forester"/>
    <n v="2020"/>
    <n v="31053"/>
    <n v="9167.152"/>
    <x v="1"/>
    <x v="5"/>
    <x v="0"/>
    <s v="Bluetooth, Leather Seats, Backup Camera"/>
    <x v="2"/>
    <x v="0"/>
    <x v="1"/>
  </r>
  <r>
    <x v="17"/>
    <s v="Voyager"/>
    <n v="2018"/>
    <n v="139475"/>
    <n v="34695.85"/>
    <x v="1"/>
    <x v="3"/>
    <x v="0"/>
    <s v="Bluetooth, Backup Camera, Sunroof, Remote Start"/>
    <x v="1"/>
    <x v="1"/>
    <x v="0"/>
  </r>
  <r>
    <x v="16"/>
    <s v="Sentra"/>
    <n v="2015"/>
    <n v="48904"/>
    <n v="15562.312"/>
    <x v="0"/>
    <x v="6"/>
    <x v="1"/>
    <s v="Backup Camera, Leather Seats, Bluetooth"/>
    <x v="2"/>
    <x v="1"/>
    <x v="1"/>
  </r>
  <r>
    <x v="4"/>
    <s v="Tiguan"/>
    <n v="2018"/>
    <n v="111875"/>
    <n v="33846.752"/>
    <x v="3"/>
    <x v="6"/>
    <x v="1"/>
    <s v="Bluetooth, Leather Seats, Backup Camera, Remote Start"/>
    <x v="1"/>
    <x v="2"/>
    <x v="1"/>
  </r>
  <r>
    <x v="2"/>
    <s v="Accord"/>
    <n v="2015"/>
    <n v="36905"/>
    <n v="30382.16"/>
    <x v="0"/>
    <x v="5"/>
    <x v="1"/>
    <s v="Bluetooth, Sunroof, Heated Seats"/>
    <x v="2"/>
    <x v="1"/>
    <x v="1"/>
  </r>
  <r>
    <x v="3"/>
    <s v="Sportage"/>
    <n v="2018"/>
    <n v="79028"/>
    <n v="10764.912"/>
    <x v="2"/>
    <x v="8"/>
    <x v="0"/>
    <s v="Heated Seats"/>
    <x v="0"/>
    <x v="2"/>
    <x v="1"/>
  </r>
  <r>
    <x v="3"/>
    <s v="Sportage"/>
    <n v="2011"/>
    <n v="8305"/>
    <n v="17715.599999999999"/>
    <x v="0"/>
    <x v="6"/>
    <x v="0"/>
    <s v="Bluetooth, Sunroof, GPS, Backup Camera"/>
    <x v="1"/>
    <x v="1"/>
    <x v="1"/>
  </r>
  <r>
    <x v="13"/>
    <s v="Corolla"/>
    <n v="2012"/>
    <n v="6214"/>
    <n v="12414.976000000001"/>
    <x v="0"/>
    <x v="9"/>
    <x v="0"/>
    <s v="Heated Seats"/>
    <x v="0"/>
    <x v="0"/>
    <x v="1"/>
  </r>
  <r>
    <x v="3"/>
    <s v="Forte"/>
    <n v="2010"/>
    <n v="55793"/>
    <n v="32419.504000000001"/>
    <x v="2"/>
    <x v="8"/>
    <x v="0"/>
    <s v="GPS, Bluetooth, Heated Seats"/>
    <x v="2"/>
    <x v="2"/>
    <x v="1"/>
  </r>
  <r>
    <x v="13"/>
    <s v="Highlander"/>
    <n v="2021"/>
    <n v="132264"/>
    <n v="20058.184000000001"/>
    <x v="2"/>
    <x v="4"/>
    <x v="1"/>
    <s v="Remote Start"/>
    <x v="0"/>
    <x v="2"/>
    <x v="1"/>
  </r>
  <r>
    <x v="9"/>
    <s v="3 Series"/>
    <n v="2011"/>
    <n v="24021"/>
    <n v="32438.448"/>
    <x v="3"/>
    <x v="1"/>
    <x v="1"/>
    <s v="Remote Start, Bluetooth, Leather Seats, Sunroof"/>
    <x v="1"/>
    <x v="0"/>
    <x v="1"/>
  </r>
  <r>
    <x v="11"/>
    <s v="Explorer"/>
    <n v="2011"/>
    <n v="95255"/>
    <n v="13532.183999999999"/>
    <x v="0"/>
    <x v="4"/>
    <x v="0"/>
    <s v="Remote Start, Sunroof, GPS"/>
    <x v="2"/>
    <x v="1"/>
    <x v="1"/>
  </r>
  <r>
    <x v="3"/>
    <s v="Sorento"/>
    <n v="2020"/>
    <n v="54497"/>
    <n v="10377.288"/>
    <x v="3"/>
    <x v="5"/>
    <x v="0"/>
    <s v="GPS, Backup Camera"/>
    <x v="3"/>
    <x v="2"/>
    <x v="1"/>
  </r>
  <r>
    <x v="5"/>
    <s v="Mazda3"/>
    <n v="2012"/>
    <n v="49036"/>
    <n v="14623.96"/>
    <x v="1"/>
    <x v="0"/>
    <x v="0"/>
    <s v="Sunroof, Remote Start"/>
    <x v="3"/>
    <x v="1"/>
    <x v="1"/>
  </r>
  <r>
    <x v="9"/>
    <s v="X3"/>
    <n v="2021"/>
    <n v="19399"/>
    <n v="30982.103999999999"/>
    <x v="1"/>
    <x v="7"/>
    <x v="1"/>
    <s v="Leather Seats, Heated Seats"/>
    <x v="3"/>
    <x v="1"/>
    <x v="1"/>
  </r>
  <r>
    <x v="14"/>
    <s v="Silverado"/>
    <n v="2011"/>
    <n v="127553"/>
    <n v="23581.671999999999"/>
    <x v="2"/>
    <x v="9"/>
    <x v="0"/>
    <s v="Heated Seats"/>
    <x v="0"/>
    <x v="2"/>
    <x v="1"/>
  </r>
  <r>
    <x v="5"/>
    <s v="CX-5"/>
    <n v="2016"/>
    <n v="94471"/>
    <n v="18567.272000000001"/>
    <x v="0"/>
    <x v="7"/>
    <x v="0"/>
    <s v="Leather Seats, GPS, Backup Camera, Heated Seats"/>
    <x v="1"/>
    <x v="1"/>
    <x v="1"/>
  </r>
  <r>
    <x v="10"/>
    <n v="500"/>
    <n v="2015"/>
    <n v="133697"/>
    <n v="7257.6"/>
    <x v="0"/>
    <x v="7"/>
    <x v="1"/>
    <s v="GPS, Heated Seats, Bluetooth, Sunroof"/>
    <x v="1"/>
    <x v="1"/>
    <x v="1"/>
  </r>
  <r>
    <x v="10"/>
    <s v="Doblo"/>
    <n v="2022"/>
    <n v="131242"/>
    <n v="9994.52"/>
    <x v="0"/>
    <x v="5"/>
    <x v="0"/>
    <s v="Heated Seats, Bluetooth"/>
    <x v="3"/>
    <x v="2"/>
    <x v="1"/>
  </r>
  <r>
    <x v="15"/>
    <s v="S-Class"/>
    <n v="2016"/>
    <n v="69339"/>
    <n v="39236.1"/>
    <x v="3"/>
    <x v="6"/>
    <x v="1"/>
    <s v="Sunroof"/>
    <x v="0"/>
    <x v="0"/>
    <x v="0"/>
  </r>
  <r>
    <x v="1"/>
    <s v="Range Rover"/>
    <n v="2020"/>
    <n v="120574"/>
    <n v="23947.432000000001"/>
    <x v="2"/>
    <x v="6"/>
    <x v="0"/>
    <s v="Leather Seats, Sunroof, GPS"/>
    <x v="2"/>
    <x v="0"/>
    <x v="1"/>
  </r>
  <r>
    <x v="13"/>
    <s v="Camry"/>
    <n v="2012"/>
    <n v="112338"/>
    <n v="17824.560000000001"/>
    <x v="3"/>
    <x v="6"/>
    <x v="1"/>
    <s v="Remote Start, Sunroof, GPS"/>
    <x v="2"/>
    <x v="0"/>
    <x v="1"/>
  </r>
  <r>
    <x v="8"/>
    <s v="XE"/>
    <n v="2014"/>
    <n v="56858"/>
    <n v="12079.096"/>
    <x v="3"/>
    <x v="5"/>
    <x v="0"/>
    <s v="Remote Start, Bluetooth, Sunroof"/>
    <x v="2"/>
    <x v="1"/>
    <x v="1"/>
  </r>
  <r>
    <x v="7"/>
    <s v="Cruze"/>
    <n v="2016"/>
    <n v="56942"/>
    <n v="12697.487999999999"/>
    <x v="0"/>
    <x v="8"/>
    <x v="0"/>
    <s v="Heated Seats, Backup Camera, Remote Start"/>
    <x v="2"/>
    <x v="1"/>
    <x v="1"/>
  </r>
  <r>
    <x v="16"/>
    <s v="Leaf"/>
    <n v="2018"/>
    <n v="19507"/>
    <n v="11375.688"/>
    <x v="3"/>
    <x v="5"/>
    <x v="0"/>
    <s v="Remote Start, Leather Seats"/>
    <x v="3"/>
    <x v="0"/>
    <x v="1"/>
  </r>
  <r>
    <x v="19"/>
    <s v="Cayenne"/>
    <n v="2017"/>
    <n v="39977"/>
    <n v="34449.343999999997"/>
    <x v="3"/>
    <x v="5"/>
    <x v="0"/>
    <s v="Heated Seats, Sunroof, GPS, Remote Start"/>
    <x v="1"/>
    <x v="2"/>
    <x v="1"/>
  </r>
  <r>
    <x v="12"/>
    <s v="Model Y"/>
    <n v="2010"/>
    <n v="89335"/>
    <n v="15887.424000000001"/>
    <x v="0"/>
    <x v="6"/>
    <x v="0"/>
    <s v="Backup Camera"/>
    <x v="0"/>
    <x v="2"/>
    <x v="1"/>
  </r>
  <r>
    <x v="2"/>
    <s v="Civic"/>
    <n v="2017"/>
    <n v="96181"/>
    <n v="30572.527999999998"/>
    <x v="0"/>
    <x v="7"/>
    <x v="0"/>
    <s v="Bluetooth, Heated Seats, Backup Camera"/>
    <x v="2"/>
    <x v="1"/>
    <x v="1"/>
  </r>
  <r>
    <x v="18"/>
    <s v="Outback"/>
    <n v="2016"/>
    <n v="15756"/>
    <n v="13520.784"/>
    <x v="0"/>
    <x v="5"/>
    <x v="0"/>
    <s v="Remote Start"/>
    <x v="0"/>
    <x v="0"/>
    <x v="1"/>
  </r>
  <r>
    <x v="4"/>
    <s v="Beetle"/>
    <n v="2017"/>
    <n v="146642"/>
    <n v="8280.8080000000009"/>
    <x v="0"/>
    <x v="0"/>
    <x v="0"/>
    <s v="Bluetooth, Heated Seats"/>
    <x v="3"/>
    <x v="2"/>
    <x v="1"/>
  </r>
  <r>
    <x v="10"/>
    <s v="Tipo"/>
    <n v="2014"/>
    <n v="23615"/>
    <n v="8919.0560000000005"/>
    <x v="1"/>
    <x v="8"/>
    <x v="0"/>
    <s v="Sunroof, Leather Seats, Bluetooth"/>
    <x v="2"/>
    <x v="0"/>
    <x v="1"/>
  </r>
  <r>
    <x v="8"/>
    <s v="F-Type"/>
    <n v="2015"/>
    <n v="82657"/>
    <n v="9984.0079999999998"/>
    <x v="3"/>
    <x v="9"/>
    <x v="0"/>
    <s v="Leather Seats, Heated Seats, Sunroof"/>
    <x v="2"/>
    <x v="0"/>
    <x v="1"/>
  </r>
  <r>
    <x v="0"/>
    <s v="Santa Fe"/>
    <n v="2014"/>
    <n v="142672"/>
    <n v="39630.184000000001"/>
    <x v="2"/>
    <x v="5"/>
    <x v="1"/>
    <s v="Heated Seats, Backup Camera"/>
    <x v="3"/>
    <x v="0"/>
    <x v="1"/>
  </r>
  <r>
    <x v="2"/>
    <s v="Accord"/>
    <n v="2014"/>
    <n v="31641"/>
    <n v="8273.2639999999992"/>
    <x v="0"/>
    <x v="6"/>
    <x v="0"/>
    <s v="Heated Seats, Leather Seats, Bluetooth, GPS"/>
    <x v="1"/>
    <x v="1"/>
    <x v="1"/>
  </r>
  <r>
    <x v="5"/>
    <s v="CX-5"/>
    <n v="2017"/>
    <n v="68030"/>
    <n v="26675.752"/>
    <x v="1"/>
    <x v="0"/>
    <x v="0"/>
    <s v="GPS, Leather Seats, Sunroof, Heated Seats"/>
    <x v="1"/>
    <x v="1"/>
    <x v="1"/>
  </r>
  <r>
    <x v="9"/>
    <s v="X3"/>
    <n v="2010"/>
    <n v="37101"/>
    <n v="11365.464"/>
    <x v="1"/>
    <x v="1"/>
    <x v="0"/>
    <s v="Bluetooth, GPS, Remote Start, Leather Seats"/>
    <x v="1"/>
    <x v="1"/>
    <x v="1"/>
  </r>
  <r>
    <x v="9"/>
    <s v="X3"/>
    <n v="2011"/>
    <n v="41824"/>
    <n v="37828.800000000003"/>
    <x v="3"/>
    <x v="4"/>
    <x v="0"/>
    <s v="Backup Camera, GPS"/>
    <x v="3"/>
    <x v="0"/>
    <x v="1"/>
  </r>
  <r>
    <x v="5"/>
    <s v="Mazda6"/>
    <n v="2010"/>
    <n v="67397"/>
    <n v="18437.3"/>
    <x v="1"/>
    <x v="3"/>
    <x v="0"/>
    <s v="Leather Seats, Remote Start, Backup Camera"/>
    <x v="2"/>
    <x v="2"/>
    <x v="0"/>
  </r>
  <r>
    <x v="16"/>
    <s v="Maxima"/>
    <n v="2021"/>
    <n v="102253"/>
    <n v="8953.31"/>
    <x v="1"/>
    <x v="5"/>
    <x v="1"/>
    <s v="Sunroof, GPS, Heated Seats, Bluetooth"/>
    <x v="1"/>
    <x v="1"/>
    <x v="0"/>
  </r>
  <r>
    <x v="8"/>
    <s v="XJ"/>
    <n v="2022"/>
    <n v="51339"/>
    <n v="12459.031999999999"/>
    <x v="0"/>
    <x v="9"/>
    <x v="1"/>
    <s v="Leather Seats"/>
    <x v="0"/>
    <x v="1"/>
    <x v="1"/>
  </r>
  <r>
    <x v="3"/>
    <s v="Sorento"/>
    <n v="2013"/>
    <n v="97197"/>
    <n v="14925.343999999999"/>
    <x v="0"/>
    <x v="5"/>
    <x v="0"/>
    <s v="Backup Camera, Leather Seats"/>
    <x v="3"/>
    <x v="1"/>
    <x v="1"/>
  </r>
  <r>
    <x v="3"/>
    <s v="Sorento"/>
    <n v="2010"/>
    <n v="43781"/>
    <n v="33926.127999999997"/>
    <x v="3"/>
    <x v="3"/>
    <x v="0"/>
    <s v="Bluetooth"/>
    <x v="0"/>
    <x v="2"/>
    <x v="1"/>
  </r>
  <r>
    <x v="0"/>
    <s v="Elantra"/>
    <n v="2019"/>
    <n v="47631"/>
    <n v="31964.792000000001"/>
    <x v="2"/>
    <x v="4"/>
    <x v="0"/>
    <s v="Sunroof, GPS"/>
    <x v="3"/>
    <x v="0"/>
    <x v="1"/>
  </r>
  <r>
    <x v="17"/>
    <s v="Pacifica"/>
    <n v="2016"/>
    <n v="142908"/>
    <n v="30059.439999999999"/>
    <x v="0"/>
    <x v="1"/>
    <x v="1"/>
    <s v="Sunroof, Heated Seats"/>
    <x v="3"/>
    <x v="2"/>
    <x v="1"/>
  </r>
  <r>
    <x v="15"/>
    <s v="A-Class"/>
    <n v="2018"/>
    <n v="38100"/>
    <n v="16861.272000000001"/>
    <x v="0"/>
    <x v="8"/>
    <x v="0"/>
    <s v="GPS"/>
    <x v="0"/>
    <x v="0"/>
    <x v="1"/>
  </r>
  <r>
    <x v="5"/>
    <s v="CX-9"/>
    <n v="2021"/>
    <n v="117496"/>
    <n v="8923.33"/>
    <x v="0"/>
    <x v="9"/>
    <x v="0"/>
    <s v="Bluetooth"/>
    <x v="0"/>
    <x v="0"/>
    <x v="0"/>
  </r>
  <r>
    <x v="5"/>
    <s v="Mazda3"/>
    <n v="2013"/>
    <n v="109386"/>
    <n v="26446.784"/>
    <x v="0"/>
    <x v="3"/>
    <x v="1"/>
    <s v="Bluetooth, Backup Camera, GPS, Sunroof"/>
    <x v="1"/>
    <x v="0"/>
    <x v="1"/>
  </r>
  <r>
    <x v="3"/>
    <s v="Soul"/>
    <n v="2018"/>
    <n v="41095"/>
    <n v="17480.472000000002"/>
    <x v="3"/>
    <x v="6"/>
    <x v="1"/>
    <s v="Bluetooth"/>
    <x v="0"/>
    <x v="0"/>
    <x v="1"/>
  </r>
  <r>
    <x v="10"/>
    <s v="Panda"/>
    <n v="2018"/>
    <n v="132146"/>
    <n v="9024.8960000000006"/>
    <x v="3"/>
    <x v="5"/>
    <x v="0"/>
    <s v="Heated Seats, GPS"/>
    <x v="3"/>
    <x v="2"/>
    <x v="1"/>
  </r>
  <r>
    <x v="8"/>
    <s v="XE"/>
    <n v="2016"/>
    <n v="22048"/>
    <n v="22232.184000000001"/>
    <x v="0"/>
    <x v="6"/>
    <x v="0"/>
    <s v="GPS, Bluetooth, Leather Seats, Heated Seats"/>
    <x v="1"/>
    <x v="1"/>
    <x v="1"/>
  </r>
  <r>
    <x v="5"/>
    <s v="CX-5"/>
    <n v="2022"/>
    <n v="72616"/>
    <n v="26054.335999999999"/>
    <x v="2"/>
    <x v="0"/>
    <x v="1"/>
    <s v="Sunroof, Heated Seats"/>
    <x v="3"/>
    <x v="0"/>
    <x v="1"/>
  </r>
  <r>
    <x v="5"/>
    <s v="Mazda3"/>
    <n v="2021"/>
    <n v="70001"/>
    <n v="21208.632000000001"/>
    <x v="3"/>
    <x v="0"/>
    <x v="0"/>
    <s v="GPS, Bluetooth"/>
    <x v="3"/>
    <x v="1"/>
    <x v="1"/>
  </r>
  <r>
    <x v="5"/>
    <s v="CX-5"/>
    <n v="2012"/>
    <n v="136780"/>
    <n v="33471.408000000003"/>
    <x v="1"/>
    <x v="1"/>
    <x v="1"/>
    <s v="Backup Camera, GPS"/>
    <x v="3"/>
    <x v="2"/>
    <x v="1"/>
  </r>
  <r>
    <x v="15"/>
    <s v="GLC"/>
    <n v="2010"/>
    <n v="49413"/>
    <n v="49088.160000000003"/>
    <x v="2"/>
    <x v="8"/>
    <x v="0"/>
    <s v="Sunroof"/>
    <x v="0"/>
    <x v="1"/>
    <x v="0"/>
  </r>
  <r>
    <x v="18"/>
    <s v="Crosstrek"/>
    <n v="2022"/>
    <n v="33592"/>
    <n v="26109.54"/>
    <x v="2"/>
    <x v="9"/>
    <x v="1"/>
    <s v="Bluetooth"/>
    <x v="0"/>
    <x v="1"/>
    <x v="0"/>
  </r>
  <r>
    <x v="4"/>
    <s v="Beetle"/>
    <n v="2012"/>
    <n v="123624"/>
    <n v="34010.415999999997"/>
    <x v="2"/>
    <x v="6"/>
    <x v="0"/>
    <s v="GPS, Heated Seats, Remote Start, Sunroof"/>
    <x v="1"/>
    <x v="0"/>
    <x v="1"/>
  </r>
  <r>
    <x v="18"/>
    <s v="Impreza"/>
    <n v="2015"/>
    <n v="143729"/>
    <n v="11572"/>
    <x v="1"/>
    <x v="2"/>
    <x v="0"/>
    <s v="Sunroof, Heated Seats, Bluetooth"/>
    <x v="2"/>
    <x v="0"/>
    <x v="1"/>
  </r>
  <r>
    <x v="16"/>
    <s v="Sentra"/>
    <n v="2015"/>
    <n v="148036"/>
    <n v="4960.5200000000004"/>
    <x v="3"/>
    <x v="2"/>
    <x v="0"/>
    <s v="Remote Start, Backup Camera, Sunroof"/>
    <x v="2"/>
    <x v="1"/>
    <x v="1"/>
  </r>
  <r>
    <x v="0"/>
    <s v="Sonata"/>
    <n v="2011"/>
    <n v="69012"/>
    <n v="25344.024000000001"/>
    <x v="0"/>
    <x v="1"/>
    <x v="0"/>
    <s v="Leather Seats, Backup Camera, Bluetooth"/>
    <x v="2"/>
    <x v="2"/>
    <x v="1"/>
  </r>
  <r>
    <x v="5"/>
    <s v="CX-9"/>
    <n v="2017"/>
    <n v="144383"/>
    <n v="14645.528"/>
    <x v="3"/>
    <x v="0"/>
    <x v="1"/>
    <s v="Leather Seats"/>
    <x v="0"/>
    <x v="2"/>
    <x v="1"/>
  </r>
  <r>
    <x v="19"/>
    <n v="911"/>
    <n v="2017"/>
    <n v="124374"/>
    <n v="15008.183999999999"/>
    <x v="2"/>
    <x v="2"/>
    <x v="1"/>
    <s v="Bluetooth, Heated Seats"/>
    <x v="3"/>
    <x v="2"/>
    <x v="1"/>
  </r>
  <r>
    <x v="5"/>
    <s v="CX-5"/>
    <n v="2017"/>
    <n v="17051"/>
    <n v="35985"/>
    <x v="0"/>
    <x v="0"/>
    <x v="0"/>
    <s v="Backup Camera"/>
    <x v="0"/>
    <x v="0"/>
    <x v="0"/>
  </r>
  <r>
    <x v="15"/>
    <s v="GLC"/>
    <n v="2017"/>
    <n v="83335"/>
    <n v="6339.1840000000002"/>
    <x v="0"/>
    <x v="2"/>
    <x v="0"/>
    <s v="GPS, Bluetooth, Heated Seats, Backup Camera"/>
    <x v="1"/>
    <x v="2"/>
    <x v="1"/>
  </r>
  <r>
    <x v="18"/>
    <s v="Forester"/>
    <n v="2013"/>
    <n v="123672"/>
    <n v="14045.44"/>
    <x v="1"/>
    <x v="6"/>
    <x v="1"/>
    <s v="Bluetooth, Sunroof"/>
    <x v="3"/>
    <x v="2"/>
    <x v="1"/>
  </r>
  <r>
    <x v="0"/>
    <s v="Sonata"/>
    <n v="2013"/>
    <n v="51507"/>
    <n v="30789.32"/>
    <x v="3"/>
    <x v="8"/>
    <x v="0"/>
    <s v="Bluetooth, Remote Start, Sunroof"/>
    <x v="2"/>
    <x v="2"/>
    <x v="1"/>
  </r>
  <r>
    <x v="9"/>
    <s v="5 Series"/>
    <n v="2014"/>
    <n v="10153"/>
    <n v="36500.767999999996"/>
    <x v="0"/>
    <x v="8"/>
    <x v="0"/>
    <s v="Bluetooth, Leather Seats, Remote Start"/>
    <x v="2"/>
    <x v="0"/>
    <x v="1"/>
  </r>
  <r>
    <x v="5"/>
    <s v="MX-5 Miata"/>
    <n v="2019"/>
    <n v="54116"/>
    <n v="31436.240000000002"/>
    <x v="0"/>
    <x v="0"/>
    <x v="1"/>
    <s v="GPS"/>
    <x v="0"/>
    <x v="2"/>
    <x v="1"/>
  </r>
  <r>
    <x v="3"/>
    <s v="Forte"/>
    <n v="2019"/>
    <n v="143182"/>
    <n v="33623.392"/>
    <x v="1"/>
    <x v="1"/>
    <x v="1"/>
    <s v="Backup Camera"/>
    <x v="0"/>
    <x v="1"/>
    <x v="1"/>
  </r>
  <r>
    <x v="5"/>
    <s v="CX-9"/>
    <n v="2011"/>
    <n v="5130"/>
    <n v="9159.82"/>
    <x v="2"/>
    <x v="6"/>
    <x v="0"/>
    <s v="Leather Seats, Bluetooth, Backup Camera, GPS"/>
    <x v="1"/>
    <x v="0"/>
    <x v="0"/>
  </r>
  <r>
    <x v="1"/>
    <s v="Discovery"/>
    <n v="2017"/>
    <n v="86345"/>
    <n v="13110.191999999999"/>
    <x v="1"/>
    <x v="2"/>
    <x v="0"/>
    <s v="Heated Seats"/>
    <x v="0"/>
    <x v="1"/>
    <x v="1"/>
  </r>
  <r>
    <x v="16"/>
    <s v="Altima"/>
    <n v="2015"/>
    <n v="145716"/>
    <n v="31184.464"/>
    <x v="1"/>
    <x v="2"/>
    <x v="1"/>
    <s v="GPS, Leather Seats"/>
    <x v="3"/>
    <x v="1"/>
    <x v="1"/>
  </r>
  <r>
    <x v="2"/>
    <s v="Pilot"/>
    <n v="2011"/>
    <n v="142664"/>
    <n v="18790.616000000002"/>
    <x v="3"/>
    <x v="3"/>
    <x v="1"/>
    <s v="Backup Camera, Heated Seats, Bluetooth, Leather Seats"/>
    <x v="1"/>
    <x v="0"/>
    <x v="1"/>
  </r>
  <r>
    <x v="15"/>
    <s v="GLC"/>
    <n v="2017"/>
    <n v="87260"/>
    <n v="26295.9"/>
    <x v="0"/>
    <x v="1"/>
    <x v="0"/>
    <s v="Heated Seats, Leather Seats"/>
    <x v="3"/>
    <x v="1"/>
    <x v="0"/>
  </r>
  <r>
    <x v="7"/>
    <s v="Malibu"/>
    <n v="2016"/>
    <n v="61921"/>
    <n v="23720.135999999999"/>
    <x v="2"/>
    <x v="7"/>
    <x v="0"/>
    <s v="Sunroof, Bluetooth, GPS"/>
    <x v="2"/>
    <x v="0"/>
    <x v="1"/>
  </r>
  <r>
    <x v="5"/>
    <s v="Mazda3"/>
    <n v="2019"/>
    <n v="121796"/>
    <n v="9402.6640000000007"/>
    <x v="0"/>
    <x v="7"/>
    <x v="0"/>
    <s v="Leather Seats, Bluetooth"/>
    <x v="3"/>
    <x v="1"/>
    <x v="1"/>
  </r>
  <r>
    <x v="4"/>
    <s v="Jetta"/>
    <n v="2017"/>
    <n v="118622"/>
    <n v="31572.44"/>
    <x v="0"/>
    <x v="4"/>
    <x v="1"/>
    <s v="Bluetooth, Leather Seats, Backup Camera, Remote Start"/>
    <x v="1"/>
    <x v="0"/>
    <x v="1"/>
  </r>
  <r>
    <x v="16"/>
    <s v="Altima"/>
    <n v="2014"/>
    <n v="146569"/>
    <n v="26332.103999999999"/>
    <x v="3"/>
    <x v="7"/>
    <x v="1"/>
    <s v="Leather Seats, Sunroof, Backup Camera, Bluetooth"/>
    <x v="1"/>
    <x v="0"/>
    <x v="1"/>
  </r>
  <r>
    <x v="15"/>
    <s v="A-Class"/>
    <n v="2012"/>
    <n v="64441"/>
    <n v="32501.248"/>
    <x v="2"/>
    <x v="5"/>
    <x v="1"/>
    <s v="Bluetooth, Leather Seats"/>
    <x v="3"/>
    <x v="1"/>
    <x v="1"/>
  </r>
  <r>
    <x v="11"/>
    <s v="F-150"/>
    <n v="2018"/>
    <n v="57699"/>
    <n v="14048.272000000001"/>
    <x v="2"/>
    <x v="4"/>
    <x v="1"/>
    <s v="Bluetooth, GPS"/>
    <x v="3"/>
    <x v="2"/>
    <x v="1"/>
  </r>
  <r>
    <x v="2"/>
    <s v="CR-V"/>
    <n v="2014"/>
    <n v="99240"/>
    <n v="7387.3440000000001"/>
    <x v="2"/>
    <x v="7"/>
    <x v="1"/>
    <s v="GPS"/>
    <x v="0"/>
    <x v="0"/>
    <x v="1"/>
  </r>
  <r>
    <x v="19"/>
    <s v="Macan"/>
    <n v="2011"/>
    <n v="14948"/>
    <n v="33443.423999999999"/>
    <x v="3"/>
    <x v="7"/>
    <x v="0"/>
    <s v="Sunroof, GPS, Leather Seats, Heated Seats"/>
    <x v="1"/>
    <x v="2"/>
    <x v="1"/>
  </r>
  <r>
    <x v="18"/>
    <s v="Outback"/>
    <n v="2018"/>
    <n v="140443"/>
    <n v="36358.160000000003"/>
    <x v="2"/>
    <x v="4"/>
    <x v="0"/>
    <s v="Sunroof, Backup Camera, Bluetooth"/>
    <x v="2"/>
    <x v="2"/>
    <x v="1"/>
  </r>
  <r>
    <x v="16"/>
    <s v="Leaf"/>
    <n v="2020"/>
    <n v="124028"/>
    <n v="13038.808000000001"/>
    <x v="0"/>
    <x v="5"/>
    <x v="0"/>
    <s v="Heated Seats, Bluetooth, Sunroof"/>
    <x v="2"/>
    <x v="2"/>
    <x v="1"/>
  </r>
  <r>
    <x v="8"/>
    <s v="XJ"/>
    <n v="2012"/>
    <n v="20462"/>
    <n v="4521.8239999999996"/>
    <x v="0"/>
    <x v="0"/>
    <x v="1"/>
    <s v="Heated Seats, GPS, Remote Start"/>
    <x v="2"/>
    <x v="1"/>
    <x v="1"/>
  </r>
  <r>
    <x v="4"/>
    <s v="Jetta"/>
    <n v="2014"/>
    <n v="92610"/>
    <n v="32331.144"/>
    <x v="1"/>
    <x v="0"/>
    <x v="1"/>
    <s v="Bluetooth, GPS, Heated Seats"/>
    <x v="2"/>
    <x v="0"/>
    <x v="1"/>
  </r>
  <r>
    <x v="18"/>
    <s v="Forester"/>
    <n v="2012"/>
    <n v="34226"/>
    <n v="15696.76"/>
    <x v="2"/>
    <x v="2"/>
    <x v="1"/>
    <s v="Leather Seats, Remote Start, Bluetooth, GPS"/>
    <x v="1"/>
    <x v="2"/>
    <x v="1"/>
  </r>
  <r>
    <x v="17"/>
    <s v="Dodge Durango"/>
    <n v="2020"/>
    <n v="53880"/>
    <n v="39236.896000000001"/>
    <x v="0"/>
    <x v="4"/>
    <x v="0"/>
    <s v="Sunroof, Heated Seats, Backup Camera, GPS"/>
    <x v="1"/>
    <x v="2"/>
    <x v="1"/>
  </r>
  <r>
    <x v="14"/>
    <s v="Silverado"/>
    <n v="2019"/>
    <n v="16790"/>
    <n v="20939.335999999999"/>
    <x v="0"/>
    <x v="0"/>
    <x v="1"/>
    <s v="GPS, Bluetooth"/>
    <x v="3"/>
    <x v="2"/>
    <x v="1"/>
  </r>
  <r>
    <x v="18"/>
    <s v="Impreza"/>
    <n v="2016"/>
    <n v="51902"/>
    <n v="16955.112000000001"/>
    <x v="0"/>
    <x v="6"/>
    <x v="0"/>
    <s v="Backup Camera, Heated Seats, GPS, Sunroof"/>
    <x v="1"/>
    <x v="0"/>
    <x v="1"/>
  </r>
  <r>
    <x v="1"/>
    <s v="Range Rover"/>
    <n v="2017"/>
    <n v="54678"/>
    <n v="35800.04"/>
    <x v="1"/>
    <x v="7"/>
    <x v="1"/>
    <s v="Sunroof, Heated Seats, GPS, Bluetooth"/>
    <x v="1"/>
    <x v="1"/>
    <x v="1"/>
  </r>
  <r>
    <x v="13"/>
    <s v="RAV4"/>
    <n v="2011"/>
    <n v="131768"/>
    <n v="32567.768"/>
    <x v="3"/>
    <x v="3"/>
    <x v="0"/>
    <s v="Bluetooth, Backup Camera, Leather Seats"/>
    <x v="2"/>
    <x v="1"/>
    <x v="1"/>
  </r>
  <r>
    <x v="19"/>
    <n v="911"/>
    <n v="2021"/>
    <n v="87390"/>
    <n v="22044.92"/>
    <x v="2"/>
    <x v="1"/>
    <x v="0"/>
    <s v="Sunroof"/>
    <x v="0"/>
    <x v="1"/>
    <x v="0"/>
  </r>
  <r>
    <x v="14"/>
    <s v="Camaro"/>
    <n v="2017"/>
    <n v="82305"/>
    <n v="30037.75"/>
    <x v="1"/>
    <x v="3"/>
    <x v="1"/>
    <s v="Backup Camera, Bluetooth, Heated Seats, Remote Start"/>
    <x v="1"/>
    <x v="2"/>
    <x v="0"/>
  </r>
  <r>
    <x v="8"/>
    <s v="I-Pace"/>
    <n v="2018"/>
    <n v="107649"/>
    <n v="35528.232000000004"/>
    <x v="1"/>
    <x v="8"/>
    <x v="1"/>
    <s v="Backup Camera, Remote Start, Leather Seats, Heated Seats"/>
    <x v="1"/>
    <x v="2"/>
    <x v="1"/>
  </r>
  <r>
    <x v="5"/>
    <s v="Mazda3"/>
    <n v="2021"/>
    <n v="31621"/>
    <n v="7114.2719999999999"/>
    <x v="0"/>
    <x v="0"/>
    <x v="1"/>
    <s v="Heated Seats, Remote Start"/>
    <x v="3"/>
    <x v="2"/>
    <x v="1"/>
  </r>
  <r>
    <x v="4"/>
    <s v="Beetle"/>
    <n v="2016"/>
    <n v="52939"/>
    <n v="18535.240000000002"/>
    <x v="3"/>
    <x v="1"/>
    <x v="1"/>
    <s v="Remote Start, Sunroof, Backup Camera"/>
    <x v="2"/>
    <x v="0"/>
    <x v="1"/>
  </r>
  <r>
    <x v="19"/>
    <s v="Taycan"/>
    <n v="2017"/>
    <n v="60966"/>
    <n v="35870.375999999997"/>
    <x v="3"/>
    <x v="4"/>
    <x v="0"/>
    <s v="Remote Start"/>
    <x v="0"/>
    <x v="1"/>
    <x v="1"/>
  </r>
  <r>
    <x v="0"/>
    <s v="Santa Fe"/>
    <n v="2013"/>
    <n v="61270"/>
    <n v="21453.24"/>
    <x v="2"/>
    <x v="1"/>
    <x v="0"/>
    <s v="Heated Seats, GPS, Remote Start"/>
    <x v="2"/>
    <x v="1"/>
    <x v="1"/>
  </r>
  <r>
    <x v="4"/>
    <s v="Golf"/>
    <n v="2022"/>
    <n v="132807"/>
    <n v="11324.656000000001"/>
    <x v="2"/>
    <x v="6"/>
    <x v="0"/>
    <s v="Heated Seats, Bluetooth, Backup Camera"/>
    <x v="2"/>
    <x v="2"/>
    <x v="1"/>
  </r>
  <r>
    <x v="13"/>
    <s v="Highlander"/>
    <n v="2014"/>
    <n v="68339"/>
    <n v="15557.08"/>
    <x v="1"/>
    <x v="4"/>
    <x v="0"/>
    <s v="Remote Start, GPS"/>
    <x v="3"/>
    <x v="0"/>
    <x v="1"/>
  </r>
  <r>
    <x v="17"/>
    <s v="Voyager"/>
    <n v="2022"/>
    <n v="63141"/>
    <n v="12058.312"/>
    <x v="3"/>
    <x v="1"/>
    <x v="0"/>
    <s v="Bluetooth, GPS"/>
    <x v="3"/>
    <x v="1"/>
    <x v="1"/>
  </r>
  <r>
    <x v="5"/>
    <s v="Mazda6"/>
    <n v="2012"/>
    <n v="95984"/>
    <n v="22730.903999999999"/>
    <x v="3"/>
    <x v="2"/>
    <x v="1"/>
    <s v="Leather Seats, Heated Seats, GPS"/>
    <x v="2"/>
    <x v="0"/>
    <x v="1"/>
  </r>
  <r>
    <x v="3"/>
    <s v="Sportage"/>
    <n v="2013"/>
    <n v="132778"/>
    <n v="19880.128000000001"/>
    <x v="2"/>
    <x v="0"/>
    <x v="1"/>
    <s v="Remote Start, Leather Seats, Backup Camera, Heated Seats"/>
    <x v="1"/>
    <x v="0"/>
    <x v="1"/>
  </r>
  <r>
    <x v="12"/>
    <s v="Model 3"/>
    <n v="2021"/>
    <n v="73299"/>
    <n v="11964.111999999999"/>
    <x v="3"/>
    <x v="1"/>
    <x v="1"/>
    <s v="Remote Start, GPS, Sunroof, Leather Seats"/>
    <x v="1"/>
    <x v="1"/>
    <x v="1"/>
  </r>
  <r>
    <x v="15"/>
    <s v="S-Class"/>
    <n v="2012"/>
    <n v="24346"/>
    <n v="8718.768"/>
    <x v="2"/>
    <x v="1"/>
    <x v="0"/>
    <s v="GPS, Heated Seats, Bluetooth, Backup Camera"/>
    <x v="1"/>
    <x v="0"/>
    <x v="1"/>
  </r>
  <r>
    <x v="9"/>
    <s v="3 Series"/>
    <n v="2022"/>
    <n v="13204"/>
    <n v="33172.392"/>
    <x v="3"/>
    <x v="7"/>
    <x v="0"/>
    <s v="Remote Start, Leather Seats, GPS"/>
    <x v="2"/>
    <x v="0"/>
    <x v="1"/>
  </r>
  <r>
    <x v="0"/>
    <s v="Santa Fe"/>
    <n v="2012"/>
    <n v="80501"/>
    <n v="42032.38"/>
    <x v="3"/>
    <x v="7"/>
    <x v="1"/>
    <s v="Sunroof, Leather Seats"/>
    <x v="3"/>
    <x v="0"/>
    <x v="0"/>
  </r>
  <r>
    <x v="13"/>
    <s v="RAV4"/>
    <n v="2017"/>
    <n v="124543"/>
    <n v="5313.2160000000003"/>
    <x v="1"/>
    <x v="5"/>
    <x v="0"/>
    <s v="Backup Camera, Leather Seats, GPS"/>
    <x v="2"/>
    <x v="1"/>
    <x v="1"/>
  </r>
  <r>
    <x v="15"/>
    <s v="GLC"/>
    <n v="2021"/>
    <n v="110600"/>
    <n v="7879.5679999999902"/>
    <x v="2"/>
    <x v="1"/>
    <x v="1"/>
    <s v="Heated Seats, Leather Seats, Backup Camera, Sunroof"/>
    <x v="1"/>
    <x v="2"/>
    <x v="1"/>
  </r>
  <r>
    <x v="4"/>
    <s v="Tiguan"/>
    <n v="2017"/>
    <n v="24371"/>
    <n v="25254.48"/>
    <x v="1"/>
    <x v="7"/>
    <x v="1"/>
    <s v="Backup Camera, Leather Seats, GPS"/>
    <x v="2"/>
    <x v="0"/>
    <x v="1"/>
  </r>
  <r>
    <x v="12"/>
    <s v="Model 3"/>
    <n v="2011"/>
    <n v="100681"/>
    <n v="27175.32"/>
    <x v="2"/>
    <x v="8"/>
    <x v="0"/>
    <s v="Heated Seats, Remote Start, Sunroof"/>
    <x v="2"/>
    <x v="0"/>
    <x v="1"/>
  </r>
  <r>
    <x v="9"/>
    <s v="X7"/>
    <n v="2019"/>
    <n v="64384"/>
    <n v="6327.8639999999996"/>
    <x v="3"/>
    <x v="4"/>
    <x v="0"/>
    <s v="Backup Camera, Sunroof, Heated Seats, Leather Seats"/>
    <x v="1"/>
    <x v="2"/>
    <x v="1"/>
  </r>
  <r>
    <x v="5"/>
    <s v="Mazda6"/>
    <n v="2011"/>
    <n v="27437"/>
    <n v="48647.12"/>
    <x v="3"/>
    <x v="2"/>
    <x v="0"/>
    <s v="Backup Camera, Leather Seats, Heated Seats"/>
    <x v="2"/>
    <x v="2"/>
    <x v="0"/>
  </r>
  <r>
    <x v="18"/>
    <s v="Outback"/>
    <n v="2017"/>
    <n v="136243"/>
    <n v="26216.824000000001"/>
    <x v="3"/>
    <x v="1"/>
    <x v="0"/>
    <s v="Backup Camera, Sunroof"/>
    <x v="3"/>
    <x v="1"/>
    <x v="1"/>
  </r>
  <r>
    <x v="9"/>
    <s v="3 Series"/>
    <n v="2014"/>
    <n v="29565"/>
    <n v="4006.5279999999998"/>
    <x v="1"/>
    <x v="2"/>
    <x v="1"/>
    <s v="Remote Start, GPS"/>
    <x v="3"/>
    <x v="1"/>
    <x v="1"/>
  </r>
  <r>
    <x v="1"/>
    <s v="Velar"/>
    <n v="2010"/>
    <n v="114936"/>
    <n v="21381.096000000001"/>
    <x v="0"/>
    <x v="8"/>
    <x v="0"/>
    <s v="Bluetooth, GPS"/>
    <x v="3"/>
    <x v="2"/>
    <x v="1"/>
  </r>
  <r>
    <x v="18"/>
    <s v="Outback"/>
    <n v="2017"/>
    <n v="65570"/>
    <n v="28419.432000000001"/>
    <x v="0"/>
    <x v="4"/>
    <x v="0"/>
    <s v="Heated Seats, GPS, Backup Camera, Bluetooth"/>
    <x v="1"/>
    <x v="2"/>
    <x v="1"/>
  </r>
  <r>
    <x v="1"/>
    <s v="Velar"/>
    <n v="2016"/>
    <n v="100800"/>
    <n v="20276.63"/>
    <x v="0"/>
    <x v="5"/>
    <x v="0"/>
    <s v="Leather Seats, Bluetooth"/>
    <x v="3"/>
    <x v="2"/>
    <x v="0"/>
  </r>
  <r>
    <x v="16"/>
    <s v="Rogue"/>
    <n v="2017"/>
    <n v="16330"/>
    <n v="12619.263999999999"/>
    <x v="3"/>
    <x v="0"/>
    <x v="0"/>
    <s v="Leather Seats, Sunroof"/>
    <x v="3"/>
    <x v="1"/>
    <x v="1"/>
  </r>
  <r>
    <x v="10"/>
    <s v="Panda"/>
    <n v="2015"/>
    <n v="43523"/>
    <n v="10955.272000000001"/>
    <x v="3"/>
    <x v="9"/>
    <x v="1"/>
    <s v="Heated Seats"/>
    <x v="0"/>
    <x v="0"/>
    <x v="1"/>
  </r>
  <r>
    <x v="1"/>
    <s v="Velar"/>
    <n v="2011"/>
    <n v="22769"/>
    <n v="28030.175999999999"/>
    <x v="1"/>
    <x v="3"/>
    <x v="0"/>
    <s v="Backup Camera, Remote Start"/>
    <x v="3"/>
    <x v="2"/>
    <x v="1"/>
  </r>
  <r>
    <x v="13"/>
    <s v="Corolla"/>
    <n v="2022"/>
    <n v="40025"/>
    <n v="24202.991999999998"/>
    <x v="1"/>
    <x v="3"/>
    <x v="1"/>
    <s v="Remote Start, Leather Seats, Heated Seats"/>
    <x v="2"/>
    <x v="2"/>
    <x v="1"/>
  </r>
  <r>
    <x v="5"/>
    <s v="MX-5 Miata"/>
    <n v="2011"/>
    <n v="63174"/>
    <n v="29201.256000000001"/>
    <x v="0"/>
    <x v="8"/>
    <x v="0"/>
    <s v="GPS"/>
    <x v="0"/>
    <x v="0"/>
    <x v="1"/>
  </r>
  <r>
    <x v="9"/>
    <s v="X3"/>
    <n v="2012"/>
    <n v="40685"/>
    <n v="34976.656000000003"/>
    <x v="1"/>
    <x v="1"/>
    <x v="1"/>
    <s v="Sunroof, GPS"/>
    <x v="3"/>
    <x v="2"/>
    <x v="1"/>
  </r>
  <r>
    <x v="5"/>
    <s v="Mazda6"/>
    <n v="2021"/>
    <n v="148846"/>
    <n v="14759.951999999999"/>
    <x v="0"/>
    <x v="0"/>
    <x v="0"/>
    <s v="Remote Start, Sunroof"/>
    <x v="3"/>
    <x v="1"/>
    <x v="1"/>
  </r>
  <r>
    <x v="18"/>
    <s v="Legacy"/>
    <n v="2017"/>
    <n v="37286"/>
    <n v="15801.312"/>
    <x v="0"/>
    <x v="3"/>
    <x v="0"/>
    <s v="Heated Seats, Bluetooth, Backup Camera, GPS"/>
    <x v="1"/>
    <x v="0"/>
    <x v="1"/>
  </r>
  <r>
    <x v="16"/>
    <s v="Rogue"/>
    <n v="2020"/>
    <n v="68206"/>
    <n v="31168.312000000002"/>
    <x v="3"/>
    <x v="2"/>
    <x v="1"/>
    <s v="Heated Seats, Bluetooth, Remote Start"/>
    <x v="2"/>
    <x v="1"/>
    <x v="1"/>
  </r>
  <r>
    <x v="2"/>
    <s v="Fit"/>
    <n v="2015"/>
    <n v="22342"/>
    <n v="35321.088000000003"/>
    <x v="1"/>
    <x v="1"/>
    <x v="0"/>
    <s v="Sunroof, GPS"/>
    <x v="3"/>
    <x v="2"/>
    <x v="1"/>
  </r>
  <r>
    <x v="4"/>
    <s v="Jetta"/>
    <n v="2012"/>
    <n v="126991"/>
    <n v="22049.903999999999"/>
    <x v="0"/>
    <x v="5"/>
    <x v="1"/>
    <s v="Sunroof"/>
    <x v="0"/>
    <x v="0"/>
    <x v="1"/>
  </r>
  <r>
    <x v="10"/>
    <s v="500X"/>
    <n v="2018"/>
    <n v="71433"/>
    <n v="5379.0879999999997"/>
    <x v="3"/>
    <x v="6"/>
    <x v="0"/>
    <s v="Bluetooth, Sunroof, Backup Camera"/>
    <x v="2"/>
    <x v="0"/>
    <x v="1"/>
  </r>
  <r>
    <x v="2"/>
    <s v="Civic"/>
    <n v="2012"/>
    <n v="56589"/>
    <n v="11197.68"/>
    <x v="0"/>
    <x v="0"/>
    <x v="1"/>
    <s v="Heated Seats"/>
    <x v="0"/>
    <x v="2"/>
    <x v="1"/>
  </r>
  <r>
    <x v="13"/>
    <s v="Tacoma"/>
    <n v="2020"/>
    <n v="26781"/>
    <n v="22177.687999999998"/>
    <x v="1"/>
    <x v="8"/>
    <x v="0"/>
    <s v="Leather Seats, Remote Start, Bluetooth"/>
    <x v="2"/>
    <x v="0"/>
    <x v="1"/>
  </r>
  <r>
    <x v="9"/>
    <s v="X5"/>
    <n v="2015"/>
    <n v="121079"/>
    <n v="5447.424"/>
    <x v="1"/>
    <x v="9"/>
    <x v="0"/>
    <s v="Leather Seats, Bluetooth"/>
    <x v="3"/>
    <x v="0"/>
    <x v="1"/>
  </r>
  <r>
    <x v="10"/>
    <s v="Panda"/>
    <n v="2022"/>
    <n v="122026"/>
    <n v="38828.720000000001"/>
    <x v="1"/>
    <x v="4"/>
    <x v="1"/>
    <s v="Heated Seats, Backup Camera"/>
    <x v="3"/>
    <x v="2"/>
    <x v="1"/>
  </r>
  <r>
    <x v="10"/>
    <s v="500X"/>
    <n v="2017"/>
    <n v="62812"/>
    <n v="22276.639999999999"/>
    <x v="2"/>
    <x v="0"/>
    <x v="0"/>
    <s v="Remote Start, Bluetooth"/>
    <x v="3"/>
    <x v="2"/>
    <x v="1"/>
  </r>
  <r>
    <x v="14"/>
    <s v="Camaro"/>
    <n v="2019"/>
    <n v="29487"/>
    <n v="22258.544000000002"/>
    <x v="1"/>
    <x v="9"/>
    <x v="0"/>
    <s v="Remote Start, Leather Seats, GPS, Backup Camera"/>
    <x v="1"/>
    <x v="0"/>
    <x v="1"/>
  </r>
  <r>
    <x v="8"/>
    <s v="XE"/>
    <n v="2011"/>
    <n v="79584"/>
    <n v="15180.12"/>
    <x v="3"/>
    <x v="5"/>
    <x v="0"/>
    <s v="Bluetooth, Heated Seats, Remote Start, Backup Camera"/>
    <x v="1"/>
    <x v="2"/>
    <x v="1"/>
  </r>
  <r>
    <x v="5"/>
    <s v="Mazda3"/>
    <n v="2020"/>
    <n v="129830"/>
    <n v="46118.9"/>
    <x v="0"/>
    <x v="2"/>
    <x v="1"/>
    <s v="Remote Start"/>
    <x v="0"/>
    <x v="2"/>
    <x v="0"/>
  </r>
  <r>
    <x v="3"/>
    <s v="Sorento"/>
    <n v="2016"/>
    <n v="63038"/>
    <n v="34318.11"/>
    <x v="3"/>
    <x v="1"/>
    <x v="0"/>
    <s v="Leather Seats, Heated Seats, Bluetooth"/>
    <x v="2"/>
    <x v="1"/>
    <x v="0"/>
  </r>
  <r>
    <x v="10"/>
    <s v="Doblo"/>
    <n v="2021"/>
    <n v="13478"/>
    <n v="19242.776000000002"/>
    <x v="0"/>
    <x v="5"/>
    <x v="0"/>
    <s v="GPS, Sunroof, Leather Seats"/>
    <x v="2"/>
    <x v="2"/>
    <x v="1"/>
  </r>
  <r>
    <x v="18"/>
    <s v="Legacy"/>
    <n v="2012"/>
    <n v="129689"/>
    <n v="6536.1360000000004"/>
    <x v="2"/>
    <x v="8"/>
    <x v="0"/>
    <s v="Sunroof, Remote Start"/>
    <x v="3"/>
    <x v="0"/>
    <x v="1"/>
  </r>
  <r>
    <x v="6"/>
    <s v="Q5"/>
    <n v="2017"/>
    <n v="143130"/>
    <n v="16911.07"/>
    <x v="1"/>
    <x v="0"/>
    <x v="0"/>
    <s v="Bluetooth, Sunroof, Backup Camera"/>
    <x v="2"/>
    <x v="2"/>
    <x v="0"/>
  </r>
  <r>
    <x v="3"/>
    <s v="Optima"/>
    <n v="2020"/>
    <n v="34990"/>
    <n v="18793.848000000002"/>
    <x v="2"/>
    <x v="0"/>
    <x v="0"/>
    <s v="Bluetooth, GPS, Leather Seats"/>
    <x v="2"/>
    <x v="0"/>
    <x v="1"/>
  </r>
  <r>
    <x v="17"/>
    <n v="300"/>
    <n v="2012"/>
    <n v="37290"/>
    <n v="29454.080000000002"/>
    <x v="1"/>
    <x v="8"/>
    <x v="1"/>
    <s v="Backup Camera"/>
    <x v="0"/>
    <x v="2"/>
    <x v="0"/>
  </r>
  <r>
    <x v="8"/>
    <s v="XE"/>
    <n v="2019"/>
    <n v="77929"/>
    <n v="24801.671999999999"/>
    <x v="3"/>
    <x v="4"/>
    <x v="1"/>
    <s v="Backup Camera"/>
    <x v="0"/>
    <x v="0"/>
    <x v="1"/>
  </r>
  <r>
    <x v="6"/>
    <s v="A6"/>
    <n v="2022"/>
    <n v="142375"/>
    <n v="38384.112000000001"/>
    <x v="2"/>
    <x v="7"/>
    <x v="0"/>
    <s v="Leather Seats"/>
    <x v="0"/>
    <x v="1"/>
    <x v="1"/>
  </r>
  <r>
    <x v="0"/>
    <s v="Santa Fe"/>
    <n v="2014"/>
    <n v="6719"/>
    <n v="7508.1039999999903"/>
    <x v="0"/>
    <x v="1"/>
    <x v="0"/>
    <s v="Remote Start"/>
    <x v="0"/>
    <x v="1"/>
    <x v="1"/>
  </r>
  <r>
    <x v="1"/>
    <s v="Defender"/>
    <n v="2011"/>
    <n v="35430"/>
    <n v="12836.384"/>
    <x v="2"/>
    <x v="4"/>
    <x v="1"/>
    <s v="Remote Start"/>
    <x v="0"/>
    <x v="0"/>
    <x v="1"/>
  </r>
  <r>
    <x v="14"/>
    <s v="Silverado"/>
    <n v="2019"/>
    <n v="127934"/>
    <n v="25080.984"/>
    <x v="2"/>
    <x v="2"/>
    <x v="1"/>
    <s v="GPS"/>
    <x v="0"/>
    <x v="2"/>
    <x v="1"/>
  </r>
  <r>
    <x v="1"/>
    <s v="Range Rover"/>
    <n v="2014"/>
    <n v="143930"/>
    <n v="36776.656000000003"/>
    <x v="3"/>
    <x v="2"/>
    <x v="1"/>
    <s v="Leather Seats, Remote Start"/>
    <x v="3"/>
    <x v="2"/>
    <x v="1"/>
  </r>
  <r>
    <x v="11"/>
    <s v="Explorer"/>
    <n v="2013"/>
    <n v="55093"/>
    <n v="31671.4"/>
    <x v="3"/>
    <x v="0"/>
    <x v="1"/>
    <s v="Leather Seats"/>
    <x v="0"/>
    <x v="1"/>
    <x v="0"/>
  </r>
  <r>
    <x v="12"/>
    <s v="Model X"/>
    <n v="2021"/>
    <n v="6318"/>
    <n v="24562.400000000001"/>
    <x v="0"/>
    <x v="0"/>
    <x v="1"/>
    <s v="Bluetooth, Leather Seats, Heated Seats, GPS"/>
    <x v="1"/>
    <x v="2"/>
    <x v="1"/>
  </r>
  <r>
    <x v="11"/>
    <s v="Focus"/>
    <n v="2022"/>
    <n v="118913"/>
    <n v="32363.671999999999"/>
    <x v="1"/>
    <x v="0"/>
    <x v="0"/>
    <s v="Backup Camera, GPS"/>
    <x v="3"/>
    <x v="0"/>
    <x v="1"/>
  </r>
  <r>
    <x v="8"/>
    <s v="F-Type"/>
    <n v="2017"/>
    <n v="132870"/>
    <n v="16664.169999999998"/>
    <x v="0"/>
    <x v="4"/>
    <x v="1"/>
    <s v="Remote Start, Backup Camera"/>
    <x v="3"/>
    <x v="2"/>
    <x v="0"/>
  </r>
  <r>
    <x v="2"/>
    <s v="CR-V"/>
    <n v="2016"/>
    <n v="95190"/>
    <n v="20512.5"/>
    <x v="1"/>
    <x v="9"/>
    <x v="1"/>
    <s v="GPS, Leather Seats, Heated Seats, Backup Camera"/>
    <x v="1"/>
    <x v="1"/>
    <x v="0"/>
  </r>
  <r>
    <x v="8"/>
    <s v="XE"/>
    <n v="2021"/>
    <n v="125114"/>
    <n v="14516.928"/>
    <x v="1"/>
    <x v="1"/>
    <x v="1"/>
    <s v="Backup Camera, GPS, Sunroof"/>
    <x v="2"/>
    <x v="1"/>
    <x v="1"/>
  </r>
  <r>
    <x v="3"/>
    <s v="Sorento"/>
    <n v="2022"/>
    <n v="52681"/>
    <n v="5741.7120000000004"/>
    <x v="0"/>
    <x v="7"/>
    <x v="0"/>
    <s v="Bluetooth, Sunroof, Heated Seats, Backup Camera"/>
    <x v="1"/>
    <x v="1"/>
    <x v="1"/>
  </r>
  <r>
    <x v="17"/>
    <n v="300"/>
    <n v="2011"/>
    <n v="74567"/>
    <n v="46670.48"/>
    <x v="0"/>
    <x v="0"/>
    <x v="1"/>
    <s v="Remote Start, Sunroof, GPS"/>
    <x v="2"/>
    <x v="2"/>
    <x v="0"/>
  </r>
  <r>
    <x v="13"/>
    <s v="Camry"/>
    <n v="2012"/>
    <n v="109382"/>
    <n v="25121.096000000001"/>
    <x v="2"/>
    <x v="9"/>
    <x v="1"/>
    <s v="Heated Seats, GPS"/>
    <x v="3"/>
    <x v="1"/>
    <x v="1"/>
  </r>
  <r>
    <x v="0"/>
    <s v="Elantra"/>
    <n v="2010"/>
    <n v="87293"/>
    <n v="17498.887999999999"/>
    <x v="1"/>
    <x v="9"/>
    <x v="0"/>
    <s v="Bluetooth, Sunroof, Backup Camera"/>
    <x v="2"/>
    <x v="0"/>
    <x v="1"/>
  </r>
  <r>
    <x v="16"/>
    <s v="Sentra"/>
    <n v="2013"/>
    <n v="50086"/>
    <n v="36901.343999999997"/>
    <x v="0"/>
    <x v="7"/>
    <x v="0"/>
    <s v="Leather Seats, GPS, Remote Start"/>
    <x v="2"/>
    <x v="2"/>
    <x v="1"/>
  </r>
  <r>
    <x v="10"/>
    <s v="500X"/>
    <n v="2022"/>
    <n v="20335"/>
    <n v="26723.072"/>
    <x v="2"/>
    <x v="4"/>
    <x v="1"/>
    <s v="Heated Seats, Remote Start"/>
    <x v="3"/>
    <x v="1"/>
    <x v="1"/>
  </r>
  <r>
    <x v="12"/>
    <s v="Model 3"/>
    <n v="2013"/>
    <n v="144829"/>
    <n v="27184.223999999998"/>
    <x v="1"/>
    <x v="2"/>
    <x v="0"/>
    <s v="Sunroof, Remote Start, Backup Camera, Bluetooth"/>
    <x v="1"/>
    <x v="1"/>
    <x v="1"/>
  </r>
  <r>
    <x v="7"/>
    <s v="Equinox"/>
    <n v="2015"/>
    <n v="135545"/>
    <n v="42399.45"/>
    <x v="1"/>
    <x v="0"/>
    <x v="1"/>
    <s v="Bluetooth, Sunroof, GPS"/>
    <x v="2"/>
    <x v="1"/>
    <x v="0"/>
  </r>
  <r>
    <x v="12"/>
    <s v="Model X"/>
    <n v="2016"/>
    <n v="123928"/>
    <n v="31899.608"/>
    <x v="1"/>
    <x v="5"/>
    <x v="0"/>
    <s v="Leather Seats"/>
    <x v="0"/>
    <x v="1"/>
    <x v="1"/>
  </r>
  <r>
    <x v="12"/>
    <s v="Model Y"/>
    <n v="2013"/>
    <n v="70077"/>
    <n v="16298.464"/>
    <x v="3"/>
    <x v="9"/>
    <x v="0"/>
    <s v="Sunroof, Heated Seats, Bluetooth, Backup Camera"/>
    <x v="1"/>
    <x v="2"/>
    <x v="1"/>
  </r>
  <r>
    <x v="8"/>
    <s v="XJ"/>
    <n v="2018"/>
    <n v="29073"/>
    <n v="32388.072"/>
    <x v="0"/>
    <x v="7"/>
    <x v="1"/>
    <s v="GPS, Sunroof, Bluetooth, Heated Seats"/>
    <x v="1"/>
    <x v="1"/>
    <x v="1"/>
  </r>
  <r>
    <x v="13"/>
    <s v="Corolla"/>
    <n v="2011"/>
    <n v="76810"/>
    <n v="21190.44"/>
    <x v="1"/>
    <x v="3"/>
    <x v="0"/>
    <s v="Backup Camera, Bluetooth"/>
    <x v="3"/>
    <x v="0"/>
    <x v="0"/>
  </r>
  <r>
    <x v="3"/>
    <s v="Soul"/>
    <n v="2013"/>
    <n v="41252"/>
    <n v="13357.41"/>
    <x v="0"/>
    <x v="5"/>
    <x v="1"/>
    <s v="Backup Camera, Remote Start, Leather Seats"/>
    <x v="2"/>
    <x v="1"/>
    <x v="0"/>
  </r>
  <r>
    <x v="14"/>
    <s v="Camaro"/>
    <n v="2013"/>
    <n v="149883"/>
    <n v="12580.808000000001"/>
    <x v="0"/>
    <x v="5"/>
    <x v="1"/>
    <s v="Backup Camera, Remote Start, GPS, Bluetooth"/>
    <x v="1"/>
    <x v="0"/>
    <x v="1"/>
  </r>
  <r>
    <x v="1"/>
    <s v="Discovery"/>
    <n v="2018"/>
    <n v="120552"/>
    <n v="24796.527999999998"/>
    <x v="3"/>
    <x v="4"/>
    <x v="0"/>
    <s v="Bluetooth, Heated Seats, Sunroof"/>
    <x v="2"/>
    <x v="1"/>
    <x v="1"/>
  </r>
  <r>
    <x v="16"/>
    <s v="Altima"/>
    <n v="2012"/>
    <n v="13168"/>
    <n v="4190.3999999999996"/>
    <x v="0"/>
    <x v="1"/>
    <x v="1"/>
    <s v="Heated Seats, Leather Seats, Sunroof, GPS"/>
    <x v="1"/>
    <x v="2"/>
    <x v="1"/>
  </r>
  <r>
    <x v="5"/>
    <s v="CX-5"/>
    <n v="2020"/>
    <n v="6245"/>
    <n v="28524.04"/>
    <x v="1"/>
    <x v="0"/>
    <x v="1"/>
    <s v="Remote Start, Heated Seats, GPS, Bluetooth"/>
    <x v="1"/>
    <x v="1"/>
    <x v="1"/>
  </r>
  <r>
    <x v="0"/>
    <s v="Kona"/>
    <n v="2021"/>
    <n v="5430"/>
    <n v="11155.84"/>
    <x v="0"/>
    <x v="7"/>
    <x v="1"/>
    <s v="GPS, Backup Camera, Bluetooth"/>
    <x v="2"/>
    <x v="0"/>
    <x v="1"/>
  </r>
  <r>
    <x v="15"/>
    <s v="A-Class"/>
    <n v="2014"/>
    <n v="36648"/>
    <n v="5490.424"/>
    <x v="3"/>
    <x v="9"/>
    <x v="1"/>
    <s v="Backup Camera, Remote Start"/>
    <x v="3"/>
    <x v="0"/>
    <x v="1"/>
  </r>
  <r>
    <x v="12"/>
    <s v="Model Y"/>
    <n v="2016"/>
    <n v="119906"/>
    <n v="8544.8320000000003"/>
    <x v="3"/>
    <x v="1"/>
    <x v="1"/>
    <s v="Heated Seats"/>
    <x v="0"/>
    <x v="0"/>
    <x v="1"/>
  </r>
  <r>
    <x v="18"/>
    <s v="Impreza"/>
    <n v="2014"/>
    <n v="96490"/>
    <n v="30706.207999999999"/>
    <x v="1"/>
    <x v="3"/>
    <x v="1"/>
    <s v="Remote Start, Sunroof, Heated Seats, Leather Seats"/>
    <x v="1"/>
    <x v="0"/>
    <x v="1"/>
  </r>
  <r>
    <x v="16"/>
    <s v="Altima"/>
    <n v="2019"/>
    <n v="145821"/>
    <n v="39406.71"/>
    <x v="2"/>
    <x v="8"/>
    <x v="0"/>
    <s v="Sunroof, Leather Seats, Bluetooth"/>
    <x v="2"/>
    <x v="2"/>
    <x v="0"/>
  </r>
  <r>
    <x v="4"/>
    <s v="Tiguan"/>
    <n v="2010"/>
    <n v="97704"/>
    <n v="10776.688"/>
    <x v="2"/>
    <x v="0"/>
    <x v="0"/>
    <s v="Backup Camera"/>
    <x v="0"/>
    <x v="0"/>
    <x v="1"/>
  </r>
  <r>
    <x v="18"/>
    <s v="Outback"/>
    <n v="2013"/>
    <n v="10822"/>
    <n v="15056.768"/>
    <x v="0"/>
    <x v="6"/>
    <x v="1"/>
    <s v="Sunroof, Bluetooth, GPS"/>
    <x v="2"/>
    <x v="1"/>
    <x v="1"/>
  </r>
  <r>
    <x v="19"/>
    <s v="Taycan"/>
    <n v="2014"/>
    <n v="63493"/>
    <n v="26825.016"/>
    <x v="2"/>
    <x v="7"/>
    <x v="0"/>
    <s v="Backup Camera, Heated Seats, Remote Start, Bluetooth"/>
    <x v="1"/>
    <x v="1"/>
    <x v="1"/>
  </r>
  <r>
    <x v="14"/>
    <s v="Traverse"/>
    <n v="2021"/>
    <n v="92606"/>
    <n v="9516.5360000000001"/>
    <x v="1"/>
    <x v="3"/>
    <x v="1"/>
    <s v="Bluetooth, Leather Seats, Sunroof, Backup Camera"/>
    <x v="1"/>
    <x v="1"/>
    <x v="1"/>
  </r>
  <r>
    <x v="9"/>
    <s v="X3"/>
    <n v="2011"/>
    <n v="144567"/>
    <n v="8597.0079999999998"/>
    <x v="3"/>
    <x v="4"/>
    <x v="1"/>
    <s v="Heated Seats"/>
    <x v="0"/>
    <x v="2"/>
    <x v="1"/>
  </r>
  <r>
    <x v="16"/>
    <s v="Leaf"/>
    <n v="2012"/>
    <n v="111055"/>
    <n v="37055.75"/>
    <x v="0"/>
    <x v="4"/>
    <x v="0"/>
    <s v="Bluetooth, Sunroof, Remote Start"/>
    <x v="2"/>
    <x v="1"/>
    <x v="0"/>
  </r>
  <r>
    <x v="18"/>
    <s v="Outback"/>
    <n v="2019"/>
    <n v="135342"/>
    <n v="11223.2"/>
    <x v="3"/>
    <x v="4"/>
    <x v="0"/>
    <s v="Backup Camera, Bluetooth, Remote Start, Heated Seats"/>
    <x v="1"/>
    <x v="1"/>
    <x v="1"/>
  </r>
  <r>
    <x v="0"/>
    <s v="Santa Fe"/>
    <n v="2018"/>
    <n v="143727"/>
    <n v="27576.32"/>
    <x v="2"/>
    <x v="7"/>
    <x v="0"/>
    <s v="Leather Seats"/>
    <x v="0"/>
    <x v="0"/>
    <x v="1"/>
  </r>
  <r>
    <x v="3"/>
    <s v="Forte"/>
    <n v="2019"/>
    <n v="110688"/>
    <n v="37568.951999999997"/>
    <x v="0"/>
    <x v="3"/>
    <x v="1"/>
    <s v="Heated Seats"/>
    <x v="0"/>
    <x v="0"/>
    <x v="1"/>
  </r>
  <r>
    <x v="14"/>
    <s v="Silverado"/>
    <n v="2015"/>
    <n v="40228"/>
    <n v="33331.328000000001"/>
    <x v="2"/>
    <x v="0"/>
    <x v="0"/>
    <s v="Bluetooth, Remote Start, Sunroof"/>
    <x v="2"/>
    <x v="2"/>
    <x v="1"/>
  </r>
  <r>
    <x v="10"/>
    <n v="500"/>
    <n v="2010"/>
    <n v="66334"/>
    <n v="26007.944"/>
    <x v="0"/>
    <x v="8"/>
    <x v="1"/>
    <s v="GPS"/>
    <x v="0"/>
    <x v="1"/>
    <x v="1"/>
  </r>
  <r>
    <x v="11"/>
    <s v="Focus"/>
    <n v="2012"/>
    <n v="49877"/>
    <n v="22111.664000000001"/>
    <x v="2"/>
    <x v="0"/>
    <x v="1"/>
    <s v="Heated Seats, Backup Camera, Leather Seats"/>
    <x v="2"/>
    <x v="1"/>
    <x v="1"/>
  </r>
  <r>
    <x v="19"/>
    <s v="Macan"/>
    <n v="2015"/>
    <n v="70728"/>
    <n v="32343.96"/>
    <x v="0"/>
    <x v="9"/>
    <x v="1"/>
    <s v="Backup Camera, Sunroof, Remote Start, Bluetooth"/>
    <x v="1"/>
    <x v="0"/>
    <x v="0"/>
  </r>
  <r>
    <x v="14"/>
    <s v="Camaro"/>
    <n v="2016"/>
    <n v="10292"/>
    <n v="5770.6880000000001"/>
    <x v="3"/>
    <x v="8"/>
    <x v="0"/>
    <s v="Bluetooth, Leather Seats, Heated Seats"/>
    <x v="2"/>
    <x v="2"/>
    <x v="1"/>
  </r>
  <r>
    <x v="9"/>
    <s v="X7"/>
    <n v="2016"/>
    <n v="80074"/>
    <n v="18381.191999999999"/>
    <x v="2"/>
    <x v="4"/>
    <x v="0"/>
    <s v="GPS, Leather Seats, Remote Start"/>
    <x v="2"/>
    <x v="2"/>
    <x v="1"/>
  </r>
  <r>
    <x v="15"/>
    <s v="A-Class"/>
    <n v="2019"/>
    <n v="72974"/>
    <n v="14236.08"/>
    <x v="3"/>
    <x v="6"/>
    <x v="0"/>
    <s v="Leather Seats"/>
    <x v="0"/>
    <x v="2"/>
    <x v="0"/>
  </r>
  <r>
    <x v="9"/>
    <s v="5 Series"/>
    <n v="2012"/>
    <n v="103920"/>
    <n v="33623.184000000001"/>
    <x v="0"/>
    <x v="7"/>
    <x v="0"/>
    <s v="Remote Start, Heated Seats, Bluetooth, Backup Camera"/>
    <x v="1"/>
    <x v="0"/>
    <x v="1"/>
  </r>
  <r>
    <x v="10"/>
    <s v="Doblo"/>
    <n v="2011"/>
    <n v="122778"/>
    <n v="31773.495999999999"/>
    <x v="2"/>
    <x v="6"/>
    <x v="1"/>
    <s v="GPS"/>
    <x v="0"/>
    <x v="2"/>
    <x v="1"/>
  </r>
  <r>
    <x v="13"/>
    <s v="Corolla"/>
    <n v="2015"/>
    <n v="47308"/>
    <n v="34132.911999999997"/>
    <x v="1"/>
    <x v="6"/>
    <x v="1"/>
    <s v="Backup Camera, Leather Seats, Bluetooth, GPS"/>
    <x v="1"/>
    <x v="0"/>
    <x v="1"/>
  </r>
  <r>
    <x v="8"/>
    <s v="F-Type"/>
    <n v="2022"/>
    <n v="32560"/>
    <n v="36415.271999999997"/>
    <x v="1"/>
    <x v="9"/>
    <x v="1"/>
    <s v="Bluetooth, Sunroof"/>
    <x v="3"/>
    <x v="2"/>
    <x v="1"/>
  </r>
  <r>
    <x v="12"/>
    <s v="Model X"/>
    <n v="2014"/>
    <n v="33656"/>
    <n v="18183.64"/>
    <x v="0"/>
    <x v="7"/>
    <x v="1"/>
    <s v="GPS, Backup Camera"/>
    <x v="3"/>
    <x v="0"/>
    <x v="1"/>
  </r>
  <r>
    <x v="18"/>
    <s v="Crosstrek"/>
    <n v="2017"/>
    <n v="124697"/>
    <n v="16959.36"/>
    <x v="2"/>
    <x v="2"/>
    <x v="0"/>
    <s v="Bluetooth, Backup Camera, Sunroof"/>
    <x v="2"/>
    <x v="0"/>
    <x v="1"/>
  </r>
  <r>
    <x v="19"/>
    <s v="Taycan"/>
    <n v="2021"/>
    <n v="39496"/>
    <n v="37808.976000000002"/>
    <x v="1"/>
    <x v="5"/>
    <x v="0"/>
    <s v="Backup Camera, Leather Seats, Heated Seats"/>
    <x v="2"/>
    <x v="2"/>
    <x v="1"/>
  </r>
  <r>
    <x v="6"/>
    <s v="Q5"/>
    <n v="2010"/>
    <n v="131183"/>
    <n v="7349.9120000000003"/>
    <x v="2"/>
    <x v="6"/>
    <x v="0"/>
    <s v="Heated Seats"/>
    <x v="0"/>
    <x v="0"/>
    <x v="1"/>
  </r>
  <r>
    <x v="8"/>
    <s v="XF"/>
    <n v="2011"/>
    <n v="129504"/>
    <n v="22952.047999999999"/>
    <x v="1"/>
    <x v="1"/>
    <x v="1"/>
    <s v="Remote Start, Backup Camera, Leather Seats"/>
    <x v="2"/>
    <x v="0"/>
    <x v="1"/>
  </r>
  <r>
    <x v="16"/>
    <s v="Leaf"/>
    <n v="2015"/>
    <n v="46284"/>
    <n v="24097.495999999999"/>
    <x v="3"/>
    <x v="0"/>
    <x v="0"/>
    <s v="Bluetooth"/>
    <x v="0"/>
    <x v="1"/>
    <x v="1"/>
  </r>
  <r>
    <x v="13"/>
    <s v="Highlander"/>
    <n v="2012"/>
    <n v="27758"/>
    <n v="18716.736000000001"/>
    <x v="3"/>
    <x v="3"/>
    <x v="0"/>
    <s v="GPS, Bluetooth"/>
    <x v="3"/>
    <x v="0"/>
    <x v="1"/>
  </r>
  <r>
    <x v="1"/>
    <s v="Velar"/>
    <n v="2016"/>
    <n v="79860"/>
    <n v="38918.423999999999"/>
    <x v="0"/>
    <x v="5"/>
    <x v="1"/>
    <s v="GPS"/>
    <x v="0"/>
    <x v="0"/>
    <x v="1"/>
  </r>
  <r>
    <x v="5"/>
    <s v="MX-5 Miata"/>
    <n v="2011"/>
    <n v="118964"/>
    <n v="28137.504000000001"/>
    <x v="2"/>
    <x v="4"/>
    <x v="0"/>
    <s v="Heated Seats, Bluetooth, Sunroof"/>
    <x v="2"/>
    <x v="2"/>
    <x v="1"/>
  </r>
  <r>
    <x v="16"/>
    <s v="Sentra"/>
    <n v="2016"/>
    <n v="73513"/>
    <n v="5777.7039999999997"/>
    <x v="2"/>
    <x v="0"/>
    <x v="0"/>
    <s v="Sunroof, Leather Seats"/>
    <x v="3"/>
    <x v="0"/>
    <x v="1"/>
  </r>
  <r>
    <x v="0"/>
    <s v="Tucson"/>
    <n v="2014"/>
    <n v="10498"/>
    <n v="9485.0319999999992"/>
    <x v="3"/>
    <x v="4"/>
    <x v="0"/>
    <s v="Bluetooth, Heated Seats, Leather Seats, Remote Start"/>
    <x v="1"/>
    <x v="0"/>
    <x v="1"/>
  </r>
  <r>
    <x v="4"/>
    <s v="Tiguan"/>
    <n v="2011"/>
    <n v="69588"/>
    <n v="19458.392"/>
    <x v="1"/>
    <x v="9"/>
    <x v="1"/>
    <s v="Leather Seats"/>
    <x v="0"/>
    <x v="1"/>
    <x v="1"/>
  </r>
  <r>
    <x v="15"/>
    <s v="A-Class"/>
    <n v="2010"/>
    <n v="68472"/>
    <n v="29207.784"/>
    <x v="3"/>
    <x v="9"/>
    <x v="0"/>
    <s v="Heated Seats, Bluetooth, GPS, Remote Start"/>
    <x v="1"/>
    <x v="1"/>
    <x v="1"/>
  </r>
  <r>
    <x v="4"/>
    <s v="Jetta"/>
    <n v="2010"/>
    <n v="29752"/>
    <n v="25493.351999999999"/>
    <x v="2"/>
    <x v="5"/>
    <x v="0"/>
    <s v="Sunroof, Heated Seats, Bluetooth"/>
    <x v="2"/>
    <x v="0"/>
    <x v="1"/>
  </r>
  <r>
    <x v="9"/>
    <s v="X3"/>
    <n v="2017"/>
    <n v="32982"/>
    <n v="4311.5600000000004"/>
    <x v="3"/>
    <x v="1"/>
    <x v="0"/>
    <s v="Backup Camera, Sunroof, Remote Start"/>
    <x v="2"/>
    <x v="1"/>
    <x v="1"/>
  </r>
  <r>
    <x v="9"/>
    <s v="X5"/>
    <n v="2021"/>
    <n v="110522"/>
    <n v="19804.616000000002"/>
    <x v="0"/>
    <x v="2"/>
    <x v="1"/>
    <s v="Leather Seats, Backup Camera, Heated Seats, GPS"/>
    <x v="1"/>
    <x v="1"/>
    <x v="1"/>
  </r>
  <r>
    <x v="19"/>
    <s v="Taycan"/>
    <n v="2015"/>
    <n v="137082"/>
    <n v="16386.687999999998"/>
    <x v="1"/>
    <x v="9"/>
    <x v="1"/>
    <s v="Leather Seats, Remote Start"/>
    <x v="3"/>
    <x v="1"/>
    <x v="1"/>
  </r>
  <r>
    <x v="10"/>
    <s v="Panda"/>
    <n v="2014"/>
    <n v="92536"/>
    <n v="11911.328"/>
    <x v="3"/>
    <x v="5"/>
    <x v="1"/>
    <s v="Bluetooth, Heated Seats, GPS"/>
    <x v="2"/>
    <x v="1"/>
    <x v="1"/>
  </r>
  <r>
    <x v="0"/>
    <s v="Elantra"/>
    <n v="2019"/>
    <n v="55608"/>
    <n v="34153.055999999997"/>
    <x v="0"/>
    <x v="2"/>
    <x v="1"/>
    <s v="Leather Seats, GPS"/>
    <x v="3"/>
    <x v="2"/>
    <x v="1"/>
  </r>
  <r>
    <x v="9"/>
    <s v="X5"/>
    <n v="2014"/>
    <n v="22496"/>
    <n v="23233.328000000001"/>
    <x v="1"/>
    <x v="2"/>
    <x v="0"/>
    <s v="Backup Camera, Heated Seats, Leather Seats"/>
    <x v="2"/>
    <x v="0"/>
    <x v="1"/>
  </r>
  <r>
    <x v="12"/>
    <s v="Model X"/>
    <n v="2012"/>
    <n v="103975"/>
    <n v="38522.303999999996"/>
    <x v="1"/>
    <x v="1"/>
    <x v="1"/>
    <s v="Sunroof, Backup Camera"/>
    <x v="3"/>
    <x v="2"/>
    <x v="1"/>
  </r>
  <r>
    <x v="7"/>
    <s v="Cruze"/>
    <n v="2014"/>
    <n v="58587"/>
    <n v="15991.712"/>
    <x v="1"/>
    <x v="2"/>
    <x v="0"/>
    <s v="Heated Seats, GPS"/>
    <x v="3"/>
    <x v="0"/>
    <x v="1"/>
  </r>
  <r>
    <x v="1"/>
    <s v="Defender"/>
    <n v="2022"/>
    <n v="119413"/>
    <n v="38722.410000000003"/>
    <x v="2"/>
    <x v="7"/>
    <x v="0"/>
    <s v="Bluetooth, Sunroof, Heated Seats"/>
    <x v="2"/>
    <x v="1"/>
    <x v="0"/>
  </r>
  <r>
    <x v="19"/>
    <n v="911"/>
    <n v="2016"/>
    <n v="82362"/>
    <n v="35327.199999999997"/>
    <x v="0"/>
    <x v="3"/>
    <x v="0"/>
    <s v="Remote Start, Heated Seats, Sunroof"/>
    <x v="2"/>
    <x v="1"/>
    <x v="1"/>
  </r>
  <r>
    <x v="16"/>
    <s v="Altima"/>
    <n v="2014"/>
    <n v="99712"/>
    <n v="5310.9040000000005"/>
    <x v="0"/>
    <x v="7"/>
    <x v="0"/>
    <s v="Remote Start, Heated Seats"/>
    <x v="3"/>
    <x v="2"/>
    <x v="1"/>
  </r>
  <r>
    <x v="17"/>
    <s v="Voyager"/>
    <n v="2021"/>
    <n v="83906"/>
    <n v="31613.74"/>
    <x v="0"/>
    <x v="3"/>
    <x v="0"/>
    <s v="Leather Seats, Remote Start"/>
    <x v="3"/>
    <x v="1"/>
    <x v="0"/>
  </r>
  <r>
    <x v="1"/>
    <s v="Velar"/>
    <n v="2017"/>
    <n v="116680"/>
    <n v="38083.311999999998"/>
    <x v="1"/>
    <x v="8"/>
    <x v="0"/>
    <s v="Leather Seats, Bluetooth, Remote Start, Heated Seats"/>
    <x v="1"/>
    <x v="2"/>
    <x v="1"/>
  </r>
  <r>
    <x v="12"/>
    <s v="Model S"/>
    <n v="2015"/>
    <n v="16174"/>
    <n v="13244.63"/>
    <x v="1"/>
    <x v="5"/>
    <x v="0"/>
    <s v="GPS"/>
    <x v="0"/>
    <x v="0"/>
    <x v="0"/>
  </r>
  <r>
    <x v="8"/>
    <s v="F-Type"/>
    <n v="2016"/>
    <n v="72924"/>
    <n v="4173.8320000000003"/>
    <x v="3"/>
    <x v="5"/>
    <x v="0"/>
    <s v="Backup Camera, GPS"/>
    <x v="3"/>
    <x v="2"/>
    <x v="1"/>
  </r>
  <r>
    <x v="13"/>
    <s v="Camry"/>
    <n v="2016"/>
    <n v="79289"/>
    <n v="29541.168000000001"/>
    <x v="2"/>
    <x v="0"/>
    <x v="1"/>
    <s v="Remote Start, GPS, Sunroof, Heated Seats"/>
    <x v="1"/>
    <x v="2"/>
    <x v="1"/>
  </r>
  <r>
    <x v="0"/>
    <s v="Elantra"/>
    <n v="2020"/>
    <n v="92225"/>
    <n v="33050.928"/>
    <x v="0"/>
    <x v="7"/>
    <x v="1"/>
    <s v="Backup Camera, Bluetooth, Leather Seats"/>
    <x v="2"/>
    <x v="2"/>
    <x v="1"/>
  </r>
  <r>
    <x v="16"/>
    <s v="Maxima"/>
    <n v="2018"/>
    <n v="36718"/>
    <n v="7670.3440000000001"/>
    <x v="1"/>
    <x v="3"/>
    <x v="0"/>
    <s v="Sunroof, Remote Start, Bluetooth"/>
    <x v="2"/>
    <x v="2"/>
    <x v="1"/>
  </r>
  <r>
    <x v="12"/>
    <s v="Model 3"/>
    <n v="2015"/>
    <n v="87223"/>
    <n v="21321.552"/>
    <x v="1"/>
    <x v="5"/>
    <x v="0"/>
    <s v="Bluetooth"/>
    <x v="0"/>
    <x v="0"/>
    <x v="1"/>
  </r>
  <r>
    <x v="1"/>
    <s v="Evoque"/>
    <n v="2010"/>
    <n v="104664"/>
    <n v="40900.92"/>
    <x v="0"/>
    <x v="0"/>
    <x v="1"/>
    <s v="Bluetooth, Heated Seats, Sunroof"/>
    <x v="2"/>
    <x v="2"/>
    <x v="0"/>
  </r>
  <r>
    <x v="9"/>
    <s v="3 Series"/>
    <n v="2011"/>
    <n v="73067"/>
    <n v="30727.696"/>
    <x v="1"/>
    <x v="7"/>
    <x v="0"/>
    <s v="GPS, Heated Seats, Bluetooth, Sunroof"/>
    <x v="1"/>
    <x v="0"/>
    <x v="1"/>
  </r>
  <r>
    <x v="10"/>
    <s v="Doblo"/>
    <n v="2010"/>
    <n v="31707"/>
    <n v="39624.303999999996"/>
    <x v="0"/>
    <x v="5"/>
    <x v="1"/>
    <s v="Remote Start"/>
    <x v="0"/>
    <x v="2"/>
    <x v="1"/>
  </r>
  <r>
    <x v="19"/>
    <s v="Cayenne"/>
    <n v="2019"/>
    <n v="100358"/>
    <n v="37693.216"/>
    <x v="1"/>
    <x v="1"/>
    <x v="0"/>
    <s v="GPS, Bluetooth, Sunroof, Leather Seats"/>
    <x v="1"/>
    <x v="2"/>
    <x v="1"/>
  </r>
  <r>
    <x v="6"/>
    <s v="A6"/>
    <n v="2018"/>
    <n v="45088"/>
    <n v="23132.752"/>
    <x v="0"/>
    <x v="2"/>
    <x v="1"/>
    <s v="Heated Seats, Backup Camera"/>
    <x v="3"/>
    <x v="2"/>
    <x v="1"/>
  </r>
  <r>
    <x v="8"/>
    <s v="XF"/>
    <n v="2022"/>
    <n v="55482"/>
    <n v="23238.072"/>
    <x v="1"/>
    <x v="1"/>
    <x v="1"/>
    <s v="Bluetooth, Remote Start, Backup Camera, Heated Seats"/>
    <x v="1"/>
    <x v="2"/>
    <x v="1"/>
  </r>
  <r>
    <x v="4"/>
    <s v="Golf"/>
    <n v="2013"/>
    <n v="22699"/>
    <n v="19222.04"/>
    <x v="1"/>
    <x v="0"/>
    <x v="0"/>
    <s v="GPS, Bluetooth, Sunroof"/>
    <x v="2"/>
    <x v="0"/>
    <x v="1"/>
  </r>
  <r>
    <x v="2"/>
    <s v="Pilot"/>
    <n v="2015"/>
    <n v="11284"/>
    <n v="8679.6959999999999"/>
    <x v="3"/>
    <x v="0"/>
    <x v="0"/>
    <s v="Bluetooth, Heated Seats"/>
    <x v="3"/>
    <x v="1"/>
    <x v="1"/>
  </r>
  <r>
    <x v="18"/>
    <s v="Crosstrek"/>
    <n v="2017"/>
    <n v="73661"/>
    <n v="22056.35"/>
    <x v="2"/>
    <x v="6"/>
    <x v="1"/>
    <s v="Bluetooth, Backup Camera, Remote Start"/>
    <x v="2"/>
    <x v="1"/>
    <x v="0"/>
  </r>
  <r>
    <x v="17"/>
    <s v="Pacifica"/>
    <n v="2015"/>
    <n v="5207"/>
    <n v="8473.1280000000006"/>
    <x v="0"/>
    <x v="2"/>
    <x v="0"/>
    <s v="Leather Seats, Sunroof, Heated Seats"/>
    <x v="2"/>
    <x v="1"/>
    <x v="1"/>
  </r>
  <r>
    <x v="13"/>
    <s v="Highlander"/>
    <n v="2010"/>
    <n v="20808"/>
    <n v="25535.288"/>
    <x v="0"/>
    <x v="2"/>
    <x v="0"/>
    <s v="Leather Seats"/>
    <x v="0"/>
    <x v="1"/>
    <x v="1"/>
  </r>
  <r>
    <x v="17"/>
    <n v="300"/>
    <n v="2016"/>
    <n v="109874"/>
    <n v="23549.432000000001"/>
    <x v="2"/>
    <x v="8"/>
    <x v="1"/>
    <s v="Sunroof, Heated Seats"/>
    <x v="3"/>
    <x v="0"/>
    <x v="1"/>
  </r>
  <r>
    <x v="17"/>
    <s v="Pacifica"/>
    <n v="2020"/>
    <n v="25853"/>
    <n v="20246.472000000002"/>
    <x v="3"/>
    <x v="1"/>
    <x v="1"/>
    <s v="Sunroof"/>
    <x v="0"/>
    <x v="1"/>
    <x v="1"/>
  </r>
  <r>
    <x v="15"/>
    <s v="A-Class"/>
    <n v="2020"/>
    <n v="51117"/>
    <n v="30966.984"/>
    <x v="0"/>
    <x v="0"/>
    <x v="1"/>
    <s v="GPS, Remote Start, Heated Seats"/>
    <x v="2"/>
    <x v="0"/>
    <x v="1"/>
  </r>
  <r>
    <x v="10"/>
    <n v="500"/>
    <n v="2011"/>
    <n v="33558"/>
    <n v="9304.3760000000002"/>
    <x v="0"/>
    <x v="1"/>
    <x v="1"/>
    <s v="Backup Camera, Remote Start"/>
    <x v="3"/>
    <x v="1"/>
    <x v="1"/>
  </r>
  <r>
    <x v="2"/>
    <s v="CR-V"/>
    <n v="2014"/>
    <n v="61399"/>
    <n v="4952.9120000000003"/>
    <x v="3"/>
    <x v="5"/>
    <x v="0"/>
    <s v="Remote Start"/>
    <x v="0"/>
    <x v="1"/>
    <x v="1"/>
  </r>
  <r>
    <x v="15"/>
    <s v="E-Class"/>
    <n v="2019"/>
    <n v="46910"/>
    <n v="23199.047999999999"/>
    <x v="3"/>
    <x v="4"/>
    <x v="1"/>
    <s v="Heated Seats, GPS"/>
    <x v="3"/>
    <x v="2"/>
    <x v="1"/>
  </r>
  <r>
    <x v="15"/>
    <s v="C-Class"/>
    <n v="2012"/>
    <n v="98177"/>
    <n v="29631.896000000001"/>
    <x v="2"/>
    <x v="9"/>
    <x v="0"/>
    <s v="Bluetooth"/>
    <x v="0"/>
    <x v="2"/>
    <x v="1"/>
  </r>
  <r>
    <x v="0"/>
    <s v="Tucson"/>
    <n v="2012"/>
    <n v="95473"/>
    <n v="22721.936000000002"/>
    <x v="0"/>
    <x v="5"/>
    <x v="1"/>
    <s v="Remote Start, Sunroof, Backup Camera, Bluetooth"/>
    <x v="1"/>
    <x v="2"/>
    <x v="1"/>
  </r>
  <r>
    <x v="9"/>
    <s v="3 Series"/>
    <n v="2022"/>
    <n v="41004"/>
    <n v="7672.0959999999995"/>
    <x v="3"/>
    <x v="8"/>
    <x v="0"/>
    <s v="Backup Camera, GPS, Bluetooth, Sunroof"/>
    <x v="1"/>
    <x v="2"/>
    <x v="1"/>
  </r>
  <r>
    <x v="14"/>
    <s v="Malibu"/>
    <n v="2014"/>
    <n v="127967"/>
    <n v="24831.272000000001"/>
    <x v="1"/>
    <x v="2"/>
    <x v="0"/>
    <s v="GPS, Leather Seats"/>
    <x v="3"/>
    <x v="2"/>
    <x v="1"/>
  </r>
  <r>
    <x v="2"/>
    <s v="Accord"/>
    <n v="2019"/>
    <n v="124335"/>
    <n v="39564.224000000002"/>
    <x v="1"/>
    <x v="7"/>
    <x v="0"/>
    <s v="Bluetooth, GPS, Backup Camera"/>
    <x v="2"/>
    <x v="2"/>
    <x v="1"/>
  </r>
  <r>
    <x v="19"/>
    <s v="Taycan"/>
    <n v="2017"/>
    <n v="99906"/>
    <n v="36547.256000000001"/>
    <x v="1"/>
    <x v="2"/>
    <x v="1"/>
    <s v="Bluetooth, Heated Seats, Remote Start, Leather Seats"/>
    <x v="1"/>
    <x v="1"/>
    <x v="1"/>
  </r>
  <r>
    <x v="18"/>
    <s v="Impreza"/>
    <n v="2022"/>
    <n v="87661"/>
    <n v="11146.76"/>
    <x v="2"/>
    <x v="7"/>
    <x v="1"/>
    <s v="GPS"/>
    <x v="0"/>
    <x v="1"/>
    <x v="1"/>
  </r>
  <r>
    <x v="16"/>
    <s v="Maxima"/>
    <n v="2017"/>
    <n v="24231"/>
    <n v="7118.8"/>
    <x v="1"/>
    <x v="0"/>
    <x v="1"/>
    <s v="Heated Seats, GPS, Bluetooth"/>
    <x v="2"/>
    <x v="0"/>
    <x v="0"/>
  </r>
  <r>
    <x v="18"/>
    <s v="Crosstrek"/>
    <n v="2022"/>
    <n v="34654"/>
    <n v="32350.383999999998"/>
    <x v="1"/>
    <x v="0"/>
    <x v="0"/>
    <s v="Sunroof"/>
    <x v="0"/>
    <x v="2"/>
    <x v="1"/>
  </r>
  <r>
    <x v="9"/>
    <s v="X7"/>
    <n v="2013"/>
    <n v="108872"/>
    <n v="20569.495999999999"/>
    <x v="1"/>
    <x v="3"/>
    <x v="1"/>
    <s v="Backup Camera, Remote Start, Bluetooth"/>
    <x v="2"/>
    <x v="0"/>
    <x v="1"/>
  </r>
  <r>
    <x v="8"/>
    <s v="XE"/>
    <n v="2019"/>
    <n v="61245"/>
    <n v="28101.279999999999"/>
    <x v="2"/>
    <x v="7"/>
    <x v="0"/>
    <s v="Backup Camera, Heated Seats"/>
    <x v="3"/>
    <x v="2"/>
    <x v="1"/>
  </r>
  <r>
    <x v="19"/>
    <s v="Macan"/>
    <n v="2015"/>
    <n v="60874"/>
    <n v="39163.951999999997"/>
    <x v="0"/>
    <x v="8"/>
    <x v="0"/>
    <s v="Backup Camera, Leather Seats, Bluetooth"/>
    <x v="2"/>
    <x v="0"/>
    <x v="1"/>
  </r>
  <r>
    <x v="2"/>
    <s v="Fit"/>
    <n v="2012"/>
    <n v="148318"/>
    <n v="24308.856"/>
    <x v="0"/>
    <x v="5"/>
    <x v="1"/>
    <s v="GPS"/>
    <x v="0"/>
    <x v="0"/>
    <x v="1"/>
  </r>
  <r>
    <x v="16"/>
    <s v="Leaf"/>
    <n v="2020"/>
    <n v="118888"/>
    <n v="16895.89"/>
    <x v="1"/>
    <x v="8"/>
    <x v="1"/>
    <s v="GPS, Sunroof"/>
    <x v="3"/>
    <x v="1"/>
    <x v="0"/>
  </r>
  <r>
    <x v="12"/>
    <s v="Model S"/>
    <n v="2010"/>
    <n v="43752"/>
    <n v="4010.4160000000002"/>
    <x v="3"/>
    <x v="7"/>
    <x v="1"/>
    <s v="Sunroof, Heated Seats, Bluetooth, Remote Start"/>
    <x v="1"/>
    <x v="2"/>
    <x v="1"/>
  </r>
  <r>
    <x v="8"/>
    <s v="XJ"/>
    <n v="2019"/>
    <n v="48932"/>
    <n v="19336.616000000002"/>
    <x v="2"/>
    <x v="3"/>
    <x v="0"/>
    <s v="Remote Start, Heated Seats, Backup Camera"/>
    <x v="2"/>
    <x v="1"/>
    <x v="1"/>
  </r>
  <r>
    <x v="17"/>
    <s v="Dodge Durango"/>
    <n v="2014"/>
    <n v="46836"/>
    <n v="20388.592000000001"/>
    <x v="0"/>
    <x v="5"/>
    <x v="1"/>
    <s v="Bluetooth, Heated Seats, Backup Camera, Leather Seats"/>
    <x v="1"/>
    <x v="0"/>
    <x v="1"/>
  </r>
  <r>
    <x v="6"/>
    <s v="Q5"/>
    <n v="2020"/>
    <n v="76141"/>
    <n v="30482.367999999999"/>
    <x v="2"/>
    <x v="3"/>
    <x v="1"/>
    <s v="GPS"/>
    <x v="0"/>
    <x v="0"/>
    <x v="1"/>
  </r>
  <r>
    <x v="1"/>
    <s v="Velar"/>
    <n v="2013"/>
    <n v="124644"/>
    <n v="38121.455999999998"/>
    <x v="2"/>
    <x v="8"/>
    <x v="1"/>
    <s v="Backup Camera, Remote Start, Heated Seats, Leather Seats"/>
    <x v="1"/>
    <x v="0"/>
    <x v="1"/>
  </r>
  <r>
    <x v="4"/>
    <s v="Jetta"/>
    <n v="2015"/>
    <n v="141637"/>
    <n v="33720.120000000003"/>
    <x v="0"/>
    <x v="6"/>
    <x v="0"/>
    <s v="Heated Seats, Remote Start"/>
    <x v="3"/>
    <x v="0"/>
    <x v="1"/>
  </r>
  <r>
    <x v="3"/>
    <s v="Sportage"/>
    <n v="2021"/>
    <n v="123731"/>
    <n v="11261.824000000001"/>
    <x v="3"/>
    <x v="7"/>
    <x v="1"/>
    <s v="Leather Seats, GPS, Heated Seats, Sunroof"/>
    <x v="1"/>
    <x v="2"/>
    <x v="1"/>
  </r>
  <r>
    <x v="4"/>
    <s v="Jetta"/>
    <n v="2022"/>
    <n v="148012"/>
    <n v="17516.632000000001"/>
    <x v="2"/>
    <x v="0"/>
    <x v="1"/>
    <s v="Heated Seats, Backup Camera"/>
    <x v="3"/>
    <x v="1"/>
    <x v="1"/>
  </r>
  <r>
    <x v="12"/>
    <s v="Model S"/>
    <n v="2014"/>
    <n v="122680"/>
    <n v="33953.351999999999"/>
    <x v="0"/>
    <x v="7"/>
    <x v="0"/>
    <s v="GPS, Heated Seats, Backup Camera, Sunroof"/>
    <x v="1"/>
    <x v="0"/>
    <x v="1"/>
  </r>
  <r>
    <x v="4"/>
    <s v="Jetta"/>
    <n v="2016"/>
    <n v="81890"/>
    <n v="26881.928"/>
    <x v="3"/>
    <x v="7"/>
    <x v="1"/>
    <s v="Remote Start, Sunroof"/>
    <x v="3"/>
    <x v="0"/>
    <x v="1"/>
  </r>
  <r>
    <x v="12"/>
    <s v="Model X"/>
    <n v="2011"/>
    <n v="97082"/>
    <n v="25711.407999999999"/>
    <x v="2"/>
    <x v="0"/>
    <x v="1"/>
    <s v="Bluetooth, Remote Start, Leather Seats, Backup Camera"/>
    <x v="1"/>
    <x v="2"/>
    <x v="1"/>
  </r>
  <r>
    <x v="13"/>
    <s v="Tacoma"/>
    <n v="2021"/>
    <n v="26501"/>
    <n v="18414.608"/>
    <x v="2"/>
    <x v="3"/>
    <x v="1"/>
    <s v="Remote Start, Heated Seats, Backup Camera, Sunroof"/>
    <x v="1"/>
    <x v="0"/>
    <x v="1"/>
  </r>
  <r>
    <x v="16"/>
    <s v="Rogue"/>
    <n v="2013"/>
    <n v="124896"/>
    <n v="35879.856"/>
    <x v="0"/>
    <x v="1"/>
    <x v="1"/>
    <s v="Heated Seats, Bluetooth, Leather Seats"/>
    <x v="2"/>
    <x v="1"/>
    <x v="1"/>
  </r>
  <r>
    <x v="19"/>
    <n v="911"/>
    <n v="2022"/>
    <n v="54768"/>
    <n v="25755.383999999998"/>
    <x v="0"/>
    <x v="9"/>
    <x v="0"/>
    <s v="Heated Seats"/>
    <x v="0"/>
    <x v="2"/>
    <x v="1"/>
  </r>
  <r>
    <x v="9"/>
    <s v="5 Series"/>
    <n v="2010"/>
    <n v="133854"/>
    <n v="27849.784"/>
    <x v="3"/>
    <x v="0"/>
    <x v="0"/>
    <s v="Heated Seats"/>
    <x v="0"/>
    <x v="1"/>
    <x v="1"/>
  </r>
  <r>
    <x v="7"/>
    <s v="Cruze"/>
    <n v="2011"/>
    <n v="99300"/>
    <n v="30441.69"/>
    <x v="2"/>
    <x v="4"/>
    <x v="1"/>
    <s v="Leather Seats"/>
    <x v="0"/>
    <x v="0"/>
    <x v="0"/>
  </r>
  <r>
    <x v="0"/>
    <s v="Sonata"/>
    <n v="2020"/>
    <n v="66053"/>
    <n v="37960.112000000001"/>
    <x v="1"/>
    <x v="5"/>
    <x v="0"/>
    <s v="Remote Start"/>
    <x v="0"/>
    <x v="1"/>
    <x v="1"/>
  </r>
  <r>
    <x v="4"/>
    <s v="Tiguan"/>
    <n v="2010"/>
    <n v="118788"/>
    <n v="6522.8959999999997"/>
    <x v="0"/>
    <x v="0"/>
    <x v="0"/>
    <s v="Sunroof, Remote Start, Heated Seats"/>
    <x v="2"/>
    <x v="1"/>
    <x v="1"/>
  </r>
  <r>
    <x v="5"/>
    <s v="CX-5"/>
    <n v="2012"/>
    <n v="26486"/>
    <n v="29079.504000000001"/>
    <x v="1"/>
    <x v="9"/>
    <x v="0"/>
    <s v="Sunroof, Backup Camera, Leather Seats"/>
    <x v="2"/>
    <x v="0"/>
    <x v="1"/>
  </r>
  <r>
    <x v="11"/>
    <s v="Explorer"/>
    <n v="2017"/>
    <n v="127122"/>
    <n v="17530.144"/>
    <x v="3"/>
    <x v="1"/>
    <x v="0"/>
    <s v="Sunroof, Remote Start, Heated Seats, Bluetooth"/>
    <x v="1"/>
    <x v="0"/>
    <x v="1"/>
  </r>
  <r>
    <x v="1"/>
    <s v="Evoque"/>
    <n v="2017"/>
    <n v="54750"/>
    <n v="39236.311999999998"/>
    <x v="1"/>
    <x v="3"/>
    <x v="1"/>
    <s v="Backup Camera, Leather Seats, Remote Start"/>
    <x v="2"/>
    <x v="2"/>
    <x v="1"/>
  </r>
  <r>
    <x v="18"/>
    <s v="Crosstrek"/>
    <n v="2022"/>
    <n v="124425"/>
    <n v="33284.447999999997"/>
    <x v="1"/>
    <x v="9"/>
    <x v="1"/>
    <s v="Bluetooth, Leather Seats"/>
    <x v="3"/>
    <x v="1"/>
    <x v="1"/>
  </r>
  <r>
    <x v="14"/>
    <s v="Malibu"/>
    <n v="2022"/>
    <n v="12597"/>
    <n v="8968.616"/>
    <x v="0"/>
    <x v="1"/>
    <x v="0"/>
    <s v="Leather Seats"/>
    <x v="0"/>
    <x v="0"/>
    <x v="1"/>
  </r>
  <r>
    <x v="12"/>
    <s v="Model S"/>
    <n v="2021"/>
    <n v="97144"/>
    <n v="29111.031999999999"/>
    <x v="0"/>
    <x v="0"/>
    <x v="0"/>
    <s v="Sunroof, Backup Camera, Leather Seats"/>
    <x v="2"/>
    <x v="1"/>
    <x v="1"/>
  </r>
  <r>
    <x v="9"/>
    <s v="X5"/>
    <n v="2022"/>
    <n v="25625"/>
    <n v="28495.864000000001"/>
    <x v="0"/>
    <x v="0"/>
    <x v="1"/>
    <s v="Backup Camera"/>
    <x v="0"/>
    <x v="2"/>
    <x v="1"/>
  </r>
  <r>
    <x v="13"/>
    <s v="Corolla"/>
    <n v="2017"/>
    <n v="99746"/>
    <n v="25547.928"/>
    <x v="1"/>
    <x v="9"/>
    <x v="1"/>
    <s v="Leather Seats, Bluetooth, Heated Seats"/>
    <x v="2"/>
    <x v="0"/>
    <x v="1"/>
  </r>
  <r>
    <x v="3"/>
    <s v="Sorento"/>
    <n v="2018"/>
    <n v="138395"/>
    <n v="30169.63"/>
    <x v="3"/>
    <x v="2"/>
    <x v="0"/>
    <s v="Backup Camera, Bluetooth"/>
    <x v="3"/>
    <x v="2"/>
    <x v="0"/>
  </r>
  <r>
    <x v="9"/>
    <s v="X5"/>
    <n v="2011"/>
    <n v="17124"/>
    <n v="18738.216"/>
    <x v="2"/>
    <x v="7"/>
    <x v="0"/>
    <s v="Heated Seats, Backup Camera"/>
    <x v="3"/>
    <x v="1"/>
    <x v="1"/>
  </r>
  <r>
    <x v="17"/>
    <n v="300"/>
    <n v="2014"/>
    <n v="140475"/>
    <n v="21966.44"/>
    <x v="3"/>
    <x v="5"/>
    <x v="0"/>
    <s v="Heated Seats, Leather Seats"/>
    <x v="3"/>
    <x v="2"/>
    <x v="1"/>
  </r>
  <r>
    <x v="10"/>
    <s v="Tipo"/>
    <n v="2011"/>
    <n v="30983"/>
    <n v="34806.392"/>
    <x v="0"/>
    <x v="4"/>
    <x v="1"/>
    <s v="Sunroof, GPS, Leather Seats"/>
    <x v="2"/>
    <x v="0"/>
    <x v="1"/>
  </r>
  <r>
    <x v="12"/>
    <s v="Model Y"/>
    <n v="2011"/>
    <n v="100440"/>
    <n v="15455.08"/>
    <x v="3"/>
    <x v="5"/>
    <x v="0"/>
    <s v="Sunroof, Remote Start"/>
    <x v="3"/>
    <x v="0"/>
    <x v="1"/>
  </r>
  <r>
    <x v="19"/>
    <n v="911"/>
    <n v="2017"/>
    <n v="111219"/>
    <n v="35502.36"/>
    <x v="1"/>
    <x v="8"/>
    <x v="0"/>
    <s v="Leather Seats, Remote Start"/>
    <x v="3"/>
    <x v="2"/>
    <x v="1"/>
  </r>
  <r>
    <x v="0"/>
    <s v="Elantra"/>
    <n v="2018"/>
    <n v="53323"/>
    <n v="20821.68"/>
    <x v="0"/>
    <x v="7"/>
    <x v="1"/>
    <s v="Remote Start, Backup Camera, Sunroof"/>
    <x v="2"/>
    <x v="2"/>
    <x v="1"/>
  </r>
  <r>
    <x v="8"/>
    <s v="I-Pace"/>
    <n v="2018"/>
    <n v="110420"/>
    <n v="34291.815999999999"/>
    <x v="2"/>
    <x v="3"/>
    <x v="0"/>
    <s v="GPS, Backup Camera"/>
    <x v="3"/>
    <x v="1"/>
    <x v="1"/>
  </r>
  <r>
    <x v="2"/>
    <s v="Pilot"/>
    <n v="2017"/>
    <n v="52329"/>
    <n v="22079.864000000001"/>
    <x v="1"/>
    <x v="0"/>
    <x v="0"/>
    <s v="GPS, Remote Start"/>
    <x v="3"/>
    <x v="1"/>
    <x v="1"/>
  </r>
  <r>
    <x v="7"/>
    <s v="Silverado"/>
    <n v="2018"/>
    <n v="133008"/>
    <n v="10167.719999999999"/>
    <x v="1"/>
    <x v="1"/>
    <x v="0"/>
    <s v="Remote Start"/>
    <x v="0"/>
    <x v="1"/>
    <x v="1"/>
  </r>
  <r>
    <x v="18"/>
    <s v="Legacy"/>
    <n v="2018"/>
    <n v="94336"/>
    <n v="32345.712"/>
    <x v="0"/>
    <x v="7"/>
    <x v="0"/>
    <s v="Remote Start"/>
    <x v="0"/>
    <x v="0"/>
    <x v="1"/>
  </r>
  <r>
    <x v="11"/>
    <s v="F-150"/>
    <n v="2016"/>
    <n v="64329"/>
    <n v="33029.56"/>
    <x v="0"/>
    <x v="3"/>
    <x v="1"/>
    <s v="GPS, Remote Start, Leather Seats"/>
    <x v="2"/>
    <x v="2"/>
    <x v="1"/>
  </r>
  <r>
    <x v="0"/>
    <s v="Santa Fe"/>
    <n v="2011"/>
    <n v="144490"/>
    <n v="6346.52"/>
    <x v="0"/>
    <x v="9"/>
    <x v="1"/>
    <s v="Heated Seats, Leather Seats, Sunroof, GPS"/>
    <x v="1"/>
    <x v="2"/>
    <x v="1"/>
  </r>
  <r>
    <x v="7"/>
    <s v="Traverse"/>
    <n v="2017"/>
    <n v="62595"/>
    <n v="35072.400000000001"/>
    <x v="3"/>
    <x v="5"/>
    <x v="0"/>
    <s v="Sunroof, Leather Seats, GPS"/>
    <x v="2"/>
    <x v="1"/>
    <x v="1"/>
  </r>
  <r>
    <x v="4"/>
    <s v="Tiguan"/>
    <n v="2015"/>
    <n v="7843"/>
    <n v="31639.752"/>
    <x v="3"/>
    <x v="8"/>
    <x v="0"/>
    <s v="GPS, Backup Camera, Remote Start, Heated Seats"/>
    <x v="1"/>
    <x v="0"/>
    <x v="1"/>
  </r>
  <r>
    <x v="18"/>
    <s v="Crosstrek"/>
    <n v="2015"/>
    <n v="8171"/>
    <n v="14926.616"/>
    <x v="2"/>
    <x v="9"/>
    <x v="0"/>
    <s v="Backup Camera"/>
    <x v="0"/>
    <x v="2"/>
    <x v="1"/>
  </r>
  <r>
    <x v="17"/>
    <s v="Dodge Durango"/>
    <n v="2010"/>
    <n v="119910"/>
    <n v="17056.560000000001"/>
    <x v="0"/>
    <x v="3"/>
    <x v="1"/>
    <s v="Heated Seats, Sunroof"/>
    <x v="3"/>
    <x v="0"/>
    <x v="1"/>
  </r>
  <r>
    <x v="12"/>
    <s v="Model Y"/>
    <n v="2019"/>
    <n v="5729"/>
    <n v="14479.43"/>
    <x v="0"/>
    <x v="1"/>
    <x v="1"/>
    <s v="Backup Camera, GPS"/>
    <x v="3"/>
    <x v="0"/>
    <x v="0"/>
  </r>
  <r>
    <x v="18"/>
    <s v="Crosstrek"/>
    <n v="2013"/>
    <n v="29785"/>
    <n v="5205.1279999999997"/>
    <x v="3"/>
    <x v="4"/>
    <x v="1"/>
    <s v="Remote Start, GPS"/>
    <x v="3"/>
    <x v="2"/>
    <x v="1"/>
  </r>
  <r>
    <x v="6"/>
    <s v="Q7"/>
    <n v="2018"/>
    <n v="11140"/>
    <n v="25420.072"/>
    <x v="0"/>
    <x v="9"/>
    <x v="0"/>
    <s v="Backup Camera, Remote Start, Heated Seats"/>
    <x v="2"/>
    <x v="2"/>
    <x v="1"/>
  </r>
  <r>
    <x v="3"/>
    <s v="Sportage"/>
    <n v="2015"/>
    <n v="20073"/>
    <n v="16339.392"/>
    <x v="1"/>
    <x v="2"/>
    <x v="0"/>
    <s v="Bluetooth"/>
    <x v="0"/>
    <x v="0"/>
    <x v="1"/>
  </r>
  <r>
    <x v="1"/>
    <s v="Discovery"/>
    <n v="2014"/>
    <n v="31212"/>
    <n v="26713.328000000001"/>
    <x v="3"/>
    <x v="8"/>
    <x v="0"/>
    <s v="Heated Seats, Bluetooth, Backup Camera"/>
    <x v="2"/>
    <x v="0"/>
    <x v="1"/>
  </r>
  <r>
    <x v="11"/>
    <s v="Focus"/>
    <n v="2018"/>
    <n v="37624"/>
    <n v="14729.816000000001"/>
    <x v="2"/>
    <x v="6"/>
    <x v="1"/>
    <s v="Backup Camera, Heated Seats"/>
    <x v="3"/>
    <x v="2"/>
    <x v="1"/>
  </r>
  <r>
    <x v="3"/>
    <s v="Sportage"/>
    <n v="2018"/>
    <n v="8411"/>
    <n v="14634.39"/>
    <x v="0"/>
    <x v="8"/>
    <x v="1"/>
    <s v="Remote Start, Leather Seats"/>
    <x v="3"/>
    <x v="1"/>
    <x v="0"/>
  </r>
  <r>
    <x v="17"/>
    <s v="Pacifica"/>
    <n v="2015"/>
    <n v="50149"/>
    <n v="16733.472000000002"/>
    <x v="0"/>
    <x v="6"/>
    <x v="0"/>
    <s v="Backup Camera, Bluetooth, GPS, Heated Seats"/>
    <x v="1"/>
    <x v="1"/>
    <x v="1"/>
  </r>
  <r>
    <x v="18"/>
    <s v="Legacy"/>
    <n v="2010"/>
    <n v="54616"/>
    <n v="13881.128000000001"/>
    <x v="1"/>
    <x v="9"/>
    <x v="0"/>
    <s v="Heated Seats, GPS, Backup Camera, Bluetooth"/>
    <x v="1"/>
    <x v="0"/>
    <x v="1"/>
  </r>
  <r>
    <x v="3"/>
    <s v="Sorento"/>
    <n v="2010"/>
    <n v="70156"/>
    <n v="22697.200000000001"/>
    <x v="0"/>
    <x v="4"/>
    <x v="1"/>
    <s v="Sunroof, Remote Start, Leather Seats"/>
    <x v="2"/>
    <x v="0"/>
    <x v="1"/>
  </r>
  <r>
    <x v="8"/>
    <s v="XJ"/>
    <n v="2019"/>
    <n v="34209"/>
    <n v="19961.232"/>
    <x v="3"/>
    <x v="5"/>
    <x v="1"/>
    <s v="Heated Seats, GPS"/>
    <x v="3"/>
    <x v="0"/>
    <x v="1"/>
  </r>
  <r>
    <x v="3"/>
    <s v="Sorento"/>
    <n v="2016"/>
    <n v="136462"/>
    <n v="37837.58"/>
    <x v="2"/>
    <x v="9"/>
    <x v="1"/>
    <s v="Heated Seats, Bluetooth"/>
    <x v="3"/>
    <x v="0"/>
    <x v="0"/>
  </r>
  <r>
    <x v="4"/>
    <s v="Jetta"/>
    <n v="2014"/>
    <n v="72765"/>
    <n v="26073.32"/>
    <x v="2"/>
    <x v="0"/>
    <x v="0"/>
    <s v="Heated Seats, Remote Start, GPS"/>
    <x v="2"/>
    <x v="1"/>
    <x v="1"/>
  </r>
  <r>
    <x v="18"/>
    <s v="Impreza"/>
    <n v="2013"/>
    <n v="14571"/>
    <n v="7579.2"/>
    <x v="2"/>
    <x v="5"/>
    <x v="1"/>
    <s v="Heated Seats, Backup Camera, Bluetooth, Sunroof"/>
    <x v="1"/>
    <x v="1"/>
    <x v="1"/>
  </r>
  <r>
    <x v="19"/>
    <s v="Taycan"/>
    <n v="2015"/>
    <n v="124960"/>
    <n v="6791.3680000000004"/>
    <x v="1"/>
    <x v="9"/>
    <x v="0"/>
    <s v="Remote Start, GPS, Heated Seats, Sunroof"/>
    <x v="1"/>
    <x v="1"/>
    <x v="1"/>
  </r>
  <r>
    <x v="8"/>
    <s v="F-Type"/>
    <n v="2013"/>
    <n v="62086"/>
    <n v="39031.040000000001"/>
    <x v="0"/>
    <x v="6"/>
    <x v="1"/>
    <s v="Sunroof"/>
    <x v="0"/>
    <x v="0"/>
    <x v="0"/>
  </r>
  <r>
    <x v="9"/>
    <s v="X3"/>
    <n v="2013"/>
    <n v="64938"/>
    <n v="28274.887999999999"/>
    <x v="3"/>
    <x v="5"/>
    <x v="0"/>
    <s v="Bluetooth, Remote Start, Heated Seats"/>
    <x v="2"/>
    <x v="1"/>
    <x v="1"/>
  </r>
  <r>
    <x v="7"/>
    <s v="Equinox"/>
    <n v="2016"/>
    <n v="145835"/>
    <n v="25563.944"/>
    <x v="0"/>
    <x v="5"/>
    <x v="1"/>
    <s v="Heated Seats, GPS"/>
    <x v="3"/>
    <x v="1"/>
    <x v="1"/>
  </r>
  <r>
    <x v="0"/>
    <s v="Sonata"/>
    <n v="2017"/>
    <n v="22951"/>
    <n v="34034.79"/>
    <x v="2"/>
    <x v="0"/>
    <x v="0"/>
    <s v="Remote Start, Heated Seats, GPS"/>
    <x v="2"/>
    <x v="2"/>
    <x v="0"/>
  </r>
  <r>
    <x v="16"/>
    <s v="Leaf"/>
    <n v="2010"/>
    <n v="105539"/>
    <n v="5884.19"/>
    <x v="1"/>
    <x v="0"/>
    <x v="0"/>
    <s v="Remote Start, Leather Seats, Backup Camera"/>
    <x v="2"/>
    <x v="0"/>
    <x v="0"/>
  </r>
  <r>
    <x v="14"/>
    <s v="Silverado"/>
    <n v="2016"/>
    <n v="18741"/>
    <n v="39791.928"/>
    <x v="0"/>
    <x v="8"/>
    <x v="0"/>
    <s v="Sunroof, GPS, Remote Start"/>
    <x v="2"/>
    <x v="2"/>
    <x v="1"/>
  </r>
  <r>
    <x v="10"/>
    <n v="500"/>
    <n v="2018"/>
    <n v="32619"/>
    <n v="32194.887999999999"/>
    <x v="1"/>
    <x v="5"/>
    <x v="1"/>
    <s v="Backup Camera, Remote Start, Leather Seats, Sunroof"/>
    <x v="1"/>
    <x v="2"/>
    <x v="1"/>
  </r>
  <r>
    <x v="9"/>
    <s v="5 Series"/>
    <n v="2015"/>
    <n v="99568"/>
    <n v="23871.335999999999"/>
    <x v="3"/>
    <x v="9"/>
    <x v="1"/>
    <s v="Leather Seats"/>
    <x v="0"/>
    <x v="0"/>
    <x v="1"/>
  </r>
  <r>
    <x v="13"/>
    <s v="Highlander"/>
    <n v="2010"/>
    <n v="60136"/>
    <n v="28696.448"/>
    <x v="3"/>
    <x v="3"/>
    <x v="0"/>
    <s v="Heated Seats, Bluetooth"/>
    <x v="3"/>
    <x v="2"/>
    <x v="1"/>
  </r>
  <r>
    <x v="18"/>
    <s v="Forester"/>
    <n v="2022"/>
    <n v="127369"/>
    <n v="31057.632000000001"/>
    <x v="3"/>
    <x v="6"/>
    <x v="1"/>
    <s v="Remote Start"/>
    <x v="0"/>
    <x v="0"/>
    <x v="1"/>
  </r>
  <r>
    <x v="2"/>
    <s v="CR-V"/>
    <n v="2012"/>
    <n v="40692"/>
    <n v="29923.536"/>
    <x v="2"/>
    <x v="4"/>
    <x v="1"/>
    <s v="Bluetooth, GPS, Sunroof"/>
    <x v="2"/>
    <x v="2"/>
    <x v="1"/>
  </r>
  <r>
    <x v="12"/>
    <s v="Model X"/>
    <n v="2018"/>
    <n v="53178"/>
    <n v="4544.5600000000004"/>
    <x v="0"/>
    <x v="5"/>
    <x v="0"/>
    <s v="Remote Start, Backup Camera"/>
    <x v="3"/>
    <x v="2"/>
    <x v="1"/>
  </r>
  <r>
    <x v="15"/>
    <s v="A-Class"/>
    <n v="2019"/>
    <n v="123771"/>
    <n v="48139.08"/>
    <x v="1"/>
    <x v="1"/>
    <x v="1"/>
    <s v="Remote Start"/>
    <x v="0"/>
    <x v="2"/>
    <x v="0"/>
  </r>
  <r>
    <x v="15"/>
    <s v="A-Class"/>
    <n v="2013"/>
    <n v="46946"/>
    <n v="5567.4080000000004"/>
    <x v="2"/>
    <x v="1"/>
    <x v="1"/>
    <s v="Sunroof, Bluetooth, Heated Seats, Remote Start"/>
    <x v="1"/>
    <x v="2"/>
    <x v="1"/>
  </r>
  <r>
    <x v="14"/>
    <s v="Silverado"/>
    <n v="2015"/>
    <n v="108984"/>
    <n v="29400.784"/>
    <x v="3"/>
    <x v="7"/>
    <x v="0"/>
    <s v="Backup Camera, GPS, Sunroof"/>
    <x v="2"/>
    <x v="1"/>
    <x v="1"/>
  </r>
  <r>
    <x v="5"/>
    <s v="CX-9"/>
    <n v="2021"/>
    <n v="106903"/>
    <n v="26073.664000000001"/>
    <x v="0"/>
    <x v="3"/>
    <x v="1"/>
    <s v="Heated Seats, Leather Seats, GPS"/>
    <x v="2"/>
    <x v="0"/>
    <x v="1"/>
  </r>
  <r>
    <x v="3"/>
    <s v="Sorento"/>
    <n v="2022"/>
    <n v="85078"/>
    <n v="22497.687999999998"/>
    <x v="1"/>
    <x v="2"/>
    <x v="0"/>
    <s v="Leather Seats, Heated Seats, Bluetooth, Sunroof"/>
    <x v="1"/>
    <x v="2"/>
    <x v="1"/>
  </r>
  <r>
    <x v="11"/>
    <s v="F-150"/>
    <n v="2021"/>
    <n v="83608"/>
    <n v="10648.04"/>
    <x v="3"/>
    <x v="9"/>
    <x v="0"/>
    <s v="Backup Camera, GPS, Sunroof, Remote Start"/>
    <x v="1"/>
    <x v="2"/>
    <x v="1"/>
  </r>
  <r>
    <x v="16"/>
    <s v="Leaf"/>
    <n v="2013"/>
    <n v="18637"/>
    <n v="12853.16"/>
    <x v="2"/>
    <x v="0"/>
    <x v="0"/>
    <s v="Bluetooth"/>
    <x v="0"/>
    <x v="0"/>
    <x v="1"/>
  </r>
  <r>
    <x v="3"/>
    <s v="Sorento"/>
    <n v="2016"/>
    <n v="52506"/>
    <n v="19755.400000000001"/>
    <x v="0"/>
    <x v="1"/>
    <x v="0"/>
    <s v="Bluetooth, Backup Camera, Heated Seats, Sunroof"/>
    <x v="1"/>
    <x v="1"/>
    <x v="1"/>
  </r>
  <r>
    <x v="14"/>
    <s v="Equinox"/>
    <n v="2022"/>
    <n v="57016"/>
    <n v="44287.69"/>
    <x v="2"/>
    <x v="3"/>
    <x v="1"/>
    <s v="Sunroof, Heated Seats"/>
    <x v="3"/>
    <x v="1"/>
    <x v="0"/>
  </r>
  <r>
    <x v="15"/>
    <s v="GLC"/>
    <n v="2010"/>
    <n v="92559"/>
    <n v="28495.184000000001"/>
    <x v="2"/>
    <x v="6"/>
    <x v="1"/>
    <s v="Bluetooth, GPS, Remote Start, Sunroof"/>
    <x v="1"/>
    <x v="0"/>
    <x v="1"/>
  </r>
  <r>
    <x v="16"/>
    <s v="Sentra"/>
    <n v="2021"/>
    <n v="116164"/>
    <n v="28223.423999999999"/>
    <x v="3"/>
    <x v="4"/>
    <x v="1"/>
    <s v="GPS, Remote Start, Heated Seats"/>
    <x v="2"/>
    <x v="0"/>
    <x v="1"/>
  </r>
  <r>
    <x v="10"/>
    <s v="Panda"/>
    <n v="2018"/>
    <n v="31531"/>
    <n v="46323.4"/>
    <x v="1"/>
    <x v="8"/>
    <x v="1"/>
    <s v="Heated Seats, Sunroof, Remote Start, Leather Seats"/>
    <x v="1"/>
    <x v="0"/>
    <x v="0"/>
  </r>
  <r>
    <x v="8"/>
    <s v="F-Type"/>
    <n v="2010"/>
    <n v="134895"/>
    <n v="14539.951999999999"/>
    <x v="1"/>
    <x v="9"/>
    <x v="1"/>
    <s v="Sunroof, Backup Camera, Heated Seats, Leather Seats"/>
    <x v="1"/>
    <x v="1"/>
    <x v="1"/>
  </r>
  <r>
    <x v="14"/>
    <s v="Malibu"/>
    <n v="2019"/>
    <n v="118541"/>
    <n v="15816.312"/>
    <x v="1"/>
    <x v="5"/>
    <x v="1"/>
    <s v="GPS, Backup Camera, Remote Start"/>
    <x v="2"/>
    <x v="1"/>
    <x v="1"/>
  </r>
  <r>
    <x v="3"/>
    <s v="Soul"/>
    <n v="2016"/>
    <n v="36080"/>
    <n v="24280.83"/>
    <x v="0"/>
    <x v="2"/>
    <x v="1"/>
    <s v="Heated Seats, Backup Camera, Leather Seats, Bluetooth"/>
    <x v="1"/>
    <x v="0"/>
    <x v="0"/>
  </r>
  <r>
    <x v="7"/>
    <s v="Traverse"/>
    <n v="2012"/>
    <n v="135769"/>
    <n v="32299.824000000001"/>
    <x v="2"/>
    <x v="9"/>
    <x v="1"/>
    <s v="Backup Camera, Sunroof, Leather Seats, Heated Seats"/>
    <x v="1"/>
    <x v="0"/>
    <x v="1"/>
  </r>
  <r>
    <x v="6"/>
    <s v="Q7"/>
    <n v="2022"/>
    <n v="128802"/>
    <n v="4944.4080000000004"/>
    <x v="3"/>
    <x v="7"/>
    <x v="0"/>
    <s v="GPS, Sunroof"/>
    <x v="3"/>
    <x v="2"/>
    <x v="1"/>
  </r>
  <r>
    <x v="0"/>
    <s v="Sonata"/>
    <n v="2013"/>
    <n v="109483"/>
    <n v="6954.0879999999997"/>
    <x v="2"/>
    <x v="9"/>
    <x v="1"/>
    <s v="GPS, Sunroof"/>
    <x v="3"/>
    <x v="2"/>
    <x v="1"/>
  </r>
  <r>
    <x v="5"/>
    <s v="MX-5 Miata"/>
    <n v="2013"/>
    <n v="51471"/>
    <n v="5292.4080000000004"/>
    <x v="3"/>
    <x v="2"/>
    <x v="1"/>
    <s v="GPS, Sunroof, Leather Seats, Backup Camera"/>
    <x v="1"/>
    <x v="1"/>
    <x v="1"/>
  </r>
  <r>
    <x v="13"/>
    <s v="Tacoma"/>
    <n v="2020"/>
    <n v="23681"/>
    <n v="38909.591999999997"/>
    <x v="3"/>
    <x v="4"/>
    <x v="0"/>
    <s v="Remote Start, Bluetooth"/>
    <x v="3"/>
    <x v="1"/>
    <x v="1"/>
  </r>
  <r>
    <x v="2"/>
    <s v="Pilot"/>
    <n v="2018"/>
    <n v="83789"/>
    <n v="6724"/>
    <x v="1"/>
    <x v="5"/>
    <x v="1"/>
    <s v="Backup Camera, Remote Start, Sunroof"/>
    <x v="2"/>
    <x v="0"/>
    <x v="1"/>
  </r>
  <r>
    <x v="6"/>
    <s v="Q5"/>
    <n v="2019"/>
    <n v="122700"/>
    <n v="20124.896000000001"/>
    <x v="3"/>
    <x v="3"/>
    <x v="1"/>
    <s v="Leather Seats"/>
    <x v="0"/>
    <x v="1"/>
    <x v="1"/>
  </r>
  <r>
    <x v="15"/>
    <s v="E-Class"/>
    <n v="2017"/>
    <n v="97165"/>
    <n v="9774.616"/>
    <x v="1"/>
    <x v="5"/>
    <x v="0"/>
    <s v="Remote Start, Bluetooth, Backup Camera"/>
    <x v="2"/>
    <x v="2"/>
    <x v="1"/>
  </r>
  <r>
    <x v="1"/>
    <s v="Velar"/>
    <n v="2015"/>
    <n v="65608"/>
    <n v="17174.36"/>
    <x v="2"/>
    <x v="5"/>
    <x v="0"/>
    <s v="Sunroof, GPS, Remote Start"/>
    <x v="2"/>
    <x v="1"/>
    <x v="0"/>
  </r>
  <r>
    <x v="10"/>
    <n v="500"/>
    <n v="2015"/>
    <n v="85391"/>
    <n v="18572.464"/>
    <x v="3"/>
    <x v="1"/>
    <x v="1"/>
    <s v="Remote Start, Bluetooth, Leather Seats, Sunroof"/>
    <x v="1"/>
    <x v="0"/>
    <x v="1"/>
  </r>
  <r>
    <x v="7"/>
    <s v="Equinox"/>
    <n v="2011"/>
    <n v="114889"/>
    <n v="24024.383999999998"/>
    <x v="1"/>
    <x v="9"/>
    <x v="0"/>
    <s v="Heated Seats, Backup Camera, Remote Start, Sunroof"/>
    <x v="1"/>
    <x v="0"/>
    <x v="1"/>
  </r>
  <r>
    <x v="0"/>
    <s v="Santa Fe"/>
    <n v="2019"/>
    <n v="76459"/>
    <n v="9239.73"/>
    <x v="2"/>
    <x v="6"/>
    <x v="1"/>
    <s v="Leather Seats"/>
    <x v="0"/>
    <x v="1"/>
    <x v="0"/>
  </r>
  <r>
    <x v="16"/>
    <s v="Leaf"/>
    <n v="2010"/>
    <n v="102590"/>
    <n v="38485.440000000002"/>
    <x v="3"/>
    <x v="1"/>
    <x v="0"/>
    <s v="Bluetooth, Heated Seats"/>
    <x v="3"/>
    <x v="0"/>
    <x v="1"/>
  </r>
  <r>
    <x v="6"/>
    <s v="A6"/>
    <n v="2021"/>
    <n v="67090"/>
    <n v="26737.072"/>
    <x v="0"/>
    <x v="1"/>
    <x v="1"/>
    <s v="Sunroof"/>
    <x v="0"/>
    <x v="0"/>
    <x v="1"/>
  </r>
  <r>
    <x v="10"/>
    <n v="500"/>
    <n v="2017"/>
    <n v="106704"/>
    <n v="9131.5360000000001"/>
    <x v="0"/>
    <x v="9"/>
    <x v="1"/>
    <s v="Bluetooth, Heated Seats, GPS, Backup Camera"/>
    <x v="1"/>
    <x v="1"/>
    <x v="1"/>
  </r>
  <r>
    <x v="5"/>
    <s v="Mazda6"/>
    <n v="2019"/>
    <n v="24186"/>
    <n v="17651.511999999999"/>
    <x v="2"/>
    <x v="9"/>
    <x v="1"/>
    <s v="Sunroof"/>
    <x v="0"/>
    <x v="1"/>
    <x v="1"/>
  </r>
  <r>
    <x v="8"/>
    <s v="XF"/>
    <n v="2015"/>
    <n v="48299"/>
    <n v="32504.04"/>
    <x v="0"/>
    <x v="5"/>
    <x v="0"/>
    <s v="Heated Seats, Backup Camera, Leather Seats, Remote Start"/>
    <x v="1"/>
    <x v="1"/>
    <x v="1"/>
  </r>
  <r>
    <x v="18"/>
    <s v="Legacy"/>
    <n v="2018"/>
    <n v="144846"/>
    <n v="25693.52"/>
    <x v="3"/>
    <x v="5"/>
    <x v="1"/>
    <s v="GPS"/>
    <x v="0"/>
    <x v="2"/>
    <x v="1"/>
  </r>
  <r>
    <x v="15"/>
    <s v="GLC"/>
    <n v="2012"/>
    <n v="7380"/>
    <n v="30965.743999999999"/>
    <x v="2"/>
    <x v="7"/>
    <x v="0"/>
    <s v="Backup Camera, Bluetooth, Heated Seats, GPS"/>
    <x v="1"/>
    <x v="2"/>
    <x v="1"/>
  </r>
  <r>
    <x v="5"/>
    <s v="CX-9"/>
    <n v="2021"/>
    <n v="26845"/>
    <n v="16300.888000000001"/>
    <x v="1"/>
    <x v="4"/>
    <x v="1"/>
    <s v="Bluetooth"/>
    <x v="0"/>
    <x v="2"/>
    <x v="1"/>
  </r>
  <r>
    <x v="1"/>
    <s v="Evoque"/>
    <n v="2010"/>
    <n v="111995"/>
    <n v="21454.168000000001"/>
    <x v="2"/>
    <x v="4"/>
    <x v="1"/>
    <s v="Sunroof, Backup Camera, Heated Seats"/>
    <x v="2"/>
    <x v="1"/>
    <x v="1"/>
  </r>
  <r>
    <x v="6"/>
    <s v="A4"/>
    <n v="2019"/>
    <n v="104943"/>
    <n v="27170.799999999999"/>
    <x v="0"/>
    <x v="2"/>
    <x v="1"/>
    <s v="Remote Start"/>
    <x v="0"/>
    <x v="1"/>
    <x v="1"/>
  </r>
  <r>
    <x v="1"/>
    <s v="Evoque"/>
    <n v="2010"/>
    <n v="86211"/>
    <n v="15167.696"/>
    <x v="3"/>
    <x v="2"/>
    <x v="1"/>
    <s v="Leather Seats, GPS, Heated Seats, Sunroof"/>
    <x v="1"/>
    <x v="1"/>
    <x v="1"/>
  </r>
  <r>
    <x v="17"/>
    <s v="Voyager"/>
    <n v="2017"/>
    <n v="53536"/>
    <n v="12292.26"/>
    <x v="3"/>
    <x v="0"/>
    <x v="1"/>
    <s v="GPS, Heated Seats, Backup Camera, Remote Start"/>
    <x v="1"/>
    <x v="0"/>
    <x v="0"/>
  </r>
  <r>
    <x v="16"/>
    <s v="Altima"/>
    <n v="2022"/>
    <n v="84674"/>
    <n v="7664.21"/>
    <x v="1"/>
    <x v="3"/>
    <x v="0"/>
    <s v="Leather Seats, Backup Camera, Remote Start"/>
    <x v="2"/>
    <x v="1"/>
    <x v="0"/>
  </r>
  <r>
    <x v="5"/>
    <s v="CX-9"/>
    <n v="2015"/>
    <n v="99621"/>
    <n v="7247.82"/>
    <x v="0"/>
    <x v="2"/>
    <x v="1"/>
    <s v="Backup Camera, GPS"/>
    <x v="3"/>
    <x v="2"/>
    <x v="0"/>
  </r>
  <r>
    <x v="0"/>
    <s v="Tucson"/>
    <n v="2011"/>
    <n v="18614"/>
    <n v="7065.84"/>
    <x v="2"/>
    <x v="9"/>
    <x v="1"/>
    <s v="Leather Seats, Sunroof"/>
    <x v="3"/>
    <x v="2"/>
    <x v="1"/>
  </r>
  <r>
    <x v="1"/>
    <s v="Range Rover"/>
    <n v="2015"/>
    <n v="135619"/>
    <n v="36123.008000000002"/>
    <x v="1"/>
    <x v="4"/>
    <x v="0"/>
    <s v="Leather Seats"/>
    <x v="0"/>
    <x v="0"/>
    <x v="1"/>
  </r>
  <r>
    <x v="13"/>
    <s v="RAV4"/>
    <n v="2020"/>
    <n v="39941"/>
    <n v="37635.184000000001"/>
    <x v="1"/>
    <x v="9"/>
    <x v="0"/>
    <s v="GPS, Sunroof, Backup Camera, Heated Seats"/>
    <x v="1"/>
    <x v="1"/>
    <x v="1"/>
  </r>
  <r>
    <x v="17"/>
    <s v="Pacifica"/>
    <n v="2014"/>
    <n v="69024"/>
    <n v="26195.216"/>
    <x v="2"/>
    <x v="4"/>
    <x v="0"/>
    <s v="Remote Start, Backup Camera, Heated Seats"/>
    <x v="2"/>
    <x v="0"/>
    <x v="1"/>
  </r>
  <r>
    <x v="17"/>
    <n v="300"/>
    <n v="2010"/>
    <n v="146653"/>
    <n v="39493.031999999999"/>
    <x v="3"/>
    <x v="8"/>
    <x v="0"/>
    <s v="Remote Start"/>
    <x v="0"/>
    <x v="0"/>
    <x v="1"/>
  </r>
  <r>
    <x v="5"/>
    <s v="CX-5"/>
    <n v="2021"/>
    <n v="135915"/>
    <n v="37229.552000000003"/>
    <x v="1"/>
    <x v="3"/>
    <x v="1"/>
    <s v="Backup Camera, GPS, Bluetooth, Remote Start"/>
    <x v="1"/>
    <x v="1"/>
    <x v="1"/>
  </r>
  <r>
    <x v="9"/>
    <s v="X5"/>
    <n v="2011"/>
    <n v="81524"/>
    <n v="38137.207999999999"/>
    <x v="2"/>
    <x v="5"/>
    <x v="0"/>
    <s v="Sunroof, Heated Seats, Remote Start, Backup Camera"/>
    <x v="1"/>
    <x v="1"/>
    <x v="1"/>
  </r>
  <r>
    <x v="18"/>
    <s v="Impreza"/>
    <n v="2022"/>
    <n v="50978"/>
    <n v="46042.65"/>
    <x v="0"/>
    <x v="5"/>
    <x v="0"/>
    <s v="GPS, Backup Camera, Bluetooth, Sunroof"/>
    <x v="1"/>
    <x v="0"/>
    <x v="0"/>
  </r>
  <r>
    <x v="6"/>
    <s v="Q7"/>
    <n v="2015"/>
    <n v="76347"/>
    <n v="35312.36"/>
    <x v="3"/>
    <x v="5"/>
    <x v="1"/>
    <s v="Backup Camera, Heated Seats, Leather Seats"/>
    <x v="2"/>
    <x v="1"/>
    <x v="1"/>
  </r>
  <r>
    <x v="7"/>
    <s v="Silverado"/>
    <n v="2018"/>
    <n v="34820"/>
    <n v="11693.016"/>
    <x v="1"/>
    <x v="6"/>
    <x v="1"/>
    <s v="Sunroof"/>
    <x v="0"/>
    <x v="2"/>
    <x v="1"/>
  </r>
  <r>
    <x v="11"/>
    <s v="Explorer"/>
    <n v="2012"/>
    <n v="143049"/>
    <n v="22881.031999999999"/>
    <x v="0"/>
    <x v="5"/>
    <x v="0"/>
    <s v="GPS, Heated Seats"/>
    <x v="3"/>
    <x v="1"/>
    <x v="1"/>
  </r>
  <r>
    <x v="13"/>
    <s v="Tacoma"/>
    <n v="2011"/>
    <n v="34945"/>
    <n v="29600.864000000001"/>
    <x v="3"/>
    <x v="1"/>
    <x v="1"/>
    <s v="Bluetooth, Sunroof"/>
    <x v="3"/>
    <x v="1"/>
    <x v="1"/>
  </r>
  <r>
    <x v="2"/>
    <s v="Fit"/>
    <n v="2011"/>
    <n v="12378"/>
    <n v="15146.832"/>
    <x v="0"/>
    <x v="0"/>
    <x v="1"/>
    <s v="Backup Camera, Bluetooth, Leather Seats, Heated Seats"/>
    <x v="1"/>
    <x v="0"/>
    <x v="1"/>
  </r>
  <r>
    <x v="8"/>
    <s v="XF"/>
    <n v="2017"/>
    <n v="116733"/>
    <n v="9041.0400000000009"/>
    <x v="1"/>
    <x v="5"/>
    <x v="0"/>
    <s v="Bluetooth, Backup Camera, Leather Seats, Remote Start"/>
    <x v="1"/>
    <x v="2"/>
    <x v="1"/>
  </r>
  <r>
    <x v="11"/>
    <s v="Focus"/>
    <n v="2020"/>
    <n v="91013"/>
    <n v="7876.8320000000003"/>
    <x v="2"/>
    <x v="3"/>
    <x v="1"/>
    <s v="GPS, Heated Seats, Backup Camera"/>
    <x v="2"/>
    <x v="2"/>
    <x v="1"/>
  </r>
  <r>
    <x v="11"/>
    <s v="Explorer"/>
    <n v="2012"/>
    <n v="6741"/>
    <n v="21600.400000000001"/>
    <x v="0"/>
    <x v="8"/>
    <x v="1"/>
    <s v="Bluetooth"/>
    <x v="0"/>
    <x v="2"/>
    <x v="1"/>
  </r>
  <r>
    <x v="19"/>
    <n v="911"/>
    <n v="2012"/>
    <n v="79173"/>
    <n v="12308.936"/>
    <x v="2"/>
    <x v="8"/>
    <x v="1"/>
    <s v="GPS"/>
    <x v="0"/>
    <x v="2"/>
    <x v="1"/>
  </r>
  <r>
    <x v="19"/>
    <s v="Macan"/>
    <n v="2014"/>
    <n v="35671"/>
    <n v="33869.487999999998"/>
    <x v="2"/>
    <x v="9"/>
    <x v="0"/>
    <s v="Bluetooth"/>
    <x v="0"/>
    <x v="0"/>
    <x v="1"/>
  </r>
  <r>
    <x v="4"/>
    <s v="Jetta"/>
    <n v="2013"/>
    <n v="25144"/>
    <n v="11723.696"/>
    <x v="3"/>
    <x v="4"/>
    <x v="1"/>
    <s v="Remote Start, Sunroof, Backup Camera, Heated Seats"/>
    <x v="1"/>
    <x v="2"/>
    <x v="1"/>
  </r>
  <r>
    <x v="8"/>
    <s v="XE"/>
    <n v="2022"/>
    <n v="142513"/>
    <n v="7349.36"/>
    <x v="3"/>
    <x v="6"/>
    <x v="1"/>
    <s v="Remote Start, Leather Seats, Sunroof"/>
    <x v="2"/>
    <x v="0"/>
    <x v="1"/>
  </r>
  <r>
    <x v="0"/>
    <s v="Elantra"/>
    <n v="2022"/>
    <n v="60597"/>
    <n v="13468.968000000001"/>
    <x v="3"/>
    <x v="7"/>
    <x v="0"/>
    <s v="Leather Seats"/>
    <x v="0"/>
    <x v="0"/>
    <x v="1"/>
  </r>
  <r>
    <x v="2"/>
    <s v="CR-V"/>
    <n v="2014"/>
    <n v="23295"/>
    <n v="7221.2160000000003"/>
    <x v="1"/>
    <x v="3"/>
    <x v="0"/>
    <s v="GPS, Heated Seats, Remote Start, Sunroof"/>
    <x v="1"/>
    <x v="0"/>
    <x v="1"/>
  </r>
  <r>
    <x v="5"/>
    <s v="Mazda6"/>
    <n v="2013"/>
    <n v="24036"/>
    <n v="33534.68"/>
    <x v="3"/>
    <x v="8"/>
    <x v="0"/>
    <s v="Backup Camera, Heated Seats, Bluetooth"/>
    <x v="2"/>
    <x v="0"/>
    <x v="1"/>
  </r>
  <r>
    <x v="4"/>
    <s v="Tiguan"/>
    <n v="2011"/>
    <n v="128646"/>
    <n v="33287.248"/>
    <x v="3"/>
    <x v="1"/>
    <x v="0"/>
    <s v="Leather Seats, Remote Start, Heated Seats, GPS"/>
    <x v="1"/>
    <x v="0"/>
    <x v="1"/>
  </r>
  <r>
    <x v="5"/>
    <s v="CX-5"/>
    <n v="2021"/>
    <n v="96964"/>
    <n v="18342.18"/>
    <x v="1"/>
    <x v="1"/>
    <x v="1"/>
    <s v="Heated Seats, GPS, Remote Start"/>
    <x v="2"/>
    <x v="2"/>
    <x v="0"/>
  </r>
  <r>
    <x v="12"/>
    <s v="Model Y"/>
    <n v="2019"/>
    <n v="94794"/>
    <n v="37043.608"/>
    <x v="0"/>
    <x v="7"/>
    <x v="0"/>
    <s v="Remote Start"/>
    <x v="0"/>
    <x v="1"/>
    <x v="1"/>
  </r>
  <r>
    <x v="3"/>
    <s v="Forte"/>
    <n v="2019"/>
    <n v="81497"/>
    <n v="34199.048000000003"/>
    <x v="1"/>
    <x v="6"/>
    <x v="0"/>
    <s v="Leather Seats, GPS"/>
    <x v="3"/>
    <x v="0"/>
    <x v="1"/>
  </r>
  <r>
    <x v="6"/>
    <s v="A6"/>
    <n v="2012"/>
    <n v="95856"/>
    <n v="10763.647999999999"/>
    <x v="3"/>
    <x v="2"/>
    <x v="0"/>
    <s v="Heated Seats"/>
    <x v="0"/>
    <x v="2"/>
    <x v="1"/>
  </r>
  <r>
    <x v="14"/>
    <s v="Camaro"/>
    <n v="2020"/>
    <n v="38454"/>
    <n v="9746.34"/>
    <x v="1"/>
    <x v="1"/>
    <x v="0"/>
    <s v="Bluetooth, GPS"/>
    <x v="3"/>
    <x v="2"/>
    <x v="0"/>
  </r>
  <r>
    <x v="17"/>
    <s v="Dodge Durango"/>
    <n v="2012"/>
    <n v="87520"/>
    <n v="13877.848"/>
    <x v="0"/>
    <x v="1"/>
    <x v="1"/>
    <s v="Bluetooth, Heated Seats, Sunroof"/>
    <x v="2"/>
    <x v="2"/>
    <x v="1"/>
  </r>
  <r>
    <x v="13"/>
    <s v="RAV4"/>
    <n v="2018"/>
    <n v="103596"/>
    <n v="6017.3519999999999"/>
    <x v="3"/>
    <x v="7"/>
    <x v="1"/>
    <s v="GPS, Backup Camera, Sunroof, Heated Seats"/>
    <x v="1"/>
    <x v="0"/>
    <x v="1"/>
  </r>
  <r>
    <x v="5"/>
    <s v="Mazda6"/>
    <n v="2020"/>
    <n v="138943"/>
    <n v="7147.3119999999999"/>
    <x v="0"/>
    <x v="5"/>
    <x v="1"/>
    <s v="Remote Start, GPS"/>
    <x v="3"/>
    <x v="0"/>
    <x v="1"/>
  </r>
  <r>
    <x v="6"/>
    <s v="Q7"/>
    <n v="2021"/>
    <n v="35451"/>
    <n v="22210.031999999999"/>
    <x v="2"/>
    <x v="5"/>
    <x v="1"/>
    <s v="Leather Seats, Remote Start"/>
    <x v="3"/>
    <x v="0"/>
    <x v="1"/>
  </r>
  <r>
    <x v="0"/>
    <s v="Santa Fe"/>
    <n v="2019"/>
    <n v="149707"/>
    <n v="21926.128000000001"/>
    <x v="1"/>
    <x v="7"/>
    <x v="1"/>
    <s v="Leather Seats, Backup Camera, Bluetooth"/>
    <x v="2"/>
    <x v="1"/>
    <x v="1"/>
  </r>
  <r>
    <x v="6"/>
    <s v="Q5"/>
    <n v="2015"/>
    <n v="83869"/>
    <n v="4279.4560000000001"/>
    <x v="3"/>
    <x v="4"/>
    <x v="1"/>
    <s v="Sunroof, Remote Start, GPS, Leather Seats"/>
    <x v="1"/>
    <x v="1"/>
    <x v="1"/>
  </r>
  <r>
    <x v="18"/>
    <s v="Impreza"/>
    <n v="2020"/>
    <n v="30773"/>
    <n v="9712.76"/>
    <x v="0"/>
    <x v="5"/>
    <x v="1"/>
    <s v="Heated Seats"/>
    <x v="0"/>
    <x v="1"/>
    <x v="1"/>
  </r>
  <r>
    <x v="11"/>
    <s v="Explorer"/>
    <n v="2019"/>
    <n v="148202"/>
    <n v="40777.39"/>
    <x v="2"/>
    <x v="4"/>
    <x v="0"/>
    <s v="Backup Camera"/>
    <x v="0"/>
    <x v="0"/>
    <x v="0"/>
  </r>
  <r>
    <x v="10"/>
    <s v="Tipo"/>
    <n v="2017"/>
    <n v="60169"/>
    <n v="39376.103999999999"/>
    <x v="0"/>
    <x v="1"/>
    <x v="0"/>
    <s v="Backup Camera"/>
    <x v="0"/>
    <x v="2"/>
    <x v="1"/>
  </r>
  <r>
    <x v="4"/>
    <s v="Passat"/>
    <n v="2019"/>
    <n v="41725"/>
    <n v="26138.240000000002"/>
    <x v="0"/>
    <x v="6"/>
    <x v="0"/>
    <s v="Leather Seats"/>
    <x v="0"/>
    <x v="2"/>
    <x v="1"/>
  </r>
  <r>
    <x v="9"/>
    <s v="X5"/>
    <n v="2021"/>
    <n v="96044"/>
    <n v="18240.464"/>
    <x v="1"/>
    <x v="2"/>
    <x v="1"/>
    <s v="Sunroof"/>
    <x v="0"/>
    <x v="0"/>
    <x v="1"/>
  </r>
  <r>
    <x v="8"/>
    <s v="F-Type"/>
    <n v="2020"/>
    <n v="26754"/>
    <n v="23946.207999999999"/>
    <x v="0"/>
    <x v="8"/>
    <x v="0"/>
    <s v="Sunroof, Backup Camera, Remote Start"/>
    <x v="2"/>
    <x v="1"/>
    <x v="1"/>
  </r>
  <r>
    <x v="16"/>
    <s v="Rogue"/>
    <n v="2020"/>
    <n v="28693"/>
    <n v="35300.648000000001"/>
    <x v="0"/>
    <x v="3"/>
    <x v="1"/>
    <s v="GPS, Heated Seats"/>
    <x v="3"/>
    <x v="1"/>
    <x v="1"/>
  </r>
  <r>
    <x v="7"/>
    <s v="Equinox"/>
    <n v="2017"/>
    <n v="136621"/>
    <n v="37402.487999999998"/>
    <x v="1"/>
    <x v="5"/>
    <x v="1"/>
    <s v="Remote Start"/>
    <x v="0"/>
    <x v="1"/>
    <x v="1"/>
  </r>
  <r>
    <x v="4"/>
    <s v="Tiguan"/>
    <n v="2013"/>
    <n v="12884"/>
    <n v="20491.96"/>
    <x v="1"/>
    <x v="6"/>
    <x v="1"/>
    <s v="Heated Seats, GPS, Backup Camera"/>
    <x v="2"/>
    <x v="2"/>
    <x v="0"/>
  </r>
  <r>
    <x v="5"/>
    <s v="CX-5"/>
    <n v="2021"/>
    <n v="95959"/>
    <n v="24121.576000000001"/>
    <x v="0"/>
    <x v="1"/>
    <x v="1"/>
    <s v="Heated Seats, GPS"/>
    <x v="3"/>
    <x v="0"/>
    <x v="1"/>
  </r>
  <r>
    <x v="15"/>
    <s v="C-Class"/>
    <n v="2013"/>
    <n v="12110"/>
    <n v="11541.232"/>
    <x v="2"/>
    <x v="7"/>
    <x v="1"/>
    <s v="Remote Start"/>
    <x v="0"/>
    <x v="1"/>
    <x v="1"/>
  </r>
  <r>
    <x v="1"/>
    <s v="Evoque"/>
    <n v="2014"/>
    <n v="128864"/>
    <n v="10675.064"/>
    <x v="3"/>
    <x v="9"/>
    <x v="1"/>
    <s v="Backup Camera, Bluetooth, GPS, Leather Seats"/>
    <x v="1"/>
    <x v="0"/>
    <x v="1"/>
  </r>
  <r>
    <x v="16"/>
    <s v="Maxima"/>
    <n v="2019"/>
    <n v="64739"/>
    <n v="36746.256000000001"/>
    <x v="0"/>
    <x v="9"/>
    <x v="0"/>
    <s v="Heated Seats, Backup Camera, GPS"/>
    <x v="2"/>
    <x v="2"/>
    <x v="1"/>
  </r>
  <r>
    <x v="19"/>
    <s v="Cayenne"/>
    <n v="2010"/>
    <n v="77127"/>
    <n v="11172.84"/>
    <x v="1"/>
    <x v="8"/>
    <x v="0"/>
    <s v="Backup Camera, Remote Start"/>
    <x v="3"/>
    <x v="2"/>
    <x v="1"/>
  </r>
  <r>
    <x v="12"/>
    <s v="Model 3"/>
    <n v="2020"/>
    <n v="124984"/>
    <n v="38093.072"/>
    <x v="2"/>
    <x v="4"/>
    <x v="0"/>
    <s v="Bluetooth, Remote Start, Leather Seats, GPS"/>
    <x v="1"/>
    <x v="0"/>
    <x v="1"/>
  </r>
  <r>
    <x v="13"/>
    <s v="Corolla"/>
    <n v="2022"/>
    <n v="130266"/>
    <n v="25639.48"/>
    <x v="2"/>
    <x v="3"/>
    <x v="0"/>
    <s v="GPS"/>
    <x v="0"/>
    <x v="1"/>
    <x v="1"/>
  </r>
  <r>
    <x v="3"/>
    <s v="Optima"/>
    <n v="2011"/>
    <n v="18824"/>
    <n v="27640.592000000001"/>
    <x v="2"/>
    <x v="7"/>
    <x v="0"/>
    <s v="Leather Seats, GPS, Remote Start, Bluetooth"/>
    <x v="1"/>
    <x v="0"/>
    <x v="1"/>
  </r>
  <r>
    <x v="8"/>
    <s v="F-Type"/>
    <n v="2021"/>
    <n v="78847"/>
    <n v="34903.976000000002"/>
    <x v="0"/>
    <x v="2"/>
    <x v="1"/>
    <s v="Remote Start, GPS, Backup Camera, Bluetooth"/>
    <x v="1"/>
    <x v="1"/>
    <x v="1"/>
  </r>
  <r>
    <x v="2"/>
    <s v="Fit"/>
    <n v="2018"/>
    <n v="100698"/>
    <n v="25252.04"/>
    <x v="2"/>
    <x v="3"/>
    <x v="1"/>
    <s v="Remote Start, Bluetooth, Heated Seats"/>
    <x v="2"/>
    <x v="1"/>
    <x v="1"/>
  </r>
  <r>
    <x v="7"/>
    <s v="Equinox"/>
    <n v="2018"/>
    <n v="136145"/>
    <n v="32028.92"/>
    <x v="2"/>
    <x v="3"/>
    <x v="1"/>
    <s v="Sunroof, Bluetooth, Remote Start"/>
    <x v="2"/>
    <x v="0"/>
    <x v="1"/>
  </r>
  <r>
    <x v="16"/>
    <s v="Altima"/>
    <n v="2019"/>
    <n v="104722"/>
    <n v="6096.8639999999996"/>
    <x v="0"/>
    <x v="9"/>
    <x v="1"/>
    <s v="Heated Seats, Bluetooth, Sunroof"/>
    <x v="2"/>
    <x v="0"/>
    <x v="1"/>
  </r>
  <r>
    <x v="6"/>
    <s v="A6"/>
    <n v="2019"/>
    <n v="101653"/>
    <n v="14844.495999999999"/>
    <x v="0"/>
    <x v="2"/>
    <x v="0"/>
    <s v="Bluetooth, Heated Seats, Backup Camera, Leather Seats"/>
    <x v="1"/>
    <x v="1"/>
    <x v="1"/>
  </r>
  <r>
    <x v="0"/>
    <s v="Tucson"/>
    <n v="2022"/>
    <n v="12755"/>
    <n v="21251.887999999999"/>
    <x v="1"/>
    <x v="3"/>
    <x v="0"/>
    <s v="Backup Camera"/>
    <x v="0"/>
    <x v="2"/>
    <x v="1"/>
  </r>
  <r>
    <x v="9"/>
    <s v="X7"/>
    <n v="2018"/>
    <n v="44964"/>
    <n v="37592.807999999997"/>
    <x v="0"/>
    <x v="6"/>
    <x v="0"/>
    <s v="Bluetooth, Leather Seats, GPS, Remote Start"/>
    <x v="1"/>
    <x v="2"/>
    <x v="1"/>
  </r>
  <r>
    <x v="1"/>
    <s v="Discovery"/>
    <n v="2020"/>
    <n v="31717"/>
    <n v="39056.936000000002"/>
    <x v="1"/>
    <x v="8"/>
    <x v="0"/>
    <s v="Heated Seats"/>
    <x v="0"/>
    <x v="1"/>
    <x v="1"/>
  </r>
  <r>
    <x v="13"/>
    <s v="RAV4"/>
    <n v="2016"/>
    <n v="129790"/>
    <n v="26704.92"/>
    <x v="3"/>
    <x v="4"/>
    <x v="1"/>
    <s v="Backup Camera"/>
    <x v="0"/>
    <x v="0"/>
    <x v="0"/>
  </r>
  <r>
    <x v="10"/>
    <s v="Tipo"/>
    <n v="2016"/>
    <n v="55773"/>
    <n v="34344.311999999998"/>
    <x v="1"/>
    <x v="0"/>
    <x v="0"/>
    <s v="Backup Camera, Sunroof"/>
    <x v="3"/>
    <x v="2"/>
    <x v="1"/>
  </r>
  <r>
    <x v="4"/>
    <s v="Tiguan"/>
    <n v="2022"/>
    <n v="149407"/>
    <n v="9467.1839999999993"/>
    <x v="0"/>
    <x v="9"/>
    <x v="0"/>
    <s v="Sunroof, Bluetooth, GPS, Backup Camera"/>
    <x v="1"/>
    <x v="1"/>
    <x v="1"/>
  </r>
  <r>
    <x v="17"/>
    <s v="Voyager"/>
    <n v="2020"/>
    <n v="37911"/>
    <n v="45399.28"/>
    <x v="3"/>
    <x v="1"/>
    <x v="1"/>
    <s v="Leather Seats, Bluetooth"/>
    <x v="3"/>
    <x v="1"/>
    <x v="0"/>
  </r>
  <r>
    <x v="19"/>
    <s v="Macan"/>
    <n v="2018"/>
    <n v="8850"/>
    <n v="28318.93"/>
    <x v="1"/>
    <x v="8"/>
    <x v="0"/>
    <s v="Remote Start, Heated Seats, Sunroof, Backup Camera"/>
    <x v="1"/>
    <x v="2"/>
    <x v="0"/>
  </r>
  <r>
    <x v="16"/>
    <s v="Sentra"/>
    <n v="2012"/>
    <n v="127940"/>
    <n v="21970.84"/>
    <x v="0"/>
    <x v="9"/>
    <x v="1"/>
    <s v="Bluetooth, GPS, Backup Camera, Sunroof"/>
    <x v="1"/>
    <x v="1"/>
    <x v="1"/>
  </r>
  <r>
    <x v="11"/>
    <s v="F-150"/>
    <n v="2013"/>
    <n v="119220"/>
    <n v="17486.240000000002"/>
    <x v="2"/>
    <x v="4"/>
    <x v="0"/>
    <s v="GPS, Bluetooth"/>
    <x v="3"/>
    <x v="1"/>
    <x v="1"/>
  </r>
  <r>
    <x v="13"/>
    <s v="RAV4"/>
    <n v="2012"/>
    <n v="90238"/>
    <n v="21265.72"/>
    <x v="2"/>
    <x v="1"/>
    <x v="1"/>
    <s v="Sunroof, Backup Camera"/>
    <x v="3"/>
    <x v="1"/>
    <x v="0"/>
  </r>
  <r>
    <x v="6"/>
    <s v="A4"/>
    <n v="2013"/>
    <n v="133160"/>
    <n v="17641.62"/>
    <x v="0"/>
    <x v="2"/>
    <x v="0"/>
    <s v="Remote Start, GPS, Leather Seats, Bluetooth"/>
    <x v="1"/>
    <x v="2"/>
    <x v="0"/>
  </r>
  <r>
    <x v="15"/>
    <s v="GLC"/>
    <n v="2018"/>
    <n v="31962"/>
    <n v="9924.4079999999994"/>
    <x v="2"/>
    <x v="3"/>
    <x v="0"/>
    <s v="Leather Seats"/>
    <x v="0"/>
    <x v="2"/>
    <x v="1"/>
  </r>
  <r>
    <x v="18"/>
    <s v="Outback"/>
    <n v="2014"/>
    <n v="89927"/>
    <n v="26984.232"/>
    <x v="0"/>
    <x v="8"/>
    <x v="0"/>
    <s v="Heated Seats"/>
    <x v="0"/>
    <x v="2"/>
    <x v="1"/>
  </r>
  <r>
    <x v="19"/>
    <s v="Macan"/>
    <n v="2018"/>
    <n v="122384"/>
    <n v="31426.975999999999"/>
    <x v="2"/>
    <x v="8"/>
    <x v="1"/>
    <s v="Remote Start, Sunroof"/>
    <x v="3"/>
    <x v="1"/>
    <x v="1"/>
  </r>
  <r>
    <x v="7"/>
    <s v="Malibu"/>
    <n v="2017"/>
    <n v="69871"/>
    <n v="20196.351999999999"/>
    <x v="2"/>
    <x v="3"/>
    <x v="0"/>
    <s v="Backup Camera"/>
    <x v="0"/>
    <x v="2"/>
    <x v="1"/>
  </r>
  <r>
    <x v="11"/>
    <s v="Escape"/>
    <n v="2018"/>
    <n v="145597"/>
    <n v="30691.168000000001"/>
    <x v="3"/>
    <x v="3"/>
    <x v="0"/>
    <s v="Remote Start, Leather Seats"/>
    <x v="3"/>
    <x v="0"/>
    <x v="1"/>
  </r>
  <r>
    <x v="14"/>
    <s v="Traverse"/>
    <n v="2021"/>
    <n v="91825"/>
    <n v="21317.96"/>
    <x v="3"/>
    <x v="9"/>
    <x v="1"/>
    <s v="Leather Seats, Bluetooth, Heated Seats, GPS"/>
    <x v="1"/>
    <x v="2"/>
    <x v="1"/>
  </r>
  <r>
    <x v="5"/>
    <s v="Mazda3"/>
    <n v="2021"/>
    <n v="141234"/>
    <n v="8600.7839999999997"/>
    <x v="3"/>
    <x v="0"/>
    <x v="1"/>
    <s v="Leather Seats, Heated Seats"/>
    <x v="3"/>
    <x v="1"/>
    <x v="1"/>
  </r>
  <r>
    <x v="2"/>
    <s v="Pilot"/>
    <n v="2021"/>
    <n v="116787"/>
    <n v="28662.71"/>
    <x v="0"/>
    <x v="7"/>
    <x v="1"/>
    <s v="Leather Seats, Bluetooth, GPS, Backup Camera"/>
    <x v="1"/>
    <x v="0"/>
    <x v="0"/>
  </r>
  <r>
    <x v="7"/>
    <s v="Traverse"/>
    <n v="2010"/>
    <n v="61588"/>
    <n v="16700.18"/>
    <x v="3"/>
    <x v="5"/>
    <x v="1"/>
    <s v="Heated Seats, Bluetooth, Remote Start, Sunroof"/>
    <x v="1"/>
    <x v="0"/>
    <x v="0"/>
  </r>
  <r>
    <x v="7"/>
    <s v="Silverado"/>
    <n v="2020"/>
    <n v="73509"/>
    <n v="33140.792000000001"/>
    <x v="0"/>
    <x v="9"/>
    <x v="0"/>
    <s v="GPS, Backup Camera"/>
    <x v="3"/>
    <x v="1"/>
    <x v="1"/>
  </r>
  <r>
    <x v="2"/>
    <s v="Accord"/>
    <n v="2019"/>
    <n v="19951"/>
    <n v="7945.04"/>
    <x v="3"/>
    <x v="3"/>
    <x v="0"/>
    <s v="Leather Seats, Sunroof, GPS, Bluetooth"/>
    <x v="1"/>
    <x v="2"/>
    <x v="1"/>
  </r>
  <r>
    <x v="5"/>
    <s v="Mazda3"/>
    <n v="2012"/>
    <n v="86939"/>
    <n v="11253.928"/>
    <x v="0"/>
    <x v="7"/>
    <x v="1"/>
    <s v="Remote Start, GPS, Heated Seats, Sunroof"/>
    <x v="1"/>
    <x v="1"/>
    <x v="1"/>
  </r>
  <r>
    <x v="19"/>
    <n v="911"/>
    <n v="2013"/>
    <n v="114060"/>
    <n v="7698.1759999999904"/>
    <x v="3"/>
    <x v="9"/>
    <x v="0"/>
    <s v="Bluetooth, Heated Seats, Backup Camera, Remote Start"/>
    <x v="1"/>
    <x v="0"/>
    <x v="1"/>
  </r>
  <r>
    <x v="1"/>
    <s v="Defender"/>
    <n v="2018"/>
    <n v="127461"/>
    <n v="6063.6639999999998"/>
    <x v="1"/>
    <x v="0"/>
    <x v="0"/>
    <s v="Heated Seats"/>
    <x v="0"/>
    <x v="1"/>
    <x v="1"/>
  </r>
  <r>
    <x v="7"/>
    <s v="Traverse"/>
    <n v="2010"/>
    <n v="67859"/>
    <n v="36255.343999999997"/>
    <x v="2"/>
    <x v="0"/>
    <x v="1"/>
    <s v="Bluetooth, GPS, Leather Seats, Backup Camera"/>
    <x v="1"/>
    <x v="0"/>
    <x v="1"/>
  </r>
  <r>
    <x v="14"/>
    <s v="Malibu"/>
    <n v="2018"/>
    <n v="64724"/>
    <n v="49787.64"/>
    <x v="1"/>
    <x v="6"/>
    <x v="1"/>
    <s v="Heated Seats, Sunroof, GPS"/>
    <x v="2"/>
    <x v="1"/>
    <x v="0"/>
  </r>
  <r>
    <x v="9"/>
    <s v="X5"/>
    <n v="2011"/>
    <n v="125195"/>
    <n v="23109.383999999998"/>
    <x v="1"/>
    <x v="6"/>
    <x v="0"/>
    <s v="Remote Start, Backup Camera, GPS"/>
    <x v="2"/>
    <x v="1"/>
    <x v="1"/>
  </r>
  <r>
    <x v="2"/>
    <s v="CR-V"/>
    <n v="2013"/>
    <n v="92347"/>
    <n v="14535.448"/>
    <x v="1"/>
    <x v="4"/>
    <x v="0"/>
    <s v="Backup Camera, Bluetooth"/>
    <x v="3"/>
    <x v="0"/>
    <x v="1"/>
  </r>
  <r>
    <x v="5"/>
    <s v="Mazda6"/>
    <n v="2019"/>
    <n v="102127"/>
    <n v="15906.776"/>
    <x v="3"/>
    <x v="4"/>
    <x v="1"/>
    <s v="Sunroof, Remote Start"/>
    <x v="3"/>
    <x v="1"/>
    <x v="1"/>
  </r>
  <r>
    <x v="5"/>
    <s v="CX-5"/>
    <n v="2014"/>
    <n v="12716"/>
    <n v="17090.88"/>
    <x v="0"/>
    <x v="3"/>
    <x v="0"/>
    <s v="Heated Seats"/>
    <x v="0"/>
    <x v="0"/>
    <x v="1"/>
  </r>
  <r>
    <x v="5"/>
    <s v="CX-9"/>
    <n v="2022"/>
    <n v="23044"/>
    <n v="11205.32"/>
    <x v="3"/>
    <x v="9"/>
    <x v="0"/>
    <s v="Heated Seats, Bluetooth"/>
    <x v="3"/>
    <x v="2"/>
    <x v="1"/>
  </r>
  <r>
    <x v="0"/>
    <s v="Elantra"/>
    <n v="2014"/>
    <n v="108259"/>
    <n v="21294.792000000001"/>
    <x v="1"/>
    <x v="9"/>
    <x v="0"/>
    <s v="Heated Seats, Bluetooth, GPS"/>
    <x v="2"/>
    <x v="0"/>
    <x v="1"/>
  </r>
  <r>
    <x v="1"/>
    <s v="Defender"/>
    <n v="2014"/>
    <n v="68573"/>
    <n v="35185.408000000003"/>
    <x v="3"/>
    <x v="1"/>
    <x v="1"/>
    <s v="Leather Seats, GPS, Remote Start"/>
    <x v="2"/>
    <x v="2"/>
    <x v="1"/>
  </r>
  <r>
    <x v="12"/>
    <s v="Model S"/>
    <n v="2018"/>
    <n v="140375"/>
    <n v="37309.24"/>
    <x v="0"/>
    <x v="7"/>
    <x v="0"/>
    <s v="Backup Camera, Leather Seats, Sunroof"/>
    <x v="2"/>
    <x v="0"/>
    <x v="1"/>
  </r>
  <r>
    <x v="17"/>
    <n v="300"/>
    <n v="2017"/>
    <n v="57010"/>
    <n v="5918.5519999999997"/>
    <x v="1"/>
    <x v="2"/>
    <x v="0"/>
    <s v="Bluetooth"/>
    <x v="0"/>
    <x v="0"/>
    <x v="1"/>
  </r>
  <r>
    <x v="13"/>
    <s v="RAV4"/>
    <n v="2020"/>
    <n v="67447"/>
    <n v="34943.784"/>
    <x v="1"/>
    <x v="1"/>
    <x v="0"/>
    <s v="Leather Seats, Sunroof"/>
    <x v="3"/>
    <x v="1"/>
    <x v="1"/>
  </r>
  <r>
    <x v="6"/>
    <s v="A4"/>
    <n v="2015"/>
    <n v="140433"/>
    <n v="37270.576000000001"/>
    <x v="0"/>
    <x v="6"/>
    <x v="1"/>
    <s v="Bluetooth, Backup Camera"/>
    <x v="3"/>
    <x v="0"/>
    <x v="1"/>
  </r>
  <r>
    <x v="8"/>
    <s v="XJ"/>
    <n v="2016"/>
    <n v="58316"/>
    <n v="49471.199999999997"/>
    <x v="0"/>
    <x v="0"/>
    <x v="0"/>
    <s v="Leather Seats, Remote Start, Bluetooth"/>
    <x v="2"/>
    <x v="2"/>
    <x v="0"/>
  </r>
  <r>
    <x v="19"/>
    <n v="911"/>
    <n v="2020"/>
    <n v="7759"/>
    <n v="7961.0479999999998"/>
    <x v="2"/>
    <x v="6"/>
    <x v="1"/>
    <s v="Sunroof"/>
    <x v="0"/>
    <x v="0"/>
    <x v="1"/>
  </r>
  <r>
    <x v="6"/>
    <s v="A3"/>
    <n v="2014"/>
    <n v="59227"/>
    <n v="20983.37"/>
    <x v="3"/>
    <x v="3"/>
    <x v="1"/>
    <s v="Heated Seats, Remote Start"/>
    <x v="3"/>
    <x v="1"/>
    <x v="0"/>
  </r>
  <r>
    <x v="5"/>
    <s v="Mazda6"/>
    <n v="2017"/>
    <n v="51965"/>
    <n v="35195.96"/>
    <x v="0"/>
    <x v="5"/>
    <x v="1"/>
    <s v="Heated Seats"/>
    <x v="0"/>
    <x v="2"/>
    <x v="1"/>
  </r>
  <r>
    <x v="1"/>
    <s v="Defender"/>
    <n v="2018"/>
    <n v="131926"/>
    <n v="15923.28"/>
    <x v="0"/>
    <x v="3"/>
    <x v="1"/>
    <s v="Heated Seats, GPS, Remote Start, Bluetooth"/>
    <x v="1"/>
    <x v="0"/>
    <x v="1"/>
  </r>
  <r>
    <x v="10"/>
    <s v="Doblo"/>
    <n v="2013"/>
    <n v="148664"/>
    <n v="9960.76"/>
    <x v="0"/>
    <x v="0"/>
    <x v="0"/>
    <s v="Heated Seats, Remote Start"/>
    <x v="3"/>
    <x v="0"/>
    <x v="0"/>
  </r>
  <r>
    <x v="7"/>
    <s v="Equinox"/>
    <n v="2018"/>
    <n v="63361"/>
    <n v="36502.527999999998"/>
    <x v="0"/>
    <x v="7"/>
    <x v="0"/>
    <s v="Remote Start, Heated Seats, Backup Camera, Bluetooth"/>
    <x v="1"/>
    <x v="1"/>
    <x v="1"/>
  </r>
  <r>
    <x v="9"/>
    <s v="X5"/>
    <n v="2010"/>
    <n v="138304"/>
    <n v="6657.43"/>
    <x v="0"/>
    <x v="1"/>
    <x v="1"/>
    <s v="GPS, Leather Seats, Remote Start"/>
    <x v="2"/>
    <x v="1"/>
    <x v="0"/>
  </r>
  <r>
    <x v="12"/>
    <s v="Model 3"/>
    <n v="2014"/>
    <n v="136423"/>
    <n v="30092.991999999998"/>
    <x v="1"/>
    <x v="3"/>
    <x v="1"/>
    <s v="Backup Camera, Remote Start, Heated Seats, GPS"/>
    <x v="1"/>
    <x v="2"/>
    <x v="1"/>
  </r>
  <r>
    <x v="10"/>
    <s v="500X"/>
    <n v="2016"/>
    <n v="22627"/>
    <n v="27795.952000000001"/>
    <x v="2"/>
    <x v="7"/>
    <x v="0"/>
    <s v="Remote Start, Sunroof, Bluetooth, Heated Seats"/>
    <x v="1"/>
    <x v="2"/>
    <x v="1"/>
  </r>
  <r>
    <x v="16"/>
    <s v="Maxima"/>
    <n v="2010"/>
    <n v="132654"/>
    <n v="9300.4079999999994"/>
    <x v="3"/>
    <x v="6"/>
    <x v="0"/>
    <s v="Bluetooth, Backup Camera, Remote Start, Sunroof"/>
    <x v="1"/>
    <x v="0"/>
    <x v="1"/>
  </r>
  <r>
    <x v="6"/>
    <s v="A4"/>
    <n v="2021"/>
    <n v="81368"/>
    <n v="7772.2"/>
    <x v="0"/>
    <x v="6"/>
    <x v="0"/>
    <s v="Remote Start, GPS, Backup Camera, Heated Seats"/>
    <x v="1"/>
    <x v="1"/>
    <x v="0"/>
  </r>
  <r>
    <x v="14"/>
    <s v="Silverado"/>
    <n v="2013"/>
    <n v="69161"/>
    <n v="17346.968000000001"/>
    <x v="2"/>
    <x v="2"/>
    <x v="0"/>
    <s v="Backup Camera, Heated Seats"/>
    <x v="3"/>
    <x v="0"/>
    <x v="1"/>
  </r>
  <r>
    <x v="4"/>
    <s v="Beetle"/>
    <n v="2012"/>
    <n v="77560"/>
    <n v="35384.620000000003"/>
    <x v="1"/>
    <x v="4"/>
    <x v="0"/>
    <s v="Backup Camera, Remote Start, Bluetooth"/>
    <x v="2"/>
    <x v="2"/>
    <x v="0"/>
  </r>
  <r>
    <x v="0"/>
    <s v="Santa Fe"/>
    <n v="2017"/>
    <n v="49245"/>
    <n v="30746.736000000001"/>
    <x v="3"/>
    <x v="1"/>
    <x v="1"/>
    <s v="Backup Camera, Remote Start, Bluetooth"/>
    <x v="2"/>
    <x v="2"/>
    <x v="1"/>
  </r>
  <r>
    <x v="6"/>
    <s v="A6"/>
    <n v="2012"/>
    <n v="29188"/>
    <n v="36907.415999999997"/>
    <x v="2"/>
    <x v="3"/>
    <x v="0"/>
    <s v="GPS, Backup Camera"/>
    <x v="3"/>
    <x v="1"/>
    <x v="1"/>
  </r>
  <r>
    <x v="19"/>
    <s v="Taycan"/>
    <n v="2016"/>
    <n v="70997"/>
    <n v="8774.5519999999997"/>
    <x v="0"/>
    <x v="7"/>
    <x v="0"/>
    <s v="Remote Start, Sunroof, Backup Camera, Bluetooth"/>
    <x v="1"/>
    <x v="2"/>
    <x v="1"/>
  </r>
  <r>
    <x v="7"/>
    <s v="Cruze"/>
    <n v="2022"/>
    <n v="63124"/>
    <n v="13802.584000000001"/>
    <x v="1"/>
    <x v="6"/>
    <x v="1"/>
    <s v="Backup Camera, Heated Seats, Leather Seats"/>
    <x v="2"/>
    <x v="1"/>
    <x v="1"/>
  </r>
  <r>
    <x v="13"/>
    <s v="Tacoma"/>
    <n v="2014"/>
    <n v="91574"/>
    <n v="38345.512000000002"/>
    <x v="3"/>
    <x v="6"/>
    <x v="1"/>
    <s v="Sunroof, Bluetooth, Backup Camera"/>
    <x v="2"/>
    <x v="2"/>
    <x v="1"/>
  </r>
  <r>
    <x v="8"/>
    <s v="I-Pace"/>
    <n v="2011"/>
    <n v="53795"/>
    <n v="33004.519999999997"/>
    <x v="1"/>
    <x v="7"/>
    <x v="0"/>
    <s v="Leather Seats, Heated Seats"/>
    <x v="3"/>
    <x v="0"/>
    <x v="1"/>
  </r>
  <r>
    <x v="8"/>
    <s v="XF"/>
    <n v="2010"/>
    <n v="61467"/>
    <n v="20569.912"/>
    <x v="1"/>
    <x v="7"/>
    <x v="1"/>
    <s v="Sunroof, Bluetooth, Backup Camera, GPS"/>
    <x v="1"/>
    <x v="2"/>
    <x v="1"/>
  </r>
  <r>
    <x v="17"/>
    <s v="Dodge Durango"/>
    <n v="2011"/>
    <n v="40728"/>
    <n v="11524.272000000001"/>
    <x v="2"/>
    <x v="5"/>
    <x v="1"/>
    <s v="Leather Seats"/>
    <x v="0"/>
    <x v="0"/>
    <x v="1"/>
  </r>
  <r>
    <x v="8"/>
    <s v="XJ"/>
    <n v="2021"/>
    <n v="141110"/>
    <n v="33805.688000000002"/>
    <x v="2"/>
    <x v="0"/>
    <x v="1"/>
    <s v="Leather Seats"/>
    <x v="0"/>
    <x v="0"/>
    <x v="1"/>
  </r>
  <r>
    <x v="12"/>
    <s v="Model X"/>
    <n v="2010"/>
    <n v="6390"/>
    <n v="14327.216"/>
    <x v="2"/>
    <x v="7"/>
    <x v="0"/>
    <s v="Remote Start"/>
    <x v="0"/>
    <x v="2"/>
    <x v="1"/>
  </r>
  <r>
    <x v="7"/>
    <s v="Traverse"/>
    <n v="2021"/>
    <n v="30087"/>
    <n v="43629.73"/>
    <x v="1"/>
    <x v="3"/>
    <x v="0"/>
    <s v="Backup Camera"/>
    <x v="0"/>
    <x v="1"/>
    <x v="0"/>
  </r>
  <r>
    <x v="8"/>
    <s v="XE"/>
    <n v="2012"/>
    <n v="93269"/>
    <n v="17608.792000000001"/>
    <x v="2"/>
    <x v="2"/>
    <x v="0"/>
    <s v="Remote Start, Backup Camera, GPS, Leather Seats"/>
    <x v="1"/>
    <x v="2"/>
    <x v="1"/>
  </r>
  <r>
    <x v="13"/>
    <s v="RAV4"/>
    <n v="2022"/>
    <n v="7964"/>
    <n v="10986.776"/>
    <x v="0"/>
    <x v="5"/>
    <x v="1"/>
    <s v="Remote Start, GPS"/>
    <x v="3"/>
    <x v="0"/>
    <x v="1"/>
  </r>
  <r>
    <x v="15"/>
    <s v="A-Class"/>
    <n v="2022"/>
    <n v="65468"/>
    <n v="15538.16"/>
    <x v="3"/>
    <x v="3"/>
    <x v="0"/>
    <s v="Bluetooth"/>
    <x v="0"/>
    <x v="0"/>
    <x v="1"/>
  </r>
  <r>
    <x v="9"/>
    <s v="3 Series"/>
    <n v="2014"/>
    <n v="115960"/>
    <n v="47817.8"/>
    <x v="3"/>
    <x v="9"/>
    <x v="0"/>
    <s v="Bluetooth, GPS, Sunroof, Backup Camera"/>
    <x v="1"/>
    <x v="2"/>
    <x v="0"/>
  </r>
  <r>
    <x v="10"/>
    <s v="Tipo"/>
    <n v="2022"/>
    <n v="50446"/>
    <n v="38050.160000000003"/>
    <x v="0"/>
    <x v="3"/>
    <x v="0"/>
    <s v="Sunroof, Heated Seats"/>
    <x v="3"/>
    <x v="2"/>
    <x v="1"/>
  </r>
  <r>
    <x v="8"/>
    <s v="I-Pace"/>
    <n v="2022"/>
    <n v="123316"/>
    <n v="23588.896000000001"/>
    <x v="2"/>
    <x v="7"/>
    <x v="1"/>
    <s v="Backup Camera"/>
    <x v="0"/>
    <x v="0"/>
    <x v="1"/>
  </r>
  <r>
    <x v="0"/>
    <s v="Sonata"/>
    <n v="2014"/>
    <n v="12296"/>
    <n v="38322.92"/>
    <x v="2"/>
    <x v="5"/>
    <x v="1"/>
    <s v="GPS, Heated Seats, Bluetooth, Backup Camera"/>
    <x v="1"/>
    <x v="0"/>
    <x v="1"/>
  </r>
  <r>
    <x v="17"/>
    <s v="Dodge Durango"/>
    <n v="2017"/>
    <n v="141154"/>
    <n v="25019.407999999999"/>
    <x v="2"/>
    <x v="7"/>
    <x v="0"/>
    <s v="Bluetooth, Heated Seats, GPS, Leather Seats"/>
    <x v="1"/>
    <x v="2"/>
    <x v="1"/>
  </r>
  <r>
    <x v="3"/>
    <s v="Forte"/>
    <n v="2021"/>
    <n v="148911"/>
    <n v="9640.5"/>
    <x v="1"/>
    <x v="0"/>
    <x v="1"/>
    <s v="Heated Seats"/>
    <x v="0"/>
    <x v="1"/>
    <x v="0"/>
  </r>
  <r>
    <x v="18"/>
    <s v="Crosstrek"/>
    <n v="2013"/>
    <n v="139908"/>
    <n v="28099.45"/>
    <x v="0"/>
    <x v="3"/>
    <x v="0"/>
    <s v="GPS"/>
    <x v="0"/>
    <x v="0"/>
    <x v="0"/>
  </r>
  <r>
    <x v="14"/>
    <s v="Silverado"/>
    <n v="2010"/>
    <n v="48086"/>
    <n v="36277.663999999997"/>
    <x v="3"/>
    <x v="8"/>
    <x v="1"/>
    <s v="Leather Seats, Bluetooth"/>
    <x v="3"/>
    <x v="0"/>
    <x v="1"/>
  </r>
  <r>
    <x v="16"/>
    <s v="Leaf"/>
    <n v="2014"/>
    <n v="30377"/>
    <n v="32886.21"/>
    <x v="0"/>
    <x v="8"/>
    <x v="1"/>
    <s v="Sunroof, Bluetooth, Remote Start, Backup Camera"/>
    <x v="1"/>
    <x v="0"/>
    <x v="0"/>
  </r>
  <r>
    <x v="10"/>
    <n v="500"/>
    <n v="2021"/>
    <n v="136634"/>
    <n v="17118.263999999999"/>
    <x v="3"/>
    <x v="9"/>
    <x v="0"/>
    <s v="Remote Start, Bluetooth, Leather Seats"/>
    <x v="2"/>
    <x v="0"/>
    <x v="1"/>
  </r>
  <r>
    <x v="9"/>
    <s v="X5"/>
    <n v="2019"/>
    <n v="14031"/>
    <n v="20180.648000000001"/>
    <x v="0"/>
    <x v="0"/>
    <x v="1"/>
    <s v="Remote Start, Heated Seats"/>
    <x v="3"/>
    <x v="0"/>
    <x v="1"/>
  </r>
  <r>
    <x v="0"/>
    <s v="Kona"/>
    <n v="2017"/>
    <n v="16954"/>
    <n v="35109.504000000001"/>
    <x v="2"/>
    <x v="7"/>
    <x v="0"/>
    <s v="Sunroof, Heated Seats, GPS, Leather Seats"/>
    <x v="1"/>
    <x v="0"/>
    <x v="1"/>
  </r>
  <r>
    <x v="9"/>
    <s v="X7"/>
    <n v="2019"/>
    <n v="46764"/>
    <n v="21093.768"/>
    <x v="1"/>
    <x v="7"/>
    <x v="1"/>
    <s v="GPS, Backup Camera, Leather Seats, Remote Start"/>
    <x v="1"/>
    <x v="0"/>
    <x v="1"/>
  </r>
  <r>
    <x v="1"/>
    <s v="Velar"/>
    <n v="2018"/>
    <n v="9778"/>
    <n v="19525.423999999999"/>
    <x v="2"/>
    <x v="8"/>
    <x v="0"/>
    <s v="Leather Seats, Bluetooth, GPS"/>
    <x v="2"/>
    <x v="1"/>
    <x v="1"/>
  </r>
  <r>
    <x v="15"/>
    <s v="E-Class"/>
    <n v="2022"/>
    <n v="34190"/>
    <n v="11389.4"/>
    <x v="0"/>
    <x v="9"/>
    <x v="0"/>
    <s v="Remote Start, Heated Seats, Backup Camera, Bluetooth"/>
    <x v="1"/>
    <x v="0"/>
    <x v="1"/>
  </r>
  <r>
    <x v="19"/>
    <s v="Panamera"/>
    <n v="2020"/>
    <n v="129221"/>
    <n v="23420.752"/>
    <x v="2"/>
    <x v="4"/>
    <x v="0"/>
    <s v="Leather Seats, Heated Seats"/>
    <x v="3"/>
    <x v="0"/>
    <x v="1"/>
  </r>
  <r>
    <x v="10"/>
    <n v="500"/>
    <n v="2011"/>
    <n v="90604"/>
    <n v="27230.495999999999"/>
    <x v="0"/>
    <x v="8"/>
    <x v="0"/>
    <s v="Remote Start, GPS, Sunroof, Bluetooth"/>
    <x v="1"/>
    <x v="1"/>
    <x v="1"/>
  </r>
  <r>
    <x v="19"/>
    <s v="Cayenne"/>
    <n v="2019"/>
    <n v="88501"/>
    <n v="25932.975999999999"/>
    <x v="3"/>
    <x v="2"/>
    <x v="1"/>
    <s v="Sunroof, Backup Camera, GPS, Remote Start"/>
    <x v="1"/>
    <x v="2"/>
    <x v="1"/>
  </r>
  <r>
    <x v="12"/>
    <s v="Model X"/>
    <n v="2019"/>
    <n v="65435"/>
    <n v="43102.92"/>
    <x v="3"/>
    <x v="0"/>
    <x v="1"/>
    <s v="Remote Start, Sunroof"/>
    <x v="3"/>
    <x v="2"/>
    <x v="0"/>
  </r>
  <r>
    <x v="19"/>
    <s v="Panamera"/>
    <n v="2013"/>
    <n v="120914"/>
    <n v="19455.896000000001"/>
    <x v="2"/>
    <x v="6"/>
    <x v="1"/>
    <s v="Leather Seats"/>
    <x v="0"/>
    <x v="0"/>
    <x v="1"/>
  </r>
  <r>
    <x v="16"/>
    <s v="Leaf"/>
    <n v="2021"/>
    <n v="147297"/>
    <n v="8541.2240000000002"/>
    <x v="1"/>
    <x v="4"/>
    <x v="0"/>
    <s v="GPS, Heated Seats, Sunroof"/>
    <x v="2"/>
    <x v="0"/>
    <x v="1"/>
  </r>
  <r>
    <x v="15"/>
    <s v="A-Class"/>
    <n v="2012"/>
    <n v="117944"/>
    <n v="36437.656000000003"/>
    <x v="3"/>
    <x v="4"/>
    <x v="1"/>
    <s v="Bluetooth, Heated Seats, Leather Seats, Remote Start"/>
    <x v="1"/>
    <x v="0"/>
    <x v="1"/>
  </r>
  <r>
    <x v="8"/>
    <s v="XJ"/>
    <n v="2014"/>
    <n v="17709"/>
    <n v="25650.376"/>
    <x v="0"/>
    <x v="3"/>
    <x v="1"/>
    <s v="Leather Seats"/>
    <x v="0"/>
    <x v="1"/>
    <x v="1"/>
  </r>
  <r>
    <x v="14"/>
    <s v="Equinox"/>
    <n v="2011"/>
    <n v="17929"/>
    <n v="36548.959999999999"/>
    <x v="2"/>
    <x v="6"/>
    <x v="1"/>
    <s v="Backup Camera"/>
    <x v="0"/>
    <x v="0"/>
    <x v="1"/>
  </r>
  <r>
    <x v="6"/>
    <s v="A6"/>
    <n v="2010"/>
    <n v="82960"/>
    <n v="26590.576000000001"/>
    <x v="3"/>
    <x v="3"/>
    <x v="1"/>
    <s v="Leather Seats, Heated Seats"/>
    <x v="3"/>
    <x v="2"/>
    <x v="1"/>
  </r>
  <r>
    <x v="14"/>
    <s v="Traverse"/>
    <n v="2010"/>
    <n v="43350"/>
    <n v="19310.984"/>
    <x v="2"/>
    <x v="7"/>
    <x v="0"/>
    <s v="Sunroof, Leather Seats, Bluetooth, Backup Camera"/>
    <x v="1"/>
    <x v="0"/>
    <x v="1"/>
  </r>
  <r>
    <x v="13"/>
    <s v="Tacoma"/>
    <n v="2017"/>
    <n v="7027"/>
    <n v="11621.76"/>
    <x v="2"/>
    <x v="7"/>
    <x v="0"/>
    <s v="Backup Camera, Bluetooth, GPS, Sunroof"/>
    <x v="1"/>
    <x v="0"/>
    <x v="0"/>
  </r>
  <r>
    <x v="7"/>
    <s v="Silverado"/>
    <n v="2014"/>
    <n v="33902"/>
    <n v="20299.856"/>
    <x v="2"/>
    <x v="0"/>
    <x v="1"/>
    <s v="Leather Seats, GPS, Bluetooth, Remote Start"/>
    <x v="1"/>
    <x v="0"/>
    <x v="1"/>
  </r>
  <r>
    <x v="16"/>
    <s v="Altima"/>
    <n v="2012"/>
    <n v="141533"/>
    <n v="38458.54"/>
    <x v="0"/>
    <x v="6"/>
    <x v="1"/>
    <s v="Bluetooth, Remote Start, Sunroof"/>
    <x v="2"/>
    <x v="2"/>
    <x v="0"/>
  </r>
  <r>
    <x v="13"/>
    <s v="RAV4"/>
    <n v="2015"/>
    <n v="75466"/>
    <n v="33792.504000000001"/>
    <x v="2"/>
    <x v="2"/>
    <x v="0"/>
    <s v="Bluetooth, Remote Start"/>
    <x v="3"/>
    <x v="0"/>
    <x v="1"/>
  </r>
  <r>
    <x v="8"/>
    <s v="XF"/>
    <n v="2022"/>
    <n v="65798"/>
    <n v="24906.32"/>
    <x v="0"/>
    <x v="1"/>
    <x v="0"/>
    <s v="Backup Camera, Sunroof, Remote Start"/>
    <x v="2"/>
    <x v="1"/>
    <x v="1"/>
  </r>
  <r>
    <x v="12"/>
    <s v="Model X"/>
    <n v="2017"/>
    <n v="145065"/>
    <n v="26594.056"/>
    <x v="2"/>
    <x v="5"/>
    <x v="1"/>
    <s v="Bluetooth, Backup Camera"/>
    <x v="3"/>
    <x v="1"/>
    <x v="1"/>
  </r>
  <r>
    <x v="2"/>
    <s v="CR-V"/>
    <n v="2022"/>
    <n v="86966"/>
    <n v="15475.023999999999"/>
    <x v="0"/>
    <x v="7"/>
    <x v="0"/>
    <s v="Backup Camera"/>
    <x v="0"/>
    <x v="2"/>
    <x v="1"/>
  </r>
  <r>
    <x v="8"/>
    <s v="F-Type"/>
    <n v="2012"/>
    <n v="38665"/>
    <n v="7992.8639999999996"/>
    <x v="1"/>
    <x v="1"/>
    <x v="1"/>
    <s v="Bluetooth"/>
    <x v="0"/>
    <x v="2"/>
    <x v="1"/>
  </r>
  <r>
    <x v="19"/>
    <s v="Taycan"/>
    <n v="2020"/>
    <n v="82251"/>
    <n v="17857.75"/>
    <x v="0"/>
    <x v="6"/>
    <x v="1"/>
    <s v="Remote Start, Leather Seats"/>
    <x v="3"/>
    <x v="1"/>
    <x v="0"/>
  </r>
  <r>
    <x v="17"/>
    <s v="Charger"/>
    <n v="2021"/>
    <n v="80349"/>
    <n v="35745.56"/>
    <x v="2"/>
    <x v="2"/>
    <x v="1"/>
    <s v="Heated Seats, Remote Start"/>
    <x v="3"/>
    <x v="0"/>
    <x v="1"/>
  </r>
  <r>
    <x v="1"/>
    <s v="Evoque"/>
    <n v="2018"/>
    <n v="8385"/>
    <n v="6874.3440000000001"/>
    <x v="0"/>
    <x v="1"/>
    <x v="0"/>
    <s v="Sunroof, Backup Camera"/>
    <x v="3"/>
    <x v="0"/>
    <x v="1"/>
  </r>
  <r>
    <x v="4"/>
    <s v="Jetta"/>
    <n v="2019"/>
    <n v="53912"/>
    <n v="23511.16"/>
    <x v="2"/>
    <x v="6"/>
    <x v="1"/>
    <s v="Leather Seats, Bluetooth, Heated Seats, Remote Start"/>
    <x v="1"/>
    <x v="0"/>
    <x v="1"/>
  </r>
  <r>
    <x v="5"/>
    <s v="CX-5"/>
    <n v="2018"/>
    <n v="24681"/>
    <n v="45622.06"/>
    <x v="2"/>
    <x v="7"/>
    <x v="0"/>
    <s v="GPS, Bluetooth, Sunroof"/>
    <x v="2"/>
    <x v="2"/>
    <x v="0"/>
  </r>
  <r>
    <x v="15"/>
    <s v="GLC"/>
    <n v="2011"/>
    <n v="100442"/>
    <n v="33197.864000000001"/>
    <x v="1"/>
    <x v="0"/>
    <x v="0"/>
    <s v="Leather Seats, Backup Camera, GPS"/>
    <x v="2"/>
    <x v="1"/>
    <x v="1"/>
  </r>
  <r>
    <x v="9"/>
    <s v="5 Series"/>
    <n v="2019"/>
    <n v="90318"/>
    <n v="34711.584000000003"/>
    <x v="1"/>
    <x v="3"/>
    <x v="1"/>
    <s v="Bluetooth, Backup Camera, Leather Seats"/>
    <x v="2"/>
    <x v="0"/>
    <x v="1"/>
  </r>
  <r>
    <x v="0"/>
    <s v="Santa Fe"/>
    <n v="2019"/>
    <n v="146054"/>
    <n v="36073.968000000001"/>
    <x v="1"/>
    <x v="1"/>
    <x v="0"/>
    <s v="Remote Start, Bluetooth"/>
    <x v="3"/>
    <x v="0"/>
    <x v="1"/>
  </r>
  <r>
    <x v="10"/>
    <s v="500X"/>
    <n v="2011"/>
    <n v="10696"/>
    <n v="15374.144"/>
    <x v="3"/>
    <x v="3"/>
    <x v="1"/>
    <s v="Leather Seats"/>
    <x v="0"/>
    <x v="0"/>
    <x v="1"/>
  </r>
  <r>
    <x v="2"/>
    <s v="CR-V"/>
    <n v="2022"/>
    <n v="9480"/>
    <n v="33049.11"/>
    <x v="0"/>
    <x v="4"/>
    <x v="1"/>
    <s v="Leather Seats, Heated Seats, Remote Start"/>
    <x v="2"/>
    <x v="1"/>
    <x v="0"/>
  </r>
  <r>
    <x v="17"/>
    <n v="300"/>
    <n v="2015"/>
    <n v="71415"/>
    <n v="15838.584000000001"/>
    <x v="2"/>
    <x v="5"/>
    <x v="1"/>
    <s v="GPS, Remote Start, Heated Seats"/>
    <x v="2"/>
    <x v="2"/>
    <x v="1"/>
  </r>
  <r>
    <x v="11"/>
    <s v="F-150"/>
    <n v="2016"/>
    <n v="94676"/>
    <n v="32437.608"/>
    <x v="1"/>
    <x v="5"/>
    <x v="0"/>
    <s v="Backup Camera, Leather Seats, Heated Seats, Bluetooth"/>
    <x v="1"/>
    <x v="0"/>
    <x v="1"/>
  </r>
  <r>
    <x v="18"/>
    <s v="Crosstrek"/>
    <n v="2016"/>
    <n v="93451"/>
    <n v="21394.608"/>
    <x v="1"/>
    <x v="8"/>
    <x v="0"/>
    <s v="Bluetooth, Backup Camera, Sunroof, Heated Seats"/>
    <x v="1"/>
    <x v="2"/>
    <x v="1"/>
  </r>
  <r>
    <x v="3"/>
    <s v="Forte"/>
    <n v="2018"/>
    <n v="149615"/>
    <n v="15102.16"/>
    <x v="0"/>
    <x v="4"/>
    <x v="0"/>
    <s v="Backup Camera, Heated Seats, Remote Start"/>
    <x v="2"/>
    <x v="2"/>
    <x v="1"/>
  </r>
  <r>
    <x v="17"/>
    <s v="Pacifica"/>
    <n v="2016"/>
    <n v="70965"/>
    <n v="35409.792000000001"/>
    <x v="2"/>
    <x v="5"/>
    <x v="1"/>
    <s v="Heated Seats, Remote Start"/>
    <x v="3"/>
    <x v="2"/>
    <x v="1"/>
  </r>
  <r>
    <x v="6"/>
    <s v="Q5"/>
    <n v="2021"/>
    <n v="128960"/>
    <n v="37128.584000000003"/>
    <x v="3"/>
    <x v="8"/>
    <x v="0"/>
    <s v="Bluetooth, Backup Camera, Heated Seats"/>
    <x v="2"/>
    <x v="1"/>
    <x v="1"/>
  </r>
  <r>
    <x v="1"/>
    <s v="Defender"/>
    <n v="2012"/>
    <n v="25626"/>
    <n v="36403.839999999997"/>
    <x v="3"/>
    <x v="6"/>
    <x v="1"/>
    <s v="Bluetooth"/>
    <x v="0"/>
    <x v="2"/>
    <x v="1"/>
  </r>
  <r>
    <x v="17"/>
    <s v="Charger"/>
    <n v="2018"/>
    <n v="15263"/>
    <n v="29157.056"/>
    <x v="2"/>
    <x v="6"/>
    <x v="0"/>
    <s v="Heated Seats"/>
    <x v="0"/>
    <x v="2"/>
    <x v="1"/>
  </r>
  <r>
    <x v="4"/>
    <s v="Golf"/>
    <n v="2010"/>
    <n v="79809"/>
    <n v="25539.200000000001"/>
    <x v="2"/>
    <x v="5"/>
    <x v="0"/>
    <s v="Remote Start, Bluetooth"/>
    <x v="3"/>
    <x v="2"/>
    <x v="0"/>
  </r>
  <r>
    <x v="7"/>
    <s v="Cruze"/>
    <n v="2018"/>
    <n v="116949"/>
    <n v="16113.624"/>
    <x v="2"/>
    <x v="9"/>
    <x v="1"/>
    <s v="Leather Seats, Backup Camera, Heated Seats"/>
    <x v="2"/>
    <x v="2"/>
    <x v="1"/>
  </r>
  <r>
    <x v="17"/>
    <s v="Voyager"/>
    <n v="2019"/>
    <n v="43664"/>
    <n v="21287.99"/>
    <x v="0"/>
    <x v="4"/>
    <x v="1"/>
    <s v="Sunroof, Remote Start, Leather Seats, Backup Camera"/>
    <x v="1"/>
    <x v="0"/>
    <x v="0"/>
  </r>
  <r>
    <x v="1"/>
    <s v="Discovery"/>
    <n v="2022"/>
    <n v="51421"/>
    <n v="45563.48"/>
    <x v="0"/>
    <x v="4"/>
    <x v="1"/>
    <s v="GPS, Remote Start, Leather Seats, Heated Seats"/>
    <x v="1"/>
    <x v="0"/>
    <x v="0"/>
  </r>
  <r>
    <x v="2"/>
    <s v="CR-V"/>
    <n v="2014"/>
    <n v="46315"/>
    <n v="21501.24"/>
    <x v="3"/>
    <x v="5"/>
    <x v="0"/>
    <s v="Leather Seats, Heated Seats, Backup Camera, Remote Start"/>
    <x v="1"/>
    <x v="1"/>
    <x v="1"/>
  </r>
  <r>
    <x v="1"/>
    <s v="Discovery"/>
    <n v="2012"/>
    <n v="114280"/>
    <n v="32794.36"/>
    <x v="2"/>
    <x v="5"/>
    <x v="1"/>
    <s v="Bluetooth, Leather Seats"/>
    <x v="3"/>
    <x v="1"/>
    <x v="1"/>
  </r>
  <r>
    <x v="13"/>
    <s v="RAV4"/>
    <n v="2020"/>
    <n v="148093"/>
    <n v="36899.752"/>
    <x v="3"/>
    <x v="6"/>
    <x v="0"/>
    <s v="Sunroof, Bluetooth"/>
    <x v="3"/>
    <x v="0"/>
    <x v="1"/>
  </r>
  <r>
    <x v="16"/>
    <s v="Sentra"/>
    <n v="2021"/>
    <n v="75152"/>
    <n v="16939.063999999998"/>
    <x v="1"/>
    <x v="9"/>
    <x v="0"/>
    <s v="GPS"/>
    <x v="0"/>
    <x v="1"/>
    <x v="1"/>
  </r>
  <r>
    <x v="12"/>
    <s v="Model 3"/>
    <n v="2011"/>
    <n v="57951"/>
    <n v="5005.1840000000002"/>
    <x v="0"/>
    <x v="8"/>
    <x v="0"/>
    <s v="Backup Camera, Remote Start, Bluetooth"/>
    <x v="2"/>
    <x v="2"/>
    <x v="1"/>
  </r>
  <r>
    <x v="9"/>
    <s v="3 Series"/>
    <n v="2022"/>
    <n v="92091"/>
    <n v="36619.480000000003"/>
    <x v="2"/>
    <x v="6"/>
    <x v="1"/>
    <s v="Bluetooth"/>
    <x v="0"/>
    <x v="1"/>
    <x v="1"/>
  </r>
  <r>
    <x v="0"/>
    <s v="Tucson"/>
    <n v="2013"/>
    <n v="79235"/>
    <n v="23270.768"/>
    <x v="1"/>
    <x v="1"/>
    <x v="1"/>
    <s v="Remote Start"/>
    <x v="0"/>
    <x v="2"/>
    <x v="1"/>
  </r>
  <r>
    <x v="4"/>
    <s v="Golf"/>
    <n v="2010"/>
    <n v="147562"/>
    <n v="36966.04"/>
    <x v="3"/>
    <x v="8"/>
    <x v="0"/>
    <s v="Sunroof, Remote Start, Bluetooth"/>
    <x v="2"/>
    <x v="0"/>
    <x v="1"/>
  </r>
  <r>
    <x v="12"/>
    <s v="Model 3"/>
    <n v="2019"/>
    <n v="91525"/>
    <n v="21979.51"/>
    <x v="3"/>
    <x v="9"/>
    <x v="1"/>
    <s v="Bluetooth, Heated Seats"/>
    <x v="3"/>
    <x v="0"/>
    <x v="0"/>
  </r>
  <r>
    <x v="15"/>
    <s v="E-Class"/>
    <n v="2021"/>
    <n v="109031"/>
    <n v="44041.16"/>
    <x v="3"/>
    <x v="6"/>
    <x v="1"/>
    <s v="Bluetooth, GPS"/>
    <x v="3"/>
    <x v="2"/>
    <x v="0"/>
  </r>
  <r>
    <x v="11"/>
    <s v="F-150"/>
    <n v="2012"/>
    <n v="119707"/>
    <n v="27518.063999999998"/>
    <x v="2"/>
    <x v="2"/>
    <x v="0"/>
    <s v="Backup Camera, Sunroof, Leather Seats"/>
    <x v="2"/>
    <x v="0"/>
    <x v="1"/>
  </r>
  <r>
    <x v="19"/>
    <n v="911"/>
    <n v="2021"/>
    <n v="81375"/>
    <n v="22410.743999999999"/>
    <x v="0"/>
    <x v="0"/>
    <x v="1"/>
    <s v="Remote Start, Sunroof"/>
    <x v="3"/>
    <x v="2"/>
    <x v="1"/>
  </r>
  <r>
    <x v="3"/>
    <s v="Forte"/>
    <n v="2021"/>
    <n v="113920"/>
    <n v="14126.343999999999"/>
    <x v="0"/>
    <x v="9"/>
    <x v="1"/>
    <s v="Remote Start, GPS, Leather Seats"/>
    <x v="2"/>
    <x v="0"/>
    <x v="1"/>
  </r>
  <r>
    <x v="8"/>
    <s v="XJ"/>
    <n v="2022"/>
    <n v="59249"/>
    <n v="14098.816000000001"/>
    <x v="2"/>
    <x v="0"/>
    <x v="0"/>
    <s v="Bluetooth, Backup Camera, GPS"/>
    <x v="2"/>
    <x v="0"/>
    <x v="1"/>
  </r>
  <r>
    <x v="13"/>
    <s v="Tacoma"/>
    <n v="2021"/>
    <n v="47589"/>
    <n v="24120.047999999999"/>
    <x v="2"/>
    <x v="9"/>
    <x v="0"/>
    <s v="Remote Start"/>
    <x v="0"/>
    <x v="1"/>
    <x v="1"/>
  </r>
  <r>
    <x v="9"/>
    <s v="X5"/>
    <n v="2014"/>
    <n v="38525"/>
    <n v="14839.632"/>
    <x v="0"/>
    <x v="6"/>
    <x v="0"/>
    <s v="Heated Seats, Bluetooth"/>
    <x v="3"/>
    <x v="1"/>
    <x v="1"/>
  </r>
  <r>
    <x v="2"/>
    <s v="Pilot"/>
    <n v="2020"/>
    <n v="130785"/>
    <n v="26493.175999999999"/>
    <x v="0"/>
    <x v="4"/>
    <x v="1"/>
    <s v="Remote Start, Bluetooth, Sunroof, Backup Camera"/>
    <x v="1"/>
    <x v="0"/>
    <x v="1"/>
  </r>
  <r>
    <x v="10"/>
    <n v="500"/>
    <n v="2016"/>
    <n v="23729"/>
    <n v="9717.0560000000005"/>
    <x v="3"/>
    <x v="6"/>
    <x v="1"/>
    <s v="Bluetooth, Heated Seats, Backup Camera"/>
    <x v="2"/>
    <x v="0"/>
    <x v="1"/>
  </r>
  <r>
    <x v="18"/>
    <s v="Forester"/>
    <n v="2010"/>
    <n v="139299"/>
    <n v="33994.408000000003"/>
    <x v="0"/>
    <x v="5"/>
    <x v="0"/>
    <s v="Leather Seats, Sunroof, Heated Seats, Remote Start"/>
    <x v="1"/>
    <x v="2"/>
    <x v="1"/>
  </r>
  <r>
    <x v="0"/>
    <s v="Tucson"/>
    <n v="2017"/>
    <n v="100668"/>
    <n v="32500.383999999998"/>
    <x v="2"/>
    <x v="2"/>
    <x v="1"/>
    <s v="Backup Camera, Sunroof, Heated Seats"/>
    <x v="2"/>
    <x v="1"/>
    <x v="1"/>
  </r>
  <r>
    <x v="16"/>
    <s v="Altima"/>
    <n v="2016"/>
    <n v="140128"/>
    <n v="23104.376"/>
    <x v="1"/>
    <x v="7"/>
    <x v="1"/>
    <s v="GPS"/>
    <x v="0"/>
    <x v="0"/>
    <x v="1"/>
  </r>
  <r>
    <x v="7"/>
    <s v="Traverse"/>
    <n v="2014"/>
    <n v="17003"/>
    <n v="12879.088"/>
    <x v="3"/>
    <x v="8"/>
    <x v="0"/>
    <s v="Sunroof"/>
    <x v="0"/>
    <x v="1"/>
    <x v="1"/>
  </r>
  <r>
    <x v="2"/>
    <s v="CR-V"/>
    <n v="2018"/>
    <n v="39528"/>
    <n v="20227.490000000002"/>
    <x v="2"/>
    <x v="5"/>
    <x v="1"/>
    <s v="Sunroof, Heated Seats, Remote Start, Bluetooth"/>
    <x v="1"/>
    <x v="1"/>
    <x v="0"/>
  </r>
  <r>
    <x v="18"/>
    <s v="Crosstrek"/>
    <n v="2017"/>
    <n v="8666"/>
    <n v="21864.936000000002"/>
    <x v="1"/>
    <x v="0"/>
    <x v="1"/>
    <s v="GPS, Backup Camera, Leather Seats"/>
    <x v="2"/>
    <x v="0"/>
    <x v="1"/>
  </r>
  <r>
    <x v="19"/>
    <n v="911"/>
    <n v="2020"/>
    <n v="55124"/>
    <n v="9010.1679999999997"/>
    <x v="2"/>
    <x v="4"/>
    <x v="1"/>
    <s v="Sunroof, Leather Seats"/>
    <x v="3"/>
    <x v="2"/>
    <x v="1"/>
  </r>
  <r>
    <x v="6"/>
    <s v="A6"/>
    <n v="2013"/>
    <n v="91272"/>
    <n v="11275.064"/>
    <x v="0"/>
    <x v="6"/>
    <x v="1"/>
    <s v="Remote Start, Heated Seats"/>
    <x v="3"/>
    <x v="0"/>
    <x v="1"/>
  </r>
  <r>
    <x v="0"/>
    <s v="Tucson"/>
    <n v="2022"/>
    <n v="134436"/>
    <n v="6865.6719999999996"/>
    <x v="3"/>
    <x v="1"/>
    <x v="0"/>
    <s v="GPS, Sunroof, Remote Start, Bluetooth"/>
    <x v="1"/>
    <x v="2"/>
    <x v="1"/>
  </r>
  <r>
    <x v="8"/>
    <s v="XJ"/>
    <n v="2010"/>
    <n v="134163"/>
    <n v="39881.85"/>
    <x v="1"/>
    <x v="4"/>
    <x v="0"/>
    <s v="Leather Seats, Bluetooth"/>
    <x v="3"/>
    <x v="1"/>
    <x v="0"/>
  </r>
  <r>
    <x v="2"/>
    <s v="CR-V"/>
    <n v="2016"/>
    <n v="121577"/>
    <n v="37358.743999999999"/>
    <x v="1"/>
    <x v="6"/>
    <x v="1"/>
    <s v="Leather Seats, Sunroof, Heated Seats"/>
    <x v="2"/>
    <x v="1"/>
    <x v="1"/>
  </r>
  <r>
    <x v="10"/>
    <s v="500X"/>
    <n v="2022"/>
    <n v="89516"/>
    <n v="24426.376"/>
    <x v="0"/>
    <x v="3"/>
    <x v="1"/>
    <s v="Bluetooth, Heated Seats, Remote Start"/>
    <x v="2"/>
    <x v="0"/>
    <x v="1"/>
  </r>
  <r>
    <x v="8"/>
    <s v="XE"/>
    <n v="2021"/>
    <n v="30705"/>
    <n v="24884.328000000001"/>
    <x v="2"/>
    <x v="9"/>
    <x v="0"/>
    <s v="Leather Seats"/>
    <x v="0"/>
    <x v="1"/>
    <x v="1"/>
  </r>
  <r>
    <x v="1"/>
    <s v="Evoque"/>
    <n v="2015"/>
    <n v="101580"/>
    <n v="9650.2800000000007"/>
    <x v="1"/>
    <x v="6"/>
    <x v="1"/>
    <s v="Remote Start, Sunroof, Bluetooth, GPS"/>
    <x v="1"/>
    <x v="0"/>
    <x v="0"/>
  </r>
  <r>
    <x v="19"/>
    <n v="911"/>
    <n v="2020"/>
    <n v="147622"/>
    <n v="38618.120000000003"/>
    <x v="0"/>
    <x v="3"/>
    <x v="0"/>
    <s v="Heated Seats"/>
    <x v="0"/>
    <x v="1"/>
    <x v="1"/>
  </r>
  <r>
    <x v="5"/>
    <s v="Mazda3"/>
    <n v="2016"/>
    <n v="110076"/>
    <n v="28316.975999999999"/>
    <x v="3"/>
    <x v="3"/>
    <x v="1"/>
    <s v="Bluetooth, Sunroof"/>
    <x v="3"/>
    <x v="0"/>
    <x v="1"/>
  </r>
  <r>
    <x v="13"/>
    <s v="Camry"/>
    <n v="2015"/>
    <n v="62334"/>
    <n v="13745.824000000001"/>
    <x v="0"/>
    <x v="4"/>
    <x v="0"/>
    <s v="Bluetooth"/>
    <x v="0"/>
    <x v="2"/>
    <x v="1"/>
  </r>
  <r>
    <x v="5"/>
    <s v="Mazda6"/>
    <n v="2013"/>
    <n v="20311"/>
    <n v="35068.800000000003"/>
    <x v="2"/>
    <x v="4"/>
    <x v="0"/>
    <s v="Remote Start, Backup Camera, Heated Seats, Leather Seats"/>
    <x v="1"/>
    <x v="2"/>
    <x v="0"/>
  </r>
  <r>
    <x v="6"/>
    <s v="Q7"/>
    <n v="2017"/>
    <n v="146526"/>
    <n v="29286.752"/>
    <x v="1"/>
    <x v="3"/>
    <x v="1"/>
    <s v="Backup Camera"/>
    <x v="0"/>
    <x v="0"/>
    <x v="1"/>
  </r>
  <r>
    <x v="8"/>
    <s v="XE"/>
    <n v="2018"/>
    <n v="140023"/>
    <n v="36606.44"/>
    <x v="0"/>
    <x v="9"/>
    <x v="1"/>
    <s v="Sunroof, Heated Seats"/>
    <x v="3"/>
    <x v="1"/>
    <x v="1"/>
  </r>
  <r>
    <x v="6"/>
    <s v="A6"/>
    <n v="2018"/>
    <n v="107747"/>
    <n v="48574.76"/>
    <x v="1"/>
    <x v="8"/>
    <x v="1"/>
    <s v="Heated Seats, GPS"/>
    <x v="3"/>
    <x v="2"/>
    <x v="0"/>
  </r>
  <r>
    <x v="11"/>
    <s v="Mustang"/>
    <n v="2021"/>
    <n v="38104"/>
    <n v="22774.76"/>
    <x v="1"/>
    <x v="2"/>
    <x v="0"/>
    <s v="Heated Seats"/>
    <x v="0"/>
    <x v="1"/>
    <x v="1"/>
  </r>
  <r>
    <x v="8"/>
    <s v="F-Type"/>
    <n v="2019"/>
    <n v="121468"/>
    <n v="10669.343999999999"/>
    <x v="2"/>
    <x v="7"/>
    <x v="1"/>
    <s v="GPS"/>
    <x v="0"/>
    <x v="1"/>
    <x v="1"/>
  </r>
  <r>
    <x v="18"/>
    <s v="Impreza"/>
    <n v="2016"/>
    <n v="131918"/>
    <n v="33704.495999999999"/>
    <x v="1"/>
    <x v="0"/>
    <x v="1"/>
    <s v="Sunroof"/>
    <x v="0"/>
    <x v="1"/>
    <x v="1"/>
  </r>
  <r>
    <x v="12"/>
    <s v="Model X"/>
    <n v="2014"/>
    <n v="112883"/>
    <n v="31722.263999999999"/>
    <x v="0"/>
    <x v="9"/>
    <x v="1"/>
    <s v="Remote Start, Leather Seats, Bluetooth"/>
    <x v="2"/>
    <x v="2"/>
    <x v="1"/>
  </r>
  <r>
    <x v="12"/>
    <s v="Model 3"/>
    <n v="2017"/>
    <n v="134946"/>
    <n v="18194.8"/>
    <x v="1"/>
    <x v="2"/>
    <x v="1"/>
    <s v="Sunroof, GPS, Bluetooth, Leather Seats"/>
    <x v="1"/>
    <x v="1"/>
    <x v="0"/>
  </r>
  <r>
    <x v="8"/>
    <s v="I-Pace"/>
    <n v="2016"/>
    <n v="6522"/>
    <n v="10713.24"/>
    <x v="3"/>
    <x v="0"/>
    <x v="0"/>
    <s v="Heated Seats"/>
    <x v="0"/>
    <x v="0"/>
    <x v="1"/>
  </r>
  <r>
    <x v="15"/>
    <s v="E-Class"/>
    <n v="2011"/>
    <n v="102755"/>
    <n v="27727.48"/>
    <x v="2"/>
    <x v="1"/>
    <x v="0"/>
    <s v="GPS"/>
    <x v="0"/>
    <x v="0"/>
    <x v="1"/>
  </r>
  <r>
    <x v="3"/>
    <s v="Sorento"/>
    <n v="2016"/>
    <n v="134382"/>
    <n v="22147.495999999999"/>
    <x v="2"/>
    <x v="1"/>
    <x v="1"/>
    <s v="Heated Seats, Remote Start, GPS"/>
    <x v="2"/>
    <x v="1"/>
    <x v="1"/>
  </r>
  <r>
    <x v="5"/>
    <s v="CX-5"/>
    <n v="2012"/>
    <n v="49314"/>
    <n v="10379.608"/>
    <x v="0"/>
    <x v="7"/>
    <x v="1"/>
    <s v="Sunroof, Backup Camera, Leather Seats"/>
    <x v="2"/>
    <x v="0"/>
    <x v="1"/>
  </r>
  <r>
    <x v="15"/>
    <s v="GLC"/>
    <n v="2017"/>
    <n v="95193"/>
    <n v="33617.279999999999"/>
    <x v="2"/>
    <x v="5"/>
    <x v="0"/>
    <s v="Bluetooth"/>
    <x v="0"/>
    <x v="2"/>
    <x v="1"/>
  </r>
  <r>
    <x v="8"/>
    <s v="I-Pace"/>
    <n v="2021"/>
    <n v="20156"/>
    <n v="27469.383999999998"/>
    <x v="3"/>
    <x v="7"/>
    <x v="0"/>
    <s v="Backup Camera, Bluetooth"/>
    <x v="3"/>
    <x v="0"/>
    <x v="1"/>
  </r>
  <r>
    <x v="11"/>
    <s v="Mustang"/>
    <n v="2019"/>
    <n v="36116"/>
    <n v="12760.6"/>
    <x v="1"/>
    <x v="3"/>
    <x v="0"/>
    <s v="Leather Seats, Backup Camera, Bluetooth"/>
    <x v="2"/>
    <x v="0"/>
    <x v="1"/>
  </r>
  <r>
    <x v="4"/>
    <s v="Beetle"/>
    <n v="2018"/>
    <n v="127591"/>
    <n v="37493.46"/>
    <x v="3"/>
    <x v="7"/>
    <x v="0"/>
    <s v="Backup Camera"/>
    <x v="0"/>
    <x v="1"/>
    <x v="0"/>
  </r>
  <r>
    <x v="6"/>
    <s v="A6"/>
    <n v="2018"/>
    <n v="36418"/>
    <n v="35557.703999999998"/>
    <x v="0"/>
    <x v="7"/>
    <x v="1"/>
    <s v="Remote Start"/>
    <x v="0"/>
    <x v="0"/>
    <x v="1"/>
  </r>
  <r>
    <x v="11"/>
    <s v="F-150"/>
    <n v="2018"/>
    <n v="63812"/>
    <n v="33807.735999999997"/>
    <x v="2"/>
    <x v="0"/>
    <x v="0"/>
    <s v="Heated Seats"/>
    <x v="0"/>
    <x v="0"/>
    <x v="1"/>
  </r>
  <r>
    <x v="4"/>
    <s v="Passat"/>
    <n v="2014"/>
    <n v="147700"/>
    <n v="25104.047999999999"/>
    <x v="1"/>
    <x v="7"/>
    <x v="0"/>
    <s v="Leather Seats, GPS"/>
    <x v="3"/>
    <x v="1"/>
    <x v="1"/>
  </r>
  <r>
    <x v="13"/>
    <s v="Corolla"/>
    <n v="2018"/>
    <n v="67205"/>
    <n v="8263.5920000000006"/>
    <x v="2"/>
    <x v="2"/>
    <x v="1"/>
    <s v="GPS, Leather Seats"/>
    <x v="3"/>
    <x v="1"/>
    <x v="1"/>
  </r>
  <r>
    <x v="19"/>
    <s v="Taycan"/>
    <n v="2020"/>
    <n v="117910"/>
    <n v="10586.632"/>
    <x v="0"/>
    <x v="9"/>
    <x v="1"/>
    <s v="Remote Start, Heated Seats, Leather Seats, Bluetooth"/>
    <x v="1"/>
    <x v="0"/>
    <x v="1"/>
  </r>
  <r>
    <x v="13"/>
    <s v="Highlander"/>
    <n v="2015"/>
    <n v="92358"/>
    <n v="14985.768"/>
    <x v="0"/>
    <x v="7"/>
    <x v="1"/>
    <s v="Bluetooth, Backup Camera, GPS"/>
    <x v="2"/>
    <x v="2"/>
    <x v="1"/>
  </r>
  <r>
    <x v="19"/>
    <n v="911"/>
    <n v="2016"/>
    <n v="144488"/>
    <n v="12189.968000000001"/>
    <x v="0"/>
    <x v="1"/>
    <x v="1"/>
    <s v="Leather Seats, Heated Seats"/>
    <x v="3"/>
    <x v="0"/>
    <x v="1"/>
  </r>
  <r>
    <x v="15"/>
    <s v="C-Class"/>
    <n v="2016"/>
    <n v="104793"/>
    <n v="4936.8"/>
    <x v="2"/>
    <x v="3"/>
    <x v="0"/>
    <s v="Bluetooth, Leather Seats"/>
    <x v="3"/>
    <x v="0"/>
    <x v="1"/>
  </r>
  <r>
    <x v="7"/>
    <s v="Silverado"/>
    <n v="2014"/>
    <n v="25007"/>
    <n v="34100.303999999996"/>
    <x v="1"/>
    <x v="5"/>
    <x v="0"/>
    <s v="Backup Camera, Heated Seats"/>
    <x v="3"/>
    <x v="1"/>
    <x v="1"/>
  </r>
  <r>
    <x v="19"/>
    <n v="911"/>
    <n v="2012"/>
    <n v="131707"/>
    <n v="40553.43"/>
    <x v="3"/>
    <x v="1"/>
    <x v="0"/>
    <s v="Sunroof, Remote Start, Backup Camera, Leather Seats"/>
    <x v="1"/>
    <x v="0"/>
    <x v="0"/>
  </r>
  <r>
    <x v="15"/>
    <s v="E-Class"/>
    <n v="2016"/>
    <n v="61712"/>
    <n v="32948.807999999997"/>
    <x v="3"/>
    <x v="8"/>
    <x v="0"/>
    <s v="Sunroof, Remote Start, Bluetooth, Heated Seats"/>
    <x v="1"/>
    <x v="0"/>
    <x v="1"/>
  </r>
  <r>
    <x v="18"/>
    <s v="Crosstrek"/>
    <n v="2021"/>
    <n v="105624"/>
    <n v="10122.376"/>
    <x v="0"/>
    <x v="8"/>
    <x v="1"/>
    <s v="Heated Seats, GPS"/>
    <x v="3"/>
    <x v="0"/>
    <x v="1"/>
  </r>
  <r>
    <x v="19"/>
    <n v="911"/>
    <n v="2010"/>
    <n v="61873"/>
    <n v="11008.424000000001"/>
    <x v="2"/>
    <x v="5"/>
    <x v="0"/>
    <s v="Remote Start, Sunroof, Heated Seats"/>
    <x v="2"/>
    <x v="1"/>
    <x v="1"/>
  </r>
  <r>
    <x v="8"/>
    <s v="XJ"/>
    <n v="2014"/>
    <n v="71483"/>
    <n v="43668.2"/>
    <x v="2"/>
    <x v="6"/>
    <x v="1"/>
    <s v="Bluetooth, Leather Seats, Heated Seats"/>
    <x v="2"/>
    <x v="2"/>
    <x v="0"/>
  </r>
  <r>
    <x v="19"/>
    <s v="Panamera"/>
    <n v="2021"/>
    <n v="70621"/>
    <n v="21661.815999999999"/>
    <x v="1"/>
    <x v="2"/>
    <x v="1"/>
    <s v="Bluetooth, Leather Seats"/>
    <x v="3"/>
    <x v="2"/>
    <x v="1"/>
  </r>
  <r>
    <x v="10"/>
    <s v="Doblo"/>
    <n v="2014"/>
    <n v="72510"/>
    <n v="27044.48"/>
    <x v="2"/>
    <x v="8"/>
    <x v="0"/>
    <s v="GPS, Remote Start, Bluetooth"/>
    <x v="2"/>
    <x v="1"/>
    <x v="1"/>
  </r>
  <r>
    <x v="17"/>
    <s v="Charger"/>
    <n v="2016"/>
    <n v="29057"/>
    <n v="18832.376"/>
    <x v="3"/>
    <x v="4"/>
    <x v="0"/>
    <s v="Remote Start, Backup Camera"/>
    <x v="3"/>
    <x v="1"/>
    <x v="1"/>
  </r>
  <r>
    <x v="12"/>
    <s v="Model S"/>
    <n v="2020"/>
    <n v="111420"/>
    <n v="35196.584000000003"/>
    <x v="3"/>
    <x v="7"/>
    <x v="1"/>
    <s v="Leather Seats, Heated Seats"/>
    <x v="3"/>
    <x v="2"/>
    <x v="1"/>
  </r>
  <r>
    <x v="11"/>
    <s v="F-150"/>
    <n v="2021"/>
    <n v="70105"/>
    <n v="7390.9359999999997"/>
    <x v="0"/>
    <x v="6"/>
    <x v="0"/>
    <s v="Heated Seats, GPS, Bluetooth"/>
    <x v="2"/>
    <x v="0"/>
    <x v="1"/>
  </r>
  <r>
    <x v="15"/>
    <s v="A-Class"/>
    <n v="2014"/>
    <n v="34465"/>
    <n v="8900.1839999999993"/>
    <x v="1"/>
    <x v="2"/>
    <x v="1"/>
    <s v="Leather Seats"/>
    <x v="0"/>
    <x v="1"/>
    <x v="1"/>
  </r>
  <r>
    <x v="2"/>
    <s v="Civic"/>
    <n v="2022"/>
    <n v="111536"/>
    <n v="22268.328000000001"/>
    <x v="1"/>
    <x v="6"/>
    <x v="1"/>
    <s v="Heated Seats, Remote Start, Sunroof"/>
    <x v="2"/>
    <x v="0"/>
    <x v="1"/>
  </r>
  <r>
    <x v="6"/>
    <s v="A3"/>
    <n v="2011"/>
    <n v="137711"/>
    <n v="12229.144"/>
    <x v="0"/>
    <x v="6"/>
    <x v="1"/>
    <s v="Leather Seats, Sunroof"/>
    <x v="3"/>
    <x v="0"/>
    <x v="1"/>
  </r>
  <r>
    <x v="2"/>
    <s v="CR-V"/>
    <n v="2021"/>
    <n v="84439"/>
    <n v="10279.056"/>
    <x v="2"/>
    <x v="7"/>
    <x v="1"/>
    <s v="Backup Camera"/>
    <x v="0"/>
    <x v="2"/>
    <x v="1"/>
  </r>
  <r>
    <x v="6"/>
    <s v="A3"/>
    <n v="2017"/>
    <n v="103045"/>
    <n v="20667.952000000001"/>
    <x v="0"/>
    <x v="8"/>
    <x v="1"/>
    <s v="Bluetooth"/>
    <x v="0"/>
    <x v="2"/>
    <x v="1"/>
  </r>
  <r>
    <x v="13"/>
    <s v="Tacoma"/>
    <n v="2022"/>
    <n v="15588"/>
    <n v="38109.495999999999"/>
    <x v="2"/>
    <x v="6"/>
    <x v="1"/>
    <s v="Backup Camera, Sunroof"/>
    <x v="3"/>
    <x v="1"/>
    <x v="1"/>
  </r>
  <r>
    <x v="5"/>
    <s v="Mazda3"/>
    <n v="2016"/>
    <n v="67326"/>
    <n v="38209.311999999998"/>
    <x v="0"/>
    <x v="7"/>
    <x v="0"/>
    <s v="Leather Seats, Heated Seats"/>
    <x v="3"/>
    <x v="1"/>
    <x v="1"/>
  </r>
  <r>
    <x v="1"/>
    <s v="Discovery"/>
    <n v="2018"/>
    <n v="83473"/>
    <n v="6746.1840000000002"/>
    <x v="0"/>
    <x v="5"/>
    <x v="0"/>
    <s v="Backup Camera"/>
    <x v="0"/>
    <x v="1"/>
    <x v="1"/>
  </r>
  <r>
    <x v="2"/>
    <s v="CR-V"/>
    <n v="2022"/>
    <n v="55728"/>
    <n v="27538.567999999999"/>
    <x v="0"/>
    <x v="8"/>
    <x v="0"/>
    <s v="Backup Camera, Remote Start, Heated Seats, Bluetooth"/>
    <x v="1"/>
    <x v="1"/>
    <x v="1"/>
  </r>
  <r>
    <x v="6"/>
    <s v="A4"/>
    <n v="2018"/>
    <n v="72816"/>
    <n v="21640.511999999999"/>
    <x v="1"/>
    <x v="5"/>
    <x v="1"/>
    <s v="Backup Camera, Sunroof, Remote Start, Heated Seats"/>
    <x v="1"/>
    <x v="0"/>
    <x v="1"/>
  </r>
  <r>
    <x v="1"/>
    <s v="Velar"/>
    <n v="2011"/>
    <n v="56338"/>
    <n v="23503.743999999999"/>
    <x v="0"/>
    <x v="2"/>
    <x v="1"/>
    <s v="Bluetooth, Remote Start, Heated Seats, Sunroof"/>
    <x v="1"/>
    <x v="1"/>
    <x v="1"/>
  </r>
  <r>
    <x v="1"/>
    <s v="Discovery"/>
    <n v="2014"/>
    <n v="39320"/>
    <n v="33204.103999999999"/>
    <x v="0"/>
    <x v="9"/>
    <x v="0"/>
    <s v="Remote Start, Heated Seats, Leather Seats, GPS"/>
    <x v="1"/>
    <x v="1"/>
    <x v="1"/>
  </r>
  <r>
    <x v="16"/>
    <s v="Sentra"/>
    <n v="2019"/>
    <n v="46177"/>
    <n v="5785.192"/>
    <x v="3"/>
    <x v="0"/>
    <x v="0"/>
    <s v="Heated Seats"/>
    <x v="0"/>
    <x v="0"/>
    <x v="1"/>
  </r>
  <r>
    <x v="8"/>
    <s v="I-Pace"/>
    <n v="2010"/>
    <n v="74897"/>
    <n v="48531.1"/>
    <x v="1"/>
    <x v="1"/>
    <x v="0"/>
    <s v="Leather Seats, Remote Start, Backup Camera, GPS"/>
    <x v="1"/>
    <x v="0"/>
    <x v="0"/>
  </r>
  <r>
    <x v="3"/>
    <s v="Forte"/>
    <n v="2015"/>
    <n v="93648"/>
    <n v="21707.736000000001"/>
    <x v="3"/>
    <x v="4"/>
    <x v="0"/>
    <s v="GPS, Sunroof"/>
    <x v="3"/>
    <x v="0"/>
    <x v="1"/>
  </r>
  <r>
    <x v="4"/>
    <s v="Passat"/>
    <n v="2013"/>
    <n v="65513"/>
    <n v="33796.775999999998"/>
    <x v="2"/>
    <x v="1"/>
    <x v="1"/>
    <s v="Bluetooth, Backup Camera, Remote Start, Sunroof"/>
    <x v="1"/>
    <x v="0"/>
    <x v="1"/>
  </r>
  <r>
    <x v="15"/>
    <s v="C-Class"/>
    <n v="2016"/>
    <n v="144394"/>
    <n v="11145.856"/>
    <x v="1"/>
    <x v="8"/>
    <x v="1"/>
    <s v="Leather Seats"/>
    <x v="0"/>
    <x v="0"/>
    <x v="1"/>
  </r>
  <r>
    <x v="5"/>
    <s v="CX-5"/>
    <n v="2018"/>
    <n v="119826"/>
    <n v="27544.74"/>
    <x v="3"/>
    <x v="5"/>
    <x v="0"/>
    <s v="GPS, Heated Seats"/>
    <x v="3"/>
    <x v="0"/>
    <x v="0"/>
  </r>
  <r>
    <x v="4"/>
    <s v="Tiguan"/>
    <n v="2016"/>
    <n v="41211"/>
    <n v="30779.383999999998"/>
    <x v="3"/>
    <x v="4"/>
    <x v="0"/>
    <s v="Backup Camera, Heated Seats"/>
    <x v="3"/>
    <x v="1"/>
    <x v="1"/>
  </r>
  <r>
    <x v="2"/>
    <s v="Accord"/>
    <n v="2013"/>
    <n v="64771"/>
    <n v="5338.3440000000001"/>
    <x v="3"/>
    <x v="2"/>
    <x v="1"/>
    <s v="Bluetooth, Backup Camera, Leather Seats, Sunroof"/>
    <x v="1"/>
    <x v="1"/>
    <x v="1"/>
  </r>
  <r>
    <x v="13"/>
    <s v="Corolla"/>
    <n v="2021"/>
    <n v="67713"/>
    <n v="31607.367999999999"/>
    <x v="2"/>
    <x v="5"/>
    <x v="0"/>
    <s v="GPS"/>
    <x v="0"/>
    <x v="2"/>
    <x v="1"/>
  </r>
  <r>
    <x v="10"/>
    <n v="500"/>
    <n v="2021"/>
    <n v="64512"/>
    <n v="33034.92"/>
    <x v="2"/>
    <x v="5"/>
    <x v="1"/>
    <s v="Remote Start, Leather Seats"/>
    <x v="3"/>
    <x v="0"/>
    <x v="1"/>
  </r>
  <r>
    <x v="3"/>
    <s v="Optima"/>
    <n v="2020"/>
    <n v="97592"/>
    <n v="27808.712"/>
    <x v="2"/>
    <x v="2"/>
    <x v="1"/>
    <s v="Remote Start, GPS, Backup Camera"/>
    <x v="2"/>
    <x v="2"/>
    <x v="1"/>
  </r>
  <r>
    <x v="7"/>
    <s v="Cruze"/>
    <n v="2015"/>
    <n v="114982"/>
    <n v="21879.48"/>
    <x v="2"/>
    <x v="0"/>
    <x v="0"/>
    <s v="Leather Seats, Remote Start"/>
    <x v="3"/>
    <x v="0"/>
    <x v="1"/>
  </r>
  <r>
    <x v="17"/>
    <s v="Charger"/>
    <n v="2019"/>
    <n v="147484"/>
    <n v="30772.63"/>
    <x v="1"/>
    <x v="5"/>
    <x v="0"/>
    <s v="Remote Start"/>
    <x v="0"/>
    <x v="1"/>
    <x v="0"/>
  </r>
  <r>
    <x v="18"/>
    <s v="Impreza"/>
    <n v="2012"/>
    <n v="95182"/>
    <n v="35405.464"/>
    <x v="2"/>
    <x v="1"/>
    <x v="0"/>
    <s v="Backup Camera, Sunroof, GPS"/>
    <x v="2"/>
    <x v="2"/>
    <x v="1"/>
  </r>
  <r>
    <x v="0"/>
    <s v="Sonata"/>
    <n v="2020"/>
    <n v="24130"/>
    <n v="10751.856"/>
    <x v="2"/>
    <x v="9"/>
    <x v="0"/>
    <s v="GPS, Remote Start, Leather Seats"/>
    <x v="2"/>
    <x v="0"/>
    <x v="1"/>
  </r>
  <r>
    <x v="15"/>
    <s v="A-Class"/>
    <n v="2017"/>
    <n v="39782"/>
    <n v="21638.25"/>
    <x v="0"/>
    <x v="4"/>
    <x v="0"/>
    <s v="Leather Seats, Bluetooth, Heated Seats"/>
    <x v="2"/>
    <x v="0"/>
    <x v="0"/>
  </r>
  <r>
    <x v="12"/>
    <s v="Model Y"/>
    <n v="2012"/>
    <n v="77764"/>
    <n v="9087.2479999999996"/>
    <x v="1"/>
    <x v="3"/>
    <x v="0"/>
    <s v="GPS, Leather Seats, Heated Seats, Backup Camera"/>
    <x v="1"/>
    <x v="2"/>
    <x v="1"/>
  </r>
  <r>
    <x v="13"/>
    <s v="Tacoma"/>
    <n v="2022"/>
    <n v="129606"/>
    <n v="28835.8"/>
    <x v="0"/>
    <x v="1"/>
    <x v="1"/>
    <s v="Bluetooth, Backup Camera, Leather Seats, Sunroof"/>
    <x v="1"/>
    <x v="0"/>
    <x v="1"/>
  </r>
  <r>
    <x v="8"/>
    <s v="XE"/>
    <n v="2018"/>
    <n v="91632"/>
    <n v="28753.175999999999"/>
    <x v="0"/>
    <x v="3"/>
    <x v="1"/>
    <s v="Remote Start, Sunroof, Bluetooth"/>
    <x v="2"/>
    <x v="0"/>
    <x v="1"/>
  </r>
  <r>
    <x v="16"/>
    <s v="Maxima"/>
    <n v="2013"/>
    <n v="124310"/>
    <n v="39288.576000000001"/>
    <x v="1"/>
    <x v="4"/>
    <x v="1"/>
    <s v="GPS, Backup Camera, Remote Start, Leather Seats"/>
    <x v="1"/>
    <x v="0"/>
    <x v="1"/>
  </r>
  <r>
    <x v="6"/>
    <s v="A6"/>
    <n v="2022"/>
    <n v="63313"/>
    <n v="20312.144"/>
    <x v="0"/>
    <x v="8"/>
    <x v="1"/>
    <s v="Backup Camera"/>
    <x v="0"/>
    <x v="1"/>
    <x v="1"/>
  </r>
  <r>
    <x v="19"/>
    <s v="Panamera"/>
    <n v="2020"/>
    <n v="69020"/>
    <n v="30071.392"/>
    <x v="1"/>
    <x v="2"/>
    <x v="0"/>
    <s v="Heated Seats, Sunroof, Bluetooth, Leather Seats"/>
    <x v="1"/>
    <x v="2"/>
    <x v="1"/>
  </r>
  <r>
    <x v="1"/>
    <s v="Discovery"/>
    <n v="2020"/>
    <n v="5678"/>
    <n v="29799.056"/>
    <x v="3"/>
    <x v="6"/>
    <x v="1"/>
    <s v="Sunroof, Leather Seats, Bluetooth, Remote Start"/>
    <x v="1"/>
    <x v="2"/>
    <x v="1"/>
  </r>
  <r>
    <x v="8"/>
    <s v="XF"/>
    <n v="2019"/>
    <n v="15884"/>
    <n v="18523.560000000001"/>
    <x v="2"/>
    <x v="7"/>
    <x v="1"/>
    <s v="Backup Camera, Heated Seats"/>
    <x v="3"/>
    <x v="1"/>
    <x v="0"/>
  </r>
  <r>
    <x v="1"/>
    <s v="Range Rover"/>
    <n v="2017"/>
    <n v="37408"/>
    <n v="33326.735999999997"/>
    <x v="0"/>
    <x v="4"/>
    <x v="0"/>
    <s v="Backup Camera, GPS"/>
    <x v="3"/>
    <x v="2"/>
    <x v="1"/>
  </r>
  <r>
    <x v="17"/>
    <s v="Dodge Durango"/>
    <n v="2018"/>
    <n v="86147"/>
    <n v="7860.2719999999999"/>
    <x v="2"/>
    <x v="4"/>
    <x v="1"/>
    <s v="Remote Start, GPS, Bluetooth, Backup Camera"/>
    <x v="1"/>
    <x v="0"/>
    <x v="1"/>
  </r>
  <r>
    <x v="14"/>
    <s v="Traverse"/>
    <n v="2015"/>
    <n v="117939"/>
    <n v="22757.52"/>
    <x v="1"/>
    <x v="5"/>
    <x v="0"/>
    <s v="Leather Seats, GPS, Heated Seats"/>
    <x v="2"/>
    <x v="0"/>
    <x v="1"/>
  </r>
  <r>
    <x v="16"/>
    <s v="Leaf"/>
    <n v="2018"/>
    <n v="70601"/>
    <n v="17468.7"/>
    <x v="1"/>
    <x v="5"/>
    <x v="1"/>
    <s v="Sunroof, Leather Seats"/>
    <x v="3"/>
    <x v="2"/>
    <x v="0"/>
  </r>
  <r>
    <x v="18"/>
    <s v="Impreza"/>
    <n v="2015"/>
    <n v="56993"/>
    <n v="13484.49"/>
    <x v="1"/>
    <x v="7"/>
    <x v="0"/>
    <s v="Bluetooth, Leather Seats, Remote Start"/>
    <x v="2"/>
    <x v="2"/>
    <x v="0"/>
  </r>
  <r>
    <x v="19"/>
    <s v="Taycan"/>
    <n v="2020"/>
    <n v="41009"/>
    <n v="38907.303999999996"/>
    <x v="0"/>
    <x v="4"/>
    <x v="0"/>
    <s v="GPS"/>
    <x v="0"/>
    <x v="2"/>
    <x v="1"/>
  </r>
  <r>
    <x v="7"/>
    <s v="Equinox"/>
    <n v="2020"/>
    <n v="143843"/>
    <n v="28058.592000000001"/>
    <x v="2"/>
    <x v="9"/>
    <x v="1"/>
    <s v="Sunroof, Bluetooth, GPS, Remote Start"/>
    <x v="1"/>
    <x v="1"/>
    <x v="1"/>
  </r>
  <r>
    <x v="4"/>
    <s v="Golf"/>
    <n v="2022"/>
    <n v="33497"/>
    <n v="28360"/>
    <x v="1"/>
    <x v="1"/>
    <x v="0"/>
    <s v="Heated Seats, GPS"/>
    <x v="3"/>
    <x v="1"/>
    <x v="1"/>
  </r>
  <r>
    <x v="6"/>
    <s v="Q5"/>
    <n v="2014"/>
    <n v="119798"/>
    <n v="18381.344000000001"/>
    <x v="1"/>
    <x v="4"/>
    <x v="1"/>
    <s v="Leather Seats, Backup Camera"/>
    <x v="3"/>
    <x v="2"/>
    <x v="1"/>
  </r>
  <r>
    <x v="4"/>
    <s v="Passat"/>
    <n v="2021"/>
    <n v="130502"/>
    <n v="33045.910000000003"/>
    <x v="1"/>
    <x v="0"/>
    <x v="0"/>
    <s v="Bluetooth, Remote Start, Sunroof"/>
    <x v="2"/>
    <x v="1"/>
    <x v="0"/>
  </r>
  <r>
    <x v="4"/>
    <s v="Jetta"/>
    <n v="2018"/>
    <n v="79553"/>
    <n v="34819.271999999997"/>
    <x v="1"/>
    <x v="1"/>
    <x v="0"/>
    <s v="Backup Camera, Heated Seats, Remote Start, Leather Seats"/>
    <x v="1"/>
    <x v="1"/>
    <x v="1"/>
  </r>
  <r>
    <x v="1"/>
    <s v="Evoque"/>
    <n v="2012"/>
    <n v="79610"/>
    <n v="15044.384"/>
    <x v="2"/>
    <x v="6"/>
    <x v="1"/>
    <s v="Remote Start"/>
    <x v="0"/>
    <x v="2"/>
    <x v="1"/>
  </r>
  <r>
    <x v="19"/>
    <s v="Cayenne"/>
    <n v="2016"/>
    <n v="97501"/>
    <n v="17491.567999999999"/>
    <x v="2"/>
    <x v="8"/>
    <x v="1"/>
    <s v="GPS"/>
    <x v="0"/>
    <x v="2"/>
    <x v="1"/>
  </r>
  <r>
    <x v="10"/>
    <n v="500"/>
    <n v="2010"/>
    <n v="37319"/>
    <n v="9694.4159999999993"/>
    <x v="3"/>
    <x v="6"/>
    <x v="1"/>
    <s v="Sunroof"/>
    <x v="0"/>
    <x v="1"/>
    <x v="1"/>
  </r>
  <r>
    <x v="6"/>
    <s v="A4"/>
    <n v="2014"/>
    <n v="83694"/>
    <n v="20570.928"/>
    <x v="0"/>
    <x v="8"/>
    <x v="0"/>
    <s v="GPS"/>
    <x v="0"/>
    <x v="1"/>
    <x v="1"/>
  </r>
  <r>
    <x v="19"/>
    <n v="911"/>
    <n v="2015"/>
    <n v="44008"/>
    <n v="15706.944"/>
    <x v="0"/>
    <x v="8"/>
    <x v="0"/>
    <s v="GPS, Sunroof, Bluetooth, Heated Seats"/>
    <x v="1"/>
    <x v="2"/>
    <x v="1"/>
  </r>
  <r>
    <x v="17"/>
    <s v="Pacifica"/>
    <n v="2022"/>
    <n v="135864"/>
    <n v="37338.447999999997"/>
    <x v="2"/>
    <x v="9"/>
    <x v="0"/>
    <s v="GPS, Bluetooth"/>
    <x v="3"/>
    <x v="2"/>
    <x v="1"/>
  </r>
  <r>
    <x v="10"/>
    <s v="Tipo"/>
    <n v="2021"/>
    <n v="91887"/>
    <n v="29792.367999999999"/>
    <x v="2"/>
    <x v="1"/>
    <x v="0"/>
    <s v="Leather Seats, Heated Seats, Backup Camera"/>
    <x v="2"/>
    <x v="0"/>
    <x v="1"/>
  </r>
  <r>
    <x v="19"/>
    <s v="Cayenne"/>
    <n v="2019"/>
    <n v="32398"/>
    <n v="10271"/>
    <x v="3"/>
    <x v="5"/>
    <x v="1"/>
    <s v="Bluetooth, Remote Start, Backup Camera"/>
    <x v="2"/>
    <x v="1"/>
    <x v="1"/>
  </r>
  <r>
    <x v="4"/>
    <s v="Jetta"/>
    <n v="2010"/>
    <n v="105607"/>
    <n v="25400.864000000001"/>
    <x v="1"/>
    <x v="2"/>
    <x v="1"/>
    <s v="Bluetooth, Heated Seats"/>
    <x v="3"/>
    <x v="1"/>
    <x v="1"/>
  </r>
  <r>
    <x v="18"/>
    <s v="Crosstrek"/>
    <n v="2019"/>
    <n v="110787"/>
    <n v="29304.815999999999"/>
    <x v="2"/>
    <x v="4"/>
    <x v="0"/>
    <s v="GPS, Heated Seats, Remote Start"/>
    <x v="2"/>
    <x v="2"/>
    <x v="1"/>
  </r>
  <r>
    <x v="16"/>
    <s v="Maxima"/>
    <n v="2013"/>
    <n v="78704"/>
    <n v="4415.8959999999997"/>
    <x v="1"/>
    <x v="3"/>
    <x v="0"/>
    <s v="Bluetooth, Sunroof"/>
    <x v="3"/>
    <x v="0"/>
    <x v="1"/>
  </r>
  <r>
    <x v="3"/>
    <s v="Sorento"/>
    <n v="2012"/>
    <n v="25715"/>
    <n v="11364.96"/>
    <x v="1"/>
    <x v="7"/>
    <x v="1"/>
    <s v="Remote Start"/>
    <x v="0"/>
    <x v="2"/>
    <x v="1"/>
  </r>
  <r>
    <x v="6"/>
    <s v="Q5"/>
    <n v="2019"/>
    <n v="116174"/>
    <n v="22361.43"/>
    <x v="2"/>
    <x v="1"/>
    <x v="0"/>
    <s v="Backup Camera, Bluetooth, Leather Seats, Heated Seats"/>
    <x v="1"/>
    <x v="0"/>
    <x v="0"/>
  </r>
  <r>
    <x v="1"/>
    <s v="Defender"/>
    <n v="2015"/>
    <n v="95709"/>
    <n v="4931.4639999999999"/>
    <x v="1"/>
    <x v="7"/>
    <x v="0"/>
    <s v="Remote Start, GPS, Backup Camera, Bluetooth"/>
    <x v="1"/>
    <x v="0"/>
    <x v="1"/>
  </r>
  <r>
    <x v="5"/>
    <s v="CX-5"/>
    <n v="2021"/>
    <n v="29244"/>
    <n v="35727.832000000002"/>
    <x v="2"/>
    <x v="4"/>
    <x v="1"/>
    <s v="Remote Start, GPS, Sunroof, Bluetooth"/>
    <x v="1"/>
    <x v="0"/>
    <x v="1"/>
  </r>
  <r>
    <x v="3"/>
    <s v="Sportage"/>
    <n v="2019"/>
    <n v="79043"/>
    <n v="9888.0879999999997"/>
    <x v="3"/>
    <x v="5"/>
    <x v="1"/>
    <s v="Bluetooth, GPS, Sunroof"/>
    <x v="2"/>
    <x v="2"/>
    <x v="1"/>
  </r>
  <r>
    <x v="0"/>
    <s v="Santa Fe"/>
    <n v="2013"/>
    <n v="8158"/>
    <n v="39833.023999999998"/>
    <x v="1"/>
    <x v="7"/>
    <x v="1"/>
    <s v="Remote Start"/>
    <x v="0"/>
    <x v="0"/>
    <x v="1"/>
  </r>
  <r>
    <x v="13"/>
    <s v="RAV4"/>
    <n v="2018"/>
    <n v="135252"/>
    <n v="33179.968000000001"/>
    <x v="3"/>
    <x v="9"/>
    <x v="0"/>
    <s v="Remote Start, Heated Seats, Bluetooth, Sunroof"/>
    <x v="1"/>
    <x v="2"/>
    <x v="1"/>
  </r>
  <r>
    <x v="0"/>
    <s v="Sonata"/>
    <n v="2016"/>
    <n v="135317"/>
    <n v="21505.135999999999"/>
    <x v="2"/>
    <x v="8"/>
    <x v="0"/>
    <s v="Backup Camera"/>
    <x v="0"/>
    <x v="1"/>
    <x v="1"/>
  </r>
  <r>
    <x v="17"/>
    <s v="Charger"/>
    <n v="2021"/>
    <n v="78823"/>
    <n v="11723.912"/>
    <x v="0"/>
    <x v="3"/>
    <x v="0"/>
    <s v="Leather Seats"/>
    <x v="0"/>
    <x v="1"/>
    <x v="1"/>
  </r>
  <r>
    <x v="8"/>
    <s v="XE"/>
    <n v="2010"/>
    <n v="54664"/>
    <n v="8162.4480000000003"/>
    <x v="3"/>
    <x v="1"/>
    <x v="1"/>
    <s v="Backup Camera, GPS, Heated Seats"/>
    <x v="2"/>
    <x v="1"/>
    <x v="1"/>
  </r>
  <r>
    <x v="16"/>
    <s v="Maxima"/>
    <n v="2011"/>
    <n v="19657"/>
    <n v="30889.05"/>
    <x v="2"/>
    <x v="5"/>
    <x v="0"/>
    <s v="Heated Seats"/>
    <x v="0"/>
    <x v="2"/>
    <x v="0"/>
  </r>
  <r>
    <x v="6"/>
    <s v="A3"/>
    <n v="2016"/>
    <n v="27980"/>
    <n v="32212.799999999999"/>
    <x v="3"/>
    <x v="6"/>
    <x v="1"/>
    <s v="Leather Seats"/>
    <x v="0"/>
    <x v="2"/>
    <x v="1"/>
  </r>
  <r>
    <x v="12"/>
    <s v="Model X"/>
    <n v="2015"/>
    <n v="12989"/>
    <n v="28905.632000000001"/>
    <x v="2"/>
    <x v="0"/>
    <x v="0"/>
    <s v="Leather Seats, Heated Seats, Bluetooth, Backup Camera"/>
    <x v="1"/>
    <x v="1"/>
    <x v="1"/>
  </r>
  <r>
    <x v="2"/>
    <s v="Accord"/>
    <n v="2010"/>
    <n v="114607"/>
    <n v="23386.799999999999"/>
    <x v="3"/>
    <x v="1"/>
    <x v="1"/>
    <s v="Bluetooth"/>
    <x v="0"/>
    <x v="1"/>
    <x v="1"/>
  </r>
  <r>
    <x v="0"/>
    <s v="Sonata"/>
    <n v="2022"/>
    <n v="102396"/>
    <n v="32809.232000000004"/>
    <x v="0"/>
    <x v="0"/>
    <x v="0"/>
    <s v="Bluetooth"/>
    <x v="0"/>
    <x v="1"/>
    <x v="1"/>
  </r>
  <r>
    <x v="11"/>
    <s v="Focus"/>
    <n v="2011"/>
    <n v="10034"/>
    <n v="21781.871999999999"/>
    <x v="0"/>
    <x v="2"/>
    <x v="1"/>
    <s v="Leather Seats, GPS"/>
    <x v="3"/>
    <x v="0"/>
    <x v="1"/>
  </r>
  <r>
    <x v="1"/>
    <s v="Range Rover"/>
    <n v="2015"/>
    <n v="143195"/>
    <n v="23561.128000000001"/>
    <x v="3"/>
    <x v="9"/>
    <x v="0"/>
    <s v="Backup Camera"/>
    <x v="0"/>
    <x v="2"/>
    <x v="1"/>
  </r>
  <r>
    <x v="0"/>
    <s v="Sonata"/>
    <n v="2020"/>
    <n v="9197"/>
    <n v="31833.61"/>
    <x v="3"/>
    <x v="2"/>
    <x v="0"/>
    <s v="Sunroof"/>
    <x v="0"/>
    <x v="1"/>
    <x v="0"/>
  </r>
  <r>
    <x v="6"/>
    <s v="A6"/>
    <n v="2010"/>
    <n v="74160"/>
    <n v="16350.96"/>
    <x v="2"/>
    <x v="7"/>
    <x v="0"/>
    <s v="Bluetooth, Heated Seats, Leather Seats"/>
    <x v="2"/>
    <x v="0"/>
    <x v="1"/>
  </r>
  <r>
    <x v="1"/>
    <s v="Evoque"/>
    <n v="2015"/>
    <n v="48506"/>
    <n v="12345.856"/>
    <x v="0"/>
    <x v="7"/>
    <x v="0"/>
    <s v="Backup Camera"/>
    <x v="0"/>
    <x v="2"/>
    <x v="1"/>
  </r>
  <r>
    <x v="4"/>
    <s v="Jetta"/>
    <n v="2022"/>
    <n v="85383"/>
    <n v="45892"/>
    <x v="1"/>
    <x v="3"/>
    <x v="1"/>
    <s v="Sunroof, Remote Start"/>
    <x v="3"/>
    <x v="1"/>
    <x v="0"/>
  </r>
  <r>
    <x v="10"/>
    <s v="Panda"/>
    <n v="2018"/>
    <n v="48124"/>
    <n v="37714.784"/>
    <x v="1"/>
    <x v="3"/>
    <x v="0"/>
    <s v="Sunroof, GPS"/>
    <x v="3"/>
    <x v="1"/>
    <x v="1"/>
  </r>
  <r>
    <x v="12"/>
    <s v="Model 3"/>
    <n v="2015"/>
    <n v="105675"/>
    <n v="18149.216"/>
    <x v="0"/>
    <x v="0"/>
    <x v="1"/>
    <s v="Sunroof, Bluetooth"/>
    <x v="3"/>
    <x v="0"/>
    <x v="1"/>
  </r>
  <r>
    <x v="15"/>
    <s v="C-Class"/>
    <n v="2012"/>
    <n v="134171"/>
    <n v="27327.040000000001"/>
    <x v="0"/>
    <x v="5"/>
    <x v="1"/>
    <s v="GPS"/>
    <x v="0"/>
    <x v="1"/>
    <x v="1"/>
  </r>
  <r>
    <x v="14"/>
    <s v="Malibu"/>
    <n v="2020"/>
    <n v="137764"/>
    <n v="32319.64"/>
    <x v="0"/>
    <x v="9"/>
    <x v="1"/>
    <s v="GPS, Leather Seats"/>
    <x v="3"/>
    <x v="1"/>
    <x v="1"/>
  </r>
  <r>
    <x v="1"/>
    <s v="Range Rover"/>
    <n v="2018"/>
    <n v="56327"/>
    <n v="12774.15"/>
    <x v="0"/>
    <x v="9"/>
    <x v="0"/>
    <s v="Sunroof, Bluetooth, GPS"/>
    <x v="2"/>
    <x v="1"/>
    <x v="0"/>
  </r>
  <r>
    <x v="3"/>
    <s v="Sorento"/>
    <n v="2013"/>
    <n v="115966"/>
    <n v="49293.99"/>
    <x v="1"/>
    <x v="3"/>
    <x v="1"/>
    <s v="Bluetooth, Sunroof, Backup Camera"/>
    <x v="2"/>
    <x v="1"/>
    <x v="0"/>
  </r>
  <r>
    <x v="9"/>
    <s v="5 Series"/>
    <n v="2014"/>
    <n v="147337"/>
    <n v="28517.536"/>
    <x v="2"/>
    <x v="2"/>
    <x v="1"/>
    <s v="Bluetooth, Leather Seats, Backup Camera, Remote Start"/>
    <x v="1"/>
    <x v="1"/>
    <x v="1"/>
  </r>
  <r>
    <x v="13"/>
    <s v="Tacoma"/>
    <n v="2013"/>
    <n v="24848"/>
    <n v="7240.44"/>
    <x v="1"/>
    <x v="1"/>
    <x v="0"/>
    <s v="GPS, Bluetooth, Heated Seats"/>
    <x v="2"/>
    <x v="1"/>
    <x v="1"/>
  </r>
  <r>
    <x v="10"/>
    <s v="500X"/>
    <n v="2010"/>
    <n v="108115"/>
    <n v="37497.703999999998"/>
    <x v="0"/>
    <x v="8"/>
    <x v="0"/>
    <s v="Backup Camera, Remote Start, Sunroof"/>
    <x v="2"/>
    <x v="0"/>
    <x v="1"/>
  </r>
  <r>
    <x v="1"/>
    <s v="Discovery"/>
    <n v="2015"/>
    <n v="38313"/>
    <n v="9496.0239999999994"/>
    <x v="3"/>
    <x v="8"/>
    <x v="1"/>
    <s v="Backup Camera, Bluetooth"/>
    <x v="3"/>
    <x v="1"/>
    <x v="1"/>
  </r>
  <r>
    <x v="18"/>
    <s v="Forester"/>
    <n v="2019"/>
    <n v="6725"/>
    <n v="15286.175999999999"/>
    <x v="1"/>
    <x v="7"/>
    <x v="0"/>
    <s v="Bluetooth"/>
    <x v="0"/>
    <x v="2"/>
    <x v="1"/>
  </r>
  <r>
    <x v="4"/>
    <s v="Beetle"/>
    <n v="2020"/>
    <n v="70247"/>
    <n v="14841.495999999999"/>
    <x v="3"/>
    <x v="6"/>
    <x v="1"/>
    <s v="Sunroof, Remote Start"/>
    <x v="3"/>
    <x v="2"/>
    <x v="1"/>
  </r>
  <r>
    <x v="0"/>
    <s v="Sonata"/>
    <n v="2014"/>
    <n v="114751"/>
    <n v="27396.912"/>
    <x v="0"/>
    <x v="4"/>
    <x v="0"/>
    <s v="Heated Seats, Bluetooth, Sunroof, Backup Camera"/>
    <x v="1"/>
    <x v="0"/>
    <x v="1"/>
  </r>
  <r>
    <x v="14"/>
    <s v="Equinox"/>
    <n v="2012"/>
    <n v="145939"/>
    <n v="15910.368"/>
    <x v="1"/>
    <x v="0"/>
    <x v="0"/>
    <s v="Sunroof, Leather Seats, Remote Start, Heated Seats"/>
    <x v="1"/>
    <x v="0"/>
    <x v="1"/>
  </r>
  <r>
    <x v="7"/>
    <s v="Cruze"/>
    <n v="2017"/>
    <n v="99973"/>
    <n v="13241.487999999999"/>
    <x v="3"/>
    <x v="9"/>
    <x v="1"/>
    <s v="Backup Camera, Remote Start, Bluetooth"/>
    <x v="2"/>
    <x v="0"/>
    <x v="1"/>
  </r>
  <r>
    <x v="16"/>
    <s v="Rogue"/>
    <n v="2011"/>
    <n v="100611"/>
    <n v="7003.4160000000002"/>
    <x v="2"/>
    <x v="7"/>
    <x v="0"/>
    <s v="Backup Camera, Remote Start, Sunroof"/>
    <x v="2"/>
    <x v="0"/>
    <x v="1"/>
  </r>
  <r>
    <x v="11"/>
    <s v="Escape"/>
    <n v="2011"/>
    <n v="26538"/>
    <n v="36800.455999999998"/>
    <x v="3"/>
    <x v="3"/>
    <x v="1"/>
    <s v="Sunroof, Backup Camera, Remote Start, GPS"/>
    <x v="1"/>
    <x v="2"/>
    <x v="1"/>
  </r>
  <r>
    <x v="12"/>
    <s v="Model X"/>
    <n v="2012"/>
    <n v="116190"/>
    <n v="13272.976000000001"/>
    <x v="2"/>
    <x v="3"/>
    <x v="0"/>
    <s v="Remote Start, Bluetooth, GPS"/>
    <x v="2"/>
    <x v="1"/>
    <x v="1"/>
  </r>
  <r>
    <x v="4"/>
    <s v="Passat"/>
    <n v="2012"/>
    <n v="89499"/>
    <n v="34904.616000000002"/>
    <x v="0"/>
    <x v="3"/>
    <x v="0"/>
    <s v="Backup Camera, Remote Start, GPS"/>
    <x v="2"/>
    <x v="2"/>
    <x v="1"/>
  </r>
  <r>
    <x v="10"/>
    <n v="500"/>
    <n v="2015"/>
    <n v="35170"/>
    <n v="8798.4480000000003"/>
    <x v="3"/>
    <x v="7"/>
    <x v="1"/>
    <s v="Remote Start, Leather Seats, Sunroof"/>
    <x v="2"/>
    <x v="1"/>
    <x v="1"/>
  </r>
  <r>
    <x v="4"/>
    <s v="Golf"/>
    <n v="2013"/>
    <n v="28868"/>
    <n v="31147.975999999999"/>
    <x v="0"/>
    <x v="3"/>
    <x v="1"/>
    <s v="Bluetooth"/>
    <x v="0"/>
    <x v="2"/>
    <x v="1"/>
  </r>
  <r>
    <x v="15"/>
    <s v="E-Class"/>
    <n v="2013"/>
    <n v="66937"/>
    <n v="6981.0720000000001"/>
    <x v="2"/>
    <x v="3"/>
    <x v="1"/>
    <s v="Sunroof, Heated Seats, Leather Seats, GPS"/>
    <x v="1"/>
    <x v="0"/>
    <x v="1"/>
  </r>
  <r>
    <x v="13"/>
    <s v="Highlander"/>
    <n v="2018"/>
    <n v="67687"/>
    <n v="31832.2"/>
    <x v="0"/>
    <x v="0"/>
    <x v="1"/>
    <s v="Remote Start, Sunroof"/>
    <x v="3"/>
    <x v="0"/>
    <x v="1"/>
  </r>
  <r>
    <x v="18"/>
    <s v="Outback"/>
    <n v="2011"/>
    <n v="58525"/>
    <n v="18379.128000000001"/>
    <x v="1"/>
    <x v="3"/>
    <x v="0"/>
    <s v="Sunroof, Heated Seats"/>
    <x v="3"/>
    <x v="0"/>
    <x v="1"/>
  </r>
  <r>
    <x v="5"/>
    <s v="CX-5"/>
    <n v="2018"/>
    <n v="14469"/>
    <n v="31103.776000000002"/>
    <x v="1"/>
    <x v="9"/>
    <x v="0"/>
    <s v="Heated Seats, Leather Seats"/>
    <x v="3"/>
    <x v="1"/>
    <x v="1"/>
  </r>
  <r>
    <x v="7"/>
    <s v="Equinox"/>
    <n v="2022"/>
    <n v="89276"/>
    <n v="5250.0240000000003"/>
    <x v="0"/>
    <x v="6"/>
    <x v="1"/>
    <s v="Leather Seats, Backup Camera"/>
    <x v="3"/>
    <x v="1"/>
    <x v="1"/>
  </r>
  <r>
    <x v="11"/>
    <s v="Explorer"/>
    <n v="2019"/>
    <n v="87518"/>
    <n v="34260.375999999997"/>
    <x v="1"/>
    <x v="3"/>
    <x v="0"/>
    <s v="Leather Seats"/>
    <x v="0"/>
    <x v="2"/>
    <x v="1"/>
  </r>
  <r>
    <x v="8"/>
    <s v="F-Type"/>
    <n v="2010"/>
    <n v="126462"/>
    <n v="20614.407999999999"/>
    <x v="0"/>
    <x v="2"/>
    <x v="1"/>
    <s v="Heated Seats, Backup Camera, GPS, Leather Seats"/>
    <x v="1"/>
    <x v="0"/>
    <x v="1"/>
  </r>
  <r>
    <x v="7"/>
    <s v="Equinox"/>
    <n v="2021"/>
    <n v="13265"/>
    <n v="15120.056"/>
    <x v="0"/>
    <x v="8"/>
    <x v="1"/>
    <s v="Remote Start"/>
    <x v="0"/>
    <x v="2"/>
    <x v="1"/>
  </r>
  <r>
    <x v="17"/>
    <s v="Charger"/>
    <n v="2011"/>
    <n v="147558"/>
    <n v="29210.831999999999"/>
    <x v="1"/>
    <x v="0"/>
    <x v="1"/>
    <s v="Sunroof, Backup Camera, Remote Start"/>
    <x v="2"/>
    <x v="0"/>
    <x v="1"/>
  </r>
  <r>
    <x v="2"/>
    <s v="CR-V"/>
    <n v="2015"/>
    <n v="95682"/>
    <n v="23133.103999999999"/>
    <x v="3"/>
    <x v="9"/>
    <x v="1"/>
    <s v="Heated Seats, GPS"/>
    <x v="3"/>
    <x v="1"/>
    <x v="1"/>
  </r>
  <r>
    <x v="16"/>
    <s v="Maxima"/>
    <n v="2016"/>
    <n v="19154"/>
    <n v="21572.592000000001"/>
    <x v="1"/>
    <x v="5"/>
    <x v="0"/>
    <s v="Backup Camera, Heated Seats, GPS"/>
    <x v="2"/>
    <x v="1"/>
    <x v="1"/>
  </r>
  <r>
    <x v="3"/>
    <s v="Optima"/>
    <n v="2013"/>
    <n v="11232"/>
    <n v="26779.527999999998"/>
    <x v="0"/>
    <x v="5"/>
    <x v="0"/>
    <s v="Leather Seats"/>
    <x v="0"/>
    <x v="1"/>
    <x v="1"/>
  </r>
  <r>
    <x v="4"/>
    <s v="Tiguan"/>
    <n v="2020"/>
    <n v="63403"/>
    <n v="36826.487999999998"/>
    <x v="3"/>
    <x v="0"/>
    <x v="1"/>
    <s v="Remote Start, Bluetooth, GPS"/>
    <x v="2"/>
    <x v="0"/>
    <x v="1"/>
  </r>
  <r>
    <x v="2"/>
    <s v="CR-V"/>
    <n v="2016"/>
    <n v="38250"/>
    <n v="20546.383999999998"/>
    <x v="2"/>
    <x v="5"/>
    <x v="1"/>
    <s v="Remote Start, GPS, Sunroof, Leather Seats"/>
    <x v="1"/>
    <x v="0"/>
    <x v="1"/>
  </r>
  <r>
    <x v="5"/>
    <s v="Mazda3"/>
    <n v="2012"/>
    <n v="14777"/>
    <n v="32596.936000000002"/>
    <x v="0"/>
    <x v="8"/>
    <x v="0"/>
    <s v="Leather Seats, Backup Camera"/>
    <x v="3"/>
    <x v="1"/>
    <x v="1"/>
  </r>
  <r>
    <x v="6"/>
    <s v="Q7"/>
    <n v="2012"/>
    <n v="115411"/>
    <n v="36964.527999999998"/>
    <x v="1"/>
    <x v="1"/>
    <x v="1"/>
    <s v="Leather Seats"/>
    <x v="0"/>
    <x v="2"/>
    <x v="1"/>
  </r>
  <r>
    <x v="5"/>
    <s v="Mazda6"/>
    <n v="2010"/>
    <n v="8056"/>
    <n v="37595.656000000003"/>
    <x v="1"/>
    <x v="8"/>
    <x v="0"/>
    <s v="Sunroof"/>
    <x v="0"/>
    <x v="1"/>
    <x v="1"/>
  </r>
  <r>
    <x v="0"/>
    <s v="Elantra"/>
    <n v="2017"/>
    <n v="46612"/>
    <n v="6474.3680000000004"/>
    <x v="0"/>
    <x v="0"/>
    <x v="0"/>
    <s v="Backup Camera, Leather Seats, Remote Start"/>
    <x v="2"/>
    <x v="2"/>
    <x v="1"/>
  </r>
  <r>
    <x v="18"/>
    <s v="Impreza"/>
    <n v="2021"/>
    <n v="73943"/>
    <n v="23480.191999999999"/>
    <x v="3"/>
    <x v="9"/>
    <x v="0"/>
    <s v="GPS, Sunroof, Remote Start"/>
    <x v="2"/>
    <x v="1"/>
    <x v="1"/>
  </r>
  <r>
    <x v="13"/>
    <s v="Tacoma"/>
    <n v="2010"/>
    <n v="80430"/>
    <n v="13384.407999999999"/>
    <x v="1"/>
    <x v="9"/>
    <x v="1"/>
    <s v="Backup Camera, Bluetooth, Sunroof, Leather Seats"/>
    <x v="1"/>
    <x v="0"/>
    <x v="1"/>
  </r>
  <r>
    <x v="10"/>
    <n v="500"/>
    <n v="2011"/>
    <n v="121893"/>
    <n v="13171.072"/>
    <x v="1"/>
    <x v="0"/>
    <x v="0"/>
    <s v="Remote Start, Bluetooth, Backup Camera, GPS"/>
    <x v="1"/>
    <x v="0"/>
    <x v="1"/>
  </r>
  <r>
    <x v="1"/>
    <s v="Range Rover"/>
    <n v="2019"/>
    <n v="124991"/>
    <n v="6430.92"/>
    <x v="1"/>
    <x v="1"/>
    <x v="0"/>
    <s v="GPS, Sunroof, Leather Seats, Remote Start"/>
    <x v="1"/>
    <x v="2"/>
    <x v="1"/>
  </r>
  <r>
    <x v="3"/>
    <s v="Sorento"/>
    <n v="2010"/>
    <n v="116244"/>
    <n v="20053.752"/>
    <x v="0"/>
    <x v="0"/>
    <x v="0"/>
    <s v="GPS, Backup Camera, Sunroof, Bluetooth"/>
    <x v="1"/>
    <x v="2"/>
    <x v="1"/>
  </r>
  <r>
    <x v="9"/>
    <s v="X3"/>
    <n v="2022"/>
    <n v="27536"/>
    <n v="49812.18"/>
    <x v="3"/>
    <x v="7"/>
    <x v="0"/>
    <s v="Remote Start, Backup Camera, Sunroof"/>
    <x v="2"/>
    <x v="0"/>
    <x v="0"/>
  </r>
  <r>
    <x v="19"/>
    <s v="Macan"/>
    <n v="2020"/>
    <n v="16243"/>
    <n v="10463.832"/>
    <x v="1"/>
    <x v="5"/>
    <x v="1"/>
    <s v="Bluetooth"/>
    <x v="0"/>
    <x v="1"/>
    <x v="1"/>
  </r>
  <r>
    <x v="3"/>
    <s v="Soul"/>
    <n v="2021"/>
    <n v="5907"/>
    <n v="18675.088"/>
    <x v="2"/>
    <x v="3"/>
    <x v="1"/>
    <s v="Bluetooth, Remote Start, GPS, Sunroof"/>
    <x v="1"/>
    <x v="1"/>
    <x v="1"/>
  </r>
  <r>
    <x v="5"/>
    <s v="Mazda3"/>
    <n v="2012"/>
    <n v="134183"/>
    <n v="39298.631999999998"/>
    <x v="0"/>
    <x v="0"/>
    <x v="1"/>
    <s v="Heated Seats, Backup Camera, Remote Start"/>
    <x v="2"/>
    <x v="1"/>
    <x v="1"/>
  </r>
  <r>
    <x v="17"/>
    <s v="Pacifica"/>
    <n v="2016"/>
    <n v="143340"/>
    <n v="25872.096000000001"/>
    <x v="0"/>
    <x v="5"/>
    <x v="1"/>
    <s v="GPS"/>
    <x v="0"/>
    <x v="0"/>
    <x v="1"/>
  </r>
  <r>
    <x v="13"/>
    <s v="Corolla"/>
    <n v="2014"/>
    <n v="107778"/>
    <n v="22069.592000000001"/>
    <x v="3"/>
    <x v="3"/>
    <x v="1"/>
    <s v="Bluetooth, Leather Seats"/>
    <x v="3"/>
    <x v="2"/>
    <x v="1"/>
  </r>
  <r>
    <x v="17"/>
    <s v="Dodge Durango"/>
    <n v="2019"/>
    <n v="124897"/>
    <n v="29640.69"/>
    <x v="2"/>
    <x v="7"/>
    <x v="0"/>
    <s v="GPS, Bluetooth, Remote Start"/>
    <x v="2"/>
    <x v="2"/>
    <x v="0"/>
  </r>
  <r>
    <x v="9"/>
    <s v="X3"/>
    <n v="2014"/>
    <n v="119161"/>
    <n v="18962.52"/>
    <x v="2"/>
    <x v="4"/>
    <x v="1"/>
    <s v="GPS, Sunroof, Heated Seats, Backup Camera"/>
    <x v="1"/>
    <x v="0"/>
    <x v="1"/>
  </r>
  <r>
    <x v="9"/>
    <s v="5 Series"/>
    <n v="2012"/>
    <n v="108311"/>
    <n v="32682"/>
    <x v="0"/>
    <x v="8"/>
    <x v="0"/>
    <s v="Remote Start"/>
    <x v="0"/>
    <x v="2"/>
    <x v="1"/>
  </r>
  <r>
    <x v="2"/>
    <s v="CR-V"/>
    <n v="2013"/>
    <n v="7912"/>
    <n v="9147.0319999999992"/>
    <x v="3"/>
    <x v="3"/>
    <x v="0"/>
    <s v="GPS, Bluetooth, Remote Start"/>
    <x v="2"/>
    <x v="2"/>
    <x v="1"/>
  </r>
  <r>
    <x v="9"/>
    <s v="X5"/>
    <n v="2021"/>
    <n v="106888"/>
    <n v="11836.944"/>
    <x v="1"/>
    <x v="3"/>
    <x v="1"/>
    <s v="Remote Start"/>
    <x v="0"/>
    <x v="1"/>
    <x v="1"/>
  </r>
  <r>
    <x v="8"/>
    <s v="I-Pace"/>
    <n v="2018"/>
    <n v="18006"/>
    <n v="15229.944"/>
    <x v="0"/>
    <x v="7"/>
    <x v="0"/>
    <s v="Sunroof, GPS"/>
    <x v="3"/>
    <x v="2"/>
    <x v="1"/>
  </r>
  <r>
    <x v="2"/>
    <s v="Pilot"/>
    <n v="2014"/>
    <n v="104520"/>
    <n v="18612.367999999999"/>
    <x v="2"/>
    <x v="3"/>
    <x v="1"/>
    <s v="Heated Seats, GPS, Bluetooth"/>
    <x v="2"/>
    <x v="2"/>
    <x v="1"/>
  </r>
  <r>
    <x v="14"/>
    <s v="Equinox"/>
    <n v="2016"/>
    <n v="54626"/>
    <n v="27576.583999999999"/>
    <x v="1"/>
    <x v="8"/>
    <x v="1"/>
    <s v="Remote Start, Bluetooth"/>
    <x v="3"/>
    <x v="1"/>
    <x v="1"/>
  </r>
  <r>
    <x v="5"/>
    <s v="CX-9"/>
    <n v="2018"/>
    <n v="7911"/>
    <n v="33472.095999999998"/>
    <x v="2"/>
    <x v="0"/>
    <x v="0"/>
    <s v="Bluetooth"/>
    <x v="0"/>
    <x v="2"/>
    <x v="1"/>
  </r>
  <r>
    <x v="4"/>
    <s v="Tiguan"/>
    <n v="2010"/>
    <n v="68141"/>
    <n v="6592.8320000000003"/>
    <x v="3"/>
    <x v="4"/>
    <x v="1"/>
    <s v="Heated Seats"/>
    <x v="0"/>
    <x v="1"/>
    <x v="1"/>
  </r>
  <r>
    <x v="10"/>
    <s v="Tipo"/>
    <n v="2015"/>
    <n v="42946"/>
    <n v="9894.4879999999994"/>
    <x v="1"/>
    <x v="0"/>
    <x v="0"/>
    <s v="Leather Seats, Remote Start, Backup Camera"/>
    <x v="2"/>
    <x v="2"/>
    <x v="1"/>
  </r>
  <r>
    <x v="12"/>
    <s v="Model S"/>
    <n v="2022"/>
    <n v="60075"/>
    <n v="9238.8719999999994"/>
    <x v="0"/>
    <x v="6"/>
    <x v="0"/>
    <s v="Sunroof"/>
    <x v="0"/>
    <x v="1"/>
    <x v="1"/>
  </r>
  <r>
    <x v="9"/>
    <s v="X3"/>
    <n v="2015"/>
    <n v="99216"/>
    <n v="28145.423999999999"/>
    <x v="0"/>
    <x v="3"/>
    <x v="0"/>
    <s v="Heated Seats, Leather Seats, Backup Camera"/>
    <x v="2"/>
    <x v="0"/>
    <x v="1"/>
  </r>
  <r>
    <x v="8"/>
    <s v="F-Type"/>
    <n v="2018"/>
    <n v="62986"/>
    <n v="28366.991999999998"/>
    <x v="1"/>
    <x v="9"/>
    <x v="0"/>
    <s v="Heated Seats, Backup Camera, GPS, Leather Seats"/>
    <x v="1"/>
    <x v="2"/>
    <x v="1"/>
  </r>
  <r>
    <x v="7"/>
    <s v="Silverado"/>
    <n v="2014"/>
    <n v="100366"/>
    <n v="36861.271999999997"/>
    <x v="2"/>
    <x v="3"/>
    <x v="1"/>
    <s v="Sunroof, Remote Start, Bluetooth"/>
    <x v="2"/>
    <x v="0"/>
    <x v="1"/>
  </r>
  <r>
    <x v="10"/>
    <s v="Panda"/>
    <n v="2019"/>
    <n v="93156"/>
    <n v="39984.303999999996"/>
    <x v="0"/>
    <x v="3"/>
    <x v="0"/>
    <s v="Heated Seats, Bluetooth"/>
    <x v="3"/>
    <x v="0"/>
    <x v="1"/>
  </r>
  <r>
    <x v="17"/>
    <s v="Pacifica"/>
    <n v="2010"/>
    <n v="131375"/>
    <n v="10409.407999999999"/>
    <x v="2"/>
    <x v="9"/>
    <x v="0"/>
    <s v="Leather Seats"/>
    <x v="0"/>
    <x v="1"/>
    <x v="1"/>
  </r>
  <r>
    <x v="10"/>
    <n v="500"/>
    <n v="2017"/>
    <n v="116223"/>
    <n v="35117.879999999997"/>
    <x v="3"/>
    <x v="7"/>
    <x v="1"/>
    <s v="Leather Seats, Remote Start"/>
    <x v="3"/>
    <x v="2"/>
    <x v="1"/>
  </r>
  <r>
    <x v="5"/>
    <s v="CX-9"/>
    <n v="2011"/>
    <n v="78472"/>
    <n v="27638.02"/>
    <x v="0"/>
    <x v="2"/>
    <x v="1"/>
    <s v="Bluetooth, Sunroof"/>
    <x v="3"/>
    <x v="1"/>
    <x v="0"/>
  </r>
  <r>
    <x v="5"/>
    <s v="Mazda6"/>
    <n v="2012"/>
    <n v="25377"/>
    <n v="33820.616000000002"/>
    <x v="2"/>
    <x v="5"/>
    <x v="0"/>
    <s v="Leather Seats, Sunroof, Heated Seats, GPS"/>
    <x v="1"/>
    <x v="0"/>
    <x v="1"/>
  </r>
  <r>
    <x v="16"/>
    <s v="Altima"/>
    <n v="2014"/>
    <n v="27992"/>
    <n v="37899.296000000002"/>
    <x v="2"/>
    <x v="3"/>
    <x v="1"/>
    <s v="Sunroof, Bluetooth"/>
    <x v="3"/>
    <x v="0"/>
    <x v="1"/>
  </r>
  <r>
    <x v="11"/>
    <s v="Explorer"/>
    <n v="2015"/>
    <n v="8552"/>
    <n v="17710.887999999999"/>
    <x v="1"/>
    <x v="3"/>
    <x v="1"/>
    <s v="Bluetooth"/>
    <x v="0"/>
    <x v="1"/>
    <x v="1"/>
  </r>
  <r>
    <x v="0"/>
    <s v="Santa Fe"/>
    <n v="2018"/>
    <n v="89835"/>
    <n v="5894.3440000000001"/>
    <x v="3"/>
    <x v="8"/>
    <x v="0"/>
    <s v="GPS, Heated Seats, Bluetooth"/>
    <x v="2"/>
    <x v="2"/>
    <x v="1"/>
  </r>
  <r>
    <x v="11"/>
    <s v="Mustang"/>
    <n v="2021"/>
    <n v="140245"/>
    <n v="39962.103999999999"/>
    <x v="2"/>
    <x v="9"/>
    <x v="0"/>
    <s v="Remote Start, Backup Camera"/>
    <x v="3"/>
    <x v="2"/>
    <x v="1"/>
  </r>
  <r>
    <x v="11"/>
    <s v="Escape"/>
    <n v="2013"/>
    <n v="147276"/>
    <n v="35899.951999999997"/>
    <x v="3"/>
    <x v="1"/>
    <x v="0"/>
    <s v="Backup Camera"/>
    <x v="0"/>
    <x v="2"/>
    <x v="1"/>
  </r>
  <r>
    <x v="3"/>
    <s v="Forte"/>
    <n v="2016"/>
    <n v="9556"/>
    <n v="25343.42"/>
    <x v="3"/>
    <x v="7"/>
    <x v="1"/>
    <s v="Backup Camera"/>
    <x v="0"/>
    <x v="1"/>
    <x v="0"/>
  </r>
  <r>
    <x v="13"/>
    <s v="RAV4"/>
    <n v="2012"/>
    <n v="35916"/>
    <n v="11118.023999999999"/>
    <x v="1"/>
    <x v="5"/>
    <x v="0"/>
    <s v="Bluetooth, Remote Start, Backup Camera, Leather Seats"/>
    <x v="1"/>
    <x v="2"/>
    <x v="1"/>
  </r>
  <r>
    <x v="14"/>
    <s v="Equinox"/>
    <n v="2014"/>
    <n v="129518"/>
    <n v="8721.7199999999993"/>
    <x v="1"/>
    <x v="9"/>
    <x v="0"/>
    <s v="Sunroof, Leather Seats, Heated Seats, Remote Start"/>
    <x v="1"/>
    <x v="0"/>
    <x v="0"/>
  </r>
  <r>
    <x v="2"/>
    <s v="CR-V"/>
    <n v="2015"/>
    <n v="81720"/>
    <n v="20528.144"/>
    <x v="1"/>
    <x v="0"/>
    <x v="0"/>
    <s v="Remote Start, Heated Seats, GPS, Leather Seats"/>
    <x v="1"/>
    <x v="0"/>
    <x v="1"/>
  </r>
  <r>
    <x v="10"/>
    <s v="Panda"/>
    <n v="2016"/>
    <n v="141401"/>
    <n v="5292.5680000000002"/>
    <x v="0"/>
    <x v="6"/>
    <x v="1"/>
    <s v="Remote Start, Heated Seats, Sunroof, Leather Seats"/>
    <x v="1"/>
    <x v="1"/>
    <x v="1"/>
  </r>
  <r>
    <x v="10"/>
    <n v="500"/>
    <n v="2021"/>
    <n v="83817"/>
    <n v="7235.08"/>
    <x v="2"/>
    <x v="5"/>
    <x v="0"/>
    <s v="GPS"/>
    <x v="0"/>
    <x v="0"/>
    <x v="1"/>
  </r>
  <r>
    <x v="8"/>
    <s v="XF"/>
    <n v="2012"/>
    <n v="125154"/>
    <n v="9003.7039999999997"/>
    <x v="3"/>
    <x v="0"/>
    <x v="1"/>
    <s v="Heated Seats, Remote Start"/>
    <x v="3"/>
    <x v="2"/>
    <x v="1"/>
  </r>
  <r>
    <x v="18"/>
    <s v="Impreza"/>
    <n v="2017"/>
    <n v="133347"/>
    <n v="14334.83"/>
    <x v="1"/>
    <x v="1"/>
    <x v="0"/>
    <s v="GPS, Sunroof, Backup Camera, Leather Seats"/>
    <x v="1"/>
    <x v="2"/>
    <x v="0"/>
  </r>
  <r>
    <x v="2"/>
    <s v="CR-V"/>
    <n v="2012"/>
    <n v="70849"/>
    <n v="19566.248"/>
    <x v="0"/>
    <x v="8"/>
    <x v="0"/>
    <s v="Backup Camera, GPS, Bluetooth"/>
    <x v="2"/>
    <x v="0"/>
    <x v="1"/>
  </r>
  <r>
    <x v="16"/>
    <s v="Leaf"/>
    <n v="2021"/>
    <n v="138086"/>
    <n v="30024.792000000001"/>
    <x v="3"/>
    <x v="8"/>
    <x v="0"/>
    <s v="Leather Seats, GPS, Heated Seats"/>
    <x v="2"/>
    <x v="2"/>
    <x v="1"/>
  </r>
  <r>
    <x v="8"/>
    <s v="XF"/>
    <n v="2022"/>
    <n v="94912"/>
    <n v="19435.38"/>
    <x v="3"/>
    <x v="9"/>
    <x v="1"/>
    <s v="Leather Seats"/>
    <x v="0"/>
    <x v="1"/>
    <x v="0"/>
  </r>
  <r>
    <x v="18"/>
    <s v="Legacy"/>
    <n v="2019"/>
    <n v="27952"/>
    <n v="29473.671999999999"/>
    <x v="1"/>
    <x v="9"/>
    <x v="0"/>
    <s v="Bluetooth, Sunroof, Remote Start"/>
    <x v="2"/>
    <x v="2"/>
    <x v="1"/>
  </r>
  <r>
    <x v="5"/>
    <s v="MX-5 Miata"/>
    <n v="2019"/>
    <n v="94864"/>
    <n v="13429.432000000001"/>
    <x v="1"/>
    <x v="7"/>
    <x v="1"/>
    <s v="Heated Seats"/>
    <x v="0"/>
    <x v="1"/>
    <x v="1"/>
  </r>
  <r>
    <x v="9"/>
    <s v="X5"/>
    <n v="2021"/>
    <n v="10150"/>
    <n v="16925.36"/>
    <x v="1"/>
    <x v="4"/>
    <x v="0"/>
    <s v="Backup Camera"/>
    <x v="0"/>
    <x v="2"/>
    <x v="1"/>
  </r>
  <r>
    <x v="0"/>
    <s v="Santa Fe"/>
    <n v="2018"/>
    <n v="33896"/>
    <n v="20263.328000000001"/>
    <x v="3"/>
    <x v="6"/>
    <x v="1"/>
    <s v="Leather Seats"/>
    <x v="0"/>
    <x v="2"/>
    <x v="1"/>
  </r>
  <r>
    <x v="11"/>
    <s v="Focus"/>
    <n v="2014"/>
    <n v="112916"/>
    <n v="24098.815999999999"/>
    <x v="2"/>
    <x v="7"/>
    <x v="0"/>
    <s v="GPS"/>
    <x v="0"/>
    <x v="2"/>
    <x v="1"/>
  </r>
  <r>
    <x v="18"/>
    <s v="Outback"/>
    <n v="2017"/>
    <n v="71974"/>
    <n v="14701.664000000001"/>
    <x v="3"/>
    <x v="4"/>
    <x v="0"/>
    <s v="Remote Start, Bluetooth"/>
    <x v="3"/>
    <x v="2"/>
    <x v="1"/>
  </r>
  <r>
    <x v="13"/>
    <s v="Highlander"/>
    <n v="2013"/>
    <n v="87100"/>
    <n v="5629.5519999999997"/>
    <x v="2"/>
    <x v="9"/>
    <x v="0"/>
    <s v="GPS, Remote Start, Heated Seats, Leather Seats"/>
    <x v="1"/>
    <x v="2"/>
    <x v="1"/>
  </r>
  <r>
    <x v="7"/>
    <s v="Traverse"/>
    <n v="2019"/>
    <n v="138000"/>
    <n v="27492.495999999999"/>
    <x v="1"/>
    <x v="9"/>
    <x v="1"/>
    <s v="Sunroof, Remote Start"/>
    <x v="3"/>
    <x v="2"/>
    <x v="1"/>
  </r>
  <r>
    <x v="16"/>
    <s v="Leaf"/>
    <n v="2022"/>
    <n v="102960"/>
    <n v="20302.632000000001"/>
    <x v="1"/>
    <x v="1"/>
    <x v="1"/>
    <s v="Bluetooth, GPS, Sunroof"/>
    <x v="2"/>
    <x v="1"/>
    <x v="1"/>
  </r>
  <r>
    <x v="5"/>
    <s v="Mazda3"/>
    <n v="2010"/>
    <n v="61741"/>
    <n v="32582.44"/>
    <x v="0"/>
    <x v="6"/>
    <x v="1"/>
    <s v="Backup Camera, Bluetooth, Sunroof"/>
    <x v="2"/>
    <x v="2"/>
    <x v="1"/>
  </r>
  <r>
    <x v="11"/>
    <s v="Focus"/>
    <n v="2021"/>
    <n v="108708"/>
    <n v="18508.392"/>
    <x v="2"/>
    <x v="2"/>
    <x v="0"/>
    <s v="Leather Seats, Backup Camera"/>
    <x v="3"/>
    <x v="0"/>
    <x v="1"/>
  </r>
  <r>
    <x v="16"/>
    <s v="Rogue"/>
    <n v="2019"/>
    <n v="136507"/>
    <n v="29105.063999999998"/>
    <x v="1"/>
    <x v="6"/>
    <x v="0"/>
    <s v="Heated Seats, Bluetooth, Remote Start, Backup Camera"/>
    <x v="1"/>
    <x v="0"/>
    <x v="1"/>
  </r>
  <r>
    <x v="5"/>
    <s v="Mazda6"/>
    <n v="2018"/>
    <n v="83559"/>
    <n v="32944.696000000004"/>
    <x v="1"/>
    <x v="6"/>
    <x v="0"/>
    <s v="Backup Camera, Bluetooth, Heated Seats"/>
    <x v="2"/>
    <x v="1"/>
    <x v="1"/>
  </r>
  <r>
    <x v="12"/>
    <s v="Model S"/>
    <n v="2019"/>
    <n v="72494"/>
    <n v="6665.1440000000002"/>
    <x v="0"/>
    <x v="6"/>
    <x v="0"/>
    <s v="Heated Seats, Bluetooth"/>
    <x v="3"/>
    <x v="1"/>
    <x v="1"/>
  </r>
  <r>
    <x v="11"/>
    <s v="Explorer"/>
    <n v="2021"/>
    <n v="21597"/>
    <n v="35098.775999999998"/>
    <x v="3"/>
    <x v="3"/>
    <x v="0"/>
    <s v="Sunroof, Leather Seats"/>
    <x v="3"/>
    <x v="0"/>
    <x v="1"/>
  </r>
  <r>
    <x v="2"/>
    <s v="Accord"/>
    <n v="2020"/>
    <n v="83607"/>
    <n v="28373.664000000001"/>
    <x v="0"/>
    <x v="6"/>
    <x v="1"/>
    <s v="Heated Seats"/>
    <x v="0"/>
    <x v="0"/>
    <x v="1"/>
  </r>
  <r>
    <x v="5"/>
    <s v="MX-5 Miata"/>
    <n v="2010"/>
    <n v="101384"/>
    <n v="15100.415999999999"/>
    <x v="1"/>
    <x v="6"/>
    <x v="1"/>
    <s v="Sunroof, GPS"/>
    <x v="3"/>
    <x v="1"/>
    <x v="1"/>
  </r>
  <r>
    <x v="18"/>
    <s v="Outback"/>
    <n v="2021"/>
    <n v="139710"/>
    <n v="35033.567999999999"/>
    <x v="2"/>
    <x v="6"/>
    <x v="0"/>
    <s v="Bluetooth, Leather Seats"/>
    <x v="3"/>
    <x v="1"/>
    <x v="1"/>
  </r>
  <r>
    <x v="1"/>
    <s v="Evoque"/>
    <n v="2018"/>
    <n v="31914"/>
    <n v="17830.919999999998"/>
    <x v="3"/>
    <x v="6"/>
    <x v="1"/>
    <s v="Remote Start, Bluetooth, Heated Seats"/>
    <x v="2"/>
    <x v="1"/>
    <x v="1"/>
  </r>
  <r>
    <x v="18"/>
    <s v="Outback"/>
    <n v="2015"/>
    <n v="67795"/>
    <n v="37971.487999999998"/>
    <x v="3"/>
    <x v="8"/>
    <x v="0"/>
    <s v="Sunroof, GPS, Heated Seats"/>
    <x v="2"/>
    <x v="0"/>
    <x v="1"/>
  </r>
  <r>
    <x v="12"/>
    <s v="Model 3"/>
    <n v="2019"/>
    <n v="103330"/>
    <n v="33089.911999999997"/>
    <x v="3"/>
    <x v="0"/>
    <x v="1"/>
    <s v="Sunroof, Remote Start, Leather Seats, Heated Seats"/>
    <x v="1"/>
    <x v="0"/>
    <x v="1"/>
  </r>
  <r>
    <x v="14"/>
    <s v="Equinox"/>
    <n v="2020"/>
    <n v="108479"/>
    <n v="16305.376"/>
    <x v="2"/>
    <x v="1"/>
    <x v="0"/>
    <s v="Bluetooth, Heated Seats"/>
    <x v="3"/>
    <x v="1"/>
    <x v="1"/>
  </r>
  <r>
    <x v="5"/>
    <s v="Mazda6"/>
    <n v="2014"/>
    <n v="48139"/>
    <n v="7664.9440000000004"/>
    <x v="1"/>
    <x v="5"/>
    <x v="0"/>
    <s v="Bluetooth, Remote Start"/>
    <x v="3"/>
    <x v="1"/>
    <x v="1"/>
  </r>
  <r>
    <x v="0"/>
    <s v="Elantra"/>
    <n v="2015"/>
    <n v="75389"/>
    <n v="15130.51"/>
    <x v="2"/>
    <x v="7"/>
    <x v="0"/>
    <s v="Heated Seats, Sunroof, Leather Seats, Backup Camera"/>
    <x v="1"/>
    <x v="2"/>
    <x v="0"/>
  </r>
  <r>
    <x v="10"/>
    <s v="Tipo"/>
    <n v="2020"/>
    <n v="142675"/>
    <n v="17026.184000000001"/>
    <x v="2"/>
    <x v="6"/>
    <x v="0"/>
    <s v="Backup Camera, GPS, Heated Seats"/>
    <x v="2"/>
    <x v="0"/>
    <x v="1"/>
  </r>
  <r>
    <x v="8"/>
    <s v="XF"/>
    <n v="2019"/>
    <n v="64126"/>
    <n v="14491.216"/>
    <x v="1"/>
    <x v="8"/>
    <x v="0"/>
    <s v="Backup Camera"/>
    <x v="0"/>
    <x v="2"/>
    <x v="1"/>
  </r>
  <r>
    <x v="11"/>
    <s v="F-150"/>
    <n v="2019"/>
    <n v="113539"/>
    <n v="24442.151999999998"/>
    <x v="0"/>
    <x v="4"/>
    <x v="0"/>
    <s v="Remote Start, GPS, Leather Seats"/>
    <x v="2"/>
    <x v="1"/>
    <x v="1"/>
  </r>
  <r>
    <x v="0"/>
    <s v="Santa Fe"/>
    <n v="2016"/>
    <n v="24706"/>
    <n v="17299.504000000001"/>
    <x v="1"/>
    <x v="0"/>
    <x v="1"/>
    <s v="GPS, Bluetooth"/>
    <x v="3"/>
    <x v="0"/>
    <x v="1"/>
  </r>
  <r>
    <x v="7"/>
    <s v="Cruze"/>
    <n v="2011"/>
    <n v="93872"/>
    <n v="6420.8559999999998"/>
    <x v="0"/>
    <x v="1"/>
    <x v="0"/>
    <s v="Sunroof, Bluetooth, Leather Seats"/>
    <x v="2"/>
    <x v="2"/>
    <x v="1"/>
  </r>
  <r>
    <x v="17"/>
    <s v="Pacifica"/>
    <n v="2022"/>
    <n v="18634"/>
    <n v="30483.864000000001"/>
    <x v="1"/>
    <x v="7"/>
    <x v="1"/>
    <s v="Backup Camera, Remote Start"/>
    <x v="3"/>
    <x v="0"/>
    <x v="1"/>
  </r>
  <r>
    <x v="12"/>
    <s v="Model X"/>
    <n v="2015"/>
    <n v="75723"/>
    <n v="39749.864000000001"/>
    <x v="3"/>
    <x v="9"/>
    <x v="1"/>
    <s v="Backup Camera"/>
    <x v="0"/>
    <x v="2"/>
    <x v="1"/>
  </r>
  <r>
    <x v="17"/>
    <s v="Pacifica"/>
    <n v="2021"/>
    <n v="124381"/>
    <n v="13777.951999999999"/>
    <x v="3"/>
    <x v="2"/>
    <x v="1"/>
    <s v="Remote Start"/>
    <x v="0"/>
    <x v="0"/>
    <x v="1"/>
  </r>
  <r>
    <x v="12"/>
    <s v="Model Y"/>
    <n v="2018"/>
    <n v="11147"/>
    <n v="13367.328"/>
    <x v="1"/>
    <x v="2"/>
    <x v="0"/>
    <s v="Bluetooth, Heated Seats"/>
    <x v="3"/>
    <x v="1"/>
    <x v="1"/>
  </r>
  <r>
    <x v="13"/>
    <s v="RAV4"/>
    <n v="2014"/>
    <n v="52975"/>
    <n v="19940.328000000001"/>
    <x v="2"/>
    <x v="8"/>
    <x v="0"/>
    <s v="Sunroof, Leather Seats, Heated Seats"/>
    <x v="2"/>
    <x v="1"/>
    <x v="1"/>
  </r>
  <r>
    <x v="1"/>
    <s v="Velar"/>
    <n v="2012"/>
    <n v="126064"/>
    <n v="14918.56"/>
    <x v="2"/>
    <x v="3"/>
    <x v="0"/>
    <s v="Backup Camera"/>
    <x v="0"/>
    <x v="0"/>
    <x v="1"/>
  </r>
  <r>
    <x v="2"/>
    <s v="Pilot"/>
    <n v="2011"/>
    <n v="129459"/>
    <n v="21506.560000000001"/>
    <x v="3"/>
    <x v="6"/>
    <x v="1"/>
    <s v="Leather Seats, Remote Start, Sunroof, Heated Seats"/>
    <x v="1"/>
    <x v="0"/>
    <x v="1"/>
  </r>
  <r>
    <x v="13"/>
    <s v="Corolla"/>
    <n v="2011"/>
    <n v="146141"/>
    <n v="25946.36"/>
    <x v="3"/>
    <x v="2"/>
    <x v="0"/>
    <s v="GPS, Remote Start, Heated Seats"/>
    <x v="2"/>
    <x v="0"/>
    <x v="1"/>
  </r>
  <r>
    <x v="19"/>
    <s v="Panamera"/>
    <n v="2012"/>
    <n v="63142"/>
    <n v="16955.727999999999"/>
    <x v="1"/>
    <x v="3"/>
    <x v="1"/>
    <s v="Sunroof, Leather Seats"/>
    <x v="3"/>
    <x v="2"/>
    <x v="1"/>
  </r>
  <r>
    <x v="14"/>
    <s v="Malibu"/>
    <n v="2020"/>
    <n v="122246"/>
    <n v="16681"/>
    <x v="3"/>
    <x v="4"/>
    <x v="0"/>
    <s v="GPS, Backup Camera, Heated Seats, Sunroof"/>
    <x v="1"/>
    <x v="1"/>
    <x v="1"/>
  </r>
  <r>
    <x v="13"/>
    <s v="Tacoma"/>
    <n v="2011"/>
    <n v="127941"/>
    <n v="37543.199999999997"/>
    <x v="3"/>
    <x v="3"/>
    <x v="1"/>
    <s v="Sunroof, Backup Camera"/>
    <x v="3"/>
    <x v="1"/>
    <x v="1"/>
  </r>
  <r>
    <x v="3"/>
    <s v="Optima"/>
    <n v="2020"/>
    <n v="89893"/>
    <n v="10513.031999999999"/>
    <x v="0"/>
    <x v="6"/>
    <x v="1"/>
    <s v="GPS, Leather Seats, Sunroof"/>
    <x v="2"/>
    <x v="1"/>
    <x v="1"/>
  </r>
  <r>
    <x v="0"/>
    <s v="Santa Fe"/>
    <n v="2015"/>
    <n v="144793"/>
    <n v="30679.912"/>
    <x v="1"/>
    <x v="8"/>
    <x v="1"/>
    <s v="Backup Camera, Leather Seats"/>
    <x v="3"/>
    <x v="1"/>
    <x v="1"/>
  </r>
  <r>
    <x v="2"/>
    <s v="Pilot"/>
    <n v="2014"/>
    <n v="121640"/>
    <n v="15053.624"/>
    <x v="3"/>
    <x v="8"/>
    <x v="0"/>
    <s v="Backup Camera, Remote Start, GPS"/>
    <x v="2"/>
    <x v="2"/>
    <x v="1"/>
  </r>
  <r>
    <x v="9"/>
    <s v="3 Series"/>
    <n v="2019"/>
    <n v="35043"/>
    <n v="8661.16"/>
    <x v="1"/>
    <x v="5"/>
    <x v="0"/>
    <s v="Sunroof, Backup Camera"/>
    <x v="3"/>
    <x v="1"/>
    <x v="1"/>
  </r>
  <r>
    <x v="1"/>
    <s v="Velar"/>
    <n v="2022"/>
    <n v="94840"/>
    <n v="33129.095999999998"/>
    <x v="0"/>
    <x v="7"/>
    <x v="1"/>
    <s v="Bluetooth"/>
    <x v="0"/>
    <x v="2"/>
    <x v="1"/>
  </r>
  <r>
    <x v="13"/>
    <s v="Highlander"/>
    <n v="2022"/>
    <n v="37074"/>
    <n v="23375.704000000002"/>
    <x v="2"/>
    <x v="3"/>
    <x v="1"/>
    <s v="GPS, Bluetooth"/>
    <x v="3"/>
    <x v="1"/>
    <x v="1"/>
  </r>
  <r>
    <x v="12"/>
    <s v="Model 3"/>
    <n v="2017"/>
    <n v="35487"/>
    <n v="25630.28"/>
    <x v="3"/>
    <x v="1"/>
    <x v="1"/>
    <s v="Remote Start, Leather Seats, Backup Camera"/>
    <x v="2"/>
    <x v="2"/>
    <x v="1"/>
  </r>
  <r>
    <x v="1"/>
    <s v="Velar"/>
    <n v="2022"/>
    <n v="56206"/>
    <n v="26111.16"/>
    <x v="0"/>
    <x v="5"/>
    <x v="1"/>
    <s v="Sunroof, Bluetooth, Backup Camera, Remote Start"/>
    <x v="1"/>
    <x v="0"/>
    <x v="1"/>
  </r>
  <r>
    <x v="15"/>
    <s v="GLC"/>
    <n v="2014"/>
    <n v="9777"/>
    <n v="37085.199999999997"/>
    <x v="0"/>
    <x v="1"/>
    <x v="1"/>
    <s v="Sunroof, Remote Start"/>
    <x v="3"/>
    <x v="2"/>
    <x v="1"/>
  </r>
  <r>
    <x v="19"/>
    <s v="Taycan"/>
    <n v="2015"/>
    <n v="81708"/>
    <n v="27251.671999999999"/>
    <x v="1"/>
    <x v="8"/>
    <x v="1"/>
    <s v="Sunroof, Heated Seats, Leather Seats, Bluetooth"/>
    <x v="1"/>
    <x v="1"/>
    <x v="1"/>
  </r>
  <r>
    <x v="16"/>
    <s v="Sentra"/>
    <n v="2017"/>
    <n v="32942"/>
    <n v="15545.296"/>
    <x v="1"/>
    <x v="7"/>
    <x v="0"/>
    <s v="Sunroof, Remote Start, Bluetooth, Heated Seats"/>
    <x v="1"/>
    <x v="2"/>
    <x v="1"/>
  </r>
  <r>
    <x v="17"/>
    <s v="Voyager"/>
    <n v="2012"/>
    <n v="115408"/>
    <n v="41655.81"/>
    <x v="2"/>
    <x v="8"/>
    <x v="1"/>
    <s v="Sunroof"/>
    <x v="0"/>
    <x v="1"/>
    <x v="0"/>
  </r>
  <r>
    <x v="16"/>
    <s v="Rogue"/>
    <n v="2017"/>
    <n v="109984"/>
    <n v="18838.135999999999"/>
    <x v="1"/>
    <x v="9"/>
    <x v="0"/>
    <s v="Heated Seats"/>
    <x v="0"/>
    <x v="0"/>
    <x v="1"/>
  </r>
  <r>
    <x v="16"/>
    <s v="Altima"/>
    <n v="2010"/>
    <n v="71216"/>
    <n v="18581.455999999998"/>
    <x v="1"/>
    <x v="3"/>
    <x v="1"/>
    <s v="Heated Seats, Backup Camera, GPS, Sunroof"/>
    <x v="1"/>
    <x v="2"/>
    <x v="1"/>
  </r>
  <r>
    <x v="2"/>
    <s v="Fit"/>
    <n v="2020"/>
    <n v="48591"/>
    <n v="18465.36"/>
    <x v="3"/>
    <x v="7"/>
    <x v="0"/>
    <s v="Backup Camera, Remote Start"/>
    <x v="3"/>
    <x v="1"/>
    <x v="1"/>
  </r>
  <r>
    <x v="8"/>
    <s v="F-Type"/>
    <n v="2011"/>
    <n v="145006"/>
    <n v="41116.44"/>
    <x v="2"/>
    <x v="0"/>
    <x v="1"/>
    <s v="Remote Start"/>
    <x v="0"/>
    <x v="2"/>
    <x v="0"/>
  </r>
  <r>
    <x v="14"/>
    <s v="Equinox"/>
    <n v="2014"/>
    <n v="120663"/>
    <n v="31459.511999999999"/>
    <x v="3"/>
    <x v="3"/>
    <x v="1"/>
    <s v="Backup Camera, GPS, Bluetooth"/>
    <x v="2"/>
    <x v="2"/>
    <x v="1"/>
  </r>
  <r>
    <x v="18"/>
    <s v="Impreza"/>
    <n v="2019"/>
    <n v="57435"/>
    <n v="7887.3440000000001"/>
    <x v="1"/>
    <x v="3"/>
    <x v="0"/>
    <s v="Heated Seats, Remote Start"/>
    <x v="3"/>
    <x v="2"/>
    <x v="1"/>
  </r>
  <r>
    <x v="8"/>
    <s v="XJ"/>
    <n v="2013"/>
    <n v="138207"/>
    <n v="20799.72"/>
    <x v="0"/>
    <x v="7"/>
    <x v="1"/>
    <s v="Backup Camera, GPS"/>
    <x v="3"/>
    <x v="2"/>
    <x v="1"/>
  </r>
  <r>
    <x v="11"/>
    <s v="Mustang"/>
    <n v="2021"/>
    <n v="80408"/>
    <n v="37532.375999999997"/>
    <x v="1"/>
    <x v="2"/>
    <x v="1"/>
    <s v="Sunroof, Bluetooth, GPS"/>
    <x v="2"/>
    <x v="1"/>
    <x v="1"/>
  </r>
  <r>
    <x v="13"/>
    <s v="RAV4"/>
    <n v="2017"/>
    <n v="75213"/>
    <n v="32621.495999999999"/>
    <x v="0"/>
    <x v="0"/>
    <x v="0"/>
    <s v="Sunroof, Backup Camera, Remote Start"/>
    <x v="2"/>
    <x v="2"/>
    <x v="1"/>
  </r>
  <r>
    <x v="7"/>
    <s v="Traverse"/>
    <n v="2010"/>
    <n v="104641"/>
    <n v="5593.64"/>
    <x v="3"/>
    <x v="6"/>
    <x v="1"/>
    <s v="Leather Seats, Backup Camera, Bluetooth"/>
    <x v="2"/>
    <x v="2"/>
    <x v="0"/>
  </r>
  <r>
    <x v="13"/>
    <s v="RAV4"/>
    <n v="2022"/>
    <n v="25858"/>
    <n v="38834.04"/>
    <x v="2"/>
    <x v="8"/>
    <x v="1"/>
    <s v="Sunroof, Heated Seats, Backup Camera, GPS"/>
    <x v="1"/>
    <x v="0"/>
    <x v="1"/>
  </r>
  <r>
    <x v="14"/>
    <s v="Malibu"/>
    <n v="2010"/>
    <n v="30212"/>
    <n v="30230.856"/>
    <x v="3"/>
    <x v="6"/>
    <x v="1"/>
    <s v="Bluetooth"/>
    <x v="0"/>
    <x v="2"/>
    <x v="1"/>
  </r>
  <r>
    <x v="3"/>
    <s v="Sportage"/>
    <n v="2020"/>
    <n v="113388"/>
    <n v="36196.25"/>
    <x v="3"/>
    <x v="1"/>
    <x v="1"/>
    <s v="Backup Camera, Remote Start, Bluetooth, Leather Seats"/>
    <x v="1"/>
    <x v="2"/>
    <x v="0"/>
  </r>
  <r>
    <x v="1"/>
    <s v="Range Rover"/>
    <n v="2018"/>
    <n v="115208"/>
    <n v="23562.968000000001"/>
    <x v="2"/>
    <x v="3"/>
    <x v="0"/>
    <s v="Remote Start, Bluetooth"/>
    <x v="3"/>
    <x v="1"/>
    <x v="1"/>
  </r>
  <r>
    <x v="7"/>
    <s v="Traverse"/>
    <n v="2022"/>
    <n v="57770"/>
    <n v="9876.2880000000005"/>
    <x v="2"/>
    <x v="0"/>
    <x v="1"/>
    <s v="Backup Camera, Sunroof, Remote Start, Heated Seats"/>
    <x v="1"/>
    <x v="0"/>
    <x v="1"/>
  </r>
  <r>
    <x v="10"/>
    <s v="Tipo"/>
    <n v="2010"/>
    <n v="128578"/>
    <n v="36967.792000000001"/>
    <x v="3"/>
    <x v="9"/>
    <x v="1"/>
    <s v="Sunroof, Bluetooth, GPS, Leather Seats"/>
    <x v="1"/>
    <x v="1"/>
    <x v="1"/>
  </r>
  <r>
    <x v="17"/>
    <s v="Pacifica"/>
    <n v="2010"/>
    <n v="82392"/>
    <n v="8194.9359999999997"/>
    <x v="3"/>
    <x v="3"/>
    <x v="1"/>
    <s v="Sunroof, Bluetooth, Remote Start, GPS"/>
    <x v="1"/>
    <x v="0"/>
    <x v="1"/>
  </r>
  <r>
    <x v="14"/>
    <s v="Camaro"/>
    <n v="2019"/>
    <n v="123112"/>
    <n v="7252.5919999999996"/>
    <x v="1"/>
    <x v="9"/>
    <x v="1"/>
    <s v="Leather Seats, Heated Seats"/>
    <x v="3"/>
    <x v="1"/>
    <x v="1"/>
  </r>
  <r>
    <x v="10"/>
    <s v="500X"/>
    <n v="2021"/>
    <n v="25300"/>
    <n v="39120.008000000002"/>
    <x v="0"/>
    <x v="7"/>
    <x v="1"/>
    <s v="GPS, Sunroof, Backup Camera"/>
    <x v="2"/>
    <x v="2"/>
    <x v="1"/>
  </r>
  <r>
    <x v="19"/>
    <s v="Macan"/>
    <n v="2013"/>
    <n v="82839"/>
    <n v="28110.135999999999"/>
    <x v="1"/>
    <x v="1"/>
    <x v="1"/>
    <s v="Remote Start, Backup Camera, Heated Seats, GPS"/>
    <x v="1"/>
    <x v="1"/>
    <x v="1"/>
  </r>
  <r>
    <x v="8"/>
    <s v="F-Type"/>
    <n v="2021"/>
    <n v="71096"/>
    <n v="30904.552"/>
    <x v="2"/>
    <x v="8"/>
    <x v="1"/>
    <s v="Leather Seats, Heated Seats, Remote Start"/>
    <x v="2"/>
    <x v="2"/>
    <x v="1"/>
  </r>
  <r>
    <x v="17"/>
    <s v="Charger"/>
    <n v="2019"/>
    <n v="55134"/>
    <n v="46061.36"/>
    <x v="2"/>
    <x v="5"/>
    <x v="0"/>
    <s v="Leather Seats, Backup Camera"/>
    <x v="3"/>
    <x v="0"/>
    <x v="0"/>
  </r>
  <r>
    <x v="7"/>
    <s v="Equinox"/>
    <n v="2018"/>
    <n v="27042"/>
    <n v="26854.400000000001"/>
    <x v="1"/>
    <x v="8"/>
    <x v="0"/>
    <s v="Backup Camera, Remote Start, Leather Seats, Bluetooth"/>
    <x v="1"/>
    <x v="2"/>
    <x v="1"/>
  </r>
  <r>
    <x v="16"/>
    <s v="Rogue"/>
    <n v="2020"/>
    <n v="87317"/>
    <n v="35478.856"/>
    <x v="3"/>
    <x v="2"/>
    <x v="0"/>
    <s v="Bluetooth"/>
    <x v="0"/>
    <x v="2"/>
    <x v="1"/>
  </r>
  <r>
    <x v="14"/>
    <s v="Equinox"/>
    <n v="2010"/>
    <n v="89735"/>
    <n v="25715.207999999999"/>
    <x v="0"/>
    <x v="5"/>
    <x v="0"/>
    <s v="Leather Seats"/>
    <x v="0"/>
    <x v="2"/>
    <x v="1"/>
  </r>
  <r>
    <x v="14"/>
    <s v="Equinox"/>
    <n v="2010"/>
    <n v="15403"/>
    <n v="21081.464"/>
    <x v="2"/>
    <x v="9"/>
    <x v="0"/>
    <s v="Remote Start"/>
    <x v="0"/>
    <x v="2"/>
    <x v="1"/>
  </r>
  <r>
    <x v="18"/>
    <s v="Forester"/>
    <n v="2015"/>
    <n v="144088"/>
    <n v="28466.567999999999"/>
    <x v="1"/>
    <x v="0"/>
    <x v="1"/>
    <s v="Backup Camera, Bluetooth"/>
    <x v="3"/>
    <x v="1"/>
    <x v="1"/>
  </r>
  <r>
    <x v="19"/>
    <s v="Panamera"/>
    <n v="2011"/>
    <n v="126088"/>
    <n v="7670.68"/>
    <x v="0"/>
    <x v="0"/>
    <x v="1"/>
    <s v="Bluetooth, GPS, Remote Start"/>
    <x v="2"/>
    <x v="0"/>
    <x v="1"/>
  </r>
  <r>
    <x v="6"/>
    <s v="A3"/>
    <n v="2013"/>
    <n v="18476"/>
    <n v="36341.487999999998"/>
    <x v="2"/>
    <x v="5"/>
    <x v="0"/>
    <s v="Remote Start, Heated Seats"/>
    <x v="3"/>
    <x v="0"/>
    <x v="1"/>
  </r>
  <r>
    <x v="1"/>
    <s v="Discovery"/>
    <n v="2015"/>
    <n v="123865"/>
    <n v="34377.839999999997"/>
    <x v="0"/>
    <x v="4"/>
    <x v="0"/>
    <s v="Leather Seats, Bluetooth, GPS, Backup Camera"/>
    <x v="1"/>
    <x v="0"/>
    <x v="1"/>
  </r>
  <r>
    <x v="7"/>
    <s v="Cruze"/>
    <n v="2022"/>
    <n v="95413"/>
    <n v="28646.472000000002"/>
    <x v="0"/>
    <x v="8"/>
    <x v="0"/>
    <s v="Remote Start, Backup Camera, Leather Seats"/>
    <x v="2"/>
    <x v="2"/>
    <x v="1"/>
  </r>
  <r>
    <x v="17"/>
    <s v="Pacifica"/>
    <n v="2015"/>
    <n v="21373"/>
    <n v="20904.736000000001"/>
    <x v="3"/>
    <x v="8"/>
    <x v="1"/>
    <s v="Backup Camera, GPS, Remote Start, Leather Seats"/>
    <x v="1"/>
    <x v="1"/>
    <x v="1"/>
  </r>
  <r>
    <x v="5"/>
    <s v="Mazda3"/>
    <n v="2020"/>
    <n v="118916"/>
    <n v="15558.73"/>
    <x v="1"/>
    <x v="9"/>
    <x v="0"/>
    <s v="Remote Start, GPS, Leather Seats"/>
    <x v="2"/>
    <x v="2"/>
    <x v="0"/>
  </r>
  <r>
    <x v="18"/>
    <s v="Impreza"/>
    <n v="2021"/>
    <n v="19411"/>
    <n v="38673.35"/>
    <x v="0"/>
    <x v="4"/>
    <x v="0"/>
    <s v="Sunroof"/>
    <x v="0"/>
    <x v="2"/>
    <x v="0"/>
  </r>
  <r>
    <x v="1"/>
    <s v="Velar"/>
    <n v="2021"/>
    <n v="82516"/>
    <n v="27321.81"/>
    <x v="1"/>
    <x v="2"/>
    <x v="1"/>
    <s v="Remote Start"/>
    <x v="0"/>
    <x v="1"/>
    <x v="0"/>
  </r>
  <r>
    <x v="8"/>
    <s v="XE"/>
    <n v="2014"/>
    <n v="67292"/>
    <n v="34191.631999999998"/>
    <x v="3"/>
    <x v="4"/>
    <x v="0"/>
    <s v="Backup Camera"/>
    <x v="0"/>
    <x v="1"/>
    <x v="1"/>
  </r>
  <r>
    <x v="2"/>
    <s v="CR-V"/>
    <n v="2019"/>
    <n v="79824"/>
    <n v="5303.5119999999997"/>
    <x v="3"/>
    <x v="7"/>
    <x v="0"/>
    <s v="Heated Seats, GPS, Leather Seats, Sunroof"/>
    <x v="1"/>
    <x v="0"/>
    <x v="1"/>
  </r>
  <r>
    <x v="8"/>
    <s v="XE"/>
    <n v="2022"/>
    <n v="110557"/>
    <n v="25915.040000000001"/>
    <x v="2"/>
    <x v="7"/>
    <x v="0"/>
    <s v="Backup Camera, Remote Start, Heated Seats"/>
    <x v="2"/>
    <x v="0"/>
    <x v="0"/>
  </r>
  <r>
    <x v="14"/>
    <s v="Silverado"/>
    <n v="2021"/>
    <n v="34129"/>
    <n v="26985.448"/>
    <x v="0"/>
    <x v="4"/>
    <x v="1"/>
    <s v="Remote Start, Heated Seats, Bluetooth"/>
    <x v="2"/>
    <x v="1"/>
    <x v="1"/>
  </r>
  <r>
    <x v="9"/>
    <s v="5 Series"/>
    <n v="2020"/>
    <n v="117255"/>
    <n v="34656.303999999996"/>
    <x v="2"/>
    <x v="3"/>
    <x v="0"/>
    <s v="Remote Start, Bluetooth"/>
    <x v="3"/>
    <x v="2"/>
    <x v="1"/>
  </r>
  <r>
    <x v="3"/>
    <s v="Soul"/>
    <n v="2017"/>
    <n v="127318"/>
    <n v="12780.392"/>
    <x v="0"/>
    <x v="0"/>
    <x v="1"/>
    <s v="Heated Seats"/>
    <x v="0"/>
    <x v="0"/>
    <x v="1"/>
  </r>
  <r>
    <x v="9"/>
    <s v="5 Series"/>
    <n v="2020"/>
    <n v="95730"/>
    <n v="14027.056"/>
    <x v="1"/>
    <x v="5"/>
    <x v="0"/>
    <s v="Sunroof, GPS, Heated Seats"/>
    <x v="2"/>
    <x v="2"/>
    <x v="1"/>
  </r>
  <r>
    <x v="0"/>
    <s v="Santa Fe"/>
    <n v="2022"/>
    <n v="129682"/>
    <n v="39451.951999999997"/>
    <x v="2"/>
    <x v="9"/>
    <x v="0"/>
    <s v="Leather Seats, Sunroof"/>
    <x v="3"/>
    <x v="1"/>
    <x v="1"/>
  </r>
  <r>
    <x v="1"/>
    <s v="Discovery"/>
    <n v="2016"/>
    <n v="37489"/>
    <n v="16531.808000000001"/>
    <x v="0"/>
    <x v="5"/>
    <x v="0"/>
    <s v="Sunroof, Leather Seats, Remote Start"/>
    <x v="2"/>
    <x v="1"/>
    <x v="1"/>
  </r>
  <r>
    <x v="18"/>
    <s v="Legacy"/>
    <n v="2014"/>
    <n v="40977"/>
    <n v="37182.856"/>
    <x v="3"/>
    <x v="4"/>
    <x v="1"/>
    <s v="Sunroof"/>
    <x v="0"/>
    <x v="0"/>
    <x v="1"/>
  </r>
  <r>
    <x v="1"/>
    <s v="Defender"/>
    <n v="2010"/>
    <n v="29480"/>
    <n v="35864.296000000002"/>
    <x v="3"/>
    <x v="7"/>
    <x v="1"/>
    <s v="Backup Camera, Sunroof, Heated Seats, Leather Seats"/>
    <x v="1"/>
    <x v="0"/>
    <x v="1"/>
  </r>
  <r>
    <x v="10"/>
    <s v="Panda"/>
    <n v="2021"/>
    <n v="85886"/>
    <n v="6972.4480000000003"/>
    <x v="1"/>
    <x v="0"/>
    <x v="1"/>
    <s v="Sunroof, Remote Start, Leather Seats"/>
    <x v="2"/>
    <x v="2"/>
    <x v="1"/>
  </r>
  <r>
    <x v="0"/>
    <s v="Kona"/>
    <n v="2018"/>
    <n v="126140"/>
    <n v="11929.09"/>
    <x v="0"/>
    <x v="6"/>
    <x v="1"/>
    <s v="Bluetooth, GPS, Sunroof, Leather Seats"/>
    <x v="1"/>
    <x v="1"/>
    <x v="0"/>
  </r>
  <r>
    <x v="14"/>
    <s v="Traverse"/>
    <n v="2010"/>
    <n v="125841"/>
    <n v="7998.2240000000002"/>
    <x v="1"/>
    <x v="7"/>
    <x v="0"/>
    <s v="Sunroof, Bluetooth, Backup Camera"/>
    <x v="2"/>
    <x v="0"/>
    <x v="1"/>
  </r>
  <r>
    <x v="9"/>
    <s v="5 Series"/>
    <n v="2017"/>
    <n v="79374"/>
    <n v="10764.68"/>
    <x v="1"/>
    <x v="9"/>
    <x v="0"/>
    <s v="Sunroof, Heated Seats, Remote Start"/>
    <x v="2"/>
    <x v="0"/>
    <x v="1"/>
  </r>
  <r>
    <x v="11"/>
    <s v="Focus"/>
    <n v="2015"/>
    <n v="114991"/>
    <n v="19019.112000000001"/>
    <x v="3"/>
    <x v="5"/>
    <x v="1"/>
    <s v="Backup Camera, GPS"/>
    <x v="3"/>
    <x v="2"/>
    <x v="1"/>
  </r>
  <r>
    <x v="14"/>
    <s v="Malibu"/>
    <n v="2014"/>
    <n v="84001"/>
    <n v="9472.5400000000009"/>
    <x v="2"/>
    <x v="2"/>
    <x v="1"/>
    <s v="GPS"/>
    <x v="0"/>
    <x v="0"/>
    <x v="0"/>
  </r>
  <r>
    <x v="11"/>
    <s v="F-150"/>
    <n v="2010"/>
    <n v="24712"/>
    <n v="19872.150000000001"/>
    <x v="1"/>
    <x v="1"/>
    <x v="1"/>
    <s v="Backup Camera, Heated Seats, Leather Seats, Bluetooth"/>
    <x v="1"/>
    <x v="0"/>
    <x v="0"/>
  </r>
  <r>
    <x v="11"/>
    <s v="Explorer"/>
    <n v="2014"/>
    <n v="23498"/>
    <n v="23924.48"/>
    <x v="0"/>
    <x v="5"/>
    <x v="1"/>
    <s v="Sunroof, Bluetooth"/>
    <x v="3"/>
    <x v="0"/>
    <x v="1"/>
  </r>
  <r>
    <x v="7"/>
    <s v="Silverado"/>
    <n v="2018"/>
    <n v="27215"/>
    <n v="17421.392"/>
    <x v="3"/>
    <x v="6"/>
    <x v="0"/>
    <s v="Heated Seats, GPS, Remote Start, Sunroof"/>
    <x v="1"/>
    <x v="1"/>
    <x v="1"/>
  </r>
  <r>
    <x v="10"/>
    <s v="500X"/>
    <n v="2011"/>
    <n v="99207"/>
    <n v="4119.5280000000002"/>
    <x v="2"/>
    <x v="6"/>
    <x v="1"/>
    <s v="Leather Seats"/>
    <x v="0"/>
    <x v="2"/>
    <x v="1"/>
  </r>
  <r>
    <x v="2"/>
    <s v="Accord"/>
    <n v="2010"/>
    <n v="103586"/>
    <n v="7366.5439999999999"/>
    <x v="0"/>
    <x v="6"/>
    <x v="1"/>
    <s v="Backup Camera, Remote Start"/>
    <x v="3"/>
    <x v="1"/>
    <x v="1"/>
  </r>
  <r>
    <x v="17"/>
    <s v="Dodge Durango"/>
    <n v="2021"/>
    <n v="89302"/>
    <n v="7454.56"/>
    <x v="1"/>
    <x v="4"/>
    <x v="1"/>
    <s v="Backup Camera, Bluetooth, Heated Seats"/>
    <x v="2"/>
    <x v="2"/>
    <x v="1"/>
  </r>
  <r>
    <x v="14"/>
    <s v="Equinox"/>
    <n v="2017"/>
    <n v="49874"/>
    <n v="23756.583999999999"/>
    <x v="3"/>
    <x v="6"/>
    <x v="0"/>
    <s v="Sunroof, Remote Start, Backup Camera"/>
    <x v="2"/>
    <x v="0"/>
    <x v="1"/>
  </r>
  <r>
    <x v="9"/>
    <s v="5 Series"/>
    <n v="2022"/>
    <n v="63350"/>
    <n v="29212.25"/>
    <x v="2"/>
    <x v="8"/>
    <x v="1"/>
    <s v="GPS, Remote Start"/>
    <x v="3"/>
    <x v="0"/>
    <x v="0"/>
  </r>
  <r>
    <x v="9"/>
    <s v="X3"/>
    <n v="2020"/>
    <n v="63642"/>
    <n v="35321.375999999997"/>
    <x v="1"/>
    <x v="2"/>
    <x v="0"/>
    <s v="Heated Seats, GPS"/>
    <x v="3"/>
    <x v="2"/>
    <x v="1"/>
  </r>
  <r>
    <x v="7"/>
    <s v="Silverado"/>
    <n v="2018"/>
    <n v="97063"/>
    <n v="33423.256000000001"/>
    <x v="1"/>
    <x v="3"/>
    <x v="0"/>
    <s v="Leather Seats"/>
    <x v="0"/>
    <x v="0"/>
    <x v="1"/>
  </r>
  <r>
    <x v="18"/>
    <s v="Forester"/>
    <n v="2011"/>
    <n v="45654"/>
    <n v="33198.92"/>
    <x v="2"/>
    <x v="6"/>
    <x v="1"/>
    <s v="Remote Start, Backup Camera"/>
    <x v="3"/>
    <x v="2"/>
    <x v="1"/>
  </r>
  <r>
    <x v="5"/>
    <s v="MX-5 Miata"/>
    <n v="2022"/>
    <n v="142727"/>
    <n v="36508.980000000003"/>
    <x v="2"/>
    <x v="3"/>
    <x v="0"/>
    <s v="Sunroof, Leather Seats"/>
    <x v="3"/>
    <x v="2"/>
    <x v="0"/>
  </r>
  <r>
    <x v="10"/>
    <s v="Panda"/>
    <n v="2019"/>
    <n v="114888"/>
    <n v="18147.495999999999"/>
    <x v="3"/>
    <x v="9"/>
    <x v="0"/>
    <s v="GPS, Bluetooth, Heated Seats, Leather Seats"/>
    <x v="1"/>
    <x v="1"/>
    <x v="1"/>
  </r>
  <r>
    <x v="17"/>
    <s v="Pacifica"/>
    <n v="2018"/>
    <n v="149468"/>
    <n v="37342.35"/>
    <x v="1"/>
    <x v="9"/>
    <x v="1"/>
    <s v="Bluetooth, GPS"/>
    <x v="3"/>
    <x v="1"/>
    <x v="0"/>
  </r>
  <r>
    <x v="1"/>
    <s v="Defender"/>
    <n v="2016"/>
    <n v="130131"/>
    <n v="20142.21"/>
    <x v="2"/>
    <x v="0"/>
    <x v="1"/>
    <s v="Bluetooth, Leather Seats, Heated Seats"/>
    <x v="2"/>
    <x v="2"/>
    <x v="0"/>
  </r>
  <r>
    <x v="11"/>
    <s v="Mustang"/>
    <n v="2017"/>
    <n v="75783"/>
    <n v="7600.6480000000001"/>
    <x v="1"/>
    <x v="5"/>
    <x v="0"/>
    <s v="GPS, Remote Start, Backup Camera, Sunroof"/>
    <x v="1"/>
    <x v="1"/>
    <x v="1"/>
  </r>
  <r>
    <x v="3"/>
    <s v="Optima"/>
    <n v="2012"/>
    <n v="66713"/>
    <n v="28824.047999999999"/>
    <x v="0"/>
    <x v="5"/>
    <x v="0"/>
    <s v="Backup Camera, GPS"/>
    <x v="3"/>
    <x v="1"/>
    <x v="1"/>
  </r>
  <r>
    <x v="2"/>
    <s v="Fit"/>
    <n v="2019"/>
    <n v="58746"/>
    <n v="14821.152"/>
    <x v="3"/>
    <x v="6"/>
    <x v="1"/>
    <s v="Backup Camera"/>
    <x v="0"/>
    <x v="0"/>
    <x v="1"/>
  </r>
  <r>
    <x v="9"/>
    <s v="3 Series"/>
    <n v="2021"/>
    <n v="62045"/>
    <n v="23779.455999999998"/>
    <x v="2"/>
    <x v="5"/>
    <x v="1"/>
    <s v="Backup Camera, Bluetooth, GPS, Leather Seats"/>
    <x v="1"/>
    <x v="1"/>
    <x v="1"/>
  </r>
  <r>
    <x v="6"/>
    <s v="Q5"/>
    <n v="2016"/>
    <n v="110390"/>
    <n v="30974.92"/>
    <x v="2"/>
    <x v="9"/>
    <x v="0"/>
    <s v="Leather Seats, Bluetooth"/>
    <x v="3"/>
    <x v="2"/>
    <x v="1"/>
  </r>
  <r>
    <x v="7"/>
    <s v="Malibu"/>
    <n v="2020"/>
    <n v="21523"/>
    <n v="29195.040000000001"/>
    <x v="0"/>
    <x v="7"/>
    <x v="0"/>
    <s v="Remote Start, GPS, Bluetooth"/>
    <x v="2"/>
    <x v="2"/>
    <x v="1"/>
  </r>
  <r>
    <x v="5"/>
    <s v="CX-9"/>
    <n v="2018"/>
    <n v="41601"/>
    <n v="13232.08"/>
    <x v="2"/>
    <x v="5"/>
    <x v="1"/>
    <s v="Backup Camera, GPS, Bluetooth, Leather Seats"/>
    <x v="1"/>
    <x v="1"/>
    <x v="1"/>
  </r>
  <r>
    <x v="3"/>
    <s v="Sportage"/>
    <n v="2021"/>
    <n v="130157"/>
    <n v="31595.712"/>
    <x v="3"/>
    <x v="5"/>
    <x v="0"/>
    <s v="GPS, Heated Seats"/>
    <x v="3"/>
    <x v="0"/>
    <x v="1"/>
  </r>
  <r>
    <x v="7"/>
    <s v="Malibu"/>
    <n v="2014"/>
    <n v="92807"/>
    <n v="29751.112000000001"/>
    <x v="0"/>
    <x v="5"/>
    <x v="1"/>
    <s v="Remote Start"/>
    <x v="0"/>
    <x v="2"/>
    <x v="1"/>
  </r>
  <r>
    <x v="13"/>
    <s v="RAV4"/>
    <n v="2013"/>
    <n v="22386"/>
    <n v="6964.6080000000002"/>
    <x v="0"/>
    <x v="9"/>
    <x v="1"/>
    <s v="Backup Camera, Leather Seats, Sunroof, Bluetooth"/>
    <x v="1"/>
    <x v="2"/>
    <x v="1"/>
  </r>
  <r>
    <x v="19"/>
    <s v="Cayenne"/>
    <n v="2016"/>
    <n v="133815"/>
    <n v="29847.472000000002"/>
    <x v="0"/>
    <x v="8"/>
    <x v="1"/>
    <s v="Remote Start, Leather Seats, Heated Seats"/>
    <x v="2"/>
    <x v="2"/>
    <x v="1"/>
  </r>
  <r>
    <x v="3"/>
    <s v="Soul"/>
    <n v="2022"/>
    <n v="34942"/>
    <n v="14294.008"/>
    <x v="3"/>
    <x v="1"/>
    <x v="0"/>
    <s v="Remote Start, Sunroof, Heated Seats, Bluetooth"/>
    <x v="1"/>
    <x v="1"/>
    <x v="1"/>
  </r>
  <r>
    <x v="7"/>
    <s v="Malibu"/>
    <n v="2022"/>
    <n v="120901"/>
    <n v="28942.2"/>
    <x v="3"/>
    <x v="8"/>
    <x v="1"/>
    <s v="Sunroof, Remote Start, Bluetooth, GPS"/>
    <x v="1"/>
    <x v="1"/>
    <x v="1"/>
  </r>
  <r>
    <x v="15"/>
    <s v="A-Class"/>
    <n v="2021"/>
    <n v="112378"/>
    <n v="28197.68"/>
    <x v="0"/>
    <x v="0"/>
    <x v="0"/>
    <s v="Sunroof"/>
    <x v="0"/>
    <x v="2"/>
    <x v="1"/>
  </r>
  <r>
    <x v="9"/>
    <s v="X3"/>
    <n v="2011"/>
    <n v="120471"/>
    <n v="15690.53"/>
    <x v="0"/>
    <x v="2"/>
    <x v="1"/>
    <s v="Remote Start, Heated Seats"/>
    <x v="3"/>
    <x v="0"/>
    <x v="0"/>
  </r>
  <r>
    <x v="12"/>
    <s v="Model X"/>
    <n v="2011"/>
    <n v="16055"/>
    <n v="44801.09"/>
    <x v="2"/>
    <x v="6"/>
    <x v="1"/>
    <s v="Remote Start, Bluetooth, Heated Seats"/>
    <x v="2"/>
    <x v="2"/>
    <x v="0"/>
  </r>
  <r>
    <x v="6"/>
    <s v="Q5"/>
    <n v="2011"/>
    <n v="36587"/>
    <n v="16196.15"/>
    <x v="3"/>
    <x v="9"/>
    <x v="0"/>
    <s v="Remote Start"/>
    <x v="0"/>
    <x v="1"/>
    <x v="0"/>
  </r>
  <r>
    <x v="7"/>
    <s v="Traverse"/>
    <n v="2020"/>
    <n v="22837"/>
    <n v="26467.831999999999"/>
    <x v="3"/>
    <x v="9"/>
    <x v="1"/>
    <s v="Bluetooth, Heated Seats, Sunroof"/>
    <x v="2"/>
    <x v="1"/>
    <x v="1"/>
  </r>
  <r>
    <x v="5"/>
    <s v="Mazda6"/>
    <n v="2011"/>
    <n v="135360"/>
    <n v="37677.544000000002"/>
    <x v="0"/>
    <x v="6"/>
    <x v="0"/>
    <s v="Backup Camera, Sunroof, Bluetooth"/>
    <x v="2"/>
    <x v="0"/>
    <x v="1"/>
  </r>
  <r>
    <x v="8"/>
    <s v="I-Pace"/>
    <n v="2016"/>
    <n v="55316"/>
    <n v="32818.112000000001"/>
    <x v="1"/>
    <x v="0"/>
    <x v="0"/>
    <s v="Sunroof, Bluetooth, Backup Camera"/>
    <x v="2"/>
    <x v="2"/>
    <x v="1"/>
  </r>
  <r>
    <x v="5"/>
    <s v="Mazda6"/>
    <n v="2015"/>
    <n v="30684"/>
    <n v="29166.99"/>
    <x v="2"/>
    <x v="9"/>
    <x v="1"/>
    <s v="Leather Seats"/>
    <x v="0"/>
    <x v="1"/>
    <x v="0"/>
  </r>
  <r>
    <x v="18"/>
    <s v="Impreza"/>
    <n v="2013"/>
    <n v="34709"/>
    <n v="36346.383999999998"/>
    <x v="1"/>
    <x v="1"/>
    <x v="1"/>
    <s v="Leather Seats, Sunroof, Remote Start, Backup Camera"/>
    <x v="1"/>
    <x v="0"/>
    <x v="1"/>
  </r>
  <r>
    <x v="0"/>
    <s v="Santa Fe"/>
    <n v="2014"/>
    <n v="30321"/>
    <n v="6053.3919999999998"/>
    <x v="1"/>
    <x v="5"/>
    <x v="1"/>
    <s v="GPS, Remote Start, Heated Seats"/>
    <x v="2"/>
    <x v="0"/>
    <x v="1"/>
  </r>
  <r>
    <x v="3"/>
    <s v="Sorento"/>
    <n v="2018"/>
    <n v="87958"/>
    <n v="33943.432000000001"/>
    <x v="3"/>
    <x v="8"/>
    <x v="1"/>
    <s v="Backup Camera, GPS, Leather Seats"/>
    <x v="2"/>
    <x v="0"/>
    <x v="1"/>
  </r>
  <r>
    <x v="19"/>
    <s v="Panamera"/>
    <n v="2011"/>
    <n v="13222"/>
    <n v="37569.192000000003"/>
    <x v="3"/>
    <x v="1"/>
    <x v="0"/>
    <s v="Bluetooth, Remote Start, Heated Seats"/>
    <x v="2"/>
    <x v="2"/>
    <x v="1"/>
  </r>
  <r>
    <x v="3"/>
    <s v="Sorento"/>
    <n v="2019"/>
    <n v="129314"/>
    <n v="7792.6959999999999"/>
    <x v="3"/>
    <x v="6"/>
    <x v="1"/>
    <s v="Sunroof"/>
    <x v="0"/>
    <x v="0"/>
    <x v="1"/>
  </r>
  <r>
    <x v="8"/>
    <s v="XJ"/>
    <n v="2013"/>
    <n v="132405"/>
    <n v="10936.504000000001"/>
    <x v="2"/>
    <x v="4"/>
    <x v="0"/>
    <s v="Remote Start"/>
    <x v="0"/>
    <x v="0"/>
    <x v="1"/>
  </r>
  <r>
    <x v="6"/>
    <s v="A4"/>
    <n v="2019"/>
    <n v="124221"/>
    <n v="23437.32"/>
    <x v="3"/>
    <x v="4"/>
    <x v="1"/>
    <s v="GPS, Bluetooth"/>
    <x v="3"/>
    <x v="1"/>
    <x v="1"/>
  </r>
  <r>
    <x v="2"/>
    <s v="CR-V"/>
    <n v="2011"/>
    <n v="22365"/>
    <n v="43251.7"/>
    <x v="2"/>
    <x v="6"/>
    <x v="0"/>
    <s v="Bluetooth, Remote Start"/>
    <x v="3"/>
    <x v="2"/>
    <x v="0"/>
  </r>
  <r>
    <x v="7"/>
    <s v="Silverado"/>
    <n v="2018"/>
    <n v="95262"/>
    <n v="18905.784"/>
    <x v="0"/>
    <x v="2"/>
    <x v="0"/>
    <s v="Remote Start, Heated Seats, Sunroof"/>
    <x v="2"/>
    <x v="2"/>
    <x v="1"/>
  </r>
  <r>
    <x v="13"/>
    <s v="Corolla"/>
    <n v="2011"/>
    <n v="80332"/>
    <n v="35044.712"/>
    <x v="0"/>
    <x v="3"/>
    <x v="1"/>
    <s v="Remote Start"/>
    <x v="0"/>
    <x v="1"/>
    <x v="1"/>
  </r>
  <r>
    <x v="19"/>
    <s v="Macan"/>
    <n v="2021"/>
    <n v="84770"/>
    <n v="20943.128000000001"/>
    <x v="3"/>
    <x v="8"/>
    <x v="1"/>
    <s v="GPS, Remote Start, Heated Seats, Backup Camera"/>
    <x v="1"/>
    <x v="0"/>
    <x v="1"/>
  </r>
  <r>
    <x v="16"/>
    <s v="Maxima"/>
    <n v="2013"/>
    <n v="141436"/>
    <n v="38417.968000000001"/>
    <x v="3"/>
    <x v="5"/>
    <x v="1"/>
    <s v="GPS, Heated Seats, Bluetooth"/>
    <x v="2"/>
    <x v="2"/>
    <x v="1"/>
  </r>
  <r>
    <x v="9"/>
    <s v="X7"/>
    <n v="2021"/>
    <n v="126726"/>
    <n v="37346.856"/>
    <x v="0"/>
    <x v="4"/>
    <x v="1"/>
    <s v="Bluetooth, Sunroof"/>
    <x v="3"/>
    <x v="0"/>
    <x v="1"/>
  </r>
  <r>
    <x v="9"/>
    <s v="X3"/>
    <n v="2018"/>
    <n v="95897"/>
    <n v="27365.304"/>
    <x v="2"/>
    <x v="0"/>
    <x v="1"/>
    <s v="Leather Seats, Bluetooth"/>
    <x v="3"/>
    <x v="1"/>
    <x v="1"/>
  </r>
  <r>
    <x v="9"/>
    <s v="X3"/>
    <n v="2016"/>
    <n v="39938"/>
    <n v="30950.63"/>
    <x v="2"/>
    <x v="0"/>
    <x v="1"/>
    <s v="Leather Seats, Remote Start"/>
    <x v="3"/>
    <x v="2"/>
    <x v="0"/>
  </r>
  <r>
    <x v="17"/>
    <s v="Dodge Durango"/>
    <n v="2010"/>
    <n v="26194"/>
    <n v="38435.599999999999"/>
    <x v="3"/>
    <x v="9"/>
    <x v="0"/>
    <s v="Sunroof, Remote Start, Leather Seats"/>
    <x v="2"/>
    <x v="1"/>
    <x v="1"/>
  </r>
  <r>
    <x v="18"/>
    <s v="Impreza"/>
    <n v="2016"/>
    <n v="11907"/>
    <n v="29659.88"/>
    <x v="1"/>
    <x v="3"/>
    <x v="0"/>
    <s v="Leather Seats, Remote Start, GPS"/>
    <x v="2"/>
    <x v="0"/>
    <x v="1"/>
  </r>
  <r>
    <x v="5"/>
    <s v="CX-9"/>
    <n v="2012"/>
    <n v="69336"/>
    <n v="33714.44"/>
    <x v="1"/>
    <x v="4"/>
    <x v="1"/>
    <s v="Bluetooth, Heated Seats"/>
    <x v="3"/>
    <x v="0"/>
    <x v="0"/>
  </r>
  <r>
    <x v="5"/>
    <s v="Mazda6"/>
    <n v="2011"/>
    <n v="71345"/>
    <n v="24408.880000000001"/>
    <x v="0"/>
    <x v="2"/>
    <x v="0"/>
    <s v="Backup Camera"/>
    <x v="0"/>
    <x v="2"/>
    <x v="1"/>
  </r>
  <r>
    <x v="17"/>
    <n v="300"/>
    <n v="2021"/>
    <n v="69493"/>
    <n v="23150.207999999999"/>
    <x v="0"/>
    <x v="9"/>
    <x v="1"/>
    <s v="Heated Seats, Bluetooth, Backup Camera"/>
    <x v="2"/>
    <x v="0"/>
    <x v="1"/>
  </r>
  <r>
    <x v="11"/>
    <s v="Mustang"/>
    <n v="2021"/>
    <n v="38050"/>
    <n v="24222.991999999998"/>
    <x v="2"/>
    <x v="7"/>
    <x v="0"/>
    <s v="Heated Seats, Backup Camera, Remote Start"/>
    <x v="2"/>
    <x v="1"/>
    <x v="1"/>
  </r>
  <r>
    <x v="14"/>
    <s v="Camaro"/>
    <n v="2010"/>
    <n v="74247"/>
    <n v="16110.456"/>
    <x v="2"/>
    <x v="2"/>
    <x v="0"/>
    <s v="Sunroof"/>
    <x v="0"/>
    <x v="0"/>
    <x v="1"/>
  </r>
  <r>
    <x v="14"/>
    <s v="Camaro"/>
    <n v="2021"/>
    <n v="84511"/>
    <n v="24593.16"/>
    <x v="3"/>
    <x v="2"/>
    <x v="0"/>
    <s v="Bluetooth, Sunroof, Remote Start"/>
    <x v="2"/>
    <x v="0"/>
    <x v="1"/>
  </r>
  <r>
    <x v="17"/>
    <s v="Voyager"/>
    <n v="2017"/>
    <n v="14485"/>
    <n v="38450.048000000003"/>
    <x v="2"/>
    <x v="9"/>
    <x v="0"/>
    <s v="GPS, Bluetooth, Heated Seats"/>
    <x v="2"/>
    <x v="1"/>
    <x v="1"/>
  </r>
  <r>
    <x v="8"/>
    <s v="F-Type"/>
    <n v="2022"/>
    <n v="37826"/>
    <n v="19035.576000000001"/>
    <x v="3"/>
    <x v="0"/>
    <x v="1"/>
    <s v="Sunroof"/>
    <x v="0"/>
    <x v="1"/>
    <x v="1"/>
  </r>
  <r>
    <x v="19"/>
    <n v="911"/>
    <n v="2012"/>
    <n v="102121"/>
    <n v="24299.903999999999"/>
    <x v="0"/>
    <x v="2"/>
    <x v="1"/>
    <s v="Bluetooth"/>
    <x v="0"/>
    <x v="0"/>
    <x v="1"/>
  </r>
  <r>
    <x v="16"/>
    <s v="Rogue"/>
    <n v="2011"/>
    <n v="53787"/>
    <n v="38028.752"/>
    <x v="0"/>
    <x v="0"/>
    <x v="1"/>
    <s v="Backup Camera, Bluetooth, Remote Start, Leather Seats"/>
    <x v="1"/>
    <x v="2"/>
    <x v="1"/>
  </r>
  <r>
    <x v="0"/>
    <s v="Santa Fe"/>
    <n v="2018"/>
    <n v="108280"/>
    <n v="24796.455999999998"/>
    <x v="2"/>
    <x v="3"/>
    <x v="1"/>
    <s v="Sunroof, Bluetooth"/>
    <x v="3"/>
    <x v="1"/>
    <x v="1"/>
  </r>
  <r>
    <x v="12"/>
    <s v="Model S"/>
    <n v="2019"/>
    <n v="110122"/>
    <n v="13369.103999999999"/>
    <x v="0"/>
    <x v="8"/>
    <x v="0"/>
    <s v="Sunroof, Leather Seats, Backup Camera"/>
    <x v="2"/>
    <x v="1"/>
    <x v="1"/>
  </r>
  <r>
    <x v="14"/>
    <s v="Equinox"/>
    <n v="2012"/>
    <n v="146742"/>
    <n v="5763.0640000000003"/>
    <x v="2"/>
    <x v="5"/>
    <x v="1"/>
    <s v="Backup Camera, Leather Seats, Sunroof, Bluetooth"/>
    <x v="1"/>
    <x v="1"/>
    <x v="1"/>
  </r>
  <r>
    <x v="15"/>
    <s v="A-Class"/>
    <n v="2021"/>
    <n v="145550"/>
    <n v="17550.112000000001"/>
    <x v="2"/>
    <x v="0"/>
    <x v="1"/>
    <s v="Remote Start, Sunroof, Bluetooth, Backup Camera"/>
    <x v="1"/>
    <x v="0"/>
    <x v="1"/>
  </r>
  <r>
    <x v="0"/>
    <s v="Elantra"/>
    <n v="2019"/>
    <n v="143375"/>
    <n v="10742.816000000001"/>
    <x v="0"/>
    <x v="3"/>
    <x v="1"/>
    <s v="Remote Start"/>
    <x v="0"/>
    <x v="2"/>
    <x v="1"/>
  </r>
  <r>
    <x v="5"/>
    <s v="CX-9"/>
    <n v="2018"/>
    <n v="115883"/>
    <n v="38418.807999999997"/>
    <x v="3"/>
    <x v="6"/>
    <x v="1"/>
    <s v="Leather Seats, Backup Camera, Bluetooth, Heated Seats"/>
    <x v="1"/>
    <x v="0"/>
    <x v="1"/>
  </r>
  <r>
    <x v="0"/>
    <s v="Sonata"/>
    <n v="2014"/>
    <n v="85170"/>
    <n v="23974.896000000001"/>
    <x v="2"/>
    <x v="7"/>
    <x v="1"/>
    <s v="Bluetooth"/>
    <x v="0"/>
    <x v="1"/>
    <x v="1"/>
  </r>
  <r>
    <x v="8"/>
    <s v="F-Type"/>
    <n v="2012"/>
    <n v="5678"/>
    <n v="21315.432000000001"/>
    <x v="0"/>
    <x v="5"/>
    <x v="0"/>
    <s v="Leather Seats, GPS, Heated Seats"/>
    <x v="2"/>
    <x v="1"/>
    <x v="1"/>
  </r>
  <r>
    <x v="4"/>
    <s v="Jetta"/>
    <n v="2015"/>
    <n v="130091"/>
    <n v="14935.448"/>
    <x v="2"/>
    <x v="8"/>
    <x v="0"/>
    <s v="Backup Camera, GPS, Remote Start"/>
    <x v="2"/>
    <x v="2"/>
    <x v="1"/>
  </r>
  <r>
    <x v="2"/>
    <s v="Fit"/>
    <n v="2013"/>
    <n v="35814"/>
    <n v="39689.856"/>
    <x v="3"/>
    <x v="2"/>
    <x v="1"/>
    <s v="GPS, Backup Camera"/>
    <x v="3"/>
    <x v="1"/>
    <x v="1"/>
  </r>
  <r>
    <x v="15"/>
    <s v="GLC"/>
    <n v="2018"/>
    <n v="77071"/>
    <n v="35303.175999999999"/>
    <x v="3"/>
    <x v="8"/>
    <x v="1"/>
    <s v="Bluetooth, Heated Seats, Leather Seats, Backup Camera"/>
    <x v="1"/>
    <x v="2"/>
    <x v="1"/>
  </r>
  <r>
    <x v="18"/>
    <s v="Impreza"/>
    <n v="2012"/>
    <n v="53147"/>
    <n v="19705.103999999999"/>
    <x v="1"/>
    <x v="8"/>
    <x v="1"/>
    <s v="Leather Seats, Remote Start, Backup Camera"/>
    <x v="2"/>
    <x v="1"/>
    <x v="1"/>
  </r>
  <r>
    <x v="5"/>
    <s v="Mazda6"/>
    <n v="2021"/>
    <n v="35245"/>
    <n v="15982.808000000001"/>
    <x v="3"/>
    <x v="9"/>
    <x v="0"/>
    <s v="Backup Camera, Remote Start, Bluetooth, Heated Seats"/>
    <x v="1"/>
    <x v="1"/>
    <x v="1"/>
  </r>
  <r>
    <x v="12"/>
    <s v="Model Y"/>
    <n v="2017"/>
    <n v="149736"/>
    <n v="24628.36"/>
    <x v="0"/>
    <x v="3"/>
    <x v="1"/>
    <s v="Leather Seats, GPS"/>
    <x v="3"/>
    <x v="2"/>
    <x v="0"/>
  </r>
  <r>
    <x v="2"/>
    <s v="Pilot"/>
    <n v="2019"/>
    <n v="92741"/>
    <n v="32875.112000000001"/>
    <x v="1"/>
    <x v="4"/>
    <x v="0"/>
    <s v="Remote Start, Leather Seats, Backup Camera, GPS"/>
    <x v="1"/>
    <x v="0"/>
    <x v="1"/>
  </r>
  <r>
    <x v="13"/>
    <s v="Camry"/>
    <n v="2018"/>
    <n v="49302"/>
    <n v="7876.1120000000001"/>
    <x v="1"/>
    <x v="5"/>
    <x v="1"/>
    <s v="GPS, Remote Start, Leather Seats, Backup Camera"/>
    <x v="1"/>
    <x v="2"/>
    <x v="1"/>
  </r>
  <r>
    <x v="2"/>
    <s v="Fit"/>
    <n v="2018"/>
    <n v="127139"/>
    <n v="27741.5"/>
    <x v="0"/>
    <x v="0"/>
    <x v="0"/>
    <s v="Remote Start, Heated Seats, Leather Seats, Backup Camera"/>
    <x v="1"/>
    <x v="0"/>
    <x v="0"/>
  </r>
  <r>
    <x v="14"/>
    <s v="Silverado"/>
    <n v="2016"/>
    <n v="7474"/>
    <n v="12624.992"/>
    <x v="2"/>
    <x v="9"/>
    <x v="1"/>
    <s v="Leather Seats, GPS"/>
    <x v="3"/>
    <x v="1"/>
    <x v="1"/>
  </r>
  <r>
    <x v="5"/>
    <s v="MX-5 Miata"/>
    <n v="2011"/>
    <n v="78414"/>
    <n v="15459.1"/>
    <x v="0"/>
    <x v="3"/>
    <x v="0"/>
    <s v="Bluetooth"/>
    <x v="0"/>
    <x v="2"/>
    <x v="0"/>
  </r>
  <r>
    <x v="8"/>
    <s v="F-Type"/>
    <n v="2015"/>
    <n v="37764"/>
    <n v="17885.432000000001"/>
    <x v="1"/>
    <x v="5"/>
    <x v="1"/>
    <s v="Leather Seats"/>
    <x v="0"/>
    <x v="0"/>
    <x v="1"/>
  </r>
  <r>
    <x v="14"/>
    <s v="Malibu"/>
    <n v="2018"/>
    <n v="96614"/>
    <n v="32387.383999999998"/>
    <x v="2"/>
    <x v="4"/>
    <x v="1"/>
    <s v="Leather Seats"/>
    <x v="0"/>
    <x v="0"/>
    <x v="1"/>
  </r>
  <r>
    <x v="8"/>
    <s v="I-Pace"/>
    <n v="2015"/>
    <n v="105640"/>
    <n v="38524.608"/>
    <x v="3"/>
    <x v="1"/>
    <x v="1"/>
    <s v="Backup Camera, Heated Seats, Leather Seats, Remote Start"/>
    <x v="1"/>
    <x v="0"/>
    <x v="1"/>
  </r>
  <r>
    <x v="12"/>
    <s v="Model 3"/>
    <n v="2018"/>
    <n v="54184"/>
    <n v="16697.648000000001"/>
    <x v="1"/>
    <x v="7"/>
    <x v="1"/>
    <s v="Leather Seats, Sunroof, GPS, Heated Seats"/>
    <x v="1"/>
    <x v="0"/>
    <x v="1"/>
  </r>
  <r>
    <x v="6"/>
    <s v="Q5"/>
    <n v="2022"/>
    <n v="106769"/>
    <n v="31298.743999999999"/>
    <x v="1"/>
    <x v="0"/>
    <x v="0"/>
    <s v="Bluetooth, Leather Seats, Backup Camera"/>
    <x v="2"/>
    <x v="1"/>
    <x v="1"/>
  </r>
  <r>
    <x v="17"/>
    <s v="Dodge Durango"/>
    <n v="2021"/>
    <n v="108982"/>
    <n v="43932.06"/>
    <x v="0"/>
    <x v="6"/>
    <x v="1"/>
    <s v="Bluetooth, Sunroof, Leather Seats"/>
    <x v="2"/>
    <x v="0"/>
    <x v="0"/>
  </r>
  <r>
    <x v="15"/>
    <s v="C-Class"/>
    <n v="2021"/>
    <n v="34942"/>
    <n v="11272.768"/>
    <x v="2"/>
    <x v="1"/>
    <x v="1"/>
    <s v="Heated Seats, Remote Start, GPS"/>
    <x v="2"/>
    <x v="2"/>
    <x v="1"/>
  </r>
  <r>
    <x v="3"/>
    <s v="Forte"/>
    <n v="2022"/>
    <n v="133125"/>
    <n v="22363.984"/>
    <x v="0"/>
    <x v="1"/>
    <x v="1"/>
    <s v="Backup Camera, GPS, Heated Seats"/>
    <x v="2"/>
    <x v="2"/>
    <x v="1"/>
  </r>
  <r>
    <x v="13"/>
    <s v="Corolla"/>
    <n v="2011"/>
    <n v="133941"/>
    <n v="38467.495999999999"/>
    <x v="2"/>
    <x v="8"/>
    <x v="0"/>
    <s v="Bluetooth, Sunroof"/>
    <x v="3"/>
    <x v="0"/>
    <x v="1"/>
  </r>
  <r>
    <x v="10"/>
    <s v="Panda"/>
    <n v="2018"/>
    <n v="119729"/>
    <n v="24783.511999999999"/>
    <x v="3"/>
    <x v="9"/>
    <x v="0"/>
    <s v="Leather Seats, Backup Camera"/>
    <x v="3"/>
    <x v="2"/>
    <x v="1"/>
  </r>
  <r>
    <x v="4"/>
    <s v="Beetle"/>
    <n v="2010"/>
    <n v="34907"/>
    <n v="7389.9359999999997"/>
    <x v="0"/>
    <x v="2"/>
    <x v="1"/>
    <s v="Remote Start, Leather Seats"/>
    <x v="3"/>
    <x v="2"/>
    <x v="1"/>
  </r>
  <r>
    <x v="7"/>
    <s v="Equinox"/>
    <n v="2012"/>
    <n v="148522"/>
    <n v="20494.495999999999"/>
    <x v="3"/>
    <x v="6"/>
    <x v="0"/>
    <s v="GPS, Leather Seats, Bluetooth"/>
    <x v="2"/>
    <x v="2"/>
    <x v="1"/>
  </r>
  <r>
    <x v="7"/>
    <s v="Equinox"/>
    <n v="2012"/>
    <n v="129760"/>
    <n v="32232.712"/>
    <x v="1"/>
    <x v="5"/>
    <x v="0"/>
    <s v="Backup Camera, Heated Seats, Bluetooth, GPS"/>
    <x v="1"/>
    <x v="1"/>
    <x v="1"/>
  </r>
  <r>
    <x v="16"/>
    <s v="Leaf"/>
    <n v="2017"/>
    <n v="90175"/>
    <n v="30816.52"/>
    <x v="1"/>
    <x v="2"/>
    <x v="0"/>
    <s v="Heated Seats, GPS"/>
    <x v="3"/>
    <x v="1"/>
    <x v="1"/>
  </r>
  <r>
    <x v="5"/>
    <s v="MX-5 Miata"/>
    <n v="2014"/>
    <n v="126116"/>
    <n v="37907.847999999998"/>
    <x v="2"/>
    <x v="6"/>
    <x v="0"/>
    <s v="Heated Seats, GPS, Bluetooth"/>
    <x v="2"/>
    <x v="1"/>
    <x v="1"/>
  </r>
  <r>
    <x v="18"/>
    <s v="Legacy"/>
    <n v="2018"/>
    <n v="77741"/>
    <n v="17297.544000000002"/>
    <x v="3"/>
    <x v="0"/>
    <x v="1"/>
    <s v="Remote Start, GPS"/>
    <x v="3"/>
    <x v="2"/>
    <x v="1"/>
  </r>
  <r>
    <x v="12"/>
    <s v="Model S"/>
    <n v="2010"/>
    <n v="112213"/>
    <n v="33414.864000000001"/>
    <x v="0"/>
    <x v="5"/>
    <x v="1"/>
    <s v="Heated Seats"/>
    <x v="0"/>
    <x v="0"/>
    <x v="1"/>
  </r>
  <r>
    <x v="1"/>
    <s v="Discovery"/>
    <n v="2010"/>
    <n v="65362"/>
    <n v="23075.016"/>
    <x v="0"/>
    <x v="5"/>
    <x v="0"/>
    <s v="Backup Camera, Sunroof, Leather Seats, Remote Start"/>
    <x v="1"/>
    <x v="2"/>
    <x v="1"/>
  </r>
  <r>
    <x v="14"/>
    <s v="Malibu"/>
    <n v="2016"/>
    <n v="25973"/>
    <n v="19282.560000000001"/>
    <x v="1"/>
    <x v="6"/>
    <x v="0"/>
    <s v="Sunroof"/>
    <x v="0"/>
    <x v="2"/>
    <x v="0"/>
  </r>
  <r>
    <x v="10"/>
    <s v="Panda"/>
    <n v="2019"/>
    <n v="144911"/>
    <n v="10073.936"/>
    <x v="2"/>
    <x v="6"/>
    <x v="1"/>
    <s v="Leather Seats, Remote Start, Bluetooth, Heated Seats"/>
    <x v="1"/>
    <x v="2"/>
    <x v="1"/>
  </r>
  <r>
    <x v="10"/>
    <s v="500X"/>
    <n v="2016"/>
    <n v="42150"/>
    <n v="42168.29"/>
    <x v="0"/>
    <x v="9"/>
    <x v="1"/>
    <s v="GPS, Bluetooth, Sunroof"/>
    <x v="2"/>
    <x v="1"/>
    <x v="0"/>
  </r>
  <r>
    <x v="12"/>
    <s v="Model Y"/>
    <n v="2013"/>
    <n v="14523"/>
    <n v="12520.08"/>
    <x v="1"/>
    <x v="5"/>
    <x v="1"/>
    <s v="Heated Seats, GPS, Leather Seats"/>
    <x v="2"/>
    <x v="1"/>
    <x v="0"/>
  </r>
  <r>
    <x v="8"/>
    <s v="F-Type"/>
    <n v="2019"/>
    <n v="12544"/>
    <n v="36081.879999999997"/>
    <x v="2"/>
    <x v="6"/>
    <x v="0"/>
    <s v="Backup Camera, Leather Seats, GPS, Heated Seats"/>
    <x v="1"/>
    <x v="0"/>
    <x v="1"/>
  </r>
  <r>
    <x v="7"/>
    <s v="Traverse"/>
    <n v="2018"/>
    <n v="138831"/>
    <n v="8288.6239999999998"/>
    <x v="3"/>
    <x v="8"/>
    <x v="0"/>
    <s v="Heated Seats, Sunroof, Backup Camera, GPS"/>
    <x v="1"/>
    <x v="1"/>
    <x v="1"/>
  </r>
  <r>
    <x v="9"/>
    <s v="X3"/>
    <n v="2012"/>
    <n v="13338"/>
    <n v="39763.68"/>
    <x v="0"/>
    <x v="8"/>
    <x v="1"/>
    <s v="Leather Seats"/>
    <x v="0"/>
    <x v="2"/>
    <x v="1"/>
  </r>
  <r>
    <x v="10"/>
    <s v="500X"/>
    <n v="2016"/>
    <n v="118069"/>
    <n v="15607.031999999999"/>
    <x v="1"/>
    <x v="4"/>
    <x v="1"/>
    <s v="Leather Seats, Sunroof"/>
    <x v="3"/>
    <x v="1"/>
    <x v="1"/>
  </r>
  <r>
    <x v="14"/>
    <s v="Traverse"/>
    <n v="2019"/>
    <n v="32175"/>
    <n v="29342.295999999998"/>
    <x v="1"/>
    <x v="7"/>
    <x v="0"/>
    <s v="Heated Seats, Leather Seats, Remote Start, Bluetooth"/>
    <x v="1"/>
    <x v="1"/>
    <x v="1"/>
  </r>
  <r>
    <x v="15"/>
    <s v="C-Class"/>
    <n v="2016"/>
    <n v="15163"/>
    <n v="29214.624"/>
    <x v="2"/>
    <x v="9"/>
    <x v="0"/>
    <s v="GPS, Backup Camera, Sunroof, Leather Seats"/>
    <x v="1"/>
    <x v="0"/>
    <x v="1"/>
  </r>
  <r>
    <x v="1"/>
    <s v="Defender"/>
    <n v="2014"/>
    <n v="67395"/>
    <n v="8733.0239999999994"/>
    <x v="0"/>
    <x v="2"/>
    <x v="0"/>
    <s v="Bluetooth, Heated Seats, GPS, Backup Camera"/>
    <x v="1"/>
    <x v="1"/>
    <x v="1"/>
  </r>
  <r>
    <x v="7"/>
    <s v="Traverse"/>
    <n v="2014"/>
    <n v="136876"/>
    <n v="10950.53"/>
    <x v="0"/>
    <x v="0"/>
    <x v="1"/>
    <s v="Sunroof, Heated Seats, Bluetooth"/>
    <x v="2"/>
    <x v="0"/>
    <x v="0"/>
  </r>
  <r>
    <x v="13"/>
    <s v="Camry"/>
    <n v="2011"/>
    <n v="57789"/>
    <n v="5676.0640000000003"/>
    <x v="0"/>
    <x v="6"/>
    <x v="0"/>
    <s v="Backup Camera, Leather Seats, Bluetooth, Remote Start"/>
    <x v="1"/>
    <x v="1"/>
    <x v="1"/>
  </r>
  <r>
    <x v="15"/>
    <s v="C-Class"/>
    <n v="2011"/>
    <n v="148041"/>
    <n v="39051.752"/>
    <x v="1"/>
    <x v="2"/>
    <x v="0"/>
    <s v="Bluetooth, Heated Seats, Sunroof"/>
    <x v="2"/>
    <x v="0"/>
    <x v="1"/>
  </r>
  <r>
    <x v="10"/>
    <s v="Panda"/>
    <n v="2017"/>
    <n v="108120"/>
    <n v="28852.51"/>
    <x v="0"/>
    <x v="5"/>
    <x v="1"/>
    <s v="Bluetooth, Sunroof, Leather Seats, Heated Seats"/>
    <x v="1"/>
    <x v="0"/>
    <x v="0"/>
  </r>
  <r>
    <x v="13"/>
    <s v="Tacoma"/>
    <n v="2022"/>
    <n v="104631"/>
    <n v="28437.94"/>
    <x v="1"/>
    <x v="5"/>
    <x v="1"/>
    <s v="Remote Start, Leather Seats, Sunroof"/>
    <x v="2"/>
    <x v="1"/>
    <x v="0"/>
  </r>
  <r>
    <x v="6"/>
    <s v="A4"/>
    <n v="2010"/>
    <n v="77515"/>
    <n v="24109.439999999999"/>
    <x v="0"/>
    <x v="4"/>
    <x v="1"/>
    <s v="Bluetooth, GPS"/>
    <x v="3"/>
    <x v="0"/>
    <x v="0"/>
  </r>
  <r>
    <x v="2"/>
    <s v="Accord"/>
    <n v="2011"/>
    <n v="9402"/>
    <n v="16736.295999999998"/>
    <x v="1"/>
    <x v="6"/>
    <x v="1"/>
    <s v="Remote Start"/>
    <x v="0"/>
    <x v="0"/>
    <x v="1"/>
  </r>
  <r>
    <x v="2"/>
    <s v="Civic"/>
    <n v="2013"/>
    <n v="46853"/>
    <n v="25571.74"/>
    <x v="0"/>
    <x v="7"/>
    <x v="1"/>
    <s v="Bluetooth, Sunroof"/>
    <x v="3"/>
    <x v="2"/>
    <x v="0"/>
  </r>
  <r>
    <x v="1"/>
    <s v="Defender"/>
    <n v="2018"/>
    <n v="78777"/>
    <n v="20481.45"/>
    <x v="3"/>
    <x v="3"/>
    <x v="1"/>
    <s v="Sunroof, GPS"/>
    <x v="3"/>
    <x v="0"/>
    <x v="0"/>
  </r>
  <r>
    <x v="11"/>
    <s v="F-150"/>
    <n v="2022"/>
    <n v="136572"/>
    <n v="6118.576"/>
    <x v="3"/>
    <x v="8"/>
    <x v="1"/>
    <s v="Heated Seats, Remote Start, Backup Camera"/>
    <x v="2"/>
    <x v="2"/>
    <x v="1"/>
  </r>
  <r>
    <x v="11"/>
    <s v="Escape"/>
    <n v="2010"/>
    <n v="140087"/>
    <n v="14586.84"/>
    <x v="2"/>
    <x v="9"/>
    <x v="1"/>
    <s v="Backup Camera, GPS, Leather Seats"/>
    <x v="2"/>
    <x v="0"/>
    <x v="1"/>
  </r>
  <r>
    <x v="12"/>
    <s v="Model S"/>
    <n v="2020"/>
    <n v="17974"/>
    <n v="12681.512000000001"/>
    <x v="1"/>
    <x v="2"/>
    <x v="0"/>
    <s v="Heated Seats, Sunroof, Remote Start"/>
    <x v="2"/>
    <x v="0"/>
    <x v="1"/>
  </r>
  <r>
    <x v="16"/>
    <s v="Leaf"/>
    <n v="2019"/>
    <n v="33745"/>
    <n v="27966.583999999999"/>
    <x v="0"/>
    <x v="7"/>
    <x v="1"/>
    <s v="GPS, Remote Start, Leather Seats, Heated Seats"/>
    <x v="1"/>
    <x v="2"/>
    <x v="1"/>
  </r>
  <r>
    <x v="8"/>
    <s v="I-Pace"/>
    <n v="2020"/>
    <n v="47879"/>
    <n v="37962.239999999998"/>
    <x v="1"/>
    <x v="0"/>
    <x v="1"/>
    <s v="Remote Start, Bluetooth, Leather Seats, Sunroof"/>
    <x v="1"/>
    <x v="2"/>
    <x v="0"/>
  </r>
  <r>
    <x v="14"/>
    <s v="Malibu"/>
    <n v="2012"/>
    <n v="53878"/>
    <n v="9236.7360000000008"/>
    <x v="2"/>
    <x v="1"/>
    <x v="1"/>
    <s v="Backup Camera"/>
    <x v="0"/>
    <x v="0"/>
    <x v="1"/>
  </r>
  <r>
    <x v="13"/>
    <s v="Highlander"/>
    <n v="2021"/>
    <n v="139982"/>
    <n v="36179.608"/>
    <x v="2"/>
    <x v="4"/>
    <x v="1"/>
    <s v="Backup Camera, Heated Seats"/>
    <x v="3"/>
    <x v="0"/>
    <x v="1"/>
  </r>
  <r>
    <x v="19"/>
    <s v="Taycan"/>
    <n v="2011"/>
    <n v="111597"/>
    <n v="19239.335999999999"/>
    <x v="3"/>
    <x v="1"/>
    <x v="0"/>
    <s v="Sunroof"/>
    <x v="0"/>
    <x v="2"/>
    <x v="1"/>
  </r>
  <r>
    <x v="7"/>
    <s v="Malibu"/>
    <n v="2014"/>
    <n v="135078"/>
    <n v="5635.56"/>
    <x v="2"/>
    <x v="6"/>
    <x v="0"/>
    <s v="Remote Start"/>
    <x v="0"/>
    <x v="2"/>
    <x v="1"/>
  </r>
  <r>
    <x v="3"/>
    <s v="Sorento"/>
    <n v="2020"/>
    <n v="67178"/>
    <n v="41355.279999999999"/>
    <x v="1"/>
    <x v="4"/>
    <x v="1"/>
    <s v="Sunroof"/>
    <x v="0"/>
    <x v="1"/>
    <x v="0"/>
  </r>
  <r>
    <x v="1"/>
    <s v="Range Rover"/>
    <n v="2011"/>
    <n v="40583"/>
    <n v="13980.232"/>
    <x v="3"/>
    <x v="0"/>
    <x v="1"/>
    <s v="Bluetooth, Backup Camera, Leather Seats"/>
    <x v="2"/>
    <x v="1"/>
    <x v="1"/>
  </r>
  <r>
    <x v="12"/>
    <s v="Model S"/>
    <n v="2016"/>
    <n v="123449"/>
    <n v="6192.7920000000004"/>
    <x v="2"/>
    <x v="0"/>
    <x v="0"/>
    <s v="Leather Seats, Heated Seats, Remote Start"/>
    <x v="2"/>
    <x v="0"/>
    <x v="1"/>
  </r>
  <r>
    <x v="6"/>
    <s v="Q5"/>
    <n v="2020"/>
    <n v="26027"/>
    <n v="13832.128000000001"/>
    <x v="3"/>
    <x v="6"/>
    <x v="1"/>
    <s v="Backup Camera"/>
    <x v="0"/>
    <x v="2"/>
    <x v="1"/>
  </r>
  <r>
    <x v="6"/>
    <s v="A4"/>
    <n v="2010"/>
    <n v="141942"/>
    <n v="22240.263999999999"/>
    <x v="2"/>
    <x v="4"/>
    <x v="0"/>
    <s v="Backup Camera, GPS, Remote Start, Sunroof"/>
    <x v="1"/>
    <x v="1"/>
    <x v="1"/>
  </r>
  <r>
    <x v="1"/>
    <s v="Defender"/>
    <n v="2018"/>
    <n v="95861"/>
    <n v="11642.456"/>
    <x v="1"/>
    <x v="2"/>
    <x v="1"/>
    <s v="Sunroof, Remote Start, Leather Seats"/>
    <x v="2"/>
    <x v="2"/>
    <x v="1"/>
  </r>
  <r>
    <x v="6"/>
    <s v="Q7"/>
    <n v="2014"/>
    <n v="73970"/>
    <n v="24582.151999999998"/>
    <x v="2"/>
    <x v="6"/>
    <x v="0"/>
    <s v="Leather Seats, Backup Camera"/>
    <x v="3"/>
    <x v="1"/>
    <x v="1"/>
  </r>
  <r>
    <x v="2"/>
    <s v="Pilot"/>
    <n v="2011"/>
    <n v="73547"/>
    <n v="35426.495999999999"/>
    <x v="3"/>
    <x v="5"/>
    <x v="0"/>
    <s v="Sunroof, Leather Seats, Backup Camera, Bluetooth"/>
    <x v="1"/>
    <x v="0"/>
    <x v="1"/>
  </r>
  <r>
    <x v="18"/>
    <s v="Legacy"/>
    <n v="2016"/>
    <n v="118886"/>
    <n v="12009.01"/>
    <x v="0"/>
    <x v="3"/>
    <x v="1"/>
    <s v="Remote Start, Heated Seats"/>
    <x v="3"/>
    <x v="2"/>
    <x v="0"/>
  </r>
  <r>
    <x v="16"/>
    <s v="Altima"/>
    <n v="2021"/>
    <n v="71840"/>
    <n v="16644.04"/>
    <x v="1"/>
    <x v="9"/>
    <x v="0"/>
    <s v="Sunroof, Bluetooth, Backup Camera, Heated Seats"/>
    <x v="1"/>
    <x v="2"/>
    <x v="0"/>
  </r>
  <r>
    <x v="12"/>
    <s v="Model 3"/>
    <n v="2019"/>
    <n v="92468"/>
    <n v="15180.54"/>
    <x v="1"/>
    <x v="4"/>
    <x v="0"/>
    <s v="Leather Seats, Bluetooth"/>
    <x v="3"/>
    <x v="0"/>
    <x v="0"/>
  </r>
  <r>
    <x v="11"/>
    <s v="Escape"/>
    <n v="2012"/>
    <n v="122028"/>
    <n v="33869.144"/>
    <x v="3"/>
    <x v="5"/>
    <x v="1"/>
    <s v="Leather Seats, Bluetooth, Sunroof"/>
    <x v="2"/>
    <x v="1"/>
    <x v="1"/>
  </r>
  <r>
    <x v="12"/>
    <s v="Model X"/>
    <n v="2016"/>
    <n v="59097"/>
    <n v="39193.184000000001"/>
    <x v="1"/>
    <x v="4"/>
    <x v="1"/>
    <s v="Backup Camera"/>
    <x v="0"/>
    <x v="2"/>
    <x v="1"/>
  </r>
  <r>
    <x v="6"/>
    <s v="A4"/>
    <n v="2016"/>
    <n v="115735"/>
    <n v="34557.328000000001"/>
    <x v="3"/>
    <x v="8"/>
    <x v="0"/>
    <s v="Remote Start, Backup Camera"/>
    <x v="3"/>
    <x v="2"/>
    <x v="1"/>
  </r>
  <r>
    <x v="0"/>
    <s v="Tucson"/>
    <n v="2012"/>
    <n v="42295"/>
    <n v="4208.5919999999996"/>
    <x v="2"/>
    <x v="9"/>
    <x v="1"/>
    <s v="Bluetooth"/>
    <x v="0"/>
    <x v="0"/>
    <x v="1"/>
  </r>
  <r>
    <x v="7"/>
    <s v="Equinox"/>
    <n v="2013"/>
    <n v="105634"/>
    <n v="39622.080000000002"/>
    <x v="2"/>
    <x v="9"/>
    <x v="1"/>
    <s v="Remote Start"/>
    <x v="0"/>
    <x v="1"/>
    <x v="1"/>
  </r>
  <r>
    <x v="15"/>
    <s v="A-Class"/>
    <n v="2012"/>
    <n v="122685"/>
    <n v="32851.447999999997"/>
    <x v="1"/>
    <x v="3"/>
    <x v="0"/>
    <s v="GPS"/>
    <x v="0"/>
    <x v="1"/>
    <x v="1"/>
  </r>
  <r>
    <x v="12"/>
    <s v="Model 3"/>
    <n v="2022"/>
    <n v="118718"/>
    <n v="26085.416000000001"/>
    <x v="0"/>
    <x v="0"/>
    <x v="1"/>
    <s v="Leather Seats, Remote Start"/>
    <x v="3"/>
    <x v="0"/>
    <x v="1"/>
  </r>
  <r>
    <x v="7"/>
    <s v="Traverse"/>
    <n v="2012"/>
    <n v="140893"/>
    <n v="9646.9359999999997"/>
    <x v="2"/>
    <x v="1"/>
    <x v="0"/>
    <s v="Backup Camera, Remote Start, Heated Seats, Bluetooth"/>
    <x v="1"/>
    <x v="0"/>
    <x v="1"/>
  </r>
  <r>
    <x v="11"/>
    <s v="Explorer"/>
    <n v="2011"/>
    <n v="92643"/>
    <n v="34008.019999999997"/>
    <x v="3"/>
    <x v="3"/>
    <x v="1"/>
    <s v="Bluetooth, Leather Seats, GPS"/>
    <x v="2"/>
    <x v="2"/>
    <x v="0"/>
  </r>
  <r>
    <x v="15"/>
    <s v="A-Class"/>
    <n v="2017"/>
    <n v="137393"/>
    <n v="12058.832"/>
    <x v="1"/>
    <x v="4"/>
    <x v="1"/>
    <s v="Remote Start"/>
    <x v="0"/>
    <x v="0"/>
    <x v="1"/>
  </r>
  <r>
    <x v="8"/>
    <s v="XJ"/>
    <n v="2010"/>
    <n v="17834"/>
    <n v="30959.016"/>
    <x v="3"/>
    <x v="1"/>
    <x v="1"/>
    <s v="Leather Seats, Backup Camera, Heated Seats"/>
    <x v="2"/>
    <x v="1"/>
    <x v="1"/>
  </r>
  <r>
    <x v="0"/>
    <s v="Kona"/>
    <n v="2020"/>
    <n v="28737"/>
    <n v="5178.46"/>
    <x v="1"/>
    <x v="8"/>
    <x v="0"/>
    <s v="Backup Camera"/>
    <x v="0"/>
    <x v="1"/>
    <x v="0"/>
  </r>
  <r>
    <x v="11"/>
    <s v="Escape"/>
    <n v="2011"/>
    <n v="40697"/>
    <n v="33917.544000000002"/>
    <x v="0"/>
    <x v="0"/>
    <x v="1"/>
    <s v="Leather Seats, Backup Camera, Remote Start"/>
    <x v="2"/>
    <x v="1"/>
    <x v="1"/>
  </r>
  <r>
    <x v="6"/>
    <s v="A6"/>
    <n v="2015"/>
    <n v="123387"/>
    <n v="33126.54"/>
    <x v="0"/>
    <x v="0"/>
    <x v="0"/>
    <s v="GPS, Sunroof, Remote Start, Bluetooth"/>
    <x v="1"/>
    <x v="0"/>
    <x v="0"/>
  </r>
  <r>
    <x v="11"/>
    <s v="F-150"/>
    <n v="2021"/>
    <n v="82185"/>
    <n v="46834.98"/>
    <x v="3"/>
    <x v="6"/>
    <x v="1"/>
    <s v="GPS, Backup Camera, Bluetooth"/>
    <x v="2"/>
    <x v="1"/>
    <x v="0"/>
  </r>
  <r>
    <x v="16"/>
    <s v="Altima"/>
    <n v="2022"/>
    <n v="126572"/>
    <n v="6373.55"/>
    <x v="2"/>
    <x v="1"/>
    <x v="1"/>
    <s v="GPS"/>
    <x v="0"/>
    <x v="2"/>
    <x v="0"/>
  </r>
  <r>
    <x v="12"/>
    <s v="Model Y"/>
    <n v="2011"/>
    <n v="39933"/>
    <n v="18067.063999999998"/>
    <x v="3"/>
    <x v="6"/>
    <x v="0"/>
    <s v="Bluetooth, Heated Seats"/>
    <x v="3"/>
    <x v="0"/>
    <x v="1"/>
  </r>
  <r>
    <x v="12"/>
    <s v="Model 3"/>
    <n v="2010"/>
    <n v="17391"/>
    <n v="9135.32"/>
    <x v="0"/>
    <x v="4"/>
    <x v="1"/>
    <s v="Leather Seats, Remote Start"/>
    <x v="3"/>
    <x v="0"/>
    <x v="1"/>
  </r>
  <r>
    <x v="8"/>
    <s v="XE"/>
    <n v="2010"/>
    <n v="132690"/>
    <n v="48075.31"/>
    <x v="1"/>
    <x v="3"/>
    <x v="1"/>
    <s v="GPS"/>
    <x v="0"/>
    <x v="1"/>
    <x v="0"/>
  </r>
  <r>
    <x v="19"/>
    <s v="Panamera"/>
    <n v="2011"/>
    <n v="139112"/>
    <n v="26352.423999999999"/>
    <x v="1"/>
    <x v="8"/>
    <x v="1"/>
    <s v="Heated Seats, Leather Seats"/>
    <x v="3"/>
    <x v="1"/>
    <x v="1"/>
  </r>
  <r>
    <x v="13"/>
    <s v="Corolla"/>
    <n v="2015"/>
    <n v="24851"/>
    <n v="14351.528"/>
    <x v="1"/>
    <x v="7"/>
    <x v="1"/>
    <s v="Bluetooth, Remote Start, Backup Camera, GPS"/>
    <x v="1"/>
    <x v="0"/>
    <x v="1"/>
  </r>
  <r>
    <x v="15"/>
    <s v="S-Class"/>
    <n v="2021"/>
    <n v="26562"/>
    <n v="10058.608"/>
    <x v="2"/>
    <x v="8"/>
    <x v="1"/>
    <s v="Remote Start, Leather Seats"/>
    <x v="3"/>
    <x v="1"/>
    <x v="1"/>
  </r>
  <r>
    <x v="15"/>
    <s v="C-Class"/>
    <n v="2020"/>
    <n v="85732"/>
    <n v="20436.740000000002"/>
    <x v="0"/>
    <x v="7"/>
    <x v="1"/>
    <s v="Remote Start, Bluetooth, Sunroof"/>
    <x v="2"/>
    <x v="0"/>
    <x v="0"/>
  </r>
  <r>
    <x v="19"/>
    <s v="Taycan"/>
    <n v="2019"/>
    <n v="13434"/>
    <n v="35389.248"/>
    <x v="2"/>
    <x v="6"/>
    <x v="0"/>
    <s v="Backup Camera, Leather Seats, Remote Start, GPS"/>
    <x v="1"/>
    <x v="0"/>
    <x v="1"/>
  </r>
  <r>
    <x v="13"/>
    <s v="Highlander"/>
    <n v="2016"/>
    <n v="14350"/>
    <n v="11026.183999999999"/>
    <x v="1"/>
    <x v="1"/>
    <x v="0"/>
    <s v="GPS"/>
    <x v="0"/>
    <x v="1"/>
    <x v="1"/>
  </r>
  <r>
    <x v="11"/>
    <s v="Escape"/>
    <n v="2011"/>
    <n v="52403"/>
    <n v="21580.36"/>
    <x v="0"/>
    <x v="9"/>
    <x v="0"/>
    <s v="Heated Seats, GPS, Bluetooth, Leather Seats"/>
    <x v="1"/>
    <x v="1"/>
    <x v="1"/>
  </r>
  <r>
    <x v="17"/>
    <s v="Pacifica"/>
    <n v="2017"/>
    <n v="94458"/>
    <n v="33098.447999999997"/>
    <x v="3"/>
    <x v="0"/>
    <x v="1"/>
    <s v="Bluetooth"/>
    <x v="0"/>
    <x v="0"/>
    <x v="1"/>
  </r>
  <r>
    <x v="10"/>
    <n v="500"/>
    <n v="2011"/>
    <n v="111917"/>
    <n v="24043.912"/>
    <x v="0"/>
    <x v="2"/>
    <x v="0"/>
    <s v="Sunroof, Leather Seats, GPS, Remote Start"/>
    <x v="1"/>
    <x v="1"/>
    <x v="1"/>
  </r>
  <r>
    <x v="16"/>
    <s v="Altima"/>
    <n v="2018"/>
    <n v="117226"/>
    <n v="24938.38"/>
    <x v="1"/>
    <x v="5"/>
    <x v="0"/>
    <s v="Sunroof, GPS, Leather Seats"/>
    <x v="2"/>
    <x v="1"/>
    <x v="0"/>
  </r>
  <r>
    <x v="3"/>
    <s v="Forte"/>
    <n v="2010"/>
    <n v="15019"/>
    <n v="6444.76"/>
    <x v="1"/>
    <x v="6"/>
    <x v="1"/>
    <s v="Backup Camera"/>
    <x v="0"/>
    <x v="1"/>
    <x v="1"/>
  </r>
  <r>
    <x v="5"/>
    <s v="Mazda6"/>
    <n v="2012"/>
    <n v="133409"/>
    <n v="12883.07"/>
    <x v="1"/>
    <x v="9"/>
    <x v="0"/>
    <s v="GPS, Sunroof, Backup Camera"/>
    <x v="2"/>
    <x v="2"/>
    <x v="0"/>
  </r>
  <r>
    <x v="6"/>
    <s v="A6"/>
    <n v="2012"/>
    <n v="134866"/>
    <n v="27147.392"/>
    <x v="1"/>
    <x v="1"/>
    <x v="1"/>
    <s v="Heated Seats, GPS, Remote Start, Bluetooth"/>
    <x v="1"/>
    <x v="2"/>
    <x v="1"/>
  </r>
  <r>
    <x v="8"/>
    <s v="F-Type"/>
    <n v="2019"/>
    <n v="55349"/>
    <n v="8462.27"/>
    <x v="1"/>
    <x v="2"/>
    <x v="1"/>
    <s v="GPS"/>
    <x v="0"/>
    <x v="1"/>
    <x v="0"/>
  </r>
  <r>
    <x v="13"/>
    <s v="Highlander"/>
    <n v="2011"/>
    <n v="135162"/>
    <n v="30807.06"/>
    <x v="0"/>
    <x v="3"/>
    <x v="0"/>
    <s v="Heated Seats, Bluetooth, Remote Start"/>
    <x v="2"/>
    <x v="1"/>
    <x v="0"/>
  </r>
  <r>
    <x v="6"/>
    <s v="Q7"/>
    <n v="2015"/>
    <n v="84134"/>
    <n v="23306.71"/>
    <x v="2"/>
    <x v="4"/>
    <x v="0"/>
    <s v="GPS"/>
    <x v="0"/>
    <x v="2"/>
    <x v="0"/>
  </r>
  <r>
    <x v="6"/>
    <s v="Q5"/>
    <n v="2018"/>
    <n v="125203"/>
    <n v="39134.936000000002"/>
    <x v="0"/>
    <x v="7"/>
    <x v="1"/>
    <s v="GPS, Leather Seats"/>
    <x v="3"/>
    <x v="1"/>
    <x v="1"/>
  </r>
  <r>
    <x v="8"/>
    <s v="F-Type"/>
    <n v="2015"/>
    <n v="102721"/>
    <n v="6539.7280000000001"/>
    <x v="2"/>
    <x v="9"/>
    <x v="1"/>
    <s v="Remote Start, Backup Camera, Sunroof"/>
    <x v="2"/>
    <x v="1"/>
    <x v="1"/>
  </r>
  <r>
    <x v="3"/>
    <s v="Soul"/>
    <n v="2011"/>
    <n v="91218"/>
    <n v="33383.440000000002"/>
    <x v="2"/>
    <x v="2"/>
    <x v="0"/>
    <s v="Leather Seats, GPS, Bluetooth"/>
    <x v="2"/>
    <x v="1"/>
    <x v="1"/>
  </r>
  <r>
    <x v="1"/>
    <s v="Range Rover"/>
    <n v="2018"/>
    <n v="117814"/>
    <n v="30046.92"/>
    <x v="1"/>
    <x v="2"/>
    <x v="1"/>
    <s v="Heated Seats, Backup Camera"/>
    <x v="3"/>
    <x v="2"/>
    <x v="0"/>
  </r>
  <r>
    <x v="19"/>
    <s v="Cayenne"/>
    <n v="2020"/>
    <n v="123975"/>
    <n v="16907.903999999999"/>
    <x v="3"/>
    <x v="2"/>
    <x v="0"/>
    <s v="Sunroof, Backup Camera"/>
    <x v="3"/>
    <x v="1"/>
    <x v="1"/>
  </r>
  <r>
    <x v="10"/>
    <s v="Panda"/>
    <n v="2013"/>
    <n v="29955"/>
    <n v="34637.584000000003"/>
    <x v="3"/>
    <x v="1"/>
    <x v="0"/>
    <s v="Sunroof"/>
    <x v="0"/>
    <x v="2"/>
    <x v="1"/>
  </r>
  <r>
    <x v="16"/>
    <s v="Altima"/>
    <n v="2019"/>
    <n v="39512"/>
    <n v="31589.552"/>
    <x v="0"/>
    <x v="9"/>
    <x v="0"/>
    <s v="Backup Camera"/>
    <x v="0"/>
    <x v="0"/>
    <x v="1"/>
  </r>
  <r>
    <x v="16"/>
    <s v="Rogue"/>
    <n v="2022"/>
    <n v="94324"/>
    <n v="7036.616"/>
    <x v="3"/>
    <x v="8"/>
    <x v="0"/>
    <s v="Sunroof, Bluetooth, GPS, Backup Camera"/>
    <x v="1"/>
    <x v="0"/>
    <x v="1"/>
  </r>
  <r>
    <x v="10"/>
    <s v="Panda"/>
    <n v="2010"/>
    <n v="101030"/>
    <n v="32273.864000000001"/>
    <x v="0"/>
    <x v="4"/>
    <x v="0"/>
    <s v="Heated Seats, Leather Seats, Remote Start, Sunroof"/>
    <x v="1"/>
    <x v="1"/>
    <x v="1"/>
  </r>
  <r>
    <x v="6"/>
    <s v="A4"/>
    <n v="2011"/>
    <n v="10055"/>
    <n v="16690.472000000002"/>
    <x v="3"/>
    <x v="9"/>
    <x v="1"/>
    <s v="Bluetooth, Heated Seats"/>
    <x v="3"/>
    <x v="1"/>
    <x v="1"/>
  </r>
  <r>
    <x v="1"/>
    <s v="Defender"/>
    <n v="2021"/>
    <n v="147611"/>
    <n v="31357.61"/>
    <x v="3"/>
    <x v="2"/>
    <x v="0"/>
    <s v="GPS, Leather Seats, Heated Seats"/>
    <x v="2"/>
    <x v="1"/>
    <x v="0"/>
  </r>
  <r>
    <x v="7"/>
    <s v="Malibu"/>
    <n v="2020"/>
    <n v="74985"/>
    <n v="14003.632"/>
    <x v="2"/>
    <x v="3"/>
    <x v="1"/>
    <s v="Leather Seats, Bluetooth, Heated Seats"/>
    <x v="2"/>
    <x v="0"/>
    <x v="1"/>
  </r>
  <r>
    <x v="14"/>
    <s v="Equinox"/>
    <n v="2013"/>
    <n v="45918"/>
    <n v="8998.31"/>
    <x v="3"/>
    <x v="1"/>
    <x v="1"/>
    <s v="Heated Seats"/>
    <x v="0"/>
    <x v="0"/>
    <x v="0"/>
  </r>
  <r>
    <x v="11"/>
    <s v="Mustang"/>
    <n v="2013"/>
    <n v="147233"/>
    <n v="25558.168000000001"/>
    <x v="1"/>
    <x v="0"/>
    <x v="0"/>
    <s v="Leather Seats, Heated Seats, GPS, Bluetooth"/>
    <x v="1"/>
    <x v="0"/>
    <x v="1"/>
  </r>
  <r>
    <x v="1"/>
    <s v="Velar"/>
    <n v="2013"/>
    <n v="138803"/>
    <n v="28068.024000000001"/>
    <x v="0"/>
    <x v="5"/>
    <x v="0"/>
    <s v="Sunroof, Leather Seats"/>
    <x v="3"/>
    <x v="0"/>
    <x v="1"/>
  </r>
  <r>
    <x v="10"/>
    <s v="Doblo"/>
    <n v="2013"/>
    <n v="63473"/>
    <n v="6699.4880000000003"/>
    <x v="3"/>
    <x v="4"/>
    <x v="1"/>
    <s v="Backup Camera, GPS, Sunroof, Heated Seats"/>
    <x v="1"/>
    <x v="1"/>
    <x v="1"/>
  </r>
  <r>
    <x v="17"/>
    <s v="Pacifica"/>
    <n v="2013"/>
    <n v="52777"/>
    <n v="27191.687999999998"/>
    <x v="2"/>
    <x v="8"/>
    <x v="1"/>
    <s v="GPS"/>
    <x v="0"/>
    <x v="0"/>
    <x v="1"/>
  </r>
  <r>
    <x v="13"/>
    <s v="Highlander"/>
    <n v="2018"/>
    <n v="34443"/>
    <n v="30232.831999999999"/>
    <x v="3"/>
    <x v="6"/>
    <x v="1"/>
    <s v="Leather Seats, Heated Seats, Bluetooth, Remote Start"/>
    <x v="1"/>
    <x v="1"/>
    <x v="1"/>
  </r>
  <r>
    <x v="18"/>
    <s v="Legacy"/>
    <n v="2022"/>
    <n v="83723"/>
    <n v="9432.0560000000005"/>
    <x v="1"/>
    <x v="9"/>
    <x v="1"/>
    <s v="Leather Seats, Backup Camera, GPS"/>
    <x v="2"/>
    <x v="2"/>
    <x v="1"/>
  </r>
  <r>
    <x v="1"/>
    <s v="Velar"/>
    <n v="2015"/>
    <n v="123634"/>
    <n v="48727.01"/>
    <x v="2"/>
    <x v="2"/>
    <x v="1"/>
    <s v="GPS"/>
    <x v="0"/>
    <x v="2"/>
    <x v="0"/>
  </r>
  <r>
    <x v="11"/>
    <s v="Escape"/>
    <n v="2010"/>
    <n v="12476"/>
    <n v="9659.3119999999999"/>
    <x v="3"/>
    <x v="0"/>
    <x v="1"/>
    <s v="Remote Start, Backup Camera"/>
    <x v="3"/>
    <x v="1"/>
    <x v="1"/>
  </r>
  <r>
    <x v="1"/>
    <s v="Discovery"/>
    <n v="2013"/>
    <n v="115140"/>
    <n v="27272.912"/>
    <x v="1"/>
    <x v="3"/>
    <x v="1"/>
    <s v="Sunroof, GPS, Backup Camera, Leather Seats"/>
    <x v="1"/>
    <x v="2"/>
    <x v="1"/>
  </r>
  <r>
    <x v="4"/>
    <s v="Jetta"/>
    <n v="2018"/>
    <n v="74959"/>
    <n v="19670.712"/>
    <x v="0"/>
    <x v="8"/>
    <x v="0"/>
    <s v="Backup Camera, Heated Seats"/>
    <x v="3"/>
    <x v="1"/>
    <x v="1"/>
  </r>
  <r>
    <x v="2"/>
    <s v="Pilot"/>
    <n v="2018"/>
    <n v="72206"/>
    <n v="9354.7360000000008"/>
    <x v="0"/>
    <x v="4"/>
    <x v="1"/>
    <s v="Backup Camera, Bluetooth, Remote Start"/>
    <x v="2"/>
    <x v="0"/>
    <x v="1"/>
  </r>
  <r>
    <x v="13"/>
    <s v="Tacoma"/>
    <n v="2014"/>
    <n v="35739"/>
    <n v="33518.480000000003"/>
    <x v="3"/>
    <x v="8"/>
    <x v="1"/>
    <s v="Backup Camera, Remote Start, Leather Seats, Sunroof"/>
    <x v="1"/>
    <x v="1"/>
    <x v="1"/>
  </r>
  <r>
    <x v="7"/>
    <s v="Silverado"/>
    <n v="2020"/>
    <n v="138327"/>
    <n v="27430.008000000002"/>
    <x v="0"/>
    <x v="0"/>
    <x v="1"/>
    <s v="Sunroof, Backup Camera, Remote Start, Bluetooth"/>
    <x v="1"/>
    <x v="2"/>
    <x v="1"/>
  </r>
  <r>
    <x v="11"/>
    <s v="Mustang"/>
    <n v="2016"/>
    <n v="112553"/>
    <n v="25479.272000000001"/>
    <x v="0"/>
    <x v="4"/>
    <x v="1"/>
    <s v="Remote Start"/>
    <x v="0"/>
    <x v="1"/>
    <x v="1"/>
  </r>
  <r>
    <x v="0"/>
    <s v="Kona"/>
    <n v="2018"/>
    <n v="44181"/>
    <n v="39847.608"/>
    <x v="3"/>
    <x v="0"/>
    <x v="1"/>
    <s v="Leather Seats, Remote Start, GPS"/>
    <x v="2"/>
    <x v="1"/>
    <x v="1"/>
  </r>
  <r>
    <x v="2"/>
    <s v="Fit"/>
    <n v="2010"/>
    <n v="62892"/>
    <n v="10208.672"/>
    <x v="2"/>
    <x v="1"/>
    <x v="0"/>
    <s v="Leather Seats, Remote Start, Bluetooth, Heated Seats"/>
    <x v="1"/>
    <x v="1"/>
    <x v="1"/>
  </r>
  <r>
    <x v="12"/>
    <s v="Model 3"/>
    <n v="2015"/>
    <n v="120931"/>
    <n v="27223.88"/>
    <x v="1"/>
    <x v="4"/>
    <x v="0"/>
    <s v="Backup Camera, Remote Start"/>
    <x v="3"/>
    <x v="1"/>
    <x v="1"/>
  </r>
  <r>
    <x v="7"/>
    <s v="Malibu"/>
    <n v="2017"/>
    <n v="143945"/>
    <n v="14347.255999999999"/>
    <x v="0"/>
    <x v="6"/>
    <x v="0"/>
    <s v="Sunroof"/>
    <x v="0"/>
    <x v="0"/>
    <x v="1"/>
  </r>
  <r>
    <x v="9"/>
    <s v="5 Series"/>
    <n v="2017"/>
    <n v="16640"/>
    <n v="27486.527999999998"/>
    <x v="2"/>
    <x v="8"/>
    <x v="1"/>
    <s v="Sunroof, Remote Start, GPS"/>
    <x v="2"/>
    <x v="2"/>
    <x v="1"/>
  </r>
  <r>
    <x v="3"/>
    <s v="Optima"/>
    <n v="2013"/>
    <n v="60199"/>
    <n v="7641.44"/>
    <x v="0"/>
    <x v="0"/>
    <x v="1"/>
    <s v="Remote Start, Backup Camera"/>
    <x v="3"/>
    <x v="1"/>
    <x v="1"/>
  </r>
  <r>
    <x v="4"/>
    <s v="Jetta"/>
    <n v="2017"/>
    <n v="105153"/>
    <n v="13650.1"/>
    <x v="2"/>
    <x v="5"/>
    <x v="0"/>
    <s v="Leather Seats, Heated Seats"/>
    <x v="3"/>
    <x v="0"/>
    <x v="0"/>
  </r>
  <r>
    <x v="17"/>
    <s v="Charger"/>
    <n v="2013"/>
    <n v="124519"/>
    <n v="36214.152000000002"/>
    <x v="0"/>
    <x v="5"/>
    <x v="0"/>
    <s v="Sunroof, GPS"/>
    <x v="3"/>
    <x v="2"/>
    <x v="1"/>
  </r>
  <r>
    <x v="1"/>
    <s v="Range Rover"/>
    <n v="2010"/>
    <n v="81423"/>
    <n v="34537.815999999999"/>
    <x v="3"/>
    <x v="6"/>
    <x v="0"/>
    <s v="GPS, Sunroof, Heated Seats"/>
    <x v="2"/>
    <x v="0"/>
    <x v="1"/>
  </r>
  <r>
    <x v="14"/>
    <s v="Traverse"/>
    <n v="2018"/>
    <n v="129381"/>
    <n v="35666.480000000003"/>
    <x v="1"/>
    <x v="4"/>
    <x v="1"/>
    <s v="Sunroof, Leather Seats, Bluetooth"/>
    <x v="2"/>
    <x v="0"/>
    <x v="1"/>
  </r>
  <r>
    <x v="2"/>
    <s v="CR-V"/>
    <n v="2022"/>
    <n v="41425"/>
    <n v="28143.016"/>
    <x v="2"/>
    <x v="5"/>
    <x v="0"/>
    <s v="Heated Seats, Leather Seats"/>
    <x v="3"/>
    <x v="0"/>
    <x v="1"/>
  </r>
  <r>
    <x v="8"/>
    <s v="I-Pace"/>
    <n v="2021"/>
    <n v="19563"/>
    <n v="16743.22"/>
    <x v="0"/>
    <x v="3"/>
    <x v="1"/>
    <s v="Backup Camera, Heated Seats, Bluetooth"/>
    <x v="2"/>
    <x v="2"/>
    <x v="0"/>
  </r>
  <r>
    <x v="5"/>
    <s v="Mazda6"/>
    <n v="2012"/>
    <n v="98110"/>
    <n v="25003.887999999999"/>
    <x v="1"/>
    <x v="7"/>
    <x v="0"/>
    <s v="Heated Seats"/>
    <x v="0"/>
    <x v="1"/>
    <x v="1"/>
  </r>
  <r>
    <x v="2"/>
    <s v="Accord"/>
    <n v="2011"/>
    <n v="34008"/>
    <n v="37530.023999999998"/>
    <x v="3"/>
    <x v="2"/>
    <x v="1"/>
    <s v="Heated Seats, GPS, Sunroof"/>
    <x v="2"/>
    <x v="1"/>
    <x v="1"/>
  </r>
  <r>
    <x v="12"/>
    <s v="Model S"/>
    <n v="2016"/>
    <n v="118118"/>
    <n v="12973.04"/>
    <x v="0"/>
    <x v="5"/>
    <x v="1"/>
    <s v="Heated Seats"/>
    <x v="0"/>
    <x v="0"/>
    <x v="1"/>
  </r>
  <r>
    <x v="7"/>
    <s v="Cruze"/>
    <n v="2019"/>
    <n v="19378"/>
    <n v="21460.616000000002"/>
    <x v="3"/>
    <x v="7"/>
    <x v="1"/>
    <s v="Remote Start, Heated Seats, Backup Camera"/>
    <x v="2"/>
    <x v="2"/>
    <x v="1"/>
  </r>
  <r>
    <x v="4"/>
    <s v="Beetle"/>
    <n v="2011"/>
    <n v="78838"/>
    <n v="27028.696"/>
    <x v="2"/>
    <x v="9"/>
    <x v="0"/>
    <s v="Leather Seats, Sunroof, Heated Seats"/>
    <x v="2"/>
    <x v="1"/>
    <x v="1"/>
  </r>
  <r>
    <x v="1"/>
    <s v="Defender"/>
    <n v="2018"/>
    <n v="19213"/>
    <n v="21548.112000000001"/>
    <x v="1"/>
    <x v="6"/>
    <x v="1"/>
    <s v="Bluetooth, GPS, Remote Start"/>
    <x v="2"/>
    <x v="0"/>
    <x v="1"/>
  </r>
  <r>
    <x v="3"/>
    <s v="Optima"/>
    <n v="2017"/>
    <n v="61624"/>
    <n v="24020.896000000001"/>
    <x v="2"/>
    <x v="8"/>
    <x v="1"/>
    <s v="Bluetooth, Sunroof"/>
    <x v="3"/>
    <x v="2"/>
    <x v="1"/>
  </r>
  <r>
    <x v="0"/>
    <s v="Tucson"/>
    <n v="2015"/>
    <n v="5382"/>
    <n v="19744.232"/>
    <x v="0"/>
    <x v="0"/>
    <x v="1"/>
    <s v="Heated Seats, Remote Start"/>
    <x v="3"/>
    <x v="2"/>
    <x v="1"/>
  </r>
  <r>
    <x v="12"/>
    <s v="Model Y"/>
    <n v="2018"/>
    <n v="60078"/>
    <n v="37910.591999999997"/>
    <x v="1"/>
    <x v="8"/>
    <x v="0"/>
    <s v="Heated Seats, Backup Camera"/>
    <x v="3"/>
    <x v="0"/>
    <x v="1"/>
  </r>
  <r>
    <x v="19"/>
    <s v="Taycan"/>
    <n v="2018"/>
    <n v="65829"/>
    <n v="21554.912"/>
    <x v="0"/>
    <x v="7"/>
    <x v="1"/>
    <s v="Heated Seats, Backup Camera, Remote Start, Bluetooth"/>
    <x v="1"/>
    <x v="0"/>
    <x v="1"/>
  </r>
  <r>
    <x v="14"/>
    <s v="Malibu"/>
    <n v="2021"/>
    <n v="93772"/>
    <n v="30564.576000000001"/>
    <x v="1"/>
    <x v="4"/>
    <x v="0"/>
    <s v="Leather Seats"/>
    <x v="0"/>
    <x v="2"/>
    <x v="1"/>
  </r>
  <r>
    <x v="5"/>
    <s v="Mazda3"/>
    <n v="2010"/>
    <n v="53685"/>
    <n v="33351.192000000003"/>
    <x v="3"/>
    <x v="4"/>
    <x v="1"/>
    <s v="Sunroof, Heated Seats, GPS"/>
    <x v="2"/>
    <x v="2"/>
    <x v="1"/>
  </r>
  <r>
    <x v="18"/>
    <s v="Forester"/>
    <n v="2020"/>
    <n v="65527"/>
    <n v="12563.183999999999"/>
    <x v="3"/>
    <x v="3"/>
    <x v="0"/>
    <s v="Bluetooth, Remote Start, Leather Seats"/>
    <x v="2"/>
    <x v="2"/>
    <x v="1"/>
  </r>
  <r>
    <x v="4"/>
    <s v="Passat"/>
    <n v="2022"/>
    <n v="9302"/>
    <n v="34681.07"/>
    <x v="2"/>
    <x v="5"/>
    <x v="1"/>
    <s v="Bluetooth, Sunroof, Remote Start"/>
    <x v="2"/>
    <x v="1"/>
    <x v="0"/>
  </r>
  <r>
    <x v="2"/>
    <s v="Civic"/>
    <n v="2019"/>
    <n v="148256"/>
    <n v="6452.7759999999998"/>
    <x v="1"/>
    <x v="6"/>
    <x v="0"/>
    <s v="Heated Seats"/>
    <x v="0"/>
    <x v="1"/>
    <x v="1"/>
  </r>
  <r>
    <x v="3"/>
    <s v="Forte"/>
    <n v="2012"/>
    <n v="115256"/>
    <n v="27460.047999999999"/>
    <x v="2"/>
    <x v="6"/>
    <x v="1"/>
    <s v="GPS, Remote Start, Bluetooth, Sunroof"/>
    <x v="1"/>
    <x v="2"/>
    <x v="1"/>
  </r>
  <r>
    <x v="12"/>
    <s v="Model S"/>
    <n v="2012"/>
    <n v="126098"/>
    <n v="31149.119999999999"/>
    <x v="2"/>
    <x v="9"/>
    <x v="1"/>
    <s v="GPS, Remote Start"/>
    <x v="3"/>
    <x v="2"/>
    <x v="1"/>
  </r>
  <r>
    <x v="2"/>
    <s v="Pilot"/>
    <n v="2018"/>
    <n v="12323"/>
    <n v="12998.624"/>
    <x v="1"/>
    <x v="0"/>
    <x v="0"/>
    <s v="Sunroof"/>
    <x v="0"/>
    <x v="2"/>
    <x v="1"/>
  </r>
  <r>
    <x v="8"/>
    <s v="I-Pace"/>
    <n v="2011"/>
    <n v="143069"/>
    <n v="20386.400000000001"/>
    <x v="2"/>
    <x v="6"/>
    <x v="1"/>
    <s v="Backup Camera, Sunroof, GPS, Bluetooth"/>
    <x v="1"/>
    <x v="1"/>
    <x v="1"/>
  </r>
  <r>
    <x v="10"/>
    <s v="Tipo"/>
    <n v="2019"/>
    <n v="68584"/>
    <n v="14151.456"/>
    <x v="3"/>
    <x v="8"/>
    <x v="1"/>
    <s v="Leather Seats"/>
    <x v="0"/>
    <x v="1"/>
    <x v="1"/>
  </r>
  <r>
    <x v="12"/>
    <s v="Model X"/>
    <n v="2013"/>
    <n v="103654"/>
    <n v="7754.3440000000001"/>
    <x v="2"/>
    <x v="1"/>
    <x v="1"/>
    <s v="Leather Seats, Remote Start, Bluetooth"/>
    <x v="2"/>
    <x v="0"/>
    <x v="1"/>
  </r>
  <r>
    <x v="12"/>
    <s v="Model X"/>
    <n v="2017"/>
    <n v="56923"/>
    <n v="18637.912"/>
    <x v="2"/>
    <x v="2"/>
    <x v="1"/>
    <s v="Sunroof, Heated Seats, Backup Camera, Remote Start"/>
    <x v="1"/>
    <x v="2"/>
    <x v="1"/>
  </r>
  <r>
    <x v="18"/>
    <s v="Impreza"/>
    <n v="2012"/>
    <n v="80093"/>
    <n v="13222.656000000001"/>
    <x v="3"/>
    <x v="1"/>
    <x v="1"/>
    <s v="GPS, Remote Start"/>
    <x v="3"/>
    <x v="1"/>
    <x v="1"/>
  </r>
  <r>
    <x v="5"/>
    <s v="CX-9"/>
    <n v="2014"/>
    <n v="145145"/>
    <n v="33163.048000000003"/>
    <x v="1"/>
    <x v="5"/>
    <x v="0"/>
    <s v="Heated Seats, Bluetooth"/>
    <x v="3"/>
    <x v="2"/>
    <x v="1"/>
  </r>
  <r>
    <x v="5"/>
    <s v="Mazda3"/>
    <n v="2015"/>
    <n v="16125"/>
    <n v="30238.28"/>
    <x v="1"/>
    <x v="6"/>
    <x v="1"/>
    <s v="Remote Start, Bluetooth"/>
    <x v="3"/>
    <x v="0"/>
    <x v="1"/>
  </r>
  <r>
    <x v="12"/>
    <s v="Model S"/>
    <n v="2014"/>
    <n v="34816"/>
    <n v="29024.23"/>
    <x v="0"/>
    <x v="4"/>
    <x v="0"/>
    <s v="Leather Seats, Remote Start, Sunroof, Bluetooth"/>
    <x v="1"/>
    <x v="0"/>
    <x v="0"/>
  </r>
  <r>
    <x v="7"/>
    <s v="Malibu"/>
    <n v="2014"/>
    <n v="35152"/>
    <n v="36376.392"/>
    <x v="2"/>
    <x v="4"/>
    <x v="0"/>
    <s v="Bluetooth, Backup Camera"/>
    <x v="3"/>
    <x v="1"/>
    <x v="1"/>
  </r>
  <r>
    <x v="2"/>
    <s v="Pilot"/>
    <n v="2021"/>
    <n v="129050"/>
    <n v="4258.4960000000001"/>
    <x v="0"/>
    <x v="4"/>
    <x v="0"/>
    <s v="Backup Camera, Leather Seats, Heated Seats, GPS"/>
    <x v="1"/>
    <x v="0"/>
    <x v="1"/>
  </r>
  <r>
    <x v="13"/>
    <s v="Tacoma"/>
    <n v="2016"/>
    <n v="112610"/>
    <n v="16735.743999999999"/>
    <x v="3"/>
    <x v="9"/>
    <x v="0"/>
    <s v="GPS"/>
    <x v="0"/>
    <x v="1"/>
    <x v="1"/>
  </r>
  <r>
    <x v="18"/>
    <s v="Outback"/>
    <n v="2015"/>
    <n v="97309"/>
    <n v="23797.248"/>
    <x v="3"/>
    <x v="2"/>
    <x v="1"/>
    <s v="Sunroof, Heated Seats"/>
    <x v="3"/>
    <x v="1"/>
    <x v="1"/>
  </r>
  <r>
    <x v="3"/>
    <s v="Sportage"/>
    <n v="2021"/>
    <n v="56354"/>
    <n v="15017.064"/>
    <x v="2"/>
    <x v="0"/>
    <x v="0"/>
    <s v="Leather Seats, GPS, Heated Seats, Bluetooth"/>
    <x v="1"/>
    <x v="0"/>
    <x v="1"/>
  </r>
  <r>
    <x v="5"/>
    <s v="Mazda6"/>
    <n v="2010"/>
    <n v="139586"/>
    <n v="49805.64"/>
    <x v="1"/>
    <x v="0"/>
    <x v="0"/>
    <s v="Remote Start, Bluetooth, Heated Seats, GPS"/>
    <x v="1"/>
    <x v="0"/>
    <x v="0"/>
  </r>
  <r>
    <x v="0"/>
    <s v="Elantra"/>
    <n v="2016"/>
    <n v="68270"/>
    <n v="30301.383999999998"/>
    <x v="2"/>
    <x v="5"/>
    <x v="0"/>
    <s v="Heated Seats, Leather Seats"/>
    <x v="3"/>
    <x v="1"/>
    <x v="1"/>
  </r>
  <r>
    <x v="17"/>
    <s v="Voyager"/>
    <n v="2013"/>
    <n v="53710"/>
    <n v="36160.536"/>
    <x v="3"/>
    <x v="6"/>
    <x v="1"/>
    <s v="Leather Seats, Backup Camera, Sunroof, Heated Seats"/>
    <x v="1"/>
    <x v="1"/>
    <x v="1"/>
  </r>
  <r>
    <x v="8"/>
    <s v="F-Type"/>
    <n v="2019"/>
    <n v="119598"/>
    <n v="30154.216"/>
    <x v="3"/>
    <x v="2"/>
    <x v="1"/>
    <s v="Backup Camera"/>
    <x v="0"/>
    <x v="0"/>
    <x v="1"/>
  </r>
  <r>
    <x v="11"/>
    <s v="Mustang"/>
    <n v="2021"/>
    <n v="18824"/>
    <n v="25545.808000000001"/>
    <x v="2"/>
    <x v="9"/>
    <x v="0"/>
    <s v="Bluetooth, GPS"/>
    <x v="3"/>
    <x v="1"/>
    <x v="1"/>
  </r>
  <r>
    <x v="17"/>
    <n v="300"/>
    <n v="2016"/>
    <n v="96250"/>
    <n v="29455.576000000001"/>
    <x v="2"/>
    <x v="5"/>
    <x v="0"/>
    <s v="Backup Camera, Heated Seats"/>
    <x v="3"/>
    <x v="2"/>
    <x v="1"/>
  </r>
  <r>
    <x v="11"/>
    <s v="Escape"/>
    <n v="2011"/>
    <n v="111247"/>
    <n v="38075.951999999997"/>
    <x v="3"/>
    <x v="7"/>
    <x v="1"/>
    <s v="Sunroof"/>
    <x v="0"/>
    <x v="0"/>
    <x v="1"/>
  </r>
  <r>
    <x v="2"/>
    <s v="CR-V"/>
    <n v="2010"/>
    <n v="88170"/>
    <n v="29623.056"/>
    <x v="2"/>
    <x v="6"/>
    <x v="1"/>
    <s v="Heated Seats, Sunroof"/>
    <x v="3"/>
    <x v="1"/>
    <x v="1"/>
  </r>
  <r>
    <x v="1"/>
    <s v="Defender"/>
    <n v="2010"/>
    <n v="115562"/>
    <n v="10162.664000000001"/>
    <x v="0"/>
    <x v="7"/>
    <x v="0"/>
    <s v="GPS, Backup Camera, Leather Seats, Bluetooth"/>
    <x v="1"/>
    <x v="2"/>
    <x v="1"/>
  </r>
  <r>
    <x v="13"/>
    <s v="Tacoma"/>
    <n v="2010"/>
    <n v="8289"/>
    <n v="12512.95"/>
    <x v="1"/>
    <x v="6"/>
    <x v="1"/>
    <s v="Bluetooth, Heated Seats, Sunroof, GPS"/>
    <x v="1"/>
    <x v="2"/>
    <x v="0"/>
  </r>
  <r>
    <x v="18"/>
    <s v="Impreza"/>
    <n v="2021"/>
    <n v="28516"/>
    <n v="34563.495999999999"/>
    <x v="1"/>
    <x v="4"/>
    <x v="1"/>
    <s v="Sunroof"/>
    <x v="0"/>
    <x v="0"/>
    <x v="1"/>
  </r>
  <r>
    <x v="14"/>
    <s v="Silverado"/>
    <n v="2013"/>
    <n v="69212"/>
    <n v="36069.175999999999"/>
    <x v="1"/>
    <x v="1"/>
    <x v="0"/>
    <s v="Remote Start, Bluetooth, Sunroof, GPS"/>
    <x v="1"/>
    <x v="1"/>
    <x v="1"/>
  </r>
  <r>
    <x v="10"/>
    <s v="Doblo"/>
    <n v="2018"/>
    <n v="62032"/>
    <n v="26366.14"/>
    <x v="2"/>
    <x v="1"/>
    <x v="0"/>
    <s v="Heated Seats, GPS"/>
    <x v="3"/>
    <x v="1"/>
    <x v="0"/>
  </r>
  <r>
    <x v="2"/>
    <s v="Civic"/>
    <n v="2020"/>
    <n v="20621"/>
    <n v="13760.791999999999"/>
    <x v="0"/>
    <x v="7"/>
    <x v="0"/>
    <s v="Bluetooth, Remote Start, Leather Seats"/>
    <x v="2"/>
    <x v="0"/>
    <x v="1"/>
  </r>
  <r>
    <x v="14"/>
    <s v="Equinox"/>
    <n v="2015"/>
    <n v="149358"/>
    <n v="22930.063999999998"/>
    <x v="3"/>
    <x v="7"/>
    <x v="0"/>
    <s v="Heated Seats"/>
    <x v="0"/>
    <x v="1"/>
    <x v="1"/>
  </r>
  <r>
    <x v="10"/>
    <s v="Doblo"/>
    <n v="2022"/>
    <n v="48635"/>
    <n v="4854.4639999999999"/>
    <x v="1"/>
    <x v="2"/>
    <x v="1"/>
    <s v="Sunroof, Bluetooth, Backup Camera"/>
    <x v="2"/>
    <x v="0"/>
    <x v="1"/>
  </r>
  <r>
    <x v="5"/>
    <s v="CX-9"/>
    <n v="2021"/>
    <n v="14506"/>
    <n v="17100.12"/>
    <x v="1"/>
    <x v="8"/>
    <x v="0"/>
    <s v="Leather Seats, Heated Seats"/>
    <x v="3"/>
    <x v="0"/>
    <x v="1"/>
  </r>
  <r>
    <x v="17"/>
    <s v="Charger"/>
    <n v="2020"/>
    <n v="137419"/>
    <n v="11772.664000000001"/>
    <x v="2"/>
    <x v="6"/>
    <x v="1"/>
    <s v="Remote Start, Leather Seats, GPS, Backup Camera"/>
    <x v="1"/>
    <x v="0"/>
    <x v="1"/>
  </r>
  <r>
    <x v="11"/>
    <s v="Focus"/>
    <n v="2017"/>
    <n v="147678"/>
    <n v="35360.144"/>
    <x v="2"/>
    <x v="4"/>
    <x v="1"/>
    <s v="Backup Camera, Leather Seats, Heated Seats"/>
    <x v="2"/>
    <x v="1"/>
    <x v="1"/>
  </r>
  <r>
    <x v="2"/>
    <s v="Accord"/>
    <n v="2012"/>
    <n v="137770"/>
    <n v="22757.599999999999"/>
    <x v="2"/>
    <x v="8"/>
    <x v="1"/>
    <s v="Leather Seats"/>
    <x v="0"/>
    <x v="1"/>
    <x v="1"/>
  </r>
  <r>
    <x v="11"/>
    <s v="Escape"/>
    <n v="2016"/>
    <n v="140600"/>
    <n v="21282.784"/>
    <x v="3"/>
    <x v="5"/>
    <x v="1"/>
    <s v="GPS"/>
    <x v="0"/>
    <x v="0"/>
    <x v="1"/>
  </r>
  <r>
    <x v="8"/>
    <s v="I-Pace"/>
    <n v="2018"/>
    <n v="91046"/>
    <n v="19405.5"/>
    <x v="1"/>
    <x v="2"/>
    <x v="1"/>
    <s v="Sunroof, Leather Seats, Backup Camera, Remote Start"/>
    <x v="1"/>
    <x v="1"/>
    <x v="0"/>
  </r>
  <r>
    <x v="18"/>
    <s v="Forester"/>
    <n v="2012"/>
    <n v="145994"/>
    <n v="11875.407999999999"/>
    <x v="1"/>
    <x v="9"/>
    <x v="0"/>
    <s v="Sunroof"/>
    <x v="0"/>
    <x v="2"/>
    <x v="1"/>
  </r>
  <r>
    <x v="2"/>
    <s v="Civic"/>
    <n v="2017"/>
    <n v="114888"/>
    <n v="17827.16"/>
    <x v="2"/>
    <x v="1"/>
    <x v="1"/>
    <s v="Sunroof"/>
    <x v="0"/>
    <x v="1"/>
    <x v="1"/>
  </r>
  <r>
    <x v="17"/>
    <s v="Charger"/>
    <n v="2016"/>
    <n v="77945"/>
    <n v="26442.175999999999"/>
    <x v="2"/>
    <x v="7"/>
    <x v="1"/>
    <s v="Heated Seats, Sunroof"/>
    <x v="3"/>
    <x v="1"/>
    <x v="1"/>
  </r>
  <r>
    <x v="8"/>
    <s v="XF"/>
    <n v="2016"/>
    <n v="44498"/>
    <n v="34139.423999999999"/>
    <x v="2"/>
    <x v="7"/>
    <x v="1"/>
    <s v="Backup Camera, GPS"/>
    <x v="3"/>
    <x v="0"/>
    <x v="1"/>
  </r>
  <r>
    <x v="10"/>
    <s v="Panda"/>
    <n v="2014"/>
    <n v="131570"/>
    <n v="33479.303999999996"/>
    <x v="1"/>
    <x v="4"/>
    <x v="1"/>
    <s v="GPS, Backup Camera, Sunroof, Remote Start"/>
    <x v="1"/>
    <x v="1"/>
    <x v="1"/>
  </r>
  <r>
    <x v="11"/>
    <s v="Focus"/>
    <n v="2019"/>
    <n v="44684"/>
    <n v="30577.223999999998"/>
    <x v="2"/>
    <x v="0"/>
    <x v="0"/>
    <s v="Heated Seats, Backup Camera, GPS, Sunroof"/>
    <x v="1"/>
    <x v="2"/>
    <x v="1"/>
  </r>
  <r>
    <x v="14"/>
    <s v="Traverse"/>
    <n v="2015"/>
    <n v="7841"/>
    <n v="29815.040000000001"/>
    <x v="0"/>
    <x v="5"/>
    <x v="0"/>
    <s v="Remote Start"/>
    <x v="0"/>
    <x v="1"/>
    <x v="1"/>
  </r>
  <r>
    <x v="18"/>
    <s v="Legacy"/>
    <n v="2013"/>
    <n v="139674"/>
    <n v="38577.447999999997"/>
    <x v="0"/>
    <x v="3"/>
    <x v="0"/>
    <s v="Leather Seats, Sunroof, GPS"/>
    <x v="2"/>
    <x v="2"/>
    <x v="1"/>
  </r>
  <r>
    <x v="14"/>
    <s v="Traverse"/>
    <n v="2017"/>
    <n v="30886"/>
    <n v="35913.368000000002"/>
    <x v="2"/>
    <x v="9"/>
    <x v="0"/>
    <s v="Sunroof, Backup Camera, Bluetooth"/>
    <x v="2"/>
    <x v="1"/>
    <x v="1"/>
  </r>
  <r>
    <x v="15"/>
    <s v="C-Class"/>
    <n v="2014"/>
    <n v="140330"/>
    <n v="11550.2"/>
    <x v="1"/>
    <x v="5"/>
    <x v="1"/>
    <s v="Sunroof"/>
    <x v="0"/>
    <x v="2"/>
    <x v="1"/>
  </r>
  <r>
    <x v="9"/>
    <s v="X3"/>
    <n v="2015"/>
    <n v="73300"/>
    <n v="15806.136"/>
    <x v="3"/>
    <x v="3"/>
    <x v="1"/>
    <s v="GPS, Leather Seats"/>
    <x v="3"/>
    <x v="1"/>
    <x v="1"/>
  </r>
  <r>
    <x v="6"/>
    <s v="A4"/>
    <n v="2016"/>
    <n v="137998"/>
    <n v="29899.464"/>
    <x v="1"/>
    <x v="9"/>
    <x v="0"/>
    <s v="Heated Seats, Sunroof"/>
    <x v="3"/>
    <x v="2"/>
    <x v="1"/>
  </r>
  <r>
    <x v="10"/>
    <s v="500X"/>
    <n v="2018"/>
    <n v="5663"/>
    <n v="10806.52"/>
    <x v="2"/>
    <x v="7"/>
    <x v="1"/>
    <s v="Remote Start"/>
    <x v="0"/>
    <x v="2"/>
    <x v="1"/>
  </r>
  <r>
    <x v="15"/>
    <s v="E-Class"/>
    <n v="2015"/>
    <n v="138385"/>
    <n v="14231.776"/>
    <x v="0"/>
    <x v="1"/>
    <x v="1"/>
    <s v="Heated Seats, GPS"/>
    <x v="3"/>
    <x v="2"/>
    <x v="1"/>
  </r>
  <r>
    <x v="19"/>
    <s v="Macan"/>
    <n v="2016"/>
    <n v="139794"/>
    <n v="9645.5439999999999"/>
    <x v="0"/>
    <x v="7"/>
    <x v="0"/>
    <s v="Remote Start"/>
    <x v="0"/>
    <x v="0"/>
    <x v="1"/>
  </r>
  <r>
    <x v="10"/>
    <s v="500X"/>
    <n v="2015"/>
    <n v="14940"/>
    <n v="41916.239999999998"/>
    <x v="0"/>
    <x v="9"/>
    <x v="0"/>
    <s v="Leather Seats, Bluetooth, Sunroof, Backup Camera"/>
    <x v="1"/>
    <x v="2"/>
    <x v="0"/>
  </r>
  <r>
    <x v="14"/>
    <s v="Camaro"/>
    <n v="2012"/>
    <n v="143256"/>
    <n v="7171.0240000000003"/>
    <x v="3"/>
    <x v="0"/>
    <x v="1"/>
    <s v="Bluetooth, Heated Seats, Backup Camera"/>
    <x v="2"/>
    <x v="1"/>
    <x v="1"/>
  </r>
  <r>
    <x v="11"/>
    <s v="Explorer"/>
    <n v="2017"/>
    <n v="117483"/>
    <n v="20308.248"/>
    <x v="0"/>
    <x v="8"/>
    <x v="0"/>
    <s v="Backup Camera"/>
    <x v="0"/>
    <x v="0"/>
    <x v="1"/>
  </r>
  <r>
    <x v="12"/>
    <s v="Model X"/>
    <n v="2020"/>
    <n v="25115"/>
    <n v="20202.024000000001"/>
    <x v="0"/>
    <x v="3"/>
    <x v="0"/>
    <s v="Backup Camera"/>
    <x v="0"/>
    <x v="0"/>
    <x v="1"/>
  </r>
  <r>
    <x v="17"/>
    <s v="Dodge Durango"/>
    <n v="2012"/>
    <n v="46634"/>
    <n v="4904.3999999999996"/>
    <x v="3"/>
    <x v="1"/>
    <x v="1"/>
    <s v="Leather Seats, Remote Start"/>
    <x v="3"/>
    <x v="2"/>
    <x v="1"/>
  </r>
  <r>
    <x v="19"/>
    <s v="Cayenne"/>
    <n v="2015"/>
    <n v="24488"/>
    <n v="7560.8879999999999"/>
    <x v="0"/>
    <x v="5"/>
    <x v="0"/>
    <s v="Heated Seats, Leather Seats, Bluetooth"/>
    <x v="2"/>
    <x v="0"/>
    <x v="1"/>
  </r>
  <r>
    <x v="15"/>
    <s v="C-Class"/>
    <n v="2021"/>
    <n v="139633"/>
    <n v="27602.592000000001"/>
    <x v="0"/>
    <x v="7"/>
    <x v="0"/>
    <s v="Bluetooth, Sunroof"/>
    <x v="3"/>
    <x v="0"/>
    <x v="1"/>
  </r>
  <r>
    <x v="2"/>
    <s v="Pilot"/>
    <n v="2016"/>
    <n v="11765"/>
    <n v="5288.1840000000002"/>
    <x v="0"/>
    <x v="9"/>
    <x v="0"/>
    <s v="GPS, Heated Seats, Bluetooth, Backup Camera"/>
    <x v="1"/>
    <x v="2"/>
    <x v="1"/>
  </r>
  <r>
    <x v="14"/>
    <s v="Equinox"/>
    <n v="2022"/>
    <n v="112344"/>
    <n v="43016.3"/>
    <x v="2"/>
    <x v="7"/>
    <x v="1"/>
    <s v="Leather Seats, Bluetooth, GPS"/>
    <x v="2"/>
    <x v="1"/>
    <x v="0"/>
  </r>
  <r>
    <x v="5"/>
    <s v="Mazda3"/>
    <n v="2016"/>
    <n v="107024"/>
    <n v="26033.439999999999"/>
    <x v="1"/>
    <x v="8"/>
    <x v="1"/>
    <s v="Leather Seats, Bluetooth"/>
    <x v="3"/>
    <x v="1"/>
    <x v="1"/>
  </r>
  <r>
    <x v="7"/>
    <s v="Silverado"/>
    <n v="2019"/>
    <n v="121616"/>
    <n v="31571.144"/>
    <x v="1"/>
    <x v="5"/>
    <x v="0"/>
    <s v="Remote Start, Leather Seats, GPS"/>
    <x v="2"/>
    <x v="2"/>
    <x v="1"/>
  </r>
  <r>
    <x v="14"/>
    <s v="Silverado"/>
    <n v="2022"/>
    <n v="14840"/>
    <n v="39227.976000000002"/>
    <x v="2"/>
    <x v="4"/>
    <x v="1"/>
    <s v="Bluetooth"/>
    <x v="0"/>
    <x v="1"/>
    <x v="1"/>
  </r>
  <r>
    <x v="2"/>
    <s v="Pilot"/>
    <n v="2016"/>
    <n v="62565"/>
    <n v="15457.08"/>
    <x v="2"/>
    <x v="9"/>
    <x v="1"/>
    <s v="Remote Start"/>
    <x v="0"/>
    <x v="2"/>
    <x v="1"/>
  </r>
  <r>
    <x v="1"/>
    <s v="Defender"/>
    <n v="2012"/>
    <n v="29505"/>
    <n v="9263.81"/>
    <x v="2"/>
    <x v="3"/>
    <x v="1"/>
    <s v="GPS"/>
    <x v="0"/>
    <x v="2"/>
    <x v="0"/>
  </r>
  <r>
    <x v="3"/>
    <s v="Soul"/>
    <n v="2016"/>
    <n v="39773"/>
    <n v="4175.9040000000005"/>
    <x v="1"/>
    <x v="0"/>
    <x v="0"/>
    <s v="Backup Camera, Bluetooth, Sunroof"/>
    <x v="2"/>
    <x v="0"/>
    <x v="1"/>
  </r>
  <r>
    <x v="0"/>
    <s v="Santa Fe"/>
    <n v="2017"/>
    <n v="72485"/>
    <n v="14038.016"/>
    <x v="2"/>
    <x v="9"/>
    <x v="1"/>
    <s v="Heated Seats, Bluetooth, Remote Start, GPS"/>
    <x v="1"/>
    <x v="2"/>
    <x v="1"/>
  </r>
  <r>
    <x v="3"/>
    <s v="Soul"/>
    <n v="2011"/>
    <n v="75073"/>
    <n v="24270.567999999999"/>
    <x v="2"/>
    <x v="3"/>
    <x v="0"/>
    <s v="GPS, Leather Seats"/>
    <x v="3"/>
    <x v="1"/>
    <x v="1"/>
  </r>
  <r>
    <x v="14"/>
    <s v="Camaro"/>
    <n v="2022"/>
    <n v="130256"/>
    <n v="32389.536"/>
    <x v="3"/>
    <x v="0"/>
    <x v="0"/>
    <s v="Backup Camera, Heated Seats, Sunroof, GPS"/>
    <x v="1"/>
    <x v="2"/>
    <x v="1"/>
  </r>
  <r>
    <x v="0"/>
    <s v="Kona"/>
    <n v="2022"/>
    <n v="6495"/>
    <n v="23775.712"/>
    <x v="2"/>
    <x v="3"/>
    <x v="1"/>
    <s v="Bluetooth, Backup Camera, GPS"/>
    <x v="2"/>
    <x v="2"/>
    <x v="1"/>
  </r>
  <r>
    <x v="19"/>
    <s v="Macan"/>
    <n v="2017"/>
    <n v="126985"/>
    <n v="12573.536"/>
    <x v="0"/>
    <x v="5"/>
    <x v="0"/>
    <s v="Remote Start, GPS, Heated Seats, Bluetooth"/>
    <x v="1"/>
    <x v="2"/>
    <x v="1"/>
  </r>
  <r>
    <x v="1"/>
    <s v="Discovery"/>
    <n v="2014"/>
    <n v="44398"/>
    <n v="33169.576000000001"/>
    <x v="2"/>
    <x v="1"/>
    <x v="1"/>
    <s v="Leather Seats, GPS"/>
    <x v="3"/>
    <x v="1"/>
    <x v="1"/>
  </r>
  <r>
    <x v="6"/>
    <s v="Q7"/>
    <n v="2022"/>
    <n v="126306"/>
    <n v="28167.07"/>
    <x v="3"/>
    <x v="1"/>
    <x v="1"/>
    <s v="Sunroof"/>
    <x v="0"/>
    <x v="2"/>
    <x v="0"/>
  </r>
  <r>
    <x v="16"/>
    <s v="Maxima"/>
    <n v="2015"/>
    <n v="22229"/>
    <n v="15329.608"/>
    <x v="0"/>
    <x v="2"/>
    <x v="0"/>
    <s v="Heated Seats, Sunroof, Remote Start"/>
    <x v="2"/>
    <x v="0"/>
    <x v="1"/>
  </r>
  <r>
    <x v="6"/>
    <s v="Q5"/>
    <n v="2020"/>
    <n v="146921"/>
    <n v="17304.671999999999"/>
    <x v="0"/>
    <x v="1"/>
    <x v="0"/>
    <s v="Backup Camera, Sunroof, Bluetooth, Heated Seats"/>
    <x v="1"/>
    <x v="2"/>
    <x v="1"/>
  </r>
  <r>
    <x v="5"/>
    <s v="CX-5"/>
    <n v="2013"/>
    <n v="147877"/>
    <n v="7720.74"/>
    <x v="0"/>
    <x v="1"/>
    <x v="0"/>
    <s v="Bluetooth, Remote Start"/>
    <x v="3"/>
    <x v="2"/>
    <x v="0"/>
  </r>
  <r>
    <x v="2"/>
    <s v="Civic"/>
    <n v="2011"/>
    <n v="59905"/>
    <n v="35919.951999999997"/>
    <x v="1"/>
    <x v="6"/>
    <x v="0"/>
    <s v="Sunroof, Remote Start"/>
    <x v="3"/>
    <x v="2"/>
    <x v="1"/>
  </r>
  <r>
    <x v="17"/>
    <n v="300"/>
    <n v="2016"/>
    <n v="8703"/>
    <n v="22064.088"/>
    <x v="0"/>
    <x v="7"/>
    <x v="1"/>
    <s v="Leather Seats, GPS, Remote Start, Bluetooth"/>
    <x v="1"/>
    <x v="2"/>
    <x v="1"/>
  </r>
  <r>
    <x v="16"/>
    <s v="Leaf"/>
    <n v="2021"/>
    <n v="73916"/>
    <n v="35534.576000000001"/>
    <x v="2"/>
    <x v="4"/>
    <x v="1"/>
    <s v="Backup Camera, Leather Seats"/>
    <x v="3"/>
    <x v="1"/>
    <x v="1"/>
  </r>
  <r>
    <x v="1"/>
    <s v="Range Rover"/>
    <n v="2020"/>
    <n v="10002"/>
    <n v="11972.255999999999"/>
    <x v="2"/>
    <x v="2"/>
    <x v="0"/>
    <s v="Bluetooth, GPS, Remote Start"/>
    <x v="2"/>
    <x v="0"/>
    <x v="1"/>
  </r>
  <r>
    <x v="18"/>
    <s v="Crosstrek"/>
    <n v="2013"/>
    <n v="97588"/>
    <n v="9626.8559999999998"/>
    <x v="1"/>
    <x v="8"/>
    <x v="0"/>
    <s v="Sunroof"/>
    <x v="0"/>
    <x v="1"/>
    <x v="1"/>
  </r>
  <r>
    <x v="13"/>
    <s v="RAV4"/>
    <n v="2010"/>
    <n v="142144"/>
    <n v="17321.099999999999"/>
    <x v="0"/>
    <x v="1"/>
    <x v="0"/>
    <s v="Leather Seats, GPS, Heated Seats"/>
    <x v="2"/>
    <x v="0"/>
    <x v="0"/>
  </r>
  <r>
    <x v="16"/>
    <s v="Maxima"/>
    <n v="2018"/>
    <n v="124453"/>
    <n v="30993.432000000001"/>
    <x v="0"/>
    <x v="3"/>
    <x v="0"/>
    <s v="Leather Seats, GPS"/>
    <x v="3"/>
    <x v="0"/>
    <x v="1"/>
  </r>
  <r>
    <x v="0"/>
    <s v="Elantra"/>
    <n v="2012"/>
    <n v="72821"/>
    <n v="13645.96"/>
    <x v="0"/>
    <x v="9"/>
    <x v="0"/>
    <s v="Bluetooth, GPS"/>
    <x v="3"/>
    <x v="0"/>
    <x v="1"/>
  </r>
  <r>
    <x v="9"/>
    <s v="X5"/>
    <n v="2016"/>
    <n v="42434"/>
    <n v="17935.392"/>
    <x v="0"/>
    <x v="9"/>
    <x v="1"/>
    <s v="Sunroof, Bluetooth"/>
    <x v="3"/>
    <x v="2"/>
    <x v="1"/>
  </r>
  <r>
    <x v="9"/>
    <s v="5 Series"/>
    <n v="2021"/>
    <n v="121530"/>
    <n v="20285.419999999998"/>
    <x v="2"/>
    <x v="1"/>
    <x v="0"/>
    <s v="Sunroof, Leather Seats"/>
    <x v="3"/>
    <x v="2"/>
    <x v="0"/>
  </r>
  <r>
    <x v="14"/>
    <s v="Malibu"/>
    <n v="2012"/>
    <n v="67472"/>
    <n v="24685.464"/>
    <x v="3"/>
    <x v="1"/>
    <x v="1"/>
    <s v="Remote Start"/>
    <x v="0"/>
    <x v="0"/>
    <x v="1"/>
  </r>
  <r>
    <x v="19"/>
    <s v="Taycan"/>
    <n v="2011"/>
    <n v="102789"/>
    <n v="23494.31"/>
    <x v="0"/>
    <x v="2"/>
    <x v="0"/>
    <s v="Bluetooth, Backup Camera, Sunroof"/>
    <x v="2"/>
    <x v="0"/>
    <x v="0"/>
  </r>
  <r>
    <x v="2"/>
    <s v="CR-V"/>
    <n v="2011"/>
    <n v="139966"/>
    <n v="14396.72"/>
    <x v="0"/>
    <x v="8"/>
    <x v="0"/>
    <s v="Leather Seats, Backup Camera"/>
    <x v="3"/>
    <x v="0"/>
    <x v="1"/>
  </r>
  <r>
    <x v="4"/>
    <s v="Golf"/>
    <n v="2017"/>
    <n v="95537"/>
    <n v="7930.3519999999999"/>
    <x v="1"/>
    <x v="3"/>
    <x v="1"/>
    <s v="Backup Camera, Bluetooth, Sunroof, Remote Start"/>
    <x v="1"/>
    <x v="1"/>
    <x v="1"/>
  </r>
  <r>
    <x v="9"/>
    <s v="3 Series"/>
    <n v="2021"/>
    <n v="24118"/>
    <n v="20761.696"/>
    <x v="0"/>
    <x v="2"/>
    <x v="0"/>
    <s v="Sunroof, Bluetooth, Backup Camera, Heated Seats"/>
    <x v="1"/>
    <x v="2"/>
    <x v="1"/>
  </r>
  <r>
    <x v="14"/>
    <s v="Equinox"/>
    <n v="2017"/>
    <n v="61415"/>
    <n v="5355.74"/>
    <x v="0"/>
    <x v="5"/>
    <x v="1"/>
    <s v="Leather Seats, Bluetooth, Backup Camera, Remote Start"/>
    <x v="1"/>
    <x v="1"/>
    <x v="0"/>
  </r>
  <r>
    <x v="9"/>
    <s v="X7"/>
    <n v="2013"/>
    <n v="132918"/>
    <n v="26017.815999999999"/>
    <x v="2"/>
    <x v="2"/>
    <x v="0"/>
    <s v="Remote Start, Sunroof, Bluetooth, Backup Camera"/>
    <x v="1"/>
    <x v="1"/>
    <x v="1"/>
  </r>
  <r>
    <x v="6"/>
    <s v="A3"/>
    <n v="2017"/>
    <n v="112486"/>
    <n v="36544.872000000003"/>
    <x v="1"/>
    <x v="0"/>
    <x v="1"/>
    <s v="Leather Seats, Sunroof, Remote Start"/>
    <x v="2"/>
    <x v="2"/>
    <x v="1"/>
  </r>
  <r>
    <x v="14"/>
    <s v="Malibu"/>
    <n v="2015"/>
    <n v="37364"/>
    <n v="22506.17"/>
    <x v="1"/>
    <x v="5"/>
    <x v="1"/>
    <s v="Backup Camera, GPS, Sunroof"/>
    <x v="2"/>
    <x v="0"/>
    <x v="0"/>
  </r>
  <r>
    <x v="15"/>
    <s v="A-Class"/>
    <n v="2012"/>
    <n v="87672"/>
    <n v="10023.84"/>
    <x v="3"/>
    <x v="2"/>
    <x v="1"/>
    <s v="Sunroof"/>
    <x v="0"/>
    <x v="2"/>
    <x v="1"/>
  </r>
  <r>
    <x v="3"/>
    <s v="Soul"/>
    <n v="2013"/>
    <n v="19886"/>
    <n v="30514.263999999999"/>
    <x v="2"/>
    <x v="3"/>
    <x v="0"/>
    <s v="GPS, Remote Start, Heated Seats, Leather Seats"/>
    <x v="1"/>
    <x v="0"/>
    <x v="1"/>
  </r>
  <r>
    <x v="7"/>
    <s v="Silverado"/>
    <n v="2016"/>
    <n v="39029"/>
    <n v="18218.472000000002"/>
    <x v="2"/>
    <x v="3"/>
    <x v="1"/>
    <s v="Heated Seats, Remote Start, Sunroof, GPS"/>
    <x v="1"/>
    <x v="2"/>
    <x v="1"/>
  </r>
  <r>
    <x v="9"/>
    <s v="X7"/>
    <n v="2018"/>
    <n v="54852"/>
    <n v="25435.768"/>
    <x v="3"/>
    <x v="3"/>
    <x v="1"/>
    <s v="Remote Start, Sunroof, Backup Camera, Leather Seats"/>
    <x v="1"/>
    <x v="1"/>
    <x v="1"/>
  </r>
  <r>
    <x v="17"/>
    <s v="Charger"/>
    <n v="2015"/>
    <n v="111785"/>
    <n v="9696.5499999999993"/>
    <x v="0"/>
    <x v="3"/>
    <x v="0"/>
    <s v="Remote Start, Leather Seats"/>
    <x v="3"/>
    <x v="1"/>
    <x v="0"/>
  </r>
  <r>
    <x v="15"/>
    <s v="E-Class"/>
    <n v="2014"/>
    <n v="59599"/>
    <n v="25989.776000000002"/>
    <x v="2"/>
    <x v="7"/>
    <x v="0"/>
    <s v="Bluetooth, Remote Start, Backup Camera, GPS"/>
    <x v="1"/>
    <x v="1"/>
    <x v="1"/>
  </r>
  <r>
    <x v="2"/>
    <s v="Accord"/>
    <n v="2015"/>
    <n v="62958"/>
    <n v="21271.216"/>
    <x v="0"/>
    <x v="5"/>
    <x v="0"/>
    <s v="Backup Camera, Leather Seats, GPS, Bluetooth"/>
    <x v="1"/>
    <x v="2"/>
    <x v="1"/>
  </r>
  <r>
    <x v="13"/>
    <s v="RAV4"/>
    <n v="2019"/>
    <n v="128191"/>
    <n v="36653.660000000003"/>
    <x v="2"/>
    <x v="7"/>
    <x v="0"/>
    <s v="Backup Camera"/>
    <x v="0"/>
    <x v="0"/>
    <x v="0"/>
  </r>
  <r>
    <x v="13"/>
    <s v="Camry"/>
    <n v="2016"/>
    <n v="127415"/>
    <n v="19700.392"/>
    <x v="0"/>
    <x v="6"/>
    <x v="0"/>
    <s v="GPS, Backup Camera, Leather Seats"/>
    <x v="2"/>
    <x v="0"/>
    <x v="1"/>
  </r>
  <r>
    <x v="3"/>
    <s v="Soul"/>
    <n v="2018"/>
    <n v="90857"/>
    <n v="16869.928"/>
    <x v="0"/>
    <x v="5"/>
    <x v="0"/>
    <s v="Bluetooth, Remote Start, Sunroof, Backup Camera"/>
    <x v="1"/>
    <x v="0"/>
    <x v="1"/>
  </r>
  <r>
    <x v="8"/>
    <s v="XE"/>
    <n v="2017"/>
    <n v="113656"/>
    <n v="20418.743999999999"/>
    <x v="3"/>
    <x v="6"/>
    <x v="0"/>
    <s v="Remote Start"/>
    <x v="0"/>
    <x v="2"/>
    <x v="1"/>
  </r>
  <r>
    <x v="13"/>
    <s v="RAV4"/>
    <n v="2010"/>
    <n v="96096"/>
    <n v="14589.984"/>
    <x v="3"/>
    <x v="8"/>
    <x v="1"/>
    <s v="GPS, Leather Seats, Heated Seats, Bluetooth"/>
    <x v="1"/>
    <x v="0"/>
    <x v="1"/>
  </r>
  <r>
    <x v="2"/>
    <s v="CR-V"/>
    <n v="2022"/>
    <n v="49060"/>
    <n v="29797.200000000001"/>
    <x v="2"/>
    <x v="8"/>
    <x v="1"/>
    <s v="GPS, Backup Camera, Leather Seats, Sunroof"/>
    <x v="1"/>
    <x v="0"/>
    <x v="1"/>
  </r>
  <r>
    <x v="4"/>
    <s v="Jetta"/>
    <n v="2015"/>
    <n v="111469"/>
    <n v="23871.58"/>
    <x v="0"/>
    <x v="2"/>
    <x v="1"/>
    <s v="Backup Camera, Bluetooth, Remote Start"/>
    <x v="2"/>
    <x v="1"/>
    <x v="0"/>
  </r>
  <r>
    <x v="14"/>
    <s v="Camaro"/>
    <n v="2019"/>
    <n v="56172"/>
    <n v="4830.4160000000002"/>
    <x v="2"/>
    <x v="6"/>
    <x v="1"/>
    <s v="Bluetooth, GPS"/>
    <x v="3"/>
    <x v="1"/>
    <x v="1"/>
  </r>
  <r>
    <x v="12"/>
    <s v="Model 3"/>
    <n v="2018"/>
    <n v="134023"/>
    <n v="13999.976000000001"/>
    <x v="3"/>
    <x v="7"/>
    <x v="1"/>
    <s v="Heated Seats"/>
    <x v="0"/>
    <x v="1"/>
    <x v="1"/>
  </r>
  <r>
    <x v="7"/>
    <s v="Silverado"/>
    <n v="2015"/>
    <n v="21210"/>
    <n v="19138.024000000001"/>
    <x v="2"/>
    <x v="5"/>
    <x v="0"/>
    <s v="Bluetooth, Leather Seats, Remote Start, GPS"/>
    <x v="1"/>
    <x v="2"/>
    <x v="1"/>
  </r>
  <r>
    <x v="15"/>
    <s v="E-Class"/>
    <n v="2018"/>
    <n v="113218"/>
    <n v="33274.656000000003"/>
    <x v="1"/>
    <x v="7"/>
    <x v="0"/>
    <s v="Bluetooth, Backup Camera"/>
    <x v="3"/>
    <x v="0"/>
    <x v="1"/>
  </r>
  <r>
    <x v="11"/>
    <s v="Explorer"/>
    <n v="2011"/>
    <n v="70828"/>
    <n v="24002.112000000001"/>
    <x v="1"/>
    <x v="3"/>
    <x v="1"/>
    <s v="Leather Seats, Bluetooth, Remote Start"/>
    <x v="2"/>
    <x v="0"/>
    <x v="1"/>
  </r>
  <r>
    <x v="11"/>
    <s v="Mustang"/>
    <n v="2021"/>
    <n v="146198"/>
    <n v="31223.223999999998"/>
    <x v="1"/>
    <x v="6"/>
    <x v="1"/>
    <s v="Heated Seats"/>
    <x v="0"/>
    <x v="2"/>
    <x v="1"/>
  </r>
  <r>
    <x v="2"/>
    <s v="Accord"/>
    <n v="2021"/>
    <n v="145978"/>
    <n v="13604.048000000001"/>
    <x v="0"/>
    <x v="0"/>
    <x v="0"/>
    <s v="Leather Seats, Remote Start"/>
    <x v="3"/>
    <x v="2"/>
    <x v="1"/>
  </r>
  <r>
    <x v="5"/>
    <s v="Mazda3"/>
    <n v="2012"/>
    <n v="91970"/>
    <n v="13202.456"/>
    <x v="3"/>
    <x v="7"/>
    <x v="1"/>
    <s v="GPS"/>
    <x v="0"/>
    <x v="2"/>
    <x v="1"/>
  </r>
  <r>
    <x v="2"/>
    <s v="Pilot"/>
    <n v="2017"/>
    <n v="69274"/>
    <n v="25483.608"/>
    <x v="0"/>
    <x v="5"/>
    <x v="0"/>
    <s v="Sunroof"/>
    <x v="0"/>
    <x v="0"/>
    <x v="1"/>
  </r>
  <r>
    <x v="19"/>
    <s v="Taycan"/>
    <n v="2013"/>
    <n v="101033"/>
    <n v="27292.799999999999"/>
    <x v="3"/>
    <x v="2"/>
    <x v="0"/>
    <s v="Sunroof, Remote Start"/>
    <x v="3"/>
    <x v="2"/>
    <x v="1"/>
  </r>
  <r>
    <x v="9"/>
    <s v="X5"/>
    <n v="2018"/>
    <n v="54251"/>
    <n v="25001.648000000001"/>
    <x v="3"/>
    <x v="7"/>
    <x v="0"/>
    <s v="GPS, Leather Seats, Heated Seats, Remote Start"/>
    <x v="1"/>
    <x v="2"/>
    <x v="1"/>
  </r>
  <r>
    <x v="19"/>
    <s v="Panamera"/>
    <n v="2019"/>
    <n v="68092"/>
    <n v="29957.592000000001"/>
    <x v="1"/>
    <x v="5"/>
    <x v="0"/>
    <s v="Sunroof"/>
    <x v="0"/>
    <x v="0"/>
    <x v="1"/>
  </r>
  <r>
    <x v="18"/>
    <s v="Crosstrek"/>
    <n v="2018"/>
    <n v="102896"/>
    <n v="39946.68"/>
    <x v="2"/>
    <x v="6"/>
    <x v="0"/>
    <s v="Bluetooth, Backup Camera"/>
    <x v="3"/>
    <x v="0"/>
    <x v="1"/>
  </r>
  <r>
    <x v="2"/>
    <s v="Fit"/>
    <n v="2016"/>
    <n v="114232"/>
    <n v="11925.023999999999"/>
    <x v="2"/>
    <x v="3"/>
    <x v="0"/>
    <s v="Heated Seats, GPS, Leather Seats"/>
    <x v="2"/>
    <x v="2"/>
    <x v="1"/>
  </r>
  <r>
    <x v="19"/>
    <s v="Panamera"/>
    <n v="2020"/>
    <n v="119546"/>
    <n v="16379.424000000001"/>
    <x v="1"/>
    <x v="8"/>
    <x v="0"/>
    <s v="GPS, Leather Seats"/>
    <x v="3"/>
    <x v="0"/>
    <x v="1"/>
  </r>
  <r>
    <x v="17"/>
    <s v="Voyager"/>
    <n v="2016"/>
    <n v="99108"/>
    <n v="17302.351999999999"/>
    <x v="0"/>
    <x v="5"/>
    <x v="0"/>
    <s v="Backup Camera, Sunroof, Remote Start"/>
    <x v="2"/>
    <x v="0"/>
    <x v="1"/>
  </r>
  <r>
    <x v="8"/>
    <s v="XF"/>
    <n v="2019"/>
    <n v="109168"/>
    <n v="5379.24"/>
    <x v="2"/>
    <x v="0"/>
    <x v="0"/>
    <s v="Backup Camera"/>
    <x v="0"/>
    <x v="2"/>
    <x v="1"/>
  </r>
  <r>
    <x v="1"/>
    <s v="Range Rover"/>
    <n v="2012"/>
    <n v="42390"/>
    <n v="14588.136"/>
    <x v="0"/>
    <x v="7"/>
    <x v="1"/>
    <s v="Bluetooth, Heated Seats, Leather Seats"/>
    <x v="2"/>
    <x v="2"/>
    <x v="1"/>
  </r>
  <r>
    <x v="0"/>
    <s v="Santa Fe"/>
    <n v="2013"/>
    <n v="48264"/>
    <n v="19698.592000000001"/>
    <x v="3"/>
    <x v="1"/>
    <x v="0"/>
    <s v="Leather Seats, Bluetooth"/>
    <x v="3"/>
    <x v="1"/>
    <x v="1"/>
  </r>
  <r>
    <x v="7"/>
    <s v="Traverse"/>
    <n v="2018"/>
    <n v="146695"/>
    <n v="23749.848000000002"/>
    <x v="2"/>
    <x v="5"/>
    <x v="1"/>
    <s v="Sunroof, Backup Camera"/>
    <x v="3"/>
    <x v="0"/>
    <x v="1"/>
  </r>
  <r>
    <x v="4"/>
    <s v="Golf"/>
    <n v="2011"/>
    <n v="8306"/>
    <n v="29005.736000000001"/>
    <x v="1"/>
    <x v="5"/>
    <x v="0"/>
    <s v="Remote Start"/>
    <x v="0"/>
    <x v="1"/>
    <x v="1"/>
  </r>
  <r>
    <x v="19"/>
    <s v="Taycan"/>
    <n v="2010"/>
    <n v="86739"/>
    <n v="6990.9679999999998"/>
    <x v="3"/>
    <x v="7"/>
    <x v="0"/>
    <s v="Bluetooth, Backup Camera, Remote Start"/>
    <x v="2"/>
    <x v="1"/>
    <x v="1"/>
  </r>
  <r>
    <x v="8"/>
    <s v="XF"/>
    <n v="2012"/>
    <n v="119520"/>
    <n v="14860.92"/>
    <x v="3"/>
    <x v="7"/>
    <x v="1"/>
    <s v="Remote Start, Leather Seats, Sunroof"/>
    <x v="2"/>
    <x v="1"/>
    <x v="1"/>
  </r>
  <r>
    <x v="10"/>
    <s v="Doblo"/>
    <n v="2016"/>
    <n v="27950"/>
    <n v="26830.815999999999"/>
    <x v="0"/>
    <x v="8"/>
    <x v="0"/>
    <s v="Sunroof, Remote Start"/>
    <x v="3"/>
    <x v="1"/>
    <x v="1"/>
  </r>
  <r>
    <x v="9"/>
    <s v="X3"/>
    <n v="2016"/>
    <n v="15869"/>
    <n v="11592.896000000001"/>
    <x v="2"/>
    <x v="7"/>
    <x v="1"/>
    <s v="Heated Seats, Backup Camera, Remote Start"/>
    <x v="2"/>
    <x v="2"/>
    <x v="1"/>
  </r>
  <r>
    <x v="9"/>
    <s v="X5"/>
    <n v="2017"/>
    <n v="117458"/>
    <n v="22130.831999999999"/>
    <x v="1"/>
    <x v="3"/>
    <x v="0"/>
    <s v="Heated Seats, Backup Camera, GPS, Sunroof"/>
    <x v="1"/>
    <x v="0"/>
    <x v="1"/>
  </r>
  <r>
    <x v="11"/>
    <s v="Escape"/>
    <n v="2017"/>
    <n v="98732"/>
    <n v="28476.544000000002"/>
    <x v="0"/>
    <x v="6"/>
    <x v="1"/>
    <s v="Bluetooth, Heated Seats, Leather Seats, GPS"/>
    <x v="1"/>
    <x v="0"/>
    <x v="1"/>
  </r>
  <r>
    <x v="10"/>
    <s v="Doblo"/>
    <n v="2011"/>
    <n v="68689"/>
    <n v="11801.04"/>
    <x v="3"/>
    <x v="4"/>
    <x v="0"/>
    <s v="GPS, Remote Start"/>
    <x v="3"/>
    <x v="0"/>
    <x v="1"/>
  </r>
  <r>
    <x v="0"/>
    <s v="Sonata"/>
    <n v="2014"/>
    <n v="99187"/>
    <n v="38405.21"/>
    <x v="2"/>
    <x v="5"/>
    <x v="1"/>
    <s v="Remote Start, Backup Camera, Bluetooth"/>
    <x v="2"/>
    <x v="2"/>
    <x v="0"/>
  </r>
  <r>
    <x v="17"/>
    <n v="300"/>
    <n v="2016"/>
    <n v="91725"/>
    <n v="30901.056"/>
    <x v="2"/>
    <x v="0"/>
    <x v="1"/>
    <s v="Backup Camera"/>
    <x v="0"/>
    <x v="2"/>
    <x v="1"/>
  </r>
  <r>
    <x v="17"/>
    <s v="Voyager"/>
    <n v="2022"/>
    <n v="141060"/>
    <n v="23765.295999999998"/>
    <x v="1"/>
    <x v="6"/>
    <x v="0"/>
    <s v="Sunroof, Remote Start, Bluetooth, GPS"/>
    <x v="1"/>
    <x v="1"/>
    <x v="1"/>
  </r>
  <r>
    <x v="1"/>
    <s v="Range Rover"/>
    <n v="2011"/>
    <n v="105974"/>
    <n v="39674.32"/>
    <x v="3"/>
    <x v="6"/>
    <x v="0"/>
    <s v="GPS, Bluetooth, Leather Seats, Backup Camera"/>
    <x v="1"/>
    <x v="0"/>
    <x v="1"/>
  </r>
  <r>
    <x v="7"/>
    <s v="Traverse"/>
    <n v="2020"/>
    <n v="88392"/>
    <n v="4949.1760000000004"/>
    <x v="1"/>
    <x v="4"/>
    <x v="0"/>
    <s v="Bluetooth, GPS, Backup Camera"/>
    <x v="2"/>
    <x v="0"/>
    <x v="1"/>
  </r>
  <r>
    <x v="6"/>
    <s v="A6"/>
    <n v="2017"/>
    <n v="125577"/>
    <n v="4008.4639999999999"/>
    <x v="0"/>
    <x v="1"/>
    <x v="1"/>
    <s v="GPS, Remote Start"/>
    <x v="3"/>
    <x v="2"/>
    <x v="1"/>
  </r>
  <r>
    <x v="3"/>
    <s v="Soul"/>
    <n v="2020"/>
    <n v="80419"/>
    <n v="22565.03"/>
    <x v="0"/>
    <x v="8"/>
    <x v="0"/>
    <s v="Backup Camera"/>
    <x v="0"/>
    <x v="2"/>
    <x v="0"/>
  </r>
  <r>
    <x v="0"/>
    <s v="Elantra"/>
    <n v="2013"/>
    <n v="105246"/>
    <n v="29992.727999999999"/>
    <x v="3"/>
    <x v="9"/>
    <x v="0"/>
    <s v="Bluetooth, Heated Seats, Remote Start, Sunroof"/>
    <x v="1"/>
    <x v="0"/>
    <x v="1"/>
  </r>
  <r>
    <x v="7"/>
    <s v="Silverado"/>
    <n v="2014"/>
    <n v="89304"/>
    <n v="33368.743999999999"/>
    <x v="0"/>
    <x v="1"/>
    <x v="0"/>
    <s v="Heated Seats"/>
    <x v="0"/>
    <x v="0"/>
    <x v="1"/>
  </r>
  <r>
    <x v="8"/>
    <s v="XJ"/>
    <n v="2015"/>
    <n v="19381"/>
    <n v="9343.848"/>
    <x v="2"/>
    <x v="2"/>
    <x v="1"/>
    <s v="Sunroof, Leather Seats, Bluetooth"/>
    <x v="2"/>
    <x v="1"/>
    <x v="1"/>
  </r>
  <r>
    <x v="0"/>
    <s v="Elantra"/>
    <n v="2013"/>
    <n v="131164"/>
    <n v="9214.4959999999992"/>
    <x v="2"/>
    <x v="9"/>
    <x v="0"/>
    <s v="Heated Seats"/>
    <x v="0"/>
    <x v="2"/>
    <x v="1"/>
  </r>
  <r>
    <x v="18"/>
    <s v="Outback"/>
    <n v="2020"/>
    <n v="93696"/>
    <n v="12159.96"/>
    <x v="2"/>
    <x v="1"/>
    <x v="1"/>
    <s v="Heated Seats, GPS, Sunroof"/>
    <x v="2"/>
    <x v="1"/>
    <x v="1"/>
  </r>
  <r>
    <x v="17"/>
    <s v="Voyager"/>
    <n v="2010"/>
    <n v="96842"/>
    <n v="21805.288"/>
    <x v="3"/>
    <x v="5"/>
    <x v="0"/>
    <s v="Leather Seats, Heated Seats, Bluetooth"/>
    <x v="2"/>
    <x v="2"/>
    <x v="1"/>
  </r>
  <r>
    <x v="3"/>
    <s v="Sorento"/>
    <n v="2011"/>
    <n v="73934"/>
    <n v="10305.584000000001"/>
    <x v="0"/>
    <x v="6"/>
    <x v="0"/>
    <s v="GPS, Bluetooth, Heated Seats, Backup Camera"/>
    <x v="1"/>
    <x v="2"/>
    <x v="1"/>
  </r>
  <r>
    <x v="1"/>
    <s v="Evoque"/>
    <n v="2020"/>
    <n v="46987"/>
    <n v="10693.016"/>
    <x v="3"/>
    <x v="7"/>
    <x v="0"/>
    <s v="Heated Seats, Leather Seats, Backup Camera, Remote Start"/>
    <x v="1"/>
    <x v="0"/>
    <x v="1"/>
  </r>
  <r>
    <x v="19"/>
    <n v="911"/>
    <n v="2015"/>
    <n v="95942"/>
    <n v="15030.984"/>
    <x v="0"/>
    <x v="7"/>
    <x v="1"/>
    <s v="Bluetooth"/>
    <x v="0"/>
    <x v="1"/>
    <x v="1"/>
  </r>
  <r>
    <x v="14"/>
    <s v="Malibu"/>
    <n v="2020"/>
    <n v="20241"/>
    <n v="7085.848"/>
    <x v="2"/>
    <x v="3"/>
    <x v="0"/>
    <s v="Remote Start, Bluetooth"/>
    <x v="3"/>
    <x v="1"/>
    <x v="1"/>
  </r>
  <r>
    <x v="0"/>
    <s v="Tucson"/>
    <n v="2010"/>
    <n v="52104"/>
    <n v="37556.04"/>
    <x v="0"/>
    <x v="7"/>
    <x v="0"/>
    <s v="Bluetooth, Heated Seats, Sunroof, Remote Start"/>
    <x v="1"/>
    <x v="2"/>
    <x v="0"/>
  </r>
  <r>
    <x v="11"/>
    <s v="F-150"/>
    <n v="2014"/>
    <n v="139138"/>
    <n v="34296.368000000002"/>
    <x v="3"/>
    <x v="6"/>
    <x v="1"/>
    <s v="Backup Camera, Remote Start, GPS"/>
    <x v="2"/>
    <x v="1"/>
    <x v="1"/>
  </r>
  <r>
    <x v="4"/>
    <s v="Beetle"/>
    <n v="2011"/>
    <n v="138585"/>
    <n v="42273.24"/>
    <x v="2"/>
    <x v="1"/>
    <x v="0"/>
    <s v="Heated Seats, GPS, Sunroof, Backup Camera"/>
    <x v="1"/>
    <x v="0"/>
    <x v="0"/>
  </r>
  <r>
    <x v="19"/>
    <n v="911"/>
    <n v="2019"/>
    <n v="71369"/>
    <n v="15244.12"/>
    <x v="1"/>
    <x v="7"/>
    <x v="0"/>
    <s v="Remote Start"/>
    <x v="0"/>
    <x v="2"/>
    <x v="1"/>
  </r>
  <r>
    <x v="16"/>
    <s v="Rogue"/>
    <n v="2019"/>
    <n v="24838"/>
    <n v="15304.24"/>
    <x v="0"/>
    <x v="4"/>
    <x v="1"/>
    <s v="Bluetooth, GPS, Sunroof, Remote Start"/>
    <x v="1"/>
    <x v="1"/>
    <x v="1"/>
  </r>
  <r>
    <x v="17"/>
    <s v="Pacifica"/>
    <n v="2019"/>
    <n v="85454"/>
    <n v="12079.712"/>
    <x v="1"/>
    <x v="0"/>
    <x v="0"/>
    <s v="Remote Start, Heated Seats, GPS, Leather Seats"/>
    <x v="1"/>
    <x v="0"/>
    <x v="1"/>
  </r>
  <r>
    <x v="17"/>
    <s v="Charger"/>
    <n v="2014"/>
    <n v="142857"/>
    <n v="14648.472"/>
    <x v="0"/>
    <x v="3"/>
    <x v="1"/>
    <s v="Sunroof, Leather Seats, Bluetooth, Backup Camera"/>
    <x v="1"/>
    <x v="1"/>
    <x v="1"/>
  </r>
  <r>
    <x v="18"/>
    <s v="Crosstrek"/>
    <n v="2022"/>
    <n v="141803"/>
    <n v="16502.455999999998"/>
    <x v="2"/>
    <x v="0"/>
    <x v="1"/>
    <s v="Bluetooth"/>
    <x v="0"/>
    <x v="1"/>
    <x v="1"/>
  </r>
  <r>
    <x v="11"/>
    <s v="F-150"/>
    <n v="2010"/>
    <n v="147553"/>
    <n v="33526.423999999999"/>
    <x v="3"/>
    <x v="4"/>
    <x v="0"/>
    <s v="Bluetooth, GPS, Backup Camera"/>
    <x v="2"/>
    <x v="0"/>
    <x v="1"/>
  </r>
  <r>
    <x v="13"/>
    <s v="Tacoma"/>
    <n v="2016"/>
    <n v="25306"/>
    <n v="5026.3919999999998"/>
    <x v="2"/>
    <x v="7"/>
    <x v="0"/>
    <s v="GPS, Heated Seats, Remote Start"/>
    <x v="2"/>
    <x v="2"/>
    <x v="1"/>
  </r>
  <r>
    <x v="11"/>
    <s v="Focus"/>
    <n v="2012"/>
    <n v="17600"/>
    <n v="37102.055999999997"/>
    <x v="3"/>
    <x v="5"/>
    <x v="0"/>
    <s v="GPS, Backup Camera"/>
    <x v="3"/>
    <x v="1"/>
    <x v="1"/>
  </r>
  <r>
    <x v="18"/>
    <s v="Crosstrek"/>
    <n v="2011"/>
    <n v="133204"/>
    <n v="17043.912"/>
    <x v="2"/>
    <x v="8"/>
    <x v="1"/>
    <s v="Remote Start, Heated Seats, Backup Camera, GPS"/>
    <x v="1"/>
    <x v="2"/>
    <x v="1"/>
  </r>
  <r>
    <x v="15"/>
    <s v="E-Class"/>
    <n v="2014"/>
    <n v="54757"/>
    <n v="25567.975999999999"/>
    <x v="2"/>
    <x v="3"/>
    <x v="1"/>
    <s v="GPS"/>
    <x v="0"/>
    <x v="0"/>
    <x v="1"/>
  </r>
  <r>
    <x v="9"/>
    <s v="X5"/>
    <n v="2012"/>
    <n v="46625"/>
    <n v="29082.168000000001"/>
    <x v="3"/>
    <x v="8"/>
    <x v="0"/>
    <s v="Backup Camera, Remote Start, GPS, Heated Seats"/>
    <x v="1"/>
    <x v="1"/>
    <x v="1"/>
  </r>
  <r>
    <x v="1"/>
    <s v="Discovery"/>
    <n v="2020"/>
    <n v="91043"/>
    <n v="4089.9360000000001"/>
    <x v="2"/>
    <x v="6"/>
    <x v="1"/>
    <s v="Bluetooth, Leather Seats, GPS, Sunroof"/>
    <x v="1"/>
    <x v="2"/>
    <x v="1"/>
  </r>
  <r>
    <x v="6"/>
    <s v="A3"/>
    <n v="2016"/>
    <n v="96973"/>
    <n v="5539.0959999999995"/>
    <x v="0"/>
    <x v="5"/>
    <x v="0"/>
    <s v="Bluetooth, Heated Seats"/>
    <x v="3"/>
    <x v="0"/>
    <x v="1"/>
  </r>
  <r>
    <x v="16"/>
    <s v="Altima"/>
    <n v="2010"/>
    <n v="52252"/>
    <n v="38614.639999999999"/>
    <x v="1"/>
    <x v="2"/>
    <x v="1"/>
    <s v="GPS, Bluetooth"/>
    <x v="3"/>
    <x v="0"/>
    <x v="1"/>
  </r>
  <r>
    <x v="12"/>
    <s v="Model 3"/>
    <n v="2010"/>
    <n v="114471"/>
    <n v="17610.047999999999"/>
    <x v="0"/>
    <x v="8"/>
    <x v="0"/>
    <s v="Heated Seats, Remote Start, Bluetooth, Sunroof"/>
    <x v="1"/>
    <x v="2"/>
    <x v="1"/>
  </r>
  <r>
    <x v="8"/>
    <s v="XJ"/>
    <n v="2014"/>
    <n v="71603"/>
    <n v="19795.624"/>
    <x v="3"/>
    <x v="7"/>
    <x v="0"/>
    <s v="Bluetooth, Sunroof, GPS, Backup Camera"/>
    <x v="1"/>
    <x v="2"/>
    <x v="1"/>
  </r>
  <r>
    <x v="19"/>
    <n v="911"/>
    <n v="2016"/>
    <n v="17215"/>
    <n v="8821.4"/>
    <x v="1"/>
    <x v="5"/>
    <x v="1"/>
    <s v="Remote Start, Backup Camera"/>
    <x v="3"/>
    <x v="0"/>
    <x v="1"/>
  </r>
  <r>
    <x v="16"/>
    <s v="Rogue"/>
    <n v="2021"/>
    <n v="131871"/>
    <n v="13329.67"/>
    <x v="3"/>
    <x v="1"/>
    <x v="0"/>
    <s v="Bluetooth, Heated Seats, Remote Start, Sunroof"/>
    <x v="1"/>
    <x v="1"/>
    <x v="0"/>
  </r>
  <r>
    <x v="2"/>
    <s v="Accord"/>
    <n v="2013"/>
    <n v="9253"/>
    <n v="12916.016"/>
    <x v="2"/>
    <x v="8"/>
    <x v="1"/>
    <s v="Leather Seats, Remote Start"/>
    <x v="3"/>
    <x v="2"/>
    <x v="1"/>
  </r>
  <r>
    <x v="18"/>
    <s v="Crosstrek"/>
    <n v="2015"/>
    <n v="131456"/>
    <n v="35754.192000000003"/>
    <x v="1"/>
    <x v="6"/>
    <x v="0"/>
    <s v="Sunroof"/>
    <x v="0"/>
    <x v="0"/>
    <x v="1"/>
  </r>
  <r>
    <x v="6"/>
    <s v="A3"/>
    <n v="2012"/>
    <n v="96075"/>
    <n v="5885.72"/>
    <x v="1"/>
    <x v="6"/>
    <x v="1"/>
    <s v="Heated Seats, Backup Camera, Bluetooth, Leather Seats"/>
    <x v="1"/>
    <x v="1"/>
    <x v="1"/>
  </r>
  <r>
    <x v="4"/>
    <s v="Jetta"/>
    <n v="2011"/>
    <n v="120639"/>
    <n v="18392.240000000002"/>
    <x v="0"/>
    <x v="5"/>
    <x v="1"/>
    <s v="Heated Seats"/>
    <x v="0"/>
    <x v="2"/>
    <x v="0"/>
  </r>
  <r>
    <x v="6"/>
    <s v="A4"/>
    <n v="2020"/>
    <n v="21473"/>
    <n v="25472.560000000001"/>
    <x v="0"/>
    <x v="2"/>
    <x v="0"/>
    <s v="Heated Seats, Bluetooth, Sunroof, GPS"/>
    <x v="1"/>
    <x v="0"/>
    <x v="1"/>
  </r>
  <r>
    <x v="15"/>
    <s v="E-Class"/>
    <n v="2010"/>
    <n v="44010"/>
    <n v="33949.480000000003"/>
    <x v="1"/>
    <x v="1"/>
    <x v="0"/>
    <s v="Backup Camera, Heated Seats, Remote Start, GPS"/>
    <x v="1"/>
    <x v="0"/>
    <x v="1"/>
  </r>
  <r>
    <x v="4"/>
    <s v="Golf"/>
    <n v="2020"/>
    <n v="146031"/>
    <n v="16059.52"/>
    <x v="3"/>
    <x v="3"/>
    <x v="0"/>
    <s v="Backup Camera, Sunroof, GPS"/>
    <x v="2"/>
    <x v="0"/>
    <x v="1"/>
  </r>
  <r>
    <x v="12"/>
    <s v="Model S"/>
    <n v="2018"/>
    <n v="62288"/>
    <n v="29605.511999999999"/>
    <x v="0"/>
    <x v="7"/>
    <x v="1"/>
    <s v="Leather Seats"/>
    <x v="0"/>
    <x v="1"/>
    <x v="1"/>
  </r>
  <r>
    <x v="17"/>
    <s v="Voyager"/>
    <n v="2018"/>
    <n v="23154"/>
    <n v="13700.495999999999"/>
    <x v="0"/>
    <x v="3"/>
    <x v="1"/>
    <s v="Leather Seats, Sunroof"/>
    <x v="3"/>
    <x v="0"/>
    <x v="1"/>
  </r>
  <r>
    <x v="1"/>
    <s v="Defender"/>
    <n v="2014"/>
    <n v="79397"/>
    <n v="16175.96"/>
    <x v="0"/>
    <x v="4"/>
    <x v="1"/>
    <s v="Remote Start, Backup Camera, Leather Seats"/>
    <x v="2"/>
    <x v="1"/>
    <x v="1"/>
  </r>
  <r>
    <x v="13"/>
    <s v="Highlander"/>
    <n v="2011"/>
    <n v="9553"/>
    <n v="7850.53"/>
    <x v="2"/>
    <x v="9"/>
    <x v="0"/>
    <s v="Backup Camera"/>
    <x v="0"/>
    <x v="1"/>
    <x v="0"/>
  </r>
  <r>
    <x v="0"/>
    <s v="Tucson"/>
    <n v="2017"/>
    <n v="47108"/>
    <n v="18158.207999999999"/>
    <x v="1"/>
    <x v="5"/>
    <x v="0"/>
    <s v="Leather Seats, Remote Start, Bluetooth"/>
    <x v="2"/>
    <x v="0"/>
    <x v="1"/>
  </r>
  <r>
    <x v="2"/>
    <s v="Fit"/>
    <n v="2022"/>
    <n v="44783"/>
    <n v="28239.919999999998"/>
    <x v="0"/>
    <x v="4"/>
    <x v="1"/>
    <s v="Heated Seats, Leather Seats"/>
    <x v="3"/>
    <x v="1"/>
    <x v="1"/>
  </r>
  <r>
    <x v="5"/>
    <s v="MX-5 Miata"/>
    <n v="2021"/>
    <n v="45853"/>
    <n v="41511.17"/>
    <x v="1"/>
    <x v="1"/>
    <x v="0"/>
    <s v="Remote Start, Backup Camera, Leather Seats"/>
    <x v="2"/>
    <x v="2"/>
    <x v="0"/>
  </r>
  <r>
    <x v="0"/>
    <s v="Tucson"/>
    <n v="2015"/>
    <n v="45859"/>
    <n v="5848.1679999999997"/>
    <x v="2"/>
    <x v="0"/>
    <x v="1"/>
    <s v="Bluetooth, Sunroof"/>
    <x v="3"/>
    <x v="1"/>
    <x v="1"/>
  </r>
  <r>
    <x v="0"/>
    <s v="Santa Fe"/>
    <n v="2020"/>
    <n v="54119"/>
    <n v="27156.35"/>
    <x v="3"/>
    <x v="1"/>
    <x v="1"/>
    <s v="Leather Seats, GPS, Heated Seats, Sunroof"/>
    <x v="1"/>
    <x v="0"/>
    <x v="0"/>
  </r>
  <r>
    <x v="11"/>
    <s v="Focus"/>
    <n v="2021"/>
    <n v="44408"/>
    <n v="16103.696"/>
    <x v="2"/>
    <x v="4"/>
    <x v="1"/>
    <s v="Backup Camera"/>
    <x v="0"/>
    <x v="1"/>
    <x v="1"/>
  </r>
  <r>
    <x v="6"/>
    <s v="Q5"/>
    <n v="2018"/>
    <n v="121299"/>
    <n v="39567.68"/>
    <x v="1"/>
    <x v="9"/>
    <x v="1"/>
    <s v="Heated Seats, Remote Start"/>
    <x v="3"/>
    <x v="0"/>
    <x v="1"/>
  </r>
  <r>
    <x v="10"/>
    <s v="Tipo"/>
    <n v="2021"/>
    <n v="108838"/>
    <n v="20150.223999999998"/>
    <x v="0"/>
    <x v="9"/>
    <x v="1"/>
    <s v="Backup Camera, Heated Seats, Remote Start, Bluetooth"/>
    <x v="1"/>
    <x v="1"/>
    <x v="1"/>
  </r>
  <r>
    <x v="14"/>
    <s v="Camaro"/>
    <n v="2011"/>
    <n v="111246"/>
    <n v="32641.423999999999"/>
    <x v="3"/>
    <x v="4"/>
    <x v="0"/>
    <s v="Heated Seats"/>
    <x v="0"/>
    <x v="1"/>
    <x v="1"/>
  </r>
  <r>
    <x v="2"/>
    <s v="Civic"/>
    <n v="2012"/>
    <n v="49279"/>
    <n v="38942.296000000002"/>
    <x v="2"/>
    <x v="7"/>
    <x v="0"/>
    <s v="Backup Camera, Remote Start, GPS, Leather Seats"/>
    <x v="1"/>
    <x v="1"/>
    <x v="1"/>
  </r>
  <r>
    <x v="6"/>
    <s v="A4"/>
    <n v="2014"/>
    <n v="101933"/>
    <n v="37084.951999999997"/>
    <x v="2"/>
    <x v="8"/>
    <x v="0"/>
    <s v="Leather Seats, Heated Seats"/>
    <x v="3"/>
    <x v="2"/>
    <x v="1"/>
  </r>
  <r>
    <x v="13"/>
    <s v="Corolla"/>
    <n v="2013"/>
    <n v="78907"/>
    <n v="5426.9520000000002"/>
    <x v="2"/>
    <x v="0"/>
    <x v="1"/>
    <s v="Sunroof, Remote Start"/>
    <x v="3"/>
    <x v="2"/>
    <x v="1"/>
  </r>
  <r>
    <x v="2"/>
    <s v="CR-V"/>
    <n v="2011"/>
    <n v="91887"/>
    <n v="6099.04"/>
    <x v="2"/>
    <x v="3"/>
    <x v="0"/>
    <s v="Bluetooth, Remote Start"/>
    <x v="3"/>
    <x v="0"/>
    <x v="1"/>
  </r>
  <r>
    <x v="16"/>
    <s v="Altima"/>
    <n v="2014"/>
    <n v="25660"/>
    <n v="19817.583999999999"/>
    <x v="3"/>
    <x v="5"/>
    <x v="1"/>
    <s v="Remote Start, Leather Seats, Heated Seats"/>
    <x v="2"/>
    <x v="0"/>
    <x v="1"/>
  </r>
  <r>
    <x v="15"/>
    <s v="C-Class"/>
    <n v="2022"/>
    <n v="57987"/>
    <n v="10759.424000000001"/>
    <x v="0"/>
    <x v="7"/>
    <x v="1"/>
    <s v="Backup Camera, Bluetooth, Sunroof"/>
    <x v="2"/>
    <x v="1"/>
    <x v="1"/>
  </r>
  <r>
    <x v="15"/>
    <s v="C-Class"/>
    <n v="2017"/>
    <n v="143330"/>
    <n v="25986.871999999999"/>
    <x v="0"/>
    <x v="0"/>
    <x v="1"/>
    <s v="Heated Seats, Remote Start"/>
    <x v="3"/>
    <x v="0"/>
    <x v="1"/>
  </r>
  <r>
    <x v="6"/>
    <s v="Q5"/>
    <n v="2010"/>
    <n v="112178"/>
    <n v="18146.544000000002"/>
    <x v="3"/>
    <x v="0"/>
    <x v="1"/>
    <s v="Sunroof, Bluetooth"/>
    <x v="3"/>
    <x v="2"/>
    <x v="1"/>
  </r>
  <r>
    <x v="13"/>
    <s v="Highlander"/>
    <n v="2021"/>
    <n v="33223"/>
    <n v="18856.008000000002"/>
    <x v="0"/>
    <x v="7"/>
    <x v="0"/>
    <s v="Remote Start"/>
    <x v="0"/>
    <x v="1"/>
    <x v="1"/>
  </r>
  <r>
    <x v="2"/>
    <s v="Civic"/>
    <n v="2017"/>
    <n v="45319"/>
    <n v="8224.0959999999995"/>
    <x v="0"/>
    <x v="0"/>
    <x v="0"/>
    <s v="Remote Start"/>
    <x v="0"/>
    <x v="1"/>
    <x v="1"/>
  </r>
  <r>
    <x v="17"/>
    <s v="Charger"/>
    <n v="2015"/>
    <n v="96819"/>
    <n v="8589.03999999999"/>
    <x v="0"/>
    <x v="2"/>
    <x v="0"/>
    <s v="Leather Seats, Bluetooth"/>
    <x v="3"/>
    <x v="0"/>
    <x v="1"/>
  </r>
  <r>
    <x v="14"/>
    <s v="Camaro"/>
    <n v="2015"/>
    <n v="14392"/>
    <n v="32064.175999999999"/>
    <x v="0"/>
    <x v="4"/>
    <x v="0"/>
    <s v="Leather Seats"/>
    <x v="0"/>
    <x v="1"/>
    <x v="1"/>
  </r>
  <r>
    <x v="9"/>
    <s v="X7"/>
    <n v="2016"/>
    <n v="123256"/>
    <n v="7211.3360000000002"/>
    <x v="2"/>
    <x v="5"/>
    <x v="0"/>
    <s v="Leather Seats, Sunroof"/>
    <x v="3"/>
    <x v="2"/>
    <x v="1"/>
  </r>
  <r>
    <x v="2"/>
    <s v="Civic"/>
    <n v="2013"/>
    <n v="142761"/>
    <n v="20748.912"/>
    <x v="0"/>
    <x v="3"/>
    <x v="0"/>
    <s v="GPS"/>
    <x v="0"/>
    <x v="1"/>
    <x v="1"/>
  </r>
  <r>
    <x v="9"/>
    <s v="5 Series"/>
    <n v="2020"/>
    <n v="120613"/>
    <n v="17220.439999999999"/>
    <x v="1"/>
    <x v="0"/>
    <x v="0"/>
    <s v="GPS, Sunroof"/>
    <x v="3"/>
    <x v="2"/>
    <x v="0"/>
  </r>
  <r>
    <x v="6"/>
    <s v="A3"/>
    <n v="2010"/>
    <n v="80539"/>
    <n v="18539.263999999999"/>
    <x v="1"/>
    <x v="5"/>
    <x v="1"/>
    <s v="Backup Camera, Remote Start, Bluetooth, Leather Seats"/>
    <x v="1"/>
    <x v="0"/>
    <x v="1"/>
  </r>
  <r>
    <x v="1"/>
    <s v="Range Rover"/>
    <n v="2017"/>
    <n v="27944"/>
    <n v="27907.168000000001"/>
    <x v="1"/>
    <x v="6"/>
    <x v="0"/>
    <s v="Leather Seats"/>
    <x v="0"/>
    <x v="0"/>
    <x v="1"/>
  </r>
  <r>
    <x v="8"/>
    <s v="XF"/>
    <n v="2015"/>
    <n v="117418"/>
    <n v="33321.432000000001"/>
    <x v="2"/>
    <x v="3"/>
    <x v="1"/>
    <s v="Backup Camera, GPS, Sunroof, Heated Seats"/>
    <x v="1"/>
    <x v="0"/>
    <x v="1"/>
  </r>
  <r>
    <x v="11"/>
    <s v="Focus"/>
    <n v="2019"/>
    <n v="99513"/>
    <n v="38764.031999999999"/>
    <x v="3"/>
    <x v="9"/>
    <x v="0"/>
    <s v="Heated Seats"/>
    <x v="0"/>
    <x v="1"/>
    <x v="1"/>
  </r>
  <r>
    <x v="7"/>
    <s v="Malibu"/>
    <n v="2014"/>
    <n v="18164"/>
    <n v="27227.392"/>
    <x v="3"/>
    <x v="8"/>
    <x v="1"/>
    <s v="Bluetooth"/>
    <x v="0"/>
    <x v="1"/>
    <x v="1"/>
  </r>
  <r>
    <x v="15"/>
    <s v="C-Class"/>
    <n v="2018"/>
    <n v="128994"/>
    <n v="33769.552000000003"/>
    <x v="0"/>
    <x v="7"/>
    <x v="1"/>
    <s v="Backup Camera, Heated Seats, GPS, Leather Seats"/>
    <x v="1"/>
    <x v="2"/>
    <x v="1"/>
  </r>
  <r>
    <x v="17"/>
    <s v="Pacifica"/>
    <n v="2022"/>
    <n v="99847"/>
    <n v="6302.848"/>
    <x v="0"/>
    <x v="2"/>
    <x v="1"/>
    <s v="Remote Start, Sunroof, Backup Camera, Bluetooth"/>
    <x v="1"/>
    <x v="0"/>
    <x v="1"/>
  </r>
  <r>
    <x v="13"/>
    <s v="RAV4"/>
    <n v="2019"/>
    <n v="55419"/>
    <n v="37758.639999999999"/>
    <x v="3"/>
    <x v="4"/>
    <x v="0"/>
    <s v="Sunroof, GPS, Leather Seats"/>
    <x v="2"/>
    <x v="0"/>
    <x v="0"/>
  </r>
  <r>
    <x v="9"/>
    <s v="3 Series"/>
    <n v="2018"/>
    <n v="145498"/>
    <n v="16789.263999999999"/>
    <x v="1"/>
    <x v="6"/>
    <x v="1"/>
    <s v="Heated Seats"/>
    <x v="0"/>
    <x v="2"/>
    <x v="1"/>
  </r>
  <r>
    <x v="9"/>
    <s v="5 Series"/>
    <n v="2011"/>
    <n v="90368"/>
    <n v="19251.12"/>
    <x v="2"/>
    <x v="4"/>
    <x v="1"/>
    <s v="Remote Start, Sunroof"/>
    <x v="3"/>
    <x v="2"/>
    <x v="0"/>
  </r>
  <r>
    <x v="6"/>
    <s v="A6"/>
    <n v="2015"/>
    <n v="128335"/>
    <n v="7913"/>
    <x v="0"/>
    <x v="8"/>
    <x v="0"/>
    <s v="Sunroof, Bluetooth"/>
    <x v="3"/>
    <x v="2"/>
    <x v="0"/>
  </r>
  <r>
    <x v="18"/>
    <s v="Forester"/>
    <n v="2012"/>
    <n v="132259"/>
    <n v="24237"/>
    <x v="2"/>
    <x v="4"/>
    <x v="1"/>
    <s v="Sunroof"/>
    <x v="0"/>
    <x v="2"/>
    <x v="1"/>
  </r>
  <r>
    <x v="6"/>
    <s v="A4"/>
    <n v="2022"/>
    <n v="15590"/>
    <n v="16695.648000000001"/>
    <x v="1"/>
    <x v="9"/>
    <x v="1"/>
    <s v="Backup Camera, Heated Seats, Leather Seats"/>
    <x v="2"/>
    <x v="0"/>
    <x v="1"/>
  </r>
  <r>
    <x v="16"/>
    <s v="Rogue"/>
    <n v="2016"/>
    <n v="137466"/>
    <n v="6508.4080000000004"/>
    <x v="1"/>
    <x v="0"/>
    <x v="1"/>
    <s v="Backup Camera, Remote Start"/>
    <x v="3"/>
    <x v="1"/>
    <x v="1"/>
  </r>
  <r>
    <x v="18"/>
    <s v="Crosstrek"/>
    <n v="2012"/>
    <n v="37001"/>
    <n v="14254.536"/>
    <x v="2"/>
    <x v="9"/>
    <x v="0"/>
    <s v="Remote Start"/>
    <x v="0"/>
    <x v="0"/>
    <x v="1"/>
  </r>
  <r>
    <x v="10"/>
    <n v="500"/>
    <n v="2017"/>
    <n v="78114"/>
    <n v="23562.488000000001"/>
    <x v="0"/>
    <x v="9"/>
    <x v="0"/>
    <s v="Sunroof, Backup Camera, Remote Start, Leather Seats"/>
    <x v="1"/>
    <x v="2"/>
    <x v="1"/>
  </r>
  <r>
    <x v="8"/>
    <s v="F-Type"/>
    <n v="2017"/>
    <n v="57186"/>
    <n v="23120.344000000001"/>
    <x v="3"/>
    <x v="5"/>
    <x v="0"/>
    <s v="Sunroof"/>
    <x v="0"/>
    <x v="1"/>
    <x v="1"/>
  </r>
  <r>
    <x v="12"/>
    <s v="Model X"/>
    <n v="2017"/>
    <n v="70932"/>
    <n v="25110.34"/>
    <x v="3"/>
    <x v="6"/>
    <x v="1"/>
    <s v="Bluetooth"/>
    <x v="0"/>
    <x v="2"/>
    <x v="0"/>
  </r>
  <r>
    <x v="3"/>
    <s v="Sorento"/>
    <n v="2021"/>
    <n v="30016"/>
    <n v="12141.136"/>
    <x v="3"/>
    <x v="6"/>
    <x v="1"/>
    <s v="Bluetooth"/>
    <x v="0"/>
    <x v="0"/>
    <x v="1"/>
  </r>
  <r>
    <x v="15"/>
    <s v="E-Class"/>
    <n v="2021"/>
    <n v="76344"/>
    <n v="11256.672"/>
    <x v="0"/>
    <x v="4"/>
    <x v="0"/>
    <s v="GPS, Bluetooth, Remote Start"/>
    <x v="2"/>
    <x v="1"/>
    <x v="1"/>
  </r>
  <r>
    <x v="10"/>
    <s v="500X"/>
    <n v="2012"/>
    <n v="36852"/>
    <n v="22367.671999999999"/>
    <x v="1"/>
    <x v="5"/>
    <x v="0"/>
    <s v="Heated Seats, Remote Start, Bluetooth"/>
    <x v="2"/>
    <x v="2"/>
    <x v="1"/>
  </r>
  <r>
    <x v="16"/>
    <s v="Rogue"/>
    <n v="2016"/>
    <n v="37192"/>
    <n v="26084.207999999999"/>
    <x v="2"/>
    <x v="1"/>
    <x v="1"/>
    <s v="Remote Start, Bluetooth, Backup Camera, Sunroof"/>
    <x v="1"/>
    <x v="0"/>
    <x v="1"/>
  </r>
  <r>
    <x v="3"/>
    <s v="Forte"/>
    <n v="2017"/>
    <n v="26678"/>
    <n v="14746.248"/>
    <x v="2"/>
    <x v="9"/>
    <x v="0"/>
    <s v="Leather Seats, Heated Seats"/>
    <x v="3"/>
    <x v="2"/>
    <x v="1"/>
  </r>
  <r>
    <x v="18"/>
    <s v="Outback"/>
    <n v="2019"/>
    <n v="24906"/>
    <n v="13492.624"/>
    <x v="0"/>
    <x v="3"/>
    <x v="1"/>
    <s v="GPS, Remote Start, Backup Camera, Leather Seats"/>
    <x v="1"/>
    <x v="2"/>
    <x v="1"/>
  </r>
  <r>
    <x v="12"/>
    <s v="Model S"/>
    <n v="2016"/>
    <n v="44817"/>
    <n v="21019.168000000001"/>
    <x v="2"/>
    <x v="7"/>
    <x v="1"/>
    <s v="Remote Start, Leather Seats, GPS"/>
    <x v="2"/>
    <x v="2"/>
    <x v="1"/>
  </r>
  <r>
    <x v="1"/>
    <s v="Evoque"/>
    <n v="2011"/>
    <n v="69681"/>
    <n v="34950.095999999998"/>
    <x v="1"/>
    <x v="3"/>
    <x v="0"/>
    <s v="Remote Start, Bluetooth, Leather Seats, Heated Seats"/>
    <x v="1"/>
    <x v="1"/>
    <x v="1"/>
  </r>
  <r>
    <x v="12"/>
    <s v="Model 3"/>
    <n v="2019"/>
    <n v="23580"/>
    <n v="28707.376"/>
    <x v="3"/>
    <x v="0"/>
    <x v="0"/>
    <s v="Leather Seats, Heated Seats"/>
    <x v="3"/>
    <x v="1"/>
    <x v="1"/>
  </r>
  <r>
    <x v="12"/>
    <s v="Model X"/>
    <n v="2010"/>
    <n v="86511"/>
    <n v="5292.4880000000003"/>
    <x v="1"/>
    <x v="2"/>
    <x v="1"/>
    <s v="Sunroof, Backup Camera, Bluetooth"/>
    <x v="2"/>
    <x v="0"/>
    <x v="1"/>
  </r>
  <r>
    <x v="19"/>
    <s v="Macan"/>
    <n v="2017"/>
    <n v="77722"/>
    <n v="16091.53"/>
    <x v="0"/>
    <x v="2"/>
    <x v="0"/>
    <s v="Backup Camera, Sunroof"/>
    <x v="3"/>
    <x v="1"/>
    <x v="0"/>
  </r>
  <r>
    <x v="8"/>
    <s v="F-Type"/>
    <n v="2013"/>
    <n v="134961"/>
    <n v="23304.84"/>
    <x v="1"/>
    <x v="3"/>
    <x v="0"/>
    <s v="Leather Seats"/>
    <x v="0"/>
    <x v="2"/>
    <x v="1"/>
  </r>
  <r>
    <x v="2"/>
    <s v="Fit"/>
    <n v="2018"/>
    <n v="19131"/>
    <n v="29607.936000000002"/>
    <x v="0"/>
    <x v="4"/>
    <x v="0"/>
    <s v="Backup Camera, Leather Seats, Remote Start, Sunroof"/>
    <x v="1"/>
    <x v="2"/>
    <x v="1"/>
  </r>
  <r>
    <x v="5"/>
    <s v="MX-5 Miata"/>
    <n v="2021"/>
    <n v="106343"/>
    <n v="29165.200000000001"/>
    <x v="2"/>
    <x v="5"/>
    <x v="1"/>
    <s v="Backup Camera"/>
    <x v="0"/>
    <x v="1"/>
    <x v="1"/>
  </r>
  <r>
    <x v="16"/>
    <s v="Rogue"/>
    <n v="2017"/>
    <n v="144816"/>
    <n v="30805.031999999999"/>
    <x v="3"/>
    <x v="2"/>
    <x v="0"/>
    <s v="Heated Seats, Sunroof, Remote Start"/>
    <x v="2"/>
    <x v="0"/>
    <x v="1"/>
  </r>
  <r>
    <x v="9"/>
    <s v="X3"/>
    <n v="2019"/>
    <n v="10611"/>
    <n v="30609.4"/>
    <x v="0"/>
    <x v="9"/>
    <x v="1"/>
    <s v="Leather Seats, Sunroof, Bluetooth"/>
    <x v="2"/>
    <x v="0"/>
    <x v="1"/>
  </r>
  <r>
    <x v="16"/>
    <s v="Leaf"/>
    <n v="2022"/>
    <n v="15263"/>
    <n v="10821.44"/>
    <x v="3"/>
    <x v="7"/>
    <x v="0"/>
    <s v="Backup Camera"/>
    <x v="0"/>
    <x v="1"/>
    <x v="1"/>
  </r>
  <r>
    <x v="1"/>
    <s v="Defender"/>
    <n v="2021"/>
    <n v="87469"/>
    <n v="37831.144"/>
    <x v="0"/>
    <x v="2"/>
    <x v="1"/>
    <s v="Backup Camera, Remote Start"/>
    <x v="3"/>
    <x v="2"/>
    <x v="1"/>
  </r>
  <r>
    <x v="1"/>
    <s v="Velar"/>
    <n v="2020"/>
    <n v="39676"/>
    <n v="6177.1040000000003"/>
    <x v="3"/>
    <x v="3"/>
    <x v="1"/>
    <s v="Remote Start, Leather Seats, Sunroof"/>
    <x v="2"/>
    <x v="0"/>
    <x v="1"/>
  </r>
  <r>
    <x v="15"/>
    <s v="E-Class"/>
    <n v="2015"/>
    <n v="100767"/>
    <n v="45690.37"/>
    <x v="3"/>
    <x v="2"/>
    <x v="0"/>
    <s v="GPS, Leather Seats, Bluetooth"/>
    <x v="2"/>
    <x v="2"/>
    <x v="0"/>
  </r>
  <r>
    <x v="3"/>
    <s v="Optima"/>
    <n v="2018"/>
    <n v="13425"/>
    <n v="20333.392"/>
    <x v="0"/>
    <x v="2"/>
    <x v="1"/>
    <s v="Heated Seats, Backup Camera, Bluetooth, Leather Seats"/>
    <x v="1"/>
    <x v="1"/>
    <x v="1"/>
  </r>
  <r>
    <x v="1"/>
    <s v="Velar"/>
    <n v="2021"/>
    <n v="11575"/>
    <n v="20677.78"/>
    <x v="0"/>
    <x v="7"/>
    <x v="1"/>
    <s v="Leather Seats"/>
    <x v="0"/>
    <x v="0"/>
    <x v="0"/>
  </r>
  <r>
    <x v="5"/>
    <s v="MX-5 Miata"/>
    <n v="2013"/>
    <n v="9197"/>
    <n v="15138.27"/>
    <x v="3"/>
    <x v="0"/>
    <x v="1"/>
    <s v="Sunroof, Leather Seats, Heated Seats"/>
    <x v="2"/>
    <x v="1"/>
    <x v="0"/>
  </r>
  <r>
    <x v="11"/>
    <s v="Mustang"/>
    <n v="2017"/>
    <n v="95651"/>
    <n v="27305.78"/>
    <x v="3"/>
    <x v="2"/>
    <x v="0"/>
    <s v="Heated Seats, GPS"/>
    <x v="3"/>
    <x v="1"/>
    <x v="0"/>
  </r>
  <r>
    <x v="13"/>
    <s v="Highlander"/>
    <n v="2014"/>
    <n v="44411"/>
    <n v="46962.87"/>
    <x v="1"/>
    <x v="5"/>
    <x v="0"/>
    <s v="Remote Start, Leather Seats, Heated Seats, Backup Camera"/>
    <x v="1"/>
    <x v="1"/>
    <x v="0"/>
  </r>
  <r>
    <x v="8"/>
    <s v="XF"/>
    <n v="2019"/>
    <n v="39882"/>
    <n v="38543.919999999998"/>
    <x v="2"/>
    <x v="2"/>
    <x v="0"/>
    <s v="GPS, Heated Seats"/>
    <x v="3"/>
    <x v="2"/>
    <x v="1"/>
  </r>
  <r>
    <x v="17"/>
    <s v="Voyager"/>
    <n v="2021"/>
    <n v="127571"/>
    <n v="13948.415999999999"/>
    <x v="0"/>
    <x v="8"/>
    <x v="1"/>
    <s v="Bluetooth, Remote Start, GPS, Sunroof"/>
    <x v="1"/>
    <x v="0"/>
    <x v="1"/>
  </r>
  <r>
    <x v="13"/>
    <s v="Highlander"/>
    <n v="2011"/>
    <n v="45104"/>
    <n v="14064.111999999999"/>
    <x v="0"/>
    <x v="1"/>
    <x v="1"/>
    <s v="GPS, Heated Seats"/>
    <x v="3"/>
    <x v="1"/>
    <x v="1"/>
  </r>
  <r>
    <x v="6"/>
    <s v="A3"/>
    <n v="2022"/>
    <n v="121942"/>
    <n v="5989.52"/>
    <x v="3"/>
    <x v="4"/>
    <x v="1"/>
    <s v="Leather Seats, Heated Seats, Bluetooth, Sunroof"/>
    <x v="1"/>
    <x v="1"/>
    <x v="1"/>
  </r>
  <r>
    <x v="1"/>
    <s v="Defender"/>
    <n v="2016"/>
    <n v="54389"/>
    <n v="15707.864"/>
    <x v="2"/>
    <x v="9"/>
    <x v="1"/>
    <s v="Leather Seats, Backup Camera, GPS, Bluetooth"/>
    <x v="1"/>
    <x v="1"/>
    <x v="1"/>
  </r>
  <r>
    <x v="3"/>
    <s v="Optima"/>
    <n v="2013"/>
    <n v="92800"/>
    <n v="26423.52"/>
    <x v="0"/>
    <x v="0"/>
    <x v="1"/>
    <s v="Remote Start, Leather Seats"/>
    <x v="3"/>
    <x v="1"/>
    <x v="1"/>
  </r>
  <r>
    <x v="12"/>
    <s v="Model 3"/>
    <n v="2014"/>
    <n v="17865"/>
    <n v="39667.968000000001"/>
    <x v="0"/>
    <x v="4"/>
    <x v="0"/>
    <s v="Heated Seats, Sunroof"/>
    <x v="3"/>
    <x v="1"/>
    <x v="1"/>
  </r>
  <r>
    <x v="6"/>
    <s v="A3"/>
    <n v="2017"/>
    <n v="134892"/>
    <n v="19885.344000000001"/>
    <x v="1"/>
    <x v="7"/>
    <x v="1"/>
    <s v="Heated Seats, Backup Camera, Bluetooth"/>
    <x v="2"/>
    <x v="1"/>
    <x v="1"/>
  </r>
  <r>
    <x v="11"/>
    <s v="Escape"/>
    <n v="2019"/>
    <n v="90437"/>
    <n v="30416.576000000001"/>
    <x v="1"/>
    <x v="7"/>
    <x v="1"/>
    <s v="Leather Seats, Bluetooth, Sunroof, GPS"/>
    <x v="1"/>
    <x v="2"/>
    <x v="1"/>
  </r>
  <r>
    <x v="9"/>
    <s v="X7"/>
    <n v="2020"/>
    <n v="66038"/>
    <n v="17929.527999999998"/>
    <x v="1"/>
    <x v="0"/>
    <x v="1"/>
    <s v="GPS, Backup Camera"/>
    <x v="3"/>
    <x v="1"/>
    <x v="1"/>
  </r>
  <r>
    <x v="8"/>
    <s v="XF"/>
    <n v="2017"/>
    <n v="126829"/>
    <n v="20146.328000000001"/>
    <x v="3"/>
    <x v="4"/>
    <x v="0"/>
    <s v="Bluetooth"/>
    <x v="0"/>
    <x v="1"/>
    <x v="1"/>
  </r>
  <r>
    <x v="11"/>
    <s v="F-150"/>
    <n v="2016"/>
    <n v="84158"/>
    <n v="23859.016"/>
    <x v="3"/>
    <x v="1"/>
    <x v="0"/>
    <s v="Bluetooth, Heated Seats, Leather Seats, Remote Start"/>
    <x v="1"/>
    <x v="1"/>
    <x v="1"/>
  </r>
  <r>
    <x v="12"/>
    <s v="Model S"/>
    <n v="2012"/>
    <n v="46749"/>
    <n v="18950.416000000001"/>
    <x v="0"/>
    <x v="0"/>
    <x v="0"/>
    <s v="Leather Seats, Remote Start, Heated Seats, GPS"/>
    <x v="1"/>
    <x v="0"/>
    <x v="1"/>
  </r>
  <r>
    <x v="6"/>
    <s v="A3"/>
    <n v="2019"/>
    <n v="125934"/>
    <n v="33340.36"/>
    <x v="2"/>
    <x v="0"/>
    <x v="1"/>
    <s v="Sunroof, Leather Seats, Backup Camera"/>
    <x v="2"/>
    <x v="1"/>
    <x v="1"/>
  </r>
  <r>
    <x v="12"/>
    <s v="Model S"/>
    <n v="2011"/>
    <n v="83184"/>
    <n v="14642.94"/>
    <x v="0"/>
    <x v="8"/>
    <x v="0"/>
    <s v="Remote Start, Sunroof"/>
    <x v="3"/>
    <x v="0"/>
    <x v="0"/>
  </r>
  <r>
    <x v="8"/>
    <s v="XE"/>
    <n v="2013"/>
    <n v="52724"/>
    <n v="9137.7199999999993"/>
    <x v="1"/>
    <x v="7"/>
    <x v="1"/>
    <s v="GPS, Bluetooth, Heated Seats, Sunroof"/>
    <x v="1"/>
    <x v="0"/>
    <x v="1"/>
  </r>
  <r>
    <x v="17"/>
    <s v="Voyager"/>
    <n v="2018"/>
    <n v="145089"/>
    <n v="25176.207999999999"/>
    <x v="0"/>
    <x v="6"/>
    <x v="0"/>
    <s v="Bluetooth, Backup Camera"/>
    <x v="3"/>
    <x v="0"/>
    <x v="1"/>
  </r>
  <r>
    <x v="2"/>
    <s v="CR-V"/>
    <n v="2014"/>
    <n v="39531"/>
    <n v="9795.7839999999997"/>
    <x v="2"/>
    <x v="3"/>
    <x v="1"/>
    <s v="Leather Seats, Remote Start, Backup Camera"/>
    <x v="2"/>
    <x v="1"/>
    <x v="1"/>
  </r>
  <r>
    <x v="17"/>
    <n v="300"/>
    <n v="2011"/>
    <n v="143327"/>
    <n v="26152.488000000001"/>
    <x v="0"/>
    <x v="1"/>
    <x v="1"/>
    <s v="Leather Seats, Sunroof, GPS"/>
    <x v="2"/>
    <x v="2"/>
    <x v="1"/>
  </r>
  <r>
    <x v="7"/>
    <s v="Silverado"/>
    <n v="2019"/>
    <n v="27946"/>
    <n v="9482.6200000000008"/>
    <x v="0"/>
    <x v="3"/>
    <x v="0"/>
    <s v="Remote Start, Heated Seats, Sunroof"/>
    <x v="2"/>
    <x v="1"/>
    <x v="0"/>
  </r>
  <r>
    <x v="4"/>
    <s v="Jetta"/>
    <n v="2019"/>
    <n v="76914"/>
    <n v="13744.816000000001"/>
    <x v="1"/>
    <x v="8"/>
    <x v="1"/>
    <s v="Leather Seats, Bluetooth"/>
    <x v="3"/>
    <x v="0"/>
    <x v="1"/>
  </r>
  <r>
    <x v="11"/>
    <s v="Focus"/>
    <n v="2011"/>
    <n v="140379"/>
    <n v="27802.687999999998"/>
    <x v="0"/>
    <x v="5"/>
    <x v="1"/>
    <s v="Remote Start, Backup Camera"/>
    <x v="3"/>
    <x v="2"/>
    <x v="1"/>
  </r>
  <r>
    <x v="4"/>
    <s v="Passat"/>
    <n v="2021"/>
    <n v="44649"/>
    <n v="8345.5039999999899"/>
    <x v="1"/>
    <x v="1"/>
    <x v="0"/>
    <s v="Remote Start, GPS, Bluetooth, Sunroof"/>
    <x v="1"/>
    <x v="0"/>
    <x v="1"/>
  </r>
  <r>
    <x v="10"/>
    <s v="Doblo"/>
    <n v="2022"/>
    <n v="58247"/>
    <n v="6661.88"/>
    <x v="2"/>
    <x v="2"/>
    <x v="0"/>
    <s v="Bluetooth, Backup Camera, Sunroof"/>
    <x v="2"/>
    <x v="0"/>
    <x v="1"/>
  </r>
  <r>
    <x v="13"/>
    <s v="Highlander"/>
    <n v="2020"/>
    <n v="116293"/>
    <n v="22361.072"/>
    <x v="2"/>
    <x v="0"/>
    <x v="1"/>
    <s v="Backup Camera, Leather Seats"/>
    <x v="3"/>
    <x v="1"/>
    <x v="1"/>
  </r>
  <r>
    <x v="9"/>
    <s v="X5"/>
    <n v="2019"/>
    <n v="25789"/>
    <n v="41924.720000000001"/>
    <x v="2"/>
    <x v="1"/>
    <x v="1"/>
    <s v="Sunroof, Bluetooth, GPS, Leather Seats"/>
    <x v="1"/>
    <x v="0"/>
    <x v="0"/>
  </r>
  <r>
    <x v="16"/>
    <s v="Altima"/>
    <n v="2016"/>
    <n v="7549"/>
    <n v="20755.488000000001"/>
    <x v="2"/>
    <x v="6"/>
    <x v="1"/>
    <s v="Leather Seats, Bluetooth"/>
    <x v="3"/>
    <x v="0"/>
    <x v="1"/>
  </r>
  <r>
    <x v="2"/>
    <s v="Pilot"/>
    <n v="2013"/>
    <n v="70156"/>
    <n v="15105.368"/>
    <x v="2"/>
    <x v="7"/>
    <x v="1"/>
    <s v="GPS, Heated Seats, Leather Seats, Sunroof"/>
    <x v="1"/>
    <x v="2"/>
    <x v="1"/>
  </r>
  <r>
    <x v="10"/>
    <s v="Doblo"/>
    <n v="2018"/>
    <n v="142399"/>
    <n v="34833.135999999999"/>
    <x v="0"/>
    <x v="2"/>
    <x v="0"/>
    <s v="GPS"/>
    <x v="0"/>
    <x v="2"/>
    <x v="1"/>
  </r>
  <r>
    <x v="8"/>
    <s v="XE"/>
    <n v="2018"/>
    <n v="126068"/>
    <n v="15765.2"/>
    <x v="2"/>
    <x v="8"/>
    <x v="0"/>
    <s v="GPS, Backup Camera, Remote Start"/>
    <x v="2"/>
    <x v="0"/>
    <x v="0"/>
  </r>
  <r>
    <x v="5"/>
    <s v="MX-5 Miata"/>
    <n v="2014"/>
    <n v="114401"/>
    <n v="10786.704"/>
    <x v="2"/>
    <x v="9"/>
    <x v="1"/>
    <s v="GPS, Sunroof, Heated Seats"/>
    <x v="2"/>
    <x v="0"/>
    <x v="1"/>
  </r>
  <r>
    <x v="1"/>
    <s v="Velar"/>
    <n v="2010"/>
    <n v="12994"/>
    <n v="34631.567999999999"/>
    <x v="3"/>
    <x v="5"/>
    <x v="1"/>
    <s v="Backup Camera, Sunroof, Bluetooth, Remote Start"/>
    <x v="1"/>
    <x v="1"/>
    <x v="1"/>
  </r>
  <r>
    <x v="6"/>
    <s v="A6"/>
    <n v="2016"/>
    <n v="105186"/>
    <n v="13893.103999999999"/>
    <x v="1"/>
    <x v="3"/>
    <x v="0"/>
    <s v="Bluetooth, Remote Start, Backup Camera"/>
    <x v="2"/>
    <x v="2"/>
    <x v="1"/>
  </r>
  <r>
    <x v="19"/>
    <s v="Taycan"/>
    <n v="2012"/>
    <n v="67233"/>
    <n v="30474.808000000001"/>
    <x v="2"/>
    <x v="5"/>
    <x v="1"/>
    <s v="Sunroof"/>
    <x v="0"/>
    <x v="1"/>
    <x v="1"/>
  </r>
  <r>
    <x v="5"/>
    <s v="MX-5 Miata"/>
    <n v="2013"/>
    <n v="39100"/>
    <n v="37221.85"/>
    <x v="2"/>
    <x v="6"/>
    <x v="1"/>
    <s v="GPS, Heated Seats, Sunroof, Leather Seats"/>
    <x v="1"/>
    <x v="0"/>
    <x v="0"/>
  </r>
  <r>
    <x v="5"/>
    <s v="CX-5"/>
    <n v="2021"/>
    <n v="73526"/>
    <n v="11238.4"/>
    <x v="2"/>
    <x v="3"/>
    <x v="0"/>
    <s v="Sunroof, Leather Seats, Bluetooth, Backup Camera"/>
    <x v="1"/>
    <x v="0"/>
    <x v="1"/>
  </r>
  <r>
    <x v="13"/>
    <s v="Tacoma"/>
    <n v="2020"/>
    <n v="34029"/>
    <n v="23868.65"/>
    <x v="2"/>
    <x v="9"/>
    <x v="1"/>
    <s v="Bluetooth, Backup Camera"/>
    <x v="3"/>
    <x v="2"/>
    <x v="0"/>
  </r>
  <r>
    <x v="17"/>
    <n v="300"/>
    <n v="2012"/>
    <n v="110284"/>
    <n v="33680.472000000002"/>
    <x v="0"/>
    <x v="1"/>
    <x v="1"/>
    <s v="GPS, Bluetooth"/>
    <x v="3"/>
    <x v="0"/>
    <x v="1"/>
  </r>
  <r>
    <x v="6"/>
    <s v="A6"/>
    <n v="2010"/>
    <n v="21321"/>
    <n v="15876.727999999999"/>
    <x v="2"/>
    <x v="6"/>
    <x v="0"/>
    <s v="Heated Seats, GPS, Leather Seats"/>
    <x v="2"/>
    <x v="2"/>
    <x v="1"/>
  </r>
  <r>
    <x v="1"/>
    <s v="Discovery"/>
    <n v="2011"/>
    <n v="37117"/>
    <n v="7950.808"/>
    <x v="0"/>
    <x v="6"/>
    <x v="0"/>
    <s v="GPS"/>
    <x v="0"/>
    <x v="1"/>
    <x v="1"/>
  </r>
  <r>
    <x v="8"/>
    <s v="I-Pace"/>
    <n v="2014"/>
    <n v="6178"/>
    <n v="25322.896000000001"/>
    <x v="1"/>
    <x v="5"/>
    <x v="0"/>
    <s v="Bluetooth, Heated Seats"/>
    <x v="3"/>
    <x v="0"/>
    <x v="1"/>
  </r>
  <r>
    <x v="12"/>
    <s v="Model Y"/>
    <n v="2019"/>
    <n v="23080"/>
    <n v="18586.671999999999"/>
    <x v="0"/>
    <x v="9"/>
    <x v="1"/>
    <s v="Bluetooth, Leather Seats, GPS"/>
    <x v="2"/>
    <x v="0"/>
    <x v="1"/>
  </r>
  <r>
    <x v="6"/>
    <s v="A6"/>
    <n v="2012"/>
    <n v="85625"/>
    <n v="8532.7839999999997"/>
    <x v="1"/>
    <x v="6"/>
    <x v="0"/>
    <s v="Bluetooth"/>
    <x v="0"/>
    <x v="0"/>
    <x v="1"/>
  </r>
  <r>
    <x v="13"/>
    <s v="Corolla"/>
    <n v="2018"/>
    <n v="124513"/>
    <n v="6239.0079999999998"/>
    <x v="2"/>
    <x v="3"/>
    <x v="0"/>
    <s v="Backup Camera, Remote Start"/>
    <x v="3"/>
    <x v="1"/>
    <x v="1"/>
  </r>
  <r>
    <x v="3"/>
    <s v="Sorento"/>
    <n v="2021"/>
    <n v="105640"/>
    <n v="29395.05"/>
    <x v="2"/>
    <x v="6"/>
    <x v="1"/>
    <s v="Backup Camera, GPS, Bluetooth"/>
    <x v="2"/>
    <x v="0"/>
    <x v="0"/>
  </r>
  <r>
    <x v="1"/>
    <s v="Defender"/>
    <n v="2016"/>
    <n v="62303"/>
    <n v="28205.848000000002"/>
    <x v="2"/>
    <x v="1"/>
    <x v="1"/>
    <s v="Leather Seats, Heated Seats, Remote Start, Backup Camera"/>
    <x v="1"/>
    <x v="2"/>
    <x v="1"/>
  </r>
  <r>
    <x v="6"/>
    <s v="Q7"/>
    <n v="2010"/>
    <n v="67983"/>
    <n v="33947.784"/>
    <x v="3"/>
    <x v="2"/>
    <x v="0"/>
    <s v="GPS, Remote Start"/>
    <x v="3"/>
    <x v="0"/>
    <x v="1"/>
  </r>
  <r>
    <x v="16"/>
    <s v="Rogue"/>
    <n v="2014"/>
    <n v="65129"/>
    <n v="11765.111999999999"/>
    <x v="3"/>
    <x v="8"/>
    <x v="0"/>
    <s v="Bluetooth, GPS, Backup Camera, Heated Seats"/>
    <x v="1"/>
    <x v="0"/>
    <x v="1"/>
  </r>
  <r>
    <x v="13"/>
    <s v="Highlander"/>
    <n v="2022"/>
    <n v="29381"/>
    <n v="28109.599999999999"/>
    <x v="3"/>
    <x v="6"/>
    <x v="0"/>
    <s v="Leather Seats, Backup Camera, Heated Seats"/>
    <x v="2"/>
    <x v="2"/>
    <x v="0"/>
  </r>
  <r>
    <x v="15"/>
    <s v="A-Class"/>
    <n v="2013"/>
    <n v="70387"/>
    <n v="4641.9359999999997"/>
    <x v="0"/>
    <x v="7"/>
    <x v="1"/>
    <s v="Backup Camera, Remote Start, Sunroof, Heated Seats"/>
    <x v="1"/>
    <x v="2"/>
    <x v="1"/>
  </r>
  <r>
    <x v="3"/>
    <s v="Sorento"/>
    <n v="2021"/>
    <n v="110378"/>
    <n v="5013.3519999999999"/>
    <x v="1"/>
    <x v="6"/>
    <x v="1"/>
    <s v="Remote Start, Sunroof, Leather Seats"/>
    <x v="2"/>
    <x v="2"/>
    <x v="1"/>
  </r>
  <r>
    <x v="19"/>
    <n v="911"/>
    <n v="2021"/>
    <n v="58387"/>
    <n v="9005.1119999999992"/>
    <x v="3"/>
    <x v="4"/>
    <x v="0"/>
    <s v="Bluetooth, Sunroof, Remote Start, GPS"/>
    <x v="1"/>
    <x v="0"/>
    <x v="1"/>
  </r>
  <r>
    <x v="15"/>
    <s v="S-Class"/>
    <n v="2020"/>
    <n v="124929"/>
    <n v="22972.768"/>
    <x v="0"/>
    <x v="5"/>
    <x v="0"/>
    <s v="Heated Seats, GPS"/>
    <x v="3"/>
    <x v="0"/>
    <x v="1"/>
  </r>
  <r>
    <x v="10"/>
    <s v="Tipo"/>
    <n v="2014"/>
    <n v="140089"/>
    <n v="16557.488000000001"/>
    <x v="1"/>
    <x v="3"/>
    <x v="1"/>
    <s v="Leather Seats"/>
    <x v="0"/>
    <x v="2"/>
    <x v="1"/>
  </r>
  <r>
    <x v="16"/>
    <s v="Rogue"/>
    <n v="2020"/>
    <n v="95318"/>
    <n v="10969.92"/>
    <x v="2"/>
    <x v="8"/>
    <x v="0"/>
    <s v="Leather Seats"/>
    <x v="0"/>
    <x v="1"/>
    <x v="1"/>
  </r>
  <r>
    <x v="12"/>
    <s v="Model Y"/>
    <n v="2014"/>
    <n v="29591"/>
    <n v="26123.86"/>
    <x v="2"/>
    <x v="9"/>
    <x v="0"/>
    <s v="Backup Camera, Heated Seats, Bluetooth"/>
    <x v="2"/>
    <x v="0"/>
    <x v="0"/>
  </r>
  <r>
    <x v="4"/>
    <s v="Jetta"/>
    <n v="2010"/>
    <n v="39295"/>
    <n v="37272.879999999997"/>
    <x v="1"/>
    <x v="6"/>
    <x v="0"/>
    <s v="Remote Start, GPS"/>
    <x v="3"/>
    <x v="1"/>
    <x v="0"/>
  </r>
  <r>
    <x v="19"/>
    <s v="Macan"/>
    <n v="2010"/>
    <n v="97319"/>
    <n v="10579.304"/>
    <x v="0"/>
    <x v="1"/>
    <x v="0"/>
    <s v="Remote Start"/>
    <x v="0"/>
    <x v="2"/>
    <x v="1"/>
  </r>
  <r>
    <x v="2"/>
    <s v="Fit"/>
    <n v="2010"/>
    <n v="98276"/>
    <n v="34045.800000000003"/>
    <x v="2"/>
    <x v="4"/>
    <x v="0"/>
    <s v="Sunroof, Backup Camera, Heated Seats"/>
    <x v="2"/>
    <x v="0"/>
    <x v="1"/>
  </r>
  <r>
    <x v="4"/>
    <s v="Tiguan"/>
    <n v="2015"/>
    <n v="116883"/>
    <n v="25237.64"/>
    <x v="1"/>
    <x v="2"/>
    <x v="1"/>
    <s v="Backup Camera, GPS, Remote Start"/>
    <x v="2"/>
    <x v="2"/>
    <x v="1"/>
  </r>
  <r>
    <x v="9"/>
    <s v="X5"/>
    <n v="2010"/>
    <n v="135254"/>
    <n v="28602.392"/>
    <x v="3"/>
    <x v="1"/>
    <x v="0"/>
    <s v="Bluetooth, Leather Seats"/>
    <x v="3"/>
    <x v="1"/>
    <x v="1"/>
  </r>
  <r>
    <x v="3"/>
    <s v="Sportage"/>
    <n v="2017"/>
    <n v="101747"/>
    <n v="22014.304"/>
    <x v="0"/>
    <x v="4"/>
    <x v="0"/>
    <s v="Bluetooth, Remote Start"/>
    <x v="3"/>
    <x v="1"/>
    <x v="1"/>
  </r>
  <r>
    <x v="0"/>
    <s v="Tucson"/>
    <n v="2022"/>
    <n v="92195"/>
    <n v="37381.256000000001"/>
    <x v="0"/>
    <x v="6"/>
    <x v="0"/>
    <s v="Sunroof"/>
    <x v="0"/>
    <x v="0"/>
    <x v="1"/>
  </r>
  <r>
    <x v="12"/>
    <s v="Model S"/>
    <n v="2011"/>
    <n v="42077"/>
    <n v="22251.928"/>
    <x v="3"/>
    <x v="8"/>
    <x v="0"/>
    <s v="Remote Start, GPS, Heated Seats"/>
    <x v="2"/>
    <x v="1"/>
    <x v="1"/>
  </r>
  <r>
    <x v="7"/>
    <s v="Silverado"/>
    <n v="2012"/>
    <n v="84283"/>
    <n v="28481.712"/>
    <x v="1"/>
    <x v="3"/>
    <x v="0"/>
    <s v="Remote Start, Bluetooth, Heated Seats, GPS"/>
    <x v="1"/>
    <x v="2"/>
    <x v="1"/>
  </r>
  <r>
    <x v="11"/>
    <s v="Explorer"/>
    <n v="2016"/>
    <n v="20392"/>
    <n v="15196.27"/>
    <x v="1"/>
    <x v="4"/>
    <x v="0"/>
    <s v="Bluetooth, Backup Camera, GPS, Heated Seats"/>
    <x v="1"/>
    <x v="1"/>
    <x v="0"/>
  </r>
  <r>
    <x v="19"/>
    <s v="Macan"/>
    <n v="2020"/>
    <n v="76139"/>
    <n v="33034.256000000001"/>
    <x v="3"/>
    <x v="4"/>
    <x v="0"/>
    <s v="Backup Camera, Bluetooth"/>
    <x v="3"/>
    <x v="2"/>
    <x v="1"/>
  </r>
  <r>
    <x v="15"/>
    <s v="E-Class"/>
    <n v="2012"/>
    <n v="5687"/>
    <n v="24291.504000000001"/>
    <x v="1"/>
    <x v="3"/>
    <x v="0"/>
    <s v="Heated Seats, GPS, Leather Seats, Backup Camera"/>
    <x v="1"/>
    <x v="1"/>
    <x v="1"/>
  </r>
  <r>
    <x v="10"/>
    <s v="Panda"/>
    <n v="2020"/>
    <n v="22011"/>
    <n v="38180.239999999998"/>
    <x v="2"/>
    <x v="3"/>
    <x v="0"/>
    <s v="Heated Seats, Sunroof, Bluetooth"/>
    <x v="2"/>
    <x v="1"/>
    <x v="1"/>
  </r>
  <r>
    <x v="3"/>
    <s v="Sportage"/>
    <n v="2014"/>
    <n v="102018"/>
    <n v="19802.919999999998"/>
    <x v="3"/>
    <x v="7"/>
    <x v="1"/>
    <s v="Leather Seats, Heated Seats, GPS, Backup Camera"/>
    <x v="1"/>
    <x v="2"/>
    <x v="1"/>
  </r>
  <r>
    <x v="19"/>
    <s v="Macan"/>
    <n v="2015"/>
    <n v="82033"/>
    <n v="22643.416000000001"/>
    <x v="0"/>
    <x v="4"/>
    <x v="1"/>
    <s v="Heated Seats"/>
    <x v="0"/>
    <x v="0"/>
    <x v="1"/>
  </r>
  <r>
    <x v="6"/>
    <s v="A6"/>
    <n v="2012"/>
    <n v="10937"/>
    <n v="8473.3279999999995"/>
    <x v="3"/>
    <x v="4"/>
    <x v="0"/>
    <s v="Leather Seats"/>
    <x v="0"/>
    <x v="1"/>
    <x v="1"/>
  </r>
  <r>
    <x v="1"/>
    <s v="Velar"/>
    <n v="2021"/>
    <n v="70771"/>
    <n v="20638.815999999999"/>
    <x v="3"/>
    <x v="4"/>
    <x v="0"/>
    <s v="Remote Start, Sunroof, GPS, Bluetooth"/>
    <x v="1"/>
    <x v="0"/>
    <x v="1"/>
  </r>
  <r>
    <x v="14"/>
    <s v="Silverado"/>
    <n v="2019"/>
    <n v="107837"/>
    <n v="29842.047999999999"/>
    <x v="1"/>
    <x v="9"/>
    <x v="1"/>
    <s v="Leather Seats, Remote Start, Backup Camera, Heated Seats"/>
    <x v="1"/>
    <x v="1"/>
    <x v="1"/>
  </r>
  <r>
    <x v="13"/>
    <s v="Corolla"/>
    <n v="2014"/>
    <n v="89119"/>
    <n v="9344.6640000000007"/>
    <x v="0"/>
    <x v="5"/>
    <x v="1"/>
    <s v="Leather Seats, Sunroof"/>
    <x v="3"/>
    <x v="1"/>
    <x v="1"/>
  </r>
  <r>
    <x v="8"/>
    <s v="XF"/>
    <n v="2020"/>
    <n v="119923"/>
    <n v="5015.0159999999996"/>
    <x v="2"/>
    <x v="9"/>
    <x v="1"/>
    <s v="Sunroof"/>
    <x v="0"/>
    <x v="0"/>
    <x v="1"/>
  </r>
  <r>
    <x v="0"/>
    <s v="Elantra"/>
    <n v="2012"/>
    <n v="142820"/>
    <n v="40979.879999999997"/>
    <x v="2"/>
    <x v="8"/>
    <x v="1"/>
    <s v="Bluetooth"/>
    <x v="0"/>
    <x v="2"/>
    <x v="0"/>
  </r>
  <r>
    <x v="17"/>
    <s v="Charger"/>
    <n v="2014"/>
    <n v="47344"/>
    <n v="8133.8320000000003"/>
    <x v="3"/>
    <x v="3"/>
    <x v="1"/>
    <s v="Bluetooth, Sunroof, Leather Seats"/>
    <x v="2"/>
    <x v="0"/>
    <x v="1"/>
  </r>
  <r>
    <x v="16"/>
    <s v="Rogue"/>
    <n v="2012"/>
    <n v="76134"/>
    <n v="18542.439999999999"/>
    <x v="3"/>
    <x v="6"/>
    <x v="0"/>
    <s v="Backup Camera, Leather Seats, Remote Start, GPS"/>
    <x v="1"/>
    <x v="1"/>
    <x v="1"/>
  </r>
  <r>
    <x v="2"/>
    <s v="Fit"/>
    <n v="2015"/>
    <n v="51167"/>
    <n v="15423.74"/>
    <x v="0"/>
    <x v="1"/>
    <x v="1"/>
    <s v="Bluetooth, Sunroof, Backup Camera, GPS"/>
    <x v="1"/>
    <x v="2"/>
    <x v="0"/>
  </r>
  <r>
    <x v="4"/>
    <s v="Tiguan"/>
    <n v="2012"/>
    <n v="126552"/>
    <n v="25090.952000000001"/>
    <x v="3"/>
    <x v="9"/>
    <x v="1"/>
    <s v="Backup Camera, Leather Seats"/>
    <x v="3"/>
    <x v="2"/>
    <x v="1"/>
  </r>
  <r>
    <x v="9"/>
    <s v="3 Series"/>
    <n v="2013"/>
    <n v="122668"/>
    <n v="35302.144"/>
    <x v="3"/>
    <x v="4"/>
    <x v="1"/>
    <s v="Remote Start, Backup Camera, Leather Seats, Bluetooth"/>
    <x v="1"/>
    <x v="1"/>
    <x v="1"/>
  </r>
  <r>
    <x v="12"/>
    <s v="Model Y"/>
    <n v="2013"/>
    <n v="52130"/>
    <n v="15069.768"/>
    <x v="0"/>
    <x v="7"/>
    <x v="0"/>
    <s v="Backup Camera, Bluetooth"/>
    <x v="3"/>
    <x v="1"/>
    <x v="1"/>
  </r>
  <r>
    <x v="6"/>
    <s v="Q5"/>
    <n v="2021"/>
    <n v="64405"/>
    <n v="24687.472000000002"/>
    <x v="1"/>
    <x v="4"/>
    <x v="1"/>
    <s v="Bluetooth, Remote Start"/>
    <x v="3"/>
    <x v="0"/>
    <x v="1"/>
  </r>
  <r>
    <x v="16"/>
    <s v="Rogue"/>
    <n v="2011"/>
    <n v="130178"/>
    <n v="5671.8959999999997"/>
    <x v="3"/>
    <x v="2"/>
    <x v="1"/>
    <s v="Remote Start"/>
    <x v="0"/>
    <x v="2"/>
    <x v="1"/>
  </r>
  <r>
    <x v="5"/>
    <s v="Mazda6"/>
    <n v="2021"/>
    <n v="104205"/>
    <n v="22235.295999999998"/>
    <x v="0"/>
    <x v="6"/>
    <x v="0"/>
    <s v="Bluetooth, Sunroof, Heated Seats, Backup Camera"/>
    <x v="1"/>
    <x v="0"/>
    <x v="1"/>
  </r>
  <r>
    <x v="6"/>
    <s v="Q5"/>
    <n v="2012"/>
    <n v="8566"/>
    <n v="12505.28"/>
    <x v="0"/>
    <x v="8"/>
    <x v="0"/>
    <s v="Backup Camera, Sunroof, Remote Start, GPS"/>
    <x v="1"/>
    <x v="2"/>
    <x v="1"/>
  </r>
  <r>
    <x v="19"/>
    <s v="Cayenne"/>
    <n v="2013"/>
    <n v="115150"/>
    <n v="17576.975999999999"/>
    <x v="1"/>
    <x v="4"/>
    <x v="1"/>
    <s v="Leather Seats, GPS, Backup Camera"/>
    <x v="2"/>
    <x v="1"/>
    <x v="1"/>
  </r>
  <r>
    <x v="9"/>
    <s v="5 Series"/>
    <n v="2017"/>
    <n v="110205"/>
    <n v="8895.2720000000008"/>
    <x v="3"/>
    <x v="0"/>
    <x v="0"/>
    <s v="GPS, Heated Seats, Backup Camera"/>
    <x v="2"/>
    <x v="0"/>
    <x v="1"/>
  </r>
  <r>
    <x v="9"/>
    <s v="X7"/>
    <n v="2010"/>
    <n v="20022"/>
    <n v="36120.063999999998"/>
    <x v="0"/>
    <x v="7"/>
    <x v="1"/>
    <s v="Leather Seats, GPS, Sunroof"/>
    <x v="2"/>
    <x v="2"/>
    <x v="1"/>
  </r>
  <r>
    <x v="11"/>
    <s v="Mustang"/>
    <n v="2021"/>
    <n v="108026"/>
    <n v="10027.712"/>
    <x v="0"/>
    <x v="8"/>
    <x v="0"/>
    <s v="Leather Seats, Remote Start, Backup Camera, Bluetooth"/>
    <x v="1"/>
    <x v="2"/>
    <x v="1"/>
  </r>
  <r>
    <x v="0"/>
    <s v="Kona"/>
    <n v="2017"/>
    <n v="16370"/>
    <n v="23038.936000000002"/>
    <x v="2"/>
    <x v="9"/>
    <x v="1"/>
    <s v="Leather Seats, Sunroof, Heated Seats"/>
    <x v="2"/>
    <x v="2"/>
    <x v="1"/>
  </r>
  <r>
    <x v="5"/>
    <s v="MX-5 Miata"/>
    <n v="2017"/>
    <n v="59616"/>
    <n v="22306.944"/>
    <x v="0"/>
    <x v="5"/>
    <x v="0"/>
    <s v="GPS, Sunroof, Bluetooth"/>
    <x v="2"/>
    <x v="1"/>
    <x v="1"/>
  </r>
  <r>
    <x v="1"/>
    <s v="Defender"/>
    <n v="2020"/>
    <n v="130124"/>
    <n v="4135.3119999999999"/>
    <x v="0"/>
    <x v="6"/>
    <x v="0"/>
    <s v="Heated Seats, Bluetooth, Remote Start"/>
    <x v="2"/>
    <x v="2"/>
    <x v="1"/>
  </r>
  <r>
    <x v="18"/>
    <s v="Forester"/>
    <n v="2014"/>
    <n v="65895"/>
    <n v="8192.4240000000009"/>
    <x v="2"/>
    <x v="9"/>
    <x v="1"/>
    <s v="Sunroof"/>
    <x v="0"/>
    <x v="2"/>
    <x v="1"/>
  </r>
  <r>
    <x v="1"/>
    <s v="Discovery"/>
    <n v="2011"/>
    <n v="18117"/>
    <n v="32642.671999999999"/>
    <x v="2"/>
    <x v="0"/>
    <x v="0"/>
    <s v="Leather Seats, Sunroof"/>
    <x v="3"/>
    <x v="0"/>
    <x v="1"/>
  </r>
  <r>
    <x v="9"/>
    <s v="3 Series"/>
    <n v="2018"/>
    <n v="50343"/>
    <n v="16078.832"/>
    <x v="2"/>
    <x v="8"/>
    <x v="1"/>
    <s v="Sunroof, Bluetooth"/>
    <x v="3"/>
    <x v="1"/>
    <x v="1"/>
  </r>
  <r>
    <x v="16"/>
    <s v="Altima"/>
    <n v="2015"/>
    <n v="123082"/>
    <n v="35449.767999999996"/>
    <x v="2"/>
    <x v="8"/>
    <x v="0"/>
    <s v="GPS, Backup Camera, Sunroof, Remote Start"/>
    <x v="1"/>
    <x v="0"/>
    <x v="1"/>
  </r>
  <r>
    <x v="7"/>
    <s v="Malibu"/>
    <n v="2010"/>
    <n v="83435"/>
    <n v="49332.86"/>
    <x v="3"/>
    <x v="1"/>
    <x v="1"/>
    <s v="Backup Camera, GPS, Heated Seats"/>
    <x v="2"/>
    <x v="1"/>
    <x v="0"/>
  </r>
  <r>
    <x v="15"/>
    <s v="GLC"/>
    <n v="2022"/>
    <n v="131491"/>
    <n v="38589.440000000002"/>
    <x v="1"/>
    <x v="9"/>
    <x v="0"/>
    <s v="Sunroof, Backup Camera"/>
    <x v="3"/>
    <x v="0"/>
    <x v="1"/>
  </r>
  <r>
    <x v="14"/>
    <s v="Traverse"/>
    <n v="2010"/>
    <n v="5075"/>
    <n v="38661.048000000003"/>
    <x v="3"/>
    <x v="0"/>
    <x v="0"/>
    <s v="Leather Seats"/>
    <x v="0"/>
    <x v="1"/>
    <x v="1"/>
  </r>
  <r>
    <x v="8"/>
    <s v="XE"/>
    <n v="2015"/>
    <n v="83729"/>
    <n v="25024.712"/>
    <x v="3"/>
    <x v="4"/>
    <x v="0"/>
    <s v="Leather Seats, Remote Start"/>
    <x v="3"/>
    <x v="2"/>
    <x v="1"/>
  </r>
  <r>
    <x v="14"/>
    <s v="Camaro"/>
    <n v="2019"/>
    <n v="148802"/>
    <n v="17508.608"/>
    <x v="2"/>
    <x v="7"/>
    <x v="1"/>
    <s v="Bluetooth"/>
    <x v="0"/>
    <x v="2"/>
    <x v="1"/>
  </r>
  <r>
    <x v="6"/>
    <s v="A4"/>
    <n v="2014"/>
    <n v="82660"/>
    <n v="28266.944"/>
    <x v="1"/>
    <x v="0"/>
    <x v="0"/>
    <s v="Leather Seats, Heated Seats, Sunroof, Backup Camera"/>
    <x v="1"/>
    <x v="2"/>
    <x v="1"/>
  </r>
  <r>
    <x v="1"/>
    <s v="Velar"/>
    <n v="2019"/>
    <n v="85410"/>
    <n v="22391.52"/>
    <x v="1"/>
    <x v="9"/>
    <x v="0"/>
    <s v="Bluetooth"/>
    <x v="0"/>
    <x v="1"/>
    <x v="1"/>
  </r>
  <r>
    <x v="14"/>
    <s v="Traverse"/>
    <n v="2014"/>
    <n v="59873"/>
    <n v="19227.599999999999"/>
    <x v="1"/>
    <x v="9"/>
    <x v="0"/>
    <s v="Heated Seats, GPS"/>
    <x v="3"/>
    <x v="1"/>
    <x v="1"/>
  </r>
  <r>
    <x v="3"/>
    <s v="Forte"/>
    <n v="2010"/>
    <n v="44018"/>
    <n v="26325.175999999999"/>
    <x v="1"/>
    <x v="8"/>
    <x v="1"/>
    <s v="Heated Seats, Remote Start"/>
    <x v="3"/>
    <x v="1"/>
    <x v="1"/>
  </r>
  <r>
    <x v="15"/>
    <s v="GLC"/>
    <n v="2018"/>
    <n v="91186"/>
    <n v="38819.08"/>
    <x v="0"/>
    <x v="5"/>
    <x v="1"/>
    <s v="Remote Start, Backup Camera, Leather Seats"/>
    <x v="2"/>
    <x v="0"/>
    <x v="1"/>
  </r>
  <r>
    <x v="0"/>
    <s v="Tucson"/>
    <n v="2016"/>
    <n v="65815"/>
    <n v="34514.063999999998"/>
    <x v="1"/>
    <x v="2"/>
    <x v="1"/>
    <s v="Sunroof"/>
    <x v="0"/>
    <x v="1"/>
    <x v="1"/>
  </r>
  <r>
    <x v="3"/>
    <s v="Sportage"/>
    <n v="2015"/>
    <n v="146175"/>
    <n v="16849.669999999998"/>
    <x v="1"/>
    <x v="8"/>
    <x v="1"/>
    <s v="GPS, Heated Seats, Bluetooth, Leather Seats"/>
    <x v="1"/>
    <x v="0"/>
    <x v="0"/>
  </r>
  <r>
    <x v="12"/>
    <s v="Model X"/>
    <n v="2021"/>
    <n v="28507"/>
    <n v="29141.536"/>
    <x v="2"/>
    <x v="3"/>
    <x v="1"/>
    <s v="Remote Start, GPS, Heated Seats, Leather Seats"/>
    <x v="1"/>
    <x v="2"/>
    <x v="1"/>
  </r>
  <r>
    <x v="10"/>
    <n v="500"/>
    <n v="2011"/>
    <n v="84218"/>
    <n v="4296.2879999999996"/>
    <x v="2"/>
    <x v="4"/>
    <x v="0"/>
    <s v="GPS, Sunroof"/>
    <x v="3"/>
    <x v="0"/>
    <x v="1"/>
  </r>
  <r>
    <x v="17"/>
    <s v="Pacifica"/>
    <n v="2012"/>
    <n v="51762"/>
    <n v="28492.567999999999"/>
    <x v="3"/>
    <x v="1"/>
    <x v="0"/>
    <s v="Backup Camera"/>
    <x v="0"/>
    <x v="2"/>
    <x v="1"/>
  </r>
  <r>
    <x v="7"/>
    <s v="Traverse"/>
    <n v="2022"/>
    <n v="44947"/>
    <n v="9076.48"/>
    <x v="1"/>
    <x v="8"/>
    <x v="0"/>
    <s v="Heated Seats, Bluetooth, Remote Start, Sunroof"/>
    <x v="1"/>
    <x v="1"/>
    <x v="1"/>
  </r>
  <r>
    <x v="4"/>
    <s v="Tiguan"/>
    <n v="2014"/>
    <n v="126019"/>
    <n v="19358.295999999998"/>
    <x v="2"/>
    <x v="7"/>
    <x v="0"/>
    <s v="GPS, Heated Seats, Remote Start"/>
    <x v="2"/>
    <x v="2"/>
    <x v="1"/>
  </r>
  <r>
    <x v="8"/>
    <s v="XF"/>
    <n v="2013"/>
    <n v="63273"/>
    <n v="6305.5439999999999"/>
    <x v="0"/>
    <x v="7"/>
    <x v="0"/>
    <s v="Leather Seats"/>
    <x v="0"/>
    <x v="2"/>
    <x v="1"/>
  </r>
  <r>
    <x v="9"/>
    <s v="5 Series"/>
    <n v="2014"/>
    <n v="29898"/>
    <n v="34628.800000000003"/>
    <x v="1"/>
    <x v="2"/>
    <x v="1"/>
    <s v="Sunroof, GPS, Heated Seats"/>
    <x v="2"/>
    <x v="2"/>
    <x v="1"/>
  </r>
  <r>
    <x v="7"/>
    <s v="Cruze"/>
    <n v="2014"/>
    <n v="72702"/>
    <n v="39352.752"/>
    <x v="1"/>
    <x v="6"/>
    <x v="0"/>
    <s v="Backup Camera, Heated Seats"/>
    <x v="3"/>
    <x v="0"/>
    <x v="1"/>
  </r>
  <r>
    <x v="4"/>
    <s v="Golf"/>
    <n v="2016"/>
    <n v="22680"/>
    <n v="18995.128000000001"/>
    <x v="3"/>
    <x v="0"/>
    <x v="0"/>
    <s v="Heated Seats, Remote Start"/>
    <x v="3"/>
    <x v="1"/>
    <x v="1"/>
  </r>
  <r>
    <x v="6"/>
    <s v="Q5"/>
    <n v="2011"/>
    <n v="18160"/>
    <n v="15832.96"/>
    <x v="3"/>
    <x v="9"/>
    <x v="1"/>
    <s v="Leather Seats, Bluetooth, Heated Seats, GPS"/>
    <x v="1"/>
    <x v="2"/>
    <x v="1"/>
  </r>
  <r>
    <x v="11"/>
    <s v="Explorer"/>
    <n v="2013"/>
    <n v="89848"/>
    <n v="11437.288"/>
    <x v="3"/>
    <x v="3"/>
    <x v="0"/>
    <s v="Heated Seats, Bluetooth, Backup Camera"/>
    <x v="2"/>
    <x v="2"/>
    <x v="1"/>
  </r>
  <r>
    <x v="3"/>
    <s v="Soul"/>
    <n v="2017"/>
    <n v="118761"/>
    <n v="37908.031999999999"/>
    <x v="2"/>
    <x v="5"/>
    <x v="0"/>
    <s v="Bluetooth, Leather Seats, Sunroof, Heated Seats"/>
    <x v="1"/>
    <x v="2"/>
    <x v="1"/>
  </r>
  <r>
    <x v="17"/>
    <s v="Charger"/>
    <n v="2010"/>
    <n v="100348"/>
    <n v="19317.71"/>
    <x v="3"/>
    <x v="5"/>
    <x v="0"/>
    <s v="Leather Seats"/>
    <x v="0"/>
    <x v="2"/>
    <x v="0"/>
  </r>
  <r>
    <x v="6"/>
    <s v="A4"/>
    <n v="2018"/>
    <n v="85700"/>
    <n v="24972.024000000001"/>
    <x v="0"/>
    <x v="3"/>
    <x v="1"/>
    <s v="Heated Seats, Remote Start, Leather Seats"/>
    <x v="2"/>
    <x v="0"/>
    <x v="1"/>
  </r>
  <r>
    <x v="14"/>
    <s v="Malibu"/>
    <n v="2010"/>
    <n v="92113"/>
    <n v="19941.392"/>
    <x v="2"/>
    <x v="2"/>
    <x v="0"/>
    <s v="Remote Start, Leather Seats"/>
    <x v="3"/>
    <x v="0"/>
    <x v="1"/>
  </r>
  <r>
    <x v="12"/>
    <s v="Model S"/>
    <n v="2021"/>
    <n v="42472"/>
    <n v="33874.631999999998"/>
    <x v="3"/>
    <x v="9"/>
    <x v="0"/>
    <s v="Backup Camera"/>
    <x v="0"/>
    <x v="2"/>
    <x v="1"/>
  </r>
  <r>
    <x v="3"/>
    <s v="Soul"/>
    <n v="2013"/>
    <n v="136370"/>
    <n v="24584.583999999999"/>
    <x v="1"/>
    <x v="0"/>
    <x v="1"/>
    <s v="Backup Camera, Heated Seats, Sunroof, Leather Seats"/>
    <x v="1"/>
    <x v="0"/>
    <x v="1"/>
  </r>
  <r>
    <x v="12"/>
    <s v="Model Y"/>
    <n v="2020"/>
    <n v="96098"/>
    <n v="10367.36"/>
    <x v="0"/>
    <x v="2"/>
    <x v="1"/>
    <s v="GPS, Backup Camera, Remote Start, Bluetooth"/>
    <x v="1"/>
    <x v="2"/>
    <x v="1"/>
  </r>
  <r>
    <x v="10"/>
    <n v="500"/>
    <n v="2021"/>
    <n v="22266"/>
    <n v="24426.880000000001"/>
    <x v="0"/>
    <x v="5"/>
    <x v="0"/>
    <s v="GPS"/>
    <x v="0"/>
    <x v="2"/>
    <x v="1"/>
  </r>
  <r>
    <x v="3"/>
    <s v="Optima"/>
    <n v="2017"/>
    <n v="148396"/>
    <n v="42237.15"/>
    <x v="2"/>
    <x v="0"/>
    <x v="1"/>
    <s v="Remote Start, Bluetooth"/>
    <x v="3"/>
    <x v="0"/>
    <x v="0"/>
  </r>
  <r>
    <x v="17"/>
    <s v="Pacifica"/>
    <n v="2018"/>
    <n v="148513"/>
    <n v="21165.16"/>
    <x v="1"/>
    <x v="5"/>
    <x v="0"/>
    <s v="Heated Seats"/>
    <x v="0"/>
    <x v="2"/>
    <x v="1"/>
  </r>
  <r>
    <x v="18"/>
    <s v="Legacy"/>
    <n v="2021"/>
    <n v="85173"/>
    <n v="7793.72"/>
    <x v="1"/>
    <x v="9"/>
    <x v="0"/>
    <s v="Sunroof, Heated Seats"/>
    <x v="3"/>
    <x v="0"/>
    <x v="1"/>
  </r>
  <r>
    <x v="6"/>
    <s v="Q5"/>
    <n v="2016"/>
    <n v="90600"/>
    <n v="38372.824000000001"/>
    <x v="3"/>
    <x v="2"/>
    <x v="0"/>
    <s v="Remote Start, Bluetooth, Heated Seats, Leather Seats"/>
    <x v="1"/>
    <x v="1"/>
    <x v="1"/>
  </r>
  <r>
    <x v="14"/>
    <s v="Camaro"/>
    <n v="2014"/>
    <n v="129823"/>
    <n v="36175.72"/>
    <x v="0"/>
    <x v="4"/>
    <x v="1"/>
    <s v="Heated Seats"/>
    <x v="0"/>
    <x v="2"/>
    <x v="1"/>
  </r>
  <r>
    <x v="14"/>
    <s v="Silverado"/>
    <n v="2013"/>
    <n v="24324"/>
    <n v="28564.84"/>
    <x v="0"/>
    <x v="2"/>
    <x v="0"/>
    <s v="GPS"/>
    <x v="0"/>
    <x v="1"/>
    <x v="1"/>
  </r>
  <r>
    <x v="11"/>
    <s v="Mustang"/>
    <n v="2015"/>
    <n v="30156"/>
    <n v="14899.93"/>
    <x v="0"/>
    <x v="5"/>
    <x v="0"/>
    <s v="Bluetooth, Heated Seats"/>
    <x v="3"/>
    <x v="0"/>
    <x v="0"/>
  </r>
  <r>
    <x v="10"/>
    <s v="500X"/>
    <n v="2011"/>
    <n v="63428"/>
    <n v="25850.151999999998"/>
    <x v="2"/>
    <x v="8"/>
    <x v="0"/>
    <s v="Leather Seats"/>
    <x v="0"/>
    <x v="1"/>
    <x v="1"/>
  </r>
  <r>
    <x v="14"/>
    <s v="Malibu"/>
    <n v="2022"/>
    <n v="80192"/>
    <n v="8007.2560000000003"/>
    <x v="0"/>
    <x v="1"/>
    <x v="1"/>
    <s v="Backup Camera"/>
    <x v="0"/>
    <x v="0"/>
    <x v="1"/>
  </r>
  <r>
    <x v="8"/>
    <s v="XJ"/>
    <n v="2013"/>
    <n v="37038"/>
    <n v="37533.408000000003"/>
    <x v="3"/>
    <x v="0"/>
    <x v="0"/>
    <s v="GPS"/>
    <x v="0"/>
    <x v="0"/>
    <x v="1"/>
  </r>
  <r>
    <x v="10"/>
    <s v="Tipo"/>
    <n v="2010"/>
    <n v="63327"/>
    <n v="24733.16"/>
    <x v="2"/>
    <x v="6"/>
    <x v="1"/>
    <s v="Bluetooth, Backup Camera, Remote Start, Leather Seats"/>
    <x v="1"/>
    <x v="2"/>
    <x v="1"/>
  </r>
  <r>
    <x v="18"/>
    <s v="Impreza"/>
    <n v="2015"/>
    <n v="91444"/>
    <n v="19844.392"/>
    <x v="2"/>
    <x v="8"/>
    <x v="1"/>
    <s v="Sunroof, GPS, Bluetooth, Leather Seats"/>
    <x v="1"/>
    <x v="0"/>
    <x v="1"/>
  </r>
  <r>
    <x v="12"/>
    <s v="Model 3"/>
    <n v="2020"/>
    <n v="16189"/>
    <n v="21779.223999999998"/>
    <x v="1"/>
    <x v="2"/>
    <x v="1"/>
    <s v="Backup Camera, GPS"/>
    <x v="3"/>
    <x v="0"/>
    <x v="1"/>
  </r>
  <r>
    <x v="13"/>
    <s v="RAV4"/>
    <n v="2020"/>
    <n v="144381"/>
    <n v="29115.864000000001"/>
    <x v="1"/>
    <x v="8"/>
    <x v="0"/>
    <s v="GPS"/>
    <x v="0"/>
    <x v="1"/>
    <x v="1"/>
  </r>
  <r>
    <x v="9"/>
    <s v="5 Series"/>
    <n v="2020"/>
    <n v="130206"/>
    <n v="18884.096000000001"/>
    <x v="3"/>
    <x v="6"/>
    <x v="1"/>
    <s v="GPS, Backup Camera"/>
    <x v="3"/>
    <x v="1"/>
    <x v="1"/>
  </r>
  <r>
    <x v="14"/>
    <s v="Equinox"/>
    <n v="2015"/>
    <n v="9077"/>
    <n v="35446.85"/>
    <x v="0"/>
    <x v="6"/>
    <x v="1"/>
    <s v="Bluetooth"/>
    <x v="0"/>
    <x v="1"/>
    <x v="0"/>
  </r>
  <r>
    <x v="4"/>
    <s v="Golf"/>
    <n v="2017"/>
    <n v="140922"/>
    <n v="8624.77"/>
    <x v="3"/>
    <x v="8"/>
    <x v="0"/>
    <s v="Bluetooth"/>
    <x v="0"/>
    <x v="2"/>
    <x v="0"/>
  </r>
  <r>
    <x v="8"/>
    <s v="XE"/>
    <n v="2014"/>
    <n v="58434"/>
    <n v="9770.7520000000004"/>
    <x v="1"/>
    <x v="1"/>
    <x v="1"/>
    <s v="Sunroof, Heated Seats"/>
    <x v="3"/>
    <x v="2"/>
    <x v="1"/>
  </r>
  <r>
    <x v="10"/>
    <s v="500X"/>
    <n v="2018"/>
    <n v="46413"/>
    <n v="9435.4639999999999"/>
    <x v="3"/>
    <x v="3"/>
    <x v="1"/>
    <s v="Bluetooth, Remote Start"/>
    <x v="3"/>
    <x v="0"/>
    <x v="1"/>
  </r>
  <r>
    <x v="4"/>
    <s v="Tiguan"/>
    <n v="2022"/>
    <n v="131392"/>
    <n v="19177.400000000001"/>
    <x v="1"/>
    <x v="1"/>
    <x v="0"/>
    <s v="Bluetooth, Sunroof, Heated Seats, Remote Start"/>
    <x v="1"/>
    <x v="1"/>
    <x v="0"/>
  </r>
  <r>
    <x v="2"/>
    <s v="Accord"/>
    <n v="2018"/>
    <n v="140832"/>
    <n v="29894.71"/>
    <x v="3"/>
    <x v="4"/>
    <x v="0"/>
    <s v="GPS"/>
    <x v="0"/>
    <x v="2"/>
    <x v="0"/>
  </r>
  <r>
    <x v="14"/>
    <s v="Camaro"/>
    <n v="2015"/>
    <n v="118946"/>
    <n v="4914.3040000000001"/>
    <x v="1"/>
    <x v="4"/>
    <x v="0"/>
    <s v="Bluetooth, Heated Seats, Sunroof, Leather Seats"/>
    <x v="1"/>
    <x v="0"/>
    <x v="1"/>
  </r>
  <r>
    <x v="4"/>
    <s v="Passat"/>
    <n v="2021"/>
    <n v="117346"/>
    <n v="7120.13"/>
    <x v="3"/>
    <x v="0"/>
    <x v="1"/>
    <s v="Leather Seats, Heated Seats"/>
    <x v="3"/>
    <x v="2"/>
    <x v="0"/>
  </r>
  <r>
    <x v="14"/>
    <s v="Malibu"/>
    <n v="2019"/>
    <n v="25403"/>
    <n v="39034.519999999997"/>
    <x v="0"/>
    <x v="2"/>
    <x v="1"/>
    <s v="Sunroof, Backup Camera, GPS"/>
    <x v="2"/>
    <x v="1"/>
    <x v="1"/>
  </r>
  <r>
    <x v="15"/>
    <s v="E-Class"/>
    <n v="2012"/>
    <n v="15705"/>
    <n v="6324.0159999999996"/>
    <x v="0"/>
    <x v="0"/>
    <x v="0"/>
    <s v="Sunroof, Leather Seats"/>
    <x v="3"/>
    <x v="1"/>
    <x v="1"/>
  </r>
  <r>
    <x v="17"/>
    <s v="Charger"/>
    <n v="2011"/>
    <n v="31516"/>
    <n v="25186.2"/>
    <x v="2"/>
    <x v="4"/>
    <x v="0"/>
    <s v="Sunroof, Remote Start, Backup Camera"/>
    <x v="2"/>
    <x v="1"/>
    <x v="1"/>
  </r>
  <r>
    <x v="10"/>
    <n v="500"/>
    <n v="2010"/>
    <n v="125201"/>
    <n v="39272.832000000002"/>
    <x v="0"/>
    <x v="0"/>
    <x v="0"/>
    <s v="Remote Start, GPS, Bluetooth"/>
    <x v="2"/>
    <x v="0"/>
    <x v="1"/>
  </r>
  <r>
    <x v="4"/>
    <s v="Beetle"/>
    <n v="2016"/>
    <n v="147209"/>
    <n v="29209.263999999999"/>
    <x v="3"/>
    <x v="2"/>
    <x v="0"/>
    <s v="GPS, Leather Seats"/>
    <x v="3"/>
    <x v="1"/>
    <x v="1"/>
  </r>
  <r>
    <x v="14"/>
    <s v="Equinox"/>
    <n v="2013"/>
    <n v="55034"/>
    <n v="39255.696000000004"/>
    <x v="1"/>
    <x v="9"/>
    <x v="1"/>
    <s v="Sunroof"/>
    <x v="0"/>
    <x v="0"/>
    <x v="1"/>
  </r>
  <r>
    <x v="18"/>
    <s v="Forester"/>
    <n v="2021"/>
    <n v="91418"/>
    <n v="36423.815999999999"/>
    <x v="3"/>
    <x v="6"/>
    <x v="1"/>
    <s v="Sunroof, Bluetooth, Leather Seats"/>
    <x v="2"/>
    <x v="2"/>
    <x v="1"/>
  </r>
  <r>
    <x v="2"/>
    <s v="CR-V"/>
    <n v="2020"/>
    <n v="90195"/>
    <n v="21184.455999999998"/>
    <x v="0"/>
    <x v="3"/>
    <x v="1"/>
    <s v="Sunroof, GPS, Heated Seats, Bluetooth"/>
    <x v="1"/>
    <x v="1"/>
    <x v="1"/>
  </r>
  <r>
    <x v="7"/>
    <s v="Silverado"/>
    <n v="2011"/>
    <n v="14432"/>
    <n v="39434.368000000002"/>
    <x v="3"/>
    <x v="5"/>
    <x v="1"/>
    <s v="GPS, Remote Start"/>
    <x v="3"/>
    <x v="0"/>
    <x v="1"/>
  </r>
  <r>
    <x v="19"/>
    <s v="Macan"/>
    <n v="2020"/>
    <n v="107212"/>
    <n v="14047.312"/>
    <x v="2"/>
    <x v="3"/>
    <x v="1"/>
    <s v="Leather Seats, Remote Start, Bluetooth"/>
    <x v="2"/>
    <x v="1"/>
    <x v="1"/>
  </r>
  <r>
    <x v="19"/>
    <s v="Macan"/>
    <n v="2020"/>
    <n v="134028"/>
    <n v="29607.671999999999"/>
    <x v="1"/>
    <x v="1"/>
    <x v="1"/>
    <s v="Heated Seats, Leather Seats"/>
    <x v="3"/>
    <x v="2"/>
    <x v="1"/>
  </r>
  <r>
    <x v="7"/>
    <s v="Equinox"/>
    <n v="2014"/>
    <n v="28967"/>
    <n v="15188.16"/>
    <x v="3"/>
    <x v="0"/>
    <x v="1"/>
    <s v="Heated Seats"/>
    <x v="0"/>
    <x v="1"/>
    <x v="1"/>
  </r>
  <r>
    <x v="10"/>
    <s v="Panda"/>
    <n v="2012"/>
    <n v="106448"/>
    <n v="9143.3040000000001"/>
    <x v="0"/>
    <x v="2"/>
    <x v="1"/>
    <s v="Sunroof, Backup Camera, Bluetooth"/>
    <x v="2"/>
    <x v="2"/>
    <x v="1"/>
  </r>
  <r>
    <x v="0"/>
    <s v="Elantra"/>
    <n v="2014"/>
    <n v="94704"/>
    <n v="14515.944"/>
    <x v="3"/>
    <x v="0"/>
    <x v="1"/>
    <s v="Leather Seats"/>
    <x v="0"/>
    <x v="2"/>
    <x v="1"/>
  </r>
  <r>
    <x v="9"/>
    <s v="5 Series"/>
    <n v="2011"/>
    <n v="114028"/>
    <n v="18773.632000000001"/>
    <x v="3"/>
    <x v="4"/>
    <x v="1"/>
    <s v="Heated Seats, GPS, Leather Seats"/>
    <x v="2"/>
    <x v="0"/>
    <x v="1"/>
  </r>
  <r>
    <x v="16"/>
    <s v="Leaf"/>
    <n v="2018"/>
    <n v="96762"/>
    <n v="4034.9360000000001"/>
    <x v="3"/>
    <x v="3"/>
    <x v="0"/>
    <s v="Heated Seats"/>
    <x v="0"/>
    <x v="0"/>
    <x v="1"/>
  </r>
  <r>
    <x v="16"/>
    <s v="Sentra"/>
    <n v="2015"/>
    <n v="112001"/>
    <n v="22566.135999999999"/>
    <x v="1"/>
    <x v="8"/>
    <x v="1"/>
    <s v="Backup Camera, Bluetooth"/>
    <x v="3"/>
    <x v="2"/>
    <x v="1"/>
  </r>
  <r>
    <x v="4"/>
    <s v="Tiguan"/>
    <n v="2017"/>
    <n v="127291"/>
    <n v="42135.360000000001"/>
    <x v="0"/>
    <x v="9"/>
    <x v="0"/>
    <s v="GPS"/>
    <x v="0"/>
    <x v="0"/>
    <x v="0"/>
  </r>
  <r>
    <x v="5"/>
    <s v="CX-9"/>
    <n v="2017"/>
    <n v="67443"/>
    <n v="10143.36"/>
    <x v="1"/>
    <x v="3"/>
    <x v="1"/>
    <s v="Backup Camera, GPS, Bluetooth"/>
    <x v="2"/>
    <x v="0"/>
    <x v="0"/>
  </r>
  <r>
    <x v="4"/>
    <s v="Golf"/>
    <n v="2015"/>
    <n v="144889"/>
    <n v="22141.88"/>
    <x v="2"/>
    <x v="4"/>
    <x v="0"/>
    <s v="Sunroof"/>
    <x v="0"/>
    <x v="2"/>
    <x v="0"/>
  </r>
  <r>
    <x v="18"/>
    <s v="Legacy"/>
    <n v="2014"/>
    <n v="104462"/>
    <n v="9223.5759999999991"/>
    <x v="1"/>
    <x v="9"/>
    <x v="1"/>
    <s v="Bluetooth, Heated Seats, Leather Seats"/>
    <x v="2"/>
    <x v="0"/>
    <x v="1"/>
  </r>
  <r>
    <x v="12"/>
    <s v="Model 3"/>
    <n v="2018"/>
    <n v="74992"/>
    <n v="23972.78"/>
    <x v="3"/>
    <x v="0"/>
    <x v="0"/>
    <s v="Bluetooth, Heated Seats"/>
    <x v="3"/>
    <x v="1"/>
    <x v="0"/>
  </r>
  <r>
    <x v="4"/>
    <s v="Golf"/>
    <n v="2016"/>
    <n v="38585"/>
    <n v="33393.375999999997"/>
    <x v="0"/>
    <x v="1"/>
    <x v="0"/>
    <s v="GPS"/>
    <x v="0"/>
    <x v="2"/>
    <x v="1"/>
  </r>
  <r>
    <x v="8"/>
    <s v="XJ"/>
    <n v="2013"/>
    <n v="126313"/>
    <n v="23037.063999999998"/>
    <x v="3"/>
    <x v="7"/>
    <x v="1"/>
    <s v="Remote Start"/>
    <x v="0"/>
    <x v="0"/>
    <x v="1"/>
  </r>
  <r>
    <x v="14"/>
    <s v="Traverse"/>
    <n v="2016"/>
    <n v="143673"/>
    <n v="14264.85"/>
    <x v="3"/>
    <x v="3"/>
    <x v="0"/>
    <s v="Backup Camera, Heated Seats"/>
    <x v="3"/>
    <x v="2"/>
    <x v="0"/>
  </r>
  <r>
    <x v="8"/>
    <s v="XE"/>
    <n v="2020"/>
    <n v="84238"/>
    <n v="24009.200000000001"/>
    <x v="2"/>
    <x v="6"/>
    <x v="0"/>
    <s v="Remote Start, GPS, Sunroof, Backup Camera"/>
    <x v="1"/>
    <x v="1"/>
    <x v="1"/>
  </r>
  <r>
    <x v="13"/>
    <s v="Camry"/>
    <n v="2020"/>
    <n v="61424"/>
    <n v="39721.455999999998"/>
    <x v="3"/>
    <x v="5"/>
    <x v="1"/>
    <s v="Leather Seats, Sunroof"/>
    <x v="3"/>
    <x v="0"/>
    <x v="1"/>
  </r>
  <r>
    <x v="16"/>
    <s v="Sentra"/>
    <n v="2020"/>
    <n v="78107"/>
    <n v="11188.183999999999"/>
    <x v="3"/>
    <x v="3"/>
    <x v="1"/>
    <s v="GPS, Heated Seats, Leather Seats, Sunroof"/>
    <x v="1"/>
    <x v="0"/>
    <x v="1"/>
  </r>
  <r>
    <x v="2"/>
    <s v="Fit"/>
    <n v="2018"/>
    <n v="75604"/>
    <n v="28875.040000000001"/>
    <x v="2"/>
    <x v="9"/>
    <x v="1"/>
    <s v="Sunroof, Remote Start, Bluetooth"/>
    <x v="2"/>
    <x v="1"/>
    <x v="1"/>
  </r>
  <r>
    <x v="3"/>
    <s v="Soul"/>
    <n v="2020"/>
    <n v="52273"/>
    <n v="8421.768"/>
    <x v="0"/>
    <x v="4"/>
    <x v="1"/>
    <s v="Remote Start, Backup Camera, Heated Seats, Leather Seats"/>
    <x v="1"/>
    <x v="0"/>
    <x v="1"/>
  </r>
  <r>
    <x v="2"/>
    <s v="Civic"/>
    <n v="2011"/>
    <n v="12349"/>
    <n v="35127.072"/>
    <x v="1"/>
    <x v="6"/>
    <x v="1"/>
    <s v="GPS, Sunroof"/>
    <x v="3"/>
    <x v="0"/>
    <x v="1"/>
  </r>
  <r>
    <x v="14"/>
    <s v="Silverado"/>
    <n v="2015"/>
    <n v="136778"/>
    <n v="19118.62"/>
    <x v="0"/>
    <x v="3"/>
    <x v="1"/>
    <s v="GPS, Backup Camera"/>
    <x v="3"/>
    <x v="0"/>
    <x v="0"/>
  </r>
  <r>
    <x v="8"/>
    <s v="I-Pace"/>
    <n v="2011"/>
    <n v="14255"/>
    <n v="18100.216"/>
    <x v="2"/>
    <x v="9"/>
    <x v="0"/>
    <s v="GPS"/>
    <x v="0"/>
    <x v="0"/>
    <x v="1"/>
  </r>
  <r>
    <x v="7"/>
    <s v="Malibu"/>
    <n v="2021"/>
    <n v="58636"/>
    <n v="10324.08"/>
    <x v="2"/>
    <x v="6"/>
    <x v="1"/>
    <s v="Backup Camera, Bluetooth, GPS"/>
    <x v="2"/>
    <x v="2"/>
    <x v="1"/>
  </r>
  <r>
    <x v="4"/>
    <s v="Golf"/>
    <n v="2013"/>
    <n v="13579"/>
    <n v="16558.759999999998"/>
    <x v="2"/>
    <x v="9"/>
    <x v="0"/>
    <s v="Leather Seats, Sunroof, Backup Camera, Remote Start"/>
    <x v="1"/>
    <x v="2"/>
    <x v="1"/>
  </r>
  <r>
    <x v="1"/>
    <s v="Range Rover"/>
    <n v="2010"/>
    <n v="92403"/>
    <n v="38589.360000000001"/>
    <x v="0"/>
    <x v="2"/>
    <x v="1"/>
    <s v="Remote Start, Bluetooth"/>
    <x v="3"/>
    <x v="2"/>
    <x v="1"/>
  </r>
  <r>
    <x v="6"/>
    <s v="Q5"/>
    <n v="2010"/>
    <n v="40527"/>
    <n v="33461.423999999999"/>
    <x v="1"/>
    <x v="8"/>
    <x v="0"/>
    <s v="GPS"/>
    <x v="0"/>
    <x v="2"/>
    <x v="1"/>
  </r>
  <r>
    <x v="5"/>
    <s v="Mazda6"/>
    <n v="2014"/>
    <n v="71800"/>
    <n v="18913.599999999999"/>
    <x v="3"/>
    <x v="5"/>
    <x v="0"/>
    <s v="GPS"/>
    <x v="0"/>
    <x v="0"/>
    <x v="0"/>
  </r>
  <r>
    <x v="15"/>
    <s v="A-Class"/>
    <n v="2018"/>
    <n v="95092"/>
    <n v="33020.608"/>
    <x v="1"/>
    <x v="8"/>
    <x v="0"/>
    <s v="Sunroof, Remote Start"/>
    <x v="3"/>
    <x v="2"/>
    <x v="1"/>
  </r>
  <r>
    <x v="4"/>
    <s v="Beetle"/>
    <n v="2017"/>
    <n v="65695"/>
    <n v="34889.64"/>
    <x v="0"/>
    <x v="7"/>
    <x v="0"/>
    <s v="Sunroof, Backup Camera"/>
    <x v="3"/>
    <x v="2"/>
    <x v="1"/>
  </r>
  <r>
    <x v="3"/>
    <s v="Soul"/>
    <n v="2021"/>
    <n v="129723"/>
    <n v="13552.968000000001"/>
    <x v="3"/>
    <x v="6"/>
    <x v="0"/>
    <s v="GPS, Remote Start"/>
    <x v="3"/>
    <x v="2"/>
    <x v="1"/>
  </r>
  <r>
    <x v="2"/>
    <s v="Civic"/>
    <n v="2014"/>
    <n v="111353"/>
    <n v="13056.248"/>
    <x v="0"/>
    <x v="0"/>
    <x v="0"/>
    <s v="Leather Seats, Remote Start, Bluetooth, Heated Seats"/>
    <x v="1"/>
    <x v="0"/>
    <x v="1"/>
  </r>
  <r>
    <x v="19"/>
    <s v="Cayenne"/>
    <n v="2020"/>
    <n v="28869"/>
    <n v="18202.16"/>
    <x v="1"/>
    <x v="3"/>
    <x v="0"/>
    <s v="Backup Camera"/>
    <x v="0"/>
    <x v="2"/>
    <x v="1"/>
  </r>
  <r>
    <x v="18"/>
    <s v="Legacy"/>
    <n v="2012"/>
    <n v="98533"/>
    <n v="36263.872000000003"/>
    <x v="2"/>
    <x v="1"/>
    <x v="1"/>
    <s v="GPS, Remote Start, Backup Camera"/>
    <x v="2"/>
    <x v="0"/>
    <x v="1"/>
  </r>
  <r>
    <x v="18"/>
    <s v="Forester"/>
    <n v="2013"/>
    <n v="113779"/>
    <n v="25633.295999999998"/>
    <x v="0"/>
    <x v="4"/>
    <x v="1"/>
    <s v="Leather Seats, Heated Seats"/>
    <x v="3"/>
    <x v="2"/>
    <x v="1"/>
  </r>
  <r>
    <x v="5"/>
    <s v="CX-9"/>
    <n v="2014"/>
    <n v="66646"/>
    <n v="22420.52"/>
    <x v="1"/>
    <x v="6"/>
    <x v="0"/>
    <s v="Backup Camera, Leather Seats, Heated Seats"/>
    <x v="2"/>
    <x v="0"/>
    <x v="0"/>
  </r>
  <r>
    <x v="9"/>
    <s v="X7"/>
    <n v="2016"/>
    <n v="121930"/>
    <n v="6033.2560000000003"/>
    <x v="2"/>
    <x v="7"/>
    <x v="1"/>
    <s v="Heated Seats"/>
    <x v="0"/>
    <x v="0"/>
    <x v="1"/>
  </r>
  <r>
    <x v="7"/>
    <s v="Cruze"/>
    <n v="2015"/>
    <n v="69008"/>
    <n v="35771.550000000003"/>
    <x v="3"/>
    <x v="8"/>
    <x v="1"/>
    <s v="Backup Camera, Bluetooth, Remote Start"/>
    <x v="2"/>
    <x v="0"/>
    <x v="0"/>
  </r>
  <r>
    <x v="6"/>
    <s v="A6"/>
    <n v="2018"/>
    <n v="94582"/>
    <n v="35128.800000000003"/>
    <x v="1"/>
    <x v="9"/>
    <x v="1"/>
    <s v="Leather Seats"/>
    <x v="0"/>
    <x v="2"/>
    <x v="1"/>
  </r>
  <r>
    <x v="1"/>
    <s v="Evoque"/>
    <n v="2014"/>
    <n v="47335"/>
    <n v="32019.624"/>
    <x v="2"/>
    <x v="1"/>
    <x v="0"/>
    <s v="Backup Camera"/>
    <x v="0"/>
    <x v="2"/>
    <x v="1"/>
  </r>
  <r>
    <x v="7"/>
    <s v="Cruze"/>
    <n v="2020"/>
    <n v="137535"/>
    <n v="28531.608"/>
    <x v="0"/>
    <x v="7"/>
    <x v="0"/>
    <s v="Backup Camera, Heated Seats"/>
    <x v="3"/>
    <x v="0"/>
    <x v="1"/>
  </r>
  <r>
    <x v="12"/>
    <s v="Model X"/>
    <n v="2018"/>
    <n v="70799"/>
    <n v="25036.223999999998"/>
    <x v="2"/>
    <x v="1"/>
    <x v="1"/>
    <s v="Backup Camera, GPS, Remote Start"/>
    <x v="2"/>
    <x v="0"/>
    <x v="1"/>
  </r>
  <r>
    <x v="13"/>
    <s v="Tacoma"/>
    <n v="2019"/>
    <n v="43445"/>
    <n v="13015.008"/>
    <x v="0"/>
    <x v="6"/>
    <x v="1"/>
    <s v="Leather Seats, Bluetooth"/>
    <x v="3"/>
    <x v="1"/>
    <x v="1"/>
  </r>
  <r>
    <x v="2"/>
    <s v="Fit"/>
    <n v="2012"/>
    <n v="25905"/>
    <n v="39565.815999999999"/>
    <x v="2"/>
    <x v="7"/>
    <x v="1"/>
    <s v="Remote Start, Bluetooth, Backup Camera"/>
    <x v="2"/>
    <x v="0"/>
    <x v="1"/>
  </r>
  <r>
    <x v="0"/>
    <s v="Sonata"/>
    <n v="2012"/>
    <n v="8583"/>
    <n v="9810.152"/>
    <x v="0"/>
    <x v="2"/>
    <x v="1"/>
    <s v="GPS, Remote Start, Sunroof, Heated Seats"/>
    <x v="1"/>
    <x v="1"/>
    <x v="1"/>
  </r>
  <r>
    <x v="14"/>
    <s v="Silverado"/>
    <n v="2019"/>
    <n v="52867"/>
    <n v="8474.0720000000001"/>
    <x v="1"/>
    <x v="6"/>
    <x v="0"/>
    <s v="Heated Seats, Bluetooth"/>
    <x v="3"/>
    <x v="0"/>
    <x v="1"/>
  </r>
  <r>
    <x v="11"/>
    <s v="Explorer"/>
    <n v="2017"/>
    <n v="118374"/>
    <n v="31177.119999999999"/>
    <x v="2"/>
    <x v="9"/>
    <x v="1"/>
    <s v="Backup Camera"/>
    <x v="0"/>
    <x v="1"/>
    <x v="1"/>
  </r>
  <r>
    <x v="17"/>
    <s v="Voyager"/>
    <n v="2011"/>
    <n v="142508"/>
    <n v="26127.488000000001"/>
    <x v="1"/>
    <x v="4"/>
    <x v="0"/>
    <s v="Backup Camera"/>
    <x v="0"/>
    <x v="0"/>
    <x v="1"/>
  </r>
  <r>
    <x v="14"/>
    <s v="Equinox"/>
    <n v="2019"/>
    <n v="15814"/>
    <n v="10670.92"/>
    <x v="2"/>
    <x v="5"/>
    <x v="0"/>
    <s v="Sunroof"/>
    <x v="0"/>
    <x v="1"/>
    <x v="1"/>
  </r>
  <r>
    <x v="16"/>
    <s v="Sentra"/>
    <n v="2020"/>
    <n v="96405"/>
    <n v="28664.455999999998"/>
    <x v="1"/>
    <x v="2"/>
    <x v="0"/>
    <s v="GPS"/>
    <x v="0"/>
    <x v="1"/>
    <x v="1"/>
  </r>
  <r>
    <x v="3"/>
    <s v="Forte"/>
    <n v="2014"/>
    <n v="137727"/>
    <n v="20527.704000000002"/>
    <x v="3"/>
    <x v="0"/>
    <x v="1"/>
    <s v="Remote Start"/>
    <x v="0"/>
    <x v="0"/>
    <x v="1"/>
  </r>
  <r>
    <x v="4"/>
    <s v="Passat"/>
    <n v="2015"/>
    <n v="108144"/>
    <n v="9891.6560000000009"/>
    <x v="1"/>
    <x v="4"/>
    <x v="1"/>
    <s v="GPS, Remote Start"/>
    <x v="3"/>
    <x v="0"/>
    <x v="1"/>
  </r>
  <r>
    <x v="1"/>
    <s v="Velar"/>
    <n v="2012"/>
    <n v="76580"/>
    <n v="26669.928"/>
    <x v="2"/>
    <x v="3"/>
    <x v="1"/>
    <s v="Leather Seats, Sunroof, Backup Camera"/>
    <x v="2"/>
    <x v="2"/>
    <x v="1"/>
  </r>
  <r>
    <x v="17"/>
    <s v="Charger"/>
    <n v="2014"/>
    <n v="109117"/>
    <n v="25850.527999999998"/>
    <x v="0"/>
    <x v="3"/>
    <x v="1"/>
    <s v="Sunroof"/>
    <x v="0"/>
    <x v="1"/>
    <x v="1"/>
  </r>
  <r>
    <x v="18"/>
    <s v="Forester"/>
    <n v="2014"/>
    <n v="105357"/>
    <n v="26088"/>
    <x v="2"/>
    <x v="1"/>
    <x v="0"/>
    <s v="Remote Start"/>
    <x v="0"/>
    <x v="1"/>
    <x v="1"/>
  </r>
  <r>
    <x v="0"/>
    <s v="Santa Fe"/>
    <n v="2020"/>
    <n v="12238"/>
    <n v="32749.712"/>
    <x v="0"/>
    <x v="9"/>
    <x v="1"/>
    <s v="Leather Seats"/>
    <x v="0"/>
    <x v="0"/>
    <x v="1"/>
  </r>
  <r>
    <x v="11"/>
    <s v="Mustang"/>
    <n v="2020"/>
    <n v="129671"/>
    <n v="31666.752"/>
    <x v="3"/>
    <x v="9"/>
    <x v="0"/>
    <s v="Bluetooth, Heated Seats"/>
    <x v="3"/>
    <x v="0"/>
    <x v="1"/>
  </r>
  <r>
    <x v="14"/>
    <s v="Traverse"/>
    <n v="2012"/>
    <n v="23550"/>
    <n v="48737.71"/>
    <x v="2"/>
    <x v="3"/>
    <x v="1"/>
    <s v="Remote Start, Bluetooth, Sunroof"/>
    <x v="2"/>
    <x v="0"/>
    <x v="0"/>
  </r>
  <r>
    <x v="16"/>
    <s v="Altima"/>
    <n v="2010"/>
    <n v="108824"/>
    <n v="21512.48"/>
    <x v="2"/>
    <x v="4"/>
    <x v="0"/>
    <s v="Heated Seats, Bluetooth"/>
    <x v="3"/>
    <x v="1"/>
    <x v="1"/>
  </r>
  <r>
    <x v="13"/>
    <s v="Camry"/>
    <n v="2021"/>
    <n v="113502"/>
    <n v="35023.207999999999"/>
    <x v="0"/>
    <x v="6"/>
    <x v="1"/>
    <s v="Sunroof, Bluetooth"/>
    <x v="3"/>
    <x v="1"/>
    <x v="1"/>
  </r>
  <r>
    <x v="0"/>
    <s v="Sonata"/>
    <n v="2010"/>
    <n v="104627"/>
    <n v="24696.552"/>
    <x v="3"/>
    <x v="6"/>
    <x v="1"/>
    <s v="Leather Seats, Remote Start, Bluetooth, Heated Seats"/>
    <x v="1"/>
    <x v="2"/>
    <x v="1"/>
  </r>
  <r>
    <x v="9"/>
    <s v="5 Series"/>
    <n v="2017"/>
    <n v="109121"/>
    <n v="33657.656000000003"/>
    <x v="3"/>
    <x v="7"/>
    <x v="1"/>
    <s v="Backup Camera, Sunroof"/>
    <x v="3"/>
    <x v="2"/>
    <x v="1"/>
  </r>
  <r>
    <x v="10"/>
    <s v="Panda"/>
    <n v="2022"/>
    <n v="22754"/>
    <n v="14692.791999999999"/>
    <x v="0"/>
    <x v="1"/>
    <x v="0"/>
    <s v="Bluetooth, Backup Camera"/>
    <x v="3"/>
    <x v="0"/>
    <x v="1"/>
  </r>
  <r>
    <x v="18"/>
    <s v="Impreza"/>
    <n v="2018"/>
    <n v="8556"/>
    <n v="33597.896000000001"/>
    <x v="3"/>
    <x v="6"/>
    <x v="1"/>
    <s v="Backup Camera"/>
    <x v="0"/>
    <x v="1"/>
    <x v="1"/>
  </r>
  <r>
    <x v="14"/>
    <s v="Malibu"/>
    <n v="2021"/>
    <n v="75468"/>
    <n v="12348.352000000001"/>
    <x v="1"/>
    <x v="2"/>
    <x v="1"/>
    <s v="Leather Seats"/>
    <x v="0"/>
    <x v="0"/>
    <x v="1"/>
  </r>
  <r>
    <x v="19"/>
    <s v="Panamera"/>
    <n v="2019"/>
    <n v="7984"/>
    <n v="32714.632000000001"/>
    <x v="0"/>
    <x v="8"/>
    <x v="0"/>
    <s v="Backup Camera"/>
    <x v="0"/>
    <x v="2"/>
    <x v="1"/>
  </r>
  <r>
    <x v="17"/>
    <s v="Pacifica"/>
    <n v="2014"/>
    <n v="46198"/>
    <n v="32318.464"/>
    <x v="2"/>
    <x v="2"/>
    <x v="1"/>
    <s v="Backup Camera, Sunroof, GPS"/>
    <x v="2"/>
    <x v="0"/>
    <x v="1"/>
  </r>
  <r>
    <x v="14"/>
    <s v="Camaro"/>
    <n v="2010"/>
    <n v="66332"/>
    <n v="24732.135999999999"/>
    <x v="2"/>
    <x v="9"/>
    <x v="0"/>
    <s v="Backup Camera, Heated Seats, Sunroof"/>
    <x v="2"/>
    <x v="2"/>
    <x v="1"/>
  </r>
  <r>
    <x v="2"/>
    <s v="Fit"/>
    <n v="2022"/>
    <n v="149087"/>
    <n v="38801.487999999998"/>
    <x v="3"/>
    <x v="7"/>
    <x v="1"/>
    <s v="GPS, Bluetooth"/>
    <x v="3"/>
    <x v="0"/>
    <x v="1"/>
  </r>
  <r>
    <x v="7"/>
    <s v="Silverado"/>
    <n v="2016"/>
    <n v="24696"/>
    <n v="37957.944000000003"/>
    <x v="2"/>
    <x v="1"/>
    <x v="0"/>
    <s v="GPS"/>
    <x v="0"/>
    <x v="0"/>
    <x v="1"/>
  </r>
  <r>
    <x v="14"/>
    <s v="Traverse"/>
    <n v="2014"/>
    <n v="82165"/>
    <n v="10887.144"/>
    <x v="0"/>
    <x v="0"/>
    <x v="1"/>
    <s v="Bluetooth, Sunroof, Heated Seats"/>
    <x v="2"/>
    <x v="1"/>
    <x v="1"/>
  </r>
  <r>
    <x v="4"/>
    <s v="Golf"/>
    <n v="2012"/>
    <n v="58989"/>
    <n v="41217.370000000003"/>
    <x v="3"/>
    <x v="6"/>
    <x v="0"/>
    <s v="Sunroof, Heated Seats, Remote Start"/>
    <x v="2"/>
    <x v="1"/>
    <x v="0"/>
  </r>
  <r>
    <x v="0"/>
    <s v="Sonata"/>
    <n v="2016"/>
    <n v="62496"/>
    <n v="7730.92"/>
    <x v="3"/>
    <x v="4"/>
    <x v="0"/>
    <s v="Backup Camera"/>
    <x v="0"/>
    <x v="2"/>
    <x v="1"/>
  </r>
  <r>
    <x v="6"/>
    <s v="A3"/>
    <n v="2010"/>
    <n v="118917"/>
    <n v="29465.184000000001"/>
    <x v="3"/>
    <x v="9"/>
    <x v="1"/>
    <s v="Heated Seats"/>
    <x v="0"/>
    <x v="0"/>
    <x v="1"/>
  </r>
  <r>
    <x v="18"/>
    <s v="Outback"/>
    <n v="2013"/>
    <n v="105272"/>
    <n v="37289.620000000003"/>
    <x v="1"/>
    <x v="9"/>
    <x v="1"/>
    <s v="Leather Seats, Remote Start, Bluetooth"/>
    <x v="2"/>
    <x v="0"/>
    <x v="0"/>
  </r>
  <r>
    <x v="2"/>
    <s v="Pilot"/>
    <n v="2012"/>
    <n v="128682"/>
    <n v="33476.5"/>
    <x v="2"/>
    <x v="0"/>
    <x v="1"/>
    <s v="Remote Start, Leather Seats, Heated Seats, GPS"/>
    <x v="1"/>
    <x v="1"/>
    <x v="0"/>
  </r>
  <r>
    <x v="16"/>
    <s v="Leaf"/>
    <n v="2014"/>
    <n v="40491"/>
    <n v="4840"/>
    <x v="2"/>
    <x v="2"/>
    <x v="1"/>
    <s v="Sunroof, Remote Start, Bluetooth"/>
    <x v="2"/>
    <x v="1"/>
    <x v="1"/>
  </r>
  <r>
    <x v="7"/>
    <s v="Cruze"/>
    <n v="2014"/>
    <n v="130778"/>
    <n v="5463.28"/>
    <x v="1"/>
    <x v="1"/>
    <x v="1"/>
    <s v="GPS, Sunroof, Remote Start, Heated Seats"/>
    <x v="1"/>
    <x v="2"/>
    <x v="0"/>
  </r>
  <r>
    <x v="3"/>
    <s v="Soul"/>
    <n v="2020"/>
    <n v="125998"/>
    <n v="18007.768"/>
    <x v="0"/>
    <x v="1"/>
    <x v="0"/>
    <s v="Leather Seats"/>
    <x v="0"/>
    <x v="0"/>
    <x v="1"/>
  </r>
  <r>
    <x v="3"/>
    <s v="Forte"/>
    <n v="2019"/>
    <n v="66211"/>
    <n v="17912.376"/>
    <x v="1"/>
    <x v="1"/>
    <x v="0"/>
    <s v="Leather Seats, Backup Camera, GPS, Sunroof"/>
    <x v="1"/>
    <x v="2"/>
    <x v="1"/>
  </r>
  <r>
    <x v="14"/>
    <s v="Camaro"/>
    <n v="2014"/>
    <n v="57999"/>
    <n v="17396.808000000001"/>
    <x v="0"/>
    <x v="7"/>
    <x v="0"/>
    <s v="Leather Seats"/>
    <x v="0"/>
    <x v="1"/>
    <x v="1"/>
  </r>
  <r>
    <x v="1"/>
    <s v="Velar"/>
    <n v="2014"/>
    <n v="93700"/>
    <n v="34847.68"/>
    <x v="3"/>
    <x v="3"/>
    <x v="1"/>
    <s v="Backup Camera"/>
    <x v="0"/>
    <x v="0"/>
    <x v="1"/>
  </r>
  <r>
    <x v="14"/>
    <s v="Traverse"/>
    <n v="2018"/>
    <n v="52074"/>
    <n v="6575.2960000000003"/>
    <x v="1"/>
    <x v="5"/>
    <x v="0"/>
    <s v="GPS, Backup Camera, Bluetooth"/>
    <x v="2"/>
    <x v="0"/>
    <x v="1"/>
  </r>
  <r>
    <x v="7"/>
    <s v="Traverse"/>
    <n v="2013"/>
    <n v="112450"/>
    <n v="39829.671999999999"/>
    <x v="2"/>
    <x v="8"/>
    <x v="1"/>
    <s v="Heated Seats, Leather Seats, GPS, Sunroof"/>
    <x v="1"/>
    <x v="2"/>
    <x v="1"/>
  </r>
  <r>
    <x v="8"/>
    <s v="F-Type"/>
    <n v="2018"/>
    <n v="137722"/>
    <n v="4481.76"/>
    <x v="2"/>
    <x v="3"/>
    <x v="0"/>
    <s v="Leather Seats, GPS"/>
    <x v="3"/>
    <x v="0"/>
    <x v="1"/>
  </r>
  <r>
    <x v="7"/>
    <s v="Silverado"/>
    <n v="2013"/>
    <n v="119891"/>
    <n v="18449.97"/>
    <x v="2"/>
    <x v="7"/>
    <x v="0"/>
    <s v="Bluetooth, Leather Seats, Backup Camera, Sunroof"/>
    <x v="1"/>
    <x v="2"/>
    <x v="0"/>
  </r>
  <r>
    <x v="13"/>
    <s v="RAV4"/>
    <n v="2012"/>
    <n v="30231"/>
    <n v="11031.4"/>
    <x v="0"/>
    <x v="5"/>
    <x v="0"/>
    <s v="GPS, Bluetooth, Backup Camera, Heated Seats"/>
    <x v="1"/>
    <x v="0"/>
    <x v="1"/>
  </r>
  <r>
    <x v="13"/>
    <s v="Camry"/>
    <n v="2018"/>
    <n v="58355"/>
    <n v="13740.656000000001"/>
    <x v="2"/>
    <x v="7"/>
    <x v="0"/>
    <s v="Heated Seats, GPS, Backup Camera, Sunroof"/>
    <x v="1"/>
    <x v="2"/>
    <x v="1"/>
  </r>
  <r>
    <x v="10"/>
    <s v="500X"/>
    <n v="2021"/>
    <n v="114859"/>
    <n v="20689.207999999999"/>
    <x v="1"/>
    <x v="5"/>
    <x v="1"/>
    <s v="GPS"/>
    <x v="0"/>
    <x v="0"/>
    <x v="1"/>
  </r>
  <r>
    <x v="18"/>
    <s v="Forester"/>
    <n v="2015"/>
    <n v="82022"/>
    <n v="20769.184000000001"/>
    <x v="3"/>
    <x v="2"/>
    <x v="1"/>
    <s v="Sunroof, Heated Seats"/>
    <x v="3"/>
    <x v="1"/>
    <x v="1"/>
  </r>
  <r>
    <x v="14"/>
    <s v="Malibu"/>
    <n v="2014"/>
    <n v="26042"/>
    <n v="22527.928"/>
    <x v="2"/>
    <x v="1"/>
    <x v="0"/>
    <s v="Sunroof"/>
    <x v="0"/>
    <x v="2"/>
    <x v="1"/>
  </r>
  <r>
    <x v="5"/>
    <s v="MX-5 Miata"/>
    <n v="2018"/>
    <n v="113879"/>
    <n v="30813.248"/>
    <x v="2"/>
    <x v="2"/>
    <x v="0"/>
    <s v="Sunroof, GPS, Backup Camera"/>
    <x v="2"/>
    <x v="2"/>
    <x v="1"/>
  </r>
  <r>
    <x v="13"/>
    <s v="Corolla"/>
    <n v="2011"/>
    <n v="101082"/>
    <n v="24697.887999999999"/>
    <x v="1"/>
    <x v="4"/>
    <x v="1"/>
    <s v="Sunroof, Backup Camera"/>
    <x v="3"/>
    <x v="2"/>
    <x v="1"/>
  </r>
  <r>
    <x v="7"/>
    <s v="Silverado"/>
    <n v="2014"/>
    <n v="95795"/>
    <n v="18169.944"/>
    <x v="0"/>
    <x v="6"/>
    <x v="1"/>
    <s v="Leather Seats, Heated Seats"/>
    <x v="3"/>
    <x v="0"/>
    <x v="1"/>
  </r>
  <r>
    <x v="3"/>
    <s v="Forte"/>
    <n v="2011"/>
    <n v="85221"/>
    <n v="36865.32"/>
    <x v="1"/>
    <x v="0"/>
    <x v="0"/>
    <s v="Sunroof, Heated Seats, Backup Camera"/>
    <x v="2"/>
    <x v="2"/>
    <x v="1"/>
  </r>
  <r>
    <x v="0"/>
    <s v="Elantra"/>
    <n v="2017"/>
    <n v="16933"/>
    <n v="47677.31"/>
    <x v="1"/>
    <x v="6"/>
    <x v="1"/>
    <s v="GPS, Leather Seats, Backup Camera, Bluetooth"/>
    <x v="1"/>
    <x v="1"/>
    <x v="0"/>
  </r>
  <r>
    <x v="7"/>
    <s v="Malibu"/>
    <n v="2019"/>
    <n v="74123"/>
    <n v="7642.2879999999996"/>
    <x v="3"/>
    <x v="7"/>
    <x v="0"/>
    <s v="Heated Seats"/>
    <x v="0"/>
    <x v="0"/>
    <x v="1"/>
  </r>
  <r>
    <x v="16"/>
    <s v="Altima"/>
    <n v="2014"/>
    <n v="7943"/>
    <n v="27289.495999999999"/>
    <x v="1"/>
    <x v="3"/>
    <x v="0"/>
    <s v="Remote Start, Bluetooth"/>
    <x v="3"/>
    <x v="2"/>
    <x v="1"/>
  </r>
  <r>
    <x v="5"/>
    <s v="Mazda6"/>
    <n v="2016"/>
    <n v="25940"/>
    <n v="15759.335999999999"/>
    <x v="0"/>
    <x v="1"/>
    <x v="0"/>
    <s v="Sunroof, Backup Camera, Bluetooth, Remote Start"/>
    <x v="1"/>
    <x v="2"/>
    <x v="1"/>
  </r>
  <r>
    <x v="19"/>
    <n v="911"/>
    <n v="2020"/>
    <n v="42044"/>
    <n v="21591.599999999999"/>
    <x v="1"/>
    <x v="0"/>
    <x v="0"/>
    <s v="Backup Camera"/>
    <x v="0"/>
    <x v="0"/>
    <x v="1"/>
  </r>
  <r>
    <x v="3"/>
    <s v="Forte"/>
    <n v="2020"/>
    <n v="59486"/>
    <n v="7088.4719999999998"/>
    <x v="2"/>
    <x v="9"/>
    <x v="0"/>
    <s v="Heated Seats, Leather Seats"/>
    <x v="3"/>
    <x v="0"/>
    <x v="1"/>
  </r>
  <r>
    <x v="8"/>
    <s v="XE"/>
    <n v="2013"/>
    <n v="29996"/>
    <n v="19870.792000000001"/>
    <x v="3"/>
    <x v="2"/>
    <x v="0"/>
    <s v="Bluetooth, GPS, Leather Seats"/>
    <x v="2"/>
    <x v="1"/>
    <x v="1"/>
  </r>
  <r>
    <x v="7"/>
    <s v="Traverse"/>
    <n v="2016"/>
    <n v="81366"/>
    <n v="29401.536"/>
    <x v="3"/>
    <x v="6"/>
    <x v="0"/>
    <s v="Remote Start, GPS, Backup Camera, Leather Seats"/>
    <x v="1"/>
    <x v="0"/>
    <x v="1"/>
  </r>
  <r>
    <x v="18"/>
    <s v="Crosstrek"/>
    <n v="2016"/>
    <n v="45552"/>
    <n v="30693.975999999999"/>
    <x v="2"/>
    <x v="2"/>
    <x v="0"/>
    <s v="Backup Camera"/>
    <x v="0"/>
    <x v="0"/>
    <x v="1"/>
  </r>
  <r>
    <x v="4"/>
    <s v="Jetta"/>
    <n v="2015"/>
    <n v="6669"/>
    <n v="35262.288"/>
    <x v="2"/>
    <x v="6"/>
    <x v="0"/>
    <s v="Bluetooth, Sunroof, GPS, Leather Seats"/>
    <x v="1"/>
    <x v="1"/>
    <x v="1"/>
  </r>
  <r>
    <x v="16"/>
    <s v="Leaf"/>
    <n v="2013"/>
    <n v="46502"/>
    <n v="8571.8639999999996"/>
    <x v="3"/>
    <x v="9"/>
    <x v="0"/>
    <s v="Remote Start, Leather Seats, Bluetooth, GPS"/>
    <x v="1"/>
    <x v="2"/>
    <x v="1"/>
  </r>
  <r>
    <x v="18"/>
    <s v="Outback"/>
    <n v="2017"/>
    <n v="53428"/>
    <n v="38127.232000000004"/>
    <x v="0"/>
    <x v="9"/>
    <x v="1"/>
    <s v="Sunroof, Bluetooth, Backup Camera, Leather Seats"/>
    <x v="1"/>
    <x v="1"/>
    <x v="1"/>
  </r>
  <r>
    <x v="5"/>
    <s v="MX-5 Miata"/>
    <n v="2015"/>
    <n v="81056"/>
    <n v="34014.055999999997"/>
    <x v="1"/>
    <x v="7"/>
    <x v="0"/>
    <s v="Leather Seats, Backup Camera, Remote Start"/>
    <x v="2"/>
    <x v="2"/>
    <x v="1"/>
  </r>
  <r>
    <x v="2"/>
    <s v="CR-V"/>
    <n v="2018"/>
    <n v="135355"/>
    <n v="21030.223999999998"/>
    <x v="3"/>
    <x v="9"/>
    <x v="0"/>
    <s v="Sunroof"/>
    <x v="0"/>
    <x v="2"/>
    <x v="1"/>
  </r>
  <r>
    <x v="16"/>
    <s v="Altima"/>
    <n v="2018"/>
    <n v="38566"/>
    <n v="17275.216"/>
    <x v="0"/>
    <x v="5"/>
    <x v="0"/>
    <s v="Sunroof, Remote Start, Heated Seats, Leather Seats"/>
    <x v="1"/>
    <x v="1"/>
    <x v="1"/>
  </r>
  <r>
    <x v="15"/>
    <s v="S-Class"/>
    <n v="2014"/>
    <n v="28055"/>
    <n v="27807.216"/>
    <x v="1"/>
    <x v="9"/>
    <x v="0"/>
    <s v="Bluetooth, Leather Seats, Sunroof"/>
    <x v="2"/>
    <x v="0"/>
    <x v="1"/>
  </r>
  <r>
    <x v="12"/>
    <s v="Model 3"/>
    <n v="2021"/>
    <n v="99321"/>
    <n v="22781.52"/>
    <x v="3"/>
    <x v="3"/>
    <x v="1"/>
    <s v="Bluetooth, GPS, Sunroof"/>
    <x v="2"/>
    <x v="0"/>
    <x v="1"/>
  </r>
  <r>
    <x v="12"/>
    <s v="Model Y"/>
    <n v="2017"/>
    <n v="32586"/>
    <n v="31067.272000000001"/>
    <x v="2"/>
    <x v="5"/>
    <x v="1"/>
    <s v="Backup Camera, Heated Seats"/>
    <x v="3"/>
    <x v="2"/>
    <x v="1"/>
  </r>
  <r>
    <x v="18"/>
    <s v="Impreza"/>
    <n v="2022"/>
    <n v="57968"/>
    <n v="17536.2"/>
    <x v="3"/>
    <x v="3"/>
    <x v="0"/>
    <s v="Remote Start"/>
    <x v="0"/>
    <x v="0"/>
    <x v="0"/>
  </r>
  <r>
    <x v="5"/>
    <s v="Mazda6"/>
    <n v="2022"/>
    <n v="99770"/>
    <n v="27796.752"/>
    <x v="3"/>
    <x v="8"/>
    <x v="1"/>
    <s v="Backup Camera, GPS, Bluetooth, Leather Seats"/>
    <x v="1"/>
    <x v="0"/>
    <x v="1"/>
  </r>
  <r>
    <x v="2"/>
    <s v="Accord"/>
    <n v="2011"/>
    <n v="92518"/>
    <n v="11730.56"/>
    <x v="1"/>
    <x v="2"/>
    <x v="0"/>
    <s v="Remote Start, Sunroof, Leather Seats"/>
    <x v="2"/>
    <x v="1"/>
    <x v="1"/>
  </r>
  <r>
    <x v="16"/>
    <s v="Rogue"/>
    <n v="2022"/>
    <n v="100567"/>
    <n v="38293.063999999998"/>
    <x v="1"/>
    <x v="8"/>
    <x v="0"/>
    <s v="Backup Camera, Heated Seats"/>
    <x v="3"/>
    <x v="0"/>
    <x v="1"/>
  </r>
  <r>
    <x v="5"/>
    <s v="CX-5"/>
    <n v="2013"/>
    <n v="77282"/>
    <n v="30462.400000000001"/>
    <x v="3"/>
    <x v="7"/>
    <x v="0"/>
    <s v="Heated Seats"/>
    <x v="0"/>
    <x v="0"/>
    <x v="1"/>
  </r>
  <r>
    <x v="6"/>
    <s v="Q5"/>
    <n v="2018"/>
    <n v="24170"/>
    <n v="33566.6"/>
    <x v="2"/>
    <x v="0"/>
    <x v="0"/>
    <s v="GPS, Remote Start, Leather Seats"/>
    <x v="2"/>
    <x v="2"/>
    <x v="1"/>
  </r>
  <r>
    <x v="19"/>
    <s v="Cayenne"/>
    <n v="2016"/>
    <n v="5151"/>
    <n v="7637.5119999999997"/>
    <x v="2"/>
    <x v="7"/>
    <x v="1"/>
    <s v="Bluetooth, Leather Seats, Backup Camera"/>
    <x v="2"/>
    <x v="1"/>
    <x v="1"/>
  </r>
  <r>
    <x v="2"/>
    <s v="Fit"/>
    <n v="2016"/>
    <n v="132913"/>
    <n v="6915.9359999999997"/>
    <x v="3"/>
    <x v="6"/>
    <x v="1"/>
    <s v="Leather Seats"/>
    <x v="0"/>
    <x v="1"/>
    <x v="1"/>
  </r>
  <r>
    <x v="13"/>
    <s v="Highlander"/>
    <n v="2012"/>
    <n v="52297"/>
    <n v="16759.511999999999"/>
    <x v="2"/>
    <x v="8"/>
    <x v="0"/>
    <s v="Bluetooth"/>
    <x v="0"/>
    <x v="1"/>
    <x v="1"/>
  </r>
  <r>
    <x v="12"/>
    <s v="Model Y"/>
    <n v="2014"/>
    <n v="103402"/>
    <n v="14234.848"/>
    <x v="3"/>
    <x v="1"/>
    <x v="0"/>
    <s v="Leather Seats, Heated Seats, Bluetooth"/>
    <x v="2"/>
    <x v="1"/>
    <x v="1"/>
  </r>
  <r>
    <x v="9"/>
    <s v="X7"/>
    <n v="2013"/>
    <n v="75867"/>
    <n v="36489.919999999998"/>
    <x v="0"/>
    <x v="1"/>
    <x v="0"/>
    <s v="Remote Start, Leather Seats, Sunroof"/>
    <x v="2"/>
    <x v="1"/>
    <x v="1"/>
  </r>
  <r>
    <x v="19"/>
    <s v="Taycan"/>
    <n v="2013"/>
    <n v="85663"/>
    <n v="15129.96"/>
    <x v="1"/>
    <x v="7"/>
    <x v="1"/>
    <s v="Leather Seats, Bluetooth, Remote Start, Sunroof"/>
    <x v="1"/>
    <x v="2"/>
    <x v="1"/>
  </r>
  <r>
    <x v="9"/>
    <s v="X3"/>
    <n v="2012"/>
    <n v="67563"/>
    <n v="17264.088"/>
    <x v="3"/>
    <x v="8"/>
    <x v="0"/>
    <s v="Leather Seats"/>
    <x v="0"/>
    <x v="0"/>
    <x v="1"/>
  </r>
  <r>
    <x v="7"/>
    <s v="Silverado"/>
    <n v="2012"/>
    <n v="94659"/>
    <n v="15989.25"/>
    <x v="3"/>
    <x v="0"/>
    <x v="1"/>
    <s v="Leather Seats"/>
    <x v="0"/>
    <x v="2"/>
    <x v="0"/>
  </r>
  <r>
    <x v="9"/>
    <s v="3 Series"/>
    <n v="2021"/>
    <n v="58291"/>
    <n v="17995.263999999999"/>
    <x v="3"/>
    <x v="3"/>
    <x v="0"/>
    <s v="Heated Seats, Remote Start, Leather Seats, Bluetooth"/>
    <x v="1"/>
    <x v="2"/>
    <x v="1"/>
  </r>
  <r>
    <x v="10"/>
    <s v="Doblo"/>
    <n v="2022"/>
    <n v="76275"/>
    <n v="24318.135999999999"/>
    <x v="2"/>
    <x v="8"/>
    <x v="0"/>
    <s v="Remote Start, Bluetooth, Backup Camera, GPS"/>
    <x v="1"/>
    <x v="2"/>
    <x v="1"/>
  </r>
  <r>
    <x v="15"/>
    <s v="C-Class"/>
    <n v="2016"/>
    <n v="85436"/>
    <n v="39919.24"/>
    <x v="2"/>
    <x v="4"/>
    <x v="0"/>
    <s v="Remote Start, Leather Seats"/>
    <x v="3"/>
    <x v="1"/>
    <x v="1"/>
  </r>
  <r>
    <x v="11"/>
    <s v="Focus"/>
    <n v="2010"/>
    <n v="23522"/>
    <n v="14798.768"/>
    <x v="3"/>
    <x v="4"/>
    <x v="0"/>
    <s v="Bluetooth, Heated Seats, Remote Start, Sunroof"/>
    <x v="1"/>
    <x v="0"/>
    <x v="1"/>
  </r>
  <r>
    <x v="14"/>
    <s v="Malibu"/>
    <n v="2020"/>
    <n v="18975"/>
    <n v="6519.7280000000001"/>
    <x v="3"/>
    <x v="5"/>
    <x v="1"/>
    <s v="Heated Seats, Backup Camera, GPS"/>
    <x v="2"/>
    <x v="1"/>
    <x v="1"/>
  </r>
  <r>
    <x v="18"/>
    <s v="Crosstrek"/>
    <n v="2011"/>
    <n v="71570"/>
    <n v="20485.632000000001"/>
    <x v="0"/>
    <x v="9"/>
    <x v="0"/>
    <s v="Sunroof, Heated Seats, GPS, Leather Seats"/>
    <x v="1"/>
    <x v="2"/>
    <x v="1"/>
  </r>
  <r>
    <x v="15"/>
    <s v="C-Class"/>
    <n v="2018"/>
    <n v="60897"/>
    <n v="8552.384"/>
    <x v="2"/>
    <x v="1"/>
    <x v="1"/>
    <s v="Bluetooth"/>
    <x v="0"/>
    <x v="1"/>
    <x v="1"/>
  </r>
  <r>
    <x v="16"/>
    <s v="Rogue"/>
    <n v="2012"/>
    <n v="123730"/>
    <n v="38611.019999999997"/>
    <x v="3"/>
    <x v="8"/>
    <x v="0"/>
    <s v="Heated Seats, Backup Camera"/>
    <x v="3"/>
    <x v="0"/>
    <x v="0"/>
  </r>
  <r>
    <x v="9"/>
    <s v="X7"/>
    <n v="2020"/>
    <n v="136031"/>
    <n v="36402.703999999998"/>
    <x v="1"/>
    <x v="3"/>
    <x v="1"/>
    <s v="Heated Seats"/>
    <x v="0"/>
    <x v="0"/>
    <x v="1"/>
  </r>
  <r>
    <x v="7"/>
    <s v="Malibu"/>
    <n v="2020"/>
    <n v="80154"/>
    <n v="39173.120000000003"/>
    <x v="3"/>
    <x v="3"/>
    <x v="0"/>
    <s v="GPS"/>
    <x v="0"/>
    <x v="1"/>
    <x v="1"/>
  </r>
  <r>
    <x v="2"/>
    <s v="Accord"/>
    <n v="2018"/>
    <n v="101157"/>
    <n v="22891.632000000001"/>
    <x v="1"/>
    <x v="9"/>
    <x v="1"/>
    <s v="Sunroof, Heated Seats, Leather Seats"/>
    <x v="2"/>
    <x v="2"/>
    <x v="1"/>
  </r>
  <r>
    <x v="12"/>
    <s v="Model 3"/>
    <n v="2017"/>
    <n v="75546"/>
    <n v="9259.9680000000008"/>
    <x v="3"/>
    <x v="0"/>
    <x v="1"/>
    <s v="Sunroof, Remote Start"/>
    <x v="3"/>
    <x v="1"/>
    <x v="1"/>
  </r>
  <r>
    <x v="19"/>
    <s v="Taycan"/>
    <n v="2010"/>
    <n v="11299"/>
    <n v="36200.44"/>
    <x v="3"/>
    <x v="5"/>
    <x v="0"/>
    <s v="GPS"/>
    <x v="0"/>
    <x v="1"/>
    <x v="1"/>
  </r>
  <r>
    <x v="19"/>
    <s v="Macan"/>
    <n v="2017"/>
    <n v="114783"/>
    <n v="22246.975999999999"/>
    <x v="3"/>
    <x v="1"/>
    <x v="1"/>
    <s v="Bluetooth, Sunroof"/>
    <x v="3"/>
    <x v="0"/>
    <x v="1"/>
  </r>
  <r>
    <x v="8"/>
    <s v="XF"/>
    <n v="2021"/>
    <n v="144530"/>
    <n v="14724.056"/>
    <x v="0"/>
    <x v="8"/>
    <x v="1"/>
    <s v="Sunroof, Leather Seats"/>
    <x v="3"/>
    <x v="0"/>
    <x v="1"/>
  </r>
  <r>
    <x v="8"/>
    <s v="F-Type"/>
    <n v="2015"/>
    <n v="51730"/>
    <n v="38769.368000000002"/>
    <x v="3"/>
    <x v="2"/>
    <x v="0"/>
    <s v="Backup Camera, Heated Seats, GPS, Bluetooth"/>
    <x v="1"/>
    <x v="1"/>
    <x v="1"/>
  </r>
  <r>
    <x v="9"/>
    <s v="X3"/>
    <n v="2010"/>
    <n v="22389"/>
    <n v="33133.703999999998"/>
    <x v="2"/>
    <x v="0"/>
    <x v="0"/>
    <s v="Bluetooth"/>
    <x v="0"/>
    <x v="1"/>
    <x v="1"/>
  </r>
  <r>
    <x v="6"/>
    <s v="A3"/>
    <n v="2015"/>
    <n v="102307"/>
    <n v="25846.016"/>
    <x v="3"/>
    <x v="2"/>
    <x v="1"/>
    <s v="Remote Start, Sunroof, Bluetooth, Backup Camera"/>
    <x v="1"/>
    <x v="2"/>
    <x v="1"/>
  </r>
  <r>
    <x v="7"/>
    <s v="Cruze"/>
    <n v="2019"/>
    <n v="92797"/>
    <n v="31064.416000000001"/>
    <x v="0"/>
    <x v="2"/>
    <x v="0"/>
    <s v="Heated Seats, Sunroof"/>
    <x v="3"/>
    <x v="0"/>
    <x v="1"/>
  </r>
  <r>
    <x v="15"/>
    <s v="A-Class"/>
    <n v="2016"/>
    <n v="49427"/>
    <n v="36954.712"/>
    <x v="1"/>
    <x v="2"/>
    <x v="1"/>
    <s v="Remote Start"/>
    <x v="0"/>
    <x v="2"/>
    <x v="1"/>
  </r>
  <r>
    <x v="6"/>
    <s v="A4"/>
    <n v="2017"/>
    <n v="149567"/>
    <n v="24117.096000000001"/>
    <x v="2"/>
    <x v="5"/>
    <x v="0"/>
    <s v="Bluetooth, Sunroof"/>
    <x v="3"/>
    <x v="2"/>
    <x v="1"/>
  </r>
  <r>
    <x v="16"/>
    <s v="Altima"/>
    <n v="2018"/>
    <n v="92748"/>
    <n v="22128.103999999999"/>
    <x v="1"/>
    <x v="0"/>
    <x v="0"/>
    <s v="Backup Camera"/>
    <x v="0"/>
    <x v="0"/>
    <x v="1"/>
  </r>
  <r>
    <x v="0"/>
    <s v="Tucson"/>
    <n v="2015"/>
    <n v="31466"/>
    <n v="23579.792000000001"/>
    <x v="1"/>
    <x v="1"/>
    <x v="1"/>
    <s v="GPS, Sunroof"/>
    <x v="3"/>
    <x v="2"/>
    <x v="1"/>
  </r>
  <r>
    <x v="11"/>
    <s v="Focus"/>
    <n v="2019"/>
    <n v="70363"/>
    <n v="16946.423999999999"/>
    <x v="2"/>
    <x v="7"/>
    <x v="1"/>
    <s v="Bluetooth, GPS, Leather Seats"/>
    <x v="2"/>
    <x v="2"/>
    <x v="1"/>
  </r>
  <r>
    <x v="13"/>
    <s v="Highlander"/>
    <n v="2019"/>
    <n v="141777"/>
    <n v="25424.975999999999"/>
    <x v="3"/>
    <x v="8"/>
    <x v="0"/>
    <s v="Heated Seats, GPS"/>
    <x v="3"/>
    <x v="0"/>
    <x v="1"/>
  </r>
  <r>
    <x v="8"/>
    <s v="F-Type"/>
    <n v="2021"/>
    <n v="107901"/>
    <n v="19030.12"/>
    <x v="3"/>
    <x v="4"/>
    <x v="0"/>
    <s v="Remote Start, Leather Seats, Heated Seats, Backup Camera"/>
    <x v="1"/>
    <x v="2"/>
    <x v="1"/>
  </r>
  <r>
    <x v="12"/>
    <s v="Model S"/>
    <n v="2021"/>
    <n v="61264"/>
    <n v="10426.976000000001"/>
    <x v="3"/>
    <x v="0"/>
    <x v="1"/>
    <s v="Heated Seats"/>
    <x v="0"/>
    <x v="2"/>
    <x v="1"/>
  </r>
  <r>
    <x v="11"/>
    <s v="F-150"/>
    <n v="2019"/>
    <n v="147860"/>
    <n v="4356.7359999999999"/>
    <x v="1"/>
    <x v="1"/>
    <x v="1"/>
    <s v="Heated Seats"/>
    <x v="0"/>
    <x v="2"/>
    <x v="1"/>
  </r>
  <r>
    <x v="5"/>
    <s v="MX-5 Miata"/>
    <n v="2021"/>
    <n v="61752"/>
    <n v="15981.544"/>
    <x v="2"/>
    <x v="9"/>
    <x v="1"/>
    <s v="Sunroof, GPS, Leather Seats"/>
    <x v="2"/>
    <x v="2"/>
    <x v="1"/>
  </r>
  <r>
    <x v="16"/>
    <s v="Leaf"/>
    <n v="2016"/>
    <n v="101063"/>
    <n v="45821.91"/>
    <x v="2"/>
    <x v="2"/>
    <x v="0"/>
    <s v="Remote Start, Heated Seats"/>
    <x v="3"/>
    <x v="1"/>
    <x v="0"/>
  </r>
  <r>
    <x v="10"/>
    <s v="500X"/>
    <n v="2015"/>
    <n v="118646"/>
    <n v="32012.616000000002"/>
    <x v="1"/>
    <x v="9"/>
    <x v="0"/>
    <s v="Bluetooth, GPS"/>
    <x v="3"/>
    <x v="1"/>
    <x v="1"/>
  </r>
  <r>
    <x v="16"/>
    <s v="Maxima"/>
    <n v="2022"/>
    <n v="140394"/>
    <n v="9540.2880000000005"/>
    <x v="2"/>
    <x v="1"/>
    <x v="0"/>
    <s v="Sunroof"/>
    <x v="0"/>
    <x v="2"/>
    <x v="1"/>
  </r>
  <r>
    <x v="4"/>
    <s v="Beetle"/>
    <n v="2014"/>
    <n v="89872"/>
    <n v="7135.4080000000004"/>
    <x v="3"/>
    <x v="5"/>
    <x v="1"/>
    <s v="GPS"/>
    <x v="0"/>
    <x v="2"/>
    <x v="1"/>
  </r>
  <r>
    <x v="2"/>
    <s v="Fit"/>
    <n v="2017"/>
    <n v="109021"/>
    <n v="15804.52"/>
    <x v="3"/>
    <x v="4"/>
    <x v="1"/>
    <s v="Remote Start, Heated Seats, GPS, Backup Camera"/>
    <x v="1"/>
    <x v="0"/>
    <x v="1"/>
  </r>
  <r>
    <x v="1"/>
    <s v="Evoque"/>
    <n v="2013"/>
    <n v="65327"/>
    <n v="14393.92"/>
    <x v="0"/>
    <x v="0"/>
    <x v="1"/>
    <s v="Sunroof, Bluetooth"/>
    <x v="3"/>
    <x v="0"/>
    <x v="0"/>
  </r>
  <r>
    <x v="9"/>
    <s v="X3"/>
    <n v="2017"/>
    <n v="25752"/>
    <n v="15001.111999999999"/>
    <x v="1"/>
    <x v="7"/>
    <x v="0"/>
    <s v="Remote Start, Leather Seats, Heated Seats, Backup Camera"/>
    <x v="1"/>
    <x v="1"/>
    <x v="1"/>
  </r>
  <r>
    <x v="5"/>
    <s v="CX-5"/>
    <n v="2014"/>
    <n v="38887"/>
    <n v="28999.664000000001"/>
    <x v="2"/>
    <x v="9"/>
    <x v="0"/>
    <s v="Remote Start"/>
    <x v="0"/>
    <x v="1"/>
    <x v="1"/>
  </r>
  <r>
    <x v="4"/>
    <s v="Passat"/>
    <n v="2014"/>
    <n v="55604"/>
    <n v="9623.616"/>
    <x v="1"/>
    <x v="6"/>
    <x v="1"/>
    <s v="Bluetooth, Remote Start"/>
    <x v="3"/>
    <x v="2"/>
    <x v="1"/>
  </r>
  <r>
    <x v="15"/>
    <s v="A-Class"/>
    <n v="2017"/>
    <n v="35587"/>
    <n v="38767.688000000002"/>
    <x v="1"/>
    <x v="5"/>
    <x v="0"/>
    <s v="Backup Camera, Sunroof"/>
    <x v="3"/>
    <x v="0"/>
    <x v="1"/>
  </r>
  <r>
    <x v="8"/>
    <s v="XE"/>
    <n v="2010"/>
    <n v="112381"/>
    <n v="37862.58"/>
    <x v="2"/>
    <x v="5"/>
    <x v="0"/>
    <s v="Bluetooth"/>
    <x v="0"/>
    <x v="1"/>
    <x v="0"/>
  </r>
  <r>
    <x v="18"/>
    <s v="Impreza"/>
    <n v="2020"/>
    <n v="48294"/>
    <n v="14809.144"/>
    <x v="1"/>
    <x v="8"/>
    <x v="0"/>
    <s v="Backup Camera, Heated Seats"/>
    <x v="3"/>
    <x v="1"/>
    <x v="1"/>
  </r>
  <r>
    <x v="17"/>
    <s v="Charger"/>
    <n v="2012"/>
    <n v="36947"/>
    <n v="14124.255999999999"/>
    <x v="2"/>
    <x v="2"/>
    <x v="1"/>
    <s v="GPS, Bluetooth, Leather Seats"/>
    <x v="2"/>
    <x v="1"/>
    <x v="1"/>
  </r>
  <r>
    <x v="0"/>
    <s v="Sonata"/>
    <n v="2012"/>
    <n v="11511"/>
    <n v="19139.063999999998"/>
    <x v="3"/>
    <x v="7"/>
    <x v="1"/>
    <s v="Backup Camera"/>
    <x v="0"/>
    <x v="0"/>
    <x v="1"/>
  </r>
  <r>
    <x v="19"/>
    <s v="Cayenne"/>
    <n v="2022"/>
    <n v="31719"/>
    <n v="12175.76"/>
    <x v="1"/>
    <x v="1"/>
    <x v="1"/>
    <s v="Sunroof, Leather Seats, Bluetooth, Backup Camera"/>
    <x v="1"/>
    <x v="0"/>
    <x v="1"/>
  </r>
  <r>
    <x v="11"/>
    <s v="Explorer"/>
    <n v="2017"/>
    <n v="98159"/>
    <n v="36446.392"/>
    <x v="0"/>
    <x v="8"/>
    <x v="1"/>
    <s v="Heated Seats, Backup Camera, Remote Start"/>
    <x v="2"/>
    <x v="0"/>
    <x v="1"/>
  </r>
  <r>
    <x v="11"/>
    <s v="Escape"/>
    <n v="2020"/>
    <n v="102882"/>
    <n v="7540.29"/>
    <x v="2"/>
    <x v="3"/>
    <x v="1"/>
    <s v="Bluetooth, Leather Seats"/>
    <x v="3"/>
    <x v="2"/>
    <x v="0"/>
  </r>
  <r>
    <x v="0"/>
    <s v="Sonata"/>
    <n v="2017"/>
    <n v="48925"/>
    <n v="46598.84"/>
    <x v="2"/>
    <x v="1"/>
    <x v="1"/>
    <s v="Leather Seats"/>
    <x v="0"/>
    <x v="2"/>
    <x v="0"/>
  </r>
  <r>
    <x v="12"/>
    <s v="Model X"/>
    <n v="2013"/>
    <n v="92077"/>
    <n v="4365.4880000000003"/>
    <x v="3"/>
    <x v="6"/>
    <x v="1"/>
    <s v="GPS, Backup Camera, Leather Seats"/>
    <x v="2"/>
    <x v="1"/>
    <x v="1"/>
  </r>
  <r>
    <x v="10"/>
    <s v="Doblo"/>
    <n v="2020"/>
    <n v="49808"/>
    <n v="14123.96"/>
    <x v="3"/>
    <x v="1"/>
    <x v="1"/>
    <s v="Backup Camera, Leather Seats, Remote Start, Heated Seats"/>
    <x v="1"/>
    <x v="2"/>
    <x v="1"/>
  </r>
  <r>
    <x v="13"/>
    <s v="Camry"/>
    <n v="2017"/>
    <n v="85481"/>
    <n v="8184.8"/>
    <x v="2"/>
    <x v="0"/>
    <x v="0"/>
    <s v="Heated Seats, Remote Start, Sunroof"/>
    <x v="2"/>
    <x v="0"/>
    <x v="1"/>
  </r>
  <r>
    <x v="2"/>
    <s v="Fit"/>
    <n v="2011"/>
    <n v="45813"/>
    <n v="26703.792000000001"/>
    <x v="2"/>
    <x v="5"/>
    <x v="1"/>
    <s v="Bluetooth"/>
    <x v="0"/>
    <x v="2"/>
    <x v="1"/>
  </r>
  <r>
    <x v="10"/>
    <s v="Panda"/>
    <n v="2017"/>
    <n v="132343"/>
    <n v="34385.767999999996"/>
    <x v="2"/>
    <x v="9"/>
    <x v="1"/>
    <s v="Heated Seats"/>
    <x v="0"/>
    <x v="1"/>
    <x v="1"/>
  </r>
  <r>
    <x v="0"/>
    <s v="Sonata"/>
    <n v="2010"/>
    <n v="20316"/>
    <n v="12235.36"/>
    <x v="1"/>
    <x v="8"/>
    <x v="0"/>
    <s v="Sunroof, Heated Seats, GPS"/>
    <x v="2"/>
    <x v="0"/>
    <x v="0"/>
  </r>
  <r>
    <x v="1"/>
    <s v="Discovery"/>
    <n v="2013"/>
    <n v="24371"/>
    <n v="8723.5439999999999"/>
    <x v="0"/>
    <x v="0"/>
    <x v="1"/>
    <s v="Sunroof, GPS"/>
    <x v="3"/>
    <x v="2"/>
    <x v="1"/>
  </r>
  <r>
    <x v="11"/>
    <s v="F-150"/>
    <n v="2010"/>
    <n v="50792"/>
    <n v="5742.9359999999997"/>
    <x v="0"/>
    <x v="0"/>
    <x v="1"/>
    <s v="Bluetooth"/>
    <x v="0"/>
    <x v="1"/>
    <x v="1"/>
  </r>
  <r>
    <x v="5"/>
    <s v="CX-9"/>
    <n v="2011"/>
    <n v="66180"/>
    <n v="29453.24"/>
    <x v="1"/>
    <x v="2"/>
    <x v="1"/>
    <s v="Bluetooth, Heated Seats"/>
    <x v="3"/>
    <x v="1"/>
    <x v="0"/>
  </r>
  <r>
    <x v="1"/>
    <s v="Defender"/>
    <n v="2011"/>
    <n v="22322"/>
    <n v="10514.064"/>
    <x v="3"/>
    <x v="0"/>
    <x v="0"/>
    <s v="Sunroof"/>
    <x v="0"/>
    <x v="1"/>
    <x v="1"/>
  </r>
  <r>
    <x v="6"/>
    <s v="A4"/>
    <n v="2010"/>
    <n v="130861"/>
    <n v="28019.848000000002"/>
    <x v="2"/>
    <x v="1"/>
    <x v="0"/>
    <s v="Bluetooth, Remote Start, Sunroof"/>
    <x v="2"/>
    <x v="1"/>
    <x v="1"/>
  </r>
  <r>
    <x v="3"/>
    <s v="Sorento"/>
    <n v="2020"/>
    <n v="95285"/>
    <n v="23009.616000000002"/>
    <x v="2"/>
    <x v="8"/>
    <x v="1"/>
    <s v="Sunroof, Backup Camera"/>
    <x v="3"/>
    <x v="0"/>
    <x v="1"/>
  </r>
  <r>
    <x v="2"/>
    <s v="CR-V"/>
    <n v="2021"/>
    <n v="27037"/>
    <n v="29045.351999999999"/>
    <x v="1"/>
    <x v="0"/>
    <x v="1"/>
    <s v="GPS, Bluetooth"/>
    <x v="3"/>
    <x v="0"/>
    <x v="1"/>
  </r>
  <r>
    <x v="4"/>
    <s v="Beetle"/>
    <n v="2016"/>
    <n v="111767"/>
    <n v="13349.768"/>
    <x v="2"/>
    <x v="8"/>
    <x v="1"/>
    <s v="Leather Seats, Heated Seats, GPS"/>
    <x v="2"/>
    <x v="1"/>
    <x v="1"/>
  </r>
  <r>
    <x v="14"/>
    <s v="Traverse"/>
    <n v="2012"/>
    <n v="131133"/>
    <n v="20762.28"/>
    <x v="0"/>
    <x v="2"/>
    <x v="1"/>
    <s v="GPS, Remote Start, Bluetooth, Heated Seats"/>
    <x v="1"/>
    <x v="2"/>
    <x v="1"/>
  </r>
  <r>
    <x v="11"/>
    <s v="Explorer"/>
    <n v="2013"/>
    <n v="22518"/>
    <n v="22208.527999999998"/>
    <x v="0"/>
    <x v="3"/>
    <x v="0"/>
    <s v="Sunroof"/>
    <x v="0"/>
    <x v="2"/>
    <x v="1"/>
  </r>
  <r>
    <x v="7"/>
    <s v="Traverse"/>
    <n v="2018"/>
    <n v="21672"/>
    <n v="38904.415999999997"/>
    <x v="3"/>
    <x v="1"/>
    <x v="1"/>
    <s v="Heated Seats, Backup Camera"/>
    <x v="3"/>
    <x v="2"/>
    <x v="1"/>
  </r>
  <r>
    <x v="7"/>
    <s v="Silverado"/>
    <n v="2021"/>
    <n v="147480"/>
    <n v="4793.8559999999998"/>
    <x v="2"/>
    <x v="2"/>
    <x v="1"/>
    <s v="Bluetooth, Heated Seats, Sunroof, Remote Start"/>
    <x v="1"/>
    <x v="0"/>
    <x v="1"/>
  </r>
  <r>
    <x v="9"/>
    <s v="X3"/>
    <n v="2019"/>
    <n v="69872"/>
    <n v="10142.992"/>
    <x v="0"/>
    <x v="9"/>
    <x v="0"/>
    <s v="Leather Seats, Heated Seats, GPS"/>
    <x v="2"/>
    <x v="0"/>
    <x v="1"/>
  </r>
  <r>
    <x v="18"/>
    <s v="Legacy"/>
    <n v="2016"/>
    <n v="93180"/>
    <n v="20821.383999999998"/>
    <x v="3"/>
    <x v="4"/>
    <x v="1"/>
    <s v="Leather Seats, GPS, Remote Start, Backup Camera"/>
    <x v="1"/>
    <x v="1"/>
    <x v="1"/>
  </r>
  <r>
    <x v="19"/>
    <s v="Panamera"/>
    <n v="2022"/>
    <n v="37233"/>
    <n v="29545.047999999999"/>
    <x v="3"/>
    <x v="2"/>
    <x v="0"/>
    <s v="Heated Seats"/>
    <x v="0"/>
    <x v="2"/>
    <x v="1"/>
  </r>
  <r>
    <x v="9"/>
    <s v="X5"/>
    <n v="2019"/>
    <n v="80544"/>
    <n v="12453.88"/>
    <x v="3"/>
    <x v="4"/>
    <x v="1"/>
    <s v="Remote Start, Heated Seats, Backup Camera, GPS"/>
    <x v="1"/>
    <x v="2"/>
    <x v="1"/>
  </r>
  <r>
    <x v="13"/>
    <s v="Corolla"/>
    <n v="2020"/>
    <n v="25852"/>
    <n v="8217.9599999999991"/>
    <x v="1"/>
    <x v="6"/>
    <x v="0"/>
    <s v="GPS, Backup Camera"/>
    <x v="3"/>
    <x v="2"/>
    <x v="1"/>
  </r>
  <r>
    <x v="1"/>
    <s v="Defender"/>
    <n v="2019"/>
    <n v="138857"/>
    <n v="25245.664000000001"/>
    <x v="0"/>
    <x v="3"/>
    <x v="0"/>
    <s v="Backup Camera, Bluetooth, Remote Start, GPS"/>
    <x v="1"/>
    <x v="1"/>
    <x v="1"/>
  </r>
  <r>
    <x v="18"/>
    <s v="Forester"/>
    <n v="2015"/>
    <n v="55035"/>
    <n v="15675.93"/>
    <x v="1"/>
    <x v="8"/>
    <x v="1"/>
    <s v="Heated Seats, Backup Camera, Bluetooth"/>
    <x v="2"/>
    <x v="0"/>
    <x v="0"/>
  </r>
  <r>
    <x v="11"/>
    <s v="Mustang"/>
    <n v="2022"/>
    <n v="6121"/>
    <n v="4937.4399999999996"/>
    <x v="0"/>
    <x v="3"/>
    <x v="1"/>
    <s v="GPS, Leather Seats"/>
    <x v="3"/>
    <x v="0"/>
    <x v="1"/>
  </r>
  <r>
    <x v="0"/>
    <s v="Tucson"/>
    <n v="2015"/>
    <n v="5159"/>
    <n v="34554.792000000001"/>
    <x v="1"/>
    <x v="0"/>
    <x v="0"/>
    <s v="Backup Camera, Sunroof"/>
    <x v="3"/>
    <x v="1"/>
    <x v="1"/>
  </r>
  <r>
    <x v="10"/>
    <s v="Panda"/>
    <n v="2020"/>
    <n v="26028"/>
    <n v="15236.976000000001"/>
    <x v="3"/>
    <x v="2"/>
    <x v="0"/>
    <s v="Remote Start"/>
    <x v="0"/>
    <x v="0"/>
    <x v="1"/>
  </r>
  <r>
    <x v="7"/>
    <s v="Equinox"/>
    <n v="2020"/>
    <n v="46884"/>
    <n v="18473.495999999999"/>
    <x v="2"/>
    <x v="0"/>
    <x v="1"/>
    <s v="Bluetooth, Heated Seats, GPS"/>
    <x v="2"/>
    <x v="0"/>
    <x v="1"/>
  </r>
  <r>
    <x v="11"/>
    <s v="Escape"/>
    <n v="2018"/>
    <n v="52695"/>
    <n v="32159.295999999998"/>
    <x v="0"/>
    <x v="1"/>
    <x v="0"/>
    <s v="Sunroof, Bluetooth"/>
    <x v="3"/>
    <x v="1"/>
    <x v="1"/>
  </r>
  <r>
    <x v="17"/>
    <n v="300"/>
    <n v="2017"/>
    <n v="52169"/>
    <n v="12866.52"/>
    <x v="1"/>
    <x v="1"/>
    <x v="1"/>
    <s v="Bluetooth"/>
    <x v="0"/>
    <x v="0"/>
    <x v="1"/>
  </r>
  <r>
    <x v="14"/>
    <s v="Silverado"/>
    <n v="2013"/>
    <n v="118898"/>
    <n v="37133.360000000001"/>
    <x v="2"/>
    <x v="4"/>
    <x v="1"/>
    <s v="Sunroof, Leather Seats, Bluetooth, Backup Camera"/>
    <x v="1"/>
    <x v="0"/>
    <x v="1"/>
  </r>
  <r>
    <x v="0"/>
    <s v="Kona"/>
    <n v="2013"/>
    <n v="91156"/>
    <n v="37296.080000000002"/>
    <x v="3"/>
    <x v="9"/>
    <x v="1"/>
    <s v="Remote Start, Heated Seats"/>
    <x v="3"/>
    <x v="2"/>
    <x v="1"/>
  </r>
  <r>
    <x v="16"/>
    <s v="Rogue"/>
    <n v="2012"/>
    <n v="81000"/>
    <n v="21868.552"/>
    <x v="2"/>
    <x v="6"/>
    <x v="1"/>
    <s v="Backup Camera, Sunroof, Bluetooth"/>
    <x v="2"/>
    <x v="1"/>
    <x v="1"/>
  </r>
  <r>
    <x v="13"/>
    <s v="Camry"/>
    <n v="2016"/>
    <n v="38873"/>
    <n v="15175.24"/>
    <x v="0"/>
    <x v="1"/>
    <x v="1"/>
    <s v="Bluetooth, Backup Camera, GPS"/>
    <x v="2"/>
    <x v="0"/>
    <x v="1"/>
  </r>
  <r>
    <x v="14"/>
    <s v="Malibu"/>
    <n v="2010"/>
    <n v="35536"/>
    <n v="8371.4879999999994"/>
    <x v="3"/>
    <x v="9"/>
    <x v="0"/>
    <s v="Leather Seats"/>
    <x v="0"/>
    <x v="1"/>
    <x v="1"/>
  </r>
  <r>
    <x v="12"/>
    <s v="Model S"/>
    <n v="2022"/>
    <n v="14653"/>
    <n v="18540.75"/>
    <x v="3"/>
    <x v="2"/>
    <x v="0"/>
    <s v="Sunroof, Heated Seats, Bluetooth, Remote Start"/>
    <x v="1"/>
    <x v="1"/>
    <x v="0"/>
  </r>
  <r>
    <x v="1"/>
    <s v="Range Rover"/>
    <n v="2014"/>
    <n v="20690"/>
    <n v="18202.383999999998"/>
    <x v="0"/>
    <x v="5"/>
    <x v="0"/>
    <s v="Backup Camera"/>
    <x v="0"/>
    <x v="0"/>
    <x v="1"/>
  </r>
  <r>
    <x v="18"/>
    <s v="Forester"/>
    <n v="2020"/>
    <n v="70201"/>
    <n v="30347.952000000001"/>
    <x v="2"/>
    <x v="9"/>
    <x v="0"/>
    <s v="Bluetooth, Heated Seats"/>
    <x v="3"/>
    <x v="0"/>
    <x v="1"/>
  </r>
  <r>
    <x v="15"/>
    <s v="GLC"/>
    <n v="2011"/>
    <n v="140003"/>
    <n v="10082.288"/>
    <x v="1"/>
    <x v="8"/>
    <x v="1"/>
    <s v="Backup Camera, Sunroof, Remote Start, Leather Seats"/>
    <x v="1"/>
    <x v="1"/>
    <x v="1"/>
  </r>
  <r>
    <x v="4"/>
    <s v="Golf"/>
    <n v="2022"/>
    <n v="57446"/>
    <n v="9064.6"/>
    <x v="0"/>
    <x v="5"/>
    <x v="1"/>
    <s v="Sunroof"/>
    <x v="0"/>
    <x v="2"/>
    <x v="1"/>
  </r>
  <r>
    <x v="9"/>
    <s v="5 Series"/>
    <n v="2022"/>
    <n v="33948"/>
    <n v="35801.919999999998"/>
    <x v="0"/>
    <x v="1"/>
    <x v="1"/>
    <s v="Sunroof, Bluetooth, GPS"/>
    <x v="2"/>
    <x v="1"/>
    <x v="0"/>
  </r>
  <r>
    <x v="16"/>
    <s v="Maxima"/>
    <n v="2011"/>
    <n v="54331"/>
    <n v="31843.65"/>
    <x v="0"/>
    <x v="4"/>
    <x v="1"/>
    <s v="Sunroof, Heated Seats, Backup Camera"/>
    <x v="2"/>
    <x v="0"/>
    <x v="0"/>
  </r>
  <r>
    <x v="13"/>
    <s v="Highlander"/>
    <n v="2010"/>
    <n v="94419"/>
    <n v="14738.7"/>
    <x v="1"/>
    <x v="7"/>
    <x v="1"/>
    <s v="GPS, Sunroof"/>
    <x v="3"/>
    <x v="1"/>
    <x v="0"/>
  </r>
  <r>
    <x v="8"/>
    <s v="XE"/>
    <n v="2013"/>
    <n v="18464"/>
    <n v="14826.168"/>
    <x v="0"/>
    <x v="5"/>
    <x v="0"/>
    <s v="Remote Start, Leather Seats, Sunroof"/>
    <x v="2"/>
    <x v="0"/>
    <x v="1"/>
  </r>
  <r>
    <x v="1"/>
    <s v="Range Rover"/>
    <n v="2018"/>
    <n v="90028"/>
    <n v="30804.207999999999"/>
    <x v="2"/>
    <x v="3"/>
    <x v="1"/>
    <s v="Heated Seats, GPS, Leather Seats, Backup Camera"/>
    <x v="1"/>
    <x v="2"/>
    <x v="1"/>
  </r>
  <r>
    <x v="18"/>
    <s v="Outback"/>
    <n v="2017"/>
    <n v="86157"/>
    <n v="41581.53"/>
    <x v="3"/>
    <x v="1"/>
    <x v="0"/>
    <s v="Sunroof, Leather Seats, GPS, Bluetooth"/>
    <x v="1"/>
    <x v="2"/>
    <x v="0"/>
  </r>
  <r>
    <x v="16"/>
    <s v="Altima"/>
    <n v="2014"/>
    <n v="137017"/>
    <n v="33304.576000000001"/>
    <x v="3"/>
    <x v="2"/>
    <x v="1"/>
    <s v="Sunroof"/>
    <x v="0"/>
    <x v="2"/>
    <x v="1"/>
  </r>
  <r>
    <x v="7"/>
    <s v="Cruze"/>
    <n v="2021"/>
    <n v="16285"/>
    <n v="32600.536"/>
    <x v="0"/>
    <x v="8"/>
    <x v="0"/>
    <s v="Backup Camera, Leather Seats, Remote Start, GPS"/>
    <x v="1"/>
    <x v="2"/>
    <x v="1"/>
  </r>
  <r>
    <x v="1"/>
    <s v="Evoque"/>
    <n v="2022"/>
    <n v="45802"/>
    <n v="10897.392"/>
    <x v="1"/>
    <x v="0"/>
    <x v="0"/>
    <s v="Remote Start, Bluetooth, Leather Seats, Backup Camera"/>
    <x v="1"/>
    <x v="2"/>
    <x v="1"/>
  </r>
  <r>
    <x v="15"/>
    <s v="E-Class"/>
    <n v="2014"/>
    <n v="26894"/>
    <n v="36388.343999999997"/>
    <x v="1"/>
    <x v="2"/>
    <x v="0"/>
    <s v="Sunroof, Backup Camera, GPS, Remote Start"/>
    <x v="1"/>
    <x v="1"/>
    <x v="1"/>
  </r>
  <r>
    <x v="13"/>
    <s v="Corolla"/>
    <n v="2019"/>
    <n v="6580"/>
    <n v="17640.815999999999"/>
    <x v="0"/>
    <x v="9"/>
    <x v="1"/>
    <s v="Sunroof, GPS, Remote Start"/>
    <x v="2"/>
    <x v="2"/>
    <x v="1"/>
  </r>
  <r>
    <x v="16"/>
    <s v="Rogue"/>
    <n v="2016"/>
    <n v="51235"/>
    <n v="34593.368000000002"/>
    <x v="0"/>
    <x v="7"/>
    <x v="1"/>
    <s v="Heated Seats, Leather Seats, Backup Camera"/>
    <x v="2"/>
    <x v="0"/>
    <x v="1"/>
  </r>
  <r>
    <x v="1"/>
    <s v="Discovery"/>
    <n v="2011"/>
    <n v="103605"/>
    <n v="9116.2880000000005"/>
    <x v="3"/>
    <x v="3"/>
    <x v="0"/>
    <s v="Remote Start, GPS"/>
    <x v="3"/>
    <x v="2"/>
    <x v="1"/>
  </r>
  <r>
    <x v="8"/>
    <s v="I-Pace"/>
    <n v="2010"/>
    <n v="104820"/>
    <n v="28380"/>
    <x v="3"/>
    <x v="0"/>
    <x v="0"/>
    <s v="Heated Seats, Leather Seats"/>
    <x v="3"/>
    <x v="2"/>
    <x v="0"/>
  </r>
  <r>
    <x v="2"/>
    <s v="Accord"/>
    <n v="2021"/>
    <n v="90638"/>
    <n v="29194.33"/>
    <x v="3"/>
    <x v="2"/>
    <x v="1"/>
    <s v="Heated Seats, GPS, Sunroof"/>
    <x v="2"/>
    <x v="2"/>
    <x v="0"/>
  </r>
  <r>
    <x v="8"/>
    <s v="XJ"/>
    <n v="2020"/>
    <n v="50977"/>
    <n v="15998.016"/>
    <x v="2"/>
    <x v="1"/>
    <x v="1"/>
    <s v="Heated Seats, Bluetooth"/>
    <x v="3"/>
    <x v="1"/>
    <x v="1"/>
  </r>
  <r>
    <x v="2"/>
    <s v="CR-V"/>
    <n v="2015"/>
    <n v="77490"/>
    <n v="28837.128000000001"/>
    <x v="1"/>
    <x v="6"/>
    <x v="0"/>
    <s v="Backup Camera, Sunroof, Heated Seats, Leather Seats"/>
    <x v="1"/>
    <x v="1"/>
    <x v="1"/>
  </r>
  <r>
    <x v="1"/>
    <s v="Range Rover"/>
    <n v="2021"/>
    <n v="55711"/>
    <n v="16332.81"/>
    <x v="3"/>
    <x v="6"/>
    <x v="0"/>
    <s v="GPS, Backup Camera, Sunroof, Heated Seats"/>
    <x v="1"/>
    <x v="2"/>
    <x v="0"/>
  </r>
  <r>
    <x v="4"/>
    <s v="Golf"/>
    <n v="2021"/>
    <n v="122916"/>
    <n v="23688.335999999999"/>
    <x v="0"/>
    <x v="0"/>
    <x v="0"/>
    <s v="Leather Seats, GPS"/>
    <x v="3"/>
    <x v="0"/>
    <x v="1"/>
  </r>
  <r>
    <x v="19"/>
    <s v="Macan"/>
    <n v="2019"/>
    <n v="131170"/>
    <n v="38730.120000000003"/>
    <x v="2"/>
    <x v="1"/>
    <x v="1"/>
    <s v="Sunroof"/>
    <x v="0"/>
    <x v="0"/>
    <x v="1"/>
  </r>
  <r>
    <x v="9"/>
    <s v="X3"/>
    <n v="2022"/>
    <n v="7629"/>
    <n v="13179.168"/>
    <x v="0"/>
    <x v="0"/>
    <x v="1"/>
    <s v="Heated Seats, Remote Start"/>
    <x v="3"/>
    <x v="2"/>
    <x v="1"/>
  </r>
  <r>
    <x v="9"/>
    <s v="X5"/>
    <n v="2018"/>
    <n v="18908"/>
    <n v="36114.055999999997"/>
    <x v="3"/>
    <x v="0"/>
    <x v="1"/>
    <s v="Heated Seats, Remote Start"/>
    <x v="3"/>
    <x v="2"/>
    <x v="1"/>
  </r>
  <r>
    <x v="9"/>
    <s v="X7"/>
    <n v="2022"/>
    <n v="94296"/>
    <n v="6614.8959999999997"/>
    <x v="2"/>
    <x v="1"/>
    <x v="1"/>
    <s v="Leather Seats, Remote Start, Heated Seats, GPS"/>
    <x v="1"/>
    <x v="2"/>
    <x v="1"/>
  </r>
  <r>
    <x v="11"/>
    <s v="Mustang"/>
    <n v="2012"/>
    <n v="35112"/>
    <n v="17538.439999999999"/>
    <x v="1"/>
    <x v="5"/>
    <x v="1"/>
    <s v="Leather Seats"/>
    <x v="0"/>
    <x v="0"/>
    <x v="1"/>
  </r>
  <r>
    <x v="18"/>
    <s v="Outback"/>
    <n v="2014"/>
    <n v="84092"/>
    <n v="6185.16"/>
    <x v="0"/>
    <x v="8"/>
    <x v="0"/>
    <s v="GPS, Leather Seats, Bluetooth"/>
    <x v="2"/>
    <x v="0"/>
    <x v="1"/>
  </r>
  <r>
    <x v="5"/>
    <s v="Mazda3"/>
    <n v="2018"/>
    <n v="85232"/>
    <n v="22018.392"/>
    <x v="1"/>
    <x v="1"/>
    <x v="1"/>
    <s v="Sunroof, Remote Start"/>
    <x v="3"/>
    <x v="1"/>
    <x v="1"/>
  </r>
  <r>
    <x v="17"/>
    <n v="300"/>
    <n v="2021"/>
    <n v="93032"/>
    <n v="7811.3280000000004"/>
    <x v="0"/>
    <x v="7"/>
    <x v="0"/>
    <s v="Remote Start, Heated Seats, GPS"/>
    <x v="2"/>
    <x v="1"/>
    <x v="1"/>
  </r>
  <r>
    <x v="3"/>
    <s v="Soul"/>
    <n v="2010"/>
    <n v="72825"/>
    <n v="25280.04"/>
    <x v="3"/>
    <x v="5"/>
    <x v="0"/>
    <s v="Remote Start, GPS, Sunroof, Leather Seats"/>
    <x v="1"/>
    <x v="2"/>
    <x v="1"/>
  </r>
  <r>
    <x v="13"/>
    <s v="Corolla"/>
    <n v="2015"/>
    <n v="21456"/>
    <n v="41463.629999999997"/>
    <x v="0"/>
    <x v="6"/>
    <x v="1"/>
    <s v="GPS, Backup Camera, Heated Seats"/>
    <x v="2"/>
    <x v="2"/>
    <x v="0"/>
  </r>
  <r>
    <x v="13"/>
    <s v="RAV4"/>
    <n v="2019"/>
    <n v="92772"/>
    <n v="20341.608"/>
    <x v="1"/>
    <x v="1"/>
    <x v="0"/>
    <s v="Leather Seats, Remote Start, GPS"/>
    <x v="2"/>
    <x v="0"/>
    <x v="1"/>
  </r>
  <r>
    <x v="5"/>
    <s v="Mazda6"/>
    <n v="2022"/>
    <n v="18463"/>
    <n v="34794.57"/>
    <x v="3"/>
    <x v="0"/>
    <x v="0"/>
    <s v="GPS, Sunroof, Bluetooth"/>
    <x v="2"/>
    <x v="2"/>
    <x v="0"/>
  </r>
  <r>
    <x v="9"/>
    <s v="X5"/>
    <n v="2018"/>
    <n v="43668"/>
    <n v="26856.328000000001"/>
    <x v="1"/>
    <x v="1"/>
    <x v="1"/>
    <s v="Backup Camera, GPS"/>
    <x v="3"/>
    <x v="2"/>
    <x v="1"/>
  </r>
  <r>
    <x v="11"/>
    <s v="F-150"/>
    <n v="2017"/>
    <n v="129670"/>
    <n v="33955.440000000002"/>
    <x v="2"/>
    <x v="2"/>
    <x v="0"/>
    <s v="Backup Camera, GPS, Bluetooth"/>
    <x v="2"/>
    <x v="2"/>
    <x v="1"/>
  </r>
  <r>
    <x v="8"/>
    <s v="I-Pace"/>
    <n v="2019"/>
    <n v="111064"/>
    <n v="20757.330000000002"/>
    <x v="2"/>
    <x v="8"/>
    <x v="1"/>
    <s v="Sunroof, GPS, Backup Camera"/>
    <x v="2"/>
    <x v="2"/>
    <x v="0"/>
  </r>
  <r>
    <x v="14"/>
    <s v="Camaro"/>
    <n v="2010"/>
    <n v="135719"/>
    <n v="6082.36"/>
    <x v="1"/>
    <x v="8"/>
    <x v="0"/>
    <s v="GPS"/>
    <x v="0"/>
    <x v="0"/>
    <x v="1"/>
  </r>
  <r>
    <x v="7"/>
    <s v="Equinox"/>
    <n v="2012"/>
    <n v="7625"/>
    <n v="21395.216"/>
    <x v="1"/>
    <x v="3"/>
    <x v="0"/>
    <s v="Heated Seats, Bluetooth, Backup Camera"/>
    <x v="2"/>
    <x v="0"/>
    <x v="1"/>
  </r>
  <r>
    <x v="16"/>
    <s v="Rogue"/>
    <n v="2021"/>
    <n v="19285"/>
    <n v="23575.41"/>
    <x v="3"/>
    <x v="5"/>
    <x v="0"/>
    <s v="Backup Camera, Leather Seats"/>
    <x v="3"/>
    <x v="1"/>
    <x v="0"/>
  </r>
  <r>
    <x v="2"/>
    <s v="Accord"/>
    <n v="2020"/>
    <n v="52257"/>
    <n v="26444.76"/>
    <x v="1"/>
    <x v="0"/>
    <x v="1"/>
    <s v="Sunroof, Remote Start, GPS"/>
    <x v="2"/>
    <x v="0"/>
    <x v="1"/>
  </r>
  <r>
    <x v="8"/>
    <s v="XF"/>
    <n v="2020"/>
    <n v="65373"/>
    <n v="19569.815999999999"/>
    <x v="3"/>
    <x v="9"/>
    <x v="0"/>
    <s v="GPS"/>
    <x v="0"/>
    <x v="0"/>
    <x v="1"/>
  </r>
  <r>
    <x v="6"/>
    <s v="A6"/>
    <n v="2012"/>
    <n v="137073"/>
    <n v="16803.624"/>
    <x v="1"/>
    <x v="2"/>
    <x v="0"/>
    <s v="Bluetooth, Backup Camera"/>
    <x v="3"/>
    <x v="1"/>
    <x v="1"/>
  </r>
  <r>
    <x v="7"/>
    <s v="Malibu"/>
    <n v="2011"/>
    <n v="83574"/>
    <n v="39889.951999999997"/>
    <x v="0"/>
    <x v="0"/>
    <x v="0"/>
    <s v="Remote Start, Sunroof, Heated Seats, GPS"/>
    <x v="1"/>
    <x v="0"/>
    <x v="1"/>
  </r>
  <r>
    <x v="5"/>
    <s v="Mazda6"/>
    <n v="2010"/>
    <n v="149064"/>
    <n v="14324.632"/>
    <x v="2"/>
    <x v="3"/>
    <x v="0"/>
    <s v="Sunroof, Leather Seats, Bluetooth"/>
    <x v="2"/>
    <x v="2"/>
    <x v="1"/>
  </r>
  <r>
    <x v="12"/>
    <s v="Model X"/>
    <n v="2010"/>
    <n v="99947"/>
    <n v="31431.432000000001"/>
    <x v="1"/>
    <x v="1"/>
    <x v="1"/>
    <s v="Sunroof, Leather Seats, Bluetooth, Heated Seats"/>
    <x v="1"/>
    <x v="2"/>
    <x v="1"/>
  </r>
  <r>
    <x v="18"/>
    <s v="Impreza"/>
    <n v="2019"/>
    <n v="65866"/>
    <n v="33574.951999999997"/>
    <x v="3"/>
    <x v="8"/>
    <x v="0"/>
    <s v="Sunroof, GPS, Remote Start, Bluetooth"/>
    <x v="1"/>
    <x v="0"/>
    <x v="1"/>
  </r>
  <r>
    <x v="9"/>
    <s v="X3"/>
    <n v="2014"/>
    <n v="11019"/>
    <n v="33821.216"/>
    <x v="1"/>
    <x v="0"/>
    <x v="1"/>
    <s v="Remote Start, Bluetooth, Heated Seats, GPS"/>
    <x v="1"/>
    <x v="0"/>
    <x v="1"/>
  </r>
  <r>
    <x v="3"/>
    <s v="Sorento"/>
    <n v="2011"/>
    <n v="27210"/>
    <n v="11824.736000000001"/>
    <x v="0"/>
    <x v="8"/>
    <x v="1"/>
    <s v="Bluetooth, Leather Seats"/>
    <x v="3"/>
    <x v="1"/>
    <x v="1"/>
  </r>
  <r>
    <x v="2"/>
    <s v="Accord"/>
    <n v="2018"/>
    <n v="146208"/>
    <n v="35584.856"/>
    <x v="1"/>
    <x v="1"/>
    <x v="0"/>
    <s v="Heated Seats, Remote Start, Sunroof, GPS"/>
    <x v="1"/>
    <x v="2"/>
    <x v="1"/>
  </r>
  <r>
    <x v="12"/>
    <s v="Model S"/>
    <n v="2019"/>
    <n v="83484"/>
    <n v="11393.66"/>
    <x v="0"/>
    <x v="0"/>
    <x v="1"/>
    <s v="GPS, Sunroof"/>
    <x v="3"/>
    <x v="2"/>
    <x v="0"/>
  </r>
  <r>
    <x v="9"/>
    <s v="X5"/>
    <n v="2018"/>
    <n v="114089"/>
    <n v="20692.928"/>
    <x v="1"/>
    <x v="7"/>
    <x v="0"/>
    <s v="Bluetooth, GPS, Remote Start"/>
    <x v="2"/>
    <x v="1"/>
    <x v="1"/>
  </r>
  <r>
    <x v="6"/>
    <s v="Q5"/>
    <n v="2020"/>
    <n v="17432"/>
    <n v="30889.743999999999"/>
    <x v="0"/>
    <x v="6"/>
    <x v="1"/>
    <s v="Leather Seats, GPS"/>
    <x v="3"/>
    <x v="0"/>
    <x v="1"/>
  </r>
  <r>
    <x v="9"/>
    <s v="X7"/>
    <n v="2016"/>
    <n v="45541"/>
    <n v="35182.712"/>
    <x v="0"/>
    <x v="7"/>
    <x v="1"/>
    <s v="Leather Seats"/>
    <x v="0"/>
    <x v="2"/>
    <x v="1"/>
  </r>
  <r>
    <x v="0"/>
    <s v="Santa Fe"/>
    <n v="2019"/>
    <n v="65845"/>
    <n v="16703.68"/>
    <x v="1"/>
    <x v="4"/>
    <x v="0"/>
    <s v="Leather Seats, Remote Start, Heated Seats"/>
    <x v="2"/>
    <x v="1"/>
    <x v="1"/>
  </r>
  <r>
    <x v="19"/>
    <n v="911"/>
    <n v="2013"/>
    <n v="114093"/>
    <n v="16338.392"/>
    <x v="3"/>
    <x v="8"/>
    <x v="0"/>
    <s v="Backup Camera"/>
    <x v="0"/>
    <x v="0"/>
    <x v="1"/>
  </r>
  <r>
    <x v="9"/>
    <s v="5 Series"/>
    <n v="2021"/>
    <n v="20652"/>
    <n v="11404.592000000001"/>
    <x v="1"/>
    <x v="1"/>
    <x v="1"/>
    <s v="GPS, Sunroof, Backup Camera"/>
    <x v="2"/>
    <x v="1"/>
    <x v="1"/>
  </r>
  <r>
    <x v="2"/>
    <s v="CR-V"/>
    <n v="2010"/>
    <n v="115629"/>
    <n v="39775.103999999999"/>
    <x v="0"/>
    <x v="7"/>
    <x v="1"/>
    <s v="GPS, Leather Seats, Bluetooth, Sunroof"/>
    <x v="1"/>
    <x v="1"/>
    <x v="1"/>
  </r>
  <r>
    <x v="10"/>
    <s v="Doblo"/>
    <n v="2020"/>
    <n v="28618"/>
    <n v="37990.567999999999"/>
    <x v="0"/>
    <x v="2"/>
    <x v="0"/>
    <s v="Backup Camera"/>
    <x v="0"/>
    <x v="1"/>
    <x v="1"/>
  </r>
  <r>
    <x v="6"/>
    <s v="Q7"/>
    <n v="2016"/>
    <n v="5568"/>
    <n v="6334.44"/>
    <x v="3"/>
    <x v="7"/>
    <x v="0"/>
    <s v="Leather Seats"/>
    <x v="0"/>
    <x v="2"/>
    <x v="1"/>
  </r>
  <r>
    <x v="7"/>
    <s v="Equinox"/>
    <n v="2010"/>
    <n v="106753"/>
    <n v="43912.72"/>
    <x v="3"/>
    <x v="9"/>
    <x v="0"/>
    <s v="Bluetooth, Sunroof, Leather Seats"/>
    <x v="2"/>
    <x v="1"/>
    <x v="0"/>
  </r>
  <r>
    <x v="11"/>
    <s v="Explorer"/>
    <n v="2015"/>
    <n v="81559"/>
    <n v="29372.128000000001"/>
    <x v="3"/>
    <x v="5"/>
    <x v="1"/>
    <s v="Heated Seats, Backup Camera, GPS, Remote Start"/>
    <x v="1"/>
    <x v="0"/>
    <x v="1"/>
  </r>
  <r>
    <x v="17"/>
    <s v="Pacifica"/>
    <n v="2018"/>
    <n v="122704"/>
    <n v="14103.05"/>
    <x v="3"/>
    <x v="8"/>
    <x v="1"/>
    <s v="Heated Seats"/>
    <x v="0"/>
    <x v="1"/>
    <x v="0"/>
  </r>
  <r>
    <x v="7"/>
    <s v="Cruze"/>
    <n v="2019"/>
    <n v="29858"/>
    <n v="30308.37"/>
    <x v="0"/>
    <x v="7"/>
    <x v="1"/>
    <s v="Bluetooth, GPS"/>
    <x v="3"/>
    <x v="2"/>
    <x v="0"/>
  </r>
  <r>
    <x v="3"/>
    <s v="Sportage"/>
    <n v="2019"/>
    <n v="6482"/>
    <n v="7684.8239999999996"/>
    <x v="1"/>
    <x v="7"/>
    <x v="1"/>
    <s v="Sunroof"/>
    <x v="0"/>
    <x v="0"/>
    <x v="1"/>
  </r>
  <r>
    <x v="11"/>
    <s v="Escape"/>
    <n v="2020"/>
    <n v="123033"/>
    <n v="40601.35"/>
    <x v="0"/>
    <x v="9"/>
    <x v="0"/>
    <s v="Sunroof"/>
    <x v="0"/>
    <x v="0"/>
    <x v="0"/>
  </r>
  <r>
    <x v="8"/>
    <s v="XF"/>
    <n v="2016"/>
    <n v="79715"/>
    <n v="12593.255999999999"/>
    <x v="1"/>
    <x v="7"/>
    <x v="0"/>
    <s v="Bluetooth, Heated Seats"/>
    <x v="3"/>
    <x v="1"/>
    <x v="1"/>
  </r>
  <r>
    <x v="5"/>
    <s v="Mazda6"/>
    <n v="2017"/>
    <n v="145311"/>
    <n v="34752.728000000003"/>
    <x v="3"/>
    <x v="0"/>
    <x v="0"/>
    <s v="Remote Start, Leather Seats"/>
    <x v="3"/>
    <x v="0"/>
    <x v="1"/>
  </r>
  <r>
    <x v="15"/>
    <s v="S-Class"/>
    <n v="2010"/>
    <n v="78451"/>
    <n v="28590.648000000001"/>
    <x v="2"/>
    <x v="4"/>
    <x v="1"/>
    <s v="Bluetooth, Backup Camera, Remote Start, Heated Seats"/>
    <x v="1"/>
    <x v="0"/>
    <x v="1"/>
  </r>
  <r>
    <x v="15"/>
    <s v="GLC"/>
    <n v="2012"/>
    <n v="47575"/>
    <n v="33351.207999999999"/>
    <x v="3"/>
    <x v="8"/>
    <x v="1"/>
    <s v="Remote Start, Backup Camera"/>
    <x v="3"/>
    <x v="1"/>
    <x v="1"/>
  </r>
  <r>
    <x v="0"/>
    <s v="Tucson"/>
    <n v="2014"/>
    <n v="52716"/>
    <n v="5768.82"/>
    <x v="3"/>
    <x v="5"/>
    <x v="1"/>
    <s v="GPS"/>
    <x v="0"/>
    <x v="1"/>
    <x v="0"/>
  </r>
  <r>
    <x v="11"/>
    <s v="Explorer"/>
    <n v="2018"/>
    <n v="134157"/>
    <n v="31704.92"/>
    <x v="0"/>
    <x v="5"/>
    <x v="1"/>
    <s v="Heated Seats, Bluetooth"/>
    <x v="3"/>
    <x v="2"/>
    <x v="1"/>
  </r>
  <r>
    <x v="13"/>
    <s v="Corolla"/>
    <n v="2017"/>
    <n v="91350"/>
    <n v="43801.52"/>
    <x v="0"/>
    <x v="6"/>
    <x v="0"/>
    <s v="Heated Seats, GPS, Sunroof"/>
    <x v="2"/>
    <x v="2"/>
    <x v="0"/>
  </r>
  <r>
    <x v="12"/>
    <s v="Model X"/>
    <n v="2010"/>
    <n v="85037"/>
    <n v="9577.6080000000002"/>
    <x v="2"/>
    <x v="4"/>
    <x v="1"/>
    <s v="Heated Seats, Sunroof, Bluetooth, Leather Seats"/>
    <x v="1"/>
    <x v="1"/>
    <x v="1"/>
  </r>
  <r>
    <x v="1"/>
    <s v="Evoque"/>
    <n v="2010"/>
    <n v="26192"/>
    <n v="17341.88"/>
    <x v="1"/>
    <x v="9"/>
    <x v="0"/>
    <s v="Heated Seats, Leather Seats, GPS"/>
    <x v="2"/>
    <x v="2"/>
    <x v="1"/>
  </r>
  <r>
    <x v="11"/>
    <s v="Mustang"/>
    <n v="2014"/>
    <n v="141508"/>
    <n v="31839.808000000001"/>
    <x v="0"/>
    <x v="7"/>
    <x v="0"/>
    <s v="Bluetooth, Remote Start, Leather Seats, GPS"/>
    <x v="1"/>
    <x v="1"/>
    <x v="1"/>
  </r>
  <r>
    <x v="10"/>
    <s v="Doblo"/>
    <n v="2012"/>
    <n v="16232"/>
    <n v="27601.743999999999"/>
    <x v="1"/>
    <x v="2"/>
    <x v="1"/>
    <s v="Heated Seats"/>
    <x v="0"/>
    <x v="2"/>
    <x v="1"/>
  </r>
  <r>
    <x v="18"/>
    <s v="Legacy"/>
    <n v="2014"/>
    <n v="35157"/>
    <n v="28235.128000000001"/>
    <x v="2"/>
    <x v="5"/>
    <x v="0"/>
    <s v="Leather Seats"/>
    <x v="0"/>
    <x v="0"/>
    <x v="1"/>
  </r>
  <r>
    <x v="7"/>
    <s v="Cruze"/>
    <n v="2012"/>
    <n v="23294"/>
    <n v="25767.599999999999"/>
    <x v="3"/>
    <x v="1"/>
    <x v="1"/>
    <s v="Sunroof, GPS, Bluetooth, Remote Start"/>
    <x v="1"/>
    <x v="0"/>
    <x v="1"/>
  </r>
  <r>
    <x v="14"/>
    <s v="Equinox"/>
    <n v="2011"/>
    <n v="7831"/>
    <n v="4203.5439999999999"/>
    <x v="3"/>
    <x v="7"/>
    <x v="0"/>
    <s v="Leather Seats, Remote Start, GPS, Bluetooth"/>
    <x v="1"/>
    <x v="0"/>
    <x v="1"/>
  </r>
  <r>
    <x v="10"/>
    <s v="500X"/>
    <n v="2012"/>
    <n v="22893"/>
    <n v="12061.48"/>
    <x v="1"/>
    <x v="2"/>
    <x v="1"/>
    <s v="Remote Start, Backup Camera, Sunroof"/>
    <x v="2"/>
    <x v="0"/>
    <x v="1"/>
  </r>
  <r>
    <x v="15"/>
    <s v="GLC"/>
    <n v="2011"/>
    <n v="50631"/>
    <n v="23543.824000000001"/>
    <x v="1"/>
    <x v="8"/>
    <x v="0"/>
    <s v="Remote Start, Sunroof, Bluetooth, Heated Seats"/>
    <x v="1"/>
    <x v="1"/>
    <x v="1"/>
  </r>
  <r>
    <x v="7"/>
    <s v="Traverse"/>
    <n v="2014"/>
    <n v="81804"/>
    <n v="17648.632000000001"/>
    <x v="0"/>
    <x v="5"/>
    <x v="1"/>
    <s v="Leather Seats"/>
    <x v="0"/>
    <x v="2"/>
    <x v="1"/>
  </r>
  <r>
    <x v="11"/>
    <s v="Focus"/>
    <n v="2011"/>
    <n v="32020"/>
    <n v="7036.5919999999996"/>
    <x v="2"/>
    <x v="0"/>
    <x v="1"/>
    <s v="Remote Start, Backup Camera"/>
    <x v="3"/>
    <x v="0"/>
    <x v="1"/>
  </r>
  <r>
    <x v="19"/>
    <s v="Cayenne"/>
    <n v="2020"/>
    <n v="38730"/>
    <n v="17321.439999999999"/>
    <x v="1"/>
    <x v="1"/>
    <x v="0"/>
    <s v="Bluetooth, GPS"/>
    <x v="3"/>
    <x v="2"/>
    <x v="1"/>
  </r>
  <r>
    <x v="0"/>
    <s v="Elantra"/>
    <n v="2015"/>
    <n v="12165"/>
    <n v="8624.6080000000002"/>
    <x v="1"/>
    <x v="8"/>
    <x v="1"/>
    <s v="Sunroof, GPS, Leather Seats"/>
    <x v="2"/>
    <x v="1"/>
    <x v="1"/>
  </r>
  <r>
    <x v="7"/>
    <s v="Traverse"/>
    <n v="2014"/>
    <n v="87615"/>
    <n v="6432.0720000000001"/>
    <x v="3"/>
    <x v="8"/>
    <x v="0"/>
    <s v="Remote Start, Backup Camera"/>
    <x v="3"/>
    <x v="1"/>
    <x v="1"/>
  </r>
  <r>
    <x v="0"/>
    <s v="Santa Fe"/>
    <n v="2012"/>
    <n v="103303"/>
    <n v="21843"/>
    <x v="0"/>
    <x v="7"/>
    <x v="0"/>
    <s v="Heated Seats"/>
    <x v="0"/>
    <x v="0"/>
    <x v="0"/>
  </r>
  <r>
    <x v="17"/>
    <s v="Charger"/>
    <n v="2017"/>
    <n v="140101"/>
    <n v="32922.336000000003"/>
    <x v="3"/>
    <x v="9"/>
    <x v="0"/>
    <s v="Remote Start, Heated Seats, GPS"/>
    <x v="2"/>
    <x v="2"/>
    <x v="1"/>
  </r>
  <r>
    <x v="1"/>
    <s v="Range Rover"/>
    <n v="2014"/>
    <n v="148036"/>
    <n v="18546.376"/>
    <x v="0"/>
    <x v="2"/>
    <x v="1"/>
    <s v="Bluetooth"/>
    <x v="0"/>
    <x v="0"/>
    <x v="1"/>
  </r>
  <r>
    <x v="19"/>
    <s v="Macan"/>
    <n v="2022"/>
    <n v="25223"/>
    <n v="7982.616"/>
    <x v="3"/>
    <x v="9"/>
    <x v="0"/>
    <s v="Leather Seats, Heated Seats, Remote Start, Sunroof"/>
    <x v="1"/>
    <x v="0"/>
    <x v="1"/>
  </r>
  <r>
    <x v="4"/>
    <s v="Tiguan"/>
    <n v="2017"/>
    <n v="127743"/>
    <n v="14870.592000000001"/>
    <x v="3"/>
    <x v="4"/>
    <x v="0"/>
    <s v="Bluetooth, Sunroof, Leather Seats, Heated Seats"/>
    <x v="1"/>
    <x v="1"/>
    <x v="1"/>
  </r>
  <r>
    <x v="7"/>
    <s v="Silverado"/>
    <n v="2012"/>
    <n v="132430"/>
    <n v="49132.95"/>
    <x v="1"/>
    <x v="2"/>
    <x v="1"/>
    <s v="Backup Camera"/>
    <x v="0"/>
    <x v="1"/>
    <x v="0"/>
  </r>
  <r>
    <x v="8"/>
    <s v="I-Pace"/>
    <n v="2010"/>
    <n v="140857"/>
    <n v="22428.04"/>
    <x v="0"/>
    <x v="0"/>
    <x v="0"/>
    <s v="Bluetooth"/>
    <x v="0"/>
    <x v="0"/>
    <x v="1"/>
  </r>
  <r>
    <x v="4"/>
    <s v="Jetta"/>
    <n v="2013"/>
    <n v="99859"/>
    <n v="27657.464"/>
    <x v="3"/>
    <x v="6"/>
    <x v="1"/>
    <s v="Backup Camera, Bluetooth"/>
    <x v="3"/>
    <x v="0"/>
    <x v="1"/>
  </r>
  <r>
    <x v="13"/>
    <s v="Corolla"/>
    <n v="2019"/>
    <n v="25668"/>
    <n v="8472.44"/>
    <x v="0"/>
    <x v="9"/>
    <x v="0"/>
    <s v="Leather Seats, GPS, Sunroof"/>
    <x v="2"/>
    <x v="1"/>
    <x v="1"/>
  </r>
  <r>
    <x v="6"/>
    <s v="Q7"/>
    <n v="2013"/>
    <n v="95843"/>
    <n v="39457.063999999998"/>
    <x v="1"/>
    <x v="8"/>
    <x v="1"/>
    <s v="Backup Camera, Remote Start"/>
    <x v="3"/>
    <x v="1"/>
    <x v="1"/>
  </r>
  <r>
    <x v="18"/>
    <s v="Outback"/>
    <n v="2012"/>
    <n v="59766"/>
    <n v="18575.27"/>
    <x v="3"/>
    <x v="5"/>
    <x v="0"/>
    <s v="Bluetooth, Heated Seats"/>
    <x v="3"/>
    <x v="2"/>
    <x v="0"/>
  </r>
  <r>
    <x v="0"/>
    <s v="Santa Fe"/>
    <n v="2012"/>
    <n v="75046"/>
    <n v="27224.928"/>
    <x v="1"/>
    <x v="0"/>
    <x v="0"/>
    <s v="Leather Seats, Sunroof"/>
    <x v="3"/>
    <x v="1"/>
    <x v="1"/>
  </r>
  <r>
    <x v="17"/>
    <n v="300"/>
    <n v="2021"/>
    <n v="92286"/>
    <n v="39137.712"/>
    <x v="3"/>
    <x v="6"/>
    <x v="1"/>
    <s v="Remote Start, Backup Camera, Sunroof, Bluetooth"/>
    <x v="1"/>
    <x v="1"/>
    <x v="1"/>
  </r>
  <r>
    <x v="3"/>
    <s v="Forte"/>
    <n v="2016"/>
    <n v="134155"/>
    <n v="6639.79"/>
    <x v="2"/>
    <x v="9"/>
    <x v="0"/>
    <s v="Backup Camera, Remote Start, GPS"/>
    <x v="2"/>
    <x v="2"/>
    <x v="0"/>
  </r>
  <r>
    <x v="1"/>
    <s v="Velar"/>
    <n v="2013"/>
    <n v="48191"/>
    <n v="37051.383999999998"/>
    <x v="1"/>
    <x v="0"/>
    <x v="0"/>
    <s v="Bluetooth"/>
    <x v="0"/>
    <x v="1"/>
    <x v="1"/>
  </r>
  <r>
    <x v="16"/>
    <s v="Rogue"/>
    <n v="2015"/>
    <n v="138887"/>
    <n v="29334.784"/>
    <x v="3"/>
    <x v="3"/>
    <x v="0"/>
    <s v="Bluetooth, Leather Seats, Sunroof"/>
    <x v="2"/>
    <x v="2"/>
    <x v="1"/>
  </r>
  <r>
    <x v="10"/>
    <n v="500"/>
    <n v="2021"/>
    <n v="7106"/>
    <n v="16175.84"/>
    <x v="0"/>
    <x v="5"/>
    <x v="0"/>
    <s v="Remote Start"/>
    <x v="0"/>
    <x v="2"/>
    <x v="1"/>
  </r>
  <r>
    <x v="4"/>
    <s v="Tiguan"/>
    <n v="2016"/>
    <n v="149413"/>
    <n v="5499.94"/>
    <x v="2"/>
    <x v="8"/>
    <x v="1"/>
    <s v="Sunroof, Backup Camera, GPS, Bluetooth"/>
    <x v="1"/>
    <x v="0"/>
    <x v="0"/>
  </r>
  <r>
    <x v="5"/>
    <s v="CX-5"/>
    <n v="2019"/>
    <n v="69767"/>
    <n v="31088.096000000001"/>
    <x v="2"/>
    <x v="7"/>
    <x v="1"/>
    <s v="Bluetooth, Leather Seats, Remote Start, GPS"/>
    <x v="1"/>
    <x v="0"/>
    <x v="1"/>
  </r>
  <r>
    <x v="5"/>
    <s v="Mazda3"/>
    <n v="2018"/>
    <n v="66930"/>
    <n v="9493.4699999999993"/>
    <x v="3"/>
    <x v="6"/>
    <x v="0"/>
    <s v="GPS, Remote Start, Heated Seats, Backup Camera"/>
    <x v="1"/>
    <x v="0"/>
    <x v="0"/>
  </r>
  <r>
    <x v="14"/>
    <s v="Camaro"/>
    <n v="2015"/>
    <n v="5514"/>
    <n v="7288.56"/>
    <x v="3"/>
    <x v="3"/>
    <x v="0"/>
    <s v="Leather Seats, Remote Start, GPS, Bluetooth"/>
    <x v="1"/>
    <x v="1"/>
    <x v="1"/>
  </r>
  <r>
    <x v="3"/>
    <s v="Soul"/>
    <n v="2021"/>
    <n v="11888"/>
    <n v="39552.288"/>
    <x v="3"/>
    <x v="3"/>
    <x v="0"/>
    <s v="Leather Seats, Sunroof, Bluetooth"/>
    <x v="2"/>
    <x v="2"/>
    <x v="1"/>
  </r>
  <r>
    <x v="10"/>
    <s v="Panda"/>
    <n v="2012"/>
    <n v="47199"/>
    <n v="39930.383999999998"/>
    <x v="0"/>
    <x v="7"/>
    <x v="1"/>
    <s v="Leather Seats, Backup Camera, Heated Seats, GPS"/>
    <x v="1"/>
    <x v="1"/>
    <x v="1"/>
  </r>
  <r>
    <x v="13"/>
    <s v="Camry"/>
    <n v="2015"/>
    <n v="137328"/>
    <n v="25699.73"/>
    <x v="2"/>
    <x v="8"/>
    <x v="0"/>
    <s v="Sunroof, Heated Seats"/>
    <x v="3"/>
    <x v="2"/>
    <x v="0"/>
  </r>
  <r>
    <x v="15"/>
    <s v="S-Class"/>
    <n v="2016"/>
    <n v="91888"/>
    <n v="11687.08"/>
    <x v="1"/>
    <x v="7"/>
    <x v="0"/>
    <s v="GPS"/>
    <x v="0"/>
    <x v="1"/>
    <x v="1"/>
  </r>
  <r>
    <x v="11"/>
    <s v="F-150"/>
    <n v="2011"/>
    <n v="36754"/>
    <n v="39190.54"/>
    <x v="2"/>
    <x v="6"/>
    <x v="0"/>
    <s v="Bluetooth, Heated Seats, Remote Start"/>
    <x v="2"/>
    <x v="0"/>
    <x v="0"/>
  </r>
  <r>
    <x v="10"/>
    <s v="Doblo"/>
    <n v="2010"/>
    <n v="104861"/>
    <n v="48636.26"/>
    <x v="0"/>
    <x v="8"/>
    <x v="0"/>
    <s v="Heated Seats, Bluetooth"/>
    <x v="3"/>
    <x v="1"/>
    <x v="0"/>
  </r>
  <r>
    <x v="8"/>
    <s v="XE"/>
    <n v="2022"/>
    <n v="79510"/>
    <n v="29052.799999999999"/>
    <x v="2"/>
    <x v="8"/>
    <x v="0"/>
    <s v="Remote Start, Backup Camera, Heated Seats, GPS"/>
    <x v="1"/>
    <x v="2"/>
    <x v="1"/>
  </r>
  <r>
    <x v="0"/>
    <s v="Elantra"/>
    <n v="2020"/>
    <n v="8878"/>
    <n v="13398"/>
    <x v="2"/>
    <x v="1"/>
    <x v="0"/>
    <s v="Backup Camera, Leather Seats, Bluetooth"/>
    <x v="2"/>
    <x v="2"/>
    <x v="1"/>
  </r>
  <r>
    <x v="18"/>
    <s v="Outback"/>
    <n v="2021"/>
    <n v="138179"/>
    <n v="8042.9679999999998"/>
    <x v="1"/>
    <x v="0"/>
    <x v="0"/>
    <s v="Leather Seats, Bluetooth, Sunroof, GPS"/>
    <x v="1"/>
    <x v="2"/>
    <x v="1"/>
  </r>
  <r>
    <x v="1"/>
    <s v="Discovery"/>
    <n v="2016"/>
    <n v="133494"/>
    <n v="43038.65"/>
    <x v="3"/>
    <x v="5"/>
    <x v="0"/>
    <s v="Bluetooth, Leather Seats, Backup Camera"/>
    <x v="2"/>
    <x v="0"/>
    <x v="0"/>
  </r>
  <r>
    <x v="10"/>
    <s v="Panda"/>
    <n v="2021"/>
    <n v="55497"/>
    <n v="23943.84"/>
    <x v="3"/>
    <x v="0"/>
    <x v="1"/>
    <s v="Leather Seats, Heated Seats, GPS, Bluetooth"/>
    <x v="1"/>
    <x v="1"/>
    <x v="1"/>
  </r>
  <r>
    <x v="17"/>
    <n v="300"/>
    <n v="2013"/>
    <n v="24029"/>
    <n v="38414.080000000002"/>
    <x v="2"/>
    <x v="1"/>
    <x v="1"/>
    <s v="Sunroof, GPS, Leather Seats, Backup Camera"/>
    <x v="1"/>
    <x v="0"/>
    <x v="1"/>
  </r>
  <r>
    <x v="1"/>
    <s v="Velar"/>
    <n v="2013"/>
    <n v="50627"/>
    <n v="29279.423999999999"/>
    <x v="0"/>
    <x v="8"/>
    <x v="1"/>
    <s v="Bluetooth, Sunroof, Remote Start, Backup Camera"/>
    <x v="1"/>
    <x v="2"/>
    <x v="1"/>
  </r>
  <r>
    <x v="7"/>
    <s v="Equinox"/>
    <n v="2017"/>
    <n v="139169"/>
    <n v="38113.752"/>
    <x v="1"/>
    <x v="1"/>
    <x v="1"/>
    <s v="Bluetooth, Sunroof, Leather Seats"/>
    <x v="2"/>
    <x v="0"/>
    <x v="1"/>
  </r>
  <r>
    <x v="0"/>
    <s v="Kona"/>
    <n v="2016"/>
    <n v="38141"/>
    <n v="13721.93"/>
    <x v="2"/>
    <x v="4"/>
    <x v="0"/>
    <s v="Heated Seats, Bluetooth"/>
    <x v="3"/>
    <x v="2"/>
    <x v="0"/>
  </r>
  <r>
    <x v="19"/>
    <s v="Cayenne"/>
    <n v="2016"/>
    <n v="105405"/>
    <n v="9337.6880000000001"/>
    <x v="3"/>
    <x v="0"/>
    <x v="1"/>
    <s v="Sunroof, Heated Seats, Leather Seats"/>
    <x v="2"/>
    <x v="0"/>
    <x v="1"/>
  </r>
  <r>
    <x v="10"/>
    <s v="Doblo"/>
    <n v="2022"/>
    <n v="58679"/>
    <n v="19133.016"/>
    <x v="3"/>
    <x v="2"/>
    <x v="1"/>
    <s v="Remote Start, Leather Seats, Sunroof"/>
    <x v="2"/>
    <x v="2"/>
    <x v="1"/>
  </r>
  <r>
    <x v="13"/>
    <s v="Corolla"/>
    <n v="2011"/>
    <n v="81597"/>
    <n v="29007.13"/>
    <x v="3"/>
    <x v="9"/>
    <x v="0"/>
    <s v="Backup Camera"/>
    <x v="0"/>
    <x v="2"/>
    <x v="0"/>
  </r>
  <r>
    <x v="12"/>
    <s v="Model 3"/>
    <n v="2015"/>
    <n v="93922"/>
    <n v="6146.4"/>
    <x v="1"/>
    <x v="1"/>
    <x v="1"/>
    <s v="Heated Seats"/>
    <x v="0"/>
    <x v="1"/>
    <x v="1"/>
  </r>
  <r>
    <x v="8"/>
    <s v="I-Pace"/>
    <n v="2014"/>
    <n v="129438"/>
    <n v="9768.68"/>
    <x v="2"/>
    <x v="5"/>
    <x v="1"/>
    <s v="Remote Start, Bluetooth, Sunroof"/>
    <x v="2"/>
    <x v="0"/>
    <x v="1"/>
  </r>
  <r>
    <x v="3"/>
    <s v="Optima"/>
    <n v="2011"/>
    <n v="31172"/>
    <n v="6931.76"/>
    <x v="2"/>
    <x v="2"/>
    <x v="0"/>
    <s v="GPS, Sunroof"/>
    <x v="3"/>
    <x v="0"/>
    <x v="1"/>
  </r>
  <r>
    <x v="8"/>
    <s v="F-Type"/>
    <n v="2014"/>
    <n v="15031"/>
    <n v="16682.031999999999"/>
    <x v="2"/>
    <x v="3"/>
    <x v="1"/>
    <s v="Sunroof, Heated Seats, Leather Seats, GPS"/>
    <x v="1"/>
    <x v="0"/>
    <x v="1"/>
  </r>
  <r>
    <x v="5"/>
    <s v="CX-5"/>
    <n v="2014"/>
    <n v="129806"/>
    <n v="35463.264000000003"/>
    <x v="2"/>
    <x v="7"/>
    <x v="1"/>
    <s v="GPS, Backup Camera"/>
    <x v="3"/>
    <x v="1"/>
    <x v="1"/>
  </r>
  <r>
    <x v="2"/>
    <s v="CR-V"/>
    <n v="2019"/>
    <n v="60752"/>
    <n v="7159.4080000000004"/>
    <x v="0"/>
    <x v="0"/>
    <x v="0"/>
    <s v="Sunroof"/>
    <x v="0"/>
    <x v="2"/>
    <x v="1"/>
  </r>
  <r>
    <x v="5"/>
    <s v="Mazda3"/>
    <n v="2017"/>
    <n v="131241"/>
    <n v="31185.432000000001"/>
    <x v="1"/>
    <x v="7"/>
    <x v="0"/>
    <s v="Sunroof, GPS, Bluetooth"/>
    <x v="2"/>
    <x v="1"/>
    <x v="1"/>
  </r>
  <r>
    <x v="4"/>
    <s v="Passat"/>
    <n v="2010"/>
    <n v="81961"/>
    <n v="27653.887999999999"/>
    <x v="2"/>
    <x v="0"/>
    <x v="0"/>
    <s v="Sunroof, Bluetooth, GPS, Backup Camera"/>
    <x v="1"/>
    <x v="1"/>
    <x v="1"/>
  </r>
  <r>
    <x v="17"/>
    <s v="Charger"/>
    <n v="2022"/>
    <n v="71574"/>
    <n v="25138.57"/>
    <x v="0"/>
    <x v="1"/>
    <x v="1"/>
    <s v="GPS, Sunroof, Leather Seats, Backup Camera"/>
    <x v="1"/>
    <x v="2"/>
    <x v="0"/>
  </r>
  <r>
    <x v="12"/>
    <s v="Model X"/>
    <n v="2010"/>
    <n v="56661"/>
    <n v="32957.663999999997"/>
    <x v="2"/>
    <x v="2"/>
    <x v="0"/>
    <s v="Sunroof, GPS"/>
    <x v="3"/>
    <x v="0"/>
    <x v="1"/>
  </r>
  <r>
    <x v="14"/>
    <s v="Equinox"/>
    <n v="2017"/>
    <n v="85170"/>
    <n v="12853.368"/>
    <x v="1"/>
    <x v="5"/>
    <x v="0"/>
    <s v="Remote Start, Bluetooth, Sunroof, Heated Seats"/>
    <x v="1"/>
    <x v="2"/>
    <x v="1"/>
  </r>
  <r>
    <x v="8"/>
    <s v="XJ"/>
    <n v="2015"/>
    <n v="46453"/>
    <n v="15387.512000000001"/>
    <x v="3"/>
    <x v="2"/>
    <x v="1"/>
    <s v="Backup Camera, Sunroof"/>
    <x v="3"/>
    <x v="1"/>
    <x v="1"/>
  </r>
  <r>
    <x v="12"/>
    <s v="Model S"/>
    <n v="2014"/>
    <n v="124927"/>
    <n v="15774.12"/>
    <x v="2"/>
    <x v="6"/>
    <x v="0"/>
    <s v="Sunroof"/>
    <x v="0"/>
    <x v="1"/>
    <x v="1"/>
  </r>
  <r>
    <x v="12"/>
    <s v="Model S"/>
    <n v="2013"/>
    <n v="94874"/>
    <n v="19153.056"/>
    <x v="3"/>
    <x v="2"/>
    <x v="1"/>
    <s v="Bluetooth, Heated Seats, GPS, Remote Start"/>
    <x v="1"/>
    <x v="0"/>
    <x v="1"/>
  </r>
  <r>
    <x v="12"/>
    <s v="Model Y"/>
    <n v="2018"/>
    <n v="84134"/>
    <n v="32143.4"/>
    <x v="2"/>
    <x v="6"/>
    <x v="0"/>
    <s v="Leather Seats, GPS, Heated Seats"/>
    <x v="2"/>
    <x v="2"/>
    <x v="1"/>
  </r>
  <r>
    <x v="5"/>
    <s v="Mazda6"/>
    <n v="2010"/>
    <n v="29712"/>
    <n v="35332.080000000002"/>
    <x v="2"/>
    <x v="0"/>
    <x v="1"/>
    <s v="Sunroof"/>
    <x v="0"/>
    <x v="1"/>
    <x v="1"/>
  </r>
  <r>
    <x v="13"/>
    <s v="Corolla"/>
    <n v="2019"/>
    <n v="25152"/>
    <n v="36459.879999999997"/>
    <x v="2"/>
    <x v="4"/>
    <x v="1"/>
    <s v="Sunroof, Heated Seats, Leather Seats"/>
    <x v="2"/>
    <x v="0"/>
    <x v="1"/>
  </r>
  <r>
    <x v="7"/>
    <s v="Traverse"/>
    <n v="2016"/>
    <n v="48785"/>
    <n v="4680.2"/>
    <x v="3"/>
    <x v="0"/>
    <x v="0"/>
    <s v="Remote Start, Backup Camera, GPS"/>
    <x v="2"/>
    <x v="0"/>
    <x v="1"/>
  </r>
  <r>
    <x v="14"/>
    <s v="Malibu"/>
    <n v="2010"/>
    <n v="86022"/>
    <n v="38521.631999999998"/>
    <x v="3"/>
    <x v="6"/>
    <x v="0"/>
    <s v="Heated Seats, GPS"/>
    <x v="3"/>
    <x v="0"/>
    <x v="1"/>
  </r>
  <r>
    <x v="9"/>
    <s v="X5"/>
    <n v="2019"/>
    <n v="145564"/>
    <n v="20066.376"/>
    <x v="3"/>
    <x v="0"/>
    <x v="1"/>
    <s v="Heated Seats"/>
    <x v="0"/>
    <x v="0"/>
    <x v="1"/>
  </r>
  <r>
    <x v="14"/>
    <s v="Camaro"/>
    <n v="2016"/>
    <n v="98925"/>
    <n v="10035.647999999999"/>
    <x v="1"/>
    <x v="5"/>
    <x v="0"/>
    <s v="Remote Start, Bluetooth, Backup Camera"/>
    <x v="2"/>
    <x v="1"/>
    <x v="1"/>
  </r>
  <r>
    <x v="18"/>
    <s v="Forester"/>
    <n v="2019"/>
    <n v="15480"/>
    <n v="20881.383999999998"/>
    <x v="0"/>
    <x v="3"/>
    <x v="1"/>
    <s v="GPS"/>
    <x v="0"/>
    <x v="0"/>
    <x v="1"/>
  </r>
  <r>
    <x v="15"/>
    <s v="A-Class"/>
    <n v="2017"/>
    <n v="41203"/>
    <n v="28803.928"/>
    <x v="0"/>
    <x v="4"/>
    <x v="1"/>
    <s v="Remote Start"/>
    <x v="0"/>
    <x v="0"/>
    <x v="1"/>
  </r>
  <r>
    <x v="18"/>
    <s v="Outback"/>
    <n v="2011"/>
    <n v="120238"/>
    <n v="38705.120000000003"/>
    <x v="2"/>
    <x v="7"/>
    <x v="1"/>
    <s v="Leather Seats, Sunroof, Bluetooth"/>
    <x v="2"/>
    <x v="0"/>
    <x v="1"/>
  </r>
  <r>
    <x v="6"/>
    <s v="A6"/>
    <n v="2021"/>
    <n v="138569"/>
    <n v="7647.76"/>
    <x v="3"/>
    <x v="8"/>
    <x v="0"/>
    <s v="Remote Start"/>
    <x v="0"/>
    <x v="0"/>
    <x v="1"/>
  </r>
  <r>
    <x v="5"/>
    <s v="CX-9"/>
    <n v="2020"/>
    <n v="93168"/>
    <n v="6552.1360000000004"/>
    <x v="1"/>
    <x v="6"/>
    <x v="1"/>
    <s v="Bluetooth, Leather Seats"/>
    <x v="3"/>
    <x v="2"/>
    <x v="1"/>
  </r>
  <r>
    <x v="5"/>
    <s v="Mazda3"/>
    <n v="2012"/>
    <n v="148305"/>
    <n v="24839.08"/>
    <x v="0"/>
    <x v="8"/>
    <x v="0"/>
    <s v="Sunroof, Backup Camera, Heated Seats"/>
    <x v="2"/>
    <x v="1"/>
    <x v="1"/>
  </r>
  <r>
    <x v="8"/>
    <s v="XF"/>
    <n v="2020"/>
    <n v="13212"/>
    <n v="29105.103999999999"/>
    <x v="0"/>
    <x v="4"/>
    <x v="0"/>
    <s v="Remote Start, GPS"/>
    <x v="3"/>
    <x v="2"/>
    <x v="1"/>
  </r>
  <r>
    <x v="13"/>
    <s v="Tacoma"/>
    <n v="2022"/>
    <n v="121380"/>
    <n v="16555.984"/>
    <x v="2"/>
    <x v="2"/>
    <x v="1"/>
    <s v="Remote Start"/>
    <x v="0"/>
    <x v="2"/>
    <x v="1"/>
  </r>
  <r>
    <x v="9"/>
    <s v="X3"/>
    <n v="2013"/>
    <n v="88250"/>
    <n v="8777.6479999999992"/>
    <x v="1"/>
    <x v="5"/>
    <x v="1"/>
    <s v="Sunroof, Heated Seats, Backup Camera"/>
    <x v="2"/>
    <x v="2"/>
    <x v="1"/>
  </r>
  <r>
    <x v="5"/>
    <s v="Mazda6"/>
    <n v="2011"/>
    <n v="10895"/>
    <n v="13412.68"/>
    <x v="2"/>
    <x v="6"/>
    <x v="0"/>
    <s v="GPS"/>
    <x v="0"/>
    <x v="1"/>
    <x v="1"/>
  </r>
  <r>
    <x v="10"/>
    <n v="500"/>
    <n v="2021"/>
    <n v="47286"/>
    <n v="16585.984"/>
    <x v="2"/>
    <x v="9"/>
    <x v="0"/>
    <s v="Bluetooth"/>
    <x v="0"/>
    <x v="1"/>
    <x v="1"/>
  </r>
  <r>
    <x v="15"/>
    <s v="E-Class"/>
    <n v="2015"/>
    <n v="71596"/>
    <n v="8370.2000000000007"/>
    <x v="0"/>
    <x v="7"/>
    <x v="0"/>
    <s v="Leather Seats, GPS, Heated Seats"/>
    <x v="2"/>
    <x v="1"/>
    <x v="1"/>
  </r>
  <r>
    <x v="5"/>
    <s v="MX-5 Miata"/>
    <n v="2010"/>
    <n v="22988"/>
    <n v="42728.18"/>
    <x v="3"/>
    <x v="3"/>
    <x v="0"/>
    <s v="Backup Camera, Sunroof, Heated Seats"/>
    <x v="2"/>
    <x v="0"/>
    <x v="0"/>
  </r>
  <r>
    <x v="12"/>
    <s v="Model S"/>
    <n v="2015"/>
    <n v="92560"/>
    <n v="12307.31"/>
    <x v="3"/>
    <x v="2"/>
    <x v="0"/>
    <s v="GPS, Heated Seats, Leather Seats, Backup Camera"/>
    <x v="1"/>
    <x v="2"/>
    <x v="0"/>
  </r>
  <r>
    <x v="15"/>
    <s v="C-Class"/>
    <n v="2014"/>
    <n v="113649"/>
    <n v="26378.864000000001"/>
    <x v="1"/>
    <x v="1"/>
    <x v="0"/>
    <s v="GPS"/>
    <x v="0"/>
    <x v="0"/>
    <x v="1"/>
  </r>
  <r>
    <x v="9"/>
    <s v="3 Series"/>
    <n v="2011"/>
    <n v="119682"/>
    <n v="25270.712"/>
    <x v="1"/>
    <x v="0"/>
    <x v="1"/>
    <s v="Heated Seats, Backup Camera, Sunroof, Remote Start"/>
    <x v="1"/>
    <x v="2"/>
    <x v="1"/>
  </r>
  <r>
    <x v="4"/>
    <s v="Golf"/>
    <n v="2015"/>
    <n v="115910"/>
    <n v="4411.2160000000003"/>
    <x v="2"/>
    <x v="9"/>
    <x v="0"/>
    <s v="GPS, Bluetooth, Sunroof, Remote Start"/>
    <x v="1"/>
    <x v="0"/>
    <x v="1"/>
  </r>
  <r>
    <x v="9"/>
    <s v="X5"/>
    <n v="2018"/>
    <n v="143227"/>
    <n v="15633.784"/>
    <x v="1"/>
    <x v="8"/>
    <x v="0"/>
    <s v="Sunroof, Remote Start, Backup Camera, Leather Seats"/>
    <x v="1"/>
    <x v="2"/>
    <x v="1"/>
  </r>
  <r>
    <x v="2"/>
    <s v="Accord"/>
    <n v="2016"/>
    <n v="41742"/>
    <n v="38015.64"/>
    <x v="0"/>
    <x v="4"/>
    <x v="1"/>
    <s v="Remote Start, Backup Camera, Bluetooth"/>
    <x v="2"/>
    <x v="1"/>
    <x v="1"/>
  </r>
  <r>
    <x v="10"/>
    <s v="500X"/>
    <n v="2011"/>
    <n v="109669"/>
    <n v="8512.7039999999997"/>
    <x v="0"/>
    <x v="6"/>
    <x v="1"/>
    <s v="Heated Seats"/>
    <x v="0"/>
    <x v="0"/>
    <x v="1"/>
  </r>
  <r>
    <x v="0"/>
    <s v="Kona"/>
    <n v="2020"/>
    <n v="29905"/>
    <n v="15976.216"/>
    <x v="2"/>
    <x v="3"/>
    <x v="1"/>
    <s v="Leather Seats"/>
    <x v="0"/>
    <x v="0"/>
    <x v="1"/>
  </r>
  <r>
    <x v="15"/>
    <s v="S-Class"/>
    <n v="2017"/>
    <n v="25084"/>
    <n v="15402.696"/>
    <x v="1"/>
    <x v="2"/>
    <x v="1"/>
    <s v="GPS, Remote Start"/>
    <x v="3"/>
    <x v="0"/>
    <x v="1"/>
  </r>
  <r>
    <x v="8"/>
    <s v="XE"/>
    <n v="2013"/>
    <n v="94940"/>
    <n v="26303.416000000001"/>
    <x v="0"/>
    <x v="0"/>
    <x v="1"/>
    <s v="Remote Start, Backup Camera, Heated Seats, Leather Seats"/>
    <x v="1"/>
    <x v="1"/>
    <x v="1"/>
  </r>
  <r>
    <x v="12"/>
    <s v="Model 3"/>
    <n v="2013"/>
    <n v="148403"/>
    <n v="9079.7360000000008"/>
    <x v="0"/>
    <x v="7"/>
    <x v="1"/>
    <s v="Leather Seats, Remote Start"/>
    <x v="3"/>
    <x v="0"/>
    <x v="1"/>
  </r>
  <r>
    <x v="13"/>
    <s v="Camry"/>
    <n v="2015"/>
    <n v="17040"/>
    <n v="37078.207999999999"/>
    <x v="2"/>
    <x v="2"/>
    <x v="0"/>
    <s v="Leather Seats, Heated Seats"/>
    <x v="3"/>
    <x v="2"/>
    <x v="1"/>
  </r>
  <r>
    <x v="15"/>
    <s v="GLC"/>
    <n v="2018"/>
    <n v="65274"/>
    <n v="31384.288"/>
    <x v="2"/>
    <x v="8"/>
    <x v="0"/>
    <s v="Backup Camera, GPS"/>
    <x v="3"/>
    <x v="1"/>
    <x v="1"/>
  </r>
  <r>
    <x v="17"/>
    <s v="Dodge Durango"/>
    <n v="2010"/>
    <n v="76354"/>
    <n v="14577.16"/>
    <x v="0"/>
    <x v="5"/>
    <x v="1"/>
    <s v="Remote Start, Heated Seats"/>
    <x v="3"/>
    <x v="1"/>
    <x v="1"/>
  </r>
  <r>
    <x v="0"/>
    <s v="Sonata"/>
    <n v="2011"/>
    <n v="120971"/>
    <n v="18756.928"/>
    <x v="3"/>
    <x v="4"/>
    <x v="1"/>
    <s v="Leather Seats"/>
    <x v="0"/>
    <x v="1"/>
    <x v="1"/>
  </r>
  <r>
    <x v="16"/>
    <s v="Maxima"/>
    <n v="2021"/>
    <n v="64392"/>
    <n v="5798.4560000000001"/>
    <x v="3"/>
    <x v="9"/>
    <x v="0"/>
    <s v="Backup Camera, Bluetooth"/>
    <x v="3"/>
    <x v="2"/>
    <x v="1"/>
  </r>
  <r>
    <x v="10"/>
    <n v="500"/>
    <n v="2021"/>
    <n v="113486"/>
    <n v="35836.616000000002"/>
    <x v="1"/>
    <x v="1"/>
    <x v="1"/>
    <s v="Heated Seats, Sunroof, Bluetooth"/>
    <x v="2"/>
    <x v="2"/>
    <x v="1"/>
  </r>
  <r>
    <x v="10"/>
    <s v="500X"/>
    <n v="2017"/>
    <n v="32647"/>
    <n v="36307.519999999997"/>
    <x v="2"/>
    <x v="7"/>
    <x v="1"/>
    <s v="Heated Seats, Bluetooth"/>
    <x v="3"/>
    <x v="2"/>
    <x v="1"/>
  </r>
  <r>
    <x v="2"/>
    <s v="Fit"/>
    <n v="2019"/>
    <n v="118616"/>
    <n v="26121.82"/>
    <x v="3"/>
    <x v="9"/>
    <x v="1"/>
    <s v="GPS, Backup Camera, Leather Seats, Remote Start"/>
    <x v="1"/>
    <x v="2"/>
    <x v="0"/>
  </r>
  <r>
    <x v="17"/>
    <s v="Pacifica"/>
    <n v="2022"/>
    <n v="74595"/>
    <n v="19017.580000000002"/>
    <x v="3"/>
    <x v="6"/>
    <x v="1"/>
    <s v="Leather Seats, Backup Camera, GPS, Bluetooth"/>
    <x v="1"/>
    <x v="2"/>
    <x v="0"/>
  </r>
  <r>
    <x v="2"/>
    <s v="Civic"/>
    <n v="2021"/>
    <n v="91010"/>
    <n v="4066.1840000000002"/>
    <x v="2"/>
    <x v="9"/>
    <x v="0"/>
    <s v="Backup Camera, Bluetooth, Leather Seats"/>
    <x v="2"/>
    <x v="0"/>
    <x v="1"/>
  </r>
  <r>
    <x v="3"/>
    <s v="Sportage"/>
    <n v="2018"/>
    <n v="113506"/>
    <n v="47495.96"/>
    <x v="1"/>
    <x v="4"/>
    <x v="0"/>
    <s v="Backup Camera"/>
    <x v="0"/>
    <x v="0"/>
    <x v="0"/>
  </r>
  <r>
    <x v="0"/>
    <s v="Kona"/>
    <n v="2011"/>
    <n v="129192"/>
    <n v="30408.560000000001"/>
    <x v="3"/>
    <x v="5"/>
    <x v="1"/>
    <s v="GPS"/>
    <x v="0"/>
    <x v="0"/>
    <x v="1"/>
  </r>
  <r>
    <x v="3"/>
    <s v="Sportage"/>
    <n v="2010"/>
    <n v="126076"/>
    <n v="28493.96"/>
    <x v="2"/>
    <x v="0"/>
    <x v="0"/>
    <s v="Leather Seats, Bluetooth, Heated Seats, Remote Start"/>
    <x v="1"/>
    <x v="0"/>
    <x v="1"/>
  </r>
  <r>
    <x v="16"/>
    <s v="Sentra"/>
    <n v="2017"/>
    <n v="77023"/>
    <n v="5561.0720000000001"/>
    <x v="3"/>
    <x v="4"/>
    <x v="0"/>
    <s v="GPS, Sunroof, Leather Seats, Bluetooth"/>
    <x v="1"/>
    <x v="2"/>
    <x v="1"/>
  </r>
  <r>
    <x v="6"/>
    <s v="A3"/>
    <n v="2013"/>
    <n v="119525"/>
    <n v="13279.968000000001"/>
    <x v="1"/>
    <x v="3"/>
    <x v="1"/>
    <s v="Leather Seats"/>
    <x v="0"/>
    <x v="0"/>
    <x v="1"/>
  </r>
  <r>
    <x v="16"/>
    <s v="Leaf"/>
    <n v="2014"/>
    <n v="101110"/>
    <n v="4960.4560000000001"/>
    <x v="1"/>
    <x v="0"/>
    <x v="0"/>
    <s v="Leather Seats, Backup Camera, Remote Start"/>
    <x v="2"/>
    <x v="0"/>
    <x v="1"/>
  </r>
  <r>
    <x v="16"/>
    <s v="Altima"/>
    <n v="2010"/>
    <n v="98514"/>
    <n v="31108.464"/>
    <x v="3"/>
    <x v="0"/>
    <x v="0"/>
    <s v="Bluetooth, Backup Camera"/>
    <x v="3"/>
    <x v="2"/>
    <x v="1"/>
  </r>
  <r>
    <x v="4"/>
    <s v="Beetle"/>
    <n v="2020"/>
    <n v="32992"/>
    <n v="22803.328000000001"/>
    <x v="2"/>
    <x v="9"/>
    <x v="1"/>
    <s v="GPS"/>
    <x v="0"/>
    <x v="2"/>
    <x v="1"/>
  </r>
  <r>
    <x v="11"/>
    <s v="F-150"/>
    <n v="2019"/>
    <n v="90641"/>
    <n v="5070.17"/>
    <x v="0"/>
    <x v="0"/>
    <x v="1"/>
    <s v="Heated Seats, Leather Seats"/>
    <x v="3"/>
    <x v="1"/>
    <x v="0"/>
  </r>
  <r>
    <x v="8"/>
    <s v="XJ"/>
    <n v="2010"/>
    <n v="50576"/>
    <n v="6083.7359999999999"/>
    <x v="3"/>
    <x v="3"/>
    <x v="1"/>
    <s v="Backup Camera"/>
    <x v="0"/>
    <x v="1"/>
    <x v="1"/>
  </r>
  <r>
    <x v="5"/>
    <s v="CX-9"/>
    <n v="2020"/>
    <n v="71385"/>
    <n v="8856.1039999999994"/>
    <x v="3"/>
    <x v="0"/>
    <x v="0"/>
    <s v="Backup Camera, Remote Start, Leather Seats"/>
    <x v="2"/>
    <x v="0"/>
    <x v="1"/>
  </r>
  <r>
    <x v="5"/>
    <s v="CX-9"/>
    <n v="2021"/>
    <n v="118727"/>
    <n v="32990.432000000001"/>
    <x v="1"/>
    <x v="9"/>
    <x v="1"/>
    <s v="Bluetooth, Sunroof, Leather Seats"/>
    <x v="2"/>
    <x v="0"/>
    <x v="1"/>
  </r>
  <r>
    <x v="13"/>
    <s v="Tacoma"/>
    <n v="2018"/>
    <n v="55378"/>
    <n v="18881.16"/>
    <x v="0"/>
    <x v="7"/>
    <x v="0"/>
    <s v="Leather Seats, Sunroof"/>
    <x v="3"/>
    <x v="2"/>
    <x v="1"/>
  </r>
  <r>
    <x v="4"/>
    <s v="Tiguan"/>
    <n v="2015"/>
    <n v="12771"/>
    <n v="22564.552"/>
    <x v="0"/>
    <x v="6"/>
    <x v="0"/>
    <s v="Heated Seats"/>
    <x v="0"/>
    <x v="0"/>
    <x v="1"/>
  </r>
  <r>
    <x v="13"/>
    <s v="Tacoma"/>
    <n v="2016"/>
    <n v="132913"/>
    <n v="35749.232000000004"/>
    <x v="1"/>
    <x v="9"/>
    <x v="0"/>
    <s v="Bluetooth, GPS, Heated Seats, Backup Camera"/>
    <x v="1"/>
    <x v="1"/>
    <x v="1"/>
  </r>
  <r>
    <x v="11"/>
    <s v="Focus"/>
    <n v="2022"/>
    <n v="60282"/>
    <n v="25124.04"/>
    <x v="1"/>
    <x v="9"/>
    <x v="1"/>
    <s v="GPS"/>
    <x v="0"/>
    <x v="2"/>
    <x v="1"/>
  </r>
  <r>
    <x v="15"/>
    <s v="S-Class"/>
    <n v="2015"/>
    <n v="58115"/>
    <n v="19881.96"/>
    <x v="3"/>
    <x v="2"/>
    <x v="0"/>
    <s v="Bluetooth, Remote Start"/>
    <x v="3"/>
    <x v="1"/>
    <x v="1"/>
  </r>
  <r>
    <x v="19"/>
    <s v="Taycan"/>
    <n v="2013"/>
    <n v="133196"/>
    <n v="16174.776"/>
    <x v="3"/>
    <x v="8"/>
    <x v="1"/>
    <s v="Bluetooth, Leather Seats, Sunroof, Remote Start"/>
    <x v="1"/>
    <x v="2"/>
    <x v="1"/>
  </r>
  <r>
    <x v="10"/>
    <s v="Panda"/>
    <n v="2010"/>
    <n v="77361"/>
    <n v="29536.144"/>
    <x v="2"/>
    <x v="3"/>
    <x v="0"/>
    <s v="GPS, Remote Start, Heated Seats, Leather Seats"/>
    <x v="1"/>
    <x v="2"/>
    <x v="1"/>
  </r>
  <r>
    <x v="2"/>
    <s v="CR-V"/>
    <n v="2014"/>
    <n v="75524"/>
    <n v="13932.91"/>
    <x v="3"/>
    <x v="2"/>
    <x v="1"/>
    <s v="Heated Seats, GPS, Sunroof"/>
    <x v="2"/>
    <x v="2"/>
    <x v="0"/>
  </r>
  <r>
    <x v="13"/>
    <s v="Camry"/>
    <n v="2015"/>
    <n v="144846"/>
    <n v="22399.527999999998"/>
    <x v="1"/>
    <x v="8"/>
    <x v="0"/>
    <s v="Sunroof"/>
    <x v="0"/>
    <x v="1"/>
    <x v="1"/>
  </r>
  <r>
    <x v="14"/>
    <s v="Malibu"/>
    <n v="2012"/>
    <n v="13054"/>
    <n v="6712.0079999999998"/>
    <x v="3"/>
    <x v="6"/>
    <x v="1"/>
    <s v="Heated Seats"/>
    <x v="0"/>
    <x v="2"/>
    <x v="1"/>
  </r>
  <r>
    <x v="4"/>
    <s v="Passat"/>
    <n v="2020"/>
    <n v="42578"/>
    <n v="18669.008000000002"/>
    <x v="3"/>
    <x v="9"/>
    <x v="0"/>
    <s v="Bluetooth, Leather Seats"/>
    <x v="3"/>
    <x v="0"/>
    <x v="1"/>
  </r>
  <r>
    <x v="3"/>
    <s v="Sportage"/>
    <n v="2016"/>
    <n v="11294"/>
    <n v="30421.25"/>
    <x v="0"/>
    <x v="1"/>
    <x v="1"/>
    <s v="Bluetooth"/>
    <x v="0"/>
    <x v="0"/>
    <x v="0"/>
  </r>
  <r>
    <x v="19"/>
    <s v="Macan"/>
    <n v="2016"/>
    <n v="36980"/>
    <n v="16968.344000000001"/>
    <x v="3"/>
    <x v="3"/>
    <x v="1"/>
    <s v="Heated Seats, Bluetooth, GPS, Backup Camera"/>
    <x v="1"/>
    <x v="0"/>
    <x v="1"/>
  </r>
  <r>
    <x v="16"/>
    <s v="Leaf"/>
    <n v="2010"/>
    <n v="85665"/>
    <n v="34914.423999999999"/>
    <x v="1"/>
    <x v="9"/>
    <x v="0"/>
    <s v="Sunroof, Bluetooth, Remote Start, Leather Seats"/>
    <x v="1"/>
    <x v="2"/>
    <x v="1"/>
  </r>
  <r>
    <x v="5"/>
    <s v="Mazda6"/>
    <n v="2016"/>
    <n v="149311"/>
    <n v="7033.2719999999999"/>
    <x v="3"/>
    <x v="2"/>
    <x v="0"/>
    <s v="Leather Seats"/>
    <x v="0"/>
    <x v="1"/>
    <x v="1"/>
  </r>
  <r>
    <x v="2"/>
    <s v="CR-V"/>
    <n v="2010"/>
    <n v="54459"/>
    <n v="36385.480000000003"/>
    <x v="1"/>
    <x v="4"/>
    <x v="0"/>
    <s v="Heated Seats"/>
    <x v="0"/>
    <x v="1"/>
    <x v="0"/>
  </r>
  <r>
    <x v="1"/>
    <s v="Range Rover"/>
    <n v="2017"/>
    <n v="45145"/>
    <n v="17096.896000000001"/>
    <x v="3"/>
    <x v="7"/>
    <x v="1"/>
    <s v="Leather Seats, Remote Start, Sunroof"/>
    <x v="2"/>
    <x v="1"/>
    <x v="1"/>
  </r>
  <r>
    <x v="1"/>
    <s v="Defender"/>
    <n v="2014"/>
    <n v="45713"/>
    <n v="34231.75"/>
    <x v="2"/>
    <x v="0"/>
    <x v="1"/>
    <s v="Sunroof, Leather Seats, Backup Camera, Heated Seats"/>
    <x v="1"/>
    <x v="2"/>
    <x v="0"/>
  </r>
  <r>
    <x v="11"/>
    <s v="Escape"/>
    <n v="2010"/>
    <n v="88922"/>
    <n v="20873.439999999999"/>
    <x v="3"/>
    <x v="8"/>
    <x v="1"/>
    <s v="Heated Seats"/>
    <x v="0"/>
    <x v="2"/>
    <x v="1"/>
  </r>
  <r>
    <x v="13"/>
    <s v="Tacoma"/>
    <n v="2013"/>
    <n v="112193"/>
    <n v="29506.552"/>
    <x v="2"/>
    <x v="4"/>
    <x v="0"/>
    <s v="Bluetooth, GPS, Leather Seats, Remote Start"/>
    <x v="1"/>
    <x v="2"/>
    <x v="1"/>
  </r>
  <r>
    <x v="13"/>
    <s v="RAV4"/>
    <n v="2015"/>
    <n v="70135"/>
    <n v="6847.3919999999998"/>
    <x v="3"/>
    <x v="7"/>
    <x v="1"/>
    <s v="GPS, Bluetooth, Sunroof, Remote Start"/>
    <x v="1"/>
    <x v="1"/>
    <x v="1"/>
  </r>
  <r>
    <x v="3"/>
    <s v="Sportage"/>
    <n v="2021"/>
    <n v="48576"/>
    <n v="13390.384"/>
    <x v="0"/>
    <x v="4"/>
    <x v="1"/>
    <s v="Heated Seats"/>
    <x v="0"/>
    <x v="0"/>
    <x v="1"/>
  </r>
  <r>
    <x v="0"/>
    <s v="Elantra"/>
    <n v="2016"/>
    <n v="76478"/>
    <n v="13000.62"/>
    <x v="1"/>
    <x v="0"/>
    <x v="0"/>
    <s v="Bluetooth, GPS, Sunroof"/>
    <x v="2"/>
    <x v="1"/>
    <x v="0"/>
  </r>
  <r>
    <x v="1"/>
    <s v="Discovery"/>
    <n v="2021"/>
    <n v="12114"/>
    <n v="32561.232"/>
    <x v="0"/>
    <x v="5"/>
    <x v="0"/>
    <s v="Bluetooth, Backup Camera, GPS"/>
    <x v="2"/>
    <x v="1"/>
    <x v="1"/>
  </r>
  <r>
    <x v="6"/>
    <s v="Q7"/>
    <n v="2018"/>
    <n v="142584"/>
    <n v="37449.648000000001"/>
    <x v="2"/>
    <x v="0"/>
    <x v="1"/>
    <s v="GPS"/>
    <x v="0"/>
    <x v="2"/>
    <x v="1"/>
  </r>
  <r>
    <x v="18"/>
    <s v="Legacy"/>
    <n v="2019"/>
    <n v="45956"/>
    <n v="13269.567999999999"/>
    <x v="0"/>
    <x v="3"/>
    <x v="1"/>
    <s v="Remote Start, Backup Camera, Sunroof"/>
    <x v="2"/>
    <x v="2"/>
    <x v="1"/>
  </r>
  <r>
    <x v="7"/>
    <s v="Silverado"/>
    <n v="2015"/>
    <n v="72444"/>
    <n v="9163.7759999999998"/>
    <x v="1"/>
    <x v="9"/>
    <x v="0"/>
    <s v="GPS, Sunroof, Remote Start, Heated Seats"/>
    <x v="1"/>
    <x v="0"/>
    <x v="1"/>
  </r>
  <r>
    <x v="10"/>
    <n v="500"/>
    <n v="2011"/>
    <n v="108499"/>
    <n v="31077.383999999998"/>
    <x v="0"/>
    <x v="9"/>
    <x v="1"/>
    <s v="Sunroof, Remote Start, Heated Seats"/>
    <x v="2"/>
    <x v="1"/>
    <x v="1"/>
  </r>
  <r>
    <x v="2"/>
    <s v="Fit"/>
    <n v="2013"/>
    <n v="111892"/>
    <n v="19051.864000000001"/>
    <x v="1"/>
    <x v="1"/>
    <x v="1"/>
    <s v="Leather Seats, Heated Seats, GPS, Sunroof"/>
    <x v="1"/>
    <x v="1"/>
    <x v="1"/>
  </r>
  <r>
    <x v="4"/>
    <s v="Golf"/>
    <n v="2014"/>
    <n v="99601"/>
    <n v="14821.8"/>
    <x v="1"/>
    <x v="6"/>
    <x v="0"/>
    <s v="Remote Start, Bluetooth, Leather Seats, Heated Seats"/>
    <x v="1"/>
    <x v="2"/>
    <x v="1"/>
  </r>
  <r>
    <x v="14"/>
    <s v="Silverado"/>
    <n v="2015"/>
    <n v="26429"/>
    <n v="18160.12"/>
    <x v="3"/>
    <x v="9"/>
    <x v="0"/>
    <s v="Remote Start, Bluetooth"/>
    <x v="3"/>
    <x v="0"/>
    <x v="0"/>
  </r>
  <r>
    <x v="8"/>
    <s v="XJ"/>
    <n v="2014"/>
    <n v="77438"/>
    <n v="32880.847999999998"/>
    <x v="1"/>
    <x v="0"/>
    <x v="0"/>
    <s v="GPS, Heated Seats, Bluetooth"/>
    <x v="2"/>
    <x v="1"/>
    <x v="1"/>
  </r>
  <r>
    <x v="4"/>
    <s v="Passat"/>
    <n v="2022"/>
    <n v="70612"/>
    <n v="7323.7920000000004"/>
    <x v="0"/>
    <x v="4"/>
    <x v="0"/>
    <s v="Heated Seats"/>
    <x v="0"/>
    <x v="0"/>
    <x v="1"/>
  </r>
  <r>
    <x v="18"/>
    <s v="Impreza"/>
    <n v="2014"/>
    <n v="120294"/>
    <n v="17836.439999999999"/>
    <x v="0"/>
    <x v="1"/>
    <x v="1"/>
    <s v="Leather Seats, Backup Camera, Sunroof"/>
    <x v="2"/>
    <x v="1"/>
    <x v="1"/>
  </r>
  <r>
    <x v="12"/>
    <s v="Model X"/>
    <n v="2022"/>
    <n v="21265"/>
    <n v="24478.952000000001"/>
    <x v="3"/>
    <x v="4"/>
    <x v="0"/>
    <s v="Backup Camera, Bluetooth"/>
    <x v="3"/>
    <x v="2"/>
    <x v="1"/>
  </r>
  <r>
    <x v="17"/>
    <s v="Charger"/>
    <n v="2016"/>
    <n v="48187"/>
    <n v="29214.720000000001"/>
    <x v="2"/>
    <x v="4"/>
    <x v="0"/>
    <s v="Remote Start, Sunroof, Heated Seats, Backup Camera"/>
    <x v="1"/>
    <x v="1"/>
    <x v="1"/>
  </r>
  <r>
    <x v="2"/>
    <s v="Pilot"/>
    <n v="2016"/>
    <n v="29230"/>
    <n v="36688.127999999997"/>
    <x v="0"/>
    <x v="6"/>
    <x v="0"/>
    <s v="GPS, Heated Seats, Sunroof"/>
    <x v="2"/>
    <x v="1"/>
    <x v="1"/>
  </r>
  <r>
    <x v="2"/>
    <s v="Civic"/>
    <n v="2020"/>
    <n v="40362"/>
    <n v="26862.68"/>
    <x v="2"/>
    <x v="4"/>
    <x v="0"/>
    <s v="Heated Seats, Leather Seats"/>
    <x v="3"/>
    <x v="1"/>
    <x v="1"/>
  </r>
  <r>
    <x v="18"/>
    <s v="Outback"/>
    <n v="2017"/>
    <n v="109227"/>
    <n v="25427.295999999998"/>
    <x v="0"/>
    <x v="4"/>
    <x v="0"/>
    <s v="Leather Seats"/>
    <x v="0"/>
    <x v="1"/>
    <x v="1"/>
  </r>
  <r>
    <x v="13"/>
    <s v="RAV4"/>
    <n v="2020"/>
    <n v="40083"/>
    <n v="25373.624"/>
    <x v="0"/>
    <x v="2"/>
    <x v="1"/>
    <s v="Heated Seats"/>
    <x v="0"/>
    <x v="0"/>
    <x v="1"/>
  </r>
  <r>
    <x v="1"/>
    <s v="Velar"/>
    <n v="2016"/>
    <n v="100099"/>
    <n v="29892.191999999999"/>
    <x v="1"/>
    <x v="4"/>
    <x v="1"/>
    <s v="Backup Camera, GPS, Bluetooth"/>
    <x v="2"/>
    <x v="2"/>
    <x v="1"/>
  </r>
  <r>
    <x v="15"/>
    <s v="A-Class"/>
    <n v="2018"/>
    <n v="13823"/>
    <n v="26397.24"/>
    <x v="2"/>
    <x v="6"/>
    <x v="0"/>
    <s v="Remote Start, Heated Seats"/>
    <x v="3"/>
    <x v="2"/>
    <x v="0"/>
  </r>
  <r>
    <x v="7"/>
    <s v="Silverado"/>
    <n v="2010"/>
    <n v="144853"/>
    <n v="38487.663999999997"/>
    <x v="0"/>
    <x v="1"/>
    <x v="1"/>
    <s v="Leather Seats, Backup Camera"/>
    <x v="3"/>
    <x v="1"/>
    <x v="1"/>
  </r>
  <r>
    <x v="3"/>
    <s v="Sportage"/>
    <n v="2022"/>
    <n v="21686"/>
    <n v="30631.936000000002"/>
    <x v="0"/>
    <x v="7"/>
    <x v="0"/>
    <s v="GPS, Sunroof, Leather Seats"/>
    <x v="2"/>
    <x v="1"/>
    <x v="1"/>
  </r>
  <r>
    <x v="11"/>
    <s v="Mustang"/>
    <n v="2011"/>
    <n v="119399"/>
    <n v="39158.671999999999"/>
    <x v="3"/>
    <x v="9"/>
    <x v="1"/>
    <s v="Bluetooth, Remote Start, Leather Seats"/>
    <x v="2"/>
    <x v="2"/>
    <x v="1"/>
  </r>
  <r>
    <x v="4"/>
    <s v="Jetta"/>
    <n v="2021"/>
    <n v="116128"/>
    <n v="6240.24"/>
    <x v="0"/>
    <x v="8"/>
    <x v="1"/>
    <s v="Sunroof, GPS"/>
    <x v="3"/>
    <x v="1"/>
    <x v="0"/>
  </r>
  <r>
    <x v="13"/>
    <s v="Corolla"/>
    <n v="2013"/>
    <n v="25616"/>
    <n v="6406.92"/>
    <x v="3"/>
    <x v="3"/>
    <x v="0"/>
    <s v="Heated Seats, Leather Seats, Remote Start"/>
    <x v="2"/>
    <x v="2"/>
    <x v="0"/>
  </r>
  <r>
    <x v="12"/>
    <s v="Model S"/>
    <n v="2018"/>
    <n v="147895"/>
    <n v="27686.207999999999"/>
    <x v="2"/>
    <x v="2"/>
    <x v="0"/>
    <s v="Remote Start, Sunroof"/>
    <x v="3"/>
    <x v="2"/>
    <x v="1"/>
  </r>
  <r>
    <x v="9"/>
    <s v="X7"/>
    <n v="2013"/>
    <n v="22797"/>
    <n v="25546.488000000001"/>
    <x v="2"/>
    <x v="9"/>
    <x v="0"/>
    <s v="Bluetooth, Backup Camera, Heated Seats, Leather Seats"/>
    <x v="1"/>
    <x v="0"/>
    <x v="1"/>
  </r>
  <r>
    <x v="10"/>
    <n v="500"/>
    <n v="2012"/>
    <n v="48752"/>
    <n v="29402.28"/>
    <x v="2"/>
    <x v="8"/>
    <x v="0"/>
    <s v="Leather Seats, Sunroof, Backup Camera, GPS"/>
    <x v="1"/>
    <x v="2"/>
    <x v="0"/>
  </r>
  <r>
    <x v="10"/>
    <s v="Panda"/>
    <n v="2019"/>
    <n v="39097"/>
    <n v="8628.6880000000001"/>
    <x v="3"/>
    <x v="6"/>
    <x v="1"/>
    <s v="Sunroof, Leather Seats, Heated Seats, GPS"/>
    <x v="1"/>
    <x v="0"/>
    <x v="1"/>
  </r>
  <r>
    <x v="11"/>
    <s v="Mustang"/>
    <n v="2017"/>
    <n v="84648"/>
    <n v="8710.64"/>
    <x v="3"/>
    <x v="3"/>
    <x v="1"/>
    <s v="Backup Camera"/>
    <x v="0"/>
    <x v="0"/>
    <x v="0"/>
  </r>
  <r>
    <x v="13"/>
    <s v="RAV4"/>
    <n v="2022"/>
    <n v="67634"/>
    <n v="31567.439999999999"/>
    <x v="3"/>
    <x v="1"/>
    <x v="0"/>
    <s v="Bluetooth"/>
    <x v="0"/>
    <x v="1"/>
    <x v="0"/>
  </r>
  <r>
    <x v="1"/>
    <s v="Discovery"/>
    <n v="2013"/>
    <n v="16984"/>
    <n v="39411.048000000003"/>
    <x v="2"/>
    <x v="2"/>
    <x v="1"/>
    <s v="Remote Start"/>
    <x v="0"/>
    <x v="2"/>
    <x v="1"/>
  </r>
  <r>
    <x v="4"/>
    <s v="Golf"/>
    <n v="2022"/>
    <n v="87401"/>
    <n v="25869.040000000001"/>
    <x v="2"/>
    <x v="6"/>
    <x v="0"/>
    <s v="Remote Start, Bluetooth, Leather Seats, Backup Camera"/>
    <x v="1"/>
    <x v="2"/>
    <x v="1"/>
  </r>
  <r>
    <x v="17"/>
    <s v="Voyager"/>
    <n v="2012"/>
    <n v="45873"/>
    <n v="24638.784"/>
    <x v="1"/>
    <x v="8"/>
    <x v="1"/>
    <s v="Heated Seats, Backup Camera, Sunroof"/>
    <x v="2"/>
    <x v="2"/>
    <x v="1"/>
  </r>
  <r>
    <x v="3"/>
    <s v="Soul"/>
    <n v="2022"/>
    <n v="26732"/>
    <n v="37781.688000000002"/>
    <x v="0"/>
    <x v="7"/>
    <x v="1"/>
    <s v="GPS, Leather Seats"/>
    <x v="3"/>
    <x v="2"/>
    <x v="1"/>
  </r>
  <r>
    <x v="9"/>
    <s v="X5"/>
    <n v="2014"/>
    <n v="91206"/>
    <n v="7811.8239999999996"/>
    <x v="0"/>
    <x v="7"/>
    <x v="1"/>
    <s v="Bluetooth, Backup Camera, Leather Seats"/>
    <x v="2"/>
    <x v="2"/>
    <x v="1"/>
  </r>
  <r>
    <x v="1"/>
    <s v="Range Rover"/>
    <n v="2022"/>
    <n v="59702"/>
    <n v="35039.584000000003"/>
    <x v="1"/>
    <x v="9"/>
    <x v="0"/>
    <s v="Backup Camera, Bluetooth"/>
    <x v="3"/>
    <x v="0"/>
    <x v="1"/>
  </r>
  <r>
    <x v="6"/>
    <s v="Q5"/>
    <n v="2019"/>
    <n v="21950"/>
    <n v="5468.6880000000001"/>
    <x v="1"/>
    <x v="7"/>
    <x v="0"/>
    <s v="Leather Seats, Backup Camera"/>
    <x v="3"/>
    <x v="0"/>
    <x v="1"/>
  </r>
  <r>
    <x v="13"/>
    <s v="RAV4"/>
    <n v="2020"/>
    <n v="19068"/>
    <n v="39913.527999999998"/>
    <x v="0"/>
    <x v="1"/>
    <x v="1"/>
    <s v="Bluetooth, Leather Seats, Remote Start, Sunroof"/>
    <x v="1"/>
    <x v="2"/>
    <x v="1"/>
  </r>
  <r>
    <x v="17"/>
    <s v="Dodge Durango"/>
    <n v="2022"/>
    <n v="104292"/>
    <n v="10057.128000000001"/>
    <x v="1"/>
    <x v="8"/>
    <x v="1"/>
    <s v="Sunroof, GPS, Backup Camera, Bluetooth"/>
    <x v="1"/>
    <x v="1"/>
    <x v="1"/>
  </r>
  <r>
    <x v="1"/>
    <s v="Range Rover"/>
    <n v="2013"/>
    <n v="149526"/>
    <n v="9661.0079999999998"/>
    <x v="0"/>
    <x v="8"/>
    <x v="0"/>
    <s v="Leather Seats"/>
    <x v="0"/>
    <x v="2"/>
    <x v="1"/>
  </r>
  <r>
    <x v="16"/>
    <s v="Rogue"/>
    <n v="2013"/>
    <n v="58936"/>
    <n v="20985.944"/>
    <x v="0"/>
    <x v="1"/>
    <x v="1"/>
    <s v="Heated Seats"/>
    <x v="0"/>
    <x v="0"/>
    <x v="1"/>
  </r>
  <r>
    <x v="10"/>
    <n v="500"/>
    <n v="2021"/>
    <n v="140919"/>
    <n v="15659.152"/>
    <x v="1"/>
    <x v="6"/>
    <x v="1"/>
    <s v="Heated Seats, GPS, Sunroof"/>
    <x v="2"/>
    <x v="0"/>
    <x v="1"/>
  </r>
  <r>
    <x v="14"/>
    <s v="Camaro"/>
    <n v="2016"/>
    <n v="118693"/>
    <n v="15021.88"/>
    <x v="3"/>
    <x v="5"/>
    <x v="0"/>
    <s v="Leather Seats, GPS"/>
    <x v="3"/>
    <x v="2"/>
    <x v="1"/>
  </r>
  <r>
    <x v="1"/>
    <s v="Range Rover"/>
    <n v="2013"/>
    <n v="93818"/>
    <n v="32234.968000000001"/>
    <x v="2"/>
    <x v="3"/>
    <x v="1"/>
    <s v="Remote Start, Heated Seats"/>
    <x v="3"/>
    <x v="0"/>
    <x v="1"/>
  </r>
  <r>
    <x v="15"/>
    <s v="A-Class"/>
    <n v="2020"/>
    <n v="98087"/>
    <n v="13154.552"/>
    <x v="1"/>
    <x v="1"/>
    <x v="1"/>
    <s v="Sunroof, Remote Start"/>
    <x v="3"/>
    <x v="1"/>
    <x v="1"/>
  </r>
  <r>
    <x v="4"/>
    <s v="Passat"/>
    <n v="2017"/>
    <n v="22668"/>
    <n v="14795.696"/>
    <x v="3"/>
    <x v="7"/>
    <x v="1"/>
    <s v="Sunroof, Leather Seats, Heated Seats"/>
    <x v="2"/>
    <x v="1"/>
    <x v="1"/>
  </r>
  <r>
    <x v="4"/>
    <s v="Jetta"/>
    <n v="2016"/>
    <n v="17698"/>
    <n v="20143"/>
    <x v="3"/>
    <x v="4"/>
    <x v="0"/>
    <s v="Backup Camera"/>
    <x v="0"/>
    <x v="1"/>
    <x v="1"/>
  </r>
  <r>
    <x v="1"/>
    <s v="Range Rover"/>
    <n v="2017"/>
    <n v="11533"/>
    <n v="33421.08"/>
    <x v="2"/>
    <x v="2"/>
    <x v="0"/>
    <s v="Bluetooth, Leather Seats, Backup Camera"/>
    <x v="2"/>
    <x v="0"/>
    <x v="1"/>
  </r>
  <r>
    <x v="12"/>
    <s v="Model Y"/>
    <n v="2012"/>
    <n v="54783"/>
    <n v="34408.552000000003"/>
    <x v="3"/>
    <x v="5"/>
    <x v="0"/>
    <s v="Bluetooth, Backup Camera, Remote Start, Leather Seats"/>
    <x v="1"/>
    <x v="0"/>
    <x v="1"/>
  </r>
  <r>
    <x v="15"/>
    <s v="GLC"/>
    <n v="2016"/>
    <n v="77989"/>
    <n v="22125.304"/>
    <x v="2"/>
    <x v="9"/>
    <x v="1"/>
    <s v="Sunroof, Bluetooth, Backup Camera, Leather Seats"/>
    <x v="1"/>
    <x v="0"/>
    <x v="1"/>
  </r>
  <r>
    <x v="6"/>
    <s v="A4"/>
    <n v="2018"/>
    <n v="122636"/>
    <n v="39492.216"/>
    <x v="1"/>
    <x v="0"/>
    <x v="0"/>
    <s v="Backup Camera"/>
    <x v="0"/>
    <x v="1"/>
    <x v="1"/>
  </r>
  <r>
    <x v="1"/>
    <s v="Range Rover"/>
    <n v="2013"/>
    <n v="59130"/>
    <n v="38866.175999999999"/>
    <x v="0"/>
    <x v="0"/>
    <x v="1"/>
    <s v="Sunroof, Remote Start, Heated Seats"/>
    <x v="2"/>
    <x v="1"/>
    <x v="1"/>
  </r>
  <r>
    <x v="9"/>
    <s v="X3"/>
    <n v="2012"/>
    <n v="90262"/>
    <n v="12858.74"/>
    <x v="3"/>
    <x v="5"/>
    <x v="1"/>
    <s v="Backup Camera, Remote Start, Bluetooth, GPS"/>
    <x v="1"/>
    <x v="1"/>
    <x v="0"/>
  </r>
  <r>
    <x v="17"/>
    <s v="Voyager"/>
    <n v="2012"/>
    <n v="40004"/>
    <n v="44569.53"/>
    <x v="2"/>
    <x v="9"/>
    <x v="0"/>
    <s v="Backup Camera, Remote Start, Sunroof"/>
    <x v="2"/>
    <x v="0"/>
    <x v="0"/>
  </r>
  <r>
    <x v="14"/>
    <s v="Traverse"/>
    <n v="2010"/>
    <n v="105045"/>
    <n v="33431.300000000003"/>
    <x v="0"/>
    <x v="8"/>
    <x v="1"/>
    <s v="Backup Camera"/>
    <x v="0"/>
    <x v="0"/>
    <x v="0"/>
  </r>
  <r>
    <x v="18"/>
    <s v="Impreza"/>
    <n v="2022"/>
    <n v="129461"/>
    <n v="47334.39"/>
    <x v="0"/>
    <x v="1"/>
    <x v="0"/>
    <s v="Heated Seats, GPS"/>
    <x v="3"/>
    <x v="0"/>
    <x v="0"/>
  </r>
  <r>
    <x v="11"/>
    <s v="Explorer"/>
    <n v="2018"/>
    <n v="65451"/>
    <n v="4745.76"/>
    <x v="0"/>
    <x v="8"/>
    <x v="0"/>
    <s v="Heated Seats, Sunroof, Bluetooth, Remote Start"/>
    <x v="1"/>
    <x v="2"/>
    <x v="1"/>
  </r>
  <r>
    <x v="6"/>
    <s v="Q5"/>
    <n v="2015"/>
    <n v="33472"/>
    <n v="18739.599999999999"/>
    <x v="1"/>
    <x v="4"/>
    <x v="0"/>
    <s v="Backup Camera, Remote Start, Sunroof, Bluetooth"/>
    <x v="1"/>
    <x v="1"/>
    <x v="1"/>
  </r>
  <r>
    <x v="11"/>
    <s v="F-150"/>
    <n v="2015"/>
    <n v="133552"/>
    <n v="29214.984"/>
    <x v="1"/>
    <x v="7"/>
    <x v="1"/>
    <s v="Sunroof, Backup Camera"/>
    <x v="3"/>
    <x v="2"/>
    <x v="1"/>
  </r>
  <r>
    <x v="6"/>
    <s v="Q7"/>
    <n v="2014"/>
    <n v="11928"/>
    <n v="15517.536"/>
    <x v="0"/>
    <x v="9"/>
    <x v="0"/>
    <s v="GPS, Bluetooth"/>
    <x v="3"/>
    <x v="2"/>
    <x v="1"/>
  </r>
  <r>
    <x v="18"/>
    <s v="Legacy"/>
    <n v="2012"/>
    <n v="67706"/>
    <n v="17230.624"/>
    <x v="1"/>
    <x v="2"/>
    <x v="1"/>
    <s v="Sunroof, GPS, Leather Seats"/>
    <x v="2"/>
    <x v="2"/>
    <x v="1"/>
  </r>
  <r>
    <x v="0"/>
    <s v="Santa Fe"/>
    <n v="2019"/>
    <n v="49955"/>
    <n v="24809.455999999998"/>
    <x v="0"/>
    <x v="2"/>
    <x v="1"/>
    <s v="Bluetooth, Leather Seats, Remote Start, Heated Seats"/>
    <x v="1"/>
    <x v="1"/>
    <x v="1"/>
  </r>
  <r>
    <x v="8"/>
    <s v="XF"/>
    <n v="2018"/>
    <n v="50374"/>
    <n v="5386.8879999999999"/>
    <x v="1"/>
    <x v="2"/>
    <x v="0"/>
    <s v="Backup Camera, Bluetooth, GPS"/>
    <x v="2"/>
    <x v="1"/>
    <x v="1"/>
  </r>
  <r>
    <x v="14"/>
    <s v="Silverado"/>
    <n v="2020"/>
    <n v="82650"/>
    <n v="33188.688000000002"/>
    <x v="3"/>
    <x v="2"/>
    <x v="0"/>
    <s v="Heated Seats, Backup Camera"/>
    <x v="3"/>
    <x v="0"/>
    <x v="1"/>
  </r>
  <r>
    <x v="9"/>
    <s v="3 Series"/>
    <n v="2010"/>
    <n v="120457"/>
    <n v="33345.896000000001"/>
    <x v="1"/>
    <x v="5"/>
    <x v="0"/>
    <s v="Heated Seats, Leather Seats"/>
    <x v="3"/>
    <x v="2"/>
    <x v="1"/>
  </r>
  <r>
    <x v="17"/>
    <s v="Pacifica"/>
    <n v="2020"/>
    <n v="125403"/>
    <n v="9669.6080000000002"/>
    <x v="1"/>
    <x v="6"/>
    <x v="1"/>
    <s v="Leather Seats, Bluetooth"/>
    <x v="3"/>
    <x v="1"/>
    <x v="1"/>
  </r>
  <r>
    <x v="3"/>
    <s v="Sorento"/>
    <n v="2015"/>
    <n v="94952"/>
    <n v="46209.16"/>
    <x v="0"/>
    <x v="2"/>
    <x v="0"/>
    <s v="Heated Seats, Remote Start, Sunroof"/>
    <x v="2"/>
    <x v="1"/>
    <x v="0"/>
  </r>
  <r>
    <x v="15"/>
    <s v="E-Class"/>
    <n v="2010"/>
    <n v="31895"/>
    <n v="17225.150000000001"/>
    <x v="1"/>
    <x v="8"/>
    <x v="0"/>
    <s v="Heated Seats"/>
    <x v="0"/>
    <x v="2"/>
    <x v="0"/>
  </r>
  <r>
    <x v="13"/>
    <s v="Highlander"/>
    <n v="2019"/>
    <n v="67466"/>
    <n v="13898.776"/>
    <x v="3"/>
    <x v="3"/>
    <x v="0"/>
    <s v="Heated Seats, Backup Camera"/>
    <x v="3"/>
    <x v="0"/>
    <x v="1"/>
  </r>
  <r>
    <x v="6"/>
    <s v="A4"/>
    <n v="2018"/>
    <n v="26881"/>
    <n v="26472.792000000001"/>
    <x v="0"/>
    <x v="4"/>
    <x v="1"/>
    <s v="Heated Seats"/>
    <x v="0"/>
    <x v="1"/>
    <x v="1"/>
  </r>
  <r>
    <x v="12"/>
    <s v="Model 3"/>
    <n v="2014"/>
    <n v="112207"/>
    <n v="17003.696"/>
    <x v="1"/>
    <x v="7"/>
    <x v="1"/>
    <s v="Sunroof, GPS, Backup Camera, Bluetooth"/>
    <x v="1"/>
    <x v="0"/>
    <x v="1"/>
  </r>
  <r>
    <x v="2"/>
    <s v="Fit"/>
    <n v="2012"/>
    <n v="60205"/>
    <n v="30886.088"/>
    <x v="0"/>
    <x v="0"/>
    <x v="1"/>
    <s v="Bluetooth"/>
    <x v="0"/>
    <x v="0"/>
    <x v="1"/>
  </r>
  <r>
    <x v="16"/>
    <s v="Leaf"/>
    <n v="2016"/>
    <n v="78692"/>
    <n v="34199.167999999998"/>
    <x v="2"/>
    <x v="4"/>
    <x v="1"/>
    <s v="Leather Seats, Heated Seats, Sunroof"/>
    <x v="2"/>
    <x v="2"/>
    <x v="1"/>
  </r>
  <r>
    <x v="3"/>
    <s v="Sorento"/>
    <n v="2020"/>
    <n v="95884"/>
    <n v="12746.575999999999"/>
    <x v="1"/>
    <x v="9"/>
    <x v="1"/>
    <s v="Backup Camera, Sunroof"/>
    <x v="3"/>
    <x v="2"/>
    <x v="1"/>
  </r>
  <r>
    <x v="7"/>
    <s v="Equinox"/>
    <n v="2017"/>
    <n v="40594"/>
    <n v="23839.11"/>
    <x v="0"/>
    <x v="7"/>
    <x v="0"/>
    <s v="Leather Seats, Backup Camera, GPS, Remote Start"/>
    <x v="1"/>
    <x v="1"/>
    <x v="0"/>
  </r>
  <r>
    <x v="9"/>
    <s v="X7"/>
    <n v="2010"/>
    <n v="81026"/>
    <n v="4603.2240000000002"/>
    <x v="0"/>
    <x v="0"/>
    <x v="0"/>
    <s v="Sunroof"/>
    <x v="0"/>
    <x v="0"/>
    <x v="1"/>
  </r>
  <r>
    <x v="9"/>
    <s v="5 Series"/>
    <n v="2013"/>
    <n v="42126"/>
    <n v="10461.35"/>
    <x v="3"/>
    <x v="7"/>
    <x v="0"/>
    <s v="Heated Seats"/>
    <x v="0"/>
    <x v="0"/>
    <x v="0"/>
  </r>
  <r>
    <x v="14"/>
    <s v="Traverse"/>
    <n v="2019"/>
    <n v="54467"/>
    <n v="8346.9359999999997"/>
    <x v="1"/>
    <x v="6"/>
    <x v="0"/>
    <s v="Bluetooth, GPS, Backup Camera"/>
    <x v="2"/>
    <x v="1"/>
    <x v="1"/>
  </r>
  <r>
    <x v="10"/>
    <s v="Doblo"/>
    <n v="2010"/>
    <n v="75055"/>
    <n v="12096.888000000001"/>
    <x v="3"/>
    <x v="7"/>
    <x v="1"/>
    <s v="GPS, Sunroof, Backup Camera, Heated Seats"/>
    <x v="1"/>
    <x v="2"/>
    <x v="1"/>
  </r>
  <r>
    <x v="10"/>
    <n v="500"/>
    <n v="2022"/>
    <n v="17032"/>
    <n v="32658.128000000001"/>
    <x v="2"/>
    <x v="6"/>
    <x v="1"/>
    <s v="GPS"/>
    <x v="0"/>
    <x v="2"/>
    <x v="1"/>
  </r>
  <r>
    <x v="3"/>
    <s v="Forte"/>
    <n v="2013"/>
    <n v="118403"/>
    <n v="8820.6319999999996"/>
    <x v="0"/>
    <x v="3"/>
    <x v="1"/>
    <s v="Sunroof, Heated Seats"/>
    <x v="3"/>
    <x v="1"/>
    <x v="1"/>
  </r>
  <r>
    <x v="9"/>
    <s v="X5"/>
    <n v="2020"/>
    <n v="70244"/>
    <n v="36930.296000000002"/>
    <x v="1"/>
    <x v="0"/>
    <x v="0"/>
    <s v="Heated Seats, Backup Camera"/>
    <x v="3"/>
    <x v="1"/>
    <x v="1"/>
  </r>
  <r>
    <x v="18"/>
    <s v="Crosstrek"/>
    <n v="2018"/>
    <n v="32794"/>
    <n v="21128.37"/>
    <x v="0"/>
    <x v="1"/>
    <x v="1"/>
    <s v="Leather Seats"/>
    <x v="0"/>
    <x v="0"/>
    <x v="0"/>
  </r>
  <r>
    <x v="9"/>
    <s v="X7"/>
    <n v="2020"/>
    <n v="20206"/>
    <n v="23947.016"/>
    <x v="3"/>
    <x v="7"/>
    <x v="0"/>
    <s v="Heated Seats, Sunroof"/>
    <x v="3"/>
    <x v="1"/>
    <x v="1"/>
  </r>
  <r>
    <x v="6"/>
    <s v="Q7"/>
    <n v="2015"/>
    <n v="44385"/>
    <n v="8341.64"/>
    <x v="1"/>
    <x v="8"/>
    <x v="0"/>
    <s v="Sunroof"/>
    <x v="0"/>
    <x v="0"/>
    <x v="0"/>
  </r>
  <r>
    <x v="4"/>
    <s v="Jetta"/>
    <n v="2021"/>
    <n v="130450"/>
    <n v="30000.624"/>
    <x v="1"/>
    <x v="3"/>
    <x v="0"/>
    <s v="Bluetooth"/>
    <x v="0"/>
    <x v="0"/>
    <x v="1"/>
  </r>
  <r>
    <x v="10"/>
    <n v="500"/>
    <n v="2014"/>
    <n v="99781"/>
    <n v="21800.024000000001"/>
    <x v="0"/>
    <x v="8"/>
    <x v="1"/>
    <s v="Heated Seats, Remote Start"/>
    <x v="3"/>
    <x v="1"/>
    <x v="1"/>
  </r>
  <r>
    <x v="5"/>
    <s v="CX-9"/>
    <n v="2019"/>
    <n v="53953"/>
    <n v="26256.536"/>
    <x v="2"/>
    <x v="9"/>
    <x v="0"/>
    <s v="GPS, Heated Seats"/>
    <x v="3"/>
    <x v="2"/>
    <x v="1"/>
  </r>
  <r>
    <x v="1"/>
    <s v="Evoque"/>
    <n v="2021"/>
    <n v="53663"/>
    <n v="25920.903999999999"/>
    <x v="3"/>
    <x v="6"/>
    <x v="0"/>
    <s v="Bluetooth, Backup Camera, Leather Seats"/>
    <x v="2"/>
    <x v="1"/>
    <x v="1"/>
  </r>
  <r>
    <x v="14"/>
    <s v="Silverado"/>
    <n v="2014"/>
    <n v="129243"/>
    <n v="34828.728000000003"/>
    <x v="3"/>
    <x v="4"/>
    <x v="1"/>
    <s v="Bluetooth, Remote Start, Sunroof"/>
    <x v="2"/>
    <x v="2"/>
    <x v="1"/>
  </r>
  <r>
    <x v="16"/>
    <s v="Rogue"/>
    <n v="2018"/>
    <n v="133093"/>
    <n v="22723.8"/>
    <x v="2"/>
    <x v="5"/>
    <x v="0"/>
    <s v="GPS, Heated Seats, Bluetooth"/>
    <x v="2"/>
    <x v="1"/>
    <x v="1"/>
  </r>
  <r>
    <x v="7"/>
    <s v="Traverse"/>
    <n v="2021"/>
    <n v="67083"/>
    <n v="6761.4880000000003"/>
    <x v="1"/>
    <x v="0"/>
    <x v="1"/>
    <s v="Leather Seats"/>
    <x v="0"/>
    <x v="1"/>
    <x v="1"/>
  </r>
  <r>
    <x v="9"/>
    <s v="5 Series"/>
    <n v="2013"/>
    <n v="143986"/>
    <n v="20206.560000000001"/>
    <x v="0"/>
    <x v="2"/>
    <x v="0"/>
    <s v="Sunroof, Leather Seats"/>
    <x v="3"/>
    <x v="2"/>
    <x v="1"/>
  </r>
  <r>
    <x v="8"/>
    <s v="I-Pace"/>
    <n v="2013"/>
    <n v="107584"/>
    <n v="25709.991999999998"/>
    <x v="2"/>
    <x v="6"/>
    <x v="0"/>
    <s v="GPS, Bluetooth"/>
    <x v="3"/>
    <x v="0"/>
    <x v="1"/>
  </r>
  <r>
    <x v="12"/>
    <s v="Model S"/>
    <n v="2010"/>
    <n v="120590"/>
    <n v="24451.504000000001"/>
    <x v="2"/>
    <x v="5"/>
    <x v="1"/>
    <s v="Leather Seats, Remote Start, Heated Seats"/>
    <x v="2"/>
    <x v="0"/>
    <x v="1"/>
  </r>
  <r>
    <x v="18"/>
    <s v="Legacy"/>
    <n v="2013"/>
    <n v="92279"/>
    <n v="11153.664000000001"/>
    <x v="3"/>
    <x v="0"/>
    <x v="0"/>
    <s v="Bluetooth, Backup Camera"/>
    <x v="3"/>
    <x v="1"/>
    <x v="1"/>
  </r>
  <r>
    <x v="8"/>
    <s v="F-Type"/>
    <n v="2021"/>
    <n v="63293"/>
    <n v="22721.4"/>
    <x v="0"/>
    <x v="6"/>
    <x v="1"/>
    <s v="Heated Seats"/>
    <x v="0"/>
    <x v="0"/>
    <x v="1"/>
  </r>
  <r>
    <x v="13"/>
    <s v="Corolla"/>
    <n v="2017"/>
    <n v="25117"/>
    <n v="18387.527999999998"/>
    <x v="3"/>
    <x v="3"/>
    <x v="1"/>
    <s v="Bluetooth"/>
    <x v="0"/>
    <x v="2"/>
    <x v="1"/>
  </r>
  <r>
    <x v="16"/>
    <s v="Maxima"/>
    <n v="2014"/>
    <n v="85010"/>
    <n v="14877.64"/>
    <x v="1"/>
    <x v="6"/>
    <x v="0"/>
    <s v="Bluetooth, Remote Start, Leather Seats, Backup Camera"/>
    <x v="1"/>
    <x v="0"/>
    <x v="1"/>
  </r>
  <r>
    <x v="0"/>
    <s v="Kona"/>
    <n v="2014"/>
    <n v="54803"/>
    <n v="29607.216"/>
    <x v="1"/>
    <x v="5"/>
    <x v="1"/>
    <s v="Remote Start, Backup Camera"/>
    <x v="3"/>
    <x v="0"/>
    <x v="1"/>
  </r>
  <r>
    <x v="10"/>
    <s v="Tipo"/>
    <n v="2020"/>
    <n v="102681"/>
    <n v="12779.88"/>
    <x v="3"/>
    <x v="2"/>
    <x v="1"/>
    <s v="Sunroof, Backup Camera, Remote Start"/>
    <x v="2"/>
    <x v="0"/>
    <x v="1"/>
  </r>
  <r>
    <x v="0"/>
    <s v="Kona"/>
    <n v="2018"/>
    <n v="39478"/>
    <n v="36009.120000000003"/>
    <x v="0"/>
    <x v="9"/>
    <x v="0"/>
    <s v="Leather Seats, Sunroof, Heated Seats, Bluetooth"/>
    <x v="1"/>
    <x v="1"/>
    <x v="1"/>
  </r>
  <r>
    <x v="9"/>
    <s v="X3"/>
    <n v="2020"/>
    <n v="136638"/>
    <n v="20673.583999999999"/>
    <x v="3"/>
    <x v="6"/>
    <x v="0"/>
    <s v="Remote Start, GPS, Backup Camera"/>
    <x v="2"/>
    <x v="0"/>
    <x v="1"/>
  </r>
  <r>
    <x v="16"/>
    <s v="Maxima"/>
    <n v="2018"/>
    <n v="77794"/>
    <n v="11186.111999999999"/>
    <x v="1"/>
    <x v="8"/>
    <x v="1"/>
    <s v="Bluetooth, Heated Seats, Leather Seats, Sunroof"/>
    <x v="1"/>
    <x v="2"/>
    <x v="1"/>
  </r>
  <r>
    <x v="3"/>
    <s v="Soul"/>
    <n v="2013"/>
    <n v="78187"/>
    <n v="14732.016"/>
    <x v="3"/>
    <x v="7"/>
    <x v="1"/>
    <s v="Bluetooth, Remote Start, Leather Seats"/>
    <x v="2"/>
    <x v="1"/>
    <x v="1"/>
  </r>
  <r>
    <x v="9"/>
    <s v="5 Series"/>
    <n v="2010"/>
    <n v="137466"/>
    <n v="37053.792000000001"/>
    <x v="2"/>
    <x v="4"/>
    <x v="1"/>
    <s v="Remote Start"/>
    <x v="0"/>
    <x v="2"/>
    <x v="1"/>
  </r>
  <r>
    <x v="18"/>
    <s v="Forester"/>
    <n v="2012"/>
    <n v="117303"/>
    <n v="22974.608"/>
    <x v="2"/>
    <x v="1"/>
    <x v="0"/>
    <s v="Bluetooth"/>
    <x v="0"/>
    <x v="0"/>
    <x v="1"/>
  </r>
  <r>
    <x v="8"/>
    <s v="I-Pace"/>
    <n v="2020"/>
    <n v="114206"/>
    <n v="33052.300000000003"/>
    <x v="0"/>
    <x v="2"/>
    <x v="0"/>
    <s v="Heated Seats, Remote Start"/>
    <x v="3"/>
    <x v="0"/>
    <x v="0"/>
  </r>
  <r>
    <x v="17"/>
    <s v="Pacifica"/>
    <n v="2019"/>
    <n v="7335"/>
    <n v="18108.488000000001"/>
    <x v="1"/>
    <x v="9"/>
    <x v="1"/>
    <s v="Bluetooth"/>
    <x v="0"/>
    <x v="2"/>
    <x v="1"/>
  </r>
  <r>
    <x v="4"/>
    <s v="Passat"/>
    <n v="2017"/>
    <n v="93795"/>
    <n v="16938.0079999999"/>
    <x v="1"/>
    <x v="3"/>
    <x v="1"/>
    <s v="Leather Seats, GPS, Remote Start"/>
    <x v="2"/>
    <x v="0"/>
    <x v="1"/>
  </r>
  <r>
    <x v="8"/>
    <s v="XJ"/>
    <n v="2012"/>
    <n v="98668"/>
    <n v="46766.080000000002"/>
    <x v="2"/>
    <x v="0"/>
    <x v="0"/>
    <s v="Bluetooth"/>
    <x v="0"/>
    <x v="0"/>
    <x v="0"/>
  </r>
  <r>
    <x v="6"/>
    <s v="Q5"/>
    <n v="2010"/>
    <n v="16360"/>
    <n v="30765.768"/>
    <x v="0"/>
    <x v="7"/>
    <x v="0"/>
    <s v="Leather Seats, GPS"/>
    <x v="3"/>
    <x v="0"/>
    <x v="1"/>
  </r>
  <r>
    <x v="19"/>
    <s v="Taycan"/>
    <n v="2013"/>
    <n v="124484"/>
    <n v="26448.16"/>
    <x v="3"/>
    <x v="9"/>
    <x v="1"/>
    <s v="Heated Seats, Leather Seats, GPS, Sunroof"/>
    <x v="1"/>
    <x v="2"/>
    <x v="1"/>
  </r>
  <r>
    <x v="9"/>
    <s v="X3"/>
    <n v="2019"/>
    <n v="53899"/>
    <n v="7467.4719999999998"/>
    <x v="1"/>
    <x v="5"/>
    <x v="1"/>
    <s v="GPS"/>
    <x v="0"/>
    <x v="0"/>
    <x v="1"/>
  </r>
  <r>
    <x v="17"/>
    <s v="Pacifica"/>
    <n v="2022"/>
    <n v="96642"/>
    <n v="14983.74"/>
    <x v="0"/>
    <x v="3"/>
    <x v="0"/>
    <s v="Remote Start, Leather Seats, Heated Seats"/>
    <x v="2"/>
    <x v="2"/>
    <x v="0"/>
  </r>
  <r>
    <x v="14"/>
    <s v="Traverse"/>
    <n v="2011"/>
    <n v="136768"/>
    <n v="14581.752"/>
    <x v="1"/>
    <x v="0"/>
    <x v="0"/>
    <s v="Leather Seats, GPS"/>
    <x v="3"/>
    <x v="0"/>
    <x v="1"/>
  </r>
  <r>
    <x v="10"/>
    <s v="500X"/>
    <n v="2016"/>
    <n v="112480"/>
    <n v="27950.712"/>
    <x v="3"/>
    <x v="3"/>
    <x v="0"/>
    <s v="GPS, Leather Seats, Sunroof, Heated Seats"/>
    <x v="1"/>
    <x v="0"/>
    <x v="1"/>
  </r>
  <r>
    <x v="13"/>
    <s v="RAV4"/>
    <n v="2016"/>
    <n v="111389"/>
    <n v="7567.96"/>
    <x v="3"/>
    <x v="3"/>
    <x v="0"/>
    <s v="Bluetooth, Sunroof"/>
    <x v="3"/>
    <x v="2"/>
    <x v="1"/>
  </r>
  <r>
    <x v="18"/>
    <s v="Legacy"/>
    <n v="2017"/>
    <n v="53920"/>
    <n v="27405.279999999999"/>
    <x v="3"/>
    <x v="3"/>
    <x v="1"/>
    <s v="Leather Seats"/>
    <x v="0"/>
    <x v="0"/>
    <x v="1"/>
  </r>
  <r>
    <x v="2"/>
    <s v="Pilot"/>
    <n v="2012"/>
    <n v="15739"/>
    <n v="5706.1279999999997"/>
    <x v="2"/>
    <x v="6"/>
    <x v="0"/>
    <s v="GPS, Leather Seats"/>
    <x v="3"/>
    <x v="2"/>
    <x v="1"/>
  </r>
  <r>
    <x v="17"/>
    <n v="300"/>
    <n v="2021"/>
    <n v="52641"/>
    <n v="20367.64"/>
    <x v="2"/>
    <x v="7"/>
    <x v="1"/>
    <s v="GPS"/>
    <x v="0"/>
    <x v="2"/>
    <x v="1"/>
  </r>
  <r>
    <x v="10"/>
    <s v="Doblo"/>
    <n v="2018"/>
    <n v="55259"/>
    <n v="20735.768"/>
    <x v="0"/>
    <x v="5"/>
    <x v="0"/>
    <s v="Leather Seats"/>
    <x v="0"/>
    <x v="2"/>
    <x v="1"/>
  </r>
  <r>
    <x v="6"/>
    <s v="A6"/>
    <n v="2019"/>
    <n v="137843"/>
    <n v="18889.736000000001"/>
    <x v="2"/>
    <x v="0"/>
    <x v="0"/>
    <s v="Sunroof, Backup Camera, Leather Seats"/>
    <x v="2"/>
    <x v="2"/>
    <x v="1"/>
  </r>
  <r>
    <x v="8"/>
    <s v="XE"/>
    <n v="2021"/>
    <n v="96281"/>
    <n v="37997.175999999999"/>
    <x v="2"/>
    <x v="3"/>
    <x v="1"/>
    <s v="Sunroof, Leather Seats, Remote Start, Bluetooth"/>
    <x v="1"/>
    <x v="0"/>
    <x v="1"/>
  </r>
  <r>
    <x v="1"/>
    <s v="Evoque"/>
    <n v="2010"/>
    <n v="127622"/>
    <n v="31054.144"/>
    <x v="3"/>
    <x v="7"/>
    <x v="1"/>
    <s v="GPS, Leather Seats, Backup Camera, Sunroof"/>
    <x v="1"/>
    <x v="0"/>
    <x v="1"/>
  </r>
  <r>
    <x v="5"/>
    <s v="CX-9"/>
    <n v="2012"/>
    <n v="90871"/>
    <n v="10555.52"/>
    <x v="3"/>
    <x v="2"/>
    <x v="0"/>
    <s v="Sunroof, Heated Seats, Backup Camera"/>
    <x v="2"/>
    <x v="0"/>
    <x v="1"/>
  </r>
  <r>
    <x v="1"/>
    <s v="Discovery"/>
    <n v="2017"/>
    <n v="146419"/>
    <n v="18052.671999999999"/>
    <x v="1"/>
    <x v="8"/>
    <x v="0"/>
    <s v="Leather Seats, Sunroof, GPS"/>
    <x v="2"/>
    <x v="0"/>
    <x v="1"/>
  </r>
  <r>
    <x v="11"/>
    <s v="Explorer"/>
    <n v="2018"/>
    <n v="89785"/>
    <n v="11470.94"/>
    <x v="3"/>
    <x v="6"/>
    <x v="0"/>
    <s v="Remote Start"/>
    <x v="0"/>
    <x v="0"/>
    <x v="0"/>
  </r>
  <r>
    <x v="17"/>
    <s v="Voyager"/>
    <n v="2013"/>
    <n v="115896"/>
    <n v="33516.97"/>
    <x v="3"/>
    <x v="7"/>
    <x v="1"/>
    <s v="Heated Seats, Sunroof, GPS"/>
    <x v="2"/>
    <x v="1"/>
    <x v="0"/>
  </r>
  <r>
    <x v="9"/>
    <s v="5 Series"/>
    <n v="2015"/>
    <n v="133478"/>
    <n v="9462.68"/>
    <x v="1"/>
    <x v="6"/>
    <x v="0"/>
    <s v="Backup Camera, Heated Seats"/>
    <x v="3"/>
    <x v="2"/>
    <x v="1"/>
  </r>
  <r>
    <x v="19"/>
    <s v="Taycan"/>
    <n v="2015"/>
    <n v="117415"/>
    <n v="4341.384"/>
    <x v="1"/>
    <x v="9"/>
    <x v="0"/>
    <s v="Heated Seats, Bluetooth, GPS, Backup Camera"/>
    <x v="1"/>
    <x v="0"/>
    <x v="1"/>
  </r>
  <r>
    <x v="12"/>
    <s v="Model S"/>
    <n v="2022"/>
    <n v="87032"/>
    <n v="8803.9920000000002"/>
    <x v="3"/>
    <x v="3"/>
    <x v="0"/>
    <s v="Leather Seats, Remote Start, GPS"/>
    <x v="2"/>
    <x v="1"/>
    <x v="1"/>
  </r>
  <r>
    <x v="11"/>
    <s v="F-150"/>
    <n v="2022"/>
    <n v="63325"/>
    <n v="21596.256000000001"/>
    <x v="2"/>
    <x v="5"/>
    <x v="0"/>
    <s v="Leather Seats, Bluetooth, Remote Start, GPS"/>
    <x v="1"/>
    <x v="1"/>
    <x v="1"/>
  </r>
  <r>
    <x v="9"/>
    <s v="5 Series"/>
    <n v="2021"/>
    <n v="126986"/>
    <n v="19499.696"/>
    <x v="2"/>
    <x v="7"/>
    <x v="1"/>
    <s v="GPS, Remote Start, Sunroof, Backup Camera"/>
    <x v="1"/>
    <x v="2"/>
    <x v="1"/>
  </r>
  <r>
    <x v="9"/>
    <s v="X7"/>
    <n v="2021"/>
    <n v="102576"/>
    <n v="30561.112000000001"/>
    <x v="1"/>
    <x v="1"/>
    <x v="0"/>
    <s v="GPS, Heated Seats, Remote Start"/>
    <x v="2"/>
    <x v="0"/>
    <x v="1"/>
  </r>
  <r>
    <x v="7"/>
    <s v="Equinox"/>
    <n v="2010"/>
    <n v="122744"/>
    <n v="36930.152000000002"/>
    <x v="1"/>
    <x v="0"/>
    <x v="1"/>
    <s v="Remote Start, Sunroof"/>
    <x v="3"/>
    <x v="1"/>
    <x v="1"/>
  </r>
  <r>
    <x v="2"/>
    <s v="Pilot"/>
    <n v="2014"/>
    <n v="144232"/>
    <n v="38936.616000000002"/>
    <x v="0"/>
    <x v="0"/>
    <x v="0"/>
    <s v="Heated Seats, Sunroof, Bluetooth, Backup Camera"/>
    <x v="1"/>
    <x v="2"/>
    <x v="1"/>
  </r>
  <r>
    <x v="11"/>
    <s v="Escape"/>
    <n v="2021"/>
    <n v="102388"/>
    <n v="35559.480000000003"/>
    <x v="2"/>
    <x v="7"/>
    <x v="0"/>
    <s v="GPS, Heated Seats, Backup Camera"/>
    <x v="2"/>
    <x v="0"/>
    <x v="0"/>
  </r>
  <r>
    <x v="0"/>
    <s v="Elantra"/>
    <n v="2019"/>
    <n v="114134"/>
    <n v="4797.8159999999998"/>
    <x v="2"/>
    <x v="7"/>
    <x v="0"/>
    <s v="Sunroof, Remote Start, Bluetooth"/>
    <x v="2"/>
    <x v="0"/>
    <x v="1"/>
  </r>
  <r>
    <x v="16"/>
    <s v="Rogue"/>
    <n v="2015"/>
    <n v="29161"/>
    <n v="23538.68"/>
    <x v="1"/>
    <x v="8"/>
    <x v="0"/>
    <s v="Heated Seats, Remote Start, Sunroof"/>
    <x v="2"/>
    <x v="0"/>
    <x v="1"/>
  </r>
  <r>
    <x v="3"/>
    <s v="Soul"/>
    <n v="2021"/>
    <n v="78761"/>
    <n v="32621.063999999998"/>
    <x v="1"/>
    <x v="9"/>
    <x v="0"/>
    <s v="Sunroof, Backup Camera"/>
    <x v="3"/>
    <x v="0"/>
    <x v="1"/>
  </r>
  <r>
    <x v="7"/>
    <s v="Equinox"/>
    <n v="2015"/>
    <n v="43639"/>
    <n v="20858.72"/>
    <x v="3"/>
    <x v="6"/>
    <x v="0"/>
    <s v="GPS, Heated Seats, Remote Start"/>
    <x v="2"/>
    <x v="0"/>
    <x v="1"/>
  </r>
  <r>
    <x v="13"/>
    <s v="Highlander"/>
    <n v="2016"/>
    <n v="140115"/>
    <n v="13098.384"/>
    <x v="3"/>
    <x v="5"/>
    <x v="0"/>
    <s v="Leather Seats, Sunroof, Heated Seats"/>
    <x v="2"/>
    <x v="2"/>
    <x v="1"/>
  </r>
  <r>
    <x v="0"/>
    <s v="Kona"/>
    <n v="2015"/>
    <n v="48056"/>
    <n v="13564.016"/>
    <x v="1"/>
    <x v="1"/>
    <x v="0"/>
    <s v="Backup Camera, Heated Seats, Bluetooth, Leather Seats"/>
    <x v="1"/>
    <x v="0"/>
    <x v="1"/>
  </r>
  <r>
    <x v="17"/>
    <s v="Voyager"/>
    <n v="2013"/>
    <n v="61255"/>
    <n v="8587.84"/>
    <x v="2"/>
    <x v="6"/>
    <x v="0"/>
    <s v="Heated Seats, Sunroof, Backup Camera, Leather Seats"/>
    <x v="1"/>
    <x v="1"/>
    <x v="1"/>
  </r>
  <r>
    <x v="17"/>
    <s v="Voyager"/>
    <n v="2018"/>
    <n v="57193"/>
    <n v="24711.135999999999"/>
    <x v="3"/>
    <x v="1"/>
    <x v="1"/>
    <s v="Backup Camera, Leather Seats, Heated Seats, Sunroof"/>
    <x v="1"/>
    <x v="0"/>
    <x v="1"/>
  </r>
  <r>
    <x v="0"/>
    <s v="Santa Fe"/>
    <n v="2020"/>
    <n v="13137"/>
    <n v="37796.949999999997"/>
    <x v="0"/>
    <x v="1"/>
    <x v="0"/>
    <s v="Sunroof, Heated Seats, Leather Seats"/>
    <x v="2"/>
    <x v="1"/>
    <x v="0"/>
  </r>
  <r>
    <x v="0"/>
    <s v="Kona"/>
    <n v="2016"/>
    <n v="104568"/>
    <n v="5626.1679999999997"/>
    <x v="3"/>
    <x v="7"/>
    <x v="1"/>
    <s v="Leather Seats"/>
    <x v="0"/>
    <x v="0"/>
    <x v="1"/>
  </r>
  <r>
    <x v="3"/>
    <s v="Sportage"/>
    <n v="2016"/>
    <n v="91267"/>
    <n v="19523.223999999998"/>
    <x v="0"/>
    <x v="2"/>
    <x v="1"/>
    <s v="Heated Seats, Bluetooth, Sunroof"/>
    <x v="2"/>
    <x v="0"/>
    <x v="1"/>
  </r>
  <r>
    <x v="10"/>
    <s v="500X"/>
    <n v="2019"/>
    <n v="55533"/>
    <n v="34640.527999999998"/>
    <x v="0"/>
    <x v="4"/>
    <x v="1"/>
    <s v="Sunroof, Bluetooth, Leather Seats"/>
    <x v="2"/>
    <x v="1"/>
    <x v="1"/>
  </r>
  <r>
    <x v="12"/>
    <s v="Model X"/>
    <n v="2014"/>
    <n v="10284"/>
    <n v="29749.552"/>
    <x v="3"/>
    <x v="9"/>
    <x v="1"/>
    <s v="Sunroof"/>
    <x v="0"/>
    <x v="1"/>
    <x v="1"/>
  </r>
  <r>
    <x v="2"/>
    <s v="Accord"/>
    <n v="2017"/>
    <n v="27848"/>
    <n v="27964.92"/>
    <x v="3"/>
    <x v="2"/>
    <x v="1"/>
    <s v="Remote Start"/>
    <x v="0"/>
    <x v="1"/>
    <x v="0"/>
  </r>
  <r>
    <x v="17"/>
    <n v="300"/>
    <n v="2019"/>
    <n v="77344"/>
    <n v="15199.696"/>
    <x v="0"/>
    <x v="0"/>
    <x v="1"/>
    <s v="Sunroof, Bluetooth, Heated Seats"/>
    <x v="2"/>
    <x v="1"/>
    <x v="1"/>
  </r>
  <r>
    <x v="11"/>
    <s v="Focus"/>
    <n v="2018"/>
    <n v="25161"/>
    <n v="6956.0320000000002"/>
    <x v="2"/>
    <x v="7"/>
    <x v="0"/>
    <s v="GPS, Heated Seats, Sunroof"/>
    <x v="2"/>
    <x v="0"/>
    <x v="1"/>
  </r>
  <r>
    <x v="19"/>
    <s v="Cayenne"/>
    <n v="2016"/>
    <n v="15491"/>
    <n v="12859.744000000001"/>
    <x v="0"/>
    <x v="2"/>
    <x v="1"/>
    <s v="Backup Camera, Sunroof, Heated Seats, Bluetooth"/>
    <x v="1"/>
    <x v="2"/>
    <x v="1"/>
  </r>
  <r>
    <x v="6"/>
    <s v="A6"/>
    <n v="2019"/>
    <n v="76269"/>
    <n v="31711.135999999999"/>
    <x v="1"/>
    <x v="7"/>
    <x v="1"/>
    <s v="GPS, Sunroof, Leather Seats, Backup Camera"/>
    <x v="1"/>
    <x v="1"/>
    <x v="1"/>
  </r>
  <r>
    <x v="3"/>
    <s v="Sportage"/>
    <n v="2022"/>
    <n v="93908"/>
    <n v="5734.9759999999997"/>
    <x v="3"/>
    <x v="6"/>
    <x v="1"/>
    <s v="Heated Seats, Backup Camera, Sunroof"/>
    <x v="2"/>
    <x v="0"/>
    <x v="1"/>
  </r>
  <r>
    <x v="15"/>
    <s v="S-Class"/>
    <n v="2011"/>
    <n v="44123"/>
    <n v="8585"/>
    <x v="1"/>
    <x v="8"/>
    <x v="1"/>
    <s v="Sunroof"/>
    <x v="0"/>
    <x v="2"/>
    <x v="1"/>
  </r>
  <r>
    <x v="6"/>
    <s v="A4"/>
    <n v="2013"/>
    <n v="148972"/>
    <n v="13804.848"/>
    <x v="1"/>
    <x v="4"/>
    <x v="0"/>
    <s v="Sunroof, Leather Seats, Backup Camera"/>
    <x v="2"/>
    <x v="0"/>
    <x v="1"/>
  </r>
  <r>
    <x v="13"/>
    <s v="Highlander"/>
    <n v="2014"/>
    <n v="73866"/>
    <n v="10432.144"/>
    <x v="3"/>
    <x v="3"/>
    <x v="0"/>
    <s v="Bluetooth, GPS, Remote Start, Leather Seats"/>
    <x v="1"/>
    <x v="2"/>
    <x v="1"/>
  </r>
  <r>
    <x v="7"/>
    <s v="Traverse"/>
    <n v="2014"/>
    <n v="137348"/>
    <n v="31875.727999999999"/>
    <x v="0"/>
    <x v="5"/>
    <x v="0"/>
    <s v="Bluetooth, Remote Start, GPS, Sunroof"/>
    <x v="1"/>
    <x v="1"/>
    <x v="1"/>
  </r>
  <r>
    <x v="8"/>
    <s v="F-Type"/>
    <n v="2021"/>
    <n v="146529"/>
    <n v="10730.456"/>
    <x v="0"/>
    <x v="9"/>
    <x v="1"/>
    <s v="Bluetooth, Backup Camera, Leather Seats"/>
    <x v="2"/>
    <x v="1"/>
    <x v="1"/>
  </r>
  <r>
    <x v="15"/>
    <s v="GLC"/>
    <n v="2022"/>
    <n v="46513"/>
    <n v="14186.98"/>
    <x v="2"/>
    <x v="0"/>
    <x v="0"/>
    <s v="Sunroof"/>
    <x v="0"/>
    <x v="0"/>
    <x v="0"/>
  </r>
  <r>
    <x v="11"/>
    <s v="Explorer"/>
    <n v="2020"/>
    <n v="69674"/>
    <n v="38107.095999999998"/>
    <x v="1"/>
    <x v="1"/>
    <x v="0"/>
    <s v="Leather Seats"/>
    <x v="0"/>
    <x v="1"/>
    <x v="1"/>
  </r>
  <r>
    <x v="6"/>
    <s v="Q5"/>
    <n v="2022"/>
    <n v="11689"/>
    <n v="23169.455999999998"/>
    <x v="3"/>
    <x v="4"/>
    <x v="0"/>
    <s v="Heated Seats, Backup Camera, Bluetooth, GPS"/>
    <x v="1"/>
    <x v="1"/>
    <x v="1"/>
  </r>
  <r>
    <x v="10"/>
    <n v="500"/>
    <n v="2014"/>
    <n v="143829"/>
    <n v="35347.127999999997"/>
    <x v="1"/>
    <x v="4"/>
    <x v="1"/>
    <s v="Heated Seats, GPS, Leather Seats"/>
    <x v="2"/>
    <x v="2"/>
    <x v="1"/>
  </r>
  <r>
    <x v="10"/>
    <s v="500X"/>
    <n v="2013"/>
    <n v="22155"/>
    <n v="24307.464"/>
    <x v="1"/>
    <x v="5"/>
    <x v="1"/>
    <s v="Bluetooth, Leather Seats, Sunroof"/>
    <x v="2"/>
    <x v="2"/>
    <x v="1"/>
  </r>
  <r>
    <x v="3"/>
    <s v="Optima"/>
    <n v="2016"/>
    <n v="114410"/>
    <n v="30566.432000000001"/>
    <x v="3"/>
    <x v="9"/>
    <x v="0"/>
    <s v="Leather Seats"/>
    <x v="0"/>
    <x v="0"/>
    <x v="1"/>
  </r>
  <r>
    <x v="18"/>
    <s v="Legacy"/>
    <n v="2012"/>
    <n v="55847"/>
    <n v="26701.063999999998"/>
    <x v="1"/>
    <x v="4"/>
    <x v="1"/>
    <s v="Sunroof, Backup Camera"/>
    <x v="3"/>
    <x v="0"/>
    <x v="1"/>
  </r>
  <r>
    <x v="1"/>
    <s v="Range Rover"/>
    <n v="2018"/>
    <n v="78228"/>
    <n v="10843.04"/>
    <x v="1"/>
    <x v="8"/>
    <x v="0"/>
    <s v="Sunroof, Leather Seats"/>
    <x v="3"/>
    <x v="1"/>
    <x v="1"/>
  </r>
  <r>
    <x v="9"/>
    <s v="X3"/>
    <n v="2022"/>
    <n v="7545"/>
    <n v="49152.44"/>
    <x v="3"/>
    <x v="7"/>
    <x v="0"/>
    <s v="Sunroof"/>
    <x v="0"/>
    <x v="1"/>
    <x v="0"/>
  </r>
  <r>
    <x v="7"/>
    <s v="Cruze"/>
    <n v="2013"/>
    <n v="61078"/>
    <n v="23600.896000000001"/>
    <x v="1"/>
    <x v="6"/>
    <x v="0"/>
    <s v="Sunroof"/>
    <x v="0"/>
    <x v="0"/>
    <x v="1"/>
  </r>
  <r>
    <x v="12"/>
    <s v="Model S"/>
    <n v="2020"/>
    <n v="61572"/>
    <n v="19063.567999999999"/>
    <x v="3"/>
    <x v="8"/>
    <x v="0"/>
    <s v="Remote Start, Leather Seats, GPS, Bluetooth"/>
    <x v="1"/>
    <x v="2"/>
    <x v="1"/>
  </r>
  <r>
    <x v="18"/>
    <s v="Crosstrek"/>
    <n v="2012"/>
    <n v="19088"/>
    <n v="30733.848000000002"/>
    <x v="1"/>
    <x v="5"/>
    <x v="0"/>
    <s v="GPS, Remote Start, Backup Camera"/>
    <x v="2"/>
    <x v="1"/>
    <x v="1"/>
  </r>
  <r>
    <x v="4"/>
    <s v="Jetta"/>
    <n v="2022"/>
    <n v="5366"/>
    <n v="39522.447999999997"/>
    <x v="1"/>
    <x v="7"/>
    <x v="1"/>
    <s v="Sunroof, Heated Seats, Remote Start"/>
    <x v="2"/>
    <x v="0"/>
    <x v="1"/>
  </r>
  <r>
    <x v="5"/>
    <s v="CX-5"/>
    <n v="2011"/>
    <n v="72313"/>
    <n v="29231.248"/>
    <x v="3"/>
    <x v="1"/>
    <x v="1"/>
    <s v="Remote Start, Backup Camera, Bluetooth"/>
    <x v="2"/>
    <x v="0"/>
    <x v="1"/>
  </r>
  <r>
    <x v="8"/>
    <s v="XF"/>
    <n v="2022"/>
    <n v="24255"/>
    <n v="17747.383999999998"/>
    <x v="3"/>
    <x v="7"/>
    <x v="1"/>
    <s v="Sunroof, Bluetooth, GPS"/>
    <x v="2"/>
    <x v="1"/>
    <x v="1"/>
  </r>
  <r>
    <x v="8"/>
    <s v="XJ"/>
    <n v="2018"/>
    <n v="42880"/>
    <n v="26834.648000000001"/>
    <x v="1"/>
    <x v="1"/>
    <x v="1"/>
    <s v="Remote Start, Sunroof, Heated Seats, Leather Seats"/>
    <x v="1"/>
    <x v="2"/>
    <x v="1"/>
  </r>
  <r>
    <x v="5"/>
    <s v="CX-5"/>
    <n v="2016"/>
    <n v="21253"/>
    <n v="33666.824000000001"/>
    <x v="3"/>
    <x v="5"/>
    <x v="0"/>
    <s v="Heated Seats"/>
    <x v="0"/>
    <x v="0"/>
    <x v="1"/>
  </r>
  <r>
    <x v="14"/>
    <s v="Camaro"/>
    <n v="2012"/>
    <n v="136053"/>
    <n v="32522.912"/>
    <x v="3"/>
    <x v="4"/>
    <x v="1"/>
    <s v="GPS"/>
    <x v="0"/>
    <x v="2"/>
    <x v="1"/>
  </r>
  <r>
    <x v="1"/>
    <s v="Discovery"/>
    <n v="2021"/>
    <n v="65263"/>
    <n v="7340.94"/>
    <x v="1"/>
    <x v="9"/>
    <x v="1"/>
    <s v="Leather Seats, Sunroof, Remote Start"/>
    <x v="2"/>
    <x v="2"/>
    <x v="0"/>
  </r>
  <r>
    <x v="13"/>
    <s v="Corolla"/>
    <n v="2021"/>
    <n v="102136"/>
    <n v="22569.792000000001"/>
    <x v="3"/>
    <x v="0"/>
    <x v="0"/>
    <s v="Sunroof"/>
    <x v="0"/>
    <x v="1"/>
    <x v="1"/>
  </r>
  <r>
    <x v="14"/>
    <s v="Traverse"/>
    <n v="2010"/>
    <n v="131982"/>
    <n v="5628.9359999999997"/>
    <x v="3"/>
    <x v="7"/>
    <x v="0"/>
    <s v="Heated Seats, Sunroof, Backup Camera"/>
    <x v="2"/>
    <x v="0"/>
    <x v="1"/>
  </r>
  <r>
    <x v="19"/>
    <n v="911"/>
    <n v="2014"/>
    <n v="9881"/>
    <n v="29171.024000000001"/>
    <x v="3"/>
    <x v="6"/>
    <x v="0"/>
    <s v="Remote Start, Bluetooth, Heated Seats, GPS"/>
    <x v="1"/>
    <x v="0"/>
    <x v="1"/>
  </r>
  <r>
    <x v="6"/>
    <s v="Q5"/>
    <n v="2011"/>
    <n v="19956"/>
    <n v="33281.256000000001"/>
    <x v="3"/>
    <x v="1"/>
    <x v="1"/>
    <s v="Leather Seats, GPS"/>
    <x v="3"/>
    <x v="2"/>
    <x v="1"/>
  </r>
  <r>
    <x v="14"/>
    <s v="Camaro"/>
    <n v="2021"/>
    <n v="82556"/>
    <n v="24648.95"/>
    <x v="3"/>
    <x v="5"/>
    <x v="0"/>
    <s v="Sunroof, Leather Seats, Heated Seats"/>
    <x v="2"/>
    <x v="1"/>
    <x v="0"/>
  </r>
  <r>
    <x v="8"/>
    <s v="F-Type"/>
    <n v="2016"/>
    <n v="82644"/>
    <n v="32129.552"/>
    <x v="3"/>
    <x v="8"/>
    <x v="0"/>
    <s v="Leather Seats, Backup Camera, Bluetooth"/>
    <x v="2"/>
    <x v="0"/>
    <x v="1"/>
  </r>
  <r>
    <x v="4"/>
    <s v="Passat"/>
    <n v="2013"/>
    <n v="36883"/>
    <n v="17959.712"/>
    <x v="3"/>
    <x v="7"/>
    <x v="0"/>
    <s v="GPS, Leather Seats, Remote Start, Backup Camera"/>
    <x v="1"/>
    <x v="2"/>
    <x v="1"/>
  </r>
  <r>
    <x v="5"/>
    <s v="Mazda6"/>
    <n v="2022"/>
    <n v="28089"/>
    <n v="33480.949999999997"/>
    <x v="0"/>
    <x v="3"/>
    <x v="0"/>
    <s v="Leather Seats, GPS, Sunroof"/>
    <x v="2"/>
    <x v="1"/>
    <x v="0"/>
  </r>
  <r>
    <x v="1"/>
    <s v="Discovery"/>
    <n v="2014"/>
    <n v="51379"/>
    <n v="31179.984"/>
    <x v="2"/>
    <x v="6"/>
    <x v="1"/>
    <s v="Backup Camera"/>
    <x v="0"/>
    <x v="0"/>
    <x v="1"/>
  </r>
  <r>
    <x v="5"/>
    <s v="CX-9"/>
    <n v="2014"/>
    <n v="61711"/>
    <n v="20831.232"/>
    <x v="2"/>
    <x v="8"/>
    <x v="0"/>
    <s v="Sunroof, Leather Seats"/>
    <x v="3"/>
    <x v="1"/>
    <x v="1"/>
  </r>
  <r>
    <x v="0"/>
    <s v="Elantra"/>
    <n v="2018"/>
    <n v="141138"/>
    <n v="33912.82"/>
    <x v="3"/>
    <x v="3"/>
    <x v="1"/>
    <s v="Sunroof"/>
    <x v="0"/>
    <x v="2"/>
    <x v="0"/>
  </r>
  <r>
    <x v="0"/>
    <s v="Santa Fe"/>
    <n v="2017"/>
    <n v="74033"/>
    <n v="32989.127999999997"/>
    <x v="1"/>
    <x v="1"/>
    <x v="1"/>
    <s v="Remote Start, GPS"/>
    <x v="3"/>
    <x v="0"/>
    <x v="1"/>
  </r>
  <r>
    <x v="11"/>
    <s v="Focus"/>
    <n v="2014"/>
    <n v="46097"/>
    <n v="17603.328000000001"/>
    <x v="1"/>
    <x v="5"/>
    <x v="0"/>
    <s v="GPS, Remote Start, Bluetooth, Leather Seats"/>
    <x v="1"/>
    <x v="2"/>
    <x v="1"/>
  </r>
  <r>
    <x v="17"/>
    <s v="Dodge Durango"/>
    <n v="2012"/>
    <n v="25206"/>
    <n v="4478.3360000000002"/>
    <x v="1"/>
    <x v="2"/>
    <x v="0"/>
    <s v="Bluetooth, Backup Camera"/>
    <x v="3"/>
    <x v="0"/>
    <x v="1"/>
  </r>
  <r>
    <x v="15"/>
    <s v="C-Class"/>
    <n v="2022"/>
    <n v="109919"/>
    <n v="8524.3760000000002"/>
    <x v="2"/>
    <x v="2"/>
    <x v="0"/>
    <s v="Backup Camera, Bluetooth, Heated Seats"/>
    <x v="2"/>
    <x v="2"/>
    <x v="1"/>
  </r>
  <r>
    <x v="8"/>
    <s v="XE"/>
    <n v="2018"/>
    <n v="45606"/>
    <n v="19256.169999999998"/>
    <x v="2"/>
    <x v="2"/>
    <x v="0"/>
    <s v="GPS"/>
    <x v="0"/>
    <x v="2"/>
    <x v="0"/>
  </r>
  <r>
    <x v="4"/>
    <s v="Golf"/>
    <n v="2013"/>
    <n v="75625"/>
    <n v="16044.95"/>
    <x v="3"/>
    <x v="9"/>
    <x v="1"/>
    <s v="Bluetooth, Sunroof, Leather Seats, GPS"/>
    <x v="1"/>
    <x v="1"/>
    <x v="0"/>
  </r>
  <r>
    <x v="7"/>
    <s v="Equinox"/>
    <n v="2011"/>
    <n v="15596"/>
    <n v="25012.98"/>
    <x v="0"/>
    <x v="8"/>
    <x v="1"/>
    <s v="Remote Start, Bluetooth"/>
    <x v="3"/>
    <x v="1"/>
    <x v="0"/>
  </r>
  <r>
    <x v="8"/>
    <s v="F-Type"/>
    <n v="2019"/>
    <n v="19890"/>
    <n v="7229.4560000000001"/>
    <x v="2"/>
    <x v="9"/>
    <x v="0"/>
    <s v="Heated Seats, GPS, Backup Camera, Sunroof"/>
    <x v="1"/>
    <x v="1"/>
    <x v="1"/>
  </r>
  <r>
    <x v="18"/>
    <s v="Legacy"/>
    <n v="2019"/>
    <n v="73536"/>
    <n v="7082.4319999999998"/>
    <x v="1"/>
    <x v="1"/>
    <x v="1"/>
    <s v="Remote Start, Backup Camera, Heated Seats"/>
    <x v="2"/>
    <x v="1"/>
    <x v="1"/>
  </r>
  <r>
    <x v="2"/>
    <s v="Civic"/>
    <n v="2010"/>
    <n v="55690"/>
    <n v="38839.688000000002"/>
    <x v="2"/>
    <x v="6"/>
    <x v="1"/>
    <s v="Backup Camera, Sunroof, Remote Start, Bluetooth"/>
    <x v="1"/>
    <x v="1"/>
    <x v="1"/>
  </r>
  <r>
    <x v="10"/>
    <s v="Doblo"/>
    <n v="2011"/>
    <n v="110860"/>
    <n v="12498.888000000001"/>
    <x v="1"/>
    <x v="4"/>
    <x v="0"/>
    <s v="Remote Start, Bluetooth, Backup Camera, Leather Seats"/>
    <x v="1"/>
    <x v="0"/>
    <x v="1"/>
  </r>
  <r>
    <x v="15"/>
    <s v="C-Class"/>
    <n v="2010"/>
    <n v="86196"/>
    <n v="16012.824000000001"/>
    <x v="3"/>
    <x v="0"/>
    <x v="0"/>
    <s v="Bluetooth, GPS, Sunroof"/>
    <x v="2"/>
    <x v="2"/>
    <x v="1"/>
  </r>
  <r>
    <x v="2"/>
    <s v="CR-V"/>
    <n v="2019"/>
    <n v="28730"/>
    <n v="13924.784"/>
    <x v="1"/>
    <x v="7"/>
    <x v="1"/>
    <s v="Leather Seats, Remote Start, GPS"/>
    <x v="2"/>
    <x v="1"/>
    <x v="1"/>
  </r>
  <r>
    <x v="12"/>
    <s v="Model Y"/>
    <n v="2010"/>
    <n v="140686"/>
    <n v="19161.135999999999"/>
    <x v="0"/>
    <x v="5"/>
    <x v="1"/>
    <s v="Heated Seats, Sunroof"/>
    <x v="3"/>
    <x v="1"/>
    <x v="1"/>
  </r>
  <r>
    <x v="17"/>
    <s v="Charger"/>
    <n v="2018"/>
    <n v="44736"/>
    <n v="39386.303999999996"/>
    <x v="1"/>
    <x v="7"/>
    <x v="0"/>
    <s v="Bluetooth, Remote Start"/>
    <x v="3"/>
    <x v="0"/>
    <x v="1"/>
  </r>
  <r>
    <x v="12"/>
    <s v="Model S"/>
    <n v="2021"/>
    <n v="16123"/>
    <n v="16525.759999999998"/>
    <x v="1"/>
    <x v="4"/>
    <x v="0"/>
    <s v="Backup Camera, GPS, Heated Seats"/>
    <x v="2"/>
    <x v="0"/>
    <x v="1"/>
  </r>
  <r>
    <x v="9"/>
    <s v="X7"/>
    <n v="2010"/>
    <n v="119292"/>
    <n v="37697.712"/>
    <x v="3"/>
    <x v="8"/>
    <x v="0"/>
    <s v="Leather Seats, Bluetooth, Heated Seats, Sunroof"/>
    <x v="1"/>
    <x v="0"/>
    <x v="1"/>
  </r>
  <r>
    <x v="15"/>
    <s v="A-Class"/>
    <n v="2014"/>
    <n v="99229"/>
    <n v="21773.383999999998"/>
    <x v="1"/>
    <x v="3"/>
    <x v="0"/>
    <s v="Backup Camera, Heated Seats"/>
    <x v="3"/>
    <x v="1"/>
    <x v="1"/>
  </r>
  <r>
    <x v="3"/>
    <s v="Sorento"/>
    <n v="2021"/>
    <n v="65447"/>
    <n v="38278.944000000003"/>
    <x v="2"/>
    <x v="8"/>
    <x v="0"/>
    <s v="Leather Seats, Sunroof, Heated Seats, Remote Start"/>
    <x v="1"/>
    <x v="2"/>
    <x v="1"/>
  </r>
  <r>
    <x v="15"/>
    <s v="C-Class"/>
    <n v="2011"/>
    <n v="114828"/>
    <n v="28657.616000000002"/>
    <x v="0"/>
    <x v="7"/>
    <x v="0"/>
    <s v="Backup Camera, Leather Seats, Remote Start, Bluetooth"/>
    <x v="1"/>
    <x v="1"/>
    <x v="1"/>
  </r>
  <r>
    <x v="0"/>
    <s v="Santa Fe"/>
    <n v="2016"/>
    <n v="52421"/>
    <n v="6507.424"/>
    <x v="3"/>
    <x v="3"/>
    <x v="0"/>
    <s v="Bluetooth, GPS"/>
    <x v="3"/>
    <x v="2"/>
    <x v="1"/>
  </r>
  <r>
    <x v="6"/>
    <s v="Q5"/>
    <n v="2022"/>
    <n v="13336"/>
    <n v="18544.815999999999"/>
    <x v="2"/>
    <x v="0"/>
    <x v="0"/>
    <s v="GPS, Remote Start, Sunroof, Backup Camera"/>
    <x v="1"/>
    <x v="2"/>
    <x v="1"/>
  </r>
  <r>
    <x v="12"/>
    <s v="Model Y"/>
    <n v="2015"/>
    <n v="106204"/>
    <n v="21430.968000000001"/>
    <x v="2"/>
    <x v="6"/>
    <x v="1"/>
    <s v="Leather Seats, Bluetooth, Remote Start, Heated Seats"/>
    <x v="1"/>
    <x v="2"/>
    <x v="1"/>
  </r>
  <r>
    <x v="11"/>
    <s v="F-150"/>
    <n v="2021"/>
    <n v="34091"/>
    <n v="33908.519999999997"/>
    <x v="3"/>
    <x v="5"/>
    <x v="0"/>
    <s v="Backup Camera"/>
    <x v="0"/>
    <x v="1"/>
    <x v="0"/>
  </r>
  <r>
    <x v="15"/>
    <s v="GLC"/>
    <n v="2019"/>
    <n v="48563"/>
    <n v="42489.93"/>
    <x v="2"/>
    <x v="1"/>
    <x v="1"/>
    <s v="Remote Start, Sunroof, Bluetooth, Heated Seats"/>
    <x v="1"/>
    <x v="2"/>
    <x v="0"/>
  </r>
  <r>
    <x v="18"/>
    <s v="Forester"/>
    <n v="2010"/>
    <n v="112055"/>
    <n v="30919.583999999999"/>
    <x v="2"/>
    <x v="1"/>
    <x v="1"/>
    <s v="Leather Seats, Remote Start, Bluetooth"/>
    <x v="2"/>
    <x v="2"/>
    <x v="1"/>
  </r>
  <r>
    <x v="7"/>
    <s v="Cruze"/>
    <n v="2010"/>
    <n v="16618"/>
    <n v="7959.92"/>
    <x v="1"/>
    <x v="2"/>
    <x v="0"/>
    <s v="GPS"/>
    <x v="0"/>
    <x v="1"/>
    <x v="1"/>
  </r>
  <r>
    <x v="12"/>
    <s v="Model S"/>
    <n v="2016"/>
    <n v="125676"/>
    <n v="19669.592000000001"/>
    <x v="0"/>
    <x v="2"/>
    <x v="1"/>
    <s v="Remote Start, Heated Seats, Leather Seats"/>
    <x v="2"/>
    <x v="2"/>
    <x v="1"/>
  </r>
  <r>
    <x v="19"/>
    <s v="Cayenne"/>
    <n v="2017"/>
    <n v="15798"/>
    <n v="7864.16"/>
    <x v="1"/>
    <x v="3"/>
    <x v="1"/>
    <s v="Backup Camera, GPS, Remote Start, Sunroof"/>
    <x v="1"/>
    <x v="0"/>
    <x v="1"/>
  </r>
  <r>
    <x v="13"/>
    <s v="Camry"/>
    <n v="2016"/>
    <n v="51236"/>
    <n v="28080.216"/>
    <x v="1"/>
    <x v="6"/>
    <x v="0"/>
    <s v="Leather Seats"/>
    <x v="0"/>
    <x v="2"/>
    <x v="1"/>
  </r>
  <r>
    <x v="10"/>
    <n v="500"/>
    <n v="2017"/>
    <n v="37492"/>
    <n v="30825.191999999999"/>
    <x v="0"/>
    <x v="4"/>
    <x v="1"/>
    <s v="GPS"/>
    <x v="0"/>
    <x v="1"/>
    <x v="1"/>
  </r>
  <r>
    <x v="3"/>
    <s v="Sportage"/>
    <n v="2015"/>
    <n v="65303"/>
    <n v="19927.792000000001"/>
    <x v="3"/>
    <x v="3"/>
    <x v="0"/>
    <s v="Remote Start, Sunroof"/>
    <x v="3"/>
    <x v="1"/>
    <x v="1"/>
  </r>
  <r>
    <x v="15"/>
    <s v="GLC"/>
    <n v="2013"/>
    <n v="53757"/>
    <n v="16848.096000000001"/>
    <x v="0"/>
    <x v="9"/>
    <x v="1"/>
    <s v="GPS, Sunroof"/>
    <x v="3"/>
    <x v="0"/>
    <x v="1"/>
  </r>
  <r>
    <x v="10"/>
    <s v="Tipo"/>
    <n v="2018"/>
    <n v="121414"/>
    <n v="45936.93"/>
    <x v="0"/>
    <x v="4"/>
    <x v="0"/>
    <s v="Remote Start, Leather Seats"/>
    <x v="3"/>
    <x v="1"/>
    <x v="0"/>
  </r>
  <r>
    <x v="12"/>
    <s v="Model S"/>
    <n v="2018"/>
    <n v="43138"/>
    <n v="34577.392"/>
    <x v="3"/>
    <x v="9"/>
    <x v="0"/>
    <s v="Heated Seats"/>
    <x v="0"/>
    <x v="1"/>
    <x v="1"/>
  </r>
  <r>
    <x v="17"/>
    <n v="300"/>
    <n v="2011"/>
    <n v="94798"/>
    <n v="5869.5119999999997"/>
    <x v="3"/>
    <x v="1"/>
    <x v="0"/>
    <s v="Leather Seats"/>
    <x v="0"/>
    <x v="0"/>
    <x v="1"/>
  </r>
  <r>
    <x v="2"/>
    <s v="Fit"/>
    <n v="2015"/>
    <n v="79768"/>
    <n v="27563.175999999999"/>
    <x v="1"/>
    <x v="2"/>
    <x v="0"/>
    <s v="Leather Seats, GPS, Backup Camera"/>
    <x v="2"/>
    <x v="0"/>
    <x v="1"/>
  </r>
  <r>
    <x v="7"/>
    <s v="Cruze"/>
    <n v="2022"/>
    <n v="114111"/>
    <n v="6086.9120000000003"/>
    <x v="2"/>
    <x v="7"/>
    <x v="1"/>
    <s v="Bluetooth"/>
    <x v="0"/>
    <x v="2"/>
    <x v="1"/>
  </r>
  <r>
    <x v="13"/>
    <s v="Highlander"/>
    <n v="2022"/>
    <n v="79195"/>
    <n v="8828.0959999999995"/>
    <x v="0"/>
    <x v="3"/>
    <x v="1"/>
    <s v="Remote Start, Bluetooth"/>
    <x v="3"/>
    <x v="1"/>
    <x v="1"/>
  </r>
  <r>
    <x v="18"/>
    <s v="Outback"/>
    <n v="2016"/>
    <n v="84606"/>
    <n v="8426.6"/>
    <x v="0"/>
    <x v="9"/>
    <x v="1"/>
    <s v="Leather Seats, Backup Camera, Bluetooth"/>
    <x v="2"/>
    <x v="1"/>
    <x v="1"/>
  </r>
  <r>
    <x v="17"/>
    <s v="Dodge Durango"/>
    <n v="2011"/>
    <n v="75357"/>
    <n v="16921.9359999999"/>
    <x v="0"/>
    <x v="0"/>
    <x v="0"/>
    <s v="Leather Seats"/>
    <x v="0"/>
    <x v="0"/>
    <x v="1"/>
  </r>
  <r>
    <x v="1"/>
    <s v="Range Rover"/>
    <n v="2016"/>
    <n v="126282"/>
    <n v="12141.768"/>
    <x v="0"/>
    <x v="4"/>
    <x v="1"/>
    <s v="Sunroof, GPS, Remote Start, Backup Camera"/>
    <x v="1"/>
    <x v="1"/>
    <x v="1"/>
  </r>
  <r>
    <x v="6"/>
    <s v="A3"/>
    <n v="2021"/>
    <n v="131380"/>
    <n v="34657.576000000001"/>
    <x v="0"/>
    <x v="9"/>
    <x v="0"/>
    <s v="Sunroof"/>
    <x v="0"/>
    <x v="1"/>
    <x v="1"/>
  </r>
  <r>
    <x v="4"/>
    <s v="Passat"/>
    <n v="2020"/>
    <n v="10751"/>
    <n v="14698.904"/>
    <x v="2"/>
    <x v="8"/>
    <x v="1"/>
    <s v="Heated Seats, Leather Seats, Remote Start, Backup Camera"/>
    <x v="1"/>
    <x v="1"/>
    <x v="1"/>
  </r>
  <r>
    <x v="0"/>
    <s v="Elantra"/>
    <n v="2017"/>
    <n v="129874"/>
    <n v="37472.063999999998"/>
    <x v="0"/>
    <x v="0"/>
    <x v="0"/>
    <s v="Heated Seats, Leather Seats, Bluetooth, Backup Camera"/>
    <x v="1"/>
    <x v="2"/>
    <x v="1"/>
  </r>
  <r>
    <x v="10"/>
    <s v="Doblo"/>
    <n v="2016"/>
    <n v="59653"/>
    <n v="35407.199999999997"/>
    <x v="3"/>
    <x v="7"/>
    <x v="0"/>
    <s v="Leather Seats, Backup Camera, Heated Seats, Sunroof"/>
    <x v="1"/>
    <x v="0"/>
    <x v="1"/>
  </r>
  <r>
    <x v="15"/>
    <s v="GLC"/>
    <n v="2016"/>
    <n v="102213"/>
    <n v="27615.831999999999"/>
    <x v="0"/>
    <x v="9"/>
    <x v="0"/>
    <s v="Bluetooth, Heated Seats, Leather Seats, GPS"/>
    <x v="1"/>
    <x v="2"/>
    <x v="1"/>
  </r>
  <r>
    <x v="19"/>
    <n v="911"/>
    <n v="2011"/>
    <n v="124434"/>
    <n v="34612.552000000003"/>
    <x v="0"/>
    <x v="6"/>
    <x v="1"/>
    <s v="Sunroof, Backup Camera"/>
    <x v="3"/>
    <x v="0"/>
    <x v="1"/>
  </r>
  <r>
    <x v="7"/>
    <s v="Malibu"/>
    <n v="2013"/>
    <n v="62787"/>
    <n v="8946.7279999999992"/>
    <x v="2"/>
    <x v="4"/>
    <x v="1"/>
    <s v="GPS, Backup Camera, Bluetooth, Leather Seats"/>
    <x v="1"/>
    <x v="2"/>
    <x v="1"/>
  </r>
  <r>
    <x v="1"/>
    <s v="Velar"/>
    <n v="2017"/>
    <n v="95451"/>
    <n v="11793"/>
    <x v="3"/>
    <x v="6"/>
    <x v="0"/>
    <s v="Sunroof"/>
    <x v="0"/>
    <x v="1"/>
    <x v="1"/>
  </r>
  <r>
    <x v="12"/>
    <s v="Model S"/>
    <n v="2011"/>
    <n v="104188"/>
    <n v="23927.624"/>
    <x v="1"/>
    <x v="6"/>
    <x v="1"/>
    <s v="Heated Seats, Leather Seats"/>
    <x v="3"/>
    <x v="2"/>
    <x v="1"/>
  </r>
  <r>
    <x v="12"/>
    <s v="Model S"/>
    <n v="2011"/>
    <n v="21353"/>
    <n v="39629.303999999996"/>
    <x v="2"/>
    <x v="2"/>
    <x v="1"/>
    <s v="Heated Seats, GPS"/>
    <x v="3"/>
    <x v="0"/>
    <x v="1"/>
  </r>
  <r>
    <x v="9"/>
    <s v="5 Series"/>
    <n v="2013"/>
    <n v="102140"/>
    <n v="37446.631999999998"/>
    <x v="1"/>
    <x v="7"/>
    <x v="1"/>
    <s v="Sunroof, Remote Start, Heated Seats, GPS"/>
    <x v="1"/>
    <x v="0"/>
    <x v="1"/>
  </r>
  <r>
    <x v="10"/>
    <n v="500"/>
    <n v="2013"/>
    <n v="70382"/>
    <n v="30672.720000000001"/>
    <x v="1"/>
    <x v="0"/>
    <x v="1"/>
    <s v="Sunroof, GPS"/>
    <x v="3"/>
    <x v="2"/>
    <x v="0"/>
  </r>
  <r>
    <x v="7"/>
    <s v="Silverado"/>
    <n v="2022"/>
    <n v="43480"/>
    <n v="21653.896000000001"/>
    <x v="3"/>
    <x v="9"/>
    <x v="0"/>
    <s v="Bluetooth, GPS, Heated Seats"/>
    <x v="2"/>
    <x v="1"/>
    <x v="1"/>
  </r>
  <r>
    <x v="19"/>
    <s v="Panamera"/>
    <n v="2013"/>
    <n v="25782"/>
    <n v="29933.184000000001"/>
    <x v="0"/>
    <x v="5"/>
    <x v="0"/>
    <s v="Backup Camera, Heated Seats, Sunroof"/>
    <x v="2"/>
    <x v="1"/>
    <x v="1"/>
  </r>
  <r>
    <x v="9"/>
    <s v="X7"/>
    <n v="2022"/>
    <n v="106882"/>
    <n v="16592.599999999999"/>
    <x v="2"/>
    <x v="7"/>
    <x v="1"/>
    <s v="Heated Seats, GPS, Backup Camera"/>
    <x v="2"/>
    <x v="2"/>
    <x v="1"/>
  </r>
  <r>
    <x v="16"/>
    <s v="Sentra"/>
    <n v="2015"/>
    <n v="8064"/>
    <n v="18994.592000000001"/>
    <x v="1"/>
    <x v="3"/>
    <x v="1"/>
    <s v="Heated Seats, Sunroof, Remote Start"/>
    <x v="2"/>
    <x v="0"/>
    <x v="1"/>
  </r>
  <r>
    <x v="6"/>
    <s v="A6"/>
    <n v="2020"/>
    <n v="143195"/>
    <n v="19790.616000000002"/>
    <x v="2"/>
    <x v="5"/>
    <x v="0"/>
    <s v="GPS, Bluetooth, Remote Start, Heated Seats"/>
    <x v="1"/>
    <x v="2"/>
    <x v="1"/>
  </r>
  <r>
    <x v="14"/>
    <s v="Camaro"/>
    <n v="2011"/>
    <n v="133378"/>
    <n v="25651.416000000001"/>
    <x v="2"/>
    <x v="8"/>
    <x v="0"/>
    <s v="Backup Camera, Leather Seats, GPS"/>
    <x v="2"/>
    <x v="2"/>
    <x v="1"/>
  </r>
  <r>
    <x v="16"/>
    <s v="Rogue"/>
    <n v="2017"/>
    <n v="34263"/>
    <n v="22549.808000000001"/>
    <x v="2"/>
    <x v="9"/>
    <x v="0"/>
    <s v="Backup Camera, Leather Seats, Heated Seats, Sunroof"/>
    <x v="1"/>
    <x v="0"/>
    <x v="1"/>
  </r>
  <r>
    <x v="0"/>
    <s v="Elantra"/>
    <n v="2010"/>
    <n v="37841"/>
    <n v="13208.816000000001"/>
    <x v="1"/>
    <x v="9"/>
    <x v="0"/>
    <s v="Sunroof"/>
    <x v="0"/>
    <x v="1"/>
    <x v="1"/>
  </r>
  <r>
    <x v="7"/>
    <s v="Silverado"/>
    <n v="2021"/>
    <n v="84758"/>
    <n v="23730.712"/>
    <x v="2"/>
    <x v="5"/>
    <x v="0"/>
    <s v="Remote Start, Bluetooth"/>
    <x v="3"/>
    <x v="1"/>
    <x v="1"/>
  </r>
  <r>
    <x v="16"/>
    <s v="Rogue"/>
    <n v="2016"/>
    <n v="98649"/>
    <n v="26469.279999999999"/>
    <x v="3"/>
    <x v="5"/>
    <x v="0"/>
    <s v="Backup Camera, Bluetooth, GPS"/>
    <x v="2"/>
    <x v="2"/>
    <x v="1"/>
  </r>
  <r>
    <x v="3"/>
    <s v="Sportage"/>
    <n v="2011"/>
    <n v="91073"/>
    <n v="10997.647999999999"/>
    <x v="0"/>
    <x v="9"/>
    <x v="1"/>
    <s v="Heated Seats"/>
    <x v="0"/>
    <x v="0"/>
    <x v="1"/>
  </r>
  <r>
    <x v="16"/>
    <s v="Leaf"/>
    <n v="2014"/>
    <n v="43108"/>
    <n v="19597.367999999999"/>
    <x v="1"/>
    <x v="4"/>
    <x v="1"/>
    <s v="Remote Start, Sunroof, Leather Seats, GPS"/>
    <x v="1"/>
    <x v="0"/>
    <x v="1"/>
  </r>
  <r>
    <x v="5"/>
    <s v="CX-5"/>
    <n v="2019"/>
    <n v="71336"/>
    <n v="8940.5120000000006"/>
    <x v="3"/>
    <x v="5"/>
    <x v="0"/>
    <s v="Sunroof, Heated Seats"/>
    <x v="3"/>
    <x v="2"/>
    <x v="1"/>
  </r>
  <r>
    <x v="4"/>
    <s v="Jetta"/>
    <n v="2020"/>
    <n v="17247"/>
    <n v="21445.784"/>
    <x v="0"/>
    <x v="4"/>
    <x v="0"/>
    <s v="GPS, Leather Seats, Remote Start"/>
    <x v="2"/>
    <x v="0"/>
    <x v="1"/>
  </r>
  <r>
    <x v="0"/>
    <s v="Elantra"/>
    <n v="2017"/>
    <n v="54437"/>
    <n v="21782.92"/>
    <x v="0"/>
    <x v="5"/>
    <x v="0"/>
    <s v="GPS"/>
    <x v="0"/>
    <x v="2"/>
    <x v="1"/>
  </r>
  <r>
    <x v="16"/>
    <s v="Altima"/>
    <n v="2014"/>
    <n v="13239"/>
    <n v="27543.24"/>
    <x v="2"/>
    <x v="0"/>
    <x v="1"/>
    <s v="Bluetooth, Remote Start, Backup Camera, Sunroof"/>
    <x v="1"/>
    <x v="1"/>
    <x v="1"/>
  </r>
  <r>
    <x v="11"/>
    <s v="Focus"/>
    <n v="2011"/>
    <n v="7803"/>
    <n v="4278.5600000000004"/>
    <x v="3"/>
    <x v="4"/>
    <x v="0"/>
    <s v="Leather Seats, Sunroof"/>
    <x v="3"/>
    <x v="2"/>
    <x v="1"/>
  </r>
  <r>
    <x v="6"/>
    <s v="Q7"/>
    <n v="2022"/>
    <n v="17965"/>
    <n v="27862.616000000002"/>
    <x v="3"/>
    <x v="5"/>
    <x v="0"/>
    <s v="Heated Seats, Backup Camera"/>
    <x v="3"/>
    <x v="0"/>
    <x v="1"/>
  </r>
  <r>
    <x v="15"/>
    <s v="A-Class"/>
    <n v="2013"/>
    <n v="105022"/>
    <n v="18329.080000000002"/>
    <x v="3"/>
    <x v="6"/>
    <x v="1"/>
    <s v="Remote Start, GPS"/>
    <x v="3"/>
    <x v="2"/>
    <x v="1"/>
  </r>
  <r>
    <x v="5"/>
    <s v="MX-5 Miata"/>
    <n v="2020"/>
    <n v="64548"/>
    <n v="21385.119999999999"/>
    <x v="1"/>
    <x v="8"/>
    <x v="1"/>
    <s v="Backup Camera, Leather Seats, Remote Start"/>
    <x v="2"/>
    <x v="1"/>
    <x v="1"/>
  </r>
  <r>
    <x v="0"/>
    <s v="Sonata"/>
    <n v="2020"/>
    <n v="46860"/>
    <n v="8221.68"/>
    <x v="3"/>
    <x v="2"/>
    <x v="1"/>
    <s v="Heated Seats, Leather Seats, Sunroof"/>
    <x v="2"/>
    <x v="0"/>
    <x v="1"/>
  </r>
  <r>
    <x v="7"/>
    <s v="Equinox"/>
    <n v="2019"/>
    <n v="56804"/>
    <n v="38441.33"/>
    <x v="1"/>
    <x v="6"/>
    <x v="1"/>
    <s v="GPS"/>
    <x v="0"/>
    <x v="2"/>
    <x v="0"/>
  </r>
  <r>
    <x v="11"/>
    <s v="Focus"/>
    <n v="2017"/>
    <n v="64196"/>
    <n v="30769.624"/>
    <x v="1"/>
    <x v="3"/>
    <x v="1"/>
    <s v="Remote Start, Leather Seats, Heated Seats"/>
    <x v="2"/>
    <x v="1"/>
    <x v="1"/>
  </r>
  <r>
    <x v="16"/>
    <s v="Sentra"/>
    <n v="2016"/>
    <n v="51340"/>
    <n v="30253.464"/>
    <x v="3"/>
    <x v="8"/>
    <x v="0"/>
    <s v="Backup Camera, Bluetooth, Remote Start"/>
    <x v="2"/>
    <x v="1"/>
    <x v="1"/>
  </r>
  <r>
    <x v="8"/>
    <s v="F-Type"/>
    <n v="2013"/>
    <n v="127864"/>
    <n v="25584.776000000002"/>
    <x v="1"/>
    <x v="8"/>
    <x v="1"/>
    <s v="Backup Camera, GPS, Sunroof, Leather Seats"/>
    <x v="1"/>
    <x v="0"/>
    <x v="1"/>
  </r>
  <r>
    <x v="9"/>
    <s v="X7"/>
    <n v="2013"/>
    <n v="127349"/>
    <n v="15473.11"/>
    <x v="0"/>
    <x v="3"/>
    <x v="0"/>
    <s v="Heated Seats, GPS"/>
    <x v="3"/>
    <x v="2"/>
    <x v="0"/>
  </r>
  <r>
    <x v="8"/>
    <s v="XJ"/>
    <n v="2018"/>
    <n v="18558"/>
    <n v="13734.944"/>
    <x v="0"/>
    <x v="4"/>
    <x v="1"/>
    <s v="Bluetooth, GPS, Backup Camera"/>
    <x v="2"/>
    <x v="1"/>
    <x v="1"/>
  </r>
  <r>
    <x v="4"/>
    <s v="Jetta"/>
    <n v="2016"/>
    <n v="31210"/>
    <n v="12830.896000000001"/>
    <x v="1"/>
    <x v="3"/>
    <x v="1"/>
    <s v="Heated Seats, GPS, Bluetooth, Remote Start"/>
    <x v="1"/>
    <x v="1"/>
    <x v="1"/>
  </r>
  <r>
    <x v="19"/>
    <n v="911"/>
    <n v="2016"/>
    <n v="72970"/>
    <n v="41227.32"/>
    <x v="3"/>
    <x v="7"/>
    <x v="1"/>
    <s v="Sunroof"/>
    <x v="0"/>
    <x v="2"/>
    <x v="0"/>
  </r>
  <r>
    <x v="10"/>
    <s v="500X"/>
    <n v="2013"/>
    <n v="59955"/>
    <n v="21503.46"/>
    <x v="1"/>
    <x v="6"/>
    <x v="0"/>
    <s v="Leather Seats, Bluetooth, GPS"/>
    <x v="2"/>
    <x v="0"/>
    <x v="0"/>
  </r>
  <r>
    <x v="7"/>
    <s v="Traverse"/>
    <n v="2019"/>
    <n v="79605"/>
    <n v="4750.6559999999999"/>
    <x v="0"/>
    <x v="2"/>
    <x v="0"/>
    <s v="Heated Seats, Bluetooth, Leather Seats"/>
    <x v="2"/>
    <x v="0"/>
    <x v="1"/>
  </r>
  <r>
    <x v="14"/>
    <s v="Malibu"/>
    <n v="2022"/>
    <n v="117372"/>
    <n v="8774.6880000000001"/>
    <x v="0"/>
    <x v="4"/>
    <x v="0"/>
    <s v="Backup Camera, Heated Seats, Leather Seats, GPS"/>
    <x v="1"/>
    <x v="1"/>
    <x v="1"/>
  </r>
  <r>
    <x v="10"/>
    <s v="Panda"/>
    <n v="2020"/>
    <n v="139187"/>
    <n v="21372.096000000001"/>
    <x v="3"/>
    <x v="2"/>
    <x v="0"/>
    <s v="Backup Camera"/>
    <x v="0"/>
    <x v="1"/>
    <x v="1"/>
  </r>
  <r>
    <x v="3"/>
    <s v="Sorento"/>
    <n v="2014"/>
    <n v="140941"/>
    <n v="11013.888000000001"/>
    <x v="0"/>
    <x v="5"/>
    <x v="0"/>
    <s v="Bluetooth, Sunroof, Heated Seats"/>
    <x v="2"/>
    <x v="1"/>
    <x v="1"/>
  </r>
  <r>
    <x v="7"/>
    <s v="Traverse"/>
    <n v="2017"/>
    <n v="112158"/>
    <n v="36650.944000000003"/>
    <x v="2"/>
    <x v="1"/>
    <x v="1"/>
    <s v="Heated Seats, GPS, Backup Camera, Leather Seats"/>
    <x v="1"/>
    <x v="0"/>
    <x v="1"/>
  </r>
  <r>
    <x v="8"/>
    <s v="XE"/>
    <n v="2012"/>
    <n v="9529"/>
    <n v="25693.304"/>
    <x v="0"/>
    <x v="0"/>
    <x v="1"/>
    <s v="Bluetooth, Backup Camera, Sunroof"/>
    <x v="2"/>
    <x v="2"/>
    <x v="1"/>
  </r>
  <r>
    <x v="0"/>
    <s v="Sonata"/>
    <n v="2018"/>
    <n v="135061"/>
    <n v="30570.704000000002"/>
    <x v="3"/>
    <x v="5"/>
    <x v="1"/>
    <s v="Remote Start, Heated Seats, Bluetooth"/>
    <x v="2"/>
    <x v="2"/>
    <x v="1"/>
  </r>
  <r>
    <x v="11"/>
    <s v="Escape"/>
    <n v="2017"/>
    <n v="110620"/>
    <n v="9026.9599999999991"/>
    <x v="2"/>
    <x v="5"/>
    <x v="0"/>
    <s v="Heated Seats, Leather Seats"/>
    <x v="3"/>
    <x v="2"/>
    <x v="1"/>
  </r>
  <r>
    <x v="11"/>
    <s v="Escape"/>
    <n v="2014"/>
    <n v="31195"/>
    <n v="12976.984"/>
    <x v="0"/>
    <x v="8"/>
    <x v="0"/>
    <s v="Sunroof"/>
    <x v="0"/>
    <x v="0"/>
    <x v="1"/>
  </r>
  <r>
    <x v="3"/>
    <s v="Sportage"/>
    <n v="2021"/>
    <n v="138870"/>
    <n v="14150.144"/>
    <x v="0"/>
    <x v="9"/>
    <x v="0"/>
    <s v="Backup Camera, Bluetooth, Remote Start"/>
    <x v="2"/>
    <x v="2"/>
    <x v="1"/>
  </r>
  <r>
    <x v="16"/>
    <s v="Maxima"/>
    <n v="2017"/>
    <n v="87840"/>
    <n v="15700.992"/>
    <x v="0"/>
    <x v="9"/>
    <x v="1"/>
    <s v="GPS, Bluetooth, Remote Start"/>
    <x v="2"/>
    <x v="0"/>
    <x v="1"/>
  </r>
  <r>
    <x v="0"/>
    <s v="Elantra"/>
    <n v="2014"/>
    <n v="29980"/>
    <n v="20258.28"/>
    <x v="1"/>
    <x v="5"/>
    <x v="0"/>
    <s v="Leather Seats, Sunroof, Remote Start"/>
    <x v="2"/>
    <x v="1"/>
    <x v="1"/>
  </r>
  <r>
    <x v="15"/>
    <s v="E-Class"/>
    <n v="2020"/>
    <n v="105364"/>
    <n v="29494.968000000001"/>
    <x v="3"/>
    <x v="3"/>
    <x v="1"/>
    <s v="Sunroof"/>
    <x v="0"/>
    <x v="0"/>
    <x v="1"/>
  </r>
  <r>
    <x v="14"/>
    <s v="Traverse"/>
    <n v="2018"/>
    <n v="118622"/>
    <n v="16251.103999999999"/>
    <x v="0"/>
    <x v="2"/>
    <x v="0"/>
    <s v="Leather Seats"/>
    <x v="0"/>
    <x v="2"/>
    <x v="1"/>
  </r>
  <r>
    <x v="0"/>
    <s v="Sonata"/>
    <n v="2018"/>
    <n v="57490"/>
    <n v="31301.472000000002"/>
    <x v="1"/>
    <x v="7"/>
    <x v="1"/>
    <s v="Remote Start"/>
    <x v="0"/>
    <x v="2"/>
    <x v="1"/>
  </r>
  <r>
    <x v="14"/>
    <s v="Traverse"/>
    <n v="2014"/>
    <n v="101168"/>
    <n v="20231.616000000002"/>
    <x v="1"/>
    <x v="8"/>
    <x v="1"/>
    <s v="Backup Camera, Leather Seats"/>
    <x v="3"/>
    <x v="2"/>
    <x v="1"/>
  </r>
  <r>
    <x v="5"/>
    <s v="CX-9"/>
    <n v="2021"/>
    <n v="26528"/>
    <n v="7716.8"/>
    <x v="1"/>
    <x v="1"/>
    <x v="1"/>
    <s v="Heated Seats, Bluetooth"/>
    <x v="3"/>
    <x v="0"/>
    <x v="1"/>
  </r>
  <r>
    <x v="10"/>
    <s v="500X"/>
    <n v="2010"/>
    <n v="70679"/>
    <n v="20322.887999999999"/>
    <x v="2"/>
    <x v="2"/>
    <x v="0"/>
    <s v="Sunroof, Backup Camera, Bluetooth, Leather Seats"/>
    <x v="1"/>
    <x v="2"/>
    <x v="1"/>
  </r>
  <r>
    <x v="5"/>
    <s v="CX-9"/>
    <n v="2015"/>
    <n v="124259"/>
    <n v="18051.61"/>
    <x v="0"/>
    <x v="4"/>
    <x v="1"/>
    <s v="Heated Seats"/>
    <x v="0"/>
    <x v="0"/>
    <x v="0"/>
  </r>
  <r>
    <x v="2"/>
    <s v="CR-V"/>
    <n v="2021"/>
    <n v="67792"/>
    <n v="9383.0400000000009"/>
    <x v="2"/>
    <x v="2"/>
    <x v="0"/>
    <s v="GPS"/>
    <x v="0"/>
    <x v="0"/>
    <x v="0"/>
  </r>
  <r>
    <x v="11"/>
    <s v="Focus"/>
    <n v="2011"/>
    <n v="61567"/>
    <n v="22678.38"/>
    <x v="0"/>
    <x v="1"/>
    <x v="0"/>
    <s v="Remote Start, Heated Seats, Leather Seats"/>
    <x v="2"/>
    <x v="2"/>
    <x v="0"/>
  </r>
  <r>
    <x v="10"/>
    <s v="Doblo"/>
    <n v="2014"/>
    <n v="8200"/>
    <n v="30640.648000000001"/>
    <x v="2"/>
    <x v="4"/>
    <x v="1"/>
    <s v="Backup Camera, Leather Seats, GPS"/>
    <x v="2"/>
    <x v="1"/>
    <x v="1"/>
  </r>
  <r>
    <x v="3"/>
    <s v="Optima"/>
    <n v="2013"/>
    <n v="81642"/>
    <n v="28411.536"/>
    <x v="2"/>
    <x v="7"/>
    <x v="1"/>
    <s v="Sunroof, Backup Camera"/>
    <x v="3"/>
    <x v="1"/>
    <x v="1"/>
  </r>
  <r>
    <x v="5"/>
    <s v="Mazda3"/>
    <n v="2021"/>
    <n v="24338"/>
    <n v="34774.072"/>
    <x v="2"/>
    <x v="8"/>
    <x v="1"/>
    <s v="Sunroof, Leather Seats, Backup Camera"/>
    <x v="2"/>
    <x v="2"/>
    <x v="1"/>
  </r>
  <r>
    <x v="5"/>
    <s v="Mazda3"/>
    <n v="2010"/>
    <n v="19001"/>
    <n v="38724.847999999998"/>
    <x v="0"/>
    <x v="9"/>
    <x v="1"/>
    <s v="GPS, Leather Seats, Bluetooth, Backup Camera"/>
    <x v="1"/>
    <x v="2"/>
    <x v="1"/>
  </r>
  <r>
    <x v="11"/>
    <s v="Focus"/>
    <n v="2012"/>
    <n v="100646"/>
    <n v="6591.2960000000003"/>
    <x v="1"/>
    <x v="5"/>
    <x v="0"/>
    <s v="Heated Seats, Bluetooth, Backup Camera, Leather Seats"/>
    <x v="1"/>
    <x v="0"/>
    <x v="1"/>
  </r>
  <r>
    <x v="5"/>
    <s v="MX-5 Miata"/>
    <n v="2018"/>
    <n v="122005"/>
    <n v="26483.511999999999"/>
    <x v="1"/>
    <x v="4"/>
    <x v="0"/>
    <s v="Heated Seats, Backup Camera, GPS"/>
    <x v="2"/>
    <x v="0"/>
    <x v="1"/>
  </r>
  <r>
    <x v="0"/>
    <s v="Santa Fe"/>
    <n v="2022"/>
    <n v="140794"/>
    <n v="24448.335999999999"/>
    <x v="3"/>
    <x v="4"/>
    <x v="1"/>
    <s v="Remote Start"/>
    <x v="0"/>
    <x v="0"/>
    <x v="1"/>
  </r>
  <r>
    <x v="12"/>
    <s v="Model 3"/>
    <n v="2014"/>
    <n v="17219"/>
    <n v="15375.312"/>
    <x v="2"/>
    <x v="1"/>
    <x v="1"/>
    <s v="Bluetooth, GPS"/>
    <x v="3"/>
    <x v="2"/>
    <x v="1"/>
  </r>
  <r>
    <x v="12"/>
    <s v="Model X"/>
    <n v="2014"/>
    <n v="122426"/>
    <n v="39672.552000000003"/>
    <x v="0"/>
    <x v="5"/>
    <x v="0"/>
    <s v="Remote Start, Bluetooth"/>
    <x v="3"/>
    <x v="2"/>
    <x v="1"/>
  </r>
  <r>
    <x v="19"/>
    <s v="Macan"/>
    <n v="2014"/>
    <n v="145130"/>
    <n v="33856.1"/>
    <x v="3"/>
    <x v="8"/>
    <x v="1"/>
    <s v="Bluetooth"/>
    <x v="0"/>
    <x v="0"/>
    <x v="0"/>
  </r>
  <r>
    <x v="18"/>
    <s v="Forester"/>
    <n v="2021"/>
    <n v="104152"/>
    <n v="37974.127999999997"/>
    <x v="3"/>
    <x v="7"/>
    <x v="0"/>
    <s v="Remote Start, Heated Seats, Bluetooth, Leather Seats"/>
    <x v="1"/>
    <x v="1"/>
    <x v="1"/>
  </r>
  <r>
    <x v="19"/>
    <s v="Macan"/>
    <n v="2019"/>
    <n v="10083"/>
    <n v="27927.536"/>
    <x v="3"/>
    <x v="9"/>
    <x v="1"/>
    <s v="Sunroof, Backup Camera, Heated Seats"/>
    <x v="2"/>
    <x v="1"/>
    <x v="1"/>
  </r>
  <r>
    <x v="17"/>
    <s v="Charger"/>
    <n v="2018"/>
    <n v="41391"/>
    <n v="26448.928"/>
    <x v="2"/>
    <x v="5"/>
    <x v="1"/>
    <s v="Sunroof, Bluetooth"/>
    <x v="3"/>
    <x v="0"/>
    <x v="1"/>
  </r>
  <r>
    <x v="3"/>
    <s v="Sorento"/>
    <n v="2013"/>
    <n v="58611"/>
    <n v="11005.048000000001"/>
    <x v="0"/>
    <x v="9"/>
    <x v="1"/>
    <s v="Backup Camera, GPS, Remote Start"/>
    <x v="2"/>
    <x v="1"/>
    <x v="1"/>
  </r>
  <r>
    <x v="14"/>
    <s v="Camaro"/>
    <n v="2015"/>
    <n v="85791"/>
    <n v="10786.768"/>
    <x v="1"/>
    <x v="9"/>
    <x v="1"/>
    <s v="GPS, Remote Start, Bluetooth, Leather Seats"/>
    <x v="1"/>
    <x v="0"/>
    <x v="1"/>
  </r>
  <r>
    <x v="11"/>
    <s v="Focus"/>
    <n v="2016"/>
    <n v="57220"/>
    <n v="25869.151999999998"/>
    <x v="2"/>
    <x v="9"/>
    <x v="1"/>
    <s v="Heated Seats, Backup Camera, GPS, Sunroof"/>
    <x v="1"/>
    <x v="1"/>
    <x v="1"/>
  </r>
  <r>
    <x v="5"/>
    <s v="Mazda6"/>
    <n v="2021"/>
    <n v="39205"/>
    <n v="29626.92"/>
    <x v="0"/>
    <x v="5"/>
    <x v="0"/>
    <s v="Leather Seats, Heated Seats, GPS"/>
    <x v="2"/>
    <x v="2"/>
    <x v="1"/>
  </r>
  <r>
    <x v="17"/>
    <s v="Voyager"/>
    <n v="2012"/>
    <n v="48962"/>
    <n v="9586.65"/>
    <x v="0"/>
    <x v="9"/>
    <x v="0"/>
    <s v="Bluetooth, Remote Start, Leather Seats"/>
    <x v="2"/>
    <x v="1"/>
    <x v="0"/>
  </r>
  <r>
    <x v="4"/>
    <s v="Beetle"/>
    <n v="2019"/>
    <n v="136471"/>
    <n v="22324.472000000002"/>
    <x v="1"/>
    <x v="1"/>
    <x v="1"/>
    <s v="Bluetooth, Remote Start"/>
    <x v="3"/>
    <x v="1"/>
    <x v="1"/>
  </r>
  <r>
    <x v="7"/>
    <s v="Cruze"/>
    <n v="2022"/>
    <n v="120890"/>
    <n v="35805.69"/>
    <x v="0"/>
    <x v="6"/>
    <x v="0"/>
    <s v="Sunroof, Remote Start, Backup Camera"/>
    <x v="2"/>
    <x v="2"/>
    <x v="0"/>
  </r>
  <r>
    <x v="15"/>
    <s v="C-Class"/>
    <n v="2022"/>
    <n v="112982"/>
    <n v="32797.56"/>
    <x v="2"/>
    <x v="3"/>
    <x v="1"/>
    <s v="Backup Camera, Heated Seats, Bluetooth, Remote Start"/>
    <x v="1"/>
    <x v="0"/>
    <x v="0"/>
  </r>
  <r>
    <x v="6"/>
    <s v="A3"/>
    <n v="2022"/>
    <n v="114043"/>
    <n v="32715.248"/>
    <x v="3"/>
    <x v="6"/>
    <x v="0"/>
    <s v="Bluetooth, Sunroof, Remote Start, GPS"/>
    <x v="1"/>
    <x v="1"/>
    <x v="1"/>
  </r>
  <r>
    <x v="13"/>
    <s v="RAV4"/>
    <n v="2012"/>
    <n v="133624"/>
    <n v="23538.32"/>
    <x v="0"/>
    <x v="7"/>
    <x v="1"/>
    <s v="Leather Seats"/>
    <x v="0"/>
    <x v="2"/>
    <x v="1"/>
  </r>
  <r>
    <x v="10"/>
    <s v="500X"/>
    <n v="2013"/>
    <n v="93669"/>
    <n v="39318.872000000003"/>
    <x v="2"/>
    <x v="1"/>
    <x v="1"/>
    <s v="Bluetooth, Leather Seats, Backup Camera, GPS"/>
    <x v="1"/>
    <x v="1"/>
    <x v="1"/>
  </r>
  <r>
    <x v="18"/>
    <s v="Outback"/>
    <n v="2015"/>
    <n v="147780"/>
    <n v="25482.576000000001"/>
    <x v="1"/>
    <x v="1"/>
    <x v="1"/>
    <s v="Backup Camera, Remote Start, Leather Seats, Heated Seats"/>
    <x v="1"/>
    <x v="2"/>
    <x v="1"/>
  </r>
  <r>
    <x v="6"/>
    <s v="A6"/>
    <n v="2016"/>
    <n v="106265"/>
    <n v="34971.815999999999"/>
    <x v="0"/>
    <x v="0"/>
    <x v="0"/>
    <s v="Leather Seats, Backup Camera, Bluetooth"/>
    <x v="2"/>
    <x v="0"/>
    <x v="1"/>
  </r>
  <r>
    <x v="2"/>
    <s v="Pilot"/>
    <n v="2018"/>
    <n v="69778"/>
    <n v="38333.896000000001"/>
    <x v="0"/>
    <x v="4"/>
    <x v="0"/>
    <s v="Leather Seats"/>
    <x v="0"/>
    <x v="1"/>
    <x v="1"/>
  </r>
  <r>
    <x v="14"/>
    <s v="Malibu"/>
    <n v="2014"/>
    <n v="115145"/>
    <n v="33597.296000000002"/>
    <x v="0"/>
    <x v="3"/>
    <x v="1"/>
    <s v="Leather Seats, Heated Seats, Sunroof"/>
    <x v="2"/>
    <x v="1"/>
    <x v="1"/>
  </r>
  <r>
    <x v="5"/>
    <s v="CX-5"/>
    <n v="2018"/>
    <n v="65587"/>
    <n v="30768.06"/>
    <x v="1"/>
    <x v="5"/>
    <x v="1"/>
    <s v="Leather Seats, Heated Seats, GPS"/>
    <x v="2"/>
    <x v="2"/>
    <x v="0"/>
  </r>
  <r>
    <x v="1"/>
    <s v="Range Rover"/>
    <n v="2012"/>
    <n v="25667"/>
    <n v="20887.423999999999"/>
    <x v="3"/>
    <x v="2"/>
    <x v="0"/>
    <s v="Bluetooth, Heated Seats"/>
    <x v="3"/>
    <x v="0"/>
    <x v="1"/>
  </r>
  <r>
    <x v="15"/>
    <s v="C-Class"/>
    <n v="2020"/>
    <n v="46541"/>
    <n v="15651.816000000001"/>
    <x v="3"/>
    <x v="3"/>
    <x v="1"/>
    <s v="GPS, Heated Seats, Leather Seats"/>
    <x v="2"/>
    <x v="0"/>
    <x v="1"/>
  </r>
  <r>
    <x v="11"/>
    <s v="Escape"/>
    <n v="2013"/>
    <n v="132625"/>
    <n v="15930.99"/>
    <x v="1"/>
    <x v="1"/>
    <x v="1"/>
    <s v="Remote Start, Sunroof"/>
    <x v="3"/>
    <x v="0"/>
    <x v="0"/>
  </r>
  <r>
    <x v="11"/>
    <s v="Explorer"/>
    <n v="2021"/>
    <n v="22842"/>
    <n v="29845.367999999999"/>
    <x v="0"/>
    <x v="3"/>
    <x v="0"/>
    <s v="GPS"/>
    <x v="0"/>
    <x v="2"/>
    <x v="1"/>
  </r>
  <r>
    <x v="10"/>
    <s v="Tipo"/>
    <n v="2010"/>
    <n v="98867"/>
    <n v="20803.752"/>
    <x v="2"/>
    <x v="4"/>
    <x v="1"/>
    <s v="Remote Start, Heated Seats, Leather Seats"/>
    <x v="2"/>
    <x v="2"/>
    <x v="1"/>
  </r>
  <r>
    <x v="2"/>
    <s v="Accord"/>
    <n v="2019"/>
    <n v="119760"/>
    <n v="10232.52"/>
    <x v="2"/>
    <x v="0"/>
    <x v="0"/>
    <s v="Remote Start, Heated Seats, Backup Camera, Sunroof"/>
    <x v="1"/>
    <x v="0"/>
    <x v="1"/>
  </r>
  <r>
    <x v="2"/>
    <s v="Pilot"/>
    <n v="2010"/>
    <n v="53070"/>
    <n v="39059.288"/>
    <x v="3"/>
    <x v="4"/>
    <x v="1"/>
    <s v="Heated Seats, Leather Seats"/>
    <x v="3"/>
    <x v="1"/>
    <x v="1"/>
  </r>
  <r>
    <x v="11"/>
    <s v="Explorer"/>
    <n v="2017"/>
    <n v="8642"/>
    <n v="37446.631999999998"/>
    <x v="2"/>
    <x v="7"/>
    <x v="1"/>
    <s v="Sunroof, Heated Seats"/>
    <x v="3"/>
    <x v="2"/>
    <x v="1"/>
  </r>
  <r>
    <x v="11"/>
    <s v="Explorer"/>
    <n v="2015"/>
    <n v="120430"/>
    <n v="19850.439999999999"/>
    <x v="0"/>
    <x v="0"/>
    <x v="1"/>
    <s v="Leather Seats, Remote Start"/>
    <x v="3"/>
    <x v="2"/>
    <x v="1"/>
  </r>
  <r>
    <x v="6"/>
    <s v="Q7"/>
    <n v="2016"/>
    <n v="143994"/>
    <n v="36507.26"/>
    <x v="2"/>
    <x v="9"/>
    <x v="0"/>
    <s v="Remote Start, GPS"/>
    <x v="3"/>
    <x v="1"/>
    <x v="0"/>
  </r>
  <r>
    <x v="3"/>
    <s v="Forte"/>
    <n v="2011"/>
    <n v="42167"/>
    <n v="21446.423999999999"/>
    <x v="3"/>
    <x v="7"/>
    <x v="0"/>
    <s v="GPS"/>
    <x v="0"/>
    <x v="1"/>
    <x v="1"/>
  </r>
  <r>
    <x v="14"/>
    <s v="Malibu"/>
    <n v="2016"/>
    <n v="109243"/>
    <n v="37872.544000000002"/>
    <x v="0"/>
    <x v="3"/>
    <x v="0"/>
    <s v="Heated Seats, Remote Start, Sunroof"/>
    <x v="2"/>
    <x v="1"/>
    <x v="1"/>
  </r>
  <r>
    <x v="11"/>
    <s v="Escape"/>
    <n v="2013"/>
    <n v="94175"/>
    <n v="28886.68"/>
    <x v="3"/>
    <x v="1"/>
    <x v="1"/>
    <s v="GPS, Remote Start, Heated Seats, Bluetooth"/>
    <x v="1"/>
    <x v="1"/>
    <x v="0"/>
  </r>
  <r>
    <x v="16"/>
    <s v="Sentra"/>
    <n v="2019"/>
    <n v="34702"/>
    <n v="7377.52"/>
    <x v="1"/>
    <x v="8"/>
    <x v="1"/>
    <s v="Sunroof, Leather Seats, Remote Start, GPS"/>
    <x v="1"/>
    <x v="1"/>
    <x v="1"/>
  </r>
  <r>
    <x v="14"/>
    <s v="Traverse"/>
    <n v="2020"/>
    <n v="111186"/>
    <n v="5944.3119999999999"/>
    <x v="3"/>
    <x v="8"/>
    <x v="0"/>
    <s v="GPS"/>
    <x v="0"/>
    <x v="2"/>
    <x v="1"/>
  </r>
  <r>
    <x v="16"/>
    <s v="Sentra"/>
    <n v="2012"/>
    <n v="51168"/>
    <n v="21939.944"/>
    <x v="2"/>
    <x v="3"/>
    <x v="1"/>
    <s v="Remote Start, Bluetooth, GPS, Leather Seats"/>
    <x v="1"/>
    <x v="1"/>
    <x v="1"/>
  </r>
  <r>
    <x v="13"/>
    <s v="Tacoma"/>
    <n v="2012"/>
    <n v="122195"/>
    <n v="18124.52"/>
    <x v="0"/>
    <x v="7"/>
    <x v="1"/>
    <s v="Bluetooth, GPS"/>
    <x v="3"/>
    <x v="0"/>
    <x v="0"/>
  </r>
  <r>
    <x v="15"/>
    <s v="E-Class"/>
    <n v="2013"/>
    <n v="62975"/>
    <n v="28640.063999999998"/>
    <x v="2"/>
    <x v="4"/>
    <x v="1"/>
    <s v="GPS, Bluetooth, Remote Start, Leather Seats"/>
    <x v="1"/>
    <x v="0"/>
    <x v="1"/>
  </r>
  <r>
    <x v="1"/>
    <s v="Defender"/>
    <n v="2016"/>
    <n v="24739"/>
    <n v="28510.567999999999"/>
    <x v="3"/>
    <x v="7"/>
    <x v="0"/>
    <s v="Heated Seats"/>
    <x v="0"/>
    <x v="1"/>
    <x v="1"/>
  </r>
  <r>
    <x v="4"/>
    <s v="Tiguan"/>
    <n v="2019"/>
    <n v="22974"/>
    <n v="8027.24"/>
    <x v="0"/>
    <x v="8"/>
    <x v="1"/>
    <s v="GPS, Sunroof"/>
    <x v="3"/>
    <x v="0"/>
    <x v="1"/>
  </r>
  <r>
    <x v="7"/>
    <s v="Traverse"/>
    <n v="2020"/>
    <n v="29265"/>
    <n v="31341.792000000001"/>
    <x v="1"/>
    <x v="6"/>
    <x v="0"/>
    <s v="Bluetooth"/>
    <x v="0"/>
    <x v="2"/>
    <x v="1"/>
  </r>
  <r>
    <x v="2"/>
    <s v="CR-V"/>
    <n v="2010"/>
    <n v="28993"/>
    <n v="21337.88"/>
    <x v="3"/>
    <x v="2"/>
    <x v="1"/>
    <s v="Sunroof"/>
    <x v="0"/>
    <x v="1"/>
    <x v="1"/>
  </r>
  <r>
    <x v="2"/>
    <s v="Accord"/>
    <n v="2015"/>
    <n v="120767"/>
    <n v="25337.112000000001"/>
    <x v="1"/>
    <x v="9"/>
    <x v="1"/>
    <s v="GPS, Remote Start, Bluetooth, Sunroof"/>
    <x v="1"/>
    <x v="0"/>
    <x v="1"/>
  </r>
  <r>
    <x v="5"/>
    <s v="Mazda6"/>
    <n v="2022"/>
    <n v="104608"/>
    <n v="5640.8959999999997"/>
    <x v="1"/>
    <x v="4"/>
    <x v="1"/>
    <s v="Heated Seats, GPS, Leather Seats, Sunroof"/>
    <x v="1"/>
    <x v="2"/>
    <x v="1"/>
  </r>
  <r>
    <x v="2"/>
    <s v="Civic"/>
    <n v="2016"/>
    <n v="85626"/>
    <n v="28370.376"/>
    <x v="0"/>
    <x v="7"/>
    <x v="0"/>
    <s v="Bluetooth"/>
    <x v="0"/>
    <x v="1"/>
    <x v="1"/>
  </r>
  <r>
    <x v="8"/>
    <s v="I-Pace"/>
    <n v="2018"/>
    <n v="21925"/>
    <n v="24201.439999999999"/>
    <x v="2"/>
    <x v="1"/>
    <x v="1"/>
    <s v="Backup Camera"/>
    <x v="0"/>
    <x v="1"/>
    <x v="1"/>
  </r>
  <r>
    <x v="6"/>
    <s v="Q5"/>
    <n v="2020"/>
    <n v="102049"/>
    <n v="21965.871999999999"/>
    <x v="3"/>
    <x v="1"/>
    <x v="1"/>
    <s v="Sunroof, Remote Start"/>
    <x v="3"/>
    <x v="1"/>
    <x v="1"/>
  </r>
  <r>
    <x v="16"/>
    <s v="Rogue"/>
    <n v="2018"/>
    <n v="64591"/>
    <n v="28490.824000000001"/>
    <x v="0"/>
    <x v="0"/>
    <x v="1"/>
    <s v="GPS, Remote Start, Sunroof, Bluetooth"/>
    <x v="1"/>
    <x v="2"/>
    <x v="1"/>
  </r>
  <r>
    <x v="15"/>
    <s v="E-Class"/>
    <n v="2015"/>
    <n v="5043"/>
    <n v="9256.6319999999996"/>
    <x v="3"/>
    <x v="6"/>
    <x v="1"/>
    <s v="Leather Seats, Sunroof, GPS"/>
    <x v="2"/>
    <x v="0"/>
    <x v="1"/>
  </r>
  <r>
    <x v="3"/>
    <s v="Forte"/>
    <n v="2019"/>
    <n v="37227"/>
    <n v="43320.11"/>
    <x v="0"/>
    <x v="8"/>
    <x v="0"/>
    <s v="Heated Seats"/>
    <x v="0"/>
    <x v="0"/>
    <x v="0"/>
  </r>
  <r>
    <x v="7"/>
    <s v="Traverse"/>
    <n v="2013"/>
    <n v="6574"/>
    <n v="10406.072"/>
    <x v="2"/>
    <x v="6"/>
    <x v="1"/>
    <s v="GPS"/>
    <x v="0"/>
    <x v="2"/>
    <x v="1"/>
  </r>
  <r>
    <x v="2"/>
    <s v="CR-V"/>
    <n v="2020"/>
    <n v="71858"/>
    <n v="24809.367999999999"/>
    <x v="0"/>
    <x v="3"/>
    <x v="1"/>
    <s v="Remote Start, Backup Camera, Bluetooth, Heated Seats"/>
    <x v="1"/>
    <x v="0"/>
    <x v="1"/>
  </r>
  <r>
    <x v="8"/>
    <s v="F-Type"/>
    <n v="2011"/>
    <n v="24545"/>
    <n v="30458.65"/>
    <x v="0"/>
    <x v="2"/>
    <x v="0"/>
    <s v="Leather Seats, Remote Start"/>
    <x v="3"/>
    <x v="0"/>
    <x v="0"/>
  </r>
  <r>
    <x v="3"/>
    <s v="Optima"/>
    <n v="2017"/>
    <n v="126223"/>
    <n v="18340.112000000001"/>
    <x v="0"/>
    <x v="2"/>
    <x v="1"/>
    <s v="Sunroof, Backup Camera, Bluetooth, Leather Seats"/>
    <x v="1"/>
    <x v="2"/>
    <x v="1"/>
  </r>
  <r>
    <x v="11"/>
    <s v="F-150"/>
    <n v="2021"/>
    <n v="46579"/>
    <n v="11165.41"/>
    <x v="1"/>
    <x v="5"/>
    <x v="0"/>
    <s v="Leather Seats, Backup Camera, Remote Start"/>
    <x v="2"/>
    <x v="2"/>
    <x v="0"/>
  </r>
  <r>
    <x v="16"/>
    <s v="Rogue"/>
    <n v="2019"/>
    <n v="131509"/>
    <n v="31595.919999999998"/>
    <x v="2"/>
    <x v="5"/>
    <x v="1"/>
    <s v="Backup Camera"/>
    <x v="0"/>
    <x v="1"/>
    <x v="1"/>
  </r>
  <r>
    <x v="7"/>
    <s v="Equinox"/>
    <n v="2021"/>
    <n v="14701"/>
    <n v="31880.37"/>
    <x v="2"/>
    <x v="7"/>
    <x v="1"/>
    <s v="Bluetooth, Remote Start, Leather Seats, Backup Camera"/>
    <x v="1"/>
    <x v="0"/>
    <x v="0"/>
  </r>
  <r>
    <x v="19"/>
    <s v="Panamera"/>
    <n v="2013"/>
    <n v="34222"/>
    <n v="32814.144"/>
    <x v="2"/>
    <x v="9"/>
    <x v="0"/>
    <s v="GPS, Heated Seats"/>
    <x v="3"/>
    <x v="1"/>
    <x v="1"/>
  </r>
  <r>
    <x v="17"/>
    <n v="300"/>
    <n v="2011"/>
    <n v="65051"/>
    <n v="13919.52"/>
    <x v="1"/>
    <x v="2"/>
    <x v="0"/>
    <s v="Remote Start, Sunroof"/>
    <x v="3"/>
    <x v="1"/>
    <x v="1"/>
  </r>
  <r>
    <x v="8"/>
    <s v="F-Type"/>
    <n v="2022"/>
    <n v="56233"/>
    <n v="28424.560000000001"/>
    <x v="2"/>
    <x v="9"/>
    <x v="1"/>
    <s v="Backup Camera"/>
    <x v="0"/>
    <x v="0"/>
    <x v="1"/>
  </r>
  <r>
    <x v="18"/>
    <s v="Legacy"/>
    <n v="2017"/>
    <n v="47149"/>
    <n v="6323.0320000000002"/>
    <x v="3"/>
    <x v="1"/>
    <x v="1"/>
    <s v="GPS, Remote Start, Bluetooth, Backup Camera"/>
    <x v="1"/>
    <x v="0"/>
    <x v="1"/>
  </r>
  <r>
    <x v="11"/>
    <s v="F-150"/>
    <n v="2021"/>
    <n v="72098"/>
    <n v="17441.12"/>
    <x v="1"/>
    <x v="4"/>
    <x v="1"/>
    <s v="Remote Start"/>
    <x v="0"/>
    <x v="1"/>
    <x v="1"/>
  </r>
  <r>
    <x v="19"/>
    <s v="Cayenne"/>
    <n v="2020"/>
    <n v="18363"/>
    <n v="36072.544000000002"/>
    <x v="0"/>
    <x v="7"/>
    <x v="0"/>
    <s v="Heated Seats, GPS, Bluetooth"/>
    <x v="2"/>
    <x v="0"/>
    <x v="1"/>
  </r>
  <r>
    <x v="10"/>
    <n v="500"/>
    <n v="2021"/>
    <n v="16111"/>
    <n v="13068.415999999999"/>
    <x v="3"/>
    <x v="9"/>
    <x v="1"/>
    <s v="GPS"/>
    <x v="0"/>
    <x v="1"/>
    <x v="1"/>
  </r>
  <r>
    <x v="8"/>
    <s v="XF"/>
    <n v="2014"/>
    <n v="53338"/>
    <n v="39229.088000000003"/>
    <x v="0"/>
    <x v="6"/>
    <x v="1"/>
    <s v="GPS, Backup Camera, Bluetooth, Heated Seats"/>
    <x v="1"/>
    <x v="0"/>
    <x v="1"/>
  </r>
  <r>
    <x v="9"/>
    <s v="X5"/>
    <n v="2014"/>
    <n v="90390"/>
    <n v="5713.5039999999999"/>
    <x v="0"/>
    <x v="4"/>
    <x v="0"/>
    <s v="Heated Seats, Backup Camera, GPS, Sunroof"/>
    <x v="1"/>
    <x v="2"/>
    <x v="1"/>
  </r>
  <r>
    <x v="8"/>
    <s v="F-Type"/>
    <n v="2016"/>
    <n v="113335"/>
    <n v="46440.98"/>
    <x v="1"/>
    <x v="3"/>
    <x v="0"/>
    <s v="Leather Seats, Sunroof, Remote Start, Heated Seats"/>
    <x v="1"/>
    <x v="1"/>
    <x v="0"/>
  </r>
  <r>
    <x v="10"/>
    <s v="Panda"/>
    <n v="2020"/>
    <n v="76660"/>
    <n v="30828.92"/>
    <x v="3"/>
    <x v="0"/>
    <x v="0"/>
    <s v="Remote Start, GPS, Sunroof"/>
    <x v="2"/>
    <x v="0"/>
    <x v="0"/>
  </r>
  <r>
    <x v="5"/>
    <s v="Mazda6"/>
    <n v="2013"/>
    <n v="107959"/>
    <n v="22273.392"/>
    <x v="1"/>
    <x v="6"/>
    <x v="1"/>
    <s v="Leather Seats, Remote Start"/>
    <x v="3"/>
    <x v="0"/>
    <x v="1"/>
  </r>
  <r>
    <x v="9"/>
    <s v="X5"/>
    <n v="2016"/>
    <n v="140442"/>
    <n v="36345.96"/>
    <x v="1"/>
    <x v="9"/>
    <x v="1"/>
    <s v="Leather Seats, Bluetooth, Heated Seats, Sunroof"/>
    <x v="1"/>
    <x v="1"/>
    <x v="1"/>
  </r>
  <r>
    <x v="17"/>
    <n v="300"/>
    <n v="2013"/>
    <n v="24927"/>
    <n v="31584.887999999999"/>
    <x v="2"/>
    <x v="8"/>
    <x v="1"/>
    <s v="GPS, Leather Seats"/>
    <x v="3"/>
    <x v="0"/>
    <x v="1"/>
  </r>
  <r>
    <x v="5"/>
    <s v="Mazda3"/>
    <n v="2013"/>
    <n v="27577"/>
    <n v="19269.727999999999"/>
    <x v="1"/>
    <x v="8"/>
    <x v="0"/>
    <s v="Sunroof, Remote Start, Leather Seats"/>
    <x v="2"/>
    <x v="0"/>
    <x v="1"/>
  </r>
  <r>
    <x v="1"/>
    <s v="Discovery"/>
    <n v="2018"/>
    <n v="115802"/>
    <n v="31353.367999999999"/>
    <x v="2"/>
    <x v="3"/>
    <x v="1"/>
    <s v="Remote Start, Sunroof"/>
    <x v="3"/>
    <x v="0"/>
    <x v="1"/>
  </r>
  <r>
    <x v="7"/>
    <s v="Cruze"/>
    <n v="2019"/>
    <n v="132999"/>
    <n v="9204.1280000000006"/>
    <x v="2"/>
    <x v="4"/>
    <x v="1"/>
    <s v="Backup Camera, Heated Seats"/>
    <x v="3"/>
    <x v="0"/>
    <x v="1"/>
  </r>
  <r>
    <x v="17"/>
    <s v="Voyager"/>
    <n v="2021"/>
    <n v="149857"/>
    <n v="27567.455999999998"/>
    <x v="1"/>
    <x v="5"/>
    <x v="1"/>
    <s v="GPS, Sunroof, Backup Camera"/>
    <x v="2"/>
    <x v="2"/>
    <x v="1"/>
  </r>
  <r>
    <x v="0"/>
    <s v="Sonata"/>
    <n v="2022"/>
    <n v="113405"/>
    <n v="39704.847999999998"/>
    <x v="2"/>
    <x v="9"/>
    <x v="1"/>
    <s v="Bluetooth, Leather Seats"/>
    <x v="3"/>
    <x v="1"/>
    <x v="1"/>
  </r>
  <r>
    <x v="1"/>
    <s v="Evoque"/>
    <n v="2015"/>
    <n v="112228"/>
    <n v="22038.175999999999"/>
    <x v="1"/>
    <x v="1"/>
    <x v="1"/>
    <s v="Bluetooth, Sunroof, Backup Camera"/>
    <x v="2"/>
    <x v="0"/>
    <x v="1"/>
  </r>
  <r>
    <x v="14"/>
    <s v="Traverse"/>
    <n v="2012"/>
    <n v="28085"/>
    <n v="8565.6299999999992"/>
    <x v="2"/>
    <x v="0"/>
    <x v="1"/>
    <s v="Backup Camera, Leather Seats, Sunroof, GPS"/>
    <x v="1"/>
    <x v="1"/>
    <x v="0"/>
  </r>
  <r>
    <x v="17"/>
    <s v="Dodge Durango"/>
    <n v="2010"/>
    <n v="129820"/>
    <n v="4535.616"/>
    <x v="1"/>
    <x v="3"/>
    <x v="0"/>
    <s v="Remote Start, GPS, Leather Seats"/>
    <x v="2"/>
    <x v="2"/>
    <x v="1"/>
  </r>
  <r>
    <x v="14"/>
    <s v="Equinox"/>
    <n v="2014"/>
    <n v="104196"/>
    <n v="27637.48"/>
    <x v="1"/>
    <x v="0"/>
    <x v="1"/>
    <s v="GPS, Remote Start, Backup Camera, Leather Seats"/>
    <x v="1"/>
    <x v="1"/>
    <x v="0"/>
  </r>
  <r>
    <x v="19"/>
    <s v="Panamera"/>
    <n v="2018"/>
    <n v="5718"/>
    <n v="19716.864000000001"/>
    <x v="3"/>
    <x v="6"/>
    <x v="1"/>
    <s v="Leather Seats, Remote Start"/>
    <x v="3"/>
    <x v="1"/>
    <x v="1"/>
  </r>
  <r>
    <x v="13"/>
    <s v="Tacoma"/>
    <n v="2015"/>
    <n v="125728"/>
    <n v="30578.088"/>
    <x v="3"/>
    <x v="5"/>
    <x v="1"/>
    <s v="Remote Start, GPS, Sunroof, Heated Seats"/>
    <x v="1"/>
    <x v="2"/>
    <x v="1"/>
  </r>
  <r>
    <x v="8"/>
    <s v="F-Type"/>
    <n v="2022"/>
    <n v="120481"/>
    <n v="16523.144"/>
    <x v="2"/>
    <x v="1"/>
    <x v="0"/>
    <s v="Sunroof"/>
    <x v="0"/>
    <x v="0"/>
    <x v="1"/>
  </r>
  <r>
    <x v="2"/>
    <s v="Accord"/>
    <n v="2020"/>
    <n v="22657"/>
    <n v="6772.5280000000002"/>
    <x v="3"/>
    <x v="9"/>
    <x v="1"/>
    <s v="Heated Seats, Sunroof"/>
    <x v="3"/>
    <x v="2"/>
    <x v="1"/>
  </r>
  <r>
    <x v="7"/>
    <s v="Silverado"/>
    <n v="2010"/>
    <n v="24300"/>
    <n v="28487.49"/>
    <x v="2"/>
    <x v="0"/>
    <x v="0"/>
    <s v="Heated Seats, Backup Camera, Bluetooth, Remote Start"/>
    <x v="1"/>
    <x v="2"/>
    <x v="0"/>
  </r>
  <r>
    <x v="6"/>
    <s v="A4"/>
    <n v="2015"/>
    <n v="109702"/>
    <n v="26368.232"/>
    <x v="0"/>
    <x v="1"/>
    <x v="1"/>
    <s v="Sunroof, GPS, Leather Seats"/>
    <x v="2"/>
    <x v="0"/>
    <x v="1"/>
  </r>
  <r>
    <x v="2"/>
    <s v="Civic"/>
    <n v="2017"/>
    <n v="47051"/>
    <n v="22532.752"/>
    <x v="2"/>
    <x v="8"/>
    <x v="1"/>
    <s v="Bluetooth, Sunroof, GPS, Backup Camera"/>
    <x v="1"/>
    <x v="2"/>
    <x v="1"/>
  </r>
  <r>
    <x v="11"/>
    <s v="F-150"/>
    <n v="2020"/>
    <n v="20144"/>
    <n v="34795.552000000003"/>
    <x v="3"/>
    <x v="5"/>
    <x v="0"/>
    <s v="GPS, Remote Start"/>
    <x v="3"/>
    <x v="1"/>
    <x v="1"/>
  </r>
  <r>
    <x v="10"/>
    <s v="500X"/>
    <n v="2010"/>
    <n v="124349"/>
    <n v="19708.687999999998"/>
    <x v="2"/>
    <x v="2"/>
    <x v="0"/>
    <s v="GPS"/>
    <x v="0"/>
    <x v="0"/>
    <x v="1"/>
  </r>
  <r>
    <x v="8"/>
    <s v="XF"/>
    <n v="2011"/>
    <n v="22375"/>
    <n v="41748.65"/>
    <x v="2"/>
    <x v="4"/>
    <x v="1"/>
    <s v="GPS, Backup Camera, Sunroof"/>
    <x v="2"/>
    <x v="0"/>
    <x v="0"/>
  </r>
  <r>
    <x v="14"/>
    <s v="Malibu"/>
    <n v="2017"/>
    <n v="63190"/>
    <n v="23607.432000000001"/>
    <x v="0"/>
    <x v="6"/>
    <x v="1"/>
    <s v="Leather Seats, Remote Start"/>
    <x v="3"/>
    <x v="0"/>
    <x v="1"/>
  </r>
  <r>
    <x v="19"/>
    <s v="Panamera"/>
    <n v="2021"/>
    <n v="37907"/>
    <n v="27634.36"/>
    <x v="1"/>
    <x v="3"/>
    <x v="0"/>
    <s v="Remote Start, GPS, Leather Seats, Backup Camera"/>
    <x v="1"/>
    <x v="0"/>
    <x v="1"/>
  </r>
  <r>
    <x v="15"/>
    <s v="A-Class"/>
    <n v="2020"/>
    <n v="107882"/>
    <n v="36555.031999999999"/>
    <x v="3"/>
    <x v="8"/>
    <x v="1"/>
    <s v="Leather Seats, Backup Camera, Remote Start, Sunroof"/>
    <x v="1"/>
    <x v="1"/>
    <x v="1"/>
  </r>
  <r>
    <x v="6"/>
    <s v="A4"/>
    <n v="2021"/>
    <n v="43056"/>
    <n v="39427.351999999999"/>
    <x v="3"/>
    <x v="7"/>
    <x v="0"/>
    <s v="Backup Camera, Heated Seats, Leather Seats"/>
    <x v="2"/>
    <x v="0"/>
    <x v="1"/>
  </r>
  <r>
    <x v="15"/>
    <s v="S-Class"/>
    <n v="2018"/>
    <n v="109825"/>
    <n v="15975.984"/>
    <x v="1"/>
    <x v="1"/>
    <x v="0"/>
    <s v="GPS, Remote Start, Heated Seats, Bluetooth"/>
    <x v="1"/>
    <x v="0"/>
    <x v="1"/>
  </r>
  <r>
    <x v="11"/>
    <s v="Mustang"/>
    <n v="2015"/>
    <n v="98071"/>
    <n v="27108.648000000001"/>
    <x v="3"/>
    <x v="9"/>
    <x v="0"/>
    <s v="Remote Start"/>
    <x v="0"/>
    <x v="1"/>
    <x v="1"/>
  </r>
  <r>
    <x v="19"/>
    <s v="Taycan"/>
    <n v="2021"/>
    <n v="141592"/>
    <n v="27808.592000000001"/>
    <x v="3"/>
    <x v="7"/>
    <x v="1"/>
    <s v="Remote Start, GPS, Sunroof"/>
    <x v="2"/>
    <x v="2"/>
    <x v="1"/>
  </r>
  <r>
    <x v="1"/>
    <s v="Range Rover"/>
    <n v="2021"/>
    <n v="40652"/>
    <n v="8471.9359999999997"/>
    <x v="1"/>
    <x v="4"/>
    <x v="1"/>
    <s v="Sunroof, GPS, Heated Seats, Bluetooth"/>
    <x v="1"/>
    <x v="2"/>
    <x v="1"/>
  </r>
  <r>
    <x v="14"/>
    <s v="Silverado"/>
    <n v="2015"/>
    <n v="142914"/>
    <n v="4521.5039999999999"/>
    <x v="0"/>
    <x v="0"/>
    <x v="1"/>
    <s v="Sunroof, GPS, Heated Seats, Bluetooth"/>
    <x v="1"/>
    <x v="2"/>
    <x v="1"/>
  </r>
  <r>
    <x v="19"/>
    <s v="Cayenne"/>
    <n v="2014"/>
    <n v="120997"/>
    <n v="16560.687999999998"/>
    <x v="1"/>
    <x v="7"/>
    <x v="0"/>
    <s v="Bluetooth, GPS, Remote Start, Sunroof"/>
    <x v="1"/>
    <x v="2"/>
    <x v="1"/>
  </r>
  <r>
    <x v="13"/>
    <s v="Tacoma"/>
    <n v="2014"/>
    <n v="11194"/>
    <n v="29328.624"/>
    <x v="0"/>
    <x v="7"/>
    <x v="1"/>
    <s v="Backup Camera"/>
    <x v="0"/>
    <x v="0"/>
    <x v="1"/>
  </r>
  <r>
    <x v="3"/>
    <s v="Sorento"/>
    <n v="2019"/>
    <n v="14827"/>
    <n v="5473.0959999999995"/>
    <x v="2"/>
    <x v="7"/>
    <x v="1"/>
    <s v="Heated Seats"/>
    <x v="0"/>
    <x v="0"/>
    <x v="1"/>
  </r>
  <r>
    <x v="0"/>
    <s v="Tucson"/>
    <n v="2017"/>
    <n v="47307"/>
    <n v="24499.040000000001"/>
    <x v="0"/>
    <x v="3"/>
    <x v="0"/>
    <s v="Sunroof, Remote Start"/>
    <x v="3"/>
    <x v="0"/>
    <x v="1"/>
  </r>
  <r>
    <x v="17"/>
    <n v="300"/>
    <n v="2010"/>
    <n v="62562"/>
    <n v="12258.263999999999"/>
    <x v="2"/>
    <x v="3"/>
    <x v="1"/>
    <s v="Remote Start, Sunroof, GPS, Leather Seats"/>
    <x v="1"/>
    <x v="2"/>
    <x v="1"/>
  </r>
  <r>
    <x v="0"/>
    <s v="Elantra"/>
    <n v="2012"/>
    <n v="139718"/>
    <n v="11512.208000000001"/>
    <x v="1"/>
    <x v="7"/>
    <x v="0"/>
    <s v="Backup Camera"/>
    <x v="0"/>
    <x v="1"/>
    <x v="1"/>
  </r>
  <r>
    <x v="4"/>
    <s v="Golf"/>
    <n v="2015"/>
    <n v="82630"/>
    <n v="17066.112000000001"/>
    <x v="1"/>
    <x v="3"/>
    <x v="1"/>
    <s v="Leather Seats, Backup Camera"/>
    <x v="3"/>
    <x v="2"/>
    <x v="1"/>
  </r>
  <r>
    <x v="14"/>
    <s v="Traverse"/>
    <n v="2015"/>
    <n v="53644"/>
    <n v="21567.52"/>
    <x v="3"/>
    <x v="7"/>
    <x v="0"/>
    <s v="Heated Seats, Backup Camera, Bluetooth"/>
    <x v="2"/>
    <x v="0"/>
    <x v="1"/>
  </r>
  <r>
    <x v="11"/>
    <s v="Mustang"/>
    <n v="2015"/>
    <n v="146103"/>
    <n v="25129.664000000001"/>
    <x v="3"/>
    <x v="7"/>
    <x v="1"/>
    <s v="Leather Seats, Bluetooth, Remote Start"/>
    <x v="2"/>
    <x v="0"/>
    <x v="1"/>
  </r>
  <r>
    <x v="2"/>
    <s v="Civic"/>
    <n v="2022"/>
    <n v="103428"/>
    <n v="47251.31"/>
    <x v="2"/>
    <x v="5"/>
    <x v="1"/>
    <s v="Remote Start, Sunroof"/>
    <x v="3"/>
    <x v="0"/>
    <x v="0"/>
  </r>
  <r>
    <x v="7"/>
    <s v="Malibu"/>
    <n v="2019"/>
    <n v="112022"/>
    <n v="33813.72"/>
    <x v="2"/>
    <x v="9"/>
    <x v="0"/>
    <s v="Leather Seats, Backup Camera"/>
    <x v="3"/>
    <x v="1"/>
    <x v="1"/>
  </r>
  <r>
    <x v="5"/>
    <s v="CX-9"/>
    <n v="2016"/>
    <n v="14380"/>
    <n v="24246.191999999999"/>
    <x v="1"/>
    <x v="1"/>
    <x v="1"/>
    <s v="Heated Seats"/>
    <x v="0"/>
    <x v="1"/>
    <x v="1"/>
  </r>
  <r>
    <x v="11"/>
    <s v="F-150"/>
    <n v="2019"/>
    <n v="75219"/>
    <n v="23282.35"/>
    <x v="3"/>
    <x v="9"/>
    <x v="0"/>
    <s v="Heated Seats, Bluetooth"/>
    <x v="3"/>
    <x v="1"/>
    <x v="0"/>
  </r>
  <r>
    <x v="5"/>
    <s v="CX-5"/>
    <n v="2017"/>
    <n v="112447"/>
    <n v="30148.44"/>
    <x v="3"/>
    <x v="2"/>
    <x v="0"/>
    <s v="GPS, Bluetooth, Leather Seats, Sunroof"/>
    <x v="1"/>
    <x v="2"/>
    <x v="1"/>
  </r>
  <r>
    <x v="17"/>
    <s v="Charger"/>
    <n v="2016"/>
    <n v="73945"/>
    <n v="22657.047999999999"/>
    <x v="2"/>
    <x v="2"/>
    <x v="0"/>
    <s v="Remote Start, Backup Camera"/>
    <x v="3"/>
    <x v="0"/>
    <x v="1"/>
  </r>
  <r>
    <x v="18"/>
    <s v="Forester"/>
    <n v="2022"/>
    <n v="57595"/>
    <n v="35534.976000000002"/>
    <x v="3"/>
    <x v="5"/>
    <x v="1"/>
    <s v="Leather Seats, Backup Camera, Bluetooth, Remote Start"/>
    <x v="1"/>
    <x v="0"/>
    <x v="1"/>
  </r>
  <r>
    <x v="0"/>
    <s v="Tucson"/>
    <n v="2016"/>
    <n v="108472"/>
    <n v="13355.304"/>
    <x v="0"/>
    <x v="0"/>
    <x v="1"/>
    <s v="Remote Start, Backup Camera"/>
    <x v="3"/>
    <x v="2"/>
    <x v="1"/>
  </r>
  <r>
    <x v="4"/>
    <s v="Tiguan"/>
    <n v="2020"/>
    <n v="125517"/>
    <n v="9482.11"/>
    <x v="1"/>
    <x v="8"/>
    <x v="1"/>
    <s v="GPS"/>
    <x v="0"/>
    <x v="1"/>
    <x v="0"/>
  </r>
  <r>
    <x v="6"/>
    <s v="Q7"/>
    <n v="2020"/>
    <n v="99490"/>
    <n v="23777.53"/>
    <x v="3"/>
    <x v="5"/>
    <x v="0"/>
    <s v="Heated Seats, Remote Start, GPS, Sunroof"/>
    <x v="1"/>
    <x v="2"/>
    <x v="0"/>
  </r>
  <r>
    <x v="12"/>
    <s v="Model 3"/>
    <n v="2022"/>
    <n v="97352"/>
    <n v="30701.856"/>
    <x v="0"/>
    <x v="6"/>
    <x v="1"/>
    <s v="Leather Seats, Bluetooth"/>
    <x v="3"/>
    <x v="1"/>
    <x v="1"/>
  </r>
  <r>
    <x v="16"/>
    <s v="Sentra"/>
    <n v="2019"/>
    <n v="88161"/>
    <n v="39387.951999999997"/>
    <x v="2"/>
    <x v="3"/>
    <x v="1"/>
    <s v="Leather Seats, Sunroof, Bluetooth, Heated Seats"/>
    <x v="1"/>
    <x v="2"/>
    <x v="1"/>
  </r>
  <r>
    <x v="0"/>
    <s v="Santa Fe"/>
    <n v="2019"/>
    <n v="52089"/>
    <n v="11961.031999999999"/>
    <x v="0"/>
    <x v="7"/>
    <x v="0"/>
    <s v="Bluetooth, Sunroof"/>
    <x v="3"/>
    <x v="2"/>
    <x v="1"/>
  </r>
  <r>
    <x v="4"/>
    <s v="Jetta"/>
    <n v="2011"/>
    <n v="98153"/>
    <n v="13943.928"/>
    <x v="2"/>
    <x v="7"/>
    <x v="0"/>
    <s v="Heated Seats, Backup Camera, Bluetooth"/>
    <x v="2"/>
    <x v="1"/>
    <x v="1"/>
  </r>
  <r>
    <x v="13"/>
    <s v="Tacoma"/>
    <n v="2018"/>
    <n v="49584"/>
    <n v="18321.592000000001"/>
    <x v="2"/>
    <x v="7"/>
    <x v="0"/>
    <s v="Remote Start, GPS, Leather Seats, Bluetooth"/>
    <x v="1"/>
    <x v="0"/>
    <x v="1"/>
  </r>
  <r>
    <x v="15"/>
    <s v="E-Class"/>
    <n v="2016"/>
    <n v="52002"/>
    <n v="27008.42"/>
    <x v="3"/>
    <x v="5"/>
    <x v="1"/>
    <s v="Heated Seats, Bluetooth"/>
    <x v="3"/>
    <x v="2"/>
    <x v="0"/>
  </r>
  <r>
    <x v="19"/>
    <n v="911"/>
    <n v="2012"/>
    <n v="19492"/>
    <n v="16404.407999999999"/>
    <x v="1"/>
    <x v="6"/>
    <x v="1"/>
    <s v="GPS"/>
    <x v="0"/>
    <x v="2"/>
    <x v="1"/>
  </r>
  <r>
    <x v="5"/>
    <s v="Mazda6"/>
    <n v="2019"/>
    <n v="30527"/>
    <n v="12111.072"/>
    <x v="2"/>
    <x v="1"/>
    <x v="1"/>
    <s v="Sunroof, Bluetooth, GPS, Backup Camera"/>
    <x v="1"/>
    <x v="1"/>
    <x v="1"/>
  </r>
  <r>
    <x v="4"/>
    <s v="Beetle"/>
    <n v="2018"/>
    <n v="69668"/>
    <n v="39415.800000000003"/>
    <x v="2"/>
    <x v="7"/>
    <x v="1"/>
    <s v="Bluetooth"/>
    <x v="0"/>
    <x v="1"/>
    <x v="1"/>
  </r>
  <r>
    <x v="10"/>
    <n v="500"/>
    <n v="2018"/>
    <n v="81070"/>
    <n v="20117.511999999999"/>
    <x v="0"/>
    <x v="2"/>
    <x v="0"/>
    <s v="Leather Seats, Bluetooth"/>
    <x v="3"/>
    <x v="2"/>
    <x v="1"/>
  </r>
  <r>
    <x v="3"/>
    <s v="Optima"/>
    <n v="2013"/>
    <n v="70495"/>
    <n v="13502.85"/>
    <x v="2"/>
    <x v="0"/>
    <x v="0"/>
    <s v="Sunroof, Bluetooth, GPS, Remote Start"/>
    <x v="1"/>
    <x v="2"/>
    <x v="0"/>
  </r>
  <r>
    <x v="9"/>
    <s v="X5"/>
    <n v="2011"/>
    <n v="121403"/>
    <n v="36408.949999999997"/>
    <x v="0"/>
    <x v="5"/>
    <x v="1"/>
    <s v="Heated Seats, Remote Start"/>
    <x v="3"/>
    <x v="0"/>
    <x v="0"/>
  </r>
  <r>
    <x v="6"/>
    <s v="Q7"/>
    <n v="2019"/>
    <n v="145604"/>
    <n v="15009.312"/>
    <x v="0"/>
    <x v="7"/>
    <x v="0"/>
    <s v="GPS"/>
    <x v="0"/>
    <x v="2"/>
    <x v="1"/>
  </r>
  <r>
    <x v="18"/>
    <s v="Outback"/>
    <n v="2015"/>
    <n v="27666"/>
    <n v="7437.68"/>
    <x v="3"/>
    <x v="9"/>
    <x v="1"/>
    <s v="Heated Seats, Remote Start, Sunroof, Bluetooth"/>
    <x v="1"/>
    <x v="1"/>
    <x v="1"/>
  </r>
  <r>
    <x v="15"/>
    <s v="GLC"/>
    <n v="2015"/>
    <n v="50617"/>
    <n v="31117.792000000001"/>
    <x v="3"/>
    <x v="2"/>
    <x v="0"/>
    <s v="Bluetooth, Remote Start, GPS"/>
    <x v="2"/>
    <x v="2"/>
    <x v="1"/>
  </r>
  <r>
    <x v="11"/>
    <s v="Escape"/>
    <n v="2012"/>
    <n v="43873"/>
    <n v="19421.687999999998"/>
    <x v="0"/>
    <x v="5"/>
    <x v="1"/>
    <s v="Bluetooth"/>
    <x v="0"/>
    <x v="1"/>
    <x v="1"/>
  </r>
  <r>
    <x v="10"/>
    <s v="Doblo"/>
    <n v="2021"/>
    <n v="60321"/>
    <n v="19132.96"/>
    <x v="1"/>
    <x v="7"/>
    <x v="1"/>
    <s v="GPS"/>
    <x v="0"/>
    <x v="0"/>
    <x v="1"/>
  </r>
  <r>
    <x v="4"/>
    <s v="Jetta"/>
    <n v="2015"/>
    <n v="129599"/>
    <n v="7979.4639999999999"/>
    <x v="3"/>
    <x v="6"/>
    <x v="0"/>
    <s v="Bluetooth, GPS, Backup Camera, Remote Start"/>
    <x v="1"/>
    <x v="1"/>
    <x v="1"/>
  </r>
  <r>
    <x v="1"/>
    <s v="Discovery"/>
    <n v="2018"/>
    <n v="20289"/>
    <n v="7660.5679999999902"/>
    <x v="0"/>
    <x v="7"/>
    <x v="1"/>
    <s v="Sunroof"/>
    <x v="0"/>
    <x v="0"/>
    <x v="1"/>
  </r>
  <r>
    <x v="8"/>
    <s v="F-Type"/>
    <n v="2020"/>
    <n v="115121"/>
    <n v="20682.207999999999"/>
    <x v="3"/>
    <x v="8"/>
    <x v="0"/>
    <s v="Leather Seats"/>
    <x v="0"/>
    <x v="0"/>
    <x v="1"/>
  </r>
  <r>
    <x v="1"/>
    <s v="Defender"/>
    <n v="2010"/>
    <n v="65803"/>
    <n v="9697.0720000000001"/>
    <x v="0"/>
    <x v="6"/>
    <x v="0"/>
    <s v="Bluetooth, Remote Start, Heated Seats"/>
    <x v="2"/>
    <x v="2"/>
    <x v="1"/>
  </r>
  <r>
    <x v="11"/>
    <s v="F-150"/>
    <n v="2016"/>
    <n v="13169"/>
    <n v="28784.63"/>
    <x v="2"/>
    <x v="5"/>
    <x v="0"/>
    <s v="Remote Start, Bluetooth, Leather Seats, Backup Camera"/>
    <x v="1"/>
    <x v="1"/>
    <x v="0"/>
  </r>
  <r>
    <x v="5"/>
    <s v="Mazda6"/>
    <n v="2011"/>
    <n v="87924"/>
    <n v="33659.17"/>
    <x v="0"/>
    <x v="4"/>
    <x v="0"/>
    <s v="Sunroof"/>
    <x v="0"/>
    <x v="2"/>
    <x v="0"/>
  </r>
  <r>
    <x v="8"/>
    <s v="XJ"/>
    <n v="2020"/>
    <n v="24038"/>
    <n v="26001.784"/>
    <x v="1"/>
    <x v="7"/>
    <x v="0"/>
    <s v="Sunroof"/>
    <x v="0"/>
    <x v="0"/>
    <x v="1"/>
  </r>
  <r>
    <x v="15"/>
    <s v="GLC"/>
    <n v="2011"/>
    <n v="92041"/>
    <n v="21480.82"/>
    <x v="1"/>
    <x v="1"/>
    <x v="1"/>
    <s v="GPS, Leather Seats, Sunroof, Heated Seats"/>
    <x v="1"/>
    <x v="1"/>
    <x v="0"/>
  </r>
  <r>
    <x v="11"/>
    <s v="Escape"/>
    <n v="2014"/>
    <n v="60912"/>
    <n v="27071.504000000001"/>
    <x v="1"/>
    <x v="8"/>
    <x v="0"/>
    <s v="Sunroof, GPS"/>
    <x v="3"/>
    <x v="2"/>
    <x v="1"/>
  </r>
  <r>
    <x v="15"/>
    <s v="GLC"/>
    <n v="2013"/>
    <n v="67267"/>
    <n v="35478.336000000003"/>
    <x v="3"/>
    <x v="7"/>
    <x v="1"/>
    <s v="Backup Camera, GPS, Heated Seats"/>
    <x v="2"/>
    <x v="2"/>
    <x v="1"/>
  </r>
  <r>
    <x v="7"/>
    <s v="Cruze"/>
    <n v="2021"/>
    <n v="95850"/>
    <n v="39569.199999999997"/>
    <x v="1"/>
    <x v="1"/>
    <x v="0"/>
    <s v="Bluetooth, Heated Seats"/>
    <x v="3"/>
    <x v="2"/>
    <x v="1"/>
  </r>
  <r>
    <x v="4"/>
    <s v="Passat"/>
    <n v="2020"/>
    <n v="47568"/>
    <n v="13274.688"/>
    <x v="1"/>
    <x v="5"/>
    <x v="0"/>
    <s v="Leather Seats"/>
    <x v="0"/>
    <x v="1"/>
    <x v="1"/>
  </r>
  <r>
    <x v="4"/>
    <s v="Tiguan"/>
    <n v="2022"/>
    <n v="43876"/>
    <n v="26907.279999999999"/>
    <x v="2"/>
    <x v="3"/>
    <x v="0"/>
    <s v="Remote Start"/>
    <x v="0"/>
    <x v="0"/>
    <x v="1"/>
  </r>
  <r>
    <x v="6"/>
    <s v="Q5"/>
    <n v="2015"/>
    <n v="135033"/>
    <n v="47996.480000000003"/>
    <x v="2"/>
    <x v="9"/>
    <x v="1"/>
    <s v="GPS, Bluetooth, Heated Seats, Backup Camera"/>
    <x v="1"/>
    <x v="0"/>
    <x v="0"/>
  </r>
  <r>
    <x v="1"/>
    <s v="Range Rover"/>
    <n v="2022"/>
    <n v="16529"/>
    <n v="24062.984"/>
    <x v="3"/>
    <x v="3"/>
    <x v="1"/>
    <s v="Bluetooth"/>
    <x v="0"/>
    <x v="0"/>
    <x v="1"/>
  </r>
  <r>
    <x v="10"/>
    <s v="Panda"/>
    <n v="2019"/>
    <n v="12994"/>
    <n v="38735.24"/>
    <x v="2"/>
    <x v="5"/>
    <x v="0"/>
    <s v="Leather Seats, Backup Camera, Sunroof"/>
    <x v="2"/>
    <x v="1"/>
    <x v="1"/>
  </r>
  <r>
    <x v="16"/>
    <s v="Leaf"/>
    <n v="2014"/>
    <n v="67669"/>
    <n v="7241.08"/>
    <x v="2"/>
    <x v="7"/>
    <x v="0"/>
    <s v="Bluetooth, Heated Seats, Remote Start"/>
    <x v="2"/>
    <x v="1"/>
    <x v="1"/>
  </r>
  <r>
    <x v="15"/>
    <s v="C-Class"/>
    <n v="2016"/>
    <n v="75910"/>
    <n v="8458.8799999999992"/>
    <x v="1"/>
    <x v="0"/>
    <x v="1"/>
    <s v="Heated Seats, Leather Seats"/>
    <x v="3"/>
    <x v="1"/>
    <x v="0"/>
  </r>
  <r>
    <x v="11"/>
    <s v="Mustang"/>
    <n v="2016"/>
    <n v="45036"/>
    <n v="7038.92"/>
    <x v="3"/>
    <x v="5"/>
    <x v="1"/>
    <s v="Backup Camera"/>
    <x v="0"/>
    <x v="1"/>
    <x v="1"/>
  </r>
  <r>
    <x v="13"/>
    <s v="Tacoma"/>
    <n v="2014"/>
    <n v="69485"/>
    <n v="25837.63"/>
    <x v="2"/>
    <x v="6"/>
    <x v="0"/>
    <s v="Heated Seats, GPS"/>
    <x v="3"/>
    <x v="1"/>
    <x v="0"/>
  </r>
  <r>
    <x v="10"/>
    <s v="Tipo"/>
    <n v="2017"/>
    <n v="53955"/>
    <n v="16900.383999999998"/>
    <x v="1"/>
    <x v="0"/>
    <x v="1"/>
    <s v="Sunroof"/>
    <x v="0"/>
    <x v="0"/>
    <x v="1"/>
  </r>
  <r>
    <x v="0"/>
    <s v="Santa Fe"/>
    <n v="2012"/>
    <n v="145315"/>
    <n v="29926.12"/>
    <x v="0"/>
    <x v="1"/>
    <x v="1"/>
    <s v="GPS"/>
    <x v="0"/>
    <x v="1"/>
    <x v="0"/>
  </r>
  <r>
    <x v="2"/>
    <s v="Fit"/>
    <n v="2014"/>
    <n v="71270"/>
    <n v="39496.639999999999"/>
    <x v="1"/>
    <x v="9"/>
    <x v="1"/>
    <s v="GPS, Sunroof, Heated Seats, Backup Camera"/>
    <x v="1"/>
    <x v="2"/>
    <x v="1"/>
  </r>
  <r>
    <x v="3"/>
    <s v="Sorento"/>
    <n v="2012"/>
    <n v="70850"/>
    <n v="12247.544"/>
    <x v="0"/>
    <x v="1"/>
    <x v="0"/>
    <s v="Backup Camera, Sunroof"/>
    <x v="3"/>
    <x v="2"/>
    <x v="1"/>
  </r>
  <r>
    <x v="14"/>
    <s v="Traverse"/>
    <n v="2013"/>
    <n v="49454"/>
    <n v="9028.9120000000003"/>
    <x v="3"/>
    <x v="0"/>
    <x v="1"/>
    <s v="Remote Start, Leather Seats, Heated Seats, GPS"/>
    <x v="1"/>
    <x v="0"/>
    <x v="1"/>
  </r>
  <r>
    <x v="8"/>
    <s v="F-Type"/>
    <n v="2011"/>
    <n v="83302"/>
    <n v="20383.455999999998"/>
    <x v="0"/>
    <x v="8"/>
    <x v="1"/>
    <s v="Leather Seats, GPS, Backup Camera, Bluetooth"/>
    <x v="1"/>
    <x v="1"/>
    <x v="1"/>
  </r>
  <r>
    <x v="4"/>
    <s v="Passat"/>
    <n v="2022"/>
    <n v="13430"/>
    <n v="9401.6080000000002"/>
    <x v="0"/>
    <x v="4"/>
    <x v="1"/>
    <s v="Backup Camera, Bluetooth, Remote Start"/>
    <x v="2"/>
    <x v="1"/>
    <x v="1"/>
  </r>
  <r>
    <x v="7"/>
    <s v="Equinox"/>
    <n v="2011"/>
    <n v="66764"/>
    <n v="43254.98"/>
    <x v="1"/>
    <x v="8"/>
    <x v="1"/>
    <s v="Sunroof"/>
    <x v="0"/>
    <x v="0"/>
    <x v="0"/>
  </r>
  <r>
    <x v="17"/>
    <n v="300"/>
    <n v="2018"/>
    <n v="22190"/>
    <n v="29639.008000000002"/>
    <x v="2"/>
    <x v="3"/>
    <x v="0"/>
    <s v="Heated Seats, Bluetooth, Remote Start"/>
    <x v="2"/>
    <x v="0"/>
    <x v="1"/>
  </r>
  <r>
    <x v="3"/>
    <s v="Optima"/>
    <n v="2019"/>
    <n v="133220"/>
    <n v="32692.664000000001"/>
    <x v="0"/>
    <x v="4"/>
    <x v="0"/>
    <s v="Remote Start, Heated Seats"/>
    <x v="3"/>
    <x v="1"/>
    <x v="1"/>
  </r>
  <r>
    <x v="0"/>
    <s v="Elantra"/>
    <n v="2021"/>
    <n v="31223"/>
    <n v="35424.04"/>
    <x v="2"/>
    <x v="8"/>
    <x v="1"/>
    <s v="Sunroof, Heated Seats, Bluetooth"/>
    <x v="2"/>
    <x v="2"/>
    <x v="1"/>
  </r>
  <r>
    <x v="9"/>
    <s v="3 Series"/>
    <n v="2012"/>
    <n v="140296"/>
    <n v="36772.959999999999"/>
    <x v="1"/>
    <x v="4"/>
    <x v="1"/>
    <s v="Heated Seats, Leather Seats"/>
    <x v="3"/>
    <x v="2"/>
    <x v="0"/>
  </r>
  <r>
    <x v="17"/>
    <s v="Pacifica"/>
    <n v="2019"/>
    <n v="76284"/>
    <n v="36023.68"/>
    <x v="0"/>
    <x v="7"/>
    <x v="1"/>
    <s v="GPS, Bluetooth"/>
    <x v="3"/>
    <x v="1"/>
    <x v="1"/>
  </r>
  <r>
    <x v="11"/>
    <s v="Explorer"/>
    <n v="2013"/>
    <n v="63852"/>
    <n v="29519.184000000001"/>
    <x v="3"/>
    <x v="7"/>
    <x v="0"/>
    <s v="Remote Start, Leather Seats, Sunroof"/>
    <x v="2"/>
    <x v="1"/>
    <x v="1"/>
  </r>
  <r>
    <x v="12"/>
    <s v="Model X"/>
    <n v="2017"/>
    <n v="46853"/>
    <n v="11562.248"/>
    <x v="0"/>
    <x v="4"/>
    <x v="0"/>
    <s v="Backup Camera, Heated Seats"/>
    <x v="3"/>
    <x v="0"/>
    <x v="1"/>
  </r>
  <r>
    <x v="14"/>
    <s v="Malibu"/>
    <n v="2022"/>
    <n v="37285"/>
    <n v="39866.872000000003"/>
    <x v="0"/>
    <x v="8"/>
    <x v="0"/>
    <s v="GPS"/>
    <x v="0"/>
    <x v="0"/>
    <x v="1"/>
  </r>
  <r>
    <x v="16"/>
    <s v="Altima"/>
    <n v="2017"/>
    <n v="32189"/>
    <n v="9030.2240000000002"/>
    <x v="3"/>
    <x v="2"/>
    <x v="0"/>
    <s v="GPS, Backup Camera"/>
    <x v="3"/>
    <x v="0"/>
    <x v="1"/>
  </r>
  <r>
    <x v="9"/>
    <s v="X3"/>
    <n v="2014"/>
    <n v="70993"/>
    <n v="22774.263999999999"/>
    <x v="2"/>
    <x v="5"/>
    <x v="1"/>
    <s v="Leather Seats, GPS"/>
    <x v="3"/>
    <x v="2"/>
    <x v="1"/>
  </r>
  <r>
    <x v="14"/>
    <s v="Equinox"/>
    <n v="2011"/>
    <n v="45758"/>
    <n v="32781.32"/>
    <x v="0"/>
    <x v="4"/>
    <x v="0"/>
    <s v="Heated Seats"/>
    <x v="0"/>
    <x v="1"/>
    <x v="0"/>
  </r>
  <r>
    <x v="5"/>
    <s v="CX-5"/>
    <n v="2014"/>
    <n v="11503"/>
    <n v="26547.743999999999"/>
    <x v="1"/>
    <x v="3"/>
    <x v="0"/>
    <s v="Leather Seats"/>
    <x v="0"/>
    <x v="2"/>
    <x v="1"/>
  </r>
  <r>
    <x v="18"/>
    <s v="Impreza"/>
    <n v="2018"/>
    <n v="106175"/>
    <n v="30176.096000000001"/>
    <x v="3"/>
    <x v="6"/>
    <x v="1"/>
    <s v="Leather Seats"/>
    <x v="0"/>
    <x v="2"/>
    <x v="1"/>
  </r>
  <r>
    <x v="17"/>
    <s v="Pacifica"/>
    <n v="2017"/>
    <n v="19035"/>
    <n v="20250.304"/>
    <x v="1"/>
    <x v="2"/>
    <x v="1"/>
    <s v="Bluetooth, Heated Seats"/>
    <x v="3"/>
    <x v="2"/>
    <x v="1"/>
  </r>
  <r>
    <x v="2"/>
    <s v="Pilot"/>
    <n v="2014"/>
    <n v="59333"/>
    <n v="31438.248"/>
    <x v="2"/>
    <x v="1"/>
    <x v="0"/>
    <s v="Sunroof, Remote Start, GPS, Bluetooth"/>
    <x v="1"/>
    <x v="1"/>
    <x v="1"/>
  </r>
  <r>
    <x v="19"/>
    <s v="Taycan"/>
    <n v="2016"/>
    <n v="104702"/>
    <n v="34135.375999999997"/>
    <x v="1"/>
    <x v="5"/>
    <x v="1"/>
    <s v="Backup Camera, Remote Start"/>
    <x v="3"/>
    <x v="0"/>
    <x v="1"/>
  </r>
  <r>
    <x v="7"/>
    <s v="Traverse"/>
    <n v="2014"/>
    <n v="100477"/>
    <n v="25806.047999999999"/>
    <x v="1"/>
    <x v="8"/>
    <x v="0"/>
    <s v="GPS, Backup Camera"/>
    <x v="3"/>
    <x v="1"/>
    <x v="1"/>
  </r>
  <r>
    <x v="7"/>
    <s v="Equinox"/>
    <n v="2011"/>
    <n v="141273"/>
    <n v="5526.96"/>
    <x v="1"/>
    <x v="9"/>
    <x v="0"/>
    <s v="Sunroof, Leather Seats, Heated Seats, Remote Start"/>
    <x v="1"/>
    <x v="0"/>
    <x v="1"/>
  </r>
  <r>
    <x v="15"/>
    <s v="E-Class"/>
    <n v="2012"/>
    <n v="55391"/>
    <n v="30258.815999999999"/>
    <x v="2"/>
    <x v="2"/>
    <x v="0"/>
    <s v="Leather Seats, Heated Seats"/>
    <x v="3"/>
    <x v="1"/>
    <x v="1"/>
  </r>
  <r>
    <x v="12"/>
    <s v="Model Y"/>
    <n v="2019"/>
    <n v="17284"/>
    <n v="45493.58"/>
    <x v="3"/>
    <x v="1"/>
    <x v="1"/>
    <s v="Remote Start, Leather Seats, Bluetooth"/>
    <x v="2"/>
    <x v="2"/>
    <x v="0"/>
  </r>
  <r>
    <x v="5"/>
    <s v="CX-5"/>
    <n v="2013"/>
    <n v="43996"/>
    <n v="36214.023999999998"/>
    <x v="0"/>
    <x v="5"/>
    <x v="0"/>
    <s v="GPS, Backup Camera"/>
    <x v="3"/>
    <x v="0"/>
    <x v="1"/>
  </r>
  <r>
    <x v="15"/>
    <s v="A-Class"/>
    <n v="2016"/>
    <n v="148184"/>
    <n v="17069.072"/>
    <x v="1"/>
    <x v="5"/>
    <x v="1"/>
    <s v="Remote Start, Leather Seats"/>
    <x v="3"/>
    <x v="0"/>
    <x v="1"/>
  </r>
  <r>
    <x v="14"/>
    <s v="Equinox"/>
    <n v="2019"/>
    <n v="40245"/>
    <n v="12247.136"/>
    <x v="3"/>
    <x v="3"/>
    <x v="1"/>
    <s v="Leather Seats, GPS, Bluetooth"/>
    <x v="2"/>
    <x v="0"/>
    <x v="1"/>
  </r>
  <r>
    <x v="10"/>
    <s v="Panda"/>
    <n v="2010"/>
    <n v="20636"/>
    <n v="16461.472000000002"/>
    <x v="0"/>
    <x v="1"/>
    <x v="1"/>
    <s v="Remote Start, Sunroof, Bluetooth"/>
    <x v="2"/>
    <x v="1"/>
    <x v="1"/>
  </r>
  <r>
    <x v="17"/>
    <s v="Pacifica"/>
    <n v="2022"/>
    <n v="37681"/>
    <n v="5842.6880000000001"/>
    <x v="2"/>
    <x v="6"/>
    <x v="1"/>
    <s v="Sunroof, GPS, Heated Seats, Backup Camera"/>
    <x v="1"/>
    <x v="2"/>
    <x v="1"/>
  </r>
  <r>
    <x v="2"/>
    <s v="Fit"/>
    <n v="2012"/>
    <n v="114948"/>
    <n v="36617"/>
    <x v="3"/>
    <x v="4"/>
    <x v="0"/>
    <s v="Heated Seats, Remote Start, GPS, Leather Seats"/>
    <x v="1"/>
    <x v="0"/>
    <x v="1"/>
  </r>
  <r>
    <x v="15"/>
    <s v="S-Class"/>
    <n v="2020"/>
    <n v="132602"/>
    <n v="40253.03"/>
    <x v="3"/>
    <x v="6"/>
    <x v="0"/>
    <s v="Remote Start, Bluetooth, Leather Seats, GPS"/>
    <x v="1"/>
    <x v="0"/>
    <x v="0"/>
  </r>
  <r>
    <x v="19"/>
    <n v="911"/>
    <n v="2011"/>
    <n v="102433"/>
    <n v="37326.095999999998"/>
    <x v="3"/>
    <x v="6"/>
    <x v="1"/>
    <s v="Sunroof, Remote Start, Leather Seats, Backup Camera"/>
    <x v="1"/>
    <x v="2"/>
    <x v="1"/>
  </r>
  <r>
    <x v="3"/>
    <s v="Forte"/>
    <n v="2015"/>
    <n v="82427"/>
    <n v="37337.160000000003"/>
    <x v="3"/>
    <x v="2"/>
    <x v="1"/>
    <s v="GPS, Leather Seats, Bluetooth"/>
    <x v="2"/>
    <x v="2"/>
    <x v="1"/>
  </r>
  <r>
    <x v="19"/>
    <s v="Taycan"/>
    <n v="2014"/>
    <n v="41435"/>
    <n v="22168.784"/>
    <x v="2"/>
    <x v="2"/>
    <x v="0"/>
    <s v="Backup Camera, Remote Start, GPS, Leather Seats"/>
    <x v="1"/>
    <x v="0"/>
    <x v="1"/>
  </r>
  <r>
    <x v="2"/>
    <s v="Fit"/>
    <n v="2014"/>
    <n v="144888"/>
    <n v="25769.376"/>
    <x v="1"/>
    <x v="7"/>
    <x v="1"/>
    <s v="Backup Camera, Remote Start"/>
    <x v="3"/>
    <x v="2"/>
    <x v="1"/>
  </r>
  <r>
    <x v="13"/>
    <s v="Highlander"/>
    <n v="2019"/>
    <n v="34965"/>
    <n v="9738.9840000000004"/>
    <x v="2"/>
    <x v="2"/>
    <x v="0"/>
    <s v="Leather Seats, Remote Start, Sunroof, Heated Seats"/>
    <x v="1"/>
    <x v="2"/>
    <x v="1"/>
  </r>
  <r>
    <x v="6"/>
    <s v="Q7"/>
    <n v="2022"/>
    <n v="88157"/>
    <n v="7566.808"/>
    <x v="2"/>
    <x v="5"/>
    <x v="1"/>
    <s v="Sunroof, Bluetooth, Heated Seats"/>
    <x v="2"/>
    <x v="2"/>
    <x v="1"/>
  </r>
  <r>
    <x v="16"/>
    <s v="Altima"/>
    <n v="2017"/>
    <n v="8304"/>
    <n v="27458.68"/>
    <x v="3"/>
    <x v="9"/>
    <x v="1"/>
    <s v="Heated Seats"/>
    <x v="0"/>
    <x v="2"/>
    <x v="0"/>
  </r>
  <r>
    <x v="7"/>
    <s v="Silverado"/>
    <n v="2017"/>
    <n v="114482"/>
    <n v="22195.168000000001"/>
    <x v="1"/>
    <x v="2"/>
    <x v="1"/>
    <s v="GPS, Heated Seats"/>
    <x v="3"/>
    <x v="2"/>
    <x v="1"/>
  </r>
  <r>
    <x v="0"/>
    <s v="Tucson"/>
    <n v="2019"/>
    <n v="57284"/>
    <n v="41137.56"/>
    <x v="2"/>
    <x v="3"/>
    <x v="0"/>
    <s v="Bluetooth, Leather Seats, Heated Seats, Backup Camera"/>
    <x v="1"/>
    <x v="0"/>
    <x v="0"/>
  </r>
  <r>
    <x v="8"/>
    <s v="XE"/>
    <n v="2010"/>
    <n v="55388"/>
    <n v="11601.608"/>
    <x v="0"/>
    <x v="5"/>
    <x v="1"/>
    <s v="Sunroof, Leather Seats, Heated Seats, Backup Camera"/>
    <x v="1"/>
    <x v="1"/>
    <x v="1"/>
  </r>
  <r>
    <x v="6"/>
    <s v="A6"/>
    <n v="2016"/>
    <n v="47961"/>
    <n v="23821.824000000001"/>
    <x v="0"/>
    <x v="5"/>
    <x v="1"/>
    <s v="Leather Seats, Bluetooth, Remote Start"/>
    <x v="2"/>
    <x v="0"/>
    <x v="1"/>
  </r>
  <r>
    <x v="2"/>
    <s v="Civic"/>
    <n v="2020"/>
    <n v="62185"/>
    <n v="26267.407999999999"/>
    <x v="0"/>
    <x v="9"/>
    <x v="0"/>
    <s v="Remote Start, GPS, Leather Seats, Sunroof"/>
    <x v="1"/>
    <x v="1"/>
    <x v="1"/>
  </r>
  <r>
    <x v="11"/>
    <s v="Escape"/>
    <n v="2021"/>
    <n v="112557"/>
    <n v="15704.704"/>
    <x v="3"/>
    <x v="7"/>
    <x v="1"/>
    <s v="GPS"/>
    <x v="0"/>
    <x v="1"/>
    <x v="1"/>
  </r>
  <r>
    <x v="5"/>
    <s v="Mazda6"/>
    <n v="2020"/>
    <n v="116326"/>
    <n v="14101.152"/>
    <x v="1"/>
    <x v="5"/>
    <x v="1"/>
    <s v="Bluetooth, Leather Seats"/>
    <x v="3"/>
    <x v="2"/>
    <x v="1"/>
  </r>
  <r>
    <x v="1"/>
    <s v="Evoque"/>
    <n v="2013"/>
    <n v="29817"/>
    <n v="7267.8320000000003"/>
    <x v="3"/>
    <x v="2"/>
    <x v="1"/>
    <s v="Bluetooth, Sunroof, Backup Camera, Heated Seats"/>
    <x v="1"/>
    <x v="0"/>
    <x v="1"/>
  </r>
  <r>
    <x v="14"/>
    <s v="Equinox"/>
    <n v="2010"/>
    <n v="113846"/>
    <n v="27732.687999999998"/>
    <x v="3"/>
    <x v="6"/>
    <x v="1"/>
    <s v="Backup Camera, Remote Start, Sunroof"/>
    <x v="2"/>
    <x v="0"/>
    <x v="1"/>
  </r>
  <r>
    <x v="10"/>
    <s v="Panda"/>
    <n v="2019"/>
    <n v="104790"/>
    <n v="15909.04"/>
    <x v="0"/>
    <x v="6"/>
    <x v="1"/>
    <s v="Leather Seats, Remote Start, Heated Seats"/>
    <x v="2"/>
    <x v="1"/>
    <x v="1"/>
  </r>
  <r>
    <x v="16"/>
    <s v="Leaf"/>
    <n v="2020"/>
    <n v="113419"/>
    <n v="13397.512000000001"/>
    <x v="0"/>
    <x v="3"/>
    <x v="1"/>
    <s v="Leather Seats, Heated Seats, Bluetooth, Backup Camera"/>
    <x v="1"/>
    <x v="0"/>
    <x v="1"/>
  </r>
  <r>
    <x v="19"/>
    <s v="Cayenne"/>
    <n v="2015"/>
    <n v="32681"/>
    <n v="21023.919999999998"/>
    <x v="2"/>
    <x v="1"/>
    <x v="1"/>
    <s v="Leather Seats, Sunroof"/>
    <x v="3"/>
    <x v="0"/>
    <x v="1"/>
  </r>
  <r>
    <x v="8"/>
    <s v="XF"/>
    <n v="2017"/>
    <n v="75808"/>
    <n v="20525.52"/>
    <x v="3"/>
    <x v="0"/>
    <x v="0"/>
    <s v="Heated Seats, GPS"/>
    <x v="3"/>
    <x v="2"/>
    <x v="1"/>
  </r>
  <r>
    <x v="11"/>
    <s v="Mustang"/>
    <n v="2017"/>
    <n v="17917"/>
    <n v="19434.52"/>
    <x v="2"/>
    <x v="1"/>
    <x v="1"/>
    <s v="Leather Seats, Bluetooth"/>
    <x v="3"/>
    <x v="1"/>
    <x v="1"/>
  </r>
  <r>
    <x v="17"/>
    <n v="300"/>
    <n v="2010"/>
    <n v="48881"/>
    <n v="39420.192000000003"/>
    <x v="2"/>
    <x v="0"/>
    <x v="0"/>
    <s v="Sunroof, Remote Start, Bluetooth"/>
    <x v="2"/>
    <x v="2"/>
    <x v="1"/>
  </r>
  <r>
    <x v="15"/>
    <s v="S-Class"/>
    <n v="2012"/>
    <n v="75510"/>
    <n v="27740.344000000001"/>
    <x v="3"/>
    <x v="6"/>
    <x v="1"/>
    <s v="Bluetooth, Leather Seats"/>
    <x v="3"/>
    <x v="1"/>
    <x v="1"/>
  </r>
  <r>
    <x v="12"/>
    <s v="Model 3"/>
    <n v="2010"/>
    <n v="50107"/>
    <n v="35378.76"/>
    <x v="2"/>
    <x v="3"/>
    <x v="1"/>
    <s v="Remote Start, Leather Seats"/>
    <x v="3"/>
    <x v="1"/>
    <x v="1"/>
  </r>
  <r>
    <x v="7"/>
    <s v="Traverse"/>
    <n v="2018"/>
    <n v="42130"/>
    <n v="35116.080000000002"/>
    <x v="0"/>
    <x v="9"/>
    <x v="0"/>
    <s v="Backup Camera, Leather Seats, Sunroof, Heated Seats"/>
    <x v="1"/>
    <x v="2"/>
    <x v="1"/>
  </r>
  <r>
    <x v="3"/>
    <s v="Sportage"/>
    <n v="2022"/>
    <n v="74829"/>
    <n v="30547.57"/>
    <x v="0"/>
    <x v="3"/>
    <x v="1"/>
    <s v="Backup Camera"/>
    <x v="0"/>
    <x v="0"/>
    <x v="0"/>
  </r>
  <r>
    <x v="11"/>
    <s v="Explorer"/>
    <n v="2013"/>
    <n v="117848"/>
    <n v="36575.552000000003"/>
    <x v="2"/>
    <x v="0"/>
    <x v="1"/>
    <s v="Leather Seats, Sunroof, Backup Camera, GPS"/>
    <x v="1"/>
    <x v="0"/>
    <x v="1"/>
  </r>
  <r>
    <x v="14"/>
    <s v="Camaro"/>
    <n v="2020"/>
    <n v="119566"/>
    <n v="8972.3760000000002"/>
    <x v="3"/>
    <x v="8"/>
    <x v="1"/>
    <s v="Sunroof, GPS, Leather Seats"/>
    <x v="2"/>
    <x v="1"/>
    <x v="1"/>
  </r>
  <r>
    <x v="15"/>
    <s v="E-Class"/>
    <n v="2013"/>
    <n v="86517"/>
    <n v="25903.119999999999"/>
    <x v="0"/>
    <x v="5"/>
    <x v="1"/>
    <s v="Leather Seats, Remote Start, Sunroof"/>
    <x v="2"/>
    <x v="1"/>
    <x v="1"/>
  </r>
  <r>
    <x v="9"/>
    <s v="X7"/>
    <n v="2012"/>
    <n v="61814"/>
    <n v="10956.944"/>
    <x v="3"/>
    <x v="6"/>
    <x v="0"/>
    <s v="Leather Seats, Remote Start"/>
    <x v="3"/>
    <x v="1"/>
    <x v="1"/>
  </r>
  <r>
    <x v="9"/>
    <s v="X5"/>
    <n v="2020"/>
    <n v="147545"/>
    <n v="20111.112000000001"/>
    <x v="2"/>
    <x v="0"/>
    <x v="0"/>
    <s v="GPS, Backup Camera"/>
    <x v="3"/>
    <x v="0"/>
    <x v="1"/>
  </r>
  <r>
    <x v="18"/>
    <s v="Legacy"/>
    <n v="2012"/>
    <n v="131240"/>
    <n v="33139.567999999999"/>
    <x v="0"/>
    <x v="1"/>
    <x v="1"/>
    <s v="Sunroof"/>
    <x v="0"/>
    <x v="0"/>
    <x v="1"/>
  </r>
  <r>
    <x v="3"/>
    <s v="Sorento"/>
    <n v="2012"/>
    <n v="149845"/>
    <n v="27366.896000000001"/>
    <x v="0"/>
    <x v="0"/>
    <x v="1"/>
    <s v="Bluetooth"/>
    <x v="0"/>
    <x v="0"/>
    <x v="1"/>
  </r>
  <r>
    <x v="9"/>
    <s v="5 Series"/>
    <n v="2010"/>
    <n v="132705"/>
    <n v="26827.887999999999"/>
    <x v="2"/>
    <x v="7"/>
    <x v="1"/>
    <s v="Heated Seats, GPS, Sunroof"/>
    <x v="2"/>
    <x v="0"/>
    <x v="1"/>
  </r>
  <r>
    <x v="9"/>
    <s v="3 Series"/>
    <n v="2018"/>
    <n v="59861"/>
    <n v="34902.28"/>
    <x v="2"/>
    <x v="2"/>
    <x v="1"/>
    <s v="Sunroof, GPS"/>
    <x v="3"/>
    <x v="0"/>
    <x v="1"/>
  </r>
  <r>
    <x v="19"/>
    <s v="Cayenne"/>
    <n v="2022"/>
    <n v="75170"/>
    <n v="39924.663999999997"/>
    <x v="3"/>
    <x v="9"/>
    <x v="0"/>
    <s v="GPS, Bluetooth"/>
    <x v="3"/>
    <x v="0"/>
    <x v="1"/>
  </r>
  <r>
    <x v="12"/>
    <s v="Model X"/>
    <n v="2019"/>
    <n v="95320"/>
    <n v="23934.328000000001"/>
    <x v="2"/>
    <x v="0"/>
    <x v="0"/>
    <s v="Sunroof, Leather Seats, Backup Camera, GPS"/>
    <x v="1"/>
    <x v="0"/>
    <x v="1"/>
  </r>
  <r>
    <x v="3"/>
    <s v="Optima"/>
    <n v="2022"/>
    <n v="51255"/>
    <n v="29420.696"/>
    <x v="0"/>
    <x v="0"/>
    <x v="0"/>
    <s v="Backup Camera, Heated Seats, Bluetooth"/>
    <x v="2"/>
    <x v="1"/>
    <x v="1"/>
  </r>
  <r>
    <x v="7"/>
    <s v="Equinox"/>
    <n v="2012"/>
    <n v="95009"/>
    <n v="20780.696"/>
    <x v="1"/>
    <x v="9"/>
    <x v="0"/>
    <s v="Backup Camera, GPS, Heated Seats, Bluetooth"/>
    <x v="1"/>
    <x v="0"/>
    <x v="1"/>
  </r>
  <r>
    <x v="16"/>
    <s v="Maxima"/>
    <n v="2022"/>
    <n v="140615"/>
    <n v="33448.720000000001"/>
    <x v="0"/>
    <x v="5"/>
    <x v="0"/>
    <s v="Heated Seats, Remote Start"/>
    <x v="3"/>
    <x v="1"/>
    <x v="1"/>
  </r>
  <r>
    <x v="6"/>
    <s v="A3"/>
    <n v="2015"/>
    <n v="78457"/>
    <n v="22081.464"/>
    <x v="2"/>
    <x v="0"/>
    <x v="1"/>
    <s v="Heated Seats"/>
    <x v="0"/>
    <x v="1"/>
    <x v="1"/>
  </r>
  <r>
    <x v="0"/>
    <s v="Sonata"/>
    <n v="2012"/>
    <n v="103353"/>
    <n v="11742.255999999999"/>
    <x v="0"/>
    <x v="0"/>
    <x v="0"/>
    <s v="Remote Start"/>
    <x v="0"/>
    <x v="0"/>
    <x v="1"/>
  </r>
  <r>
    <x v="0"/>
    <s v="Santa Fe"/>
    <n v="2014"/>
    <n v="41981"/>
    <n v="33418.072"/>
    <x v="2"/>
    <x v="9"/>
    <x v="1"/>
    <s v="Sunroof, GPS, Leather Seats"/>
    <x v="2"/>
    <x v="1"/>
    <x v="1"/>
  </r>
  <r>
    <x v="4"/>
    <s v="Jetta"/>
    <n v="2016"/>
    <n v="59142"/>
    <n v="17245.687999999998"/>
    <x v="1"/>
    <x v="7"/>
    <x v="1"/>
    <s v="Bluetooth, Sunroof, Heated Seats"/>
    <x v="2"/>
    <x v="2"/>
    <x v="1"/>
  </r>
  <r>
    <x v="15"/>
    <s v="S-Class"/>
    <n v="2012"/>
    <n v="58060"/>
    <n v="31809.82"/>
    <x v="0"/>
    <x v="7"/>
    <x v="0"/>
    <s v="Leather Seats, Bluetooth, Remote Start"/>
    <x v="2"/>
    <x v="0"/>
    <x v="0"/>
  </r>
  <r>
    <x v="10"/>
    <s v="Tipo"/>
    <n v="2015"/>
    <n v="113372"/>
    <n v="14899.29"/>
    <x v="0"/>
    <x v="7"/>
    <x v="0"/>
    <s v="Leather Seats, Remote Start"/>
    <x v="3"/>
    <x v="0"/>
    <x v="0"/>
  </r>
  <r>
    <x v="7"/>
    <s v="Equinox"/>
    <n v="2016"/>
    <n v="49867"/>
    <n v="6746.1039999999903"/>
    <x v="3"/>
    <x v="4"/>
    <x v="1"/>
    <s v="Heated Seats, GPS"/>
    <x v="3"/>
    <x v="0"/>
    <x v="1"/>
  </r>
  <r>
    <x v="1"/>
    <s v="Discovery"/>
    <n v="2011"/>
    <n v="69154"/>
    <n v="15857.136"/>
    <x v="3"/>
    <x v="7"/>
    <x v="0"/>
    <s v="Leather Seats"/>
    <x v="0"/>
    <x v="1"/>
    <x v="1"/>
  </r>
  <r>
    <x v="15"/>
    <s v="S-Class"/>
    <n v="2016"/>
    <n v="149080"/>
    <n v="26159.944"/>
    <x v="3"/>
    <x v="4"/>
    <x v="1"/>
    <s v="GPS"/>
    <x v="0"/>
    <x v="2"/>
    <x v="1"/>
  </r>
  <r>
    <x v="12"/>
    <s v="Model X"/>
    <n v="2014"/>
    <n v="59555"/>
    <n v="13123.67"/>
    <x v="3"/>
    <x v="9"/>
    <x v="0"/>
    <s v="Backup Camera, Leather Seats, Remote Start, Bluetooth"/>
    <x v="1"/>
    <x v="2"/>
    <x v="0"/>
  </r>
  <r>
    <x v="18"/>
    <s v="Outback"/>
    <n v="2020"/>
    <n v="123327"/>
    <n v="28408.936000000002"/>
    <x v="2"/>
    <x v="5"/>
    <x v="0"/>
    <s v="Remote Start, Leather Seats, Backup Camera, GPS"/>
    <x v="1"/>
    <x v="1"/>
    <x v="1"/>
  </r>
  <r>
    <x v="7"/>
    <s v="Cruze"/>
    <n v="2015"/>
    <n v="12071"/>
    <n v="22920.664000000001"/>
    <x v="0"/>
    <x v="9"/>
    <x v="1"/>
    <s v="GPS, Backup Camera, Remote Start, Heated Seats"/>
    <x v="1"/>
    <x v="1"/>
    <x v="1"/>
  </r>
  <r>
    <x v="16"/>
    <s v="Altima"/>
    <n v="2012"/>
    <n v="128798"/>
    <n v="15147.36"/>
    <x v="0"/>
    <x v="3"/>
    <x v="0"/>
    <s v="Leather Seats"/>
    <x v="0"/>
    <x v="0"/>
    <x v="1"/>
  </r>
  <r>
    <x v="2"/>
    <s v="Fit"/>
    <n v="2013"/>
    <n v="41381"/>
    <n v="20149.96"/>
    <x v="1"/>
    <x v="7"/>
    <x v="0"/>
    <s v="Remote Start"/>
    <x v="0"/>
    <x v="2"/>
    <x v="1"/>
  </r>
  <r>
    <x v="10"/>
    <n v="500"/>
    <n v="2018"/>
    <n v="44840"/>
    <n v="20717.592000000001"/>
    <x v="1"/>
    <x v="6"/>
    <x v="1"/>
    <s v="GPS, Remote Start"/>
    <x v="3"/>
    <x v="0"/>
    <x v="1"/>
  </r>
  <r>
    <x v="4"/>
    <s v="Golf"/>
    <n v="2018"/>
    <n v="20904"/>
    <n v="26211.616000000002"/>
    <x v="3"/>
    <x v="4"/>
    <x v="1"/>
    <s v="GPS"/>
    <x v="0"/>
    <x v="0"/>
    <x v="1"/>
  </r>
  <r>
    <x v="2"/>
    <s v="Fit"/>
    <n v="2011"/>
    <n v="81184"/>
    <n v="7102.2879999999996"/>
    <x v="0"/>
    <x v="0"/>
    <x v="0"/>
    <s v="Backup Camera"/>
    <x v="0"/>
    <x v="2"/>
    <x v="1"/>
  </r>
  <r>
    <x v="5"/>
    <s v="Mazda6"/>
    <n v="2011"/>
    <n v="73291"/>
    <n v="36442.911999999997"/>
    <x v="2"/>
    <x v="2"/>
    <x v="0"/>
    <s v="GPS, Backup Camera, Leather Seats"/>
    <x v="2"/>
    <x v="0"/>
    <x v="1"/>
  </r>
  <r>
    <x v="13"/>
    <s v="Tacoma"/>
    <n v="2017"/>
    <n v="22221"/>
    <n v="32894.728000000003"/>
    <x v="0"/>
    <x v="0"/>
    <x v="0"/>
    <s v="Bluetooth"/>
    <x v="0"/>
    <x v="1"/>
    <x v="1"/>
  </r>
  <r>
    <x v="10"/>
    <s v="500X"/>
    <n v="2014"/>
    <n v="100843"/>
    <n v="23007.263999999999"/>
    <x v="0"/>
    <x v="4"/>
    <x v="1"/>
    <s v="Bluetooth, GPS"/>
    <x v="3"/>
    <x v="1"/>
    <x v="1"/>
  </r>
  <r>
    <x v="13"/>
    <s v="Highlander"/>
    <n v="2016"/>
    <n v="115053"/>
    <n v="30169.344000000001"/>
    <x v="2"/>
    <x v="2"/>
    <x v="0"/>
    <s v="GPS"/>
    <x v="0"/>
    <x v="0"/>
    <x v="1"/>
  </r>
  <r>
    <x v="4"/>
    <s v="Passat"/>
    <n v="2017"/>
    <n v="129912"/>
    <n v="12500.056"/>
    <x v="2"/>
    <x v="6"/>
    <x v="1"/>
    <s v="Backup Camera, Heated Seats, Remote Start"/>
    <x v="2"/>
    <x v="1"/>
    <x v="1"/>
  </r>
  <r>
    <x v="1"/>
    <s v="Defender"/>
    <n v="2011"/>
    <n v="87519"/>
    <n v="20530.2"/>
    <x v="2"/>
    <x v="2"/>
    <x v="0"/>
    <s v="Heated Seats, Bluetooth"/>
    <x v="3"/>
    <x v="0"/>
    <x v="1"/>
  </r>
  <r>
    <x v="14"/>
    <s v="Equinox"/>
    <n v="2014"/>
    <n v="148387"/>
    <n v="37786.792000000001"/>
    <x v="1"/>
    <x v="8"/>
    <x v="0"/>
    <s v="Leather Seats, Heated Seats, Bluetooth, Sunroof"/>
    <x v="1"/>
    <x v="1"/>
    <x v="1"/>
  </r>
  <r>
    <x v="10"/>
    <s v="Tipo"/>
    <n v="2016"/>
    <n v="120024"/>
    <n v="31972.223999999998"/>
    <x v="2"/>
    <x v="2"/>
    <x v="1"/>
    <s v="GPS, Remote Start, Sunroof"/>
    <x v="2"/>
    <x v="2"/>
    <x v="1"/>
  </r>
  <r>
    <x v="5"/>
    <s v="Mazda3"/>
    <n v="2021"/>
    <n v="111928"/>
    <n v="20488.439999999999"/>
    <x v="0"/>
    <x v="9"/>
    <x v="0"/>
    <s v="Sunroof, Leather Seats"/>
    <x v="3"/>
    <x v="2"/>
    <x v="1"/>
  </r>
  <r>
    <x v="6"/>
    <s v="A3"/>
    <n v="2013"/>
    <n v="59589"/>
    <n v="18009.11"/>
    <x v="3"/>
    <x v="0"/>
    <x v="1"/>
    <s v="Leather Seats, GPS, Heated Seats"/>
    <x v="2"/>
    <x v="2"/>
    <x v="0"/>
  </r>
  <r>
    <x v="11"/>
    <s v="F-150"/>
    <n v="2020"/>
    <n v="137440"/>
    <n v="14469.335999999999"/>
    <x v="0"/>
    <x v="4"/>
    <x v="0"/>
    <s v="Remote Start"/>
    <x v="0"/>
    <x v="1"/>
    <x v="1"/>
  </r>
  <r>
    <x v="15"/>
    <s v="C-Class"/>
    <n v="2019"/>
    <n v="78988"/>
    <n v="10389.296"/>
    <x v="0"/>
    <x v="6"/>
    <x v="1"/>
    <s v="Remote Start"/>
    <x v="0"/>
    <x v="1"/>
    <x v="1"/>
  </r>
  <r>
    <x v="1"/>
    <s v="Defender"/>
    <n v="2014"/>
    <n v="96939"/>
    <n v="35994.896000000001"/>
    <x v="1"/>
    <x v="1"/>
    <x v="0"/>
    <s v="GPS, Remote Start, Leather Seats, Bluetooth"/>
    <x v="1"/>
    <x v="0"/>
    <x v="1"/>
  </r>
  <r>
    <x v="14"/>
    <s v="Camaro"/>
    <n v="2012"/>
    <n v="74440"/>
    <n v="32788.74"/>
    <x v="1"/>
    <x v="4"/>
    <x v="0"/>
    <s v="Backup Camera"/>
    <x v="0"/>
    <x v="1"/>
    <x v="0"/>
  </r>
  <r>
    <x v="11"/>
    <s v="Mustang"/>
    <n v="2018"/>
    <n v="34062"/>
    <n v="4729.616"/>
    <x v="3"/>
    <x v="5"/>
    <x v="1"/>
    <s v="Backup Camera, Heated Seats"/>
    <x v="3"/>
    <x v="1"/>
    <x v="1"/>
  </r>
  <r>
    <x v="16"/>
    <s v="Sentra"/>
    <n v="2017"/>
    <n v="26098"/>
    <n v="34328.872000000003"/>
    <x v="1"/>
    <x v="5"/>
    <x v="0"/>
    <s v="Leather Seats, Remote Start"/>
    <x v="3"/>
    <x v="2"/>
    <x v="1"/>
  </r>
  <r>
    <x v="13"/>
    <s v="Corolla"/>
    <n v="2012"/>
    <n v="42295"/>
    <n v="37205.544000000002"/>
    <x v="1"/>
    <x v="3"/>
    <x v="1"/>
    <s v="Sunroof, Remote Start, Leather Seats"/>
    <x v="2"/>
    <x v="2"/>
    <x v="1"/>
  </r>
  <r>
    <x v="7"/>
    <s v="Malibu"/>
    <n v="2019"/>
    <n v="120151"/>
    <n v="13434.368"/>
    <x v="3"/>
    <x v="1"/>
    <x v="0"/>
    <s v="Backup Camera"/>
    <x v="0"/>
    <x v="2"/>
    <x v="1"/>
  </r>
  <r>
    <x v="18"/>
    <s v="Impreza"/>
    <n v="2020"/>
    <n v="66764"/>
    <n v="31734.416000000001"/>
    <x v="1"/>
    <x v="3"/>
    <x v="0"/>
    <s v="Leather Seats, GPS, Sunroof, Remote Start"/>
    <x v="1"/>
    <x v="0"/>
    <x v="1"/>
  </r>
  <r>
    <x v="5"/>
    <s v="Mazda3"/>
    <n v="2016"/>
    <n v="9419"/>
    <n v="19266.944"/>
    <x v="2"/>
    <x v="8"/>
    <x v="0"/>
    <s v="Backup Camera, Remote Start"/>
    <x v="3"/>
    <x v="2"/>
    <x v="1"/>
  </r>
  <r>
    <x v="0"/>
    <s v="Tucson"/>
    <n v="2010"/>
    <n v="20258"/>
    <n v="17686.135999999999"/>
    <x v="0"/>
    <x v="6"/>
    <x v="0"/>
    <s v="Leather Seats, GPS, Backup Camera"/>
    <x v="2"/>
    <x v="2"/>
    <x v="1"/>
  </r>
  <r>
    <x v="8"/>
    <s v="F-Type"/>
    <n v="2020"/>
    <n v="71232"/>
    <n v="24653.24"/>
    <x v="1"/>
    <x v="4"/>
    <x v="0"/>
    <s v="Remote Start, Heated Seats, Backup Camera"/>
    <x v="2"/>
    <x v="0"/>
    <x v="1"/>
  </r>
  <r>
    <x v="13"/>
    <s v="RAV4"/>
    <n v="2017"/>
    <n v="38850"/>
    <n v="9240.8559999999998"/>
    <x v="2"/>
    <x v="3"/>
    <x v="1"/>
    <s v="Leather Seats, Sunroof, Backup Camera"/>
    <x v="2"/>
    <x v="1"/>
    <x v="1"/>
  </r>
  <r>
    <x v="5"/>
    <s v="Mazda3"/>
    <n v="2018"/>
    <n v="31595"/>
    <n v="30630.495999999999"/>
    <x v="1"/>
    <x v="1"/>
    <x v="1"/>
    <s v="Bluetooth, Remote Start, Backup Camera"/>
    <x v="2"/>
    <x v="2"/>
    <x v="1"/>
  </r>
  <r>
    <x v="8"/>
    <s v="F-Type"/>
    <n v="2020"/>
    <n v="61978"/>
    <n v="27397.072"/>
    <x v="1"/>
    <x v="8"/>
    <x v="1"/>
    <s v="Backup Camera"/>
    <x v="0"/>
    <x v="0"/>
    <x v="1"/>
  </r>
  <r>
    <x v="11"/>
    <s v="Focus"/>
    <n v="2018"/>
    <n v="98374"/>
    <n v="16792.900000000001"/>
    <x v="0"/>
    <x v="1"/>
    <x v="1"/>
    <s v="Leather Seats, Remote Start, Heated Seats"/>
    <x v="2"/>
    <x v="1"/>
    <x v="0"/>
  </r>
  <r>
    <x v="10"/>
    <s v="Panda"/>
    <n v="2011"/>
    <n v="136204"/>
    <n v="21906.072"/>
    <x v="2"/>
    <x v="3"/>
    <x v="1"/>
    <s v="Sunroof, Remote Start, Backup Camera"/>
    <x v="2"/>
    <x v="0"/>
    <x v="1"/>
  </r>
  <r>
    <x v="17"/>
    <s v="Charger"/>
    <n v="2020"/>
    <n v="10135"/>
    <n v="6265.88"/>
    <x v="3"/>
    <x v="3"/>
    <x v="0"/>
    <s v="Bluetooth, Sunroof, GPS, Backup Camera"/>
    <x v="1"/>
    <x v="1"/>
    <x v="1"/>
  </r>
  <r>
    <x v="15"/>
    <s v="C-Class"/>
    <n v="2015"/>
    <n v="108295"/>
    <n v="39106.85"/>
    <x v="1"/>
    <x v="8"/>
    <x v="0"/>
    <s v="Bluetooth"/>
    <x v="0"/>
    <x v="2"/>
    <x v="0"/>
  </r>
  <r>
    <x v="9"/>
    <s v="X3"/>
    <n v="2020"/>
    <n v="110783"/>
    <n v="7639.2160000000003"/>
    <x v="1"/>
    <x v="9"/>
    <x v="1"/>
    <s v="Heated Seats, Remote Start, Backup Camera"/>
    <x v="2"/>
    <x v="2"/>
    <x v="1"/>
  </r>
  <r>
    <x v="19"/>
    <n v="911"/>
    <n v="2018"/>
    <n v="123945"/>
    <n v="11934.848"/>
    <x v="0"/>
    <x v="8"/>
    <x v="1"/>
    <s v="Bluetooth, GPS"/>
    <x v="3"/>
    <x v="0"/>
    <x v="1"/>
  </r>
  <r>
    <x v="18"/>
    <s v="Impreza"/>
    <n v="2018"/>
    <n v="27649"/>
    <n v="36649.983999999997"/>
    <x v="1"/>
    <x v="6"/>
    <x v="1"/>
    <s v="Remote Start, Bluetooth"/>
    <x v="3"/>
    <x v="2"/>
    <x v="1"/>
  </r>
  <r>
    <x v="16"/>
    <s v="Sentra"/>
    <n v="2012"/>
    <n v="62588"/>
    <n v="37210.872000000003"/>
    <x v="3"/>
    <x v="2"/>
    <x v="0"/>
    <s v="Remote Start, Leather Seats, Backup Camera, GPS"/>
    <x v="1"/>
    <x v="1"/>
    <x v="1"/>
  </r>
  <r>
    <x v="10"/>
    <s v="Tipo"/>
    <n v="2020"/>
    <n v="11993"/>
    <n v="9889.6959999999999"/>
    <x v="3"/>
    <x v="4"/>
    <x v="1"/>
    <s v="GPS, Remote Start"/>
    <x v="3"/>
    <x v="1"/>
    <x v="1"/>
  </r>
  <r>
    <x v="1"/>
    <s v="Evoque"/>
    <n v="2014"/>
    <n v="43598"/>
    <n v="8559.3439999999991"/>
    <x v="0"/>
    <x v="7"/>
    <x v="1"/>
    <s v="Heated Seats, Remote Start, Sunroof"/>
    <x v="2"/>
    <x v="2"/>
    <x v="1"/>
  </r>
  <r>
    <x v="5"/>
    <s v="Mazda6"/>
    <n v="2016"/>
    <n v="27433"/>
    <n v="5237.4080000000004"/>
    <x v="1"/>
    <x v="5"/>
    <x v="1"/>
    <s v="Sunroof, GPS"/>
    <x v="3"/>
    <x v="1"/>
    <x v="1"/>
  </r>
  <r>
    <x v="17"/>
    <s v="Charger"/>
    <n v="2019"/>
    <n v="83437"/>
    <n v="30519.712"/>
    <x v="3"/>
    <x v="6"/>
    <x v="1"/>
    <s v="Leather Seats, Heated Seats, Remote Start, Bluetooth"/>
    <x v="1"/>
    <x v="0"/>
    <x v="1"/>
  </r>
  <r>
    <x v="2"/>
    <s v="CR-V"/>
    <n v="2017"/>
    <n v="30869"/>
    <n v="22186.432000000001"/>
    <x v="2"/>
    <x v="8"/>
    <x v="1"/>
    <s v="GPS, Backup Camera, Heated Seats, Sunroof"/>
    <x v="1"/>
    <x v="0"/>
    <x v="1"/>
  </r>
  <r>
    <x v="6"/>
    <s v="Q7"/>
    <n v="2018"/>
    <n v="28279"/>
    <n v="11966.976000000001"/>
    <x v="2"/>
    <x v="8"/>
    <x v="1"/>
    <s v="Heated Seats, Remote Start, Leather Seats, GPS"/>
    <x v="1"/>
    <x v="0"/>
    <x v="1"/>
  </r>
  <r>
    <x v="14"/>
    <s v="Traverse"/>
    <n v="2011"/>
    <n v="91121"/>
    <n v="10843.224"/>
    <x v="3"/>
    <x v="1"/>
    <x v="0"/>
    <s v="Bluetooth, Heated Seats"/>
    <x v="3"/>
    <x v="1"/>
    <x v="1"/>
  </r>
  <r>
    <x v="13"/>
    <s v="Highlander"/>
    <n v="2014"/>
    <n v="34757"/>
    <n v="34290.800000000003"/>
    <x v="2"/>
    <x v="3"/>
    <x v="0"/>
    <s v="Remote Start"/>
    <x v="0"/>
    <x v="1"/>
    <x v="1"/>
  </r>
  <r>
    <x v="10"/>
    <s v="500X"/>
    <n v="2020"/>
    <n v="78819"/>
    <n v="32198.351999999999"/>
    <x v="1"/>
    <x v="8"/>
    <x v="0"/>
    <s v="Remote Start, Backup Camera"/>
    <x v="3"/>
    <x v="1"/>
    <x v="1"/>
  </r>
  <r>
    <x v="1"/>
    <s v="Range Rover"/>
    <n v="2014"/>
    <n v="42731"/>
    <n v="31962.583999999999"/>
    <x v="1"/>
    <x v="9"/>
    <x v="0"/>
    <s v="Heated Seats, Remote Start"/>
    <x v="3"/>
    <x v="2"/>
    <x v="1"/>
  </r>
  <r>
    <x v="18"/>
    <s v="Legacy"/>
    <n v="2020"/>
    <n v="37529"/>
    <n v="26379.207999999999"/>
    <x v="1"/>
    <x v="6"/>
    <x v="0"/>
    <s v="GPS"/>
    <x v="0"/>
    <x v="2"/>
    <x v="1"/>
  </r>
  <r>
    <x v="1"/>
    <s v="Defender"/>
    <n v="2013"/>
    <n v="133579"/>
    <n v="15478.51"/>
    <x v="1"/>
    <x v="9"/>
    <x v="0"/>
    <s v="Remote Start"/>
    <x v="0"/>
    <x v="1"/>
    <x v="0"/>
  </r>
  <r>
    <x v="4"/>
    <s v="Passat"/>
    <n v="2022"/>
    <n v="13705"/>
    <n v="31444.407999999999"/>
    <x v="2"/>
    <x v="1"/>
    <x v="0"/>
    <s v="Backup Camera, Sunroof, Remote Start, Bluetooth"/>
    <x v="1"/>
    <x v="1"/>
    <x v="1"/>
  </r>
  <r>
    <x v="5"/>
    <s v="MX-5 Miata"/>
    <n v="2020"/>
    <n v="83502"/>
    <n v="7540.84"/>
    <x v="1"/>
    <x v="6"/>
    <x v="1"/>
    <s v="Remote Start"/>
    <x v="0"/>
    <x v="2"/>
    <x v="1"/>
  </r>
  <r>
    <x v="10"/>
    <s v="500X"/>
    <n v="2011"/>
    <n v="82778"/>
    <n v="31641.536"/>
    <x v="1"/>
    <x v="7"/>
    <x v="0"/>
    <s v="Remote Start, Backup Camera, Sunroof"/>
    <x v="2"/>
    <x v="0"/>
    <x v="1"/>
  </r>
  <r>
    <x v="12"/>
    <s v="Model X"/>
    <n v="2020"/>
    <n v="41037"/>
    <n v="36659.112000000001"/>
    <x v="2"/>
    <x v="1"/>
    <x v="0"/>
    <s v="Leather Seats, Heated Seats, GPS"/>
    <x v="2"/>
    <x v="0"/>
    <x v="1"/>
  </r>
  <r>
    <x v="5"/>
    <s v="Mazda6"/>
    <n v="2021"/>
    <n v="55166"/>
    <n v="28816.639999999999"/>
    <x v="2"/>
    <x v="3"/>
    <x v="1"/>
    <s v="GPS, Bluetooth, Heated Seats"/>
    <x v="2"/>
    <x v="2"/>
    <x v="1"/>
  </r>
  <r>
    <x v="10"/>
    <s v="Tipo"/>
    <n v="2017"/>
    <n v="29619"/>
    <n v="22102.504000000001"/>
    <x v="3"/>
    <x v="4"/>
    <x v="0"/>
    <s v="Remote Start, Heated Seats"/>
    <x v="3"/>
    <x v="2"/>
    <x v="1"/>
  </r>
  <r>
    <x v="8"/>
    <s v="XJ"/>
    <n v="2016"/>
    <n v="29657"/>
    <n v="17930.304"/>
    <x v="0"/>
    <x v="3"/>
    <x v="0"/>
    <s v="Remote Start, Heated Seats"/>
    <x v="3"/>
    <x v="1"/>
    <x v="1"/>
  </r>
  <r>
    <x v="15"/>
    <s v="S-Class"/>
    <n v="2012"/>
    <n v="81990"/>
    <n v="13160.616"/>
    <x v="2"/>
    <x v="8"/>
    <x v="1"/>
    <s v="Heated Seats, Leather Seats, GPS, Backup Camera"/>
    <x v="1"/>
    <x v="1"/>
    <x v="1"/>
  </r>
  <r>
    <x v="11"/>
    <s v="Escape"/>
    <n v="2015"/>
    <n v="21846"/>
    <n v="39103.72"/>
    <x v="0"/>
    <x v="5"/>
    <x v="1"/>
    <s v="Bluetooth"/>
    <x v="0"/>
    <x v="2"/>
    <x v="1"/>
  </r>
  <r>
    <x v="7"/>
    <s v="Silverado"/>
    <n v="2013"/>
    <n v="110066"/>
    <n v="21075.423999999999"/>
    <x v="0"/>
    <x v="4"/>
    <x v="0"/>
    <s v="Bluetooth, Sunroof, Backup Camera, Remote Start"/>
    <x v="1"/>
    <x v="1"/>
    <x v="1"/>
  </r>
  <r>
    <x v="1"/>
    <s v="Velar"/>
    <n v="2012"/>
    <n v="72936"/>
    <n v="8010.4160000000002"/>
    <x v="1"/>
    <x v="1"/>
    <x v="1"/>
    <s v="GPS, Heated Seats, Backup Camera, Sunroof"/>
    <x v="1"/>
    <x v="2"/>
    <x v="1"/>
  </r>
  <r>
    <x v="15"/>
    <s v="A-Class"/>
    <n v="2013"/>
    <n v="81192"/>
    <n v="36995.879999999997"/>
    <x v="1"/>
    <x v="1"/>
    <x v="1"/>
    <s v="GPS, Heated Seats, Leather Seats, Sunroof"/>
    <x v="1"/>
    <x v="1"/>
    <x v="1"/>
  </r>
  <r>
    <x v="3"/>
    <s v="Optima"/>
    <n v="2011"/>
    <n v="9933"/>
    <n v="4797.1360000000004"/>
    <x v="0"/>
    <x v="5"/>
    <x v="1"/>
    <s v="Sunroof, GPS"/>
    <x v="3"/>
    <x v="2"/>
    <x v="1"/>
  </r>
  <r>
    <x v="9"/>
    <s v="X7"/>
    <n v="2011"/>
    <n v="16631"/>
    <n v="13753.296"/>
    <x v="3"/>
    <x v="4"/>
    <x v="0"/>
    <s v="Remote Start, Sunroof, Bluetooth, GPS"/>
    <x v="1"/>
    <x v="0"/>
    <x v="1"/>
  </r>
  <r>
    <x v="12"/>
    <s v="Model X"/>
    <n v="2019"/>
    <n v="23726"/>
    <n v="26445.376"/>
    <x v="3"/>
    <x v="6"/>
    <x v="1"/>
    <s v="Bluetooth"/>
    <x v="0"/>
    <x v="0"/>
    <x v="1"/>
  </r>
  <r>
    <x v="16"/>
    <s v="Leaf"/>
    <n v="2012"/>
    <n v="33509"/>
    <n v="11964.791999999999"/>
    <x v="1"/>
    <x v="7"/>
    <x v="0"/>
    <s v="Remote Start, GPS, Sunroof"/>
    <x v="2"/>
    <x v="1"/>
    <x v="1"/>
  </r>
  <r>
    <x v="6"/>
    <s v="Q5"/>
    <n v="2020"/>
    <n v="145947"/>
    <n v="31723.351999999999"/>
    <x v="0"/>
    <x v="5"/>
    <x v="1"/>
    <s v="Backup Camera"/>
    <x v="0"/>
    <x v="1"/>
    <x v="1"/>
  </r>
  <r>
    <x v="10"/>
    <s v="Doblo"/>
    <n v="2018"/>
    <n v="114450"/>
    <n v="34614.375999999997"/>
    <x v="2"/>
    <x v="5"/>
    <x v="0"/>
    <s v="Heated Seats, Backup Camera"/>
    <x v="3"/>
    <x v="2"/>
    <x v="1"/>
  </r>
  <r>
    <x v="6"/>
    <s v="A4"/>
    <n v="2018"/>
    <n v="117725"/>
    <n v="39223.408000000003"/>
    <x v="1"/>
    <x v="5"/>
    <x v="0"/>
    <s v="Remote Start, Bluetooth, Heated Seats, Leather Seats"/>
    <x v="1"/>
    <x v="0"/>
    <x v="1"/>
  </r>
  <r>
    <x v="17"/>
    <n v="300"/>
    <n v="2022"/>
    <n v="29693"/>
    <n v="22603.43"/>
    <x v="2"/>
    <x v="2"/>
    <x v="1"/>
    <s v="GPS, Backup Camera, Bluetooth, Heated Seats"/>
    <x v="1"/>
    <x v="1"/>
    <x v="0"/>
  </r>
  <r>
    <x v="14"/>
    <s v="Equinox"/>
    <n v="2016"/>
    <n v="46427"/>
    <n v="8747.7039999999997"/>
    <x v="1"/>
    <x v="0"/>
    <x v="0"/>
    <s v="Remote Start, Leather Seats"/>
    <x v="3"/>
    <x v="2"/>
    <x v="1"/>
  </r>
  <r>
    <x v="9"/>
    <s v="X7"/>
    <n v="2021"/>
    <n v="47343"/>
    <n v="32961.127999999997"/>
    <x v="3"/>
    <x v="2"/>
    <x v="0"/>
    <s v="GPS"/>
    <x v="0"/>
    <x v="2"/>
    <x v="1"/>
  </r>
  <r>
    <x v="2"/>
    <s v="Accord"/>
    <n v="2010"/>
    <n v="68958"/>
    <n v="9637.9040000000005"/>
    <x v="1"/>
    <x v="7"/>
    <x v="1"/>
    <s v="Remote Start, GPS, Heated Seats"/>
    <x v="2"/>
    <x v="1"/>
    <x v="1"/>
  </r>
  <r>
    <x v="15"/>
    <s v="A-Class"/>
    <n v="2018"/>
    <n v="79045"/>
    <n v="23735.768"/>
    <x v="3"/>
    <x v="4"/>
    <x v="0"/>
    <s v="GPS, Bluetooth, Remote Start"/>
    <x v="2"/>
    <x v="2"/>
    <x v="1"/>
  </r>
  <r>
    <x v="17"/>
    <s v="Pacifica"/>
    <n v="2017"/>
    <n v="12558"/>
    <n v="21900.072"/>
    <x v="2"/>
    <x v="7"/>
    <x v="1"/>
    <s v="Sunroof, Backup Camera, Remote Start"/>
    <x v="2"/>
    <x v="1"/>
    <x v="1"/>
  </r>
  <r>
    <x v="12"/>
    <s v="Model Y"/>
    <n v="2015"/>
    <n v="146449"/>
    <n v="16291.296"/>
    <x v="0"/>
    <x v="9"/>
    <x v="1"/>
    <s v="Bluetooth, Sunroof, Leather Seats, GPS"/>
    <x v="1"/>
    <x v="2"/>
    <x v="1"/>
  </r>
  <r>
    <x v="0"/>
    <s v="Elantra"/>
    <n v="2018"/>
    <n v="117405"/>
    <n v="14114.183999999999"/>
    <x v="1"/>
    <x v="0"/>
    <x v="1"/>
    <s v="Backup Camera, Heated Seats"/>
    <x v="3"/>
    <x v="2"/>
    <x v="1"/>
  </r>
  <r>
    <x v="9"/>
    <s v="X5"/>
    <n v="2012"/>
    <n v="132503"/>
    <n v="9063.07"/>
    <x v="0"/>
    <x v="8"/>
    <x v="1"/>
    <s v="Sunroof"/>
    <x v="0"/>
    <x v="0"/>
    <x v="0"/>
  </r>
  <r>
    <x v="14"/>
    <s v="Malibu"/>
    <n v="2018"/>
    <n v="20627"/>
    <n v="42304.02"/>
    <x v="3"/>
    <x v="8"/>
    <x v="0"/>
    <s v="GPS, Bluetooth, Heated Seats, Remote Start"/>
    <x v="1"/>
    <x v="0"/>
    <x v="0"/>
  </r>
  <r>
    <x v="1"/>
    <s v="Velar"/>
    <n v="2017"/>
    <n v="78034"/>
    <n v="18240.632000000001"/>
    <x v="3"/>
    <x v="5"/>
    <x v="0"/>
    <s v="Backup Camera, Bluetooth, Heated Seats, Remote Start"/>
    <x v="1"/>
    <x v="0"/>
    <x v="1"/>
  </r>
  <r>
    <x v="2"/>
    <s v="Accord"/>
    <n v="2012"/>
    <n v="83234"/>
    <n v="10434.14"/>
    <x v="1"/>
    <x v="9"/>
    <x v="1"/>
    <s v="Heated Seats, Backup Camera, Bluetooth, GPS"/>
    <x v="1"/>
    <x v="1"/>
    <x v="0"/>
  </r>
  <r>
    <x v="10"/>
    <n v="500"/>
    <n v="2021"/>
    <n v="39524"/>
    <n v="9019.8080000000009"/>
    <x v="2"/>
    <x v="8"/>
    <x v="0"/>
    <s v="Remote Start, Sunroof, Leather Seats"/>
    <x v="2"/>
    <x v="1"/>
    <x v="1"/>
  </r>
  <r>
    <x v="12"/>
    <s v="Model Y"/>
    <n v="2010"/>
    <n v="35384"/>
    <n v="8285.48"/>
    <x v="3"/>
    <x v="2"/>
    <x v="1"/>
    <s v="Leather Seats"/>
    <x v="0"/>
    <x v="2"/>
    <x v="1"/>
  </r>
  <r>
    <x v="9"/>
    <s v="5 Series"/>
    <n v="2015"/>
    <n v="88571"/>
    <n v="19934.312000000002"/>
    <x v="0"/>
    <x v="7"/>
    <x v="1"/>
    <s v="Backup Camera"/>
    <x v="0"/>
    <x v="2"/>
    <x v="1"/>
  </r>
  <r>
    <x v="8"/>
    <s v="F-Type"/>
    <n v="2013"/>
    <n v="41210"/>
    <n v="33333.040000000001"/>
    <x v="3"/>
    <x v="8"/>
    <x v="1"/>
    <s v="Remote Start, Backup Camera, Sunroof"/>
    <x v="2"/>
    <x v="0"/>
    <x v="1"/>
  </r>
  <r>
    <x v="13"/>
    <s v="Corolla"/>
    <n v="2019"/>
    <n v="34506"/>
    <n v="25406.687999999998"/>
    <x v="0"/>
    <x v="6"/>
    <x v="0"/>
    <s v="Heated Seats, Sunroof, Remote Start, Leather Seats"/>
    <x v="1"/>
    <x v="1"/>
    <x v="1"/>
  </r>
  <r>
    <x v="1"/>
    <s v="Discovery"/>
    <n v="2019"/>
    <n v="102682"/>
    <n v="11162.4"/>
    <x v="1"/>
    <x v="6"/>
    <x v="0"/>
    <s v="Backup Camera"/>
    <x v="0"/>
    <x v="1"/>
    <x v="1"/>
  </r>
  <r>
    <x v="5"/>
    <s v="CX-9"/>
    <n v="2017"/>
    <n v="117965"/>
    <n v="6651.9120000000003"/>
    <x v="2"/>
    <x v="9"/>
    <x v="0"/>
    <s v="Sunroof, Bluetooth, GPS"/>
    <x v="2"/>
    <x v="0"/>
    <x v="1"/>
  </r>
  <r>
    <x v="5"/>
    <s v="CX-5"/>
    <n v="2011"/>
    <n v="30628"/>
    <n v="10292.752"/>
    <x v="3"/>
    <x v="3"/>
    <x v="1"/>
    <s v="Heated Seats, GPS"/>
    <x v="3"/>
    <x v="0"/>
    <x v="1"/>
  </r>
  <r>
    <x v="19"/>
    <s v="Taycan"/>
    <n v="2016"/>
    <n v="88386"/>
    <n v="11333.456"/>
    <x v="0"/>
    <x v="6"/>
    <x v="0"/>
    <s v="Backup Camera, Bluetooth, Sunroof"/>
    <x v="2"/>
    <x v="0"/>
    <x v="1"/>
  </r>
  <r>
    <x v="5"/>
    <s v="Mazda3"/>
    <n v="2014"/>
    <n v="134369"/>
    <n v="23848.02"/>
    <x v="3"/>
    <x v="2"/>
    <x v="1"/>
    <s v="Remote Start"/>
    <x v="0"/>
    <x v="2"/>
    <x v="0"/>
  </r>
  <r>
    <x v="10"/>
    <s v="Doblo"/>
    <n v="2013"/>
    <n v="45340"/>
    <n v="30986.056"/>
    <x v="2"/>
    <x v="0"/>
    <x v="1"/>
    <s v="Heated Seats, Bluetooth"/>
    <x v="3"/>
    <x v="1"/>
    <x v="1"/>
  </r>
  <r>
    <x v="4"/>
    <s v="Beetle"/>
    <n v="2021"/>
    <n v="10259"/>
    <n v="20669.52"/>
    <x v="0"/>
    <x v="1"/>
    <x v="0"/>
    <s v="Bluetooth, Remote Start, Backup Camera, Sunroof"/>
    <x v="1"/>
    <x v="2"/>
    <x v="1"/>
  </r>
  <r>
    <x v="9"/>
    <s v="3 Series"/>
    <n v="2019"/>
    <n v="111952"/>
    <n v="39313.248"/>
    <x v="2"/>
    <x v="1"/>
    <x v="0"/>
    <s v="Heated Seats, GPS, Leather Seats"/>
    <x v="2"/>
    <x v="0"/>
    <x v="1"/>
  </r>
  <r>
    <x v="0"/>
    <s v="Elantra"/>
    <n v="2014"/>
    <n v="107008"/>
    <n v="33191.824000000001"/>
    <x v="0"/>
    <x v="0"/>
    <x v="0"/>
    <s v="Leather Seats"/>
    <x v="0"/>
    <x v="1"/>
    <x v="1"/>
  </r>
  <r>
    <x v="14"/>
    <s v="Traverse"/>
    <n v="2019"/>
    <n v="125796"/>
    <n v="23691.088"/>
    <x v="3"/>
    <x v="3"/>
    <x v="0"/>
    <s v="GPS, Bluetooth"/>
    <x v="3"/>
    <x v="2"/>
    <x v="1"/>
  </r>
  <r>
    <x v="13"/>
    <s v="Camry"/>
    <n v="2021"/>
    <n v="98077"/>
    <n v="23681.112000000001"/>
    <x v="0"/>
    <x v="3"/>
    <x v="0"/>
    <s v="Leather Seats, Sunroof, GPS, Remote Start"/>
    <x v="1"/>
    <x v="2"/>
    <x v="1"/>
  </r>
  <r>
    <x v="7"/>
    <s v="Malibu"/>
    <n v="2022"/>
    <n v="31461"/>
    <n v="24938.407999999999"/>
    <x v="0"/>
    <x v="8"/>
    <x v="1"/>
    <s v="Heated Seats, Sunroof"/>
    <x v="3"/>
    <x v="2"/>
    <x v="1"/>
  </r>
  <r>
    <x v="9"/>
    <s v="X7"/>
    <n v="2019"/>
    <n v="115825"/>
    <n v="7438.36"/>
    <x v="1"/>
    <x v="7"/>
    <x v="0"/>
    <s v="Backup Camera"/>
    <x v="0"/>
    <x v="1"/>
    <x v="1"/>
  </r>
  <r>
    <x v="11"/>
    <s v="Mustang"/>
    <n v="2016"/>
    <n v="101981"/>
    <n v="20584.488000000001"/>
    <x v="2"/>
    <x v="5"/>
    <x v="0"/>
    <s v="Leather Seats, Heated Seats, Bluetooth"/>
    <x v="2"/>
    <x v="2"/>
    <x v="1"/>
  </r>
  <r>
    <x v="17"/>
    <n v="300"/>
    <n v="2021"/>
    <n v="112600"/>
    <n v="25399.376"/>
    <x v="3"/>
    <x v="9"/>
    <x v="0"/>
    <s v="Sunroof"/>
    <x v="0"/>
    <x v="2"/>
    <x v="1"/>
  </r>
  <r>
    <x v="5"/>
    <s v="Mazda6"/>
    <n v="2021"/>
    <n v="145277"/>
    <n v="33802.887999999999"/>
    <x v="2"/>
    <x v="2"/>
    <x v="0"/>
    <s v="GPS, Heated Seats"/>
    <x v="3"/>
    <x v="0"/>
    <x v="1"/>
  </r>
  <r>
    <x v="1"/>
    <s v="Discovery"/>
    <n v="2020"/>
    <n v="63958"/>
    <n v="6711.66"/>
    <x v="2"/>
    <x v="8"/>
    <x v="0"/>
    <s v="Remote Start"/>
    <x v="0"/>
    <x v="0"/>
    <x v="0"/>
  </r>
  <r>
    <x v="7"/>
    <s v="Equinox"/>
    <n v="2014"/>
    <n v="22762"/>
    <n v="6305.0959999999995"/>
    <x v="3"/>
    <x v="8"/>
    <x v="1"/>
    <s v="Leather Seats, GPS, Sunroof, Backup Camera"/>
    <x v="1"/>
    <x v="2"/>
    <x v="1"/>
  </r>
  <r>
    <x v="0"/>
    <s v="Sonata"/>
    <n v="2014"/>
    <n v="104540"/>
    <n v="29220.808000000001"/>
    <x v="3"/>
    <x v="4"/>
    <x v="1"/>
    <s v="Bluetooth, Leather Seats"/>
    <x v="3"/>
    <x v="1"/>
    <x v="1"/>
  </r>
  <r>
    <x v="10"/>
    <s v="500X"/>
    <n v="2018"/>
    <n v="33429"/>
    <n v="37232.800000000003"/>
    <x v="2"/>
    <x v="8"/>
    <x v="0"/>
    <s v="Remote Start, Bluetooth, Backup Camera, Heated Seats"/>
    <x v="1"/>
    <x v="1"/>
    <x v="1"/>
  </r>
  <r>
    <x v="11"/>
    <s v="Focus"/>
    <n v="2014"/>
    <n v="83302"/>
    <n v="15025.048000000001"/>
    <x v="3"/>
    <x v="6"/>
    <x v="0"/>
    <s v="Sunroof, Heated Seats"/>
    <x v="3"/>
    <x v="0"/>
    <x v="1"/>
  </r>
  <r>
    <x v="7"/>
    <s v="Traverse"/>
    <n v="2016"/>
    <n v="25580"/>
    <n v="8422.152"/>
    <x v="3"/>
    <x v="8"/>
    <x v="1"/>
    <s v="Bluetooth, GPS, Heated Seats"/>
    <x v="2"/>
    <x v="0"/>
    <x v="1"/>
  </r>
  <r>
    <x v="9"/>
    <s v="5 Series"/>
    <n v="2017"/>
    <n v="144085"/>
    <n v="25198.99"/>
    <x v="2"/>
    <x v="8"/>
    <x v="1"/>
    <s v="GPS, Leather Seats, Sunroof"/>
    <x v="2"/>
    <x v="1"/>
    <x v="0"/>
  </r>
  <r>
    <x v="11"/>
    <s v="Mustang"/>
    <n v="2011"/>
    <n v="5500"/>
    <n v="29436.880000000001"/>
    <x v="2"/>
    <x v="7"/>
    <x v="0"/>
    <s v="Leather Seats, Remote Start, GPS, Heated Seats"/>
    <x v="1"/>
    <x v="2"/>
    <x v="1"/>
  </r>
  <r>
    <x v="10"/>
    <s v="500X"/>
    <n v="2013"/>
    <n v="19021"/>
    <n v="29110.576000000001"/>
    <x v="0"/>
    <x v="1"/>
    <x v="0"/>
    <s v="Leather Seats, Heated Seats, Backup Camera, GPS"/>
    <x v="1"/>
    <x v="2"/>
    <x v="1"/>
  </r>
  <r>
    <x v="11"/>
    <s v="Focus"/>
    <n v="2021"/>
    <n v="18165"/>
    <n v="4428.5919999999996"/>
    <x v="2"/>
    <x v="5"/>
    <x v="1"/>
    <s v="Bluetooth"/>
    <x v="0"/>
    <x v="2"/>
    <x v="1"/>
  </r>
  <r>
    <x v="5"/>
    <s v="CX-9"/>
    <n v="2018"/>
    <n v="93611"/>
    <n v="17477.650000000001"/>
    <x v="3"/>
    <x v="3"/>
    <x v="0"/>
    <s v="Backup Camera"/>
    <x v="0"/>
    <x v="0"/>
    <x v="0"/>
  </r>
  <r>
    <x v="0"/>
    <s v="Kona"/>
    <n v="2020"/>
    <n v="12756"/>
    <n v="33175.112000000001"/>
    <x v="1"/>
    <x v="6"/>
    <x v="0"/>
    <s v="Remote Start, GPS, Sunroof"/>
    <x v="2"/>
    <x v="2"/>
    <x v="1"/>
  </r>
  <r>
    <x v="15"/>
    <s v="S-Class"/>
    <n v="2021"/>
    <n v="127865"/>
    <n v="17770.288"/>
    <x v="1"/>
    <x v="3"/>
    <x v="1"/>
    <s v="Sunroof, GPS, Remote Start"/>
    <x v="2"/>
    <x v="1"/>
    <x v="1"/>
  </r>
  <r>
    <x v="6"/>
    <s v="A4"/>
    <n v="2018"/>
    <n v="118119"/>
    <n v="36419.256000000001"/>
    <x v="2"/>
    <x v="5"/>
    <x v="0"/>
    <s v="Remote Start, Bluetooth, Backup Camera, Sunroof"/>
    <x v="1"/>
    <x v="2"/>
    <x v="1"/>
  </r>
  <r>
    <x v="13"/>
    <s v="Highlander"/>
    <n v="2013"/>
    <n v="71644"/>
    <n v="7704.56"/>
    <x v="3"/>
    <x v="1"/>
    <x v="0"/>
    <s v="Sunroof, Bluetooth, Leather Seats"/>
    <x v="2"/>
    <x v="2"/>
    <x v="1"/>
  </r>
  <r>
    <x v="16"/>
    <s v="Altima"/>
    <n v="2021"/>
    <n v="64765"/>
    <n v="25269.016"/>
    <x v="0"/>
    <x v="2"/>
    <x v="0"/>
    <s v="Sunroof, Bluetooth, Backup Camera"/>
    <x v="2"/>
    <x v="1"/>
    <x v="1"/>
  </r>
  <r>
    <x v="1"/>
    <s v="Velar"/>
    <n v="2018"/>
    <n v="117604"/>
    <n v="5876.9440000000004"/>
    <x v="2"/>
    <x v="9"/>
    <x v="0"/>
    <s v="GPS, Remote Start, Sunroof"/>
    <x v="2"/>
    <x v="0"/>
    <x v="1"/>
  </r>
  <r>
    <x v="12"/>
    <s v="Model 3"/>
    <n v="2017"/>
    <n v="115474"/>
    <n v="5756.88"/>
    <x v="3"/>
    <x v="2"/>
    <x v="1"/>
    <s v="GPS, Bluetooth, Backup Camera, Leather Seats"/>
    <x v="1"/>
    <x v="2"/>
    <x v="0"/>
  </r>
  <r>
    <x v="14"/>
    <s v="Silverado"/>
    <n v="2018"/>
    <n v="16837"/>
    <n v="8267.5439999999999"/>
    <x v="2"/>
    <x v="1"/>
    <x v="0"/>
    <s v="GPS, Leather Seats, Sunroof"/>
    <x v="2"/>
    <x v="0"/>
    <x v="1"/>
  </r>
  <r>
    <x v="19"/>
    <n v="911"/>
    <n v="2021"/>
    <n v="78187"/>
    <n v="31623.184000000001"/>
    <x v="3"/>
    <x v="1"/>
    <x v="1"/>
    <s v="Backup Camera, GPS"/>
    <x v="3"/>
    <x v="2"/>
    <x v="1"/>
  </r>
  <r>
    <x v="0"/>
    <s v="Tucson"/>
    <n v="2022"/>
    <n v="98785"/>
    <n v="12209.664000000001"/>
    <x v="1"/>
    <x v="0"/>
    <x v="1"/>
    <s v="Heated Seats"/>
    <x v="0"/>
    <x v="0"/>
    <x v="1"/>
  </r>
  <r>
    <x v="17"/>
    <s v="Dodge Durango"/>
    <n v="2014"/>
    <n v="50346"/>
    <n v="26943.279999999999"/>
    <x v="0"/>
    <x v="8"/>
    <x v="0"/>
    <s v="GPS, Heated Seats, Sunroof"/>
    <x v="2"/>
    <x v="2"/>
    <x v="1"/>
  </r>
  <r>
    <x v="3"/>
    <s v="Optima"/>
    <n v="2010"/>
    <n v="21048"/>
    <n v="5041.7520000000004"/>
    <x v="3"/>
    <x v="1"/>
    <x v="1"/>
    <s v="GPS, Leather Seats"/>
    <x v="3"/>
    <x v="0"/>
    <x v="1"/>
  </r>
  <r>
    <x v="19"/>
    <s v="Macan"/>
    <n v="2018"/>
    <n v="77870"/>
    <n v="20807.144"/>
    <x v="1"/>
    <x v="7"/>
    <x v="0"/>
    <s v="Sunroof, Bluetooth, Heated Seats, Leather Seats"/>
    <x v="1"/>
    <x v="1"/>
    <x v="1"/>
  </r>
  <r>
    <x v="14"/>
    <s v="Traverse"/>
    <n v="2021"/>
    <n v="10678"/>
    <n v="4196.2879999999996"/>
    <x v="2"/>
    <x v="6"/>
    <x v="0"/>
    <s v="Leather Seats"/>
    <x v="0"/>
    <x v="0"/>
    <x v="1"/>
  </r>
  <r>
    <x v="13"/>
    <s v="Corolla"/>
    <n v="2015"/>
    <n v="61180"/>
    <n v="22110.664000000001"/>
    <x v="1"/>
    <x v="9"/>
    <x v="0"/>
    <s v="Sunroof"/>
    <x v="0"/>
    <x v="1"/>
    <x v="1"/>
  </r>
  <r>
    <x v="0"/>
    <s v="Kona"/>
    <n v="2018"/>
    <n v="34648"/>
    <n v="11768.52"/>
    <x v="1"/>
    <x v="1"/>
    <x v="0"/>
    <s v="Leather Seats, Sunroof"/>
    <x v="3"/>
    <x v="1"/>
    <x v="0"/>
  </r>
  <r>
    <x v="16"/>
    <s v="Leaf"/>
    <n v="2013"/>
    <n v="131240"/>
    <n v="18028.48"/>
    <x v="2"/>
    <x v="3"/>
    <x v="1"/>
    <s v="Bluetooth, Backup Camera, Sunroof"/>
    <x v="2"/>
    <x v="0"/>
    <x v="1"/>
  </r>
  <r>
    <x v="3"/>
    <s v="Forte"/>
    <n v="2014"/>
    <n v="136310"/>
    <n v="12296.28"/>
    <x v="1"/>
    <x v="3"/>
    <x v="1"/>
    <s v="Backup Camera"/>
    <x v="0"/>
    <x v="0"/>
    <x v="1"/>
  </r>
  <r>
    <x v="7"/>
    <s v="Cruze"/>
    <n v="2012"/>
    <n v="121244"/>
    <n v="17981.808000000001"/>
    <x v="0"/>
    <x v="1"/>
    <x v="0"/>
    <s v="Heated Seats, Bluetooth, GPS"/>
    <x v="2"/>
    <x v="1"/>
    <x v="1"/>
  </r>
  <r>
    <x v="1"/>
    <s v="Discovery"/>
    <n v="2013"/>
    <n v="46181"/>
    <n v="15477.248"/>
    <x v="1"/>
    <x v="6"/>
    <x v="0"/>
    <s v="Sunroof"/>
    <x v="0"/>
    <x v="1"/>
    <x v="1"/>
  </r>
  <r>
    <x v="11"/>
    <s v="Explorer"/>
    <n v="2017"/>
    <n v="149484"/>
    <n v="33480.400000000001"/>
    <x v="2"/>
    <x v="5"/>
    <x v="0"/>
    <s v="Bluetooth, GPS, Leather Seats, Remote Start"/>
    <x v="1"/>
    <x v="2"/>
    <x v="1"/>
  </r>
  <r>
    <x v="2"/>
    <s v="Accord"/>
    <n v="2019"/>
    <n v="120566"/>
    <n v="35286.663999999997"/>
    <x v="1"/>
    <x v="6"/>
    <x v="1"/>
    <s v="Leather Seats, Heated Seats"/>
    <x v="3"/>
    <x v="0"/>
    <x v="1"/>
  </r>
  <r>
    <x v="11"/>
    <s v="Escape"/>
    <n v="2020"/>
    <n v="49106"/>
    <n v="4809.848"/>
    <x v="3"/>
    <x v="9"/>
    <x v="1"/>
    <s v="Heated Seats, Backup Camera, GPS"/>
    <x v="2"/>
    <x v="2"/>
    <x v="1"/>
  </r>
  <r>
    <x v="4"/>
    <s v="Beetle"/>
    <n v="2011"/>
    <n v="74226"/>
    <n v="29650.04"/>
    <x v="1"/>
    <x v="8"/>
    <x v="0"/>
    <s v="Bluetooth, Backup Camera, Leather Seats"/>
    <x v="2"/>
    <x v="1"/>
    <x v="1"/>
  </r>
  <r>
    <x v="0"/>
    <s v="Kona"/>
    <n v="2013"/>
    <n v="11199"/>
    <n v="24171.53"/>
    <x v="3"/>
    <x v="4"/>
    <x v="0"/>
    <s v="Backup Camera, Bluetooth, Heated Seats, Sunroof"/>
    <x v="1"/>
    <x v="1"/>
    <x v="0"/>
  </r>
  <r>
    <x v="18"/>
    <s v="Legacy"/>
    <n v="2012"/>
    <n v="41162"/>
    <n v="9242.3040000000001"/>
    <x v="0"/>
    <x v="1"/>
    <x v="0"/>
    <s v="Heated Seats, Backup Camera"/>
    <x v="3"/>
    <x v="1"/>
    <x v="1"/>
  </r>
  <r>
    <x v="10"/>
    <s v="500X"/>
    <n v="2013"/>
    <n v="18659"/>
    <n v="13498.487999999999"/>
    <x v="1"/>
    <x v="1"/>
    <x v="1"/>
    <s v="GPS, Backup Camera"/>
    <x v="3"/>
    <x v="2"/>
    <x v="1"/>
  </r>
  <r>
    <x v="3"/>
    <s v="Soul"/>
    <n v="2016"/>
    <n v="71384"/>
    <n v="16446.223999999998"/>
    <x v="0"/>
    <x v="3"/>
    <x v="0"/>
    <s v="Backup Camera, Remote Start, Bluetooth"/>
    <x v="2"/>
    <x v="2"/>
    <x v="1"/>
  </r>
  <r>
    <x v="16"/>
    <s v="Maxima"/>
    <n v="2020"/>
    <n v="136099"/>
    <n v="20950.060000000001"/>
    <x v="2"/>
    <x v="1"/>
    <x v="1"/>
    <s v="Remote Start, GPS"/>
    <x v="3"/>
    <x v="1"/>
    <x v="0"/>
  </r>
  <r>
    <x v="9"/>
    <s v="5 Series"/>
    <n v="2014"/>
    <n v="67686"/>
    <n v="15152.56"/>
    <x v="0"/>
    <x v="7"/>
    <x v="0"/>
    <s v="Sunroof, Heated Seats, Bluetooth, Leather Seats"/>
    <x v="1"/>
    <x v="0"/>
    <x v="1"/>
  </r>
  <r>
    <x v="8"/>
    <s v="XF"/>
    <n v="2015"/>
    <n v="58351"/>
    <n v="28185.024000000001"/>
    <x v="1"/>
    <x v="0"/>
    <x v="1"/>
    <s v="Leather Seats, Backup Camera, Bluetooth"/>
    <x v="2"/>
    <x v="1"/>
    <x v="1"/>
  </r>
  <r>
    <x v="8"/>
    <s v="XJ"/>
    <n v="2022"/>
    <n v="126399"/>
    <n v="16372.495999999999"/>
    <x v="2"/>
    <x v="6"/>
    <x v="1"/>
    <s v="GPS, Remote Start"/>
    <x v="3"/>
    <x v="1"/>
    <x v="1"/>
  </r>
  <r>
    <x v="10"/>
    <n v="500"/>
    <n v="2018"/>
    <n v="19198"/>
    <n v="12154.936"/>
    <x v="3"/>
    <x v="7"/>
    <x v="0"/>
    <s v="Backup Camera, Bluetooth"/>
    <x v="3"/>
    <x v="1"/>
    <x v="1"/>
  </r>
  <r>
    <x v="8"/>
    <s v="XE"/>
    <n v="2019"/>
    <n v="131732"/>
    <n v="8327.8799999999992"/>
    <x v="1"/>
    <x v="1"/>
    <x v="0"/>
    <s v="Leather Seats"/>
    <x v="0"/>
    <x v="0"/>
    <x v="1"/>
  </r>
  <r>
    <x v="15"/>
    <s v="C-Class"/>
    <n v="2016"/>
    <n v="78065"/>
    <n v="7997.28"/>
    <x v="3"/>
    <x v="6"/>
    <x v="0"/>
    <s v="GPS, Remote Start, Sunroof, Bluetooth"/>
    <x v="1"/>
    <x v="0"/>
    <x v="1"/>
  </r>
  <r>
    <x v="9"/>
    <s v="5 Series"/>
    <n v="2012"/>
    <n v="106288"/>
    <n v="19451.53"/>
    <x v="1"/>
    <x v="5"/>
    <x v="0"/>
    <s v="Backup Camera, Heated Seats, Sunroof"/>
    <x v="2"/>
    <x v="1"/>
    <x v="0"/>
  </r>
  <r>
    <x v="1"/>
    <s v="Evoque"/>
    <n v="2011"/>
    <n v="99866"/>
    <n v="32416.407999999999"/>
    <x v="3"/>
    <x v="4"/>
    <x v="1"/>
    <s v="Heated Seats, Bluetooth, Backup Camera, Sunroof"/>
    <x v="1"/>
    <x v="1"/>
    <x v="1"/>
  </r>
  <r>
    <x v="1"/>
    <s v="Velar"/>
    <n v="2020"/>
    <n v="18232"/>
    <n v="17693.68"/>
    <x v="3"/>
    <x v="9"/>
    <x v="0"/>
    <s v="Leather Seats, Sunroof, GPS"/>
    <x v="2"/>
    <x v="1"/>
    <x v="1"/>
  </r>
  <r>
    <x v="18"/>
    <s v="Forester"/>
    <n v="2019"/>
    <n v="10529"/>
    <n v="21675.279999999999"/>
    <x v="3"/>
    <x v="6"/>
    <x v="0"/>
    <s v="Sunroof, Backup Camera"/>
    <x v="3"/>
    <x v="2"/>
    <x v="0"/>
  </r>
  <r>
    <x v="6"/>
    <s v="A3"/>
    <n v="2017"/>
    <n v="142388"/>
    <n v="5728.0240000000003"/>
    <x v="0"/>
    <x v="5"/>
    <x v="0"/>
    <s v="Remote Start, Heated Seats, Bluetooth"/>
    <x v="2"/>
    <x v="2"/>
    <x v="1"/>
  </r>
  <r>
    <x v="13"/>
    <s v="RAV4"/>
    <n v="2010"/>
    <n v="142014"/>
    <n v="12683.168"/>
    <x v="2"/>
    <x v="8"/>
    <x v="1"/>
    <s v="Heated Seats"/>
    <x v="0"/>
    <x v="2"/>
    <x v="1"/>
  </r>
  <r>
    <x v="14"/>
    <s v="Traverse"/>
    <n v="2020"/>
    <n v="41537"/>
    <n v="34879.512000000002"/>
    <x v="2"/>
    <x v="4"/>
    <x v="0"/>
    <s v="Leather Seats, Remote Start"/>
    <x v="3"/>
    <x v="2"/>
    <x v="1"/>
  </r>
  <r>
    <x v="11"/>
    <s v="Escape"/>
    <n v="2010"/>
    <n v="146318"/>
    <n v="20149.919999999998"/>
    <x v="2"/>
    <x v="5"/>
    <x v="0"/>
    <s v="GPS, Sunroof, Backup Camera"/>
    <x v="2"/>
    <x v="2"/>
    <x v="0"/>
  </r>
  <r>
    <x v="14"/>
    <s v="Equinox"/>
    <n v="2019"/>
    <n v="88837"/>
    <n v="39002.824000000001"/>
    <x v="3"/>
    <x v="7"/>
    <x v="0"/>
    <s v="Heated Seats, Remote Start, Bluetooth, Leather Seats"/>
    <x v="1"/>
    <x v="0"/>
    <x v="1"/>
  </r>
  <r>
    <x v="16"/>
    <s v="Rogue"/>
    <n v="2016"/>
    <n v="31637"/>
    <n v="11647.575999999999"/>
    <x v="0"/>
    <x v="5"/>
    <x v="0"/>
    <s v="Bluetooth, Heated Seats, Sunroof"/>
    <x v="2"/>
    <x v="2"/>
    <x v="1"/>
  </r>
  <r>
    <x v="8"/>
    <s v="I-Pace"/>
    <n v="2010"/>
    <n v="56752"/>
    <n v="22227.94"/>
    <x v="3"/>
    <x v="7"/>
    <x v="1"/>
    <s v="Backup Camera, Sunroof, Bluetooth, GPS"/>
    <x v="1"/>
    <x v="1"/>
    <x v="0"/>
  </r>
  <r>
    <x v="17"/>
    <s v="Dodge Durango"/>
    <n v="2015"/>
    <n v="19071"/>
    <n v="17085.903999999999"/>
    <x v="1"/>
    <x v="7"/>
    <x v="0"/>
    <s v="Sunroof"/>
    <x v="0"/>
    <x v="1"/>
    <x v="1"/>
  </r>
  <r>
    <x v="3"/>
    <s v="Optima"/>
    <n v="2020"/>
    <n v="143403"/>
    <n v="24385.344000000001"/>
    <x v="3"/>
    <x v="0"/>
    <x v="1"/>
    <s v="Sunroof, Heated Seats, Bluetooth, Leather Seats"/>
    <x v="1"/>
    <x v="1"/>
    <x v="1"/>
  </r>
  <r>
    <x v="17"/>
    <n v="300"/>
    <n v="2010"/>
    <n v="40737"/>
    <n v="18041.16"/>
    <x v="0"/>
    <x v="4"/>
    <x v="1"/>
    <s v="Backup Camera"/>
    <x v="0"/>
    <x v="0"/>
    <x v="1"/>
  </r>
  <r>
    <x v="17"/>
    <s v="Charger"/>
    <n v="2014"/>
    <n v="132895"/>
    <n v="20148.608"/>
    <x v="2"/>
    <x v="7"/>
    <x v="1"/>
    <s v="Leather Seats, Remote Start, Bluetooth"/>
    <x v="2"/>
    <x v="0"/>
    <x v="1"/>
  </r>
  <r>
    <x v="1"/>
    <s v="Discovery"/>
    <n v="2021"/>
    <n v="34408"/>
    <n v="9875.1200000000008"/>
    <x v="1"/>
    <x v="2"/>
    <x v="0"/>
    <s v="Heated Seats, Leather Seats, GPS, Sunroof"/>
    <x v="1"/>
    <x v="0"/>
    <x v="1"/>
  </r>
  <r>
    <x v="9"/>
    <s v="5 Series"/>
    <n v="2016"/>
    <n v="96090"/>
    <n v="32887.904000000002"/>
    <x v="1"/>
    <x v="8"/>
    <x v="0"/>
    <s v="Remote Start, Sunroof"/>
    <x v="3"/>
    <x v="1"/>
    <x v="1"/>
  </r>
  <r>
    <x v="19"/>
    <n v="911"/>
    <n v="2018"/>
    <n v="37863"/>
    <n v="9792.3799999999992"/>
    <x v="2"/>
    <x v="7"/>
    <x v="0"/>
    <s v="Heated Seats, Remote Start, Bluetooth"/>
    <x v="2"/>
    <x v="0"/>
    <x v="0"/>
  </r>
  <r>
    <x v="3"/>
    <s v="Sportage"/>
    <n v="2019"/>
    <n v="69226"/>
    <n v="22164.864000000001"/>
    <x v="3"/>
    <x v="0"/>
    <x v="1"/>
    <s v="Heated Seats, Sunroof, Leather Seats, Bluetooth"/>
    <x v="1"/>
    <x v="2"/>
    <x v="1"/>
  </r>
  <r>
    <x v="14"/>
    <s v="Camaro"/>
    <n v="2013"/>
    <n v="141095"/>
    <n v="36081.216"/>
    <x v="0"/>
    <x v="9"/>
    <x v="0"/>
    <s v="Backup Camera"/>
    <x v="0"/>
    <x v="0"/>
    <x v="1"/>
  </r>
  <r>
    <x v="3"/>
    <s v="Soul"/>
    <n v="2013"/>
    <n v="74729"/>
    <n v="35239.175999999999"/>
    <x v="0"/>
    <x v="4"/>
    <x v="0"/>
    <s v="GPS"/>
    <x v="0"/>
    <x v="2"/>
    <x v="1"/>
  </r>
  <r>
    <x v="9"/>
    <s v="3 Series"/>
    <n v="2017"/>
    <n v="70362"/>
    <n v="43464.61"/>
    <x v="3"/>
    <x v="5"/>
    <x v="1"/>
    <s v="GPS, Remote Start, Bluetooth"/>
    <x v="2"/>
    <x v="0"/>
    <x v="0"/>
  </r>
  <r>
    <x v="16"/>
    <s v="Leaf"/>
    <n v="2012"/>
    <n v="146930"/>
    <n v="19631.063999999998"/>
    <x v="2"/>
    <x v="5"/>
    <x v="0"/>
    <s v="Leather Seats"/>
    <x v="0"/>
    <x v="2"/>
    <x v="1"/>
  </r>
  <r>
    <x v="16"/>
    <s v="Sentra"/>
    <n v="2012"/>
    <n v="113431"/>
    <n v="23319.687999999998"/>
    <x v="0"/>
    <x v="3"/>
    <x v="0"/>
    <s v="Sunroof"/>
    <x v="0"/>
    <x v="1"/>
    <x v="1"/>
  </r>
  <r>
    <x v="19"/>
    <s v="Macan"/>
    <n v="2011"/>
    <n v="126724"/>
    <n v="9991.1759999999995"/>
    <x v="1"/>
    <x v="9"/>
    <x v="1"/>
    <s v="GPS, Sunroof, Bluetooth"/>
    <x v="2"/>
    <x v="2"/>
    <x v="1"/>
  </r>
  <r>
    <x v="16"/>
    <s v="Altima"/>
    <n v="2012"/>
    <n v="24402"/>
    <n v="36029.135999999999"/>
    <x v="3"/>
    <x v="7"/>
    <x v="0"/>
    <s v="Bluetooth, Remote Start, Heated Seats, GPS"/>
    <x v="1"/>
    <x v="2"/>
    <x v="1"/>
  </r>
  <r>
    <x v="5"/>
    <s v="CX-9"/>
    <n v="2011"/>
    <n v="18482"/>
    <n v="34852.872000000003"/>
    <x v="0"/>
    <x v="1"/>
    <x v="1"/>
    <s v="GPS, Sunroof"/>
    <x v="3"/>
    <x v="2"/>
    <x v="1"/>
  </r>
  <r>
    <x v="2"/>
    <s v="Pilot"/>
    <n v="2016"/>
    <n v="139997"/>
    <n v="39912.368000000002"/>
    <x v="3"/>
    <x v="0"/>
    <x v="1"/>
    <s v="Bluetooth"/>
    <x v="0"/>
    <x v="2"/>
    <x v="1"/>
  </r>
  <r>
    <x v="1"/>
    <s v="Defender"/>
    <n v="2020"/>
    <n v="38999"/>
    <n v="13683.04"/>
    <x v="0"/>
    <x v="6"/>
    <x v="1"/>
    <s v="GPS, Sunroof"/>
    <x v="3"/>
    <x v="1"/>
    <x v="1"/>
  </r>
  <r>
    <x v="2"/>
    <s v="Pilot"/>
    <n v="2020"/>
    <n v="80566"/>
    <n v="11549.72"/>
    <x v="3"/>
    <x v="6"/>
    <x v="1"/>
    <s v="Bluetooth"/>
    <x v="0"/>
    <x v="2"/>
    <x v="1"/>
  </r>
  <r>
    <x v="4"/>
    <s v="Tiguan"/>
    <n v="2018"/>
    <n v="47394"/>
    <n v="6430.192"/>
    <x v="0"/>
    <x v="9"/>
    <x v="1"/>
    <s v="Heated Seats"/>
    <x v="0"/>
    <x v="0"/>
    <x v="1"/>
  </r>
  <r>
    <x v="4"/>
    <s v="Jetta"/>
    <n v="2021"/>
    <n v="5609"/>
    <n v="28989.576000000001"/>
    <x v="3"/>
    <x v="8"/>
    <x v="0"/>
    <s v="GPS, Sunroof, Leather Seats, Remote Start"/>
    <x v="1"/>
    <x v="1"/>
    <x v="1"/>
  </r>
  <r>
    <x v="16"/>
    <s v="Rogue"/>
    <n v="2014"/>
    <n v="52984"/>
    <n v="38423.311999999998"/>
    <x v="3"/>
    <x v="0"/>
    <x v="1"/>
    <s v="Bluetooth, Heated Seats, Sunroof, GPS"/>
    <x v="1"/>
    <x v="1"/>
    <x v="1"/>
  </r>
  <r>
    <x v="7"/>
    <s v="Cruze"/>
    <n v="2014"/>
    <n v="54755"/>
    <n v="8469.16"/>
    <x v="1"/>
    <x v="5"/>
    <x v="1"/>
    <s v="Bluetooth"/>
    <x v="0"/>
    <x v="0"/>
    <x v="1"/>
  </r>
  <r>
    <x v="0"/>
    <s v="Sonata"/>
    <n v="2018"/>
    <n v="114729"/>
    <n v="17145.896000000001"/>
    <x v="3"/>
    <x v="4"/>
    <x v="0"/>
    <s v="GPS, Leather Seats, Backup Camera"/>
    <x v="2"/>
    <x v="2"/>
    <x v="1"/>
  </r>
  <r>
    <x v="13"/>
    <s v="Camry"/>
    <n v="2013"/>
    <n v="142010"/>
    <n v="33161.815999999999"/>
    <x v="0"/>
    <x v="5"/>
    <x v="1"/>
    <s v="Backup Camera, Sunroof"/>
    <x v="3"/>
    <x v="1"/>
    <x v="1"/>
  </r>
  <r>
    <x v="9"/>
    <s v="3 Series"/>
    <n v="2017"/>
    <n v="143103"/>
    <n v="30883.38"/>
    <x v="3"/>
    <x v="9"/>
    <x v="0"/>
    <s v="Leather Seats, Bluetooth, Remote Start"/>
    <x v="2"/>
    <x v="2"/>
    <x v="0"/>
  </r>
  <r>
    <x v="18"/>
    <s v="Legacy"/>
    <n v="2021"/>
    <n v="135617"/>
    <n v="29769.56"/>
    <x v="1"/>
    <x v="5"/>
    <x v="0"/>
    <s v="Backup Camera, Sunroof"/>
    <x v="3"/>
    <x v="0"/>
    <x v="1"/>
  </r>
  <r>
    <x v="11"/>
    <s v="F-150"/>
    <n v="2015"/>
    <n v="142025"/>
    <n v="15062.832"/>
    <x v="0"/>
    <x v="3"/>
    <x v="1"/>
    <s v="Leather Seats"/>
    <x v="0"/>
    <x v="2"/>
    <x v="1"/>
  </r>
  <r>
    <x v="7"/>
    <s v="Equinox"/>
    <n v="2010"/>
    <n v="71724"/>
    <n v="47529.46"/>
    <x v="3"/>
    <x v="2"/>
    <x v="1"/>
    <s v="GPS, Heated Seats"/>
    <x v="3"/>
    <x v="2"/>
    <x v="0"/>
  </r>
  <r>
    <x v="10"/>
    <s v="Panda"/>
    <n v="2022"/>
    <n v="71627"/>
    <n v="37429.048000000003"/>
    <x v="3"/>
    <x v="5"/>
    <x v="1"/>
    <s v="GPS, Heated Seats, Leather Seats"/>
    <x v="2"/>
    <x v="1"/>
    <x v="1"/>
  </r>
  <r>
    <x v="13"/>
    <s v="Tacoma"/>
    <n v="2020"/>
    <n v="70967"/>
    <n v="24551.4"/>
    <x v="0"/>
    <x v="2"/>
    <x v="1"/>
    <s v="GPS, Leather Seats, Bluetooth"/>
    <x v="2"/>
    <x v="1"/>
    <x v="1"/>
  </r>
  <r>
    <x v="3"/>
    <s v="Optima"/>
    <n v="2019"/>
    <n v="72365"/>
    <n v="6815.12"/>
    <x v="0"/>
    <x v="0"/>
    <x v="0"/>
    <s v="Backup Camera, Sunroof, Heated Seats"/>
    <x v="2"/>
    <x v="2"/>
    <x v="1"/>
  </r>
  <r>
    <x v="1"/>
    <s v="Discovery"/>
    <n v="2022"/>
    <n v="17561"/>
    <n v="33356.735999999997"/>
    <x v="2"/>
    <x v="7"/>
    <x v="0"/>
    <s v="Bluetooth"/>
    <x v="0"/>
    <x v="0"/>
    <x v="1"/>
  </r>
  <r>
    <x v="7"/>
    <s v="Cruze"/>
    <n v="2020"/>
    <n v="137077"/>
    <n v="33981.08"/>
    <x v="1"/>
    <x v="3"/>
    <x v="1"/>
    <s v="Backup Camera"/>
    <x v="0"/>
    <x v="1"/>
    <x v="0"/>
  </r>
  <r>
    <x v="3"/>
    <s v="Optima"/>
    <n v="2014"/>
    <n v="5553"/>
    <n v="24426.880000000001"/>
    <x v="0"/>
    <x v="1"/>
    <x v="1"/>
    <s v="Heated Seats"/>
    <x v="0"/>
    <x v="2"/>
    <x v="1"/>
  </r>
  <r>
    <x v="6"/>
    <s v="Q5"/>
    <n v="2012"/>
    <n v="25245"/>
    <n v="32869.232000000004"/>
    <x v="0"/>
    <x v="6"/>
    <x v="1"/>
    <s v="Heated Seats"/>
    <x v="0"/>
    <x v="0"/>
    <x v="1"/>
  </r>
  <r>
    <x v="14"/>
    <s v="Silverado"/>
    <n v="2019"/>
    <n v="59415"/>
    <n v="6555.3440000000001"/>
    <x v="0"/>
    <x v="7"/>
    <x v="0"/>
    <s v="Backup Camera, Leather Seats, Bluetooth"/>
    <x v="2"/>
    <x v="1"/>
    <x v="1"/>
  </r>
  <r>
    <x v="18"/>
    <s v="Outback"/>
    <n v="2016"/>
    <n v="28165"/>
    <n v="32415.96"/>
    <x v="0"/>
    <x v="2"/>
    <x v="0"/>
    <s v="GPS, Heated Seats"/>
    <x v="3"/>
    <x v="2"/>
    <x v="1"/>
  </r>
  <r>
    <x v="17"/>
    <s v="Dodge Durango"/>
    <n v="2022"/>
    <n v="84739"/>
    <n v="34820.184000000001"/>
    <x v="3"/>
    <x v="9"/>
    <x v="0"/>
    <s v="Sunroof, GPS, Leather Seats"/>
    <x v="2"/>
    <x v="1"/>
    <x v="1"/>
  </r>
  <r>
    <x v="10"/>
    <s v="Doblo"/>
    <n v="2021"/>
    <n v="38399"/>
    <n v="23625.96"/>
    <x v="2"/>
    <x v="8"/>
    <x v="0"/>
    <s v="Bluetooth"/>
    <x v="0"/>
    <x v="1"/>
    <x v="1"/>
  </r>
  <r>
    <x v="14"/>
    <s v="Malibu"/>
    <n v="2014"/>
    <n v="42671"/>
    <n v="5664.32"/>
    <x v="3"/>
    <x v="4"/>
    <x v="1"/>
    <s v="GPS, Leather Seats"/>
    <x v="3"/>
    <x v="0"/>
    <x v="1"/>
  </r>
  <r>
    <x v="2"/>
    <s v="Civic"/>
    <n v="2012"/>
    <n v="61083"/>
    <n v="32703.871999999999"/>
    <x v="1"/>
    <x v="1"/>
    <x v="0"/>
    <s v="Heated Seats"/>
    <x v="0"/>
    <x v="0"/>
    <x v="1"/>
  </r>
  <r>
    <x v="13"/>
    <s v="Camry"/>
    <n v="2015"/>
    <n v="114246"/>
    <n v="27033.56"/>
    <x v="2"/>
    <x v="7"/>
    <x v="1"/>
    <s v="Sunroof, Bluetooth"/>
    <x v="3"/>
    <x v="2"/>
    <x v="1"/>
  </r>
  <r>
    <x v="2"/>
    <s v="Accord"/>
    <n v="2021"/>
    <n v="5726"/>
    <n v="33223"/>
    <x v="3"/>
    <x v="8"/>
    <x v="0"/>
    <s v="Backup Camera, Sunroof, Bluetooth"/>
    <x v="2"/>
    <x v="2"/>
    <x v="1"/>
  </r>
  <r>
    <x v="7"/>
    <s v="Cruze"/>
    <n v="2016"/>
    <n v="13245"/>
    <n v="6153.2960000000003"/>
    <x v="1"/>
    <x v="1"/>
    <x v="0"/>
    <s v="Sunroof, Heated Seats, GPS, Backup Camera"/>
    <x v="1"/>
    <x v="1"/>
    <x v="1"/>
  </r>
  <r>
    <x v="9"/>
    <s v="5 Series"/>
    <n v="2017"/>
    <n v="72768"/>
    <n v="34648.016000000003"/>
    <x v="2"/>
    <x v="4"/>
    <x v="1"/>
    <s v="Bluetooth"/>
    <x v="0"/>
    <x v="2"/>
    <x v="1"/>
  </r>
  <r>
    <x v="2"/>
    <s v="Civic"/>
    <n v="2020"/>
    <n v="129058"/>
    <n v="6015.62"/>
    <x v="1"/>
    <x v="0"/>
    <x v="1"/>
    <s v="Heated Seats"/>
    <x v="0"/>
    <x v="1"/>
    <x v="0"/>
  </r>
  <r>
    <x v="7"/>
    <s v="Traverse"/>
    <n v="2021"/>
    <n v="44694"/>
    <n v="36892.928"/>
    <x v="2"/>
    <x v="8"/>
    <x v="1"/>
    <s v="Heated Seats, Remote Start, Bluetooth, GPS"/>
    <x v="1"/>
    <x v="2"/>
    <x v="1"/>
  </r>
  <r>
    <x v="10"/>
    <s v="Tipo"/>
    <n v="2017"/>
    <n v="90903"/>
    <n v="24909.216"/>
    <x v="0"/>
    <x v="6"/>
    <x v="1"/>
    <s v="GPS, Leather Seats, Remote Start, Backup Camera"/>
    <x v="1"/>
    <x v="1"/>
    <x v="1"/>
  </r>
  <r>
    <x v="2"/>
    <s v="Accord"/>
    <n v="2014"/>
    <n v="114447"/>
    <n v="26068.552"/>
    <x v="0"/>
    <x v="2"/>
    <x v="1"/>
    <s v="Sunroof"/>
    <x v="0"/>
    <x v="0"/>
    <x v="1"/>
  </r>
  <r>
    <x v="18"/>
    <s v="Crosstrek"/>
    <n v="2011"/>
    <n v="84480"/>
    <n v="7362.36"/>
    <x v="2"/>
    <x v="9"/>
    <x v="0"/>
    <s v="Remote Start"/>
    <x v="0"/>
    <x v="2"/>
    <x v="1"/>
  </r>
  <r>
    <x v="4"/>
    <s v="Beetle"/>
    <n v="2015"/>
    <n v="108602"/>
    <n v="5196.0559999999996"/>
    <x v="0"/>
    <x v="4"/>
    <x v="0"/>
    <s v="Leather Seats, Heated Seats"/>
    <x v="3"/>
    <x v="0"/>
    <x v="1"/>
  </r>
  <r>
    <x v="12"/>
    <s v="Model 3"/>
    <n v="2019"/>
    <n v="121928"/>
    <n v="39101.464"/>
    <x v="1"/>
    <x v="5"/>
    <x v="0"/>
    <s v="Remote Start, Backup Camera"/>
    <x v="3"/>
    <x v="1"/>
    <x v="1"/>
  </r>
  <r>
    <x v="12"/>
    <s v="Model S"/>
    <n v="2017"/>
    <n v="116549"/>
    <n v="30982.592000000001"/>
    <x v="1"/>
    <x v="9"/>
    <x v="0"/>
    <s v="Leather Seats, Bluetooth"/>
    <x v="3"/>
    <x v="2"/>
    <x v="1"/>
  </r>
  <r>
    <x v="16"/>
    <s v="Altima"/>
    <n v="2018"/>
    <n v="70800"/>
    <n v="42770.3"/>
    <x v="1"/>
    <x v="8"/>
    <x v="0"/>
    <s v="Remote Start, Leather Seats, Backup Camera, Sunroof"/>
    <x v="1"/>
    <x v="1"/>
    <x v="0"/>
  </r>
  <r>
    <x v="5"/>
    <s v="Mazda6"/>
    <n v="2015"/>
    <n v="86929"/>
    <n v="7240"/>
    <x v="2"/>
    <x v="4"/>
    <x v="1"/>
    <s v="Leather Seats"/>
    <x v="0"/>
    <x v="0"/>
    <x v="0"/>
  </r>
  <r>
    <x v="6"/>
    <s v="Q7"/>
    <n v="2022"/>
    <n v="116559"/>
    <n v="14576.12"/>
    <x v="3"/>
    <x v="5"/>
    <x v="1"/>
    <s v="Leather Seats, Bluetooth, GPS"/>
    <x v="2"/>
    <x v="0"/>
    <x v="1"/>
  </r>
  <r>
    <x v="5"/>
    <s v="Mazda6"/>
    <n v="2021"/>
    <n v="147728"/>
    <n v="29506.2"/>
    <x v="3"/>
    <x v="5"/>
    <x v="1"/>
    <s v="Leather Seats, Remote Start, Heated Seats, GPS"/>
    <x v="1"/>
    <x v="0"/>
    <x v="1"/>
  </r>
  <r>
    <x v="2"/>
    <s v="Pilot"/>
    <n v="2016"/>
    <n v="132403"/>
    <n v="11794.936"/>
    <x v="2"/>
    <x v="2"/>
    <x v="0"/>
    <s v="Heated Seats"/>
    <x v="0"/>
    <x v="1"/>
    <x v="1"/>
  </r>
  <r>
    <x v="17"/>
    <s v="Dodge Durango"/>
    <n v="2014"/>
    <n v="125786"/>
    <n v="36774.512000000002"/>
    <x v="2"/>
    <x v="4"/>
    <x v="0"/>
    <s v="Backup Camera, Leather Seats, Heated Seats, Remote Start"/>
    <x v="1"/>
    <x v="1"/>
    <x v="1"/>
  </r>
  <r>
    <x v="10"/>
    <s v="500X"/>
    <n v="2018"/>
    <n v="50006"/>
    <n v="26847.696"/>
    <x v="0"/>
    <x v="2"/>
    <x v="1"/>
    <s v="Bluetooth, Heated Seats, Backup Camera"/>
    <x v="2"/>
    <x v="1"/>
    <x v="1"/>
  </r>
  <r>
    <x v="18"/>
    <s v="Forester"/>
    <n v="2011"/>
    <n v="139530"/>
    <n v="4898.7520000000004"/>
    <x v="0"/>
    <x v="0"/>
    <x v="0"/>
    <s v="Sunroof, Backup Camera, Heated Seats"/>
    <x v="2"/>
    <x v="1"/>
    <x v="1"/>
  </r>
  <r>
    <x v="1"/>
    <s v="Range Rover"/>
    <n v="2019"/>
    <n v="147954"/>
    <n v="40919.46"/>
    <x v="3"/>
    <x v="5"/>
    <x v="1"/>
    <s v="GPS, Sunroof, Bluetooth"/>
    <x v="2"/>
    <x v="0"/>
    <x v="0"/>
  </r>
  <r>
    <x v="16"/>
    <s v="Leaf"/>
    <n v="2019"/>
    <n v="90623"/>
    <n v="5534.69"/>
    <x v="0"/>
    <x v="0"/>
    <x v="1"/>
    <s v="Sunroof, Heated Seats, Remote Start"/>
    <x v="2"/>
    <x v="1"/>
    <x v="0"/>
  </r>
  <r>
    <x v="1"/>
    <s v="Velar"/>
    <n v="2020"/>
    <n v="14791"/>
    <n v="8160.4880000000003"/>
    <x v="0"/>
    <x v="6"/>
    <x v="1"/>
    <s v="Backup Camera, GPS, Heated Seats, Sunroof"/>
    <x v="1"/>
    <x v="0"/>
    <x v="1"/>
  </r>
  <r>
    <x v="0"/>
    <s v="Santa Fe"/>
    <n v="2020"/>
    <n v="59339"/>
    <n v="18395.455999999998"/>
    <x v="3"/>
    <x v="5"/>
    <x v="0"/>
    <s v="Bluetooth"/>
    <x v="0"/>
    <x v="0"/>
    <x v="1"/>
  </r>
  <r>
    <x v="0"/>
    <s v="Tucson"/>
    <n v="2013"/>
    <n v="125985"/>
    <n v="20974.144"/>
    <x v="0"/>
    <x v="6"/>
    <x v="0"/>
    <s v="Leather Seats, Sunroof, Heated Seats, Remote Start"/>
    <x v="1"/>
    <x v="1"/>
    <x v="1"/>
  </r>
  <r>
    <x v="9"/>
    <s v="X7"/>
    <n v="2022"/>
    <n v="17199"/>
    <n v="37748.264000000003"/>
    <x v="2"/>
    <x v="4"/>
    <x v="1"/>
    <s v="Backup Camera"/>
    <x v="0"/>
    <x v="1"/>
    <x v="1"/>
  </r>
  <r>
    <x v="16"/>
    <s v="Sentra"/>
    <n v="2011"/>
    <n v="31881"/>
    <n v="4395.9520000000002"/>
    <x v="1"/>
    <x v="9"/>
    <x v="1"/>
    <s v="Leather Seats"/>
    <x v="0"/>
    <x v="1"/>
    <x v="1"/>
  </r>
  <r>
    <x v="4"/>
    <s v="Passat"/>
    <n v="2012"/>
    <n v="23973"/>
    <n v="11727.791999999999"/>
    <x v="3"/>
    <x v="3"/>
    <x v="0"/>
    <s v="Remote Start, GPS"/>
    <x v="3"/>
    <x v="0"/>
    <x v="1"/>
  </r>
  <r>
    <x v="14"/>
    <s v="Silverado"/>
    <n v="2010"/>
    <n v="56141"/>
    <n v="17308.616000000002"/>
    <x v="3"/>
    <x v="2"/>
    <x v="1"/>
    <s v="Leather Seats, GPS"/>
    <x v="3"/>
    <x v="2"/>
    <x v="1"/>
  </r>
  <r>
    <x v="5"/>
    <s v="Mazda3"/>
    <n v="2018"/>
    <n v="31325"/>
    <n v="6635.2"/>
    <x v="2"/>
    <x v="1"/>
    <x v="0"/>
    <s v="Heated Seats, Backup Camera"/>
    <x v="3"/>
    <x v="0"/>
    <x v="1"/>
  </r>
  <r>
    <x v="19"/>
    <n v="911"/>
    <n v="2017"/>
    <n v="71141"/>
    <n v="12116.76"/>
    <x v="0"/>
    <x v="4"/>
    <x v="1"/>
    <s v="GPS, Leather Seats, Bluetooth, Sunroof"/>
    <x v="1"/>
    <x v="1"/>
    <x v="0"/>
  </r>
  <r>
    <x v="14"/>
    <s v="Traverse"/>
    <n v="2017"/>
    <n v="19315"/>
    <n v="16870.671999999999"/>
    <x v="1"/>
    <x v="0"/>
    <x v="1"/>
    <s v="GPS"/>
    <x v="0"/>
    <x v="0"/>
    <x v="1"/>
  </r>
  <r>
    <x v="5"/>
    <s v="MX-5 Miata"/>
    <n v="2018"/>
    <n v="83552"/>
    <n v="5941.0240000000003"/>
    <x v="0"/>
    <x v="4"/>
    <x v="1"/>
    <s v="GPS, Bluetooth, Remote Start"/>
    <x v="2"/>
    <x v="2"/>
    <x v="1"/>
  </r>
  <r>
    <x v="1"/>
    <s v="Evoque"/>
    <n v="2010"/>
    <n v="5597"/>
    <n v="36409.207999999999"/>
    <x v="2"/>
    <x v="7"/>
    <x v="1"/>
    <s v="Heated Seats"/>
    <x v="0"/>
    <x v="2"/>
    <x v="1"/>
  </r>
  <r>
    <x v="16"/>
    <s v="Rogue"/>
    <n v="2018"/>
    <n v="53570"/>
    <n v="19118"/>
    <x v="1"/>
    <x v="5"/>
    <x v="1"/>
    <s v="Heated Seats, Sunroof"/>
    <x v="3"/>
    <x v="1"/>
    <x v="1"/>
  </r>
  <r>
    <x v="1"/>
    <s v="Evoque"/>
    <n v="2022"/>
    <n v="114441"/>
    <n v="18755.464"/>
    <x v="1"/>
    <x v="3"/>
    <x v="0"/>
    <s v="Sunroof, Leather Seats"/>
    <x v="3"/>
    <x v="2"/>
    <x v="1"/>
  </r>
  <r>
    <x v="1"/>
    <s v="Velar"/>
    <n v="2011"/>
    <n v="126604"/>
    <n v="13365.16"/>
    <x v="3"/>
    <x v="6"/>
    <x v="1"/>
    <s v="Heated Seats, GPS"/>
    <x v="3"/>
    <x v="0"/>
    <x v="1"/>
  </r>
  <r>
    <x v="11"/>
    <s v="Focus"/>
    <n v="2019"/>
    <n v="134170"/>
    <n v="11380.056"/>
    <x v="1"/>
    <x v="1"/>
    <x v="0"/>
    <s v="Remote Start"/>
    <x v="0"/>
    <x v="0"/>
    <x v="1"/>
  </r>
  <r>
    <x v="11"/>
    <s v="F-150"/>
    <n v="2010"/>
    <n v="15472"/>
    <n v="26321.423999999999"/>
    <x v="1"/>
    <x v="7"/>
    <x v="0"/>
    <s v="GPS"/>
    <x v="0"/>
    <x v="2"/>
    <x v="1"/>
  </r>
  <r>
    <x v="9"/>
    <s v="5 Series"/>
    <n v="2013"/>
    <n v="69715"/>
    <n v="18334.150000000001"/>
    <x v="1"/>
    <x v="5"/>
    <x v="1"/>
    <s v="Leather Seats, Remote Start"/>
    <x v="3"/>
    <x v="0"/>
    <x v="0"/>
  </r>
  <r>
    <x v="14"/>
    <s v="Traverse"/>
    <n v="2015"/>
    <n v="118952"/>
    <n v="24013.567999999999"/>
    <x v="1"/>
    <x v="7"/>
    <x v="1"/>
    <s v="Heated Seats, Backup Camera, Sunroof"/>
    <x v="2"/>
    <x v="1"/>
    <x v="1"/>
  </r>
  <r>
    <x v="12"/>
    <s v="Model X"/>
    <n v="2012"/>
    <n v="41406"/>
    <n v="24766.76"/>
    <x v="2"/>
    <x v="4"/>
    <x v="0"/>
    <s v="Heated Seats"/>
    <x v="0"/>
    <x v="1"/>
    <x v="1"/>
  </r>
  <r>
    <x v="19"/>
    <s v="Macan"/>
    <n v="2017"/>
    <n v="38731"/>
    <n v="34804.712"/>
    <x v="1"/>
    <x v="7"/>
    <x v="0"/>
    <s v="Sunroof, Leather Seats, GPS"/>
    <x v="2"/>
    <x v="1"/>
    <x v="1"/>
  </r>
  <r>
    <x v="9"/>
    <s v="X7"/>
    <n v="2022"/>
    <n v="33464"/>
    <n v="17288.490000000002"/>
    <x v="1"/>
    <x v="7"/>
    <x v="1"/>
    <s v="Sunroof"/>
    <x v="0"/>
    <x v="1"/>
    <x v="0"/>
  </r>
  <r>
    <x v="1"/>
    <s v="Velar"/>
    <n v="2013"/>
    <n v="108922"/>
    <n v="18641.616000000002"/>
    <x v="2"/>
    <x v="4"/>
    <x v="1"/>
    <s v="Sunroof, Leather Seats"/>
    <x v="3"/>
    <x v="1"/>
    <x v="1"/>
  </r>
  <r>
    <x v="9"/>
    <s v="5 Series"/>
    <n v="2017"/>
    <n v="127560"/>
    <n v="10631.136"/>
    <x v="0"/>
    <x v="0"/>
    <x v="1"/>
    <s v="Heated Seats"/>
    <x v="0"/>
    <x v="0"/>
    <x v="1"/>
  </r>
  <r>
    <x v="10"/>
    <s v="Tipo"/>
    <n v="2020"/>
    <n v="108687"/>
    <n v="32763.495999999999"/>
    <x v="2"/>
    <x v="3"/>
    <x v="0"/>
    <s v="Bluetooth, GPS, Sunroof, Backup Camera"/>
    <x v="1"/>
    <x v="2"/>
    <x v="1"/>
  </r>
  <r>
    <x v="3"/>
    <s v="Sportage"/>
    <n v="2011"/>
    <n v="119742"/>
    <n v="24916.232"/>
    <x v="0"/>
    <x v="5"/>
    <x v="0"/>
    <s v="GPS, Heated Seats"/>
    <x v="3"/>
    <x v="1"/>
    <x v="1"/>
  </r>
  <r>
    <x v="3"/>
    <s v="Sorento"/>
    <n v="2012"/>
    <n v="13631"/>
    <n v="8511.7000000000007"/>
    <x v="2"/>
    <x v="4"/>
    <x v="0"/>
    <s v="Backup Camera, Sunroof, Remote Start"/>
    <x v="2"/>
    <x v="0"/>
    <x v="0"/>
  </r>
  <r>
    <x v="10"/>
    <s v="Panda"/>
    <n v="2014"/>
    <n v="78787"/>
    <n v="12222.72"/>
    <x v="3"/>
    <x v="3"/>
    <x v="0"/>
    <s v="GPS, Bluetooth, Leather Seats"/>
    <x v="2"/>
    <x v="2"/>
    <x v="1"/>
  </r>
  <r>
    <x v="19"/>
    <n v="911"/>
    <n v="2016"/>
    <n v="145311"/>
    <n v="15792.128000000001"/>
    <x v="2"/>
    <x v="5"/>
    <x v="0"/>
    <s v="Bluetooth, Leather Seats"/>
    <x v="3"/>
    <x v="0"/>
    <x v="1"/>
  </r>
  <r>
    <x v="17"/>
    <s v="Pacifica"/>
    <n v="2016"/>
    <n v="66596"/>
    <n v="20891.295999999998"/>
    <x v="2"/>
    <x v="4"/>
    <x v="1"/>
    <s v="Sunroof"/>
    <x v="0"/>
    <x v="0"/>
    <x v="1"/>
  </r>
  <r>
    <x v="6"/>
    <s v="Q5"/>
    <n v="2017"/>
    <n v="71991"/>
    <n v="48023.69"/>
    <x v="0"/>
    <x v="6"/>
    <x v="0"/>
    <s v="Leather Seats, Backup Camera, Remote Start, Sunroof"/>
    <x v="1"/>
    <x v="1"/>
    <x v="0"/>
  </r>
  <r>
    <x v="4"/>
    <s v="Beetle"/>
    <n v="2015"/>
    <n v="49724"/>
    <n v="4092.0079999999998"/>
    <x v="1"/>
    <x v="2"/>
    <x v="0"/>
    <s v="GPS"/>
    <x v="0"/>
    <x v="0"/>
    <x v="1"/>
  </r>
  <r>
    <x v="5"/>
    <s v="CX-5"/>
    <n v="2018"/>
    <n v="96140"/>
    <n v="31204.416000000001"/>
    <x v="0"/>
    <x v="7"/>
    <x v="0"/>
    <s v="GPS, Leather Seats"/>
    <x v="3"/>
    <x v="1"/>
    <x v="1"/>
  </r>
  <r>
    <x v="16"/>
    <s v="Altima"/>
    <n v="2021"/>
    <n v="52933"/>
    <n v="4176.2160000000003"/>
    <x v="2"/>
    <x v="9"/>
    <x v="0"/>
    <s v="Remote Start, GPS, Bluetooth, Heated Seats"/>
    <x v="1"/>
    <x v="1"/>
    <x v="1"/>
  </r>
  <r>
    <x v="11"/>
    <s v="Focus"/>
    <n v="2016"/>
    <n v="24268"/>
    <n v="39212.703999999998"/>
    <x v="1"/>
    <x v="8"/>
    <x v="1"/>
    <s v="GPS"/>
    <x v="0"/>
    <x v="0"/>
    <x v="1"/>
  </r>
  <r>
    <x v="16"/>
    <s v="Altima"/>
    <n v="2012"/>
    <n v="137652"/>
    <n v="19742.080000000002"/>
    <x v="1"/>
    <x v="7"/>
    <x v="0"/>
    <s v="GPS, Bluetooth, Backup Camera, Heated Seats"/>
    <x v="1"/>
    <x v="2"/>
    <x v="1"/>
  </r>
  <r>
    <x v="0"/>
    <s v="Santa Fe"/>
    <n v="2016"/>
    <n v="107611"/>
    <n v="22153.047999999999"/>
    <x v="3"/>
    <x v="2"/>
    <x v="0"/>
    <s v="Heated Seats"/>
    <x v="0"/>
    <x v="1"/>
    <x v="1"/>
  </r>
  <r>
    <x v="14"/>
    <s v="Traverse"/>
    <n v="2010"/>
    <n v="65997"/>
    <n v="24175.200000000001"/>
    <x v="0"/>
    <x v="9"/>
    <x v="0"/>
    <s v="Bluetooth, Leather Seats"/>
    <x v="3"/>
    <x v="1"/>
    <x v="1"/>
  </r>
  <r>
    <x v="12"/>
    <s v="Model Y"/>
    <n v="2021"/>
    <n v="117033"/>
    <n v="25771.184000000001"/>
    <x v="1"/>
    <x v="4"/>
    <x v="0"/>
    <s v="Backup Camera, Remote Start"/>
    <x v="3"/>
    <x v="2"/>
    <x v="1"/>
  </r>
  <r>
    <x v="15"/>
    <s v="S-Class"/>
    <n v="2015"/>
    <n v="93330"/>
    <n v="24870.432000000001"/>
    <x v="3"/>
    <x v="7"/>
    <x v="1"/>
    <s v="Heated Seats"/>
    <x v="0"/>
    <x v="0"/>
    <x v="1"/>
  </r>
  <r>
    <x v="14"/>
    <s v="Silverado"/>
    <n v="2018"/>
    <n v="89856"/>
    <n v="34248.79"/>
    <x v="2"/>
    <x v="7"/>
    <x v="1"/>
    <s v="Backup Camera, Sunroof, Leather Seats"/>
    <x v="2"/>
    <x v="0"/>
    <x v="0"/>
  </r>
  <r>
    <x v="18"/>
    <s v="Outback"/>
    <n v="2021"/>
    <n v="27135"/>
    <n v="34560.415999999997"/>
    <x v="3"/>
    <x v="0"/>
    <x v="0"/>
    <s v="Sunroof, GPS"/>
    <x v="3"/>
    <x v="0"/>
    <x v="1"/>
  </r>
  <r>
    <x v="7"/>
    <s v="Traverse"/>
    <n v="2017"/>
    <n v="65502"/>
    <n v="12936.736000000001"/>
    <x v="0"/>
    <x v="1"/>
    <x v="0"/>
    <s v="Heated Seats, Remote Start"/>
    <x v="3"/>
    <x v="2"/>
    <x v="1"/>
  </r>
  <r>
    <x v="2"/>
    <s v="Civic"/>
    <n v="2011"/>
    <n v="107433"/>
    <n v="7918.848"/>
    <x v="1"/>
    <x v="5"/>
    <x v="1"/>
    <s v="Remote Start, Leather Seats"/>
    <x v="3"/>
    <x v="2"/>
    <x v="1"/>
  </r>
  <r>
    <x v="16"/>
    <s v="Maxima"/>
    <n v="2019"/>
    <n v="60051"/>
    <n v="29757.072"/>
    <x v="0"/>
    <x v="3"/>
    <x v="1"/>
    <s v="Backup Camera, Heated Seats"/>
    <x v="3"/>
    <x v="2"/>
    <x v="1"/>
  </r>
  <r>
    <x v="16"/>
    <s v="Altima"/>
    <n v="2019"/>
    <n v="138707"/>
    <n v="37380.6"/>
    <x v="1"/>
    <x v="4"/>
    <x v="1"/>
    <s v="Leather Seats, GPS"/>
    <x v="3"/>
    <x v="0"/>
    <x v="0"/>
  </r>
  <r>
    <x v="17"/>
    <n v="300"/>
    <n v="2022"/>
    <n v="72935"/>
    <n v="20680.991999999998"/>
    <x v="2"/>
    <x v="1"/>
    <x v="0"/>
    <s v="Remote Start"/>
    <x v="0"/>
    <x v="2"/>
    <x v="1"/>
  </r>
  <r>
    <x v="7"/>
    <s v="Silverado"/>
    <n v="2017"/>
    <n v="64210"/>
    <n v="37424.400000000001"/>
    <x v="0"/>
    <x v="9"/>
    <x v="0"/>
    <s v="GPS, Sunroof, Bluetooth"/>
    <x v="2"/>
    <x v="1"/>
    <x v="1"/>
  </r>
  <r>
    <x v="16"/>
    <s v="Leaf"/>
    <n v="2012"/>
    <n v="99716"/>
    <n v="20940.784"/>
    <x v="3"/>
    <x v="3"/>
    <x v="0"/>
    <s v="Leather Seats, Backup Camera, Remote Start"/>
    <x v="2"/>
    <x v="1"/>
    <x v="1"/>
  </r>
  <r>
    <x v="2"/>
    <s v="Fit"/>
    <n v="2012"/>
    <n v="122473"/>
    <n v="35854.055999999997"/>
    <x v="0"/>
    <x v="2"/>
    <x v="1"/>
    <s v="Heated Seats, Backup Camera, GPS, Bluetooth"/>
    <x v="1"/>
    <x v="0"/>
    <x v="1"/>
  </r>
  <r>
    <x v="3"/>
    <s v="Sorento"/>
    <n v="2015"/>
    <n v="85650"/>
    <n v="39680.135999999999"/>
    <x v="3"/>
    <x v="0"/>
    <x v="0"/>
    <s v="Leather Seats"/>
    <x v="0"/>
    <x v="2"/>
    <x v="1"/>
  </r>
  <r>
    <x v="18"/>
    <s v="Outback"/>
    <n v="2020"/>
    <n v="44540"/>
    <n v="27458.056"/>
    <x v="1"/>
    <x v="7"/>
    <x v="1"/>
    <s v="Sunroof, GPS"/>
    <x v="3"/>
    <x v="1"/>
    <x v="1"/>
  </r>
  <r>
    <x v="11"/>
    <s v="F-150"/>
    <n v="2016"/>
    <n v="88507"/>
    <n v="25749.952000000001"/>
    <x v="0"/>
    <x v="9"/>
    <x v="1"/>
    <s v="GPS, Bluetooth, Leather Seats, Sunroof"/>
    <x v="1"/>
    <x v="0"/>
    <x v="1"/>
  </r>
  <r>
    <x v="19"/>
    <s v="Panamera"/>
    <n v="2021"/>
    <n v="138366"/>
    <n v="19968.7"/>
    <x v="1"/>
    <x v="2"/>
    <x v="1"/>
    <s v="Bluetooth, Leather Seats, Heated Seats"/>
    <x v="2"/>
    <x v="1"/>
    <x v="0"/>
  </r>
  <r>
    <x v="13"/>
    <s v="Corolla"/>
    <n v="2017"/>
    <n v="18777"/>
    <n v="7272.1759999999904"/>
    <x v="3"/>
    <x v="9"/>
    <x v="1"/>
    <s v="Leather Seats, GPS, Remote Start"/>
    <x v="2"/>
    <x v="2"/>
    <x v="1"/>
  </r>
  <r>
    <x v="3"/>
    <s v="Sorento"/>
    <n v="2016"/>
    <n v="95611"/>
    <n v="46464.36"/>
    <x v="3"/>
    <x v="2"/>
    <x v="1"/>
    <s v="Backup Camera, Bluetooth"/>
    <x v="3"/>
    <x v="2"/>
    <x v="0"/>
  </r>
  <r>
    <x v="17"/>
    <s v="Pacifica"/>
    <n v="2016"/>
    <n v="86746"/>
    <n v="32798.872000000003"/>
    <x v="3"/>
    <x v="9"/>
    <x v="0"/>
    <s v="Leather Seats, Bluetooth, Heated Seats"/>
    <x v="2"/>
    <x v="0"/>
    <x v="1"/>
  </r>
  <r>
    <x v="2"/>
    <s v="Fit"/>
    <n v="2010"/>
    <n v="134393"/>
    <n v="18101.68"/>
    <x v="1"/>
    <x v="3"/>
    <x v="0"/>
    <s v="Remote Start, Leather Seats"/>
    <x v="3"/>
    <x v="1"/>
    <x v="1"/>
  </r>
  <r>
    <x v="13"/>
    <s v="RAV4"/>
    <n v="2011"/>
    <n v="146701"/>
    <n v="17073.191999999999"/>
    <x v="2"/>
    <x v="8"/>
    <x v="0"/>
    <s v="Sunroof, Backup Camera"/>
    <x v="3"/>
    <x v="1"/>
    <x v="1"/>
  </r>
  <r>
    <x v="9"/>
    <s v="5 Series"/>
    <n v="2019"/>
    <n v="105317"/>
    <n v="32146.624"/>
    <x v="0"/>
    <x v="0"/>
    <x v="1"/>
    <s v="Remote Start, Bluetooth, Sunroof, Leather Seats"/>
    <x v="1"/>
    <x v="0"/>
    <x v="1"/>
  </r>
  <r>
    <x v="8"/>
    <s v="XF"/>
    <n v="2013"/>
    <n v="81000"/>
    <n v="24837.304"/>
    <x v="2"/>
    <x v="1"/>
    <x v="1"/>
    <s v="Leather Seats, Heated Seats"/>
    <x v="3"/>
    <x v="0"/>
    <x v="1"/>
  </r>
  <r>
    <x v="4"/>
    <s v="Tiguan"/>
    <n v="2022"/>
    <n v="123914"/>
    <n v="10179.84"/>
    <x v="0"/>
    <x v="3"/>
    <x v="0"/>
    <s v="GPS, Sunroof, Heated Seats, Bluetooth"/>
    <x v="1"/>
    <x v="1"/>
    <x v="1"/>
  </r>
  <r>
    <x v="18"/>
    <s v="Outback"/>
    <n v="2021"/>
    <n v="136546"/>
    <n v="10276.144"/>
    <x v="1"/>
    <x v="4"/>
    <x v="1"/>
    <s v="Bluetooth, Sunroof, Backup Camera, Remote Start"/>
    <x v="1"/>
    <x v="1"/>
    <x v="1"/>
  </r>
  <r>
    <x v="0"/>
    <s v="Sonata"/>
    <n v="2015"/>
    <n v="8640"/>
    <n v="34102.944000000003"/>
    <x v="1"/>
    <x v="5"/>
    <x v="1"/>
    <s v="Leather Seats, Bluetooth"/>
    <x v="3"/>
    <x v="1"/>
    <x v="1"/>
  </r>
  <r>
    <x v="2"/>
    <s v="Fit"/>
    <n v="2013"/>
    <n v="5564"/>
    <n v="29784.063999999998"/>
    <x v="1"/>
    <x v="9"/>
    <x v="1"/>
    <s v="Sunroof, Bluetooth, Remote Start, Heated Seats"/>
    <x v="1"/>
    <x v="1"/>
    <x v="1"/>
  </r>
  <r>
    <x v="14"/>
    <s v="Equinox"/>
    <n v="2017"/>
    <n v="60235"/>
    <n v="25424.704000000002"/>
    <x v="3"/>
    <x v="5"/>
    <x v="0"/>
    <s v="Heated Seats, Sunroof, Leather Seats, Backup Camera"/>
    <x v="1"/>
    <x v="2"/>
    <x v="1"/>
  </r>
  <r>
    <x v="6"/>
    <s v="Q7"/>
    <n v="2020"/>
    <n v="58565"/>
    <n v="19295.191999999999"/>
    <x v="2"/>
    <x v="3"/>
    <x v="1"/>
    <s v="Bluetooth"/>
    <x v="0"/>
    <x v="1"/>
    <x v="1"/>
  </r>
  <r>
    <x v="14"/>
    <s v="Equinox"/>
    <n v="2014"/>
    <n v="72089"/>
    <n v="22067.752"/>
    <x v="2"/>
    <x v="2"/>
    <x v="1"/>
    <s v="Bluetooth"/>
    <x v="0"/>
    <x v="2"/>
    <x v="1"/>
  </r>
  <r>
    <x v="10"/>
    <s v="Tipo"/>
    <n v="2012"/>
    <n v="71085"/>
    <n v="9895.2080000000005"/>
    <x v="2"/>
    <x v="6"/>
    <x v="0"/>
    <s v="GPS, Backup Camera"/>
    <x v="3"/>
    <x v="1"/>
    <x v="1"/>
  </r>
  <r>
    <x v="7"/>
    <s v="Equinox"/>
    <n v="2022"/>
    <n v="92500"/>
    <n v="6231.93"/>
    <x v="0"/>
    <x v="3"/>
    <x v="0"/>
    <s v="Bluetooth, Remote Start, Heated Seats, GPS"/>
    <x v="1"/>
    <x v="1"/>
    <x v="0"/>
  </r>
  <r>
    <x v="19"/>
    <s v="Cayenne"/>
    <n v="2015"/>
    <n v="97856"/>
    <n v="5008.6080000000002"/>
    <x v="2"/>
    <x v="0"/>
    <x v="1"/>
    <s v="Sunroof, Remote Start"/>
    <x v="3"/>
    <x v="2"/>
    <x v="1"/>
  </r>
  <r>
    <x v="10"/>
    <s v="500X"/>
    <n v="2015"/>
    <n v="145561"/>
    <n v="25820.01"/>
    <x v="1"/>
    <x v="3"/>
    <x v="0"/>
    <s v="Heated Seats, GPS, Remote Start"/>
    <x v="2"/>
    <x v="1"/>
    <x v="0"/>
  </r>
  <r>
    <x v="0"/>
    <s v="Sonata"/>
    <n v="2022"/>
    <n v="6147"/>
    <n v="9183.0079999999998"/>
    <x v="2"/>
    <x v="7"/>
    <x v="0"/>
    <s v="Leather Seats, Sunroof"/>
    <x v="3"/>
    <x v="2"/>
    <x v="1"/>
  </r>
  <r>
    <x v="1"/>
    <s v="Velar"/>
    <n v="2014"/>
    <n v="101950"/>
    <n v="8442.4240000000009"/>
    <x v="2"/>
    <x v="9"/>
    <x v="1"/>
    <s v="Sunroof, GPS, Remote Start"/>
    <x v="2"/>
    <x v="1"/>
    <x v="1"/>
  </r>
  <r>
    <x v="18"/>
    <s v="Impreza"/>
    <n v="2011"/>
    <n v="138079"/>
    <n v="12904.52"/>
    <x v="2"/>
    <x v="8"/>
    <x v="1"/>
    <s v="Bluetooth, Heated Seats, Backup Camera, GPS"/>
    <x v="1"/>
    <x v="1"/>
    <x v="1"/>
  </r>
  <r>
    <x v="10"/>
    <s v="Tipo"/>
    <n v="2015"/>
    <n v="13970"/>
    <n v="18308.887999999999"/>
    <x v="2"/>
    <x v="4"/>
    <x v="0"/>
    <s v="Bluetooth, GPS, Heated Seats"/>
    <x v="2"/>
    <x v="1"/>
    <x v="1"/>
  </r>
  <r>
    <x v="18"/>
    <s v="Legacy"/>
    <n v="2019"/>
    <n v="14957"/>
    <n v="10885.61"/>
    <x v="3"/>
    <x v="7"/>
    <x v="1"/>
    <s v="Bluetooth, Remote Start, Leather Seats, GPS"/>
    <x v="1"/>
    <x v="1"/>
    <x v="0"/>
  </r>
  <r>
    <x v="4"/>
    <s v="Beetle"/>
    <n v="2017"/>
    <n v="49685"/>
    <n v="14145.3"/>
    <x v="0"/>
    <x v="3"/>
    <x v="1"/>
    <s v="Backup Camera, Remote Start, Sunroof"/>
    <x v="2"/>
    <x v="0"/>
    <x v="0"/>
  </r>
  <r>
    <x v="11"/>
    <s v="Focus"/>
    <n v="2011"/>
    <n v="74070"/>
    <n v="28138.175999999999"/>
    <x v="2"/>
    <x v="7"/>
    <x v="0"/>
    <s v="Remote Start"/>
    <x v="0"/>
    <x v="0"/>
    <x v="1"/>
  </r>
  <r>
    <x v="7"/>
    <s v="Silverado"/>
    <n v="2018"/>
    <n v="32263"/>
    <n v="16367.495999999999"/>
    <x v="2"/>
    <x v="2"/>
    <x v="0"/>
    <s v="GPS, Bluetooth, Sunroof, Leather Seats"/>
    <x v="1"/>
    <x v="1"/>
    <x v="1"/>
  </r>
  <r>
    <x v="19"/>
    <s v="Cayenne"/>
    <n v="2016"/>
    <n v="127213"/>
    <n v="5189.5919999999996"/>
    <x v="2"/>
    <x v="3"/>
    <x v="1"/>
    <s v="GPS, Heated Seats"/>
    <x v="3"/>
    <x v="2"/>
    <x v="1"/>
  </r>
  <r>
    <x v="8"/>
    <s v="XF"/>
    <n v="2020"/>
    <n v="62210"/>
    <n v="5551.9840000000004"/>
    <x v="3"/>
    <x v="0"/>
    <x v="1"/>
    <s v="Bluetooth"/>
    <x v="0"/>
    <x v="1"/>
    <x v="1"/>
  </r>
  <r>
    <x v="13"/>
    <s v="Tacoma"/>
    <n v="2020"/>
    <n v="67796"/>
    <n v="34398.519999999997"/>
    <x v="1"/>
    <x v="9"/>
    <x v="0"/>
    <s v="GPS, Heated Seats, Sunroof, Bluetooth"/>
    <x v="1"/>
    <x v="0"/>
    <x v="1"/>
  </r>
  <r>
    <x v="11"/>
    <s v="Escape"/>
    <n v="2022"/>
    <n v="129990"/>
    <n v="7921.5679999999902"/>
    <x v="2"/>
    <x v="5"/>
    <x v="0"/>
    <s v="Bluetooth, Sunroof, Backup Camera"/>
    <x v="2"/>
    <x v="0"/>
    <x v="1"/>
  </r>
  <r>
    <x v="10"/>
    <s v="500X"/>
    <n v="2017"/>
    <n v="83613"/>
    <n v="21582.351999999999"/>
    <x v="0"/>
    <x v="0"/>
    <x v="1"/>
    <s v="GPS"/>
    <x v="0"/>
    <x v="1"/>
    <x v="1"/>
  </r>
  <r>
    <x v="3"/>
    <s v="Optima"/>
    <n v="2015"/>
    <n v="55915"/>
    <n v="13744.288"/>
    <x v="3"/>
    <x v="6"/>
    <x v="1"/>
    <s v="Leather Seats"/>
    <x v="0"/>
    <x v="1"/>
    <x v="1"/>
  </r>
  <r>
    <x v="8"/>
    <s v="XE"/>
    <n v="2022"/>
    <n v="71903"/>
    <n v="4457.2240000000002"/>
    <x v="1"/>
    <x v="1"/>
    <x v="0"/>
    <s v="Remote Start, Backup Camera, Sunroof, Leather Seats"/>
    <x v="1"/>
    <x v="1"/>
    <x v="1"/>
  </r>
  <r>
    <x v="10"/>
    <s v="Panda"/>
    <n v="2015"/>
    <n v="42560"/>
    <n v="29083.455999999998"/>
    <x v="3"/>
    <x v="1"/>
    <x v="1"/>
    <s v="GPS, Backup Camera, Bluetooth"/>
    <x v="2"/>
    <x v="2"/>
    <x v="1"/>
  </r>
  <r>
    <x v="5"/>
    <s v="CX-9"/>
    <n v="2016"/>
    <n v="61472"/>
    <n v="17908.328000000001"/>
    <x v="2"/>
    <x v="5"/>
    <x v="1"/>
    <s v="Remote Start, Backup Camera, Sunroof"/>
    <x v="2"/>
    <x v="1"/>
    <x v="1"/>
  </r>
  <r>
    <x v="12"/>
    <s v="Model X"/>
    <n v="2022"/>
    <n v="33232"/>
    <n v="27449.936000000002"/>
    <x v="3"/>
    <x v="0"/>
    <x v="0"/>
    <s v="Sunroof, Leather Seats"/>
    <x v="3"/>
    <x v="1"/>
    <x v="1"/>
  </r>
  <r>
    <x v="10"/>
    <n v="500"/>
    <n v="2012"/>
    <n v="55800"/>
    <n v="10301.879999999999"/>
    <x v="1"/>
    <x v="1"/>
    <x v="1"/>
    <s v="Leather Seats, Heated Seats"/>
    <x v="3"/>
    <x v="1"/>
    <x v="1"/>
  </r>
  <r>
    <x v="17"/>
    <s v="Pacifica"/>
    <n v="2017"/>
    <n v="138171"/>
    <n v="31171.671999999999"/>
    <x v="0"/>
    <x v="7"/>
    <x v="1"/>
    <s v="GPS"/>
    <x v="0"/>
    <x v="1"/>
    <x v="1"/>
  </r>
  <r>
    <x v="19"/>
    <s v="Panamera"/>
    <n v="2019"/>
    <n v="118946"/>
    <n v="18979.009999999998"/>
    <x v="1"/>
    <x v="6"/>
    <x v="1"/>
    <s v="GPS, Remote Start, Backup Camera"/>
    <x v="2"/>
    <x v="1"/>
    <x v="0"/>
  </r>
  <r>
    <x v="17"/>
    <s v="Pacifica"/>
    <n v="2015"/>
    <n v="5702"/>
    <n v="45238.09"/>
    <x v="3"/>
    <x v="5"/>
    <x v="0"/>
    <s v="Remote Start, Bluetooth, GPS, Backup Camera"/>
    <x v="1"/>
    <x v="1"/>
    <x v="0"/>
  </r>
  <r>
    <x v="10"/>
    <s v="Tipo"/>
    <n v="2016"/>
    <n v="20587"/>
    <n v="27836.12"/>
    <x v="1"/>
    <x v="4"/>
    <x v="0"/>
    <s v="GPS, Leather Seats, Sunroof"/>
    <x v="2"/>
    <x v="2"/>
    <x v="1"/>
  </r>
  <r>
    <x v="3"/>
    <s v="Optima"/>
    <n v="2015"/>
    <n v="140314"/>
    <n v="20393.223999999998"/>
    <x v="1"/>
    <x v="5"/>
    <x v="1"/>
    <s v="Heated Seats, Remote Start, Bluetooth"/>
    <x v="2"/>
    <x v="2"/>
    <x v="1"/>
  </r>
  <r>
    <x v="10"/>
    <s v="Doblo"/>
    <n v="2017"/>
    <n v="109456"/>
    <n v="29388.544000000002"/>
    <x v="0"/>
    <x v="1"/>
    <x v="0"/>
    <s v="Leather Seats, Sunroof"/>
    <x v="3"/>
    <x v="0"/>
    <x v="1"/>
  </r>
  <r>
    <x v="3"/>
    <s v="Optima"/>
    <n v="2022"/>
    <n v="45812"/>
    <n v="20635.504000000001"/>
    <x v="1"/>
    <x v="7"/>
    <x v="0"/>
    <s v="Sunroof, Remote Start, Backup Camera, Heated Seats"/>
    <x v="1"/>
    <x v="1"/>
    <x v="1"/>
  </r>
  <r>
    <x v="13"/>
    <s v="Camry"/>
    <n v="2022"/>
    <n v="141777"/>
    <n v="12286.368"/>
    <x v="2"/>
    <x v="7"/>
    <x v="1"/>
    <s v="Remote Start, Heated Seats, Leather Seats, Sunroof"/>
    <x v="1"/>
    <x v="1"/>
    <x v="1"/>
  </r>
  <r>
    <x v="6"/>
    <s v="A4"/>
    <n v="2016"/>
    <n v="105007"/>
    <n v="13612.871999999999"/>
    <x v="2"/>
    <x v="9"/>
    <x v="0"/>
    <s v="Bluetooth"/>
    <x v="0"/>
    <x v="0"/>
    <x v="1"/>
  </r>
  <r>
    <x v="5"/>
    <s v="Mazda3"/>
    <n v="2012"/>
    <n v="64237"/>
    <n v="5223.6239999999998"/>
    <x v="2"/>
    <x v="4"/>
    <x v="0"/>
    <s v="Remote Start"/>
    <x v="0"/>
    <x v="2"/>
    <x v="1"/>
  </r>
  <r>
    <x v="14"/>
    <s v="Malibu"/>
    <n v="2018"/>
    <n v="49779"/>
    <n v="20671.472000000002"/>
    <x v="1"/>
    <x v="7"/>
    <x v="1"/>
    <s v="Sunroof"/>
    <x v="0"/>
    <x v="0"/>
    <x v="1"/>
  </r>
  <r>
    <x v="12"/>
    <s v="Model S"/>
    <n v="2011"/>
    <n v="43497"/>
    <n v="33684.031999999999"/>
    <x v="1"/>
    <x v="1"/>
    <x v="1"/>
    <s v="Remote Start, Heated Seats"/>
    <x v="3"/>
    <x v="2"/>
    <x v="1"/>
  </r>
  <r>
    <x v="4"/>
    <s v="Jetta"/>
    <n v="2010"/>
    <n v="104859"/>
    <n v="26142.016"/>
    <x v="1"/>
    <x v="1"/>
    <x v="1"/>
    <s v="Bluetooth, Leather Seats, Backup Camera"/>
    <x v="2"/>
    <x v="2"/>
    <x v="1"/>
  </r>
  <r>
    <x v="15"/>
    <s v="A-Class"/>
    <n v="2014"/>
    <n v="136431"/>
    <n v="31129.128000000001"/>
    <x v="1"/>
    <x v="2"/>
    <x v="1"/>
    <s v="Bluetooth, Remote Start, Leather Seats, Sunroof"/>
    <x v="1"/>
    <x v="0"/>
    <x v="1"/>
  </r>
  <r>
    <x v="15"/>
    <s v="E-Class"/>
    <n v="2020"/>
    <n v="122175"/>
    <n v="13147.928"/>
    <x v="0"/>
    <x v="8"/>
    <x v="0"/>
    <s v="Heated Seats, Sunroof"/>
    <x v="3"/>
    <x v="2"/>
    <x v="1"/>
  </r>
  <r>
    <x v="10"/>
    <s v="500X"/>
    <n v="2020"/>
    <n v="114924"/>
    <n v="17194.0079999999"/>
    <x v="1"/>
    <x v="6"/>
    <x v="0"/>
    <s v="Leather Seats, Sunroof, Backup Camera, GPS"/>
    <x v="1"/>
    <x v="0"/>
    <x v="1"/>
  </r>
  <r>
    <x v="16"/>
    <s v="Leaf"/>
    <n v="2017"/>
    <n v="114832"/>
    <n v="17952.248"/>
    <x v="2"/>
    <x v="2"/>
    <x v="0"/>
    <s v="Heated Seats, Bluetooth, Backup Camera"/>
    <x v="2"/>
    <x v="0"/>
    <x v="1"/>
  </r>
  <r>
    <x v="8"/>
    <s v="XJ"/>
    <n v="2019"/>
    <n v="127799"/>
    <n v="39668.36"/>
    <x v="2"/>
    <x v="2"/>
    <x v="1"/>
    <s v="GPS, Remote Start, Sunroof, Bluetooth"/>
    <x v="1"/>
    <x v="2"/>
    <x v="1"/>
  </r>
  <r>
    <x v="18"/>
    <s v="Impreza"/>
    <n v="2017"/>
    <n v="138254"/>
    <n v="25395.56"/>
    <x v="0"/>
    <x v="9"/>
    <x v="0"/>
    <s v="Remote Start, Bluetooth"/>
    <x v="3"/>
    <x v="0"/>
    <x v="1"/>
  </r>
  <r>
    <x v="13"/>
    <s v="Highlander"/>
    <n v="2017"/>
    <n v="22999"/>
    <n v="5405.6239999999998"/>
    <x v="0"/>
    <x v="0"/>
    <x v="0"/>
    <s v="Backup Camera, Sunroof, Bluetooth, GPS"/>
    <x v="1"/>
    <x v="0"/>
    <x v="1"/>
  </r>
  <r>
    <x v="16"/>
    <s v="Maxima"/>
    <n v="2021"/>
    <n v="44112"/>
    <n v="24776.79"/>
    <x v="1"/>
    <x v="7"/>
    <x v="0"/>
    <s v="Heated Seats, Leather Seats, GPS, Remote Start"/>
    <x v="1"/>
    <x v="0"/>
    <x v="0"/>
  </r>
  <r>
    <x v="17"/>
    <s v="Voyager"/>
    <n v="2013"/>
    <n v="106679"/>
    <n v="35412.408000000003"/>
    <x v="2"/>
    <x v="2"/>
    <x v="1"/>
    <s v="GPS, Remote Start, Backup Camera, Heated Seats"/>
    <x v="1"/>
    <x v="2"/>
    <x v="1"/>
  </r>
  <r>
    <x v="3"/>
    <s v="Sportage"/>
    <n v="2014"/>
    <n v="72028"/>
    <n v="25008.016"/>
    <x v="3"/>
    <x v="1"/>
    <x v="0"/>
    <s v="Leather Seats"/>
    <x v="0"/>
    <x v="1"/>
    <x v="1"/>
  </r>
  <r>
    <x v="1"/>
    <s v="Discovery"/>
    <n v="2019"/>
    <n v="22900"/>
    <n v="21412.567999999999"/>
    <x v="2"/>
    <x v="4"/>
    <x v="1"/>
    <s v="GPS, Backup Camera, Heated Seats, Leather Seats"/>
    <x v="1"/>
    <x v="1"/>
    <x v="1"/>
  </r>
  <r>
    <x v="13"/>
    <s v="Camry"/>
    <n v="2014"/>
    <n v="13348"/>
    <n v="36973.68"/>
    <x v="3"/>
    <x v="9"/>
    <x v="1"/>
    <s v="Sunroof"/>
    <x v="0"/>
    <x v="1"/>
    <x v="1"/>
  </r>
  <r>
    <x v="8"/>
    <s v="F-Type"/>
    <n v="2015"/>
    <n v="86137"/>
    <n v="36499.288"/>
    <x v="0"/>
    <x v="9"/>
    <x v="0"/>
    <s v="Heated Seats, GPS, Leather Seats"/>
    <x v="2"/>
    <x v="0"/>
    <x v="1"/>
  </r>
  <r>
    <x v="1"/>
    <s v="Evoque"/>
    <n v="2011"/>
    <n v="40741"/>
    <n v="15375.432000000001"/>
    <x v="1"/>
    <x v="4"/>
    <x v="0"/>
    <s v="Heated Seats, Remote Start, Bluetooth"/>
    <x v="2"/>
    <x v="2"/>
    <x v="1"/>
  </r>
  <r>
    <x v="10"/>
    <s v="Panda"/>
    <n v="2016"/>
    <n v="78857"/>
    <n v="9670.3040000000001"/>
    <x v="2"/>
    <x v="2"/>
    <x v="1"/>
    <s v="Heated Seats, Leather Seats"/>
    <x v="3"/>
    <x v="1"/>
    <x v="1"/>
  </r>
  <r>
    <x v="0"/>
    <s v="Kona"/>
    <n v="2013"/>
    <n v="119134"/>
    <n v="32543.488000000001"/>
    <x v="0"/>
    <x v="8"/>
    <x v="1"/>
    <s v="Bluetooth, Backup Camera, Heated Seats, Sunroof"/>
    <x v="1"/>
    <x v="2"/>
    <x v="1"/>
  </r>
  <r>
    <x v="3"/>
    <s v="Forte"/>
    <n v="2015"/>
    <n v="23522"/>
    <n v="24583.248"/>
    <x v="3"/>
    <x v="7"/>
    <x v="0"/>
    <s v="Remote Start"/>
    <x v="0"/>
    <x v="0"/>
    <x v="1"/>
  </r>
  <r>
    <x v="18"/>
    <s v="Crosstrek"/>
    <n v="2015"/>
    <n v="95255"/>
    <n v="27340.07"/>
    <x v="1"/>
    <x v="0"/>
    <x v="0"/>
    <s v="Heated Seats, Bluetooth"/>
    <x v="3"/>
    <x v="0"/>
    <x v="0"/>
  </r>
  <r>
    <x v="2"/>
    <s v="Civic"/>
    <n v="2017"/>
    <n v="138770"/>
    <n v="9877.6640000000007"/>
    <x v="1"/>
    <x v="8"/>
    <x v="1"/>
    <s v="Heated Seats, Backup Camera, Leather Seats, Sunroof"/>
    <x v="1"/>
    <x v="2"/>
    <x v="1"/>
  </r>
  <r>
    <x v="0"/>
    <s v="Elantra"/>
    <n v="2012"/>
    <n v="112821"/>
    <n v="20866.096000000001"/>
    <x v="2"/>
    <x v="8"/>
    <x v="1"/>
    <s v="Leather Seats, Sunroof, Heated Seats"/>
    <x v="2"/>
    <x v="2"/>
    <x v="1"/>
  </r>
  <r>
    <x v="4"/>
    <s v="Passat"/>
    <n v="2012"/>
    <n v="69730"/>
    <n v="49188.3"/>
    <x v="2"/>
    <x v="6"/>
    <x v="1"/>
    <s v="Heated Seats, Leather Seats"/>
    <x v="3"/>
    <x v="0"/>
    <x v="0"/>
  </r>
  <r>
    <x v="10"/>
    <s v="Panda"/>
    <n v="2022"/>
    <n v="30827"/>
    <n v="38836.423999999999"/>
    <x v="0"/>
    <x v="7"/>
    <x v="0"/>
    <s v="Sunroof"/>
    <x v="0"/>
    <x v="0"/>
    <x v="1"/>
  </r>
  <r>
    <x v="1"/>
    <s v="Defender"/>
    <n v="2011"/>
    <n v="147253"/>
    <n v="36327.472000000002"/>
    <x v="2"/>
    <x v="8"/>
    <x v="0"/>
    <s v="Bluetooth, Heated Seats"/>
    <x v="3"/>
    <x v="0"/>
    <x v="1"/>
  </r>
  <r>
    <x v="12"/>
    <s v="Model S"/>
    <n v="2012"/>
    <n v="85274"/>
    <n v="15169.712"/>
    <x v="3"/>
    <x v="7"/>
    <x v="0"/>
    <s v="Remote Start"/>
    <x v="0"/>
    <x v="0"/>
    <x v="1"/>
  </r>
  <r>
    <x v="19"/>
    <s v="Taycan"/>
    <n v="2012"/>
    <n v="27643"/>
    <n v="35073.103999999999"/>
    <x v="1"/>
    <x v="2"/>
    <x v="0"/>
    <s v="Leather Seats, Remote Start, Bluetooth"/>
    <x v="2"/>
    <x v="0"/>
    <x v="1"/>
  </r>
  <r>
    <x v="11"/>
    <s v="Explorer"/>
    <n v="2022"/>
    <n v="37922"/>
    <n v="29990.848000000002"/>
    <x v="1"/>
    <x v="7"/>
    <x v="1"/>
    <s v="GPS"/>
    <x v="0"/>
    <x v="2"/>
    <x v="1"/>
  </r>
  <r>
    <x v="15"/>
    <s v="S-Class"/>
    <n v="2019"/>
    <n v="28624"/>
    <n v="38177.9"/>
    <x v="0"/>
    <x v="3"/>
    <x v="1"/>
    <s v="GPS"/>
    <x v="0"/>
    <x v="0"/>
    <x v="0"/>
  </r>
  <r>
    <x v="6"/>
    <s v="A3"/>
    <n v="2015"/>
    <n v="26226"/>
    <n v="18224.14"/>
    <x v="2"/>
    <x v="7"/>
    <x v="0"/>
    <s v="GPS, Sunroof, Remote Start"/>
    <x v="2"/>
    <x v="2"/>
    <x v="0"/>
  </r>
  <r>
    <x v="2"/>
    <s v="CR-V"/>
    <n v="2020"/>
    <n v="20240"/>
    <n v="39642.720000000001"/>
    <x v="2"/>
    <x v="2"/>
    <x v="1"/>
    <s v="Bluetooth, Remote Start"/>
    <x v="3"/>
    <x v="2"/>
    <x v="1"/>
  </r>
  <r>
    <x v="2"/>
    <s v="Accord"/>
    <n v="2014"/>
    <n v="11071"/>
    <n v="28775.504000000001"/>
    <x v="3"/>
    <x v="9"/>
    <x v="0"/>
    <s v="Bluetooth, Heated Seats"/>
    <x v="3"/>
    <x v="1"/>
    <x v="1"/>
  </r>
  <r>
    <x v="19"/>
    <s v="Cayenne"/>
    <n v="2016"/>
    <n v="104636"/>
    <n v="37164.856"/>
    <x v="0"/>
    <x v="4"/>
    <x v="1"/>
    <s v="Sunroof, Leather Seats"/>
    <x v="3"/>
    <x v="2"/>
    <x v="1"/>
  </r>
  <r>
    <x v="12"/>
    <s v="Model X"/>
    <n v="2020"/>
    <n v="70783"/>
    <n v="20899.53"/>
    <x v="1"/>
    <x v="1"/>
    <x v="0"/>
    <s v="Remote Start"/>
    <x v="0"/>
    <x v="0"/>
    <x v="0"/>
  </r>
  <r>
    <x v="2"/>
    <s v="CR-V"/>
    <n v="2010"/>
    <n v="24029"/>
    <n v="30660.52"/>
    <x v="3"/>
    <x v="0"/>
    <x v="0"/>
    <s v="Remote Start, Sunroof, Leather Seats"/>
    <x v="2"/>
    <x v="1"/>
    <x v="0"/>
  </r>
  <r>
    <x v="18"/>
    <s v="Crosstrek"/>
    <n v="2018"/>
    <n v="81802"/>
    <n v="27648.68"/>
    <x v="3"/>
    <x v="9"/>
    <x v="0"/>
    <s v="Remote Start, Leather Seats, Heated Seats, Sunroof"/>
    <x v="1"/>
    <x v="2"/>
    <x v="1"/>
  </r>
  <r>
    <x v="16"/>
    <s v="Altima"/>
    <n v="2020"/>
    <n v="125585"/>
    <n v="19077.560000000001"/>
    <x v="1"/>
    <x v="6"/>
    <x v="0"/>
    <s v="Bluetooth, Backup Camera, Remote Start, Heated Seats"/>
    <x v="1"/>
    <x v="2"/>
    <x v="0"/>
  </r>
  <r>
    <x v="9"/>
    <s v="X3"/>
    <n v="2010"/>
    <n v="102511"/>
    <n v="30239.527999999998"/>
    <x v="0"/>
    <x v="7"/>
    <x v="1"/>
    <s v="Backup Camera"/>
    <x v="0"/>
    <x v="2"/>
    <x v="1"/>
  </r>
  <r>
    <x v="10"/>
    <s v="Tipo"/>
    <n v="2017"/>
    <n v="45108"/>
    <n v="15932.4"/>
    <x v="0"/>
    <x v="0"/>
    <x v="1"/>
    <s v="Bluetooth, GPS, Leather Seats, Sunroof"/>
    <x v="1"/>
    <x v="2"/>
    <x v="1"/>
  </r>
  <r>
    <x v="14"/>
    <s v="Malibu"/>
    <n v="2014"/>
    <n v="146172"/>
    <n v="32946.752"/>
    <x v="1"/>
    <x v="5"/>
    <x v="0"/>
    <s v="Heated Seats, Backup Camera, GPS, Sunroof"/>
    <x v="1"/>
    <x v="1"/>
    <x v="1"/>
  </r>
  <r>
    <x v="14"/>
    <s v="Traverse"/>
    <n v="2015"/>
    <n v="142941"/>
    <n v="34228.656000000003"/>
    <x v="3"/>
    <x v="1"/>
    <x v="0"/>
    <s v="Heated Seats, Bluetooth, GPS, Backup Camera"/>
    <x v="1"/>
    <x v="2"/>
    <x v="1"/>
  </r>
  <r>
    <x v="11"/>
    <s v="Explorer"/>
    <n v="2022"/>
    <n v="14901"/>
    <n v="16743.952000000001"/>
    <x v="1"/>
    <x v="2"/>
    <x v="1"/>
    <s v="Bluetooth, Heated Seats, GPS, Sunroof"/>
    <x v="1"/>
    <x v="0"/>
    <x v="1"/>
  </r>
  <r>
    <x v="14"/>
    <s v="Camaro"/>
    <n v="2016"/>
    <n v="50897"/>
    <n v="35374.743999999999"/>
    <x v="0"/>
    <x v="5"/>
    <x v="1"/>
    <s v="GPS, Bluetooth, Leather Seats"/>
    <x v="2"/>
    <x v="1"/>
    <x v="1"/>
  </r>
  <r>
    <x v="14"/>
    <s v="Malibu"/>
    <n v="2016"/>
    <n v="51443"/>
    <n v="17818.439999999999"/>
    <x v="2"/>
    <x v="8"/>
    <x v="1"/>
    <s v="Remote Start, Heated Seats, Sunroof, Backup Camera"/>
    <x v="1"/>
    <x v="1"/>
    <x v="1"/>
  </r>
  <r>
    <x v="19"/>
    <s v="Taycan"/>
    <n v="2011"/>
    <n v="100096"/>
    <n v="26828.648000000001"/>
    <x v="3"/>
    <x v="6"/>
    <x v="1"/>
    <s v="Backup Camera, Bluetooth"/>
    <x v="3"/>
    <x v="0"/>
    <x v="1"/>
  </r>
  <r>
    <x v="8"/>
    <s v="F-Type"/>
    <n v="2015"/>
    <n v="14285"/>
    <n v="23281.088"/>
    <x v="2"/>
    <x v="0"/>
    <x v="1"/>
    <s v="Backup Camera, Bluetooth"/>
    <x v="3"/>
    <x v="1"/>
    <x v="1"/>
  </r>
  <r>
    <x v="19"/>
    <s v="Macan"/>
    <n v="2016"/>
    <n v="54992"/>
    <n v="6353.1360000000004"/>
    <x v="3"/>
    <x v="0"/>
    <x v="0"/>
    <s v="Remote Start, Sunroof, GPS"/>
    <x v="2"/>
    <x v="2"/>
    <x v="1"/>
  </r>
  <r>
    <x v="2"/>
    <s v="CR-V"/>
    <n v="2012"/>
    <n v="105482"/>
    <n v="34128.824000000001"/>
    <x v="3"/>
    <x v="7"/>
    <x v="0"/>
    <s v="Bluetooth"/>
    <x v="0"/>
    <x v="2"/>
    <x v="1"/>
  </r>
  <r>
    <x v="19"/>
    <s v="Macan"/>
    <n v="2014"/>
    <n v="140469"/>
    <n v="28382.256000000001"/>
    <x v="2"/>
    <x v="1"/>
    <x v="0"/>
    <s v="GPS, Sunroof, Bluetooth, Leather Seats"/>
    <x v="1"/>
    <x v="0"/>
    <x v="1"/>
  </r>
  <r>
    <x v="15"/>
    <s v="A-Class"/>
    <n v="2014"/>
    <n v="119258"/>
    <n v="6411.08"/>
    <x v="2"/>
    <x v="8"/>
    <x v="0"/>
    <s v="Leather Seats"/>
    <x v="0"/>
    <x v="2"/>
    <x v="1"/>
  </r>
  <r>
    <x v="9"/>
    <s v="X5"/>
    <n v="2011"/>
    <n v="5275"/>
    <n v="27016.576000000001"/>
    <x v="3"/>
    <x v="1"/>
    <x v="1"/>
    <s v="Remote Start, Sunroof"/>
    <x v="3"/>
    <x v="0"/>
    <x v="1"/>
  </r>
  <r>
    <x v="7"/>
    <s v="Equinox"/>
    <n v="2017"/>
    <n v="117223"/>
    <n v="39896.152000000002"/>
    <x v="0"/>
    <x v="8"/>
    <x v="0"/>
    <s v="Sunroof, Remote Start, Bluetooth, Heated Seats"/>
    <x v="1"/>
    <x v="0"/>
    <x v="1"/>
  </r>
  <r>
    <x v="14"/>
    <s v="Traverse"/>
    <n v="2014"/>
    <n v="48549"/>
    <n v="29382.328000000001"/>
    <x v="2"/>
    <x v="4"/>
    <x v="1"/>
    <s v="Remote Start, Sunroof"/>
    <x v="3"/>
    <x v="1"/>
    <x v="1"/>
  </r>
  <r>
    <x v="3"/>
    <s v="Forte"/>
    <n v="2016"/>
    <n v="49910"/>
    <n v="22932.248"/>
    <x v="3"/>
    <x v="1"/>
    <x v="1"/>
    <s v="Heated Seats, Backup Camera, Sunroof, Remote Start"/>
    <x v="1"/>
    <x v="1"/>
    <x v="1"/>
  </r>
  <r>
    <x v="10"/>
    <s v="500X"/>
    <n v="2017"/>
    <n v="130275"/>
    <n v="17173.47"/>
    <x v="1"/>
    <x v="5"/>
    <x v="1"/>
    <s v="Sunroof, Bluetooth, GPS, Leather Seats"/>
    <x v="1"/>
    <x v="2"/>
    <x v="0"/>
  </r>
  <r>
    <x v="3"/>
    <s v="Sorento"/>
    <n v="2022"/>
    <n v="10407"/>
    <n v="44421.75"/>
    <x v="1"/>
    <x v="4"/>
    <x v="0"/>
    <s v="Remote Start"/>
    <x v="0"/>
    <x v="2"/>
    <x v="0"/>
  </r>
  <r>
    <x v="3"/>
    <s v="Forte"/>
    <n v="2015"/>
    <n v="149362"/>
    <n v="12672.8"/>
    <x v="2"/>
    <x v="1"/>
    <x v="1"/>
    <s v="Backup Camera, Leather Seats, Sunroof"/>
    <x v="2"/>
    <x v="2"/>
    <x v="1"/>
  </r>
  <r>
    <x v="8"/>
    <s v="F-Type"/>
    <n v="2011"/>
    <n v="81333"/>
    <n v="14303.68"/>
    <x v="0"/>
    <x v="1"/>
    <x v="1"/>
    <s v="Leather Seats, Bluetooth"/>
    <x v="3"/>
    <x v="1"/>
    <x v="1"/>
  </r>
  <r>
    <x v="16"/>
    <s v="Rogue"/>
    <n v="2017"/>
    <n v="47650"/>
    <n v="14615.992"/>
    <x v="1"/>
    <x v="1"/>
    <x v="1"/>
    <s v="Leather Seats, Bluetooth, Heated Seats"/>
    <x v="2"/>
    <x v="2"/>
    <x v="1"/>
  </r>
  <r>
    <x v="8"/>
    <s v="XF"/>
    <n v="2021"/>
    <n v="82400"/>
    <n v="33895.472000000002"/>
    <x v="1"/>
    <x v="3"/>
    <x v="1"/>
    <s v="Leather Seats, Sunroof, Remote Start, Heated Seats"/>
    <x v="1"/>
    <x v="1"/>
    <x v="1"/>
  </r>
  <r>
    <x v="9"/>
    <s v="3 Series"/>
    <n v="2021"/>
    <n v="122451"/>
    <n v="17909.815999999999"/>
    <x v="1"/>
    <x v="8"/>
    <x v="1"/>
    <s v="Leather Seats, Backup Camera"/>
    <x v="3"/>
    <x v="1"/>
    <x v="1"/>
  </r>
  <r>
    <x v="0"/>
    <s v="Elantra"/>
    <n v="2015"/>
    <n v="65030"/>
    <n v="7686.12"/>
    <x v="2"/>
    <x v="1"/>
    <x v="0"/>
    <s v="Backup Camera, Sunroof, Bluetooth, Heated Seats"/>
    <x v="1"/>
    <x v="0"/>
    <x v="0"/>
  </r>
  <r>
    <x v="4"/>
    <s v="Tiguan"/>
    <n v="2018"/>
    <n v="149579"/>
    <n v="22963.48"/>
    <x v="0"/>
    <x v="6"/>
    <x v="0"/>
    <s v="Leather Seats, GPS"/>
    <x v="3"/>
    <x v="1"/>
    <x v="1"/>
  </r>
  <r>
    <x v="12"/>
    <s v="Model X"/>
    <n v="2014"/>
    <n v="115138"/>
    <n v="5624.3119999999999"/>
    <x v="0"/>
    <x v="6"/>
    <x v="0"/>
    <s v="Sunroof, Bluetooth"/>
    <x v="3"/>
    <x v="0"/>
    <x v="1"/>
  </r>
  <r>
    <x v="19"/>
    <s v="Panamera"/>
    <n v="2014"/>
    <n v="116260"/>
    <n v="26734.18"/>
    <x v="3"/>
    <x v="7"/>
    <x v="0"/>
    <s v="Sunroof, Remote Start"/>
    <x v="3"/>
    <x v="0"/>
    <x v="0"/>
  </r>
  <r>
    <x v="7"/>
    <s v="Traverse"/>
    <n v="2015"/>
    <n v="138698"/>
    <n v="36889.311999999998"/>
    <x v="2"/>
    <x v="9"/>
    <x v="0"/>
    <s v="GPS, Leather Seats, Backup Camera"/>
    <x v="2"/>
    <x v="2"/>
    <x v="1"/>
  </r>
  <r>
    <x v="10"/>
    <s v="Tipo"/>
    <n v="2016"/>
    <n v="115930"/>
    <n v="8582"/>
    <x v="1"/>
    <x v="3"/>
    <x v="0"/>
    <s v="Bluetooth, Heated Seats, Remote Start"/>
    <x v="2"/>
    <x v="1"/>
    <x v="1"/>
  </r>
  <r>
    <x v="19"/>
    <s v="Cayenne"/>
    <n v="2012"/>
    <n v="135224"/>
    <n v="16997.984"/>
    <x v="3"/>
    <x v="4"/>
    <x v="0"/>
    <s v="Backup Camera"/>
    <x v="0"/>
    <x v="2"/>
    <x v="1"/>
  </r>
  <r>
    <x v="19"/>
    <n v="911"/>
    <n v="2021"/>
    <n v="9409"/>
    <n v="25836.608"/>
    <x v="1"/>
    <x v="8"/>
    <x v="0"/>
    <s v="Sunroof, Heated Seats, Bluetooth"/>
    <x v="2"/>
    <x v="1"/>
    <x v="1"/>
  </r>
  <r>
    <x v="7"/>
    <s v="Malibu"/>
    <n v="2021"/>
    <n v="22864"/>
    <n v="6564.384"/>
    <x v="1"/>
    <x v="8"/>
    <x v="1"/>
    <s v="Backup Camera, Heated Seats"/>
    <x v="3"/>
    <x v="2"/>
    <x v="1"/>
  </r>
  <r>
    <x v="19"/>
    <s v="Panamera"/>
    <n v="2010"/>
    <n v="81902"/>
    <n v="15138.088"/>
    <x v="2"/>
    <x v="7"/>
    <x v="1"/>
    <s v="Remote Start, Leather Seats, Bluetooth"/>
    <x v="2"/>
    <x v="0"/>
    <x v="1"/>
  </r>
  <r>
    <x v="4"/>
    <s v="Tiguan"/>
    <n v="2012"/>
    <n v="96565"/>
    <n v="6325.52"/>
    <x v="1"/>
    <x v="5"/>
    <x v="0"/>
    <s v="Heated Seats, Backup Camera, Leather Seats"/>
    <x v="2"/>
    <x v="1"/>
    <x v="1"/>
  </r>
  <r>
    <x v="10"/>
    <s v="Tipo"/>
    <n v="2015"/>
    <n v="148148"/>
    <n v="8389.8960000000006"/>
    <x v="1"/>
    <x v="8"/>
    <x v="1"/>
    <s v="Sunroof, GPS, Backup Camera"/>
    <x v="2"/>
    <x v="2"/>
    <x v="1"/>
  </r>
  <r>
    <x v="4"/>
    <s v="Jetta"/>
    <n v="2019"/>
    <n v="52250"/>
    <n v="18311.349999999999"/>
    <x v="1"/>
    <x v="0"/>
    <x v="1"/>
    <s v="Remote Start, Backup Camera, Leather Seats, GPS"/>
    <x v="1"/>
    <x v="2"/>
    <x v="0"/>
  </r>
  <r>
    <x v="4"/>
    <s v="Golf"/>
    <n v="2013"/>
    <n v="97442"/>
    <n v="4358.0959999999995"/>
    <x v="2"/>
    <x v="4"/>
    <x v="0"/>
    <s v="Backup Camera, Sunroof"/>
    <x v="3"/>
    <x v="1"/>
    <x v="1"/>
  </r>
  <r>
    <x v="9"/>
    <s v="5 Series"/>
    <n v="2011"/>
    <n v="68856"/>
    <n v="14460.832"/>
    <x v="3"/>
    <x v="9"/>
    <x v="0"/>
    <s v="Sunroof, Backup Camera, Remote Start, Bluetooth"/>
    <x v="1"/>
    <x v="1"/>
    <x v="1"/>
  </r>
  <r>
    <x v="2"/>
    <s v="Civic"/>
    <n v="2016"/>
    <n v="60362"/>
    <n v="33722.775999999998"/>
    <x v="0"/>
    <x v="2"/>
    <x v="1"/>
    <s v="Remote Start, GPS, Bluetooth"/>
    <x v="2"/>
    <x v="0"/>
    <x v="1"/>
  </r>
  <r>
    <x v="18"/>
    <s v="Forester"/>
    <n v="2017"/>
    <n v="88123"/>
    <n v="28077.56"/>
    <x v="0"/>
    <x v="0"/>
    <x v="0"/>
    <s v="Heated Seats, Leather Seats, GPS"/>
    <x v="2"/>
    <x v="0"/>
    <x v="1"/>
  </r>
  <r>
    <x v="5"/>
    <s v="Mazda3"/>
    <n v="2015"/>
    <n v="74017"/>
    <n v="30259.696"/>
    <x v="1"/>
    <x v="9"/>
    <x v="0"/>
    <s v="Bluetooth, GPS"/>
    <x v="3"/>
    <x v="1"/>
    <x v="1"/>
  </r>
  <r>
    <x v="19"/>
    <n v="911"/>
    <n v="2018"/>
    <n v="128737"/>
    <n v="17243.784"/>
    <x v="3"/>
    <x v="2"/>
    <x v="0"/>
    <s v="Backup Camera, Leather Seats, Bluetooth"/>
    <x v="2"/>
    <x v="1"/>
    <x v="1"/>
  </r>
  <r>
    <x v="1"/>
    <s v="Velar"/>
    <n v="2021"/>
    <n v="72041"/>
    <n v="49719.24"/>
    <x v="3"/>
    <x v="0"/>
    <x v="1"/>
    <s v="Heated Seats, GPS, Sunroof"/>
    <x v="2"/>
    <x v="0"/>
    <x v="0"/>
  </r>
  <r>
    <x v="9"/>
    <s v="X7"/>
    <n v="2018"/>
    <n v="80582"/>
    <n v="15794.25"/>
    <x v="2"/>
    <x v="1"/>
    <x v="1"/>
    <s v="Leather Seats, Bluetooth"/>
    <x v="3"/>
    <x v="2"/>
    <x v="0"/>
  </r>
  <r>
    <x v="4"/>
    <s v="Tiguan"/>
    <n v="2014"/>
    <n v="114324"/>
    <n v="29016.799999999999"/>
    <x v="3"/>
    <x v="8"/>
    <x v="1"/>
    <s v="Sunroof, Backup Camera, GPS"/>
    <x v="2"/>
    <x v="0"/>
    <x v="1"/>
  </r>
  <r>
    <x v="17"/>
    <s v="Voyager"/>
    <n v="2014"/>
    <n v="92953"/>
    <n v="33841.336000000003"/>
    <x v="2"/>
    <x v="8"/>
    <x v="0"/>
    <s v="Sunroof, Leather Seats"/>
    <x v="3"/>
    <x v="2"/>
    <x v="1"/>
  </r>
  <r>
    <x v="3"/>
    <s v="Optima"/>
    <n v="2014"/>
    <n v="7384"/>
    <n v="19532.776000000002"/>
    <x v="3"/>
    <x v="4"/>
    <x v="1"/>
    <s v="Heated Seats, Bluetooth, GPS"/>
    <x v="2"/>
    <x v="1"/>
    <x v="1"/>
  </r>
  <r>
    <x v="10"/>
    <s v="Tipo"/>
    <n v="2017"/>
    <n v="42974"/>
    <n v="38036.1"/>
    <x v="1"/>
    <x v="9"/>
    <x v="0"/>
    <s v="Backup Camera, Remote Start, Heated Seats"/>
    <x v="2"/>
    <x v="1"/>
    <x v="0"/>
  </r>
  <r>
    <x v="11"/>
    <s v="Focus"/>
    <n v="2020"/>
    <n v="25315"/>
    <n v="23852.727999999999"/>
    <x v="0"/>
    <x v="4"/>
    <x v="0"/>
    <s v="Remote Start, Heated Seats, Bluetooth"/>
    <x v="2"/>
    <x v="1"/>
    <x v="1"/>
  </r>
  <r>
    <x v="4"/>
    <s v="Passat"/>
    <n v="2017"/>
    <n v="143745"/>
    <n v="15294.944"/>
    <x v="0"/>
    <x v="1"/>
    <x v="1"/>
    <s v="Heated Seats, Leather Seats, Bluetooth, Sunroof"/>
    <x v="1"/>
    <x v="2"/>
    <x v="1"/>
  </r>
  <r>
    <x v="11"/>
    <s v="Mustang"/>
    <n v="2016"/>
    <n v="16726"/>
    <n v="31518.655999999999"/>
    <x v="0"/>
    <x v="8"/>
    <x v="0"/>
    <s v="Sunroof"/>
    <x v="0"/>
    <x v="2"/>
    <x v="1"/>
  </r>
  <r>
    <x v="16"/>
    <s v="Leaf"/>
    <n v="2021"/>
    <n v="95883"/>
    <n v="35198.976000000002"/>
    <x v="3"/>
    <x v="4"/>
    <x v="1"/>
    <s v="Bluetooth"/>
    <x v="0"/>
    <x v="0"/>
    <x v="1"/>
  </r>
  <r>
    <x v="19"/>
    <s v="Panamera"/>
    <n v="2019"/>
    <n v="127119"/>
    <n v="13265.69"/>
    <x v="3"/>
    <x v="9"/>
    <x v="0"/>
    <s v="Bluetooth, GPS, Backup Camera"/>
    <x v="2"/>
    <x v="0"/>
    <x v="0"/>
  </r>
  <r>
    <x v="0"/>
    <s v="Kona"/>
    <n v="2017"/>
    <n v="37622"/>
    <n v="30440.455999999998"/>
    <x v="1"/>
    <x v="5"/>
    <x v="1"/>
    <s v="GPS"/>
    <x v="0"/>
    <x v="0"/>
    <x v="1"/>
  </r>
  <r>
    <x v="9"/>
    <s v="3 Series"/>
    <n v="2021"/>
    <n v="43322"/>
    <n v="21921.856"/>
    <x v="2"/>
    <x v="3"/>
    <x v="1"/>
    <s v="Sunroof, Leather Seats, GPS"/>
    <x v="2"/>
    <x v="1"/>
    <x v="1"/>
  </r>
  <r>
    <x v="5"/>
    <s v="Mazda6"/>
    <n v="2013"/>
    <n v="34705"/>
    <n v="17516.103999999999"/>
    <x v="3"/>
    <x v="4"/>
    <x v="0"/>
    <s v="Backup Camera, GPS"/>
    <x v="3"/>
    <x v="1"/>
    <x v="1"/>
  </r>
  <r>
    <x v="17"/>
    <s v="Dodge Durango"/>
    <n v="2020"/>
    <n v="113335"/>
    <n v="8883.7279999999992"/>
    <x v="0"/>
    <x v="7"/>
    <x v="1"/>
    <s v="Heated Seats, GPS, Bluetooth, Backup Camera"/>
    <x v="1"/>
    <x v="0"/>
    <x v="1"/>
  </r>
  <r>
    <x v="0"/>
    <s v="Elantra"/>
    <n v="2021"/>
    <n v="19056"/>
    <n v="36196.239999999998"/>
    <x v="3"/>
    <x v="3"/>
    <x v="0"/>
    <s v="Sunroof, GPS, Heated Seats, Bluetooth"/>
    <x v="1"/>
    <x v="0"/>
    <x v="1"/>
  </r>
  <r>
    <x v="5"/>
    <s v="MX-5 Miata"/>
    <n v="2014"/>
    <n v="135728"/>
    <n v="37285.343999999997"/>
    <x v="2"/>
    <x v="5"/>
    <x v="1"/>
    <s v="Leather Seats, Heated Seats"/>
    <x v="3"/>
    <x v="0"/>
    <x v="1"/>
  </r>
  <r>
    <x v="5"/>
    <s v="MX-5 Miata"/>
    <n v="2015"/>
    <n v="147702"/>
    <n v="25847.887999999999"/>
    <x v="2"/>
    <x v="7"/>
    <x v="1"/>
    <s v="Sunroof"/>
    <x v="0"/>
    <x v="2"/>
    <x v="1"/>
  </r>
  <r>
    <x v="19"/>
    <s v="Cayenne"/>
    <n v="2020"/>
    <n v="146237"/>
    <n v="31086.808000000001"/>
    <x v="3"/>
    <x v="4"/>
    <x v="0"/>
    <s v="Sunroof, Backup Camera, GPS, Bluetooth"/>
    <x v="1"/>
    <x v="0"/>
    <x v="1"/>
  </r>
  <r>
    <x v="12"/>
    <s v="Model S"/>
    <n v="2010"/>
    <n v="115993"/>
    <n v="8563.4480000000003"/>
    <x v="2"/>
    <x v="2"/>
    <x v="0"/>
    <s v="GPS, Sunroof, Heated Seats"/>
    <x v="2"/>
    <x v="1"/>
    <x v="1"/>
  </r>
  <r>
    <x v="11"/>
    <s v="Mustang"/>
    <n v="2020"/>
    <n v="116416"/>
    <n v="38127.167999999998"/>
    <x v="3"/>
    <x v="3"/>
    <x v="0"/>
    <s v="Bluetooth"/>
    <x v="0"/>
    <x v="2"/>
    <x v="1"/>
  </r>
  <r>
    <x v="7"/>
    <s v="Equinox"/>
    <n v="2021"/>
    <n v="19718"/>
    <n v="28935.488000000001"/>
    <x v="0"/>
    <x v="2"/>
    <x v="1"/>
    <s v="Sunroof, Heated Seats, Bluetooth"/>
    <x v="2"/>
    <x v="1"/>
    <x v="1"/>
  </r>
  <r>
    <x v="8"/>
    <s v="I-Pace"/>
    <n v="2019"/>
    <n v="65437"/>
    <n v="14820.376"/>
    <x v="3"/>
    <x v="5"/>
    <x v="0"/>
    <s v="Backup Camera"/>
    <x v="0"/>
    <x v="1"/>
    <x v="1"/>
  </r>
  <r>
    <x v="6"/>
    <s v="A4"/>
    <n v="2017"/>
    <n v="144372"/>
    <n v="20390.144"/>
    <x v="0"/>
    <x v="0"/>
    <x v="1"/>
    <s v="Heated Seats, Backup Camera, Bluetooth"/>
    <x v="2"/>
    <x v="0"/>
    <x v="1"/>
  </r>
  <r>
    <x v="7"/>
    <s v="Silverado"/>
    <n v="2010"/>
    <n v="83878"/>
    <n v="7088.7039999999997"/>
    <x v="0"/>
    <x v="8"/>
    <x v="0"/>
    <s v="Sunroof, Backup Camera, GPS, Bluetooth"/>
    <x v="1"/>
    <x v="0"/>
    <x v="1"/>
  </r>
  <r>
    <x v="16"/>
    <s v="Altima"/>
    <n v="2020"/>
    <n v="56404"/>
    <n v="17821.856"/>
    <x v="1"/>
    <x v="3"/>
    <x v="0"/>
    <s v="GPS, Leather Seats"/>
    <x v="3"/>
    <x v="2"/>
    <x v="1"/>
  </r>
  <r>
    <x v="16"/>
    <s v="Leaf"/>
    <n v="2019"/>
    <n v="73876"/>
    <n v="4006.8240000000001"/>
    <x v="2"/>
    <x v="4"/>
    <x v="1"/>
    <s v="Remote Start, Sunroof"/>
    <x v="3"/>
    <x v="2"/>
    <x v="1"/>
  </r>
  <r>
    <x v="9"/>
    <s v="X7"/>
    <n v="2011"/>
    <n v="8809"/>
    <n v="21205.455999999998"/>
    <x v="2"/>
    <x v="1"/>
    <x v="0"/>
    <s v="Sunroof, Heated Seats"/>
    <x v="3"/>
    <x v="0"/>
    <x v="1"/>
  </r>
  <r>
    <x v="5"/>
    <s v="CX-5"/>
    <n v="2010"/>
    <n v="19272"/>
    <n v="39081.088000000003"/>
    <x v="2"/>
    <x v="7"/>
    <x v="0"/>
    <s v="Backup Camera, Heated Seats"/>
    <x v="3"/>
    <x v="2"/>
    <x v="1"/>
  </r>
  <r>
    <x v="14"/>
    <s v="Traverse"/>
    <n v="2021"/>
    <n v="89070"/>
    <n v="11108.55"/>
    <x v="1"/>
    <x v="1"/>
    <x v="1"/>
    <s v="GPS, Heated Seats, Bluetooth"/>
    <x v="2"/>
    <x v="2"/>
    <x v="0"/>
  </r>
  <r>
    <x v="10"/>
    <s v="Panda"/>
    <n v="2012"/>
    <n v="145251"/>
    <n v="28730.288"/>
    <x v="0"/>
    <x v="7"/>
    <x v="1"/>
    <s v="Sunroof, Heated Seats, Bluetooth, Remote Start"/>
    <x v="1"/>
    <x v="2"/>
    <x v="1"/>
  </r>
  <r>
    <x v="8"/>
    <s v="XF"/>
    <n v="2010"/>
    <n v="63997"/>
    <n v="5680.54"/>
    <x v="2"/>
    <x v="5"/>
    <x v="1"/>
    <s v="Remote Start, Bluetooth"/>
    <x v="3"/>
    <x v="1"/>
    <x v="0"/>
  </r>
  <r>
    <x v="1"/>
    <s v="Discovery"/>
    <n v="2018"/>
    <n v="121101"/>
    <n v="37161.968000000001"/>
    <x v="2"/>
    <x v="8"/>
    <x v="1"/>
    <s v="Heated Seats, Sunroof, Remote Start"/>
    <x v="2"/>
    <x v="1"/>
    <x v="1"/>
  </r>
  <r>
    <x v="14"/>
    <s v="Equinox"/>
    <n v="2013"/>
    <n v="114148"/>
    <n v="31630.04"/>
    <x v="2"/>
    <x v="3"/>
    <x v="1"/>
    <s v="Heated Seats"/>
    <x v="0"/>
    <x v="1"/>
    <x v="0"/>
  </r>
  <r>
    <x v="9"/>
    <s v="3 Series"/>
    <n v="2017"/>
    <n v="99616"/>
    <n v="8546.9519999999993"/>
    <x v="0"/>
    <x v="9"/>
    <x v="1"/>
    <s v="Remote Start, Heated Seats, Sunroof, Leather Seats"/>
    <x v="1"/>
    <x v="2"/>
    <x v="1"/>
  </r>
  <r>
    <x v="12"/>
    <s v="Model X"/>
    <n v="2016"/>
    <n v="122796"/>
    <n v="21487.887999999999"/>
    <x v="1"/>
    <x v="7"/>
    <x v="1"/>
    <s v="Bluetooth, Heated Seats, Backup Camera, Sunroof"/>
    <x v="1"/>
    <x v="0"/>
    <x v="1"/>
  </r>
  <r>
    <x v="4"/>
    <s v="Passat"/>
    <n v="2011"/>
    <n v="46229"/>
    <n v="24868.191999999999"/>
    <x v="1"/>
    <x v="8"/>
    <x v="1"/>
    <s v="Backup Camera"/>
    <x v="0"/>
    <x v="1"/>
    <x v="1"/>
  </r>
  <r>
    <x v="14"/>
    <s v="Traverse"/>
    <n v="2011"/>
    <n v="22573"/>
    <n v="33228.44"/>
    <x v="3"/>
    <x v="5"/>
    <x v="1"/>
    <s v="Heated Seats, Leather Seats, Backup Camera"/>
    <x v="2"/>
    <x v="1"/>
    <x v="1"/>
  </r>
  <r>
    <x v="2"/>
    <s v="Fit"/>
    <n v="2022"/>
    <n v="134684"/>
    <n v="22264.504000000001"/>
    <x v="1"/>
    <x v="4"/>
    <x v="0"/>
    <s v="Bluetooth, GPS"/>
    <x v="3"/>
    <x v="2"/>
    <x v="1"/>
  </r>
  <r>
    <x v="14"/>
    <s v="Equinox"/>
    <n v="2020"/>
    <n v="37158"/>
    <n v="21549.119999999999"/>
    <x v="2"/>
    <x v="7"/>
    <x v="1"/>
    <s v="Sunroof"/>
    <x v="0"/>
    <x v="0"/>
    <x v="1"/>
  </r>
  <r>
    <x v="14"/>
    <s v="Malibu"/>
    <n v="2020"/>
    <n v="74622"/>
    <n v="29127.455999999998"/>
    <x v="3"/>
    <x v="3"/>
    <x v="0"/>
    <s v="Sunroof, Heated Seats, Bluetooth"/>
    <x v="2"/>
    <x v="0"/>
    <x v="1"/>
  </r>
  <r>
    <x v="12"/>
    <s v="Model S"/>
    <n v="2017"/>
    <n v="85073"/>
    <n v="28981.096000000001"/>
    <x v="2"/>
    <x v="4"/>
    <x v="1"/>
    <s v="Sunroof, Bluetooth, Heated Seats"/>
    <x v="2"/>
    <x v="2"/>
    <x v="1"/>
  </r>
  <r>
    <x v="6"/>
    <s v="A3"/>
    <n v="2013"/>
    <n v="31306"/>
    <n v="18277.304"/>
    <x v="1"/>
    <x v="0"/>
    <x v="1"/>
    <s v="Heated Seats, Remote Start"/>
    <x v="3"/>
    <x v="2"/>
    <x v="1"/>
  </r>
  <r>
    <x v="18"/>
    <s v="Crosstrek"/>
    <n v="2012"/>
    <n v="120955"/>
    <n v="18450.024000000001"/>
    <x v="0"/>
    <x v="0"/>
    <x v="0"/>
    <s v="Sunroof"/>
    <x v="0"/>
    <x v="1"/>
    <x v="1"/>
  </r>
  <r>
    <x v="13"/>
    <s v="Camry"/>
    <n v="2021"/>
    <n v="17836"/>
    <n v="12655.98"/>
    <x v="1"/>
    <x v="1"/>
    <x v="0"/>
    <s v="Heated Seats, Leather Seats, Remote Start"/>
    <x v="2"/>
    <x v="0"/>
    <x v="0"/>
  </r>
  <r>
    <x v="19"/>
    <s v="Cayenne"/>
    <n v="2022"/>
    <n v="67485"/>
    <n v="45137.32"/>
    <x v="0"/>
    <x v="4"/>
    <x v="0"/>
    <s v="Bluetooth"/>
    <x v="0"/>
    <x v="2"/>
    <x v="0"/>
  </r>
  <r>
    <x v="11"/>
    <s v="Escape"/>
    <n v="2020"/>
    <n v="105986"/>
    <n v="19017.28"/>
    <x v="0"/>
    <x v="4"/>
    <x v="1"/>
    <s v="Remote Start, Heated Seats, Backup Camera, Sunroof"/>
    <x v="1"/>
    <x v="2"/>
    <x v="1"/>
  </r>
  <r>
    <x v="17"/>
    <s v="Pacifica"/>
    <n v="2019"/>
    <n v="118167"/>
    <n v="14438.023999999999"/>
    <x v="1"/>
    <x v="6"/>
    <x v="0"/>
    <s v="Sunroof, Heated Seats, Backup Camera, Leather Seats"/>
    <x v="1"/>
    <x v="0"/>
    <x v="1"/>
  </r>
  <r>
    <x v="13"/>
    <s v="Corolla"/>
    <n v="2015"/>
    <n v="132473"/>
    <n v="9519.8559999999998"/>
    <x v="0"/>
    <x v="0"/>
    <x v="0"/>
    <s v="Bluetooth, Backup Camera"/>
    <x v="3"/>
    <x v="0"/>
    <x v="1"/>
  </r>
  <r>
    <x v="3"/>
    <s v="Forte"/>
    <n v="2014"/>
    <n v="147533"/>
    <n v="39641.767999999996"/>
    <x v="1"/>
    <x v="0"/>
    <x v="1"/>
    <s v="Backup Camera, Remote Start"/>
    <x v="3"/>
    <x v="1"/>
    <x v="1"/>
  </r>
  <r>
    <x v="11"/>
    <s v="Explorer"/>
    <n v="2022"/>
    <n v="29664"/>
    <n v="11360.688"/>
    <x v="1"/>
    <x v="1"/>
    <x v="1"/>
    <s v="Remote Start, Leather Seats"/>
    <x v="3"/>
    <x v="1"/>
    <x v="1"/>
  </r>
  <r>
    <x v="18"/>
    <s v="Forester"/>
    <n v="2020"/>
    <n v="67784"/>
    <n v="24198.720000000001"/>
    <x v="3"/>
    <x v="1"/>
    <x v="0"/>
    <s v="GPS, Sunroof"/>
    <x v="3"/>
    <x v="0"/>
    <x v="1"/>
  </r>
  <r>
    <x v="14"/>
    <s v="Traverse"/>
    <n v="2012"/>
    <n v="134544"/>
    <n v="36475.232000000004"/>
    <x v="1"/>
    <x v="1"/>
    <x v="0"/>
    <s v="GPS"/>
    <x v="0"/>
    <x v="0"/>
    <x v="1"/>
  </r>
  <r>
    <x v="14"/>
    <s v="Traverse"/>
    <n v="2019"/>
    <n v="148093"/>
    <n v="9069.4959999999992"/>
    <x v="0"/>
    <x v="5"/>
    <x v="0"/>
    <s v="Sunroof, Heated Seats"/>
    <x v="3"/>
    <x v="0"/>
    <x v="1"/>
  </r>
  <r>
    <x v="0"/>
    <s v="Kona"/>
    <n v="2010"/>
    <n v="115031"/>
    <n v="26106.959999999999"/>
    <x v="2"/>
    <x v="2"/>
    <x v="0"/>
    <s v="Leather Seats"/>
    <x v="0"/>
    <x v="0"/>
    <x v="1"/>
  </r>
  <r>
    <x v="2"/>
    <s v="CR-V"/>
    <n v="2019"/>
    <n v="145588"/>
    <n v="9217.3680000000004"/>
    <x v="2"/>
    <x v="4"/>
    <x v="0"/>
    <s v="Bluetooth, GPS, Remote Start"/>
    <x v="2"/>
    <x v="2"/>
    <x v="1"/>
  </r>
  <r>
    <x v="16"/>
    <s v="Rogue"/>
    <n v="2011"/>
    <n v="124802"/>
    <n v="21338.511999999999"/>
    <x v="0"/>
    <x v="5"/>
    <x v="0"/>
    <s v="Remote Start"/>
    <x v="0"/>
    <x v="1"/>
    <x v="1"/>
  </r>
  <r>
    <x v="0"/>
    <s v="Elantra"/>
    <n v="2013"/>
    <n v="119537"/>
    <n v="14736.624"/>
    <x v="2"/>
    <x v="0"/>
    <x v="0"/>
    <s v="Sunroof, Bluetooth"/>
    <x v="3"/>
    <x v="0"/>
    <x v="1"/>
  </r>
  <r>
    <x v="13"/>
    <s v="RAV4"/>
    <n v="2012"/>
    <n v="116999"/>
    <n v="8571.0480000000007"/>
    <x v="3"/>
    <x v="1"/>
    <x v="0"/>
    <s v="Sunroof, Remote Start, GPS, Leather Seats"/>
    <x v="1"/>
    <x v="0"/>
    <x v="1"/>
  </r>
  <r>
    <x v="17"/>
    <s v="Dodge Durango"/>
    <n v="2015"/>
    <n v="142451"/>
    <n v="34955.660000000003"/>
    <x v="0"/>
    <x v="3"/>
    <x v="1"/>
    <s v="Remote Start, Backup Camera, Leather Seats"/>
    <x v="2"/>
    <x v="2"/>
    <x v="0"/>
  </r>
  <r>
    <x v="0"/>
    <s v="Sonata"/>
    <n v="2010"/>
    <n v="15036"/>
    <n v="22179.392"/>
    <x v="1"/>
    <x v="4"/>
    <x v="1"/>
    <s v="Remote Start, Sunroof, GPS"/>
    <x v="2"/>
    <x v="0"/>
    <x v="1"/>
  </r>
  <r>
    <x v="2"/>
    <s v="Accord"/>
    <n v="2014"/>
    <n v="23459"/>
    <n v="23960.704000000002"/>
    <x v="1"/>
    <x v="1"/>
    <x v="1"/>
    <s v="Sunroof"/>
    <x v="0"/>
    <x v="0"/>
    <x v="1"/>
  </r>
  <r>
    <x v="6"/>
    <s v="A3"/>
    <n v="2019"/>
    <n v="149528"/>
    <n v="12626.384"/>
    <x v="0"/>
    <x v="6"/>
    <x v="0"/>
    <s v="Sunroof, Remote Start"/>
    <x v="3"/>
    <x v="0"/>
    <x v="1"/>
  </r>
  <r>
    <x v="2"/>
    <s v="Pilot"/>
    <n v="2016"/>
    <n v="132877"/>
    <n v="33456.752"/>
    <x v="3"/>
    <x v="9"/>
    <x v="0"/>
    <s v="Bluetooth"/>
    <x v="0"/>
    <x v="2"/>
    <x v="1"/>
  </r>
  <r>
    <x v="8"/>
    <s v="F-Type"/>
    <n v="2015"/>
    <n v="92710"/>
    <n v="36385.752"/>
    <x v="2"/>
    <x v="4"/>
    <x v="1"/>
    <s v="Sunroof, GPS, Heated Seats, Bluetooth"/>
    <x v="1"/>
    <x v="1"/>
    <x v="1"/>
  </r>
  <r>
    <x v="1"/>
    <s v="Evoque"/>
    <n v="2012"/>
    <n v="86734"/>
    <n v="17619.984"/>
    <x v="3"/>
    <x v="8"/>
    <x v="1"/>
    <s v="Heated Seats"/>
    <x v="0"/>
    <x v="1"/>
    <x v="1"/>
  </r>
  <r>
    <x v="18"/>
    <s v="Crosstrek"/>
    <n v="2022"/>
    <n v="93570"/>
    <n v="27328.871999999999"/>
    <x v="0"/>
    <x v="7"/>
    <x v="1"/>
    <s v="Backup Camera, Remote Start, Leather Seats"/>
    <x v="2"/>
    <x v="0"/>
    <x v="1"/>
  </r>
  <r>
    <x v="7"/>
    <s v="Malibu"/>
    <n v="2014"/>
    <n v="146612"/>
    <n v="26721.944"/>
    <x v="2"/>
    <x v="3"/>
    <x v="0"/>
    <s v="Sunroof"/>
    <x v="0"/>
    <x v="2"/>
    <x v="1"/>
  </r>
  <r>
    <x v="17"/>
    <s v="Voyager"/>
    <n v="2022"/>
    <n v="43181"/>
    <n v="47407.040000000001"/>
    <x v="2"/>
    <x v="7"/>
    <x v="0"/>
    <s v="Bluetooth, Backup Camera, Remote Start, Heated Seats"/>
    <x v="1"/>
    <x v="0"/>
    <x v="0"/>
  </r>
  <r>
    <x v="12"/>
    <s v="Model X"/>
    <n v="2014"/>
    <n v="20990"/>
    <n v="8000.9359999999997"/>
    <x v="0"/>
    <x v="8"/>
    <x v="1"/>
    <s v="Bluetooth, Remote Start, Leather Seats, Heated Seats"/>
    <x v="1"/>
    <x v="2"/>
    <x v="1"/>
  </r>
  <r>
    <x v="7"/>
    <s v="Cruze"/>
    <n v="2012"/>
    <n v="129746"/>
    <n v="24148.016"/>
    <x v="1"/>
    <x v="5"/>
    <x v="1"/>
    <s v="Leather Seats, GPS, Bluetooth"/>
    <x v="2"/>
    <x v="1"/>
    <x v="1"/>
  </r>
  <r>
    <x v="13"/>
    <s v="RAV4"/>
    <n v="2014"/>
    <n v="147469"/>
    <n v="6399.6559999999999"/>
    <x v="1"/>
    <x v="8"/>
    <x v="0"/>
    <s v="GPS"/>
    <x v="0"/>
    <x v="2"/>
    <x v="1"/>
  </r>
  <r>
    <x v="17"/>
    <s v="Pacifica"/>
    <n v="2022"/>
    <n v="57846"/>
    <n v="4818.5280000000002"/>
    <x v="2"/>
    <x v="5"/>
    <x v="0"/>
    <s v="Remote Start"/>
    <x v="0"/>
    <x v="0"/>
    <x v="1"/>
  </r>
  <r>
    <x v="0"/>
    <s v="Sonata"/>
    <n v="2015"/>
    <n v="122263"/>
    <n v="23000.871999999999"/>
    <x v="0"/>
    <x v="1"/>
    <x v="0"/>
    <s v="Leather Seats, Sunroof, Heated Seats"/>
    <x v="2"/>
    <x v="2"/>
    <x v="1"/>
  </r>
  <r>
    <x v="1"/>
    <s v="Velar"/>
    <n v="2012"/>
    <n v="107014"/>
    <n v="14434.44"/>
    <x v="0"/>
    <x v="9"/>
    <x v="1"/>
    <s v="Heated Seats, GPS, Backup Camera"/>
    <x v="2"/>
    <x v="2"/>
    <x v="0"/>
  </r>
  <r>
    <x v="7"/>
    <s v="Cruze"/>
    <n v="2016"/>
    <n v="52655"/>
    <n v="6192.12"/>
    <x v="1"/>
    <x v="1"/>
    <x v="0"/>
    <s v="Backup Camera, Bluetooth, Heated Seats"/>
    <x v="2"/>
    <x v="1"/>
    <x v="1"/>
  </r>
  <r>
    <x v="0"/>
    <s v="Tucson"/>
    <n v="2015"/>
    <n v="76071"/>
    <n v="23456.784"/>
    <x v="3"/>
    <x v="3"/>
    <x v="1"/>
    <s v="Heated Seats, Remote Start, Leather Seats"/>
    <x v="2"/>
    <x v="0"/>
    <x v="1"/>
  </r>
  <r>
    <x v="7"/>
    <s v="Cruze"/>
    <n v="2017"/>
    <n v="33880"/>
    <n v="11561.58"/>
    <x v="3"/>
    <x v="9"/>
    <x v="1"/>
    <s v="Sunroof"/>
    <x v="0"/>
    <x v="0"/>
    <x v="0"/>
  </r>
  <r>
    <x v="12"/>
    <s v="Model 3"/>
    <n v="2021"/>
    <n v="40301"/>
    <n v="10630.528"/>
    <x v="3"/>
    <x v="1"/>
    <x v="0"/>
    <s v="Backup Camera"/>
    <x v="0"/>
    <x v="0"/>
    <x v="1"/>
  </r>
  <r>
    <x v="4"/>
    <s v="Golf"/>
    <n v="2011"/>
    <n v="142435"/>
    <n v="6235.6"/>
    <x v="3"/>
    <x v="7"/>
    <x v="1"/>
    <s v="Bluetooth, Heated Seats, GPS, Leather Seats"/>
    <x v="1"/>
    <x v="2"/>
    <x v="0"/>
  </r>
  <r>
    <x v="3"/>
    <s v="Optima"/>
    <n v="2015"/>
    <n v="88161"/>
    <n v="13008.76"/>
    <x v="0"/>
    <x v="0"/>
    <x v="1"/>
    <s v="Bluetooth, Heated Seats"/>
    <x v="3"/>
    <x v="2"/>
    <x v="1"/>
  </r>
  <r>
    <x v="15"/>
    <s v="E-Class"/>
    <n v="2013"/>
    <n v="129414"/>
    <n v="32124.936000000002"/>
    <x v="3"/>
    <x v="2"/>
    <x v="0"/>
    <s v="Sunroof, GPS, Leather Seats, Backup Camera"/>
    <x v="1"/>
    <x v="1"/>
    <x v="1"/>
  </r>
  <r>
    <x v="12"/>
    <s v="Model Y"/>
    <n v="2010"/>
    <n v="74969"/>
    <n v="10703.048000000001"/>
    <x v="1"/>
    <x v="3"/>
    <x v="0"/>
    <s v="GPS, Remote Start, Bluetooth"/>
    <x v="2"/>
    <x v="1"/>
    <x v="1"/>
  </r>
  <r>
    <x v="1"/>
    <s v="Evoque"/>
    <n v="2013"/>
    <n v="18739"/>
    <n v="9296.7199999999993"/>
    <x v="2"/>
    <x v="0"/>
    <x v="1"/>
    <s v="Leather Seats, Heated Seats, Bluetooth, GPS"/>
    <x v="1"/>
    <x v="0"/>
    <x v="1"/>
  </r>
  <r>
    <x v="15"/>
    <s v="A-Class"/>
    <n v="2022"/>
    <n v="87348"/>
    <n v="9994.7999999999993"/>
    <x v="3"/>
    <x v="1"/>
    <x v="0"/>
    <s v="Remote Start, Bluetooth"/>
    <x v="3"/>
    <x v="0"/>
    <x v="1"/>
  </r>
  <r>
    <x v="8"/>
    <s v="I-Pace"/>
    <n v="2019"/>
    <n v="133830"/>
    <n v="25922.02"/>
    <x v="3"/>
    <x v="4"/>
    <x v="0"/>
    <s v="Sunroof, Leather Seats"/>
    <x v="3"/>
    <x v="0"/>
    <x v="0"/>
  </r>
  <r>
    <x v="9"/>
    <s v="X5"/>
    <n v="2016"/>
    <n v="37119"/>
    <n v="31984.016"/>
    <x v="3"/>
    <x v="9"/>
    <x v="0"/>
    <s v="Sunroof, Heated Seats, Backup Camera, Bluetooth"/>
    <x v="1"/>
    <x v="0"/>
    <x v="1"/>
  </r>
  <r>
    <x v="2"/>
    <s v="Accord"/>
    <n v="2015"/>
    <n v="87039"/>
    <n v="29523.599999999999"/>
    <x v="2"/>
    <x v="2"/>
    <x v="1"/>
    <s v="GPS, Remote Start, Sunroof, Bluetooth"/>
    <x v="1"/>
    <x v="2"/>
    <x v="1"/>
  </r>
  <r>
    <x v="8"/>
    <s v="F-Type"/>
    <n v="2016"/>
    <n v="110595"/>
    <n v="38199.584000000003"/>
    <x v="0"/>
    <x v="0"/>
    <x v="1"/>
    <s v="Remote Start, Sunroof, Leather Seats, Backup Camera"/>
    <x v="1"/>
    <x v="0"/>
    <x v="1"/>
  </r>
  <r>
    <x v="5"/>
    <s v="Mazda6"/>
    <n v="2019"/>
    <n v="92535"/>
    <n v="49662.16"/>
    <x v="0"/>
    <x v="0"/>
    <x v="0"/>
    <s v="Backup Camera, Remote Start, Heated Seats, GPS"/>
    <x v="1"/>
    <x v="2"/>
    <x v="0"/>
  </r>
  <r>
    <x v="14"/>
    <s v="Camaro"/>
    <n v="2018"/>
    <n v="8523"/>
    <n v="38620.088000000003"/>
    <x v="0"/>
    <x v="4"/>
    <x v="0"/>
    <s v="Bluetooth, GPS, Sunroof, Heated Seats"/>
    <x v="1"/>
    <x v="0"/>
    <x v="1"/>
  </r>
  <r>
    <x v="1"/>
    <s v="Evoque"/>
    <n v="2012"/>
    <n v="82988"/>
    <n v="28656.432000000001"/>
    <x v="1"/>
    <x v="4"/>
    <x v="1"/>
    <s v="Backup Camera, Leather Seats, Sunroof, Remote Start"/>
    <x v="1"/>
    <x v="2"/>
    <x v="1"/>
  </r>
  <r>
    <x v="12"/>
    <s v="Model Y"/>
    <n v="2018"/>
    <n v="85185"/>
    <n v="6843.0559999999996"/>
    <x v="2"/>
    <x v="5"/>
    <x v="0"/>
    <s v="Bluetooth, Heated Seats"/>
    <x v="3"/>
    <x v="1"/>
    <x v="1"/>
  </r>
  <r>
    <x v="16"/>
    <s v="Maxima"/>
    <n v="2015"/>
    <n v="25285"/>
    <n v="20695.488000000001"/>
    <x v="3"/>
    <x v="3"/>
    <x v="0"/>
    <s v="Bluetooth, Heated Seats, GPS, Remote Start"/>
    <x v="1"/>
    <x v="0"/>
    <x v="1"/>
  </r>
  <r>
    <x v="8"/>
    <s v="F-Type"/>
    <n v="2019"/>
    <n v="110726"/>
    <n v="20635.151999999998"/>
    <x v="2"/>
    <x v="5"/>
    <x v="1"/>
    <s v="Heated Seats"/>
    <x v="0"/>
    <x v="1"/>
    <x v="1"/>
  </r>
  <r>
    <x v="4"/>
    <s v="Tiguan"/>
    <n v="2022"/>
    <n v="46331"/>
    <n v="18094.416000000001"/>
    <x v="1"/>
    <x v="9"/>
    <x v="0"/>
    <s v="Heated Seats, Bluetooth, GPS"/>
    <x v="2"/>
    <x v="1"/>
    <x v="1"/>
  </r>
  <r>
    <x v="5"/>
    <s v="CX-5"/>
    <n v="2010"/>
    <n v="145243"/>
    <n v="16840.84"/>
    <x v="1"/>
    <x v="3"/>
    <x v="0"/>
    <s v="Remote Start, Bluetooth"/>
    <x v="3"/>
    <x v="2"/>
    <x v="1"/>
  </r>
  <r>
    <x v="4"/>
    <s v="Beetle"/>
    <n v="2018"/>
    <n v="23467"/>
    <n v="33105.712"/>
    <x v="0"/>
    <x v="0"/>
    <x v="1"/>
    <s v="GPS, Leather Seats, Heated Seats, Bluetooth"/>
    <x v="1"/>
    <x v="0"/>
    <x v="1"/>
  </r>
  <r>
    <x v="3"/>
    <s v="Optima"/>
    <n v="2011"/>
    <n v="35023"/>
    <n v="35267.351999999999"/>
    <x v="3"/>
    <x v="8"/>
    <x v="1"/>
    <s v="Backup Camera"/>
    <x v="0"/>
    <x v="1"/>
    <x v="1"/>
  </r>
  <r>
    <x v="10"/>
    <s v="Panda"/>
    <n v="2018"/>
    <n v="86973"/>
    <n v="15952.552"/>
    <x v="2"/>
    <x v="7"/>
    <x v="1"/>
    <s v="Bluetooth, Heated Seats"/>
    <x v="3"/>
    <x v="1"/>
    <x v="1"/>
  </r>
  <r>
    <x v="16"/>
    <s v="Altima"/>
    <n v="2017"/>
    <n v="24413"/>
    <n v="26956.567999999999"/>
    <x v="2"/>
    <x v="6"/>
    <x v="1"/>
    <s v="Sunroof, Remote Start"/>
    <x v="3"/>
    <x v="1"/>
    <x v="1"/>
  </r>
  <r>
    <x v="4"/>
    <s v="Passat"/>
    <n v="2021"/>
    <n v="124162"/>
    <n v="39860.224000000002"/>
    <x v="2"/>
    <x v="0"/>
    <x v="1"/>
    <s v="Leather Seats"/>
    <x v="0"/>
    <x v="0"/>
    <x v="1"/>
  </r>
  <r>
    <x v="11"/>
    <s v="Mustang"/>
    <n v="2017"/>
    <n v="8171"/>
    <n v="35364.671999999999"/>
    <x v="2"/>
    <x v="0"/>
    <x v="1"/>
    <s v="Heated Seats, Bluetooth, Backup Camera"/>
    <x v="2"/>
    <x v="1"/>
    <x v="1"/>
  </r>
  <r>
    <x v="3"/>
    <s v="Forte"/>
    <n v="2015"/>
    <n v="36874"/>
    <n v="16202.504000000001"/>
    <x v="2"/>
    <x v="4"/>
    <x v="1"/>
    <s v="Leather Seats, Backup Camera"/>
    <x v="3"/>
    <x v="1"/>
    <x v="1"/>
  </r>
  <r>
    <x v="14"/>
    <s v="Traverse"/>
    <n v="2014"/>
    <n v="30848"/>
    <n v="33095.832000000002"/>
    <x v="0"/>
    <x v="6"/>
    <x v="0"/>
    <s v="Leather Seats"/>
    <x v="0"/>
    <x v="2"/>
    <x v="1"/>
  </r>
  <r>
    <x v="1"/>
    <s v="Discovery"/>
    <n v="2022"/>
    <n v="19546"/>
    <n v="24339.736000000001"/>
    <x v="2"/>
    <x v="3"/>
    <x v="0"/>
    <s v="Bluetooth, Remote Start"/>
    <x v="3"/>
    <x v="1"/>
    <x v="1"/>
  </r>
  <r>
    <x v="1"/>
    <s v="Defender"/>
    <n v="2016"/>
    <n v="68895"/>
    <n v="8809.51"/>
    <x v="0"/>
    <x v="2"/>
    <x v="0"/>
    <s v="Sunroof, Heated Seats, Leather Seats, Remote Start"/>
    <x v="1"/>
    <x v="1"/>
    <x v="0"/>
  </r>
  <r>
    <x v="5"/>
    <s v="CX-9"/>
    <n v="2013"/>
    <n v="84836"/>
    <n v="36324.847999999998"/>
    <x v="1"/>
    <x v="6"/>
    <x v="1"/>
    <s v="Backup Camera, Sunroof, Heated Seats, GPS"/>
    <x v="1"/>
    <x v="2"/>
    <x v="1"/>
  </r>
  <r>
    <x v="16"/>
    <s v="Leaf"/>
    <n v="2022"/>
    <n v="23206"/>
    <n v="20011.616000000002"/>
    <x v="3"/>
    <x v="5"/>
    <x v="0"/>
    <s v="Bluetooth, GPS"/>
    <x v="3"/>
    <x v="0"/>
    <x v="1"/>
  </r>
  <r>
    <x v="0"/>
    <s v="Kona"/>
    <n v="2010"/>
    <n v="133459"/>
    <n v="16643.984"/>
    <x v="3"/>
    <x v="2"/>
    <x v="0"/>
    <s v="Leather Seats, Remote Start, Backup Camera"/>
    <x v="2"/>
    <x v="2"/>
    <x v="1"/>
  </r>
  <r>
    <x v="16"/>
    <s v="Maxima"/>
    <n v="2017"/>
    <n v="88203"/>
    <n v="8408.73"/>
    <x v="0"/>
    <x v="6"/>
    <x v="0"/>
    <s v="Backup Camera"/>
    <x v="0"/>
    <x v="1"/>
    <x v="0"/>
  </r>
  <r>
    <x v="2"/>
    <s v="Fit"/>
    <n v="2021"/>
    <n v="33193"/>
    <n v="23034.639999999999"/>
    <x v="2"/>
    <x v="2"/>
    <x v="1"/>
    <s v="Bluetooth"/>
    <x v="0"/>
    <x v="0"/>
    <x v="1"/>
  </r>
  <r>
    <x v="15"/>
    <s v="S-Class"/>
    <n v="2020"/>
    <n v="114354"/>
    <n v="16833.736000000001"/>
    <x v="3"/>
    <x v="8"/>
    <x v="0"/>
    <s v="Remote Start, Bluetooth, Leather Seats, Backup Camera"/>
    <x v="1"/>
    <x v="0"/>
    <x v="1"/>
  </r>
  <r>
    <x v="9"/>
    <s v="X7"/>
    <n v="2019"/>
    <n v="43901"/>
    <n v="11329.864"/>
    <x v="3"/>
    <x v="6"/>
    <x v="1"/>
    <s v="Backup Camera"/>
    <x v="0"/>
    <x v="2"/>
    <x v="1"/>
  </r>
  <r>
    <x v="16"/>
    <s v="Altima"/>
    <n v="2018"/>
    <n v="95184"/>
    <n v="27693.200000000001"/>
    <x v="0"/>
    <x v="9"/>
    <x v="1"/>
    <s v="Bluetooth, Backup Camera"/>
    <x v="3"/>
    <x v="2"/>
    <x v="1"/>
  </r>
  <r>
    <x v="13"/>
    <s v="Camry"/>
    <n v="2022"/>
    <n v="102923"/>
    <n v="22783"/>
    <x v="0"/>
    <x v="9"/>
    <x v="0"/>
    <s v="Remote Start"/>
    <x v="0"/>
    <x v="2"/>
    <x v="1"/>
  </r>
  <r>
    <x v="13"/>
    <s v="Camry"/>
    <n v="2021"/>
    <n v="96097"/>
    <n v="12971.624"/>
    <x v="1"/>
    <x v="3"/>
    <x v="0"/>
    <s v="Backup Camera"/>
    <x v="0"/>
    <x v="1"/>
    <x v="1"/>
  </r>
  <r>
    <x v="15"/>
    <s v="C-Class"/>
    <n v="2016"/>
    <n v="11545"/>
    <n v="9658.9760000000006"/>
    <x v="2"/>
    <x v="8"/>
    <x v="1"/>
    <s v="GPS, Leather Seats"/>
    <x v="3"/>
    <x v="1"/>
    <x v="1"/>
  </r>
  <r>
    <x v="17"/>
    <s v="Charger"/>
    <n v="2021"/>
    <n v="143893"/>
    <n v="5340.1679999999997"/>
    <x v="1"/>
    <x v="4"/>
    <x v="1"/>
    <s v="Heated Seats, Remote Start, GPS, Sunroof"/>
    <x v="1"/>
    <x v="1"/>
    <x v="1"/>
  </r>
  <r>
    <x v="5"/>
    <s v="CX-5"/>
    <n v="2010"/>
    <n v="100741"/>
    <n v="13626.44"/>
    <x v="2"/>
    <x v="3"/>
    <x v="1"/>
    <s v="Backup Camera"/>
    <x v="0"/>
    <x v="1"/>
    <x v="1"/>
  </r>
  <r>
    <x v="7"/>
    <s v="Malibu"/>
    <n v="2016"/>
    <n v="114429"/>
    <n v="15175.24"/>
    <x v="1"/>
    <x v="1"/>
    <x v="1"/>
    <s v="Bluetooth, Heated Seats, Backup Camera"/>
    <x v="2"/>
    <x v="2"/>
    <x v="1"/>
  </r>
  <r>
    <x v="5"/>
    <s v="Mazda6"/>
    <n v="2010"/>
    <n v="93224"/>
    <n v="5270.83"/>
    <x v="3"/>
    <x v="0"/>
    <x v="1"/>
    <s v="Backup Camera, GPS"/>
    <x v="3"/>
    <x v="0"/>
    <x v="0"/>
  </r>
  <r>
    <x v="17"/>
    <s v="Dodge Durango"/>
    <n v="2014"/>
    <n v="65471"/>
    <n v="33517.15"/>
    <x v="3"/>
    <x v="9"/>
    <x v="1"/>
    <s v="Remote Start, GPS"/>
    <x v="3"/>
    <x v="0"/>
    <x v="0"/>
  </r>
  <r>
    <x v="7"/>
    <s v="Silverado"/>
    <n v="2018"/>
    <n v="117723"/>
    <n v="27732.18"/>
    <x v="0"/>
    <x v="0"/>
    <x v="0"/>
    <s v="Sunroof, Backup Camera"/>
    <x v="3"/>
    <x v="0"/>
    <x v="0"/>
  </r>
  <r>
    <x v="14"/>
    <s v="Equinox"/>
    <n v="2012"/>
    <n v="46489"/>
    <n v="15363.232"/>
    <x v="0"/>
    <x v="8"/>
    <x v="1"/>
    <s v="Bluetooth"/>
    <x v="0"/>
    <x v="2"/>
    <x v="1"/>
  </r>
  <r>
    <x v="19"/>
    <n v="911"/>
    <n v="2012"/>
    <n v="111486"/>
    <n v="9205.9599999999991"/>
    <x v="0"/>
    <x v="1"/>
    <x v="1"/>
    <s v="GPS"/>
    <x v="0"/>
    <x v="2"/>
    <x v="0"/>
  </r>
  <r>
    <x v="12"/>
    <s v="Model X"/>
    <n v="2012"/>
    <n v="71585"/>
    <n v="38991.544000000002"/>
    <x v="0"/>
    <x v="1"/>
    <x v="1"/>
    <s v="GPS, Heated Seats, Backup Camera, Remote Start"/>
    <x v="1"/>
    <x v="0"/>
    <x v="1"/>
  </r>
  <r>
    <x v="12"/>
    <s v="Model S"/>
    <n v="2018"/>
    <n v="122547"/>
    <n v="32461.624"/>
    <x v="0"/>
    <x v="0"/>
    <x v="0"/>
    <s v="Leather Seats, Sunroof, Heated Seats, Backup Camera"/>
    <x v="1"/>
    <x v="0"/>
    <x v="1"/>
  </r>
  <r>
    <x v="16"/>
    <s v="Leaf"/>
    <n v="2019"/>
    <n v="76461"/>
    <n v="9075.6959999999999"/>
    <x v="2"/>
    <x v="8"/>
    <x v="1"/>
    <s v="Sunroof"/>
    <x v="0"/>
    <x v="1"/>
    <x v="1"/>
  </r>
  <r>
    <x v="9"/>
    <s v="3 Series"/>
    <n v="2013"/>
    <n v="138809"/>
    <n v="10940.824000000001"/>
    <x v="0"/>
    <x v="4"/>
    <x v="1"/>
    <s v="Leather Seats, Remote Start, Heated Seats, GPS"/>
    <x v="1"/>
    <x v="0"/>
    <x v="1"/>
  </r>
  <r>
    <x v="4"/>
    <s v="Passat"/>
    <n v="2014"/>
    <n v="83021"/>
    <n v="37575.08"/>
    <x v="3"/>
    <x v="1"/>
    <x v="1"/>
    <s v="Sunroof"/>
    <x v="0"/>
    <x v="0"/>
    <x v="1"/>
  </r>
  <r>
    <x v="11"/>
    <s v="Escape"/>
    <n v="2019"/>
    <n v="149062"/>
    <n v="28968.73"/>
    <x v="3"/>
    <x v="4"/>
    <x v="0"/>
    <s v="Bluetooth, Heated Seats"/>
    <x v="3"/>
    <x v="1"/>
    <x v="0"/>
  </r>
  <r>
    <x v="0"/>
    <s v="Tucson"/>
    <n v="2010"/>
    <n v="104115"/>
    <n v="43884.65"/>
    <x v="2"/>
    <x v="5"/>
    <x v="0"/>
    <s v="Heated Seats, Bluetooth"/>
    <x v="3"/>
    <x v="2"/>
    <x v="0"/>
  </r>
  <r>
    <x v="17"/>
    <s v="Dodge Durango"/>
    <n v="2010"/>
    <n v="37409"/>
    <n v="6664.4480000000003"/>
    <x v="3"/>
    <x v="1"/>
    <x v="0"/>
    <s v="Heated Seats, Sunroof, Leather Seats, GPS"/>
    <x v="1"/>
    <x v="0"/>
    <x v="1"/>
  </r>
  <r>
    <x v="5"/>
    <s v="Mazda6"/>
    <n v="2022"/>
    <n v="101934"/>
    <n v="11159.936"/>
    <x v="3"/>
    <x v="3"/>
    <x v="0"/>
    <s v="GPS, Remote Start, Bluetooth, Heated Seats"/>
    <x v="1"/>
    <x v="0"/>
    <x v="1"/>
  </r>
  <r>
    <x v="11"/>
    <s v="Focus"/>
    <n v="2020"/>
    <n v="53564"/>
    <n v="18633.887999999999"/>
    <x v="2"/>
    <x v="9"/>
    <x v="0"/>
    <s v="Heated Seats, Sunroof, Leather Seats"/>
    <x v="2"/>
    <x v="1"/>
    <x v="1"/>
  </r>
  <r>
    <x v="0"/>
    <s v="Sonata"/>
    <n v="2014"/>
    <n v="138841"/>
    <n v="33072.567999999999"/>
    <x v="2"/>
    <x v="9"/>
    <x v="0"/>
    <s v="Leather Seats, Heated Seats, Remote Start"/>
    <x v="2"/>
    <x v="0"/>
    <x v="1"/>
  </r>
  <r>
    <x v="8"/>
    <s v="F-Type"/>
    <n v="2012"/>
    <n v="85153"/>
    <n v="24828.144"/>
    <x v="3"/>
    <x v="8"/>
    <x v="1"/>
    <s v="Remote Start"/>
    <x v="0"/>
    <x v="0"/>
    <x v="1"/>
  </r>
  <r>
    <x v="6"/>
    <s v="A3"/>
    <n v="2017"/>
    <n v="38244"/>
    <n v="37276.375999999997"/>
    <x v="2"/>
    <x v="3"/>
    <x v="1"/>
    <s v="Bluetooth, Heated Seats"/>
    <x v="3"/>
    <x v="0"/>
    <x v="1"/>
  </r>
  <r>
    <x v="4"/>
    <s v="Passat"/>
    <n v="2010"/>
    <n v="92682"/>
    <n v="39952.559999999998"/>
    <x v="1"/>
    <x v="8"/>
    <x v="0"/>
    <s v="Remote Start, Backup Camera, Sunroof, GPS"/>
    <x v="1"/>
    <x v="2"/>
    <x v="1"/>
  </r>
  <r>
    <x v="6"/>
    <s v="A6"/>
    <n v="2020"/>
    <n v="47069"/>
    <n v="29585.279999999999"/>
    <x v="3"/>
    <x v="6"/>
    <x v="0"/>
    <s v="Backup Camera"/>
    <x v="0"/>
    <x v="0"/>
    <x v="1"/>
  </r>
  <r>
    <x v="6"/>
    <s v="A3"/>
    <n v="2013"/>
    <n v="16472"/>
    <n v="12636.224"/>
    <x v="0"/>
    <x v="1"/>
    <x v="0"/>
    <s v="Bluetooth, Leather Seats"/>
    <x v="3"/>
    <x v="2"/>
    <x v="1"/>
  </r>
  <r>
    <x v="17"/>
    <n v="300"/>
    <n v="2013"/>
    <n v="128781"/>
    <n v="33243.39"/>
    <x v="1"/>
    <x v="4"/>
    <x v="1"/>
    <s v="Sunroof, Bluetooth, Remote Start, GPS"/>
    <x v="1"/>
    <x v="0"/>
    <x v="0"/>
  </r>
  <r>
    <x v="18"/>
    <s v="Forester"/>
    <n v="2022"/>
    <n v="121627"/>
    <n v="7294.4560000000001"/>
    <x v="1"/>
    <x v="3"/>
    <x v="0"/>
    <s v="GPS, Leather Seats, Backup Camera, Heated Seats"/>
    <x v="1"/>
    <x v="1"/>
    <x v="1"/>
  </r>
  <r>
    <x v="15"/>
    <s v="C-Class"/>
    <n v="2018"/>
    <n v="27948"/>
    <n v="5344.24"/>
    <x v="3"/>
    <x v="4"/>
    <x v="1"/>
    <s v="Bluetooth"/>
    <x v="0"/>
    <x v="1"/>
    <x v="0"/>
  </r>
  <r>
    <x v="10"/>
    <s v="500X"/>
    <n v="2013"/>
    <n v="12671"/>
    <n v="38508.36"/>
    <x v="3"/>
    <x v="7"/>
    <x v="1"/>
    <s v="Leather Seats, Heated Seats, Bluetooth, GPS"/>
    <x v="1"/>
    <x v="0"/>
    <x v="1"/>
  </r>
  <r>
    <x v="7"/>
    <s v="Silverado"/>
    <n v="2013"/>
    <n v="130844"/>
    <n v="16675.57"/>
    <x v="2"/>
    <x v="0"/>
    <x v="1"/>
    <s v="GPS"/>
    <x v="0"/>
    <x v="2"/>
    <x v="0"/>
  </r>
  <r>
    <x v="2"/>
    <s v="Civic"/>
    <n v="2015"/>
    <n v="89921"/>
    <n v="34781.807999999997"/>
    <x v="3"/>
    <x v="1"/>
    <x v="1"/>
    <s v="Leather Seats, GPS, Backup Camera, Bluetooth"/>
    <x v="1"/>
    <x v="2"/>
    <x v="1"/>
  </r>
  <r>
    <x v="7"/>
    <s v="Malibu"/>
    <n v="2012"/>
    <n v="53347"/>
    <n v="16688.096000000001"/>
    <x v="0"/>
    <x v="8"/>
    <x v="0"/>
    <s v="Leather Seats, Backup Camera, Remote Start, Heated Seats"/>
    <x v="1"/>
    <x v="1"/>
    <x v="1"/>
  </r>
  <r>
    <x v="4"/>
    <s v="Golf"/>
    <n v="2019"/>
    <n v="113559"/>
    <n v="25819.984"/>
    <x v="3"/>
    <x v="9"/>
    <x v="1"/>
    <s v="Remote Start"/>
    <x v="0"/>
    <x v="2"/>
    <x v="1"/>
  </r>
  <r>
    <x v="19"/>
    <s v="Panamera"/>
    <n v="2010"/>
    <n v="142248"/>
    <n v="23954.248"/>
    <x v="0"/>
    <x v="4"/>
    <x v="0"/>
    <s v="Remote Start"/>
    <x v="0"/>
    <x v="2"/>
    <x v="1"/>
  </r>
  <r>
    <x v="7"/>
    <s v="Cruze"/>
    <n v="2018"/>
    <n v="101527"/>
    <n v="31302.168000000001"/>
    <x v="1"/>
    <x v="9"/>
    <x v="0"/>
    <s v="Leather Seats, Heated Seats, Bluetooth, GPS"/>
    <x v="1"/>
    <x v="2"/>
    <x v="1"/>
  </r>
  <r>
    <x v="13"/>
    <s v="RAV4"/>
    <n v="2012"/>
    <n v="108833"/>
    <n v="38259.864000000001"/>
    <x v="2"/>
    <x v="3"/>
    <x v="0"/>
    <s v="Bluetooth, Remote Start, Leather Seats, Heated Seats"/>
    <x v="1"/>
    <x v="1"/>
    <x v="1"/>
  </r>
  <r>
    <x v="13"/>
    <s v="Tacoma"/>
    <n v="2018"/>
    <n v="28689"/>
    <n v="20080.072"/>
    <x v="1"/>
    <x v="3"/>
    <x v="1"/>
    <s v="Backup Camera"/>
    <x v="0"/>
    <x v="1"/>
    <x v="1"/>
  </r>
  <r>
    <x v="11"/>
    <s v="Mustang"/>
    <n v="2019"/>
    <n v="17558"/>
    <n v="35545.663999999997"/>
    <x v="2"/>
    <x v="2"/>
    <x v="0"/>
    <s v="Sunroof"/>
    <x v="0"/>
    <x v="1"/>
    <x v="1"/>
  </r>
  <r>
    <x v="8"/>
    <s v="XE"/>
    <n v="2014"/>
    <n v="32574"/>
    <n v="4170.3519999999999"/>
    <x v="0"/>
    <x v="7"/>
    <x v="0"/>
    <s v="Sunroof, Remote Start, Backup Camera"/>
    <x v="2"/>
    <x v="2"/>
    <x v="1"/>
  </r>
  <r>
    <x v="6"/>
    <s v="Q7"/>
    <n v="2013"/>
    <n v="105375"/>
    <n v="21081.968000000001"/>
    <x v="1"/>
    <x v="0"/>
    <x v="0"/>
    <s v="Sunroof, Bluetooth, GPS, Leather Seats"/>
    <x v="1"/>
    <x v="0"/>
    <x v="1"/>
  </r>
  <r>
    <x v="17"/>
    <s v="Charger"/>
    <n v="2010"/>
    <n v="86836"/>
    <n v="13742.808000000001"/>
    <x v="2"/>
    <x v="6"/>
    <x v="0"/>
    <s v="GPS, Bluetooth, Heated Seats, Sunroof"/>
    <x v="1"/>
    <x v="2"/>
    <x v="1"/>
  </r>
  <r>
    <x v="8"/>
    <s v="I-Pace"/>
    <n v="2012"/>
    <n v="146997"/>
    <n v="8941.0959999999995"/>
    <x v="1"/>
    <x v="4"/>
    <x v="1"/>
    <s v="Sunroof, Leather Seats, Backup Camera"/>
    <x v="2"/>
    <x v="2"/>
    <x v="1"/>
  </r>
  <r>
    <x v="8"/>
    <s v="XF"/>
    <n v="2015"/>
    <n v="22404"/>
    <n v="14404.495999999999"/>
    <x v="2"/>
    <x v="7"/>
    <x v="1"/>
    <s v="Heated Seats, Sunroof, Leather Seats, Remote Start"/>
    <x v="1"/>
    <x v="1"/>
    <x v="1"/>
  </r>
  <r>
    <x v="0"/>
    <s v="Tucson"/>
    <n v="2010"/>
    <n v="23294"/>
    <n v="14707.456"/>
    <x v="2"/>
    <x v="2"/>
    <x v="0"/>
    <s v="Leather Seats, GPS"/>
    <x v="3"/>
    <x v="1"/>
    <x v="1"/>
  </r>
  <r>
    <x v="18"/>
    <s v="Outback"/>
    <n v="2019"/>
    <n v="140233"/>
    <n v="20764.52"/>
    <x v="0"/>
    <x v="9"/>
    <x v="0"/>
    <s v="Heated Seats, Backup Camera, Bluetooth, Remote Start"/>
    <x v="1"/>
    <x v="0"/>
    <x v="1"/>
  </r>
  <r>
    <x v="2"/>
    <s v="Civic"/>
    <n v="2018"/>
    <n v="34412"/>
    <n v="16028.343999999999"/>
    <x v="0"/>
    <x v="0"/>
    <x v="0"/>
    <s v="Leather Seats, GPS, Backup Camera"/>
    <x v="2"/>
    <x v="1"/>
    <x v="1"/>
  </r>
  <r>
    <x v="15"/>
    <s v="S-Class"/>
    <n v="2013"/>
    <n v="50910"/>
    <n v="38034.944000000003"/>
    <x v="3"/>
    <x v="0"/>
    <x v="0"/>
    <s v="Bluetooth"/>
    <x v="0"/>
    <x v="1"/>
    <x v="1"/>
  </r>
  <r>
    <x v="6"/>
    <s v="A6"/>
    <n v="2012"/>
    <n v="120731"/>
    <n v="36413.480000000003"/>
    <x v="3"/>
    <x v="8"/>
    <x v="1"/>
    <s v="Remote Start"/>
    <x v="0"/>
    <x v="1"/>
    <x v="1"/>
  </r>
  <r>
    <x v="15"/>
    <s v="A-Class"/>
    <n v="2018"/>
    <n v="114630"/>
    <n v="4664.16"/>
    <x v="2"/>
    <x v="4"/>
    <x v="1"/>
    <s v="Backup Camera"/>
    <x v="0"/>
    <x v="2"/>
    <x v="1"/>
  </r>
  <r>
    <x v="14"/>
    <s v="Camaro"/>
    <n v="2021"/>
    <n v="149598"/>
    <n v="22079.696"/>
    <x v="2"/>
    <x v="6"/>
    <x v="1"/>
    <s v="Backup Camera"/>
    <x v="0"/>
    <x v="1"/>
    <x v="1"/>
  </r>
  <r>
    <x v="13"/>
    <s v="Tacoma"/>
    <n v="2011"/>
    <n v="58553"/>
    <n v="7620.808"/>
    <x v="2"/>
    <x v="9"/>
    <x v="1"/>
    <s v="Remote Start, Bluetooth, GPS, Backup Camera"/>
    <x v="1"/>
    <x v="2"/>
    <x v="1"/>
  </r>
  <r>
    <x v="10"/>
    <n v="500"/>
    <n v="2017"/>
    <n v="69968"/>
    <n v="9134.36"/>
    <x v="1"/>
    <x v="9"/>
    <x v="0"/>
    <s v="Sunroof, Heated Seats, GPS, Remote Start"/>
    <x v="1"/>
    <x v="1"/>
    <x v="1"/>
  </r>
  <r>
    <x v="6"/>
    <s v="A4"/>
    <n v="2010"/>
    <n v="147356"/>
    <n v="16994.031999999999"/>
    <x v="1"/>
    <x v="6"/>
    <x v="0"/>
    <s v="Sunroof, Remote Start, Heated Seats, Leather Seats"/>
    <x v="1"/>
    <x v="2"/>
    <x v="1"/>
  </r>
  <r>
    <x v="8"/>
    <s v="I-Pace"/>
    <n v="2018"/>
    <n v="126894"/>
    <n v="9984.3520000000008"/>
    <x v="2"/>
    <x v="7"/>
    <x v="0"/>
    <s v="Bluetooth, Remote Start, Leather Seats"/>
    <x v="2"/>
    <x v="2"/>
    <x v="1"/>
  </r>
  <r>
    <x v="8"/>
    <s v="XJ"/>
    <n v="2017"/>
    <n v="128685"/>
    <n v="37301.567999999999"/>
    <x v="1"/>
    <x v="8"/>
    <x v="0"/>
    <s v="Bluetooth, Backup Camera"/>
    <x v="3"/>
    <x v="1"/>
    <x v="1"/>
  </r>
  <r>
    <x v="6"/>
    <s v="A4"/>
    <n v="2015"/>
    <n v="118833"/>
    <n v="23951.567999999999"/>
    <x v="1"/>
    <x v="3"/>
    <x v="0"/>
    <s v="Backup Camera, Bluetooth, Heated Seats, Remote Start"/>
    <x v="1"/>
    <x v="1"/>
    <x v="1"/>
  </r>
  <r>
    <x v="15"/>
    <s v="S-Class"/>
    <n v="2013"/>
    <n v="86594"/>
    <n v="28432.223999999998"/>
    <x v="0"/>
    <x v="1"/>
    <x v="0"/>
    <s v="Sunroof"/>
    <x v="0"/>
    <x v="2"/>
    <x v="1"/>
  </r>
  <r>
    <x v="17"/>
    <s v="Voyager"/>
    <n v="2016"/>
    <n v="60829"/>
    <n v="36999.928"/>
    <x v="0"/>
    <x v="5"/>
    <x v="1"/>
    <s v="Bluetooth, Remote Start"/>
    <x v="3"/>
    <x v="2"/>
    <x v="1"/>
  </r>
  <r>
    <x v="5"/>
    <s v="CX-9"/>
    <n v="2010"/>
    <n v="40148"/>
    <n v="4366.68"/>
    <x v="3"/>
    <x v="0"/>
    <x v="1"/>
    <s v="GPS, Backup Camera, Heated Seats"/>
    <x v="2"/>
    <x v="1"/>
    <x v="1"/>
  </r>
  <r>
    <x v="19"/>
    <s v="Panamera"/>
    <n v="2020"/>
    <n v="63029"/>
    <n v="29412.576000000001"/>
    <x v="2"/>
    <x v="6"/>
    <x v="1"/>
    <s v="Sunroof, GPS, Heated Seats"/>
    <x v="2"/>
    <x v="1"/>
    <x v="1"/>
  </r>
  <r>
    <x v="14"/>
    <s v="Equinox"/>
    <n v="2016"/>
    <n v="101815"/>
    <n v="14466.168"/>
    <x v="3"/>
    <x v="2"/>
    <x v="0"/>
    <s v="Remote Start"/>
    <x v="0"/>
    <x v="0"/>
    <x v="1"/>
  </r>
  <r>
    <x v="8"/>
    <s v="XF"/>
    <n v="2021"/>
    <n v="8890"/>
    <n v="41426.44"/>
    <x v="3"/>
    <x v="7"/>
    <x v="0"/>
    <s v="Bluetooth, GPS, Leather Seats, Backup Camera"/>
    <x v="1"/>
    <x v="0"/>
    <x v="0"/>
  </r>
  <r>
    <x v="0"/>
    <s v="Elantra"/>
    <n v="2014"/>
    <n v="33276"/>
    <n v="29012.448"/>
    <x v="1"/>
    <x v="5"/>
    <x v="0"/>
    <s v="GPS, Leather Seats"/>
    <x v="3"/>
    <x v="0"/>
    <x v="1"/>
  </r>
  <r>
    <x v="16"/>
    <s v="Altima"/>
    <n v="2012"/>
    <n v="91738"/>
    <n v="30712.944"/>
    <x v="3"/>
    <x v="8"/>
    <x v="1"/>
    <s v="Backup Camera"/>
    <x v="0"/>
    <x v="2"/>
    <x v="1"/>
  </r>
  <r>
    <x v="9"/>
    <s v="X3"/>
    <n v="2013"/>
    <n v="99480"/>
    <n v="9453.8160000000007"/>
    <x v="1"/>
    <x v="2"/>
    <x v="1"/>
    <s v="Sunroof, Leather Seats, Heated Seats, Remote Start"/>
    <x v="1"/>
    <x v="0"/>
    <x v="1"/>
  </r>
  <r>
    <x v="16"/>
    <s v="Sentra"/>
    <n v="2022"/>
    <n v="107699"/>
    <n v="10716.128000000001"/>
    <x v="1"/>
    <x v="8"/>
    <x v="0"/>
    <s v="Heated Seats, Backup Camera, Leather Seats, Sunroof"/>
    <x v="1"/>
    <x v="1"/>
    <x v="1"/>
  </r>
  <r>
    <x v="11"/>
    <s v="Focus"/>
    <n v="2012"/>
    <n v="98678"/>
    <n v="14020.407999999999"/>
    <x v="1"/>
    <x v="9"/>
    <x v="1"/>
    <s v="Leather Seats, GPS, Heated Seats, Bluetooth"/>
    <x v="1"/>
    <x v="0"/>
    <x v="1"/>
  </r>
  <r>
    <x v="1"/>
    <s v="Discovery"/>
    <n v="2010"/>
    <n v="49779"/>
    <n v="9406.3359999999993"/>
    <x v="0"/>
    <x v="4"/>
    <x v="1"/>
    <s v="Leather Seats, Remote Start, Sunroof"/>
    <x v="2"/>
    <x v="1"/>
    <x v="1"/>
  </r>
  <r>
    <x v="9"/>
    <s v="X5"/>
    <n v="2019"/>
    <n v="48124"/>
    <n v="10410.768"/>
    <x v="0"/>
    <x v="2"/>
    <x v="1"/>
    <s v="Sunroof, Heated Seats, Backup Camera, GPS"/>
    <x v="1"/>
    <x v="0"/>
    <x v="1"/>
  </r>
  <r>
    <x v="17"/>
    <n v="300"/>
    <n v="2015"/>
    <n v="69003"/>
    <n v="20109.624"/>
    <x v="2"/>
    <x v="9"/>
    <x v="0"/>
    <s v="Backup Camera, Bluetooth, Remote Start"/>
    <x v="2"/>
    <x v="1"/>
    <x v="1"/>
  </r>
  <r>
    <x v="9"/>
    <s v="3 Series"/>
    <n v="2017"/>
    <n v="19194"/>
    <n v="8868.6479999999992"/>
    <x v="1"/>
    <x v="1"/>
    <x v="0"/>
    <s v="Sunroof, Bluetooth, Remote Start, Leather Seats"/>
    <x v="1"/>
    <x v="2"/>
    <x v="1"/>
  </r>
  <r>
    <x v="15"/>
    <s v="E-Class"/>
    <n v="2020"/>
    <n v="77582"/>
    <n v="35568.567999999999"/>
    <x v="1"/>
    <x v="6"/>
    <x v="0"/>
    <s v="Leather Seats"/>
    <x v="0"/>
    <x v="2"/>
    <x v="1"/>
  </r>
  <r>
    <x v="8"/>
    <s v="XF"/>
    <n v="2020"/>
    <n v="77842"/>
    <n v="30706.04"/>
    <x v="3"/>
    <x v="6"/>
    <x v="1"/>
    <s v="Backup Camera, Remote Start, GPS"/>
    <x v="2"/>
    <x v="1"/>
    <x v="1"/>
  </r>
  <r>
    <x v="7"/>
    <s v="Cruze"/>
    <n v="2022"/>
    <n v="90009"/>
    <n v="6346.16"/>
    <x v="2"/>
    <x v="1"/>
    <x v="1"/>
    <s v="Backup Camera"/>
    <x v="0"/>
    <x v="0"/>
    <x v="1"/>
  </r>
  <r>
    <x v="11"/>
    <s v="Mustang"/>
    <n v="2013"/>
    <n v="65747"/>
    <n v="34750.239999999998"/>
    <x v="1"/>
    <x v="1"/>
    <x v="1"/>
    <s v="GPS, Backup Camera, Sunroof"/>
    <x v="2"/>
    <x v="0"/>
    <x v="1"/>
  </r>
  <r>
    <x v="16"/>
    <s v="Sentra"/>
    <n v="2019"/>
    <n v="28682"/>
    <n v="23331.975999999999"/>
    <x v="2"/>
    <x v="7"/>
    <x v="1"/>
    <s v="Heated Seats, Remote Start, Sunroof, GPS"/>
    <x v="1"/>
    <x v="1"/>
    <x v="1"/>
  </r>
  <r>
    <x v="14"/>
    <s v="Traverse"/>
    <n v="2012"/>
    <n v="105797"/>
    <n v="7752.3440000000001"/>
    <x v="2"/>
    <x v="6"/>
    <x v="0"/>
    <s v="Backup Camera, GPS, Sunroof, Leather Seats"/>
    <x v="1"/>
    <x v="0"/>
    <x v="1"/>
  </r>
  <r>
    <x v="19"/>
    <s v="Taycan"/>
    <n v="2017"/>
    <n v="65667"/>
    <n v="20184.304"/>
    <x v="0"/>
    <x v="4"/>
    <x v="1"/>
    <s v="GPS, Sunroof"/>
    <x v="3"/>
    <x v="0"/>
    <x v="1"/>
  </r>
  <r>
    <x v="1"/>
    <s v="Velar"/>
    <n v="2018"/>
    <n v="92033"/>
    <n v="10578.008"/>
    <x v="1"/>
    <x v="7"/>
    <x v="1"/>
    <s v="Sunroof, Backup Camera"/>
    <x v="3"/>
    <x v="2"/>
    <x v="1"/>
  </r>
  <r>
    <x v="4"/>
    <s v="Golf"/>
    <n v="2016"/>
    <n v="7393"/>
    <n v="15305.816000000001"/>
    <x v="2"/>
    <x v="2"/>
    <x v="1"/>
    <s v="Sunroof, Remote Start, Bluetooth"/>
    <x v="2"/>
    <x v="2"/>
    <x v="1"/>
  </r>
  <r>
    <x v="7"/>
    <s v="Malibu"/>
    <n v="2021"/>
    <n v="132346"/>
    <n v="33323.175999999999"/>
    <x v="3"/>
    <x v="1"/>
    <x v="1"/>
    <s v="Bluetooth, Leather Seats, GPS"/>
    <x v="2"/>
    <x v="0"/>
    <x v="1"/>
  </r>
  <r>
    <x v="19"/>
    <s v="Taycan"/>
    <n v="2017"/>
    <n v="33279"/>
    <n v="40608.089999999997"/>
    <x v="1"/>
    <x v="1"/>
    <x v="1"/>
    <s v="GPS, Heated Seats, Remote Start, Leather Seats"/>
    <x v="1"/>
    <x v="2"/>
    <x v="0"/>
  </r>
  <r>
    <x v="19"/>
    <s v="Cayenne"/>
    <n v="2016"/>
    <n v="87189"/>
    <n v="17144.04"/>
    <x v="2"/>
    <x v="1"/>
    <x v="1"/>
    <s v="Heated Seats, Backup Camera, GPS, Remote Start"/>
    <x v="1"/>
    <x v="1"/>
    <x v="1"/>
  </r>
  <r>
    <x v="9"/>
    <s v="X3"/>
    <n v="2012"/>
    <n v="144996"/>
    <n v="15475.984"/>
    <x v="3"/>
    <x v="4"/>
    <x v="1"/>
    <s v="Sunroof"/>
    <x v="0"/>
    <x v="0"/>
    <x v="1"/>
  </r>
  <r>
    <x v="17"/>
    <s v="Charger"/>
    <n v="2017"/>
    <n v="41375"/>
    <n v="10355.263999999999"/>
    <x v="2"/>
    <x v="0"/>
    <x v="1"/>
    <s v="Leather Seats"/>
    <x v="0"/>
    <x v="0"/>
    <x v="1"/>
  </r>
  <r>
    <x v="15"/>
    <s v="C-Class"/>
    <n v="2010"/>
    <n v="36733"/>
    <n v="29631.112000000001"/>
    <x v="2"/>
    <x v="0"/>
    <x v="0"/>
    <s v="Heated Seats, Sunroof, Leather Seats"/>
    <x v="2"/>
    <x v="2"/>
    <x v="1"/>
  </r>
  <r>
    <x v="19"/>
    <s v="Taycan"/>
    <n v="2010"/>
    <n v="25892"/>
    <n v="35732.699999999997"/>
    <x v="2"/>
    <x v="2"/>
    <x v="0"/>
    <s v="Leather Seats"/>
    <x v="0"/>
    <x v="2"/>
    <x v="0"/>
  </r>
  <r>
    <x v="1"/>
    <s v="Evoque"/>
    <n v="2013"/>
    <n v="138112"/>
    <n v="30724.367999999999"/>
    <x v="3"/>
    <x v="5"/>
    <x v="1"/>
    <s v="Backup Camera, Remote Start, Sunroof, GPS"/>
    <x v="1"/>
    <x v="1"/>
    <x v="1"/>
  </r>
  <r>
    <x v="4"/>
    <s v="Tiguan"/>
    <n v="2014"/>
    <n v="78133"/>
    <n v="11780.68"/>
    <x v="0"/>
    <x v="1"/>
    <x v="0"/>
    <s v="Bluetooth, Backup Camera, Sunroof, Remote Start"/>
    <x v="1"/>
    <x v="1"/>
    <x v="1"/>
  </r>
  <r>
    <x v="1"/>
    <s v="Range Rover"/>
    <n v="2014"/>
    <n v="53254"/>
    <n v="5322.04"/>
    <x v="1"/>
    <x v="9"/>
    <x v="1"/>
    <s v="Bluetooth, Leather Seats, GPS"/>
    <x v="2"/>
    <x v="0"/>
    <x v="0"/>
  </r>
  <r>
    <x v="12"/>
    <s v="Model 3"/>
    <n v="2018"/>
    <n v="67219"/>
    <n v="16644.27"/>
    <x v="2"/>
    <x v="0"/>
    <x v="1"/>
    <s v="Bluetooth, GPS, Leather Seats"/>
    <x v="2"/>
    <x v="2"/>
    <x v="0"/>
  </r>
  <r>
    <x v="4"/>
    <s v="Tiguan"/>
    <n v="2013"/>
    <n v="10643"/>
    <n v="21133.96"/>
    <x v="2"/>
    <x v="0"/>
    <x v="1"/>
    <s v="Heated Seats"/>
    <x v="0"/>
    <x v="0"/>
    <x v="1"/>
  </r>
  <r>
    <x v="3"/>
    <s v="Optima"/>
    <n v="2012"/>
    <n v="24508"/>
    <n v="36774.735999999997"/>
    <x v="3"/>
    <x v="4"/>
    <x v="0"/>
    <s v="Bluetooth, Remote Start, Sunroof, Heated Seats"/>
    <x v="1"/>
    <x v="2"/>
    <x v="1"/>
  </r>
  <r>
    <x v="12"/>
    <s v="Model 3"/>
    <n v="2020"/>
    <n v="50452"/>
    <n v="23297.144"/>
    <x v="2"/>
    <x v="1"/>
    <x v="1"/>
    <s v="Remote Start, Sunroof"/>
    <x v="3"/>
    <x v="0"/>
    <x v="1"/>
  </r>
  <r>
    <x v="17"/>
    <s v="Voyager"/>
    <n v="2011"/>
    <n v="8426"/>
    <n v="19244.952000000001"/>
    <x v="0"/>
    <x v="2"/>
    <x v="0"/>
    <s v="Sunroof, Backup Camera, Leather Seats"/>
    <x v="2"/>
    <x v="1"/>
    <x v="1"/>
  </r>
  <r>
    <x v="5"/>
    <s v="CX-5"/>
    <n v="2020"/>
    <n v="55140"/>
    <n v="12199.92"/>
    <x v="2"/>
    <x v="2"/>
    <x v="1"/>
    <s v="GPS, Backup Camera, Heated Seats, Remote Start"/>
    <x v="1"/>
    <x v="2"/>
    <x v="1"/>
  </r>
  <r>
    <x v="13"/>
    <s v="RAV4"/>
    <n v="2015"/>
    <n v="90890"/>
    <n v="6326.96"/>
    <x v="3"/>
    <x v="3"/>
    <x v="1"/>
    <s v="Sunroof, Leather Seats"/>
    <x v="3"/>
    <x v="0"/>
    <x v="1"/>
  </r>
  <r>
    <x v="13"/>
    <s v="Camry"/>
    <n v="2014"/>
    <n v="8588"/>
    <n v="22236.335999999999"/>
    <x v="1"/>
    <x v="0"/>
    <x v="0"/>
    <s v="Bluetooth, Remote Start"/>
    <x v="3"/>
    <x v="2"/>
    <x v="1"/>
  </r>
  <r>
    <x v="5"/>
    <s v="Mazda6"/>
    <n v="2017"/>
    <n v="61393"/>
    <n v="37752.631999999998"/>
    <x v="0"/>
    <x v="6"/>
    <x v="0"/>
    <s v="Bluetooth, Backup Camera"/>
    <x v="3"/>
    <x v="1"/>
    <x v="1"/>
  </r>
  <r>
    <x v="6"/>
    <s v="A4"/>
    <n v="2021"/>
    <n v="68024"/>
    <n v="4137.96"/>
    <x v="1"/>
    <x v="0"/>
    <x v="0"/>
    <s v="Leather Seats, Backup Camera, Bluetooth"/>
    <x v="2"/>
    <x v="0"/>
    <x v="1"/>
  </r>
  <r>
    <x v="11"/>
    <s v="Escape"/>
    <n v="2015"/>
    <n v="50375"/>
    <n v="18075.12"/>
    <x v="3"/>
    <x v="8"/>
    <x v="0"/>
    <s v="Remote Start, Sunroof, Heated Seats"/>
    <x v="2"/>
    <x v="1"/>
    <x v="1"/>
  </r>
  <r>
    <x v="8"/>
    <s v="F-Type"/>
    <n v="2010"/>
    <n v="118631"/>
    <n v="14776.96"/>
    <x v="2"/>
    <x v="3"/>
    <x v="1"/>
    <s v="Leather Seats, Backup Camera, Remote Start, GPS"/>
    <x v="1"/>
    <x v="2"/>
    <x v="0"/>
  </r>
  <r>
    <x v="17"/>
    <s v="Charger"/>
    <n v="2019"/>
    <n v="23605"/>
    <n v="22446.752"/>
    <x v="2"/>
    <x v="0"/>
    <x v="1"/>
    <s v="Leather Seats, Sunroof, Heated Seats"/>
    <x v="2"/>
    <x v="2"/>
    <x v="1"/>
  </r>
  <r>
    <x v="1"/>
    <s v="Discovery"/>
    <n v="2017"/>
    <n v="32836"/>
    <n v="20709.96"/>
    <x v="2"/>
    <x v="8"/>
    <x v="1"/>
    <s v="Remote Start, Sunroof, Bluetooth"/>
    <x v="2"/>
    <x v="1"/>
    <x v="1"/>
  </r>
  <r>
    <x v="9"/>
    <s v="X3"/>
    <n v="2013"/>
    <n v="142846"/>
    <n v="26393.984"/>
    <x v="1"/>
    <x v="3"/>
    <x v="1"/>
    <s v="GPS"/>
    <x v="0"/>
    <x v="0"/>
    <x v="1"/>
  </r>
  <r>
    <x v="9"/>
    <s v="3 Series"/>
    <n v="2018"/>
    <n v="62298"/>
    <n v="10321.02"/>
    <x v="3"/>
    <x v="8"/>
    <x v="0"/>
    <s v="Leather Seats"/>
    <x v="0"/>
    <x v="2"/>
    <x v="0"/>
  </r>
  <r>
    <x v="14"/>
    <s v="Traverse"/>
    <n v="2011"/>
    <n v="92731"/>
    <n v="20060.856"/>
    <x v="1"/>
    <x v="5"/>
    <x v="0"/>
    <s v="Bluetooth, Sunroof"/>
    <x v="3"/>
    <x v="2"/>
    <x v="1"/>
  </r>
  <r>
    <x v="17"/>
    <n v="300"/>
    <n v="2019"/>
    <n v="21687"/>
    <n v="27955.184000000001"/>
    <x v="1"/>
    <x v="9"/>
    <x v="1"/>
    <s v="Heated Seats, Sunroof, Bluetooth, Leather Seats"/>
    <x v="1"/>
    <x v="2"/>
    <x v="1"/>
  </r>
  <r>
    <x v="6"/>
    <s v="A6"/>
    <n v="2021"/>
    <n v="5732"/>
    <n v="23034.896000000001"/>
    <x v="2"/>
    <x v="3"/>
    <x v="1"/>
    <s v="Leather Seats, GPS, Sunroof"/>
    <x v="2"/>
    <x v="0"/>
    <x v="1"/>
  </r>
  <r>
    <x v="13"/>
    <s v="Corolla"/>
    <n v="2013"/>
    <n v="72820"/>
    <n v="22258.080000000002"/>
    <x v="2"/>
    <x v="5"/>
    <x v="0"/>
    <s v="Sunroof"/>
    <x v="0"/>
    <x v="0"/>
    <x v="0"/>
  </r>
  <r>
    <x v="19"/>
    <n v="911"/>
    <n v="2013"/>
    <n v="6264"/>
    <n v="32895.487999999998"/>
    <x v="3"/>
    <x v="7"/>
    <x v="1"/>
    <s v="Backup Camera"/>
    <x v="0"/>
    <x v="1"/>
    <x v="1"/>
  </r>
  <r>
    <x v="8"/>
    <s v="XJ"/>
    <n v="2011"/>
    <n v="23883"/>
    <n v="31885.511999999999"/>
    <x v="0"/>
    <x v="2"/>
    <x v="0"/>
    <s v="Bluetooth"/>
    <x v="0"/>
    <x v="0"/>
    <x v="1"/>
  </r>
  <r>
    <x v="11"/>
    <s v="Focus"/>
    <n v="2014"/>
    <n v="27196"/>
    <n v="25320.207999999999"/>
    <x v="0"/>
    <x v="4"/>
    <x v="0"/>
    <s v="Heated Seats"/>
    <x v="0"/>
    <x v="1"/>
    <x v="1"/>
  </r>
  <r>
    <x v="11"/>
    <s v="F-150"/>
    <n v="2016"/>
    <n v="73405"/>
    <n v="22435.624"/>
    <x v="1"/>
    <x v="6"/>
    <x v="1"/>
    <s v="Sunroof"/>
    <x v="0"/>
    <x v="1"/>
    <x v="1"/>
  </r>
  <r>
    <x v="10"/>
    <s v="500X"/>
    <n v="2010"/>
    <n v="131928"/>
    <n v="25104.472000000002"/>
    <x v="2"/>
    <x v="2"/>
    <x v="0"/>
    <s v="Bluetooth, Heated Seats, Backup Camera"/>
    <x v="2"/>
    <x v="2"/>
    <x v="1"/>
  </r>
  <r>
    <x v="5"/>
    <s v="CX-9"/>
    <n v="2010"/>
    <n v="131818"/>
    <n v="9107.3040000000001"/>
    <x v="0"/>
    <x v="4"/>
    <x v="1"/>
    <s v="Bluetooth, Sunroof, Leather Seats, Backup Camera"/>
    <x v="1"/>
    <x v="2"/>
    <x v="1"/>
  </r>
  <r>
    <x v="11"/>
    <s v="Focus"/>
    <n v="2021"/>
    <n v="31102"/>
    <n v="34291.184000000001"/>
    <x v="0"/>
    <x v="6"/>
    <x v="0"/>
    <s v="GPS, Backup Camera"/>
    <x v="3"/>
    <x v="0"/>
    <x v="1"/>
  </r>
  <r>
    <x v="8"/>
    <s v="XJ"/>
    <n v="2011"/>
    <n v="147102"/>
    <n v="27343.272000000001"/>
    <x v="0"/>
    <x v="3"/>
    <x v="0"/>
    <s v="Heated Seats, Backup Camera, Remote Start, Leather Seats"/>
    <x v="1"/>
    <x v="1"/>
    <x v="1"/>
  </r>
  <r>
    <x v="11"/>
    <s v="Focus"/>
    <n v="2017"/>
    <n v="39283"/>
    <n v="21662.504000000001"/>
    <x v="2"/>
    <x v="7"/>
    <x v="0"/>
    <s v="Leather Seats"/>
    <x v="0"/>
    <x v="2"/>
    <x v="1"/>
  </r>
  <r>
    <x v="12"/>
    <s v="Model X"/>
    <n v="2010"/>
    <n v="17696"/>
    <n v="33640.896000000001"/>
    <x v="3"/>
    <x v="3"/>
    <x v="0"/>
    <s v="Leather Seats, Bluetooth, GPS"/>
    <x v="2"/>
    <x v="0"/>
    <x v="1"/>
  </r>
  <r>
    <x v="13"/>
    <s v="Camry"/>
    <n v="2015"/>
    <n v="136609"/>
    <n v="33972.088000000003"/>
    <x v="3"/>
    <x v="1"/>
    <x v="1"/>
    <s v="Remote Start, GPS"/>
    <x v="3"/>
    <x v="0"/>
    <x v="1"/>
  </r>
  <r>
    <x v="19"/>
    <s v="Panamera"/>
    <n v="2022"/>
    <n v="32552"/>
    <n v="23336.624"/>
    <x v="2"/>
    <x v="7"/>
    <x v="1"/>
    <s v="Sunroof"/>
    <x v="0"/>
    <x v="2"/>
    <x v="1"/>
  </r>
  <r>
    <x v="13"/>
    <s v="Highlander"/>
    <n v="2016"/>
    <n v="16319"/>
    <n v="5506.9040000000005"/>
    <x v="2"/>
    <x v="4"/>
    <x v="0"/>
    <s v="Sunroof"/>
    <x v="0"/>
    <x v="0"/>
    <x v="1"/>
  </r>
  <r>
    <x v="4"/>
    <s v="Passat"/>
    <n v="2021"/>
    <n v="95375"/>
    <n v="25417.655999999999"/>
    <x v="2"/>
    <x v="6"/>
    <x v="0"/>
    <s v="Sunroof"/>
    <x v="0"/>
    <x v="2"/>
    <x v="1"/>
  </r>
  <r>
    <x v="13"/>
    <s v="Tacoma"/>
    <n v="2016"/>
    <n v="89929"/>
    <n v="14999"/>
    <x v="1"/>
    <x v="5"/>
    <x v="0"/>
    <s v="Sunroof, Leather Seats"/>
    <x v="3"/>
    <x v="2"/>
    <x v="1"/>
  </r>
  <r>
    <x v="10"/>
    <s v="Panda"/>
    <n v="2018"/>
    <n v="112137"/>
    <n v="25860.328000000001"/>
    <x v="1"/>
    <x v="6"/>
    <x v="1"/>
    <s v="Heated Seats, Remote Start"/>
    <x v="3"/>
    <x v="0"/>
    <x v="1"/>
  </r>
  <r>
    <x v="4"/>
    <s v="Passat"/>
    <n v="2013"/>
    <n v="137475"/>
    <n v="18803.599999999999"/>
    <x v="1"/>
    <x v="9"/>
    <x v="0"/>
    <s v="GPS, Heated Seats, Sunroof"/>
    <x v="2"/>
    <x v="1"/>
    <x v="1"/>
  </r>
  <r>
    <x v="13"/>
    <s v="Camry"/>
    <n v="2016"/>
    <n v="108611"/>
    <n v="12032.888000000001"/>
    <x v="2"/>
    <x v="3"/>
    <x v="0"/>
    <s v="GPS, Backup Camera"/>
    <x v="3"/>
    <x v="2"/>
    <x v="1"/>
  </r>
  <r>
    <x v="7"/>
    <s v="Malibu"/>
    <n v="2015"/>
    <n v="96228"/>
    <n v="18767.48"/>
    <x v="1"/>
    <x v="5"/>
    <x v="0"/>
    <s v="Remote Start, Bluetooth"/>
    <x v="3"/>
    <x v="0"/>
    <x v="1"/>
  </r>
  <r>
    <x v="3"/>
    <s v="Soul"/>
    <n v="2010"/>
    <n v="79603"/>
    <n v="22364.808000000001"/>
    <x v="3"/>
    <x v="8"/>
    <x v="0"/>
    <s v="Backup Camera"/>
    <x v="0"/>
    <x v="1"/>
    <x v="1"/>
  </r>
  <r>
    <x v="13"/>
    <s v="Camry"/>
    <n v="2012"/>
    <n v="124981"/>
    <n v="32510.096000000001"/>
    <x v="1"/>
    <x v="2"/>
    <x v="0"/>
    <s v="Backup Camera, Heated Seats"/>
    <x v="3"/>
    <x v="2"/>
    <x v="1"/>
  </r>
  <r>
    <x v="3"/>
    <s v="Sportage"/>
    <n v="2010"/>
    <n v="34327"/>
    <n v="20124.272000000001"/>
    <x v="1"/>
    <x v="6"/>
    <x v="1"/>
    <s v="Heated Seats"/>
    <x v="0"/>
    <x v="0"/>
    <x v="1"/>
  </r>
  <r>
    <x v="0"/>
    <s v="Sonata"/>
    <n v="2013"/>
    <n v="67716"/>
    <n v="11451.424000000001"/>
    <x v="0"/>
    <x v="8"/>
    <x v="0"/>
    <s v="Sunroof"/>
    <x v="0"/>
    <x v="2"/>
    <x v="1"/>
  </r>
  <r>
    <x v="7"/>
    <s v="Silverado"/>
    <n v="2019"/>
    <n v="71994"/>
    <n v="34801.879999999997"/>
    <x v="3"/>
    <x v="0"/>
    <x v="0"/>
    <s v="Leather Seats, Backup Camera"/>
    <x v="3"/>
    <x v="2"/>
    <x v="1"/>
  </r>
  <r>
    <x v="1"/>
    <s v="Range Rover"/>
    <n v="2019"/>
    <n v="64196"/>
    <n v="34478.127999999997"/>
    <x v="3"/>
    <x v="2"/>
    <x v="1"/>
    <s v="Sunroof, Leather Seats, Backup Camera, GPS"/>
    <x v="1"/>
    <x v="2"/>
    <x v="1"/>
  </r>
  <r>
    <x v="19"/>
    <s v="Taycan"/>
    <n v="2015"/>
    <n v="37748"/>
    <n v="24126.191999999999"/>
    <x v="2"/>
    <x v="1"/>
    <x v="1"/>
    <s v="Bluetooth, Sunroof, Backup Camera"/>
    <x v="2"/>
    <x v="0"/>
    <x v="1"/>
  </r>
  <r>
    <x v="17"/>
    <s v="Dodge Durango"/>
    <n v="2019"/>
    <n v="66006"/>
    <n v="34510.207999999999"/>
    <x v="0"/>
    <x v="2"/>
    <x v="1"/>
    <s v="Sunroof, Leather Seats"/>
    <x v="3"/>
    <x v="1"/>
    <x v="1"/>
  </r>
  <r>
    <x v="14"/>
    <s v="Silverado"/>
    <n v="2018"/>
    <n v="90663"/>
    <n v="20886.088"/>
    <x v="2"/>
    <x v="9"/>
    <x v="1"/>
    <s v="Leather Seats"/>
    <x v="0"/>
    <x v="0"/>
    <x v="1"/>
  </r>
  <r>
    <x v="16"/>
    <s v="Leaf"/>
    <n v="2018"/>
    <n v="24357"/>
    <n v="12314.415999999999"/>
    <x v="3"/>
    <x v="7"/>
    <x v="1"/>
    <s v="Bluetooth, Leather Seats"/>
    <x v="3"/>
    <x v="2"/>
    <x v="1"/>
  </r>
  <r>
    <x v="3"/>
    <s v="Optima"/>
    <n v="2019"/>
    <n v="77820"/>
    <n v="28799.135999999999"/>
    <x v="0"/>
    <x v="6"/>
    <x v="1"/>
    <s v="GPS, Leather Seats"/>
    <x v="3"/>
    <x v="2"/>
    <x v="1"/>
  </r>
  <r>
    <x v="15"/>
    <s v="S-Class"/>
    <n v="2022"/>
    <n v="85095"/>
    <n v="14251.368"/>
    <x v="2"/>
    <x v="1"/>
    <x v="1"/>
    <s v="Remote Start, Sunroof, GPS, Leather Seats"/>
    <x v="1"/>
    <x v="1"/>
    <x v="1"/>
  </r>
  <r>
    <x v="9"/>
    <s v="X3"/>
    <n v="2019"/>
    <n v="40460"/>
    <n v="9233.5519999999997"/>
    <x v="0"/>
    <x v="5"/>
    <x v="1"/>
    <s v="Remote Start, Bluetooth, Heated Seats, Backup Camera"/>
    <x v="1"/>
    <x v="2"/>
    <x v="1"/>
  </r>
  <r>
    <x v="10"/>
    <n v="500"/>
    <n v="2022"/>
    <n v="108309"/>
    <n v="35031.832000000002"/>
    <x v="2"/>
    <x v="2"/>
    <x v="1"/>
    <s v="Heated Seats, Bluetooth, Remote Start, GPS"/>
    <x v="1"/>
    <x v="2"/>
    <x v="1"/>
  </r>
  <r>
    <x v="18"/>
    <s v="Forester"/>
    <n v="2019"/>
    <n v="66256"/>
    <n v="18004.792000000001"/>
    <x v="3"/>
    <x v="3"/>
    <x v="1"/>
    <s v="Heated Seats, Bluetooth, GPS, Sunroof"/>
    <x v="1"/>
    <x v="0"/>
    <x v="1"/>
  </r>
  <r>
    <x v="0"/>
    <s v="Santa Fe"/>
    <n v="2021"/>
    <n v="107797"/>
    <n v="30512.85"/>
    <x v="2"/>
    <x v="7"/>
    <x v="1"/>
    <s v="Sunroof, Leather Seats"/>
    <x v="3"/>
    <x v="1"/>
    <x v="0"/>
  </r>
  <r>
    <x v="7"/>
    <s v="Traverse"/>
    <n v="2017"/>
    <n v="129973"/>
    <n v="21296.288"/>
    <x v="3"/>
    <x v="7"/>
    <x v="0"/>
    <s v="Bluetooth"/>
    <x v="0"/>
    <x v="2"/>
    <x v="1"/>
  </r>
  <r>
    <x v="7"/>
    <s v="Cruze"/>
    <n v="2021"/>
    <n v="9399"/>
    <n v="36014.567999999999"/>
    <x v="1"/>
    <x v="7"/>
    <x v="0"/>
    <s v="Remote Start, Leather Seats"/>
    <x v="3"/>
    <x v="2"/>
    <x v="1"/>
  </r>
  <r>
    <x v="17"/>
    <s v="Voyager"/>
    <n v="2021"/>
    <n v="34358"/>
    <n v="11751.103999999999"/>
    <x v="2"/>
    <x v="5"/>
    <x v="1"/>
    <s v="Bluetooth, Leather Seats"/>
    <x v="3"/>
    <x v="0"/>
    <x v="1"/>
  </r>
  <r>
    <x v="18"/>
    <s v="Outback"/>
    <n v="2015"/>
    <n v="34642"/>
    <n v="10475.088"/>
    <x v="3"/>
    <x v="7"/>
    <x v="1"/>
    <s v="Sunroof, Heated Seats, Remote Start, Backup Camera"/>
    <x v="1"/>
    <x v="1"/>
    <x v="1"/>
  </r>
  <r>
    <x v="6"/>
    <s v="A4"/>
    <n v="2020"/>
    <n v="54874"/>
    <n v="24059.824000000001"/>
    <x v="0"/>
    <x v="2"/>
    <x v="1"/>
    <s v="Leather Seats, Sunroof, Bluetooth, Backup Camera"/>
    <x v="1"/>
    <x v="0"/>
    <x v="1"/>
  </r>
  <r>
    <x v="5"/>
    <s v="Mazda6"/>
    <n v="2019"/>
    <n v="37680"/>
    <n v="37686.080000000002"/>
    <x v="0"/>
    <x v="8"/>
    <x v="1"/>
    <s v="Backup Camera, Heated Seats, Remote Start"/>
    <x v="2"/>
    <x v="1"/>
    <x v="1"/>
  </r>
  <r>
    <x v="11"/>
    <s v="Focus"/>
    <n v="2020"/>
    <n v="77181"/>
    <n v="36716.959999999999"/>
    <x v="0"/>
    <x v="5"/>
    <x v="0"/>
    <s v="Backup Camera, Heated Seats"/>
    <x v="3"/>
    <x v="1"/>
    <x v="0"/>
  </r>
  <r>
    <x v="3"/>
    <s v="Forte"/>
    <n v="2012"/>
    <n v="43579"/>
    <n v="30149.93"/>
    <x v="0"/>
    <x v="9"/>
    <x v="1"/>
    <s v="GPS, Sunroof, Heated Seats"/>
    <x v="2"/>
    <x v="0"/>
    <x v="0"/>
  </r>
  <r>
    <x v="17"/>
    <s v="Charger"/>
    <n v="2014"/>
    <n v="141078"/>
    <n v="5129.4319999999998"/>
    <x v="0"/>
    <x v="5"/>
    <x v="0"/>
    <s v="Remote Start, Bluetooth"/>
    <x v="3"/>
    <x v="2"/>
    <x v="1"/>
  </r>
  <r>
    <x v="17"/>
    <s v="Voyager"/>
    <n v="2022"/>
    <n v="58388"/>
    <n v="28767.175999999999"/>
    <x v="2"/>
    <x v="6"/>
    <x v="1"/>
    <s v="GPS, Backup Camera"/>
    <x v="3"/>
    <x v="0"/>
    <x v="1"/>
  </r>
  <r>
    <x v="18"/>
    <s v="Legacy"/>
    <n v="2020"/>
    <n v="142291"/>
    <n v="5545.9759999999997"/>
    <x v="2"/>
    <x v="8"/>
    <x v="1"/>
    <s v="Leather Seats"/>
    <x v="0"/>
    <x v="0"/>
    <x v="1"/>
  </r>
  <r>
    <x v="2"/>
    <s v="CR-V"/>
    <n v="2014"/>
    <n v="85863"/>
    <n v="39665.192000000003"/>
    <x v="1"/>
    <x v="3"/>
    <x v="1"/>
    <s v="Backup Camera"/>
    <x v="0"/>
    <x v="0"/>
    <x v="1"/>
  </r>
  <r>
    <x v="4"/>
    <s v="Golf"/>
    <n v="2020"/>
    <n v="15389"/>
    <n v="24736.536"/>
    <x v="1"/>
    <x v="6"/>
    <x v="0"/>
    <s v="Leather Seats, Bluetooth, Heated Seats"/>
    <x v="2"/>
    <x v="1"/>
    <x v="1"/>
  </r>
  <r>
    <x v="17"/>
    <s v="Charger"/>
    <n v="2017"/>
    <n v="63958"/>
    <n v="11138.464"/>
    <x v="3"/>
    <x v="1"/>
    <x v="1"/>
    <s v="Remote Start, GPS, Bluetooth, Backup Camera"/>
    <x v="1"/>
    <x v="0"/>
    <x v="1"/>
  </r>
  <r>
    <x v="11"/>
    <s v="Mustang"/>
    <n v="2015"/>
    <n v="58282"/>
    <n v="34641.983999999997"/>
    <x v="2"/>
    <x v="0"/>
    <x v="0"/>
    <s v="Heated Seats, Leather Seats"/>
    <x v="3"/>
    <x v="0"/>
    <x v="1"/>
  </r>
  <r>
    <x v="5"/>
    <s v="Mazda3"/>
    <n v="2010"/>
    <n v="47907"/>
    <n v="38494.887999999999"/>
    <x v="1"/>
    <x v="5"/>
    <x v="1"/>
    <s v="Sunroof, Backup Camera, Remote Start, Heated Seats"/>
    <x v="1"/>
    <x v="0"/>
    <x v="1"/>
  </r>
  <r>
    <x v="14"/>
    <s v="Traverse"/>
    <n v="2011"/>
    <n v="50418"/>
    <n v="9878.4079999999994"/>
    <x v="1"/>
    <x v="5"/>
    <x v="1"/>
    <s v="Heated Seats, Backup Camera, GPS, Remote Start"/>
    <x v="1"/>
    <x v="2"/>
    <x v="1"/>
  </r>
  <r>
    <x v="11"/>
    <s v="Escape"/>
    <n v="2014"/>
    <n v="62520"/>
    <n v="26843.752"/>
    <x v="0"/>
    <x v="2"/>
    <x v="0"/>
    <s v="Sunroof, Heated Seats, Remote Start, Backup Camera"/>
    <x v="1"/>
    <x v="1"/>
    <x v="1"/>
  </r>
  <r>
    <x v="18"/>
    <s v="Legacy"/>
    <n v="2022"/>
    <n v="45048"/>
    <n v="30946.12"/>
    <x v="1"/>
    <x v="3"/>
    <x v="0"/>
    <s v="Heated Seats, GPS, Bluetooth"/>
    <x v="2"/>
    <x v="2"/>
    <x v="1"/>
  </r>
  <r>
    <x v="8"/>
    <s v="XF"/>
    <n v="2012"/>
    <n v="26159"/>
    <n v="37830.527999999998"/>
    <x v="3"/>
    <x v="1"/>
    <x v="0"/>
    <s v="Heated Seats, Remote Start, Sunroof"/>
    <x v="2"/>
    <x v="2"/>
    <x v="1"/>
  </r>
  <r>
    <x v="7"/>
    <s v="Equinox"/>
    <n v="2019"/>
    <n v="103194"/>
    <n v="32611.376"/>
    <x v="0"/>
    <x v="3"/>
    <x v="0"/>
    <s v="GPS, Bluetooth, Heated Seats, Backup Camera"/>
    <x v="1"/>
    <x v="2"/>
    <x v="1"/>
  </r>
  <r>
    <x v="7"/>
    <s v="Traverse"/>
    <n v="2022"/>
    <n v="17799"/>
    <n v="18319.54"/>
    <x v="2"/>
    <x v="7"/>
    <x v="0"/>
    <s v="Remote Start"/>
    <x v="0"/>
    <x v="0"/>
    <x v="0"/>
  </r>
  <r>
    <x v="18"/>
    <s v="Impreza"/>
    <n v="2015"/>
    <n v="66837"/>
    <n v="12170.24"/>
    <x v="2"/>
    <x v="7"/>
    <x v="1"/>
    <s v="Bluetooth, GPS, Heated Seats"/>
    <x v="2"/>
    <x v="0"/>
    <x v="1"/>
  </r>
  <r>
    <x v="1"/>
    <s v="Velar"/>
    <n v="2016"/>
    <n v="35899"/>
    <n v="5028.2960000000003"/>
    <x v="2"/>
    <x v="8"/>
    <x v="1"/>
    <s v="Leather Seats, Heated Seats, Backup Camera, Sunroof"/>
    <x v="1"/>
    <x v="2"/>
    <x v="1"/>
  </r>
  <r>
    <x v="0"/>
    <s v="Sonata"/>
    <n v="2013"/>
    <n v="43179"/>
    <n v="45416.62"/>
    <x v="0"/>
    <x v="9"/>
    <x v="0"/>
    <s v="Leather Seats"/>
    <x v="0"/>
    <x v="0"/>
    <x v="0"/>
  </r>
  <r>
    <x v="1"/>
    <s v="Range Rover"/>
    <n v="2013"/>
    <n v="118680"/>
    <n v="17089.968000000001"/>
    <x v="0"/>
    <x v="7"/>
    <x v="0"/>
    <s v="Bluetooth, GPS, Heated Seats"/>
    <x v="2"/>
    <x v="0"/>
    <x v="1"/>
  </r>
  <r>
    <x v="16"/>
    <s v="Rogue"/>
    <n v="2012"/>
    <n v="101335"/>
    <n v="18153.191999999999"/>
    <x v="2"/>
    <x v="9"/>
    <x v="1"/>
    <s v="Leather Seats, Sunroof, Backup Camera"/>
    <x v="2"/>
    <x v="0"/>
    <x v="1"/>
  </r>
  <r>
    <x v="16"/>
    <s v="Sentra"/>
    <n v="2017"/>
    <n v="47268"/>
    <n v="5124.616"/>
    <x v="2"/>
    <x v="7"/>
    <x v="1"/>
    <s v="Bluetooth, Backup Camera, Remote Start, Leather Seats"/>
    <x v="1"/>
    <x v="1"/>
    <x v="1"/>
  </r>
  <r>
    <x v="11"/>
    <s v="Mustang"/>
    <n v="2017"/>
    <n v="16363"/>
    <n v="31516.752"/>
    <x v="2"/>
    <x v="2"/>
    <x v="0"/>
    <s v="Remote Start, Bluetooth, Sunroof, GPS"/>
    <x v="1"/>
    <x v="2"/>
    <x v="1"/>
  </r>
  <r>
    <x v="5"/>
    <s v="CX-9"/>
    <n v="2020"/>
    <n v="36674"/>
    <n v="24436.89"/>
    <x v="2"/>
    <x v="4"/>
    <x v="0"/>
    <s v="Heated Seats, Bluetooth"/>
    <x v="3"/>
    <x v="1"/>
    <x v="0"/>
  </r>
  <r>
    <x v="13"/>
    <s v="RAV4"/>
    <n v="2013"/>
    <n v="103362"/>
    <n v="33807.68"/>
    <x v="2"/>
    <x v="1"/>
    <x v="1"/>
    <s v="Heated Seats, Sunroof, GPS, Backup Camera"/>
    <x v="1"/>
    <x v="0"/>
    <x v="1"/>
  </r>
  <r>
    <x v="16"/>
    <s v="Sentra"/>
    <n v="2020"/>
    <n v="34307"/>
    <n v="34140.103999999999"/>
    <x v="1"/>
    <x v="0"/>
    <x v="0"/>
    <s v="Remote Start"/>
    <x v="0"/>
    <x v="1"/>
    <x v="1"/>
  </r>
  <r>
    <x v="14"/>
    <s v="Traverse"/>
    <n v="2013"/>
    <n v="19004"/>
    <n v="37683.735999999997"/>
    <x v="0"/>
    <x v="0"/>
    <x v="1"/>
    <s v="Heated Seats, Sunroof, Remote Start, GPS"/>
    <x v="1"/>
    <x v="2"/>
    <x v="1"/>
  </r>
  <r>
    <x v="11"/>
    <s v="Focus"/>
    <n v="2015"/>
    <n v="69351"/>
    <n v="36810.949999999997"/>
    <x v="2"/>
    <x v="2"/>
    <x v="1"/>
    <s v="Heated Seats, Backup Camera, Leather Seats"/>
    <x v="2"/>
    <x v="2"/>
    <x v="0"/>
  </r>
  <r>
    <x v="19"/>
    <s v="Panamera"/>
    <n v="2021"/>
    <n v="114927"/>
    <n v="5510.5839999999998"/>
    <x v="0"/>
    <x v="0"/>
    <x v="0"/>
    <s v="Leather Seats, Remote Start, Bluetooth"/>
    <x v="2"/>
    <x v="1"/>
    <x v="1"/>
  </r>
  <r>
    <x v="8"/>
    <s v="I-Pace"/>
    <n v="2011"/>
    <n v="121586"/>
    <n v="28605.223999999998"/>
    <x v="0"/>
    <x v="0"/>
    <x v="0"/>
    <s v="Leather Seats, Sunroof, Bluetooth, Heated Seats"/>
    <x v="1"/>
    <x v="2"/>
    <x v="1"/>
  </r>
  <r>
    <x v="18"/>
    <s v="Impreza"/>
    <n v="2010"/>
    <n v="134896"/>
    <n v="18814.383999999998"/>
    <x v="3"/>
    <x v="4"/>
    <x v="1"/>
    <s v="Bluetooth, Heated Seats"/>
    <x v="3"/>
    <x v="1"/>
    <x v="1"/>
  </r>
  <r>
    <x v="0"/>
    <s v="Tucson"/>
    <n v="2010"/>
    <n v="142250"/>
    <n v="11130.48"/>
    <x v="3"/>
    <x v="8"/>
    <x v="0"/>
    <s v="Leather Seats, Backup Camera, Bluetooth, Heated Seats"/>
    <x v="1"/>
    <x v="0"/>
    <x v="1"/>
  </r>
  <r>
    <x v="7"/>
    <s v="Silverado"/>
    <n v="2019"/>
    <n v="129761"/>
    <n v="35560.21"/>
    <x v="2"/>
    <x v="3"/>
    <x v="0"/>
    <s v="Remote Start, Backup Camera"/>
    <x v="3"/>
    <x v="0"/>
    <x v="0"/>
  </r>
  <r>
    <x v="12"/>
    <s v="Model 3"/>
    <n v="2020"/>
    <n v="131677"/>
    <n v="36839.792000000001"/>
    <x v="0"/>
    <x v="2"/>
    <x v="1"/>
    <s v="Leather Seats, Backup Camera, Bluetooth"/>
    <x v="2"/>
    <x v="2"/>
    <x v="1"/>
  </r>
  <r>
    <x v="3"/>
    <s v="Forte"/>
    <n v="2018"/>
    <n v="101595"/>
    <n v="7665.5919999999996"/>
    <x v="1"/>
    <x v="0"/>
    <x v="1"/>
    <s v="Sunroof, Heated Seats"/>
    <x v="3"/>
    <x v="1"/>
    <x v="1"/>
  </r>
  <r>
    <x v="11"/>
    <s v="Explorer"/>
    <n v="2014"/>
    <n v="42364"/>
    <n v="31540.504000000001"/>
    <x v="3"/>
    <x v="2"/>
    <x v="1"/>
    <s v="GPS, Remote Start, Heated Seats, Backup Camera"/>
    <x v="1"/>
    <x v="1"/>
    <x v="1"/>
  </r>
  <r>
    <x v="15"/>
    <s v="S-Class"/>
    <n v="2022"/>
    <n v="32156"/>
    <n v="26918.799999999999"/>
    <x v="2"/>
    <x v="9"/>
    <x v="1"/>
    <s v="Bluetooth, Leather Seats, Heated Seats"/>
    <x v="2"/>
    <x v="2"/>
    <x v="1"/>
  </r>
  <r>
    <x v="5"/>
    <s v="CX-9"/>
    <n v="2013"/>
    <n v="100071"/>
    <n v="42392.959999999999"/>
    <x v="2"/>
    <x v="5"/>
    <x v="1"/>
    <s v="Leather Seats, GPS, Backup Camera, Sunroof"/>
    <x v="1"/>
    <x v="2"/>
    <x v="0"/>
  </r>
  <r>
    <x v="18"/>
    <s v="Impreza"/>
    <n v="2021"/>
    <n v="125866"/>
    <n v="11799.44"/>
    <x v="3"/>
    <x v="8"/>
    <x v="1"/>
    <s v="Bluetooth"/>
    <x v="0"/>
    <x v="2"/>
    <x v="1"/>
  </r>
  <r>
    <x v="8"/>
    <s v="I-Pace"/>
    <n v="2017"/>
    <n v="103512"/>
    <n v="16547.41"/>
    <x v="3"/>
    <x v="3"/>
    <x v="1"/>
    <s v="Remote Start, Sunroof"/>
    <x v="3"/>
    <x v="1"/>
    <x v="0"/>
  </r>
  <r>
    <x v="19"/>
    <s v="Taycan"/>
    <n v="2013"/>
    <n v="143935"/>
    <n v="35297.279999999999"/>
    <x v="0"/>
    <x v="3"/>
    <x v="0"/>
    <s v="Heated Seats, Remote Start"/>
    <x v="3"/>
    <x v="0"/>
    <x v="1"/>
  </r>
  <r>
    <x v="11"/>
    <s v="Focus"/>
    <n v="2020"/>
    <n v="104248"/>
    <n v="8212.4879999999994"/>
    <x v="3"/>
    <x v="0"/>
    <x v="0"/>
    <s v="Sunroof, Heated Seats, Backup Camera"/>
    <x v="2"/>
    <x v="1"/>
    <x v="1"/>
  </r>
  <r>
    <x v="17"/>
    <s v="Voyager"/>
    <n v="2013"/>
    <n v="92018"/>
    <n v="19041.975999999999"/>
    <x v="1"/>
    <x v="3"/>
    <x v="1"/>
    <s v="Heated Seats"/>
    <x v="0"/>
    <x v="2"/>
    <x v="1"/>
  </r>
  <r>
    <x v="17"/>
    <s v="Voyager"/>
    <n v="2012"/>
    <n v="75285"/>
    <n v="35986.639999999999"/>
    <x v="1"/>
    <x v="9"/>
    <x v="1"/>
    <s v="GPS, Backup Camera, Heated Seats"/>
    <x v="2"/>
    <x v="1"/>
    <x v="1"/>
  </r>
  <r>
    <x v="17"/>
    <s v="Voyager"/>
    <n v="2022"/>
    <n v="27079"/>
    <n v="39537.03"/>
    <x v="3"/>
    <x v="2"/>
    <x v="1"/>
    <s v="Leather Seats, Backup Camera"/>
    <x v="3"/>
    <x v="1"/>
    <x v="0"/>
  </r>
  <r>
    <x v="4"/>
    <s v="Jetta"/>
    <n v="2022"/>
    <n v="102314"/>
    <n v="20712.567999999999"/>
    <x v="0"/>
    <x v="6"/>
    <x v="1"/>
    <s v="Leather Seats, Heated Seats"/>
    <x v="3"/>
    <x v="2"/>
    <x v="1"/>
  </r>
  <r>
    <x v="14"/>
    <s v="Malibu"/>
    <n v="2016"/>
    <n v="137917"/>
    <n v="12853.023999999999"/>
    <x v="2"/>
    <x v="6"/>
    <x v="1"/>
    <s v="Sunroof, Backup Camera"/>
    <x v="3"/>
    <x v="2"/>
    <x v="1"/>
  </r>
  <r>
    <x v="0"/>
    <s v="Sonata"/>
    <n v="2021"/>
    <n v="116291"/>
    <n v="17756.439999999999"/>
    <x v="0"/>
    <x v="9"/>
    <x v="1"/>
    <s v="Leather Seats, Heated Seats"/>
    <x v="3"/>
    <x v="0"/>
    <x v="1"/>
  </r>
  <r>
    <x v="3"/>
    <s v="Sportage"/>
    <n v="2012"/>
    <n v="77589"/>
    <n v="32394.912"/>
    <x v="0"/>
    <x v="9"/>
    <x v="0"/>
    <s v="Backup Camera"/>
    <x v="0"/>
    <x v="1"/>
    <x v="1"/>
  </r>
  <r>
    <x v="3"/>
    <s v="Optima"/>
    <n v="2011"/>
    <n v="106930"/>
    <n v="19004.349999999999"/>
    <x v="2"/>
    <x v="2"/>
    <x v="0"/>
    <s v="Bluetooth, Remote Start"/>
    <x v="3"/>
    <x v="1"/>
    <x v="0"/>
  </r>
  <r>
    <x v="12"/>
    <s v="Model S"/>
    <n v="2019"/>
    <n v="142816"/>
    <n v="16243.056"/>
    <x v="2"/>
    <x v="2"/>
    <x v="0"/>
    <s v="GPS"/>
    <x v="0"/>
    <x v="2"/>
    <x v="1"/>
  </r>
  <r>
    <x v="0"/>
    <s v="Santa Fe"/>
    <n v="2013"/>
    <n v="46099"/>
    <n v="4193.5039999999999"/>
    <x v="0"/>
    <x v="5"/>
    <x v="1"/>
    <s v="Bluetooth"/>
    <x v="0"/>
    <x v="2"/>
    <x v="1"/>
  </r>
  <r>
    <x v="14"/>
    <s v="Silverado"/>
    <n v="2017"/>
    <n v="92075"/>
    <n v="27569.35"/>
    <x v="1"/>
    <x v="2"/>
    <x v="0"/>
    <s v="Leather Seats, Bluetooth, Backup Camera"/>
    <x v="2"/>
    <x v="0"/>
    <x v="0"/>
  </r>
  <r>
    <x v="4"/>
    <s v="Golf"/>
    <n v="2010"/>
    <n v="141281"/>
    <n v="33018.495999999999"/>
    <x v="1"/>
    <x v="7"/>
    <x v="1"/>
    <s v="Sunroof, Backup Camera"/>
    <x v="3"/>
    <x v="1"/>
    <x v="1"/>
  </r>
  <r>
    <x v="3"/>
    <s v="Optima"/>
    <n v="2019"/>
    <n v="50426"/>
    <n v="34381.487999999998"/>
    <x v="2"/>
    <x v="7"/>
    <x v="0"/>
    <s v="Remote Start, Backup Camera, GPS"/>
    <x v="2"/>
    <x v="0"/>
    <x v="1"/>
  </r>
  <r>
    <x v="7"/>
    <s v="Traverse"/>
    <n v="2017"/>
    <n v="136551"/>
    <n v="39313.432000000001"/>
    <x v="2"/>
    <x v="4"/>
    <x v="0"/>
    <s v="Backup Camera, Bluetooth, Remote Start"/>
    <x v="2"/>
    <x v="1"/>
    <x v="1"/>
  </r>
  <r>
    <x v="8"/>
    <s v="XF"/>
    <n v="2019"/>
    <n v="54534"/>
    <n v="28275.008000000002"/>
    <x v="1"/>
    <x v="0"/>
    <x v="1"/>
    <s v="Heated Seats"/>
    <x v="0"/>
    <x v="1"/>
    <x v="1"/>
  </r>
  <r>
    <x v="17"/>
    <s v="Charger"/>
    <n v="2018"/>
    <n v="57958"/>
    <n v="30041.912"/>
    <x v="1"/>
    <x v="2"/>
    <x v="1"/>
    <s v="GPS, Heated Seats, Leather Seats, Bluetooth"/>
    <x v="1"/>
    <x v="1"/>
    <x v="1"/>
  </r>
  <r>
    <x v="12"/>
    <s v="Model X"/>
    <n v="2021"/>
    <n v="38504"/>
    <n v="6863.1279999999997"/>
    <x v="1"/>
    <x v="8"/>
    <x v="0"/>
    <s v="Backup Camera, Remote Start"/>
    <x v="3"/>
    <x v="2"/>
    <x v="1"/>
  </r>
  <r>
    <x v="5"/>
    <s v="MX-5 Miata"/>
    <n v="2012"/>
    <n v="143660"/>
    <n v="5170.5200000000004"/>
    <x v="2"/>
    <x v="7"/>
    <x v="0"/>
    <s v="Bluetooth"/>
    <x v="0"/>
    <x v="0"/>
    <x v="1"/>
  </r>
  <r>
    <x v="2"/>
    <s v="CR-V"/>
    <n v="2014"/>
    <n v="15993"/>
    <n v="18211.655999999999"/>
    <x v="1"/>
    <x v="5"/>
    <x v="0"/>
    <s v="Heated Seats, GPS"/>
    <x v="3"/>
    <x v="1"/>
    <x v="1"/>
  </r>
  <r>
    <x v="13"/>
    <s v="RAV4"/>
    <n v="2018"/>
    <n v="15790"/>
    <n v="4088.12"/>
    <x v="0"/>
    <x v="2"/>
    <x v="0"/>
    <s v="Bluetooth"/>
    <x v="0"/>
    <x v="2"/>
    <x v="1"/>
  </r>
  <r>
    <x v="16"/>
    <s v="Rogue"/>
    <n v="2010"/>
    <n v="89476"/>
    <n v="30919.768"/>
    <x v="3"/>
    <x v="9"/>
    <x v="0"/>
    <s v="Sunroof, GPS, Leather Seats, Heated Seats"/>
    <x v="1"/>
    <x v="0"/>
    <x v="1"/>
  </r>
  <r>
    <x v="16"/>
    <s v="Leaf"/>
    <n v="2015"/>
    <n v="30335"/>
    <n v="33891.040000000001"/>
    <x v="2"/>
    <x v="5"/>
    <x v="0"/>
    <s v="Heated Seats, Backup Camera, Remote Start"/>
    <x v="2"/>
    <x v="2"/>
    <x v="1"/>
  </r>
  <r>
    <x v="8"/>
    <s v="XF"/>
    <n v="2016"/>
    <n v="99594"/>
    <n v="19191.952000000001"/>
    <x v="1"/>
    <x v="2"/>
    <x v="0"/>
    <s v="Heated Seats, Bluetooth, Sunroof, Remote Start"/>
    <x v="1"/>
    <x v="1"/>
    <x v="1"/>
  </r>
  <r>
    <x v="0"/>
    <s v="Santa Fe"/>
    <n v="2017"/>
    <n v="16365"/>
    <n v="20184.12"/>
    <x v="3"/>
    <x v="6"/>
    <x v="0"/>
    <s v="Heated Seats, Remote Start"/>
    <x v="3"/>
    <x v="1"/>
    <x v="1"/>
  </r>
  <r>
    <x v="4"/>
    <s v="Jetta"/>
    <n v="2010"/>
    <n v="142598"/>
    <n v="36269.68"/>
    <x v="0"/>
    <x v="9"/>
    <x v="1"/>
    <s v="Backup Camera, Sunroof"/>
    <x v="3"/>
    <x v="0"/>
    <x v="1"/>
  </r>
  <r>
    <x v="13"/>
    <s v="Tacoma"/>
    <n v="2010"/>
    <n v="48977"/>
    <n v="33183.752"/>
    <x v="2"/>
    <x v="7"/>
    <x v="0"/>
    <s v="Bluetooth, Remote Start, Backup Camera, GPS"/>
    <x v="1"/>
    <x v="0"/>
    <x v="1"/>
  </r>
  <r>
    <x v="17"/>
    <s v="Charger"/>
    <n v="2011"/>
    <n v="80320"/>
    <n v="23936.44"/>
    <x v="0"/>
    <x v="9"/>
    <x v="1"/>
    <s v="Heated Seats"/>
    <x v="0"/>
    <x v="1"/>
    <x v="1"/>
  </r>
  <r>
    <x v="10"/>
    <n v="500"/>
    <n v="2015"/>
    <n v="75252"/>
    <n v="33872.703999999998"/>
    <x v="0"/>
    <x v="0"/>
    <x v="0"/>
    <s v="Remote Start, Leather Seats"/>
    <x v="3"/>
    <x v="0"/>
    <x v="1"/>
  </r>
  <r>
    <x v="5"/>
    <s v="CX-9"/>
    <n v="2016"/>
    <n v="144498"/>
    <n v="31782.12"/>
    <x v="1"/>
    <x v="2"/>
    <x v="1"/>
    <s v="Bluetooth"/>
    <x v="0"/>
    <x v="2"/>
    <x v="1"/>
  </r>
  <r>
    <x v="9"/>
    <s v="5 Series"/>
    <n v="2021"/>
    <n v="75970"/>
    <n v="37287.815999999999"/>
    <x v="1"/>
    <x v="1"/>
    <x v="1"/>
    <s v="Backup Camera"/>
    <x v="0"/>
    <x v="1"/>
    <x v="1"/>
  </r>
  <r>
    <x v="16"/>
    <s v="Sentra"/>
    <n v="2011"/>
    <n v="38986"/>
    <n v="25577.736000000001"/>
    <x v="0"/>
    <x v="5"/>
    <x v="0"/>
    <s v="Bluetooth, GPS, Heated Seats"/>
    <x v="2"/>
    <x v="1"/>
    <x v="1"/>
  </r>
  <r>
    <x v="14"/>
    <s v="Camaro"/>
    <n v="2018"/>
    <n v="37147"/>
    <n v="6425.7520000000004"/>
    <x v="3"/>
    <x v="8"/>
    <x v="1"/>
    <s v="Leather Seats, Backup Camera, Bluetooth"/>
    <x v="2"/>
    <x v="1"/>
    <x v="1"/>
  </r>
  <r>
    <x v="1"/>
    <s v="Discovery"/>
    <n v="2022"/>
    <n v="118529"/>
    <n v="19081.144"/>
    <x v="2"/>
    <x v="4"/>
    <x v="0"/>
    <s v="Heated Seats, GPS"/>
    <x v="3"/>
    <x v="1"/>
    <x v="1"/>
  </r>
  <r>
    <x v="1"/>
    <s v="Range Rover"/>
    <n v="2017"/>
    <n v="88855"/>
    <n v="13876.871999999999"/>
    <x v="3"/>
    <x v="0"/>
    <x v="1"/>
    <s v="Remote Start"/>
    <x v="0"/>
    <x v="1"/>
    <x v="1"/>
  </r>
  <r>
    <x v="18"/>
    <s v="Crosstrek"/>
    <n v="2013"/>
    <n v="8685"/>
    <n v="9152.6"/>
    <x v="1"/>
    <x v="6"/>
    <x v="1"/>
    <s v="Leather Seats, Bluetooth, GPS, Sunroof"/>
    <x v="1"/>
    <x v="0"/>
    <x v="1"/>
  </r>
  <r>
    <x v="10"/>
    <n v="500"/>
    <n v="2022"/>
    <n v="45632"/>
    <n v="20256.608"/>
    <x v="2"/>
    <x v="8"/>
    <x v="0"/>
    <s v="Remote Start, Backup Camera, GPS"/>
    <x v="2"/>
    <x v="1"/>
    <x v="1"/>
  </r>
  <r>
    <x v="10"/>
    <n v="500"/>
    <n v="2017"/>
    <n v="80076"/>
    <n v="10283.647999999999"/>
    <x v="0"/>
    <x v="2"/>
    <x v="0"/>
    <s v="Heated Seats, Backup Camera"/>
    <x v="3"/>
    <x v="2"/>
    <x v="1"/>
  </r>
  <r>
    <x v="3"/>
    <s v="Forte"/>
    <n v="2012"/>
    <n v="118965"/>
    <n v="6895.5519999999997"/>
    <x v="1"/>
    <x v="1"/>
    <x v="1"/>
    <s v="GPS, Sunroof, Remote Start"/>
    <x v="2"/>
    <x v="2"/>
    <x v="1"/>
  </r>
  <r>
    <x v="10"/>
    <s v="500X"/>
    <n v="2012"/>
    <n v="23895"/>
    <n v="16553.696"/>
    <x v="3"/>
    <x v="8"/>
    <x v="1"/>
    <s v="Backup Camera, Remote Start, Leather Seats"/>
    <x v="2"/>
    <x v="0"/>
    <x v="1"/>
  </r>
  <r>
    <x v="13"/>
    <s v="Camry"/>
    <n v="2021"/>
    <n v="19245"/>
    <n v="15826.984"/>
    <x v="2"/>
    <x v="1"/>
    <x v="1"/>
    <s v="Sunroof"/>
    <x v="0"/>
    <x v="1"/>
    <x v="1"/>
  </r>
  <r>
    <x v="11"/>
    <s v="Escape"/>
    <n v="2010"/>
    <n v="60716"/>
    <n v="10515.45"/>
    <x v="0"/>
    <x v="6"/>
    <x v="0"/>
    <s v="Bluetooth, Remote Start"/>
    <x v="3"/>
    <x v="0"/>
    <x v="0"/>
  </r>
  <r>
    <x v="19"/>
    <s v="Macan"/>
    <n v="2013"/>
    <n v="113954"/>
    <n v="21462.743999999999"/>
    <x v="3"/>
    <x v="0"/>
    <x v="0"/>
    <s v="Leather Seats, GPS"/>
    <x v="3"/>
    <x v="0"/>
    <x v="1"/>
  </r>
  <r>
    <x v="12"/>
    <s v="Model 3"/>
    <n v="2011"/>
    <n v="21443"/>
    <n v="18979.13"/>
    <x v="1"/>
    <x v="4"/>
    <x v="0"/>
    <s v="Heated Seats, GPS, Leather Seats, Sunroof"/>
    <x v="1"/>
    <x v="1"/>
    <x v="0"/>
  </r>
  <r>
    <x v="9"/>
    <s v="X7"/>
    <n v="2014"/>
    <n v="131079"/>
    <n v="35947.031999999999"/>
    <x v="0"/>
    <x v="1"/>
    <x v="1"/>
    <s v="Backup Camera, GPS, Remote Start, Sunroof"/>
    <x v="1"/>
    <x v="0"/>
    <x v="1"/>
  </r>
  <r>
    <x v="5"/>
    <s v="CX-9"/>
    <n v="2010"/>
    <n v="36888"/>
    <n v="37408.199999999997"/>
    <x v="0"/>
    <x v="4"/>
    <x v="1"/>
    <s v="Heated Seats, Leather Seats"/>
    <x v="3"/>
    <x v="2"/>
    <x v="1"/>
  </r>
  <r>
    <x v="1"/>
    <s v="Discovery"/>
    <n v="2020"/>
    <n v="105952"/>
    <n v="7559.192"/>
    <x v="0"/>
    <x v="3"/>
    <x v="1"/>
    <s v="Remote Start, GPS"/>
    <x v="3"/>
    <x v="1"/>
    <x v="1"/>
  </r>
  <r>
    <x v="12"/>
    <s v="Model 3"/>
    <n v="2021"/>
    <n v="93272"/>
    <n v="12466.224"/>
    <x v="3"/>
    <x v="2"/>
    <x v="0"/>
    <s v="Bluetooth, Backup Camera"/>
    <x v="3"/>
    <x v="1"/>
    <x v="1"/>
  </r>
  <r>
    <x v="9"/>
    <s v="3 Series"/>
    <n v="2016"/>
    <n v="118940"/>
    <n v="31999.712"/>
    <x v="1"/>
    <x v="6"/>
    <x v="0"/>
    <s v="Heated Seats, GPS, Remote Start, Leather Seats"/>
    <x v="1"/>
    <x v="0"/>
    <x v="1"/>
  </r>
  <r>
    <x v="2"/>
    <s v="CR-V"/>
    <n v="2015"/>
    <n v="86480"/>
    <n v="6855.7120000000004"/>
    <x v="0"/>
    <x v="9"/>
    <x v="0"/>
    <s v="Bluetooth, Leather Seats, Backup Camera, GPS"/>
    <x v="1"/>
    <x v="1"/>
    <x v="1"/>
  </r>
  <r>
    <x v="14"/>
    <s v="Equinox"/>
    <n v="2016"/>
    <n v="131734"/>
    <n v="37702.519999999997"/>
    <x v="3"/>
    <x v="3"/>
    <x v="0"/>
    <s v="Remote Start, Heated Seats, Bluetooth"/>
    <x v="2"/>
    <x v="2"/>
    <x v="1"/>
  </r>
  <r>
    <x v="17"/>
    <s v="Dodge Durango"/>
    <n v="2016"/>
    <n v="49547"/>
    <n v="38919.856"/>
    <x v="1"/>
    <x v="1"/>
    <x v="1"/>
    <s v="Heated Seats"/>
    <x v="0"/>
    <x v="0"/>
    <x v="1"/>
  </r>
  <r>
    <x v="14"/>
    <s v="Camaro"/>
    <n v="2013"/>
    <n v="40632"/>
    <n v="8400.7919999999995"/>
    <x v="0"/>
    <x v="0"/>
    <x v="0"/>
    <s v="Heated Seats"/>
    <x v="0"/>
    <x v="1"/>
    <x v="1"/>
  </r>
  <r>
    <x v="3"/>
    <s v="Optima"/>
    <n v="2020"/>
    <n v="31863"/>
    <n v="20642.009999999998"/>
    <x v="3"/>
    <x v="5"/>
    <x v="0"/>
    <s v="GPS, Sunroof, Backup Camera, Heated Seats"/>
    <x v="1"/>
    <x v="0"/>
    <x v="0"/>
  </r>
  <r>
    <x v="13"/>
    <s v="Highlander"/>
    <n v="2012"/>
    <n v="53526"/>
    <n v="9750.8639999999996"/>
    <x v="3"/>
    <x v="2"/>
    <x v="0"/>
    <s v="Sunroof"/>
    <x v="0"/>
    <x v="2"/>
    <x v="1"/>
  </r>
  <r>
    <x v="17"/>
    <s v="Voyager"/>
    <n v="2021"/>
    <n v="14331"/>
    <n v="38682.769999999997"/>
    <x v="1"/>
    <x v="2"/>
    <x v="1"/>
    <s v="Leather Seats"/>
    <x v="0"/>
    <x v="1"/>
    <x v="0"/>
  </r>
  <r>
    <x v="9"/>
    <s v="X3"/>
    <n v="2019"/>
    <n v="36436"/>
    <n v="21384.144"/>
    <x v="3"/>
    <x v="7"/>
    <x v="1"/>
    <s v="GPS, Leather Seats"/>
    <x v="3"/>
    <x v="0"/>
    <x v="1"/>
  </r>
  <r>
    <x v="3"/>
    <s v="Forte"/>
    <n v="2015"/>
    <n v="50124"/>
    <n v="34781.264000000003"/>
    <x v="3"/>
    <x v="9"/>
    <x v="1"/>
    <s v="GPS, Leather Seats, Sunroof, Heated Seats"/>
    <x v="1"/>
    <x v="2"/>
    <x v="1"/>
  </r>
  <r>
    <x v="12"/>
    <s v="Model 3"/>
    <n v="2016"/>
    <n v="82755"/>
    <n v="7613.6399999999903"/>
    <x v="0"/>
    <x v="4"/>
    <x v="0"/>
    <s v="Leather Seats, Sunroof, Bluetooth, Heated Seats"/>
    <x v="1"/>
    <x v="0"/>
    <x v="1"/>
  </r>
  <r>
    <x v="8"/>
    <s v="F-Type"/>
    <n v="2019"/>
    <n v="71949"/>
    <n v="10368.552"/>
    <x v="1"/>
    <x v="1"/>
    <x v="0"/>
    <s v="Leather Seats"/>
    <x v="0"/>
    <x v="1"/>
    <x v="1"/>
  </r>
  <r>
    <x v="13"/>
    <s v="Camry"/>
    <n v="2017"/>
    <n v="55966"/>
    <n v="18132.367999999999"/>
    <x v="2"/>
    <x v="6"/>
    <x v="1"/>
    <s v="Sunroof, Leather Seats, GPS"/>
    <x v="2"/>
    <x v="2"/>
    <x v="1"/>
  </r>
  <r>
    <x v="11"/>
    <s v="Escape"/>
    <n v="2021"/>
    <n v="69250"/>
    <n v="18790.04"/>
    <x v="1"/>
    <x v="0"/>
    <x v="1"/>
    <s v="Sunroof, GPS, Bluetooth, Leather Seats"/>
    <x v="1"/>
    <x v="0"/>
    <x v="1"/>
  </r>
  <r>
    <x v="14"/>
    <s v="Silverado"/>
    <n v="2012"/>
    <n v="118936"/>
    <n v="5135.4080000000004"/>
    <x v="2"/>
    <x v="2"/>
    <x v="1"/>
    <s v="Heated Seats"/>
    <x v="0"/>
    <x v="2"/>
    <x v="1"/>
  </r>
  <r>
    <x v="17"/>
    <s v="Pacifica"/>
    <n v="2014"/>
    <n v="81169"/>
    <n v="25504.552"/>
    <x v="0"/>
    <x v="5"/>
    <x v="0"/>
    <s v="Heated Seats"/>
    <x v="0"/>
    <x v="2"/>
    <x v="1"/>
  </r>
  <r>
    <x v="12"/>
    <s v="Model S"/>
    <n v="2019"/>
    <n v="86205"/>
    <n v="35592.896000000001"/>
    <x v="3"/>
    <x v="3"/>
    <x v="1"/>
    <s v="Heated Seats, Remote Start, Backup Camera, Leather Seats"/>
    <x v="1"/>
    <x v="1"/>
    <x v="1"/>
  </r>
  <r>
    <x v="10"/>
    <s v="500X"/>
    <n v="2011"/>
    <n v="70396"/>
    <n v="37269.576000000001"/>
    <x v="2"/>
    <x v="2"/>
    <x v="1"/>
    <s v="Remote Start, Leather Seats, Bluetooth, GPS"/>
    <x v="1"/>
    <x v="1"/>
    <x v="1"/>
  </r>
  <r>
    <x v="18"/>
    <s v="Outback"/>
    <n v="2021"/>
    <n v="147718"/>
    <n v="36479.095999999998"/>
    <x v="1"/>
    <x v="4"/>
    <x v="1"/>
    <s v="Remote Start, GPS, Leather Seats"/>
    <x v="2"/>
    <x v="2"/>
    <x v="1"/>
  </r>
  <r>
    <x v="10"/>
    <n v="500"/>
    <n v="2020"/>
    <n v="113620"/>
    <n v="29686.04"/>
    <x v="1"/>
    <x v="6"/>
    <x v="0"/>
    <s v="Remote Start, Leather Seats, Sunroof, Backup Camera"/>
    <x v="1"/>
    <x v="2"/>
    <x v="1"/>
  </r>
  <r>
    <x v="18"/>
    <s v="Impreza"/>
    <n v="2019"/>
    <n v="136023"/>
    <n v="20319.472000000002"/>
    <x v="3"/>
    <x v="0"/>
    <x v="0"/>
    <s v="Remote Start, Heated Seats"/>
    <x v="3"/>
    <x v="1"/>
    <x v="1"/>
  </r>
  <r>
    <x v="4"/>
    <s v="Golf"/>
    <n v="2017"/>
    <n v="65038"/>
    <n v="29933.488000000001"/>
    <x v="1"/>
    <x v="4"/>
    <x v="0"/>
    <s v="Heated Seats"/>
    <x v="0"/>
    <x v="0"/>
    <x v="1"/>
  </r>
  <r>
    <x v="7"/>
    <s v="Silverado"/>
    <n v="2016"/>
    <n v="98850"/>
    <n v="34962.36"/>
    <x v="0"/>
    <x v="3"/>
    <x v="1"/>
    <s v="Bluetooth, Remote Start"/>
    <x v="3"/>
    <x v="0"/>
    <x v="1"/>
  </r>
  <r>
    <x v="18"/>
    <s v="Legacy"/>
    <n v="2020"/>
    <n v="107166"/>
    <n v="39113.288"/>
    <x v="2"/>
    <x v="7"/>
    <x v="1"/>
    <s v="Bluetooth, Leather Seats, Remote Start"/>
    <x v="2"/>
    <x v="0"/>
    <x v="1"/>
  </r>
  <r>
    <x v="12"/>
    <s v="Model S"/>
    <n v="2014"/>
    <n v="54789"/>
    <n v="9261.32"/>
    <x v="2"/>
    <x v="1"/>
    <x v="0"/>
    <s v="Heated Seats, Sunroof, GPS, Backup Camera"/>
    <x v="1"/>
    <x v="2"/>
    <x v="0"/>
  </r>
  <r>
    <x v="4"/>
    <s v="Golf"/>
    <n v="2016"/>
    <n v="35186"/>
    <n v="15854.06"/>
    <x v="0"/>
    <x v="9"/>
    <x v="1"/>
    <s v="Bluetooth, Sunroof, Backup Camera"/>
    <x v="2"/>
    <x v="0"/>
    <x v="0"/>
  </r>
  <r>
    <x v="5"/>
    <s v="CX-9"/>
    <n v="2011"/>
    <n v="100641"/>
    <n v="36030.671999999999"/>
    <x v="3"/>
    <x v="5"/>
    <x v="1"/>
    <s v="Sunroof, GPS"/>
    <x v="3"/>
    <x v="0"/>
    <x v="1"/>
  </r>
  <r>
    <x v="18"/>
    <s v="Outback"/>
    <n v="2010"/>
    <n v="34043"/>
    <n v="15276.45"/>
    <x v="0"/>
    <x v="3"/>
    <x v="0"/>
    <s v="Bluetooth, Backup Camera"/>
    <x v="3"/>
    <x v="0"/>
    <x v="0"/>
  </r>
  <r>
    <x v="6"/>
    <s v="Q7"/>
    <n v="2010"/>
    <n v="145497"/>
    <n v="40942.31"/>
    <x v="1"/>
    <x v="4"/>
    <x v="1"/>
    <s v="Backup Camera"/>
    <x v="0"/>
    <x v="1"/>
    <x v="0"/>
  </r>
  <r>
    <x v="14"/>
    <s v="Silverado"/>
    <n v="2010"/>
    <n v="39030"/>
    <n v="22449.88"/>
    <x v="3"/>
    <x v="8"/>
    <x v="0"/>
    <s v="Remote Start, Sunroof"/>
    <x v="3"/>
    <x v="0"/>
    <x v="1"/>
  </r>
  <r>
    <x v="4"/>
    <s v="Jetta"/>
    <n v="2015"/>
    <n v="136879"/>
    <n v="12923.12"/>
    <x v="2"/>
    <x v="5"/>
    <x v="1"/>
    <s v="Leather Seats"/>
    <x v="0"/>
    <x v="0"/>
    <x v="1"/>
  </r>
  <r>
    <x v="17"/>
    <n v="300"/>
    <n v="2013"/>
    <n v="44116"/>
    <n v="38114.61"/>
    <x v="2"/>
    <x v="5"/>
    <x v="0"/>
    <s v="Remote Start"/>
    <x v="0"/>
    <x v="2"/>
    <x v="0"/>
  </r>
  <r>
    <x v="7"/>
    <s v="Cruze"/>
    <n v="2022"/>
    <n v="10056"/>
    <n v="18085.936000000002"/>
    <x v="3"/>
    <x v="6"/>
    <x v="0"/>
    <s v="GPS, Heated Seats, Remote Start, Bluetooth"/>
    <x v="1"/>
    <x v="1"/>
    <x v="1"/>
  </r>
  <r>
    <x v="13"/>
    <s v="RAV4"/>
    <n v="2014"/>
    <n v="144209"/>
    <n v="14408.12"/>
    <x v="1"/>
    <x v="0"/>
    <x v="1"/>
    <s v="Bluetooth, GPS, Backup Camera"/>
    <x v="2"/>
    <x v="0"/>
    <x v="0"/>
  </r>
  <r>
    <x v="8"/>
    <s v="XF"/>
    <n v="2013"/>
    <n v="99782"/>
    <n v="8567.8700000000008"/>
    <x v="1"/>
    <x v="5"/>
    <x v="1"/>
    <s v="Sunroof"/>
    <x v="0"/>
    <x v="1"/>
    <x v="0"/>
  </r>
  <r>
    <x v="18"/>
    <s v="Outback"/>
    <n v="2022"/>
    <n v="132009"/>
    <n v="15079.432000000001"/>
    <x v="1"/>
    <x v="8"/>
    <x v="0"/>
    <s v="Heated Seats, GPS, Leather Seats"/>
    <x v="2"/>
    <x v="2"/>
    <x v="1"/>
  </r>
  <r>
    <x v="1"/>
    <s v="Range Rover"/>
    <n v="2012"/>
    <n v="66132"/>
    <n v="9963.36"/>
    <x v="2"/>
    <x v="8"/>
    <x v="1"/>
    <s v="Heated Seats, Bluetooth, Leather Seats, GPS"/>
    <x v="1"/>
    <x v="1"/>
    <x v="1"/>
  </r>
  <r>
    <x v="12"/>
    <s v="Model X"/>
    <n v="2019"/>
    <n v="118944"/>
    <n v="38537.74"/>
    <x v="0"/>
    <x v="2"/>
    <x v="1"/>
    <s v="GPS, Sunroof, Leather Seats, Bluetooth"/>
    <x v="1"/>
    <x v="2"/>
    <x v="0"/>
  </r>
  <r>
    <x v="8"/>
    <s v="XJ"/>
    <n v="2017"/>
    <n v="149688"/>
    <n v="10264.784"/>
    <x v="0"/>
    <x v="4"/>
    <x v="0"/>
    <s v="Sunroof, Leather Seats, Heated Seats"/>
    <x v="2"/>
    <x v="0"/>
    <x v="1"/>
  </r>
  <r>
    <x v="17"/>
    <s v="Charger"/>
    <n v="2013"/>
    <n v="107802"/>
    <n v="48648.78"/>
    <x v="2"/>
    <x v="8"/>
    <x v="0"/>
    <s v="Backup Camera, Heated Seats, Remote Start"/>
    <x v="2"/>
    <x v="1"/>
    <x v="0"/>
  </r>
  <r>
    <x v="16"/>
    <s v="Altima"/>
    <n v="2018"/>
    <n v="81627"/>
    <n v="13404.871999999999"/>
    <x v="0"/>
    <x v="6"/>
    <x v="1"/>
    <s v="Leather Seats, Heated Seats"/>
    <x v="3"/>
    <x v="1"/>
    <x v="1"/>
  </r>
  <r>
    <x v="18"/>
    <s v="Forester"/>
    <n v="2012"/>
    <n v="73151"/>
    <n v="13337.696"/>
    <x v="3"/>
    <x v="7"/>
    <x v="1"/>
    <s v="Bluetooth, Heated Seats"/>
    <x v="3"/>
    <x v="2"/>
    <x v="1"/>
  </r>
  <r>
    <x v="11"/>
    <s v="Escape"/>
    <n v="2012"/>
    <n v="61255"/>
    <n v="27812.056"/>
    <x v="3"/>
    <x v="4"/>
    <x v="1"/>
    <s v="Leather Seats, Sunroof, Backup Camera, GPS"/>
    <x v="1"/>
    <x v="2"/>
    <x v="1"/>
  </r>
  <r>
    <x v="13"/>
    <s v="Corolla"/>
    <n v="2010"/>
    <n v="46397"/>
    <n v="25792.75"/>
    <x v="0"/>
    <x v="8"/>
    <x v="0"/>
    <s v="Heated Seats"/>
    <x v="0"/>
    <x v="1"/>
    <x v="0"/>
  </r>
  <r>
    <x v="14"/>
    <s v="Camaro"/>
    <n v="2020"/>
    <n v="71534"/>
    <n v="26878.536"/>
    <x v="2"/>
    <x v="0"/>
    <x v="1"/>
    <s v="Backup Camera, Heated Seats, Sunroof, GPS"/>
    <x v="1"/>
    <x v="2"/>
    <x v="1"/>
  </r>
  <r>
    <x v="12"/>
    <s v="Model 3"/>
    <n v="2016"/>
    <n v="117315"/>
    <n v="13577.48"/>
    <x v="0"/>
    <x v="3"/>
    <x v="1"/>
    <s v="Leather Seats, Backup Camera, Heated Seats"/>
    <x v="2"/>
    <x v="1"/>
    <x v="1"/>
  </r>
  <r>
    <x v="10"/>
    <s v="Panda"/>
    <n v="2015"/>
    <n v="27111"/>
    <n v="18953.207999999999"/>
    <x v="3"/>
    <x v="7"/>
    <x v="0"/>
    <s v="Heated Seats, Remote Start, Bluetooth, GPS"/>
    <x v="1"/>
    <x v="1"/>
    <x v="1"/>
  </r>
  <r>
    <x v="9"/>
    <s v="X3"/>
    <n v="2013"/>
    <n v="99276"/>
    <n v="30146.608"/>
    <x v="3"/>
    <x v="5"/>
    <x v="0"/>
    <s v="Heated Seats, GPS, Sunroof, Remote Start"/>
    <x v="1"/>
    <x v="1"/>
    <x v="1"/>
  </r>
  <r>
    <x v="6"/>
    <s v="A3"/>
    <n v="2014"/>
    <n v="90064"/>
    <n v="12771.808000000001"/>
    <x v="1"/>
    <x v="6"/>
    <x v="0"/>
    <s v="Bluetooth, Sunroof, Remote Start, Heated Seats"/>
    <x v="1"/>
    <x v="2"/>
    <x v="1"/>
  </r>
  <r>
    <x v="3"/>
    <s v="Forte"/>
    <n v="2012"/>
    <n v="17940"/>
    <n v="32893.040000000001"/>
    <x v="1"/>
    <x v="0"/>
    <x v="1"/>
    <s v="Heated Seats, Sunroof, Backup Camera, Bluetooth"/>
    <x v="1"/>
    <x v="0"/>
    <x v="1"/>
  </r>
  <r>
    <x v="15"/>
    <s v="GLC"/>
    <n v="2011"/>
    <n v="25746"/>
    <n v="28244.68"/>
    <x v="2"/>
    <x v="1"/>
    <x v="0"/>
    <s v="Heated Seats, Backup Camera, GPS, Sunroof"/>
    <x v="1"/>
    <x v="2"/>
    <x v="1"/>
  </r>
  <r>
    <x v="5"/>
    <s v="MX-5 Miata"/>
    <n v="2014"/>
    <n v="46192"/>
    <n v="12537.232"/>
    <x v="1"/>
    <x v="9"/>
    <x v="0"/>
    <s v="Backup Camera, Remote Start"/>
    <x v="3"/>
    <x v="0"/>
    <x v="1"/>
  </r>
  <r>
    <x v="17"/>
    <s v="Voyager"/>
    <n v="2018"/>
    <n v="93239"/>
    <n v="21212.144"/>
    <x v="0"/>
    <x v="6"/>
    <x v="1"/>
    <s v="Bluetooth, Remote Start, Backup Camera"/>
    <x v="2"/>
    <x v="1"/>
    <x v="1"/>
  </r>
  <r>
    <x v="19"/>
    <s v="Taycan"/>
    <n v="2010"/>
    <n v="63964"/>
    <n v="18089.536"/>
    <x v="2"/>
    <x v="2"/>
    <x v="0"/>
    <s v="Leather Seats"/>
    <x v="0"/>
    <x v="2"/>
    <x v="1"/>
  </r>
  <r>
    <x v="19"/>
    <s v="Taycan"/>
    <n v="2013"/>
    <n v="125250"/>
    <n v="8781.2099999999991"/>
    <x v="1"/>
    <x v="4"/>
    <x v="1"/>
    <s v="Leather Seats, Bluetooth, Heated Seats"/>
    <x v="2"/>
    <x v="1"/>
    <x v="0"/>
  </r>
  <r>
    <x v="16"/>
    <s v="Maxima"/>
    <n v="2019"/>
    <n v="24151"/>
    <n v="39986.135999999999"/>
    <x v="2"/>
    <x v="7"/>
    <x v="1"/>
    <s v="Backup Camera, Heated Seats, Remote Start, Leather Seats"/>
    <x v="1"/>
    <x v="0"/>
    <x v="1"/>
  </r>
  <r>
    <x v="17"/>
    <s v="Dodge Durango"/>
    <n v="2016"/>
    <n v="67502"/>
    <n v="12985.51"/>
    <x v="1"/>
    <x v="4"/>
    <x v="0"/>
    <s v="GPS, Sunroof, Bluetooth, Remote Start"/>
    <x v="1"/>
    <x v="0"/>
    <x v="0"/>
  </r>
  <r>
    <x v="8"/>
    <s v="XF"/>
    <n v="2010"/>
    <n v="121780"/>
    <n v="36965.24"/>
    <x v="3"/>
    <x v="9"/>
    <x v="0"/>
    <s v="Bluetooth, Backup Camera, Heated Seats"/>
    <x v="2"/>
    <x v="1"/>
    <x v="1"/>
  </r>
  <r>
    <x v="9"/>
    <s v="5 Series"/>
    <n v="2011"/>
    <n v="131243"/>
    <n v="14361.575999999999"/>
    <x v="2"/>
    <x v="1"/>
    <x v="0"/>
    <s v="Backup Camera, Sunroof"/>
    <x v="3"/>
    <x v="2"/>
    <x v="1"/>
  </r>
  <r>
    <x v="10"/>
    <s v="Panda"/>
    <n v="2012"/>
    <n v="74829"/>
    <n v="21231.72"/>
    <x v="2"/>
    <x v="7"/>
    <x v="1"/>
    <s v="Sunroof"/>
    <x v="0"/>
    <x v="0"/>
    <x v="1"/>
  </r>
  <r>
    <x v="4"/>
    <s v="Passat"/>
    <n v="2014"/>
    <n v="117403"/>
    <n v="39009.72"/>
    <x v="1"/>
    <x v="3"/>
    <x v="1"/>
    <s v="Remote Start"/>
    <x v="0"/>
    <x v="1"/>
    <x v="1"/>
  </r>
  <r>
    <x v="8"/>
    <s v="XJ"/>
    <n v="2012"/>
    <n v="19965"/>
    <n v="7204.0879999999997"/>
    <x v="2"/>
    <x v="4"/>
    <x v="0"/>
    <s v="Backup Camera, Sunroof, Leather Seats, Remote Start"/>
    <x v="1"/>
    <x v="1"/>
    <x v="1"/>
  </r>
  <r>
    <x v="14"/>
    <s v="Equinox"/>
    <n v="2019"/>
    <n v="142136"/>
    <n v="35185.9"/>
    <x v="2"/>
    <x v="4"/>
    <x v="1"/>
    <s v="Bluetooth, Leather Seats, Remote Start"/>
    <x v="2"/>
    <x v="2"/>
    <x v="0"/>
  </r>
  <r>
    <x v="14"/>
    <s v="Silverado"/>
    <n v="2012"/>
    <n v="90314"/>
    <n v="23382.903999999999"/>
    <x v="1"/>
    <x v="8"/>
    <x v="1"/>
    <s v="Remote Start, GPS"/>
    <x v="3"/>
    <x v="2"/>
    <x v="1"/>
  </r>
  <r>
    <x v="8"/>
    <s v="XE"/>
    <n v="2012"/>
    <n v="90823"/>
    <n v="36483.928"/>
    <x v="2"/>
    <x v="7"/>
    <x v="0"/>
    <s v="Leather Seats, Remote Start"/>
    <x v="3"/>
    <x v="2"/>
    <x v="1"/>
  </r>
  <r>
    <x v="17"/>
    <n v="300"/>
    <n v="2019"/>
    <n v="107297"/>
    <n v="21797.887999999999"/>
    <x v="1"/>
    <x v="7"/>
    <x v="0"/>
    <s v="Sunroof, Backup Camera, Bluetooth"/>
    <x v="2"/>
    <x v="2"/>
    <x v="1"/>
  </r>
  <r>
    <x v="16"/>
    <s v="Sentra"/>
    <n v="2013"/>
    <n v="7557"/>
    <n v="28410.975999999999"/>
    <x v="1"/>
    <x v="3"/>
    <x v="1"/>
    <s v="Backup Camera, Bluetooth"/>
    <x v="3"/>
    <x v="0"/>
    <x v="1"/>
  </r>
  <r>
    <x v="13"/>
    <s v="Tacoma"/>
    <n v="2012"/>
    <n v="128351"/>
    <n v="11505.472"/>
    <x v="1"/>
    <x v="7"/>
    <x v="1"/>
    <s v="Sunroof, Bluetooth, Leather Seats"/>
    <x v="2"/>
    <x v="2"/>
    <x v="1"/>
  </r>
  <r>
    <x v="14"/>
    <s v="Equinox"/>
    <n v="2013"/>
    <n v="59386"/>
    <n v="28824.696"/>
    <x v="3"/>
    <x v="1"/>
    <x v="0"/>
    <s v="Remote Start, GPS"/>
    <x v="3"/>
    <x v="1"/>
    <x v="1"/>
  </r>
  <r>
    <x v="3"/>
    <s v="Sportage"/>
    <n v="2018"/>
    <n v="132424"/>
    <n v="38236.495999999999"/>
    <x v="0"/>
    <x v="1"/>
    <x v="0"/>
    <s v="GPS, Bluetooth, Remote Start, Backup Camera"/>
    <x v="1"/>
    <x v="0"/>
    <x v="1"/>
  </r>
  <r>
    <x v="11"/>
    <s v="Focus"/>
    <n v="2021"/>
    <n v="20958"/>
    <n v="5407.5919999999996"/>
    <x v="3"/>
    <x v="2"/>
    <x v="1"/>
    <s v="Sunroof, Heated Seats, Leather Seats"/>
    <x v="2"/>
    <x v="1"/>
    <x v="1"/>
  </r>
  <r>
    <x v="7"/>
    <s v="Equinox"/>
    <n v="2014"/>
    <n v="147481"/>
    <n v="5744.9920000000002"/>
    <x v="0"/>
    <x v="8"/>
    <x v="0"/>
    <s v="Backup Camera, Remote Start"/>
    <x v="3"/>
    <x v="0"/>
    <x v="1"/>
  </r>
  <r>
    <x v="4"/>
    <s v="Jetta"/>
    <n v="2011"/>
    <n v="119324"/>
    <n v="18424.12"/>
    <x v="1"/>
    <x v="9"/>
    <x v="1"/>
    <s v="Remote Start, Heated Seats, GPS, Sunroof"/>
    <x v="1"/>
    <x v="1"/>
    <x v="1"/>
  </r>
  <r>
    <x v="12"/>
    <s v="Model 3"/>
    <n v="2011"/>
    <n v="65669"/>
    <n v="4822.72"/>
    <x v="1"/>
    <x v="7"/>
    <x v="0"/>
    <s v="Heated Seats"/>
    <x v="0"/>
    <x v="2"/>
    <x v="1"/>
  </r>
  <r>
    <x v="10"/>
    <s v="Panda"/>
    <n v="2019"/>
    <n v="24178"/>
    <n v="20377.864000000001"/>
    <x v="0"/>
    <x v="6"/>
    <x v="0"/>
    <s v="Backup Camera, Bluetooth, GPS"/>
    <x v="2"/>
    <x v="2"/>
    <x v="1"/>
  </r>
  <r>
    <x v="10"/>
    <n v="500"/>
    <n v="2010"/>
    <n v="141370"/>
    <n v="20926.527999999998"/>
    <x v="0"/>
    <x v="3"/>
    <x v="0"/>
    <s v="GPS, Heated Seats, Sunroof, Remote Start"/>
    <x v="1"/>
    <x v="2"/>
    <x v="1"/>
  </r>
  <r>
    <x v="18"/>
    <s v="Crosstrek"/>
    <n v="2015"/>
    <n v="117695"/>
    <n v="32751.824000000001"/>
    <x v="2"/>
    <x v="6"/>
    <x v="0"/>
    <s v="Heated Seats, Remote Start"/>
    <x v="3"/>
    <x v="2"/>
    <x v="1"/>
  </r>
  <r>
    <x v="7"/>
    <s v="Traverse"/>
    <n v="2013"/>
    <n v="135561"/>
    <n v="10686.752"/>
    <x v="3"/>
    <x v="0"/>
    <x v="1"/>
    <s v="Leather Seats, Backup Camera"/>
    <x v="3"/>
    <x v="1"/>
    <x v="1"/>
  </r>
  <r>
    <x v="5"/>
    <s v="Mazda6"/>
    <n v="2012"/>
    <n v="35908"/>
    <n v="38099.991999999998"/>
    <x v="0"/>
    <x v="3"/>
    <x v="1"/>
    <s v="Backup Camera, Remote Start"/>
    <x v="3"/>
    <x v="2"/>
    <x v="1"/>
  </r>
  <r>
    <x v="10"/>
    <s v="500X"/>
    <n v="2013"/>
    <n v="12774"/>
    <n v="34885.589999999997"/>
    <x v="0"/>
    <x v="2"/>
    <x v="1"/>
    <s v="Leather Seats, Sunroof, Bluetooth, GPS"/>
    <x v="1"/>
    <x v="2"/>
    <x v="0"/>
  </r>
  <r>
    <x v="5"/>
    <s v="CX-5"/>
    <n v="2010"/>
    <n v="26348"/>
    <n v="17297.232"/>
    <x v="3"/>
    <x v="1"/>
    <x v="1"/>
    <s v="Backup Camera, Leather Seats"/>
    <x v="3"/>
    <x v="1"/>
    <x v="1"/>
  </r>
  <r>
    <x v="13"/>
    <s v="Camry"/>
    <n v="2019"/>
    <n v="97375"/>
    <n v="4274.6639999999998"/>
    <x v="1"/>
    <x v="6"/>
    <x v="1"/>
    <s v="Backup Camera, GPS, Sunroof, Bluetooth"/>
    <x v="1"/>
    <x v="0"/>
    <x v="1"/>
  </r>
  <r>
    <x v="14"/>
    <s v="Silverado"/>
    <n v="2011"/>
    <n v="48929"/>
    <n v="18898.439999999999"/>
    <x v="2"/>
    <x v="6"/>
    <x v="0"/>
    <s v="Remote Start, Bluetooth"/>
    <x v="3"/>
    <x v="1"/>
    <x v="1"/>
  </r>
  <r>
    <x v="8"/>
    <s v="XJ"/>
    <n v="2013"/>
    <n v="100308"/>
    <n v="10021.98"/>
    <x v="0"/>
    <x v="1"/>
    <x v="1"/>
    <s v="Sunroof, Heated Seats, Backup Camera, Bluetooth"/>
    <x v="1"/>
    <x v="1"/>
    <x v="0"/>
  </r>
  <r>
    <x v="3"/>
    <s v="Sorento"/>
    <n v="2013"/>
    <n v="41690"/>
    <n v="15193.47"/>
    <x v="3"/>
    <x v="9"/>
    <x v="0"/>
    <s v="Bluetooth"/>
    <x v="0"/>
    <x v="0"/>
    <x v="0"/>
  </r>
  <r>
    <x v="8"/>
    <s v="XE"/>
    <n v="2017"/>
    <n v="19728"/>
    <n v="7679.12"/>
    <x v="3"/>
    <x v="4"/>
    <x v="1"/>
    <s v="Backup Camera, GPS, Heated Seats"/>
    <x v="2"/>
    <x v="0"/>
    <x v="1"/>
  </r>
  <r>
    <x v="14"/>
    <s v="Traverse"/>
    <n v="2020"/>
    <n v="88786"/>
    <n v="4544.9440000000004"/>
    <x v="0"/>
    <x v="6"/>
    <x v="1"/>
    <s v="Sunroof, Heated Seats"/>
    <x v="3"/>
    <x v="2"/>
    <x v="1"/>
  </r>
  <r>
    <x v="9"/>
    <s v="X7"/>
    <n v="2012"/>
    <n v="52727"/>
    <n v="4307.04"/>
    <x v="3"/>
    <x v="8"/>
    <x v="0"/>
    <s v="Remote Start"/>
    <x v="0"/>
    <x v="1"/>
    <x v="1"/>
  </r>
  <r>
    <x v="9"/>
    <s v="X5"/>
    <n v="2015"/>
    <n v="53403"/>
    <n v="19026.912"/>
    <x v="1"/>
    <x v="0"/>
    <x v="1"/>
    <s v="Bluetooth, Backup Camera, Heated Seats"/>
    <x v="2"/>
    <x v="1"/>
    <x v="1"/>
  </r>
  <r>
    <x v="1"/>
    <s v="Range Rover"/>
    <n v="2011"/>
    <n v="59091"/>
    <n v="34791.279999999999"/>
    <x v="2"/>
    <x v="8"/>
    <x v="1"/>
    <s v="Sunroof, Leather Seats, Heated Seats, GPS"/>
    <x v="1"/>
    <x v="0"/>
    <x v="0"/>
  </r>
  <r>
    <x v="9"/>
    <s v="3 Series"/>
    <n v="2013"/>
    <n v="142985"/>
    <n v="10548.688"/>
    <x v="1"/>
    <x v="3"/>
    <x v="1"/>
    <s v="Remote Start, GPS"/>
    <x v="3"/>
    <x v="1"/>
    <x v="1"/>
  </r>
  <r>
    <x v="3"/>
    <s v="Soul"/>
    <n v="2017"/>
    <n v="49041"/>
    <n v="6068.4080000000004"/>
    <x v="0"/>
    <x v="3"/>
    <x v="0"/>
    <s v="GPS"/>
    <x v="0"/>
    <x v="0"/>
    <x v="1"/>
  </r>
  <r>
    <x v="16"/>
    <s v="Sentra"/>
    <n v="2020"/>
    <n v="20855"/>
    <n v="12961.68"/>
    <x v="3"/>
    <x v="9"/>
    <x v="0"/>
    <s v="Leather Seats, Bluetooth"/>
    <x v="3"/>
    <x v="2"/>
    <x v="1"/>
  </r>
  <r>
    <x v="5"/>
    <s v="MX-5 Miata"/>
    <n v="2015"/>
    <n v="100338"/>
    <n v="25707.295999999998"/>
    <x v="2"/>
    <x v="3"/>
    <x v="0"/>
    <s v="Sunroof, Bluetooth, Heated Seats, Leather Seats"/>
    <x v="1"/>
    <x v="0"/>
    <x v="1"/>
  </r>
  <r>
    <x v="15"/>
    <s v="C-Class"/>
    <n v="2021"/>
    <n v="8779"/>
    <n v="11756.575999999999"/>
    <x v="3"/>
    <x v="2"/>
    <x v="1"/>
    <s v="Sunroof"/>
    <x v="0"/>
    <x v="1"/>
    <x v="1"/>
  </r>
  <r>
    <x v="17"/>
    <s v="Pacifica"/>
    <n v="2018"/>
    <n v="133729"/>
    <n v="37996.127999999997"/>
    <x v="2"/>
    <x v="8"/>
    <x v="1"/>
    <s v="Bluetooth, GPS"/>
    <x v="3"/>
    <x v="2"/>
    <x v="1"/>
  </r>
  <r>
    <x v="18"/>
    <s v="Outback"/>
    <n v="2018"/>
    <n v="140955"/>
    <n v="5577.7439999999997"/>
    <x v="1"/>
    <x v="2"/>
    <x v="0"/>
    <s v="Heated Seats, Bluetooth, Backup Camera, Sunroof"/>
    <x v="1"/>
    <x v="0"/>
    <x v="1"/>
  </r>
  <r>
    <x v="4"/>
    <s v="Golf"/>
    <n v="2021"/>
    <n v="138809"/>
    <n v="6582.6399999999903"/>
    <x v="2"/>
    <x v="7"/>
    <x v="0"/>
    <s v="Bluetooth"/>
    <x v="0"/>
    <x v="0"/>
    <x v="1"/>
  </r>
  <r>
    <x v="4"/>
    <s v="Golf"/>
    <n v="2011"/>
    <n v="119610"/>
    <n v="13816.752"/>
    <x v="1"/>
    <x v="5"/>
    <x v="0"/>
    <s v="Sunroof, Remote Start"/>
    <x v="3"/>
    <x v="1"/>
    <x v="1"/>
  </r>
  <r>
    <x v="0"/>
    <s v="Sonata"/>
    <n v="2022"/>
    <n v="63619"/>
    <n v="18659.664000000001"/>
    <x v="0"/>
    <x v="3"/>
    <x v="1"/>
    <s v="Heated Seats, GPS, Backup Camera"/>
    <x v="2"/>
    <x v="1"/>
    <x v="1"/>
  </r>
  <r>
    <x v="11"/>
    <s v="Explorer"/>
    <n v="2014"/>
    <n v="68328"/>
    <n v="14085.248"/>
    <x v="3"/>
    <x v="0"/>
    <x v="1"/>
    <s v="Backup Camera, Heated Seats"/>
    <x v="3"/>
    <x v="0"/>
    <x v="1"/>
  </r>
  <r>
    <x v="12"/>
    <s v="Model X"/>
    <n v="2015"/>
    <n v="122862"/>
    <n v="25044.46"/>
    <x v="1"/>
    <x v="2"/>
    <x v="1"/>
    <s v="Heated Seats, Bluetooth, Remote Start"/>
    <x v="2"/>
    <x v="2"/>
    <x v="0"/>
  </r>
  <r>
    <x v="2"/>
    <s v="Pilot"/>
    <n v="2011"/>
    <n v="27263"/>
    <n v="22184.560000000001"/>
    <x v="1"/>
    <x v="0"/>
    <x v="0"/>
    <s v="Heated Seats"/>
    <x v="0"/>
    <x v="1"/>
    <x v="1"/>
  </r>
  <r>
    <x v="15"/>
    <s v="GLC"/>
    <n v="2018"/>
    <n v="46692"/>
    <n v="17669.240000000002"/>
    <x v="1"/>
    <x v="6"/>
    <x v="0"/>
    <s v="Leather Seats, Remote Start"/>
    <x v="3"/>
    <x v="2"/>
    <x v="1"/>
  </r>
  <r>
    <x v="17"/>
    <s v="Pacifica"/>
    <n v="2019"/>
    <n v="134525"/>
    <n v="14041.144"/>
    <x v="0"/>
    <x v="3"/>
    <x v="0"/>
    <s v="Bluetooth, Remote Start, GPS, Backup Camera"/>
    <x v="1"/>
    <x v="1"/>
    <x v="1"/>
  </r>
  <r>
    <x v="16"/>
    <s v="Sentra"/>
    <n v="2017"/>
    <n v="62357"/>
    <n v="39944.536"/>
    <x v="0"/>
    <x v="6"/>
    <x v="0"/>
    <s v="Heated Seats, Sunroof"/>
    <x v="3"/>
    <x v="2"/>
    <x v="1"/>
  </r>
  <r>
    <x v="12"/>
    <s v="Model 3"/>
    <n v="2019"/>
    <n v="86648"/>
    <n v="31851.655999999999"/>
    <x v="3"/>
    <x v="3"/>
    <x v="0"/>
    <s v="Sunroof, Bluetooth"/>
    <x v="3"/>
    <x v="2"/>
    <x v="1"/>
  </r>
  <r>
    <x v="15"/>
    <s v="GLC"/>
    <n v="2012"/>
    <n v="147254"/>
    <n v="47387.96"/>
    <x v="3"/>
    <x v="7"/>
    <x v="0"/>
    <s v="Sunroof, Remote Start, GPS"/>
    <x v="2"/>
    <x v="1"/>
    <x v="0"/>
  </r>
  <r>
    <x v="0"/>
    <s v="Sonata"/>
    <n v="2020"/>
    <n v="67789"/>
    <n v="32902.343999999997"/>
    <x v="2"/>
    <x v="1"/>
    <x v="0"/>
    <s v="Remote Start"/>
    <x v="0"/>
    <x v="1"/>
    <x v="1"/>
  </r>
  <r>
    <x v="3"/>
    <s v="Sportage"/>
    <n v="2018"/>
    <n v="93070"/>
    <n v="39170.072"/>
    <x v="3"/>
    <x v="3"/>
    <x v="0"/>
    <s v="Heated Seats, GPS"/>
    <x v="3"/>
    <x v="2"/>
    <x v="1"/>
  </r>
  <r>
    <x v="8"/>
    <s v="XE"/>
    <n v="2015"/>
    <n v="56212"/>
    <n v="15012.968000000001"/>
    <x v="1"/>
    <x v="0"/>
    <x v="0"/>
    <s v="Sunroof, Heated Seats, GPS, Remote Start"/>
    <x v="1"/>
    <x v="0"/>
    <x v="1"/>
  </r>
  <r>
    <x v="8"/>
    <s v="XJ"/>
    <n v="2014"/>
    <n v="81765"/>
    <n v="14497.736000000001"/>
    <x v="1"/>
    <x v="1"/>
    <x v="1"/>
    <s v="GPS, Bluetooth, Backup Camera, Sunroof"/>
    <x v="1"/>
    <x v="0"/>
    <x v="1"/>
  </r>
  <r>
    <x v="3"/>
    <s v="Sorento"/>
    <n v="2011"/>
    <n v="86891"/>
    <n v="18893.64"/>
    <x v="1"/>
    <x v="8"/>
    <x v="0"/>
    <s v="Bluetooth, GPS"/>
    <x v="3"/>
    <x v="2"/>
    <x v="1"/>
  </r>
  <r>
    <x v="4"/>
    <s v="Tiguan"/>
    <n v="2010"/>
    <n v="141538"/>
    <n v="25080.32"/>
    <x v="3"/>
    <x v="8"/>
    <x v="0"/>
    <s v="GPS, Leather Seats, Heated Seats, Bluetooth"/>
    <x v="1"/>
    <x v="0"/>
    <x v="1"/>
  </r>
  <r>
    <x v="10"/>
    <n v="500"/>
    <n v="2017"/>
    <n v="23172"/>
    <n v="38426.031999999999"/>
    <x v="1"/>
    <x v="9"/>
    <x v="1"/>
    <s v="Remote Start, Sunroof, Leather Seats"/>
    <x v="2"/>
    <x v="2"/>
    <x v="1"/>
  </r>
  <r>
    <x v="8"/>
    <s v="I-Pace"/>
    <n v="2020"/>
    <n v="113666"/>
    <n v="7728.1840000000002"/>
    <x v="1"/>
    <x v="4"/>
    <x v="1"/>
    <s v="Bluetooth"/>
    <x v="0"/>
    <x v="2"/>
    <x v="1"/>
  </r>
  <r>
    <x v="0"/>
    <s v="Santa Fe"/>
    <n v="2011"/>
    <n v="8477"/>
    <n v="9031.5519999999997"/>
    <x v="3"/>
    <x v="8"/>
    <x v="0"/>
    <s v="Backup Camera, Bluetooth, Sunroof, Remote Start"/>
    <x v="1"/>
    <x v="1"/>
    <x v="1"/>
  </r>
  <r>
    <x v="13"/>
    <s v="Corolla"/>
    <n v="2015"/>
    <n v="90131"/>
    <n v="12050.696"/>
    <x v="1"/>
    <x v="7"/>
    <x v="0"/>
    <s v="Bluetooth, Leather Seats"/>
    <x v="3"/>
    <x v="1"/>
    <x v="1"/>
  </r>
  <r>
    <x v="14"/>
    <s v="Equinox"/>
    <n v="2012"/>
    <n v="28074"/>
    <n v="14406.8"/>
    <x v="3"/>
    <x v="1"/>
    <x v="0"/>
    <s v="Leather Seats, GPS, Heated Seats, Bluetooth"/>
    <x v="1"/>
    <x v="2"/>
    <x v="1"/>
  </r>
  <r>
    <x v="15"/>
    <s v="A-Class"/>
    <n v="2014"/>
    <n v="121239"/>
    <n v="15795.384"/>
    <x v="3"/>
    <x v="6"/>
    <x v="1"/>
    <s v="Bluetooth, GPS"/>
    <x v="3"/>
    <x v="2"/>
    <x v="1"/>
  </r>
  <r>
    <x v="15"/>
    <s v="S-Class"/>
    <n v="2013"/>
    <n v="64973"/>
    <n v="28286.472000000002"/>
    <x v="3"/>
    <x v="6"/>
    <x v="0"/>
    <s v="Leather Seats"/>
    <x v="0"/>
    <x v="0"/>
    <x v="1"/>
  </r>
  <r>
    <x v="18"/>
    <s v="Crosstrek"/>
    <n v="2015"/>
    <n v="40383"/>
    <n v="18322.248"/>
    <x v="2"/>
    <x v="5"/>
    <x v="0"/>
    <s v="Remote Start, Leather Seats, Sunroof, Heated Seats"/>
    <x v="1"/>
    <x v="2"/>
    <x v="1"/>
  </r>
  <r>
    <x v="8"/>
    <s v="XE"/>
    <n v="2013"/>
    <n v="77037"/>
    <n v="9694.4879999999994"/>
    <x v="1"/>
    <x v="9"/>
    <x v="1"/>
    <s v="Remote Start"/>
    <x v="0"/>
    <x v="1"/>
    <x v="1"/>
  </r>
  <r>
    <x v="15"/>
    <s v="S-Class"/>
    <n v="2013"/>
    <n v="109469"/>
    <n v="18541.599999999999"/>
    <x v="0"/>
    <x v="2"/>
    <x v="1"/>
    <s v="Bluetooth, Leather Seats, Backup Camera"/>
    <x v="2"/>
    <x v="2"/>
    <x v="1"/>
  </r>
  <r>
    <x v="11"/>
    <s v="Focus"/>
    <n v="2019"/>
    <n v="37904"/>
    <n v="30251.984"/>
    <x v="2"/>
    <x v="9"/>
    <x v="0"/>
    <s v="GPS, Leather Seats"/>
    <x v="3"/>
    <x v="1"/>
    <x v="1"/>
  </r>
  <r>
    <x v="10"/>
    <s v="Doblo"/>
    <n v="2011"/>
    <n v="107875"/>
    <n v="35373.599999999999"/>
    <x v="2"/>
    <x v="9"/>
    <x v="0"/>
    <s v="Leather Seats, Remote Start, Heated Seats, Sunroof"/>
    <x v="1"/>
    <x v="1"/>
    <x v="1"/>
  </r>
  <r>
    <x v="13"/>
    <s v="Tacoma"/>
    <n v="2020"/>
    <n v="21635"/>
    <n v="39120.408000000003"/>
    <x v="1"/>
    <x v="3"/>
    <x v="1"/>
    <s v="Sunroof"/>
    <x v="0"/>
    <x v="1"/>
    <x v="1"/>
  </r>
  <r>
    <x v="17"/>
    <n v="300"/>
    <n v="2020"/>
    <n v="137823"/>
    <n v="39351.144"/>
    <x v="2"/>
    <x v="4"/>
    <x v="0"/>
    <s v="Heated Seats, Remote Start, Sunroof, Bluetooth"/>
    <x v="1"/>
    <x v="1"/>
    <x v="1"/>
  </r>
  <r>
    <x v="6"/>
    <s v="Q7"/>
    <n v="2016"/>
    <n v="7516"/>
    <n v="29982.560000000001"/>
    <x v="2"/>
    <x v="4"/>
    <x v="0"/>
    <s v="GPS, Sunroof"/>
    <x v="3"/>
    <x v="0"/>
    <x v="1"/>
  </r>
  <r>
    <x v="12"/>
    <s v="Model S"/>
    <n v="2021"/>
    <n v="117832"/>
    <n v="18019.919999999998"/>
    <x v="1"/>
    <x v="0"/>
    <x v="1"/>
    <s v="Heated Seats"/>
    <x v="0"/>
    <x v="2"/>
    <x v="1"/>
  </r>
  <r>
    <x v="12"/>
    <s v="Model X"/>
    <n v="2014"/>
    <n v="43265"/>
    <n v="31949.848000000002"/>
    <x v="0"/>
    <x v="2"/>
    <x v="0"/>
    <s v="Backup Camera"/>
    <x v="0"/>
    <x v="0"/>
    <x v="1"/>
  </r>
  <r>
    <x v="15"/>
    <s v="GLC"/>
    <n v="2011"/>
    <n v="113612"/>
    <n v="38142.620000000003"/>
    <x v="2"/>
    <x v="4"/>
    <x v="0"/>
    <s v="Bluetooth"/>
    <x v="0"/>
    <x v="2"/>
    <x v="0"/>
  </r>
  <r>
    <x v="10"/>
    <s v="Tipo"/>
    <n v="2020"/>
    <n v="69509"/>
    <n v="34219.160000000003"/>
    <x v="3"/>
    <x v="1"/>
    <x v="1"/>
    <s v="Sunroof, Bluetooth"/>
    <x v="3"/>
    <x v="2"/>
    <x v="0"/>
  </r>
  <r>
    <x v="7"/>
    <s v="Malibu"/>
    <n v="2017"/>
    <n v="105245"/>
    <n v="33806.256000000001"/>
    <x v="0"/>
    <x v="7"/>
    <x v="1"/>
    <s v="Backup Camera, Bluetooth, Sunroof, Leather Seats"/>
    <x v="1"/>
    <x v="2"/>
    <x v="1"/>
  </r>
  <r>
    <x v="5"/>
    <s v="MX-5 Miata"/>
    <n v="2016"/>
    <n v="68735"/>
    <n v="12614.5"/>
    <x v="0"/>
    <x v="7"/>
    <x v="0"/>
    <s v="GPS, Heated Seats, Backup Camera"/>
    <x v="2"/>
    <x v="0"/>
    <x v="0"/>
  </r>
  <r>
    <x v="17"/>
    <s v="Dodge Durango"/>
    <n v="2014"/>
    <n v="131669"/>
    <n v="29706.552"/>
    <x v="0"/>
    <x v="0"/>
    <x v="0"/>
    <s v="Leather Seats"/>
    <x v="0"/>
    <x v="0"/>
    <x v="1"/>
  </r>
  <r>
    <x v="2"/>
    <s v="Fit"/>
    <n v="2016"/>
    <n v="22344"/>
    <n v="29114.376"/>
    <x v="1"/>
    <x v="1"/>
    <x v="1"/>
    <s v="Heated Seats, Remote Start"/>
    <x v="3"/>
    <x v="1"/>
    <x v="1"/>
  </r>
  <r>
    <x v="15"/>
    <s v="A-Class"/>
    <n v="2018"/>
    <n v="104526"/>
    <n v="7099.04"/>
    <x v="2"/>
    <x v="0"/>
    <x v="1"/>
    <s v="Remote Start, Bluetooth, Sunroof, GPS"/>
    <x v="1"/>
    <x v="1"/>
    <x v="1"/>
  </r>
  <r>
    <x v="15"/>
    <s v="E-Class"/>
    <n v="2013"/>
    <n v="125346"/>
    <n v="28822.576000000001"/>
    <x v="2"/>
    <x v="5"/>
    <x v="0"/>
    <s v="Bluetooth, Remote Start, GPS"/>
    <x v="2"/>
    <x v="0"/>
    <x v="1"/>
  </r>
  <r>
    <x v="12"/>
    <s v="Model X"/>
    <n v="2022"/>
    <n v="83124"/>
    <n v="34951.660000000003"/>
    <x v="3"/>
    <x v="4"/>
    <x v="1"/>
    <s v="Sunroof, Leather Seats, Bluetooth"/>
    <x v="2"/>
    <x v="2"/>
    <x v="0"/>
  </r>
  <r>
    <x v="2"/>
    <s v="Pilot"/>
    <n v="2012"/>
    <n v="48396"/>
    <n v="8303.848"/>
    <x v="3"/>
    <x v="4"/>
    <x v="1"/>
    <s v="GPS"/>
    <x v="0"/>
    <x v="2"/>
    <x v="1"/>
  </r>
  <r>
    <x v="1"/>
    <s v="Discovery"/>
    <n v="2019"/>
    <n v="38566"/>
    <n v="11894.84"/>
    <x v="2"/>
    <x v="5"/>
    <x v="1"/>
    <s v="Remote Start, Heated Seats"/>
    <x v="3"/>
    <x v="1"/>
    <x v="1"/>
  </r>
  <r>
    <x v="3"/>
    <s v="Forte"/>
    <n v="2021"/>
    <n v="81419"/>
    <n v="24475.488000000001"/>
    <x v="3"/>
    <x v="1"/>
    <x v="0"/>
    <s v="Leather Seats"/>
    <x v="0"/>
    <x v="2"/>
    <x v="1"/>
  </r>
  <r>
    <x v="6"/>
    <s v="A3"/>
    <n v="2019"/>
    <n v="85034"/>
    <n v="8811.7520000000004"/>
    <x v="3"/>
    <x v="6"/>
    <x v="1"/>
    <s v="Backup Camera"/>
    <x v="0"/>
    <x v="1"/>
    <x v="1"/>
  </r>
  <r>
    <x v="11"/>
    <s v="F-150"/>
    <n v="2015"/>
    <n v="34484"/>
    <n v="10839.584000000001"/>
    <x v="3"/>
    <x v="6"/>
    <x v="1"/>
    <s v="Leather Seats, Heated Seats, GPS, Backup Camera"/>
    <x v="1"/>
    <x v="2"/>
    <x v="1"/>
  </r>
  <r>
    <x v="10"/>
    <s v="Doblo"/>
    <n v="2016"/>
    <n v="85339"/>
    <n v="19516.175999999999"/>
    <x v="1"/>
    <x v="9"/>
    <x v="0"/>
    <s v="Backup Camera, Remote Start"/>
    <x v="3"/>
    <x v="0"/>
    <x v="1"/>
  </r>
  <r>
    <x v="1"/>
    <s v="Defender"/>
    <n v="2016"/>
    <n v="63317"/>
    <n v="20010.45"/>
    <x v="0"/>
    <x v="9"/>
    <x v="1"/>
    <s v="Sunroof, GPS, Remote Start"/>
    <x v="2"/>
    <x v="0"/>
    <x v="0"/>
  </r>
  <r>
    <x v="7"/>
    <s v="Malibu"/>
    <n v="2015"/>
    <n v="34211"/>
    <n v="8502.4480000000003"/>
    <x v="2"/>
    <x v="2"/>
    <x v="0"/>
    <s v="Leather Seats, Sunroof"/>
    <x v="3"/>
    <x v="2"/>
    <x v="1"/>
  </r>
  <r>
    <x v="1"/>
    <s v="Evoque"/>
    <n v="2015"/>
    <n v="42762"/>
    <n v="28371.88"/>
    <x v="1"/>
    <x v="4"/>
    <x v="0"/>
    <s v="Bluetooth, Remote Start, Heated Seats"/>
    <x v="2"/>
    <x v="1"/>
    <x v="1"/>
  </r>
  <r>
    <x v="8"/>
    <s v="XF"/>
    <n v="2012"/>
    <n v="33793"/>
    <n v="13178.472"/>
    <x v="0"/>
    <x v="0"/>
    <x v="0"/>
    <s v="Bluetooth, GPS, Leather Seats"/>
    <x v="2"/>
    <x v="2"/>
    <x v="1"/>
  </r>
  <r>
    <x v="1"/>
    <s v="Discovery"/>
    <n v="2014"/>
    <n v="56690"/>
    <n v="10481.072"/>
    <x v="1"/>
    <x v="8"/>
    <x v="1"/>
    <s v="Heated Seats, Remote Start, Bluetooth, Leather Seats"/>
    <x v="1"/>
    <x v="1"/>
    <x v="1"/>
  </r>
  <r>
    <x v="1"/>
    <s v="Evoque"/>
    <n v="2017"/>
    <n v="9447"/>
    <n v="14453.031999999999"/>
    <x v="3"/>
    <x v="1"/>
    <x v="0"/>
    <s v="Leather Seats"/>
    <x v="0"/>
    <x v="0"/>
    <x v="1"/>
  </r>
  <r>
    <x v="1"/>
    <s v="Range Rover"/>
    <n v="2018"/>
    <n v="6618"/>
    <n v="7963.04"/>
    <x v="1"/>
    <x v="3"/>
    <x v="0"/>
    <s v="Heated Seats, Remote Start"/>
    <x v="3"/>
    <x v="1"/>
    <x v="1"/>
  </r>
  <r>
    <x v="9"/>
    <s v="5 Series"/>
    <n v="2015"/>
    <n v="35588"/>
    <n v="5160.4480000000003"/>
    <x v="3"/>
    <x v="7"/>
    <x v="0"/>
    <s v="Sunroof, Bluetooth, Remote Start"/>
    <x v="2"/>
    <x v="0"/>
    <x v="1"/>
  </r>
  <r>
    <x v="5"/>
    <s v="CX-5"/>
    <n v="2012"/>
    <n v="143463"/>
    <n v="47736.45"/>
    <x v="3"/>
    <x v="8"/>
    <x v="1"/>
    <s v="GPS"/>
    <x v="0"/>
    <x v="1"/>
    <x v="0"/>
  </r>
  <r>
    <x v="1"/>
    <s v="Discovery"/>
    <n v="2017"/>
    <n v="115512"/>
    <n v="9825.86"/>
    <x v="3"/>
    <x v="6"/>
    <x v="0"/>
    <s v="GPS, Bluetooth, Sunroof, Leather Seats"/>
    <x v="1"/>
    <x v="2"/>
    <x v="0"/>
  </r>
  <r>
    <x v="4"/>
    <s v="Passat"/>
    <n v="2015"/>
    <n v="11910"/>
    <n v="25501.632000000001"/>
    <x v="1"/>
    <x v="4"/>
    <x v="1"/>
    <s v="GPS, Remote Start, Bluetooth, Heated Seats"/>
    <x v="1"/>
    <x v="1"/>
    <x v="1"/>
  </r>
  <r>
    <x v="16"/>
    <s v="Altima"/>
    <n v="2010"/>
    <n v="75478"/>
    <n v="12990.28"/>
    <x v="2"/>
    <x v="4"/>
    <x v="0"/>
    <s v="Bluetooth"/>
    <x v="0"/>
    <x v="0"/>
    <x v="1"/>
  </r>
  <r>
    <x v="10"/>
    <s v="Doblo"/>
    <n v="2021"/>
    <n v="37621"/>
    <n v="13721.752"/>
    <x v="1"/>
    <x v="5"/>
    <x v="0"/>
    <s v="Leather Seats, Remote Start, GPS"/>
    <x v="2"/>
    <x v="1"/>
    <x v="1"/>
  </r>
  <r>
    <x v="7"/>
    <s v="Traverse"/>
    <n v="2011"/>
    <n v="62736"/>
    <n v="32852.639999999999"/>
    <x v="3"/>
    <x v="4"/>
    <x v="0"/>
    <s v="Bluetooth, Heated Seats, Backup Camera, GPS"/>
    <x v="1"/>
    <x v="0"/>
    <x v="1"/>
  </r>
  <r>
    <x v="10"/>
    <s v="500X"/>
    <n v="2017"/>
    <n v="115155"/>
    <n v="9502.3919999999998"/>
    <x v="0"/>
    <x v="8"/>
    <x v="0"/>
    <s v="Bluetooth"/>
    <x v="0"/>
    <x v="2"/>
    <x v="1"/>
  </r>
  <r>
    <x v="8"/>
    <s v="XJ"/>
    <n v="2021"/>
    <n v="23033"/>
    <n v="29153.936000000002"/>
    <x v="1"/>
    <x v="0"/>
    <x v="0"/>
    <s v="Heated Seats, Backup Camera, Leather Seats"/>
    <x v="2"/>
    <x v="1"/>
    <x v="1"/>
  </r>
  <r>
    <x v="2"/>
    <s v="Fit"/>
    <n v="2012"/>
    <n v="94995"/>
    <n v="6175.48"/>
    <x v="3"/>
    <x v="4"/>
    <x v="0"/>
    <s v="Leather Seats, Heated Seats, Backup Camera, Remote Start"/>
    <x v="1"/>
    <x v="0"/>
    <x v="1"/>
  </r>
  <r>
    <x v="16"/>
    <s v="Leaf"/>
    <n v="2018"/>
    <n v="118358"/>
    <n v="32419.936000000002"/>
    <x v="1"/>
    <x v="5"/>
    <x v="1"/>
    <s v="GPS, Bluetooth, Sunroof, Remote Start"/>
    <x v="1"/>
    <x v="2"/>
    <x v="1"/>
  </r>
  <r>
    <x v="9"/>
    <s v="X3"/>
    <n v="2012"/>
    <n v="44958"/>
    <n v="24987.599999999999"/>
    <x v="0"/>
    <x v="4"/>
    <x v="1"/>
    <s v="Sunroof"/>
    <x v="0"/>
    <x v="1"/>
    <x v="1"/>
  </r>
  <r>
    <x v="17"/>
    <s v="Charger"/>
    <n v="2019"/>
    <n v="124331"/>
    <n v="6004.4639999999999"/>
    <x v="1"/>
    <x v="9"/>
    <x v="1"/>
    <s v="Backup Camera, Sunroof"/>
    <x v="3"/>
    <x v="2"/>
    <x v="1"/>
  </r>
  <r>
    <x v="7"/>
    <s v="Cruze"/>
    <n v="2010"/>
    <n v="104815"/>
    <n v="16436.671999999999"/>
    <x v="1"/>
    <x v="3"/>
    <x v="1"/>
    <s v="Backup Camera, Bluetooth, Remote Start"/>
    <x v="2"/>
    <x v="2"/>
    <x v="1"/>
  </r>
  <r>
    <x v="9"/>
    <s v="X5"/>
    <n v="2019"/>
    <n v="72035"/>
    <n v="29202.216"/>
    <x v="3"/>
    <x v="7"/>
    <x v="1"/>
    <s v="Bluetooth, Heated Seats, Backup Camera, Remote Start"/>
    <x v="1"/>
    <x v="0"/>
    <x v="1"/>
  </r>
  <r>
    <x v="10"/>
    <s v="Panda"/>
    <n v="2015"/>
    <n v="79175"/>
    <n v="6573.44"/>
    <x v="0"/>
    <x v="4"/>
    <x v="1"/>
    <s v="Heated Seats, Bluetooth"/>
    <x v="3"/>
    <x v="2"/>
    <x v="1"/>
  </r>
  <r>
    <x v="4"/>
    <s v="Beetle"/>
    <n v="2013"/>
    <n v="19738"/>
    <n v="36958.343999999997"/>
    <x v="3"/>
    <x v="5"/>
    <x v="1"/>
    <s v="Heated Seats, Leather Seats, Backup Camera"/>
    <x v="2"/>
    <x v="2"/>
    <x v="1"/>
  </r>
  <r>
    <x v="11"/>
    <s v="Mustang"/>
    <n v="2016"/>
    <n v="110572"/>
    <n v="8852.0079999999998"/>
    <x v="1"/>
    <x v="8"/>
    <x v="1"/>
    <s v="Bluetooth, GPS, Backup Camera"/>
    <x v="2"/>
    <x v="2"/>
    <x v="1"/>
  </r>
  <r>
    <x v="8"/>
    <s v="XE"/>
    <n v="2020"/>
    <n v="37522"/>
    <n v="28757.175999999999"/>
    <x v="2"/>
    <x v="0"/>
    <x v="1"/>
    <s v="Remote Start, GPS, Heated Seats"/>
    <x v="2"/>
    <x v="2"/>
    <x v="1"/>
  </r>
  <r>
    <x v="9"/>
    <s v="X3"/>
    <n v="2021"/>
    <n v="141730"/>
    <n v="6145.05"/>
    <x v="1"/>
    <x v="5"/>
    <x v="1"/>
    <s v="Backup Camera, Sunroof, Remote Start, Heated Seats"/>
    <x v="1"/>
    <x v="2"/>
    <x v="0"/>
  </r>
  <r>
    <x v="5"/>
    <s v="Mazda6"/>
    <n v="2011"/>
    <n v="78607"/>
    <n v="38004.144"/>
    <x v="2"/>
    <x v="7"/>
    <x v="1"/>
    <s v="Bluetooth, Backup Camera"/>
    <x v="3"/>
    <x v="0"/>
    <x v="1"/>
  </r>
  <r>
    <x v="1"/>
    <s v="Evoque"/>
    <n v="2019"/>
    <n v="22656"/>
    <n v="34549.264000000003"/>
    <x v="1"/>
    <x v="7"/>
    <x v="0"/>
    <s v="Bluetooth, Heated Seats, GPS, Leather Seats"/>
    <x v="1"/>
    <x v="1"/>
    <x v="1"/>
  </r>
  <r>
    <x v="11"/>
    <s v="Mustang"/>
    <n v="2011"/>
    <n v="75172"/>
    <n v="26987.200000000001"/>
    <x v="3"/>
    <x v="6"/>
    <x v="1"/>
    <s v="Leather Seats"/>
    <x v="0"/>
    <x v="1"/>
    <x v="1"/>
  </r>
  <r>
    <x v="4"/>
    <s v="Jetta"/>
    <n v="2019"/>
    <n v="98616"/>
    <n v="9048.0499999999993"/>
    <x v="2"/>
    <x v="5"/>
    <x v="0"/>
    <s v="Sunroof, Backup Camera"/>
    <x v="3"/>
    <x v="1"/>
    <x v="0"/>
  </r>
  <r>
    <x v="8"/>
    <s v="XF"/>
    <n v="2013"/>
    <n v="25440"/>
    <n v="25334.48"/>
    <x v="0"/>
    <x v="9"/>
    <x v="0"/>
    <s v="GPS, Heated Seats"/>
    <x v="3"/>
    <x v="1"/>
    <x v="0"/>
  </r>
  <r>
    <x v="5"/>
    <s v="Mazda3"/>
    <n v="2013"/>
    <n v="141079"/>
    <n v="22806.68"/>
    <x v="3"/>
    <x v="4"/>
    <x v="0"/>
    <s v="Leather Seats"/>
    <x v="0"/>
    <x v="1"/>
    <x v="1"/>
  </r>
  <r>
    <x v="10"/>
    <s v="Tipo"/>
    <n v="2017"/>
    <n v="5921"/>
    <n v="30975.151999999998"/>
    <x v="0"/>
    <x v="2"/>
    <x v="1"/>
    <s v="Backup Camera, Leather Seats"/>
    <x v="3"/>
    <x v="1"/>
    <x v="1"/>
  </r>
  <r>
    <x v="12"/>
    <s v="Model X"/>
    <n v="2016"/>
    <n v="145948"/>
    <n v="31115.26"/>
    <x v="2"/>
    <x v="3"/>
    <x v="0"/>
    <s v="Bluetooth, Heated Seats"/>
    <x v="3"/>
    <x v="2"/>
    <x v="0"/>
  </r>
  <r>
    <x v="1"/>
    <s v="Velar"/>
    <n v="2010"/>
    <n v="17128"/>
    <n v="9335.64"/>
    <x v="1"/>
    <x v="4"/>
    <x v="0"/>
    <s v="Leather Seats, Heated Seats, Sunroof, Remote Start"/>
    <x v="1"/>
    <x v="1"/>
    <x v="0"/>
  </r>
  <r>
    <x v="6"/>
    <s v="A6"/>
    <n v="2022"/>
    <n v="128510"/>
    <n v="25305.24"/>
    <x v="2"/>
    <x v="4"/>
    <x v="0"/>
    <s v="Remote Start, GPS"/>
    <x v="3"/>
    <x v="1"/>
    <x v="1"/>
  </r>
  <r>
    <x v="1"/>
    <s v="Evoque"/>
    <n v="2016"/>
    <n v="36461"/>
    <n v="32082.736000000001"/>
    <x v="0"/>
    <x v="5"/>
    <x v="0"/>
    <s v="Remote Start, Bluetooth"/>
    <x v="3"/>
    <x v="2"/>
    <x v="1"/>
  </r>
  <r>
    <x v="3"/>
    <s v="Soul"/>
    <n v="2020"/>
    <n v="144185"/>
    <n v="5668.0959999999995"/>
    <x v="3"/>
    <x v="5"/>
    <x v="1"/>
    <s v="Heated Seats"/>
    <x v="0"/>
    <x v="2"/>
    <x v="1"/>
  </r>
  <r>
    <x v="5"/>
    <s v="CX-9"/>
    <n v="2010"/>
    <n v="76733"/>
    <n v="29081.495999999999"/>
    <x v="1"/>
    <x v="4"/>
    <x v="0"/>
    <s v="Remote Start, Backup Camera, Bluetooth, Leather Seats"/>
    <x v="1"/>
    <x v="0"/>
    <x v="1"/>
  </r>
  <r>
    <x v="14"/>
    <s v="Silverado"/>
    <n v="2010"/>
    <n v="102093"/>
    <n v="32137.031999999999"/>
    <x v="3"/>
    <x v="2"/>
    <x v="0"/>
    <s v="Leather Seats, Remote Start, Backup Camera"/>
    <x v="2"/>
    <x v="0"/>
    <x v="1"/>
  </r>
  <r>
    <x v="19"/>
    <s v="Macan"/>
    <n v="2012"/>
    <n v="121537"/>
    <n v="21313.031999999999"/>
    <x v="2"/>
    <x v="7"/>
    <x v="1"/>
    <s v="Backup Camera, Sunroof"/>
    <x v="3"/>
    <x v="1"/>
    <x v="1"/>
  </r>
  <r>
    <x v="3"/>
    <s v="Sorento"/>
    <n v="2014"/>
    <n v="149223"/>
    <n v="35372.072"/>
    <x v="2"/>
    <x v="0"/>
    <x v="0"/>
    <s v="Heated Seats, Remote Start"/>
    <x v="3"/>
    <x v="1"/>
    <x v="1"/>
  </r>
  <r>
    <x v="13"/>
    <s v="Corolla"/>
    <n v="2010"/>
    <n v="23059"/>
    <n v="13039.183999999999"/>
    <x v="1"/>
    <x v="2"/>
    <x v="1"/>
    <s v="Remote Start, Heated Seats, Sunroof, Bluetooth"/>
    <x v="1"/>
    <x v="1"/>
    <x v="1"/>
  </r>
  <r>
    <x v="1"/>
    <s v="Velar"/>
    <n v="2016"/>
    <n v="108303"/>
    <n v="28598.175999999999"/>
    <x v="0"/>
    <x v="9"/>
    <x v="0"/>
    <s v="Backup Camera, Bluetooth, GPS"/>
    <x v="2"/>
    <x v="1"/>
    <x v="1"/>
  </r>
  <r>
    <x v="3"/>
    <s v="Soul"/>
    <n v="2010"/>
    <n v="61613"/>
    <n v="30883.184000000001"/>
    <x v="1"/>
    <x v="8"/>
    <x v="0"/>
    <s v="Sunroof"/>
    <x v="0"/>
    <x v="1"/>
    <x v="1"/>
  </r>
  <r>
    <x v="4"/>
    <s v="Beetle"/>
    <n v="2011"/>
    <n v="86221"/>
    <n v="7776.0720000000001"/>
    <x v="1"/>
    <x v="0"/>
    <x v="1"/>
    <s v="Heated Seats"/>
    <x v="0"/>
    <x v="0"/>
    <x v="1"/>
  </r>
  <r>
    <x v="13"/>
    <s v="Tacoma"/>
    <n v="2019"/>
    <n v="31926"/>
    <n v="12546.984"/>
    <x v="2"/>
    <x v="9"/>
    <x v="1"/>
    <s v="Leather Seats, GPS"/>
    <x v="3"/>
    <x v="0"/>
    <x v="1"/>
  </r>
  <r>
    <x v="5"/>
    <s v="MX-5 Miata"/>
    <n v="2018"/>
    <n v="67341"/>
    <n v="18980.536"/>
    <x v="3"/>
    <x v="5"/>
    <x v="0"/>
    <s v="Backup Camera, Bluetooth"/>
    <x v="3"/>
    <x v="0"/>
    <x v="1"/>
  </r>
  <r>
    <x v="8"/>
    <s v="XE"/>
    <n v="2016"/>
    <n v="23768"/>
    <n v="16735.407999999999"/>
    <x v="3"/>
    <x v="0"/>
    <x v="0"/>
    <s v="GPS"/>
    <x v="0"/>
    <x v="2"/>
    <x v="1"/>
  </r>
  <r>
    <x v="9"/>
    <s v="X3"/>
    <n v="2021"/>
    <n v="131360"/>
    <n v="47085.16"/>
    <x v="1"/>
    <x v="7"/>
    <x v="1"/>
    <s v="Sunroof"/>
    <x v="0"/>
    <x v="2"/>
    <x v="0"/>
  </r>
  <r>
    <x v="6"/>
    <s v="A3"/>
    <n v="2022"/>
    <n v="138092"/>
    <n v="17770.04"/>
    <x v="2"/>
    <x v="4"/>
    <x v="1"/>
    <s v="Heated Seats, GPS"/>
    <x v="3"/>
    <x v="1"/>
    <x v="0"/>
  </r>
  <r>
    <x v="19"/>
    <s v="Macan"/>
    <n v="2014"/>
    <n v="79609"/>
    <n v="43663.29"/>
    <x v="3"/>
    <x v="4"/>
    <x v="1"/>
    <s v="GPS, Remote Start, Leather Seats"/>
    <x v="2"/>
    <x v="2"/>
    <x v="0"/>
  </r>
  <r>
    <x v="17"/>
    <s v="Dodge Durango"/>
    <n v="2012"/>
    <n v="132829"/>
    <n v="24002.52"/>
    <x v="0"/>
    <x v="6"/>
    <x v="0"/>
    <s v="Sunroof, Bluetooth"/>
    <x v="3"/>
    <x v="2"/>
    <x v="1"/>
  </r>
  <r>
    <x v="8"/>
    <s v="I-Pace"/>
    <n v="2014"/>
    <n v="60991"/>
    <n v="5252.5360000000001"/>
    <x v="1"/>
    <x v="5"/>
    <x v="0"/>
    <s v="GPS, Backup Camera"/>
    <x v="3"/>
    <x v="1"/>
    <x v="1"/>
  </r>
  <r>
    <x v="19"/>
    <s v="Cayenne"/>
    <n v="2015"/>
    <n v="141155"/>
    <n v="29188.024000000001"/>
    <x v="0"/>
    <x v="6"/>
    <x v="0"/>
    <s v="Bluetooth"/>
    <x v="0"/>
    <x v="1"/>
    <x v="1"/>
  </r>
  <r>
    <x v="5"/>
    <s v="CX-9"/>
    <n v="2021"/>
    <n v="22823"/>
    <n v="8033.9920000000002"/>
    <x v="1"/>
    <x v="0"/>
    <x v="0"/>
    <s v="Backup Camera, Sunroof"/>
    <x v="3"/>
    <x v="0"/>
    <x v="1"/>
  </r>
  <r>
    <x v="15"/>
    <s v="C-Class"/>
    <n v="2020"/>
    <n v="114821"/>
    <n v="22836.687999999998"/>
    <x v="0"/>
    <x v="7"/>
    <x v="1"/>
    <s v="Leather Seats, Heated Seats"/>
    <x v="3"/>
    <x v="2"/>
    <x v="1"/>
  </r>
  <r>
    <x v="12"/>
    <s v="Model Y"/>
    <n v="2012"/>
    <n v="78455"/>
    <n v="14461.791999999999"/>
    <x v="2"/>
    <x v="4"/>
    <x v="1"/>
    <s v="Heated Seats, Bluetooth"/>
    <x v="3"/>
    <x v="1"/>
    <x v="1"/>
  </r>
  <r>
    <x v="11"/>
    <s v="Focus"/>
    <n v="2020"/>
    <n v="122581"/>
    <n v="7629.4"/>
    <x v="0"/>
    <x v="9"/>
    <x v="1"/>
    <s v="Sunroof"/>
    <x v="0"/>
    <x v="2"/>
    <x v="1"/>
  </r>
  <r>
    <x v="19"/>
    <s v="Macan"/>
    <n v="2015"/>
    <n v="147032"/>
    <n v="22258.135999999999"/>
    <x v="1"/>
    <x v="1"/>
    <x v="1"/>
    <s v="GPS, Leather Seats, Heated Seats"/>
    <x v="2"/>
    <x v="0"/>
    <x v="1"/>
  </r>
  <r>
    <x v="6"/>
    <s v="Q5"/>
    <n v="2014"/>
    <n v="25311"/>
    <n v="11568.2"/>
    <x v="1"/>
    <x v="9"/>
    <x v="1"/>
    <s v="Leather Seats, GPS"/>
    <x v="3"/>
    <x v="0"/>
    <x v="1"/>
  </r>
  <r>
    <x v="0"/>
    <s v="Santa Fe"/>
    <n v="2010"/>
    <n v="78645"/>
    <n v="24109.824000000001"/>
    <x v="1"/>
    <x v="9"/>
    <x v="0"/>
    <s v="Backup Camera, GPS"/>
    <x v="3"/>
    <x v="2"/>
    <x v="1"/>
  </r>
  <r>
    <x v="17"/>
    <s v="Dodge Durango"/>
    <n v="2021"/>
    <n v="67118"/>
    <n v="30579.207999999999"/>
    <x v="2"/>
    <x v="1"/>
    <x v="1"/>
    <s v="GPS, Bluetooth, Leather Seats, Remote Start"/>
    <x v="1"/>
    <x v="1"/>
    <x v="1"/>
  </r>
  <r>
    <x v="15"/>
    <s v="E-Class"/>
    <n v="2018"/>
    <n v="15781"/>
    <n v="31457.62"/>
    <x v="3"/>
    <x v="5"/>
    <x v="1"/>
    <s v="GPS"/>
    <x v="0"/>
    <x v="1"/>
    <x v="0"/>
  </r>
  <r>
    <x v="7"/>
    <s v="Malibu"/>
    <n v="2022"/>
    <n v="98752"/>
    <n v="31796.04"/>
    <x v="3"/>
    <x v="4"/>
    <x v="0"/>
    <s v="Remote Start, Heated Seats, GPS"/>
    <x v="2"/>
    <x v="0"/>
    <x v="1"/>
  </r>
  <r>
    <x v="14"/>
    <s v="Silverado"/>
    <n v="2015"/>
    <n v="14995"/>
    <n v="29134.576000000001"/>
    <x v="1"/>
    <x v="9"/>
    <x v="0"/>
    <s v="Heated Seats, Sunroof, Bluetooth, Leather Seats"/>
    <x v="1"/>
    <x v="0"/>
    <x v="1"/>
  </r>
  <r>
    <x v="3"/>
    <s v="Soul"/>
    <n v="2020"/>
    <n v="21296"/>
    <n v="11147.52"/>
    <x v="1"/>
    <x v="2"/>
    <x v="1"/>
    <s v="Leather Seats, GPS, Bluetooth, Heated Seats"/>
    <x v="1"/>
    <x v="2"/>
    <x v="1"/>
  </r>
  <r>
    <x v="15"/>
    <s v="GLC"/>
    <n v="2014"/>
    <n v="122336"/>
    <n v="32654.968000000001"/>
    <x v="3"/>
    <x v="7"/>
    <x v="1"/>
    <s v="Bluetooth, Backup Camera, Remote Start"/>
    <x v="2"/>
    <x v="1"/>
    <x v="1"/>
  </r>
  <r>
    <x v="2"/>
    <s v="CR-V"/>
    <n v="2022"/>
    <n v="131087"/>
    <n v="33040.368000000002"/>
    <x v="3"/>
    <x v="6"/>
    <x v="1"/>
    <s v="Bluetooth, Remote Start, Leather Seats"/>
    <x v="2"/>
    <x v="1"/>
    <x v="1"/>
  </r>
  <r>
    <x v="4"/>
    <s v="Golf"/>
    <n v="2020"/>
    <n v="22560"/>
    <n v="28177.256000000001"/>
    <x v="0"/>
    <x v="2"/>
    <x v="0"/>
    <s v="GPS, Sunroof, Backup Camera"/>
    <x v="2"/>
    <x v="0"/>
    <x v="1"/>
  </r>
  <r>
    <x v="12"/>
    <s v="Model S"/>
    <n v="2016"/>
    <n v="135981"/>
    <n v="18391.135999999999"/>
    <x v="1"/>
    <x v="0"/>
    <x v="0"/>
    <s v="Remote Start, GPS"/>
    <x v="3"/>
    <x v="1"/>
    <x v="1"/>
  </r>
  <r>
    <x v="7"/>
    <s v="Traverse"/>
    <n v="2012"/>
    <n v="112980"/>
    <n v="13419.936"/>
    <x v="1"/>
    <x v="1"/>
    <x v="0"/>
    <s v="Sunroof, Remote Start, Backup Camera, Bluetooth"/>
    <x v="1"/>
    <x v="1"/>
    <x v="1"/>
  </r>
  <r>
    <x v="18"/>
    <s v="Legacy"/>
    <n v="2012"/>
    <n v="59652"/>
    <n v="32984.591999999997"/>
    <x v="2"/>
    <x v="3"/>
    <x v="1"/>
    <s v="Leather Seats, Backup Camera, GPS"/>
    <x v="2"/>
    <x v="2"/>
    <x v="1"/>
  </r>
  <r>
    <x v="4"/>
    <s v="Passat"/>
    <n v="2010"/>
    <n v="144940"/>
    <n v="38943.688000000002"/>
    <x v="1"/>
    <x v="2"/>
    <x v="1"/>
    <s v="Heated Seats, Backup Camera, Leather Seats"/>
    <x v="2"/>
    <x v="2"/>
    <x v="1"/>
  </r>
  <r>
    <x v="10"/>
    <s v="500X"/>
    <n v="2016"/>
    <n v="137532"/>
    <n v="6039.0079999999998"/>
    <x v="0"/>
    <x v="7"/>
    <x v="0"/>
    <s v="Sunroof, Heated Seats, Remote Start, Leather Seats"/>
    <x v="1"/>
    <x v="2"/>
    <x v="1"/>
  </r>
  <r>
    <x v="0"/>
    <s v="Elantra"/>
    <n v="2022"/>
    <n v="14897"/>
    <n v="8520.2880000000005"/>
    <x v="2"/>
    <x v="8"/>
    <x v="0"/>
    <s v="Leather Seats, Remote Start, Sunroof"/>
    <x v="2"/>
    <x v="1"/>
    <x v="1"/>
  </r>
  <r>
    <x v="0"/>
    <s v="Sonata"/>
    <n v="2010"/>
    <n v="29231"/>
    <n v="4662.9040000000005"/>
    <x v="0"/>
    <x v="1"/>
    <x v="1"/>
    <s v="Sunroof, Backup Camera, Leather Seats"/>
    <x v="2"/>
    <x v="1"/>
    <x v="1"/>
  </r>
  <r>
    <x v="15"/>
    <s v="S-Class"/>
    <n v="2014"/>
    <n v="139949"/>
    <n v="12437.928"/>
    <x v="3"/>
    <x v="8"/>
    <x v="1"/>
    <s v="Sunroof, Remote Start, Backup Camera, Heated Seats"/>
    <x v="1"/>
    <x v="2"/>
    <x v="1"/>
  </r>
  <r>
    <x v="3"/>
    <s v="Sportage"/>
    <n v="2021"/>
    <n v="93258"/>
    <n v="8387.7440000000006"/>
    <x v="1"/>
    <x v="9"/>
    <x v="1"/>
    <s v="Sunroof"/>
    <x v="0"/>
    <x v="2"/>
    <x v="1"/>
  </r>
  <r>
    <x v="4"/>
    <s v="Tiguan"/>
    <n v="2015"/>
    <n v="6465"/>
    <n v="23194.080000000002"/>
    <x v="3"/>
    <x v="9"/>
    <x v="1"/>
    <s v="GPS, Remote Start, Backup Camera"/>
    <x v="2"/>
    <x v="1"/>
    <x v="1"/>
  </r>
  <r>
    <x v="9"/>
    <s v="X5"/>
    <n v="2021"/>
    <n v="138374"/>
    <n v="18487.344000000001"/>
    <x v="3"/>
    <x v="9"/>
    <x v="0"/>
    <s v="Heated Seats, GPS"/>
    <x v="3"/>
    <x v="0"/>
    <x v="1"/>
  </r>
  <r>
    <x v="18"/>
    <s v="Outback"/>
    <n v="2018"/>
    <n v="122484"/>
    <n v="13273.08"/>
    <x v="0"/>
    <x v="6"/>
    <x v="1"/>
    <s v="Remote Start"/>
    <x v="0"/>
    <x v="2"/>
    <x v="0"/>
  </r>
  <r>
    <x v="6"/>
    <s v="A4"/>
    <n v="2010"/>
    <n v="111302"/>
    <n v="13633.647999999999"/>
    <x v="2"/>
    <x v="1"/>
    <x v="1"/>
    <s v="Leather Seats"/>
    <x v="0"/>
    <x v="1"/>
    <x v="1"/>
  </r>
  <r>
    <x v="11"/>
    <s v="F-150"/>
    <n v="2022"/>
    <n v="109708"/>
    <n v="24176.216"/>
    <x v="1"/>
    <x v="8"/>
    <x v="1"/>
    <s v="Remote Start, Backup Camera, GPS, Leather Seats"/>
    <x v="1"/>
    <x v="2"/>
    <x v="1"/>
  </r>
  <r>
    <x v="11"/>
    <s v="Explorer"/>
    <n v="2010"/>
    <n v="29564"/>
    <n v="17202.392"/>
    <x v="2"/>
    <x v="9"/>
    <x v="1"/>
    <s v="GPS, Leather Seats, Remote Start, Backup Camera"/>
    <x v="1"/>
    <x v="0"/>
    <x v="1"/>
  </r>
  <r>
    <x v="17"/>
    <s v="Voyager"/>
    <n v="2013"/>
    <n v="39779"/>
    <n v="23316.544000000002"/>
    <x v="1"/>
    <x v="6"/>
    <x v="1"/>
    <s v="Remote Start, Leather Seats, Bluetooth, GPS"/>
    <x v="1"/>
    <x v="1"/>
    <x v="1"/>
  </r>
  <r>
    <x v="5"/>
    <s v="MX-5 Miata"/>
    <n v="2021"/>
    <n v="138236"/>
    <n v="9815.08"/>
    <x v="3"/>
    <x v="0"/>
    <x v="0"/>
    <s v="GPS"/>
    <x v="0"/>
    <x v="1"/>
    <x v="0"/>
  </r>
  <r>
    <x v="14"/>
    <s v="Camaro"/>
    <n v="2021"/>
    <n v="64727"/>
    <n v="20948.16"/>
    <x v="3"/>
    <x v="1"/>
    <x v="0"/>
    <s v="Bluetooth, GPS, Remote Start"/>
    <x v="2"/>
    <x v="1"/>
    <x v="1"/>
  </r>
  <r>
    <x v="11"/>
    <s v="F-150"/>
    <n v="2015"/>
    <n v="47160"/>
    <n v="30325.15"/>
    <x v="1"/>
    <x v="3"/>
    <x v="0"/>
    <s v="Leather Seats"/>
    <x v="0"/>
    <x v="2"/>
    <x v="0"/>
  </r>
  <r>
    <x v="16"/>
    <s v="Sentra"/>
    <n v="2022"/>
    <n v="124028"/>
    <n v="7422.1279999999997"/>
    <x v="2"/>
    <x v="6"/>
    <x v="1"/>
    <s v="Bluetooth, Backup Camera"/>
    <x v="3"/>
    <x v="2"/>
    <x v="1"/>
  </r>
  <r>
    <x v="14"/>
    <s v="Equinox"/>
    <n v="2015"/>
    <n v="96308"/>
    <n v="44305.06"/>
    <x v="3"/>
    <x v="1"/>
    <x v="0"/>
    <s v="Bluetooth"/>
    <x v="0"/>
    <x v="2"/>
    <x v="0"/>
  </r>
  <r>
    <x v="16"/>
    <s v="Leaf"/>
    <n v="2015"/>
    <n v="74104"/>
    <n v="29328"/>
    <x v="2"/>
    <x v="4"/>
    <x v="1"/>
    <s v="Bluetooth, GPS, Remote Start, Heated Seats"/>
    <x v="1"/>
    <x v="1"/>
    <x v="1"/>
  </r>
  <r>
    <x v="1"/>
    <s v="Discovery"/>
    <n v="2012"/>
    <n v="62156"/>
    <n v="14566.144"/>
    <x v="2"/>
    <x v="8"/>
    <x v="1"/>
    <s v="Remote Start"/>
    <x v="0"/>
    <x v="1"/>
    <x v="1"/>
  </r>
  <r>
    <x v="1"/>
    <s v="Discovery"/>
    <n v="2014"/>
    <n v="13659"/>
    <n v="11577.136"/>
    <x v="3"/>
    <x v="2"/>
    <x v="0"/>
    <s v="Backup Camera, GPS, Leather Seats, Heated Seats"/>
    <x v="1"/>
    <x v="0"/>
    <x v="1"/>
  </r>
  <r>
    <x v="8"/>
    <s v="I-Pace"/>
    <n v="2011"/>
    <n v="125029"/>
    <n v="20012"/>
    <x v="3"/>
    <x v="1"/>
    <x v="0"/>
    <s v="Bluetooth, GPS, Remote Start"/>
    <x v="2"/>
    <x v="2"/>
    <x v="1"/>
  </r>
  <r>
    <x v="16"/>
    <s v="Sentra"/>
    <n v="2014"/>
    <n v="135373"/>
    <n v="5051.8959999999997"/>
    <x v="1"/>
    <x v="9"/>
    <x v="0"/>
    <s v="Sunroof, Heated Seats, Bluetooth"/>
    <x v="2"/>
    <x v="1"/>
    <x v="1"/>
  </r>
  <r>
    <x v="12"/>
    <s v="Model 3"/>
    <n v="2020"/>
    <n v="83577"/>
    <n v="31562.74"/>
    <x v="1"/>
    <x v="1"/>
    <x v="0"/>
    <s v="GPS, Sunroof"/>
    <x v="3"/>
    <x v="2"/>
    <x v="0"/>
  </r>
  <r>
    <x v="18"/>
    <s v="Crosstrek"/>
    <n v="2012"/>
    <n v="10232"/>
    <n v="5341.07"/>
    <x v="2"/>
    <x v="0"/>
    <x v="1"/>
    <s v="Backup Camera"/>
    <x v="0"/>
    <x v="2"/>
    <x v="0"/>
  </r>
  <r>
    <x v="15"/>
    <s v="C-Class"/>
    <n v="2017"/>
    <n v="112253"/>
    <n v="26325.864000000001"/>
    <x v="3"/>
    <x v="5"/>
    <x v="0"/>
    <s v="Bluetooth, Heated Seats, Sunroof, Leather Seats"/>
    <x v="1"/>
    <x v="2"/>
    <x v="1"/>
  </r>
  <r>
    <x v="17"/>
    <s v="Dodge Durango"/>
    <n v="2011"/>
    <n v="53551"/>
    <n v="5234.8879999999999"/>
    <x v="1"/>
    <x v="2"/>
    <x v="1"/>
    <s v="Leather Seats, Remote Start"/>
    <x v="3"/>
    <x v="0"/>
    <x v="1"/>
  </r>
  <r>
    <x v="11"/>
    <s v="F-150"/>
    <n v="2015"/>
    <n v="125992"/>
    <n v="35282.232000000004"/>
    <x v="3"/>
    <x v="2"/>
    <x v="0"/>
    <s v="Sunroof, Heated Seats, Bluetooth"/>
    <x v="2"/>
    <x v="0"/>
    <x v="1"/>
  </r>
  <r>
    <x v="18"/>
    <s v="Impreza"/>
    <n v="2014"/>
    <n v="126829"/>
    <n v="23508.560000000001"/>
    <x v="2"/>
    <x v="9"/>
    <x v="1"/>
    <s v="Bluetooth, GPS, Remote Start, Heated Seats"/>
    <x v="1"/>
    <x v="0"/>
    <x v="0"/>
  </r>
  <r>
    <x v="6"/>
    <s v="A6"/>
    <n v="2015"/>
    <n v="49780"/>
    <n v="5449.6959999999999"/>
    <x v="2"/>
    <x v="4"/>
    <x v="0"/>
    <s v="Leather Seats, Sunroof, Remote Start"/>
    <x v="2"/>
    <x v="1"/>
    <x v="1"/>
  </r>
  <r>
    <x v="5"/>
    <s v="CX-5"/>
    <n v="2018"/>
    <n v="46239"/>
    <n v="4805.16"/>
    <x v="3"/>
    <x v="2"/>
    <x v="1"/>
    <s v="Bluetooth, Sunroof, Backup Camera, Leather Seats"/>
    <x v="1"/>
    <x v="0"/>
    <x v="1"/>
  </r>
  <r>
    <x v="16"/>
    <s v="Leaf"/>
    <n v="2011"/>
    <n v="125454"/>
    <n v="22340.05"/>
    <x v="0"/>
    <x v="5"/>
    <x v="0"/>
    <s v="Heated Seats"/>
    <x v="0"/>
    <x v="2"/>
    <x v="0"/>
  </r>
  <r>
    <x v="7"/>
    <s v="Malibu"/>
    <n v="2019"/>
    <n v="143070"/>
    <n v="16095.512000000001"/>
    <x v="0"/>
    <x v="3"/>
    <x v="0"/>
    <s v="Remote Start, Backup Camera"/>
    <x v="3"/>
    <x v="1"/>
    <x v="1"/>
  </r>
  <r>
    <x v="12"/>
    <s v="Model S"/>
    <n v="2012"/>
    <n v="103331"/>
    <n v="14784.584000000001"/>
    <x v="0"/>
    <x v="4"/>
    <x v="1"/>
    <s v="Leather Seats, GPS, Sunroof, Remote Start"/>
    <x v="1"/>
    <x v="0"/>
    <x v="1"/>
  </r>
  <r>
    <x v="1"/>
    <s v="Range Rover"/>
    <n v="2020"/>
    <n v="76801"/>
    <n v="26029.671999999999"/>
    <x v="0"/>
    <x v="7"/>
    <x v="0"/>
    <s v="Leather Seats"/>
    <x v="0"/>
    <x v="0"/>
    <x v="1"/>
  </r>
  <r>
    <x v="7"/>
    <s v="Traverse"/>
    <n v="2013"/>
    <n v="107477"/>
    <n v="34727.415999999997"/>
    <x v="0"/>
    <x v="8"/>
    <x v="1"/>
    <s v="Bluetooth, GPS, Backup Camera, Leather Seats"/>
    <x v="1"/>
    <x v="2"/>
    <x v="1"/>
  </r>
  <r>
    <x v="16"/>
    <s v="Altima"/>
    <n v="2010"/>
    <n v="123091"/>
    <n v="18166.903999999999"/>
    <x v="0"/>
    <x v="0"/>
    <x v="1"/>
    <s v="GPS, Leather Seats, Heated Seats, Sunroof"/>
    <x v="1"/>
    <x v="0"/>
    <x v="1"/>
  </r>
  <r>
    <x v="9"/>
    <s v="X7"/>
    <n v="2014"/>
    <n v="81400"/>
    <n v="28322.736000000001"/>
    <x v="1"/>
    <x v="4"/>
    <x v="0"/>
    <s v="Heated Seats, GPS, Backup Camera, Bluetooth"/>
    <x v="1"/>
    <x v="0"/>
    <x v="1"/>
  </r>
  <r>
    <x v="18"/>
    <s v="Outback"/>
    <n v="2016"/>
    <n v="113769"/>
    <n v="32917.311999999998"/>
    <x v="2"/>
    <x v="5"/>
    <x v="1"/>
    <s v="Sunroof, Backup Camera"/>
    <x v="3"/>
    <x v="0"/>
    <x v="1"/>
  </r>
  <r>
    <x v="10"/>
    <s v="Panda"/>
    <n v="2014"/>
    <n v="97220"/>
    <n v="20221.768"/>
    <x v="3"/>
    <x v="5"/>
    <x v="1"/>
    <s v="Bluetooth, Sunroof, Leather Seats"/>
    <x v="2"/>
    <x v="0"/>
    <x v="1"/>
  </r>
  <r>
    <x v="11"/>
    <s v="Explorer"/>
    <n v="2019"/>
    <n v="65974"/>
    <n v="9287.7199999999993"/>
    <x v="1"/>
    <x v="1"/>
    <x v="1"/>
    <s v="GPS, Leather Seats, Heated Seats"/>
    <x v="2"/>
    <x v="1"/>
    <x v="1"/>
  </r>
  <r>
    <x v="4"/>
    <s v="Passat"/>
    <n v="2022"/>
    <n v="9578"/>
    <n v="28046.18"/>
    <x v="1"/>
    <x v="5"/>
    <x v="1"/>
    <s v="Heated Seats, GPS, Remote Start, Backup Camera"/>
    <x v="1"/>
    <x v="1"/>
    <x v="0"/>
  </r>
  <r>
    <x v="8"/>
    <s v="F-Type"/>
    <n v="2014"/>
    <n v="25850"/>
    <n v="25224.831999999999"/>
    <x v="0"/>
    <x v="9"/>
    <x v="0"/>
    <s v="Backup Camera, Bluetooth"/>
    <x v="3"/>
    <x v="0"/>
    <x v="1"/>
  </r>
  <r>
    <x v="1"/>
    <s v="Discovery"/>
    <n v="2018"/>
    <n v="47812"/>
    <n v="33997.095999999998"/>
    <x v="1"/>
    <x v="2"/>
    <x v="1"/>
    <s v="Sunroof, Heated Seats, Leather Seats"/>
    <x v="2"/>
    <x v="1"/>
    <x v="1"/>
  </r>
  <r>
    <x v="3"/>
    <s v="Forte"/>
    <n v="2020"/>
    <n v="94140"/>
    <n v="27619.511999999999"/>
    <x v="0"/>
    <x v="2"/>
    <x v="1"/>
    <s v="Backup Camera, Bluetooth, Heated Seats"/>
    <x v="2"/>
    <x v="2"/>
    <x v="1"/>
  </r>
  <r>
    <x v="7"/>
    <s v="Traverse"/>
    <n v="2020"/>
    <n v="143717"/>
    <n v="4679.0640000000003"/>
    <x v="0"/>
    <x v="1"/>
    <x v="0"/>
    <s v="Leather Seats"/>
    <x v="0"/>
    <x v="1"/>
    <x v="1"/>
  </r>
  <r>
    <x v="7"/>
    <s v="Cruze"/>
    <n v="2011"/>
    <n v="31351"/>
    <n v="8115.52"/>
    <x v="3"/>
    <x v="8"/>
    <x v="0"/>
    <s v="Heated Seats, Leather Seats"/>
    <x v="3"/>
    <x v="1"/>
    <x v="1"/>
  </r>
  <r>
    <x v="2"/>
    <s v="Accord"/>
    <n v="2014"/>
    <n v="72228"/>
    <n v="6460.1840000000002"/>
    <x v="2"/>
    <x v="8"/>
    <x v="1"/>
    <s v="Remote Start, Leather Seats, Bluetooth, Heated Seats"/>
    <x v="1"/>
    <x v="2"/>
    <x v="1"/>
  </r>
  <r>
    <x v="18"/>
    <s v="Outback"/>
    <n v="2016"/>
    <n v="109387"/>
    <n v="15126.24"/>
    <x v="2"/>
    <x v="5"/>
    <x v="0"/>
    <s v="Sunroof"/>
    <x v="0"/>
    <x v="0"/>
    <x v="1"/>
  </r>
  <r>
    <x v="13"/>
    <s v="Tacoma"/>
    <n v="2013"/>
    <n v="61477"/>
    <n v="23063.831999999999"/>
    <x v="2"/>
    <x v="7"/>
    <x v="1"/>
    <s v="Bluetooth, Backup Camera"/>
    <x v="3"/>
    <x v="2"/>
    <x v="1"/>
  </r>
  <r>
    <x v="6"/>
    <s v="Q7"/>
    <n v="2010"/>
    <n v="104297"/>
    <n v="11513.175999999999"/>
    <x v="1"/>
    <x v="9"/>
    <x v="1"/>
    <s v="Heated Seats"/>
    <x v="0"/>
    <x v="1"/>
    <x v="1"/>
  </r>
  <r>
    <x v="19"/>
    <n v="911"/>
    <n v="2011"/>
    <n v="82862"/>
    <n v="6432.232"/>
    <x v="0"/>
    <x v="4"/>
    <x v="1"/>
    <s v="GPS, Heated Seats, Sunroof"/>
    <x v="2"/>
    <x v="0"/>
    <x v="1"/>
  </r>
  <r>
    <x v="2"/>
    <s v="Civic"/>
    <n v="2019"/>
    <n v="31272"/>
    <n v="39787"/>
    <x v="1"/>
    <x v="4"/>
    <x v="0"/>
    <s v="Bluetooth"/>
    <x v="0"/>
    <x v="1"/>
    <x v="1"/>
  </r>
  <r>
    <x v="19"/>
    <s v="Panamera"/>
    <n v="2021"/>
    <n v="114837"/>
    <n v="13080.848"/>
    <x v="0"/>
    <x v="0"/>
    <x v="1"/>
    <s v="Heated Seats"/>
    <x v="0"/>
    <x v="2"/>
    <x v="1"/>
  </r>
  <r>
    <x v="14"/>
    <s v="Malibu"/>
    <n v="2016"/>
    <n v="126675"/>
    <n v="6310.76"/>
    <x v="0"/>
    <x v="0"/>
    <x v="0"/>
    <s v="Leather Seats, Remote Start, GPS, Sunroof"/>
    <x v="1"/>
    <x v="0"/>
    <x v="0"/>
  </r>
  <r>
    <x v="19"/>
    <s v="Cayenne"/>
    <n v="2011"/>
    <n v="15614"/>
    <n v="37138.767999999996"/>
    <x v="1"/>
    <x v="8"/>
    <x v="1"/>
    <s v="Backup Camera, GPS, Heated Seats, Sunroof"/>
    <x v="1"/>
    <x v="2"/>
    <x v="1"/>
  </r>
  <r>
    <x v="12"/>
    <s v="Model S"/>
    <n v="2018"/>
    <n v="45258"/>
    <n v="28625.135999999999"/>
    <x v="3"/>
    <x v="2"/>
    <x v="1"/>
    <s v="GPS, Leather Seats, Sunroof"/>
    <x v="2"/>
    <x v="2"/>
    <x v="1"/>
  </r>
  <r>
    <x v="0"/>
    <s v="Kona"/>
    <n v="2015"/>
    <n v="45093"/>
    <n v="18015.207999999999"/>
    <x v="2"/>
    <x v="3"/>
    <x v="1"/>
    <s v="Bluetooth, Heated Seats, Sunroof, Leather Seats"/>
    <x v="1"/>
    <x v="1"/>
    <x v="1"/>
  </r>
  <r>
    <x v="14"/>
    <s v="Equinox"/>
    <n v="2010"/>
    <n v="54141"/>
    <n v="12883.664000000001"/>
    <x v="3"/>
    <x v="6"/>
    <x v="0"/>
    <s v="Remote Start, GPS"/>
    <x v="3"/>
    <x v="2"/>
    <x v="1"/>
  </r>
  <r>
    <x v="18"/>
    <s v="Outback"/>
    <n v="2015"/>
    <n v="41550"/>
    <n v="23438.991999999998"/>
    <x v="3"/>
    <x v="3"/>
    <x v="1"/>
    <s v="Heated Seats, Leather Seats, Bluetooth, Backup Camera"/>
    <x v="1"/>
    <x v="1"/>
    <x v="1"/>
  </r>
  <r>
    <x v="11"/>
    <s v="Focus"/>
    <n v="2010"/>
    <n v="73652"/>
    <n v="8817.24"/>
    <x v="0"/>
    <x v="4"/>
    <x v="1"/>
    <s v="GPS, Heated Seats, Sunroof"/>
    <x v="2"/>
    <x v="0"/>
    <x v="1"/>
  </r>
  <r>
    <x v="14"/>
    <s v="Malibu"/>
    <n v="2012"/>
    <n v="109095"/>
    <n v="39659.544000000002"/>
    <x v="1"/>
    <x v="5"/>
    <x v="1"/>
    <s v="Remote Start, Bluetooth, GPS, Backup Camera"/>
    <x v="1"/>
    <x v="2"/>
    <x v="1"/>
  </r>
  <r>
    <x v="16"/>
    <s v="Maxima"/>
    <n v="2010"/>
    <n v="93874"/>
    <n v="33929.512000000002"/>
    <x v="2"/>
    <x v="4"/>
    <x v="1"/>
    <s v="Sunroof, Backup Camera, GPS"/>
    <x v="2"/>
    <x v="0"/>
    <x v="1"/>
  </r>
  <r>
    <x v="19"/>
    <s v="Taycan"/>
    <n v="2016"/>
    <n v="105731"/>
    <n v="39421.879999999997"/>
    <x v="3"/>
    <x v="9"/>
    <x v="1"/>
    <s v="Heated Seats, Remote Start"/>
    <x v="3"/>
    <x v="0"/>
    <x v="1"/>
  </r>
  <r>
    <x v="4"/>
    <s v="Tiguan"/>
    <n v="2015"/>
    <n v="129629"/>
    <n v="26277.184000000001"/>
    <x v="2"/>
    <x v="0"/>
    <x v="1"/>
    <s v="Sunroof, Backup Camera, GPS, Heated Seats"/>
    <x v="1"/>
    <x v="2"/>
    <x v="1"/>
  </r>
  <r>
    <x v="6"/>
    <s v="A6"/>
    <n v="2014"/>
    <n v="79141"/>
    <n v="16721.392"/>
    <x v="0"/>
    <x v="5"/>
    <x v="0"/>
    <s v="Leather Seats, Sunroof"/>
    <x v="3"/>
    <x v="0"/>
    <x v="1"/>
  </r>
  <r>
    <x v="4"/>
    <s v="Beetle"/>
    <n v="2021"/>
    <n v="130785"/>
    <n v="4307.7520000000004"/>
    <x v="0"/>
    <x v="6"/>
    <x v="0"/>
    <s v="Bluetooth, Sunroof, Heated Seats, Remote Start"/>
    <x v="1"/>
    <x v="1"/>
    <x v="1"/>
  </r>
  <r>
    <x v="3"/>
    <s v="Forte"/>
    <n v="2022"/>
    <n v="68233"/>
    <n v="14114.9"/>
    <x v="2"/>
    <x v="8"/>
    <x v="0"/>
    <s v="Leather Seats, Backup Camera, Remote Start"/>
    <x v="2"/>
    <x v="0"/>
    <x v="0"/>
  </r>
  <r>
    <x v="4"/>
    <s v="Passat"/>
    <n v="2013"/>
    <n v="105554"/>
    <n v="36336.648000000001"/>
    <x v="0"/>
    <x v="0"/>
    <x v="1"/>
    <s v="Bluetooth, Heated Seats, Sunroof"/>
    <x v="2"/>
    <x v="0"/>
    <x v="1"/>
  </r>
  <r>
    <x v="17"/>
    <s v="Dodge Durango"/>
    <n v="2015"/>
    <n v="91258"/>
    <n v="10584.448"/>
    <x v="1"/>
    <x v="1"/>
    <x v="1"/>
    <s v="Bluetooth, Leather Seats, GPS"/>
    <x v="2"/>
    <x v="0"/>
    <x v="1"/>
  </r>
  <r>
    <x v="7"/>
    <s v="Traverse"/>
    <n v="2022"/>
    <n v="22878"/>
    <n v="31403.89"/>
    <x v="1"/>
    <x v="2"/>
    <x v="0"/>
    <s v="Leather Seats, Heated Seats, Remote Start"/>
    <x v="2"/>
    <x v="1"/>
    <x v="0"/>
  </r>
  <r>
    <x v="9"/>
    <s v="X7"/>
    <n v="2016"/>
    <n v="72549"/>
    <n v="38989.17"/>
    <x v="0"/>
    <x v="6"/>
    <x v="1"/>
    <s v="Sunroof"/>
    <x v="0"/>
    <x v="1"/>
    <x v="0"/>
  </r>
  <r>
    <x v="4"/>
    <s v="Beetle"/>
    <n v="2012"/>
    <n v="36699"/>
    <n v="25671.727999999999"/>
    <x v="0"/>
    <x v="2"/>
    <x v="1"/>
    <s v="Backup Camera, Heated Seats"/>
    <x v="3"/>
    <x v="1"/>
    <x v="1"/>
  </r>
  <r>
    <x v="17"/>
    <n v="300"/>
    <n v="2018"/>
    <n v="100599"/>
    <n v="25656.128000000001"/>
    <x v="1"/>
    <x v="9"/>
    <x v="0"/>
    <s v="Heated Seats, Sunroof, Remote Start"/>
    <x v="2"/>
    <x v="0"/>
    <x v="1"/>
  </r>
  <r>
    <x v="1"/>
    <s v="Range Rover"/>
    <n v="2014"/>
    <n v="114152"/>
    <n v="32365.184000000001"/>
    <x v="0"/>
    <x v="4"/>
    <x v="0"/>
    <s v="Sunroof"/>
    <x v="0"/>
    <x v="2"/>
    <x v="1"/>
  </r>
  <r>
    <x v="1"/>
    <s v="Range Rover"/>
    <n v="2010"/>
    <n v="56342"/>
    <n v="7887.68"/>
    <x v="1"/>
    <x v="4"/>
    <x v="0"/>
    <s v="Remote Start, Leather Seats"/>
    <x v="3"/>
    <x v="0"/>
    <x v="1"/>
  </r>
  <r>
    <x v="13"/>
    <s v="RAV4"/>
    <n v="2016"/>
    <n v="12890"/>
    <n v="26204.04"/>
    <x v="1"/>
    <x v="5"/>
    <x v="0"/>
    <s v="Bluetooth, Heated Seats"/>
    <x v="3"/>
    <x v="1"/>
    <x v="1"/>
  </r>
  <r>
    <x v="16"/>
    <s v="Maxima"/>
    <n v="2017"/>
    <n v="74928"/>
    <n v="10593.304"/>
    <x v="1"/>
    <x v="1"/>
    <x v="0"/>
    <s v="Leather Seats, GPS"/>
    <x v="3"/>
    <x v="1"/>
    <x v="1"/>
  </r>
  <r>
    <x v="17"/>
    <s v="Pacifica"/>
    <n v="2015"/>
    <n v="78366"/>
    <n v="6270.1760000000004"/>
    <x v="2"/>
    <x v="1"/>
    <x v="1"/>
    <s v="Sunroof, Leather Seats, GPS"/>
    <x v="2"/>
    <x v="0"/>
    <x v="1"/>
  </r>
  <r>
    <x v="15"/>
    <s v="A-Class"/>
    <n v="2015"/>
    <n v="94216"/>
    <n v="23312.871999999999"/>
    <x v="3"/>
    <x v="3"/>
    <x v="0"/>
    <s v="GPS, Bluetooth"/>
    <x v="3"/>
    <x v="1"/>
    <x v="1"/>
  </r>
  <r>
    <x v="15"/>
    <s v="GLC"/>
    <n v="2013"/>
    <n v="27275"/>
    <n v="11982.52"/>
    <x v="3"/>
    <x v="0"/>
    <x v="1"/>
    <s v="Bluetooth, GPS"/>
    <x v="3"/>
    <x v="1"/>
    <x v="0"/>
  </r>
  <r>
    <x v="10"/>
    <s v="Panda"/>
    <n v="2011"/>
    <n v="73705"/>
    <n v="19869.072"/>
    <x v="3"/>
    <x v="1"/>
    <x v="0"/>
    <s v="Bluetooth, Leather Seats"/>
    <x v="3"/>
    <x v="2"/>
    <x v="1"/>
  </r>
  <r>
    <x v="17"/>
    <s v="Pacifica"/>
    <n v="2019"/>
    <n v="52612"/>
    <n v="48809.54"/>
    <x v="0"/>
    <x v="5"/>
    <x v="1"/>
    <s v="Backup Camera"/>
    <x v="0"/>
    <x v="2"/>
    <x v="0"/>
  </r>
  <r>
    <x v="9"/>
    <s v="X5"/>
    <n v="2022"/>
    <n v="35405"/>
    <n v="13581.64"/>
    <x v="2"/>
    <x v="4"/>
    <x v="0"/>
    <s v="Backup Camera, Sunroof"/>
    <x v="3"/>
    <x v="1"/>
    <x v="1"/>
  </r>
  <r>
    <x v="7"/>
    <s v="Equinox"/>
    <n v="2012"/>
    <n v="140325"/>
    <n v="10731.487999999999"/>
    <x v="3"/>
    <x v="6"/>
    <x v="1"/>
    <s v="Sunroof, Backup Camera"/>
    <x v="3"/>
    <x v="2"/>
    <x v="1"/>
  </r>
  <r>
    <x v="0"/>
    <s v="Tucson"/>
    <n v="2020"/>
    <n v="79982"/>
    <n v="5064.4319999999998"/>
    <x v="0"/>
    <x v="9"/>
    <x v="1"/>
    <s v="Leather Seats, Backup Camera, Bluetooth"/>
    <x v="2"/>
    <x v="0"/>
    <x v="1"/>
  </r>
  <r>
    <x v="17"/>
    <s v="Pacifica"/>
    <n v="2017"/>
    <n v="108902"/>
    <n v="21710.712"/>
    <x v="1"/>
    <x v="9"/>
    <x v="1"/>
    <s v="Heated Seats, Leather Seats"/>
    <x v="3"/>
    <x v="1"/>
    <x v="1"/>
  </r>
  <r>
    <x v="7"/>
    <s v="Malibu"/>
    <n v="2017"/>
    <n v="149436"/>
    <n v="30163.072"/>
    <x v="0"/>
    <x v="6"/>
    <x v="0"/>
    <s v="Remote Start, GPS, Leather Seats"/>
    <x v="2"/>
    <x v="2"/>
    <x v="1"/>
  </r>
  <r>
    <x v="7"/>
    <s v="Malibu"/>
    <n v="2018"/>
    <n v="102051"/>
    <n v="23543.37"/>
    <x v="2"/>
    <x v="2"/>
    <x v="0"/>
    <s v="Bluetooth, Remote Start, Heated Seats"/>
    <x v="2"/>
    <x v="0"/>
    <x v="0"/>
  </r>
  <r>
    <x v="4"/>
    <s v="Passat"/>
    <n v="2017"/>
    <n v="84552"/>
    <n v="9116.6479999999992"/>
    <x v="2"/>
    <x v="2"/>
    <x v="1"/>
    <s v="Leather Seats, GPS"/>
    <x v="3"/>
    <x v="2"/>
    <x v="1"/>
  </r>
  <r>
    <x v="11"/>
    <s v="Escape"/>
    <n v="2017"/>
    <n v="88817"/>
    <n v="43184.81"/>
    <x v="2"/>
    <x v="8"/>
    <x v="0"/>
    <s v="Backup Camera"/>
    <x v="0"/>
    <x v="2"/>
    <x v="0"/>
  </r>
  <r>
    <x v="18"/>
    <s v="Legacy"/>
    <n v="2014"/>
    <n v="137075"/>
    <n v="33121.055999999997"/>
    <x v="1"/>
    <x v="6"/>
    <x v="0"/>
    <s v="Backup Camera"/>
    <x v="0"/>
    <x v="2"/>
    <x v="1"/>
  </r>
  <r>
    <x v="9"/>
    <s v="5 Series"/>
    <n v="2015"/>
    <n v="71178"/>
    <n v="16409.232"/>
    <x v="3"/>
    <x v="8"/>
    <x v="0"/>
    <s v="Remote Start"/>
    <x v="0"/>
    <x v="1"/>
    <x v="1"/>
  </r>
  <r>
    <x v="3"/>
    <s v="Optima"/>
    <n v="2021"/>
    <n v="87009"/>
    <n v="27008.416000000001"/>
    <x v="2"/>
    <x v="7"/>
    <x v="0"/>
    <s v="Heated Seats"/>
    <x v="0"/>
    <x v="1"/>
    <x v="1"/>
  </r>
  <r>
    <x v="1"/>
    <s v="Evoque"/>
    <n v="2010"/>
    <n v="17135"/>
    <n v="39135.56"/>
    <x v="3"/>
    <x v="8"/>
    <x v="1"/>
    <s v="GPS, Sunroof, Bluetooth, Heated Seats"/>
    <x v="1"/>
    <x v="1"/>
    <x v="1"/>
  </r>
  <r>
    <x v="18"/>
    <s v="Forester"/>
    <n v="2014"/>
    <n v="73460"/>
    <n v="19970.8"/>
    <x v="0"/>
    <x v="6"/>
    <x v="0"/>
    <s v="Heated Seats"/>
    <x v="0"/>
    <x v="1"/>
    <x v="1"/>
  </r>
  <r>
    <x v="13"/>
    <s v="Tacoma"/>
    <n v="2017"/>
    <n v="9516"/>
    <n v="12571.04"/>
    <x v="2"/>
    <x v="4"/>
    <x v="1"/>
    <s v="Remote Start, Sunroof, Bluetooth, Leather Seats"/>
    <x v="1"/>
    <x v="0"/>
    <x v="1"/>
  </r>
  <r>
    <x v="8"/>
    <s v="I-Pace"/>
    <n v="2022"/>
    <n v="18226"/>
    <n v="39558.248"/>
    <x v="0"/>
    <x v="7"/>
    <x v="1"/>
    <s v="Bluetooth, Heated Seats"/>
    <x v="3"/>
    <x v="0"/>
    <x v="1"/>
  </r>
  <r>
    <x v="1"/>
    <s v="Range Rover"/>
    <n v="2010"/>
    <n v="113342"/>
    <n v="16552.72"/>
    <x v="1"/>
    <x v="7"/>
    <x v="1"/>
    <s v="Bluetooth, Sunroof, GPS, Remote Start"/>
    <x v="1"/>
    <x v="1"/>
    <x v="1"/>
  </r>
  <r>
    <x v="8"/>
    <s v="XJ"/>
    <n v="2010"/>
    <n v="123224"/>
    <n v="7692.8639999999996"/>
    <x v="1"/>
    <x v="7"/>
    <x v="0"/>
    <s v="Sunroof"/>
    <x v="0"/>
    <x v="1"/>
    <x v="1"/>
  </r>
  <r>
    <x v="10"/>
    <s v="Tipo"/>
    <n v="2011"/>
    <n v="142792"/>
    <n v="11708.464"/>
    <x v="0"/>
    <x v="4"/>
    <x v="1"/>
    <s v="Sunroof, Leather Seats"/>
    <x v="3"/>
    <x v="2"/>
    <x v="1"/>
  </r>
  <r>
    <x v="16"/>
    <s v="Maxima"/>
    <n v="2018"/>
    <n v="15547"/>
    <n v="16704.552"/>
    <x v="3"/>
    <x v="5"/>
    <x v="0"/>
    <s v="Heated Seats, Sunroof, Bluetooth, Leather Seats"/>
    <x v="1"/>
    <x v="2"/>
    <x v="1"/>
  </r>
  <r>
    <x v="3"/>
    <s v="Optima"/>
    <n v="2018"/>
    <n v="5474"/>
    <n v="6931.7359999999999"/>
    <x v="1"/>
    <x v="1"/>
    <x v="1"/>
    <s v="Sunroof, Remote Start, Heated Seats"/>
    <x v="2"/>
    <x v="0"/>
    <x v="1"/>
  </r>
  <r>
    <x v="18"/>
    <s v="Impreza"/>
    <n v="2012"/>
    <n v="79412"/>
    <n v="9559.8719999999994"/>
    <x v="2"/>
    <x v="2"/>
    <x v="0"/>
    <s v="Heated Seats, Leather Seats, GPS, Sunroof"/>
    <x v="1"/>
    <x v="0"/>
    <x v="1"/>
  </r>
  <r>
    <x v="3"/>
    <s v="Optima"/>
    <n v="2022"/>
    <n v="125797"/>
    <n v="8002.4080000000004"/>
    <x v="2"/>
    <x v="9"/>
    <x v="1"/>
    <s v="Sunroof, GPS, Bluetooth"/>
    <x v="2"/>
    <x v="1"/>
    <x v="1"/>
  </r>
  <r>
    <x v="13"/>
    <s v="RAV4"/>
    <n v="2018"/>
    <n v="28500"/>
    <n v="26120.536"/>
    <x v="3"/>
    <x v="2"/>
    <x v="1"/>
    <s v="GPS, Remote Start, Leather Seats, Heated Seats"/>
    <x v="1"/>
    <x v="1"/>
    <x v="1"/>
  </r>
  <r>
    <x v="10"/>
    <s v="500X"/>
    <n v="2018"/>
    <n v="141250"/>
    <n v="38933.949999999997"/>
    <x v="1"/>
    <x v="0"/>
    <x v="1"/>
    <s v="Leather Seats, Bluetooth, Sunroof"/>
    <x v="2"/>
    <x v="2"/>
    <x v="0"/>
  </r>
  <r>
    <x v="7"/>
    <s v="Traverse"/>
    <n v="2019"/>
    <n v="31002"/>
    <n v="8160.5039999999999"/>
    <x v="1"/>
    <x v="4"/>
    <x v="0"/>
    <s v="Leather Seats"/>
    <x v="0"/>
    <x v="2"/>
    <x v="1"/>
  </r>
  <r>
    <x v="8"/>
    <s v="XE"/>
    <n v="2010"/>
    <n v="112335"/>
    <n v="19787.351999999999"/>
    <x v="3"/>
    <x v="4"/>
    <x v="1"/>
    <s v="Backup Camera, Leather Seats"/>
    <x v="3"/>
    <x v="0"/>
    <x v="1"/>
  </r>
  <r>
    <x v="16"/>
    <s v="Maxima"/>
    <n v="2019"/>
    <n v="14517"/>
    <n v="34290.423999999999"/>
    <x v="2"/>
    <x v="5"/>
    <x v="0"/>
    <s v="Sunroof, GPS, Leather Seats"/>
    <x v="2"/>
    <x v="1"/>
    <x v="1"/>
  </r>
  <r>
    <x v="2"/>
    <s v="Fit"/>
    <n v="2019"/>
    <n v="93294"/>
    <n v="35175.432000000001"/>
    <x v="3"/>
    <x v="4"/>
    <x v="0"/>
    <s v="Sunroof"/>
    <x v="0"/>
    <x v="0"/>
    <x v="1"/>
  </r>
  <r>
    <x v="15"/>
    <s v="GLC"/>
    <n v="2014"/>
    <n v="25701"/>
    <n v="23864.168000000001"/>
    <x v="1"/>
    <x v="4"/>
    <x v="1"/>
    <s v="Heated Seats, Leather Seats, Backup Camera, Sunroof"/>
    <x v="1"/>
    <x v="0"/>
    <x v="1"/>
  </r>
  <r>
    <x v="3"/>
    <s v="Soul"/>
    <n v="2018"/>
    <n v="145762"/>
    <n v="36001.847999999998"/>
    <x v="3"/>
    <x v="7"/>
    <x v="0"/>
    <s v="Sunroof, Remote Start, Leather Seats"/>
    <x v="2"/>
    <x v="1"/>
    <x v="1"/>
  </r>
  <r>
    <x v="3"/>
    <s v="Sportage"/>
    <n v="2011"/>
    <n v="115780"/>
    <n v="12117.72"/>
    <x v="1"/>
    <x v="8"/>
    <x v="1"/>
    <s v="GPS"/>
    <x v="0"/>
    <x v="1"/>
    <x v="1"/>
  </r>
  <r>
    <x v="7"/>
    <s v="Equinox"/>
    <n v="2016"/>
    <n v="30414"/>
    <n v="27218.887999999999"/>
    <x v="3"/>
    <x v="6"/>
    <x v="1"/>
    <s v="Bluetooth"/>
    <x v="0"/>
    <x v="1"/>
    <x v="1"/>
  </r>
  <r>
    <x v="8"/>
    <s v="I-Pace"/>
    <n v="2012"/>
    <n v="108744"/>
    <n v="9556.8240000000005"/>
    <x v="2"/>
    <x v="3"/>
    <x v="0"/>
    <s v="Leather Seats, Remote Start, Sunroof, Backup Camera"/>
    <x v="1"/>
    <x v="1"/>
    <x v="1"/>
  </r>
  <r>
    <x v="5"/>
    <s v="MX-5 Miata"/>
    <n v="2012"/>
    <n v="115038"/>
    <n v="26355.288"/>
    <x v="1"/>
    <x v="7"/>
    <x v="0"/>
    <s v="GPS"/>
    <x v="0"/>
    <x v="1"/>
    <x v="1"/>
  </r>
  <r>
    <x v="3"/>
    <s v="Sportage"/>
    <n v="2014"/>
    <n v="127249"/>
    <n v="30305.232"/>
    <x v="2"/>
    <x v="2"/>
    <x v="1"/>
    <s v="Sunroof"/>
    <x v="0"/>
    <x v="1"/>
    <x v="1"/>
  </r>
  <r>
    <x v="1"/>
    <s v="Discovery"/>
    <n v="2014"/>
    <n v="7841"/>
    <n v="6530.08"/>
    <x v="3"/>
    <x v="6"/>
    <x v="0"/>
    <s v="Heated Seats, Bluetooth, Remote Start, Leather Seats"/>
    <x v="1"/>
    <x v="1"/>
    <x v="1"/>
  </r>
  <r>
    <x v="8"/>
    <s v="XJ"/>
    <n v="2019"/>
    <n v="77123"/>
    <n v="16814.511999999999"/>
    <x v="1"/>
    <x v="9"/>
    <x v="0"/>
    <s v="Heated Seats, Remote Start"/>
    <x v="3"/>
    <x v="1"/>
    <x v="1"/>
  </r>
  <r>
    <x v="13"/>
    <s v="Tacoma"/>
    <n v="2021"/>
    <n v="118625"/>
    <n v="37712.743999999999"/>
    <x v="2"/>
    <x v="7"/>
    <x v="0"/>
    <s v="Leather Seats"/>
    <x v="0"/>
    <x v="2"/>
    <x v="1"/>
  </r>
  <r>
    <x v="9"/>
    <s v="X7"/>
    <n v="2018"/>
    <n v="101807"/>
    <n v="22732.464"/>
    <x v="0"/>
    <x v="0"/>
    <x v="1"/>
    <s v="Leather Seats, Backup Camera, GPS"/>
    <x v="2"/>
    <x v="0"/>
    <x v="1"/>
  </r>
  <r>
    <x v="7"/>
    <s v="Traverse"/>
    <n v="2022"/>
    <n v="74878"/>
    <n v="31870.752"/>
    <x v="1"/>
    <x v="0"/>
    <x v="0"/>
    <s v="GPS, Heated Seats"/>
    <x v="3"/>
    <x v="0"/>
    <x v="1"/>
  </r>
  <r>
    <x v="8"/>
    <s v="XJ"/>
    <n v="2022"/>
    <n v="102451"/>
    <n v="17136.511999999999"/>
    <x v="0"/>
    <x v="4"/>
    <x v="1"/>
    <s v="Heated Seats"/>
    <x v="0"/>
    <x v="0"/>
    <x v="1"/>
  </r>
  <r>
    <x v="19"/>
    <s v="Taycan"/>
    <n v="2012"/>
    <n v="123927"/>
    <n v="30258.67"/>
    <x v="2"/>
    <x v="0"/>
    <x v="1"/>
    <s v="Heated Seats, Leather Seats, Sunroof, Bluetooth"/>
    <x v="1"/>
    <x v="2"/>
    <x v="0"/>
  </r>
  <r>
    <x v="2"/>
    <s v="Accord"/>
    <n v="2020"/>
    <n v="46212"/>
    <n v="14313.59"/>
    <x v="3"/>
    <x v="8"/>
    <x v="0"/>
    <s v="GPS, Remote Start, Bluetooth"/>
    <x v="2"/>
    <x v="2"/>
    <x v="0"/>
  </r>
  <r>
    <x v="19"/>
    <s v="Cayenne"/>
    <n v="2020"/>
    <n v="46818"/>
    <n v="12444.335999999999"/>
    <x v="3"/>
    <x v="9"/>
    <x v="0"/>
    <s v="Leather Seats, Heated Seats"/>
    <x v="3"/>
    <x v="2"/>
    <x v="1"/>
  </r>
  <r>
    <x v="16"/>
    <s v="Maxima"/>
    <n v="2014"/>
    <n v="138745"/>
    <n v="5203.152"/>
    <x v="3"/>
    <x v="9"/>
    <x v="1"/>
    <s v="Backup Camera, Remote Start"/>
    <x v="3"/>
    <x v="2"/>
    <x v="1"/>
  </r>
  <r>
    <x v="11"/>
    <s v="Escape"/>
    <n v="2011"/>
    <n v="29969"/>
    <n v="17675.12"/>
    <x v="3"/>
    <x v="6"/>
    <x v="1"/>
    <s v="Leather Seats, Sunroof, Remote Start"/>
    <x v="2"/>
    <x v="2"/>
    <x v="1"/>
  </r>
  <r>
    <x v="11"/>
    <s v="Mustang"/>
    <n v="2021"/>
    <n v="30000"/>
    <n v="11442.736000000001"/>
    <x v="0"/>
    <x v="5"/>
    <x v="1"/>
    <s v="Backup Camera, Bluetooth, Sunroof, GPS"/>
    <x v="1"/>
    <x v="0"/>
    <x v="1"/>
  </r>
  <r>
    <x v="6"/>
    <s v="Q5"/>
    <n v="2013"/>
    <n v="19892"/>
    <n v="13941.584000000001"/>
    <x v="2"/>
    <x v="5"/>
    <x v="1"/>
    <s v="Leather Seats, GPS, Backup Camera, Heated Seats"/>
    <x v="1"/>
    <x v="2"/>
    <x v="1"/>
  </r>
  <r>
    <x v="16"/>
    <s v="Sentra"/>
    <n v="2010"/>
    <n v="52717"/>
    <n v="38321.050000000003"/>
    <x v="1"/>
    <x v="3"/>
    <x v="1"/>
    <s v="Backup Camera, Sunroof, Remote Start, GPS"/>
    <x v="1"/>
    <x v="2"/>
    <x v="0"/>
  </r>
  <r>
    <x v="0"/>
    <s v="Sonata"/>
    <n v="2019"/>
    <n v="103394"/>
    <n v="16388.39"/>
    <x v="1"/>
    <x v="4"/>
    <x v="1"/>
    <s v="Heated Seats, Bluetooth"/>
    <x v="3"/>
    <x v="1"/>
    <x v="0"/>
  </r>
  <r>
    <x v="14"/>
    <s v="Traverse"/>
    <n v="2015"/>
    <n v="93150"/>
    <n v="11448.175999999999"/>
    <x v="0"/>
    <x v="7"/>
    <x v="1"/>
    <s v="Bluetooth"/>
    <x v="0"/>
    <x v="2"/>
    <x v="1"/>
  </r>
  <r>
    <x v="5"/>
    <s v="MX-5 Miata"/>
    <n v="2016"/>
    <n v="125122"/>
    <n v="30212.207999999999"/>
    <x v="2"/>
    <x v="2"/>
    <x v="0"/>
    <s v="Backup Camera, Heated Seats, Bluetooth, Remote Start"/>
    <x v="1"/>
    <x v="1"/>
    <x v="1"/>
  </r>
  <r>
    <x v="16"/>
    <s v="Altima"/>
    <n v="2016"/>
    <n v="75435"/>
    <n v="21717.248"/>
    <x v="0"/>
    <x v="2"/>
    <x v="0"/>
    <s v="Sunroof, Remote Start, Heated Seats, GPS"/>
    <x v="1"/>
    <x v="0"/>
    <x v="1"/>
  </r>
  <r>
    <x v="16"/>
    <s v="Leaf"/>
    <n v="2017"/>
    <n v="51334"/>
    <n v="32347.407999999999"/>
    <x v="3"/>
    <x v="4"/>
    <x v="1"/>
    <s v="Heated Seats, Bluetooth"/>
    <x v="3"/>
    <x v="1"/>
    <x v="1"/>
  </r>
  <r>
    <x v="8"/>
    <s v="XJ"/>
    <n v="2011"/>
    <n v="52994"/>
    <n v="25898.367999999999"/>
    <x v="0"/>
    <x v="3"/>
    <x v="1"/>
    <s v="Bluetooth, Backup Camera, GPS"/>
    <x v="2"/>
    <x v="1"/>
    <x v="1"/>
  </r>
  <r>
    <x v="15"/>
    <s v="S-Class"/>
    <n v="2012"/>
    <n v="28565"/>
    <n v="32960.976000000002"/>
    <x v="2"/>
    <x v="8"/>
    <x v="1"/>
    <s v="Backup Camera"/>
    <x v="0"/>
    <x v="0"/>
    <x v="1"/>
  </r>
  <r>
    <x v="1"/>
    <s v="Range Rover"/>
    <n v="2012"/>
    <n v="118074"/>
    <n v="12184.584000000001"/>
    <x v="1"/>
    <x v="2"/>
    <x v="1"/>
    <s v="Backup Camera"/>
    <x v="0"/>
    <x v="1"/>
    <x v="1"/>
  </r>
  <r>
    <x v="3"/>
    <s v="Optima"/>
    <n v="2015"/>
    <n v="140547"/>
    <n v="14056.04"/>
    <x v="3"/>
    <x v="4"/>
    <x v="0"/>
    <s v="Remote Start, Heated Seats"/>
    <x v="3"/>
    <x v="0"/>
    <x v="1"/>
  </r>
  <r>
    <x v="1"/>
    <s v="Evoque"/>
    <n v="2015"/>
    <n v="94574"/>
    <n v="6049"/>
    <x v="2"/>
    <x v="9"/>
    <x v="0"/>
    <s v="Heated Seats, Bluetooth"/>
    <x v="3"/>
    <x v="2"/>
    <x v="1"/>
  </r>
  <r>
    <x v="4"/>
    <s v="Tiguan"/>
    <n v="2011"/>
    <n v="110234"/>
    <n v="28039.18"/>
    <x v="3"/>
    <x v="6"/>
    <x v="0"/>
    <s v="Bluetooth, Backup Camera"/>
    <x v="3"/>
    <x v="0"/>
    <x v="0"/>
  </r>
  <r>
    <x v="10"/>
    <s v="Tipo"/>
    <n v="2017"/>
    <n v="43161"/>
    <n v="33800.519999999997"/>
    <x v="2"/>
    <x v="4"/>
    <x v="1"/>
    <s v="Heated Seats, Leather Seats"/>
    <x v="3"/>
    <x v="2"/>
    <x v="1"/>
  </r>
  <r>
    <x v="1"/>
    <s v="Range Rover"/>
    <n v="2017"/>
    <n v="95382"/>
    <n v="23491.984"/>
    <x v="2"/>
    <x v="4"/>
    <x v="0"/>
    <s v="Remote Start, GPS, Backup Camera, Sunroof"/>
    <x v="1"/>
    <x v="0"/>
    <x v="1"/>
  </r>
  <r>
    <x v="10"/>
    <n v="500"/>
    <n v="2012"/>
    <n v="31122"/>
    <n v="23305.392"/>
    <x v="1"/>
    <x v="7"/>
    <x v="0"/>
    <s v="Sunroof"/>
    <x v="0"/>
    <x v="0"/>
    <x v="1"/>
  </r>
  <r>
    <x v="3"/>
    <s v="Forte"/>
    <n v="2022"/>
    <n v="27121"/>
    <n v="32388.39"/>
    <x v="2"/>
    <x v="3"/>
    <x v="1"/>
    <s v="Remote Start, Bluetooth, Sunroof, GPS"/>
    <x v="1"/>
    <x v="1"/>
    <x v="0"/>
  </r>
  <r>
    <x v="6"/>
    <s v="Q5"/>
    <n v="2021"/>
    <n v="136660"/>
    <n v="23943.712"/>
    <x v="2"/>
    <x v="9"/>
    <x v="1"/>
    <s v="Sunroof"/>
    <x v="0"/>
    <x v="2"/>
    <x v="1"/>
  </r>
  <r>
    <x v="7"/>
    <s v="Traverse"/>
    <n v="2021"/>
    <n v="14463"/>
    <n v="25945.112000000001"/>
    <x v="1"/>
    <x v="8"/>
    <x v="1"/>
    <s v="GPS, Leather Seats, Remote Start, Bluetooth"/>
    <x v="1"/>
    <x v="1"/>
    <x v="1"/>
  </r>
  <r>
    <x v="1"/>
    <s v="Velar"/>
    <n v="2010"/>
    <n v="116684"/>
    <n v="36662.608"/>
    <x v="1"/>
    <x v="1"/>
    <x v="0"/>
    <s v="Sunroof, GPS, Bluetooth, Leather Seats"/>
    <x v="1"/>
    <x v="0"/>
    <x v="1"/>
  </r>
  <r>
    <x v="3"/>
    <s v="Optima"/>
    <n v="2018"/>
    <n v="101190"/>
    <n v="9372.24"/>
    <x v="1"/>
    <x v="8"/>
    <x v="0"/>
    <s v="Remote Start, GPS, Sunroof"/>
    <x v="2"/>
    <x v="1"/>
    <x v="1"/>
  </r>
  <r>
    <x v="12"/>
    <s v="Model X"/>
    <n v="2019"/>
    <n v="41030"/>
    <n v="27407.936000000002"/>
    <x v="0"/>
    <x v="6"/>
    <x v="0"/>
    <s v="GPS, Remote Start, Heated Seats, Leather Seats"/>
    <x v="1"/>
    <x v="0"/>
    <x v="1"/>
  </r>
  <r>
    <x v="13"/>
    <s v="Camry"/>
    <n v="2015"/>
    <n v="98455"/>
    <n v="12296.304"/>
    <x v="2"/>
    <x v="4"/>
    <x v="1"/>
    <s v="Sunroof, GPS"/>
    <x v="3"/>
    <x v="1"/>
    <x v="1"/>
  </r>
  <r>
    <x v="1"/>
    <s v="Defender"/>
    <n v="2012"/>
    <n v="29431"/>
    <n v="25801.94"/>
    <x v="0"/>
    <x v="4"/>
    <x v="0"/>
    <s v="Leather Seats"/>
    <x v="0"/>
    <x v="0"/>
    <x v="0"/>
  </r>
  <r>
    <x v="7"/>
    <s v="Equinox"/>
    <n v="2017"/>
    <n v="72280"/>
    <n v="40956.69"/>
    <x v="1"/>
    <x v="7"/>
    <x v="1"/>
    <s v="Leather Seats, Remote Start, Heated Seats"/>
    <x v="2"/>
    <x v="2"/>
    <x v="0"/>
  </r>
  <r>
    <x v="12"/>
    <s v="Model 3"/>
    <n v="2018"/>
    <n v="142647"/>
    <n v="21086.48"/>
    <x v="2"/>
    <x v="6"/>
    <x v="0"/>
    <s v="Leather Seats"/>
    <x v="0"/>
    <x v="0"/>
    <x v="1"/>
  </r>
  <r>
    <x v="7"/>
    <s v="Traverse"/>
    <n v="2016"/>
    <n v="53877"/>
    <n v="27486.616000000002"/>
    <x v="1"/>
    <x v="2"/>
    <x v="1"/>
    <s v="Backup Camera"/>
    <x v="0"/>
    <x v="1"/>
    <x v="1"/>
  </r>
  <r>
    <x v="7"/>
    <s v="Malibu"/>
    <n v="2019"/>
    <n v="143108"/>
    <n v="19232.511999999999"/>
    <x v="1"/>
    <x v="8"/>
    <x v="0"/>
    <s v="Bluetooth, Heated Seats, Remote Start, GPS"/>
    <x v="1"/>
    <x v="0"/>
    <x v="1"/>
  </r>
  <r>
    <x v="1"/>
    <s v="Velar"/>
    <n v="2018"/>
    <n v="80959"/>
    <n v="23249.96"/>
    <x v="1"/>
    <x v="6"/>
    <x v="0"/>
    <s v="GPS, Heated Seats"/>
    <x v="3"/>
    <x v="0"/>
    <x v="1"/>
  </r>
  <r>
    <x v="0"/>
    <s v="Tucson"/>
    <n v="2017"/>
    <n v="22505"/>
    <n v="31764.632000000001"/>
    <x v="2"/>
    <x v="6"/>
    <x v="0"/>
    <s v="Leather Seats, Sunroof, Remote Start"/>
    <x v="2"/>
    <x v="0"/>
    <x v="1"/>
  </r>
  <r>
    <x v="8"/>
    <s v="XF"/>
    <n v="2013"/>
    <n v="133965"/>
    <n v="21415.16"/>
    <x v="2"/>
    <x v="5"/>
    <x v="1"/>
    <s v="Bluetooth, GPS"/>
    <x v="3"/>
    <x v="1"/>
    <x v="1"/>
  </r>
  <r>
    <x v="7"/>
    <s v="Equinox"/>
    <n v="2021"/>
    <n v="53053"/>
    <n v="28227.016"/>
    <x v="0"/>
    <x v="4"/>
    <x v="1"/>
    <s v="GPS, Backup Camera"/>
    <x v="3"/>
    <x v="2"/>
    <x v="1"/>
  </r>
  <r>
    <x v="1"/>
    <s v="Evoque"/>
    <n v="2015"/>
    <n v="110214"/>
    <n v="31531.896000000001"/>
    <x v="3"/>
    <x v="9"/>
    <x v="1"/>
    <s v="Remote Start, Heated Seats, Backup Camera"/>
    <x v="2"/>
    <x v="0"/>
    <x v="1"/>
  </r>
  <r>
    <x v="2"/>
    <s v="Accord"/>
    <n v="2013"/>
    <n v="25978"/>
    <n v="29940.36"/>
    <x v="1"/>
    <x v="4"/>
    <x v="0"/>
    <s v="Bluetooth, GPS, Backup Camera, Leather Seats"/>
    <x v="1"/>
    <x v="0"/>
    <x v="0"/>
  </r>
  <r>
    <x v="19"/>
    <n v="911"/>
    <n v="2019"/>
    <n v="63530"/>
    <n v="14294.784"/>
    <x v="3"/>
    <x v="8"/>
    <x v="0"/>
    <s v="Remote Start, Leather Seats, Backup Camera, Heated Seats"/>
    <x v="1"/>
    <x v="0"/>
    <x v="1"/>
  </r>
  <r>
    <x v="9"/>
    <s v="3 Series"/>
    <n v="2020"/>
    <n v="122311"/>
    <n v="15161.048000000001"/>
    <x v="2"/>
    <x v="6"/>
    <x v="1"/>
    <s v="Leather Seats"/>
    <x v="0"/>
    <x v="0"/>
    <x v="1"/>
  </r>
  <r>
    <x v="1"/>
    <s v="Evoque"/>
    <n v="2017"/>
    <n v="149167"/>
    <n v="13176.3"/>
    <x v="0"/>
    <x v="6"/>
    <x v="1"/>
    <s v="Heated Seats, Sunroof"/>
    <x v="3"/>
    <x v="1"/>
    <x v="0"/>
  </r>
  <r>
    <x v="9"/>
    <s v="X5"/>
    <n v="2015"/>
    <n v="36788"/>
    <n v="4385.7759999999998"/>
    <x v="2"/>
    <x v="9"/>
    <x v="1"/>
    <s v="Remote Start, Bluetooth, Heated Seats, Leather Seats"/>
    <x v="1"/>
    <x v="1"/>
    <x v="1"/>
  </r>
  <r>
    <x v="14"/>
    <s v="Equinox"/>
    <n v="2013"/>
    <n v="87176"/>
    <n v="16296.632"/>
    <x v="0"/>
    <x v="4"/>
    <x v="1"/>
    <s v="Bluetooth, GPS, Leather Seats, Heated Seats"/>
    <x v="1"/>
    <x v="0"/>
    <x v="1"/>
  </r>
  <r>
    <x v="4"/>
    <s v="Passat"/>
    <n v="2021"/>
    <n v="143664"/>
    <n v="27892.871999999999"/>
    <x v="1"/>
    <x v="0"/>
    <x v="1"/>
    <s v="Remote Start, Leather Seats"/>
    <x v="3"/>
    <x v="1"/>
    <x v="1"/>
  </r>
  <r>
    <x v="8"/>
    <s v="XF"/>
    <n v="2020"/>
    <n v="20011"/>
    <n v="26180.880000000001"/>
    <x v="0"/>
    <x v="9"/>
    <x v="0"/>
    <s v="GPS, Leather Seats, Heated Seats"/>
    <x v="2"/>
    <x v="2"/>
    <x v="1"/>
  </r>
  <r>
    <x v="2"/>
    <s v="Pilot"/>
    <n v="2016"/>
    <n v="21638"/>
    <n v="4941.5680000000002"/>
    <x v="0"/>
    <x v="3"/>
    <x v="0"/>
    <s v="Leather Seats, Heated Seats, Sunroof"/>
    <x v="2"/>
    <x v="1"/>
    <x v="1"/>
  </r>
  <r>
    <x v="15"/>
    <s v="E-Class"/>
    <n v="2017"/>
    <n v="96680"/>
    <n v="7102"/>
    <x v="0"/>
    <x v="9"/>
    <x v="0"/>
    <s v="Sunroof, Heated Seats, Leather Seats"/>
    <x v="2"/>
    <x v="2"/>
    <x v="1"/>
  </r>
  <r>
    <x v="17"/>
    <s v="Charger"/>
    <n v="2022"/>
    <n v="34590"/>
    <n v="4381.4880000000003"/>
    <x v="3"/>
    <x v="7"/>
    <x v="0"/>
    <s v="Remote Start, Backup Camera, Heated Seats"/>
    <x v="2"/>
    <x v="2"/>
    <x v="1"/>
  </r>
  <r>
    <x v="14"/>
    <s v="Camaro"/>
    <n v="2012"/>
    <n v="122035"/>
    <n v="28085.52"/>
    <x v="0"/>
    <x v="0"/>
    <x v="1"/>
    <s v="Sunroof, Backup Camera"/>
    <x v="3"/>
    <x v="1"/>
    <x v="0"/>
  </r>
  <r>
    <x v="13"/>
    <s v="RAV4"/>
    <n v="2014"/>
    <n v="104522"/>
    <n v="20803.650000000001"/>
    <x v="2"/>
    <x v="4"/>
    <x v="0"/>
    <s v="Remote Start"/>
    <x v="0"/>
    <x v="0"/>
    <x v="0"/>
  </r>
  <r>
    <x v="11"/>
    <s v="Escape"/>
    <n v="2014"/>
    <n v="82088"/>
    <n v="42198"/>
    <x v="3"/>
    <x v="9"/>
    <x v="1"/>
    <s v="Heated Seats"/>
    <x v="0"/>
    <x v="2"/>
    <x v="0"/>
  </r>
  <r>
    <x v="0"/>
    <s v="Elantra"/>
    <n v="2010"/>
    <n v="109283"/>
    <n v="36470.472000000002"/>
    <x v="3"/>
    <x v="3"/>
    <x v="1"/>
    <s v="Sunroof, Bluetooth"/>
    <x v="3"/>
    <x v="2"/>
    <x v="1"/>
  </r>
  <r>
    <x v="4"/>
    <s v="Tiguan"/>
    <n v="2010"/>
    <n v="22005"/>
    <n v="39828.720000000001"/>
    <x v="1"/>
    <x v="6"/>
    <x v="0"/>
    <s v="GPS"/>
    <x v="0"/>
    <x v="0"/>
    <x v="1"/>
  </r>
  <r>
    <x v="14"/>
    <s v="Equinox"/>
    <n v="2015"/>
    <n v="27846"/>
    <n v="35294.584000000003"/>
    <x v="1"/>
    <x v="6"/>
    <x v="1"/>
    <s v="Remote Start"/>
    <x v="0"/>
    <x v="0"/>
    <x v="1"/>
  </r>
  <r>
    <x v="14"/>
    <s v="Malibu"/>
    <n v="2014"/>
    <n v="136667"/>
    <n v="25324.720000000001"/>
    <x v="1"/>
    <x v="1"/>
    <x v="0"/>
    <s v="Sunroof, Leather Seats, Backup Camera"/>
    <x v="2"/>
    <x v="1"/>
    <x v="1"/>
  </r>
  <r>
    <x v="5"/>
    <s v="MX-5 Miata"/>
    <n v="2022"/>
    <n v="106498"/>
    <n v="17565.991999999998"/>
    <x v="0"/>
    <x v="4"/>
    <x v="0"/>
    <s v="Leather Seats, Heated Seats, Backup Camera, GPS"/>
    <x v="1"/>
    <x v="2"/>
    <x v="1"/>
  </r>
  <r>
    <x v="18"/>
    <s v="Legacy"/>
    <n v="2013"/>
    <n v="45928"/>
    <n v="24557.736000000001"/>
    <x v="1"/>
    <x v="0"/>
    <x v="1"/>
    <s v="Backup Camera, Remote Start, GPS, Bluetooth"/>
    <x v="1"/>
    <x v="1"/>
    <x v="1"/>
  </r>
  <r>
    <x v="10"/>
    <s v="Tipo"/>
    <n v="2022"/>
    <n v="22498"/>
    <n v="26785.08"/>
    <x v="2"/>
    <x v="7"/>
    <x v="0"/>
    <s v="Bluetooth, Leather Seats, Sunroof, Backup Camera"/>
    <x v="1"/>
    <x v="1"/>
    <x v="1"/>
  </r>
  <r>
    <x v="4"/>
    <s v="Jetta"/>
    <n v="2019"/>
    <n v="130473"/>
    <n v="7871.3440000000001"/>
    <x v="0"/>
    <x v="2"/>
    <x v="1"/>
    <s v="Leather Seats"/>
    <x v="0"/>
    <x v="1"/>
    <x v="1"/>
  </r>
  <r>
    <x v="2"/>
    <s v="Accord"/>
    <n v="2021"/>
    <n v="116819"/>
    <n v="24012.335999999999"/>
    <x v="2"/>
    <x v="5"/>
    <x v="0"/>
    <s v="Leather Seats, Sunroof, Bluetooth"/>
    <x v="2"/>
    <x v="2"/>
    <x v="1"/>
  </r>
  <r>
    <x v="7"/>
    <s v="Traverse"/>
    <n v="2011"/>
    <n v="132441"/>
    <n v="30842.848000000002"/>
    <x v="1"/>
    <x v="2"/>
    <x v="1"/>
    <s v="Bluetooth, Backup Camera, Heated Seats, Sunroof"/>
    <x v="1"/>
    <x v="0"/>
    <x v="1"/>
  </r>
  <r>
    <x v="9"/>
    <s v="X5"/>
    <n v="2010"/>
    <n v="49758"/>
    <n v="5460.9279999999999"/>
    <x v="0"/>
    <x v="3"/>
    <x v="1"/>
    <s v="Heated Seats, Leather Seats"/>
    <x v="3"/>
    <x v="0"/>
    <x v="1"/>
  </r>
  <r>
    <x v="17"/>
    <s v="Voyager"/>
    <n v="2010"/>
    <n v="120276"/>
    <n v="36261.599999999999"/>
    <x v="1"/>
    <x v="8"/>
    <x v="0"/>
    <s v="Bluetooth, GPS"/>
    <x v="3"/>
    <x v="1"/>
    <x v="1"/>
  </r>
  <r>
    <x v="6"/>
    <s v="A3"/>
    <n v="2016"/>
    <n v="114789"/>
    <n v="38343.423999999999"/>
    <x v="1"/>
    <x v="7"/>
    <x v="1"/>
    <s v="GPS, Backup Camera, Heated Seats, Leather Seats"/>
    <x v="1"/>
    <x v="2"/>
    <x v="1"/>
  </r>
  <r>
    <x v="5"/>
    <s v="Mazda6"/>
    <n v="2017"/>
    <n v="15669"/>
    <n v="21264.32"/>
    <x v="1"/>
    <x v="1"/>
    <x v="1"/>
    <s v="Heated Seats"/>
    <x v="0"/>
    <x v="0"/>
    <x v="1"/>
  </r>
  <r>
    <x v="9"/>
    <s v="X7"/>
    <n v="2022"/>
    <n v="113322"/>
    <n v="28023.648000000001"/>
    <x v="3"/>
    <x v="2"/>
    <x v="1"/>
    <s v="Bluetooth, Heated Seats, GPS, Remote Start"/>
    <x v="1"/>
    <x v="1"/>
    <x v="1"/>
  </r>
  <r>
    <x v="4"/>
    <s v="Beetle"/>
    <n v="2018"/>
    <n v="77644"/>
    <n v="21689.455999999998"/>
    <x v="2"/>
    <x v="1"/>
    <x v="0"/>
    <s v="Sunroof"/>
    <x v="0"/>
    <x v="2"/>
    <x v="1"/>
  </r>
  <r>
    <x v="1"/>
    <s v="Defender"/>
    <n v="2022"/>
    <n v="78235"/>
    <n v="32710.295999999998"/>
    <x v="2"/>
    <x v="4"/>
    <x v="0"/>
    <s v="Leather Seats"/>
    <x v="0"/>
    <x v="2"/>
    <x v="1"/>
  </r>
  <r>
    <x v="12"/>
    <s v="Model Y"/>
    <n v="2018"/>
    <n v="134723"/>
    <n v="16673.072"/>
    <x v="2"/>
    <x v="3"/>
    <x v="1"/>
    <s v="GPS"/>
    <x v="0"/>
    <x v="1"/>
    <x v="1"/>
  </r>
  <r>
    <x v="13"/>
    <s v="RAV4"/>
    <n v="2019"/>
    <n v="76219"/>
    <n v="26825.335999999999"/>
    <x v="1"/>
    <x v="4"/>
    <x v="0"/>
    <s v="Leather Seats, Bluetooth, Heated Seats"/>
    <x v="2"/>
    <x v="2"/>
    <x v="1"/>
  </r>
  <r>
    <x v="7"/>
    <s v="Equinox"/>
    <n v="2020"/>
    <n v="127446"/>
    <n v="22231.52"/>
    <x v="3"/>
    <x v="1"/>
    <x v="1"/>
    <s v="Backup Camera, Bluetooth, GPS"/>
    <x v="2"/>
    <x v="0"/>
    <x v="1"/>
  </r>
  <r>
    <x v="11"/>
    <s v="Mustang"/>
    <n v="2019"/>
    <n v="73671"/>
    <n v="6219.5919999999996"/>
    <x v="1"/>
    <x v="9"/>
    <x v="0"/>
    <s v="Remote Start, Bluetooth, Backup Camera, Heated Seats"/>
    <x v="1"/>
    <x v="2"/>
    <x v="1"/>
  </r>
  <r>
    <x v="9"/>
    <s v="X7"/>
    <n v="2021"/>
    <n v="109666"/>
    <n v="39337.663999999997"/>
    <x v="0"/>
    <x v="3"/>
    <x v="1"/>
    <s v="Bluetooth, Sunroof"/>
    <x v="3"/>
    <x v="1"/>
    <x v="1"/>
  </r>
  <r>
    <x v="9"/>
    <s v="X7"/>
    <n v="2018"/>
    <n v="146897"/>
    <n v="23407.423999999999"/>
    <x v="1"/>
    <x v="4"/>
    <x v="0"/>
    <s v="Remote Start"/>
    <x v="0"/>
    <x v="0"/>
    <x v="1"/>
  </r>
  <r>
    <x v="18"/>
    <s v="Outback"/>
    <n v="2015"/>
    <n v="119013"/>
    <n v="15152.152"/>
    <x v="3"/>
    <x v="4"/>
    <x v="0"/>
    <s v="GPS, Bluetooth, Backup Camera"/>
    <x v="2"/>
    <x v="0"/>
    <x v="1"/>
  </r>
  <r>
    <x v="18"/>
    <s v="Crosstrek"/>
    <n v="2017"/>
    <n v="29426"/>
    <n v="21215.39"/>
    <x v="2"/>
    <x v="1"/>
    <x v="0"/>
    <s v="GPS, Remote Start, Backup Camera, Sunroof"/>
    <x v="1"/>
    <x v="1"/>
    <x v="0"/>
  </r>
  <r>
    <x v="12"/>
    <s v="Model S"/>
    <n v="2021"/>
    <n v="35681"/>
    <n v="20478.975999999999"/>
    <x v="1"/>
    <x v="8"/>
    <x v="1"/>
    <s v="Bluetooth, Sunroof"/>
    <x v="3"/>
    <x v="0"/>
    <x v="1"/>
  </r>
  <r>
    <x v="2"/>
    <s v="Fit"/>
    <n v="2020"/>
    <n v="48381"/>
    <n v="37973.79"/>
    <x v="3"/>
    <x v="3"/>
    <x v="1"/>
    <s v="Sunroof, Remote Start, GPS, Bluetooth"/>
    <x v="1"/>
    <x v="0"/>
    <x v="0"/>
  </r>
  <r>
    <x v="19"/>
    <s v="Panamera"/>
    <n v="2013"/>
    <n v="83430"/>
    <n v="13800.28"/>
    <x v="0"/>
    <x v="4"/>
    <x v="1"/>
    <s v="GPS, Backup Camera, Remote Start"/>
    <x v="2"/>
    <x v="1"/>
    <x v="1"/>
  </r>
  <r>
    <x v="0"/>
    <s v="Sonata"/>
    <n v="2010"/>
    <n v="85281"/>
    <n v="17754.0079999999"/>
    <x v="3"/>
    <x v="3"/>
    <x v="0"/>
    <s v="Backup Camera, Leather Seats, Heated Seats, GPS"/>
    <x v="1"/>
    <x v="2"/>
    <x v="1"/>
  </r>
  <r>
    <x v="17"/>
    <s v="Dodge Durango"/>
    <n v="2014"/>
    <n v="111557"/>
    <n v="26244.272000000001"/>
    <x v="2"/>
    <x v="1"/>
    <x v="0"/>
    <s v="Leather Seats, Heated Seats"/>
    <x v="3"/>
    <x v="2"/>
    <x v="1"/>
  </r>
  <r>
    <x v="15"/>
    <s v="C-Class"/>
    <n v="2021"/>
    <n v="49313"/>
    <n v="16900.2"/>
    <x v="3"/>
    <x v="1"/>
    <x v="1"/>
    <s v="Remote Start, Bluetooth, Backup Camera"/>
    <x v="2"/>
    <x v="0"/>
    <x v="1"/>
  </r>
  <r>
    <x v="6"/>
    <s v="A6"/>
    <n v="2015"/>
    <n v="57472"/>
    <n v="7211.44"/>
    <x v="3"/>
    <x v="6"/>
    <x v="0"/>
    <s v="GPS, Heated Seats, Remote Start"/>
    <x v="2"/>
    <x v="0"/>
    <x v="1"/>
  </r>
  <r>
    <x v="2"/>
    <s v="Pilot"/>
    <n v="2011"/>
    <n v="149663"/>
    <n v="16026.048000000001"/>
    <x v="1"/>
    <x v="2"/>
    <x v="1"/>
    <s v="Leather Seats, Remote Start, Sunroof"/>
    <x v="2"/>
    <x v="2"/>
    <x v="1"/>
  </r>
  <r>
    <x v="18"/>
    <s v="Legacy"/>
    <n v="2012"/>
    <n v="116147"/>
    <n v="22238.639999999999"/>
    <x v="3"/>
    <x v="9"/>
    <x v="1"/>
    <s v="Backup Camera"/>
    <x v="0"/>
    <x v="0"/>
    <x v="1"/>
  </r>
  <r>
    <x v="17"/>
    <s v="Charger"/>
    <n v="2016"/>
    <n v="97398"/>
    <n v="30976.792000000001"/>
    <x v="0"/>
    <x v="3"/>
    <x v="0"/>
    <s v="GPS, Heated Seats, Sunroof"/>
    <x v="2"/>
    <x v="0"/>
    <x v="1"/>
  </r>
  <r>
    <x v="9"/>
    <s v="X3"/>
    <n v="2019"/>
    <n v="148855"/>
    <n v="8632.3520000000008"/>
    <x v="0"/>
    <x v="4"/>
    <x v="1"/>
    <s v="Heated Seats, Sunroof, Leather Seats, GPS"/>
    <x v="1"/>
    <x v="0"/>
    <x v="1"/>
  </r>
  <r>
    <x v="5"/>
    <s v="MX-5 Miata"/>
    <n v="2014"/>
    <n v="76498"/>
    <n v="4451.7759999999998"/>
    <x v="0"/>
    <x v="3"/>
    <x v="1"/>
    <s v="Heated Seats, Backup Camera, GPS, Remote Start"/>
    <x v="1"/>
    <x v="1"/>
    <x v="1"/>
  </r>
  <r>
    <x v="11"/>
    <s v="Escape"/>
    <n v="2021"/>
    <n v="33316"/>
    <n v="36710.936000000002"/>
    <x v="3"/>
    <x v="1"/>
    <x v="1"/>
    <s v="Backup Camera, Remote Start, Heated Seats"/>
    <x v="2"/>
    <x v="0"/>
    <x v="1"/>
  </r>
  <r>
    <x v="16"/>
    <s v="Sentra"/>
    <n v="2018"/>
    <n v="87875"/>
    <n v="18113.727999999999"/>
    <x v="2"/>
    <x v="5"/>
    <x v="1"/>
    <s v="Heated Seats, Backup Camera, Sunroof"/>
    <x v="2"/>
    <x v="2"/>
    <x v="1"/>
  </r>
  <r>
    <x v="6"/>
    <s v="Q5"/>
    <n v="2012"/>
    <n v="5851"/>
    <n v="20456.68"/>
    <x v="3"/>
    <x v="0"/>
    <x v="0"/>
    <s v="GPS, Backup Camera"/>
    <x v="3"/>
    <x v="2"/>
    <x v="0"/>
  </r>
  <r>
    <x v="8"/>
    <s v="XE"/>
    <n v="2010"/>
    <n v="9008"/>
    <n v="30561.984"/>
    <x v="3"/>
    <x v="4"/>
    <x v="0"/>
    <s v="Bluetooth, Sunroof, Remote Start"/>
    <x v="2"/>
    <x v="1"/>
    <x v="1"/>
  </r>
  <r>
    <x v="11"/>
    <s v="Focus"/>
    <n v="2017"/>
    <n v="13434"/>
    <n v="29494"/>
    <x v="1"/>
    <x v="1"/>
    <x v="1"/>
    <s v="GPS, Sunroof, Heated Seats, Remote Start"/>
    <x v="1"/>
    <x v="1"/>
    <x v="1"/>
  </r>
  <r>
    <x v="14"/>
    <s v="Equinox"/>
    <n v="2010"/>
    <n v="86030"/>
    <n v="29473.103999999999"/>
    <x v="3"/>
    <x v="2"/>
    <x v="1"/>
    <s v="Heated Seats"/>
    <x v="0"/>
    <x v="2"/>
    <x v="1"/>
  </r>
  <r>
    <x v="11"/>
    <s v="Escape"/>
    <n v="2019"/>
    <n v="138544"/>
    <n v="27590.416000000001"/>
    <x v="3"/>
    <x v="4"/>
    <x v="0"/>
    <s v="Leather Seats, Bluetooth, Backup Camera, Heated Seats"/>
    <x v="1"/>
    <x v="2"/>
    <x v="1"/>
  </r>
  <r>
    <x v="5"/>
    <s v="MX-5 Miata"/>
    <n v="2018"/>
    <n v="111557"/>
    <n v="28688.984"/>
    <x v="0"/>
    <x v="0"/>
    <x v="0"/>
    <s v="Leather Seats, Bluetooth, GPS, Backup Camera"/>
    <x v="1"/>
    <x v="1"/>
    <x v="1"/>
  </r>
  <r>
    <x v="11"/>
    <s v="Escape"/>
    <n v="2018"/>
    <n v="142675"/>
    <n v="17316.991999999998"/>
    <x v="2"/>
    <x v="6"/>
    <x v="1"/>
    <s v="GPS, Heated Seats, Sunroof"/>
    <x v="2"/>
    <x v="0"/>
    <x v="1"/>
  </r>
  <r>
    <x v="0"/>
    <s v="Elantra"/>
    <n v="2013"/>
    <n v="111670"/>
    <n v="15864.584000000001"/>
    <x v="0"/>
    <x v="5"/>
    <x v="1"/>
    <s v="GPS, Bluetooth, Heated Seats, Backup Camera"/>
    <x v="1"/>
    <x v="0"/>
    <x v="1"/>
  </r>
  <r>
    <x v="14"/>
    <s v="Camaro"/>
    <n v="2011"/>
    <n v="73332"/>
    <n v="6218.6719999999996"/>
    <x v="2"/>
    <x v="5"/>
    <x v="0"/>
    <s v="GPS"/>
    <x v="0"/>
    <x v="2"/>
    <x v="1"/>
  </r>
  <r>
    <x v="5"/>
    <s v="CX-5"/>
    <n v="2020"/>
    <n v="143106"/>
    <n v="20429.887999999999"/>
    <x v="2"/>
    <x v="0"/>
    <x v="1"/>
    <s v="Remote Start, Backup Camera, Bluetooth"/>
    <x v="2"/>
    <x v="2"/>
    <x v="1"/>
  </r>
  <r>
    <x v="16"/>
    <s v="Rogue"/>
    <n v="2021"/>
    <n v="98733"/>
    <n v="15708.727999999999"/>
    <x v="2"/>
    <x v="8"/>
    <x v="0"/>
    <s v="Sunroof"/>
    <x v="0"/>
    <x v="2"/>
    <x v="1"/>
  </r>
  <r>
    <x v="7"/>
    <s v="Silverado"/>
    <n v="2019"/>
    <n v="48780"/>
    <n v="35664.14"/>
    <x v="2"/>
    <x v="5"/>
    <x v="0"/>
    <s v="Leather Seats, Bluetooth"/>
    <x v="3"/>
    <x v="0"/>
    <x v="0"/>
  </r>
  <r>
    <x v="15"/>
    <s v="S-Class"/>
    <n v="2020"/>
    <n v="33587"/>
    <n v="19926.808000000001"/>
    <x v="0"/>
    <x v="4"/>
    <x v="1"/>
    <s v="Bluetooth, Backup Camera, GPS"/>
    <x v="2"/>
    <x v="1"/>
    <x v="1"/>
  </r>
  <r>
    <x v="13"/>
    <s v="Highlander"/>
    <n v="2010"/>
    <n v="145016"/>
    <n v="26552.648000000001"/>
    <x v="3"/>
    <x v="0"/>
    <x v="1"/>
    <s v="GPS, Backup Camera, Leather Seats, Heated Seats"/>
    <x v="1"/>
    <x v="1"/>
    <x v="1"/>
  </r>
  <r>
    <x v="16"/>
    <s v="Rogue"/>
    <n v="2022"/>
    <n v="23019"/>
    <n v="26364.024000000001"/>
    <x v="1"/>
    <x v="3"/>
    <x v="1"/>
    <s v="Sunroof, Remote Start, Leather Seats"/>
    <x v="2"/>
    <x v="2"/>
    <x v="1"/>
  </r>
  <r>
    <x v="2"/>
    <s v="Fit"/>
    <n v="2014"/>
    <n v="102908"/>
    <n v="24988.072"/>
    <x v="0"/>
    <x v="9"/>
    <x v="0"/>
    <s v="Bluetooth, Backup Camera, Remote Start"/>
    <x v="2"/>
    <x v="0"/>
    <x v="1"/>
  </r>
  <r>
    <x v="10"/>
    <n v="500"/>
    <n v="2017"/>
    <n v="146571"/>
    <n v="24410.304"/>
    <x v="3"/>
    <x v="6"/>
    <x v="0"/>
    <s v="Backup Camera"/>
    <x v="0"/>
    <x v="2"/>
    <x v="1"/>
  </r>
  <r>
    <x v="13"/>
    <s v="RAV4"/>
    <n v="2010"/>
    <n v="124983"/>
    <n v="29796.36"/>
    <x v="2"/>
    <x v="5"/>
    <x v="1"/>
    <s v="Heated Seats, Sunroof, Leather Seats, Backup Camera"/>
    <x v="1"/>
    <x v="1"/>
    <x v="1"/>
  </r>
  <r>
    <x v="4"/>
    <s v="Beetle"/>
    <n v="2020"/>
    <n v="148117"/>
    <n v="5918.0959999999995"/>
    <x v="0"/>
    <x v="4"/>
    <x v="0"/>
    <s v="GPS, Leather Seats"/>
    <x v="3"/>
    <x v="0"/>
    <x v="1"/>
  </r>
  <r>
    <x v="14"/>
    <s v="Malibu"/>
    <n v="2010"/>
    <n v="137674"/>
    <n v="4322.32"/>
    <x v="3"/>
    <x v="9"/>
    <x v="0"/>
    <s v="Heated Seats, Backup Camera, Bluetooth"/>
    <x v="2"/>
    <x v="0"/>
    <x v="1"/>
  </r>
  <r>
    <x v="15"/>
    <s v="A-Class"/>
    <n v="2010"/>
    <n v="142913"/>
    <n v="13119.288"/>
    <x v="0"/>
    <x v="1"/>
    <x v="1"/>
    <s v="Heated Seats, Backup Camera, Bluetooth, Remote Start"/>
    <x v="1"/>
    <x v="2"/>
    <x v="1"/>
  </r>
  <r>
    <x v="12"/>
    <s v="Model X"/>
    <n v="2019"/>
    <n v="55826"/>
    <n v="20100.830000000002"/>
    <x v="0"/>
    <x v="0"/>
    <x v="1"/>
    <s v="GPS, Remote Start, Heated Seats, Sunroof"/>
    <x v="1"/>
    <x v="1"/>
    <x v="0"/>
  </r>
  <r>
    <x v="7"/>
    <s v="Traverse"/>
    <n v="2015"/>
    <n v="53347"/>
    <n v="37815.095999999998"/>
    <x v="0"/>
    <x v="6"/>
    <x v="0"/>
    <s v="Sunroof, Leather Seats, Remote Start, Backup Camera"/>
    <x v="1"/>
    <x v="1"/>
    <x v="1"/>
  </r>
  <r>
    <x v="1"/>
    <s v="Discovery"/>
    <n v="2014"/>
    <n v="68783"/>
    <n v="30987.056"/>
    <x v="3"/>
    <x v="7"/>
    <x v="0"/>
    <s v="Remote Start, GPS"/>
    <x v="3"/>
    <x v="1"/>
    <x v="1"/>
  </r>
  <r>
    <x v="4"/>
    <s v="Jetta"/>
    <n v="2019"/>
    <n v="12081"/>
    <n v="16622.392"/>
    <x v="2"/>
    <x v="7"/>
    <x v="1"/>
    <s v="Remote Start"/>
    <x v="0"/>
    <x v="2"/>
    <x v="1"/>
  </r>
  <r>
    <x v="17"/>
    <s v="Dodge Durango"/>
    <n v="2018"/>
    <n v="81429"/>
    <n v="12612.44"/>
    <x v="0"/>
    <x v="0"/>
    <x v="0"/>
    <s v="Remote Start, Leather Seats"/>
    <x v="3"/>
    <x v="0"/>
    <x v="1"/>
  </r>
  <r>
    <x v="14"/>
    <s v="Camaro"/>
    <n v="2015"/>
    <n v="110441"/>
    <n v="31323.928"/>
    <x v="1"/>
    <x v="2"/>
    <x v="1"/>
    <s v="Backup Camera"/>
    <x v="0"/>
    <x v="1"/>
    <x v="1"/>
  </r>
  <r>
    <x v="5"/>
    <s v="Mazda3"/>
    <n v="2013"/>
    <n v="60202"/>
    <n v="27410.824000000001"/>
    <x v="3"/>
    <x v="4"/>
    <x v="0"/>
    <s v="GPS, Leather Seats"/>
    <x v="3"/>
    <x v="0"/>
    <x v="1"/>
  </r>
  <r>
    <x v="12"/>
    <s v="Model 3"/>
    <n v="2018"/>
    <n v="42811"/>
    <n v="8673.9120000000003"/>
    <x v="2"/>
    <x v="4"/>
    <x v="1"/>
    <s v="Remote Start"/>
    <x v="0"/>
    <x v="2"/>
    <x v="1"/>
  </r>
  <r>
    <x v="17"/>
    <n v="300"/>
    <n v="2010"/>
    <n v="31579"/>
    <n v="28335.58"/>
    <x v="2"/>
    <x v="9"/>
    <x v="0"/>
    <s v="Remote Start, Sunroof, GPS"/>
    <x v="2"/>
    <x v="2"/>
    <x v="0"/>
  </r>
  <r>
    <x v="15"/>
    <s v="E-Class"/>
    <n v="2022"/>
    <n v="125875"/>
    <n v="4514.0159999999996"/>
    <x v="2"/>
    <x v="3"/>
    <x v="0"/>
    <s v="Leather Seats"/>
    <x v="0"/>
    <x v="2"/>
    <x v="1"/>
  </r>
  <r>
    <x v="7"/>
    <s v="Equinox"/>
    <n v="2017"/>
    <n v="25057"/>
    <n v="18771"/>
    <x v="0"/>
    <x v="8"/>
    <x v="0"/>
    <s v="GPS, Backup Camera, Sunroof, Remote Start"/>
    <x v="1"/>
    <x v="1"/>
    <x v="1"/>
  </r>
  <r>
    <x v="17"/>
    <s v="Dodge Durango"/>
    <n v="2019"/>
    <n v="78482"/>
    <n v="22685.952000000001"/>
    <x v="1"/>
    <x v="7"/>
    <x v="1"/>
    <s v="Backup Camera"/>
    <x v="0"/>
    <x v="1"/>
    <x v="1"/>
  </r>
  <r>
    <x v="0"/>
    <s v="Sonata"/>
    <n v="2022"/>
    <n v="114013"/>
    <n v="19314.624"/>
    <x v="3"/>
    <x v="4"/>
    <x v="1"/>
    <s v="Heated Seats, Backup Camera, Leather Seats"/>
    <x v="2"/>
    <x v="1"/>
    <x v="1"/>
  </r>
  <r>
    <x v="19"/>
    <s v="Panamera"/>
    <n v="2010"/>
    <n v="8587"/>
    <n v="7943.9359999999997"/>
    <x v="2"/>
    <x v="5"/>
    <x v="1"/>
    <s v="Sunroof, GPS"/>
    <x v="3"/>
    <x v="1"/>
    <x v="1"/>
  </r>
  <r>
    <x v="7"/>
    <s v="Malibu"/>
    <n v="2015"/>
    <n v="27125"/>
    <n v="13146.552"/>
    <x v="2"/>
    <x v="7"/>
    <x v="1"/>
    <s v="Heated Seats"/>
    <x v="0"/>
    <x v="0"/>
    <x v="1"/>
  </r>
  <r>
    <x v="6"/>
    <s v="A6"/>
    <n v="2010"/>
    <n v="17193"/>
    <n v="13996.255999999999"/>
    <x v="2"/>
    <x v="6"/>
    <x v="0"/>
    <s v="Sunroof, Remote Start, Bluetooth, Leather Seats"/>
    <x v="1"/>
    <x v="0"/>
    <x v="1"/>
  </r>
  <r>
    <x v="12"/>
    <s v="Model 3"/>
    <n v="2014"/>
    <n v="149747"/>
    <n v="25898.912"/>
    <x v="3"/>
    <x v="8"/>
    <x v="0"/>
    <s v="Bluetooth, Leather Seats, Sunroof, Backup Camera"/>
    <x v="1"/>
    <x v="1"/>
    <x v="1"/>
  </r>
  <r>
    <x v="2"/>
    <s v="CR-V"/>
    <n v="2015"/>
    <n v="14577"/>
    <n v="6386.8239999999996"/>
    <x v="3"/>
    <x v="0"/>
    <x v="1"/>
    <s v="Remote Start, Heated Seats"/>
    <x v="3"/>
    <x v="0"/>
    <x v="1"/>
  </r>
  <r>
    <x v="11"/>
    <s v="Escape"/>
    <n v="2016"/>
    <n v="94080"/>
    <n v="4825.5600000000004"/>
    <x v="0"/>
    <x v="0"/>
    <x v="0"/>
    <s v="Leather Seats"/>
    <x v="0"/>
    <x v="0"/>
    <x v="1"/>
  </r>
  <r>
    <x v="7"/>
    <s v="Cruze"/>
    <n v="2010"/>
    <n v="125183"/>
    <n v="40307.74"/>
    <x v="2"/>
    <x v="0"/>
    <x v="1"/>
    <s v="Heated Seats, Leather Seats, GPS, Bluetooth"/>
    <x v="1"/>
    <x v="0"/>
    <x v="0"/>
  </r>
  <r>
    <x v="18"/>
    <s v="Impreza"/>
    <n v="2010"/>
    <n v="88436"/>
    <n v="32085.784"/>
    <x v="1"/>
    <x v="7"/>
    <x v="1"/>
    <s v="Heated Seats, Bluetooth"/>
    <x v="3"/>
    <x v="0"/>
    <x v="1"/>
  </r>
  <r>
    <x v="11"/>
    <s v="Focus"/>
    <n v="2017"/>
    <n v="24953"/>
    <n v="25810.6"/>
    <x v="3"/>
    <x v="3"/>
    <x v="0"/>
    <s v="Heated Seats, GPS"/>
    <x v="3"/>
    <x v="0"/>
    <x v="1"/>
  </r>
  <r>
    <x v="19"/>
    <s v="Cayenne"/>
    <n v="2011"/>
    <n v="23774"/>
    <n v="15093.016"/>
    <x v="0"/>
    <x v="4"/>
    <x v="1"/>
    <s v="Leather Seats, Backup Camera"/>
    <x v="3"/>
    <x v="1"/>
    <x v="1"/>
  </r>
  <r>
    <x v="16"/>
    <s v="Rogue"/>
    <n v="2020"/>
    <n v="116181"/>
    <n v="9483.3799999999992"/>
    <x v="2"/>
    <x v="8"/>
    <x v="0"/>
    <s v="Bluetooth, Remote Start, Leather Seats"/>
    <x v="2"/>
    <x v="0"/>
    <x v="0"/>
  </r>
  <r>
    <x v="0"/>
    <s v="Santa Fe"/>
    <n v="2016"/>
    <n v="121874"/>
    <n v="30875.351999999999"/>
    <x v="3"/>
    <x v="5"/>
    <x v="0"/>
    <s v="Backup Camera, GPS, Heated Seats"/>
    <x v="2"/>
    <x v="1"/>
    <x v="1"/>
  </r>
  <r>
    <x v="12"/>
    <s v="Model X"/>
    <n v="2014"/>
    <n v="62446"/>
    <n v="11236.96"/>
    <x v="3"/>
    <x v="8"/>
    <x v="1"/>
    <s v="Bluetooth"/>
    <x v="0"/>
    <x v="0"/>
    <x v="1"/>
  </r>
  <r>
    <x v="9"/>
    <s v="3 Series"/>
    <n v="2012"/>
    <n v="98585"/>
    <n v="15630.088"/>
    <x v="0"/>
    <x v="1"/>
    <x v="0"/>
    <s v="Leather Seats, Sunroof, Backup Camera, GPS"/>
    <x v="1"/>
    <x v="0"/>
    <x v="1"/>
  </r>
  <r>
    <x v="14"/>
    <s v="Camaro"/>
    <n v="2013"/>
    <n v="12010"/>
    <n v="36854.824000000001"/>
    <x v="3"/>
    <x v="0"/>
    <x v="0"/>
    <s v="GPS, Remote Start, Backup Camera, Heated Seats"/>
    <x v="1"/>
    <x v="0"/>
    <x v="1"/>
  </r>
  <r>
    <x v="10"/>
    <s v="500X"/>
    <n v="2013"/>
    <n v="116727"/>
    <n v="31538.648000000001"/>
    <x v="3"/>
    <x v="1"/>
    <x v="0"/>
    <s v="Bluetooth, Remote Start"/>
    <x v="3"/>
    <x v="0"/>
    <x v="1"/>
  </r>
  <r>
    <x v="13"/>
    <s v="Camry"/>
    <n v="2018"/>
    <n v="73675"/>
    <n v="12549.432000000001"/>
    <x v="2"/>
    <x v="8"/>
    <x v="0"/>
    <s v="GPS, Heated Seats"/>
    <x v="3"/>
    <x v="0"/>
    <x v="1"/>
  </r>
  <r>
    <x v="14"/>
    <s v="Traverse"/>
    <n v="2015"/>
    <n v="33494"/>
    <n v="19264.896000000001"/>
    <x v="0"/>
    <x v="7"/>
    <x v="0"/>
    <s v="GPS, Remote Start, Bluetooth, Backup Camera"/>
    <x v="1"/>
    <x v="2"/>
    <x v="1"/>
  </r>
  <r>
    <x v="19"/>
    <s v="Taycan"/>
    <n v="2016"/>
    <n v="137961"/>
    <n v="23727.776000000002"/>
    <x v="2"/>
    <x v="2"/>
    <x v="0"/>
    <s v="GPS, Backup Camera, Leather Seats"/>
    <x v="2"/>
    <x v="2"/>
    <x v="1"/>
  </r>
  <r>
    <x v="6"/>
    <s v="Q5"/>
    <n v="2022"/>
    <n v="112252"/>
    <n v="7384.768"/>
    <x v="3"/>
    <x v="6"/>
    <x v="0"/>
    <s v="Backup Camera"/>
    <x v="0"/>
    <x v="1"/>
    <x v="1"/>
  </r>
  <r>
    <x v="6"/>
    <s v="Q7"/>
    <n v="2017"/>
    <n v="69943"/>
    <n v="25612.552"/>
    <x v="1"/>
    <x v="1"/>
    <x v="1"/>
    <s v="Leather Seats, Heated Seats, GPS, Sunroof"/>
    <x v="1"/>
    <x v="2"/>
    <x v="1"/>
  </r>
  <r>
    <x v="17"/>
    <s v="Voyager"/>
    <n v="2022"/>
    <n v="85724"/>
    <n v="44639.21"/>
    <x v="2"/>
    <x v="7"/>
    <x v="0"/>
    <s v="Heated Seats, Remote Start, Backup Camera"/>
    <x v="2"/>
    <x v="0"/>
    <x v="0"/>
  </r>
  <r>
    <x v="2"/>
    <s v="Civic"/>
    <n v="2018"/>
    <n v="78398"/>
    <n v="28067.272000000001"/>
    <x v="1"/>
    <x v="1"/>
    <x v="0"/>
    <s v="Leather Seats"/>
    <x v="0"/>
    <x v="1"/>
    <x v="1"/>
  </r>
  <r>
    <x v="10"/>
    <s v="Tipo"/>
    <n v="2018"/>
    <n v="116891"/>
    <n v="46495.1"/>
    <x v="0"/>
    <x v="5"/>
    <x v="0"/>
    <s v="GPS, Heated Seats, Backup Camera"/>
    <x v="2"/>
    <x v="1"/>
    <x v="0"/>
  </r>
  <r>
    <x v="18"/>
    <s v="Forester"/>
    <n v="2020"/>
    <n v="70861"/>
    <n v="30236.495999999999"/>
    <x v="0"/>
    <x v="0"/>
    <x v="0"/>
    <s v="Leather Seats, GPS"/>
    <x v="3"/>
    <x v="2"/>
    <x v="1"/>
  </r>
  <r>
    <x v="10"/>
    <s v="Panda"/>
    <n v="2015"/>
    <n v="33453"/>
    <n v="37671.040000000001"/>
    <x v="0"/>
    <x v="7"/>
    <x v="1"/>
    <s v="GPS, Heated Seats, Bluetooth, Leather Seats"/>
    <x v="1"/>
    <x v="2"/>
    <x v="1"/>
  </r>
  <r>
    <x v="15"/>
    <s v="C-Class"/>
    <n v="2018"/>
    <n v="91980"/>
    <n v="17937.056"/>
    <x v="3"/>
    <x v="0"/>
    <x v="0"/>
    <s v="Remote Start, Backup Camera"/>
    <x v="3"/>
    <x v="0"/>
    <x v="1"/>
  </r>
  <r>
    <x v="15"/>
    <s v="E-Class"/>
    <n v="2011"/>
    <n v="64321"/>
    <n v="4960.5039999999999"/>
    <x v="3"/>
    <x v="8"/>
    <x v="0"/>
    <s v="Bluetooth, GPS, Remote Start, Leather Seats"/>
    <x v="1"/>
    <x v="2"/>
    <x v="1"/>
  </r>
  <r>
    <x v="5"/>
    <s v="Mazda3"/>
    <n v="2021"/>
    <n v="60361"/>
    <n v="17995.423999999999"/>
    <x v="1"/>
    <x v="4"/>
    <x v="0"/>
    <s v="Leather Seats, Backup Camera, Sunroof"/>
    <x v="2"/>
    <x v="2"/>
    <x v="1"/>
  </r>
  <r>
    <x v="10"/>
    <s v="Tipo"/>
    <n v="2020"/>
    <n v="137995"/>
    <n v="9527.4240000000009"/>
    <x v="2"/>
    <x v="9"/>
    <x v="0"/>
    <s v="Bluetooth, Heated Seats"/>
    <x v="3"/>
    <x v="0"/>
    <x v="1"/>
  </r>
  <r>
    <x v="19"/>
    <s v="Panamera"/>
    <n v="2017"/>
    <n v="53281"/>
    <n v="35089.256000000001"/>
    <x v="1"/>
    <x v="3"/>
    <x v="0"/>
    <s v="Leather Seats, Bluetooth, Sunroof"/>
    <x v="2"/>
    <x v="0"/>
    <x v="1"/>
  </r>
  <r>
    <x v="17"/>
    <s v="Dodge Durango"/>
    <n v="2021"/>
    <n v="126364"/>
    <n v="14487.495999999999"/>
    <x v="2"/>
    <x v="0"/>
    <x v="1"/>
    <s v="Sunroof"/>
    <x v="0"/>
    <x v="0"/>
    <x v="1"/>
  </r>
  <r>
    <x v="12"/>
    <s v="Model Y"/>
    <n v="2017"/>
    <n v="24534"/>
    <n v="31405.175999999999"/>
    <x v="2"/>
    <x v="2"/>
    <x v="1"/>
    <s v="Heated Seats, Remote Start"/>
    <x v="3"/>
    <x v="2"/>
    <x v="1"/>
  </r>
  <r>
    <x v="8"/>
    <s v="XJ"/>
    <n v="2020"/>
    <n v="96963"/>
    <n v="16460.887999999999"/>
    <x v="2"/>
    <x v="3"/>
    <x v="0"/>
    <s v="Remote Start, GPS"/>
    <x v="3"/>
    <x v="2"/>
    <x v="1"/>
  </r>
  <r>
    <x v="5"/>
    <s v="Mazda3"/>
    <n v="2013"/>
    <n v="14645"/>
    <n v="27066.671999999999"/>
    <x v="3"/>
    <x v="9"/>
    <x v="1"/>
    <s v="Bluetooth, Sunroof, Leather Seats, Backup Camera"/>
    <x v="1"/>
    <x v="2"/>
    <x v="1"/>
  </r>
  <r>
    <x v="0"/>
    <s v="Tucson"/>
    <n v="2019"/>
    <n v="35405"/>
    <n v="35432.400000000001"/>
    <x v="0"/>
    <x v="9"/>
    <x v="0"/>
    <s v="Bluetooth, Heated Seats, Remote Start, GPS"/>
    <x v="1"/>
    <x v="0"/>
    <x v="1"/>
  </r>
  <r>
    <x v="12"/>
    <s v="Model 3"/>
    <n v="2019"/>
    <n v="148087"/>
    <n v="7276.16"/>
    <x v="0"/>
    <x v="4"/>
    <x v="1"/>
    <s v="Heated Seats, Bluetooth"/>
    <x v="3"/>
    <x v="0"/>
    <x v="1"/>
  </r>
  <r>
    <x v="9"/>
    <s v="5 Series"/>
    <n v="2012"/>
    <n v="146264"/>
    <n v="17376.36"/>
    <x v="2"/>
    <x v="1"/>
    <x v="1"/>
    <s v="GPS, Leather Seats"/>
    <x v="3"/>
    <x v="2"/>
    <x v="1"/>
  </r>
  <r>
    <x v="14"/>
    <s v="Silverado"/>
    <n v="2012"/>
    <n v="66726"/>
    <n v="8203.5759999999991"/>
    <x v="2"/>
    <x v="9"/>
    <x v="1"/>
    <s v="Remote Start, Backup Camera, GPS"/>
    <x v="2"/>
    <x v="0"/>
    <x v="1"/>
  </r>
  <r>
    <x v="16"/>
    <s v="Leaf"/>
    <n v="2016"/>
    <n v="56089"/>
    <n v="13723.288"/>
    <x v="3"/>
    <x v="8"/>
    <x v="1"/>
    <s v="Sunroof, Heated Seats, Leather Seats"/>
    <x v="2"/>
    <x v="1"/>
    <x v="1"/>
  </r>
  <r>
    <x v="17"/>
    <s v="Charger"/>
    <n v="2013"/>
    <n v="34635"/>
    <n v="37712.89"/>
    <x v="1"/>
    <x v="7"/>
    <x v="0"/>
    <s v="Sunroof, Leather Seats, GPS"/>
    <x v="2"/>
    <x v="0"/>
    <x v="0"/>
  </r>
  <r>
    <x v="15"/>
    <s v="S-Class"/>
    <n v="2021"/>
    <n v="120363"/>
    <n v="35411.207999999999"/>
    <x v="0"/>
    <x v="8"/>
    <x v="1"/>
    <s v="Bluetooth, Heated Seats"/>
    <x v="3"/>
    <x v="0"/>
    <x v="1"/>
  </r>
  <r>
    <x v="4"/>
    <s v="Beetle"/>
    <n v="2020"/>
    <n v="115289"/>
    <n v="10878.28"/>
    <x v="0"/>
    <x v="6"/>
    <x v="0"/>
    <s v="Bluetooth"/>
    <x v="0"/>
    <x v="1"/>
    <x v="1"/>
  </r>
  <r>
    <x v="15"/>
    <s v="C-Class"/>
    <n v="2010"/>
    <n v="54123"/>
    <n v="29713.191999999999"/>
    <x v="2"/>
    <x v="7"/>
    <x v="0"/>
    <s v="Sunroof"/>
    <x v="0"/>
    <x v="0"/>
    <x v="1"/>
  </r>
  <r>
    <x v="10"/>
    <s v="Tipo"/>
    <n v="2019"/>
    <n v="82309"/>
    <n v="30752.328000000001"/>
    <x v="0"/>
    <x v="2"/>
    <x v="1"/>
    <s v="GPS, Leather Seats"/>
    <x v="3"/>
    <x v="0"/>
    <x v="1"/>
  </r>
  <r>
    <x v="9"/>
    <s v="X5"/>
    <n v="2019"/>
    <n v="124626"/>
    <n v="19699.580000000002"/>
    <x v="3"/>
    <x v="2"/>
    <x v="0"/>
    <s v="Sunroof, Backup Camera, Remote Start, GPS"/>
    <x v="1"/>
    <x v="0"/>
    <x v="0"/>
  </r>
  <r>
    <x v="15"/>
    <s v="GLC"/>
    <n v="2013"/>
    <n v="131759"/>
    <n v="35250.847999999998"/>
    <x v="0"/>
    <x v="6"/>
    <x v="1"/>
    <s v="Sunroof, Bluetooth, GPS"/>
    <x v="2"/>
    <x v="1"/>
    <x v="1"/>
  </r>
  <r>
    <x v="18"/>
    <s v="Forester"/>
    <n v="2012"/>
    <n v="97814"/>
    <n v="23625.583999999999"/>
    <x v="2"/>
    <x v="8"/>
    <x v="0"/>
    <s v="Heated Seats"/>
    <x v="0"/>
    <x v="2"/>
    <x v="1"/>
  </r>
  <r>
    <x v="6"/>
    <s v="A3"/>
    <n v="2010"/>
    <n v="74601"/>
    <n v="9929.1839999999993"/>
    <x v="2"/>
    <x v="5"/>
    <x v="1"/>
    <s v="Backup Camera"/>
    <x v="0"/>
    <x v="2"/>
    <x v="1"/>
  </r>
  <r>
    <x v="18"/>
    <s v="Impreza"/>
    <n v="2016"/>
    <n v="36419"/>
    <n v="39791.127999999997"/>
    <x v="2"/>
    <x v="1"/>
    <x v="1"/>
    <s v="Remote Start, Backup Camera, Sunroof, Bluetooth"/>
    <x v="1"/>
    <x v="0"/>
    <x v="1"/>
  </r>
  <r>
    <x v="3"/>
    <s v="Optima"/>
    <n v="2012"/>
    <n v="118487"/>
    <n v="35677.504000000001"/>
    <x v="1"/>
    <x v="0"/>
    <x v="0"/>
    <s v="Backup Camera, GPS, Leather Seats, Sunroof"/>
    <x v="1"/>
    <x v="2"/>
    <x v="1"/>
  </r>
  <r>
    <x v="18"/>
    <s v="Impreza"/>
    <n v="2020"/>
    <n v="52681"/>
    <n v="4766.6880000000001"/>
    <x v="0"/>
    <x v="1"/>
    <x v="0"/>
    <s v="Bluetooth"/>
    <x v="0"/>
    <x v="0"/>
    <x v="1"/>
  </r>
  <r>
    <x v="13"/>
    <s v="Tacoma"/>
    <n v="2021"/>
    <n v="39330"/>
    <n v="43359.85"/>
    <x v="0"/>
    <x v="5"/>
    <x v="1"/>
    <s v="Bluetooth, Sunroof, Remote Start, GPS"/>
    <x v="1"/>
    <x v="1"/>
    <x v="0"/>
  </r>
  <r>
    <x v="0"/>
    <s v="Kona"/>
    <n v="2018"/>
    <n v="108310"/>
    <n v="18853.991999999998"/>
    <x v="3"/>
    <x v="8"/>
    <x v="1"/>
    <s v="Bluetooth, Sunroof, GPS, Heated Seats"/>
    <x v="1"/>
    <x v="2"/>
    <x v="1"/>
  </r>
  <r>
    <x v="7"/>
    <s v="Silverado"/>
    <n v="2010"/>
    <n v="122761"/>
    <n v="11061.456"/>
    <x v="2"/>
    <x v="2"/>
    <x v="1"/>
    <s v="GPS, Remote Start, Leather Seats, Sunroof"/>
    <x v="1"/>
    <x v="2"/>
    <x v="1"/>
  </r>
  <r>
    <x v="8"/>
    <s v="XF"/>
    <n v="2019"/>
    <n v="105712"/>
    <n v="35142.639999999999"/>
    <x v="0"/>
    <x v="1"/>
    <x v="1"/>
    <s v="Backup Camera"/>
    <x v="0"/>
    <x v="0"/>
    <x v="1"/>
  </r>
  <r>
    <x v="4"/>
    <s v="Jetta"/>
    <n v="2014"/>
    <n v="96948"/>
    <n v="41485.339999999997"/>
    <x v="1"/>
    <x v="3"/>
    <x v="1"/>
    <s v="Heated Seats"/>
    <x v="0"/>
    <x v="2"/>
    <x v="0"/>
  </r>
  <r>
    <x v="2"/>
    <s v="Civic"/>
    <n v="2010"/>
    <n v="12245"/>
    <n v="26863.52"/>
    <x v="0"/>
    <x v="7"/>
    <x v="1"/>
    <s v="Sunroof, Remote Start, GPS"/>
    <x v="2"/>
    <x v="1"/>
    <x v="0"/>
  </r>
  <r>
    <x v="3"/>
    <s v="Forte"/>
    <n v="2019"/>
    <n v="25606"/>
    <n v="15514.208000000001"/>
    <x v="3"/>
    <x v="1"/>
    <x v="1"/>
    <s v="GPS, Sunroof, Remote Start, Backup Camera"/>
    <x v="1"/>
    <x v="0"/>
    <x v="1"/>
  </r>
  <r>
    <x v="18"/>
    <s v="Forester"/>
    <n v="2014"/>
    <n v="40387"/>
    <n v="19565.328000000001"/>
    <x v="1"/>
    <x v="2"/>
    <x v="0"/>
    <s v="Heated Seats"/>
    <x v="0"/>
    <x v="2"/>
    <x v="1"/>
  </r>
  <r>
    <x v="16"/>
    <s v="Sentra"/>
    <n v="2017"/>
    <n v="33910"/>
    <n v="8705.3520000000008"/>
    <x v="2"/>
    <x v="7"/>
    <x v="1"/>
    <s v="Remote Start, Sunroof"/>
    <x v="3"/>
    <x v="0"/>
    <x v="1"/>
  </r>
  <r>
    <x v="19"/>
    <n v="911"/>
    <n v="2017"/>
    <n v="29946"/>
    <n v="11871.616"/>
    <x v="0"/>
    <x v="1"/>
    <x v="1"/>
    <s v="Bluetooth"/>
    <x v="0"/>
    <x v="0"/>
    <x v="1"/>
  </r>
  <r>
    <x v="10"/>
    <s v="Tipo"/>
    <n v="2014"/>
    <n v="110418"/>
    <n v="6282.2719999999999"/>
    <x v="3"/>
    <x v="4"/>
    <x v="1"/>
    <s v="Backup Camera"/>
    <x v="0"/>
    <x v="2"/>
    <x v="1"/>
  </r>
  <r>
    <x v="15"/>
    <s v="E-Class"/>
    <n v="2018"/>
    <n v="133814"/>
    <n v="4824.2640000000001"/>
    <x v="2"/>
    <x v="0"/>
    <x v="0"/>
    <s v="Heated Seats, Sunroof, Leather Seats, Bluetooth"/>
    <x v="1"/>
    <x v="2"/>
    <x v="1"/>
  </r>
  <r>
    <x v="9"/>
    <s v="X3"/>
    <n v="2017"/>
    <n v="15706"/>
    <n v="20827.184000000001"/>
    <x v="0"/>
    <x v="6"/>
    <x v="0"/>
    <s v="Bluetooth"/>
    <x v="0"/>
    <x v="1"/>
    <x v="1"/>
  </r>
  <r>
    <x v="17"/>
    <n v="300"/>
    <n v="2011"/>
    <n v="31851"/>
    <n v="29176.727999999999"/>
    <x v="0"/>
    <x v="9"/>
    <x v="1"/>
    <s v="Sunroof"/>
    <x v="0"/>
    <x v="2"/>
    <x v="1"/>
  </r>
  <r>
    <x v="15"/>
    <s v="S-Class"/>
    <n v="2010"/>
    <n v="143647"/>
    <n v="31969.128000000001"/>
    <x v="3"/>
    <x v="1"/>
    <x v="1"/>
    <s v="GPS, Heated Seats, Sunroof, Backup Camera"/>
    <x v="1"/>
    <x v="2"/>
    <x v="1"/>
  </r>
  <r>
    <x v="16"/>
    <s v="Sentra"/>
    <n v="2010"/>
    <n v="76606"/>
    <n v="29845.495999999999"/>
    <x v="0"/>
    <x v="4"/>
    <x v="0"/>
    <s v="Heated Seats, GPS, Sunroof"/>
    <x v="2"/>
    <x v="2"/>
    <x v="1"/>
  </r>
  <r>
    <x v="11"/>
    <s v="F-150"/>
    <n v="2017"/>
    <n v="126176"/>
    <n v="34556.591999999997"/>
    <x v="0"/>
    <x v="2"/>
    <x v="0"/>
    <s v="Heated Seats"/>
    <x v="0"/>
    <x v="0"/>
    <x v="1"/>
  </r>
  <r>
    <x v="16"/>
    <s v="Maxima"/>
    <n v="2017"/>
    <n v="87432"/>
    <n v="49663.09"/>
    <x v="3"/>
    <x v="9"/>
    <x v="1"/>
    <s v="GPS"/>
    <x v="0"/>
    <x v="0"/>
    <x v="0"/>
  </r>
  <r>
    <x v="5"/>
    <s v="MX-5 Miata"/>
    <n v="2021"/>
    <n v="120043"/>
    <n v="28815"/>
    <x v="2"/>
    <x v="5"/>
    <x v="1"/>
    <s v="Bluetooth, GPS, Heated Seats"/>
    <x v="2"/>
    <x v="2"/>
    <x v="1"/>
  </r>
  <r>
    <x v="5"/>
    <s v="CX-9"/>
    <n v="2021"/>
    <n v="87914"/>
    <n v="5584.0640000000003"/>
    <x v="1"/>
    <x v="1"/>
    <x v="0"/>
    <s v="Remote Start, Sunroof"/>
    <x v="3"/>
    <x v="0"/>
    <x v="1"/>
  </r>
  <r>
    <x v="11"/>
    <s v="Escape"/>
    <n v="2019"/>
    <n v="102760"/>
    <n v="33099.631999999998"/>
    <x v="3"/>
    <x v="4"/>
    <x v="1"/>
    <s v="Bluetooth, Heated Seats"/>
    <x v="3"/>
    <x v="2"/>
    <x v="1"/>
  </r>
  <r>
    <x v="9"/>
    <s v="X7"/>
    <n v="2011"/>
    <n v="93929"/>
    <n v="27922.335999999999"/>
    <x v="0"/>
    <x v="9"/>
    <x v="1"/>
    <s v="GPS, Sunroof, Backup Camera"/>
    <x v="2"/>
    <x v="0"/>
    <x v="1"/>
  </r>
  <r>
    <x v="15"/>
    <s v="S-Class"/>
    <n v="2020"/>
    <n v="147424"/>
    <n v="37015.288"/>
    <x v="1"/>
    <x v="5"/>
    <x v="1"/>
    <s v="Bluetooth, GPS"/>
    <x v="3"/>
    <x v="0"/>
    <x v="1"/>
  </r>
  <r>
    <x v="10"/>
    <s v="Tipo"/>
    <n v="2011"/>
    <n v="57092"/>
    <n v="25586.232"/>
    <x v="2"/>
    <x v="7"/>
    <x v="1"/>
    <s v="Remote Start"/>
    <x v="0"/>
    <x v="1"/>
    <x v="1"/>
  </r>
  <r>
    <x v="10"/>
    <n v="500"/>
    <n v="2020"/>
    <n v="42497"/>
    <n v="28103.096000000001"/>
    <x v="0"/>
    <x v="0"/>
    <x v="1"/>
    <s v="Heated Seats"/>
    <x v="0"/>
    <x v="0"/>
    <x v="1"/>
  </r>
  <r>
    <x v="4"/>
    <s v="Tiguan"/>
    <n v="2015"/>
    <n v="124501"/>
    <n v="35114.135999999999"/>
    <x v="3"/>
    <x v="0"/>
    <x v="1"/>
    <s v="Remote Start, Backup Camera, Leather Seats, Heated Seats"/>
    <x v="1"/>
    <x v="1"/>
    <x v="1"/>
  </r>
  <r>
    <x v="8"/>
    <s v="XE"/>
    <n v="2018"/>
    <n v="109009"/>
    <n v="44399.85"/>
    <x v="2"/>
    <x v="1"/>
    <x v="1"/>
    <s v="Sunroof"/>
    <x v="0"/>
    <x v="2"/>
    <x v="0"/>
  </r>
  <r>
    <x v="12"/>
    <s v="Model X"/>
    <n v="2011"/>
    <n v="99718"/>
    <n v="38889.296000000002"/>
    <x v="2"/>
    <x v="3"/>
    <x v="1"/>
    <s v="GPS, Remote Start, Bluetooth, Sunroof"/>
    <x v="1"/>
    <x v="2"/>
    <x v="1"/>
  </r>
  <r>
    <x v="9"/>
    <s v="X3"/>
    <n v="2022"/>
    <n v="107170"/>
    <n v="28967.824000000001"/>
    <x v="2"/>
    <x v="2"/>
    <x v="0"/>
    <s v="Remote Start, Leather Seats, Heated Seats, Sunroof"/>
    <x v="1"/>
    <x v="2"/>
    <x v="1"/>
  </r>
  <r>
    <x v="11"/>
    <s v="Explorer"/>
    <n v="2017"/>
    <n v="60128"/>
    <n v="32699.511999999999"/>
    <x v="3"/>
    <x v="5"/>
    <x v="1"/>
    <s v="Heated Seats, GPS, Backup Camera, Remote Start"/>
    <x v="1"/>
    <x v="0"/>
    <x v="1"/>
  </r>
  <r>
    <x v="14"/>
    <s v="Malibu"/>
    <n v="2019"/>
    <n v="66019"/>
    <n v="16443.583999999999"/>
    <x v="0"/>
    <x v="3"/>
    <x v="1"/>
    <s v="Heated Seats, Remote Start, GPS, Bluetooth"/>
    <x v="1"/>
    <x v="0"/>
    <x v="1"/>
  </r>
  <r>
    <x v="0"/>
    <s v="Sonata"/>
    <n v="2013"/>
    <n v="15713"/>
    <n v="4074.32"/>
    <x v="1"/>
    <x v="1"/>
    <x v="0"/>
    <s v="Leather Seats, Remote Start, Backup Camera, Sunroof"/>
    <x v="1"/>
    <x v="0"/>
    <x v="1"/>
  </r>
  <r>
    <x v="3"/>
    <s v="Forte"/>
    <n v="2012"/>
    <n v="94168"/>
    <n v="8717.8240000000005"/>
    <x v="2"/>
    <x v="9"/>
    <x v="0"/>
    <s v="GPS"/>
    <x v="0"/>
    <x v="2"/>
    <x v="1"/>
  </r>
  <r>
    <x v="1"/>
    <s v="Defender"/>
    <n v="2016"/>
    <n v="149472"/>
    <n v="28612.344000000001"/>
    <x v="0"/>
    <x v="2"/>
    <x v="0"/>
    <s v="Backup Camera, Sunroof, Heated Seats"/>
    <x v="2"/>
    <x v="2"/>
    <x v="1"/>
  </r>
  <r>
    <x v="2"/>
    <s v="Fit"/>
    <n v="2021"/>
    <n v="100386"/>
    <n v="5836.8720000000003"/>
    <x v="1"/>
    <x v="8"/>
    <x v="1"/>
    <s v="GPS"/>
    <x v="0"/>
    <x v="1"/>
    <x v="1"/>
  </r>
  <r>
    <x v="10"/>
    <s v="Doblo"/>
    <n v="2011"/>
    <n v="67528"/>
    <n v="30485.207999999999"/>
    <x v="1"/>
    <x v="3"/>
    <x v="1"/>
    <s v="Bluetooth, Heated Seats, Backup Camera"/>
    <x v="2"/>
    <x v="0"/>
    <x v="1"/>
  </r>
  <r>
    <x v="8"/>
    <s v="I-Pace"/>
    <n v="2016"/>
    <n v="120988"/>
    <n v="17223.472000000002"/>
    <x v="0"/>
    <x v="4"/>
    <x v="0"/>
    <s v="Sunroof"/>
    <x v="0"/>
    <x v="2"/>
    <x v="1"/>
  </r>
  <r>
    <x v="16"/>
    <s v="Leaf"/>
    <n v="2021"/>
    <n v="148751"/>
    <n v="19853.824000000001"/>
    <x v="0"/>
    <x v="4"/>
    <x v="0"/>
    <s v="Heated Seats, Remote Start, GPS"/>
    <x v="2"/>
    <x v="2"/>
    <x v="1"/>
  </r>
  <r>
    <x v="14"/>
    <s v="Malibu"/>
    <n v="2017"/>
    <n v="131258"/>
    <n v="34807.616000000002"/>
    <x v="1"/>
    <x v="2"/>
    <x v="1"/>
    <s v="Backup Camera, GPS, Sunroof, Remote Start"/>
    <x v="1"/>
    <x v="0"/>
    <x v="1"/>
  </r>
  <r>
    <x v="1"/>
    <s v="Velar"/>
    <n v="2018"/>
    <n v="54376"/>
    <n v="39235.552000000003"/>
    <x v="1"/>
    <x v="2"/>
    <x v="1"/>
    <s v="Backup Camera, GPS"/>
    <x v="3"/>
    <x v="2"/>
    <x v="1"/>
  </r>
  <r>
    <x v="10"/>
    <n v="500"/>
    <n v="2016"/>
    <n v="110958"/>
    <n v="34317.216"/>
    <x v="1"/>
    <x v="5"/>
    <x v="0"/>
    <s v="Bluetooth, Remote Start"/>
    <x v="3"/>
    <x v="0"/>
    <x v="1"/>
  </r>
  <r>
    <x v="14"/>
    <s v="Malibu"/>
    <n v="2021"/>
    <n v="19251"/>
    <n v="29497.223999999998"/>
    <x v="2"/>
    <x v="5"/>
    <x v="0"/>
    <s v="Leather Seats, Heated Seats"/>
    <x v="3"/>
    <x v="0"/>
    <x v="1"/>
  </r>
  <r>
    <x v="16"/>
    <s v="Leaf"/>
    <n v="2018"/>
    <n v="144193"/>
    <n v="39318.519999999997"/>
    <x v="3"/>
    <x v="1"/>
    <x v="0"/>
    <s v="Backup Camera, Bluetooth, Remote Start"/>
    <x v="2"/>
    <x v="0"/>
    <x v="1"/>
  </r>
  <r>
    <x v="2"/>
    <s v="Accord"/>
    <n v="2017"/>
    <n v="51820"/>
    <n v="5237.28"/>
    <x v="2"/>
    <x v="1"/>
    <x v="1"/>
    <s v="GPS"/>
    <x v="0"/>
    <x v="2"/>
    <x v="1"/>
  </r>
  <r>
    <x v="16"/>
    <s v="Altima"/>
    <n v="2010"/>
    <n v="41931"/>
    <n v="20341.583999999999"/>
    <x v="1"/>
    <x v="5"/>
    <x v="0"/>
    <s v="GPS, Remote Start, Sunroof, Bluetooth"/>
    <x v="1"/>
    <x v="2"/>
    <x v="1"/>
  </r>
  <r>
    <x v="3"/>
    <s v="Forte"/>
    <n v="2014"/>
    <n v="63608"/>
    <n v="39291.887999999999"/>
    <x v="0"/>
    <x v="9"/>
    <x v="1"/>
    <s v="Bluetooth, Backup Camera, Leather Seats, GPS"/>
    <x v="1"/>
    <x v="0"/>
    <x v="1"/>
  </r>
  <r>
    <x v="0"/>
    <s v="Elantra"/>
    <n v="2012"/>
    <n v="124233"/>
    <n v="31961.968000000001"/>
    <x v="1"/>
    <x v="9"/>
    <x v="1"/>
    <s v="Backup Camera, Sunroof, Remote Start"/>
    <x v="2"/>
    <x v="0"/>
    <x v="1"/>
  </r>
  <r>
    <x v="19"/>
    <s v="Panamera"/>
    <n v="2017"/>
    <n v="26352"/>
    <n v="34379.375999999997"/>
    <x v="0"/>
    <x v="8"/>
    <x v="0"/>
    <s v="Remote Start, GPS, Bluetooth"/>
    <x v="2"/>
    <x v="0"/>
    <x v="1"/>
  </r>
  <r>
    <x v="0"/>
    <s v="Elantra"/>
    <n v="2011"/>
    <n v="13653"/>
    <n v="41279.760000000002"/>
    <x v="3"/>
    <x v="0"/>
    <x v="1"/>
    <s v="GPS, Remote Start"/>
    <x v="3"/>
    <x v="0"/>
    <x v="0"/>
  </r>
  <r>
    <x v="3"/>
    <s v="Forte"/>
    <n v="2010"/>
    <n v="52598"/>
    <n v="17373.86"/>
    <x v="1"/>
    <x v="7"/>
    <x v="1"/>
    <s v="Leather Seats"/>
    <x v="0"/>
    <x v="1"/>
    <x v="0"/>
  </r>
  <r>
    <x v="13"/>
    <s v="RAV4"/>
    <n v="2013"/>
    <n v="148061"/>
    <n v="48777.07"/>
    <x v="0"/>
    <x v="2"/>
    <x v="1"/>
    <s v="Heated Seats"/>
    <x v="0"/>
    <x v="0"/>
    <x v="0"/>
  </r>
  <r>
    <x v="10"/>
    <s v="Panda"/>
    <n v="2016"/>
    <n v="51822"/>
    <n v="12079.72"/>
    <x v="1"/>
    <x v="5"/>
    <x v="0"/>
    <s v="Sunroof"/>
    <x v="0"/>
    <x v="2"/>
    <x v="1"/>
  </r>
  <r>
    <x v="6"/>
    <s v="A3"/>
    <n v="2011"/>
    <n v="95800"/>
    <n v="8755.384"/>
    <x v="0"/>
    <x v="5"/>
    <x v="0"/>
    <s v="Heated Seats, Leather Seats"/>
    <x v="3"/>
    <x v="2"/>
    <x v="1"/>
  </r>
  <r>
    <x v="14"/>
    <s v="Traverse"/>
    <n v="2019"/>
    <n v="100083"/>
    <n v="18310.968000000001"/>
    <x v="3"/>
    <x v="4"/>
    <x v="0"/>
    <s v="Backup Camera, Heated Seats, Remote Start"/>
    <x v="2"/>
    <x v="0"/>
    <x v="1"/>
  </r>
  <r>
    <x v="2"/>
    <s v="Civic"/>
    <n v="2021"/>
    <n v="103318"/>
    <n v="13035.76"/>
    <x v="0"/>
    <x v="5"/>
    <x v="1"/>
    <s v="Bluetooth, Sunroof, Backup Camera"/>
    <x v="2"/>
    <x v="2"/>
    <x v="1"/>
  </r>
  <r>
    <x v="12"/>
    <s v="Model Y"/>
    <n v="2017"/>
    <n v="25440"/>
    <n v="35562.552000000003"/>
    <x v="2"/>
    <x v="4"/>
    <x v="0"/>
    <s v="Backup Camera, Sunroof, Leather Seats"/>
    <x v="2"/>
    <x v="2"/>
    <x v="1"/>
  </r>
  <r>
    <x v="10"/>
    <n v="500"/>
    <n v="2022"/>
    <n v="87626"/>
    <n v="10314.936"/>
    <x v="3"/>
    <x v="9"/>
    <x v="1"/>
    <s v="Leather Seats, Bluetooth, Backup Camera, GPS"/>
    <x v="1"/>
    <x v="2"/>
    <x v="1"/>
  </r>
  <r>
    <x v="6"/>
    <s v="Q5"/>
    <n v="2017"/>
    <n v="23043"/>
    <n v="25722.991999999998"/>
    <x v="1"/>
    <x v="5"/>
    <x v="0"/>
    <s v="Sunroof"/>
    <x v="0"/>
    <x v="0"/>
    <x v="1"/>
  </r>
  <r>
    <x v="14"/>
    <s v="Equinox"/>
    <n v="2011"/>
    <n v="84266"/>
    <n v="14931.856"/>
    <x v="3"/>
    <x v="1"/>
    <x v="1"/>
    <s v="Remote Start, Backup Camera"/>
    <x v="3"/>
    <x v="2"/>
    <x v="1"/>
  </r>
  <r>
    <x v="16"/>
    <s v="Leaf"/>
    <n v="2013"/>
    <n v="122963"/>
    <n v="7819"/>
    <x v="0"/>
    <x v="1"/>
    <x v="1"/>
    <s v="Bluetooth, Sunroof"/>
    <x v="3"/>
    <x v="1"/>
    <x v="0"/>
  </r>
  <r>
    <x v="17"/>
    <n v="300"/>
    <n v="2017"/>
    <n v="87972"/>
    <n v="18663.560000000001"/>
    <x v="2"/>
    <x v="4"/>
    <x v="1"/>
    <s v="GPS, Bluetooth, Heated Seats, Sunroof"/>
    <x v="1"/>
    <x v="2"/>
    <x v="1"/>
  </r>
  <r>
    <x v="5"/>
    <s v="Mazda6"/>
    <n v="2021"/>
    <n v="128484"/>
    <n v="25311.17"/>
    <x v="1"/>
    <x v="6"/>
    <x v="1"/>
    <s v="GPS"/>
    <x v="0"/>
    <x v="0"/>
    <x v="0"/>
  </r>
  <r>
    <x v="9"/>
    <s v="3 Series"/>
    <n v="2019"/>
    <n v="36700"/>
    <n v="27164.024000000001"/>
    <x v="1"/>
    <x v="8"/>
    <x v="0"/>
    <s v="Heated Seats, Backup Camera"/>
    <x v="3"/>
    <x v="0"/>
    <x v="1"/>
  </r>
  <r>
    <x v="12"/>
    <s v="Model 3"/>
    <n v="2015"/>
    <n v="31034"/>
    <n v="30104.799999999999"/>
    <x v="1"/>
    <x v="9"/>
    <x v="0"/>
    <s v="Sunroof, GPS, Bluetooth"/>
    <x v="2"/>
    <x v="2"/>
    <x v="1"/>
  </r>
  <r>
    <x v="9"/>
    <s v="X7"/>
    <n v="2018"/>
    <n v="46824"/>
    <n v="19399.743999999999"/>
    <x v="1"/>
    <x v="2"/>
    <x v="1"/>
    <s v="Sunroof"/>
    <x v="0"/>
    <x v="1"/>
    <x v="1"/>
  </r>
  <r>
    <x v="12"/>
    <s v="Model Y"/>
    <n v="2018"/>
    <n v="15422"/>
    <n v="9327.6479999999992"/>
    <x v="2"/>
    <x v="0"/>
    <x v="1"/>
    <s v="GPS, Backup Camera, Heated Seats, Bluetooth"/>
    <x v="1"/>
    <x v="2"/>
    <x v="1"/>
  </r>
  <r>
    <x v="3"/>
    <s v="Sorento"/>
    <n v="2012"/>
    <n v="52115"/>
    <n v="30276.04"/>
    <x v="1"/>
    <x v="7"/>
    <x v="0"/>
    <s v="Bluetooth, Leather Seats, Remote Start"/>
    <x v="2"/>
    <x v="2"/>
    <x v="0"/>
  </r>
  <r>
    <x v="9"/>
    <s v="X3"/>
    <n v="2017"/>
    <n v="40166"/>
    <n v="39568.648000000001"/>
    <x v="2"/>
    <x v="5"/>
    <x v="0"/>
    <s v="Heated Seats, Leather Seats, Backup Camera"/>
    <x v="2"/>
    <x v="2"/>
    <x v="1"/>
  </r>
  <r>
    <x v="6"/>
    <s v="Q5"/>
    <n v="2013"/>
    <n v="45723"/>
    <n v="19950.38"/>
    <x v="2"/>
    <x v="3"/>
    <x v="1"/>
    <s v="Remote Start, Bluetooth, Leather Seats"/>
    <x v="2"/>
    <x v="1"/>
    <x v="0"/>
  </r>
  <r>
    <x v="10"/>
    <s v="Tipo"/>
    <n v="2015"/>
    <n v="62244"/>
    <n v="30711.696"/>
    <x v="1"/>
    <x v="1"/>
    <x v="1"/>
    <s v="Backup Camera, Bluetooth"/>
    <x v="3"/>
    <x v="2"/>
    <x v="1"/>
  </r>
  <r>
    <x v="4"/>
    <s v="Beetle"/>
    <n v="2014"/>
    <n v="20354"/>
    <n v="38808.856"/>
    <x v="0"/>
    <x v="7"/>
    <x v="0"/>
    <s v="Remote Start"/>
    <x v="0"/>
    <x v="2"/>
    <x v="1"/>
  </r>
  <r>
    <x v="2"/>
    <s v="Civic"/>
    <n v="2014"/>
    <n v="88561"/>
    <n v="41727.61"/>
    <x v="0"/>
    <x v="3"/>
    <x v="1"/>
    <s v="Leather Seats, Sunroof, Remote Start"/>
    <x v="2"/>
    <x v="2"/>
    <x v="0"/>
  </r>
  <r>
    <x v="14"/>
    <s v="Malibu"/>
    <n v="2013"/>
    <n v="35259"/>
    <n v="36254.167999999998"/>
    <x v="2"/>
    <x v="3"/>
    <x v="0"/>
    <s v="GPS"/>
    <x v="0"/>
    <x v="1"/>
    <x v="1"/>
  </r>
  <r>
    <x v="17"/>
    <s v="Pacifica"/>
    <n v="2017"/>
    <n v="34498"/>
    <n v="38374.28"/>
    <x v="0"/>
    <x v="8"/>
    <x v="0"/>
    <s v="Remote Start, Bluetooth, GPS, Heated Seats"/>
    <x v="1"/>
    <x v="0"/>
    <x v="1"/>
  </r>
  <r>
    <x v="18"/>
    <s v="Impreza"/>
    <n v="2010"/>
    <n v="18440"/>
    <n v="38394.911999999997"/>
    <x v="2"/>
    <x v="2"/>
    <x v="1"/>
    <s v="Sunroof"/>
    <x v="0"/>
    <x v="1"/>
    <x v="1"/>
  </r>
  <r>
    <x v="7"/>
    <s v="Traverse"/>
    <n v="2020"/>
    <n v="59070"/>
    <n v="29144.04"/>
    <x v="0"/>
    <x v="2"/>
    <x v="0"/>
    <s v="Leather Seats"/>
    <x v="0"/>
    <x v="1"/>
    <x v="1"/>
  </r>
  <r>
    <x v="14"/>
    <s v="Silverado"/>
    <n v="2012"/>
    <n v="125105"/>
    <n v="46324.65"/>
    <x v="1"/>
    <x v="4"/>
    <x v="1"/>
    <s v="GPS"/>
    <x v="0"/>
    <x v="0"/>
    <x v="0"/>
  </r>
  <r>
    <x v="6"/>
    <s v="Q5"/>
    <n v="2016"/>
    <n v="140452"/>
    <n v="19646.488000000001"/>
    <x v="0"/>
    <x v="7"/>
    <x v="1"/>
    <s v="Sunroof, GPS"/>
    <x v="3"/>
    <x v="2"/>
    <x v="1"/>
  </r>
  <r>
    <x v="14"/>
    <s v="Silverado"/>
    <n v="2015"/>
    <n v="49254"/>
    <n v="20095.655999999999"/>
    <x v="0"/>
    <x v="8"/>
    <x v="0"/>
    <s v="Sunroof, Bluetooth"/>
    <x v="3"/>
    <x v="2"/>
    <x v="1"/>
  </r>
  <r>
    <x v="16"/>
    <s v="Altima"/>
    <n v="2015"/>
    <n v="44302"/>
    <n v="7357.0959999999995"/>
    <x v="0"/>
    <x v="5"/>
    <x v="1"/>
    <s v="Backup Camera"/>
    <x v="0"/>
    <x v="2"/>
    <x v="1"/>
  </r>
  <r>
    <x v="3"/>
    <s v="Sorento"/>
    <n v="2017"/>
    <n v="36475"/>
    <n v="31152.016"/>
    <x v="3"/>
    <x v="0"/>
    <x v="1"/>
    <s v="Heated Seats, Leather Seats"/>
    <x v="3"/>
    <x v="2"/>
    <x v="1"/>
  </r>
  <r>
    <x v="11"/>
    <s v="Focus"/>
    <n v="2013"/>
    <n v="124640"/>
    <n v="5023.384"/>
    <x v="1"/>
    <x v="6"/>
    <x v="1"/>
    <s v="Sunroof"/>
    <x v="0"/>
    <x v="1"/>
    <x v="1"/>
  </r>
  <r>
    <x v="16"/>
    <s v="Maxima"/>
    <n v="2014"/>
    <n v="86669"/>
    <n v="12678.407999999999"/>
    <x v="2"/>
    <x v="7"/>
    <x v="0"/>
    <s v="Leather Seats, GPS, Sunroof, Remote Start"/>
    <x v="1"/>
    <x v="2"/>
    <x v="1"/>
  </r>
  <r>
    <x v="19"/>
    <s v="Macan"/>
    <n v="2022"/>
    <n v="128288"/>
    <n v="39518.784"/>
    <x v="1"/>
    <x v="7"/>
    <x v="0"/>
    <s v="Bluetooth, GPS, Remote Start"/>
    <x v="2"/>
    <x v="1"/>
    <x v="1"/>
  </r>
  <r>
    <x v="19"/>
    <n v="911"/>
    <n v="2019"/>
    <n v="10760"/>
    <n v="39996.983999999997"/>
    <x v="2"/>
    <x v="2"/>
    <x v="0"/>
    <s v="GPS"/>
    <x v="0"/>
    <x v="2"/>
    <x v="1"/>
  </r>
  <r>
    <x v="19"/>
    <s v="Panamera"/>
    <n v="2016"/>
    <n v="50726"/>
    <n v="14645.624"/>
    <x v="1"/>
    <x v="7"/>
    <x v="1"/>
    <s v="Bluetooth"/>
    <x v="0"/>
    <x v="0"/>
    <x v="1"/>
  </r>
  <r>
    <x v="8"/>
    <s v="XF"/>
    <n v="2022"/>
    <n v="85864"/>
    <n v="30741.776000000002"/>
    <x v="0"/>
    <x v="4"/>
    <x v="1"/>
    <s v="Heated Seats, Backup Camera, Leather Seats, Bluetooth"/>
    <x v="1"/>
    <x v="1"/>
    <x v="1"/>
  </r>
  <r>
    <x v="15"/>
    <s v="C-Class"/>
    <n v="2022"/>
    <n v="136986"/>
    <n v="29657.4"/>
    <x v="0"/>
    <x v="6"/>
    <x v="0"/>
    <s v="Remote Start, Sunroof, Heated Seats"/>
    <x v="2"/>
    <x v="0"/>
    <x v="1"/>
  </r>
  <r>
    <x v="19"/>
    <n v="911"/>
    <n v="2012"/>
    <n v="46937"/>
    <n v="4126.2960000000003"/>
    <x v="0"/>
    <x v="5"/>
    <x v="0"/>
    <s v="GPS, Backup Camera, Bluetooth, Remote Start"/>
    <x v="1"/>
    <x v="1"/>
    <x v="1"/>
  </r>
  <r>
    <x v="2"/>
    <s v="Accord"/>
    <n v="2011"/>
    <n v="20838"/>
    <n v="13578.768"/>
    <x v="3"/>
    <x v="6"/>
    <x v="0"/>
    <s v="Sunroof, GPS, Leather Seats, Bluetooth"/>
    <x v="1"/>
    <x v="2"/>
    <x v="1"/>
  </r>
  <r>
    <x v="10"/>
    <s v="Panda"/>
    <n v="2010"/>
    <n v="138190"/>
    <n v="4801.0479999999998"/>
    <x v="0"/>
    <x v="5"/>
    <x v="1"/>
    <s v="Remote Start, Leather Seats, Sunroof"/>
    <x v="2"/>
    <x v="2"/>
    <x v="1"/>
  </r>
  <r>
    <x v="13"/>
    <s v="Tacoma"/>
    <n v="2021"/>
    <n v="84891"/>
    <n v="15490.216"/>
    <x v="1"/>
    <x v="1"/>
    <x v="0"/>
    <s v="GPS, Remote Start"/>
    <x v="3"/>
    <x v="2"/>
    <x v="1"/>
  </r>
  <r>
    <x v="7"/>
    <s v="Malibu"/>
    <n v="2020"/>
    <n v="37395"/>
    <n v="11720.16"/>
    <x v="1"/>
    <x v="7"/>
    <x v="1"/>
    <s v="Leather Seats"/>
    <x v="0"/>
    <x v="0"/>
    <x v="1"/>
  </r>
  <r>
    <x v="9"/>
    <s v="3 Series"/>
    <n v="2016"/>
    <n v="49214"/>
    <n v="30826.639999999999"/>
    <x v="2"/>
    <x v="8"/>
    <x v="1"/>
    <s v="Sunroof, Backup Camera"/>
    <x v="3"/>
    <x v="1"/>
    <x v="1"/>
  </r>
  <r>
    <x v="2"/>
    <s v="Pilot"/>
    <n v="2012"/>
    <n v="139376"/>
    <n v="26576.05"/>
    <x v="0"/>
    <x v="8"/>
    <x v="1"/>
    <s v="Bluetooth, Heated Seats, Leather Seats, Sunroof"/>
    <x v="1"/>
    <x v="0"/>
    <x v="0"/>
  </r>
  <r>
    <x v="13"/>
    <s v="Highlander"/>
    <n v="2012"/>
    <n v="21278"/>
    <n v="11140.08"/>
    <x v="0"/>
    <x v="9"/>
    <x v="1"/>
    <s v="Backup Camera, GPS, Remote Start"/>
    <x v="2"/>
    <x v="0"/>
    <x v="1"/>
  </r>
  <r>
    <x v="11"/>
    <s v="Escape"/>
    <n v="2012"/>
    <n v="31090"/>
    <n v="26296.16"/>
    <x v="0"/>
    <x v="2"/>
    <x v="0"/>
    <s v="GPS, Leather Seats, Bluetooth"/>
    <x v="2"/>
    <x v="0"/>
    <x v="1"/>
  </r>
  <r>
    <x v="17"/>
    <s v="Voyager"/>
    <n v="2017"/>
    <n v="130922"/>
    <n v="37215.712"/>
    <x v="2"/>
    <x v="5"/>
    <x v="1"/>
    <s v="Remote Start"/>
    <x v="0"/>
    <x v="1"/>
    <x v="1"/>
  </r>
  <r>
    <x v="18"/>
    <s v="Legacy"/>
    <n v="2018"/>
    <n v="69262"/>
    <n v="34762"/>
    <x v="1"/>
    <x v="1"/>
    <x v="1"/>
    <s v="Heated Seats"/>
    <x v="0"/>
    <x v="0"/>
    <x v="1"/>
  </r>
  <r>
    <x v="9"/>
    <s v="3 Series"/>
    <n v="2012"/>
    <n v="88651"/>
    <n v="9140.4"/>
    <x v="1"/>
    <x v="1"/>
    <x v="1"/>
    <s v="Sunroof, Remote Start, GPS, Heated Seats"/>
    <x v="1"/>
    <x v="1"/>
    <x v="1"/>
  </r>
  <r>
    <x v="1"/>
    <s v="Defender"/>
    <n v="2018"/>
    <n v="107270"/>
    <n v="39319.055999999997"/>
    <x v="2"/>
    <x v="7"/>
    <x v="1"/>
    <s v="Sunroof, GPS, Remote Start"/>
    <x v="2"/>
    <x v="0"/>
    <x v="1"/>
  </r>
  <r>
    <x v="11"/>
    <s v="F-150"/>
    <n v="2021"/>
    <n v="20639"/>
    <n v="12998.255999999999"/>
    <x v="1"/>
    <x v="6"/>
    <x v="1"/>
    <s v="Backup Camera, Heated Seats, GPS, Bluetooth"/>
    <x v="1"/>
    <x v="2"/>
    <x v="1"/>
  </r>
  <r>
    <x v="13"/>
    <s v="Camry"/>
    <n v="2021"/>
    <n v="98238"/>
    <n v="4331.9679999999998"/>
    <x v="3"/>
    <x v="3"/>
    <x v="1"/>
    <s v="Heated Seats, Sunroof"/>
    <x v="3"/>
    <x v="1"/>
    <x v="1"/>
  </r>
  <r>
    <x v="3"/>
    <s v="Sorento"/>
    <n v="2020"/>
    <n v="71982"/>
    <n v="34330.144"/>
    <x v="2"/>
    <x v="5"/>
    <x v="0"/>
    <s v="Remote Start"/>
    <x v="0"/>
    <x v="0"/>
    <x v="1"/>
  </r>
  <r>
    <x v="19"/>
    <s v="Panamera"/>
    <n v="2015"/>
    <n v="147076"/>
    <n v="30648.432000000001"/>
    <x v="1"/>
    <x v="6"/>
    <x v="0"/>
    <s v="Remote Start, Heated Seats, Bluetooth, Sunroof"/>
    <x v="1"/>
    <x v="1"/>
    <x v="1"/>
  </r>
  <r>
    <x v="4"/>
    <s v="Passat"/>
    <n v="2011"/>
    <n v="84527"/>
    <n v="22751.056"/>
    <x v="0"/>
    <x v="1"/>
    <x v="1"/>
    <s v="Bluetooth"/>
    <x v="0"/>
    <x v="1"/>
    <x v="1"/>
  </r>
  <r>
    <x v="13"/>
    <s v="Corolla"/>
    <n v="2011"/>
    <n v="65927"/>
    <n v="14952.56"/>
    <x v="3"/>
    <x v="4"/>
    <x v="0"/>
    <s v="Remote Start, Backup Camera"/>
    <x v="3"/>
    <x v="1"/>
    <x v="1"/>
  </r>
  <r>
    <x v="4"/>
    <s v="Golf"/>
    <n v="2015"/>
    <n v="100409"/>
    <n v="26955.903999999999"/>
    <x v="3"/>
    <x v="9"/>
    <x v="0"/>
    <s v="Leather Seats"/>
    <x v="0"/>
    <x v="0"/>
    <x v="1"/>
  </r>
  <r>
    <x v="12"/>
    <s v="Model S"/>
    <n v="2010"/>
    <n v="38320"/>
    <n v="23162.616000000002"/>
    <x v="3"/>
    <x v="4"/>
    <x v="1"/>
    <s v="Remote Start, Sunroof, Bluetooth"/>
    <x v="2"/>
    <x v="0"/>
    <x v="1"/>
  </r>
  <r>
    <x v="16"/>
    <s v="Leaf"/>
    <n v="2013"/>
    <n v="126368"/>
    <n v="10392.848"/>
    <x v="0"/>
    <x v="7"/>
    <x v="0"/>
    <s v="Backup Camera"/>
    <x v="0"/>
    <x v="0"/>
    <x v="1"/>
  </r>
  <r>
    <x v="6"/>
    <s v="A4"/>
    <n v="2012"/>
    <n v="128545"/>
    <n v="28057.200000000001"/>
    <x v="1"/>
    <x v="2"/>
    <x v="0"/>
    <s v="GPS, Sunroof, Remote Start, Leather Seats"/>
    <x v="1"/>
    <x v="1"/>
    <x v="1"/>
  </r>
  <r>
    <x v="3"/>
    <s v="Optima"/>
    <n v="2019"/>
    <n v="135669"/>
    <n v="27720.696"/>
    <x v="1"/>
    <x v="1"/>
    <x v="0"/>
    <s v="Remote Start"/>
    <x v="0"/>
    <x v="2"/>
    <x v="1"/>
  </r>
  <r>
    <x v="15"/>
    <s v="E-Class"/>
    <n v="2012"/>
    <n v="29586"/>
    <n v="5470.2240000000002"/>
    <x v="1"/>
    <x v="7"/>
    <x v="1"/>
    <s v="Sunroof, Bluetooth"/>
    <x v="3"/>
    <x v="0"/>
    <x v="1"/>
  </r>
  <r>
    <x v="2"/>
    <s v="Civic"/>
    <n v="2012"/>
    <n v="29140"/>
    <n v="29108.392"/>
    <x v="0"/>
    <x v="2"/>
    <x v="1"/>
    <s v="Heated Seats, Leather Seats, Remote Start, Bluetooth"/>
    <x v="1"/>
    <x v="2"/>
    <x v="1"/>
  </r>
  <r>
    <x v="13"/>
    <s v="Camry"/>
    <n v="2017"/>
    <n v="104997"/>
    <n v="23040.144"/>
    <x v="2"/>
    <x v="6"/>
    <x v="0"/>
    <s v="Bluetooth, Sunroof, Backup Camera, Remote Start"/>
    <x v="1"/>
    <x v="0"/>
    <x v="1"/>
  </r>
  <r>
    <x v="2"/>
    <s v="Accord"/>
    <n v="2018"/>
    <n v="74601"/>
    <n v="35100.944000000003"/>
    <x v="1"/>
    <x v="7"/>
    <x v="0"/>
    <s v="Sunroof, Heated Seats, GPS, Bluetooth"/>
    <x v="1"/>
    <x v="0"/>
    <x v="1"/>
  </r>
  <r>
    <x v="15"/>
    <s v="GLC"/>
    <n v="2019"/>
    <n v="96657"/>
    <n v="18099.263999999999"/>
    <x v="3"/>
    <x v="5"/>
    <x v="0"/>
    <s v="GPS, Backup Camera, Leather Seats"/>
    <x v="2"/>
    <x v="2"/>
    <x v="1"/>
  </r>
  <r>
    <x v="1"/>
    <s v="Range Rover"/>
    <n v="2012"/>
    <n v="32879"/>
    <n v="25677.056"/>
    <x v="3"/>
    <x v="7"/>
    <x v="0"/>
    <s v="Backup Camera, Leather Seats"/>
    <x v="3"/>
    <x v="2"/>
    <x v="1"/>
  </r>
  <r>
    <x v="4"/>
    <s v="Beetle"/>
    <n v="2013"/>
    <n v="8568"/>
    <n v="32471.527999999998"/>
    <x v="0"/>
    <x v="4"/>
    <x v="0"/>
    <s v="Bluetooth, Heated Seats, GPS"/>
    <x v="2"/>
    <x v="0"/>
    <x v="1"/>
  </r>
  <r>
    <x v="17"/>
    <s v="Charger"/>
    <n v="2020"/>
    <n v="133355"/>
    <n v="25247.256000000001"/>
    <x v="2"/>
    <x v="0"/>
    <x v="1"/>
    <s v="Leather Seats, Bluetooth, Backup Camera"/>
    <x v="2"/>
    <x v="0"/>
    <x v="1"/>
  </r>
  <r>
    <x v="7"/>
    <s v="Equinox"/>
    <n v="2020"/>
    <n v="86627"/>
    <n v="11891.064"/>
    <x v="1"/>
    <x v="1"/>
    <x v="0"/>
    <s v="Sunroof, Bluetooth"/>
    <x v="3"/>
    <x v="2"/>
    <x v="1"/>
  </r>
  <r>
    <x v="9"/>
    <s v="3 Series"/>
    <n v="2020"/>
    <n v="31705"/>
    <n v="30301.191999999999"/>
    <x v="1"/>
    <x v="5"/>
    <x v="0"/>
    <s v="Heated Seats, GPS"/>
    <x v="3"/>
    <x v="2"/>
    <x v="1"/>
  </r>
  <r>
    <x v="18"/>
    <s v="Forester"/>
    <n v="2022"/>
    <n v="17105"/>
    <n v="23335.592000000001"/>
    <x v="3"/>
    <x v="9"/>
    <x v="1"/>
    <s v="Remote Start, Bluetooth"/>
    <x v="3"/>
    <x v="1"/>
    <x v="1"/>
  </r>
  <r>
    <x v="9"/>
    <s v="3 Series"/>
    <n v="2012"/>
    <n v="139180"/>
    <n v="10305.25"/>
    <x v="3"/>
    <x v="4"/>
    <x v="1"/>
    <s v="Backup Camera"/>
    <x v="0"/>
    <x v="0"/>
    <x v="0"/>
  </r>
  <r>
    <x v="0"/>
    <s v="Kona"/>
    <n v="2020"/>
    <n v="41711"/>
    <n v="37054.730000000003"/>
    <x v="3"/>
    <x v="3"/>
    <x v="0"/>
    <s v="Sunroof, Remote Start, Heated Seats, GPS"/>
    <x v="1"/>
    <x v="0"/>
    <x v="0"/>
  </r>
  <r>
    <x v="12"/>
    <s v="Model 3"/>
    <n v="2016"/>
    <n v="149660"/>
    <n v="39478.775999999998"/>
    <x v="3"/>
    <x v="7"/>
    <x v="1"/>
    <s v="Sunroof, Remote Start"/>
    <x v="3"/>
    <x v="0"/>
    <x v="1"/>
  </r>
  <r>
    <x v="15"/>
    <s v="GLC"/>
    <n v="2022"/>
    <n v="26407"/>
    <n v="8645.6640000000007"/>
    <x v="3"/>
    <x v="2"/>
    <x v="0"/>
    <s v="Leather Seats"/>
    <x v="0"/>
    <x v="1"/>
    <x v="1"/>
  </r>
  <r>
    <x v="14"/>
    <s v="Equinox"/>
    <n v="2014"/>
    <n v="52407"/>
    <n v="31632.504000000001"/>
    <x v="2"/>
    <x v="6"/>
    <x v="0"/>
    <s v="Sunroof"/>
    <x v="0"/>
    <x v="1"/>
    <x v="1"/>
  </r>
  <r>
    <x v="9"/>
    <s v="3 Series"/>
    <n v="2013"/>
    <n v="43786"/>
    <n v="11132.08"/>
    <x v="0"/>
    <x v="9"/>
    <x v="0"/>
    <s v="Bluetooth, Leather Seats, Sunroof, Remote Start"/>
    <x v="1"/>
    <x v="1"/>
    <x v="1"/>
  </r>
  <r>
    <x v="6"/>
    <s v="Q7"/>
    <n v="2011"/>
    <n v="57658"/>
    <n v="34298.339999999997"/>
    <x v="2"/>
    <x v="4"/>
    <x v="0"/>
    <s v="Heated Seats, Leather Seats"/>
    <x v="3"/>
    <x v="1"/>
    <x v="0"/>
  </r>
  <r>
    <x v="14"/>
    <s v="Equinox"/>
    <n v="2021"/>
    <n v="128556"/>
    <n v="34810.36"/>
    <x v="1"/>
    <x v="4"/>
    <x v="1"/>
    <s v="Sunroof, Backup Camera, Remote Start"/>
    <x v="2"/>
    <x v="0"/>
    <x v="1"/>
  </r>
  <r>
    <x v="18"/>
    <s v="Impreza"/>
    <n v="2012"/>
    <n v="140975"/>
    <n v="28852.096000000001"/>
    <x v="2"/>
    <x v="5"/>
    <x v="0"/>
    <s v="Leather Seats, Remote Start, Backup Camera"/>
    <x v="2"/>
    <x v="1"/>
    <x v="1"/>
  </r>
  <r>
    <x v="5"/>
    <s v="CX-9"/>
    <n v="2021"/>
    <n v="138210"/>
    <n v="33242.991999999998"/>
    <x v="1"/>
    <x v="3"/>
    <x v="0"/>
    <s v="Heated Seats, Sunroof, Leather Seats, Bluetooth"/>
    <x v="1"/>
    <x v="2"/>
    <x v="1"/>
  </r>
  <r>
    <x v="0"/>
    <s v="Elantra"/>
    <n v="2022"/>
    <n v="22491"/>
    <n v="32892.872000000003"/>
    <x v="3"/>
    <x v="4"/>
    <x v="0"/>
    <s v="Bluetooth, Backup Camera"/>
    <x v="3"/>
    <x v="2"/>
    <x v="1"/>
  </r>
  <r>
    <x v="17"/>
    <s v="Charger"/>
    <n v="2020"/>
    <n v="20184"/>
    <n v="10658.791999999999"/>
    <x v="0"/>
    <x v="6"/>
    <x v="1"/>
    <s v="Heated Seats"/>
    <x v="0"/>
    <x v="0"/>
    <x v="1"/>
  </r>
  <r>
    <x v="7"/>
    <s v="Traverse"/>
    <n v="2017"/>
    <n v="65749"/>
    <n v="14738.008"/>
    <x v="2"/>
    <x v="4"/>
    <x v="0"/>
    <s v="Leather Seats, Remote Start, Sunroof, Heated Seats"/>
    <x v="1"/>
    <x v="2"/>
    <x v="1"/>
  </r>
  <r>
    <x v="5"/>
    <s v="CX-5"/>
    <n v="2020"/>
    <n v="61157"/>
    <n v="4507.1440000000002"/>
    <x v="3"/>
    <x v="6"/>
    <x v="1"/>
    <s v="GPS, Backup Camera, Sunroof, Bluetooth"/>
    <x v="1"/>
    <x v="2"/>
    <x v="1"/>
  </r>
  <r>
    <x v="17"/>
    <s v="Dodge Durango"/>
    <n v="2013"/>
    <n v="129578"/>
    <n v="31160.616000000002"/>
    <x v="0"/>
    <x v="9"/>
    <x v="0"/>
    <s v="Backup Camera"/>
    <x v="0"/>
    <x v="1"/>
    <x v="1"/>
  </r>
  <r>
    <x v="15"/>
    <s v="C-Class"/>
    <n v="2021"/>
    <n v="130780"/>
    <n v="36822.68"/>
    <x v="3"/>
    <x v="6"/>
    <x v="0"/>
    <s v="Heated Seats"/>
    <x v="0"/>
    <x v="1"/>
    <x v="1"/>
  </r>
  <r>
    <x v="16"/>
    <s v="Altima"/>
    <n v="2022"/>
    <n v="7920"/>
    <n v="29578.248"/>
    <x v="2"/>
    <x v="7"/>
    <x v="0"/>
    <s v="Leather Seats"/>
    <x v="0"/>
    <x v="2"/>
    <x v="1"/>
  </r>
  <r>
    <x v="17"/>
    <s v="Voyager"/>
    <n v="2016"/>
    <n v="75055"/>
    <n v="22694.232"/>
    <x v="2"/>
    <x v="6"/>
    <x v="0"/>
    <s v="Remote Start, Heated Seats, Sunroof"/>
    <x v="2"/>
    <x v="0"/>
    <x v="1"/>
  </r>
  <r>
    <x v="9"/>
    <s v="5 Series"/>
    <n v="2010"/>
    <n v="13975"/>
    <n v="22989.200000000001"/>
    <x v="1"/>
    <x v="4"/>
    <x v="1"/>
    <s v="Leather Seats"/>
    <x v="0"/>
    <x v="0"/>
    <x v="1"/>
  </r>
  <r>
    <x v="7"/>
    <s v="Traverse"/>
    <n v="2022"/>
    <n v="57134"/>
    <n v="49578.42"/>
    <x v="2"/>
    <x v="5"/>
    <x v="0"/>
    <s v="Backup Camera, Bluetooth"/>
    <x v="3"/>
    <x v="0"/>
    <x v="0"/>
  </r>
  <r>
    <x v="5"/>
    <s v="MX-5 Miata"/>
    <n v="2014"/>
    <n v="9612"/>
    <n v="13154.495999999999"/>
    <x v="3"/>
    <x v="3"/>
    <x v="0"/>
    <s v="Remote Start, Heated Seats, Sunroof, Bluetooth"/>
    <x v="1"/>
    <x v="0"/>
    <x v="1"/>
  </r>
  <r>
    <x v="5"/>
    <s v="MX-5 Miata"/>
    <n v="2013"/>
    <n v="83975"/>
    <n v="7914.384"/>
    <x v="1"/>
    <x v="4"/>
    <x v="0"/>
    <s v="Bluetooth, GPS"/>
    <x v="3"/>
    <x v="0"/>
    <x v="1"/>
  </r>
  <r>
    <x v="16"/>
    <s v="Altima"/>
    <n v="2019"/>
    <n v="95645"/>
    <n v="31773.544000000002"/>
    <x v="2"/>
    <x v="7"/>
    <x v="0"/>
    <s v="Bluetooth, Heated Seats"/>
    <x v="3"/>
    <x v="2"/>
    <x v="1"/>
  </r>
  <r>
    <x v="7"/>
    <s v="Malibu"/>
    <n v="2020"/>
    <n v="119062"/>
    <n v="13781.33"/>
    <x v="0"/>
    <x v="9"/>
    <x v="0"/>
    <s v="Remote Start, GPS, Sunroof"/>
    <x v="2"/>
    <x v="1"/>
    <x v="0"/>
  </r>
  <r>
    <x v="4"/>
    <s v="Passat"/>
    <n v="2015"/>
    <n v="120126"/>
    <n v="35406.25"/>
    <x v="3"/>
    <x v="9"/>
    <x v="0"/>
    <s v="Leather Seats"/>
    <x v="0"/>
    <x v="1"/>
    <x v="0"/>
  </r>
  <r>
    <x v="10"/>
    <s v="500X"/>
    <n v="2022"/>
    <n v="117030"/>
    <n v="13879.56"/>
    <x v="0"/>
    <x v="7"/>
    <x v="0"/>
    <s v="Leather Seats, Heated Seats"/>
    <x v="3"/>
    <x v="2"/>
    <x v="1"/>
  </r>
  <r>
    <x v="13"/>
    <s v="Camry"/>
    <n v="2021"/>
    <n v="104938"/>
    <n v="27117.552"/>
    <x v="2"/>
    <x v="0"/>
    <x v="1"/>
    <s v="Remote Start, Heated Seats"/>
    <x v="3"/>
    <x v="1"/>
    <x v="1"/>
  </r>
  <r>
    <x v="4"/>
    <s v="Jetta"/>
    <n v="2020"/>
    <n v="19571"/>
    <n v="7439.55"/>
    <x v="3"/>
    <x v="3"/>
    <x v="0"/>
    <s v="Bluetooth, Remote Start, GPS"/>
    <x v="2"/>
    <x v="0"/>
    <x v="0"/>
  </r>
  <r>
    <x v="18"/>
    <s v="Outback"/>
    <n v="2015"/>
    <n v="27704"/>
    <n v="32323.248"/>
    <x v="2"/>
    <x v="3"/>
    <x v="1"/>
    <s v="Remote Start, Heated Seats, GPS"/>
    <x v="2"/>
    <x v="2"/>
    <x v="1"/>
  </r>
  <r>
    <x v="19"/>
    <s v="Macan"/>
    <n v="2016"/>
    <n v="80789"/>
    <n v="27716.288"/>
    <x v="2"/>
    <x v="7"/>
    <x v="0"/>
    <s v="Sunroof, Bluetooth, Leather Seats, Heated Seats"/>
    <x v="1"/>
    <x v="2"/>
    <x v="1"/>
  </r>
  <r>
    <x v="18"/>
    <s v="Forester"/>
    <n v="2020"/>
    <n v="113133"/>
    <n v="21545.8"/>
    <x v="2"/>
    <x v="6"/>
    <x v="0"/>
    <s v="Sunroof, GPS, Heated Seats, Leather Seats"/>
    <x v="1"/>
    <x v="0"/>
    <x v="1"/>
  </r>
  <r>
    <x v="4"/>
    <s v="Jetta"/>
    <n v="2018"/>
    <n v="31742"/>
    <n v="12360.704"/>
    <x v="2"/>
    <x v="9"/>
    <x v="0"/>
    <s v="Leather Seats, Heated Seats, Bluetooth"/>
    <x v="2"/>
    <x v="1"/>
    <x v="1"/>
  </r>
  <r>
    <x v="0"/>
    <s v="Elantra"/>
    <n v="2014"/>
    <n v="99694"/>
    <n v="21813.727999999999"/>
    <x v="0"/>
    <x v="7"/>
    <x v="0"/>
    <s v="Backup Camera, Heated Seats"/>
    <x v="3"/>
    <x v="0"/>
    <x v="1"/>
  </r>
  <r>
    <x v="7"/>
    <s v="Silverado"/>
    <n v="2010"/>
    <n v="92546"/>
    <n v="38703.487999999998"/>
    <x v="0"/>
    <x v="6"/>
    <x v="0"/>
    <s v="Remote Start, Leather Seats, Bluetooth, Sunroof"/>
    <x v="1"/>
    <x v="0"/>
    <x v="1"/>
  </r>
  <r>
    <x v="9"/>
    <s v="X7"/>
    <n v="2010"/>
    <n v="23773"/>
    <n v="29446.831999999999"/>
    <x v="1"/>
    <x v="8"/>
    <x v="0"/>
    <s v="Remote Start, Heated Seats"/>
    <x v="3"/>
    <x v="0"/>
    <x v="1"/>
  </r>
  <r>
    <x v="3"/>
    <s v="Sportage"/>
    <n v="2020"/>
    <n v="140540"/>
    <n v="4465.3599999999997"/>
    <x v="3"/>
    <x v="8"/>
    <x v="0"/>
    <s v="Bluetooth, Remote Start"/>
    <x v="3"/>
    <x v="1"/>
    <x v="1"/>
  </r>
  <r>
    <x v="18"/>
    <s v="Forester"/>
    <n v="2012"/>
    <n v="113002"/>
    <n v="19409.567999999999"/>
    <x v="2"/>
    <x v="5"/>
    <x v="0"/>
    <s v="Backup Camera, GPS, Leather Seats"/>
    <x v="2"/>
    <x v="0"/>
    <x v="1"/>
  </r>
  <r>
    <x v="13"/>
    <s v="Highlander"/>
    <n v="2020"/>
    <n v="116476"/>
    <n v="38061.192000000003"/>
    <x v="2"/>
    <x v="9"/>
    <x v="0"/>
    <s v="Remote Start, GPS, Bluetooth, Heated Seats"/>
    <x v="1"/>
    <x v="0"/>
    <x v="1"/>
  </r>
  <r>
    <x v="10"/>
    <s v="Panda"/>
    <n v="2017"/>
    <n v="47701"/>
    <n v="35515.423999999999"/>
    <x v="3"/>
    <x v="5"/>
    <x v="0"/>
    <s v="Bluetooth, Backup Camera"/>
    <x v="3"/>
    <x v="1"/>
    <x v="1"/>
  </r>
  <r>
    <x v="14"/>
    <s v="Silverado"/>
    <n v="2010"/>
    <n v="6287"/>
    <n v="22091.991999999998"/>
    <x v="0"/>
    <x v="7"/>
    <x v="1"/>
    <s v="Remote Start, GPS"/>
    <x v="3"/>
    <x v="2"/>
    <x v="1"/>
  </r>
  <r>
    <x v="6"/>
    <s v="A3"/>
    <n v="2011"/>
    <n v="130087"/>
    <n v="12645.11"/>
    <x v="0"/>
    <x v="3"/>
    <x v="0"/>
    <s v="Leather Seats, Backup Camera, GPS, Heated Seats"/>
    <x v="1"/>
    <x v="2"/>
    <x v="0"/>
  </r>
  <r>
    <x v="4"/>
    <s v="Beetle"/>
    <n v="2011"/>
    <n v="106224"/>
    <n v="14646.464"/>
    <x v="1"/>
    <x v="9"/>
    <x v="1"/>
    <s v="Leather Seats, Bluetooth, Heated Seats"/>
    <x v="2"/>
    <x v="2"/>
    <x v="1"/>
  </r>
  <r>
    <x v="2"/>
    <s v="CR-V"/>
    <n v="2012"/>
    <n v="144695"/>
    <n v="11716.208000000001"/>
    <x v="1"/>
    <x v="8"/>
    <x v="1"/>
    <s v="Leather Seats, Heated Seats, Remote Start, Bluetooth"/>
    <x v="1"/>
    <x v="1"/>
    <x v="1"/>
  </r>
  <r>
    <x v="7"/>
    <s v="Traverse"/>
    <n v="2019"/>
    <n v="70493"/>
    <n v="17652.792000000001"/>
    <x v="2"/>
    <x v="1"/>
    <x v="1"/>
    <s v="Bluetooth, Backup Camera, Sunroof, Leather Seats"/>
    <x v="1"/>
    <x v="2"/>
    <x v="1"/>
  </r>
  <r>
    <x v="14"/>
    <s v="Silverado"/>
    <n v="2021"/>
    <n v="39458"/>
    <n v="7236.61"/>
    <x v="1"/>
    <x v="5"/>
    <x v="0"/>
    <s v="Backup Camera, GPS, Heated Seats, Remote Start"/>
    <x v="1"/>
    <x v="1"/>
    <x v="0"/>
  </r>
  <r>
    <x v="3"/>
    <s v="Sorento"/>
    <n v="2015"/>
    <n v="144394"/>
    <n v="5857.848"/>
    <x v="3"/>
    <x v="2"/>
    <x v="0"/>
    <s v="Bluetooth, Backup Camera, GPS, Remote Start"/>
    <x v="1"/>
    <x v="0"/>
    <x v="1"/>
  </r>
  <r>
    <x v="12"/>
    <s v="Model X"/>
    <n v="2020"/>
    <n v="12331"/>
    <n v="35770.383999999998"/>
    <x v="3"/>
    <x v="0"/>
    <x v="0"/>
    <s v="Sunroof, Leather Seats, Remote Start, Bluetooth"/>
    <x v="1"/>
    <x v="0"/>
    <x v="1"/>
  </r>
  <r>
    <x v="16"/>
    <s v="Altima"/>
    <n v="2010"/>
    <n v="133085"/>
    <n v="16032.048000000001"/>
    <x v="3"/>
    <x v="0"/>
    <x v="0"/>
    <s v="Backup Camera"/>
    <x v="0"/>
    <x v="1"/>
    <x v="1"/>
  </r>
  <r>
    <x v="3"/>
    <s v="Sorento"/>
    <n v="2012"/>
    <n v="44489"/>
    <n v="30046.743999999999"/>
    <x v="1"/>
    <x v="1"/>
    <x v="0"/>
    <s v="Leather Seats, Bluetooth"/>
    <x v="3"/>
    <x v="1"/>
    <x v="1"/>
  </r>
  <r>
    <x v="15"/>
    <s v="S-Class"/>
    <n v="2015"/>
    <n v="102976"/>
    <n v="30500.9"/>
    <x v="2"/>
    <x v="1"/>
    <x v="0"/>
    <s v="Bluetooth"/>
    <x v="0"/>
    <x v="2"/>
    <x v="0"/>
  </r>
  <r>
    <x v="8"/>
    <s v="XE"/>
    <n v="2015"/>
    <n v="28482"/>
    <n v="26895.448"/>
    <x v="0"/>
    <x v="5"/>
    <x v="1"/>
    <s v="GPS, Remote Start, Backup Camera"/>
    <x v="2"/>
    <x v="0"/>
    <x v="1"/>
  </r>
  <r>
    <x v="8"/>
    <s v="XJ"/>
    <n v="2013"/>
    <n v="145041"/>
    <n v="16246.84"/>
    <x v="1"/>
    <x v="2"/>
    <x v="0"/>
    <s v="Leather Seats, Sunroof, Backup Camera, Bluetooth"/>
    <x v="1"/>
    <x v="1"/>
    <x v="1"/>
  </r>
  <r>
    <x v="3"/>
    <s v="Optima"/>
    <n v="2012"/>
    <n v="64762"/>
    <n v="35133.472000000002"/>
    <x v="3"/>
    <x v="2"/>
    <x v="0"/>
    <s v="GPS, Leather Seats, Backup Camera"/>
    <x v="2"/>
    <x v="0"/>
    <x v="1"/>
  </r>
  <r>
    <x v="0"/>
    <s v="Tucson"/>
    <n v="2017"/>
    <n v="30509"/>
    <n v="13452.13"/>
    <x v="1"/>
    <x v="2"/>
    <x v="0"/>
    <s v="Heated Seats, Bluetooth, Backup Camera, Sunroof"/>
    <x v="1"/>
    <x v="0"/>
    <x v="0"/>
  </r>
  <r>
    <x v="13"/>
    <s v="Highlander"/>
    <n v="2018"/>
    <n v="111782"/>
    <n v="49602.99"/>
    <x v="2"/>
    <x v="1"/>
    <x v="0"/>
    <s v="Backup Camera, Remote Start, Bluetooth"/>
    <x v="2"/>
    <x v="0"/>
    <x v="0"/>
  </r>
  <r>
    <x v="1"/>
    <s v="Velar"/>
    <n v="2018"/>
    <n v="58517"/>
    <n v="21159.016"/>
    <x v="0"/>
    <x v="0"/>
    <x v="1"/>
    <s v="Backup Camera, Remote Start"/>
    <x v="3"/>
    <x v="2"/>
    <x v="1"/>
  </r>
  <r>
    <x v="12"/>
    <s v="Model 3"/>
    <n v="2019"/>
    <n v="52235"/>
    <n v="35775.53"/>
    <x v="2"/>
    <x v="3"/>
    <x v="0"/>
    <s v="Backup Camera"/>
    <x v="0"/>
    <x v="1"/>
    <x v="0"/>
  </r>
  <r>
    <x v="1"/>
    <s v="Evoque"/>
    <n v="2016"/>
    <n v="64241"/>
    <n v="4856.24"/>
    <x v="3"/>
    <x v="1"/>
    <x v="0"/>
    <s v="Remote Start, Leather Seats"/>
    <x v="3"/>
    <x v="2"/>
    <x v="1"/>
  </r>
  <r>
    <x v="16"/>
    <s v="Leaf"/>
    <n v="2012"/>
    <n v="87921"/>
    <n v="35589.08"/>
    <x v="2"/>
    <x v="0"/>
    <x v="1"/>
    <s v="Sunroof, GPS"/>
    <x v="3"/>
    <x v="0"/>
    <x v="1"/>
  </r>
  <r>
    <x v="13"/>
    <s v="Tacoma"/>
    <n v="2012"/>
    <n v="81303"/>
    <n v="10612.335999999999"/>
    <x v="2"/>
    <x v="1"/>
    <x v="0"/>
    <s v="Remote Start"/>
    <x v="0"/>
    <x v="2"/>
    <x v="1"/>
  </r>
  <r>
    <x v="10"/>
    <s v="Doblo"/>
    <n v="2021"/>
    <n v="121786"/>
    <n v="8622.0159999999996"/>
    <x v="1"/>
    <x v="4"/>
    <x v="1"/>
    <s v="GPS, Heated Seats, Sunroof, Bluetooth"/>
    <x v="1"/>
    <x v="1"/>
    <x v="1"/>
  </r>
  <r>
    <x v="6"/>
    <s v="A3"/>
    <n v="2015"/>
    <n v="25897"/>
    <n v="27877.991999999998"/>
    <x v="1"/>
    <x v="6"/>
    <x v="1"/>
    <s v="Heated Seats"/>
    <x v="0"/>
    <x v="0"/>
    <x v="1"/>
  </r>
  <r>
    <x v="11"/>
    <s v="Focus"/>
    <n v="2013"/>
    <n v="132515"/>
    <n v="27186.824000000001"/>
    <x v="0"/>
    <x v="3"/>
    <x v="1"/>
    <s v="Heated Seats"/>
    <x v="0"/>
    <x v="2"/>
    <x v="1"/>
  </r>
  <r>
    <x v="4"/>
    <s v="Tiguan"/>
    <n v="2011"/>
    <n v="91635"/>
    <n v="36824.656000000003"/>
    <x v="2"/>
    <x v="2"/>
    <x v="0"/>
    <s v="Backup Camera"/>
    <x v="0"/>
    <x v="1"/>
    <x v="1"/>
  </r>
  <r>
    <x v="3"/>
    <s v="Sportage"/>
    <n v="2016"/>
    <n v="83948"/>
    <n v="12419.288"/>
    <x v="3"/>
    <x v="0"/>
    <x v="0"/>
    <s v="GPS, Remote Start, Leather Seats, Sunroof"/>
    <x v="1"/>
    <x v="2"/>
    <x v="1"/>
  </r>
  <r>
    <x v="17"/>
    <s v="Voyager"/>
    <n v="2022"/>
    <n v="149433"/>
    <n v="21303.504000000001"/>
    <x v="0"/>
    <x v="8"/>
    <x v="0"/>
    <s v="Bluetooth, GPS"/>
    <x v="3"/>
    <x v="0"/>
    <x v="1"/>
  </r>
  <r>
    <x v="0"/>
    <s v="Sonata"/>
    <n v="2016"/>
    <n v="29253"/>
    <n v="29547.696"/>
    <x v="0"/>
    <x v="3"/>
    <x v="0"/>
    <s v="Heated Seats, GPS, Remote Start, Sunroof"/>
    <x v="1"/>
    <x v="0"/>
    <x v="1"/>
  </r>
  <r>
    <x v="8"/>
    <s v="XJ"/>
    <n v="2010"/>
    <n v="9598"/>
    <n v="16524.335999999999"/>
    <x v="3"/>
    <x v="7"/>
    <x v="1"/>
    <s v="Remote Start, Leather Seats"/>
    <x v="3"/>
    <x v="0"/>
    <x v="1"/>
  </r>
  <r>
    <x v="19"/>
    <s v="Cayenne"/>
    <n v="2016"/>
    <n v="146184"/>
    <n v="38778.160000000003"/>
    <x v="3"/>
    <x v="7"/>
    <x v="0"/>
    <s v="Bluetooth, Backup Camera, Sunroof"/>
    <x v="2"/>
    <x v="1"/>
    <x v="1"/>
  </r>
  <r>
    <x v="4"/>
    <s v="Passat"/>
    <n v="2019"/>
    <n v="48275"/>
    <n v="32328.04"/>
    <x v="1"/>
    <x v="3"/>
    <x v="1"/>
    <s v="Backup Camera, Sunroof"/>
    <x v="3"/>
    <x v="0"/>
    <x v="1"/>
  </r>
  <r>
    <x v="6"/>
    <s v="Q7"/>
    <n v="2017"/>
    <n v="61775"/>
    <n v="7002.848"/>
    <x v="2"/>
    <x v="1"/>
    <x v="0"/>
    <s v="Bluetooth"/>
    <x v="0"/>
    <x v="1"/>
    <x v="1"/>
  </r>
  <r>
    <x v="18"/>
    <s v="Impreza"/>
    <n v="2013"/>
    <n v="124311"/>
    <n v="32070.448"/>
    <x v="3"/>
    <x v="3"/>
    <x v="0"/>
    <s v="Leather Seats, Sunroof, Heated Seats, Remote Start"/>
    <x v="1"/>
    <x v="0"/>
    <x v="1"/>
  </r>
  <r>
    <x v="2"/>
    <s v="Accord"/>
    <n v="2020"/>
    <n v="115473"/>
    <n v="14619.848"/>
    <x v="1"/>
    <x v="2"/>
    <x v="1"/>
    <s v="Leather Seats, Sunroof, Bluetooth, Remote Start"/>
    <x v="1"/>
    <x v="2"/>
    <x v="1"/>
  </r>
  <r>
    <x v="16"/>
    <s v="Altima"/>
    <n v="2016"/>
    <n v="88029"/>
    <n v="18704.288"/>
    <x v="2"/>
    <x v="8"/>
    <x v="1"/>
    <s v="Leather Seats"/>
    <x v="0"/>
    <x v="1"/>
    <x v="1"/>
  </r>
  <r>
    <x v="6"/>
    <s v="Q7"/>
    <n v="2011"/>
    <n v="26126"/>
    <n v="35857.167999999998"/>
    <x v="3"/>
    <x v="3"/>
    <x v="1"/>
    <s v="Leather Seats, Bluetooth, Sunroof"/>
    <x v="2"/>
    <x v="0"/>
    <x v="1"/>
  </r>
  <r>
    <x v="12"/>
    <s v="Model S"/>
    <n v="2014"/>
    <n v="22715"/>
    <n v="43200.77"/>
    <x v="1"/>
    <x v="3"/>
    <x v="1"/>
    <s v="Leather Seats, Bluetooth, GPS, Sunroof"/>
    <x v="1"/>
    <x v="2"/>
    <x v="0"/>
  </r>
  <r>
    <x v="11"/>
    <s v="Mustang"/>
    <n v="2022"/>
    <n v="56489"/>
    <n v="31999.407999999999"/>
    <x v="0"/>
    <x v="9"/>
    <x v="1"/>
    <s v="Sunroof, Leather Seats"/>
    <x v="3"/>
    <x v="2"/>
    <x v="1"/>
  </r>
  <r>
    <x v="12"/>
    <s v="Model S"/>
    <n v="2019"/>
    <n v="78662"/>
    <n v="17027.655999999999"/>
    <x v="3"/>
    <x v="5"/>
    <x v="1"/>
    <s v="Remote Start, Heated Seats, Sunroof"/>
    <x v="2"/>
    <x v="1"/>
    <x v="1"/>
  </r>
  <r>
    <x v="7"/>
    <s v="Traverse"/>
    <n v="2013"/>
    <n v="70859"/>
    <n v="12719.727999999999"/>
    <x v="2"/>
    <x v="8"/>
    <x v="0"/>
    <s v="Leather Seats, Sunroof, Heated Seats, GPS"/>
    <x v="1"/>
    <x v="2"/>
    <x v="1"/>
  </r>
  <r>
    <x v="12"/>
    <s v="Model 3"/>
    <n v="2014"/>
    <n v="148679"/>
    <n v="39418.68"/>
    <x v="0"/>
    <x v="1"/>
    <x v="1"/>
    <s v="Sunroof"/>
    <x v="0"/>
    <x v="1"/>
    <x v="1"/>
  </r>
  <r>
    <x v="8"/>
    <s v="XJ"/>
    <n v="2021"/>
    <n v="16365"/>
    <n v="35245.735999999997"/>
    <x v="2"/>
    <x v="4"/>
    <x v="0"/>
    <s v="Backup Camera, GPS"/>
    <x v="3"/>
    <x v="0"/>
    <x v="1"/>
  </r>
  <r>
    <x v="7"/>
    <s v="Equinox"/>
    <n v="2015"/>
    <n v="130694"/>
    <n v="19318.560000000001"/>
    <x v="3"/>
    <x v="2"/>
    <x v="1"/>
    <s v="GPS, Sunroof"/>
    <x v="3"/>
    <x v="1"/>
    <x v="1"/>
  </r>
  <r>
    <x v="0"/>
    <s v="Elantra"/>
    <n v="2016"/>
    <n v="23660"/>
    <n v="7504.2160000000003"/>
    <x v="1"/>
    <x v="8"/>
    <x v="1"/>
    <s v="Remote Start"/>
    <x v="0"/>
    <x v="0"/>
    <x v="1"/>
  </r>
  <r>
    <x v="4"/>
    <s v="Passat"/>
    <n v="2015"/>
    <n v="17402"/>
    <n v="5391.6719999999996"/>
    <x v="1"/>
    <x v="3"/>
    <x v="1"/>
    <s v="Backup Camera, Remote Start, Leather Seats, GPS"/>
    <x v="1"/>
    <x v="2"/>
    <x v="1"/>
  </r>
  <r>
    <x v="12"/>
    <s v="Model 3"/>
    <n v="2021"/>
    <n v="50088"/>
    <n v="17121.207999999999"/>
    <x v="0"/>
    <x v="3"/>
    <x v="0"/>
    <s v="Remote Start"/>
    <x v="0"/>
    <x v="2"/>
    <x v="1"/>
  </r>
  <r>
    <x v="10"/>
    <s v="Panda"/>
    <n v="2020"/>
    <n v="130613"/>
    <n v="36544.847999999998"/>
    <x v="1"/>
    <x v="2"/>
    <x v="1"/>
    <s v="Heated Seats, Sunroof"/>
    <x v="3"/>
    <x v="2"/>
    <x v="1"/>
  </r>
  <r>
    <x v="10"/>
    <s v="Doblo"/>
    <n v="2017"/>
    <n v="108683"/>
    <n v="13715.904"/>
    <x v="1"/>
    <x v="5"/>
    <x v="0"/>
    <s v="Leather Seats, Remote Start, Heated Seats"/>
    <x v="2"/>
    <x v="0"/>
    <x v="1"/>
  </r>
  <r>
    <x v="16"/>
    <s v="Sentra"/>
    <n v="2017"/>
    <n v="128488"/>
    <n v="15639.255999999999"/>
    <x v="1"/>
    <x v="9"/>
    <x v="1"/>
    <s v="Remote Start, Backup Camera, GPS"/>
    <x v="2"/>
    <x v="1"/>
    <x v="1"/>
  </r>
  <r>
    <x v="9"/>
    <s v="X3"/>
    <n v="2020"/>
    <n v="74813"/>
    <n v="33696.408000000003"/>
    <x v="3"/>
    <x v="4"/>
    <x v="0"/>
    <s v="Heated Seats, Remote Start"/>
    <x v="3"/>
    <x v="1"/>
    <x v="1"/>
  </r>
  <r>
    <x v="8"/>
    <s v="XF"/>
    <n v="2018"/>
    <n v="90412"/>
    <n v="4202.2079999999996"/>
    <x v="2"/>
    <x v="5"/>
    <x v="0"/>
    <s v="Sunroof, Heated Seats, GPS, Backup Camera"/>
    <x v="1"/>
    <x v="1"/>
    <x v="1"/>
  </r>
  <r>
    <x v="17"/>
    <n v="300"/>
    <n v="2022"/>
    <n v="17378"/>
    <n v="23421.583999999999"/>
    <x v="2"/>
    <x v="8"/>
    <x v="1"/>
    <s v="GPS"/>
    <x v="0"/>
    <x v="1"/>
    <x v="1"/>
  </r>
  <r>
    <x v="4"/>
    <s v="Passat"/>
    <n v="2017"/>
    <n v="27675"/>
    <n v="14089.888000000001"/>
    <x v="1"/>
    <x v="5"/>
    <x v="0"/>
    <s v="GPS, Heated Seats, Leather Seats"/>
    <x v="2"/>
    <x v="2"/>
    <x v="1"/>
  </r>
  <r>
    <x v="3"/>
    <s v="Sorento"/>
    <n v="2014"/>
    <n v="133666"/>
    <n v="28173.624"/>
    <x v="1"/>
    <x v="9"/>
    <x v="1"/>
    <s v="Bluetooth, Leather Seats, Sunroof"/>
    <x v="2"/>
    <x v="1"/>
    <x v="1"/>
  </r>
  <r>
    <x v="16"/>
    <s v="Altima"/>
    <n v="2013"/>
    <n v="19944"/>
    <n v="28871.504000000001"/>
    <x v="1"/>
    <x v="8"/>
    <x v="0"/>
    <s v="Backup Camera, Leather Seats, Sunroof"/>
    <x v="2"/>
    <x v="2"/>
    <x v="1"/>
  </r>
  <r>
    <x v="15"/>
    <s v="C-Class"/>
    <n v="2010"/>
    <n v="39365"/>
    <n v="32691.89"/>
    <x v="1"/>
    <x v="4"/>
    <x v="0"/>
    <s v="GPS, Heated Seats"/>
    <x v="3"/>
    <x v="0"/>
    <x v="0"/>
  </r>
  <r>
    <x v="8"/>
    <s v="XE"/>
    <n v="2011"/>
    <n v="10128"/>
    <n v="32726.295999999998"/>
    <x v="3"/>
    <x v="8"/>
    <x v="1"/>
    <s v="GPS"/>
    <x v="0"/>
    <x v="1"/>
    <x v="1"/>
  </r>
  <r>
    <x v="12"/>
    <s v="Model Y"/>
    <n v="2015"/>
    <n v="120167"/>
    <n v="43553.52"/>
    <x v="3"/>
    <x v="7"/>
    <x v="1"/>
    <s v="Leather Seats, Remote Start, Bluetooth, Heated Seats"/>
    <x v="1"/>
    <x v="1"/>
    <x v="0"/>
  </r>
  <r>
    <x v="4"/>
    <s v="Beetle"/>
    <n v="2021"/>
    <n v="116233"/>
    <n v="35115.54"/>
    <x v="2"/>
    <x v="7"/>
    <x v="1"/>
    <s v="Heated Seats, Bluetooth, Remote Start"/>
    <x v="2"/>
    <x v="0"/>
    <x v="0"/>
  </r>
  <r>
    <x v="7"/>
    <s v="Traverse"/>
    <n v="2020"/>
    <n v="128198"/>
    <n v="19250.48"/>
    <x v="2"/>
    <x v="4"/>
    <x v="0"/>
    <s v="GPS, Heated Seats, Backup Camera, Sunroof"/>
    <x v="1"/>
    <x v="1"/>
    <x v="1"/>
  </r>
  <r>
    <x v="5"/>
    <s v="Mazda3"/>
    <n v="2018"/>
    <n v="141880"/>
    <n v="48222"/>
    <x v="2"/>
    <x v="0"/>
    <x v="1"/>
    <s v="Heated Seats"/>
    <x v="0"/>
    <x v="1"/>
    <x v="0"/>
  </r>
  <r>
    <x v="5"/>
    <s v="CX-9"/>
    <n v="2018"/>
    <n v="121206"/>
    <n v="39651.455999999998"/>
    <x v="0"/>
    <x v="1"/>
    <x v="0"/>
    <s v="Sunroof, Remote Start"/>
    <x v="3"/>
    <x v="1"/>
    <x v="1"/>
  </r>
  <r>
    <x v="2"/>
    <s v="CR-V"/>
    <n v="2021"/>
    <n v="15361"/>
    <n v="28759.040000000001"/>
    <x v="0"/>
    <x v="6"/>
    <x v="1"/>
    <s v="Leather Seats, Heated Seats"/>
    <x v="3"/>
    <x v="0"/>
    <x v="1"/>
  </r>
  <r>
    <x v="19"/>
    <s v="Taycan"/>
    <n v="2022"/>
    <n v="65843"/>
    <n v="18234.063999999998"/>
    <x v="2"/>
    <x v="0"/>
    <x v="1"/>
    <s v="Bluetooth"/>
    <x v="0"/>
    <x v="0"/>
    <x v="1"/>
  </r>
  <r>
    <x v="7"/>
    <s v="Traverse"/>
    <n v="2017"/>
    <n v="30892"/>
    <n v="13124.407999999999"/>
    <x v="2"/>
    <x v="3"/>
    <x v="0"/>
    <s v="GPS"/>
    <x v="0"/>
    <x v="2"/>
    <x v="1"/>
  </r>
  <r>
    <x v="16"/>
    <s v="Maxima"/>
    <n v="2016"/>
    <n v="114461"/>
    <n v="24623.56"/>
    <x v="3"/>
    <x v="8"/>
    <x v="0"/>
    <s v="Remote Start"/>
    <x v="0"/>
    <x v="0"/>
    <x v="1"/>
  </r>
  <r>
    <x v="4"/>
    <s v="Jetta"/>
    <n v="2022"/>
    <n v="96409"/>
    <n v="8014.39"/>
    <x v="3"/>
    <x v="0"/>
    <x v="0"/>
    <s v="Heated Seats, Sunroof, Remote Start, GPS"/>
    <x v="1"/>
    <x v="0"/>
    <x v="0"/>
  </r>
  <r>
    <x v="16"/>
    <s v="Sentra"/>
    <n v="2011"/>
    <n v="144057"/>
    <n v="35138.120000000003"/>
    <x v="0"/>
    <x v="6"/>
    <x v="1"/>
    <s v="Sunroof, Heated Seats"/>
    <x v="3"/>
    <x v="1"/>
    <x v="1"/>
  </r>
  <r>
    <x v="7"/>
    <s v="Silverado"/>
    <n v="2020"/>
    <n v="132369"/>
    <n v="19767.464"/>
    <x v="0"/>
    <x v="9"/>
    <x v="0"/>
    <s v="Bluetooth, Leather Seats, Heated Seats"/>
    <x v="2"/>
    <x v="2"/>
    <x v="1"/>
  </r>
  <r>
    <x v="10"/>
    <s v="Doblo"/>
    <n v="2020"/>
    <n v="108096"/>
    <n v="33696.896000000001"/>
    <x v="3"/>
    <x v="3"/>
    <x v="0"/>
    <s v="Backup Camera, Heated Seats, Bluetooth"/>
    <x v="2"/>
    <x v="2"/>
    <x v="1"/>
  </r>
  <r>
    <x v="4"/>
    <s v="Golf"/>
    <n v="2010"/>
    <n v="101104"/>
    <n v="16110.552"/>
    <x v="3"/>
    <x v="5"/>
    <x v="0"/>
    <s v="Leather Seats, Backup Camera, GPS, Remote Start"/>
    <x v="1"/>
    <x v="1"/>
    <x v="1"/>
  </r>
  <r>
    <x v="6"/>
    <s v="A6"/>
    <n v="2012"/>
    <n v="28207"/>
    <n v="38341.919999999998"/>
    <x v="3"/>
    <x v="2"/>
    <x v="0"/>
    <s v="Remote Start, GPS"/>
    <x v="3"/>
    <x v="1"/>
    <x v="1"/>
  </r>
  <r>
    <x v="11"/>
    <s v="Mustang"/>
    <n v="2014"/>
    <n v="12783"/>
    <n v="9114.4500000000007"/>
    <x v="0"/>
    <x v="5"/>
    <x v="0"/>
    <s v="Heated Seats, GPS"/>
    <x v="3"/>
    <x v="0"/>
    <x v="0"/>
  </r>
  <r>
    <x v="8"/>
    <s v="XF"/>
    <n v="2010"/>
    <n v="63661"/>
    <n v="15389.816000000001"/>
    <x v="0"/>
    <x v="1"/>
    <x v="1"/>
    <s v="Heated Seats"/>
    <x v="0"/>
    <x v="0"/>
    <x v="1"/>
  </r>
  <r>
    <x v="11"/>
    <s v="Escape"/>
    <n v="2019"/>
    <n v="111339"/>
    <n v="35878.735999999997"/>
    <x v="1"/>
    <x v="9"/>
    <x v="0"/>
    <s v="GPS, Leather Seats"/>
    <x v="3"/>
    <x v="0"/>
    <x v="1"/>
  </r>
  <r>
    <x v="16"/>
    <s v="Rogue"/>
    <n v="2021"/>
    <n v="140404"/>
    <n v="17919.776000000002"/>
    <x v="2"/>
    <x v="0"/>
    <x v="1"/>
    <s v="Leather Seats"/>
    <x v="0"/>
    <x v="2"/>
    <x v="1"/>
  </r>
  <r>
    <x v="2"/>
    <s v="Pilot"/>
    <n v="2012"/>
    <n v="114361"/>
    <n v="4785.5439999999999"/>
    <x v="1"/>
    <x v="3"/>
    <x v="1"/>
    <s v="Backup Camera"/>
    <x v="0"/>
    <x v="1"/>
    <x v="1"/>
  </r>
  <r>
    <x v="11"/>
    <s v="Focus"/>
    <n v="2022"/>
    <n v="111068"/>
    <n v="35741.872000000003"/>
    <x v="2"/>
    <x v="0"/>
    <x v="1"/>
    <s v="Leather Seats, Remote Start, Heated Seats"/>
    <x v="2"/>
    <x v="0"/>
    <x v="1"/>
  </r>
  <r>
    <x v="9"/>
    <s v="X5"/>
    <n v="2014"/>
    <n v="97677"/>
    <n v="34922.728000000003"/>
    <x v="3"/>
    <x v="5"/>
    <x v="0"/>
    <s v="Sunroof, Bluetooth, Leather Seats, Heated Seats"/>
    <x v="1"/>
    <x v="1"/>
    <x v="1"/>
  </r>
  <r>
    <x v="2"/>
    <s v="Fit"/>
    <n v="2011"/>
    <n v="127030"/>
    <n v="26390.383999999998"/>
    <x v="1"/>
    <x v="1"/>
    <x v="0"/>
    <s v="GPS, Remote Start"/>
    <x v="3"/>
    <x v="0"/>
    <x v="1"/>
  </r>
  <r>
    <x v="15"/>
    <s v="C-Class"/>
    <n v="2013"/>
    <n v="48816"/>
    <n v="8842.8320000000003"/>
    <x v="0"/>
    <x v="2"/>
    <x v="1"/>
    <s v="Backup Camera"/>
    <x v="0"/>
    <x v="0"/>
    <x v="1"/>
  </r>
  <r>
    <x v="12"/>
    <s v="Model X"/>
    <n v="2011"/>
    <n v="93559"/>
    <n v="24604.41"/>
    <x v="1"/>
    <x v="3"/>
    <x v="0"/>
    <s v="Sunroof"/>
    <x v="0"/>
    <x v="2"/>
    <x v="0"/>
  </r>
  <r>
    <x v="4"/>
    <s v="Tiguan"/>
    <n v="2017"/>
    <n v="111603"/>
    <n v="16568.080000000002"/>
    <x v="3"/>
    <x v="2"/>
    <x v="1"/>
    <s v="Heated Seats, Bluetooth, Leather Seats, Sunroof"/>
    <x v="1"/>
    <x v="2"/>
    <x v="0"/>
  </r>
  <r>
    <x v="17"/>
    <s v="Pacifica"/>
    <n v="2011"/>
    <n v="95600"/>
    <n v="20584.128000000001"/>
    <x v="2"/>
    <x v="9"/>
    <x v="1"/>
    <s v="GPS, Remote Start"/>
    <x v="3"/>
    <x v="0"/>
    <x v="1"/>
  </r>
  <r>
    <x v="18"/>
    <s v="Outback"/>
    <n v="2019"/>
    <n v="81078"/>
    <n v="35787.32"/>
    <x v="2"/>
    <x v="4"/>
    <x v="1"/>
    <s v="Backup Camera, Leather Seats, GPS"/>
    <x v="2"/>
    <x v="0"/>
    <x v="1"/>
  </r>
  <r>
    <x v="4"/>
    <s v="Passat"/>
    <n v="2012"/>
    <n v="87787"/>
    <n v="4012.808"/>
    <x v="0"/>
    <x v="7"/>
    <x v="1"/>
    <s v="Bluetooth, Sunroof"/>
    <x v="3"/>
    <x v="0"/>
    <x v="1"/>
  </r>
  <r>
    <x v="4"/>
    <s v="Golf"/>
    <n v="2011"/>
    <n v="37903"/>
    <n v="37406.696000000004"/>
    <x v="2"/>
    <x v="6"/>
    <x v="1"/>
    <s v="Heated Seats"/>
    <x v="0"/>
    <x v="1"/>
    <x v="1"/>
  </r>
  <r>
    <x v="7"/>
    <s v="Silverado"/>
    <n v="2014"/>
    <n v="63925"/>
    <n v="4672.4399999999996"/>
    <x v="2"/>
    <x v="6"/>
    <x v="0"/>
    <s v="Heated Seats"/>
    <x v="0"/>
    <x v="2"/>
    <x v="1"/>
  </r>
  <r>
    <x v="11"/>
    <s v="Explorer"/>
    <n v="2017"/>
    <n v="103398"/>
    <n v="8724.8639999999996"/>
    <x v="1"/>
    <x v="2"/>
    <x v="0"/>
    <s v="Leather Seats"/>
    <x v="0"/>
    <x v="1"/>
    <x v="1"/>
  </r>
  <r>
    <x v="17"/>
    <s v="Dodge Durango"/>
    <n v="2022"/>
    <n v="37708"/>
    <n v="12825.904"/>
    <x v="1"/>
    <x v="5"/>
    <x v="1"/>
    <s v="Leather Seats, Heated Seats, Bluetooth"/>
    <x v="2"/>
    <x v="1"/>
    <x v="1"/>
  </r>
  <r>
    <x v="0"/>
    <s v="Tucson"/>
    <n v="2014"/>
    <n v="67268"/>
    <n v="13057.544"/>
    <x v="1"/>
    <x v="6"/>
    <x v="1"/>
    <s v="Leather Seats, Remote Start"/>
    <x v="3"/>
    <x v="0"/>
    <x v="1"/>
  </r>
  <r>
    <x v="12"/>
    <s v="Model X"/>
    <n v="2020"/>
    <n v="121826"/>
    <n v="37254.023999999998"/>
    <x v="0"/>
    <x v="8"/>
    <x v="0"/>
    <s v="Leather Seats, Remote Start, Heated Seats, Bluetooth"/>
    <x v="1"/>
    <x v="2"/>
    <x v="1"/>
  </r>
  <r>
    <x v="17"/>
    <s v="Dodge Durango"/>
    <n v="2011"/>
    <n v="133798"/>
    <n v="39597.936000000002"/>
    <x v="2"/>
    <x v="8"/>
    <x v="1"/>
    <s v="GPS, Leather Seats"/>
    <x v="3"/>
    <x v="0"/>
    <x v="1"/>
  </r>
  <r>
    <x v="17"/>
    <n v="300"/>
    <n v="2016"/>
    <n v="41837"/>
    <n v="23107.312000000002"/>
    <x v="1"/>
    <x v="7"/>
    <x v="1"/>
    <s v="Bluetooth"/>
    <x v="0"/>
    <x v="2"/>
    <x v="1"/>
  </r>
  <r>
    <x v="1"/>
    <s v="Defender"/>
    <n v="2014"/>
    <n v="23844"/>
    <n v="41665.230000000003"/>
    <x v="2"/>
    <x v="8"/>
    <x v="0"/>
    <s v="GPS, Leather Seats, Backup Camera, Bluetooth"/>
    <x v="1"/>
    <x v="1"/>
    <x v="0"/>
  </r>
  <r>
    <x v="12"/>
    <s v="Model X"/>
    <n v="2011"/>
    <n v="149073"/>
    <n v="4508.4480000000003"/>
    <x v="0"/>
    <x v="0"/>
    <x v="0"/>
    <s v="Sunroof, Heated Seats, Bluetooth, Leather Seats"/>
    <x v="1"/>
    <x v="2"/>
    <x v="1"/>
  </r>
  <r>
    <x v="5"/>
    <s v="MX-5 Miata"/>
    <n v="2015"/>
    <n v="111801"/>
    <n v="36727.480000000003"/>
    <x v="1"/>
    <x v="9"/>
    <x v="0"/>
    <s v="GPS"/>
    <x v="0"/>
    <x v="2"/>
    <x v="1"/>
  </r>
  <r>
    <x v="17"/>
    <s v="Charger"/>
    <n v="2018"/>
    <n v="80157"/>
    <n v="4110.7039999999997"/>
    <x v="3"/>
    <x v="6"/>
    <x v="0"/>
    <s v="Bluetooth, Backup Camera, GPS, Sunroof"/>
    <x v="1"/>
    <x v="2"/>
    <x v="1"/>
  </r>
  <r>
    <x v="5"/>
    <s v="MX-5 Miata"/>
    <n v="2010"/>
    <n v="106670"/>
    <n v="10810.92"/>
    <x v="3"/>
    <x v="8"/>
    <x v="0"/>
    <s v="GPS, Leather Seats, Backup Camera, Heated Seats"/>
    <x v="1"/>
    <x v="1"/>
    <x v="0"/>
  </r>
  <r>
    <x v="2"/>
    <s v="CR-V"/>
    <n v="2016"/>
    <n v="76643"/>
    <n v="33202.120000000003"/>
    <x v="0"/>
    <x v="9"/>
    <x v="0"/>
    <s v="Bluetooth, Remote Start"/>
    <x v="3"/>
    <x v="0"/>
    <x v="1"/>
  </r>
  <r>
    <x v="17"/>
    <s v="Voyager"/>
    <n v="2021"/>
    <n v="69674"/>
    <n v="24305.67"/>
    <x v="2"/>
    <x v="6"/>
    <x v="1"/>
    <s v="Remote Start, Heated Seats, Sunroof"/>
    <x v="2"/>
    <x v="0"/>
    <x v="0"/>
  </r>
  <r>
    <x v="6"/>
    <s v="Q5"/>
    <n v="2010"/>
    <n v="57704"/>
    <n v="22153.11"/>
    <x v="2"/>
    <x v="7"/>
    <x v="1"/>
    <s v="Remote Start, Bluetooth, Heated Seats, Leather Seats"/>
    <x v="1"/>
    <x v="2"/>
    <x v="0"/>
  </r>
  <r>
    <x v="7"/>
    <s v="Traverse"/>
    <n v="2014"/>
    <n v="13790"/>
    <n v="29557.936000000002"/>
    <x v="0"/>
    <x v="3"/>
    <x v="0"/>
    <s v="Leather Seats, Heated Seats, GPS, Remote Start"/>
    <x v="1"/>
    <x v="0"/>
    <x v="1"/>
  </r>
  <r>
    <x v="9"/>
    <s v="5 Series"/>
    <n v="2020"/>
    <n v="62354"/>
    <n v="38937.896000000001"/>
    <x v="0"/>
    <x v="1"/>
    <x v="1"/>
    <s v="Heated Seats, GPS"/>
    <x v="3"/>
    <x v="0"/>
    <x v="1"/>
  </r>
  <r>
    <x v="7"/>
    <s v="Traverse"/>
    <n v="2020"/>
    <n v="38797"/>
    <n v="20659.103999999999"/>
    <x v="2"/>
    <x v="8"/>
    <x v="1"/>
    <s v="Leather Seats, Sunroof, Bluetooth"/>
    <x v="2"/>
    <x v="0"/>
    <x v="1"/>
  </r>
  <r>
    <x v="13"/>
    <s v="RAV4"/>
    <n v="2019"/>
    <n v="53933"/>
    <n v="18941.784"/>
    <x v="2"/>
    <x v="7"/>
    <x v="1"/>
    <s v="Heated Seats, Leather Seats"/>
    <x v="3"/>
    <x v="2"/>
    <x v="1"/>
  </r>
  <r>
    <x v="3"/>
    <s v="Optima"/>
    <n v="2010"/>
    <n v="95932"/>
    <n v="37414.720000000001"/>
    <x v="2"/>
    <x v="0"/>
    <x v="1"/>
    <s v="Sunroof, Leather Seats, Remote Start, Bluetooth"/>
    <x v="1"/>
    <x v="0"/>
    <x v="1"/>
  </r>
  <r>
    <x v="19"/>
    <s v="Panamera"/>
    <n v="2010"/>
    <n v="28708"/>
    <n v="30282.240000000002"/>
    <x v="0"/>
    <x v="2"/>
    <x v="1"/>
    <s v="Sunroof"/>
    <x v="0"/>
    <x v="1"/>
    <x v="1"/>
  </r>
  <r>
    <x v="4"/>
    <s v="Golf"/>
    <n v="2018"/>
    <n v="24033"/>
    <n v="35076.248"/>
    <x v="3"/>
    <x v="9"/>
    <x v="0"/>
    <s v="Bluetooth, Heated Seats, Leather Seats, Backup Camera"/>
    <x v="1"/>
    <x v="2"/>
    <x v="1"/>
  </r>
  <r>
    <x v="12"/>
    <s v="Model S"/>
    <n v="2022"/>
    <n v="112603"/>
    <n v="23914.944"/>
    <x v="2"/>
    <x v="5"/>
    <x v="0"/>
    <s v="Backup Camera"/>
    <x v="0"/>
    <x v="1"/>
    <x v="1"/>
  </r>
  <r>
    <x v="8"/>
    <s v="XE"/>
    <n v="2015"/>
    <n v="59697"/>
    <n v="9353.36"/>
    <x v="0"/>
    <x v="3"/>
    <x v="1"/>
    <s v="Heated Seats, Sunroof, GPS, Bluetooth"/>
    <x v="1"/>
    <x v="0"/>
    <x v="1"/>
  </r>
  <r>
    <x v="3"/>
    <s v="Forte"/>
    <n v="2012"/>
    <n v="137910"/>
    <n v="4350.1760000000004"/>
    <x v="0"/>
    <x v="0"/>
    <x v="0"/>
    <s v="Backup Camera, GPS, Sunroof"/>
    <x v="2"/>
    <x v="2"/>
    <x v="1"/>
  </r>
  <r>
    <x v="8"/>
    <s v="XJ"/>
    <n v="2015"/>
    <n v="51059"/>
    <n v="5681.2160000000003"/>
    <x v="1"/>
    <x v="6"/>
    <x v="0"/>
    <s v="Remote Start"/>
    <x v="0"/>
    <x v="0"/>
    <x v="1"/>
  </r>
  <r>
    <x v="11"/>
    <s v="F-150"/>
    <n v="2013"/>
    <n v="18531"/>
    <n v="10253.191999999999"/>
    <x v="0"/>
    <x v="3"/>
    <x v="1"/>
    <s v="Heated Seats"/>
    <x v="0"/>
    <x v="2"/>
    <x v="1"/>
  </r>
  <r>
    <x v="4"/>
    <s v="Passat"/>
    <n v="2020"/>
    <n v="138052"/>
    <n v="6158.2879999999996"/>
    <x v="3"/>
    <x v="2"/>
    <x v="0"/>
    <s v="Heated Seats, Remote Start, Leather Seats, Sunroof"/>
    <x v="1"/>
    <x v="2"/>
    <x v="1"/>
  </r>
  <r>
    <x v="11"/>
    <s v="Focus"/>
    <n v="2022"/>
    <n v="93036"/>
    <n v="39026.576000000001"/>
    <x v="3"/>
    <x v="0"/>
    <x v="1"/>
    <s v="GPS"/>
    <x v="0"/>
    <x v="1"/>
    <x v="1"/>
  </r>
  <r>
    <x v="0"/>
    <s v="Elantra"/>
    <n v="2010"/>
    <n v="144191"/>
    <n v="33284.224000000002"/>
    <x v="2"/>
    <x v="1"/>
    <x v="1"/>
    <s v="Leather Seats"/>
    <x v="0"/>
    <x v="0"/>
    <x v="1"/>
  </r>
  <r>
    <x v="6"/>
    <s v="A3"/>
    <n v="2015"/>
    <n v="142713"/>
    <n v="12997.216"/>
    <x v="1"/>
    <x v="3"/>
    <x v="0"/>
    <s v="Sunroof, Bluetooth"/>
    <x v="3"/>
    <x v="0"/>
    <x v="1"/>
  </r>
  <r>
    <x v="6"/>
    <s v="Q7"/>
    <n v="2021"/>
    <n v="42780"/>
    <n v="14044.912"/>
    <x v="0"/>
    <x v="7"/>
    <x v="0"/>
    <s v="Remote Start, Leather Seats, Bluetooth, Backup Camera"/>
    <x v="1"/>
    <x v="0"/>
    <x v="1"/>
  </r>
  <r>
    <x v="9"/>
    <s v="X7"/>
    <n v="2012"/>
    <n v="137805"/>
    <n v="6654.88"/>
    <x v="1"/>
    <x v="2"/>
    <x v="1"/>
    <s v="Remote Start, Leather Seats, Heated Seats, Bluetooth"/>
    <x v="1"/>
    <x v="2"/>
    <x v="1"/>
  </r>
  <r>
    <x v="13"/>
    <s v="Corolla"/>
    <n v="2016"/>
    <n v="76770"/>
    <n v="18807.439999999999"/>
    <x v="3"/>
    <x v="0"/>
    <x v="1"/>
    <s v="Leather Seats, Heated Seats"/>
    <x v="3"/>
    <x v="0"/>
    <x v="1"/>
  </r>
  <r>
    <x v="7"/>
    <s v="Malibu"/>
    <n v="2021"/>
    <n v="139647"/>
    <n v="6189.6959999999999"/>
    <x v="3"/>
    <x v="3"/>
    <x v="1"/>
    <s v="Backup Camera, Heated Seats, GPS, Leather Seats"/>
    <x v="1"/>
    <x v="0"/>
    <x v="1"/>
  </r>
  <r>
    <x v="8"/>
    <s v="F-Type"/>
    <n v="2011"/>
    <n v="113645"/>
    <n v="39181.82"/>
    <x v="1"/>
    <x v="7"/>
    <x v="0"/>
    <s v="Bluetooth, Leather Seats, GPS, Backup Camera"/>
    <x v="1"/>
    <x v="0"/>
    <x v="0"/>
  </r>
  <r>
    <x v="6"/>
    <s v="A3"/>
    <n v="2010"/>
    <n v="50638"/>
    <n v="22872.848000000002"/>
    <x v="2"/>
    <x v="3"/>
    <x v="0"/>
    <s v="Backup Camera, Remote Start, GPS, Bluetooth"/>
    <x v="1"/>
    <x v="0"/>
    <x v="1"/>
  </r>
  <r>
    <x v="8"/>
    <s v="XE"/>
    <n v="2017"/>
    <n v="41051"/>
    <n v="26793.848000000002"/>
    <x v="2"/>
    <x v="4"/>
    <x v="0"/>
    <s v="Leather Seats, Backup Camera, Remote Start, Sunroof"/>
    <x v="1"/>
    <x v="1"/>
    <x v="1"/>
  </r>
  <r>
    <x v="18"/>
    <s v="Crosstrek"/>
    <n v="2016"/>
    <n v="82539"/>
    <n v="33687.103999999999"/>
    <x v="0"/>
    <x v="3"/>
    <x v="1"/>
    <s v="GPS"/>
    <x v="0"/>
    <x v="0"/>
    <x v="1"/>
  </r>
  <r>
    <x v="9"/>
    <s v="X5"/>
    <n v="2020"/>
    <n v="79598"/>
    <n v="37826.400000000001"/>
    <x v="3"/>
    <x v="0"/>
    <x v="0"/>
    <s v="Backup Camera, Bluetooth, Remote Start, GPS"/>
    <x v="1"/>
    <x v="2"/>
    <x v="1"/>
  </r>
  <r>
    <x v="11"/>
    <s v="Explorer"/>
    <n v="2014"/>
    <n v="9978"/>
    <n v="32664.03"/>
    <x v="1"/>
    <x v="3"/>
    <x v="1"/>
    <s v="Heated Seats, Sunroof, GPS"/>
    <x v="2"/>
    <x v="0"/>
    <x v="0"/>
  </r>
  <r>
    <x v="10"/>
    <n v="500"/>
    <n v="2014"/>
    <n v="135155"/>
    <n v="39559.112000000001"/>
    <x v="2"/>
    <x v="4"/>
    <x v="0"/>
    <s v="Backup Camera"/>
    <x v="0"/>
    <x v="0"/>
    <x v="1"/>
  </r>
  <r>
    <x v="5"/>
    <s v="CX-5"/>
    <n v="2021"/>
    <n v="109187"/>
    <n v="23577.288"/>
    <x v="0"/>
    <x v="9"/>
    <x v="0"/>
    <s v="Backup Camera, Sunroof, Heated Seats, Remote Start"/>
    <x v="1"/>
    <x v="2"/>
    <x v="1"/>
  </r>
  <r>
    <x v="13"/>
    <s v="Tacoma"/>
    <n v="2019"/>
    <n v="13202"/>
    <n v="26118.088"/>
    <x v="2"/>
    <x v="6"/>
    <x v="0"/>
    <s v="Remote Start"/>
    <x v="0"/>
    <x v="1"/>
    <x v="1"/>
  </r>
  <r>
    <x v="19"/>
    <s v="Taycan"/>
    <n v="2020"/>
    <n v="22233"/>
    <n v="16611.831999999999"/>
    <x v="0"/>
    <x v="5"/>
    <x v="0"/>
    <s v="Remote Start, Heated Seats"/>
    <x v="3"/>
    <x v="2"/>
    <x v="1"/>
  </r>
  <r>
    <x v="9"/>
    <s v="X3"/>
    <n v="2019"/>
    <n v="114086"/>
    <n v="5287.9359999999997"/>
    <x v="2"/>
    <x v="6"/>
    <x v="1"/>
    <s v="Remote Start, Leather Seats, GPS, Heated Seats"/>
    <x v="1"/>
    <x v="1"/>
    <x v="1"/>
  </r>
  <r>
    <x v="10"/>
    <s v="500X"/>
    <n v="2011"/>
    <n v="145874"/>
    <n v="38167.56"/>
    <x v="1"/>
    <x v="0"/>
    <x v="0"/>
    <s v="Sunroof"/>
    <x v="0"/>
    <x v="2"/>
    <x v="1"/>
  </r>
  <r>
    <x v="14"/>
    <s v="Traverse"/>
    <n v="2011"/>
    <n v="42109"/>
    <n v="11218.832"/>
    <x v="2"/>
    <x v="0"/>
    <x v="1"/>
    <s v="Sunroof, Leather Seats, Remote Start"/>
    <x v="2"/>
    <x v="1"/>
    <x v="1"/>
  </r>
  <r>
    <x v="17"/>
    <n v="300"/>
    <n v="2015"/>
    <n v="75633"/>
    <n v="36870.92"/>
    <x v="0"/>
    <x v="1"/>
    <x v="0"/>
    <s v="Backup Camera, Bluetooth"/>
    <x v="3"/>
    <x v="2"/>
    <x v="1"/>
  </r>
  <r>
    <x v="10"/>
    <s v="Doblo"/>
    <n v="2011"/>
    <n v="133879"/>
    <n v="16788.191999999999"/>
    <x v="1"/>
    <x v="0"/>
    <x v="1"/>
    <s v="Leather Seats, Backup Camera, Heated Seats"/>
    <x v="2"/>
    <x v="2"/>
    <x v="1"/>
  </r>
  <r>
    <x v="16"/>
    <s v="Maxima"/>
    <n v="2011"/>
    <n v="116374"/>
    <n v="41218.379999999997"/>
    <x v="2"/>
    <x v="6"/>
    <x v="1"/>
    <s v="Backup Camera"/>
    <x v="0"/>
    <x v="1"/>
    <x v="0"/>
  </r>
  <r>
    <x v="7"/>
    <s v="Cruze"/>
    <n v="2016"/>
    <n v="39089"/>
    <n v="16486.536"/>
    <x v="3"/>
    <x v="8"/>
    <x v="1"/>
    <s v="Backup Camera, Remote Start, GPS, Heated Seats"/>
    <x v="1"/>
    <x v="0"/>
    <x v="1"/>
  </r>
  <r>
    <x v="8"/>
    <s v="XJ"/>
    <n v="2020"/>
    <n v="122329"/>
    <n v="8152.6239999999998"/>
    <x v="0"/>
    <x v="4"/>
    <x v="1"/>
    <s v="Sunroof"/>
    <x v="0"/>
    <x v="0"/>
    <x v="1"/>
  </r>
  <r>
    <x v="9"/>
    <s v="X5"/>
    <n v="2021"/>
    <n v="51248"/>
    <n v="9232.7360000000008"/>
    <x v="1"/>
    <x v="0"/>
    <x v="1"/>
    <s v="Remote Start, GPS"/>
    <x v="3"/>
    <x v="0"/>
    <x v="1"/>
  </r>
  <r>
    <x v="7"/>
    <s v="Traverse"/>
    <n v="2010"/>
    <n v="139699"/>
    <n v="34145.167999999998"/>
    <x v="3"/>
    <x v="5"/>
    <x v="1"/>
    <s v="Bluetooth, Sunroof"/>
    <x v="3"/>
    <x v="2"/>
    <x v="1"/>
  </r>
  <r>
    <x v="8"/>
    <s v="XE"/>
    <n v="2017"/>
    <n v="97642"/>
    <n v="4726.6880000000001"/>
    <x v="0"/>
    <x v="4"/>
    <x v="0"/>
    <s v="Remote Start, Sunroof, Heated Seats"/>
    <x v="2"/>
    <x v="0"/>
    <x v="1"/>
  </r>
  <r>
    <x v="1"/>
    <s v="Defender"/>
    <n v="2012"/>
    <n v="96864"/>
    <n v="17310.135999999999"/>
    <x v="0"/>
    <x v="3"/>
    <x v="0"/>
    <s v="Leather Seats, Heated Seats"/>
    <x v="3"/>
    <x v="0"/>
    <x v="1"/>
  </r>
  <r>
    <x v="17"/>
    <s v="Dodge Durango"/>
    <n v="2017"/>
    <n v="57449"/>
    <n v="37904.248"/>
    <x v="1"/>
    <x v="9"/>
    <x v="1"/>
    <s v="Bluetooth"/>
    <x v="0"/>
    <x v="2"/>
    <x v="1"/>
  </r>
  <r>
    <x v="9"/>
    <s v="X5"/>
    <n v="2017"/>
    <n v="32546"/>
    <n v="35626.815999999999"/>
    <x v="1"/>
    <x v="2"/>
    <x v="1"/>
    <s v="Sunroof, Remote Start, Leather Seats"/>
    <x v="2"/>
    <x v="1"/>
    <x v="1"/>
  </r>
  <r>
    <x v="13"/>
    <s v="Camry"/>
    <n v="2014"/>
    <n v="72684"/>
    <n v="4975.8559999999998"/>
    <x v="3"/>
    <x v="9"/>
    <x v="0"/>
    <s v="Sunroof"/>
    <x v="0"/>
    <x v="1"/>
    <x v="1"/>
  </r>
  <r>
    <x v="15"/>
    <s v="S-Class"/>
    <n v="2013"/>
    <n v="110361"/>
    <n v="10935.808000000001"/>
    <x v="1"/>
    <x v="2"/>
    <x v="1"/>
    <s v="Bluetooth, Sunroof, Leather Seats"/>
    <x v="2"/>
    <x v="0"/>
    <x v="1"/>
  </r>
  <r>
    <x v="7"/>
    <s v="Equinox"/>
    <n v="2014"/>
    <n v="11811"/>
    <n v="34412.47"/>
    <x v="2"/>
    <x v="7"/>
    <x v="0"/>
    <s v="Sunroof, Heated Seats, Remote Start"/>
    <x v="2"/>
    <x v="2"/>
    <x v="0"/>
  </r>
  <r>
    <x v="3"/>
    <s v="Sportage"/>
    <n v="2014"/>
    <n v="76031"/>
    <n v="27559.488000000001"/>
    <x v="3"/>
    <x v="5"/>
    <x v="1"/>
    <s v="Sunroof, Heated Seats, Bluetooth, Remote Start"/>
    <x v="1"/>
    <x v="0"/>
    <x v="1"/>
  </r>
  <r>
    <x v="8"/>
    <s v="XE"/>
    <n v="2012"/>
    <n v="78372"/>
    <n v="36239.928"/>
    <x v="1"/>
    <x v="9"/>
    <x v="0"/>
    <s v="Bluetooth, Leather Seats"/>
    <x v="3"/>
    <x v="2"/>
    <x v="1"/>
  </r>
  <r>
    <x v="9"/>
    <s v="X3"/>
    <n v="2017"/>
    <n v="89076"/>
    <n v="22207.432000000001"/>
    <x v="2"/>
    <x v="5"/>
    <x v="1"/>
    <s v="Sunroof, Backup Camera, Remote Start, Heated Seats"/>
    <x v="1"/>
    <x v="0"/>
    <x v="1"/>
  </r>
  <r>
    <x v="10"/>
    <s v="Doblo"/>
    <n v="2010"/>
    <n v="80546"/>
    <n v="39874.631999999998"/>
    <x v="2"/>
    <x v="9"/>
    <x v="0"/>
    <s v="Sunroof, Heated Seats"/>
    <x v="3"/>
    <x v="0"/>
    <x v="1"/>
  </r>
  <r>
    <x v="3"/>
    <s v="Sportage"/>
    <n v="2018"/>
    <n v="36207"/>
    <n v="18137.952000000001"/>
    <x v="3"/>
    <x v="4"/>
    <x v="1"/>
    <s v="Bluetooth"/>
    <x v="0"/>
    <x v="2"/>
    <x v="1"/>
  </r>
  <r>
    <x v="9"/>
    <s v="X5"/>
    <n v="2010"/>
    <n v="34055"/>
    <n v="29567.047999999999"/>
    <x v="2"/>
    <x v="0"/>
    <x v="1"/>
    <s v="GPS"/>
    <x v="0"/>
    <x v="1"/>
    <x v="1"/>
  </r>
  <r>
    <x v="15"/>
    <s v="C-Class"/>
    <n v="2021"/>
    <n v="74345"/>
    <n v="33090"/>
    <x v="3"/>
    <x v="4"/>
    <x v="0"/>
    <s v="Leather Seats, Bluetooth"/>
    <x v="3"/>
    <x v="2"/>
    <x v="1"/>
  </r>
  <r>
    <x v="5"/>
    <s v="Mazda3"/>
    <n v="2019"/>
    <n v="50866"/>
    <n v="37465.671999999999"/>
    <x v="1"/>
    <x v="4"/>
    <x v="0"/>
    <s v="Leather Seats"/>
    <x v="0"/>
    <x v="1"/>
    <x v="1"/>
  </r>
  <r>
    <x v="10"/>
    <s v="Panda"/>
    <n v="2017"/>
    <n v="79667"/>
    <n v="5647.68"/>
    <x v="0"/>
    <x v="9"/>
    <x v="0"/>
    <s v="Leather Seats, GPS, Backup Camera, Bluetooth"/>
    <x v="1"/>
    <x v="0"/>
    <x v="1"/>
  </r>
  <r>
    <x v="9"/>
    <s v="X5"/>
    <n v="2019"/>
    <n v="44633"/>
    <n v="26696.720000000001"/>
    <x v="1"/>
    <x v="2"/>
    <x v="1"/>
    <s v="Remote Start, Heated Seats, Sunroof, Leather Seats"/>
    <x v="1"/>
    <x v="1"/>
    <x v="1"/>
  </r>
  <r>
    <x v="19"/>
    <s v="Panamera"/>
    <n v="2013"/>
    <n v="144095"/>
    <n v="15658.51"/>
    <x v="2"/>
    <x v="5"/>
    <x v="1"/>
    <s v="Leather Seats, Heated Seats, Backup Camera, Remote Start"/>
    <x v="1"/>
    <x v="0"/>
    <x v="0"/>
  </r>
  <r>
    <x v="15"/>
    <s v="GLC"/>
    <n v="2010"/>
    <n v="91462"/>
    <n v="18261.928"/>
    <x v="3"/>
    <x v="0"/>
    <x v="0"/>
    <s v="Backup Camera, Leather Seats, Bluetooth, GPS"/>
    <x v="1"/>
    <x v="1"/>
    <x v="1"/>
  </r>
  <r>
    <x v="11"/>
    <s v="Mustang"/>
    <n v="2012"/>
    <n v="56533"/>
    <n v="14870.464"/>
    <x v="3"/>
    <x v="3"/>
    <x v="1"/>
    <s v="Bluetooth"/>
    <x v="0"/>
    <x v="0"/>
    <x v="1"/>
  </r>
  <r>
    <x v="6"/>
    <s v="Q5"/>
    <n v="2015"/>
    <n v="16487"/>
    <n v="11632.12"/>
    <x v="1"/>
    <x v="8"/>
    <x v="0"/>
    <s v="GPS, Heated Seats"/>
    <x v="3"/>
    <x v="0"/>
    <x v="1"/>
  </r>
  <r>
    <x v="2"/>
    <s v="Fit"/>
    <n v="2020"/>
    <n v="128852"/>
    <n v="37821.455999999998"/>
    <x v="3"/>
    <x v="8"/>
    <x v="0"/>
    <s v="GPS, Heated Seats, Bluetooth"/>
    <x v="2"/>
    <x v="0"/>
    <x v="1"/>
  </r>
  <r>
    <x v="16"/>
    <s v="Maxima"/>
    <n v="2018"/>
    <n v="134019"/>
    <n v="33119.447999999997"/>
    <x v="2"/>
    <x v="8"/>
    <x v="0"/>
    <s v="GPS, Heated Seats, Sunroof"/>
    <x v="2"/>
    <x v="0"/>
    <x v="1"/>
  </r>
  <r>
    <x v="19"/>
    <s v="Macan"/>
    <n v="2020"/>
    <n v="69209"/>
    <n v="44208.23"/>
    <x v="1"/>
    <x v="6"/>
    <x v="0"/>
    <s v="Leather Seats, Heated Seats, Backup Camera"/>
    <x v="2"/>
    <x v="1"/>
    <x v="0"/>
  </r>
  <r>
    <x v="13"/>
    <s v="Tacoma"/>
    <n v="2015"/>
    <n v="138254"/>
    <n v="26330.84"/>
    <x v="3"/>
    <x v="2"/>
    <x v="1"/>
    <s v="GPS"/>
    <x v="0"/>
    <x v="2"/>
    <x v="1"/>
  </r>
  <r>
    <x v="15"/>
    <s v="A-Class"/>
    <n v="2012"/>
    <n v="72683"/>
    <n v="19833.191999999999"/>
    <x v="2"/>
    <x v="4"/>
    <x v="0"/>
    <s v="Backup Camera, Sunroof, Bluetooth, Remote Start"/>
    <x v="1"/>
    <x v="0"/>
    <x v="1"/>
  </r>
  <r>
    <x v="11"/>
    <s v="F-150"/>
    <n v="2011"/>
    <n v="27583"/>
    <n v="37182.016000000003"/>
    <x v="2"/>
    <x v="1"/>
    <x v="1"/>
    <s v="Sunroof, GPS, Remote Start"/>
    <x v="2"/>
    <x v="2"/>
    <x v="1"/>
  </r>
  <r>
    <x v="19"/>
    <s v="Taycan"/>
    <n v="2022"/>
    <n v="23804"/>
    <n v="38173.663999999997"/>
    <x v="2"/>
    <x v="2"/>
    <x v="0"/>
    <s v="Backup Camera, Bluetooth, Leather Seats"/>
    <x v="2"/>
    <x v="0"/>
    <x v="1"/>
  </r>
  <r>
    <x v="8"/>
    <s v="XF"/>
    <n v="2013"/>
    <n v="48218"/>
    <n v="26991.768"/>
    <x v="0"/>
    <x v="6"/>
    <x v="1"/>
    <s v="Leather Seats"/>
    <x v="0"/>
    <x v="1"/>
    <x v="1"/>
  </r>
  <r>
    <x v="11"/>
    <s v="Focus"/>
    <n v="2022"/>
    <n v="117179"/>
    <n v="39821.712"/>
    <x v="2"/>
    <x v="1"/>
    <x v="1"/>
    <s v="Bluetooth"/>
    <x v="0"/>
    <x v="1"/>
    <x v="1"/>
  </r>
  <r>
    <x v="16"/>
    <s v="Leaf"/>
    <n v="2015"/>
    <n v="22191"/>
    <n v="25617.808000000001"/>
    <x v="0"/>
    <x v="8"/>
    <x v="0"/>
    <s v="Sunroof, Backup Camera, Remote Start, Heated Seats"/>
    <x v="1"/>
    <x v="0"/>
    <x v="1"/>
  </r>
  <r>
    <x v="5"/>
    <s v="CX-5"/>
    <n v="2014"/>
    <n v="146965"/>
    <n v="34170.239999999998"/>
    <x v="1"/>
    <x v="3"/>
    <x v="1"/>
    <s v="Heated Seats, GPS, Sunroof"/>
    <x v="2"/>
    <x v="0"/>
    <x v="0"/>
  </r>
  <r>
    <x v="9"/>
    <s v="X7"/>
    <n v="2019"/>
    <n v="60085"/>
    <n v="26243.151999999998"/>
    <x v="2"/>
    <x v="3"/>
    <x v="1"/>
    <s v="Backup Camera"/>
    <x v="0"/>
    <x v="0"/>
    <x v="1"/>
  </r>
  <r>
    <x v="6"/>
    <s v="A3"/>
    <n v="2017"/>
    <n v="44830"/>
    <n v="16683.864000000001"/>
    <x v="0"/>
    <x v="1"/>
    <x v="1"/>
    <s v="GPS"/>
    <x v="0"/>
    <x v="2"/>
    <x v="1"/>
  </r>
  <r>
    <x v="6"/>
    <s v="A6"/>
    <n v="2020"/>
    <n v="125913"/>
    <n v="32810.167999999998"/>
    <x v="0"/>
    <x v="6"/>
    <x v="1"/>
    <s v="Backup Camera"/>
    <x v="0"/>
    <x v="0"/>
    <x v="1"/>
  </r>
  <r>
    <x v="6"/>
    <s v="A3"/>
    <n v="2021"/>
    <n v="111462"/>
    <n v="40111.269999999997"/>
    <x v="2"/>
    <x v="1"/>
    <x v="1"/>
    <s v="Backup Camera, Leather Seats, Bluetooth"/>
    <x v="2"/>
    <x v="1"/>
    <x v="0"/>
  </r>
  <r>
    <x v="4"/>
    <s v="Beetle"/>
    <n v="2017"/>
    <n v="14113"/>
    <n v="18462.72"/>
    <x v="2"/>
    <x v="5"/>
    <x v="1"/>
    <s v="Heated Seats, Sunroof"/>
    <x v="3"/>
    <x v="1"/>
    <x v="1"/>
  </r>
  <r>
    <x v="4"/>
    <s v="Tiguan"/>
    <n v="2022"/>
    <n v="89341"/>
    <n v="15324.664000000001"/>
    <x v="1"/>
    <x v="4"/>
    <x v="0"/>
    <s v="Backup Camera, Heated Seats"/>
    <x v="3"/>
    <x v="1"/>
    <x v="1"/>
  </r>
  <r>
    <x v="12"/>
    <s v="Model Y"/>
    <n v="2012"/>
    <n v="127534"/>
    <n v="35764.023999999998"/>
    <x v="1"/>
    <x v="2"/>
    <x v="0"/>
    <s v="Leather Seats, Sunroof"/>
    <x v="3"/>
    <x v="1"/>
    <x v="1"/>
  </r>
  <r>
    <x v="13"/>
    <s v="Camry"/>
    <n v="2012"/>
    <n v="47677"/>
    <n v="27260.68"/>
    <x v="2"/>
    <x v="0"/>
    <x v="0"/>
    <s v="Backup Camera"/>
    <x v="0"/>
    <x v="0"/>
    <x v="1"/>
  </r>
  <r>
    <x v="1"/>
    <s v="Evoque"/>
    <n v="2017"/>
    <n v="127454"/>
    <n v="9314.9120000000003"/>
    <x v="0"/>
    <x v="7"/>
    <x v="1"/>
    <s v="Bluetooth"/>
    <x v="0"/>
    <x v="2"/>
    <x v="1"/>
  </r>
  <r>
    <x v="3"/>
    <s v="Sorento"/>
    <n v="2020"/>
    <n v="95625"/>
    <n v="23940.58"/>
    <x v="0"/>
    <x v="6"/>
    <x v="1"/>
    <s v="Leather Seats"/>
    <x v="0"/>
    <x v="0"/>
    <x v="0"/>
  </r>
  <r>
    <x v="14"/>
    <s v="Camaro"/>
    <n v="2022"/>
    <n v="83243"/>
    <n v="4169.68"/>
    <x v="3"/>
    <x v="8"/>
    <x v="1"/>
    <s v="GPS"/>
    <x v="0"/>
    <x v="1"/>
    <x v="1"/>
  </r>
  <r>
    <x v="18"/>
    <s v="Legacy"/>
    <n v="2021"/>
    <n v="32844"/>
    <n v="29256.6"/>
    <x v="0"/>
    <x v="9"/>
    <x v="1"/>
    <s v="Sunroof, Heated Seats, GPS"/>
    <x v="2"/>
    <x v="1"/>
    <x v="1"/>
  </r>
  <r>
    <x v="9"/>
    <s v="X3"/>
    <n v="2014"/>
    <n v="100847"/>
    <n v="20487.871999999999"/>
    <x v="3"/>
    <x v="2"/>
    <x v="1"/>
    <s v="Heated Seats"/>
    <x v="0"/>
    <x v="2"/>
    <x v="1"/>
  </r>
  <r>
    <x v="0"/>
    <s v="Santa Fe"/>
    <n v="2014"/>
    <n v="137716"/>
    <n v="26371.272000000001"/>
    <x v="0"/>
    <x v="8"/>
    <x v="1"/>
    <s v="GPS, Sunroof"/>
    <x v="3"/>
    <x v="1"/>
    <x v="1"/>
  </r>
  <r>
    <x v="8"/>
    <s v="I-Pace"/>
    <n v="2016"/>
    <n v="141567"/>
    <n v="10938.99"/>
    <x v="3"/>
    <x v="1"/>
    <x v="0"/>
    <s v="Bluetooth, Backup Camera, Remote Start, Heated Seats"/>
    <x v="1"/>
    <x v="1"/>
    <x v="0"/>
  </r>
  <r>
    <x v="13"/>
    <s v="Tacoma"/>
    <n v="2015"/>
    <n v="63770"/>
    <n v="34212.872000000003"/>
    <x v="2"/>
    <x v="5"/>
    <x v="1"/>
    <s v="Remote Start, GPS, Heated Seats"/>
    <x v="2"/>
    <x v="2"/>
    <x v="1"/>
  </r>
  <r>
    <x v="4"/>
    <s v="Tiguan"/>
    <n v="2018"/>
    <n v="123426"/>
    <n v="8422.1759999999995"/>
    <x v="2"/>
    <x v="7"/>
    <x v="0"/>
    <s v="Sunroof, Leather Seats"/>
    <x v="3"/>
    <x v="1"/>
    <x v="1"/>
  </r>
  <r>
    <x v="5"/>
    <s v="CX-5"/>
    <n v="2014"/>
    <n v="41004"/>
    <n v="37549.599999999999"/>
    <x v="2"/>
    <x v="0"/>
    <x v="0"/>
    <s v="Leather Seats, Remote Start"/>
    <x v="3"/>
    <x v="2"/>
    <x v="1"/>
  </r>
  <r>
    <x v="13"/>
    <s v="Tacoma"/>
    <n v="2011"/>
    <n v="47076"/>
    <n v="13675.96"/>
    <x v="3"/>
    <x v="4"/>
    <x v="1"/>
    <s v="Bluetooth, Remote Start"/>
    <x v="3"/>
    <x v="0"/>
    <x v="1"/>
  </r>
  <r>
    <x v="4"/>
    <s v="Tiguan"/>
    <n v="2016"/>
    <n v="92498"/>
    <n v="46909.64"/>
    <x v="1"/>
    <x v="9"/>
    <x v="1"/>
    <s v="Sunroof, Heated Seats"/>
    <x v="3"/>
    <x v="2"/>
    <x v="0"/>
  </r>
  <r>
    <x v="12"/>
    <s v="Model S"/>
    <n v="2015"/>
    <n v="23056"/>
    <n v="15584.544"/>
    <x v="2"/>
    <x v="9"/>
    <x v="0"/>
    <s v="Leather Seats, Sunroof, Heated Seats"/>
    <x v="2"/>
    <x v="0"/>
    <x v="1"/>
  </r>
  <r>
    <x v="2"/>
    <s v="Civic"/>
    <n v="2013"/>
    <n v="149284"/>
    <n v="27955.024000000001"/>
    <x v="2"/>
    <x v="8"/>
    <x v="0"/>
    <s v="GPS, Backup Camera, Sunroof"/>
    <x v="2"/>
    <x v="1"/>
    <x v="1"/>
  </r>
  <r>
    <x v="8"/>
    <s v="I-Pace"/>
    <n v="2021"/>
    <n v="104816"/>
    <n v="39688.248"/>
    <x v="0"/>
    <x v="2"/>
    <x v="1"/>
    <s v="Backup Camera"/>
    <x v="0"/>
    <x v="0"/>
    <x v="1"/>
  </r>
  <r>
    <x v="6"/>
    <s v="Q7"/>
    <n v="2012"/>
    <n v="82409"/>
    <n v="25923.128000000001"/>
    <x v="3"/>
    <x v="9"/>
    <x v="1"/>
    <s v="Leather Seats, Bluetooth, Sunroof"/>
    <x v="2"/>
    <x v="0"/>
    <x v="1"/>
  </r>
  <r>
    <x v="13"/>
    <s v="Camry"/>
    <n v="2011"/>
    <n v="15477"/>
    <n v="20236.830000000002"/>
    <x v="1"/>
    <x v="9"/>
    <x v="0"/>
    <s v="Sunroof, GPS, Backup Camera, Heated Seats"/>
    <x v="1"/>
    <x v="2"/>
    <x v="0"/>
  </r>
  <r>
    <x v="8"/>
    <s v="F-Type"/>
    <n v="2022"/>
    <n v="23744"/>
    <n v="24440.95"/>
    <x v="3"/>
    <x v="0"/>
    <x v="1"/>
    <s v="Leather Seats, Bluetooth, Sunroof, Backup Camera"/>
    <x v="1"/>
    <x v="1"/>
    <x v="0"/>
  </r>
  <r>
    <x v="18"/>
    <s v="Impreza"/>
    <n v="2013"/>
    <n v="44911"/>
    <n v="33964.699999999997"/>
    <x v="1"/>
    <x v="3"/>
    <x v="1"/>
    <s v="Backup Camera, Heated Seats"/>
    <x v="3"/>
    <x v="0"/>
    <x v="0"/>
  </r>
  <r>
    <x v="2"/>
    <s v="Pilot"/>
    <n v="2022"/>
    <n v="55972"/>
    <n v="32605.008000000002"/>
    <x v="0"/>
    <x v="2"/>
    <x v="0"/>
    <s v="Remote Start, Sunroof, Backup Camera"/>
    <x v="2"/>
    <x v="0"/>
    <x v="1"/>
  </r>
  <r>
    <x v="4"/>
    <s v="Jetta"/>
    <n v="2022"/>
    <n v="6579"/>
    <n v="34602.495999999999"/>
    <x v="2"/>
    <x v="6"/>
    <x v="1"/>
    <s v="Remote Start, Heated Seats"/>
    <x v="3"/>
    <x v="1"/>
    <x v="1"/>
  </r>
  <r>
    <x v="15"/>
    <s v="S-Class"/>
    <n v="2013"/>
    <n v="133831"/>
    <n v="10430.904"/>
    <x v="3"/>
    <x v="1"/>
    <x v="1"/>
    <s v="Backup Camera, GPS, Heated Seats, Leather Seats"/>
    <x v="1"/>
    <x v="1"/>
    <x v="1"/>
  </r>
  <r>
    <x v="5"/>
    <s v="CX-5"/>
    <n v="2013"/>
    <n v="66414"/>
    <n v="33850.504000000001"/>
    <x v="0"/>
    <x v="5"/>
    <x v="1"/>
    <s v="Backup Camera, Heated Seats"/>
    <x v="3"/>
    <x v="2"/>
    <x v="1"/>
  </r>
  <r>
    <x v="18"/>
    <s v="Legacy"/>
    <n v="2021"/>
    <n v="91328"/>
    <n v="37142.720000000001"/>
    <x v="0"/>
    <x v="7"/>
    <x v="0"/>
    <s v="Heated Seats, Leather Seats"/>
    <x v="3"/>
    <x v="0"/>
    <x v="1"/>
  </r>
  <r>
    <x v="19"/>
    <s v="Taycan"/>
    <n v="2019"/>
    <n v="104292"/>
    <n v="25469.599999999999"/>
    <x v="3"/>
    <x v="5"/>
    <x v="0"/>
    <s v="Backup Camera, Remote Start, Leather Seats"/>
    <x v="2"/>
    <x v="1"/>
    <x v="1"/>
  </r>
  <r>
    <x v="11"/>
    <s v="F-150"/>
    <n v="2010"/>
    <n v="136243"/>
    <n v="11982.335999999999"/>
    <x v="0"/>
    <x v="4"/>
    <x v="1"/>
    <s v="Leather Seats"/>
    <x v="0"/>
    <x v="0"/>
    <x v="1"/>
  </r>
  <r>
    <x v="12"/>
    <s v="Model S"/>
    <n v="2013"/>
    <n v="26790"/>
    <n v="24533.4"/>
    <x v="3"/>
    <x v="3"/>
    <x v="1"/>
    <s v="Heated Seats"/>
    <x v="0"/>
    <x v="2"/>
    <x v="1"/>
  </r>
  <r>
    <x v="14"/>
    <s v="Camaro"/>
    <n v="2017"/>
    <n v="36165"/>
    <n v="20666.063999999998"/>
    <x v="3"/>
    <x v="7"/>
    <x v="1"/>
    <s v="Sunroof, Heated Seats, Leather Seats"/>
    <x v="2"/>
    <x v="1"/>
    <x v="1"/>
  </r>
  <r>
    <x v="16"/>
    <s v="Altima"/>
    <n v="2013"/>
    <n v="91166"/>
    <n v="19206.14"/>
    <x v="0"/>
    <x v="8"/>
    <x v="1"/>
    <s v="Backup Camera, Leather Seats"/>
    <x v="3"/>
    <x v="1"/>
    <x v="0"/>
  </r>
  <r>
    <x v="16"/>
    <s v="Maxima"/>
    <n v="2019"/>
    <n v="18264"/>
    <n v="37604.232000000004"/>
    <x v="2"/>
    <x v="7"/>
    <x v="1"/>
    <s v="Bluetooth, Remote Start, Heated Seats, Leather Seats"/>
    <x v="1"/>
    <x v="0"/>
    <x v="1"/>
  </r>
  <r>
    <x v="14"/>
    <s v="Camaro"/>
    <n v="2010"/>
    <n v="121314"/>
    <n v="8935.768"/>
    <x v="0"/>
    <x v="6"/>
    <x v="0"/>
    <s v="Bluetooth"/>
    <x v="0"/>
    <x v="0"/>
    <x v="1"/>
  </r>
  <r>
    <x v="12"/>
    <s v="Model S"/>
    <n v="2018"/>
    <n v="142184"/>
    <n v="18903.887999999999"/>
    <x v="0"/>
    <x v="2"/>
    <x v="0"/>
    <s v="Bluetooth, Remote Start, GPS, Heated Seats"/>
    <x v="1"/>
    <x v="1"/>
    <x v="1"/>
  </r>
  <r>
    <x v="7"/>
    <s v="Traverse"/>
    <n v="2014"/>
    <n v="102516"/>
    <n v="31687.29"/>
    <x v="3"/>
    <x v="6"/>
    <x v="1"/>
    <s v="Backup Camera"/>
    <x v="0"/>
    <x v="1"/>
    <x v="0"/>
  </r>
  <r>
    <x v="1"/>
    <s v="Range Rover"/>
    <n v="2021"/>
    <n v="34123"/>
    <n v="27413.119999999999"/>
    <x v="2"/>
    <x v="4"/>
    <x v="1"/>
    <s v="Sunroof"/>
    <x v="0"/>
    <x v="1"/>
    <x v="1"/>
  </r>
  <r>
    <x v="13"/>
    <s v="RAV4"/>
    <n v="2022"/>
    <n v="36866"/>
    <n v="26946.567999999999"/>
    <x v="1"/>
    <x v="5"/>
    <x v="0"/>
    <s v="GPS, Remote Start, Bluetooth, Backup Camera"/>
    <x v="1"/>
    <x v="2"/>
    <x v="1"/>
  </r>
  <r>
    <x v="4"/>
    <s v="Passat"/>
    <n v="2010"/>
    <n v="130849"/>
    <n v="36602.624000000003"/>
    <x v="0"/>
    <x v="6"/>
    <x v="1"/>
    <s v="Leather Seats, Backup Camera, Sunroof, Remote Start"/>
    <x v="1"/>
    <x v="2"/>
    <x v="1"/>
  </r>
  <r>
    <x v="2"/>
    <s v="Pilot"/>
    <n v="2014"/>
    <n v="89648"/>
    <n v="18145.736000000001"/>
    <x v="1"/>
    <x v="1"/>
    <x v="0"/>
    <s v="Backup Camera"/>
    <x v="0"/>
    <x v="2"/>
    <x v="1"/>
  </r>
  <r>
    <x v="9"/>
    <s v="X7"/>
    <n v="2017"/>
    <n v="118907"/>
    <n v="35632.487999999998"/>
    <x v="0"/>
    <x v="8"/>
    <x v="1"/>
    <s v="GPS, Sunroof, Bluetooth"/>
    <x v="2"/>
    <x v="0"/>
    <x v="1"/>
  </r>
  <r>
    <x v="15"/>
    <s v="GLC"/>
    <n v="2022"/>
    <n v="60423"/>
    <n v="27221.35"/>
    <x v="2"/>
    <x v="2"/>
    <x v="0"/>
    <s v="Leather Seats"/>
    <x v="0"/>
    <x v="2"/>
    <x v="0"/>
  </r>
  <r>
    <x v="10"/>
    <s v="Tipo"/>
    <n v="2021"/>
    <n v="140806"/>
    <n v="9154.0319999999992"/>
    <x v="2"/>
    <x v="8"/>
    <x v="0"/>
    <s v="GPS, Heated Seats, Sunroof"/>
    <x v="2"/>
    <x v="0"/>
    <x v="1"/>
  </r>
  <r>
    <x v="17"/>
    <s v="Dodge Durango"/>
    <n v="2015"/>
    <n v="121501"/>
    <n v="14729.6"/>
    <x v="2"/>
    <x v="5"/>
    <x v="1"/>
    <s v="Remote Start"/>
    <x v="0"/>
    <x v="1"/>
    <x v="1"/>
  </r>
  <r>
    <x v="18"/>
    <s v="Impreza"/>
    <n v="2019"/>
    <n v="7245"/>
    <n v="27126.696"/>
    <x v="1"/>
    <x v="4"/>
    <x v="0"/>
    <s v="Remote Start, GPS, Heated Seats"/>
    <x v="2"/>
    <x v="0"/>
    <x v="1"/>
  </r>
  <r>
    <x v="1"/>
    <s v="Discovery"/>
    <n v="2010"/>
    <n v="93099"/>
    <n v="36394.97"/>
    <x v="1"/>
    <x v="3"/>
    <x v="1"/>
    <s v="Heated Seats, Sunroof, Backup Camera"/>
    <x v="2"/>
    <x v="0"/>
    <x v="0"/>
  </r>
  <r>
    <x v="18"/>
    <s v="Forester"/>
    <n v="2010"/>
    <n v="76644"/>
    <n v="17563.191999999999"/>
    <x v="0"/>
    <x v="3"/>
    <x v="1"/>
    <s v="Remote Start, GPS"/>
    <x v="3"/>
    <x v="2"/>
    <x v="1"/>
  </r>
  <r>
    <x v="13"/>
    <s v="Corolla"/>
    <n v="2021"/>
    <n v="95643"/>
    <n v="37244.47"/>
    <x v="1"/>
    <x v="9"/>
    <x v="1"/>
    <s v="GPS, Leather Seats"/>
    <x v="3"/>
    <x v="1"/>
    <x v="0"/>
  </r>
  <r>
    <x v="6"/>
    <s v="Q7"/>
    <n v="2011"/>
    <n v="21593"/>
    <n v="32769.648000000001"/>
    <x v="0"/>
    <x v="9"/>
    <x v="1"/>
    <s v="Leather Seats, Bluetooth, GPS, Remote Start"/>
    <x v="1"/>
    <x v="0"/>
    <x v="1"/>
  </r>
  <r>
    <x v="16"/>
    <s v="Rogue"/>
    <n v="2014"/>
    <n v="55453"/>
    <n v="29667.567999999999"/>
    <x v="0"/>
    <x v="1"/>
    <x v="1"/>
    <s v="Sunroof, GPS, Bluetooth, Backup Camera"/>
    <x v="1"/>
    <x v="1"/>
    <x v="1"/>
  </r>
  <r>
    <x v="0"/>
    <s v="Kona"/>
    <n v="2013"/>
    <n v="78869"/>
    <n v="36274.03"/>
    <x v="1"/>
    <x v="0"/>
    <x v="1"/>
    <s v="Backup Camera, Leather Seats"/>
    <x v="3"/>
    <x v="0"/>
    <x v="0"/>
  </r>
  <r>
    <x v="10"/>
    <s v="Doblo"/>
    <n v="2022"/>
    <n v="99332"/>
    <n v="29795.552"/>
    <x v="3"/>
    <x v="2"/>
    <x v="0"/>
    <s v="Leather Seats"/>
    <x v="0"/>
    <x v="0"/>
    <x v="1"/>
  </r>
  <r>
    <x v="4"/>
    <s v="Tiguan"/>
    <n v="2022"/>
    <n v="146503"/>
    <n v="35104.375999999997"/>
    <x v="3"/>
    <x v="4"/>
    <x v="1"/>
    <s v="Backup Camera, Heated Seats, Leather Seats, Remote Start"/>
    <x v="1"/>
    <x v="0"/>
    <x v="1"/>
  </r>
  <r>
    <x v="5"/>
    <s v="CX-5"/>
    <n v="2015"/>
    <n v="30254"/>
    <n v="29313.856"/>
    <x v="1"/>
    <x v="2"/>
    <x v="1"/>
    <s v="Bluetooth"/>
    <x v="0"/>
    <x v="0"/>
    <x v="1"/>
  </r>
  <r>
    <x v="4"/>
    <s v="Jetta"/>
    <n v="2011"/>
    <n v="109103"/>
    <n v="37865.472000000002"/>
    <x v="2"/>
    <x v="7"/>
    <x v="1"/>
    <s v="Leather Seats, Remote Start"/>
    <x v="3"/>
    <x v="0"/>
    <x v="1"/>
  </r>
  <r>
    <x v="8"/>
    <s v="F-Type"/>
    <n v="2015"/>
    <n v="83589"/>
    <n v="9554.768"/>
    <x v="1"/>
    <x v="3"/>
    <x v="0"/>
    <s v="Bluetooth, GPS"/>
    <x v="3"/>
    <x v="0"/>
    <x v="1"/>
  </r>
  <r>
    <x v="2"/>
    <s v="Fit"/>
    <n v="2020"/>
    <n v="99233"/>
    <n v="15087.768"/>
    <x v="3"/>
    <x v="6"/>
    <x v="1"/>
    <s v="Sunroof, Leather Seats, Remote Start, Bluetooth"/>
    <x v="1"/>
    <x v="1"/>
    <x v="1"/>
  </r>
  <r>
    <x v="12"/>
    <s v="Model S"/>
    <n v="2020"/>
    <n v="120215"/>
    <n v="27295.49"/>
    <x v="1"/>
    <x v="9"/>
    <x v="1"/>
    <s v="Remote Start"/>
    <x v="0"/>
    <x v="0"/>
    <x v="0"/>
  </r>
  <r>
    <x v="1"/>
    <s v="Range Rover"/>
    <n v="2015"/>
    <n v="11639"/>
    <n v="8696.5759999999991"/>
    <x v="3"/>
    <x v="3"/>
    <x v="1"/>
    <s v="Sunroof, Leather Seats, Backup Camera"/>
    <x v="2"/>
    <x v="2"/>
    <x v="1"/>
  </r>
  <r>
    <x v="6"/>
    <s v="Q7"/>
    <n v="2016"/>
    <n v="93659"/>
    <n v="20250.29"/>
    <x v="2"/>
    <x v="4"/>
    <x v="0"/>
    <s v="Sunroof, Bluetooth"/>
    <x v="3"/>
    <x v="1"/>
    <x v="0"/>
  </r>
  <r>
    <x v="18"/>
    <s v="Crosstrek"/>
    <n v="2014"/>
    <n v="82749"/>
    <n v="12190.808000000001"/>
    <x v="2"/>
    <x v="3"/>
    <x v="0"/>
    <s v="Bluetooth, GPS, Leather Seats, Heated Seats"/>
    <x v="1"/>
    <x v="0"/>
    <x v="1"/>
  </r>
  <r>
    <x v="13"/>
    <s v="Highlander"/>
    <n v="2011"/>
    <n v="145690"/>
    <n v="36747.976000000002"/>
    <x v="2"/>
    <x v="9"/>
    <x v="0"/>
    <s v="Bluetooth, Leather Seats"/>
    <x v="3"/>
    <x v="0"/>
    <x v="1"/>
  </r>
  <r>
    <x v="7"/>
    <s v="Cruze"/>
    <n v="2011"/>
    <n v="10737"/>
    <n v="6180.424"/>
    <x v="2"/>
    <x v="2"/>
    <x v="1"/>
    <s v="Heated Seats, Leather Seats, Remote Start"/>
    <x v="2"/>
    <x v="0"/>
    <x v="1"/>
  </r>
  <r>
    <x v="11"/>
    <s v="Focus"/>
    <n v="2021"/>
    <n v="11708"/>
    <n v="4278.8720000000003"/>
    <x v="3"/>
    <x v="4"/>
    <x v="1"/>
    <s v="Leather Seats, Remote Start"/>
    <x v="3"/>
    <x v="1"/>
    <x v="1"/>
  </r>
  <r>
    <x v="8"/>
    <s v="XJ"/>
    <n v="2013"/>
    <n v="7099"/>
    <n v="18324.664000000001"/>
    <x v="0"/>
    <x v="0"/>
    <x v="0"/>
    <s v="GPS"/>
    <x v="0"/>
    <x v="2"/>
    <x v="1"/>
  </r>
  <r>
    <x v="7"/>
    <s v="Cruze"/>
    <n v="2020"/>
    <n v="97229"/>
    <n v="9987"/>
    <x v="2"/>
    <x v="3"/>
    <x v="0"/>
    <s v="Leather Seats"/>
    <x v="0"/>
    <x v="1"/>
    <x v="1"/>
  </r>
  <r>
    <x v="1"/>
    <s v="Evoque"/>
    <n v="2011"/>
    <n v="45806"/>
    <n v="27579.216"/>
    <x v="0"/>
    <x v="1"/>
    <x v="1"/>
    <s v="Sunroof, Remote Start, Backup Camera, Leather Seats"/>
    <x v="1"/>
    <x v="2"/>
    <x v="1"/>
  </r>
  <r>
    <x v="13"/>
    <s v="RAV4"/>
    <n v="2019"/>
    <n v="46987"/>
    <n v="14426.12"/>
    <x v="3"/>
    <x v="1"/>
    <x v="0"/>
    <s v="Backup Camera, Leather Seats, Bluetooth, GPS"/>
    <x v="1"/>
    <x v="1"/>
    <x v="1"/>
  </r>
  <r>
    <x v="0"/>
    <s v="Tucson"/>
    <n v="2014"/>
    <n v="80134"/>
    <n v="11074.712"/>
    <x v="0"/>
    <x v="6"/>
    <x v="1"/>
    <s v="Leather Seats, Heated Seats, Bluetooth, Backup Camera"/>
    <x v="1"/>
    <x v="2"/>
    <x v="1"/>
  </r>
  <r>
    <x v="5"/>
    <s v="CX-5"/>
    <n v="2013"/>
    <n v="134295"/>
    <n v="8306.0499999999993"/>
    <x v="1"/>
    <x v="6"/>
    <x v="1"/>
    <s v="Remote Start, Leather Seats, Heated Seats, Bluetooth"/>
    <x v="1"/>
    <x v="1"/>
    <x v="0"/>
  </r>
  <r>
    <x v="10"/>
    <s v="Tipo"/>
    <n v="2020"/>
    <n v="81079"/>
    <n v="39219.216"/>
    <x v="3"/>
    <x v="9"/>
    <x v="0"/>
    <s v="GPS"/>
    <x v="0"/>
    <x v="2"/>
    <x v="1"/>
  </r>
  <r>
    <x v="0"/>
    <s v="Santa Fe"/>
    <n v="2017"/>
    <n v="103630"/>
    <n v="22234.207999999999"/>
    <x v="0"/>
    <x v="3"/>
    <x v="1"/>
    <s v="Heated Seats, Remote Start"/>
    <x v="3"/>
    <x v="0"/>
    <x v="1"/>
  </r>
  <r>
    <x v="3"/>
    <s v="Soul"/>
    <n v="2016"/>
    <n v="72671"/>
    <n v="21185.608"/>
    <x v="2"/>
    <x v="5"/>
    <x v="0"/>
    <s v="Remote Start, Sunroof, GPS"/>
    <x v="2"/>
    <x v="1"/>
    <x v="1"/>
  </r>
  <r>
    <x v="0"/>
    <s v="Elantra"/>
    <n v="2012"/>
    <n v="129191"/>
    <n v="12987.936"/>
    <x v="1"/>
    <x v="7"/>
    <x v="1"/>
    <s v="Bluetooth, Remote Start"/>
    <x v="3"/>
    <x v="0"/>
    <x v="1"/>
  </r>
  <r>
    <x v="15"/>
    <s v="C-Class"/>
    <n v="2020"/>
    <n v="36676"/>
    <n v="39860.856"/>
    <x v="3"/>
    <x v="3"/>
    <x v="0"/>
    <s v="Bluetooth"/>
    <x v="0"/>
    <x v="0"/>
    <x v="1"/>
  </r>
  <r>
    <x v="12"/>
    <s v="Model X"/>
    <n v="2014"/>
    <n v="29753"/>
    <n v="6180.5280000000002"/>
    <x v="3"/>
    <x v="1"/>
    <x v="1"/>
    <s v="GPS, Remote Start"/>
    <x v="3"/>
    <x v="2"/>
    <x v="1"/>
  </r>
  <r>
    <x v="9"/>
    <s v="5 Series"/>
    <n v="2012"/>
    <n v="124599"/>
    <n v="26238.495999999999"/>
    <x v="2"/>
    <x v="0"/>
    <x v="1"/>
    <s v="Sunroof, Remote Start"/>
    <x v="3"/>
    <x v="0"/>
    <x v="1"/>
  </r>
  <r>
    <x v="19"/>
    <s v="Taycan"/>
    <n v="2014"/>
    <n v="148505"/>
    <n v="37046.703999999998"/>
    <x v="1"/>
    <x v="8"/>
    <x v="0"/>
    <s v="Bluetooth, Leather Seats, Heated Seats"/>
    <x v="2"/>
    <x v="0"/>
    <x v="1"/>
  </r>
  <r>
    <x v="15"/>
    <s v="A-Class"/>
    <n v="2022"/>
    <n v="63129"/>
    <n v="31901.256000000001"/>
    <x v="3"/>
    <x v="3"/>
    <x v="0"/>
    <s v="Bluetooth, Sunroof"/>
    <x v="3"/>
    <x v="0"/>
    <x v="1"/>
  </r>
  <r>
    <x v="10"/>
    <n v="500"/>
    <n v="2015"/>
    <n v="28462"/>
    <n v="6415.7280000000001"/>
    <x v="2"/>
    <x v="5"/>
    <x v="0"/>
    <s v="Heated Seats, Remote Start, Backup Camera"/>
    <x v="2"/>
    <x v="1"/>
    <x v="1"/>
  </r>
  <r>
    <x v="17"/>
    <n v="300"/>
    <n v="2015"/>
    <n v="71422"/>
    <n v="13803.647999999999"/>
    <x v="2"/>
    <x v="9"/>
    <x v="1"/>
    <s v="Heated Seats, Leather Seats, Sunroof, Remote Start"/>
    <x v="1"/>
    <x v="0"/>
    <x v="1"/>
  </r>
  <r>
    <x v="7"/>
    <s v="Silverado"/>
    <n v="2013"/>
    <n v="5459"/>
    <n v="5039.71"/>
    <x v="3"/>
    <x v="9"/>
    <x v="1"/>
    <s v="GPS"/>
    <x v="0"/>
    <x v="2"/>
    <x v="0"/>
  </r>
  <r>
    <x v="16"/>
    <s v="Sentra"/>
    <n v="2011"/>
    <n v="22474"/>
    <n v="24260.552"/>
    <x v="0"/>
    <x v="9"/>
    <x v="1"/>
    <s v="GPS, Heated Seats"/>
    <x v="3"/>
    <x v="2"/>
    <x v="1"/>
  </r>
  <r>
    <x v="1"/>
    <s v="Velar"/>
    <n v="2011"/>
    <n v="115707"/>
    <n v="32868.847999999998"/>
    <x v="0"/>
    <x v="1"/>
    <x v="1"/>
    <s v="Heated Seats, Sunroof, Bluetooth"/>
    <x v="2"/>
    <x v="1"/>
    <x v="1"/>
  </r>
  <r>
    <x v="18"/>
    <s v="Outback"/>
    <n v="2010"/>
    <n v="52523"/>
    <n v="10787.575999999999"/>
    <x v="3"/>
    <x v="0"/>
    <x v="0"/>
    <s v="Sunroof, GPS, Backup Camera, Leather Seats"/>
    <x v="1"/>
    <x v="1"/>
    <x v="1"/>
  </r>
  <r>
    <x v="16"/>
    <s v="Sentra"/>
    <n v="2022"/>
    <n v="8727"/>
    <n v="10391.103999999999"/>
    <x v="1"/>
    <x v="9"/>
    <x v="0"/>
    <s v="Backup Camera, Bluetooth, Remote Start, Sunroof"/>
    <x v="1"/>
    <x v="2"/>
    <x v="1"/>
  </r>
  <r>
    <x v="16"/>
    <s v="Altima"/>
    <n v="2020"/>
    <n v="118608"/>
    <n v="33080.544000000002"/>
    <x v="3"/>
    <x v="6"/>
    <x v="1"/>
    <s v="Leather Seats, Bluetooth, Heated Seats, Backup Camera"/>
    <x v="1"/>
    <x v="2"/>
    <x v="1"/>
  </r>
  <r>
    <x v="3"/>
    <s v="Soul"/>
    <n v="2017"/>
    <n v="148030"/>
    <n v="27465.135999999999"/>
    <x v="2"/>
    <x v="4"/>
    <x v="1"/>
    <s v="Remote Start, Heated Seats, Sunroof, Backup Camera"/>
    <x v="1"/>
    <x v="0"/>
    <x v="1"/>
  </r>
  <r>
    <x v="18"/>
    <s v="Impreza"/>
    <n v="2019"/>
    <n v="36092"/>
    <n v="22040.815999999999"/>
    <x v="1"/>
    <x v="9"/>
    <x v="0"/>
    <s v="Remote Start, Sunroof, Backup Camera"/>
    <x v="2"/>
    <x v="1"/>
    <x v="1"/>
  </r>
  <r>
    <x v="17"/>
    <n v="300"/>
    <n v="2010"/>
    <n v="106750"/>
    <n v="27067.856"/>
    <x v="3"/>
    <x v="3"/>
    <x v="0"/>
    <s v="Bluetooth"/>
    <x v="0"/>
    <x v="0"/>
    <x v="1"/>
  </r>
  <r>
    <x v="2"/>
    <s v="Accord"/>
    <n v="2021"/>
    <n v="101747"/>
    <n v="11391.856"/>
    <x v="0"/>
    <x v="0"/>
    <x v="0"/>
    <s v="GPS, Bluetooth, Backup Camera, Remote Start"/>
    <x v="1"/>
    <x v="0"/>
    <x v="1"/>
  </r>
  <r>
    <x v="5"/>
    <s v="Mazda6"/>
    <n v="2010"/>
    <n v="133673"/>
    <n v="37376.79"/>
    <x v="0"/>
    <x v="9"/>
    <x v="1"/>
    <s v="Backup Camera, Heated Seats, GPS"/>
    <x v="2"/>
    <x v="2"/>
    <x v="0"/>
  </r>
  <r>
    <x v="18"/>
    <s v="Impreza"/>
    <n v="2014"/>
    <n v="103681"/>
    <n v="23776.511999999999"/>
    <x v="2"/>
    <x v="1"/>
    <x v="0"/>
    <s v="Remote Start, Heated Seats"/>
    <x v="3"/>
    <x v="1"/>
    <x v="1"/>
  </r>
  <r>
    <x v="7"/>
    <s v="Equinox"/>
    <n v="2014"/>
    <n v="86844"/>
    <n v="4728.5600000000004"/>
    <x v="3"/>
    <x v="1"/>
    <x v="1"/>
    <s v="Heated Seats, Bluetooth, Remote Start, Backup Camera"/>
    <x v="1"/>
    <x v="2"/>
    <x v="1"/>
  </r>
  <r>
    <x v="12"/>
    <s v="Model 3"/>
    <n v="2015"/>
    <n v="74650"/>
    <n v="11132.14"/>
    <x v="3"/>
    <x v="0"/>
    <x v="0"/>
    <s v="GPS, Leather Seats, Remote Start, Sunroof"/>
    <x v="1"/>
    <x v="1"/>
    <x v="0"/>
  </r>
  <r>
    <x v="0"/>
    <s v="Tucson"/>
    <n v="2019"/>
    <n v="34616"/>
    <n v="14510.103999999999"/>
    <x v="3"/>
    <x v="7"/>
    <x v="0"/>
    <s v="Remote Start, Sunroof, Bluetooth"/>
    <x v="2"/>
    <x v="0"/>
    <x v="1"/>
  </r>
  <r>
    <x v="18"/>
    <s v="Legacy"/>
    <n v="2020"/>
    <n v="65206"/>
    <n v="10126.768"/>
    <x v="1"/>
    <x v="6"/>
    <x v="0"/>
    <s v="Heated Seats"/>
    <x v="0"/>
    <x v="2"/>
    <x v="1"/>
  </r>
  <r>
    <x v="17"/>
    <n v="300"/>
    <n v="2013"/>
    <n v="17837"/>
    <n v="22410.53"/>
    <x v="2"/>
    <x v="1"/>
    <x v="1"/>
    <s v="Heated Seats"/>
    <x v="0"/>
    <x v="1"/>
    <x v="0"/>
  </r>
  <r>
    <x v="2"/>
    <s v="Pilot"/>
    <n v="2017"/>
    <n v="19545"/>
    <n v="23401.991999999998"/>
    <x v="2"/>
    <x v="7"/>
    <x v="1"/>
    <s v="Sunroof"/>
    <x v="0"/>
    <x v="2"/>
    <x v="1"/>
  </r>
  <r>
    <x v="18"/>
    <s v="Forester"/>
    <n v="2021"/>
    <n v="33997"/>
    <n v="35437.839999999997"/>
    <x v="3"/>
    <x v="8"/>
    <x v="0"/>
    <s v="Remote Start, Sunroof, Backup Camera, GPS"/>
    <x v="1"/>
    <x v="0"/>
    <x v="1"/>
  </r>
  <r>
    <x v="2"/>
    <s v="Pilot"/>
    <n v="2011"/>
    <n v="128882"/>
    <n v="20245.495999999999"/>
    <x v="2"/>
    <x v="9"/>
    <x v="0"/>
    <s v="Backup Camera, GPS"/>
    <x v="3"/>
    <x v="2"/>
    <x v="1"/>
  </r>
  <r>
    <x v="12"/>
    <s v="Model S"/>
    <n v="2018"/>
    <n v="25479"/>
    <n v="4586.9359999999997"/>
    <x v="0"/>
    <x v="9"/>
    <x v="0"/>
    <s v="Heated Seats, Bluetooth"/>
    <x v="3"/>
    <x v="1"/>
    <x v="1"/>
  </r>
  <r>
    <x v="18"/>
    <s v="Impreza"/>
    <n v="2010"/>
    <n v="60362"/>
    <n v="24367.263999999999"/>
    <x v="0"/>
    <x v="0"/>
    <x v="0"/>
    <s v="Sunroof"/>
    <x v="0"/>
    <x v="0"/>
    <x v="1"/>
  </r>
  <r>
    <x v="17"/>
    <s v="Charger"/>
    <n v="2011"/>
    <n v="6568"/>
    <n v="38307.976000000002"/>
    <x v="1"/>
    <x v="9"/>
    <x v="0"/>
    <s v="GPS, Remote Start, Backup Camera, Heated Seats"/>
    <x v="1"/>
    <x v="1"/>
    <x v="1"/>
  </r>
  <r>
    <x v="3"/>
    <s v="Optima"/>
    <n v="2013"/>
    <n v="75875"/>
    <n v="12600.088"/>
    <x v="1"/>
    <x v="0"/>
    <x v="1"/>
    <s v="Heated Seats, Remote Start"/>
    <x v="3"/>
    <x v="1"/>
    <x v="1"/>
  </r>
  <r>
    <x v="14"/>
    <s v="Camaro"/>
    <n v="2016"/>
    <n v="112686"/>
    <n v="33119.839999999997"/>
    <x v="3"/>
    <x v="7"/>
    <x v="0"/>
    <s v="Remote Start"/>
    <x v="0"/>
    <x v="2"/>
    <x v="0"/>
  </r>
  <r>
    <x v="4"/>
    <s v="Passat"/>
    <n v="2018"/>
    <n v="39047"/>
    <n v="20206.063999999998"/>
    <x v="3"/>
    <x v="8"/>
    <x v="0"/>
    <s v="Bluetooth"/>
    <x v="0"/>
    <x v="0"/>
    <x v="1"/>
  </r>
  <r>
    <x v="5"/>
    <s v="Mazda3"/>
    <n v="2018"/>
    <n v="71382"/>
    <n v="18792.815999999999"/>
    <x v="1"/>
    <x v="8"/>
    <x v="1"/>
    <s v="GPS, Heated Seats, Bluetooth, Leather Seats"/>
    <x v="1"/>
    <x v="2"/>
    <x v="1"/>
  </r>
  <r>
    <x v="0"/>
    <s v="Tucson"/>
    <n v="2015"/>
    <n v="85845"/>
    <n v="6360.6"/>
    <x v="1"/>
    <x v="7"/>
    <x v="0"/>
    <s v="Bluetooth, Heated Seats, GPS, Backup Camera"/>
    <x v="1"/>
    <x v="2"/>
    <x v="0"/>
  </r>
  <r>
    <x v="5"/>
    <s v="CX-9"/>
    <n v="2013"/>
    <n v="95035"/>
    <n v="35168.896000000001"/>
    <x v="1"/>
    <x v="9"/>
    <x v="1"/>
    <s v="Backup Camera, Sunroof"/>
    <x v="3"/>
    <x v="1"/>
    <x v="1"/>
  </r>
  <r>
    <x v="18"/>
    <s v="Crosstrek"/>
    <n v="2011"/>
    <n v="67387"/>
    <n v="21486.096000000001"/>
    <x v="2"/>
    <x v="3"/>
    <x v="1"/>
    <s v="Backup Camera, Bluetooth, GPS, Remote Start"/>
    <x v="1"/>
    <x v="2"/>
    <x v="1"/>
  </r>
  <r>
    <x v="16"/>
    <s v="Leaf"/>
    <n v="2017"/>
    <n v="120890"/>
    <n v="25460.216"/>
    <x v="2"/>
    <x v="5"/>
    <x v="1"/>
    <s v="Bluetooth, Leather Seats, Backup Camera, Heated Seats"/>
    <x v="1"/>
    <x v="0"/>
    <x v="1"/>
  </r>
  <r>
    <x v="2"/>
    <s v="Pilot"/>
    <n v="2018"/>
    <n v="79033"/>
    <n v="11569.248"/>
    <x v="0"/>
    <x v="5"/>
    <x v="0"/>
    <s v="Heated Seats"/>
    <x v="0"/>
    <x v="0"/>
    <x v="1"/>
  </r>
  <r>
    <x v="17"/>
    <s v="Charger"/>
    <n v="2011"/>
    <n v="59864"/>
    <n v="44247.5"/>
    <x v="1"/>
    <x v="5"/>
    <x v="1"/>
    <s v="Bluetooth, Heated Seats"/>
    <x v="3"/>
    <x v="0"/>
    <x v="0"/>
  </r>
  <r>
    <x v="0"/>
    <s v="Kona"/>
    <n v="2012"/>
    <n v="141272"/>
    <n v="7485.92"/>
    <x v="3"/>
    <x v="8"/>
    <x v="1"/>
    <s v="Leather Seats, Sunroof, Bluetooth, Heated Seats"/>
    <x v="1"/>
    <x v="0"/>
    <x v="1"/>
  </r>
  <r>
    <x v="14"/>
    <s v="Silverado"/>
    <n v="2020"/>
    <n v="59773"/>
    <n v="23206.288"/>
    <x v="2"/>
    <x v="2"/>
    <x v="1"/>
    <s v="Heated Seats, Bluetooth, Sunroof"/>
    <x v="2"/>
    <x v="1"/>
    <x v="1"/>
  </r>
  <r>
    <x v="3"/>
    <s v="Sportage"/>
    <n v="2019"/>
    <n v="41502"/>
    <n v="27836.18"/>
    <x v="1"/>
    <x v="1"/>
    <x v="0"/>
    <s v="GPS, Backup Camera"/>
    <x v="3"/>
    <x v="1"/>
    <x v="0"/>
  </r>
  <r>
    <x v="7"/>
    <s v="Equinox"/>
    <n v="2017"/>
    <n v="28874"/>
    <n v="10382.575999999999"/>
    <x v="0"/>
    <x v="3"/>
    <x v="0"/>
    <s v="Heated Seats, Sunroof, Bluetooth"/>
    <x v="2"/>
    <x v="0"/>
    <x v="1"/>
  </r>
  <r>
    <x v="13"/>
    <s v="Corolla"/>
    <n v="2013"/>
    <n v="25731"/>
    <n v="36566.648000000001"/>
    <x v="0"/>
    <x v="5"/>
    <x v="0"/>
    <s v="Leather Seats, Sunroof"/>
    <x v="3"/>
    <x v="1"/>
    <x v="1"/>
  </r>
  <r>
    <x v="0"/>
    <s v="Tucson"/>
    <n v="2010"/>
    <n v="61407"/>
    <n v="39350.063999999998"/>
    <x v="3"/>
    <x v="9"/>
    <x v="1"/>
    <s v="GPS"/>
    <x v="0"/>
    <x v="2"/>
    <x v="1"/>
  </r>
  <r>
    <x v="11"/>
    <s v="Mustang"/>
    <n v="2014"/>
    <n v="11816"/>
    <n v="7709.4880000000003"/>
    <x v="2"/>
    <x v="5"/>
    <x v="1"/>
    <s v="Heated Seats, Backup Camera"/>
    <x v="3"/>
    <x v="2"/>
    <x v="1"/>
  </r>
  <r>
    <x v="14"/>
    <s v="Equinox"/>
    <n v="2010"/>
    <n v="76566"/>
    <n v="35588.519999999997"/>
    <x v="3"/>
    <x v="3"/>
    <x v="1"/>
    <s v="Backup Camera, Remote Start, Sunroof"/>
    <x v="2"/>
    <x v="0"/>
    <x v="1"/>
  </r>
  <r>
    <x v="0"/>
    <s v="Elantra"/>
    <n v="2016"/>
    <n v="107756"/>
    <n v="22546.68"/>
    <x v="3"/>
    <x v="3"/>
    <x v="1"/>
    <s v="Backup Camera"/>
    <x v="0"/>
    <x v="1"/>
    <x v="1"/>
  </r>
  <r>
    <x v="9"/>
    <s v="3 Series"/>
    <n v="2019"/>
    <n v="148738"/>
    <n v="6815.4"/>
    <x v="1"/>
    <x v="6"/>
    <x v="1"/>
    <s v="Bluetooth, Heated Seats"/>
    <x v="3"/>
    <x v="1"/>
    <x v="1"/>
  </r>
  <r>
    <x v="19"/>
    <n v="911"/>
    <n v="2019"/>
    <n v="58432"/>
    <n v="25277.88"/>
    <x v="1"/>
    <x v="5"/>
    <x v="0"/>
    <s v="Remote Start, Heated Seats, Sunroof, Backup Camera"/>
    <x v="1"/>
    <x v="2"/>
    <x v="1"/>
  </r>
  <r>
    <x v="6"/>
    <s v="A4"/>
    <n v="2019"/>
    <n v="6460"/>
    <n v="23451.304"/>
    <x v="1"/>
    <x v="1"/>
    <x v="1"/>
    <s v="Sunroof, Remote Start, Heated Seats"/>
    <x v="2"/>
    <x v="2"/>
    <x v="1"/>
  </r>
  <r>
    <x v="3"/>
    <s v="Sorento"/>
    <n v="2017"/>
    <n v="13620"/>
    <n v="34887.68"/>
    <x v="0"/>
    <x v="7"/>
    <x v="0"/>
    <s v="Remote Start, Bluetooth"/>
    <x v="3"/>
    <x v="2"/>
    <x v="1"/>
  </r>
  <r>
    <x v="18"/>
    <s v="Legacy"/>
    <n v="2010"/>
    <n v="37752"/>
    <n v="21904.32"/>
    <x v="3"/>
    <x v="1"/>
    <x v="1"/>
    <s v="Sunroof, Leather Seats, GPS"/>
    <x v="2"/>
    <x v="1"/>
    <x v="1"/>
  </r>
  <r>
    <x v="18"/>
    <s v="Crosstrek"/>
    <n v="2019"/>
    <n v="41077"/>
    <n v="33207.271999999997"/>
    <x v="2"/>
    <x v="1"/>
    <x v="1"/>
    <s v="Leather Seats, Remote Start, Sunroof, Heated Seats"/>
    <x v="1"/>
    <x v="1"/>
    <x v="1"/>
  </r>
  <r>
    <x v="6"/>
    <s v="A6"/>
    <n v="2022"/>
    <n v="52111"/>
    <n v="13922.35"/>
    <x v="0"/>
    <x v="9"/>
    <x v="0"/>
    <s v="Leather Seats, Sunroof, Remote Start, Backup Camera"/>
    <x v="1"/>
    <x v="0"/>
    <x v="0"/>
  </r>
  <r>
    <x v="2"/>
    <s v="Accord"/>
    <n v="2022"/>
    <n v="76555"/>
    <n v="23680.784"/>
    <x v="3"/>
    <x v="2"/>
    <x v="0"/>
    <s v="Remote Start, Leather Seats, Heated Seats"/>
    <x v="2"/>
    <x v="2"/>
    <x v="1"/>
  </r>
  <r>
    <x v="4"/>
    <s v="Beetle"/>
    <n v="2016"/>
    <n v="39121"/>
    <n v="32620.511999999999"/>
    <x v="2"/>
    <x v="5"/>
    <x v="0"/>
    <s v="Bluetooth, Sunroof, Heated Seats, Backup Camera"/>
    <x v="1"/>
    <x v="0"/>
    <x v="1"/>
  </r>
  <r>
    <x v="11"/>
    <s v="F-150"/>
    <n v="2022"/>
    <n v="117522"/>
    <n v="26384.328000000001"/>
    <x v="0"/>
    <x v="0"/>
    <x v="1"/>
    <s v="GPS, Leather Seats, Heated Seats, Backup Camera"/>
    <x v="1"/>
    <x v="2"/>
    <x v="1"/>
  </r>
  <r>
    <x v="7"/>
    <s v="Silverado"/>
    <n v="2015"/>
    <n v="65272"/>
    <n v="12065.111999999999"/>
    <x v="2"/>
    <x v="2"/>
    <x v="1"/>
    <s v="Leather Seats"/>
    <x v="0"/>
    <x v="2"/>
    <x v="1"/>
  </r>
  <r>
    <x v="17"/>
    <s v="Charger"/>
    <n v="2010"/>
    <n v="59128"/>
    <n v="37656.432000000001"/>
    <x v="0"/>
    <x v="9"/>
    <x v="0"/>
    <s v="Heated Seats, Leather Seats"/>
    <x v="3"/>
    <x v="0"/>
    <x v="1"/>
  </r>
  <r>
    <x v="12"/>
    <s v="Model 3"/>
    <n v="2015"/>
    <n v="149329"/>
    <n v="35206.296000000002"/>
    <x v="2"/>
    <x v="7"/>
    <x v="1"/>
    <s v="Bluetooth, Sunroof"/>
    <x v="3"/>
    <x v="1"/>
    <x v="1"/>
  </r>
  <r>
    <x v="17"/>
    <s v="Dodge Durango"/>
    <n v="2020"/>
    <n v="77387"/>
    <n v="17110.632000000001"/>
    <x v="3"/>
    <x v="1"/>
    <x v="1"/>
    <s v="GPS"/>
    <x v="0"/>
    <x v="1"/>
    <x v="1"/>
  </r>
  <r>
    <x v="7"/>
    <s v="Malibu"/>
    <n v="2011"/>
    <n v="69142"/>
    <n v="22004.928"/>
    <x v="2"/>
    <x v="2"/>
    <x v="0"/>
    <s v="GPS"/>
    <x v="0"/>
    <x v="0"/>
    <x v="1"/>
  </r>
  <r>
    <x v="9"/>
    <s v="X3"/>
    <n v="2016"/>
    <n v="51555"/>
    <n v="26911.047999999999"/>
    <x v="3"/>
    <x v="6"/>
    <x v="1"/>
    <s v="Heated Seats, Sunroof, Backup Camera, Remote Start"/>
    <x v="1"/>
    <x v="2"/>
    <x v="1"/>
  </r>
  <r>
    <x v="4"/>
    <s v="Tiguan"/>
    <n v="2019"/>
    <n v="140333"/>
    <n v="4649.0720000000001"/>
    <x v="2"/>
    <x v="5"/>
    <x v="0"/>
    <s v="Leather Seats"/>
    <x v="0"/>
    <x v="2"/>
    <x v="1"/>
  </r>
  <r>
    <x v="10"/>
    <s v="Panda"/>
    <n v="2010"/>
    <n v="85961"/>
    <n v="20638.599999999999"/>
    <x v="2"/>
    <x v="9"/>
    <x v="1"/>
    <s v="GPS, Sunroof"/>
    <x v="3"/>
    <x v="2"/>
    <x v="1"/>
  </r>
  <r>
    <x v="6"/>
    <s v="Q7"/>
    <n v="2015"/>
    <n v="128619"/>
    <n v="39038.063999999998"/>
    <x v="2"/>
    <x v="5"/>
    <x v="1"/>
    <s v="Backup Camera"/>
    <x v="0"/>
    <x v="2"/>
    <x v="1"/>
  </r>
  <r>
    <x v="17"/>
    <s v="Voyager"/>
    <n v="2013"/>
    <n v="84183"/>
    <n v="21730.335999999999"/>
    <x v="0"/>
    <x v="5"/>
    <x v="1"/>
    <s v="Remote Start, Leather Seats"/>
    <x v="3"/>
    <x v="0"/>
    <x v="1"/>
  </r>
  <r>
    <x v="0"/>
    <s v="Tucson"/>
    <n v="2019"/>
    <n v="45366"/>
    <n v="17368.175999999999"/>
    <x v="2"/>
    <x v="1"/>
    <x v="1"/>
    <s v="Bluetooth"/>
    <x v="0"/>
    <x v="2"/>
    <x v="1"/>
  </r>
  <r>
    <x v="17"/>
    <s v="Voyager"/>
    <n v="2022"/>
    <n v="139085"/>
    <n v="22683.464"/>
    <x v="2"/>
    <x v="3"/>
    <x v="1"/>
    <s v="GPS, Heated Seats"/>
    <x v="3"/>
    <x v="0"/>
    <x v="1"/>
  </r>
  <r>
    <x v="13"/>
    <s v="Highlander"/>
    <n v="2010"/>
    <n v="40928"/>
    <n v="14571.776"/>
    <x v="2"/>
    <x v="9"/>
    <x v="0"/>
    <s v="GPS, Remote Start, Backup Camera, Heated Seats"/>
    <x v="1"/>
    <x v="2"/>
    <x v="1"/>
  </r>
  <r>
    <x v="1"/>
    <s v="Evoque"/>
    <n v="2012"/>
    <n v="20745"/>
    <n v="34576.807999999997"/>
    <x v="1"/>
    <x v="8"/>
    <x v="0"/>
    <s v="Heated Seats"/>
    <x v="0"/>
    <x v="0"/>
    <x v="1"/>
  </r>
  <r>
    <x v="15"/>
    <s v="C-Class"/>
    <n v="2022"/>
    <n v="8884"/>
    <n v="31316.207999999999"/>
    <x v="2"/>
    <x v="6"/>
    <x v="1"/>
    <s v="Remote Start, Sunroof, Backup Camera, Heated Seats"/>
    <x v="1"/>
    <x v="1"/>
    <x v="1"/>
  </r>
  <r>
    <x v="14"/>
    <s v="Equinox"/>
    <n v="2019"/>
    <n v="53394"/>
    <n v="28667.024000000001"/>
    <x v="1"/>
    <x v="7"/>
    <x v="1"/>
    <s v="Remote Start, Backup Camera"/>
    <x v="3"/>
    <x v="0"/>
    <x v="1"/>
  </r>
  <r>
    <x v="12"/>
    <s v="Model X"/>
    <n v="2011"/>
    <n v="94215"/>
    <n v="25648.89"/>
    <x v="3"/>
    <x v="2"/>
    <x v="0"/>
    <s v="Heated Seats, Sunroof, Remote Start"/>
    <x v="2"/>
    <x v="2"/>
    <x v="0"/>
  </r>
  <r>
    <x v="13"/>
    <s v="Highlander"/>
    <n v="2014"/>
    <n v="126082"/>
    <n v="18098.495999999999"/>
    <x v="1"/>
    <x v="9"/>
    <x v="0"/>
    <s v="GPS"/>
    <x v="0"/>
    <x v="0"/>
    <x v="1"/>
  </r>
  <r>
    <x v="16"/>
    <s v="Rogue"/>
    <n v="2010"/>
    <n v="75052"/>
    <n v="4152.3680000000004"/>
    <x v="1"/>
    <x v="3"/>
    <x v="0"/>
    <s v="Backup Camera"/>
    <x v="0"/>
    <x v="2"/>
    <x v="1"/>
  </r>
  <r>
    <x v="17"/>
    <s v="Charger"/>
    <n v="2013"/>
    <n v="52675"/>
    <n v="10711.608"/>
    <x v="3"/>
    <x v="1"/>
    <x v="0"/>
    <s v="Heated Seats, Sunroof"/>
    <x v="3"/>
    <x v="0"/>
    <x v="1"/>
  </r>
  <r>
    <x v="7"/>
    <s v="Equinox"/>
    <n v="2014"/>
    <n v="10009"/>
    <n v="35655.608"/>
    <x v="0"/>
    <x v="0"/>
    <x v="0"/>
    <s v="Leather Seats, Heated Seats, Remote Start, Bluetooth"/>
    <x v="1"/>
    <x v="0"/>
    <x v="1"/>
  </r>
  <r>
    <x v="7"/>
    <s v="Malibu"/>
    <n v="2022"/>
    <n v="103684"/>
    <n v="7073.4319999999998"/>
    <x v="3"/>
    <x v="5"/>
    <x v="1"/>
    <s v="Sunroof, Bluetooth"/>
    <x v="3"/>
    <x v="1"/>
    <x v="1"/>
  </r>
  <r>
    <x v="18"/>
    <s v="Forester"/>
    <n v="2022"/>
    <n v="47124"/>
    <n v="19701.975999999999"/>
    <x v="0"/>
    <x v="1"/>
    <x v="1"/>
    <s v="Remote Start, Backup Camera, Sunroof"/>
    <x v="2"/>
    <x v="2"/>
    <x v="1"/>
  </r>
  <r>
    <x v="9"/>
    <s v="X7"/>
    <n v="2013"/>
    <n v="42945"/>
    <n v="17283.84"/>
    <x v="0"/>
    <x v="1"/>
    <x v="1"/>
    <s v="Bluetooth, Heated Seats, Backup Camera, GPS"/>
    <x v="1"/>
    <x v="2"/>
    <x v="1"/>
  </r>
  <r>
    <x v="19"/>
    <s v="Cayenne"/>
    <n v="2013"/>
    <n v="41187"/>
    <n v="17859.216"/>
    <x v="1"/>
    <x v="5"/>
    <x v="1"/>
    <s v="Backup Camera, Bluetooth, GPS"/>
    <x v="2"/>
    <x v="1"/>
    <x v="1"/>
  </r>
  <r>
    <x v="11"/>
    <s v="Escape"/>
    <n v="2011"/>
    <n v="106415"/>
    <n v="36466.76"/>
    <x v="2"/>
    <x v="1"/>
    <x v="1"/>
    <s v="GPS"/>
    <x v="0"/>
    <x v="2"/>
    <x v="1"/>
  </r>
  <r>
    <x v="16"/>
    <s v="Sentra"/>
    <n v="2014"/>
    <n v="102860"/>
    <n v="39911.976000000002"/>
    <x v="0"/>
    <x v="6"/>
    <x v="0"/>
    <s v="Backup Camera, GPS"/>
    <x v="3"/>
    <x v="1"/>
    <x v="1"/>
  </r>
  <r>
    <x v="11"/>
    <s v="F-150"/>
    <n v="2021"/>
    <n v="117852"/>
    <n v="38721.32"/>
    <x v="3"/>
    <x v="4"/>
    <x v="0"/>
    <s v="Heated Seats, Sunroof, Bluetooth, Remote Start"/>
    <x v="1"/>
    <x v="0"/>
    <x v="1"/>
  </r>
  <r>
    <x v="13"/>
    <s v="RAV4"/>
    <n v="2011"/>
    <n v="9913"/>
    <n v="8762.44"/>
    <x v="0"/>
    <x v="6"/>
    <x v="1"/>
    <s v="Backup Camera"/>
    <x v="0"/>
    <x v="0"/>
    <x v="1"/>
  </r>
  <r>
    <x v="12"/>
    <s v="Model S"/>
    <n v="2019"/>
    <n v="147278"/>
    <n v="21297.768"/>
    <x v="3"/>
    <x v="3"/>
    <x v="0"/>
    <s v="Leather Seats, Bluetooth, Sunroof"/>
    <x v="2"/>
    <x v="0"/>
    <x v="1"/>
  </r>
  <r>
    <x v="4"/>
    <s v="Jetta"/>
    <n v="2010"/>
    <n v="106160"/>
    <n v="38368.400000000001"/>
    <x v="3"/>
    <x v="9"/>
    <x v="1"/>
    <s v="Backup Camera, Heated Seats"/>
    <x v="3"/>
    <x v="2"/>
    <x v="1"/>
  </r>
  <r>
    <x v="2"/>
    <s v="Fit"/>
    <n v="2012"/>
    <n v="131044"/>
    <n v="14877.12"/>
    <x v="1"/>
    <x v="8"/>
    <x v="1"/>
    <s v="Remote Start"/>
    <x v="0"/>
    <x v="2"/>
    <x v="1"/>
  </r>
  <r>
    <x v="19"/>
    <n v="911"/>
    <n v="2015"/>
    <n v="70456"/>
    <n v="32179.56"/>
    <x v="1"/>
    <x v="4"/>
    <x v="1"/>
    <s v="Leather Seats, GPS, Backup Camera"/>
    <x v="2"/>
    <x v="1"/>
    <x v="1"/>
  </r>
  <r>
    <x v="17"/>
    <s v="Dodge Durango"/>
    <n v="2021"/>
    <n v="96351"/>
    <n v="29314.752"/>
    <x v="0"/>
    <x v="4"/>
    <x v="0"/>
    <s v="Sunroof, Heated Seats, Remote Start"/>
    <x v="2"/>
    <x v="0"/>
    <x v="1"/>
  </r>
  <r>
    <x v="3"/>
    <s v="Sportage"/>
    <n v="2020"/>
    <n v="72845"/>
    <n v="18155.599999999999"/>
    <x v="3"/>
    <x v="1"/>
    <x v="0"/>
    <s v="Heated Seats, GPS, Leather Seats, Bluetooth"/>
    <x v="1"/>
    <x v="2"/>
    <x v="0"/>
  </r>
  <r>
    <x v="0"/>
    <s v="Santa Fe"/>
    <n v="2017"/>
    <n v="23540"/>
    <n v="35788.311999999998"/>
    <x v="3"/>
    <x v="5"/>
    <x v="0"/>
    <s v="Remote Start"/>
    <x v="0"/>
    <x v="0"/>
    <x v="1"/>
  </r>
  <r>
    <x v="13"/>
    <s v="Camry"/>
    <n v="2019"/>
    <n v="27352"/>
    <n v="23025.624"/>
    <x v="1"/>
    <x v="6"/>
    <x v="0"/>
    <s v="Bluetooth, Leather Seats, Backup Camera, GPS"/>
    <x v="1"/>
    <x v="2"/>
    <x v="1"/>
  </r>
  <r>
    <x v="5"/>
    <s v="MX-5 Miata"/>
    <n v="2017"/>
    <n v="116238"/>
    <n v="11653.8"/>
    <x v="1"/>
    <x v="9"/>
    <x v="0"/>
    <s v="GPS, Backup Camera"/>
    <x v="3"/>
    <x v="1"/>
    <x v="1"/>
  </r>
  <r>
    <x v="9"/>
    <s v="3 Series"/>
    <n v="2020"/>
    <n v="10873"/>
    <n v="14886.976000000001"/>
    <x v="1"/>
    <x v="7"/>
    <x v="0"/>
    <s v="Heated Seats, Bluetooth, Remote Start"/>
    <x v="2"/>
    <x v="0"/>
    <x v="1"/>
  </r>
  <r>
    <x v="5"/>
    <s v="Mazda6"/>
    <n v="2016"/>
    <n v="91480"/>
    <n v="17917.151999999998"/>
    <x v="2"/>
    <x v="7"/>
    <x v="0"/>
    <s v="Backup Camera"/>
    <x v="0"/>
    <x v="0"/>
    <x v="1"/>
  </r>
  <r>
    <x v="1"/>
    <s v="Evoque"/>
    <n v="2013"/>
    <n v="88878"/>
    <n v="14797.944"/>
    <x v="3"/>
    <x v="1"/>
    <x v="0"/>
    <s v="Backup Camera, Leather Seats, Remote Start"/>
    <x v="2"/>
    <x v="1"/>
    <x v="1"/>
  </r>
  <r>
    <x v="13"/>
    <s v="Camry"/>
    <n v="2010"/>
    <n v="80538"/>
    <n v="45911.1"/>
    <x v="1"/>
    <x v="3"/>
    <x v="0"/>
    <s v="Heated Seats, Bluetooth"/>
    <x v="3"/>
    <x v="0"/>
    <x v="0"/>
  </r>
  <r>
    <x v="5"/>
    <s v="CX-5"/>
    <n v="2017"/>
    <n v="86218"/>
    <n v="7323.04"/>
    <x v="2"/>
    <x v="8"/>
    <x v="1"/>
    <s v="Leather Seats, Heated Seats, Remote Start, Bluetooth"/>
    <x v="1"/>
    <x v="2"/>
    <x v="1"/>
  </r>
  <r>
    <x v="9"/>
    <s v="5 Series"/>
    <n v="2015"/>
    <n v="83209"/>
    <n v="19120.64"/>
    <x v="3"/>
    <x v="1"/>
    <x v="1"/>
    <s v="Leather Seats, Bluetooth, GPS, Backup Camera"/>
    <x v="1"/>
    <x v="1"/>
    <x v="1"/>
  </r>
  <r>
    <x v="19"/>
    <s v="Macan"/>
    <n v="2016"/>
    <n v="57459"/>
    <n v="6638.576"/>
    <x v="3"/>
    <x v="8"/>
    <x v="1"/>
    <s v="Backup Camera, Remote Start"/>
    <x v="3"/>
    <x v="2"/>
    <x v="1"/>
  </r>
  <r>
    <x v="9"/>
    <s v="X7"/>
    <n v="2022"/>
    <n v="70257"/>
    <n v="24212.87"/>
    <x v="3"/>
    <x v="9"/>
    <x v="1"/>
    <s v="Heated Seats, Sunroof, Remote Start"/>
    <x v="2"/>
    <x v="1"/>
    <x v="0"/>
  </r>
  <r>
    <x v="19"/>
    <s v="Taycan"/>
    <n v="2019"/>
    <n v="95774"/>
    <n v="28979.45"/>
    <x v="2"/>
    <x v="3"/>
    <x v="0"/>
    <s v="Backup Camera, Leather Seats, Heated Seats"/>
    <x v="2"/>
    <x v="1"/>
    <x v="0"/>
  </r>
  <r>
    <x v="5"/>
    <s v="Mazda6"/>
    <n v="2010"/>
    <n v="68640"/>
    <n v="15894.72"/>
    <x v="2"/>
    <x v="3"/>
    <x v="0"/>
    <s v="Sunroof"/>
    <x v="0"/>
    <x v="2"/>
    <x v="1"/>
  </r>
  <r>
    <x v="8"/>
    <s v="XE"/>
    <n v="2011"/>
    <n v="54767"/>
    <n v="6300.92"/>
    <x v="1"/>
    <x v="1"/>
    <x v="0"/>
    <s v="Bluetooth, Backup Camera, Remote Start"/>
    <x v="2"/>
    <x v="1"/>
    <x v="1"/>
  </r>
  <r>
    <x v="7"/>
    <s v="Traverse"/>
    <n v="2015"/>
    <n v="58760"/>
    <n v="14866.976000000001"/>
    <x v="2"/>
    <x v="4"/>
    <x v="1"/>
    <s v="Leather Seats, Remote Start, Bluetooth"/>
    <x v="2"/>
    <x v="2"/>
    <x v="1"/>
  </r>
  <r>
    <x v="4"/>
    <s v="Tiguan"/>
    <n v="2010"/>
    <n v="21119"/>
    <n v="25226.743999999999"/>
    <x v="2"/>
    <x v="3"/>
    <x v="0"/>
    <s v="Leather Seats, Heated Seats, GPS, Sunroof"/>
    <x v="1"/>
    <x v="0"/>
    <x v="1"/>
  </r>
  <r>
    <x v="0"/>
    <s v="Sonata"/>
    <n v="2016"/>
    <n v="98030"/>
    <n v="25966.44"/>
    <x v="3"/>
    <x v="7"/>
    <x v="0"/>
    <s v="Remote Start, Heated Seats, Bluetooth"/>
    <x v="2"/>
    <x v="2"/>
    <x v="1"/>
  </r>
  <r>
    <x v="5"/>
    <s v="CX-9"/>
    <n v="2017"/>
    <n v="45774"/>
    <n v="12953.24"/>
    <x v="3"/>
    <x v="2"/>
    <x v="0"/>
    <s v="GPS, Sunroof, Heated Seats"/>
    <x v="2"/>
    <x v="0"/>
    <x v="0"/>
  </r>
  <r>
    <x v="18"/>
    <s v="Impreza"/>
    <n v="2020"/>
    <n v="95424"/>
    <n v="11248.864"/>
    <x v="2"/>
    <x v="4"/>
    <x v="0"/>
    <s v="Backup Camera, GPS, Remote Start, Sunroof"/>
    <x v="1"/>
    <x v="0"/>
    <x v="1"/>
  </r>
  <r>
    <x v="10"/>
    <s v="500X"/>
    <n v="2016"/>
    <n v="50084"/>
    <n v="17088.216"/>
    <x v="1"/>
    <x v="2"/>
    <x v="1"/>
    <s v="Leather Seats, Bluetooth, Remote Start, Backup Camera"/>
    <x v="1"/>
    <x v="2"/>
    <x v="1"/>
  </r>
  <r>
    <x v="14"/>
    <s v="Equinox"/>
    <n v="2014"/>
    <n v="147290"/>
    <n v="19024.256000000001"/>
    <x v="1"/>
    <x v="7"/>
    <x v="0"/>
    <s v="Sunroof, GPS"/>
    <x v="3"/>
    <x v="1"/>
    <x v="1"/>
  </r>
  <r>
    <x v="4"/>
    <s v="Passat"/>
    <n v="2014"/>
    <n v="115956"/>
    <n v="27093.168000000001"/>
    <x v="2"/>
    <x v="6"/>
    <x v="1"/>
    <s v="Backup Camera, Leather Seats, GPS, Heated Seats"/>
    <x v="1"/>
    <x v="1"/>
    <x v="1"/>
  </r>
  <r>
    <x v="14"/>
    <s v="Silverado"/>
    <n v="2015"/>
    <n v="72221"/>
    <n v="17181.64"/>
    <x v="1"/>
    <x v="9"/>
    <x v="1"/>
    <s v="Heated Seats, Remote Start, GPS, Leather Seats"/>
    <x v="1"/>
    <x v="0"/>
    <x v="1"/>
  </r>
  <r>
    <x v="17"/>
    <n v="300"/>
    <n v="2014"/>
    <n v="69618"/>
    <n v="15688.976000000001"/>
    <x v="3"/>
    <x v="0"/>
    <x v="1"/>
    <s v="Bluetooth, Heated Seats, GPS, Remote Start"/>
    <x v="1"/>
    <x v="2"/>
    <x v="1"/>
  </r>
  <r>
    <x v="16"/>
    <s v="Maxima"/>
    <n v="2016"/>
    <n v="87425"/>
    <n v="30192.824000000001"/>
    <x v="2"/>
    <x v="5"/>
    <x v="0"/>
    <s v="Backup Camera, Heated Seats, Sunroof"/>
    <x v="2"/>
    <x v="0"/>
    <x v="1"/>
  </r>
  <r>
    <x v="14"/>
    <s v="Malibu"/>
    <n v="2019"/>
    <n v="87647"/>
    <n v="18828.98"/>
    <x v="3"/>
    <x v="8"/>
    <x v="1"/>
    <s v="Heated Seats, Sunroof, Leather Seats, Backup Camera"/>
    <x v="1"/>
    <x v="0"/>
    <x v="0"/>
  </r>
  <r>
    <x v="16"/>
    <s v="Leaf"/>
    <n v="2022"/>
    <n v="49382"/>
    <n v="17656.61"/>
    <x v="1"/>
    <x v="6"/>
    <x v="1"/>
    <s v="Sunroof, Backup Camera"/>
    <x v="3"/>
    <x v="0"/>
    <x v="0"/>
  </r>
  <r>
    <x v="8"/>
    <s v="XJ"/>
    <n v="2020"/>
    <n v="30297"/>
    <n v="9049.0640000000003"/>
    <x v="3"/>
    <x v="8"/>
    <x v="0"/>
    <s v="Bluetooth"/>
    <x v="0"/>
    <x v="1"/>
    <x v="1"/>
  </r>
  <r>
    <x v="1"/>
    <s v="Defender"/>
    <n v="2011"/>
    <n v="94820"/>
    <n v="16707.367999999999"/>
    <x v="1"/>
    <x v="9"/>
    <x v="0"/>
    <s v="GPS"/>
    <x v="0"/>
    <x v="1"/>
    <x v="1"/>
  </r>
  <r>
    <x v="0"/>
    <s v="Santa Fe"/>
    <n v="2014"/>
    <n v="128240"/>
    <n v="33496.296000000002"/>
    <x v="2"/>
    <x v="9"/>
    <x v="0"/>
    <s v="GPS"/>
    <x v="0"/>
    <x v="0"/>
    <x v="1"/>
  </r>
  <r>
    <x v="15"/>
    <s v="S-Class"/>
    <n v="2013"/>
    <n v="100306"/>
    <n v="30489.768"/>
    <x v="3"/>
    <x v="9"/>
    <x v="1"/>
    <s v="Bluetooth, Backup Camera, Leather Seats, Sunroof"/>
    <x v="1"/>
    <x v="0"/>
    <x v="1"/>
  </r>
  <r>
    <x v="11"/>
    <s v="Explorer"/>
    <n v="2010"/>
    <n v="116796"/>
    <n v="14996.072"/>
    <x v="2"/>
    <x v="4"/>
    <x v="1"/>
    <s v="Sunroof"/>
    <x v="0"/>
    <x v="2"/>
    <x v="1"/>
  </r>
  <r>
    <x v="19"/>
    <n v="911"/>
    <n v="2020"/>
    <n v="18154"/>
    <n v="19164.232"/>
    <x v="0"/>
    <x v="2"/>
    <x v="1"/>
    <s v="Bluetooth, Backup Camera"/>
    <x v="3"/>
    <x v="0"/>
    <x v="1"/>
  </r>
  <r>
    <x v="17"/>
    <s v="Pacifica"/>
    <n v="2020"/>
    <n v="65657"/>
    <n v="22701.86"/>
    <x v="3"/>
    <x v="4"/>
    <x v="1"/>
    <s v="Remote Start, Leather Seats"/>
    <x v="3"/>
    <x v="0"/>
    <x v="0"/>
  </r>
  <r>
    <x v="3"/>
    <s v="Sportage"/>
    <n v="2016"/>
    <n v="130949"/>
    <n v="32643.632000000001"/>
    <x v="0"/>
    <x v="9"/>
    <x v="1"/>
    <s v="Remote Start, Leather Seats"/>
    <x v="3"/>
    <x v="2"/>
    <x v="1"/>
  </r>
  <r>
    <x v="18"/>
    <s v="Forester"/>
    <n v="2020"/>
    <n v="29507"/>
    <n v="18619.248"/>
    <x v="3"/>
    <x v="8"/>
    <x v="0"/>
    <s v="Bluetooth, Backup Camera, Leather Seats, Remote Start"/>
    <x v="1"/>
    <x v="2"/>
    <x v="1"/>
  </r>
  <r>
    <x v="8"/>
    <s v="XE"/>
    <n v="2022"/>
    <n v="122120"/>
    <n v="12870.376"/>
    <x v="2"/>
    <x v="1"/>
    <x v="0"/>
    <s v="Heated Seats, Backup Camera, Remote Start, GPS"/>
    <x v="1"/>
    <x v="0"/>
    <x v="1"/>
  </r>
  <r>
    <x v="13"/>
    <s v="Camry"/>
    <n v="2022"/>
    <n v="110144"/>
    <n v="33409.688000000002"/>
    <x v="2"/>
    <x v="1"/>
    <x v="0"/>
    <s v="Leather Seats, Heated Seats, Remote Start, Backup Camera"/>
    <x v="1"/>
    <x v="1"/>
    <x v="1"/>
  </r>
  <r>
    <x v="8"/>
    <s v="XE"/>
    <n v="2013"/>
    <n v="37376"/>
    <n v="19652.072"/>
    <x v="0"/>
    <x v="3"/>
    <x v="0"/>
    <s v="GPS, Sunroof, Heated Seats, Bluetooth"/>
    <x v="1"/>
    <x v="2"/>
    <x v="1"/>
  </r>
  <r>
    <x v="12"/>
    <s v="Model Y"/>
    <n v="2013"/>
    <n v="73660"/>
    <n v="30104.704000000002"/>
    <x v="3"/>
    <x v="9"/>
    <x v="0"/>
    <s v="Remote Start, Sunroof"/>
    <x v="3"/>
    <x v="2"/>
    <x v="1"/>
  </r>
  <r>
    <x v="10"/>
    <s v="Panda"/>
    <n v="2017"/>
    <n v="118386"/>
    <n v="10174.459999999999"/>
    <x v="1"/>
    <x v="4"/>
    <x v="1"/>
    <s v="Bluetooth, Backup Camera"/>
    <x v="3"/>
    <x v="1"/>
    <x v="0"/>
  </r>
  <r>
    <x v="6"/>
    <s v="Q7"/>
    <n v="2014"/>
    <n v="102824"/>
    <n v="10582.4"/>
    <x v="1"/>
    <x v="3"/>
    <x v="1"/>
    <s v="Sunroof, Remote Start"/>
    <x v="3"/>
    <x v="0"/>
    <x v="1"/>
  </r>
  <r>
    <x v="19"/>
    <s v="Panamera"/>
    <n v="2020"/>
    <n v="96091"/>
    <n v="37274.800000000003"/>
    <x v="2"/>
    <x v="6"/>
    <x v="0"/>
    <s v="Bluetooth"/>
    <x v="0"/>
    <x v="1"/>
    <x v="1"/>
  </r>
  <r>
    <x v="5"/>
    <s v="CX-9"/>
    <n v="2014"/>
    <n v="121599"/>
    <n v="18232.64"/>
    <x v="1"/>
    <x v="3"/>
    <x v="1"/>
    <s v="Heated Seats, Leather Seats, Backup Camera, Bluetooth"/>
    <x v="1"/>
    <x v="2"/>
    <x v="1"/>
  </r>
  <r>
    <x v="5"/>
    <s v="CX-5"/>
    <n v="2011"/>
    <n v="54838"/>
    <n v="39742.095999999998"/>
    <x v="2"/>
    <x v="5"/>
    <x v="1"/>
    <s v="Sunroof, Leather Seats"/>
    <x v="3"/>
    <x v="0"/>
    <x v="1"/>
  </r>
  <r>
    <x v="2"/>
    <s v="Civic"/>
    <n v="2014"/>
    <n v="96290"/>
    <n v="17929.96"/>
    <x v="3"/>
    <x v="4"/>
    <x v="0"/>
    <s v="Bluetooth, Sunroof, Remote Start, Backup Camera"/>
    <x v="1"/>
    <x v="1"/>
    <x v="0"/>
  </r>
  <r>
    <x v="16"/>
    <s v="Altima"/>
    <n v="2012"/>
    <n v="88774"/>
    <n v="30623.200000000001"/>
    <x v="3"/>
    <x v="1"/>
    <x v="1"/>
    <s v="Sunroof, Bluetooth, Remote Start, Backup Camera"/>
    <x v="1"/>
    <x v="1"/>
    <x v="1"/>
  </r>
  <r>
    <x v="12"/>
    <s v="Model S"/>
    <n v="2011"/>
    <n v="125083"/>
    <n v="27745.248"/>
    <x v="2"/>
    <x v="4"/>
    <x v="1"/>
    <s v="Leather Seats, Sunroof"/>
    <x v="3"/>
    <x v="1"/>
    <x v="1"/>
  </r>
  <r>
    <x v="6"/>
    <s v="A6"/>
    <n v="2014"/>
    <n v="33862"/>
    <n v="27871.151999999998"/>
    <x v="2"/>
    <x v="9"/>
    <x v="1"/>
    <s v="GPS, Bluetooth, Sunroof, Leather Seats"/>
    <x v="1"/>
    <x v="1"/>
    <x v="1"/>
  </r>
  <r>
    <x v="14"/>
    <s v="Malibu"/>
    <n v="2021"/>
    <n v="92863"/>
    <n v="14514.056"/>
    <x v="3"/>
    <x v="6"/>
    <x v="0"/>
    <s v="Heated Seats, GPS, Backup Camera"/>
    <x v="2"/>
    <x v="1"/>
    <x v="1"/>
  </r>
  <r>
    <x v="4"/>
    <s v="Tiguan"/>
    <n v="2017"/>
    <n v="79859"/>
    <n v="37034.072"/>
    <x v="2"/>
    <x v="3"/>
    <x v="0"/>
    <s v="GPS, Remote Start, Backup Camera"/>
    <x v="2"/>
    <x v="2"/>
    <x v="1"/>
  </r>
  <r>
    <x v="12"/>
    <s v="Model X"/>
    <n v="2011"/>
    <n v="38378"/>
    <n v="30143.448"/>
    <x v="0"/>
    <x v="1"/>
    <x v="0"/>
    <s v="Heated Seats"/>
    <x v="0"/>
    <x v="2"/>
    <x v="1"/>
  </r>
  <r>
    <x v="18"/>
    <s v="Crosstrek"/>
    <n v="2010"/>
    <n v="124128"/>
    <n v="49983.56"/>
    <x v="1"/>
    <x v="1"/>
    <x v="1"/>
    <s v="Heated Seats, Bluetooth"/>
    <x v="3"/>
    <x v="2"/>
    <x v="0"/>
  </r>
  <r>
    <x v="15"/>
    <s v="C-Class"/>
    <n v="2022"/>
    <n v="73965"/>
    <n v="27313.088"/>
    <x v="2"/>
    <x v="8"/>
    <x v="1"/>
    <s v="Heated Seats"/>
    <x v="0"/>
    <x v="2"/>
    <x v="1"/>
  </r>
  <r>
    <x v="4"/>
    <s v="Passat"/>
    <n v="2015"/>
    <n v="144464"/>
    <n v="19517.455999999998"/>
    <x v="3"/>
    <x v="0"/>
    <x v="1"/>
    <s v="Remote Start, GPS, Backup Camera"/>
    <x v="2"/>
    <x v="1"/>
    <x v="1"/>
  </r>
  <r>
    <x v="15"/>
    <s v="S-Class"/>
    <n v="2013"/>
    <n v="34960"/>
    <n v="20074.016"/>
    <x v="2"/>
    <x v="4"/>
    <x v="1"/>
    <s v="Sunroof, Remote Start, GPS, Leather Seats"/>
    <x v="1"/>
    <x v="2"/>
    <x v="1"/>
  </r>
  <r>
    <x v="3"/>
    <s v="Sorento"/>
    <n v="2011"/>
    <n v="59491"/>
    <n v="13126.152"/>
    <x v="2"/>
    <x v="9"/>
    <x v="1"/>
    <s v="Bluetooth, Remote Start, Leather Seats"/>
    <x v="2"/>
    <x v="0"/>
    <x v="1"/>
  </r>
  <r>
    <x v="0"/>
    <s v="Santa Fe"/>
    <n v="2016"/>
    <n v="43111"/>
    <n v="25825.928"/>
    <x v="3"/>
    <x v="2"/>
    <x v="0"/>
    <s v="Backup Camera, Bluetooth, Leather Seats, Sunroof"/>
    <x v="1"/>
    <x v="1"/>
    <x v="1"/>
  </r>
  <r>
    <x v="2"/>
    <s v="Fit"/>
    <n v="2020"/>
    <n v="111760"/>
    <n v="8378.5519999999997"/>
    <x v="0"/>
    <x v="7"/>
    <x v="0"/>
    <s v="Heated Seats, Leather Seats"/>
    <x v="3"/>
    <x v="1"/>
    <x v="1"/>
  </r>
  <r>
    <x v="9"/>
    <s v="3 Series"/>
    <n v="2020"/>
    <n v="133093"/>
    <n v="23813.23"/>
    <x v="0"/>
    <x v="5"/>
    <x v="0"/>
    <s v="Heated Seats, Sunroof, Backup Camera"/>
    <x v="2"/>
    <x v="0"/>
    <x v="0"/>
  </r>
  <r>
    <x v="15"/>
    <s v="GLC"/>
    <n v="2020"/>
    <n v="88075"/>
    <n v="9068.2900000000009"/>
    <x v="0"/>
    <x v="0"/>
    <x v="0"/>
    <s v="Bluetooth, GPS"/>
    <x v="3"/>
    <x v="2"/>
    <x v="0"/>
  </r>
  <r>
    <x v="7"/>
    <s v="Traverse"/>
    <n v="2013"/>
    <n v="120125"/>
    <n v="11569.727999999999"/>
    <x v="1"/>
    <x v="6"/>
    <x v="1"/>
    <s v="Backup Camera, Heated Seats"/>
    <x v="3"/>
    <x v="2"/>
    <x v="1"/>
  </r>
  <r>
    <x v="12"/>
    <s v="Model S"/>
    <n v="2020"/>
    <n v="99868"/>
    <n v="18356.727999999999"/>
    <x v="2"/>
    <x v="3"/>
    <x v="1"/>
    <s v="Leather Seats, Remote Start, Bluetooth"/>
    <x v="2"/>
    <x v="0"/>
    <x v="1"/>
  </r>
  <r>
    <x v="13"/>
    <s v="Tacoma"/>
    <n v="2013"/>
    <n v="105675"/>
    <n v="7013.3760000000002"/>
    <x v="3"/>
    <x v="1"/>
    <x v="0"/>
    <s v="Backup Camera, Sunroof"/>
    <x v="3"/>
    <x v="2"/>
    <x v="1"/>
  </r>
  <r>
    <x v="6"/>
    <s v="Q5"/>
    <n v="2017"/>
    <n v="21554"/>
    <n v="21165.592000000001"/>
    <x v="0"/>
    <x v="4"/>
    <x v="1"/>
    <s v="Remote Start"/>
    <x v="0"/>
    <x v="1"/>
    <x v="1"/>
  </r>
  <r>
    <x v="1"/>
    <s v="Evoque"/>
    <n v="2022"/>
    <n v="11608"/>
    <n v="29441.616000000002"/>
    <x v="0"/>
    <x v="0"/>
    <x v="1"/>
    <s v="Backup Camera, Sunroof, Remote Start, GPS"/>
    <x v="1"/>
    <x v="0"/>
    <x v="1"/>
  </r>
  <r>
    <x v="12"/>
    <s v="Model X"/>
    <n v="2013"/>
    <n v="104481"/>
    <n v="4764.04"/>
    <x v="2"/>
    <x v="0"/>
    <x v="0"/>
    <s v="Backup Camera, Bluetooth, Leather Seats, Sunroof"/>
    <x v="1"/>
    <x v="2"/>
    <x v="1"/>
  </r>
  <r>
    <x v="14"/>
    <s v="Camaro"/>
    <n v="2010"/>
    <n v="148756"/>
    <n v="26173.200000000001"/>
    <x v="1"/>
    <x v="4"/>
    <x v="1"/>
    <s v="Remote Start, Sunroof, Heated Seats, Backup Camera"/>
    <x v="1"/>
    <x v="2"/>
    <x v="0"/>
  </r>
  <r>
    <x v="4"/>
    <s v="Beetle"/>
    <n v="2021"/>
    <n v="10883"/>
    <n v="5127.8720000000003"/>
    <x v="3"/>
    <x v="4"/>
    <x v="0"/>
    <s v="Backup Camera, Bluetooth"/>
    <x v="3"/>
    <x v="1"/>
    <x v="1"/>
  </r>
  <r>
    <x v="3"/>
    <s v="Soul"/>
    <n v="2020"/>
    <n v="146917"/>
    <n v="13651.976000000001"/>
    <x v="1"/>
    <x v="1"/>
    <x v="0"/>
    <s v="GPS"/>
    <x v="0"/>
    <x v="0"/>
    <x v="1"/>
  </r>
  <r>
    <x v="11"/>
    <s v="Escape"/>
    <n v="2015"/>
    <n v="88515"/>
    <n v="16048.28"/>
    <x v="2"/>
    <x v="0"/>
    <x v="0"/>
    <s v="Backup Camera"/>
    <x v="0"/>
    <x v="1"/>
    <x v="1"/>
  </r>
  <r>
    <x v="12"/>
    <s v="Model 3"/>
    <n v="2013"/>
    <n v="135505"/>
    <n v="27725.72"/>
    <x v="0"/>
    <x v="7"/>
    <x v="1"/>
    <s v="Backup Camera"/>
    <x v="0"/>
    <x v="1"/>
    <x v="1"/>
  </r>
  <r>
    <x v="11"/>
    <s v="Focus"/>
    <n v="2010"/>
    <n v="133911"/>
    <n v="7320.05"/>
    <x v="0"/>
    <x v="9"/>
    <x v="1"/>
    <s v="Backup Camera, Sunroof"/>
    <x v="3"/>
    <x v="0"/>
    <x v="0"/>
  </r>
  <r>
    <x v="5"/>
    <s v="CX-9"/>
    <n v="2020"/>
    <n v="53077"/>
    <n v="16851.54"/>
    <x v="0"/>
    <x v="6"/>
    <x v="0"/>
    <s v="Heated Seats"/>
    <x v="0"/>
    <x v="1"/>
    <x v="0"/>
  </r>
  <r>
    <x v="10"/>
    <s v="Panda"/>
    <n v="2016"/>
    <n v="103729"/>
    <n v="28354.207999999999"/>
    <x v="1"/>
    <x v="5"/>
    <x v="0"/>
    <s v="Remote Start, Bluetooth, Sunroof, GPS"/>
    <x v="1"/>
    <x v="2"/>
    <x v="1"/>
  </r>
  <r>
    <x v="14"/>
    <s v="Silverado"/>
    <n v="2013"/>
    <n v="28179"/>
    <n v="43832.1"/>
    <x v="3"/>
    <x v="1"/>
    <x v="0"/>
    <s v="Remote Start, GPS"/>
    <x v="3"/>
    <x v="1"/>
    <x v="0"/>
  </r>
  <r>
    <x v="14"/>
    <s v="Camaro"/>
    <n v="2022"/>
    <n v="72514"/>
    <n v="31268.351999999999"/>
    <x v="0"/>
    <x v="7"/>
    <x v="0"/>
    <s v="Backup Camera, Bluetooth"/>
    <x v="3"/>
    <x v="2"/>
    <x v="1"/>
  </r>
  <r>
    <x v="13"/>
    <s v="Camry"/>
    <n v="2018"/>
    <n v="141911"/>
    <n v="22731.360000000001"/>
    <x v="1"/>
    <x v="9"/>
    <x v="1"/>
    <s v="Heated Seats, Remote Start"/>
    <x v="3"/>
    <x v="1"/>
    <x v="1"/>
  </r>
  <r>
    <x v="1"/>
    <s v="Defender"/>
    <n v="2010"/>
    <n v="13025"/>
    <n v="31876.55"/>
    <x v="0"/>
    <x v="1"/>
    <x v="0"/>
    <s v="Bluetooth, Backup Camera"/>
    <x v="3"/>
    <x v="2"/>
    <x v="0"/>
  </r>
  <r>
    <x v="15"/>
    <s v="E-Class"/>
    <n v="2020"/>
    <n v="41391"/>
    <n v="16928.727999999999"/>
    <x v="2"/>
    <x v="0"/>
    <x v="1"/>
    <s v="Backup Camera, Remote Start, Bluetooth"/>
    <x v="2"/>
    <x v="0"/>
    <x v="1"/>
  </r>
  <r>
    <x v="18"/>
    <s v="Impreza"/>
    <n v="2020"/>
    <n v="117866"/>
    <n v="18075.400000000001"/>
    <x v="0"/>
    <x v="5"/>
    <x v="0"/>
    <s v="Leather Seats"/>
    <x v="0"/>
    <x v="1"/>
    <x v="1"/>
  </r>
  <r>
    <x v="2"/>
    <s v="CR-V"/>
    <n v="2020"/>
    <n v="89742"/>
    <n v="37106.983999999997"/>
    <x v="3"/>
    <x v="6"/>
    <x v="1"/>
    <s v="GPS, Remote Start, Backup Camera, Bluetooth"/>
    <x v="1"/>
    <x v="0"/>
    <x v="1"/>
  </r>
  <r>
    <x v="0"/>
    <s v="Tucson"/>
    <n v="2016"/>
    <n v="11613"/>
    <n v="10579.072"/>
    <x v="3"/>
    <x v="5"/>
    <x v="0"/>
    <s v="Leather Seats, GPS, Remote Start"/>
    <x v="2"/>
    <x v="1"/>
    <x v="1"/>
  </r>
  <r>
    <x v="12"/>
    <s v="Model 3"/>
    <n v="2021"/>
    <n v="84590"/>
    <n v="24379.975999999999"/>
    <x v="1"/>
    <x v="7"/>
    <x v="1"/>
    <s v="GPS, Sunroof, Remote Start"/>
    <x v="2"/>
    <x v="1"/>
    <x v="1"/>
  </r>
  <r>
    <x v="11"/>
    <s v="Mustang"/>
    <n v="2012"/>
    <n v="91127"/>
    <n v="39486.959999999999"/>
    <x v="0"/>
    <x v="4"/>
    <x v="0"/>
    <s v="GPS, Sunroof"/>
    <x v="3"/>
    <x v="1"/>
    <x v="0"/>
  </r>
  <r>
    <x v="14"/>
    <s v="Equinox"/>
    <n v="2020"/>
    <n v="75903"/>
    <n v="24160.168000000001"/>
    <x v="2"/>
    <x v="6"/>
    <x v="1"/>
    <s v="Sunroof, Heated Seats"/>
    <x v="3"/>
    <x v="1"/>
    <x v="1"/>
  </r>
  <r>
    <x v="6"/>
    <s v="A3"/>
    <n v="2017"/>
    <n v="115140"/>
    <n v="17797.168000000001"/>
    <x v="2"/>
    <x v="0"/>
    <x v="0"/>
    <s v="Sunroof"/>
    <x v="0"/>
    <x v="2"/>
    <x v="1"/>
  </r>
  <r>
    <x v="15"/>
    <s v="A-Class"/>
    <n v="2015"/>
    <n v="77831"/>
    <n v="11613.08"/>
    <x v="2"/>
    <x v="5"/>
    <x v="0"/>
    <s v="Sunroof, Heated Seats"/>
    <x v="3"/>
    <x v="0"/>
    <x v="1"/>
  </r>
  <r>
    <x v="2"/>
    <s v="Fit"/>
    <n v="2012"/>
    <n v="32470"/>
    <n v="23869.263999999999"/>
    <x v="1"/>
    <x v="4"/>
    <x v="1"/>
    <s v="Bluetooth, GPS, Backup Camera, Leather Seats"/>
    <x v="1"/>
    <x v="1"/>
    <x v="1"/>
  </r>
  <r>
    <x v="11"/>
    <s v="Focus"/>
    <n v="2022"/>
    <n v="5710"/>
    <n v="26097.392"/>
    <x v="3"/>
    <x v="9"/>
    <x v="1"/>
    <s v="Remote Start, Leather Seats, Bluetooth, GPS"/>
    <x v="1"/>
    <x v="0"/>
    <x v="1"/>
  </r>
  <r>
    <x v="9"/>
    <s v="X5"/>
    <n v="2012"/>
    <n v="16989"/>
    <n v="11078.696"/>
    <x v="2"/>
    <x v="3"/>
    <x v="0"/>
    <s v="Sunroof, Remote Start, Heated Seats"/>
    <x v="2"/>
    <x v="2"/>
    <x v="1"/>
  </r>
  <r>
    <x v="2"/>
    <s v="CR-V"/>
    <n v="2016"/>
    <n v="57462"/>
    <n v="32114.567999999999"/>
    <x v="3"/>
    <x v="4"/>
    <x v="1"/>
    <s v="Backup Camera, Heated Seats"/>
    <x v="3"/>
    <x v="0"/>
    <x v="1"/>
  </r>
  <r>
    <x v="2"/>
    <s v="CR-V"/>
    <n v="2022"/>
    <n v="36519"/>
    <n v="20665.25"/>
    <x v="2"/>
    <x v="7"/>
    <x v="0"/>
    <s v="Sunroof, GPS, Bluetooth, Leather Seats"/>
    <x v="1"/>
    <x v="2"/>
    <x v="0"/>
  </r>
  <r>
    <x v="15"/>
    <s v="C-Class"/>
    <n v="2022"/>
    <n v="130643"/>
    <n v="45969.09"/>
    <x v="2"/>
    <x v="0"/>
    <x v="1"/>
    <s v="Backup Camera, Sunroof, GPS"/>
    <x v="2"/>
    <x v="0"/>
    <x v="0"/>
  </r>
  <r>
    <x v="16"/>
    <s v="Sentra"/>
    <n v="2017"/>
    <n v="138123"/>
    <n v="34880.660000000003"/>
    <x v="1"/>
    <x v="7"/>
    <x v="0"/>
    <s v="Heated Seats, Backup Camera, Leather Seats"/>
    <x v="2"/>
    <x v="2"/>
    <x v="0"/>
  </r>
  <r>
    <x v="11"/>
    <s v="Mustang"/>
    <n v="2017"/>
    <n v="118108"/>
    <n v="28313.655999999999"/>
    <x v="1"/>
    <x v="3"/>
    <x v="1"/>
    <s v="Sunroof"/>
    <x v="0"/>
    <x v="2"/>
    <x v="1"/>
  </r>
  <r>
    <x v="15"/>
    <s v="C-Class"/>
    <n v="2019"/>
    <n v="134485"/>
    <n v="27963.784"/>
    <x v="1"/>
    <x v="8"/>
    <x v="0"/>
    <s v="Bluetooth"/>
    <x v="0"/>
    <x v="1"/>
    <x v="1"/>
  </r>
  <r>
    <x v="14"/>
    <s v="Camaro"/>
    <n v="2013"/>
    <n v="132806"/>
    <n v="8008.7039999999997"/>
    <x v="1"/>
    <x v="0"/>
    <x v="1"/>
    <s v="Remote Start, Backup Camera, Leather Seats, Heated Seats"/>
    <x v="1"/>
    <x v="1"/>
    <x v="1"/>
  </r>
  <r>
    <x v="18"/>
    <s v="Impreza"/>
    <n v="2011"/>
    <n v="5533"/>
    <n v="22629.712"/>
    <x v="2"/>
    <x v="2"/>
    <x v="0"/>
    <s v="Leather Seats, GPS"/>
    <x v="3"/>
    <x v="1"/>
    <x v="1"/>
  </r>
  <r>
    <x v="15"/>
    <s v="S-Class"/>
    <n v="2021"/>
    <n v="103643"/>
    <n v="37727.008000000002"/>
    <x v="2"/>
    <x v="8"/>
    <x v="0"/>
    <s v="Backup Camera, Remote Start, Bluetooth, Heated Seats"/>
    <x v="1"/>
    <x v="1"/>
    <x v="1"/>
  </r>
  <r>
    <x v="2"/>
    <s v="Civic"/>
    <n v="2019"/>
    <n v="27656"/>
    <n v="10981.232"/>
    <x v="0"/>
    <x v="5"/>
    <x v="0"/>
    <s v="Remote Start, Backup Camera, Sunroof"/>
    <x v="2"/>
    <x v="1"/>
    <x v="1"/>
  </r>
  <r>
    <x v="6"/>
    <s v="Q5"/>
    <n v="2014"/>
    <n v="26987"/>
    <n v="16820.32"/>
    <x v="1"/>
    <x v="3"/>
    <x v="0"/>
    <s v="GPS"/>
    <x v="0"/>
    <x v="1"/>
    <x v="1"/>
  </r>
  <r>
    <x v="12"/>
    <s v="Model 3"/>
    <n v="2010"/>
    <n v="62932"/>
    <n v="36629.088000000003"/>
    <x v="0"/>
    <x v="2"/>
    <x v="0"/>
    <s v="Bluetooth, Backup Camera, Heated Seats"/>
    <x v="2"/>
    <x v="1"/>
    <x v="1"/>
  </r>
  <r>
    <x v="11"/>
    <s v="Focus"/>
    <n v="2012"/>
    <n v="143953"/>
    <n v="22222.815999999999"/>
    <x v="3"/>
    <x v="1"/>
    <x v="1"/>
    <s v="Remote Start, Leather Seats"/>
    <x v="3"/>
    <x v="2"/>
    <x v="1"/>
  </r>
  <r>
    <x v="18"/>
    <s v="Outback"/>
    <n v="2021"/>
    <n v="82068"/>
    <n v="49915.62"/>
    <x v="1"/>
    <x v="1"/>
    <x v="1"/>
    <s v="Heated Seats, Backup Camera"/>
    <x v="3"/>
    <x v="2"/>
    <x v="0"/>
  </r>
  <r>
    <x v="2"/>
    <s v="Accord"/>
    <n v="2022"/>
    <n v="42134"/>
    <n v="33654.288"/>
    <x v="1"/>
    <x v="4"/>
    <x v="1"/>
    <s v="Heated Seats, Backup Camera"/>
    <x v="3"/>
    <x v="2"/>
    <x v="1"/>
  </r>
  <r>
    <x v="14"/>
    <s v="Silverado"/>
    <n v="2011"/>
    <n v="53038"/>
    <n v="34082.720000000001"/>
    <x v="2"/>
    <x v="6"/>
    <x v="1"/>
    <s v="Sunroof, Backup Camera"/>
    <x v="3"/>
    <x v="0"/>
    <x v="0"/>
  </r>
  <r>
    <x v="1"/>
    <s v="Evoque"/>
    <n v="2017"/>
    <n v="30157"/>
    <n v="29386.096000000001"/>
    <x v="0"/>
    <x v="1"/>
    <x v="1"/>
    <s v="Remote Start"/>
    <x v="0"/>
    <x v="0"/>
    <x v="1"/>
  </r>
  <r>
    <x v="0"/>
    <s v="Sonata"/>
    <n v="2012"/>
    <n v="93640"/>
    <n v="12407.384"/>
    <x v="1"/>
    <x v="2"/>
    <x v="1"/>
    <s v="Leather Seats, Remote Start"/>
    <x v="3"/>
    <x v="1"/>
    <x v="1"/>
  </r>
  <r>
    <x v="11"/>
    <s v="Focus"/>
    <n v="2017"/>
    <n v="129955"/>
    <n v="34995.495999999999"/>
    <x v="3"/>
    <x v="4"/>
    <x v="1"/>
    <s v="Heated Seats"/>
    <x v="0"/>
    <x v="0"/>
    <x v="1"/>
  </r>
  <r>
    <x v="2"/>
    <s v="Accord"/>
    <n v="2016"/>
    <n v="128088"/>
    <n v="7172.24"/>
    <x v="3"/>
    <x v="2"/>
    <x v="0"/>
    <s v="GPS, Heated Seats, Remote Start, Backup Camera"/>
    <x v="1"/>
    <x v="2"/>
    <x v="1"/>
  </r>
  <r>
    <x v="14"/>
    <s v="Equinox"/>
    <n v="2015"/>
    <n v="7587"/>
    <n v="7109.9920000000002"/>
    <x v="3"/>
    <x v="8"/>
    <x v="1"/>
    <s v="Heated Seats, Bluetooth"/>
    <x v="3"/>
    <x v="0"/>
    <x v="1"/>
  </r>
  <r>
    <x v="4"/>
    <s v="Passat"/>
    <n v="2013"/>
    <n v="140529"/>
    <n v="25047.632000000001"/>
    <x v="2"/>
    <x v="3"/>
    <x v="1"/>
    <s v="Bluetooth, Remote Start, Sunroof"/>
    <x v="2"/>
    <x v="1"/>
    <x v="1"/>
  </r>
  <r>
    <x v="7"/>
    <s v="Malibu"/>
    <n v="2018"/>
    <n v="80266"/>
    <n v="10574.528"/>
    <x v="0"/>
    <x v="3"/>
    <x v="1"/>
    <s v="GPS"/>
    <x v="0"/>
    <x v="1"/>
    <x v="1"/>
  </r>
  <r>
    <x v="11"/>
    <s v="F-150"/>
    <n v="2020"/>
    <n v="105240"/>
    <n v="27715.592000000001"/>
    <x v="2"/>
    <x v="7"/>
    <x v="0"/>
    <s v="Sunroof, GPS, Backup Camera"/>
    <x v="2"/>
    <x v="1"/>
    <x v="1"/>
  </r>
  <r>
    <x v="9"/>
    <s v="3 Series"/>
    <n v="2021"/>
    <n v="80500"/>
    <n v="39125.144"/>
    <x v="2"/>
    <x v="5"/>
    <x v="1"/>
    <s v="Backup Camera, GPS"/>
    <x v="3"/>
    <x v="2"/>
    <x v="1"/>
  </r>
  <r>
    <x v="7"/>
    <s v="Traverse"/>
    <n v="2019"/>
    <n v="38247"/>
    <n v="10916.776"/>
    <x v="1"/>
    <x v="5"/>
    <x v="1"/>
    <s v="GPS, Bluetooth"/>
    <x v="3"/>
    <x v="2"/>
    <x v="1"/>
  </r>
  <r>
    <x v="2"/>
    <s v="Civic"/>
    <n v="2015"/>
    <n v="139472"/>
    <n v="18397.16"/>
    <x v="3"/>
    <x v="2"/>
    <x v="1"/>
    <s v="Leather Seats, Sunroof, Remote Start, Bluetooth"/>
    <x v="1"/>
    <x v="0"/>
    <x v="0"/>
  </r>
  <r>
    <x v="6"/>
    <s v="A6"/>
    <n v="2014"/>
    <n v="146592"/>
    <n v="25827.223999999998"/>
    <x v="2"/>
    <x v="0"/>
    <x v="1"/>
    <s v="Sunroof, GPS, Bluetooth"/>
    <x v="2"/>
    <x v="2"/>
    <x v="1"/>
  </r>
  <r>
    <x v="6"/>
    <s v="A4"/>
    <n v="2010"/>
    <n v="57058"/>
    <n v="23157.567999999999"/>
    <x v="2"/>
    <x v="1"/>
    <x v="0"/>
    <s v="Remote Start, Backup Camera"/>
    <x v="3"/>
    <x v="2"/>
    <x v="1"/>
  </r>
  <r>
    <x v="14"/>
    <s v="Camaro"/>
    <n v="2019"/>
    <n v="91616"/>
    <n v="12848.111999999999"/>
    <x v="0"/>
    <x v="3"/>
    <x v="1"/>
    <s v="GPS, Remote Start, Backup Camera, Sunroof"/>
    <x v="1"/>
    <x v="2"/>
    <x v="1"/>
  </r>
  <r>
    <x v="4"/>
    <s v="Passat"/>
    <n v="2020"/>
    <n v="96777"/>
    <n v="31174.727999999999"/>
    <x v="1"/>
    <x v="3"/>
    <x v="0"/>
    <s v="Remote Start, GPS"/>
    <x v="3"/>
    <x v="2"/>
    <x v="1"/>
  </r>
  <r>
    <x v="9"/>
    <s v="X7"/>
    <n v="2017"/>
    <n v="92586"/>
    <n v="37207.896000000001"/>
    <x v="3"/>
    <x v="0"/>
    <x v="1"/>
    <s v="Sunroof, Leather Seats, GPS, Backup Camera"/>
    <x v="1"/>
    <x v="1"/>
    <x v="1"/>
  </r>
  <r>
    <x v="12"/>
    <s v="Model X"/>
    <n v="2021"/>
    <n v="111403"/>
    <n v="33704.951999999997"/>
    <x v="1"/>
    <x v="6"/>
    <x v="0"/>
    <s v="Remote Start, Heated Seats, Leather Seats, Bluetooth"/>
    <x v="1"/>
    <x v="2"/>
    <x v="1"/>
  </r>
  <r>
    <x v="16"/>
    <s v="Sentra"/>
    <n v="2011"/>
    <n v="68440"/>
    <n v="8892.26"/>
    <x v="0"/>
    <x v="6"/>
    <x v="1"/>
    <s v="Backup Camera, Leather Seats"/>
    <x v="3"/>
    <x v="2"/>
    <x v="0"/>
  </r>
  <r>
    <x v="8"/>
    <s v="XE"/>
    <n v="2014"/>
    <n v="22910"/>
    <n v="34897.167999999998"/>
    <x v="3"/>
    <x v="8"/>
    <x v="1"/>
    <s v="Remote Start, Heated Seats, GPS, Leather Seats"/>
    <x v="1"/>
    <x v="1"/>
    <x v="1"/>
  </r>
  <r>
    <x v="13"/>
    <s v="Corolla"/>
    <n v="2017"/>
    <n v="26218"/>
    <n v="12862.696"/>
    <x v="1"/>
    <x v="5"/>
    <x v="1"/>
    <s v="GPS"/>
    <x v="0"/>
    <x v="2"/>
    <x v="1"/>
  </r>
  <r>
    <x v="9"/>
    <s v="X5"/>
    <n v="2011"/>
    <n v="10242"/>
    <n v="18554.560000000001"/>
    <x v="0"/>
    <x v="7"/>
    <x v="1"/>
    <s v="Bluetooth, Backup Camera"/>
    <x v="3"/>
    <x v="1"/>
    <x v="1"/>
  </r>
  <r>
    <x v="6"/>
    <s v="Q5"/>
    <n v="2014"/>
    <n v="34205"/>
    <n v="45635.67"/>
    <x v="1"/>
    <x v="6"/>
    <x v="1"/>
    <s v="Remote Start"/>
    <x v="0"/>
    <x v="2"/>
    <x v="0"/>
  </r>
  <r>
    <x v="17"/>
    <s v="Dodge Durango"/>
    <n v="2016"/>
    <n v="7699"/>
    <n v="38526.248"/>
    <x v="1"/>
    <x v="5"/>
    <x v="0"/>
    <s v="Bluetooth, Heated Seats, GPS"/>
    <x v="2"/>
    <x v="1"/>
    <x v="1"/>
  </r>
  <r>
    <x v="18"/>
    <s v="Crosstrek"/>
    <n v="2018"/>
    <n v="143028"/>
    <n v="30716.655999999999"/>
    <x v="3"/>
    <x v="2"/>
    <x v="1"/>
    <s v="Backup Camera, Sunroof, GPS, Bluetooth"/>
    <x v="1"/>
    <x v="2"/>
    <x v="1"/>
  </r>
  <r>
    <x v="18"/>
    <s v="Outback"/>
    <n v="2016"/>
    <n v="59766"/>
    <n v="14858.168"/>
    <x v="2"/>
    <x v="0"/>
    <x v="1"/>
    <s v="Bluetooth"/>
    <x v="0"/>
    <x v="0"/>
    <x v="1"/>
  </r>
  <r>
    <x v="15"/>
    <s v="E-Class"/>
    <n v="2011"/>
    <n v="136209"/>
    <n v="30883"/>
    <x v="2"/>
    <x v="6"/>
    <x v="0"/>
    <s v="Remote Start, GPS, Leather Seats"/>
    <x v="2"/>
    <x v="0"/>
    <x v="1"/>
  </r>
  <r>
    <x v="9"/>
    <s v="5 Series"/>
    <n v="2012"/>
    <n v="33452"/>
    <n v="39637.432000000001"/>
    <x v="0"/>
    <x v="1"/>
    <x v="1"/>
    <s v="GPS, Heated Seats, Sunroof, Remote Start"/>
    <x v="1"/>
    <x v="0"/>
    <x v="1"/>
  </r>
  <r>
    <x v="11"/>
    <s v="Escape"/>
    <n v="2020"/>
    <n v="136451"/>
    <n v="14921.04"/>
    <x v="0"/>
    <x v="4"/>
    <x v="0"/>
    <s v="Heated Seats, Sunroof, Leather Seats, GPS"/>
    <x v="1"/>
    <x v="2"/>
    <x v="1"/>
  </r>
  <r>
    <x v="0"/>
    <s v="Kona"/>
    <n v="2016"/>
    <n v="116679"/>
    <n v="30760.984"/>
    <x v="0"/>
    <x v="4"/>
    <x v="0"/>
    <s v="Remote Start, Sunroof, Leather Seats"/>
    <x v="2"/>
    <x v="2"/>
    <x v="1"/>
  </r>
  <r>
    <x v="5"/>
    <s v="CX-5"/>
    <n v="2011"/>
    <n v="130344"/>
    <n v="26211.68"/>
    <x v="1"/>
    <x v="8"/>
    <x v="0"/>
    <s v="Leather Seats"/>
    <x v="0"/>
    <x v="2"/>
    <x v="1"/>
  </r>
  <r>
    <x v="4"/>
    <s v="Golf"/>
    <n v="2019"/>
    <n v="113537"/>
    <n v="20689.112000000001"/>
    <x v="3"/>
    <x v="0"/>
    <x v="0"/>
    <s v="Bluetooth, Heated Seats"/>
    <x v="3"/>
    <x v="0"/>
    <x v="1"/>
  </r>
  <r>
    <x v="14"/>
    <s v="Equinox"/>
    <n v="2010"/>
    <n v="90559"/>
    <n v="25679.367999999999"/>
    <x v="3"/>
    <x v="0"/>
    <x v="1"/>
    <s v="Backup Camera"/>
    <x v="0"/>
    <x v="2"/>
    <x v="1"/>
  </r>
  <r>
    <x v="0"/>
    <s v="Kona"/>
    <n v="2017"/>
    <n v="76511"/>
    <n v="7441.5839999999998"/>
    <x v="1"/>
    <x v="8"/>
    <x v="1"/>
    <s v="Heated Seats, Bluetooth"/>
    <x v="3"/>
    <x v="2"/>
    <x v="1"/>
  </r>
  <r>
    <x v="19"/>
    <s v="Cayenne"/>
    <n v="2011"/>
    <n v="67267"/>
    <n v="8802.8719999999994"/>
    <x v="3"/>
    <x v="4"/>
    <x v="1"/>
    <s v="Backup Camera, Remote Start, Bluetooth"/>
    <x v="2"/>
    <x v="0"/>
    <x v="1"/>
  </r>
  <r>
    <x v="16"/>
    <s v="Sentra"/>
    <n v="2017"/>
    <n v="91978"/>
    <n v="11599.888000000001"/>
    <x v="2"/>
    <x v="0"/>
    <x v="1"/>
    <s v="Remote Start"/>
    <x v="0"/>
    <x v="1"/>
    <x v="1"/>
  </r>
  <r>
    <x v="1"/>
    <s v="Discovery"/>
    <n v="2019"/>
    <n v="46227"/>
    <n v="20726.096000000001"/>
    <x v="0"/>
    <x v="5"/>
    <x v="0"/>
    <s v="Heated Seats, Leather Seats"/>
    <x v="3"/>
    <x v="0"/>
    <x v="1"/>
  </r>
  <r>
    <x v="15"/>
    <s v="A-Class"/>
    <n v="2019"/>
    <n v="28771"/>
    <n v="45774.33"/>
    <x v="0"/>
    <x v="7"/>
    <x v="1"/>
    <s v="Leather Seats, Backup Camera"/>
    <x v="3"/>
    <x v="2"/>
    <x v="0"/>
  </r>
  <r>
    <x v="0"/>
    <s v="Kona"/>
    <n v="2022"/>
    <n v="57748"/>
    <n v="25372.848000000002"/>
    <x v="1"/>
    <x v="4"/>
    <x v="1"/>
    <s v="Remote Start, Leather Seats, Bluetooth"/>
    <x v="2"/>
    <x v="2"/>
    <x v="1"/>
  </r>
  <r>
    <x v="11"/>
    <s v="F-150"/>
    <n v="2014"/>
    <n v="81862"/>
    <n v="30899.168000000001"/>
    <x v="2"/>
    <x v="4"/>
    <x v="0"/>
    <s v="Backup Camera, Sunroof"/>
    <x v="3"/>
    <x v="1"/>
    <x v="1"/>
  </r>
  <r>
    <x v="8"/>
    <s v="XE"/>
    <n v="2022"/>
    <n v="80068"/>
    <n v="7107.3280000000004"/>
    <x v="2"/>
    <x v="4"/>
    <x v="1"/>
    <s v="Bluetooth, Sunroof, Leather Seats, Backup Camera"/>
    <x v="1"/>
    <x v="1"/>
    <x v="1"/>
  </r>
  <r>
    <x v="17"/>
    <s v="Dodge Durango"/>
    <n v="2016"/>
    <n v="15775"/>
    <n v="13590.495999999999"/>
    <x v="3"/>
    <x v="6"/>
    <x v="0"/>
    <s v="Remote Start, GPS, Leather Seats, Heated Seats"/>
    <x v="1"/>
    <x v="1"/>
    <x v="1"/>
  </r>
  <r>
    <x v="5"/>
    <s v="Mazda6"/>
    <n v="2014"/>
    <n v="76151"/>
    <n v="23311.184000000001"/>
    <x v="3"/>
    <x v="1"/>
    <x v="0"/>
    <s v="Remote Start, Backup Camera, GPS"/>
    <x v="2"/>
    <x v="2"/>
    <x v="1"/>
  </r>
  <r>
    <x v="15"/>
    <s v="E-Class"/>
    <n v="2020"/>
    <n v="131464"/>
    <n v="8717.5920000000006"/>
    <x v="0"/>
    <x v="8"/>
    <x v="0"/>
    <s v="Backup Camera"/>
    <x v="0"/>
    <x v="1"/>
    <x v="1"/>
  </r>
  <r>
    <x v="7"/>
    <s v="Silverado"/>
    <n v="2010"/>
    <n v="126721"/>
    <n v="25770.664000000001"/>
    <x v="3"/>
    <x v="5"/>
    <x v="0"/>
    <s v="Remote Start, GPS, Sunroof"/>
    <x v="2"/>
    <x v="2"/>
    <x v="1"/>
  </r>
  <r>
    <x v="1"/>
    <s v="Velar"/>
    <n v="2013"/>
    <n v="121831"/>
    <n v="8273.24"/>
    <x v="1"/>
    <x v="6"/>
    <x v="0"/>
    <s v="Leather Seats, GPS"/>
    <x v="3"/>
    <x v="2"/>
    <x v="1"/>
  </r>
  <r>
    <x v="5"/>
    <s v="CX-5"/>
    <n v="2012"/>
    <n v="139615"/>
    <n v="11183.368"/>
    <x v="3"/>
    <x v="2"/>
    <x v="1"/>
    <s v="Leather Seats, Bluetooth, Remote Start"/>
    <x v="2"/>
    <x v="0"/>
    <x v="1"/>
  </r>
  <r>
    <x v="12"/>
    <s v="Model S"/>
    <n v="2018"/>
    <n v="45896"/>
    <n v="16599.144"/>
    <x v="0"/>
    <x v="4"/>
    <x v="0"/>
    <s v="GPS, Remote Start"/>
    <x v="3"/>
    <x v="1"/>
    <x v="1"/>
  </r>
  <r>
    <x v="16"/>
    <s v="Altima"/>
    <n v="2015"/>
    <n v="10249"/>
    <n v="23588.655999999999"/>
    <x v="1"/>
    <x v="5"/>
    <x v="1"/>
    <s v="Sunroof, Backup Camera"/>
    <x v="3"/>
    <x v="2"/>
    <x v="1"/>
  </r>
  <r>
    <x v="18"/>
    <s v="Legacy"/>
    <n v="2015"/>
    <n v="60611"/>
    <n v="21057.191999999999"/>
    <x v="2"/>
    <x v="5"/>
    <x v="1"/>
    <s v="Leather Seats, Sunroof, Bluetooth"/>
    <x v="2"/>
    <x v="2"/>
    <x v="1"/>
  </r>
  <r>
    <x v="15"/>
    <s v="S-Class"/>
    <n v="2018"/>
    <n v="77403"/>
    <n v="14728.352000000001"/>
    <x v="3"/>
    <x v="6"/>
    <x v="1"/>
    <s v="Remote Start"/>
    <x v="0"/>
    <x v="0"/>
    <x v="1"/>
  </r>
  <r>
    <x v="7"/>
    <s v="Silverado"/>
    <n v="2010"/>
    <n v="113857"/>
    <n v="8082.24"/>
    <x v="2"/>
    <x v="6"/>
    <x v="1"/>
    <s v="Leather Seats, Heated Seats, Sunroof, Backup Camera"/>
    <x v="1"/>
    <x v="2"/>
    <x v="1"/>
  </r>
  <r>
    <x v="13"/>
    <s v="RAV4"/>
    <n v="2021"/>
    <n v="100008"/>
    <n v="16231.304"/>
    <x v="1"/>
    <x v="8"/>
    <x v="1"/>
    <s v="Sunroof"/>
    <x v="0"/>
    <x v="1"/>
    <x v="1"/>
  </r>
  <r>
    <x v="17"/>
    <s v="Dodge Durango"/>
    <n v="2016"/>
    <n v="20678"/>
    <n v="11981.84"/>
    <x v="0"/>
    <x v="5"/>
    <x v="1"/>
    <s v="GPS, Leather Seats"/>
    <x v="3"/>
    <x v="1"/>
    <x v="1"/>
  </r>
  <r>
    <x v="18"/>
    <s v="Legacy"/>
    <n v="2013"/>
    <n v="67905"/>
    <n v="17584.632000000001"/>
    <x v="0"/>
    <x v="9"/>
    <x v="1"/>
    <s v="Leather Seats, GPS, Remote Start, Backup Camera"/>
    <x v="1"/>
    <x v="2"/>
    <x v="1"/>
  </r>
  <r>
    <x v="2"/>
    <s v="Civic"/>
    <n v="2011"/>
    <n v="104692"/>
    <n v="45064.88"/>
    <x v="0"/>
    <x v="8"/>
    <x v="1"/>
    <s v="Heated Seats, Sunroof"/>
    <x v="3"/>
    <x v="1"/>
    <x v="0"/>
  </r>
  <r>
    <x v="5"/>
    <s v="CX-9"/>
    <n v="2020"/>
    <n v="96157"/>
    <n v="34420.031999999999"/>
    <x v="3"/>
    <x v="8"/>
    <x v="0"/>
    <s v="GPS, Heated Seats"/>
    <x v="3"/>
    <x v="2"/>
    <x v="1"/>
  </r>
  <r>
    <x v="7"/>
    <s v="Cruze"/>
    <n v="2020"/>
    <n v="63580"/>
    <n v="21863.360000000001"/>
    <x v="3"/>
    <x v="1"/>
    <x v="1"/>
    <s v="Bluetooth, Backup Camera"/>
    <x v="3"/>
    <x v="0"/>
    <x v="1"/>
  </r>
  <r>
    <x v="6"/>
    <s v="A6"/>
    <n v="2014"/>
    <n v="37188"/>
    <n v="28775.383999999998"/>
    <x v="3"/>
    <x v="7"/>
    <x v="1"/>
    <s v="Leather Seats, GPS, Backup Camera, Heated Seats"/>
    <x v="1"/>
    <x v="1"/>
    <x v="1"/>
  </r>
  <r>
    <x v="14"/>
    <s v="Silverado"/>
    <n v="2019"/>
    <n v="117330"/>
    <n v="32790.432000000001"/>
    <x v="1"/>
    <x v="0"/>
    <x v="0"/>
    <s v="Sunroof, Bluetooth"/>
    <x v="3"/>
    <x v="2"/>
    <x v="1"/>
  </r>
  <r>
    <x v="1"/>
    <s v="Discovery"/>
    <n v="2022"/>
    <n v="7127"/>
    <n v="31363.808000000001"/>
    <x v="0"/>
    <x v="7"/>
    <x v="1"/>
    <s v="Bluetooth"/>
    <x v="0"/>
    <x v="2"/>
    <x v="1"/>
  </r>
  <r>
    <x v="1"/>
    <s v="Velar"/>
    <n v="2015"/>
    <n v="110564"/>
    <n v="27189.727999999999"/>
    <x v="2"/>
    <x v="3"/>
    <x v="1"/>
    <s v="Bluetooth, Heated Seats"/>
    <x v="3"/>
    <x v="1"/>
    <x v="1"/>
  </r>
  <r>
    <x v="19"/>
    <s v="Taycan"/>
    <n v="2010"/>
    <n v="19227"/>
    <n v="17921.464"/>
    <x v="1"/>
    <x v="6"/>
    <x v="1"/>
    <s v="Sunroof, Bluetooth, Backup Camera, Leather Seats"/>
    <x v="1"/>
    <x v="2"/>
    <x v="1"/>
  </r>
  <r>
    <x v="8"/>
    <s v="F-Type"/>
    <n v="2012"/>
    <n v="140999"/>
    <n v="26035.536"/>
    <x v="1"/>
    <x v="3"/>
    <x v="1"/>
    <s v="Sunroof, GPS, Remote Start, Backup Camera"/>
    <x v="1"/>
    <x v="1"/>
    <x v="1"/>
  </r>
  <r>
    <x v="12"/>
    <s v="Model 3"/>
    <n v="2015"/>
    <n v="34474"/>
    <n v="37305.063999999998"/>
    <x v="2"/>
    <x v="7"/>
    <x v="0"/>
    <s v="Heated Seats, GPS"/>
    <x v="3"/>
    <x v="0"/>
    <x v="1"/>
  </r>
  <r>
    <x v="7"/>
    <s v="Traverse"/>
    <n v="2018"/>
    <n v="148458"/>
    <n v="18254.464"/>
    <x v="2"/>
    <x v="4"/>
    <x v="1"/>
    <s v="Bluetooth"/>
    <x v="0"/>
    <x v="1"/>
    <x v="1"/>
  </r>
  <r>
    <x v="14"/>
    <s v="Equinox"/>
    <n v="2020"/>
    <n v="114493"/>
    <n v="11979.232"/>
    <x v="3"/>
    <x v="5"/>
    <x v="0"/>
    <s v="Leather Seats, GPS, Heated Seats, Remote Start"/>
    <x v="1"/>
    <x v="2"/>
    <x v="1"/>
  </r>
  <r>
    <x v="13"/>
    <s v="RAV4"/>
    <n v="2016"/>
    <n v="42774"/>
    <n v="28313.952000000001"/>
    <x v="3"/>
    <x v="7"/>
    <x v="0"/>
    <s v="Bluetooth, Leather Seats"/>
    <x v="3"/>
    <x v="1"/>
    <x v="1"/>
  </r>
  <r>
    <x v="12"/>
    <s v="Model X"/>
    <n v="2016"/>
    <n v="82118"/>
    <n v="37247.472000000002"/>
    <x v="1"/>
    <x v="5"/>
    <x v="1"/>
    <s v="Bluetooth"/>
    <x v="0"/>
    <x v="0"/>
    <x v="1"/>
  </r>
  <r>
    <x v="17"/>
    <s v="Voyager"/>
    <n v="2015"/>
    <n v="118241"/>
    <n v="27472.720000000001"/>
    <x v="1"/>
    <x v="8"/>
    <x v="1"/>
    <s v="GPS, Sunroof, Bluetooth"/>
    <x v="2"/>
    <x v="1"/>
    <x v="1"/>
  </r>
  <r>
    <x v="18"/>
    <s v="Legacy"/>
    <n v="2010"/>
    <n v="7515"/>
    <n v="8500.1679999999997"/>
    <x v="0"/>
    <x v="9"/>
    <x v="1"/>
    <s v="GPS, Sunroof, Leather Seats"/>
    <x v="2"/>
    <x v="0"/>
    <x v="1"/>
  </r>
  <r>
    <x v="16"/>
    <s v="Leaf"/>
    <n v="2013"/>
    <n v="62411"/>
    <n v="17583.52"/>
    <x v="1"/>
    <x v="2"/>
    <x v="1"/>
    <s v="Remote Start, Leather Seats, Sunroof"/>
    <x v="2"/>
    <x v="0"/>
    <x v="1"/>
  </r>
  <r>
    <x v="6"/>
    <s v="A3"/>
    <n v="2016"/>
    <n v="129945"/>
    <n v="6043.84"/>
    <x v="1"/>
    <x v="8"/>
    <x v="0"/>
    <s v="Heated Seats, Sunroof"/>
    <x v="3"/>
    <x v="0"/>
    <x v="1"/>
  </r>
  <r>
    <x v="6"/>
    <s v="A3"/>
    <n v="2022"/>
    <n v="87607"/>
    <n v="29027.984"/>
    <x v="3"/>
    <x v="3"/>
    <x v="1"/>
    <s v="Remote Start, Backup Camera"/>
    <x v="3"/>
    <x v="2"/>
    <x v="1"/>
  </r>
  <r>
    <x v="1"/>
    <s v="Range Rover"/>
    <n v="2020"/>
    <n v="31736"/>
    <n v="25742.168000000001"/>
    <x v="2"/>
    <x v="2"/>
    <x v="0"/>
    <s v="Remote Start"/>
    <x v="0"/>
    <x v="2"/>
    <x v="1"/>
  </r>
  <r>
    <x v="19"/>
    <s v="Macan"/>
    <n v="2011"/>
    <n v="37686"/>
    <n v="37383.480000000003"/>
    <x v="1"/>
    <x v="0"/>
    <x v="0"/>
    <s v="Heated Seats"/>
    <x v="0"/>
    <x v="1"/>
    <x v="1"/>
  </r>
  <r>
    <x v="3"/>
    <s v="Forte"/>
    <n v="2018"/>
    <n v="19102"/>
    <n v="36815.447999999997"/>
    <x v="1"/>
    <x v="7"/>
    <x v="0"/>
    <s v="Bluetooth, Leather Seats"/>
    <x v="3"/>
    <x v="0"/>
    <x v="1"/>
  </r>
  <r>
    <x v="13"/>
    <s v="RAV4"/>
    <n v="2012"/>
    <n v="58680"/>
    <n v="21197.191999999999"/>
    <x v="3"/>
    <x v="1"/>
    <x v="1"/>
    <s v="Sunroof"/>
    <x v="0"/>
    <x v="0"/>
    <x v="1"/>
  </r>
  <r>
    <x v="16"/>
    <s v="Rogue"/>
    <n v="2010"/>
    <n v="89586"/>
    <n v="11130.487999999999"/>
    <x v="0"/>
    <x v="4"/>
    <x v="0"/>
    <s v="Heated Seats, Leather Seats"/>
    <x v="3"/>
    <x v="1"/>
    <x v="1"/>
  </r>
  <r>
    <x v="11"/>
    <s v="Focus"/>
    <n v="2019"/>
    <n v="122431"/>
    <n v="25022.2"/>
    <x v="2"/>
    <x v="3"/>
    <x v="1"/>
    <s v="Remote Start, Heated Seats, Backup Camera, GPS"/>
    <x v="1"/>
    <x v="2"/>
    <x v="1"/>
  </r>
  <r>
    <x v="9"/>
    <s v="X3"/>
    <n v="2016"/>
    <n v="59451"/>
    <n v="8418.5360000000001"/>
    <x v="0"/>
    <x v="5"/>
    <x v="0"/>
    <s v="Sunroof, Leather Seats, Backup Camera"/>
    <x v="2"/>
    <x v="2"/>
    <x v="1"/>
  </r>
  <r>
    <x v="3"/>
    <s v="Optima"/>
    <n v="2014"/>
    <n v="92742"/>
    <n v="29060.423999999999"/>
    <x v="0"/>
    <x v="7"/>
    <x v="1"/>
    <s v="Backup Camera, Sunroof"/>
    <x v="3"/>
    <x v="1"/>
    <x v="1"/>
  </r>
  <r>
    <x v="9"/>
    <s v="X3"/>
    <n v="2019"/>
    <n v="56981"/>
    <n v="26330.063999999998"/>
    <x v="0"/>
    <x v="9"/>
    <x v="1"/>
    <s v="Sunroof"/>
    <x v="0"/>
    <x v="2"/>
    <x v="1"/>
  </r>
  <r>
    <x v="15"/>
    <s v="S-Class"/>
    <n v="2014"/>
    <n v="83415"/>
    <n v="14056.44"/>
    <x v="3"/>
    <x v="0"/>
    <x v="0"/>
    <s v="Sunroof, Leather Seats, Remote Start"/>
    <x v="2"/>
    <x v="2"/>
    <x v="1"/>
  </r>
  <r>
    <x v="17"/>
    <s v="Voyager"/>
    <n v="2017"/>
    <n v="79850"/>
    <n v="28772.952000000001"/>
    <x v="3"/>
    <x v="4"/>
    <x v="0"/>
    <s v="Backup Camera, Leather Seats, Heated Seats, Bluetooth"/>
    <x v="1"/>
    <x v="0"/>
    <x v="1"/>
  </r>
  <r>
    <x v="1"/>
    <s v="Evoque"/>
    <n v="2016"/>
    <n v="85965"/>
    <n v="13271.65"/>
    <x v="3"/>
    <x v="6"/>
    <x v="0"/>
    <s v="Sunroof, Bluetooth, Remote Start, GPS"/>
    <x v="1"/>
    <x v="2"/>
    <x v="0"/>
  </r>
  <r>
    <x v="13"/>
    <s v="Highlander"/>
    <n v="2014"/>
    <n v="11376"/>
    <n v="24876.056"/>
    <x v="1"/>
    <x v="8"/>
    <x v="1"/>
    <s v="Leather Seats"/>
    <x v="0"/>
    <x v="1"/>
    <x v="1"/>
  </r>
  <r>
    <x v="11"/>
    <s v="Focus"/>
    <n v="2011"/>
    <n v="13967"/>
    <n v="13860.864"/>
    <x v="0"/>
    <x v="9"/>
    <x v="1"/>
    <s v="GPS, Bluetooth"/>
    <x v="3"/>
    <x v="2"/>
    <x v="1"/>
  </r>
  <r>
    <x v="13"/>
    <s v="Tacoma"/>
    <n v="2012"/>
    <n v="85672"/>
    <n v="25450.256000000001"/>
    <x v="1"/>
    <x v="4"/>
    <x v="0"/>
    <s v="Remote Start, Heated Seats, Sunroof"/>
    <x v="2"/>
    <x v="0"/>
    <x v="1"/>
  </r>
  <r>
    <x v="9"/>
    <s v="5 Series"/>
    <n v="2021"/>
    <n v="41966"/>
    <n v="10896.808000000001"/>
    <x v="3"/>
    <x v="0"/>
    <x v="1"/>
    <s v="Leather Seats, GPS, Bluetooth"/>
    <x v="2"/>
    <x v="1"/>
    <x v="1"/>
  </r>
  <r>
    <x v="6"/>
    <s v="Q5"/>
    <n v="2012"/>
    <n v="105687"/>
    <n v="17802.103999999999"/>
    <x v="3"/>
    <x v="8"/>
    <x v="1"/>
    <s v="Backup Camera, Heated Seats, Bluetooth"/>
    <x v="2"/>
    <x v="2"/>
    <x v="1"/>
  </r>
  <r>
    <x v="18"/>
    <s v="Forester"/>
    <n v="2022"/>
    <n v="119681"/>
    <n v="25053.439999999999"/>
    <x v="2"/>
    <x v="0"/>
    <x v="0"/>
    <s v="Backup Camera, Sunroof, Leather Seats, Remote Start"/>
    <x v="1"/>
    <x v="2"/>
    <x v="1"/>
  </r>
  <r>
    <x v="19"/>
    <s v="Macan"/>
    <n v="2019"/>
    <n v="25552"/>
    <n v="22241.655999999999"/>
    <x v="2"/>
    <x v="8"/>
    <x v="0"/>
    <s v="Heated Seats, GPS, Remote Start"/>
    <x v="2"/>
    <x v="2"/>
    <x v="1"/>
  </r>
  <r>
    <x v="6"/>
    <s v="A3"/>
    <n v="2011"/>
    <n v="47519"/>
    <n v="38421.97"/>
    <x v="2"/>
    <x v="4"/>
    <x v="1"/>
    <s v="Remote Start"/>
    <x v="0"/>
    <x v="1"/>
    <x v="0"/>
  </r>
  <r>
    <x v="11"/>
    <s v="F-150"/>
    <n v="2015"/>
    <n v="111798"/>
    <n v="11266.152"/>
    <x v="1"/>
    <x v="1"/>
    <x v="1"/>
    <s v="Backup Camera, Bluetooth, Sunroof, GPS"/>
    <x v="1"/>
    <x v="0"/>
    <x v="1"/>
  </r>
  <r>
    <x v="11"/>
    <s v="Mustang"/>
    <n v="2011"/>
    <n v="80826"/>
    <n v="13931.744000000001"/>
    <x v="0"/>
    <x v="4"/>
    <x v="1"/>
    <s v="GPS, Bluetooth"/>
    <x v="3"/>
    <x v="2"/>
    <x v="1"/>
  </r>
  <r>
    <x v="1"/>
    <s v="Discovery"/>
    <n v="2011"/>
    <n v="55296"/>
    <n v="32720.376"/>
    <x v="0"/>
    <x v="8"/>
    <x v="1"/>
    <s v="Leather Seats, Backup Camera"/>
    <x v="3"/>
    <x v="1"/>
    <x v="1"/>
  </r>
  <r>
    <x v="9"/>
    <s v="X3"/>
    <n v="2016"/>
    <n v="79136"/>
    <n v="7346.8"/>
    <x v="0"/>
    <x v="8"/>
    <x v="1"/>
    <s v="Bluetooth, Backup Camera, Heated Seats"/>
    <x v="2"/>
    <x v="1"/>
    <x v="1"/>
  </r>
  <r>
    <x v="2"/>
    <s v="CR-V"/>
    <n v="2022"/>
    <n v="9988"/>
    <n v="13144.064"/>
    <x v="0"/>
    <x v="1"/>
    <x v="0"/>
    <s v="Backup Camera, Sunroof"/>
    <x v="3"/>
    <x v="1"/>
    <x v="1"/>
  </r>
  <r>
    <x v="19"/>
    <n v="911"/>
    <n v="2019"/>
    <n v="119567"/>
    <n v="38991.696000000004"/>
    <x v="1"/>
    <x v="8"/>
    <x v="1"/>
    <s v="Heated Seats, Sunroof, Backup Camera, GPS"/>
    <x v="1"/>
    <x v="2"/>
    <x v="1"/>
  </r>
  <r>
    <x v="12"/>
    <s v="Model Y"/>
    <n v="2020"/>
    <n v="142772"/>
    <n v="34531.61"/>
    <x v="3"/>
    <x v="3"/>
    <x v="1"/>
    <s v="Sunroof, Leather Seats, Heated Seats, Bluetooth"/>
    <x v="1"/>
    <x v="0"/>
    <x v="0"/>
  </r>
  <r>
    <x v="0"/>
    <s v="Kona"/>
    <n v="2011"/>
    <n v="5664"/>
    <n v="15935.951999999999"/>
    <x v="3"/>
    <x v="5"/>
    <x v="1"/>
    <s v="Remote Start, Heated Seats, Backup Camera, GPS"/>
    <x v="1"/>
    <x v="2"/>
    <x v="1"/>
  </r>
  <r>
    <x v="9"/>
    <s v="5 Series"/>
    <n v="2012"/>
    <n v="99100"/>
    <n v="31578.295999999998"/>
    <x v="2"/>
    <x v="9"/>
    <x v="1"/>
    <s v="Leather Seats, GPS, Backup Camera"/>
    <x v="2"/>
    <x v="2"/>
    <x v="1"/>
  </r>
  <r>
    <x v="7"/>
    <s v="Malibu"/>
    <n v="2015"/>
    <n v="97645"/>
    <n v="38469.712"/>
    <x v="2"/>
    <x v="3"/>
    <x v="1"/>
    <s v="Backup Camera"/>
    <x v="0"/>
    <x v="2"/>
    <x v="1"/>
  </r>
  <r>
    <x v="9"/>
    <s v="X7"/>
    <n v="2013"/>
    <n v="130306"/>
    <n v="19249.3"/>
    <x v="0"/>
    <x v="5"/>
    <x v="0"/>
    <s v="Sunroof, Remote Start, Leather Seats, Heated Seats"/>
    <x v="1"/>
    <x v="2"/>
    <x v="0"/>
  </r>
  <r>
    <x v="11"/>
    <s v="Mustang"/>
    <n v="2012"/>
    <n v="106898"/>
    <n v="13144.12"/>
    <x v="1"/>
    <x v="7"/>
    <x v="0"/>
    <s v="GPS, Backup Camera, Bluetooth, Heated Seats"/>
    <x v="1"/>
    <x v="1"/>
    <x v="1"/>
  </r>
  <r>
    <x v="7"/>
    <s v="Malibu"/>
    <n v="2012"/>
    <n v="36312"/>
    <n v="21456.687999999998"/>
    <x v="0"/>
    <x v="1"/>
    <x v="1"/>
    <s v="Remote Start, Leather Seats, Heated Seats"/>
    <x v="2"/>
    <x v="0"/>
    <x v="1"/>
  </r>
  <r>
    <x v="9"/>
    <s v="X3"/>
    <n v="2010"/>
    <n v="53402"/>
    <n v="12391.368"/>
    <x v="2"/>
    <x v="0"/>
    <x v="0"/>
    <s v="Sunroof, Bluetooth, Remote Start, Backup Camera"/>
    <x v="1"/>
    <x v="0"/>
    <x v="1"/>
  </r>
  <r>
    <x v="15"/>
    <s v="GLC"/>
    <n v="2022"/>
    <n v="32726"/>
    <n v="13292.384"/>
    <x v="2"/>
    <x v="3"/>
    <x v="1"/>
    <s v="Backup Camera, GPS, Heated Seats"/>
    <x v="2"/>
    <x v="2"/>
    <x v="1"/>
  </r>
  <r>
    <x v="11"/>
    <s v="Explorer"/>
    <n v="2021"/>
    <n v="141350"/>
    <n v="9180.6880000000001"/>
    <x v="1"/>
    <x v="7"/>
    <x v="1"/>
    <s v="GPS"/>
    <x v="0"/>
    <x v="0"/>
    <x v="1"/>
  </r>
  <r>
    <x v="5"/>
    <s v="Mazda3"/>
    <n v="2022"/>
    <n v="106023"/>
    <n v="12241.472"/>
    <x v="3"/>
    <x v="1"/>
    <x v="0"/>
    <s v="Remote Start, Backup Camera, Bluetooth"/>
    <x v="2"/>
    <x v="2"/>
    <x v="1"/>
  </r>
  <r>
    <x v="10"/>
    <n v="500"/>
    <n v="2018"/>
    <n v="14599"/>
    <n v="19208.14"/>
    <x v="0"/>
    <x v="7"/>
    <x v="1"/>
    <s v="Bluetooth, GPS, Sunroof, Backup Camera"/>
    <x v="1"/>
    <x v="2"/>
    <x v="0"/>
  </r>
  <r>
    <x v="10"/>
    <s v="500X"/>
    <n v="2012"/>
    <n v="113769"/>
    <n v="30427.599999999999"/>
    <x v="2"/>
    <x v="2"/>
    <x v="0"/>
    <s v="Leather Seats"/>
    <x v="0"/>
    <x v="1"/>
    <x v="1"/>
  </r>
  <r>
    <x v="10"/>
    <s v="Doblo"/>
    <n v="2018"/>
    <n v="123618"/>
    <n v="17102.72"/>
    <x v="3"/>
    <x v="5"/>
    <x v="1"/>
    <s v="Backup Camera, Sunroof"/>
    <x v="3"/>
    <x v="2"/>
    <x v="0"/>
  </r>
  <r>
    <x v="4"/>
    <s v="Tiguan"/>
    <n v="2014"/>
    <n v="119000"/>
    <n v="20338.36"/>
    <x v="0"/>
    <x v="2"/>
    <x v="0"/>
    <s v="Leather Seats"/>
    <x v="0"/>
    <x v="2"/>
    <x v="1"/>
  </r>
  <r>
    <x v="11"/>
    <s v="Mustang"/>
    <n v="2012"/>
    <n v="10255"/>
    <n v="15135.52"/>
    <x v="2"/>
    <x v="6"/>
    <x v="0"/>
    <s v="Bluetooth, Sunroof"/>
    <x v="3"/>
    <x v="0"/>
    <x v="1"/>
  </r>
  <r>
    <x v="1"/>
    <s v="Velar"/>
    <n v="2021"/>
    <n v="22814"/>
    <n v="19784.608"/>
    <x v="1"/>
    <x v="5"/>
    <x v="0"/>
    <s v="Backup Camera, Heated Seats, Bluetooth"/>
    <x v="2"/>
    <x v="1"/>
    <x v="1"/>
  </r>
  <r>
    <x v="15"/>
    <s v="GLC"/>
    <n v="2013"/>
    <n v="78113"/>
    <n v="28999.68"/>
    <x v="2"/>
    <x v="8"/>
    <x v="0"/>
    <s v="Remote Start, Sunroof, Bluetooth"/>
    <x v="2"/>
    <x v="1"/>
    <x v="1"/>
  </r>
  <r>
    <x v="2"/>
    <s v="CR-V"/>
    <n v="2013"/>
    <n v="69246"/>
    <n v="5201.4399999999996"/>
    <x v="0"/>
    <x v="2"/>
    <x v="0"/>
    <s v="Backup Camera"/>
    <x v="0"/>
    <x v="0"/>
    <x v="0"/>
  </r>
  <r>
    <x v="6"/>
    <s v="A3"/>
    <n v="2020"/>
    <n v="87437"/>
    <n v="34617.96"/>
    <x v="1"/>
    <x v="0"/>
    <x v="1"/>
    <s v="Bluetooth, Heated Seats, Backup Camera"/>
    <x v="2"/>
    <x v="0"/>
    <x v="1"/>
  </r>
  <r>
    <x v="0"/>
    <s v="Santa Fe"/>
    <n v="2016"/>
    <n v="113988"/>
    <n v="37880.616000000002"/>
    <x v="2"/>
    <x v="1"/>
    <x v="1"/>
    <s v="Sunroof, Heated Seats, Bluetooth, GPS"/>
    <x v="1"/>
    <x v="0"/>
    <x v="1"/>
  </r>
  <r>
    <x v="13"/>
    <s v="Camry"/>
    <n v="2019"/>
    <n v="5038"/>
    <n v="33733.343999999997"/>
    <x v="1"/>
    <x v="6"/>
    <x v="1"/>
    <s v="GPS, Backup Camera"/>
    <x v="3"/>
    <x v="1"/>
    <x v="1"/>
  </r>
  <r>
    <x v="14"/>
    <s v="Malibu"/>
    <n v="2013"/>
    <n v="52129"/>
    <n v="46600.39"/>
    <x v="2"/>
    <x v="3"/>
    <x v="1"/>
    <s v="Leather Seats, Backup Camera, Remote Start, Heated Seats"/>
    <x v="1"/>
    <x v="1"/>
    <x v="0"/>
  </r>
  <r>
    <x v="11"/>
    <s v="Escape"/>
    <n v="2021"/>
    <n v="40104"/>
    <n v="15988.103999999999"/>
    <x v="2"/>
    <x v="3"/>
    <x v="0"/>
    <s v="Bluetooth, Backup Camera, GPS"/>
    <x v="2"/>
    <x v="0"/>
    <x v="1"/>
  </r>
  <r>
    <x v="16"/>
    <s v="Sentra"/>
    <n v="2022"/>
    <n v="147929"/>
    <n v="44504.79"/>
    <x v="3"/>
    <x v="3"/>
    <x v="0"/>
    <s v="Heated Seats, Bluetooth, Leather Seats"/>
    <x v="2"/>
    <x v="2"/>
    <x v="0"/>
  </r>
  <r>
    <x v="14"/>
    <s v="Silverado"/>
    <n v="2010"/>
    <n v="108532"/>
    <n v="18451.552"/>
    <x v="1"/>
    <x v="7"/>
    <x v="0"/>
    <s v="Leather Seats, Backup Camera"/>
    <x v="3"/>
    <x v="2"/>
    <x v="1"/>
  </r>
  <r>
    <x v="13"/>
    <s v="Camry"/>
    <n v="2011"/>
    <n v="28317"/>
    <n v="19658.560000000001"/>
    <x v="3"/>
    <x v="3"/>
    <x v="0"/>
    <s v="Heated Seats, GPS, Remote Start"/>
    <x v="2"/>
    <x v="1"/>
    <x v="1"/>
  </r>
  <r>
    <x v="0"/>
    <s v="Santa Fe"/>
    <n v="2021"/>
    <n v="30682"/>
    <n v="38447.32"/>
    <x v="0"/>
    <x v="7"/>
    <x v="0"/>
    <s v="Backup Camera, Sunroof, GPS, Heated Seats"/>
    <x v="1"/>
    <x v="0"/>
    <x v="0"/>
  </r>
  <r>
    <x v="1"/>
    <s v="Discovery"/>
    <n v="2019"/>
    <n v="43718"/>
    <n v="47234.27"/>
    <x v="0"/>
    <x v="7"/>
    <x v="0"/>
    <s v="Backup Camera, Sunroof"/>
    <x v="3"/>
    <x v="0"/>
    <x v="0"/>
  </r>
  <r>
    <x v="14"/>
    <s v="Silverado"/>
    <n v="2020"/>
    <n v="16162"/>
    <n v="10818.008"/>
    <x v="0"/>
    <x v="1"/>
    <x v="0"/>
    <s v="Sunroof, Leather Seats"/>
    <x v="3"/>
    <x v="0"/>
    <x v="1"/>
  </r>
  <r>
    <x v="15"/>
    <s v="A-Class"/>
    <n v="2011"/>
    <n v="124191"/>
    <n v="32187.616000000002"/>
    <x v="3"/>
    <x v="4"/>
    <x v="0"/>
    <s v="GPS"/>
    <x v="0"/>
    <x v="1"/>
    <x v="1"/>
  </r>
  <r>
    <x v="10"/>
    <n v="500"/>
    <n v="2019"/>
    <n v="64155"/>
    <n v="12781.72"/>
    <x v="0"/>
    <x v="6"/>
    <x v="0"/>
    <s v="Heated Seats, Bluetooth"/>
    <x v="3"/>
    <x v="1"/>
    <x v="1"/>
  </r>
  <r>
    <x v="15"/>
    <s v="E-Class"/>
    <n v="2017"/>
    <n v="11278"/>
    <n v="30727.856"/>
    <x v="1"/>
    <x v="1"/>
    <x v="0"/>
    <s v="Bluetooth, Heated Seats"/>
    <x v="3"/>
    <x v="2"/>
    <x v="1"/>
  </r>
  <r>
    <x v="17"/>
    <s v="Dodge Durango"/>
    <n v="2019"/>
    <n v="66279"/>
    <n v="12061.288"/>
    <x v="1"/>
    <x v="8"/>
    <x v="0"/>
    <s v="Heated Seats, Leather Seats, Remote Start"/>
    <x v="2"/>
    <x v="0"/>
    <x v="1"/>
  </r>
  <r>
    <x v="8"/>
    <s v="XF"/>
    <n v="2011"/>
    <n v="38403"/>
    <n v="6126.0159999999996"/>
    <x v="2"/>
    <x v="9"/>
    <x v="1"/>
    <s v="Bluetooth, Sunroof, Heated Seats"/>
    <x v="2"/>
    <x v="1"/>
    <x v="1"/>
  </r>
  <r>
    <x v="0"/>
    <s v="Elantra"/>
    <n v="2014"/>
    <n v="101037"/>
    <n v="19462.2"/>
    <x v="2"/>
    <x v="2"/>
    <x v="1"/>
    <s v="Heated Seats, Remote Start"/>
    <x v="3"/>
    <x v="2"/>
    <x v="1"/>
  </r>
  <r>
    <x v="4"/>
    <s v="Passat"/>
    <n v="2011"/>
    <n v="116141"/>
    <n v="7854.84"/>
    <x v="0"/>
    <x v="1"/>
    <x v="1"/>
    <s v="GPS"/>
    <x v="0"/>
    <x v="2"/>
    <x v="1"/>
  </r>
  <r>
    <x v="2"/>
    <s v="Civic"/>
    <n v="2020"/>
    <n v="116697"/>
    <n v="28485.536"/>
    <x v="2"/>
    <x v="6"/>
    <x v="1"/>
    <s v="Leather Seats"/>
    <x v="0"/>
    <x v="2"/>
    <x v="1"/>
  </r>
  <r>
    <x v="13"/>
    <s v="Corolla"/>
    <n v="2014"/>
    <n v="144519"/>
    <n v="30557.392"/>
    <x v="0"/>
    <x v="8"/>
    <x v="1"/>
    <s v="Heated Seats"/>
    <x v="0"/>
    <x v="0"/>
    <x v="1"/>
  </r>
  <r>
    <x v="12"/>
    <s v="Model 3"/>
    <n v="2022"/>
    <n v="18947"/>
    <n v="37122.311999999998"/>
    <x v="0"/>
    <x v="8"/>
    <x v="0"/>
    <s v="Bluetooth, Sunroof, Heated Seats"/>
    <x v="2"/>
    <x v="0"/>
    <x v="1"/>
  </r>
  <r>
    <x v="13"/>
    <s v="Corolla"/>
    <n v="2021"/>
    <n v="27995"/>
    <n v="20100.740000000002"/>
    <x v="2"/>
    <x v="8"/>
    <x v="1"/>
    <s v="GPS, Heated Seats, Leather Seats, Remote Start"/>
    <x v="1"/>
    <x v="2"/>
    <x v="0"/>
  </r>
  <r>
    <x v="4"/>
    <s v="Jetta"/>
    <n v="2013"/>
    <n v="8872"/>
    <n v="11098.183999999999"/>
    <x v="0"/>
    <x v="7"/>
    <x v="1"/>
    <s v="Leather Seats"/>
    <x v="0"/>
    <x v="2"/>
    <x v="1"/>
  </r>
  <r>
    <x v="0"/>
    <s v="Santa Fe"/>
    <n v="2021"/>
    <n v="118863"/>
    <n v="8187.5679999999902"/>
    <x v="2"/>
    <x v="8"/>
    <x v="1"/>
    <s v="Remote Start, Sunroof, Leather Seats"/>
    <x v="2"/>
    <x v="0"/>
    <x v="1"/>
  </r>
  <r>
    <x v="15"/>
    <s v="E-Class"/>
    <n v="2013"/>
    <n v="128732"/>
    <n v="39463.336000000003"/>
    <x v="2"/>
    <x v="0"/>
    <x v="1"/>
    <s v="Bluetooth"/>
    <x v="0"/>
    <x v="0"/>
    <x v="1"/>
  </r>
  <r>
    <x v="2"/>
    <s v="Accord"/>
    <n v="2012"/>
    <n v="68353"/>
    <n v="15716.183999999999"/>
    <x v="3"/>
    <x v="2"/>
    <x v="1"/>
    <s v="Bluetooth, Leather Seats"/>
    <x v="3"/>
    <x v="1"/>
    <x v="1"/>
  </r>
  <r>
    <x v="19"/>
    <s v="Panamera"/>
    <n v="2010"/>
    <n v="32361"/>
    <n v="37696.311999999998"/>
    <x v="0"/>
    <x v="5"/>
    <x v="0"/>
    <s v="Heated Seats, Remote Start, Backup Camera"/>
    <x v="2"/>
    <x v="0"/>
    <x v="1"/>
  </r>
  <r>
    <x v="19"/>
    <s v="Panamera"/>
    <n v="2013"/>
    <n v="125975"/>
    <n v="13098.96"/>
    <x v="0"/>
    <x v="6"/>
    <x v="0"/>
    <s v="Leather Seats, Backup Camera"/>
    <x v="3"/>
    <x v="0"/>
    <x v="1"/>
  </r>
  <r>
    <x v="0"/>
    <s v="Sonata"/>
    <n v="2021"/>
    <n v="111685"/>
    <n v="23544.76"/>
    <x v="1"/>
    <x v="5"/>
    <x v="0"/>
    <s v="Bluetooth, Remote Start"/>
    <x v="3"/>
    <x v="0"/>
    <x v="1"/>
  </r>
  <r>
    <x v="6"/>
    <s v="A4"/>
    <n v="2011"/>
    <n v="84800"/>
    <n v="15886.248"/>
    <x v="3"/>
    <x v="0"/>
    <x v="1"/>
    <s v="Sunroof, GPS, Heated Seats"/>
    <x v="2"/>
    <x v="1"/>
    <x v="1"/>
  </r>
  <r>
    <x v="19"/>
    <s v="Panamera"/>
    <n v="2011"/>
    <n v="123199"/>
    <n v="7161.6080000000002"/>
    <x v="3"/>
    <x v="5"/>
    <x v="0"/>
    <s v="Remote Start, Backup Camera"/>
    <x v="3"/>
    <x v="2"/>
    <x v="1"/>
  </r>
  <r>
    <x v="6"/>
    <s v="A4"/>
    <n v="2012"/>
    <n v="145471"/>
    <n v="10862.824000000001"/>
    <x v="2"/>
    <x v="1"/>
    <x v="0"/>
    <s v="Heated Seats, GPS"/>
    <x v="3"/>
    <x v="0"/>
    <x v="1"/>
  </r>
  <r>
    <x v="19"/>
    <s v="Cayenne"/>
    <n v="2012"/>
    <n v="5625"/>
    <n v="28020.94"/>
    <x v="1"/>
    <x v="6"/>
    <x v="1"/>
    <s v="Remote Start, Backup Camera, Heated Seats, Sunroof"/>
    <x v="1"/>
    <x v="1"/>
    <x v="0"/>
  </r>
  <r>
    <x v="3"/>
    <s v="Sorento"/>
    <n v="2014"/>
    <n v="84278"/>
    <n v="32462.407999999999"/>
    <x v="1"/>
    <x v="6"/>
    <x v="0"/>
    <s v="Leather Seats"/>
    <x v="0"/>
    <x v="1"/>
    <x v="1"/>
  </r>
  <r>
    <x v="2"/>
    <s v="Civic"/>
    <n v="2014"/>
    <n v="142837"/>
    <n v="21703.936000000002"/>
    <x v="0"/>
    <x v="4"/>
    <x v="1"/>
    <s v="Sunroof, Backup Camera, Leather Seats, GPS"/>
    <x v="1"/>
    <x v="2"/>
    <x v="1"/>
  </r>
  <r>
    <x v="2"/>
    <s v="Fit"/>
    <n v="2020"/>
    <n v="133386"/>
    <n v="24378.544000000002"/>
    <x v="2"/>
    <x v="2"/>
    <x v="1"/>
    <s v="Bluetooth, Leather Seats"/>
    <x v="3"/>
    <x v="1"/>
    <x v="1"/>
  </r>
  <r>
    <x v="3"/>
    <s v="Forte"/>
    <n v="2015"/>
    <n v="103726"/>
    <n v="10241.248"/>
    <x v="1"/>
    <x v="5"/>
    <x v="1"/>
    <s v="Heated Seats, Backup Camera, Remote Start"/>
    <x v="2"/>
    <x v="2"/>
    <x v="1"/>
  </r>
  <r>
    <x v="11"/>
    <s v="F-150"/>
    <n v="2021"/>
    <n v="124626"/>
    <n v="6044.1679999999997"/>
    <x v="1"/>
    <x v="7"/>
    <x v="1"/>
    <s v="Leather Seats, Bluetooth"/>
    <x v="3"/>
    <x v="1"/>
    <x v="1"/>
  </r>
  <r>
    <x v="13"/>
    <s v="Highlander"/>
    <n v="2019"/>
    <n v="64303"/>
    <n v="8307.5920000000006"/>
    <x v="3"/>
    <x v="4"/>
    <x v="0"/>
    <s v="Leather Seats, GPS"/>
    <x v="3"/>
    <x v="1"/>
    <x v="1"/>
  </r>
  <r>
    <x v="4"/>
    <s v="Passat"/>
    <n v="2014"/>
    <n v="73545"/>
    <n v="10868.704"/>
    <x v="1"/>
    <x v="4"/>
    <x v="0"/>
    <s v="Bluetooth"/>
    <x v="0"/>
    <x v="0"/>
    <x v="1"/>
  </r>
  <r>
    <x v="0"/>
    <s v="Sonata"/>
    <n v="2012"/>
    <n v="72443"/>
    <n v="29351.335999999999"/>
    <x v="1"/>
    <x v="3"/>
    <x v="0"/>
    <s v="Heated Seats, Backup Camera"/>
    <x v="3"/>
    <x v="2"/>
    <x v="1"/>
  </r>
  <r>
    <x v="5"/>
    <s v="MX-5 Miata"/>
    <n v="2015"/>
    <n v="23641"/>
    <n v="18936.984"/>
    <x v="3"/>
    <x v="0"/>
    <x v="0"/>
    <s v="Bluetooth, Backup Camera"/>
    <x v="3"/>
    <x v="2"/>
    <x v="1"/>
  </r>
  <r>
    <x v="8"/>
    <s v="I-Pace"/>
    <n v="2021"/>
    <n v="64741"/>
    <n v="15210.168"/>
    <x v="3"/>
    <x v="3"/>
    <x v="1"/>
    <s v="GPS"/>
    <x v="0"/>
    <x v="2"/>
    <x v="1"/>
  </r>
  <r>
    <x v="1"/>
    <s v="Range Rover"/>
    <n v="2017"/>
    <n v="73910"/>
    <n v="15496.183999999999"/>
    <x v="1"/>
    <x v="3"/>
    <x v="1"/>
    <s v="Bluetooth, Backup Camera"/>
    <x v="3"/>
    <x v="2"/>
    <x v="1"/>
  </r>
  <r>
    <x v="4"/>
    <s v="Tiguan"/>
    <n v="2011"/>
    <n v="92251"/>
    <n v="26768.063999999998"/>
    <x v="3"/>
    <x v="4"/>
    <x v="1"/>
    <s v="Sunroof, Remote Start, Leather Seats"/>
    <x v="2"/>
    <x v="1"/>
    <x v="1"/>
  </r>
  <r>
    <x v="6"/>
    <s v="Q7"/>
    <n v="2019"/>
    <n v="33338"/>
    <n v="7698.384"/>
    <x v="3"/>
    <x v="9"/>
    <x v="0"/>
    <s v="Leather Seats, Heated Seats, Bluetooth, Backup Camera"/>
    <x v="1"/>
    <x v="1"/>
    <x v="1"/>
  </r>
  <r>
    <x v="4"/>
    <s v="Jetta"/>
    <n v="2012"/>
    <n v="21764"/>
    <n v="21075.335999999999"/>
    <x v="0"/>
    <x v="5"/>
    <x v="0"/>
    <s v="GPS"/>
    <x v="0"/>
    <x v="0"/>
    <x v="1"/>
  </r>
  <r>
    <x v="16"/>
    <s v="Leaf"/>
    <n v="2010"/>
    <n v="90327"/>
    <n v="12609.92"/>
    <x v="0"/>
    <x v="6"/>
    <x v="1"/>
    <s v="Heated Seats, Bluetooth, Backup Camera"/>
    <x v="2"/>
    <x v="1"/>
    <x v="1"/>
  </r>
  <r>
    <x v="9"/>
    <s v="X7"/>
    <n v="2014"/>
    <n v="12782"/>
    <n v="20457.150000000001"/>
    <x v="0"/>
    <x v="2"/>
    <x v="1"/>
    <s v="Heated Seats, Bluetooth, Leather Seats, GPS"/>
    <x v="1"/>
    <x v="0"/>
    <x v="0"/>
  </r>
  <r>
    <x v="1"/>
    <s v="Defender"/>
    <n v="2017"/>
    <n v="117602"/>
    <n v="12633.36"/>
    <x v="0"/>
    <x v="6"/>
    <x v="0"/>
    <s v="Backup Camera"/>
    <x v="0"/>
    <x v="1"/>
    <x v="1"/>
  </r>
  <r>
    <x v="0"/>
    <s v="Kona"/>
    <n v="2018"/>
    <n v="89268"/>
    <n v="24747.975999999999"/>
    <x v="0"/>
    <x v="0"/>
    <x v="0"/>
    <s v="GPS"/>
    <x v="0"/>
    <x v="0"/>
    <x v="1"/>
  </r>
  <r>
    <x v="7"/>
    <s v="Malibu"/>
    <n v="2019"/>
    <n v="89490"/>
    <n v="39426.639999999999"/>
    <x v="2"/>
    <x v="6"/>
    <x v="1"/>
    <s v="Backup Camera"/>
    <x v="0"/>
    <x v="2"/>
    <x v="1"/>
  </r>
  <r>
    <x v="16"/>
    <s v="Sentra"/>
    <n v="2013"/>
    <n v="111703"/>
    <n v="7469.2879999999996"/>
    <x v="3"/>
    <x v="3"/>
    <x v="0"/>
    <s v="GPS, Heated Seats, Backup Camera"/>
    <x v="2"/>
    <x v="1"/>
    <x v="1"/>
  </r>
  <r>
    <x v="18"/>
    <s v="Impreza"/>
    <n v="2020"/>
    <n v="104354"/>
    <n v="35007.392"/>
    <x v="0"/>
    <x v="7"/>
    <x v="0"/>
    <s v="Leather Seats, Heated Seats, GPS"/>
    <x v="2"/>
    <x v="2"/>
    <x v="1"/>
  </r>
  <r>
    <x v="11"/>
    <s v="Explorer"/>
    <n v="2015"/>
    <n v="35822"/>
    <n v="29610.096000000001"/>
    <x v="2"/>
    <x v="5"/>
    <x v="0"/>
    <s v="Sunroof, Heated Seats, Leather Seats, Backup Camera"/>
    <x v="1"/>
    <x v="1"/>
    <x v="1"/>
  </r>
  <r>
    <x v="1"/>
    <s v="Defender"/>
    <n v="2013"/>
    <n v="95246"/>
    <n v="17009.72"/>
    <x v="0"/>
    <x v="5"/>
    <x v="0"/>
    <s v="Bluetooth, Backup Camera"/>
    <x v="3"/>
    <x v="1"/>
    <x v="1"/>
  </r>
  <r>
    <x v="18"/>
    <s v="Outback"/>
    <n v="2015"/>
    <n v="144730"/>
    <n v="38375.839999999997"/>
    <x v="3"/>
    <x v="4"/>
    <x v="1"/>
    <s v="Leather Seats"/>
    <x v="0"/>
    <x v="0"/>
    <x v="1"/>
  </r>
  <r>
    <x v="10"/>
    <s v="Panda"/>
    <n v="2014"/>
    <n v="45309"/>
    <n v="18531.96"/>
    <x v="2"/>
    <x v="4"/>
    <x v="0"/>
    <s v="Bluetooth, GPS, Sunroof, Heated Seats"/>
    <x v="1"/>
    <x v="1"/>
    <x v="1"/>
  </r>
  <r>
    <x v="16"/>
    <s v="Altima"/>
    <n v="2022"/>
    <n v="139865"/>
    <n v="4863.3360000000002"/>
    <x v="0"/>
    <x v="7"/>
    <x v="1"/>
    <s v="Sunroof, Bluetooth"/>
    <x v="3"/>
    <x v="2"/>
    <x v="1"/>
  </r>
  <r>
    <x v="17"/>
    <s v="Charger"/>
    <n v="2016"/>
    <n v="121608"/>
    <n v="8537.2240000000002"/>
    <x v="3"/>
    <x v="0"/>
    <x v="0"/>
    <s v="Leather Seats, Remote Start, Sunroof, Backup Camera"/>
    <x v="1"/>
    <x v="2"/>
    <x v="1"/>
  </r>
  <r>
    <x v="5"/>
    <s v="CX-9"/>
    <n v="2015"/>
    <n v="119993"/>
    <n v="15910.168"/>
    <x v="2"/>
    <x v="7"/>
    <x v="1"/>
    <s v="Remote Start, Backup Camera"/>
    <x v="3"/>
    <x v="1"/>
    <x v="1"/>
  </r>
  <r>
    <x v="18"/>
    <s v="Forester"/>
    <n v="2010"/>
    <n v="7741"/>
    <n v="36836.472000000002"/>
    <x v="3"/>
    <x v="0"/>
    <x v="1"/>
    <s v="Remote Start, Leather Seats, Heated Seats, Bluetooth"/>
    <x v="1"/>
    <x v="1"/>
    <x v="1"/>
  </r>
  <r>
    <x v="18"/>
    <s v="Impreza"/>
    <n v="2012"/>
    <n v="71228"/>
    <n v="8538.8240000000005"/>
    <x v="1"/>
    <x v="2"/>
    <x v="0"/>
    <s v="Remote Start, Bluetooth, Leather Seats, GPS"/>
    <x v="1"/>
    <x v="1"/>
    <x v="1"/>
  </r>
  <r>
    <x v="2"/>
    <s v="Accord"/>
    <n v="2016"/>
    <n v="115944"/>
    <n v="16706.29"/>
    <x v="0"/>
    <x v="2"/>
    <x v="1"/>
    <s v="Bluetooth, Heated Seats, GPS"/>
    <x v="2"/>
    <x v="2"/>
    <x v="0"/>
  </r>
  <r>
    <x v="1"/>
    <s v="Discovery"/>
    <n v="2010"/>
    <n v="39293"/>
    <n v="5300.9440000000004"/>
    <x v="3"/>
    <x v="6"/>
    <x v="0"/>
    <s v="GPS, Leather Seats, Sunroof, Backup Camera"/>
    <x v="1"/>
    <x v="0"/>
    <x v="1"/>
  </r>
  <r>
    <x v="12"/>
    <s v="Model S"/>
    <n v="2021"/>
    <n v="78312"/>
    <n v="15491.512000000001"/>
    <x v="0"/>
    <x v="1"/>
    <x v="1"/>
    <s v="Heated Seats"/>
    <x v="0"/>
    <x v="2"/>
    <x v="1"/>
  </r>
  <r>
    <x v="9"/>
    <s v="X3"/>
    <n v="2017"/>
    <n v="113355"/>
    <n v="22764.848000000002"/>
    <x v="0"/>
    <x v="9"/>
    <x v="0"/>
    <s v="GPS, Leather Seats"/>
    <x v="3"/>
    <x v="1"/>
    <x v="1"/>
  </r>
  <r>
    <x v="8"/>
    <s v="XF"/>
    <n v="2020"/>
    <n v="118781"/>
    <n v="29939.024000000001"/>
    <x v="0"/>
    <x v="9"/>
    <x v="0"/>
    <s v="Heated Seats, GPS"/>
    <x v="3"/>
    <x v="1"/>
    <x v="1"/>
  </r>
  <r>
    <x v="1"/>
    <s v="Defender"/>
    <n v="2017"/>
    <n v="116599"/>
    <n v="17875.312000000002"/>
    <x v="1"/>
    <x v="5"/>
    <x v="1"/>
    <s v="Sunroof"/>
    <x v="0"/>
    <x v="2"/>
    <x v="1"/>
  </r>
  <r>
    <x v="10"/>
    <s v="Doblo"/>
    <n v="2018"/>
    <n v="68368"/>
    <n v="38114.92"/>
    <x v="1"/>
    <x v="1"/>
    <x v="1"/>
    <s v="Sunroof, GPS"/>
    <x v="3"/>
    <x v="0"/>
    <x v="1"/>
  </r>
  <r>
    <x v="2"/>
    <s v="Accord"/>
    <n v="2018"/>
    <n v="13466"/>
    <n v="5960.4160000000002"/>
    <x v="2"/>
    <x v="8"/>
    <x v="1"/>
    <s v="Bluetooth"/>
    <x v="0"/>
    <x v="0"/>
    <x v="1"/>
  </r>
  <r>
    <x v="17"/>
    <s v="Voyager"/>
    <n v="2015"/>
    <n v="72077"/>
    <n v="31351.848000000002"/>
    <x v="0"/>
    <x v="6"/>
    <x v="1"/>
    <s v="Leather Seats, Heated Seats, Remote Start"/>
    <x v="2"/>
    <x v="0"/>
    <x v="1"/>
  </r>
  <r>
    <x v="8"/>
    <s v="I-Pace"/>
    <n v="2017"/>
    <n v="73272"/>
    <n v="10872.624"/>
    <x v="1"/>
    <x v="8"/>
    <x v="1"/>
    <s v="Heated Seats, Bluetooth, Backup Camera"/>
    <x v="2"/>
    <x v="2"/>
    <x v="1"/>
  </r>
  <r>
    <x v="5"/>
    <s v="Mazda3"/>
    <n v="2014"/>
    <n v="71940"/>
    <n v="39471.095999999998"/>
    <x v="0"/>
    <x v="9"/>
    <x v="0"/>
    <s v="Backup Camera, Heated Seats, GPS"/>
    <x v="2"/>
    <x v="1"/>
    <x v="1"/>
  </r>
  <r>
    <x v="5"/>
    <s v="Mazda3"/>
    <n v="2021"/>
    <n v="38642"/>
    <n v="12809.752"/>
    <x v="1"/>
    <x v="3"/>
    <x v="1"/>
    <s v="GPS, Remote Start"/>
    <x v="3"/>
    <x v="1"/>
    <x v="1"/>
  </r>
  <r>
    <x v="4"/>
    <s v="Tiguan"/>
    <n v="2017"/>
    <n v="60396"/>
    <n v="7499.4480000000003"/>
    <x v="3"/>
    <x v="0"/>
    <x v="0"/>
    <s v="Bluetooth, GPS, Remote Start"/>
    <x v="2"/>
    <x v="0"/>
    <x v="1"/>
  </r>
  <r>
    <x v="5"/>
    <s v="Mazda6"/>
    <n v="2013"/>
    <n v="27164"/>
    <n v="6261.0879999999997"/>
    <x v="0"/>
    <x v="3"/>
    <x v="0"/>
    <s v="Bluetooth, Heated Seats, Backup Camera"/>
    <x v="2"/>
    <x v="1"/>
    <x v="1"/>
  </r>
  <r>
    <x v="10"/>
    <s v="Doblo"/>
    <n v="2011"/>
    <n v="41404"/>
    <n v="20585.776000000002"/>
    <x v="1"/>
    <x v="0"/>
    <x v="0"/>
    <s v="Sunroof, Backup Camera, Bluetooth, Remote Start"/>
    <x v="1"/>
    <x v="0"/>
    <x v="1"/>
  </r>
  <r>
    <x v="10"/>
    <n v="500"/>
    <n v="2016"/>
    <n v="115699"/>
    <n v="15833.656000000001"/>
    <x v="1"/>
    <x v="0"/>
    <x v="1"/>
    <s v="Remote Start, Heated Seats, Backup Camera, Bluetooth"/>
    <x v="1"/>
    <x v="0"/>
    <x v="1"/>
  </r>
  <r>
    <x v="16"/>
    <s v="Rogue"/>
    <n v="2018"/>
    <n v="15282"/>
    <n v="11843.415999999999"/>
    <x v="2"/>
    <x v="1"/>
    <x v="0"/>
    <s v="Leather Seats, Remote Start, Sunroof"/>
    <x v="2"/>
    <x v="0"/>
    <x v="1"/>
  </r>
  <r>
    <x v="10"/>
    <n v="500"/>
    <n v="2010"/>
    <n v="26463"/>
    <n v="37110.512000000002"/>
    <x v="0"/>
    <x v="8"/>
    <x v="1"/>
    <s v="Remote Start, Backup Camera"/>
    <x v="3"/>
    <x v="1"/>
    <x v="1"/>
  </r>
  <r>
    <x v="8"/>
    <s v="XF"/>
    <n v="2016"/>
    <n v="105832"/>
    <n v="16959.740000000002"/>
    <x v="0"/>
    <x v="3"/>
    <x v="1"/>
    <s v="Sunroof"/>
    <x v="0"/>
    <x v="0"/>
    <x v="0"/>
  </r>
  <r>
    <x v="14"/>
    <s v="Traverse"/>
    <n v="2020"/>
    <n v="72728"/>
    <n v="10760.312"/>
    <x v="0"/>
    <x v="7"/>
    <x v="1"/>
    <s v="Backup Camera"/>
    <x v="0"/>
    <x v="0"/>
    <x v="1"/>
  </r>
  <r>
    <x v="11"/>
    <s v="F-150"/>
    <n v="2017"/>
    <n v="111170"/>
    <n v="12908.031999999999"/>
    <x v="0"/>
    <x v="7"/>
    <x v="0"/>
    <s v="Leather Seats, Heated Seats, Remote Start"/>
    <x v="2"/>
    <x v="0"/>
    <x v="1"/>
  </r>
  <r>
    <x v="17"/>
    <s v="Charger"/>
    <n v="2011"/>
    <n v="107909"/>
    <n v="30127.952000000001"/>
    <x v="2"/>
    <x v="7"/>
    <x v="1"/>
    <s v="Sunroof"/>
    <x v="0"/>
    <x v="1"/>
    <x v="1"/>
  </r>
  <r>
    <x v="16"/>
    <s v="Rogue"/>
    <n v="2015"/>
    <n v="35473"/>
    <n v="46762.27"/>
    <x v="3"/>
    <x v="3"/>
    <x v="1"/>
    <s v="Sunroof"/>
    <x v="0"/>
    <x v="2"/>
    <x v="0"/>
  </r>
  <r>
    <x v="14"/>
    <s v="Camaro"/>
    <n v="2016"/>
    <n v="107154"/>
    <n v="36520.06"/>
    <x v="1"/>
    <x v="6"/>
    <x v="0"/>
    <s v="GPS, Backup Camera"/>
    <x v="3"/>
    <x v="0"/>
    <x v="0"/>
  </r>
  <r>
    <x v="8"/>
    <s v="XJ"/>
    <n v="2016"/>
    <n v="59905"/>
    <n v="6466.192"/>
    <x v="0"/>
    <x v="2"/>
    <x v="0"/>
    <s v="Heated Seats"/>
    <x v="0"/>
    <x v="2"/>
    <x v="1"/>
  </r>
  <r>
    <x v="2"/>
    <s v="Pilot"/>
    <n v="2022"/>
    <n v="5283"/>
    <n v="20254.72"/>
    <x v="2"/>
    <x v="7"/>
    <x v="1"/>
    <s v="Sunroof, Heated Seats, Leather Seats, Backup Camera"/>
    <x v="1"/>
    <x v="1"/>
    <x v="0"/>
  </r>
  <r>
    <x v="11"/>
    <s v="Explorer"/>
    <n v="2017"/>
    <n v="67560"/>
    <n v="39663.624000000003"/>
    <x v="1"/>
    <x v="7"/>
    <x v="0"/>
    <s v="Bluetooth, Leather Seats"/>
    <x v="3"/>
    <x v="2"/>
    <x v="1"/>
  </r>
  <r>
    <x v="1"/>
    <s v="Range Rover"/>
    <n v="2021"/>
    <n v="74814"/>
    <n v="8655.16"/>
    <x v="2"/>
    <x v="8"/>
    <x v="0"/>
    <s v="Remote Start, Bluetooth, Backup Camera, GPS"/>
    <x v="1"/>
    <x v="1"/>
    <x v="1"/>
  </r>
  <r>
    <x v="2"/>
    <s v="CR-V"/>
    <n v="2016"/>
    <n v="55546"/>
    <n v="35375.328000000001"/>
    <x v="1"/>
    <x v="8"/>
    <x v="1"/>
    <s v="Sunroof, GPS"/>
    <x v="3"/>
    <x v="0"/>
    <x v="1"/>
  </r>
  <r>
    <x v="1"/>
    <s v="Defender"/>
    <n v="2015"/>
    <n v="10048"/>
    <n v="12959.495999999999"/>
    <x v="3"/>
    <x v="5"/>
    <x v="0"/>
    <s v="GPS, Remote Start"/>
    <x v="3"/>
    <x v="1"/>
    <x v="1"/>
  </r>
  <r>
    <x v="1"/>
    <s v="Defender"/>
    <n v="2018"/>
    <n v="92105"/>
    <n v="23002.86"/>
    <x v="2"/>
    <x v="1"/>
    <x v="0"/>
    <s v="Remote Start, GPS"/>
    <x v="3"/>
    <x v="2"/>
    <x v="0"/>
  </r>
  <r>
    <x v="16"/>
    <s v="Rogue"/>
    <n v="2022"/>
    <n v="59456"/>
    <n v="22661.72"/>
    <x v="0"/>
    <x v="2"/>
    <x v="0"/>
    <s v="Backup Camera, Remote Start, Bluetooth, Heated Seats"/>
    <x v="1"/>
    <x v="0"/>
    <x v="1"/>
  </r>
  <r>
    <x v="18"/>
    <s v="Outback"/>
    <n v="2012"/>
    <n v="67747"/>
    <n v="18912.808000000001"/>
    <x v="2"/>
    <x v="6"/>
    <x v="0"/>
    <s v="Backup Camera, GPS, Leather Seats"/>
    <x v="2"/>
    <x v="1"/>
    <x v="1"/>
  </r>
  <r>
    <x v="8"/>
    <s v="F-Type"/>
    <n v="2014"/>
    <n v="93127"/>
    <n v="22364.632000000001"/>
    <x v="3"/>
    <x v="9"/>
    <x v="1"/>
    <s v="Remote Start, Bluetooth"/>
    <x v="3"/>
    <x v="2"/>
    <x v="1"/>
  </r>
  <r>
    <x v="0"/>
    <s v="Tucson"/>
    <n v="2022"/>
    <n v="117277"/>
    <n v="28663.304"/>
    <x v="1"/>
    <x v="7"/>
    <x v="0"/>
    <s v="GPS"/>
    <x v="0"/>
    <x v="2"/>
    <x v="1"/>
  </r>
  <r>
    <x v="4"/>
    <s v="Beetle"/>
    <n v="2014"/>
    <n v="7958"/>
    <n v="22823.367999999999"/>
    <x v="2"/>
    <x v="7"/>
    <x v="1"/>
    <s v="Backup Camera, Heated Seats, Sunroof"/>
    <x v="2"/>
    <x v="0"/>
    <x v="1"/>
  </r>
  <r>
    <x v="10"/>
    <s v="Doblo"/>
    <n v="2018"/>
    <n v="9738"/>
    <n v="30704.727999999999"/>
    <x v="1"/>
    <x v="3"/>
    <x v="0"/>
    <s v="Bluetooth, Backup Camera, Leather Seats, GPS"/>
    <x v="1"/>
    <x v="2"/>
    <x v="1"/>
  </r>
  <r>
    <x v="5"/>
    <s v="Mazda3"/>
    <n v="2011"/>
    <n v="119574"/>
    <n v="19226.191999999999"/>
    <x v="2"/>
    <x v="8"/>
    <x v="1"/>
    <s v="Leather Seats, GPS, Bluetooth"/>
    <x v="2"/>
    <x v="0"/>
    <x v="1"/>
  </r>
  <r>
    <x v="12"/>
    <s v="Model X"/>
    <n v="2022"/>
    <n v="9155"/>
    <n v="21037.824000000001"/>
    <x v="0"/>
    <x v="7"/>
    <x v="1"/>
    <s v="Remote Start, Leather Seats"/>
    <x v="3"/>
    <x v="1"/>
    <x v="1"/>
  </r>
  <r>
    <x v="4"/>
    <s v="Beetle"/>
    <n v="2020"/>
    <n v="29574"/>
    <n v="29484.256000000001"/>
    <x v="0"/>
    <x v="3"/>
    <x v="0"/>
    <s v="Remote Start, Bluetooth, Heated Seats"/>
    <x v="2"/>
    <x v="0"/>
    <x v="1"/>
  </r>
  <r>
    <x v="0"/>
    <s v="Santa Fe"/>
    <n v="2019"/>
    <n v="139956"/>
    <n v="26944.407999999999"/>
    <x v="3"/>
    <x v="1"/>
    <x v="0"/>
    <s v="Remote Start, GPS"/>
    <x v="3"/>
    <x v="2"/>
    <x v="1"/>
  </r>
  <r>
    <x v="17"/>
    <s v="Voyager"/>
    <n v="2012"/>
    <n v="112838"/>
    <n v="16832.544000000002"/>
    <x v="1"/>
    <x v="5"/>
    <x v="0"/>
    <s v="Backup Camera, Leather Seats, GPS"/>
    <x v="2"/>
    <x v="2"/>
    <x v="1"/>
  </r>
  <r>
    <x v="6"/>
    <s v="A4"/>
    <n v="2013"/>
    <n v="133681"/>
    <n v="31728.815999999999"/>
    <x v="2"/>
    <x v="0"/>
    <x v="0"/>
    <s v="Bluetooth"/>
    <x v="0"/>
    <x v="0"/>
    <x v="1"/>
  </r>
  <r>
    <x v="12"/>
    <s v="Model 3"/>
    <n v="2016"/>
    <n v="7485"/>
    <n v="39544.296000000002"/>
    <x v="3"/>
    <x v="3"/>
    <x v="0"/>
    <s v="Bluetooth, Backup Camera, GPS"/>
    <x v="2"/>
    <x v="1"/>
    <x v="1"/>
  </r>
  <r>
    <x v="19"/>
    <n v="911"/>
    <n v="2017"/>
    <n v="82338"/>
    <n v="13973.768"/>
    <x v="2"/>
    <x v="4"/>
    <x v="0"/>
    <s v="GPS"/>
    <x v="0"/>
    <x v="0"/>
    <x v="1"/>
  </r>
  <r>
    <x v="11"/>
    <s v="Focus"/>
    <n v="2018"/>
    <n v="118493"/>
    <n v="12928.6"/>
    <x v="3"/>
    <x v="9"/>
    <x v="1"/>
    <s v="Backup Camera"/>
    <x v="0"/>
    <x v="2"/>
    <x v="1"/>
  </r>
  <r>
    <x v="15"/>
    <s v="A-Class"/>
    <n v="2013"/>
    <n v="5807"/>
    <n v="39811.631999999998"/>
    <x v="2"/>
    <x v="6"/>
    <x v="0"/>
    <s v="Bluetooth, Sunroof, Remote Start"/>
    <x v="2"/>
    <x v="0"/>
    <x v="1"/>
  </r>
  <r>
    <x v="9"/>
    <s v="X5"/>
    <n v="2014"/>
    <n v="16876"/>
    <n v="37063.24"/>
    <x v="3"/>
    <x v="7"/>
    <x v="1"/>
    <s v="Sunroof, Bluetooth, Heated Seats, Backup Camera"/>
    <x v="1"/>
    <x v="0"/>
    <x v="1"/>
  </r>
  <r>
    <x v="9"/>
    <s v="X3"/>
    <n v="2019"/>
    <n v="74687"/>
    <n v="30995.88"/>
    <x v="3"/>
    <x v="3"/>
    <x v="0"/>
    <s v="Heated Seats, Backup Camera, Sunroof, GPS"/>
    <x v="1"/>
    <x v="0"/>
    <x v="1"/>
  </r>
  <r>
    <x v="7"/>
    <s v="Equinox"/>
    <n v="2011"/>
    <n v="64433"/>
    <n v="18466.671999999999"/>
    <x v="2"/>
    <x v="9"/>
    <x v="1"/>
    <s v="Leather Seats, Bluetooth, Remote Start, Heated Seats"/>
    <x v="1"/>
    <x v="1"/>
    <x v="1"/>
  </r>
  <r>
    <x v="11"/>
    <s v="Focus"/>
    <n v="2015"/>
    <n v="70367"/>
    <n v="8623.1360000000004"/>
    <x v="1"/>
    <x v="9"/>
    <x v="1"/>
    <s v="Bluetooth, Sunroof, Heated Seats"/>
    <x v="2"/>
    <x v="0"/>
    <x v="1"/>
  </r>
  <r>
    <x v="6"/>
    <s v="A4"/>
    <n v="2019"/>
    <n v="38247"/>
    <n v="25618.063999999998"/>
    <x v="1"/>
    <x v="5"/>
    <x v="0"/>
    <s v="Backup Camera"/>
    <x v="0"/>
    <x v="1"/>
    <x v="1"/>
  </r>
  <r>
    <x v="7"/>
    <s v="Cruze"/>
    <n v="2020"/>
    <n v="113027"/>
    <n v="11784.64"/>
    <x v="1"/>
    <x v="3"/>
    <x v="1"/>
    <s v="Backup Camera, Remote Start"/>
    <x v="3"/>
    <x v="1"/>
    <x v="1"/>
  </r>
  <r>
    <x v="16"/>
    <s v="Rogue"/>
    <n v="2018"/>
    <n v="14625"/>
    <n v="9417"/>
    <x v="2"/>
    <x v="4"/>
    <x v="1"/>
    <s v="Remote Start, Bluetooth"/>
    <x v="3"/>
    <x v="2"/>
    <x v="1"/>
  </r>
  <r>
    <x v="6"/>
    <s v="A6"/>
    <n v="2016"/>
    <n v="59666"/>
    <n v="5371.5919999999996"/>
    <x v="3"/>
    <x v="6"/>
    <x v="1"/>
    <s v="Backup Camera"/>
    <x v="0"/>
    <x v="1"/>
    <x v="1"/>
  </r>
  <r>
    <x v="15"/>
    <s v="E-Class"/>
    <n v="2022"/>
    <n v="41051"/>
    <n v="20531.848000000002"/>
    <x v="3"/>
    <x v="2"/>
    <x v="1"/>
    <s v="Sunroof, Backup Camera, Bluetooth, Heated Seats"/>
    <x v="1"/>
    <x v="2"/>
    <x v="1"/>
  </r>
  <r>
    <x v="13"/>
    <s v="RAV4"/>
    <n v="2020"/>
    <n v="64993"/>
    <n v="21717.984"/>
    <x v="1"/>
    <x v="7"/>
    <x v="1"/>
    <s v="Leather Seats, Remote Start, GPS"/>
    <x v="2"/>
    <x v="1"/>
    <x v="1"/>
  </r>
  <r>
    <x v="19"/>
    <s v="Panamera"/>
    <n v="2022"/>
    <n v="7445"/>
    <n v="48774.77"/>
    <x v="3"/>
    <x v="1"/>
    <x v="0"/>
    <s v="Heated Seats, Leather Seats, Backup Camera, Bluetooth"/>
    <x v="1"/>
    <x v="2"/>
    <x v="0"/>
  </r>
  <r>
    <x v="9"/>
    <s v="X3"/>
    <n v="2012"/>
    <n v="81517"/>
    <n v="25449.704000000002"/>
    <x v="0"/>
    <x v="1"/>
    <x v="1"/>
    <s v="Sunroof, Heated Seats"/>
    <x v="3"/>
    <x v="2"/>
    <x v="1"/>
  </r>
  <r>
    <x v="11"/>
    <s v="F-150"/>
    <n v="2014"/>
    <n v="36862"/>
    <n v="30378.824000000001"/>
    <x v="1"/>
    <x v="3"/>
    <x v="1"/>
    <s v="Sunroof, Heated Seats, GPS, Backup Camera"/>
    <x v="1"/>
    <x v="1"/>
    <x v="1"/>
  </r>
  <r>
    <x v="18"/>
    <s v="Crosstrek"/>
    <n v="2016"/>
    <n v="140880"/>
    <n v="38852.81"/>
    <x v="3"/>
    <x v="9"/>
    <x v="1"/>
    <s v="Heated Seats, Leather Seats"/>
    <x v="3"/>
    <x v="1"/>
    <x v="0"/>
  </r>
  <r>
    <x v="2"/>
    <s v="Accord"/>
    <n v="2011"/>
    <n v="56125"/>
    <n v="21198.448"/>
    <x v="2"/>
    <x v="6"/>
    <x v="0"/>
    <s v="Backup Camera"/>
    <x v="0"/>
    <x v="0"/>
    <x v="1"/>
  </r>
  <r>
    <x v="8"/>
    <s v="I-Pace"/>
    <n v="2015"/>
    <n v="64874"/>
    <n v="34315.175999999999"/>
    <x v="1"/>
    <x v="4"/>
    <x v="0"/>
    <s v="Remote Start, Leather Seats"/>
    <x v="3"/>
    <x v="2"/>
    <x v="1"/>
  </r>
  <r>
    <x v="5"/>
    <s v="MX-5 Miata"/>
    <n v="2013"/>
    <n v="44846"/>
    <n v="25041.423999999999"/>
    <x v="1"/>
    <x v="6"/>
    <x v="0"/>
    <s v="Bluetooth"/>
    <x v="0"/>
    <x v="2"/>
    <x v="1"/>
  </r>
  <r>
    <x v="18"/>
    <s v="Crosstrek"/>
    <n v="2018"/>
    <n v="15256"/>
    <n v="14501.392"/>
    <x v="3"/>
    <x v="5"/>
    <x v="0"/>
    <s v="Leather Seats"/>
    <x v="0"/>
    <x v="1"/>
    <x v="1"/>
  </r>
  <r>
    <x v="0"/>
    <s v="Sonata"/>
    <n v="2019"/>
    <n v="88733"/>
    <n v="4172.4639999999999"/>
    <x v="1"/>
    <x v="5"/>
    <x v="0"/>
    <s v="Heated Seats, Sunroof, Leather Seats, GPS"/>
    <x v="1"/>
    <x v="1"/>
    <x v="1"/>
  </r>
  <r>
    <x v="9"/>
    <s v="X5"/>
    <n v="2020"/>
    <n v="109581"/>
    <n v="25469.096000000001"/>
    <x v="0"/>
    <x v="4"/>
    <x v="1"/>
    <s v="Leather Seats"/>
    <x v="0"/>
    <x v="2"/>
    <x v="1"/>
  </r>
  <r>
    <x v="6"/>
    <s v="Q5"/>
    <n v="2013"/>
    <n v="16018"/>
    <n v="11476.32"/>
    <x v="0"/>
    <x v="9"/>
    <x v="0"/>
    <s v="Backup Camera, Leather Seats, Remote Start, Sunroof"/>
    <x v="1"/>
    <x v="0"/>
    <x v="1"/>
  </r>
  <r>
    <x v="1"/>
    <s v="Evoque"/>
    <n v="2019"/>
    <n v="45103"/>
    <n v="37689.184000000001"/>
    <x v="1"/>
    <x v="3"/>
    <x v="1"/>
    <s v="Heated Seats"/>
    <x v="0"/>
    <x v="0"/>
    <x v="1"/>
  </r>
  <r>
    <x v="5"/>
    <s v="MX-5 Miata"/>
    <n v="2018"/>
    <n v="22529"/>
    <n v="12381.487999999999"/>
    <x v="3"/>
    <x v="9"/>
    <x v="0"/>
    <s v="GPS, Sunroof, Remote Start"/>
    <x v="2"/>
    <x v="1"/>
    <x v="1"/>
  </r>
  <r>
    <x v="19"/>
    <s v="Panamera"/>
    <n v="2020"/>
    <n v="33673"/>
    <n v="14235.111999999999"/>
    <x v="1"/>
    <x v="5"/>
    <x v="0"/>
    <s v="Backup Camera"/>
    <x v="0"/>
    <x v="1"/>
    <x v="1"/>
  </r>
  <r>
    <x v="14"/>
    <s v="Camaro"/>
    <n v="2016"/>
    <n v="16266"/>
    <n v="34032.743999999999"/>
    <x v="1"/>
    <x v="5"/>
    <x v="1"/>
    <s v="GPS, Remote Start, Bluetooth"/>
    <x v="2"/>
    <x v="2"/>
    <x v="1"/>
  </r>
  <r>
    <x v="0"/>
    <s v="Kona"/>
    <n v="2018"/>
    <n v="103682"/>
    <n v="15008.248"/>
    <x v="3"/>
    <x v="3"/>
    <x v="0"/>
    <s v="Leather Seats, Heated Seats, Bluetooth, Remote Start"/>
    <x v="1"/>
    <x v="2"/>
    <x v="1"/>
  </r>
  <r>
    <x v="16"/>
    <s v="Maxima"/>
    <n v="2015"/>
    <n v="14933"/>
    <n v="36718.76"/>
    <x v="3"/>
    <x v="2"/>
    <x v="1"/>
    <s v="Heated Seats, GPS, Bluetooth"/>
    <x v="2"/>
    <x v="2"/>
    <x v="0"/>
  </r>
  <r>
    <x v="0"/>
    <s v="Tucson"/>
    <n v="2011"/>
    <n v="131743"/>
    <n v="4805.7359999999999"/>
    <x v="3"/>
    <x v="9"/>
    <x v="0"/>
    <s v="Remote Start, Sunroof, Leather Seats"/>
    <x v="2"/>
    <x v="2"/>
    <x v="1"/>
  </r>
  <r>
    <x v="15"/>
    <s v="S-Class"/>
    <n v="2016"/>
    <n v="53620"/>
    <n v="37397.68"/>
    <x v="1"/>
    <x v="3"/>
    <x v="1"/>
    <s v="Sunroof, Bluetooth, Heated Seats, Backup Camera"/>
    <x v="1"/>
    <x v="0"/>
    <x v="1"/>
  </r>
  <r>
    <x v="12"/>
    <s v="Model S"/>
    <n v="2010"/>
    <n v="55110"/>
    <n v="26637.887999999999"/>
    <x v="0"/>
    <x v="8"/>
    <x v="1"/>
    <s v="Leather Seats, Backup Camera, GPS"/>
    <x v="2"/>
    <x v="1"/>
    <x v="1"/>
  </r>
  <r>
    <x v="14"/>
    <s v="Silverado"/>
    <n v="2017"/>
    <n v="64782"/>
    <n v="30875.151999999998"/>
    <x v="0"/>
    <x v="2"/>
    <x v="1"/>
    <s v="Remote Start"/>
    <x v="0"/>
    <x v="2"/>
    <x v="1"/>
  </r>
  <r>
    <x v="9"/>
    <s v="X5"/>
    <n v="2019"/>
    <n v="105401"/>
    <n v="4036.576"/>
    <x v="0"/>
    <x v="3"/>
    <x v="1"/>
    <s v="Sunroof, GPS, Backup Camera, Remote Start"/>
    <x v="1"/>
    <x v="1"/>
    <x v="1"/>
  </r>
  <r>
    <x v="5"/>
    <s v="MX-5 Miata"/>
    <n v="2020"/>
    <n v="52324"/>
    <n v="9197.0560000000005"/>
    <x v="1"/>
    <x v="2"/>
    <x v="1"/>
    <s v="Leather Seats"/>
    <x v="0"/>
    <x v="0"/>
    <x v="1"/>
  </r>
  <r>
    <x v="6"/>
    <s v="A4"/>
    <n v="2014"/>
    <n v="41114"/>
    <n v="7348.24"/>
    <x v="0"/>
    <x v="5"/>
    <x v="1"/>
    <s v="Heated Seats, Bluetooth, GPS"/>
    <x v="2"/>
    <x v="1"/>
    <x v="0"/>
  </r>
  <r>
    <x v="18"/>
    <s v="Outback"/>
    <n v="2021"/>
    <n v="52740"/>
    <n v="12887.96"/>
    <x v="3"/>
    <x v="0"/>
    <x v="1"/>
    <s v="Bluetooth, Remote Start, GPS, Backup Camera"/>
    <x v="1"/>
    <x v="0"/>
    <x v="0"/>
  </r>
  <r>
    <x v="12"/>
    <s v="Model X"/>
    <n v="2012"/>
    <n v="91048"/>
    <n v="32173.815999999999"/>
    <x v="3"/>
    <x v="1"/>
    <x v="0"/>
    <s v="Remote Start, Heated Seats, Sunroof"/>
    <x v="2"/>
    <x v="1"/>
    <x v="1"/>
  </r>
  <r>
    <x v="17"/>
    <s v="Dodge Durango"/>
    <n v="2014"/>
    <n v="23270"/>
    <n v="15612.031999999999"/>
    <x v="3"/>
    <x v="7"/>
    <x v="0"/>
    <s v="Bluetooth, Leather Seats"/>
    <x v="3"/>
    <x v="0"/>
    <x v="1"/>
  </r>
  <r>
    <x v="3"/>
    <s v="Sorento"/>
    <n v="2017"/>
    <n v="140565"/>
    <n v="13442.128000000001"/>
    <x v="3"/>
    <x v="9"/>
    <x v="0"/>
    <s v="Bluetooth, Sunroof, Backup Camera, Remote Start"/>
    <x v="1"/>
    <x v="2"/>
    <x v="1"/>
  </r>
  <r>
    <x v="15"/>
    <s v="GLC"/>
    <n v="2016"/>
    <n v="9337"/>
    <n v="9322.3119999999999"/>
    <x v="3"/>
    <x v="4"/>
    <x v="0"/>
    <s v="Leather Seats, Sunroof, Remote Start, Bluetooth"/>
    <x v="1"/>
    <x v="2"/>
    <x v="1"/>
  </r>
  <r>
    <x v="17"/>
    <s v="Pacifica"/>
    <n v="2022"/>
    <n v="111613"/>
    <n v="31710.671999999999"/>
    <x v="0"/>
    <x v="4"/>
    <x v="1"/>
    <s v="Heated Seats, Backup Camera"/>
    <x v="3"/>
    <x v="0"/>
    <x v="1"/>
  </r>
  <r>
    <x v="1"/>
    <s v="Discovery"/>
    <n v="2012"/>
    <n v="87584"/>
    <n v="8109.424"/>
    <x v="2"/>
    <x v="0"/>
    <x v="1"/>
    <s v="Remote Start, Sunroof"/>
    <x v="3"/>
    <x v="2"/>
    <x v="1"/>
  </r>
  <r>
    <x v="6"/>
    <s v="A3"/>
    <n v="2016"/>
    <n v="116804"/>
    <n v="16965.544000000002"/>
    <x v="3"/>
    <x v="5"/>
    <x v="0"/>
    <s v="Remote Start, Bluetooth, Backup Camera"/>
    <x v="2"/>
    <x v="1"/>
    <x v="1"/>
  </r>
  <r>
    <x v="6"/>
    <s v="A4"/>
    <n v="2019"/>
    <n v="132696"/>
    <n v="12557.368"/>
    <x v="3"/>
    <x v="7"/>
    <x v="1"/>
    <s v="Backup Camera"/>
    <x v="0"/>
    <x v="0"/>
    <x v="1"/>
  </r>
  <r>
    <x v="11"/>
    <s v="Focus"/>
    <n v="2010"/>
    <n v="55201"/>
    <n v="11741.74"/>
    <x v="0"/>
    <x v="7"/>
    <x v="0"/>
    <s v="Sunroof, GPS"/>
    <x v="3"/>
    <x v="1"/>
    <x v="0"/>
  </r>
  <r>
    <x v="11"/>
    <s v="Mustang"/>
    <n v="2019"/>
    <n v="98554"/>
    <n v="30094.903999999999"/>
    <x v="1"/>
    <x v="2"/>
    <x v="0"/>
    <s v="Leather Seats, Backup Camera, GPS"/>
    <x v="2"/>
    <x v="1"/>
    <x v="1"/>
  </r>
  <r>
    <x v="16"/>
    <s v="Altima"/>
    <n v="2013"/>
    <n v="93599"/>
    <n v="15335.672"/>
    <x v="0"/>
    <x v="1"/>
    <x v="0"/>
    <s v="GPS"/>
    <x v="0"/>
    <x v="1"/>
    <x v="1"/>
  </r>
  <r>
    <x v="10"/>
    <s v="Tipo"/>
    <n v="2012"/>
    <n v="110000"/>
    <n v="5964.82"/>
    <x v="2"/>
    <x v="4"/>
    <x v="1"/>
    <s v="Bluetooth, Remote Start, Sunroof, GPS"/>
    <x v="1"/>
    <x v="1"/>
    <x v="0"/>
  </r>
  <r>
    <x v="8"/>
    <s v="XJ"/>
    <n v="2011"/>
    <n v="36568"/>
    <n v="6717.8959999999997"/>
    <x v="0"/>
    <x v="5"/>
    <x v="1"/>
    <s v="GPS, Bluetooth, Heated Seats, Sunroof"/>
    <x v="1"/>
    <x v="1"/>
    <x v="1"/>
  </r>
  <r>
    <x v="14"/>
    <s v="Camaro"/>
    <n v="2018"/>
    <n v="13059"/>
    <n v="11532.904"/>
    <x v="0"/>
    <x v="7"/>
    <x v="1"/>
    <s v="Remote Start, Leather Seats, Sunroof, Backup Camera"/>
    <x v="1"/>
    <x v="0"/>
    <x v="1"/>
  </r>
  <r>
    <x v="15"/>
    <s v="A-Class"/>
    <n v="2013"/>
    <n v="38141"/>
    <n v="10949.24"/>
    <x v="1"/>
    <x v="6"/>
    <x v="0"/>
    <s v="Leather Seats"/>
    <x v="0"/>
    <x v="2"/>
    <x v="1"/>
  </r>
  <r>
    <x v="10"/>
    <n v="500"/>
    <n v="2013"/>
    <n v="103685"/>
    <n v="22424.51"/>
    <x v="1"/>
    <x v="8"/>
    <x v="0"/>
    <s v="Leather Seats, Heated Seats"/>
    <x v="3"/>
    <x v="1"/>
    <x v="0"/>
  </r>
  <r>
    <x v="18"/>
    <s v="Forester"/>
    <n v="2014"/>
    <n v="72160"/>
    <n v="35925.048000000003"/>
    <x v="2"/>
    <x v="4"/>
    <x v="0"/>
    <s v="Backup Camera, GPS"/>
    <x v="3"/>
    <x v="2"/>
    <x v="1"/>
  </r>
  <r>
    <x v="1"/>
    <s v="Defender"/>
    <n v="2016"/>
    <n v="35877"/>
    <n v="25438.392"/>
    <x v="0"/>
    <x v="8"/>
    <x v="0"/>
    <s v="GPS"/>
    <x v="0"/>
    <x v="1"/>
    <x v="1"/>
  </r>
  <r>
    <x v="0"/>
    <s v="Sonata"/>
    <n v="2011"/>
    <n v="74380"/>
    <n v="14635.191999999999"/>
    <x v="2"/>
    <x v="0"/>
    <x v="1"/>
    <s v="Sunroof, Remote Start, Leather Seats"/>
    <x v="2"/>
    <x v="1"/>
    <x v="1"/>
  </r>
  <r>
    <x v="9"/>
    <s v="5 Series"/>
    <n v="2014"/>
    <n v="131122"/>
    <n v="9396.7759999999998"/>
    <x v="3"/>
    <x v="0"/>
    <x v="1"/>
    <s v="Heated Seats, GPS"/>
    <x v="3"/>
    <x v="0"/>
    <x v="1"/>
  </r>
  <r>
    <x v="5"/>
    <s v="MX-5 Miata"/>
    <n v="2012"/>
    <n v="42121"/>
    <n v="18716.047999999999"/>
    <x v="1"/>
    <x v="9"/>
    <x v="1"/>
    <s v="Leather Seats, GPS, Bluetooth, Backup Camera"/>
    <x v="1"/>
    <x v="2"/>
    <x v="1"/>
  </r>
  <r>
    <x v="17"/>
    <n v="300"/>
    <n v="2010"/>
    <n v="132181"/>
    <n v="39564.248"/>
    <x v="3"/>
    <x v="1"/>
    <x v="0"/>
    <s v="GPS, Backup Camera"/>
    <x v="3"/>
    <x v="0"/>
    <x v="1"/>
  </r>
  <r>
    <x v="7"/>
    <s v="Silverado"/>
    <n v="2011"/>
    <n v="45820"/>
    <n v="11979.263999999999"/>
    <x v="3"/>
    <x v="6"/>
    <x v="1"/>
    <s v="Remote Start, Bluetooth"/>
    <x v="3"/>
    <x v="2"/>
    <x v="1"/>
  </r>
  <r>
    <x v="2"/>
    <s v="CR-V"/>
    <n v="2022"/>
    <n v="123494"/>
    <n v="11904.056"/>
    <x v="0"/>
    <x v="2"/>
    <x v="1"/>
    <s v="Bluetooth"/>
    <x v="0"/>
    <x v="0"/>
    <x v="1"/>
  </r>
  <r>
    <x v="8"/>
    <s v="XE"/>
    <n v="2020"/>
    <n v="135598"/>
    <n v="6600.52"/>
    <x v="3"/>
    <x v="5"/>
    <x v="1"/>
    <s v="Heated Seats, Remote Start"/>
    <x v="3"/>
    <x v="1"/>
    <x v="1"/>
  </r>
  <r>
    <x v="12"/>
    <s v="Model Y"/>
    <n v="2019"/>
    <n v="20026"/>
    <n v="12536.103999999999"/>
    <x v="0"/>
    <x v="3"/>
    <x v="1"/>
    <s v="Heated Seats, Leather Seats, Remote Start"/>
    <x v="2"/>
    <x v="2"/>
    <x v="1"/>
  </r>
  <r>
    <x v="11"/>
    <s v="Escape"/>
    <n v="2011"/>
    <n v="67768"/>
    <n v="44029.61"/>
    <x v="2"/>
    <x v="8"/>
    <x v="0"/>
    <s v="GPS, Heated Seats, Backup Camera, Leather Seats"/>
    <x v="1"/>
    <x v="0"/>
    <x v="0"/>
  </r>
  <r>
    <x v="15"/>
    <s v="S-Class"/>
    <n v="2013"/>
    <n v="59656"/>
    <n v="8479.98"/>
    <x v="3"/>
    <x v="5"/>
    <x v="0"/>
    <s v="Bluetooth, Heated Seats, GPS, Backup Camera"/>
    <x v="1"/>
    <x v="2"/>
    <x v="0"/>
  </r>
  <r>
    <x v="10"/>
    <s v="Panda"/>
    <n v="2012"/>
    <n v="83617"/>
    <n v="11177.407999999999"/>
    <x v="0"/>
    <x v="6"/>
    <x v="0"/>
    <s v="Bluetooth, Remote Start, Sunroof"/>
    <x v="2"/>
    <x v="1"/>
    <x v="1"/>
  </r>
  <r>
    <x v="4"/>
    <s v="Beetle"/>
    <n v="2012"/>
    <n v="10128"/>
    <n v="37197.552000000003"/>
    <x v="2"/>
    <x v="4"/>
    <x v="1"/>
    <s v="Sunroof, Leather Seats, Heated Seats"/>
    <x v="2"/>
    <x v="1"/>
    <x v="1"/>
  </r>
  <r>
    <x v="2"/>
    <s v="Civic"/>
    <n v="2016"/>
    <n v="11263"/>
    <n v="24570.743999999999"/>
    <x v="1"/>
    <x v="6"/>
    <x v="0"/>
    <s v="Backup Camera"/>
    <x v="0"/>
    <x v="1"/>
    <x v="1"/>
  </r>
  <r>
    <x v="5"/>
    <s v="MX-5 Miata"/>
    <n v="2016"/>
    <n v="98689"/>
    <n v="12361.608"/>
    <x v="0"/>
    <x v="3"/>
    <x v="0"/>
    <s v="Remote Start, Backup Camera, Leather Seats, Sunroof"/>
    <x v="1"/>
    <x v="0"/>
    <x v="1"/>
  </r>
  <r>
    <x v="11"/>
    <s v="F-150"/>
    <n v="2016"/>
    <n v="11619"/>
    <n v="12120.816000000001"/>
    <x v="3"/>
    <x v="1"/>
    <x v="0"/>
    <s v="GPS"/>
    <x v="0"/>
    <x v="2"/>
    <x v="1"/>
  </r>
  <r>
    <x v="16"/>
    <s v="Sentra"/>
    <n v="2021"/>
    <n v="125886"/>
    <n v="31561.16"/>
    <x v="3"/>
    <x v="4"/>
    <x v="1"/>
    <s v="Leather Seats"/>
    <x v="0"/>
    <x v="0"/>
    <x v="1"/>
  </r>
  <r>
    <x v="5"/>
    <s v="Mazda3"/>
    <n v="2011"/>
    <n v="85370"/>
    <n v="37226.44"/>
    <x v="0"/>
    <x v="4"/>
    <x v="1"/>
    <s v="Remote Start"/>
    <x v="0"/>
    <x v="1"/>
    <x v="1"/>
  </r>
  <r>
    <x v="6"/>
    <s v="A4"/>
    <n v="2019"/>
    <n v="67631"/>
    <n v="26581.864000000001"/>
    <x v="1"/>
    <x v="0"/>
    <x v="0"/>
    <s v="Leather Seats, GPS, Bluetooth"/>
    <x v="2"/>
    <x v="2"/>
    <x v="1"/>
  </r>
  <r>
    <x v="16"/>
    <s v="Maxima"/>
    <n v="2018"/>
    <n v="7426"/>
    <n v="5770.9279999999999"/>
    <x v="2"/>
    <x v="3"/>
    <x v="0"/>
    <s v="Remote Start, Backup Camera"/>
    <x v="3"/>
    <x v="1"/>
    <x v="1"/>
  </r>
  <r>
    <x v="5"/>
    <s v="CX-9"/>
    <n v="2014"/>
    <n v="34947"/>
    <n v="27727.736000000001"/>
    <x v="1"/>
    <x v="5"/>
    <x v="1"/>
    <s v="Backup Camera, GPS, Leather Seats, Bluetooth"/>
    <x v="1"/>
    <x v="1"/>
    <x v="1"/>
  </r>
  <r>
    <x v="16"/>
    <s v="Altima"/>
    <n v="2021"/>
    <n v="49324"/>
    <n v="9438.68"/>
    <x v="1"/>
    <x v="8"/>
    <x v="1"/>
    <s v="Heated Seats, Sunroof, Remote Start"/>
    <x v="2"/>
    <x v="1"/>
    <x v="1"/>
  </r>
  <r>
    <x v="19"/>
    <s v="Cayenne"/>
    <n v="2013"/>
    <n v="149909"/>
    <n v="8767.64"/>
    <x v="2"/>
    <x v="9"/>
    <x v="1"/>
    <s v="Leather Seats, Bluetooth, Remote Start"/>
    <x v="2"/>
    <x v="2"/>
    <x v="1"/>
  </r>
  <r>
    <x v="10"/>
    <s v="Panda"/>
    <n v="2011"/>
    <n v="115332"/>
    <n v="18257.887999999999"/>
    <x v="0"/>
    <x v="6"/>
    <x v="1"/>
    <s v="Heated Seats"/>
    <x v="0"/>
    <x v="0"/>
    <x v="1"/>
  </r>
  <r>
    <x v="10"/>
    <n v="500"/>
    <n v="2021"/>
    <n v="117969"/>
    <n v="20702.2"/>
    <x v="2"/>
    <x v="6"/>
    <x v="1"/>
    <s v="Leather Seats"/>
    <x v="0"/>
    <x v="1"/>
    <x v="1"/>
  </r>
  <r>
    <x v="9"/>
    <s v="3 Series"/>
    <n v="2020"/>
    <n v="12225"/>
    <n v="31722.624"/>
    <x v="1"/>
    <x v="0"/>
    <x v="1"/>
    <s v="Bluetooth, Leather Seats, Remote Start, Sunroof"/>
    <x v="1"/>
    <x v="2"/>
    <x v="1"/>
  </r>
  <r>
    <x v="14"/>
    <s v="Malibu"/>
    <n v="2021"/>
    <n v="41722"/>
    <n v="10408.36"/>
    <x v="1"/>
    <x v="3"/>
    <x v="0"/>
    <s v="GPS, Remote Start"/>
    <x v="3"/>
    <x v="2"/>
    <x v="1"/>
  </r>
  <r>
    <x v="9"/>
    <s v="X3"/>
    <n v="2016"/>
    <n v="25221"/>
    <n v="5146.84"/>
    <x v="2"/>
    <x v="3"/>
    <x v="1"/>
    <s v="Bluetooth, Leather Seats, Sunroof, Remote Start"/>
    <x v="1"/>
    <x v="0"/>
    <x v="0"/>
  </r>
  <r>
    <x v="9"/>
    <s v="5 Series"/>
    <n v="2020"/>
    <n v="108336"/>
    <n v="34273.343999999997"/>
    <x v="2"/>
    <x v="6"/>
    <x v="1"/>
    <s v="GPS, Remote Start"/>
    <x v="3"/>
    <x v="2"/>
    <x v="1"/>
  </r>
  <r>
    <x v="18"/>
    <s v="Crosstrek"/>
    <n v="2015"/>
    <n v="107673"/>
    <n v="36541.120000000003"/>
    <x v="0"/>
    <x v="4"/>
    <x v="1"/>
    <s v="Remote Start, Bluetooth, Heated Seats"/>
    <x v="2"/>
    <x v="0"/>
    <x v="0"/>
  </r>
  <r>
    <x v="4"/>
    <s v="Jetta"/>
    <n v="2012"/>
    <n v="23649"/>
    <n v="14095.52"/>
    <x v="1"/>
    <x v="7"/>
    <x v="1"/>
    <s v="Remote Start, Backup Camera"/>
    <x v="3"/>
    <x v="1"/>
    <x v="1"/>
  </r>
  <r>
    <x v="16"/>
    <s v="Sentra"/>
    <n v="2012"/>
    <n v="121582"/>
    <n v="29393.295999999998"/>
    <x v="0"/>
    <x v="0"/>
    <x v="0"/>
    <s v="Heated Seats, Leather Seats"/>
    <x v="3"/>
    <x v="1"/>
    <x v="1"/>
  </r>
  <r>
    <x v="7"/>
    <s v="Silverado"/>
    <n v="2011"/>
    <n v="61327"/>
    <n v="24759.191999999999"/>
    <x v="1"/>
    <x v="5"/>
    <x v="0"/>
    <s v="Backup Camera, Bluetooth, Leather Seats"/>
    <x v="2"/>
    <x v="2"/>
    <x v="1"/>
  </r>
  <r>
    <x v="8"/>
    <s v="XE"/>
    <n v="2010"/>
    <n v="84339"/>
    <n v="23366.727999999999"/>
    <x v="0"/>
    <x v="7"/>
    <x v="0"/>
    <s v="Heated Seats, Sunroof, GPS"/>
    <x v="2"/>
    <x v="2"/>
    <x v="1"/>
  </r>
  <r>
    <x v="15"/>
    <s v="C-Class"/>
    <n v="2018"/>
    <n v="28791"/>
    <n v="33058.639999999999"/>
    <x v="2"/>
    <x v="4"/>
    <x v="0"/>
    <s v="Bluetooth"/>
    <x v="0"/>
    <x v="2"/>
    <x v="1"/>
  </r>
  <r>
    <x v="12"/>
    <s v="Model S"/>
    <n v="2021"/>
    <n v="132483"/>
    <n v="35879.120000000003"/>
    <x v="0"/>
    <x v="4"/>
    <x v="0"/>
    <s v="Bluetooth, Remote Start"/>
    <x v="3"/>
    <x v="0"/>
    <x v="1"/>
  </r>
  <r>
    <x v="1"/>
    <s v="Evoque"/>
    <n v="2022"/>
    <n v="116740"/>
    <n v="15680.48"/>
    <x v="1"/>
    <x v="3"/>
    <x v="1"/>
    <s v="Leather Seats"/>
    <x v="0"/>
    <x v="2"/>
    <x v="0"/>
  </r>
  <r>
    <x v="10"/>
    <n v="500"/>
    <n v="2011"/>
    <n v="80371"/>
    <n v="33532.184000000001"/>
    <x v="3"/>
    <x v="8"/>
    <x v="0"/>
    <s v="Backup Camera, Bluetooth, Sunroof"/>
    <x v="2"/>
    <x v="1"/>
    <x v="1"/>
  </r>
  <r>
    <x v="11"/>
    <s v="Focus"/>
    <n v="2017"/>
    <n v="68216"/>
    <n v="11647.984"/>
    <x v="0"/>
    <x v="9"/>
    <x v="0"/>
    <s v="Remote Start, GPS"/>
    <x v="3"/>
    <x v="1"/>
    <x v="1"/>
  </r>
  <r>
    <x v="4"/>
    <s v="Jetta"/>
    <n v="2020"/>
    <n v="78456"/>
    <n v="15898.335999999999"/>
    <x v="2"/>
    <x v="2"/>
    <x v="1"/>
    <s v="Bluetooth"/>
    <x v="0"/>
    <x v="1"/>
    <x v="1"/>
  </r>
  <r>
    <x v="17"/>
    <s v="Pacifica"/>
    <n v="2018"/>
    <n v="51709"/>
    <n v="9210.384"/>
    <x v="3"/>
    <x v="0"/>
    <x v="0"/>
    <s v="Remote Start"/>
    <x v="0"/>
    <x v="1"/>
    <x v="1"/>
  </r>
  <r>
    <x v="7"/>
    <s v="Equinox"/>
    <n v="2019"/>
    <n v="122380"/>
    <n v="21694.3"/>
    <x v="2"/>
    <x v="5"/>
    <x v="0"/>
    <s v="Backup Camera"/>
    <x v="0"/>
    <x v="1"/>
    <x v="0"/>
  </r>
  <r>
    <x v="2"/>
    <s v="Civic"/>
    <n v="2015"/>
    <n v="12362"/>
    <n v="39233.919999999998"/>
    <x v="3"/>
    <x v="3"/>
    <x v="0"/>
    <s v="Leather Seats, Heated Seats, Remote Start"/>
    <x v="2"/>
    <x v="0"/>
    <x v="1"/>
  </r>
  <r>
    <x v="18"/>
    <s v="Outback"/>
    <n v="2010"/>
    <n v="39877"/>
    <n v="15332.567999999999"/>
    <x v="0"/>
    <x v="7"/>
    <x v="0"/>
    <s v="GPS, Bluetooth, Heated Seats"/>
    <x v="2"/>
    <x v="1"/>
    <x v="1"/>
  </r>
  <r>
    <x v="4"/>
    <s v="Jetta"/>
    <n v="2012"/>
    <n v="109322"/>
    <n v="10463.24"/>
    <x v="1"/>
    <x v="6"/>
    <x v="1"/>
    <s v="GPS, Remote Start"/>
    <x v="3"/>
    <x v="1"/>
    <x v="1"/>
  </r>
  <r>
    <x v="5"/>
    <s v="MX-5 Miata"/>
    <n v="2020"/>
    <n v="100080"/>
    <n v="8042.5360000000001"/>
    <x v="3"/>
    <x v="0"/>
    <x v="1"/>
    <s v="Remote Start"/>
    <x v="0"/>
    <x v="1"/>
    <x v="1"/>
  </r>
  <r>
    <x v="19"/>
    <n v="911"/>
    <n v="2010"/>
    <n v="81464"/>
    <n v="15599.288"/>
    <x v="3"/>
    <x v="5"/>
    <x v="1"/>
    <s v="Backup Camera"/>
    <x v="0"/>
    <x v="1"/>
    <x v="1"/>
  </r>
  <r>
    <x v="1"/>
    <s v="Evoque"/>
    <n v="2022"/>
    <n v="16482"/>
    <n v="8878.8719999999994"/>
    <x v="2"/>
    <x v="2"/>
    <x v="0"/>
    <s v="Leather Seats, Backup Camera"/>
    <x v="3"/>
    <x v="0"/>
    <x v="1"/>
  </r>
  <r>
    <x v="5"/>
    <s v="CX-9"/>
    <n v="2015"/>
    <n v="98922"/>
    <n v="5432.85"/>
    <x v="2"/>
    <x v="4"/>
    <x v="0"/>
    <s v="Heated Seats, Bluetooth, Backup Camera, Sunroof"/>
    <x v="1"/>
    <x v="1"/>
    <x v="0"/>
  </r>
  <r>
    <x v="17"/>
    <s v="Voyager"/>
    <n v="2013"/>
    <n v="147241"/>
    <n v="20772.376"/>
    <x v="1"/>
    <x v="7"/>
    <x v="0"/>
    <s v="Remote Start, Heated Seats"/>
    <x v="3"/>
    <x v="1"/>
    <x v="1"/>
  </r>
  <r>
    <x v="8"/>
    <s v="XJ"/>
    <n v="2013"/>
    <n v="47586"/>
    <n v="5895.3919999999998"/>
    <x v="2"/>
    <x v="3"/>
    <x v="0"/>
    <s v="Heated Seats, Sunroof, Bluetooth"/>
    <x v="2"/>
    <x v="2"/>
    <x v="1"/>
  </r>
  <r>
    <x v="17"/>
    <s v="Voyager"/>
    <n v="2021"/>
    <n v="141204"/>
    <n v="34920.375999999997"/>
    <x v="2"/>
    <x v="2"/>
    <x v="0"/>
    <s v="Sunroof"/>
    <x v="0"/>
    <x v="0"/>
    <x v="1"/>
  </r>
  <r>
    <x v="9"/>
    <s v="3 Series"/>
    <n v="2019"/>
    <n v="41426"/>
    <n v="12593.64"/>
    <x v="3"/>
    <x v="1"/>
    <x v="1"/>
    <s v="Remote Start, Backup Camera, Sunroof, Leather Seats"/>
    <x v="1"/>
    <x v="1"/>
    <x v="1"/>
  </r>
  <r>
    <x v="16"/>
    <s v="Maxima"/>
    <n v="2021"/>
    <n v="48600"/>
    <n v="6012.5360000000001"/>
    <x v="1"/>
    <x v="8"/>
    <x v="0"/>
    <s v="Heated Seats, Backup Camera, GPS"/>
    <x v="2"/>
    <x v="1"/>
    <x v="1"/>
  </r>
  <r>
    <x v="8"/>
    <s v="XE"/>
    <n v="2021"/>
    <n v="126578"/>
    <n v="32907.08"/>
    <x v="3"/>
    <x v="1"/>
    <x v="0"/>
    <s v="Backup Camera, Heated Seats, Sunroof"/>
    <x v="2"/>
    <x v="1"/>
    <x v="1"/>
  </r>
  <r>
    <x v="1"/>
    <s v="Defender"/>
    <n v="2021"/>
    <n v="68475"/>
    <n v="27830.696"/>
    <x v="1"/>
    <x v="0"/>
    <x v="1"/>
    <s v="Sunroof, GPS, Backup Camera, Remote Start"/>
    <x v="1"/>
    <x v="1"/>
    <x v="1"/>
  </r>
  <r>
    <x v="18"/>
    <s v="Impreza"/>
    <n v="2020"/>
    <n v="31538"/>
    <n v="33111.864000000001"/>
    <x v="2"/>
    <x v="5"/>
    <x v="0"/>
    <s v="Backup Camera, Sunroof, Leather Seats, Heated Seats"/>
    <x v="1"/>
    <x v="2"/>
    <x v="1"/>
  </r>
  <r>
    <x v="1"/>
    <s v="Range Rover"/>
    <n v="2022"/>
    <n v="16642"/>
    <n v="20847.815999999999"/>
    <x v="3"/>
    <x v="4"/>
    <x v="1"/>
    <s v="Heated Seats, GPS, Bluetooth, Leather Seats"/>
    <x v="1"/>
    <x v="2"/>
    <x v="1"/>
  </r>
  <r>
    <x v="16"/>
    <s v="Sentra"/>
    <n v="2016"/>
    <n v="16853"/>
    <n v="4100.0879999999997"/>
    <x v="2"/>
    <x v="1"/>
    <x v="1"/>
    <s v="Bluetooth"/>
    <x v="0"/>
    <x v="0"/>
    <x v="1"/>
  </r>
  <r>
    <x v="13"/>
    <s v="Highlander"/>
    <n v="2020"/>
    <n v="16397"/>
    <n v="25642.12"/>
    <x v="0"/>
    <x v="9"/>
    <x v="0"/>
    <s v="Backup Camera, Remote Start, GPS"/>
    <x v="2"/>
    <x v="1"/>
    <x v="0"/>
  </r>
  <r>
    <x v="19"/>
    <s v="Cayenne"/>
    <n v="2018"/>
    <n v="119351"/>
    <n v="32733.48"/>
    <x v="1"/>
    <x v="6"/>
    <x v="0"/>
    <s v="Heated Seats, Sunroof, Backup Camera"/>
    <x v="2"/>
    <x v="0"/>
    <x v="1"/>
  </r>
  <r>
    <x v="15"/>
    <s v="C-Class"/>
    <n v="2015"/>
    <n v="113254"/>
    <n v="9788.1839999999993"/>
    <x v="0"/>
    <x v="3"/>
    <x v="1"/>
    <s v="GPS, Backup Camera, Leather Seats, Bluetooth"/>
    <x v="1"/>
    <x v="2"/>
    <x v="1"/>
  </r>
  <r>
    <x v="7"/>
    <s v="Traverse"/>
    <n v="2018"/>
    <n v="105563"/>
    <n v="33688.616000000002"/>
    <x v="0"/>
    <x v="6"/>
    <x v="0"/>
    <s v="Heated Seats"/>
    <x v="0"/>
    <x v="2"/>
    <x v="1"/>
  </r>
  <r>
    <x v="18"/>
    <s v="Legacy"/>
    <n v="2020"/>
    <n v="63845"/>
    <n v="9393.3279999999995"/>
    <x v="0"/>
    <x v="3"/>
    <x v="0"/>
    <s v="GPS, Backup Camera, Heated Seats, Sunroof"/>
    <x v="1"/>
    <x v="1"/>
    <x v="1"/>
  </r>
  <r>
    <x v="11"/>
    <s v="Explorer"/>
    <n v="2015"/>
    <n v="100355"/>
    <n v="8961"/>
    <x v="3"/>
    <x v="5"/>
    <x v="0"/>
    <s v="GPS, Heated Seats, Bluetooth"/>
    <x v="2"/>
    <x v="2"/>
    <x v="1"/>
  </r>
  <r>
    <x v="15"/>
    <s v="GLC"/>
    <n v="2019"/>
    <n v="131028"/>
    <n v="38315.232000000004"/>
    <x v="0"/>
    <x v="9"/>
    <x v="1"/>
    <s v="GPS"/>
    <x v="0"/>
    <x v="0"/>
    <x v="1"/>
  </r>
  <r>
    <x v="7"/>
    <s v="Silverado"/>
    <n v="2011"/>
    <n v="70235"/>
    <n v="21910.151999999998"/>
    <x v="2"/>
    <x v="0"/>
    <x v="1"/>
    <s v="GPS, Bluetooth, Remote Start, Backup Camera"/>
    <x v="1"/>
    <x v="1"/>
    <x v="1"/>
  </r>
  <r>
    <x v="1"/>
    <s v="Velar"/>
    <n v="2015"/>
    <n v="36607"/>
    <n v="15664"/>
    <x v="2"/>
    <x v="9"/>
    <x v="0"/>
    <s v="GPS"/>
    <x v="0"/>
    <x v="2"/>
    <x v="1"/>
  </r>
  <r>
    <x v="14"/>
    <s v="Traverse"/>
    <n v="2011"/>
    <n v="117574"/>
    <n v="7384.6399999999903"/>
    <x v="0"/>
    <x v="7"/>
    <x v="0"/>
    <s v="GPS, Sunroof, Bluetooth"/>
    <x v="2"/>
    <x v="1"/>
    <x v="1"/>
  </r>
  <r>
    <x v="4"/>
    <s v="Golf"/>
    <n v="2012"/>
    <n v="140580"/>
    <n v="5601.4160000000002"/>
    <x v="2"/>
    <x v="5"/>
    <x v="1"/>
    <s v="Remote Start, Backup Camera, Leather Seats, Heated Seats"/>
    <x v="1"/>
    <x v="2"/>
    <x v="1"/>
  </r>
  <r>
    <x v="14"/>
    <s v="Equinox"/>
    <n v="2019"/>
    <n v="105664"/>
    <n v="13727.056"/>
    <x v="1"/>
    <x v="3"/>
    <x v="0"/>
    <s v="Leather Seats, Heated Seats, GPS, Sunroof"/>
    <x v="1"/>
    <x v="1"/>
    <x v="1"/>
  </r>
  <r>
    <x v="4"/>
    <s v="Jetta"/>
    <n v="2013"/>
    <n v="26718"/>
    <n v="36750.392"/>
    <x v="0"/>
    <x v="5"/>
    <x v="0"/>
    <s v="GPS, Heated Seats, Bluetooth"/>
    <x v="2"/>
    <x v="1"/>
    <x v="1"/>
  </r>
  <r>
    <x v="2"/>
    <s v="Civic"/>
    <n v="2011"/>
    <n v="23896"/>
    <n v="23978.304"/>
    <x v="0"/>
    <x v="9"/>
    <x v="1"/>
    <s v="Heated Seats, Leather Seats"/>
    <x v="3"/>
    <x v="2"/>
    <x v="1"/>
  </r>
  <r>
    <x v="10"/>
    <n v="500"/>
    <n v="2010"/>
    <n v="149029"/>
    <n v="19711.392"/>
    <x v="1"/>
    <x v="0"/>
    <x v="0"/>
    <s v="Remote Start, Backup Camera, Leather Seats"/>
    <x v="2"/>
    <x v="1"/>
    <x v="1"/>
  </r>
  <r>
    <x v="14"/>
    <s v="Malibu"/>
    <n v="2020"/>
    <n v="56243"/>
    <n v="5969.7920000000004"/>
    <x v="1"/>
    <x v="2"/>
    <x v="1"/>
    <s v="Heated Seats"/>
    <x v="0"/>
    <x v="1"/>
    <x v="1"/>
  </r>
  <r>
    <x v="0"/>
    <s v="Tucson"/>
    <n v="2020"/>
    <n v="104877"/>
    <n v="25142.151999999998"/>
    <x v="0"/>
    <x v="9"/>
    <x v="0"/>
    <s v="Heated Seats, Remote Start, Leather Seats, Bluetooth"/>
    <x v="1"/>
    <x v="0"/>
    <x v="1"/>
  </r>
  <r>
    <x v="13"/>
    <s v="Highlander"/>
    <n v="2017"/>
    <n v="134137"/>
    <n v="27800.632000000001"/>
    <x v="3"/>
    <x v="9"/>
    <x v="1"/>
    <s v="Remote Start"/>
    <x v="0"/>
    <x v="1"/>
    <x v="1"/>
  </r>
  <r>
    <x v="15"/>
    <s v="S-Class"/>
    <n v="2020"/>
    <n v="62143"/>
    <n v="32810.807999999997"/>
    <x v="2"/>
    <x v="9"/>
    <x v="1"/>
    <s v="Heated Seats, GPS"/>
    <x v="3"/>
    <x v="2"/>
    <x v="1"/>
  </r>
  <r>
    <x v="10"/>
    <s v="Tipo"/>
    <n v="2018"/>
    <n v="44671"/>
    <n v="11237.36"/>
    <x v="3"/>
    <x v="2"/>
    <x v="0"/>
    <s v="Leather Seats"/>
    <x v="0"/>
    <x v="0"/>
    <x v="0"/>
  </r>
  <r>
    <x v="16"/>
    <s v="Maxima"/>
    <n v="2021"/>
    <n v="85494"/>
    <n v="34464.447999999997"/>
    <x v="2"/>
    <x v="1"/>
    <x v="1"/>
    <s v="Bluetooth, GPS"/>
    <x v="3"/>
    <x v="1"/>
    <x v="1"/>
  </r>
  <r>
    <x v="2"/>
    <s v="Civic"/>
    <n v="2018"/>
    <n v="100075"/>
    <n v="4877.848"/>
    <x v="3"/>
    <x v="8"/>
    <x v="0"/>
    <s v="Leather Seats, GPS, Bluetooth, Heated Seats"/>
    <x v="1"/>
    <x v="2"/>
    <x v="1"/>
  </r>
  <r>
    <x v="16"/>
    <s v="Altima"/>
    <n v="2017"/>
    <n v="146184"/>
    <n v="13255.14"/>
    <x v="2"/>
    <x v="0"/>
    <x v="0"/>
    <s v="Leather Seats"/>
    <x v="0"/>
    <x v="1"/>
    <x v="0"/>
  </r>
  <r>
    <x v="5"/>
    <s v="MX-5 Miata"/>
    <n v="2022"/>
    <n v="108521"/>
    <n v="27764.696"/>
    <x v="3"/>
    <x v="7"/>
    <x v="1"/>
    <s v="Remote Start, GPS"/>
    <x v="3"/>
    <x v="1"/>
    <x v="1"/>
  </r>
  <r>
    <x v="18"/>
    <s v="Legacy"/>
    <n v="2019"/>
    <n v="91246"/>
    <n v="7085.24"/>
    <x v="1"/>
    <x v="8"/>
    <x v="0"/>
    <s v="Backup Camera"/>
    <x v="0"/>
    <x v="0"/>
    <x v="1"/>
  </r>
  <r>
    <x v="5"/>
    <s v="Mazda6"/>
    <n v="2015"/>
    <n v="109194"/>
    <n v="12467.472"/>
    <x v="0"/>
    <x v="9"/>
    <x v="1"/>
    <s v="Backup Camera, Heated Seats, Sunroof, GPS"/>
    <x v="1"/>
    <x v="2"/>
    <x v="1"/>
  </r>
  <r>
    <x v="19"/>
    <s v="Cayenne"/>
    <n v="2012"/>
    <n v="8119"/>
    <n v="35342.864000000001"/>
    <x v="1"/>
    <x v="5"/>
    <x v="1"/>
    <s v="Remote Start, Backup Camera"/>
    <x v="3"/>
    <x v="2"/>
    <x v="1"/>
  </r>
  <r>
    <x v="7"/>
    <s v="Traverse"/>
    <n v="2018"/>
    <n v="119793"/>
    <n v="17941.752"/>
    <x v="1"/>
    <x v="2"/>
    <x v="0"/>
    <s v="GPS, Leather Seats, Backup Camera, Heated Seats"/>
    <x v="1"/>
    <x v="0"/>
    <x v="1"/>
  </r>
  <r>
    <x v="6"/>
    <s v="Q5"/>
    <n v="2016"/>
    <n v="112881"/>
    <n v="27983.335999999999"/>
    <x v="0"/>
    <x v="6"/>
    <x v="1"/>
    <s v="Leather Seats, Backup Camera, Remote Start"/>
    <x v="2"/>
    <x v="1"/>
    <x v="1"/>
  </r>
  <r>
    <x v="2"/>
    <s v="Fit"/>
    <n v="2020"/>
    <n v="113695"/>
    <n v="32573.464"/>
    <x v="1"/>
    <x v="0"/>
    <x v="0"/>
    <s v="GPS, Sunroof, Backup Camera"/>
    <x v="2"/>
    <x v="1"/>
    <x v="1"/>
  </r>
  <r>
    <x v="5"/>
    <s v="Mazda6"/>
    <n v="2014"/>
    <n v="79337"/>
    <n v="17101.52"/>
    <x v="3"/>
    <x v="7"/>
    <x v="1"/>
    <s v="Bluetooth, Backup Camera, GPS"/>
    <x v="2"/>
    <x v="0"/>
    <x v="1"/>
  </r>
  <r>
    <x v="18"/>
    <s v="Legacy"/>
    <n v="2015"/>
    <n v="130682"/>
    <n v="12320.263999999999"/>
    <x v="1"/>
    <x v="9"/>
    <x v="0"/>
    <s v="Leather Seats, GPS, Sunroof"/>
    <x v="2"/>
    <x v="0"/>
    <x v="1"/>
  </r>
  <r>
    <x v="0"/>
    <s v="Kona"/>
    <n v="2010"/>
    <n v="141752"/>
    <n v="26540.37"/>
    <x v="1"/>
    <x v="7"/>
    <x v="0"/>
    <s v="Sunroof, Bluetooth, Heated Seats"/>
    <x v="2"/>
    <x v="0"/>
    <x v="0"/>
  </r>
  <r>
    <x v="9"/>
    <s v="X7"/>
    <n v="2020"/>
    <n v="23536"/>
    <n v="31276.2"/>
    <x v="2"/>
    <x v="5"/>
    <x v="0"/>
    <s v="Leather Seats, Sunroof, Backup Camera, Remote Start"/>
    <x v="1"/>
    <x v="2"/>
    <x v="1"/>
  </r>
  <r>
    <x v="2"/>
    <s v="Pilot"/>
    <n v="2017"/>
    <n v="45548"/>
    <n v="17726.07"/>
    <x v="2"/>
    <x v="7"/>
    <x v="1"/>
    <s v="Backup Camera, Heated Seats, Bluetooth, GPS"/>
    <x v="1"/>
    <x v="0"/>
    <x v="0"/>
  </r>
  <r>
    <x v="1"/>
    <s v="Discovery"/>
    <n v="2015"/>
    <n v="88349"/>
    <n v="23109.831999999999"/>
    <x v="1"/>
    <x v="1"/>
    <x v="0"/>
    <s v="Backup Camera, GPS"/>
    <x v="3"/>
    <x v="2"/>
    <x v="1"/>
  </r>
  <r>
    <x v="13"/>
    <s v="Corolla"/>
    <n v="2014"/>
    <n v="47904"/>
    <n v="27239.008000000002"/>
    <x v="1"/>
    <x v="0"/>
    <x v="1"/>
    <s v="Backup Camera, Sunroof, Leather Seats"/>
    <x v="2"/>
    <x v="1"/>
    <x v="1"/>
  </r>
  <r>
    <x v="5"/>
    <s v="Mazda3"/>
    <n v="2011"/>
    <n v="43416"/>
    <n v="34388.415999999997"/>
    <x v="0"/>
    <x v="8"/>
    <x v="1"/>
    <s v="GPS, Heated Seats, Sunroof, Backup Camera"/>
    <x v="1"/>
    <x v="1"/>
    <x v="1"/>
  </r>
  <r>
    <x v="7"/>
    <s v="Malibu"/>
    <n v="2022"/>
    <n v="136697"/>
    <n v="14692.24"/>
    <x v="3"/>
    <x v="3"/>
    <x v="1"/>
    <s v="Heated Seats, Backup Camera, GPS"/>
    <x v="2"/>
    <x v="1"/>
    <x v="0"/>
  </r>
  <r>
    <x v="11"/>
    <s v="Explorer"/>
    <n v="2012"/>
    <n v="9340"/>
    <n v="43639.360000000001"/>
    <x v="0"/>
    <x v="5"/>
    <x v="1"/>
    <s v="Backup Camera"/>
    <x v="0"/>
    <x v="2"/>
    <x v="0"/>
  </r>
  <r>
    <x v="6"/>
    <s v="A4"/>
    <n v="2012"/>
    <n v="104281"/>
    <n v="14207.72"/>
    <x v="1"/>
    <x v="3"/>
    <x v="0"/>
    <s v="Leather Seats, Backup Camera, Remote Start, Heated Seats"/>
    <x v="1"/>
    <x v="2"/>
    <x v="1"/>
  </r>
  <r>
    <x v="6"/>
    <s v="A6"/>
    <n v="2014"/>
    <n v="40796"/>
    <n v="5620.5919999999996"/>
    <x v="2"/>
    <x v="5"/>
    <x v="1"/>
    <s v="Backup Camera, Bluetooth, GPS, Heated Seats"/>
    <x v="1"/>
    <x v="2"/>
    <x v="1"/>
  </r>
  <r>
    <x v="5"/>
    <s v="CX-9"/>
    <n v="2020"/>
    <n v="7228"/>
    <n v="19621.567999999999"/>
    <x v="3"/>
    <x v="2"/>
    <x v="1"/>
    <s v="Sunroof, GPS, Backup Camera"/>
    <x v="2"/>
    <x v="0"/>
    <x v="1"/>
  </r>
  <r>
    <x v="8"/>
    <s v="I-Pace"/>
    <n v="2019"/>
    <n v="139697"/>
    <n v="8616.3359999999993"/>
    <x v="2"/>
    <x v="1"/>
    <x v="1"/>
    <s v="Leather Seats"/>
    <x v="0"/>
    <x v="2"/>
    <x v="1"/>
  </r>
  <r>
    <x v="11"/>
    <s v="Explorer"/>
    <n v="2016"/>
    <n v="45767"/>
    <n v="15163.72"/>
    <x v="1"/>
    <x v="6"/>
    <x v="0"/>
    <s v="Leather Seats, Backup Camera, Heated Seats, Bluetooth"/>
    <x v="1"/>
    <x v="2"/>
    <x v="1"/>
  </r>
  <r>
    <x v="18"/>
    <s v="Legacy"/>
    <n v="2022"/>
    <n v="39452"/>
    <n v="27127.784"/>
    <x v="1"/>
    <x v="8"/>
    <x v="0"/>
    <s v="Remote Start, Backup Camera, Bluetooth, GPS"/>
    <x v="1"/>
    <x v="1"/>
    <x v="1"/>
  </r>
  <r>
    <x v="10"/>
    <n v="500"/>
    <n v="2020"/>
    <n v="136760"/>
    <n v="35612.383999999998"/>
    <x v="1"/>
    <x v="5"/>
    <x v="0"/>
    <s v="Backup Camera, Sunroof"/>
    <x v="3"/>
    <x v="1"/>
    <x v="1"/>
  </r>
  <r>
    <x v="16"/>
    <s v="Maxima"/>
    <n v="2016"/>
    <n v="8226"/>
    <n v="18580.240000000002"/>
    <x v="3"/>
    <x v="5"/>
    <x v="1"/>
    <s v="Leather Seats, Sunroof"/>
    <x v="3"/>
    <x v="0"/>
    <x v="1"/>
  </r>
  <r>
    <x v="0"/>
    <s v="Santa Fe"/>
    <n v="2014"/>
    <n v="139539"/>
    <n v="7477.7039999999997"/>
    <x v="1"/>
    <x v="3"/>
    <x v="0"/>
    <s v="Backup Camera, Bluetooth"/>
    <x v="3"/>
    <x v="2"/>
    <x v="1"/>
  </r>
  <r>
    <x v="2"/>
    <s v="Pilot"/>
    <n v="2020"/>
    <n v="10711"/>
    <n v="4217.2719999999999"/>
    <x v="3"/>
    <x v="6"/>
    <x v="0"/>
    <s v="Heated Seats"/>
    <x v="0"/>
    <x v="1"/>
    <x v="1"/>
  </r>
  <r>
    <x v="0"/>
    <s v="Sonata"/>
    <n v="2016"/>
    <n v="74551"/>
    <n v="38489.480000000003"/>
    <x v="1"/>
    <x v="7"/>
    <x v="0"/>
    <s v="GPS, Leather Seats, Remote Start"/>
    <x v="2"/>
    <x v="0"/>
    <x v="0"/>
  </r>
  <r>
    <x v="13"/>
    <s v="RAV4"/>
    <n v="2019"/>
    <n v="40588"/>
    <n v="18392.912"/>
    <x v="0"/>
    <x v="7"/>
    <x v="1"/>
    <s v="Heated Seats"/>
    <x v="0"/>
    <x v="2"/>
    <x v="1"/>
  </r>
  <r>
    <x v="8"/>
    <s v="XF"/>
    <n v="2022"/>
    <n v="147609"/>
    <n v="30023.856"/>
    <x v="3"/>
    <x v="6"/>
    <x v="1"/>
    <s v="GPS"/>
    <x v="0"/>
    <x v="1"/>
    <x v="1"/>
  </r>
  <r>
    <x v="7"/>
    <s v="Cruze"/>
    <n v="2020"/>
    <n v="129649"/>
    <n v="14709.343999999999"/>
    <x v="2"/>
    <x v="0"/>
    <x v="1"/>
    <s v="GPS, Heated Seats"/>
    <x v="3"/>
    <x v="1"/>
    <x v="1"/>
  </r>
  <r>
    <x v="9"/>
    <s v="X5"/>
    <n v="2017"/>
    <n v="137025"/>
    <n v="14794.567999999999"/>
    <x v="0"/>
    <x v="6"/>
    <x v="0"/>
    <s v="GPS, Backup Camera"/>
    <x v="3"/>
    <x v="2"/>
    <x v="1"/>
  </r>
  <r>
    <x v="16"/>
    <s v="Maxima"/>
    <n v="2014"/>
    <n v="130650"/>
    <n v="30652.671999999999"/>
    <x v="2"/>
    <x v="6"/>
    <x v="1"/>
    <s v="Bluetooth, Remote Start"/>
    <x v="3"/>
    <x v="2"/>
    <x v="1"/>
  </r>
  <r>
    <x v="0"/>
    <s v="Kona"/>
    <n v="2014"/>
    <n v="129099"/>
    <n v="14717.296"/>
    <x v="0"/>
    <x v="7"/>
    <x v="0"/>
    <s v="GPS, Sunroof, Heated Seats, Remote Start"/>
    <x v="1"/>
    <x v="1"/>
    <x v="1"/>
  </r>
  <r>
    <x v="15"/>
    <s v="GLC"/>
    <n v="2014"/>
    <n v="34557"/>
    <n v="33645.360000000001"/>
    <x v="2"/>
    <x v="3"/>
    <x v="1"/>
    <s v="Bluetooth, Backup Camera, Heated Seats"/>
    <x v="2"/>
    <x v="1"/>
    <x v="1"/>
  </r>
  <r>
    <x v="12"/>
    <s v="Model 3"/>
    <n v="2015"/>
    <n v="143900"/>
    <n v="25748.37"/>
    <x v="3"/>
    <x v="6"/>
    <x v="1"/>
    <s v="Backup Camera"/>
    <x v="0"/>
    <x v="1"/>
    <x v="0"/>
  </r>
  <r>
    <x v="7"/>
    <s v="Silverado"/>
    <n v="2020"/>
    <n v="45785"/>
    <n v="7637.5919999999996"/>
    <x v="2"/>
    <x v="7"/>
    <x v="1"/>
    <s v="Backup Camera, Bluetooth"/>
    <x v="3"/>
    <x v="1"/>
    <x v="1"/>
  </r>
  <r>
    <x v="14"/>
    <s v="Traverse"/>
    <n v="2013"/>
    <n v="101010"/>
    <n v="12407.487999999999"/>
    <x v="1"/>
    <x v="5"/>
    <x v="0"/>
    <s v="Heated Seats"/>
    <x v="0"/>
    <x v="2"/>
    <x v="1"/>
  </r>
  <r>
    <x v="9"/>
    <s v="5 Series"/>
    <n v="2017"/>
    <n v="99636"/>
    <n v="16860.903999999999"/>
    <x v="2"/>
    <x v="7"/>
    <x v="1"/>
    <s v="Heated Seats, Backup Camera, Remote Start"/>
    <x v="2"/>
    <x v="1"/>
    <x v="1"/>
  </r>
  <r>
    <x v="0"/>
    <s v="Elantra"/>
    <n v="2015"/>
    <n v="102161"/>
    <n v="30598.448"/>
    <x v="2"/>
    <x v="5"/>
    <x v="0"/>
    <s v="Leather Seats, Bluetooth, Remote Start, Heated Seats"/>
    <x v="1"/>
    <x v="2"/>
    <x v="1"/>
  </r>
  <r>
    <x v="7"/>
    <s v="Malibu"/>
    <n v="2014"/>
    <n v="17070"/>
    <n v="8869.2160000000003"/>
    <x v="1"/>
    <x v="4"/>
    <x v="0"/>
    <s v="Leather Seats, Remote Start"/>
    <x v="3"/>
    <x v="1"/>
    <x v="1"/>
  </r>
  <r>
    <x v="14"/>
    <s v="Malibu"/>
    <n v="2011"/>
    <n v="66163"/>
    <n v="15269.088"/>
    <x v="3"/>
    <x v="1"/>
    <x v="0"/>
    <s v="Remote Start"/>
    <x v="0"/>
    <x v="0"/>
    <x v="1"/>
  </r>
  <r>
    <x v="16"/>
    <s v="Sentra"/>
    <n v="2013"/>
    <n v="111735"/>
    <n v="47250.06"/>
    <x v="1"/>
    <x v="8"/>
    <x v="0"/>
    <s v="Leather Seats"/>
    <x v="0"/>
    <x v="1"/>
    <x v="0"/>
  </r>
  <r>
    <x v="16"/>
    <s v="Sentra"/>
    <n v="2016"/>
    <n v="75998"/>
    <n v="24422.328000000001"/>
    <x v="2"/>
    <x v="0"/>
    <x v="1"/>
    <s v="Backup Camera, GPS, Bluetooth"/>
    <x v="2"/>
    <x v="2"/>
    <x v="1"/>
  </r>
  <r>
    <x v="15"/>
    <s v="E-Class"/>
    <n v="2011"/>
    <n v="90455"/>
    <n v="28583.256000000001"/>
    <x v="1"/>
    <x v="2"/>
    <x v="1"/>
    <s v="GPS, Backup Camera"/>
    <x v="3"/>
    <x v="0"/>
    <x v="1"/>
  </r>
  <r>
    <x v="11"/>
    <s v="F-150"/>
    <n v="2014"/>
    <n v="16138"/>
    <n v="36286.016000000003"/>
    <x v="1"/>
    <x v="5"/>
    <x v="0"/>
    <s v="Backup Camera"/>
    <x v="0"/>
    <x v="0"/>
    <x v="1"/>
  </r>
  <r>
    <x v="13"/>
    <s v="RAV4"/>
    <n v="2016"/>
    <n v="103569"/>
    <n v="40910"/>
    <x v="0"/>
    <x v="6"/>
    <x v="1"/>
    <s v="Backup Camera, Bluetooth, GPS"/>
    <x v="2"/>
    <x v="0"/>
    <x v="0"/>
  </r>
  <r>
    <x v="7"/>
    <s v="Traverse"/>
    <n v="2010"/>
    <n v="96377"/>
    <n v="18018.383999999998"/>
    <x v="1"/>
    <x v="7"/>
    <x v="1"/>
    <s v="Sunroof, GPS"/>
    <x v="3"/>
    <x v="1"/>
    <x v="1"/>
  </r>
  <r>
    <x v="16"/>
    <s v="Altima"/>
    <n v="2010"/>
    <n v="79227"/>
    <n v="17182.864000000001"/>
    <x v="0"/>
    <x v="3"/>
    <x v="0"/>
    <s v="Leather Seats, GPS"/>
    <x v="3"/>
    <x v="2"/>
    <x v="1"/>
  </r>
  <r>
    <x v="10"/>
    <s v="Panda"/>
    <n v="2013"/>
    <n v="103989"/>
    <n v="23313.216"/>
    <x v="1"/>
    <x v="3"/>
    <x v="0"/>
    <s v="Heated Seats, Bluetooth, Leather Seats"/>
    <x v="2"/>
    <x v="0"/>
    <x v="1"/>
  </r>
  <r>
    <x v="7"/>
    <s v="Traverse"/>
    <n v="2013"/>
    <n v="115152"/>
    <n v="25679.416000000001"/>
    <x v="1"/>
    <x v="6"/>
    <x v="0"/>
    <s v="Bluetooth, Backup Camera, Remote Start, Heated Seats"/>
    <x v="1"/>
    <x v="2"/>
    <x v="1"/>
  </r>
  <r>
    <x v="12"/>
    <s v="Model X"/>
    <n v="2020"/>
    <n v="58013"/>
    <n v="10340.32"/>
    <x v="3"/>
    <x v="5"/>
    <x v="0"/>
    <s v="GPS, Remote Start, Sunroof"/>
    <x v="2"/>
    <x v="1"/>
    <x v="1"/>
  </r>
  <r>
    <x v="14"/>
    <s v="Camaro"/>
    <n v="2015"/>
    <n v="142470"/>
    <n v="10061.4"/>
    <x v="0"/>
    <x v="8"/>
    <x v="1"/>
    <s v="Bluetooth, GPS, Leather Seats"/>
    <x v="2"/>
    <x v="1"/>
    <x v="0"/>
  </r>
  <r>
    <x v="3"/>
    <s v="Soul"/>
    <n v="2013"/>
    <n v="76779"/>
    <n v="25248.639999999999"/>
    <x v="3"/>
    <x v="9"/>
    <x v="1"/>
    <s v="Remote Start, Backup Camera, Bluetooth, GPS"/>
    <x v="1"/>
    <x v="2"/>
    <x v="1"/>
  </r>
  <r>
    <x v="11"/>
    <s v="F-150"/>
    <n v="2021"/>
    <n v="30843"/>
    <n v="12107.96"/>
    <x v="1"/>
    <x v="6"/>
    <x v="1"/>
    <s v="Heated Seats"/>
    <x v="0"/>
    <x v="1"/>
    <x v="1"/>
  </r>
  <r>
    <x v="8"/>
    <s v="XF"/>
    <n v="2013"/>
    <n v="94838"/>
    <n v="29855.135999999999"/>
    <x v="1"/>
    <x v="2"/>
    <x v="1"/>
    <s v="Sunroof, Backup Camera, Bluetooth"/>
    <x v="2"/>
    <x v="2"/>
    <x v="1"/>
  </r>
  <r>
    <x v="12"/>
    <s v="Model 3"/>
    <n v="2013"/>
    <n v="10360"/>
    <n v="21529.608"/>
    <x v="0"/>
    <x v="8"/>
    <x v="1"/>
    <s v="GPS, Heated Seats, Bluetooth, Backup Camera"/>
    <x v="1"/>
    <x v="2"/>
    <x v="1"/>
  </r>
  <r>
    <x v="2"/>
    <s v="Pilot"/>
    <n v="2016"/>
    <n v="60265"/>
    <n v="27833.103999999999"/>
    <x v="2"/>
    <x v="2"/>
    <x v="1"/>
    <s v="Sunroof"/>
    <x v="0"/>
    <x v="1"/>
    <x v="1"/>
  </r>
  <r>
    <x v="11"/>
    <s v="Mustang"/>
    <n v="2011"/>
    <n v="5847"/>
    <n v="11234.487999999999"/>
    <x v="1"/>
    <x v="0"/>
    <x v="0"/>
    <s v="Remote Start, GPS, Heated Seats, Bluetooth"/>
    <x v="1"/>
    <x v="0"/>
    <x v="1"/>
  </r>
  <r>
    <x v="18"/>
    <s v="Legacy"/>
    <n v="2013"/>
    <n v="25953"/>
    <n v="34351.35"/>
    <x v="1"/>
    <x v="0"/>
    <x v="0"/>
    <s v="Remote Start, GPS, Heated Seats, Leather Seats"/>
    <x v="1"/>
    <x v="2"/>
    <x v="0"/>
  </r>
  <r>
    <x v="18"/>
    <s v="Crosstrek"/>
    <n v="2018"/>
    <n v="113081"/>
    <n v="13781.656000000001"/>
    <x v="1"/>
    <x v="8"/>
    <x v="0"/>
    <s v="Backup Camera, Remote Start, Leather Seats"/>
    <x v="2"/>
    <x v="0"/>
    <x v="1"/>
  </r>
  <r>
    <x v="12"/>
    <s v="Model X"/>
    <n v="2020"/>
    <n v="76327"/>
    <n v="33746.519999999997"/>
    <x v="3"/>
    <x v="6"/>
    <x v="1"/>
    <s v="GPS, Leather Seats"/>
    <x v="3"/>
    <x v="1"/>
    <x v="1"/>
  </r>
  <r>
    <x v="9"/>
    <s v="X5"/>
    <n v="2017"/>
    <n v="94211"/>
    <n v="4471.8159999999998"/>
    <x v="1"/>
    <x v="9"/>
    <x v="1"/>
    <s v="Sunroof, Backup Camera"/>
    <x v="3"/>
    <x v="0"/>
    <x v="1"/>
  </r>
  <r>
    <x v="6"/>
    <s v="Q5"/>
    <n v="2021"/>
    <n v="27983"/>
    <n v="35378.303999999996"/>
    <x v="2"/>
    <x v="7"/>
    <x v="1"/>
    <s v="GPS, Heated Seats, Bluetooth"/>
    <x v="2"/>
    <x v="1"/>
    <x v="1"/>
  </r>
  <r>
    <x v="10"/>
    <s v="500X"/>
    <n v="2011"/>
    <n v="135927"/>
    <n v="12102.023999999999"/>
    <x v="0"/>
    <x v="5"/>
    <x v="1"/>
    <s v="Backup Camera, Remote Start, Bluetooth, Sunroof"/>
    <x v="1"/>
    <x v="0"/>
    <x v="1"/>
  </r>
  <r>
    <x v="4"/>
    <s v="Golf"/>
    <n v="2018"/>
    <n v="58014"/>
    <n v="22315.64"/>
    <x v="3"/>
    <x v="5"/>
    <x v="1"/>
    <s v="GPS, Remote Start, Heated Seats, Leather Seats"/>
    <x v="1"/>
    <x v="0"/>
    <x v="0"/>
  </r>
  <r>
    <x v="19"/>
    <s v="Macan"/>
    <n v="2013"/>
    <n v="112510"/>
    <n v="11425.616"/>
    <x v="2"/>
    <x v="3"/>
    <x v="0"/>
    <s v="Sunroof"/>
    <x v="0"/>
    <x v="0"/>
    <x v="1"/>
  </r>
  <r>
    <x v="16"/>
    <s v="Rogue"/>
    <n v="2019"/>
    <n v="98623"/>
    <n v="32194.263999999999"/>
    <x v="3"/>
    <x v="1"/>
    <x v="1"/>
    <s v="Remote Start, Leather Seats"/>
    <x v="3"/>
    <x v="1"/>
    <x v="1"/>
  </r>
  <r>
    <x v="1"/>
    <s v="Range Rover"/>
    <n v="2010"/>
    <n v="75495"/>
    <n v="10994.36"/>
    <x v="3"/>
    <x v="2"/>
    <x v="1"/>
    <s v="Sunroof, Leather Seats"/>
    <x v="3"/>
    <x v="1"/>
    <x v="1"/>
  </r>
  <r>
    <x v="11"/>
    <s v="Focus"/>
    <n v="2016"/>
    <n v="135028"/>
    <n v="31368.912"/>
    <x v="0"/>
    <x v="1"/>
    <x v="0"/>
    <s v="GPS, Bluetooth, Backup Camera, Sunroof"/>
    <x v="1"/>
    <x v="2"/>
    <x v="1"/>
  </r>
  <r>
    <x v="19"/>
    <s v="Macan"/>
    <n v="2013"/>
    <n v="43737"/>
    <n v="37500.120000000003"/>
    <x v="0"/>
    <x v="7"/>
    <x v="1"/>
    <s v="Heated Seats, Remote Start, Bluetooth, GPS"/>
    <x v="1"/>
    <x v="2"/>
    <x v="1"/>
  </r>
  <r>
    <x v="6"/>
    <s v="Q5"/>
    <n v="2014"/>
    <n v="138296"/>
    <n v="35097.512000000002"/>
    <x v="0"/>
    <x v="1"/>
    <x v="0"/>
    <s v="Backup Camera, Leather Seats, Remote Start, Bluetooth"/>
    <x v="1"/>
    <x v="0"/>
    <x v="1"/>
  </r>
  <r>
    <x v="15"/>
    <s v="S-Class"/>
    <n v="2011"/>
    <n v="148258"/>
    <n v="13854.152"/>
    <x v="1"/>
    <x v="1"/>
    <x v="1"/>
    <s v="Remote Start, Backup Camera"/>
    <x v="3"/>
    <x v="1"/>
    <x v="1"/>
  </r>
  <r>
    <x v="13"/>
    <s v="Camry"/>
    <n v="2020"/>
    <n v="133537"/>
    <n v="25746.560000000001"/>
    <x v="3"/>
    <x v="6"/>
    <x v="0"/>
    <s v="Remote Start, GPS"/>
    <x v="3"/>
    <x v="1"/>
    <x v="1"/>
  </r>
  <r>
    <x v="14"/>
    <s v="Camaro"/>
    <n v="2019"/>
    <n v="34412"/>
    <n v="35476.127999999997"/>
    <x v="3"/>
    <x v="0"/>
    <x v="0"/>
    <s v="GPS, Sunroof, Backup Camera, Heated Seats"/>
    <x v="1"/>
    <x v="2"/>
    <x v="1"/>
  </r>
  <r>
    <x v="7"/>
    <s v="Traverse"/>
    <n v="2014"/>
    <n v="98505"/>
    <n v="27677.376"/>
    <x v="3"/>
    <x v="7"/>
    <x v="0"/>
    <s v="Heated Seats"/>
    <x v="0"/>
    <x v="2"/>
    <x v="1"/>
  </r>
  <r>
    <x v="5"/>
    <s v="Mazda6"/>
    <n v="2020"/>
    <n v="83587"/>
    <n v="33813.832000000002"/>
    <x v="0"/>
    <x v="9"/>
    <x v="0"/>
    <s v="Bluetooth, GPS, Remote Start, Backup Camera"/>
    <x v="1"/>
    <x v="2"/>
    <x v="1"/>
  </r>
  <r>
    <x v="16"/>
    <s v="Altima"/>
    <n v="2021"/>
    <n v="143191"/>
    <n v="17534.727999999999"/>
    <x v="0"/>
    <x v="8"/>
    <x v="1"/>
    <s v="Backup Camera, Heated Seats, Leather Seats, Remote Start"/>
    <x v="1"/>
    <x v="2"/>
    <x v="1"/>
  </r>
  <r>
    <x v="0"/>
    <s v="Tucson"/>
    <n v="2011"/>
    <n v="114952"/>
    <n v="34794.93"/>
    <x v="1"/>
    <x v="4"/>
    <x v="0"/>
    <s v="Heated Seats, GPS, Leather Seats"/>
    <x v="2"/>
    <x v="2"/>
    <x v="0"/>
  </r>
  <r>
    <x v="9"/>
    <s v="X7"/>
    <n v="2021"/>
    <n v="31471"/>
    <n v="24108.495999999999"/>
    <x v="1"/>
    <x v="5"/>
    <x v="0"/>
    <s v="Heated Seats, Sunroof, Remote Start"/>
    <x v="2"/>
    <x v="2"/>
    <x v="1"/>
  </r>
  <r>
    <x v="17"/>
    <s v="Dodge Durango"/>
    <n v="2013"/>
    <n v="121197"/>
    <n v="37850.559999999998"/>
    <x v="0"/>
    <x v="2"/>
    <x v="0"/>
    <s v="Backup Camera, Sunroof, Heated Seats, Leather Seats"/>
    <x v="1"/>
    <x v="2"/>
    <x v="1"/>
  </r>
  <r>
    <x v="15"/>
    <s v="A-Class"/>
    <n v="2019"/>
    <n v="11404"/>
    <n v="5693.8"/>
    <x v="3"/>
    <x v="5"/>
    <x v="1"/>
    <s v="GPS"/>
    <x v="0"/>
    <x v="0"/>
    <x v="1"/>
  </r>
  <r>
    <x v="17"/>
    <s v="Voyager"/>
    <n v="2015"/>
    <n v="92058"/>
    <n v="20014.103999999999"/>
    <x v="2"/>
    <x v="8"/>
    <x v="0"/>
    <s v="Remote Start, Sunroof, GPS, Backup Camera"/>
    <x v="1"/>
    <x v="2"/>
    <x v="1"/>
  </r>
  <r>
    <x v="8"/>
    <s v="XE"/>
    <n v="2020"/>
    <n v="30918"/>
    <n v="23203.24"/>
    <x v="0"/>
    <x v="0"/>
    <x v="0"/>
    <s v="Remote Start"/>
    <x v="0"/>
    <x v="2"/>
    <x v="1"/>
  </r>
  <r>
    <x v="18"/>
    <s v="Legacy"/>
    <n v="2017"/>
    <n v="34703"/>
    <n v="13028.168"/>
    <x v="3"/>
    <x v="0"/>
    <x v="1"/>
    <s v="GPS, Leather Seats, Heated Seats"/>
    <x v="2"/>
    <x v="2"/>
    <x v="1"/>
  </r>
  <r>
    <x v="5"/>
    <s v="CX-5"/>
    <n v="2018"/>
    <n v="108962"/>
    <n v="21707.32"/>
    <x v="1"/>
    <x v="3"/>
    <x v="1"/>
    <s v="GPS, Leather Seats"/>
    <x v="3"/>
    <x v="0"/>
    <x v="1"/>
  </r>
  <r>
    <x v="11"/>
    <s v="Focus"/>
    <n v="2013"/>
    <n v="94272"/>
    <n v="20814.16"/>
    <x v="1"/>
    <x v="2"/>
    <x v="0"/>
    <s v="Backup Camera, Remote Start, Sunroof, Heated Seats"/>
    <x v="1"/>
    <x v="1"/>
    <x v="1"/>
  </r>
  <r>
    <x v="15"/>
    <s v="C-Class"/>
    <n v="2014"/>
    <n v="52915"/>
    <n v="35150.767999999996"/>
    <x v="0"/>
    <x v="3"/>
    <x v="0"/>
    <s v="Remote Start, Sunroof, Backup Camera"/>
    <x v="2"/>
    <x v="0"/>
    <x v="1"/>
  </r>
  <r>
    <x v="17"/>
    <s v="Voyager"/>
    <n v="2018"/>
    <n v="25151"/>
    <n v="19902.919999999998"/>
    <x v="0"/>
    <x v="8"/>
    <x v="1"/>
    <s v="Backup Camera"/>
    <x v="0"/>
    <x v="1"/>
    <x v="1"/>
  </r>
  <r>
    <x v="19"/>
    <n v="911"/>
    <n v="2017"/>
    <n v="61971"/>
    <n v="24934.288"/>
    <x v="3"/>
    <x v="0"/>
    <x v="1"/>
    <s v="Heated Seats"/>
    <x v="0"/>
    <x v="1"/>
    <x v="1"/>
  </r>
  <r>
    <x v="15"/>
    <s v="S-Class"/>
    <n v="2011"/>
    <n v="31091"/>
    <n v="31636.864000000001"/>
    <x v="2"/>
    <x v="0"/>
    <x v="1"/>
    <s v="Backup Camera"/>
    <x v="0"/>
    <x v="1"/>
    <x v="1"/>
  </r>
  <r>
    <x v="15"/>
    <s v="A-Class"/>
    <n v="2012"/>
    <n v="137422"/>
    <n v="13973.616"/>
    <x v="3"/>
    <x v="5"/>
    <x v="1"/>
    <s v="Remote Start, Heated Seats, GPS"/>
    <x v="2"/>
    <x v="2"/>
    <x v="1"/>
  </r>
  <r>
    <x v="19"/>
    <s v="Macan"/>
    <n v="2018"/>
    <n v="25639"/>
    <n v="6106.86"/>
    <x v="2"/>
    <x v="5"/>
    <x v="1"/>
    <s v="Sunroof"/>
    <x v="0"/>
    <x v="2"/>
    <x v="0"/>
  </r>
  <r>
    <x v="18"/>
    <s v="Legacy"/>
    <n v="2021"/>
    <n v="110759"/>
    <n v="39898.576000000001"/>
    <x v="2"/>
    <x v="4"/>
    <x v="1"/>
    <s v="Heated Seats, Sunroof, Leather Seats, Remote Start"/>
    <x v="1"/>
    <x v="2"/>
    <x v="1"/>
  </r>
  <r>
    <x v="2"/>
    <s v="Pilot"/>
    <n v="2010"/>
    <n v="49074"/>
    <n v="5793.7759999999998"/>
    <x v="2"/>
    <x v="1"/>
    <x v="1"/>
    <s v="Remote Start, Backup Camera, Heated Seats, Bluetooth"/>
    <x v="1"/>
    <x v="2"/>
    <x v="1"/>
  </r>
  <r>
    <x v="0"/>
    <s v="Sonata"/>
    <n v="2012"/>
    <n v="27235"/>
    <n v="13352.368"/>
    <x v="1"/>
    <x v="2"/>
    <x v="1"/>
    <s v="GPS, Sunroof, Bluetooth"/>
    <x v="2"/>
    <x v="0"/>
    <x v="1"/>
  </r>
  <r>
    <x v="2"/>
    <s v="CR-V"/>
    <n v="2014"/>
    <n v="18451"/>
    <n v="30600.799999999999"/>
    <x v="1"/>
    <x v="2"/>
    <x v="0"/>
    <s v="GPS"/>
    <x v="0"/>
    <x v="0"/>
    <x v="0"/>
  </r>
  <r>
    <x v="4"/>
    <s v="Passat"/>
    <n v="2022"/>
    <n v="137712"/>
    <n v="16056.255999999999"/>
    <x v="2"/>
    <x v="6"/>
    <x v="0"/>
    <s v="Bluetooth, Heated Seats, Backup Camera"/>
    <x v="2"/>
    <x v="2"/>
    <x v="1"/>
  </r>
  <r>
    <x v="17"/>
    <s v="Charger"/>
    <n v="2012"/>
    <n v="67682"/>
    <n v="9396.7520000000004"/>
    <x v="3"/>
    <x v="6"/>
    <x v="0"/>
    <s v="Sunroof, Remote Start"/>
    <x v="3"/>
    <x v="2"/>
    <x v="1"/>
  </r>
  <r>
    <x v="19"/>
    <n v="911"/>
    <n v="2010"/>
    <n v="147934"/>
    <n v="8878.5360000000001"/>
    <x v="3"/>
    <x v="8"/>
    <x v="1"/>
    <s v="GPS, Heated Seats"/>
    <x v="3"/>
    <x v="0"/>
    <x v="1"/>
  </r>
  <r>
    <x v="9"/>
    <s v="5 Series"/>
    <n v="2011"/>
    <n v="11460"/>
    <n v="34916.303999999996"/>
    <x v="1"/>
    <x v="5"/>
    <x v="1"/>
    <s v="GPS, Backup Camera, Heated Seats"/>
    <x v="2"/>
    <x v="2"/>
    <x v="1"/>
  </r>
  <r>
    <x v="19"/>
    <s v="Panamera"/>
    <n v="2022"/>
    <n v="32460"/>
    <n v="34168.239999999998"/>
    <x v="2"/>
    <x v="8"/>
    <x v="0"/>
    <s v="Heated Seats"/>
    <x v="0"/>
    <x v="1"/>
    <x v="1"/>
  </r>
  <r>
    <x v="17"/>
    <s v="Voyager"/>
    <n v="2018"/>
    <n v="68086"/>
    <n v="36897.016000000003"/>
    <x v="3"/>
    <x v="2"/>
    <x v="1"/>
    <s v="Leather Seats"/>
    <x v="0"/>
    <x v="1"/>
    <x v="1"/>
  </r>
  <r>
    <x v="10"/>
    <n v="500"/>
    <n v="2021"/>
    <n v="11530"/>
    <n v="10162.415999999999"/>
    <x v="3"/>
    <x v="2"/>
    <x v="0"/>
    <s v="Heated Seats, GPS, Sunroof, Backup Camera"/>
    <x v="1"/>
    <x v="1"/>
    <x v="1"/>
  </r>
  <r>
    <x v="10"/>
    <s v="Doblo"/>
    <n v="2022"/>
    <n v="8433"/>
    <n v="12248.36"/>
    <x v="0"/>
    <x v="1"/>
    <x v="1"/>
    <s v="Remote Start, Sunroof, Leather Seats, Backup Camera"/>
    <x v="1"/>
    <x v="2"/>
    <x v="1"/>
  </r>
  <r>
    <x v="11"/>
    <s v="Escape"/>
    <n v="2012"/>
    <n v="68726"/>
    <n v="9772.0079999999998"/>
    <x v="2"/>
    <x v="8"/>
    <x v="0"/>
    <s v="Backup Camera, GPS, Remote Start, Leather Seats"/>
    <x v="1"/>
    <x v="0"/>
    <x v="1"/>
  </r>
  <r>
    <x v="8"/>
    <s v="F-Type"/>
    <n v="2012"/>
    <n v="57483"/>
    <n v="18029.400000000001"/>
    <x v="2"/>
    <x v="5"/>
    <x v="0"/>
    <s v="Heated Seats, Sunroof"/>
    <x v="3"/>
    <x v="1"/>
    <x v="1"/>
  </r>
  <r>
    <x v="18"/>
    <s v="Outback"/>
    <n v="2014"/>
    <n v="142832"/>
    <n v="23281.223999999998"/>
    <x v="2"/>
    <x v="6"/>
    <x v="1"/>
    <s v="Heated Seats, Backup Camera"/>
    <x v="3"/>
    <x v="0"/>
    <x v="1"/>
  </r>
  <r>
    <x v="9"/>
    <s v="5 Series"/>
    <n v="2013"/>
    <n v="60565"/>
    <n v="14490.08"/>
    <x v="0"/>
    <x v="5"/>
    <x v="1"/>
    <s v="Backup Camera, Bluetooth, Sunroof, Remote Start"/>
    <x v="1"/>
    <x v="2"/>
    <x v="1"/>
  </r>
  <r>
    <x v="18"/>
    <s v="Legacy"/>
    <n v="2010"/>
    <n v="100147"/>
    <n v="25924.472000000002"/>
    <x v="0"/>
    <x v="0"/>
    <x v="0"/>
    <s v="Sunroof"/>
    <x v="0"/>
    <x v="0"/>
    <x v="1"/>
  </r>
  <r>
    <x v="19"/>
    <s v="Cayenne"/>
    <n v="2010"/>
    <n v="65718"/>
    <n v="38000.016000000003"/>
    <x v="1"/>
    <x v="9"/>
    <x v="1"/>
    <s v="Leather Seats, Remote Start, Backup Camera, Sunroof"/>
    <x v="1"/>
    <x v="2"/>
    <x v="1"/>
  </r>
  <r>
    <x v="7"/>
    <s v="Cruze"/>
    <n v="2021"/>
    <n v="148663"/>
    <n v="15970.672"/>
    <x v="0"/>
    <x v="6"/>
    <x v="1"/>
    <s v="Remote Start, Leather Seats"/>
    <x v="3"/>
    <x v="1"/>
    <x v="1"/>
  </r>
  <r>
    <x v="9"/>
    <s v="X3"/>
    <n v="2015"/>
    <n v="11258"/>
    <n v="11889.871999999999"/>
    <x v="3"/>
    <x v="0"/>
    <x v="0"/>
    <s v="GPS"/>
    <x v="0"/>
    <x v="1"/>
    <x v="1"/>
  </r>
  <r>
    <x v="7"/>
    <s v="Cruze"/>
    <n v="2012"/>
    <n v="64005"/>
    <n v="20617.975999999999"/>
    <x v="3"/>
    <x v="3"/>
    <x v="0"/>
    <s v="Backup Camera, Bluetooth"/>
    <x v="3"/>
    <x v="2"/>
    <x v="1"/>
  </r>
  <r>
    <x v="11"/>
    <s v="Focus"/>
    <n v="2010"/>
    <n v="18532"/>
    <n v="43658.41"/>
    <x v="0"/>
    <x v="2"/>
    <x v="0"/>
    <s v="Remote Start, GPS"/>
    <x v="3"/>
    <x v="0"/>
    <x v="0"/>
  </r>
  <r>
    <x v="10"/>
    <s v="Doblo"/>
    <n v="2012"/>
    <n v="6710"/>
    <n v="16568.48"/>
    <x v="0"/>
    <x v="5"/>
    <x v="0"/>
    <s v="Sunroof, Heated Seats"/>
    <x v="3"/>
    <x v="1"/>
    <x v="1"/>
  </r>
  <r>
    <x v="1"/>
    <s v="Evoque"/>
    <n v="2012"/>
    <n v="141380"/>
    <n v="17271.567999999999"/>
    <x v="2"/>
    <x v="8"/>
    <x v="1"/>
    <s v="Heated Seats, Leather Seats, Sunroof, Backup Camera"/>
    <x v="1"/>
    <x v="1"/>
    <x v="1"/>
  </r>
  <r>
    <x v="11"/>
    <s v="F-150"/>
    <n v="2018"/>
    <n v="7905"/>
    <n v="36084.663999999997"/>
    <x v="3"/>
    <x v="0"/>
    <x v="1"/>
    <s v="Bluetooth, Backup Camera, GPS, Sunroof"/>
    <x v="1"/>
    <x v="2"/>
    <x v="1"/>
  </r>
  <r>
    <x v="10"/>
    <s v="Doblo"/>
    <n v="2021"/>
    <n v="115428"/>
    <n v="24946.880000000001"/>
    <x v="1"/>
    <x v="0"/>
    <x v="1"/>
    <s v="GPS"/>
    <x v="0"/>
    <x v="0"/>
    <x v="1"/>
  </r>
  <r>
    <x v="13"/>
    <s v="Corolla"/>
    <n v="2012"/>
    <n v="46235"/>
    <n v="6872.84"/>
    <x v="0"/>
    <x v="6"/>
    <x v="1"/>
    <s v="Bluetooth"/>
    <x v="0"/>
    <x v="2"/>
    <x v="1"/>
  </r>
  <r>
    <x v="8"/>
    <s v="I-Pace"/>
    <n v="2019"/>
    <n v="108436"/>
    <n v="15815.216"/>
    <x v="3"/>
    <x v="1"/>
    <x v="0"/>
    <s v="Sunroof, Heated Seats"/>
    <x v="3"/>
    <x v="1"/>
    <x v="1"/>
  </r>
  <r>
    <x v="10"/>
    <s v="Panda"/>
    <n v="2019"/>
    <n v="76584"/>
    <n v="12760.98"/>
    <x v="0"/>
    <x v="9"/>
    <x v="1"/>
    <s v="Leather Seats, Remote Start, GPS"/>
    <x v="2"/>
    <x v="1"/>
    <x v="0"/>
  </r>
  <r>
    <x v="11"/>
    <s v="F-150"/>
    <n v="2019"/>
    <n v="101922"/>
    <n v="4272.848"/>
    <x v="0"/>
    <x v="0"/>
    <x v="0"/>
    <s v="GPS"/>
    <x v="0"/>
    <x v="2"/>
    <x v="1"/>
  </r>
  <r>
    <x v="1"/>
    <s v="Defender"/>
    <n v="2018"/>
    <n v="136104"/>
    <n v="20386.792000000001"/>
    <x v="3"/>
    <x v="4"/>
    <x v="1"/>
    <s v="Heated Seats, Remote Start, GPS, Bluetooth"/>
    <x v="1"/>
    <x v="2"/>
    <x v="1"/>
  </r>
  <r>
    <x v="1"/>
    <s v="Range Rover"/>
    <n v="2012"/>
    <n v="128415"/>
    <n v="4159.3280000000004"/>
    <x v="0"/>
    <x v="9"/>
    <x v="1"/>
    <s v="Backup Camera"/>
    <x v="0"/>
    <x v="0"/>
    <x v="1"/>
  </r>
  <r>
    <x v="13"/>
    <s v="Camry"/>
    <n v="2010"/>
    <n v="39367"/>
    <n v="35156.904000000002"/>
    <x v="1"/>
    <x v="4"/>
    <x v="1"/>
    <s v="GPS"/>
    <x v="0"/>
    <x v="2"/>
    <x v="1"/>
  </r>
  <r>
    <x v="3"/>
    <s v="Optima"/>
    <n v="2014"/>
    <n v="49002"/>
    <n v="27379.936000000002"/>
    <x v="1"/>
    <x v="9"/>
    <x v="1"/>
    <s v="GPS, Heated Seats, Sunroof"/>
    <x v="2"/>
    <x v="1"/>
    <x v="1"/>
  </r>
  <r>
    <x v="10"/>
    <n v="500"/>
    <n v="2021"/>
    <n v="137158"/>
    <n v="27513.984"/>
    <x v="0"/>
    <x v="8"/>
    <x v="1"/>
    <s v="Remote Start"/>
    <x v="0"/>
    <x v="0"/>
    <x v="1"/>
  </r>
  <r>
    <x v="11"/>
    <s v="Mustang"/>
    <n v="2020"/>
    <n v="104963"/>
    <n v="36081.864000000001"/>
    <x v="2"/>
    <x v="2"/>
    <x v="1"/>
    <s v="Leather Seats, Remote Start, Backup Camera"/>
    <x v="2"/>
    <x v="1"/>
    <x v="1"/>
  </r>
  <r>
    <x v="3"/>
    <s v="Optima"/>
    <n v="2014"/>
    <n v="84671"/>
    <n v="38499.584000000003"/>
    <x v="1"/>
    <x v="3"/>
    <x v="0"/>
    <s v="Backup Camera"/>
    <x v="0"/>
    <x v="1"/>
    <x v="1"/>
  </r>
  <r>
    <x v="2"/>
    <s v="CR-V"/>
    <n v="2011"/>
    <n v="25349"/>
    <n v="8696.7800000000007"/>
    <x v="0"/>
    <x v="4"/>
    <x v="1"/>
    <s v="Backup Camera"/>
    <x v="0"/>
    <x v="1"/>
    <x v="0"/>
  </r>
  <r>
    <x v="4"/>
    <s v="Passat"/>
    <n v="2020"/>
    <n v="32924"/>
    <n v="22332.335999999999"/>
    <x v="0"/>
    <x v="3"/>
    <x v="0"/>
    <s v="Backup Camera, GPS, Bluetooth"/>
    <x v="2"/>
    <x v="0"/>
    <x v="1"/>
  </r>
  <r>
    <x v="17"/>
    <s v="Dodge Durango"/>
    <n v="2013"/>
    <n v="125293"/>
    <n v="11213.584000000001"/>
    <x v="0"/>
    <x v="2"/>
    <x v="1"/>
    <s v="Leather Seats"/>
    <x v="0"/>
    <x v="2"/>
    <x v="1"/>
  </r>
  <r>
    <x v="14"/>
    <s v="Camaro"/>
    <n v="2016"/>
    <n v="49680"/>
    <n v="11426.84"/>
    <x v="3"/>
    <x v="7"/>
    <x v="0"/>
    <s v="Leather Seats"/>
    <x v="0"/>
    <x v="0"/>
    <x v="0"/>
  </r>
  <r>
    <x v="13"/>
    <s v="RAV4"/>
    <n v="2011"/>
    <n v="78529"/>
    <n v="11179.984"/>
    <x v="0"/>
    <x v="7"/>
    <x v="1"/>
    <s v="Backup Camera, GPS, Leather Seats"/>
    <x v="2"/>
    <x v="2"/>
    <x v="1"/>
  </r>
  <r>
    <x v="12"/>
    <s v="Model Y"/>
    <n v="2017"/>
    <n v="44814"/>
    <n v="15339.776"/>
    <x v="0"/>
    <x v="6"/>
    <x v="1"/>
    <s v="Sunroof, Heated Seats, Leather Seats"/>
    <x v="2"/>
    <x v="0"/>
    <x v="1"/>
  </r>
  <r>
    <x v="11"/>
    <s v="Focus"/>
    <n v="2015"/>
    <n v="28893"/>
    <n v="20608.48"/>
    <x v="0"/>
    <x v="1"/>
    <x v="0"/>
    <s v="Backup Camera, Heated Seats"/>
    <x v="3"/>
    <x v="2"/>
    <x v="1"/>
  </r>
  <r>
    <x v="19"/>
    <s v="Cayenne"/>
    <n v="2010"/>
    <n v="130279"/>
    <n v="7819.9279999999999"/>
    <x v="0"/>
    <x v="5"/>
    <x v="1"/>
    <s v="Leather Seats, Bluetooth"/>
    <x v="3"/>
    <x v="2"/>
    <x v="1"/>
  </r>
  <r>
    <x v="3"/>
    <s v="Forte"/>
    <n v="2020"/>
    <n v="134218"/>
    <n v="37535.303999999996"/>
    <x v="0"/>
    <x v="8"/>
    <x v="1"/>
    <s v="GPS, Heated Seats, Remote Start"/>
    <x v="2"/>
    <x v="0"/>
    <x v="1"/>
  </r>
  <r>
    <x v="6"/>
    <s v="Q7"/>
    <n v="2012"/>
    <n v="38637"/>
    <n v="12035.36"/>
    <x v="3"/>
    <x v="4"/>
    <x v="1"/>
    <s v="Heated Seats, Bluetooth, Remote Start"/>
    <x v="2"/>
    <x v="2"/>
    <x v="1"/>
  </r>
  <r>
    <x v="1"/>
    <s v="Range Rover"/>
    <n v="2020"/>
    <n v="101879"/>
    <n v="27172.112000000001"/>
    <x v="1"/>
    <x v="0"/>
    <x v="1"/>
    <s v="GPS, Backup Camera, Bluetooth"/>
    <x v="2"/>
    <x v="1"/>
    <x v="1"/>
  </r>
  <r>
    <x v="17"/>
    <s v="Charger"/>
    <n v="2015"/>
    <n v="143489"/>
    <n v="7524.2079999999996"/>
    <x v="0"/>
    <x v="6"/>
    <x v="1"/>
    <s v="Heated Seats, Sunroof"/>
    <x v="3"/>
    <x v="0"/>
    <x v="1"/>
  </r>
  <r>
    <x v="18"/>
    <s v="Forester"/>
    <n v="2017"/>
    <n v="90972"/>
    <n v="10807.871999999999"/>
    <x v="1"/>
    <x v="0"/>
    <x v="1"/>
    <s v="Backup Camera"/>
    <x v="0"/>
    <x v="0"/>
    <x v="1"/>
  </r>
  <r>
    <x v="5"/>
    <s v="CX-5"/>
    <n v="2022"/>
    <n v="66067"/>
    <n v="26050.184000000001"/>
    <x v="3"/>
    <x v="4"/>
    <x v="0"/>
    <s v="Backup Camera, Heated Seats"/>
    <x v="3"/>
    <x v="1"/>
    <x v="1"/>
  </r>
  <r>
    <x v="8"/>
    <s v="XF"/>
    <n v="2012"/>
    <n v="71655"/>
    <n v="22178.191999999999"/>
    <x v="0"/>
    <x v="3"/>
    <x v="0"/>
    <s v="Sunroof, Heated Seats, Leather Seats, Remote Start"/>
    <x v="1"/>
    <x v="2"/>
    <x v="1"/>
  </r>
  <r>
    <x v="1"/>
    <s v="Evoque"/>
    <n v="2018"/>
    <n v="70728"/>
    <n v="18247.263999999999"/>
    <x v="1"/>
    <x v="8"/>
    <x v="1"/>
    <s v="Heated Seats"/>
    <x v="0"/>
    <x v="1"/>
    <x v="1"/>
  </r>
  <r>
    <x v="5"/>
    <s v="MX-5 Miata"/>
    <n v="2021"/>
    <n v="94453"/>
    <n v="10664.84"/>
    <x v="0"/>
    <x v="0"/>
    <x v="1"/>
    <s v="Sunroof, Backup Camera, Bluetooth, Remote Start"/>
    <x v="1"/>
    <x v="2"/>
    <x v="1"/>
  </r>
  <r>
    <x v="2"/>
    <s v="Pilot"/>
    <n v="2014"/>
    <n v="131496"/>
    <n v="4646.3040000000001"/>
    <x v="0"/>
    <x v="0"/>
    <x v="0"/>
    <s v="Heated Seats, Remote Start, Bluetooth, Leather Seats"/>
    <x v="1"/>
    <x v="0"/>
    <x v="1"/>
  </r>
  <r>
    <x v="11"/>
    <s v="Escape"/>
    <n v="2018"/>
    <n v="58879"/>
    <n v="29918.536"/>
    <x v="2"/>
    <x v="0"/>
    <x v="0"/>
    <s v="Remote Start, Heated Seats"/>
    <x v="3"/>
    <x v="2"/>
    <x v="1"/>
  </r>
  <r>
    <x v="6"/>
    <s v="A3"/>
    <n v="2015"/>
    <n v="27100"/>
    <n v="40813.68"/>
    <x v="3"/>
    <x v="9"/>
    <x v="1"/>
    <s v="Leather Seats"/>
    <x v="0"/>
    <x v="1"/>
    <x v="0"/>
  </r>
  <r>
    <x v="16"/>
    <s v="Maxima"/>
    <n v="2019"/>
    <n v="26110"/>
    <n v="11462.951999999999"/>
    <x v="0"/>
    <x v="4"/>
    <x v="1"/>
    <s v="Bluetooth, GPS, Leather Seats, Backup Camera"/>
    <x v="1"/>
    <x v="2"/>
    <x v="1"/>
  </r>
  <r>
    <x v="15"/>
    <s v="E-Class"/>
    <n v="2012"/>
    <n v="77681"/>
    <n v="20385.808000000001"/>
    <x v="2"/>
    <x v="6"/>
    <x v="0"/>
    <s v="Leather Seats"/>
    <x v="0"/>
    <x v="0"/>
    <x v="1"/>
  </r>
  <r>
    <x v="16"/>
    <s v="Rogue"/>
    <n v="2020"/>
    <n v="110167"/>
    <n v="20982.608"/>
    <x v="3"/>
    <x v="6"/>
    <x v="0"/>
    <s v="Sunroof"/>
    <x v="0"/>
    <x v="0"/>
    <x v="1"/>
  </r>
  <r>
    <x v="3"/>
    <s v="Forte"/>
    <n v="2018"/>
    <n v="69958"/>
    <n v="13672.928"/>
    <x v="1"/>
    <x v="7"/>
    <x v="0"/>
    <s v="Remote Start, Sunroof"/>
    <x v="3"/>
    <x v="0"/>
    <x v="1"/>
  </r>
  <r>
    <x v="0"/>
    <s v="Tucson"/>
    <n v="2018"/>
    <n v="147144"/>
    <n v="13498.263999999999"/>
    <x v="1"/>
    <x v="2"/>
    <x v="0"/>
    <s v="Backup Camera"/>
    <x v="0"/>
    <x v="2"/>
    <x v="1"/>
  </r>
  <r>
    <x v="5"/>
    <s v="Mazda6"/>
    <n v="2020"/>
    <n v="9009"/>
    <n v="34590.351999999999"/>
    <x v="2"/>
    <x v="7"/>
    <x v="0"/>
    <s v="Remote Start, Bluetooth"/>
    <x v="3"/>
    <x v="2"/>
    <x v="1"/>
  </r>
  <r>
    <x v="11"/>
    <s v="Focus"/>
    <n v="2012"/>
    <n v="140617"/>
    <n v="24349.383999999998"/>
    <x v="1"/>
    <x v="9"/>
    <x v="0"/>
    <s v="Backup Camera, Leather Seats, Heated Seats"/>
    <x v="2"/>
    <x v="2"/>
    <x v="1"/>
  </r>
  <r>
    <x v="8"/>
    <s v="XE"/>
    <n v="2016"/>
    <n v="127085"/>
    <n v="37465.735999999997"/>
    <x v="3"/>
    <x v="3"/>
    <x v="1"/>
    <s v="Leather Seats, Sunroof, GPS, Backup Camera"/>
    <x v="1"/>
    <x v="1"/>
    <x v="1"/>
  </r>
  <r>
    <x v="18"/>
    <s v="Crosstrek"/>
    <n v="2012"/>
    <n v="34406"/>
    <n v="14010.111999999999"/>
    <x v="2"/>
    <x v="5"/>
    <x v="1"/>
    <s v="Bluetooth, GPS"/>
    <x v="3"/>
    <x v="1"/>
    <x v="1"/>
  </r>
  <r>
    <x v="15"/>
    <s v="E-Class"/>
    <n v="2016"/>
    <n v="38202"/>
    <n v="24538.5"/>
    <x v="2"/>
    <x v="6"/>
    <x v="0"/>
    <s v="Bluetooth, GPS"/>
    <x v="3"/>
    <x v="1"/>
    <x v="0"/>
  </r>
  <r>
    <x v="7"/>
    <s v="Equinox"/>
    <n v="2015"/>
    <n v="54637"/>
    <n v="12238.64"/>
    <x v="0"/>
    <x v="1"/>
    <x v="1"/>
    <s v="Bluetooth"/>
    <x v="0"/>
    <x v="1"/>
    <x v="1"/>
  </r>
  <r>
    <x v="19"/>
    <s v="Taycan"/>
    <n v="2014"/>
    <n v="64749"/>
    <n v="16056.98"/>
    <x v="1"/>
    <x v="3"/>
    <x v="0"/>
    <s v="Heated Seats"/>
    <x v="0"/>
    <x v="0"/>
    <x v="0"/>
  </r>
  <r>
    <x v="12"/>
    <s v="Model 3"/>
    <n v="2020"/>
    <n v="110413"/>
    <n v="19644.830000000002"/>
    <x v="0"/>
    <x v="2"/>
    <x v="0"/>
    <s v="Backup Camera, Sunroof, Bluetooth"/>
    <x v="2"/>
    <x v="0"/>
    <x v="0"/>
  </r>
  <r>
    <x v="18"/>
    <s v="Impreza"/>
    <n v="2011"/>
    <n v="123581"/>
    <n v="20885.759999999998"/>
    <x v="3"/>
    <x v="0"/>
    <x v="0"/>
    <s v="Remote Start, Backup Camera, Heated Seats, Leather Seats"/>
    <x v="1"/>
    <x v="1"/>
    <x v="0"/>
  </r>
  <r>
    <x v="11"/>
    <s v="Escape"/>
    <n v="2019"/>
    <n v="110054"/>
    <n v="38370.048000000003"/>
    <x v="0"/>
    <x v="1"/>
    <x v="1"/>
    <s v="Heated Seats"/>
    <x v="0"/>
    <x v="1"/>
    <x v="1"/>
  </r>
  <r>
    <x v="18"/>
    <s v="Crosstrek"/>
    <n v="2013"/>
    <n v="109800"/>
    <n v="5719.8720000000003"/>
    <x v="0"/>
    <x v="6"/>
    <x v="1"/>
    <s v="Heated Seats, Sunroof"/>
    <x v="3"/>
    <x v="0"/>
    <x v="1"/>
  </r>
  <r>
    <x v="16"/>
    <s v="Altima"/>
    <n v="2011"/>
    <n v="136693"/>
    <n v="24213.928"/>
    <x v="3"/>
    <x v="4"/>
    <x v="1"/>
    <s v="Backup Camera, Bluetooth"/>
    <x v="3"/>
    <x v="2"/>
    <x v="1"/>
  </r>
  <r>
    <x v="8"/>
    <s v="F-Type"/>
    <n v="2012"/>
    <n v="124144"/>
    <n v="15811.696"/>
    <x v="1"/>
    <x v="5"/>
    <x v="1"/>
    <s v="Remote Start, Leather Seats, Sunroof"/>
    <x v="2"/>
    <x v="1"/>
    <x v="1"/>
  </r>
  <r>
    <x v="5"/>
    <s v="Mazda6"/>
    <n v="2020"/>
    <n v="32262"/>
    <n v="7398.5919999999996"/>
    <x v="0"/>
    <x v="2"/>
    <x v="0"/>
    <s v="Leather Seats"/>
    <x v="0"/>
    <x v="0"/>
    <x v="1"/>
  </r>
  <r>
    <x v="5"/>
    <s v="CX-5"/>
    <n v="2022"/>
    <n v="20754"/>
    <n v="26763.67"/>
    <x v="2"/>
    <x v="6"/>
    <x v="1"/>
    <s v="Remote Start, Sunroof, Bluetooth"/>
    <x v="2"/>
    <x v="1"/>
    <x v="0"/>
  </r>
  <r>
    <x v="12"/>
    <s v="Model 3"/>
    <n v="2020"/>
    <n v="137221"/>
    <n v="21045.135999999999"/>
    <x v="2"/>
    <x v="8"/>
    <x v="1"/>
    <s v="Remote Start, Leather Seats, Heated Seats, Backup Camera"/>
    <x v="1"/>
    <x v="0"/>
    <x v="1"/>
  </r>
  <r>
    <x v="10"/>
    <s v="Tipo"/>
    <n v="2013"/>
    <n v="132097"/>
    <n v="19965.669999999998"/>
    <x v="3"/>
    <x v="9"/>
    <x v="1"/>
    <s v="Remote Start, Leather Seats, Sunroof"/>
    <x v="2"/>
    <x v="0"/>
    <x v="0"/>
  </r>
  <r>
    <x v="14"/>
    <s v="Malibu"/>
    <n v="2022"/>
    <n v="118867"/>
    <n v="8678.4959999999992"/>
    <x v="0"/>
    <x v="0"/>
    <x v="0"/>
    <s v="Heated Seats, Remote Start, Bluetooth, Sunroof"/>
    <x v="1"/>
    <x v="2"/>
    <x v="1"/>
  </r>
  <r>
    <x v="12"/>
    <s v="Model Y"/>
    <n v="2013"/>
    <n v="16605"/>
    <n v="18369.12"/>
    <x v="2"/>
    <x v="3"/>
    <x v="0"/>
    <s v="Remote Start, GPS, Leather Seats"/>
    <x v="2"/>
    <x v="2"/>
    <x v="1"/>
  </r>
  <r>
    <x v="6"/>
    <s v="Q5"/>
    <n v="2016"/>
    <n v="92903"/>
    <n v="39926.239999999998"/>
    <x v="3"/>
    <x v="0"/>
    <x v="1"/>
    <s v="Backup Camera"/>
    <x v="0"/>
    <x v="2"/>
    <x v="0"/>
  </r>
  <r>
    <x v="8"/>
    <s v="I-Pace"/>
    <n v="2018"/>
    <n v="144525"/>
    <n v="35426.911999999997"/>
    <x v="0"/>
    <x v="8"/>
    <x v="1"/>
    <s v="Leather Seats"/>
    <x v="0"/>
    <x v="2"/>
    <x v="1"/>
  </r>
  <r>
    <x v="16"/>
    <s v="Altima"/>
    <n v="2015"/>
    <n v="29482"/>
    <n v="30669.624"/>
    <x v="1"/>
    <x v="2"/>
    <x v="1"/>
    <s v="Heated Seats, Sunroof, GPS"/>
    <x v="2"/>
    <x v="0"/>
    <x v="1"/>
  </r>
  <r>
    <x v="2"/>
    <s v="Fit"/>
    <n v="2011"/>
    <n v="76290"/>
    <n v="34533.703999999998"/>
    <x v="3"/>
    <x v="9"/>
    <x v="0"/>
    <s v="Heated Seats"/>
    <x v="0"/>
    <x v="1"/>
    <x v="1"/>
  </r>
  <r>
    <x v="8"/>
    <s v="XF"/>
    <n v="2017"/>
    <n v="125648"/>
    <n v="4146.6080000000002"/>
    <x v="0"/>
    <x v="5"/>
    <x v="0"/>
    <s v="Heated Seats, Bluetooth, Leather Seats, Sunroof"/>
    <x v="1"/>
    <x v="0"/>
    <x v="1"/>
  </r>
  <r>
    <x v="5"/>
    <s v="Mazda3"/>
    <n v="2021"/>
    <n v="54660"/>
    <n v="20419.527999999998"/>
    <x v="2"/>
    <x v="3"/>
    <x v="0"/>
    <s v="GPS"/>
    <x v="0"/>
    <x v="1"/>
    <x v="1"/>
  </r>
  <r>
    <x v="1"/>
    <s v="Defender"/>
    <n v="2010"/>
    <n v="26620"/>
    <n v="30092.175999999999"/>
    <x v="1"/>
    <x v="3"/>
    <x v="1"/>
    <s v="Leather Seats, Bluetooth, Backup Camera"/>
    <x v="2"/>
    <x v="2"/>
    <x v="1"/>
  </r>
  <r>
    <x v="9"/>
    <s v="X7"/>
    <n v="2014"/>
    <n v="118532"/>
    <n v="9580.8719999999994"/>
    <x v="3"/>
    <x v="9"/>
    <x v="1"/>
    <s v="Heated Seats, Backup Camera, Bluetooth, Leather Seats"/>
    <x v="1"/>
    <x v="0"/>
    <x v="1"/>
  </r>
  <r>
    <x v="6"/>
    <s v="A6"/>
    <n v="2022"/>
    <n v="72088"/>
    <n v="39780.375999999997"/>
    <x v="0"/>
    <x v="1"/>
    <x v="0"/>
    <s v="Heated Seats"/>
    <x v="0"/>
    <x v="1"/>
    <x v="1"/>
  </r>
  <r>
    <x v="7"/>
    <s v="Traverse"/>
    <n v="2016"/>
    <n v="110019"/>
    <n v="4674.4719999999998"/>
    <x v="0"/>
    <x v="0"/>
    <x v="1"/>
    <s v="Leather Seats, GPS"/>
    <x v="3"/>
    <x v="2"/>
    <x v="1"/>
  </r>
  <r>
    <x v="13"/>
    <s v="Camry"/>
    <n v="2015"/>
    <n v="111426"/>
    <n v="13440.12"/>
    <x v="0"/>
    <x v="9"/>
    <x v="1"/>
    <s v="Backup Camera"/>
    <x v="0"/>
    <x v="1"/>
    <x v="1"/>
  </r>
  <r>
    <x v="8"/>
    <s v="XJ"/>
    <n v="2017"/>
    <n v="108383"/>
    <n v="18507.887999999999"/>
    <x v="3"/>
    <x v="8"/>
    <x v="0"/>
    <s v="Leather Seats, Heated Seats, GPS, Backup Camera"/>
    <x v="1"/>
    <x v="1"/>
    <x v="1"/>
  </r>
  <r>
    <x v="10"/>
    <s v="Doblo"/>
    <n v="2010"/>
    <n v="20139"/>
    <n v="6685.6959999999999"/>
    <x v="1"/>
    <x v="4"/>
    <x v="1"/>
    <s v="Backup Camera"/>
    <x v="0"/>
    <x v="2"/>
    <x v="1"/>
  </r>
  <r>
    <x v="9"/>
    <s v="5 Series"/>
    <n v="2013"/>
    <n v="110099"/>
    <n v="20441.240000000002"/>
    <x v="0"/>
    <x v="5"/>
    <x v="1"/>
    <s v="Sunroof, Backup Camera"/>
    <x v="3"/>
    <x v="1"/>
    <x v="1"/>
  </r>
  <r>
    <x v="3"/>
    <s v="Sorento"/>
    <n v="2011"/>
    <n v="54665"/>
    <n v="11814.16"/>
    <x v="1"/>
    <x v="3"/>
    <x v="1"/>
    <s v="Bluetooth"/>
    <x v="0"/>
    <x v="1"/>
    <x v="0"/>
  </r>
  <r>
    <x v="6"/>
    <s v="Q7"/>
    <n v="2017"/>
    <n v="77667"/>
    <n v="23494.928"/>
    <x v="1"/>
    <x v="2"/>
    <x v="0"/>
    <s v="Sunroof, Bluetooth, GPS"/>
    <x v="2"/>
    <x v="2"/>
    <x v="1"/>
  </r>
  <r>
    <x v="10"/>
    <s v="Panda"/>
    <n v="2015"/>
    <n v="130386"/>
    <n v="7764.808"/>
    <x v="3"/>
    <x v="3"/>
    <x v="0"/>
    <s v="Sunroof"/>
    <x v="0"/>
    <x v="2"/>
    <x v="1"/>
  </r>
  <r>
    <x v="11"/>
    <s v="Explorer"/>
    <n v="2011"/>
    <n v="132339"/>
    <n v="30601.312000000002"/>
    <x v="2"/>
    <x v="3"/>
    <x v="0"/>
    <s v="Sunroof, Heated Seats"/>
    <x v="3"/>
    <x v="1"/>
    <x v="1"/>
  </r>
  <r>
    <x v="10"/>
    <s v="Tipo"/>
    <n v="2017"/>
    <n v="124276"/>
    <n v="9218.6239999999998"/>
    <x v="1"/>
    <x v="1"/>
    <x v="1"/>
    <s v="GPS, Backup Camera, Bluetooth"/>
    <x v="2"/>
    <x v="1"/>
    <x v="1"/>
  </r>
  <r>
    <x v="0"/>
    <s v="Tucson"/>
    <n v="2011"/>
    <n v="88973"/>
    <n v="22075.031999999999"/>
    <x v="1"/>
    <x v="8"/>
    <x v="0"/>
    <s v="Remote Start, Sunroof, Bluetooth, Heated Seats"/>
    <x v="1"/>
    <x v="1"/>
    <x v="1"/>
  </r>
  <r>
    <x v="18"/>
    <s v="Outback"/>
    <n v="2022"/>
    <n v="121335"/>
    <n v="10172.824000000001"/>
    <x v="1"/>
    <x v="2"/>
    <x v="1"/>
    <s v="Sunroof, Leather Seats, Heated Seats, GPS"/>
    <x v="1"/>
    <x v="2"/>
    <x v="1"/>
  </r>
  <r>
    <x v="18"/>
    <s v="Legacy"/>
    <n v="2013"/>
    <n v="145423"/>
    <n v="21208.792000000001"/>
    <x v="3"/>
    <x v="6"/>
    <x v="1"/>
    <s v="Heated Seats, Backup Camera, Leather Seats"/>
    <x v="2"/>
    <x v="0"/>
    <x v="1"/>
  </r>
  <r>
    <x v="17"/>
    <s v="Pacifica"/>
    <n v="2017"/>
    <n v="107593"/>
    <n v="38613.144"/>
    <x v="2"/>
    <x v="3"/>
    <x v="1"/>
    <s v="Leather Seats, Backup Camera, Remote Start, Sunroof"/>
    <x v="1"/>
    <x v="0"/>
    <x v="1"/>
  </r>
  <r>
    <x v="19"/>
    <s v="Panamera"/>
    <n v="2010"/>
    <n v="52725"/>
    <n v="9327.5040000000008"/>
    <x v="3"/>
    <x v="9"/>
    <x v="0"/>
    <s v="Heated Seats"/>
    <x v="0"/>
    <x v="1"/>
    <x v="1"/>
  </r>
  <r>
    <x v="4"/>
    <s v="Golf"/>
    <n v="2022"/>
    <n v="115658"/>
    <n v="26652.639999999999"/>
    <x v="3"/>
    <x v="7"/>
    <x v="1"/>
    <s v="Remote Start, Backup Camera"/>
    <x v="3"/>
    <x v="1"/>
    <x v="1"/>
  </r>
  <r>
    <x v="14"/>
    <s v="Equinox"/>
    <n v="2020"/>
    <n v="140484"/>
    <n v="16257.448"/>
    <x v="2"/>
    <x v="2"/>
    <x v="0"/>
    <s v="Heated Seats"/>
    <x v="0"/>
    <x v="2"/>
    <x v="1"/>
  </r>
  <r>
    <x v="5"/>
    <s v="CX-5"/>
    <n v="2022"/>
    <n v="142371"/>
    <n v="27342.544000000002"/>
    <x v="1"/>
    <x v="5"/>
    <x v="0"/>
    <s v="Sunroof, Remote Start"/>
    <x v="3"/>
    <x v="2"/>
    <x v="1"/>
  </r>
  <r>
    <x v="2"/>
    <s v="CR-V"/>
    <n v="2015"/>
    <n v="105257"/>
    <n v="27098.696"/>
    <x v="3"/>
    <x v="5"/>
    <x v="1"/>
    <s v="Remote Start, GPS, Bluetooth"/>
    <x v="2"/>
    <x v="2"/>
    <x v="1"/>
  </r>
  <r>
    <x v="6"/>
    <s v="A4"/>
    <n v="2015"/>
    <n v="68470"/>
    <n v="18243.07"/>
    <x v="2"/>
    <x v="0"/>
    <x v="1"/>
    <s v="Backup Camera, Sunroof"/>
    <x v="3"/>
    <x v="0"/>
    <x v="0"/>
  </r>
  <r>
    <x v="3"/>
    <s v="Soul"/>
    <n v="2022"/>
    <n v="78645"/>
    <n v="20080.928"/>
    <x v="1"/>
    <x v="1"/>
    <x v="1"/>
    <s v="Sunroof, Backup Camera, Leather Seats, GPS"/>
    <x v="1"/>
    <x v="0"/>
    <x v="1"/>
  </r>
  <r>
    <x v="1"/>
    <s v="Velar"/>
    <n v="2017"/>
    <n v="11243"/>
    <n v="5657.0159999999996"/>
    <x v="3"/>
    <x v="5"/>
    <x v="0"/>
    <s v="Backup Camera, Heated Seats, Remote Start, Bluetooth"/>
    <x v="1"/>
    <x v="2"/>
    <x v="1"/>
  </r>
  <r>
    <x v="5"/>
    <s v="CX-9"/>
    <n v="2018"/>
    <n v="107650"/>
    <n v="34682.288"/>
    <x v="1"/>
    <x v="5"/>
    <x v="0"/>
    <s v="Heated Seats, GPS, Backup Camera, Bluetooth"/>
    <x v="1"/>
    <x v="0"/>
    <x v="1"/>
  </r>
  <r>
    <x v="3"/>
    <s v="Soul"/>
    <n v="2010"/>
    <n v="142781"/>
    <n v="32754.856"/>
    <x v="2"/>
    <x v="8"/>
    <x v="0"/>
    <s v="Backup Camera, Bluetooth, Leather Seats"/>
    <x v="2"/>
    <x v="0"/>
    <x v="1"/>
  </r>
  <r>
    <x v="4"/>
    <s v="Passat"/>
    <n v="2014"/>
    <n v="88297"/>
    <n v="16649.400000000001"/>
    <x v="2"/>
    <x v="1"/>
    <x v="0"/>
    <s v="Backup Camera"/>
    <x v="0"/>
    <x v="2"/>
    <x v="0"/>
  </r>
  <r>
    <x v="7"/>
    <s v="Cruze"/>
    <n v="2019"/>
    <n v="92832"/>
    <n v="30223.416000000001"/>
    <x v="1"/>
    <x v="8"/>
    <x v="0"/>
    <s v="Sunroof, GPS"/>
    <x v="3"/>
    <x v="2"/>
    <x v="1"/>
  </r>
  <r>
    <x v="14"/>
    <s v="Camaro"/>
    <n v="2022"/>
    <n v="43784"/>
    <n v="24088.743999999999"/>
    <x v="0"/>
    <x v="0"/>
    <x v="1"/>
    <s v="Sunroof"/>
    <x v="0"/>
    <x v="1"/>
    <x v="1"/>
  </r>
  <r>
    <x v="11"/>
    <s v="Explorer"/>
    <n v="2020"/>
    <n v="18475"/>
    <n v="36138.968000000001"/>
    <x v="0"/>
    <x v="0"/>
    <x v="0"/>
    <s v="Bluetooth, Leather Seats, Backup Camera, Heated Seats"/>
    <x v="1"/>
    <x v="0"/>
    <x v="1"/>
  </r>
  <r>
    <x v="6"/>
    <s v="Q5"/>
    <n v="2019"/>
    <n v="56128"/>
    <n v="11285.008"/>
    <x v="2"/>
    <x v="5"/>
    <x v="1"/>
    <s v="GPS, Sunroof, Remote Start, Bluetooth"/>
    <x v="1"/>
    <x v="0"/>
    <x v="1"/>
  </r>
  <r>
    <x v="14"/>
    <s v="Malibu"/>
    <n v="2020"/>
    <n v="93399"/>
    <n v="36391.175999999999"/>
    <x v="1"/>
    <x v="9"/>
    <x v="0"/>
    <s v="Heated Seats, Remote Start, Bluetooth, Backup Camera"/>
    <x v="1"/>
    <x v="2"/>
    <x v="1"/>
  </r>
  <r>
    <x v="9"/>
    <s v="X3"/>
    <n v="2012"/>
    <n v="30194"/>
    <n v="9914.6"/>
    <x v="0"/>
    <x v="3"/>
    <x v="0"/>
    <s v="Remote Start, GPS"/>
    <x v="3"/>
    <x v="2"/>
    <x v="1"/>
  </r>
  <r>
    <x v="17"/>
    <s v="Dodge Durango"/>
    <n v="2014"/>
    <n v="125505"/>
    <n v="28770.28"/>
    <x v="0"/>
    <x v="6"/>
    <x v="1"/>
    <s v="Backup Camera, Bluetooth, GPS"/>
    <x v="2"/>
    <x v="2"/>
    <x v="1"/>
  </r>
  <r>
    <x v="5"/>
    <s v="Mazda6"/>
    <n v="2011"/>
    <n v="65533"/>
    <n v="9028.9680000000008"/>
    <x v="3"/>
    <x v="3"/>
    <x v="1"/>
    <s v="GPS, Bluetooth, Backup Camera, Remote Start"/>
    <x v="1"/>
    <x v="1"/>
    <x v="1"/>
  </r>
  <r>
    <x v="9"/>
    <s v="X7"/>
    <n v="2022"/>
    <n v="61099"/>
    <n v="23110.952000000001"/>
    <x v="3"/>
    <x v="1"/>
    <x v="0"/>
    <s v="Remote Start, GPS, Heated Seats"/>
    <x v="2"/>
    <x v="1"/>
    <x v="1"/>
  </r>
  <r>
    <x v="3"/>
    <s v="Forte"/>
    <n v="2014"/>
    <n v="122587"/>
    <n v="27394.455999999998"/>
    <x v="3"/>
    <x v="1"/>
    <x v="1"/>
    <s v="Backup Camera, Heated Seats, Sunroof"/>
    <x v="2"/>
    <x v="2"/>
    <x v="1"/>
  </r>
  <r>
    <x v="1"/>
    <s v="Discovery"/>
    <n v="2022"/>
    <n v="89365"/>
    <n v="8644.4719999999998"/>
    <x v="0"/>
    <x v="4"/>
    <x v="0"/>
    <s v="Remote Start, Sunroof, Leather Seats, Backup Camera"/>
    <x v="1"/>
    <x v="0"/>
    <x v="1"/>
  </r>
  <r>
    <x v="10"/>
    <n v="500"/>
    <n v="2022"/>
    <n v="90489"/>
    <n v="25344.991999999998"/>
    <x v="2"/>
    <x v="0"/>
    <x v="0"/>
    <s v="GPS"/>
    <x v="0"/>
    <x v="0"/>
    <x v="1"/>
  </r>
  <r>
    <x v="9"/>
    <s v="X5"/>
    <n v="2015"/>
    <n v="87480"/>
    <n v="4000.8319999999999"/>
    <x v="2"/>
    <x v="9"/>
    <x v="0"/>
    <s v="Heated Seats, Backup Camera, GPS"/>
    <x v="2"/>
    <x v="2"/>
    <x v="1"/>
  </r>
  <r>
    <x v="6"/>
    <s v="Q7"/>
    <n v="2021"/>
    <n v="73711"/>
    <n v="42338.3"/>
    <x v="3"/>
    <x v="7"/>
    <x v="1"/>
    <s v="Backup Camera"/>
    <x v="0"/>
    <x v="1"/>
    <x v="0"/>
  </r>
  <r>
    <x v="6"/>
    <s v="A3"/>
    <n v="2011"/>
    <n v="48856"/>
    <n v="33403.055999999997"/>
    <x v="3"/>
    <x v="4"/>
    <x v="1"/>
    <s v="Heated Seats, Bluetooth, Sunroof"/>
    <x v="2"/>
    <x v="0"/>
    <x v="1"/>
  </r>
  <r>
    <x v="2"/>
    <s v="Pilot"/>
    <n v="2020"/>
    <n v="95631"/>
    <n v="6206.28"/>
    <x v="3"/>
    <x v="3"/>
    <x v="1"/>
    <s v="GPS"/>
    <x v="0"/>
    <x v="2"/>
    <x v="0"/>
  </r>
  <r>
    <x v="0"/>
    <s v="Sonata"/>
    <n v="2016"/>
    <n v="122265"/>
    <n v="18986.448"/>
    <x v="0"/>
    <x v="1"/>
    <x v="1"/>
    <s v="Backup Camera, Heated Seats, GPS"/>
    <x v="2"/>
    <x v="0"/>
    <x v="1"/>
  </r>
  <r>
    <x v="19"/>
    <s v="Taycan"/>
    <n v="2018"/>
    <n v="127003"/>
    <n v="22999.896000000001"/>
    <x v="1"/>
    <x v="3"/>
    <x v="0"/>
    <s v="Sunroof, Bluetooth, Leather Seats"/>
    <x v="2"/>
    <x v="0"/>
    <x v="1"/>
  </r>
  <r>
    <x v="1"/>
    <s v="Discovery"/>
    <n v="2017"/>
    <n v="50016"/>
    <n v="14114.072"/>
    <x v="3"/>
    <x v="7"/>
    <x v="1"/>
    <s v="Sunroof, Heated Seats, Backup Camera"/>
    <x v="2"/>
    <x v="1"/>
    <x v="1"/>
  </r>
  <r>
    <x v="3"/>
    <s v="Sportage"/>
    <n v="2020"/>
    <n v="8689"/>
    <n v="36319.567999999999"/>
    <x v="2"/>
    <x v="6"/>
    <x v="0"/>
    <s v="Sunroof"/>
    <x v="0"/>
    <x v="0"/>
    <x v="1"/>
  </r>
  <r>
    <x v="7"/>
    <s v="Malibu"/>
    <n v="2010"/>
    <n v="107405"/>
    <n v="14908.744000000001"/>
    <x v="3"/>
    <x v="6"/>
    <x v="1"/>
    <s v="Heated Seats, Remote Start"/>
    <x v="3"/>
    <x v="0"/>
    <x v="1"/>
  </r>
  <r>
    <x v="1"/>
    <s v="Velar"/>
    <n v="2016"/>
    <n v="7992"/>
    <n v="9282.6299999999992"/>
    <x v="2"/>
    <x v="4"/>
    <x v="1"/>
    <s v="Heated Seats, Remote Start, Bluetooth"/>
    <x v="2"/>
    <x v="0"/>
    <x v="0"/>
  </r>
  <r>
    <x v="12"/>
    <s v="Model X"/>
    <n v="2012"/>
    <n v="38133"/>
    <n v="13667.616"/>
    <x v="3"/>
    <x v="1"/>
    <x v="0"/>
    <s v="Sunroof, Remote Start, Backup Camera, Heated Seats"/>
    <x v="1"/>
    <x v="0"/>
    <x v="1"/>
  </r>
  <r>
    <x v="1"/>
    <s v="Range Rover"/>
    <n v="2011"/>
    <n v="148745"/>
    <n v="40219.199999999997"/>
    <x v="3"/>
    <x v="9"/>
    <x v="0"/>
    <s v="Leather Seats"/>
    <x v="0"/>
    <x v="1"/>
    <x v="0"/>
  </r>
  <r>
    <x v="9"/>
    <s v="X3"/>
    <n v="2018"/>
    <n v="60200"/>
    <n v="8707.7759999999998"/>
    <x v="2"/>
    <x v="7"/>
    <x v="1"/>
    <s v="Bluetooth, Leather Seats"/>
    <x v="3"/>
    <x v="1"/>
    <x v="1"/>
  </r>
  <r>
    <x v="10"/>
    <s v="Panda"/>
    <n v="2012"/>
    <n v="40499"/>
    <n v="32369.655999999999"/>
    <x v="0"/>
    <x v="3"/>
    <x v="1"/>
    <s v="Sunroof, GPS, Leather Seats"/>
    <x v="2"/>
    <x v="2"/>
    <x v="1"/>
  </r>
  <r>
    <x v="7"/>
    <s v="Malibu"/>
    <n v="2020"/>
    <n v="76371"/>
    <n v="28273.448"/>
    <x v="2"/>
    <x v="5"/>
    <x v="0"/>
    <s v="Sunroof, Backup Camera, Heated Seats"/>
    <x v="2"/>
    <x v="2"/>
    <x v="1"/>
  </r>
  <r>
    <x v="7"/>
    <s v="Traverse"/>
    <n v="2012"/>
    <n v="75744"/>
    <n v="10144.799999999999"/>
    <x v="1"/>
    <x v="5"/>
    <x v="1"/>
    <s v="Heated Seats, Remote Start, GPS"/>
    <x v="2"/>
    <x v="1"/>
    <x v="0"/>
  </r>
  <r>
    <x v="9"/>
    <s v="5 Series"/>
    <n v="2012"/>
    <n v="35563"/>
    <n v="28734.472000000002"/>
    <x v="3"/>
    <x v="4"/>
    <x v="0"/>
    <s v="Backup Camera"/>
    <x v="0"/>
    <x v="2"/>
    <x v="1"/>
  </r>
  <r>
    <x v="12"/>
    <s v="Model Y"/>
    <n v="2011"/>
    <n v="57548"/>
    <n v="29042.6"/>
    <x v="2"/>
    <x v="4"/>
    <x v="1"/>
    <s v="Heated Seats, Leather Seats, Remote Start"/>
    <x v="2"/>
    <x v="2"/>
    <x v="1"/>
  </r>
  <r>
    <x v="19"/>
    <s v="Macan"/>
    <n v="2018"/>
    <n v="146468"/>
    <n v="17125.063999999998"/>
    <x v="1"/>
    <x v="4"/>
    <x v="1"/>
    <s v="Remote Start, Heated Seats, Bluetooth, GPS"/>
    <x v="1"/>
    <x v="1"/>
    <x v="1"/>
  </r>
  <r>
    <x v="15"/>
    <s v="C-Class"/>
    <n v="2015"/>
    <n v="123497"/>
    <n v="14276.864"/>
    <x v="3"/>
    <x v="6"/>
    <x v="1"/>
    <s v="Backup Camera, Sunroof, GPS, Heated Seats"/>
    <x v="1"/>
    <x v="0"/>
    <x v="1"/>
  </r>
  <r>
    <x v="4"/>
    <s v="Beetle"/>
    <n v="2022"/>
    <n v="118552"/>
    <n v="10949.2"/>
    <x v="1"/>
    <x v="2"/>
    <x v="0"/>
    <s v="Leather Seats, Backup Camera, Bluetooth, Sunroof"/>
    <x v="1"/>
    <x v="1"/>
    <x v="1"/>
  </r>
  <r>
    <x v="15"/>
    <s v="GLC"/>
    <n v="2014"/>
    <n v="108536"/>
    <n v="14001.048000000001"/>
    <x v="1"/>
    <x v="2"/>
    <x v="1"/>
    <s v="Heated Seats, Backup Camera, Leather Seats, Remote Start"/>
    <x v="1"/>
    <x v="2"/>
    <x v="1"/>
  </r>
  <r>
    <x v="7"/>
    <s v="Silverado"/>
    <n v="2010"/>
    <n v="125436"/>
    <n v="35019.976000000002"/>
    <x v="3"/>
    <x v="6"/>
    <x v="1"/>
    <s v="Bluetooth, Leather Seats, Remote Start, Sunroof"/>
    <x v="1"/>
    <x v="0"/>
    <x v="1"/>
  </r>
  <r>
    <x v="3"/>
    <s v="Soul"/>
    <n v="2010"/>
    <n v="89314"/>
    <n v="31091.599999999999"/>
    <x v="1"/>
    <x v="2"/>
    <x v="1"/>
    <s v="Remote Start, Heated Seats, Bluetooth"/>
    <x v="2"/>
    <x v="1"/>
    <x v="1"/>
  </r>
  <r>
    <x v="11"/>
    <s v="F-150"/>
    <n v="2013"/>
    <n v="78312"/>
    <n v="22928.799999999999"/>
    <x v="0"/>
    <x v="2"/>
    <x v="0"/>
    <s v="GPS, Heated Seats, Bluetooth, Leather Seats"/>
    <x v="1"/>
    <x v="2"/>
    <x v="1"/>
  </r>
  <r>
    <x v="16"/>
    <s v="Altima"/>
    <n v="2019"/>
    <n v="59534"/>
    <n v="31960.712"/>
    <x v="2"/>
    <x v="2"/>
    <x v="1"/>
    <s v="Heated Seats, Bluetooth"/>
    <x v="3"/>
    <x v="2"/>
    <x v="1"/>
  </r>
  <r>
    <x v="20"/>
    <s v="DB11"/>
    <n v="2019"/>
    <n v="30369"/>
    <n v="298398"/>
    <x v="0"/>
    <x v="4"/>
    <x v="0"/>
    <s v="Navigation"/>
    <x v="0"/>
    <x v="0"/>
    <x v="1"/>
  </r>
  <r>
    <x v="19"/>
    <n v="911"/>
    <n v="2019"/>
    <n v="34372"/>
    <n v="286817"/>
    <x v="0"/>
    <x v="0"/>
    <x v="1"/>
    <s v="Leather Seats"/>
    <x v="0"/>
    <x v="0"/>
    <x v="1"/>
  </r>
  <r>
    <x v="21"/>
    <s v="Urus"/>
    <n v="2017"/>
    <n v="27922"/>
    <n v="174704"/>
    <x v="4"/>
    <x v="7"/>
    <x v="1"/>
    <s v="Leather Seats"/>
    <x v="0"/>
    <x v="0"/>
    <x v="0"/>
  </r>
  <r>
    <x v="21"/>
    <s v="Huracan"/>
    <n v="2016"/>
    <n v="32043"/>
    <n v="244044"/>
    <x v="4"/>
    <x v="7"/>
    <x v="1"/>
    <s v="Sunroof"/>
    <x v="0"/>
    <x v="2"/>
    <x v="1"/>
  </r>
  <r>
    <x v="22"/>
    <s v="Veyron"/>
    <n v="2017"/>
    <n v="24048"/>
    <n v="277496"/>
    <x v="1"/>
    <x v="1"/>
    <x v="1"/>
    <s v="Navigation"/>
    <x v="0"/>
    <x v="0"/>
    <x v="1"/>
  </r>
  <r>
    <x v="23"/>
    <s v="Phantom"/>
    <n v="2023"/>
    <n v="34571"/>
    <n v="205950"/>
    <x v="0"/>
    <x v="0"/>
    <x v="0"/>
    <s v="Leather Seats"/>
    <x v="0"/>
    <x v="1"/>
    <x v="1"/>
  </r>
  <r>
    <x v="24"/>
    <s v="Levante"/>
    <n v="2016"/>
    <n v="10175"/>
    <n v="273023"/>
    <x v="1"/>
    <x v="0"/>
    <x v="1"/>
    <s v="Heated Seats"/>
    <x v="0"/>
    <x v="1"/>
    <x v="0"/>
  </r>
  <r>
    <x v="25"/>
    <s v="Flying Spur"/>
    <n v="2016"/>
    <n v="25971"/>
    <n v="132196"/>
    <x v="1"/>
    <x v="0"/>
    <x v="0"/>
    <s v="Sunroof"/>
    <x v="0"/>
    <x v="2"/>
    <x v="1"/>
  </r>
  <r>
    <x v="25"/>
    <s v="Continental GT"/>
    <n v="2017"/>
    <n v="49725"/>
    <n v="291844"/>
    <x v="4"/>
    <x v="5"/>
    <x v="0"/>
    <s v="Sunroof"/>
    <x v="0"/>
    <x v="2"/>
    <x v="1"/>
  </r>
  <r>
    <x v="26"/>
    <s v="G Class"/>
    <n v="2017"/>
    <n v="19749"/>
    <n v="206919"/>
    <x v="2"/>
    <x v="4"/>
    <x v="1"/>
    <s v="Heated Seats"/>
    <x v="0"/>
    <x v="1"/>
    <x v="0"/>
  </r>
  <r>
    <x v="25"/>
    <s v="Bentayga"/>
    <n v="2022"/>
    <n v="41857"/>
    <n v="292805"/>
    <x v="0"/>
    <x v="9"/>
    <x v="1"/>
    <s v="Heated Seats"/>
    <x v="0"/>
    <x v="2"/>
    <x v="0"/>
  </r>
  <r>
    <x v="19"/>
    <n v="911"/>
    <n v="2018"/>
    <n v="43727"/>
    <n v="232399"/>
    <x v="2"/>
    <x v="4"/>
    <x v="0"/>
    <s v="Heated Seats"/>
    <x v="0"/>
    <x v="2"/>
    <x v="0"/>
  </r>
  <r>
    <x v="26"/>
    <s v="G Class"/>
    <n v="2020"/>
    <n v="43039"/>
    <n v="192409"/>
    <x v="0"/>
    <x v="9"/>
    <x v="1"/>
    <s v="Leather Seats"/>
    <x v="0"/>
    <x v="0"/>
    <x v="1"/>
  </r>
  <r>
    <x v="19"/>
    <n v="911"/>
    <n v="2021"/>
    <n v="22902"/>
    <n v="139301"/>
    <x v="1"/>
    <x v="4"/>
    <x v="1"/>
    <s v="Sunroof"/>
    <x v="0"/>
    <x v="0"/>
    <x v="0"/>
  </r>
  <r>
    <x v="27"/>
    <s v="Portofino"/>
    <n v="2023"/>
    <n v="21302"/>
    <n v="191908"/>
    <x v="4"/>
    <x v="0"/>
    <x v="1"/>
    <s v="Sunroof"/>
    <x v="0"/>
    <x v="1"/>
    <x v="1"/>
  </r>
  <r>
    <x v="19"/>
    <s v="Cayenne"/>
    <n v="2015"/>
    <n v="34338"/>
    <n v="243856"/>
    <x v="2"/>
    <x v="1"/>
    <x v="0"/>
    <s v="Leather Seats"/>
    <x v="0"/>
    <x v="0"/>
    <x v="1"/>
  </r>
  <r>
    <x v="19"/>
    <s v="Panamera"/>
    <n v="2022"/>
    <n v="40094"/>
    <n v="137058"/>
    <x v="0"/>
    <x v="7"/>
    <x v="1"/>
    <s v="Navigation"/>
    <x v="0"/>
    <x v="2"/>
    <x v="1"/>
  </r>
  <r>
    <x v="22"/>
    <s v="Veyron"/>
    <n v="2020"/>
    <n v="40203"/>
    <n v="101057"/>
    <x v="1"/>
    <x v="1"/>
    <x v="1"/>
    <s v="Sunroof"/>
    <x v="0"/>
    <x v="1"/>
    <x v="1"/>
  </r>
  <r>
    <x v="22"/>
    <s v="Veyron"/>
    <n v="2020"/>
    <n v="25247"/>
    <n v="264148"/>
    <x v="2"/>
    <x v="0"/>
    <x v="1"/>
    <s v="Leather Seats"/>
    <x v="0"/>
    <x v="2"/>
    <x v="0"/>
  </r>
  <r>
    <x v="20"/>
    <s v="DB11"/>
    <n v="2023"/>
    <n v="12641"/>
    <n v="250341"/>
    <x v="2"/>
    <x v="7"/>
    <x v="1"/>
    <s v="Bluetooth"/>
    <x v="0"/>
    <x v="1"/>
    <x v="1"/>
  </r>
  <r>
    <x v="24"/>
    <s v="Quattroporte"/>
    <n v="2021"/>
    <n v="40305"/>
    <n v="265253"/>
    <x v="4"/>
    <x v="5"/>
    <x v="1"/>
    <s v="Bluetooth"/>
    <x v="0"/>
    <x v="2"/>
    <x v="0"/>
  </r>
  <r>
    <x v="21"/>
    <s v="Urus"/>
    <n v="2023"/>
    <n v="5378"/>
    <n v="200749"/>
    <x v="0"/>
    <x v="7"/>
    <x v="0"/>
    <s v="Sunroof"/>
    <x v="0"/>
    <x v="2"/>
    <x v="0"/>
  </r>
  <r>
    <x v="24"/>
    <s v="Ghibli"/>
    <n v="2022"/>
    <n v="5362"/>
    <n v="115841"/>
    <x v="1"/>
    <x v="5"/>
    <x v="1"/>
    <s v="Leather Seats"/>
    <x v="0"/>
    <x v="2"/>
    <x v="0"/>
  </r>
  <r>
    <x v="21"/>
    <s v="Huracan"/>
    <n v="2021"/>
    <n v="46912"/>
    <n v="244536"/>
    <x v="1"/>
    <x v="5"/>
    <x v="1"/>
    <s v="Leather Seats"/>
    <x v="0"/>
    <x v="2"/>
    <x v="0"/>
  </r>
  <r>
    <x v="23"/>
    <s v="Phantom"/>
    <n v="2017"/>
    <n v="20896"/>
    <n v="138160"/>
    <x v="0"/>
    <x v="4"/>
    <x v="0"/>
    <s v="Heated Seats"/>
    <x v="0"/>
    <x v="0"/>
    <x v="1"/>
  </r>
  <r>
    <x v="25"/>
    <s v="Flying Spur"/>
    <n v="2019"/>
    <n v="13527"/>
    <n v="136642"/>
    <x v="1"/>
    <x v="0"/>
    <x v="0"/>
    <s v="Bluetooth"/>
    <x v="0"/>
    <x v="1"/>
    <x v="1"/>
  </r>
  <r>
    <x v="23"/>
    <s v="Phantom"/>
    <n v="2020"/>
    <n v="15300"/>
    <n v="171438"/>
    <x v="2"/>
    <x v="7"/>
    <x v="1"/>
    <s v="Sunroof"/>
    <x v="0"/>
    <x v="1"/>
    <x v="1"/>
  </r>
  <r>
    <x v="24"/>
    <s v="Ghibli"/>
    <n v="2018"/>
    <n v="16304"/>
    <n v="109685"/>
    <x v="0"/>
    <x v="0"/>
    <x v="0"/>
    <s v="Navigation"/>
    <x v="0"/>
    <x v="0"/>
    <x v="1"/>
  </r>
  <r>
    <x v="20"/>
    <s v="DBX"/>
    <n v="2019"/>
    <n v="27639"/>
    <n v="220691"/>
    <x v="4"/>
    <x v="1"/>
    <x v="0"/>
    <s v="Leather Seats"/>
    <x v="0"/>
    <x v="1"/>
    <x v="1"/>
  </r>
  <r>
    <x v="19"/>
    <s v="Panamera"/>
    <n v="2019"/>
    <n v="23109"/>
    <n v="187941"/>
    <x v="0"/>
    <x v="9"/>
    <x v="0"/>
    <s v="Bluetooth"/>
    <x v="0"/>
    <x v="1"/>
    <x v="0"/>
  </r>
  <r>
    <x v="27"/>
    <s v="488 GTB"/>
    <n v="2023"/>
    <n v="22539"/>
    <n v="238370"/>
    <x v="4"/>
    <x v="7"/>
    <x v="0"/>
    <s v="Bluetooth"/>
    <x v="0"/>
    <x v="2"/>
    <x v="0"/>
  </r>
  <r>
    <x v="26"/>
    <s v="G Class"/>
    <n v="2015"/>
    <n v="28367"/>
    <n v="224991"/>
    <x v="4"/>
    <x v="0"/>
    <x v="1"/>
    <s v="Leather Seats"/>
    <x v="0"/>
    <x v="2"/>
    <x v="0"/>
  </r>
  <r>
    <x v="23"/>
    <s v="Cullinan"/>
    <n v="2020"/>
    <n v="45231"/>
    <n v="240303"/>
    <x v="4"/>
    <x v="4"/>
    <x v="0"/>
    <s v="Heated Seats"/>
    <x v="0"/>
    <x v="0"/>
    <x v="1"/>
  </r>
  <r>
    <x v="20"/>
    <s v="Vantage"/>
    <n v="2022"/>
    <n v="6501"/>
    <n v="169726"/>
    <x v="2"/>
    <x v="1"/>
    <x v="1"/>
    <s v="Heated Seats"/>
    <x v="0"/>
    <x v="1"/>
    <x v="0"/>
  </r>
  <r>
    <x v="24"/>
    <s v="Quattroporte"/>
    <n v="2017"/>
    <n v="6350"/>
    <n v="176144"/>
    <x v="4"/>
    <x v="1"/>
    <x v="0"/>
    <s v="Bluetooth"/>
    <x v="0"/>
    <x v="2"/>
    <x v="0"/>
  </r>
  <r>
    <x v="26"/>
    <s v="Maybach"/>
    <n v="2015"/>
    <n v="40102"/>
    <n v="157194"/>
    <x v="0"/>
    <x v="9"/>
    <x v="0"/>
    <s v="Leather Seats"/>
    <x v="0"/>
    <x v="0"/>
    <x v="1"/>
  </r>
  <r>
    <x v="19"/>
    <s v="Panamera"/>
    <n v="2018"/>
    <n v="25744"/>
    <n v="290685"/>
    <x v="0"/>
    <x v="4"/>
    <x v="1"/>
    <s v="Bluetooth"/>
    <x v="0"/>
    <x v="2"/>
    <x v="1"/>
  </r>
  <r>
    <x v="27"/>
    <s v="Portofino"/>
    <n v="2019"/>
    <n v="9042"/>
    <n v="128502"/>
    <x v="4"/>
    <x v="0"/>
    <x v="0"/>
    <s v="Leather Seats"/>
    <x v="0"/>
    <x v="2"/>
    <x v="0"/>
  </r>
  <r>
    <x v="27"/>
    <s v="Portofino"/>
    <n v="2016"/>
    <n v="25164"/>
    <n v="138906"/>
    <x v="0"/>
    <x v="7"/>
    <x v="1"/>
    <s v="Heated Seats"/>
    <x v="0"/>
    <x v="1"/>
    <x v="0"/>
  </r>
  <r>
    <x v="27"/>
    <s v="488 GTB"/>
    <n v="2021"/>
    <n v="42402"/>
    <n v="282497"/>
    <x v="4"/>
    <x v="7"/>
    <x v="0"/>
    <s v="Navigation"/>
    <x v="0"/>
    <x v="2"/>
    <x v="1"/>
  </r>
  <r>
    <x v="23"/>
    <s v="Ghost"/>
    <n v="2020"/>
    <n v="47839"/>
    <n v="242808"/>
    <x v="4"/>
    <x v="4"/>
    <x v="0"/>
    <s v="Leather Seats"/>
    <x v="0"/>
    <x v="2"/>
    <x v="1"/>
  </r>
  <r>
    <x v="22"/>
    <s v="Chiron"/>
    <n v="2020"/>
    <n v="22051"/>
    <n v="257947"/>
    <x v="4"/>
    <x v="5"/>
    <x v="1"/>
    <s v="Navigation"/>
    <x v="0"/>
    <x v="0"/>
    <x v="0"/>
  </r>
  <r>
    <x v="19"/>
    <s v="Cayenne"/>
    <n v="2018"/>
    <n v="23517"/>
    <n v="244967"/>
    <x v="2"/>
    <x v="9"/>
    <x v="0"/>
    <s v="Sunroof"/>
    <x v="0"/>
    <x v="1"/>
    <x v="1"/>
  </r>
  <r>
    <x v="21"/>
    <s v="Aventador"/>
    <n v="2015"/>
    <n v="18549"/>
    <n v="221963"/>
    <x v="1"/>
    <x v="7"/>
    <x v="1"/>
    <s v="Leather Seats"/>
    <x v="0"/>
    <x v="2"/>
    <x v="1"/>
  </r>
  <r>
    <x v="21"/>
    <s v="Huracan"/>
    <n v="2016"/>
    <n v="18786"/>
    <n v="282135"/>
    <x v="4"/>
    <x v="1"/>
    <x v="1"/>
    <s v="Navigation"/>
    <x v="0"/>
    <x v="1"/>
    <x v="1"/>
  </r>
  <r>
    <x v="26"/>
    <s v="G Class"/>
    <n v="2022"/>
    <n v="48910"/>
    <n v="275045"/>
    <x v="2"/>
    <x v="7"/>
    <x v="0"/>
    <s v="Navigation"/>
    <x v="0"/>
    <x v="0"/>
    <x v="0"/>
  </r>
  <r>
    <x v="23"/>
    <s v="Cullinan"/>
    <n v="2020"/>
    <n v="14799"/>
    <n v="225255"/>
    <x v="1"/>
    <x v="1"/>
    <x v="0"/>
    <s v="Leather Seats"/>
    <x v="0"/>
    <x v="2"/>
    <x v="1"/>
  </r>
  <r>
    <x v="25"/>
    <s v="Bentayga"/>
    <n v="2016"/>
    <n v="27765"/>
    <n v="107593"/>
    <x v="1"/>
    <x v="5"/>
    <x v="1"/>
    <s v="Bluetooth"/>
    <x v="0"/>
    <x v="0"/>
    <x v="1"/>
  </r>
  <r>
    <x v="20"/>
    <s v="Vantage"/>
    <n v="2018"/>
    <n v="9407"/>
    <n v="278354"/>
    <x v="1"/>
    <x v="0"/>
    <x v="1"/>
    <s v="Heated Seats"/>
    <x v="0"/>
    <x v="2"/>
    <x v="0"/>
  </r>
  <r>
    <x v="19"/>
    <s v="Cayenne"/>
    <n v="2020"/>
    <n v="9451"/>
    <n v="112990"/>
    <x v="4"/>
    <x v="5"/>
    <x v="0"/>
    <s v="Leather Seats"/>
    <x v="0"/>
    <x v="2"/>
    <x v="1"/>
  </r>
  <r>
    <x v="19"/>
    <s v="Panamera"/>
    <n v="2022"/>
    <n v="49739"/>
    <n v="208081"/>
    <x v="0"/>
    <x v="1"/>
    <x v="1"/>
    <s v="Heated Seats"/>
    <x v="0"/>
    <x v="0"/>
    <x v="1"/>
  </r>
  <r>
    <x v="25"/>
    <s v="Flying Spur"/>
    <n v="2019"/>
    <n v="25665"/>
    <n v="209639"/>
    <x v="1"/>
    <x v="0"/>
    <x v="1"/>
    <s v="Navigation"/>
    <x v="0"/>
    <x v="2"/>
    <x v="0"/>
  </r>
  <r>
    <x v="25"/>
    <s v="Flying Spur"/>
    <n v="2019"/>
    <n v="18477"/>
    <n v="230901"/>
    <x v="2"/>
    <x v="4"/>
    <x v="0"/>
    <s v="Leather Seats"/>
    <x v="0"/>
    <x v="2"/>
    <x v="0"/>
  </r>
  <r>
    <x v="22"/>
    <s v="Veyron"/>
    <n v="2023"/>
    <n v="39638"/>
    <n v="105884"/>
    <x v="4"/>
    <x v="0"/>
    <x v="0"/>
    <s v="Bluetooth"/>
    <x v="0"/>
    <x v="0"/>
    <x v="1"/>
  </r>
  <r>
    <x v="20"/>
    <s v="Vantage"/>
    <n v="2019"/>
    <n v="25941"/>
    <n v="210925"/>
    <x v="1"/>
    <x v="5"/>
    <x v="1"/>
    <s v="Sunroof"/>
    <x v="0"/>
    <x v="2"/>
    <x v="0"/>
  </r>
  <r>
    <x v="22"/>
    <s v="Chiron"/>
    <n v="2020"/>
    <n v="8586"/>
    <n v="131965"/>
    <x v="2"/>
    <x v="7"/>
    <x v="0"/>
    <s v="Navigation"/>
    <x v="0"/>
    <x v="2"/>
    <x v="0"/>
  </r>
  <r>
    <x v="27"/>
    <s v="F8 Tributo"/>
    <n v="2020"/>
    <n v="13226"/>
    <n v="209018"/>
    <x v="0"/>
    <x v="5"/>
    <x v="0"/>
    <s v="Sunroof"/>
    <x v="0"/>
    <x v="1"/>
    <x v="0"/>
  </r>
  <r>
    <x v="27"/>
    <s v="488 GTB"/>
    <n v="2021"/>
    <n v="42141"/>
    <n v="141618"/>
    <x v="0"/>
    <x v="7"/>
    <x v="1"/>
    <s v="Heated Seats"/>
    <x v="0"/>
    <x v="1"/>
    <x v="0"/>
  </r>
  <r>
    <x v="21"/>
    <s v="Huracan"/>
    <n v="2019"/>
    <n v="31829"/>
    <n v="190706"/>
    <x v="1"/>
    <x v="5"/>
    <x v="1"/>
    <s v="Leather Seats"/>
    <x v="0"/>
    <x v="0"/>
    <x v="0"/>
  </r>
  <r>
    <x v="20"/>
    <s v="DBX"/>
    <n v="2019"/>
    <n v="11301"/>
    <n v="115927"/>
    <x v="2"/>
    <x v="5"/>
    <x v="1"/>
    <s v="Navigation"/>
    <x v="0"/>
    <x v="2"/>
    <x v="1"/>
  </r>
  <r>
    <x v="24"/>
    <s v="Levante"/>
    <n v="2022"/>
    <n v="10702"/>
    <n v="242287"/>
    <x v="2"/>
    <x v="0"/>
    <x v="1"/>
    <s v="Navigation"/>
    <x v="0"/>
    <x v="1"/>
    <x v="0"/>
  </r>
  <r>
    <x v="26"/>
    <s v="Maybach"/>
    <n v="2016"/>
    <n v="21519"/>
    <n v="257275"/>
    <x v="4"/>
    <x v="5"/>
    <x v="0"/>
    <s v="Leather Seats"/>
    <x v="0"/>
    <x v="2"/>
    <x v="1"/>
  </r>
  <r>
    <x v="26"/>
    <s v="S Class"/>
    <n v="2019"/>
    <n v="34539"/>
    <n v="219078"/>
    <x v="4"/>
    <x v="7"/>
    <x v="1"/>
    <s v="Bluetooth"/>
    <x v="0"/>
    <x v="0"/>
    <x v="0"/>
  </r>
  <r>
    <x v="26"/>
    <s v="Maybach"/>
    <n v="2017"/>
    <n v="30723"/>
    <n v="250781"/>
    <x v="4"/>
    <x v="1"/>
    <x v="1"/>
    <s v="Navigation"/>
    <x v="0"/>
    <x v="2"/>
    <x v="0"/>
  </r>
  <r>
    <x v="27"/>
    <s v="488 GTB"/>
    <n v="2019"/>
    <n v="43314"/>
    <n v="235442"/>
    <x v="4"/>
    <x v="1"/>
    <x v="1"/>
    <s v="Navigation"/>
    <x v="0"/>
    <x v="0"/>
    <x v="0"/>
  </r>
  <r>
    <x v="25"/>
    <s v="Continental GT"/>
    <n v="2022"/>
    <n v="42667"/>
    <n v="107121"/>
    <x v="0"/>
    <x v="0"/>
    <x v="0"/>
    <s v="Leather Seats"/>
    <x v="0"/>
    <x v="2"/>
    <x v="1"/>
  </r>
  <r>
    <x v="24"/>
    <s v="Quattroporte"/>
    <n v="2018"/>
    <n v="47888"/>
    <n v="151656"/>
    <x v="2"/>
    <x v="4"/>
    <x v="1"/>
    <s v="Heated Seats"/>
    <x v="0"/>
    <x v="1"/>
    <x v="1"/>
  </r>
  <r>
    <x v="20"/>
    <s v="DB11"/>
    <n v="2018"/>
    <n v="27708"/>
    <n v="106188"/>
    <x v="4"/>
    <x v="7"/>
    <x v="1"/>
    <s v="Leather Seats"/>
    <x v="0"/>
    <x v="2"/>
    <x v="1"/>
  </r>
  <r>
    <x v="21"/>
    <s v="Aventador"/>
    <n v="2015"/>
    <n v="46175"/>
    <n v="272053"/>
    <x v="1"/>
    <x v="7"/>
    <x v="1"/>
    <s v="Navigation"/>
    <x v="0"/>
    <x v="1"/>
    <x v="0"/>
  </r>
  <r>
    <x v="25"/>
    <s v="Continental GT"/>
    <n v="2022"/>
    <n v="19368"/>
    <n v="138028"/>
    <x v="2"/>
    <x v="0"/>
    <x v="0"/>
    <s v="Heated Seats"/>
    <x v="0"/>
    <x v="2"/>
    <x v="0"/>
  </r>
  <r>
    <x v="22"/>
    <s v="Veyron"/>
    <n v="2023"/>
    <n v="16771"/>
    <n v="139637"/>
    <x v="0"/>
    <x v="5"/>
    <x v="0"/>
    <s v="Heated Seats"/>
    <x v="0"/>
    <x v="2"/>
    <x v="0"/>
  </r>
  <r>
    <x v="23"/>
    <s v="Ghost"/>
    <n v="2021"/>
    <n v="39098"/>
    <n v="213149"/>
    <x v="4"/>
    <x v="1"/>
    <x v="0"/>
    <s v="Heated Seats"/>
    <x v="0"/>
    <x v="0"/>
    <x v="1"/>
  </r>
  <r>
    <x v="23"/>
    <s v="Cullinan"/>
    <n v="2023"/>
    <n v="7400"/>
    <n v="206087"/>
    <x v="1"/>
    <x v="5"/>
    <x v="0"/>
    <s v="Heated Seats"/>
    <x v="0"/>
    <x v="0"/>
    <x v="0"/>
  </r>
  <r>
    <x v="26"/>
    <s v="G Class"/>
    <n v="2021"/>
    <n v="34680"/>
    <n v="145312"/>
    <x v="4"/>
    <x v="4"/>
    <x v="0"/>
    <s v="Navigation"/>
    <x v="0"/>
    <x v="1"/>
    <x v="0"/>
  </r>
  <r>
    <x v="20"/>
    <s v="DB11"/>
    <n v="2018"/>
    <n v="21677"/>
    <n v="177189"/>
    <x v="4"/>
    <x v="0"/>
    <x v="1"/>
    <s v="Leather Seats"/>
    <x v="0"/>
    <x v="2"/>
    <x v="0"/>
  </r>
  <r>
    <x v="22"/>
    <s v="Chiron"/>
    <n v="2023"/>
    <n v="27288"/>
    <n v="170514"/>
    <x v="4"/>
    <x v="5"/>
    <x v="0"/>
    <s v="Heated Seats"/>
    <x v="0"/>
    <x v="2"/>
    <x v="0"/>
  </r>
  <r>
    <x v="19"/>
    <n v="911"/>
    <n v="2023"/>
    <n v="15190"/>
    <n v="260011"/>
    <x v="2"/>
    <x v="0"/>
    <x v="0"/>
    <s v="Navigation"/>
    <x v="0"/>
    <x v="2"/>
    <x v="0"/>
  </r>
  <r>
    <x v="27"/>
    <s v="F8 Tributo"/>
    <n v="2017"/>
    <n v="43164"/>
    <n v="297044"/>
    <x v="1"/>
    <x v="5"/>
    <x v="0"/>
    <s v="Navigation"/>
    <x v="0"/>
    <x v="2"/>
    <x v="0"/>
  </r>
  <r>
    <x v="23"/>
    <s v="Phantom"/>
    <n v="2015"/>
    <n v="23167"/>
    <n v="102156"/>
    <x v="0"/>
    <x v="0"/>
    <x v="0"/>
    <s v="Leather Seats"/>
    <x v="0"/>
    <x v="2"/>
    <x v="1"/>
  </r>
  <r>
    <x v="28"/>
    <s v="720S"/>
    <n v="2017"/>
    <n v="30106"/>
    <n v="207329"/>
    <x v="4"/>
    <x v="9"/>
    <x v="0"/>
    <s v="Heated Seats"/>
    <x v="0"/>
    <x v="0"/>
    <x v="0"/>
  </r>
  <r>
    <x v="22"/>
    <s v="Chiron"/>
    <n v="2020"/>
    <n v="7211"/>
    <n v="264154"/>
    <x v="0"/>
    <x v="5"/>
    <x v="1"/>
    <s v="Navigation"/>
    <x v="0"/>
    <x v="1"/>
    <x v="0"/>
  </r>
  <r>
    <x v="28"/>
    <s v="P1"/>
    <n v="2019"/>
    <n v="37932"/>
    <n v="180388"/>
    <x v="4"/>
    <x v="7"/>
    <x v="0"/>
    <s v="Leather Seats"/>
    <x v="0"/>
    <x v="1"/>
    <x v="0"/>
  </r>
  <r>
    <x v="25"/>
    <s v="Continental GT"/>
    <n v="2022"/>
    <n v="10236"/>
    <n v="286137"/>
    <x v="1"/>
    <x v="9"/>
    <x v="0"/>
    <s v="Bluetooth"/>
    <x v="0"/>
    <x v="1"/>
    <x v="1"/>
  </r>
  <r>
    <x v="26"/>
    <s v="G Class"/>
    <n v="2022"/>
    <n v="23390"/>
    <n v="166110"/>
    <x v="2"/>
    <x v="1"/>
    <x v="1"/>
    <s v="Sunroof"/>
    <x v="0"/>
    <x v="0"/>
    <x v="1"/>
  </r>
  <r>
    <x v="20"/>
    <s v="DB11"/>
    <n v="2020"/>
    <n v="15623"/>
    <n v="180319"/>
    <x v="2"/>
    <x v="5"/>
    <x v="1"/>
    <s v="Navigation"/>
    <x v="0"/>
    <x v="1"/>
    <x v="0"/>
  </r>
  <r>
    <x v="27"/>
    <s v="488 GTB"/>
    <n v="2023"/>
    <n v="31261"/>
    <n v="236328"/>
    <x v="2"/>
    <x v="9"/>
    <x v="1"/>
    <s v="Bluetooth"/>
    <x v="0"/>
    <x v="1"/>
    <x v="1"/>
  </r>
  <r>
    <x v="20"/>
    <s v="Vantage"/>
    <n v="2017"/>
    <n v="45232"/>
    <n v="259975"/>
    <x v="2"/>
    <x v="7"/>
    <x v="1"/>
    <s v="Heated Seats"/>
    <x v="0"/>
    <x v="1"/>
    <x v="1"/>
  </r>
  <r>
    <x v="19"/>
    <s v="Panamera"/>
    <n v="2019"/>
    <n v="8266"/>
    <n v="282703"/>
    <x v="0"/>
    <x v="9"/>
    <x v="1"/>
    <s v="Sunroof"/>
    <x v="0"/>
    <x v="0"/>
    <x v="0"/>
  </r>
  <r>
    <x v="28"/>
    <s v="P1"/>
    <n v="2017"/>
    <n v="20993"/>
    <n v="154036"/>
    <x v="0"/>
    <x v="0"/>
    <x v="0"/>
    <s v="Bluetooth"/>
    <x v="0"/>
    <x v="1"/>
    <x v="0"/>
  </r>
  <r>
    <x v="24"/>
    <s v="Levante"/>
    <n v="2022"/>
    <n v="26487"/>
    <n v="149337"/>
    <x v="2"/>
    <x v="9"/>
    <x v="1"/>
    <s v="Navigation"/>
    <x v="0"/>
    <x v="2"/>
    <x v="1"/>
  </r>
  <r>
    <x v="25"/>
    <s v="Continental GT"/>
    <n v="2020"/>
    <n v="43910"/>
    <n v="169731"/>
    <x v="4"/>
    <x v="9"/>
    <x v="0"/>
    <s v="Bluetooth"/>
    <x v="0"/>
    <x v="0"/>
    <x v="1"/>
  </r>
  <r>
    <x v="24"/>
    <s v="Levante"/>
    <n v="2017"/>
    <n v="37882"/>
    <n v="149225"/>
    <x v="1"/>
    <x v="1"/>
    <x v="1"/>
    <s v="Bluetooth"/>
    <x v="0"/>
    <x v="0"/>
    <x v="1"/>
  </r>
  <r>
    <x v="28"/>
    <s v="P1"/>
    <n v="2021"/>
    <n v="29461"/>
    <n v="179699"/>
    <x v="0"/>
    <x v="9"/>
    <x v="0"/>
    <s v="Sunroof"/>
    <x v="0"/>
    <x v="1"/>
    <x v="1"/>
  </r>
  <r>
    <x v="26"/>
    <s v="S Class"/>
    <n v="2020"/>
    <n v="11478"/>
    <n v="191919"/>
    <x v="2"/>
    <x v="7"/>
    <x v="0"/>
    <s v="Heated Seats"/>
    <x v="0"/>
    <x v="2"/>
    <x v="0"/>
  </r>
  <r>
    <x v="24"/>
    <s v="Ghibli"/>
    <n v="2023"/>
    <n v="21187"/>
    <n v="108055"/>
    <x v="2"/>
    <x v="1"/>
    <x v="1"/>
    <s v="Bluetooth"/>
    <x v="0"/>
    <x v="2"/>
    <x v="0"/>
  </r>
  <r>
    <x v="21"/>
    <s v="Urus"/>
    <n v="2018"/>
    <n v="48027"/>
    <n v="237756"/>
    <x v="4"/>
    <x v="5"/>
    <x v="0"/>
    <s v="Navigation"/>
    <x v="0"/>
    <x v="0"/>
    <x v="1"/>
  </r>
  <r>
    <x v="23"/>
    <s v="Cullinan"/>
    <n v="2022"/>
    <n v="29082"/>
    <n v="235268"/>
    <x v="4"/>
    <x v="9"/>
    <x v="1"/>
    <s v="Navigation"/>
    <x v="0"/>
    <x v="1"/>
    <x v="1"/>
  </r>
  <r>
    <x v="24"/>
    <s v="Quattroporte"/>
    <n v="2023"/>
    <n v="7329"/>
    <n v="174848"/>
    <x v="1"/>
    <x v="4"/>
    <x v="0"/>
    <s v="Sunroof"/>
    <x v="0"/>
    <x v="0"/>
    <x v="1"/>
  </r>
  <r>
    <x v="19"/>
    <n v="911"/>
    <n v="2021"/>
    <n v="11336"/>
    <n v="140449"/>
    <x v="2"/>
    <x v="4"/>
    <x v="1"/>
    <s v="Navigation"/>
    <x v="0"/>
    <x v="2"/>
    <x v="0"/>
  </r>
  <r>
    <x v="27"/>
    <s v="488 GTB"/>
    <n v="2019"/>
    <n v="42416"/>
    <n v="238143"/>
    <x v="2"/>
    <x v="7"/>
    <x v="1"/>
    <s v="Heated Seats"/>
    <x v="0"/>
    <x v="2"/>
    <x v="1"/>
  </r>
  <r>
    <x v="27"/>
    <s v="Portofino"/>
    <n v="2022"/>
    <n v="19048"/>
    <n v="253897"/>
    <x v="4"/>
    <x v="5"/>
    <x v="0"/>
    <s v="Sunroof"/>
    <x v="0"/>
    <x v="2"/>
    <x v="1"/>
  </r>
  <r>
    <x v="22"/>
    <s v="Veyron"/>
    <n v="2022"/>
    <n v="26773"/>
    <n v="154666"/>
    <x v="2"/>
    <x v="4"/>
    <x v="1"/>
    <s v="Navigation"/>
    <x v="0"/>
    <x v="2"/>
    <x v="0"/>
  </r>
  <r>
    <x v="20"/>
    <s v="DB11"/>
    <n v="2019"/>
    <n v="18204"/>
    <n v="293680"/>
    <x v="2"/>
    <x v="7"/>
    <x v="0"/>
    <s v="Navigation"/>
    <x v="0"/>
    <x v="2"/>
    <x v="1"/>
  </r>
  <r>
    <x v="24"/>
    <s v="Ghibli"/>
    <n v="2015"/>
    <n v="26060"/>
    <n v="149956"/>
    <x v="2"/>
    <x v="9"/>
    <x v="0"/>
    <s v="Bluetooth"/>
    <x v="0"/>
    <x v="2"/>
    <x v="0"/>
  </r>
  <r>
    <x v="23"/>
    <s v="Ghost"/>
    <n v="2020"/>
    <n v="6853"/>
    <n v="297504"/>
    <x v="0"/>
    <x v="1"/>
    <x v="0"/>
    <s v="Leather Seats"/>
    <x v="0"/>
    <x v="2"/>
    <x v="0"/>
  </r>
  <r>
    <x v="21"/>
    <s v="Aventador"/>
    <n v="2020"/>
    <n v="15412"/>
    <n v="256342"/>
    <x v="0"/>
    <x v="1"/>
    <x v="0"/>
    <s v="Sunroof"/>
    <x v="0"/>
    <x v="0"/>
    <x v="0"/>
  </r>
  <r>
    <x v="28"/>
    <s v="P1"/>
    <n v="2022"/>
    <n v="21553"/>
    <n v="172262"/>
    <x v="2"/>
    <x v="9"/>
    <x v="0"/>
    <s v="Leather Seats"/>
    <x v="0"/>
    <x v="0"/>
    <x v="1"/>
  </r>
  <r>
    <x v="19"/>
    <s v="Cayenne"/>
    <n v="2019"/>
    <n v="8125"/>
    <n v="126884"/>
    <x v="0"/>
    <x v="1"/>
    <x v="1"/>
    <s v="Bluetooth"/>
    <x v="0"/>
    <x v="1"/>
    <x v="0"/>
  </r>
  <r>
    <x v="24"/>
    <s v="Quattroporte"/>
    <n v="2021"/>
    <n v="48504"/>
    <n v="138350"/>
    <x v="4"/>
    <x v="1"/>
    <x v="1"/>
    <s v="Leather Seats"/>
    <x v="0"/>
    <x v="1"/>
    <x v="1"/>
  </r>
  <r>
    <x v="24"/>
    <s v="Levante"/>
    <n v="2015"/>
    <n v="21738"/>
    <n v="273273"/>
    <x v="0"/>
    <x v="4"/>
    <x v="1"/>
    <s v="Navigation"/>
    <x v="0"/>
    <x v="2"/>
    <x v="0"/>
  </r>
  <r>
    <x v="21"/>
    <s v="Huracan"/>
    <n v="2018"/>
    <n v="33267"/>
    <n v="152632"/>
    <x v="2"/>
    <x v="5"/>
    <x v="0"/>
    <s v="Heated Seats"/>
    <x v="0"/>
    <x v="0"/>
    <x v="0"/>
  </r>
  <r>
    <x v="26"/>
    <s v="S Class"/>
    <n v="2020"/>
    <n v="37781"/>
    <n v="268015"/>
    <x v="4"/>
    <x v="0"/>
    <x v="1"/>
    <s v="Bluetooth"/>
    <x v="0"/>
    <x v="0"/>
    <x v="1"/>
  </r>
  <r>
    <x v="24"/>
    <s v="Ghibli"/>
    <n v="2021"/>
    <n v="38245"/>
    <n v="188903"/>
    <x v="4"/>
    <x v="0"/>
    <x v="0"/>
    <s v="Leather Seats"/>
    <x v="0"/>
    <x v="1"/>
    <x v="1"/>
  </r>
  <r>
    <x v="28"/>
    <s v="720S"/>
    <n v="2018"/>
    <n v="36591"/>
    <n v="216969"/>
    <x v="2"/>
    <x v="4"/>
    <x v="0"/>
    <s v="Navigation"/>
    <x v="0"/>
    <x v="0"/>
    <x v="0"/>
  </r>
  <r>
    <x v="25"/>
    <s v="Continental GT"/>
    <n v="2018"/>
    <n v="34892"/>
    <n v="261139"/>
    <x v="1"/>
    <x v="0"/>
    <x v="1"/>
    <s v="Sunroof"/>
    <x v="0"/>
    <x v="1"/>
    <x v="1"/>
  </r>
  <r>
    <x v="24"/>
    <s v="Levante"/>
    <n v="2018"/>
    <n v="39232"/>
    <n v="250811"/>
    <x v="4"/>
    <x v="9"/>
    <x v="1"/>
    <s v="Sunroof"/>
    <x v="0"/>
    <x v="1"/>
    <x v="0"/>
  </r>
  <r>
    <x v="27"/>
    <s v="Portofino"/>
    <n v="2020"/>
    <n v="33222"/>
    <n v="134881"/>
    <x v="0"/>
    <x v="1"/>
    <x v="0"/>
    <s v="Sunroof"/>
    <x v="0"/>
    <x v="1"/>
    <x v="1"/>
  </r>
  <r>
    <x v="21"/>
    <s v="Urus"/>
    <n v="2023"/>
    <n v="31348"/>
    <n v="198170"/>
    <x v="1"/>
    <x v="1"/>
    <x v="1"/>
    <s v="Leather Seats"/>
    <x v="0"/>
    <x v="2"/>
    <x v="0"/>
  </r>
  <r>
    <x v="23"/>
    <s v="Phantom"/>
    <n v="2019"/>
    <n v="27525"/>
    <n v="115470"/>
    <x v="2"/>
    <x v="4"/>
    <x v="0"/>
    <s v="Navigation"/>
    <x v="0"/>
    <x v="2"/>
    <x v="1"/>
  </r>
  <r>
    <x v="19"/>
    <s v="Cayenne"/>
    <n v="2019"/>
    <n v="46752"/>
    <n v="177513"/>
    <x v="2"/>
    <x v="9"/>
    <x v="1"/>
    <s v="Bluetooth"/>
    <x v="0"/>
    <x v="1"/>
    <x v="0"/>
  </r>
  <r>
    <x v="21"/>
    <s v="Huracan"/>
    <n v="2023"/>
    <n v="15686"/>
    <n v="150166"/>
    <x v="1"/>
    <x v="5"/>
    <x v="1"/>
    <s v="Bluetooth"/>
    <x v="0"/>
    <x v="0"/>
    <x v="1"/>
  </r>
  <r>
    <x v="25"/>
    <s v="Continental GT"/>
    <n v="2015"/>
    <n v="29954"/>
    <n v="252457"/>
    <x v="0"/>
    <x v="1"/>
    <x v="0"/>
    <s v="Leather Seats"/>
    <x v="0"/>
    <x v="0"/>
    <x v="0"/>
  </r>
  <r>
    <x v="19"/>
    <s v="Panamera"/>
    <n v="2020"/>
    <n v="12575"/>
    <n v="205005"/>
    <x v="4"/>
    <x v="0"/>
    <x v="1"/>
    <s v="Sunroof"/>
    <x v="0"/>
    <x v="1"/>
    <x v="0"/>
  </r>
  <r>
    <x v="25"/>
    <s v="Continental GT"/>
    <n v="2022"/>
    <n v="17855"/>
    <n v="156868"/>
    <x v="2"/>
    <x v="4"/>
    <x v="1"/>
    <s v="Navigation"/>
    <x v="0"/>
    <x v="2"/>
    <x v="0"/>
  </r>
  <r>
    <x v="26"/>
    <s v="G Class"/>
    <n v="2021"/>
    <n v="38218"/>
    <n v="256503"/>
    <x v="2"/>
    <x v="5"/>
    <x v="0"/>
    <s v="Navigation"/>
    <x v="0"/>
    <x v="0"/>
    <x v="0"/>
  </r>
  <r>
    <x v="19"/>
    <s v="Panamera"/>
    <n v="2015"/>
    <n v="38010"/>
    <n v="242700"/>
    <x v="4"/>
    <x v="1"/>
    <x v="0"/>
    <s v="Heated Seats"/>
    <x v="0"/>
    <x v="1"/>
    <x v="0"/>
  </r>
  <r>
    <x v="23"/>
    <s v="Ghost"/>
    <n v="2023"/>
    <n v="26707"/>
    <n v="188085"/>
    <x v="4"/>
    <x v="4"/>
    <x v="0"/>
    <s v="Sunroof"/>
    <x v="0"/>
    <x v="1"/>
    <x v="0"/>
  </r>
  <r>
    <x v="28"/>
    <s v="570S"/>
    <n v="2022"/>
    <n v="35818"/>
    <n v="267758"/>
    <x v="1"/>
    <x v="0"/>
    <x v="0"/>
    <s v="Leather Seats"/>
    <x v="0"/>
    <x v="2"/>
    <x v="1"/>
  </r>
  <r>
    <x v="25"/>
    <s v="Continental GT"/>
    <n v="2019"/>
    <n v="12785"/>
    <n v="251929"/>
    <x v="2"/>
    <x v="5"/>
    <x v="0"/>
    <s v="Sunroof"/>
    <x v="0"/>
    <x v="0"/>
    <x v="0"/>
  </r>
  <r>
    <x v="20"/>
    <s v="Vantage"/>
    <n v="2017"/>
    <n v="46886"/>
    <n v="265748"/>
    <x v="2"/>
    <x v="1"/>
    <x v="1"/>
    <s v="Leather Seats"/>
    <x v="0"/>
    <x v="0"/>
    <x v="0"/>
  </r>
  <r>
    <x v="19"/>
    <n v="911"/>
    <n v="2020"/>
    <n v="41798"/>
    <n v="161453"/>
    <x v="0"/>
    <x v="5"/>
    <x v="0"/>
    <s v="Bluetooth"/>
    <x v="0"/>
    <x v="1"/>
    <x v="1"/>
  </r>
  <r>
    <x v="28"/>
    <s v="570S"/>
    <n v="2023"/>
    <n v="6531"/>
    <n v="165717"/>
    <x v="2"/>
    <x v="7"/>
    <x v="0"/>
    <s v="Bluetooth"/>
    <x v="0"/>
    <x v="0"/>
    <x v="1"/>
  </r>
  <r>
    <x v="25"/>
    <s v="Continental GT"/>
    <n v="2015"/>
    <n v="8477"/>
    <n v="224764"/>
    <x v="2"/>
    <x v="1"/>
    <x v="1"/>
    <s v="Sunroof"/>
    <x v="0"/>
    <x v="1"/>
    <x v="0"/>
  </r>
  <r>
    <x v="20"/>
    <s v="DB11"/>
    <n v="2021"/>
    <n v="34570"/>
    <n v="227885"/>
    <x v="0"/>
    <x v="9"/>
    <x v="0"/>
    <s v="Bluetooth"/>
    <x v="0"/>
    <x v="1"/>
    <x v="0"/>
  </r>
  <r>
    <x v="25"/>
    <s v="Bentayga"/>
    <n v="2021"/>
    <n v="25365"/>
    <n v="223125"/>
    <x v="4"/>
    <x v="5"/>
    <x v="1"/>
    <s v="Sunroof"/>
    <x v="0"/>
    <x v="1"/>
    <x v="1"/>
  </r>
  <r>
    <x v="20"/>
    <s v="DBX"/>
    <n v="2018"/>
    <n v="19308"/>
    <n v="286693"/>
    <x v="4"/>
    <x v="5"/>
    <x v="1"/>
    <s v="Bluetooth"/>
    <x v="0"/>
    <x v="2"/>
    <x v="1"/>
  </r>
  <r>
    <x v="28"/>
    <s v="P1"/>
    <n v="2021"/>
    <n v="35829"/>
    <n v="267889"/>
    <x v="1"/>
    <x v="7"/>
    <x v="0"/>
    <s v="Sunroof"/>
    <x v="0"/>
    <x v="1"/>
    <x v="0"/>
  </r>
  <r>
    <x v="24"/>
    <s v="Ghibli"/>
    <n v="2017"/>
    <n v="31366"/>
    <n v="119296"/>
    <x v="1"/>
    <x v="7"/>
    <x v="0"/>
    <s v="Navigation"/>
    <x v="0"/>
    <x v="2"/>
    <x v="1"/>
  </r>
  <r>
    <x v="19"/>
    <s v="Panamera"/>
    <n v="2017"/>
    <n v="5054"/>
    <n v="103568"/>
    <x v="1"/>
    <x v="5"/>
    <x v="0"/>
    <s v="Heated Seats"/>
    <x v="0"/>
    <x v="1"/>
    <x v="1"/>
  </r>
  <r>
    <x v="21"/>
    <s v="Aventador"/>
    <n v="2022"/>
    <n v="8055"/>
    <n v="155674"/>
    <x v="4"/>
    <x v="4"/>
    <x v="1"/>
    <s v="Navigation"/>
    <x v="0"/>
    <x v="1"/>
    <x v="0"/>
  </r>
  <r>
    <x v="21"/>
    <s v="Huracan"/>
    <n v="2019"/>
    <n v="47996"/>
    <n v="276440"/>
    <x v="4"/>
    <x v="5"/>
    <x v="1"/>
    <s v="Sunroof"/>
    <x v="0"/>
    <x v="2"/>
    <x v="1"/>
  </r>
  <r>
    <x v="27"/>
    <s v="Portofino"/>
    <n v="2023"/>
    <n v="49709"/>
    <n v="253763"/>
    <x v="0"/>
    <x v="1"/>
    <x v="0"/>
    <s v="Navigation"/>
    <x v="0"/>
    <x v="0"/>
    <x v="0"/>
  </r>
  <r>
    <x v="20"/>
    <s v="Vantage"/>
    <n v="2018"/>
    <n v="26228"/>
    <n v="124321"/>
    <x v="1"/>
    <x v="4"/>
    <x v="1"/>
    <s v="Leather Seats"/>
    <x v="0"/>
    <x v="2"/>
    <x v="0"/>
  </r>
  <r>
    <x v="19"/>
    <s v="Cayenne"/>
    <n v="2020"/>
    <n v="41717"/>
    <n v="193543"/>
    <x v="2"/>
    <x v="5"/>
    <x v="0"/>
    <s v="Sunroof"/>
    <x v="0"/>
    <x v="2"/>
    <x v="0"/>
  </r>
  <r>
    <x v="25"/>
    <s v="Bentayga"/>
    <n v="2020"/>
    <n v="36586"/>
    <n v="267922"/>
    <x v="2"/>
    <x v="4"/>
    <x v="1"/>
    <s v="Bluetooth"/>
    <x v="0"/>
    <x v="2"/>
    <x v="0"/>
  </r>
  <r>
    <x v="20"/>
    <s v="DB11"/>
    <n v="2018"/>
    <n v="29052"/>
    <n v="236077"/>
    <x v="0"/>
    <x v="0"/>
    <x v="1"/>
    <s v="Navigation"/>
    <x v="0"/>
    <x v="0"/>
    <x v="1"/>
  </r>
  <r>
    <x v="19"/>
    <n v="911"/>
    <n v="2019"/>
    <n v="33422"/>
    <n v="156575"/>
    <x v="0"/>
    <x v="5"/>
    <x v="0"/>
    <s v="Navigation"/>
    <x v="0"/>
    <x v="1"/>
    <x v="1"/>
  </r>
  <r>
    <x v="21"/>
    <s v="Urus"/>
    <n v="2016"/>
    <n v="23258"/>
    <n v="114460"/>
    <x v="4"/>
    <x v="7"/>
    <x v="1"/>
    <s v="Heated Seats"/>
    <x v="0"/>
    <x v="2"/>
    <x v="1"/>
  </r>
  <r>
    <x v="26"/>
    <s v="S Class"/>
    <n v="2022"/>
    <n v="32938"/>
    <n v="205933"/>
    <x v="2"/>
    <x v="9"/>
    <x v="0"/>
    <s v="Bluetooth"/>
    <x v="0"/>
    <x v="0"/>
    <x v="1"/>
  </r>
  <r>
    <x v="22"/>
    <s v="Chiron"/>
    <n v="2023"/>
    <n v="48730"/>
    <n v="188081"/>
    <x v="2"/>
    <x v="7"/>
    <x v="1"/>
    <s v="Leather Seats"/>
    <x v="0"/>
    <x v="2"/>
    <x v="0"/>
  </r>
  <r>
    <x v="20"/>
    <s v="Vantage"/>
    <n v="2016"/>
    <n v="35564"/>
    <n v="272245"/>
    <x v="0"/>
    <x v="0"/>
    <x v="1"/>
    <s v="Heated Seats"/>
    <x v="0"/>
    <x v="1"/>
    <x v="0"/>
  </r>
  <r>
    <x v="27"/>
    <s v="F8 Tributo"/>
    <n v="2023"/>
    <n v="34500"/>
    <n v="185673"/>
    <x v="2"/>
    <x v="1"/>
    <x v="0"/>
    <s v="Bluetooth"/>
    <x v="0"/>
    <x v="2"/>
    <x v="1"/>
  </r>
  <r>
    <x v="20"/>
    <s v="DBX"/>
    <n v="2016"/>
    <n v="6909"/>
    <n v="207065"/>
    <x v="0"/>
    <x v="1"/>
    <x v="0"/>
    <s v="Sunroof"/>
    <x v="0"/>
    <x v="0"/>
    <x v="1"/>
  </r>
  <r>
    <x v="21"/>
    <s v="Aventador"/>
    <n v="2017"/>
    <n v="26842"/>
    <n v="209718"/>
    <x v="4"/>
    <x v="5"/>
    <x v="1"/>
    <s v="Bluetooth"/>
    <x v="0"/>
    <x v="1"/>
    <x v="0"/>
  </r>
  <r>
    <x v="22"/>
    <s v="Chiron"/>
    <n v="2015"/>
    <n v="11323"/>
    <n v="289324"/>
    <x v="4"/>
    <x v="0"/>
    <x v="1"/>
    <s v="Sunroof"/>
    <x v="0"/>
    <x v="2"/>
    <x v="1"/>
  </r>
  <r>
    <x v="28"/>
    <s v="570S"/>
    <n v="2022"/>
    <n v="48561"/>
    <n v="282550"/>
    <x v="1"/>
    <x v="0"/>
    <x v="0"/>
    <s v="Leather Seats"/>
    <x v="0"/>
    <x v="0"/>
    <x v="0"/>
  </r>
  <r>
    <x v="27"/>
    <s v="488 GTB"/>
    <n v="2023"/>
    <n v="45232"/>
    <n v="233825"/>
    <x v="0"/>
    <x v="4"/>
    <x v="0"/>
    <s v="Leather Seats"/>
    <x v="0"/>
    <x v="0"/>
    <x v="1"/>
  </r>
  <r>
    <x v="26"/>
    <s v="S Class"/>
    <n v="2018"/>
    <n v="33171"/>
    <n v="253474"/>
    <x v="2"/>
    <x v="4"/>
    <x v="1"/>
    <s v="Heated Seats"/>
    <x v="0"/>
    <x v="0"/>
    <x v="0"/>
  </r>
  <r>
    <x v="21"/>
    <s v="Aventador"/>
    <n v="2021"/>
    <n v="25272"/>
    <n v="255276"/>
    <x v="2"/>
    <x v="9"/>
    <x v="0"/>
    <s v="Leather Seats"/>
    <x v="0"/>
    <x v="1"/>
    <x v="1"/>
  </r>
  <r>
    <x v="28"/>
    <s v="P1"/>
    <n v="2018"/>
    <n v="13475"/>
    <n v="276292"/>
    <x v="4"/>
    <x v="9"/>
    <x v="0"/>
    <s v="Leather Seats"/>
    <x v="0"/>
    <x v="1"/>
    <x v="0"/>
  </r>
  <r>
    <x v="21"/>
    <s v="Huracan"/>
    <n v="2022"/>
    <n v="29979"/>
    <n v="113086"/>
    <x v="2"/>
    <x v="1"/>
    <x v="0"/>
    <s v="Navigation"/>
    <x v="0"/>
    <x v="1"/>
    <x v="1"/>
  </r>
  <r>
    <x v="28"/>
    <s v="570S"/>
    <n v="2017"/>
    <n v="21651"/>
    <n v="145631"/>
    <x v="4"/>
    <x v="5"/>
    <x v="0"/>
    <s v="Leather Seats"/>
    <x v="0"/>
    <x v="1"/>
    <x v="0"/>
  </r>
  <r>
    <x v="27"/>
    <s v="Portofino"/>
    <n v="2017"/>
    <n v="12196"/>
    <n v="176127"/>
    <x v="4"/>
    <x v="9"/>
    <x v="0"/>
    <s v="Navigation"/>
    <x v="0"/>
    <x v="2"/>
    <x v="0"/>
  </r>
  <r>
    <x v="27"/>
    <s v="Portofino"/>
    <n v="2019"/>
    <n v="35804"/>
    <n v="102570"/>
    <x v="2"/>
    <x v="7"/>
    <x v="0"/>
    <s v="Navigation"/>
    <x v="0"/>
    <x v="0"/>
    <x v="0"/>
  </r>
  <r>
    <x v="24"/>
    <s v="Quattroporte"/>
    <n v="2018"/>
    <n v="42541"/>
    <n v="134989"/>
    <x v="1"/>
    <x v="5"/>
    <x v="0"/>
    <s v="Leather Seats"/>
    <x v="0"/>
    <x v="0"/>
    <x v="0"/>
  </r>
  <r>
    <x v="23"/>
    <s v="Ghost"/>
    <n v="2018"/>
    <n v="14500"/>
    <n v="102817"/>
    <x v="0"/>
    <x v="5"/>
    <x v="0"/>
    <s v="Heated Seats"/>
    <x v="0"/>
    <x v="2"/>
    <x v="1"/>
  </r>
  <r>
    <x v="24"/>
    <s v="Ghibli"/>
    <n v="2021"/>
    <n v="43545"/>
    <n v="272138"/>
    <x v="4"/>
    <x v="5"/>
    <x v="0"/>
    <s v="Sunroof"/>
    <x v="0"/>
    <x v="0"/>
    <x v="0"/>
  </r>
  <r>
    <x v="24"/>
    <s v="Levante"/>
    <n v="2017"/>
    <n v="30750"/>
    <n v="217243"/>
    <x v="0"/>
    <x v="7"/>
    <x v="0"/>
    <s v="Heated Seats"/>
    <x v="0"/>
    <x v="2"/>
    <x v="1"/>
  </r>
  <r>
    <x v="20"/>
    <s v="Vantage"/>
    <n v="2021"/>
    <n v="5348"/>
    <n v="120799"/>
    <x v="1"/>
    <x v="0"/>
    <x v="0"/>
    <s v="Navigation"/>
    <x v="0"/>
    <x v="0"/>
    <x v="0"/>
  </r>
  <r>
    <x v="19"/>
    <s v="Cayenne"/>
    <n v="2021"/>
    <n v="30475"/>
    <n v="115010"/>
    <x v="1"/>
    <x v="1"/>
    <x v="0"/>
    <s v="Sunroof"/>
    <x v="0"/>
    <x v="0"/>
    <x v="1"/>
  </r>
  <r>
    <x v="22"/>
    <s v="Chiron"/>
    <n v="2023"/>
    <n v="34065"/>
    <n v="241530"/>
    <x v="4"/>
    <x v="9"/>
    <x v="0"/>
    <s v="Navigation"/>
    <x v="0"/>
    <x v="1"/>
    <x v="0"/>
  </r>
  <r>
    <x v="27"/>
    <s v="F8 Tributo"/>
    <n v="2019"/>
    <n v="21019"/>
    <n v="291763"/>
    <x v="1"/>
    <x v="0"/>
    <x v="0"/>
    <s v="Heated Seats"/>
    <x v="0"/>
    <x v="0"/>
    <x v="1"/>
  </r>
  <r>
    <x v="20"/>
    <s v="DB11"/>
    <n v="2021"/>
    <n v="46339"/>
    <n v="193721"/>
    <x v="1"/>
    <x v="4"/>
    <x v="0"/>
    <s v="Leather Seats"/>
    <x v="0"/>
    <x v="0"/>
    <x v="0"/>
  </r>
  <r>
    <x v="25"/>
    <s v="Continental GT"/>
    <n v="2022"/>
    <n v="17235"/>
    <n v="231229"/>
    <x v="0"/>
    <x v="0"/>
    <x v="1"/>
    <s v="Heated Seats"/>
    <x v="0"/>
    <x v="0"/>
    <x v="1"/>
  </r>
  <r>
    <x v="20"/>
    <s v="DB11"/>
    <n v="2022"/>
    <n v="47281"/>
    <n v="283056"/>
    <x v="0"/>
    <x v="1"/>
    <x v="1"/>
    <s v="Bluetooth"/>
    <x v="0"/>
    <x v="2"/>
    <x v="1"/>
  </r>
  <r>
    <x v="26"/>
    <s v="Maybach"/>
    <n v="2015"/>
    <n v="46831"/>
    <n v="191111"/>
    <x v="1"/>
    <x v="9"/>
    <x v="0"/>
    <s v="Heated Seats"/>
    <x v="0"/>
    <x v="2"/>
    <x v="1"/>
  </r>
  <r>
    <x v="25"/>
    <s v="Continental GT"/>
    <n v="2015"/>
    <n v="11606"/>
    <n v="257612"/>
    <x v="4"/>
    <x v="5"/>
    <x v="1"/>
    <s v="Bluetooth"/>
    <x v="0"/>
    <x v="2"/>
    <x v="0"/>
  </r>
  <r>
    <x v="22"/>
    <s v="Chiron"/>
    <n v="2021"/>
    <n v="47184"/>
    <n v="140365"/>
    <x v="0"/>
    <x v="4"/>
    <x v="0"/>
    <s v="Heated Seats"/>
    <x v="0"/>
    <x v="0"/>
    <x v="1"/>
  </r>
  <r>
    <x v="20"/>
    <s v="Vantage"/>
    <n v="2016"/>
    <n v="29878"/>
    <n v="254668"/>
    <x v="4"/>
    <x v="4"/>
    <x v="0"/>
    <s v="Bluetooth"/>
    <x v="0"/>
    <x v="0"/>
    <x v="0"/>
  </r>
  <r>
    <x v="20"/>
    <s v="DB11"/>
    <n v="2020"/>
    <n v="18865"/>
    <n v="222829"/>
    <x v="0"/>
    <x v="9"/>
    <x v="1"/>
    <s v="Heated Seats"/>
    <x v="0"/>
    <x v="2"/>
    <x v="1"/>
  </r>
  <r>
    <x v="23"/>
    <s v="Ghost"/>
    <n v="2019"/>
    <n v="17710"/>
    <n v="283110"/>
    <x v="1"/>
    <x v="4"/>
    <x v="0"/>
    <s v="Navigation"/>
    <x v="0"/>
    <x v="0"/>
    <x v="0"/>
  </r>
  <r>
    <x v="22"/>
    <s v="Chiron"/>
    <n v="2023"/>
    <n v="21938"/>
    <n v="134504"/>
    <x v="0"/>
    <x v="1"/>
    <x v="0"/>
    <s v="Leather Seats"/>
    <x v="0"/>
    <x v="0"/>
    <x v="1"/>
  </r>
  <r>
    <x v="19"/>
    <s v="Cayenne"/>
    <n v="2016"/>
    <n v="5461"/>
    <n v="118228"/>
    <x v="1"/>
    <x v="9"/>
    <x v="1"/>
    <s v="Leather Seats"/>
    <x v="0"/>
    <x v="1"/>
    <x v="1"/>
  </r>
  <r>
    <x v="25"/>
    <s v="Flying Spur"/>
    <n v="2015"/>
    <n v="21848"/>
    <n v="255967"/>
    <x v="4"/>
    <x v="1"/>
    <x v="0"/>
    <s v="Sunroof"/>
    <x v="0"/>
    <x v="0"/>
    <x v="1"/>
  </r>
  <r>
    <x v="28"/>
    <s v="P1"/>
    <n v="2021"/>
    <n v="9987"/>
    <n v="140922"/>
    <x v="4"/>
    <x v="7"/>
    <x v="1"/>
    <s v="Heated Seats"/>
    <x v="0"/>
    <x v="2"/>
    <x v="1"/>
  </r>
  <r>
    <x v="25"/>
    <s v="Bentayga"/>
    <n v="2021"/>
    <n v="12376"/>
    <n v="119571"/>
    <x v="1"/>
    <x v="0"/>
    <x v="0"/>
    <s v="Bluetooth"/>
    <x v="0"/>
    <x v="1"/>
    <x v="1"/>
  </r>
  <r>
    <x v="20"/>
    <s v="Vantage"/>
    <n v="2016"/>
    <n v="12518"/>
    <n v="284502"/>
    <x v="0"/>
    <x v="4"/>
    <x v="0"/>
    <s v="Leather Seats"/>
    <x v="0"/>
    <x v="1"/>
    <x v="1"/>
  </r>
  <r>
    <x v="25"/>
    <s v="Continental GT"/>
    <n v="2022"/>
    <n v="40423"/>
    <n v="142677"/>
    <x v="1"/>
    <x v="5"/>
    <x v="0"/>
    <s v="Navigation"/>
    <x v="0"/>
    <x v="0"/>
    <x v="1"/>
  </r>
  <r>
    <x v="28"/>
    <s v="P1"/>
    <n v="2023"/>
    <n v="16444"/>
    <n v="289334"/>
    <x v="2"/>
    <x v="1"/>
    <x v="0"/>
    <s v="Bluetooth"/>
    <x v="0"/>
    <x v="2"/>
    <x v="0"/>
  </r>
  <r>
    <x v="24"/>
    <s v="Levante"/>
    <n v="2015"/>
    <n v="49926"/>
    <n v="137272"/>
    <x v="0"/>
    <x v="5"/>
    <x v="0"/>
    <s v="Leather Seats"/>
    <x v="0"/>
    <x v="1"/>
    <x v="0"/>
  </r>
  <r>
    <x v="23"/>
    <s v="Cullinan"/>
    <n v="2016"/>
    <n v="36756"/>
    <n v="225500"/>
    <x v="2"/>
    <x v="1"/>
    <x v="0"/>
    <s v="Heated Seats"/>
    <x v="0"/>
    <x v="2"/>
    <x v="0"/>
  </r>
  <r>
    <x v="21"/>
    <s v="Aventador"/>
    <n v="2019"/>
    <n v="40748"/>
    <n v="127091"/>
    <x v="2"/>
    <x v="9"/>
    <x v="1"/>
    <s v="Leather Seats"/>
    <x v="0"/>
    <x v="2"/>
    <x v="1"/>
  </r>
  <r>
    <x v="26"/>
    <s v="Maybach"/>
    <n v="2015"/>
    <n v="22712"/>
    <n v="274889"/>
    <x v="0"/>
    <x v="5"/>
    <x v="1"/>
    <s v="Sunroof"/>
    <x v="0"/>
    <x v="2"/>
    <x v="1"/>
  </r>
  <r>
    <x v="19"/>
    <n v="911"/>
    <n v="2020"/>
    <n v="15028"/>
    <n v="112855"/>
    <x v="4"/>
    <x v="1"/>
    <x v="1"/>
    <s v="Navigation"/>
    <x v="0"/>
    <x v="2"/>
    <x v="1"/>
  </r>
  <r>
    <x v="25"/>
    <s v="Continental GT"/>
    <n v="2023"/>
    <n v="18456"/>
    <n v="283400"/>
    <x v="1"/>
    <x v="7"/>
    <x v="0"/>
    <s v="Bluetooth"/>
    <x v="0"/>
    <x v="1"/>
    <x v="0"/>
  </r>
  <r>
    <x v="27"/>
    <s v="F8 Tributo"/>
    <n v="2018"/>
    <n v="29491"/>
    <n v="214237"/>
    <x v="2"/>
    <x v="5"/>
    <x v="0"/>
    <s v="Bluetooth"/>
    <x v="0"/>
    <x v="0"/>
    <x v="1"/>
  </r>
  <r>
    <x v="27"/>
    <s v="Portofino"/>
    <n v="2018"/>
    <n v="49582"/>
    <n v="122169"/>
    <x v="4"/>
    <x v="5"/>
    <x v="0"/>
    <s v="Heated Seats"/>
    <x v="0"/>
    <x v="1"/>
    <x v="0"/>
  </r>
  <r>
    <x v="28"/>
    <s v="570S"/>
    <n v="2016"/>
    <n v="20790"/>
    <n v="128759"/>
    <x v="2"/>
    <x v="0"/>
    <x v="0"/>
    <s v="Leather Seats"/>
    <x v="0"/>
    <x v="1"/>
    <x v="1"/>
  </r>
  <r>
    <x v="20"/>
    <s v="DBX"/>
    <n v="2022"/>
    <n v="36414"/>
    <n v="223588"/>
    <x v="2"/>
    <x v="9"/>
    <x v="0"/>
    <s v="Leather Seats"/>
    <x v="0"/>
    <x v="2"/>
    <x v="1"/>
  </r>
  <r>
    <x v="22"/>
    <s v="Veyron"/>
    <n v="2016"/>
    <n v="19137"/>
    <n v="276257"/>
    <x v="4"/>
    <x v="4"/>
    <x v="0"/>
    <s v="Heated Seats"/>
    <x v="0"/>
    <x v="0"/>
    <x v="0"/>
  </r>
  <r>
    <x v="25"/>
    <s v="Flying Spur"/>
    <n v="2023"/>
    <n v="22726"/>
    <n v="104202"/>
    <x v="0"/>
    <x v="1"/>
    <x v="1"/>
    <s v="Navigation"/>
    <x v="0"/>
    <x v="2"/>
    <x v="0"/>
  </r>
  <r>
    <x v="28"/>
    <s v="P1"/>
    <n v="2023"/>
    <n v="37437"/>
    <n v="272372"/>
    <x v="2"/>
    <x v="4"/>
    <x v="1"/>
    <s v="Navigation"/>
    <x v="0"/>
    <x v="0"/>
    <x v="0"/>
  </r>
  <r>
    <x v="19"/>
    <s v="Panamera"/>
    <n v="2022"/>
    <n v="16217"/>
    <n v="125112"/>
    <x v="0"/>
    <x v="9"/>
    <x v="1"/>
    <s v="Sunroof"/>
    <x v="0"/>
    <x v="2"/>
    <x v="1"/>
  </r>
  <r>
    <x v="20"/>
    <s v="DBX"/>
    <n v="2018"/>
    <n v="42410"/>
    <n v="186671"/>
    <x v="1"/>
    <x v="4"/>
    <x v="1"/>
    <s v="Navigation"/>
    <x v="0"/>
    <x v="1"/>
    <x v="1"/>
  </r>
  <r>
    <x v="28"/>
    <s v="570S"/>
    <n v="2020"/>
    <n v="45184"/>
    <n v="141691"/>
    <x v="1"/>
    <x v="9"/>
    <x v="0"/>
    <s v="Leather Seats"/>
    <x v="0"/>
    <x v="1"/>
    <x v="0"/>
  </r>
  <r>
    <x v="21"/>
    <s v="Huracan"/>
    <n v="2016"/>
    <n v="43077"/>
    <n v="234047"/>
    <x v="1"/>
    <x v="5"/>
    <x v="1"/>
    <s v="Leather Seats"/>
    <x v="0"/>
    <x v="0"/>
    <x v="1"/>
  </r>
  <r>
    <x v="19"/>
    <s v="Cayenne"/>
    <n v="2015"/>
    <n v="19167"/>
    <n v="225804"/>
    <x v="0"/>
    <x v="4"/>
    <x v="0"/>
    <s v="Leather Seats"/>
    <x v="0"/>
    <x v="1"/>
    <x v="0"/>
  </r>
  <r>
    <x v="20"/>
    <s v="DBX"/>
    <n v="2017"/>
    <n v="36533"/>
    <n v="184391"/>
    <x v="0"/>
    <x v="1"/>
    <x v="1"/>
    <s v="Heated Seats"/>
    <x v="0"/>
    <x v="2"/>
    <x v="1"/>
  </r>
  <r>
    <x v="20"/>
    <s v="DBX"/>
    <n v="2023"/>
    <n v="26938"/>
    <n v="156011"/>
    <x v="1"/>
    <x v="0"/>
    <x v="1"/>
    <s v="Leather Seats"/>
    <x v="0"/>
    <x v="0"/>
    <x v="0"/>
  </r>
  <r>
    <x v="28"/>
    <s v="570S"/>
    <n v="2022"/>
    <n v="23981"/>
    <n v="172311"/>
    <x v="4"/>
    <x v="7"/>
    <x v="1"/>
    <s v="Navigation"/>
    <x v="0"/>
    <x v="1"/>
    <x v="1"/>
  </r>
  <r>
    <x v="23"/>
    <s v="Ghost"/>
    <n v="2017"/>
    <n v="34464"/>
    <n v="188376"/>
    <x v="2"/>
    <x v="4"/>
    <x v="0"/>
    <s v="Bluetooth"/>
    <x v="0"/>
    <x v="1"/>
    <x v="1"/>
  </r>
  <r>
    <x v="23"/>
    <s v="Ghost"/>
    <n v="2023"/>
    <n v="20338"/>
    <n v="212230"/>
    <x v="4"/>
    <x v="4"/>
    <x v="0"/>
    <s v="Navigation"/>
    <x v="0"/>
    <x v="1"/>
    <x v="0"/>
  </r>
  <r>
    <x v="21"/>
    <s v="Urus"/>
    <n v="2018"/>
    <n v="42680"/>
    <n v="143286"/>
    <x v="0"/>
    <x v="4"/>
    <x v="0"/>
    <s v="Navigation"/>
    <x v="0"/>
    <x v="0"/>
    <x v="1"/>
  </r>
  <r>
    <x v="19"/>
    <n v="911"/>
    <n v="2016"/>
    <n v="10568"/>
    <n v="213644"/>
    <x v="1"/>
    <x v="0"/>
    <x v="0"/>
    <s v="Leather Seats"/>
    <x v="0"/>
    <x v="2"/>
    <x v="1"/>
  </r>
  <r>
    <x v="23"/>
    <s v="Ghost"/>
    <n v="2021"/>
    <n v="30548"/>
    <n v="198228"/>
    <x v="2"/>
    <x v="0"/>
    <x v="1"/>
    <s v="Navigation"/>
    <x v="0"/>
    <x v="0"/>
    <x v="0"/>
  </r>
  <r>
    <x v="23"/>
    <s v="Phantom"/>
    <n v="2020"/>
    <n v="34853"/>
    <n v="128263"/>
    <x v="0"/>
    <x v="0"/>
    <x v="1"/>
    <s v="Bluetooth"/>
    <x v="0"/>
    <x v="0"/>
    <x v="0"/>
  </r>
  <r>
    <x v="26"/>
    <s v="Maybach"/>
    <n v="2020"/>
    <n v="8580"/>
    <n v="159138"/>
    <x v="4"/>
    <x v="1"/>
    <x v="0"/>
    <s v="Leather Seats"/>
    <x v="0"/>
    <x v="2"/>
    <x v="0"/>
  </r>
  <r>
    <x v="28"/>
    <s v="P1"/>
    <n v="2019"/>
    <n v="39082"/>
    <n v="274642"/>
    <x v="0"/>
    <x v="0"/>
    <x v="1"/>
    <s v="Bluetooth"/>
    <x v="0"/>
    <x v="2"/>
    <x v="1"/>
  </r>
  <r>
    <x v="28"/>
    <s v="P1"/>
    <n v="2018"/>
    <n v="8073"/>
    <n v="104321"/>
    <x v="4"/>
    <x v="7"/>
    <x v="1"/>
    <s v="Leather Seats"/>
    <x v="0"/>
    <x v="0"/>
    <x v="0"/>
  </r>
  <r>
    <x v="23"/>
    <s v="Cullinan"/>
    <n v="2021"/>
    <n v="45197"/>
    <n v="153363"/>
    <x v="0"/>
    <x v="4"/>
    <x v="0"/>
    <s v="Sunroof"/>
    <x v="0"/>
    <x v="2"/>
    <x v="0"/>
  </r>
  <r>
    <x v="22"/>
    <s v="Chiron"/>
    <n v="2019"/>
    <n v="43228"/>
    <n v="252376"/>
    <x v="2"/>
    <x v="1"/>
    <x v="0"/>
    <s v="Navigation"/>
    <x v="0"/>
    <x v="1"/>
    <x v="0"/>
  </r>
  <r>
    <x v="24"/>
    <s v="Quattroporte"/>
    <n v="2019"/>
    <n v="17806"/>
    <n v="282173"/>
    <x v="1"/>
    <x v="5"/>
    <x v="0"/>
    <s v="Sunroof"/>
    <x v="0"/>
    <x v="2"/>
    <x v="1"/>
  </r>
  <r>
    <x v="27"/>
    <s v="Portofino"/>
    <n v="2021"/>
    <n v="23809"/>
    <n v="151166"/>
    <x v="4"/>
    <x v="1"/>
    <x v="1"/>
    <s v="Heated Seats"/>
    <x v="0"/>
    <x v="1"/>
    <x v="0"/>
  </r>
  <r>
    <x v="25"/>
    <s v="Bentayga"/>
    <n v="2019"/>
    <n v="43061"/>
    <n v="120139"/>
    <x v="0"/>
    <x v="0"/>
    <x v="0"/>
    <s v="Bluetooth"/>
    <x v="0"/>
    <x v="0"/>
    <x v="1"/>
  </r>
  <r>
    <x v="23"/>
    <s v="Ghost"/>
    <n v="2021"/>
    <n v="23387"/>
    <n v="162633"/>
    <x v="0"/>
    <x v="7"/>
    <x v="1"/>
    <s v="Heated Seats"/>
    <x v="0"/>
    <x v="0"/>
    <x v="1"/>
  </r>
  <r>
    <x v="23"/>
    <s v="Phantom"/>
    <n v="2020"/>
    <n v="45891"/>
    <n v="183737"/>
    <x v="2"/>
    <x v="4"/>
    <x v="1"/>
    <s v="Leather Seats"/>
    <x v="0"/>
    <x v="0"/>
    <x v="1"/>
  </r>
  <r>
    <x v="19"/>
    <n v="911"/>
    <n v="2018"/>
    <n v="24325"/>
    <n v="108423"/>
    <x v="0"/>
    <x v="1"/>
    <x v="0"/>
    <s v="Heated Seats"/>
    <x v="0"/>
    <x v="1"/>
    <x v="1"/>
  </r>
  <r>
    <x v="21"/>
    <s v="Urus"/>
    <n v="2023"/>
    <n v="17156"/>
    <n v="282969"/>
    <x v="1"/>
    <x v="0"/>
    <x v="0"/>
    <s v="Heated Seats"/>
    <x v="0"/>
    <x v="2"/>
    <x v="1"/>
  </r>
  <r>
    <x v="21"/>
    <s v="Huracan"/>
    <n v="2017"/>
    <n v="25223"/>
    <n v="171035"/>
    <x v="4"/>
    <x v="9"/>
    <x v="1"/>
    <s v="Leather Seats"/>
    <x v="0"/>
    <x v="1"/>
    <x v="1"/>
  </r>
  <r>
    <x v="20"/>
    <s v="Vantage"/>
    <n v="2020"/>
    <n v="47261"/>
    <n v="158311"/>
    <x v="4"/>
    <x v="0"/>
    <x v="1"/>
    <s v="Heated Seats"/>
    <x v="0"/>
    <x v="0"/>
    <x v="1"/>
  </r>
  <r>
    <x v="23"/>
    <s v="Phantom"/>
    <n v="2018"/>
    <n v="11954"/>
    <n v="122051"/>
    <x v="1"/>
    <x v="5"/>
    <x v="1"/>
    <s v="Sunroof"/>
    <x v="0"/>
    <x v="1"/>
    <x v="1"/>
  </r>
  <r>
    <x v="28"/>
    <s v="720S"/>
    <n v="2021"/>
    <n v="8519"/>
    <n v="187783"/>
    <x v="0"/>
    <x v="0"/>
    <x v="1"/>
    <s v="Leather Seats"/>
    <x v="0"/>
    <x v="0"/>
    <x v="0"/>
  </r>
  <r>
    <x v="23"/>
    <s v="Phantom"/>
    <n v="2015"/>
    <n v="31605"/>
    <n v="109433"/>
    <x v="0"/>
    <x v="4"/>
    <x v="0"/>
    <s v="Bluetooth"/>
    <x v="0"/>
    <x v="2"/>
    <x v="1"/>
  </r>
  <r>
    <x v="25"/>
    <s v="Bentayga"/>
    <n v="2017"/>
    <n v="29537"/>
    <n v="164696"/>
    <x v="2"/>
    <x v="1"/>
    <x v="0"/>
    <s v="Sunroof"/>
    <x v="0"/>
    <x v="2"/>
    <x v="0"/>
  </r>
  <r>
    <x v="26"/>
    <s v="S Class"/>
    <n v="2016"/>
    <n v="43701"/>
    <n v="237181"/>
    <x v="2"/>
    <x v="5"/>
    <x v="0"/>
    <s v="Leather Seats"/>
    <x v="0"/>
    <x v="2"/>
    <x v="1"/>
  </r>
  <r>
    <x v="27"/>
    <s v="Portofino"/>
    <n v="2020"/>
    <n v="13695"/>
    <n v="236691"/>
    <x v="0"/>
    <x v="1"/>
    <x v="0"/>
    <s v="Bluetooth"/>
    <x v="0"/>
    <x v="1"/>
    <x v="1"/>
  </r>
  <r>
    <x v="24"/>
    <s v="Levante"/>
    <n v="2016"/>
    <n v="27607"/>
    <n v="101216"/>
    <x v="0"/>
    <x v="7"/>
    <x v="1"/>
    <s v="Bluetooth"/>
    <x v="0"/>
    <x v="0"/>
    <x v="1"/>
  </r>
  <r>
    <x v="20"/>
    <s v="Vantage"/>
    <n v="2017"/>
    <n v="27878"/>
    <n v="140131"/>
    <x v="2"/>
    <x v="5"/>
    <x v="1"/>
    <s v="Sunroof"/>
    <x v="0"/>
    <x v="1"/>
    <x v="0"/>
  </r>
  <r>
    <x v="23"/>
    <s v="Cullinan"/>
    <n v="2021"/>
    <n v="49963"/>
    <n v="208737"/>
    <x v="1"/>
    <x v="9"/>
    <x v="1"/>
    <s v="Bluetooth"/>
    <x v="0"/>
    <x v="0"/>
    <x v="1"/>
  </r>
  <r>
    <x v="26"/>
    <s v="G Class"/>
    <n v="2020"/>
    <n v="31790"/>
    <n v="287825"/>
    <x v="1"/>
    <x v="4"/>
    <x v="1"/>
    <s v="Bluetooth"/>
    <x v="0"/>
    <x v="0"/>
    <x v="0"/>
  </r>
  <r>
    <x v="23"/>
    <s v="Ghost"/>
    <n v="2020"/>
    <n v="48090"/>
    <n v="287567"/>
    <x v="0"/>
    <x v="7"/>
    <x v="1"/>
    <s v="Bluetooth"/>
    <x v="0"/>
    <x v="1"/>
    <x v="0"/>
  </r>
  <r>
    <x v="26"/>
    <s v="G Class"/>
    <n v="2022"/>
    <n v="35646"/>
    <n v="188707"/>
    <x v="0"/>
    <x v="9"/>
    <x v="1"/>
    <s v="Sunroof"/>
    <x v="0"/>
    <x v="0"/>
    <x v="1"/>
  </r>
  <r>
    <x v="25"/>
    <s v="Flying Spur"/>
    <n v="2021"/>
    <n v="13534"/>
    <n v="156117"/>
    <x v="2"/>
    <x v="9"/>
    <x v="1"/>
    <s v="Leather Seats"/>
    <x v="0"/>
    <x v="1"/>
    <x v="0"/>
  </r>
  <r>
    <x v="20"/>
    <s v="Vantage"/>
    <n v="2019"/>
    <n v="11444"/>
    <n v="278489"/>
    <x v="4"/>
    <x v="0"/>
    <x v="0"/>
    <s v="Heated Seats"/>
    <x v="0"/>
    <x v="1"/>
    <x v="0"/>
  </r>
  <r>
    <x v="24"/>
    <s v="Quattroporte"/>
    <n v="2022"/>
    <n v="21834"/>
    <n v="127225"/>
    <x v="0"/>
    <x v="7"/>
    <x v="0"/>
    <s v="Leather Seats"/>
    <x v="0"/>
    <x v="2"/>
    <x v="1"/>
  </r>
  <r>
    <x v="24"/>
    <s v="Quattroporte"/>
    <n v="2018"/>
    <n v="47656"/>
    <n v="255156"/>
    <x v="1"/>
    <x v="9"/>
    <x v="1"/>
    <s v="Navigation"/>
    <x v="0"/>
    <x v="0"/>
    <x v="0"/>
  </r>
  <r>
    <x v="21"/>
    <s v="Aventador"/>
    <n v="2017"/>
    <n v="23832"/>
    <n v="270220"/>
    <x v="1"/>
    <x v="4"/>
    <x v="0"/>
    <s v="Bluetooth"/>
    <x v="0"/>
    <x v="0"/>
    <x v="0"/>
  </r>
  <r>
    <x v="24"/>
    <s v="Quattroporte"/>
    <n v="2023"/>
    <n v="36407"/>
    <n v="280523"/>
    <x v="0"/>
    <x v="7"/>
    <x v="0"/>
    <s v="Heated Seats"/>
    <x v="0"/>
    <x v="2"/>
    <x v="1"/>
  </r>
  <r>
    <x v="28"/>
    <s v="P1"/>
    <n v="2016"/>
    <n v="45333"/>
    <n v="176537"/>
    <x v="1"/>
    <x v="4"/>
    <x v="1"/>
    <s v="Leather Seats"/>
    <x v="0"/>
    <x v="2"/>
    <x v="1"/>
  </r>
  <r>
    <x v="28"/>
    <s v="P1"/>
    <n v="2016"/>
    <n v="23309"/>
    <n v="272794"/>
    <x v="4"/>
    <x v="4"/>
    <x v="0"/>
    <s v="Navigation"/>
    <x v="0"/>
    <x v="2"/>
    <x v="0"/>
  </r>
  <r>
    <x v="23"/>
    <s v="Cullinan"/>
    <n v="2020"/>
    <n v="48220"/>
    <n v="185610"/>
    <x v="0"/>
    <x v="9"/>
    <x v="0"/>
    <s v="Navigation"/>
    <x v="0"/>
    <x v="2"/>
    <x v="0"/>
  </r>
  <r>
    <x v="21"/>
    <s v="Urus"/>
    <n v="2019"/>
    <n v="20436"/>
    <n v="219654"/>
    <x v="1"/>
    <x v="1"/>
    <x v="1"/>
    <s v="Leather Seats"/>
    <x v="0"/>
    <x v="0"/>
    <x v="1"/>
  </r>
  <r>
    <x v="26"/>
    <s v="G Class"/>
    <n v="2019"/>
    <n v="39453"/>
    <n v="274050"/>
    <x v="2"/>
    <x v="7"/>
    <x v="0"/>
    <s v="Navigation"/>
    <x v="0"/>
    <x v="0"/>
    <x v="1"/>
  </r>
  <r>
    <x v="21"/>
    <s v="Huracan"/>
    <n v="2015"/>
    <n v="30625"/>
    <n v="257820"/>
    <x v="2"/>
    <x v="0"/>
    <x v="1"/>
    <s v="Navigation"/>
    <x v="0"/>
    <x v="0"/>
    <x v="0"/>
  </r>
  <r>
    <x v="20"/>
    <s v="DB11"/>
    <n v="2017"/>
    <n v="7812"/>
    <n v="167896"/>
    <x v="1"/>
    <x v="0"/>
    <x v="1"/>
    <s v="Leather Seats"/>
    <x v="0"/>
    <x v="0"/>
    <x v="0"/>
  </r>
  <r>
    <x v="21"/>
    <s v="Huracan"/>
    <n v="2019"/>
    <n v="45402"/>
    <n v="134030"/>
    <x v="0"/>
    <x v="7"/>
    <x v="0"/>
    <s v="Bluetooth"/>
    <x v="0"/>
    <x v="1"/>
    <x v="1"/>
  </r>
  <r>
    <x v="22"/>
    <s v="Veyron"/>
    <n v="2017"/>
    <n v="36668"/>
    <n v="105590"/>
    <x v="0"/>
    <x v="7"/>
    <x v="0"/>
    <s v="Navigation"/>
    <x v="0"/>
    <x v="2"/>
    <x v="1"/>
  </r>
  <r>
    <x v="24"/>
    <s v="Levante"/>
    <n v="2021"/>
    <n v="7092"/>
    <n v="152072"/>
    <x v="2"/>
    <x v="4"/>
    <x v="1"/>
    <s v="Heated Seats"/>
    <x v="0"/>
    <x v="0"/>
    <x v="1"/>
  </r>
  <r>
    <x v="23"/>
    <s v="Ghost"/>
    <n v="2022"/>
    <n v="18825"/>
    <n v="121310"/>
    <x v="0"/>
    <x v="1"/>
    <x v="1"/>
    <s v="Leather Seats"/>
    <x v="0"/>
    <x v="0"/>
    <x v="1"/>
  </r>
  <r>
    <x v="22"/>
    <s v="Chiron"/>
    <n v="2021"/>
    <n v="11914"/>
    <n v="292842"/>
    <x v="0"/>
    <x v="0"/>
    <x v="1"/>
    <s v="Sunroof"/>
    <x v="0"/>
    <x v="1"/>
    <x v="1"/>
  </r>
  <r>
    <x v="20"/>
    <s v="Vantage"/>
    <n v="2020"/>
    <n v="5839"/>
    <n v="229785"/>
    <x v="0"/>
    <x v="0"/>
    <x v="1"/>
    <s v="Sunroof"/>
    <x v="0"/>
    <x v="1"/>
    <x v="0"/>
  </r>
  <r>
    <x v="28"/>
    <s v="570S"/>
    <n v="2021"/>
    <n v="20199"/>
    <n v="208468"/>
    <x v="0"/>
    <x v="4"/>
    <x v="0"/>
    <s v="Navigation"/>
    <x v="0"/>
    <x v="0"/>
    <x v="0"/>
  </r>
  <r>
    <x v="22"/>
    <s v="Chiron"/>
    <n v="2022"/>
    <n v="48422"/>
    <n v="289012"/>
    <x v="1"/>
    <x v="7"/>
    <x v="1"/>
    <s v="Leather Seats"/>
    <x v="0"/>
    <x v="2"/>
    <x v="1"/>
  </r>
  <r>
    <x v="27"/>
    <s v="Portofino"/>
    <n v="2022"/>
    <n v="34040"/>
    <n v="213473"/>
    <x v="0"/>
    <x v="9"/>
    <x v="1"/>
    <s v="Bluetooth"/>
    <x v="0"/>
    <x v="1"/>
    <x v="0"/>
  </r>
  <r>
    <x v="20"/>
    <s v="DB11"/>
    <n v="2017"/>
    <n v="38834"/>
    <n v="277330"/>
    <x v="4"/>
    <x v="9"/>
    <x v="1"/>
    <s v="Leather Seats"/>
    <x v="0"/>
    <x v="1"/>
    <x v="0"/>
  </r>
  <r>
    <x v="20"/>
    <s v="DBX"/>
    <n v="2021"/>
    <n v="13376"/>
    <n v="102273"/>
    <x v="0"/>
    <x v="1"/>
    <x v="1"/>
    <s v="Sunroof"/>
    <x v="0"/>
    <x v="2"/>
    <x v="0"/>
  </r>
  <r>
    <x v="21"/>
    <s v="Aventador"/>
    <n v="2020"/>
    <n v="34217"/>
    <n v="293015"/>
    <x v="4"/>
    <x v="9"/>
    <x v="1"/>
    <s v="Bluetooth"/>
    <x v="0"/>
    <x v="2"/>
    <x v="1"/>
  </r>
  <r>
    <x v="21"/>
    <s v="Aventador"/>
    <n v="2015"/>
    <n v="11743"/>
    <n v="191432"/>
    <x v="2"/>
    <x v="9"/>
    <x v="1"/>
    <s v="Sunroof"/>
    <x v="0"/>
    <x v="0"/>
    <x v="1"/>
  </r>
  <r>
    <x v="28"/>
    <s v="P1"/>
    <n v="2023"/>
    <n v="19562"/>
    <n v="281222"/>
    <x v="0"/>
    <x v="1"/>
    <x v="0"/>
    <s v="Navigation"/>
    <x v="0"/>
    <x v="0"/>
    <x v="0"/>
  </r>
  <r>
    <x v="19"/>
    <n v="911"/>
    <n v="2018"/>
    <n v="42244"/>
    <n v="105866"/>
    <x v="0"/>
    <x v="0"/>
    <x v="1"/>
    <s v="Navigation"/>
    <x v="0"/>
    <x v="0"/>
    <x v="1"/>
  </r>
  <r>
    <x v="25"/>
    <s v="Flying Spur"/>
    <n v="2023"/>
    <n v="12030"/>
    <n v="282631"/>
    <x v="2"/>
    <x v="0"/>
    <x v="0"/>
    <s v="Sunroof"/>
    <x v="0"/>
    <x v="0"/>
    <x v="1"/>
  </r>
  <r>
    <x v="23"/>
    <s v="Cullinan"/>
    <n v="2018"/>
    <n v="37919"/>
    <n v="212295"/>
    <x v="1"/>
    <x v="4"/>
    <x v="0"/>
    <s v="Heated Seats"/>
    <x v="0"/>
    <x v="2"/>
    <x v="1"/>
  </r>
  <r>
    <x v="26"/>
    <s v="G Class"/>
    <n v="2018"/>
    <n v="35282"/>
    <n v="299856"/>
    <x v="4"/>
    <x v="7"/>
    <x v="0"/>
    <s v="Navigation"/>
    <x v="0"/>
    <x v="0"/>
    <x v="0"/>
  </r>
  <r>
    <x v="28"/>
    <s v="P1"/>
    <n v="2019"/>
    <n v="41437"/>
    <n v="205025"/>
    <x v="2"/>
    <x v="9"/>
    <x v="1"/>
    <s v="Leather Seats"/>
    <x v="0"/>
    <x v="2"/>
    <x v="1"/>
  </r>
  <r>
    <x v="26"/>
    <s v="Maybach"/>
    <n v="2021"/>
    <n v="8766"/>
    <n v="233379"/>
    <x v="2"/>
    <x v="5"/>
    <x v="0"/>
    <s v="Leather Seats"/>
    <x v="0"/>
    <x v="1"/>
    <x v="1"/>
  </r>
  <r>
    <x v="22"/>
    <s v="Chiron"/>
    <n v="2019"/>
    <n v="42411"/>
    <n v="212871"/>
    <x v="1"/>
    <x v="5"/>
    <x v="1"/>
    <s v="Leather Seats"/>
    <x v="0"/>
    <x v="0"/>
    <x v="1"/>
  </r>
  <r>
    <x v="21"/>
    <s v="Aventador"/>
    <n v="2021"/>
    <n v="32582"/>
    <n v="188075"/>
    <x v="2"/>
    <x v="9"/>
    <x v="1"/>
    <s v="Navigation"/>
    <x v="0"/>
    <x v="1"/>
    <x v="0"/>
  </r>
  <r>
    <x v="19"/>
    <s v="Cayenne"/>
    <n v="2017"/>
    <n v="23055"/>
    <n v="157449"/>
    <x v="0"/>
    <x v="4"/>
    <x v="0"/>
    <s v="Navigation"/>
    <x v="0"/>
    <x v="0"/>
    <x v="1"/>
  </r>
  <r>
    <x v="19"/>
    <n v="911"/>
    <n v="2018"/>
    <n v="7005"/>
    <n v="229350"/>
    <x v="0"/>
    <x v="9"/>
    <x v="0"/>
    <s v="Sunroof"/>
    <x v="0"/>
    <x v="0"/>
    <x v="0"/>
  </r>
  <r>
    <x v="24"/>
    <s v="Quattroporte"/>
    <n v="2022"/>
    <n v="31012"/>
    <n v="252057"/>
    <x v="1"/>
    <x v="9"/>
    <x v="1"/>
    <s v="Navigation"/>
    <x v="0"/>
    <x v="1"/>
    <x v="1"/>
  </r>
  <r>
    <x v="19"/>
    <s v="Panamera"/>
    <n v="2022"/>
    <n v="40840"/>
    <n v="100170"/>
    <x v="1"/>
    <x v="5"/>
    <x v="1"/>
    <s v="Bluetooth"/>
    <x v="0"/>
    <x v="2"/>
    <x v="1"/>
  </r>
  <r>
    <x v="19"/>
    <s v="Panamera"/>
    <n v="2016"/>
    <n v="36495"/>
    <n v="251342"/>
    <x v="1"/>
    <x v="1"/>
    <x v="0"/>
    <s v="Leather Seats"/>
    <x v="0"/>
    <x v="1"/>
    <x v="0"/>
  </r>
  <r>
    <x v="25"/>
    <s v="Bentayga"/>
    <n v="2019"/>
    <n v="29608"/>
    <n v="168071"/>
    <x v="0"/>
    <x v="9"/>
    <x v="1"/>
    <s v="Bluetooth"/>
    <x v="0"/>
    <x v="1"/>
    <x v="1"/>
  </r>
  <r>
    <x v="25"/>
    <s v="Bentayga"/>
    <n v="2022"/>
    <n v="35511"/>
    <n v="262382"/>
    <x v="4"/>
    <x v="0"/>
    <x v="0"/>
    <s v="Heated Seats"/>
    <x v="0"/>
    <x v="2"/>
    <x v="1"/>
  </r>
  <r>
    <x v="21"/>
    <s v="Urus"/>
    <n v="2015"/>
    <n v="38348"/>
    <n v="237646"/>
    <x v="0"/>
    <x v="0"/>
    <x v="1"/>
    <s v="Leather Seats"/>
    <x v="0"/>
    <x v="1"/>
    <x v="1"/>
  </r>
  <r>
    <x v="23"/>
    <s v="Cullinan"/>
    <n v="2023"/>
    <n v="26710"/>
    <n v="117507"/>
    <x v="1"/>
    <x v="1"/>
    <x v="1"/>
    <s v="Heated Seats"/>
    <x v="0"/>
    <x v="1"/>
    <x v="1"/>
  </r>
  <r>
    <x v="22"/>
    <s v="Veyron"/>
    <n v="2020"/>
    <n v="11965"/>
    <n v="258064"/>
    <x v="4"/>
    <x v="5"/>
    <x v="1"/>
    <s v="Sunroof"/>
    <x v="0"/>
    <x v="0"/>
    <x v="1"/>
  </r>
  <r>
    <x v="25"/>
    <s v="Bentayga"/>
    <n v="2021"/>
    <n v="49290"/>
    <n v="211460"/>
    <x v="2"/>
    <x v="7"/>
    <x v="0"/>
    <s v="Sunroof"/>
    <x v="0"/>
    <x v="2"/>
    <x v="1"/>
  </r>
  <r>
    <x v="23"/>
    <s v="Phantom"/>
    <n v="2020"/>
    <n v="44654"/>
    <n v="238896"/>
    <x v="0"/>
    <x v="0"/>
    <x v="0"/>
    <s v="Leather Seats"/>
    <x v="0"/>
    <x v="0"/>
    <x v="0"/>
  </r>
  <r>
    <x v="23"/>
    <s v="Cullinan"/>
    <n v="2017"/>
    <n v="19638"/>
    <n v="289885"/>
    <x v="2"/>
    <x v="0"/>
    <x v="1"/>
    <s v="Heated Seats"/>
    <x v="0"/>
    <x v="2"/>
    <x v="1"/>
  </r>
  <r>
    <x v="21"/>
    <s v="Urus"/>
    <n v="2021"/>
    <n v="26729"/>
    <n v="232066"/>
    <x v="4"/>
    <x v="5"/>
    <x v="0"/>
    <s v="Sunroof"/>
    <x v="0"/>
    <x v="1"/>
    <x v="1"/>
  </r>
  <r>
    <x v="27"/>
    <s v="F8 Tributo"/>
    <n v="2016"/>
    <n v="14246"/>
    <n v="148701"/>
    <x v="2"/>
    <x v="9"/>
    <x v="0"/>
    <s v="Navigation"/>
    <x v="0"/>
    <x v="2"/>
    <x v="1"/>
  </r>
  <r>
    <x v="23"/>
    <s v="Ghost"/>
    <n v="2018"/>
    <n v="26101"/>
    <n v="242761"/>
    <x v="1"/>
    <x v="7"/>
    <x v="1"/>
    <s v="Navigation"/>
    <x v="0"/>
    <x v="1"/>
    <x v="1"/>
  </r>
  <r>
    <x v="19"/>
    <s v="Cayenne"/>
    <n v="2020"/>
    <n v="42414"/>
    <n v="172005"/>
    <x v="1"/>
    <x v="1"/>
    <x v="0"/>
    <s v="Sunroof"/>
    <x v="0"/>
    <x v="0"/>
    <x v="0"/>
  </r>
  <r>
    <x v="25"/>
    <s v="Bentayga"/>
    <n v="2016"/>
    <n v="38893"/>
    <n v="222723"/>
    <x v="1"/>
    <x v="0"/>
    <x v="1"/>
    <s v="Sunroof"/>
    <x v="0"/>
    <x v="0"/>
    <x v="0"/>
  </r>
  <r>
    <x v="21"/>
    <s v="Urus"/>
    <n v="2018"/>
    <n v="49571"/>
    <n v="282853"/>
    <x v="0"/>
    <x v="7"/>
    <x v="0"/>
    <s v="Navigation"/>
    <x v="0"/>
    <x v="0"/>
    <x v="1"/>
  </r>
  <r>
    <x v="28"/>
    <s v="720S"/>
    <n v="2016"/>
    <n v="29563"/>
    <n v="270788"/>
    <x v="4"/>
    <x v="5"/>
    <x v="0"/>
    <s v="Bluetooth"/>
    <x v="0"/>
    <x v="0"/>
    <x v="0"/>
  </r>
  <r>
    <x v="27"/>
    <s v="F8 Tributo"/>
    <n v="2017"/>
    <n v="42370"/>
    <n v="224387"/>
    <x v="1"/>
    <x v="1"/>
    <x v="0"/>
    <s v="Bluetooth"/>
    <x v="0"/>
    <x v="1"/>
    <x v="1"/>
  </r>
  <r>
    <x v="26"/>
    <s v="Maybach"/>
    <n v="2017"/>
    <n v="49544"/>
    <n v="203314"/>
    <x v="4"/>
    <x v="4"/>
    <x v="0"/>
    <s v="Navigation"/>
    <x v="0"/>
    <x v="1"/>
    <x v="1"/>
  </r>
  <r>
    <x v="28"/>
    <s v="570S"/>
    <n v="2023"/>
    <n v="40378"/>
    <n v="155057"/>
    <x v="1"/>
    <x v="4"/>
    <x v="0"/>
    <s v="Sunroof"/>
    <x v="0"/>
    <x v="0"/>
    <x v="1"/>
  </r>
  <r>
    <x v="22"/>
    <s v="Chiron"/>
    <n v="2018"/>
    <n v="24630"/>
    <n v="238218"/>
    <x v="1"/>
    <x v="7"/>
    <x v="1"/>
    <s v="Leather Seats"/>
    <x v="0"/>
    <x v="2"/>
    <x v="1"/>
  </r>
  <r>
    <x v="19"/>
    <s v="Cayenne"/>
    <n v="2021"/>
    <n v="7974"/>
    <n v="156718"/>
    <x v="4"/>
    <x v="9"/>
    <x v="1"/>
    <s v="Bluetooth"/>
    <x v="0"/>
    <x v="1"/>
    <x v="1"/>
  </r>
  <r>
    <x v="19"/>
    <s v="Cayenne"/>
    <n v="2023"/>
    <n v="47295"/>
    <n v="174951"/>
    <x v="2"/>
    <x v="0"/>
    <x v="1"/>
    <s v="Leather Seats"/>
    <x v="0"/>
    <x v="1"/>
    <x v="0"/>
  </r>
  <r>
    <x v="28"/>
    <s v="570S"/>
    <n v="2016"/>
    <n v="11760"/>
    <n v="206372"/>
    <x v="1"/>
    <x v="5"/>
    <x v="1"/>
    <s v="Leather Seats"/>
    <x v="0"/>
    <x v="2"/>
    <x v="0"/>
  </r>
  <r>
    <x v="24"/>
    <s v="Levante"/>
    <n v="2017"/>
    <n v="17329"/>
    <n v="272987"/>
    <x v="2"/>
    <x v="4"/>
    <x v="0"/>
    <s v="Heated Seats"/>
    <x v="0"/>
    <x v="2"/>
    <x v="0"/>
  </r>
  <r>
    <x v="23"/>
    <s v="Phantom"/>
    <n v="2016"/>
    <n v="36656"/>
    <n v="196470"/>
    <x v="2"/>
    <x v="5"/>
    <x v="0"/>
    <s v="Heated Seats"/>
    <x v="0"/>
    <x v="1"/>
    <x v="0"/>
  </r>
  <r>
    <x v="22"/>
    <s v="Chiron"/>
    <n v="2017"/>
    <n v="7060"/>
    <n v="264382"/>
    <x v="0"/>
    <x v="9"/>
    <x v="0"/>
    <s v="Bluetooth"/>
    <x v="0"/>
    <x v="2"/>
    <x v="0"/>
  </r>
  <r>
    <x v="24"/>
    <s v="Quattroporte"/>
    <n v="2022"/>
    <n v="37944"/>
    <n v="105630"/>
    <x v="1"/>
    <x v="7"/>
    <x v="1"/>
    <s v="Leather Seats"/>
    <x v="0"/>
    <x v="1"/>
    <x v="1"/>
  </r>
  <r>
    <x v="24"/>
    <s v="Ghibli"/>
    <n v="2022"/>
    <n v="29541"/>
    <n v="199065"/>
    <x v="0"/>
    <x v="5"/>
    <x v="0"/>
    <s v="Sunroof"/>
    <x v="0"/>
    <x v="2"/>
    <x v="1"/>
  </r>
  <r>
    <x v="26"/>
    <s v="G Class"/>
    <n v="2022"/>
    <n v="45285"/>
    <n v="211971"/>
    <x v="0"/>
    <x v="9"/>
    <x v="0"/>
    <s v="Navigation"/>
    <x v="0"/>
    <x v="0"/>
    <x v="0"/>
  </r>
  <r>
    <x v="24"/>
    <s v="Ghibli"/>
    <n v="2017"/>
    <n v="36382"/>
    <n v="205374"/>
    <x v="1"/>
    <x v="5"/>
    <x v="0"/>
    <s v="Leather Seats"/>
    <x v="0"/>
    <x v="1"/>
    <x v="1"/>
  </r>
  <r>
    <x v="21"/>
    <s v="Huracan"/>
    <n v="2016"/>
    <n v="25233"/>
    <n v="138208"/>
    <x v="1"/>
    <x v="0"/>
    <x v="0"/>
    <s v="Heated Seats"/>
    <x v="0"/>
    <x v="2"/>
    <x v="1"/>
  </r>
  <r>
    <x v="24"/>
    <s v="Ghibli"/>
    <n v="2016"/>
    <n v="29009"/>
    <n v="248029"/>
    <x v="0"/>
    <x v="0"/>
    <x v="1"/>
    <s v="Sunroof"/>
    <x v="0"/>
    <x v="1"/>
    <x v="1"/>
  </r>
  <r>
    <x v="19"/>
    <s v="Cayenne"/>
    <n v="2019"/>
    <n v="48868"/>
    <n v="108897"/>
    <x v="2"/>
    <x v="0"/>
    <x v="0"/>
    <s v="Sunroof"/>
    <x v="0"/>
    <x v="2"/>
    <x v="1"/>
  </r>
  <r>
    <x v="28"/>
    <s v="720S"/>
    <n v="2016"/>
    <n v="10626"/>
    <n v="288538"/>
    <x v="1"/>
    <x v="5"/>
    <x v="1"/>
    <s v="Sunroof"/>
    <x v="0"/>
    <x v="1"/>
    <x v="0"/>
  </r>
  <r>
    <x v="21"/>
    <s v="Huracan"/>
    <n v="2016"/>
    <n v="12293"/>
    <n v="257539"/>
    <x v="4"/>
    <x v="0"/>
    <x v="1"/>
    <s v="Leather Seats"/>
    <x v="0"/>
    <x v="1"/>
    <x v="0"/>
  </r>
  <r>
    <x v="28"/>
    <s v="720S"/>
    <n v="2016"/>
    <n v="31776"/>
    <n v="244322"/>
    <x v="0"/>
    <x v="7"/>
    <x v="0"/>
    <s v="Leather Seats"/>
    <x v="0"/>
    <x v="1"/>
    <x v="0"/>
  </r>
  <r>
    <x v="26"/>
    <s v="S Class"/>
    <n v="2021"/>
    <n v="37438"/>
    <n v="233323"/>
    <x v="2"/>
    <x v="0"/>
    <x v="0"/>
    <s v="Heated Seats"/>
    <x v="0"/>
    <x v="0"/>
    <x v="1"/>
  </r>
  <r>
    <x v="25"/>
    <s v="Bentayga"/>
    <n v="2023"/>
    <n v="10913"/>
    <n v="197440"/>
    <x v="0"/>
    <x v="7"/>
    <x v="1"/>
    <s v="Leather Seats"/>
    <x v="0"/>
    <x v="1"/>
    <x v="1"/>
  </r>
  <r>
    <x v="23"/>
    <s v="Cullinan"/>
    <n v="2021"/>
    <n v="36015"/>
    <n v="168363"/>
    <x v="0"/>
    <x v="5"/>
    <x v="1"/>
    <s v="Heated Seats"/>
    <x v="0"/>
    <x v="0"/>
    <x v="1"/>
  </r>
  <r>
    <x v="24"/>
    <s v="Quattroporte"/>
    <n v="2019"/>
    <n v="6312"/>
    <n v="244636"/>
    <x v="1"/>
    <x v="5"/>
    <x v="0"/>
    <s v="Heated Seats"/>
    <x v="0"/>
    <x v="1"/>
    <x v="1"/>
  </r>
  <r>
    <x v="25"/>
    <s v="Bentayga"/>
    <n v="2015"/>
    <n v="21437"/>
    <n v="168690"/>
    <x v="4"/>
    <x v="1"/>
    <x v="0"/>
    <s v="Bluetooth"/>
    <x v="0"/>
    <x v="0"/>
    <x v="0"/>
  </r>
  <r>
    <x v="28"/>
    <s v="P1"/>
    <n v="2017"/>
    <n v="32460"/>
    <n v="164264"/>
    <x v="1"/>
    <x v="5"/>
    <x v="0"/>
    <s v="Bluetooth"/>
    <x v="0"/>
    <x v="0"/>
    <x v="1"/>
  </r>
  <r>
    <x v="26"/>
    <s v="S Class"/>
    <n v="2022"/>
    <n v="44309"/>
    <n v="199831"/>
    <x v="4"/>
    <x v="0"/>
    <x v="1"/>
    <s v="Sunroof"/>
    <x v="0"/>
    <x v="1"/>
    <x v="1"/>
  </r>
  <r>
    <x v="23"/>
    <s v="Ghost"/>
    <n v="2022"/>
    <n v="30984"/>
    <n v="254031"/>
    <x v="1"/>
    <x v="5"/>
    <x v="1"/>
    <s v="Bluetooth"/>
    <x v="0"/>
    <x v="1"/>
    <x v="1"/>
  </r>
  <r>
    <x v="28"/>
    <s v="720S"/>
    <n v="2020"/>
    <n v="42771"/>
    <n v="229150"/>
    <x v="1"/>
    <x v="4"/>
    <x v="1"/>
    <s v="Heated Seats"/>
    <x v="0"/>
    <x v="0"/>
    <x v="1"/>
  </r>
  <r>
    <x v="27"/>
    <s v="Portofino"/>
    <n v="2022"/>
    <n v="35643"/>
    <n v="257123"/>
    <x v="1"/>
    <x v="1"/>
    <x v="0"/>
    <s v="Leather Seats"/>
    <x v="0"/>
    <x v="1"/>
    <x v="1"/>
  </r>
  <r>
    <x v="20"/>
    <s v="DBX"/>
    <n v="2017"/>
    <n v="38230"/>
    <n v="122720"/>
    <x v="2"/>
    <x v="7"/>
    <x v="1"/>
    <s v="Heated Seats"/>
    <x v="0"/>
    <x v="0"/>
    <x v="1"/>
  </r>
  <r>
    <x v="28"/>
    <s v="720S"/>
    <n v="2019"/>
    <n v="26130"/>
    <n v="132344"/>
    <x v="0"/>
    <x v="5"/>
    <x v="0"/>
    <s v="Bluetooth"/>
    <x v="0"/>
    <x v="1"/>
    <x v="0"/>
  </r>
  <r>
    <x v="19"/>
    <s v="Cayenne"/>
    <n v="2019"/>
    <n v="39605"/>
    <n v="297303"/>
    <x v="0"/>
    <x v="4"/>
    <x v="1"/>
    <s v="Sunroof"/>
    <x v="0"/>
    <x v="1"/>
    <x v="1"/>
  </r>
  <r>
    <x v="26"/>
    <s v="G Class"/>
    <n v="2016"/>
    <n v="40003"/>
    <n v="114565"/>
    <x v="1"/>
    <x v="5"/>
    <x v="0"/>
    <s v="Leather Seats"/>
    <x v="0"/>
    <x v="1"/>
    <x v="0"/>
  </r>
  <r>
    <x v="21"/>
    <s v="Aventador"/>
    <n v="2019"/>
    <n v="19478"/>
    <n v="111464"/>
    <x v="4"/>
    <x v="4"/>
    <x v="0"/>
    <s v="Leather Seats"/>
    <x v="0"/>
    <x v="0"/>
    <x v="1"/>
  </r>
  <r>
    <x v="19"/>
    <n v="911"/>
    <n v="2017"/>
    <n v="14284"/>
    <n v="298387"/>
    <x v="1"/>
    <x v="5"/>
    <x v="0"/>
    <s v="Leather Seats"/>
    <x v="0"/>
    <x v="2"/>
    <x v="0"/>
  </r>
  <r>
    <x v="22"/>
    <s v="Chiron"/>
    <n v="2021"/>
    <n v="35519"/>
    <n v="177972"/>
    <x v="1"/>
    <x v="4"/>
    <x v="1"/>
    <s v="Sunroof"/>
    <x v="0"/>
    <x v="1"/>
    <x v="1"/>
  </r>
  <r>
    <x v="28"/>
    <s v="720S"/>
    <n v="2019"/>
    <n v="17782"/>
    <n v="141215"/>
    <x v="0"/>
    <x v="0"/>
    <x v="1"/>
    <s v="Bluetooth"/>
    <x v="0"/>
    <x v="2"/>
    <x v="0"/>
  </r>
  <r>
    <x v="26"/>
    <s v="S Class"/>
    <n v="2017"/>
    <n v="24675"/>
    <n v="166273"/>
    <x v="4"/>
    <x v="1"/>
    <x v="0"/>
    <s v="Navigation"/>
    <x v="0"/>
    <x v="1"/>
    <x v="0"/>
  </r>
  <r>
    <x v="24"/>
    <s v="Levante"/>
    <n v="2016"/>
    <n v="32609"/>
    <n v="212657"/>
    <x v="1"/>
    <x v="7"/>
    <x v="0"/>
    <s v="Bluetooth"/>
    <x v="0"/>
    <x v="1"/>
    <x v="1"/>
  </r>
  <r>
    <x v="27"/>
    <s v="488 GTB"/>
    <n v="2018"/>
    <n v="49377"/>
    <n v="222475"/>
    <x v="2"/>
    <x v="9"/>
    <x v="0"/>
    <s v="Navigation"/>
    <x v="0"/>
    <x v="1"/>
    <x v="1"/>
  </r>
  <r>
    <x v="20"/>
    <s v="DBX"/>
    <n v="2017"/>
    <n v="21308"/>
    <n v="218123"/>
    <x v="4"/>
    <x v="7"/>
    <x v="1"/>
    <s v="Bluetooth"/>
    <x v="0"/>
    <x v="1"/>
    <x v="1"/>
  </r>
  <r>
    <x v="24"/>
    <s v="Levante"/>
    <n v="2021"/>
    <n v="20521"/>
    <n v="293501"/>
    <x v="4"/>
    <x v="1"/>
    <x v="0"/>
    <s v="Navigation"/>
    <x v="0"/>
    <x v="1"/>
    <x v="0"/>
  </r>
  <r>
    <x v="28"/>
    <s v="P1"/>
    <n v="2021"/>
    <n v="48951"/>
    <n v="231992"/>
    <x v="2"/>
    <x v="9"/>
    <x v="0"/>
    <s v="Leather Seats"/>
    <x v="0"/>
    <x v="2"/>
    <x v="1"/>
  </r>
  <r>
    <x v="25"/>
    <s v="Continental GT"/>
    <n v="2015"/>
    <n v="48317"/>
    <n v="117139"/>
    <x v="2"/>
    <x v="4"/>
    <x v="0"/>
    <s v="Leather Seats"/>
    <x v="0"/>
    <x v="1"/>
    <x v="1"/>
  </r>
  <r>
    <x v="26"/>
    <s v="S Class"/>
    <n v="2018"/>
    <n v="30522"/>
    <n v="174357"/>
    <x v="4"/>
    <x v="5"/>
    <x v="1"/>
    <s v="Leather Seats"/>
    <x v="0"/>
    <x v="2"/>
    <x v="0"/>
  </r>
  <r>
    <x v="27"/>
    <s v="488 GTB"/>
    <n v="2022"/>
    <n v="8905"/>
    <n v="268441"/>
    <x v="1"/>
    <x v="9"/>
    <x v="1"/>
    <s v="Leather Seats"/>
    <x v="0"/>
    <x v="2"/>
    <x v="1"/>
  </r>
  <r>
    <x v="22"/>
    <s v="Chiron"/>
    <n v="2017"/>
    <n v="26817"/>
    <n v="242933"/>
    <x v="4"/>
    <x v="0"/>
    <x v="0"/>
    <s v="Heated Seats"/>
    <x v="0"/>
    <x v="0"/>
    <x v="1"/>
  </r>
  <r>
    <x v="26"/>
    <s v="Maybach"/>
    <n v="2023"/>
    <n v="34054"/>
    <n v="128401"/>
    <x v="0"/>
    <x v="7"/>
    <x v="0"/>
    <s v="Sunroof"/>
    <x v="0"/>
    <x v="2"/>
    <x v="1"/>
  </r>
  <r>
    <x v="23"/>
    <s v="Ghost"/>
    <n v="2016"/>
    <n v="44005"/>
    <n v="291965"/>
    <x v="1"/>
    <x v="5"/>
    <x v="0"/>
    <s v="Bluetooth"/>
    <x v="0"/>
    <x v="1"/>
    <x v="0"/>
  </r>
  <r>
    <x v="23"/>
    <s v="Ghost"/>
    <n v="2018"/>
    <n v="41155"/>
    <n v="166481"/>
    <x v="1"/>
    <x v="5"/>
    <x v="1"/>
    <s v="Heated Seats"/>
    <x v="0"/>
    <x v="1"/>
    <x v="1"/>
  </r>
  <r>
    <x v="24"/>
    <s v="Levante"/>
    <n v="2019"/>
    <n v="41374"/>
    <n v="280353"/>
    <x v="2"/>
    <x v="7"/>
    <x v="0"/>
    <s v="Bluetooth"/>
    <x v="0"/>
    <x v="0"/>
    <x v="0"/>
  </r>
  <r>
    <x v="28"/>
    <s v="570S"/>
    <n v="2015"/>
    <n v="34545"/>
    <n v="163974"/>
    <x v="2"/>
    <x v="1"/>
    <x v="0"/>
    <s v="Heated Seats"/>
    <x v="0"/>
    <x v="2"/>
    <x v="1"/>
  </r>
  <r>
    <x v="26"/>
    <s v="Maybach"/>
    <n v="2015"/>
    <n v="28224"/>
    <n v="273792"/>
    <x v="2"/>
    <x v="1"/>
    <x v="0"/>
    <s v="Bluetooth"/>
    <x v="0"/>
    <x v="0"/>
    <x v="0"/>
  </r>
  <r>
    <x v="26"/>
    <s v="G Class"/>
    <n v="2018"/>
    <n v="43003"/>
    <n v="197553"/>
    <x v="2"/>
    <x v="4"/>
    <x v="1"/>
    <s v="Sunroof"/>
    <x v="0"/>
    <x v="1"/>
    <x v="1"/>
  </r>
  <r>
    <x v="26"/>
    <s v="S Class"/>
    <n v="2019"/>
    <n v="10996"/>
    <n v="192046"/>
    <x v="2"/>
    <x v="0"/>
    <x v="0"/>
    <s v="Sunroof"/>
    <x v="0"/>
    <x v="0"/>
    <x v="1"/>
  </r>
  <r>
    <x v="24"/>
    <s v="Quattroporte"/>
    <n v="2020"/>
    <n v="8792"/>
    <n v="180864"/>
    <x v="2"/>
    <x v="9"/>
    <x v="1"/>
    <s v="Bluetooth"/>
    <x v="0"/>
    <x v="1"/>
    <x v="1"/>
  </r>
  <r>
    <x v="20"/>
    <s v="Vantage"/>
    <n v="2020"/>
    <n v="5610"/>
    <n v="167419"/>
    <x v="2"/>
    <x v="9"/>
    <x v="1"/>
    <s v="Navigation"/>
    <x v="0"/>
    <x v="2"/>
    <x v="1"/>
  </r>
  <r>
    <x v="21"/>
    <s v="Aventador"/>
    <n v="2016"/>
    <n v="11782"/>
    <n v="131662"/>
    <x v="2"/>
    <x v="1"/>
    <x v="0"/>
    <s v="Heated Seats"/>
    <x v="0"/>
    <x v="0"/>
    <x v="1"/>
  </r>
  <r>
    <x v="22"/>
    <s v="Chiron"/>
    <n v="2020"/>
    <n v="41873"/>
    <n v="101510"/>
    <x v="1"/>
    <x v="7"/>
    <x v="0"/>
    <s v="Sunroof"/>
    <x v="0"/>
    <x v="1"/>
    <x v="0"/>
  </r>
  <r>
    <x v="21"/>
    <s v="Aventador"/>
    <n v="2023"/>
    <n v="9302"/>
    <n v="106497"/>
    <x v="4"/>
    <x v="4"/>
    <x v="1"/>
    <s v="Sunroof"/>
    <x v="0"/>
    <x v="2"/>
    <x v="1"/>
  </r>
  <r>
    <x v="23"/>
    <s v="Phantom"/>
    <n v="2016"/>
    <n v="31870"/>
    <n v="161775"/>
    <x v="4"/>
    <x v="1"/>
    <x v="1"/>
    <s v="Heated Seats"/>
    <x v="0"/>
    <x v="1"/>
    <x v="1"/>
  </r>
  <r>
    <x v="20"/>
    <s v="DB11"/>
    <n v="2017"/>
    <n v="16416"/>
    <n v="240291"/>
    <x v="0"/>
    <x v="7"/>
    <x v="1"/>
    <s v="Navigation"/>
    <x v="0"/>
    <x v="2"/>
    <x v="1"/>
  </r>
  <r>
    <x v="24"/>
    <s v="Levante"/>
    <n v="2017"/>
    <n v="18895"/>
    <n v="221195"/>
    <x v="0"/>
    <x v="9"/>
    <x v="0"/>
    <s v="Sunroof"/>
    <x v="0"/>
    <x v="1"/>
    <x v="0"/>
  </r>
  <r>
    <x v="28"/>
    <s v="570S"/>
    <n v="2020"/>
    <n v="24372"/>
    <n v="257271"/>
    <x v="1"/>
    <x v="0"/>
    <x v="1"/>
    <s v="Leather Seats"/>
    <x v="0"/>
    <x v="0"/>
    <x v="0"/>
  </r>
  <r>
    <x v="21"/>
    <s v="Aventador"/>
    <n v="2020"/>
    <n v="21176"/>
    <n v="219088"/>
    <x v="1"/>
    <x v="4"/>
    <x v="1"/>
    <s v="Leather Seats"/>
    <x v="0"/>
    <x v="0"/>
    <x v="0"/>
  </r>
  <r>
    <x v="24"/>
    <s v="Ghibli"/>
    <n v="2022"/>
    <n v="10132"/>
    <n v="152960"/>
    <x v="1"/>
    <x v="4"/>
    <x v="0"/>
    <s v="Leather Seats"/>
    <x v="0"/>
    <x v="2"/>
    <x v="0"/>
  </r>
  <r>
    <x v="26"/>
    <s v="Maybach"/>
    <n v="2015"/>
    <n v="37637"/>
    <n v="218164"/>
    <x v="1"/>
    <x v="5"/>
    <x v="1"/>
    <s v="Navigation"/>
    <x v="0"/>
    <x v="2"/>
    <x v="1"/>
  </r>
  <r>
    <x v="26"/>
    <s v="G Class"/>
    <n v="2015"/>
    <n v="49092"/>
    <n v="171911"/>
    <x v="1"/>
    <x v="4"/>
    <x v="1"/>
    <s v="Heated Seats"/>
    <x v="0"/>
    <x v="1"/>
    <x v="0"/>
  </r>
  <r>
    <x v="21"/>
    <s v="Urus"/>
    <n v="2022"/>
    <n v="45499"/>
    <n v="104542"/>
    <x v="1"/>
    <x v="9"/>
    <x v="0"/>
    <s v="Bluetooth"/>
    <x v="0"/>
    <x v="2"/>
    <x v="1"/>
  </r>
  <r>
    <x v="19"/>
    <n v="911"/>
    <n v="2023"/>
    <n v="10708"/>
    <n v="107162"/>
    <x v="4"/>
    <x v="1"/>
    <x v="1"/>
    <s v="Leather Seats"/>
    <x v="0"/>
    <x v="0"/>
    <x v="0"/>
  </r>
  <r>
    <x v="28"/>
    <s v="P1"/>
    <n v="2023"/>
    <n v="31878"/>
    <n v="180723"/>
    <x v="4"/>
    <x v="1"/>
    <x v="0"/>
    <s v="Navigation"/>
    <x v="0"/>
    <x v="2"/>
    <x v="1"/>
  </r>
  <r>
    <x v="26"/>
    <s v="G Class"/>
    <n v="2015"/>
    <n v="21862"/>
    <n v="185087"/>
    <x v="1"/>
    <x v="0"/>
    <x v="1"/>
    <s v="Navigation"/>
    <x v="0"/>
    <x v="0"/>
    <x v="1"/>
  </r>
  <r>
    <x v="25"/>
    <s v="Bentayga"/>
    <n v="2015"/>
    <n v="33191"/>
    <n v="220058"/>
    <x v="0"/>
    <x v="4"/>
    <x v="1"/>
    <s v="Bluetooth"/>
    <x v="0"/>
    <x v="0"/>
    <x v="1"/>
  </r>
  <r>
    <x v="22"/>
    <s v="Veyron"/>
    <n v="2015"/>
    <n v="18031"/>
    <n v="196160"/>
    <x v="2"/>
    <x v="5"/>
    <x v="0"/>
    <s v="Navigation"/>
    <x v="0"/>
    <x v="0"/>
    <x v="0"/>
  </r>
  <r>
    <x v="27"/>
    <s v="Portofino"/>
    <n v="2018"/>
    <n v="28497"/>
    <n v="298788"/>
    <x v="0"/>
    <x v="7"/>
    <x v="0"/>
    <s v="Leather Seats"/>
    <x v="0"/>
    <x v="1"/>
    <x v="1"/>
  </r>
  <r>
    <x v="26"/>
    <s v="S Class"/>
    <n v="2016"/>
    <n v="21372"/>
    <n v="143257"/>
    <x v="2"/>
    <x v="7"/>
    <x v="0"/>
    <s v="Navigation"/>
    <x v="0"/>
    <x v="0"/>
    <x v="0"/>
  </r>
  <r>
    <x v="27"/>
    <s v="Portofino"/>
    <n v="2017"/>
    <n v="31944"/>
    <n v="202394"/>
    <x v="4"/>
    <x v="1"/>
    <x v="1"/>
    <s v="Leather Seats"/>
    <x v="0"/>
    <x v="0"/>
    <x v="0"/>
  </r>
  <r>
    <x v="28"/>
    <s v="570S"/>
    <n v="2020"/>
    <n v="39673"/>
    <n v="222523"/>
    <x v="1"/>
    <x v="5"/>
    <x v="1"/>
    <s v="Sunroof"/>
    <x v="0"/>
    <x v="1"/>
    <x v="1"/>
  </r>
  <r>
    <x v="21"/>
    <s v="Aventador"/>
    <n v="2021"/>
    <n v="47446"/>
    <n v="218946"/>
    <x v="4"/>
    <x v="4"/>
    <x v="0"/>
    <s v="Navigation"/>
    <x v="0"/>
    <x v="0"/>
    <x v="0"/>
  </r>
  <r>
    <x v="20"/>
    <s v="Vantage"/>
    <n v="2020"/>
    <n v="11860"/>
    <n v="278386"/>
    <x v="2"/>
    <x v="4"/>
    <x v="1"/>
    <s v="Leather Seats"/>
    <x v="0"/>
    <x v="2"/>
    <x v="1"/>
  </r>
  <r>
    <x v="24"/>
    <s v="Ghibli"/>
    <n v="2019"/>
    <n v="26137"/>
    <n v="295356"/>
    <x v="4"/>
    <x v="5"/>
    <x v="1"/>
    <s v="Navigation"/>
    <x v="0"/>
    <x v="1"/>
    <x v="1"/>
  </r>
  <r>
    <x v="20"/>
    <s v="DB11"/>
    <n v="2023"/>
    <n v="44604"/>
    <n v="101339"/>
    <x v="2"/>
    <x v="9"/>
    <x v="1"/>
    <s v="Heated Seats"/>
    <x v="0"/>
    <x v="0"/>
    <x v="0"/>
  </r>
  <r>
    <x v="19"/>
    <n v="911"/>
    <n v="2019"/>
    <n v="34176"/>
    <n v="125098"/>
    <x v="1"/>
    <x v="1"/>
    <x v="0"/>
    <s v="Navigation"/>
    <x v="0"/>
    <x v="0"/>
    <x v="1"/>
  </r>
  <r>
    <x v="23"/>
    <s v="Phantom"/>
    <n v="2019"/>
    <n v="28696"/>
    <n v="263187"/>
    <x v="2"/>
    <x v="4"/>
    <x v="1"/>
    <s v="Bluetooth"/>
    <x v="0"/>
    <x v="2"/>
    <x v="1"/>
  </r>
  <r>
    <x v="20"/>
    <s v="DBX"/>
    <n v="2022"/>
    <n v="27861"/>
    <n v="207282"/>
    <x v="1"/>
    <x v="9"/>
    <x v="1"/>
    <s v="Leather Seats"/>
    <x v="0"/>
    <x v="1"/>
    <x v="1"/>
  </r>
  <r>
    <x v="24"/>
    <s v="Levante"/>
    <n v="2015"/>
    <n v="18788"/>
    <n v="259611"/>
    <x v="4"/>
    <x v="0"/>
    <x v="1"/>
    <s v="Navigation"/>
    <x v="0"/>
    <x v="0"/>
    <x v="1"/>
  </r>
  <r>
    <x v="26"/>
    <s v="Maybach"/>
    <n v="2022"/>
    <n v="37167"/>
    <n v="283398"/>
    <x v="1"/>
    <x v="7"/>
    <x v="1"/>
    <s v="Leather Seats"/>
    <x v="0"/>
    <x v="1"/>
    <x v="0"/>
  </r>
  <r>
    <x v="21"/>
    <s v="Aventador"/>
    <n v="2017"/>
    <n v="31433"/>
    <n v="250408"/>
    <x v="4"/>
    <x v="4"/>
    <x v="1"/>
    <s v="Sunroof"/>
    <x v="0"/>
    <x v="1"/>
    <x v="0"/>
  </r>
  <r>
    <x v="19"/>
    <s v="Panamera"/>
    <n v="2017"/>
    <n v="5079"/>
    <n v="237153"/>
    <x v="4"/>
    <x v="0"/>
    <x v="1"/>
    <s v="Leather Seats"/>
    <x v="0"/>
    <x v="0"/>
    <x v="1"/>
  </r>
  <r>
    <x v="22"/>
    <s v="Chiron"/>
    <n v="2016"/>
    <n v="14321"/>
    <n v="100053"/>
    <x v="4"/>
    <x v="7"/>
    <x v="1"/>
    <s v="Heated Seats"/>
    <x v="0"/>
    <x v="0"/>
    <x v="0"/>
  </r>
  <r>
    <x v="25"/>
    <s v="Continental GT"/>
    <n v="2015"/>
    <n v="22780"/>
    <n v="160446"/>
    <x v="4"/>
    <x v="7"/>
    <x v="1"/>
    <s v="Navigation"/>
    <x v="0"/>
    <x v="1"/>
    <x v="0"/>
  </r>
  <r>
    <x v="21"/>
    <s v="Aventador"/>
    <n v="2017"/>
    <n v="7134"/>
    <n v="160247"/>
    <x v="2"/>
    <x v="0"/>
    <x v="0"/>
    <s v="Bluetooth"/>
    <x v="0"/>
    <x v="2"/>
    <x v="1"/>
  </r>
  <r>
    <x v="26"/>
    <s v="S Class"/>
    <n v="2017"/>
    <n v="19208"/>
    <n v="265112"/>
    <x v="0"/>
    <x v="1"/>
    <x v="1"/>
    <s v="Heated Seats"/>
    <x v="0"/>
    <x v="2"/>
    <x v="1"/>
  </r>
  <r>
    <x v="25"/>
    <s v="Continental GT"/>
    <n v="2019"/>
    <n v="33583"/>
    <n v="253590"/>
    <x v="0"/>
    <x v="5"/>
    <x v="1"/>
    <s v="Heated Seats"/>
    <x v="0"/>
    <x v="1"/>
    <x v="0"/>
  </r>
  <r>
    <x v="23"/>
    <s v="Ghost"/>
    <n v="2021"/>
    <n v="43911"/>
    <n v="195854"/>
    <x v="2"/>
    <x v="4"/>
    <x v="1"/>
    <s v="Leather Seats"/>
    <x v="0"/>
    <x v="0"/>
    <x v="1"/>
  </r>
  <r>
    <x v="20"/>
    <s v="DBX"/>
    <n v="2017"/>
    <n v="29579"/>
    <n v="285083"/>
    <x v="4"/>
    <x v="1"/>
    <x v="1"/>
    <s v="Bluetooth"/>
    <x v="0"/>
    <x v="0"/>
    <x v="0"/>
  </r>
  <r>
    <x v="21"/>
    <s v="Aventador"/>
    <n v="2015"/>
    <n v="46614"/>
    <n v="137644"/>
    <x v="0"/>
    <x v="0"/>
    <x v="0"/>
    <s v="Leather Seats"/>
    <x v="0"/>
    <x v="1"/>
    <x v="1"/>
  </r>
  <r>
    <x v="28"/>
    <s v="P1"/>
    <n v="2022"/>
    <n v="17694"/>
    <n v="269086"/>
    <x v="0"/>
    <x v="7"/>
    <x v="0"/>
    <s v="Navigation"/>
    <x v="0"/>
    <x v="2"/>
    <x v="0"/>
  </r>
  <r>
    <x v="25"/>
    <s v="Continental GT"/>
    <n v="2019"/>
    <n v="44744"/>
    <n v="217089"/>
    <x v="4"/>
    <x v="1"/>
    <x v="0"/>
    <s v="Sunroof"/>
    <x v="0"/>
    <x v="2"/>
    <x v="1"/>
  </r>
  <r>
    <x v="26"/>
    <s v="Maybach"/>
    <n v="2015"/>
    <n v="21380"/>
    <n v="116827"/>
    <x v="1"/>
    <x v="1"/>
    <x v="0"/>
    <s v="Heated Seats"/>
    <x v="0"/>
    <x v="2"/>
    <x v="1"/>
  </r>
  <r>
    <x v="21"/>
    <s v="Aventador"/>
    <n v="2023"/>
    <n v="44153"/>
    <n v="195781"/>
    <x v="2"/>
    <x v="5"/>
    <x v="1"/>
    <s v="Bluetooth"/>
    <x v="0"/>
    <x v="1"/>
    <x v="1"/>
  </r>
  <r>
    <x v="26"/>
    <s v="S Class"/>
    <n v="2018"/>
    <n v="6871"/>
    <n v="180655"/>
    <x v="2"/>
    <x v="9"/>
    <x v="1"/>
    <s v="Sunroof"/>
    <x v="0"/>
    <x v="1"/>
    <x v="1"/>
  </r>
  <r>
    <x v="24"/>
    <s v="Levante"/>
    <n v="2020"/>
    <n v="13440"/>
    <n v="214261"/>
    <x v="1"/>
    <x v="1"/>
    <x v="0"/>
    <s v="Bluetooth"/>
    <x v="0"/>
    <x v="1"/>
    <x v="0"/>
  </r>
  <r>
    <x v="28"/>
    <s v="P1"/>
    <n v="2018"/>
    <n v="30731"/>
    <n v="155531"/>
    <x v="4"/>
    <x v="0"/>
    <x v="0"/>
    <s v="Heated Seats"/>
    <x v="0"/>
    <x v="0"/>
    <x v="1"/>
  </r>
  <r>
    <x v="20"/>
    <s v="DB11"/>
    <n v="2022"/>
    <n v="5205"/>
    <n v="269496"/>
    <x v="1"/>
    <x v="1"/>
    <x v="0"/>
    <s v="Heated Seats"/>
    <x v="0"/>
    <x v="2"/>
    <x v="1"/>
  </r>
  <r>
    <x v="25"/>
    <s v="Continental GT"/>
    <n v="2021"/>
    <n v="29808"/>
    <n v="218410"/>
    <x v="4"/>
    <x v="4"/>
    <x v="1"/>
    <s v="Heated Seats"/>
    <x v="0"/>
    <x v="2"/>
    <x v="1"/>
  </r>
  <r>
    <x v="27"/>
    <s v="488 GTB"/>
    <n v="2015"/>
    <n v="37717"/>
    <n v="138587"/>
    <x v="1"/>
    <x v="9"/>
    <x v="0"/>
    <s v="Bluetooth"/>
    <x v="0"/>
    <x v="2"/>
    <x v="1"/>
  </r>
  <r>
    <x v="22"/>
    <s v="Chiron"/>
    <n v="2022"/>
    <n v="21202"/>
    <n v="262367"/>
    <x v="1"/>
    <x v="4"/>
    <x v="0"/>
    <s v="Heated Seats"/>
    <x v="0"/>
    <x v="0"/>
    <x v="0"/>
  </r>
  <r>
    <x v="20"/>
    <s v="Vantage"/>
    <n v="2018"/>
    <n v="31269"/>
    <n v="284286"/>
    <x v="1"/>
    <x v="4"/>
    <x v="0"/>
    <s v="Sunroof"/>
    <x v="0"/>
    <x v="0"/>
    <x v="0"/>
  </r>
  <r>
    <x v="26"/>
    <s v="G Class"/>
    <n v="2015"/>
    <n v="28119"/>
    <n v="273242"/>
    <x v="2"/>
    <x v="7"/>
    <x v="1"/>
    <s v="Bluetooth"/>
    <x v="0"/>
    <x v="2"/>
    <x v="0"/>
  </r>
  <r>
    <x v="28"/>
    <s v="P1"/>
    <n v="2022"/>
    <n v="20312"/>
    <n v="200253"/>
    <x v="2"/>
    <x v="7"/>
    <x v="1"/>
    <s v="Sunroof"/>
    <x v="0"/>
    <x v="0"/>
    <x v="0"/>
  </r>
  <r>
    <x v="25"/>
    <s v="Bentayga"/>
    <n v="2020"/>
    <n v="24810"/>
    <n v="272099"/>
    <x v="0"/>
    <x v="1"/>
    <x v="1"/>
    <s v="Leather Seats"/>
    <x v="0"/>
    <x v="1"/>
    <x v="0"/>
  </r>
  <r>
    <x v="25"/>
    <s v="Bentayga"/>
    <n v="2019"/>
    <n v="13741"/>
    <n v="195448"/>
    <x v="4"/>
    <x v="9"/>
    <x v="0"/>
    <s v="Leather Seats"/>
    <x v="0"/>
    <x v="0"/>
    <x v="1"/>
  </r>
  <r>
    <x v="27"/>
    <s v="488 GTB"/>
    <n v="2015"/>
    <n v="44241"/>
    <n v="256750"/>
    <x v="2"/>
    <x v="5"/>
    <x v="1"/>
    <s v="Navigation"/>
    <x v="0"/>
    <x v="1"/>
    <x v="0"/>
  </r>
  <r>
    <x v="24"/>
    <s v="Ghibli"/>
    <n v="2023"/>
    <n v="33291"/>
    <n v="169105"/>
    <x v="4"/>
    <x v="9"/>
    <x v="1"/>
    <s v="Heated Seats"/>
    <x v="0"/>
    <x v="1"/>
    <x v="0"/>
  </r>
  <r>
    <x v="22"/>
    <s v="Veyron"/>
    <n v="2019"/>
    <n v="37193"/>
    <n v="194155"/>
    <x v="0"/>
    <x v="1"/>
    <x v="1"/>
    <s v="Navigation"/>
    <x v="0"/>
    <x v="1"/>
    <x v="0"/>
  </r>
  <r>
    <x v="23"/>
    <s v="Ghost"/>
    <n v="2019"/>
    <n v="34054"/>
    <n v="101257"/>
    <x v="0"/>
    <x v="5"/>
    <x v="0"/>
    <s v="Sunroof"/>
    <x v="0"/>
    <x v="1"/>
    <x v="1"/>
  </r>
  <r>
    <x v="28"/>
    <s v="570S"/>
    <n v="2022"/>
    <n v="36046"/>
    <n v="149140"/>
    <x v="2"/>
    <x v="1"/>
    <x v="1"/>
    <s v="Bluetooth"/>
    <x v="0"/>
    <x v="2"/>
    <x v="1"/>
  </r>
  <r>
    <x v="22"/>
    <s v="Veyron"/>
    <n v="2022"/>
    <n v="48839"/>
    <n v="224740"/>
    <x v="4"/>
    <x v="0"/>
    <x v="0"/>
    <s v="Leather Seats"/>
    <x v="0"/>
    <x v="1"/>
    <x v="1"/>
  </r>
  <r>
    <x v="21"/>
    <s v="Huracan"/>
    <n v="2017"/>
    <n v="39631"/>
    <n v="131475"/>
    <x v="0"/>
    <x v="0"/>
    <x v="1"/>
    <s v="Navigation"/>
    <x v="0"/>
    <x v="1"/>
    <x v="1"/>
  </r>
  <r>
    <x v="24"/>
    <s v="Levante"/>
    <n v="2023"/>
    <n v="17274"/>
    <n v="166328"/>
    <x v="2"/>
    <x v="7"/>
    <x v="0"/>
    <s v="Leather Seats"/>
    <x v="0"/>
    <x v="1"/>
    <x v="0"/>
  </r>
  <r>
    <x v="21"/>
    <s v="Aventador"/>
    <n v="2016"/>
    <n v="32348"/>
    <n v="101457"/>
    <x v="4"/>
    <x v="7"/>
    <x v="1"/>
    <s v="Navigation"/>
    <x v="0"/>
    <x v="0"/>
    <x v="0"/>
  </r>
  <r>
    <x v="24"/>
    <s v="Quattroporte"/>
    <n v="2019"/>
    <n v="19934"/>
    <n v="176632"/>
    <x v="0"/>
    <x v="0"/>
    <x v="1"/>
    <s v="Navigation"/>
    <x v="0"/>
    <x v="2"/>
    <x v="0"/>
  </r>
  <r>
    <x v="21"/>
    <s v="Aventador"/>
    <n v="2016"/>
    <n v="45978"/>
    <n v="130401"/>
    <x v="0"/>
    <x v="4"/>
    <x v="0"/>
    <s v="Heated Seats"/>
    <x v="0"/>
    <x v="0"/>
    <x v="1"/>
  </r>
  <r>
    <x v="26"/>
    <s v="Maybach"/>
    <n v="2017"/>
    <n v="9336"/>
    <n v="211594"/>
    <x v="2"/>
    <x v="5"/>
    <x v="0"/>
    <s v="Bluetooth"/>
    <x v="0"/>
    <x v="2"/>
    <x v="1"/>
  </r>
  <r>
    <x v="24"/>
    <s v="Ghibli"/>
    <n v="2020"/>
    <n v="47927"/>
    <n v="211167"/>
    <x v="4"/>
    <x v="7"/>
    <x v="1"/>
    <s v="Heated Seats"/>
    <x v="0"/>
    <x v="1"/>
    <x v="0"/>
  </r>
  <r>
    <x v="24"/>
    <s v="Quattroporte"/>
    <n v="2019"/>
    <n v="26637"/>
    <n v="132567"/>
    <x v="4"/>
    <x v="0"/>
    <x v="0"/>
    <s v="Heated Seats"/>
    <x v="0"/>
    <x v="1"/>
    <x v="1"/>
  </r>
  <r>
    <x v="25"/>
    <s v="Flying Spur"/>
    <n v="2016"/>
    <n v="45523"/>
    <n v="181358"/>
    <x v="0"/>
    <x v="5"/>
    <x v="0"/>
    <s v="Sunroof"/>
    <x v="0"/>
    <x v="0"/>
    <x v="0"/>
  </r>
  <r>
    <x v="26"/>
    <s v="S Class"/>
    <n v="2017"/>
    <n v="6308"/>
    <n v="213828"/>
    <x v="1"/>
    <x v="4"/>
    <x v="0"/>
    <s v="Navigation"/>
    <x v="0"/>
    <x v="0"/>
    <x v="1"/>
  </r>
  <r>
    <x v="24"/>
    <s v="Levante"/>
    <n v="2015"/>
    <n v="36490"/>
    <n v="278753"/>
    <x v="1"/>
    <x v="7"/>
    <x v="1"/>
    <s v="Heated Seats"/>
    <x v="0"/>
    <x v="0"/>
    <x v="0"/>
  </r>
  <r>
    <x v="22"/>
    <s v="Chiron"/>
    <n v="2020"/>
    <n v="37738"/>
    <n v="259912"/>
    <x v="2"/>
    <x v="7"/>
    <x v="1"/>
    <s v="Heated Seats"/>
    <x v="0"/>
    <x v="0"/>
    <x v="0"/>
  </r>
  <r>
    <x v="27"/>
    <s v="F8 Tributo"/>
    <n v="2020"/>
    <n v="43523"/>
    <n v="165590"/>
    <x v="1"/>
    <x v="4"/>
    <x v="1"/>
    <s v="Bluetooth"/>
    <x v="0"/>
    <x v="1"/>
    <x v="0"/>
  </r>
  <r>
    <x v="20"/>
    <s v="DBX"/>
    <n v="2023"/>
    <n v="41470"/>
    <n v="109984"/>
    <x v="4"/>
    <x v="0"/>
    <x v="1"/>
    <s v="Navigation"/>
    <x v="0"/>
    <x v="1"/>
    <x v="0"/>
  </r>
  <r>
    <x v="21"/>
    <s v="Aventador"/>
    <n v="2016"/>
    <n v="20504"/>
    <n v="125635"/>
    <x v="0"/>
    <x v="5"/>
    <x v="1"/>
    <s v="Sunroof"/>
    <x v="0"/>
    <x v="2"/>
    <x v="0"/>
  </r>
  <r>
    <x v="21"/>
    <s v="Urus"/>
    <n v="2016"/>
    <n v="18737"/>
    <n v="233612"/>
    <x v="1"/>
    <x v="4"/>
    <x v="0"/>
    <s v="Heated Seats"/>
    <x v="0"/>
    <x v="1"/>
    <x v="1"/>
  </r>
  <r>
    <x v="27"/>
    <s v="488 GTB"/>
    <n v="2019"/>
    <n v="45005"/>
    <n v="142450"/>
    <x v="2"/>
    <x v="1"/>
    <x v="1"/>
    <s v="Heated Seats"/>
    <x v="0"/>
    <x v="0"/>
    <x v="0"/>
  </r>
  <r>
    <x v="25"/>
    <s v="Bentayga"/>
    <n v="2015"/>
    <n v="20679"/>
    <n v="283727"/>
    <x v="0"/>
    <x v="0"/>
    <x v="0"/>
    <s v="Sunroof"/>
    <x v="0"/>
    <x v="2"/>
    <x v="1"/>
  </r>
  <r>
    <x v="26"/>
    <s v="G Class"/>
    <n v="2020"/>
    <n v="33366"/>
    <n v="107747"/>
    <x v="4"/>
    <x v="1"/>
    <x v="1"/>
    <s v="Sunroof"/>
    <x v="0"/>
    <x v="2"/>
    <x v="1"/>
  </r>
  <r>
    <x v="23"/>
    <s v="Cullinan"/>
    <n v="2016"/>
    <n v="36604"/>
    <n v="259290"/>
    <x v="0"/>
    <x v="1"/>
    <x v="1"/>
    <s v="Navigation"/>
    <x v="0"/>
    <x v="0"/>
    <x v="0"/>
  </r>
  <r>
    <x v="19"/>
    <n v="911"/>
    <n v="2018"/>
    <n v="37139"/>
    <n v="271801"/>
    <x v="1"/>
    <x v="9"/>
    <x v="0"/>
    <s v="Sunroof"/>
    <x v="0"/>
    <x v="2"/>
    <x v="1"/>
  </r>
  <r>
    <x v="24"/>
    <s v="Ghibli"/>
    <n v="2021"/>
    <n v="46790"/>
    <n v="207364"/>
    <x v="1"/>
    <x v="4"/>
    <x v="0"/>
    <s v="Navigation"/>
    <x v="0"/>
    <x v="0"/>
    <x v="0"/>
  </r>
  <r>
    <x v="26"/>
    <s v="Maybach"/>
    <n v="2016"/>
    <n v="22059"/>
    <n v="123956"/>
    <x v="1"/>
    <x v="5"/>
    <x v="0"/>
    <s v="Sunroof"/>
    <x v="0"/>
    <x v="2"/>
    <x v="0"/>
  </r>
  <r>
    <x v="22"/>
    <s v="Chiron"/>
    <n v="2019"/>
    <n v="40882"/>
    <n v="225920"/>
    <x v="0"/>
    <x v="4"/>
    <x v="0"/>
    <s v="Heated Seats"/>
    <x v="0"/>
    <x v="2"/>
    <x v="1"/>
  </r>
  <r>
    <x v="19"/>
    <s v="Cayenne"/>
    <n v="2016"/>
    <n v="19586"/>
    <n v="115023"/>
    <x v="2"/>
    <x v="0"/>
    <x v="0"/>
    <s v="Sunroof"/>
    <x v="0"/>
    <x v="1"/>
    <x v="0"/>
  </r>
  <r>
    <x v="26"/>
    <s v="S Class"/>
    <n v="2021"/>
    <n v="20417"/>
    <n v="230928"/>
    <x v="1"/>
    <x v="5"/>
    <x v="0"/>
    <s v="Heated Seats"/>
    <x v="0"/>
    <x v="2"/>
    <x v="0"/>
  </r>
  <r>
    <x v="27"/>
    <s v="488 GTB"/>
    <n v="2023"/>
    <n v="47935"/>
    <n v="249768"/>
    <x v="0"/>
    <x v="4"/>
    <x v="1"/>
    <s v="Bluetooth"/>
    <x v="0"/>
    <x v="1"/>
    <x v="1"/>
  </r>
  <r>
    <x v="26"/>
    <s v="Maybach"/>
    <n v="2017"/>
    <n v="46798"/>
    <n v="184789"/>
    <x v="2"/>
    <x v="1"/>
    <x v="0"/>
    <s v="Heated Seats"/>
    <x v="0"/>
    <x v="2"/>
    <x v="1"/>
  </r>
  <r>
    <x v="21"/>
    <s v="Urus"/>
    <n v="2015"/>
    <n v="46192"/>
    <n v="293948"/>
    <x v="1"/>
    <x v="1"/>
    <x v="1"/>
    <s v="Navigation"/>
    <x v="0"/>
    <x v="2"/>
    <x v="0"/>
  </r>
  <r>
    <x v="20"/>
    <s v="DB11"/>
    <n v="2018"/>
    <n v="30311"/>
    <n v="160341"/>
    <x v="4"/>
    <x v="0"/>
    <x v="1"/>
    <s v="Heated Seats"/>
    <x v="0"/>
    <x v="0"/>
    <x v="0"/>
  </r>
  <r>
    <x v="24"/>
    <s v="Levante"/>
    <n v="2015"/>
    <n v="24500"/>
    <n v="140935"/>
    <x v="0"/>
    <x v="1"/>
    <x v="0"/>
    <s v="Bluetooth"/>
    <x v="0"/>
    <x v="0"/>
    <x v="1"/>
  </r>
  <r>
    <x v="20"/>
    <s v="Vantage"/>
    <n v="2020"/>
    <n v="24980"/>
    <n v="157544"/>
    <x v="0"/>
    <x v="5"/>
    <x v="0"/>
    <s v="Heated Seats"/>
    <x v="0"/>
    <x v="1"/>
    <x v="1"/>
  </r>
  <r>
    <x v="28"/>
    <s v="P1"/>
    <n v="2016"/>
    <n v="47303"/>
    <n v="158255"/>
    <x v="1"/>
    <x v="0"/>
    <x v="1"/>
    <s v="Sunroof"/>
    <x v="0"/>
    <x v="1"/>
    <x v="0"/>
  </r>
  <r>
    <x v="28"/>
    <s v="720S"/>
    <n v="2020"/>
    <n v="7813"/>
    <n v="252453"/>
    <x v="1"/>
    <x v="5"/>
    <x v="0"/>
    <s v="Heated Seats"/>
    <x v="0"/>
    <x v="1"/>
    <x v="0"/>
  </r>
  <r>
    <x v="25"/>
    <s v="Continental GT"/>
    <n v="2019"/>
    <n v="47930"/>
    <n v="215560"/>
    <x v="2"/>
    <x v="5"/>
    <x v="0"/>
    <s v="Heated Seats"/>
    <x v="0"/>
    <x v="1"/>
    <x v="1"/>
  </r>
  <r>
    <x v="27"/>
    <s v="488 GTB"/>
    <n v="2015"/>
    <n v="9575"/>
    <n v="175533"/>
    <x v="4"/>
    <x v="9"/>
    <x v="0"/>
    <s v="Sunroof"/>
    <x v="0"/>
    <x v="2"/>
    <x v="1"/>
  </r>
  <r>
    <x v="26"/>
    <s v="S Class"/>
    <n v="2023"/>
    <n v="27308"/>
    <n v="223427"/>
    <x v="0"/>
    <x v="1"/>
    <x v="0"/>
    <s v="Sunroof"/>
    <x v="0"/>
    <x v="1"/>
    <x v="1"/>
  </r>
  <r>
    <x v="21"/>
    <s v="Aventador"/>
    <n v="2017"/>
    <n v="13181"/>
    <n v="159875"/>
    <x v="4"/>
    <x v="7"/>
    <x v="0"/>
    <s v="Bluetooth"/>
    <x v="0"/>
    <x v="0"/>
    <x v="1"/>
  </r>
  <r>
    <x v="19"/>
    <s v="Cayenne"/>
    <n v="2019"/>
    <n v="29898"/>
    <n v="260762"/>
    <x v="1"/>
    <x v="5"/>
    <x v="1"/>
    <s v="Navigation"/>
    <x v="0"/>
    <x v="1"/>
    <x v="0"/>
  </r>
  <r>
    <x v="19"/>
    <n v="911"/>
    <n v="2023"/>
    <n v="18302"/>
    <n v="232395"/>
    <x v="4"/>
    <x v="5"/>
    <x v="0"/>
    <s v="Navigation"/>
    <x v="0"/>
    <x v="2"/>
    <x v="0"/>
  </r>
  <r>
    <x v="28"/>
    <s v="570S"/>
    <n v="2022"/>
    <n v="7981"/>
    <n v="180427"/>
    <x v="4"/>
    <x v="4"/>
    <x v="1"/>
    <s v="Navigation"/>
    <x v="0"/>
    <x v="2"/>
    <x v="1"/>
  </r>
  <r>
    <x v="19"/>
    <n v="911"/>
    <n v="2019"/>
    <n v="36498"/>
    <n v="191173"/>
    <x v="2"/>
    <x v="0"/>
    <x v="1"/>
    <s v="Navigation"/>
    <x v="0"/>
    <x v="1"/>
    <x v="1"/>
  </r>
  <r>
    <x v="28"/>
    <s v="720S"/>
    <n v="2020"/>
    <n v="47129"/>
    <n v="103922"/>
    <x v="4"/>
    <x v="4"/>
    <x v="1"/>
    <s v="Bluetooth"/>
    <x v="0"/>
    <x v="0"/>
    <x v="0"/>
  </r>
  <r>
    <x v="19"/>
    <s v="Panamera"/>
    <n v="2020"/>
    <n v="34650"/>
    <n v="168052"/>
    <x v="1"/>
    <x v="9"/>
    <x v="1"/>
    <s v="Heated Seats"/>
    <x v="0"/>
    <x v="1"/>
    <x v="0"/>
  </r>
  <r>
    <x v="20"/>
    <s v="DB11"/>
    <n v="2016"/>
    <n v="11158"/>
    <n v="188977"/>
    <x v="1"/>
    <x v="5"/>
    <x v="0"/>
    <s v="Leather Seats"/>
    <x v="0"/>
    <x v="0"/>
    <x v="0"/>
  </r>
  <r>
    <x v="19"/>
    <s v="Panamera"/>
    <n v="2017"/>
    <n v="7153"/>
    <n v="254135"/>
    <x v="2"/>
    <x v="9"/>
    <x v="0"/>
    <s v="Heated Seats"/>
    <x v="0"/>
    <x v="2"/>
    <x v="1"/>
  </r>
  <r>
    <x v="19"/>
    <n v="911"/>
    <n v="2015"/>
    <n v="29688"/>
    <n v="292067"/>
    <x v="2"/>
    <x v="7"/>
    <x v="0"/>
    <s v="Leather Seats"/>
    <x v="0"/>
    <x v="0"/>
    <x v="1"/>
  </r>
  <r>
    <x v="24"/>
    <s v="Quattroporte"/>
    <n v="2017"/>
    <n v="11255"/>
    <n v="146359"/>
    <x v="0"/>
    <x v="5"/>
    <x v="1"/>
    <s v="Leather Seats"/>
    <x v="0"/>
    <x v="0"/>
    <x v="0"/>
  </r>
  <r>
    <x v="19"/>
    <n v="911"/>
    <n v="2018"/>
    <n v="46062"/>
    <n v="225765"/>
    <x v="4"/>
    <x v="9"/>
    <x v="1"/>
    <s v="Leather Seats"/>
    <x v="0"/>
    <x v="1"/>
    <x v="1"/>
  </r>
  <r>
    <x v="22"/>
    <s v="Chiron"/>
    <n v="2015"/>
    <n v="28222"/>
    <n v="131095"/>
    <x v="4"/>
    <x v="5"/>
    <x v="0"/>
    <s v="Leather Seats"/>
    <x v="0"/>
    <x v="2"/>
    <x v="1"/>
  </r>
  <r>
    <x v="24"/>
    <s v="Ghibli"/>
    <n v="2020"/>
    <n v="41215"/>
    <n v="142494"/>
    <x v="0"/>
    <x v="5"/>
    <x v="1"/>
    <s v="Leather Seats"/>
    <x v="0"/>
    <x v="1"/>
    <x v="1"/>
  </r>
  <r>
    <x v="25"/>
    <s v="Flying Spur"/>
    <n v="2020"/>
    <n v="40952"/>
    <n v="200179"/>
    <x v="2"/>
    <x v="7"/>
    <x v="1"/>
    <s v="Sunroof"/>
    <x v="0"/>
    <x v="1"/>
    <x v="0"/>
  </r>
  <r>
    <x v="27"/>
    <s v="F8 Tributo"/>
    <n v="2015"/>
    <n v="33907"/>
    <n v="148909"/>
    <x v="2"/>
    <x v="4"/>
    <x v="1"/>
    <s v="Heated Seats"/>
    <x v="0"/>
    <x v="2"/>
    <x v="1"/>
  </r>
  <r>
    <x v="24"/>
    <s v="Ghibli"/>
    <n v="2023"/>
    <n v="7282"/>
    <n v="242187"/>
    <x v="0"/>
    <x v="1"/>
    <x v="1"/>
    <s v="Leather Seats"/>
    <x v="0"/>
    <x v="2"/>
    <x v="1"/>
  </r>
  <r>
    <x v="28"/>
    <s v="570S"/>
    <n v="2021"/>
    <n v="25899"/>
    <n v="275614"/>
    <x v="2"/>
    <x v="7"/>
    <x v="1"/>
    <s v="Navigation"/>
    <x v="0"/>
    <x v="0"/>
    <x v="0"/>
  </r>
  <r>
    <x v="27"/>
    <s v="488 GTB"/>
    <n v="2019"/>
    <n v="7463"/>
    <n v="175356"/>
    <x v="1"/>
    <x v="0"/>
    <x v="0"/>
    <s v="Bluetooth"/>
    <x v="0"/>
    <x v="1"/>
    <x v="0"/>
  </r>
  <r>
    <x v="22"/>
    <s v="Veyron"/>
    <n v="2022"/>
    <n v="12186"/>
    <n v="242054"/>
    <x v="2"/>
    <x v="9"/>
    <x v="1"/>
    <s v="Leather Seats"/>
    <x v="0"/>
    <x v="1"/>
    <x v="0"/>
  </r>
  <r>
    <x v="25"/>
    <s v="Continental GT"/>
    <n v="2019"/>
    <n v="13161"/>
    <n v="263184"/>
    <x v="0"/>
    <x v="0"/>
    <x v="0"/>
    <s v="Sunroof"/>
    <x v="0"/>
    <x v="2"/>
    <x v="1"/>
  </r>
  <r>
    <x v="25"/>
    <s v="Continental GT"/>
    <n v="2018"/>
    <n v="22503"/>
    <n v="143218"/>
    <x v="1"/>
    <x v="4"/>
    <x v="0"/>
    <s v="Bluetooth"/>
    <x v="0"/>
    <x v="1"/>
    <x v="1"/>
  </r>
  <r>
    <x v="19"/>
    <s v="Cayenne"/>
    <n v="2015"/>
    <n v="15898"/>
    <n v="274209"/>
    <x v="1"/>
    <x v="5"/>
    <x v="0"/>
    <s v="Sunroof"/>
    <x v="0"/>
    <x v="2"/>
    <x v="1"/>
  </r>
  <r>
    <x v="20"/>
    <s v="Vantage"/>
    <n v="2020"/>
    <n v="32905"/>
    <n v="275278"/>
    <x v="0"/>
    <x v="7"/>
    <x v="0"/>
    <s v="Heated Seats"/>
    <x v="0"/>
    <x v="2"/>
    <x v="1"/>
  </r>
  <r>
    <x v="24"/>
    <s v="Quattroporte"/>
    <n v="2019"/>
    <n v="40818"/>
    <n v="218893"/>
    <x v="0"/>
    <x v="9"/>
    <x v="1"/>
    <s v="Navigation"/>
    <x v="0"/>
    <x v="2"/>
    <x v="0"/>
  </r>
  <r>
    <x v="26"/>
    <s v="Maybach"/>
    <n v="2018"/>
    <n v="44898"/>
    <n v="126344"/>
    <x v="4"/>
    <x v="9"/>
    <x v="1"/>
    <s v="Heated Seats"/>
    <x v="0"/>
    <x v="0"/>
    <x v="1"/>
  </r>
  <r>
    <x v="20"/>
    <s v="DBX"/>
    <n v="2018"/>
    <n v="46440"/>
    <n v="197962"/>
    <x v="1"/>
    <x v="4"/>
    <x v="1"/>
    <s v="Heated Seats"/>
    <x v="0"/>
    <x v="2"/>
    <x v="0"/>
  </r>
  <r>
    <x v="24"/>
    <s v="Ghibli"/>
    <n v="2022"/>
    <n v="8369"/>
    <n v="282507"/>
    <x v="1"/>
    <x v="9"/>
    <x v="1"/>
    <s v="Heated Seats"/>
    <x v="0"/>
    <x v="0"/>
    <x v="1"/>
  </r>
  <r>
    <x v="28"/>
    <s v="570S"/>
    <n v="2023"/>
    <n v="19683"/>
    <n v="185934"/>
    <x v="1"/>
    <x v="5"/>
    <x v="1"/>
    <s v="Heated Seats"/>
    <x v="0"/>
    <x v="2"/>
    <x v="0"/>
  </r>
  <r>
    <x v="26"/>
    <s v="Maybach"/>
    <n v="2019"/>
    <n v="39911"/>
    <n v="281782"/>
    <x v="2"/>
    <x v="1"/>
    <x v="0"/>
    <s v="Navigation"/>
    <x v="0"/>
    <x v="2"/>
    <x v="0"/>
  </r>
  <r>
    <x v="27"/>
    <s v="Portofino"/>
    <n v="2016"/>
    <n v="23083"/>
    <n v="189311"/>
    <x v="2"/>
    <x v="9"/>
    <x v="0"/>
    <s v="Navigation"/>
    <x v="0"/>
    <x v="2"/>
    <x v="1"/>
  </r>
  <r>
    <x v="26"/>
    <s v="S Class"/>
    <n v="2016"/>
    <n v="44646"/>
    <n v="252703"/>
    <x v="1"/>
    <x v="0"/>
    <x v="1"/>
    <s v="Navigation"/>
    <x v="0"/>
    <x v="1"/>
    <x v="0"/>
  </r>
  <r>
    <x v="28"/>
    <s v="570S"/>
    <n v="2021"/>
    <n v="14547"/>
    <n v="294394"/>
    <x v="1"/>
    <x v="9"/>
    <x v="1"/>
    <s v="Bluetooth"/>
    <x v="0"/>
    <x v="2"/>
    <x v="1"/>
  </r>
  <r>
    <x v="19"/>
    <s v="Cayenne"/>
    <n v="2020"/>
    <n v="5434"/>
    <n v="170229"/>
    <x v="1"/>
    <x v="9"/>
    <x v="0"/>
    <s v="Heated Seats"/>
    <x v="0"/>
    <x v="1"/>
    <x v="0"/>
  </r>
  <r>
    <x v="26"/>
    <s v="Maybach"/>
    <n v="2016"/>
    <n v="12450"/>
    <n v="144874"/>
    <x v="1"/>
    <x v="1"/>
    <x v="1"/>
    <s v="Leather Seats"/>
    <x v="0"/>
    <x v="0"/>
    <x v="1"/>
  </r>
  <r>
    <x v="27"/>
    <s v="Portofino"/>
    <n v="2017"/>
    <n v="40594"/>
    <n v="108497"/>
    <x v="1"/>
    <x v="5"/>
    <x v="1"/>
    <s v="Bluetooth"/>
    <x v="0"/>
    <x v="2"/>
    <x v="1"/>
  </r>
  <r>
    <x v="25"/>
    <s v="Continental GT"/>
    <n v="2015"/>
    <n v="18866"/>
    <n v="282944"/>
    <x v="2"/>
    <x v="7"/>
    <x v="1"/>
    <s v="Heated Seats"/>
    <x v="0"/>
    <x v="1"/>
    <x v="0"/>
  </r>
  <r>
    <x v="27"/>
    <s v="F8 Tributo"/>
    <n v="2022"/>
    <n v="47280"/>
    <n v="235608"/>
    <x v="1"/>
    <x v="1"/>
    <x v="1"/>
    <s v="Heated Seats"/>
    <x v="0"/>
    <x v="2"/>
    <x v="0"/>
  </r>
  <r>
    <x v="19"/>
    <s v="Cayenne"/>
    <n v="2015"/>
    <n v="9863"/>
    <n v="184953"/>
    <x v="4"/>
    <x v="4"/>
    <x v="1"/>
    <s v="Leather Seats"/>
    <x v="0"/>
    <x v="0"/>
    <x v="0"/>
  </r>
  <r>
    <x v="22"/>
    <s v="Veyron"/>
    <n v="2020"/>
    <n v="30391"/>
    <n v="196768"/>
    <x v="4"/>
    <x v="0"/>
    <x v="0"/>
    <s v="Navigation"/>
    <x v="0"/>
    <x v="1"/>
    <x v="1"/>
  </r>
  <r>
    <x v="19"/>
    <n v="911"/>
    <n v="2017"/>
    <n v="24189"/>
    <n v="104406"/>
    <x v="0"/>
    <x v="7"/>
    <x v="0"/>
    <s v="Leather Seats"/>
    <x v="0"/>
    <x v="0"/>
    <x v="0"/>
  </r>
  <r>
    <x v="27"/>
    <s v="F8 Tributo"/>
    <n v="2021"/>
    <n v="32157"/>
    <n v="103847"/>
    <x v="4"/>
    <x v="9"/>
    <x v="0"/>
    <s v="Bluetooth"/>
    <x v="0"/>
    <x v="2"/>
    <x v="1"/>
  </r>
  <r>
    <x v="19"/>
    <n v="911"/>
    <n v="2023"/>
    <n v="36655"/>
    <n v="273895"/>
    <x v="4"/>
    <x v="5"/>
    <x v="1"/>
    <s v="Leather Seats"/>
    <x v="0"/>
    <x v="2"/>
    <x v="1"/>
  </r>
  <r>
    <x v="28"/>
    <s v="720S"/>
    <n v="2020"/>
    <n v="43081"/>
    <n v="111038"/>
    <x v="0"/>
    <x v="1"/>
    <x v="1"/>
    <s v="Bluetooth"/>
    <x v="0"/>
    <x v="2"/>
    <x v="0"/>
  </r>
  <r>
    <x v="21"/>
    <s v="Huracan"/>
    <n v="2022"/>
    <n v="12930"/>
    <n v="118723"/>
    <x v="1"/>
    <x v="1"/>
    <x v="0"/>
    <s v="Navigation"/>
    <x v="0"/>
    <x v="2"/>
    <x v="1"/>
  </r>
  <r>
    <x v="26"/>
    <s v="G Class"/>
    <n v="2017"/>
    <n v="16402"/>
    <n v="145674"/>
    <x v="4"/>
    <x v="9"/>
    <x v="1"/>
    <s v="Leather Seats"/>
    <x v="0"/>
    <x v="2"/>
    <x v="1"/>
  </r>
  <r>
    <x v="28"/>
    <s v="570S"/>
    <n v="2021"/>
    <n v="49584"/>
    <n v="214342"/>
    <x v="2"/>
    <x v="9"/>
    <x v="1"/>
    <s v="Bluetooth"/>
    <x v="0"/>
    <x v="1"/>
    <x v="0"/>
  </r>
  <r>
    <x v="19"/>
    <s v="Panamera"/>
    <n v="2021"/>
    <n v="40960"/>
    <n v="270951"/>
    <x v="4"/>
    <x v="5"/>
    <x v="1"/>
    <s v="Bluetooth"/>
    <x v="0"/>
    <x v="0"/>
    <x v="0"/>
  </r>
  <r>
    <x v="24"/>
    <s v="Ghibli"/>
    <n v="2018"/>
    <n v="39728"/>
    <n v="120690"/>
    <x v="2"/>
    <x v="1"/>
    <x v="0"/>
    <s v="Heated Seats"/>
    <x v="0"/>
    <x v="1"/>
    <x v="1"/>
  </r>
  <r>
    <x v="20"/>
    <s v="Vantage"/>
    <n v="2017"/>
    <n v="49804"/>
    <n v="105111"/>
    <x v="0"/>
    <x v="5"/>
    <x v="0"/>
    <s v="Sunroof"/>
    <x v="0"/>
    <x v="1"/>
    <x v="1"/>
  </r>
  <r>
    <x v="23"/>
    <s v="Cullinan"/>
    <n v="2018"/>
    <n v="41274"/>
    <n v="119644"/>
    <x v="1"/>
    <x v="7"/>
    <x v="1"/>
    <s v="Navigation"/>
    <x v="0"/>
    <x v="2"/>
    <x v="1"/>
  </r>
  <r>
    <x v="26"/>
    <s v="S Class"/>
    <n v="2018"/>
    <n v="38888"/>
    <n v="288520"/>
    <x v="1"/>
    <x v="5"/>
    <x v="0"/>
    <s v="Sunroof"/>
    <x v="0"/>
    <x v="0"/>
    <x v="0"/>
  </r>
  <r>
    <x v="22"/>
    <s v="Chiron"/>
    <n v="2021"/>
    <n v="47647"/>
    <n v="231606"/>
    <x v="0"/>
    <x v="4"/>
    <x v="0"/>
    <s v="Bluetooth"/>
    <x v="0"/>
    <x v="0"/>
    <x v="1"/>
  </r>
  <r>
    <x v="27"/>
    <s v="Portofino"/>
    <n v="2020"/>
    <n v="34695"/>
    <n v="179767"/>
    <x v="2"/>
    <x v="7"/>
    <x v="0"/>
    <s v="Heated Seats"/>
    <x v="0"/>
    <x v="1"/>
    <x v="1"/>
  </r>
  <r>
    <x v="26"/>
    <s v="S Class"/>
    <n v="2021"/>
    <n v="10449"/>
    <n v="294156"/>
    <x v="0"/>
    <x v="1"/>
    <x v="1"/>
    <s v="Bluetooth"/>
    <x v="0"/>
    <x v="1"/>
    <x v="0"/>
  </r>
  <r>
    <x v="24"/>
    <s v="Ghibli"/>
    <n v="2017"/>
    <n v="45249"/>
    <n v="254592"/>
    <x v="0"/>
    <x v="9"/>
    <x v="0"/>
    <s v="Navigation"/>
    <x v="0"/>
    <x v="2"/>
    <x v="0"/>
  </r>
  <r>
    <x v="20"/>
    <s v="DB11"/>
    <n v="2017"/>
    <n v="13234"/>
    <n v="214560"/>
    <x v="0"/>
    <x v="4"/>
    <x v="1"/>
    <s v="Heated Seats"/>
    <x v="0"/>
    <x v="1"/>
    <x v="1"/>
  </r>
  <r>
    <x v="28"/>
    <s v="720S"/>
    <n v="2021"/>
    <n v="14455"/>
    <n v="294866"/>
    <x v="1"/>
    <x v="1"/>
    <x v="0"/>
    <s v="Bluetooth"/>
    <x v="0"/>
    <x v="0"/>
    <x v="0"/>
  </r>
  <r>
    <x v="24"/>
    <s v="Ghibli"/>
    <n v="2016"/>
    <n v="7844"/>
    <n v="229316"/>
    <x v="2"/>
    <x v="7"/>
    <x v="0"/>
    <s v="Navigation"/>
    <x v="0"/>
    <x v="1"/>
    <x v="0"/>
  </r>
  <r>
    <x v="25"/>
    <s v="Continental GT"/>
    <n v="2023"/>
    <n v="46256"/>
    <n v="234854"/>
    <x v="0"/>
    <x v="5"/>
    <x v="1"/>
    <s v="Navigation"/>
    <x v="0"/>
    <x v="1"/>
    <x v="1"/>
  </r>
  <r>
    <x v="21"/>
    <s v="Urus"/>
    <n v="2017"/>
    <n v="11536"/>
    <n v="171137"/>
    <x v="2"/>
    <x v="7"/>
    <x v="1"/>
    <s v="Leather Seats"/>
    <x v="0"/>
    <x v="1"/>
    <x v="0"/>
  </r>
  <r>
    <x v="21"/>
    <s v="Urus"/>
    <n v="2019"/>
    <n v="41489"/>
    <n v="134500"/>
    <x v="4"/>
    <x v="1"/>
    <x v="0"/>
    <s v="Navigation"/>
    <x v="0"/>
    <x v="0"/>
    <x v="1"/>
  </r>
  <r>
    <x v="20"/>
    <s v="Vantage"/>
    <n v="2016"/>
    <n v="48523"/>
    <n v="292705"/>
    <x v="1"/>
    <x v="7"/>
    <x v="0"/>
    <s v="Sunroof"/>
    <x v="0"/>
    <x v="2"/>
    <x v="1"/>
  </r>
  <r>
    <x v="21"/>
    <s v="Urus"/>
    <n v="2018"/>
    <n v="39650"/>
    <n v="164876"/>
    <x v="4"/>
    <x v="5"/>
    <x v="1"/>
    <s v="Heated Seats"/>
    <x v="0"/>
    <x v="1"/>
    <x v="1"/>
  </r>
  <r>
    <x v="22"/>
    <s v="Chiron"/>
    <n v="2017"/>
    <n v="37756"/>
    <n v="250821"/>
    <x v="4"/>
    <x v="0"/>
    <x v="0"/>
    <s v="Leather Seats"/>
    <x v="0"/>
    <x v="2"/>
    <x v="1"/>
  </r>
  <r>
    <x v="19"/>
    <s v="Cayenne"/>
    <n v="2015"/>
    <n v="40614"/>
    <n v="247025"/>
    <x v="1"/>
    <x v="1"/>
    <x v="0"/>
    <s v="Heated Seats"/>
    <x v="0"/>
    <x v="1"/>
    <x v="1"/>
  </r>
  <r>
    <x v="19"/>
    <n v="911"/>
    <n v="2018"/>
    <n v="10653"/>
    <n v="250311"/>
    <x v="1"/>
    <x v="9"/>
    <x v="1"/>
    <s v="Leather Seats"/>
    <x v="0"/>
    <x v="2"/>
    <x v="1"/>
  </r>
  <r>
    <x v="24"/>
    <s v="Quattroporte"/>
    <n v="2015"/>
    <n v="22216"/>
    <n v="120476"/>
    <x v="4"/>
    <x v="1"/>
    <x v="0"/>
    <s v="Heated Seats"/>
    <x v="0"/>
    <x v="1"/>
    <x v="0"/>
  </r>
  <r>
    <x v="27"/>
    <s v="Portofino"/>
    <n v="2021"/>
    <n v="15755"/>
    <n v="149484"/>
    <x v="2"/>
    <x v="1"/>
    <x v="0"/>
    <s v="Heated Seats"/>
    <x v="0"/>
    <x v="2"/>
    <x v="0"/>
  </r>
  <r>
    <x v="24"/>
    <s v="Ghibli"/>
    <n v="2017"/>
    <n v="38766"/>
    <n v="222574"/>
    <x v="4"/>
    <x v="9"/>
    <x v="0"/>
    <s v="Leather Seats"/>
    <x v="0"/>
    <x v="2"/>
    <x v="0"/>
  </r>
  <r>
    <x v="24"/>
    <s v="Ghibli"/>
    <n v="2020"/>
    <n v="41504"/>
    <n v="174955"/>
    <x v="1"/>
    <x v="9"/>
    <x v="0"/>
    <s v="Sunroof"/>
    <x v="0"/>
    <x v="1"/>
    <x v="0"/>
  </r>
  <r>
    <x v="27"/>
    <s v="488 GTB"/>
    <n v="2017"/>
    <n v="10314"/>
    <n v="234044"/>
    <x v="2"/>
    <x v="5"/>
    <x v="0"/>
    <s v="Navigation"/>
    <x v="0"/>
    <x v="0"/>
    <x v="1"/>
  </r>
  <r>
    <x v="19"/>
    <s v="Panamera"/>
    <n v="2023"/>
    <n v="23924"/>
    <n v="147337"/>
    <x v="2"/>
    <x v="9"/>
    <x v="0"/>
    <s v="Bluetooth"/>
    <x v="0"/>
    <x v="2"/>
    <x v="1"/>
  </r>
  <r>
    <x v="22"/>
    <s v="Veyron"/>
    <n v="2018"/>
    <n v="22932"/>
    <n v="255556"/>
    <x v="1"/>
    <x v="4"/>
    <x v="1"/>
    <s v="Bluetooth"/>
    <x v="0"/>
    <x v="0"/>
    <x v="0"/>
  </r>
  <r>
    <x v="28"/>
    <s v="720S"/>
    <n v="2022"/>
    <n v="34543"/>
    <n v="172989"/>
    <x v="4"/>
    <x v="0"/>
    <x v="1"/>
    <s v="Navigation"/>
    <x v="0"/>
    <x v="2"/>
    <x v="1"/>
  </r>
  <r>
    <x v="20"/>
    <s v="DBX"/>
    <n v="2017"/>
    <n v="47668"/>
    <n v="120267"/>
    <x v="4"/>
    <x v="7"/>
    <x v="1"/>
    <s v="Bluetooth"/>
    <x v="0"/>
    <x v="0"/>
    <x v="0"/>
  </r>
  <r>
    <x v="23"/>
    <s v="Cullinan"/>
    <n v="2022"/>
    <n v="17213"/>
    <n v="217207"/>
    <x v="0"/>
    <x v="5"/>
    <x v="0"/>
    <s v="Sunroof"/>
    <x v="0"/>
    <x v="1"/>
    <x v="1"/>
  </r>
  <r>
    <x v="27"/>
    <s v="F8 Tributo"/>
    <n v="2017"/>
    <n v="22912"/>
    <n v="128996"/>
    <x v="0"/>
    <x v="5"/>
    <x v="0"/>
    <s v="Leather Seats"/>
    <x v="0"/>
    <x v="0"/>
    <x v="1"/>
  </r>
  <r>
    <x v="24"/>
    <s v="Ghibli"/>
    <n v="2020"/>
    <n v="41435"/>
    <n v="261678"/>
    <x v="4"/>
    <x v="7"/>
    <x v="0"/>
    <s v="Navigation"/>
    <x v="0"/>
    <x v="0"/>
    <x v="0"/>
  </r>
  <r>
    <x v="20"/>
    <s v="Vantage"/>
    <n v="2021"/>
    <n v="6768"/>
    <n v="108516"/>
    <x v="2"/>
    <x v="4"/>
    <x v="0"/>
    <s v="Heated Seats"/>
    <x v="0"/>
    <x v="2"/>
    <x v="1"/>
  </r>
  <r>
    <x v="26"/>
    <s v="S Class"/>
    <n v="2020"/>
    <n v="22277"/>
    <n v="163555"/>
    <x v="0"/>
    <x v="7"/>
    <x v="0"/>
    <s v="Leather Seats"/>
    <x v="0"/>
    <x v="1"/>
    <x v="0"/>
  </r>
  <r>
    <x v="19"/>
    <n v="911"/>
    <n v="2020"/>
    <n v="48916"/>
    <n v="212082"/>
    <x v="0"/>
    <x v="4"/>
    <x v="1"/>
    <s v="Navigation"/>
    <x v="0"/>
    <x v="2"/>
    <x v="0"/>
  </r>
  <r>
    <x v="22"/>
    <s v="Veyron"/>
    <n v="2017"/>
    <n v="40582"/>
    <n v="241875"/>
    <x v="0"/>
    <x v="5"/>
    <x v="1"/>
    <s v="Leather Seats"/>
    <x v="0"/>
    <x v="1"/>
    <x v="0"/>
  </r>
  <r>
    <x v="23"/>
    <s v="Phantom"/>
    <n v="2020"/>
    <n v="31002"/>
    <n v="178851"/>
    <x v="4"/>
    <x v="7"/>
    <x v="1"/>
    <s v="Navigation"/>
    <x v="0"/>
    <x v="0"/>
    <x v="1"/>
  </r>
  <r>
    <x v="21"/>
    <s v="Huracan"/>
    <n v="2021"/>
    <n v="37755"/>
    <n v="155011"/>
    <x v="2"/>
    <x v="5"/>
    <x v="0"/>
    <s v="Navigation"/>
    <x v="0"/>
    <x v="1"/>
    <x v="1"/>
  </r>
  <r>
    <x v="19"/>
    <s v="Cayenne"/>
    <n v="2019"/>
    <n v="40427"/>
    <n v="109058"/>
    <x v="2"/>
    <x v="4"/>
    <x v="0"/>
    <s v="Heated Seats"/>
    <x v="0"/>
    <x v="0"/>
    <x v="0"/>
  </r>
  <r>
    <x v="23"/>
    <s v="Cullinan"/>
    <n v="2018"/>
    <n v="21634"/>
    <n v="174688"/>
    <x v="4"/>
    <x v="4"/>
    <x v="0"/>
    <s v="Heated Seats"/>
    <x v="0"/>
    <x v="1"/>
    <x v="0"/>
  </r>
  <r>
    <x v="20"/>
    <s v="DBX"/>
    <n v="2021"/>
    <n v="16470"/>
    <n v="268495"/>
    <x v="1"/>
    <x v="9"/>
    <x v="1"/>
    <s v="Navigation"/>
    <x v="0"/>
    <x v="1"/>
    <x v="0"/>
  </r>
  <r>
    <x v="24"/>
    <s v="Ghibli"/>
    <n v="2016"/>
    <n v="33579"/>
    <n v="205215"/>
    <x v="4"/>
    <x v="5"/>
    <x v="1"/>
    <s v="Heated Seats"/>
    <x v="0"/>
    <x v="0"/>
    <x v="0"/>
  </r>
  <r>
    <x v="20"/>
    <s v="Vantage"/>
    <n v="2017"/>
    <n v="38316"/>
    <n v="296071"/>
    <x v="2"/>
    <x v="1"/>
    <x v="0"/>
    <s v="Navigation"/>
    <x v="0"/>
    <x v="1"/>
    <x v="1"/>
  </r>
  <r>
    <x v="26"/>
    <s v="Maybach"/>
    <n v="2017"/>
    <n v="12494"/>
    <n v="248467"/>
    <x v="2"/>
    <x v="0"/>
    <x v="1"/>
    <s v="Navigation"/>
    <x v="0"/>
    <x v="1"/>
    <x v="0"/>
  </r>
  <r>
    <x v="20"/>
    <s v="DB11"/>
    <n v="2017"/>
    <n v="45005"/>
    <n v="178589"/>
    <x v="0"/>
    <x v="1"/>
    <x v="1"/>
    <s v="Bluetooth"/>
    <x v="0"/>
    <x v="1"/>
    <x v="0"/>
  </r>
  <r>
    <x v="24"/>
    <s v="Ghibli"/>
    <n v="2016"/>
    <n v="11531"/>
    <n v="243127"/>
    <x v="1"/>
    <x v="5"/>
    <x v="1"/>
    <s v="Heated Seats"/>
    <x v="0"/>
    <x v="0"/>
    <x v="0"/>
  </r>
  <r>
    <x v="25"/>
    <s v="Bentayga"/>
    <n v="2023"/>
    <n v="39596"/>
    <n v="204916"/>
    <x v="1"/>
    <x v="0"/>
    <x v="1"/>
    <s v="Sunroof"/>
    <x v="0"/>
    <x v="1"/>
    <x v="0"/>
  </r>
  <r>
    <x v="20"/>
    <s v="DBX"/>
    <n v="2021"/>
    <n v="33478"/>
    <n v="229500"/>
    <x v="0"/>
    <x v="4"/>
    <x v="1"/>
    <s v="Navigation"/>
    <x v="0"/>
    <x v="1"/>
    <x v="0"/>
  </r>
  <r>
    <x v="20"/>
    <s v="DBX"/>
    <n v="2020"/>
    <n v="48647"/>
    <n v="168645"/>
    <x v="2"/>
    <x v="5"/>
    <x v="1"/>
    <s v="Sunroof"/>
    <x v="0"/>
    <x v="0"/>
    <x v="0"/>
  </r>
  <r>
    <x v="24"/>
    <s v="Levante"/>
    <n v="2021"/>
    <n v="17146"/>
    <n v="161538"/>
    <x v="0"/>
    <x v="5"/>
    <x v="0"/>
    <s v="Heated Seats"/>
    <x v="0"/>
    <x v="0"/>
    <x v="0"/>
  </r>
  <r>
    <x v="26"/>
    <s v="Maybach"/>
    <n v="2017"/>
    <n v="38478"/>
    <n v="248701"/>
    <x v="4"/>
    <x v="5"/>
    <x v="0"/>
    <s v="Navigation"/>
    <x v="0"/>
    <x v="0"/>
    <x v="1"/>
  </r>
  <r>
    <x v="23"/>
    <s v="Ghost"/>
    <n v="2022"/>
    <n v="37923"/>
    <n v="237016"/>
    <x v="1"/>
    <x v="1"/>
    <x v="1"/>
    <s v="Leather Seats"/>
    <x v="0"/>
    <x v="1"/>
    <x v="0"/>
  </r>
  <r>
    <x v="21"/>
    <s v="Aventador"/>
    <n v="2019"/>
    <n v="21803"/>
    <n v="189782"/>
    <x v="4"/>
    <x v="7"/>
    <x v="0"/>
    <s v="Bluetooth"/>
    <x v="0"/>
    <x v="1"/>
    <x v="1"/>
  </r>
  <r>
    <x v="25"/>
    <s v="Flying Spur"/>
    <n v="2019"/>
    <n v="33111"/>
    <n v="205275"/>
    <x v="2"/>
    <x v="4"/>
    <x v="0"/>
    <s v="Navigation"/>
    <x v="0"/>
    <x v="0"/>
    <x v="1"/>
  </r>
  <r>
    <x v="20"/>
    <s v="DBX"/>
    <n v="2015"/>
    <n v="8423"/>
    <n v="224356"/>
    <x v="2"/>
    <x v="0"/>
    <x v="1"/>
    <s v="Leather Seats"/>
    <x v="0"/>
    <x v="2"/>
    <x v="1"/>
  </r>
  <r>
    <x v="23"/>
    <s v="Ghost"/>
    <n v="2019"/>
    <n v="30913"/>
    <n v="102746"/>
    <x v="4"/>
    <x v="0"/>
    <x v="1"/>
    <s v="Navigation"/>
    <x v="0"/>
    <x v="0"/>
    <x v="0"/>
  </r>
  <r>
    <x v="27"/>
    <s v="F8 Tributo"/>
    <n v="2015"/>
    <n v="48248"/>
    <n v="128180"/>
    <x v="4"/>
    <x v="7"/>
    <x v="1"/>
    <s v="Sunroof"/>
    <x v="0"/>
    <x v="2"/>
    <x v="0"/>
  </r>
  <r>
    <x v="27"/>
    <s v="F8 Tributo"/>
    <n v="2020"/>
    <n v="21848"/>
    <n v="216522"/>
    <x v="4"/>
    <x v="7"/>
    <x v="1"/>
    <s v="Leather Seats"/>
    <x v="0"/>
    <x v="2"/>
    <x v="1"/>
  </r>
  <r>
    <x v="21"/>
    <s v="Huracan"/>
    <n v="2022"/>
    <n v="21658"/>
    <n v="278362"/>
    <x v="2"/>
    <x v="4"/>
    <x v="0"/>
    <s v="Sunroof"/>
    <x v="0"/>
    <x v="1"/>
    <x v="0"/>
  </r>
  <r>
    <x v="19"/>
    <s v="Panamera"/>
    <n v="2022"/>
    <n v="15936"/>
    <n v="259588"/>
    <x v="4"/>
    <x v="9"/>
    <x v="0"/>
    <s v="Sunroof"/>
    <x v="0"/>
    <x v="1"/>
    <x v="1"/>
  </r>
  <r>
    <x v="21"/>
    <s v="Urus"/>
    <n v="2015"/>
    <n v="18145"/>
    <n v="104287"/>
    <x v="1"/>
    <x v="5"/>
    <x v="1"/>
    <s v="Sunroof"/>
    <x v="0"/>
    <x v="1"/>
    <x v="0"/>
  </r>
  <r>
    <x v="21"/>
    <s v="Aventador"/>
    <n v="2021"/>
    <n v="35446"/>
    <n v="105092"/>
    <x v="1"/>
    <x v="5"/>
    <x v="1"/>
    <s v="Navigation"/>
    <x v="0"/>
    <x v="1"/>
    <x v="1"/>
  </r>
  <r>
    <x v="20"/>
    <s v="DB11"/>
    <n v="2022"/>
    <n v="23799"/>
    <n v="214674"/>
    <x v="2"/>
    <x v="9"/>
    <x v="1"/>
    <s v="Sunroof"/>
    <x v="0"/>
    <x v="1"/>
    <x v="1"/>
  </r>
  <r>
    <x v="27"/>
    <s v="F8 Tributo"/>
    <n v="2016"/>
    <n v="40679"/>
    <n v="283426"/>
    <x v="4"/>
    <x v="0"/>
    <x v="1"/>
    <s v="Sunroof"/>
    <x v="0"/>
    <x v="2"/>
    <x v="0"/>
  </r>
  <r>
    <x v="21"/>
    <s v="Huracan"/>
    <n v="2019"/>
    <n v="13982"/>
    <n v="189429"/>
    <x v="4"/>
    <x v="4"/>
    <x v="0"/>
    <s v="Navigation"/>
    <x v="0"/>
    <x v="2"/>
    <x v="1"/>
  </r>
  <r>
    <x v="20"/>
    <s v="Vantage"/>
    <n v="2023"/>
    <n v="41331"/>
    <n v="256195"/>
    <x v="0"/>
    <x v="1"/>
    <x v="0"/>
    <s v="Sunroof"/>
    <x v="0"/>
    <x v="2"/>
    <x v="0"/>
  </r>
  <r>
    <x v="26"/>
    <s v="G Class"/>
    <n v="2022"/>
    <n v="5551"/>
    <n v="235913"/>
    <x v="4"/>
    <x v="4"/>
    <x v="0"/>
    <s v="Bluetooth"/>
    <x v="0"/>
    <x v="0"/>
    <x v="0"/>
  </r>
  <r>
    <x v="21"/>
    <s v="Aventador"/>
    <n v="2021"/>
    <n v="15977"/>
    <n v="105526"/>
    <x v="0"/>
    <x v="7"/>
    <x v="1"/>
    <s v="Heated Seats"/>
    <x v="0"/>
    <x v="0"/>
    <x v="0"/>
  </r>
  <r>
    <x v="19"/>
    <s v="Panamera"/>
    <n v="2021"/>
    <n v="40789"/>
    <n v="117586"/>
    <x v="0"/>
    <x v="0"/>
    <x v="1"/>
    <s v="Heated Seats"/>
    <x v="0"/>
    <x v="2"/>
    <x v="0"/>
  </r>
  <r>
    <x v="28"/>
    <s v="720S"/>
    <n v="2017"/>
    <n v="30678"/>
    <n v="294331"/>
    <x v="1"/>
    <x v="9"/>
    <x v="1"/>
    <s v="Navigation"/>
    <x v="0"/>
    <x v="2"/>
    <x v="1"/>
  </r>
  <r>
    <x v="24"/>
    <s v="Levante"/>
    <n v="2019"/>
    <n v="32416"/>
    <n v="154724"/>
    <x v="2"/>
    <x v="5"/>
    <x v="0"/>
    <s v="Bluetooth"/>
    <x v="0"/>
    <x v="0"/>
    <x v="1"/>
  </r>
  <r>
    <x v="26"/>
    <s v="G Class"/>
    <n v="2017"/>
    <n v="15988"/>
    <n v="268040"/>
    <x v="4"/>
    <x v="0"/>
    <x v="1"/>
    <s v="Navigation"/>
    <x v="0"/>
    <x v="2"/>
    <x v="1"/>
  </r>
  <r>
    <x v="28"/>
    <s v="570S"/>
    <n v="2015"/>
    <n v="19595"/>
    <n v="202733"/>
    <x v="1"/>
    <x v="5"/>
    <x v="0"/>
    <s v="Heated Seats"/>
    <x v="0"/>
    <x v="2"/>
    <x v="1"/>
  </r>
  <r>
    <x v="20"/>
    <s v="DB11"/>
    <n v="2017"/>
    <n v="36352"/>
    <n v="111917"/>
    <x v="0"/>
    <x v="1"/>
    <x v="1"/>
    <s v="Navigation"/>
    <x v="0"/>
    <x v="2"/>
    <x v="1"/>
  </r>
  <r>
    <x v="26"/>
    <s v="S Class"/>
    <n v="2016"/>
    <n v="38497"/>
    <n v="145493"/>
    <x v="1"/>
    <x v="9"/>
    <x v="1"/>
    <s v="Leather Seats"/>
    <x v="0"/>
    <x v="0"/>
    <x v="1"/>
  </r>
  <r>
    <x v="23"/>
    <s v="Phantom"/>
    <n v="2017"/>
    <n v="47028"/>
    <n v="213480"/>
    <x v="4"/>
    <x v="9"/>
    <x v="1"/>
    <s v="Bluetooth"/>
    <x v="0"/>
    <x v="1"/>
    <x v="1"/>
  </r>
  <r>
    <x v="22"/>
    <s v="Veyron"/>
    <n v="2020"/>
    <n v="12335"/>
    <n v="221171"/>
    <x v="2"/>
    <x v="5"/>
    <x v="0"/>
    <s v="Sunroof"/>
    <x v="0"/>
    <x v="1"/>
    <x v="0"/>
  </r>
  <r>
    <x v="23"/>
    <s v="Cullinan"/>
    <n v="2017"/>
    <n v="37933"/>
    <n v="149051"/>
    <x v="1"/>
    <x v="9"/>
    <x v="0"/>
    <s v="Navigation"/>
    <x v="0"/>
    <x v="1"/>
    <x v="0"/>
  </r>
  <r>
    <x v="26"/>
    <s v="Maybach"/>
    <n v="2022"/>
    <n v="42382"/>
    <n v="138304"/>
    <x v="2"/>
    <x v="0"/>
    <x v="1"/>
    <s v="Sunroof"/>
    <x v="0"/>
    <x v="1"/>
    <x v="0"/>
  </r>
  <r>
    <x v="28"/>
    <s v="570S"/>
    <n v="2017"/>
    <n v="8837"/>
    <n v="225327"/>
    <x v="1"/>
    <x v="0"/>
    <x v="1"/>
    <s v="Leather Seats"/>
    <x v="0"/>
    <x v="2"/>
    <x v="1"/>
  </r>
  <r>
    <x v="25"/>
    <s v="Continental GT"/>
    <n v="2023"/>
    <n v="46625"/>
    <n v="199340"/>
    <x v="4"/>
    <x v="9"/>
    <x v="0"/>
    <s v="Sunroof"/>
    <x v="0"/>
    <x v="2"/>
    <x v="1"/>
  </r>
  <r>
    <x v="26"/>
    <s v="G Class"/>
    <n v="2023"/>
    <n v="46508"/>
    <n v="226408"/>
    <x v="1"/>
    <x v="7"/>
    <x v="0"/>
    <s v="Navigation"/>
    <x v="0"/>
    <x v="1"/>
    <x v="0"/>
  </r>
  <r>
    <x v="19"/>
    <n v="911"/>
    <n v="2016"/>
    <n v="30269"/>
    <n v="285892"/>
    <x v="4"/>
    <x v="0"/>
    <x v="1"/>
    <s v="Navigation"/>
    <x v="0"/>
    <x v="2"/>
    <x v="0"/>
  </r>
  <r>
    <x v="21"/>
    <s v="Huracan"/>
    <n v="2015"/>
    <n v="8644"/>
    <n v="233459"/>
    <x v="4"/>
    <x v="1"/>
    <x v="0"/>
    <s v="Leather Seats"/>
    <x v="0"/>
    <x v="2"/>
    <x v="0"/>
  </r>
  <r>
    <x v="19"/>
    <n v="911"/>
    <n v="2023"/>
    <n v="42089"/>
    <n v="266474"/>
    <x v="2"/>
    <x v="1"/>
    <x v="1"/>
    <s v="Heated Seats"/>
    <x v="0"/>
    <x v="0"/>
    <x v="1"/>
  </r>
  <r>
    <x v="21"/>
    <s v="Aventador"/>
    <n v="2023"/>
    <n v="36208"/>
    <n v="115115"/>
    <x v="1"/>
    <x v="5"/>
    <x v="0"/>
    <s v="Navigation"/>
    <x v="0"/>
    <x v="1"/>
    <x v="0"/>
  </r>
  <r>
    <x v="23"/>
    <s v="Ghost"/>
    <n v="2023"/>
    <n v="32323"/>
    <n v="147553"/>
    <x v="1"/>
    <x v="4"/>
    <x v="1"/>
    <s v="Heated Seats"/>
    <x v="0"/>
    <x v="1"/>
    <x v="0"/>
  </r>
  <r>
    <x v="22"/>
    <s v="Chiron"/>
    <n v="2015"/>
    <n v="15826"/>
    <n v="263770"/>
    <x v="1"/>
    <x v="7"/>
    <x v="0"/>
    <s v="Heated Seats"/>
    <x v="0"/>
    <x v="0"/>
    <x v="1"/>
  </r>
  <r>
    <x v="24"/>
    <s v="Quattroporte"/>
    <n v="2021"/>
    <n v="36769"/>
    <n v="161924"/>
    <x v="2"/>
    <x v="4"/>
    <x v="0"/>
    <s v="Leather Seats"/>
    <x v="0"/>
    <x v="2"/>
    <x v="0"/>
  </r>
  <r>
    <x v="20"/>
    <s v="DB11"/>
    <n v="2021"/>
    <n v="46601"/>
    <n v="159683"/>
    <x v="4"/>
    <x v="0"/>
    <x v="1"/>
    <s v="Sunroof"/>
    <x v="0"/>
    <x v="1"/>
    <x v="0"/>
  </r>
  <r>
    <x v="28"/>
    <s v="570S"/>
    <n v="2015"/>
    <n v="9781"/>
    <n v="239588"/>
    <x v="4"/>
    <x v="5"/>
    <x v="1"/>
    <s v="Navigation"/>
    <x v="0"/>
    <x v="0"/>
    <x v="0"/>
  </r>
  <r>
    <x v="25"/>
    <s v="Continental GT"/>
    <n v="2017"/>
    <n v="41867"/>
    <n v="288683"/>
    <x v="2"/>
    <x v="4"/>
    <x v="1"/>
    <s v="Sunroof"/>
    <x v="0"/>
    <x v="2"/>
    <x v="0"/>
  </r>
  <r>
    <x v="26"/>
    <s v="S Class"/>
    <n v="2017"/>
    <n v="25779"/>
    <n v="296249"/>
    <x v="0"/>
    <x v="0"/>
    <x v="1"/>
    <s v="Bluetooth"/>
    <x v="0"/>
    <x v="1"/>
    <x v="0"/>
  </r>
  <r>
    <x v="20"/>
    <s v="DBX"/>
    <n v="2020"/>
    <n v="22149"/>
    <n v="136624"/>
    <x v="1"/>
    <x v="4"/>
    <x v="1"/>
    <s v="Sunroof"/>
    <x v="0"/>
    <x v="2"/>
    <x v="1"/>
  </r>
  <r>
    <x v="19"/>
    <n v="911"/>
    <n v="2016"/>
    <n v="39013"/>
    <n v="247718"/>
    <x v="4"/>
    <x v="0"/>
    <x v="0"/>
    <s v="Sunroof"/>
    <x v="0"/>
    <x v="0"/>
    <x v="0"/>
  </r>
  <r>
    <x v="19"/>
    <s v="Panamera"/>
    <n v="2021"/>
    <n v="37727"/>
    <n v="278399"/>
    <x v="1"/>
    <x v="1"/>
    <x v="0"/>
    <s v="Navigation"/>
    <x v="0"/>
    <x v="2"/>
    <x v="0"/>
  </r>
  <r>
    <x v="25"/>
    <s v="Flying Spur"/>
    <n v="2020"/>
    <n v="24355"/>
    <n v="171892"/>
    <x v="4"/>
    <x v="1"/>
    <x v="0"/>
    <s v="Sunroof"/>
    <x v="0"/>
    <x v="0"/>
    <x v="0"/>
  </r>
  <r>
    <x v="27"/>
    <s v="F8 Tributo"/>
    <n v="2019"/>
    <n v="40688"/>
    <n v="245138"/>
    <x v="4"/>
    <x v="4"/>
    <x v="1"/>
    <s v="Leather Seats"/>
    <x v="0"/>
    <x v="2"/>
    <x v="1"/>
  </r>
  <r>
    <x v="22"/>
    <s v="Veyron"/>
    <n v="2015"/>
    <n v="22998"/>
    <n v="257711"/>
    <x v="1"/>
    <x v="1"/>
    <x v="1"/>
    <s v="Bluetooth"/>
    <x v="0"/>
    <x v="1"/>
    <x v="0"/>
  </r>
  <r>
    <x v="25"/>
    <s v="Bentayga"/>
    <n v="2017"/>
    <n v="22747"/>
    <n v="160604"/>
    <x v="4"/>
    <x v="7"/>
    <x v="0"/>
    <s v="Leather Seats"/>
    <x v="0"/>
    <x v="1"/>
    <x v="0"/>
  </r>
  <r>
    <x v="20"/>
    <s v="Vantage"/>
    <n v="2020"/>
    <n v="8774"/>
    <n v="107533"/>
    <x v="0"/>
    <x v="7"/>
    <x v="1"/>
    <s v="Sunroof"/>
    <x v="0"/>
    <x v="2"/>
    <x v="0"/>
  </r>
  <r>
    <x v="27"/>
    <s v="Portofino"/>
    <n v="2019"/>
    <n v="8447"/>
    <n v="181883"/>
    <x v="0"/>
    <x v="7"/>
    <x v="0"/>
    <s v="Navigation"/>
    <x v="0"/>
    <x v="1"/>
    <x v="0"/>
  </r>
  <r>
    <x v="27"/>
    <s v="488 GTB"/>
    <n v="2017"/>
    <n v="5538"/>
    <n v="158574"/>
    <x v="1"/>
    <x v="0"/>
    <x v="0"/>
    <s v="Navigation"/>
    <x v="0"/>
    <x v="2"/>
    <x v="0"/>
  </r>
  <r>
    <x v="22"/>
    <s v="Chiron"/>
    <n v="2019"/>
    <n v="36092"/>
    <n v="209328"/>
    <x v="1"/>
    <x v="5"/>
    <x v="0"/>
    <s v="Navigation"/>
    <x v="0"/>
    <x v="0"/>
    <x v="0"/>
  </r>
  <r>
    <x v="21"/>
    <s v="Huracan"/>
    <n v="2023"/>
    <n v="44975"/>
    <n v="279426"/>
    <x v="0"/>
    <x v="1"/>
    <x v="1"/>
    <s v="Leather Seats"/>
    <x v="0"/>
    <x v="1"/>
    <x v="1"/>
  </r>
  <r>
    <x v="19"/>
    <n v="911"/>
    <n v="2015"/>
    <n v="38001"/>
    <n v="213034"/>
    <x v="1"/>
    <x v="9"/>
    <x v="0"/>
    <s v="Heated Seats"/>
    <x v="0"/>
    <x v="0"/>
    <x v="0"/>
  </r>
  <r>
    <x v="23"/>
    <s v="Cullinan"/>
    <n v="2015"/>
    <n v="19957"/>
    <n v="182676"/>
    <x v="2"/>
    <x v="5"/>
    <x v="1"/>
    <s v="Navigation"/>
    <x v="0"/>
    <x v="0"/>
    <x v="0"/>
  </r>
  <r>
    <x v="20"/>
    <s v="DBX"/>
    <n v="2019"/>
    <n v="27999"/>
    <n v="142281"/>
    <x v="1"/>
    <x v="9"/>
    <x v="1"/>
    <s v="Heated Seats"/>
    <x v="0"/>
    <x v="1"/>
    <x v="1"/>
  </r>
  <r>
    <x v="25"/>
    <s v="Flying Spur"/>
    <n v="2021"/>
    <n v="43467"/>
    <n v="233310"/>
    <x v="4"/>
    <x v="4"/>
    <x v="1"/>
    <s v="Heated Seats"/>
    <x v="0"/>
    <x v="0"/>
    <x v="0"/>
  </r>
  <r>
    <x v="23"/>
    <s v="Cullinan"/>
    <n v="2019"/>
    <n v="35488"/>
    <n v="279928"/>
    <x v="4"/>
    <x v="9"/>
    <x v="0"/>
    <s v="Navigation"/>
    <x v="0"/>
    <x v="2"/>
    <x v="1"/>
  </r>
  <r>
    <x v="27"/>
    <s v="F8 Tributo"/>
    <n v="2018"/>
    <n v="11985"/>
    <n v="113815"/>
    <x v="1"/>
    <x v="0"/>
    <x v="1"/>
    <s v="Bluetooth"/>
    <x v="0"/>
    <x v="1"/>
    <x v="1"/>
  </r>
  <r>
    <x v="22"/>
    <s v="Veyron"/>
    <n v="2018"/>
    <n v="23001"/>
    <n v="238366"/>
    <x v="2"/>
    <x v="5"/>
    <x v="0"/>
    <s v="Navigation"/>
    <x v="0"/>
    <x v="2"/>
    <x v="1"/>
  </r>
  <r>
    <x v="20"/>
    <s v="Vantage"/>
    <n v="2019"/>
    <n v="27003"/>
    <n v="256573"/>
    <x v="1"/>
    <x v="0"/>
    <x v="1"/>
    <s v="Bluetooth"/>
    <x v="0"/>
    <x v="2"/>
    <x v="1"/>
  </r>
  <r>
    <x v="19"/>
    <n v="911"/>
    <n v="2018"/>
    <n v="23593"/>
    <n v="298579"/>
    <x v="2"/>
    <x v="1"/>
    <x v="0"/>
    <s v="Heated Seats"/>
    <x v="0"/>
    <x v="0"/>
    <x v="1"/>
  </r>
  <r>
    <x v="22"/>
    <s v="Chiron"/>
    <n v="2019"/>
    <n v="7721"/>
    <n v="274950"/>
    <x v="0"/>
    <x v="9"/>
    <x v="0"/>
    <s v="Navigation"/>
    <x v="0"/>
    <x v="0"/>
    <x v="0"/>
  </r>
  <r>
    <x v="19"/>
    <s v="Cayenne"/>
    <n v="2022"/>
    <n v="44855"/>
    <n v="168783"/>
    <x v="0"/>
    <x v="1"/>
    <x v="0"/>
    <s v="Navigation"/>
    <x v="0"/>
    <x v="2"/>
    <x v="1"/>
  </r>
  <r>
    <x v="25"/>
    <s v="Flying Spur"/>
    <n v="2017"/>
    <n v="43006"/>
    <n v="215194"/>
    <x v="1"/>
    <x v="4"/>
    <x v="1"/>
    <s v="Heated Seats"/>
    <x v="0"/>
    <x v="0"/>
    <x v="0"/>
  </r>
  <r>
    <x v="26"/>
    <s v="G Class"/>
    <n v="2017"/>
    <n v="16232"/>
    <n v="172050"/>
    <x v="1"/>
    <x v="0"/>
    <x v="0"/>
    <s v="Leather Seats"/>
    <x v="0"/>
    <x v="2"/>
    <x v="0"/>
  </r>
  <r>
    <x v="26"/>
    <s v="S Class"/>
    <n v="2022"/>
    <n v="16000"/>
    <n v="210260"/>
    <x v="4"/>
    <x v="0"/>
    <x v="1"/>
    <s v="Sunroof"/>
    <x v="0"/>
    <x v="2"/>
    <x v="1"/>
  </r>
  <r>
    <x v="27"/>
    <s v="Portofino"/>
    <n v="2015"/>
    <n v="48386"/>
    <n v="208604"/>
    <x v="0"/>
    <x v="5"/>
    <x v="1"/>
    <s v="Sunroof"/>
    <x v="0"/>
    <x v="2"/>
    <x v="1"/>
  </r>
  <r>
    <x v="25"/>
    <s v="Flying Spur"/>
    <n v="2019"/>
    <n v="9761"/>
    <n v="148298"/>
    <x v="1"/>
    <x v="5"/>
    <x v="1"/>
    <s v="Heated Seats"/>
    <x v="0"/>
    <x v="0"/>
    <x v="1"/>
  </r>
  <r>
    <x v="19"/>
    <s v="Cayenne"/>
    <n v="2019"/>
    <n v="12882"/>
    <n v="186621"/>
    <x v="4"/>
    <x v="1"/>
    <x v="0"/>
    <s v="Heated Seats"/>
    <x v="0"/>
    <x v="2"/>
    <x v="1"/>
  </r>
  <r>
    <x v="28"/>
    <s v="720S"/>
    <n v="2023"/>
    <n v="29798"/>
    <n v="169838"/>
    <x v="2"/>
    <x v="7"/>
    <x v="0"/>
    <s v="Leather Seats"/>
    <x v="0"/>
    <x v="0"/>
    <x v="0"/>
  </r>
  <r>
    <x v="25"/>
    <s v="Bentayga"/>
    <n v="2018"/>
    <n v="14458"/>
    <n v="256096"/>
    <x v="0"/>
    <x v="0"/>
    <x v="0"/>
    <s v="Leather Seats"/>
    <x v="0"/>
    <x v="0"/>
    <x v="0"/>
  </r>
  <r>
    <x v="25"/>
    <s v="Continental GT"/>
    <n v="2016"/>
    <n v="48308"/>
    <n v="171578"/>
    <x v="2"/>
    <x v="9"/>
    <x v="1"/>
    <s v="Navigation"/>
    <x v="0"/>
    <x v="0"/>
    <x v="0"/>
  </r>
  <r>
    <x v="27"/>
    <s v="Portofino"/>
    <n v="2023"/>
    <n v="22698"/>
    <n v="162481"/>
    <x v="4"/>
    <x v="1"/>
    <x v="1"/>
    <s v="Leather Seats"/>
    <x v="0"/>
    <x v="2"/>
    <x v="0"/>
  </r>
  <r>
    <x v="23"/>
    <s v="Ghost"/>
    <n v="2015"/>
    <n v="13503"/>
    <n v="215331"/>
    <x v="2"/>
    <x v="4"/>
    <x v="1"/>
    <s v="Heated Seats"/>
    <x v="0"/>
    <x v="0"/>
    <x v="0"/>
  </r>
  <r>
    <x v="20"/>
    <s v="DB11"/>
    <n v="2019"/>
    <n v="47593"/>
    <n v="262728"/>
    <x v="1"/>
    <x v="9"/>
    <x v="0"/>
    <s v="Sunroof"/>
    <x v="0"/>
    <x v="1"/>
    <x v="0"/>
  </r>
  <r>
    <x v="19"/>
    <n v="911"/>
    <n v="2016"/>
    <n v="37918"/>
    <n v="262386"/>
    <x v="0"/>
    <x v="1"/>
    <x v="0"/>
    <s v="Heated Seats"/>
    <x v="0"/>
    <x v="0"/>
    <x v="1"/>
  </r>
  <r>
    <x v="21"/>
    <s v="Huracan"/>
    <n v="2022"/>
    <n v="9559"/>
    <n v="255679"/>
    <x v="0"/>
    <x v="5"/>
    <x v="1"/>
    <s v="Leather Seats"/>
    <x v="0"/>
    <x v="1"/>
    <x v="1"/>
  </r>
  <r>
    <x v="19"/>
    <n v="911"/>
    <n v="2021"/>
    <n v="22318"/>
    <n v="252633"/>
    <x v="0"/>
    <x v="9"/>
    <x v="1"/>
    <s v="Heated Seats"/>
    <x v="0"/>
    <x v="0"/>
    <x v="1"/>
  </r>
  <r>
    <x v="23"/>
    <s v="Phantom"/>
    <n v="2021"/>
    <n v="26284"/>
    <n v="281446"/>
    <x v="0"/>
    <x v="4"/>
    <x v="1"/>
    <s v="Bluetooth"/>
    <x v="0"/>
    <x v="2"/>
    <x v="1"/>
  </r>
  <r>
    <x v="22"/>
    <s v="Chiron"/>
    <n v="2016"/>
    <n v="7746"/>
    <n v="103442"/>
    <x v="1"/>
    <x v="4"/>
    <x v="0"/>
    <s v="Heated Seats"/>
    <x v="0"/>
    <x v="1"/>
    <x v="1"/>
  </r>
  <r>
    <x v="23"/>
    <s v="Cullinan"/>
    <n v="2022"/>
    <n v="38692"/>
    <n v="173564"/>
    <x v="4"/>
    <x v="1"/>
    <x v="0"/>
    <s v="Leather Seats"/>
    <x v="0"/>
    <x v="1"/>
    <x v="0"/>
  </r>
  <r>
    <x v="22"/>
    <s v="Chiron"/>
    <n v="2018"/>
    <n v="8151"/>
    <n v="182393"/>
    <x v="0"/>
    <x v="1"/>
    <x v="0"/>
    <s v="Navigation"/>
    <x v="0"/>
    <x v="1"/>
    <x v="0"/>
  </r>
  <r>
    <x v="28"/>
    <s v="P1"/>
    <n v="2015"/>
    <n v="6918"/>
    <n v="284099"/>
    <x v="4"/>
    <x v="4"/>
    <x v="1"/>
    <s v="Sunroof"/>
    <x v="0"/>
    <x v="2"/>
    <x v="0"/>
  </r>
  <r>
    <x v="27"/>
    <s v="488 GTB"/>
    <n v="2016"/>
    <n v="10051"/>
    <n v="241275"/>
    <x v="2"/>
    <x v="4"/>
    <x v="1"/>
    <s v="Sunroof"/>
    <x v="0"/>
    <x v="2"/>
    <x v="0"/>
  </r>
  <r>
    <x v="25"/>
    <s v="Continental GT"/>
    <n v="2019"/>
    <n v="6836"/>
    <n v="260838"/>
    <x v="1"/>
    <x v="7"/>
    <x v="0"/>
    <s v="Bluetooth"/>
    <x v="0"/>
    <x v="0"/>
    <x v="1"/>
  </r>
  <r>
    <x v="24"/>
    <s v="Levante"/>
    <n v="2020"/>
    <n v="38211"/>
    <n v="157588"/>
    <x v="4"/>
    <x v="1"/>
    <x v="0"/>
    <s v="Navigation"/>
    <x v="0"/>
    <x v="0"/>
    <x v="0"/>
  </r>
  <r>
    <x v="24"/>
    <s v="Quattroporte"/>
    <n v="2019"/>
    <n v="12331"/>
    <n v="114984"/>
    <x v="0"/>
    <x v="4"/>
    <x v="0"/>
    <s v="Navigation"/>
    <x v="0"/>
    <x v="1"/>
    <x v="0"/>
  </r>
  <r>
    <x v="27"/>
    <s v="Portofino"/>
    <n v="2022"/>
    <n v="42210"/>
    <n v="272066"/>
    <x v="1"/>
    <x v="5"/>
    <x v="1"/>
    <s v="Leather Seats"/>
    <x v="0"/>
    <x v="1"/>
    <x v="0"/>
  </r>
  <r>
    <x v="27"/>
    <s v="488 GTB"/>
    <n v="2023"/>
    <n v="49499"/>
    <n v="211470"/>
    <x v="2"/>
    <x v="1"/>
    <x v="0"/>
    <s v="Navigation"/>
    <x v="0"/>
    <x v="0"/>
    <x v="1"/>
  </r>
  <r>
    <x v="19"/>
    <s v="Panamera"/>
    <n v="2015"/>
    <n v="18719"/>
    <n v="167080"/>
    <x v="1"/>
    <x v="1"/>
    <x v="1"/>
    <s v="Bluetooth"/>
    <x v="0"/>
    <x v="1"/>
    <x v="0"/>
  </r>
  <r>
    <x v="24"/>
    <s v="Ghibli"/>
    <n v="2021"/>
    <n v="29789"/>
    <n v="285840"/>
    <x v="0"/>
    <x v="5"/>
    <x v="0"/>
    <s v="Leather Seats"/>
    <x v="0"/>
    <x v="2"/>
    <x v="0"/>
  </r>
  <r>
    <x v="24"/>
    <s v="Levante"/>
    <n v="2019"/>
    <n v="41450"/>
    <n v="136517"/>
    <x v="2"/>
    <x v="7"/>
    <x v="1"/>
    <s v="Leather Seats"/>
    <x v="0"/>
    <x v="2"/>
    <x v="1"/>
  </r>
  <r>
    <x v="27"/>
    <s v="Portofino"/>
    <n v="2016"/>
    <n v="20615"/>
    <n v="155751"/>
    <x v="4"/>
    <x v="4"/>
    <x v="0"/>
    <s v="Bluetooth"/>
    <x v="0"/>
    <x v="0"/>
    <x v="0"/>
  </r>
  <r>
    <x v="23"/>
    <s v="Phantom"/>
    <n v="2015"/>
    <n v="21351"/>
    <n v="171150"/>
    <x v="1"/>
    <x v="1"/>
    <x v="1"/>
    <s v="Navigation"/>
    <x v="0"/>
    <x v="1"/>
    <x v="0"/>
  </r>
  <r>
    <x v="22"/>
    <s v="Veyron"/>
    <n v="2023"/>
    <n v="40390"/>
    <n v="151559"/>
    <x v="0"/>
    <x v="4"/>
    <x v="0"/>
    <s v="Heated Seats"/>
    <x v="0"/>
    <x v="1"/>
    <x v="1"/>
  </r>
  <r>
    <x v="25"/>
    <s v="Flying Spur"/>
    <n v="2021"/>
    <n v="21637"/>
    <n v="121741"/>
    <x v="1"/>
    <x v="9"/>
    <x v="1"/>
    <s v="Sunroof"/>
    <x v="0"/>
    <x v="0"/>
    <x v="1"/>
  </r>
  <r>
    <x v="25"/>
    <s v="Flying Spur"/>
    <n v="2019"/>
    <n v="21069"/>
    <n v="128368"/>
    <x v="4"/>
    <x v="9"/>
    <x v="0"/>
    <s v="Navigation"/>
    <x v="0"/>
    <x v="1"/>
    <x v="1"/>
  </r>
  <r>
    <x v="24"/>
    <s v="Levante"/>
    <n v="2017"/>
    <n v="38517"/>
    <n v="239484"/>
    <x v="1"/>
    <x v="9"/>
    <x v="0"/>
    <s v="Sunroof"/>
    <x v="0"/>
    <x v="1"/>
    <x v="0"/>
  </r>
  <r>
    <x v="25"/>
    <s v="Bentayga"/>
    <n v="2020"/>
    <n v="7664"/>
    <n v="121155"/>
    <x v="4"/>
    <x v="0"/>
    <x v="1"/>
    <s v="Bluetooth"/>
    <x v="0"/>
    <x v="0"/>
    <x v="0"/>
  </r>
  <r>
    <x v="19"/>
    <s v="Panamera"/>
    <n v="2015"/>
    <n v="11220"/>
    <n v="170679"/>
    <x v="1"/>
    <x v="1"/>
    <x v="0"/>
    <s v="Leather Seats"/>
    <x v="0"/>
    <x v="2"/>
    <x v="1"/>
  </r>
  <r>
    <x v="24"/>
    <s v="Ghibli"/>
    <n v="2015"/>
    <n v="11265"/>
    <n v="253295"/>
    <x v="2"/>
    <x v="9"/>
    <x v="0"/>
    <s v="Heated Seats"/>
    <x v="0"/>
    <x v="1"/>
    <x v="0"/>
  </r>
  <r>
    <x v="24"/>
    <s v="Quattroporte"/>
    <n v="2018"/>
    <n v="31025"/>
    <n v="251085"/>
    <x v="1"/>
    <x v="0"/>
    <x v="0"/>
    <s v="Heated Seats"/>
    <x v="0"/>
    <x v="0"/>
    <x v="1"/>
  </r>
  <r>
    <x v="22"/>
    <s v="Veyron"/>
    <n v="2018"/>
    <n v="11583"/>
    <n v="179090"/>
    <x v="0"/>
    <x v="4"/>
    <x v="0"/>
    <s v="Leather Seats"/>
    <x v="0"/>
    <x v="0"/>
    <x v="0"/>
  </r>
  <r>
    <x v="23"/>
    <s v="Ghost"/>
    <n v="2016"/>
    <n v="11065"/>
    <n v="134250"/>
    <x v="4"/>
    <x v="9"/>
    <x v="1"/>
    <s v="Heated Seats"/>
    <x v="0"/>
    <x v="0"/>
    <x v="1"/>
  </r>
  <r>
    <x v="26"/>
    <s v="S Class"/>
    <n v="2022"/>
    <n v="32236"/>
    <n v="217042"/>
    <x v="0"/>
    <x v="9"/>
    <x v="0"/>
    <s v="Leather Seats"/>
    <x v="0"/>
    <x v="2"/>
    <x v="0"/>
  </r>
  <r>
    <x v="24"/>
    <s v="Levante"/>
    <n v="2016"/>
    <n v="37116"/>
    <n v="216438"/>
    <x v="1"/>
    <x v="0"/>
    <x v="0"/>
    <s v="Bluetooth"/>
    <x v="0"/>
    <x v="2"/>
    <x v="0"/>
  </r>
  <r>
    <x v="19"/>
    <s v="Cayenne"/>
    <n v="2023"/>
    <n v="14175"/>
    <n v="208604"/>
    <x v="2"/>
    <x v="4"/>
    <x v="0"/>
    <s v="Leather Seats"/>
    <x v="0"/>
    <x v="2"/>
    <x v="0"/>
  </r>
  <r>
    <x v="23"/>
    <s v="Phantom"/>
    <n v="2023"/>
    <n v="14582"/>
    <n v="266414"/>
    <x v="2"/>
    <x v="0"/>
    <x v="1"/>
    <s v="Leather Seats"/>
    <x v="0"/>
    <x v="1"/>
    <x v="1"/>
  </r>
  <r>
    <x v="26"/>
    <s v="G Class"/>
    <n v="2022"/>
    <n v="17421"/>
    <n v="189939"/>
    <x v="1"/>
    <x v="1"/>
    <x v="0"/>
    <s v="Bluetooth"/>
    <x v="0"/>
    <x v="2"/>
    <x v="0"/>
  </r>
  <r>
    <x v="25"/>
    <s v="Continental GT"/>
    <n v="2019"/>
    <n v="6045"/>
    <n v="232404"/>
    <x v="1"/>
    <x v="4"/>
    <x v="0"/>
    <s v="Bluetooth"/>
    <x v="0"/>
    <x v="1"/>
    <x v="0"/>
  </r>
  <r>
    <x v="26"/>
    <s v="Maybach"/>
    <n v="2015"/>
    <n v="16656"/>
    <n v="176074"/>
    <x v="1"/>
    <x v="1"/>
    <x v="1"/>
    <s v="Sunroof"/>
    <x v="0"/>
    <x v="0"/>
    <x v="1"/>
  </r>
  <r>
    <x v="21"/>
    <s v="Urus"/>
    <n v="2018"/>
    <n v="13695"/>
    <n v="277208"/>
    <x v="1"/>
    <x v="5"/>
    <x v="0"/>
    <s v="Bluetooth"/>
    <x v="0"/>
    <x v="1"/>
    <x v="0"/>
  </r>
  <r>
    <x v="27"/>
    <s v="F8 Tributo"/>
    <n v="2023"/>
    <n v="29307"/>
    <n v="168076"/>
    <x v="1"/>
    <x v="0"/>
    <x v="1"/>
    <s v="Bluetooth"/>
    <x v="0"/>
    <x v="0"/>
    <x v="0"/>
  </r>
  <r>
    <x v="21"/>
    <s v="Huracan"/>
    <n v="2018"/>
    <n v="7954"/>
    <n v="179325"/>
    <x v="1"/>
    <x v="5"/>
    <x v="1"/>
    <s v="Bluetooth"/>
    <x v="0"/>
    <x v="2"/>
    <x v="1"/>
  </r>
  <r>
    <x v="22"/>
    <s v="Veyron"/>
    <n v="2019"/>
    <n v="20657"/>
    <n v="100942"/>
    <x v="2"/>
    <x v="1"/>
    <x v="1"/>
    <s v="Leather Seats"/>
    <x v="0"/>
    <x v="2"/>
    <x v="1"/>
  </r>
  <r>
    <x v="24"/>
    <s v="Ghibli"/>
    <n v="2020"/>
    <n v="25491"/>
    <n v="100350"/>
    <x v="4"/>
    <x v="5"/>
    <x v="0"/>
    <s v="Sunroof"/>
    <x v="0"/>
    <x v="0"/>
    <x v="0"/>
  </r>
  <r>
    <x v="25"/>
    <s v="Continental GT"/>
    <n v="2017"/>
    <n v="9844"/>
    <n v="187717"/>
    <x v="1"/>
    <x v="0"/>
    <x v="0"/>
    <s v="Navigation"/>
    <x v="0"/>
    <x v="0"/>
    <x v="0"/>
  </r>
  <r>
    <x v="25"/>
    <s v="Continental GT"/>
    <n v="2015"/>
    <n v="32332"/>
    <n v="196249"/>
    <x v="0"/>
    <x v="5"/>
    <x v="0"/>
    <s v="Navigation"/>
    <x v="0"/>
    <x v="1"/>
    <x v="0"/>
  </r>
  <r>
    <x v="23"/>
    <s v="Phantom"/>
    <n v="2023"/>
    <n v="39539"/>
    <n v="216129"/>
    <x v="0"/>
    <x v="4"/>
    <x v="1"/>
    <s v="Bluetooth"/>
    <x v="0"/>
    <x v="0"/>
    <x v="0"/>
  </r>
  <r>
    <x v="28"/>
    <s v="P1"/>
    <n v="2015"/>
    <n v="15568"/>
    <n v="120631"/>
    <x v="1"/>
    <x v="5"/>
    <x v="1"/>
    <s v="Leather Seats"/>
    <x v="0"/>
    <x v="2"/>
    <x v="0"/>
  </r>
  <r>
    <x v="23"/>
    <s v="Phantom"/>
    <n v="2021"/>
    <n v="11486"/>
    <n v="285247"/>
    <x v="4"/>
    <x v="5"/>
    <x v="1"/>
    <s v="Heated Seats"/>
    <x v="0"/>
    <x v="2"/>
    <x v="0"/>
  </r>
  <r>
    <x v="23"/>
    <s v="Cullinan"/>
    <n v="2018"/>
    <n v="23666"/>
    <n v="215842"/>
    <x v="4"/>
    <x v="7"/>
    <x v="1"/>
    <s v="Leather Seats"/>
    <x v="0"/>
    <x v="0"/>
    <x v="1"/>
  </r>
  <r>
    <x v="23"/>
    <s v="Cullinan"/>
    <n v="2018"/>
    <n v="37268"/>
    <n v="161438"/>
    <x v="2"/>
    <x v="1"/>
    <x v="0"/>
    <s v="Navigation"/>
    <x v="0"/>
    <x v="0"/>
    <x v="0"/>
  </r>
  <r>
    <x v="23"/>
    <s v="Ghost"/>
    <n v="2017"/>
    <n v="18551"/>
    <n v="217657"/>
    <x v="2"/>
    <x v="0"/>
    <x v="0"/>
    <s v="Leather Seats"/>
    <x v="0"/>
    <x v="0"/>
    <x v="1"/>
  </r>
  <r>
    <x v="20"/>
    <s v="DBX"/>
    <n v="2020"/>
    <n v="21722"/>
    <n v="212984"/>
    <x v="0"/>
    <x v="9"/>
    <x v="0"/>
    <s v="Heated Seats"/>
    <x v="0"/>
    <x v="2"/>
    <x v="0"/>
  </r>
  <r>
    <x v="21"/>
    <s v="Aventador"/>
    <n v="2020"/>
    <n v="49358"/>
    <n v="229328"/>
    <x v="0"/>
    <x v="5"/>
    <x v="1"/>
    <s v="Heated Seats"/>
    <x v="0"/>
    <x v="0"/>
    <x v="0"/>
  </r>
  <r>
    <x v="21"/>
    <s v="Huracan"/>
    <n v="2015"/>
    <n v="49914"/>
    <n v="237247"/>
    <x v="2"/>
    <x v="1"/>
    <x v="0"/>
    <s v="Bluetooth"/>
    <x v="0"/>
    <x v="0"/>
    <x v="0"/>
  </r>
  <r>
    <x v="27"/>
    <s v="Portofino"/>
    <n v="2021"/>
    <n v="47721"/>
    <n v="282061"/>
    <x v="2"/>
    <x v="7"/>
    <x v="0"/>
    <s v="Heated Seats"/>
    <x v="0"/>
    <x v="0"/>
    <x v="0"/>
  </r>
  <r>
    <x v="22"/>
    <s v="Chiron"/>
    <n v="2017"/>
    <n v="10573"/>
    <n v="105829"/>
    <x v="4"/>
    <x v="1"/>
    <x v="1"/>
    <s v="Heated Seats"/>
    <x v="0"/>
    <x v="2"/>
    <x v="0"/>
  </r>
  <r>
    <x v="28"/>
    <s v="P1"/>
    <n v="2021"/>
    <n v="9654"/>
    <n v="275556"/>
    <x v="0"/>
    <x v="5"/>
    <x v="1"/>
    <s v="Heated Seats"/>
    <x v="0"/>
    <x v="1"/>
    <x v="0"/>
  </r>
  <r>
    <x v="25"/>
    <s v="Continental GT"/>
    <n v="2015"/>
    <n v="10104"/>
    <n v="292538"/>
    <x v="1"/>
    <x v="0"/>
    <x v="0"/>
    <s v="Bluetooth"/>
    <x v="0"/>
    <x v="1"/>
    <x v="0"/>
  </r>
  <r>
    <x v="24"/>
    <s v="Ghibli"/>
    <n v="2020"/>
    <n v="32466"/>
    <n v="294335"/>
    <x v="1"/>
    <x v="5"/>
    <x v="0"/>
    <s v="Heated Seats"/>
    <x v="0"/>
    <x v="2"/>
    <x v="0"/>
  </r>
  <r>
    <x v="23"/>
    <s v="Cullinan"/>
    <n v="2019"/>
    <n v="48545"/>
    <n v="275900"/>
    <x v="2"/>
    <x v="7"/>
    <x v="1"/>
    <s v="Leather Seats"/>
    <x v="0"/>
    <x v="2"/>
    <x v="1"/>
  </r>
  <r>
    <x v="25"/>
    <s v="Continental GT"/>
    <n v="2016"/>
    <n v="16605"/>
    <n v="162463"/>
    <x v="1"/>
    <x v="0"/>
    <x v="0"/>
    <s v="Sunroof"/>
    <x v="0"/>
    <x v="1"/>
    <x v="0"/>
  </r>
  <r>
    <x v="21"/>
    <s v="Aventador"/>
    <n v="2019"/>
    <n v="7439"/>
    <n v="222798"/>
    <x v="1"/>
    <x v="5"/>
    <x v="1"/>
    <s v="Leather Seats"/>
    <x v="0"/>
    <x v="0"/>
    <x v="0"/>
  </r>
  <r>
    <x v="26"/>
    <s v="S Class"/>
    <n v="2019"/>
    <n v="14961"/>
    <n v="264269"/>
    <x v="0"/>
    <x v="9"/>
    <x v="0"/>
    <s v="Navigation"/>
    <x v="0"/>
    <x v="2"/>
    <x v="1"/>
  </r>
  <r>
    <x v="19"/>
    <s v="Cayenne"/>
    <n v="2021"/>
    <n v="23117"/>
    <n v="285002"/>
    <x v="2"/>
    <x v="1"/>
    <x v="0"/>
    <s v="Bluetooth"/>
    <x v="0"/>
    <x v="1"/>
    <x v="1"/>
  </r>
  <r>
    <x v="28"/>
    <s v="P1"/>
    <n v="2017"/>
    <n v="17445"/>
    <n v="217447"/>
    <x v="1"/>
    <x v="9"/>
    <x v="1"/>
    <s v="Leather Seats"/>
    <x v="0"/>
    <x v="1"/>
    <x v="1"/>
  </r>
  <r>
    <x v="20"/>
    <s v="DBX"/>
    <n v="2018"/>
    <n v="47119"/>
    <n v="218850"/>
    <x v="1"/>
    <x v="1"/>
    <x v="0"/>
    <s v="Leather Seats"/>
    <x v="0"/>
    <x v="2"/>
    <x v="1"/>
  </r>
  <r>
    <x v="20"/>
    <s v="DBX"/>
    <n v="2022"/>
    <n v="30068"/>
    <n v="218235"/>
    <x v="1"/>
    <x v="4"/>
    <x v="1"/>
    <s v="Bluetooth"/>
    <x v="0"/>
    <x v="2"/>
    <x v="1"/>
  </r>
  <r>
    <x v="28"/>
    <s v="570S"/>
    <n v="2022"/>
    <n v="28348"/>
    <n v="285045"/>
    <x v="2"/>
    <x v="4"/>
    <x v="0"/>
    <s v="Bluetooth"/>
    <x v="0"/>
    <x v="1"/>
    <x v="0"/>
  </r>
  <r>
    <x v="19"/>
    <s v="Panamera"/>
    <n v="2022"/>
    <n v="8754"/>
    <n v="214689"/>
    <x v="1"/>
    <x v="9"/>
    <x v="0"/>
    <s v="Sunroof"/>
    <x v="0"/>
    <x v="0"/>
    <x v="1"/>
  </r>
  <r>
    <x v="22"/>
    <s v="Veyron"/>
    <n v="2016"/>
    <n v="45845"/>
    <n v="158151"/>
    <x v="0"/>
    <x v="4"/>
    <x v="0"/>
    <s v="Heated Seats"/>
    <x v="0"/>
    <x v="2"/>
    <x v="0"/>
  </r>
  <r>
    <x v="22"/>
    <s v="Veyron"/>
    <n v="2018"/>
    <n v="42821"/>
    <n v="299710"/>
    <x v="0"/>
    <x v="7"/>
    <x v="1"/>
    <s v="Sunroof"/>
    <x v="0"/>
    <x v="1"/>
    <x v="1"/>
  </r>
  <r>
    <x v="22"/>
    <s v="Veyron"/>
    <n v="2018"/>
    <n v="17606"/>
    <n v="139280"/>
    <x v="0"/>
    <x v="0"/>
    <x v="1"/>
    <s v="Bluetooth"/>
    <x v="0"/>
    <x v="0"/>
    <x v="0"/>
  </r>
  <r>
    <x v="19"/>
    <n v="911"/>
    <n v="2021"/>
    <n v="26596"/>
    <n v="129690"/>
    <x v="0"/>
    <x v="1"/>
    <x v="1"/>
    <s v="Heated Seats"/>
    <x v="0"/>
    <x v="0"/>
    <x v="0"/>
  </r>
  <r>
    <x v="19"/>
    <s v="Cayenne"/>
    <n v="2018"/>
    <n v="34662"/>
    <n v="264210"/>
    <x v="2"/>
    <x v="1"/>
    <x v="1"/>
    <s v="Leather Seats"/>
    <x v="0"/>
    <x v="1"/>
    <x v="0"/>
  </r>
  <r>
    <x v="25"/>
    <s v="Bentayga"/>
    <n v="2015"/>
    <n v="47690"/>
    <n v="187555"/>
    <x v="4"/>
    <x v="1"/>
    <x v="0"/>
    <s v="Sunroof"/>
    <x v="0"/>
    <x v="1"/>
    <x v="0"/>
  </r>
  <r>
    <x v="27"/>
    <s v="F8 Tributo"/>
    <n v="2015"/>
    <n v="6252"/>
    <n v="150547"/>
    <x v="4"/>
    <x v="7"/>
    <x v="0"/>
    <s v="Navigation"/>
    <x v="0"/>
    <x v="2"/>
    <x v="1"/>
  </r>
  <r>
    <x v="25"/>
    <s v="Continental GT"/>
    <n v="2015"/>
    <n v="45036"/>
    <n v="148714"/>
    <x v="4"/>
    <x v="9"/>
    <x v="1"/>
    <s v="Bluetooth"/>
    <x v="0"/>
    <x v="1"/>
    <x v="0"/>
  </r>
  <r>
    <x v="20"/>
    <s v="DB11"/>
    <n v="2021"/>
    <n v="34874"/>
    <n v="290814"/>
    <x v="1"/>
    <x v="4"/>
    <x v="0"/>
    <s v="Sunroof"/>
    <x v="0"/>
    <x v="2"/>
    <x v="0"/>
  </r>
  <r>
    <x v="24"/>
    <s v="Ghibli"/>
    <n v="2018"/>
    <n v="14307"/>
    <n v="293148"/>
    <x v="4"/>
    <x v="7"/>
    <x v="1"/>
    <s v="Navigation"/>
    <x v="0"/>
    <x v="0"/>
    <x v="1"/>
  </r>
  <r>
    <x v="24"/>
    <s v="Quattroporte"/>
    <n v="2015"/>
    <n v="29419"/>
    <n v="175974"/>
    <x v="1"/>
    <x v="4"/>
    <x v="1"/>
    <s v="Heated Seats"/>
    <x v="0"/>
    <x v="0"/>
    <x v="1"/>
  </r>
  <r>
    <x v="24"/>
    <s v="Levante"/>
    <n v="2019"/>
    <n v="39795"/>
    <n v="131873"/>
    <x v="1"/>
    <x v="1"/>
    <x v="0"/>
    <s v="Navigation"/>
    <x v="0"/>
    <x v="0"/>
    <x v="1"/>
  </r>
  <r>
    <x v="20"/>
    <s v="DBX"/>
    <n v="2020"/>
    <n v="19820"/>
    <n v="221763"/>
    <x v="2"/>
    <x v="7"/>
    <x v="1"/>
    <s v="Heated Seats"/>
    <x v="0"/>
    <x v="0"/>
    <x v="1"/>
  </r>
  <r>
    <x v="21"/>
    <s v="Aventador"/>
    <n v="2017"/>
    <n v="32427"/>
    <n v="111412"/>
    <x v="1"/>
    <x v="4"/>
    <x v="0"/>
    <s v="Bluetooth"/>
    <x v="0"/>
    <x v="1"/>
    <x v="1"/>
  </r>
  <r>
    <x v="21"/>
    <s v="Urus"/>
    <n v="2016"/>
    <n v="42075"/>
    <n v="270151"/>
    <x v="0"/>
    <x v="7"/>
    <x v="1"/>
    <s v="Bluetooth"/>
    <x v="0"/>
    <x v="0"/>
    <x v="1"/>
  </r>
  <r>
    <x v="20"/>
    <s v="DB11"/>
    <n v="2023"/>
    <n v="22137"/>
    <n v="126959"/>
    <x v="0"/>
    <x v="0"/>
    <x v="0"/>
    <s v="Sunroof"/>
    <x v="0"/>
    <x v="2"/>
    <x v="0"/>
  </r>
  <r>
    <x v="27"/>
    <s v="Portofino"/>
    <n v="2017"/>
    <n v="42112"/>
    <n v="187800"/>
    <x v="2"/>
    <x v="5"/>
    <x v="1"/>
    <s v="Leather Seats"/>
    <x v="0"/>
    <x v="1"/>
    <x v="1"/>
  </r>
  <r>
    <x v="28"/>
    <s v="570S"/>
    <n v="2018"/>
    <n v="24529"/>
    <n v="213915"/>
    <x v="0"/>
    <x v="5"/>
    <x v="0"/>
    <s v="Heated Seats"/>
    <x v="0"/>
    <x v="1"/>
    <x v="0"/>
  </r>
  <r>
    <x v="21"/>
    <s v="Aventador"/>
    <n v="2017"/>
    <n v="34992"/>
    <n v="284048"/>
    <x v="2"/>
    <x v="0"/>
    <x v="1"/>
    <s v="Heated Seats"/>
    <x v="0"/>
    <x v="0"/>
    <x v="0"/>
  </r>
  <r>
    <x v="26"/>
    <s v="S Class"/>
    <n v="2018"/>
    <n v="46853"/>
    <n v="177705"/>
    <x v="1"/>
    <x v="5"/>
    <x v="0"/>
    <s v="Bluetooth"/>
    <x v="0"/>
    <x v="0"/>
    <x v="0"/>
  </r>
  <r>
    <x v="26"/>
    <s v="Maybach"/>
    <n v="2015"/>
    <n v="9268"/>
    <n v="109557"/>
    <x v="4"/>
    <x v="9"/>
    <x v="1"/>
    <s v="Heated Seats"/>
    <x v="0"/>
    <x v="0"/>
    <x v="1"/>
  </r>
  <r>
    <x v="28"/>
    <s v="720S"/>
    <n v="2022"/>
    <n v="18523"/>
    <n v="285239"/>
    <x v="2"/>
    <x v="5"/>
    <x v="1"/>
    <s v="Navigation"/>
    <x v="0"/>
    <x v="1"/>
    <x v="0"/>
  </r>
  <r>
    <x v="20"/>
    <s v="DBX"/>
    <n v="2021"/>
    <n v="23530"/>
    <n v="141129"/>
    <x v="2"/>
    <x v="0"/>
    <x v="1"/>
    <s v="Leather Seats"/>
    <x v="0"/>
    <x v="1"/>
    <x v="0"/>
  </r>
  <r>
    <x v="23"/>
    <s v="Cullinan"/>
    <n v="2019"/>
    <n v="48099"/>
    <n v="181283"/>
    <x v="0"/>
    <x v="7"/>
    <x v="1"/>
    <s v="Bluetooth"/>
    <x v="0"/>
    <x v="1"/>
    <x v="1"/>
  </r>
  <r>
    <x v="24"/>
    <s v="Levante"/>
    <n v="2016"/>
    <n v="15581"/>
    <n v="177814"/>
    <x v="1"/>
    <x v="7"/>
    <x v="1"/>
    <s v="Navigation"/>
    <x v="0"/>
    <x v="1"/>
    <x v="0"/>
  </r>
  <r>
    <x v="26"/>
    <s v="S Class"/>
    <n v="2016"/>
    <n v="25865"/>
    <n v="295846"/>
    <x v="1"/>
    <x v="4"/>
    <x v="0"/>
    <s v="Heated Seats"/>
    <x v="0"/>
    <x v="0"/>
    <x v="1"/>
  </r>
  <r>
    <x v="22"/>
    <s v="Chiron"/>
    <n v="2023"/>
    <n v="41768"/>
    <n v="153181"/>
    <x v="2"/>
    <x v="7"/>
    <x v="0"/>
    <s v="Heated Seats"/>
    <x v="0"/>
    <x v="0"/>
    <x v="0"/>
  </r>
  <r>
    <x v="24"/>
    <s v="Levante"/>
    <n v="2022"/>
    <n v="20125"/>
    <n v="156123"/>
    <x v="1"/>
    <x v="5"/>
    <x v="1"/>
    <s v="Heated Seats"/>
    <x v="0"/>
    <x v="2"/>
    <x v="0"/>
  </r>
  <r>
    <x v="23"/>
    <s v="Ghost"/>
    <n v="2020"/>
    <n v="20987"/>
    <n v="103383"/>
    <x v="1"/>
    <x v="5"/>
    <x v="1"/>
    <s v="Leather Seats"/>
    <x v="0"/>
    <x v="0"/>
    <x v="1"/>
  </r>
  <r>
    <x v="19"/>
    <n v="911"/>
    <n v="2019"/>
    <n v="24965"/>
    <n v="279032"/>
    <x v="1"/>
    <x v="9"/>
    <x v="0"/>
    <s v="Heated Seats"/>
    <x v="0"/>
    <x v="2"/>
    <x v="1"/>
  </r>
  <r>
    <x v="25"/>
    <s v="Bentayga"/>
    <n v="2018"/>
    <n v="39300"/>
    <n v="157993"/>
    <x v="0"/>
    <x v="9"/>
    <x v="0"/>
    <s v="Bluetooth"/>
    <x v="0"/>
    <x v="2"/>
    <x v="1"/>
  </r>
  <r>
    <x v="20"/>
    <s v="DBX"/>
    <n v="2016"/>
    <n v="12023"/>
    <n v="189602"/>
    <x v="0"/>
    <x v="7"/>
    <x v="0"/>
    <s v="Navigation"/>
    <x v="0"/>
    <x v="1"/>
    <x v="1"/>
  </r>
  <r>
    <x v="20"/>
    <s v="DBX"/>
    <n v="2018"/>
    <n v="22581"/>
    <n v="180432"/>
    <x v="1"/>
    <x v="1"/>
    <x v="0"/>
    <s v="Heated Seats"/>
    <x v="0"/>
    <x v="1"/>
    <x v="0"/>
  </r>
  <r>
    <x v="23"/>
    <s v="Phantom"/>
    <n v="2023"/>
    <n v="49059"/>
    <n v="119529"/>
    <x v="2"/>
    <x v="0"/>
    <x v="0"/>
    <s v="Navigation"/>
    <x v="0"/>
    <x v="2"/>
    <x v="0"/>
  </r>
  <r>
    <x v="27"/>
    <s v="488 GTB"/>
    <n v="2022"/>
    <n v="11898"/>
    <n v="176078"/>
    <x v="4"/>
    <x v="1"/>
    <x v="1"/>
    <s v="Bluetooth"/>
    <x v="0"/>
    <x v="2"/>
    <x v="0"/>
  </r>
  <r>
    <x v="19"/>
    <n v="911"/>
    <n v="2015"/>
    <n v="7463"/>
    <n v="187158"/>
    <x v="4"/>
    <x v="9"/>
    <x v="0"/>
    <s v="Leather Seats"/>
    <x v="0"/>
    <x v="2"/>
    <x v="1"/>
  </r>
  <r>
    <x v="28"/>
    <s v="570S"/>
    <n v="2023"/>
    <n v="14235"/>
    <n v="173092"/>
    <x v="4"/>
    <x v="4"/>
    <x v="1"/>
    <s v="Leather Seats"/>
    <x v="0"/>
    <x v="1"/>
    <x v="0"/>
  </r>
  <r>
    <x v="21"/>
    <s v="Aventador"/>
    <n v="2016"/>
    <n v="6521"/>
    <n v="191291"/>
    <x v="0"/>
    <x v="5"/>
    <x v="1"/>
    <s v="Sunroof"/>
    <x v="0"/>
    <x v="1"/>
    <x v="1"/>
  </r>
  <r>
    <x v="21"/>
    <s v="Huracan"/>
    <n v="2019"/>
    <n v="22208"/>
    <n v="238864"/>
    <x v="0"/>
    <x v="9"/>
    <x v="1"/>
    <s v="Navigation"/>
    <x v="0"/>
    <x v="2"/>
    <x v="1"/>
  </r>
  <r>
    <x v="21"/>
    <s v="Urus"/>
    <n v="2021"/>
    <n v="27055"/>
    <n v="117733"/>
    <x v="4"/>
    <x v="1"/>
    <x v="0"/>
    <s v="Leather Seats"/>
    <x v="0"/>
    <x v="0"/>
    <x v="1"/>
  </r>
  <r>
    <x v="22"/>
    <s v="Veyron"/>
    <n v="2016"/>
    <n v="11603"/>
    <n v="200655"/>
    <x v="2"/>
    <x v="5"/>
    <x v="1"/>
    <s v="Sunroof"/>
    <x v="0"/>
    <x v="1"/>
    <x v="1"/>
  </r>
  <r>
    <x v="26"/>
    <s v="G Class"/>
    <n v="2016"/>
    <n v="22343"/>
    <n v="268413"/>
    <x v="1"/>
    <x v="4"/>
    <x v="1"/>
    <s v="Bluetooth"/>
    <x v="0"/>
    <x v="1"/>
    <x v="1"/>
  </r>
  <r>
    <x v="23"/>
    <s v="Ghost"/>
    <n v="2020"/>
    <n v="26169"/>
    <n v="194908"/>
    <x v="1"/>
    <x v="4"/>
    <x v="1"/>
    <s v="Sunroof"/>
    <x v="0"/>
    <x v="1"/>
    <x v="1"/>
  </r>
  <r>
    <x v="21"/>
    <s v="Aventador"/>
    <n v="2022"/>
    <n v="45709"/>
    <n v="287077"/>
    <x v="0"/>
    <x v="5"/>
    <x v="0"/>
    <s v="Navigation"/>
    <x v="0"/>
    <x v="0"/>
    <x v="0"/>
  </r>
  <r>
    <x v="19"/>
    <s v="Cayenne"/>
    <n v="2015"/>
    <n v="49418"/>
    <n v="209571"/>
    <x v="1"/>
    <x v="1"/>
    <x v="1"/>
    <s v="Sunroof"/>
    <x v="0"/>
    <x v="0"/>
    <x v="1"/>
  </r>
  <r>
    <x v="24"/>
    <s v="Quattroporte"/>
    <n v="2023"/>
    <n v="43454"/>
    <n v="290066"/>
    <x v="4"/>
    <x v="1"/>
    <x v="1"/>
    <s v="Navigation"/>
    <x v="0"/>
    <x v="1"/>
    <x v="0"/>
  </r>
  <r>
    <x v="21"/>
    <s v="Aventador"/>
    <n v="2016"/>
    <n v="44537"/>
    <n v="123879"/>
    <x v="0"/>
    <x v="1"/>
    <x v="1"/>
    <s v="Navigation"/>
    <x v="0"/>
    <x v="0"/>
    <x v="1"/>
  </r>
  <r>
    <x v="27"/>
    <s v="Portofino"/>
    <n v="2023"/>
    <n v="37945"/>
    <n v="134609"/>
    <x v="4"/>
    <x v="0"/>
    <x v="0"/>
    <s v="Bluetooth"/>
    <x v="0"/>
    <x v="2"/>
    <x v="1"/>
  </r>
  <r>
    <x v="23"/>
    <s v="Ghost"/>
    <n v="2017"/>
    <n v="30444"/>
    <n v="197157"/>
    <x v="2"/>
    <x v="1"/>
    <x v="0"/>
    <s v="Bluetooth"/>
    <x v="0"/>
    <x v="2"/>
    <x v="1"/>
  </r>
  <r>
    <x v="27"/>
    <s v="Portofino"/>
    <n v="2023"/>
    <n v="39194"/>
    <n v="262424"/>
    <x v="0"/>
    <x v="5"/>
    <x v="0"/>
    <s v="Navigation"/>
    <x v="0"/>
    <x v="2"/>
    <x v="1"/>
  </r>
  <r>
    <x v="26"/>
    <s v="Maybach"/>
    <n v="2023"/>
    <n v="40279"/>
    <n v="197709"/>
    <x v="4"/>
    <x v="1"/>
    <x v="1"/>
    <s v="Navigation"/>
    <x v="0"/>
    <x v="0"/>
    <x v="0"/>
  </r>
  <r>
    <x v="19"/>
    <s v="Panamera"/>
    <n v="2015"/>
    <n v="32960"/>
    <n v="164103"/>
    <x v="1"/>
    <x v="7"/>
    <x v="0"/>
    <s v="Leather Seats"/>
    <x v="0"/>
    <x v="0"/>
    <x v="1"/>
  </r>
  <r>
    <x v="22"/>
    <s v="Chiron"/>
    <n v="2019"/>
    <n v="36425"/>
    <n v="108461"/>
    <x v="1"/>
    <x v="0"/>
    <x v="0"/>
    <s v="Heated Seats"/>
    <x v="0"/>
    <x v="0"/>
    <x v="1"/>
  </r>
  <r>
    <x v="25"/>
    <s v="Continental GT"/>
    <n v="2021"/>
    <n v="37196"/>
    <n v="247796"/>
    <x v="1"/>
    <x v="0"/>
    <x v="1"/>
    <s v="Heated Seats"/>
    <x v="0"/>
    <x v="0"/>
    <x v="1"/>
  </r>
  <r>
    <x v="21"/>
    <s v="Huracan"/>
    <n v="2023"/>
    <n v="44918"/>
    <n v="218152"/>
    <x v="2"/>
    <x v="5"/>
    <x v="0"/>
    <s v="Bluetooth"/>
    <x v="0"/>
    <x v="2"/>
    <x v="1"/>
  </r>
  <r>
    <x v="24"/>
    <s v="Ghibli"/>
    <n v="2018"/>
    <n v="40614"/>
    <n v="140401"/>
    <x v="1"/>
    <x v="5"/>
    <x v="1"/>
    <s v="Navigation"/>
    <x v="0"/>
    <x v="1"/>
    <x v="1"/>
  </r>
  <r>
    <x v="24"/>
    <s v="Levante"/>
    <n v="2016"/>
    <n v="12850"/>
    <n v="205546"/>
    <x v="2"/>
    <x v="5"/>
    <x v="0"/>
    <s v="Leather Seats"/>
    <x v="0"/>
    <x v="1"/>
    <x v="1"/>
  </r>
  <r>
    <x v="25"/>
    <s v="Continental GT"/>
    <n v="2018"/>
    <n v="11397"/>
    <n v="188832"/>
    <x v="2"/>
    <x v="1"/>
    <x v="1"/>
    <s v="Heated Seats"/>
    <x v="0"/>
    <x v="1"/>
    <x v="1"/>
  </r>
  <r>
    <x v="28"/>
    <s v="570S"/>
    <n v="2022"/>
    <n v="28891"/>
    <n v="218138"/>
    <x v="0"/>
    <x v="9"/>
    <x v="0"/>
    <s v="Sunroof"/>
    <x v="0"/>
    <x v="2"/>
    <x v="1"/>
  </r>
  <r>
    <x v="25"/>
    <s v="Flying Spur"/>
    <n v="2016"/>
    <n v="11902"/>
    <n v="143111"/>
    <x v="4"/>
    <x v="7"/>
    <x v="0"/>
    <s v="Sunroof"/>
    <x v="0"/>
    <x v="1"/>
    <x v="1"/>
  </r>
  <r>
    <x v="26"/>
    <s v="Maybach"/>
    <n v="2016"/>
    <n v="19554"/>
    <n v="175395"/>
    <x v="2"/>
    <x v="1"/>
    <x v="0"/>
    <s v="Navigation"/>
    <x v="0"/>
    <x v="2"/>
    <x v="0"/>
  </r>
  <r>
    <x v="23"/>
    <s v="Phantom"/>
    <n v="2015"/>
    <n v="36810"/>
    <n v="169162"/>
    <x v="4"/>
    <x v="9"/>
    <x v="1"/>
    <s v="Leather Seats"/>
    <x v="0"/>
    <x v="1"/>
    <x v="0"/>
  </r>
  <r>
    <x v="25"/>
    <s v="Continental GT"/>
    <n v="2022"/>
    <n v="41364"/>
    <n v="260087"/>
    <x v="2"/>
    <x v="1"/>
    <x v="1"/>
    <s v="Leather Seats"/>
    <x v="0"/>
    <x v="2"/>
    <x v="0"/>
  </r>
  <r>
    <x v="27"/>
    <s v="F8 Tributo"/>
    <n v="2017"/>
    <n v="19623"/>
    <n v="230780"/>
    <x v="4"/>
    <x v="1"/>
    <x v="0"/>
    <s v="Sunroof"/>
    <x v="0"/>
    <x v="2"/>
    <x v="0"/>
  </r>
  <r>
    <x v="28"/>
    <s v="P1"/>
    <n v="2019"/>
    <n v="30280"/>
    <n v="245426"/>
    <x v="0"/>
    <x v="0"/>
    <x v="0"/>
    <s v="Sunroof"/>
    <x v="0"/>
    <x v="0"/>
    <x v="0"/>
  </r>
  <r>
    <x v="25"/>
    <s v="Flying Spur"/>
    <n v="2019"/>
    <n v="46763"/>
    <n v="131016"/>
    <x v="1"/>
    <x v="0"/>
    <x v="0"/>
    <s v="Sunroof"/>
    <x v="0"/>
    <x v="1"/>
    <x v="0"/>
  </r>
  <r>
    <x v="27"/>
    <s v="Portofino"/>
    <n v="2017"/>
    <n v="45277"/>
    <n v="162971"/>
    <x v="0"/>
    <x v="7"/>
    <x v="0"/>
    <s v="Leather Seats"/>
    <x v="0"/>
    <x v="1"/>
    <x v="0"/>
  </r>
  <r>
    <x v="23"/>
    <s v="Cullinan"/>
    <n v="2018"/>
    <n v="16805"/>
    <n v="117743"/>
    <x v="2"/>
    <x v="4"/>
    <x v="0"/>
    <s v="Heated Seats"/>
    <x v="0"/>
    <x v="0"/>
    <x v="0"/>
  </r>
  <r>
    <x v="25"/>
    <s v="Continental GT"/>
    <n v="2023"/>
    <n v="23556"/>
    <n v="213574"/>
    <x v="0"/>
    <x v="0"/>
    <x v="0"/>
    <s v="Leather Seats"/>
    <x v="0"/>
    <x v="2"/>
    <x v="1"/>
  </r>
  <r>
    <x v="21"/>
    <s v="Urus"/>
    <n v="2015"/>
    <n v="40297"/>
    <n v="296441"/>
    <x v="4"/>
    <x v="4"/>
    <x v="0"/>
    <s v="Heated Seats"/>
    <x v="0"/>
    <x v="1"/>
    <x v="1"/>
  </r>
  <r>
    <x v="21"/>
    <s v="Huracan"/>
    <n v="2023"/>
    <n v="28097"/>
    <n v="214640"/>
    <x v="2"/>
    <x v="7"/>
    <x v="1"/>
    <s v="Bluetooth"/>
    <x v="0"/>
    <x v="0"/>
    <x v="0"/>
  </r>
  <r>
    <x v="20"/>
    <s v="DBX"/>
    <n v="2018"/>
    <n v="32237"/>
    <n v="291845"/>
    <x v="2"/>
    <x v="4"/>
    <x v="0"/>
    <s v="Navigation"/>
    <x v="0"/>
    <x v="1"/>
    <x v="1"/>
  </r>
  <r>
    <x v="24"/>
    <s v="Quattroporte"/>
    <n v="2018"/>
    <n v="35848"/>
    <n v="109653"/>
    <x v="1"/>
    <x v="5"/>
    <x v="1"/>
    <s v="Sunroof"/>
    <x v="0"/>
    <x v="0"/>
    <x v="1"/>
  </r>
  <r>
    <x v="25"/>
    <s v="Bentayga"/>
    <n v="2018"/>
    <n v="18370"/>
    <n v="185873"/>
    <x v="1"/>
    <x v="9"/>
    <x v="1"/>
    <s v="Navigation"/>
    <x v="0"/>
    <x v="1"/>
    <x v="0"/>
  </r>
  <r>
    <x v="21"/>
    <s v="Urus"/>
    <n v="2015"/>
    <n v="43223"/>
    <n v="186431"/>
    <x v="1"/>
    <x v="4"/>
    <x v="0"/>
    <s v="Heated Seats"/>
    <x v="0"/>
    <x v="0"/>
    <x v="1"/>
  </r>
  <r>
    <x v="25"/>
    <s v="Bentayga"/>
    <n v="2015"/>
    <n v="10277"/>
    <n v="243273"/>
    <x v="1"/>
    <x v="1"/>
    <x v="0"/>
    <s v="Leather Seats"/>
    <x v="0"/>
    <x v="0"/>
    <x v="0"/>
  </r>
  <r>
    <x v="25"/>
    <s v="Bentayga"/>
    <n v="2018"/>
    <n v="14174"/>
    <n v="132135"/>
    <x v="4"/>
    <x v="9"/>
    <x v="1"/>
    <s v="Leather Seats"/>
    <x v="0"/>
    <x v="0"/>
    <x v="0"/>
  </r>
  <r>
    <x v="24"/>
    <s v="Levante"/>
    <n v="2015"/>
    <n v="33371"/>
    <n v="238106"/>
    <x v="4"/>
    <x v="7"/>
    <x v="0"/>
    <s v="Heated Seats"/>
    <x v="0"/>
    <x v="1"/>
    <x v="1"/>
  </r>
  <r>
    <x v="19"/>
    <n v="911"/>
    <n v="2022"/>
    <n v="7807"/>
    <n v="274225"/>
    <x v="2"/>
    <x v="7"/>
    <x v="1"/>
    <s v="Heated Seats"/>
    <x v="0"/>
    <x v="1"/>
    <x v="1"/>
  </r>
  <r>
    <x v="24"/>
    <s v="Ghibli"/>
    <n v="2017"/>
    <n v="23794"/>
    <n v="157102"/>
    <x v="0"/>
    <x v="7"/>
    <x v="1"/>
    <s v="Bluetooth"/>
    <x v="0"/>
    <x v="1"/>
    <x v="0"/>
  </r>
  <r>
    <x v="20"/>
    <s v="DBX"/>
    <n v="2023"/>
    <n v="9603"/>
    <n v="155628"/>
    <x v="0"/>
    <x v="7"/>
    <x v="1"/>
    <s v="Sunroof"/>
    <x v="0"/>
    <x v="1"/>
    <x v="1"/>
  </r>
  <r>
    <x v="27"/>
    <s v="Portofino"/>
    <n v="2019"/>
    <n v="34955"/>
    <n v="133304"/>
    <x v="0"/>
    <x v="7"/>
    <x v="1"/>
    <s v="Bluetooth"/>
    <x v="0"/>
    <x v="0"/>
    <x v="0"/>
  </r>
  <r>
    <x v="28"/>
    <s v="570S"/>
    <n v="2016"/>
    <n v="6468"/>
    <n v="260928"/>
    <x v="0"/>
    <x v="4"/>
    <x v="0"/>
    <s v="Leather Seats"/>
    <x v="0"/>
    <x v="2"/>
    <x v="1"/>
  </r>
  <r>
    <x v="25"/>
    <s v="Bentayga"/>
    <n v="2021"/>
    <n v="41885"/>
    <n v="141326"/>
    <x v="1"/>
    <x v="7"/>
    <x v="0"/>
    <s v="Sunroof"/>
    <x v="0"/>
    <x v="1"/>
    <x v="0"/>
  </r>
  <r>
    <x v="19"/>
    <n v="911"/>
    <n v="2019"/>
    <n v="14133"/>
    <n v="192207"/>
    <x v="1"/>
    <x v="4"/>
    <x v="1"/>
    <s v="Bluetooth"/>
    <x v="0"/>
    <x v="1"/>
    <x v="0"/>
  </r>
  <r>
    <x v="24"/>
    <s v="Ghibli"/>
    <n v="2019"/>
    <n v="35302"/>
    <n v="116260"/>
    <x v="1"/>
    <x v="7"/>
    <x v="0"/>
    <s v="Heated Seats"/>
    <x v="0"/>
    <x v="2"/>
    <x v="1"/>
  </r>
  <r>
    <x v="20"/>
    <s v="DB11"/>
    <n v="2021"/>
    <n v="45345"/>
    <n v="118766"/>
    <x v="0"/>
    <x v="5"/>
    <x v="1"/>
    <s v="Leather Seats"/>
    <x v="0"/>
    <x v="0"/>
    <x v="1"/>
  </r>
  <r>
    <x v="22"/>
    <s v="Veyron"/>
    <n v="2015"/>
    <n v="48606"/>
    <n v="163640"/>
    <x v="1"/>
    <x v="9"/>
    <x v="1"/>
    <s v="Bluetooth"/>
    <x v="0"/>
    <x v="2"/>
    <x v="0"/>
  </r>
  <r>
    <x v="21"/>
    <s v="Aventador"/>
    <n v="2023"/>
    <n v="14521"/>
    <n v="242285"/>
    <x v="1"/>
    <x v="4"/>
    <x v="1"/>
    <s v="Sunroof"/>
    <x v="0"/>
    <x v="0"/>
    <x v="0"/>
  </r>
  <r>
    <x v="27"/>
    <s v="Portofino"/>
    <n v="2015"/>
    <n v="20635"/>
    <n v="133782"/>
    <x v="0"/>
    <x v="1"/>
    <x v="0"/>
    <s v="Sunroof"/>
    <x v="0"/>
    <x v="0"/>
    <x v="1"/>
  </r>
  <r>
    <x v="23"/>
    <s v="Phantom"/>
    <n v="2023"/>
    <n v="25073"/>
    <n v="210926"/>
    <x v="1"/>
    <x v="9"/>
    <x v="1"/>
    <s v="Heated Seats"/>
    <x v="0"/>
    <x v="0"/>
    <x v="1"/>
  </r>
  <r>
    <x v="23"/>
    <s v="Ghost"/>
    <n v="2023"/>
    <n v="13430"/>
    <n v="200709"/>
    <x v="4"/>
    <x v="9"/>
    <x v="1"/>
    <s v="Heated Seats"/>
    <x v="0"/>
    <x v="2"/>
    <x v="0"/>
  </r>
  <r>
    <x v="28"/>
    <s v="720S"/>
    <n v="2020"/>
    <n v="14451"/>
    <n v="281949"/>
    <x v="0"/>
    <x v="1"/>
    <x v="0"/>
    <s v="Sunroof"/>
    <x v="0"/>
    <x v="1"/>
    <x v="1"/>
  </r>
  <r>
    <x v="19"/>
    <n v="911"/>
    <n v="2023"/>
    <n v="31393"/>
    <n v="163060"/>
    <x v="1"/>
    <x v="9"/>
    <x v="1"/>
    <s v="Navigation"/>
    <x v="0"/>
    <x v="1"/>
    <x v="0"/>
  </r>
  <r>
    <x v="22"/>
    <s v="Veyron"/>
    <n v="2016"/>
    <n v="42475"/>
    <n v="230390"/>
    <x v="0"/>
    <x v="1"/>
    <x v="0"/>
    <s v="Bluetooth"/>
    <x v="0"/>
    <x v="2"/>
    <x v="0"/>
  </r>
  <r>
    <x v="24"/>
    <s v="Levante"/>
    <n v="2023"/>
    <n v="46759"/>
    <n v="231714"/>
    <x v="0"/>
    <x v="9"/>
    <x v="1"/>
    <s v="Heated Seats"/>
    <x v="0"/>
    <x v="2"/>
    <x v="1"/>
  </r>
  <r>
    <x v="24"/>
    <s v="Quattroporte"/>
    <n v="2017"/>
    <n v="40258"/>
    <n v="215524"/>
    <x v="4"/>
    <x v="1"/>
    <x v="0"/>
    <s v="Bluetooth"/>
    <x v="0"/>
    <x v="0"/>
    <x v="1"/>
  </r>
  <r>
    <x v="27"/>
    <s v="F8 Tributo"/>
    <n v="2020"/>
    <n v="19479"/>
    <n v="179650"/>
    <x v="0"/>
    <x v="1"/>
    <x v="1"/>
    <s v="Heated Seats"/>
    <x v="0"/>
    <x v="1"/>
    <x v="0"/>
  </r>
  <r>
    <x v="23"/>
    <s v="Phantom"/>
    <n v="2020"/>
    <n v="32578"/>
    <n v="140500"/>
    <x v="4"/>
    <x v="1"/>
    <x v="0"/>
    <s v="Heated Seats"/>
    <x v="0"/>
    <x v="0"/>
    <x v="1"/>
  </r>
  <r>
    <x v="25"/>
    <s v="Continental GT"/>
    <n v="2021"/>
    <n v="9237"/>
    <n v="148733"/>
    <x v="2"/>
    <x v="1"/>
    <x v="0"/>
    <s v="Sunroof"/>
    <x v="0"/>
    <x v="0"/>
    <x v="1"/>
  </r>
  <r>
    <x v="22"/>
    <s v="Chiron"/>
    <n v="2023"/>
    <n v="27297"/>
    <n v="174647"/>
    <x v="4"/>
    <x v="1"/>
    <x v="1"/>
    <s v="Navigation"/>
    <x v="0"/>
    <x v="0"/>
    <x v="0"/>
  </r>
  <r>
    <x v="26"/>
    <s v="Maybach"/>
    <n v="2015"/>
    <n v="29306"/>
    <n v="220448"/>
    <x v="1"/>
    <x v="9"/>
    <x v="1"/>
    <s v="Heated Seats"/>
    <x v="0"/>
    <x v="1"/>
    <x v="0"/>
  </r>
  <r>
    <x v="28"/>
    <s v="P1"/>
    <n v="2020"/>
    <n v="34830"/>
    <n v="149150"/>
    <x v="0"/>
    <x v="9"/>
    <x v="1"/>
    <s v="Heated Seats"/>
    <x v="0"/>
    <x v="0"/>
    <x v="1"/>
  </r>
  <r>
    <x v="24"/>
    <s v="Levante"/>
    <n v="2023"/>
    <n v="34452"/>
    <n v="206581"/>
    <x v="2"/>
    <x v="9"/>
    <x v="0"/>
    <s v="Bluetooth"/>
    <x v="0"/>
    <x v="1"/>
    <x v="0"/>
  </r>
  <r>
    <x v="27"/>
    <s v="F8 Tributo"/>
    <n v="2022"/>
    <n v="47791"/>
    <n v="166666"/>
    <x v="0"/>
    <x v="7"/>
    <x v="1"/>
    <s v="Bluetooth"/>
    <x v="0"/>
    <x v="0"/>
    <x v="0"/>
  </r>
  <r>
    <x v="27"/>
    <s v="488 GTB"/>
    <n v="2019"/>
    <n v="24019"/>
    <n v="119240"/>
    <x v="4"/>
    <x v="7"/>
    <x v="0"/>
    <s v="Navigation"/>
    <x v="0"/>
    <x v="1"/>
    <x v="1"/>
  </r>
  <r>
    <x v="27"/>
    <s v="488 GTB"/>
    <n v="2021"/>
    <n v="48368"/>
    <n v="267425"/>
    <x v="2"/>
    <x v="4"/>
    <x v="0"/>
    <s v="Bluetooth"/>
    <x v="0"/>
    <x v="2"/>
    <x v="0"/>
  </r>
  <r>
    <x v="26"/>
    <s v="G Class"/>
    <n v="2016"/>
    <n v="47809"/>
    <n v="193870"/>
    <x v="2"/>
    <x v="1"/>
    <x v="0"/>
    <s v="Leather Seats"/>
    <x v="0"/>
    <x v="1"/>
    <x v="1"/>
  </r>
  <r>
    <x v="28"/>
    <s v="720S"/>
    <n v="2023"/>
    <n v="35860"/>
    <n v="120305"/>
    <x v="0"/>
    <x v="1"/>
    <x v="0"/>
    <s v="Heated Seats"/>
    <x v="0"/>
    <x v="2"/>
    <x v="1"/>
  </r>
  <r>
    <x v="21"/>
    <s v="Urus"/>
    <n v="2015"/>
    <n v="41931"/>
    <n v="272969"/>
    <x v="4"/>
    <x v="9"/>
    <x v="0"/>
    <s v="Navigation"/>
    <x v="0"/>
    <x v="2"/>
    <x v="0"/>
  </r>
  <r>
    <x v="20"/>
    <s v="DBX"/>
    <n v="2022"/>
    <n v="32774"/>
    <n v="163487"/>
    <x v="4"/>
    <x v="9"/>
    <x v="0"/>
    <s v="Bluetooth"/>
    <x v="0"/>
    <x v="1"/>
    <x v="0"/>
  </r>
  <r>
    <x v="28"/>
    <s v="P1"/>
    <n v="2022"/>
    <n v="43593"/>
    <n v="175977"/>
    <x v="4"/>
    <x v="0"/>
    <x v="0"/>
    <s v="Navigation"/>
    <x v="0"/>
    <x v="0"/>
    <x v="1"/>
  </r>
  <r>
    <x v="26"/>
    <s v="G Class"/>
    <n v="2015"/>
    <n v="11497"/>
    <n v="189089"/>
    <x v="0"/>
    <x v="1"/>
    <x v="1"/>
    <s v="Sunroof"/>
    <x v="0"/>
    <x v="0"/>
    <x v="1"/>
  </r>
  <r>
    <x v="22"/>
    <s v="Veyron"/>
    <n v="2017"/>
    <n v="40249"/>
    <n v="113411"/>
    <x v="1"/>
    <x v="9"/>
    <x v="0"/>
    <s v="Navigation"/>
    <x v="0"/>
    <x v="2"/>
    <x v="0"/>
  </r>
  <r>
    <x v="22"/>
    <s v="Veyron"/>
    <n v="2020"/>
    <n v="36894"/>
    <n v="292955"/>
    <x v="4"/>
    <x v="7"/>
    <x v="0"/>
    <s v="Heated Seats"/>
    <x v="0"/>
    <x v="1"/>
    <x v="1"/>
  </r>
  <r>
    <x v="21"/>
    <s v="Urus"/>
    <n v="2022"/>
    <n v="32454"/>
    <n v="105153"/>
    <x v="2"/>
    <x v="1"/>
    <x v="1"/>
    <s v="Navigation"/>
    <x v="0"/>
    <x v="0"/>
    <x v="0"/>
  </r>
  <r>
    <x v="19"/>
    <n v="911"/>
    <n v="2022"/>
    <n v="48754"/>
    <n v="269127"/>
    <x v="2"/>
    <x v="1"/>
    <x v="1"/>
    <s v="Sunroof"/>
    <x v="0"/>
    <x v="2"/>
    <x v="1"/>
  </r>
  <r>
    <x v="25"/>
    <s v="Bentayga"/>
    <n v="2023"/>
    <n v="11485"/>
    <n v="215755"/>
    <x v="4"/>
    <x v="5"/>
    <x v="1"/>
    <s v="Heated Seats"/>
    <x v="0"/>
    <x v="0"/>
    <x v="1"/>
  </r>
  <r>
    <x v="28"/>
    <s v="720S"/>
    <n v="2019"/>
    <n v="20118"/>
    <n v="289451"/>
    <x v="2"/>
    <x v="0"/>
    <x v="0"/>
    <s v="Navigation"/>
    <x v="0"/>
    <x v="2"/>
    <x v="0"/>
  </r>
  <r>
    <x v="24"/>
    <s v="Quattroporte"/>
    <n v="2018"/>
    <n v="36908"/>
    <n v="231250"/>
    <x v="0"/>
    <x v="9"/>
    <x v="1"/>
    <s v="Navigation"/>
    <x v="0"/>
    <x v="1"/>
    <x v="0"/>
  </r>
  <r>
    <x v="26"/>
    <s v="S Class"/>
    <n v="2022"/>
    <n v="42167"/>
    <n v="249520"/>
    <x v="1"/>
    <x v="0"/>
    <x v="0"/>
    <s v="Bluetooth"/>
    <x v="0"/>
    <x v="0"/>
    <x v="1"/>
  </r>
  <r>
    <x v="22"/>
    <s v="Veyron"/>
    <n v="2018"/>
    <n v="42586"/>
    <n v="105480"/>
    <x v="2"/>
    <x v="0"/>
    <x v="0"/>
    <s v="Sunroof"/>
    <x v="0"/>
    <x v="1"/>
    <x v="1"/>
  </r>
  <r>
    <x v="21"/>
    <s v="Huracan"/>
    <n v="2017"/>
    <n v="16554"/>
    <n v="106606"/>
    <x v="1"/>
    <x v="4"/>
    <x v="1"/>
    <s v="Bluetooth"/>
    <x v="0"/>
    <x v="1"/>
    <x v="0"/>
  </r>
  <r>
    <x v="28"/>
    <s v="720S"/>
    <n v="2017"/>
    <n v="33362"/>
    <n v="100232"/>
    <x v="1"/>
    <x v="9"/>
    <x v="1"/>
    <s v="Heated Seats"/>
    <x v="0"/>
    <x v="1"/>
    <x v="0"/>
  </r>
  <r>
    <x v="28"/>
    <s v="570S"/>
    <n v="2020"/>
    <n v="24578"/>
    <n v="173020"/>
    <x v="2"/>
    <x v="0"/>
    <x v="0"/>
    <s v="Sunroof"/>
    <x v="0"/>
    <x v="0"/>
    <x v="1"/>
  </r>
  <r>
    <x v="27"/>
    <s v="F8 Tributo"/>
    <n v="2018"/>
    <n v="46937"/>
    <n v="176108"/>
    <x v="2"/>
    <x v="4"/>
    <x v="0"/>
    <s v="Heated Seats"/>
    <x v="0"/>
    <x v="0"/>
    <x v="0"/>
  </r>
  <r>
    <x v="25"/>
    <s v="Continental GT"/>
    <n v="2016"/>
    <n v="18643"/>
    <n v="209383"/>
    <x v="1"/>
    <x v="4"/>
    <x v="0"/>
    <s v="Bluetooth"/>
    <x v="0"/>
    <x v="1"/>
    <x v="1"/>
  </r>
  <r>
    <x v="28"/>
    <s v="720S"/>
    <n v="2020"/>
    <n v="30200"/>
    <n v="200202"/>
    <x v="0"/>
    <x v="7"/>
    <x v="0"/>
    <s v="Sunroof"/>
    <x v="0"/>
    <x v="2"/>
    <x v="1"/>
  </r>
  <r>
    <x v="22"/>
    <s v="Veyron"/>
    <n v="2022"/>
    <n v="31439"/>
    <n v="276791"/>
    <x v="2"/>
    <x v="0"/>
    <x v="1"/>
    <s v="Navigation"/>
    <x v="0"/>
    <x v="2"/>
    <x v="0"/>
  </r>
  <r>
    <x v="22"/>
    <s v="Veyron"/>
    <n v="2015"/>
    <n v="26137"/>
    <n v="176080"/>
    <x v="1"/>
    <x v="5"/>
    <x v="0"/>
    <s v="Sunroof"/>
    <x v="0"/>
    <x v="1"/>
    <x v="0"/>
  </r>
  <r>
    <x v="24"/>
    <s v="Quattroporte"/>
    <n v="2021"/>
    <n v="16196"/>
    <n v="129361"/>
    <x v="2"/>
    <x v="1"/>
    <x v="0"/>
    <s v="Sunroof"/>
    <x v="0"/>
    <x v="1"/>
    <x v="0"/>
  </r>
  <r>
    <x v="24"/>
    <s v="Levante"/>
    <n v="2017"/>
    <n v="34537"/>
    <n v="159877"/>
    <x v="2"/>
    <x v="9"/>
    <x v="0"/>
    <s v="Navigation"/>
    <x v="0"/>
    <x v="1"/>
    <x v="1"/>
  </r>
  <r>
    <x v="24"/>
    <s v="Levante"/>
    <n v="2019"/>
    <n v="46244"/>
    <n v="226772"/>
    <x v="1"/>
    <x v="1"/>
    <x v="1"/>
    <s v="Heated Seats"/>
    <x v="0"/>
    <x v="1"/>
    <x v="0"/>
  </r>
  <r>
    <x v="28"/>
    <s v="570S"/>
    <n v="2023"/>
    <n v="24687"/>
    <n v="295664"/>
    <x v="0"/>
    <x v="5"/>
    <x v="1"/>
    <s v="Heated Seats"/>
    <x v="0"/>
    <x v="1"/>
    <x v="1"/>
  </r>
  <r>
    <x v="25"/>
    <s v="Bentayga"/>
    <n v="2016"/>
    <n v="7165"/>
    <n v="295575"/>
    <x v="2"/>
    <x v="7"/>
    <x v="1"/>
    <s v="Bluetooth"/>
    <x v="0"/>
    <x v="2"/>
    <x v="1"/>
  </r>
  <r>
    <x v="22"/>
    <s v="Veyron"/>
    <n v="2017"/>
    <n v="47518"/>
    <n v="279921"/>
    <x v="0"/>
    <x v="0"/>
    <x v="0"/>
    <s v="Bluetooth"/>
    <x v="0"/>
    <x v="0"/>
    <x v="1"/>
  </r>
  <r>
    <x v="20"/>
    <s v="DBX"/>
    <n v="2015"/>
    <n v="8941"/>
    <n v="194360"/>
    <x v="0"/>
    <x v="9"/>
    <x v="0"/>
    <s v="Navigation"/>
    <x v="0"/>
    <x v="2"/>
    <x v="1"/>
  </r>
  <r>
    <x v="26"/>
    <s v="S Class"/>
    <n v="2021"/>
    <n v="26714"/>
    <n v="253685"/>
    <x v="2"/>
    <x v="5"/>
    <x v="0"/>
    <s v="Navigation"/>
    <x v="0"/>
    <x v="1"/>
    <x v="1"/>
  </r>
  <r>
    <x v="28"/>
    <s v="720S"/>
    <n v="2023"/>
    <n v="22547"/>
    <n v="198303"/>
    <x v="2"/>
    <x v="5"/>
    <x v="0"/>
    <s v="Bluetooth"/>
    <x v="0"/>
    <x v="2"/>
    <x v="1"/>
  </r>
  <r>
    <x v="26"/>
    <s v="G Class"/>
    <n v="2016"/>
    <n v="29328"/>
    <n v="121549"/>
    <x v="1"/>
    <x v="1"/>
    <x v="1"/>
    <s v="Heated Seats"/>
    <x v="0"/>
    <x v="1"/>
    <x v="0"/>
  </r>
  <r>
    <x v="26"/>
    <s v="S Class"/>
    <n v="2017"/>
    <n v="18098"/>
    <n v="243572"/>
    <x v="4"/>
    <x v="9"/>
    <x v="0"/>
    <s v="Navigation"/>
    <x v="0"/>
    <x v="1"/>
    <x v="1"/>
  </r>
  <r>
    <x v="26"/>
    <s v="Maybach"/>
    <n v="2016"/>
    <n v="32773"/>
    <n v="174704"/>
    <x v="0"/>
    <x v="1"/>
    <x v="0"/>
    <s v="Bluetooth"/>
    <x v="0"/>
    <x v="1"/>
    <x v="1"/>
  </r>
  <r>
    <x v="24"/>
    <s v="Ghibli"/>
    <n v="2019"/>
    <n v="12219"/>
    <n v="231367"/>
    <x v="1"/>
    <x v="5"/>
    <x v="0"/>
    <s v="Bluetooth"/>
    <x v="0"/>
    <x v="2"/>
    <x v="0"/>
  </r>
  <r>
    <x v="28"/>
    <s v="720S"/>
    <n v="2020"/>
    <n v="17465"/>
    <n v="253141"/>
    <x v="4"/>
    <x v="7"/>
    <x v="1"/>
    <s v="Heated Seats"/>
    <x v="0"/>
    <x v="0"/>
    <x v="0"/>
  </r>
  <r>
    <x v="19"/>
    <n v="911"/>
    <n v="2023"/>
    <n v="43123"/>
    <n v="297528"/>
    <x v="4"/>
    <x v="0"/>
    <x v="1"/>
    <s v="Heated Seats"/>
    <x v="0"/>
    <x v="1"/>
    <x v="1"/>
  </r>
  <r>
    <x v="25"/>
    <s v="Bentayga"/>
    <n v="2015"/>
    <n v="12272"/>
    <n v="267686"/>
    <x v="4"/>
    <x v="0"/>
    <x v="1"/>
    <s v="Leather Seats"/>
    <x v="0"/>
    <x v="2"/>
    <x v="1"/>
  </r>
  <r>
    <x v="20"/>
    <s v="DBX"/>
    <n v="2022"/>
    <n v="38089"/>
    <n v="165819"/>
    <x v="0"/>
    <x v="4"/>
    <x v="0"/>
    <s v="Bluetooth"/>
    <x v="0"/>
    <x v="2"/>
    <x v="0"/>
  </r>
  <r>
    <x v="27"/>
    <s v="F8 Tributo"/>
    <n v="2021"/>
    <n v="6454"/>
    <n v="117062"/>
    <x v="0"/>
    <x v="4"/>
    <x v="0"/>
    <s v="Sunroof"/>
    <x v="0"/>
    <x v="2"/>
    <x v="0"/>
  </r>
  <r>
    <x v="19"/>
    <s v="Cayenne"/>
    <n v="2015"/>
    <n v="7503"/>
    <n v="219216"/>
    <x v="1"/>
    <x v="1"/>
    <x v="1"/>
    <s v="Heated Seats"/>
    <x v="0"/>
    <x v="2"/>
    <x v="0"/>
  </r>
  <r>
    <x v="23"/>
    <s v="Phantom"/>
    <n v="2020"/>
    <n v="45450"/>
    <n v="202852"/>
    <x v="0"/>
    <x v="7"/>
    <x v="1"/>
    <s v="Bluetooth"/>
    <x v="0"/>
    <x v="0"/>
    <x v="0"/>
  </r>
  <r>
    <x v="21"/>
    <s v="Aventador"/>
    <n v="2022"/>
    <n v="30525"/>
    <n v="230522"/>
    <x v="1"/>
    <x v="0"/>
    <x v="1"/>
    <s v="Heated Seats"/>
    <x v="0"/>
    <x v="0"/>
    <x v="1"/>
  </r>
  <r>
    <x v="21"/>
    <s v="Huracan"/>
    <n v="2015"/>
    <n v="21228"/>
    <n v="227824"/>
    <x v="4"/>
    <x v="9"/>
    <x v="0"/>
    <s v="Bluetooth"/>
    <x v="0"/>
    <x v="0"/>
    <x v="1"/>
  </r>
  <r>
    <x v="19"/>
    <s v="Panamera"/>
    <n v="2020"/>
    <n v="39409"/>
    <n v="117162"/>
    <x v="0"/>
    <x v="9"/>
    <x v="1"/>
    <s v="Leather Seats"/>
    <x v="0"/>
    <x v="0"/>
    <x v="1"/>
  </r>
  <r>
    <x v="25"/>
    <s v="Continental GT"/>
    <n v="2019"/>
    <n v="20029"/>
    <n v="219261"/>
    <x v="2"/>
    <x v="7"/>
    <x v="0"/>
    <s v="Navigation"/>
    <x v="0"/>
    <x v="0"/>
    <x v="1"/>
  </r>
  <r>
    <x v="27"/>
    <s v="Portofino"/>
    <n v="2020"/>
    <n v="48989"/>
    <n v="181611"/>
    <x v="2"/>
    <x v="5"/>
    <x v="1"/>
    <s v="Bluetooth"/>
    <x v="0"/>
    <x v="0"/>
    <x v="0"/>
  </r>
  <r>
    <x v="20"/>
    <s v="Vantage"/>
    <n v="2022"/>
    <n v="24869"/>
    <n v="272852"/>
    <x v="4"/>
    <x v="7"/>
    <x v="1"/>
    <s v="Leather Seats"/>
    <x v="0"/>
    <x v="0"/>
    <x v="0"/>
  </r>
  <r>
    <x v="21"/>
    <s v="Huracan"/>
    <n v="2020"/>
    <n v="10334"/>
    <n v="147412"/>
    <x v="2"/>
    <x v="9"/>
    <x v="1"/>
    <s v="Heated Seats"/>
    <x v="0"/>
    <x v="2"/>
    <x v="1"/>
  </r>
  <r>
    <x v="26"/>
    <s v="S Class"/>
    <n v="2018"/>
    <n v="26397"/>
    <n v="268728"/>
    <x v="1"/>
    <x v="1"/>
    <x v="0"/>
    <s v="Leather Seats"/>
    <x v="0"/>
    <x v="0"/>
    <x v="1"/>
  </r>
  <r>
    <x v="23"/>
    <s v="Phantom"/>
    <n v="2018"/>
    <n v="48254"/>
    <n v="283288"/>
    <x v="4"/>
    <x v="0"/>
    <x v="1"/>
    <s v="Bluetooth"/>
    <x v="0"/>
    <x v="1"/>
    <x v="0"/>
  </r>
  <r>
    <x v="19"/>
    <s v="Panamera"/>
    <n v="2020"/>
    <n v="18994"/>
    <n v="291547"/>
    <x v="1"/>
    <x v="1"/>
    <x v="1"/>
    <s v="Sunroof"/>
    <x v="0"/>
    <x v="1"/>
    <x v="1"/>
  </r>
  <r>
    <x v="24"/>
    <s v="Levante"/>
    <n v="2022"/>
    <n v="5467"/>
    <n v="225540"/>
    <x v="4"/>
    <x v="9"/>
    <x v="1"/>
    <s v="Heated Seats"/>
    <x v="0"/>
    <x v="2"/>
    <x v="0"/>
  </r>
  <r>
    <x v="21"/>
    <s v="Urus"/>
    <n v="2021"/>
    <n v="17953"/>
    <n v="253850"/>
    <x v="2"/>
    <x v="1"/>
    <x v="0"/>
    <s v="Bluetooth"/>
    <x v="0"/>
    <x v="1"/>
    <x v="1"/>
  </r>
  <r>
    <x v="21"/>
    <s v="Huracan"/>
    <n v="2021"/>
    <n v="49199"/>
    <n v="269940"/>
    <x v="1"/>
    <x v="9"/>
    <x v="0"/>
    <s v="Navigation"/>
    <x v="0"/>
    <x v="1"/>
    <x v="0"/>
  </r>
  <r>
    <x v="24"/>
    <s v="Levante"/>
    <n v="2015"/>
    <n v="21076"/>
    <n v="204224"/>
    <x v="0"/>
    <x v="9"/>
    <x v="1"/>
    <s v="Sunroof"/>
    <x v="0"/>
    <x v="0"/>
    <x v="0"/>
  </r>
  <r>
    <x v="26"/>
    <s v="Maybach"/>
    <n v="2017"/>
    <n v="36141"/>
    <n v="130751"/>
    <x v="1"/>
    <x v="1"/>
    <x v="0"/>
    <s v="Bluetooth"/>
    <x v="0"/>
    <x v="2"/>
    <x v="0"/>
  </r>
  <r>
    <x v="26"/>
    <s v="Maybach"/>
    <n v="2021"/>
    <n v="12200"/>
    <n v="264494"/>
    <x v="4"/>
    <x v="1"/>
    <x v="1"/>
    <s v="Sunroof"/>
    <x v="0"/>
    <x v="1"/>
    <x v="1"/>
  </r>
  <r>
    <x v="27"/>
    <s v="Portofino"/>
    <n v="2016"/>
    <n v="17453"/>
    <n v="170614"/>
    <x v="0"/>
    <x v="4"/>
    <x v="1"/>
    <s v="Leather Seats"/>
    <x v="0"/>
    <x v="1"/>
    <x v="1"/>
  </r>
  <r>
    <x v="26"/>
    <s v="G Class"/>
    <n v="2023"/>
    <n v="15557"/>
    <n v="141507"/>
    <x v="2"/>
    <x v="7"/>
    <x v="1"/>
    <s v="Bluetooth"/>
    <x v="0"/>
    <x v="0"/>
    <x v="0"/>
  </r>
  <r>
    <x v="24"/>
    <s v="Ghibli"/>
    <n v="2022"/>
    <n v="30152"/>
    <n v="131313"/>
    <x v="2"/>
    <x v="1"/>
    <x v="1"/>
    <s v="Heated Seats"/>
    <x v="0"/>
    <x v="1"/>
    <x v="0"/>
  </r>
  <r>
    <x v="26"/>
    <s v="S Class"/>
    <n v="2016"/>
    <n v="10859"/>
    <n v="161942"/>
    <x v="2"/>
    <x v="4"/>
    <x v="0"/>
    <s v="Heated Seats"/>
    <x v="0"/>
    <x v="0"/>
    <x v="0"/>
  </r>
  <r>
    <x v="19"/>
    <n v="911"/>
    <n v="2017"/>
    <n v="31968"/>
    <n v="254643"/>
    <x v="1"/>
    <x v="4"/>
    <x v="0"/>
    <s v="Heated Seats"/>
    <x v="0"/>
    <x v="1"/>
    <x v="0"/>
  </r>
  <r>
    <x v="19"/>
    <n v="911"/>
    <n v="2018"/>
    <n v="30592"/>
    <n v="262035"/>
    <x v="0"/>
    <x v="0"/>
    <x v="1"/>
    <s v="Bluetooth"/>
    <x v="0"/>
    <x v="0"/>
    <x v="0"/>
  </r>
  <r>
    <x v="28"/>
    <s v="570S"/>
    <n v="2017"/>
    <n v="38580"/>
    <n v="218446"/>
    <x v="1"/>
    <x v="1"/>
    <x v="0"/>
    <s v="Heated Seats"/>
    <x v="0"/>
    <x v="1"/>
    <x v="1"/>
  </r>
  <r>
    <x v="23"/>
    <s v="Phantom"/>
    <n v="2018"/>
    <n v="33822"/>
    <n v="141991"/>
    <x v="0"/>
    <x v="9"/>
    <x v="1"/>
    <s v="Heated Seats"/>
    <x v="0"/>
    <x v="2"/>
    <x v="0"/>
  </r>
  <r>
    <x v="27"/>
    <s v="Portofino"/>
    <n v="2018"/>
    <n v="47454"/>
    <n v="289828"/>
    <x v="4"/>
    <x v="4"/>
    <x v="1"/>
    <s v="Heated Seats"/>
    <x v="0"/>
    <x v="0"/>
    <x v="0"/>
  </r>
  <r>
    <x v="20"/>
    <s v="DB11"/>
    <n v="2022"/>
    <n v="16518"/>
    <n v="139473"/>
    <x v="2"/>
    <x v="0"/>
    <x v="1"/>
    <s v="Navigation"/>
    <x v="0"/>
    <x v="0"/>
    <x v="0"/>
  </r>
  <r>
    <x v="20"/>
    <s v="Vantage"/>
    <n v="2015"/>
    <n v="27083"/>
    <n v="278467"/>
    <x v="2"/>
    <x v="0"/>
    <x v="1"/>
    <s v="Leather Seats"/>
    <x v="0"/>
    <x v="0"/>
    <x v="0"/>
  </r>
  <r>
    <x v="20"/>
    <s v="DBX"/>
    <n v="2016"/>
    <n v="21345"/>
    <n v="100386"/>
    <x v="1"/>
    <x v="4"/>
    <x v="1"/>
    <s v="Bluetooth"/>
    <x v="0"/>
    <x v="2"/>
    <x v="0"/>
  </r>
  <r>
    <x v="24"/>
    <s v="Quattroporte"/>
    <n v="2018"/>
    <n v="9308"/>
    <n v="271155"/>
    <x v="0"/>
    <x v="1"/>
    <x v="1"/>
    <s v="Navigation"/>
    <x v="0"/>
    <x v="2"/>
    <x v="1"/>
  </r>
  <r>
    <x v="27"/>
    <s v="Portofino"/>
    <n v="2020"/>
    <n v="12887"/>
    <n v="164344"/>
    <x v="4"/>
    <x v="4"/>
    <x v="1"/>
    <s v="Heated Seats"/>
    <x v="0"/>
    <x v="2"/>
    <x v="0"/>
  </r>
  <r>
    <x v="24"/>
    <s v="Quattroporte"/>
    <n v="2018"/>
    <n v="49615"/>
    <n v="218384"/>
    <x v="4"/>
    <x v="9"/>
    <x v="0"/>
    <s v="Navigation"/>
    <x v="0"/>
    <x v="0"/>
    <x v="1"/>
  </r>
  <r>
    <x v="27"/>
    <s v="Portofino"/>
    <n v="2015"/>
    <n v="35961"/>
    <n v="134954"/>
    <x v="4"/>
    <x v="0"/>
    <x v="0"/>
    <s v="Heated Seats"/>
    <x v="0"/>
    <x v="1"/>
    <x v="1"/>
  </r>
  <r>
    <x v="26"/>
    <s v="G Class"/>
    <n v="2015"/>
    <n v="40515"/>
    <n v="288170"/>
    <x v="1"/>
    <x v="7"/>
    <x v="1"/>
    <s v="Leather Seats"/>
    <x v="0"/>
    <x v="0"/>
    <x v="1"/>
  </r>
  <r>
    <x v="24"/>
    <s v="Quattroporte"/>
    <n v="2015"/>
    <n v="29820"/>
    <n v="133360"/>
    <x v="4"/>
    <x v="9"/>
    <x v="1"/>
    <s v="Bluetooth"/>
    <x v="0"/>
    <x v="2"/>
    <x v="1"/>
  </r>
  <r>
    <x v="26"/>
    <s v="S Class"/>
    <n v="2022"/>
    <n v="8589"/>
    <n v="289217"/>
    <x v="2"/>
    <x v="5"/>
    <x v="0"/>
    <s v="Navigation"/>
    <x v="0"/>
    <x v="1"/>
    <x v="1"/>
  </r>
  <r>
    <x v="24"/>
    <s v="Levante"/>
    <n v="2018"/>
    <n v="17692"/>
    <n v="269977"/>
    <x v="0"/>
    <x v="5"/>
    <x v="1"/>
    <s v="Bluetooth"/>
    <x v="0"/>
    <x v="1"/>
    <x v="0"/>
  </r>
  <r>
    <x v="24"/>
    <s v="Levante"/>
    <n v="2022"/>
    <n v="10274"/>
    <n v="241921"/>
    <x v="2"/>
    <x v="5"/>
    <x v="1"/>
    <s v="Navigation"/>
    <x v="0"/>
    <x v="2"/>
    <x v="0"/>
  </r>
  <r>
    <x v="25"/>
    <s v="Continental GT"/>
    <n v="2018"/>
    <n v="8173"/>
    <n v="194738"/>
    <x v="2"/>
    <x v="1"/>
    <x v="0"/>
    <s v="Leather Seats"/>
    <x v="0"/>
    <x v="0"/>
    <x v="0"/>
  </r>
  <r>
    <x v="28"/>
    <s v="P1"/>
    <n v="2020"/>
    <n v="36526"/>
    <n v="114163"/>
    <x v="4"/>
    <x v="7"/>
    <x v="1"/>
    <s v="Sunroof"/>
    <x v="0"/>
    <x v="0"/>
    <x v="1"/>
  </r>
  <r>
    <x v="21"/>
    <s v="Aventador"/>
    <n v="2017"/>
    <n v="31664"/>
    <n v="179772"/>
    <x v="2"/>
    <x v="9"/>
    <x v="0"/>
    <s v="Leather Seats"/>
    <x v="0"/>
    <x v="0"/>
    <x v="0"/>
  </r>
  <r>
    <x v="23"/>
    <s v="Ghost"/>
    <n v="2021"/>
    <n v="45404"/>
    <n v="269165"/>
    <x v="1"/>
    <x v="0"/>
    <x v="0"/>
    <s v="Leather Seats"/>
    <x v="0"/>
    <x v="2"/>
    <x v="1"/>
  </r>
  <r>
    <x v="21"/>
    <s v="Aventador"/>
    <n v="2020"/>
    <n v="29731"/>
    <n v="293148"/>
    <x v="4"/>
    <x v="1"/>
    <x v="0"/>
    <s v="Heated Seats"/>
    <x v="0"/>
    <x v="1"/>
    <x v="0"/>
  </r>
  <r>
    <x v="28"/>
    <s v="720S"/>
    <n v="2015"/>
    <n v="39105"/>
    <n v="123112"/>
    <x v="0"/>
    <x v="1"/>
    <x v="0"/>
    <s v="Navigation"/>
    <x v="0"/>
    <x v="0"/>
    <x v="0"/>
  </r>
  <r>
    <x v="28"/>
    <s v="P1"/>
    <n v="2023"/>
    <n v="5233"/>
    <n v="110031"/>
    <x v="2"/>
    <x v="0"/>
    <x v="0"/>
    <s v="Bluetooth"/>
    <x v="0"/>
    <x v="1"/>
    <x v="1"/>
  </r>
  <r>
    <x v="26"/>
    <s v="G Class"/>
    <n v="2017"/>
    <n v="42438"/>
    <n v="249751"/>
    <x v="0"/>
    <x v="7"/>
    <x v="1"/>
    <s v="Leather Seats"/>
    <x v="0"/>
    <x v="2"/>
    <x v="1"/>
  </r>
  <r>
    <x v="23"/>
    <s v="Cullinan"/>
    <n v="2017"/>
    <n v="32100"/>
    <n v="254168"/>
    <x v="1"/>
    <x v="7"/>
    <x v="0"/>
    <s v="Bluetooth"/>
    <x v="0"/>
    <x v="0"/>
    <x v="1"/>
  </r>
  <r>
    <x v="19"/>
    <n v="911"/>
    <n v="2018"/>
    <n v="40075"/>
    <n v="181033"/>
    <x v="1"/>
    <x v="7"/>
    <x v="1"/>
    <s v="Navigation"/>
    <x v="0"/>
    <x v="1"/>
    <x v="1"/>
  </r>
  <r>
    <x v="24"/>
    <s v="Levante"/>
    <n v="2015"/>
    <n v="41192"/>
    <n v="173209"/>
    <x v="0"/>
    <x v="0"/>
    <x v="1"/>
    <s v="Sunroof"/>
    <x v="0"/>
    <x v="1"/>
    <x v="0"/>
  </r>
  <r>
    <x v="27"/>
    <s v="Portofino"/>
    <n v="2018"/>
    <n v="6843"/>
    <n v="113857"/>
    <x v="4"/>
    <x v="4"/>
    <x v="0"/>
    <s v="Sunroof"/>
    <x v="0"/>
    <x v="2"/>
    <x v="1"/>
  </r>
  <r>
    <x v="19"/>
    <n v="911"/>
    <n v="2022"/>
    <n v="20412"/>
    <n v="138366"/>
    <x v="1"/>
    <x v="9"/>
    <x v="0"/>
    <s v="Navigation"/>
    <x v="0"/>
    <x v="0"/>
    <x v="0"/>
  </r>
  <r>
    <x v="22"/>
    <s v="Chiron"/>
    <n v="2017"/>
    <n v="15501"/>
    <n v="212868"/>
    <x v="2"/>
    <x v="9"/>
    <x v="1"/>
    <s v="Bluetooth"/>
    <x v="0"/>
    <x v="0"/>
    <x v="1"/>
  </r>
  <r>
    <x v="23"/>
    <s v="Phantom"/>
    <n v="2018"/>
    <n v="37531"/>
    <n v="132066"/>
    <x v="0"/>
    <x v="1"/>
    <x v="1"/>
    <s v="Navigation"/>
    <x v="0"/>
    <x v="1"/>
    <x v="1"/>
  </r>
  <r>
    <x v="23"/>
    <s v="Phantom"/>
    <n v="2015"/>
    <n v="14131"/>
    <n v="203629"/>
    <x v="4"/>
    <x v="9"/>
    <x v="0"/>
    <s v="Sunroof"/>
    <x v="0"/>
    <x v="2"/>
    <x v="1"/>
  </r>
  <r>
    <x v="21"/>
    <s v="Urus"/>
    <n v="2017"/>
    <n v="28250"/>
    <n v="112832"/>
    <x v="1"/>
    <x v="1"/>
    <x v="0"/>
    <s v="Leather Seats"/>
    <x v="0"/>
    <x v="1"/>
    <x v="0"/>
  </r>
  <r>
    <x v="24"/>
    <s v="Levante"/>
    <n v="2017"/>
    <n v="43328"/>
    <n v="187249"/>
    <x v="4"/>
    <x v="9"/>
    <x v="1"/>
    <s v="Navigation"/>
    <x v="0"/>
    <x v="0"/>
    <x v="0"/>
  </r>
  <r>
    <x v="20"/>
    <s v="Vantage"/>
    <n v="2020"/>
    <n v="35832"/>
    <n v="120745"/>
    <x v="0"/>
    <x v="9"/>
    <x v="0"/>
    <s v="Navigation"/>
    <x v="0"/>
    <x v="2"/>
    <x v="1"/>
  </r>
  <r>
    <x v="27"/>
    <s v="488 GTB"/>
    <n v="2015"/>
    <n v="27804"/>
    <n v="289357"/>
    <x v="0"/>
    <x v="0"/>
    <x v="0"/>
    <s v="Leather Seats"/>
    <x v="0"/>
    <x v="2"/>
    <x v="0"/>
  </r>
  <r>
    <x v="28"/>
    <s v="720S"/>
    <n v="2020"/>
    <n v="17142"/>
    <n v="113123"/>
    <x v="2"/>
    <x v="1"/>
    <x v="0"/>
    <s v="Navigation"/>
    <x v="0"/>
    <x v="2"/>
    <x v="0"/>
  </r>
  <r>
    <x v="21"/>
    <s v="Huracan"/>
    <n v="2020"/>
    <n v="9164"/>
    <n v="259773"/>
    <x v="0"/>
    <x v="7"/>
    <x v="1"/>
    <s v="Bluetooth"/>
    <x v="0"/>
    <x v="0"/>
    <x v="1"/>
  </r>
  <r>
    <x v="24"/>
    <s v="Levante"/>
    <n v="2023"/>
    <n v="17379"/>
    <n v="264175"/>
    <x v="0"/>
    <x v="9"/>
    <x v="0"/>
    <s v="Leather Seats"/>
    <x v="0"/>
    <x v="2"/>
    <x v="0"/>
  </r>
  <r>
    <x v="23"/>
    <s v="Phantom"/>
    <n v="2021"/>
    <n v="44147"/>
    <n v="289005"/>
    <x v="4"/>
    <x v="1"/>
    <x v="0"/>
    <s v="Leather Seats"/>
    <x v="0"/>
    <x v="1"/>
    <x v="0"/>
  </r>
  <r>
    <x v="19"/>
    <s v="Panamera"/>
    <n v="2021"/>
    <n v="34098"/>
    <n v="218636"/>
    <x v="4"/>
    <x v="9"/>
    <x v="1"/>
    <s v="Navigation"/>
    <x v="0"/>
    <x v="1"/>
    <x v="1"/>
  </r>
  <r>
    <x v="20"/>
    <s v="DB11"/>
    <n v="2016"/>
    <n v="8549"/>
    <n v="171182"/>
    <x v="4"/>
    <x v="1"/>
    <x v="1"/>
    <s v="Bluetooth"/>
    <x v="0"/>
    <x v="1"/>
    <x v="0"/>
  </r>
  <r>
    <x v="26"/>
    <s v="S Class"/>
    <n v="2020"/>
    <n v="49433"/>
    <n v="266981"/>
    <x v="4"/>
    <x v="0"/>
    <x v="0"/>
    <s v="Leather Seats"/>
    <x v="0"/>
    <x v="1"/>
    <x v="0"/>
  </r>
  <r>
    <x v="28"/>
    <s v="720S"/>
    <n v="2016"/>
    <n v="25078"/>
    <n v="289579"/>
    <x v="0"/>
    <x v="9"/>
    <x v="0"/>
    <s v="Leather Seats"/>
    <x v="0"/>
    <x v="0"/>
    <x v="0"/>
  </r>
  <r>
    <x v="21"/>
    <s v="Aventador"/>
    <n v="2020"/>
    <n v="30120"/>
    <n v="181449"/>
    <x v="4"/>
    <x v="1"/>
    <x v="1"/>
    <s v="Bluetooth"/>
    <x v="0"/>
    <x v="2"/>
    <x v="0"/>
  </r>
  <r>
    <x v="26"/>
    <s v="Maybach"/>
    <n v="2017"/>
    <n v="38490"/>
    <n v="235118"/>
    <x v="0"/>
    <x v="0"/>
    <x v="1"/>
    <s v="Sunroof"/>
    <x v="0"/>
    <x v="0"/>
    <x v="0"/>
  </r>
  <r>
    <x v="21"/>
    <s v="Huracan"/>
    <n v="2021"/>
    <n v="8978"/>
    <n v="156785"/>
    <x v="2"/>
    <x v="0"/>
    <x v="0"/>
    <s v="Leather Seats"/>
    <x v="0"/>
    <x v="1"/>
    <x v="0"/>
  </r>
  <r>
    <x v="25"/>
    <s v="Bentayga"/>
    <n v="2020"/>
    <n v="8757"/>
    <n v="136106"/>
    <x v="2"/>
    <x v="7"/>
    <x v="0"/>
    <s v="Leather Seats"/>
    <x v="0"/>
    <x v="1"/>
    <x v="0"/>
  </r>
  <r>
    <x v="21"/>
    <s v="Huracan"/>
    <n v="2018"/>
    <n v="7279"/>
    <n v="230986"/>
    <x v="0"/>
    <x v="5"/>
    <x v="1"/>
    <s v="Heated Seats"/>
    <x v="0"/>
    <x v="2"/>
    <x v="0"/>
  </r>
  <r>
    <x v="27"/>
    <s v="Portofino"/>
    <n v="2016"/>
    <n v="27977"/>
    <n v="124131"/>
    <x v="2"/>
    <x v="9"/>
    <x v="1"/>
    <s v="Bluetooth"/>
    <x v="0"/>
    <x v="0"/>
    <x v="1"/>
  </r>
  <r>
    <x v="25"/>
    <s v="Bentayga"/>
    <n v="2021"/>
    <n v="31088"/>
    <n v="132287"/>
    <x v="0"/>
    <x v="7"/>
    <x v="0"/>
    <s v="Heated Seats"/>
    <x v="0"/>
    <x v="0"/>
    <x v="0"/>
  </r>
  <r>
    <x v="28"/>
    <s v="P1"/>
    <n v="2022"/>
    <n v="9253"/>
    <n v="150084"/>
    <x v="2"/>
    <x v="9"/>
    <x v="0"/>
    <s v="Leather Seats"/>
    <x v="0"/>
    <x v="1"/>
    <x v="0"/>
  </r>
  <r>
    <x v="21"/>
    <s v="Aventador"/>
    <n v="2020"/>
    <n v="21142"/>
    <n v="274784"/>
    <x v="2"/>
    <x v="5"/>
    <x v="1"/>
    <s v="Heated Seats"/>
    <x v="0"/>
    <x v="1"/>
    <x v="0"/>
  </r>
  <r>
    <x v="28"/>
    <s v="P1"/>
    <n v="2017"/>
    <n v="14852"/>
    <n v="169141"/>
    <x v="0"/>
    <x v="4"/>
    <x v="0"/>
    <s v="Navigation"/>
    <x v="0"/>
    <x v="0"/>
    <x v="0"/>
  </r>
  <r>
    <x v="22"/>
    <s v="Chiron"/>
    <n v="2016"/>
    <n v="37367"/>
    <n v="229270"/>
    <x v="4"/>
    <x v="7"/>
    <x v="1"/>
    <s v="Leather Seats"/>
    <x v="0"/>
    <x v="1"/>
    <x v="1"/>
  </r>
  <r>
    <x v="25"/>
    <s v="Flying Spur"/>
    <n v="2020"/>
    <n v="40859"/>
    <n v="297922"/>
    <x v="2"/>
    <x v="5"/>
    <x v="0"/>
    <s v="Heated Seats"/>
    <x v="0"/>
    <x v="0"/>
    <x v="1"/>
  </r>
  <r>
    <x v="28"/>
    <s v="P1"/>
    <n v="2015"/>
    <n v="44632"/>
    <n v="184290"/>
    <x v="0"/>
    <x v="7"/>
    <x v="0"/>
    <s v="Leather Seats"/>
    <x v="0"/>
    <x v="0"/>
    <x v="1"/>
  </r>
  <r>
    <x v="23"/>
    <s v="Phantom"/>
    <n v="2016"/>
    <n v="27344"/>
    <n v="180970"/>
    <x v="2"/>
    <x v="9"/>
    <x v="1"/>
    <s v="Bluetooth"/>
    <x v="0"/>
    <x v="2"/>
    <x v="1"/>
  </r>
  <r>
    <x v="28"/>
    <s v="P1"/>
    <n v="2021"/>
    <n v="36402"/>
    <n v="192540"/>
    <x v="1"/>
    <x v="5"/>
    <x v="1"/>
    <s v="Heated Seats"/>
    <x v="0"/>
    <x v="1"/>
    <x v="0"/>
  </r>
  <r>
    <x v="21"/>
    <s v="Aventador"/>
    <n v="2020"/>
    <n v="43025"/>
    <n v="126340"/>
    <x v="1"/>
    <x v="4"/>
    <x v="1"/>
    <s v="Bluetooth"/>
    <x v="0"/>
    <x v="1"/>
    <x v="1"/>
  </r>
  <r>
    <x v="27"/>
    <s v="Portofino"/>
    <n v="2016"/>
    <n v="42121"/>
    <n v="152301"/>
    <x v="2"/>
    <x v="1"/>
    <x v="0"/>
    <s v="Leather Seats"/>
    <x v="0"/>
    <x v="2"/>
    <x v="1"/>
  </r>
  <r>
    <x v="21"/>
    <s v="Urus"/>
    <n v="2021"/>
    <n v="43804"/>
    <n v="137407"/>
    <x v="4"/>
    <x v="7"/>
    <x v="0"/>
    <s v="Sunroof"/>
    <x v="0"/>
    <x v="0"/>
    <x v="1"/>
  </r>
  <r>
    <x v="25"/>
    <s v="Flying Spur"/>
    <n v="2021"/>
    <n v="22770"/>
    <n v="287206"/>
    <x v="4"/>
    <x v="4"/>
    <x v="1"/>
    <s v="Sunroof"/>
    <x v="0"/>
    <x v="2"/>
    <x v="0"/>
  </r>
  <r>
    <x v="19"/>
    <n v="911"/>
    <n v="2023"/>
    <n v="39794"/>
    <n v="130918"/>
    <x v="1"/>
    <x v="1"/>
    <x v="1"/>
    <s v="Navigation"/>
    <x v="0"/>
    <x v="1"/>
    <x v="0"/>
  </r>
  <r>
    <x v="27"/>
    <s v="Portofino"/>
    <n v="2021"/>
    <n v="7984"/>
    <n v="246345"/>
    <x v="2"/>
    <x v="1"/>
    <x v="0"/>
    <s v="Sunroof"/>
    <x v="0"/>
    <x v="2"/>
    <x v="0"/>
  </r>
  <r>
    <x v="24"/>
    <s v="Quattroporte"/>
    <n v="2021"/>
    <n v="47705"/>
    <n v="127608"/>
    <x v="4"/>
    <x v="7"/>
    <x v="1"/>
    <s v="Bluetooth"/>
    <x v="0"/>
    <x v="2"/>
    <x v="1"/>
  </r>
  <r>
    <x v="28"/>
    <s v="P1"/>
    <n v="2016"/>
    <n v="18288"/>
    <n v="283421"/>
    <x v="0"/>
    <x v="7"/>
    <x v="1"/>
    <s v="Sunroof"/>
    <x v="0"/>
    <x v="0"/>
    <x v="0"/>
  </r>
  <r>
    <x v="19"/>
    <s v="Panamera"/>
    <n v="2015"/>
    <n v="27542"/>
    <n v="134709"/>
    <x v="0"/>
    <x v="9"/>
    <x v="1"/>
    <s v="Leather Seats"/>
    <x v="0"/>
    <x v="1"/>
    <x v="1"/>
  </r>
  <r>
    <x v="25"/>
    <s v="Bentayga"/>
    <n v="2023"/>
    <n v="40394"/>
    <n v="195009"/>
    <x v="0"/>
    <x v="5"/>
    <x v="1"/>
    <s v="Leather Seats"/>
    <x v="0"/>
    <x v="2"/>
    <x v="1"/>
  </r>
  <r>
    <x v="28"/>
    <s v="570S"/>
    <n v="2015"/>
    <n v="42624"/>
    <n v="178273"/>
    <x v="2"/>
    <x v="1"/>
    <x v="1"/>
    <s v="Sunroof"/>
    <x v="0"/>
    <x v="2"/>
    <x v="0"/>
  </r>
  <r>
    <x v="26"/>
    <s v="G Class"/>
    <n v="2022"/>
    <n v="5375"/>
    <n v="278027"/>
    <x v="2"/>
    <x v="9"/>
    <x v="1"/>
    <s v="Sunroof"/>
    <x v="0"/>
    <x v="1"/>
    <x v="1"/>
  </r>
  <r>
    <x v="22"/>
    <s v="Veyron"/>
    <n v="2019"/>
    <n v="11831"/>
    <n v="111560"/>
    <x v="2"/>
    <x v="0"/>
    <x v="0"/>
    <s v="Navigation"/>
    <x v="0"/>
    <x v="1"/>
    <x v="1"/>
  </r>
  <r>
    <x v="21"/>
    <s v="Aventador"/>
    <n v="2021"/>
    <n v="30399"/>
    <n v="155254"/>
    <x v="4"/>
    <x v="4"/>
    <x v="1"/>
    <s v="Sunroof"/>
    <x v="0"/>
    <x v="0"/>
    <x v="0"/>
  </r>
  <r>
    <x v="27"/>
    <s v="F8 Tributo"/>
    <n v="2022"/>
    <n v="7446"/>
    <n v="154030"/>
    <x v="0"/>
    <x v="1"/>
    <x v="1"/>
    <s v="Sunroof"/>
    <x v="0"/>
    <x v="2"/>
    <x v="1"/>
  </r>
  <r>
    <x v="20"/>
    <s v="DB11"/>
    <n v="2023"/>
    <n v="8727"/>
    <n v="262387"/>
    <x v="1"/>
    <x v="0"/>
    <x v="1"/>
    <s v="Navigation"/>
    <x v="0"/>
    <x v="2"/>
    <x v="0"/>
  </r>
  <r>
    <x v="24"/>
    <s v="Ghibli"/>
    <n v="2022"/>
    <n v="6694"/>
    <n v="196423"/>
    <x v="2"/>
    <x v="9"/>
    <x v="1"/>
    <s v="Navigation"/>
    <x v="0"/>
    <x v="0"/>
    <x v="0"/>
  </r>
  <r>
    <x v="21"/>
    <s v="Urus"/>
    <n v="2023"/>
    <n v="13256"/>
    <n v="202305"/>
    <x v="0"/>
    <x v="9"/>
    <x v="1"/>
    <s v="Leather Seats"/>
    <x v="0"/>
    <x v="0"/>
    <x v="0"/>
  </r>
  <r>
    <x v="24"/>
    <s v="Ghibli"/>
    <n v="2015"/>
    <n v="10969"/>
    <n v="255808"/>
    <x v="0"/>
    <x v="9"/>
    <x v="1"/>
    <s v="Sunroof"/>
    <x v="0"/>
    <x v="1"/>
    <x v="1"/>
  </r>
  <r>
    <x v="26"/>
    <s v="S Class"/>
    <n v="2018"/>
    <n v="7688"/>
    <n v="124767"/>
    <x v="0"/>
    <x v="7"/>
    <x v="0"/>
    <s v="Sunroof"/>
    <x v="0"/>
    <x v="1"/>
    <x v="0"/>
  </r>
  <r>
    <x v="19"/>
    <n v="911"/>
    <n v="2023"/>
    <n v="11551"/>
    <n v="100036"/>
    <x v="0"/>
    <x v="4"/>
    <x v="0"/>
    <s v="Heated Seats"/>
    <x v="0"/>
    <x v="0"/>
    <x v="1"/>
  </r>
  <r>
    <x v="27"/>
    <s v="F8 Tributo"/>
    <n v="2020"/>
    <n v="7617"/>
    <n v="196707"/>
    <x v="4"/>
    <x v="5"/>
    <x v="1"/>
    <s v="Leather Seats"/>
    <x v="0"/>
    <x v="0"/>
    <x v="0"/>
  </r>
  <r>
    <x v="27"/>
    <s v="Portofino"/>
    <n v="2019"/>
    <n v="9235"/>
    <n v="216250"/>
    <x v="4"/>
    <x v="5"/>
    <x v="1"/>
    <s v="Navigation"/>
    <x v="0"/>
    <x v="1"/>
    <x v="0"/>
  </r>
  <r>
    <x v="22"/>
    <s v="Chiron"/>
    <n v="2023"/>
    <n v="47114"/>
    <n v="200456"/>
    <x v="2"/>
    <x v="1"/>
    <x v="1"/>
    <s v="Leather Seats"/>
    <x v="0"/>
    <x v="1"/>
    <x v="0"/>
  </r>
  <r>
    <x v="26"/>
    <s v="Maybach"/>
    <n v="2017"/>
    <n v="18821"/>
    <n v="103516"/>
    <x v="4"/>
    <x v="9"/>
    <x v="1"/>
    <s v="Navigation"/>
    <x v="0"/>
    <x v="1"/>
    <x v="1"/>
  </r>
  <r>
    <x v="20"/>
    <s v="Vantage"/>
    <n v="2019"/>
    <n v="27960"/>
    <n v="112627"/>
    <x v="0"/>
    <x v="1"/>
    <x v="1"/>
    <s v="Leather Seats"/>
    <x v="0"/>
    <x v="2"/>
    <x v="0"/>
  </r>
  <r>
    <x v="28"/>
    <s v="P1"/>
    <n v="2022"/>
    <n v="35726"/>
    <n v="167798"/>
    <x v="0"/>
    <x v="7"/>
    <x v="1"/>
    <s v="Navigation"/>
    <x v="0"/>
    <x v="2"/>
    <x v="0"/>
  </r>
  <r>
    <x v="26"/>
    <s v="S Class"/>
    <n v="2015"/>
    <n v="37105"/>
    <n v="251987"/>
    <x v="0"/>
    <x v="5"/>
    <x v="0"/>
    <s v="Sunroof"/>
    <x v="0"/>
    <x v="0"/>
    <x v="0"/>
  </r>
  <r>
    <x v="28"/>
    <s v="720S"/>
    <n v="2021"/>
    <n v="48401"/>
    <n v="243130"/>
    <x v="2"/>
    <x v="4"/>
    <x v="0"/>
    <s v="Leather Seats"/>
    <x v="0"/>
    <x v="1"/>
    <x v="1"/>
  </r>
  <r>
    <x v="28"/>
    <s v="720S"/>
    <n v="2021"/>
    <n v="46239"/>
    <n v="190726"/>
    <x v="1"/>
    <x v="4"/>
    <x v="1"/>
    <s v="Sunroof"/>
    <x v="0"/>
    <x v="2"/>
    <x v="1"/>
  </r>
  <r>
    <x v="28"/>
    <s v="720S"/>
    <n v="2016"/>
    <n v="32349"/>
    <n v="236838"/>
    <x v="1"/>
    <x v="4"/>
    <x v="1"/>
    <s v="Sunroof"/>
    <x v="0"/>
    <x v="1"/>
    <x v="0"/>
  </r>
  <r>
    <x v="22"/>
    <s v="Chiron"/>
    <n v="2019"/>
    <n v="41758"/>
    <n v="231708"/>
    <x v="0"/>
    <x v="1"/>
    <x v="1"/>
    <s v="Leather Seats"/>
    <x v="0"/>
    <x v="1"/>
    <x v="1"/>
  </r>
  <r>
    <x v="24"/>
    <s v="Levante"/>
    <n v="2015"/>
    <n v="30692"/>
    <n v="298786"/>
    <x v="1"/>
    <x v="5"/>
    <x v="0"/>
    <s v="Bluetooth"/>
    <x v="0"/>
    <x v="2"/>
    <x v="0"/>
  </r>
  <r>
    <x v="21"/>
    <s v="Huracan"/>
    <n v="2016"/>
    <n v="16799"/>
    <n v="225417"/>
    <x v="4"/>
    <x v="9"/>
    <x v="0"/>
    <s v="Sunroof"/>
    <x v="0"/>
    <x v="1"/>
    <x v="1"/>
  </r>
  <r>
    <x v="26"/>
    <s v="Maybach"/>
    <n v="2019"/>
    <n v="28502"/>
    <n v="141900"/>
    <x v="0"/>
    <x v="1"/>
    <x v="1"/>
    <s v="Heated Seats"/>
    <x v="0"/>
    <x v="1"/>
    <x v="0"/>
  </r>
  <r>
    <x v="23"/>
    <s v="Cullinan"/>
    <n v="2021"/>
    <n v="39848"/>
    <n v="199653"/>
    <x v="0"/>
    <x v="9"/>
    <x v="0"/>
    <s v="Leather Seats"/>
    <x v="0"/>
    <x v="1"/>
    <x v="0"/>
  </r>
  <r>
    <x v="23"/>
    <s v="Phantom"/>
    <n v="2016"/>
    <n v="31365"/>
    <n v="267502"/>
    <x v="0"/>
    <x v="9"/>
    <x v="1"/>
    <s v="Navigation"/>
    <x v="0"/>
    <x v="1"/>
    <x v="1"/>
  </r>
  <r>
    <x v="24"/>
    <s v="Levante"/>
    <n v="2016"/>
    <n v="11079"/>
    <n v="195384"/>
    <x v="1"/>
    <x v="7"/>
    <x v="0"/>
    <s v="Heated Seats"/>
    <x v="0"/>
    <x v="2"/>
    <x v="0"/>
  </r>
  <r>
    <x v="26"/>
    <s v="Maybach"/>
    <n v="2018"/>
    <n v="43072"/>
    <n v="212661"/>
    <x v="0"/>
    <x v="9"/>
    <x v="0"/>
    <s v="Sunroof"/>
    <x v="0"/>
    <x v="0"/>
    <x v="0"/>
  </r>
  <r>
    <x v="22"/>
    <s v="Veyron"/>
    <n v="2018"/>
    <n v="31170"/>
    <n v="111826"/>
    <x v="1"/>
    <x v="0"/>
    <x v="0"/>
    <s v="Navigation"/>
    <x v="0"/>
    <x v="1"/>
    <x v="0"/>
  </r>
  <r>
    <x v="28"/>
    <s v="720S"/>
    <n v="2022"/>
    <n v="10586"/>
    <n v="147540"/>
    <x v="2"/>
    <x v="5"/>
    <x v="1"/>
    <s v="Navigation"/>
    <x v="0"/>
    <x v="2"/>
    <x v="0"/>
  </r>
  <r>
    <x v="21"/>
    <s v="Aventador"/>
    <n v="2017"/>
    <n v="38276"/>
    <n v="242147"/>
    <x v="4"/>
    <x v="5"/>
    <x v="1"/>
    <s v="Heated Seats"/>
    <x v="0"/>
    <x v="1"/>
    <x v="0"/>
  </r>
  <r>
    <x v="25"/>
    <s v="Bentayga"/>
    <n v="2017"/>
    <n v="15668"/>
    <n v="290603"/>
    <x v="2"/>
    <x v="5"/>
    <x v="0"/>
    <s v="Bluetooth"/>
    <x v="0"/>
    <x v="0"/>
    <x v="1"/>
  </r>
  <r>
    <x v="28"/>
    <s v="570S"/>
    <n v="2016"/>
    <n v="9947"/>
    <n v="279231"/>
    <x v="2"/>
    <x v="1"/>
    <x v="1"/>
    <s v="Heated Seats"/>
    <x v="0"/>
    <x v="1"/>
    <x v="1"/>
  </r>
  <r>
    <x v="26"/>
    <s v="S Class"/>
    <n v="2020"/>
    <n v="19203"/>
    <n v="177693"/>
    <x v="2"/>
    <x v="7"/>
    <x v="0"/>
    <s v="Sunroof"/>
    <x v="0"/>
    <x v="0"/>
    <x v="0"/>
  </r>
  <r>
    <x v="22"/>
    <s v="Chiron"/>
    <n v="2021"/>
    <n v="33933"/>
    <n v="112100"/>
    <x v="1"/>
    <x v="0"/>
    <x v="1"/>
    <s v="Bluetooth"/>
    <x v="0"/>
    <x v="2"/>
    <x v="1"/>
  </r>
  <r>
    <x v="19"/>
    <s v="Panamera"/>
    <n v="2019"/>
    <n v="22066"/>
    <n v="259075"/>
    <x v="1"/>
    <x v="4"/>
    <x v="1"/>
    <s v="Sunroof"/>
    <x v="0"/>
    <x v="2"/>
    <x v="1"/>
  </r>
  <r>
    <x v="23"/>
    <s v="Cullinan"/>
    <n v="2023"/>
    <n v="38893"/>
    <n v="232662"/>
    <x v="4"/>
    <x v="0"/>
    <x v="1"/>
    <s v="Bluetooth"/>
    <x v="0"/>
    <x v="0"/>
    <x v="1"/>
  </r>
  <r>
    <x v="27"/>
    <s v="F8 Tributo"/>
    <n v="2019"/>
    <n v="40549"/>
    <n v="151403"/>
    <x v="1"/>
    <x v="7"/>
    <x v="1"/>
    <s v="Leather Seats"/>
    <x v="0"/>
    <x v="1"/>
    <x v="1"/>
  </r>
  <r>
    <x v="25"/>
    <s v="Bentayga"/>
    <n v="2016"/>
    <n v="8113"/>
    <n v="287460"/>
    <x v="1"/>
    <x v="0"/>
    <x v="1"/>
    <s v="Bluetooth"/>
    <x v="0"/>
    <x v="0"/>
    <x v="1"/>
  </r>
  <r>
    <x v="19"/>
    <s v="Cayenne"/>
    <n v="2017"/>
    <n v="14698"/>
    <n v="162115"/>
    <x v="1"/>
    <x v="0"/>
    <x v="0"/>
    <s v="Sunroof"/>
    <x v="0"/>
    <x v="0"/>
    <x v="0"/>
  </r>
  <r>
    <x v="20"/>
    <s v="DBX"/>
    <n v="2016"/>
    <n v="19002"/>
    <n v="134504"/>
    <x v="0"/>
    <x v="5"/>
    <x v="1"/>
    <s v="Bluetooth"/>
    <x v="0"/>
    <x v="0"/>
    <x v="0"/>
  </r>
  <r>
    <x v="22"/>
    <s v="Chiron"/>
    <n v="2022"/>
    <n v="29926"/>
    <n v="229843"/>
    <x v="4"/>
    <x v="0"/>
    <x v="0"/>
    <s v="Bluetooth"/>
    <x v="0"/>
    <x v="1"/>
    <x v="0"/>
  </r>
  <r>
    <x v="20"/>
    <s v="DB11"/>
    <n v="2021"/>
    <n v="10299"/>
    <n v="201988"/>
    <x v="0"/>
    <x v="0"/>
    <x v="1"/>
    <s v="Leather Seats"/>
    <x v="0"/>
    <x v="0"/>
    <x v="0"/>
  </r>
  <r>
    <x v="26"/>
    <s v="Maybach"/>
    <n v="2020"/>
    <n v="24161"/>
    <n v="146713"/>
    <x v="0"/>
    <x v="9"/>
    <x v="0"/>
    <s v="Navigation"/>
    <x v="0"/>
    <x v="1"/>
    <x v="0"/>
  </r>
  <r>
    <x v="24"/>
    <s v="Ghibli"/>
    <n v="2017"/>
    <n v="9011"/>
    <n v="230670"/>
    <x v="1"/>
    <x v="9"/>
    <x v="0"/>
    <s v="Bluetooth"/>
    <x v="0"/>
    <x v="0"/>
    <x v="1"/>
  </r>
  <r>
    <x v="26"/>
    <s v="S Class"/>
    <n v="2015"/>
    <n v="40182"/>
    <n v="154431"/>
    <x v="4"/>
    <x v="1"/>
    <x v="0"/>
    <s v="Heated Seats"/>
    <x v="0"/>
    <x v="1"/>
    <x v="1"/>
  </r>
  <r>
    <x v="27"/>
    <s v="Portofino"/>
    <n v="2017"/>
    <n v="36897"/>
    <n v="157413"/>
    <x v="2"/>
    <x v="0"/>
    <x v="0"/>
    <s v="Heated Seats"/>
    <x v="0"/>
    <x v="1"/>
    <x v="0"/>
  </r>
  <r>
    <x v="20"/>
    <s v="DBX"/>
    <n v="2023"/>
    <n v="7768"/>
    <n v="281911"/>
    <x v="2"/>
    <x v="9"/>
    <x v="1"/>
    <s v="Leather Seats"/>
    <x v="0"/>
    <x v="0"/>
    <x v="0"/>
  </r>
  <r>
    <x v="27"/>
    <s v="488 GTB"/>
    <n v="2017"/>
    <n v="22375"/>
    <n v="137799"/>
    <x v="0"/>
    <x v="9"/>
    <x v="1"/>
    <s v="Navigation"/>
    <x v="0"/>
    <x v="0"/>
    <x v="0"/>
  </r>
  <r>
    <x v="21"/>
    <s v="Aventador"/>
    <n v="2018"/>
    <n v="25128"/>
    <n v="237248"/>
    <x v="1"/>
    <x v="7"/>
    <x v="1"/>
    <s v="Bluetooth"/>
    <x v="0"/>
    <x v="0"/>
    <x v="1"/>
  </r>
  <r>
    <x v="25"/>
    <s v="Bentayga"/>
    <n v="2022"/>
    <n v="11072"/>
    <n v="239778"/>
    <x v="4"/>
    <x v="0"/>
    <x v="1"/>
    <s v="Navigation"/>
    <x v="0"/>
    <x v="0"/>
    <x v="0"/>
  </r>
  <r>
    <x v="27"/>
    <s v="488 GTB"/>
    <n v="2022"/>
    <n v="37424"/>
    <n v="177272"/>
    <x v="1"/>
    <x v="4"/>
    <x v="0"/>
    <s v="Leather Seats"/>
    <x v="0"/>
    <x v="0"/>
    <x v="0"/>
  </r>
  <r>
    <x v="20"/>
    <s v="Vantage"/>
    <n v="2015"/>
    <n v="26979"/>
    <n v="119375"/>
    <x v="0"/>
    <x v="1"/>
    <x v="1"/>
    <s v="Sunroof"/>
    <x v="0"/>
    <x v="0"/>
    <x v="1"/>
  </r>
  <r>
    <x v="26"/>
    <s v="S Class"/>
    <n v="2021"/>
    <n v="34760"/>
    <n v="123774"/>
    <x v="0"/>
    <x v="1"/>
    <x v="1"/>
    <s v="Sunroof"/>
    <x v="0"/>
    <x v="1"/>
    <x v="1"/>
  </r>
  <r>
    <x v="27"/>
    <s v="488 GTB"/>
    <n v="2020"/>
    <n v="49074"/>
    <n v="134298"/>
    <x v="2"/>
    <x v="1"/>
    <x v="1"/>
    <s v="Leather Seats"/>
    <x v="0"/>
    <x v="0"/>
    <x v="0"/>
  </r>
  <r>
    <x v="25"/>
    <s v="Flying Spur"/>
    <n v="2022"/>
    <n v="14228"/>
    <n v="280246"/>
    <x v="0"/>
    <x v="5"/>
    <x v="1"/>
    <s v="Heated Seats"/>
    <x v="0"/>
    <x v="2"/>
    <x v="1"/>
  </r>
  <r>
    <x v="24"/>
    <s v="Quattroporte"/>
    <n v="2020"/>
    <n v="43408"/>
    <n v="107464"/>
    <x v="0"/>
    <x v="0"/>
    <x v="1"/>
    <s v="Heated Seats"/>
    <x v="0"/>
    <x v="1"/>
    <x v="0"/>
  </r>
  <r>
    <x v="23"/>
    <s v="Phantom"/>
    <n v="2018"/>
    <n v="47320"/>
    <n v="207675"/>
    <x v="4"/>
    <x v="5"/>
    <x v="1"/>
    <s v="Sunroof"/>
    <x v="0"/>
    <x v="2"/>
    <x v="1"/>
  </r>
  <r>
    <x v="21"/>
    <s v="Huracan"/>
    <n v="2023"/>
    <n v="16806"/>
    <n v="180432"/>
    <x v="0"/>
    <x v="5"/>
    <x v="1"/>
    <s v="Navigation"/>
    <x v="0"/>
    <x v="0"/>
    <x v="1"/>
  </r>
  <r>
    <x v="25"/>
    <s v="Bentayga"/>
    <n v="2016"/>
    <n v="41382"/>
    <n v="131890"/>
    <x v="0"/>
    <x v="4"/>
    <x v="1"/>
    <s v="Sunroof"/>
    <x v="0"/>
    <x v="1"/>
    <x v="1"/>
  </r>
  <r>
    <x v="23"/>
    <s v="Phantom"/>
    <n v="2022"/>
    <n v="6783"/>
    <n v="189871"/>
    <x v="0"/>
    <x v="0"/>
    <x v="0"/>
    <s v="Leather Seats"/>
    <x v="0"/>
    <x v="1"/>
    <x v="0"/>
  </r>
  <r>
    <x v="23"/>
    <s v="Ghost"/>
    <n v="2022"/>
    <n v="33546"/>
    <n v="154633"/>
    <x v="0"/>
    <x v="9"/>
    <x v="0"/>
    <s v="Navigation"/>
    <x v="0"/>
    <x v="2"/>
    <x v="0"/>
  </r>
  <r>
    <x v="23"/>
    <s v="Cullinan"/>
    <n v="2017"/>
    <n v="5442"/>
    <n v="124809"/>
    <x v="2"/>
    <x v="9"/>
    <x v="1"/>
    <s v="Navigation"/>
    <x v="0"/>
    <x v="2"/>
    <x v="0"/>
  </r>
  <r>
    <x v="21"/>
    <s v="Aventador"/>
    <n v="2019"/>
    <n v="8374"/>
    <n v="277010"/>
    <x v="4"/>
    <x v="1"/>
    <x v="0"/>
    <s v="Sunroof"/>
    <x v="0"/>
    <x v="1"/>
    <x v="1"/>
  </r>
  <r>
    <x v="20"/>
    <s v="DB11"/>
    <n v="2020"/>
    <n v="6832"/>
    <n v="250050"/>
    <x v="4"/>
    <x v="5"/>
    <x v="0"/>
    <s v="Navigation"/>
    <x v="0"/>
    <x v="2"/>
    <x v="1"/>
  </r>
  <r>
    <x v="22"/>
    <s v="Veyron"/>
    <n v="2020"/>
    <n v="12181"/>
    <n v="208139"/>
    <x v="4"/>
    <x v="0"/>
    <x v="1"/>
    <s v="Leather Seats"/>
    <x v="0"/>
    <x v="0"/>
    <x v="1"/>
  </r>
  <r>
    <x v="27"/>
    <s v="Portofino"/>
    <n v="2020"/>
    <n v="33231"/>
    <n v="131452"/>
    <x v="1"/>
    <x v="0"/>
    <x v="0"/>
    <s v="Bluetooth"/>
    <x v="0"/>
    <x v="2"/>
    <x v="1"/>
  </r>
  <r>
    <x v="20"/>
    <s v="DB11"/>
    <n v="2021"/>
    <n v="10191"/>
    <n v="154881"/>
    <x v="4"/>
    <x v="7"/>
    <x v="0"/>
    <s v="Leather Seats"/>
    <x v="0"/>
    <x v="2"/>
    <x v="0"/>
  </r>
  <r>
    <x v="24"/>
    <s v="Quattroporte"/>
    <n v="2015"/>
    <n v="28941"/>
    <n v="119234"/>
    <x v="2"/>
    <x v="9"/>
    <x v="1"/>
    <s v="Sunroof"/>
    <x v="0"/>
    <x v="0"/>
    <x v="1"/>
  </r>
  <r>
    <x v="24"/>
    <s v="Levante"/>
    <n v="2018"/>
    <n v="12755"/>
    <n v="206451"/>
    <x v="4"/>
    <x v="9"/>
    <x v="0"/>
    <s v="Heated Seats"/>
    <x v="0"/>
    <x v="2"/>
    <x v="0"/>
  </r>
  <r>
    <x v="27"/>
    <s v="F8 Tributo"/>
    <n v="2023"/>
    <n v="8163"/>
    <n v="219426"/>
    <x v="4"/>
    <x v="4"/>
    <x v="0"/>
    <s v="Navigation"/>
    <x v="0"/>
    <x v="0"/>
    <x v="0"/>
  </r>
  <r>
    <x v="21"/>
    <s v="Urus"/>
    <n v="2021"/>
    <n v="39675"/>
    <n v="137519"/>
    <x v="1"/>
    <x v="4"/>
    <x v="1"/>
    <s v="Navigation"/>
    <x v="0"/>
    <x v="1"/>
    <x v="0"/>
  </r>
  <r>
    <x v="22"/>
    <s v="Chiron"/>
    <n v="2019"/>
    <n v="49629"/>
    <n v="218817"/>
    <x v="0"/>
    <x v="0"/>
    <x v="0"/>
    <s v="Sunroof"/>
    <x v="0"/>
    <x v="0"/>
    <x v="0"/>
  </r>
  <r>
    <x v="23"/>
    <s v="Cullinan"/>
    <n v="2022"/>
    <n v="29112"/>
    <n v="273709"/>
    <x v="2"/>
    <x v="9"/>
    <x v="0"/>
    <s v="Bluetooth"/>
    <x v="0"/>
    <x v="0"/>
    <x v="0"/>
  </r>
  <r>
    <x v="28"/>
    <s v="570S"/>
    <n v="2015"/>
    <n v="30209"/>
    <n v="272765"/>
    <x v="4"/>
    <x v="7"/>
    <x v="0"/>
    <s v="Heated Seats"/>
    <x v="0"/>
    <x v="0"/>
    <x v="0"/>
  </r>
  <r>
    <x v="23"/>
    <s v="Ghost"/>
    <n v="2022"/>
    <n v="45906"/>
    <n v="226451"/>
    <x v="2"/>
    <x v="4"/>
    <x v="1"/>
    <s v="Sunroof"/>
    <x v="0"/>
    <x v="2"/>
    <x v="1"/>
  </r>
  <r>
    <x v="28"/>
    <s v="570S"/>
    <n v="2015"/>
    <n v="48029"/>
    <n v="292954"/>
    <x v="1"/>
    <x v="1"/>
    <x v="1"/>
    <s v="Heated Seats"/>
    <x v="0"/>
    <x v="2"/>
    <x v="1"/>
  </r>
  <r>
    <x v="23"/>
    <s v="Ghost"/>
    <n v="2019"/>
    <n v="28639"/>
    <n v="198816"/>
    <x v="0"/>
    <x v="4"/>
    <x v="0"/>
    <s v="Navigation"/>
    <x v="0"/>
    <x v="1"/>
    <x v="1"/>
  </r>
  <r>
    <x v="24"/>
    <s v="Quattroporte"/>
    <n v="2022"/>
    <n v="23429"/>
    <n v="286519"/>
    <x v="1"/>
    <x v="1"/>
    <x v="0"/>
    <s v="Sunroof"/>
    <x v="0"/>
    <x v="1"/>
    <x v="0"/>
  </r>
  <r>
    <x v="21"/>
    <s v="Urus"/>
    <n v="2023"/>
    <n v="34473"/>
    <n v="160373"/>
    <x v="4"/>
    <x v="0"/>
    <x v="1"/>
    <s v="Navigation"/>
    <x v="0"/>
    <x v="2"/>
    <x v="0"/>
  </r>
  <r>
    <x v="21"/>
    <s v="Urus"/>
    <n v="2016"/>
    <n v="13609"/>
    <n v="119001"/>
    <x v="0"/>
    <x v="7"/>
    <x v="1"/>
    <s v="Navigation"/>
    <x v="0"/>
    <x v="1"/>
    <x v="1"/>
  </r>
  <r>
    <x v="23"/>
    <s v="Phantom"/>
    <n v="2016"/>
    <n v="49544"/>
    <n v="240650"/>
    <x v="2"/>
    <x v="9"/>
    <x v="0"/>
    <s v="Bluetooth"/>
    <x v="0"/>
    <x v="1"/>
    <x v="0"/>
  </r>
  <r>
    <x v="27"/>
    <s v="Portofino"/>
    <n v="2022"/>
    <n v="17942"/>
    <n v="138194"/>
    <x v="4"/>
    <x v="9"/>
    <x v="1"/>
    <s v="Leather Seats"/>
    <x v="0"/>
    <x v="1"/>
    <x v="0"/>
  </r>
  <r>
    <x v="26"/>
    <s v="Maybach"/>
    <n v="2019"/>
    <n v="34868"/>
    <n v="139374"/>
    <x v="1"/>
    <x v="5"/>
    <x v="1"/>
    <s v="Leather Seats"/>
    <x v="0"/>
    <x v="2"/>
    <x v="0"/>
  </r>
  <r>
    <x v="20"/>
    <s v="Vantage"/>
    <n v="2020"/>
    <n v="34691"/>
    <n v="119195"/>
    <x v="4"/>
    <x v="9"/>
    <x v="1"/>
    <s v="Heated Seats"/>
    <x v="0"/>
    <x v="2"/>
    <x v="1"/>
  </r>
  <r>
    <x v="24"/>
    <s v="Quattroporte"/>
    <n v="2015"/>
    <n v="40279"/>
    <n v="270984"/>
    <x v="4"/>
    <x v="0"/>
    <x v="1"/>
    <s v="Sunroof"/>
    <x v="0"/>
    <x v="1"/>
    <x v="1"/>
  </r>
  <r>
    <x v="19"/>
    <s v="Cayenne"/>
    <n v="2021"/>
    <n v="9281"/>
    <n v="177136"/>
    <x v="0"/>
    <x v="5"/>
    <x v="1"/>
    <s v="Navigation"/>
    <x v="0"/>
    <x v="0"/>
    <x v="1"/>
  </r>
  <r>
    <x v="25"/>
    <s v="Continental GT"/>
    <n v="2019"/>
    <n v="28225"/>
    <n v="197609"/>
    <x v="2"/>
    <x v="7"/>
    <x v="1"/>
    <s v="Bluetooth"/>
    <x v="0"/>
    <x v="2"/>
    <x v="0"/>
  </r>
  <r>
    <x v="28"/>
    <s v="720S"/>
    <n v="2019"/>
    <n v="12244"/>
    <n v="153110"/>
    <x v="2"/>
    <x v="9"/>
    <x v="1"/>
    <s v="Leather Seats"/>
    <x v="0"/>
    <x v="0"/>
    <x v="0"/>
  </r>
  <r>
    <x v="23"/>
    <s v="Ghost"/>
    <n v="2021"/>
    <n v="9897"/>
    <n v="103585"/>
    <x v="1"/>
    <x v="4"/>
    <x v="0"/>
    <s v="Bluetooth"/>
    <x v="0"/>
    <x v="0"/>
    <x v="0"/>
  </r>
  <r>
    <x v="27"/>
    <s v="Portofino"/>
    <n v="2017"/>
    <n v="30833"/>
    <n v="113829"/>
    <x v="4"/>
    <x v="9"/>
    <x v="0"/>
    <s v="Navigation"/>
    <x v="0"/>
    <x v="2"/>
    <x v="1"/>
  </r>
  <r>
    <x v="19"/>
    <s v="Cayenne"/>
    <n v="2021"/>
    <n v="35461"/>
    <n v="207121"/>
    <x v="2"/>
    <x v="5"/>
    <x v="0"/>
    <s v="Bluetooth"/>
    <x v="0"/>
    <x v="1"/>
    <x v="0"/>
  </r>
  <r>
    <x v="22"/>
    <s v="Veyron"/>
    <n v="2023"/>
    <n v="42008"/>
    <n v="112562"/>
    <x v="4"/>
    <x v="7"/>
    <x v="1"/>
    <s v="Sunroof"/>
    <x v="0"/>
    <x v="2"/>
    <x v="0"/>
  </r>
  <r>
    <x v="25"/>
    <s v="Flying Spur"/>
    <n v="2022"/>
    <n v="26181"/>
    <n v="280402"/>
    <x v="0"/>
    <x v="7"/>
    <x v="1"/>
    <s v="Navigation"/>
    <x v="0"/>
    <x v="1"/>
    <x v="1"/>
  </r>
  <r>
    <x v="19"/>
    <s v="Panamera"/>
    <n v="2023"/>
    <n v="49595"/>
    <n v="277168"/>
    <x v="2"/>
    <x v="1"/>
    <x v="0"/>
    <s v="Bluetooth"/>
    <x v="0"/>
    <x v="1"/>
    <x v="1"/>
  </r>
  <r>
    <x v="21"/>
    <s v="Aventador"/>
    <n v="2015"/>
    <n v="11469"/>
    <n v="113906"/>
    <x v="2"/>
    <x v="0"/>
    <x v="1"/>
    <s v="Leather Seats"/>
    <x v="0"/>
    <x v="1"/>
    <x v="0"/>
  </r>
  <r>
    <x v="27"/>
    <s v="488 GTB"/>
    <n v="2017"/>
    <n v="48928"/>
    <n v="106325"/>
    <x v="1"/>
    <x v="5"/>
    <x v="0"/>
    <s v="Heated Seats"/>
    <x v="0"/>
    <x v="1"/>
    <x v="1"/>
  </r>
  <r>
    <x v="20"/>
    <s v="Vantage"/>
    <n v="2015"/>
    <n v="28426"/>
    <n v="264638"/>
    <x v="4"/>
    <x v="7"/>
    <x v="0"/>
    <s v="Navigation"/>
    <x v="0"/>
    <x v="1"/>
    <x v="0"/>
  </r>
  <r>
    <x v="21"/>
    <s v="Urus"/>
    <n v="2022"/>
    <n v="46799"/>
    <n v="282034"/>
    <x v="4"/>
    <x v="4"/>
    <x v="1"/>
    <s v="Leather Seats"/>
    <x v="0"/>
    <x v="0"/>
    <x v="1"/>
  </r>
  <r>
    <x v="26"/>
    <s v="Maybach"/>
    <n v="2022"/>
    <n v="24846"/>
    <n v="147742"/>
    <x v="0"/>
    <x v="4"/>
    <x v="1"/>
    <s v="Navigation"/>
    <x v="0"/>
    <x v="1"/>
    <x v="1"/>
  </r>
  <r>
    <x v="26"/>
    <s v="S Class"/>
    <n v="2016"/>
    <n v="25828"/>
    <n v="238297"/>
    <x v="2"/>
    <x v="7"/>
    <x v="0"/>
    <s v="Heated Seats"/>
    <x v="0"/>
    <x v="0"/>
    <x v="0"/>
  </r>
  <r>
    <x v="27"/>
    <s v="F8 Tributo"/>
    <n v="2016"/>
    <n v="36287"/>
    <n v="252993"/>
    <x v="2"/>
    <x v="9"/>
    <x v="1"/>
    <s v="Bluetooth"/>
    <x v="0"/>
    <x v="2"/>
    <x v="1"/>
  </r>
  <r>
    <x v="28"/>
    <s v="P1"/>
    <n v="2021"/>
    <n v="24783"/>
    <n v="143766"/>
    <x v="4"/>
    <x v="7"/>
    <x v="0"/>
    <s v="Navigation"/>
    <x v="0"/>
    <x v="0"/>
    <x v="0"/>
  </r>
  <r>
    <x v="24"/>
    <s v="Quattroporte"/>
    <n v="2022"/>
    <n v="42093"/>
    <n v="264536"/>
    <x v="2"/>
    <x v="0"/>
    <x v="0"/>
    <s v="Navigation"/>
    <x v="0"/>
    <x v="0"/>
    <x v="1"/>
  </r>
  <r>
    <x v="23"/>
    <s v="Cullinan"/>
    <n v="2021"/>
    <n v="42222"/>
    <n v="261699"/>
    <x v="0"/>
    <x v="7"/>
    <x v="1"/>
    <s v="Bluetooth"/>
    <x v="0"/>
    <x v="2"/>
    <x v="0"/>
  </r>
  <r>
    <x v="26"/>
    <s v="G Class"/>
    <n v="2017"/>
    <n v="33688"/>
    <n v="245707"/>
    <x v="2"/>
    <x v="5"/>
    <x v="1"/>
    <s v="Bluetooth"/>
    <x v="0"/>
    <x v="1"/>
    <x v="0"/>
  </r>
  <r>
    <x v="26"/>
    <s v="G Class"/>
    <n v="2021"/>
    <n v="42209"/>
    <n v="174673"/>
    <x v="0"/>
    <x v="9"/>
    <x v="0"/>
    <s v="Heated Seats"/>
    <x v="0"/>
    <x v="0"/>
    <x v="1"/>
  </r>
  <r>
    <x v="28"/>
    <s v="570S"/>
    <n v="2021"/>
    <n v="44785"/>
    <n v="217664"/>
    <x v="0"/>
    <x v="0"/>
    <x v="1"/>
    <s v="Navigation"/>
    <x v="0"/>
    <x v="1"/>
    <x v="0"/>
  </r>
  <r>
    <x v="24"/>
    <s v="Levante"/>
    <n v="2022"/>
    <n v="39616"/>
    <n v="263127"/>
    <x v="4"/>
    <x v="5"/>
    <x v="0"/>
    <s v="Navigation"/>
    <x v="0"/>
    <x v="1"/>
    <x v="1"/>
  </r>
  <r>
    <x v="19"/>
    <s v="Cayenne"/>
    <n v="2019"/>
    <n v="47449"/>
    <n v="219906"/>
    <x v="1"/>
    <x v="9"/>
    <x v="1"/>
    <s v="Leather Seats"/>
    <x v="0"/>
    <x v="0"/>
    <x v="0"/>
  </r>
  <r>
    <x v="23"/>
    <s v="Ghost"/>
    <n v="2022"/>
    <n v="19267"/>
    <n v="176694"/>
    <x v="2"/>
    <x v="1"/>
    <x v="1"/>
    <s v="Heated Seats"/>
    <x v="0"/>
    <x v="1"/>
    <x v="1"/>
  </r>
  <r>
    <x v="25"/>
    <s v="Continental GT"/>
    <n v="2020"/>
    <n v="27147"/>
    <n v="248207"/>
    <x v="1"/>
    <x v="5"/>
    <x v="0"/>
    <s v="Heated Seats"/>
    <x v="0"/>
    <x v="0"/>
    <x v="0"/>
  </r>
  <r>
    <x v="24"/>
    <s v="Quattroporte"/>
    <n v="2023"/>
    <n v="30066"/>
    <n v="141751"/>
    <x v="1"/>
    <x v="5"/>
    <x v="1"/>
    <s v="Bluetooth"/>
    <x v="0"/>
    <x v="1"/>
    <x v="1"/>
  </r>
  <r>
    <x v="22"/>
    <s v="Chiron"/>
    <n v="2021"/>
    <n v="41887"/>
    <n v="289497"/>
    <x v="0"/>
    <x v="7"/>
    <x v="0"/>
    <s v="Bluetooth"/>
    <x v="0"/>
    <x v="2"/>
    <x v="0"/>
  </r>
  <r>
    <x v="20"/>
    <s v="Vantage"/>
    <n v="2016"/>
    <n v="36224"/>
    <n v="114225"/>
    <x v="0"/>
    <x v="7"/>
    <x v="0"/>
    <s v="Leather Seats"/>
    <x v="0"/>
    <x v="1"/>
    <x v="0"/>
  </r>
  <r>
    <x v="24"/>
    <s v="Quattroporte"/>
    <n v="2023"/>
    <n v="13702"/>
    <n v="214592"/>
    <x v="2"/>
    <x v="0"/>
    <x v="0"/>
    <s v="Leather Seats"/>
    <x v="0"/>
    <x v="2"/>
    <x v="0"/>
  </r>
  <r>
    <x v="20"/>
    <s v="DB11"/>
    <n v="2022"/>
    <n v="41865"/>
    <n v="126093"/>
    <x v="4"/>
    <x v="1"/>
    <x v="1"/>
    <s v="Heated Seats"/>
    <x v="0"/>
    <x v="0"/>
    <x v="1"/>
  </r>
  <r>
    <x v="27"/>
    <s v="Portofino"/>
    <n v="2021"/>
    <n v="21926"/>
    <n v="296914"/>
    <x v="0"/>
    <x v="4"/>
    <x v="1"/>
    <s v="Heated Seats"/>
    <x v="0"/>
    <x v="1"/>
    <x v="1"/>
  </r>
  <r>
    <x v="19"/>
    <n v="911"/>
    <n v="2018"/>
    <n v="11564"/>
    <n v="203863"/>
    <x v="4"/>
    <x v="1"/>
    <x v="0"/>
    <s v="Sunroof"/>
    <x v="0"/>
    <x v="0"/>
    <x v="0"/>
  </r>
  <r>
    <x v="24"/>
    <s v="Quattroporte"/>
    <n v="2016"/>
    <n v="21545"/>
    <n v="175875"/>
    <x v="2"/>
    <x v="4"/>
    <x v="1"/>
    <s v="Leather Seats"/>
    <x v="0"/>
    <x v="1"/>
    <x v="1"/>
  </r>
  <r>
    <x v="27"/>
    <s v="F8 Tributo"/>
    <n v="2023"/>
    <n v="32095"/>
    <n v="212339"/>
    <x v="4"/>
    <x v="1"/>
    <x v="1"/>
    <s v="Heated Seats"/>
    <x v="0"/>
    <x v="0"/>
    <x v="1"/>
  </r>
  <r>
    <x v="25"/>
    <s v="Flying Spur"/>
    <n v="2019"/>
    <n v="23244"/>
    <n v="171712"/>
    <x v="4"/>
    <x v="5"/>
    <x v="1"/>
    <s v="Bluetooth"/>
    <x v="0"/>
    <x v="1"/>
    <x v="1"/>
  </r>
  <r>
    <x v="26"/>
    <s v="Maybach"/>
    <n v="2020"/>
    <n v="18608"/>
    <n v="284037"/>
    <x v="2"/>
    <x v="7"/>
    <x v="1"/>
    <s v="Sunroof"/>
    <x v="0"/>
    <x v="2"/>
    <x v="1"/>
  </r>
  <r>
    <x v="22"/>
    <s v="Veyron"/>
    <n v="2016"/>
    <n v="6278"/>
    <n v="264874"/>
    <x v="2"/>
    <x v="0"/>
    <x v="1"/>
    <s v="Bluetooth"/>
    <x v="0"/>
    <x v="1"/>
    <x v="1"/>
  </r>
  <r>
    <x v="23"/>
    <s v="Cullinan"/>
    <n v="2019"/>
    <n v="25442"/>
    <n v="284943"/>
    <x v="2"/>
    <x v="5"/>
    <x v="0"/>
    <s v="Leather Seats"/>
    <x v="0"/>
    <x v="1"/>
    <x v="1"/>
  </r>
  <r>
    <x v="23"/>
    <s v="Ghost"/>
    <n v="2020"/>
    <n v="32495"/>
    <n v="208140"/>
    <x v="0"/>
    <x v="7"/>
    <x v="0"/>
    <s v="Sunroof"/>
    <x v="0"/>
    <x v="1"/>
    <x v="1"/>
  </r>
  <r>
    <x v="19"/>
    <n v="911"/>
    <n v="2018"/>
    <n v="16186"/>
    <n v="241560"/>
    <x v="1"/>
    <x v="9"/>
    <x v="0"/>
    <s v="Bluetooth"/>
    <x v="0"/>
    <x v="1"/>
    <x v="0"/>
  </r>
  <r>
    <x v="28"/>
    <s v="P1"/>
    <n v="2019"/>
    <n v="9302"/>
    <n v="293120"/>
    <x v="0"/>
    <x v="9"/>
    <x v="0"/>
    <s v="Leather Seats"/>
    <x v="0"/>
    <x v="1"/>
    <x v="1"/>
  </r>
  <r>
    <x v="26"/>
    <s v="G Class"/>
    <n v="2021"/>
    <n v="10597"/>
    <n v="145536"/>
    <x v="4"/>
    <x v="4"/>
    <x v="0"/>
    <s v="Sunroof"/>
    <x v="0"/>
    <x v="0"/>
    <x v="0"/>
  </r>
  <r>
    <x v="19"/>
    <s v="Cayenne"/>
    <n v="2019"/>
    <n v="12722"/>
    <n v="168618"/>
    <x v="2"/>
    <x v="1"/>
    <x v="0"/>
    <s v="Leather Seats"/>
    <x v="0"/>
    <x v="1"/>
    <x v="1"/>
  </r>
  <r>
    <x v="24"/>
    <s v="Ghibli"/>
    <n v="2020"/>
    <n v="40068"/>
    <n v="176153"/>
    <x v="1"/>
    <x v="9"/>
    <x v="0"/>
    <s v="Sunroof"/>
    <x v="0"/>
    <x v="0"/>
    <x v="0"/>
  </r>
  <r>
    <x v="21"/>
    <s v="Urus"/>
    <n v="2023"/>
    <n v="47879"/>
    <n v="189060"/>
    <x v="4"/>
    <x v="0"/>
    <x v="1"/>
    <s v="Heated Seats"/>
    <x v="0"/>
    <x v="1"/>
    <x v="1"/>
  </r>
  <r>
    <x v="25"/>
    <s v="Flying Spur"/>
    <n v="2017"/>
    <n v="40451"/>
    <n v="270207"/>
    <x v="4"/>
    <x v="7"/>
    <x v="0"/>
    <s v="Navigation"/>
    <x v="0"/>
    <x v="0"/>
    <x v="1"/>
  </r>
  <r>
    <x v="25"/>
    <s v="Continental GT"/>
    <n v="2016"/>
    <n v="40672"/>
    <n v="261516"/>
    <x v="0"/>
    <x v="5"/>
    <x v="0"/>
    <s v="Bluetooth"/>
    <x v="0"/>
    <x v="1"/>
    <x v="1"/>
  </r>
  <r>
    <x v="22"/>
    <s v="Chiron"/>
    <n v="2022"/>
    <n v="40834"/>
    <n v="253457"/>
    <x v="0"/>
    <x v="9"/>
    <x v="0"/>
    <s v="Navigation"/>
    <x v="0"/>
    <x v="1"/>
    <x v="1"/>
  </r>
  <r>
    <x v="22"/>
    <s v="Veyron"/>
    <n v="2016"/>
    <n v="19697"/>
    <n v="171172"/>
    <x v="1"/>
    <x v="1"/>
    <x v="1"/>
    <s v="Sunroof"/>
    <x v="0"/>
    <x v="2"/>
    <x v="1"/>
  </r>
  <r>
    <x v="28"/>
    <s v="P1"/>
    <n v="2020"/>
    <n v="24497"/>
    <n v="228270"/>
    <x v="1"/>
    <x v="1"/>
    <x v="1"/>
    <s v="Bluetooth"/>
    <x v="0"/>
    <x v="0"/>
    <x v="0"/>
  </r>
  <r>
    <x v="22"/>
    <s v="Chiron"/>
    <n v="2021"/>
    <n v="32136"/>
    <n v="258812"/>
    <x v="0"/>
    <x v="4"/>
    <x v="1"/>
    <s v="Leather Seats"/>
    <x v="0"/>
    <x v="1"/>
    <x v="0"/>
  </r>
  <r>
    <x v="27"/>
    <s v="Portofino"/>
    <n v="2019"/>
    <n v="11905"/>
    <n v="140930"/>
    <x v="4"/>
    <x v="9"/>
    <x v="1"/>
    <s v="Bluetooth"/>
    <x v="0"/>
    <x v="1"/>
    <x v="0"/>
  </r>
  <r>
    <x v="19"/>
    <s v="Cayenne"/>
    <n v="2022"/>
    <n v="11534"/>
    <n v="247737"/>
    <x v="0"/>
    <x v="4"/>
    <x v="0"/>
    <s v="Sunroof"/>
    <x v="0"/>
    <x v="0"/>
    <x v="0"/>
  </r>
  <r>
    <x v="26"/>
    <s v="S Class"/>
    <n v="2015"/>
    <n v="32231"/>
    <n v="171462"/>
    <x v="2"/>
    <x v="1"/>
    <x v="0"/>
    <s v="Sunroof"/>
    <x v="0"/>
    <x v="1"/>
    <x v="0"/>
  </r>
  <r>
    <x v="21"/>
    <s v="Aventador"/>
    <n v="2016"/>
    <n v="15978"/>
    <n v="105532"/>
    <x v="4"/>
    <x v="1"/>
    <x v="1"/>
    <s v="Navigation"/>
    <x v="0"/>
    <x v="2"/>
    <x v="0"/>
  </r>
  <r>
    <x v="21"/>
    <s v="Aventador"/>
    <n v="2021"/>
    <n v="37430"/>
    <n v="228134"/>
    <x v="4"/>
    <x v="1"/>
    <x v="0"/>
    <s v="Leather Seats"/>
    <x v="0"/>
    <x v="2"/>
    <x v="1"/>
  </r>
  <r>
    <x v="25"/>
    <s v="Flying Spur"/>
    <n v="2015"/>
    <n v="43502"/>
    <n v="133505"/>
    <x v="2"/>
    <x v="5"/>
    <x v="0"/>
    <s v="Heated Seats"/>
    <x v="0"/>
    <x v="2"/>
    <x v="0"/>
  </r>
  <r>
    <x v="24"/>
    <s v="Levante"/>
    <n v="2018"/>
    <n v="46644"/>
    <n v="265963"/>
    <x v="2"/>
    <x v="9"/>
    <x v="0"/>
    <s v="Heated Seats"/>
    <x v="0"/>
    <x v="1"/>
    <x v="1"/>
  </r>
  <r>
    <x v="25"/>
    <s v="Continental GT"/>
    <n v="2022"/>
    <n v="48104"/>
    <n v="112280"/>
    <x v="2"/>
    <x v="4"/>
    <x v="1"/>
    <s v="Leather Seats"/>
    <x v="0"/>
    <x v="0"/>
    <x v="0"/>
  </r>
  <r>
    <x v="26"/>
    <s v="Maybach"/>
    <n v="2015"/>
    <n v="22068"/>
    <n v="269744"/>
    <x v="4"/>
    <x v="7"/>
    <x v="0"/>
    <s v="Heated Seats"/>
    <x v="0"/>
    <x v="1"/>
    <x v="1"/>
  </r>
  <r>
    <x v="19"/>
    <s v="Panamera"/>
    <n v="2022"/>
    <n v="25887"/>
    <n v="190828"/>
    <x v="2"/>
    <x v="9"/>
    <x v="1"/>
    <s v="Leather Seats"/>
    <x v="0"/>
    <x v="1"/>
    <x v="0"/>
  </r>
  <r>
    <x v="28"/>
    <s v="720S"/>
    <n v="2022"/>
    <n v="38891"/>
    <n v="220100"/>
    <x v="0"/>
    <x v="0"/>
    <x v="0"/>
    <s v="Bluetooth"/>
    <x v="0"/>
    <x v="0"/>
    <x v="1"/>
  </r>
  <r>
    <x v="26"/>
    <s v="S Class"/>
    <n v="2016"/>
    <n v="33152"/>
    <n v="247947"/>
    <x v="0"/>
    <x v="1"/>
    <x v="0"/>
    <s v="Heated Seats"/>
    <x v="0"/>
    <x v="0"/>
    <x v="0"/>
  </r>
  <r>
    <x v="19"/>
    <s v="Panamera"/>
    <n v="2016"/>
    <n v="49983"/>
    <n v="207928"/>
    <x v="1"/>
    <x v="1"/>
    <x v="1"/>
    <s v="Sunroof"/>
    <x v="0"/>
    <x v="0"/>
    <x v="0"/>
  </r>
  <r>
    <x v="26"/>
    <s v="Maybach"/>
    <n v="2021"/>
    <n v="49434"/>
    <n v="234892"/>
    <x v="0"/>
    <x v="0"/>
    <x v="1"/>
    <s v="Navigation"/>
    <x v="0"/>
    <x v="1"/>
    <x v="0"/>
  </r>
  <r>
    <x v="20"/>
    <s v="DBX"/>
    <n v="2018"/>
    <n v="45660"/>
    <n v="211337"/>
    <x v="4"/>
    <x v="1"/>
    <x v="1"/>
    <s v="Heated Seats"/>
    <x v="0"/>
    <x v="1"/>
    <x v="0"/>
  </r>
  <r>
    <x v="27"/>
    <s v="F8 Tributo"/>
    <n v="2021"/>
    <n v="49448"/>
    <n v="105777"/>
    <x v="4"/>
    <x v="1"/>
    <x v="0"/>
    <s v="Heated Seats"/>
    <x v="0"/>
    <x v="2"/>
    <x v="1"/>
  </r>
  <r>
    <x v="21"/>
    <s v="Huracan"/>
    <n v="2021"/>
    <n v="5817"/>
    <n v="219424"/>
    <x v="2"/>
    <x v="4"/>
    <x v="0"/>
    <s v="Sunroof"/>
    <x v="0"/>
    <x v="0"/>
    <x v="0"/>
  </r>
  <r>
    <x v="24"/>
    <s v="Ghibli"/>
    <n v="2019"/>
    <n v="9931"/>
    <n v="253229"/>
    <x v="2"/>
    <x v="4"/>
    <x v="0"/>
    <s v="Bluetooth"/>
    <x v="0"/>
    <x v="1"/>
    <x v="1"/>
  </r>
  <r>
    <x v="23"/>
    <s v="Cullinan"/>
    <n v="2022"/>
    <n v="9252"/>
    <n v="217609"/>
    <x v="4"/>
    <x v="0"/>
    <x v="1"/>
    <s v="Bluetooth"/>
    <x v="0"/>
    <x v="2"/>
    <x v="0"/>
  </r>
  <r>
    <x v="19"/>
    <n v="911"/>
    <n v="2022"/>
    <n v="45326"/>
    <n v="287925"/>
    <x v="1"/>
    <x v="0"/>
    <x v="0"/>
    <s v="Bluetooth"/>
    <x v="0"/>
    <x v="2"/>
    <x v="1"/>
  </r>
  <r>
    <x v="21"/>
    <s v="Urus"/>
    <n v="2015"/>
    <n v="10450"/>
    <n v="122266"/>
    <x v="2"/>
    <x v="0"/>
    <x v="0"/>
    <s v="Leather Seats"/>
    <x v="0"/>
    <x v="2"/>
    <x v="0"/>
  </r>
  <r>
    <x v="21"/>
    <s v="Aventador"/>
    <n v="2020"/>
    <n v="14642"/>
    <n v="113498"/>
    <x v="1"/>
    <x v="9"/>
    <x v="1"/>
    <s v="Navigation"/>
    <x v="0"/>
    <x v="2"/>
    <x v="1"/>
  </r>
  <r>
    <x v="19"/>
    <s v="Panamera"/>
    <n v="2020"/>
    <n v="44227"/>
    <n v="132057"/>
    <x v="0"/>
    <x v="4"/>
    <x v="1"/>
    <s v="Bluetooth"/>
    <x v="0"/>
    <x v="2"/>
    <x v="1"/>
  </r>
  <r>
    <x v="25"/>
    <s v="Flying Spur"/>
    <n v="2016"/>
    <n v="41950"/>
    <n v="114149"/>
    <x v="2"/>
    <x v="0"/>
    <x v="0"/>
    <s v="Bluetooth"/>
    <x v="0"/>
    <x v="1"/>
    <x v="0"/>
  </r>
  <r>
    <x v="21"/>
    <s v="Aventador"/>
    <n v="2018"/>
    <n v="47905"/>
    <n v="156713"/>
    <x v="1"/>
    <x v="7"/>
    <x v="0"/>
    <s v="Heated Seats"/>
    <x v="0"/>
    <x v="1"/>
    <x v="1"/>
  </r>
  <r>
    <x v="23"/>
    <s v="Cullinan"/>
    <n v="2016"/>
    <n v="48608"/>
    <n v="221526"/>
    <x v="2"/>
    <x v="5"/>
    <x v="1"/>
    <s v="Leather Seats"/>
    <x v="0"/>
    <x v="2"/>
    <x v="1"/>
  </r>
  <r>
    <x v="28"/>
    <s v="570S"/>
    <n v="2016"/>
    <n v="37534"/>
    <n v="268202"/>
    <x v="0"/>
    <x v="4"/>
    <x v="1"/>
    <s v="Sunroof"/>
    <x v="0"/>
    <x v="2"/>
    <x v="1"/>
  </r>
  <r>
    <x v="24"/>
    <s v="Quattroporte"/>
    <n v="2021"/>
    <n v="25109"/>
    <n v="224636"/>
    <x v="0"/>
    <x v="0"/>
    <x v="0"/>
    <s v="Sunroof"/>
    <x v="0"/>
    <x v="1"/>
    <x v="1"/>
  </r>
  <r>
    <x v="25"/>
    <s v="Continental GT"/>
    <n v="2020"/>
    <n v="40491"/>
    <n v="135385"/>
    <x v="0"/>
    <x v="4"/>
    <x v="1"/>
    <s v="Leather Seats"/>
    <x v="0"/>
    <x v="1"/>
    <x v="0"/>
  </r>
  <r>
    <x v="27"/>
    <s v="Portofino"/>
    <n v="2016"/>
    <n v="39217"/>
    <n v="267356"/>
    <x v="1"/>
    <x v="4"/>
    <x v="0"/>
    <s v="Sunroof"/>
    <x v="0"/>
    <x v="1"/>
    <x v="1"/>
  </r>
  <r>
    <x v="24"/>
    <s v="Ghibli"/>
    <n v="2020"/>
    <n v="31364"/>
    <n v="273103"/>
    <x v="2"/>
    <x v="1"/>
    <x v="1"/>
    <s v="Navigation"/>
    <x v="0"/>
    <x v="0"/>
    <x v="0"/>
  </r>
  <r>
    <x v="28"/>
    <s v="570S"/>
    <n v="2019"/>
    <n v="12990"/>
    <n v="295143"/>
    <x v="0"/>
    <x v="1"/>
    <x v="1"/>
    <s v="Bluetooth"/>
    <x v="0"/>
    <x v="2"/>
    <x v="0"/>
  </r>
  <r>
    <x v="20"/>
    <s v="Vantage"/>
    <n v="2018"/>
    <n v="20660"/>
    <n v="254449"/>
    <x v="0"/>
    <x v="7"/>
    <x v="0"/>
    <s v="Leather Seats"/>
    <x v="0"/>
    <x v="1"/>
    <x v="0"/>
  </r>
  <r>
    <x v="28"/>
    <s v="P1"/>
    <n v="2020"/>
    <n v="12970"/>
    <n v="256863"/>
    <x v="4"/>
    <x v="7"/>
    <x v="1"/>
    <s v="Heated Seats"/>
    <x v="0"/>
    <x v="1"/>
    <x v="1"/>
  </r>
  <r>
    <x v="22"/>
    <s v="Chiron"/>
    <n v="2018"/>
    <n v="40882"/>
    <n v="132130"/>
    <x v="2"/>
    <x v="5"/>
    <x v="1"/>
    <s v="Navigation"/>
    <x v="0"/>
    <x v="1"/>
    <x v="1"/>
  </r>
  <r>
    <x v="22"/>
    <s v="Chiron"/>
    <n v="2021"/>
    <n v="25933"/>
    <n v="176406"/>
    <x v="0"/>
    <x v="5"/>
    <x v="0"/>
    <s v="Bluetooth"/>
    <x v="0"/>
    <x v="0"/>
    <x v="1"/>
  </r>
  <r>
    <x v="24"/>
    <s v="Levante"/>
    <n v="2019"/>
    <n v="23085"/>
    <n v="186755"/>
    <x v="1"/>
    <x v="1"/>
    <x v="0"/>
    <s v="Navigation"/>
    <x v="0"/>
    <x v="2"/>
    <x v="1"/>
  </r>
  <r>
    <x v="24"/>
    <s v="Quattroporte"/>
    <n v="2021"/>
    <n v="13121"/>
    <n v="251658"/>
    <x v="4"/>
    <x v="5"/>
    <x v="1"/>
    <s v="Bluetooth"/>
    <x v="0"/>
    <x v="0"/>
    <x v="0"/>
  </r>
  <r>
    <x v="25"/>
    <s v="Bentayga"/>
    <n v="2021"/>
    <n v="39997"/>
    <n v="251856"/>
    <x v="0"/>
    <x v="7"/>
    <x v="0"/>
    <s v="Leather Seats"/>
    <x v="0"/>
    <x v="0"/>
    <x v="1"/>
  </r>
  <r>
    <x v="28"/>
    <s v="720S"/>
    <n v="2017"/>
    <n v="41212"/>
    <n v="213177"/>
    <x v="0"/>
    <x v="9"/>
    <x v="0"/>
    <s v="Navigation"/>
    <x v="0"/>
    <x v="2"/>
    <x v="1"/>
  </r>
  <r>
    <x v="24"/>
    <s v="Ghibli"/>
    <n v="2021"/>
    <n v="11872"/>
    <n v="170223"/>
    <x v="1"/>
    <x v="1"/>
    <x v="0"/>
    <s v="Heated Seats"/>
    <x v="0"/>
    <x v="0"/>
    <x v="1"/>
  </r>
  <r>
    <x v="27"/>
    <s v="Portofino"/>
    <n v="2018"/>
    <n v="38123"/>
    <n v="292902"/>
    <x v="4"/>
    <x v="7"/>
    <x v="1"/>
    <s v="Leather Seats"/>
    <x v="0"/>
    <x v="1"/>
    <x v="1"/>
  </r>
  <r>
    <x v="23"/>
    <s v="Phantom"/>
    <n v="2020"/>
    <n v="10846"/>
    <n v="176357"/>
    <x v="0"/>
    <x v="7"/>
    <x v="0"/>
    <s v="Heated Seats"/>
    <x v="0"/>
    <x v="1"/>
    <x v="0"/>
  </r>
  <r>
    <x v="25"/>
    <s v="Bentayga"/>
    <n v="2022"/>
    <n v="39758"/>
    <n v="250367"/>
    <x v="0"/>
    <x v="9"/>
    <x v="1"/>
    <s v="Navigation"/>
    <x v="0"/>
    <x v="0"/>
    <x v="1"/>
  </r>
  <r>
    <x v="22"/>
    <s v="Chiron"/>
    <n v="2016"/>
    <n v="9013"/>
    <n v="114562"/>
    <x v="2"/>
    <x v="5"/>
    <x v="1"/>
    <s v="Leather Seats"/>
    <x v="0"/>
    <x v="1"/>
    <x v="1"/>
  </r>
  <r>
    <x v="23"/>
    <s v="Phantom"/>
    <n v="2018"/>
    <n v="27120"/>
    <n v="103547"/>
    <x v="1"/>
    <x v="4"/>
    <x v="1"/>
    <s v="Leather Seats"/>
    <x v="0"/>
    <x v="1"/>
    <x v="1"/>
  </r>
  <r>
    <x v="27"/>
    <s v="F8 Tributo"/>
    <n v="2016"/>
    <n v="25727"/>
    <n v="236318"/>
    <x v="0"/>
    <x v="0"/>
    <x v="0"/>
    <s v="Leather Seats"/>
    <x v="0"/>
    <x v="2"/>
    <x v="1"/>
  </r>
  <r>
    <x v="27"/>
    <s v="F8 Tributo"/>
    <n v="2016"/>
    <n v="8504"/>
    <n v="297317"/>
    <x v="4"/>
    <x v="1"/>
    <x v="1"/>
    <s v="Leather Seats"/>
    <x v="0"/>
    <x v="0"/>
    <x v="1"/>
  </r>
  <r>
    <x v="28"/>
    <s v="P1"/>
    <n v="2016"/>
    <n v="40406"/>
    <n v="271637"/>
    <x v="4"/>
    <x v="0"/>
    <x v="0"/>
    <s v="Navigation"/>
    <x v="0"/>
    <x v="2"/>
    <x v="0"/>
  </r>
  <r>
    <x v="26"/>
    <s v="S Class"/>
    <n v="2015"/>
    <n v="14353"/>
    <n v="203508"/>
    <x v="0"/>
    <x v="1"/>
    <x v="0"/>
    <s v="Leather Seats"/>
    <x v="0"/>
    <x v="2"/>
    <x v="0"/>
  </r>
  <r>
    <x v="25"/>
    <s v="Continental GT"/>
    <n v="2017"/>
    <n v="41095"/>
    <n v="127202"/>
    <x v="4"/>
    <x v="5"/>
    <x v="0"/>
    <s v="Sunroof"/>
    <x v="0"/>
    <x v="1"/>
    <x v="0"/>
  </r>
  <r>
    <x v="28"/>
    <s v="P1"/>
    <n v="2018"/>
    <n v="38042"/>
    <n v="102121"/>
    <x v="2"/>
    <x v="0"/>
    <x v="1"/>
    <s v="Bluetooth"/>
    <x v="0"/>
    <x v="0"/>
    <x v="1"/>
  </r>
  <r>
    <x v="28"/>
    <s v="P1"/>
    <n v="2017"/>
    <n v="18800"/>
    <n v="213893"/>
    <x v="0"/>
    <x v="4"/>
    <x v="0"/>
    <s v="Bluetooth"/>
    <x v="0"/>
    <x v="0"/>
    <x v="1"/>
  </r>
  <r>
    <x v="20"/>
    <s v="DB11"/>
    <n v="2017"/>
    <n v="11778"/>
    <n v="267791"/>
    <x v="2"/>
    <x v="5"/>
    <x v="1"/>
    <s v="Leather Seats"/>
    <x v="0"/>
    <x v="1"/>
    <x v="0"/>
  </r>
  <r>
    <x v="19"/>
    <s v="Cayenne"/>
    <n v="2019"/>
    <n v="11265"/>
    <n v="162261"/>
    <x v="2"/>
    <x v="4"/>
    <x v="1"/>
    <s v="Sunroof"/>
    <x v="0"/>
    <x v="0"/>
    <x v="1"/>
  </r>
  <r>
    <x v="28"/>
    <s v="P1"/>
    <n v="2023"/>
    <n v="17902"/>
    <n v="279750"/>
    <x v="2"/>
    <x v="5"/>
    <x v="1"/>
    <s v="Heated Seats"/>
    <x v="0"/>
    <x v="2"/>
    <x v="0"/>
  </r>
  <r>
    <x v="21"/>
    <s v="Urus"/>
    <n v="2023"/>
    <n v="23589"/>
    <n v="168042"/>
    <x v="0"/>
    <x v="5"/>
    <x v="1"/>
    <s v="Heated Seats"/>
    <x v="0"/>
    <x v="0"/>
    <x v="0"/>
  </r>
  <r>
    <x v="22"/>
    <s v="Chiron"/>
    <n v="2015"/>
    <n v="28034"/>
    <n v="207813"/>
    <x v="4"/>
    <x v="7"/>
    <x v="1"/>
    <s v="Bluetooth"/>
    <x v="0"/>
    <x v="1"/>
    <x v="1"/>
  </r>
  <r>
    <x v="19"/>
    <s v="Cayenne"/>
    <n v="2020"/>
    <n v="7769"/>
    <n v="241828"/>
    <x v="1"/>
    <x v="0"/>
    <x v="1"/>
    <s v="Leather Seats"/>
    <x v="0"/>
    <x v="0"/>
    <x v="0"/>
  </r>
  <r>
    <x v="22"/>
    <s v="Veyron"/>
    <n v="2016"/>
    <n v="42220"/>
    <n v="102023"/>
    <x v="4"/>
    <x v="7"/>
    <x v="1"/>
    <s v="Bluetooth"/>
    <x v="0"/>
    <x v="2"/>
    <x v="1"/>
  </r>
  <r>
    <x v="21"/>
    <s v="Huracan"/>
    <n v="2023"/>
    <n v="13122"/>
    <n v="177851"/>
    <x v="2"/>
    <x v="9"/>
    <x v="1"/>
    <s v="Sunroof"/>
    <x v="0"/>
    <x v="0"/>
    <x v="0"/>
  </r>
  <r>
    <x v="22"/>
    <s v="Veyron"/>
    <n v="2023"/>
    <n v="39267"/>
    <n v="142430"/>
    <x v="0"/>
    <x v="0"/>
    <x v="0"/>
    <s v="Bluetooth"/>
    <x v="0"/>
    <x v="2"/>
    <x v="1"/>
  </r>
  <r>
    <x v="27"/>
    <s v="F8 Tributo"/>
    <n v="2015"/>
    <n v="28427"/>
    <n v="118050"/>
    <x v="1"/>
    <x v="7"/>
    <x v="0"/>
    <s v="Navigation"/>
    <x v="0"/>
    <x v="1"/>
    <x v="1"/>
  </r>
  <r>
    <x v="26"/>
    <s v="S Class"/>
    <n v="2022"/>
    <n v="46791"/>
    <n v="215606"/>
    <x v="4"/>
    <x v="4"/>
    <x v="0"/>
    <s v="Bluetooth"/>
    <x v="0"/>
    <x v="1"/>
    <x v="1"/>
  </r>
  <r>
    <x v="27"/>
    <s v="488 GTB"/>
    <n v="2021"/>
    <n v="30937"/>
    <n v="173147"/>
    <x v="1"/>
    <x v="7"/>
    <x v="1"/>
    <s v="Sunroof"/>
    <x v="0"/>
    <x v="1"/>
    <x v="1"/>
  </r>
  <r>
    <x v="28"/>
    <s v="570S"/>
    <n v="2016"/>
    <n v="31232"/>
    <n v="114229"/>
    <x v="0"/>
    <x v="5"/>
    <x v="1"/>
    <s v="Bluetooth"/>
    <x v="0"/>
    <x v="2"/>
    <x v="0"/>
  </r>
  <r>
    <x v="22"/>
    <s v="Veyron"/>
    <n v="2019"/>
    <n v="40590"/>
    <n v="283275"/>
    <x v="2"/>
    <x v="4"/>
    <x v="1"/>
    <s v="Heated Seats"/>
    <x v="0"/>
    <x v="0"/>
    <x v="1"/>
  </r>
  <r>
    <x v="27"/>
    <s v="F8 Tributo"/>
    <n v="2015"/>
    <n v="38725"/>
    <n v="275311"/>
    <x v="0"/>
    <x v="7"/>
    <x v="1"/>
    <s v="Bluetooth"/>
    <x v="0"/>
    <x v="1"/>
    <x v="0"/>
  </r>
  <r>
    <x v="21"/>
    <s v="Urus"/>
    <n v="2015"/>
    <n v="27644"/>
    <n v="125444"/>
    <x v="1"/>
    <x v="7"/>
    <x v="1"/>
    <s v="Sunroof"/>
    <x v="0"/>
    <x v="0"/>
    <x v="1"/>
  </r>
  <r>
    <x v="22"/>
    <s v="Veyron"/>
    <n v="2023"/>
    <n v="30712"/>
    <n v="101129"/>
    <x v="2"/>
    <x v="5"/>
    <x v="1"/>
    <s v="Bluetooth"/>
    <x v="0"/>
    <x v="2"/>
    <x v="0"/>
  </r>
  <r>
    <x v="23"/>
    <s v="Phantom"/>
    <n v="2021"/>
    <n v="21462"/>
    <n v="213853"/>
    <x v="0"/>
    <x v="4"/>
    <x v="1"/>
    <s v="Bluetooth"/>
    <x v="0"/>
    <x v="0"/>
    <x v="0"/>
  </r>
  <r>
    <x v="26"/>
    <s v="Maybach"/>
    <n v="2017"/>
    <n v="45823"/>
    <n v="275198"/>
    <x v="4"/>
    <x v="0"/>
    <x v="1"/>
    <s v="Navigation"/>
    <x v="0"/>
    <x v="1"/>
    <x v="0"/>
  </r>
  <r>
    <x v="27"/>
    <s v="488 GTB"/>
    <n v="2018"/>
    <n v="39257"/>
    <n v="164033"/>
    <x v="2"/>
    <x v="0"/>
    <x v="0"/>
    <s v="Navigation"/>
    <x v="0"/>
    <x v="1"/>
    <x v="0"/>
  </r>
  <r>
    <x v="19"/>
    <s v="Panamera"/>
    <n v="2015"/>
    <n v="28045"/>
    <n v="213391"/>
    <x v="2"/>
    <x v="4"/>
    <x v="1"/>
    <s v="Bluetooth"/>
    <x v="0"/>
    <x v="0"/>
    <x v="1"/>
  </r>
  <r>
    <x v="27"/>
    <s v="Portofino"/>
    <n v="2020"/>
    <n v="28592"/>
    <n v="214315"/>
    <x v="4"/>
    <x v="7"/>
    <x v="1"/>
    <s v="Bluetooth"/>
    <x v="0"/>
    <x v="2"/>
    <x v="1"/>
  </r>
  <r>
    <x v="23"/>
    <s v="Ghost"/>
    <n v="2023"/>
    <n v="38858"/>
    <n v="191761"/>
    <x v="0"/>
    <x v="9"/>
    <x v="1"/>
    <s v="Bluetooth"/>
    <x v="0"/>
    <x v="2"/>
    <x v="0"/>
  </r>
  <r>
    <x v="28"/>
    <s v="720S"/>
    <n v="2023"/>
    <n v="26929"/>
    <n v="115929"/>
    <x v="0"/>
    <x v="5"/>
    <x v="1"/>
    <s v="Leather Seats"/>
    <x v="0"/>
    <x v="1"/>
    <x v="0"/>
  </r>
  <r>
    <x v="21"/>
    <s v="Huracan"/>
    <n v="2017"/>
    <n v="37520"/>
    <n v="223467"/>
    <x v="2"/>
    <x v="1"/>
    <x v="1"/>
    <s v="Navigation"/>
    <x v="0"/>
    <x v="0"/>
    <x v="1"/>
  </r>
  <r>
    <x v="28"/>
    <s v="P1"/>
    <n v="2020"/>
    <n v="22066"/>
    <n v="293482"/>
    <x v="0"/>
    <x v="0"/>
    <x v="1"/>
    <s v="Bluetooth"/>
    <x v="0"/>
    <x v="1"/>
    <x v="0"/>
  </r>
  <r>
    <x v="19"/>
    <s v="Cayenne"/>
    <n v="2022"/>
    <n v="41681"/>
    <n v="137557"/>
    <x v="1"/>
    <x v="1"/>
    <x v="1"/>
    <s v="Leather Seats"/>
    <x v="0"/>
    <x v="2"/>
    <x v="0"/>
  </r>
  <r>
    <x v="28"/>
    <s v="P1"/>
    <n v="2023"/>
    <n v="20556"/>
    <n v="284686"/>
    <x v="1"/>
    <x v="1"/>
    <x v="0"/>
    <s v="Heated Seats"/>
    <x v="0"/>
    <x v="2"/>
    <x v="1"/>
  </r>
  <r>
    <x v="19"/>
    <n v="911"/>
    <n v="2018"/>
    <n v="8831"/>
    <n v="222928"/>
    <x v="2"/>
    <x v="9"/>
    <x v="1"/>
    <s v="Navigation"/>
    <x v="0"/>
    <x v="2"/>
    <x v="0"/>
  </r>
  <r>
    <x v="19"/>
    <n v="911"/>
    <n v="2017"/>
    <n v="46522"/>
    <n v="241848"/>
    <x v="4"/>
    <x v="4"/>
    <x v="0"/>
    <s v="Sunroof"/>
    <x v="0"/>
    <x v="1"/>
    <x v="0"/>
  </r>
  <r>
    <x v="28"/>
    <s v="570S"/>
    <n v="2015"/>
    <n v="34835"/>
    <n v="187309"/>
    <x v="1"/>
    <x v="1"/>
    <x v="1"/>
    <s v="Sunroof"/>
    <x v="0"/>
    <x v="2"/>
    <x v="1"/>
  </r>
  <r>
    <x v="23"/>
    <s v="Ghost"/>
    <n v="2022"/>
    <n v="6933"/>
    <n v="100147"/>
    <x v="1"/>
    <x v="5"/>
    <x v="0"/>
    <s v="Navigation"/>
    <x v="0"/>
    <x v="1"/>
    <x v="0"/>
  </r>
  <r>
    <x v="23"/>
    <s v="Phantom"/>
    <n v="2019"/>
    <n v="11392"/>
    <n v="112629"/>
    <x v="2"/>
    <x v="0"/>
    <x v="0"/>
    <s v="Navigation"/>
    <x v="0"/>
    <x v="1"/>
    <x v="0"/>
  </r>
  <r>
    <x v="19"/>
    <s v="Cayenne"/>
    <n v="2016"/>
    <n v="21487"/>
    <n v="266240"/>
    <x v="1"/>
    <x v="9"/>
    <x v="0"/>
    <s v="Leather Seats"/>
    <x v="0"/>
    <x v="1"/>
    <x v="1"/>
  </r>
  <r>
    <x v="25"/>
    <s v="Bentayga"/>
    <n v="2019"/>
    <n v="8978"/>
    <n v="252689"/>
    <x v="0"/>
    <x v="7"/>
    <x v="0"/>
    <s v="Navigation"/>
    <x v="0"/>
    <x v="1"/>
    <x v="0"/>
  </r>
  <r>
    <x v="19"/>
    <s v="Panamera"/>
    <n v="2022"/>
    <n v="6893"/>
    <n v="249868"/>
    <x v="4"/>
    <x v="4"/>
    <x v="0"/>
    <s v="Bluetooth"/>
    <x v="0"/>
    <x v="2"/>
    <x v="1"/>
  </r>
  <r>
    <x v="25"/>
    <s v="Bentayga"/>
    <n v="2021"/>
    <n v="46314"/>
    <n v="110610"/>
    <x v="0"/>
    <x v="7"/>
    <x v="1"/>
    <s v="Bluetooth"/>
    <x v="0"/>
    <x v="1"/>
    <x v="1"/>
  </r>
  <r>
    <x v="20"/>
    <s v="DB11"/>
    <n v="2019"/>
    <n v="25070"/>
    <n v="214730"/>
    <x v="0"/>
    <x v="5"/>
    <x v="0"/>
    <s v="Heated Seats"/>
    <x v="0"/>
    <x v="0"/>
    <x v="0"/>
  </r>
  <r>
    <x v="25"/>
    <s v="Continental GT"/>
    <n v="2021"/>
    <n v="11397"/>
    <n v="166391"/>
    <x v="4"/>
    <x v="0"/>
    <x v="0"/>
    <s v="Bluetooth"/>
    <x v="0"/>
    <x v="2"/>
    <x v="0"/>
  </r>
  <r>
    <x v="27"/>
    <s v="F8 Tributo"/>
    <n v="2023"/>
    <n v="49693"/>
    <n v="240495"/>
    <x v="1"/>
    <x v="5"/>
    <x v="1"/>
    <s v="Leather Seats"/>
    <x v="0"/>
    <x v="2"/>
    <x v="1"/>
  </r>
  <r>
    <x v="21"/>
    <s v="Aventador"/>
    <n v="2016"/>
    <n v="18368"/>
    <n v="166046"/>
    <x v="1"/>
    <x v="0"/>
    <x v="1"/>
    <s v="Heated Seats"/>
    <x v="0"/>
    <x v="1"/>
    <x v="0"/>
  </r>
  <r>
    <x v="20"/>
    <s v="DB11"/>
    <n v="2022"/>
    <n v="37703"/>
    <n v="191406"/>
    <x v="1"/>
    <x v="9"/>
    <x v="1"/>
    <s v="Navigation"/>
    <x v="0"/>
    <x v="2"/>
    <x v="0"/>
  </r>
  <r>
    <x v="22"/>
    <s v="Chiron"/>
    <n v="2016"/>
    <n v="39191"/>
    <n v="161245"/>
    <x v="0"/>
    <x v="7"/>
    <x v="0"/>
    <s v="Heated Seats"/>
    <x v="0"/>
    <x v="1"/>
    <x v="0"/>
  </r>
  <r>
    <x v="24"/>
    <s v="Ghibli"/>
    <n v="2020"/>
    <n v="33525"/>
    <n v="281752"/>
    <x v="0"/>
    <x v="4"/>
    <x v="0"/>
    <s v="Bluetooth"/>
    <x v="0"/>
    <x v="0"/>
    <x v="0"/>
  </r>
  <r>
    <x v="20"/>
    <s v="DBX"/>
    <n v="2020"/>
    <n v="44650"/>
    <n v="252277"/>
    <x v="4"/>
    <x v="7"/>
    <x v="0"/>
    <s v="Heated Seats"/>
    <x v="0"/>
    <x v="2"/>
    <x v="0"/>
  </r>
  <r>
    <x v="28"/>
    <s v="P1"/>
    <n v="2017"/>
    <n v="26864"/>
    <n v="191106"/>
    <x v="4"/>
    <x v="4"/>
    <x v="1"/>
    <s v="Sunroof"/>
    <x v="0"/>
    <x v="1"/>
    <x v="1"/>
  </r>
  <r>
    <x v="27"/>
    <s v="Portofino"/>
    <n v="2016"/>
    <n v="34744"/>
    <n v="290333"/>
    <x v="0"/>
    <x v="9"/>
    <x v="0"/>
    <s v="Sunroof"/>
    <x v="0"/>
    <x v="0"/>
    <x v="0"/>
  </r>
  <r>
    <x v="21"/>
    <s v="Urus"/>
    <n v="2017"/>
    <n v="9130"/>
    <n v="147404"/>
    <x v="1"/>
    <x v="5"/>
    <x v="1"/>
    <s v="Navigation"/>
    <x v="0"/>
    <x v="2"/>
    <x v="0"/>
  </r>
  <r>
    <x v="28"/>
    <s v="570S"/>
    <n v="2018"/>
    <n v="31129"/>
    <n v="174375"/>
    <x v="4"/>
    <x v="0"/>
    <x v="0"/>
    <s v="Leather Seats"/>
    <x v="0"/>
    <x v="1"/>
    <x v="1"/>
  </r>
  <r>
    <x v="21"/>
    <s v="Huracan"/>
    <n v="2019"/>
    <n v="34995"/>
    <n v="153852"/>
    <x v="0"/>
    <x v="9"/>
    <x v="1"/>
    <s v="Sunroof"/>
    <x v="0"/>
    <x v="1"/>
    <x v="0"/>
  </r>
  <r>
    <x v="25"/>
    <s v="Continental GT"/>
    <n v="2015"/>
    <n v="11851"/>
    <n v="256713"/>
    <x v="0"/>
    <x v="7"/>
    <x v="0"/>
    <s v="Bluetooth"/>
    <x v="0"/>
    <x v="2"/>
    <x v="1"/>
  </r>
  <r>
    <x v="22"/>
    <s v="Chiron"/>
    <n v="2017"/>
    <n v="14621"/>
    <n v="269127"/>
    <x v="0"/>
    <x v="5"/>
    <x v="1"/>
    <s v="Navigation"/>
    <x v="0"/>
    <x v="0"/>
    <x v="0"/>
  </r>
  <r>
    <x v="25"/>
    <s v="Continental GT"/>
    <n v="2017"/>
    <n v="49396"/>
    <n v="246073"/>
    <x v="0"/>
    <x v="0"/>
    <x v="1"/>
    <s v="Bluetooth"/>
    <x v="0"/>
    <x v="1"/>
    <x v="1"/>
  </r>
  <r>
    <x v="27"/>
    <s v="F8 Tributo"/>
    <n v="2019"/>
    <n v="35767"/>
    <n v="289242"/>
    <x v="4"/>
    <x v="7"/>
    <x v="1"/>
    <s v="Navigation"/>
    <x v="0"/>
    <x v="2"/>
    <x v="0"/>
  </r>
  <r>
    <x v="27"/>
    <s v="F8 Tributo"/>
    <n v="2023"/>
    <n v="17213"/>
    <n v="258964"/>
    <x v="1"/>
    <x v="4"/>
    <x v="1"/>
    <s v="Heated Seats"/>
    <x v="0"/>
    <x v="2"/>
    <x v="1"/>
  </r>
  <r>
    <x v="24"/>
    <s v="Ghibli"/>
    <n v="2016"/>
    <n v="15668"/>
    <n v="139209"/>
    <x v="1"/>
    <x v="9"/>
    <x v="0"/>
    <s v="Navigation"/>
    <x v="0"/>
    <x v="2"/>
    <x v="1"/>
  </r>
  <r>
    <x v="27"/>
    <s v="Portofino"/>
    <n v="2021"/>
    <n v="13371"/>
    <n v="103354"/>
    <x v="2"/>
    <x v="1"/>
    <x v="1"/>
    <s v="Navigation"/>
    <x v="0"/>
    <x v="1"/>
    <x v="1"/>
  </r>
  <r>
    <x v="21"/>
    <s v="Aventador"/>
    <n v="2022"/>
    <n v="37238"/>
    <n v="284229"/>
    <x v="4"/>
    <x v="1"/>
    <x v="0"/>
    <s v="Bluetooth"/>
    <x v="0"/>
    <x v="2"/>
    <x v="0"/>
  </r>
  <r>
    <x v="27"/>
    <s v="488 GTB"/>
    <n v="2015"/>
    <n v="45794"/>
    <n v="298707"/>
    <x v="4"/>
    <x v="9"/>
    <x v="0"/>
    <s v="Heated Seats"/>
    <x v="0"/>
    <x v="0"/>
    <x v="1"/>
  </r>
  <r>
    <x v="25"/>
    <s v="Flying Spur"/>
    <n v="2019"/>
    <n v="28290"/>
    <n v="272682"/>
    <x v="0"/>
    <x v="4"/>
    <x v="0"/>
    <s v="Heated Seats"/>
    <x v="0"/>
    <x v="1"/>
    <x v="0"/>
  </r>
  <r>
    <x v="21"/>
    <s v="Urus"/>
    <n v="2023"/>
    <n v="48718"/>
    <n v="109612"/>
    <x v="1"/>
    <x v="9"/>
    <x v="0"/>
    <s v="Sunroof"/>
    <x v="0"/>
    <x v="1"/>
    <x v="0"/>
  </r>
  <r>
    <x v="22"/>
    <s v="Veyron"/>
    <n v="2020"/>
    <n v="45972"/>
    <n v="131347"/>
    <x v="2"/>
    <x v="9"/>
    <x v="0"/>
    <s v="Sunroof"/>
    <x v="0"/>
    <x v="1"/>
    <x v="1"/>
  </r>
  <r>
    <x v="20"/>
    <s v="Vantage"/>
    <n v="2022"/>
    <n v="30135"/>
    <n v="289468"/>
    <x v="1"/>
    <x v="0"/>
    <x v="1"/>
    <s v="Leather Seats"/>
    <x v="0"/>
    <x v="2"/>
    <x v="1"/>
  </r>
  <r>
    <x v="21"/>
    <s v="Huracan"/>
    <n v="2016"/>
    <n v="20634"/>
    <n v="148791"/>
    <x v="0"/>
    <x v="7"/>
    <x v="1"/>
    <s v="Heated Seats"/>
    <x v="0"/>
    <x v="1"/>
    <x v="1"/>
  </r>
  <r>
    <x v="23"/>
    <s v="Phantom"/>
    <n v="2015"/>
    <n v="45293"/>
    <n v="241769"/>
    <x v="2"/>
    <x v="0"/>
    <x v="0"/>
    <s v="Sunroof"/>
    <x v="0"/>
    <x v="1"/>
    <x v="0"/>
  </r>
  <r>
    <x v="19"/>
    <s v="Cayenne"/>
    <n v="2021"/>
    <n v="9001"/>
    <n v="271775"/>
    <x v="4"/>
    <x v="9"/>
    <x v="1"/>
    <s v="Navigation"/>
    <x v="0"/>
    <x v="2"/>
    <x v="1"/>
  </r>
  <r>
    <x v="21"/>
    <s v="Huracan"/>
    <n v="2019"/>
    <n v="46522"/>
    <n v="141595"/>
    <x v="0"/>
    <x v="1"/>
    <x v="1"/>
    <s v="Leather Seats"/>
    <x v="0"/>
    <x v="0"/>
    <x v="0"/>
  </r>
  <r>
    <x v="26"/>
    <s v="S Class"/>
    <n v="2016"/>
    <n v="48754"/>
    <n v="156929"/>
    <x v="0"/>
    <x v="4"/>
    <x v="1"/>
    <s v="Navigation"/>
    <x v="0"/>
    <x v="0"/>
    <x v="0"/>
  </r>
  <r>
    <x v="22"/>
    <s v="Veyron"/>
    <n v="2023"/>
    <n v="49002"/>
    <n v="271117"/>
    <x v="2"/>
    <x v="0"/>
    <x v="0"/>
    <s v="Leather Seats"/>
    <x v="0"/>
    <x v="1"/>
    <x v="0"/>
  </r>
  <r>
    <x v="24"/>
    <s v="Levante"/>
    <n v="2023"/>
    <n v="47408"/>
    <n v="256605"/>
    <x v="4"/>
    <x v="4"/>
    <x v="0"/>
    <s v="Heated Seats"/>
    <x v="0"/>
    <x v="2"/>
    <x v="0"/>
  </r>
  <r>
    <x v="19"/>
    <s v="Panamera"/>
    <n v="2019"/>
    <n v="43464"/>
    <n v="237812"/>
    <x v="2"/>
    <x v="4"/>
    <x v="0"/>
    <s v="Heated Seats"/>
    <x v="0"/>
    <x v="0"/>
    <x v="0"/>
  </r>
  <r>
    <x v="26"/>
    <s v="G Class"/>
    <n v="2023"/>
    <n v="26986"/>
    <n v="287918"/>
    <x v="2"/>
    <x v="1"/>
    <x v="1"/>
    <s v="Bluetooth"/>
    <x v="0"/>
    <x v="1"/>
    <x v="0"/>
  </r>
  <r>
    <x v="24"/>
    <s v="Ghibli"/>
    <n v="2020"/>
    <n v="40712"/>
    <n v="220626"/>
    <x v="4"/>
    <x v="1"/>
    <x v="1"/>
    <s v="Heated Seats"/>
    <x v="0"/>
    <x v="1"/>
    <x v="0"/>
  </r>
  <r>
    <x v="24"/>
    <s v="Ghibli"/>
    <n v="2017"/>
    <n v="35151"/>
    <n v="255559"/>
    <x v="0"/>
    <x v="9"/>
    <x v="0"/>
    <s v="Heated Seats"/>
    <x v="0"/>
    <x v="2"/>
    <x v="0"/>
  </r>
  <r>
    <x v="26"/>
    <s v="G Class"/>
    <n v="2019"/>
    <n v="13289"/>
    <n v="157474"/>
    <x v="2"/>
    <x v="1"/>
    <x v="1"/>
    <s v="Heated Seats"/>
    <x v="0"/>
    <x v="1"/>
    <x v="0"/>
  </r>
  <r>
    <x v="24"/>
    <s v="Levante"/>
    <n v="2022"/>
    <n v="43159"/>
    <n v="126329"/>
    <x v="0"/>
    <x v="9"/>
    <x v="0"/>
    <s v="Navigation"/>
    <x v="0"/>
    <x v="1"/>
    <x v="0"/>
  </r>
  <r>
    <x v="21"/>
    <s v="Aventador"/>
    <n v="2017"/>
    <n v="48645"/>
    <n v="296966"/>
    <x v="4"/>
    <x v="0"/>
    <x v="1"/>
    <s v="Leather Seats"/>
    <x v="0"/>
    <x v="1"/>
    <x v="1"/>
  </r>
  <r>
    <x v="22"/>
    <s v="Veyron"/>
    <n v="2018"/>
    <n v="19616"/>
    <n v="221226"/>
    <x v="0"/>
    <x v="9"/>
    <x v="1"/>
    <s v="Heated Seats"/>
    <x v="0"/>
    <x v="2"/>
    <x v="1"/>
  </r>
  <r>
    <x v="25"/>
    <s v="Continental GT"/>
    <n v="2022"/>
    <n v="37882"/>
    <n v="114393"/>
    <x v="2"/>
    <x v="7"/>
    <x v="1"/>
    <s v="Bluetooth"/>
    <x v="0"/>
    <x v="0"/>
    <x v="0"/>
  </r>
  <r>
    <x v="27"/>
    <s v="F8 Tributo"/>
    <n v="2023"/>
    <n v="34586"/>
    <n v="266073"/>
    <x v="2"/>
    <x v="4"/>
    <x v="1"/>
    <s v="Bluetooth"/>
    <x v="0"/>
    <x v="2"/>
    <x v="0"/>
  </r>
  <r>
    <x v="19"/>
    <s v="Panamera"/>
    <n v="2022"/>
    <n v="28790"/>
    <n v="164343"/>
    <x v="4"/>
    <x v="9"/>
    <x v="0"/>
    <s v="Navigation"/>
    <x v="0"/>
    <x v="0"/>
    <x v="0"/>
  </r>
  <r>
    <x v="25"/>
    <s v="Continental GT"/>
    <n v="2022"/>
    <n v="14804"/>
    <n v="101989"/>
    <x v="4"/>
    <x v="9"/>
    <x v="1"/>
    <s v="Leather Seats"/>
    <x v="0"/>
    <x v="0"/>
    <x v="1"/>
  </r>
  <r>
    <x v="28"/>
    <s v="720S"/>
    <n v="2022"/>
    <n v="48613"/>
    <n v="141470"/>
    <x v="2"/>
    <x v="5"/>
    <x v="0"/>
    <s v="Heated Seats"/>
    <x v="0"/>
    <x v="0"/>
    <x v="0"/>
  </r>
  <r>
    <x v="21"/>
    <s v="Aventador"/>
    <n v="2020"/>
    <n v="40837"/>
    <n v="197084"/>
    <x v="1"/>
    <x v="0"/>
    <x v="0"/>
    <s v="Navigation"/>
    <x v="0"/>
    <x v="0"/>
    <x v="1"/>
  </r>
  <r>
    <x v="23"/>
    <s v="Phantom"/>
    <n v="2015"/>
    <n v="12080"/>
    <n v="230813"/>
    <x v="2"/>
    <x v="5"/>
    <x v="0"/>
    <s v="Navigation"/>
    <x v="0"/>
    <x v="0"/>
    <x v="1"/>
  </r>
  <r>
    <x v="26"/>
    <s v="S Class"/>
    <n v="2015"/>
    <n v="17742"/>
    <n v="223759"/>
    <x v="2"/>
    <x v="4"/>
    <x v="1"/>
    <s v="Navigation"/>
    <x v="0"/>
    <x v="1"/>
    <x v="1"/>
  </r>
  <r>
    <x v="28"/>
    <s v="720S"/>
    <n v="2015"/>
    <n v="45664"/>
    <n v="159113"/>
    <x v="4"/>
    <x v="4"/>
    <x v="1"/>
    <s v="Navigation"/>
    <x v="0"/>
    <x v="2"/>
    <x v="1"/>
  </r>
  <r>
    <x v="23"/>
    <s v="Ghost"/>
    <n v="2016"/>
    <n v="7478"/>
    <n v="144560"/>
    <x v="2"/>
    <x v="1"/>
    <x v="0"/>
    <s v="Bluetooth"/>
    <x v="0"/>
    <x v="1"/>
    <x v="0"/>
  </r>
  <r>
    <x v="24"/>
    <s v="Ghibli"/>
    <n v="2020"/>
    <n v="14817"/>
    <n v="146205"/>
    <x v="2"/>
    <x v="4"/>
    <x v="1"/>
    <s v="Bluetooth"/>
    <x v="0"/>
    <x v="1"/>
    <x v="0"/>
  </r>
  <r>
    <x v="25"/>
    <s v="Continental GT"/>
    <n v="2015"/>
    <n v="14017"/>
    <n v="297541"/>
    <x v="4"/>
    <x v="7"/>
    <x v="0"/>
    <s v="Heated Seats"/>
    <x v="0"/>
    <x v="1"/>
    <x v="1"/>
  </r>
  <r>
    <x v="28"/>
    <s v="570S"/>
    <n v="2018"/>
    <n v="19491"/>
    <n v="149301"/>
    <x v="4"/>
    <x v="9"/>
    <x v="1"/>
    <s v="Navigation"/>
    <x v="0"/>
    <x v="2"/>
    <x v="1"/>
  </r>
  <r>
    <x v="23"/>
    <s v="Cullinan"/>
    <n v="2019"/>
    <n v="48315"/>
    <n v="207497"/>
    <x v="1"/>
    <x v="9"/>
    <x v="0"/>
    <s v="Heated Seats"/>
    <x v="0"/>
    <x v="0"/>
    <x v="1"/>
  </r>
  <r>
    <x v="25"/>
    <s v="Flying Spur"/>
    <n v="2019"/>
    <n v="25858"/>
    <n v="288754"/>
    <x v="0"/>
    <x v="1"/>
    <x v="1"/>
    <s v="Heated Seats"/>
    <x v="0"/>
    <x v="2"/>
    <x v="1"/>
  </r>
  <r>
    <x v="22"/>
    <s v="Chiron"/>
    <n v="2021"/>
    <n v="14916"/>
    <n v="117015"/>
    <x v="4"/>
    <x v="9"/>
    <x v="0"/>
    <s v="Heated Seats"/>
    <x v="0"/>
    <x v="0"/>
    <x v="1"/>
  </r>
  <r>
    <x v="25"/>
    <s v="Flying Spur"/>
    <n v="2023"/>
    <n v="15615"/>
    <n v="104590"/>
    <x v="0"/>
    <x v="9"/>
    <x v="1"/>
    <s v="Leather Seats"/>
    <x v="0"/>
    <x v="0"/>
    <x v="0"/>
  </r>
  <r>
    <x v="28"/>
    <s v="720S"/>
    <n v="2021"/>
    <n v="23683"/>
    <n v="280508"/>
    <x v="4"/>
    <x v="7"/>
    <x v="0"/>
    <s v="Navigation"/>
    <x v="0"/>
    <x v="1"/>
    <x v="0"/>
  </r>
  <r>
    <x v="25"/>
    <s v="Continental GT"/>
    <n v="2015"/>
    <n v="18392"/>
    <n v="156015"/>
    <x v="2"/>
    <x v="0"/>
    <x v="0"/>
    <s v="Heated Seats"/>
    <x v="0"/>
    <x v="1"/>
    <x v="0"/>
  </r>
  <r>
    <x v="23"/>
    <s v="Cullinan"/>
    <n v="2022"/>
    <n v="44947"/>
    <n v="193310"/>
    <x v="2"/>
    <x v="0"/>
    <x v="1"/>
    <s v="Heated Seats"/>
    <x v="0"/>
    <x v="0"/>
    <x v="1"/>
  </r>
  <r>
    <x v="22"/>
    <s v="Veyron"/>
    <n v="2017"/>
    <n v="19011"/>
    <n v="135980"/>
    <x v="0"/>
    <x v="0"/>
    <x v="0"/>
    <s v="Heated Seats"/>
    <x v="0"/>
    <x v="0"/>
    <x v="0"/>
  </r>
  <r>
    <x v="27"/>
    <s v="Portofino"/>
    <n v="2016"/>
    <n v="21375"/>
    <n v="213035"/>
    <x v="1"/>
    <x v="7"/>
    <x v="0"/>
    <s v="Bluetooth"/>
    <x v="0"/>
    <x v="1"/>
    <x v="0"/>
  </r>
  <r>
    <x v="21"/>
    <s v="Huracan"/>
    <n v="2019"/>
    <n v="41429"/>
    <n v="291337"/>
    <x v="0"/>
    <x v="5"/>
    <x v="0"/>
    <s v="Bluetooth"/>
    <x v="0"/>
    <x v="1"/>
    <x v="0"/>
  </r>
  <r>
    <x v="23"/>
    <s v="Phantom"/>
    <n v="2017"/>
    <n v="29504"/>
    <n v="226812"/>
    <x v="4"/>
    <x v="5"/>
    <x v="0"/>
    <s v="Bluetooth"/>
    <x v="0"/>
    <x v="2"/>
    <x v="0"/>
  </r>
  <r>
    <x v="24"/>
    <s v="Levante"/>
    <n v="2018"/>
    <n v="20372"/>
    <n v="119969"/>
    <x v="0"/>
    <x v="7"/>
    <x v="1"/>
    <s v="Sunroof"/>
    <x v="0"/>
    <x v="2"/>
    <x v="0"/>
  </r>
  <r>
    <x v="24"/>
    <s v="Quattroporte"/>
    <n v="2022"/>
    <n v="44360"/>
    <n v="111487"/>
    <x v="1"/>
    <x v="0"/>
    <x v="1"/>
    <s v="Heated Seats"/>
    <x v="0"/>
    <x v="1"/>
    <x v="1"/>
  </r>
  <r>
    <x v="24"/>
    <s v="Ghibli"/>
    <n v="2016"/>
    <n v="47732"/>
    <n v="293167"/>
    <x v="0"/>
    <x v="5"/>
    <x v="1"/>
    <s v="Heated Seats"/>
    <x v="0"/>
    <x v="1"/>
    <x v="0"/>
  </r>
  <r>
    <x v="27"/>
    <s v="F8 Tributo"/>
    <n v="2015"/>
    <n v="43548"/>
    <n v="143419"/>
    <x v="1"/>
    <x v="7"/>
    <x v="0"/>
    <s v="Sunroof"/>
    <x v="0"/>
    <x v="1"/>
    <x v="1"/>
  </r>
  <r>
    <x v="24"/>
    <s v="Quattroporte"/>
    <n v="2019"/>
    <n v="24717"/>
    <n v="258124"/>
    <x v="2"/>
    <x v="0"/>
    <x v="1"/>
    <s v="Leather Seats"/>
    <x v="0"/>
    <x v="1"/>
    <x v="0"/>
  </r>
  <r>
    <x v="23"/>
    <s v="Ghost"/>
    <n v="2018"/>
    <n v="31980"/>
    <n v="240539"/>
    <x v="2"/>
    <x v="1"/>
    <x v="0"/>
    <s v="Navigation"/>
    <x v="0"/>
    <x v="0"/>
    <x v="1"/>
  </r>
  <r>
    <x v="26"/>
    <s v="Maybach"/>
    <n v="2015"/>
    <n v="31828"/>
    <n v="238067"/>
    <x v="1"/>
    <x v="7"/>
    <x v="0"/>
    <s v="Heated Seats"/>
    <x v="0"/>
    <x v="2"/>
    <x v="1"/>
  </r>
  <r>
    <x v="27"/>
    <s v="Portofino"/>
    <n v="2021"/>
    <n v="12115"/>
    <n v="149329"/>
    <x v="4"/>
    <x v="5"/>
    <x v="1"/>
    <s v="Heated Seats"/>
    <x v="0"/>
    <x v="1"/>
    <x v="0"/>
  </r>
  <r>
    <x v="23"/>
    <s v="Cullinan"/>
    <n v="2019"/>
    <n v="44564"/>
    <n v="100701"/>
    <x v="1"/>
    <x v="5"/>
    <x v="0"/>
    <s v="Leather Seats"/>
    <x v="0"/>
    <x v="2"/>
    <x v="1"/>
  </r>
  <r>
    <x v="20"/>
    <s v="DB11"/>
    <n v="2022"/>
    <n v="15986"/>
    <n v="221722"/>
    <x v="0"/>
    <x v="7"/>
    <x v="0"/>
    <s v="Bluetooth"/>
    <x v="0"/>
    <x v="1"/>
    <x v="0"/>
  </r>
  <r>
    <x v="23"/>
    <s v="Ghost"/>
    <n v="2021"/>
    <n v="16317"/>
    <n v="233569"/>
    <x v="4"/>
    <x v="4"/>
    <x v="1"/>
    <s v="Sunroof"/>
    <x v="0"/>
    <x v="2"/>
    <x v="1"/>
  </r>
  <r>
    <x v="26"/>
    <s v="Maybach"/>
    <n v="2019"/>
    <n v="27799"/>
    <n v="103496"/>
    <x v="0"/>
    <x v="0"/>
    <x v="0"/>
    <s v="Heated Seats"/>
    <x v="0"/>
    <x v="0"/>
    <x v="1"/>
  </r>
  <r>
    <x v="22"/>
    <s v="Veyron"/>
    <n v="2020"/>
    <n v="21899"/>
    <n v="128845"/>
    <x v="1"/>
    <x v="1"/>
    <x v="1"/>
    <s v="Navigation"/>
    <x v="0"/>
    <x v="2"/>
    <x v="1"/>
  </r>
  <r>
    <x v="22"/>
    <s v="Veyron"/>
    <n v="2016"/>
    <n v="48595"/>
    <n v="106311"/>
    <x v="2"/>
    <x v="4"/>
    <x v="1"/>
    <s v="Navigation"/>
    <x v="0"/>
    <x v="1"/>
    <x v="0"/>
  </r>
  <r>
    <x v="23"/>
    <s v="Ghost"/>
    <n v="2020"/>
    <n v="18217"/>
    <n v="229656"/>
    <x v="2"/>
    <x v="0"/>
    <x v="1"/>
    <s v="Heated Seats"/>
    <x v="0"/>
    <x v="2"/>
    <x v="0"/>
  </r>
  <r>
    <x v="22"/>
    <s v="Veyron"/>
    <n v="2015"/>
    <n v="16413"/>
    <n v="148776"/>
    <x v="4"/>
    <x v="9"/>
    <x v="0"/>
    <s v="Sunroof"/>
    <x v="0"/>
    <x v="2"/>
    <x v="0"/>
  </r>
  <r>
    <x v="23"/>
    <s v="Cullinan"/>
    <n v="2021"/>
    <n v="35047"/>
    <n v="159449"/>
    <x v="0"/>
    <x v="9"/>
    <x v="0"/>
    <s v="Heated Seats"/>
    <x v="0"/>
    <x v="1"/>
    <x v="0"/>
  </r>
  <r>
    <x v="19"/>
    <s v="Panamera"/>
    <n v="2016"/>
    <n v="16017"/>
    <n v="291793"/>
    <x v="2"/>
    <x v="7"/>
    <x v="1"/>
    <s v="Leather Seats"/>
    <x v="0"/>
    <x v="0"/>
    <x v="1"/>
  </r>
  <r>
    <x v="28"/>
    <s v="720S"/>
    <n v="2016"/>
    <n v="15145"/>
    <n v="106455"/>
    <x v="4"/>
    <x v="4"/>
    <x v="1"/>
    <s v="Navigation"/>
    <x v="0"/>
    <x v="0"/>
    <x v="1"/>
  </r>
  <r>
    <x v="23"/>
    <s v="Ghost"/>
    <n v="2023"/>
    <n v="47379"/>
    <n v="191720"/>
    <x v="0"/>
    <x v="0"/>
    <x v="0"/>
    <s v="Sunroof"/>
    <x v="0"/>
    <x v="2"/>
    <x v="1"/>
  </r>
  <r>
    <x v="25"/>
    <s v="Flying Spur"/>
    <n v="2016"/>
    <n v="31599"/>
    <n v="126754"/>
    <x v="2"/>
    <x v="7"/>
    <x v="1"/>
    <s v="Bluetooth"/>
    <x v="0"/>
    <x v="2"/>
    <x v="0"/>
  </r>
  <r>
    <x v="22"/>
    <s v="Veyron"/>
    <n v="2016"/>
    <n v="41895"/>
    <n v="191690"/>
    <x v="2"/>
    <x v="5"/>
    <x v="1"/>
    <s v="Navigation"/>
    <x v="0"/>
    <x v="1"/>
    <x v="1"/>
  </r>
  <r>
    <x v="25"/>
    <s v="Bentayga"/>
    <n v="2015"/>
    <n v="7427"/>
    <n v="130378"/>
    <x v="4"/>
    <x v="4"/>
    <x v="1"/>
    <s v="Heated Seats"/>
    <x v="0"/>
    <x v="2"/>
    <x v="0"/>
  </r>
  <r>
    <x v="27"/>
    <s v="488 GTB"/>
    <n v="2019"/>
    <n v="36803"/>
    <n v="184681"/>
    <x v="2"/>
    <x v="7"/>
    <x v="1"/>
    <s v="Leather Seats"/>
    <x v="0"/>
    <x v="2"/>
    <x v="0"/>
  </r>
  <r>
    <x v="19"/>
    <s v="Panamera"/>
    <n v="2022"/>
    <n v="33294"/>
    <n v="138341"/>
    <x v="4"/>
    <x v="4"/>
    <x v="0"/>
    <s v="Bluetooth"/>
    <x v="0"/>
    <x v="0"/>
    <x v="1"/>
  </r>
  <r>
    <x v="22"/>
    <s v="Chiron"/>
    <n v="2020"/>
    <n v="26419"/>
    <n v="239416"/>
    <x v="4"/>
    <x v="5"/>
    <x v="1"/>
    <s v="Sunroof"/>
    <x v="0"/>
    <x v="0"/>
    <x v="1"/>
  </r>
  <r>
    <x v="25"/>
    <s v="Continental GT"/>
    <n v="2021"/>
    <n v="43067"/>
    <n v="219252"/>
    <x v="2"/>
    <x v="4"/>
    <x v="0"/>
    <s v="Bluetooth"/>
    <x v="0"/>
    <x v="1"/>
    <x v="1"/>
  </r>
  <r>
    <x v="27"/>
    <s v="Portofino"/>
    <n v="2018"/>
    <n v="32570"/>
    <n v="130084"/>
    <x v="4"/>
    <x v="1"/>
    <x v="0"/>
    <s v="Sunroof"/>
    <x v="0"/>
    <x v="2"/>
    <x v="0"/>
  </r>
  <r>
    <x v="19"/>
    <n v="911"/>
    <n v="2019"/>
    <n v="15532"/>
    <n v="238495"/>
    <x v="1"/>
    <x v="5"/>
    <x v="1"/>
    <s v="Heated Seats"/>
    <x v="0"/>
    <x v="2"/>
    <x v="1"/>
  </r>
  <r>
    <x v="19"/>
    <s v="Panamera"/>
    <n v="2022"/>
    <n v="47862"/>
    <n v="194015"/>
    <x v="0"/>
    <x v="9"/>
    <x v="1"/>
    <s v="Sunroof"/>
    <x v="0"/>
    <x v="2"/>
    <x v="0"/>
  </r>
  <r>
    <x v="27"/>
    <s v="488 GTB"/>
    <n v="2023"/>
    <n v="11131"/>
    <n v="157918"/>
    <x v="4"/>
    <x v="7"/>
    <x v="0"/>
    <s v="Navigation"/>
    <x v="0"/>
    <x v="1"/>
    <x v="0"/>
  </r>
  <r>
    <x v="24"/>
    <s v="Quattroporte"/>
    <n v="2019"/>
    <n v="8148"/>
    <n v="247145"/>
    <x v="2"/>
    <x v="7"/>
    <x v="0"/>
    <s v="Sunroof"/>
    <x v="0"/>
    <x v="2"/>
    <x v="1"/>
  </r>
  <r>
    <x v="22"/>
    <s v="Veyron"/>
    <n v="2022"/>
    <n v="26133"/>
    <n v="281901"/>
    <x v="2"/>
    <x v="5"/>
    <x v="1"/>
    <s v="Leather Seats"/>
    <x v="0"/>
    <x v="2"/>
    <x v="1"/>
  </r>
  <r>
    <x v="19"/>
    <s v="Panamera"/>
    <n v="2023"/>
    <n v="28849"/>
    <n v="219720"/>
    <x v="4"/>
    <x v="9"/>
    <x v="1"/>
    <s v="Navigation"/>
    <x v="0"/>
    <x v="0"/>
    <x v="1"/>
  </r>
  <r>
    <x v="24"/>
    <s v="Levante"/>
    <n v="2022"/>
    <n v="27463"/>
    <n v="253321"/>
    <x v="4"/>
    <x v="7"/>
    <x v="1"/>
    <s v="Heated Seats"/>
    <x v="0"/>
    <x v="2"/>
    <x v="0"/>
  </r>
  <r>
    <x v="25"/>
    <s v="Bentayga"/>
    <n v="2021"/>
    <n v="7375"/>
    <n v="161772"/>
    <x v="0"/>
    <x v="5"/>
    <x v="1"/>
    <s v="Leather Seats"/>
    <x v="0"/>
    <x v="0"/>
    <x v="0"/>
  </r>
  <r>
    <x v="23"/>
    <s v="Phantom"/>
    <n v="2021"/>
    <n v="22982"/>
    <n v="107091"/>
    <x v="4"/>
    <x v="4"/>
    <x v="0"/>
    <s v="Bluetooth"/>
    <x v="0"/>
    <x v="1"/>
    <x v="1"/>
  </r>
  <r>
    <x v="27"/>
    <s v="F8 Tributo"/>
    <n v="2022"/>
    <n v="16908"/>
    <n v="233747"/>
    <x v="1"/>
    <x v="0"/>
    <x v="1"/>
    <s v="Heated Seats"/>
    <x v="0"/>
    <x v="2"/>
    <x v="0"/>
  </r>
  <r>
    <x v="25"/>
    <s v="Flying Spur"/>
    <n v="2022"/>
    <n v="38569"/>
    <n v="282343"/>
    <x v="4"/>
    <x v="5"/>
    <x v="1"/>
    <s v="Heated Seats"/>
    <x v="0"/>
    <x v="1"/>
    <x v="1"/>
  </r>
  <r>
    <x v="19"/>
    <s v="Cayenne"/>
    <n v="2016"/>
    <n v="44074"/>
    <n v="177191"/>
    <x v="1"/>
    <x v="7"/>
    <x v="1"/>
    <s v="Sunroof"/>
    <x v="0"/>
    <x v="2"/>
    <x v="1"/>
  </r>
  <r>
    <x v="19"/>
    <n v="911"/>
    <n v="2020"/>
    <n v="5990"/>
    <n v="270777"/>
    <x v="2"/>
    <x v="1"/>
    <x v="0"/>
    <s v="Heated Seats"/>
    <x v="0"/>
    <x v="0"/>
    <x v="0"/>
  </r>
  <r>
    <x v="20"/>
    <s v="Vantage"/>
    <n v="2019"/>
    <n v="35546"/>
    <n v="177764"/>
    <x v="4"/>
    <x v="1"/>
    <x v="1"/>
    <s v="Heated Seats"/>
    <x v="0"/>
    <x v="0"/>
    <x v="0"/>
  </r>
  <r>
    <x v="22"/>
    <s v="Chiron"/>
    <n v="2019"/>
    <n v="14770"/>
    <n v="154966"/>
    <x v="4"/>
    <x v="0"/>
    <x v="0"/>
    <s v="Leather Seats"/>
    <x v="0"/>
    <x v="1"/>
    <x v="0"/>
  </r>
  <r>
    <x v="25"/>
    <s v="Flying Spur"/>
    <n v="2016"/>
    <n v="36431"/>
    <n v="261677"/>
    <x v="2"/>
    <x v="0"/>
    <x v="1"/>
    <s v="Heated Seats"/>
    <x v="0"/>
    <x v="1"/>
    <x v="1"/>
  </r>
  <r>
    <x v="25"/>
    <s v="Continental GT"/>
    <n v="2023"/>
    <n v="40318"/>
    <n v="286624"/>
    <x v="1"/>
    <x v="4"/>
    <x v="1"/>
    <s v="Heated Seats"/>
    <x v="0"/>
    <x v="2"/>
    <x v="0"/>
  </r>
  <r>
    <x v="28"/>
    <s v="P1"/>
    <n v="2021"/>
    <n v="41203"/>
    <n v="217388"/>
    <x v="2"/>
    <x v="4"/>
    <x v="1"/>
    <s v="Sunroof"/>
    <x v="0"/>
    <x v="1"/>
    <x v="1"/>
  </r>
  <r>
    <x v="19"/>
    <s v="Panamera"/>
    <n v="2015"/>
    <n v="44997"/>
    <n v="276933"/>
    <x v="2"/>
    <x v="0"/>
    <x v="1"/>
    <s v="Navigation"/>
    <x v="0"/>
    <x v="2"/>
    <x v="1"/>
  </r>
  <r>
    <x v="19"/>
    <s v="Cayenne"/>
    <n v="2018"/>
    <n v="17856"/>
    <n v="189851"/>
    <x v="0"/>
    <x v="9"/>
    <x v="0"/>
    <s v="Heated Seats"/>
    <x v="0"/>
    <x v="0"/>
    <x v="0"/>
  </r>
  <r>
    <x v="24"/>
    <s v="Quattroporte"/>
    <n v="2018"/>
    <n v="24222"/>
    <n v="236873"/>
    <x v="1"/>
    <x v="9"/>
    <x v="1"/>
    <s v="Bluetooth"/>
    <x v="0"/>
    <x v="2"/>
    <x v="1"/>
  </r>
  <r>
    <x v="20"/>
    <s v="DBX"/>
    <n v="2023"/>
    <n v="41807"/>
    <n v="296106"/>
    <x v="0"/>
    <x v="7"/>
    <x v="0"/>
    <s v="Bluetooth"/>
    <x v="0"/>
    <x v="2"/>
    <x v="0"/>
  </r>
  <r>
    <x v="26"/>
    <s v="S Class"/>
    <n v="2015"/>
    <n v="32967"/>
    <n v="227818"/>
    <x v="0"/>
    <x v="9"/>
    <x v="0"/>
    <s v="Leather Seats"/>
    <x v="0"/>
    <x v="1"/>
    <x v="1"/>
  </r>
  <r>
    <x v="27"/>
    <s v="Portofino"/>
    <n v="2016"/>
    <n v="49450"/>
    <n v="122443"/>
    <x v="1"/>
    <x v="5"/>
    <x v="0"/>
    <s v="Navigation"/>
    <x v="0"/>
    <x v="1"/>
    <x v="0"/>
  </r>
  <r>
    <x v="28"/>
    <s v="P1"/>
    <n v="2023"/>
    <n v="40371"/>
    <n v="283441"/>
    <x v="2"/>
    <x v="4"/>
    <x v="1"/>
    <s v="Bluetooth"/>
    <x v="0"/>
    <x v="0"/>
    <x v="1"/>
  </r>
  <r>
    <x v="27"/>
    <s v="Portofino"/>
    <n v="2023"/>
    <n v="34171"/>
    <n v="259385"/>
    <x v="2"/>
    <x v="4"/>
    <x v="0"/>
    <s v="Sunroof"/>
    <x v="0"/>
    <x v="0"/>
    <x v="1"/>
  </r>
  <r>
    <x v="26"/>
    <s v="G Class"/>
    <n v="2019"/>
    <n v="49958"/>
    <n v="102161"/>
    <x v="2"/>
    <x v="7"/>
    <x v="1"/>
    <s v="Leather Seats"/>
    <x v="0"/>
    <x v="2"/>
    <x v="1"/>
  </r>
  <r>
    <x v="22"/>
    <s v="Chiron"/>
    <n v="2017"/>
    <n v="13930"/>
    <n v="204420"/>
    <x v="1"/>
    <x v="4"/>
    <x v="0"/>
    <s v="Sunroof"/>
    <x v="0"/>
    <x v="0"/>
    <x v="1"/>
  </r>
  <r>
    <x v="20"/>
    <s v="DBX"/>
    <n v="2017"/>
    <n v="47516"/>
    <n v="117071"/>
    <x v="1"/>
    <x v="5"/>
    <x v="1"/>
    <s v="Heated Seats"/>
    <x v="0"/>
    <x v="2"/>
    <x v="1"/>
  </r>
  <r>
    <x v="26"/>
    <s v="G Class"/>
    <n v="2019"/>
    <n v="27658"/>
    <n v="200194"/>
    <x v="0"/>
    <x v="4"/>
    <x v="1"/>
    <s v="Bluetooth"/>
    <x v="0"/>
    <x v="2"/>
    <x v="1"/>
  </r>
  <r>
    <x v="27"/>
    <s v="488 GTB"/>
    <n v="2020"/>
    <n v="37563"/>
    <n v="164598"/>
    <x v="4"/>
    <x v="5"/>
    <x v="0"/>
    <s v="Leather Seats"/>
    <x v="0"/>
    <x v="0"/>
    <x v="0"/>
  </r>
  <r>
    <x v="21"/>
    <s v="Urus"/>
    <n v="2022"/>
    <n v="37712"/>
    <n v="202409"/>
    <x v="0"/>
    <x v="1"/>
    <x v="0"/>
    <s v="Heated Seats"/>
    <x v="0"/>
    <x v="2"/>
    <x v="0"/>
  </r>
  <r>
    <x v="20"/>
    <s v="DBX"/>
    <n v="2018"/>
    <n v="45790"/>
    <n v="208981"/>
    <x v="1"/>
    <x v="5"/>
    <x v="1"/>
    <s v="Navigation"/>
    <x v="0"/>
    <x v="0"/>
    <x v="0"/>
  </r>
  <r>
    <x v="23"/>
    <s v="Cullinan"/>
    <n v="2023"/>
    <n v="28581"/>
    <n v="221420"/>
    <x v="2"/>
    <x v="0"/>
    <x v="1"/>
    <s v="Leather Seats"/>
    <x v="0"/>
    <x v="2"/>
    <x v="0"/>
  </r>
  <r>
    <x v="26"/>
    <s v="Maybach"/>
    <n v="2021"/>
    <n v="39773"/>
    <n v="268896"/>
    <x v="4"/>
    <x v="1"/>
    <x v="1"/>
    <s v="Navigation"/>
    <x v="0"/>
    <x v="2"/>
    <x v="1"/>
  </r>
  <r>
    <x v="21"/>
    <s v="Urus"/>
    <n v="2018"/>
    <n v="33549"/>
    <n v="165380"/>
    <x v="4"/>
    <x v="0"/>
    <x v="1"/>
    <s v="Bluetooth"/>
    <x v="0"/>
    <x v="0"/>
    <x v="1"/>
  </r>
  <r>
    <x v="27"/>
    <s v="488 GTB"/>
    <n v="2021"/>
    <n v="25041"/>
    <n v="156343"/>
    <x v="0"/>
    <x v="1"/>
    <x v="1"/>
    <s v="Leather Seats"/>
    <x v="0"/>
    <x v="1"/>
    <x v="0"/>
  </r>
  <r>
    <x v="20"/>
    <s v="DB11"/>
    <n v="2020"/>
    <n v="49810"/>
    <n v="215029"/>
    <x v="2"/>
    <x v="7"/>
    <x v="1"/>
    <s v="Sunroof"/>
    <x v="0"/>
    <x v="2"/>
    <x v="1"/>
  </r>
  <r>
    <x v="22"/>
    <s v="Veyron"/>
    <n v="2023"/>
    <n v="5068"/>
    <n v="162852"/>
    <x v="0"/>
    <x v="1"/>
    <x v="1"/>
    <s v="Heated Seats"/>
    <x v="0"/>
    <x v="2"/>
    <x v="0"/>
  </r>
  <r>
    <x v="26"/>
    <s v="S Class"/>
    <n v="2017"/>
    <n v="35593"/>
    <n v="211259"/>
    <x v="4"/>
    <x v="5"/>
    <x v="1"/>
    <s v="Heated Seats"/>
    <x v="0"/>
    <x v="0"/>
    <x v="0"/>
  </r>
  <r>
    <x v="27"/>
    <s v="Portofino"/>
    <n v="2020"/>
    <n v="17502"/>
    <n v="282770"/>
    <x v="4"/>
    <x v="0"/>
    <x v="0"/>
    <s v="Leather Seats"/>
    <x v="0"/>
    <x v="1"/>
    <x v="1"/>
  </r>
  <r>
    <x v="23"/>
    <s v="Ghost"/>
    <n v="2020"/>
    <n v="46833"/>
    <n v="255948"/>
    <x v="0"/>
    <x v="1"/>
    <x v="0"/>
    <s v="Sunroof"/>
    <x v="0"/>
    <x v="0"/>
    <x v="1"/>
  </r>
  <r>
    <x v="27"/>
    <s v="488 GTB"/>
    <n v="2023"/>
    <n v="19462"/>
    <n v="159832"/>
    <x v="4"/>
    <x v="0"/>
    <x v="1"/>
    <s v="Heated Seats"/>
    <x v="0"/>
    <x v="1"/>
    <x v="1"/>
  </r>
  <r>
    <x v="24"/>
    <s v="Levante"/>
    <n v="2023"/>
    <n v="24691"/>
    <n v="159445"/>
    <x v="0"/>
    <x v="0"/>
    <x v="0"/>
    <s v="Bluetooth"/>
    <x v="0"/>
    <x v="0"/>
    <x v="1"/>
  </r>
  <r>
    <x v="27"/>
    <s v="488 GTB"/>
    <n v="2020"/>
    <n v="7863"/>
    <n v="159307"/>
    <x v="2"/>
    <x v="9"/>
    <x v="0"/>
    <s v="Bluetooth"/>
    <x v="0"/>
    <x v="2"/>
    <x v="0"/>
  </r>
  <r>
    <x v="22"/>
    <s v="Chiron"/>
    <n v="2020"/>
    <n v="34693"/>
    <n v="118753"/>
    <x v="0"/>
    <x v="1"/>
    <x v="1"/>
    <s v="Bluetooth"/>
    <x v="0"/>
    <x v="0"/>
    <x v="1"/>
  </r>
  <r>
    <x v="25"/>
    <s v="Bentayga"/>
    <n v="2015"/>
    <n v="40783"/>
    <n v="268296"/>
    <x v="1"/>
    <x v="1"/>
    <x v="0"/>
    <s v="Bluetooth"/>
    <x v="0"/>
    <x v="0"/>
    <x v="0"/>
  </r>
  <r>
    <x v="24"/>
    <s v="Levante"/>
    <n v="2016"/>
    <n v="22483"/>
    <n v="136777"/>
    <x v="4"/>
    <x v="1"/>
    <x v="1"/>
    <s v="Sunroof"/>
    <x v="0"/>
    <x v="1"/>
    <x v="0"/>
  </r>
  <r>
    <x v="26"/>
    <s v="Maybach"/>
    <n v="2015"/>
    <n v="47707"/>
    <n v="116035"/>
    <x v="1"/>
    <x v="9"/>
    <x v="0"/>
    <s v="Bluetooth"/>
    <x v="0"/>
    <x v="1"/>
    <x v="1"/>
  </r>
  <r>
    <x v="28"/>
    <s v="570S"/>
    <n v="2017"/>
    <n v="42729"/>
    <n v="172928"/>
    <x v="4"/>
    <x v="7"/>
    <x v="0"/>
    <s v="Leather Seats"/>
    <x v="0"/>
    <x v="1"/>
    <x v="1"/>
  </r>
  <r>
    <x v="20"/>
    <s v="Vantage"/>
    <n v="2022"/>
    <n v="24159"/>
    <n v="284372"/>
    <x v="1"/>
    <x v="5"/>
    <x v="0"/>
    <s v="Leather Seats"/>
    <x v="0"/>
    <x v="1"/>
    <x v="0"/>
  </r>
  <r>
    <x v="28"/>
    <s v="720S"/>
    <n v="2015"/>
    <n v="23379"/>
    <n v="254668"/>
    <x v="1"/>
    <x v="7"/>
    <x v="0"/>
    <s v="Navigation"/>
    <x v="0"/>
    <x v="2"/>
    <x v="1"/>
  </r>
  <r>
    <x v="26"/>
    <s v="Maybach"/>
    <n v="2023"/>
    <n v="44696"/>
    <n v="120238"/>
    <x v="1"/>
    <x v="9"/>
    <x v="1"/>
    <s v="Sunroof"/>
    <x v="0"/>
    <x v="1"/>
    <x v="0"/>
  </r>
  <r>
    <x v="19"/>
    <s v="Panamera"/>
    <n v="2021"/>
    <n v="17106"/>
    <n v="130898"/>
    <x v="4"/>
    <x v="7"/>
    <x v="0"/>
    <s v="Heated Seats"/>
    <x v="0"/>
    <x v="0"/>
    <x v="0"/>
  </r>
  <r>
    <x v="28"/>
    <s v="570S"/>
    <n v="2021"/>
    <n v="45471"/>
    <n v="276322"/>
    <x v="4"/>
    <x v="4"/>
    <x v="0"/>
    <s v="Navigation"/>
    <x v="0"/>
    <x v="2"/>
    <x v="0"/>
  </r>
  <r>
    <x v="22"/>
    <s v="Chiron"/>
    <n v="2020"/>
    <n v="29420"/>
    <n v="206766"/>
    <x v="4"/>
    <x v="9"/>
    <x v="1"/>
    <s v="Bluetooth"/>
    <x v="0"/>
    <x v="2"/>
    <x v="0"/>
  </r>
  <r>
    <x v="21"/>
    <s v="Aventador"/>
    <n v="2017"/>
    <n v="21338"/>
    <n v="295124"/>
    <x v="4"/>
    <x v="5"/>
    <x v="0"/>
    <s v="Heated Seats"/>
    <x v="0"/>
    <x v="0"/>
    <x v="1"/>
  </r>
  <r>
    <x v="27"/>
    <s v="Portofino"/>
    <n v="2019"/>
    <n v="38924"/>
    <n v="119290"/>
    <x v="2"/>
    <x v="7"/>
    <x v="1"/>
    <s v="Sunroof"/>
    <x v="0"/>
    <x v="1"/>
    <x v="0"/>
  </r>
  <r>
    <x v="25"/>
    <s v="Continental GT"/>
    <n v="2022"/>
    <n v="17970"/>
    <n v="255556"/>
    <x v="4"/>
    <x v="7"/>
    <x v="0"/>
    <s v="Navigation"/>
    <x v="0"/>
    <x v="0"/>
    <x v="1"/>
  </r>
  <r>
    <x v="27"/>
    <s v="F8 Tributo"/>
    <n v="2021"/>
    <n v="21718"/>
    <n v="142221"/>
    <x v="2"/>
    <x v="7"/>
    <x v="0"/>
    <s v="Sunroof"/>
    <x v="0"/>
    <x v="0"/>
    <x v="1"/>
  </r>
  <r>
    <x v="21"/>
    <s v="Aventador"/>
    <n v="2018"/>
    <n v="40094"/>
    <n v="111534"/>
    <x v="4"/>
    <x v="7"/>
    <x v="0"/>
    <s v="Navigation"/>
    <x v="0"/>
    <x v="2"/>
    <x v="0"/>
  </r>
  <r>
    <x v="19"/>
    <s v="Panamera"/>
    <n v="2016"/>
    <n v="34243"/>
    <n v="237097"/>
    <x v="4"/>
    <x v="5"/>
    <x v="1"/>
    <s v="Leather Seats"/>
    <x v="0"/>
    <x v="2"/>
    <x v="1"/>
  </r>
  <r>
    <x v="20"/>
    <s v="DBX"/>
    <n v="2018"/>
    <n v="8394"/>
    <n v="124547"/>
    <x v="0"/>
    <x v="4"/>
    <x v="1"/>
    <s v="Bluetooth"/>
    <x v="0"/>
    <x v="2"/>
    <x v="1"/>
  </r>
  <r>
    <x v="26"/>
    <s v="G Class"/>
    <n v="2023"/>
    <n v="45285"/>
    <n v="113019"/>
    <x v="2"/>
    <x v="1"/>
    <x v="1"/>
    <s v="Sunroof"/>
    <x v="0"/>
    <x v="2"/>
    <x v="1"/>
  </r>
  <r>
    <x v="25"/>
    <s v="Continental GT"/>
    <n v="2019"/>
    <n v="42166"/>
    <n v="250330"/>
    <x v="1"/>
    <x v="4"/>
    <x v="1"/>
    <s v="Heated Seats"/>
    <x v="0"/>
    <x v="0"/>
    <x v="0"/>
  </r>
  <r>
    <x v="28"/>
    <s v="720S"/>
    <n v="2017"/>
    <n v="20793"/>
    <n v="199085"/>
    <x v="0"/>
    <x v="9"/>
    <x v="0"/>
    <s v="Navigation"/>
    <x v="0"/>
    <x v="0"/>
    <x v="0"/>
  </r>
  <r>
    <x v="22"/>
    <s v="Chiron"/>
    <n v="2021"/>
    <n v="6684"/>
    <n v="202089"/>
    <x v="2"/>
    <x v="0"/>
    <x v="0"/>
    <s v="Navigation"/>
    <x v="0"/>
    <x v="0"/>
    <x v="0"/>
  </r>
  <r>
    <x v="21"/>
    <s v="Aventador"/>
    <n v="2020"/>
    <n v="13347"/>
    <n v="128525"/>
    <x v="2"/>
    <x v="4"/>
    <x v="1"/>
    <s v="Heated Seats"/>
    <x v="0"/>
    <x v="2"/>
    <x v="1"/>
  </r>
  <r>
    <x v="26"/>
    <s v="G Class"/>
    <n v="2023"/>
    <n v="15419"/>
    <n v="240491"/>
    <x v="4"/>
    <x v="5"/>
    <x v="1"/>
    <s v="Navigation"/>
    <x v="0"/>
    <x v="1"/>
    <x v="0"/>
  </r>
  <r>
    <x v="27"/>
    <s v="F8 Tributo"/>
    <n v="2022"/>
    <n v="16211"/>
    <n v="204769"/>
    <x v="2"/>
    <x v="7"/>
    <x v="1"/>
    <s v="Navigation"/>
    <x v="0"/>
    <x v="2"/>
    <x v="0"/>
  </r>
  <r>
    <x v="19"/>
    <s v="Cayenne"/>
    <n v="2022"/>
    <n v="17956"/>
    <n v="137099"/>
    <x v="1"/>
    <x v="0"/>
    <x v="1"/>
    <s v="Bluetooth"/>
    <x v="0"/>
    <x v="1"/>
    <x v="1"/>
  </r>
  <r>
    <x v="27"/>
    <s v="488 GTB"/>
    <n v="2022"/>
    <n v="32581"/>
    <n v="259505"/>
    <x v="4"/>
    <x v="9"/>
    <x v="1"/>
    <s v="Bluetooth"/>
    <x v="0"/>
    <x v="0"/>
    <x v="1"/>
  </r>
  <r>
    <x v="27"/>
    <s v="F8 Tributo"/>
    <n v="2021"/>
    <n v="35302"/>
    <n v="296208"/>
    <x v="0"/>
    <x v="4"/>
    <x v="0"/>
    <s v="Navigation"/>
    <x v="0"/>
    <x v="2"/>
    <x v="1"/>
  </r>
  <r>
    <x v="21"/>
    <s v="Aventador"/>
    <n v="2019"/>
    <n v="8645"/>
    <n v="138981"/>
    <x v="2"/>
    <x v="7"/>
    <x v="1"/>
    <s v="Bluetooth"/>
    <x v="0"/>
    <x v="0"/>
    <x v="1"/>
  </r>
  <r>
    <x v="21"/>
    <s v="Aventador"/>
    <n v="2016"/>
    <n v="41497"/>
    <n v="193081"/>
    <x v="0"/>
    <x v="1"/>
    <x v="1"/>
    <s v="Navigation"/>
    <x v="0"/>
    <x v="0"/>
    <x v="0"/>
  </r>
  <r>
    <x v="27"/>
    <s v="488 GTB"/>
    <n v="2023"/>
    <n v="44533"/>
    <n v="285191"/>
    <x v="2"/>
    <x v="5"/>
    <x v="1"/>
    <s v="Heated Seats"/>
    <x v="0"/>
    <x v="2"/>
    <x v="1"/>
  </r>
  <r>
    <x v="22"/>
    <s v="Chiron"/>
    <n v="2022"/>
    <n v="11143"/>
    <n v="229714"/>
    <x v="2"/>
    <x v="5"/>
    <x v="1"/>
    <s v="Heated Seats"/>
    <x v="0"/>
    <x v="0"/>
    <x v="0"/>
  </r>
  <r>
    <x v="19"/>
    <s v="Panamera"/>
    <n v="2019"/>
    <n v="23332"/>
    <n v="171268"/>
    <x v="0"/>
    <x v="4"/>
    <x v="1"/>
    <s v="Leather Seats"/>
    <x v="0"/>
    <x v="2"/>
    <x v="0"/>
  </r>
  <r>
    <x v="26"/>
    <s v="S Class"/>
    <n v="2022"/>
    <n v="44957"/>
    <n v="260189"/>
    <x v="1"/>
    <x v="4"/>
    <x v="0"/>
    <s v="Leather Seats"/>
    <x v="0"/>
    <x v="1"/>
    <x v="0"/>
  </r>
  <r>
    <x v="19"/>
    <s v="Cayenne"/>
    <n v="2017"/>
    <n v="22319"/>
    <n v="214166"/>
    <x v="1"/>
    <x v="9"/>
    <x v="0"/>
    <s v="Heated Seats"/>
    <x v="0"/>
    <x v="1"/>
    <x v="1"/>
  </r>
  <r>
    <x v="24"/>
    <s v="Quattroporte"/>
    <n v="2021"/>
    <n v="44060"/>
    <n v="265868"/>
    <x v="2"/>
    <x v="7"/>
    <x v="1"/>
    <s v="Bluetooth"/>
    <x v="0"/>
    <x v="0"/>
    <x v="0"/>
  </r>
  <r>
    <x v="24"/>
    <s v="Levante"/>
    <n v="2019"/>
    <n v="39605"/>
    <n v="173951"/>
    <x v="2"/>
    <x v="9"/>
    <x v="1"/>
    <s v="Heated Seats"/>
    <x v="0"/>
    <x v="1"/>
    <x v="0"/>
  </r>
  <r>
    <x v="28"/>
    <s v="720S"/>
    <n v="2016"/>
    <n v="43734"/>
    <n v="223643"/>
    <x v="4"/>
    <x v="4"/>
    <x v="1"/>
    <s v="Sunroof"/>
    <x v="0"/>
    <x v="1"/>
    <x v="1"/>
  </r>
  <r>
    <x v="20"/>
    <s v="DB11"/>
    <n v="2020"/>
    <n v="23021"/>
    <n v="151927"/>
    <x v="4"/>
    <x v="0"/>
    <x v="0"/>
    <s v="Bluetooth"/>
    <x v="0"/>
    <x v="1"/>
    <x v="0"/>
  </r>
  <r>
    <x v="21"/>
    <s v="Aventador"/>
    <n v="2022"/>
    <n v="20054"/>
    <n v="225165"/>
    <x v="2"/>
    <x v="5"/>
    <x v="0"/>
    <s v="Heated Seats"/>
    <x v="0"/>
    <x v="2"/>
    <x v="1"/>
  </r>
  <r>
    <x v="19"/>
    <s v="Panamera"/>
    <n v="2022"/>
    <n v="49440"/>
    <n v="199884"/>
    <x v="0"/>
    <x v="0"/>
    <x v="1"/>
    <s v="Navigation"/>
    <x v="0"/>
    <x v="0"/>
    <x v="1"/>
  </r>
  <r>
    <x v="28"/>
    <s v="P1"/>
    <n v="2023"/>
    <n v="38166"/>
    <n v="150252"/>
    <x v="1"/>
    <x v="4"/>
    <x v="0"/>
    <s v="Heated Seats"/>
    <x v="0"/>
    <x v="2"/>
    <x v="1"/>
  </r>
  <r>
    <x v="26"/>
    <s v="Maybach"/>
    <n v="2018"/>
    <n v="36580"/>
    <n v="139078"/>
    <x v="1"/>
    <x v="7"/>
    <x v="0"/>
    <s v="Navigation"/>
    <x v="0"/>
    <x v="2"/>
    <x v="0"/>
  </r>
  <r>
    <x v="24"/>
    <s v="Levante"/>
    <n v="2015"/>
    <n v="40970"/>
    <n v="159445"/>
    <x v="4"/>
    <x v="7"/>
    <x v="1"/>
    <s v="Navigation"/>
    <x v="0"/>
    <x v="2"/>
    <x v="0"/>
  </r>
  <r>
    <x v="28"/>
    <s v="720S"/>
    <n v="2022"/>
    <n v="15149"/>
    <n v="221800"/>
    <x v="2"/>
    <x v="7"/>
    <x v="0"/>
    <s v="Navigation"/>
    <x v="0"/>
    <x v="0"/>
    <x v="0"/>
  </r>
  <r>
    <x v="28"/>
    <s v="720S"/>
    <n v="2018"/>
    <n v="49041"/>
    <n v="264781"/>
    <x v="0"/>
    <x v="4"/>
    <x v="1"/>
    <s v="Heated Seats"/>
    <x v="0"/>
    <x v="0"/>
    <x v="0"/>
  </r>
  <r>
    <x v="19"/>
    <n v="911"/>
    <n v="2018"/>
    <n v="12622"/>
    <n v="229800"/>
    <x v="2"/>
    <x v="9"/>
    <x v="1"/>
    <s v="Sunroof"/>
    <x v="0"/>
    <x v="0"/>
    <x v="0"/>
  </r>
  <r>
    <x v="21"/>
    <s v="Urus"/>
    <n v="2017"/>
    <n v="21233"/>
    <n v="172796"/>
    <x v="4"/>
    <x v="9"/>
    <x v="0"/>
    <s v="Navigation"/>
    <x v="0"/>
    <x v="1"/>
    <x v="1"/>
  </r>
  <r>
    <x v="25"/>
    <s v="Bentayga"/>
    <n v="2020"/>
    <n v="48952"/>
    <n v="108662"/>
    <x v="4"/>
    <x v="4"/>
    <x v="0"/>
    <s v="Leather Seats"/>
    <x v="0"/>
    <x v="1"/>
    <x v="0"/>
  </r>
  <r>
    <x v="28"/>
    <s v="720S"/>
    <n v="2016"/>
    <n v="22831"/>
    <n v="190843"/>
    <x v="4"/>
    <x v="7"/>
    <x v="0"/>
    <s v="Bluetooth"/>
    <x v="0"/>
    <x v="0"/>
    <x v="0"/>
  </r>
  <r>
    <x v="24"/>
    <s v="Levante"/>
    <n v="2022"/>
    <n v="46353"/>
    <n v="124728"/>
    <x v="4"/>
    <x v="4"/>
    <x v="0"/>
    <s v="Heated Seats"/>
    <x v="0"/>
    <x v="2"/>
    <x v="1"/>
  </r>
  <r>
    <x v="24"/>
    <s v="Ghibli"/>
    <n v="2022"/>
    <n v="16157"/>
    <n v="232175"/>
    <x v="4"/>
    <x v="7"/>
    <x v="0"/>
    <s v="Sunroof"/>
    <x v="0"/>
    <x v="1"/>
    <x v="0"/>
  </r>
  <r>
    <x v="27"/>
    <s v="F8 Tributo"/>
    <n v="2016"/>
    <n v="31585"/>
    <n v="195601"/>
    <x v="2"/>
    <x v="4"/>
    <x v="1"/>
    <s v="Navigation"/>
    <x v="0"/>
    <x v="2"/>
    <x v="0"/>
  </r>
  <r>
    <x v="23"/>
    <s v="Phantom"/>
    <n v="2018"/>
    <n v="19748"/>
    <n v="161306"/>
    <x v="4"/>
    <x v="0"/>
    <x v="0"/>
    <s v="Sunroof"/>
    <x v="0"/>
    <x v="1"/>
    <x v="0"/>
  </r>
  <r>
    <x v="24"/>
    <s v="Quattroporte"/>
    <n v="2020"/>
    <n v="40681"/>
    <n v="289094"/>
    <x v="2"/>
    <x v="9"/>
    <x v="1"/>
    <s v="Bluetooth"/>
    <x v="0"/>
    <x v="2"/>
    <x v="1"/>
  </r>
  <r>
    <x v="22"/>
    <s v="Chiron"/>
    <n v="2017"/>
    <n v="13588"/>
    <n v="130073"/>
    <x v="4"/>
    <x v="4"/>
    <x v="1"/>
    <s v="Sunroof"/>
    <x v="0"/>
    <x v="1"/>
    <x v="0"/>
  </r>
  <r>
    <x v="26"/>
    <s v="S Class"/>
    <n v="2021"/>
    <n v="35914"/>
    <n v="135757"/>
    <x v="2"/>
    <x v="4"/>
    <x v="0"/>
    <s v="Sunroof"/>
    <x v="0"/>
    <x v="2"/>
    <x v="0"/>
  </r>
  <r>
    <x v="20"/>
    <s v="Vantage"/>
    <n v="2018"/>
    <n v="19396"/>
    <n v="197777"/>
    <x v="1"/>
    <x v="9"/>
    <x v="1"/>
    <s v="Sunroof"/>
    <x v="0"/>
    <x v="2"/>
    <x v="0"/>
  </r>
  <r>
    <x v="21"/>
    <s v="Urus"/>
    <n v="2021"/>
    <n v="20416"/>
    <n v="113723"/>
    <x v="4"/>
    <x v="9"/>
    <x v="0"/>
    <s v="Sunroof"/>
    <x v="0"/>
    <x v="1"/>
    <x v="0"/>
  </r>
  <r>
    <x v="22"/>
    <s v="Veyron"/>
    <n v="2016"/>
    <n v="30978"/>
    <n v="279532"/>
    <x v="4"/>
    <x v="1"/>
    <x v="1"/>
    <s v="Leather Seats"/>
    <x v="0"/>
    <x v="0"/>
    <x v="1"/>
  </r>
  <r>
    <x v="19"/>
    <n v="911"/>
    <n v="2020"/>
    <n v="24105"/>
    <n v="178418"/>
    <x v="2"/>
    <x v="5"/>
    <x v="0"/>
    <s v="Navigation"/>
    <x v="0"/>
    <x v="1"/>
    <x v="0"/>
  </r>
  <r>
    <x v="28"/>
    <s v="570S"/>
    <n v="2016"/>
    <n v="12861"/>
    <n v="176761"/>
    <x v="2"/>
    <x v="4"/>
    <x v="1"/>
    <s v="Leather Seats"/>
    <x v="0"/>
    <x v="1"/>
    <x v="0"/>
  </r>
  <r>
    <x v="25"/>
    <s v="Continental GT"/>
    <n v="2018"/>
    <n v="12073"/>
    <n v="283495"/>
    <x v="2"/>
    <x v="4"/>
    <x v="0"/>
    <s v="Leather Seats"/>
    <x v="0"/>
    <x v="2"/>
    <x v="0"/>
  </r>
  <r>
    <x v="26"/>
    <s v="Maybach"/>
    <n v="2017"/>
    <n v="15605"/>
    <n v="225724"/>
    <x v="0"/>
    <x v="1"/>
    <x v="1"/>
    <s v="Bluetooth"/>
    <x v="0"/>
    <x v="1"/>
    <x v="1"/>
  </r>
  <r>
    <x v="20"/>
    <s v="DBX"/>
    <n v="2021"/>
    <n v="43322"/>
    <n v="219983"/>
    <x v="1"/>
    <x v="7"/>
    <x v="0"/>
    <s v="Sunroof"/>
    <x v="0"/>
    <x v="1"/>
    <x v="0"/>
  </r>
  <r>
    <x v="20"/>
    <s v="DB11"/>
    <n v="2018"/>
    <n v="31453"/>
    <n v="261843"/>
    <x v="0"/>
    <x v="7"/>
    <x v="1"/>
    <s v="Bluetooth"/>
    <x v="0"/>
    <x v="2"/>
    <x v="1"/>
  </r>
  <r>
    <x v="21"/>
    <s v="Urus"/>
    <n v="2018"/>
    <n v="26677"/>
    <n v="137137"/>
    <x v="0"/>
    <x v="4"/>
    <x v="1"/>
    <s v="Sunroof"/>
    <x v="0"/>
    <x v="0"/>
    <x v="1"/>
  </r>
  <r>
    <x v="23"/>
    <s v="Ghost"/>
    <n v="2020"/>
    <n v="19354"/>
    <n v="151563"/>
    <x v="4"/>
    <x v="4"/>
    <x v="0"/>
    <s v="Bluetooth"/>
    <x v="0"/>
    <x v="0"/>
    <x v="1"/>
  </r>
  <r>
    <x v="20"/>
    <s v="DBX"/>
    <n v="2019"/>
    <n v="26581"/>
    <n v="155956"/>
    <x v="2"/>
    <x v="9"/>
    <x v="1"/>
    <s v="Bluetooth"/>
    <x v="0"/>
    <x v="1"/>
    <x v="0"/>
  </r>
  <r>
    <x v="20"/>
    <s v="Vantage"/>
    <n v="2023"/>
    <n v="35435"/>
    <n v="144270"/>
    <x v="0"/>
    <x v="7"/>
    <x v="0"/>
    <s v="Bluetooth"/>
    <x v="0"/>
    <x v="1"/>
    <x v="0"/>
  </r>
  <r>
    <x v="28"/>
    <s v="570S"/>
    <n v="2023"/>
    <n v="13962"/>
    <n v="198726"/>
    <x v="4"/>
    <x v="5"/>
    <x v="0"/>
    <s v="Navigation"/>
    <x v="0"/>
    <x v="0"/>
    <x v="1"/>
  </r>
  <r>
    <x v="26"/>
    <s v="Maybach"/>
    <n v="2017"/>
    <n v="36197"/>
    <n v="268130"/>
    <x v="2"/>
    <x v="1"/>
    <x v="0"/>
    <s v="Heated Seats"/>
    <x v="0"/>
    <x v="0"/>
    <x v="0"/>
  </r>
  <r>
    <x v="21"/>
    <s v="Aventador"/>
    <n v="2017"/>
    <n v="6031"/>
    <n v="200066"/>
    <x v="2"/>
    <x v="7"/>
    <x v="1"/>
    <s v="Navigation"/>
    <x v="0"/>
    <x v="0"/>
    <x v="0"/>
  </r>
  <r>
    <x v="22"/>
    <s v="Chiron"/>
    <n v="2023"/>
    <n v="24668"/>
    <n v="240224"/>
    <x v="4"/>
    <x v="7"/>
    <x v="1"/>
    <s v="Leather Seats"/>
    <x v="0"/>
    <x v="1"/>
    <x v="1"/>
  </r>
  <r>
    <x v="28"/>
    <s v="570S"/>
    <n v="2021"/>
    <n v="9786"/>
    <n v="218650"/>
    <x v="4"/>
    <x v="4"/>
    <x v="0"/>
    <s v="Leather Seats"/>
    <x v="0"/>
    <x v="2"/>
    <x v="1"/>
  </r>
  <r>
    <x v="19"/>
    <s v="Cayenne"/>
    <n v="2016"/>
    <n v="37836"/>
    <n v="242756"/>
    <x v="0"/>
    <x v="5"/>
    <x v="1"/>
    <s v="Heated Seats"/>
    <x v="0"/>
    <x v="0"/>
    <x v="0"/>
  </r>
  <r>
    <x v="25"/>
    <s v="Continental GT"/>
    <n v="2022"/>
    <n v="41526"/>
    <n v="157293"/>
    <x v="1"/>
    <x v="4"/>
    <x v="1"/>
    <s v="Heated Seats"/>
    <x v="0"/>
    <x v="0"/>
    <x v="0"/>
  </r>
  <r>
    <x v="27"/>
    <s v="F8 Tributo"/>
    <n v="2022"/>
    <n v="28963"/>
    <n v="238100"/>
    <x v="2"/>
    <x v="9"/>
    <x v="1"/>
    <s v="Navigation"/>
    <x v="0"/>
    <x v="0"/>
    <x v="0"/>
  </r>
  <r>
    <x v="19"/>
    <n v="911"/>
    <n v="2018"/>
    <n v="36660"/>
    <n v="181942"/>
    <x v="2"/>
    <x v="4"/>
    <x v="0"/>
    <s v="Sunroof"/>
    <x v="0"/>
    <x v="2"/>
    <x v="0"/>
  </r>
  <r>
    <x v="23"/>
    <s v="Ghost"/>
    <n v="2015"/>
    <n v="33157"/>
    <n v="227287"/>
    <x v="4"/>
    <x v="4"/>
    <x v="1"/>
    <s v="Sunroof"/>
    <x v="0"/>
    <x v="1"/>
    <x v="1"/>
  </r>
  <r>
    <x v="21"/>
    <s v="Urus"/>
    <n v="2015"/>
    <n v="36133"/>
    <n v="245268"/>
    <x v="4"/>
    <x v="1"/>
    <x v="0"/>
    <s v="Leather Seats"/>
    <x v="0"/>
    <x v="2"/>
    <x v="0"/>
  </r>
  <r>
    <x v="26"/>
    <s v="G Class"/>
    <n v="2019"/>
    <n v="8407"/>
    <n v="110397"/>
    <x v="0"/>
    <x v="4"/>
    <x v="0"/>
    <s v="Heated Seats"/>
    <x v="0"/>
    <x v="1"/>
    <x v="1"/>
  </r>
  <r>
    <x v="22"/>
    <s v="Chiron"/>
    <n v="2020"/>
    <n v="33344"/>
    <n v="123360"/>
    <x v="2"/>
    <x v="4"/>
    <x v="0"/>
    <s v="Heated Seats"/>
    <x v="0"/>
    <x v="1"/>
    <x v="1"/>
  </r>
  <r>
    <x v="27"/>
    <s v="Portofino"/>
    <n v="2021"/>
    <n v="15270"/>
    <n v="180334"/>
    <x v="1"/>
    <x v="7"/>
    <x v="1"/>
    <s v="Leather Seats"/>
    <x v="0"/>
    <x v="2"/>
    <x v="1"/>
  </r>
  <r>
    <x v="22"/>
    <s v="Chiron"/>
    <n v="2021"/>
    <n v="24803"/>
    <n v="143713"/>
    <x v="0"/>
    <x v="5"/>
    <x v="0"/>
    <s v="Navigation"/>
    <x v="0"/>
    <x v="2"/>
    <x v="0"/>
  </r>
  <r>
    <x v="19"/>
    <n v="911"/>
    <n v="2020"/>
    <n v="35582"/>
    <n v="258749"/>
    <x v="1"/>
    <x v="5"/>
    <x v="0"/>
    <s v="Sunroof"/>
    <x v="0"/>
    <x v="0"/>
    <x v="1"/>
  </r>
  <r>
    <x v="24"/>
    <s v="Levante"/>
    <n v="2017"/>
    <n v="43206"/>
    <n v="199017"/>
    <x v="2"/>
    <x v="4"/>
    <x v="1"/>
    <s v="Sunroof"/>
    <x v="0"/>
    <x v="1"/>
    <x v="0"/>
  </r>
  <r>
    <x v="24"/>
    <s v="Levante"/>
    <n v="2022"/>
    <n v="43397"/>
    <n v="282194"/>
    <x v="4"/>
    <x v="4"/>
    <x v="0"/>
    <s v="Heated Seats"/>
    <x v="0"/>
    <x v="0"/>
    <x v="0"/>
  </r>
  <r>
    <x v="24"/>
    <s v="Levante"/>
    <n v="2015"/>
    <n v="42391"/>
    <n v="216026"/>
    <x v="4"/>
    <x v="1"/>
    <x v="1"/>
    <s v="Navigation"/>
    <x v="0"/>
    <x v="0"/>
    <x v="0"/>
  </r>
  <r>
    <x v="28"/>
    <s v="570S"/>
    <n v="2016"/>
    <n v="8536"/>
    <n v="290197"/>
    <x v="1"/>
    <x v="5"/>
    <x v="0"/>
    <s v="Heated Seats"/>
    <x v="0"/>
    <x v="0"/>
    <x v="1"/>
  </r>
  <r>
    <x v="25"/>
    <s v="Continental GT"/>
    <n v="2019"/>
    <n v="38585"/>
    <n v="216801"/>
    <x v="0"/>
    <x v="4"/>
    <x v="1"/>
    <s v="Sunroof"/>
    <x v="0"/>
    <x v="0"/>
    <x v="0"/>
  </r>
  <r>
    <x v="19"/>
    <s v="Panamera"/>
    <n v="2023"/>
    <n v="29701"/>
    <n v="293045"/>
    <x v="0"/>
    <x v="0"/>
    <x v="0"/>
    <s v="Navigation"/>
    <x v="0"/>
    <x v="1"/>
    <x v="1"/>
  </r>
  <r>
    <x v="23"/>
    <s v="Phantom"/>
    <n v="2017"/>
    <n v="20583"/>
    <n v="265396"/>
    <x v="0"/>
    <x v="1"/>
    <x v="1"/>
    <s v="Sunroof"/>
    <x v="0"/>
    <x v="2"/>
    <x v="1"/>
  </r>
  <r>
    <x v="20"/>
    <s v="DB11"/>
    <n v="2021"/>
    <n v="41879"/>
    <n v="108478"/>
    <x v="4"/>
    <x v="4"/>
    <x v="0"/>
    <s v="Sunroof"/>
    <x v="0"/>
    <x v="0"/>
    <x v="0"/>
  </r>
  <r>
    <x v="20"/>
    <s v="DB11"/>
    <n v="2019"/>
    <n v="40209"/>
    <n v="294525"/>
    <x v="2"/>
    <x v="5"/>
    <x v="1"/>
    <s v="Navigation"/>
    <x v="0"/>
    <x v="0"/>
    <x v="0"/>
  </r>
  <r>
    <x v="20"/>
    <s v="Vantage"/>
    <n v="2023"/>
    <n v="17338"/>
    <n v="193362"/>
    <x v="1"/>
    <x v="7"/>
    <x v="1"/>
    <s v="Bluetooth"/>
    <x v="0"/>
    <x v="0"/>
    <x v="1"/>
  </r>
  <r>
    <x v="28"/>
    <s v="570S"/>
    <n v="2019"/>
    <n v="17337"/>
    <n v="277290"/>
    <x v="2"/>
    <x v="4"/>
    <x v="1"/>
    <s v="Sunroof"/>
    <x v="0"/>
    <x v="1"/>
    <x v="1"/>
  </r>
  <r>
    <x v="23"/>
    <s v="Phantom"/>
    <n v="2016"/>
    <n v="27842"/>
    <n v="143400"/>
    <x v="2"/>
    <x v="0"/>
    <x v="1"/>
    <s v="Bluetooth"/>
    <x v="0"/>
    <x v="0"/>
    <x v="0"/>
  </r>
  <r>
    <x v="28"/>
    <s v="720S"/>
    <n v="2023"/>
    <n v="37714"/>
    <n v="273093"/>
    <x v="4"/>
    <x v="4"/>
    <x v="1"/>
    <s v="Sunroof"/>
    <x v="0"/>
    <x v="1"/>
    <x v="1"/>
  </r>
  <r>
    <x v="19"/>
    <n v="911"/>
    <n v="2016"/>
    <n v="23302"/>
    <n v="207031"/>
    <x v="1"/>
    <x v="1"/>
    <x v="1"/>
    <s v="Sunroof"/>
    <x v="0"/>
    <x v="2"/>
    <x v="0"/>
  </r>
  <r>
    <x v="19"/>
    <n v="911"/>
    <n v="2021"/>
    <n v="10994"/>
    <n v="176378"/>
    <x v="4"/>
    <x v="7"/>
    <x v="0"/>
    <s v="Sunroof"/>
    <x v="0"/>
    <x v="0"/>
    <x v="1"/>
  </r>
  <r>
    <x v="19"/>
    <n v="911"/>
    <n v="2015"/>
    <n v="21762"/>
    <n v="252862"/>
    <x v="2"/>
    <x v="4"/>
    <x v="0"/>
    <s v="Heated Seats"/>
    <x v="0"/>
    <x v="0"/>
    <x v="0"/>
  </r>
  <r>
    <x v="26"/>
    <s v="Maybach"/>
    <n v="2021"/>
    <n v="26118"/>
    <n v="254014"/>
    <x v="1"/>
    <x v="5"/>
    <x v="0"/>
    <s v="Bluetooth"/>
    <x v="0"/>
    <x v="1"/>
    <x v="1"/>
  </r>
  <r>
    <x v="20"/>
    <s v="DBX"/>
    <n v="2019"/>
    <n v="38112"/>
    <n v="129252"/>
    <x v="1"/>
    <x v="5"/>
    <x v="0"/>
    <s v="Sunroof"/>
    <x v="0"/>
    <x v="1"/>
    <x v="0"/>
  </r>
  <r>
    <x v="22"/>
    <s v="Veyron"/>
    <n v="2022"/>
    <n v="14615"/>
    <n v="218682"/>
    <x v="1"/>
    <x v="5"/>
    <x v="1"/>
    <s v="Navigation"/>
    <x v="0"/>
    <x v="2"/>
    <x v="0"/>
  </r>
  <r>
    <x v="24"/>
    <s v="Quattroporte"/>
    <n v="2021"/>
    <n v="29039"/>
    <n v="131234"/>
    <x v="1"/>
    <x v="7"/>
    <x v="1"/>
    <s v="Navigation"/>
    <x v="0"/>
    <x v="2"/>
    <x v="0"/>
  </r>
  <r>
    <x v="24"/>
    <s v="Ghibli"/>
    <n v="2015"/>
    <n v="14787"/>
    <n v="215662"/>
    <x v="0"/>
    <x v="1"/>
    <x v="1"/>
    <s v="Leather Seats"/>
    <x v="0"/>
    <x v="0"/>
    <x v="1"/>
  </r>
  <r>
    <x v="24"/>
    <s v="Quattroporte"/>
    <n v="2018"/>
    <n v="20479"/>
    <n v="209958"/>
    <x v="4"/>
    <x v="4"/>
    <x v="0"/>
    <s v="Bluetooth"/>
    <x v="0"/>
    <x v="2"/>
    <x v="0"/>
  </r>
  <r>
    <x v="26"/>
    <s v="G Class"/>
    <n v="2022"/>
    <n v="13562"/>
    <n v="155042"/>
    <x v="1"/>
    <x v="1"/>
    <x v="0"/>
    <s v="Leather Seats"/>
    <x v="0"/>
    <x v="0"/>
    <x v="1"/>
  </r>
  <r>
    <x v="26"/>
    <s v="G Class"/>
    <n v="2021"/>
    <n v="8679"/>
    <n v="194049"/>
    <x v="0"/>
    <x v="4"/>
    <x v="0"/>
    <s v="Leather Seats"/>
    <x v="0"/>
    <x v="2"/>
    <x v="0"/>
  </r>
  <r>
    <x v="21"/>
    <s v="Urus"/>
    <n v="2020"/>
    <n v="38468"/>
    <n v="172520"/>
    <x v="2"/>
    <x v="5"/>
    <x v="1"/>
    <s v="Navigation"/>
    <x v="0"/>
    <x v="1"/>
    <x v="1"/>
  </r>
  <r>
    <x v="20"/>
    <s v="DB11"/>
    <n v="2022"/>
    <n v="45263"/>
    <n v="189274"/>
    <x v="4"/>
    <x v="5"/>
    <x v="1"/>
    <s v="Sunroof"/>
    <x v="0"/>
    <x v="1"/>
    <x v="0"/>
  </r>
  <r>
    <x v="25"/>
    <s v="Bentayga"/>
    <n v="2016"/>
    <n v="37741"/>
    <n v="200159"/>
    <x v="2"/>
    <x v="0"/>
    <x v="1"/>
    <s v="Leather Seats"/>
    <x v="0"/>
    <x v="1"/>
    <x v="1"/>
  </r>
  <r>
    <x v="27"/>
    <s v="Portofino"/>
    <n v="2018"/>
    <n v="11922"/>
    <n v="127617"/>
    <x v="4"/>
    <x v="7"/>
    <x v="1"/>
    <s v="Leather Seats"/>
    <x v="0"/>
    <x v="2"/>
    <x v="1"/>
  </r>
  <r>
    <x v="21"/>
    <s v="Huracan"/>
    <n v="2018"/>
    <n v="46044"/>
    <n v="221758"/>
    <x v="4"/>
    <x v="7"/>
    <x v="1"/>
    <s v="Sunroof"/>
    <x v="0"/>
    <x v="0"/>
    <x v="0"/>
  </r>
  <r>
    <x v="27"/>
    <s v="F8 Tributo"/>
    <n v="2019"/>
    <n v="43443"/>
    <n v="230765"/>
    <x v="2"/>
    <x v="5"/>
    <x v="0"/>
    <s v="Navigation"/>
    <x v="0"/>
    <x v="1"/>
    <x v="1"/>
  </r>
  <r>
    <x v="28"/>
    <s v="P1"/>
    <n v="2021"/>
    <n v="23011"/>
    <n v="196521"/>
    <x v="4"/>
    <x v="7"/>
    <x v="1"/>
    <s v="Navigation"/>
    <x v="0"/>
    <x v="2"/>
    <x v="0"/>
  </r>
  <r>
    <x v="28"/>
    <s v="P1"/>
    <n v="2016"/>
    <n v="14844"/>
    <n v="197273"/>
    <x v="0"/>
    <x v="0"/>
    <x v="0"/>
    <s v="Navigation"/>
    <x v="0"/>
    <x v="2"/>
    <x v="1"/>
  </r>
  <r>
    <x v="21"/>
    <s v="Huracan"/>
    <n v="2019"/>
    <n v="32308"/>
    <n v="161008"/>
    <x v="0"/>
    <x v="1"/>
    <x v="0"/>
    <s v="Sunroof"/>
    <x v="0"/>
    <x v="1"/>
    <x v="1"/>
  </r>
  <r>
    <x v="26"/>
    <s v="S Class"/>
    <n v="2022"/>
    <n v="49668"/>
    <n v="238205"/>
    <x v="2"/>
    <x v="0"/>
    <x v="1"/>
    <s v="Heated Seats"/>
    <x v="0"/>
    <x v="1"/>
    <x v="0"/>
  </r>
  <r>
    <x v="22"/>
    <s v="Chiron"/>
    <n v="2023"/>
    <n v="28744"/>
    <n v="219622"/>
    <x v="4"/>
    <x v="5"/>
    <x v="1"/>
    <s v="Sunroof"/>
    <x v="0"/>
    <x v="0"/>
    <x v="1"/>
  </r>
  <r>
    <x v="26"/>
    <s v="G Class"/>
    <n v="2023"/>
    <n v="44460"/>
    <n v="217483"/>
    <x v="1"/>
    <x v="0"/>
    <x v="1"/>
    <s v="Navigation"/>
    <x v="0"/>
    <x v="2"/>
    <x v="0"/>
  </r>
  <r>
    <x v="26"/>
    <s v="Maybach"/>
    <n v="2015"/>
    <n v="31399"/>
    <n v="219785"/>
    <x v="4"/>
    <x v="5"/>
    <x v="0"/>
    <s v="Navigation"/>
    <x v="0"/>
    <x v="1"/>
    <x v="0"/>
  </r>
  <r>
    <x v="19"/>
    <n v="911"/>
    <n v="2023"/>
    <n v="11936"/>
    <n v="193450"/>
    <x v="2"/>
    <x v="1"/>
    <x v="0"/>
    <s v="Navigation"/>
    <x v="0"/>
    <x v="1"/>
    <x v="0"/>
  </r>
  <r>
    <x v="21"/>
    <s v="Huracan"/>
    <n v="2017"/>
    <n v="16973"/>
    <n v="100318"/>
    <x v="1"/>
    <x v="5"/>
    <x v="1"/>
    <s v="Navigation"/>
    <x v="0"/>
    <x v="2"/>
    <x v="0"/>
  </r>
  <r>
    <x v="25"/>
    <s v="Bentayga"/>
    <n v="2020"/>
    <n v="26733"/>
    <n v="245760"/>
    <x v="1"/>
    <x v="4"/>
    <x v="0"/>
    <s v="Heated Seats"/>
    <x v="0"/>
    <x v="0"/>
    <x v="0"/>
  </r>
  <r>
    <x v="25"/>
    <s v="Continental GT"/>
    <n v="2016"/>
    <n v="13171"/>
    <n v="272229"/>
    <x v="4"/>
    <x v="5"/>
    <x v="0"/>
    <s v="Leather Seats"/>
    <x v="0"/>
    <x v="1"/>
    <x v="1"/>
  </r>
  <r>
    <x v="21"/>
    <s v="Huracan"/>
    <n v="2017"/>
    <n v="8716"/>
    <n v="194893"/>
    <x v="0"/>
    <x v="7"/>
    <x v="0"/>
    <s v="Sunroof"/>
    <x v="0"/>
    <x v="0"/>
    <x v="1"/>
  </r>
  <r>
    <x v="28"/>
    <s v="570S"/>
    <n v="2021"/>
    <n v="29296"/>
    <n v="210914"/>
    <x v="4"/>
    <x v="0"/>
    <x v="1"/>
    <s v="Leather Seats"/>
    <x v="0"/>
    <x v="2"/>
    <x v="1"/>
  </r>
  <r>
    <x v="24"/>
    <s v="Ghibli"/>
    <n v="2019"/>
    <n v="13732"/>
    <n v="241182"/>
    <x v="4"/>
    <x v="0"/>
    <x v="0"/>
    <s v="Navigation"/>
    <x v="0"/>
    <x v="0"/>
    <x v="0"/>
  </r>
  <r>
    <x v="19"/>
    <s v="Cayenne"/>
    <n v="2021"/>
    <n v="18135"/>
    <n v="189015"/>
    <x v="2"/>
    <x v="4"/>
    <x v="1"/>
    <s v="Sunroof"/>
    <x v="0"/>
    <x v="2"/>
    <x v="1"/>
  </r>
  <r>
    <x v="19"/>
    <n v="911"/>
    <n v="2018"/>
    <n v="16835"/>
    <n v="149708"/>
    <x v="0"/>
    <x v="5"/>
    <x v="1"/>
    <s v="Navigation"/>
    <x v="0"/>
    <x v="2"/>
    <x v="0"/>
  </r>
  <r>
    <x v="23"/>
    <s v="Ghost"/>
    <n v="2018"/>
    <n v="17806"/>
    <n v="101838"/>
    <x v="4"/>
    <x v="4"/>
    <x v="1"/>
    <s v="Heated Seats"/>
    <x v="0"/>
    <x v="2"/>
    <x v="0"/>
  </r>
  <r>
    <x v="28"/>
    <s v="P1"/>
    <n v="2022"/>
    <n v="9703"/>
    <n v="158770"/>
    <x v="1"/>
    <x v="7"/>
    <x v="1"/>
    <s v="Heated Seats"/>
    <x v="0"/>
    <x v="2"/>
    <x v="1"/>
  </r>
  <r>
    <x v="20"/>
    <s v="Vantage"/>
    <n v="2018"/>
    <n v="33473"/>
    <n v="120981"/>
    <x v="0"/>
    <x v="5"/>
    <x v="1"/>
    <s v="Bluetooth"/>
    <x v="0"/>
    <x v="0"/>
    <x v="0"/>
  </r>
  <r>
    <x v="27"/>
    <s v="Portofino"/>
    <n v="2023"/>
    <n v="29140"/>
    <n v="169054"/>
    <x v="2"/>
    <x v="4"/>
    <x v="0"/>
    <s v="Heated Seats"/>
    <x v="0"/>
    <x v="1"/>
    <x v="0"/>
  </r>
  <r>
    <x v="25"/>
    <s v="Bentayga"/>
    <n v="2016"/>
    <n v="33240"/>
    <n v="165628"/>
    <x v="0"/>
    <x v="7"/>
    <x v="0"/>
    <s v="Bluetooth"/>
    <x v="0"/>
    <x v="1"/>
    <x v="1"/>
  </r>
  <r>
    <x v="27"/>
    <s v="F8 Tributo"/>
    <n v="2016"/>
    <n v="42501"/>
    <n v="294785"/>
    <x v="4"/>
    <x v="5"/>
    <x v="0"/>
    <s v="Heated Seats"/>
    <x v="0"/>
    <x v="2"/>
    <x v="1"/>
  </r>
  <r>
    <x v="22"/>
    <s v="Chiron"/>
    <n v="2017"/>
    <n v="15018"/>
    <n v="131106"/>
    <x v="0"/>
    <x v="5"/>
    <x v="1"/>
    <s v="Bluetooth"/>
    <x v="0"/>
    <x v="0"/>
    <x v="0"/>
  </r>
  <r>
    <x v="19"/>
    <s v="Panamera"/>
    <n v="2021"/>
    <n v="23934"/>
    <n v="179766"/>
    <x v="4"/>
    <x v="4"/>
    <x v="0"/>
    <s v="Heated Seats"/>
    <x v="0"/>
    <x v="0"/>
    <x v="1"/>
  </r>
  <r>
    <x v="22"/>
    <s v="Veyron"/>
    <n v="2021"/>
    <n v="45787"/>
    <n v="196648"/>
    <x v="4"/>
    <x v="7"/>
    <x v="0"/>
    <s v="Leather Seats"/>
    <x v="0"/>
    <x v="2"/>
    <x v="1"/>
  </r>
  <r>
    <x v="23"/>
    <s v="Phantom"/>
    <n v="2023"/>
    <n v="13387"/>
    <n v="186493"/>
    <x v="1"/>
    <x v="7"/>
    <x v="0"/>
    <s v="Leather Seats"/>
    <x v="0"/>
    <x v="0"/>
    <x v="1"/>
  </r>
  <r>
    <x v="23"/>
    <s v="Ghost"/>
    <n v="2019"/>
    <n v="23907"/>
    <n v="138024"/>
    <x v="0"/>
    <x v="7"/>
    <x v="1"/>
    <s v="Bluetooth"/>
    <x v="0"/>
    <x v="1"/>
    <x v="1"/>
  </r>
  <r>
    <x v="20"/>
    <s v="Vantage"/>
    <n v="2015"/>
    <n v="45182"/>
    <n v="143132"/>
    <x v="4"/>
    <x v="1"/>
    <x v="1"/>
    <s v="Heated Seats"/>
    <x v="0"/>
    <x v="0"/>
    <x v="1"/>
  </r>
  <r>
    <x v="28"/>
    <s v="570S"/>
    <n v="2022"/>
    <n v="31353"/>
    <n v="226533"/>
    <x v="1"/>
    <x v="9"/>
    <x v="0"/>
    <s v="Navigation"/>
    <x v="0"/>
    <x v="0"/>
    <x v="1"/>
  </r>
  <r>
    <x v="22"/>
    <s v="Veyron"/>
    <n v="2015"/>
    <n v="21693"/>
    <n v="165089"/>
    <x v="2"/>
    <x v="0"/>
    <x v="0"/>
    <s v="Bluetooth"/>
    <x v="0"/>
    <x v="0"/>
    <x v="0"/>
  </r>
  <r>
    <x v="22"/>
    <s v="Veyron"/>
    <n v="2015"/>
    <n v="49145"/>
    <n v="229074"/>
    <x v="1"/>
    <x v="0"/>
    <x v="0"/>
    <s v="Leather Seats"/>
    <x v="0"/>
    <x v="1"/>
    <x v="0"/>
  </r>
  <r>
    <x v="27"/>
    <s v="Portofino"/>
    <n v="2016"/>
    <n v="24647"/>
    <n v="217960"/>
    <x v="4"/>
    <x v="4"/>
    <x v="0"/>
    <s v="Leather Seats"/>
    <x v="0"/>
    <x v="2"/>
    <x v="1"/>
  </r>
  <r>
    <x v="26"/>
    <s v="S Class"/>
    <n v="2017"/>
    <n v="24829"/>
    <n v="212537"/>
    <x v="4"/>
    <x v="7"/>
    <x v="0"/>
    <s v="Heated Seats"/>
    <x v="0"/>
    <x v="0"/>
    <x v="1"/>
  </r>
  <r>
    <x v="22"/>
    <s v="Chiron"/>
    <n v="2016"/>
    <n v="21838"/>
    <n v="179155"/>
    <x v="2"/>
    <x v="7"/>
    <x v="0"/>
    <s v="Sunroof"/>
    <x v="0"/>
    <x v="0"/>
    <x v="1"/>
  </r>
  <r>
    <x v="25"/>
    <s v="Continental GT"/>
    <n v="2021"/>
    <n v="8388"/>
    <n v="219769"/>
    <x v="2"/>
    <x v="5"/>
    <x v="0"/>
    <s v="Leather Seats"/>
    <x v="0"/>
    <x v="2"/>
    <x v="1"/>
  </r>
  <r>
    <x v="22"/>
    <s v="Chiron"/>
    <n v="2015"/>
    <n v="44253"/>
    <n v="243238"/>
    <x v="1"/>
    <x v="0"/>
    <x v="0"/>
    <s v="Sunroof"/>
    <x v="0"/>
    <x v="2"/>
    <x v="1"/>
  </r>
  <r>
    <x v="27"/>
    <s v="488 GTB"/>
    <n v="2017"/>
    <n v="46327"/>
    <n v="220759"/>
    <x v="4"/>
    <x v="9"/>
    <x v="1"/>
    <s v="Leather Seats"/>
    <x v="0"/>
    <x v="1"/>
    <x v="1"/>
  </r>
  <r>
    <x v="27"/>
    <s v="F8 Tributo"/>
    <n v="2022"/>
    <n v="13137"/>
    <n v="111535"/>
    <x v="2"/>
    <x v="1"/>
    <x v="1"/>
    <s v="Heated Seats"/>
    <x v="0"/>
    <x v="1"/>
    <x v="0"/>
  </r>
  <r>
    <x v="23"/>
    <s v="Phantom"/>
    <n v="2015"/>
    <n v="10789"/>
    <n v="275295"/>
    <x v="0"/>
    <x v="5"/>
    <x v="1"/>
    <s v="Leather Seats"/>
    <x v="0"/>
    <x v="1"/>
    <x v="0"/>
  </r>
  <r>
    <x v="20"/>
    <s v="DBX"/>
    <n v="2018"/>
    <n v="49288"/>
    <n v="279399"/>
    <x v="4"/>
    <x v="7"/>
    <x v="1"/>
    <s v="Leather Seats"/>
    <x v="0"/>
    <x v="0"/>
    <x v="1"/>
  </r>
  <r>
    <x v="24"/>
    <s v="Ghibli"/>
    <n v="2021"/>
    <n v="5258"/>
    <n v="247443"/>
    <x v="0"/>
    <x v="1"/>
    <x v="1"/>
    <s v="Heated Seats"/>
    <x v="0"/>
    <x v="1"/>
    <x v="0"/>
  </r>
  <r>
    <x v="25"/>
    <s v="Bentayga"/>
    <n v="2023"/>
    <n v="23873"/>
    <n v="130024"/>
    <x v="4"/>
    <x v="0"/>
    <x v="1"/>
    <s v="Bluetooth"/>
    <x v="0"/>
    <x v="1"/>
    <x v="1"/>
  </r>
  <r>
    <x v="22"/>
    <s v="Chiron"/>
    <n v="2017"/>
    <n v="7957"/>
    <n v="204029"/>
    <x v="1"/>
    <x v="1"/>
    <x v="0"/>
    <s v="Heated Seats"/>
    <x v="0"/>
    <x v="1"/>
    <x v="0"/>
  </r>
  <r>
    <x v="23"/>
    <s v="Cullinan"/>
    <n v="2015"/>
    <n v="21483"/>
    <n v="117237"/>
    <x v="1"/>
    <x v="7"/>
    <x v="1"/>
    <s v="Navigation"/>
    <x v="0"/>
    <x v="2"/>
    <x v="0"/>
  </r>
  <r>
    <x v="23"/>
    <s v="Ghost"/>
    <n v="2021"/>
    <n v="17351"/>
    <n v="159692"/>
    <x v="1"/>
    <x v="0"/>
    <x v="1"/>
    <s v="Sunroof"/>
    <x v="0"/>
    <x v="2"/>
    <x v="1"/>
  </r>
  <r>
    <x v="28"/>
    <s v="570S"/>
    <n v="2018"/>
    <n v="49566"/>
    <n v="282928"/>
    <x v="2"/>
    <x v="4"/>
    <x v="1"/>
    <s v="Heated Seats"/>
    <x v="0"/>
    <x v="2"/>
    <x v="1"/>
  </r>
  <r>
    <x v="22"/>
    <s v="Chiron"/>
    <n v="2016"/>
    <n v="49595"/>
    <n v="201980"/>
    <x v="0"/>
    <x v="5"/>
    <x v="0"/>
    <s v="Sunroof"/>
    <x v="0"/>
    <x v="2"/>
    <x v="0"/>
  </r>
  <r>
    <x v="21"/>
    <s v="Huracan"/>
    <n v="2016"/>
    <n v="9592"/>
    <n v="240617"/>
    <x v="1"/>
    <x v="1"/>
    <x v="1"/>
    <s v="Heated Seats"/>
    <x v="0"/>
    <x v="2"/>
    <x v="0"/>
  </r>
  <r>
    <x v="23"/>
    <s v="Cullinan"/>
    <n v="2016"/>
    <n v="22212"/>
    <n v="299357"/>
    <x v="1"/>
    <x v="4"/>
    <x v="1"/>
    <s v="Sunroof"/>
    <x v="0"/>
    <x v="0"/>
    <x v="1"/>
  </r>
  <r>
    <x v="27"/>
    <s v="Portofino"/>
    <n v="2019"/>
    <n v="32717"/>
    <n v="177715"/>
    <x v="1"/>
    <x v="0"/>
    <x v="1"/>
    <s v="Navigation"/>
    <x v="0"/>
    <x v="1"/>
    <x v="1"/>
  </r>
  <r>
    <x v="20"/>
    <s v="DB11"/>
    <n v="2021"/>
    <n v="24185"/>
    <n v="208689"/>
    <x v="4"/>
    <x v="0"/>
    <x v="0"/>
    <s v="Bluetooth"/>
    <x v="0"/>
    <x v="2"/>
    <x v="1"/>
  </r>
  <r>
    <x v="27"/>
    <s v="F8 Tributo"/>
    <n v="2021"/>
    <n v="24223"/>
    <n v="154616"/>
    <x v="2"/>
    <x v="0"/>
    <x v="1"/>
    <s v="Navigation"/>
    <x v="0"/>
    <x v="2"/>
    <x v="0"/>
  </r>
  <r>
    <x v="23"/>
    <s v="Ghost"/>
    <n v="2021"/>
    <n v="38308"/>
    <n v="121173"/>
    <x v="4"/>
    <x v="9"/>
    <x v="1"/>
    <s v="Bluetooth"/>
    <x v="0"/>
    <x v="1"/>
    <x v="1"/>
  </r>
  <r>
    <x v="19"/>
    <n v="911"/>
    <n v="2022"/>
    <n v="9954"/>
    <n v="192873"/>
    <x v="4"/>
    <x v="7"/>
    <x v="1"/>
    <s v="Leather Seats"/>
    <x v="0"/>
    <x v="1"/>
    <x v="1"/>
  </r>
  <r>
    <x v="20"/>
    <s v="Vantage"/>
    <n v="2020"/>
    <n v="25668"/>
    <n v="106199"/>
    <x v="4"/>
    <x v="0"/>
    <x v="0"/>
    <s v="Navigation"/>
    <x v="0"/>
    <x v="1"/>
    <x v="0"/>
  </r>
  <r>
    <x v="21"/>
    <s v="Huracan"/>
    <n v="2022"/>
    <n v="23780"/>
    <n v="181372"/>
    <x v="0"/>
    <x v="1"/>
    <x v="0"/>
    <s v="Navigation"/>
    <x v="0"/>
    <x v="2"/>
    <x v="0"/>
  </r>
  <r>
    <x v="26"/>
    <s v="S Class"/>
    <n v="2020"/>
    <n v="28004"/>
    <n v="185545"/>
    <x v="0"/>
    <x v="5"/>
    <x v="1"/>
    <s v="Sunroof"/>
    <x v="0"/>
    <x v="0"/>
    <x v="0"/>
  </r>
  <r>
    <x v="23"/>
    <s v="Phantom"/>
    <n v="2023"/>
    <n v="28503"/>
    <n v="288164"/>
    <x v="1"/>
    <x v="0"/>
    <x v="1"/>
    <s v="Leather Seats"/>
    <x v="0"/>
    <x v="2"/>
    <x v="0"/>
  </r>
  <r>
    <x v="19"/>
    <s v="Panamera"/>
    <n v="2023"/>
    <n v="14051"/>
    <n v="175521"/>
    <x v="1"/>
    <x v="4"/>
    <x v="0"/>
    <s v="Leather Seats"/>
    <x v="0"/>
    <x v="0"/>
    <x v="0"/>
  </r>
  <r>
    <x v="22"/>
    <s v="Chiron"/>
    <n v="2020"/>
    <n v="22543"/>
    <n v="185535"/>
    <x v="2"/>
    <x v="7"/>
    <x v="1"/>
    <s v="Bluetooth"/>
    <x v="0"/>
    <x v="1"/>
    <x v="1"/>
  </r>
  <r>
    <x v="23"/>
    <s v="Ghost"/>
    <n v="2022"/>
    <n v="20465"/>
    <n v="272304"/>
    <x v="0"/>
    <x v="5"/>
    <x v="0"/>
    <s v="Navigation"/>
    <x v="0"/>
    <x v="0"/>
    <x v="1"/>
  </r>
  <r>
    <x v="23"/>
    <s v="Cullinan"/>
    <n v="2023"/>
    <n v="39103"/>
    <n v="291713"/>
    <x v="4"/>
    <x v="5"/>
    <x v="1"/>
    <s v="Heated Seats"/>
    <x v="0"/>
    <x v="2"/>
    <x v="0"/>
  </r>
  <r>
    <x v="24"/>
    <s v="Quattroporte"/>
    <n v="2023"/>
    <n v="38769"/>
    <n v="126436"/>
    <x v="0"/>
    <x v="0"/>
    <x v="1"/>
    <s v="Leather Seats"/>
    <x v="0"/>
    <x v="2"/>
    <x v="1"/>
  </r>
  <r>
    <x v="21"/>
    <s v="Aventador"/>
    <n v="2019"/>
    <n v="44680"/>
    <n v="236679"/>
    <x v="2"/>
    <x v="1"/>
    <x v="1"/>
    <s v="Bluetooth"/>
    <x v="0"/>
    <x v="1"/>
    <x v="1"/>
  </r>
  <r>
    <x v="28"/>
    <s v="570S"/>
    <n v="2023"/>
    <n v="12183"/>
    <n v="220915"/>
    <x v="0"/>
    <x v="7"/>
    <x v="0"/>
    <s v="Heated Seats"/>
    <x v="0"/>
    <x v="2"/>
    <x v="0"/>
  </r>
  <r>
    <x v="23"/>
    <s v="Ghost"/>
    <n v="2020"/>
    <n v="40181"/>
    <n v="263179"/>
    <x v="0"/>
    <x v="0"/>
    <x v="1"/>
    <s v="Leather Seats"/>
    <x v="0"/>
    <x v="2"/>
    <x v="1"/>
  </r>
  <r>
    <x v="25"/>
    <s v="Continental GT"/>
    <n v="2022"/>
    <n v="15296"/>
    <n v="236269"/>
    <x v="1"/>
    <x v="1"/>
    <x v="0"/>
    <s v="Bluetooth"/>
    <x v="0"/>
    <x v="0"/>
    <x v="1"/>
  </r>
  <r>
    <x v="22"/>
    <s v="Veyron"/>
    <n v="2017"/>
    <n v="31637"/>
    <n v="175694"/>
    <x v="4"/>
    <x v="4"/>
    <x v="1"/>
    <s v="Navigation"/>
    <x v="0"/>
    <x v="2"/>
    <x v="0"/>
  </r>
  <r>
    <x v="22"/>
    <s v="Veyron"/>
    <n v="2022"/>
    <n v="23205"/>
    <n v="179532"/>
    <x v="1"/>
    <x v="1"/>
    <x v="0"/>
    <s v="Bluetooth"/>
    <x v="0"/>
    <x v="0"/>
    <x v="1"/>
  </r>
  <r>
    <x v="26"/>
    <s v="S Class"/>
    <n v="2016"/>
    <n v="24791"/>
    <n v="272954"/>
    <x v="1"/>
    <x v="7"/>
    <x v="1"/>
    <s v="Leather Seats"/>
    <x v="0"/>
    <x v="2"/>
    <x v="0"/>
  </r>
  <r>
    <x v="22"/>
    <s v="Chiron"/>
    <n v="2023"/>
    <n v="26500"/>
    <n v="129390"/>
    <x v="4"/>
    <x v="1"/>
    <x v="1"/>
    <s v="Heated Seats"/>
    <x v="0"/>
    <x v="1"/>
    <x v="0"/>
  </r>
  <r>
    <x v="19"/>
    <s v="Cayenne"/>
    <n v="2017"/>
    <n v="25786"/>
    <n v="283064"/>
    <x v="1"/>
    <x v="5"/>
    <x v="0"/>
    <s v="Navigation"/>
    <x v="0"/>
    <x v="2"/>
    <x v="0"/>
  </r>
  <r>
    <x v="28"/>
    <s v="570S"/>
    <n v="2023"/>
    <n v="33898"/>
    <n v="109304"/>
    <x v="1"/>
    <x v="4"/>
    <x v="1"/>
    <s v="Leather Seats"/>
    <x v="0"/>
    <x v="2"/>
    <x v="0"/>
  </r>
  <r>
    <x v="25"/>
    <s v="Continental GT"/>
    <n v="2023"/>
    <n v="15797"/>
    <n v="157350"/>
    <x v="4"/>
    <x v="0"/>
    <x v="0"/>
    <s v="Heated Seats"/>
    <x v="0"/>
    <x v="0"/>
    <x v="0"/>
  </r>
  <r>
    <x v="25"/>
    <s v="Flying Spur"/>
    <n v="2022"/>
    <n v="49774"/>
    <n v="101522"/>
    <x v="0"/>
    <x v="0"/>
    <x v="0"/>
    <s v="Bluetooth"/>
    <x v="0"/>
    <x v="0"/>
    <x v="1"/>
  </r>
  <r>
    <x v="20"/>
    <s v="Vantage"/>
    <n v="2021"/>
    <n v="10144"/>
    <n v="194611"/>
    <x v="0"/>
    <x v="1"/>
    <x v="0"/>
    <s v="Leather Seats"/>
    <x v="0"/>
    <x v="0"/>
    <x v="0"/>
  </r>
  <r>
    <x v="27"/>
    <s v="Portofino"/>
    <n v="2018"/>
    <n v="48285"/>
    <n v="120045"/>
    <x v="2"/>
    <x v="1"/>
    <x v="1"/>
    <s v="Sunroof"/>
    <x v="0"/>
    <x v="2"/>
    <x v="0"/>
  </r>
  <r>
    <x v="27"/>
    <s v="488 GTB"/>
    <n v="2018"/>
    <n v="35606"/>
    <n v="279515"/>
    <x v="2"/>
    <x v="1"/>
    <x v="0"/>
    <s v="Leather Seats"/>
    <x v="0"/>
    <x v="0"/>
    <x v="1"/>
  </r>
  <r>
    <x v="24"/>
    <s v="Quattroporte"/>
    <n v="2018"/>
    <n v="23362"/>
    <n v="294723"/>
    <x v="1"/>
    <x v="7"/>
    <x v="0"/>
    <s v="Bluetooth"/>
    <x v="0"/>
    <x v="2"/>
    <x v="0"/>
  </r>
  <r>
    <x v="21"/>
    <s v="Aventador"/>
    <n v="2020"/>
    <n v="25371"/>
    <n v="294170"/>
    <x v="2"/>
    <x v="5"/>
    <x v="0"/>
    <s v="Bluetooth"/>
    <x v="0"/>
    <x v="0"/>
    <x v="0"/>
  </r>
  <r>
    <x v="27"/>
    <s v="Portofino"/>
    <n v="2016"/>
    <n v="40837"/>
    <n v="106181"/>
    <x v="0"/>
    <x v="1"/>
    <x v="0"/>
    <s v="Leather Seats"/>
    <x v="0"/>
    <x v="1"/>
    <x v="1"/>
  </r>
  <r>
    <x v="27"/>
    <s v="Portofino"/>
    <n v="2018"/>
    <n v="14540"/>
    <n v="109688"/>
    <x v="1"/>
    <x v="1"/>
    <x v="1"/>
    <s v="Sunroof"/>
    <x v="0"/>
    <x v="0"/>
    <x v="0"/>
  </r>
  <r>
    <x v="22"/>
    <s v="Veyron"/>
    <n v="2019"/>
    <n v="16512"/>
    <n v="158869"/>
    <x v="4"/>
    <x v="0"/>
    <x v="0"/>
    <s v="Leather Seats"/>
    <x v="0"/>
    <x v="0"/>
    <x v="0"/>
  </r>
  <r>
    <x v="24"/>
    <s v="Quattroporte"/>
    <n v="2016"/>
    <n v="15051"/>
    <n v="225500"/>
    <x v="4"/>
    <x v="0"/>
    <x v="0"/>
    <s v="Bluetooth"/>
    <x v="0"/>
    <x v="0"/>
    <x v="0"/>
  </r>
  <r>
    <x v="19"/>
    <s v="Cayenne"/>
    <n v="2019"/>
    <n v="45111"/>
    <n v="212457"/>
    <x v="4"/>
    <x v="5"/>
    <x v="1"/>
    <s v="Heated Seats"/>
    <x v="0"/>
    <x v="1"/>
    <x v="1"/>
  </r>
  <r>
    <x v="27"/>
    <s v="F8 Tributo"/>
    <n v="2016"/>
    <n v="15325"/>
    <n v="288837"/>
    <x v="4"/>
    <x v="9"/>
    <x v="1"/>
    <s v="Sunroof"/>
    <x v="0"/>
    <x v="2"/>
    <x v="0"/>
  </r>
  <r>
    <x v="26"/>
    <s v="S Class"/>
    <n v="2022"/>
    <n v="43905"/>
    <n v="159948"/>
    <x v="1"/>
    <x v="5"/>
    <x v="0"/>
    <s v="Navigation"/>
    <x v="0"/>
    <x v="2"/>
    <x v="0"/>
  </r>
  <r>
    <x v="27"/>
    <s v="F8 Tributo"/>
    <n v="2021"/>
    <n v="47949"/>
    <n v="257784"/>
    <x v="2"/>
    <x v="4"/>
    <x v="1"/>
    <s v="Leather Seats"/>
    <x v="0"/>
    <x v="0"/>
    <x v="0"/>
  </r>
  <r>
    <x v="20"/>
    <s v="Vantage"/>
    <n v="2022"/>
    <n v="35271"/>
    <n v="253339"/>
    <x v="1"/>
    <x v="4"/>
    <x v="0"/>
    <s v="Sunroof"/>
    <x v="0"/>
    <x v="2"/>
    <x v="0"/>
  </r>
  <r>
    <x v="25"/>
    <s v="Bentayga"/>
    <n v="2023"/>
    <n v="37178"/>
    <n v="265922"/>
    <x v="2"/>
    <x v="0"/>
    <x v="0"/>
    <s v="Bluetooth"/>
    <x v="0"/>
    <x v="2"/>
    <x v="1"/>
  </r>
  <r>
    <x v="24"/>
    <s v="Levante"/>
    <n v="2022"/>
    <n v="10143"/>
    <n v="253613"/>
    <x v="2"/>
    <x v="5"/>
    <x v="1"/>
    <s v="Leather Seats"/>
    <x v="0"/>
    <x v="1"/>
    <x v="0"/>
  </r>
  <r>
    <x v="24"/>
    <s v="Ghibli"/>
    <n v="2018"/>
    <n v="6848"/>
    <n v="269722"/>
    <x v="1"/>
    <x v="9"/>
    <x v="1"/>
    <s v="Leather Seats"/>
    <x v="0"/>
    <x v="1"/>
    <x v="0"/>
  </r>
  <r>
    <x v="20"/>
    <s v="DBX"/>
    <n v="2023"/>
    <n v="49847"/>
    <n v="217718"/>
    <x v="4"/>
    <x v="5"/>
    <x v="1"/>
    <s v="Heated Seats"/>
    <x v="0"/>
    <x v="1"/>
    <x v="1"/>
  </r>
  <r>
    <x v="27"/>
    <s v="F8 Tributo"/>
    <n v="2021"/>
    <n v="21037"/>
    <n v="181614"/>
    <x v="2"/>
    <x v="1"/>
    <x v="0"/>
    <s v="Heated Seats"/>
    <x v="0"/>
    <x v="0"/>
    <x v="1"/>
  </r>
  <r>
    <x v="28"/>
    <s v="720S"/>
    <n v="2017"/>
    <n v="20565"/>
    <n v="221981"/>
    <x v="4"/>
    <x v="0"/>
    <x v="1"/>
    <s v="Heated Seats"/>
    <x v="0"/>
    <x v="1"/>
    <x v="1"/>
  </r>
  <r>
    <x v="19"/>
    <s v="Panamera"/>
    <n v="2020"/>
    <n v="21052"/>
    <n v="257704"/>
    <x v="1"/>
    <x v="0"/>
    <x v="0"/>
    <s v="Leather Seats"/>
    <x v="0"/>
    <x v="0"/>
    <x v="1"/>
  </r>
  <r>
    <x v="20"/>
    <s v="DBX"/>
    <n v="2016"/>
    <n v="18406"/>
    <n v="144512"/>
    <x v="0"/>
    <x v="0"/>
    <x v="1"/>
    <s v="Leather Seats"/>
    <x v="0"/>
    <x v="2"/>
    <x v="1"/>
  </r>
  <r>
    <x v="20"/>
    <s v="DB11"/>
    <n v="2018"/>
    <n v="12826"/>
    <n v="274786"/>
    <x v="2"/>
    <x v="7"/>
    <x v="0"/>
    <s v="Navigation"/>
    <x v="0"/>
    <x v="1"/>
    <x v="1"/>
  </r>
  <r>
    <x v="21"/>
    <s v="Huracan"/>
    <n v="2023"/>
    <n v="38803"/>
    <n v="164760"/>
    <x v="1"/>
    <x v="0"/>
    <x v="0"/>
    <s v="Bluetooth"/>
    <x v="0"/>
    <x v="1"/>
    <x v="0"/>
  </r>
  <r>
    <x v="25"/>
    <s v="Continental GT"/>
    <n v="2017"/>
    <n v="32113"/>
    <n v="213394"/>
    <x v="0"/>
    <x v="0"/>
    <x v="1"/>
    <s v="Sunroof"/>
    <x v="0"/>
    <x v="1"/>
    <x v="1"/>
  </r>
  <r>
    <x v="26"/>
    <s v="Maybach"/>
    <n v="2019"/>
    <n v="29404"/>
    <n v="216932"/>
    <x v="4"/>
    <x v="5"/>
    <x v="1"/>
    <s v="Bluetooth"/>
    <x v="0"/>
    <x v="2"/>
    <x v="1"/>
  </r>
  <r>
    <x v="25"/>
    <s v="Continental GT"/>
    <n v="2017"/>
    <n v="49486"/>
    <n v="104173"/>
    <x v="0"/>
    <x v="0"/>
    <x v="1"/>
    <s v="Bluetooth"/>
    <x v="0"/>
    <x v="1"/>
    <x v="0"/>
  </r>
  <r>
    <x v="20"/>
    <s v="DB11"/>
    <n v="2023"/>
    <n v="16210"/>
    <n v="153721"/>
    <x v="4"/>
    <x v="1"/>
    <x v="0"/>
    <s v="Leather Seats"/>
    <x v="0"/>
    <x v="2"/>
    <x v="0"/>
  </r>
  <r>
    <x v="24"/>
    <s v="Levante"/>
    <n v="2020"/>
    <n v="16631"/>
    <n v="138987"/>
    <x v="2"/>
    <x v="9"/>
    <x v="0"/>
    <s v="Heated Seats"/>
    <x v="0"/>
    <x v="2"/>
    <x v="0"/>
  </r>
  <r>
    <x v="27"/>
    <s v="488 GTB"/>
    <n v="2015"/>
    <n v="7245"/>
    <n v="127441"/>
    <x v="0"/>
    <x v="5"/>
    <x v="0"/>
    <s v="Sunroof"/>
    <x v="0"/>
    <x v="0"/>
    <x v="1"/>
  </r>
  <r>
    <x v="26"/>
    <s v="G Class"/>
    <n v="2018"/>
    <n v="25052"/>
    <n v="195767"/>
    <x v="4"/>
    <x v="9"/>
    <x v="1"/>
    <s v="Sunroof"/>
    <x v="0"/>
    <x v="0"/>
    <x v="0"/>
  </r>
  <r>
    <x v="25"/>
    <s v="Flying Spur"/>
    <n v="2019"/>
    <n v="32440"/>
    <n v="183300"/>
    <x v="0"/>
    <x v="1"/>
    <x v="0"/>
    <s v="Navigation"/>
    <x v="0"/>
    <x v="0"/>
    <x v="0"/>
  </r>
  <r>
    <x v="19"/>
    <s v="Panamera"/>
    <n v="2022"/>
    <n v="33785"/>
    <n v="148463"/>
    <x v="2"/>
    <x v="1"/>
    <x v="0"/>
    <s v="Leather Seats"/>
    <x v="0"/>
    <x v="2"/>
    <x v="0"/>
  </r>
  <r>
    <x v="24"/>
    <s v="Levante"/>
    <n v="2015"/>
    <n v="13336"/>
    <n v="104861"/>
    <x v="0"/>
    <x v="0"/>
    <x v="1"/>
    <s v="Leather Seats"/>
    <x v="0"/>
    <x v="2"/>
    <x v="0"/>
  </r>
  <r>
    <x v="22"/>
    <s v="Chiron"/>
    <n v="2020"/>
    <n v="26716"/>
    <n v="173582"/>
    <x v="1"/>
    <x v="9"/>
    <x v="0"/>
    <s v="Navigation"/>
    <x v="0"/>
    <x v="1"/>
    <x v="1"/>
  </r>
  <r>
    <x v="28"/>
    <s v="570S"/>
    <n v="2019"/>
    <n v="36565"/>
    <n v="244308"/>
    <x v="4"/>
    <x v="0"/>
    <x v="1"/>
    <s v="Heated Seats"/>
    <x v="0"/>
    <x v="0"/>
    <x v="0"/>
  </r>
  <r>
    <x v="20"/>
    <s v="DBX"/>
    <n v="2020"/>
    <n v="18982"/>
    <n v="212693"/>
    <x v="1"/>
    <x v="0"/>
    <x v="1"/>
    <s v="Sunroof"/>
    <x v="0"/>
    <x v="1"/>
    <x v="1"/>
  </r>
  <r>
    <x v="25"/>
    <s v="Bentayga"/>
    <n v="2017"/>
    <n v="45080"/>
    <n v="212081"/>
    <x v="0"/>
    <x v="9"/>
    <x v="1"/>
    <s v="Heated Seats"/>
    <x v="0"/>
    <x v="0"/>
    <x v="0"/>
  </r>
  <r>
    <x v="22"/>
    <s v="Chiron"/>
    <n v="2022"/>
    <n v="28891"/>
    <n v="255636"/>
    <x v="2"/>
    <x v="5"/>
    <x v="1"/>
    <s v="Navigation"/>
    <x v="0"/>
    <x v="1"/>
    <x v="0"/>
  </r>
  <r>
    <x v="27"/>
    <s v="488 GTB"/>
    <n v="2018"/>
    <n v="17086"/>
    <n v="180437"/>
    <x v="1"/>
    <x v="5"/>
    <x v="1"/>
    <s v="Leather Seats"/>
    <x v="0"/>
    <x v="0"/>
    <x v="0"/>
  </r>
  <r>
    <x v="28"/>
    <s v="P1"/>
    <n v="2015"/>
    <n v="5937"/>
    <n v="220421"/>
    <x v="2"/>
    <x v="1"/>
    <x v="0"/>
    <s v="Sunroof"/>
    <x v="0"/>
    <x v="2"/>
    <x v="0"/>
  </r>
  <r>
    <x v="23"/>
    <s v="Phantom"/>
    <n v="2016"/>
    <n v="15178"/>
    <n v="159859"/>
    <x v="0"/>
    <x v="9"/>
    <x v="1"/>
    <s v="Navigation"/>
    <x v="0"/>
    <x v="1"/>
    <x v="1"/>
  </r>
  <r>
    <x v="23"/>
    <s v="Ghost"/>
    <n v="2015"/>
    <n v="8537"/>
    <n v="272122"/>
    <x v="2"/>
    <x v="9"/>
    <x v="1"/>
    <s v="Heated Seats"/>
    <x v="0"/>
    <x v="1"/>
    <x v="1"/>
  </r>
  <r>
    <x v="26"/>
    <s v="Maybach"/>
    <n v="2015"/>
    <n v="15817"/>
    <n v="187704"/>
    <x v="2"/>
    <x v="9"/>
    <x v="0"/>
    <s v="Navigation"/>
    <x v="0"/>
    <x v="2"/>
    <x v="1"/>
  </r>
  <r>
    <x v="20"/>
    <s v="DBX"/>
    <n v="2018"/>
    <n v="13835"/>
    <n v="194402"/>
    <x v="0"/>
    <x v="1"/>
    <x v="1"/>
    <s v="Sunroof"/>
    <x v="0"/>
    <x v="2"/>
    <x v="1"/>
  </r>
  <r>
    <x v="26"/>
    <s v="Maybach"/>
    <n v="2021"/>
    <n v="20264"/>
    <n v="257238"/>
    <x v="1"/>
    <x v="1"/>
    <x v="0"/>
    <s v="Sunroof"/>
    <x v="0"/>
    <x v="1"/>
    <x v="0"/>
  </r>
  <r>
    <x v="28"/>
    <s v="P1"/>
    <n v="2021"/>
    <n v="6089"/>
    <n v="122381"/>
    <x v="0"/>
    <x v="1"/>
    <x v="0"/>
    <s v="Heated Seats"/>
    <x v="0"/>
    <x v="2"/>
    <x v="1"/>
  </r>
  <r>
    <x v="28"/>
    <s v="570S"/>
    <n v="2017"/>
    <n v="38556"/>
    <n v="238282"/>
    <x v="0"/>
    <x v="0"/>
    <x v="0"/>
    <s v="Navigation"/>
    <x v="0"/>
    <x v="2"/>
    <x v="0"/>
  </r>
  <r>
    <x v="24"/>
    <s v="Quattroporte"/>
    <n v="2019"/>
    <n v="25169"/>
    <n v="224781"/>
    <x v="2"/>
    <x v="4"/>
    <x v="0"/>
    <s v="Heated Seats"/>
    <x v="0"/>
    <x v="2"/>
    <x v="0"/>
  </r>
  <r>
    <x v="24"/>
    <s v="Levante"/>
    <n v="2023"/>
    <n v="35848"/>
    <n v="105767"/>
    <x v="4"/>
    <x v="1"/>
    <x v="1"/>
    <s v="Bluetooth"/>
    <x v="0"/>
    <x v="2"/>
    <x v="1"/>
  </r>
  <r>
    <x v="27"/>
    <s v="Portofino"/>
    <n v="2017"/>
    <n v="47239"/>
    <n v="231108"/>
    <x v="2"/>
    <x v="9"/>
    <x v="0"/>
    <s v="Navigation"/>
    <x v="0"/>
    <x v="1"/>
    <x v="0"/>
  </r>
  <r>
    <x v="26"/>
    <s v="Maybach"/>
    <n v="2018"/>
    <n v="5778"/>
    <n v="183832"/>
    <x v="0"/>
    <x v="4"/>
    <x v="0"/>
    <s v="Sunroof"/>
    <x v="0"/>
    <x v="0"/>
    <x v="0"/>
  </r>
  <r>
    <x v="19"/>
    <n v="911"/>
    <n v="2020"/>
    <n v="10721"/>
    <n v="230737"/>
    <x v="2"/>
    <x v="0"/>
    <x v="1"/>
    <s v="Sunroof"/>
    <x v="0"/>
    <x v="0"/>
    <x v="1"/>
  </r>
  <r>
    <x v="28"/>
    <s v="P1"/>
    <n v="2021"/>
    <n v="14475"/>
    <n v="136339"/>
    <x v="0"/>
    <x v="7"/>
    <x v="1"/>
    <s v="Bluetooth"/>
    <x v="0"/>
    <x v="0"/>
    <x v="1"/>
  </r>
  <r>
    <x v="19"/>
    <s v="Cayenne"/>
    <n v="2021"/>
    <n v="18147"/>
    <n v="206173"/>
    <x v="2"/>
    <x v="1"/>
    <x v="0"/>
    <s v="Sunroof"/>
    <x v="0"/>
    <x v="1"/>
    <x v="0"/>
  </r>
  <r>
    <x v="19"/>
    <s v="Cayenne"/>
    <n v="2023"/>
    <n v="34721"/>
    <n v="146054"/>
    <x v="4"/>
    <x v="9"/>
    <x v="1"/>
    <s v="Leather Seats"/>
    <x v="0"/>
    <x v="2"/>
    <x v="0"/>
  </r>
  <r>
    <x v="21"/>
    <s v="Urus"/>
    <n v="2018"/>
    <n v="34117"/>
    <n v="101727"/>
    <x v="4"/>
    <x v="1"/>
    <x v="0"/>
    <s v="Navigation"/>
    <x v="0"/>
    <x v="2"/>
    <x v="1"/>
  </r>
  <r>
    <x v="21"/>
    <s v="Huracan"/>
    <n v="2022"/>
    <n v="28828"/>
    <n v="201425"/>
    <x v="2"/>
    <x v="1"/>
    <x v="0"/>
    <s v="Heated Seats"/>
    <x v="0"/>
    <x v="0"/>
    <x v="0"/>
  </r>
  <r>
    <x v="26"/>
    <s v="Maybach"/>
    <n v="2023"/>
    <n v="25634"/>
    <n v="174711"/>
    <x v="2"/>
    <x v="7"/>
    <x v="0"/>
    <s v="Navigation"/>
    <x v="0"/>
    <x v="0"/>
    <x v="0"/>
  </r>
  <r>
    <x v="24"/>
    <s v="Quattroporte"/>
    <n v="2016"/>
    <n v="40532"/>
    <n v="129121"/>
    <x v="0"/>
    <x v="9"/>
    <x v="1"/>
    <s v="Navigation"/>
    <x v="0"/>
    <x v="0"/>
    <x v="0"/>
  </r>
  <r>
    <x v="22"/>
    <s v="Veyron"/>
    <n v="2015"/>
    <n v="8730"/>
    <n v="133773"/>
    <x v="4"/>
    <x v="5"/>
    <x v="0"/>
    <s v="Heated Seats"/>
    <x v="0"/>
    <x v="2"/>
    <x v="1"/>
  </r>
  <r>
    <x v="21"/>
    <s v="Urus"/>
    <n v="2019"/>
    <n v="5154"/>
    <n v="163658"/>
    <x v="4"/>
    <x v="5"/>
    <x v="1"/>
    <s v="Bluetooth"/>
    <x v="0"/>
    <x v="0"/>
    <x v="0"/>
  </r>
  <r>
    <x v="22"/>
    <s v="Chiron"/>
    <n v="2022"/>
    <n v="44709"/>
    <n v="106473"/>
    <x v="2"/>
    <x v="7"/>
    <x v="0"/>
    <s v="Navigation"/>
    <x v="0"/>
    <x v="2"/>
    <x v="0"/>
  </r>
  <r>
    <x v="20"/>
    <s v="Vantage"/>
    <n v="2021"/>
    <n v="7341"/>
    <n v="151581"/>
    <x v="2"/>
    <x v="1"/>
    <x v="0"/>
    <s v="Bluetooth"/>
    <x v="0"/>
    <x v="0"/>
    <x v="0"/>
  </r>
  <r>
    <x v="26"/>
    <s v="Maybach"/>
    <n v="2017"/>
    <n v="43150"/>
    <n v="167073"/>
    <x v="2"/>
    <x v="1"/>
    <x v="1"/>
    <s v="Bluetooth"/>
    <x v="0"/>
    <x v="2"/>
    <x v="0"/>
  </r>
  <r>
    <x v="22"/>
    <s v="Veyron"/>
    <n v="2017"/>
    <n v="9477"/>
    <n v="139547"/>
    <x v="0"/>
    <x v="4"/>
    <x v="1"/>
    <s v="Sunroof"/>
    <x v="0"/>
    <x v="0"/>
    <x v="0"/>
  </r>
  <r>
    <x v="28"/>
    <s v="720S"/>
    <n v="2021"/>
    <n v="43689"/>
    <n v="223280"/>
    <x v="4"/>
    <x v="5"/>
    <x v="0"/>
    <s v="Navigation"/>
    <x v="0"/>
    <x v="2"/>
    <x v="0"/>
  </r>
  <r>
    <x v="19"/>
    <s v="Panamera"/>
    <n v="2020"/>
    <n v="7419"/>
    <n v="203344"/>
    <x v="1"/>
    <x v="4"/>
    <x v="0"/>
    <s v="Navigation"/>
    <x v="0"/>
    <x v="0"/>
    <x v="1"/>
  </r>
  <r>
    <x v="28"/>
    <s v="P1"/>
    <n v="2016"/>
    <n v="23278"/>
    <n v="192873"/>
    <x v="0"/>
    <x v="7"/>
    <x v="0"/>
    <s v="Leather Seats"/>
    <x v="0"/>
    <x v="1"/>
    <x v="0"/>
  </r>
  <r>
    <x v="27"/>
    <s v="488 GTB"/>
    <n v="2018"/>
    <n v="24860"/>
    <n v="232519"/>
    <x v="1"/>
    <x v="0"/>
    <x v="1"/>
    <s v="Heated Seats"/>
    <x v="0"/>
    <x v="2"/>
    <x v="0"/>
  </r>
  <r>
    <x v="28"/>
    <s v="P1"/>
    <n v="2018"/>
    <n v="15899"/>
    <n v="163041"/>
    <x v="1"/>
    <x v="1"/>
    <x v="0"/>
    <s v="Sunroof"/>
    <x v="0"/>
    <x v="1"/>
    <x v="1"/>
  </r>
  <r>
    <x v="25"/>
    <s v="Bentayga"/>
    <n v="2020"/>
    <n v="35902"/>
    <n v="255644"/>
    <x v="0"/>
    <x v="4"/>
    <x v="0"/>
    <s v="Heated Seats"/>
    <x v="0"/>
    <x v="1"/>
    <x v="1"/>
  </r>
  <r>
    <x v="26"/>
    <s v="G Class"/>
    <n v="2016"/>
    <n v="11496"/>
    <n v="223537"/>
    <x v="1"/>
    <x v="7"/>
    <x v="0"/>
    <s v="Leather Seats"/>
    <x v="0"/>
    <x v="2"/>
    <x v="0"/>
  </r>
  <r>
    <x v="23"/>
    <s v="Phantom"/>
    <n v="2019"/>
    <n v="43588"/>
    <n v="186966"/>
    <x v="1"/>
    <x v="5"/>
    <x v="0"/>
    <s v="Navigation"/>
    <x v="0"/>
    <x v="1"/>
    <x v="1"/>
  </r>
  <r>
    <x v="27"/>
    <s v="F8 Tributo"/>
    <n v="2016"/>
    <n v="17288"/>
    <n v="112016"/>
    <x v="0"/>
    <x v="1"/>
    <x v="0"/>
    <s v="Navigation"/>
    <x v="0"/>
    <x v="2"/>
    <x v="0"/>
  </r>
  <r>
    <x v="28"/>
    <s v="720S"/>
    <n v="2019"/>
    <n v="10424"/>
    <n v="193999"/>
    <x v="4"/>
    <x v="7"/>
    <x v="1"/>
    <s v="Bluetooth"/>
    <x v="0"/>
    <x v="0"/>
    <x v="1"/>
  </r>
  <r>
    <x v="23"/>
    <s v="Ghost"/>
    <n v="2017"/>
    <n v="27891"/>
    <n v="261072"/>
    <x v="4"/>
    <x v="9"/>
    <x v="0"/>
    <s v="Heated Seats"/>
    <x v="0"/>
    <x v="1"/>
    <x v="0"/>
  </r>
  <r>
    <x v="19"/>
    <n v="911"/>
    <n v="2021"/>
    <n v="47009"/>
    <n v="210255"/>
    <x v="4"/>
    <x v="0"/>
    <x v="0"/>
    <s v="Leather Seats"/>
    <x v="0"/>
    <x v="1"/>
    <x v="0"/>
  </r>
  <r>
    <x v="19"/>
    <n v="911"/>
    <n v="2021"/>
    <n v="9598"/>
    <n v="258994"/>
    <x v="2"/>
    <x v="0"/>
    <x v="1"/>
    <s v="Sunroof"/>
    <x v="0"/>
    <x v="2"/>
    <x v="1"/>
  </r>
  <r>
    <x v="25"/>
    <s v="Continental GT"/>
    <n v="2021"/>
    <n v="9789"/>
    <n v="126412"/>
    <x v="0"/>
    <x v="5"/>
    <x v="1"/>
    <s v="Leather Seats"/>
    <x v="0"/>
    <x v="2"/>
    <x v="1"/>
  </r>
  <r>
    <x v="28"/>
    <s v="P1"/>
    <n v="2022"/>
    <n v="36848"/>
    <n v="219667"/>
    <x v="0"/>
    <x v="9"/>
    <x v="0"/>
    <s v="Sunroof"/>
    <x v="0"/>
    <x v="1"/>
    <x v="1"/>
  </r>
  <r>
    <x v="28"/>
    <s v="P1"/>
    <n v="2018"/>
    <n v="22300"/>
    <n v="156212"/>
    <x v="0"/>
    <x v="4"/>
    <x v="1"/>
    <s v="Bluetooth"/>
    <x v="0"/>
    <x v="0"/>
    <x v="1"/>
  </r>
  <r>
    <x v="24"/>
    <s v="Levante"/>
    <n v="2022"/>
    <n v="5307"/>
    <n v="162410"/>
    <x v="2"/>
    <x v="7"/>
    <x v="1"/>
    <s v="Leather Seats"/>
    <x v="0"/>
    <x v="1"/>
    <x v="0"/>
  </r>
  <r>
    <x v="27"/>
    <s v="F8 Tributo"/>
    <n v="2022"/>
    <n v="8542"/>
    <n v="175945"/>
    <x v="2"/>
    <x v="1"/>
    <x v="0"/>
    <s v="Leather Seats"/>
    <x v="0"/>
    <x v="0"/>
    <x v="1"/>
  </r>
  <r>
    <x v="23"/>
    <s v="Cullinan"/>
    <n v="2021"/>
    <n v="7709"/>
    <n v="208879"/>
    <x v="1"/>
    <x v="7"/>
    <x v="0"/>
    <s v="Navigation"/>
    <x v="0"/>
    <x v="0"/>
    <x v="1"/>
  </r>
  <r>
    <x v="22"/>
    <s v="Veyron"/>
    <n v="2018"/>
    <n v="12813"/>
    <n v="256755"/>
    <x v="1"/>
    <x v="7"/>
    <x v="0"/>
    <s v="Navigation"/>
    <x v="0"/>
    <x v="1"/>
    <x v="1"/>
  </r>
  <r>
    <x v="21"/>
    <s v="Urus"/>
    <n v="2021"/>
    <n v="31481"/>
    <n v="204971"/>
    <x v="0"/>
    <x v="9"/>
    <x v="1"/>
    <s v="Heated Seats"/>
    <x v="0"/>
    <x v="0"/>
    <x v="0"/>
  </r>
  <r>
    <x v="26"/>
    <s v="Maybach"/>
    <n v="2015"/>
    <n v="19522"/>
    <n v="242103"/>
    <x v="0"/>
    <x v="0"/>
    <x v="0"/>
    <s v="Leather Seats"/>
    <x v="0"/>
    <x v="1"/>
    <x v="0"/>
  </r>
  <r>
    <x v="25"/>
    <s v="Flying Spur"/>
    <n v="2021"/>
    <n v="6038"/>
    <n v="227215"/>
    <x v="1"/>
    <x v="0"/>
    <x v="1"/>
    <s v="Sunroof"/>
    <x v="0"/>
    <x v="1"/>
    <x v="1"/>
  </r>
  <r>
    <x v="21"/>
    <s v="Huracan"/>
    <n v="2016"/>
    <n v="37963"/>
    <n v="138805"/>
    <x v="0"/>
    <x v="5"/>
    <x v="0"/>
    <s v="Sunroof"/>
    <x v="0"/>
    <x v="2"/>
    <x v="1"/>
  </r>
  <r>
    <x v="24"/>
    <s v="Quattroporte"/>
    <n v="2016"/>
    <n v="11780"/>
    <n v="121812"/>
    <x v="0"/>
    <x v="5"/>
    <x v="1"/>
    <s v="Sunroof"/>
    <x v="0"/>
    <x v="1"/>
    <x v="1"/>
  </r>
  <r>
    <x v="26"/>
    <s v="Maybach"/>
    <n v="2023"/>
    <n v="30212"/>
    <n v="282469"/>
    <x v="1"/>
    <x v="1"/>
    <x v="0"/>
    <s v="Sunroof"/>
    <x v="0"/>
    <x v="0"/>
    <x v="0"/>
  </r>
  <r>
    <x v="20"/>
    <s v="DB11"/>
    <n v="2017"/>
    <n v="42857"/>
    <n v="112433"/>
    <x v="4"/>
    <x v="5"/>
    <x v="1"/>
    <s v="Sunroof"/>
    <x v="0"/>
    <x v="2"/>
    <x v="0"/>
  </r>
  <r>
    <x v="22"/>
    <s v="Chiron"/>
    <n v="2022"/>
    <n v="30017"/>
    <n v="115793"/>
    <x v="2"/>
    <x v="0"/>
    <x v="1"/>
    <s v="Leather Seats"/>
    <x v="0"/>
    <x v="2"/>
    <x v="1"/>
  </r>
  <r>
    <x v="23"/>
    <s v="Phantom"/>
    <n v="2016"/>
    <n v="21475"/>
    <n v="256915"/>
    <x v="0"/>
    <x v="7"/>
    <x v="0"/>
    <s v="Sunroof"/>
    <x v="0"/>
    <x v="0"/>
    <x v="0"/>
  </r>
  <r>
    <x v="22"/>
    <s v="Chiron"/>
    <n v="2022"/>
    <n v="29929"/>
    <n v="122990"/>
    <x v="0"/>
    <x v="0"/>
    <x v="1"/>
    <s v="Sunroof"/>
    <x v="0"/>
    <x v="1"/>
    <x v="1"/>
  </r>
  <r>
    <x v="23"/>
    <s v="Phantom"/>
    <n v="2023"/>
    <n v="39197"/>
    <n v="202018"/>
    <x v="1"/>
    <x v="0"/>
    <x v="1"/>
    <s v="Leather Seats"/>
    <x v="0"/>
    <x v="1"/>
    <x v="1"/>
  </r>
  <r>
    <x v="28"/>
    <s v="720S"/>
    <n v="2022"/>
    <n v="7217"/>
    <n v="136352"/>
    <x v="1"/>
    <x v="0"/>
    <x v="0"/>
    <s v="Bluetooth"/>
    <x v="0"/>
    <x v="0"/>
    <x v="0"/>
  </r>
  <r>
    <x v="24"/>
    <s v="Quattroporte"/>
    <n v="2019"/>
    <n v="23340"/>
    <n v="114807"/>
    <x v="1"/>
    <x v="5"/>
    <x v="1"/>
    <s v="Navigation"/>
    <x v="0"/>
    <x v="1"/>
    <x v="1"/>
  </r>
  <r>
    <x v="28"/>
    <s v="570S"/>
    <n v="2023"/>
    <n v="16895"/>
    <n v="150055"/>
    <x v="2"/>
    <x v="9"/>
    <x v="1"/>
    <s v="Leather Seats"/>
    <x v="0"/>
    <x v="2"/>
    <x v="1"/>
  </r>
  <r>
    <x v="21"/>
    <s v="Huracan"/>
    <n v="2019"/>
    <n v="42902"/>
    <n v="296227"/>
    <x v="0"/>
    <x v="1"/>
    <x v="0"/>
    <s v="Leather Seats"/>
    <x v="0"/>
    <x v="1"/>
    <x v="1"/>
  </r>
  <r>
    <x v="25"/>
    <s v="Bentayga"/>
    <n v="2022"/>
    <n v="7630"/>
    <n v="243717"/>
    <x v="0"/>
    <x v="7"/>
    <x v="0"/>
    <s v="Leather Seats"/>
    <x v="0"/>
    <x v="0"/>
    <x v="0"/>
  </r>
  <r>
    <x v="20"/>
    <s v="DBX"/>
    <n v="2015"/>
    <n v="20106"/>
    <n v="193026"/>
    <x v="2"/>
    <x v="4"/>
    <x v="1"/>
    <s v="Sunroof"/>
    <x v="0"/>
    <x v="1"/>
    <x v="1"/>
  </r>
  <r>
    <x v="21"/>
    <s v="Urus"/>
    <n v="2017"/>
    <n v="23178"/>
    <n v="241221"/>
    <x v="1"/>
    <x v="9"/>
    <x v="1"/>
    <s v="Heated Seats"/>
    <x v="0"/>
    <x v="1"/>
    <x v="0"/>
  </r>
  <r>
    <x v="20"/>
    <s v="DBX"/>
    <n v="2023"/>
    <n v="43403"/>
    <n v="143326"/>
    <x v="1"/>
    <x v="0"/>
    <x v="1"/>
    <s v="Sunroof"/>
    <x v="0"/>
    <x v="1"/>
    <x v="1"/>
  </r>
  <r>
    <x v="28"/>
    <s v="570S"/>
    <n v="2015"/>
    <n v="41636"/>
    <n v="206792"/>
    <x v="1"/>
    <x v="0"/>
    <x v="0"/>
    <s v="Leather Seats"/>
    <x v="0"/>
    <x v="1"/>
    <x v="0"/>
  </r>
  <r>
    <x v="19"/>
    <s v="Cayenne"/>
    <n v="2017"/>
    <n v="48092"/>
    <n v="275685"/>
    <x v="1"/>
    <x v="5"/>
    <x v="0"/>
    <s v="Sunroof"/>
    <x v="0"/>
    <x v="2"/>
    <x v="1"/>
  </r>
  <r>
    <x v="19"/>
    <s v="Cayenne"/>
    <n v="2021"/>
    <n v="39568"/>
    <n v="229721"/>
    <x v="4"/>
    <x v="5"/>
    <x v="1"/>
    <s v="Leather Seats"/>
    <x v="0"/>
    <x v="1"/>
    <x v="0"/>
  </r>
  <r>
    <x v="22"/>
    <s v="Chiron"/>
    <n v="2015"/>
    <n v="43377"/>
    <n v="107223"/>
    <x v="4"/>
    <x v="5"/>
    <x v="0"/>
    <s v="Sunroof"/>
    <x v="0"/>
    <x v="2"/>
    <x v="1"/>
  </r>
  <r>
    <x v="19"/>
    <n v="911"/>
    <n v="2017"/>
    <n v="35239"/>
    <n v="210930"/>
    <x v="4"/>
    <x v="7"/>
    <x v="0"/>
    <s v="Leather Seats"/>
    <x v="0"/>
    <x v="2"/>
    <x v="1"/>
  </r>
  <r>
    <x v="26"/>
    <s v="Maybach"/>
    <n v="2020"/>
    <n v="22427"/>
    <n v="125852"/>
    <x v="1"/>
    <x v="9"/>
    <x v="1"/>
    <s v="Sunroof"/>
    <x v="0"/>
    <x v="1"/>
    <x v="1"/>
  </r>
  <r>
    <x v="27"/>
    <s v="F8 Tributo"/>
    <n v="2020"/>
    <n v="18822"/>
    <n v="231896"/>
    <x v="2"/>
    <x v="7"/>
    <x v="0"/>
    <s v="Heated Seats"/>
    <x v="0"/>
    <x v="2"/>
    <x v="1"/>
  </r>
  <r>
    <x v="26"/>
    <s v="G Class"/>
    <n v="2015"/>
    <n v="17657"/>
    <n v="213887"/>
    <x v="2"/>
    <x v="4"/>
    <x v="0"/>
    <s v="Navigation"/>
    <x v="0"/>
    <x v="2"/>
    <x v="1"/>
  </r>
  <r>
    <x v="24"/>
    <s v="Ghibli"/>
    <n v="2017"/>
    <n v="17603"/>
    <n v="249537"/>
    <x v="2"/>
    <x v="9"/>
    <x v="1"/>
    <s v="Leather Seats"/>
    <x v="0"/>
    <x v="2"/>
    <x v="0"/>
  </r>
  <r>
    <x v="21"/>
    <s v="Huracan"/>
    <n v="2018"/>
    <n v="37630"/>
    <n v="277586"/>
    <x v="2"/>
    <x v="9"/>
    <x v="0"/>
    <s v="Heated Seats"/>
    <x v="0"/>
    <x v="1"/>
    <x v="1"/>
  </r>
  <r>
    <x v="26"/>
    <s v="S Class"/>
    <n v="2022"/>
    <n v="22331"/>
    <n v="248365"/>
    <x v="1"/>
    <x v="1"/>
    <x v="0"/>
    <s v="Bluetooth"/>
    <x v="0"/>
    <x v="1"/>
    <x v="0"/>
  </r>
  <r>
    <x v="22"/>
    <s v="Veyron"/>
    <n v="2018"/>
    <n v="12748"/>
    <n v="202401"/>
    <x v="2"/>
    <x v="5"/>
    <x v="1"/>
    <s v="Heated Seats"/>
    <x v="0"/>
    <x v="2"/>
    <x v="0"/>
  </r>
  <r>
    <x v="26"/>
    <s v="Maybach"/>
    <n v="2020"/>
    <n v="47681"/>
    <n v="222328"/>
    <x v="4"/>
    <x v="5"/>
    <x v="1"/>
    <s v="Sunroof"/>
    <x v="0"/>
    <x v="1"/>
    <x v="1"/>
  </r>
  <r>
    <x v="28"/>
    <s v="570S"/>
    <n v="2016"/>
    <n v="10022"/>
    <n v="286483"/>
    <x v="2"/>
    <x v="9"/>
    <x v="0"/>
    <s v="Leather Seats"/>
    <x v="0"/>
    <x v="2"/>
    <x v="0"/>
  </r>
  <r>
    <x v="20"/>
    <s v="DBX"/>
    <n v="2021"/>
    <n v="22485"/>
    <n v="134824"/>
    <x v="4"/>
    <x v="9"/>
    <x v="1"/>
    <s v="Bluetooth"/>
    <x v="0"/>
    <x v="2"/>
    <x v="0"/>
  </r>
  <r>
    <x v="22"/>
    <s v="Chiron"/>
    <n v="2022"/>
    <n v="19707"/>
    <n v="277576"/>
    <x v="0"/>
    <x v="4"/>
    <x v="0"/>
    <s v="Leather Seats"/>
    <x v="0"/>
    <x v="0"/>
    <x v="1"/>
  </r>
  <r>
    <x v="26"/>
    <s v="G Class"/>
    <n v="2017"/>
    <n v="23281"/>
    <n v="108002"/>
    <x v="2"/>
    <x v="4"/>
    <x v="1"/>
    <s v="Leather Seats"/>
    <x v="0"/>
    <x v="0"/>
    <x v="0"/>
  </r>
  <r>
    <x v="28"/>
    <s v="570S"/>
    <n v="2015"/>
    <n v="39239"/>
    <n v="120418"/>
    <x v="1"/>
    <x v="5"/>
    <x v="0"/>
    <s v="Navigation"/>
    <x v="0"/>
    <x v="2"/>
    <x v="1"/>
  </r>
  <r>
    <x v="21"/>
    <s v="Huracan"/>
    <n v="2015"/>
    <n v="30026"/>
    <n v="180346"/>
    <x v="4"/>
    <x v="7"/>
    <x v="1"/>
    <s v="Leather Seats"/>
    <x v="0"/>
    <x v="2"/>
    <x v="1"/>
  </r>
  <r>
    <x v="20"/>
    <s v="DBX"/>
    <n v="2021"/>
    <n v="16285"/>
    <n v="117968"/>
    <x v="4"/>
    <x v="7"/>
    <x v="0"/>
    <s v="Heated Seats"/>
    <x v="0"/>
    <x v="2"/>
    <x v="1"/>
  </r>
  <r>
    <x v="26"/>
    <s v="S Class"/>
    <n v="2018"/>
    <n v="15029"/>
    <n v="291243"/>
    <x v="0"/>
    <x v="9"/>
    <x v="1"/>
    <s v="Sunroof"/>
    <x v="0"/>
    <x v="2"/>
    <x v="0"/>
  </r>
  <r>
    <x v="28"/>
    <s v="P1"/>
    <n v="2017"/>
    <n v="22817"/>
    <n v="244687"/>
    <x v="4"/>
    <x v="7"/>
    <x v="0"/>
    <s v="Leather Seats"/>
    <x v="0"/>
    <x v="0"/>
    <x v="0"/>
  </r>
  <r>
    <x v="22"/>
    <s v="Chiron"/>
    <n v="2015"/>
    <n v="11630"/>
    <n v="128041"/>
    <x v="0"/>
    <x v="4"/>
    <x v="0"/>
    <s v="Sunroof"/>
    <x v="0"/>
    <x v="2"/>
    <x v="1"/>
  </r>
  <r>
    <x v="28"/>
    <s v="P1"/>
    <n v="2017"/>
    <n v="8159"/>
    <n v="222382"/>
    <x v="2"/>
    <x v="9"/>
    <x v="0"/>
    <s v="Navigation"/>
    <x v="0"/>
    <x v="2"/>
    <x v="1"/>
  </r>
  <r>
    <x v="26"/>
    <s v="Maybach"/>
    <n v="2016"/>
    <n v="13561"/>
    <n v="112911"/>
    <x v="4"/>
    <x v="9"/>
    <x v="0"/>
    <s v="Bluetooth"/>
    <x v="0"/>
    <x v="1"/>
    <x v="1"/>
  </r>
  <r>
    <x v="20"/>
    <s v="Vantage"/>
    <n v="2018"/>
    <n v="23076"/>
    <n v="299791"/>
    <x v="2"/>
    <x v="1"/>
    <x v="1"/>
    <s v="Heated Seats"/>
    <x v="0"/>
    <x v="1"/>
    <x v="1"/>
  </r>
  <r>
    <x v="20"/>
    <s v="Vantage"/>
    <n v="2021"/>
    <n v="34704"/>
    <n v="286778"/>
    <x v="2"/>
    <x v="4"/>
    <x v="1"/>
    <s v="Bluetooth"/>
    <x v="0"/>
    <x v="1"/>
    <x v="1"/>
  </r>
  <r>
    <x v="27"/>
    <s v="488 GTB"/>
    <n v="2018"/>
    <n v="19050"/>
    <n v="116041"/>
    <x v="2"/>
    <x v="4"/>
    <x v="0"/>
    <s v="Leather Seats"/>
    <x v="0"/>
    <x v="1"/>
    <x v="1"/>
  </r>
  <r>
    <x v="25"/>
    <s v="Bentayga"/>
    <n v="2018"/>
    <n v="47628"/>
    <n v="172040"/>
    <x v="2"/>
    <x v="1"/>
    <x v="0"/>
    <s v="Leather Seats"/>
    <x v="0"/>
    <x v="1"/>
    <x v="1"/>
  </r>
  <r>
    <x v="21"/>
    <s v="Aventador"/>
    <n v="2021"/>
    <n v="23710"/>
    <n v="129323"/>
    <x v="4"/>
    <x v="5"/>
    <x v="1"/>
    <s v="Heated Seats"/>
    <x v="0"/>
    <x v="1"/>
    <x v="1"/>
  </r>
  <r>
    <x v="21"/>
    <s v="Urus"/>
    <n v="2023"/>
    <n v="26016"/>
    <n v="163510"/>
    <x v="2"/>
    <x v="1"/>
    <x v="0"/>
    <s v="Navigation"/>
    <x v="0"/>
    <x v="0"/>
    <x v="0"/>
  </r>
  <r>
    <x v="22"/>
    <s v="Veyron"/>
    <n v="2016"/>
    <n v="5863"/>
    <n v="298307"/>
    <x v="0"/>
    <x v="4"/>
    <x v="0"/>
    <s v="Sunroof"/>
    <x v="0"/>
    <x v="0"/>
    <x v="1"/>
  </r>
  <r>
    <x v="26"/>
    <s v="G Class"/>
    <n v="2020"/>
    <n v="21423"/>
    <n v="214930"/>
    <x v="2"/>
    <x v="4"/>
    <x v="1"/>
    <s v="Bluetooth"/>
    <x v="0"/>
    <x v="2"/>
    <x v="1"/>
  </r>
  <r>
    <x v="21"/>
    <s v="Aventador"/>
    <n v="2017"/>
    <n v="43257"/>
    <n v="192128"/>
    <x v="1"/>
    <x v="1"/>
    <x v="0"/>
    <s v="Navigation"/>
    <x v="0"/>
    <x v="2"/>
    <x v="0"/>
  </r>
  <r>
    <x v="20"/>
    <s v="DB11"/>
    <n v="2019"/>
    <n v="14503"/>
    <n v="250312"/>
    <x v="4"/>
    <x v="7"/>
    <x v="0"/>
    <s v="Leather Seats"/>
    <x v="0"/>
    <x v="2"/>
    <x v="1"/>
  </r>
  <r>
    <x v="20"/>
    <s v="Vantage"/>
    <n v="2016"/>
    <n v="38753"/>
    <n v="257086"/>
    <x v="0"/>
    <x v="5"/>
    <x v="0"/>
    <s v="Bluetooth"/>
    <x v="0"/>
    <x v="2"/>
    <x v="1"/>
  </r>
  <r>
    <x v="22"/>
    <s v="Veyron"/>
    <n v="2019"/>
    <n v="34339"/>
    <n v="130377"/>
    <x v="1"/>
    <x v="1"/>
    <x v="1"/>
    <s v="Sunroof"/>
    <x v="0"/>
    <x v="1"/>
    <x v="1"/>
  </r>
  <r>
    <x v="24"/>
    <s v="Ghibli"/>
    <n v="2023"/>
    <n v="25524"/>
    <n v="210904"/>
    <x v="1"/>
    <x v="7"/>
    <x v="1"/>
    <s v="Sunroof"/>
    <x v="0"/>
    <x v="0"/>
    <x v="1"/>
  </r>
  <r>
    <x v="20"/>
    <s v="DB11"/>
    <n v="2018"/>
    <n v="7089"/>
    <n v="187701"/>
    <x v="4"/>
    <x v="4"/>
    <x v="1"/>
    <s v="Navigation"/>
    <x v="0"/>
    <x v="0"/>
    <x v="0"/>
  </r>
  <r>
    <x v="27"/>
    <s v="F8 Tributo"/>
    <n v="2019"/>
    <n v="19387"/>
    <n v="173068"/>
    <x v="0"/>
    <x v="0"/>
    <x v="0"/>
    <s v="Sunroof"/>
    <x v="0"/>
    <x v="0"/>
    <x v="0"/>
  </r>
  <r>
    <x v="27"/>
    <s v="488 GTB"/>
    <n v="2019"/>
    <n v="49880"/>
    <n v="267901"/>
    <x v="4"/>
    <x v="5"/>
    <x v="1"/>
    <s v="Bluetooth"/>
    <x v="0"/>
    <x v="1"/>
    <x v="1"/>
  </r>
  <r>
    <x v="23"/>
    <s v="Ghost"/>
    <n v="2017"/>
    <n v="43462"/>
    <n v="193706"/>
    <x v="2"/>
    <x v="9"/>
    <x v="1"/>
    <s v="Heated Seats"/>
    <x v="0"/>
    <x v="0"/>
    <x v="0"/>
  </r>
  <r>
    <x v="26"/>
    <s v="S Class"/>
    <n v="2017"/>
    <n v="41307"/>
    <n v="204238"/>
    <x v="2"/>
    <x v="5"/>
    <x v="0"/>
    <s v="Navigation"/>
    <x v="0"/>
    <x v="0"/>
    <x v="0"/>
  </r>
  <r>
    <x v="19"/>
    <s v="Cayenne"/>
    <n v="2019"/>
    <n v="15710"/>
    <n v="230025"/>
    <x v="0"/>
    <x v="1"/>
    <x v="0"/>
    <s v="Leather Seats"/>
    <x v="0"/>
    <x v="0"/>
    <x v="1"/>
  </r>
  <r>
    <x v="21"/>
    <s v="Aventador"/>
    <n v="2022"/>
    <n v="40325"/>
    <n v="244727"/>
    <x v="2"/>
    <x v="5"/>
    <x v="0"/>
    <s v="Navigation"/>
    <x v="0"/>
    <x v="2"/>
    <x v="1"/>
  </r>
  <r>
    <x v="21"/>
    <s v="Urus"/>
    <n v="2022"/>
    <n v="15525"/>
    <n v="173850"/>
    <x v="1"/>
    <x v="4"/>
    <x v="0"/>
    <s v="Sunroof"/>
    <x v="0"/>
    <x v="0"/>
    <x v="1"/>
  </r>
  <r>
    <x v="23"/>
    <s v="Ghost"/>
    <n v="2017"/>
    <n v="25496"/>
    <n v="128351"/>
    <x v="0"/>
    <x v="9"/>
    <x v="1"/>
    <s v="Navigation"/>
    <x v="0"/>
    <x v="2"/>
    <x v="1"/>
  </r>
  <r>
    <x v="22"/>
    <s v="Veyron"/>
    <n v="2020"/>
    <n v="18002"/>
    <n v="100267"/>
    <x v="1"/>
    <x v="1"/>
    <x v="1"/>
    <s v="Navigation"/>
    <x v="0"/>
    <x v="1"/>
    <x v="1"/>
  </r>
  <r>
    <x v="24"/>
    <s v="Levante"/>
    <n v="2023"/>
    <n v="37226"/>
    <n v="198285"/>
    <x v="0"/>
    <x v="1"/>
    <x v="1"/>
    <s v="Navigation"/>
    <x v="0"/>
    <x v="1"/>
    <x v="1"/>
  </r>
  <r>
    <x v="19"/>
    <s v="Cayenne"/>
    <n v="2021"/>
    <n v="22231"/>
    <n v="227469"/>
    <x v="1"/>
    <x v="5"/>
    <x v="0"/>
    <s v="Heated Seats"/>
    <x v="0"/>
    <x v="2"/>
    <x v="1"/>
  </r>
  <r>
    <x v="28"/>
    <s v="P1"/>
    <n v="2022"/>
    <n v="37946"/>
    <n v="197347"/>
    <x v="4"/>
    <x v="0"/>
    <x v="1"/>
    <s v="Leather Seats"/>
    <x v="0"/>
    <x v="0"/>
    <x v="0"/>
  </r>
  <r>
    <x v="28"/>
    <s v="570S"/>
    <n v="2016"/>
    <n v="30344"/>
    <n v="291529"/>
    <x v="0"/>
    <x v="5"/>
    <x v="1"/>
    <s v="Sunroof"/>
    <x v="0"/>
    <x v="0"/>
    <x v="1"/>
  </r>
  <r>
    <x v="27"/>
    <s v="F8 Tributo"/>
    <n v="2019"/>
    <n v="26002"/>
    <n v="214856"/>
    <x v="2"/>
    <x v="5"/>
    <x v="1"/>
    <s v="Sunroof"/>
    <x v="0"/>
    <x v="2"/>
    <x v="0"/>
  </r>
  <r>
    <x v="24"/>
    <s v="Quattroporte"/>
    <n v="2016"/>
    <n v="18629"/>
    <n v="135868"/>
    <x v="2"/>
    <x v="0"/>
    <x v="0"/>
    <s v="Sunroof"/>
    <x v="0"/>
    <x v="1"/>
    <x v="1"/>
  </r>
  <r>
    <x v="28"/>
    <s v="720S"/>
    <n v="2016"/>
    <n v="28072"/>
    <n v="123964"/>
    <x v="2"/>
    <x v="4"/>
    <x v="1"/>
    <s v="Leather Seats"/>
    <x v="0"/>
    <x v="0"/>
    <x v="0"/>
  </r>
  <r>
    <x v="28"/>
    <s v="570S"/>
    <n v="2023"/>
    <n v="42757"/>
    <n v="184157"/>
    <x v="1"/>
    <x v="0"/>
    <x v="0"/>
    <s v="Heated Seats"/>
    <x v="0"/>
    <x v="0"/>
    <x v="0"/>
  </r>
  <r>
    <x v="25"/>
    <s v="Flying Spur"/>
    <n v="2023"/>
    <n v="7220"/>
    <n v="165828"/>
    <x v="4"/>
    <x v="5"/>
    <x v="1"/>
    <s v="Heated Seats"/>
    <x v="0"/>
    <x v="0"/>
    <x v="0"/>
  </r>
  <r>
    <x v="25"/>
    <s v="Bentayga"/>
    <n v="2017"/>
    <n v="15581"/>
    <n v="255743"/>
    <x v="1"/>
    <x v="5"/>
    <x v="0"/>
    <s v="Navigation"/>
    <x v="0"/>
    <x v="2"/>
    <x v="0"/>
  </r>
  <r>
    <x v="19"/>
    <n v="911"/>
    <n v="2022"/>
    <n v="28302"/>
    <n v="105516"/>
    <x v="2"/>
    <x v="5"/>
    <x v="1"/>
    <s v="Sunroof"/>
    <x v="0"/>
    <x v="0"/>
    <x v="0"/>
  </r>
  <r>
    <x v="22"/>
    <s v="Chiron"/>
    <n v="2020"/>
    <n v="24155"/>
    <n v="242732"/>
    <x v="1"/>
    <x v="5"/>
    <x v="0"/>
    <s v="Heated Seats"/>
    <x v="0"/>
    <x v="0"/>
    <x v="0"/>
  </r>
  <r>
    <x v="21"/>
    <s v="Urus"/>
    <n v="2018"/>
    <n v="41715"/>
    <n v="199545"/>
    <x v="1"/>
    <x v="7"/>
    <x v="1"/>
    <s v="Navigation"/>
    <x v="0"/>
    <x v="0"/>
    <x v="1"/>
  </r>
  <r>
    <x v="19"/>
    <s v="Panamera"/>
    <n v="2015"/>
    <n v="31970"/>
    <n v="249864"/>
    <x v="0"/>
    <x v="7"/>
    <x v="1"/>
    <s v="Navigation"/>
    <x v="0"/>
    <x v="2"/>
    <x v="1"/>
  </r>
  <r>
    <x v="20"/>
    <s v="DB11"/>
    <n v="2019"/>
    <n v="25673"/>
    <n v="139030"/>
    <x v="4"/>
    <x v="0"/>
    <x v="0"/>
    <s v="Bluetooth"/>
    <x v="0"/>
    <x v="0"/>
    <x v="1"/>
  </r>
  <r>
    <x v="22"/>
    <s v="Chiron"/>
    <n v="2016"/>
    <n v="10603"/>
    <n v="199580"/>
    <x v="0"/>
    <x v="7"/>
    <x v="1"/>
    <s v="Navigation"/>
    <x v="0"/>
    <x v="1"/>
    <x v="1"/>
  </r>
  <r>
    <x v="26"/>
    <s v="G Class"/>
    <n v="2017"/>
    <n v="30070"/>
    <n v="177139"/>
    <x v="0"/>
    <x v="9"/>
    <x v="1"/>
    <s v="Bluetooth"/>
    <x v="0"/>
    <x v="2"/>
    <x v="1"/>
  </r>
  <r>
    <x v="19"/>
    <s v="Panamera"/>
    <n v="2016"/>
    <n v="32635"/>
    <n v="162108"/>
    <x v="2"/>
    <x v="0"/>
    <x v="0"/>
    <s v="Leather Seats"/>
    <x v="0"/>
    <x v="1"/>
    <x v="1"/>
  </r>
  <r>
    <x v="21"/>
    <s v="Aventador"/>
    <n v="2017"/>
    <n v="33922"/>
    <n v="242213"/>
    <x v="2"/>
    <x v="1"/>
    <x v="0"/>
    <s v="Sunroof"/>
    <x v="0"/>
    <x v="1"/>
    <x v="0"/>
  </r>
  <r>
    <x v="28"/>
    <s v="P1"/>
    <n v="2016"/>
    <n v="29254"/>
    <n v="211683"/>
    <x v="2"/>
    <x v="5"/>
    <x v="1"/>
    <s v="Leather Seats"/>
    <x v="0"/>
    <x v="2"/>
    <x v="1"/>
  </r>
  <r>
    <x v="21"/>
    <s v="Aventador"/>
    <n v="2020"/>
    <n v="45366"/>
    <n v="297497"/>
    <x v="4"/>
    <x v="4"/>
    <x v="0"/>
    <s v="Sunroof"/>
    <x v="0"/>
    <x v="1"/>
    <x v="1"/>
  </r>
  <r>
    <x v="25"/>
    <s v="Flying Spur"/>
    <n v="2018"/>
    <n v="10654"/>
    <n v="140175"/>
    <x v="2"/>
    <x v="4"/>
    <x v="0"/>
    <s v="Bluetooth"/>
    <x v="0"/>
    <x v="0"/>
    <x v="1"/>
  </r>
  <r>
    <x v="24"/>
    <s v="Quattroporte"/>
    <n v="2020"/>
    <n v="34193"/>
    <n v="151514"/>
    <x v="1"/>
    <x v="9"/>
    <x v="0"/>
    <s v="Sunroof"/>
    <x v="0"/>
    <x v="0"/>
    <x v="1"/>
  </r>
  <r>
    <x v="25"/>
    <s v="Flying Spur"/>
    <n v="2021"/>
    <n v="26913"/>
    <n v="132658"/>
    <x v="1"/>
    <x v="4"/>
    <x v="1"/>
    <s v="Navigation"/>
    <x v="0"/>
    <x v="2"/>
    <x v="0"/>
  </r>
  <r>
    <x v="28"/>
    <s v="570S"/>
    <n v="2022"/>
    <n v="42888"/>
    <n v="183507"/>
    <x v="4"/>
    <x v="9"/>
    <x v="1"/>
    <s v="Sunroof"/>
    <x v="0"/>
    <x v="1"/>
    <x v="1"/>
  </r>
  <r>
    <x v="20"/>
    <s v="Vantage"/>
    <n v="2015"/>
    <n v="35321"/>
    <n v="102124"/>
    <x v="0"/>
    <x v="5"/>
    <x v="1"/>
    <s v="Sunroof"/>
    <x v="0"/>
    <x v="1"/>
    <x v="0"/>
  </r>
  <r>
    <x v="23"/>
    <s v="Ghost"/>
    <n v="2023"/>
    <n v="27331"/>
    <n v="108506"/>
    <x v="2"/>
    <x v="0"/>
    <x v="1"/>
    <s v="Bluetooth"/>
    <x v="0"/>
    <x v="0"/>
    <x v="1"/>
  </r>
  <r>
    <x v="28"/>
    <s v="720S"/>
    <n v="2020"/>
    <n v="32849"/>
    <n v="246533"/>
    <x v="0"/>
    <x v="5"/>
    <x v="1"/>
    <s v="Heated Seats"/>
    <x v="0"/>
    <x v="1"/>
    <x v="1"/>
  </r>
  <r>
    <x v="22"/>
    <s v="Veyron"/>
    <n v="2015"/>
    <n v="37582"/>
    <n v="294473"/>
    <x v="2"/>
    <x v="9"/>
    <x v="1"/>
    <s v="Navigation"/>
    <x v="0"/>
    <x v="0"/>
    <x v="0"/>
  </r>
  <r>
    <x v="26"/>
    <s v="S Class"/>
    <n v="2015"/>
    <n v="5235"/>
    <n v="159174"/>
    <x v="2"/>
    <x v="7"/>
    <x v="0"/>
    <s v="Sunroof"/>
    <x v="0"/>
    <x v="0"/>
    <x v="0"/>
  </r>
  <r>
    <x v="28"/>
    <s v="570S"/>
    <n v="2021"/>
    <n v="13444"/>
    <n v="125908"/>
    <x v="2"/>
    <x v="5"/>
    <x v="0"/>
    <s v="Navigation"/>
    <x v="0"/>
    <x v="0"/>
    <x v="0"/>
  </r>
  <r>
    <x v="25"/>
    <s v="Continental GT"/>
    <n v="2020"/>
    <n v="21910"/>
    <n v="291062"/>
    <x v="1"/>
    <x v="9"/>
    <x v="1"/>
    <s v="Navigation"/>
    <x v="0"/>
    <x v="1"/>
    <x v="0"/>
  </r>
  <r>
    <x v="22"/>
    <s v="Chiron"/>
    <n v="2021"/>
    <n v="26544"/>
    <n v="239212"/>
    <x v="0"/>
    <x v="0"/>
    <x v="0"/>
    <s v="Sunroof"/>
    <x v="0"/>
    <x v="1"/>
    <x v="0"/>
  </r>
  <r>
    <x v="28"/>
    <s v="570S"/>
    <n v="2017"/>
    <n v="43083"/>
    <n v="143435"/>
    <x v="1"/>
    <x v="4"/>
    <x v="1"/>
    <s v="Heated Seats"/>
    <x v="0"/>
    <x v="2"/>
    <x v="0"/>
  </r>
  <r>
    <x v="25"/>
    <s v="Continental GT"/>
    <n v="2017"/>
    <n v="28198"/>
    <n v="187720"/>
    <x v="0"/>
    <x v="5"/>
    <x v="0"/>
    <s v="Navigation"/>
    <x v="0"/>
    <x v="1"/>
    <x v="0"/>
  </r>
  <r>
    <x v="21"/>
    <s v="Urus"/>
    <n v="2015"/>
    <n v="39414"/>
    <n v="183952"/>
    <x v="2"/>
    <x v="0"/>
    <x v="0"/>
    <s v="Sunroof"/>
    <x v="0"/>
    <x v="0"/>
    <x v="1"/>
  </r>
  <r>
    <x v="24"/>
    <s v="Quattroporte"/>
    <n v="2015"/>
    <n v="33685"/>
    <n v="253653"/>
    <x v="2"/>
    <x v="9"/>
    <x v="0"/>
    <s v="Leather Seats"/>
    <x v="0"/>
    <x v="0"/>
    <x v="1"/>
  </r>
  <r>
    <x v="28"/>
    <s v="570S"/>
    <n v="2015"/>
    <n v="17294"/>
    <n v="187081"/>
    <x v="0"/>
    <x v="9"/>
    <x v="0"/>
    <s v="Leather Seats"/>
    <x v="0"/>
    <x v="0"/>
    <x v="1"/>
  </r>
  <r>
    <x v="27"/>
    <s v="F8 Tributo"/>
    <n v="2023"/>
    <n v="44226"/>
    <n v="193079"/>
    <x v="2"/>
    <x v="9"/>
    <x v="0"/>
    <s v="Leather Seats"/>
    <x v="0"/>
    <x v="2"/>
    <x v="0"/>
  </r>
  <r>
    <x v="24"/>
    <s v="Ghibli"/>
    <n v="2016"/>
    <n v="33160"/>
    <n v="289171"/>
    <x v="4"/>
    <x v="9"/>
    <x v="0"/>
    <s v="Navigation"/>
    <x v="0"/>
    <x v="0"/>
    <x v="1"/>
  </r>
  <r>
    <x v="19"/>
    <n v="911"/>
    <n v="2021"/>
    <n v="24407"/>
    <n v="114157"/>
    <x v="2"/>
    <x v="1"/>
    <x v="0"/>
    <s v="Navigation"/>
    <x v="0"/>
    <x v="0"/>
    <x v="1"/>
  </r>
  <r>
    <x v="24"/>
    <s v="Quattroporte"/>
    <n v="2017"/>
    <n v="47861"/>
    <n v="124861"/>
    <x v="4"/>
    <x v="0"/>
    <x v="1"/>
    <s v="Sunroof"/>
    <x v="0"/>
    <x v="2"/>
    <x v="1"/>
  </r>
  <r>
    <x v="28"/>
    <s v="720S"/>
    <n v="2017"/>
    <n v="47939"/>
    <n v="246577"/>
    <x v="4"/>
    <x v="7"/>
    <x v="0"/>
    <s v="Bluetooth"/>
    <x v="0"/>
    <x v="0"/>
    <x v="1"/>
  </r>
  <r>
    <x v="20"/>
    <s v="DBX"/>
    <n v="2020"/>
    <n v="33780"/>
    <n v="221102"/>
    <x v="2"/>
    <x v="1"/>
    <x v="1"/>
    <s v="Sunroof"/>
    <x v="0"/>
    <x v="1"/>
    <x v="1"/>
  </r>
  <r>
    <x v="28"/>
    <s v="P1"/>
    <n v="2019"/>
    <n v="22497"/>
    <n v="212817"/>
    <x v="0"/>
    <x v="4"/>
    <x v="1"/>
    <s v="Bluetooth"/>
    <x v="0"/>
    <x v="2"/>
    <x v="1"/>
  </r>
  <r>
    <x v="28"/>
    <s v="570S"/>
    <n v="2019"/>
    <n v="32903"/>
    <n v="141754"/>
    <x v="0"/>
    <x v="0"/>
    <x v="1"/>
    <s v="Heated Seats"/>
    <x v="0"/>
    <x v="1"/>
    <x v="1"/>
  </r>
  <r>
    <x v="23"/>
    <s v="Cullinan"/>
    <n v="2023"/>
    <n v="38253"/>
    <n v="216707"/>
    <x v="2"/>
    <x v="9"/>
    <x v="1"/>
    <s v="Sunroof"/>
    <x v="0"/>
    <x v="2"/>
    <x v="1"/>
  </r>
  <r>
    <x v="22"/>
    <s v="Chiron"/>
    <n v="2016"/>
    <n v="30413"/>
    <n v="291222"/>
    <x v="0"/>
    <x v="0"/>
    <x v="0"/>
    <s v="Leather Seats"/>
    <x v="0"/>
    <x v="0"/>
    <x v="0"/>
  </r>
  <r>
    <x v="26"/>
    <s v="S Class"/>
    <n v="2021"/>
    <n v="40281"/>
    <n v="186455"/>
    <x v="2"/>
    <x v="4"/>
    <x v="1"/>
    <s v="Heated Seats"/>
    <x v="0"/>
    <x v="2"/>
    <x v="1"/>
  </r>
  <r>
    <x v="23"/>
    <s v="Cullinan"/>
    <n v="2020"/>
    <n v="38465"/>
    <n v="123019"/>
    <x v="2"/>
    <x v="5"/>
    <x v="0"/>
    <s v="Heated Seats"/>
    <x v="0"/>
    <x v="1"/>
    <x v="1"/>
  </r>
  <r>
    <x v="28"/>
    <s v="P1"/>
    <n v="2017"/>
    <n v="17479"/>
    <n v="121092"/>
    <x v="4"/>
    <x v="1"/>
    <x v="1"/>
    <s v="Leather Seats"/>
    <x v="0"/>
    <x v="1"/>
    <x v="0"/>
  </r>
  <r>
    <x v="26"/>
    <s v="Maybach"/>
    <n v="2022"/>
    <n v="34683"/>
    <n v="211660"/>
    <x v="4"/>
    <x v="4"/>
    <x v="0"/>
    <s v="Navigation"/>
    <x v="0"/>
    <x v="1"/>
    <x v="1"/>
  </r>
  <r>
    <x v="26"/>
    <s v="Maybach"/>
    <n v="2021"/>
    <n v="25868"/>
    <n v="118998"/>
    <x v="4"/>
    <x v="5"/>
    <x v="0"/>
    <s v="Heated Seats"/>
    <x v="0"/>
    <x v="1"/>
    <x v="1"/>
  </r>
  <r>
    <x v="23"/>
    <s v="Cullinan"/>
    <n v="2019"/>
    <n v="17300"/>
    <n v="200166"/>
    <x v="4"/>
    <x v="1"/>
    <x v="0"/>
    <s v="Sunroof"/>
    <x v="0"/>
    <x v="1"/>
    <x v="1"/>
  </r>
  <r>
    <x v="26"/>
    <s v="Maybach"/>
    <n v="2020"/>
    <n v="39170"/>
    <n v="206638"/>
    <x v="1"/>
    <x v="9"/>
    <x v="0"/>
    <s v="Leather Seats"/>
    <x v="0"/>
    <x v="1"/>
    <x v="0"/>
  </r>
  <r>
    <x v="28"/>
    <s v="720S"/>
    <n v="2016"/>
    <n v="19136"/>
    <n v="246956"/>
    <x v="1"/>
    <x v="9"/>
    <x v="1"/>
    <s v="Navigation"/>
    <x v="0"/>
    <x v="1"/>
    <x v="0"/>
  </r>
  <r>
    <x v="23"/>
    <s v="Cullinan"/>
    <n v="2018"/>
    <n v="9180"/>
    <n v="287275"/>
    <x v="2"/>
    <x v="9"/>
    <x v="0"/>
    <s v="Navigation"/>
    <x v="0"/>
    <x v="1"/>
    <x v="1"/>
  </r>
  <r>
    <x v="25"/>
    <s v="Continental GT"/>
    <n v="2023"/>
    <n v="26702"/>
    <n v="293118"/>
    <x v="0"/>
    <x v="7"/>
    <x v="1"/>
    <s v="Sunroof"/>
    <x v="0"/>
    <x v="2"/>
    <x v="1"/>
  </r>
  <r>
    <x v="20"/>
    <s v="DBX"/>
    <n v="2023"/>
    <n v="24875"/>
    <n v="218562"/>
    <x v="4"/>
    <x v="4"/>
    <x v="0"/>
    <s v="Navigation"/>
    <x v="0"/>
    <x v="2"/>
    <x v="0"/>
  </r>
  <r>
    <x v="22"/>
    <s v="Veyron"/>
    <n v="2017"/>
    <n v="33323"/>
    <n v="192354"/>
    <x v="2"/>
    <x v="1"/>
    <x v="0"/>
    <s v="Leather Seats"/>
    <x v="0"/>
    <x v="0"/>
    <x v="1"/>
  </r>
  <r>
    <x v="20"/>
    <s v="DB11"/>
    <n v="2015"/>
    <n v="29520"/>
    <n v="263675"/>
    <x v="2"/>
    <x v="0"/>
    <x v="1"/>
    <s v="Heated Seats"/>
    <x v="0"/>
    <x v="1"/>
    <x v="1"/>
  </r>
  <r>
    <x v="23"/>
    <s v="Cullinan"/>
    <n v="2020"/>
    <n v="19115"/>
    <n v="250408"/>
    <x v="0"/>
    <x v="4"/>
    <x v="0"/>
    <s v="Sunroof"/>
    <x v="0"/>
    <x v="1"/>
    <x v="1"/>
  </r>
  <r>
    <x v="22"/>
    <s v="Veyron"/>
    <n v="2022"/>
    <n v="37549"/>
    <n v="123692"/>
    <x v="1"/>
    <x v="5"/>
    <x v="1"/>
    <s v="Sunroof"/>
    <x v="0"/>
    <x v="1"/>
    <x v="0"/>
  </r>
  <r>
    <x v="27"/>
    <s v="488 GTB"/>
    <n v="2023"/>
    <n v="16137"/>
    <n v="180875"/>
    <x v="2"/>
    <x v="0"/>
    <x v="0"/>
    <s v="Sunroof"/>
    <x v="0"/>
    <x v="1"/>
    <x v="0"/>
  </r>
  <r>
    <x v="23"/>
    <s v="Ghost"/>
    <n v="2017"/>
    <n v="11449"/>
    <n v="226130"/>
    <x v="4"/>
    <x v="9"/>
    <x v="0"/>
    <s v="Heated Seats"/>
    <x v="0"/>
    <x v="0"/>
    <x v="1"/>
  </r>
  <r>
    <x v="22"/>
    <s v="Chiron"/>
    <n v="2017"/>
    <n v="17458"/>
    <n v="298330"/>
    <x v="2"/>
    <x v="5"/>
    <x v="1"/>
    <s v="Bluetooth"/>
    <x v="0"/>
    <x v="1"/>
    <x v="0"/>
  </r>
  <r>
    <x v="20"/>
    <s v="DB11"/>
    <n v="2015"/>
    <n v="47549"/>
    <n v="181429"/>
    <x v="1"/>
    <x v="4"/>
    <x v="1"/>
    <s v="Leather Seats"/>
    <x v="0"/>
    <x v="1"/>
    <x v="0"/>
  </r>
  <r>
    <x v="20"/>
    <s v="DBX"/>
    <n v="2019"/>
    <n v="11146"/>
    <n v="148108"/>
    <x v="0"/>
    <x v="9"/>
    <x v="0"/>
    <s v="Leather Seats"/>
    <x v="0"/>
    <x v="0"/>
    <x v="0"/>
  </r>
  <r>
    <x v="27"/>
    <s v="F8 Tributo"/>
    <n v="2019"/>
    <n v="29759"/>
    <n v="151622"/>
    <x v="1"/>
    <x v="1"/>
    <x v="0"/>
    <s v="Sunroof"/>
    <x v="0"/>
    <x v="2"/>
    <x v="1"/>
  </r>
  <r>
    <x v="28"/>
    <s v="570S"/>
    <n v="2021"/>
    <n v="19676"/>
    <n v="223981"/>
    <x v="0"/>
    <x v="7"/>
    <x v="1"/>
    <s v="Heated Seats"/>
    <x v="0"/>
    <x v="2"/>
    <x v="0"/>
  </r>
  <r>
    <x v="22"/>
    <s v="Chiron"/>
    <n v="2018"/>
    <n v="14667"/>
    <n v="242767"/>
    <x v="1"/>
    <x v="0"/>
    <x v="1"/>
    <s v="Bluetooth"/>
    <x v="0"/>
    <x v="1"/>
    <x v="0"/>
  </r>
  <r>
    <x v="24"/>
    <s v="Levante"/>
    <n v="2017"/>
    <n v="44009"/>
    <n v="175280"/>
    <x v="0"/>
    <x v="1"/>
    <x v="1"/>
    <s v="Heated Seats"/>
    <x v="0"/>
    <x v="1"/>
    <x v="0"/>
  </r>
  <r>
    <x v="22"/>
    <s v="Veyron"/>
    <n v="2019"/>
    <n v="24643"/>
    <n v="201585"/>
    <x v="1"/>
    <x v="5"/>
    <x v="0"/>
    <s v="Sunroof"/>
    <x v="0"/>
    <x v="0"/>
    <x v="0"/>
  </r>
  <r>
    <x v="27"/>
    <s v="F8 Tributo"/>
    <n v="2015"/>
    <n v="17813"/>
    <n v="253379"/>
    <x v="1"/>
    <x v="4"/>
    <x v="1"/>
    <s v="Heated Seats"/>
    <x v="0"/>
    <x v="2"/>
    <x v="1"/>
  </r>
  <r>
    <x v="27"/>
    <s v="Portofino"/>
    <n v="2022"/>
    <n v="6152"/>
    <n v="242244"/>
    <x v="2"/>
    <x v="9"/>
    <x v="1"/>
    <s v="Heated Seats"/>
    <x v="0"/>
    <x v="1"/>
    <x v="0"/>
  </r>
  <r>
    <x v="25"/>
    <s v="Flying Spur"/>
    <n v="2017"/>
    <n v="36944"/>
    <n v="287138"/>
    <x v="2"/>
    <x v="7"/>
    <x v="1"/>
    <s v="Bluetooth"/>
    <x v="0"/>
    <x v="0"/>
    <x v="1"/>
  </r>
  <r>
    <x v="19"/>
    <s v="Panamera"/>
    <n v="2017"/>
    <n v="16816"/>
    <n v="137845"/>
    <x v="1"/>
    <x v="1"/>
    <x v="1"/>
    <s v="Navigation"/>
    <x v="0"/>
    <x v="0"/>
    <x v="1"/>
  </r>
  <r>
    <x v="27"/>
    <s v="Portofino"/>
    <n v="2015"/>
    <n v="27406"/>
    <n v="132332"/>
    <x v="4"/>
    <x v="9"/>
    <x v="0"/>
    <s v="Heated Seats"/>
    <x v="0"/>
    <x v="0"/>
    <x v="0"/>
  </r>
  <r>
    <x v="20"/>
    <s v="DBX"/>
    <n v="2017"/>
    <n v="19060"/>
    <n v="164901"/>
    <x v="0"/>
    <x v="5"/>
    <x v="0"/>
    <s v="Navigation"/>
    <x v="0"/>
    <x v="1"/>
    <x v="0"/>
  </r>
  <r>
    <x v="24"/>
    <s v="Levante"/>
    <n v="2023"/>
    <n v="28930"/>
    <n v="170396"/>
    <x v="0"/>
    <x v="1"/>
    <x v="1"/>
    <s v="Navigation"/>
    <x v="0"/>
    <x v="1"/>
    <x v="0"/>
  </r>
  <r>
    <x v="23"/>
    <s v="Cullinan"/>
    <n v="2020"/>
    <n v="32705"/>
    <n v="147599"/>
    <x v="0"/>
    <x v="0"/>
    <x v="1"/>
    <s v="Bluetooth"/>
    <x v="0"/>
    <x v="0"/>
    <x v="0"/>
  </r>
  <r>
    <x v="21"/>
    <s v="Huracan"/>
    <n v="2016"/>
    <n v="29656"/>
    <n v="126693"/>
    <x v="0"/>
    <x v="0"/>
    <x v="1"/>
    <s v="Sunroof"/>
    <x v="0"/>
    <x v="2"/>
    <x v="1"/>
  </r>
  <r>
    <x v="23"/>
    <s v="Cullinan"/>
    <n v="2021"/>
    <n v="28530"/>
    <n v="143267"/>
    <x v="4"/>
    <x v="4"/>
    <x v="1"/>
    <s v="Sunroof"/>
    <x v="0"/>
    <x v="2"/>
    <x v="1"/>
  </r>
  <r>
    <x v="21"/>
    <s v="Urus"/>
    <n v="2019"/>
    <n v="49153"/>
    <n v="109808"/>
    <x v="2"/>
    <x v="7"/>
    <x v="1"/>
    <s v="Sunroof"/>
    <x v="0"/>
    <x v="1"/>
    <x v="0"/>
  </r>
  <r>
    <x v="19"/>
    <s v="Panamera"/>
    <n v="2016"/>
    <n v="6280"/>
    <n v="275617"/>
    <x v="4"/>
    <x v="4"/>
    <x v="1"/>
    <s v="Bluetooth"/>
    <x v="0"/>
    <x v="2"/>
    <x v="1"/>
  </r>
  <r>
    <x v="19"/>
    <s v="Panamera"/>
    <n v="2021"/>
    <n v="26589"/>
    <n v="285883"/>
    <x v="4"/>
    <x v="5"/>
    <x v="1"/>
    <s v="Navigation"/>
    <x v="0"/>
    <x v="2"/>
    <x v="0"/>
  </r>
  <r>
    <x v="21"/>
    <s v="Urus"/>
    <n v="2020"/>
    <n v="27925"/>
    <n v="122881"/>
    <x v="4"/>
    <x v="5"/>
    <x v="0"/>
    <s v="Heated Seats"/>
    <x v="0"/>
    <x v="1"/>
    <x v="1"/>
  </r>
  <r>
    <x v="20"/>
    <s v="DBX"/>
    <n v="2020"/>
    <n v="15785"/>
    <n v="154388"/>
    <x v="2"/>
    <x v="5"/>
    <x v="1"/>
    <s v="Leather Seats"/>
    <x v="0"/>
    <x v="2"/>
    <x v="1"/>
  </r>
  <r>
    <x v="26"/>
    <s v="G Class"/>
    <n v="2015"/>
    <n v="48357"/>
    <n v="264355"/>
    <x v="1"/>
    <x v="9"/>
    <x v="0"/>
    <s v="Leather Seats"/>
    <x v="0"/>
    <x v="0"/>
    <x v="0"/>
  </r>
  <r>
    <x v="22"/>
    <s v="Veyron"/>
    <n v="2023"/>
    <n v="5125"/>
    <n v="106406"/>
    <x v="2"/>
    <x v="9"/>
    <x v="1"/>
    <s v="Sunroof"/>
    <x v="0"/>
    <x v="1"/>
    <x v="1"/>
  </r>
  <r>
    <x v="20"/>
    <s v="DB11"/>
    <n v="2016"/>
    <n v="10719"/>
    <n v="291358"/>
    <x v="2"/>
    <x v="7"/>
    <x v="1"/>
    <s v="Leather Seats"/>
    <x v="0"/>
    <x v="2"/>
    <x v="1"/>
  </r>
  <r>
    <x v="26"/>
    <s v="G Class"/>
    <n v="2017"/>
    <n v="40770"/>
    <n v="213108"/>
    <x v="1"/>
    <x v="0"/>
    <x v="0"/>
    <s v="Bluetooth"/>
    <x v="0"/>
    <x v="2"/>
    <x v="0"/>
  </r>
  <r>
    <x v="22"/>
    <s v="Chiron"/>
    <n v="2023"/>
    <n v="10017"/>
    <n v="134095"/>
    <x v="1"/>
    <x v="9"/>
    <x v="0"/>
    <s v="Leather Seats"/>
    <x v="0"/>
    <x v="1"/>
    <x v="1"/>
  </r>
  <r>
    <x v="25"/>
    <s v="Bentayga"/>
    <n v="2016"/>
    <n v="8766"/>
    <n v="218194"/>
    <x v="2"/>
    <x v="1"/>
    <x v="0"/>
    <s v="Leather Seats"/>
    <x v="0"/>
    <x v="0"/>
    <x v="1"/>
  </r>
  <r>
    <x v="26"/>
    <s v="G Class"/>
    <n v="2019"/>
    <n v="17399"/>
    <n v="288976"/>
    <x v="1"/>
    <x v="5"/>
    <x v="0"/>
    <s v="Navigation"/>
    <x v="0"/>
    <x v="0"/>
    <x v="1"/>
  </r>
  <r>
    <x v="20"/>
    <s v="DB11"/>
    <n v="2020"/>
    <n v="30382"/>
    <n v="164402"/>
    <x v="0"/>
    <x v="1"/>
    <x v="0"/>
    <s v="Heated Seats"/>
    <x v="0"/>
    <x v="2"/>
    <x v="0"/>
  </r>
  <r>
    <x v="25"/>
    <s v="Continental GT"/>
    <n v="2019"/>
    <n v="38566"/>
    <n v="183976"/>
    <x v="4"/>
    <x v="1"/>
    <x v="0"/>
    <s v="Sunroof"/>
    <x v="0"/>
    <x v="0"/>
    <x v="1"/>
  </r>
  <r>
    <x v="22"/>
    <s v="Chiron"/>
    <n v="2018"/>
    <n v="30005"/>
    <n v="233340"/>
    <x v="2"/>
    <x v="1"/>
    <x v="0"/>
    <s v="Leather Seats"/>
    <x v="0"/>
    <x v="1"/>
    <x v="1"/>
  </r>
  <r>
    <x v="25"/>
    <s v="Bentayga"/>
    <n v="2017"/>
    <n v="24903"/>
    <n v="292853"/>
    <x v="2"/>
    <x v="0"/>
    <x v="0"/>
    <s v="Bluetooth"/>
    <x v="0"/>
    <x v="2"/>
    <x v="0"/>
  </r>
  <r>
    <x v="25"/>
    <s v="Flying Spur"/>
    <n v="2018"/>
    <n v="19271"/>
    <n v="133247"/>
    <x v="2"/>
    <x v="1"/>
    <x v="0"/>
    <s v="Leather Seats"/>
    <x v="0"/>
    <x v="0"/>
    <x v="1"/>
  </r>
  <r>
    <x v="22"/>
    <s v="Chiron"/>
    <n v="2022"/>
    <n v="21707"/>
    <n v="150546"/>
    <x v="2"/>
    <x v="7"/>
    <x v="1"/>
    <s v="Sunroof"/>
    <x v="0"/>
    <x v="2"/>
    <x v="1"/>
  </r>
  <r>
    <x v="27"/>
    <s v="488 GTB"/>
    <n v="2021"/>
    <n v="14524"/>
    <n v="280536"/>
    <x v="4"/>
    <x v="5"/>
    <x v="1"/>
    <s v="Navigation"/>
    <x v="0"/>
    <x v="0"/>
    <x v="0"/>
  </r>
  <r>
    <x v="20"/>
    <s v="DBX"/>
    <n v="2016"/>
    <n v="15779"/>
    <n v="279998"/>
    <x v="1"/>
    <x v="0"/>
    <x v="0"/>
    <s v="Leather Seats"/>
    <x v="0"/>
    <x v="1"/>
    <x v="0"/>
  </r>
  <r>
    <x v="20"/>
    <s v="DBX"/>
    <n v="2023"/>
    <n v="49240"/>
    <n v="254101"/>
    <x v="2"/>
    <x v="4"/>
    <x v="0"/>
    <s v="Bluetooth"/>
    <x v="0"/>
    <x v="2"/>
    <x v="0"/>
  </r>
  <r>
    <x v="25"/>
    <s v="Bentayga"/>
    <n v="2018"/>
    <n v="14629"/>
    <n v="262578"/>
    <x v="1"/>
    <x v="4"/>
    <x v="0"/>
    <s v="Sunroof"/>
    <x v="0"/>
    <x v="1"/>
    <x v="1"/>
  </r>
  <r>
    <x v="26"/>
    <s v="S Class"/>
    <n v="2017"/>
    <n v="41850"/>
    <n v="167456"/>
    <x v="0"/>
    <x v="7"/>
    <x v="1"/>
    <s v="Leather Seats"/>
    <x v="0"/>
    <x v="1"/>
    <x v="0"/>
  </r>
  <r>
    <x v="23"/>
    <s v="Ghost"/>
    <n v="2023"/>
    <n v="46200"/>
    <n v="123661"/>
    <x v="2"/>
    <x v="7"/>
    <x v="1"/>
    <s v="Sunroof"/>
    <x v="0"/>
    <x v="1"/>
    <x v="0"/>
  </r>
  <r>
    <x v="21"/>
    <s v="Huracan"/>
    <n v="2015"/>
    <n v="25674"/>
    <n v="202351"/>
    <x v="0"/>
    <x v="5"/>
    <x v="1"/>
    <s v="Leather Seats"/>
    <x v="0"/>
    <x v="2"/>
    <x v="1"/>
  </r>
  <r>
    <x v="24"/>
    <s v="Levante"/>
    <n v="2019"/>
    <n v="40859"/>
    <n v="242911"/>
    <x v="2"/>
    <x v="1"/>
    <x v="1"/>
    <s v="Leather Seats"/>
    <x v="0"/>
    <x v="1"/>
    <x v="0"/>
  </r>
  <r>
    <x v="20"/>
    <s v="Vantage"/>
    <n v="2017"/>
    <n v="30354"/>
    <n v="296501"/>
    <x v="0"/>
    <x v="1"/>
    <x v="1"/>
    <s v="Heated Seats"/>
    <x v="0"/>
    <x v="0"/>
    <x v="1"/>
  </r>
  <r>
    <x v="25"/>
    <s v="Flying Spur"/>
    <n v="2016"/>
    <n v="31111"/>
    <n v="159992"/>
    <x v="2"/>
    <x v="5"/>
    <x v="0"/>
    <s v="Bluetooth"/>
    <x v="0"/>
    <x v="1"/>
    <x v="1"/>
  </r>
  <r>
    <x v="23"/>
    <s v="Cullinan"/>
    <n v="2019"/>
    <n v="22844"/>
    <n v="271667"/>
    <x v="2"/>
    <x v="4"/>
    <x v="1"/>
    <s v="Heated Seats"/>
    <x v="0"/>
    <x v="0"/>
    <x v="0"/>
  </r>
  <r>
    <x v="22"/>
    <s v="Chiron"/>
    <n v="2019"/>
    <n v="49905"/>
    <n v="215183"/>
    <x v="1"/>
    <x v="0"/>
    <x v="1"/>
    <s v="Bluetooth"/>
    <x v="0"/>
    <x v="2"/>
    <x v="0"/>
  </r>
  <r>
    <x v="25"/>
    <s v="Bentayga"/>
    <n v="2017"/>
    <n v="38876"/>
    <n v="167296"/>
    <x v="0"/>
    <x v="0"/>
    <x v="0"/>
    <s v="Sunroof"/>
    <x v="0"/>
    <x v="2"/>
    <x v="1"/>
  </r>
  <r>
    <x v="26"/>
    <s v="S Class"/>
    <n v="2018"/>
    <n v="29471"/>
    <n v="111670"/>
    <x v="1"/>
    <x v="5"/>
    <x v="0"/>
    <s v="Sunroof"/>
    <x v="0"/>
    <x v="1"/>
    <x v="0"/>
  </r>
  <r>
    <x v="19"/>
    <n v="911"/>
    <n v="2018"/>
    <n v="35914"/>
    <n v="136933"/>
    <x v="0"/>
    <x v="9"/>
    <x v="0"/>
    <s v="Bluetooth"/>
    <x v="0"/>
    <x v="1"/>
    <x v="0"/>
  </r>
  <r>
    <x v="27"/>
    <s v="488 GTB"/>
    <n v="2020"/>
    <n v="27252"/>
    <n v="266330"/>
    <x v="2"/>
    <x v="0"/>
    <x v="1"/>
    <s v="Leather Seats"/>
    <x v="0"/>
    <x v="0"/>
    <x v="0"/>
  </r>
  <r>
    <x v="25"/>
    <s v="Flying Spur"/>
    <n v="2016"/>
    <n v="32421"/>
    <n v="231149"/>
    <x v="2"/>
    <x v="4"/>
    <x v="1"/>
    <s v="Heated Seats"/>
    <x v="0"/>
    <x v="1"/>
    <x v="0"/>
  </r>
  <r>
    <x v="22"/>
    <s v="Veyron"/>
    <n v="2019"/>
    <n v="47113"/>
    <n v="175923"/>
    <x v="1"/>
    <x v="0"/>
    <x v="1"/>
    <s v="Sunroof"/>
    <x v="0"/>
    <x v="1"/>
    <x v="0"/>
  </r>
  <r>
    <x v="26"/>
    <s v="G Class"/>
    <n v="2023"/>
    <n v="40384"/>
    <n v="193735"/>
    <x v="0"/>
    <x v="5"/>
    <x v="1"/>
    <s v="Navigation"/>
    <x v="0"/>
    <x v="1"/>
    <x v="1"/>
  </r>
  <r>
    <x v="20"/>
    <s v="DBX"/>
    <n v="2020"/>
    <n v="30150"/>
    <n v="218853"/>
    <x v="4"/>
    <x v="4"/>
    <x v="1"/>
    <s v="Leather Seats"/>
    <x v="0"/>
    <x v="2"/>
    <x v="0"/>
  </r>
  <r>
    <x v="20"/>
    <s v="Vantage"/>
    <n v="2021"/>
    <n v="44808"/>
    <n v="183033"/>
    <x v="2"/>
    <x v="0"/>
    <x v="1"/>
    <s v="Navigation"/>
    <x v="0"/>
    <x v="0"/>
    <x v="1"/>
  </r>
  <r>
    <x v="26"/>
    <s v="S Class"/>
    <n v="2020"/>
    <n v="36741"/>
    <n v="187730"/>
    <x v="4"/>
    <x v="1"/>
    <x v="1"/>
    <s v="Navigation"/>
    <x v="0"/>
    <x v="1"/>
    <x v="0"/>
  </r>
  <r>
    <x v="22"/>
    <s v="Veyron"/>
    <n v="2022"/>
    <n v="20288"/>
    <n v="177752"/>
    <x v="0"/>
    <x v="9"/>
    <x v="0"/>
    <s v="Leather Seats"/>
    <x v="0"/>
    <x v="0"/>
    <x v="0"/>
  </r>
  <r>
    <x v="27"/>
    <s v="488 GTB"/>
    <n v="2017"/>
    <n v="26526"/>
    <n v="112835"/>
    <x v="1"/>
    <x v="4"/>
    <x v="1"/>
    <s v="Navigation"/>
    <x v="0"/>
    <x v="1"/>
    <x v="1"/>
  </r>
  <r>
    <x v="20"/>
    <s v="DB11"/>
    <n v="2022"/>
    <n v="11812"/>
    <n v="261784"/>
    <x v="2"/>
    <x v="9"/>
    <x v="1"/>
    <s v="Navigation"/>
    <x v="0"/>
    <x v="1"/>
    <x v="1"/>
  </r>
  <r>
    <x v="26"/>
    <s v="G Class"/>
    <n v="2019"/>
    <n v="5716"/>
    <n v="166999"/>
    <x v="4"/>
    <x v="4"/>
    <x v="0"/>
    <s v="Sunroof"/>
    <x v="0"/>
    <x v="0"/>
    <x v="1"/>
  </r>
  <r>
    <x v="26"/>
    <s v="G Class"/>
    <n v="2019"/>
    <n v="44450"/>
    <n v="297260"/>
    <x v="0"/>
    <x v="9"/>
    <x v="1"/>
    <s v="Heated Seats"/>
    <x v="0"/>
    <x v="0"/>
    <x v="0"/>
  </r>
  <r>
    <x v="22"/>
    <s v="Veyron"/>
    <n v="2021"/>
    <n v="22509"/>
    <n v="175819"/>
    <x v="1"/>
    <x v="1"/>
    <x v="1"/>
    <s v="Leather Seats"/>
    <x v="0"/>
    <x v="0"/>
    <x v="0"/>
  </r>
  <r>
    <x v="19"/>
    <s v="Panamera"/>
    <n v="2021"/>
    <n v="38052"/>
    <n v="156925"/>
    <x v="1"/>
    <x v="1"/>
    <x v="1"/>
    <s v="Leather Seats"/>
    <x v="0"/>
    <x v="2"/>
    <x v="0"/>
  </r>
  <r>
    <x v="27"/>
    <s v="488 GTB"/>
    <n v="2020"/>
    <n v="48093"/>
    <n v="261600"/>
    <x v="2"/>
    <x v="4"/>
    <x v="0"/>
    <s v="Bluetooth"/>
    <x v="0"/>
    <x v="2"/>
    <x v="1"/>
  </r>
  <r>
    <x v="21"/>
    <s v="Aventador"/>
    <n v="2022"/>
    <n v="37555"/>
    <n v="134138"/>
    <x v="4"/>
    <x v="5"/>
    <x v="0"/>
    <s v="Sunroof"/>
    <x v="0"/>
    <x v="2"/>
    <x v="0"/>
  </r>
  <r>
    <x v="24"/>
    <s v="Quattroporte"/>
    <n v="2022"/>
    <n v="19081"/>
    <n v="102181"/>
    <x v="2"/>
    <x v="7"/>
    <x v="1"/>
    <s v="Navigation"/>
    <x v="0"/>
    <x v="2"/>
    <x v="1"/>
  </r>
  <r>
    <x v="20"/>
    <s v="Vantage"/>
    <n v="2019"/>
    <n v="6618"/>
    <n v="163350"/>
    <x v="4"/>
    <x v="9"/>
    <x v="1"/>
    <s v="Sunroof"/>
    <x v="0"/>
    <x v="1"/>
    <x v="1"/>
  </r>
  <r>
    <x v="22"/>
    <s v="Veyron"/>
    <n v="2021"/>
    <n v="34060"/>
    <n v="114790"/>
    <x v="4"/>
    <x v="1"/>
    <x v="0"/>
    <s v="Navigation"/>
    <x v="0"/>
    <x v="0"/>
    <x v="0"/>
  </r>
  <r>
    <x v="19"/>
    <s v="Cayenne"/>
    <n v="2018"/>
    <n v="37410"/>
    <n v="245997"/>
    <x v="2"/>
    <x v="1"/>
    <x v="0"/>
    <s v="Navigation"/>
    <x v="0"/>
    <x v="1"/>
    <x v="1"/>
  </r>
  <r>
    <x v="28"/>
    <s v="P1"/>
    <n v="2018"/>
    <n v="22475"/>
    <n v="267764"/>
    <x v="0"/>
    <x v="5"/>
    <x v="1"/>
    <s v="Heated Seats"/>
    <x v="0"/>
    <x v="2"/>
    <x v="1"/>
  </r>
  <r>
    <x v="19"/>
    <n v="911"/>
    <n v="2015"/>
    <n v="12835"/>
    <n v="145336"/>
    <x v="4"/>
    <x v="7"/>
    <x v="1"/>
    <s v="Bluetooth"/>
    <x v="0"/>
    <x v="1"/>
    <x v="1"/>
  </r>
  <r>
    <x v="22"/>
    <s v="Chiron"/>
    <n v="2022"/>
    <n v="32361"/>
    <n v="288397"/>
    <x v="0"/>
    <x v="1"/>
    <x v="1"/>
    <s v="Bluetooth"/>
    <x v="0"/>
    <x v="1"/>
    <x v="1"/>
  </r>
  <r>
    <x v="28"/>
    <s v="P1"/>
    <n v="2018"/>
    <n v="29039"/>
    <n v="183939"/>
    <x v="2"/>
    <x v="9"/>
    <x v="1"/>
    <s v="Sunroof"/>
    <x v="0"/>
    <x v="0"/>
    <x v="1"/>
  </r>
  <r>
    <x v="19"/>
    <s v="Cayenne"/>
    <n v="2022"/>
    <n v="22682"/>
    <n v="108940"/>
    <x v="1"/>
    <x v="0"/>
    <x v="0"/>
    <s v="Bluetooth"/>
    <x v="0"/>
    <x v="0"/>
    <x v="1"/>
  </r>
  <r>
    <x v="27"/>
    <s v="F8 Tributo"/>
    <n v="2015"/>
    <n v="36270"/>
    <n v="132186"/>
    <x v="1"/>
    <x v="1"/>
    <x v="0"/>
    <s v="Sunroof"/>
    <x v="0"/>
    <x v="0"/>
    <x v="0"/>
  </r>
  <r>
    <x v="21"/>
    <s v="Urus"/>
    <n v="2019"/>
    <n v="24036"/>
    <n v="252438"/>
    <x v="4"/>
    <x v="7"/>
    <x v="1"/>
    <s v="Sunroof"/>
    <x v="0"/>
    <x v="1"/>
    <x v="1"/>
  </r>
  <r>
    <x v="25"/>
    <s v="Bentayga"/>
    <n v="2017"/>
    <n v="35979"/>
    <n v="111229"/>
    <x v="0"/>
    <x v="4"/>
    <x v="0"/>
    <s v="Bluetooth"/>
    <x v="0"/>
    <x v="1"/>
    <x v="0"/>
  </r>
  <r>
    <x v="26"/>
    <s v="G Class"/>
    <n v="2019"/>
    <n v="27387"/>
    <n v="102811"/>
    <x v="1"/>
    <x v="1"/>
    <x v="0"/>
    <s v="Bluetooth"/>
    <x v="0"/>
    <x v="2"/>
    <x v="0"/>
  </r>
  <r>
    <x v="21"/>
    <s v="Aventador"/>
    <n v="2023"/>
    <n v="32381"/>
    <n v="207885"/>
    <x v="1"/>
    <x v="0"/>
    <x v="0"/>
    <s v="Navigation"/>
    <x v="0"/>
    <x v="0"/>
    <x v="0"/>
  </r>
  <r>
    <x v="22"/>
    <s v="Veyron"/>
    <n v="2022"/>
    <n v="13484"/>
    <n v="159561"/>
    <x v="2"/>
    <x v="0"/>
    <x v="1"/>
    <s v="Navigation"/>
    <x v="0"/>
    <x v="1"/>
    <x v="0"/>
  </r>
  <r>
    <x v="21"/>
    <s v="Urus"/>
    <n v="2019"/>
    <n v="48232"/>
    <n v="270811"/>
    <x v="4"/>
    <x v="7"/>
    <x v="0"/>
    <s v="Heated Seats"/>
    <x v="0"/>
    <x v="0"/>
    <x v="0"/>
  </r>
  <r>
    <x v="21"/>
    <s v="Aventador"/>
    <n v="2021"/>
    <n v="48056"/>
    <n v="285007"/>
    <x v="4"/>
    <x v="1"/>
    <x v="0"/>
    <s v="Leather Seats"/>
    <x v="0"/>
    <x v="1"/>
    <x v="0"/>
  </r>
  <r>
    <x v="24"/>
    <s v="Ghibli"/>
    <n v="2015"/>
    <n v="30748"/>
    <n v="212968"/>
    <x v="2"/>
    <x v="9"/>
    <x v="1"/>
    <s v="Sunroof"/>
    <x v="0"/>
    <x v="0"/>
    <x v="1"/>
  </r>
  <r>
    <x v="19"/>
    <s v="Cayenne"/>
    <n v="2017"/>
    <n v="30943"/>
    <n v="189770"/>
    <x v="1"/>
    <x v="4"/>
    <x v="0"/>
    <s v="Leather Seats"/>
    <x v="0"/>
    <x v="1"/>
    <x v="1"/>
  </r>
  <r>
    <x v="19"/>
    <s v="Cayenne"/>
    <n v="2023"/>
    <n v="31208"/>
    <n v="106146"/>
    <x v="2"/>
    <x v="7"/>
    <x v="1"/>
    <s v="Heated Seats"/>
    <x v="0"/>
    <x v="2"/>
    <x v="1"/>
  </r>
  <r>
    <x v="26"/>
    <s v="Maybach"/>
    <n v="2018"/>
    <n v="27642"/>
    <n v="172336"/>
    <x v="0"/>
    <x v="7"/>
    <x v="1"/>
    <s v="Leather Seats"/>
    <x v="0"/>
    <x v="1"/>
    <x v="0"/>
  </r>
  <r>
    <x v="24"/>
    <s v="Quattroporte"/>
    <n v="2015"/>
    <n v="44384"/>
    <n v="150358"/>
    <x v="0"/>
    <x v="9"/>
    <x v="1"/>
    <s v="Leather Seats"/>
    <x v="0"/>
    <x v="1"/>
    <x v="0"/>
  </r>
  <r>
    <x v="25"/>
    <s v="Bentayga"/>
    <n v="2020"/>
    <n v="31867"/>
    <n v="118428"/>
    <x v="2"/>
    <x v="5"/>
    <x v="1"/>
    <s v="Sunroof"/>
    <x v="0"/>
    <x v="0"/>
    <x v="0"/>
  </r>
  <r>
    <x v="27"/>
    <s v="F8 Tributo"/>
    <n v="2018"/>
    <n v="9806"/>
    <n v="284396"/>
    <x v="1"/>
    <x v="0"/>
    <x v="0"/>
    <s v="Navigation"/>
    <x v="0"/>
    <x v="2"/>
    <x v="1"/>
  </r>
  <r>
    <x v="21"/>
    <s v="Huracan"/>
    <n v="2021"/>
    <n v="20554"/>
    <n v="256392"/>
    <x v="4"/>
    <x v="0"/>
    <x v="0"/>
    <s v="Bluetooth"/>
    <x v="0"/>
    <x v="0"/>
    <x v="1"/>
  </r>
  <r>
    <x v="24"/>
    <s v="Quattroporte"/>
    <n v="2022"/>
    <n v="42578"/>
    <n v="173952"/>
    <x v="4"/>
    <x v="9"/>
    <x v="1"/>
    <s v="Heated Seats"/>
    <x v="0"/>
    <x v="2"/>
    <x v="1"/>
  </r>
  <r>
    <x v="27"/>
    <s v="488 GTB"/>
    <n v="2023"/>
    <n v="18722"/>
    <n v="124766"/>
    <x v="1"/>
    <x v="1"/>
    <x v="1"/>
    <s v="Navigation"/>
    <x v="0"/>
    <x v="0"/>
    <x v="0"/>
  </r>
  <r>
    <x v="21"/>
    <s v="Urus"/>
    <n v="2016"/>
    <n v="9691"/>
    <n v="185176"/>
    <x v="2"/>
    <x v="5"/>
    <x v="1"/>
    <s v="Bluetooth"/>
    <x v="0"/>
    <x v="2"/>
    <x v="0"/>
  </r>
  <r>
    <x v="20"/>
    <s v="DB11"/>
    <n v="2019"/>
    <n v="6665"/>
    <n v="119844"/>
    <x v="0"/>
    <x v="0"/>
    <x v="0"/>
    <s v="Leather Seats"/>
    <x v="0"/>
    <x v="0"/>
    <x v="0"/>
  </r>
  <r>
    <x v="26"/>
    <s v="G Class"/>
    <n v="2023"/>
    <n v="13747"/>
    <n v="117670"/>
    <x v="2"/>
    <x v="7"/>
    <x v="0"/>
    <s v="Navigation"/>
    <x v="0"/>
    <x v="1"/>
    <x v="1"/>
  </r>
  <r>
    <x v="20"/>
    <s v="DB11"/>
    <n v="2022"/>
    <n v="22491"/>
    <n v="186955"/>
    <x v="4"/>
    <x v="1"/>
    <x v="0"/>
    <s v="Sunroof"/>
    <x v="0"/>
    <x v="0"/>
    <x v="1"/>
  </r>
  <r>
    <x v="25"/>
    <s v="Bentayga"/>
    <n v="2023"/>
    <n v="25398"/>
    <n v="205659"/>
    <x v="1"/>
    <x v="1"/>
    <x v="1"/>
    <s v="Leather Seats"/>
    <x v="0"/>
    <x v="0"/>
    <x v="1"/>
  </r>
  <r>
    <x v="21"/>
    <s v="Aventador"/>
    <n v="2022"/>
    <n v="40264"/>
    <n v="226218"/>
    <x v="1"/>
    <x v="0"/>
    <x v="0"/>
    <s v="Leather Seats"/>
    <x v="0"/>
    <x v="1"/>
    <x v="1"/>
  </r>
  <r>
    <x v="23"/>
    <s v="Cullinan"/>
    <n v="2016"/>
    <n v="21867"/>
    <n v="175421"/>
    <x v="2"/>
    <x v="4"/>
    <x v="0"/>
    <s v="Leather Seats"/>
    <x v="0"/>
    <x v="1"/>
    <x v="1"/>
  </r>
  <r>
    <x v="19"/>
    <s v="Panamera"/>
    <n v="2017"/>
    <n v="41814"/>
    <n v="146803"/>
    <x v="0"/>
    <x v="7"/>
    <x v="0"/>
    <s v="Bluetooth"/>
    <x v="0"/>
    <x v="0"/>
    <x v="1"/>
  </r>
  <r>
    <x v="26"/>
    <s v="Maybach"/>
    <n v="2023"/>
    <n v="25425"/>
    <n v="111041"/>
    <x v="4"/>
    <x v="7"/>
    <x v="0"/>
    <s v="Leather Seats"/>
    <x v="0"/>
    <x v="0"/>
    <x v="0"/>
  </r>
  <r>
    <x v="28"/>
    <s v="P1"/>
    <n v="2017"/>
    <n v="21089"/>
    <n v="188797"/>
    <x v="4"/>
    <x v="1"/>
    <x v="1"/>
    <s v="Bluetooth"/>
    <x v="0"/>
    <x v="2"/>
    <x v="1"/>
  </r>
  <r>
    <x v="24"/>
    <s v="Ghibli"/>
    <n v="2021"/>
    <n v="27969"/>
    <n v="286279"/>
    <x v="0"/>
    <x v="5"/>
    <x v="1"/>
    <s v="Heated Seats"/>
    <x v="0"/>
    <x v="1"/>
    <x v="1"/>
  </r>
  <r>
    <x v="23"/>
    <s v="Cullinan"/>
    <n v="2017"/>
    <n v="34952"/>
    <n v="168062"/>
    <x v="1"/>
    <x v="4"/>
    <x v="1"/>
    <s v="Leather Seats"/>
    <x v="0"/>
    <x v="2"/>
    <x v="0"/>
  </r>
  <r>
    <x v="19"/>
    <s v="Panamera"/>
    <n v="2020"/>
    <n v="7363"/>
    <n v="200875"/>
    <x v="4"/>
    <x v="0"/>
    <x v="1"/>
    <s v="Bluetooth"/>
    <x v="0"/>
    <x v="1"/>
    <x v="1"/>
  </r>
  <r>
    <x v="24"/>
    <s v="Quattroporte"/>
    <n v="2018"/>
    <n v="27485"/>
    <n v="172170"/>
    <x v="2"/>
    <x v="9"/>
    <x v="0"/>
    <s v="Heated Seats"/>
    <x v="0"/>
    <x v="0"/>
    <x v="0"/>
  </r>
  <r>
    <x v="21"/>
    <s v="Aventador"/>
    <n v="2016"/>
    <n v="41318"/>
    <n v="121572"/>
    <x v="1"/>
    <x v="7"/>
    <x v="1"/>
    <s v="Bluetooth"/>
    <x v="0"/>
    <x v="1"/>
    <x v="1"/>
  </r>
  <r>
    <x v="21"/>
    <s v="Huracan"/>
    <n v="2020"/>
    <n v="27308"/>
    <n v="139225"/>
    <x v="0"/>
    <x v="1"/>
    <x v="0"/>
    <s v="Navigation"/>
    <x v="0"/>
    <x v="0"/>
    <x v="0"/>
  </r>
  <r>
    <x v="27"/>
    <s v="F8 Tributo"/>
    <n v="2015"/>
    <n v="15809"/>
    <n v="280528"/>
    <x v="4"/>
    <x v="0"/>
    <x v="0"/>
    <s v="Navigation"/>
    <x v="0"/>
    <x v="1"/>
    <x v="1"/>
  </r>
  <r>
    <x v="21"/>
    <s v="Huracan"/>
    <n v="2023"/>
    <n v="24069"/>
    <n v="211425"/>
    <x v="0"/>
    <x v="9"/>
    <x v="1"/>
    <s v="Leather Seats"/>
    <x v="0"/>
    <x v="0"/>
    <x v="0"/>
  </r>
  <r>
    <x v="20"/>
    <s v="Vantage"/>
    <n v="2016"/>
    <n v="23646"/>
    <n v="158669"/>
    <x v="0"/>
    <x v="9"/>
    <x v="0"/>
    <s v="Heated Seats"/>
    <x v="0"/>
    <x v="1"/>
    <x v="0"/>
  </r>
  <r>
    <x v="26"/>
    <s v="Maybach"/>
    <n v="2018"/>
    <n v="11637"/>
    <n v="114716"/>
    <x v="0"/>
    <x v="9"/>
    <x v="0"/>
    <s v="Navigation"/>
    <x v="0"/>
    <x v="2"/>
    <x v="1"/>
  </r>
  <r>
    <x v="26"/>
    <s v="S Class"/>
    <n v="2016"/>
    <n v="13070"/>
    <n v="168091"/>
    <x v="1"/>
    <x v="0"/>
    <x v="1"/>
    <s v="Heated Seats"/>
    <x v="0"/>
    <x v="0"/>
    <x v="1"/>
  </r>
  <r>
    <x v="21"/>
    <s v="Aventador"/>
    <n v="2018"/>
    <n v="40975"/>
    <n v="147407"/>
    <x v="4"/>
    <x v="0"/>
    <x v="1"/>
    <s v="Sunroof"/>
    <x v="0"/>
    <x v="1"/>
    <x v="1"/>
  </r>
  <r>
    <x v="22"/>
    <s v="Veyron"/>
    <n v="2015"/>
    <n v="46845"/>
    <n v="189690"/>
    <x v="4"/>
    <x v="9"/>
    <x v="1"/>
    <s v="Leather Seats"/>
    <x v="0"/>
    <x v="1"/>
    <x v="1"/>
  </r>
  <r>
    <x v="28"/>
    <s v="570S"/>
    <n v="2015"/>
    <n v="18939"/>
    <n v="169246"/>
    <x v="4"/>
    <x v="4"/>
    <x v="0"/>
    <s v="Heated Seats"/>
    <x v="0"/>
    <x v="0"/>
    <x v="1"/>
  </r>
  <r>
    <x v="25"/>
    <s v="Continental GT"/>
    <n v="2022"/>
    <n v="6443"/>
    <n v="162254"/>
    <x v="2"/>
    <x v="4"/>
    <x v="1"/>
    <s v="Navigation"/>
    <x v="0"/>
    <x v="0"/>
    <x v="0"/>
  </r>
  <r>
    <x v="24"/>
    <s v="Ghibli"/>
    <n v="2015"/>
    <n v="17326"/>
    <n v="276695"/>
    <x v="2"/>
    <x v="1"/>
    <x v="1"/>
    <s v="Sunroof"/>
    <x v="0"/>
    <x v="1"/>
    <x v="1"/>
  </r>
  <r>
    <x v="23"/>
    <s v="Ghost"/>
    <n v="2017"/>
    <n v="11690"/>
    <n v="152502"/>
    <x v="1"/>
    <x v="0"/>
    <x v="0"/>
    <s v="Sunroof"/>
    <x v="0"/>
    <x v="1"/>
    <x v="0"/>
  </r>
  <r>
    <x v="28"/>
    <s v="720S"/>
    <n v="2018"/>
    <n v="10880"/>
    <n v="121001"/>
    <x v="4"/>
    <x v="0"/>
    <x v="0"/>
    <s v="Leather Seats"/>
    <x v="0"/>
    <x v="1"/>
    <x v="0"/>
  </r>
  <r>
    <x v="19"/>
    <s v="Cayenne"/>
    <n v="2021"/>
    <n v="38553"/>
    <n v="231697"/>
    <x v="4"/>
    <x v="7"/>
    <x v="0"/>
    <s v="Sunroof"/>
    <x v="0"/>
    <x v="1"/>
    <x v="1"/>
  </r>
  <r>
    <x v="24"/>
    <s v="Quattroporte"/>
    <n v="2019"/>
    <n v="16801"/>
    <n v="266303"/>
    <x v="1"/>
    <x v="4"/>
    <x v="1"/>
    <s v="Leather Seats"/>
    <x v="0"/>
    <x v="2"/>
    <x v="0"/>
  </r>
  <r>
    <x v="20"/>
    <s v="Vantage"/>
    <n v="2016"/>
    <n v="16246"/>
    <n v="243727"/>
    <x v="2"/>
    <x v="7"/>
    <x v="0"/>
    <s v="Heated Seats"/>
    <x v="0"/>
    <x v="2"/>
    <x v="0"/>
  </r>
  <r>
    <x v="21"/>
    <s v="Urus"/>
    <n v="2021"/>
    <n v="34600"/>
    <n v="216673"/>
    <x v="4"/>
    <x v="4"/>
    <x v="0"/>
    <s v="Navigation"/>
    <x v="0"/>
    <x v="1"/>
    <x v="1"/>
  </r>
  <r>
    <x v="20"/>
    <s v="Vantage"/>
    <n v="2017"/>
    <n v="14341"/>
    <n v="103634"/>
    <x v="1"/>
    <x v="4"/>
    <x v="0"/>
    <s v="Navigation"/>
    <x v="0"/>
    <x v="0"/>
    <x v="1"/>
  </r>
  <r>
    <x v="25"/>
    <s v="Flying Spur"/>
    <n v="2021"/>
    <n v="47166"/>
    <n v="185668"/>
    <x v="1"/>
    <x v="4"/>
    <x v="0"/>
    <s v="Navigation"/>
    <x v="0"/>
    <x v="2"/>
    <x v="1"/>
  </r>
  <r>
    <x v="19"/>
    <s v="Cayenne"/>
    <n v="2020"/>
    <n v="26957"/>
    <n v="289603"/>
    <x v="0"/>
    <x v="7"/>
    <x v="1"/>
    <s v="Heated Seats"/>
    <x v="0"/>
    <x v="1"/>
    <x v="0"/>
  </r>
  <r>
    <x v="23"/>
    <s v="Phantom"/>
    <n v="2017"/>
    <n v="17153"/>
    <n v="293764"/>
    <x v="0"/>
    <x v="4"/>
    <x v="1"/>
    <s v="Sunroof"/>
    <x v="0"/>
    <x v="1"/>
    <x v="0"/>
  </r>
  <r>
    <x v="26"/>
    <s v="G Class"/>
    <n v="2020"/>
    <n v="6900"/>
    <n v="233112"/>
    <x v="4"/>
    <x v="9"/>
    <x v="0"/>
    <s v="Bluetooth"/>
    <x v="0"/>
    <x v="1"/>
    <x v="0"/>
  </r>
  <r>
    <x v="21"/>
    <s v="Urus"/>
    <n v="2015"/>
    <n v="11238"/>
    <n v="205723"/>
    <x v="1"/>
    <x v="0"/>
    <x v="1"/>
    <s v="Sunroof"/>
    <x v="0"/>
    <x v="2"/>
    <x v="0"/>
  </r>
  <r>
    <x v="24"/>
    <s v="Ghibli"/>
    <n v="2021"/>
    <n v="37020"/>
    <n v="228155"/>
    <x v="4"/>
    <x v="0"/>
    <x v="1"/>
    <s v="Bluetooth"/>
    <x v="0"/>
    <x v="1"/>
    <x v="0"/>
  </r>
  <r>
    <x v="25"/>
    <s v="Bentayga"/>
    <n v="2020"/>
    <n v="17469"/>
    <n v="129533"/>
    <x v="4"/>
    <x v="4"/>
    <x v="0"/>
    <s v="Leather Seats"/>
    <x v="0"/>
    <x v="1"/>
    <x v="0"/>
  </r>
  <r>
    <x v="21"/>
    <s v="Urus"/>
    <n v="2019"/>
    <n v="45504"/>
    <n v="128430"/>
    <x v="2"/>
    <x v="9"/>
    <x v="1"/>
    <s v="Sunroof"/>
    <x v="0"/>
    <x v="0"/>
    <x v="0"/>
  </r>
  <r>
    <x v="26"/>
    <s v="S Class"/>
    <n v="2022"/>
    <n v="42047"/>
    <n v="243314"/>
    <x v="4"/>
    <x v="1"/>
    <x v="1"/>
    <s v="Heated Seats"/>
    <x v="0"/>
    <x v="0"/>
    <x v="1"/>
  </r>
  <r>
    <x v="19"/>
    <s v="Cayenne"/>
    <n v="2015"/>
    <n v="19902"/>
    <n v="146571"/>
    <x v="4"/>
    <x v="1"/>
    <x v="0"/>
    <s v="Leather Seats"/>
    <x v="0"/>
    <x v="1"/>
    <x v="1"/>
  </r>
  <r>
    <x v="19"/>
    <n v="911"/>
    <n v="2017"/>
    <n v="34281"/>
    <n v="125722"/>
    <x v="0"/>
    <x v="7"/>
    <x v="1"/>
    <s v="Leather Seats"/>
    <x v="0"/>
    <x v="1"/>
    <x v="1"/>
  </r>
  <r>
    <x v="21"/>
    <s v="Aventador"/>
    <n v="2023"/>
    <n v="12602"/>
    <n v="278189"/>
    <x v="1"/>
    <x v="0"/>
    <x v="0"/>
    <s v="Leather Seats"/>
    <x v="0"/>
    <x v="2"/>
    <x v="1"/>
  </r>
  <r>
    <x v="22"/>
    <s v="Veyron"/>
    <n v="2018"/>
    <n v="39730"/>
    <n v="175768"/>
    <x v="1"/>
    <x v="0"/>
    <x v="0"/>
    <s v="Leather Seats"/>
    <x v="0"/>
    <x v="1"/>
    <x v="0"/>
  </r>
  <r>
    <x v="21"/>
    <s v="Huracan"/>
    <n v="2018"/>
    <n v="11822"/>
    <n v="299597"/>
    <x v="1"/>
    <x v="0"/>
    <x v="1"/>
    <s v="Navigation"/>
    <x v="0"/>
    <x v="2"/>
    <x v="1"/>
  </r>
  <r>
    <x v="23"/>
    <s v="Phantom"/>
    <n v="2015"/>
    <n v="37216"/>
    <n v="281460"/>
    <x v="1"/>
    <x v="9"/>
    <x v="1"/>
    <s v="Leather Seats"/>
    <x v="0"/>
    <x v="2"/>
    <x v="1"/>
  </r>
  <r>
    <x v="23"/>
    <s v="Phantom"/>
    <n v="2017"/>
    <n v="21540"/>
    <n v="104876"/>
    <x v="1"/>
    <x v="7"/>
    <x v="0"/>
    <s v="Bluetooth"/>
    <x v="0"/>
    <x v="0"/>
    <x v="0"/>
  </r>
  <r>
    <x v="25"/>
    <s v="Flying Spur"/>
    <n v="2020"/>
    <n v="48621"/>
    <n v="196197"/>
    <x v="0"/>
    <x v="9"/>
    <x v="1"/>
    <s v="Sunroof"/>
    <x v="0"/>
    <x v="0"/>
    <x v="0"/>
  </r>
  <r>
    <x v="23"/>
    <s v="Phantom"/>
    <n v="2021"/>
    <n v="7488"/>
    <n v="193028"/>
    <x v="0"/>
    <x v="0"/>
    <x v="1"/>
    <s v="Bluetooth"/>
    <x v="0"/>
    <x v="0"/>
    <x v="0"/>
  </r>
  <r>
    <x v="27"/>
    <s v="F8 Tributo"/>
    <n v="2020"/>
    <n v="37242"/>
    <n v="259172"/>
    <x v="4"/>
    <x v="9"/>
    <x v="1"/>
    <s v="Sunroof"/>
    <x v="0"/>
    <x v="0"/>
    <x v="0"/>
  </r>
  <r>
    <x v="20"/>
    <s v="DBX"/>
    <n v="2015"/>
    <n v="30719"/>
    <n v="274708"/>
    <x v="0"/>
    <x v="7"/>
    <x v="1"/>
    <s v="Leather Seats"/>
    <x v="0"/>
    <x v="2"/>
    <x v="0"/>
  </r>
  <r>
    <x v="21"/>
    <s v="Aventador"/>
    <n v="2022"/>
    <n v="33664"/>
    <n v="128695"/>
    <x v="1"/>
    <x v="5"/>
    <x v="0"/>
    <s v="Sunroof"/>
    <x v="0"/>
    <x v="2"/>
    <x v="0"/>
  </r>
  <r>
    <x v="27"/>
    <s v="488 GTB"/>
    <n v="2015"/>
    <n v="18516"/>
    <n v="226960"/>
    <x v="1"/>
    <x v="1"/>
    <x v="0"/>
    <s v="Leather Seats"/>
    <x v="0"/>
    <x v="1"/>
    <x v="0"/>
  </r>
  <r>
    <x v="22"/>
    <s v="Veyron"/>
    <n v="2021"/>
    <n v="41862"/>
    <n v="114173"/>
    <x v="2"/>
    <x v="1"/>
    <x v="0"/>
    <s v="Heated Seats"/>
    <x v="0"/>
    <x v="2"/>
    <x v="0"/>
  </r>
  <r>
    <x v="24"/>
    <s v="Quattroporte"/>
    <n v="2022"/>
    <n v="48175"/>
    <n v="140624"/>
    <x v="2"/>
    <x v="1"/>
    <x v="0"/>
    <s v="Leather Seats"/>
    <x v="0"/>
    <x v="1"/>
    <x v="0"/>
  </r>
  <r>
    <x v="21"/>
    <s v="Urus"/>
    <n v="2019"/>
    <n v="38844"/>
    <n v="143735"/>
    <x v="1"/>
    <x v="4"/>
    <x v="0"/>
    <s v="Leather Seats"/>
    <x v="0"/>
    <x v="2"/>
    <x v="1"/>
  </r>
  <r>
    <x v="22"/>
    <s v="Chiron"/>
    <n v="2018"/>
    <n v="28405"/>
    <n v="297268"/>
    <x v="2"/>
    <x v="9"/>
    <x v="0"/>
    <s v="Heated Seats"/>
    <x v="0"/>
    <x v="0"/>
    <x v="0"/>
  </r>
  <r>
    <x v="22"/>
    <s v="Veyron"/>
    <n v="2019"/>
    <n v="24089"/>
    <n v="248404"/>
    <x v="1"/>
    <x v="0"/>
    <x v="0"/>
    <s v="Bluetooth"/>
    <x v="0"/>
    <x v="0"/>
    <x v="1"/>
  </r>
  <r>
    <x v="28"/>
    <s v="570S"/>
    <n v="2017"/>
    <n v="22067"/>
    <n v="182139"/>
    <x v="0"/>
    <x v="5"/>
    <x v="1"/>
    <s v="Navigation"/>
    <x v="0"/>
    <x v="0"/>
    <x v="0"/>
  </r>
  <r>
    <x v="19"/>
    <s v="Cayenne"/>
    <n v="2015"/>
    <n v="19953"/>
    <n v="196333"/>
    <x v="2"/>
    <x v="7"/>
    <x v="1"/>
    <s v="Navigation"/>
    <x v="0"/>
    <x v="2"/>
    <x v="0"/>
  </r>
  <r>
    <x v="19"/>
    <s v="Panamera"/>
    <n v="2020"/>
    <n v="46384"/>
    <n v="282991"/>
    <x v="1"/>
    <x v="1"/>
    <x v="1"/>
    <s v="Bluetooth"/>
    <x v="0"/>
    <x v="1"/>
    <x v="1"/>
  </r>
  <r>
    <x v="28"/>
    <s v="570S"/>
    <n v="2018"/>
    <n v="20588"/>
    <n v="289922"/>
    <x v="2"/>
    <x v="9"/>
    <x v="1"/>
    <s v="Bluetooth"/>
    <x v="0"/>
    <x v="0"/>
    <x v="1"/>
  </r>
  <r>
    <x v="26"/>
    <s v="Maybach"/>
    <n v="2021"/>
    <n v="22871"/>
    <n v="247571"/>
    <x v="2"/>
    <x v="7"/>
    <x v="0"/>
    <s v="Leather Seats"/>
    <x v="0"/>
    <x v="2"/>
    <x v="0"/>
  </r>
  <r>
    <x v="26"/>
    <s v="Maybach"/>
    <n v="2022"/>
    <n v="33643"/>
    <n v="158797"/>
    <x v="0"/>
    <x v="0"/>
    <x v="1"/>
    <s v="Bluetooth"/>
    <x v="0"/>
    <x v="1"/>
    <x v="0"/>
  </r>
  <r>
    <x v="24"/>
    <s v="Quattroporte"/>
    <n v="2016"/>
    <n v="43088"/>
    <n v="243642"/>
    <x v="4"/>
    <x v="7"/>
    <x v="1"/>
    <s v="Heated Seats"/>
    <x v="0"/>
    <x v="0"/>
    <x v="1"/>
  </r>
  <r>
    <x v="24"/>
    <s v="Quattroporte"/>
    <n v="2016"/>
    <n v="33678"/>
    <n v="202747"/>
    <x v="0"/>
    <x v="7"/>
    <x v="1"/>
    <s v="Bluetooth"/>
    <x v="0"/>
    <x v="1"/>
    <x v="0"/>
  </r>
  <r>
    <x v="26"/>
    <s v="S Class"/>
    <n v="2017"/>
    <n v="18006"/>
    <n v="287538"/>
    <x v="2"/>
    <x v="7"/>
    <x v="1"/>
    <s v="Sunroof"/>
    <x v="0"/>
    <x v="1"/>
    <x v="1"/>
  </r>
  <r>
    <x v="19"/>
    <s v="Cayenne"/>
    <n v="2021"/>
    <n v="16936"/>
    <n v="261305"/>
    <x v="1"/>
    <x v="0"/>
    <x v="1"/>
    <s v="Leather Seats"/>
    <x v="0"/>
    <x v="2"/>
    <x v="0"/>
  </r>
  <r>
    <x v="23"/>
    <s v="Phantom"/>
    <n v="2018"/>
    <n v="44857"/>
    <n v="204929"/>
    <x v="0"/>
    <x v="5"/>
    <x v="1"/>
    <s v="Navigation"/>
    <x v="0"/>
    <x v="0"/>
    <x v="1"/>
  </r>
  <r>
    <x v="23"/>
    <s v="Cullinan"/>
    <n v="2018"/>
    <n v="45852"/>
    <n v="105319"/>
    <x v="0"/>
    <x v="9"/>
    <x v="1"/>
    <s v="Heated Seats"/>
    <x v="0"/>
    <x v="1"/>
    <x v="1"/>
  </r>
  <r>
    <x v="19"/>
    <n v="911"/>
    <n v="2016"/>
    <n v="47840"/>
    <n v="171024"/>
    <x v="1"/>
    <x v="5"/>
    <x v="0"/>
    <s v="Sunroof"/>
    <x v="0"/>
    <x v="2"/>
    <x v="0"/>
  </r>
  <r>
    <x v="19"/>
    <s v="Panamera"/>
    <n v="2020"/>
    <n v="28673"/>
    <n v="294460"/>
    <x v="0"/>
    <x v="4"/>
    <x v="1"/>
    <s v="Navigation"/>
    <x v="0"/>
    <x v="1"/>
    <x v="1"/>
  </r>
  <r>
    <x v="22"/>
    <s v="Veyron"/>
    <n v="2023"/>
    <n v="16429"/>
    <n v="267461"/>
    <x v="0"/>
    <x v="0"/>
    <x v="0"/>
    <s v="Navigation"/>
    <x v="0"/>
    <x v="1"/>
    <x v="0"/>
  </r>
  <r>
    <x v="23"/>
    <s v="Phantom"/>
    <n v="2016"/>
    <n v="21979"/>
    <n v="108847"/>
    <x v="2"/>
    <x v="0"/>
    <x v="0"/>
    <s v="Leather Seats"/>
    <x v="0"/>
    <x v="0"/>
    <x v="0"/>
  </r>
  <r>
    <x v="23"/>
    <s v="Phantom"/>
    <n v="2019"/>
    <n v="45711"/>
    <n v="100266"/>
    <x v="4"/>
    <x v="9"/>
    <x v="0"/>
    <s v="Heated Seats"/>
    <x v="0"/>
    <x v="2"/>
    <x v="1"/>
  </r>
  <r>
    <x v="26"/>
    <s v="S Class"/>
    <n v="2016"/>
    <n v="34007"/>
    <n v="193120"/>
    <x v="1"/>
    <x v="5"/>
    <x v="1"/>
    <s v="Heated Seats"/>
    <x v="0"/>
    <x v="2"/>
    <x v="0"/>
  </r>
  <r>
    <x v="19"/>
    <n v="911"/>
    <n v="2016"/>
    <n v="5505"/>
    <n v="129009"/>
    <x v="1"/>
    <x v="1"/>
    <x v="0"/>
    <s v="Navigation"/>
    <x v="0"/>
    <x v="2"/>
    <x v="0"/>
  </r>
  <r>
    <x v="26"/>
    <s v="G Class"/>
    <n v="2017"/>
    <n v="36038"/>
    <n v="104004"/>
    <x v="0"/>
    <x v="0"/>
    <x v="1"/>
    <s v="Heated Seats"/>
    <x v="0"/>
    <x v="2"/>
    <x v="1"/>
  </r>
  <r>
    <x v="25"/>
    <s v="Bentayga"/>
    <n v="2021"/>
    <n v="44703"/>
    <n v="193406"/>
    <x v="4"/>
    <x v="1"/>
    <x v="0"/>
    <s v="Leather Seats"/>
    <x v="0"/>
    <x v="1"/>
    <x v="1"/>
  </r>
  <r>
    <x v="25"/>
    <s v="Flying Spur"/>
    <n v="2023"/>
    <n v="47339"/>
    <n v="114763"/>
    <x v="0"/>
    <x v="1"/>
    <x v="1"/>
    <s v="Heated Seats"/>
    <x v="0"/>
    <x v="0"/>
    <x v="1"/>
  </r>
  <r>
    <x v="27"/>
    <s v="Portofino"/>
    <n v="2023"/>
    <n v="42327"/>
    <n v="248140"/>
    <x v="1"/>
    <x v="4"/>
    <x v="1"/>
    <s v="Sunroof"/>
    <x v="0"/>
    <x v="1"/>
    <x v="0"/>
  </r>
  <r>
    <x v="25"/>
    <s v="Continental GT"/>
    <n v="2016"/>
    <n v="39711"/>
    <n v="299144"/>
    <x v="0"/>
    <x v="4"/>
    <x v="1"/>
    <s v="Bluetooth"/>
    <x v="0"/>
    <x v="0"/>
    <x v="1"/>
  </r>
  <r>
    <x v="20"/>
    <s v="DB11"/>
    <n v="2015"/>
    <n v="41030"/>
    <n v="108914"/>
    <x v="4"/>
    <x v="0"/>
    <x v="1"/>
    <s v="Leather Seats"/>
    <x v="0"/>
    <x v="2"/>
    <x v="0"/>
  </r>
  <r>
    <x v="23"/>
    <s v="Ghost"/>
    <n v="2021"/>
    <n v="44965"/>
    <n v="188980"/>
    <x v="0"/>
    <x v="0"/>
    <x v="1"/>
    <s v="Bluetooth"/>
    <x v="0"/>
    <x v="0"/>
    <x v="1"/>
  </r>
  <r>
    <x v="21"/>
    <s v="Aventador"/>
    <n v="2021"/>
    <n v="5953"/>
    <n v="156644"/>
    <x v="1"/>
    <x v="9"/>
    <x v="1"/>
    <s v="Sunroof"/>
    <x v="0"/>
    <x v="0"/>
    <x v="1"/>
  </r>
  <r>
    <x v="24"/>
    <s v="Quattroporte"/>
    <n v="2016"/>
    <n v="20308"/>
    <n v="198340"/>
    <x v="1"/>
    <x v="7"/>
    <x v="0"/>
    <s v="Heated Seats"/>
    <x v="0"/>
    <x v="2"/>
    <x v="0"/>
  </r>
  <r>
    <x v="19"/>
    <s v="Cayenne"/>
    <n v="2015"/>
    <n v="37915"/>
    <n v="181370"/>
    <x v="1"/>
    <x v="7"/>
    <x v="1"/>
    <s v="Navigation"/>
    <x v="0"/>
    <x v="0"/>
    <x v="1"/>
  </r>
  <r>
    <x v="20"/>
    <s v="DBX"/>
    <n v="2023"/>
    <n v="22660"/>
    <n v="266885"/>
    <x v="1"/>
    <x v="1"/>
    <x v="1"/>
    <s v="Sunroof"/>
    <x v="0"/>
    <x v="2"/>
    <x v="1"/>
  </r>
  <r>
    <x v="23"/>
    <s v="Ghost"/>
    <n v="2017"/>
    <n v="38166"/>
    <n v="294704"/>
    <x v="2"/>
    <x v="4"/>
    <x v="0"/>
    <s v="Bluetooth"/>
    <x v="0"/>
    <x v="1"/>
    <x v="1"/>
  </r>
  <r>
    <x v="22"/>
    <s v="Veyron"/>
    <n v="2020"/>
    <n v="14814"/>
    <n v="180144"/>
    <x v="4"/>
    <x v="5"/>
    <x v="1"/>
    <s v="Sunroof"/>
    <x v="0"/>
    <x v="0"/>
    <x v="1"/>
  </r>
  <r>
    <x v="23"/>
    <s v="Ghost"/>
    <n v="2022"/>
    <n v="18349"/>
    <n v="114472"/>
    <x v="4"/>
    <x v="0"/>
    <x v="1"/>
    <s v="Sunroof"/>
    <x v="0"/>
    <x v="0"/>
    <x v="1"/>
  </r>
  <r>
    <x v="25"/>
    <s v="Bentayga"/>
    <n v="2018"/>
    <n v="23523"/>
    <n v="225660"/>
    <x v="2"/>
    <x v="5"/>
    <x v="1"/>
    <s v="Heated Seats"/>
    <x v="0"/>
    <x v="0"/>
    <x v="1"/>
  </r>
  <r>
    <x v="23"/>
    <s v="Phantom"/>
    <n v="2019"/>
    <n v="17792"/>
    <n v="290442"/>
    <x v="0"/>
    <x v="5"/>
    <x v="0"/>
    <s v="Navigation"/>
    <x v="0"/>
    <x v="0"/>
    <x v="1"/>
  </r>
  <r>
    <x v="27"/>
    <s v="Portofino"/>
    <n v="2017"/>
    <n v="20779"/>
    <n v="194087"/>
    <x v="0"/>
    <x v="5"/>
    <x v="1"/>
    <s v="Bluetooth"/>
    <x v="0"/>
    <x v="1"/>
    <x v="0"/>
  </r>
  <r>
    <x v="22"/>
    <s v="Veyron"/>
    <n v="2018"/>
    <n v="20007"/>
    <n v="224894"/>
    <x v="0"/>
    <x v="0"/>
    <x v="0"/>
    <s v="Bluetooth"/>
    <x v="0"/>
    <x v="2"/>
    <x v="0"/>
  </r>
  <r>
    <x v="27"/>
    <s v="488 GTB"/>
    <n v="2023"/>
    <n v="19706"/>
    <n v="200152"/>
    <x v="1"/>
    <x v="9"/>
    <x v="0"/>
    <s v="Sunroof"/>
    <x v="0"/>
    <x v="2"/>
    <x v="0"/>
  </r>
  <r>
    <x v="19"/>
    <n v="911"/>
    <n v="2019"/>
    <n v="29800"/>
    <n v="212225"/>
    <x v="1"/>
    <x v="9"/>
    <x v="1"/>
    <s v="Bluetooth"/>
    <x v="0"/>
    <x v="0"/>
    <x v="0"/>
  </r>
  <r>
    <x v="23"/>
    <s v="Phantom"/>
    <n v="2022"/>
    <n v="31672"/>
    <n v="224409"/>
    <x v="2"/>
    <x v="5"/>
    <x v="0"/>
    <s v="Bluetooth"/>
    <x v="0"/>
    <x v="1"/>
    <x v="1"/>
  </r>
  <r>
    <x v="22"/>
    <s v="Veyron"/>
    <n v="2019"/>
    <n v="36076"/>
    <n v="209039"/>
    <x v="4"/>
    <x v="4"/>
    <x v="0"/>
    <s v="Heated Seats"/>
    <x v="0"/>
    <x v="0"/>
    <x v="1"/>
  </r>
  <r>
    <x v="24"/>
    <s v="Quattroporte"/>
    <n v="2020"/>
    <n v="34205"/>
    <n v="199009"/>
    <x v="4"/>
    <x v="7"/>
    <x v="1"/>
    <s v="Navigation"/>
    <x v="0"/>
    <x v="0"/>
    <x v="0"/>
  </r>
  <r>
    <x v="22"/>
    <s v="Chiron"/>
    <n v="2016"/>
    <n v="7713"/>
    <n v="269031"/>
    <x v="2"/>
    <x v="7"/>
    <x v="0"/>
    <s v="Sunroof"/>
    <x v="0"/>
    <x v="2"/>
    <x v="0"/>
  </r>
  <r>
    <x v="19"/>
    <s v="Panamera"/>
    <n v="2021"/>
    <n v="30109"/>
    <n v="293232"/>
    <x v="4"/>
    <x v="5"/>
    <x v="0"/>
    <s v="Sunroof"/>
    <x v="0"/>
    <x v="0"/>
    <x v="0"/>
  </r>
  <r>
    <x v="19"/>
    <s v="Panamera"/>
    <n v="2015"/>
    <n v="27688"/>
    <n v="162650"/>
    <x v="4"/>
    <x v="7"/>
    <x v="0"/>
    <s v="Heated Seats"/>
    <x v="0"/>
    <x v="2"/>
    <x v="1"/>
  </r>
  <r>
    <x v="20"/>
    <s v="Vantage"/>
    <n v="2022"/>
    <n v="37989"/>
    <n v="123919"/>
    <x v="2"/>
    <x v="4"/>
    <x v="0"/>
    <s v="Bluetooth"/>
    <x v="0"/>
    <x v="2"/>
    <x v="0"/>
  </r>
  <r>
    <x v="26"/>
    <s v="G Class"/>
    <n v="2019"/>
    <n v="28510"/>
    <n v="126554"/>
    <x v="0"/>
    <x v="4"/>
    <x v="0"/>
    <s v="Sunroof"/>
    <x v="0"/>
    <x v="1"/>
    <x v="0"/>
  </r>
  <r>
    <x v="28"/>
    <s v="720S"/>
    <n v="2018"/>
    <n v="17395"/>
    <n v="187455"/>
    <x v="4"/>
    <x v="9"/>
    <x v="1"/>
    <s v="Sunroof"/>
    <x v="0"/>
    <x v="0"/>
    <x v="1"/>
  </r>
  <r>
    <x v="22"/>
    <s v="Veyron"/>
    <n v="2017"/>
    <n v="24370"/>
    <n v="216386"/>
    <x v="2"/>
    <x v="5"/>
    <x v="0"/>
    <s v="Navigation"/>
    <x v="0"/>
    <x v="2"/>
    <x v="1"/>
  </r>
  <r>
    <x v="28"/>
    <s v="720S"/>
    <n v="2020"/>
    <n v="27282"/>
    <n v="162159"/>
    <x v="1"/>
    <x v="7"/>
    <x v="1"/>
    <s v="Leather Seats"/>
    <x v="0"/>
    <x v="2"/>
    <x v="1"/>
  </r>
  <r>
    <x v="25"/>
    <s v="Continental GT"/>
    <n v="2018"/>
    <n v="41685"/>
    <n v="294651"/>
    <x v="4"/>
    <x v="5"/>
    <x v="0"/>
    <s v="Leather Seats"/>
    <x v="0"/>
    <x v="1"/>
    <x v="1"/>
  </r>
  <r>
    <x v="25"/>
    <s v="Bentayga"/>
    <n v="2017"/>
    <n v="26491"/>
    <n v="251020"/>
    <x v="4"/>
    <x v="1"/>
    <x v="1"/>
    <s v="Leather Seats"/>
    <x v="0"/>
    <x v="2"/>
    <x v="1"/>
  </r>
  <r>
    <x v="19"/>
    <s v="Panamera"/>
    <n v="2021"/>
    <n v="32928"/>
    <n v="172268"/>
    <x v="0"/>
    <x v="1"/>
    <x v="1"/>
    <s v="Bluetooth"/>
    <x v="0"/>
    <x v="0"/>
    <x v="0"/>
  </r>
  <r>
    <x v="24"/>
    <s v="Levante"/>
    <n v="2017"/>
    <n v="36502"/>
    <n v="218183"/>
    <x v="4"/>
    <x v="5"/>
    <x v="1"/>
    <s v="Heated Seats"/>
    <x v="0"/>
    <x v="2"/>
    <x v="0"/>
  </r>
  <r>
    <x v="23"/>
    <s v="Cullinan"/>
    <n v="2018"/>
    <n v="36561"/>
    <n v="129895"/>
    <x v="4"/>
    <x v="1"/>
    <x v="1"/>
    <s v="Navigation"/>
    <x v="0"/>
    <x v="2"/>
    <x v="1"/>
  </r>
  <r>
    <x v="22"/>
    <s v="Chiron"/>
    <n v="2015"/>
    <n v="5992"/>
    <n v="122536"/>
    <x v="1"/>
    <x v="7"/>
    <x v="0"/>
    <s v="Navigation"/>
    <x v="0"/>
    <x v="1"/>
    <x v="0"/>
  </r>
  <r>
    <x v="26"/>
    <s v="Maybach"/>
    <n v="2022"/>
    <n v="34949"/>
    <n v="248359"/>
    <x v="0"/>
    <x v="1"/>
    <x v="0"/>
    <s v="Leather Seats"/>
    <x v="0"/>
    <x v="2"/>
    <x v="0"/>
  </r>
  <r>
    <x v="22"/>
    <s v="Veyron"/>
    <n v="2018"/>
    <n v="41854"/>
    <n v="128771"/>
    <x v="0"/>
    <x v="9"/>
    <x v="0"/>
    <s v="Bluetooth"/>
    <x v="0"/>
    <x v="2"/>
    <x v="0"/>
  </r>
  <r>
    <x v="24"/>
    <s v="Levante"/>
    <n v="2015"/>
    <n v="14850"/>
    <n v="238905"/>
    <x v="0"/>
    <x v="7"/>
    <x v="0"/>
    <s v="Sunroof"/>
    <x v="0"/>
    <x v="2"/>
    <x v="0"/>
  </r>
  <r>
    <x v="22"/>
    <s v="Chiron"/>
    <n v="2017"/>
    <n v="6684"/>
    <n v="235578"/>
    <x v="2"/>
    <x v="0"/>
    <x v="1"/>
    <s v="Heated Seats"/>
    <x v="0"/>
    <x v="1"/>
    <x v="0"/>
  </r>
  <r>
    <x v="19"/>
    <s v="Panamera"/>
    <n v="2020"/>
    <n v="7545"/>
    <n v="223180"/>
    <x v="4"/>
    <x v="5"/>
    <x v="1"/>
    <s v="Bluetooth"/>
    <x v="0"/>
    <x v="2"/>
    <x v="0"/>
  </r>
  <r>
    <x v="27"/>
    <s v="Portofino"/>
    <n v="2023"/>
    <n v="15392"/>
    <n v="210655"/>
    <x v="0"/>
    <x v="1"/>
    <x v="0"/>
    <s v="Sunroof"/>
    <x v="0"/>
    <x v="1"/>
    <x v="1"/>
  </r>
  <r>
    <x v="24"/>
    <s v="Ghibli"/>
    <n v="2019"/>
    <n v="10922"/>
    <n v="192093"/>
    <x v="1"/>
    <x v="7"/>
    <x v="0"/>
    <s v="Navigation"/>
    <x v="0"/>
    <x v="2"/>
    <x v="1"/>
  </r>
  <r>
    <x v="22"/>
    <s v="Veyron"/>
    <n v="2021"/>
    <n v="5354"/>
    <n v="262731"/>
    <x v="1"/>
    <x v="5"/>
    <x v="0"/>
    <s v="Sunroof"/>
    <x v="0"/>
    <x v="0"/>
    <x v="1"/>
  </r>
  <r>
    <x v="26"/>
    <s v="Maybach"/>
    <n v="2017"/>
    <n v="36823"/>
    <n v="263956"/>
    <x v="2"/>
    <x v="5"/>
    <x v="1"/>
    <s v="Leather Seats"/>
    <x v="0"/>
    <x v="1"/>
    <x v="0"/>
  </r>
  <r>
    <x v="22"/>
    <s v="Chiron"/>
    <n v="2020"/>
    <n v="9710"/>
    <n v="172882"/>
    <x v="0"/>
    <x v="7"/>
    <x v="1"/>
    <s v="Navigation"/>
    <x v="0"/>
    <x v="1"/>
    <x v="0"/>
  </r>
  <r>
    <x v="24"/>
    <s v="Quattroporte"/>
    <n v="2017"/>
    <n v="18304"/>
    <n v="148584"/>
    <x v="2"/>
    <x v="1"/>
    <x v="1"/>
    <s v="Bluetooth"/>
    <x v="0"/>
    <x v="0"/>
    <x v="1"/>
  </r>
  <r>
    <x v="24"/>
    <s v="Quattroporte"/>
    <n v="2022"/>
    <n v="47125"/>
    <n v="294640"/>
    <x v="2"/>
    <x v="4"/>
    <x v="0"/>
    <s v="Sunroof"/>
    <x v="0"/>
    <x v="0"/>
    <x v="1"/>
  </r>
  <r>
    <x v="22"/>
    <s v="Chiron"/>
    <n v="2018"/>
    <n v="17033"/>
    <n v="242546"/>
    <x v="2"/>
    <x v="5"/>
    <x v="1"/>
    <s v="Sunroof"/>
    <x v="0"/>
    <x v="0"/>
    <x v="0"/>
  </r>
  <r>
    <x v="20"/>
    <s v="DBX"/>
    <n v="2019"/>
    <n v="31807"/>
    <n v="288544"/>
    <x v="2"/>
    <x v="5"/>
    <x v="1"/>
    <s v="Leather Seats"/>
    <x v="0"/>
    <x v="0"/>
    <x v="1"/>
  </r>
  <r>
    <x v="24"/>
    <s v="Levante"/>
    <n v="2016"/>
    <n v="16085"/>
    <n v="110304"/>
    <x v="4"/>
    <x v="1"/>
    <x v="1"/>
    <s v="Sunroof"/>
    <x v="0"/>
    <x v="1"/>
    <x v="0"/>
  </r>
  <r>
    <x v="22"/>
    <s v="Chiron"/>
    <n v="2018"/>
    <n v="26483"/>
    <n v="171220"/>
    <x v="1"/>
    <x v="5"/>
    <x v="1"/>
    <s v="Bluetooth"/>
    <x v="0"/>
    <x v="1"/>
    <x v="1"/>
  </r>
  <r>
    <x v="21"/>
    <s v="Urus"/>
    <n v="2022"/>
    <n v="31127"/>
    <n v="162764"/>
    <x v="2"/>
    <x v="9"/>
    <x v="0"/>
    <s v="Navigation"/>
    <x v="0"/>
    <x v="2"/>
    <x v="1"/>
  </r>
  <r>
    <x v="19"/>
    <s v="Panamera"/>
    <n v="2022"/>
    <n v="32445"/>
    <n v="291052"/>
    <x v="1"/>
    <x v="5"/>
    <x v="1"/>
    <s v="Leather Seats"/>
    <x v="0"/>
    <x v="1"/>
    <x v="0"/>
  </r>
  <r>
    <x v="21"/>
    <s v="Aventador"/>
    <n v="2016"/>
    <n v="37099"/>
    <n v="272721"/>
    <x v="2"/>
    <x v="7"/>
    <x v="0"/>
    <s v="Heated Seats"/>
    <x v="0"/>
    <x v="2"/>
    <x v="1"/>
  </r>
  <r>
    <x v="19"/>
    <s v="Cayenne"/>
    <n v="2023"/>
    <n v="10853"/>
    <n v="203890"/>
    <x v="2"/>
    <x v="0"/>
    <x v="0"/>
    <s v="Navigation"/>
    <x v="0"/>
    <x v="2"/>
    <x v="0"/>
  </r>
  <r>
    <x v="19"/>
    <n v="911"/>
    <n v="2020"/>
    <n v="18930"/>
    <n v="157714"/>
    <x v="2"/>
    <x v="5"/>
    <x v="0"/>
    <s v="Bluetooth"/>
    <x v="0"/>
    <x v="1"/>
    <x v="0"/>
  </r>
  <r>
    <x v="21"/>
    <s v="Urus"/>
    <n v="2018"/>
    <n v="36294"/>
    <n v="175992"/>
    <x v="0"/>
    <x v="4"/>
    <x v="0"/>
    <s v="Heated Seats"/>
    <x v="0"/>
    <x v="2"/>
    <x v="1"/>
  </r>
  <r>
    <x v="26"/>
    <s v="Maybach"/>
    <n v="2020"/>
    <n v="36423"/>
    <n v="287102"/>
    <x v="4"/>
    <x v="1"/>
    <x v="0"/>
    <s v="Navigation"/>
    <x v="0"/>
    <x v="2"/>
    <x v="0"/>
  </r>
  <r>
    <x v="25"/>
    <s v="Bentayga"/>
    <n v="2021"/>
    <n v="8846"/>
    <n v="201988"/>
    <x v="0"/>
    <x v="0"/>
    <x v="0"/>
    <s v="Heated Seats"/>
    <x v="0"/>
    <x v="0"/>
    <x v="1"/>
  </r>
  <r>
    <x v="28"/>
    <s v="720S"/>
    <n v="2015"/>
    <n v="29675"/>
    <n v="198947"/>
    <x v="2"/>
    <x v="0"/>
    <x v="1"/>
    <s v="Navigation"/>
    <x v="0"/>
    <x v="2"/>
    <x v="1"/>
  </r>
  <r>
    <x v="27"/>
    <s v="Portofino"/>
    <n v="2016"/>
    <n v="34687"/>
    <n v="138501"/>
    <x v="1"/>
    <x v="7"/>
    <x v="0"/>
    <s v="Navigation"/>
    <x v="0"/>
    <x v="1"/>
    <x v="1"/>
  </r>
  <r>
    <x v="19"/>
    <s v="Panamera"/>
    <n v="2020"/>
    <n v="12352"/>
    <n v="265629"/>
    <x v="1"/>
    <x v="9"/>
    <x v="1"/>
    <s v="Heated Seats"/>
    <x v="0"/>
    <x v="2"/>
    <x v="1"/>
  </r>
  <r>
    <x v="24"/>
    <s v="Levante"/>
    <n v="2017"/>
    <n v="27420"/>
    <n v="283642"/>
    <x v="1"/>
    <x v="1"/>
    <x v="0"/>
    <s v="Leather Seats"/>
    <x v="0"/>
    <x v="1"/>
    <x v="0"/>
  </r>
  <r>
    <x v="19"/>
    <s v="Panamera"/>
    <n v="2023"/>
    <n v="42684"/>
    <n v="173525"/>
    <x v="2"/>
    <x v="1"/>
    <x v="1"/>
    <s v="Leather Seats"/>
    <x v="0"/>
    <x v="0"/>
    <x v="0"/>
  </r>
  <r>
    <x v="26"/>
    <s v="G Class"/>
    <n v="2016"/>
    <n v="15905"/>
    <n v="151213"/>
    <x v="2"/>
    <x v="5"/>
    <x v="1"/>
    <s v="Leather Seats"/>
    <x v="0"/>
    <x v="1"/>
    <x v="1"/>
  </r>
  <r>
    <x v="22"/>
    <s v="Chiron"/>
    <n v="2021"/>
    <n v="25361"/>
    <n v="157391"/>
    <x v="0"/>
    <x v="1"/>
    <x v="0"/>
    <s v="Bluetooth"/>
    <x v="0"/>
    <x v="1"/>
    <x v="1"/>
  </r>
  <r>
    <x v="25"/>
    <s v="Flying Spur"/>
    <n v="2023"/>
    <n v="40386"/>
    <n v="267473"/>
    <x v="1"/>
    <x v="9"/>
    <x v="0"/>
    <s v="Bluetooth"/>
    <x v="0"/>
    <x v="1"/>
    <x v="1"/>
  </r>
  <r>
    <x v="25"/>
    <s v="Continental GT"/>
    <n v="2017"/>
    <n v="26574"/>
    <n v="274803"/>
    <x v="4"/>
    <x v="7"/>
    <x v="0"/>
    <s v="Bluetooth"/>
    <x v="0"/>
    <x v="2"/>
    <x v="0"/>
  </r>
  <r>
    <x v="22"/>
    <s v="Chiron"/>
    <n v="2022"/>
    <n v="45727"/>
    <n v="114153"/>
    <x v="2"/>
    <x v="4"/>
    <x v="0"/>
    <s v="Bluetooth"/>
    <x v="0"/>
    <x v="0"/>
    <x v="0"/>
  </r>
  <r>
    <x v="26"/>
    <s v="G Class"/>
    <n v="2020"/>
    <n v="46832"/>
    <n v="152008"/>
    <x v="1"/>
    <x v="7"/>
    <x v="0"/>
    <s v="Navigation"/>
    <x v="0"/>
    <x v="1"/>
    <x v="0"/>
  </r>
  <r>
    <x v="20"/>
    <s v="DB11"/>
    <n v="2021"/>
    <n v="16411"/>
    <n v="149881"/>
    <x v="2"/>
    <x v="4"/>
    <x v="1"/>
    <s v="Bluetooth"/>
    <x v="0"/>
    <x v="0"/>
    <x v="0"/>
  </r>
  <r>
    <x v="25"/>
    <s v="Bentayga"/>
    <n v="2019"/>
    <n v="23249"/>
    <n v="131045"/>
    <x v="0"/>
    <x v="0"/>
    <x v="0"/>
    <s v="Leather Seats"/>
    <x v="0"/>
    <x v="2"/>
    <x v="1"/>
  </r>
  <r>
    <x v="25"/>
    <s v="Flying Spur"/>
    <n v="2022"/>
    <n v="14646"/>
    <n v="240851"/>
    <x v="0"/>
    <x v="4"/>
    <x v="0"/>
    <s v="Bluetooth"/>
    <x v="0"/>
    <x v="0"/>
    <x v="1"/>
  </r>
  <r>
    <x v="22"/>
    <s v="Veyron"/>
    <n v="2018"/>
    <n v="33331"/>
    <n v="154298"/>
    <x v="4"/>
    <x v="7"/>
    <x v="1"/>
    <s v="Heated Seats"/>
    <x v="0"/>
    <x v="2"/>
    <x v="0"/>
  </r>
  <r>
    <x v="26"/>
    <s v="Maybach"/>
    <n v="2016"/>
    <n v="13216"/>
    <n v="102660"/>
    <x v="4"/>
    <x v="1"/>
    <x v="1"/>
    <s v="Sunroof"/>
    <x v="0"/>
    <x v="2"/>
    <x v="1"/>
  </r>
  <r>
    <x v="20"/>
    <s v="DBX"/>
    <n v="2015"/>
    <n v="37190"/>
    <n v="165470"/>
    <x v="2"/>
    <x v="7"/>
    <x v="0"/>
    <s v="Heated Seats"/>
    <x v="0"/>
    <x v="1"/>
    <x v="1"/>
  </r>
  <r>
    <x v="28"/>
    <s v="P1"/>
    <n v="2020"/>
    <n v="9077"/>
    <n v="225765"/>
    <x v="4"/>
    <x v="1"/>
    <x v="1"/>
    <s v="Sunroof"/>
    <x v="0"/>
    <x v="2"/>
    <x v="0"/>
  </r>
  <r>
    <x v="26"/>
    <s v="S Class"/>
    <n v="2017"/>
    <n v="15545"/>
    <n v="260726"/>
    <x v="1"/>
    <x v="0"/>
    <x v="1"/>
    <s v="Navigation"/>
    <x v="0"/>
    <x v="2"/>
    <x v="0"/>
  </r>
  <r>
    <x v="22"/>
    <s v="Veyron"/>
    <n v="2020"/>
    <n v="13244"/>
    <n v="266721"/>
    <x v="0"/>
    <x v="9"/>
    <x v="0"/>
    <s v="Navigation"/>
    <x v="0"/>
    <x v="0"/>
    <x v="0"/>
  </r>
  <r>
    <x v="28"/>
    <s v="P1"/>
    <n v="2015"/>
    <n v="42416"/>
    <n v="226055"/>
    <x v="2"/>
    <x v="5"/>
    <x v="1"/>
    <s v="Sunroof"/>
    <x v="0"/>
    <x v="2"/>
    <x v="0"/>
  </r>
  <r>
    <x v="25"/>
    <s v="Flying Spur"/>
    <n v="2018"/>
    <n v="36021"/>
    <n v="190824"/>
    <x v="4"/>
    <x v="9"/>
    <x v="0"/>
    <s v="Bluetooth"/>
    <x v="0"/>
    <x v="1"/>
    <x v="0"/>
  </r>
  <r>
    <x v="27"/>
    <s v="F8 Tributo"/>
    <n v="2020"/>
    <n v="35494"/>
    <n v="270839"/>
    <x v="2"/>
    <x v="4"/>
    <x v="0"/>
    <s v="Bluetooth"/>
    <x v="0"/>
    <x v="2"/>
    <x v="0"/>
  </r>
  <r>
    <x v="27"/>
    <s v="Portofino"/>
    <n v="2017"/>
    <n v="19676"/>
    <n v="291502"/>
    <x v="2"/>
    <x v="5"/>
    <x v="0"/>
    <s v="Bluetooth"/>
    <x v="0"/>
    <x v="0"/>
    <x v="1"/>
  </r>
  <r>
    <x v="20"/>
    <s v="DBX"/>
    <n v="2018"/>
    <n v="47915"/>
    <n v="162719"/>
    <x v="4"/>
    <x v="4"/>
    <x v="1"/>
    <s v="Navigation"/>
    <x v="0"/>
    <x v="0"/>
    <x v="1"/>
  </r>
  <r>
    <x v="22"/>
    <s v="Veyron"/>
    <n v="2022"/>
    <n v="6413"/>
    <n v="205534"/>
    <x v="1"/>
    <x v="1"/>
    <x v="1"/>
    <s v="Leather Seats"/>
    <x v="0"/>
    <x v="0"/>
    <x v="0"/>
  </r>
  <r>
    <x v="26"/>
    <s v="S Class"/>
    <n v="2019"/>
    <n v="9282"/>
    <n v="196512"/>
    <x v="2"/>
    <x v="0"/>
    <x v="0"/>
    <s v="Heated Seats"/>
    <x v="0"/>
    <x v="1"/>
    <x v="1"/>
  </r>
  <r>
    <x v="27"/>
    <s v="F8 Tributo"/>
    <n v="2023"/>
    <n v="28977"/>
    <n v="166301"/>
    <x v="0"/>
    <x v="5"/>
    <x v="0"/>
    <s v="Sunroof"/>
    <x v="0"/>
    <x v="2"/>
    <x v="1"/>
  </r>
  <r>
    <x v="27"/>
    <s v="F8 Tributo"/>
    <n v="2020"/>
    <n v="28637"/>
    <n v="274519"/>
    <x v="2"/>
    <x v="1"/>
    <x v="1"/>
    <s v="Leather Seats"/>
    <x v="0"/>
    <x v="2"/>
    <x v="1"/>
  </r>
  <r>
    <x v="26"/>
    <s v="S Class"/>
    <n v="2020"/>
    <n v="23490"/>
    <n v="281650"/>
    <x v="0"/>
    <x v="5"/>
    <x v="1"/>
    <s v="Navigation"/>
    <x v="0"/>
    <x v="2"/>
    <x v="0"/>
  </r>
  <r>
    <x v="19"/>
    <n v="911"/>
    <n v="2017"/>
    <n v="36176"/>
    <n v="237306"/>
    <x v="2"/>
    <x v="4"/>
    <x v="1"/>
    <s v="Sunroof"/>
    <x v="0"/>
    <x v="0"/>
    <x v="1"/>
  </r>
  <r>
    <x v="28"/>
    <s v="P1"/>
    <n v="2022"/>
    <n v="27029"/>
    <n v="199020"/>
    <x v="1"/>
    <x v="7"/>
    <x v="1"/>
    <s v="Leather Seats"/>
    <x v="0"/>
    <x v="1"/>
    <x v="1"/>
  </r>
  <r>
    <x v="22"/>
    <s v="Veyron"/>
    <n v="2021"/>
    <n v="31500"/>
    <n v="232052"/>
    <x v="0"/>
    <x v="1"/>
    <x v="0"/>
    <s v="Bluetooth"/>
    <x v="0"/>
    <x v="2"/>
    <x v="0"/>
  </r>
  <r>
    <x v="19"/>
    <s v="Panamera"/>
    <n v="2021"/>
    <n v="47575"/>
    <n v="153221"/>
    <x v="0"/>
    <x v="7"/>
    <x v="0"/>
    <s v="Bluetooth"/>
    <x v="0"/>
    <x v="1"/>
    <x v="0"/>
  </r>
  <r>
    <x v="21"/>
    <s v="Urus"/>
    <n v="2021"/>
    <n v="8205"/>
    <n v="213458"/>
    <x v="4"/>
    <x v="0"/>
    <x v="0"/>
    <s v="Sunroof"/>
    <x v="0"/>
    <x v="2"/>
    <x v="1"/>
  </r>
  <r>
    <x v="22"/>
    <s v="Chiron"/>
    <n v="2016"/>
    <n v="39512"/>
    <n v="200103"/>
    <x v="4"/>
    <x v="7"/>
    <x v="1"/>
    <s v="Sunroof"/>
    <x v="0"/>
    <x v="1"/>
    <x v="0"/>
  </r>
  <r>
    <x v="24"/>
    <s v="Ghibli"/>
    <n v="2021"/>
    <n v="10931"/>
    <n v="162862"/>
    <x v="2"/>
    <x v="5"/>
    <x v="1"/>
    <s v="Bluetooth"/>
    <x v="0"/>
    <x v="2"/>
    <x v="0"/>
  </r>
  <r>
    <x v="22"/>
    <s v="Veyron"/>
    <n v="2022"/>
    <n v="38238"/>
    <n v="260713"/>
    <x v="4"/>
    <x v="1"/>
    <x v="1"/>
    <s v="Sunroof"/>
    <x v="0"/>
    <x v="1"/>
    <x v="0"/>
  </r>
  <r>
    <x v="28"/>
    <s v="P1"/>
    <n v="2016"/>
    <n v="11540"/>
    <n v="258592"/>
    <x v="4"/>
    <x v="7"/>
    <x v="0"/>
    <s v="Heated Seats"/>
    <x v="0"/>
    <x v="2"/>
    <x v="0"/>
  </r>
  <r>
    <x v="23"/>
    <s v="Phantom"/>
    <n v="2023"/>
    <n v="49792"/>
    <n v="116010"/>
    <x v="2"/>
    <x v="0"/>
    <x v="0"/>
    <s v="Navigation"/>
    <x v="0"/>
    <x v="0"/>
    <x v="1"/>
  </r>
  <r>
    <x v="26"/>
    <s v="S Class"/>
    <n v="2019"/>
    <n v="29050"/>
    <n v="114482"/>
    <x v="0"/>
    <x v="4"/>
    <x v="0"/>
    <s v="Bluetooth"/>
    <x v="0"/>
    <x v="1"/>
    <x v="1"/>
  </r>
  <r>
    <x v="27"/>
    <s v="Portofino"/>
    <n v="2020"/>
    <n v="19493"/>
    <n v="279084"/>
    <x v="0"/>
    <x v="7"/>
    <x v="1"/>
    <s v="Sunroof"/>
    <x v="0"/>
    <x v="0"/>
    <x v="1"/>
  </r>
  <r>
    <x v="27"/>
    <s v="488 GTB"/>
    <n v="2020"/>
    <n v="26961"/>
    <n v="132620"/>
    <x v="1"/>
    <x v="4"/>
    <x v="1"/>
    <s v="Heated Seats"/>
    <x v="0"/>
    <x v="1"/>
    <x v="0"/>
  </r>
  <r>
    <x v="23"/>
    <s v="Cullinan"/>
    <n v="2017"/>
    <n v="8933"/>
    <n v="216471"/>
    <x v="0"/>
    <x v="9"/>
    <x v="0"/>
    <s v="Heated Seats"/>
    <x v="0"/>
    <x v="1"/>
    <x v="0"/>
  </r>
  <r>
    <x v="20"/>
    <s v="DBX"/>
    <n v="2020"/>
    <n v="45312"/>
    <n v="239203"/>
    <x v="1"/>
    <x v="5"/>
    <x v="1"/>
    <s v="Navigation"/>
    <x v="0"/>
    <x v="1"/>
    <x v="1"/>
  </r>
  <r>
    <x v="21"/>
    <s v="Urus"/>
    <n v="2019"/>
    <n v="27560"/>
    <n v="192794"/>
    <x v="0"/>
    <x v="1"/>
    <x v="0"/>
    <s v="Leather Seats"/>
    <x v="0"/>
    <x v="0"/>
    <x v="1"/>
  </r>
  <r>
    <x v="28"/>
    <s v="720S"/>
    <n v="2022"/>
    <n v="26290"/>
    <n v="262210"/>
    <x v="4"/>
    <x v="0"/>
    <x v="1"/>
    <s v="Bluetooth"/>
    <x v="0"/>
    <x v="1"/>
    <x v="0"/>
  </r>
  <r>
    <x v="22"/>
    <s v="Chiron"/>
    <n v="2017"/>
    <n v="31420"/>
    <n v="150364"/>
    <x v="1"/>
    <x v="1"/>
    <x v="1"/>
    <s v="Leather Seats"/>
    <x v="0"/>
    <x v="2"/>
    <x v="1"/>
  </r>
  <r>
    <x v="19"/>
    <s v="Cayenne"/>
    <n v="2021"/>
    <n v="43594"/>
    <n v="264937"/>
    <x v="4"/>
    <x v="5"/>
    <x v="1"/>
    <s v="Bluetooth"/>
    <x v="0"/>
    <x v="0"/>
    <x v="1"/>
  </r>
  <r>
    <x v="22"/>
    <s v="Veyron"/>
    <n v="2019"/>
    <n v="47676"/>
    <n v="264147"/>
    <x v="0"/>
    <x v="1"/>
    <x v="1"/>
    <s v="Bluetooth"/>
    <x v="0"/>
    <x v="2"/>
    <x v="1"/>
  </r>
  <r>
    <x v="26"/>
    <s v="G Class"/>
    <n v="2022"/>
    <n v="6027"/>
    <n v="278431"/>
    <x v="0"/>
    <x v="4"/>
    <x v="0"/>
    <s v="Heated Seats"/>
    <x v="0"/>
    <x v="0"/>
    <x v="0"/>
  </r>
  <r>
    <x v="20"/>
    <s v="DB11"/>
    <n v="2016"/>
    <n v="31905"/>
    <n v="235887"/>
    <x v="4"/>
    <x v="1"/>
    <x v="0"/>
    <s v="Leather Seats"/>
    <x v="0"/>
    <x v="1"/>
    <x v="1"/>
  </r>
  <r>
    <x v="23"/>
    <s v="Cullinan"/>
    <n v="2019"/>
    <n v="37648"/>
    <n v="163755"/>
    <x v="1"/>
    <x v="0"/>
    <x v="0"/>
    <s v="Heated Seats"/>
    <x v="0"/>
    <x v="1"/>
    <x v="0"/>
  </r>
  <r>
    <x v="24"/>
    <s v="Quattroporte"/>
    <n v="2017"/>
    <n v="8638"/>
    <n v="136713"/>
    <x v="1"/>
    <x v="1"/>
    <x v="0"/>
    <s v="Sunroof"/>
    <x v="0"/>
    <x v="1"/>
    <x v="1"/>
  </r>
  <r>
    <x v="19"/>
    <n v="911"/>
    <n v="2021"/>
    <n v="34081"/>
    <n v="297979"/>
    <x v="1"/>
    <x v="4"/>
    <x v="1"/>
    <s v="Bluetooth"/>
    <x v="0"/>
    <x v="0"/>
    <x v="1"/>
  </r>
  <r>
    <x v="25"/>
    <s v="Flying Spur"/>
    <n v="2023"/>
    <n v="49871"/>
    <n v="107593"/>
    <x v="4"/>
    <x v="4"/>
    <x v="0"/>
    <s v="Bluetooth"/>
    <x v="0"/>
    <x v="2"/>
    <x v="0"/>
  </r>
  <r>
    <x v="25"/>
    <s v="Bentayga"/>
    <n v="2016"/>
    <n v="39487"/>
    <n v="163133"/>
    <x v="1"/>
    <x v="7"/>
    <x v="1"/>
    <s v="Heated Seats"/>
    <x v="0"/>
    <x v="0"/>
    <x v="0"/>
  </r>
  <r>
    <x v="27"/>
    <s v="F8 Tributo"/>
    <n v="2020"/>
    <n v="41795"/>
    <n v="153221"/>
    <x v="0"/>
    <x v="5"/>
    <x v="0"/>
    <s v="Bluetooth"/>
    <x v="0"/>
    <x v="0"/>
    <x v="1"/>
  </r>
  <r>
    <x v="26"/>
    <s v="G Class"/>
    <n v="2016"/>
    <n v="37893"/>
    <n v="289071"/>
    <x v="0"/>
    <x v="1"/>
    <x v="0"/>
    <s v="Heated Seats"/>
    <x v="0"/>
    <x v="0"/>
    <x v="1"/>
  </r>
  <r>
    <x v="28"/>
    <s v="720S"/>
    <n v="2016"/>
    <n v="15261"/>
    <n v="266761"/>
    <x v="1"/>
    <x v="4"/>
    <x v="1"/>
    <s v="Sunroof"/>
    <x v="0"/>
    <x v="0"/>
    <x v="1"/>
  </r>
  <r>
    <x v="20"/>
    <s v="DB11"/>
    <n v="2020"/>
    <n v="22194"/>
    <n v="193028"/>
    <x v="1"/>
    <x v="9"/>
    <x v="0"/>
    <s v="Bluetooth"/>
    <x v="0"/>
    <x v="2"/>
    <x v="1"/>
  </r>
  <r>
    <x v="23"/>
    <s v="Phantom"/>
    <n v="2021"/>
    <n v="25058"/>
    <n v="272596"/>
    <x v="2"/>
    <x v="4"/>
    <x v="0"/>
    <s v="Bluetooth"/>
    <x v="0"/>
    <x v="0"/>
    <x v="0"/>
  </r>
  <r>
    <x v="19"/>
    <s v="Panamera"/>
    <n v="2023"/>
    <n v="18962"/>
    <n v="192214"/>
    <x v="1"/>
    <x v="5"/>
    <x v="1"/>
    <s v="Navigation"/>
    <x v="0"/>
    <x v="0"/>
    <x v="0"/>
  </r>
  <r>
    <x v="20"/>
    <s v="Vantage"/>
    <n v="2019"/>
    <n v="21025"/>
    <n v="294323"/>
    <x v="4"/>
    <x v="7"/>
    <x v="1"/>
    <s v="Navigation"/>
    <x v="0"/>
    <x v="0"/>
    <x v="1"/>
  </r>
  <r>
    <x v="27"/>
    <s v="Portofino"/>
    <n v="2019"/>
    <n v="19138"/>
    <n v="210379"/>
    <x v="1"/>
    <x v="1"/>
    <x v="1"/>
    <s v="Leather Seats"/>
    <x v="0"/>
    <x v="1"/>
    <x v="1"/>
  </r>
  <r>
    <x v="24"/>
    <s v="Quattroporte"/>
    <n v="2022"/>
    <n v="41683"/>
    <n v="194911"/>
    <x v="2"/>
    <x v="1"/>
    <x v="1"/>
    <s v="Bluetooth"/>
    <x v="0"/>
    <x v="2"/>
    <x v="1"/>
  </r>
  <r>
    <x v="26"/>
    <s v="S Class"/>
    <n v="2016"/>
    <n v="45862"/>
    <n v="161737"/>
    <x v="4"/>
    <x v="9"/>
    <x v="1"/>
    <s v="Navigation"/>
    <x v="0"/>
    <x v="1"/>
    <x v="0"/>
  </r>
  <r>
    <x v="20"/>
    <s v="DBX"/>
    <n v="2017"/>
    <n v="10201"/>
    <n v="294792"/>
    <x v="2"/>
    <x v="5"/>
    <x v="0"/>
    <s v="Heated Seats"/>
    <x v="0"/>
    <x v="1"/>
    <x v="1"/>
  </r>
  <r>
    <x v="24"/>
    <s v="Quattroporte"/>
    <n v="2023"/>
    <n v="32271"/>
    <n v="158428"/>
    <x v="2"/>
    <x v="5"/>
    <x v="0"/>
    <s v="Navigation"/>
    <x v="0"/>
    <x v="1"/>
    <x v="0"/>
  </r>
  <r>
    <x v="25"/>
    <s v="Continental GT"/>
    <n v="2017"/>
    <n v="36361"/>
    <n v="221750"/>
    <x v="2"/>
    <x v="7"/>
    <x v="1"/>
    <s v="Leather Seats"/>
    <x v="0"/>
    <x v="1"/>
    <x v="1"/>
  </r>
  <r>
    <x v="19"/>
    <s v="Panamera"/>
    <n v="2021"/>
    <n v="17830"/>
    <n v="175333"/>
    <x v="0"/>
    <x v="9"/>
    <x v="0"/>
    <s v="Leather Seats"/>
    <x v="0"/>
    <x v="0"/>
    <x v="0"/>
  </r>
  <r>
    <x v="21"/>
    <s v="Urus"/>
    <n v="2015"/>
    <n v="15013"/>
    <n v="235121"/>
    <x v="1"/>
    <x v="1"/>
    <x v="0"/>
    <s v="Heated Seats"/>
    <x v="0"/>
    <x v="2"/>
    <x v="0"/>
  </r>
  <r>
    <x v="20"/>
    <s v="Vantage"/>
    <n v="2019"/>
    <n v="48478"/>
    <n v="189924"/>
    <x v="2"/>
    <x v="7"/>
    <x v="0"/>
    <s v="Heated Seats"/>
    <x v="0"/>
    <x v="0"/>
    <x v="0"/>
  </r>
  <r>
    <x v="24"/>
    <s v="Levante"/>
    <n v="2023"/>
    <n v="37967"/>
    <n v="277376"/>
    <x v="0"/>
    <x v="0"/>
    <x v="1"/>
    <s v="Leather Seats"/>
    <x v="0"/>
    <x v="0"/>
    <x v="1"/>
  </r>
  <r>
    <x v="26"/>
    <s v="G Class"/>
    <n v="2023"/>
    <n v="14356"/>
    <n v="129471"/>
    <x v="4"/>
    <x v="0"/>
    <x v="0"/>
    <s v="Bluetooth"/>
    <x v="0"/>
    <x v="1"/>
    <x v="1"/>
  </r>
  <r>
    <x v="25"/>
    <s v="Bentayga"/>
    <n v="2018"/>
    <n v="6626"/>
    <n v="245574"/>
    <x v="0"/>
    <x v="0"/>
    <x v="0"/>
    <s v="Sunroof"/>
    <x v="0"/>
    <x v="0"/>
    <x v="1"/>
  </r>
  <r>
    <x v="23"/>
    <s v="Cullinan"/>
    <n v="2018"/>
    <n v="11486"/>
    <n v="139089"/>
    <x v="0"/>
    <x v="0"/>
    <x v="0"/>
    <s v="Heated Seats"/>
    <x v="0"/>
    <x v="2"/>
    <x v="0"/>
  </r>
  <r>
    <x v="28"/>
    <s v="P1"/>
    <n v="2022"/>
    <n v="20984"/>
    <n v="108089"/>
    <x v="1"/>
    <x v="0"/>
    <x v="0"/>
    <s v="Leather Seats"/>
    <x v="0"/>
    <x v="1"/>
    <x v="1"/>
  </r>
  <r>
    <x v="26"/>
    <s v="S Class"/>
    <n v="2017"/>
    <n v="11128"/>
    <n v="227159"/>
    <x v="4"/>
    <x v="0"/>
    <x v="1"/>
    <s v="Heated Seats"/>
    <x v="0"/>
    <x v="0"/>
    <x v="0"/>
  </r>
  <r>
    <x v="19"/>
    <n v="911"/>
    <n v="2017"/>
    <n v="34631"/>
    <n v="153542"/>
    <x v="0"/>
    <x v="1"/>
    <x v="1"/>
    <s v="Heated Seats"/>
    <x v="0"/>
    <x v="0"/>
    <x v="1"/>
  </r>
  <r>
    <x v="26"/>
    <s v="S Class"/>
    <n v="2016"/>
    <n v="46864"/>
    <n v="124110"/>
    <x v="2"/>
    <x v="9"/>
    <x v="0"/>
    <s v="Heated Seats"/>
    <x v="0"/>
    <x v="2"/>
    <x v="1"/>
  </r>
  <r>
    <x v="26"/>
    <s v="Maybach"/>
    <n v="2021"/>
    <n v="43672"/>
    <n v="286739"/>
    <x v="1"/>
    <x v="1"/>
    <x v="0"/>
    <s v="Bluetooth"/>
    <x v="0"/>
    <x v="1"/>
    <x v="0"/>
  </r>
  <r>
    <x v="23"/>
    <s v="Phantom"/>
    <n v="2023"/>
    <n v="44337"/>
    <n v="101154"/>
    <x v="1"/>
    <x v="1"/>
    <x v="1"/>
    <s v="Bluetooth"/>
    <x v="0"/>
    <x v="2"/>
    <x v="1"/>
  </r>
  <r>
    <x v="19"/>
    <s v="Panamera"/>
    <n v="2016"/>
    <n v="17477"/>
    <n v="227480"/>
    <x v="0"/>
    <x v="4"/>
    <x v="1"/>
    <s v="Heated Seats"/>
    <x v="0"/>
    <x v="2"/>
    <x v="0"/>
  </r>
  <r>
    <x v="25"/>
    <s v="Flying Spur"/>
    <n v="2017"/>
    <n v="37087"/>
    <n v="177475"/>
    <x v="1"/>
    <x v="9"/>
    <x v="1"/>
    <s v="Navigation"/>
    <x v="0"/>
    <x v="1"/>
    <x v="1"/>
  </r>
  <r>
    <x v="28"/>
    <s v="570S"/>
    <n v="2015"/>
    <n v="42460"/>
    <n v="298827"/>
    <x v="2"/>
    <x v="7"/>
    <x v="1"/>
    <s v="Leather Seats"/>
    <x v="0"/>
    <x v="1"/>
    <x v="0"/>
  </r>
  <r>
    <x v="23"/>
    <s v="Ghost"/>
    <n v="2023"/>
    <n v="49871"/>
    <n v="137707"/>
    <x v="2"/>
    <x v="0"/>
    <x v="0"/>
    <s v="Sunroof"/>
    <x v="0"/>
    <x v="0"/>
    <x v="0"/>
  </r>
  <r>
    <x v="27"/>
    <s v="488 GTB"/>
    <n v="2017"/>
    <n v="24027"/>
    <n v="240863"/>
    <x v="0"/>
    <x v="5"/>
    <x v="0"/>
    <s v="Navigation"/>
    <x v="0"/>
    <x v="0"/>
    <x v="0"/>
  </r>
  <r>
    <x v="21"/>
    <s v="Huracan"/>
    <n v="2017"/>
    <n v="23130"/>
    <n v="191913"/>
    <x v="0"/>
    <x v="0"/>
    <x v="0"/>
    <s v="Heated Seats"/>
    <x v="0"/>
    <x v="2"/>
    <x v="0"/>
  </r>
  <r>
    <x v="22"/>
    <s v="Veyron"/>
    <n v="2021"/>
    <n v="44835"/>
    <n v="237679"/>
    <x v="1"/>
    <x v="5"/>
    <x v="1"/>
    <s v="Bluetooth"/>
    <x v="0"/>
    <x v="1"/>
    <x v="1"/>
  </r>
  <r>
    <x v="20"/>
    <s v="DB11"/>
    <n v="2022"/>
    <n v="24028"/>
    <n v="260441"/>
    <x v="4"/>
    <x v="9"/>
    <x v="0"/>
    <s v="Bluetooth"/>
    <x v="0"/>
    <x v="0"/>
    <x v="1"/>
  </r>
  <r>
    <x v="19"/>
    <s v="Cayenne"/>
    <n v="2019"/>
    <n v="47408"/>
    <n v="173978"/>
    <x v="1"/>
    <x v="9"/>
    <x v="0"/>
    <s v="Bluetooth"/>
    <x v="0"/>
    <x v="0"/>
    <x v="1"/>
  </r>
  <r>
    <x v="22"/>
    <s v="Veyron"/>
    <n v="2016"/>
    <n v="14008"/>
    <n v="224842"/>
    <x v="1"/>
    <x v="0"/>
    <x v="1"/>
    <s v="Navigation"/>
    <x v="0"/>
    <x v="0"/>
    <x v="0"/>
  </r>
  <r>
    <x v="22"/>
    <s v="Chiron"/>
    <n v="2019"/>
    <n v="11182"/>
    <n v="232814"/>
    <x v="1"/>
    <x v="0"/>
    <x v="1"/>
    <s v="Leather Seats"/>
    <x v="0"/>
    <x v="2"/>
    <x v="1"/>
  </r>
  <r>
    <x v="25"/>
    <s v="Continental GT"/>
    <n v="2015"/>
    <n v="45832"/>
    <n v="224931"/>
    <x v="0"/>
    <x v="0"/>
    <x v="0"/>
    <s v="Bluetooth"/>
    <x v="0"/>
    <x v="0"/>
    <x v="1"/>
  </r>
  <r>
    <x v="28"/>
    <s v="P1"/>
    <n v="2018"/>
    <n v="10623"/>
    <n v="231789"/>
    <x v="4"/>
    <x v="0"/>
    <x v="0"/>
    <s v="Navigation"/>
    <x v="0"/>
    <x v="0"/>
    <x v="1"/>
  </r>
  <r>
    <x v="19"/>
    <s v="Cayenne"/>
    <n v="2020"/>
    <n v="11474"/>
    <n v="258265"/>
    <x v="2"/>
    <x v="1"/>
    <x v="1"/>
    <s v="Bluetooth"/>
    <x v="0"/>
    <x v="0"/>
    <x v="0"/>
  </r>
  <r>
    <x v="27"/>
    <s v="Portofino"/>
    <n v="2019"/>
    <n v="40180"/>
    <n v="250505"/>
    <x v="4"/>
    <x v="1"/>
    <x v="0"/>
    <s v="Leather Seats"/>
    <x v="0"/>
    <x v="0"/>
    <x v="0"/>
  </r>
  <r>
    <x v="26"/>
    <s v="Maybach"/>
    <n v="2022"/>
    <n v="36889"/>
    <n v="202011"/>
    <x v="0"/>
    <x v="0"/>
    <x v="0"/>
    <s v="Bluetooth"/>
    <x v="0"/>
    <x v="0"/>
    <x v="0"/>
  </r>
  <r>
    <x v="24"/>
    <s v="Ghibli"/>
    <n v="2018"/>
    <n v="31981"/>
    <n v="286459"/>
    <x v="4"/>
    <x v="7"/>
    <x v="0"/>
    <s v="Bluetooth"/>
    <x v="0"/>
    <x v="2"/>
    <x v="0"/>
  </r>
  <r>
    <x v="25"/>
    <s v="Bentayga"/>
    <n v="2019"/>
    <n v="36411"/>
    <n v="135997"/>
    <x v="4"/>
    <x v="0"/>
    <x v="0"/>
    <s v="Bluetooth"/>
    <x v="0"/>
    <x v="2"/>
    <x v="0"/>
  </r>
  <r>
    <x v="24"/>
    <s v="Ghibli"/>
    <n v="2019"/>
    <n v="31721"/>
    <n v="219361"/>
    <x v="4"/>
    <x v="0"/>
    <x v="0"/>
    <s v="Heated Seats"/>
    <x v="0"/>
    <x v="2"/>
    <x v="1"/>
  </r>
  <r>
    <x v="19"/>
    <n v="911"/>
    <n v="2020"/>
    <n v="31694"/>
    <n v="260399"/>
    <x v="2"/>
    <x v="5"/>
    <x v="0"/>
    <s v="Heated Seats"/>
    <x v="0"/>
    <x v="0"/>
    <x v="0"/>
  </r>
  <r>
    <x v="20"/>
    <s v="DB11"/>
    <n v="2020"/>
    <n v="46905"/>
    <n v="143232"/>
    <x v="1"/>
    <x v="4"/>
    <x v="1"/>
    <s v="Sunroof"/>
    <x v="0"/>
    <x v="1"/>
    <x v="1"/>
  </r>
  <r>
    <x v="26"/>
    <s v="G Class"/>
    <n v="2019"/>
    <n v="26098"/>
    <n v="128291"/>
    <x v="1"/>
    <x v="4"/>
    <x v="1"/>
    <s v="Heated Seats"/>
    <x v="0"/>
    <x v="1"/>
    <x v="0"/>
  </r>
  <r>
    <x v="25"/>
    <s v="Flying Spur"/>
    <n v="2020"/>
    <n v="45819"/>
    <n v="244374"/>
    <x v="0"/>
    <x v="1"/>
    <x v="1"/>
    <s v="Leather Seats"/>
    <x v="0"/>
    <x v="1"/>
    <x v="0"/>
  </r>
  <r>
    <x v="26"/>
    <s v="Maybach"/>
    <n v="2022"/>
    <n v="31786"/>
    <n v="275219"/>
    <x v="2"/>
    <x v="1"/>
    <x v="0"/>
    <s v="Sunroof"/>
    <x v="0"/>
    <x v="0"/>
    <x v="0"/>
  </r>
  <r>
    <x v="26"/>
    <s v="S Class"/>
    <n v="2022"/>
    <n v="47663"/>
    <n v="132444"/>
    <x v="2"/>
    <x v="1"/>
    <x v="0"/>
    <s v="Leather Seats"/>
    <x v="0"/>
    <x v="0"/>
    <x v="0"/>
  </r>
  <r>
    <x v="26"/>
    <s v="G Class"/>
    <n v="2018"/>
    <n v="10983"/>
    <n v="198758"/>
    <x v="2"/>
    <x v="4"/>
    <x v="1"/>
    <s v="Heated Seats"/>
    <x v="0"/>
    <x v="2"/>
    <x v="0"/>
  </r>
  <r>
    <x v="20"/>
    <s v="Vantage"/>
    <n v="2020"/>
    <n v="37399"/>
    <n v="174919"/>
    <x v="4"/>
    <x v="0"/>
    <x v="0"/>
    <s v="Heated Seats"/>
    <x v="0"/>
    <x v="2"/>
    <x v="1"/>
  </r>
  <r>
    <x v="23"/>
    <s v="Ghost"/>
    <n v="2022"/>
    <n v="48326"/>
    <n v="230644"/>
    <x v="2"/>
    <x v="5"/>
    <x v="1"/>
    <s v="Sunroof"/>
    <x v="0"/>
    <x v="0"/>
    <x v="1"/>
  </r>
  <r>
    <x v="21"/>
    <s v="Urus"/>
    <n v="2016"/>
    <n v="38396"/>
    <n v="256246"/>
    <x v="1"/>
    <x v="7"/>
    <x v="0"/>
    <s v="Heated Seats"/>
    <x v="0"/>
    <x v="0"/>
    <x v="1"/>
  </r>
  <r>
    <x v="20"/>
    <s v="DBX"/>
    <n v="2022"/>
    <n v="22764"/>
    <n v="270329"/>
    <x v="0"/>
    <x v="4"/>
    <x v="0"/>
    <s v="Heated Seats"/>
    <x v="0"/>
    <x v="2"/>
    <x v="1"/>
  </r>
  <r>
    <x v="22"/>
    <s v="Veyron"/>
    <n v="2020"/>
    <n v="5613"/>
    <n v="263139"/>
    <x v="0"/>
    <x v="0"/>
    <x v="1"/>
    <s v="Bluetooth"/>
    <x v="0"/>
    <x v="1"/>
    <x v="0"/>
  </r>
  <r>
    <x v="24"/>
    <s v="Ghibli"/>
    <n v="2017"/>
    <n v="40792"/>
    <n v="259733"/>
    <x v="4"/>
    <x v="1"/>
    <x v="0"/>
    <s v="Leather Seats"/>
    <x v="0"/>
    <x v="1"/>
    <x v="1"/>
  </r>
  <r>
    <x v="22"/>
    <s v="Veyron"/>
    <n v="2020"/>
    <n v="35176"/>
    <n v="213475"/>
    <x v="1"/>
    <x v="5"/>
    <x v="1"/>
    <s v="Bluetooth"/>
    <x v="0"/>
    <x v="1"/>
    <x v="0"/>
  </r>
  <r>
    <x v="21"/>
    <s v="Aventador"/>
    <n v="2022"/>
    <n v="11708"/>
    <n v="193461"/>
    <x v="4"/>
    <x v="7"/>
    <x v="1"/>
    <s v="Leather Seats"/>
    <x v="0"/>
    <x v="1"/>
    <x v="0"/>
  </r>
  <r>
    <x v="27"/>
    <s v="488 GTB"/>
    <n v="2017"/>
    <n v="41698"/>
    <n v="207467"/>
    <x v="2"/>
    <x v="1"/>
    <x v="0"/>
    <s v="Leather Seats"/>
    <x v="0"/>
    <x v="2"/>
    <x v="1"/>
  </r>
  <r>
    <x v="23"/>
    <s v="Cullinan"/>
    <n v="2016"/>
    <n v="13169"/>
    <n v="189062"/>
    <x v="4"/>
    <x v="5"/>
    <x v="0"/>
    <s v="Sunroof"/>
    <x v="0"/>
    <x v="1"/>
    <x v="0"/>
  </r>
  <r>
    <x v="25"/>
    <s v="Flying Spur"/>
    <n v="2018"/>
    <n v="6060"/>
    <n v="268101"/>
    <x v="1"/>
    <x v="5"/>
    <x v="0"/>
    <s v="Sunroof"/>
    <x v="0"/>
    <x v="0"/>
    <x v="1"/>
  </r>
  <r>
    <x v="20"/>
    <s v="DB11"/>
    <n v="2023"/>
    <n v="32590"/>
    <n v="152052"/>
    <x v="0"/>
    <x v="7"/>
    <x v="1"/>
    <s v="Bluetooth"/>
    <x v="0"/>
    <x v="2"/>
    <x v="0"/>
  </r>
  <r>
    <x v="28"/>
    <s v="570S"/>
    <n v="2021"/>
    <n v="48219"/>
    <n v="266412"/>
    <x v="4"/>
    <x v="4"/>
    <x v="0"/>
    <s v="Bluetooth"/>
    <x v="0"/>
    <x v="0"/>
    <x v="0"/>
  </r>
  <r>
    <x v="19"/>
    <s v="Cayenne"/>
    <n v="2021"/>
    <n v="45176"/>
    <n v="157136"/>
    <x v="0"/>
    <x v="0"/>
    <x v="0"/>
    <s v="Bluetooth"/>
    <x v="0"/>
    <x v="1"/>
    <x v="0"/>
  </r>
  <r>
    <x v="20"/>
    <s v="Vantage"/>
    <n v="2022"/>
    <n v="25600"/>
    <n v="234268"/>
    <x v="0"/>
    <x v="7"/>
    <x v="1"/>
    <s v="Heated Seats"/>
    <x v="0"/>
    <x v="2"/>
    <x v="1"/>
  </r>
  <r>
    <x v="26"/>
    <s v="G Class"/>
    <n v="2022"/>
    <n v="46154"/>
    <n v="182707"/>
    <x v="0"/>
    <x v="9"/>
    <x v="1"/>
    <s v="Navigation"/>
    <x v="0"/>
    <x v="0"/>
    <x v="1"/>
  </r>
  <r>
    <x v="26"/>
    <s v="Maybach"/>
    <n v="2016"/>
    <n v="49884"/>
    <n v="230500"/>
    <x v="4"/>
    <x v="7"/>
    <x v="1"/>
    <s v="Leather Seats"/>
    <x v="0"/>
    <x v="2"/>
    <x v="0"/>
  </r>
  <r>
    <x v="24"/>
    <s v="Levante"/>
    <n v="2023"/>
    <n v="35721"/>
    <n v="250624"/>
    <x v="2"/>
    <x v="1"/>
    <x v="1"/>
    <s v="Heated Seats"/>
    <x v="0"/>
    <x v="1"/>
    <x v="0"/>
  </r>
  <r>
    <x v="27"/>
    <s v="488 GTB"/>
    <n v="2021"/>
    <n v="19443"/>
    <n v="135208"/>
    <x v="2"/>
    <x v="0"/>
    <x v="0"/>
    <s v="Navigation"/>
    <x v="0"/>
    <x v="0"/>
    <x v="0"/>
  </r>
  <r>
    <x v="22"/>
    <s v="Veyron"/>
    <n v="2019"/>
    <n v="20454"/>
    <n v="131477"/>
    <x v="2"/>
    <x v="7"/>
    <x v="0"/>
    <s v="Heated Seats"/>
    <x v="0"/>
    <x v="0"/>
    <x v="1"/>
  </r>
  <r>
    <x v="28"/>
    <s v="720S"/>
    <n v="2023"/>
    <n v="39374"/>
    <n v="157644"/>
    <x v="0"/>
    <x v="4"/>
    <x v="0"/>
    <s v="Bluetooth"/>
    <x v="0"/>
    <x v="0"/>
    <x v="0"/>
  </r>
  <r>
    <x v="22"/>
    <s v="Chiron"/>
    <n v="2023"/>
    <n v="11324"/>
    <n v="243458"/>
    <x v="0"/>
    <x v="9"/>
    <x v="1"/>
    <s v="Heated Seats"/>
    <x v="0"/>
    <x v="0"/>
    <x v="1"/>
  </r>
  <r>
    <x v="26"/>
    <s v="Maybach"/>
    <n v="2015"/>
    <n v="41235"/>
    <n v="285471"/>
    <x v="2"/>
    <x v="1"/>
    <x v="1"/>
    <s v="Navigation"/>
    <x v="0"/>
    <x v="0"/>
    <x v="1"/>
  </r>
  <r>
    <x v="27"/>
    <s v="Portofino"/>
    <n v="2023"/>
    <n v="32502"/>
    <n v="240410"/>
    <x v="2"/>
    <x v="9"/>
    <x v="1"/>
    <s v="Sunroof"/>
    <x v="0"/>
    <x v="2"/>
    <x v="0"/>
  </r>
  <r>
    <x v="19"/>
    <s v="Panamera"/>
    <n v="2015"/>
    <n v="33138"/>
    <n v="163951"/>
    <x v="0"/>
    <x v="9"/>
    <x v="1"/>
    <s v="Bluetooth"/>
    <x v="0"/>
    <x v="0"/>
    <x v="0"/>
  </r>
  <r>
    <x v="25"/>
    <s v="Bentayga"/>
    <n v="2018"/>
    <n v="10685"/>
    <n v="205106"/>
    <x v="0"/>
    <x v="4"/>
    <x v="0"/>
    <s v="Navigation"/>
    <x v="0"/>
    <x v="0"/>
    <x v="1"/>
  </r>
  <r>
    <x v="26"/>
    <s v="S Class"/>
    <n v="2016"/>
    <n v="18756"/>
    <n v="110842"/>
    <x v="1"/>
    <x v="9"/>
    <x v="0"/>
    <s v="Sunroof"/>
    <x v="0"/>
    <x v="0"/>
    <x v="0"/>
  </r>
  <r>
    <x v="26"/>
    <s v="S Class"/>
    <n v="2016"/>
    <n v="14020"/>
    <n v="191610"/>
    <x v="4"/>
    <x v="1"/>
    <x v="1"/>
    <s v="Heated Seats"/>
    <x v="0"/>
    <x v="1"/>
    <x v="1"/>
  </r>
  <r>
    <x v="27"/>
    <s v="F8 Tributo"/>
    <n v="2016"/>
    <n v="8660"/>
    <n v="154153"/>
    <x v="4"/>
    <x v="5"/>
    <x v="0"/>
    <s v="Sunroof"/>
    <x v="0"/>
    <x v="0"/>
    <x v="0"/>
  </r>
  <r>
    <x v="24"/>
    <s v="Quattroporte"/>
    <n v="2020"/>
    <n v="39554"/>
    <n v="269051"/>
    <x v="2"/>
    <x v="9"/>
    <x v="1"/>
    <s v="Leather Seats"/>
    <x v="0"/>
    <x v="0"/>
    <x v="1"/>
  </r>
  <r>
    <x v="23"/>
    <s v="Phantom"/>
    <n v="2017"/>
    <n v="35384"/>
    <n v="255247"/>
    <x v="1"/>
    <x v="5"/>
    <x v="1"/>
    <s v="Bluetooth"/>
    <x v="0"/>
    <x v="2"/>
    <x v="1"/>
  </r>
  <r>
    <x v="23"/>
    <s v="Cullinan"/>
    <n v="2023"/>
    <n v="12368"/>
    <n v="266933"/>
    <x v="2"/>
    <x v="1"/>
    <x v="0"/>
    <s v="Bluetooth"/>
    <x v="0"/>
    <x v="0"/>
    <x v="0"/>
  </r>
  <r>
    <x v="24"/>
    <s v="Quattroporte"/>
    <n v="2023"/>
    <n v="18416"/>
    <n v="271211"/>
    <x v="2"/>
    <x v="9"/>
    <x v="1"/>
    <s v="Sunroof"/>
    <x v="0"/>
    <x v="1"/>
    <x v="1"/>
  </r>
  <r>
    <x v="24"/>
    <s v="Levante"/>
    <n v="2018"/>
    <n v="43260"/>
    <n v="208329"/>
    <x v="1"/>
    <x v="4"/>
    <x v="1"/>
    <s v="Bluetooth"/>
    <x v="0"/>
    <x v="2"/>
    <x v="0"/>
  </r>
  <r>
    <x v="23"/>
    <s v="Ghost"/>
    <n v="2015"/>
    <n v="14577"/>
    <n v="224223"/>
    <x v="1"/>
    <x v="4"/>
    <x v="1"/>
    <s v="Leather Seats"/>
    <x v="0"/>
    <x v="1"/>
    <x v="0"/>
  </r>
  <r>
    <x v="27"/>
    <s v="Portofino"/>
    <n v="2015"/>
    <n v="14542"/>
    <n v="200144"/>
    <x v="4"/>
    <x v="4"/>
    <x v="1"/>
    <s v="Leather Seats"/>
    <x v="0"/>
    <x v="2"/>
    <x v="0"/>
  </r>
  <r>
    <x v="21"/>
    <s v="Huracan"/>
    <n v="2016"/>
    <n v="25064"/>
    <n v="263553"/>
    <x v="4"/>
    <x v="4"/>
    <x v="0"/>
    <s v="Leather Seats"/>
    <x v="0"/>
    <x v="0"/>
    <x v="0"/>
  </r>
  <r>
    <x v="25"/>
    <s v="Flying Spur"/>
    <n v="2021"/>
    <n v="35657"/>
    <n v="149129"/>
    <x v="2"/>
    <x v="1"/>
    <x v="1"/>
    <s v="Heated Seats"/>
    <x v="0"/>
    <x v="0"/>
    <x v="1"/>
  </r>
  <r>
    <x v="19"/>
    <s v="Cayenne"/>
    <n v="2016"/>
    <n v="36663"/>
    <n v="297921"/>
    <x v="0"/>
    <x v="0"/>
    <x v="0"/>
    <s v="Heated Seats"/>
    <x v="0"/>
    <x v="2"/>
    <x v="1"/>
  </r>
  <r>
    <x v="21"/>
    <s v="Aventador"/>
    <n v="2019"/>
    <n v="24971"/>
    <n v="224336"/>
    <x v="0"/>
    <x v="5"/>
    <x v="0"/>
    <s v="Leather Seats"/>
    <x v="0"/>
    <x v="0"/>
    <x v="0"/>
  </r>
  <r>
    <x v="24"/>
    <s v="Ghibli"/>
    <n v="2023"/>
    <n v="31060"/>
    <n v="127419"/>
    <x v="4"/>
    <x v="0"/>
    <x v="0"/>
    <s v="Navigation"/>
    <x v="0"/>
    <x v="0"/>
    <x v="0"/>
  </r>
  <r>
    <x v="25"/>
    <s v="Flying Spur"/>
    <n v="2018"/>
    <n v="26362"/>
    <n v="171118"/>
    <x v="4"/>
    <x v="1"/>
    <x v="0"/>
    <s v="Navigation"/>
    <x v="0"/>
    <x v="0"/>
    <x v="1"/>
  </r>
  <r>
    <x v="25"/>
    <s v="Continental GT"/>
    <n v="2021"/>
    <n v="18953"/>
    <n v="282879"/>
    <x v="4"/>
    <x v="7"/>
    <x v="0"/>
    <s v="Heated Seats"/>
    <x v="0"/>
    <x v="1"/>
    <x v="0"/>
  </r>
  <r>
    <x v="21"/>
    <s v="Urus"/>
    <n v="2019"/>
    <n v="43980"/>
    <n v="120311"/>
    <x v="4"/>
    <x v="5"/>
    <x v="0"/>
    <s v="Navigation"/>
    <x v="0"/>
    <x v="2"/>
    <x v="1"/>
  </r>
  <r>
    <x v="27"/>
    <s v="F8 Tributo"/>
    <n v="2019"/>
    <n v="33947"/>
    <n v="190504"/>
    <x v="2"/>
    <x v="1"/>
    <x v="0"/>
    <s v="Bluetooth"/>
    <x v="0"/>
    <x v="2"/>
    <x v="1"/>
  </r>
  <r>
    <x v="25"/>
    <s v="Flying Spur"/>
    <n v="2019"/>
    <n v="44178"/>
    <n v="209803"/>
    <x v="1"/>
    <x v="9"/>
    <x v="1"/>
    <s v="Bluetooth"/>
    <x v="0"/>
    <x v="0"/>
    <x v="1"/>
  </r>
  <r>
    <x v="21"/>
    <s v="Aventador"/>
    <n v="2022"/>
    <n v="49981"/>
    <n v="214220"/>
    <x v="1"/>
    <x v="0"/>
    <x v="0"/>
    <s v="Navigation"/>
    <x v="0"/>
    <x v="2"/>
    <x v="1"/>
  </r>
  <r>
    <x v="24"/>
    <s v="Quattroporte"/>
    <n v="2023"/>
    <n v="48400"/>
    <n v="112776"/>
    <x v="4"/>
    <x v="1"/>
    <x v="1"/>
    <s v="Heated Seats"/>
    <x v="0"/>
    <x v="1"/>
    <x v="0"/>
  </r>
  <r>
    <x v="22"/>
    <s v="Veyron"/>
    <n v="2015"/>
    <n v="8910"/>
    <n v="203593"/>
    <x v="1"/>
    <x v="1"/>
    <x v="0"/>
    <s v="Navigation"/>
    <x v="0"/>
    <x v="1"/>
    <x v="0"/>
  </r>
  <r>
    <x v="20"/>
    <s v="Vantage"/>
    <n v="2021"/>
    <n v="36821"/>
    <n v="109980"/>
    <x v="1"/>
    <x v="5"/>
    <x v="1"/>
    <s v="Sunroof"/>
    <x v="0"/>
    <x v="1"/>
    <x v="0"/>
  </r>
  <r>
    <x v="26"/>
    <s v="S Class"/>
    <n v="2017"/>
    <n v="17753"/>
    <n v="194216"/>
    <x v="2"/>
    <x v="7"/>
    <x v="0"/>
    <s v="Bluetooth"/>
    <x v="0"/>
    <x v="2"/>
    <x v="1"/>
  </r>
  <r>
    <x v="26"/>
    <s v="Maybach"/>
    <n v="2022"/>
    <n v="30228"/>
    <n v="280442"/>
    <x v="2"/>
    <x v="9"/>
    <x v="0"/>
    <s v="Leather Seats"/>
    <x v="0"/>
    <x v="0"/>
    <x v="0"/>
  </r>
  <r>
    <x v="23"/>
    <s v="Ghost"/>
    <n v="2015"/>
    <n v="35617"/>
    <n v="161870"/>
    <x v="2"/>
    <x v="5"/>
    <x v="0"/>
    <s v="Bluetooth"/>
    <x v="0"/>
    <x v="0"/>
    <x v="0"/>
  </r>
  <r>
    <x v="28"/>
    <s v="720S"/>
    <n v="2020"/>
    <n v="22194"/>
    <n v="200943"/>
    <x v="2"/>
    <x v="0"/>
    <x v="0"/>
    <s v="Heated Seats"/>
    <x v="0"/>
    <x v="1"/>
    <x v="1"/>
  </r>
  <r>
    <x v="24"/>
    <s v="Levante"/>
    <n v="2015"/>
    <n v="28299"/>
    <n v="246359"/>
    <x v="0"/>
    <x v="5"/>
    <x v="1"/>
    <s v="Heated Seats"/>
    <x v="0"/>
    <x v="2"/>
    <x v="1"/>
  </r>
  <r>
    <x v="23"/>
    <s v="Cullinan"/>
    <n v="2021"/>
    <n v="15082"/>
    <n v="213415"/>
    <x v="2"/>
    <x v="0"/>
    <x v="0"/>
    <s v="Sunroof"/>
    <x v="0"/>
    <x v="1"/>
    <x v="0"/>
  </r>
  <r>
    <x v="27"/>
    <s v="488 GTB"/>
    <n v="2022"/>
    <n v="21481"/>
    <n v="137566"/>
    <x v="2"/>
    <x v="9"/>
    <x v="1"/>
    <s v="Leather Seats"/>
    <x v="0"/>
    <x v="2"/>
    <x v="1"/>
  </r>
  <r>
    <x v="26"/>
    <s v="Maybach"/>
    <n v="2017"/>
    <n v="29416"/>
    <n v="291590"/>
    <x v="1"/>
    <x v="1"/>
    <x v="1"/>
    <s v="Navigation"/>
    <x v="0"/>
    <x v="0"/>
    <x v="0"/>
  </r>
  <r>
    <x v="19"/>
    <s v="Panamera"/>
    <n v="2021"/>
    <n v="42443"/>
    <n v="233162"/>
    <x v="0"/>
    <x v="5"/>
    <x v="0"/>
    <s v="Heated Seats"/>
    <x v="0"/>
    <x v="1"/>
    <x v="1"/>
  </r>
  <r>
    <x v="20"/>
    <s v="DBX"/>
    <n v="2015"/>
    <n v="36035"/>
    <n v="177461"/>
    <x v="1"/>
    <x v="5"/>
    <x v="0"/>
    <s v="Heated Seats"/>
    <x v="0"/>
    <x v="2"/>
    <x v="1"/>
  </r>
  <r>
    <x v="25"/>
    <s v="Flying Spur"/>
    <n v="2015"/>
    <n v="22597"/>
    <n v="272290"/>
    <x v="2"/>
    <x v="5"/>
    <x v="1"/>
    <s v="Sunroof"/>
    <x v="0"/>
    <x v="2"/>
    <x v="0"/>
  </r>
  <r>
    <x v="28"/>
    <s v="720S"/>
    <n v="2022"/>
    <n v="43679"/>
    <n v="267140"/>
    <x v="4"/>
    <x v="9"/>
    <x v="0"/>
    <s v="Bluetooth"/>
    <x v="0"/>
    <x v="0"/>
    <x v="1"/>
  </r>
  <r>
    <x v="23"/>
    <s v="Phantom"/>
    <n v="2016"/>
    <n v="31144"/>
    <n v="206111"/>
    <x v="1"/>
    <x v="0"/>
    <x v="0"/>
    <s v="Bluetooth"/>
    <x v="0"/>
    <x v="2"/>
    <x v="0"/>
  </r>
  <r>
    <x v="27"/>
    <s v="Portofino"/>
    <n v="2023"/>
    <n v="27950"/>
    <n v="150671"/>
    <x v="1"/>
    <x v="5"/>
    <x v="1"/>
    <s v="Navigation"/>
    <x v="0"/>
    <x v="1"/>
    <x v="0"/>
  </r>
  <r>
    <x v="28"/>
    <s v="P1"/>
    <n v="2019"/>
    <n v="38193"/>
    <n v="210865"/>
    <x v="1"/>
    <x v="9"/>
    <x v="0"/>
    <s v="Heated Seats"/>
    <x v="0"/>
    <x v="0"/>
    <x v="0"/>
  </r>
  <r>
    <x v="23"/>
    <s v="Cullinan"/>
    <n v="2015"/>
    <n v="23814"/>
    <n v="152443"/>
    <x v="0"/>
    <x v="4"/>
    <x v="0"/>
    <s v="Sunroof"/>
    <x v="0"/>
    <x v="2"/>
    <x v="1"/>
  </r>
  <r>
    <x v="25"/>
    <s v="Bentayga"/>
    <n v="2019"/>
    <n v="26963"/>
    <n v="141358"/>
    <x v="1"/>
    <x v="9"/>
    <x v="1"/>
    <s v="Leather Seats"/>
    <x v="0"/>
    <x v="1"/>
    <x v="1"/>
  </r>
  <r>
    <x v="22"/>
    <s v="Chiron"/>
    <n v="2021"/>
    <n v="38122"/>
    <n v="265378"/>
    <x v="0"/>
    <x v="5"/>
    <x v="1"/>
    <s v="Navigation"/>
    <x v="0"/>
    <x v="1"/>
    <x v="1"/>
  </r>
  <r>
    <x v="23"/>
    <s v="Ghost"/>
    <n v="2022"/>
    <n v="43946"/>
    <n v="117311"/>
    <x v="0"/>
    <x v="1"/>
    <x v="1"/>
    <s v="Bluetooth"/>
    <x v="0"/>
    <x v="1"/>
    <x v="0"/>
  </r>
  <r>
    <x v="25"/>
    <s v="Continental GT"/>
    <n v="2019"/>
    <n v="46291"/>
    <n v="292438"/>
    <x v="2"/>
    <x v="1"/>
    <x v="1"/>
    <s v="Leather Seats"/>
    <x v="0"/>
    <x v="2"/>
    <x v="0"/>
  </r>
  <r>
    <x v="28"/>
    <s v="720S"/>
    <n v="2020"/>
    <n v="34853"/>
    <n v="136140"/>
    <x v="2"/>
    <x v="9"/>
    <x v="1"/>
    <s v="Sunroof"/>
    <x v="0"/>
    <x v="0"/>
    <x v="1"/>
  </r>
  <r>
    <x v="27"/>
    <s v="Portofino"/>
    <n v="2018"/>
    <n v="15356"/>
    <n v="165279"/>
    <x v="0"/>
    <x v="0"/>
    <x v="1"/>
    <s v="Leather Seats"/>
    <x v="0"/>
    <x v="0"/>
    <x v="1"/>
  </r>
  <r>
    <x v="27"/>
    <s v="488 GTB"/>
    <n v="2016"/>
    <n v="40812"/>
    <n v="140561"/>
    <x v="0"/>
    <x v="0"/>
    <x v="0"/>
    <s v="Bluetooth"/>
    <x v="0"/>
    <x v="2"/>
    <x v="1"/>
  </r>
  <r>
    <x v="26"/>
    <s v="S Class"/>
    <n v="2019"/>
    <n v="5691"/>
    <n v="173428"/>
    <x v="1"/>
    <x v="4"/>
    <x v="1"/>
    <s v="Bluetooth"/>
    <x v="0"/>
    <x v="1"/>
    <x v="0"/>
  </r>
  <r>
    <x v="22"/>
    <s v="Chiron"/>
    <n v="2019"/>
    <n v="43921"/>
    <n v="215859"/>
    <x v="0"/>
    <x v="9"/>
    <x v="0"/>
    <s v="Leather Seats"/>
    <x v="0"/>
    <x v="1"/>
    <x v="0"/>
  </r>
  <r>
    <x v="22"/>
    <s v="Veyron"/>
    <n v="2021"/>
    <n v="12362"/>
    <n v="225390"/>
    <x v="2"/>
    <x v="7"/>
    <x v="0"/>
    <s v="Bluetooth"/>
    <x v="0"/>
    <x v="2"/>
    <x v="1"/>
  </r>
  <r>
    <x v="26"/>
    <s v="G Class"/>
    <n v="2016"/>
    <n v="45544"/>
    <n v="127009"/>
    <x v="2"/>
    <x v="4"/>
    <x v="0"/>
    <s v="Leather Seats"/>
    <x v="0"/>
    <x v="2"/>
    <x v="0"/>
  </r>
  <r>
    <x v="21"/>
    <s v="Aventador"/>
    <n v="2018"/>
    <n v="49880"/>
    <n v="228099"/>
    <x v="2"/>
    <x v="9"/>
    <x v="1"/>
    <s v="Heated Seats"/>
    <x v="0"/>
    <x v="0"/>
    <x v="1"/>
  </r>
  <r>
    <x v="25"/>
    <s v="Continental GT"/>
    <n v="2022"/>
    <n v="37707"/>
    <n v="160091"/>
    <x v="0"/>
    <x v="5"/>
    <x v="0"/>
    <s v="Bluetooth"/>
    <x v="0"/>
    <x v="1"/>
    <x v="0"/>
  </r>
  <r>
    <x v="20"/>
    <s v="DBX"/>
    <n v="2019"/>
    <n v="48379"/>
    <n v="102904"/>
    <x v="0"/>
    <x v="1"/>
    <x v="1"/>
    <s v="Navigation"/>
    <x v="0"/>
    <x v="2"/>
    <x v="0"/>
  </r>
  <r>
    <x v="22"/>
    <s v="Veyron"/>
    <n v="2017"/>
    <n v="36371"/>
    <n v="162790"/>
    <x v="4"/>
    <x v="5"/>
    <x v="1"/>
    <s v="Leather Seats"/>
    <x v="0"/>
    <x v="2"/>
    <x v="0"/>
  </r>
  <r>
    <x v="21"/>
    <s v="Urus"/>
    <n v="2022"/>
    <n v="36966"/>
    <n v="295297"/>
    <x v="0"/>
    <x v="4"/>
    <x v="1"/>
    <s v="Heated Seats"/>
    <x v="0"/>
    <x v="1"/>
    <x v="1"/>
  </r>
  <r>
    <x v="28"/>
    <s v="720S"/>
    <n v="2019"/>
    <n v="35126"/>
    <n v="178848"/>
    <x v="0"/>
    <x v="7"/>
    <x v="0"/>
    <s v="Leather Seats"/>
    <x v="0"/>
    <x v="0"/>
    <x v="0"/>
  </r>
  <r>
    <x v="27"/>
    <s v="F8 Tributo"/>
    <n v="2022"/>
    <n v="33984"/>
    <n v="165278"/>
    <x v="4"/>
    <x v="9"/>
    <x v="0"/>
    <s v="Heated Seats"/>
    <x v="0"/>
    <x v="0"/>
    <x v="1"/>
  </r>
  <r>
    <x v="22"/>
    <s v="Chiron"/>
    <n v="2017"/>
    <n v="31047"/>
    <n v="135515"/>
    <x v="2"/>
    <x v="1"/>
    <x v="1"/>
    <s v="Leather Seats"/>
    <x v="0"/>
    <x v="2"/>
    <x v="0"/>
  </r>
  <r>
    <x v="26"/>
    <s v="S Class"/>
    <n v="2018"/>
    <n v="17630"/>
    <n v="267204"/>
    <x v="2"/>
    <x v="1"/>
    <x v="1"/>
    <s v="Navigation"/>
    <x v="0"/>
    <x v="1"/>
    <x v="1"/>
  </r>
  <r>
    <x v="25"/>
    <s v="Continental GT"/>
    <n v="2020"/>
    <n v="49203"/>
    <n v="168184"/>
    <x v="1"/>
    <x v="7"/>
    <x v="1"/>
    <s v="Navigation"/>
    <x v="0"/>
    <x v="0"/>
    <x v="1"/>
  </r>
  <r>
    <x v="24"/>
    <s v="Quattroporte"/>
    <n v="2020"/>
    <n v="32129"/>
    <n v="187809"/>
    <x v="1"/>
    <x v="4"/>
    <x v="0"/>
    <s v="Sunroof"/>
    <x v="0"/>
    <x v="0"/>
    <x v="1"/>
  </r>
  <r>
    <x v="19"/>
    <s v="Panamera"/>
    <n v="2019"/>
    <n v="47382"/>
    <n v="243219"/>
    <x v="4"/>
    <x v="9"/>
    <x v="1"/>
    <s v="Sunroof"/>
    <x v="0"/>
    <x v="0"/>
    <x v="1"/>
  </r>
  <r>
    <x v="23"/>
    <s v="Ghost"/>
    <n v="2015"/>
    <n v="21388"/>
    <n v="222110"/>
    <x v="0"/>
    <x v="4"/>
    <x v="1"/>
    <s v="Bluetooth"/>
    <x v="0"/>
    <x v="0"/>
    <x v="0"/>
  </r>
  <r>
    <x v="19"/>
    <s v="Cayenne"/>
    <n v="2019"/>
    <n v="26384"/>
    <n v="255306"/>
    <x v="4"/>
    <x v="4"/>
    <x v="1"/>
    <s v="Navigation"/>
    <x v="0"/>
    <x v="1"/>
    <x v="1"/>
  </r>
  <r>
    <x v="28"/>
    <s v="570S"/>
    <n v="2018"/>
    <n v="18837"/>
    <n v="297989"/>
    <x v="1"/>
    <x v="4"/>
    <x v="1"/>
    <s v="Sunroof"/>
    <x v="0"/>
    <x v="0"/>
    <x v="1"/>
  </r>
  <r>
    <x v="26"/>
    <s v="S Class"/>
    <n v="2023"/>
    <n v="29758"/>
    <n v="274712"/>
    <x v="4"/>
    <x v="0"/>
    <x v="0"/>
    <s v="Navigation"/>
    <x v="0"/>
    <x v="2"/>
    <x v="1"/>
  </r>
  <r>
    <x v="24"/>
    <s v="Levante"/>
    <n v="2021"/>
    <n v="47733"/>
    <n v="123041"/>
    <x v="2"/>
    <x v="7"/>
    <x v="1"/>
    <s v="Sunroof"/>
    <x v="0"/>
    <x v="2"/>
    <x v="0"/>
  </r>
  <r>
    <x v="25"/>
    <s v="Continental GT"/>
    <n v="2015"/>
    <n v="7828"/>
    <n v="162291"/>
    <x v="2"/>
    <x v="5"/>
    <x v="0"/>
    <s v="Heated Seats"/>
    <x v="0"/>
    <x v="2"/>
    <x v="1"/>
  </r>
  <r>
    <x v="21"/>
    <s v="Urus"/>
    <n v="2019"/>
    <n v="22001"/>
    <n v="103857"/>
    <x v="1"/>
    <x v="4"/>
    <x v="0"/>
    <s v="Bluetooth"/>
    <x v="0"/>
    <x v="1"/>
    <x v="0"/>
  </r>
  <r>
    <x v="24"/>
    <s v="Ghibli"/>
    <n v="2018"/>
    <n v="47896"/>
    <n v="293893"/>
    <x v="2"/>
    <x v="9"/>
    <x v="0"/>
    <s v="Bluetooth"/>
    <x v="0"/>
    <x v="2"/>
    <x v="1"/>
  </r>
  <r>
    <x v="19"/>
    <s v="Cayenne"/>
    <n v="2016"/>
    <n v="42335"/>
    <n v="175778"/>
    <x v="2"/>
    <x v="7"/>
    <x v="0"/>
    <s v="Leather Seats"/>
    <x v="0"/>
    <x v="0"/>
    <x v="1"/>
  </r>
  <r>
    <x v="27"/>
    <s v="488 GTB"/>
    <n v="2021"/>
    <n v="29818"/>
    <n v="235634"/>
    <x v="1"/>
    <x v="1"/>
    <x v="1"/>
    <s v="Heated Seats"/>
    <x v="0"/>
    <x v="2"/>
    <x v="0"/>
  </r>
  <r>
    <x v="25"/>
    <s v="Flying Spur"/>
    <n v="2023"/>
    <n v="16220"/>
    <n v="292403"/>
    <x v="2"/>
    <x v="5"/>
    <x v="1"/>
    <s v="Heated Seats"/>
    <x v="0"/>
    <x v="1"/>
    <x v="1"/>
  </r>
  <r>
    <x v="21"/>
    <s v="Aventador"/>
    <n v="2016"/>
    <n v="29108"/>
    <n v="203835"/>
    <x v="1"/>
    <x v="0"/>
    <x v="0"/>
    <s v="Navigation"/>
    <x v="0"/>
    <x v="0"/>
    <x v="0"/>
  </r>
  <r>
    <x v="28"/>
    <s v="570S"/>
    <n v="2022"/>
    <n v="38689"/>
    <n v="204022"/>
    <x v="0"/>
    <x v="1"/>
    <x v="0"/>
    <s v="Leather Seats"/>
    <x v="0"/>
    <x v="2"/>
    <x v="1"/>
  </r>
  <r>
    <x v="20"/>
    <s v="DBX"/>
    <n v="2023"/>
    <n v="40681"/>
    <n v="284787"/>
    <x v="2"/>
    <x v="1"/>
    <x v="0"/>
    <s v="Bluetooth"/>
    <x v="0"/>
    <x v="0"/>
    <x v="0"/>
  </r>
  <r>
    <x v="19"/>
    <s v="Panamera"/>
    <n v="2020"/>
    <n v="42554"/>
    <n v="120976"/>
    <x v="1"/>
    <x v="9"/>
    <x v="1"/>
    <s v="Leather Seats"/>
    <x v="0"/>
    <x v="2"/>
    <x v="1"/>
  </r>
  <r>
    <x v="26"/>
    <s v="Maybach"/>
    <n v="2022"/>
    <n v="45733"/>
    <n v="295583"/>
    <x v="0"/>
    <x v="5"/>
    <x v="1"/>
    <s v="Heated Seats"/>
    <x v="0"/>
    <x v="0"/>
    <x v="0"/>
  </r>
  <r>
    <x v="20"/>
    <s v="DBX"/>
    <n v="2018"/>
    <n v="12151"/>
    <n v="297117"/>
    <x v="1"/>
    <x v="4"/>
    <x v="0"/>
    <s v="Leather Seats"/>
    <x v="0"/>
    <x v="2"/>
    <x v="1"/>
  </r>
  <r>
    <x v="23"/>
    <s v="Phantom"/>
    <n v="2016"/>
    <n v="8672"/>
    <n v="273745"/>
    <x v="0"/>
    <x v="0"/>
    <x v="0"/>
    <s v="Navigation"/>
    <x v="0"/>
    <x v="1"/>
    <x v="0"/>
  </r>
  <r>
    <x v="25"/>
    <s v="Flying Spur"/>
    <n v="2015"/>
    <n v="49674"/>
    <n v="220823"/>
    <x v="4"/>
    <x v="9"/>
    <x v="1"/>
    <s v="Heated Seats"/>
    <x v="0"/>
    <x v="1"/>
    <x v="0"/>
  </r>
  <r>
    <x v="19"/>
    <s v="Panamera"/>
    <n v="2020"/>
    <n v="36243"/>
    <n v="170612"/>
    <x v="1"/>
    <x v="4"/>
    <x v="1"/>
    <s v="Sunroof"/>
    <x v="0"/>
    <x v="1"/>
    <x v="0"/>
  </r>
  <r>
    <x v="22"/>
    <s v="Chiron"/>
    <n v="2018"/>
    <n v="6416"/>
    <n v="294355"/>
    <x v="1"/>
    <x v="9"/>
    <x v="1"/>
    <s v="Bluetooth"/>
    <x v="0"/>
    <x v="1"/>
    <x v="0"/>
  </r>
  <r>
    <x v="28"/>
    <s v="570S"/>
    <n v="2021"/>
    <n v="20151"/>
    <n v="206654"/>
    <x v="4"/>
    <x v="9"/>
    <x v="1"/>
    <s v="Sunroof"/>
    <x v="0"/>
    <x v="1"/>
    <x v="0"/>
  </r>
  <r>
    <x v="19"/>
    <n v="911"/>
    <n v="2022"/>
    <n v="37958"/>
    <n v="151250"/>
    <x v="4"/>
    <x v="5"/>
    <x v="1"/>
    <s v="Heated Seats"/>
    <x v="0"/>
    <x v="1"/>
    <x v="0"/>
  </r>
  <r>
    <x v="21"/>
    <s v="Aventador"/>
    <n v="2015"/>
    <n v="32061"/>
    <n v="187219"/>
    <x v="0"/>
    <x v="9"/>
    <x v="1"/>
    <s v="Navigation"/>
    <x v="0"/>
    <x v="1"/>
    <x v="1"/>
  </r>
  <r>
    <x v="20"/>
    <s v="DB11"/>
    <n v="2021"/>
    <n v="24861"/>
    <n v="205284"/>
    <x v="0"/>
    <x v="5"/>
    <x v="1"/>
    <s v="Bluetooth"/>
    <x v="0"/>
    <x v="2"/>
    <x v="0"/>
  </r>
  <r>
    <x v="21"/>
    <s v="Urus"/>
    <n v="2022"/>
    <n v="48496"/>
    <n v="268571"/>
    <x v="0"/>
    <x v="7"/>
    <x v="0"/>
    <s v="Navigation"/>
    <x v="0"/>
    <x v="2"/>
    <x v="1"/>
  </r>
  <r>
    <x v="27"/>
    <s v="Portofino"/>
    <n v="2022"/>
    <n v="46626"/>
    <n v="207593"/>
    <x v="2"/>
    <x v="9"/>
    <x v="1"/>
    <s v="Leather Seats"/>
    <x v="0"/>
    <x v="2"/>
    <x v="0"/>
  </r>
  <r>
    <x v="20"/>
    <s v="DBX"/>
    <n v="2015"/>
    <n v="9251"/>
    <n v="232713"/>
    <x v="4"/>
    <x v="0"/>
    <x v="1"/>
    <s v="Sunroof"/>
    <x v="0"/>
    <x v="0"/>
    <x v="1"/>
  </r>
  <r>
    <x v="27"/>
    <s v="F8 Tributo"/>
    <n v="2015"/>
    <n v="25181"/>
    <n v="262144"/>
    <x v="2"/>
    <x v="7"/>
    <x v="0"/>
    <s v="Bluetooth"/>
    <x v="0"/>
    <x v="1"/>
    <x v="0"/>
  </r>
  <r>
    <x v="27"/>
    <s v="488 GTB"/>
    <n v="2019"/>
    <n v="29184"/>
    <n v="247117"/>
    <x v="2"/>
    <x v="9"/>
    <x v="1"/>
    <s v="Navigation"/>
    <x v="0"/>
    <x v="2"/>
    <x v="1"/>
  </r>
  <r>
    <x v="23"/>
    <s v="Ghost"/>
    <n v="2017"/>
    <n v="5088"/>
    <n v="126338"/>
    <x v="0"/>
    <x v="5"/>
    <x v="1"/>
    <s v="Navigation"/>
    <x v="0"/>
    <x v="2"/>
    <x v="0"/>
  </r>
  <r>
    <x v="24"/>
    <s v="Levante"/>
    <n v="2020"/>
    <n v="21113"/>
    <n v="230491"/>
    <x v="4"/>
    <x v="4"/>
    <x v="1"/>
    <s v="Leather Seats"/>
    <x v="0"/>
    <x v="0"/>
    <x v="1"/>
  </r>
  <r>
    <x v="22"/>
    <s v="Chiron"/>
    <n v="2016"/>
    <n v="5855"/>
    <n v="128208"/>
    <x v="4"/>
    <x v="7"/>
    <x v="1"/>
    <s v="Sunroof"/>
    <x v="0"/>
    <x v="0"/>
    <x v="1"/>
  </r>
  <r>
    <x v="27"/>
    <s v="F8 Tributo"/>
    <n v="2018"/>
    <n v="10553"/>
    <n v="206946"/>
    <x v="2"/>
    <x v="5"/>
    <x v="1"/>
    <s v="Heated Seats"/>
    <x v="0"/>
    <x v="2"/>
    <x v="1"/>
  </r>
  <r>
    <x v="22"/>
    <s v="Veyron"/>
    <n v="2017"/>
    <n v="9391"/>
    <n v="239806"/>
    <x v="1"/>
    <x v="1"/>
    <x v="1"/>
    <s v="Bluetooth"/>
    <x v="0"/>
    <x v="2"/>
    <x v="1"/>
  </r>
  <r>
    <x v="27"/>
    <s v="488 GTB"/>
    <n v="2018"/>
    <n v="18480"/>
    <n v="211030"/>
    <x v="0"/>
    <x v="9"/>
    <x v="1"/>
    <s v="Heated Seats"/>
    <x v="0"/>
    <x v="0"/>
    <x v="0"/>
  </r>
  <r>
    <x v="26"/>
    <s v="Maybach"/>
    <n v="2016"/>
    <n v="34385"/>
    <n v="274102"/>
    <x v="0"/>
    <x v="9"/>
    <x v="1"/>
    <s v="Heated Seats"/>
    <x v="0"/>
    <x v="2"/>
    <x v="0"/>
  </r>
  <r>
    <x v="20"/>
    <s v="DBX"/>
    <n v="2022"/>
    <n v="37098"/>
    <n v="142171"/>
    <x v="4"/>
    <x v="4"/>
    <x v="0"/>
    <s v="Sunroof"/>
    <x v="0"/>
    <x v="1"/>
    <x v="1"/>
  </r>
  <r>
    <x v="20"/>
    <s v="Vantage"/>
    <n v="2017"/>
    <n v="40081"/>
    <n v="142218"/>
    <x v="0"/>
    <x v="9"/>
    <x v="1"/>
    <s v="Heated Seats"/>
    <x v="0"/>
    <x v="0"/>
    <x v="0"/>
  </r>
  <r>
    <x v="22"/>
    <s v="Veyron"/>
    <n v="2020"/>
    <n v="35659"/>
    <n v="173362"/>
    <x v="4"/>
    <x v="0"/>
    <x v="0"/>
    <s v="Heated Seats"/>
    <x v="0"/>
    <x v="2"/>
    <x v="1"/>
  </r>
  <r>
    <x v="21"/>
    <s v="Huracan"/>
    <n v="2023"/>
    <n v="21927"/>
    <n v="147021"/>
    <x v="4"/>
    <x v="0"/>
    <x v="0"/>
    <s v="Leather Seats"/>
    <x v="0"/>
    <x v="2"/>
    <x v="0"/>
  </r>
  <r>
    <x v="24"/>
    <s v="Quattroporte"/>
    <n v="2017"/>
    <n v="16352"/>
    <n v="106337"/>
    <x v="4"/>
    <x v="7"/>
    <x v="0"/>
    <s v="Bluetooth"/>
    <x v="0"/>
    <x v="1"/>
    <x v="0"/>
  </r>
  <r>
    <x v="22"/>
    <s v="Chiron"/>
    <n v="2023"/>
    <n v="31446"/>
    <n v="239295"/>
    <x v="4"/>
    <x v="5"/>
    <x v="0"/>
    <s v="Navigation"/>
    <x v="0"/>
    <x v="1"/>
    <x v="0"/>
  </r>
  <r>
    <x v="28"/>
    <s v="P1"/>
    <n v="2016"/>
    <n v="47062"/>
    <n v="250251"/>
    <x v="4"/>
    <x v="4"/>
    <x v="1"/>
    <s v="Leather Seats"/>
    <x v="0"/>
    <x v="0"/>
    <x v="1"/>
  </r>
  <r>
    <x v="19"/>
    <n v="911"/>
    <n v="2019"/>
    <n v="46976"/>
    <n v="280828"/>
    <x v="0"/>
    <x v="0"/>
    <x v="1"/>
    <s v="Sunroof"/>
    <x v="0"/>
    <x v="1"/>
    <x v="0"/>
  </r>
  <r>
    <x v="24"/>
    <s v="Ghibli"/>
    <n v="2017"/>
    <n v="43041"/>
    <n v="147252"/>
    <x v="2"/>
    <x v="9"/>
    <x v="0"/>
    <s v="Heated Seats"/>
    <x v="0"/>
    <x v="1"/>
    <x v="0"/>
  </r>
  <r>
    <x v="21"/>
    <s v="Urus"/>
    <n v="2016"/>
    <n v="43172"/>
    <n v="192768"/>
    <x v="4"/>
    <x v="4"/>
    <x v="1"/>
    <s v="Heated Seats"/>
    <x v="0"/>
    <x v="1"/>
    <x v="0"/>
  </r>
  <r>
    <x v="28"/>
    <s v="P1"/>
    <n v="2020"/>
    <n v="16419"/>
    <n v="183666"/>
    <x v="0"/>
    <x v="1"/>
    <x v="1"/>
    <s v="Sunroof"/>
    <x v="0"/>
    <x v="1"/>
    <x v="0"/>
  </r>
  <r>
    <x v="27"/>
    <s v="F8 Tributo"/>
    <n v="2022"/>
    <n v="48222"/>
    <n v="131561"/>
    <x v="1"/>
    <x v="1"/>
    <x v="0"/>
    <s v="Sunroof"/>
    <x v="0"/>
    <x v="1"/>
    <x v="0"/>
  </r>
  <r>
    <x v="27"/>
    <s v="488 GTB"/>
    <n v="2018"/>
    <n v="48615"/>
    <n v="228828"/>
    <x v="0"/>
    <x v="1"/>
    <x v="1"/>
    <s v="Heated Seats"/>
    <x v="0"/>
    <x v="2"/>
    <x v="0"/>
  </r>
  <r>
    <x v="26"/>
    <s v="Maybach"/>
    <n v="2023"/>
    <n v="41281"/>
    <n v="279168"/>
    <x v="1"/>
    <x v="1"/>
    <x v="0"/>
    <s v="Sunroof"/>
    <x v="0"/>
    <x v="1"/>
    <x v="0"/>
  </r>
  <r>
    <x v="20"/>
    <s v="Vantage"/>
    <n v="2017"/>
    <n v="42625"/>
    <n v="224252"/>
    <x v="4"/>
    <x v="1"/>
    <x v="1"/>
    <s v="Heated Seats"/>
    <x v="0"/>
    <x v="0"/>
    <x v="1"/>
  </r>
  <r>
    <x v="23"/>
    <s v="Ghost"/>
    <n v="2021"/>
    <n v="49335"/>
    <n v="149362"/>
    <x v="0"/>
    <x v="5"/>
    <x v="1"/>
    <s v="Sunroof"/>
    <x v="0"/>
    <x v="0"/>
    <x v="1"/>
  </r>
  <r>
    <x v="25"/>
    <s v="Bentayga"/>
    <n v="2019"/>
    <n v="29337"/>
    <n v="253064"/>
    <x v="1"/>
    <x v="1"/>
    <x v="0"/>
    <s v="Sunroof"/>
    <x v="0"/>
    <x v="1"/>
    <x v="1"/>
  </r>
  <r>
    <x v="19"/>
    <s v="Cayenne"/>
    <n v="2019"/>
    <n v="34463"/>
    <n v="272965"/>
    <x v="1"/>
    <x v="7"/>
    <x v="0"/>
    <s v="Sunroof"/>
    <x v="0"/>
    <x v="1"/>
    <x v="0"/>
  </r>
  <r>
    <x v="25"/>
    <s v="Flying Spur"/>
    <n v="2017"/>
    <n v="7364"/>
    <n v="187360"/>
    <x v="0"/>
    <x v="9"/>
    <x v="0"/>
    <s v="Heated Seats"/>
    <x v="0"/>
    <x v="1"/>
    <x v="0"/>
  </r>
  <r>
    <x v="21"/>
    <s v="Urus"/>
    <n v="2015"/>
    <n v="44756"/>
    <n v="267959"/>
    <x v="0"/>
    <x v="7"/>
    <x v="0"/>
    <s v="Heated Seats"/>
    <x v="0"/>
    <x v="2"/>
    <x v="0"/>
  </r>
  <r>
    <x v="21"/>
    <s v="Aventador"/>
    <n v="2018"/>
    <n v="48530"/>
    <n v="204374"/>
    <x v="2"/>
    <x v="5"/>
    <x v="0"/>
    <s v="Leather Seats"/>
    <x v="0"/>
    <x v="0"/>
    <x v="1"/>
  </r>
  <r>
    <x v="23"/>
    <s v="Ghost"/>
    <n v="2018"/>
    <n v="5350"/>
    <n v="188109"/>
    <x v="1"/>
    <x v="1"/>
    <x v="1"/>
    <s v="Navigation"/>
    <x v="0"/>
    <x v="2"/>
    <x v="0"/>
  </r>
  <r>
    <x v="20"/>
    <s v="DBX"/>
    <n v="2020"/>
    <n v="10529"/>
    <n v="213814"/>
    <x v="1"/>
    <x v="4"/>
    <x v="0"/>
    <s v="Bluetooth"/>
    <x v="0"/>
    <x v="0"/>
    <x v="1"/>
  </r>
  <r>
    <x v="27"/>
    <s v="Portofino"/>
    <n v="2023"/>
    <n v="14383"/>
    <n v="188011"/>
    <x v="0"/>
    <x v="5"/>
    <x v="0"/>
    <s v="Bluetooth"/>
    <x v="0"/>
    <x v="0"/>
    <x v="0"/>
  </r>
  <r>
    <x v="26"/>
    <s v="Maybach"/>
    <n v="2018"/>
    <n v="34834"/>
    <n v="144256"/>
    <x v="1"/>
    <x v="7"/>
    <x v="0"/>
    <s v="Leather Seats"/>
    <x v="0"/>
    <x v="0"/>
    <x v="0"/>
  </r>
  <r>
    <x v="21"/>
    <s v="Urus"/>
    <n v="2016"/>
    <n v="10466"/>
    <n v="101527"/>
    <x v="1"/>
    <x v="5"/>
    <x v="0"/>
    <s v="Sunroof"/>
    <x v="0"/>
    <x v="1"/>
    <x v="0"/>
  </r>
  <r>
    <x v="21"/>
    <s v="Huracan"/>
    <n v="2015"/>
    <n v="7371"/>
    <n v="295486"/>
    <x v="0"/>
    <x v="9"/>
    <x v="1"/>
    <s v="Heated Seats"/>
    <x v="0"/>
    <x v="2"/>
    <x v="1"/>
  </r>
  <r>
    <x v="19"/>
    <s v="Panamera"/>
    <n v="2015"/>
    <n v="19621"/>
    <n v="225162"/>
    <x v="4"/>
    <x v="0"/>
    <x v="0"/>
    <s v="Navigation"/>
    <x v="0"/>
    <x v="1"/>
    <x v="1"/>
  </r>
  <r>
    <x v="20"/>
    <s v="DB11"/>
    <n v="2023"/>
    <n v="41489"/>
    <n v="264859"/>
    <x v="2"/>
    <x v="7"/>
    <x v="0"/>
    <s v="Navigation"/>
    <x v="0"/>
    <x v="2"/>
    <x v="1"/>
  </r>
  <r>
    <x v="20"/>
    <s v="DBX"/>
    <n v="2022"/>
    <n v="14952"/>
    <n v="196981"/>
    <x v="0"/>
    <x v="7"/>
    <x v="1"/>
    <s v="Sunroof"/>
    <x v="0"/>
    <x v="1"/>
    <x v="0"/>
  </r>
  <r>
    <x v="19"/>
    <s v="Panamera"/>
    <n v="2016"/>
    <n v="17912"/>
    <n v="132451"/>
    <x v="4"/>
    <x v="7"/>
    <x v="0"/>
    <s v="Navigation"/>
    <x v="0"/>
    <x v="1"/>
    <x v="0"/>
  </r>
  <r>
    <x v="19"/>
    <s v="Panamera"/>
    <n v="2021"/>
    <n v="39926"/>
    <n v="266565"/>
    <x v="1"/>
    <x v="9"/>
    <x v="1"/>
    <s v="Sunroof"/>
    <x v="0"/>
    <x v="1"/>
    <x v="0"/>
  </r>
  <r>
    <x v="28"/>
    <s v="720S"/>
    <n v="2017"/>
    <n v="47512"/>
    <n v="240706"/>
    <x v="2"/>
    <x v="5"/>
    <x v="1"/>
    <s v="Bluetooth"/>
    <x v="0"/>
    <x v="0"/>
    <x v="1"/>
  </r>
  <r>
    <x v="28"/>
    <s v="570S"/>
    <n v="2020"/>
    <n v="38045"/>
    <n v="169747"/>
    <x v="0"/>
    <x v="9"/>
    <x v="0"/>
    <s v="Heated Seats"/>
    <x v="0"/>
    <x v="1"/>
    <x v="0"/>
  </r>
  <r>
    <x v="25"/>
    <s v="Bentayga"/>
    <n v="2020"/>
    <n v="19275"/>
    <n v="196348"/>
    <x v="2"/>
    <x v="4"/>
    <x v="1"/>
    <s v="Leather Seats"/>
    <x v="0"/>
    <x v="0"/>
    <x v="1"/>
  </r>
  <r>
    <x v="28"/>
    <s v="720S"/>
    <n v="2021"/>
    <n v="27770"/>
    <n v="198026"/>
    <x v="2"/>
    <x v="9"/>
    <x v="1"/>
    <s v="Navigation"/>
    <x v="0"/>
    <x v="2"/>
    <x v="0"/>
  </r>
  <r>
    <x v="21"/>
    <s v="Aventador"/>
    <n v="2021"/>
    <n v="20862"/>
    <n v="251157"/>
    <x v="4"/>
    <x v="4"/>
    <x v="1"/>
    <s v="Navigation"/>
    <x v="0"/>
    <x v="0"/>
    <x v="1"/>
  </r>
  <r>
    <x v="20"/>
    <s v="DBX"/>
    <n v="2018"/>
    <n v="42726"/>
    <n v="129107"/>
    <x v="1"/>
    <x v="4"/>
    <x v="0"/>
    <s v="Heated Seats"/>
    <x v="0"/>
    <x v="0"/>
    <x v="0"/>
  </r>
  <r>
    <x v="19"/>
    <s v="Panamera"/>
    <n v="2022"/>
    <n v="46631"/>
    <n v="294671"/>
    <x v="1"/>
    <x v="7"/>
    <x v="1"/>
    <s v="Sunroof"/>
    <x v="0"/>
    <x v="1"/>
    <x v="0"/>
  </r>
  <r>
    <x v="21"/>
    <s v="Urus"/>
    <n v="2021"/>
    <n v="13796"/>
    <n v="101413"/>
    <x v="1"/>
    <x v="5"/>
    <x v="0"/>
    <s v="Leather Seats"/>
    <x v="0"/>
    <x v="1"/>
    <x v="0"/>
  </r>
  <r>
    <x v="27"/>
    <s v="Portofino"/>
    <n v="2019"/>
    <n v="23645"/>
    <n v="196472"/>
    <x v="2"/>
    <x v="5"/>
    <x v="0"/>
    <s v="Navigation"/>
    <x v="0"/>
    <x v="0"/>
    <x v="0"/>
  </r>
  <r>
    <x v="22"/>
    <s v="Veyron"/>
    <n v="2015"/>
    <n v="18446"/>
    <n v="151128"/>
    <x v="2"/>
    <x v="0"/>
    <x v="0"/>
    <s v="Navigation"/>
    <x v="0"/>
    <x v="2"/>
    <x v="0"/>
  </r>
  <r>
    <x v="26"/>
    <s v="G Class"/>
    <n v="2021"/>
    <n v="33659"/>
    <n v="148967"/>
    <x v="0"/>
    <x v="9"/>
    <x v="0"/>
    <s v="Heated Seats"/>
    <x v="0"/>
    <x v="2"/>
    <x v="0"/>
  </r>
  <r>
    <x v="20"/>
    <s v="Vantage"/>
    <n v="2023"/>
    <n v="8462"/>
    <n v="272881"/>
    <x v="4"/>
    <x v="4"/>
    <x v="1"/>
    <s v="Sunroof"/>
    <x v="0"/>
    <x v="1"/>
    <x v="1"/>
  </r>
  <r>
    <x v="21"/>
    <s v="Aventador"/>
    <n v="2022"/>
    <n v="27196"/>
    <n v="149742"/>
    <x v="0"/>
    <x v="1"/>
    <x v="1"/>
    <s v="Leather Seats"/>
    <x v="0"/>
    <x v="0"/>
    <x v="1"/>
  </r>
  <r>
    <x v="20"/>
    <s v="DBX"/>
    <n v="2023"/>
    <n v="24720"/>
    <n v="106479"/>
    <x v="4"/>
    <x v="1"/>
    <x v="1"/>
    <s v="Navigation"/>
    <x v="0"/>
    <x v="2"/>
    <x v="1"/>
  </r>
  <r>
    <x v="25"/>
    <s v="Continental GT"/>
    <n v="2019"/>
    <n v="22007"/>
    <n v="191992"/>
    <x v="2"/>
    <x v="7"/>
    <x v="1"/>
    <s v="Leather Seats"/>
    <x v="0"/>
    <x v="1"/>
    <x v="1"/>
  </r>
  <r>
    <x v="24"/>
    <s v="Quattroporte"/>
    <n v="2020"/>
    <n v="16070"/>
    <n v="273021"/>
    <x v="1"/>
    <x v="7"/>
    <x v="0"/>
    <s v="Navigation"/>
    <x v="0"/>
    <x v="1"/>
    <x v="0"/>
  </r>
  <r>
    <x v="23"/>
    <s v="Ghost"/>
    <n v="2017"/>
    <n v="13472"/>
    <n v="291131"/>
    <x v="1"/>
    <x v="7"/>
    <x v="1"/>
    <s v="Bluetooth"/>
    <x v="0"/>
    <x v="2"/>
    <x v="1"/>
  </r>
  <r>
    <x v="28"/>
    <s v="720S"/>
    <n v="2017"/>
    <n v="42530"/>
    <n v="163010"/>
    <x v="4"/>
    <x v="0"/>
    <x v="0"/>
    <s v="Leather Seats"/>
    <x v="0"/>
    <x v="0"/>
    <x v="1"/>
  </r>
  <r>
    <x v="20"/>
    <s v="Vantage"/>
    <n v="2020"/>
    <n v="41475"/>
    <n v="191256"/>
    <x v="1"/>
    <x v="0"/>
    <x v="0"/>
    <s v="Bluetooth"/>
    <x v="0"/>
    <x v="0"/>
    <x v="0"/>
  </r>
  <r>
    <x v="26"/>
    <s v="G Class"/>
    <n v="2020"/>
    <n v="30833"/>
    <n v="132339"/>
    <x v="1"/>
    <x v="4"/>
    <x v="0"/>
    <s v="Bluetooth"/>
    <x v="0"/>
    <x v="0"/>
    <x v="1"/>
  </r>
  <r>
    <x v="23"/>
    <s v="Phantom"/>
    <n v="2023"/>
    <n v="45712"/>
    <n v="212309"/>
    <x v="0"/>
    <x v="7"/>
    <x v="1"/>
    <s v="Sunroof"/>
    <x v="0"/>
    <x v="1"/>
    <x v="0"/>
  </r>
  <r>
    <x v="22"/>
    <s v="Veyron"/>
    <n v="2017"/>
    <n v="36807"/>
    <n v="215463"/>
    <x v="0"/>
    <x v="9"/>
    <x v="0"/>
    <s v="Navigation"/>
    <x v="0"/>
    <x v="0"/>
    <x v="1"/>
  </r>
  <r>
    <x v="22"/>
    <s v="Chiron"/>
    <n v="2019"/>
    <n v="25725"/>
    <n v="230448"/>
    <x v="0"/>
    <x v="0"/>
    <x v="0"/>
    <s v="Leather Seats"/>
    <x v="0"/>
    <x v="0"/>
    <x v="0"/>
  </r>
  <r>
    <x v="24"/>
    <s v="Quattroporte"/>
    <n v="2019"/>
    <n v="7605"/>
    <n v="283295"/>
    <x v="2"/>
    <x v="9"/>
    <x v="1"/>
    <s v="Navigation"/>
    <x v="0"/>
    <x v="0"/>
    <x v="1"/>
  </r>
  <r>
    <x v="22"/>
    <s v="Chiron"/>
    <n v="2015"/>
    <n v="6762"/>
    <n v="191396"/>
    <x v="1"/>
    <x v="1"/>
    <x v="1"/>
    <s v="Leather Seats"/>
    <x v="0"/>
    <x v="0"/>
    <x v="1"/>
  </r>
  <r>
    <x v="22"/>
    <s v="Veyron"/>
    <n v="2015"/>
    <n v="18250"/>
    <n v="189455"/>
    <x v="1"/>
    <x v="1"/>
    <x v="1"/>
    <s v="Navigation"/>
    <x v="0"/>
    <x v="2"/>
    <x v="0"/>
  </r>
  <r>
    <x v="25"/>
    <s v="Flying Spur"/>
    <n v="2017"/>
    <n v="32595"/>
    <n v="207216"/>
    <x v="2"/>
    <x v="1"/>
    <x v="0"/>
    <s v="Heated Seats"/>
    <x v="0"/>
    <x v="1"/>
    <x v="0"/>
  </r>
  <r>
    <x v="28"/>
    <s v="570S"/>
    <n v="2015"/>
    <n v="18504"/>
    <n v="268595"/>
    <x v="2"/>
    <x v="7"/>
    <x v="0"/>
    <s v="Sunroof"/>
    <x v="0"/>
    <x v="1"/>
    <x v="0"/>
  </r>
  <r>
    <x v="25"/>
    <s v="Bentayga"/>
    <n v="2020"/>
    <n v="12598"/>
    <n v="234020"/>
    <x v="2"/>
    <x v="4"/>
    <x v="1"/>
    <s v="Sunroof"/>
    <x v="0"/>
    <x v="0"/>
    <x v="1"/>
  </r>
  <r>
    <x v="20"/>
    <s v="DBX"/>
    <n v="2021"/>
    <n v="26704"/>
    <n v="128713"/>
    <x v="4"/>
    <x v="5"/>
    <x v="1"/>
    <s v="Bluetooth"/>
    <x v="0"/>
    <x v="2"/>
    <x v="1"/>
  </r>
  <r>
    <x v="19"/>
    <s v="Panamera"/>
    <n v="2019"/>
    <n v="29507"/>
    <n v="105540"/>
    <x v="0"/>
    <x v="7"/>
    <x v="0"/>
    <s v="Navigation"/>
    <x v="0"/>
    <x v="0"/>
    <x v="0"/>
  </r>
  <r>
    <x v="22"/>
    <s v="Veyron"/>
    <n v="2021"/>
    <n v="49148"/>
    <n v="210111"/>
    <x v="2"/>
    <x v="0"/>
    <x v="0"/>
    <s v="Navigation"/>
    <x v="0"/>
    <x v="0"/>
    <x v="1"/>
  </r>
  <r>
    <x v="23"/>
    <s v="Phantom"/>
    <n v="2019"/>
    <n v="36710"/>
    <n v="150702"/>
    <x v="4"/>
    <x v="0"/>
    <x v="1"/>
    <s v="Heated Seats"/>
    <x v="0"/>
    <x v="0"/>
    <x v="1"/>
  </r>
  <r>
    <x v="23"/>
    <s v="Ghost"/>
    <n v="2016"/>
    <n v="11116"/>
    <n v="172119"/>
    <x v="4"/>
    <x v="0"/>
    <x v="0"/>
    <s v="Bluetooth"/>
    <x v="0"/>
    <x v="0"/>
    <x v="1"/>
  </r>
  <r>
    <x v="22"/>
    <s v="Veyron"/>
    <n v="2019"/>
    <n v="36126"/>
    <n v="275035"/>
    <x v="1"/>
    <x v="4"/>
    <x v="0"/>
    <s v="Leather Seats"/>
    <x v="0"/>
    <x v="0"/>
    <x v="1"/>
  </r>
  <r>
    <x v="22"/>
    <s v="Veyron"/>
    <n v="2020"/>
    <n v="12217"/>
    <n v="100853"/>
    <x v="1"/>
    <x v="5"/>
    <x v="1"/>
    <s v="Sunroof"/>
    <x v="0"/>
    <x v="2"/>
    <x v="0"/>
  </r>
  <r>
    <x v="25"/>
    <s v="Continental GT"/>
    <n v="2018"/>
    <n v="34402"/>
    <n v="136809"/>
    <x v="4"/>
    <x v="5"/>
    <x v="0"/>
    <s v="Sunroof"/>
    <x v="0"/>
    <x v="1"/>
    <x v="0"/>
  </r>
  <r>
    <x v="19"/>
    <s v="Cayenne"/>
    <n v="2015"/>
    <n v="43502"/>
    <n v="252948"/>
    <x v="2"/>
    <x v="7"/>
    <x v="1"/>
    <s v="Sunroof"/>
    <x v="0"/>
    <x v="1"/>
    <x v="0"/>
  </r>
  <r>
    <x v="22"/>
    <s v="Veyron"/>
    <n v="2022"/>
    <n v="18825"/>
    <n v="180699"/>
    <x v="2"/>
    <x v="9"/>
    <x v="0"/>
    <s v="Leather Seats"/>
    <x v="0"/>
    <x v="1"/>
    <x v="0"/>
  </r>
  <r>
    <x v="26"/>
    <s v="Maybach"/>
    <n v="2023"/>
    <n v="5459"/>
    <n v="148934"/>
    <x v="4"/>
    <x v="4"/>
    <x v="1"/>
    <s v="Leather Seats"/>
    <x v="0"/>
    <x v="0"/>
    <x v="1"/>
  </r>
  <r>
    <x v="21"/>
    <s v="Aventador"/>
    <n v="2016"/>
    <n v="34287"/>
    <n v="188760"/>
    <x v="2"/>
    <x v="4"/>
    <x v="0"/>
    <s v="Heated Seats"/>
    <x v="0"/>
    <x v="1"/>
    <x v="0"/>
  </r>
  <r>
    <x v="24"/>
    <s v="Quattroporte"/>
    <n v="2015"/>
    <n v="9632"/>
    <n v="291252"/>
    <x v="1"/>
    <x v="9"/>
    <x v="1"/>
    <s v="Navigation"/>
    <x v="0"/>
    <x v="0"/>
    <x v="0"/>
  </r>
  <r>
    <x v="22"/>
    <s v="Veyron"/>
    <n v="2018"/>
    <n v="46598"/>
    <n v="201763"/>
    <x v="1"/>
    <x v="4"/>
    <x v="0"/>
    <s v="Bluetooth"/>
    <x v="0"/>
    <x v="0"/>
    <x v="1"/>
  </r>
  <r>
    <x v="21"/>
    <s v="Huracan"/>
    <n v="2020"/>
    <n v="23949"/>
    <n v="100949"/>
    <x v="2"/>
    <x v="4"/>
    <x v="1"/>
    <s v="Heated Seats"/>
    <x v="0"/>
    <x v="2"/>
    <x v="1"/>
  </r>
  <r>
    <x v="27"/>
    <s v="488 GTB"/>
    <n v="2023"/>
    <n v="29977"/>
    <n v="152045"/>
    <x v="0"/>
    <x v="4"/>
    <x v="0"/>
    <s v="Bluetooth"/>
    <x v="0"/>
    <x v="1"/>
    <x v="1"/>
  </r>
  <r>
    <x v="25"/>
    <s v="Bentayga"/>
    <n v="2018"/>
    <n v="15030"/>
    <n v="221749"/>
    <x v="2"/>
    <x v="9"/>
    <x v="1"/>
    <s v="Heated Seats"/>
    <x v="0"/>
    <x v="1"/>
    <x v="0"/>
  </r>
  <r>
    <x v="20"/>
    <s v="Vantage"/>
    <n v="2016"/>
    <n v="32050"/>
    <n v="106335"/>
    <x v="2"/>
    <x v="9"/>
    <x v="0"/>
    <s v="Bluetooth"/>
    <x v="0"/>
    <x v="1"/>
    <x v="1"/>
  </r>
  <r>
    <x v="23"/>
    <s v="Ghost"/>
    <n v="2015"/>
    <n v="38086"/>
    <n v="269165"/>
    <x v="1"/>
    <x v="7"/>
    <x v="1"/>
    <s v="Leather Seats"/>
    <x v="0"/>
    <x v="2"/>
    <x v="1"/>
  </r>
  <r>
    <x v="22"/>
    <s v="Veyron"/>
    <n v="2019"/>
    <n v="28447"/>
    <n v="128917"/>
    <x v="1"/>
    <x v="5"/>
    <x v="0"/>
    <s v="Bluetooth"/>
    <x v="0"/>
    <x v="1"/>
    <x v="0"/>
  </r>
  <r>
    <x v="20"/>
    <s v="Vantage"/>
    <n v="2017"/>
    <n v="6663"/>
    <n v="151046"/>
    <x v="4"/>
    <x v="5"/>
    <x v="1"/>
    <s v="Bluetooth"/>
    <x v="0"/>
    <x v="1"/>
    <x v="1"/>
  </r>
  <r>
    <x v="19"/>
    <s v="Cayenne"/>
    <n v="2018"/>
    <n v="22191"/>
    <n v="136164"/>
    <x v="1"/>
    <x v="1"/>
    <x v="0"/>
    <s v="Bluetooth"/>
    <x v="0"/>
    <x v="0"/>
    <x v="1"/>
  </r>
  <r>
    <x v="27"/>
    <s v="F8 Tributo"/>
    <n v="2018"/>
    <n v="16552"/>
    <n v="136481"/>
    <x v="0"/>
    <x v="1"/>
    <x v="0"/>
    <s v="Leather Seats"/>
    <x v="0"/>
    <x v="1"/>
    <x v="0"/>
  </r>
  <r>
    <x v="28"/>
    <s v="P1"/>
    <n v="2022"/>
    <n v="28667"/>
    <n v="221667"/>
    <x v="4"/>
    <x v="1"/>
    <x v="1"/>
    <s v="Sunroof"/>
    <x v="0"/>
    <x v="1"/>
    <x v="1"/>
  </r>
  <r>
    <x v="20"/>
    <s v="Vantage"/>
    <n v="2019"/>
    <n v="27135"/>
    <n v="290962"/>
    <x v="4"/>
    <x v="7"/>
    <x v="0"/>
    <s v="Bluetooth"/>
    <x v="0"/>
    <x v="2"/>
    <x v="1"/>
  </r>
  <r>
    <x v="25"/>
    <s v="Continental GT"/>
    <n v="2020"/>
    <n v="33363"/>
    <n v="172401"/>
    <x v="0"/>
    <x v="5"/>
    <x v="1"/>
    <s v="Leather Seats"/>
    <x v="0"/>
    <x v="0"/>
    <x v="1"/>
  </r>
  <r>
    <x v="24"/>
    <s v="Quattroporte"/>
    <n v="2018"/>
    <n v="15104"/>
    <n v="113922"/>
    <x v="0"/>
    <x v="7"/>
    <x v="1"/>
    <s v="Heated Seats"/>
    <x v="0"/>
    <x v="0"/>
    <x v="0"/>
  </r>
  <r>
    <x v="25"/>
    <s v="Continental GT"/>
    <n v="2022"/>
    <n v="24090"/>
    <n v="168701"/>
    <x v="0"/>
    <x v="4"/>
    <x v="0"/>
    <s v="Leather Seats"/>
    <x v="0"/>
    <x v="2"/>
    <x v="1"/>
  </r>
  <r>
    <x v="27"/>
    <s v="Portofino"/>
    <n v="2023"/>
    <n v="44239"/>
    <n v="298253"/>
    <x v="4"/>
    <x v="9"/>
    <x v="0"/>
    <s v="Leather Seats"/>
    <x v="0"/>
    <x v="1"/>
    <x v="1"/>
  </r>
  <r>
    <x v="20"/>
    <s v="DB11"/>
    <n v="2019"/>
    <n v="20480"/>
    <n v="235597"/>
    <x v="1"/>
    <x v="7"/>
    <x v="1"/>
    <s v="Bluetooth"/>
    <x v="0"/>
    <x v="2"/>
    <x v="1"/>
  </r>
  <r>
    <x v="22"/>
    <s v="Veyron"/>
    <n v="2015"/>
    <n v="35502"/>
    <n v="264026"/>
    <x v="4"/>
    <x v="9"/>
    <x v="0"/>
    <s v="Leather Seats"/>
    <x v="0"/>
    <x v="0"/>
    <x v="1"/>
  </r>
  <r>
    <x v="27"/>
    <s v="Portofino"/>
    <n v="2016"/>
    <n v="23173"/>
    <n v="230335"/>
    <x v="4"/>
    <x v="7"/>
    <x v="1"/>
    <s v="Navigation"/>
    <x v="0"/>
    <x v="2"/>
    <x v="0"/>
  </r>
  <r>
    <x v="28"/>
    <s v="570S"/>
    <n v="2018"/>
    <n v="28049"/>
    <n v="194825"/>
    <x v="1"/>
    <x v="9"/>
    <x v="1"/>
    <s v="Heated Seats"/>
    <x v="0"/>
    <x v="2"/>
    <x v="1"/>
  </r>
  <r>
    <x v="27"/>
    <s v="Portofino"/>
    <n v="2019"/>
    <n v="20997"/>
    <n v="286275"/>
    <x v="4"/>
    <x v="4"/>
    <x v="0"/>
    <s v="Heated Seats"/>
    <x v="0"/>
    <x v="0"/>
    <x v="1"/>
  </r>
  <r>
    <x v="22"/>
    <s v="Veyron"/>
    <n v="2020"/>
    <n v="19119"/>
    <n v="256436"/>
    <x v="2"/>
    <x v="9"/>
    <x v="0"/>
    <s v="Sunroof"/>
    <x v="0"/>
    <x v="2"/>
    <x v="0"/>
  </r>
  <r>
    <x v="25"/>
    <s v="Continental GT"/>
    <n v="2016"/>
    <n v="21317"/>
    <n v="132696"/>
    <x v="0"/>
    <x v="1"/>
    <x v="0"/>
    <s v="Sunroof"/>
    <x v="0"/>
    <x v="2"/>
    <x v="1"/>
  </r>
  <r>
    <x v="22"/>
    <s v="Veyron"/>
    <n v="2017"/>
    <n v="24804"/>
    <n v="185654"/>
    <x v="1"/>
    <x v="9"/>
    <x v="1"/>
    <s v="Sunroof"/>
    <x v="0"/>
    <x v="2"/>
    <x v="1"/>
  </r>
  <r>
    <x v="19"/>
    <s v="Cayenne"/>
    <n v="2022"/>
    <n v="45329"/>
    <n v="258042"/>
    <x v="2"/>
    <x v="7"/>
    <x v="1"/>
    <s v="Bluetooth"/>
    <x v="0"/>
    <x v="0"/>
    <x v="1"/>
  </r>
  <r>
    <x v="24"/>
    <s v="Ghibli"/>
    <n v="2023"/>
    <n v="27691"/>
    <n v="184325"/>
    <x v="0"/>
    <x v="5"/>
    <x v="1"/>
    <s v="Sunroof"/>
    <x v="0"/>
    <x v="1"/>
    <x v="0"/>
  </r>
  <r>
    <x v="24"/>
    <s v="Levante"/>
    <n v="2019"/>
    <n v="16654"/>
    <n v="292845"/>
    <x v="0"/>
    <x v="7"/>
    <x v="1"/>
    <s v="Navigation"/>
    <x v="0"/>
    <x v="2"/>
    <x v="1"/>
  </r>
  <r>
    <x v="27"/>
    <s v="Portofino"/>
    <n v="2019"/>
    <n v="35623"/>
    <n v="270218"/>
    <x v="2"/>
    <x v="4"/>
    <x v="0"/>
    <s v="Sunroof"/>
    <x v="0"/>
    <x v="1"/>
    <x v="1"/>
  </r>
  <r>
    <x v="28"/>
    <s v="P1"/>
    <n v="2020"/>
    <n v="39330"/>
    <n v="229157"/>
    <x v="1"/>
    <x v="1"/>
    <x v="0"/>
    <s v="Heated Seats"/>
    <x v="0"/>
    <x v="2"/>
    <x v="0"/>
  </r>
  <r>
    <x v="20"/>
    <s v="DB11"/>
    <n v="2020"/>
    <n v="15730"/>
    <n v="185893"/>
    <x v="2"/>
    <x v="9"/>
    <x v="0"/>
    <s v="Bluetooth"/>
    <x v="0"/>
    <x v="1"/>
    <x v="1"/>
  </r>
  <r>
    <x v="28"/>
    <s v="570S"/>
    <n v="2019"/>
    <n v="34617"/>
    <n v="105237"/>
    <x v="1"/>
    <x v="5"/>
    <x v="0"/>
    <s v="Heated Seats"/>
    <x v="0"/>
    <x v="1"/>
    <x v="1"/>
  </r>
  <r>
    <x v="27"/>
    <s v="Portofino"/>
    <n v="2019"/>
    <n v="43723"/>
    <n v="109113"/>
    <x v="2"/>
    <x v="0"/>
    <x v="0"/>
    <s v="Leather Seats"/>
    <x v="0"/>
    <x v="2"/>
    <x v="0"/>
  </r>
  <r>
    <x v="19"/>
    <s v="Cayenne"/>
    <n v="2020"/>
    <n v="11088"/>
    <n v="135236"/>
    <x v="1"/>
    <x v="1"/>
    <x v="1"/>
    <s v="Bluetooth"/>
    <x v="0"/>
    <x v="2"/>
    <x v="1"/>
  </r>
  <r>
    <x v="20"/>
    <s v="Vantage"/>
    <n v="2019"/>
    <n v="14217"/>
    <n v="189432"/>
    <x v="1"/>
    <x v="7"/>
    <x v="0"/>
    <s v="Navigation"/>
    <x v="0"/>
    <x v="2"/>
    <x v="1"/>
  </r>
  <r>
    <x v="20"/>
    <s v="DB11"/>
    <n v="2023"/>
    <n v="42680"/>
    <n v="185794"/>
    <x v="2"/>
    <x v="0"/>
    <x v="1"/>
    <s v="Bluetooth"/>
    <x v="0"/>
    <x v="1"/>
    <x v="1"/>
  </r>
  <r>
    <x v="21"/>
    <s v="Urus"/>
    <n v="2022"/>
    <n v="27474"/>
    <n v="124899"/>
    <x v="2"/>
    <x v="4"/>
    <x v="0"/>
    <s v="Navigation"/>
    <x v="0"/>
    <x v="2"/>
    <x v="0"/>
  </r>
  <r>
    <x v="27"/>
    <s v="Portofino"/>
    <n v="2020"/>
    <n v="20185"/>
    <n v="262109"/>
    <x v="1"/>
    <x v="9"/>
    <x v="1"/>
    <s v="Bluetooth"/>
    <x v="0"/>
    <x v="2"/>
    <x v="0"/>
  </r>
  <r>
    <x v="19"/>
    <s v="Cayenne"/>
    <n v="2021"/>
    <n v="14187"/>
    <n v="134464"/>
    <x v="1"/>
    <x v="9"/>
    <x v="0"/>
    <s v="Leather Seats"/>
    <x v="0"/>
    <x v="1"/>
    <x v="1"/>
  </r>
  <r>
    <x v="23"/>
    <s v="Ghost"/>
    <n v="2023"/>
    <n v="12482"/>
    <n v="193148"/>
    <x v="2"/>
    <x v="5"/>
    <x v="0"/>
    <s v="Navigation"/>
    <x v="0"/>
    <x v="2"/>
    <x v="0"/>
  </r>
  <r>
    <x v="21"/>
    <s v="Huracan"/>
    <n v="2016"/>
    <n v="49242"/>
    <n v="245682"/>
    <x v="0"/>
    <x v="5"/>
    <x v="1"/>
    <s v="Sunroof"/>
    <x v="0"/>
    <x v="2"/>
    <x v="0"/>
  </r>
  <r>
    <x v="19"/>
    <s v="Cayenne"/>
    <n v="2017"/>
    <n v="11771"/>
    <n v="131886"/>
    <x v="0"/>
    <x v="4"/>
    <x v="1"/>
    <s v="Sunroof"/>
    <x v="0"/>
    <x v="2"/>
    <x v="0"/>
  </r>
  <r>
    <x v="20"/>
    <s v="Vantage"/>
    <n v="2018"/>
    <n v="42244"/>
    <n v="166903"/>
    <x v="4"/>
    <x v="9"/>
    <x v="1"/>
    <s v="Sunroof"/>
    <x v="0"/>
    <x v="2"/>
    <x v="0"/>
  </r>
  <r>
    <x v="19"/>
    <s v="Cayenne"/>
    <n v="2020"/>
    <n v="19787"/>
    <n v="222071"/>
    <x v="1"/>
    <x v="9"/>
    <x v="0"/>
    <s v="Leather Seats"/>
    <x v="0"/>
    <x v="2"/>
    <x v="0"/>
  </r>
  <r>
    <x v="27"/>
    <s v="488 GTB"/>
    <n v="2020"/>
    <n v="13648"/>
    <n v="146993"/>
    <x v="1"/>
    <x v="9"/>
    <x v="1"/>
    <s v="Heated Seats"/>
    <x v="0"/>
    <x v="0"/>
    <x v="1"/>
  </r>
  <r>
    <x v="23"/>
    <s v="Ghost"/>
    <n v="2016"/>
    <n v="26329"/>
    <n v="258093"/>
    <x v="2"/>
    <x v="1"/>
    <x v="1"/>
    <s v="Leather Seats"/>
    <x v="0"/>
    <x v="2"/>
    <x v="0"/>
  </r>
  <r>
    <x v="22"/>
    <s v="Veyron"/>
    <n v="2016"/>
    <n v="21168"/>
    <n v="179977"/>
    <x v="4"/>
    <x v="5"/>
    <x v="0"/>
    <s v="Bluetooth"/>
    <x v="0"/>
    <x v="2"/>
    <x v="1"/>
  </r>
  <r>
    <x v="26"/>
    <s v="Maybach"/>
    <n v="2022"/>
    <n v="24054"/>
    <n v="208540"/>
    <x v="1"/>
    <x v="7"/>
    <x v="1"/>
    <s v="Leather Seats"/>
    <x v="0"/>
    <x v="2"/>
    <x v="0"/>
  </r>
  <r>
    <x v="25"/>
    <s v="Flying Spur"/>
    <n v="2016"/>
    <n v="48310"/>
    <n v="290892"/>
    <x v="1"/>
    <x v="9"/>
    <x v="0"/>
    <s v="Leather Seats"/>
    <x v="0"/>
    <x v="2"/>
    <x v="1"/>
  </r>
  <r>
    <x v="21"/>
    <s v="Huracan"/>
    <n v="2018"/>
    <n v="30036"/>
    <n v="196733"/>
    <x v="0"/>
    <x v="9"/>
    <x v="0"/>
    <s v="Sunroof"/>
    <x v="0"/>
    <x v="1"/>
    <x v="0"/>
  </r>
  <r>
    <x v="24"/>
    <s v="Quattroporte"/>
    <n v="2022"/>
    <n v="7099"/>
    <n v="261726"/>
    <x v="4"/>
    <x v="7"/>
    <x v="0"/>
    <s v="Leather Seats"/>
    <x v="0"/>
    <x v="0"/>
    <x v="0"/>
  </r>
  <r>
    <x v="25"/>
    <s v="Bentayga"/>
    <n v="2023"/>
    <n v="6010"/>
    <n v="171256"/>
    <x v="1"/>
    <x v="4"/>
    <x v="0"/>
    <s v="Heated Seats"/>
    <x v="0"/>
    <x v="2"/>
    <x v="1"/>
  </r>
  <r>
    <x v="28"/>
    <s v="P1"/>
    <n v="2020"/>
    <n v="31669"/>
    <n v="187574"/>
    <x v="4"/>
    <x v="7"/>
    <x v="1"/>
    <s v="Sunroof"/>
    <x v="0"/>
    <x v="0"/>
    <x v="1"/>
  </r>
  <r>
    <x v="20"/>
    <s v="DBX"/>
    <n v="2021"/>
    <n v="23452"/>
    <n v="186565"/>
    <x v="1"/>
    <x v="7"/>
    <x v="1"/>
    <s v="Sunroof"/>
    <x v="0"/>
    <x v="2"/>
    <x v="0"/>
  </r>
  <r>
    <x v="28"/>
    <s v="570S"/>
    <n v="2016"/>
    <n v="34863"/>
    <n v="283407"/>
    <x v="2"/>
    <x v="1"/>
    <x v="1"/>
    <s v="Navigation"/>
    <x v="0"/>
    <x v="1"/>
    <x v="0"/>
  </r>
  <r>
    <x v="19"/>
    <s v="Cayenne"/>
    <n v="2019"/>
    <n v="24543"/>
    <n v="283196"/>
    <x v="2"/>
    <x v="0"/>
    <x v="0"/>
    <s v="Leather Seats"/>
    <x v="0"/>
    <x v="1"/>
    <x v="1"/>
  </r>
  <r>
    <x v="25"/>
    <s v="Bentayga"/>
    <n v="2020"/>
    <n v="42031"/>
    <n v="151356"/>
    <x v="0"/>
    <x v="5"/>
    <x v="0"/>
    <s v="Heated Seats"/>
    <x v="0"/>
    <x v="2"/>
    <x v="0"/>
  </r>
  <r>
    <x v="26"/>
    <s v="S Class"/>
    <n v="2021"/>
    <n v="42792"/>
    <n v="218770"/>
    <x v="4"/>
    <x v="9"/>
    <x v="1"/>
    <s v="Navigation"/>
    <x v="0"/>
    <x v="1"/>
    <x v="1"/>
  </r>
  <r>
    <x v="22"/>
    <s v="Veyron"/>
    <n v="2016"/>
    <n v="35640"/>
    <n v="130920"/>
    <x v="4"/>
    <x v="4"/>
    <x v="1"/>
    <s v="Bluetooth"/>
    <x v="0"/>
    <x v="1"/>
    <x v="0"/>
  </r>
  <r>
    <x v="23"/>
    <s v="Cullinan"/>
    <n v="2019"/>
    <n v="7935"/>
    <n v="119769"/>
    <x v="2"/>
    <x v="9"/>
    <x v="0"/>
    <s v="Navigation"/>
    <x v="0"/>
    <x v="2"/>
    <x v="1"/>
  </r>
  <r>
    <x v="22"/>
    <s v="Chiron"/>
    <n v="2015"/>
    <n v="22033"/>
    <n v="283378"/>
    <x v="4"/>
    <x v="0"/>
    <x v="1"/>
    <s v="Heated Seats"/>
    <x v="0"/>
    <x v="0"/>
    <x v="0"/>
  </r>
  <r>
    <x v="24"/>
    <s v="Quattroporte"/>
    <n v="2016"/>
    <n v="18284"/>
    <n v="191165"/>
    <x v="0"/>
    <x v="7"/>
    <x v="0"/>
    <s v="Leather Seats"/>
    <x v="0"/>
    <x v="1"/>
    <x v="1"/>
  </r>
  <r>
    <x v="25"/>
    <s v="Bentayga"/>
    <n v="2019"/>
    <n v="43253"/>
    <n v="251800"/>
    <x v="1"/>
    <x v="7"/>
    <x v="0"/>
    <s v="Sunroof"/>
    <x v="0"/>
    <x v="2"/>
    <x v="0"/>
  </r>
  <r>
    <x v="27"/>
    <s v="Portofino"/>
    <n v="2020"/>
    <n v="7929"/>
    <n v="159018"/>
    <x v="2"/>
    <x v="4"/>
    <x v="1"/>
    <s v="Bluetooth"/>
    <x v="0"/>
    <x v="1"/>
    <x v="1"/>
  </r>
  <r>
    <x v="24"/>
    <s v="Ghibli"/>
    <n v="2020"/>
    <n v="8403"/>
    <n v="261533"/>
    <x v="0"/>
    <x v="0"/>
    <x v="0"/>
    <s v="Heated Seats"/>
    <x v="0"/>
    <x v="1"/>
    <x v="0"/>
  </r>
  <r>
    <x v="27"/>
    <s v="488 GTB"/>
    <n v="2016"/>
    <n v="44434"/>
    <n v="152748"/>
    <x v="4"/>
    <x v="9"/>
    <x v="1"/>
    <s v="Navigation"/>
    <x v="0"/>
    <x v="1"/>
    <x v="0"/>
  </r>
  <r>
    <x v="21"/>
    <s v="Aventador"/>
    <n v="2017"/>
    <n v="28603"/>
    <n v="184955"/>
    <x v="4"/>
    <x v="7"/>
    <x v="0"/>
    <s v="Navigation"/>
    <x v="0"/>
    <x v="2"/>
    <x v="1"/>
  </r>
  <r>
    <x v="27"/>
    <s v="488 GTB"/>
    <n v="2021"/>
    <n v="34823"/>
    <n v="187022"/>
    <x v="2"/>
    <x v="0"/>
    <x v="1"/>
    <s v="Leather Seats"/>
    <x v="0"/>
    <x v="0"/>
    <x v="1"/>
  </r>
  <r>
    <x v="20"/>
    <s v="Vantage"/>
    <n v="2021"/>
    <n v="49701"/>
    <n v="159360"/>
    <x v="4"/>
    <x v="5"/>
    <x v="1"/>
    <s v="Heated Seats"/>
    <x v="0"/>
    <x v="1"/>
    <x v="1"/>
  </r>
  <r>
    <x v="23"/>
    <s v="Ghost"/>
    <n v="2020"/>
    <n v="11680"/>
    <n v="247478"/>
    <x v="1"/>
    <x v="5"/>
    <x v="0"/>
    <s v="Navigation"/>
    <x v="0"/>
    <x v="1"/>
    <x v="1"/>
  </r>
  <r>
    <x v="24"/>
    <s v="Ghibli"/>
    <n v="2017"/>
    <n v="49117"/>
    <n v="222807"/>
    <x v="4"/>
    <x v="9"/>
    <x v="1"/>
    <s v="Navigation"/>
    <x v="0"/>
    <x v="1"/>
    <x v="1"/>
  </r>
  <r>
    <x v="22"/>
    <s v="Veyron"/>
    <n v="2015"/>
    <n v="28112"/>
    <n v="185985"/>
    <x v="4"/>
    <x v="5"/>
    <x v="0"/>
    <s v="Sunroof"/>
    <x v="0"/>
    <x v="2"/>
    <x v="0"/>
  </r>
  <r>
    <x v="19"/>
    <n v="911"/>
    <n v="2022"/>
    <n v="16599"/>
    <n v="124833"/>
    <x v="2"/>
    <x v="0"/>
    <x v="1"/>
    <s v="Navigation"/>
    <x v="0"/>
    <x v="2"/>
    <x v="0"/>
  </r>
  <r>
    <x v="22"/>
    <s v="Chiron"/>
    <n v="2019"/>
    <n v="38588"/>
    <n v="210473"/>
    <x v="0"/>
    <x v="7"/>
    <x v="1"/>
    <s v="Navigation"/>
    <x v="0"/>
    <x v="1"/>
    <x v="0"/>
  </r>
  <r>
    <x v="26"/>
    <s v="G Class"/>
    <n v="2016"/>
    <n v="14673"/>
    <n v="222699"/>
    <x v="4"/>
    <x v="1"/>
    <x v="0"/>
    <s v="Leather Seats"/>
    <x v="0"/>
    <x v="0"/>
    <x v="1"/>
  </r>
  <r>
    <x v="21"/>
    <s v="Aventador"/>
    <n v="2017"/>
    <n v="37210"/>
    <n v="137950"/>
    <x v="0"/>
    <x v="9"/>
    <x v="0"/>
    <s v="Navigation"/>
    <x v="0"/>
    <x v="2"/>
    <x v="1"/>
  </r>
  <r>
    <x v="26"/>
    <s v="G Class"/>
    <n v="2017"/>
    <n v="12826"/>
    <n v="273202"/>
    <x v="0"/>
    <x v="1"/>
    <x v="0"/>
    <s v="Bluetooth"/>
    <x v="0"/>
    <x v="0"/>
    <x v="1"/>
  </r>
  <r>
    <x v="20"/>
    <s v="DB11"/>
    <n v="2019"/>
    <n v="22912"/>
    <n v="292235"/>
    <x v="1"/>
    <x v="4"/>
    <x v="1"/>
    <s v="Heated Seats"/>
    <x v="0"/>
    <x v="2"/>
    <x v="1"/>
  </r>
  <r>
    <x v="22"/>
    <s v="Chiron"/>
    <n v="2020"/>
    <n v="46682"/>
    <n v="219035"/>
    <x v="0"/>
    <x v="0"/>
    <x v="0"/>
    <s v="Leather Seats"/>
    <x v="0"/>
    <x v="2"/>
    <x v="1"/>
  </r>
  <r>
    <x v="27"/>
    <s v="488 GTB"/>
    <n v="2015"/>
    <n v="20167"/>
    <n v="145492"/>
    <x v="0"/>
    <x v="1"/>
    <x v="0"/>
    <s v="Leather Seats"/>
    <x v="0"/>
    <x v="2"/>
    <x v="0"/>
  </r>
  <r>
    <x v="21"/>
    <s v="Aventador"/>
    <n v="2021"/>
    <n v="30766"/>
    <n v="133222"/>
    <x v="0"/>
    <x v="7"/>
    <x v="0"/>
    <s v="Heated Seats"/>
    <x v="0"/>
    <x v="1"/>
    <x v="0"/>
  </r>
  <r>
    <x v="28"/>
    <s v="570S"/>
    <n v="2022"/>
    <n v="45170"/>
    <n v="128232"/>
    <x v="1"/>
    <x v="4"/>
    <x v="1"/>
    <s v="Navigation"/>
    <x v="0"/>
    <x v="2"/>
    <x v="1"/>
  </r>
  <r>
    <x v="21"/>
    <s v="Aventador"/>
    <n v="2022"/>
    <n v="7732"/>
    <n v="237300"/>
    <x v="4"/>
    <x v="5"/>
    <x v="0"/>
    <s v="Navigation"/>
    <x v="0"/>
    <x v="0"/>
    <x v="1"/>
  </r>
  <r>
    <x v="23"/>
    <s v="Ghost"/>
    <n v="2019"/>
    <n v="46923"/>
    <n v="227909"/>
    <x v="2"/>
    <x v="4"/>
    <x v="1"/>
    <s v="Leather Seats"/>
    <x v="0"/>
    <x v="0"/>
    <x v="0"/>
  </r>
  <r>
    <x v="20"/>
    <s v="DB11"/>
    <n v="2018"/>
    <n v="48819"/>
    <n v="195088"/>
    <x v="2"/>
    <x v="9"/>
    <x v="0"/>
    <s v="Bluetooth"/>
    <x v="0"/>
    <x v="0"/>
    <x v="0"/>
  </r>
  <r>
    <x v="25"/>
    <s v="Bentayga"/>
    <n v="2019"/>
    <n v="7968"/>
    <n v="221050"/>
    <x v="0"/>
    <x v="0"/>
    <x v="1"/>
    <s v="Sunroof"/>
    <x v="0"/>
    <x v="0"/>
    <x v="1"/>
  </r>
  <r>
    <x v="26"/>
    <s v="S Class"/>
    <n v="2018"/>
    <n v="48224"/>
    <n v="176932"/>
    <x v="1"/>
    <x v="5"/>
    <x v="1"/>
    <s v="Sunroof"/>
    <x v="0"/>
    <x v="0"/>
    <x v="0"/>
  </r>
  <r>
    <x v="27"/>
    <s v="F8 Tributo"/>
    <n v="2016"/>
    <n v="25489"/>
    <n v="272294"/>
    <x v="1"/>
    <x v="7"/>
    <x v="0"/>
    <s v="Bluetooth"/>
    <x v="0"/>
    <x v="2"/>
    <x v="1"/>
  </r>
  <r>
    <x v="24"/>
    <s v="Ghibli"/>
    <n v="2015"/>
    <n v="30722"/>
    <n v="170189"/>
    <x v="1"/>
    <x v="0"/>
    <x v="0"/>
    <s v="Sunroof"/>
    <x v="0"/>
    <x v="2"/>
    <x v="1"/>
  </r>
  <r>
    <x v="27"/>
    <s v="Portofino"/>
    <n v="2019"/>
    <n v="40965"/>
    <n v="216920"/>
    <x v="4"/>
    <x v="1"/>
    <x v="1"/>
    <s v="Sunroof"/>
    <x v="0"/>
    <x v="1"/>
    <x v="1"/>
  </r>
  <r>
    <x v="26"/>
    <s v="Maybach"/>
    <n v="2018"/>
    <n v="33483"/>
    <n v="248775"/>
    <x v="4"/>
    <x v="4"/>
    <x v="0"/>
    <s v="Heated Seats"/>
    <x v="0"/>
    <x v="1"/>
    <x v="0"/>
  </r>
  <r>
    <x v="22"/>
    <s v="Chiron"/>
    <n v="2016"/>
    <n v="27223"/>
    <n v="132273"/>
    <x v="1"/>
    <x v="7"/>
    <x v="0"/>
    <s v="Bluetooth"/>
    <x v="0"/>
    <x v="2"/>
    <x v="1"/>
  </r>
  <r>
    <x v="22"/>
    <s v="Chiron"/>
    <n v="2021"/>
    <n v="5341"/>
    <n v="142464"/>
    <x v="2"/>
    <x v="5"/>
    <x v="0"/>
    <s v="Navigation"/>
    <x v="0"/>
    <x v="0"/>
    <x v="1"/>
  </r>
  <r>
    <x v="21"/>
    <s v="Urus"/>
    <n v="2021"/>
    <n v="47628"/>
    <n v="138145"/>
    <x v="1"/>
    <x v="0"/>
    <x v="1"/>
    <s v="Bluetooth"/>
    <x v="0"/>
    <x v="1"/>
    <x v="0"/>
  </r>
  <r>
    <x v="26"/>
    <s v="Maybach"/>
    <n v="2017"/>
    <n v="14936"/>
    <n v="219930"/>
    <x v="0"/>
    <x v="9"/>
    <x v="1"/>
    <s v="Navigation"/>
    <x v="0"/>
    <x v="1"/>
    <x v="0"/>
  </r>
  <r>
    <x v="22"/>
    <s v="Veyron"/>
    <n v="2021"/>
    <n v="17263"/>
    <n v="129279"/>
    <x v="4"/>
    <x v="9"/>
    <x v="1"/>
    <s v="Leather Seats"/>
    <x v="0"/>
    <x v="0"/>
    <x v="1"/>
  </r>
  <r>
    <x v="26"/>
    <s v="S Class"/>
    <n v="2021"/>
    <n v="11601"/>
    <n v="136878"/>
    <x v="1"/>
    <x v="9"/>
    <x v="1"/>
    <s v="Navigation"/>
    <x v="0"/>
    <x v="2"/>
    <x v="0"/>
  </r>
  <r>
    <x v="19"/>
    <n v="911"/>
    <n v="2017"/>
    <n v="14789"/>
    <n v="255729"/>
    <x v="2"/>
    <x v="5"/>
    <x v="0"/>
    <s v="Sunroof"/>
    <x v="0"/>
    <x v="2"/>
    <x v="0"/>
  </r>
  <r>
    <x v="23"/>
    <s v="Cullinan"/>
    <n v="2016"/>
    <n v="31586"/>
    <n v="157726"/>
    <x v="4"/>
    <x v="4"/>
    <x v="1"/>
    <s v="Sunroof"/>
    <x v="0"/>
    <x v="1"/>
    <x v="1"/>
  </r>
  <r>
    <x v="24"/>
    <s v="Levante"/>
    <n v="2021"/>
    <n v="7624"/>
    <n v="289504"/>
    <x v="0"/>
    <x v="0"/>
    <x v="0"/>
    <s v="Heated Seats"/>
    <x v="0"/>
    <x v="0"/>
    <x v="0"/>
  </r>
  <r>
    <x v="22"/>
    <s v="Chiron"/>
    <n v="2019"/>
    <n v="31009"/>
    <n v="146239"/>
    <x v="1"/>
    <x v="4"/>
    <x v="1"/>
    <s v="Leather Seats"/>
    <x v="0"/>
    <x v="2"/>
    <x v="1"/>
  </r>
  <r>
    <x v="25"/>
    <s v="Continental GT"/>
    <n v="2023"/>
    <n v="30514"/>
    <n v="223430"/>
    <x v="1"/>
    <x v="7"/>
    <x v="1"/>
    <s v="Heated Seats"/>
    <x v="0"/>
    <x v="0"/>
    <x v="1"/>
  </r>
  <r>
    <x v="25"/>
    <s v="Continental GT"/>
    <n v="2017"/>
    <n v="23813"/>
    <n v="196391"/>
    <x v="1"/>
    <x v="0"/>
    <x v="0"/>
    <s v="Bluetooth"/>
    <x v="0"/>
    <x v="2"/>
    <x v="1"/>
  </r>
  <r>
    <x v="21"/>
    <s v="Aventador"/>
    <n v="2017"/>
    <n v="24103"/>
    <n v="229515"/>
    <x v="4"/>
    <x v="4"/>
    <x v="1"/>
    <s v="Bluetooth"/>
    <x v="0"/>
    <x v="1"/>
    <x v="1"/>
  </r>
  <r>
    <x v="19"/>
    <n v="911"/>
    <n v="2019"/>
    <n v="13400"/>
    <n v="238692"/>
    <x v="2"/>
    <x v="0"/>
    <x v="0"/>
    <s v="Bluetooth"/>
    <x v="0"/>
    <x v="1"/>
    <x v="1"/>
  </r>
  <r>
    <x v="19"/>
    <s v="Cayenne"/>
    <n v="2020"/>
    <n v="34586"/>
    <n v="181797"/>
    <x v="2"/>
    <x v="5"/>
    <x v="1"/>
    <s v="Bluetooth"/>
    <x v="0"/>
    <x v="0"/>
    <x v="0"/>
  </r>
  <r>
    <x v="20"/>
    <s v="DB11"/>
    <n v="2021"/>
    <n v="35169"/>
    <n v="135127"/>
    <x v="1"/>
    <x v="9"/>
    <x v="0"/>
    <s v="Leather Seats"/>
    <x v="0"/>
    <x v="1"/>
    <x v="0"/>
  </r>
  <r>
    <x v="20"/>
    <s v="DBX"/>
    <n v="2018"/>
    <n v="25732"/>
    <n v="188577"/>
    <x v="4"/>
    <x v="4"/>
    <x v="0"/>
    <s v="Sunroof"/>
    <x v="0"/>
    <x v="0"/>
    <x v="0"/>
  </r>
  <r>
    <x v="21"/>
    <s v="Urus"/>
    <n v="2015"/>
    <n v="34976"/>
    <n v="267412"/>
    <x v="0"/>
    <x v="1"/>
    <x v="0"/>
    <s v="Heated Seats"/>
    <x v="0"/>
    <x v="0"/>
    <x v="0"/>
  </r>
  <r>
    <x v="25"/>
    <s v="Bentayga"/>
    <n v="2017"/>
    <n v="5938"/>
    <n v="201676"/>
    <x v="1"/>
    <x v="4"/>
    <x v="1"/>
    <s v="Bluetooth"/>
    <x v="0"/>
    <x v="0"/>
    <x v="1"/>
  </r>
  <r>
    <x v="21"/>
    <s v="Urus"/>
    <n v="2017"/>
    <n v="20396"/>
    <n v="114844"/>
    <x v="0"/>
    <x v="9"/>
    <x v="0"/>
    <s v="Leather Seats"/>
    <x v="0"/>
    <x v="1"/>
    <x v="1"/>
  </r>
  <r>
    <x v="28"/>
    <s v="720S"/>
    <n v="2021"/>
    <n v="27014"/>
    <n v="280511"/>
    <x v="4"/>
    <x v="0"/>
    <x v="1"/>
    <s v="Navigation"/>
    <x v="0"/>
    <x v="0"/>
    <x v="1"/>
  </r>
  <r>
    <x v="20"/>
    <s v="DBX"/>
    <n v="2023"/>
    <n v="39204"/>
    <n v="270410"/>
    <x v="2"/>
    <x v="0"/>
    <x v="1"/>
    <s v="Navigation"/>
    <x v="0"/>
    <x v="1"/>
    <x v="0"/>
  </r>
  <r>
    <x v="19"/>
    <s v="Panamera"/>
    <n v="2019"/>
    <n v="18555"/>
    <n v="294494"/>
    <x v="2"/>
    <x v="9"/>
    <x v="1"/>
    <s v="Navigation"/>
    <x v="0"/>
    <x v="2"/>
    <x v="1"/>
  </r>
  <r>
    <x v="24"/>
    <s v="Levante"/>
    <n v="2022"/>
    <n v="10062"/>
    <n v="139175"/>
    <x v="1"/>
    <x v="1"/>
    <x v="1"/>
    <s v="Leather Seats"/>
    <x v="0"/>
    <x v="2"/>
    <x v="0"/>
  </r>
  <r>
    <x v="19"/>
    <s v="Cayenne"/>
    <n v="2023"/>
    <n v="16501"/>
    <n v="214430"/>
    <x v="2"/>
    <x v="9"/>
    <x v="1"/>
    <s v="Sunroof"/>
    <x v="0"/>
    <x v="1"/>
    <x v="1"/>
  </r>
  <r>
    <x v="19"/>
    <s v="Cayenne"/>
    <n v="2023"/>
    <n v="26787"/>
    <n v="105513"/>
    <x v="0"/>
    <x v="4"/>
    <x v="1"/>
    <s v="Bluetooth"/>
    <x v="0"/>
    <x v="1"/>
    <x v="1"/>
  </r>
  <r>
    <x v="25"/>
    <s v="Bentayga"/>
    <n v="2018"/>
    <n v="12294"/>
    <n v="100173"/>
    <x v="2"/>
    <x v="7"/>
    <x v="0"/>
    <s v="Navigation"/>
    <x v="0"/>
    <x v="0"/>
    <x v="0"/>
  </r>
  <r>
    <x v="25"/>
    <s v="Bentayga"/>
    <n v="2016"/>
    <n v="27750"/>
    <n v="228238"/>
    <x v="0"/>
    <x v="0"/>
    <x v="0"/>
    <s v="Bluetooth"/>
    <x v="0"/>
    <x v="1"/>
    <x v="0"/>
  </r>
  <r>
    <x v="20"/>
    <s v="Vantage"/>
    <n v="2018"/>
    <n v="24706"/>
    <n v="281069"/>
    <x v="4"/>
    <x v="0"/>
    <x v="0"/>
    <s v="Sunroof"/>
    <x v="0"/>
    <x v="1"/>
    <x v="1"/>
  </r>
  <r>
    <x v="19"/>
    <n v="911"/>
    <n v="2019"/>
    <n v="6324"/>
    <n v="194790"/>
    <x v="4"/>
    <x v="0"/>
    <x v="1"/>
    <s v="Navigation"/>
    <x v="0"/>
    <x v="1"/>
    <x v="0"/>
  </r>
  <r>
    <x v="24"/>
    <s v="Ghibli"/>
    <n v="2022"/>
    <n v="40140"/>
    <n v="250830"/>
    <x v="1"/>
    <x v="5"/>
    <x v="1"/>
    <s v="Leather Seats"/>
    <x v="0"/>
    <x v="1"/>
    <x v="1"/>
  </r>
  <r>
    <x v="28"/>
    <s v="P1"/>
    <n v="2020"/>
    <n v="29073"/>
    <n v="206065"/>
    <x v="4"/>
    <x v="0"/>
    <x v="0"/>
    <s v="Bluetooth"/>
    <x v="0"/>
    <x v="2"/>
    <x v="1"/>
  </r>
  <r>
    <x v="21"/>
    <s v="Huracan"/>
    <n v="2019"/>
    <n v="42573"/>
    <n v="228195"/>
    <x v="1"/>
    <x v="0"/>
    <x v="1"/>
    <s v="Sunroof"/>
    <x v="0"/>
    <x v="2"/>
    <x v="1"/>
  </r>
  <r>
    <x v="26"/>
    <s v="S Class"/>
    <n v="2018"/>
    <n v="28562"/>
    <n v="188091"/>
    <x v="0"/>
    <x v="4"/>
    <x v="0"/>
    <s v="Sunroof"/>
    <x v="0"/>
    <x v="2"/>
    <x v="0"/>
  </r>
  <r>
    <x v="26"/>
    <s v="S Class"/>
    <n v="2017"/>
    <n v="5308"/>
    <n v="281699"/>
    <x v="4"/>
    <x v="9"/>
    <x v="0"/>
    <s v="Heated Seats"/>
    <x v="0"/>
    <x v="1"/>
    <x v="0"/>
  </r>
  <r>
    <x v="28"/>
    <s v="720S"/>
    <n v="2017"/>
    <n v="14889"/>
    <n v="132715"/>
    <x v="4"/>
    <x v="4"/>
    <x v="0"/>
    <s v="Sunroof"/>
    <x v="0"/>
    <x v="1"/>
    <x v="0"/>
  </r>
  <r>
    <x v="24"/>
    <s v="Levante"/>
    <n v="2018"/>
    <n v="41699"/>
    <n v="295260"/>
    <x v="4"/>
    <x v="7"/>
    <x v="1"/>
    <s v="Navigation"/>
    <x v="0"/>
    <x v="0"/>
    <x v="1"/>
  </r>
  <r>
    <x v="22"/>
    <s v="Veyron"/>
    <n v="2019"/>
    <n v="16904"/>
    <n v="105652"/>
    <x v="0"/>
    <x v="9"/>
    <x v="1"/>
    <s v="Navigation"/>
    <x v="0"/>
    <x v="2"/>
    <x v="0"/>
  </r>
  <r>
    <x v="24"/>
    <s v="Quattroporte"/>
    <n v="2021"/>
    <n v="25114"/>
    <n v="242032"/>
    <x v="0"/>
    <x v="9"/>
    <x v="0"/>
    <s v="Bluetooth"/>
    <x v="0"/>
    <x v="2"/>
    <x v="1"/>
  </r>
  <r>
    <x v="21"/>
    <s v="Urus"/>
    <n v="2020"/>
    <n v="13359"/>
    <n v="137553"/>
    <x v="0"/>
    <x v="5"/>
    <x v="1"/>
    <s v="Navigation"/>
    <x v="0"/>
    <x v="2"/>
    <x v="0"/>
  </r>
  <r>
    <x v="28"/>
    <s v="720S"/>
    <n v="2015"/>
    <n v="25326"/>
    <n v="179153"/>
    <x v="1"/>
    <x v="7"/>
    <x v="1"/>
    <s v="Navigation"/>
    <x v="0"/>
    <x v="1"/>
    <x v="1"/>
  </r>
  <r>
    <x v="24"/>
    <s v="Ghibli"/>
    <n v="2021"/>
    <n v="27602"/>
    <n v="166629"/>
    <x v="2"/>
    <x v="5"/>
    <x v="0"/>
    <s v="Leather Seats"/>
    <x v="0"/>
    <x v="0"/>
    <x v="1"/>
  </r>
  <r>
    <x v="22"/>
    <s v="Chiron"/>
    <n v="2020"/>
    <n v="23587"/>
    <n v="202002"/>
    <x v="4"/>
    <x v="0"/>
    <x v="1"/>
    <s v="Heated Seats"/>
    <x v="0"/>
    <x v="1"/>
    <x v="1"/>
  </r>
  <r>
    <x v="20"/>
    <s v="DB11"/>
    <n v="2015"/>
    <n v="49394"/>
    <n v="286150"/>
    <x v="0"/>
    <x v="4"/>
    <x v="1"/>
    <s v="Leather Seats"/>
    <x v="0"/>
    <x v="0"/>
    <x v="1"/>
  </r>
  <r>
    <x v="26"/>
    <s v="S Class"/>
    <n v="2019"/>
    <n v="26296"/>
    <n v="144099"/>
    <x v="1"/>
    <x v="4"/>
    <x v="1"/>
    <s v="Leather Seats"/>
    <x v="0"/>
    <x v="2"/>
    <x v="0"/>
  </r>
  <r>
    <x v="21"/>
    <s v="Urus"/>
    <n v="2019"/>
    <n v="35066"/>
    <n v="232441"/>
    <x v="4"/>
    <x v="1"/>
    <x v="0"/>
    <s v="Navigation"/>
    <x v="0"/>
    <x v="2"/>
    <x v="0"/>
  </r>
  <r>
    <x v="20"/>
    <s v="DBX"/>
    <n v="2023"/>
    <n v="40964"/>
    <n v="149579"/>
    <x v="2"/>
    <x v="9"/>
    <x v="1"/>
    <s v="Leather Seats"/>
    <x v="0"/>
    <x v="0"/>
    <x v="1"/>
  </r>
  <r>
    <x v="28"/>
    <s v="P1"/>
    <n v="2017"/>
    <n v="18482"/>
    <n v="233593"/>
    <x v="2"/>
    <x v="9"/>
    <x v="1"/>
    <s v="Leather Seats"/>
    <x v="0"/>
    <x v="2"/>
    <x v="1"/>
  </r>
  <r>
    <x v="20"/>
    <s v="Vantage"/>
    <n v="2019"/>
    <n v="49127"/>
    <n v="164365"/>
    <x v="1"/>
    <x v="1"/>
    <x v="1"/>
    <s v="Leather Seats"/>
    <x v="0"/>
    <x v="1"/>
    <x v="1"/>
  </r>
  <r>
    <x v="27"/>
    <s v="488 GTB"/>
    <n v="2021"/>
    <n v="39101"/>
    <n v="232537"/>
    <x v="2"/>
    <x v="4"/>
    <x v="0"/>
    <s v="Sunroof"/>
    <x v="0"/>
    <x v="1"/>
    <x v="0"/>
  </r>
  <r>
    <x v="24"/>
    <s v="Quattroporte"/>
    <n v="2016"/>
    <n v="49741"/>
    <n v="123755"/>
    <x v="1"/>
    <x v="0"/>
    <x v="1"/>
    <s v="Bluetooth"/>
    <x v="0"/>
    <x v="0"/>
    <x v="0"/>
  </r>
  <r>
    <x v="19"/>
    <n v="911"/>
    <n v="2015"/>
    <n v="36387"/>
    <n v="229563"/>
    <x v="1"/>
    <x v="0"/>
    <x v="1"/>
    <s v="Navigation"/>
    <x v="0"/>
    <x v="1"/>
    <x v="0"/>
  </r>
  <r>
    <x v="21"/>
    <s v="Huracan"/>
    <n v="2020"/>
    <n v="42262"/>
    <n v="167528"/>
    <x v="4"/>
    <x v="9"/>
    <x v="0"/>
    <s v="Sunroof"/>
    <x v="0"/>
    <x v="2"/>
    <x v="1"/>
  </r>
  <r>
    <x v="22"/>
    <s v="Chiron"/>
    <n v="2023"/>
    <n v="21478"/>
    <n v="280036"/>
    <x v="1"/>
    <x v="0"/>
    <x v="1"/>
    <s v="Leather Seats"/>
    <x v="0"/>
    <x v="2"/>
    <x v="1"/>
  </r>
  <r>
    <x v="21"/>
    <s v="Urus"/>
    <n v="2023"/>
    <n v="43261"/>
    <n v="228348"/>
    <x v="1"/>
    <x v="1"/>
    <x v="1"/>
    <s v="Heated Seats"/>
    <x v="0"/>
    <x v="0"/>
    <x v="1"/>
  </r>
  <r>
    <x v="23"/>
    <s v="Cullinan"/>
    <n v="2020"/>
    <n v="22864"/>
    <n v="224000"/>
    <x v="2"/>
    <x v="1"/>
    <x v="1"/>
    <s v="Sunroof"/>
    <x v="0"/>
    <x v="0"/>
    <x v="1"/>
  </r>
  <r>
    <x v="19"/>
    <s v="Cayenne"/>
    <n v="2015"/>
    <n v="46864"/>
    <n v="233352"/>
    <x v="1"/>
    <x v="0"/>
    <x v="0"/>
    <s v="Bluetooth"/>
    <x v="0"/>
    <x v="2"/>
    <x v="1"/>
  </r>
  <r>
    <x v="24"/>
    <s v="Levante"/>
    <n v="2016"/>
    <n v="44676"/>
    <n v="263624"/>
    <x v="4"/>
    <x v="4"/>
    <x v="0"/>
    <s v="Bluetooth"/>
    <x v="0"/>
    <x v="2"/>
    <x v="1"/>
  </r>
  <r>
    <x v="26"/>
    <s v="S Class"/>
    <n v="2019"/>
    <n v="40522"/>
    <n v="174876"/>
    <x v="0"/>
    <x v="0"/>
    <x v="1"/>
    <s v="Leather Seats"/>
    <x v="0"/>
    <x v="1"/>
    <x v="0"/>
  </r>
  <r>
    <x v="28"/>
    <s v="720S"/>
    <n v="2018"/>
    <n v="30793"/>
    <n v="162931"/>
    <x v="2"/>
    <x v="5"/>
    <x v="0"/>
    <s v="Navigation"/>
    <x v="0"/>
    <x v="2"/>
    <x v="1"/>
  </r>
  <r>
    <x v="27"/>
    <s v="Portofino"/>
    <n v="2022"/>
    <n v="13899"/>
    <n v="265527"/>
    <x v="1"/>
    <x v="1"/>
    <x v="1"/>
    <s v="Leather Seats"/>
    <x v="0"/>
    <x v="0"/>
    <x v="0"/>
  </r>
  <r>
    <x v="27"/>
    <s v="488 GTB"/>
    <n v="2021"/>
    <n v="33610"/>
    <n v="174408"/>
    <x v="2"/>
    <x v="5"/>
    <x v="0"/>
    <s v="Sunroof"/>
    <x v="0"/>
    <x v="1"/>
    <x v="0"/>
  </r>
  <r>
    <x v="21"/>
    <s v="Urus"/>
    <n v="2022"/>
    <n v="41958"/>
    <n v="102853"/>
    <x v="2"/>
    <x v="0"/>
    <x v="0"/>
    <s v="Leather Seats"/>
    <x v="0"/>
    <x v="0"/>
    <x v="0"/>
  </r>
  <r>
    <x v="25"/>
    <s v="Bentayga"/>
    <n v="2020"/>
    <n v="27479"/>
    <n v="103356"/>
    <x v="0"/>
    <x v="4"/>
    <x v="1"/>
    <s v="Leather Seats"/>
    <x v="0"/>
    <x v="2"/>
    <x v="1"/>
  </r>
  <r>
    <x v="24"/>
    <s v="Quattroporte"/>
    <n v="2015"/>
    <n v="18193"/>
    <n v="136184"/>
    <x v="4"/>
    <x v="1"/>
    <x v="0"/>
    <s v="Leather Seats"/>
    <x v="0"/>
    <x v="2"/>
    <x v="1"/>
  </r>
  <r>
    <x v="27"/>
    <s v="Portofino"/>
    <n v="2023"/>
    <n v="27167"/>
    <n v="169919"/>
    <x v="1"/>
    <x v="1"/>
    <x v="1"/>
    <s v="Leather Seats"/>
    <x v="0"/>
    <x v="1"/>
    <x v="1"/>
  </r>
  <r>
    <x v="26"/>
    <s v="Maybach"/>
    <n v="2022"/>
    <n v="9603"/>
    <n v="113428"/>
    <x v="4"/>
    <x v="9"/>
    <x v="0"/>
    <s v="Heated Seats"/>
    <x v="0"/>
    <x v="1"/>
    <x v="1"/>
  </r>
  <r>
    <x v="28"/>
    <s v="570S"/>
    <n v="2020"/>
    <n v="49619"/>
    <n v="238355"/>
    <x v="2"/>
    <x v="5"/>
    <x v="1"/>
    <s v="Sunroof"/>
    <x v="0"/>
    <x v="1"/>
    <x v="0"/>
  </r>
  <r>
    <x v="26"/>
    <s v="Maybach"/>
    <n v="2023"/>
    <n v="13245"/>
    <n v="251023"/>
    <x v="4"/>
    <x v="0"/>
    <x v="1"/>
    <s v="Bluetooth"/>
    <x v="0"/>
    <x v="0"/>
    <x v="0"/>
  </r>
  <r>
    <x v="26"/>
    <s v="Maybach"/>
    <n v="2023"/>
    <n v="27846"/>
    <n v="292150"/>
    <x v="0"/>
    <x v="9"/>
    <x v="0"/>
    <s v="Leather Seats"/>
    <x v="0"/>
    <x v="1"/>
    <x v="0"/>
  </r>
  <r>
    <x v="22"/>
    <s v="Veyron"/>
    <n v="2020"/>
    <n v="36485"/>
    <n v="108648"/>
    <x v="2"/>
    <x v="9"/>
    <x v="0"/>
    <s v="Heated Seats"/>
    <x v="0"/>
    <x v="0"/>
    <x v="1"/>
  </r>
  <r>
    <x v="24"/>
    <s v="Ghibli"/>
    <n v="2020"/>
    <n v="49765"/>
    <n v="263088"/>
    <x v="4"/>
    <x v="4"/>
    <x v="0"/>
    <s v="Heated Seats"/>
    <x v="0"/>
    <x v="2"/>
    <x v="0"/>
  </r>
  <r>
    <x v="21"/>
    <s v="Huracan"/>
    <n v="2017"/>
    <n v="35591"/>
    <n v="173995"/>
    <x v="4"/>
    <x v="9"/>
    <x v="0"/>
    <s v="Navigation"/>
    <x v="0"/>
    <x v="1"/>
    <x v="1"/>
  </r>
  <r>
    <x v="27"/>
    <s v="488 GTB"/>
    <n v="2018"/>
    <n v="27188"/>
    <n v="204687"/>
    <x v="4"/>
    <x v="4"/>
    <x v="1"/>
    <s v="Sunroof"/>
    <x v="0"/>
    <x v="1"/>
    <x v="0"/>
  </r>
  <r>
    <x v="26"/>
    <s v="Maybach"/>
    <n v="2023"/>
    <n v="41437"/>
    <n v="245273"/>
    <x v="4"/>
    <x v="9"/>
    <x v="1"/>
    <s v="Navigation"/>
    <x v="0"/>
    <x v="1"/>
    <x v="1"/>
  </r>
  <r>
    <x v="25"/>
    <s v="Continental GT"/>
    <n v="2019"/>
    <n v="22226"/>
    <n v="197504"/>
    <x v="1"/>
    <x v="0"/>
    <x v="0"/>
    <s v="Heated Seats"/>
    <x v="0"/>
    <x v="2"/>
    <x v="1"/>
  </r>
  <r>
    <x v="22"/>
    <s v="Chiron"/>
    <n v="2023"/>
    <n v="33496"/>
    <n v="172773"/>
    <x v="1"/>
    <x v="0"/>
    <x v="0"/>
    <s v="Sunroof"/>
    <x v="0"/>
    <x v="2"/>
    <x v="1"/>
  </r>
  <r>
    <x v="25"/>
    <s v="Flying Spur"/>
    <n v="2023"/>
    <n v="37243"/>
    <n v="285501"/>
    <x v="0"/>
    <x v="4"/>
    <x v="1"/>
    <s v="Leather Seats"/>
    <x v="0"/>
    <x v="0"/>
    <x v="0"/>
  </r>
  <r>
    <x v="24"/>
    <s v="Ghibli"/>
    <n v="2021"/>
    <n v="39658"/>
    <n v="259089"/>
    <x v="0"/>
    <x v="1"/>
    <x v="1"/>
    <s v="Navigation"/>
    <x v="0"/>
    <x v="2"/>
    <x v="0"/>
  </r>
  <r>
    <x v="20"/>
    <s v="Vantage"/>
    <n v="2015"/>
    <n v="15555"/>
    <n v="246901"/>
    <x v="4"/>
    <x v="7"/>
    <x v="0"/>
    <s v="Heated Seats"/>
    <x v="0"/>
    <x v="2"/>
    <x v="1"/>
  </r>
  <r>
    <x v="27"/>
    <s v="Portofino"/>
    <n v="2020"/>
    <n v="21285"/>
    <n v="234269"/>
    <x v="0"/>
    <x v="9"/>
    <x v="0"/>
    <s v="Bluetooth"/>
    <x v="0"/>
    <x v="1"/>
    <x v="1"/>
  </r>
  <r>
    <x v="23"/>
    <s v="Ghost"/>
    <n v="2019"/>
    <n v="47766"/>
    <n v="119354"/>
    <x v="2"/>
    <x v="1"/>
    <x v="1"/>
    <s v="Bluetooth"/>
    <x v="0"/>
    <x v="1"/>
    <x v="0"/>
  </r>
  <r>
    <x v="25"/>
    <s v="Flying Spur"/>
    <n v="2021"/>
    <n v="10529"/>
    <n v="222459"/>
    <x v="1"/>
    <x v="9"/>
    <x v="1"/>
    <s v="Navigation"/>
    <x v="0"/>
    <x v="0"/>
    <x v="0"/>
  </r>
  <r>
    <x v="26"/>
    <s v="G Class"/>
    <n v="2023"/>
    <n v="7856"/>
    <n v="250284"/>
    <x v="2"/>
    <x v="0"/>
    <x v="0"/>
    <s v="Navigation"/>
    <x v="0"/>
    <x v="0"/>
    <x v="0"/>
  </r>
  <r>
    <x v="25"/>
    <s v="Flying Spur"/>
    <n v="2019"/>
    <n v="13322"/>
    <n v="163864"/>
    <x v="0"/>
    <x v="4"/>
    <x v="0"/>
    <s v="Navigation"/>
    <x v="0"/>
    <x v="2"/>
    <x v="0"/>
  </r>
  <r>
    <x v="24"/>
    <s v="Quattroporte"/>
    <n v="2023"/>
    <n v="22310"/>
    <n v="155576"/>
    <x v="1"/>
    <x v="1"/>
    <x v="1"/>
    <s v="Sunroof"/>
    <x v="0"/>
    <x v="1"/>
    <x v="0"/>
  </r>
  <r>
    <x v="24"/>
    <s v="Quattroporte"/>
    <n v="2019"/>
    <n v="27883"/>
    <n v="254868"/>
    <x v="0"/>
    <x v="5"/>
    <x v="0"/>
    <s v="Leather Seats"/>
    <x v="0"/>
    <x v="0"/>
    <x v="1"/>
  </r>
  <r>
    <x v="21"/>
    <s v="Urus"/>
    <n v="2017"/>
    <n v="12003"/>
    <n v="267283"/>
    <x v="4"/>
    <x v="4"/>
    <x v="1"/>
    <s v="Heated Seats"/>
    <x v="0"/>
    <x v="0"/>
    <x v="1"/>
  </r>
  <r>
    <x v="19"/>
    <s v="Cayenne"/>
    <n v="2017"/>
    <n v="6809"/>
    <n v="275244"/>
    <x v="1"/>
    <x v="5"/>
    <x v="1"/>
    <s v="Heated Seats"/>
    <x v="0"/>
    <x v="0"/>
    <x v="0"/>
  </r>
  <r>
    <x v="21"/>
    <s v="Huracan"/>
    <n v="2016"/>
    <n v="42710"/>
    <n v="196670"/>
    <x v="4"/>
    <x v="9"/>
    <x v="0"/>
    <s v="Heated Seats"/>
    <x v="0"/>
    <x v="1"/>
    <x v="0"/>
  </r>
  <r>
    <x v="20"/>
    <s v="DB11"/>
    <n v="2015"/>
    <n v="41326"/>
    <n v="153241"/>
    <x v="2"/>
    <x v="7"/>
    <x v="0"/>
    <s v="Sunroof"/>
    <x v="0"/>
    <x v="0"/>
    <x v="0"/>
  </r>
  <r>
    <x v="23"/>
    <s v="Cullinan"/>
    <n v="2021"/>
    <n v="47081"/>
    <n v="181493"/>
    <x v="2"/>
    <x v="0"/>
    <x v="0"/>
    <s v="Bluetooth"/>
    <x v="0"/>
    <x v="1"/>
    <x v="0"/>
  </r>
  <r>
    <x v="24"/>
    <s v="Quattroporte"/>
    <n v="2022"/>
    <n v="45524"/>
    <n v="145029"/>
    <x v="2"/>
    <x v="1"/>
    <x v="0"/>
    <s v="Leather Seats"/>
    <x v="0"/>
    <x v="0"/>
    <x v="1"/>
  </r>
  <r>
    <x v="25"/>
    <s v="Flying Spur"/>
    <n v="2016"/>
    <n v="14935"/>
    <n v="191207"/>
    <x v="1"/>
    <x v="1"/>
    <x v="1"/>
    <s v="Navigation"/>
    <x v="0"/>
    <x v="2"/>
    <x v="0"/>
  </r>
  <r>
    <x v="22"/>
    <s v="Veyron"/>
    <n v="2023"/>
    <n v="42663"/>
    <n v="113925"/>
    <x v="4"/>
    <x v="4"/>
    <x v="0"/>
    <s v="Heated Seats"/>
    <x v="0"/>
    <x v="2"/>
    <x v="1"/>
  </r>
  <r>
    <x v="20"/>
    <s v="DB11"/>
    <n v="2022"/>
    <n v="19892"/>
    <n v="163015"/>
    <x v="2"/>
    <x v="0"/>
    <x v="0"/>
    <s v="Sunroof"/>
    <x v="0"/>
    <x v="2"/>
    <x v="1"/>
  </r>
  <r>
    <x v="19"/>
    <s v="Cayenne"/>
    <n v="2023"/>
    <n v="48952"/>
    <n v="165294"/>
    <x v="1"/>
    <x v="5"/>
    <x v="0"/>
    <s v="Bluetooth"/>
    <x v="0"/>
    <x v="0"/>
    <x v="1"/>
  </r>
  <r>
    <x v="27"/>
    <s v="Portofino"/>
    <n v="2018"/>
    <n v="36300"/>
    <n v="269025"/>
    <x v="0"/>
    <x v="0"/>
    <x v="1"/>
    <s v="Heated Seats"/>
    <x v="0"/>
    <x v="0"/>
    <x v="0"/>
  </r>
  <r>
    <x v="21"/>
    <s v="Urus"/>
    <n v="2023"/>
    <n v="40873"/>
    <n v="196042"/>
    <x v="1"/>
    <x v="1"/>
    <x v="0"/>
    <s v="Heated Seats"/>
    <x v="0"/>
    <x v="1"/>
    <x v="0"/>
  </r>
  <r>
    <x v="27"/>
    <s v="F8 Tributo"/>
    <n v="2015"/>
    <n v="7190"/>
    <n v="204267"/>
    <x v="2"/>
    <x v="0"/>
    <x v="0"/>
    <s v="Sunroof"/>
    <x v="0"/>
    <x v="0"/>
    <x v="1"/>
  </r>
  <r>
    <x v="23"/>
    <s v="Cullinan"/>
    <n v="2016"/>
    <n v="45424"/>
    <n v="221070"/>
    <x v="0"/>
    <x v="9"/>
    <x v="0"/>
    <s v="Sunroof"/>
    <x v="0"/>
    <x v="1"/>
    <x v="1"/>
  </r>
  <r>
    <x v="28"/>
    <s v="720S"/>
    <n v="2019"/>
    <n v="32290"/>
    <n v="205260"/>
    <x v="2"/>
    <x v="1"/>
    <x v="0"/>
    <s v="Sunroof"/>
    <x v="0"/>
    <x v="0"/>
    <x v="1"/>
  </r>
  <r>
    <x v="26"/>
    <s v="G Class"/>
    <n v="2016"/>
    <n v="12870"/>
    <n v="146456"/>
    <x v="1"/>
    <x v="0"/>
    <x v="1"/>
    <s v="Navigation"/>
    <x v="0"/>
    <x v="1"/>
    <x v="0"/>
  </r>
  <r>
    <x v="25"/>
    <s v="Continental GT"/>
    <n v="2023"/>
    <n v="25660"/>
    <n v="299765"/>
    <x v="4"/>
    <x v="5"/>
    <x v="0"/>
    <s v="Heated Seats"/>
    <x v="0"/>
    <x v="1"/>
    <x v="0"/>
  </r>
  <r>
    <x v="26"/>
    <s v="G Class"/>
    <n v="2021"/>
    <n v="40206"/>
    <n v="190543"/>
    <x v="1"/>
    <x v="5"/>
    <x v="1"/>
    <s v="Bluetooth"/>
    <x v="0"/>
    <x v="0"/>
    <x v="0"/>
  </r>
  <r>
    <x v="28"/>
    <s v="570S"/>
    <n v="2017"/>
    <n v="26104"/>
    <n v="181270"/>
    <x v="4"/>
    <x v="9"/>
    <x v="1"/>
    <s v="Heated Seats"/>
    <x v="0"/>
    <x v="1"/>
    <x v="0"/>
  </r>
  <r>
    <x v="23"/>
    <s v="Cullinan"/>
    <n v="2017"/>
    <n v="40592"/>
    <n v="178176"/>
    <x v="0"/>
    <x v="4"/>
    <x v="0"/>
    <s v="Heated Seats"/>
    <x v="0"/>
    <x v="0"/>
    <x v="1"/>
  </r>
  <r>
    <x v="23"/>
    <s v="Ghost"/>
    <n v="2019"/>
    <n v="16574"/>
    <n v="182254"/>
    <x v="2"/>
    <x v="0"/>
    <x v="1"/>
    <s v="Heated Seats"/>
    <x v="0"/>
    <x v="1"/>
    <x v="1"/>
  </r>
  <r>
    <x v="20"/>
    <s v="DB11"/>
    <n v="2016"/>
    <n v="15938"/>
    <n v="266581"/>
    <x v="4"/>
    <x v="1"/>
    <x v="0"/>
    <s v="Sunroof"/>
    <x v="0"/>
    <x v="1"/>
    <x v="1"/>
  </r>
  <r>
    <x v="20"/>
    <s v="DBX"/>
    <n v="2019"/>
    <n v="48013"/>
    <n v="235859"/>
    <x v="2"/>
    <x v="7"/>
    <x v="1"/>
    <s v="Leather Seats"/>
    <x v="0"/>
    <x v="2"/>
    <x v="1"/>
  </r>
  <r>
    <x v="27"/>
    <s v="Portofino"/>
    <n v="2018"/>
    <n v="6222"/>
    <n v="263243"/>
    <x v="1"/>
    <x v="5"/>
    <x v="1"/>
    <s v="Navigation"/>
    <x v="0"/>
    <x v="1"/>
    <x v="0"/>
  </r>
  <r>
    <x v="27"/>
    <s v="F8 Tributo"/>
    <n v="2015"/>
    <n v="24341"/>
    <n v="225514"/>
    <x v="1"/>
    <x v="9"/>
    <x v="1"/>
    <s v="Leather Seats"/>
    <x v="0"/>
    <x v="2"/>
    <x v="1"/>
  </r>
  <r>
    <x v="24"/>
    <s v="Levante"/>
    <n v="2019"/>
    <n v="30736"/>
    <n v="213857"/>
    <x v="0"/>
    <x v="9"/>
    <x v="1"/>
    <s v="Navigation"/>
    <x v="0"/>
    <x v="0"/>
    <x v="1"/>
  </r>
  <r>
    <x v="24"/>
    <s v="Ghibli"/>
    <n v="2015"/>
    <n v="42816"/>
    <n v="268457"/>
    <x v="1"/>
    <x v="5"/>
    <x v="0"/>
    <s v="Bluetooth"/>
    <x v="0"/>
    <x v="0"/>
    <x v="0"/>
  </r>
  <r>
    <x v="27"/>
    <s v="Portofino"/>
    <n v="2022"/>
    <n v="19859"/>
    <n v="150967"/>
    <x v="2"/>
    <x v="0"/>
    <x v="1"/>
    <s v="Leather Seats"/>
    <x v="0"/>
    <x v="2"/>
    <x v="0"/>
  </r>
  <r>
    <x v="24"/>
    <s v="Levante"/>
    <n v="2018"/>
    <n v="30540"/>
    <n v="149087"/>
    <x v="1"/>
    <x v="0"/>
    <x v="0"/>
    <s v="Navigation"/>
    <x v="0"/>
    <x v="1"/>
    <x v="0"/>
  </r>
  <r>
    <x v="28"/>
    <s v="720S"/>
    <n v="2018"/>
    <n v="44201"/>
    <n v="199871"/>
    <x v="4"/>
    <x v="9"/>
    <x v="1"/>
    <s v="Bluetooth"/>
    <x v="0"/>
    <x v="1"/>
    <x v="1"/>
  </r>
  <r>
    <x v="21"/>
    <s v="Huracan"/>
    <n v="2021"/>
    <n v="30030"/>
    <n v="139169"/>
    <x v="4"/>
    <x v="1"/>
    <x v="0"/>
    <s v="Bluetooth"/>
    <x v="0"/>
    <x v="1"/>
    <x v="0"/>
  </r>
  <r>
    <x v="22"/>
    <s v="Chiron"/>
    <n v="2017"/>
    <n v="10066"/>
    <n v="275261"/>
    <x v="0"/>
    <x v="1"/>
    <x v="0"/>
    <s v="Leather Seats"/>
    <x v="0"/>
    <x v="0"/>
    <x v="1"/>
  </r>
  <r>
    <x v="27"/>
    <s v="Portofino"/>
    <n v="2015"/>
    <n v="33433"/>
    <n v="175660"/>
    <x v="2"/>
    <x v="0"/>
    <x v="1"/>
    <s v="Heated Seats"/>
    <x v="0"/>
    <x v="0"/>
    <x v="1"/>
  </r>
  <r>
    <x v="21"/>
    <s v="Huracan"/>
    <n v="2015"/>
    <n v="12668"/>
    <n v="266580"/>
    <x v="1"/>
    <x v="1"/>
    <x v="1"/>
    <s v="Leather Seats"/>
    <x v="0"/>
    <x v="2"/>
    <x v="1"/>
  </r>
  <r>
    <x v="21"/>
    <s v="Aventador"/>
    <n v="2022"/>
    <n v="48510"/>
    <n v="109221"/>
    <x v="0"/>
    <x v="9"/>
    <x v="1"/>
    <s v="Leather Seats"/>
    <x v="0"/>
    <x v="1"/>
    <x v="1"/>
  </r>
  <r>
    <x v="25"/>
    <s v="Bentayga"/>
    <n v="2020"/>
    <n v="29441"/>
    <n v="215858"/>
    <x v="4"/>
    <x v="1"/>
    <x v="1"/>
    <s v="Navigation"/>
    <x v="0"/>
    <x v="1"/>
    <x v="0"/>
  </r>
  <r>
    <x v="26"/>
    <s v="S Class"/>
    <n v="2017"/>
    <n v="20661"/>
    <n v="251759"/>
    <x v="4"/>
    <x v="9"/>
    <x v="1"/>
    <s v="Bluetooth"/>
    <x v="0"/>
    <x v="1"/>
    <x v="0"/>
  </r>
  <r>
    <x v="23"/>
    <s v="Ghost"/>
    <n v="2020"/>
    <n v="34580"/>
    <n v="124730"/>
    <x v="1"/>
    <x v="7"/>
    <x v="1"/>
    <s v="Bluetooth"/>
    <x v="0"/>
    <x v="2"/>
    <x v="0"/>
  </r>
  <r>
    <x v="20"/>
    <s v="DBX"/>
    <n v="2021"/>
    <n v="28185"/>
    <n v="235636"/>
    <x v="1"/>
    <x v="7"/>
    <x v="0"/>
    <s v="Bluetooth"/>
    <x v="0"/>
    <x v="0"/>
    <x v="0"/>
  </r>
  <r>
    <x v="27"/>
    <s v="Portofino"/>
    <n v="2015"/>
    <n v="30390"/>
    <n v="106499"/>
    <x v="4"/>
    <x v="5"/>
    <x v="0"/>
    <s v="Heated Seats"/>
    <x v="0"/>
    <x v="2"/>
    <x v="1"/>
  </r>
  <r>
    <x v="25"/>
    <s v="Flying Spur"/>
    <n v="2020"/>
    <n v="10975"/>
    <n v="160328"/>
    <x v="0"/>
    <x v="5"/>
    <x v="0"/>
    <s v="Leather Seats"/>
    <x v="0"/>
    <x v="0"/>
    <x v="0"/>
  </r>
  <r>
    <x v="26"/>
    <s v="G Class"/>
    <n v="2017"/>
    <n v="10007"/>
    <n v="292174"/>
    <x v="0"/>
    <x v="4"/>
    <x v="1"/>
    <s v="Leather Seats"/>
    <x v="0"/>
    <x v="2"/>
    <x v="1"/>
  </r>
  <r>
    <x v="24"/>
    <s v="Levante"/>
    <n v="2020"/>
    <n v="33900"/>
    <n v="242258"/>
    <x v="2"/>
    <x v="0"/>
    <x v="1"/>
    <s v="Sunroof"/>
    <x v="0"/>
    <x v="1"/>
    <x v="1"/>
  </r>
  <r>
    <x v="23"/>
    <s v="Cullinan"/>
    <n v="2022"/>
    <n v="20761"/>
    <n v="186328"/>
    <x v="0"/>
    <x v="5"/>
    <x v="0"/>
    <s v="Sunroof"/>
    <x v="0"/>
    <x v="0"/>
    <x v="0"/>
  </r>
  <r>
    <x v="25"/>
    <s v="Flying Spur"/>
    <n v="2021"/>
    <n v="27042"/>
    <n v="149933"/>
    <x v="1"/>
    <x v="5"/>
    <x v="1"/>
    <s v="Sunroof"/>
    <x v="0"/>
    <x v="0"/>
    <x v="0"/>
  </r>
  <r>
    <x v="26"/>
    <s v="G Class"/>
    <n v="2022"/>
    <n v="38292"/>
    <n v="163022"/>
    <x v="0"/>
    <x v="9"/>
    <x v="0"/>
    <s v="Navigation"/>
    <x v="0"/>
    <x v="2"/>
    <x v="1"/>
  </r>
  <r>
    <x v="26"/>
    <s v="Maybach"/>
    <n v="2018"/>
    <n v="34704"/>
    <n v="173583"/>
    <x v="2"/>
    <x v="7"/>
    <x v="0"/>
    <s v="Sunroof"/>
    <x v="0"/>
    <x v="1"/>
    <x v="1"/>
  </r>
  <r>
    <x v="25"/>
    <s v="Bentayga"/>
    <n v="2018"/>
    <n v="6661"/>
    <n v="208101"/>
    <x v="4"/>
    <x v="5"/>
    <x v="0"/>
    <s v="Heated Seats"/>
    <x v="0"/>
    <x v="1"/>
    <x v="0"/>
  </r>
  <r>
    <x v="24"/>
    <s v="Levante"/>
    <n v="2019"/>
    <n v="9211"/>
    <n v="101061"/>
    <x v="4"/>
    <x v="0"/>
    <x v="1"/>
    <s v="Leather Seats"/>
    <x v="0"/>
    <x v="1"/>
    <x v="0"/>
  </r>
  <r>
    <x v="19"/>
    <n v="911"/>
    <n v="2017"/>
    <n v="18242"/>
    <n v="210126"/>
    <x v="0"/>
    <x v="4"/>
    <x v="1"/>
    <s v="Bluetooth"/>
    <x v="0"/>
    <x v="2"/>
    <x v="0"/>
  </r>
  <r>
    <x v="25"/>
    <s v="Continental GT"/>
    <n v="2016"/>
    <n v="18287"/>
    <n v="285066"/>
    <x v="1"/>
    <x v="9"/>
    <x v="0"/>
    <s v="Sunroof"/>
    <x v="0"/>
    <x v="0"/>
    <x v="1"/>
  </r>
  <r>
    <x v="19"/>
    <s v="Cayenne"/>
    <n v="2021"/>
    <n v="33988"/>
    <n v="260363"/>
    <x v="2"/>
    <x v="5"/>
    <x v="1"/>
    <s v="Navigation"/>
    <x v="0"/>
    <x v="2"/>
    <x v="0"/>
  </r>
  <r>
    <x v="25"/>
    <s v="Bentayga"/>
    <n v="2023"/>
    <n v="27331"/>
    <n v="171830"/>
    <x v="1"/>
    <x v="5"/>
    <x v="1"/>
    <s v="Navigation"/>
    <x v="0"/>
    <x v="0"/>
    <x v="0"/>
  </r>
  <r>
    <x v="22"/>
    <s v="Veyron"/>
    <n v="2023"/>
    <n v="22372"/>
    <n v="130191"/>
    <x v="2"/>
    <x v="7"/>
    <x v="0"/>
    <s v="Navigation"/>
    <x v="0"/>
    <x v="2"/>
    <x v="1"/>
  </r>
  <r>
    <x v="19"/>
    <s v="Panamera"/>
    <n v="2015"/>
    <n v="30099"/>
    <n v="140243"/>
    <x v="0"/>
    <x v="5"/>
    <x v="0"/>
    <s v="Navigation"/>
    <x v="0"/>
    <x v="1"/>
    <x v="1"/>
  </r>
  <r>
    <x v="27"/>
    <s v="F8 Tributo"/>
    <n v="2017"/>
    <n v="49813"/>
    <n v="197920"/>
    <x v="4"/>
    <x v="9"/>
    <x v="1"/>
    <s v="Sunroof"/>
    <x v="0"/>
    <x v="2"/>
    <x v="0"/>
  </r>
  <r>
    <x v="23"/>
    <s v="Phantom"/>
    <n v="2020"/>
    <n v="42790"/>
    <n v="238328"/>
    <x v="4"/>
    <x v="4"/>
    <x v="1"/>
    <s v="Sunroof"/>
    <x v="0"/>
    <x v="2"/>
    <x v="0"/>
  </r>
  <r>
    <x v="27"/>
    <s v="Portofino"/>
    <n v="2015"/>
    <n v="32623"/>
    <n v="282545"/>
    <x v="4"/>
    <x v="5"/>
    <x v="1"/>
    <s v="Sunroof"/>
    <x v="0"/>
    <x v="0"/>
    <x v="0"/>
  </r>
  <r>
    <x v="27"/>
    <s v="F8 Tributo"/>
    <n v="2017"/>
    <n v="13937"/>
    <n v="160672"/>
    <x v="2"/>
    <x v="1"/>
    <x v="0"/>
    <s v="Heated Seats"/>
    <x v="0"/>
    <x v="0"/>
    <x v="0"/>
  </r>
  <r>
    <x v="22"/>
    <s v="Veyron"/>
    <n v="2020"/>
    <n v="25939"/>
    <n v="226661"/>
    <x v="1"/>
    <x v="9"/>
    <x v="0"/>
    <s v="Navigation"/>
    <x v="0"/>
    <x v="1"/>
    <x v="0"/>
  </r>
  <r>
    <x v="19"/>
    <s v="Panamera"/>
    <n v="2017"/>
    <n v="29810"/>
    <n v="189884"/>
    <x v="2"/>
    <x v="0"/>
    <x v="0"/>
    <s v="Navigation"/>
    <x v="0"/>
    <x v="1"/>
    <x v="1"/>
  </r>
  <r>
    <x v="21"/>
    <s v="Huracan"/>
    <n v="2019"/>
    <n v="23045"/>
    <n v="280370"/>
    <x v="4"/>
    <x v="4"/>
    <x v="0"/>
    <s v="Navigation"/>
    <x v="0"/>
    <x v="1"/>
    <x v="0"/>
  </r>
  <r>
    <x v="23"/>
    <s v="Cullinan"/>
    <n v="2020"/>
    <n v="18338"/>
    <n v="170920"/>
    <x v="1"/>
    <x v="0"/>
    <x v="0"/>
    <s v="Navigation"/>
    <x v="0"/>
    <x v="1"/>
    <x v="1"/>
  </r>
  <r>
    <x v="28"/>
    <s v="P1"/>
    <n v="2021"/>
    <n v="16720"/>
    <n v="131218"/>
    <x v="1"/>
    <x v="4"/>
    <x v="1"/>
    <s v="Navigation"/>
    <x v="0"/>
    <x v="1"/>
    <x v="0"/>
  </r>
  <r>
    <x v="21"/>
    <s v="Huracan"/>
    <n v="2021"/>
    <n v="21875"/>
    <n v="109545"/>
    <x v="4"/>
    <x v="7"/>
    <x v="0"/>
    <s v="Leather Seats"/>
    <x v="0"/>
    <x v="2"/>
    <x v="1"/>
  </r>
  <r>
    <x v="28"/>
    <s v="P1"/>
    <n v="2023"/>
    <n v="22324"/>
    <n v="132450"/>
    <x v="2"/>
    <x v="1"/>
    <x v="1"/>
    <s v="Navigation"/>
    <x v="0"/>
    <x v="2"/>
    <x v="1"/>
  </r>
  <r>
    <x v="20"/>
    <s v="DBX"/>
    <n v="2022"/>
    <n v="23496"/>
    <n v="283991"/>
    <x v="1"/>
    <x v="4"/>
    <x v="1"/>
    <s v="Bluetooth"/>
    <x v="0"/>
    <x v="0"/>
    <x v="0"/>
  </r>
  <r>
    <x v="25"/>
    <s v="Bentayga"/>
    <n v="2021"/>
    <n v="16456"/>
    <n v="150106"/>
    <x v="0"/>
    <x v="5"/>
    <x v="0"/>
    <s v="Navigation"/>
    <x v="0"/>
    <x v="0"/>
    <x v="1"/>
  </r>
  <r>
    <x v="22"/>
    <s v="Chiron"/>
    <n v="2018"/>
    <n v="42808"/>
    <n v="111345"/>
    <x v="2"/>
    <x v="7"/>
    <x v="0"/>
    <s v="Heated Seats"/>
    <x v="0"/>
    <x v="0"/>
    <x v="1"/>
  </r>
  <r>
    <x v="24"/>
    <s v="Ghibli"/>
    <n v="2016"/>
    <n v="13363"/>
    <n v="106295"/>
    <x v="1"/>
    <x v="1"/>
    <x v="1"/>
    <s v="Leather Seats"/>
    <x v="0"/>
    <x v="0"/>
    <x v="0"/>
  </r>
  <r>
    <x v="23"/>
    <s v="Ghost"/>
    <n v="2023"/>
    <n v="26483"/>
    <n v="215454"/>
    <x v="4"/>
    <x v="5"/>
    <x v="1"/>
    <s v="Sunroof"/>
    <x v="0"/>
    <x v="0"/>
    <x v="0"/>
  </r>
  <r>
    <x v="21"/>
    <s v="Aventador"/>
    <n v="2023"/>
    <n v="38504"/>
    <n v="115028"/>
    <x v="4"/>
    <x v="7"/>
    <x v="1"/>
    <s v="Navigation"/>
    <x v="0"/>
    <x v="0"/>
    <x v="1"/>
  </r>
  <r>
    <x v="26"/>
    <s v="Maybach"/>
    <n v="2015"/>
    <n v="8671"/>
    <n v="197256"/>
    <x v="4"/>
    <x v="9"/>
    <x v="1"/>
    <s v="Bluetooth"/>
    <x v="0"/>
    <x v="0"/>
    <x v="0"/>
  </r>
  <r>
    <x v="22"/>
    <s v="Chiron"/>
    <n v="2021"/>
    <n v="26133"/>
    <n v="189934"/>
    <x v="1"/>
    <x v="4"/>
    <x v="0"/>
    <s v="Sunroof"/>
    <x v="0"/>
    <x v="0"/>
    <x v="1"/>
  </r>
  <r>
    <x v="27"/>
    <s v="Portofino"/>
    <n v="2019"/>
    <n v="49107"/>
    <n v="263704"/>
    <x v="2"/>
    <x v="0"/>
    <x v="1"/>
    <s v="Heated Seats"/>
    <x v="0"/>
    <x v="2"/>
    <x v="1"/>
  </r>
  <r>
    <x v="21"/>
    <s v="Urus"/>
    <n v="2019"/>
    <n v="10471"/>
    <n v="157226"/>
    <x v="2"/>
    <x v="5"/>
    <x v="1"/>
    <s v="Leather Seats"/>
    <x v="0"/>
    <x v="1"/>
    <x v="0"/>
  </r>
  <r>
    <x v="21"/>
    <s v="Aventador"/>
    <n v="2015"/>
    <n v="47241"/>
    <n v="183517"/>
    <x v="1"/>
    <x v="9"/>
    <x v="0"/>
    <s v="Leather Seats"/>
    <x v="0"/>
    <x v="0"/>
    <x v="1"/>
  </r>
  <r>
    <x v="27"/>
    <s v="Portofino"/>
    <n v="2018"/>
    <n v="41049"/>
    <n v="259976"/>
    <x v="2"/>
    <x v="1"/>
    <x v="1"/>
    <s v="Sunroof"/>
    <x v="0"/>
    <x v="0"/>
    <x v="1"/>
  </r>
  <r>
    <x v="27"/>
    <s v="Portofino"/>
    <n v="2021"/>
    <n v="46108"/>
    <n v="198320"/>
    <x v="0"/>
    <x v="9"/>
    <x v="1"/>
    <s v="Heated Seats"/>
    <x v="0"/>
    <x v="2"/>
    <x v="0"/>
  </r>
  <r>
    <x v="20"/>
    <s v="Vantage"/>
    <n v="2018"/>
    <n v="8394"/>
    <n v="260060"/>
    <x v="1"/>
    <x v="9"/>
    <x v="0"/>
    <s v="Leather Seats"/>
    <x v="0"/>
    <x v="0"/>
    <x v="0"/>
  </r>
  <r>
    <x v="28"/>
    <s v="570S"/>
    <n v="2021"/>
    <n v="9154"/>
    <n v="151869"/>
    <x v="4"/>
    <x v="1"/>
    <x v="0"/>
    <s v="Bluetooth"/>
    <x v="0"/>
    <x v="2"/>
    <x v="0"/>
  </r>
  <r>
    <x v="20"/>
    <s v="DBX"/>
    <n v="2015"/>
    <n v="18042"/>
    <n v="229361"/>
    <x v="4"/>
    <x v="9"/>
    <x v="0"/>
    <s v="Navigation"/>
    <x v="0"/>
    <x v="2"/>
    <x v="1"/>
  </r>
  <r>
    <x v="28"/>
    <s v="570S"/>
    <n v="2015"/>
    <n v="29257"/>
    <n v="137686"/>
    <x v="4"/>
    <x v="9"/>
    <x v="0"/>
    <s v="Leather Seats"/>
    <x v="0"/>
    <x v="1"/>
    <x v="1"/>
  </r>
  <r>
    <x v="26"/>
    <s v="S Class"/>
    <n v="2018"/>
    <n v="22933"/>
    <n v="298242"/>
    <x v="4"/>
    <x v="7"/>
    <x v="1"/>
    <s v="Navigation"/>
    <x v="0"/>
    <x v="0"/>
    <x v="1"/>
  </r>
  <r>
    <x v="19"/>
    <s v="Panamera"/>
    <n v="2019"/>
    <n v="41324"/>
    <n v="293050"/>
    <x v="4"/>
    <x v="0"/>
    <x v="0"/>
    <s v="Bluetooth"/>
    <x v="0"/>
    <x v="2"/>
    <x v="0"/>
  </r>
  <r>
    <x v="27"/>
    <s v="Portofino"/>
    <n v="2022"/>
    <n v="37667"/>
    <n v="208034"/>
    <x v="1"/>
    <x v="9"/>
    <x v="1"/>
    <s v="Heated Seats"/>
    <x v="0"/>
    <x v="1"/>
    <x v="1"/>
  </r>
  <r>
    <x v="25"/>
    <s v="Continental GT"/>
    <n v="2021"/>
    <n v="41821"/>
    <n v="116404"/>
    <x v="1"/>
    <x v="9"/>
    <x v="1"/>
    <s v="Navigation"/>
    <x v="0"/>
    <x v="1"/>
    <x v="1"/>
  </r>
  <r>
    <x v="23"/>
    <s v="Cullinan"/>
    <n v="2023"/>
    <n v="24766"/>
    <n v="297147"/>
    <x v="1"/>
    <x v="5"/>
    <x v="0"/>
    <s v="Sunroof"/>
    <x v="0"/>
    <x v="0"/>
    <x v="0"/>
  </r>
  <r>
    <x v="28"/>
    <s v="720S"/>
    <n v="2019"/>
    <n v="19459"/>
    <n v="103086"/>
    <x v="0"/>
    <x v="9"/>
    <x v="0"/>
    <s v="Bluetooth"/>
    <x v="0"/>
    <x v="1"/>
    <x v="0"/>
  </r>
  <r>
    <x v="22"/>
    <s v="Chiron"/>
    <n v="2020"/>
    <n v="41780"/>
    <n v="280539"/>
    <x v="1"/>
    <x v="7"/>
    <x v="1"/>
    <s v="Heated Seats"/>
    <x v="0"/>
    <x v="1"/>
    <x v="0"/>
  </r>
  <r>
    <x v="23"/>
    <s v="Phantom"/>
    <n v="2020"/>
    <n v="48170"/>
    <n v="247815"/>
    <x v="2"/>
    <x v="7"/>
    <x v="0"/>
    <s v="Bluetooth"/>
    <x v="0"/>
    <x v="1"/>
    <x v="0"/>
  </r>
  <r>
    <x v="25"/>
    <s v="Bentayga"/>
    <n v="2015"/>
    <n v="40133"/>
    <n v="248548"/>
    <x v="0"/>
    <x v="1"/>
    <x v="1"/>
    <s v="Sunroof"/>
    <x v="0"/>
    <x v="0"/>
    <x v="1"/>
  </r>
  <r>
    <x v="22"/>
    <s v="Chiron"/>
    <n v="2015"/>
    <n v="28200"/>
    <n v="272765"/>
    <x v="4"/>
    <x v="7"/>
    <x v="1"/>
    <s v="Bluetooth"/>
    <x v="0"/>
    <x v="1"/>
    <x v="1"/>
  </r>
  <r>
    <x v="20"/>
    <s v="DB11"/>
    <n v="2015"/>
    <n v="14747"/>
    <n v="137050"/>
    <x v="4"/>
    <x v="1"/>
    <x v="0"/>
    <s v="Navigation"/>
    <x v="0"/>
    <x v="2"/>
    <x v="0"/>
  </r>
  <r>
    <x v="21"/>
    <s v="Urus"/>
    <n v="2018"/>
    <n v="27026"/>
    <n v="155087"/>
    <x v="2"/>
    <x v="0"/>
    <x v="1"/>
    <s v="Navigation"/>
    <x v="0"/>
    <x v="2"/>
    <x v="1"/>
  </r>
  <r>
    <x v="27"/>
    <s v="Portofino"/>
    <n v="2022"/>
    <n v="42670"/>
    <n v="185705"/>
    <x v="2"/>
    <x v="1"/>
    <x v="1"/>
    <s v="Heated Seats"/>
    <x v="0"/>
    <x v="0"/>
    <x v="1"/>
  </r>
  <r>
    <x v="24"/>
    <s v="Ghibli"/>
    <n v="2020"/>
    <n v="31146"/>
    <n v="202427"/>
    <x v="1"/>
    <x v="7"/>
    <x v="1"/>
    <s v="Navigation"/>
    <x v="0"/>
    <x v="0"/>
    <x v="1"/>
  </r>
  <r>
    <x v="19"/>
    <s v="Panamera"/>
    <n v="2016"/>
    <n v="29167"/>
    <n v="132019"/>
    <x v="1"/>
    <x v="0"/>
    <x v="0"/>
    <s v="Sunroof"/>
    <x v="0"/>
    <x v="2"/>
    <x v="0"/>
  </r>
  <r>
    <x v="27"/>
    <s v="F8 Tributo"/>
    <n v="2022"/>
    <n v="18162"/>
    <n v="283010"/>
    <x v="1"/>
    <x v="5"/>
    <x v="0"/>
    <s v="Sunroof"/>
    <x v="0"/>
    <x v="2"/>
    <x v="0"/>
  </r>
  <r>
    <x v="27"/>
    <s v="488 GTB"/>
    <n v="2022"/>
    <n v="29444"/>
    <n v="258735"/>
    <x v="4"/>
    <x v="9"/>
    <x v="0"/>
    <s v="Sunroof"/>
    <x v="0"/>
    <x v="2"/>
    <x v="0"/>
  </r>
  <r>
    <x v="27"/>
    <s v="F8 Tributo"/>
    <n v="2015"/>
    <n v="15306"/>
    <n v="216003"/>
    <x v="1"/>
    <x v="1"/>
    <x v="0"/>
    <s v="Bluetooth"/>
    <x v="0"/>
    <x v="2"/>
    <x v="1"/>
  </r>
  <r>
    <x v="20"/>
    <s v="DBX"/>
    <n v="2020"/>
    <n v="45061"/>
    <n v="145814"/>
    <x v="0"/>
    <x v="4"/>
    <x v="1"/>
    <s v="Sunroof"/>
    <x v="0"/>
    <x v="1"/>
    <x v="0"/>
  </r>
  <r>
    <x v="21"/>
    <s v="Aventador"/>
    <n v="2021"/>
    <n v="42253"/>
    <n v="105759"/>
    <x v="0"/>
    <x v="1"/>
    <x v="0"/>
    <s v="Heated Seats"/>
    <x v="0"/>
    <x v="2"/>
    <x v="0"/>
  </r>
  <r>
    <x v="22"/>
    <s v="Veyron"/>
    <n v="2019"/>
    <n v="35618"/>
    <n v="179643"/>
    <x v="2"/>
    <x v="5"/>
    <x v="0"/>
    <s v="Navigation"/>
    <x v="0"/>
    <x v="1"/>
    <x v="0"/>
  </r>
  <r>
    <x v="22"/>
    <s v="Veyron"/>
    <n v="2023"/>
    <n v="26909"/>
    <n v="108432"/>
    <x v="4"/>
    <x v="5"/>
    <x v="0"/>
    <s v="Sunroof"/>
    <x v="0"/>
    <x v="2"/>
    <x v="0"/>
  </r>
  <r>
    <x v="27"/>
    <s v="F8 Tributo"/>
    <n v="2019"/>
    <n v="7539"/>
    <n v="200504"/>
    <x v="1"/>
    <x v="9"/>
    <x v="0"/>
    <s v="Leather Seats"/>
    <x v="0"/>
    <x v="1"/>
    <x v="0"/>
  </r>
  <r>
    <x v="24"/>
    <s v="Ghibli"/>
    <n v="2018"/>
    <n v="36290"/>
    <n v="291963"/>
    <x v="1"/>
    <x v="0"/>
    <x v="1"/>
    <s v="Sunroof"/>
    <x v="0"/>
    <x v="0"/>
    <x v="1"/>
  </r>
  <r>
    <x v="27"/>
    <s v="F8 Tributo"/>
    <n v="2023"/>
    <n v="37073"/>
    <n v="216579"/>
    <x v="2"/>
    <x v="9"/>
    <x v="1"/>
    <s v="Navigation"/>
    <x v="0"/>
    <x v="2"/>
    <x v="1"/>
  </r>
  <r>
    <x v="28"/>
    <s v="570S"/>
    <n v="2015"/>
    <n v="7816"/>
    <n v="261986"/>
    <x v="2"/>
    <x v="0"/>
    <x v="0"/>
    <s v="Navigation"/>
    <x v="0"/>
    <x v="1"/>
    <x v="1"/>
  </r>
  <r>
    <x v="23"/>
    <s v="Ghost"/>
    <n v="2018"/>
    <n v="45605"/>
    <n v="272911"/>
    <x v="2"/>
    <x v="9"/>
    <x v="1"/>
    <s v="Sunroof"/>
    <x v="0"/>
    <x v="0"/>
    <x v="1"/>
  </r>
  <r>
    <x v="24"/>
    <s v="Levante"/>
    <n v="2018"/>
    <n v="39340"/>
    <n v="155965"/>
    <x v="1"/>
    <x v="9"/>
    <x v="0"/>
    <s v="Heated Seats"/>
    <x v="0"/>
    <x v="1"/>
    <x v="1"/>
  </r>
  <r>
    <x v="27"/>
    <s v="F8 Tributo"/>
    <n v="2022"/>
    <n v="15286"/>
    <n v="193415"/>
    <x v="1"/>
    <x v="5"/>
    <x v="0"/>
    <s v="Leather Seats"/>
    <x v="0"/>
    <x v="2"/>
    <x v="0"/>
  </r>
  <r>
    <x v="20"/>
    <s v="DB11"/>
    <n v="2017"/>
    <n v="21046"/>
    <n v="208849"/>
    <x v="2"/>
    <x v="1"/>
    <x v="1"/>
    <s v="Navigation"/>
    <x v="0"/>
    <x v="2"/>
    <x v="1"/>
  </r>
  <r>
    <x v="19"/>
    <s v="Panamera"/>
    <n v="2017"/>
    <n v="31958"/>
    <n v="233106"/>
    <x v="1"/>
    <x v="9"/>
    <x v="1"/>
    <s v="Heated Seats"/>
    <x v="0"/>
    <x v="1"/>
    <x v="1"/>
  </r>
  <r>
    <x v="26"/>
    <s v="S Class"/>
    <n v="2015"/>
    <n v="29561"/>
    <n v="130892"/>
    <x v="4"/>
    <x v="5"/>
    <x v="1"/>
    <s v="Bluetooth"/>
    <x v="0"/>
    <x v="0"/>
    <x v="0"/>
  </r>
  <r>
    <x v="26"/>
    <s v="G Class"/>
    <n v="2022"/>
    <n v="30224"/>
    <n v="259883"/>
    <x v="2"/>
    <x v="7"/>
    <x v="1"/>
    <s v="Navigation"/>
    <x v="0"/>
    <x v="2"/>
    <x v="0"/>
  </r>
  <r>
    <x v="19"/>
    <s v="Panamera"/>
    <n v="2023"/>
    <n v="20511"/>
    <n v="139623"/>
    <x v="2"/>
    <x v="1"/>
    <x v="0"/>
    <s v="Sunroof"/>
    <x v="0"/>
    <x v="2"/>
    <x v="0"/>
  </r>
  <r>
    <x v="22"/>
    <s v="Veyron"/>
    <n v="2017"/>
    <n v="8717"/>
    <n v="250287"/>
    <x v="1"/>
    <x v="1"/>
    <x v="0"/>
    <s v="Sunroof"/>
    <x v="0"/>
    <x v="0"/>
    <x v="0"/>
  </r>
  <r>
    <x v="19"/>
    <s v="Panamera"/>
    <n v="2019"/>
    <n v="36585"/>
    <n v="120565"/>
    <x v="0"/>
    <x v="4"/>
    <x v="1"/>
    <s v="Navigation"/>
    <x v="0"/>
    <x v="1"/>
    <x v="0"/>
  </r>
  <r>
    <x v="21"/>
    <s v="Huracan"/>
    <n v="2020"/>
    <n v="19263"/>
    <n v="255955"/>
    <x v="2"/>
    <x v="7"/>
    <x v="0"/>
    <s v="Navigation"/>
    <x v="0"/>
    <x v="1"/>
    <x v="1"/>
  </r>
  <r>
    <x v="23"/>
    <s v="Cullinan"/>
    <n v="2020"/>
    <n v="16307"/>
    <n v="131597"/>
    <x v="2"/>
    <x v="5"/>
    <x v="0"/>
    <s v="Sunroof"/>
    <x v="0"/>
    <x v="2"/>
    <x v="1"/>
  </r>
  <r>
    <x v="20"/>
    <s v="DBX"/>
    <n v="2023"/>
    <n v="10728"/>
    <n v="291431"/>
    <x v="1"/>
    <x v="7"/>
    <x v="1"/>
    <s v="Leather Seats"/>
    <x v="0"/>
    <x v="0"/>
    <x v="1"/>
  </r>
  <r>
    <x v="28"/>
    <s v="720S"/>
    <n v="2023"/>
    <n v="24549"/>
    <n v="207424"/>
    <x v="2"/>
    <x v="5"/>
    <x v="1"/>
    <s v="Bluetooth"/>
    <x v="0"/>
    <x v="0"/>
    <x v="0"/>
  </r>
  <r>
    <x v="24"/>
    <s v="Levante"/>
    <n v="2021"/>
    <n v="32361"/>
    <n v="102481"/>
    <x v="4"/>
    <x v="5"/>
    <x v="0"/>
    <s v="Navigation"/>
    <x v="0"/>
    <x v="0"/>
    <x v="1"/>
  </r>
  <r>
    <x v="27"/>
    <s v="488 GTB"/>
    <n v="2019"/>
    <n v="30518"/>
    <n v="250217"/>
    <x v="0"/>
    <x v="0"/>
    <x v="0"/>
    <s v="Leather Seats"/>
    <x v="0"/>
    <x v="1"/>
    <x v="1"/>
  </r>
  <r>
    <x v="25"/>
    <s v="Continental GT"/>
    <n v="2015"/>
    <n v="26071"/>
    <n v="191261"/>
    <x v="4"/>
    <x v="0"/>
    <x v="0"/>
    <s v="Sunroof"/>
    <x v="0"/>
    <x v="0"/>
    <x v="0"/>
  </r>
  <r>
    <x v="21"/>
    <s v="Huracan"/>
    <n v="2015"/>
    <n v="41039"/>
    <n v="116259"/>
    <x v="4"/>
    <x v="0"/>
    <x v="0"/>
    <s v="Bluetooth"/>
    <x v="0"/>
    <x v="1"/>
    <x v="0"/>
  </r>
  <r>
    <x v="20"/>
    <s v="DB11"/>
    <n v="2016"/>
    <n v="22320"/>
    <n v="140962"/>
    <x v="1"/>
    <x v="4"/>
    <x v="0"/>
    <s v="Sunroof"/>
    <x v="0"/>
    <x v="0"/>
    <x v="1"/>
  </r>
  <r>
    <x v="21"/>
    <s v="Urus"/>
    <n v="2018"/>
    <n v="31880"/>
    <n v="281066"/>
    <x v="1"/>
    <x v="9"/>
    <x v="0"/>
    <s v="Sunroof"/>
    <x v="0"/>
    <x v="2"/>
    <x v="1"/>
  </r>
  <r>
    <x v="21"/>
    <s v="Urus"/>
    <n v="2020"/>
    <n v="27467"/>
    <n v="107086"/>
    <x v="0"/>
    <x v="7"/>
    <x v="1"/>
    <s v="Leather Seats"/>
    <x v="0"/>
    <x v="0"/>
    <x v="1"/>
  </r>
  <r>
    <x v="21"/>
    <s v="Urus"/>
    <n v="2015"/>
    <n v="10798"/>
    <n v="145213"/>
    <x v="0"/>
    <x v="7"/>
    <x v="0"/>
    <s v="Navigation"/>
    <x v="0"/>
    <x v="0"/>
    <x v="1"/>
  </r>
  <r>
    <x v="28"/>
    <s v="570S"/>
    <n v="2020"/>
    <n v="38732"/>
    <n v="137795"/>
    <x v="0"/>
    <x v="7"/>
    <x v="1"/>
    <s v="Sunroof"/>
    <x v="0"/>
    <x v="2"/>
    <x v="1"/>
  </r>
  <r>
    <x v="21"/>
    <s v="Urus"/>
    <n v="2022"/>
    <n v="43837"/>
    <n v="212418"/>
    <x v="0"/>
    <x v="4"/>
    <x v="0"/>
    <s v="Leather Seats"/>
    <x v="0"/>
    <x v="0"/>
    <x v="1"/>
  </r>
  <r>
    <x v="24"/>
    <s v="Quattroporte"/>
    <n v="2021"/>
    <n v="45449"/>
    <n v="251035"/>
    <x v="2"/>
    <x v="1"/>
    <x v="0"/>
    <s v="Heated Seats"/>
    <x v="0"/>
    <x v="0"/>
    <x v="1"/>
  </r>
  <r>
    <x v="22"/>
    <s v="Veyron"/>
    <n v="2015"/>
    <n v="44321"/>
    <n v="223637"/>
    <x v="4"/>
    <x v="5"/>
    <x v="1"/>
    <s v="Heated Seats"/>
    <x v="0"/>
    <x v="0"/>
    <x v="1"/>
  </r>
  <r>
    <x v="27"/>
    <s v="Portofino"/>
    <n v="2015"/>
    <n v="12160"/>
    <n v="258009"/>
    <x v="1"/>
    <x v="9"/>
    <x v="0"/>
    <s v="Leather Seats"/>
    <x v="0"/>
    <x v="2"/>
    <x v="1"/>
  </r>
  <r>
    <x v="21"/>
    <s v="Huracan"/>
    <n v="2023"/>
    <n v="42003"/>
    <n v="294348"/>
    <x v="0"/>
    <x v="1"/>
    <x v="1"/>
    <s v="Leather Seats"/>
    <x v="0"/>
    <x v="2"/>
    <x v="0"/>
  </r>
  <r>
    <x v="20"/>
    <s v="DB11"/>
    <n v="2017"/>
    <n v="12964"/>
    <n v="235178"/>
    <x v="4"/>
    <x v="5"/>
    <x v="1"/>
    <s v="Navigation"/>
    <x v="0"/>
    <x v="0"/>
    <x v="0"/>
  </r>
  <r>
    <x v="20"/>
    <s v="DB11"/>
    <n v="2019"/>
    <n v="34465"/>
    <n v="248390"/>
    <x v="1"/>
    <x v="1"/>
    <x v="0"/>
    <s v="Sunroof"/>
    <x v="0"/>
    <x v="2"/>
    <x v="0"/>
  </r>
  <r>
    <x v="25"/>
    <s v="Bentayga"/>
    <n v="2018"/>
    <n v="49412"/>
    <n v="240615"/>
    <x v="4"/>
    <x v="9"/>
    <x v="0"/>
    <s v="Leather Seats"/>
    <x v="0"/>
    <x v="1"/>
    <x v="0"/>
  </r>
  <r>
    <x v="20"/>
    <s v="Vantage"/>
    <n v="2022"/>
    <n v="32686"/>
    <n v="160327"/>
    <x v="4"/>
    <x v="7"/>
    <x v="0"/>
    <s v="Navigation"/>
    <x v="0"/>
    <x v="1"/>
    <x v="1"/>
  </r>
  <r>
    <x v="22"/>
    <s v="Veyron"/>
    <n v="2019"/>
    <n v="27847"/>
    <n v="165457"/>
    <x v="1"/>
    <x v="0"/>
    <x v="0"/>
    <s v="Leather Seats"/>
    <x v="0"/>
    <x v="1"/>
    <x v="0"/>
  </r>
  <r>
    <x v="22"/>
    <s v="Veyron"/>
    <n v="2017"/>
    <n v="22892"/>
    <n v="189714"/>
    <x v="0"/>
    <x v="7"/>
    <x v="0"/>
    <s v="Leather Seats"/>
    <x v="0"/>
    <x v="2"/>
    <x v="0"/>
  </r>
  <r>
    <x v="19"/>
    <s v="Panamera"/>
    <n v="2021"/>
    <n v="25940"/>
    <n v="216488"/>
    <x v="1"/>
    <x v="0"/>
    <x v="1"/>
    <s v="Sunroof"/>
    <x v="0"/>
    <x v="0"/>
    <x v="1"/>
  </r>
  <r>
    <x v="24"/>
    <s v="Levante"/>
    <n v="2015"/>
    <n v="48576"/>
    <n v="230341"/>
    <x v="1"/>
    <x v="5"/>
    <x v="0"/>
    <s v="Sunroof"/>
    <x v="0"/>
    <x v="1"/>
    <x v="0"/>
  </r>
  <r>
    <x v="21"/>
    <s v="Aventador"/>
    <n v="2021"/>
    <n v="5396"/>
    <n v="251381"/>
    <x v="4"/>
    <x v="7"/>
    <x v="0"/>
    <s v="Leather Seats"/>
    <x v="0"/>
    <x v="0"/>
    <x v="1"/>
  </r>
  <r>
    <x v="22"/>
    <s v="Chiron"/>
    <n v="2022"/>
    <n v="31637"/>
    <n v="214352"/>
    <x v="0"/>
    <x v="0"/>
    <x v="1"/>
    <s v="Navigation"/>
    <x v="0"/>
    <x v="0"/>
    <x v="1"/>
  </r>
  <r>
    <x v="26"/>
    <s v="Maybach"/>
    <n v="2017"/>
    <n v="7324"/>
    <n v="117002"/>
    <x v="2"/>
    <x v="1"/>
    <x v="1"/>
    <s v="Navigation"/>
    <x v="0"/>
    <x v="2"/>
    <x v="0"/>
  </r>
  <r>
    <x v="28"/>
    <s v="570S"/>
    <n v="2023"/>
    <n v="12021"/>
    <n v="115048"/>
    <x v="4"/>
    <x v="5"/>
    <x v="0"/>
    <s v="Heated Seats"/>
    <x v="0"/>
    <x v="2"/>
    <x v="1"/>
  </r>
  <r>
    <x v="27"/>
    <s v="F8 Tributo"/>
    <n v="2023"/>
    <n v="21107"/>
    <n v="270909"/>
    <x v="1"/>
    <x v="0"/>
    <x v="0"/>
    <s v="Bluetooth"/>
    <x v="0"/>
    <x v="2"/>
    <x v="0"/>
  </r>
  <r>
    <x v="27"/>
    <s v="F8 Tributo"/>
    <n v="2017"/>
    <n v="38315"/>
    <n v="197298"/>
    <x v="1"/>
    <x v="5"/>
    <x v="1"/>
    <s v="Leather Seats"/>
    <x v="0"/>
    <x v="1"/>
    <x v="1"/>
  </r>
  <r>
    <x v="26"/>
    <s v="G Class"/>
    <n v="2016"/>
    <n v="35444"/>
    <n v="129188"/>
    <x v="1"/>
    <x v="5"/>
    <x v="1"/>
    <s v="Heated Seats"/>
    <x v="0"/>
    <x v="2"/>
    <x v="1"/>
  </r>
  <r>
    <x v="28"/>
    <s v="720S"/>
    <n v="2015"/>
    <n v="36663"/>
    <n v="280246"/>
    <x v="2"/>
    <x v="1"/>
    <x v="1"/>
    <s v="Bluetooth"/>
    <x v="0"/>
    <x v="0"/>
    <x v="0"/>
  </r>
  <r>
    <x v="23"/>
    <s v="Ghost"/>
    <n v="2016"/>
    <n v="32571"/>
    <n v="178771"/>
    <x v="4"/>
    <x v="7"/>
    <x v="1"/>
    <s v="Bluetooth"/>
    <x v="0"/>
    <x v="1"/>
    <x v="0"/>
  </r>
  <r>
    <x v="20"/>
    <s v="DBX"/>
    <n v="2022"/>
    <n v="19699"/>
    <n v="134070"/>
    <x v="1"/>
    <x v="0"/>
    <x v="1"/>
    <s v="Bluetooth"/>
    <x v="0"/>
    <x v="0"/>
    <x v="0"/>
  </r>
  <r>
    <x v="24"/>
    <s v="Ghibli"/>
    <n v="2020"/>
    <n v="10426"/>
    <n v="269123"/>
    <x v="1"/>
    <x v="0"/>
    <x v="0"/>
    <s v="Heated Seats"/>
    <x v="0"/>
    <x v="2"/>
    <x v="1"/>
  </r>
  <r>
    <x v="23"/>
    <s v="Cullinan"/>
    <n v="2022"/>
    <n v="6418"/>
    <n v="154633"/>
    <x v="2"/>
    <x v="9"/>
    <x v="1"/>
    <s v="Sunroof"/>
    <x v="0"/>
    <x v="0"/>
    <x v="1"/>
  </r>
  <r>
    <x v="26"/>
    <s v="S Class"/>
    <n v="2017"/>
    <n v="13064"/>
    <n v="232039"/>
    <x v="1"/>
    <x v="5"/>
    <x v="0"/>
    <s v="Leather Seats"/>
    <x v="0"/>
    <x v="2"/>
    <x v="0"/>
  </r>
  <r>
    <x v="28"/>
    <s v="P1"/>
    <n v="2019"/>
    <n v="35680"/>
    <n v="134587"/>
    <x v="2"/>
    <x v="9"/>
    <x v="1"/>
    <s v="Navigation"/>
    <x v="0"/>
    <x v="0"/>
    <x v="1"/>
  </r>
  <r>
    <x v="20"/>
    <s v="DB11"/>
    <n v="2019"/>
    <n v="43820"/>
    <n v="121979"/>
    <x v="2"/>
    <x v="9"/>
    <x v="1"/>
    <s v="Sunroof"/>
    <x v="0"/>
    <x v="2"/>
    <x v="0"/>
  </r>
  <r>
    <x v="21"/>
    <s v="Urus"/>
    <n v="2019"/>
    <n v="42978"/>
    <n v="177222"/>
    <x v="2"/>
    <x v="4"/>
    <x v="1"/>
    <s v="Leather Seats"/>
    <x v="0"/>
    <x v="2"/>
    <x v="1"/>
  </r>
  <r>
    <x v="23"/>
    <s v="Ghost"/>
    <n v="2017"/>
    <n v="22361"/>
    <n v="141431"/>
    <x v="0"/>
    <x v="5"/>
    <x v="1"/>
    <s v="Leather Seats"/>
    <x v="0"/>
    <x v="1"/>
    <x v="0"/>
  </r>
  <r>
    <x v="23"/>
    <s v="Cullinan"/>
    <n v="2022"/>
    <n v="13841"/>
    <n v="223904"/>
    <x v="2"/>
    <x v="0"/>
    <x v="0"/>
    <s v="Heated Seats"/>
    <x v="0"/>
    <x v="2"/>
    <x v="1"/>
  </r>
  <r>
    <x v="20"/>
    <s v="DBX"/>
    <n v="2019"/>
    <n v="8731"/>
    <n v="142012"/>
    <x v="0"/>
    <x v="4"/>
    <x v="1"/>
    <s v="Heated Seats"/>
    <x v="0"/>
    <x v="2"/>
    <x v="1"/>
  </r>
  <r>
    <x v="21"/>
    <s v="Huracan"/>
    <n v="2017"/>
    <n v="21905"/>
    <n v="209089"/>
    <x v="0"/>
    <x v="9"/>
    <x v="0"/>
    <s v="Leather Seats"/>
    <x v="0"/>
    <x v="1"/>
    <x v="1"/>
  </r>
  <r>
    <x v="27"/>
    <s v="488 GTB"/>
    <n v="2019"/>
    <n v="44359"/>
    <n v="133384"/>
    <x v="4"/>
    <x v="4"/>
    <x v="1"/>
    <s v="Bluetooth"/>
    <x v="0"/>
    <x v="0"/>
    <x v="1"/>
  </r>
  <r>
    <x v="26"/>
    <s v="G Class"/>
    <n v="2022"/>
    <n v="24638"/>
    <n v="135927"/>
    <x v="2"/>
    <x v="0"/>
    <x v="1"/>
    <s v="Leather Seats"/>
    <x v="0"/>
    <x v="2"/>
    <x v="0"/>
  </r>
  <r>
    <x v="27"/>
    <s v="488 GTB"/>
    <n v="2015"/>
    <n v="24833"/>
    <n v="139851"/>
    <x v="4"/>
    <x v="1"/>
    <x v="1"/>
    <s v="Navigation"/>
    <x v="0"/>
    <x v="1"/>
    <x v="1"/>
  </r>
  <r>
    <x v="27"/>
    <s v="Portofino"/>
    <n v="2020"/>
    <n v="20018"/>
    <n v="179080"/>
    <x v="0"/>
    <x v="5"/>
    <x v="1"/>
    <s v="Sunroof"/>
    <x v="0"/>
    <x v="0"/>
    <x v="0"/>
  </r>
  <r>
    <x v="24"/>
    <s v="Quattroporte"/>
    <n v="2016"/>
    <n v="47448"/>
    <n v="142822"/>
    <x v="2"/>
    <x v="4"/>
    <x v="1"/>
    <s v="Navigation"/>
    <x v="0"/>
    <x v="1"/>
    <x v="0"/>
  </r>
  <r>
    <x v="25"/>
    <s v="Flying Spur"/>
    <n v="2022"/>
    <n v="27915"/>
    <n v="277537"/>
    <x v="2"/>
    <x v="7"/>
    <x v="0"/>
    <s v="Navigation"/>
    <x v="0"/>
    <x v="2"/>
    <x v="0"/>
  </r>
  <r>
    <x v="22"/>
    <s v="Chiron"/>
    <n v="2016"/>
    <n v="44744"/>
    <n v="184562"/>
    <x v="2"/>
    <x v="4"/>
    <x v="1"/>
    <s v="Heated Seats"/>
    <x v="0"/>
    <x v="1"/>
    <x v="1"/>
  </r>
  <r>
    <x v="27"/>
    <s v="Portofino"/>
    <n v="2016"/>
    <n v="14362"/>
    <n v="198122"/>
    <x v="4"/>
    <x v="1"/>
    <x v="1"/>
    <s v="Leather Seats"/>
    <x v="0"/>
    <x v="1"/>
    <x v="0"/>
  </r>
  <r>
    <x v="22"/>
    <s v="Chiron"/>
    <n v="2022"/>
    <n v="23736"/>
    <n v="186574"/>
    <x v="2"/>
    <x v="9"/>
    <x v="0"/>
    <s v="Sunroof"/>
    <x v="0"/>
    <x v="2"/>
    <x v="0"/>
  </r>
  <r>
    <x v="22"/>
    <s v="Veyron"/>
    <n v="2018"/>
    <n v="47813"/>
    <n v="111786"/>
    <x v="4"/>
    <x v="0"/>
    <x v="1"/>
    <s v="Heated Seats"/>
    <x v="0"/>
    <x v="0"/>
    <x v="1"/>
  </r>
  <r>
    <x v="20"/>
    <s v="Vantage"/>
    <n v="2022"/>
    <n v="21138"/>
    <n v="215874"/>
    <x v="4"/>
    <x v="9"/>
    <x v="0"/>
    <s v="Bluetooth"/>
    <x v="0"/>
    <x v="2"/>
    <x v="0"/>
  </r>
  <r>
    <x v="26"/>
    <s v="S Class"/>
    <n v="2023"/>
    <n v="29035"/>
    <n v="143618"/>
    <x v="2"/>
    <x v="7"/>
    <x v="1"/>
    <s v="Bluetooth"/>
    <x v="0"/>
    <x v="2"/>
    <x v="0"/>
  </r>
  <r>
    <x v="22"/>
    <s v="Chiron"/>
    <n v="2015"/>
    <n v="13152"/>
    <n v="179581"/>
    <x v="1"/>
    <x v="5"/>
    <x v="0"/>
    <s v="Heated Seats"/>
    <x v="0"/>
    <x v="0"/>
    <x v="0"/>
  </r>
  <r>
    <x v="24"/>
    <s v="Quattroporte"/>
    <n v="2019"/>
    <n v="46155"/>
    <n v="123666"/>
    <x v="1"/>
    <x v="9"/>
    <x v="1"/>
    <s v="Navigation"/>
    <x v="0"/>
    <x v="1"/>
    <x v="1"/>
  </r>
  <r>
    <x v="28"/>
    <s v="720S"/>
    <n v="2015"/>
    <n v="46454"/>
    <n v="239075"/>
    <x v="1"/>
    <x v="1"/>
    <x v="0"/>
    <s v="Navigation"/>
    <x v="0"/>
    <x v="0"/>
    <x v="0"/>
  </r>
  <r>
    <x v="23"/>
    <s v="Phantom"/>
    <n v="2022"/>
    <n v="15499"/>
    <n v="256610"/>
    <x v="0"/>
    <x v="4"/>
    <x v="1"/>
    <s v="Heated Seats"/>
    <x v="0"/>
    <x v="2"/>
    <x v="0"/>
  </r>
  <r>
    <x v="26"/>
    <s v="S Class"/>
    <n v="2022"/>
    <n v="11644"/>
    <n v="207212"/>
    <x v="1"/>
    <x v="4"/>
    <x v="1"/>
    <s v="Leather Seats"/>
    <x v="0"/>
    <x v="2"/>
    <x v="0"/>
  </r>
  <r>
    <x v="19"/>
    <s v="Cayenne"/>
    <n v="2021"/>
    <n v="22802"/>
    <n v="278727"/>
    <x v="0"/>
    <x v="5"/>
    <x v="1"/>
    <s v="Leather Seats"/>
    <x v="0"/>
    <x v="1"/>
    <x v="0"/>
  </r>
  <r>
    <x v="23"/>
    <s v="Ghost"/>
    <n v="2019"/>
    <n v="41219"/>
    <n v="239255"/>
    <x v="0"/>
    <x v="7"/>
    <x v="0"/>
    <s v="Sunroof"/>
    <x v="0"/>
    <x v="2"/>
    <x v="0"/>
  </r>
  <r>
    <x v="27"/>
    <s v="488 GTB"/>
    <n v="2022"/>
    <n v="20791"/>
    <n v="151444"/>
    <x v="2"/>
    <x v="4"/>
    <x v="0"/>
    <s v="Sunroof"/>
    <x v="0"/>
    <x v="2"/>
    <x v="0"/>
  </r>
  <r>
    <x v="26"/>
    <s v="S Class"/>
    <n v="2016"/>
    <n v="40304"/>
    <n v="221240"/>
    <x v="2"/>
    <x v="7"/>
    <x v="1"/>
    <s v="Sunroof"/>
    <x v="0"/>
    <x v="1"/>
    <x v="0"/>
  </r>
  <r>
    <x v="26"/>
    <s v="G Class"/>
    <n v="2018"/>
    <n v="13767"/>
    <n v="211901"/>
    <x v="4"/>
    <x v="4"/>
    <x v="0"/>
    <s v="Heated Seats"/>
    <x v="0"/>
    <x v="1"/>
    <x v="1"/>
  </r>
  <r>
    <x v="28"/>
    <s v="720S"/>
    <n v="2022"/>
    <n v="47423"/>
    <n v="193779"/>
    <x v="2"/>
    <x v="7"/>
    <x v="0"/>
    <s v="Sunroof"/>
    <x v="0"/>
    <x v="2"/>
    <x v="1"/>
  </r>
  <r>
    <x v="27"/>
    <s v="Portofino"/>
    <n v="2015"/>
    <n v="29975"/>
    <n v="175464"/>
    <x v="2"/>
    <x v="1"/>
    <x v="0"/>
    <s v="Navigation"/>
    <x v="0"/>
    <x v="1"/>
    <x v="0"/>
  </r>
  <r>
    <x v="20"/>
    <s v="DBX"/>
    <n v="2019"/>
    <n v="42758"/>
    <n v="206085"/>
    <x v="4"/>
    <x v="9"/>
    <x v="1"/>
    <s v="Navigation"/>
    <x v="0"/>
    <x v="1"/>
    <x v="1"/>
  </r>
  <r>
    <x v="25"/>
    <s v="Bentayga"/>
    <n v="2017"/>
    <n v="18735"/>
    <n v="186191"/>
    <x v="1"/>
    <x v="7"/>
    <x v="0"/>
    <s v="Leather Seats"/>
    <x v="0"/>
    <x v="0"/>
    <x v="1"/>
  </r>
  <r>
    <x v="22"/>
    <s v="Veyron"/>
    <n v="2020"/>
    <n v="6240"/>
    <n v="156592"/>
    <x v="0"/>
    <x v="9"/>
    <x v="1"/>
    <s v="Heated Seats"/>
    <x v="0"/>
    <x v="2"/>
    <x v="0"/>
  </r>
  <r>
    <x v="20"/>
    <s v="DB11"/>
    <n v="2020"/>
    <n v="14461"/>
    <n v="286401"/>
    <x v="4"/>
    <x v="9"/>
    <x v="1"/>
    <s v="Navigation"/>
    <x v="0"/>
    <x v="2"/>
    <x v="0"/>
  </r>
  <r>
    <x v="19"/>
    <s v="Cayenne"/>
    <n v="2022"/>
    <n v="34031"/>
    <n v="191095"/>
    <x v="4"/>
    <x v="4"/>
    <x v="1"/>
    <s v="Sunroof"/>
    <x v="0"/>
    <x v="2"/>
    <x v="1"/>
  </r>
  <r>
    <x v="27"/>
    <s v="F8 Tributo"/>
    <n v="2023"/>
    <n v="6647"/>
    <n v="222528"/>
    <x v="0"/>
    <x v="7"/>
    <x v="1"/>
    <s v="Navigation"/>
    <x v="0"/>
    <x v="1"/>
    <x v="1"/>
  </r>
  <r>
    <x v="19"/>
    <s v="Panamera"/>
    <n v="2018"/>
    <n v="49720"/>
    <n v="139023"/>
    <x v="4"/>
    <x v="1"/>
    <x v="0"/>
    <s v="Sunroof"/>
    <x v="0"/>
    <x v="1"/>
    <x v="0"/>
  </r>
  <r>
    <x v="27"/>
    <s v="F8 Tributo"/>
    <n v="2019"/>
    <n v="49718"/>
    <n v="260402"/>
    <x v="4"/>
    <x v="0"/>
    <x v="1"/>
    <s v="Bluetooth"/>
    <x v="0"/>
    <x v="0"/>
    <x v="1"/>
  </r>
  <r>
    <x v="20"/>
    <s v="DB11"/>
    <n v="2023"/>
    <n v="13522"/>
    <n v="125121"/>
    <x v="4"/>
    <x v="5"/>
    <x v="1"/>
    <s v="Bluetooth"/>
    <x v="0"/>
    <x v="1"/>
    <x v="1"/>
  </r>
  <r>
    <x v="24"/>
    <s v="Ghibli"/>
    <n v="2021"/>
    <n v="16251"/>
    <n v="184720"/>
    <x v="1"/>
    <x v="0"/>
    <x v="0"/>
    <s v="Leather Seats"/>
    <x v="0"/>
    <x v="2"/>
    <x v="0"/>
  </r>
  <r>
    <x v="24"/>
    <s v="Levante"/>
    <n v="2015"/>
    <n v="35730"/>
    <n v="222967"/>
    <x v="0"/>
    <x v="4"/>
    <x v="1"/>
    <s v="Navigation"/>
    <x v="0"/>
    <x v="2"/>
    <x v="0"/>
  </r>
  <r>
    <x v="21"/>
    <s v="Urus"/>
    <n v="2017"/>
    <n v="15733"/>
    <n v="158752"/>
    <x v="1"/>
    <x v="4"/>
    <x v="1"/>
    <s v="Bluetooth"/>
    <x v="0"/>
    <x v="1"/>
    <x v="0"/>
  </r>
  <r>
    <x v="19"/>
    <n v="911"/>
    <n v="2019"/>
    <n v="6128"/>
    <n v="118329"/>
    <x v="1"/>
    <x v="7"/>
    <x v="1"/>
    <s v="Bluetooth"/>
    <x v="0"/>
    <x v="2"/>
    <x v="0"/>
  </r>
  <r>
    <x v="23"/>
    <s v="Phantom"/>
    <n v="2015"/>
    <n v="7289"/>
    <n v="140266"/>
    <x v="1"/>
    <x v="5"/>
    <x v="1"/>
    <s v="Bluetooth"/>
    <x v="0"/>
    <x v="0"/>
    <x v="0"/>
  </r>
  <r>
    <x v="19"/>
    <s v="Panamera"/>
    <n v="2015"/>
    <n v="43589"/>
    <n v="269392"/>
    <x v="4"/>
    <x v="1"/>
    <x v="1"/>
    <s v="Sunroof"/>
    <x v="0"/>
    <x v="1"/>
    <x v="0"/>
  </r>
  <r>
    <x v="25"/>
    <s v="Continental GT"/>
    <n v="2018"/>
    <n v="26262"/>
    <n v="205263"/>
    <x v="0"/>
    <x v="1"/>
    <x v="1"/>
    <s v="Heated Seats"/>
    <x v="0"/>
    <x v="1"/>
    <x v="0"/>
  </r>
  <r>
    <x v="22"/>
    <s v="Chiron"/>
    <n v="2016"/>
    <n v="45059"/>
    <n v="246772"/>
    <x v="1"/>
    <x v="1"/>
    <x v="1"/>
    <s v="Navigation"/>
    <x v="0"/>
    <x v="1"/>
    <x v="0"/>
  </r>
  <r>
    <x v="19"/>
    <n v="911"/>
    <n v="2023"/>
    <n v="19232"/>
    <n v="136278"/>
    <x v="0"/>
    <x v="0"/>
    <x v="0"/>
    <s v="Heated Seats"/>
    <x v="0"/>
    <x v="0"/>
    <x v="1"/>
  </r>
  <r>
    <x v="28"/>
    <s v="570S"/>
    <n v="2015"/>
    <n v="24636"/>
    <n v="243946"/>
    <x v="4"/>
    <x v="1"/>
    <x v="1"/>
    <s v="Bluetooth"/>
    <x v="0"/>
    <x v="1"/>
    <x v="1"/>
  </r>
  <r>
    <x v="23"/>
    <s v="Cullinan"/>
    <n v="2019"/>
    <n v="32683"/>
    <n v="104728"/>
    <x v="0"/>
    <x v="4"/>
    <x v="0"/>
    <s v="Sunroof"/>
    <x v="0"/>
    <x v="0"/>
    <x v="1"/>
  </r>
  <r>
    <x v="27"/>
    <s v="F8 Tributo"/>
    <n v="2021"/>
    <n v="14359"/>
    <n v="188362"/>
    <x v="2"/>
    <x v="0"/>
    <x v="0"/>
    <s v="Bluetooth"/>
    <x v="0"/>
    <x v="1"/>
    <x v="1"/>
  </r>
  <r>
    <x v="28"/>
    <s v="P1"/>
    <n v="2019"/>
    <n v="49425"/>
    <n v="164177"/>
    <x v="0"/>
    <x v="1"/>
    <x v="1"/>
    <s v="Leather Seats"/>
    <x v="0"/>
    <x v="2"/>
    <x v="0"/>
  </r>
  <r>
    <x v="25"/>
    <s v="Flying Spur"/>
    <n v="2018"/>
    <n v="21789"/>
    <n v="242198"/>
    <x v="0"/>
    <x v="5"/>
    <x v="0"/>
    <s v="Bluetooth"/>
    <x v="0"/>
    <x v="2"/>
    <x v="1"/>
  </r>
  <r>
    <x v="21"/>
    <s v="Urus"/>
    <n v="2023"/>
    <n v="8338"/>
    <n v="162524"/>
    <x v="0"/>
    <x v="5"/>
    <x v="1"/>
    <s v="Leather Seats"/>
    <x v="0"/>
    <x v="2"/>
    <x v="0"/>
  </r>
  <r>
    <x v="23"/>
    <s v="Ghost"/>
    <n v="2016"/>
    <n v="49394"/>
    <n v="285319"/>
    <x v="4"/>
    <x v="7"/>
    <x v="0"/>
    <s v="Sunroof"/>
    <x v="0"/>
    <x v="1"/>
    <x v="1"/>
  </r>
  <r>
    <x v="28"/>
    <s v="720S"/>
    <n v="2019"/>
    <n v="47060"/>
    <n v="251905"/>
    <x v="0"/>
    <x v="4"/>
    <x v="1"/>
    <s v="Leather Seats"/>
    <x v="0"/>
    <x v="2"/>
    <x v="1"/>
  </r>
  <r>
    <x v="22"/>
    <s v="Veyron"/>
    <n v="2015"/>
    <n v="36719"/>
    <n v="194478"/>
    <x v="0"/>
    <x v="4"/>
    <x v="1"/>
    <s v="Heated Seats"/>
    <x v="0"/>
    <x v="0"/>
    <x v="1"/>
  </r>
  <r>
    <x v="26"/>
    <s v="G Class"/>
    <n v="2019"/>
    <n v="6342"/>
    <n v="215855"/>
    <x v="2"/>
    <x v="9"/>
    <x v="0"/>
    <s v="Leather Seats"/>
    <x v="0"/>
    <x v="0"/>
    <x v="0"/>
  </r>
  <r>
    <x v="23"/>
    <s v="Cullinan"/>
    <n v="2021"/>
    <n v="20407"/>
    <n v="111743"/>
    <x v="4"/>
    <x v="4"/>
    <x v="1"/>
    <s v="Heated Seats"/>
    <x v="0"/>
    <x v="1"/>
    <x v="1"/>
  </r>
  <r>
    <x v="28"/>
    <s v="P1"/>
    <n v="2017"/>
    <n v="6885"/>
    <n v="100332"/>
    <x v="1"/>
    <x v="5"/>
    <x v="0"/>
    <s v="Heated Seats"/>
    <x v="0"/>
    <x v="0"/>
    <x v="1"/>
  </r>
  <r>
    <x v="21"/>
    <s v="Huracan"/>
    <n v="2019"/>
    <n v="45196"/>
    <n v="268044"/>
    <x v="4"/>
    <x v="1"/>
    <x v="0"/>
    <s v="Navigation"/>
    <x v="0"/>
    <x v="2"/>
    <x v="1"/>
  </r>
  <r>
    <x v="27"/>
    <s v="Portofino"/>
    <n v="2023"/>
    <n v="44616"/>
    <n v="299487"/>
    <x v="1"/>
    <x v="4"/>
    <x v="0"/>
    <s v="Navigation"/>
    <x v="0"/>
    <x v="2"/>
    <x v="0"/>
  </r>
  <r>
    <x v="26"/>
    <s v="Maybach"/>
    <n v="2022"/>
    <n v="13836"/>
    <n v="295909"/>
    <x v="1"/>
    <x v="4"/>
    <x v="0"/>
    <s v="Leather Seats"/>
    <x v="0"/>
    <x v="2"/>
    <x v="1"/>
  </r>
  <r>
    <x v="26"/>
    <s v="S Class"/>
    <n v="2023"/>
    <n v="22956"/>
    <n v="270868"/>
    <x v="0"/>
    <x v="4"/>
    <x v="1"/>
    <s v="Heated Seats"/>
    <x v="0"/>
    <x v="2"/>
    <x v="1"/>
  </r>
  <r>
    <x v="19"/>
    <s v="Panamera"/>
    <n v="2020"/>
    <n v="25653"/>
    <n v="268449"/>
    <x v="2"/>
    <x v="7"/>
    <x v="0"/>
    <s v="Sunroof"/>
    <x v="0"/>
    <x v="0"/>
    <x v="1"/>
  </r>
  <r>
    <x v="24"/>
    <s v="Levante"/>
    <n v="2018"/>
    <n v="41190"/>
    <n v="171701"/>
    <x v="0"/>
    <x v="9"/>
    <x v="1"/>
    <s v="Navigation"/>
    <x v="0"/>
    <x v="0"/>
    <x v="1"/>
  </r>
  <r>
    <x v="26"/>
    <s v="G Class"/>
    <n v="2018"/>
    <n v="26178"/>
    <n v="159521"/>
    <x v="1"/>
    <x v="5"/>
    <x v="1"/>
    <s v="Sunroof"/>
    <x v="0"/>
    <x v="1"/>
    <x v="0"/>
  </r>
  <r>
    <x v="22"/>
    <s v="Veyron"/>
    <n v="2022"/>
    <n v="29031"/>
    <n v="236631"/>
    <x v="4"/>
    <x v="9"/>
    <x v="0"/>
    <s v="Sunroof"/>
    <x v="0"/>
    <x v="0"/>
    <x v="0"/>
  </r>
  <r>
    <x v="22"/>
    <s v="Chiron"/>
    <n v="2022"/>
    <n v="12438"/>
    <n v="180684"/>
    <x v="1"/>
    <x v="4"/>
    <x v="1"/>
    <s v="Heated Seats"/>
    <x v="0"/>
    <x v="2"/>
    <x v="0"/>
  </r>
  <r>
    <x v="24"/>
    <s v="Levante"/>
    <n v="2016"/>
    <n v="14969"/>
    <n v="193077"/>
    <x v="4"/>
    <x v="0"/>
    <x v="0"/>
    <s v="Heated Seats"/>
    <x v="0"/>
    <x v="2"/>
    <x v="1"/>
  </r>
  <r>
    <x v="22"/>
    <s v="Veyron"/>
    <n v="2022"/>
    <n v="5128"/>
    <n v="149941"/>
    <x v="0"/>
    <x v="1"/>
    <x v="0"/>
    <s v="Heated Seats"/>
    <x v="0"/>
    <x v="0"/>
    <x v="0"/>
  </r>
  <r>
    <x v="20"/>
    <s v="DB11"/>
    <n v="2016"/>
    <n v="25877"/>
    <n v="267390"/>
    <x v="4"/>
    <x v="1"/>
    <x v="1"/>
    <s v="Bluetooth"/>
    <x v="0"/>
    <x v="0"/>
    <x v="0"/>
  </r>
  <r>
    <x v="21"/>
    <s v="Urus"/>
    <n v="2018"/>
    <n v="37023"/>
    <n v="134293"/>
    <x v="2"/>
    <x v="5"/>
    <x v="1"/>
    <s v="Navigation"/>
    <x v="0"/>
    <x v="2"/>
    <x v="0"/>
  </r>
  <r>
    <x v="24"/>
    <s v="Quattroporte"/>
    <n v="2023"/>
    <n v="49863"/>
    <n v="179648"/>
    <x v="0"/>
    <x v="1"/>
    <x v="1"/>
    <s v="Bluetooth"/>
    <x v="0"/>
    <x v="0"/>
    <x v="0"/>
  </r>
  <r>
    <x v="28"/>
    <s v="570S"/>
    <n v="2023"/>
    <n v="31901"/>
    <n v="202558"/>
    <x v="4"/>
    <x v="7"/>
    <x v="0"/>
    <s v="Heated Seats"/>
    <x v="0"/>
    <x v="1"/>
    <x v="0"/>
  </r>
  <r>
    <x v="24"/>
    <s v="Levante"/>
    <n v="2020"/>
    <n v="9876"/>
    <n v="163548"/>
    <x v="2"/>
    <x v="0"/>
    <x v="0"/>
    <s v="Bluetooth"/>
    <x v="0"/>
    <x v="0"/>
    <x v="1"/>
  </r>
  <r>
    <x v="19"/>
    <s v="Panamera"/>
    <n v="2016"/>
    <n v="19310"/>
    <n v="156414"/>
    <x v="1"/>
    <x v="4"/>
    <x v="0"/>
    <s v="Heated Seats"/>
    <x v="0"/>
    <x v="2"/>
    <x v="1"/>
  </r>
  <r>
    <x v="26"/>
    <s v="G Class"/>
    <n v="2022"/>
    <n v="42883"/>
    <n v="213419"/>
    <x v="1"/>
    <x v="1"/>
    <x v="1"/>
    <s v="Sunroof"/>
    <x v="0"/>
    <x v="2"/>
    <x v="1"/>
  </r>
  <r>
    <x v="27"/>
    <s v="Portofino"/>
    <n v="2021"/>
    <n v="23714"/>
    <n v="285944"/>
    <x v="4"/>
    <x v="0"/>
    <x v="1"/>
    <s v="Navigation"/>
    <x v="0"/>
    <x v="0"/>
    <x v="1"/>
  </r>
  <r>
    <x v="26"/>
    <s v="G Class"/>
    <n v="2019"/>
    <n v="23634"/>
    <n v="237928"/>
    <x v="2"/>
    <x v="0"/>
    <x v="1"/>
    <s v="Leather Seats"/>
    <x v="0"/>
    <x v="1"/>
    <x v="1"/>
  </r>
  <r>
    <x v="22"/>
    <s v="Veyron"/>
    <n v="2023"/>
    <n v="33772"/>
    <n v="176927"/>
    <x v="1"/>
    <x v="4"/>
    <x v="0"/>
    <s v="Bluetooth"/>
    <x v="0"/>
    <x v="0"/>
    <x v="1"/>
  </r>
  <r>
    <x v="22"/>
    <s v="Veyron"/>
    <n v="2017"/>
    <n v="12703"/>
    <n v="298983"/>
    <x v="2"/>
    <x v="9"/>
    <x v="1"/>
    <s v="Navigation"/>
    <x v="0"/>
    <x v="0"/>
    <x v="1"/>
  </r>
  <r>
    <x v="28"/>
    <s v="P1"/>
    <n v="2020"/>
    <n v="5053"/>
    <n v="164861"/>
    <x v="2"/>
    <x v="7"/>
    <x v="0"/>
    <s v="Bluetooth"/>
    <x v="0"/>
    <x v="0"/>
    <x v="0"/>
  </r>
  <r>
    <x v="22"/>
    <s v="Veyron"/>
    <n v="2021"/>
    <n v="5920"/>
    <n v="182963"/>
    <x v="2"/>
    <x v="9"/>
    <x v="1"/>
    <s v="Sunroof"/>
    <x v="0"/>
    <x v="1"/>
    <x v="1"/>
  </r>
  <r>
    <x v="24"/>
    <s v="Ghibli"/>
    <n v="2023"/>
    <n v="22082"/>
    <n v="275652"/>
    <x v="1"/>
    <x v="4"/>
    <x v="0"/>
    <s v="Navigation"/>
    <x v="0"/>
    <x v="0"/>
    <x v="0"/>
  </r>
  <r>
    <x v="26"/>
    <s v="S Class"/>
    <n v="2023"/>
    <n v="21073"/>
    <n v="228047"/>
    <x v="2"/>
    <x v="4"/>
    <x v="1"/>
    <s v="Heated Seats"/>
    <x v="0"/>
    <x v="0"/>
    <x v="0"/>
  </r>
  <r>
    <x v="20"/>
    <s v="Vantage"/>
    <n v="2019"/>
    <n v="44194"/>
    <n v="231559"/>
    <x v="4"/>
    <x v="5"/>
    <x v="1"/>
    <s v="Leather Seats"/>
    <x v="0"/>
    <x v="1"/>
    <x v="0"/>
  </r>
  <r>
    <x v="22"/>
    <s v="Veyron"/>
    <n v="2017"/>
    <n v="49273"/>
    <n v="255822"/>
    <x v="4"/>
    <x v="5"/>
    <x v="1"/>
    <s v="Bluetooth"/>
    <x v="0"/>
    <x v="2"/>
    <x v="1"/>
  </r>
  <r>
    <x v="26"/>
    <s v="Maybach"/>
    <n v="2016"/>
    <n v="41515"/>
    <n v="202057"/>
    <x v="0"/>
    <x v="7"/>
    <x v="0"/>
    <s v="Navigation"/>
    <x v="0"/>
    <x v="2"/>
    <x v="1"/>
  </r>
  <r>
    <x v="27"/>
    <s v="F8 Tributo"/>
    <n v="2020"/>
    <n v="23911"/>
    <n v="148203"/>
    <x v="4"/>
    <x v="1"/>
    <x v="1"/>
    <s v="Sunroof"/>
    <x v="0"/>
    <x v="2"/>
    <x v="0"/>
  </r>
  <r>
    <x v="24"/>
    <s v="Quattroporte"/>
    <n v="2015"/>
    <n v="21550"/>
    <n v="256045"/>
    <x v="0"/>
    <x v="9"/>
    <x v="1"/>
    <s v="Bluetooth"/>
    <x v="0"/>
    <x v="2"/>
    <x v="1"/>
  </r>
  <r>
    <x v="21"/>
    <s v="Aventador"/>
    <n v="2019"/>
    <n v="30514"/>
    <n v="113748"/>
    <x v="1"/>
    <x v="7"/>
    <x v="0"/>
    <s v="Bluetooth"/>
    <x v="0"/>
    <x v="0"/>
    <x v="1"/>
  </r>
  <r>
    <x v="21"/>
    <s v="Huracan"/>
    <n v="2018"/>
    <n v="23147"/>
    <n v="298245"/>
    <x v="0"/>
    <x v="5"/>
    <x v="1"/>
    <s v="Sunroof"/>
    <x v="0"/>
    <x v="2"/>
    <x v="1"/>
  </r>
  <r>
    <x v="28"/>
    <s v="570S"/>
    <n v="2017"/>
    <n v="26644"/>
    <n v="107809"/>
    <x v="4"/>
    <x v="0"/>
    <x v="1"/>
    <s v="Leather Seats"/>
    <x v="0"/>
    <x v="1"/>
    <x v="0"/>
  </r>
  <r>
    <x v="25"/>
    <s v="Continental GT"/>
    <n v="2022"/>
    <n v="23744"/>
    <n v="167082"/>
    <x v="0"/>
    <x v="9"/>
    <x v="1"/>
    <s v="Heated Seats"/>
    <x v="0"/>
    <x v="2"/>
    <x v="1"/>
  </r>
  <r>
    <x v="27"/>
    <s v="488 GTB"/>
    <n v="2022"/>
    <n v="48952"/>
    <n v="250855"/>
    <x v="4"/>
    <x v="7"/>
    <x v="1"/>
    <s v="Navigation"/>
    <x v="0"/>
    <x v="2"/>
    <x v="1"/>
  </r>
  <r>
    <x v="20"/>
    <s v="DBX"/>
    <n v="2020"/>
    <n v="40327"/>
    <n v="156955"/>
    <x v="0"/>
    <x v="0"/>
    <x v="0"/>
    <s v="Sunroof"/>
    <x v="0"/>
    <x v="2"/>
    <x v="1"/>
  </r>
  <r>
    <x v="28"/>
    <s v="570S"/>
    <n v="2020"/>
    <n v="21134"/>
    <n v="261157"/>
    <x v="1"/>
    <x v="5"/>
    <x v="0"/>
    <s v="Leather Seats"/>
    <x v="0"/>
    <x v="0"/>
    <x v="0"/>
  </r>
  <r>
    <x v="23"/>
    <s v="Cullinan"/>
    <n v="2021"/>
    <n v="48103"/>
    <n v="225354"/>
    <x v="1"/>
    <x v="4"/>
    <x v="1"/>
    <s v="Sunroof"/>
    <x v="0"/>
    <x v="0"/>
    <x v="0"/>
  </r>
  <r>
    <x v="24"/>
    <s v="Levante"/>
    <n v="2022"/>
    <n v="19788"/>
    <n v="136881"/>
    <x v="2"/>
    <x v="7"/>
    <x v="1"/>
    <s v="Leather Seats"/>
    <x v="0"/>
    <x v="2"/>
    <x v="1"/>
  </r>
  <r>
    <x v="20"/>
    <s v="DB11"/>
    <n v="2016"/>
    <n v="22469"/>
    <n v="110366"/>
    <x v="1"/>
    <x v="7"/>
    <x v="0"/>
    <s v="Heated Seats"/>
    <x v="0"/>
    <x v="2"/>
    <x v="0"/>
  </r>
  <r>
    <x v="19"/>
    <n v="911"/>
    <n v="2019"/>
    <n v="49528"/>
    <n v="145363"/>
    <x v="2"/>
    <x v="7"/>
    <x v="0"/>
    <s v="Leather Seats"/>
    <x v="0"/>
    <x v="2"/>
    <x v="0"/>
  </r>
  <r>
    <x v="27"/>
    <s v="488 GTB"/>
    <n v="2022"/>
    <n v="7083"/>
    <n v="273391"/>
    <x v="4"/>
    <x v="0"/>
    <x v="1"/>
    <s v="Navigation"/>
    <x v="0"/>
    <x v="2"/>
    <x v="1"/>
  </r>
  <r>
    <x v="26"/>
    <s v="G Class"/>
    <n v="2022"/>
    <n v="43928"/>
    <n v="196585"/>
    <x v="0"/>
    <x v="5"/>
    <x v="0"/>
    <s v="Bluetooth"/>
    <x v="0"/>
    <x v="1"/>
    <x v="0"/>
  </r>
  <r>
    <x v="25"/>
    <s v="Continental GT"/>
    <n v="2015"/>
    <n v="48597"/>
    <n v="202538"/>
    <x v="2"/>
    <x v="9"/>
    <x v="0"/>
    <s v="Leather Seats"/>
    <x v="0"/>
    <x v="1"/>
    <x v="0"/>
  </r>
  <r>
    <x v="27"/>
    <s v="F8 Tributo"/>
    <n v="2016"/>
    <n v="34024"/>
    <n v="295185"/>
    <x v="4"/>
    <x v="0"/>
    <x v="0"/>
    <s v="Sunroof"/>
    <x v="0"/>
    <x v="0"/>
    <x v="0"/>
  </r>
  <r>
    <x v="27"/>
    <s v="F8 Tributo"/>
    <n v="2021"/>
    <n v="44432"/>
    <n v="265598"/>
    <x v="0"/>
    <x v="9"/>
    <x v="1"/>
    <s v="Leather Seats"/>
    <x v="0"/>
    <x v="0"/>
    <x v="0"/>
  </r>
  <r>
    <x v="23"/>
    <s v="Cullinan"/>
    <n v="2017"/>
    <n v="21407"/>
    <n v="176321"/>
    <x v="2"/>
    <x v="4"/>
    <x v="0"/>
    <s v="Navigation"/>
    <x v="0"/>
    <x v="2"/>
    <x v="0"/>
  </r>
  <r>
    <x v="23"/>
    <s v="Cullinan"/>
    <n v="2018"/>
    <n v="43853"/>
    <n v="238797"/>
    <x v="2"/>
    <x v="4"/>
    <x v="0"/>
    <s v="Navigation"/>
    <x v="0"/>
    <x v="1"/>
    <x v="1"/>
  </r>
  <r>
    <x v="20"/>
    <s v="DBX"/>
    <n v="2016"/>
    <n v="12569"/>
    <n v="222266"/>
    <x v="4"/>
    <x v="9"/>
    <x v="1"/>
    <s v="Bluetooth"/>
    <x v="0"/>
    <x v="1"/>
    <x v="0"/>
  </r>
  <r>
    <x v="27"/>
    <s v="Portofino"/>
    <n v="2022"/>
    <n v="17186"/>
    <n v="171284"/>
    <x v="4"/>
    <x v="0"/>
    <x v="0"/>
    <s v="Heated Seats"/>
    <x v="0"/>
    <x v="2"/>
    <x v="1"/>
  </r>
  <r>
    <x v="28"/>
    <s v="P1"/>
    <n v="2020"/>
    <n v="26177"/>
    <n v="134562"/>
    <x v="0"/>
    <x v="1"/>
    <x v="1"/>
    <s v="Heated Seats"/>
    <x v="0"/>
    <x v="0"/>
    <x v="1"/>
  </r>
  <r>
    <x v="24"/>
    <s v="Quattroporte"/>
    <n v="2019"/>
    <n v="25624"/>
    <n v="133361"/>
    <x v="2"/>
    <x v="0"/>
    <x v="0"/>
    <s v="Sunroof"/>
    <x v="0"/>
    <x v="2"/>
    <x v="0"/>
  </r>
  <r>
    <x v="22"/>
    <s v="Veyron"/>
    <n v="2016"/>
    <n v="8552"/>
    <n v="229808"/>
    <x v="1"/>
    <x v="5"/>
    <x v="0"/>
    <s v="Bluetooth"/>
    <x v="0"/>
    <x v="1"/>
    <x v="1"/>
  </r>
  <r>
    <x v="26"/>
    <s v="Maybach"/>
    <n v="2023"/>
    <n v="8586"/>
    <n v="266643"/>
    <x v="1"/>
    <x v="0"/>
    <x v="1"/>
    <s v="Leather Seats"/>
    <x v="0"/>
    <x v="1"/>
    <x v="0"/>
  </r>
  <r>
    <x v="23"/>
    <s v="Ghost"/>
    <n v="2019"/>
    <n v="12968"/>
    <n v="161758"/>
    <x v="2"/>
    <x v="4"/>
    <x v="1"/>
    <s v="Bluetooth"/>
    <x v="0"/>
    <x v="1"/>
    <x v="0"/>
  </r>
  <r>
    <x v="27"/>
    <s v="F8 Tributo"/>
    <n v="2021"/>
    <n v="23599"/>
    <n v="294066"/>
    <x v="2"/>
    <x v="0"/>
    <x v="1"/>
    <s v="Navigation"/>
    <x v="0"/>
    <x v="0"/>
    <x v="0"/>
  </r>
  <r>
    <x v="26"/>
    <s v="G Class"/>
    <n v="2023"/>
    <n v="5439"/>
    <n v="265201"/>
    <x v="2"/>
    <x v="9"/>
    <x v="0"/>
    <s v="Leather Seats"/>
    <x v="0"/>
    <x v="0"/>
    <x v="1"/>
  </r>
  <r>
    <x v="25"/>
    <s v="Flying Spur"/>
    <n v="2020"/>
    <n v="45339"/>
    <n v="212591"/>
    <x v="0"/>
    <x v="4"/>
    <x v="1"/>
    <s v="Heated Seats"/>
    <x v="0"/>
    <x v="2"/>
    <x v="0"/>
  </r>
  <r>
    <x v="25"/>
    <s v="Continental GT"/>
    <n v="2021"/>
    <n v="10225"/>
    <n v="108198"/>
    <x v="0"/>
    <x v="0"/>
    <x v="0"/>
    <s v="Sunroof"/>
    <x v="0"/>
    <x v="2"/>
    <x v="0"/>
  </r>
  <r>
    <x v="26"/>
    <s v="S Class"/>
    <n v="2021"/>
    <n v="34340"/>
    <n v="283559"/>
    <x v="0"/>
    <x v="0"/>
    <x v="1"/>
    <s v="Bluetooth"/>
    <x v="0"/>
    <x v="1"/>
    <x v="0"/>
  </r>
  <r>
    <x v="24"/>
    <s v="Levante"/>
    <n v="2016"/>
    <n v="49804"/>
    <n v="166244"/>
    <x v="0"/>
    <x v="4"/>
    <x v="1"/>
    <s v="Leather Seats"/>
    <x v="0"/>
    <x v="0"/>
    <x v="1"/>
  </r>
  <r>
    <x v="21"/>
    <s v="Aventador"/>
    <n v="2015"/>
    <n v="6617"/>
    <n v="265713"/>
    <x v="2"/>
    <x v="9"/>
    <x v="1"/>
    <s v="Heated Seats"/>
    <x v="0"/>
    <x v="1"/>
    <x v="1"/>
  </r>
  <r>
    <x v="27"/>
    <s v="F8 Tributo"/>
    <n v="2023"/>
    <n v="14638"/>
    <n v="139241"/>
    <x v="0"/>
    <x v="0"/>
    <x v="1"/>
    <s v="Navigation"/>
    <x v="0"/>
    <x v="0"/>
    <x v="1"/>
  </r>
  <r>
    <x v="28"/>
    <s v="720S"/>
    <n v="2017"/>
    <n v="5638"/>
    <n v="212205"/>
    <x v="4"/>
    <x v="1"/>
    <x v="0"/>
    <s v="Sunroof"/>
    <x v="0"/>
    <x v="0"/>
    <x v="0"/>
  </r>
  <r>
    <x v="19"/>
    <s v="Cayenne"/>
    <n v="2019"/>
    <n v="13302"/>
    <n v="248978"/>
    <x v="4"/>
    <x v="1"/>
    <x v="1"/>
    <s v="Sunroof"/>
    <x v="0"/>
    <x v="1"/>
    <x v="1"/>
  </r>
  <r>
    <x v="26"/>
    <s v="Maybach"/>
    <n v="2023"/>
    <n v="23647"/>
    <n v="261373"/>
    <x v="0"/>
    <x v="4"/>
    <x v="1"/>
    <s v="Navigation"/>
    <x v="0"/>
    <x v="1"/>
    <x v="0"/>
  </r>
  <r>
    <x v="19"/>
    <s v="Cayenne"/>
    <n v="2020"/>
    <n v="19848"/>
    <n v="279853"/>
    <x v="4"/>
    <x v="9"/>
    <x v="1"/>
    <s v="Sunroof"/>
    <x v="0"/>
    <x v="2"/>
    <x v="1"/>
  </r>
  <r>
    <x v="22"/>
    <s v="Veyron"/>
    <n v="2023"/>
    <n v="25068"/>
    <n v="296105"/>
    <x v="1"/>
    <x v="0"/>
    <x v="0"/>
    <s v="Leather Seats"/>
    <x v="0"/>
    <x v="2"/>
    <x v="1"/>
  </r>
  <r>
    <x v="23"/>
    <s v="Phantom"/>
    <n v="2019"/>
    <n v="23718"/>
    <n v="152771"/>
    <x v="2"/>
    <x v="4"/>
    <x v="1"/>
    <s v="Heated Seats"/>
    <x v="0"/>
    <x v="2"/>
    <x v="0"/>
  </r>
  <r>
    <x v="27"/>
    <s v="F8 Tributo"/>
    <n v="2018"/>
    <n v="18603"/>
    <n v="133704"/>
    <x v="4"/>
    <x v="4"/>
    <x v="1"/>
    <s v="Heated Seats"/>
    <x v="0"/>
    <x v="1"/>
    <x v="1"/>
  </r>
  <r>
    <x v="26"/>
    <s v="Maybach"/>
    <n v="2023"/>
    <n v="32148"/>
    <n v="289104"/>
    <x v="0"/>
    <x v="9"/>
    <x v="0"/>
    <s v="Bluetooth"/>
    <x v="0"/>
    <x v="1"/>
    <x v="0"/>
  </r>
  <r>
    <x v="28"/>
    <s v="P1"/>
    <n v="2020"/>
    <n v="7293"/>
    <n v="101269"/>
    <x v="2"/>
    <x v="4"/>
    <x v="1"/>
    <s v="Bluetooth"/>
    <x v="0"/>
    <x v="0"/>
    <x v="0"/>
  </r>
  <r>
    <x v="28"/>
    <s v="570S"/>
    <n v="2021"/>
    <n v="43851"/>
    <n v="135262"/>
    <x v="0"/>
    <x v="5"/>
    <x v="1"/>
    <s v="Bluetooth"/>
    <x v="0"/>
    <x v="2"/>
    <x v="1"/>
  </r>
  <r>
    <x v="23"/>
    <s v="Cullinan"/>
    <n v="2020"/>
    <n v="21684"/>
    <n v="250183"/>
    <x v="4"/>
    <x v="5"/>
    <x v="0"/>
    <s v="Heated Seats"/>
    <x v="0"/>
    <x v="2"/>
    <x v="0"/>
  </r>
  <r>
    <x v="19"/>
    <s v="Panamera"/>
    <n v="2021"/>
    <n v="32559"/>
    <n v="141419"/>
    <x v="4"/>
    <x v="4"/>
    <x v="1"/>
    <s v="Heated Seats"/>
    <x v="0"/>
    <x v="0"/>
    <x v="0"/>
  </r>
  <r>
    <x v="27"/>
    <s v="488 GTB"/>
    <n v="2023"/>
    <n v="5169"/>
    <n v="188242"/>
    <x v="2"/>
    <x v="4"/>
    <x v="1"/>
    <s v="Bluetooth"/>
    <x v="0"/>
    <x v="1"/>
    <x v="0"/>
  </r>
  <r>
    <x v="19"/>
    <s v="Cayenne"/>
    <n v="2020"/>
    <n v="11719"/>
    <n v="234098"/>
    <x v="0"/>
    <x v="5"/>
    <x v="0"/>
    <s v="Heated Seats"/>
    <x v="0"/>
    <x v="0"/>
    <x v="0"/>
  </r>
  <r>
    <x v="27"/>
    <s v="Portofino"/>
    <n v="2017"/>
    <n v="35101"/>
    <n v="215134"/>
    <x v="2"/>
    <x v="7"/>
    <x v="1"/>
    <s v="Navigation"/>
    <x v="0"/>
    <x v="2"/>
    <x v="1"/>
  </r>
  <r>
    <x v="23"/>
    <s v="Ghost"/>
    <n v="2017"/>
    <n v="22594"/>
    <n v="258356"/>
    <x v="2"/>
    <x v="9"/>
    <x v="1"/>
    <s v="Sunroof"/>
    <x v="0"/>
    <x v="2"/>
    <x v="1"/>
  </r>
  <r>
    <x v="19"/>
    <s v="Cayenne"/>
    <n v="2019"/>
    <n v="28454"/>
    <n v="154331"/>
    <x v="4"/>
    <x v="4"/>
    <x v="1"/>
    <s v="Heated Seats"/>
    <x v="0"/>
    <x v="2"/>
    <x v="0"/>
  </r>
  <r>
    <x v="26"/>
    <s v="G Class"/>
    <n v="2023"/>
    <n v="17596"/>
    <n v="299452"/>
    <x v="0"/>
    <x v="0"/>
    <x v="0"/>
    <s v="Bluetooth"/>
    <x v="0"/>
    <x v="1"/>
    <x v="0"/>
  </r>
  <r>
    <x v="20"/>
    <s v="DBX"/>
    <n v="2023"/>
    <n v="10321"/>
    <n v="216503"/>
    <x v="0"/>
    <x v="0"/>
    <x v="0"/>
    <s v="Leather Seats"/>
    <x v="0"/>
    <x v="2"/>
    <x v="0"/>
  </r>
  <r>
    <x v="27"/>
    <s v="F8 Tributo"/>
    <n v="2019"/>
    <n v="16618"/>
    <n v="119262"/>
    <x v="2"/>
    <x v="7"/>
    <x v="1"/>
    <s v="Sunroof"/>
    <x v="0"/>
    <x v="2"/>
    <x v="1"/>
  </r>
  <r>
    <x v="26"/>
    <s v="G Class"/>
    <n v="2021"/>
    <n v="8695"/>
    <n v="157907"/>
    <x v="0"/>
    <x v="9"/>
    <x v="0"/>
    <s v="Leather Seats"/>
    <x v="0"/>
    <x v="2"/>
    <x v="1"/>
  </r>
  <r>
    <x v="22"/>
    <s v="Chiron"/>
    <n v="2021"/>
    <n v="47516"/>
    <n v="236280"/>
    <x v="1"/>
    <x v="9"/>
    <x v="1"/>
    <s v="Leather Seats"/>
    <x v="0"/>
    <x v="1"/>
    <x v="1"/>
  </r>
  <r>
    <x v="26"/>
    <s v="G Class"/>
    <n v="2018"/>
    <n v="22859"/>
    <n v="138399"/>
    <x v="4"/>
    <x v="7"/>
    <x v="0"/>
    <s v="Bluetooth"/>
    <x v="0"/>
    <x v="0"/>
    <x v="1"/>
  </r>
  <r>
    <x v="21"/>
    <s v="Urus"/>
    <n v="2018"/>
    <n v="10145"/>
    <n v="197158"/>
    <x v="2"/>
    <x v="1"/>
    <x v="1"/>
    <s v="Leather Seats"/>
    <x v="0"/>
    <x v="0"/>
    <x v="1"/>
  </r>
  <r>
    <x v="21"/>
    <s v="Aventador"/>
    <n v="2018"/>
    <n v="12610"/>
    <n v="103628"/>
    <x v="4"/>
    <x v="5"/>
    <x v="1"/>
    <s v="Heated Seats"/>
    <x v="0"/>
    <x v="2"/>
    <x v="1"/>
  </r>
  <r>
    <x v="21"/>
    <s v="Aventador"/>
    <n v="2017"/>
    <n v="39890"/>
    <n v="273723"/>
    <x v="0"/>
    <x v="7"/>
    <x v="1"/>
    <s v="Leather Seats"/>
    <x v="0"/>
    <x v="1"/>
    <x v="1"/>
  </r>
  <r>
    <x v="24"/>
    <s v="Quattroporte"/>
    <n v="2017"/>
    <n v="46935"/>
    <n v="214894"/>
    <x v="2"/>
    <x v="1"/>
    <x v="0"/>
    <s v="Bluetooth"/>
    <x v="0"/>
    <x v="0"/>
    <x v="1"/>
  </r>
  <r>
    <x v="24"/>
    <s v="Levante"/>
    <n v="2020"/>
    <n v="28522"/>
    <n v="180365"/>
    <x v="4"/>
    <x v="5"/>
    <x v="0"/>
    <s v="Leather Seats"/>
    <x v="0"/>
    <x v="1"/>
    <x v="1"/>
  </r>
  <r>
    <x v="24"/>
    <s v="Levante"/>
    <n v="2015"/>
    <n v="15512"/>
    <n v="104460"/>
    <x v="0"/>
    <x v="4"/>
    <x v="1"/>
    <s v="Navigation"/>
    <x v="0"/>
    <x v="1"/>
    <x v="1"/>
  </r>
  <r>
    <x v="26"/>
    <s v="G Class"/>
    <n v="2020"/>
    <n v="15901"/>
    <n v="236170"/>
    <x v="1"/>
    <x v="7"/>
    <x v="1"/>
    <s v="Navigation"/>
    <x v="0"/>
    <x v="2"/>
    <x v="0"/>
  </r>
  <r>
    <x v="26"/>
    <s v="S Class"/>
    <n v="2015"/>
    <n v="13349"/>
    <n v="181410"/>
    <x v="2"/>
    <x v="9"/>
    <x v="0"/>
    <s v="Bluetooth"/>
    <x v="0"/>
    <x v="1"/>
    <x v="0"/>
  </r>
  <r>
    <x v="25"/>
    <s v="Flying Spur"/>
    <n v="2022"/>
    <n v="13622"/>
    <n v="245038"/>
    <x v="2"/>
    <x v="0"/>
    <x v="1"/>
    <s v="Sunroof"/>
    <x v="0"/>
    <x v="2"/>
    <x v="1"/>
  </r>
  <r>
    <x v="21"/>
    <s v="Aventador"/>
    <n v="2016"/>
    <n v="17785"/>
    <n v="213402"/>
    <x v="2"/>
    <x v="7"/>
    <x v="0"/>
    <s v="Bluetooth"/>
    <x v="0"/>
    <x v="1"/>
    <x v="0"/>
  </r>
  <r>
    <x v="23"/>
    <s v="Phantom"/>
    <n v="2018"/>
    <n v="18182"/>
    <n v="277496"/>
    <x v="0"/>
    <x v="1"/>
    <x v="1"/>
    <s v="Leather Seats"/>
    <x v="0"/>
    <x v="2"/>
    <x v="1"/>
  </r>
  <r>
    <x v="23"/>
    <s v="Phantom"/>
    <n v="2021"/>
    <n v="31033"/>
    <n v="242977"/>
    <x v="0"/>
    <x v="9"/>
    <x v="1"/>
    <s v="Navigation"/>
    <x v="0"/>
    <x v="2"/>
    <x v="0"/>
  </r>
  <r>
    <x v="25"/>
    <s v="Bentayga"/>
    <n v="2022"/>
    <n v="15750"/>
    <n v="187558"/>
    <x v="4"/>
    <x v="4"/>
    <x v="0"/>
    <s v="Leather Seats"/>
    <x v="0"/>
    <x v="0"/>
    <x v="0"/>
  </r>
  <r>
    <x v="28"/>
    <s v="570S"/>
    <n v="2018"/>
    <n v="21248"/>
    <n v="258645"/>
    <x v="1"/>
    <x v="1"/>
    <x v="0"/>
    <s v="Navigation"/>
    <x v="0"/>
    <x v="2"/>
    <x v="1"/>
  </r>
  <r>
    <x v="22"/>
    <s v="Veyron"/>
    <n v="2023"/>
    <n v="24111"/>
    <n v="100315"/>
    <x v="0"/>
    <x v="9"/>
    <x v="1"/>
    <s v="Sunroof"/>
    <x v="0"/>
    <x v="0"/>
    <x v="1"/>
  </r>
  <r>
    <x v="20"/>
    <s v="DB11"/>
    <n v="2018"/>
    <n v="49248"/>
    <n v="253294"/>
    <x v="1"/>
    <x v="1"/>
    <x v="0"/>
    <s v="Leather Seats"/>
    <x v="0"/>
    <x v="1"/>
    <x v="0"/>
  </r>
  <r>
    <x v="28"/>
    <s v="720S"/>
    <n v="2023"/>
    <n v="27500"/>
    <n v="295585"/>
    <x v="4"/>
    <x v="4"/>
    <x v="1"/>
    <s v="Navigation"/>
    <x v="0"/>
    <x v="2"/>
    <x v="1"/>
  </r>
  <r>
    <x v="28"/>
    <s v="720S"/>
    <n v="2015"/>
    <n v="6251"/>
    <n v="132161"/>
    <x v="1"/>
    <x v="4"/>
    <x v="1"/>
    <s v="Navigation"/>
    <x v="0"/>
    <x v="2"/>
    <x v="1"/>
  </r>
  <r>
    <x v="26"/>
    <s v="G Class"/>
    <n v="2022"/>
    <n v="29416"/>
    <n v="235730"/>
    <x v="0"/>
    <x v="1"/>
    <x v="0"/>
    <s v="Sunroof"/>
    <x v="0"/>
    <x v="1"/>
    <x v="0"/>
  </r>
  <r>
    <x v="21"/>
    <s v="Huracan"/>
    <n v="2021"/>
    <n v="13191"/>
    <n v="273762"/>
    <x v="1"/>
    <x v="4"/>
    <x v="1"/>
    <s v="Leather Seats"/>
    <x v="0"/>
    <x v="1"/>
    <x v="1"/>
  </r>
  <r>
    <x v="24"/>
    <s v="Quattroporte"/>
    <n v="2017"/>
    <n v="32439"/>
    <n v="222568"/>
    <x v="2"/>
    <x v="9"/>
    <x v="0"/>
    <s v="Navigation"/>
    <x v="0"/>
    <x v="0"/>
    <x v="1"/>
  </r>
  <r>
    <x v="22"/>
    <s v="Chiron"/>
    <n v="2015"/>
    <n v="9953"/>
    <n v="208780"/>
    <x v="2"/>
    <x v="5"/>
    <x v="1"/>
    <s v="Bluetooth"/>
    <x v="0"/>
    <x v="1"/>
    <x v="0"/>
  </r>
  <r>
    <x v="20"/>
    <s v="DB11"/>
    <n v="2017"/>
    <n v="16090"/>
    <n v="133347"/>
    <x v="2"/>
    <x v="4"/>
    <x v="0"/>
    <s v="Navigation"/>
    <x v="0"/>
    <x v="2"/>
    <x v="0"/>
  </r>
  <r>
    <x v="26"/>
    <s v="G Class"/>
    <n v="2022"/>
    <n v="25981"/>
    <n v="249802"/>
    <x v="1"/>
    <x v="5"/>
    <x v="0"/>
    <s v="Navigation"/>
    <x v="0"/>
    <x v="2"/>
    <x v="0"/>
  </r>
  <r>
    <x v="19"/>
    <n v="911"/>
    <n v="2017"/>
    <n v="37372"/>
    <n v="166805"/>
    <x v="4"/>
    <x v="9"/>
    <x v="0"/>
    <s v="Leather Seats"/>
    <x v="0"/>
    <x v="2"/>
    <x v="0"/>
  </r>
  <r>
    <x v="21"/>
    <s v="Urus"/>
    <n v="2019"/>
    <n v="6870"/>
    <n v="250028"/>
    <x v="0"/>
    <x v="1"/>
    <x v="0"/>
    <s v="Sunroof"/>
    <x v="0"/>
    <x v="0"/>
    <x v="1"/>
  </r>
  <r>
    <x v="19"/>
    <s v="Cayenne"/>
    <n v="2023"/>
    <n v="13040"/>
    <n v="222508"/>
    <x v="0"/>
    <x v="7"/>
    <x v="1"/>
    <s v="Leather Seats"/>
    <x v="0"/>
    <x v="1"/>
    <x v="0"/>
  </r>
  <r>
    <x v="20"/>
    <s v="DB11"/>
    <n v="2015"/>
    <n v="48463"/>
    <n v="293046"/>
    <x v="1"/>
    <x v="0"/>
    <x v="1"/>
    <s v="Bluetooth"/>
    <x v="0"/>
    <x v="0"/>
    <x v="1"/>
  </r>
  <r>
    <x v="21"/>
    <s v="Urus"/>
    <n v="2017"/>
    <n v="47964"/>
    <n v="122488"/>
    <x v="2"/>
    <x v="0"/>
    <x v="0"/>
    <s v="Bluetooth"/>
    <x v="0"/>
    <x v="0"/>
    <x v="1"/>
  </r>
  <r>
    <x v="26"/>
    <s v="G Class"/>
    <n v="2015"/>
    <n v="24566"/>
    <n v="296477"/>
    <x v="0"/>
    <x v="5"/>
    <x v="0"/>
    <s v="Navigation"/>
    <x v="0"/>
    <x v="1"/>
    <x v="1"/>
  </r>
  <r>
    <x v="20"/>
    <s v="DBX"/>
    <n v="2021"/>
    <n v="28760"/>
    <n v="172565"/>
    <x v="1"/>
    <x v="7"/>
    <x v="0"/>
    <s v="Heated Seats"/>
    <x v="0"/>
    <x v="1"/>
    <x v="1"/>
  </r>
  <r>
    <x v="22"/>
    <s v="Chiron"/>
    <n v="2023"/>
    <n v="47779"/>
    <n v="207206"/>
    <x v="2"/>
    <x v="9"/>
    <x v="1"/>
    <s v="Leather Seats"/>
    <x v="0"/>
    <x v="2"/>
    <x v="0"/>
  </r>
  <r>
    <x v="20"/>
    <s v="DBX"/>
    <n v="2019"/>
    <n v="22760"/>
    <n v="249579"/>
    <x v="2"/>
    <x v="4"/>
    <x v="1"/>
    <s v="Heated Seats"/>
    <x v="0"/>
    <x v="0"/>
    <x v="1"/>
  </r>
  <r>
    <x v="24"/>
    <s v="Ghibli"/>
    <n v="2016"/>
    <n v="10877"/>
    <n v="127389"/>
    <x v="2"/>
    <x v="5"/>
    <x v="1"/>
    <s v="Heated Seats"/>
    <x v="0"/>
    <x v="2"/>
    <x v="1"/>
  </r>
  <r>
    <x v="24"/>
    <s v="Quattroporte"/>
    <n v="2023"/>
    <n v="18233"/>
    <n v="247770"/>
    <x v="2"/>
    <x v="4"/>
    <x v="1"/>
    <s v="Bluetooth"/>
    <x v="0"/>
    <x v="0"/>
    <x v="1"/>
  </r>
  <r>
    <x v="22"/>
    <s v="Chiron"/>
    <n v="2015"/>
    <n v="13690"/>
    <n v="119703"/>
    <x v="1"/>
    <x v="5"/>
    <x v="1"/>
    <s v="Leather Seats"/>
    <x v="0"/>
    <x v="0"/>
    <x v="0"/>
  </r>
  <r>
    <x v="19"/>
    <n v="911"/>
    <n v="2020"/>
    <n v="48490"/>
    <n v="122021"/>
    <x v="1"/>
    <x v="0"/>
    <x v="1"/>
    <s v="Heated Seats"/>
    <x v="0"/>
    <x v="1"/>
    <x v="0"/>
  </r>
  <r>
    <x v="28"/>
    <s v="720S"/>
    <n v="2017"/>
    <n v="40649"/>
    <n v="185233"/>
    <x v="2"/>
    <x v="9"/>
    <x v="0"/>
    <s v="Leather Seats"/>
    <x v="0"/>
    <x v="1"/>
    <x v="0"/>
  </r>
  <r>
    <x v="28"/>
    <s v="570S"/>
    <n v="2018"/>
    <n v="10218"/>
    <n v="116450"/>
    <x v="2"/>
    <x v="5"/>
    <x v="1"/>
    <s v="Navigation"/>
    <x v="0"/>
    <x v="0"/>
    <x v="1"/>
  </r>
  <r>
    <x v="20"/>
    <s v="DB11"/>
    <n v="2023"/>
    <n v="31790"/>
    <n v="170782"/>
    <x v="2"/>
    <x v="5"/>
    <x v="0"/>
    <s v="Leather Seats"/>
    <x v="0"/>
    <x v="0"/>
    <x v="1"/>
  </r>
  <r>
    <x v="25"/>
    <s v="Flying Spur"/>
    <n v="2015"/>
    <n v="29161"/>
    <n v="297519"/>
    <x v="2"/>
    <x v="7"/>
    <x v="0"/>
    <s v="Heated Seats"/>
    <x v="0"/>
    <x v="0"/>
    <x v="1"/>
  </r>
  <r>
    <x v="28"/>
    <s v="720S"/>
    <n v="2021"/>
    <n v="46334"/>
    <n v="216972"/>
    <x v="4"/>
    <x v="7"/>
    <x v="1"/>
    <s v="Navigation"/>
    <x v="0"/>
    <x v="0"/>
    <x v="0"/>
  </r>
  <r>
    <x v="26"/>
    <s v="Maybach"/>
    <n v="2022"/>
    <n v="39484"/>
    <n v="133473"/>
    <x v="1"/>
    <x v="4"/>
    <x v="1"/>
    <s v="Leather Seats"/>
    <x v="0"/>
    <x v="0"/>
    <x v="1"/>
  </r>
  <r>
    <x v="27"/>
    <s v="488 GTB"/>
    <n v="2017"/>
    <n v="23997"/>
    <n v="147140"/>
    <x v="1"/>
    <x v="1"/>
    <x v="1"/>
    <s v="Leather Seats"/>
    <x v="0"/>
    <x v="1"/>
    <x v="0"/>
  </r>
  <r>
    <x v="23"/>
    <s v="Cullinan"/>
    <n v="2017"/>
    <n v="25954"/>
    <n v="278497"/>
    <x v="0"/>
    <x v="1"/>
    <x v="0"/>
    <s v="Navigation"/>
    <x v="0"/>
    <x v="2"/>
    <x v="0"/>
  </r>
  <r>
    <x v="20"/>
    <s v="Vantage"/>
    <n v="2023"/>
    <n v="42762"/>
    <n v="206075"/>
    <x v="1"/>
    <x v="9"/>
    <x v="1"/>
    <s v="Navigation"/>
    <x v="0"/>
    <x v="2"/>
    <x v="0"/>
  </r>
  <r>
    <x v="21"/>
    <s v="Aventador"/>
    <n v="2019"/>
    <n v="36978"/>
    <n v="246898"/>
    <x v="4"/>
    <x v="0"/>
    <x v="1"/>
    <s v="Heated Seats"/>
    <x v="0"/>
    <x v="1"/>
    <x v="1"/>
  </r>
  <r>
    <x v="22"/>
    <s v="Chiron"/>
    <n v="2018"/>
    <n v="42469"/>
    <n v="292554"/>
    <x v="4"/>
    <x v="0"/>
    <x v="0"/>
    <s v="Bluetooth"/>
    <x v="0"/>
    <x v="0"/>
    <x v="0"/>
  </r>
  <r>
    <x v="24"/>
    <s v="Ghibli"/>
    <n v="2020"/>
    <n v="49478"/>
    <n v="104977"/>
    <x v="2"/>
    <x v="4"/>
    <x v="0"/>
    <s v="Sunroof"/>
    <x v="0"/>
    <x v="2"/>
    <x v="1"/>
  </r>
  <r>
    <x v="23"/>
    <s v="Phantom"/>
    <n v="2018"/>
    <n v="33751"/>
    <n v="122107"/>
    <x v="2"/>
    <x v="5"/>
    <x v="1"/>
    <s v="Bluetooth"/>
    <x v="0"/>
    <x v="0"/>
    <x v="1"/>
  </r>
  <r>
    <x v="20"/>
    <s v="DB11"/>
    <n v="2020"/>
    <n v="29569"/>
    <n v="151140"/>
    <x v="4"/>
    <x v="0"/>
    <x v="0"/>
    <s v="Leather Seats"/>
    <x v="0"/>
    <x v="0"/>
    <x v="0"/>
  </r>
  <r>
    <x v="26"/>
    <s v="S Class"/>
    <n v="2020"/>
    <n v="41767"/>
    <n v="113074"/>
    <x v="2"/>
    <x v="7"/>
    <x v="1"/>
    <s v="Sunroof"/>
    <x v="0"/>
    <x v="2"/>
    <x v="0"/>
  </r>
  <r>
    <x v="27"/>
    <s v="F8 Tributo"/>
    <n v="2017"/>
    <n v="47415"/>
    <n v="185183"/>
    <x v="0"/>
    <x v="5"/>
    <x v="1"/>
    <s v="Sunroof"/>
    <x v="0"/>
    <x v="0"/>
    <x v="1"/>
  </r>
  <r>
    <x v="25"/>
    <s v="Bentayga"/>
    <n v="2021"/>
    <n v="31517"/>
    <n v="188145"/>
    <x v="2"/>
    <x v="0"/>
    <x v="1"/>
    <s v="Sunroof"/>
    <x v="0"/>
    <x v="1"/>
    <x v="0"/>
  </r>
  <r>
    <x v="25"/>
    <s v="Bentayga"/>
    <n v="2018"/>
    <n v="41535"/>
    <n v="242995"/>
    <x v="2"/>
    <x v="7"/>
    <x v="1"/>
    <s v="Navigation"/>
    <x v="0"/>
    <x v="2"/>
    <x v="1"/>
  </r>
  <r>
    <x v="20"/>
    <s v="DB11"/>
    <n v="2016"/>
    <n v="41024"/>
    <n v="207224"/>
    <x v="4"/>
    <x v="7"/>
    <x v="0"/>
    <s v="Heated Seats"/>
    <x v="0"/>
    <x v="2"/>
    <x v="1"/>
  </r>
  <r>
    <x v="25"/>
    <s v="Bentayga"/>
    <n v="2015"/>
    <n v="18485"/>
    <n v="151092"/>
    <x v="0"/>
    <x v="0"/>
    <x v="1"/>
    <s v="Bluetooth"/>
    <x v="0"/>
    <x v="2"/>
    <x v="1"/>
  </r>
  <r>
    <x v="24"/>
    <s v="Levante"/>
    <n v="2016"/>
    <n v="37948"/>
    <n v="144364"/>
    <x v="1"/>
    <x v="1"/>
    <x v="0"/>
    <s v="Leather Seats"/>
    <x v="0"/>
    <x v="2"/>
    <x v="1"/>
  </r>
  <r>
    <x v="24"/>
    <s v="Levante"/>
    <n v="2021"/>
    <n v="42476"/>
    <n v="291484"/>
    <x v="0"/>
    <x v="7"/>
    <x v="0"/>
    <s v="Heated Seats"/>
    <x v="0"/>
    <x v="0"/>
    <x v="0"/>
  </r>
  <r>
    <x v="19"/>
    <s v="Cayenne"/>
    <n v="2019"/>
    <n v="48355"/>
    <n v="288438"/>
    <x v="2"/>
    <x v="4"/>
    <x v="1"/>
    <s v="Heated Seats"/>
    <x v="0"/>
    <x v="2"/>
    <x v="1"/>
  </r>
  <r>
    <x v="25"/>
    <s v="Flying Spur"/>
    <n v="2022"/>
    <n v="31851"/>
    <n v="170078"/>
    <x v="2"/>
    <x v="9"/>
    <x v="1"/>
    <s v="Bluetooth"/>
    <x v="0"/>
    <x v="0"/>
    <x v="0"/>
  </r>
  <r>
    <x v="27"/>
    <s v="Portofino"/>
    <n v="2015"/>
    <n v="7701"/>
    <n v="202837"/>
    <x v="2"/>
    <x v="4"/>
    <x v="1"/>
    <s v="Leather Seats"/>
    <x v="0"/>
    <x v="2"/>
    <x v="0"/>
  </r>
  <r>
    <x v="20"/>
    <s v="DBX"/>
    <n v="2023"/>
    <n v="24465"/>
    <n v="133159"/>
    <x v="0"/>
    <x v="4"/>
    <x v="1"/>
    <s v="Navigation"/>
    <x v="0"/>
    <x v="1"/>
    <x v="0"/>
  </r>
  <r>
    <x v="21"/>
    <s v="Aventador"/>
    <n v="2016"/>
    <n v="40745"/>
    <n v="189218"/>
    <x v="4"/>
    <x v="9"/>
    <x v="0"/>
    <s v="Leather Seats"/>
    <x v="0"/>
    <x v="2"/>
    <x v="1"/>
  </r>
  <r>
    <x v="25"/>
    <s v="Continental GT"/>
    <n v="2021"/>
    <n v="18872"/>
    <n v="294848"/>
    <x v="2"/>
    <x v="0"/>
    <x v="1"/>
    <s v="Leather Seats"/>
    <x v="0"/>
    <x v="1"/>
    <x v="1"/>
  </r>
  <r>
    <x v="25"/>
    <s v="Bentayga"/>
    <n v="2018"/>
    <n v="36370"/>
    <n v="156523"/>
    <x v="4"/>
    <x v="9"/>
    <x v="0"/>
    <s v="Leather Seats"/>
    <x v="0"/>
    <x v="0"/>
    <x v="1"/>
  </r>
  <r>
    <x v="27"/>
    <s v="488 GTB"/>
    <n v="2020"/>
    <n v="15855"/>
    <n v="280090"/>
    <x v="2"/>
    <x v="1"/>
    <x v="1"/>
    <s v="Sunroof"/>
    <x v="0"/>
    <x v="0"/>
    <x v="0"/>
  </r>
  <r>
    <x v="23"/>
    <s v="Ghost"/>
    <n v="2018"/>
    <n v="47195"/>
    <n v="248652"/>
    <x v="0"/>
    <x v="4"/>
    <x v="1"/>
    <s v="Navigation"/>
    <x v="0"/>
    <x v="2"/>
    <x v="1"/>
  </r>
  <r>
    <x v="26"/>
    <s v="G Class"/>
    <n v="2016"/>
    <n v="20068"/>
    <n v="172178"/>
    <x v="4"/>
    <x v="0"/>
    <x v="0"/>
    <s v="Bluetooth"/>
    <x v="0"/>
    <x v="0"/>
    <x v="1"/>
  </r>
  <r>
    <x v="20"/>
    <s v="DBX"/>
    <n v="2023"/>
    <n v="28357"/>
    <n v="214838"/>
    <x v="1"/>
    <x v="1"/>
    <x v="0"/>
    <s v="Leather Seats"/>
    <x v="0"/>
    <x v="0"/>
    <x v="1"/>
  </r>
  <r>
    <x v="19"/>
    <n v="911"/>
    <n v="2017"/>
    <n v="20609"/>
    <n v="281652"/>
    <x v="4"/>
    <x v="5"/>
    <x v="1"/>
    <s v="Bluetooth"/>
    <x v="0"/>
    <x v="1"/>
    <x v="0"/>
  </r>
  <r>
    <x v="23"/>
    <s v="Phantom"/>
    <n v="2016"/>
    <n v="12406"/>
    <n v="278469"/>
    <x v="0"/>
    <x v="1"/>
    <x v="1"/>
    <s v="Leather Seats"/>
    <x v="0"/>
    <x v="0"/>
    <x v="0"/>
  </r>
  <r>
    <x v="27"/>
    <s v="Portofino"/>
    <n v="2017"/>
    <n v="8988"/>
    <n v="159861"/>
    <x v="4"/>
    <x v="4"/>
    <x v="1"/>
    <s v="Leather Seats"/>
    <x v="0"/>
    <x v="0"/>
    <x v="1"/>
  </r>
  <r>
    <x v="21"/>
    <s v="Aventador"/>
    <n v="2023"/>
    <n v="21766"/>
    <n v="199292"/>
    <x v="1"/>
    <x v="0"/>
    <x v="0"/>
    <s v="Leather Seats"/>
    <x v="0"/>
    <x v="2"/>
    <x v="0"/>
  </r>
  <r>
    <x v="21"/>
    <s v="Aventador"/>
    <n v="2021"/>
    <n v="15330"/>
    <n v="148198"/>
    <x v="0"/>
    <x v="9"/>
    <x v="0"/>
    <s v="Bluetooth"/>
    <x v="0"/>
    <x v="0"/>
    <x v="1"/>
  </r>
  <r>
    <x v="28"/>
    <s v="570S"/>
    <n v="2019"/>
    <n v="6937"/>
    <n v="274310"/>
    <x v="0"/>
    <x v="1"/>
    <x v="0"/>
    <s v="Navigation"/>
    <x v="0"/>
    <x v="1"/>
    <x v="0"/>
  </r>
  <r>
    <x v="22"/>
    <s v="Chiron"/>
    <n v="2015"/>
    <n v="35929"/>
    <n v="224166"/>
    <x v="4"/>
    <x v="7"/>
    <x v="1"/>
    <s v="Bluetooth"/>
    <x v="0"/>
    <x v="1"/>
    <x v="1"/>
  </r>
  <r>
    <x v="21"/>
    <s v="Aventador"/>
    <n v="2019"/>
    <n v="35059"/>
    <n v="294108"/>
    <x v="2"/>
    <x v="5"/>
    <x v="1"/>
    <s v="Sunroof"/>
    <x v="0"/>
    <x v="0"/>
    <x v="1"/>
  </r>
  <r>
    <x v="25"/>
    <s v="Flying Spur"/>
    <n v="2016"/>
    <n v="12228"/>
    <n v="130247"/>
    <x v="4"/>
    <x v="7"/>
    <x v="1"/>
    <s v="Navigation"/>
    <x v="0"/>
    <x v="0"/>
    <x v="1"/>
  </r>
  <r>
    <x v="25"/>
    <s v="Flying Spur"/>
    <n v="2016"/>
    <n v="37984"/>
    <n v="291579"/>
    <x v="4"/>
    <x v="7"/>
    <x v="0"/>
    <s v="Navigation"/>
    <x v="0"/>
    <x v="2"/>
    <x v="0"/>
  </r>
  <r>
    <x v="27"/>
    <s v="488 GTB"/>
    <n v="2017"/>
    <n v="5345"/>
    <n v="260991"/>
    <x v="2"/>
    <x v="7"/>
    <x v="1"/>
    <s v="Leather Seats"/>
    <x v="0"/>
    <x v="0"/>
    <x v="1"/>
  </r>
  <r>
    <x v="25"/>
    <s v="Continental GT"/>
    <n v="2021"/>
    <n v="9377"/>
    <n v="299507"/>
    <x v="1"/>
    <x v="5"/>
    <x v="0"/>
    <s v="Bluetooth"/>
    <x v="0"/>
    <x v="2"/>
    <x v="0"/>
  </r>
  <r>
    <x v="19"/>
    <s v="Panamera"/>
    <n v="2019"/>
    <n v="36239"/>
    <n v="153753"/>
    <x v="0"/>
    <x v="1"/>
    <x v="0"/>
    <s v="Leather Seats"/>
    <x v="0"/>
    <x v="2"/>
    <x v="0"/>
  </r>
  <r>
    <x v="19"/>
    <n v="911"/>
    <n v="2021"/>
    <n v="5856"/>
    <n v="197733"/>
    <x v="2"/>
    <x v="9"/>
    <x v="0"/>
    <s v="Heated Seats"/>
    <x v="0"/>
    <x v="1"/>
    <x v="0"/>
  </r>
  <r>
    <x v="22"/>
    <s v="Veyron"/>
    <n v="2019"/>
    <n v="18940"/>
    <n v="133972"/>
    <x v="1"/>
    <x v="1"/>
    <x v="1"/>
    <s v="Bluetooth"/>
    <x v="0"/>
    <x v="0"/>
    <x v="0"/>
  </r>
  <r>
    <x v="21"/>
    <s v="Huracan"/>
    <n v="2018"/>
    <n v="39756"/>
    <n v="150388"/>
    <x v="2"/>
    <x v="7"/>
    <x v="1"/>
    <s v="Bluetooth"/>
    <x v="0"/>
    <x v="1"/>
    <x v="1"/>
  </r>
  <r>
    <x v="25"/>
    <s v="Bentayga"/>
    <n v="2020"/>
    <n v="46221"/>
    <n v="210171"/>
    <x v="1"/>
    <x v="9"/>
    <x v="0"/>
    <s v="Navigation"/>
    <x v="0"/>
    <x v="1"/>
    <x v="1"/>
  </r>
  <r>
    <x v="22"/>
    <s v="Veyron"/>
    <n v="2020"/>
    <n v="6175"/>
    <n v="276220"/>
    <x v="4"/>
    <x v="4"/>
    <x v="1"/>
    <s v="Bluetooth"/>
    <x v="0"/>
    <x v="2"/>
    <x v="1"/>
  </r>
  <r>
    <x v="20"/>
    <s v="DB11"/>
    <n v="2022"/>
    <n v="37700"/>
    <n v="156101"/>
    <x v="4"/>
    <x v="5"/>
    <x v="0"/>
    <s v="Heated Seats"/>
    <x v="0"/>
    <x v="2"/>
    <x v="0"/>
  </r>
  <r>
    <x v="25"/>
    <s v="Flying Spur"/>
    <n v="2015"/>
    <n v="13749"/>
    <n v="211645"/>
    <x v="4"/>
    <x v="5"/>
    <x v="1"/>
    <s v="Navigation"/>
    <x v="0"/>
    <x v="1"/>
    <x v="0"/>
  </r>
  <r>
    <x v="27"/>
    <s v="Portofino"/>
    <n v="2016"/>
    <n v="21538"/>
    <n v="253017"/>
    <x v="4"/>
    <x v="7"/>
    <x v="0"/>
    <s v="Navigation"/>
    <x v="0"/>
    <x v="1"/>
    <x v="1"/>
  </r>
  <r>
    <x v="22"/>
    <s v="Chiron"/>
    <n v="2017"/>
    <n v="21807"/>
    <n v="167977"/>
    <x v="4"/>
    <x v="1"/>
    <x v="0"/>
    <s v="Bluetooth"/>
    <x v="0"/>
    <x v="1"/>
    <x v="0"/>
  </r>
  <r>
    <x v="24"/>
    <s v="Levante"/>
    <n v="2019"/>
    <n v="29806"/>
    <n v="284724"/>
    <x v="0"/>
    <x v="5"/>
    <x v="1"/>
    <s v="Leather Seats"/>
    <x v="0"/>
    <x v="1"/>
    <x v="0"/>
  </r>
  <r>
    <x v="19"/>
    <n v="911"/>
    <n v="2022"/>
    <n v="10311"/>
    <n v="261822"/>
    <x v="0"/>
    <x v="0"/>
    <x v="0"/>
    <s v="Bluetooth"/>
    <x v="0"/>
    <x v="2"/>
    <x v="0"/>
  </r>
  <r>
    <x v="19"/>
    <s v="Panamera"/>
    <n v="2022"/>
    <n v="41908"/>
    <n v="130711"/>
    <x v="1"/>
    <x v="5"/>
    <x v="0"/>
    <s v="Heated Seats"/>
    <x v="0"/>
    <x v="0"/>
    <x v="0"/>
  </r>
  <r>
    <x v="24"/>
    <s v="Quattroporte"/>
    <n v="2017"/>
    <n v="31562"/>
    <n v="134052"/>
    <x v="4"/>
    <x v="4"/>
    <x v="0"/>
    <s v="Bluetooth"/>
    <x v="0"/>
    <x v="2"/>
    <x v="1"/>
  </r>
  <r>
    <x v="27"/>
    <s v="F8 Tributo"/>
    <n v="2021"/>
    <n v="28937"/>
    <n v="125401"/>
    <x v="2"/>
    <x v="1"/>
    <x v="0"/>
    <s v="Navigation"/>
    <x v="0"/>
    <x v="2"/>
    <x v="1"/>
  </r>
  <r>
    <x v="26"/>
    <s v="S Class"/>
    <n v="2020"/>
    <n v="24433"/>
    <n v="185950"/>
    <x v="1"/>
    <x v="5"/>
    <x v="0"/>
    <s v="Sunroof"/>
    <x v="0"/>
    <x v="1"/>
    <x v="1"/>
  </r>
  <r>
    <x v="28"/>
    <s v="720S"/>
    <n v="2020"/>
    <n v="13073"/>
    <n v="216532"/>
    <x v="4"/>
    <x v="0"/>
    <x v="0"/>
    <s v="Bluetooth"/>
    <x v="0"/>
    <x v="2"/>
    <x v="0"/>
  </r>
  <r>
    <x v="19"/>
    <n v="911"/>
    <n v="2017"/>
    <n v="37999"/>
    <n v="207008"/>
    <x v="4"/>
    <x v="0"/>
    <x v="1"/>
    <s v="Sunroof"/>
    <x v="0"/>
    <x v="1"/>
    <x v="0"/>
  </r>
  <r>
    <x v="23"/>
    <s v="Ghost"/>
    <n v="2022"/>
    <n v="36415"/>
    <n v="289093"/>
    <x v="2"/>
    <x v="7"/>
    <x v="0"/>
    <s v="Heated Seats"/>
    <x v="0"/>
    <x v="1"/>
    <x v="0"/>
  </r>
  <r>
    <x v="28"/>
    <s v="P1"/>
    <n v="2020"/>
    <n v="10610"/>
    <n v="111529"/>
    <x v="1"/>
    <x v="9"/>
    <x v="1"/>
    <s v="Heated Seats"/>
    <x v="0"/>
    <x v="0"/>
    <x v="0"/>
  </r>
  <r>
    <x v="27"/>
    <s v="488 GTB"/>
    <n v="2020"/>
    <n v="42034"/>
    <n v="278732"/>
    <x v="4"/>
    <x v="0"/>
    <x v="1"/>
    <s v="Bluetooth"/>
    <x v="0"/>
    <x v="0"/>
    <x v="1"/>
  </r>
  <r>
    <x v="22"/>
    <s v="Veyron"/>
    <n v="2018"/>
    <n v="8964"/>
    <n v="231866"/>
    <x v="4"/>
    <x v="7"/>
    <x v="0"/>
    <s v="Heated Seats"/>
    <x v="0"/>
    <x v="0"/>
    <x v="1"/>
  </r>
  <r>
    <x v="27"/>
    <s v="Portofino"/>
    <n v="2019"/>
    <n v="32963"/>
    <n v="111959"/>
    <x v="0"/>
    <x v="0"/>
    <x v="1"/>
    <s v="Heated Seats"/>
    <x v="0"/>
    <x v="1"/>
    <x v="0"/>
  </r>
  <r>
    <x v="26"/>
    <s v="G Class"/>
    <n v="2023"/>
    <n v="22452"/>
    <n v="201233"/>
    <x v="4"/>
    <x v="0"/>
    <x v="0"/>
    <s v="Sunroof"/>
    <x v="0"/>
    <x v="0"/>
    <x v="0"/>
  </r>
  <r>
    <x v="19"/>
    <n v="911"/>
    <n v="2017"/>
    <n v="35932"/>
    <n v="290916"/>
    <x v="4"/>
    <x v="9"/>
    <x v="0"/>
    <s v="Leather Seats"/>
    <x v="0"/>
    <x v="0"/>
    <x v="1"/>
  </r>
  <r>
    <x v="23"/>
    <s v="Phantom"/>
    <n v="2020"/>
    <n v="42086"/>
    <n v="176351"/>
    <x v="1"/>
    <x v="1"/>
    <x v="1"/>
    <s v="Heated Seats"/>
    <x v="0"/>
    <x v="2"/>
    <x v="0"/>
  </r>
  <r>
    <x v="20"/>
    <s v="DBX"/>
    <n v="2021"/>
    <n v="31927"/>
    <n v="290479"/>
    <x v="4"/>
    <x v="9"/>
    <x v="0"/>
    <s v="Bluetooth"/>
    <x v="0"/>
    <x v="0"/>
    <x v="1"/>
  </r>
  <r>
    <x v="21"/>
    <s v="Aventador"/>
    <n v="2020"/>
    <n v="8455"/>
    <n v="130960"/>
    <x v="0"/>
    <x v="4"/>
    <x v="0"/>
    <s v="Leather Seats"/>
    <x v="0"/>
    <x v="0"/>
    <x v="1"/>
  </r>
  <r>
    <x v="25"/>
    <s v="Flying Spur"/>
    <n v="2020"/>
    <n v="17637"/>
    <n v="111079"/>
    <x v="1"/>
    <x v="4"/>
    <x v="1"/>
    <s v="Navigation"/>
    <x v="0"/>
    <x v="2"/>
    <x v="0"/>
  </r>
  <r>
    <x v="21"/>
    <s v="Huracan"/>
    <n v="2018"/>
    <n v="11680"/>
    <n v="156636"/>
    <x v="2"/>
    <x v="4"/>
    <x v="1"/>
    <s v="Heated Seats"/>
    <x v="0"/>
    <x v="2"/>
    <x v="1"/>
  </r>
  <r>
    <x v="28"/>
    <s v="570S"/>
    <n v="2023"/>
    <n v="27329"/>
    <n v="280442"/>
    <x v="4"/>
    <x v="4"/>
    <x v="0"/>
    <s v="Heated Seats"/>
    <x v="0"/>
    <x v="1"/>
    <x v="1"/>
  </r>
  <r>
    <x v="26"/>
    <s v="Maybach"/>
    <n v="2015"/>
    <n v="8163"/>
    <n v="189426"/>
    <x v="4"/>
    <x v="1"/>
    <x v="1"/>
    <s v="Leather Seats"/>
    <x v="0"/>
    <x v="0"/>
    <x v="0"/>
  </r>
  <r>
    <x v="26"/>
    <s v="S Class"/>
    <n v="2017"/>
    <n v="31944"/>
    <n v="250878"/>
    <x v="0"/>
    <x v="0"/>
    <x v="0"/>
    <s v="Bluetooth"/>
    <x v="0"/>
    <x v="0"/>
    <x v="0"/>
  </r>
  <r>
    <x v="20"/>
    <s v="Vantage"/>
    <n v="2020"/>
    <n v="19483"/>
    <n v="250387"/>
    <x v="2"/>
    <x v="4"/>
    <x v="0"/>
    <s v="Bluetooth"/>
    <x v="0"/>
    <x v="2"/>
    <x v="0"/>
  </r>
  <r>
    <x v="26"/>
    <s v="S Class"/>
    <n v="2015"/>
    <n v="47796"/>
    <n v="147927"/>
    <x v="0"/>
    <x v="5"/>
    <x v="1"/>
    <s v="Bluetooth"/>
    <x v="0"/>
    <x v="1"/>
    <x v="1"/>
  </r>
  <r>
    <x v="23"/>
    <s v="Phantom"/>
    <n v="2021"/>
    <n v="43089"/>
    <n v="117704"/>
    <x v="2"/>
    <x v="1"/>
    <x v="0"/>
    <s v="Bluetooth"/>
    <x v="0"/>
    <x v="1"/>
    <x v="1"/>
  </r>
  <r>
    <x v="20"/>
    <s v="DB11"/>
    <n v="2022"/>
    <n v="10241"/>
    <n v="254718"/>
    <x v="4"/>
    <x v="7"/>
    <x v="1"/>
    <s v="Heated Seats"/>
    <x v="0"/>
    <x v="0"/>
    <x v="1"/>
  </r>
  <r>
    <x v="27"/>
    <s v="Portofino"/>
    <n v="2023"/>
    <n v="47476"/>
    <n v="290468"/>
    <x v="4"/>
    <x v="4"/>
    <x v="1"/>
    <s v="Bluetooth"/>
    <x v="0"/>
    <x v="1"/>
    <x v="0"/>
  </r>
  <r>
    <x v="25"/>
    <s v="Flying Spur"/>
    <n v="2018"/>
    <n v="11513"/>
    <n v="120227"/>
    <x v="4"/>
    <x v="9"/>
    <x v="1"/>
    <s v="Leather Seats"/>
    <x v="0"/>
    <x v="1"/>
    <x v="0"/>
  </r>
  <r>
    <x v="19"/>
    <s v="Panamera"/>
    <n v="2015"/>
    <n v="49740"/>
    <n v="129251"/>
    <x v="0"/>
    <x v="4"/>
    <x v="0"/>
    <s v="Leather Seats"/>
    <x v="0"/>
    <x v="2"/>
    <x v="1"/>
  </r>
  <r>
    <x v="26"/>
    <s v="S Class"/>
    <n v="2023"/>
    <n v="45297"/>
    <n v="183647"/>
    <x v="1"/>
    <x v="4"/>
    <x v="1"/>
    <s v="Heated Seats"/>
    <x v="0"/>
    <x v="1"/>
    <x v="1"/>
  </r>
  <r>
    <x v="24"/>
    <s v="Ghibli"/>
    <n v="2019"/>
    <n v="45156"/>
    <n v="131501"/>
    <x v="1"/>
    <x v="1"/>
    <x v="1"/>
    <s v="Sunroof"/>
    <x v="0"/>
    <x v="1"/>
    <x v="1"/>
  </r>
  <r>
    <x v="25"/>
    <s v="Continental GT"/>
    <n v="2016"/>
    <n v="5545"/>
    <n v="246957"/>
    <x v="0"/>
    <x v="9"/>
    <x v="0"/>
    <s v="Sunroof"/>
    <x v="0"/>
    <x v="1"/>
    <x v="1"/>
  </r>
  <r>
    <x v="21"/>
    <s v="Huracan"/>
    <n v="2021"/>
    <n v="32718"/>
    <n v="137512"/>
    <x v="4"/>
    <x v="7"/>
    <x v="0"/>
    <s v="Sunroof"/>
    <x v="0"/>
    <x v="2"/>
    <x v="0"/>
  </r>
  <r>
    <x v="21"/>
    <s v="Aventador"/>
    <n v="2023"/>
    <n v="24794"/>
    <n v="201368"/>
    <x v="2"/>
    <x v="4"/>
    <x v="0"/>
    <s v="Navigation"/>
    <x v="0"/>
    <x v="2"/>
    <x v="0"/>
  </r>
  <r>
    <x v="22"/>
    <s v="Veyron"/>
    <n v="2021"/>
    <n v="29747"/>
    <n v="118523"/>
    <x v="1"/>
    <x v="5"/>
    <x v="0"/>
    <s v="Navigation"/>
    <x v="0"/>
    <x v="1"/>
    <x v="0"/>
  </r>
  <r>
    <x v="25"/>
    <s v="Bentayga"/>
    <n v="2022"/>
    <n v="24604"/>
    <n v="180379"/>
    <x v="4"/>
    <x v="9"/>
    <x v="0"/>
    <s v="Heated Seats"/>
    <x v="0"/>
    <x v="0"/>
    <x v="0"/>
  </r>
  <r>
    <x v="28"/>
    <s v="570S"/>
    <n v="2017"/>
    <n v="44306"/>
    <n v="183605"/>
    <x v="1"/>
    <x v="1"/>
    <x v="0"/>
    <s v="Heated Seats"/>
    <x v="0"/>
    <x v="2"/>
    <x v="0"/>
  </r>
  <r>
    <x v="26"/>
    <s v="S Class"/>
    <n v="2017"/>
    <n v="15555"/>
    <n v="135976"/>
    <x v="2"/>
    <x v="7"/>
    <x v="0"/>
    <s v="Bluetooth"/>
    <x v="0"/>
    <x v="1"/>
    <x v="1"/>
  </r>
  <r>
    <x v="25"/>
    <s v="Bentayga"/>
    <n v="2021"/>
    <n v="21175"/>
    <n v="214574"/>
    <x v="0"/>
    <x v="9"/>
    <x v="0"/>
    <s v="Sunroof"/>
    <x v="0"/>
    <x v="2"/>
    <x v="1"/>
  </r>
  <r>
    <x v="28"/>
    <s v="570S"/>
    <n v="2019"/>
    <n v="45773"/>
    <n v="245925"/>
    <x v="2"/>
    <x v="1"/>
    <x v="0"/>
    <s v="Leather Seats"/>
    <x v="0"/>
    <x v="0"/>
    <x v="0"/>
  </r>
  <r>
    <x v="23"/>
    <s v="Phantom"/>
    <n v="2022"/>
    <n v="30853"/>
    <n v="244459"/>
    <x v="4"/>
    <x v="9"/>
    <x v="1"/>
    <s v="Leather Seats"/>
    <x v="0"/>
    <x v="2"/>
    <x v="0"/>
  </r>
  <r>
    <x v="22"/>
    <s v="Veyron"/>
    <n v="2015"/>
    <n v="46847"/>
    <n v="261191"/>
    <x v="2"/>
    <x v="5"/>
    <x v="0"/>
    <s v="Sunroof"/>
    <x v="0"/>
    <x v="2"/>
    <x v="1"/>
  </r>
  <r>
    <x v="24"/>
    <s v="Ghibli"/>
    <n v="2017"/>
    <n v="8241"/>
    <n v="134106"/>
    <x v="1"/>
    <x v="5"/>
    <x v="0"/>
    <s v="Sunroof"/>
    <x v="0"/>
    <x v="0"/>
    <x v="0"/>
  </r>
  <r>
    <x v="24"/>
    <s v="Quattroporte"/>
    <n v="2016"/>
    <n v="8493"/>
    <n v="176795"/>
    <x v="1"/>
    <x v="0"/>
    <x v="1"/>
    <s v="Heated Seats"/>
    <x v="0"/>
    <x v="1"/>
    <x v="0"/>
  </r>
  <r>
    <x v="22"/>
    <s v="Veyron"/>
    <n v="2018"/>
    <n v="49015"/>
    <n v="147840"/>
    <x v="1"/>
    <x v="1"/>
    <x v="1"/>
    <s v="Sunroof"/>
    <x v="0"/>
    <x v="0"/>
    <x v="0"/>
  </r>
  <r>
    <x v="25"/>
    <s v="Bentayga"/>
    <n v="2021"/>
    <n v="39213"/>
    <n v="154168"/>
    <x v="1"/>
    <x v="4"/>
    <x v="1"/>
    <s v="Sunroof"/>
    <x v="0"/>
    <x v="2"/>
    <x v="1"/>
  </r>
  <r>
    <x v="21"/>
    <s v="Urus"/>
    <n v="2019"/>
    <n v="42289"/>
    <n v="230393"/>
    <x v="1"/>
    <x v="9"/>
    <x v="0"/>
    <s v="Sunroof"/>
    <x v="0"/>
    <x v="0"/>
    <x v="1"/>
  </r>
  <r>
    <x v="21"/>
    <s v="Aventador"/>
    <n v="2023"/>
    <n v="47328"/>
    <n v="226009"/>
    <x v="0"/>
    <x v="9"/>
    <x v="0"/>
    <s v="Leather Seats"/>
    <x v="0"/>
    <x v="2"/>
    <x v="0"/>
  </r>
  <r>
    <x v="22"/>
    <s v="Chiron"/>
    <n v="2019"/>
    <n v="32792"/>
    <n v="131285"/>
    <x v="0"/>
    <x v="7"/>
    <x v="0"/>
    <s v="Heated Seats"/>
    <x v="0"/>
    <x v="1"/>
    <x v="0"/>
  </r>
  <r>
    <x v="28"/>
    <s v="P1"/>
    <n v="2022"/>
    <n v="45021"/>
    <n v="255557"/>
    <x v="0"/>
    <x v="7"/>
    <x v="0"/>
    <s v="Heated Seats"/>
    <x v="0"/>
    <x v="1"/>
    <x v="1"/>
  </r>
  <r>
    <x v="24"/>
    <s v="Ghibli"/>
    <n v="2020"/>
    <n v="41753"/>
    <n v="277039"/>
    <x v="4"/>
    <x v="1"/>
    <x v="1"/>
    <s v="Navigation"/>
    <x v="0"/>
    <x v="0"/>
    <x v="1"/>
  </r>
  <r>
    <x v="23"/>
    <s v="Cullinan"/>
    <n v="2018"/>
    <n v="21170"/>
    <n v="266441"/>
    <x v="2"/>
    <x v="5"/>
    <x v="0"/>
    <s v="Sunroof"/>
    <x v="0"/>
    <x v="1"/>
    <x v="1"/>
  </r>
  <r>
    <x v="24"/>
    <s v="Ghibli"/>
    <n v="2020"/>
    <n v="22197"/>
    <n v="153800"/>
    <x v="2"/>
    <x v="0"/>
    <x v="1"/>
    <s v="Navigation"/>
    <x v="0"/>
    <x v="1"/>
    <x v="0"/>
  </r>
  <r>
    <x v="24"/>
    <s v="Ghibli"/>
    <n v="2017"/>
    <n v="34534"/>
    <n v="144745"/>
    <x v="4"/>
    <x v="0"/>
    <x v="0"/>
    <s v="Leather Seats"/>
    <x v="0"/>
    <x v="1"/>
    <x v="0"/>
  </r>
  <r>
    <x v="26"/>
    <s v="Maybach"/>
    <n v="2018"/>
    <n v="15894"/>
    <n v="220100"/>
    <x v="0"/>
    <x v="9"/>
    <x v="0"/>
    <s v="Heated Seats"/>
    <x v="0"/>
    <x v="1"/>
    <x v="0"/>
  </r>
  <r>
    <x v="27"/>
    <s v="488 GTB"/>
    <n v="2017"/>
    <n v="11221"/>
    <n v="198832"/>
    <x v="1"/>
    <x v="7"/>
    <x v="0"/>
    <s v="Sunroof"/>
    <x v="0"/>
    <x v="0"/>
    <x v="0"/>
  </r>
  <r>
    <x v="19"/>
    <s v="Cayenne"/>
    <n v="2021"/>
    <n v="45077"/>
    <n v="117436"/>
    <x v="4"/>
    <x v="0"/>
    <x v="1"/>
    <s v="Bluetooth"/>
    <x v="0"/>
    <x v="0"/>
    <x v="0"/>
  </r>
  <r>
    <x v="26"/>
    <s v="S Class"/>
    <n v="2016"/>
    <n v="38304"/>
    <n v="164944"/>
    <x v="0"/>
    <x v="4"/>
    <x v="1"/>
    <s v="Navigation"/>
    <x v="0"/>
    <x v="2"/>
    <x v="0"/>
  </r>
  <r>
    <x v="24"/>
    <s v="Ghibli"/>
    <n v="2016"/>
    <n v="8818"/>
    <n v="112757"/>
    <x v="2"/>
    <x v="0"/>
    <x v="1"/>
    <s v="Sunroof"/>
    <x v="0"/>
    <x v="0"/>
    <x v="0"/>
  </r>
  <r>
    <x v="23"/>
    <s v="Ghost"/>
    <n v="2019"/>
    <n v="9427"/>
    <n v="209138"/>
    <x v="1"/>
    <x v="5"/>
    <x v="1"/>
    <s v="Heated Seats"/>
    <x v="0"/>
    <x v="1"/>
    <x v="0"/>
  </r>
  <r>
    <x v="19"/>
    <n v="911"/>
    <n v="2015"/>
    <n v="43413"/>
    <n v="271609"/>
    <x v="2"/>
    <x v="1"/>
    <x v="0"/>
    <s v="Navigation"/>
    <x v="0"/>
    <x v="0"/>
    <x v="0"/>
  </r>
  <r>
    <x v="21"/>
    <s v="Huracan"/>
    <n v="2017"/>
    <n v="23237"/>
    <n v="297727"/>
    <x v="2"/>
    <x v="0"/>
    <x v="1"/>
    <s v="Sunroof"/>
    <x v="0"/>
    <x v="2"/>
    <x v="1"/>
  </r>
  <r>
    <x v="20"/>
    <s v="DBX"/>
    <n v="2016"/>
    <n v="11954"/>
    <n v="174373"/>
    <x v="1"/>
    <x v="7"/>
    <x v="1"/>
    <s v="Heated Seats"/>
    <x v="0"/>
    <x v="0"/>
    <x v="1"/>
  </r>
  <r>
    <x v="23"/>
    <s v="Cullinan"/>
    <n v="2015"/>
    <n v="41181"/>
    <n v="109910"/>
    <x v="2"/>
    <x v="4"/>
    <x v="1"/>
    <s v="Leather Seats"/>
    <x v="0"/>
    <x v="1"/>
    <x v="0"/>
  </r>
  <r>
    <x v="25"/>
    <s v="Flying Spur"/>
    <n v="2015"/>
    <n v="44669"/>
    <n v="167209"/>
    <x v="1"/>
    <x v="4"/>
    <x v="0"/>
    <s v="Navigation"/>
    <x v="0"/>
    <x v="2"/>
    <x v="1"/>
  </r>
  <r>
    <x v="21"/>
    <s v="Huracan"/>
    <n v="2018"/>
    <n v="25978"/>
    <n v="193637"/>
    <x v="4"/>
    <x v="0"/>
    <x v="1"/>
    <s v="Sunroof"/>
    <x v="0"/>
    <x v="1"/>
    <x v="0"/>
  </r>
  <r>
    <x v="19"/>
    <s v="Panamera"/>
    <n v="2018"/>
    <n v="49179"/>
    <n v="174260"/>
    <x v="1"/>
    <x v="5"/>
    <x v="1"/>
    <s v="Leather Seats"/>
    <x v="0"/>
    <x v="1"/>
    <x v="1"/>
  </r>
  <r>
    <x v="25"/>
    <s v="Flying Spur"/>
    <n v="2018"/>
    <n v="49990"/>
    <n v="201299"/>
    <x v="1"/>
    <x v="7"/>
    <x v="1"/>
    <s v="Sunroof"/>
    <x v="0"/>
    <x v="1"/>
    <x v="1"/>
  </r>
  <r>
    <x v="23"/>
    <s v="Ghost"/>
    <n v="2015"/>
    <n v="36357"/>
    <n v="299922"/>
    <x v="2"/>
    <x v="1"/>
    <x v="1"/>
    <s v="Leather Seats"/>
    <x v="0"/>
    <x v="2"/>
    <x v="1"/>
  </r>
  <r>
    <x v="21"/>
    <s v="Huracan"/>
    <n v="2022"/>
    <n v="21836"/>
    <n v="115849"/>
    <x v="0"/>
    <x v="1"/>
    <x v="0"/>
    <s v="Heated Seats"/>
    <x v="0"/>
    <x v="2"/>
    <x v="1"/>
  </r>
  <r>
    <x v="23"/>
    <s v="Cullinan"/>
    <n v="2020"/>
    <n v="12199"/>
    <n v="168006"/>
    <x v="1"/>
    <x v="1"/>
    <x v="1"/>
    <s v="Sunroof"/>
    <x v="0"/>
    <x v="1"/>
    <x v="0"/>
  </r>
  <r>
    <x v="21"/>
    <s v="Huracan"/>
    <n v="2019"/>
    <n v="36435"/>
    <n v="204954"/>
    <x v="2"/>
    <x v="1"/>
    <x v="1"/>
    <s v="Navigation"/>
    <x v="0"/>
    <x v="2"/>
    <x v="1"/>
  </r>
  <r>
    <x v="23"/>
    <s v="Ghost"/>
    <n v="2020"/>
    <n v="19748"/>
    <n v="256564"/>
    <x v="0"/>
    <x v="1"/>
    <x v="1"/>
    <s v="Leather Seats"/>
    <x v="0"/>
    <x v="0"/>
    <x v="0"/>
  </r>
  <r>
    <x v="24"/>
    <s v="Quattroporte"/>
    <n v="2023"/>
    <n v="49767"/>
    <n v="299489"/>
    <x v="1"/>
    <x v="9"/>
    <x v="1"/>
    <s v="Heated Seats"/>
    <x v="0"/>
    <x v="0"/>
    <x v="1"/>
  </r>
  <r>
    <x v="23"/>
    <s v="Ghost"/>
    <n v="2023"/>
    <n v="22353"/>
    <n v="288784"/>
    <x v="2"/>
    <x v="7"/>
    <x v="1"/>
    <s v="Heated Seats"/>
    <x v="0"/>
    <x v="0"/>
    <x v="0"/>
  </r>
  <r>
    <x v="28"/>
    <s v="720S"/>
    <n v="2022"/>
    <n v="10704"/>
    <n v="245310"/>
    <x v="0"/>
    <x v="1"/>
    <x v="1"/>
    <s v="Leather Seats"/>
    <x v="0"/>
    <x v="2"/>
    <x v="1"/>
  </r>
  <r>
    <x v="25"/>
    <s v="Continental GT"/>
    <n v="2020"/>
    <n v="42426"/>
    <n v="233097"/>
    <x v="1"/>
    <x v="0"/>
    <x v="1"/>
    <s v="Navigation"/>
    <x v="0"/>
    <x v="2"/>
    <x v="1"/>
  </r>
  <r>
    <x v="28"/>
    <s v="P1"/>
    <n v="2023"/>
    <n v="17803"/>
    <n v="283289"/>
    <x v="2"/>
    <x v="1"/>
    <x v="1"/>
    <s v="Bluetooth"/>
    <x v="0"/>
    <x v="2"/>
    <x v="0"/>
  </r>
  <r>
    <x v="23"/>
    <s v="Cullinan"/>
    <n v="2022"/>
    <n v="14976"/>
    <n v="216562"/>
    <x v="0"/>
    <x v="0"/>
    <x v="1"/>
    <s v="Bluetooth"/>
    <x v="0"/>
    <x v="2"/>
    <x v="0"/>
  </r>
  <r>
    <x v="19"/>
    <s v="Panamera"/>
    <n v="2021"/>
    <n v="25348"/>
    <n v="299249"/>
    <x v="2"/>
    <x v="1"/>
    <x v="1"/>
    <s v="Navigation"/>
    <x v="0"/>
    <x v="1"/>
    <x v="0"/>
  </r>
  <r>
    <x v="19"/>
    <n v="911"/>
    <n v="2019"/>
    <n v="9669"/>
    <n v="232295"/>
    <x v="0"/>
    <x v="0"/>
    <x v="1"/>
    <s v="Navigation"/>
    <x v="0"/>
    <x v="0"/>
    <x v="0"/>
  </r>
  <r>
    <x v="19"/>
    <s v="Cayenne"/>
    <n v="2019"/>
    <n v="26170"/>
    <n v="182844"/>
    <x v="0"/>
    <x v="4"/>
    <x v="1"/>
    <s v="Leather Seats"/>
    <x v="0"/>
    <x v="2"/>
    <x v="0"/>
  </r>
  <r>
    <x v="27"/>
    <s v="Portofino"/>
    <n v="2023"/>
    <n v="22467"/>
    <n v="232588"/>
    <x v="1"/>
    <x v="0"/>
    <x v="1"/>
    <s v="Leather Seats"/>
    <x v="0"/>
    <x v="0"/>
    <x v="1"/>
  </r>
  <r>
    <x v="21"/>
    <s v="Urus"/>
    <n v="2020"/>
    <n v="8598"/>
    <n v="284680"/>
    <x v="4"/>
    <x v="7"/>
    <x v="1"/>
    <s v="Heated Seats"/>
    <x v="0"/>
    <x v="1"/>
    <x v="1"/>
  </r>
  <r>
    <x v="24"/>
    <s v="Ghibli"/>
    <n v="2017"/>
    <n v="13987"/>
    <n v="220255"/>
    <x v="1"/>
    <x v="1"/>
    <x v="1"/>
    <s v="Sunroof"/>
    <x v="0"/>
    <x v="0"/>
    <x v="1"/>
  </r>
  <r>
    <x v="24"/>
    <s v="Quattroporte"/>
    <n v="2015"/>
    <n v="28882"/>
    <n v="205382"/>
    <x v="1"/>
    <x v="7"/>
    <x v="1"/>
    <s v="Heated Seats"/>
    <x v="0"/>
    <x v="2"/>
    <x v="0"/>
  </r>
  <r>
    <x v="20"/>
    <s v="DBX"/>
    <n v="2019"/>
    <n v="26826"/>
    <n v="232681"/>
    <x v="1"/>
    <x v="0"/>
    <x v="0"/>
    <s v="Sunroof"/>
    <x v="0"/>
    <x v="0"/>
    <x v="0"/>
  </r>
  <r>
    <x v="21"/>
    <s v="Aventador"/>
    <n v="2023"/>
    <n v="36736"/>
    <n v="188391"/>
    <x v="4"/>
    <x v="5"/>
    <x v="0"/>
    <s v="Leather Seats"/>
    <x v="0"/>
    <x v="2"/>
    <x v="1"/>
  </r>
  <r>
    <x v="25"/>
    <s v="Bentayga"/>
    <n v="2017"/>
    <n v="32913"/>
    <n v="151421"/>
    <x v="0"/>
    <x v="4"/>
    <x v="1"/>
    <s v="Heated Seats"/>
    <x v="0"/>
    <x v="2"/>
    <x v="1"/>
  </r>
  <r>
    <x v="25"/>
    <s v="Bentayga"/>
    <n v="2016"/>
    <n v="47925"/>
    <n v="282398"/>
    <x v="1"/>
    <x v="5"/>
    <x v="0"/>
    <s v="Sunroof"/>
    <x v="0"/>
    <x v="1"/>
    <x v="1"/>
  </r>
  <r>
    <x v="19"/>
    <n v="911"/>
    <n v="2021"/>
    <n v="15277"/>
    <n v="216431"/>
    <x v="1"/>
    <x v="5"/>
    <x v="0"/>
    <s v="Heated Seats"/>
    <x v="0"/>
    <x v="0"/>
    <x v="1"/>
  </r>
  <r>
    <x v="25"/>
    <s v="Continental GT"/>
    <n v="2020"/>
    <n v="37449"/>
    <n v="119198"/>
    <x v="1"/>
    <x v="0"/>
    <x v="0"/>
    <s v="Leather Seats"/>
    <x v="0"/>
    <x v="1"/>
    <x v="0"/>
  </r>
  <r>
    <x v="19"/>
    <s v="Cayenne"/>
    <n v="2017"/>
    <n v="22369"/>
    <n v="242041"/>
    <x v="1"/>
    <x v="7"/>
    <x v="1"/>
    <s v="Sunroof"/>
    <x v="0"/>
    <x v="0"/>
    <x v="1"/>
  </r>
  <r>
    <x v="27"/>
    <s v="Portofino"/>
    <n v="2023"/>
    <n v="35048"/>
    <n v="166016"/>
    <x v="1"/>
    <x v="4"/>
    <x v="1"/>
    <s v="Sunroof"/>
    <x v="0"/>
    <x v="1"/>
    <x v="0"/>
  </r>
  <r>
    <x v="22"/>
    <s v="Veyron"/>
    <n v="2016"/>
    <n v="44018"/>
    <n v="119514"/>
    <x v="4"/>
    <x v="5"/>
    <x v="0"/>
    <s v="Sunroof"/>
    <x v="0"/>
    <x v="2"/>
    <x v="1"/>
  </r>
  <r>
    <x v="27"/>
    <s v="Portofino"/>
    <n v="2023"/>
    <n v="12519"/>
    <n v="123732"/>
    <x v="4"/>
    <x v="0"/>
    <x v="0"/>
    <s v="Leather Seats"/>
    <x v="0"/>
    <x v="2"/>
    <x v="0"/>
  </r>
  <r>
    <x v="21"/>
    <s v="Aventador"/>
    <n v="2019"/>
    <n v="10281"/>
    <n v="287004"/>
    <x v="1"/>
    <x v="9"/>
    <x v="1"/>
    <s v="Bluetooth"/>
    <x v="0"/>
    <x v="2"/>
    <x v="0"/>
  </r>
  <r>
    <x v="22"/>
    <s v="Chiron"/>
    <n v="2018"/>
    <n v="35273"/>
    <n v="210905"/>
    <x v="1"/>
    <x v="4"/>
    <x v="1"/>
    <s v="Navigation"/>
    <x v="0"/>
    <x v="2"/>
    <x v="0"/>
  </r>
  <r>
    <x v="26"/>
    <s v="G Class"/>
    <n v="2020"/>
    <n v="24224"/>
    <n v="242610"/>
    <x v="0"/>
    <x v="0"/>
    <x v="0"/>
    <s v="Heated Seats"/>
    <x v="0"/>
    <x v="2"/>
    <x v="1"/>
  </r>
  <r>
    <x v="23"/>
    <s v="Ghost"/>
    <n v="2023"/>
    <n v="32826"/>
    <n v="211291"/>
    <x v="2"/>
    <x v="7"/>
    <x v="1"/>
    <s v="Sunroof"/>
    <x v="0"/>
    <x v="1"/>
    <x v="1"/>
  </r>
  <r>
    <x v="24"/>
    <s v="Ghibli"/>
    <n v="2021"/>
    <n v="19934"/>
    <n v="298190"/>
    <x v="1"/>
    <x v="0"/>
    <x v="1"/>
    <s v="Bluetooth"/>
    <x v="0"/>
    <x v="0"/>
    <x v="1"/>
  </r>
  <r>
    <x v="24"/>
    <s v="Quattroporte"/>
    <n v="2016"/>
    <n v="15326"/>
    <n v="287351"/>
    <x v="2"/>
    <x v="4"/>
    <x v="0"/>
    <s v="Sunroof"/>
    <x v="0"/>
    <x v="0"/>
    <x v="1"/>
  </r>
  <r>
    <x v="27"/>
    <s v="F8 Tributo"/>
    <n v="2016"/>
    <n v="37215"/>
    <n v="233929"/>
    <x v="4"/>
    <x v="1"/>
    <x v="1"/>
    <s v="Heated Seats"/>
    <x v="0"/>
    <x v="1"/>
    <x v="1"/>
  </r>
  <r>
    <x v="21"/>
    <s v="Urus"/>
    <n v="2018"/>
    <n v="34040"/>
    <n v="262602"/>
    <x v="4"/>
    <x v="7"/>
    <x v="0"/>
    <s v="Leather Seats"/>
    <x v="0"/>
    <x v="2"/>
    <x v="0"/>
  </r>
  <r>
    <x v="20"/>
    <s v="DBX"/>
    <n v="2018"/>
    <n v="41987"/>
    <n v="142483"/>
    <x v="0"/>
    <x v="7"/>
    <x v="0"/>
    <s v="Leather Seats"/>
    <x v="0"/>
    <x v="0"/>
    <x v="1"/>
  </r>
  <r>
    <x v="22"/>
    <s v="Veyron"/>
    <n v="2022"/>
    <n v="49890"/>
    <n v="275799"/>
    <x v="0"/>
    <x v="4"/>
    <x v="0"/>
    <s v="Leather Seats"/>
    <x v="0"/>
    <x v="1"/>
    <x v="0"/>
  </r>
  <r>
    <x v="26"/>
    <s v="Maybach"/>
    <n v="2019"/>
    <n v="49974"/>
    <n v="187847"/>
    <x v="0"/>
    <x v="9"/>
    <x v="0"/>
    <s v="Navigation"/>
    <x v="0"/>
    <x v="0"/>
    <x v="0"/>
  </r>
  <r>
    <x v="24"/>
    <s v="Quattroporte"/>
    <n v="2018"/>
    <n v="6082"/>
    <n v="199998"/>
    <x v="1"/>
    <x v="7"/>
    <x v="1"/>
    <s v="Bluetooth"/>
    <x v="0"/>
    <x v="1"/>
    <x v="1"/>
  </r>
  <r>
    <x v="25"/>
    <s v="Bentayga"/>
    <n v="2015"/>
    <n v="34416"/>
    <n v="250108"/>
    <x v="0"/>
    <x v="9"/>
    <x v="0"/>
    <s v="Heated Seats"/>
    <x v="0"/>
    <x v="1"/>
    <x v="0"/>
  </r>
  <r>
    <x v="23"/>
    <s v="Phantom"/>
    <n v="2020"/>
    <n v="18803"/>
    <n v="239013"/>
    <x v="2"/>
    <x v="5"/>
    <x v="1"/>
    <s v="Heated Seats"/>
    <x v="0"/>
    <x v="1"/>
    <x v="1"/>
  </r>
  <r>
    <x v="20"/>
    <s v="DBX"/>
    <n v="2023"/>
    <n v="38890"/>
    <n v="140079"/>
    <x v="4"/>
    <x v="5"/>
    <x v="0"/>
    <s v="Sunroof"/>
    <x v="0"/>
    <x v="1"/>
    <x v="1"/>
  </r>
  <r>
    <x v="22"/>
    <s v="Chiron"/>
    <n v="2021"/>
    <n v="43557"/>
    <n v="109497"/>
    <x v="4"/>
    <x v="9"/>
    <x v="1"/>
    <s v="Heated Seats"/>
    <x v="0"/>
    <x v="1"/>
    <x v="0"/>
  </r>
  <r>
    <x v="24"/>
    <s v="Quattroporte"/>
    <n v="2021"/>
    <n v="15308"/>
    <n v="224478"/>
    <x v="1"/>
    <x v="4"/>
    <x v="0"/>
    <s v="Bluetooth"/>
    <x v="0"/>
    <x v="1"/>
    <x v="0"/>
  </r>
  <r>
    <x v="25"/>
    <s v="Bentayga"/>
    <n v="2018"/>
    <n v="11953"/>
    <n v="280921"/>
    <x v="1"/>
    <x v="4"/>
    <x v="0"/>
    <s v="Heated Seats"/>
    <x v="0"/>
    <x v="2"/>
    <x v="1"/>
  </r>
  <r>
    <x v="27"/>
    <s v="488 GTB"/>
    <n v="2020"/>
    <n v="13597"/>
    <n v="187713"/>
    <x v="1"/>
    <x v="9"/>
    <x v="0"/>
    <s v="Bluetooth"/>
    <x v="0"/>
    <x v="1"/>
    <x v="1"/>
  </r>
  <r>
    <x v="25"/>
    <s v="Continental GT"/>
    <n v="2016"/>
    <n v="21062"/>
    <n v="295048"/>
    <x v="4"/>
    <x v="7"/>
    <x v="0"/>
    <s v="Navigation"/>
    <x v="0"/>
    <x v="1"/>
    <x v="1"/>
  </r>
  <r>
    <x v="26"/>
    <s v="G Class"/>
    <n v="2020"/>
    <n v="34614"/>
    <n v="280707"/>
    <x v="4"/>
    <x v="0"/>
    <x v="0"/>
    <s v="Navigation"/>
    <x v="0"/>
    <x v="1"/>
    <x v="1"/>
  </r>
  <r>
    <x v="24"/>
    <s v="Levante"/>
    <n v="2017"/>
    <n v="39124"/>
    <n v="255729"/>
    <x v="0"/>
    <x v="7"/>
    <x v="0"/>
    <s v="Navigation"/>
    <x v="0"/>
    <x v="0"/>
    <x v="1"/>
  </r>
  <r>
    <x v="22"/>
    <s v="Veyron"/>
    <n v="2020"/>
    <n v="44087"/>
    <n v="271665"/>
    <x v="2"/>
    <x v="1"/>
    <x v="0"/>
    <s v="Leather Seats"/>
    <x v="0"/>
    <x v="2"/>
    <x v="1"/>
  </r>
  <r>
    <x v="24"/>
    <s v="Levante"/>
    <n v="2023"/>
    <n v="14229"/>
    <n v="281896"/>
    <x v="2"/>
    <x v="0"/>
    <x v="0"/>
    <s v="Navigation"/>
    <x v="0"/>
    <x v="0"/>
    <x v="0"/>
  </r>
  <r>
    <x v="24"/>
    <s v="Quattroporte"/>
    <n v="2023"/>
    <n v="49127"/>
    <n v="140629"/>
    <x v="2"/>
    <x v="1"/>
    <x v="1"/>
    <s v="Bluetooth"/>
    <x v="0"/>
    <x v="0"/>
    <x v="0"/>
  </r>
  <r>
    <x v="27"/>
    <s v="F8 Tributo"/>
    <n v="2022"/>
    <n v="37855"/>
    <n v="210807"/>
    <x v="1"/>
    <x v="4"/>
    <x v="0"/>
    <s v="Navigation"/>
    <x v="0"/>
    <x v="1"/>
    <x v="0"/>
  </r>
  <r>
    <x v="28"/>
    <s v="720S"/>
    <n v="2015"/>
    <n v="40064"/>
    <n v="168045"/>
    <x v="4"/>
    <x v="7"/>
    <x v="1"/>
    <s v="Leather Seats"/>
    <x v="0"/>
    <x v="0"/>
    <x v="1"/>
  </r>
  <r>
    <x v="21"/>
    <s v="Huracan"/>
    <n v="2021"/>
    <n v="34127"/>
    <n v="163138"/>
    <x v="1"/>
    <x v="9"/>
    <x v="1"/>
    <s v="Navigation"/>
    <x v="0"/>
    <x v="2"/>
    <x v="0"/>
  </r>
  <r>
    <x v="23"/>
    <s v="Ghost"/>
    <n v="2017"/>
    <n v="47085"/>
    <n v="118706"/>
    <x v="4"/>
    <x v="4"/>
    <x v="1"/>
    <s v="Sunroof"/>
    <x v="0"/>
    <x v="2"/>
    <x v="0"/>
  </r>
  <r>
    <x v="20"/>
    <s v="DB11"/>
    <n v="2023"/>
    <n v="49504"/>
    <n v="246204"/>
    <x v="0"/>
    <x v="0"/>
    <x v="1"/>
    <s v="Sunroof"/>
    <x v="0"/>
    <x v="0"/>
    <x v="0"/>
  </r>
  <r>
    <x v="20"/>
    <s v="Vantage"/>
    <n v="2020"/>
    <n v="28219"/>
    <n v="100359"/>
    <x v="2"/>
    <x v="5"/>
    <x v="0"/>
    <s v="Leather Seats"/>
    <x v="0"/>
    <x v="2"/>
    <x v="1"/>
  </r>
  <r>
    <x v="28"/>
    <s v="720S"/>
    <n v="2016"/>
    <n v="23834"/>
    <n v="274156"/>
    <x v="0"/>
    <x v="9"/>
    <x v="0"/>
    <s v="Sunroof"/>
    <x v="0"/>
    <x v="2"/>
    <x v="0"/>
  </r>
  <r>
    <x v="21"/>
    <s v="Urus"/>
    <n v="2022"/>
    <n v="45576"/>
    <n v="213406"/>
    <x v="0"/>
    <x v="1"/>
    <x v="1"/>
    <s v="Heated Seats"/>
    <x v="0"/>
    <x v="2"/>
    <x v="0"/>
  </r>
  <r>
    <x v="19"/>
    <s v="Cayenne"/>
    <n v="2016"/>
    <n v="33398"/>
    <n v="292312"/>
    <x v="1"/>
    <x v="4"/>
    <x v="1"/>
    <s v="Sunroof"/>
    <x v="0"/>
    <x v="2"/>
    <x v="0"/>
  </r>
  <r>
    <x v="21"/>
    <s v="Aventador"/>
    <n v="2015"/>
    <n v="22393"/>
    <n v="131034"/>
    <x v="1"/>
    <x v="7"/>
    <x v="0"/>
    <s v="Sunroof"/>
    <x v="0"/>
    <x v="0"/>
    <x v="1"/>
  </r>
  <r>
    <x v="22"/>
    <s v="Veyron"/>
    <n v="2023"/>
    <n v="11217"/>
    <n v="114557"/>
    <x v="4"/>
    <x v="0"/>
    <x v="0"/>
    <s v="Bluetooth"/>
    <x v="0"/>
    <x v="2"/>
    <x v="0"/>
  </r>
  <r>
    <x v="24"/>
    <s v="Levante"/>
    <n v="2020"/>
    <n v="6057"/>
    <n v="172085"/>
    <x v="1"/>
    <x v="7"/>
    <x v="1"/>
    <s v="Sunroof"/>
    <x v="0"/>
    <x v="0"/>
    <x v="1"/>
  </r>
  <r>
    <x v="21"/>
    <s v="Aventador"/>
    <n v="2015"/>
    <n v="35844"/>
    <n v="200352"/>
    <x v="4"/>
    <x v="5"/>
    <x v="1"/>
    <s v="Leather Seats"/>
    <x v="0"/>
    <x v="2"/>
    <x v="0"/>
  </r>
  <r>
    <x v="25"/>
    <s v="Bentayga"/>
    <n v="2017"/>
    <n v="11520"/>
    <n v="243813"/>
    <x v="0"/>
    <x v="9"/>
    <x v="0"/>
    <s v="Heated Seats"/>
    <x v="0"/>
    <x v="1"/>
    <x v="0"/>
  </r>
  <r>
    <x v="25"/>
    <s v="Flying Spur"/>
    <n v="2020"/>
    <n v="33635"/>
    <n v="136553"/>
    <x v="0"/>
    <x v="7"/>
    <x v="1"/>
    <s v="Leather Seats"/>
    <x v="0"/>
    <x v="1"/>
    <x v="0"/>
  </r>
  <r>
    <x v="26"/>
    <s v="Maybach"/>
    <n v="2018"/>
    <n v="13798"/>
    <n v="163826"/>
    <x v="2"/>
    <x v="5"/>
    <x v="0"/>
    <s v="Navigation"/>
    <x v="0"/>
    <x v="0"/>
    <x v="1"/>
  </r>
  <r>
    <x v="24"/>
    <s v="Levante"/>
    <n v="2015"/>
    <n v="33028"/>
    <n v="186634"/>
    <x v="2"/>
    <x v="4"/>
    <x v="1"/>
    <s v="Bluetooth"/>
    <x v="0"/>
    <x v="1"/>
    <x v="0"/>
  </r>
  <r>
    <x v="23"/>
    <s v="Ghost"/>
    <n v="2021"/>
    <n v="27337"/>
    <n v="195239"/>
    <x v="0"/>
    <x v="4"/>
    <x v="0"/>
    <s v="Sunroof"/>
    <x v="0"/>
    <x v="1"/>
    <x v="1"/>
  </r>
  <r>
    <x v="24"/>
    <s v="Ghibli"/>
    <n v="2023"/>
    <n v="35866"/>
    <n v="132161"/>
    <x v="0"/>
    <x v="7"/>
    <x v="0"/>
    <s v="Sunroof"/>
    <x v="0"/>
    <x v="0"/>
    <x v="0"/>
  </r>
  <r>
    <x v="24"/>
    <s v="Ghibli"/>
    <n v="2022"/>
    <n v="17600"/>
    <n v="126943"/>
    <x v="4"/>
    <x v="9"/>
    <x v="1"/>
    <s v="Heated Seats"/>
    <x v="0"/>
    <x v="0"/>
    <x v="1"/>
  </r>
  <r>
    <x v="26"/>
    <s v="G Class"/>
    <n v="2022"/>
    <n v="46466"/>
    <n v="219690"/>
    <x v="2"/>
    <x v="0"/>
    <x v="1"/>
    <s v="Navigation"/>
    <x v="0"/>
    <x v="1"/>
    <x v="1"/>
  </r>
  <r>
    <x v="26"/>
    <s v="Maybach"/>
    <n v="2021"/>
    <n v="47249"/>
    <n v="192997"/>
    <x v="1"/>
    <x v="7"/>
    <x v="0"/>
    <s v="Heated Seats"/>
    <x v="0"/>
    <x v="2"/>
    <x v="0"/>
  </r>
  <r>
    <x v="25"/>
    <s v="Continental GT"/>
    <n v="2018"/>
    <n v="43730"/>
    <n v="126675"/>
    <x v="4"/>
    <x v="4"/>
    <x v="1"/>
    <s v="Sunroof"/>
    <x v="0"/>
    <x v="1"/>
    <x v="0"/>
  </r>
  <r>
    <x v="20"/>
    <s v="DB11"/>
    <n v="2021"/>
    <n v="16797"/>
    <n v="295601"/>
    <x v="2"/>
    <x v="5"/>
    <x v="1"/>
    <s v="Navigation"/>
    <x v="0"/>
    <x v="2"/>
    <x v="1"/>
  </r>
  <r>
    <x v="21"/>
    <s v="Aventador"/>
    <n v="2018"/>
    <n v="31453"/>
    <n v="227461"/>
    <x v="0"/>
    <x v="5"/>
    <x v="0"/>
    <s v="Heated Seats"/>
    <x v="0"/>
    <x v="0"/>
    <x v="0"/>
  </r>
  <r>
    <x v="26"/>
    <s v="S Class"/>
    <n v="2020"/>
    <n v="34856"/>
    <n v="247763"/>
    <x v="0"/>
    <x v="9"/>
    <x v="0"/>
    <s v="Sunroof"/>
    <x v="0"/>
    <x v="0"/>
    <x v="0"/>
  </r>
  <r>
    <x v="25"/>
    <s v="Flying Spur"/>
    <n v="2021"/>
    <n v="15159"/>
    <n v="265917"/>
    <x v="1"/>
    <x v="1"/>
    <x v="1"/>
    <s v="Leather Seats"/>
    <x v="0"/>
    <x v="2"/>
    <x v="0"/>
  </r>
  <r>
    <x v="28"/>
    <s v="570S"/>
    <n v="2015"/>
    <n v="42229"/>
    <n v="229646"/>
    <x v="0"/>
    <x v="4"/>
    <x v="0"/>
    <s v="Bluetooth"/>
    <x v="0"/>
    <x v="2"/>
    <x v="0"/>
  </r>
  <r>
    <x v="22"/>
    <s v="Veyron"/>
    <n v="2023"/>
    <n v="22791"/>
    <n v="160150"/>
    <x v="1"/>
    <x v="0"/>
    <x v="0"/>
    <s v="Sunroof"/>
    <x v="0"/>
    <x v="1"/>
    <x v="0"/>
  </r>
  <r>
    <x v="25"/>
    <s v="Bentayga"/>
    <n v="2017"/>
    <n v="17552"/>
    <n v="247474"/>
    <x v="0"/>
    <x v="5"/>
    <x v="0"/>
    <s v="Leather Seats"/>
    <x v="0"/>
    <x v="0"/>
    <x v="0"/>
  </r>
  <r>
    <x v="25"/>
    <s v="Flying Spur"/>
    <n v="2015"/>
    <n v="38389"/>
    <n v="296194"/>
    <x v="2"/>
    <x v="0"/>
    <x v="0"/>
    <s v="Navigation"/>
    <x v="0"/>
    <x v="0"/>
    <x v="0"/>
  </r>
  <r>
    <x v="26"/>
    <s v="Maybach"/>
    <n v="2015"/>
    <n v="32027"/>
    <n v="284813"/>
    <x v="2"/>
    <x v="9"/>
    <x v="0"/>
    <s v="Sunroof"/>
    <x v="0"/>
    <x v="2"/>
    <x v="0"/>
  </r>
  <r>
    <x v="20"/>
    <s v="Vantage"/>
    <n v="2023"/>
    <n v="26797"/>
    <n v="194748"/>
    <x v="4"/>
    <x v="1"/>
    <x v="0"/>
    <s v="Sunroof"/>
    <x v="0"/>
    <x v="1"/>
    <x v="0"/>
  </r>
  <r>
    <x v="21"/>
    <s v="Aventador"/>
    <n v="2015"/>
    <n v="35651"/>
    <n v="192858"/>
    <x v="2"/>
    <x v="7"/>
    <x v="0"/>
    <s v="Heated Seats"/>
    <x v="0"/>
    <x v="1"/>
    <x v="1"/>
  </r>
  <r>
    <x v="26"/>
    <s v="S Class"/>
    <n v="2023"/>
    <n v="27570"/>
    <n v="137375"/>
    <x v="2"/>
    <x v="0"/>
    <x v="1"/>
    <s v="Navigation"/>
    <x v="0"/>
    <x v="1"/>
    <x v="1"/>
  </r>
  <r>
    <x v="23"/>
    <s v="Ghost"/>
    <n v="2020"/>
    <n v="21302"/>
    <n v="192655"/>
    <x v="4"/>
    <x v="4"/>
    <x v="0"/>
    <s v="Leather Seats"/>
    <x v="0"/>
    <x v="0"/>
    <x v="1"/>
  </r>
  <r>
    <x v="28"/>
    <s v="P1"/>
    <n v="2020"/>
    <n v="26656"/>
    <n v="255756"/>
    <x v="1"/>
    <x v="1"/>
    <x v="0"/>
    <s v="Heated Seats"/>
    <x v="0"/>
    <x v="1"/>
    <x v="1"/>
  </r>
  <r>
    <x v="27"/>
    <s v="Portofino"/>
    <n v="2015"/>
    <n v="39635"/>
    <n v="255262"/>
    <x v="4"/>
    <x v="1"/>
    <x v="0"/>
    <s v="Navigation"/>
    <x v="0"/>
    <x v="2"/>
    <x v="1"/>
  </r>
  <r>
    <x v="22"/>
    <s v="Chiron"/>
    <n v="2015"/>
    <n v="10837"/>
    <n v="197999"/>
    <x v="1"/>
    <x v="9"/>
    <x v="1"/>
    <s v="Navigation"/>
    <x v="0"/>
    <x v="1"/>
    <x v="1"/>
  </r>
  <r>
    <x v="23"/>
    <s v="Cullinan"/>
    <n v="2017"/>
    <n v="38226"/>
    <n v="103978"/>
    <x v="0"/>
    <x v="7"/>
    <x v="1"/>
    <s v="Leather Seats"/>
    <x v="0"/>
    <x v="1"/>
    <x v="0"/>
  </r>
  <r>
    <x v="24"/>
    <s v="Quattroporte"/>
    <n v="2015"/>
    <n v="39623"/>
    <n v="191754"/>
    <x v="1"/>
    <x v="7"/>
    <x v="1"/>
    <s v="Bluetooth"/>
    <x v="0"/>
    <x v="1"/>
    <x v="1"/>
  </r>
  <r>
    <x v="21"/>
    <s v="Urus"/>
    <n v="2021"/>
    <n v="30212"/>
    <n v="265134"/>
    <x v="4"/>
    <x v="5"/>
    <x v="1"/>
    <s v="Leather Seats"/>
    <x v="0"/>
    <x v="1"/>
    <x v="1"/>
  </r>
  <r>
    <x v="20"/>
    <s v="DB11"/>
    <n v="2017"/>
    <n v="5885"/>
    <n v="139549"/>
    <x v="4"/>
    <x v="4"/>
    <x v="0"/>
    <s v="Navigation"/>
    <x v="0"/>
    <x v="0"/>
    <x v="1"/>
  </r>
  <r>
    <x v="20"/>
    <s v="Vantage"/>
    <n v="2021"/>
    <n v="46146"/>
    <n v="164033"/>
    <x v="0"/>
    <x v="7"/>
    <x v="1"/>
    <s v="Leather Seats"/>
    <x v="0"/>
    <x v="1"/>
    <x v="0"/>
  </r>
  <r>
    <x v="20"/>
    <s v="DBX"/>
    <n v="2017"/>
    <n v="45415"/>
    <n v="213867"/>
    <x v="0"/>
    <x v="5"/>
    <x v="0"/>
    <s v="Sunroof"/>
    <x v="0"/>
    <x v="1"/>
    <x v="0"/>
  </r>
  <r>
    <x v="19"/>
    <s v="Cayenne"/>
    <n v="2015"/>
    <n v="32402"/>
    <n v="145626"/>
    <x v="4"/>
    <x v="0"/>
    <x v="0"/>
    <s v="Navigation"/>
    <x v="0"/>
    <x v="2"/>
    <x v="1"/>
  </r>
  <r>
    <x v="21"/>
    <s v="Aventador"/>
    <n v="2020"/>
    <n v="27640"/>
    <n v="224705"/>
    <x v="0"/>
    <x v="5"/>
    <x v="1"/>
    <s v="Bluetooth"/>
    <x v="0"/>
    <x v="0"/>
    <x v="1"/>
  </r>
  <r>
    <x v="24"/>
    <s v="Levante"/>
    <n v="2016"/>
    <n v="20624"/>
    <n v="164375"/>
    <x v="1"/>
    <x v="9"/>
    <x v="0"/>
    <s v="Bluetooth"/>
    <x v="0"/>
    <x v="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C19DC36-FBC4-4E4C-B516-7EBF446A7628}"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4">
  <location ref="N3:O13" firstHeaderRow="1" firstDataRow="1" firstDataCol="1"/>
  <pivotFields count="12">
    <pivotField showAll="0" sortType="ascending">
      <items count="32">
        <item x="20"/>
        <item x="6"/>
        <item x="25"/>
        <item x="9"/>
        <item x="22"/>
        <item x="7"/>
        <item x="14"/>
        <item x="17"/>
        <item x="27"/>
        <item x="10"/>
        <item x="11"/>
        <item x="2"/>
        <item x="0"/>
        <item x="8"/>
        <item x="3"/>
        <item x="21"/>
        <item x="1"/>
        <item x="24"/>
        <item x="5"/>
        <item x="28"/>
        <item x="15"/>
        <item x="26"/>
        <item m="1" x="30"/>
        <item x="16"/>
        <item x="19"/>
        <item x="23"/>
        <item m="1" x="29"/>
        <item x="18"/>
        <item x="12"/>
        <item x="13"/>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axis="axisRow" showAll="0" sortType="ascending">
      <items count="11">
        <item x="0"/>
        <item x="9"/>
        <item x="8"/>
        <item x="6"/>
        <item x="4"/>
        <item x="3"/>
        <item x="7"/>
        <item x="1"/>
        <item x="5"/>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s>
  <rowFields count="1">
    <field x="6"/>
  </rowFields>
  <rowItems count="10">
    <i>
      <x v="3"/>
    </i>
    <i>
      <x v="5"/>
    </i>
    <i>
      <x v="2"/>
    </i>
    <i>
      <x v="9"/>
    </i>
    <i>
      <x v="6"/>
    </i>
    <i>
      <x v="4"/>
    </i>
    <i>
      <x v="1"/>
    </i>
    <i>
      <x/>
    </i>
    <i>
      <x v="8"/>
    </i>
    <i>
      <x v="7"/>
    </i>
  </rowItems>
  <colItems count="1">
    <i/>
  </colItems>
  <dataFields count="1">
    <dataField name="Average of Price2" fld="4" subtotal="average" baseField="0" baseItem="14" numFmtId="167"/>
  </dataFields>
  <formats count="2">
    <format dxfId="1">
      <pivotArea outline="0" collapsedLevelsAreSubtotals="1" fieldPosition="0">
        <references count="1">
          <reference field="4294967294" count="1" selected="0">
            <x v="0"/>
          </reference>
        </references>
      </pivotArea>
    </format>
    <format dxfId="0">
      <pivotArea outline="0" collapsedLevelsAreSubtotals="1" fieldPosition="0"/>
    </format>
  </formats>
  <chartFormats count="8">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18" format="5">
      <pivotArea type="data" outline="0" fieldPosition="0">
        <references count="2">
          <reference field="4294967294" count="1" selected="0">
            <x v="0"/>
          </reference>
          <reference field="6" count="1" selected="0">
            <x v="7"/>
          </reference>
        </references>
      </pivotArea>
    </chartFormat>
    <chartFormat chart="22" format="6" series="1">
      <pivotArea type="data" outline="0" fieldPosition="0">
        <references count="1">
          <reference field="4294967294" count="1" selected="0">
            <x v="0"/>
          </reference>
        </references>
      </pivotArea>
    </chartFormat>
    <chartFormat chart="22" format="7">
      <pivotArea type="data" outline="0" fieldPosition="0">
        <references count="2">
          <reference field="4294967294" count="1" selected="0">
            <x v="0"/>
          </reference>
          <reference field="6" count="1" selected="0">
            <x v="7"/>
          </reference>
        </references>
      </pivotArea>
    </chartFormat>
    <chartFormat chart="23" format="8" series="1">
      <pivotArea type="data" outline="0" fieldPosition="0">
        <references count="1">
          <reference field="4294967294" count="1" selected="0">
            <x v="0"/>
          </reference>
        </references>
      </pivotArea>
    </chartFormat>
    <chartFormat chart="23" format="9">
      <pivotArea type="data" outline="0" fieldPosition="0">
        <references count="2">
          <reference field="4294967294" count="1" selected="0">
            <x v="0"/>
          </reference>
          <reference field="6"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7EBE17D-18DB-4CBA-9DF5-60B4451F964F}" name="PivotTable1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7">
  <location ref="AL2:AN4" firstHeaderRow="0" firstDataRow="1" firstDataCol="1"/>
  <pivotFields count="12">
    <pivotField showAll="0">
      <items count="32">
        <item x="20"/>
        <item x="6"/>
        <item x="25"/>
        <item x="9"/>
        <item x="22"/>
        <item x="7"/>
        <item x="14"/>
        <item x="17"/>
        <item x="27"/>
        <item x="10"/>
        <item x="11"/>
        <item x="2"/>
        <item x="0"/>
        <item x="8"/>
        <item x="3"/>
        <item x="21"/>
        <item x="1"/>
        <item x="24"/>
        <item x="5"/>
        <item x="28"/>
        <item x="15"/>
        <item m="1" x="30"/>
        <item x="16"/>
        <item x="19"/>
        <item m="1" x="29"/>
        <item x="18"/>
        <item x="12"/>
        <item x="13"/>
        <item x="4"/>
        <item x="23"/>
        <item x="26"/>
        <item t="default"/>
      </items>
    </pivotField>
    <pivotField showAll="0"/>
    <pivotField showAll="0"/>
    <pivotField dataField="1" showAll="0"/>
    <pivotField dataField="1" showAll="0"/>
    <pivotField showAll="0"/>
    <pivotField showAll="0"/>
    <pivotField showAll="0">
      <items count="3">
        <item x="0"/>
        <item x="1"/>
        <item t="default"/>
      </items>
    </pivotField>
    <pivotField showAll="0"/>
    <pivotField showAll="0"/>
    <pivotField showAll="0"/>
    <pivotField axis="axisRow" showAll="0">
      <items count="3">
        <item x="0"/>
        <item x="1"/>
        <item t="default"/>
      </items>
    </pivotField>
  </pivotFields>
  <rowFields count="1">
    <field x="11"/>
  </rowFields>
  <rowItems count="2">
    <i>
      <x/>
    </i>
    <i>
      <x v="1"/>
    </i>
  </rowItems>
  <colFields count="1">
    <field x="-2"/>
  </colFields>
  <colItems count="2">
    <i>
      <x/>
    </i>
    <i i="1">
      <x v="1"/>
    </i>
  </colItems>
  <dataFields count="2">
    <dataField name="Average of Mileage" fld="3" subtotal="average" baseField="0" baseItem="0" numFmtId="168"/>
    <dataField name="Average of Price" fld="4" subtotal="average" baseField="0" baseItem="0" numFmtId="167"/>
  </dataFields>
  <formats count="10">
    <format dxfId="11">
      <pivotArea type="all" dataOnly="0" outline="0" fieldPosition="0"/>
    </format>
    <format dxfId="10">
      <pivotArea type="origin" dataOnly="0" labelOnly="1" outline="0" fieldPosition="0"/>
    </format>
    <format dxfId="9">
      <pivotArea field="7" type="button" dataOnly="0" labelOnly="1" outline="0"/>
    </format>
    <format dxfId="8">
      <pivotArea type="topRight" dataOnly="0" labelOnly="1" outline="0" fieldPosition="0"/>
    </format>
    <format dxfId="7">
      <pivotArea field="0" type="button" dataOnly="0" labelOnly="1" outline="0"/>
    </format>
    <format dxfId="6">
      <pivotArea dataOnly="0" labelOnly="1" grandRow="1" outline="0" fieldPosition="0"/>
    </format>
    <format dxfId="5">
      <pivotArea dataOnly="0" labelOnly="1" grandCol="1" outline="0" fieldPosition="0"/>
    </format>
    <format dxfId="4">
      <pivotArea outline="0" collapsedLevelsAreSubtotals="1" fieldPosition="0"/>
    </format>
    <format dxfId="3">
      <pivotArea outline="0" collapsedLevelsAreSubtotals="1" fieldPosition="0">
        <references count="1">
          <reference field="4294967294" count="1" selected="0">
            <x v="0"/>
          </reference>
        </references>
      </pivotArea>
    </format>
    <format dxfId="2">
      <pivotArea outline="0" collapsedLevelsAreSubtotals="1" fieldPosition="0">
        <references count="1">
          <reference field="4294967294" count="1" selected="0">
            <x v="1"/>
          </reference>
        </references>
      </pivotArea>
    </format>
  </formats>
  <chartFormats count="6">
    <chartFormat chart="23" format="10" series="1">
      <pivotArea type="data" outline="0" fieldPosition="0">
        <references count="1">
          <reference field="4294967294" count="1" selected="0">
            <x v="0"/>
          </reference>
        </references>
      </pivotArea>
    </chartFormat>
    <chartFormat chart="23" format="11" series="1">
      <pivotArea type="data" outline="0" fieldPosition="0">
        <references count="1">
          <reference field="4294967294" count="1" selected="0">
            <x v="1"/>
          </reference>
        </references>
      </pivotArea>
    </chartFormat>
    <chartFormat chart="35" format="12" series="1">
      <pivotArea type="data" outline="0" fieldPosition="0">
        <references count="1">
          <reference field="4294967294" count="1" selected="0">
            <x v="0"/>
          </reference>
        </references>
      </pivotArea>
    </chartFormat>
    <chartFormat chart="35" format="13" series="1">
      <pivotArea type="data" outline="0" fieldPosition="0">
        <references count="1">
          <reference field="4294967294" count="1" selected="0">
            <x v="1"/>
          </reference>
        </references>
      </pivotArea>
    </chartFormat>
    <chartFormat chart="36" format="14" series="1">
      <pivotArea type="data" outline="0" fieldPosition="0">
        <references count="1">
          <reference field="4294967294" count="1" selected="0">
            <x v="0"/>
          </reference>
        </references>
      </pivotArea>
    </chartFormat>
    <chartFormat chart="36" format="1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A6182E3-5972-4DA6-970D-B870B608219B}"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D3:AE7" firstHeaderRow="1" firstDataRow="1" firstDataCol="1"/>
  <pivotFields count="12">
    <pivotField showAll="0">
      <items count="32">
        <item x="20"/>
        <item x="6"/>
        <item x="25"/>
        <item x="9"/>
        <item x="22"/>
        <item x="7"/>
        <item x="14"/>
        <item x="17"/>
        <item x="27"/>
        <item x="10"/>
        <item x="11"/>
        <item x="2"/>
        <item x="0"/>
        <item x="8"/>
        <item x="3"/>
        <item x="21"/>
        <item x="1"/>
        <item x="24"/>
        <item x="5"/>
        <item x="28"/>
        <item x="15"/>
        <item m="1" x="30"/>
        <item x="16"/>
        <item x="19"/>
        <item m="1" x="29"/>
        <item x="18"/>
        <item x="12"/>
        <item x="13"/>
        <item x="4"/>
        <item x="23"/>
        <item x="26"/>
        <item t="default"/>
      </items>
    </pivotField>
    <pivotField showAll="0"/>
    <pivotField showAll="0"/>
    <pivotField showAll="0"/>
    <pivotField dataField="1" showAll="0"/>
    <pivotField showAll="0"/>
    <pivotField showAll="0"/>
    <pivotField showAll="0">
      <items count="3">
        <item x="0"/>
        <item x="1"/>
        <item t="default"/>
      </items>
    </pivotField>
    <pivotField showAll="0"/>
    <pivotField showAll="0"/>
    <pivotField axis="axisRow" showAll="0">
      <items count="4">
        <item x="1"/>
        <item x="2"/>
        <item x="0"/>
        <item t="default"/>
      </items>
    </pivotField>
    <pivotField showAll="0"/>
  </pivotFields>
  <rowFields count="1">
    <field x="10"/>
  </rowFields>
  <rowItems count="4">
    <i>
      <x/>
    </i>
    <i>
      <x v="1"/>
    </i>
    <i>
      <x v="2"/>
    </i>
    <i t="grand">
      <x/>
    </i>
  </rowItems>
  <colItems count="1">
    <i/>
  </colItems>
  <dataFields count="1">
    <dataField name="Average of Price" fld="4" subtotal="average" baseField="0" baseItem="0" numFmtId="167"/>
  </dataFields>
  <formats count="9">
    <format dxfId="20">
      <pivotArea type="all" dataOnly="0" outline="0" fieldPosition="0"/>
    </format>
    <format dxfId="19">
      <pivotArea type="origin" dataOnly="0" labelOnly="1" outline="0" fieldPosition="0"/>
    </format>
    <format dxfId="18">
      <pivotArea field="7" type="button" dataOnly="0" labelOnly="1" outline="0"/>
    </format>
    <format dxfId="17">
      <pivotArea type="topRight" dataOnly="0" labelOnly="1" outline="0" fieldPosition="0"/>
    </format>
    <format dxfId="16">
      <pivotArea field="0" type="button" dataOnly="0" labelOnly="1" outline="0"/>
    </format>
    <format dxfId="15">
      <pivotArea dataOnly="0" labelOnly="1" grandRow="1" outline="0" fieldPosition="0"/>
    </format>
    <format dxfId="14">
      <pivotArea dataOnly="0" labelOnly="1" grandCol="1" outline="0" fieldPosition="0"/>
    </format>
    <format dxfId="13">
      <pivotArea collapsedLevelsAreSubtotals="1" fieldPosition="0">
        <references count="1">
          <reference field="10" count="1">
            <x v="1"/>
          </reference>
        </references>
      </pivotArea>
    </format>
    <format dxfId="12">
      <pivotArea outline="0" collapsedLevelsAreSubtotals="1" fieldPosition="0"/>
    </format>
  </formats>
  <chartFormats count="7">
    <chartFormat chart="5" format="2"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18" format="5">
      <pivotArea type="data" outline="0" fieldPosition="0">
        <references count="2">
          <reference field="4294967294" count="1" selected="0">
            <x v="0"/>
          </reference>
          <reference field="10" count="1" selected="0">
            <x v="0"/>
          </reference>
        </references>
      </pivotArea>
    </chartFormat>
    <chartFormat chart="24" format="6" series="1">
      <pivotArea type="data" outline="0" fieldPosition="0">
        <references count="1">
          <reference field="4294967294" count="1" selected="0">
            <x v="0"/>
          </reference>
        </references>
      </pivotArea>
    </chartFormat>
    <chartFormat chart="24" format="7">
      <pivotArea type="data" outline="0" fieldPosition="0">
        <references count="2">
          <reference field="4294967294" count="1" selected="0">
            <x v="0"/>
          </reference>
          <reference field="10" count="1" selected="0">
            <x v="0"/>
          </reference>
        </references>
      </pivotArea>
    </chartFormat>
    <chartFormat chart="25" format="8" series="1">
      <pivotArea type="data" outline="0" fieldPosition="0">
        <references count="1">
          <reference field="4294967294" count="1" selected="0">
            <x v="0"/>
          </reference>
        </references>
      </pivotArea>
    </chartFormat>
    <chartFormat chart="25" format="9">
      <pivotArea type="data" outline="0" fieldPosition="0">
        <references count="2">
          <reference field="4294967294" count="1" selected="0">
            <x v="0"/>
          </reference>
          <reference field="1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5A82635-1852-404D-888C-EF4E4937B205}"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2">
  <location ref="Z3:AA5" firstHeaderRow="1" firstDataRow="1" firstDataCol="1"/>
  <pivotFields count="12">
    <pivotField showAll="0">
      <items count="32">
        <item x="20"/>
        <item x="6"/>
        <item x="25"/>
        <item x="9"/>
        <item x="22"/>
        <item x="7"/>
        <item x="14"/>
        <item x="17"/>
        <item x="27"/>
        <item x="10"/>
        <item x="11"/>
        <item x="2"/>
        <item x="0"/>
        <item x="8"/>
        <item x="3"/>
        <item x="21"/>
        <item x="1"/>
        <item x="24"/>
        <item x="5"/>
        <item x="28"/>
        <item x="15"/>
        <item m="1" x="30"/>
        <item x="16"/>
        <item x="19"/>
        <item m="1" x="29"/>
        <item x="18"/>
        <item x="12"/>
        <item x="13"/>
        <item x="4"/>
        <item x="23"/>
        <item x="26"/>
        <item t="default"/>
      </items>
    </pivotField>
    <pivotField showAll="0"/>
    <pivotField showAll="0"/>
    <pivotField showAll="0"/>
    <pivotField dataField="1" showAll="0"/>
    <pivotField showAll="0"/>
    <pivotField showAll="0"/>
    <pivotField axis="axisRow" showAll="0">
      <items count="3">
        <item x="0"/>
        <item x="1"/>
        <item t="default"/>
      </items>
    </pivotField>
    <pivotField showAll="0"/>
    <pivotField showAll="0"/>
    <pivotField showAll="0"/>
    <pivotField showAll="0"/>
  </pivotFields>
  <rowFields count="1">
    <field x="7"/>
  </rowFields>
  <rowItems count="2">
    <i>
      <x/>
    </i>
    <i>
      <x v="1"/>
    </i>
  </rowItems>
  <colItems count="1">
    <i/>
  </colItems>
  <dataFields count="1">
    <dataField name="Average of Price" fld="4" subtotal="average" baseField="7" baseItem="0" numFmtId="167"/>
  </dataFields>
  <formats count="9">
    <format dxfId="29">
      <pivotArea type="all" dataOnly="0" outline="0" fieldPosition="0"/>
    </format>
    <format dxfId="28">
      <pivotArea type="origin" dataOnly="0" labelOnly="1" outline="0" fieldPosition="0"/>
    </format>
    <format dxfId="27">
      <pivotArea field="7" type="button" dataOnly="0" labelOnly="1" outline="0" axis="axisRow" fieldPosition="0"/>
    </format>
    <format dxfId="26">
      <pivotArea type="topRight" dataOnly="0" labelOnly="1" outline="0" fieldPosition="0"/>
    </format>
    <format dxfId="25">
      <pivotArea field="0" type="button" dataOnly="0" labelOnly="1" outline="0"/>
    </format>
    <format dxfId="24">
      <pivotArea dataOnly="0" labelOnly="1" grandRow="1" outline="0" fieldPosition="0"/>
    </format>
    <format dxfId="23">
      <pivotArea dataOnly="0" labelOnly="1" fieldPosition="0">
        <references count="1">
          <reference field="7" count="0"/>
        </references>
      </pivotArea>
    </format>
    <format dxfId="22">
      <pivotArea dataOnly="0" labelOnly="1" grandCol="1" outline="0" fieldPosition="0"/>
    </format>
    <format dxfId="21">
      <pivotArea outline="0" collapsedLevelsAreSubtotals="1" fieldPosition="0"/>
    </format>
  </formats>
  <chartFormats count="9">
    <chartFormat chart="17" format="4" series="1">
      <pivotArea type="data" outline="0" fieldPosition="0">
        <references count="1">
          <reference field="4294967294" count="1" selected="0">
            <x v="0"/>
          </reference>
        </references>
      </pivotArea>
    </chartFormat>
    <chartFormat chart="17" format="5">
      <pivotArea type="data" outline="0" fieldPosition="0">
        <references count="2">
          <reference field="4294967294" count="1" selected="0">
            <x v="0"/>
          </reference>
          <reference field="7" count="1" selected="0">
            <x v="0"/>
          </reference>
        </references>
      </pivotArea>
    </chartFormat>
    <chartFormat chart="17" format="6">
      <pivotArea type="data" outline="0" fieldPosition="0">
        <references count="2">
          <reference field="4294967294" count="1" selected="0">
            <x v="0"/>
          </reference>
          <reference field="7" count="1" selected="0">
            <x v="1"/>
          </reference>
        </references>
      </pivotArea>
    </chartFormat>
    <chartFormat chart="20" format="7" series="1">
      <pivotArea type="data" outline="0" fieldPosition="0">
        <references count="1">
          <reference field="4294967294" count="1" selected="0">
            <x v="0"/>
          </reference>
        </references>
      </pivotArea>
    </chartFormat>
    <chartFormat chart="20" format="8">
      <pivotArea type="data" outline="0" fieldPosition="0">
        <references count="2">
          <reference field="4294967294" count="1" selected="0">
            <x v="0"/>
          </reference>
          <reference field="7" count="1" selected="0">
            <x v="0"/>
          </reference>
        </references>
      </pivotArea>
    </chartFormat>
    <chartFormat chart="20" format="9">
      <pivotArea type="data" outline="0" fieldPosition="0">
        <references count="2">
          <reference field="4294967294" count="1" selected="0">
            <x v="0"/>
          </reference>
          <reference field="7" count="1" selected="0">
            <x v="1"/>
          </reference>
        </references>
      </pivotArea>
    </chartFormat>
    <chartFormat chart="21" format="10" series="1">
      <pivotArea type="data" outline="0" fieldPosition="0">
        <references count="1">
          <reference field="4294967294" count="1" selected="0">
            <x v="0"/>
          </reference>
        </references>
      </pivotArea>
    </chartFormat>
    <chartFormat chart="21" format="11">
      <pivotArea type="data" outline="0" fieldPosition="0">
        <references count="2">
          <reference field="4294967294" count="1" selected="0">
            <x v="0"/>
          </reference>
          <reference field="7" count="1" selected="0">
            <x v="0"/>
          </reference>
        </references>
      </pivotArea>
    </chartFormat>
    <chartFormat chart="21" format="12">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5B85B4B-842C-4AA7-B983-A9A205A27610}"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A3:C32" firstHeaderRow="0" firstDataRow="1" firstDataCol="1"/>
  <pivotFields count="12">
    <pivotField axis="axisRow" showAll="0" sortType="ascending">
      <items count="32">
        <item x="20"/>
        <item x="6"/>
        <item x="25"/>
        <item x="9"/>
        <item x="22"/>
        <item x="7"/>
        <item x="14"/>
        <item x="17"/>
        <item x="27"/>
        <item x="10"/>
        <item x="11"/>
        <item x="2"/>
        <item x="0"/>
        <item x="8"/>
        <item x="3"/>
        <item x="21"/>
        <item x="1"/>
        <item x="24"/>
        <item x="5"/>
        <item x="28"/>
        <item x="15"/>
        <item x="26"/>
        <item m="1" x="30"/>
        <item x="16"/>
        <item x="19"/>
        <item x="23"/>
        <item m="1" x="29"/>
        <item x="18"/>
        <item x="12"/>
        <item x="13"/>
        <item x="4"/>
        <item t="default"/>
      </items>
    </pivotField>
    <pivotField showAll="0"/>
    <pivotField showAll="0"/>
    <pivotField dataField="1" showAll="0"/>
    <pivotField dataField="1" showAll="0"/>
    <pivotField showAll="0"/>
    <pivotField showAll="0"/>
    <pivotField showAll="0"/>
    <pivotField showAll="0"/>
    <pivotField showAll="0"/>
    <pivotField showAll="0"/>
    <pivotField showAll="0"/>
  </pivotFields>
  <rowFields count="1">
    <field x="0"/>
  </rowFields>
  <rowItems count="29">
    <i>
      <x/>
    </i>
    <i>
      <x v="1"/>
    </i>
    <i>
      <x v="2"/>
    </i>
    <i>
      <x v="3"/>
    </i>
    <i>
      <x v="4"/>
    </i>
    <i>
      <x v="5"/>
    </i>
    <i>
      <x v="6"/>
    </i>
    <i>
      <x v="7"/>
    </i>
    <i>
      <x v="8"/>
    </i>
    <i>
      <x v="9"/>
    </i>
    <i>
      <x v="10"/>
    </i>
    <i>
      <x v="11"/>
    </i>
    <i>
      <x v="12"/>
    </i>
    <i>
      <x v="13"/>
    </i>
    <i>
      <x v="14"/>
    </i>
    <i>
      <x v="15"/>
    </i>
    <i>
      <x v="16"/>
    </i>
    <i>
      <x v="17"/>
    </i>
    <i>
      <x v="18"/>
    </i>
    <i>
      <x v="19"/>
    </i>
    <i>
      <x v="20"/>
    </i>
    <i>
      <x v="21"/>
    </i>
    <i>
      <x v="23"/>
    </i>
    <i>
      <x v="24"/>
    </i>
    <i>
      <x v="25"/>
    </i>
    <i>
      <x v="27"/>
    </i>
    <i>
      <x v="28"/>
    </i>
    <i>
      <x v="29"/>
    </i>
    <i>
      <x v="30"/>
    </i>
  </rowItems>
  <colFields count="1">
    <field x="-2"/>
  </colFields>
  <colItems count="2">
    <i>
      <x/>
    </i>
    <i i="1">
      <x v="1"/>
    </i>
  </colItems>
  <dataFields count="2">
    <dataField name="Average Price" fld="4" subtotal="average" baseField="0" baseItem="14" numFmtId="167"/>
    <dataField name="Average Milage" fld="3" subtotal="average" baseField="0" baseItem="0" numFmtId="168"/>
  </dataFields>
  <formats count="3">
    <format dxfId="32">
      <pivotArea outline="0" collapsedLevelsAreSubtotals="1" fieldPosition="0"/>
    </format>
    <format dxfId="31">
      <pivotArea outline="0" collapsedLevelsAreSubtotals="1" fieldPosition="0">
        <references count="1">
          <reference field="4294967294" count="1" selected="0">
            <x v="0"/>
          </reference>
        </references>
      </pivotArea>
    </format>
    <format dxfId="30">
      <pivotArea outline="0" collapsedLevelsAreSubtotals="1" fieldPosition="0">
        <references count="1">
          <reference field="4294967294" count="1" selected="0">
            <x v="1"/>
          </reference>
        </references>
      </pivotArea>
    </format>
  </formats>
  <chartFormats count="5">
    <chartFormat chart="4" format="0"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2" format="5">
      <pivotArea type="data" outline="0" fieldPosition="0">
        <references count="2">
          <reference field="4294967294" count="1" selected="0">
            <x v="0"/>
          </reference>
          <reference field="0" count="1" selected="0">
            <x v="22"/>
          </reference>
        </references>
      </pivotArea>
    </chartFormat>
    <chartFormat chart="12" format="6">
      <pivotArea type="data" outline="0" fieldPosition="0">
        <references count="2">
          <reference field="4294967294" count="1" selected="0">
            <x v="0"/>
          </reference>
          <reference field="0" count="1" selected="0">
            <x v="21"/>
          </reference>
        </references>
      </pivotArea>
    </chartFormat>
    <chartFormat chart="12"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FBCD02D-E659-4F37-83F1-ABDC044A4DA2}"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6" rowHeaderCaption="Features">
  <location ref="AP2:AQ6" firstHeaderRow="1" firstDataRow="1" firstDataCol="1"/>
  <pivotFields count="12">
    <pivotField showAll="0">
      <items count="32">
        <item x="20"/>
        <item x="6"/>
        <item x="25"/>
        <item x="9"/>
        <item x="22"/>
        <item x="7"/>
        <item x="14"/>
        <item x="17"/>
        <item x="27"/>
        <item x="10"/>
        <item x="11"/>
        <item x="2"/>
        <item x="0"/>
        <item x="8"/>
        <item x="3"/>
        <item x="21"/>
        <item x="1"/>
        <item x="24"/>
        <item x="5"/>
        <item x="28"/>
        <item x="15"/>
        <item m="1" x="30"/>
        <item x="16"/>
        <item x="19"/>
        <item m="1" x="29"/>
        <item x="18"/>
        <item x="12"/>
        <item x="13"/>
        <item x="4"/>
        <item x="23"/>
        <item x="26"/>
        <item t="default"/>
      </items>
    </pivotField>
    <pivotField showAll="0"/>
    <pivotField showAll="0"/>
    <pivotField showAll="0"/>
    <pivotField showAll="0"/>
    <pivotField showAll="0"/>
    <pivotField showAll="0"/>
    <pivotField showAll="0">
      <items count="3">
        <item x="0"/>
        <item x="1"/>
        <item t="default"/>
      </items>
    </pivotField>
    <pivotField showAll="0"/>
    <pivotField axis="axisRow" dataField="1" showAll="0" sortType="descending">
      <items count="5">
        <item x="1"/>
        <item x="2"/>
        <item x="3"/>
        <item x="0"/>
        <item t="default"/>
      </items>
    </pivotField>
    <pivotField showAll="0"/>
    <pivotField showAll="0"/>
  </pivotFields>
  <rowFields count="1">
    <field x="9"/>
  </rowFields>
  <rowItems count="4">
    <i>
      <x/>
    </i>
    <i>
      <x v="1"/>
    </i>
    <i>
      <x v="2"/>
    </i>
    <i>
      <x v="3"/>
    </i>
  </rowItems>
  <colItems count="1">
    <i/>
  </colItems>
  <dataFields count="1">
    <dataField name="Count of Number of Features" fld="9" subtotal="count" baseField="0" baseItem="0"/>
  </dataFields>
  <formats count="8">
    <format dxfId="40">
      <pivotArea type="all" dataOnly="0" outline="0" fieldPosition="0"/>
    </format>
    <format dxfId="39">
      <pivotArea type="origin" dataOnly="0" labelOnly="1" outline="0" fieldPosition="0"/>
    </format>
    <format dxfId="38">
      <pivotArea field="7" type="button" dataOnly="0" labelOnly="1" outline="0"/>
    </format>
    <format dxfId="37">
      <pivotArea type="topRight" dataOnly="0" labelOnly="1" outline="0" fieldPosition="0"/>
    </format>
    <format dxfId="36">
      <pivotArea field="0" type="button" dataOnly="0" labelOnly="1" outline="0"/>
    </format>
    <format dxfId="35">
      <pivotArea dataOnly="0" labelOnly="1" grandRow="1" outline="0" fieldPosition="0"/>
    </format>
    <format dxfId="34">
      <pivotArea dataOnly="0" labelOnly="1" grandCol="1" outline="0" fieldPosition="0"/>
    </format>
    <format dxfId="33">
      <pivotArea outline="0" collapsedLevelsAreSubtotals="1" fieldPosition="0"/>
    </format>
  </formats>
  <chartFormats count="6">
    <chartFormat chart="31" format="2" series="1">
      <pivotArea type="data" outline="0" fieldPosition="0">
        <references count="1">
          <reference field="4294967294" count="1" selected="0">
            <x v="0"/>
          </reference>
        </references>
      </pivotArea>
    </chartFormat>
    <chartFormat chart="31" format="3">
      <pivotArea type="data" outline="0" fieldPosition="0">
        <references count="2">
          <reference field="4294967294" count="1" selected="0">
            <x v="0"/>
          </reference>
          <reference field="9" count="1" selected="0">
            <x v="3"/>
          </reference>
        </references>
      </pivotArea>
    </chartFormat>
    <chartFormat chart="34" format="4" series="1">
      <pivotArea type="data" outline="0" fieldPosition="0">
        <references count="1">
          <reference field="4294967294" count="1" selected="0">
            <x v="0"/>
          </reference>
        </references>
      </pivotArea>
    </chartFormat>
    <chartFormat chart="34" format="5">
      <pivotArea type="data" outline="0" fieldPosition="0">
        <references count="2">
          <reference field="4294967294" count="1" selected="0">
            <x v="0"/>
          </reference>
          <reference field="9" count="1" selected="0">
            <x v="3"/>
          </reference>
        </references>
      </pivotArea>
    </chartFormat>
    <chartFormat chart="35" format="6" series="1">
      <pivotArea type="data" outline="0" fieldPosition="0">
        <references count="1">
          <reference field="4294967294" count="1" selected="0">
            <x v="0"/>
          </reference>
        </references>
      </pivotArea>
    </chartFormat>
    <chartFormat chart="35" format="7">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AEF9C79-3795-46F2-9825-62F589D0B122}"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6">
  <location ref="W3:W4" firstHeaderRow="1" firstDataRow="1" firstDataCol="0"/>
  <pivotFields count="12">
    <pivotField showAll="0">
      <items count="32">
        <item x="20"/>
        <item x="6"/>
        <item x="25"/>
        <item x="9"/>
        <item x="22"/>
        <item x="7"/>
        <item x="14"/>
        <item x="17"/>
        <item x="27"/>
        <item x="10"/>
        <item x="11"/>
        <item x="2"/>
        <item x="0"/>
        <item x="8"/>
        <item x="3"/>
        <item x="21"/>
        <item x="1"/>
        <item x="24"/>
        <item x="5"/>
        <item x="28"/>
        <item x="15"/>
        <item m="1" x="30"/>
        <item x="16"/>
        <item x="19"/>
        <item m="1" x="29"/>
        <item x="18"/>
        <item x="12"/>
        <item x="13"/>
        <item x="4"/>
        <item x="23"/>
        <item x="26"/>
        <item t="default"/>
      </items>
    </pivotField>
    <pivotField showAll="0"/>
    <pivotField showAll="0"/>
    <pivotField dataField="1" showAll="0"/>
    <pivotField showAll="0"/>
    <pivotField showAll="0"/>
    <pivotField showAll="0"/>
    <pivotField showAll="0"/>
    <pivotField showAll="0"/>
    <pivotField showAll="0"/>
    <pivotField showAll="0"/>
    <pivotField showAll="0"/>
  </pivotFields>
  <rowItems count="1">
    <i/>
  </rowItems>
  <colItems count="1">
    <i/>
  </colItems>
  <dataFields count="1">
    <dataField name="Average of Mileage" fld="3" subtotal="average" baseField="0" baseItem="0" numFmtId="168"/>
  </dataFields>
  <formats count="1">
    <format dxfId="4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F6E00E9-B86D-44CB-9C22-1DA7DC8C4C31}" name="PivotTable12"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7">
  <location ref="AH2:AH3" firstHeaderRow="1" firstDataRow="1" firstDataCol="0"/>
  <pivotFields count="12">
    <pivotField dataField="1" showAll="0">
      <items count="32">
        <item x="20"/>
        <item x="6"/>
        <item x="25"/>
        <item x="9"/>
        <item x="22"/>
        <item x="7"/>
        <item x="14"/>
        <item x="17"/>
        <item x="27"/>
        <item x="10"/>
        <item x="11"/>
        <item x="2"/>
        <item x="0"/>
        <item x="8"/>
        <item x="3"/>
        <item x="21"/>
        <item x="1"/>
        <item x="24"/>
        <item x="5"/>
        <item x="28"/>
        <item x="15"/>
        <item m="1" x="30"/>
        <item x="16"/>
        <item x="19"/>
        <item m="1" x="29"/>
        <item x="18"/>
        <item x="12"/>
        <item x="13"/>
        <item x="4"/>
        <item x="23"/>
        <item x="26"/>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s>
  <rowItems count="1">
    <i/>
  </rowItems>
  <colItems count="1">
    <i/>
  </colItems>
  <dataFields count="1">
    <dataField name="Count of Car Make" fld="0" subtotal="count" baseField="0" baseItem="0"/>
  </dataFields>
  <formats count="9">
    <format dxfId="50">
      <pivotArea type="all" dataOnly="0" outline="0" fieldPosition="0"/>
    </format>
    <format dxfId="49">
      <pivotArea type="origin" dataOnly="0" labelOnly="1" outline="0" fieldPosition="0"/>
    </format>
    <format dxfId="48">
      <pivotArea field="7" type="button" dataOnly="0" labelOnly="1" outline="0"/>
    </format>
    <format dxfId="47">
      <pivotArea type="topRight" dataOnly="0" labelOnly="1" outline="0" fieldPosition="0"/>
    </format>
    <format dxfId="46">
      <pivotArea field="0" type="button" dataOnly="0" labelOnly="1" outline="0"/>
    </format>
    <format dxfId="45">
      <pivotArea dataOnly="0" labelOnly="1" grandRow="1" outline="0" fieldPosition="0"/>
    </format>
    <format dxfId="44">
      <pivotArea dataOnly="0" labelOnly="1" grandCol="1" outline="0" fieldPosition="0"/>
    </format>
    <format dxfId="43">
      <pivotArea outline="0" collapsedLevelsAreSubtotals="1" fieldPosition="0"/>
    </format>
    <format dxfId="42">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6B09804-B767-40D8-B4CD-7E21CD12A38B}"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0">
  <location ref="E3:F8" firstHeaderRow="1" firstDataRow="1" firstDataCol="1"/>
  <pivotFields count="12">
    <pivotField showAll="0" sortType="ascending">
      <items count="32">
        <item x="20"/>
        <item x="6"/>
        <item x="25"/>
        <item x="9"/>
        <item x="22"/>
        <item x="7"/>
        <item x="14"/>
        <item x="17"/>
        <item x="27"/>
        <item x="10"/>
        <item x="11"/>
        <item x="2"/>
        <item x="0"/>
        <item x="8"/>
        <item x="3"/>
        <item x="21"/>
        <item x="1"/>
        <item x="24"/>
        <item x="5"/>
        <item x="28"/>
        <item x="15"/>
        <item x="26"/>
        <item m="1" x="30"/>
        <item x="16"/>
        <item x="19"/>
        <item x="23"/>
        <item m="1" x="29"/>
        <item x="18"/>
        <item x="12"/>
        <item x="13"/>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axis="axisRow" showAll="0" sortType="descending">
      <items count="6">
        <item x="1"/>
        <item x="2"/>
        <item x="3"/>
        <item x="0"/>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5"/>
  </rowFields>
  <rowItems count="5">
    <i>
      <x v="4"/>
    </i>
    <i>
      <x v="1"/>
    </i>
    <i>
      <x/>
    </i>
    <i>
      <x v="3"/>
    </i>
    <i>
      <x v="2"/>
    </i>
  </rowItems>
  <colItems count="1">
    <i/>
  </colItems>
  <dataFields count="1">
    <dataField name="Average of Price2" fld="4" subtotal="average" baseField="0" baseItem="14" numFmtId="167"/>
  </dataFields>
  <formats count="2">
    <format dxfId="52">
      <pivotArea outline="0" collapsedLevelsAreSubtotals="1" fieldPosition="0">
        <references count="1">
          <reference field="4294967294" count="1" selected="0">
            <x v="0"/>
          </reference>
        </references>
      </pivotArea>
    </format>
    <format dxfId="51">
      <pivotArea outline="0" collapsedLevelsAreSubtotals="1" fieldPosition="0"/>
    </format>
  </formats>
  <chartFormats count="9">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4" format="5">
      <pivotArea type="data" outline="0" fieldPosition="0">
        <references count="2">
          <reference field="4294967294" count="1" selected="0">
            <x v="0"/>
          </reference>
          <reference field="5" count="1" selected="0">
            <x v="4"/>
          </reference>
        </references>
      </pivotArea>
    </chartFormat>
    <chartFormat chart="18" format="6" series="1">
      <pivotArea type="data" outline="0" fieldPosition="0">
        <references count="1">
          <reference field="4294967294" count="1" selected="0">
            <x v="0"/>
          </reference>
        </references>
      </pivotArea>
    </chartFormat>
    <chartFormat chart="18" format="7">
      <pivotArea type="data" outline="0" fieldPosition="0">
        <references count="2">
          <reference field="4294967294" count="1" selected="0">
            <x v="0"/>
          </reference>
          <reference field="5" count="1" selected="0">
            <x v="4"/>
          </reference>
        </references>
      </pivotArea>
    </chartFormat>
    <chartFormat chart="19" format="8" series="1">
      <pivotArea type="data" outline="0" fieldPosition="0">
        <references count="1">
          <reference field="4294967294" count="1" selected="0">
            <x v="0"/>
          </reference>
        </references>
      </pivotArea>
    </chartFormat>
    <chartFormat chart="19" format="9">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80CFBE9-CC96-448E-BE98-F713B287E281}"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3:U4" firstHeaderRow="1" firstDataRow="1" firstDataCol="0"/>
  <pivotFields count="12">
    <pivotField showAll="0">
      <items count="32">
        <item x="20"/>
        <item x="6"/>
        <item x="25"/>
        <item x="9"/>
        <item x="22"/>
        <item x="7"/>
        <item x="14"/>
        <item x="17"/>
        <item x="27"/>
        <item x="10"/>
        <item x="11"/>
        <item x="2"/>
        <item x="0"/>
        <item x="8"/>
        <item x="3"/>
        <item x="21"/>
        <item x="1"/>
        <item x="24"/>
        <item x="5"/>
        <item x="28"/>
        <item x="15"/>
        <item m="1" x="30"/>
        <item x="16"/>
        <item x="19"/>
        <item m="1" x="29"/>
        <item x="18"/>
        <item x="12"/>
        <item x="13"/>
        <item x="4"/>
        <item x="23"/>
        <item x="26"/>
        <item t="default"/>
      </items>
    </pivotField>
    <pivotField showAll="0"/>
    <pivotField showAll="0"/>
    <pivotField showAll="0"/>
    <pivotField dataField="1" showAll="0"/>
    <pivotField showAll="0"/>
    <pivotField showAll="0"/>
    <pivotField showAll="0">
      <items count="3">
        <item x="0"/>
        <item x="1"/>
        <item t="default"/>
      </items>
    </pivotField>
    <pivotField showAll="0"/>
    <pivotField showAll="0"/>
    <pivotField showAll="0"/>
    <pivotField showAll="0"/>
  </pivotFields>
  <rowItems count="1">
    <i/>
  </rowItems>
  <colItems count="1">
    <i/>
  </colItems>
  <dataFields count="1">
    <dataField name="Average of Price" fld="4" subtotal="average" baseField="0" baseItem="0" numFmtId="167"/>
  </dataFields>
  <formats count="8">
    <format dxfId="60">
      <pivotArea type="all" dataOnly="0" outline="0" fieldPosition="0"/>
    </format>
    <format dxfId="59">
      <pivotArea type="origin" dataOnly="0" labelOnly="1" outline="0" fieldPosition="0"/>
    </format>
    <format dxfId="58">
      <pivotArea field="7" type="button" dataOnly="0" labelOnly="1" outline="0"/>
    </format>
    <format dxfId="57">
      <pivotArea type="topRight" dataOnly="0" labelOnly="1" outline="0" fieldPosition="0"/>
    </format>
    <format dxfId="56">
      <pivotArea field="0" type="button" dataOnly="0" labelOnly="1" outline="0"/>
    </format>
    <format dxfId="55">
      <pivotArea dataOnly="0" labelOnly="1" grandRow="1" outline="0" fieldPosition="0"/>
    </format>
    <format dxfId="54">
      <pivotArea dataOnly="0" labelOnly="1" grandCol="1" outline="0" fieldPosition="0"/>
    </format>
    <format dxfId="5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r_Make1" xr10:uid="{25757C14-AB69-4D6C-B20F-35481A211F04}" sourceName="Car Make">
  <pivotTables>
    <pivotTable tabId="6" name="PivotTable6"/>
    <pivotTable tabId="6" name="PivotTable1"/>
    <pivotTable tabId="6" name="PivotTable11"/>
    <pivotTable tabId="6" name="PivotTable12"/>
    <pivotTable tabId="6" name="PivotTable13"/>
    <pivotTable tabId="6" name="PivotTable3"/>
    <pivotTable tabId="6" name="PivotTable4"/>
    <pivotTable tabId="6" name="PivotTable7"/>
    <pivotTable tabId="6" name="PivotTable8"/>
    <pivotTable tabId="6" name="PivotTable9"/>
  </pivotTables>
  <data>
    <tabular pivotCacheId="590665613" showMissing="0" crossFilter="none">
      <items count="31">
        <i x="20" s="1"/>
        <i x="6" s="1"/>
        <i x="25" s="1"/>
        <i x="9" s="1"/>
        <i x="22" s="1"/>
        <i x="7" s="1"/>
        <i x="14" s="1"/>
        <i x="17" s="1"/>
        <i x="27" s="1"/>
        <i x="10" s="1"/>
        <i x="11" s="1"/>
        <i x="2" s="1"/>
        <i x="0" s="1"/>
        <i x="8" s="1"/>
        <i x="3" s="1"/>
        <i x="21" s="1"/>
        <i x="1" s="1"/>
        <i x="24" s="1"/>
        <i x="5" s="1"/>
        <i x="28" s="1"/>
        <i x="15" s="1"/>
        <i x="26" s="1"/>
        <i x="16" s="1"/>
        <i x="19" s="1"/>
        <i x="23" s="1"/>
        <i x="18" s="1"/>
        <i x="12" s="1"/>
        <i x="13" s="1"/>
        <i x="4" s="1"/>
        <i x="30" s="1"/>
        <i x="2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r_Make" xr10:uid="{D4BDF5B4-C4F4-49BC-AC77-5D2ED9FA0BFD}" sourceName="Car Make">
  <extLst>
    <x:ext xmlns:x15="http://schemas.microsoft.com/office/spreadsheetml/2010/11/main" uri="{2F2917AC-EB37-4324-AD4E-5DD8C200BD13}">
      <x15:tableSlicerCache tableId="1"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r Make" xr10:uid="{B59B0FF6-9193-4AAF-8D90-CC81E1BBA991}" cache="Slicer_Car_Make" caption="Car Mak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r Make 1" xr10:uid="{CFE4ED4F-1232-4632-B2E6-D93C5F4DC512}" cache="Slicer_Car_Make1" caption="Car Make" style="SlicerStyleLight1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197CA8E-B746-4AC3-96C4-80C1A638E9C5}" name="Table1" displayName="Table1" ref="A1:L23001" totalsRowShown="0">
  <autoFilter ref="A1:L23001" xr:uid="{7197CA8E-B746-4AC3-96C4-80C1A638E9C5}"/>
  <tableColumns count="12">
    <tableColumn id="1" xr3:uid="{9C318779-A25C-4B63-B22F-7A993DAEA1A2}" name="Car Make"/>
    <tableColumn id="2" xr3:uid="{541270A1-F263-445B-888A-B0FB7940222F}" name="Car Model"/>
    <tableColumn id="3" xr3:uid="{03F80DF0-0747-4159-AB0D-A39F6BB3E6A1}" name="Year" dataDxfId="63"/>
    <tableColumn id="4" xr3:uid="{505E7EEC-7CDA-4E97-B1FF-87A7F0A56C6C}" name="Mileage" dataCellStyle="Comma"/>
    <tableColumn id="5" xr3:uid="{3E62E9EE-3A4D-4CA7-A6EF-8CEC0A5ED223}" name="Price" dataDxfId="62"/>
    <tableColumn id="6" xr3:uid="{1A725017-DD7B-4430-A18F-97A1F00A6E34}" name="Fuel Type"/>
    <tableColumn id="7" xr3:uid="{567F3172-EDFE-4D55-AE26-931402A86B1D}" name="Color"/>
    <tableColumn id="8" xr3:uid="{29DF0826-1DAA-43FA-ACA0-FA1B909D7753}" name="Transmission"/>
    <tableColumn id="9" xr3:uid="{1849F0AD-3D06-4F18-A4B8-D597DE61F8B4}" name="Options/Features"/>
    <tableColumn id="13" xr3:uid="{8E5F5F1A-F4D5-433C-8AE8-8D405EB49F66}" name="Number of Features" dataDxfId="61">
      <calculatedColumnFormula>LEN(Table1[[#This Row],[Options/Features]]) - LEN(SUBSTITUTE(Table1[[#This Row],[Options/Features]], ",", "")) + 1</calculatedColumnFormula>
    </tableColumn>
    <tableColumn id="10" xr3:uid="{98DC12D6-753D-4858-A8E2-CBDF15C2B634}" name="Condition"/>
    <tableColumn id="11" xr3:uid="{CA79B02F-1CE2-4E09-B648-E0CCBEE38CA2}" name="Accid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0DCC0-91A5-43E6-9DEE-27ADE1094DED}">
  <dimension ref="A1:L23001"/>
  <sheetViews>
    <sheetView tabSelected="1" zoomScale="69" zoomScaleNormal="69" workbookViewId="0"/>
  </sheetViews>
  <sheetFormatPr defaultRowHeight="15" x14ac:dyDescent="0.25"/>
  <cols>
    <col min="1" max="1" width="14.42578125" bestFit="1" customWidth="1"/>
    <col min="2" max="2" width="14.7109375" bestFit="1" customWidth="1"/>
    <col min="3" max="3" width="9.42578125" style="1" bestFit="1" customWidth="1"/>
    <col min="4" max="4" width="11.5703125" bestFit="1" customWidth="1"/>
    <col min="5" max="5" width="14.28515625" bestFit="1" customWidth="1"/>
    <col min="6" max="6" width="11.7109375" customWidth="1"/>
    <col min="7" max="7" width="8.140625" customWidth="1"/>
    <col min="8" max="8" width="15.140625" customWidth="1"/>
    <col min="9" max="9" width="53.140625" bestFit="1" customWidth="1"/>
    <col min="10" max="10" width="21.42578125" style="1" bestFit="1" customWidth="1"/>
    <col min="11" max="11" width="12.140625" customWidth="1"/>
    <col min="12" max="12" width="11" customWidth="1"/>
  </cols>
  <sheetData>
    <row r="1" spans="1:12" x14ac:dyDescent="0.25">
      <c r="A1" t="s">
        <v>0</v>
      </c>
      <c r="B1" t="s">
        <v>1</v>
      </c>
      <c r="C1" s="1" t="s">
        <v>2</v>
      </c>
      <c r="D1" t="s">
        <v>3</v>
      </c>
      <c r="E1" t="s">
        <v>4</v>
      </c>
      <c r="F1" t="s">
        <v>5</v>
      </c>
      <c r="G1" t="s">
        <v>6</v>
      </c>
      <c r="H1" t="s">
        <v>7</v>
      </c>
      <c r="I1" t="s">
        <v>8</v>
      </c>
      <c r="J1" s="1" t="s">
        <v>1291</v>
      </c>
      <c r="K1" t="s">
        <v>9</v>
      </c>
      <c r="L1" t="s">
        <v>10</v>
      </c>
    </row>
    <row r="2" spans="1:12" x14ac:dyDescent="0.25">
      <c r="A2" t="s">
        <v>11</v>
      </c>
      <c r="B2" t="s">
        <v>12</v>
      </c>
      <c r="C2" s="1">
        <v>2010</v>
      </c>
      <c r="D2" s="9">
        <v>52554</v>
      </c>
      <c r="E2" s="4">
        <v>44143.82</v>
      </c>
      <c r="F2" t="s">
        <v>13</v>
      </c>
      <c r="G2" t="s">
        <v>14</v>
      </c>
      <c r="H2" t="s">
        <v>15</v>
      </c>
      <c r="I2" t="s">
        <v>16</v>
      </c>
      <c r="J2" s="1">
        <f>LEN(Table1[[#This Row],[Options/Features]]) - LEN(SUBSTITUTE(Table1[[#This Row],[Options/Features]], ",", "")) + 1</f>
        <v>1</v>
      </c>
      <c r="K2" t="s">
        <v>17</v>
      </c>
      <c r="L2" t="s">
        <v>18</v>
      </c>
    </row>
    <row r="3" spans="1:12" x14ac:dyDescent="0.25">
      <c r="A3" t="s">
        <v>19</v>
      </c>
      <c r="B3" t="s">
        <v>20</v>
      </c>
      <c r="C3" s="1">
        <v>2016</v>
      </c>
      <c r="D3" s="9">
        <v>115056</v>
      </c>
      <c r="E3" s="4">
        <v>25414.06</v>
      </c>
      <c r="F3" t="s">
        <v>21</v>
      </c>
      <c r="G3" t="s">
        <v>22</v>
      </c>
      <c r="H3" t="s">
        <v>23</v>
      </c>
      <c r="I3" t="s">
        <v>24</v>
      </c>
      <c r="J3" s="1">
        <f>LEN(Table1[[#This Row],[Options/Features]]) - LEN(SUBSTITUTE(Table1[[#This Row],[Options/Features]], ",", "")) + 1</f>
        <v>1</v>
      </c>
      <c r="K3" t="s">
        <v>17</v>
      </c>
      <c r="L3" t="s">
        <v>18</v>
      </c>
    </row>
    <row r="4" spans="1:12" x14ac:dyDescent="0.25">
      <c r="A4" t="s">
        <v>25</v>
      </c>
      <c r="B4" t="s">
        <v>26</v>
      </c>
      <c r="C4" s="1">
        <v>2022</v>
      </c>
      <c r="D4" s="9">
        <v>18044</v>
      </c>
      <c r="E4" s="4">
        <v>28262.871999999999</v>
      </c>
      <c r="F4" t="s">
        <v>27</v>
      </c>
      <c r="G4" t="s">
        <v>28</v>
      </c>
      <c r="H4" t="s">
        <v>23</v>
      </c>
      <c r="I4" t="s">
        <v>29</v>
      </c>
      <c r="J4" s="1">
        <f>LEN(Table1[[#This Row],[Options/Features]]) - LEN(SUBSTITUTE(Table1[[#This Row],[Options/Features]], ",", "")) + 1</f>
        <v>4</v>
      </c>
      <c r="K4" t="s">
        <v>30</v>
      </c>
      <c r="L4" t="s">
        <v>31</v>
      </c>
    </row>
    <row r="5" spans="1:12" x14ac:dyDescent="0.25">
      <c r="A5" t="s">
        <v>32</v>
      </c>
      <c r="B5" t="s">
        <v>33</v>
      </c>
      <c r="C5" s="1">
        <v>2011</v>
      </c>
      <c r="D5" s="9">
        <v>79251</v>
      </c>
      <c r="E5" s="4">
        <v>28415.848000000002</v>
      </c>
      <c r="F5" t="s">
        <v>13</v>
      </c>
      <c r="G5" t="s">
        <v>34</v>
      </c>
      <c r="H5" t="s">
        <v>23</v>
      </c>
      <c r="I5" t="s">
        <v>35</v>
      </c>
      <c r="J5" s="1">
        <f>LEN(Table1[[#This Row],[Options/Features]]) - LEN(SUBSTITUTE(Table1[[#This Row],[Options/Features]], ",", "")) + 1</f>
        <v>4</v>
      </c>
      <c r="K5" t="s">
        <v>36</v>
      </c>
      <c r="L5" t="s">
        <v>31</v>
      </c>
    </row>
    <row r="6" spans="1:12" x14ac:dyDescent="0.25">
      <c r="A6" t="s">
        <v>37</v>
      </c>
      <c r="B6" t="s">
        <v>38</v>
      </c>
      <c r="C6" s="1">
        <v>2022</v>
      </c>
      <c r="D6" s="9">
        <v>40975</v>
      </c>
      <c r="E6" s="4">
        <v>31509.792000000001</v>
      </c>
      <c r="F6" t="s">
        <v>27</v>
      </c>
      <c r="G6" t="s">
        <v>22</v>
      </c>
      <c r="H6" t="s">
        <v>15</v>
      </c>
      <c r="I6" t="s">
        <v>39</v>
      </c>
      <c r="J6" s="1">
        <f>LEN(Table1[[#This Row],[Options/Features]]) - LEN(SUBSTITUTE(Table1[[#This Row],[Options/Features]], ",", "")) + 1</f>
        <v>4</v>
      </c>
      <c r="K6" t="s">
        <v>36</v>
      </c>
      <c r="L6" t="s">
        <v>31</v>
      </c>
    </row>
    <row r="7" spans="1:12" x14ac:dyDescent="0.25">
      <c r="A7" t="s">
        <v>19</v>
      </c>
      <c r="B7" t="s">
        <v>40</v>
      </c>
      <c r="C7" s="1">
        <v>2020</v>
      </c>
      <c r="D7" s="9">
        <v>97842</v>
      </c>
      <c r="E7" s="4">
        <v>6594.72</v>
      </c>
      <c r="F7" t="s">
        <v>41</v>
      </c>
      <c r="G7" t="s">
        <v>42</v>
      </c>
      <c r="H7" t="s">
        <v>15</v>
      </c>
      <c r="I7" t="s">
        <v>43</v>
      </c>
      <c r="J7" s="1">
        <f>LEN(Table1[[#This Row],[Options/Features]]) - LEN(SUBSTITUTE(Table1[[#This Row],[Options/Features]], ",", "")) + 1</f>
        <v>3</v>
      </c>
      <c r="K7" t="s">
        <v>30</v>
      </c>
      <c r="L7" t="s">
        <v>31</v>
      </c>
    </row>
    <row r="8" spans="1:12" x14ac:dyDescent="0.25">
      <c r="A8" t="s">
        <v>44</v>
      </c>
      <c r="B8" t="s">
        <v>45</v>
      </c>
      <c r="C8" s="1">
        <v>2014</v>
      </c>
      <c r="D8" s="9">
        <v>35192</v>
      </c>
      <c r="E8" s="4">
        <v>23226.45</v>
      </c>
      <c r="F8" t="s">
        <v>27</v>
      </c>
      <c r="G8" t="s">
        <v>46</v>
      </c>
      <c r="H8" t="s">
        <v>23</v>
      </c>
      <c r="I8" t="s">
        <v>47</v>
      </c>
      <c r="J8" s="1">
        <f>LEN(Table1[[#This Row],[Options/Features]]) - LEN(SUBSTITUTE(Table1[[#This Row],[Options/Features]], ",", "")) + 1</f>
        <v>1</v>
      </c>
      <c r="K8" t="s">
        <v>17</v>
      </c>
      <c r="L8" t="s">
        <v>18</v>
      </c>
    </row>
    <row r="9" spans="1:12" x14ac:dyDescent="0.25">
      <c r="A9" t="s">
        <v>48</v>
      </c>
      <c r="B9" t="s">
        <v>49</v>
      </c>
      <c r="C9" s="1">
        <v>2016</v>
      </c>
      <c r="D9" s="9">
        <v>109975</v>
      </c>
      <c r="E9" s="4">
        <v>22862.648000000001</v>
      </c>
      <c r="F9" t="s">
        <v>13</v>
      </c>
      <c r="G9" t="s">
        <v>50</v>
      </c>
      <c r="H9" t="s">
        <v>23</v>
      </c>
      <c r="I9" t="s">
        <v>51</v>
      </c>
      <c r="J9" s="1">
        <f>LEN(Table1[[#This Row],[Options/Features]]) - LEN(SUBSTITUTE(Table1[[#This Row],[Options/Features]], ",", "")) + 1</f>
        <v>2</v>
      </c>
      <c r="K9" t="s">
        <v>36</v>
      </c>
      <c r="L9" t="s">
        <v>31</v>
      </c>
    </row>
    <row r="10" spans="1:12" x14ac:dyDescent="0.25">
      <c r="A10" t="s">
        <v>48</v>
      </c>
      <c r="B10" t="s">
        <v>52</v>
      </c>
      <c r="C10" s="1">
        <v>2018</v>
      </c>
      <c r="D10" s="9">
        <v>55830</v>
      </c>
      <c r="E10" s="4">
        <v>45766.52</v>
      </c>
      <c r="F10" t="s">
        <v>27</v>
      </c>
      <c r="G10" t="s">
        <v>22</v>
      </c>
      <c r="H10" t="s">
        <v>15</v>
      </c>
      <c r="I10" t="s">
        <v>53</v>
      </c>
      <c r="J10" s="1">
        <f>LEN(Table1[[#This Row],[Options/Features]]) - LEN(SUBSTITUTE(Table1[[#This Row],[Options/Features]], ",", "")) + 1</f>
        <v>2</v>
      </c>
      <c r="K10" t="s">
        <v>36</v>
      </c>
      <c r="L10" t="s">
        <v>18</v>
      </c>
    </row>
    <row r="11" spans="1:12" x14ac:dyDescent="0.25">
      <c r="A11" t="s">
        <v>54</v>
      </c>
      <c r="B11" t="s">
        <v>55</v>
      </c>
      <c r="C11" s="1">
        <v>2012</v>
      </c>
      <c r="D11" s="9">
        <v>24753</v>
      </c>
      <c r="E11" s="4">
        <v>10377.263999999999</v>
      </c>
      <c r="F11" t="s">
        <v>13</v>
      </c>
      <c r="G11" t="s">
        <v>28</v>
      </c>
      <c r="H11" t="s">
        <v>23</v>
      </c>
      <c r="I11" t="s">
        <v>56</v>
      </c>
      <c r="J11" s="1">
        <f>LEN(Table1[[#This Row],[Options/Features]]) - LEN(SUBSTITUTE(Table1[[#This Row],[Options/Features]], ",", "")) + 1</f>
        <v>3</v>
      </c>
      <c r="K11" t="s">
        <v>17</v>
      </c>
      <c r="L11" t="s">
        <v>31</v>
      </c>
    </row>
    <row r="12" spans="1:12" x14ac:dyDescent="0.25">
      <c r="A12" t="s">
        <v>57</v>
      </c>
      <c r="B12" t="s">
        <v>58</v>
      </c>
      <c r="C12" s="1">
        <v>2020</v>
      </c>
      <c r="D12" s="9">
        <v>84382</v>
      </c>
      <c r="E12" s="4">
        <v>32667.871999999999</v>
      </c>
      <c r="F12" t="s">
        <v>41</v>
      </c>
      <c r="G12" t="s">
        <v>22</v>
      </c>
      <c r="H12" t="s">
        <v>15</v>
      </c>
      <c r="I12" t="s">
        <v>59</v>
      </c>
      <c r="J12" s="1">
        <f>LEN(Table1[[#This Row],[Options/Features]]) - LEN(SUBSTITUTE(Table1[[#This Row],[Options/Features]], ",", "")) + 1</f>
        <v>4</v>
      </c>
      <c r="K12" t="s">
        <v>30</v>
      </c>
      <c r="L12" t="s">
        <v>31</v>
      </c>
    </row>
    <row r="13" spans="1:12" x14ac:dyDescent="0.25">
      <c r="A13" t="s">
        <v>60</v>
      </c>
      <c r="B13" t="s">
        <v>61</v>
      </c>
      <c r="C13" s="1">
        <v>2019</v>
      </c>
      <c r="D13" s="9">
        <v>137924</v>
      </c>
      <c r="E13" s="4">
        <v>17841.367999999999</v>
      </c>
      <c r="F13" t="s">
        <v>41</v>
      </c>
      <c r="G13" t="s">
        <v>28</v>
      </c>
      <c r="H13" t="s">
        <v>15</v>
      </c>
      <c r="I13" t="s">
        <v>62</v>
      </c>
      <c r="J13" s="1">
        <f>LEN(Table1[[#This Row],[Options/Features]]) - LEN(SUBSTITUTE(Table1[[#This Row],[Options/Features]], ",", "")) + 1</f>
        <v>2</v>
      </c>
      <c r="K13" t="s">
        <v>30</v>
      </c>
      <c r="L13" t="s">
        <v>31</v>
      </c>
    </row>
    <row r="14" spans="1:12" x14ac:dyDescent="0.25">
      <c r="A14" t="s">
        <v>48</v>
      </c>
      <c r="B14" t="s">
        <v>63</v>
      </c>
      <c r="C14" s="1">
        <v>2021</v>
      </c>
      <c r="D14" s="9">
        <v>27106</v>
      </c>
      <c r="E14" s="4">
        <v>22163.768</v>
      </c>
      <c r="F14" t="s">
        <v>21</v>
      </c>
      <c r="G14" t="s">
        <v>64</v>
      </c>
      <c r="H14" t="s">
        <v>15</v>
      </c>
      <c r="I14" t="s">
        <v>65</v>
      </c>
      <c r="J14" s="1">
        <f>LEN(Table1[[#This Row],[Options/Features]]) - LEN(SUBSTITUTE(Table1[[#This Row],[Options/Features]], ",", "")) + 1</f>
        <v>4</v>
      </c>
      <c r="K14" t="s">
        <v>17</v>
      </c>
      <c r="L14" t="s">
        <v>31</v>
      </c>
    </row>
    <row r="15" spans="1:12" x14ac:dyDescent="0.25">
      <c r="A15" t="s">
        <v>32</v>
      </c>
      <c r="B15" t="s">
        <v>66</v>
      </c>
      <c r="C15" s="1">
        <v>2014</v>
      </c>
      <c r="D15" s="9">
        <v>106558</v>
      </c>
      <c r="E15" s="4">
        <v>18715.696</v>
      </c>
      <c r="F15" t="s">
        <v>27</v>
      </c>
      <c r="G15" t="s">
        <v>67</v>
      </c>
      <c r="H15" t="s">
        <v>15</v>
      </c>
      <c r="I15" t="s">
        <v>68</v>
      </c>
      <c r="J15" s="1">
        <f>LEN(Table1[[#This Row],[Options/Features]]) - LEN(SUBSTITUTE(Table1[[#This Row],[Options/Features]], ",", "")) + 1</f>
        <v>1</v>
      </c>
      <c r="K15" t="s">
        <v>17</v>
      </c>
      <c r="L15" t="s">
        <v>31</v>
      </c>
    </row>
    <row r="16" spans="1:12" x14ac:dyDescent="0.25">
      <c r="A16" t="s">
        <v>48</v>
      </c>
      <c r="B16" t="s">
        <v>52</v>
      </c>
      <c r="C16" s="1">
        <v>2020</v>
      </c>
      <c r="D16" s="9">
        <v>106335</v>
      </c>
      <c r="E16" s="4">
        <v>17786.61</v>
      </c>
      <c r="F16" t="s">
        <v>21</v>
      </c>
      <c r="G16" t="s">
        <v>22</v>
      </c>
      <c r="H16" t="s">
        <v>15</v>
      </c>
      <c r="I16" t="s">
        <v>69</v>
      </c>
      <c r="J16" s="1">
        <f>LEN(Table1[[#This Row],[Options/Features]]) - LEN(SUBSTITUTE(Table1[[#This Row],[Options/Features]], ",", "")) + 1</f>
        <v>3</v>
      </c>
      <c r="K16" t="s">
        <v>17</v>
      </c>
      <c r="L16" t="s">
        <v>18</v>
      </c>
    </row>
    <row r="17" spans="1:12" x14ac:dyDescent="0.25">
      <c r="A17" t="s">
        <v>25</v>
      </c>
      <c r="B17" t="s">
        <v>70</v>
      </c>
      <c r="C17" s="1">
        <v>2021</v>
      </c>
      <c r="D17" s="9">
        <v>27208</v>
      </c>
      <c r="E17" s="4">
        <v>15144.944</v>
      </c>
      <c r="F17" t="s">
        <v>13</v>
      </c>
      <c r="G17" t="s">
        <v>22</v>
      </c>
      <c r="H17" t="s">
        <v>15</v>
      </c>
      <c r="I17" t="s">
        <v>71</v>
      </c>
      <c r="J17" s="1">
        <f>LEN(Table1[[#This Row],[Options/Features]]) - LEN(SUBSTITUTE(Table1[[#This Row],[Options/Features]], ",", "")) + 1</f>
        <v>4</v>
      </c>
      <c r="K17" t="s">
        <v>17</v>
      </c>
      <c r="L17" t="s">
        <v>31</v>
      </c>
    </row>
    <row r="18" spans="1:12" x14ac:dyDescent="0.25">
      <c r="A18" t="s">
        <v>37</v>
      </c>
      <c r="B18" t="s">
        <v>38</v>
      </c>
      <c r="C18" s="1">
        <v>2013</v>
      </c>
      <c r="D18" s="9">
        <v>94583</v>
      </c>
      <c r="E18" s="4">
        <v>38116.055999999997</v>
      </c>
      <c r="F18" t="s">
        <v>13</v>
      </c>
      <c r="G18" t="s">
        <v>72</v>
      </c>
      <c r="H18" t="s">
        <v>15</v>
      </c>
      <c r="I18" t="s">
        <v>68</v>
      </c>
      <c r="J18" s="1">
        <f>LEN(Table1[[#This Row],[Options/Features]]) - LEN(SUBSTITUTE(Table1[[#This Row],[Options/Features]], ",", "")) + 1</f>
        <v>1</v>
      </c>
      <c r="K18" t="s">
        <v>36</v>
      </c>
      <c r="L18" t="s">
        <v>31</v>
      </c>
    </row>
    <row r="19" spans="1:12" x14ac:dyDescent="0.25">
      <c r="A19" t="s">
        <v>48</v>
      </c>
      <c r="B19" t="s">
        <v>52</v>
      </c>
      <c r="C19" s="1">
        <v>2022</v>
      </c>
      <c r="D19" s="9">
        <v>146497</v>
      </c>
      <c r="E19" s="4">
        <v>34064.311999999998</v>
      </c>
      <c r="F19" t="s">
        <v>41</v>
      </c>
      <c r="G19" t="s">
        <v>22</v>
      </c>
      <c r="H19" t="s">
        <v>15</v>
      </c>
      <c r="I19" t="s">
        <v>73</v>
      </c>
      <c r="J19" s="1">
        <f>LEN(Table1[[#This Row],[Options/Features]]) - LEN(SUBSTITUTE(Table1[[#This Row],[Options/Features]], ",", "")) + 1</f>
        <v>2</v>
      </c>
      <c r="K19" t="s">
        <v>17</v>
      </c>
      <c r="L19" t="s">
        <v>31</v>
      </c>
    </row>
    <row r="20" spans="1:12" x14ac:dyDescent="0.25">
      <c r="A20" t="s">
        <v>74</v>
      </c>
      <c r="B20" t="s">
        <v>75</v>
      </c>
      <c r="C20" s="1">
        <v>2021</v>
      </c>
      <c r="D20" s="9">
        <v>119733</v>
      </c>
      <c r="E20" s="4">
        <v>5572.9279999999999</v>
      </c>
      <c r="F20" t="s">
        <v>27</v>
      </c>
      <c r="G20" t="s">
        <v>72</v>
      </c>
      <c r="H20" t="s">
        <v>23</v>
      </c>
      <c r="I20" t="s">
        <v>76</v>
      </c>
      <c r="J20" s="1">
        <f>LEN(Table1[[#This Row],[Options/Features]]) - LEN(SUBSTITUTE(Table1[[#This Row],[Options/Features]], ",", "")) + 1</f>
        <v>4</v>
      </c>
      <c r="K20" t="s">
        <v>17</v>
      </c>
      <c r="L20" t="s">
        <v>31</v>
      </c>
    </row>
    <row r="21" spans="1:12" x14ac:dyDescent="0.25">
      <c r="A21" t="s">
        <v>57</v>
      </c>
      <c r="B21" t="s">
        <v>77</v>
      </c>
      <c r="C21" s="1">
        <v>2015</v>
      </c>
      <c r="D21" s="9">
        <v>120499</v>
      </c>
      <c r="E21" s="4">
        <v>25775.599999999999</v>
      </c>
      <c r="F21" t="s">
        <v>27</v>
      </c>
      <c r="G21" t="s">
        <v>42</v>
      </c>
      <c r="H21" t="s">
        <v>23</v>
      </c>
      <c r="I21" t="s">
        <v>78</v>
      </c>
      <c r="J21" s="1">
        <f>LEN(Table1[[#This Row],[Options/Features]]) - LEN(SUBSTITUTE(Table1[[#This Row],[Options/Features]], ",", "")) + 1</f>
        <v>2</v>
      </c>
      <c r="K21" t="s">
        <v>36</v>
      </c>
      <c r="L21" t="s">
        <v>18</v>
      </c>
    </row>
    <row r="22" spans="1:12" x14ac:dyDescent="0.25">
      <c r="A22" t="s">
        <v>79</v>
      </c>
      <c r="B22" t="s">
        <v>80</v>
      </c>
      <c r="C22" s="1">
        <v>2015</v>
      </c>
      <c r="D22" s="9">
        <v>31893</v>
      </c>
      <c r="E22" s="4">
        <v>29610.432000000001</v>
      </c>
      <c r="F22" t="s">
        <v>41</v>
      </c>
      <c r="G22" t="s">
        <v>50</v>
      </c>
      <c r="H22" t="s">
        <v>15</v>
      </c>
      <c r="I22" t="s">
        <v>81</v>
      </c>
      <c r="J22" s="1">
        <f>LEN(Table1[[#This Row],[Options/Features]]) - LEN(SUBSTITUTE(Table1[[#This Row],[Options/Features]], ",", "")) + 1</f>
        <v>4</v>
      </c>
      <c r="K22" t="s">
        <v>36</v>
      </c>
      <c r="L22" t="s">
        <v>31</v>
      </c>
    </row>
    <row r="23" spans="1:12" x14ac:dyDescent="0.25">
      <c r="A23" t="s">
        <v>82</v>
      </c>
      <c r="B23" t="s">
        <v>83</v>
      </c>
      <c r="C23" s="1">
        <v>2015</v>
      </c>
      <c r="D23" s="9">
        <v>11991</v>
      </c>
      <c r="E23" s="4">
        <v>18936.288</v>
      </c>
      <c r="F23" t="s">
        <v>13</v>
      </c>
      <c r="G23" t="s">
        <v>34</v>
      </c>
      <c r="H23" t="s">
        <v>23</v>
      </c>
      <c r="I23" t="s">
        <v>68</v>
      </c>
      <c r="J23" s="1">
        <f>LEN(Table1[[#This Row],[Options/Features]]) - LEN(SUBSTITUTE(Table1[[#This Row],[Options/Features]], ",", "")) + 1</f>
        <v>1</v>
      </c>
      <c r="K23" t="s">
        <v>36</v>
      </c>
      <c r="L23" t="s">
        <v>31</v>
      </c>
    </row>
    <row r="24" spans="1:12" x14ac:dyDescent="0.25">
      <c r="A24" t="s">
        <v>82</v>
      </c>
      <c r="B24" t="s">
        <v>84</v>
      </c>
      <c r="C24" s="1">
        <v>2015</v>
      </c>
      <c r="D24" s="9">
        <v>30974</v>
      </c>
      <c r="E24" s="4">
        <v>34210.343999999997</v>
      </c>
      <c r="F24" t="s">
        <v>27</v>
      </c>
      <c r="G24" t="s">
        <v>46</v>
      </c>
      <c r="H24" t="s">
        <v>15</v>
      </c>
      <c r="I24" t="s">
        <v>85</v>
      </c>
      <c r="J24" s="1">
        <f>LEN(Table1[[#This Row],[Options/Features]]) - LEN(SUBSTITUTE(Table1[[#This Row],[Options/Features]], ",", "")) + 1</f>
        <v>4</v>
      </c>
      <c r="K24" t="s">
        <v>36</v>
      </c>
      <c r="L24" t="s">
        <v>31</v>
      </c>
    </row>
    <row r="25" spans="1:12" x14ac:dyDescent="0.25">
      <c r="A25" t="s">
        <v>74</v>
      </c>
      <c r="B25">
        <v>500</v>
      </c>
      <c r="C25" s="1">
        <v>2011</v>
      </c>
      <c r="D25" s="9">
        <v>9981</v>
      </c>
      <c r="E25" s="4">
        <v>13213.263999999999</v>
      </c>
      <c r="F25" t="s">
        <v>21</v>
      </c>
      <c r="G25" t="s">
        <v>34</v>
      </c>
      <c r="H25" t="s">
        <v>23</v>
      </c>
      <c r="I25" t="s">
        <v>86</v>
      </c>
      <c r="J25" s="1">
        <f>LEN(Table1[[#This Row],[Options/Features]]) - LEN(SUBSTITUTE(Table1[[#This Row],[Options/Features]], ",", "")) + 1</f>
        <v>2</v>
      </c>
      <c r="K25" t="s">
        <v>36</v>
      </c>
      <c r="L25" t="s">
        <v>31</v>
      </c>
    </row>
    <row r="26" spans="1:12" x14ac:dyDescent="0.25">
      <c r="A26" t="s">
        <v>79</v>
      </c>
      <c r="B26" t="s">
        <v>87</v>
      </c>
      <c r="C26" s="1">
        <v>2016</v>
      </c>
      <c r="D26" s="9">
        <v>124829</v>
      </c>
      <c r="E26" s="4">
        <v>6261.0559999999996</v>
      </c>
      <c r="F26" t="s">
        <v>13</v>
      </c>
      <c r="G26" t="s">
        <v>67</v>
      </c>
      <c r="H26" t="s">
        <v>15</v>
      </c>
      <c r="I26" t="s">
        <v>88</v>
      </c>
      <c r="J26" s="1">
        <f>LEN(Table1[[#This Row],[Options/Features]]) - LEN(SUBSTITUTE(Table1[[#This Row],[Options/Features]], ",", "")) + 1</f>
        <v>2</v>
      </c>
      <c r="K26" t="s">
        <v>17</v>
      </c>
      <c r="L26" t="s">
        <v>31</v>
      </c>
    </row>
    <row r="27" spans="1:12" x14ac:dyDescent="0.25">
      <c r="A27" t="s">
        <v>89</v>
      </c>
      <c r="B27" t="s">
        <v>90</v>
      </c>
      <c r="C27" s="1">
        <v>2015</v>
      </c>
      <c r="D27" s="9">
        <v>68062</v>
      </c>
      <c r="E27" s="4">
        <v>24543.896000000001</v>
      </c>
      <c r="F27" t="s">
        <v>21</v>
      </c>
      <c r="G27" t="s">
        <v>14</v>
      </c>
      <c r="H27" t="s">
        <v>23</v>
      </c>
      <c r="I27" t="s">
        <v>91</v>
      </c>
      <c r="J27" s="1">
        <f>LEN(Table1[[#This Row],[Options/Features]]) - LEN(SUBSTITUTE(Table1[[#This Row],[Options/Features]], ",", "")) + 1</f>
        <v>4</v>
      </c>
      <c r="K27" t="s">
        <v>36</v>
      </c>
      <c r="L27" t="s">
        <v>31</v>
      </c>
    </row>
    <row r="28" spans="1:12" x14ac:dyDescent="0.25">
      <c r="A28" t="s">
        <v>32</v>
      </c>
      <c r="B28" t="s">
        <v>66</v>
      </c>
      <c r="C28" s="1">
        <v>2021</v>
      </c>
      <c r="D28" s="9">
        <v>9257</v>
      </c>
      <c r="E28" s="4">
        <v>16855.376</v>
      </c>
      <c r="F28" t="s">
        <v>41</v>
      </c>
      <c r="G28" t="s">
        <v>22</v>
      </c>
      <c r="H28" t="s">
        <v>15</v>
      </c>
      <c r="I28" t="s">
        <v>92</v>
      </c>
      <c r="J28" s="1">
        <f>LEN(Table1[[#This Row],[Options/Features]]) - LEN(SUBSTITUTE(Table1[[#This Row],[Options/Features]], ",", "")) + 1</f>
        <v>3</v>
      </c>
      <c r="K28" t="s">
        <v>17</v>
      </c>
      <c r="L28" t="s">
        <v>31</v>
      </c>
    </row>
    <row r="29" spans="1:12" x14ac:dyDescent="0.25">
      <c r="A29" t="s">
        <v>93</v>
      </c>
      <c r="B29" t="s">
        <v>94</v>
      </c>
      <c r="C29" s="1">
        <v>2020</v>
      </c>
      <c r="D29" s="9">
        <v>50898</v>
      </c>
      <c r="E29" s="4">
        <v>33893.807999999997</v>
      </c>
      <c r="F29" t="s">
        <v>13</v>
      </c>
      <c r="G29" t="s">
        <v>28</v>
      </c>
      <c r="H29" t="s">
        <v>15</v>
      </c>
      <c r="I29" t="s">
        <v>95</v>
      </c>
      <c r="J29" s="1">
        <f>LEN(Table1[[#This Row],[Options/Features]]) - LEN(SUBSTITUTE(Table1[[#This Row],[Options/Features]], ",", "")) + 1</f>
        <v>4</v>
      </c>
      <c r="K29" t="s">
        <v>36</v>
      </c>
      <c r="L29" t="s">
        <v>31</v>
      </c>
    </row>
    <row r="30" spans="1:12" x14ac:dyDescent="0.25">
      <c r="A30" t="s">
        <v>96</v>
      </c>
      <c r="B30" t="s">
        <v>97</v>
      </c>
      <c r="C30" s="1">
        <v>2015</v>
      </c>
      <c r="D30" s="9">
        <v>86284</v>
      </c>
      <c r="E30" s="4">
        <v>22553.808000000001</v>
      </c>
      <c r="F30" t="s">
        <v>13</v>
      </c>
      <c r="G30" t="s">
        <v>50</v>
      </c>
      <c r="H30" t="s">
        <v>15</v>
      </c>
      <c r="I30" t="s">
        <v>98</v>
      </c>
      <c r="J30" s="1">
        <f>LEN(Table1[[#This Row],[Options/Features]]) - LEN(SUBSTITUTE(Table1[[#This Row],[Options/Features]], ",", "")) + 1</f>
        <v>3</v>
      </c>
      <c r="K30" t="s">
        <v>17</v>
      </c>
      <c r="L30" t="s">
        <v>31</v>
      </c>
    </row>
    <row r="31" spans="1:12" x14ac:dyDescent="0.25">
      <c r="A31" t="s">
        <v>99</v>
      </c>
      <c r="B31" t="s">
        <v>100</v>
      </c>
      <c r="C31" s="1">
        <v>2022</v>
      </c>
      <c r="D31" s="9">
        <v>101474</v>
      </c>
      <c r="E31" s="4">
        <v>19730.248</v>
      </c>
      <c r="F31" t="s">
        <v>13</v>
      </c>
      <c r="G31" t="s">
        <v>28</v>
      </c>
      <c r="H31" t="s">
        <v>23</v>
      </c>
      <c r="I31" t="s">
        <v>101</v>
      </c>
      <c r="J31" s="1">
        <f>LEN(Table1[[#This Row],[Options/Features]]) - LEN(SUBSTITUTE(Table1[[#This Row],[Options/Features]], ",", "")) + 1</f>
        <v>4</v>
      </c>
      <c r="K31" t="s">
        <v>30</v>
      </c>
      <c r="L31" t="s">
        <v>31</v>
      </c>
    </row>
    <row r="32" spans="1:12" x14ac:dyDescent="0.25">
      <c r="A32" t="s">
        <v>60</v>
      </c>
      <c r="B32" t="s">
        <v>102</v>
      </c>
      <c r="C32" s="1">
        <v>2011</v>
      </c>
      <c r="D32" s="9">
        <v>117881</v>
      </c>
      <c r="E32" s="4">
        <v>25688.32</v>
      </c>
      <c r="F32" t="s">
        <v>21</v>
      </c>
      <c r="G32" t="s">
        <v>34</v>
      </c>
      <c r="H32" t="s">
        <v>23</v>
      </c>
      <c r="I32" t="s">
        <v>68</v>
      </c>
      <c r="J32" s="1">
        <f>LEN(Table1[[#This Row],[Options/Features]]) - LEN(SUBSTITUTE(Table1[[#This Row],[Options/Features]], ",", "")) + 1</f>
        <v>1</v>
      </c>
      <c r="K32" t="s">
        <v>30</v>
      </c>
      <c r="L32" t="s">
        <v>31</v>
      </c>
    </row>
    <row r="33" spans="1:12" x14ac:dyDescent="0.25">
      <c r="A33" t="s">
        <v>37</v>
      </c>
      <c r="B33" t="s">
        <v>103</v>
      </c>
      <c r="C33" s="1">
        <v>2017</v>
      </c>
      <c r="D33" s="9">
        <v>116703</v>
      </c>
      <c r="E33" s="4">
        <v>9999.2080000000005</v>
      </c>
      <c r="F33" t="s">
        <v>13</v>
      </c>
      <c r="G33" t="s">
        <v>22</v>
      </c>
      <c r="H33" t="s">
        <v>23</v>
      </c>
      <c r="I33" t="s">
        <v>104</v>
      </c>
      <c r="J33" s="1">
        <f>LEN(Table1[[#This Row],[Options/Features]]) - LEN(SUBSTITUTE(Table1[[#This Row],[Options/Features]], ",", "")) + 1</f>
        <v>4</v>
      </c>
      <c r="K33" t="s">
        <v>36</v>
      </c>
      <c r="L33" t="s">
        <v>31</v>
      </c>
    </row>
    <row r="34" spans="1:12" x14ac:dyDescent="0.25">
      <c r="A34" t="s">
        <v>44</v>
      </c>
      <c r="B34" t="s">
        <v>105</v>
      </c>
      <c r="C34" s="1">
        <v>2018</v>
      </c>
      <c r="D34" s="9">
        <v>46939</v>
      </c>
      <c r="E34" s="4">
        <v>38300.415999999997</v>
      </c>
      <c r="F34" t="s">
        <v>21</v>
      </c>
      <c r="G34" t="s">
        <v>67</v>
      </c>
      <c r="H34" t="s">
        <v>23</v>
      </c>
      <c r="I34" t="s">
        <v>106</v>
      </c>
      <c r="J34" s="1">
        <f>LEN(Table1[[#This Row],[Options/Features]]) - LEN(SUBSTITUTE(Table1[[#This Row],[Options/Features]], ",", "")) + 1</f>
        <v>1</v>
      </c>
      <c r="K34" t="s">
        <v>36</v>
      </c>
      <c r="L34" t="s">
        <v>31</v>
      </c>
    </row>
    <row r="35" spans="1:12" x14ac:dyDescent="0.25">
      <c r="A35" t="s">
        <v>32</v>
      </c>
      <c r="B35" t="s">
        <v>66</v>
      </c>
      <c r="C35" s="1">
        <v>2016</v>
      </c>
      <c r="D35" s="9">
        <v>13489</v>
      </c>
      <c r="E35" s="4">
        <v>32229.27</v>
      </c>
      <c r="F35" t="s">
        <v>13</v>
      </c>
      <c r="G35" t="s">
        <v>22</v>
      </c>
      <c r="H35" t="s">
        <v>23</v>
      </c>
      <c r="I35" t="s">
        <v>107</v>
      </c>
      <c r="J35" s="1">
        <f>LEN(Table1[[#This Row],[Options/Features]]) - LEN(SUBSTITUTE(Table1[[#This Row],[Options/Features]], ",", "")) + 1</f>
        <v>2</v>
      </c>
      <c r="K35" t="s">
        <v>30</v>
      </c>
      <c r="L35" t="s">
        <v>18</v>
      </c>
    </row>
    <row r="36" spans="1:12" x14ac:dyDescent="0.25">
      <c r="A36" t="s">
        <v>44</v>
      </c>
      <c r="B36" t="s">
        <v>105</v>
      </c>
      <c r="C36" s="1">
        <v>2020</v>
      </c>
      <c r="D36" s="9">
        <v>78056</v>
      </c>
      <c r="E36" s="4">
        <v>12986.016</v>
      </c>
      <c r="F36" t="s">
        <v>41</v>
      </c>
      <c r="G36" t="s">
        <v>64</v>
      </c>
      <c r="H36" t="s">
        <v>15</v>
      </c>
      <c r="I36" t="s">
        <v>68</v>
      </c>
      <c r="J36" s="1">
        <f>LEN(Table1[[#This Row],[Options/Features]]) - LEN(SUBSTITUTE(Table1[[#This Row],[Options/Features]], ",", "")) + 1</f>
        <v>1</v>
      </c>
      <c r="K36" t="s">
        <v>30</v>
      </c>
      <c r="L36" t="s">
        <v>31</v>
      </c>
    </row>
    <row r="37" spans="1:12" x14ac:dyDescent="0.25">
      <c r="A37" t="s">
        <v>99</v>
      </c>
      <c r="B37" t="s">
        <v>108</v>
      </c>
      <c r="C37" s="1">
        <v>2013</v>
      </c>
      <c r="D37" s="9">
        <v>79862</v>
      </c>
      <c r="E37" s="4">
        <v>28983.304</v>
      </c>
      <c r="F37" t="s">
        <v>13</v>
      </c>
      <c r="G37" t="s">
        <v>72</v>
      </c>
      <c r="H37" t="s">
        <v>15</v>
      </c>
      <c r="I37" t="s">
        <v>109</v>
      </c>
      <c r="J37" s="1">
        <f>LEN(Table1[[#This Row],[Options/Features]]) - LEN(SUBSTITUTE(Table1[[#This Row],[Options/Features]], ",", "")) + 1</f>
        <v>4</v>
      </c>
      <c r="K37" t="s">
        <v>36</v>
      </c>
      <c r="L37" t="s">
        <v>31</v>
      </c>
    </row>
    <row r="38" spans="1:12" x14ac:dyDescent="0.25">
      <c r="A38" t="s">
        <v>11</v>
      </c>
      <c r="B38" t="s">
        <v>12</v>
      </c>
      <c r="C38" s="1">
        <v>2021</v>
      </c>
      <c r="D38" s="9">
        <v>22023</v>
      </c>
      <c r="E38" s="4">
        <v>23799.896000000001</v>
      </c>
      <c r="F38" t="s">
        <v>27</v>
      </c>
      <c r="G38" t="s">
        <v>50</v>
      </c>
      <c r="H38" t="s">
        <v>15</v>
      </c>
      <c r="I38" t="s">
        <v>110</v>
      </c>
      <c r="J38" s="1">
        <f>LEN(Table1[[#This Row],[Options/Features]]) - LEN(SUBSTITUTE(Table1[[#This Row],[Options/Features]], ",", "")) + 1</f>
        <v>3</v>
      </c>
      <c r="K38" t="s">
        <v>17</v>
      </c>
      <c r="L38" t="s">
        <v>31</v>
      </c>
    </row>
    <row r="39" spans="1:12" x14ac:dyDescent="0.25">
      <c r="A39" t="s">
        <v>96</v>
      </c>
      <c r="B39" t="s">
        <v>111</v>
      </c>
      <c r="C39" s="1">
        <v>2013</v>
      </c>
      <c r="D39" s="9">
        <v>134504</v>
      </c>
      <c r="E39" s="4">
        <v>4946.2240000000002</v>
      </c>
      <c r="F39" t="s">
        <v>27</v>
      </c>
      <c r="G39" t="s">
        <v>28</v>
      </c>
      <c r="H39" t="s">
        <v>15</v>
      </c>
      <c r="I39" t="s">
        <v>68</v>
      </c>
      <c r="J39" s="1">
        <f>LEN(Table1[[#This Row],[Options/Features]]) - LEN(SUBSTITUTE(Table1[[#This Row],[Options/Features]], ",", "")) + 1</f>
        <v>1</v>
      </c>
      <c r="K39" t="s">
        <v>17</v>
      </c>
      <c r="L39" t="s">
        <v>31</v>
      </c>
    </row>
    <row r="40" spans="1:12" x14ac:dyDescent="0.25">
      <c r="A40" t="s">
        <v>44</v>
      </c>
      <c r="B40" t="s">
        <v>45</v>
      </c>
      <c r="C40" s="1">
        <v>2018</v>
      </c>
      <c r="D40" s="9">
        <v>112687</v>
      </c>
      <c r="E40" s="4">
        <v>39612.400000000001</v>
      </c>
      <c r="F40" t="s">
        <v>41</v>
      </c>
      <c r="G40" t="s">
        <v>46</v>
      </c>
      <c r="H40" t="s">
        <v>23</v>
      </c>
      <c r="I40" t="s">
        <v>112</v>
      </c>
      <c r="J40" s="1">
        <f>LEN(Table1[[#This Row],[Options/Features]]) - LEN(SUBSTITUTE(Table1[[#This Row],[Options/Features]], ",", "")) + 1</f>
        <v>4</v>
      </c>
      <c r="K40" t="s">
        <v>17</v>
      </c>
      <c r="L40" t="s">
        <v>18</v>
      </c>
    </row>
    <row r="41" spans="1:12" x14ac:dyDescent="0.25">
      <c r="A41" t="s">
        <v>25</v>
      </c>
      <c r="B41" t="s">
        <v>70</v>
      </c>
      <c r="C41" s="1">
        <v>2020</v>
      </c>
      <c r="D41" s="9">
        <v>52700</v>
      </c>
      <c r="E41" s="4">
        <v>31640.135999999999</v>
      </c>
      <c r="F41" t="s">
        <v>21</v>
      </c>
      <c r="G41" t="s">
        <v>42</v>
      </c>
      <c r="H41" t="s">
        <v>15</v>
      </c>
      <c r="I41" t="s">
        <v>113</v>
      </c>
      <c r="J41" s="1">
        <f>LEN(Table1[[#This Row],[Options/Features]]) - LEN(SUBSTITUTE(Table1[[#This Row],[Options/Features]], ",", "")) + 1</f>
        <v>3</v>
      </c>
      <c r="K41" t="s">
        <v>36</v>
      </c>
      <c r="L41" t="s">
        <v>31</v>
      </c>
    </row>
    <row r="42" spans="1:12" x14ac:dyDescent="0.25">
      <c r="A42" t="s">
        <v>82</v>
      </c>
      <c r="B42" t="s">
        <v>114</v>
      </c>
      <c r="C42" s="1">
        <v>2018</v>
      </c>
      <c r="D42" s="9">
        <v>79461</v>
      </c>
      <c r="E42" s="4">
        <v>34453.616000000002</v>
      </c>
      <c r="F42" t="s">
        <v>27</v>
      </c>
      <c r="G42" t="s">
        <v>72</v>
      </c>
      <c r="H42" t="s">
        <v>23</v>
      </c>
      <c r="I42" t="s">
        <v>115</v>
      </c>
      <c r="J42" s="1">
        <f>LEN(Table1[[#This Row],[Options/Features]]) - LEN(SUBSTITUTE(Table1[[#This Row],[Options/Features]], ",", "")) + 1</f>
        <v>1</v>
      </c>
      <c r="K42" t="s">
        <v>36</v>
      </c>
      <c r="L42" t="s">
        <v>31</v>
      </c>
    </row>
    <row r="43" spans="1:12" x14ac:dyDescent="0.25">
      <c r="A43" t="s">
        <v>54</v>
      </c>
      <c r="B43" t="s">
        <v>55</v>
      </c>
      <c r="C43" s="1">
        <v>2019</v>
      </c>
      <c r="D43" s="9">
        <v>45421</v>
      </c>
      <c r="E43" s="4">
        <v>10163.224</v>
      </c>
      <c r="F43" t="s">
        <v>27</v>
      </c>
      <c r="G43" t="s">
        <v>67</v>
      </c>
      <c r="H43" t="s">
        <v>15</v>
      </c>
      <c r="I43" t="s">
        <v>16</v>
      </c>
      <c r="J43" s="1">
        <f>LEN(Table1[[#This Row],[Options/Features]]) - LEN(SUBSTITUTE(Table1[[#This Row],[Options/Features]], ",", "")) + 1</f>
        <v>1</v>
      </c>
      <c r="K43" t="s">
        <v>36</v>
      </c>
      <c r="L43" t="s">
        <v>31</v>
      </c>
    </row>
    <row r="44" spans="1:12" x14ac:dyDescent="0.25">
      <c r="A44" t="s">
        <v>116</v>
      </c>
      <c r="B44">
        <v>300</v>
      </c>
      <c r="C44" s="1">
        <v>2020</v>
      </c>
      <c r="D44" s="9">
        <v>60262</v>
      </c>
      <c r="E44" s="4">
        <v>31610.527999999998</v>
      </c>
      <c r="F44" t="s">
        <v>13</v>
      </c>
      <c r="G44" t="s">
        <v>67</v>
      </c>
      <c r="H44" t="s">
        <v>15</v>
      </c>
      <c r="I44" t="s">
        <v>117</v>
      </c>
      <c r="J44" s="1">
        <f>LEN(Table1[[#This Row],[Options/Features]]) - LEN(SUBSTITUTE(Table1[[#This Row],[Options/Features]], ",", "")) + 1</f>
        <v>3</v>
      </c>
      <c r="K44" t="s">
        <v>30</v>
      </c>
      <c r="L44" t="s">
        <v>31</v>
      </c>
    </row>
    <row r="45" spans="1:12" x14ac:dyDescent="0.25">
      <c r="A45" t="s">
        <v>37</v>
      </c>
      <c r="B45" t="s">
        <v>118</v>
      </c>
      <c r="C45" s="1">
        <v>2011</v>
      </c>
      <c r="D45" s="9">
        <v>20705</v>
      </c>
      <c r="E45" s="4">
        <v>9690.8960000000006</v>
      </c>
      <c r="F45" t="s">
        <v>13</v>
      </c>
      <c r="G45" t="s">
        <v>28</v>
      </c>
      <c r="H45" t="s">
        <v>23</v>
      </c>
      <c r="I45" t="s">
        <v>119</v>
      </c>
      <c r="J45" s="1">
        <f>LEN(Table1[[#This Row],[Options/Features]]) - LEN(SUBSTITUTE(Table1[[#This Row],[Options/Features]], ",", "")) + 1</f>
        <v>2</v>
      </c>
      <c r="K45" t="s">
        <v>36</v>
      </c>
      <c r="L45" t="s">
        <v>31</v>
      </c>
    </row>
    <row r="46" spans="1:12" x14ac:dyDescent="0.25">
      <c r="A46" t="s">
        <v>11</v>
      </c>
      <c r="B46" t="s">
        <v>12</v>
      </c>
      <c r="C46" s="1">
        <v>2016</v>
      </c>
      <c r="D46" s="9">
        <v>39279</v>
      </c>
      <c r="E46" s="4">
        <v>31383.936000000002</v>
      </c>
      <c r="F46" t="s">
        <v>41</v>
      </c>
      <c r="G46" t="s">
        <v>22</v>
      </c>
      <c r="H46" t="s">
        <v>15</v>
      </c>
      <c r="I46" t="s">
        <v>120</v>
      </c>
      <c r="J46" s="1">
        <f>LEN(Table1[[#This Row],[Options/Features]]) - LEN(SUBSTITUTE(Table1[[#This Row],[Options/Features]], ",", "")) + 1</f>
        <v>3</v>
      </c>
      <c r="K46" t="s">
        <v>30</v>
      </c>
      <c r="L46" t="s">
        <v>31</v>
      </c>
    </row>
    <row r="47" spans="1:12" x14ac:dyDescent="0.25">
      <c r="A47" t="s">
        <v>48</v>
      </c>
      <c r="B47" t="s">
        <v>121</v>
      </c>
      <c r="C47" s="1">
        <v>2014</v>
      </c>
      <c r="D47" s="9">
        <v>105702</v>
      </c>
      <c r="E47" s="4">
        <v>35109.896000000001</v>
      </c>
      <c r="F47" t="s">
        <v>13</v>
      </c>
      <c r="G47" t="s">
        <v>72</v>
      </c>
      <c r="H47" t="s">
        <v>15</v>
      </c>
      <c r="I47" t="s">
        <v>122</v>
      </c>
      <c r="J47" s="1">
        <f>LEN(Table1[[#This Row],[Options/Features]]) - LEN(SUBSTITUTE(Table1[[#This Row],[Options/Features]], ",", "")) + 1</f>
        <v>2</v>
      </c>
      <c r="K47" t="s">
        <v>30</v>
      </c>
      <c r="L47" t="s">
        <v>31</v>
      </c>
    </row>
    <row r="48" spans="1:12" x14ac:dyDescent="0.25">
      <c r="A48" t="s">
        <v>57</v>
      </c>
      <c r="B48" t="s">
        <v>123</v>
      </c>
      <c r="C48" s="1">
        <v>2017</v>
      </c>
      <c r="D48" s="9">
        <v>135746</v>
      </c>
      <c r="E48" s="4">
        <v>35646.720000000001</v>
      </c>
      <c r="F48" t="s">
        <v>13</v>
      </c>
      <c r="G48" t="s">
        <v>64</v>
      </c>
      <c r="H48" t="s">
        <v>15</v>
      </c>
      <c r="I48" t="s">
        <v>124</v>
      </c>
      <c r="J48" s="1">
        <f>LEN(Table1[[#This Row],[Options/Features]]) - LEN(SUBSTITUTE(Table1[[#This Row],[Options/Features]], ",", "")) + 1</f>
        <v>2</v>
      </c>
      <c r="K48" t="s">
        <v>30</v>
      </c>
      <c r="L48" t="s">
        <v>31</v>
      </c>
    </row>
    <row r="49" spans="1:12" x14ac:dyDescent="0.25">
      <c r="A49" t="s">
        <v>32</v>
      </c>
      <c r="B49" t="s">
        <v>125</v>
      </c>
      <c r="C49" s="1">
        <v>2010</v>
      </c>
      <c r="D49" s="9">
        <v>78755</v>
      </c>
      <c r="E49" s="4">
        <v>21816.191999999999</v>
      </c>
      <c r="F49" t="s">
        <v>13</v>
      </c>
      <c r="G49" t="s">
        <v>50</v>
      </c>
      <c r="H49" t="s">
        <v>15</v>
      </c>
      <c r="I49" t="s">
        <v>119</v>
      </c>
      <c r="J49" s="1">
        <f>LEN(Table1[[#This Row],[Options/Features]]) - LEN(SUBSTITUTE(Table1[[#This Row],[Options/Features]], ",", "")) + 1</f>
        <v>2</v>
      </c>
      <c r="K49" t="s">
        <v>36</v>
      </c>
      <c r="L49" t="s">
        <v>31</v>
      </c>
    </row>
    <row r="50" spans="1:12" x14ac:dyDescent="0.25">
      <c r="A50" t="s">
        <v>32</v>
      </c>
      <c r="B50" t="s">
        <v>33</v>
      </c>
      <c r="C50" s="1">
        <v>2015</v>
      </c>
      <c r="D50" s="9">
        <v>16860</v>
      </c>
      <c r="E50" s="4">
        <v>18420.936000000002</v>
      </c>
      <c r="F50" t="s">
        <v>21</v>
      </c>
      <c r="G50" t="s">
        <v>22</v>
      </c>
      <c r="H50" t="s">
        <v>23</v>
      </c>
      <c r="I50" t="s">
        <v>126</v>
      </c>
      <c r="J50" s="1">
        <f>LEN(Table1[[#This Row],[Options/Features]]) - LEN(SUBSTITUTE(Table1[[#This Row],[Options/Features]], ",", "")) + 1</f>
        <v>4</v>
      </c>
      <c r="K50" t="s">
        <v>36</v>
      </c>
      <c r="L50" t="s">
        <v>31</v>
      </c>
    </row>
    <row r="51" spans="1:12" x14ac:dyDescent="0.25">
      <c r="A51" t="s">
        <v>25</v>
      </c>
      <c r="B51" t="s">
        <v>127</v>
      </c>
      <c r="C51" s="1">
        <v>2016</v>
      </c>
      <c r="D51" s="9">
        <v>102831</v>
      </c>
      <c r="E51" s="4">
        <v>32616.304</v>
      </c>
      <c r="F51" t="s">
        <v>27</v>
      </c>
      <c r="G51" t="s">
        <v>34</v>
      </c>
      <c r="H51" t="s">
        <v>23</v>
      </c>
      <c r="I51" t="s">
        <v>128</v>
      </c>
      <c r="J51" s="1">
        <f>LEN(Table1[[#This Row],[Options/Features]]) - LEN(SUBSTITUTE(Table1[[#This Row],[Options/Features]], ",", "")) + 1</f>
        <v>4</v>
      </c>
      <c r="K51" t="s">
        <v>36</v>
      </c>
      <c r="L51" t="s">
        <v>31</v>
      </c>
    </row>
    <row r="52" spans="1:12" x14ac:dyDescent="0.25">
      <c r="A52" t="s">
        <v>25</v>
      </c>
      <c r="B52" t="s">
        <v>129</v>
      </c>
      <c r="C52" s="1">
        <v>2022</v>
      </c>
      <c r="D52" s="9">
        <v>129189</v>
      </c>
      <c r="E52" s="4">
        <v>22695.975999999999</v>
      </c>
      <c r="F52" t="s">
        <v>21</v>
      </c>
      <c r="G52" t="s">
        <v>67</v>
      </c>
      <c r="H52" t="s">
        <v>15</v>
      </c>
      <c r="I52" t="s">
        <v>130</v>
      </c>
      <c r="J52" s="1">
        <f>LEN(Table1[[#This Row],[Options/Features]]) - LEN(SUBSTITUTE(Table1[[#This Row],[Options/Features]], ",", "")) + 1</f>
        <v>2</v>
      </c>
      <c r="K52" t="s">
        <v>30</v>
      </c>
      <c r="L52" t="s">
        <v>31</v>
      </c>
    </row>
    <row r="53" spans="1:12" x14ac:dyDescent="0.25">
      <c r="A53" t="s">
        <v>37</v>
      </c>
      <c r="B53" t="s">
        <v>131</v>
      </c>
      <c r="C53" s="1">
        <v>2015</v>
      </c>
      <c r="D53" s="9">
        <v>137989</v>
      </c>
      <c r="E53" s="4">
        <v>33818.415999999997</v>
      </c>
      <c r="F53" t="s">
        <v>13</v>
      </c>
      <c r="G53" t="s">
        <v>67</v>
      </c>
      <c r="H53" t="s">
        <v>23</v>
      </c>
      <c r="I53" t="s">
        <v>132</v>
      </c>
      <c r="J53" s="1">
        <f>LEN(Table1[[#This Row],[Options/Features]]) - LEN(SUBSTITUTE(Table1[[#This Row],[Options/Features]], ",", "")) + 1</f>
        <v>3</v>
      </c>
      <c r="K53" t="s">
        <v>30</v>
      </c>
      <c r="L53" t="s">
        <v>31</v>
      </c>
    </row>
    <row r="54" spans="1:12" x14ac:dyDescent="0.25">
      <c r="A54" t="s">
        <v>133</v>
      </c>
      <c r="B54" t="s">
        <v>134</v>
      </c>
      <c r="C54" s="1">
        <v>2014</v>
      </c>
      <c r="D54" s="9">
        <v>11985</v>
      </c>
      <c r="E54" s="4">
        <v>25488.743999999999</v>
      </c>
      <c r="F54" t="s">
        <v>27</v>
      </c>
      <c r="G54" t="s">
        <v>67</v>
      </c>
      <c r="H54" t="s">
        <v>15</v>
      </c>
      <c r="I54" t="s">
        <v>135</v>
      </c>
      <c r="J54" s="1">
        <f>LEN(Table1[[#This Row],[Options/Features]]) - LEN(SUBSTITUTE(Table1[[#This Row],[Options/Features]], ",", "")) + 1</f>
        <v>4</v>
      </c>
      <c r="K54" t="s">
        <v>17</v>
      </c>
      <c r="L54" t="s">
        <v>31</v>
      </c>
    </row>
    <row r="55" spans="1:12" x14ac:dyDescent="0.25">
      <c r="A55" t="s">
        <v>25</v>
      </c>
      <c r="B55" t="s">
        <v>26</v>
      </c>
      <c r="C55" s="1">
        <v>2010</v>
      </c>
      <c r="D55" s="9">
        <v>33808</v>
      </c>
      <c r="E55" s="4">
        <v>10868.232</v>
      </c>
      <c r="F55" t="s">
        <v>13</v>
      </c>
      <c r="G55" t="s">
        <v>22</v>
      </c>
      <c r="H55" t="s">
        <v>23</v>
      </c>
      <c r="I55" t="s">
        <v>130</v>
      </c>
      <c r="J55" s="1">
        <f>LEN(Table1[[#This Row],[Options/Features]]) - LEN(SUBSTITUTE(Table1[[#This Row],[Options/Features]], ",", "")) + 1</f>
        <v>2</v>
      </c>
      <c r="K55" t="s">
        <v>36</v>
      </c>
      <c r="L55" t="s">
        <v>31</v>
      </c>
    </row>
    <row r="56" spans="1:12" x14ac:dyDescent="0.25">
      <c r="A56" t="s">
        <v>74</v>
      </c>
      <c r="B56" t="s">
        <v>136</v>
      </c>
      <c r="C56" s="1">
        <v>2021</v>
      </c>
      <c r="D56" s="9">
        <v>21326</v>
      </c>
      <c r="E56" s="4">
        <v>36759.89</v>
      </c>
      <c r="F56" t="s">
        <v>21</v>
      </c>
      <c r="G56" t="s">
        <v>34</v>
      </c>
      <c r="H56" t="s">
        <v>23</v>
      </c>
      <c r="I56" t="s">
        <v>137</v>
      </c>
      <c r="J56" s="1">
        <f>LEN(Table1[[#This Row],[Options/Features]]) - LEN(SUBSTITUTE(Table1[[#This Row],[Options/Features]], ",", "")) + 1</f>
        <v>4</v>
      </c>
      <c r="K56" t="s">
        <v>17</v>
      </c>
      <c r="L56" t="s">
        <v>18</v>
      </c>
    </row>
    <row r="57" spans="1:12" x14ac:dyDescent="0.25">
      <c r="A57" t="s">
        <v>93</v>
      </c>
      <c r="B57" t="s">
        <v>94</v>
      </c>
      <c r="C57" s="1">
        <v>2020</v>
      </c>
      <c r="D57" s="9">
        <v>74300</v>
      </c>
      <c r="E57" s="4">
        <v>25962.76</v>
      </c>
      <c r="F57" t="s">
        <v>21</v>
      </c>
      <c r="G57" t="s">
        <v>72</v>
      </c>
      <c r="H57" t="s">
        <v>23</v>
      </c>
      <c r="I57" t="s">
        <v>138</v>
      </c>
      <c r="J57" s="1">
        <f>LEN(Table1[[#This Row],[Options/Features]]) - LEN(SUBSTITUTE(Table1[[#This Row],[Options/Features]], ",", "")) + 1</f>
        <v>2</v>
      </c>
      <c r="K57" t="s">
        <v>17</v>
      </c>
      <c r="L57" t="s">
        <v>31</v>
      </c>
    </row>
    <row r="58" spans="1:12" x14ac:dyDescent="0.25">
      <c r="A58" t="s">
        <v>96</v>
      </c>
      <c r="B58" t="s">
        <v>139</v>
      </c>
      <c r="C58" s="1">
        <v>2015</v>
      </c>
      <c r="D58" s="9">
        <v>130777</v>
      </c>
      <c r="E58" s="4">
        <v>16556.912</v>
      </c>
      <c r="F58" t="s">
        <v>27</v>
      </c>
      <c r="G58" t="s">
        <v>50</v>
      </c>
      <c r="H58" t="s">
        <v>15</v>
      </c>
      <c r="I58" t="s">
        <v>140</v>
      </c>
      <c r="J58" s="1">
        <f>LEN(Table1[[#This Row],[Options/Features]]) - LEN(SUBSTITUTE(Table1[[#This Row],[Options/Features]], ",", "")) + 1</f>
        <v>4</v>
      </c>
      <c r="K58" t="s">
        <v>17</v>
      </c>
      <c r="L58" t="s">
        <v>31</v>
      </c>
    </row>
    <row r="59" spans="1:12" x14ac:dyDescent="0.25">
      <c r="A59" t="s">
        <v>79</v>
      </c>
      <c r="B59" t="s">
        <v>141</v>
      </c>
      <c r="C59" s="1">
        <v>2021</v>
      </c>
      <c r="D59" s="9">
        <v>25717</v>
      </c>
      <c r="E59" s="4">
        <v>20586.36</v>
      </c>
      <c r="F59" t="s">
        <v>13</v>
      </c>
      <c r="G59" t="s">
        <v>50</v>
      </c>
      <c r="H59" t="s">
        <v>23</v>
      </c>
      <c r="I59" t="s">
        <v>142</v>
      </c>
      <c r="J59" s="1">
        <f>LEN(Table1[[#This Row],[Options/Features]]) - LEN(SUBSTITUTE(Table1[[#This Row],[Options/Features]], ",", "")) + 1</f>
        <v>3</v>
      </c>
      <c r="K59" t="s">
        <v>36</v>
      </c>
      <c r="L59" t="s">
        <v>18</v>
      </c>
    </row>
    <row r="60" spans="1:12" x14ac:dyDescent="0.25">
      <c r="A60" t="s">
        <v>25</v>
      </c>
      <c r="B60" t="s">
        <v>127</v>
      </c>
      <c r="C60" s="1">
        <v>2019</v>
      </c>
      <c r="D60" s="9">
        <v>67726</v>
      </c>
      <c r="E60" s="4">
        <v>12728.487999999999</v>
      </c>
      <c r="F60" t="s">
        <v>21</v>
      </c>
      <c r="G60" t="s">
        <v>72</v>
      </c>
      <c r="H60" t="s">
        <v>15</v>
      </c>
      <c r="I60" t="s">
        <v>143</v>
      </c>
      <c r="J60" s="1">
        <f>LEN(Table1[[#This Row],[Options/Features]]) - LEN(SUBSTITUTE(Table1[[#This Row],[Options/Features]], ",", "")) + 1</f>
        <v>3</v>
      </c>
      <c r="K60" t="s">
        <v>36</v>
      </c>
      <c r="L60" t="s">
        <v>31</v>
      </c>
    </row>
    <row r="61" spans="1:12" x14ac:dyDescent="0.25">
      <c r="A61" t="s">
        <v>25</v>
      </c>
      <c r="B61" t="s">
        <v>127</v>
      </c>
      <c r="C61" s="1">
        <v>2018</v>
      </c>
      <c r="D61" s="9">
        <v>46403</v>
      </c>
      <c r="E61" s="4">
        <v>18648.671999999999</v>
      </c>
      <c r="F61" t="s">
        <v>13</v>
      </c>
      <c r="G61" t="s">
        <v>28</v>
      </c>
      <c r="H61" t="s">
        <v>15</v>
      </c>
      <c r="I61" t="s">
        <v>144</v>
      </c>
      <c r="J61" s="1">
        <f>LEN(Table1[[#This Row],[Options/Features]]) - LEN(SUBSTITUTE(Table1[[#This Row],[Options/Features]], ",", "")) + 1</f>
        <v>3</v>
      </c>
      <c r="K61" t="s">
        <v>30</v>
      </c>
      <c r="L61" t="s">
        <v>31</v>
      </c>
    </row>
    <row r="62" spans="1:12" x14ac:dyDescent="0.25">
      <c r="A62" t="s">
        <v>116</v>
      </c>
      <c r="B62" t="s">
        <v>145</v>
      </c>
      <c r="C62" s="1">
        <v>2018</v>
      </c>
      <c r="D62" s="9">
        <v>14777</v>
      </c>
      <c r="E62" s="4">
        <v>36876.271999999997</v>
      </c>
      <c r="F62" t="s">
        <v>21</v>
      </c>
      <c r="G62" t="s">
        <v>42</v>
      </c>
      <c r="H62" t="s">
        <v>15</v>
      </c>
      <c r="I62" t="s">
        <v>146</v>
      </c>
      <c r="J62" s="1">
        <f>LEN(Table1[[#This Row],[Options/Features]]) - LEN(SUBSTITUTE(Table1[[#This Row],[Options/Features]], ",", "")) + 1</f>
        <v>4</v>
      </c>
      <c r="K62" t="s">
        <v>36</v>
      </c>
      <c r="L62" t="s">
        <v>31</v>
      </c>
    </row>
    <row r="63" spans="1:12" x14ac:dyDescent="0.25">
      <c r="A63" t="s">
        <v>89</v>
      </c>
      <c r="B63" t="s">
        <v>147</v>
      </c>
      <c r="C63" s="1">
        <v>2019</v>
      </c>
      <c r="D63" s="9">
        <v>33128</v>
      </c>
      <c r="E63" s="4">
        <v>46780.47</v>
      </c>
      <c r="F63" t="s">
        <v>27</v>
      </c>
      <c r="G63" t="s">
        <v>50</v>
      </c>
      <c r="H63" t="s">
        <v>23</v>
      </c>
      <c r="I63" t="s">
        <v>148</v>
      </c>
      <c r="J63" s="1">
        <f>LEN(Table1[[#This Row],[Options/Features]]) - LEN(SUBSTITUTE(Table1[[#This Row],[Options/Features]], ",", "")) + 1</f>
        <v>2</v>
      </c>
      <c r="K63" t="s">
        <v>17</v>
      </c>
      <c r="L63" t="s">
        <v>18</v>
      </c>
    </row>
    <row r="64" spans="1:12" x14ac:dyDescent="0.25">
      <c r="A64" t="s">
        <v>149</v>
      </c>
      <c r="B64" t="s">
        <v>150</v>
      </c>
      <c r="C64" s="1">
        <v>2013</v>
      </c>
      <c r="D64" s="9">
        <v>34529</v>
      </c>
      <c r="E64" s="4">
        <v>15904.624</v>
      </c>
      <c r="F64" t="s">
        <v>13</v>
      </c>
      <c r="G64" t="s">
        <v>50</v>
      </c>
      <c r="H64" t="s">
        <v>15</v>
      </c>
      <c r="I64" t="s">
        <v>151</v>
      </c>
      <c r="J64" s="1">
        <f>LEN(Table1[[#This Row],[Options/Features]]) - LEN(SUBSTITUTE(Table1[[#This Row],[Options/Features]], ",", "")) + 1</f>
        <v>3</v>
      </c>
      <c r="K64" t="s">
        <v>36</v>
      </c>
      <c r="L64" t="s">
        <v>31</v>
      </c>
    </row>
    <row r="65" spans="1:12" x14ac:dyDescent="0.25">
      <c r="A65" t="s">
        <v>54</v>
      </c>
      <c r="B65" t="s">
        <v>55</v>
      </c>
      <c r="C65" s="1">
        <v>2020</v>
      </c>
      <c r="D65" s="9">
        <v>111296</v>
      </c>
      <c r="E65" s="4">
        <v>33771.631999999998</v>
      </c>
      <c r="F65" t="s">
        <v>27</v>
      </c>
      <c r="G65" t="s">
        <v>14</v>
      </c>
      <c r="H65" t="s">
        <v>23</v>
      </c>
      <c r="I65" t="s">
        <v>152</v>
      </c>
      <c r="J65" s="1">
        <f>LEN(Table1[[#This Row],[Options/Features]]) - LEN(SUBSTITUTE(Table1[[#This Row],[Options/Features]], ",", "")) + 1</f>
        <v>2</v>
      </c>
      <c r="K65" t="s">
        <v>17</v>
      </c>
      <c r="L65" t="s">
        <v>31</v>
      </c>
    </row>
    <row r="66" spans="1:12" x14ac:dyDescent="0.25">
      <c r="A66" t="s">
        <v>11</v>
      </c>
      <c r="B66" t="s">
        <v>153</v>
      </c>
      <c r="C66" s="1">
        <v>2010</v>
      </c>
      <c r="D66" s="9">
        <v>73363</v>
      </c>
      <c r="E66" s="4">
        <v>17808.68</v>
      </c>
      <c r="F66" t="s">
        <v>13</v>
      </c>
      <c r="G66" t="s">
        <v>50</v>
      </c>
      <c r="H66" t="s">
        <v>23</v>
      </c>
      <c r="I66" t="s">
        <v>154</v>
      </c>
      <c r="J66" s="1">
        <f>LEN(Table1[[#This Row],[Options/Features]]) - LEN(SUBSTITUTE(Table1[[#This Row],[Options/Features]], ",", "")) + 1</f>
        <v>3</v>
      </c>
      <c r="K66" t="s">
        <v>30</v>
      </c>
      <c r="L66" t="s">
        <v>31</v>
      </c>
    </row>
    <row r="67" spans="1:12" x14ac:dyDescent="0.25">
      <c r="A67" t="s">
        <v>79</v>
      </c>
      <c r="B67" t="s">
        <v>155</v>
      </c>
      <c r="C67" s="1">
        <v>2017</v>
      </c>
      <c r="D67" s="9">
        <v>85427</v>
      </c>
      <c r="E67" s="4">
        <v>9749.8080000000009</v>
      </c>
      <c r="F67" t="s">
        <v>27</v>
      </c>
      <c r="G67" t="s">
        <v>14</v>
      </c>
      <c r="H67" t="s">
        <v>23</v>
      </c>
      <c r="I67" t="s">
        <v>152</v>
      </c>
      <c r="J67" s="1">
        <f>LEN(Table1[[#This Row],[Options/Features]]) - LEN(SUBSTITUTE(Table1[[#This Row],[Options/Features]], ",", "")) + 1</f>
        <v>2</v>
      </c>
      <c r="K67" t="s">
        <v>30</v>
      </c>
      <c r="L67" t="s">
        <v>31</v>
      </c>
    </row>
    <row r="68" spans="1:12" x14ac:dyDescent="0.25">
      <c r="A68" t="s">
        <v>25</v>
      </c>
      <c r="B68" t="s">
        <v>156</v>
      </c>
      <c r="C68" s="1">
        <v>2021</v>
      </c>
      <c r="D68" s="9">
        <v>102943</v>
      </c>
      <c r="E68" s="4">
        <v>18970.439999999999</v>
      </c>
      <c r="F68" t="s">
        <v>13</v>
      </c>
      <c r="G68" t="s">
        <v>34</v>
      </c>
      <c r="H68" t="s">
        <v>15</v>
      </c>
      <c r="I68" t="s">
        <v>157</v>
      </c>
      <c r="J68" s="1">
        <f>LEN(Table1[[#This Row],[Options/Features]]) - LEN(SUBSTITUTE(Table1[[#This Row],[Options/Features]], ",", "")) + 1</f>
        <v>4</v>
      </c>
      <c r="K68" t="s">
        <v>36</v>
      </c>
      <c r="L68" t="s">
        <v>31</v>
      </c>
    </row>
    <row r="69" spans="1:12" x14ac:dyDescent="0.25">
      <c r="A69" t="s">
        <v>116</v>
      </c>
      <c r="B69" t="s">
        <v>158</v>
      </c>
      <c r="C69" s="1">
        <v>2010</v>
      </c>
      <c r="D69" s="9">
        <v>148562</v>
      </c>
      <c r="E69" s="4">
        <v>36503.976000000002</v>
      </c>
      <c r="F69" t="s">
        <v>21</v>
      </c>
      <c r="G69" t="s">
        <v>67</v>
      </c>
      <c r="H69" t="s">
        <v>15</v>
      </c>
      <c r="I69" t="s">
        <v>159</v>
      </c>
      <c r="J69" s="1">
        <f>LEN(Table1[[#This Row],[Options/Features]]) - LEN(SUBSTITUTE(Table1[[#This Row],[Options/Features]], ",", "")) + 1</f>
        <v>4</v>
      </c>
      <c r="K69" t="s">
        <v>36</v>
      </c>
      <c r="L69" t="s">
        <v>31</v>
      </c>
    </row>
    <row r="70" spans="1:12" x14ac:dyDescent="0.25">
      <c r="A70" t="s">
        <v>60</v>
      </c>
      <c r="B70" t="s">
        <v>160</v>
      </c>
      <c r="C70" s="1">
        <v>2017</v>
      </c>
      <c r="D70" s="9">
        <v>19584</v>
      </c>
      <c r="E70" s="4">
        <v>20323.560000000001</v>
      </c>
      <c r="F70" t="s">
        <v>13</v>
      </c>
      <c r="G70" t="s">
        <v>28</v>
      </c>
      <c r="H70" t="s">
        <v>15</v>
      </c>
      <c r="I70" t="s">
        <v>161</v>
      </c>
      <c r="J70" s="1">
        <f>LEN(Table1[[#This Row],[Options/Features]]) - LEN(SUBSTITUTE(Table1[[#This Row],[Options/Features]], ",", "")) + 1</f>
        <v>3</v>
      </c>
      <c r="K70" t="s">
        <v>17</v>
      </c>
      <c r="L70" t="s">
        <v>31</v>
      </c>
    </row>
    <row r="71" spans="1:12" x14ac:dyDescent="0.25">
      <c r="A71" t="s">
        <v>99</v>
      </c>
      <c r="B71" t="s">
        <v>100</v>
      </c>
      <c r="C71" s="1">
        <v>2021</v>
      </c>
      <c r="D71" s="9">
        <v>62121</v>
      </c>
      <c r="E71" s="4">
        <v>24819.207999999999</v>
      </c>
      <c r="F71" t="s">
        <v>41</v>
      </c>
      <c r="G71" t="s">
        <v>42</v>
      </c>
      <c r="H71" t="s">
        <v>23</v>
      </c>
      <c r="I71" t="s">
        <v>24</v>
      </c>
      <c r="J71" s="1">
        <f>LEN(Table1[[#This Row],[Options/Features]]) - LEN(SUBSTITUTE(Table1[[#This Row],[Options/Features]], ",", "")) + 1</f>
        <v>1</v>
      </c>
      <c r="K71" t="s">
        <v>17</v>
      </c>
      <c r="L71" t="s">
        <v>31</v>
      </c>
    </row>
    <row r="72" spans="1:12" x14ac:dyDescent="0.25">
      <c r="A72" t="s">
        <v>57</v>
      </c>
      <c r="B72" t="s">
        <v>162</v>
      </c>
      <c r="C72" s="1">
        <v>2014</v>
      </c>
      <c r="D72" s="9">
        <v>112182</v>
      </c>
      <c r="E72" s="4">
        <v>13099.16</v>
      </c>
      <c r="F72" t="s">
        <v>21</v>
      </c>
      <c r="G72" t="s">
        <v>42</v>
      </c>
      <c r="H72" t="s">
        <v>23</v>
      </c>
      <c r="I72" t="s">
        <v>163</v>
      </c>
      <c r="J72" s="1">
        <f>LEN(Table1[[#This Row],[Options/Features]]) - LEN(SUBSTITUTE(Table1[[#This Row],[Options/Features]], ",", "")) + 1</f>
        <v>4</v>
      </c>
      <c r="K72" t="s">
        <v>30</v>
      </c>
      <c r="L72" t="s">
        <v>18</v>
      </c>
    </row>
    <row r="73" spans="1:12" x14ac:dyDescent="0.25">
      <c r="A73" t="s">
        <v>32</v>
      </c>
      <c r="B73" t="s">
        <v>125</v>
      </c>
      <c r="C73" s="1">
        <v>2012</v>
      </c>
      <c r="D73" s="9">
        <v>145839</v>
      </c>
      <c r="E73" s="4">
        <v>18150.112000000001</v>
      </c>
      <c r="F73" t="s">
        <v>21</v>
      </c>
      <c r="G73" t="s">
        <v>72</v>
      </c>
      <c r="H73" t="s">
        <v>15</v>
      </c>
      <c r="I73" t="s">
        <v>164</v>
      </c>
      <c r="J73" s="1">
        <f>LEN(Table1[[#This Row],[Options/Features]]) - LEN(SUBSTITUTE(Table1[[#This Row],[Options/Features]], ",", "")) + 1</f>
        <v>4</v>
      </c>
      <c r="K73" t="s">
        <v>36</v>
      </c>
      <c r="L73" t="s">
        <v>31</v>
      </c>
    </row>
    <row r="74" spans="1:12" x14ac:dyDescent="0.25">
      <c r="A74" t="s">
        <v>93</v>
      </c>
      <c r="B74" t="s">
        <v>165</v>
      </c>
      <c r="C74" s="1">
        <v>2013</v>
      </c>
      <c r="D74" s="9">
        <v>69883</v>
      </c>
      <c r="E74" s="4">
        <v>20582.511999999999</v>
      </c>
      <c r="F74" t="s">
        <v>21</v>
      </c>
      <c r="G74" t="s">
        <v>50</v>
      </c>
      <c r="H74" t="s">
        <v>15</v>
      </c>
      <c r="I74" t="s">
        <v>166</v>
      </c>
      <c r="J74" s="1">
        <f>LEN(Table1[[#This Row],[Options/Features]]) - LEN(SUBSTITUTE(Table1[[#This Row],[Options/Features]], ",", "")) + 1</f>
        <v>1</v>
      </c>
      <c r="K74" t="s">
        <v>17</v>
      </c>
      <c r="L74" t="s">
        <v>31</v>
      </c>
    </row>
    <row r="75" spans="1:12" x14ac:dyDescent="0.25">
      <c r="A75" t="s">
        <v>133</v>
      </c>
      <c r="B75" t="s">
        <v>134</v>
      </c>
      <c r="C75" s="1">
        <v>2022</v>
      </c>
      <c r="D75" s="9">
        <v>9101</v>
      </c>
      <c r="E75" s="4">
        <v>12663.984</v>
      </c>
      <c r="F75" t="s">
        <v>41</v>
      </c>
      <c r="G75" t="s">
        <v>14</v>
      </c>
      <c r="H75" t="s">
        <v>15</v>
      </c>
      <c r="I75" t="s">
        <v>167</v>
      </c>
      <c r="J75" s="1">
        <f>LEN(Table1[[#This Row],[Options/Features]]) - LEN(SUBSTITUTE(Table1[[#This Row],[Options/Features]], ",", "")) + 1</f>
        <v>2</v>
      </c>
      <c r="K75" t="s">
        <v>30</v>
      </c>
      <c r="L75" t="s">
        <v>31</v>
      </c>
    </row>
    <row r="76" spans="1:12" x14ac:dyDescent="0.25">
      <c r="A76" t="s">
        <v>44</v>
      </c>
      <c r="B76" t="s">
        <v>45</v>
      </c>
      <c r="C76" s="1">
        <v>2013</v>
      </c>
      <c r="D76" s="9">
        <v>146494</v>
      </c>
      <c r="E76" s="4">
        <v>11821.688</v>
      </c>
      <c r="F76" t="s">
        <v>41</v>
      </c>
      <c r="G76" t="s">
        <v>46</v>
      </c>
      <c r="H76" t="s">
        <v>23</v>
      </c>
      <c r="I76" t="s">
        <v>168</v>
      </c>
      <c r="J76" s="1">
        <f>LEN(Table1[[#This Row],[Options/Features]]) - LEN(SUBSTITUTE(Table1[[#This Row],[Options/Features]], ",", "")) + 1</f>
        <v>3</v>
      </c>
      <c r="K76" t="s">
        <v>36</v>
      </c>
      <c r="L76" t="s">
        <v>31</v>
      </c>
    </row>
    <row r="77" spans="1:12" x14ac:dyDescent="0.25">
      <c r="A77" t="s">
        <v>19</v>
      </c>
      <c r="B77" t="s">
        <v>20</v>
      </c>
      <c r="C77" s="1">
        <v>2016</v>
      </c>
      <c r="D77" s="9">
        <v>83774</v>
      </c>
      <c r="E77" s="4">
        <v>13905.544</v>
      </c>
      <c r="F77" t="s">
        <v>21</v>
      </c>
      <c r="G77" t="s">
        <v>42</v>
      </c>
      <c r="H77" t="s">
        <v>23</v>
      </c>
      <c r="I77" t="s">
        <v>169</v>
      </c>
      <c r="J77" s="1">
        <f>LEN(Table1[[#This Row],[Options/Features]]) - LEN(SUBSTITUTE(Table1[[#This Row],[Options/Features]], ",", "")) + 1</f>
        <v>4</v>
      </c>
      <c r="K77" t="s">
        <v>36</v>
      </c>
      <c r="L77" t="s">
        <v>31</v>
      </c>
    </row>
    <row r="78" spans="1:12" x14ac:dyDescent="0.25">
      <c r="A78" t="s">
        <v>133</v>
      </c>
      <c r="B78" t="s">
        <v>170</v>
      </c>
      <c r="C78" s="1">
        <v>2014</v>
      </c>
      <c r="D78" s="9">
        <v>103686</v>
      </c>
      <c r="E78" s="4">
        <v>10619.64</v>
      </c>
      <c r="F78" t="s">
        <v>13</v>
      </c>
      <c r="G78" t="s">
        <v>72</v>
      </c>
      <c r="H78" t="s">
        <v>15</v>
      </c>
      <c r="I78" t="s">
        <v>171</v>
      </c>
      <c r="J78" s="1">
        <f>LEN(Table1[[#This Row],[Options/Features]]) - LEN(SUBSTITUTE(Table1[[#This Row],[Options/Features]], ",", "")) + 1</f>
        <v>4</v>
      </c>
      <c r="K78" t="s">
        <v>30</v>
      </c>
      <c r="L78" t="s">
        <v>31</v>
      </c>
    </row>
    <row r="79" spans="1:12" x14ac:dyDescent="0.25">
      <c r="A79" t="s">
        <v>93</v>
      </c>
      <c r="B79" t="s">
        <v>55</v>
      </c>
      <c r="C79" s="1">
        <v>2012</v>
      </c>
      <c r="D79" s="9">
        <v>106821</v>
      </c>
      <c r="E79" s="4">
        <v>12742.904</v>
      </c>
      <c r="F79" t="s">
        <v>21</v>
      </c>
      <c r="G79" t="s">
        <v>22</v>
      </c>
      <c r="H79" t="s">
        <v>15</v>
      </c>
      <c r="I79" t="s">
        <v>115</v>
      </c>
      <c r="J79" s="1">
        <f>LEN(Table1[[#This Row],[Options/Features]]) - LEN(SUBSTITUTE(Table1[[#This Row],[Options/Features]], ",", "")) + 1</f>
        <v>1</v>
      </c>
      <c r="K79" t="s">
        <v>30</v>
      </c>
      <c r="L79" t="s">
        <v>31</v>
      </c>
    </row>
    <row r="80" spans="1:12" x14ac:dyDescent="0.25">
      <c r="A80" t="s">
        <v>96</v>
      </c>
      <c r="B80" t="s">
        <v>97</v>
      </c>
      <c r="C80" s="1">
        <v>2014</v>
      </c>
      <c r="D80" s="9">
        <v>103872</v>
      </c>
      <c r="E80" s="4">
        <v>28252.191999999999</v>
      </c>
      <c r="F80" t="s">
        <v>41</v>
      </c>
      <c r="G80" t="s">
        <v>14</v>
      </c>
      <c r="H80" t="s">
        <v>15</v>
      </c>
      <c r="I80" t="s">
        <v>172</v>
      </c>
      <c r="J80" s="1">
        <f>LEN(Table1[[#This Row],[Options/Features]]) - LEN(SUBSTITUTE(Table1[[#This Row],[Options/Features]], ",", "")) + 1</f>
        <v>4</v>
      </c>
      <c r="K80" t="s">
        <v>17</v>
      </c>
      <c r="L80" t="s">
        <v>31</v>
      </c>
    </row>
    <row r="81" spans="1:12" x14ac:dyDescent="0.25">
      <c r="A81" t="s">
        <v>96</v>
      </c>
      <c r="B81" t="s">
        <v>111</v>
      </c>
      <c r="C81" s="1">
        <v>2021</v>
      </c>
      <c r="D81" s="9">
        <v>35753</v>
      </c>
      <c r="E81" s="4">
        <v>30887.655999999999</v>
      </c>
      <c r="F81" t="s">
        <v>13</v>
      </c>
      <c r="G81" t="s">
        <v>72</v>
      </c>
      <c r="H81" t="s">
        <v>15</v>
      </c>
      <c r="I81" t="s">
        <v>173</v>
      </c>
      <c r="J81" s="1">
        <f>LEN(Table1[[#This Row],[Options/Features]]) - LEN(SUBSTITUTE(Table1[[#This Row],[Options/Features]], ",", "")) + 1</f>
        <v>3</v>
      </c>
      <c r="K81" t="s">
        <v>30</v>
      </c>
      <c r="L81" t="s">
        <v>31</v>
      </c>
    </row>
    <row r="82" spans="1:12" x14ac:dyDescent="0.25">
      <c r="A82" t="s">
        <v>149</v>
      </c>
      <c r="B82" t="s">
        <v>174</v>
      </c>
      <c r="C82" s="1">
        <v>2020</v>
      </c>
      <c r="D82" s="9">
        <v>99177</v>
      </c>
      <c r="E82" s="4">
        <v>15103.2</v>
      </c>
      <c r="F82" t="s">
        <v>27</v>
      </c>
      <c r="G82" t="s">
        <v>34</v>
      </c>
      <c r="H82" t="s">
        <v>23</v>
      </c>
      <c r="I82" t="s">
        <v>140</v>
      </c>
      <c r="J82" s="1">
        <f>LEN(Table1[[#This Row],[Options/Features]]) - LEN(SUBSTITUTE(Table1[[#This Row],[Options/Features]], ",", "")) + 1</f>
        <v>4</v>
      </c>
      <c r="K82" t="s">
        <v>30</v>
      </c>
      <c r="L82" t="s">
        <v>31</v>
      </c>
    </row>
    <row r="83" spans="1:12" x14ac:dyDescent="0.25">
      <c r="A83" t="s">
        <v>11</v>
      </c>
      <c r="B83" t="s">
        <v>175</v>
      </c>
      <c r="C83" s="1">
        <v>2010</v>
      </c>
      <c r="D83" s="9">
        <v>63005</v>
      </c>
      <c r="E83" s="4">
        <v>30685.088</v>
      </c>
      <c r="F83" t="s">
        <v>41</v>
      </c>
      <c r="G83" t="s">
        <v>50</v>
      </c>
      <c r="H83" t="s">
        <v>23</v>
      </c>
      <c r="I83" t="s">
        <v>53</v>
      </c>
      <c r="J83" s="1">
        <f>LEN(Table1[[#This Row],[Options/Features]]) - LEN(SUBSTITUTE(Table1[[#This Row],[Options/Features]], ",", "")) + 1</f>
        <v>2</v>
      </c>
      <c r="K83" t="s">
        <v>30</v>
      </c>
      <c r="L83" t="s">
        <v>31</v>
      </c>
    </row>
    <row r="84" spans="1:12" x14ac:dyDescent="0.25">
      <c r="A84" t="s">
        <v>44</v>
      </c>
      <c r="B84" t="s">
        <v>176</v>
      </c>
      <c r="C84" s="1">
        <v>2013</v>
      </c>
      <c r="D84" s="9">
        <v>135888</v>
      </c>
      <c r="E84" s="4">
        <v>23823.128000000001</v>
      </c>
      <c r="F84" t="s">
        <v>27</v>
      </c>
      <c r="G84" t="s">
        <v>50</v>
      </c>
      <c r="H84" t="s">
        <v>23</v>
      </c>
      <c r="I84" t="s">
        <v>177</v>
      </c>
      <c r="J84" s="1">
        <f>LEN(Table1[[#This Row],[Options/Features]]) - LEN(SUBSTITUTE(Table1[[#This Row],[Options/Features]], ",", "")) + 1</f>
        <v>4</v>
      </c>
      <c r="K84" t="s">
        <v>17</v>
      </c>
      <c r="L84" t="s">
        <v>31</v>
      </c>
    </row>
    <row r="85" spans="1:12" x14ac:dyDescent="0.25">
      <c r="A85" t="s">
        <v>25</v>
      </c>
      <c r="B85" t="s">
        <v>70</v>
      </c>
      <c r="C85" s="1">
        <v>2017</v>
      </c>
      <c r="D85" s="9">
        <v>53247</v>
      </c>
      <c r="E85" s="4">
        <v>37008.375999999997</v>
      </c>
      <c r="F85" t="s">
        <v>41</v>
      </c>
      <c r="G85" t="s">
        <v>34</v>
      </c>
      <c r="H85" t="s">
        <v>15</v>
      </c>
      <c r="I85" t="s">
        <v>47</v>
      </c>
      <c r="J85" s="1">
        <f>LEN(Table1[[#This Row],[Options/Features]]) - LEN(SUBSTITUTE(Table1[[#This Row],[Options/Features]], ",", "")) + 1</f>
        <v>1</v>
      </c>
      <c r="K85" t="s">
        <v>36</v>
      </c>
      <c r="L85" t="s">
        <v>31</v>
      </c>
    </row>
    <row r="86" spans="1:12" x14ac:dyDescent="0.25">
      <c r="A86" t="s">
        <v>25</v>
      </c>
      <c r="B86" t="s">
        <v>26</v>
      </c>
      <c r="C86" s="1">
        <v>2011</v>
      </c>
      <c r="D86" s="9">
        <v>44591</v>
      </c>
      <c r="E86" s="4">
        <v>4329.0959999999995</v>
      </c>
      <c r="F86" t="s">
        <v>13</v>
      </c>
      <c r="G86" t="s">
        <v>22</v>
      </c>
      <c r="H86" t="s">
        <v>15</v>
      </c>
      <c r="I86" t="s">
        <v>178</v>
      </c>
      <c r="J86" s="1">
        <f>LEN(Table1[[#This Row],[Options/Features]]) - LEN(SUBSTITUTE(Table1[[#This Row],[Options/Features]], ",", "")) + 1</f>
        <v>4</v>
      </c>
      <c r="K86" t="s">
        <v>17</v>
      </c>
      <c r="L86" t="s">
        <v>31</v>
      </c>
    </row>
    <row r="87" spans="1:12" x14ac:dyDescent="0.25">
      <c r="A87" t="s">
        <v>89</v>
      </c>
      <c r="B87" t="s">
        <v>179</v>
      </c>
      <c r="C87" s="1">
        <v>2018</v>
      </c>
      <c r="D87" s="9">
        <v>77021</v>
      </c>
      <c r="E87" s="4">
        <v>23286.567999999999</v>
      </c>
      <c r="F87" t="s">
        <v>27</v>
      </c>
      <c r="G87" t="s">
        <v>64</v>
      </c>
      <c r="H87" t="s">
        <v>23</v>
      </c>
      <c r="I87" t="s">
        <v>115</v>
      </c>
      <c r="J87" s="1">
        <f>LEN(Table1[[#This Row],[Options/Features]]) - LEN(SUBSTITUTE(Table1[[#This Row],[Options/Features]], ",", "")) + 1</f>
        <v>1</v>
      </c>
      <c r="K87" t="s">
        <v>36</v>
      </c>
      <c r="L87" t="s">
        <v>31</v>
      </c>
    </row>
    <row r="88" spans="1:12" x14ac:dyDescent="0.25">
      <c r="A88" t="s">
        <v>25</v>
      </c>
      <c r="B88" t="s">
        <v>26</v>
      </c>
      <c r="C88" s="1">
        <v>2013</v>
      </c>
      <c r="D88" s="9">
        <v>143007</v>
      </c>
      <c r="E88" s="4">
        <v>13087.056</v>
      </c>
      <c r="F88" t="s">
        <v>27</v>
      </c>
      <c r="G88" t="s">
        <v>50</v>
      </c>
      <c r="H88" t="s">
        <v>23</v>
      </c>
      <c r="I88" t="s">
        <v>180</v>
      </c>
      <c r="J88" s="1">
        <f>LEN(Table1[[#This Row],[Options/Features]]) - LEN(SUBSTITUTE(Table1[[#This Row],[Options/Features]], ",", "")) + 1</f>
        <v>4</v>
      </c>
      <c r="K88" t="s">
        <v>36</v>
      </c>
      <c r="L88" t="s">
        <v>31</v>
      </c>
    </row>
    <row r="89" spans="1:12" x14ac:dyDescent="0.25">
      <c r="A89" t="s">
        <v>37</v>
      </c>
      <c r="B89" t="s">
        <v>181</v>
      </c>
      <c r="C89" s="1">
        <v>2020</v>
      </c>
      <c r="D89" s="9">
        <v>13305</v>
      </c>
      <c r="E89" s="4">
        <v>7366.0159999999996</v>
      </c>
      <c r="F89" t="s">
        <v>13</v>
      </c>
      <c r="G89" t="s">
        <v>42</v>
      </c>
      <c r="H89" t="s">
        <v>23</v>
      </c>
      <c r="I89" t="s">
        <v>62</v>
      </c>
      <c r="J89" s="1">
        <f>LEN(Table1[[#This Row],[Options/Features]]) - LEN(SUBSTITUTE(Table1[[#This Row],[Options/Features]], ",", "")) + 1</f>
        <v>2</v>
      </c>
      <c r="K89" t="s">
        <v>36</v>
      </c>
      <c r="L89" t="s">
        <v>31</v>
      </c>
    </row>
    <row r="90" spans="1:12" x14ac:dyDescent="0.25">
      <c r="A90" t="s">
        <v>133</v>
      </c>
      <c r="B90" t="s">
        <v>182</v>
      </c>
      <c r="C90" s="1">
        <v>2019</v>
      </c>
      <c r="D90" s="9">
        <v>29998</v>
      </c>
      <c r="E90" s="4">
        <v>36212.480000000003</v>
      </c>
      <c r="F90" t="s">
        <v>41</v>
      </c>
      <c r="G90" t="s">
        <v>72</v>
      </c>
      <c r="H90" t="s">
        <v>15</v>
      </c>
      <c r="I90" t="s">
        <v>183</v>
      </c>
      <c r="J90" s="1">
        <f>LEN(Table1[[#This Row],[Options/Features]]) - LEN(SUBSTITUTE(Table1[[#This Row],[Options/Features]], ",", "")) + 1</f>
        <v>3</v>
      </c>
      <c r="K90" t="s">
        <v>17</v>
      </c>
      <c r="L90" t="s">
        <v>31</v>
      </c>
    </row>
    <row r="91" spans="1:12" x14ac:dyDescent="0.25">
      <c r="A91" t="s">
        <v>93</v>
      </c>
      <c r="B91" t="s">
        <v>55</v>
      </c>
      <c r="C91" s="1">
        <v>2020</v>
      </c>
      <c r="D91" s="9">
        <v>13625</v>
      </c>
      <c r="E91" s="4">
        <v>10456.76</v>
      </c>
      <c r="F91" t="s">
        <v>27</v>
      </c>
      <c r="G91" t="s">
        <v>64</v>
      </c>
      <c r="H91" t="s">
        <v>15</v>
      </c>
      <c r="I91" t="s">
        <v>184</v>
      </c>
      <c r="J91" s="1">
        <f>LEN(Table1[[#This Row],[Options/Features]]) - LEN(SUBSTITUTE(Table1[[#This Row],[Options/Features]], ",", "")) + 1</f>
        <v>4</v>
      </c>
      <c r="K91" t="s">
        <v>17</v>
      </c>
      <c r="L91" t="s">
        <v>31</v>
      </c>
    </row>
    <row r="92" spans="1:12" x14ac:dyDescent="0.25">
      <c r="A92" t="s">
        <v>116</v>
      </c>
      <c r="B92" t="s">
        <v>185</v>
      </c>
      <c r="C92" s="1">
        <v>2020</v>
      </c>
      <c r="D92" s="9">
        <v>146705</v>
      </c>
      <c r="E92" s="4">
        <v>15942.272000000001</v>
      </c>
      <c r="F92" t="s">
        <v>21</v>
      </c>
      <c r="G92" t="s">
        <v>14</v>
      </c>
      <c r="H92" t="s">
        <v>23</v>
      </c>
      <c r="I92" t="s">
        <v>186</v>
      </c>
      <c r="J92" s="1">
        <f>LEN(Table1[[#This Row],[Options/Features]]) - LEN(SUBSTITUTE(Table1[[#This Row],[Options/Features]], ",", "")) + 1</f>
        <v>4</v>
      </c>
      <c r="K92" t="s">
        <v>36</v>
      </c>
      <c r="L92" t="s">
        <v>31</v>
      </c>
    </row>
    <row r="93" spans="1:12" x14ac:dyDescent="0.25">
      <c r="A93" t="s">
        <v>11</v>
      </c>
      <c r="B93" t="s">
        <v>187</v>
      </c>
      <c r="C93" s="1">
        <v>2020</v>
      </c>
      <c r="D93" s="9">
        <v>76651</v>
      </c>
      <c r="E93" s="4">
        <v>32207.736000000001</v>
      </c>
      <c r="F93" t="s">
        <v>13</v>
      </c>
      <c r="G93" t="s">
        <v>28</v>
      </c>
      <c r="H93" t="s">
        <v>15</v>
      </c>
      <c r="I93" t="s">
        <v>188</v>
      </c>
      <c r="J93" s="1">
        <f>LEN(Table1[[#This Row],[Options/Features]]) - LEN(SUBSTITUTE(Table1[[#This Row],[Options/Features]], ",", "")) + 1</f>
        <v>4</v>
      </c>
      <c r="K93" t="s">
        <v>30</v>
      </c>
      <c r="L93" t="s">
        <v>31</v>
      </c>
    </row>
    <row r="94" spans="1:12" x14ac:dyDescent="0.25">
      <c r="A94" t="s">
        <v>60</v>
      </c>
      <c r="B94" t="s">
        <v>160</v>
      </c>
      <c r="C94" s="1">
        <v>2014</v>
      </c>
      <c r="D94" s="9">
        <v>69605</v>
      </c>
      <c r="E94" s="4">
        <v>29671.903999999999</v>
      </c>
      <c r="F94" t="s">
        <v>41</v>
      </c>
      <c r="G94" t="s">
        <v>50</v>
      </c>
      <c r="H94" t="s">
        <v>15</v>
      </c>
      <c r="I94" t="s">
        <v>189</v>
      </c>
      <c r="J94" s="1">
        <f>LEN(Table1[[#This Row],[Options/Features]]) - LEN(SUBSTITUTE(Table1[[#This Row],[Options/Features]], ",", "")) + 1</f>
        <v>4</v>
      </c>
      <c r="K94" t="s">
        <v>30</v>
      </c>
      <c r="L94" t="s">
        <v>31</v>
      </c>
    </row>
    <row r="95" spans="1:12" x14ac:dyDescent="0.25">
      <c r="A95" t="s">
        <v>89</v>
      </c>
      <c r="B95" t="s">
        <v>147</v>
      </c>
      <c r="C95" s="1">
        <v>2017</v>
      </c>
      <c r="D95" s="9">
        <v>99350</v>
      </c>
      <c r="E95" s="4">
        <v>31408.472000000002</v>
      </c>
      <c r="F95" t="s">
        <v>41</v>
      </c>
      <c r="G95" t="s">
        <v>46</v>
      </c>
      <c r="H95" t="s">
        <v>15</v>
      </c>
      <c r="I95" t="s">
        <v>190</v>
      </c>
      <c r="J95" s="1">
        <f>LEN(Table1[[#This Row],[Options/Features]]) - LEN(SUBSTITUTE(Table1[[#This Row],[Options/Features]], ",", "")) + 1</f>
        <v>4</v>
      </c>
      <c r="K95" t="s">
        <v>36</v>
      </c>
      <c r="L95" t="s">
        <v>31</v>
      </c>
    </row>
    <row r="96" spans="1:12" x14ac:dyDescent="0.25">
      <c r="A96" t="s">
        <v>48</v>
      </c>
      <c r="B96" t="s">
        <v>121</v>
      </c>
      <c r="C96" s="1">
        <v>2011</v>
      </c>
      <c r="D96" s="9">
        <v>97776</v>
      </c>
      <c r="E96" s="4">
        <v>23951.912</v>
      </c>
      <c r="F96" t="s">
        <v>27</v>
      </c>
      <c r="G96" t="s">
        <v>42</v>
      </c>
      <c r="H96" t="s">
        <v>15</v>
      </c>
      <c r="I96" t="s">
        <v>191</v>
      </c>
      <c r="J96" s="1">
        <f>LEN(Table1[[#This Row],[Options/Features]]) - LEN(SUBSTITUTE(Table1[[#This Row],[Options/Features]], ",", "")) + 1</f>
        <v>4</v>
      </c>
      <c r="K96" t="s">
        <v>30</v>
      </c>
      <c r="L96" t="s">
        <v>31</v>
      </c>
    </row>
    <row r="97" spans="1:12" x14ac:dyDescent="0.25">
      <c r="A97" t="s">
        <v>116</v>
      </c>
      <c r="B97" t="s">
        <v>192</v>
      </c>
      <c r="C97" s="1">
        <v>2012</v>
      </c>
      <c r="D97" s="9">
        <v>104806</v>
      </c>
      <c r="E97" s="4">
        <v>10102.064</v>
      </c>
      <c r="F97" t="s">
        <v>27</v>
      </c>
      <c r="G97" t="s">
        <v>50</v>
      </c>
      <c r="H97" t="s">
        <v>23</v>
      </c>
      <c r="I97" t="s">
        <v>106</v>
      </c>
      <c r="J97" s="1">
        <f>LEN(Table1[[#This Row],[Options/Features]]) - LEN(SUBSTITUTE(Table1[[#This Row],[Options/Features]], ",", "")) + 1</f>
        <v>1</v>
      </c>
      <c r="K97" t="s">
        <v>30</v>
      </c>
      <c r="L97" t="s">
        <v>31</v>
      </c>
    </row>
    <row r="98" spans="1:12" x14ac:dyDescent="0.25">
      <c r="A98" t="s">
        <v>133</v>
      </c>
      <c r="B98" t="s">
        <v>182</v>
      </c>
      <c r="C98" s="1">
        <v>2016</v>
      </c>
      <c r="D98" s="9">
        <v>83578</v>
      </c>
      <c r="E98" s="4">
        <v>21432.328000000001</v>
      </c>
      <c r="F98" t="s">
        <v>41</v>
      </c>
      <c r="G98" t="s">
        <v>22</v>
      </c>
      <c r="H98" t="s">
        <v>23</v>
      </c>
      <c r="I98" t="s">
        <v>193</v>
      </c>
      <c r="J98" s="1">
        <f>LEN(Table1[[#This Row],[Options/Features]]) - LEN(SUBSTITUTE(Table1[[#This Row],[Options/Features]], ",", "")) + 1</f>
        <v>2</v>
      </c>
      <c r="K98" t="s">
        <v>36</v>
      </c>
      <c r="L98" t="s">
        <v>31</v>
      </c>
    </row>
    <row r="99" spans="1:12" x14ac:dyDescent="0.25">
      <c r="A99" t="s">
        <v>25</v>
      </c>
      <c r="B99" t="s">
        <v>129</v>
      </c>
      <c r="C99" s="1">
        <v>2010</v>
      </c>
      <c r="D99" s="9">
        <v>108728</v>
      </c>
      <c r="E99" s="4">
        <v>15959.816000000001</v>
      </c>
      <c r="F99" t="s">
        <v>13</v>
      </c>
      <c r="G99" t="s">
        <v>22</v>
      </c>
      <c r="H99" t="s">
        <v>23</v>
      </c>
      <c r="I99" t="s">
        <v>138</v>
      </c>
      <c r="J99" s="1">
        <f>LEN(Table1[[#This Row],[Options/Features]]) - LEN(SUBSTITUTE(Table1[[#This Row],[Options/Features]], ",", "")) + 1</f>
        <v>2</v>
      </c>
      <c r="K99" t="s">
        <v>30</v>
      </c>
      <c r="L99" t="s">
        <v>31</v>
      </c>
    </row>
    <row r="100" spans="1:12" x14ac:dyDescent="0.25">
      <c r="A100" t="s">
        <v>74</v>
      </c>
      <c r="B100" t="s">
        <v>75</v>
      </c>
      <c r="C100" s="1">
        <v>2017</v>
      </c>
      <c r="D100" s="9">
        <v>87361</v>
      </c>
      <c r="E100" s="4">
        <v>10394.944</v>
      </c>
      <c r="F100" t="s">
        <v>13</v>
      </c>
      <c r="G100" t="s">
        <v>22</v>
      </c>
      <c r="H100" t="s">
        <v>23</v>
      </c>
      <c r="I100" t="s">
        <v>88</v>
      </c>
      <c r="J100" s="1">
        <f>LEN(Table1[[#This Row],[Options/Features]]) - LEN(SUBSTITUTE(Table1[[#This Row],[Options/Features]], ",", "")) + 1</f>
        <v>2</v>
      </c>
      <c r="K100" t="s">
        <v>17</v>
      </c>
      <c r="L100" t="s">
        <v>31</v>
      </c>
    </row>
    <row r="101" spans="1:12" x14ac:dyDescent="0.25">
      <c r="A101" t="s">
        <v>99</v>
      </c>
      <c r="B101" t="s">
        <v>108</v>
      </c>
      <c r="C101" s="1">
        <v>2015</v>
      </c>
      <c r="D101" s="9">
        <v>34855</v>
      </c>
      <c r="E101" s="4">
        <v>37554.415999999997</v>
      </c>
      <c r="F101" t="s">
        <v>21</v>
      </c>
      <c r="G101" t="s">
        <v>67</v>
      </c>
      <c r="H101" t="s">
        <v>15</v>
      </c>
      <c r="I101" t="s">
        <v>194</v>
      </c>
      <c r="J101" s="1">
        <f>LEN(Table1[[#This Row],[Options/Features]]) - LEN(SUBSTITUTE(Table1[[#This Row],[Options/Features]], ",", "")) + 1</f>
        <v>4</v>
      </c>
      <c r="K101" t="s">
        <v>17</v>
      </c>
      <c r="L101" t="s">
        <v>31</v>
      </c>
    </row>
    <row r="102" spans="1:12" x14ac:dyDescent="0.25">
      <c r="A102" t="s">
        <v>60</v>
      </c>
      <c r="B102" t="s">
        <v>102</v>
      </c>
      <c r="C102" s="1">
        <v>2020</v>
      </c>
      <c r="D102" s="9">
        <v>135889</v>
      </c>
      <c r="E102" s="4">
        <v>9010.4480000000003</v>
      </c>
      <c r="F102" t="s">
        <v>27</v>
      </c>
      <c r="G102" t="s">
        <v>72</v>
      </c>
      <c r="H102" t="s">
        <v>23</v>
      </c>
      <c r="I102" t="s">
        <v>91</v>
      </c>
      <c r="J102" s="1">
        <f>LEN(Table1[[#This Row],[Options/Features]]) - LEN(SUBSTITUTE(Table1[[#This Row],[Options/Features]], ",", "")) + 1</f>
        <v>4</v>
      </c>
      <c r="K102" t="s">
        <v>17</v>
      </c>
      <c r="L102" t="s">
        <v>31</v>
      </c>
    </row>
    <row r="103" spans="1:12" x14ac:dyDescent="0.25">
      <c r="A103" t="s">
        <v>74</v>
      </c>
      <c r="B103" t="s">
        <v>136</v>
      </c>
      <c r="C103" s="1">
        <v>2019</v>
      </c>
      <c r="D103" s="9">
        <v>110068</v>
      </c>
      <c r="E103" s="4">
        <v>23237.223999999998</v>
      </c>
      <c r="F103" t="s">
        <v>13</v>
      </c>
      <c r="G103" t="s">
        <v>34</v>
      </c>
      <c r="H103" t="s">
        <v>15</v>
      </c>
      <c r="I103" t="s">
        <v>166</v>
      </c>
      <c r="J103" s="1">
        <f>LEN(Table1[[#This Row],[Options/Features]]) - LEN(SUBSTITUTE(Table1[[#This Row],[Options/Features]], ",", "")) + 1</f>
        <v>1</v>
      </c>
      <c r="K103" t="s">
        <v>30</v>
      </c>
      <c r="L103" t="s">
        <v>31</v>
      </c>
    </row>
    <row r="104" spans="1:12" x14ac:dyDescent="0.25">
      <c r="A104" t="s">
        <v>82</v>
      </c>
      <c r="B104" t="s">
        <v>114</v>
      </c>
      <c r="C104" s="1">
        <v>2012</v>
      </c>
      <c r="D104" s="9">
        <v>16612</v>
      </c>
      <c r="E104" s="4">
        <v>24275.928</v>
      </c>
      <c r="F104" t="s">
        <v>13</v>
      </c>
      <c r="G104" t="s">
        <v>22</v>
      </c>
      <c r="H104" t="s">
        <v>23</v>
      </c>
      <c r="I104" t="s">
        <v>68</v>
      </c>
      <c r="J104" s="1">
        <f>LEN(Table1[[#This Row],[Options/Features]]) - LEN(SUBSTITUTE(Table1[[#This Row],[Options/Features]], ",", "")) + 1</f>
        <v>1</v>
      </c>
      <c r="K104" t="s">
        <v>36</v>
      </c>
      <c r="L104" t="s">
        <v>31</v>
      </c>
    </row>
    <row r="105" spans="1:12" x14ac:dyDescent="0.25">
      <c r="A105" t="s">
        <v>82</v>
      </c>
      <c r="B105" t="s">
        <v>195</v>
      </c>
      <c r="C105" s="1">
        <v>2017</v>
      </c>
      <c r="D105" s="9">
        <v>103073</v>
      </c>
      <c r="E105" s="4">
        <v>18080.831999999999</v>
      </c>
      <c r="F105" t="s">
        <v>21</v>
      </c>
      <c r="G105" t="s">
        <v>22</v>
      </c>
      <c r="H105" t="s">
        <v>15</v>
      </c>
      <c r="I105" t="s">
        <v>196</v>
      </c>
      <c r="J105" s="1">
        <f>LEN(Table1[[#This Row],[Options/Features]]) - LEN(SUBSTITUTE(Table1[[#This Row],[Options/Features]], ",", "")) + 1</f>
        <v>3</v>
      </c>
      <c r="K105" t="s">
        <v>30</v>
      </c>
      <c r="L105" t="s">
        <v>31</v>
      </c>
    </row>
    <row r="106" spans="1:12" x14ac:dyDescent="0.25">
      <c r="A106" t="s">
        <v>25</v>
      </c>
      <c r="B106" t="s">
        <v>129</v>
      </c>
      <c r="C106" s="1">
        <v>2014</v>
      </c>
      <c r="D106" s="9">
        <v>94932</v>
      </c>
      <c r="E106" s="4">
        <v>20391.975999999999</v>
      </c>
      <c r="F106" t="s">
        <v>21</v>
      </c>
      <c r="G106" t="s">
        <v>34</v>
      </c>
      <c r="H106" t="s">
        <v>23</v>
      </c>
      <c r="I106" t="s">
        <v>47</v>
      </c>
      <c r="J106" s="1">
        <f>LEN(Table1[[#This Row],[Options/Features]]) - LEN(SUBSTITUTE(Table1[[#This Row],[Options/Features]], ",", "")) + 1</f>
        <v>1</v>
      </c>
      <c r="K106" t="s">
        <v>30</v>
      </c>
      <c r="L106" t="s">
        <v>31</v>
      </c>
    </row>
    <row r="107" spans="1:12" x14ac:dyDescent="0.25">
      <c r="A107" t="s">
        <v>149</v>
      </c>
      <c r="B107" t="s">
        <v>150</v>
      </c>
      <c r="C107" s="1">
        <v>2011</v>
      </c>
      <c r="D107" s="9">
        <v>83712</v>
      </c>
      <c r="E107" s="4">
        <v>5608.5919999999996</v>
      </c>
      <c r="F107" t="s">
        <v>41</v>
      </c>
      <c r="G107" t="s">
        <v>64</v>
      </c>
      <c r="H107" t="s">
        <v>23</v>
      </c>
      <c r="I107" t="s">
        <v>197</v>
      </c>
      <c r="J107" s="1">
        <f>LEN(Table1[[#This Row],[Options/Features]]) - LEN(SUBSTITUTE(Table1[[#This Row],[Options/Features]], ",", "")) + 1</f>
        <v>2</v>
      </c>
      <c r="K107" t="s">
        <v>17</v>
      </c>
      <c r="L107" t="s">
        <v>31</v>
      </c>
    </row>
    <row r="108" spans="1:12" x14ac:dyDescent="0.25">
      <c r="A108" t="s">
        <v>19</v>
      </c>
      <c r="B108" t="s">
        <v>20</v>
      </c>
      <c r="C108" s="1">
        <v>2018</v>
      </c>
      <c r="D108" s="9">
        <v>46978</v>
      </c>
      <c r="E108" s="4">
        <v>15915.624</v>
      </c>
      <c r="F108" t="s">
        <v>13</v>
      </c>
      <c r="G108" t="s">
        <v>28</v>
      </c>
      <c r="H108" t="s">
        <v>15</v>
      </c>
      <c r="I108" t="s">
        <v>198</v>
      </c>
      <c r="J108" s="1">
        <f>LEN(Table1[[#This Row],[Options/Features]]) - LEN(SUBSTITUTE(Table1[[#This Row],[Options/Features]], ",", "")) + 1</f>
        <v>2</v>
      </c>
      <c r="K108" t="s">
        <v>30</v>
      </c>
      <c r="L108" t="s">
        <v>31</v>
      </c>
    </row>
    <row r="109" spans="1:12" x14ac:dyDescent="0.25">
      <c r="A109" t="s">
        <v>133</v>
      </c>
      <c r="B109" t="s">
        <v>199</v>
      </c>
      <c r="C109" s="1">
        <v>2010</v>
      </c>
      <c r="D109" s="9">
        <v>56727</v>
      </c>
      <c r="E109" s="4">
        <v>20184.704000000002</v>
      </c>
      <c r="F109" t="s">
        <v>13</v>
      </c>
      <c r="G109" t="s">
        <v>42</v>
      </c>
      <c r="H109" t="s">
        <v>15</v>
      </c>
      <c r="I109" t="s">
        <v>119</v>
      </c>
      <c r="J109" s="1">
        <f>LEN(Table1[[#This Row],[Options/Features]]) - LEN(SUBSTITUTE(Table1[[#This Row],[Options/Features]], ",", "")) + 1</f>
        <v>2</v>
      </c>
      <c r="K109" t="s">
        <v>17</v>
      </c>
      <c r="L109" t="s">
        <v>31</v>
      </c>
    </row>
    <row r="110" spans="1:12" x14ac:dyDescent="0.25">
      <c r="A110" t="s">
        <v>60</v>
      </c>
      <c r="B110" t="s">
        <v>160</v>
      </c>
      <c r="C110" s="1">
        <v>2011</v>
      </c>
      <c r="D110" s="9">
        <v>145742</v>
      </c>
      <c r="E110" s="4">
        <v>10730.552</v>
      </c>
      <c r="F110" t="s">
        <v>27</v>
      </c>
      <c r="G110" t="s">
        <v>72</v>
      </c>
      <c r="H110" t="s">
        <v>23</v>
      </c>
      <c r="I110" t="s">
        <v>200</v>
      </c>
      <c r="J110" s="1">
        <f>LEN(Table1[[#This Row],[Options/Features]]) - LEN(SUBSTITUTE(Table1[[#This Row],[Options/Features]], ",", "")) + 1</f>
        <v>4</v>
      </c>
      <c r="K110" t="s">
        <v>36</v>
      </c>
      <c r="L110" t="s">
        <v>31</v>
      </c>
    </row>
    <row r="111" spans="1:12" x14ac:dyDescent="0.25">
      <c r="A111" t="s">
        <v>74</v>
      </c>
      <c r="B111" t="s">
        <v>136</v>
      </c>
      <c r="C111" s="1">
        <v>2019</v>
      </c>
      <c r="D111" s="9">
        <v>34945</v>
      </c>
      <c r="E111" s="4">
        <v>16525.288</v>
      </c>
      <c r="F111" t="s">
        <v>13</v>
      </c>
      <c r="G111" t="s">
        <v>67</v>
      </c>
      <c r="H111" t="s">
        <v>15</v>
      </c>
      <c r="I111" t="s">
        <v>16</v>
      </c>
      <c r="J111" s="1">
        <f>LEN(Table1[[#This Row],[Options/Features]]) - LEN(SUBSTITUTE(Table1[[#This Row],[Options/Features]], ",", "")) + 1</f>
        <v>1</v>
      </c>
      <c r="K111" t="s">
        <v>17</v>
      </c>
      <c r="L111" t="s">
        <v>31</v>
      </c>
    </row>
    <row r="112" spans="1:12" x14ac:dyDescent="0.25">
      <c r="A112" t="s">
        <v>25</v>
      </c>
      <c r="B112" t="s">
        <v>129</v>
      </c>
      <c r="C112" s="1">
        <v>2011</v>
      </c>
      <c r="D112" s="9">
        <v>67540</v>
      </c>
      <c r="E112" s="4">
        <v>14993.68</v>
      </c>
      <c r="F112" t="s">
        <v>21</v>
      </c>
      <c r="G112" t="s">
        <v>22</v>
      </c>
      <c r="H112" t="s">
        <v>15</v>
      </c>
      <c r="I112" t="s">
        <v>201</v>
      </c>
      <c r="J112" s="1">
        <f>LEN(Table1[[#This Row],[Options/Features]]) - LEN(SUBSTITUTE(Table1[[#This Row],[Options/Features]], ",", "")) + 1</f>
        <v>4</v>
      </c>
      <c r="K112" t="s">
        <v>17</v>
      </c>
      <c r="L112" t="s">
        <v>31</v>
      </c>
    </row>
    <row r="113" spans="1:12" x14ac:dyDescent="0.25">
      <c r="A113" t="s">
        <v>133</v>
      </c>
      <c r="B113" t="s">
        <v>170</v>
      </c>
      <c r="C113" s="1">
        <v>2017</v>
      </c>
      <c r="D113" s="9">
        <v>145870</v>
      </c>
      <c r="E113" s="4">
        <v>28963.583999999999</v>
      </c>
      <c r="F113" t="s">
        <v>21</v>
      </c>
      <c r="G113" t="s">
        <v>34</v>
      </c>
      <c r="H113" t="s">
        <v>15</v>
      </c>
      <c r="I113" t="s">
        <v>202</v>
      </c>
      <c r="J113" s="1">
        <f>LEN(Table1[[#This Row],[Options/Features]]) - LEN(SUBSTITUTE(Table1[[#This Row],[Options/Features]], ",", "")) + 1</f>
        <v>2</v>
      </c>
      <c r="K113" t="s">
        <v>30</v>
      </c>
      <c r="L113" t="s">
        <v>31</v>
      </c>
    </row>
    <row r="114" spans="1:12" x14ac:dyDescent="0.25">
      <c r="A114" t="s">
        <v>149</v>
      </c>
      <c r="B114" t="s">
        <v>174</v>
      </c>
      <c r="C114" s="1">
        <v>2010</v>
      </c>
      <c r="D114" s="9">
        <v>99119</v>
      </c>
      <c r="E114" s="4">
        <v>38266.311999999998</v>
      </c>
      <c r="F114" t="s">
        <v>13</v>
      </c>
      <c r="G114" t="s">
        <v>46</v>
      </c>
      <c r="H114" t="s">
        <v>15</v>
      </c>
      <c r="I114" t="s">
        <v>203</v>
      </c>
      <c r="J114" s="1">
        <f>LEN(Table1[[#This Row],[Options/Features]]) - LEN(SUBSTITUTE(Table1[[#This Row],[Options/Features]], ",", "")) + 1</f>
        <v>4</v>
      </c>
      <c r="K114" t="s">
        <v>30</v>
      </c>
      <c r="L114" t="s">
        <v>31</v>
      </c>
    </row>
    <row r="115" spans="1:12" x14ac:dyDescent="0.25">
      <c r="A115" t="s">
        <v>57</v>
      </c>
      <c r="B115" t="s">
        <v>77</v>
      </c>
      <c r="C115" s="1">
        <v>2011</v>
      </c>
      <c r="D115" s="9">
        <v>13089</v>
      </c>
      <c r="E115" s="4">
        <v>32651.712</v>
      </c>
      <c r="F115" t="s">
        <v>21</v>
      </c>
      <c r="G115" t="s">
        <v>50</v>
      </c>
      <c r="H115" t="s">
        <v>15</v>
      </c>
      <c r="I115" t="s">
        <v>204</v>
      </c>
      <c r="J115" s="1">
        <f>LEN(Table1[[#This Row],[Options/Features]]) - LEN(SUBSTITUTE(Table1[[#This Row],[Options/Features]], ",", "")) + 1</f>
        <v>3</v>
      </c>
      <c r="K115" t="s">
        <v>30</v>
      </c>
      <c r="L115" t="s">
        <v>31</v>
      </c>
    </row>
    <row r="116" spans="1:12" x14ac:dyDescent="0.25">
      <c r="A116" t="s">
        <v>57</v>
      </c>
      <c r="B116" t="s">
        <v>123</v>
      </c>
      <c r="C116" s="1">
        <v>2018</v>
      </c>
      <c r="D116" s="9">
        <v>34677</v>
      </c>
      <c r="E116" s="4">
        <v>24617.704000000002</v>
      </c>
      <c r="F116" t="s">
        <v>27</v>
      </c>
      <c r="G116" t="s">
        <v>34</v>
      </c>
      <c r="H116" t="s">
        <v>23</v>
      </c>
      <c r="I116" t="s">
        <v>81</v>
      </c>
      <c r="J116" s="1">
        <f>LEN(Table1[[#This Row],[Options/Features]]) - LEN(SUBSTITUTE(Table1[[#This Row],[Options/Features]], ",", "")) + 1</f>
        <v>4</v>
      </c>
      <c r="K116" t="s">
        <v>17</v>
      </c>
      <c r="L116" t="s">
        <v>31</v>
      </c>
    </row>
    <row r="117" spans="1:12" x14ac:dyDescent="0.25">
      <c r="A117" t="s">
        <v>82</v>
      </c>
      <c r="B117" t="s">
        <v>114</v>
      </c>
      <c r="C117" s="1">
        <v>2010</v>
      </c>
      <c r="D117" s="9">
        <v>122894</v>
      </c>
      <c r="E117" s="4">
        <v>13461.352000000001</v>
      </c>
      <c r="F117" t="s">
        <v>41</v>
      </c>
      <c r="G117" t="s">
        <v>28</v>
      </c>
      <c r="H117" t="s">
        <v>15</v>
      </c>
      <c r="I117" t="s">
        <v>205</v>
      </c>
      <c r="J117" s="1">
        <f>LEN(Table1[[#This Row],[Options/Features]]) - LEN(SUBSTITUTE(Table1[[#This Row],[Options/Features]], ",", "")) + 1</f>
        <v>3</v>
      </c>
      <c r="K117" t="s">
        <v>36</v>
      </c>
      <c r="L117" t="s">
        <v>31</v>
      </c>
    </row>
    <row r="118" spans="1:12" x14ac:dyDescent="0.25">
      <c r="A118" t="s">
        <v>133</v>
      </c>
      <c r="B118" t="s">
        <v>170</v>
      </c>
      <c r="C118" s="1">
        <v>2019</v>
      </c>
      <c r="D118" s="9">
        <v>41499</v>
      </c>
      <c r="E118" s="4">
        <v>32254.576000000001</v>
      </c>
      <c r="F118" t="s">
        <v>21</v>
      </c>
      <c r="G118" t="s">
        <v>64</v>
      </c>
      <c r="H118" t="s">
        <v>23</v>
      </c>
      <c r="I118" t="s">
        <v>119</v>
      </c>
      <c r="J118" s="1">
        <f>LEN(Table1[[#This Row],[Options/Features]]) - LEN(SUBSTITUTE(Table1[[#This Row],[Options/Features]], ",", "")) + 1</f>
        <v>2</v>
      </c>
      <c r="K118" t="s">
        <v>17</v>
      </c>
      <c r="L118" t="s">
        <v>31</v>
      </c>
    </row>
    <row r="119" spans="1:12" x14ac:dyDescent="0.25">
      <c r="A119" t="s">
        <v>37</v>
      </c>
      <c r="B119" t="s">
        <v>103</v>
      </c>
      <c r="C119" s="1">
        <v>2019</v>
      </c>
      <c r="D119" s="9">
        <v>75082</v>
      </c>
      <c r="E119" s="4">
        <v>38286.303999999996</v>
      </c>
      <c r="F119" t="s">
        <v>41</v>
      </c>
      <c r="G119" t="s">
        <v>46</v>
      </c>
      <c r="H119" t="s">
        <v>23</v>
      </c>
      <c r="I119" t="s">
        <v>197</v>
      </c>
      <c r="J119" s="1">
        <f>LEN(Table1[[#This Row],[Options/Features]]) - LEN(SUBSTITUTE(Table1[[#This Row],[Options/Features]], ",", "")) + 1</f>
        <v>2</v>
      </c>
      <c r="K119" t="s">
        <v>36</v>
      </c>
      <c r="L119" t="s">
        <v>31</v>
      </c>
    </row>
    <row r="120" spans="1:12" x14ac:dyDescent="0.25">
      <c r="A120" t="s">
        <v>82</v>
      </c>
      <c r="B120" t="s">
        <v>195</v>
      </c>
      <c r="C120" s="1">
        <v>2021</v>
      </c>
      <c r="D120" s="9">
        <v>89435</v>
      </c>
      <c r="E120" s="4">
        <v>33825.343999999997</v>
      </c>
      <c r="F120" t="s">
        <v>13</v>
      </c>
      <c r="G120" t="s">
        <v>28</v>
      </c>
      <c r="H120" t="s">
        <v>15</v>
      </c>
      <c r="I120" t="s">
        <v>206</v>
      </c>
      <c r="J120" s="1">
        <f>LEN(Table1[[#This Row],[Options/Features]]) - LEN(SUBSTITUTE(Table1[[#This Row],[Options/Features]], ",", "")) + 1</f>
        <v>4</v>
      </c>
      <c r="K120" t="s">
        <v>17</v>
      </c>
      <c r="L120" t="s">
        <v>31</v>
      </c>
    </row>
    <row r="121" spans="1:12" x14ac:dyDescent="0.25">
      <c r="A121" t="s">
        <v>44</v>
      </c>
      <c r="B121" t="s">
        <v>176</v>
      </c>
      <c r="C121" s="1">
        <v>2021</v>
      </c>
      <c r="D121" s="9">
        <v>77935</v>
      </c>
      <c r="E121" s="4">
        <v>29009.328000000001</v>
      </c>
      <c r="F121" t="s">
        <v>27</v>
      </c>
      <c r="G121" t="s">
        <v>28</v>
      </c>
      <c r="H121" t="s">
        <v>23</v>
      </c>
      <c r="I121" t="s">
        <v>16</v>
      </c>
      <c r="J121" s="1">
        <f>LEN(Table1[[#This Row],[Options/Features]]) - LEN(SUBSTITUTE(Table1[[#This Row],[Options/Features]], ",", "")) + 1</f>
        <v>1</v>
      </c>
      <c r="K121" t="s">
        <v>30</v>
      </c>
      <c r="L121" t="s">
        <v>31</v>
      </c>
    </row>
    <row r="122" spans="1:12" x14ac:dyDescent="0.25">
      <c r="A122" t="s">
        <v>149</v>
      </c>
      <c r="B122" t="s">
        <v>150</v>
      </c>
      <c r="C122" s="1">
        <v>2011</v>
      </c>
      <c r="D122" s="9">
        <v>145096</v>
      </c>
      <c r="E122" s="4">
        <v>18317.768</v>
      </c>
      <c r="F122" t="s">
        <v>13</v>
      </c>
      <c r="G122" t="s">
        <v>72</v>
      </c>
      <c r="H122" t="s">
        <v>23</v>
      </c>
      <c r="I122" t="s">
        <v>207</v>
      </c>
      <c r="J122" s="1">
        <f>LEN(Table1[[#This Row],[Options/Features]]) - LEN(SUBSTITUTE(Table1[[#This Row],[Options/Features]], ",", "")) + 1</f>
        <v>3</v>
      </c>
      <c r="K122" t="s">
        <v>30</v>
      </c>
      <c r="L122" t="s">
        <v>31</v>
      </c>
    </row>
    <row r="123" spans="1:12" x14ac:dyDescent="0.25">
      <c r="A123" t="s">
        <v>25</v>
      </c>
      <c r="B123" t="s">
        <v>70</v>
      </c>
      <c r="C123" s="1">
        <v>2017</v>
      </c>
      <c r="D123" s="9">
        <v>95109</v>
      </c>
      <c r="E123" s="4">
        <v>36189.567999999999</v>
      </c>
      <c r="F123" t="s">
        <v>41</v>
      </c>
      <c r="G123" t="s">
        <v>64</v>
      </c>
      <c r="H123" t="s">
        <v>15</v>
      </c>
      <c r="I123" t="s">
        <v>24</v>
      </c>
      <c r="J123" s="1">
        <f>LEN(Table1[[#This Row],[Options/Features]]) - LEN(SUBSTITUTE(Table1[[#This Row],[Options/Features]], ",", "")) + 1</f>
        <v>1</v>
      </c>
      <c r="K123" t="s">
        <v>17</v>
      </c>
      <c r="L123" t="s">
        <v>31</v>
      </c>
    </row>
    <row r="124" spans="1:12" x14ac:dyDescent="0.25">
      <c r="A124" t="s">
        <v>54</v>
      </c>
      <c r="B124" t="s">
        <v>208</v>
      </c>
      <c r="C124" s="1">
        <v>2017</v>
      </c>
      <c r="D124" s="9">
        <v>5177</v>
      </c>
      <c r="E124" s="4">
        <v>39706.175999999999</v>
      </c>
      <c r="F124" t="s">
        <v>13</v>
      </c>
      <c r="G124" t="s">
        <v>72</v>
      </c>
      <c r="H124" t="s">
        <v>15</v>
      </c>
      <c r="I124" t="s">
        <v>78</v>
      </c>
      <c r="J124" s="1">
        <f>LEN(Table1[[#This Row],[Options/Features]]) - LEN(SUBSTITUTE(Table1[[#This Row],[Options/Features]], ",", "")) + 1</f>
        <v>2</v>
      </c>
      <c r="K124" t="s">
        <v>17</v>
      </c>
      <c r="L124" t="s">
        <v>31</v>
      </c>
    </row>
    <row r="125" spans="1:12" x14ac:dyDescent="0.25">
      <c r="A125" t="s">
        <v>60</v>
      </c>
      <c r="B125" t="s">
        <v>209</v>
      </c>
      <c r="C125" s="1">
        <v>2014</v>
      </c>
      <c r="D125" s="9">
        <v>26606</v>
      </c>
      <c r="E125" s="4">
        <v>17386.376</v>
      </c>
      <c r="F125" t="s">
        <v>21</v>
      </c>
      <c r="G125" t="s">
        <v>64</v>
      </c>
      <c r="H125" t="s">
        <v>23</v>
      </c>
      <c r="I125" t="s">
        <v>210</v>
      </c>
      <c r="J125" s="1">
        <f>LEN(Table1[[#This Row],[Options/Features]]) - LEN(SUBSTITUTE(Table1[[#This Row],[Options/Features]], ",", "")) + 1</f>
        <v>2</v>
      </c>
      <c r="K125" t="s">
        <v>17</v>
      </c>
      <c r="L125" t="s">
        <v>31</v>
      </c>
    </row>
    <row r="126" spans="1:12" x14ac:dyDescent="0.25">
      <c r="A126" t="s">
        <v>60</v>
      </c>
      <c r="B126" t="s">
        <v>61</v>
      </c>
      <c r="C126" s="1">
        <v>2010</v>
      </c>
      <c r="D126" s="9">
        <v>60947</v>
      </c>
      <c r="E126" s="4">
        <v>21165.040000000001</v>
      </c>
      <c r="F126" t="s">
        <v>21</v>
      </c>
      <c r="G126" t="s">
        <v>67</v>
      </c>
      <c r="H126" t="s">
        <v>15</v>
      </c>
      <c r="I126" t="s">
        <v>24</v>
      </c>
      <c r="J126" s="1">
        <f>LEN(Table1[[#This Row],[Options/Features]]) - LEN(SUBSTITUTE(Table1[[#This Row],[Options/Features]], ",", "")) + 1</f>
        <v>1</v>
      </c>
      <c r="K126" t="s">
        <v>17</v>
      </c>
      <c r="L126" t="s">
        <v>31</v>
      </c>
    </row>
    <row r="127" spans="1:12" x14ac:dyDescent="0.25">
      <c r="A127" t="s">
        <v>11</v>
      </c>
      <c r="B127" t="s">
        <v>187</v>
      </c>
      <c r="C127" s="1">
        <v>2016</v>
      </c>
      <c r="D127" s="9">
        <v>39648</v>
      </c>
      <c r="E127" s="4">
        <v>21197.207999999999</v>
      </c>
      <c r="F127" t="s">
        <v>21</v>
      </c>
      <c r="G127" t="s">
        <v>42</v>
      </c>
      <c r="H127" t="s">
        <v>15</v>
      </c>
      <c r="I127" t="s">
        <v>68</v>
      </c>
      <c r="J127" s="1">
        <f>LEN(Table1[[#This Row],[Options/Features]]) - LEN(SUBSTITUTE(Table1[[#This Row],[Options/Features]], ",", "")) + 1</f>
        <v>1</v>
      </c>
      <c r="K127" t="s">
        <v>17</v>
      </c>
      <c r="L127" t="s">
        <v>31</v>
      </c>
    </row>
    <row r="128" spans="1:12" x14ac:dyDescent="0.25">
      <c r="A128" t="s">
        <v>32</v>
      </c>
      <c r="B128" t="s">
        <v>66</v>
      </c>
      <c r="C128" s="1">
        <v>2012</v>
      </c>
      <c r="D128" s="9">
        <v>105328</v>
      </c>
      <c r="E128" s="4">
        <v>31844.576000000001</v>
      </c>
      <c r="F128" t="s">
        <v>21</v>
      </c>
      <c r="G128" t="s">
        <v>46</v>
      </c>
      <c r="H128" t="s">
        <v>15</v>
      </c>
      <c r="I128" t="s">
        <v>211</v>
      </c>
      <c r="J128" s="1">
        <f>LEN(Table1[[#This Row],[Options/Features]]) - LEN(SUBSTITUTE(Table1[[#This Row],[Options/Features]], ",", "")) + 1</f>
        <v>2</v>
      </c>
      <c r="K128" t="s">
        <v>17</v>
      </c>
      <c r="L128" t="s">
        <v>31</v>
      </c>
    </row>
    <row r="129" spans="1:12" x14ac:dyDescent="0.25">
      <c r="A129" t="s">
        <v>96</v>
      </c>
      <c r="B129" t="s">
        <v>111</v>
      </c>
      <c r="C129" s="1">
        <v>2016</v>
      </c>
      <c r="D129" s="9">
        <v>120968</v>
      </c>
      <c r="E129" s="4">
        <v>34958.648000000001</v>
      </c>
      <c r="F129" t="s">
        <v>41</v>
      </c>
      <c r="G129" t="s">
        <v>14</v>
      </c>
      <c r="H129" t="s">
        <v>15</v>
      </c>
      <c r="I129" t="s">
        <v>212</v>
      </c>
      <c r="J129" s="1">
        <f>LEN(Table1[[#This Row],[Options/Features]]) - LEN(SUBSTITUTE(Table1[[#This Row],[Options/Features]], ",", "")) + 1</f>
        <v>3</v>
      </c>
      <c r="K129" t="s">
        <v>36</v>
      </c>
      <c r="L129" t="s">
        <v>31</v>
      </c>
    </row>
    <row r="130" spans="1:12" x14ac:dyDescent="0.25">
      <c r="A130" t="s">
        <v>82</v>
      </c>
      <c r="B130" t="s">
        <v>114</v>
      </c>
      <c r="C130" s="1">
        <v>2020</v>
      </c>
      <c r="D130" s="9">
        <v>27085</v>
      </c>
      <c r="E130" s="4">
        <v>12934.016</v>
      </c>
      <c r="F130" t="s">
        <v>27</v>
      </c>
      <c r="G130" t="s">
        <v>64</v>
      </c>
      <c r="H130" t="s">
        <v>23</v>
      </c>
      <c r="I130" t="s">
        <v>213</v>
      </c>
      <c r="J130" s="1">
        <f>LEN(Table1[[#This Row],[Options/Features]]) - LEN(SUBSTITUTE(Table1[[#This Row],[Options/Features]], ",", "")) + 1</f>
        <v>4</v>
      </c>
      <c r="K130" t="s">
        <v>36</v>
      </c>
      <c r="L130" t="s">
        <v>31</v>
      </c>
    </row>
    <row r="131" spans="1:12" x14ac:dyDescent="0.25">
      <c r="A131" t="s">
        <v>57</v>
      </c>
      <c r="B131" t="s">
        <v>58</v>
      </c>
      <c r="C131" s="1">
        <v>2011</v>
      </c>
      <c r="D131" s="9">
        <v>68198</v>
      </c>
      <c r="E131" s="4">
        <v>21984.968000000001</v>
      </c>
      <c r="F131" t="s">
        <v>41</v>
      </c>
      <c r="G131" t="s">
        <v>34</v>
      </c>
      <c r="H131" t="s">
        <v>15</v>
      </c>
      <c r="I131" t="s">
        <v>130</v>
      </c>
      <c r="J131" s="1">
        <f>LEN(Table1[[#This Row],[Options/Features]]) - LEN(SUBSTITUTE(Table1[[#This Row],[Options/Features]], ",", "")) + 1</f>
        <v>2</v>
      </c>
      <c r="K131" t="s">
        <v>30</v>
      </c>
      <c r="L131" t="s">
        <v>31</v>
      </c>
    </row>
    <row r="132" spans="1:12" x14ac:dyDescent="0.25">
      <c r="A132" t="s">
        <v>133</v>
      </c>
      <c r="B132" t="s">
        <v>182</v>
      </c>
      <c r="C132" s="1">
        <v>2018</v>
      </c>
      <c r="D132" s="9">
        <v>50290</v>
      </c>
      <c r="E132" s="4">
        <v>31458.135999999999</v>
      </c>
      <c r="F132" t="s">
        <v>41</v>
      </c>
      <c r="G132" t="s">
        <v>64</v>
      </c>
      <c r="H132" t="s">
        <v>15</v>
      </c>
      <c r="I132" t="s">
        <v>214</v>
      </c>
      <c r="J132" s="1">
        <f>LEN(Table1[[#This Row],[Options/Features]]) - LEN(SUBSTITUTE(Table1[[#This Row],[Options/Features]], ",", "")) + 1</f>
        <v>2</v>
      </c>
      <c r="K132" t="s">
        <v>36</v>
      </c>
      <c r="L132" t="s">
        <v>31</v>
      </c>
    </row>
    <row r="133" spans="1:12" x14ac:dyDescent="0.25">
      <c r="A133" t="s">
        <v>44</v>
      </c>
      <c r="B133" t="s">
        <v>176</v>
      </c>
      <c r="C133" s="1">
        <v>2014</v>
      </c>
      <c r="D133" s="9">
        <v>136346</v>
      </c>
      <c r="E133" s="4">
        <v>31615.96</v>
      </c>
      <c r="F133" t="s">
        <v>13</v>
      </c>
      <c r="G133" t="s">
        <v>42</v>
      </c>
      <c r="H133" t="s">
        <v>15</v>
      </c>
      <c r="I133" t="s">
        <v>215</v>
      </c>
      <c r="J133" s="1">
        <f>LEN(Table1[[#This Row],[Options/Features]]) - LEN(SUBSTITUTE(Table1[[#This Row],[Options/Features]], ",", "")) + 1</f>
        <v>3</v>
      </c>
      <c r="K133" t="s">
        <v>17</v>
      </c>
      <c r="L133" t="s">
        <v>31</v>
      </c>
    </row>
    <row r="134" spans="1:12" x14ac:dyDescent="0.25">
      <c r="A134" t="s">
        <v>19</v>
      </c>
      <c r="B134" t="s">
        <v>20</v>
      </c>
      <c r="C134" s="1">
        <v>2022</v>
      </c>
      <c r="D134" s="9">
        <v>45731</v>
      </c>
      <c r="E134" s="4">
        <v>23310.047999999999</v>
      </c>
      <c r="F134" t="s">
        <v>13</v>
      </c>
      <c r="G134" t="s">
        <v>67</v>
      </c>
      <c r="H134" t="s">
        <v>15</v>
      </c>
      <c r="I134" t="s">
        <v>216</v>
      </c>
      <c r="J134" s="1">
        <f>LEN(Table1[[#This Row],[Options/Features]]) - LEN(SUBSTITUTE(Table1[[#This Row],[Options/Features]], ",", "")) + 1</f>
        <v>2</v>
      </c>
      <c r="K134" t="s">
        <v>30</v>
      </c>
      <c r="L134" t="s">
        <v>31</v>
      </c>
    </row>
    <row r="135" spans="1:12" x14ac:dyDescent="0.25">
      <c r="A135" t="s">
        <v>60</v>
      </c>
      <c r="B135" t="s">
        <v>102</v>
      </c>
      <c r="C135" s="1">
        <v>2011</v>
      </c>
      <c r="D135" s="9">
        <v>123848</v>
      </c>
      <c r="E135" s="4">
        <v>26042.687999999998</v>
      </c>
      <c r="F135" t="s">
        <v>41</v>
      </c>
      <c r="G135" t="s">
        <v>50</v>
      </c>
      <c r="H135" t="s">
        <v>15</v>
      </c>
      <c r="I135" t="s">
        <v>167</v>
      </c>
      <c r="J135" s="1">
        <f>LEN(Table1[[#This Row],[Options/Features]]) - LEN(SUBSTITUTE(Table1[[#This Row],[Options/Features]], ",", "")) + 1</f>
        <v>2</v>
      </c>
      <c r="K135" t="s">
        <v>36</v>
      </c>
      <c r="L135" t="s">
        <v>31</v>
      </c>
    </row>
    <row r="136" spans="1:12" x14ac:dyDescent="0.25">
      <c r="A136" t="s">
        <v>54</v>
      </c>
      <c r="B136" t="s">
        <v>208</v>
      </c>
      <c r="C136" s="1">
        <v>2015</v>
      </c>
      <c r="D136" s="9">
        <v>142102</v>
      </c>
      <c r="E136" s="4">
        <v>22620.024000000001</v>
      </c>
      <c r="F136" t="s">
        <v>27</v>
      </c>
      <c r="G136" t="s">
        <v>46</v>
      </c>
      <c r="H136" t="s">
        <v>23</v>
      </c>
      <c r="I136" t="s">
        <v>166</v>
      </c>
      <c r="J136" s="1">
        <f>LEN(Table1[[#This Row],[Options/Features]]) - LEN(SUBSTITUTE(Table1[[#This Row],[Options/Features]], ",", "")) + 1</f>
        <v>1</v>
      </c>
      <c r="K136" t="s">
        <v>36</v>
      </c>
      <c r="L136" t="s">
        <v>31</v>
      </c>
    </row>
    <row r="137" spans="1:12" x14ac:dyDescent="0.25">
      <c r="A137" t="s">
        <v>89</v>
      </c>
      <c r="B137" t="s">
        <v>147</v>
      </c>
      <c r="C137" s="1">
        <v>2022</v>
      </c>
      <c r="D137" s="9">
        <v>117544</v>
      </c>
      <c r="E137" s="4">
        <v>13791.304</v>
      </c>
      <c r="F137" t="s">
        <v>41</v>
      </c>
      <c r="G137" t="s">
        <v>50</v>
      </c>
      <c r="H137" t="s">
        <v>15</v>
      </c>
      <c r="I137" t="s">
        <v>217</v>
      </c>
      <c r="J137" s="1">
        <f>LEN(Table1[[#This Row],[Options/Features]]) - LEN(SUBSTITUTE(Table1[[#This Row],[Options/Features]], ",", "")) + 1</f>
        <v>3</v>
      </c>
      <c r="K137" t="s">
        <v>30</v>
      </c>
      <c r="L137" t="s">
        <v>31</v>
      </c>
    </row>
    <row r="138" spans="1:12" x14ac:dyDescent="0.25">
      <c r="A138" t="s">
        <v>54</v>
      </c>
      <c r="B138" t="s">
        <v>165</v>
      </c>
      <c r="C138" s="1">
        <v>2012</v>
      </c>
      <c r="D138" s="9">
        <v>71877</v>
      </c>
      <c r="E138" s="4">
        <v>31839.84</v>
      </c>
      <c r="F138" t="s">
        <v>41</v>
      </c>
      <c r="G138" t="s">
        <v>72</v>
      </c>
      <c r="H138" t="s">
        <v>15</v>
      </c>
      <c r="I138" t="s">
        <v>62</v>
      </c>
      <c r="J138" s="1">
        <f>LEN(Table1[[#This Row],[Options/Features]]) - LEN(SUBSTITUTE(Table1[[#This Row],[Options/Features]], ",", "")) + 1</f>
        <v>2</v>
      </c>
      <c r="K138" t="s">
        <v>36</v>
      </c>
      <c r="L138" t="s">
        <v>31</v>
      </c>
    </row>
    <row r="139" spans="1:12" x14ac:dyDescent="0.25">
      <c r="A139" t="s">
        <v>32</v>
      </c>
      <c r="B139" t="s">
        <v>33</v>
      </c>
      <c r="C139" s="1">
        <v>2012</v>
      </c>
      <c r="D139" s="9">
        <v>51913</v>
      </c>
      <c r="E139" s="4">
        <v>37521.760000000002</v>
      </c>
      <c r="F139" t="s">
        <v>41</v>
      </c>
      <c r="G139" t="s">
        <v>34</v>
      </c>
      <c r="H139" t="s">
        <v>23</v>
      </c>
      <c r="I139" t="s">
        <v>210</v>
      </c>
      <c r="J139" s="1">
        <f>LEN(Table1[[#This Row],[Options/Features]]) - LEN(SUBSTITUTE(Table1[[#This Row],[Options/Features]], ",", "")) + 1</f>
        <v>2</v>
      </c>
      <c r="K139" t="s">
        <v>36</v>
      </c>
      <c r="L139" t="s">
        <v>31</v>
      </c>
    </row>
    <row r="140" spans="1:12" x14ac:dyDescent="0.25">
      <c r="A140" t="s">
        <v>11</v>
      </c>
      <c r="B140" t="s">
        <v>12</v>
      </c>
      <c r="C140" s="1">
        <v>2011</v>
      </c>
      <c r="D140" s="9">
        <v>102729</v>
      </c>
      <c r="E140" s="4">
        <v>8298.4320000000007</v>
      </c>
      <c r="F140" t="s">
        <v>41</v>
      </c>
      <c r="G140" t="s">
        <v>46</v>
      </c>
      <c r="H140" t="s">
        <v>15</v>
      </c>
      <c r="I140" t="s">
        <v>218</v>
      </c>
      <c r="J140" s="1">
        <f>LEN(Table1[[#This Row],[Options/Features]]) - LEN(SUBSTITUTE(Table1[[#This Row],[Options/Features]], ",", "")) + 1</f>
        <v>4</v>
      </c>
      <c r="K140" t="s">
        <v>17</v>
      </c>
      <c r="L140" t="s">
        <v>31</v>
      </c>
    </row>
    <row r="141" spans="1:12" x14ac:dyDescent="0.25">
      <c r="A141" t="s">
        <v>11</v>
      </c>
      <c r="B141" t="s">
        <v>187</v>
      </c>
      <c r="C141" s="1">
        <v>2018</v>
      </c>
      <c r="D141" s="9">
        <v>124733</v>
      </c>
      <c r="E141" s="4">
        <v>4286.8879999999999</v>
      </c>
      <c r="F141" t="s">
        <v>21</v>
      </c>
      <c r="G141" t="s">
        <v>50</v>
      </c>
      <c r="H141" t="s">
        <v>23</v>
      </c>
      <c r="I141" t="s">
        <v>219</v>
      </c>
      <c r="J141" s="1">
        <f>LEN(Table1[[#This Row],[Options/Features]]) - LEN(SUBSTITUTE(Table1[[#This Row],[Options/Features]], ",", "")) + 1</f>
        <v>4</v>
      </c>
      <c r="K141" t="s">
        <v>17</v>
      </c>
      <c r="L141" t="s">
        <v>31</v>
      </c>
    </row>
    <row r="142" spans="1:12" x14ac:dyDescent="0.25">
      <c r="A142" t="s">
        <v>93</v>
      </c>
      <c r="B142" t="s">
        <v>220</v>
      </c>
      <c r="C142" s="1">
        <v>2012</v>
      </c>
      <c r="D142" s="9">
        <v>6671</v>
      </c>
      <c r="E142" s="4">
        <v>37566.311999999998</v>
      </c>
      <c r="F142" t="s">
        <v>41</v>
      </c>
      <c r="G142" t="s">
        <v>72</v>
      </c>
      <c r="H142" t="s">
        <v>23</v>
      </c>
      <c r="I142" t="s">
        <v>221</v>
      </c>
      <c r="J142" s="1">
        <f>LEN(Table1[[#This Row],[Options/Features]]) - LEN(SUBSTITUTE(Table1[[#This Row],[Options/Features]], ",", "")) + 1</f>
        <v>3</v>
      </c>
      <c r="K142" t="s">
        <v>17</v>
      </c>
      <c r="L142" t="s">
        <v>31</v>
      </c>
    </row>
    <row r="143" spans="1:12" x14ac:dyDescent="0.25">
      <c r="A143" t="s">
        <v>37</v>
      </c>
      <c r="B143" t="s">
        <v>181</v>
      </c>
      <c r="C143" s="1">
        <v>2013</v>
      </c>
      <c r="D143" s="9">
        <v>143887</v>
      </c>
      <c r="E143" s="4">
        <v>39392.167999999998</v>
      </c>
      <c r="F143" t="s">
        <v>13</v>
      </c>
      <c r="G143" t="s">
        <v>28</v>
      </c>
      <c r="H143" t="s">
        <v>15</v>
      </c>
      <c r="I143" t="s">
        <v>24</v>
      </c>
      <c r="J143" s="1">
        <f>LEN(Table1[[#This Row],[Options/Features]]) - LEN(SUBSTITUTE(Table1[[#This Row],[Options/Features]], ",", "")) + 1</f>
        <v>1</v>
      </c>
      <c r="K143" t="s">
        <v>36</v>
      </c>
      <c r="L143" t="s">
        <v>31</v>
      </c>
    </row>
    <row r="144" spans="1:12" x14ac:dyDescent="0.25">
      <c r="A144" t="s">
        <v>82</v>
      </c>
      <c r="B144" t="s">
        <v>83</v>
      </c>
      <c r="C144" s="1">
        <v>2021</v>
      </c>
      <c r="D144" s="9">
        <v>102646</v>
      </c>
      <c r="E144" s="4">
        <v>20504.488000000001</v>
      </c>
      <c r="F144" t="s">
        <v>41</v>
      </c>
      <c r="G144" t="s">
        <v>67</v>
      </c>
      <c r="H144" t="s">
        <v>15</v>
      </c>
      <c r="I144" t="s">
        <v>222</v>
      </c>
      <c r="J144" s="1">
        <f>LEN(Table1[[#This Row],[Options/Features]]) - LEN(SUBSTITUTE(Table1[[#This Row],[Options/Features]], ",", "")) + 1</f>
        <v>4</v>
      </c>
      <c r="K144" t="s">
        <v>17</v>
      </c>
      <c r="L144" t="s">
        <v>31</v>
      </c>
    </row>
    <row r="145" spans="1:12" x14ac:dyDescent="0.25">
      <c r="A145" t="s">
        <v>133</v>
      </c>
      <c r="B145" t="s">
        <v>170</v>
      </c>
      <c r="C145" s="1">
        <v>2013</v>
      </c>
      <c r="D145" s="9">
        <v>81461</v>
      </c>
      <c r="E145" s="4">
        <v>13395.672</v>
      </c>
      <c r="F145" t="s">
        <v>27</v>
      </c>
      <c r="G145" t="s">
        <v>42</v>
      </c>
      <c r="H145" t="s">
        <v>23</v>
      </c>
      <c r="I145" t="s">
        <v>223</v>
      </c>
      <c r="J145" s="1">
        <f>LEN(Table1[[#This Row],[Options/Features]]) - LEN(SUBSTITUTE(Table1[[#This Row],[Options/Features]], ",", "")) + 1</f>
        <v>3</v>
      </c>
      <c r="K145" t="s">
        <v>30</v>
      </c>
      <c r="L145" t="s">
        <v>31</v>
      </c>
    </row>
    <row r="146" spans="1:12" x14ac:dyDescent="0.25">
      <c r="A146" t="s">
        <v>25</v>
      </c>
      <c r="B146" t="s">
        <v>70</v>
      </c>
      <c r="C146" s="1">
        <v>2011</v>
      </c>
      <c r="D146" s="9">
        <v>45739</v>
      </c>
      <c r="E146" s="4">
        <v>7803.68</v>
      </c>
      <c r="F146" t="s">
        <v>13</v>
      </c>
      <c r="G146" t="s">
        <v>28</v>
      </c>
      <c r="H146" t="s">
        <v>23</v>
      </c>
      <c r="I146" t="s">
        <v>224</v>
      </c>
      <c r="J146" s="1">
        <f>LEN(Table1[[#This Row],[Options/Features]]) - LEN(SUBSTITUTE(Table1[[#This Row],[Options/Features]], ",", "")) + 1</f>
        <v>3</v>
      </c>
      <c r="K146" t="s">
        <v>30</v>
      </c>
      <c r="L146" t="s">
        <v>31</v>
      </c>
    </row>
    <row r="147" spans="1:12" x14ac:dyDescent="0.25">
      <c r="A147" t="s">
        <v>37</v>
      </c>
      <c r="B147" t="s">
        <v>118</v>
      </c>
      <c r="C147" s="1">
        <v>2014</v>
      </c>
      <c r="D147" s="9">
        <v>36434</v>
      </c>
      <c r="E147" s="4">
        <v>9068.94</v>
      </c>
      <c r="F147" t="s">
        <v>27</v>
      </c>
      <c r="G147" t="s">
        <v>67</v>
      </c>
      <c r="H147" t="s">
        <v>15</v>
      </c>
      <c r="I147" t="s">
        <v>225</v>
      </c>
      <c r="J147" s="1">
        <f>LEN(Table1[[#This Row],[Options/Features]]) - LEN(SUBSTITUTE(Table1[[#This Row],[Options/Features]], ",", "")) + 1</f>
        <v>2</v>
      </c>
      <c r="K147" t="s">
        <v>36</v>
      </c>
      <c r="L147" t="s">
        <v>18</v>
      </c>
    </row>
    <row r="148" spans="1:12" x14ac:dyDescent="0.25">
      <c r="A148" t="s">
        <v>82</v>
      </c>
      <c r="B148" t="s">
        <v>114</v>
      </c>
      <c r="C148" s="1">
        <v>2016</v>
      </c>
      <c r="D148" s="9">
        <v>139600</v>
      </c>
      <c r="E148" s="4">
        <v>5762.2240000000002</v>
      </c>
      <c r="F148" t="s">
        <v>27</v>
      </c>
      <c r="G148" t="s">
        <v>50</v>
      </c>
      <c r="H148" t="s">
        <v>15</v>
      </c>
      <c r="I148" t="s">
        <v>226</v>
      </c>
      <c r="J148" s="1">
        <f>LEN(Table1[[#This Row],[Options/Features]]) - LEN(SUBSTITUTE(Table1[[#This Row],[Options/Features]], ",", "")) + 1</f>
        <v>4</v>
      </c>
      <c r="K148" t="s">
        <v>36</v>
      </c>
      <c r="L148" t="s">
        <v>31</v>
      </c>
    </row>
    <row r="149" spans="1:12" x14ac:dyDescent="0.25">
      <c r="A149" t="s">
        <v>48</v>
      </c>
      <c r="B149" t="s">
        <v>227</v>
      </c>
      <c r="C149" s="1">
        <v>2011</v>
      </c>
      <c r="D149" s="9">
        <v>41645</v>
      </c>
      <c r="E149" s="4">
        <v>8372.32</v>
      </c>
      <c r="F149" t="s">
        <v>41</v>
      </c>
      <c r="G149" t="s">
        <v>72</v>
      </c>
      <c r="H149" t="s">
        <v>15</v>
      </c>
      <c r="I149" t="s">
        <v>228</v>
      </c>
      <c r="J149" s="1">
        <f>LEN(Table1[[#This Row],[Options/Features]]) - LEN(SUBSTITUTE(Table1[[#This Row],[Options/Features]], ",", "")) + 1</f>
        <v>3</v>
      </c>
      <c r="K149" t="s">
        <v>36</v>
      </c>
      <c r="L149" t="s">
        <v>31</v>
      </c>
    </row>
    <row r="150" spans="1:12" x14ac:dyDescent="0.25">
      <c r="A150" t="s">
        <v>116</v>
      </c>
      <c r="B150" t="s">
        <v>192</v>
      </c>
      <c r="C150" s="1">
        <v>2014</v>
      </c>
      <c r="D150" s="9">
        <v>24657</v>
      </c>
      <c r="E150" s="4">
        <v>5981.01</v>
      </c>
      <c r="F150" t="s">
        <v>41</v>
      </c>
      <c r="G150" t="s">
        <v>72</v>
      </c>
      <c r="H150" t="s">
        <v>23</v>
      </c>
      <c r="I150" t="s">
        <v>229</v>
      </c>
      <c r="J150" s="1">
        <f>LEN(Table1[[#This Row],[Options/Features]]) - LEN(SUBSTITUTE(Table1[[#This Row],[Options/Features]], ",", "")) + 1</f>
        <v>3</v>
      </c>
      <c r="K150" t="s">
        <v>36</v>
      </c>
      <c r="L150" t="s">
        <v>18</v>
      </c>
    </row>
    <row r="151" spans="1:12" x14ac:dyDescent="0.25">
      <c r="A151" t="s">
        <v>79</v>
      </c>
      <c r="B151" t="s">
        <v>87</v>
      </c>
      <c r="C151" s="1">
        <v>2019</v>
      </c>
      <c r="D151" s="9">
        <v>118549</v>
      </c>
      <c r="E151" s="4">
        <v>41975.839999999997</v>
      </c>
      <c r="F151" t="s">
        <v>13</v>
      </c>
      <c r="G151" t="s">
        <v>28</v>
      </c>
      <c r="H151" t="s">
        <v>15</v>
      </c>
      <c r="I151" t="s">
        <v>53</v>
      </c>
      <c r="J151" s="1">
        <f>LEN(Table1[[#This Row],[Options/Features]]) - LEN(SUBSTITUTE(Table1[[#This Row],[Options/Features]], ",", "")) + 1</f>
        <v>2</v>
      </c>
      <c r="K151" t="s">
        <v>30</v>
      </c>
      <c r="L151" t="s">
        <v>18</v>
      </c>
    </row>
    <row r="152" spans="1:12" x14ac:dyDescent="0.25">
      <c r="A152" t="s">
        <v>54</v>
      </c>
      <c r="B152" t="s">
        <v>165</v>
      </c>
      <c r="C152" s="1">
        <v>2014</v>
      </c>
      <c r="D152" s="9">
        <v>121919</v>
      </c>
      <c r="E152" s="4">
        <v>35803.256000000001</v>
      </c>
      <c r="F152" t="s">
        <v>41</v>
      </c>
      <c r="G152" t="s">
        <v>67</v>
      </c>
      <c r="H152" t="s">
        <v>15</v>
      </c>
      <c r="I152" t="s">
        <v>230</v>
      </c>
      <c r="J152" s="1">
        <f>LEN(Table1[[#This Row],[Options/Features]]) - LEN(SUBSTITUTE(Table1[[#This Row],[Options/Features]], ",", "")) + 1</f>
        <v>4</v>
      </c>
      <c r="K152" t="s">
        <v>17</v>
      </c>
      <c r="L152" t="s">
        <v>31</v>
      </c>
    </row>
    <row r="153" spans="1:12" x14ac:dyDescent="0.25">
      <c r="A153" t="s">
        <v>60</v>
      </c>
      <c r="B153" t="s">
        <v>209</v>
      </c>
      <c r="C153" s="1">
        <v>2016</v>
      </c>
      <c r="D153" s="9">
        <v>40975</v>
      </c>
      <c r="E153" s="4">
        <v>19092.455999999998</v>
      </c>
      <c r="F153" t="s">
        <v>21</v>
      </c>
      <c r="G153" t="s">
        <v>34</v>
      </c>
      <c r="H153" t="s">
        <v>15</v>
      </c>
      <c r="I153" t="s">
        <v>231</v>
      </c>
      <c r="J153" s="1">
        <f>LEN(Table1[[#This Row],[Options/Features]]) - LEN(SUBSTITUTE(Table1[[#This Row],[Options/Features]], ",", "")) + 1</f>
        <v>4</v>
      </c>
      <c r="K153" t="s">
        <v>30</v>
      </c>
      <c r="L153" t="s">
        <v>31</v>
      </c>
    </row>
    <row r="154" spans="1:12" x14ac:dyDescent="0.25">
      <c r="A154" t="s">
        <v>44</v>
      </c>
      <c r="B154" t="s">
        <v>105</v>
      </c>
      <c r="C154" s="1">
        <v>2012</v>
      </c>
      <c r="D154" s="9">
        <v>11832</v>
      </c>
      <c r="E154" s="4">
        <v>15479.592000000001</v>
      </c>
      <c r="F154" t="s">
        <v>21</v>
      </c>
      <c r="G154" t="s">
        <v>64</v>
      </c>
      <c r="H154" t="s">
        <v>23</v>
      </c>
      <c r="I154" t="s">
        <v>232</v>
      </c>
      <c r="J154" s="1">
        <f>LEN(Table1[[#This Row],[Options/Features]]) - LEN(SUBSTITUTE(Table1[[#This Row],[Options/Features]], ",", "")) + 1</f>
        <v>3</v>
      </c>
      <c r="K154" t="s">
        <v>36</v>
      </c>
      <c r="L154" t="s">
        <v>31</v>
      </c>
    </row>
    <row r="155" spans="1:12" x14ac:dyDescent="0.25">
      <c r="A155" t="s">
        <v>54</v>
      </c>
      <c r="B155" t="s">
        <v>220</v>
      </c>
      <c r="C155" s="1">
        <v>2013</v>
      </c>
      <c r="D155" s="9">
        <v>68216</v>
      </c>
      <c r="E155" s="4">
        <v>13594.976000000001</v>
      </c>
      <c r="F155" t="s">
        <v>41</v>
      </c>
      <c r="G155" t="s">
        <v>72</v>
      </c>
      <c r="H155" t="s">
        <v>23</v>
      </c>
      <c r="I155" t="s">
        <v>124</v>
      </c>
      <c r="J155" s="1">
        <f>LEN(Table1[[#This Row],[Options/Features]]) - LEN(SUBSTITUTE(Table1[[#This Row],[Options/Features]], ",", "")) + 1</f>
        <v>2</v>
      </c>
      <c r="K155" t="s">
        <v>30</v>
      </c>
      <c r="L155" t="s">
        <v>31</v>
      </c>
    </row>
    <row r="156" spans="1:12" x14ac:dyDescent="0.25">
      <c r="A156" t="s">
        <v>11</v>
      </c>
      <c r="B156" t="s">
        <v>12</v>
      </c>
      <c r="C156" s="1">
        <v>2019</v>
      </c>
      <c r="D156" s="9">
        <v>12394</v>
      </c>
      <c r="E156" s="4">
        <v>29324.304</v>
      </c>
      <c r="F156" t="s">
        <v>27</v>
      </c>
      <c r="G156" t="s">
        <v>67</v>
      </c>
      <c r="H156" t="s">
        <v>15</v>
      </c>
      <c r="I156" t="s">
        <v>233</v>
      </c>
      <c r="J156" s="1">
        <f>LEN(Table1[[#This Row],[Options/Features]]) - LEN(SUBSTITUTE(Table1[[#This Row],[Options/Features]], ",", "")) + 1</f>
        <v>4</v>
      </c>
      <c r="K156" t="s">
        <v>17</v>
      </c>
      <c r="L156" t="s">
        <v>31</v>
      </c>
    </row>
    <row r="157" spans="1:12" x14ac:dyDescent="0.25">
      <c r="A157" t="s">
        <v>79</v>
      </c>
      <c r="B157" t="s">
        <v>155</v>
      </c>
      <c r="C157" s="1">
        <v>2010</v>
      </c>
      <c r="D157" s="9">
        <v>65980</v>
      </c>
      <c r="E157" s="4">
        <v>25659.864000000001</v>
      </c>
      <c r="F157" t="s">
        <v>41</v>
      </c>
      <c r="G157" t="s">
        <v>34</v>
      </c>
      <c r="H157" t="s">
        <v>23</v>
      </c>
      <c r="I157" t="s">
        <v>122</v>
      </c>
      <c r="J157" s="1">
        <f>LEN(Table1[[#This Row],[Options/Features]]) - LEN(SUBSTITUTE(Table1[[#This Row],[Options/Features]], ",", "")) + 1</f>
        <v>2</v>
      </c>
      <c r="K157" t="s">
        <v>36</v>
      </c>
      <c r="L157" t="s">
        <v>31</v>
      </c>
    </row>
    <row r="158" spans="1:12" x14ac:dyDescent="0.25">
      <c r="A158" t="s">
        <v>11</v>
      </c>
      <c r="B158" t="s">
        <v>153</v>
      </c>
      <c r="C158" s="1">
        <v>2022</v>
      </c>
      <c r="D158" s="9">
        <v>89826</v>
      </c>
      <c r="E158" s="4">
        <v>6144.0159999999996</v>
      </c>
      <c r="F158" t="s">
        <v>21</v>
      </c>
      <c r="G158" t="s">
        <v>67</v>
      </c>
      <c r="H158" t="s">
        <v>15</v>
      </c>
      <c r="I158" t="s">
        <v>68</v>
      </c>
      <c r="J158" s="1">
        <f>LEN(Table1[[#This Row],[Options/Features]]) - LEN(SUBSTITUTE(Table1[[#This Row],[Options/Features]], ",", "")) + 1</f>
        <v>1</v>
      </c>
      <c r="K158" t="s">
        <v>36</v>
      </c>
      <c r="L158" t="s">
        <v>31</v>
      </c>
    </row>
    <row r="159" spans="1:12" x14ac:dyDescent="0.25">
      <c r="A159" t="s">
        <v>44</v>
      </c>
      <c r="B159" t="s">
        <v>176</v>
      </c>
      <c r="C159" s="1">
        <v>2011</v>
      </c>
      <c r="D159" s="9">
        <v>93227</v>
      </c>
      <c r="E159" s="4">
        <v>14863.544</v>
      </c>
      <c r="F159" t="s">
        <v>21</v>
      </c>
      <c r="G159" t="s">
        <v>46</v>
      </c>
      <c r="H159" t="s">
        <v>23</v>
      </c>
      <c r="I159" t="s">
        <v>234</v>
      </c>
      <c r="J159" s="1">
        <f>LEN(Table1[[#This Row],[Options/Features]]) - LEN(SUBSTITUTE(Table1[[#This Row],[Options/Features]], ",", "")) + 1</f>
        <v>3</v>
      </c>
      <c r="K159" t="s">
        <v>17</v>
      </c>
      <c r="L159" t="s">
        <v>31</v>
      </c>
    </row>
    <row r="160" spans="1:12" x14ac:dyDescent="0.25">
      <c r="A160" t="s">
        <v>74</v>
      </c>
      <c r="B160" t="s">
        <v>235</v>
      </c>
      <c r="C160" s="1">
        <v>2013</v>
      </c>
      <c r="D160" s="9">
        <v>50967</v>
      </c>
      <c r="E160" s="4">
        <v>17621.824000000001</v>
      </c>
      <c r="F160" t="s">
        <v>27</v>
      </c>
      <c r="G160" t="s">
        <v>46</v>
      </c>
      <c r="H160" t="s">
        <v>15</v>
      </c>
      <c r="I160" t="s">
        <v>236</v>
      </c>
      <c r="J160" s="1">
        <f>LEN(Table1[[#This Row],[Options/Features]]) - LEN(SUBSTITUTE(Table1[[#This Row],[Options/Features]], ",", "")) + 1</f>
        <v>4</v>
      </c>
      <c r="K160" t="s">
        <v>17</v>
      </c>
      <c r="L160" t="s">
        <v>31</v>
      </c>
    </row>
    <row r="161" spans="1:12" x14ac:dyDescent="0.25">
      <c r="A161" t="s">
        <v>74</v>
      </c>
      <c r="B161" t="s">
        <v>235</v>
      </c>
      <c r="C161" s="1">
        <v>2022</v>
      </c>
      <c r="D161" s="9">
        <v>62906</v>
      </c>
      <c r="E161" s="4">
        <v>27027.279999999999</v>
      </c>
      <c r="F161" t="s">
        <v>41</v>
      </c>
      <c r="G161" t="s">
        <v>28</v>
      </c>
      <c r="H161" t="s">
        <v>15</v>
      </c>
      <c r="I161" t="s">
        <v>138</v>
      </c>
      <c r="J161" s="1">
        <f>LEN(Table1[[#This Row],[Options/Features]]) - LEN(SUBSTITUTE(Table1[[#This Row],[Options/Features]], ",", "")) + 1</f>
        <v>2</v>
      </c>
      <c r="K161" t="s">
        <v>30</v>
      </c>
      <c r="L161" t="s">
        <v>31</v>
      </c>
    </row>
    <row r="162" spans="1:12" x14ac:dyDescent="0.25">
      <c r="A162" t="s">
        <v>54</v>
      </c>
      <c r="B162" t="s">
        <v>220</v>
      </c>
      <c r="C162" s="1">
        <v>2021</v>
      </c>
      <c r="D162" s="9">
        <v>93014</v>
      </c>
      <c r="E162" s="4">
        <v>20078.68</v>
      </c>
      <c r="F162" t="s">
        <v>27</v>
      </c>
      <c r="G162" t="s">
        <v>72</v>
      </c>
      <c r="H162" t="s">
        <v>15</v>
      </c>
      <c r="I162" t="s">
        <v>237</v>
      </c>
      <c r="J162" s="1">
        <f>LEN(Table1[[#This Row],[Options/Features]]) - LEN(SUBSTITUTE(Table1[[#This Row],[Options/Features]], ",", "")) + 1</f>
        <v>3</v>
      </c>
      <c r="K162" t="s">
        <v>17</v>
      </c>
      <c r="L162" t="s">
        <v>31</v>
      </c>
    </row>
    <row r="163" spans="1:12" x14ac:dyDescent="0.25">
      <c r="A163" t="s">
        <v>79</v>
      </c>
      <c r="B163" t="s">
        <v>80</v>
      </c>
      <c r="C163" s="1">
        <v>2017</v>
      </c>
      <c r="D163" s="9">
        <v>115009</v>
      </c>
      <c r="E163" s="4">
        <v>48609.58</v>
      </c>
      <c r="F163" t="s">
        <v>13</v>
      </c>
      <c r="G163" t="s">
        <v>28</v>
      </c>
      <c r="H163" t="s">
        <v>23</v>
      </c>
      <c r="I163" t="s">
        <v>166</v>
      </c>
      <c r="J163" s="1">
        <f>LEN(Table1[[#This Row],[Options/Features]]) - LEN(SUBSTITUTE(Table1[[#This Row],[Options/Features]], ",", "")) + 1</f>
        <v>1</v>
      </c>
      <c r="K163" t="s">
        <v>30</v>
      </c>
      <c r="L163" t="s">
        <v>18</v>
      </c>
    </row>
    <row r="164" spans="1:12" x14ac:dyDescent="0.25">
      <c r="A164" t="s">
        <v>57</v>
      </c>
      <c r="B164" t="s">
        <v>123</v>
      </c>
      <c r="C164" s="1">
        <v>2020</v>
      </c>
      <c r="D164" s="9">
        <v>64135</v>
      </c>
      <c r="E164" s="4">
        <v>9855.6319999999996</v>
      </c>
      <c r="F164" t="s">
        <v>41</v>
      </c>
      <c r="G164" t="s">
        <v>64</v>
      </c>
      <c r="H164" t="s">
        <v>23</v>
      </c>
      <c r="I164" t="s">
        <v>183</v>
      </c>
      <c r="J164" s="1">
        <f>LEN(Table1[[#This Row],[Options/Features]]) - LEN(SUBSTITUTE(Table1[[#This Row],[Options/Features]], ",", "")) + 1</f>
        <v>3</v>
      </c>
      <c r="K164" t="s">
        <v>36</v>
      </c>
      <c r="L164" t="s">
        <v>31</v>
      </c>
    </row>
    <row r="165" spans="1:12" x14ac:dyDescent="0.25">
      <c r="A165" t="s">
        <v>54</v>
      </c>
      <c r="B165" t="s">
        <v>208</v>
      </c>
      <c r="C165" s="1">
        <v>2012</v>
      </c>
      <c r="D165" s="9">
        <v>24661</v>
      </c>
      <c r="E165" s="4">
        <v>23693.664000000001</v>
      </c>
      <c r="F165" t="s">
        <v>41</v>
      </c>
      <c r="G165" t="s">
        <v>22</v>
      </c>
      <c r="H165" t="s">
        <v>23</v>
      </c>
      <c r="I165" t="s">
        <v>238</v>
      </c>
      <c r="J165" s="1">
        <f>LEN(Table1[[#This Row],[Options/Features]]) - LEN(SUBSTITUTE(Table1[[#This Row],[Options/Features]], ",", "")) + 1</f>
        <v>4</v>
      </c>
      <c r="K165" t="s">
        <v>17</v>
      </c>
      <c r="L165" t="s">
        <v>31</v>
      </c>
    </row>
    <row r="166" spans="1:12" x14ac:dyDescent="0.25">
      <c r="A166" t="s">
        <v>54</v>
      </c>
      <c r="B166" t="s">
        <v>220</v>
      </c>
      <c r="C166" s="1">
        <v>2011</v>
      </c>
      <c r="D166" s="9">
        <v>91794</v>
      </c>
      <c r="E166" s="4">
        <v>11399.816000000001</v>
      </c>
      <c r="F166" t="s">
        <v>21</v>
      </c>
      <c r="G166" t="s">
        <v>42</v>
      </c>
      <c r="H166" t="s">
        <v>23</v>
      </c>
      <c r="I166" t="s">
        <v>239</v>
      </c>
      <c r="J166" s="1">
        <f>LEN(Table1[[#This Row],[Options/Features]]) - LEN(SUBSTITUTE(Table1[[#This Row],[Options/Features]], ",", "")) + 1</f>
        <v>3</v>
      </c>
      <c r="K166" t="s">
        <v>17</v>
      </c>
      <c r="L166" t="s">
        <v>31</v>
      </c>
    </row>
    <row r="167" spans="1:12" x14ac:dyDescent="0.25">
      <c r="A167" t="s">
        <v>44</v>
      </c>
      <c r="B167" t="s">
        <v>176</v>
      </c>
      <c r="C167" s="1">
        <v>2018</v>
      </c>
      <c r="D167" s="9">
        <v>133699</v>
      </c>
      <c r="E167" s="4">
        <v>11911.55</v>
      </c>
      <c r="F167" t="s">
        <v>27</v>
      </c>
      <c r="G167" t="s">
        <v>64</v>
      </c>
      <c r="H167" t="s">
        <v>23</v>
      </c>
      <c r="I167" t="s">
        <v>240</v>
      </c>
      <c r="J167" s="1">
        <f>LEN(Table1[[#This Row],[Options/Features]]) - LEN(SUBSTITUTE(Table1[[#This Row],[Options/Features]], ",", "")) + 1</f>
        <v>4</v>
      </c>
      <c r="K167" t="s">
        <v>36</v>
      </c>
      <c r="L167" t="s">
        <v>18</v>
      </c>
    </row>
    <row r="168" spans="1:12" x14ac:dyDescent="0.25">
      <c r="A168" t="s">
        <v>54</v>
      </c>
      <c r="B168" t="s">
        <v>165</v>
      </c>
      <c r="C168" s="1">
        <v>2011</v>
      </c>
      <c r="D168" s="9">
        <v>129143</v>
      </c>
      <c r="E168" s="4">
        <v>42969.61</v>
      </c>
      <c r="F168" t="s">
        <v>27</v>
      </c>
      <c r="G168" t="s">
        <v>42</v>
      </c>
      <c r="H168" t="s">
        <v>23</v>
      </c>
      <c r="I168" t="s">
        <v>16</v>
      </c>
      <c r="J168" s="1">
        <f>LEN(Table1[[#This Row],[Options/Features]]) - LEN(SUBSTITUTE(Table1[[#This Row],[Options/Features]], ",", "")) + 1</f>
        <v>1</v>
      </c>
      <c r="K168" t="s">
        <v>30</v>
      </c>
      <c r="L168" t="s">
        <v>18</v>
      </c>
    </row>
    <row r="169" spans="1:12" x14ac:dyDescent="0.25">
      <c r="A169" t="s">
        <v>93</v>
      </c>
      <c r="B169" t="s">
        <v>165</v>
      </c>
      <c r="C169" s="1">
        <v>2012</v>
      </c>
      <c r="D169" s="9">
        <v>102260</v>
      </c>
      <c r="E169" s="4">
        <v>44847.17</v>
      </c>
      <c r="F169" t="s">
        <v>27</v>
      </c>
      <c r="G169" t="s">
        <v>46</v>
      </c>
      <c r="H169" t="s">
        <v>23</v>
      </c>
      <c r="I169" t="s">
        <v>241</v>
      </c>
      <c r="J169" s="1">
        <f>LEN(Table1[[#This Row],[Options/Features]]) - LEN(SUBSTITUTE(Table1[[#This Row],[Options/Features]], ",", "")) + 1</f>
        <v>4</v>
      </c>
      <c r="K169" t="s">
        <v>36</v>
      </c>
      <c r="L169" t="s">
        <v>18</v>
      </c>
    </row>
    <row r="170" spans="1:12" x14ac:dyDescent="0.25">
      <c r="A170" t="s">
        <v>116</v>
      </c>
      <c r="B170" t="s">
        <v>158</v>
      </c>
      <c r="C170" s="1">
        <v>2012</v>
      </c>
      <c r="D170" s="9">
        <v>30350</v>
      </c>
      <c r="E170" s="4">
        <v>7085.4639999999999</v>
      </c>
      <c r="F170" t="s">
        <v>27</v>
      </c>
      <c r="G170" t="s">
        <v>34</v>
      </c>
      <c r="H170" t="s">
        <v>23</v>
      </c>
      <c r="I170" t="s">
        <v>166</v>
      </c>
      <c r="J170" s="1">
        <f>LEN(Table1[[#This Row],[Options/Features]]) - LEN(SUBSTITUTE(Table1[[#This Row],[Options/Features]], ",", "")) + 1</f>
        <v>1</v>
      </c>
      <c r="K170" t="s">
        <v>17</v>
      </c>
      <c r="L170" t="s">
        <v>31</v>
      </c>
    </row>
    <row r="171" spans="1:12" x14ac:dyDescent="0.25">
      <c r="A171" t="s">
        <v>44</v>
      </c>
      <c r="B171" t="s">
        <v>176</v>
      </c>
      <c r="C171" s="1">
        <v>2016</v>
      </c>
      <c r="D171" s="9">
        <v>145381</v>
      </c>
      <c r="E171" s="4">
        <v>35918.06</v>
      </c>
      <c r="F171" t="s">
        <v>13</v>
      </c>
      <c r="G171" t="s">
        <v>67</v>
      </c>
      <c r="H171" t="s">
        <v>15</v>
      </c>
      <c r="I171" t="s">
        <v>47</v>
      </c>
      <c r="J171" s="1">
        <f>LEN(Table1[[#This Row],[Options/Features]]) - LEN(SUBSTITUTE(Table1[[#This Row],[Options/Features]], ",", "")) + 1</f>
        <v>1</v>
      </c>
      <c r="K171" t="s">
        <v>30</v>
      </c>
      <c r="L171" t="s">
        <v>18</v>
      </c>
    </row>
    <row r="172" spans="1:12" x14ac:dyDescent="0.25">
      <c r="A172" t="s">
        <v>79</v>
      </c>
      <c r="B172" t="s">
        <v>242</v>
      </c>
      <c r="C172" s="1">
        <v>2019</v>
      </c>
      <c r="D172" s="9">
        <v>140480</v>
      </c>
      <c r="E172" s="4">
        <v>32816.216</v>
      </c>
      <c r="F172" t="s">
        <v>21</v>
      </c>
      <c r="G172" t="s">
        <v>14</v>
      </c>
      <c r="H172" t="s">
        <v>23</v>
      </c>
      <c r="I172" t="s">
        <v>122</v>
      </c>
      <c r="J172" s="1">
        <f>LEN(Table1[[#This Row],[Options/Features]]) - LEN(SUBSTITUTE(Table1[[#This Row],[Options/Features]], ",", "")) + 1</f>
        <v>2</v>
      </c>
      <c r="K172" t="s">
        <v>36</v>
      </c>
      <c r="L172" t="s">
        <v>31</v>
      </c>
    </row>
    <row r="173" spans="1:12" x14ac:dyDescent="0.25">
      <c r="A173" t="s">
        <v>25</v>
      </c>
      <c r="B173" t="s">
        <v>127</v>
      </c>
      <c r="C173" s="1">
        <v>2016</v>
      </c>
      <c r="D173" s="9">
        <v>25543</v>
      </c>
      <c r="E173" s="4">
        <v>39578.080000000002</v>
      </c>
      <c r="F173" t="s">
        <v>13</v>
      </c>
      <c r="G173" t="s">
        <v>72</v>
      </c>
      <c r="H173" t="s">
        <v>15</v>
      </c>
      <c r="I173" t="s">
        <v>144</v>
      </c>
      <c r="J173" s="1">
        <f>LEN(Table1[[#This Row],[Options/Features]]) - LEN(SUBSTITUTE(Table1[[#This Row],[Options/Features]], ",", "")) + 1</f>
        <v>3</v>
      </c>
      <c r="K173" t="s">
        <v>17</v>
      </c>
      <c r="L173" t="s">
        <v>31</v>
      </c>
    </row>
    <row r="174" spans="1:12" x14ac:dyDescent="0.25">
      <c r="A174" t="s">
        <v>44</v>
      </c>
      <c r="B174" t="s">
        <v>176</v>
      </c>
      <c r="C174" s="1">
        <v>2016</v>
      </c>
      <c r="D174" s="9">
        <v>149717</v>
      </c>
      <c r="E174" s="4">
        <v>15740.567999999999</v>
      </c>
      <c r="F174" t="s">
        <v>27</v>
      </c>
      <c r="G174" t="s">
        <v>34</v>
      </c>
      <c r="H174" t="s">
        <v>23</v>
      </c>
      <c r="I174" t="s">
        <v>47</v>
      </c>
      <c r="J174" s="1">
        <f>LEN(Table1[[#This Row],[Options/Features]]) - LEN(SUBSTITUTE(Table1[[#This Row],[Options/Features]], ",", "")) + 1</f>
        <v>1</v>
      </c>
      <c r="K174" t="s">
        <v>36</v>
      </c>
      <c r="L174" t="s">
        <v>31</v>
      </c>
    </row>
    <row r="175" spans="1:12" x14ac:dyDescent="0.25">
      <c r="A175" t="s">
        <v>25</v>
      </c>
      <c r="B175" t="s">
        <v>26</v>
      </c>
      <c r="C175" s="1">
        <v>2019</v>
      </c>
      <c r="D175" s="9">
        <v>31267</v>
      </c>
      <c r="E175" s="4">
        <v>37297.415999999997</v>
      </c>
      <c r="F175" t="s">
        <v>41</v>
      </c>
      <c r="G175" t="s">
        <v>50</v>
      </c>
      <c r="H175" t="s">
        <v>23</v>
      </c>
      <c r="I175" t="s">
        <v>243</v>
      </c>
      <c r="J175" s="1">
        <f>LEN(Table1[[#This Row],[Options/Features]]) - LEN(SUBSTITUTE(Table1[[#This Row],[Options/Features]], ",", "")) + 1</f>
        <v>4</v>
      </c>
      <c r="K175" t="s">
        <v>30</v>
      </c>
      <c r="L175" t="s">
        <v>31</v>
      </c>
    </row>
    <row r="176" spans="1:12" x14ac:dyDescent="0.25">
      <c r="A176" t="s">
        <v>79</v>
      </c>
      <c r="B176" t="s">
        <v>87</v>
      </c>
      <c r="C176" s="1">
        <v>2014</v>
      </c>
      <c r="D176" s="9">
        <v>110637</v>
      </c>
      <c r="E176" s="4">
        <v>11473.37</v>
      </c>
      <c r="F176" t="s">
        <v>13</v>
      </c>
      <c r="G176" t="s">
        <v>64</v>
      </c>
      <c r="H176" t="s">
        <v>23</v>
      </c>
      <c r="I176" t="s">
        <v>16</v>
      </c>
      <c r="J176" s="1">
        <f>LEN(Table1[[#This Row],[Options/Features]]) - LEN(SUBSTITUTE(Table1[[#This Row],[Options/Features]], ",", "")) + 1</f>
        <v>1</v>
      </c>
      <c r="K176" t="s">
        <v>30</v>
      </c>
      <c r="L176" t="s">
        <v>18</v>
      </c>
    </row>
    <row r="177" spans="1:12" x14ac:dyDescent="0.25">
      <c r="A177" t="s">
        <v>57</v>
      </c>
      <c r="B177" t="s">
        <v>244</v>
      </c>
      <c r="C177" s="1">
        <v>2015</v>
      </c>
      <c r="D177" s="9">
        <v>10303</v>
      </c>
      <c r="E177" s="4">
        <v>16163.175999999999</v>
      </c>
      <c r="F177" t="s">
        <v>27</v>
      </c>
      <c r="G177" t="s">
        <v>50</v>
      </c>
      <c r="H177" t="s">
        <v>23</v>
      </c>
      <c r="I177" t="s">
        <v>202</v>
      </c>
      <c r="J177" s="1">
        <f>LEN(Table1[[#This Row],[Options/Features]]) - LEN(SUBSTITUTE(Table1[[#This Row],[Options/Features]], ",", "")) + 1</f>
        <v>2</v>
      </c>
      <c r="K177" t="s">
        <v>30</v>
      </c>
      <c r="L177" t="s">
        <v>31</v>
      </c>
    </row>
    <row r="178" spans="1:12" x14ac:dyDescent="0.25">
      <c r="A178" t="s">
        <v>149</v>
      </c>
      <c r="B178" t="s">
        <v>150</v>
      </c>
      <c r="C178" s="1">
        <v>2014</v>
      </c>
      <c r="D178" s="9">
        <v>114254</v>
      </c>
      <c r="E178" s="4">
        <v>25779.248</v>
      </c>
      <c r="F178" t="s">
        <v>41</v>
      </c>
      <c r="G178" t="s">
        <v>72</v>
      </c>
      <c r="H178" t="s">
        <v>23</v>
      </c>
      <c r="I178" t="s">
        <v>126</v>
      </c>
      <c r="J178" s="1">
        <f>LEN(Table1[[#This Row],[Options/Features]]) - LEN(SUBSTITUTE(Table1[[#This Row],[Options/Features]], ",", "")) + 1</f>
        <v>4</v>
      </c>
      <c r="K178" t="s">
        <v>36</v>
      </c>
      <c r="L178" t="s">
        <v>31</v>
      </c>
    </row>
    <row r="179" spans="1:12" x14ac:dyDescent="0.25">
      <c r="A179" t="s">
        <v>19</v>
      </c>
      <c r="B179" t="s">
        <v>20</v>
      </c>
      <c r="C179" s="1">
        <v>2011</v>
      </c>
      <c r="D179" s="9">
        <v>86559</v>
      </c>
      <c r="E179" s="4">
        <v>29544.495999999999</v>
      </c>
      <c r="F179" t="s">
        <v>13</v>
      </c>
      <c r="G179" t="s">
        <v>46</v>
      </c>
      <c r="H179" t="s">
        <v>15</v>
      </c>
      <c r="I179" t="s">
        <v>245</v>
      </c>
      <c r="J179" s="1">
        <f>LEN(Table1[[#This Row],[Options/Features]]) - LEN(SUBSTITUTE(Table1[[#This Row],[Options/Features]], ",", "")) + 1</f>
        <v>2</v>
      </c>
      <c r="K179" t="s">
        <v>36</v>
      </c>
      <c r="L179" t="s">
        <v>31</v>
      </c>
    </row>
    <row r="180" spans="1:12" x14ac:dyDescent="0.25">
      <c r="A180" t="s">
        <v>82</v>
      </c>
      <c r="B180" t="s">
        <v>84</v>
      </c>
      <c r="C180" s="1">
        <v>2017</v>
      </c>
      <c r="D180" s="9">
        <v>18253</v>
      </c>
      <c r="E180" s="4">
        <v>37049.120000000003</v>
      </c>
      <c r="F180" t="s">
        <v>21</v>
      </c>
      <c r="G180" t="s">
        <v>50</v>
      </c>
      <c r="H180" t="s">
        <v>23</v>
      </c>
      <c r="I180" t="s">
        <v>16</v>
      </c>
      <c r="J180" s="1">
        <f>LEN(Table1[[#This Row],[Options/Features]]) - LEN(SUBSTITUTE(Table1[[#This Row],[Options/Features]], ",", "")) + 1</f>
        <v>1</v>
      </c>
      <c r="K180" t="s">
        <v>30</v>
      </c>
      <c r="L180" t="s">
        <v>31</v>
      </c>
    </row>
    <row r="181" spans="1:12" x14ac:dyDescent="0.25">
      <c r="A181" t="s">
        <v>89</v>
      </c>
      <c r="B181" t="s">
        <v>246</v>
      </c>
      <c r="C181" s="1">
        <v>2015</v>
      </c>
      <c r="D181" s="9">
        <v>133132</v>
      </c>
      <c r="E181" s="4">
        <v>25385.567999999999</v>
      </c>
      <c r="F181" t="s">
        <v>21</v>
      </c>
      <c r="G181" t="s">
        <v>28</v>
      </c>
      <c r="H181" t="s">
        <v>23</v>
      </c>
      <c r="I181" t="s">
        <v>228</v>
      </c>
      <c r="J181" s="1">
        <f>LEN(Table1[[#This Row],[Options/Features]]) - LEN(SUBSTITUTE(Table1[[#This Row],[Options/Features]], ",", "")) + 1</f>
        <v>3</v>
      </c>
      <c r="K181" t="s">
        <v>30</v>
      </c>
      <c r="L181" t="s">
        <v>31</v>
      </c>
    </row>
    <row r="182" spans="1:12" x14ac:dyDescent="0.25">
      <c r="A182" t="s">
        <v>37</v>
      </c>
      <c r="B182" t="s">
        <v>181</v>
      </c>
      <c r="C182" s="1">
        <v>2016</v>
      </c>
      <c r="D182" s="9">
        <v>18015</v>
      </c>
      <c r="E182" s="4">
        <v>9864.6640000000007</v>
      </c>
      <c r="F182" t="s">
        <v>21</v>
      </c>
      <c r="G182" t="s">
        <v>72</v>
      </c>
      <c r="H182" t="s">
        <v>15</v>
      </c>
      <c r="I182" t="s">
        <v>247</v>
      </c>
      <c r="J182" s="1">
        <f>LEN(Table1[[#This Row],[Options/Features]]) - LEN(SUBSTITUTE(Table1[[#This Row],[Options/Features]], ",", "")) + 1</f>
        <v>3</v>
      </c>
      <c r="K182" t="s">
        <v>17</v>
      </c>
      <c r="L182" t="s">
        <v>31</v>
      </c>
    </row>
    <row r="183" spans="1:12" x14ac:dyDescent="0.25">
      <c r="A183" t="s">
        <v>89</v>
      </c>
      <c r="B183" t="s">
        <v>179</v>
      </c>
      <c r="C183" s="1">
        <v>2017</v>
      </c>
      <c r="D183" s="9">
        <v>39685</v>
      </c>
      <c r="E183" s="4">
        <v>34131.72</v>
      </c>
      <c r="F183" t="s">
        <v>41</v>
      </c>
      <c r="G183" t="s">
        <v>72</v>
      </c>
      <c r="H183" t="s">
        <v>23</v>
      </c>
      <c r="I183" t="s">
        <v>248</v>
      </c>
      <c r="J183" s="1">
        <f>LEN(Table1[[#This Row],[Options/Features]]) - LEN(SUBSTITUTE(Table1[[#This Row],[Options/Features]], ",", "")) + 1</f>
        <v>3</v>
      </c>
      <c r="K183" t="s">
        <v>17</v>
      </c>
      <c r="L183" t="s">
        <v>18</v>
      </c>
    </row>
    <row r="184" spans="1:12" x14ac:dyDescent="0.25">
      <c r="A184" t="s">
        <v>149</v>
      </c>
      <c r="B184" t="s">
        <v>150</v>
      </c>
      <c r="C184" s="1">
        <v>2013</v>
      </c>
      <c r="D184" s="9">
        <v>127342</v>
      </c>
      <c r="E184" s="4">
        <v>14877.224</v>
      </c>
      <c r="F184" t="s">
        <v>13</v>
      </c>
      <c r="G184" t="s">
        <v>67</v>
      </c>
      <c r="H184" t="s">
        <v>15</v>
      </c>
      <c r="I184" t="s">
        <v>132</v>
      </c>
      <c r="J184" s="1">
        <f>LEN(Table1[[#This Row],[Options/Features]]) - LEN(SUBSTITUTE(Table1[[#This Row],[Options/Features]], ",", "")) + 1</f>
        <v>3</v>
      </c>
      <c r="K184" t="s">
        <v>36</v>
      </c>
      <c r="L184" t="s">
        <v>31</v>
      </c>
    </row>
    <row r="185" spans="1:12" x14ac:dyDescent="0.25">
      <c r="A185" t="s">
        <v>57</v>
      </c>
      <c r="B185" t="s">
        <v>162</v>
      </c>
      <c r="C185" s="1">
        <v>2015</v>
      </c>
      <c r="D185" s="9">
        <v>77478</v>
      </c>
      <c r="E185" s="4">
        <v>27061.407999999999</v>
      </c>
      <c r="F185" t="s">
        <v>27</v>
      </c>
      <c r="G185" t="s">
        <v>50</v>
      </c>
      <c r="H185" t="s">
        <v>23</v>
      </c>
      <c r="I185" t="s">
        <v>51</v>
      </c>
      <c r="J185" s="1">
        <f>LEN(Table1[[#This Row],[Options/Features]]) - LEN(SUBSTITUTE(Table1[[#This Row],[Options/Features]], ",", "")) + 1</f>
        <v>2</v>
      </c>
      <c r="K185" t="s">
        <v>36</v>
      </c>
      <c r="L185" t="s">
        <v>31</v>
      </c>
    </row>
    <row r="186" spans="1:12" x14ac:dyDescent="0.25">
      <c r="A186" t="s">
        <v>44</v>
      </c>
      <c r="B186" t="s">
        <v>105</v>
      </c>
      <c r="C186" s="1">
        <v>2020</v>
      </c>
      <c r="D186" s="9">
        <v>41681</v>
      </c>
      <c r="E186" s="4">
        <v>37457.74</v>
      </c>
      <c r="F186" t="s">
        <v>13</v>
      </c>
      <c r="G186" t="s">
        <v>50</v>
      </c>
      <c r="H186" t="s">
        <v>23</v>
      </c>
      <c r="I186" t="s">
        <v>249</v>
      </c>
      <c r="J186" s="1">
        <f>LEN(Table1[[#This Row],[Options/Features]]) - LEN(SUBSTITUTE(Table1[[#This Row],[Options/Features]], ",", "")) + 1</f>
        <v>4</v>
      </c>
      <c r="K186" t="s">
        <v>30</v>
      </c>
      <c r="L186" t="s">
        <v>18</v>
      </c>
    </row>
    <row r="187" spans="1:12" x14ac:dyDescent="0.25">
      <c r="A187" t="s">
        <v>11</v>
      </c>
      <c r="B187" t="s">
        <v>153</v>
      </c>
      <c r="C187" s="1">
        <v>2020</v>
      </c>
      <c r="D187" s="9">
        <v>145151</v>
      </c>
      <c r="E187" s="4">
        <v>26979.288</v>
      </c>
      <c r="F187" t="s">
        <v>13</v>
      </c>
      <c r="G187" t="s">
        <v>22</v>
      </c>
      <c r="H187" t="s">
        <v>23</v>
      </c>
      <c r="I187" t="s">
        <v>250</v>
      </c>
      <c r="J187" s="1">
        <f>LEN(Table1[[#This Row],[Options/Features]]) - LEN(SUBSTITUTE(Table1[[#This Row],[Options/Features]], ",", "")) + 1</f>
        <v>3</v>
      </c>
      <c r="K187" t="s">
        <v>36</v>
      </c>
      <c r="L187" t="s">
        <v>31</v>
      </c>
    </row>
    <row r="188" spans="1:12" x14ac:dyDescent="0.25">
      <c r="A188" t="s">
        <v>99</v>
      </c>
      <c r="B188" t="s">
        <v>251</v>
      </c>
      <c r="C188" s="1">
        <v>2022</v>
      </c>
      <c r="D188" s="9">
        <v>52990</v>
      </c>
      <c r="E188" s="4">
        <v>38089.24</v>
      </c>
      <c r="F188" t="s">
        <v>27</v>
      </c>
      <c r="G188" t="s">
        <v>14</v>
      </c>
      <c r="H188" t="s">
        <v>15</v>
      </c>
      <c r="I188" t="s">
        <v>252</v>
      </c>
      <c r="J188" s="1">
        <f>LEN(Table1[[#This Row],[Options/Features]]) - LEN(SUBSTITUTE(Table1[[#This Row],[Options/Features]], ",", "")) + 1</f>
        <v>3</v>
      </c>
      <c r="K188" t="s">
        <v>30</v>
      </c>
      <c r="L188" t="s">
        <v>31</v>
      </c>
    </row>
    <row r="189" spans="1:12" x14ac:dyDescent="0.25">
      <c r="A189" t="s">
        <v>99</v>
      </c>
      <c r="B189" t="s">
        <v>251</v>
      </c>
      <c r="C189" s="1">
        <v>2014</v>
      </c>
      <c r="D189" s="9">
        <v>126572</v>
      </c>
      <c r="E189" s="4">
        <v>34643.696000000004</v>
      </c>
      <c r="F189" t="s">
        <v>13</v>
      </c>
      <c r="G189" t="s">
        <v>64</v>
      </c>
      <c r="H189" t="s">
        <v>15</v>
      </c>
      <c r="I189" t="s">
        <v>166</v>
      </c>
      <c r="J189" s="1">
        <f>LEN(Table1[[#This Row],[Options/Features]]) - LEN(SUBSTITUTE(Table1[[#This Row],[Options/Features]], ",", "")) + 1</f>
        <v>1</v>
      </c>
      <c r="K189" t="s">
        <v>30</v>
      </c>
      <c r="L189" t="s">
        <v>31</v>
      </c>
    </row>
    <row r="190" spans="1:12" x14ac:dyDescent="0.25">
      <c r="A190" t="s">
        <v>44</v>
      </c>
      <c r="B190" t="s">
        <v>176</v>
      </c>
      <c r="C190" s="1">
        <v>2014</v>
      </c>
      <c r="D190" s="9">
        <v>113293</v>
      </c>
      <c r="E190" s="4">
        <v>5946.232</v>
      </c>
      <c r="F190" t="s">
        <v>21</v>
      </c>
      <c r="G190" t="s">
        <v>46</v>
      </c>
      <c r="H190" t="s">
        <v>15</v>
      </c>
      <c r="I190" t="s">
        <v>253</v>
      </c>
      <c r="J190" s="1">
        <f>LEN(Table1[[#This Row],[Options/Features]]) - LEN(SUBSTITUTE(Table1[[#This Row],[Options/Features]], ",", "")) + 1</f>
        <v>4</v>
      </c>
      <c r="K190" t="s">
        <v>30</v>
      </c>
      <c r="L190" t="s">
        <v>31</v>
      </c>
    </row>
    <row r="191" spans="1:12" x14ac:dyDescent="0.25">
      <c r="A191" t="s">
        <v>57</v>
      </c>
      <c r="B191" t="s">
        <v>244</v>
      </c>
      <c r="C191" s="1">
        <v>2020</v>
      </c>
      <c r="D191" s="9">
        <v>51353</v>
      </c>
      <c r="E191" s="4">
        <v>15282.904</v>
      </c>
      <c r="F191" t="s">
        <v>41</v>
      </c>
      <c r="G191" t="s">
        <v>64</v>
      </c>
      <c r="H191" t="s">
        <v>23</v>
      </c>
      <c r="I191" t="s">
        <v>254</v>
      </c>
      <c r="J191" s="1">
        <f>LEN(Table1[[#This Row],[Options/Features]]) - LEN(SUBSTITUTE(Table1[[#This Row],[Options/Features]], ",", "")) + 1</f>
        <v>2</v>
      </c>
      <c r="K191" t="s">
        <v>30</v>
      </c>
      <c r="L191" t="s">
        <v>31</v>
      </c>
    </row>
    <row r="192" spans="1:12" x14ac:dyDescent="0.25">
      <c r="A192" t="s">
        <v>57</v>
      </c>
      <c r="B192" t="s">
        <v>162</v>
      </c>
      <c r="C192" s="1">
        <v>2012</v>
      </c>
      <c r="D192" s="9">
        <v>118694</v>
      </c>
      <c r="E192" s="4">
        <v>26805.552</v>
      </c>
      <c r="F192" t="s">
        <v>13</v>
      </c>
      <c r="G192" t="s">
        <v>42</v>
      </c>
      <c r="H192" t="s">
        <v>23</v>
      </c>
      <c r="I192" t="s">
        <v>115</v>
      </c>
      <c r="J192" s="1">
        <f>LEN(Table1[[#This Row],[Options/Features]]) - LEN(SUBSTITUTE(Table1[[#This Row],[Options/Features]], ",", "")) + 1</f>
        <v>1</v>
      </c>
      <c r="K192" t="s">
        <v>30</v>
      </c>
      <c r="L192" t="s">
        <v>31</v>
      </c>
    </row>
    <row r="193" spans="1:12" x14ac:dyDescent="0.25">
      <c r="A193" t="s">
        <v>96</v>
      </c>
      <c r="B193" t="s">
        <v>255</v>
      </c>
      <c r="C193" s="1">
        <v>2010</v>
      </c>
      <c r="D193" s="9">
        <v>89466</v>
      </c>
      <c r="E193" s="4">
        <v>31246.52</v>
      </c>
      <c r="F193" t="s">
        <v>21</v>
      </c>
      <c r="G193" t="s">
        <v>64</v>
      </c>
      <c r="H193" t="s">
        <v>15</v>
      </c>
      <c r="I193" t="s">
        <v>256</v>
      </c>
      <c r="J193" s="1">
        <f>LEN(Table1[[#This Row],[Options/Features]]) - LEN(SUBSTITUTE(Table1[[#This Row],[Options/Features]], ",", "")) + 1</f>
        <v>2</v>
      </c>
      <c r="K193" t="s">
        <v>17</v>
      </c>
      <c r="L193" t="s">
        <v>31</v>
      </c>
    </row>
    <row r="194" spans="1:12" x14ac:dyDescent="0.25">
      <c r="A194" t="s">
        <v>37</v>
      </c>
      <c r="B194" t="s">
        <v>38</v>
      </c>
      <c r="C194" s="1">
        <v>2011</v>
      </c>
      <c r="D194" s="9">
        <v>105545</v>
      </c>
      <c r="E194" s="4">
        <v>22120.112000000001</v>
      </c>
      <c r="F194" t="s">
        <v>27</v>
      </c>
      <c r="G194" t="s">
        <v>46</v>
      </c>
      <c r="H194" t="s">
        <v>15</v>
      </c>
      <c r="I194" t="s">
        <v>257</v>
      </c>
      <c r="J194" s="1">
        <f>LEN(Table1[[#This Row],[Options/Features]]) - LEN(SUBSTITUTE(Table1[[#This Row],[Options/Features]], ",", "")) + 1</f>
        <v>3</v>
      </c>
      <c r="K194" t="s">
        <v>36</v>
      </c>
      <c r="L194" t="s">
        <v>31</v>
      </c>
    </row>
    <row r="195" spans="1:12" x14ac:dyDescent="0.25">
      <c r="A195" t="s">
        <v>74</v>
      </c>
      <c r="B195" t="s">
        <v>258</v>
      </c>
      <c r="C195" s="1">
        <v>2015</v>
      </c>
      <c r="D195" s="9">
        <v>118682</v>
      </c>
      <c r="E195" s="4">
        <v>35967.063999999998</v>
      </c>
      <c r="F195" t="s">
        <v>21</v>
      </c>
      <c r="G195" t="s">
        <v>22</v>
      </c>
      <c r="H195" t="s">
        <v>23</v>
      </c>
      <c r="I195" t="s">
        <v>259</v>
      </c>
      <c r="J195" s="1">
        <f>LEN(Table1[[#This Row],[Options/Features]]) - LEN(SUBSTITUTE(Table1[[#This Row],[Options/Features]], ",", "")) + 1</f>
        <v>2</v>
      </c>
      <c r="K195" t="s">
        <v>30</v>
      </c>
      <c r="L195" t="s">
        <v>31</v>
      </c>
    </row>
    <row r="196" spans="1:12" x14ac:dyDescent="0.25">
      <c r="A196" t="s">
        <v>89</v>
      </c>
      <c r="B196" t="s">
        <v>246</v>
      </c>
      <c r="C196" s="1">
        <v>2013</v>
      </c>
      <c r="D196" s="9">
        <v>39394</v>
      </c>
      <c r="E196" s="4">
        <v>11602.848</v>
      </c>
      <c r="F196" t="s">
        <v>41</v>
      </c>
      <c r="G196" t="s">
        <v>67</v>
      </c>
      <c r="H196" t="s">
        <v>15</v>
      </c>
      <c r="I196" t="s">
        <v>47</v>
      </c>
      <c r="J196" s="1">
        <f>LEN(Table1[[#This Row],[Options/Features]]) - LEN(SUBSTITUTE(Table1[[#This Row],[Options/Features]], ",", "")) + 1</f>
        <v>1</v>
      </c>
      <c r="K196" t="s">
        <v>36</v>
      </c>
      <c r="L196" t="s">
        <v>31</v>
      </c>
    </row>
    <row r="197" spans="1:12" x14ac:dyDescent="0.25">
      <c r="A197" t="s">
        <v>99</v>
      </c>
      <c r="B197" t="s">
        <v>251</v>
      </c>
      <c r="C197" s="1">
        <v>2019</v>
      </c>
      <c r="D197" s="9">
        <v>17736</v>
      </c>
      <c r="E197" s="4">
        <v>25381.263999999999</v>
      </c>
      <c r="F197" t="s">
        <v>41</v>
      </c>
      <c r="G197" t="s">
        <v>14</v>
      </c>
      <c r="H197" t="s">
        <v>15</v>
      </c>
      <c r="I197" t="s">
        <v>260</v>
      </c>
      <c r="J197" s="1">
        <f>LEN(Table1[[#This Row],[Options/Features]]) - LEN(SUBSTITUTE(Table1[[#This Row],[Options/Features]], ",", "")) + 1</f>
        <v>4</v>
      </c>
      <c r="K197" t="s">
        <v>36</v>
      </c>
      <c r="L197" t="s">
        <v>31</v>
      </c>
    </row>
    <row r="198" spans="1:12" x14ac:dyDescent="0.25">
      <c r="A198" t="s">
        <v>57</v>
      </c>
      <c r="B198" t="s">
        <v>77</v>
      </c>
      <c r="C198" s="1">
        <v>2013</v>
      </c>
      <c r="D198" s="9">
        <v>7439</v>
      </c>
      <c r="E198" s="4">
        <v>14840.191999999999</v>
      </c>
      <c r="F198" t="s">
        <v>41</v>
      </c>
      <c r="G198" t="s">
        <v>34</v>
      </c>
      <c r="H198" t="s">
        <v>23</v>
      </c>
      <c r="I198" t="s">
        <v>261</v>
      </c>
      <c r="J198" s="1">
        <f>LEN(Table1[[#This Row],[Options/Features]]) - LEN(SUBSTITUTE(Table1[[#This Row],[Options/Features]], ",", "")) + 1</f>
        <v>4</v>
      </c>
      <c r="K198" t="s">
        <v>17</v>
      </c>
      <c r="L198" t="s">
        <v>31</v>
      </c>
    </row>
    <row r="199" spans="1:12" x14ac:dyDescent="0.25">
      <c r="A199" t="s">
        <v>37</v>
      </c>
      <c r="B199" t="s">
        <v>181</v>
      </c>
      <c r="C199" s="1">
        <v>2022</v>
      </c>
      <c r="D199" s="9">
        <v>32856</v>
      </c>
      <c r="E199" s="4">
        <v>21918.608</v>
      </c>
      <c r="F199" t="s">
        <v>21</v>
      </c>
      <c r="G199" t="s">
        <v>50</v>
      </c>
      <c r="H199" t="s">
        <v>15</v>
      </c>
      <c r="I199" t="s">
        <v>262</v>
      </c>
      <c r="J199" s="1">
        <f>LEN(Table1[[#This Row],[Options/Features]]) - LEN(SUBSTITUTE(Table1[[#This Row],[Options/Features]], ",", "")) + 1</f>
        <v>3</v>
      </c>
      <c r="K199" t="s">
        <v>30</v>
      </c>
      <c r="L199" t="s">
        <v>31</v>
      </c>
    </row>
    <row r="200" spans="1:12" x14ac:dyDescent="0.25">
      <c r="A200" t="s">
        <v>57</v>
      </c>
      <c r="B200" t="s">
        <v>77</v>
      </c>
      <c r="C200" s="1">
        <v>2021</v>
      </c>
      <c r="D200" s="9">
        <v>131003</v>
      </c>
      <c r="E200" s="4">
        <v>15901.727999999999</v>
      </c>
      <c r="F200" t="s">
        <v>41</v>
      </c>
      <c r="G200" t="s">
        <v>64</v>
      </c>
      <c r="H200" t="s">
        <v>15</v>
      </c>
      <c r="I200" t="s">
        <v>51</v>
      </c>
      <c r="J200" s="1">
        <f>LEN(Table1[[#This Row],[Options/Features]]) - LEN(SUBSTITUTE(Table1[[#This Row],[Options/Features]], ",", "")) + 1</f>
        <v>2</v>
      </c>
      <c r="K200" t="s">
        <v>36</v>
      </c>
      <c r="L200" t="s">
        <v>31</v>
      </c>
    </row>
    <row r="201" spans="1:12" x14ac:dyDescent="0.25">
      <c r="A201" t="s">
        <v>60</v>
      </c>
      <c r="B201" t="s">
        <v>61</v>
      </c>
      <c r="C201" s="1">
        <v>2014</v>
      </c>
      <c r="D201" s="9">
        <v>65597</v>
      </c>
      <c r="E201" s="4">
        <v>20443.047999999999</v>
      </c>
      <c r="F201" t="s">
        <v>27</v>
      </c>
      <c r="G201" t="s">
        <v>50</v>
      </c>
      <c r="H201" t="s">
        <v>23</v>
      </c>
      <c r="I201" t="s">
        <v>245</v>
      </c>
      <c r="J201" s="1">
        <f>LEN(Table1[[#This Row],[Options/Features]]) - LEN(SUBSTITUTE(Table1[[#This Row],[Options/Features]], ",", "")) + 1</f>
        <v>2</v>
      </c>
      <c r="K201" t="s">
        <v>36</v>
      </c>
      <c r="L201" t="s">
        <v>31</v>
      </c>
    </row>
    <row r="202" spans="1:12" x14ac:dyDescent="0.25">
      <c r="A202" t="s">
        <v>37</v>
      </c>
      <c r="B202" t="s">
        <v>103</v>
      </c>
      <c r="C202" s="1">
        <v>2022</v>
      </c>
      <c r="D202" s="9">
        <v>86974</v>
      </c>
      <c r="E202" s="4">
        <v>19335.824000000001</v>
      </c>
      <c r="F202" t="s">
        <v>41</v>
      </c>
      <c r="G202" t="s">
        <v>14</v>
      </c>
      <c r="H202" t="s">
        <v>15</v>
      </c>
      <c r="I202" t="s">
        <v>138</v>
      </c>
      <c r="J202" s="1">
        <f>LEN(Table1[[#This Row],[Options/Features]]) - LEN(SUBSTITUTE(Table1[[#This Row],[Options/Features]], ",", "")) + 1</f>
        <v>2</v>
      </c>
      <c r="K202" t="s">
        <v>36</v>
      </c>
      <c r="L202" t="s">
        <v>31</v>
      </c>
    </row>
    <row r="203" spans="1:12" x14ac:dyDescent="0.25">
      <c r="A203" t="s">
        <v>149</v>
      </c>
      <c r="B203" t="s">
        <v>174</v>
      </c>
      <c r="C203" s="1">
        <v>2014</v>
      </c>
      <c r="D203" s="9">
        <v>29366</v>
      </c>
      <c r="E203" s="4">
        <v>17414.400000000001</v>
      </c>
      <c r="F203" t="s">
        <v>27</v>
      </c>
      <c r="G203" t="s">
        <v>46</v>
      </c>
      <c r="H203" t="s">
        <v>15</v>
      </c>
      <c r="I203" t="s">
        <v>263</v>
      </c>
      <c r="J203" s="1">
        <f>LEN(Table1[[#This Row],[Options/Features]]) - LEN(SUBSTITUTE(Table1[[#This Row],[Options/Features]], ",", "")) + 1</f>
        <v>4</v>
      </c>
      <c r="K203" t="s">
        <v>30</v>
      </c>
      <c r="L203" t="s">
        <v>31</v>
      </c>
    </row>
    <row r="204" spans="1:12" x14ac:dyDescent="0.25">
      <c r="A204" t="s">
        <v>54</v>
      </c>
      <c r="B204" t="s">
        <v>220</v>
      </c>
      <c r="C204" s="1">
        <v>2012</v>
      </c>
      <c r="D204" s="9">
        <v>20373</v>
      </c>
      <c r="E204" s="4">
        <v>39336.487999999998</v>
      </c>
      <c r="F204" t="s">
        <v>21</v>
      </c>
      <c r="G204" t="s">
        <v>14</v>
      </c>
      <c r="H204" t="s">
        <v>23</v>
      </c>
      <c r="I204" t="s">
        <v>264</v>
      </c>
      <c r="J204" s="1">
        <f>LEN(Table1[[#This Row],[Options/Features]]) - LEN(SUBSTITUTE(Table1[[#This Row],[Options/Features]], ",", "")) + 1</f>
        <v>4</v>
      </c>
      <c r="K204" t="s">
        <v>17</v>
      </c>
      <c r="L204" t="s">
        <v>31</v>
      </c>
    </row>
    <row r="205" spans="1:12" x14ac:dyDescent="0.25">
      <c r="A205" t="s">
        <v>74</v>
      </c>
      <c r="B205">
        <v>500</v>
      </c>
      <c r="C205" s="1">
        <v>2020</v>
      </c>
      <c r="D205" s="9">
        <v>39250</v>
      </c>
      <c r="E205" s="4">
        <v>26738.58</v>
      </c>
      <c r="F205" t="s">
        <v>13</v>
      </c>
      <c r="G205" t="s">
        <v>14</v>
      </c>
      <c r="H205" t="s">
        <v>23</v>
      </c>
      <c r="I205" t="s">
        <v>68</v>
      </c>
      <c r="J205" s="1">
        <f>LEN(Table1[[#This Row],[Options/Features]]) - LEN(SUBSTITUTE(Table1[[#This Row],[Options/Features]], ",", "")) + 1</f>
        <v>1</v>
      </c>
      <c r="K205" t="s">
        <v>30</v>
      </c>
      <c r="L205" t="s">
        <v>18</v>
      </c>
    </row>
    <row r="206" spans="1:12" x14ac:dyDescent="0.25">
      <c r="A206" t="s">
        <v>11</v>
      </c>
      <c r="B206" t="s">
        <v>187</v>
      </c>
      <c r="C206" s="1">
        <v>2021</v>
      </c>
      <c r="D206" s="9">
        <v>142577</v>
      </c>
      <c r="E206" s="4">
        <v>31631.031999999999</v>
      </c>
      <c r="F206" t="s">
        <v>21</v>
      </c>
      <c r="G206" t="s">
        <v>22</v>
      </c>
      <c r="H206" t="s">
        <v>15</v>
      </c>
      <c r="I206" t="s">
        <v>265</v>
      </c>
      <c r="J206" s="1">
        <f>LEN(Table1[[#This Row],[Options/Features]]) - LEN(SUBSTITUTE(Table1[[#This Row],[Options/Features]], ",", "")) + 1</f>
        <v>4</v>
      </c>
      <c r="K206" t="s">
        <v>30</v>
      </c>
      <c r="L206" t="s">
        <v>31</v>
      </c>
    </row>
    <row r="207" spans="1:12" x14ac:dyDescent="0.25">
      <c r="A207" t="s">
        <v>93</v>
      </c>
      <c r="B207" t="s">
        <v>55</v>
      </c>
      <c r="C207" s="1">
        <v>2010</v>
      </c>
      <c r="D207" s="9">
        <v>8052</v>
      </c>
      <c r="E207" s="4">
        <v>27162.351999999999</v>
      </c>
      <c r="F207" t="s">
        <v>21</v>
      </c>
      <c r="G207" t="s">
        <v>34</v>
      </c>
      <c r="H207" t="s">
        <v>23</v>
      </c>
      <c r="I207" t="s">
        <v>166</v>
      </c>
      <c r="J207" s="1">
        <f>LEN(Table1[[#This Row],[Options/Features]]) - LEN(SUBSTITUTE(Table1[[#This Row],[Options/Features]], ",", "")) + 1</f>
        <v>1</v>
      </c>
      <c r="K207" t="s">
        <v>30</v>
      </c>
      <c r="L207" t="s">
        <v>31</v>
      </c>
    </row>
    <row r="208" spans="1:12" x14ac:dyDescent="0.25">
      <c r="A208" t="s">
        <v>57</v>
      </c>
      <c r="B208" t="s">
        <v>244</v>
      </c>
      <c r="C208" s="1">
        <v>2013</v>
      </c>
      <c r="D208" s="9">
        <v>91742</v>
      </c>
      <c r="E208" s="4">
        <v>38925.224000000002</v>
      </c>
      <c r="F208" t="s">
        <v>41</v>
      </c>
      <c r="G208" t="s">
        <v>34</v>
      </c>
      <c r="H208" t="s">
        <v>15</v>
      </c>
      <c r="I208" t="s">
        <v>266</v>
      </c>
      <c r="J208" s="1">
        <f>LEN(Table1[[#This Row],[Options/Features]]) - LEN(SUBSTITUTE(Table1[[#This Row],[Options/Features]], ",", "")) + 1</f>
        <v>4</v>
      </c>
      <c r="K208" t="s">
        <v>17</v>
      </c>
      <c r="L208" t="s">
        <v>31</v>
      </c>
    </row>
    <row r="209" spans="1:12" x14ac:dyDescent="0.25">
      <c r="A209" t="s">
        <v>149</v>
      </c>
      <c r="B209" t="s">
        <v>174</v>
      </c>
      <c r="C209" s="1">
        <v>2017</v>
      </c>
      <c r="D209" s="9">
        <v>28073</v>
      </c>
      <c r="E209" s="4">
        <v>34837.216</v>
      </c>
      <c r="F209" t="s">
        <v>13</v>
      </c>
      <c r="G209" t="s">
        <v>22</v>
      </c>
      <c r="H209" t="s">
        <v>15</v>
      </c>
      <c r="I209" t="s">
        <v>47</v>
      </c>
      <c r="J209" s="1">
        <f>LEN(Table1[[#This Row],[Options/Features]]) - LEN(SUBSTITUTE(Table1[[#This Row],[Options/Features]], ",", "")) + 1</f>
        <v>1</v>
      </c>
      <c r="K209" t="s">
        <v>30</v>
      </c>
      <c r="L209" t="s">
        <v>31</v>
      </c>
    </row>
    <row r="210" spans="1:12" x14ac:dyDescent="0.25">
      <c r="A210" t="s">
        <v>133</v>
      </c>
      <c r="B210" t="s">
        <v>267</v>
      </c>
      <c r="C210" s="1">
        <v>2018</v>
      </c>
      <c r="D210" s="9">
        <v>148942</v>
      </c>
      <c r="E210" s="4">
        <v>5007.6400000000003</v>
      </c>
      <c r="F210" t="s">
        <v>41</v>
      </c>
      <c r="G210" t="s">
        <v>67</v>
      </c>
      <c r="H210" t="s">
        <v>23</v>
      </c>
      <c r="I210" t="s">
        <v>268</v>
      </c>
      <c r="J210" s="1">
        <f>LEN(Table1[[#This Row],[Options/Features]]) - LEN(SUBSTITUTE(Table1[[#This Row],[Options/Features]], ",", "")) + 1</f>
        <v>4</v>
      </c>
      <c r="K210" t="s">
        <v>17</v>
      </c>
      <c r="L210" t="s">
        <v>18</v>
      </c>
    </row>
    <row r="211" spans="1:12" x14ac:dyDescent="0.25">
      <c r="A211" t="s">
        <v>149</v>
      </c>
      <c r="B211" t="s">
        <v>150</v>
      </c>
      <c r="C211" s="1">
        <v>2018</v>
      </c>
      <c r="D211" s="9">
        <v>129029</v>
      </c>
      <c r="E211" s="4">
        <v>29799.687999999998</v>
      </c>
      <c r="F211" t="s">
        <v>27</v>
      </c>
      <c r="G211" t="s">
        <v>28</v>
      </c>
      <c r="H211" t="s">
        <v>15</v>
      </c>
      <c r="I211" t="s">
        <v>68</v>
      </c>
      <c r="J211" s="1">
        <f>LEN(Table1[[#This Row],[Options/Features]]) - LEN(SUBSTITUTE(Table1[[#This Row],[Options/Features]], ",", "")) + 1</f>
        <v>1</v>
      </c>
      <c r="K211" t="s">
        <v>36</v>
      </c>
      <c r="L211" t="s">
        <v>31</v>
      </c>
    </row>
    <row r="212" spans="1:12" x14ac:dyDescent="0.25">
      <c r="A212" t="s">
        <v>32</v>
      </c>
      <c r="B212" t="s">
        <v>66</v>
      </c>
      <c r="C212" s="1">
        <v>2018</v>
      </c>
      <c r="D212" s="9">
        <v>141835</v>
      </c>
      <c r="E212" s="4">
        <v>17460.056</v>
      </c>
      <c r="F212" t="s">
        <v>41</v>
      </c>
      <c r="G212" t="s">
        <v>64</v>
      </c>
      <c r="H212" t="s">
        <v>15</v>
      </c>
      <c r="I212" t="s">
        <v>269</v>
      </c>
      <c r="J212" s="1">
        <f>LEN(Table1[[#This Row],[Options/Features]]) - LEN(SUBSTITUTE(Table1[[#This Row],[Options/Features]], ",", "")) + 1</f>
        <v>4</v>
      </c>
      <c r="K212" t="s">
        <v>30</v>
      </c>
      <c r="L212" t="s">
        <v>31</v>
      </c>
    </row>
    <row r="213" spans="1:12" x14ac:dyDescent="0.25">
      <c r="A213" t="s">
        <v>96</v>
      </c>
      <c r="B213" t="s">
        <v>97</v>
      </c>
      <c r="C213" s="1">
        <v>2016</v>
      </c>
      <c r="D213" s="9">
        <v>61515</v>
      </c>
      <c r="E213" s="4">
        <v>20453.655999999999</v>
      </c>
      <c r="F213" t="s">
        <v>21</v>
      </c>
      <c r="G213" t="s">
        <v>22</v>
      </c>
      <c r="H213" t="s">
        <v>15</v>
      </c>
      <c r="I213" t="s">
        <v>166</v>
      </c>
      <c r="J213" s="1">
        <f>LEN(Table1[[#This Row],[Options/Features]]) - LEN(SUBSTITUTE(Table1[[#This Row],[Options/Features]], ",", "")) + 1</f>
        <v>1</v>
      </c>
      <c r="K213" t="s">
        <v>30</v>
      </c>
      <c r="L213" t="s">
        <v>31</v>
      </c>
    </row>
    <row r="214" spans="1:12" x14ac:dyDescent="0.25">
      <c r="A214" t="s">
        <v>149</v>
      </c>
      <c r="B214" t="s">
        <v>270</v>
      </c>
      <c r="C214" s="1">
        <v>2020</v>
      </c>
      <c r="D214" s="9">
        <v>137172</v>
      </c>
      <c r="E214" s="4">
        <v>8846.8960000000006</v>
      </c>
      <c r="F214" t="s">
        <v>13</v>
      </c>
      <c r="G214" t="s">
        <v>64</v>
      </c>
      <c r="H214" t="s">
        <v>15</v>
      </c>
      <c r="I214" t="s">
        <v>271</v>
      </c>
      <c r="J214" s="1">
        <f>LEN(Table1[[#This Row],[Options/Features]]) - LEN(SUBSTITUTE(Table1[[#This Row],[Options/Features]], ",", "")) + 1</f>
        <v>4</v>
      </c>
      <c r="K214" t="s">
        <v>17</v>
      </c>
      <c r="L214" t="s">
        <v>31</v>
      </c>
    </row>
    <row r="215" spans="1:12" x14ac:dyDescent="0.25">
      <c r="A215" t="s">
        <v>25</v>
      </c>
      <c r="B215" t="s">
        <v>127</v>
      </c>
      <c r="C215" s="1">
        <v>2016</v>
      </c>
      <c r="D215" s="9">
        <v>89369</v>
      </c>
      <c r="E215" s="4">
        <v>22147.968000000001</v>
      </c>
      <c r="F215" t="s">
        <v>13</v>
      </c>
      <c r="G215" t="s">
        <v>42</v>
      </c>
      <c r="H215" t="s">
        <v>15</v>
      </c>
      <c r="I215" t="s">
        <v>272</v>
      </c>
      <c r="J215" s="1">
        <f>LEN(Table1[[#This Row],[Options/Features]]) - LEN(SUBSTITUTE(Table1[[#This Row],[Options/Features]], ",", "")) + 1</f>
        <v>3</v>
      </c>
      <c r="K215" t="s">
        <v>30</v>
      </c>
      <c r="L215" t="s">
        <v>31</v>
      </c>
    </row>
    <row r="216" spans="1:12" x14ac:dyDescent="0.25">
      <c r="A216" t="s">
        <v>25</v>
      </c>
      <c r="B216" t="s">
        <v>156</v>
      </c>
      <c r="C216" s="1">
        <v>2019</v>
      </c>
      <c r="D216" s="9">
        <v>139294</v>
      </c>
      <c r="E216" s="4">
        <v>14760.871999999999</v>
      </c>
      <c r="F216" t="s">
        <v>27</v>
      </c>
      <c r="G216" t="s">
        <v>34</v>
      </c>
      <c r="H216" t="s">
        <v>15</v>
      </c>
      <c r="I216" t="s">
        <v>154</v>
      </c>
      <c r="J216" s="1">
        <f>LEN(Table1[[#This Row],[Options/Features]]) - LEN(SUBSTITUTE(Table1[[#This Row],[Options/Features]], ",", "")) + 1</f>
        <v>3</v>
      </c>
      <c r="K216" t="s">
        <v>36</v>
      </c>
      <c r="L216" t="s">
        <v>31</v>
      </c>
    </row>
    <row r="217" spans="1:12" x14ac:dyDescent="0.25">
      <c r="A217" t="s">
        <v>54</v>
      </c>
      <c r="B217" t="s">
        <v>55</v>
      </c>
      <c r="C217" s="1">
        <v>2018</v>
      </c>
      <c r="D217" s="9">
        <v>89510</v>
      </c>
      <c r="E217" s="4">
        <v>36965.870000000003</v>
      </c>
      <c r="F217" t="s">
        <v>27</v>
      </c>
      <c r="G217" t="s">
        <v>34</v>
      </c>
      <c r="H217" t="s">
        <v>23</v>
      </c>
      <c r="I217" t="s">
        <v>273</v>
      </c>
      <c r="J217" s="1">
        <f>LEN(Table1[[#This Row],[Options/Features]]) - LEN(SUBSTITUTE(Table1[[#This Row],[Options/Features]], ",", "")) + 1</f>
        <v>3</v>
      </c>
      <c r="K217" t="s">
        <v>17</v>
      </c>
      <c r="L217" t="s">
        <v>18</v>
      </c>
    </row>
    <row r="218" spans="1:12" x14ac:dyDescent="0.25">
      <c r="A218" t="s">
        <v>19</v>
      </c>
      <c r="B218" t="s">
        <v>274</v>
      </c>
      <c r="C218" s="1">
        <v>2010</v>
      </c>
      <c r="D218" s="9">
        <v>104842</v>
      </c>
      <c r="E218" s="4">
        <v>11539.7</v>
      </c>
      <c r="F218" t="s">
        <v>41</v>
      </c>
      <c r="G218" t="s">
        <v>72</v>
      </c>
      <c r="H218" t="s">
        <v>23</v>
      </c>
      <c r="I218" t="s">
        <v>92</v>
      </c>
      <c r="J218" s="1">
        <f>LEN(Table1[[#This Row],[Options/Features]]) - LEN(SUBSTITUTE(Table1[[#This Row],[Options/Features]], ",", "")) + 1</f>
        <v>3</v>
      </c>
      <c r="K218" t="s">
        <v>36</v>
      </c>
      <c r="L218" t="s">
        <v>18</v>
      </c>
    </row>
    <row r="219" spans="1:12" x14ac:dyDescent="0.25">
      <c r="A219" t="s">
        <v>96</v>
      </c>
      <c r="B219" t="s">
        <v>275</v>
      </c>
      <c r="C219" s="1">
        <v>2010</v>
      </c>
      <c r="D219" s="9">
        <v>99026</v>
      </c>
      <c r="E219" s="4">
        <v>33304.944000000003</v>
      </c>
      <c r="F219" t="s">
        <v>41</v>
      </c>
      <c r="G219" t="s">
        <v>67</v>
      </c>
      <c r="H219" t="s">
        <v>15</v>
      </c>
      <c r="I219" t="s">
        <v>276</v>
      </c>
      <c r="J219" s="1">
        <f>LEN(Table1[[#This Row],[Options/Features]]) - LEN(SUBSTITUTE(Table1[[#This Row],[Options/Features]], ",", "")) + 1</f>
        <v>2</v>
      </c>
      <c r="K219" t="s">
        <v>17</v>
      </c>
      <c r="L219" t="s">
        <v>31</v>
      </c>
    </row>
    <row r="220" spans="1:12" x14ac:dyDescent="0.25">
      <c r="A220" t="s">
        <v>37</v>
      </c>
      <c r="B220" t="s">
        <v>181</v>
      </c>
      <c r="C220" s="1">
        <v>2016</v>
      </c>
      <c r="D220" s="9">
        <v>106595</v>
      </c>
      <c r="E220" s="4">
        <v>18996.383999999998</v>
      </c>
      <c r="F220" t="s">
        <v>27</v>
      </c>
      <c r="G220" t="s">
        <v>34</v>
      </c>
      <c r="H220" t="s">
        <v>15</v>
      </c>
      <c r="I220" t="s">
        <v>277</v>
      </c>
      <c r="J220" s="1">
        <f>LEN(Table1[[#This Row],[Options/Features]]) - LEN(SUBSTITUTE(Table1[[#This Row],[Options/Features]], ",", "")) + 1</f>
        <v>2</v>
      </c>
      <c r="K220" t="s">
        <v>36</v>
      </c>
      <c r="L220" t="s">
        <v>31</v>
      </c>
    </row>
    <row r="221" spans="1:12" x14ac:dyDescent="0.25">
      <c r="A221" t="s">
        <v>82</v>
      </c>
      <c r="B221" t="s">
        <v>114</v>
      </c>
      <c r="C221" s="1">
        <v>2022</v>
      </c>
      <c r="D221" s="9">
        <v>148291</v>
      </c>
      <c r="E221" s="4">
        <v>30584.2</v>
      </c>
      <c r="F221" t="s">
        <v>21</v>
      </c>
      <c r="G221" t="s">
        <v>72</v>
      </c>
      <c r="H221" t="s">
        <v>23</v>
      </c>
      <c r="I221" t="s">
        <v>106</v>
      </c>
      <c r="J221" s="1">
        <f>LEN(Table1[[#This Row],[Options/Features]]) - LEN(SUBSTITUTE(Table1[[#This Row],[Options/Features]], ",", "")) + 1</f>
        <v>1</v>
      </c>
      <c r="K221" t="s">
        <v>30</v>
      </c>
      <c r="L221" t="s">
        <v>31</v>
      </c>
    </row>
    <row r="222" spans="1:12" x14ac:dyDescent="0.25">
      <c r="A222" t="s">
        <v>54</v>
      </c>
      <c r="B222" t="s">
        <v>55</v>
      </c>
      <c r="C222" s="1">
        <v>2011</v>
      </c>
      <c r="D222" s="9">
        <v>103880</v>
      </c>
      <c r="E222" s="4">
        <v>5462.8320000000003</v>
      </c>
      <c r="F222" t="s">
        <v>27</v>
      </c>
      <c r="G222" t="s">
        <v>34</v>
      </c>
      <c r="H222" t="s">
        <v>23</v>
      </c>
      <c r="I222" t="s">
        <v>278</v>
      </c>
      <c r="J222" s="1">
        <f>LEN(Table1[[#This Row],[Options/Features]]) - LEN(SUBSTITUTE(Table1[[#This Row],[Options/Features]], ",", "")) + 1</f>
        <v>3</v>
      </c>
      <c r="K222" t="s">
        <v>36</v>
      </c>
      <c r="L222" t="s">
        <v>31</v>
      </c>
    </row>
    <row r="223" spans="1:12" x14ac:dyDescent="0.25">
      <c r="A223" t="s">
        <v>25</v>
      </c>
      <c r="B223" t="s">
        <v>127</v>
      </c>
      <c r="C223" s="1">
        <v>2012</v>
      </c>
      <c r="D223" s="9">
        <v>89575</v>
      </c>
      <c r="E223" s="4">
        <v>25487.687999999998</v>
      </c>
      <c r="F223" t="s">
        <v>27</v>
      </c>
      <c r="G223" t="s">
        <v>28</v>
      </c>
      <c r="H223" t="s">
        <v>23</v>
      </c>
      <c r="I223" t="s">
        <v>124</v>
      </c>
      <c r="J223" s="1">
        <f>LEN(Table1[[#This Row],[Options/Features]]) - LEN(SUBSTITUTE(Table1[[#This Row],[Options/Features]], ",", "")) + 1</f>
        <v>2</v>
      </c>
      <c r="K223" t="s">
        <v>36</v>
      </c>
      <c r="L223" t="s">
        <v>31</v>
      </c>
    </row>
    <row r="224" spans="1:12" x14ac:dyDescent="0.25">
      <c r="A224" t="s">
        <v>60</v>
      </c>
      <c r="B224" t="s">
        <v>160</v>
      </c>
      <c r="C224" s="1">
        <v>2012</v>
      </c>
      <c r="D224" s="9">
        <v>114033</v>
      </c>
      <c r="E224" s="4">
        <v>23550.887999999999</v>
      </c>
      <c r="F224" t="s">
        <v>13</v>
      </c>
      <c r="G224" t="s">
        <v>14</v>
      </c>
      <c r="H224" t="s">
        <v>23</v>
      </c>
      <c r="I224" t="s">
        <v>279</v>
      </c>
      <c r="J224" s="1">
        <f>LEN(Table1[[#This Row],[Options/Features]]) - LEN(SUBSTITUTE(Table1[[#This Row],[Options/Features]], ",", "")) + 1</f>
        <v>3</v>
      </c>
      <c r="K224" t="s">
        <v>36</v>
      </c>
      <c r="L224" t="s">
        <v>31</v>
      </c>
    </row>
    <row r="225" spans="1:12" x14ac:dyDescent="0.25">
      <c r="A225" t="s">
        <v>96</v>
      </c>
      <c r="B225" t="s">
        <v>275</v>
      </c>
      <c r="C225" s="1">
        <v>2018</v>
      </c>
      <c r="D225" s="9">
        <v>129480</v>
      </c>
      <c r="E225" s="4">
        <v>39878.720000000001</v>
      </c>
      <c r="F225" t="s">
        <v>41</v>
      </c>
      <c r="G225" t="s">
        <v>14</v>
      </c>
      <c r="H225" t="s">
        <v>23</v>
      </c>
      <c r="I225" t="s">
        <v>225</v>
      </c>
      <c r="J225" s="1">
        <f>LEN(Table1[[#This Row],[Options/Features]]) - LEN(SUBSTITUTE(Table1[[#This Row],[Options/Features]], ",", "")) + 1</f>
        <v>2</v>
      </c>
      <c r="K225" t="s">
        <v>30</v>
      </c>
      <c r="L225" t="s">
        <v>31</v>
      </c>
    </row>
    <row r="226" spans="1:12" x14ac:dyDescent="0.25">
      <c r="A226" t="s">
        <v>11</v>
      </c>
      <c r="B226" t="s">
        <v>175</v>
      </c>
      <c r="C226" s="1">
        <v>2022</v>
      </c>
      <c r="D226" s="9">
        <v>34720</v>
      </c>
      <c r="E226" s="4">
        <v>22364.42</v>
      </c>
      <c r="F226" t="s">
        <v>27</v>
      </c>
      <c r="G226" t="s">
        <v>64</v>
      </c>
      <c r="H226" t="s">
        <v>23</v>
      </c>
      <c r="I226" t="s">
        <v>280</v>
      </c>
      <c r="J226" s="1">
        <f>LEN(Table1[[#This Row],[Options/Features]]) - LEN(SUBSTITUTE(Table1[[#This Row],[Options/Features]], ",", "")) + 1</f>
        <v>4</v>
      </c>
      <c r="K226" t="s">
        <v>17</v>
      </c>
      <c r="L226" t="s">
        <v>18</v>
      </c>
    </row>
    <row r="227" spans="1:12" x14ac:dyDescent="0.25">
      <c r="A227" t="s">
        <v>19</v>
      </c>
      <c r="B227" t="s">
        <v>274</v>
      </c>
      <c r="C227" s="1">
        <v>2011</v>
      </c>
      <c r="D227" s="9">
        <v>48881</v>
      </c>
      <c r="E227" s="4">
        <v>38978.631999999998</v>
      </c>
      <c r="F227" t="s">
        <v>41</v>
      </c>
      <c r="G227" t="s">
        <v>14</v>
      </c>
      <c r="H227" t="s">
        <v>15</v>
      </c>
      <c r="I227" t="s">
        <v>281</v>
      </c>
      <c r="J227" s="1">
        <f>LEN(Table1[[#This Row],[Options/Features]]) - LEN(SUBSTITUTE(Table1[[#This Row],[Options/Features]], ",", "")) + 1</f>
        <v>4</v>
      </c>
      <c r="K227" t="s">
        <v>17</v>
      </c>
      <c r="L227" t="s">
        <v>31</v>
      </c>
    </row>
    <row r="228" spans="1:12" x14ac:dyDescent="0.25">
      <c r="A228" t="s">
        <v>60</v>
      </c>
      <c r="B228" t="s">
        <v>282</v>
      </c>
      <c r="C228" s="1">
        <v>2010</v>
      </c>
      <c r="D228" s="9">
        <v>125383</v>
      </c>
      <c r="E228" s="4">
        <v>29807.256000000001</v>
      </c>
      <c r="F228" t="s">
        <v>41</v>
      </c>
      <c r="G228" t="s">
        <v>14</v>
      </c>
      <c r="H228" t="s">
        <v>15</v>
      </c>
      <c r="I228" t="s">
        <v>283</v>
      </c>
      <c r="J228" s="1">
        <f>LEN(Table1[[#This Row],[Options/Features]]) - LEN(SUBSTITUTE(Table1[[#This Row],[Options/Features]], ",", "")) + 1</f>
        <v>3</v>
      </c>
      <c r="K228" t="s">
        <v>36</v>
      </c>
      <c r="L228" t="s">
        <v>31</v>
      </c>
    </row>
    <row r="229" spans="1:12" x14ac:dyDescent="0.25">
      <c r="A229" t="s">
        <v>82</v>
      </c>
      <c r="B229" t="s">
        <v>114</v>
      </c>
      <c r="C229" s="1">
        <v>2016</v>
      </c>
      <c r="D229" s="9">
        <v>106720</v>
      </c>
      <c r="E229" s="4">
        <v>20240.52</v>
      </c>
      <c r="F229" t="s">
        <v>13</v>
      </c>
      <c r="G229" t="s">
        <v>42</v>
      </c>
      <c r="H229" t="s">
        <v>23</v>
      </c>
      <c r="I229" t="s">
        <v>115</v>
      </c>
      <c r="J229" s="1">
        <f>LEN(Table1[[#This Row],[Options/Features]]) - LEN(SUBSTITUTE(Table1[[#This Row],[Options/Features]], ",", "")) + 1</f>
        <v>1</v>
      </c>
      <c r="K229" t="s">
        <v>36</v>
      </c>
      <c r="L229" t="s">
        <v>31</v>
      </c>
    </row>
    <row r="230" spans="1:12" x14ac:dyDescent="0.25">
      <c r="A230" t="s">
        <v>89</v>
      </c>
      <c r="B230" t="s">
        <v>90</v>
      </c>
      <c r="C230" s="1">
        <v>2011</v>
      </c>
      <c r="D230" s="9">
        <v>16931</v>
      </c>
      <c r="E230" s="4">
        <v>29231.752</v>
      </c>
      <c r="F230" t="s">
        <v>41</v>
      </c>
      <c r="G230" t="s">
        <v>22</v>
      </c>
      <c r="H230" t="s">
        <v>15</v>
      </c>
      <c r="I230" t="s">
        <v>68</v>
      </c>
      <c r="J230" s="1">
        <f>LEN(Table1[[#This Row],[Options/Features]]) - LEN(SUBSTITUTE(Table1[[#This Row],[Options/Features]], ",", "")) + 1</f>
        <v>1</v>
      </c>
      <c r="K230" t="s">
        <v>30</v>
      </c>
      <c r="L230" t="s">
        <v>31</v>
      </c>
    </row>
    <row r="231" spans="1:12" x14ac:dyDescent="0.25">
      <c r="A231" t="s">
        <v>149</v>
      </c>
      <c r="B231" t="s">
        <v>270</v>
      </c>
      <c r="C231" s="1">
        <v>2016</v>
      </c>
      <c r="D231" s="9">
        <v>13079</v>
      </c>
      <c r="E231" s="4">
        <v>21063.56</v>
      </c>
      <c r="F231" t="s">
        <v>21</v>
      </c>
      <c r="G231" t="s">
        <v>46</v>
      </c>
      <c r="H231" t="s">
        <v>23</v>
      </c>
      <c r="I231" t="s">
        <v>119</v>
      </c>
      <c r="J231" s="1">
        <f>LEN(Table1[[#This Row],[Options/Features]]) - LEN(SUBSTITUTE(Table1[[#This Row],[Options/Features]], ",", "")) + 1</f>
        <v>2</v>
      </c>
      <c r="K231" t="s">
        <v>17</v>
      </c>
      <c r="L231" t="s">
        <v>31</v>
      </c>
    </row>
    <row r="232" spans="1:12" x14ac:dyDescent="0.25">
      <c r="A232" t="s">
        <v>32</v>
      </c>
      <c r="B232" t="s">
        <v>125</v>
      </c>
      <c r="C232" s="1">
        <v>2018</v>
      </c>
      <c r="D232" s="9">
        <v>42060</v>
      </c>
      <c r="E232" s="4">
        <v>8436.4639999999999</v>
      </c>
      <c r="F232" t="s">
        <v>41</v>
      </c>
      <c r="G232" t="s">
        <v>67</v>
      </c>
      <c r="H232" t="s">
        <v>23</v>
      </c>
      <c r="I232" t="s">
        <v>284</v>
      </c>
      <c r="J232" s="1">
        <f>LEN(Table1[[#This Row],[Options/Features]]) - LEN(SUBSTITUTE(Table1[[#This Row],[Options/Features]], ",", "")) + 1</f>
        <v>3</v>
      </c>
      <c r="K232" t="s">
        <v>17</v>
      </c>
      <c r="L232" t="s">
        <v>31</v>
      </c>
    </row>
    <row r="233" spans="1:12" x14ac:dyDescent="0.25">
      <c r="A233" t="s">
        <v>96</v>
      </c>
      <c r="B233" t="s">
        <v>139</v>
      </c>
      <c r="C233" s="1">
        <v>2020</v>
      </c>
      <c r="D233" s="9">
        <v>139362</v>
      </c>
      <c r="E233" s="4">
        <v>9128.384</v>
      </c>
      <c r="F233" t="s">
        <v>21</v>
      </c>
      <c r="G233" t="s">
        <v>72</v>
      </c>
      <c r="H233" t="s">
        <v>23</v>
      </c>
      <c r="I233" t="s">
        <v>285</v>
      </c>
      <c r="J233" s="1">
        <f>LEN(Table1[[#This Row],[Options/Features]]) - LEN(SUBSTITUTE(Table1[[#This Row],[Options/Features]], ",", "")) + 1</f>
        <v>2</v>
      </c>
      <c r="K233" t="s">
        <v>36</v>
      </c>
      <c r="L233" t="s">
        <v>31</v>
      </c>
    </row>
    <row r="234" spans="1:12" x14ac:dyDescent="0.25">
      <c r="A234" t="s">
        <v>79</v>
      </c>
      <c r="B234" t="s">
        <v>242</v>
      </c>
      <c r="C234" s="1">
        <v>2017</v>
      </c>
      <c r="D234" s="9">
        <v>149091</v>
      </c>
      <c r="E234" s="4">
        <v>6633.2079999999996</v>
      </c>
      <c r="F234" t="s">
        <v>41</v>
      </c>
      <c r="G234" t="s">
        <v>50</v>
      </c>
      <c r="H234" t="s">
        <v>15</v>
      </c>
      <c r="I234" t="s">
        <v>286</v>
      </c>
      <c r="J234" s="1">
        <f>LEN(Table1[[#This Row],[Options/Features]]) - LEN(SUBSTITUTE(Table1[[#This Row],[Options/Features]], ",", "")) + 1</f>
        <v>3</v>
      </c>
      <c r="K234" t="s">
        <v>36</v>
      </c>
      <c r="L234" t="s">
        <v>31</v>
      </c>
    </row>
    <row r="235" spans="1:12" x14ac:dyDescent="0.25">
      <c r="A235" t="s">
        <v>48</v>
      </c>
      <c r="B235" t="s">
        <v>63</v>
      </c>
      <c r="C235" s="1">
        <v>2019</v>
      </c>
      <c r="D235" s="9">
        <v>23299</v>
      </c>
      <c r="E235" s="4">
        <v>36404.271999999997</v>
      </c>
      <c r="F235" t="s">
        <v>27</v>
      </c>
      <c r="G235" t="s">
        <v>28</v>
      </c>
      <c r="H235" t="s">
        <v>23</v>
      </c>
      <c r="I235" t="s">
        <v>287</v>
      </c>
      <c r="J235" s="1">
        <f>LEN(Table1[[#This Row],[Options/Features]]) - LEN(SUBSTITUTE(Table1[[#This Row],[Options/Features]], ",", "")) + 1</f>
        <v>2</v>
      </c>
      <c r="K235" t="s">
        <v>30</v>
      </c>
      <c r="L235" t="s">
        <v>31</v>
      </c>
    </row>
    <row r="236" spans="1:12" x14ac:dyDescent="0.25">
      <c r="A236" t="s">
        <v>32</v>
      </c>
      <c r="B236" t="s">
        <v>66</v>
      </c>
      <c r="C236" s="1">
        <v>2016</v>
      </c>
      <c r="D236" s="9">
        <v>49207</v>
      </c>
      <c r="E236" s="4">
        <v>4173.9440000000004</v>
      </c>
      <c r="F236" t="s">
        <v>21</v>
      </c>
      <c r="G236" t="s">
        <v>72</v>
      </c>
      <c r="H236" t="s">
        <v>23</v>
      </c>
      <c r="I236" t="s">
        <v>198</v>
      </c>
      <c r="J236" s="1">
        <f>LEN(Table1[[#This Row],[Options/Features]]) - LEN(SUBSTITUTE(Table1[[#This Row],[Options/Features]], ",", "")) + 1</f>
        <v>2</v>
      </c>
      <c r="K236" t="s">
        <v>30</v>
      </c>
      <c r="L236" t="s">
        <v>31</v>
      </c>
    </row>
    <row r="237" spans="1:12" x14ac:dyDescent="0.25">
      <c r="A237" t="s">
        <v>11</v>
      </c>
      <c r="B237" t="s">
        <v>175</v>
      </c>
      <c r="C237" s="1">
        <v>2017</v>
      </c>
      <c r="D237" s="9">
        <v>121747</v>
      </c>
      <c r="E237" s="4">
        <v>16914.696</v>
      </c>
      <c r="F237" t="s">
        <v>27</v>
      </c>
      <c r="G237" t="s">
        <v>28</v>
      </c>
      <c r="H237" t="s">
        <v>15</v>
      </c>
      <c r="I237" t="s">
        <v>288</v>
      </c>
      <c r="J237" s="1">
        <f>LEN(Table1[[#This Row],[Options/Features]]) - LEN(SUBSTITUTE(Table1[[#This Row],[Options/Features]], ",", "")) + 1</f>
        <v>3</v>
      </c>
      <c r="K237" t="s">
        <v>36</v>
      </c>
      <c r="L237" t="s">
        <v>31</v>
      </c>
    </row>
    <row r="238" spans="1:12" x14ac:dyDescent="0.25">
      <c r="A238" t="s">
        <v>96</v>
      </c>
      <c r="B238" t="s">
        <v>255</v>
      </c>
      <c r="C238" s="1">
        <v>2021</v>
      </c>
      <c r="D238" s="9">
        <v>25044</v>
      </c>
      <c r="E238" s="4">
        <v>30187.312000000002</v>
      </c>
      <c r="F238" t="s">
        <v>41</v>
      </c>
      <c r="G238" t="s">
        <v>34</v>
      </c>
      <c r="H238" t="s">
        <v>15</v>
      </c>
      <c r="I238" t="s">
        <v>51</v>
      </c>
      <c r="J238" s="1">
        <f>LEN(Table1[[#This Row],[Options/Features]]) - LEN(SUBSTITUTE(Table1[[#This Row],[Options/Features]], ",", "")) + 1</f>
        <v>2</v>
      </c>
      <c r="K238" t="s">
        <v>17</v>
      </c>
      <c r="L238" t="s">
        <v>31</v>
      </c>
    </row>
    <row r="239" spans="1:12" x14ac:dyDescent="0.25">
      <c r="A239" t="s">
        <v>99</v>
      </c>
      <c r="B239" t="s">
        <v>251</v>
      </c>
      <c r="C239" s="1">
        <v>2018</v>
      </c>
      <c r="D239" s="9">
        <v>128759</v>
      </c>
      <c r="E239" s="4">
        <v>34425.870000000003</v>
      </c>
      <c r="F239" t="s">
        <v>21</v>
      </c>
      <c r="G239" t="s">
        <v>22</v>
      </c>
      <c r="H239" t="s">
        <v>23</v>
      </c>
      <c r="I239" t="s">
        <v>130</v>
      </c>
      <c r="J239" s="1">
        <f>LEN(Table1[[#This Row],[Options/Features]]) - LEN(SUBSTITUTE(Table1[[#This Row],[Options/Features]], ",", "")) + 1</f>
        <v>2</v>
      </c>
      <c r="K239" t="s">
        <v>36</v>
      </c>
      <c r="L239" t="s">
        <v>18</v>
      </c>
    </row>
    <row r="240" spans="1:12" x14ac:dyDescent="0.25">
      <c r="A240" t="s">
        <v>19</v>
      </c>
      <c r="B240" t="s">
        <v>274</v>
      </c>
      <c r="C240" s="1">
        <v>2016</v>
      </c>
      <c r="D240" s="9">
        <v>100385</v>
      </c>
      <c r="E240" s="4">
        <v>22078.024000000001</v>
      </c>
      <c r="F240" t="s">
        <v>21</v>
      </c>
      <c r="G240" t="s">
        <v>67</v>
      </c>
      <c r="H240" t="s">
        <v>15</v>
      </c>
      <c r="I240" t="s">
        <v>289</v>
      </c>
      <c r="J240" s="1">
        <f>LEN(Table1[[#This Row],[Options/Features]]) - LEN(SUBSTITUTE(Table1[[#This Row],[Options/Features]], ",", "")) + 1</f>
        <v>4</v>
      </c>
      <c r="K240" t="s">
        <v>17</v>
      </c>
      <c r="L240" t="s">
        <v>31</v>
      </c>
    </row>
    <row r="241" spans="1:12" x14ac:dyDescent="0.25">
      <c r="A241" t="s">
        <v>57</v>
      </c>
      <c r="B241" t="s">
        <v>244</v>
      </c>
      <c r="C241" s="1">
        <v>2010</v>
      </c>
      <c r="D241" s="9">
        <v>62362</v>
      </c>
      <c r="E241" s="4">
        <v>39266.26</v>
      </c>
      <c r="F241" t="s">
        <v>21</v>
      </c>
      <c r="G241" t="s">
        <v>14</v>
      </c>
      <c r="H241" t="s">
        <v>23</v>
      </c>
      <c r="I241" t="s">
        <v>16</v>
      </c>
      <c r="J241" s="1">
        <f>LEN(Table1[[#This Row],[Options/Features]]) - LEN(SUBSTITUTE(Table1[[#This Row],[Options/Features]], ",", "")) + 1</f>
        <v>1</v>
      </c>
      <c r="K241" t="s">
        <v>30</v>
      </c>
      <c r="L241" t="s">
        <v>18</v>
      </c>
    </row>
    <row r="242" spans="1:12" x14ac:dyDescent="0.25">
      <c r="A242" t="s">
        <v>96</v>
      </c>
      <c r="B242" t="s">
        <v>275</v>
      </c>
      <c r="C242" s="1">
        <v>2022</v>
      </c>
      <c r="D242" s="9">
        <v>99699</v>
      </c>
      <c r="E242" s="4">
        <v>17971.351999999999</v>
      </c>
      <c r="F242" t="s">
        <v>13</v>
      </c>
      <c r="G242" t="s">
        <v>64</v>
      </c>
      <c r="H242" t="s">
        <v>15</v>
      </c>
      <c r="I242" t="s">
        <v>16</v>
      </c>
      <c r="J242" s="1">
        <f>LEN(Table1[[#This Row],[Options/Features]]) - LEN(SUBSTITUTE(Table1[[#This Row],[Options/Features]], ",", "")) + 1</f>
        <v>1</v>
      </c>
      <c r="K242" t="s">
        <v>17</v>
      </c>
      <c r="L242" t="s">
        <v>31</v>
      </c>
    </row>
    <row r="243" spans="1:12" x14ac:dyDescent="0.25">
      <c r="A243" t="s">
        <v>19</v>
      </c>
      <c r="B243" t="s">
        <v>290</v>
      </c>
      <c r="C243" s="1">
        <v>2021</v>
      </c>
      <c r="D243" s="9">
        <v>74026</v>
      </c>
      <c r="E243" s="4">
        <v>24830.727999999999</v>
      </c>
      <c r="F243" t="s">
        <v>21</v>
      </c>
      <c r="G243" t="s">
        <v>42</v>
      </c>
      <c r="H243" t="s">
        <v>23</v>
      </c>
      <c r="I243" t="s">
        <v>291</v>
      </c>
      <c r="J243" s="1">
        <f>LEN(Table1[[#This Row],[Options/Features]]) - LEN(SUBSTITUTE(Table1[[#This Row],[Options/Features]], ",", "")) + 1</f>
        <v>3</v>
      </c>
      <c r="K243" t="s">
        <v>30</v>
      </c>
      <c r="L243" t="s">
        <v>31</v>
      </c>
    </row>
    <row r="244" spans="1:12" x14ac:dyDescent="0.25">
      <c r="A244" t="s">
        <v>44</v>
      </c>
      <c r="B244" t="s">
        <v>105</v>
      </c>
      <c r="C244" s="1">
        <v>2015</v>
      </c>
      <c r="D244" s="9">
        <v>132627</v>
      </c>
      <c r="E244" s="4">
        <v>32535.671999999999</v>
      </c>
      <c r="F244" t="s">
        <v>41</v>
      </c>
      <c r="G244" t="s">
        <v>34</v>
      </c>
      <c r="H244" t="s">
        <v>15</v>
      </c>
      <c r="I244" t="s">
        <v>51</v>
      </c>
      <c r="J244" s="1">
        <f>LEN(Table1[[#This Row],[Options/Features]]) - LEN(SUBSTITUTE(Table1[[#This Row],[Options/Features]], ",", "")) + 1</f>
        <v>2</v>
      </c>
      <c r="K244" t="s">
        <v>30</v>
      </c>
      <c r="L244" t="s">
        <v>31</v>
      </c>
    </row>
    <row r="245" spans="1:12" x14ac:dyDescent="0.25">
      <c r="A245" t="s">
        <v>99</v>
      </c>
      <c r="B245" t="s">
        <v>292</v>
      </c>
      <c r="C245" s="1">
        <v>2012</v>
      </c>
      <c r="D245" s="9">
        <v>53996</v>
      </c>
      <c r="E245" s="4">
        <v>9664.8639999999996</v>
      </c>
      <c r="F245" t="s">
        <v>41</v>
      </c>
      <c r="G245" t="s">
        <v>72</v>
      </c>
      <c r="H245" t="s">
        <v>23</v>
      </c>
      <c r="I245" t="s">
        <v>293</v>
      </c>
      <c r="J245" s="1">
        <f>LEN(Table1[[#This Row],[Options/Features]]) - LEN(SUBSTITUTE(Table1[[#This Row],[Options/Features]], ",", "")) + 1</f>
        <v>4</v>
      </c>
      <c r="K245" t="s">
        <v>30</v>
      </c>
      <c r="L245" t="s">
        <v>31</v>
      </c>
    </row>
    <row r="246" spans="1:12" x14ac:dyDescent="0.25">
      <c r="A246" t="s">
        <v>116</v>
      </c>
      <c r="B246" t="s">
        <v>145</v>
      </c>
      <c r="C246" s="1">
        <v>2020</v>
      </c>
      <c r="D246" s="9">
        <v>112714</v>
      </c>
      <c r="E246" s="4">
        <v>4808.0559999999996</v>
      </c>
      <c r="F246" t="s">
        <v>41</v>
      </c>
      <c r="G246" t="s">
        <v>46</v>
      </c>
      <c r="H246" t="s">
        <v>15</v>
      </c>
      <c r="I246" t="s">
        <v>216</v>
      </c>
      <c r="J246" s="1">
        <f>LEN(Table1[[#This Row],[Options/Features]]) - LEN(SUBSTITUTE(Table1[[#This Row],[Options/Features]], ",", "")) + 1</f>
        <v>2</v>
      </c>
      <c r="K246" t="s">
        <v>36</v>
      </c>
      <c r="L246" t="s">
        <v>31</v>
      </c>
    </row>
    <row r="247" spans="1:12" x14ac:dyDescent="0.25">
      <c r="A247" t="s">
        <v>99</v>
      </c>
      <c r="B247" t="s">
        <v>292</v>
      </c>
      <c r="C247" s="1">
        <v>2018</v>
      </c>
      <c r="D247" s="9">
        <v>111287</v>
      </c>
      <c r="E247" s="4">
        <v>25576.871999999999</v>
      </c>
      <c r="F247" t="s">
        <v>41</v>
      </c>
      <c r="G247" t="s">
        <v>50</v>
      </c>
      <c r="H247" t="s">
        <v>15</v>
      </c>
      <c r="I247" t="s">
        <v>294</v>
      </c>
      <c r="J247" s="1">
        <f>LEN(Table1[[#This Row],[Options/Features]]) - LEN(SUBSTITUTE(Table1[[#This Row],[Options/Features]], ",", "")) + 1</f>
        <v>4</v>
      </c>
      <c r="K247" t="s">
        <v>36</v>
      </c>
      <c r="L247" t="s">
        <v>31</v>
      </c>
    </row>
    <row r="248" spans="1:12" x14ac:dyDescent="0.25">
      <c r="A248" t="s">
        <v>133</v>
      </c>
      <c r="B248" t="s">
        <v>134</v>
      </c>
      <c r="C248" s="1">
        <v>2012</v>
      </c>
      <c r="D248" s="9">
        <v>52679</v>
      </c>
      <c r="E248" s="4">
        <v>26435.624</v>
      </c>
      <c r="F248" t="s">
        <v>27</v>
      </c>
      <c r="G248" t="s">
        <v>46</v>
      </c>
      <c r="H248" t="s">
        <v>23</v>
      </c>
      <c r="I248" t="s">
        <v>295</v>
      </c>
      <c r="J248" s="1">
        <f>LEN(Table1[[#This Row],[Options/Features]]) - LEN(SUBSTITUTE(Table1[[#This Row],[Options/Features]], ",", "")) + 1</f>
        <v>2</v>
      </c>
      <c r="K248" t="s">
        <v>30</v>
      </c>
      <c r="L248" t="s">
        <v>31</v>
      </c>
    </row>
    <row r="249" spans="1:12" x14ac:dyDescent="0.25">
      <c r="A249" t="s">
        <v>25</v>
      </c>
      <c r="B249" t="s">
        <v>127</v>
      </c>
      <c r="C249" s="1">
        <v>2010</v>
      </c>
      <c r="D249" s="9">
        <v>58044</v>
      </c>
      <c r="E249" s="4">
        <v>22817.608</v>
      </c>
      <c r="F249" t="s">
        <v>13</v>
      </c>
      <c r="G249" t="s">
        <v>46</v>
      </c>
      <c r="H249" t="s">
        <v>15</v>
      </c>
      <c r="I249" t="s">
        <v>166</v>
      </c>
      <c r="J249" s="1">
        <f>LEN(Table1[[#This Row],[Options/Features]]) - LEN(SUBSTITUTE(Table1[[#This Row],[Options/Features]], ",", "")) + 1</f>
        <v>1</v>
      </c>
      <c r="K249" t="s">
        <v>36</v>
      </c>
      <c r="L249" t="s">
        <v>31</v>
      </c>
    </row>
    <row r="250" spans="1:12" x14ac:dyDescent="0.25">
      <c r="A250" t="s">
        <v>93</v>
      </c>
      <c r="B250" t="s">
        <v>55</v>
      </c>
      <c r="C250" s="1">
        <v>2022</v>
      </c>
      <c r="D250" s="9">
        <v>35806</v>
      </c>
      <c r="E250" s="4">
        <v>7354.84</v>
      </c>
      <c r="F250" t="s">
        <v>21</v>
      </c>
      <c r="G250" t="s">
        <v>67</v>
      </c>
      <c r="H250" t="s">
        <v>15</v>
      </c>
      <c r="I250" t="s">
        <v>296</v>
      </c>
      <c r="J250" s="1">
        <f>LEN(Table1[[#This Row],[Options/Features]]) - LEN(SUBSTITUTE(Table1[[#This Row],[Options/Features]], ",", "")) + 1</f>
        <v>4</v>
      </c>
      <c r="K250" t="s">
        <v>17</v>
      </c>
      <c r="L250" t="s">
        <v>31</v>
      </c>
    </row>
    <row r="251" spans="1:12" x14ac:dyDescent="0.25">
      <c r="A251" t="s">
        <v>82</v>
      </c>
      <c r="B251" t="s">
        <v>83</v>
      </c>
      <c r="C251" s="1">
        <v>2022</v>
      </c>
      <c r="D251" s="9">
        <v>104938</v>
      </c>
      <c r="E251" s="4">
        <v>16618.64</v>
      </c>
      <c r="F251" t="s">
        <v>41</v>
      </c>
      <c r="G251" t="s">
        <v>42</v>
      </c>
      <c r="H251" t="s">
        <v>15</v>
      </c>
      <c r="I251" t="s">
        <v>245</v>
      </c>
      <c r="J251" s="1">
        <f>LEN(Table1[[#This Row],[Options/Features]]) - LEN(SUBSTITUTE(Table1[[#This Row],[Options/Features]], ",", "")) + 1</f>
        <v>2</v>
      </c>
      <c r="K251" t="s">
        <v>30</v>
      </c>
      <c r="L251" t="s">
        <v>31</v>
      </c>
    </row>
    <row r="252" spans="1:12" x14ac:dyDescent="0.25">
      <c r="A252" t="s">
        <v>37</v>
      </c>
      <c r="B252" t="s">
        <v>131</v>
      </c>
      <c r="C252" s="1">
        <v>2018</v>
      </c>
      <c r="D252" s="9">
        <v>112124</v>
      </c>
      <c r="E252" s="4">
        <v>16601.22</v>
      </c>
      <c r="F252" t="s">
        <v>41</v>
      </c>
      <c r="G252" t="s">
        <v>64</v>
      </c>
      <c r="H252" t="s">
        <v>15</v>
      </c>
      <c r="I252" t="s">
        <v>297</v>
      </c>
      <c r="J252" s="1">
        <f>LEN(Table1[[#This Row],[Options/Features]]) - LEN(SUBSTITUTE(Table1[[#This Row],[Options/Features]], ",", "")) + 1</f>
        <v>4</v>
      </c>
      <c r="K252" t="s">
        <v>17</v>
      </c>
      <c r="L252" t="s">
        <v>18</v>
      </c>
    </row>
    <row r="253" spans="1:12" x14ac:dyDescent="0.25">
      <c r="A253" t="s">
        <v>32</v>
      </c>
      <c r="B253" t="s">
        <v>125</v>
      </c>
      <c r="C253" s="1">
        <v>2012</v>
      </c>
      <c r="D253" s="9">
        <v>116692</v>
      </c>
      <c r="E253" s="4">
        <v>27456.736000000001</v>
      </c>
      <c r="F253" t="s">
        <v>27</v>
      </c>
      <c r="G253" t="s">
        <v>50</v>
      </c>
      <c r="H253" t="s">
        <v>23</v>
      </c>
      <c r="I253" t="s">
        <v>298</v>
      </c>
      <c r="J253" s="1">
        <f>LEN(Table1[[#This Row],[Options/Features]]) - LEN(SUBSTITUTE(Table1[[#This Row],[Options/Features]], ",", "")) + 1</f>
        <v>3</v>
      </c>
      <c r="K253" t="s">
        <v>17</v>
      </c>
      <c r="L253" t="s">
        <v>31</v>
      </c>
    </row>
    <row r="254" spans="1:12" x14ac:dyDescent="0.25">
      <c r="A254" t="s">
        <v>133</v>
      </c>
      <c r="B254" t="s">
        <v>134</v>
      </c>
      <c r="C254" s="1">
        <v>2022</v>
      </c>
      <c r="D254" s="9">
        <v>131476</v>
      </c>
      <c r="E254" s="4">
        <v>10433.904</v>
      </c>
      <c r="F254" t="s">
        <v>13</v>
      </c>
      <c r="G254" t="s">
        <v>50</v>
      </c>
      <c r="H254" t="s">
        <v>23</v>
      </c>
      <c r="I254" t="s">
        <v>299</v>
      </c>
      <c r="J254" s="1">
        <f>LEN(Table1[[#This Row],[Options/Features]]) - LEN(SUBSTITUTE(Table1[[#This Row],[Options/Features]], ",", "")) + 1</f>
        <v>4</v>
      </c>
      <c r="K254" t="s">
        <v>17</v>
      </c>
      <c r="L254" t="s">
        <v>31</v>
      </c>
    </row>
    <row r="255" spans="1:12" x14ac:dyDescent="0.25">
      <c r="A255" t="s">
        <v>149</v>
      </c>
      <c r="B255" t="s">
        <v>300</v>
      </c>
      <c r="C255" s="1">
        <v>2011</v>
      </c>
      <c r="D255" s="9">
        <v>61218</v>
      </c>
      <c r="E255" s="4">
        <v>27875.46</v>
      </c>
      <c r="F255" t="s">
        <v>27</v>
      </c>
      <c r="G255" t="s">
        <v>34</v>
      </c>
      <c r="H255" t="s">
        <v>15</v>
      </c>
      <c r="I255" t="s">
        <v>166</v>
      </c>
      <c r="J255" s="1">
        <f>LEN(Table1[[#This Row],[Options/Features]]) - LEN(SUBSTITUTE(Table1[[#This Row],[Options/Features]], ",", "")) + 1</f>
        <v>1</v>
      </c>
      <c r="K255" t="s">
        <v>36</v>
      </c>
      <c r="L255" t="s">
        <v>18</v>
      </c>
    </row>
    <row r="256" spans="1:12" x14ac:dyDescent="0.25">
      <c r="A256" t="s">
        <v>60</v>
      </c>
      <c r="B256" t="s">
        <v>282</v>
      </c>
      <c r="C256" s="1">
        <v>2017</v>
      </c>
      <c r="D256" s="9">
        <v>119131</v>
      </c>
      <c r="E256" s="4">
        <v>7173.0640000000003</v>
      </c>
      <c r="F256" t="s">
        <v>27</v>
      </c>
      <c r="G256" t="s">
        <v>72</v>
      </c>
      <c r="H256" t="s">
        <v>23</v>
      </c>
      <c r="I256" t="s">
        <v>301</v>
      </c>
      <c r="J256" s="1">
        <f>LEN(Table1[[#This Row],[Options/Features]]) - LEN(SUBSTITUTE(Table1[[#This Row],[Options/Features]], ",", "")) + 1</f>
        <v>4</v>
      </c>
      <c r="K256" t="s">
        <v>36</v>
      </c>
      <c r="L256" t="s">
        <v>31</v>
      </c>
    </row>
    <row r="257" spans="1:12" x14ac:dyDescent="0.25">
      <c r="A257" t="s">
        <v>74</v>
      </c>
      <c r="B257">
        <v>500</v>
      </c>
      <c r="C257" s="1">
        <v>2022</v>
      </c>
      <c r="D257" s="9">
        <v>50946</v>
      </c>
      <c r="E257" s="4">
        <v>33813.11</v>
      </c>
      <c r="F257" t="s">
        <v>13</v>
      </c>
      <c r="G257" t="s">
        <v>64</v>
      </c>
      <c r="H257" t="s">
        <v>15</v>
      </c>
      <c r="I257" t="s">
        <v>51</v>
      </c>
      <c r="J257" s="1">
        <f>LEN(Table1[[#This Row],[Options/Features]]) - LEN(SUBSTITUTE(Table1[[#This Row],[Options/Features]], ",", "")) + 1</f>
        <v>2</v>
      </c>
      <c r="K257" t="s">
        <v>17</v>
      </c>
      <c r="L257" t="s">
        <v>18</v>
      </c>
    </row>
    <row r="258" spans="1:12" x14ac:dyDescent="0.25">
      <c r="A258" t="s">
        <v>19</v>
      </c>
      <c r="B258" t="s">
        <v>40</v>
      </c>
      <c r="C258" s="1">
        <v>2021</v>
      </c>
      <c r="D258" s="9">
        <v>65731</v>
      </c>
      <c r="E258" s="4">
        <v>26146.84</v>
      </c>
      <c r="F258" t="s">
        <v>41</v>
      </c>
      <c r="G258" t="s">
        <v>22</v>
      </c>
      <c r="H258" t="s">
        <v>15</v>
      </c>
      <c r="I258" t="s">
        <v>302</v>
      </c>
      <c r="J258" s="1">
        <f>LEN(Table1[[#This Row],[Options/Features]]) - LEN(SUBSTITUTE(Table1[[#This Row],[Options/Features]], ",", "")) + 1</f>
        <v>2</v>
      </c>
      <c r="K258" t="s">
        <v>17</v>
      </c>
      <c r="L258" t="s">
        <v>31</v>
      </c>
    </row>
    <row r="259" spans="1:12" x14ac:dyDescent="0.25">
      <c r="A259" t="s">
        <v>44</v>
      </c>
      <c r="B259" t="s">
        <v>105</v>
      </c>
      <c r="C259" s="1">
        <v>2020</v>
      </c>
      <c r="D259" s="9">
        <v>108584</v>
      </c>
      <c r="E259" s="4">
        <v>18596.232</v>
      </c>
      <c r="F259" t="s">
        <v>21</v>
      </c>
      <c r="G259" t="s">
        <v>34</v>
      </c>
      <c r="H259" t="s">
        <v>15</v>
      </c>
      <c r="I259" t="s">
        <v>115</v>
      </c>
      <c r="J259" s="1">
        <f>LEN(Table1[[#This Row],[Options/Features]]) - LEN(SUBSTITUTE(Table1[[#This Row],[Options/Features]], ",", "")) + 1</f>
        <v>1</v>
      </c>
      <c r="K259" t="s">
        <v>17</v>
      </c>
      <c r="L259" t="s">
        <v>31</v>
      </c>
    </row>
    <row r="260" spans="1:12" x14ac:dyDescent="0.25">
      <c r="A260" t="s">
        <v>37</v>
      </c>
      <c r="B260" t="s">
        <v>131</v>
      </c>
      <c r="C260" s="1">
        <v>2019</v>
      </c>
      <c r="D260" s="9">
        <v>96251</v>
      </c>
      <c r="E260" s="4">
        <v>16509.103999999999</v>
      </c>
      <c r="F260" t="s">
        <v>27</v>
      </c>
      <c r="G260" t="s">
        <v>72</v>
      </c>
      <c r="H260" t="s">
        <v>15</v>
      </c>
      <c r="I260" t="s">
        <v>68</v>
      </c>
      <c r="J260" s="1">
        <f>LEN(Table1[[#This Row],[Options/Features]]) - LEN(SUBSTITUTE(Table1[[#This Row],[Options/Features]], ",", "")) + 1</f>
        <v>1</v>
      </c>
      <c r="K260" t="s">
        <v>30</v>
      </c>
      <c r="L260" t="s">
        <v>31</v>
      </c>
    </row>
    <row r="261" spans="1:12" x14ac:dyDescent="0.25">
      <c r="A261" t="s">
        <v>54</v>
      </c>
      <c r="B261" t="s">
        <v>208</v>
      </c>
      <c r="C261" s="1">
        <v>2018</v>
      </c>
      <c r="D261" s="9">
        <v>32909</v>
      </c>
      <c r="E261" s="4">
        <v>24110.704000000002</v>
      </c>
      <c r="F261" t="s">
        <v>27</v>
      </c>
      <c r="G261" t="s">
        <v>22</v>
      </c>
      <c r="H261" t="s">
        <v>15</v>
      </c>
      <c r="I261" t="s">
        <v>303</v>
      </c>
      <c r="J261" s="1">
        <f>LEN(Table1[[#This Row],[Options/Features]]) - LEN(SUBSTITUTE(Table1[[#This Row],[Options/Features]], ",", "")) + 1</f>
        <v>3</v>
      </c>
      <c r="K261" t="s">
        <v>17</v>
      </c>
      <c r="L261" t="s">
        <v>31</v>
      </c>
    </row>
    <row r="262" spans="1:12" x14ac:dyDescent="0.25">
      <c r="A262" t="s">
        <v>116</v>
      </c>
      <c r="B262" t="s">
        <v>185</v>
      </c>
      <c r="C262" s="1">
        <v>2022</v>
      </c>
      <c r="D262" s="9">
        <v>68772</v>
      </c>
      <c r="E262" s="4">
        <v>31269.040000000001</v>
      </c>
      <c r="F262" t="s">
        <v>13</v>
      </c>
      <c r="G262" t="s">
        <v>28</v>
      </c>
      <c r="H262" t="s">
        <v>15</v>
      </c>
      <c r="I262" t="s">
        <v>250</v>
      </c>
      <c r="J262" s="1">
        <f>LEN(Table1[[#This Row],[Options/Features]]) - LEN(SUBSTITUTE(Table1[[#This Row],[Options/Features]], ",", "")) + 1</f>
        <v>3</v>
      </c>
      <c r="K262" t="s">
        <v>30</v>
      </c>
      <c r="L262" t="s">
        <v>31</v>
      </c>
    </row>
    <row r="263" spans="1:12" x14ac:dyDescent="0.25">
      <c r="A263" t="s">
        <v>82</v>
      </c>
      <c r="B263" t="s">
        <v>114</v>
      </c>
      <c r="C263" s="1">
        <v>2016</v>
      </c>
      <c r="D263" s="9">
        <v>97562</v>
      </c>
      <c r="E263" s="4">
        <v>22594.151999999998</v>
      </c>
      <c r="F263" t="s">
        <v>41</v>
      </c>
      <c r="G263" t="s">
        <v>50</v>
      </c>
      <c r="H263" t="s">
        <v>15</v>
      </c>
      <c r="I263" t="s">
        <v>304</v>
      </c>
      <c r="J263" s="1">
        <f>LEN(Table1[[#This Row],[Options/Features]]) - LEN(SUBSTITUTE(Table1[[#This Row],[Options/Features]], ",", "")) + 1</f>
        <v>4</v>
      </c>
      <c r="K263" t="s">
        <v>30</v>
      </c>
      <c r="L263" t="s">
        <v>31</v>
      </c>
    </row>
    <row r="264" spans="1:12" x14ac:dyDescent="0.25">
      <c r="A264" t="s">
        <v>93</v>
      </c>
      <c r="B264" t="s">
        <v>220</v>
      </c>
      <c r="C264" s="1">
        <v>2017</v>
      </c>
      <c r="D264" s="9">
        <v>87279</v>
      </c>
      <c r="E264" s="4">
        <v>20909.21</v>
      </c>
      <c r="F264" t="s">
        <v>27</v>
      </c>
      <c r="G264" t="s">
        <v>46</v>
      </c>
      <c r="H264" t="s">
        <v>15</v>
      </c>
      <c r="I264" t="s">
        <v>197</v>
      </c>
      <c r="J264" s="1">
        <f>LEN(Table1[[#This Row],[Options/Features]]) - LEN(SUBSTITUTE(Table1[[#This Row],[Options/Features]], ",", "")) + 1</f>
        <v>2</v>
      </c>
      <c r="K264" t="s">
        <v>30</v>
      </c>
      <c r="L264" t="s">
        <v>18</v>
      </c>
    </row>
    <row r="265" spans="1:12" x14ac:dyDescent="0.25">
      <c r="A265" t="s">
        <v>99</v>
      </c>
      <c r="B265" t="s">
        <v>292</v>
      </c>
      <c r="C265" s="1">
        <v>2013</v>
      </c>
      <c r="D265" s="9">
        <v>58154</v>
      </c>
      <c r="E265" s="4">
        <v>34057.856</v>
      </c>
      <c r="F265" t="s">
        <v>27</v>
      </c>
      <c r="G265" t="s">
        <v>46</v>
      </c>
      <c r="H265" t="s">
        <v>15</v>
      </c>
      <c r="I265" t="s">
        <v>305</v>
      </c>
      <c r="J265" s="1">
        <f>LEN(Table1[[#This Row],[Options/Features]]) - LEN(SUBSTITUTE(Table1[[#This Row],[Options/Features]], ",", "")) + 1</f>
        <v>4</v>
      </c>
      <c r="K265" t="s">
        <v>36</v>
      </c>
      <c r="L265" t="s">
        <v>31</v>
      </c>
    </row>
    <row r="266" spans="1:12" x14ac:dyDescent="0.25">
      <c r="A266" t="s">
        <v>57</v>
      </c>
      <c r="B266" t="s">
        <v>244</v>
      </c>
      <c r="C266" s="1">
        <v>2019</v>
      </c>
      <c r="D266" s="9">
        <v>87684</v>
      </c>
      <c r="E266" s="4">
        <v>21724.256000000001</v>
      </c>
      <c r="F266" t="s">
        <v>27</v>
      </c>
      <c r="G266" t="s">
        <v>28</v>
      </c>
      <c r="H266" t="s">
        <v>15</v>
      </c>
      <c r="I266" t="s">
        <v>306</v>
      </c>
      <c r="J266" s="1">
        <f>LEN(Table1[[#This Row],[Options/Features]]) - LEN(SUBSTITUTE(Table1[[#This Row],[Options/Features]], ",", "")) + 1</f>
        <v>4</v>
      </c>
      <c r="K266" t="s">
        <v>17</v>
      </c>
      <c r="L266" t="s">
        <v>31</v>
      </c>
    </row>
    <row r="267" spans="1:12" x14ac:dyDescent="0.25">
      <c r="A267" t="s">
        <v>19</v>
      </c>
      <c r="B267" t="s">
        <v>307</v>
      </c>
      <c r="C267" s="1">
        <v>2017</v>
      </c>
      <c r="D267" s="9">
        <v>146759</v>
      </c>
      <c r="E267" s="4">
        <v>5172.2560000000003</v>
      </c>
      <c r="F267" t="s">
        <v>27</v>
      </c>
      <c r="G267" t="s">
        <v>42</v>
      </c>
      <c r="H267" t="s">
        <v>15</v>
      </c>
      <c r="I267" t="s">
        <v>104</v>
      </c>
      <c r="J267" s="1">
        <f>LEN(Table1[[#This Row],[Options/Features]]) - LEN(SUBSTITUTE(Table1[[#This Row],[Options/Features]], ",", "")) + 1</f>
        <v>4</v>
      </c>
      <c r="K267" t="s">
        <v>30</v>
      </c>
      <c r="L267" t="s">
        <v>31</v>
      </c>
    </row>
    <row r="268" spans="1:12" x14ac:dyDescent="0.25">
      <c r="A268" t="s">
        <v>96</v>
      </c>
      <c r="B268" t="s">
        <v>139</v>
      </c>
      <c r="C268" s="1">
        <v>2019</v>
      </c>
      <c r="D268" s="9">
        <v>31410</v>
      </c>
      <c r="E268" s="4">
        <v>15715.704</v>
      </c>
      <c r="F268" t="s">
        <v>27</v>
      </c>
      <c r="G268" t="s">
        <v>46</v>
      </c>
      <c r="H268" t="s">
        <v>23</v>
      </c>
      <c r="I268" t="s">
        <v>308</v>
      </c>
      <c r="J268" s="1">
        <f>LEN(Table1[[#This Row],[Options/Features]]) - LEN(SUBSTITUTE(Table1[[#This Row],[Options/Features]], ",", "")) + 1</f>
        <v>4</v>
      </c>
      <c r="K268" t="s">
        <v>36</v>
      </c>
      <c r="L268" t="s">
        <v>31</v>
      </c>
    </row>
    <row r="269" spans="1:12" x14ac:dyDescent="0.25">
      <c r="A269" t="s">
        <v>57</v>
      </c>
      <c r="B269" t="s">
        <v>58</v>
      </c>
      <c r="C269" s="1">
        <v>2013</v>
      </c>
      <c r="D269" s="9">
        <v>114862</v>
      </c>
      <c r="E269" s="4">
        <v>29225.655999999999</v>
      </c>
      <c r="F269" t="s">
        <v>27</v>
      </c>
      <c r="G269" t="s">
        <v>22</v>
      </c>
      <c r="H269" t="s">
        <v>23</v>
      </c>
      <c r="I269" t="s">
        <v>254</v>
      </c>
      <c r="J269" s="1">
        <f>LEN(Table1[[#This Row],[Options/Features]]) - LEN(SUBSTITUTE(Table1[[#This Row],[Options/Features]], ",", "")) + 1</f>
        <v>2</v>
      </c>
      <c r="K269" t="s">
        <v>30</v>
      </c>
      <c r="L269" t="s">
        <v>31</v>
      </c>
    </row>
    <row r="270" spans="1:12" x14ac:dyDescent="0.25">
      <c r="A270" t="s">
        <v>116</v>
      </c>
      <c r="B270" t="s">
        <v>145</v>
      </c>
      <c r="C270" s="1">
        <v>2011</v>
      </c>
      <c r="D270" s="9">
        <v>75765</v>
      </c>
      <c r="E270" s="4">
        <v>32947.152000000002</v>
      </c>
      <c r="F270" t="s">
        <v>13</v>
      </c>
      <c r="G270" t="s">
        <v>42</v>
      </c>
      <c r="H270" t="s">
        <v>15</v>
      </c>
      <c r="I270" t="s">
        <v>281</v>
      </c>
      <c r="J270" s="1">
        <f>LEN(Table1[[#This Row],[Options/Features]]) - LEN(SUBSTITUTE(Table1[[#This Row],[Options/Features]], ",", "")) + 1</f>
        <v>4</v>
      </c>
      <c r="K270" t="s">
        <v>36</v>
      </c>
      <c r="L270" t="s">
        <v>31</v>
      </c>
    </row>
    <row r="271" spans="1:12" x14ac:dyDescent="0.25">
      <c r="A271" t="s">
        <v>57</v>
      </c>
      <c r="B271" t="s">
        <v>77</v>
      </c>
      <c r="C271" s="1">
        <v>2020</v>
      </c>
      <c r="D271" s="9">
        <v>140530</v>
      </c>
      <c r="E271" s="4">
        <v>23223.376</v>
      </c>
      <c r="F271" t="s">
        <v>27</v>
      </c>
      <c r="G271" t="s">
        <v>28</v>
      </c>
      <c r="H271" t="s">
        <v>23</v>
      </c>
      <c r="I271" t="s">
        <v>309</v>
      </c>
      <c r="J271" s="1">
        <f>LEN(Table1[[#This Row],[Options/Features]]) - LEN(SUBSTITUTE(Table1[[#This Row],[Options/Features]], ",", "")) + 1</f>
        <v>4</v>
      </c>
      <c r="K271" t="s">
        <v>30</v>
      </c>
      <c r="L271" t="s">
        <v>31</v>
      </c>
    </row>
    <row r="272" spans="1:12" x14ac:dyDescent="0.25">
      <c r="A272" t="s">
        <v>96</v>
      </c>
      <c r="B272" t="s">
        <v>255</v>
      </c>
      <c r="C272" s="1">
        <v>2017</v>
      </c>
      <c r="D272" s="9">
        <v>30244</v>
      </c>
      <c r="E272" s="4">
        <v>20194.776000000002</v>
      </c>
      <c r="F272" t="s">
        <v>27</v>
      </c>
      <c r="G272" t="s">
        <v>50</v>
      </c>
      <c r="H272" t="s">
        <v>23</v>
      </c>
      <c r="I272" t="s">
        <v>310</v>
      </c>
      <c r="J272" s="1">
        <f>LEN(Table1[[#This Row],[Options/Features]]) - LEN(SUBSTITUTE(Table1[[#This Row],[Options/Features]], ",", "")) + 1</f>
        <v>3</v>
      </c>
      <c r="K272" t="s">
        <v>30</v>
      </c>
      <c r="L272" t="s">
        <v>31</v>
      </c>
    </row>
    <row r="273" spans="1:12" x14ac:dyDescent="0.25">
      <c r="A273" t="s">
        <v>32</v>
      </c>
      <c r="B273" t="s">
        <v>311</v>
      </c>
      <c r="C273" s="1">
        <v>2013</v>
      </c>
      <c r="D273" s="9">
        <v>146148</v>
      </c>
      <c r="E273" s="4">
        <v>10283.4</v>
      </c>
      <c r="F273" t="s">
        <v>27</v>
      </c>
      <c r="G273" t="s">
        <v>22</v>
      </c>
      <c r="H273" t="s">
        <v>23</v>
      </c>
      <c r="I273" t="s">
        <v>312</v>
      </c>
      <c r="J273" s="1">
        <f>LEN(Table1[[#This Row],[Options/Features]]) - LEN(SUBSTITUTE(Table1[[#This Row],[Options/Features]], ",", "")) + 1</f>
        <v>4</v>
      </c>
      <c r="K273" t="s">
        <v>17</v>
      </c>
      <c r="L273" t="s">
        <v>31</v>
      </c>
    </row>
    <row r="274" spans="1:12" x14ac:dyDescent="0.25">
      <c r="A274" t="s">
        <v>149</v>
      </c>
      <c r="B274" t="s">
        <v>300</v>
      </c>
      <c r="C274" s="1">
        <v>2012</v>
      </c>
      <c r="D274" s="9">
        <v>93444</v>
      </c>
      <c r="E274" s="4">
        <v>19185.392</v>
      </c>
      <c r="F274" t="s">
        <v>13</v>
      </c>
      <c r="G274" t="s">
        <v>14</v>
      </c>
      <c r="H274" t="s">
        <v>15</v>
      </c>
      <c r="I274" t="s">
        <v>138</v>
      </c>
      <c r="J274" s="1">
        <f>LEN(Table1[[#This Row],[Options/Features]]) - LEN(SUBSTITUTE(Table1[[#This Row],[Options/Features]], ",", "")) + 1</f>
        <v>2</v>
      </c>
      <c r="K274" t="s">
        <v>36</v>
      </c>
      <c r="L274" t="s">
        <v>31</v>
      </c>
    </row>
    <row r="275" spans="1:12" x14ac:dyDescent="0.25">
      <c r="A275" t="s">
        <v>37</v>
      </c>
      <c r="B275" t="s">
        <v>103</v>
      </c>
      <c r="C275" s="1">
        <v>2019</v>
      </c>
      <c r="D275" s="9">
        <v>108666</v>
      </c>
      <c r="E275" s="4">
        <v>13764.928</v>
      </c>
      <c r="F275" t="s">
        <v>13</v>
      </c>
      <c r="G275" t="s">
        <v>22</v>
      </c>
      <c r="H275" t="s">
        <v>23</v>
      </c>
      <c r="I275" t="s">
        <v>245</v>
      </c>
      <c r="J275" s="1">
        <f>LEN(Table1[[#This Row],[Options/Features]]) - LEN(SUBSTITUTE(Table1[[#This Row],[Options/Features]], ",", "")) + 1</f>
        <v>2</v>
      </c>
      <c r="K275" t="s">
        <v>30</v>
      </c>
      <c r="L275" t="s">
        <v>31</v>
      </c>
    </row>
    <row r="276" spans="1:12" x14ac:dyDescent="0.25">
      <c r="A276" t="s">
        <v>25</v>
      </c>
      <c r="B276" t="s">
        <v>26</v>
      </c>
      <c r="C276" s="1">
        <v>2020</v>
      </c>
      <c r="D276" s="9">
        <v>70967</v>
      </c>
      <c r="E276" s="4">
        <v>37855.743999999999</v>
      </c>
      <c r="F276" t="s">
        <v>41</v>
      </c>
      <c r="G276" t="s">
        <v>72</v>
      </c>
      <c r="H276" t="s">
        <v>15</v>
      </c>
      <c r="I276" t="s">
        <v>24</v>
      </c>
      <c r="J276" s="1">
        <f>LEN(Table1[[#This Row],[Options/Features]]) - LEN(SUBSTITUTE(Table1[[#This Row],[Options/Features]], ",", "")) + 1</f>
        <v>1</v>
      </c>
      <c r="K276" t="s">
        <v>30</v>
      </c>
      <c r="L276" t="s">
        <v>31</v>
      </c>
    </row>
    <row r="277" spans="1:12" x14ac:dyDescent="0.25">
      <c r="A277" t="s">
        <v>57</v>
      </c>
      <c r="B277" t="s">
        <v>123</v>
      </c>
      <c r="C277" s="1">
        <v>2010</v>
      </c>
      <c r="D277" s="9">
        <v>11911</v>
      </c>
      <c r="E277" s="4">
        <v>31753.616000000002</v>
      </c>
      <c r="F277" t="s">
        <v>41</v>
      </c>
      <c r="G277" t="s">
        <v>14</v>
      </c>
      <c r="H277" t="s">
        <v>23</v>
      </c>
      <c r="I277" t="s">
        <v>16</v>
      </c>
      <c r="J277" s="1">
        <f>LEN(Table1[[#This Row],[Options/Features]]) - LEN(SUBSTITUTE(Table1[[#This Row],[Options/Features]], ",", "")) + 1</f>
        <v>1</v>
      </c>
      <c r="K277" t="s">
        <v>17</v>
      </c>
      <c r="L277" t="s">
        <v>31</v>
      </c>
    </row>
    <row r="278" spans="1:12" x14ac:dyDescent="0.25">
      <c r="A278" t="s">
        <v>44</v>
      </c>
      <c r="B278" t="s">
        <v>105</v>
      </c>
      <c r="C278" s="1">
        <v>2013</v>
      </c>
      <c r="D278" s="9">
        <v>69853</v>
      </c>
      <c r="E278" s="4">
        <v>30553.360000000001</v>
      </c>
      <c r="F278" t="s">
        <v>13</v>
      </c>
      <c r="G278" t="s">
        <v>46</v>
      </c>
      <c r="H278" t="s">
        <v>15</v>
      </c>
      <c r="I278" t="s">
        <v>24</v>
      </c>
      <c r="J278" s="1">
        <f>LEN(Table1[[#This Row],[Options/Features]]) - LEN(SUBSTITUTE(Table1[[#This Row],[Options/Features]], ",", "")) + 1</f>
        <v>1</v>
      </c>
      <c r="K278" t="s">
        <v>17</v>
      </c>
      <c r="L278" t="s">
        <v>31</v>
      </c>
    </row>
    <row r="279" spans="1:12" x14ac:dyDescent="0.25">
      <c r="A279" t="s">
        <v>32</v>
      </c>
      <c r="B279" t="s">
        <v>66</v>
      </c>
      <c r="C279" s="1">
        <v>2017</v>
      </c>
      <c r="D279" s="9">
        <v>127471</v>
      </c>
      <c r="E279" s="4">
        <v>39099.336000000003</v>
      </c>
      <c r="F279" t="s">
        <v>27</v>
      </c>
      <c r="G279" t="s">
        <v>34</v>
      </c>
      <c r="H279" t="s">
        <v>23</v>
      </c>
      <c r="I279" t="s">
        <v>164</v>
      </c>
      <c r="J279" s="1">
        <f>LEN(Table1[[#This Row],[Options/Features]]) - LEN(SUBSTITUTE(Table1[[#This Row],[Options/Features]], ",", "")) + 1</f>
        <v>4</v>
      </c>
      <c r="K279" t="s">
        <v>36</v>
      </c>
      <c r="L279" t="s">
        <v>31</v>
      </c>
    </row>
    <row r="280" spans="1:12" x14ac:dyDescent="0.25">
      <c r="A280" t="s">
        <v>19</v>
      </c>
      <c r="B280" t="s">
        <v>40</v>
      </c>
      <c r="C280" s="1">
        <v>2014</v>
      </c>
      <c r="D280" s="9">
        <v>96008</v>
      </c>
      <c r="E280" s="4">
        <v>26674.33</v>
      </c>
      <c r="F280" t="s">
        <v>21</v>
      </c>
      <c r="G280" t="s">
        <v>14</v>
      </c>
      <c r="H280" t="s">
        <v>23</v>
      </c>
      <c r="I280" t="s">
        <v>313</v>
      </c>
      <c r="J280" s="1">
        <f>LEN(Table1[[#This Row],[Options/Features]]) - LEN(SUBSTITUTE(Table1[[#This Row],[Options/Features]], ",", "")) + 1</f>
        <v>4</v>
      </c>
      <c r="K280" t="s">
        <v>30</v>
      </c>
      <c r="L280" t="s">
        <v>18</v>
      </c>
    </row>
    <row r="281" spans="1:12" x14ac:dyDescent="0.25">
      <c r="A281" t="s">
        <v>89</v>
      </c>
      <c r="B281" t="s">
        <v>90</v>
      </c>
      <c r="C281" s="1">
        <v>2022</v>
      </c>
      <c r="D281" s="9">
        <v>40730</v>
      </c>
      <c r="E281" s="4">
        <v>16379.856</v>
      </c>
      <c r="F281" t="s">
        <v>13</v>
      </c>
      <c r="G281" t="s">
        <v>34</v>
      </c>
      <c r="H281" t="s">
        <v>15</v>
      </c>
      <c r="I281" t="s">
        <v>314</v>
      </c>
      <c r="J281" s="1">
        <f>LEN(Table1[[#This Row],[Options/Features]]) - LEN(SUBSTITUTE(Table1[[#This Row],[Options/Features]], ",", "")) + 1</f>
        <v>4</v>
      </c>
      <c r="K281" t="s">
        <v>17</v>
      </c>
      <c r="L281" t="s">
        <v>31</v>
      </c>
    </row>
    <row r="282" spans="1:12" x14ac:dyDescent="0.25">
      <c r="A282" t="s">
        <v>74</v>
      </c>
      <c r="B282" t="s">
        <v>75</v>
      </c>
      <c r="C282" s="1">
        <v>2022</v>
      </c>
      <c r="D282" s="9">
        <v>6892</v>
      </c>
      <c r="E282" s="4">
        <v>23735.64</v>
      </c>
      <c r="F282" t="s">
        <v>21</v>
      </c>
      <c r="G282" t="s">
        <v>42</v>
      </c>
      <c r="H282" t="s">
        <v>23</v>
      </c>
      <c r="I282" t="s">
        <v>198</v>
      </c>
      <c r="J282" s="1">
        <f>LEN(Table1[[#This Row],[Options/Features]]) - LEN(SUBSTITUTE(Table1[[#This Row],[Options/Features]], ",", "")) + 1</f>
        <v>2</v>
      </c>
      <c r="K282" t="s">
        <v>30</v>
      </c>
      <c r="L282" t="s">
        <v>31</v>
      </c>
    </row>
    <row r="283" spans="1:12" x14ac:dyDescent="0.25">
      <c r="A283" t="s">
        <v>44</v>
      </c>
      <c r="B283" t="s">
        <v>45</v>
      </c>
      <c r="C283" s="1">
        <v>2013</v>
      </c>
      <c r="D283" s="9">
        <v>73938</v>
      </c>
      <c r="E283" s="4">
        <v>6851.5519999999997</v>
      </c>
      <c r="F283" t="s">
        <v>21</v>
      </c>
      <c r="G283" t="s">
        <v>34</v>
      </c>
      <c r="H283" t="s">
        <v>23</v>
      </c>
      <c r="I283" t="s">
        <v>315</v>
      </c>
      <c r="J283" s="1">
        <f>LEN(Table1[[#This Row],[Options/Features]]) - LEN(SUBSTITUTE(Table1[[#This Row],[Options/Features]], ",", "")) + 1</f>
        <v>4</v>
      </c>
      <c r="K283" t="s">
        <v>30</v>
      </c>
      <c r="L283" t="s">
        <v>31</v>
      </c>
    </row>
    <row r="284" spans="1:12" x14ac:dyDescent="0.25">
      <c r="A284" t="s">
        <v>37</v>
      </c>
      <c r="B284" t="s">
        <v>181</v>
      </c>
      <c r="C284" s="1">
        <v>2020</v>
      </c>
      <c r="D284" s="9">
        <v>124365</v>
      </c>
      <c r="E284" s="4">
        <v>26238.256000000001</v>
      </c>
      <c r="F284" t="s">
        <v>27</v>
      </c>
      <c r="G284" t="s">
        <v>67</v>
      </c>
      <c r="H284" t="s">
        <v>23</v>
      </c>
      <c r="I284" t="s">
        <v>106</v>
      </c>
      <c r="J284" s="1">
        <f>LEN(Table1[[#This Row],[Options/Features]]) - LEN(SUBSTITUTE(Table1[[#This Row],[Options/Features]], ",", "")) + 1</f>
        <v>1</v>
      </c>
      <c r="K284" t="s">
        <v>36</v>
      </c>
      <c r="L284" t="s">
        <v>31</v>
      </c>
    </row>
    <row r="285" spans="1:12" x14ac:dyDescent="0.25">
      <c r="A285" t="s">
        <v>79</v>
      </c>
      <c r="B285" t="s">
        <v>242</v>
      </c>
      <c r="C285" s="1">
        <v>2010</v>
      </c>
      <c r="D285" s="9">
        <v>53742</v>
      </c>
      <c r="E285" s="4">
        <v>39003.976000000002</v>
      </c>
      <c r="F285" t="s">
        <v>27</v>
      </c>
      <c r="G285" t="s">
        <v>50</v>
      </c>
      <c r="H285" t="s">
        <v>15</v>
      </c>
      <c r="I285" t="s">
        <v>106</v>
      </c>
      <c r="J285" s="1">
        <f>LEN(Table1[[#This Row],[Options/Features]]) - LEN(SUBSTITUTE(Table1[[#This Row],[Options/Features]], ",", "")) + 1</f>
        <v>1</v>
      </c>
      <c r="K285" t="s">
        <v>17</v>
      </c>
      <c r="L285" t="s">
        <v>31</v>
      </c>
    </row>
    <row r="286" spans="1:12" x14ac:dyDescent="0.25">
      <c r="A286" t="s">
        <v>60</v>
      </c>
      <c r="B286" t="s">
        <v>282</v>
      </c>
      <c r="C286" s="1">
        <v>2010</v>
      </c>
      <c r="D286" s="9">
        <v>134388</v>
      </c>
      <c r="E286" s="4">
        <v>11818.768</v>
      </c>
      <c r="F286" t="s">
        <v>13</v>
      </c>
      <c r="G286" t="s">
        <v>50</v>
      </c>
      <c r="H286" t="s">
        <v>23</v>
      </c>
      <c r="I286" t="s">
        <v>68</v>
      </c>
      <c r="J286" s="1">
        <f>LEN(Table1[[#This Row],[Options/Features]]) - LEN(SUBSTITUTE(Table1[[#This Row],[Options/Features]], ",", "")) + 1</f>
        <v>1</v>
      </c>
      <c r="K286" t="s">
        <v>30</v>
      </c>
      <c r="L286" t="s">
        <v>31</v>
      </c>
    </row>
    <row r="287" spans="1:12" x14ac:dyDescent="0.25">
      <c r="A287" t="s">
        <v>60</v>
      </c>
      <c r="B287" t="s">
        <v>282</v>
      </c>
      <c r="C287" s="1">
        <v>2010</v>
      </c>
      <c r="D287" s="9">
        <v>74862</v>
      </c>
      <c r="E287" s="4">
        <v>31923.504000000001</v>
      </c>
      <c r="F287" t="s">
        <v>41</v>
      </c>
      <c r="G287" t="s">
        <v>34</v>
      </c>
      <c r="H287" t="s">
        <v>23</v>
      </c>
      <c r="I287" t="s">
        <v>273</v>
      </c>
      <c r="J287" s="1">
        <f>LEN(Table1[[#This Row],[Options/Features]]) - LEN(SUBSTITUTE(Table1[[#This Row],[Options/Features]], ",", "")) + 1</f>
        <v>3</v>
      </c>
      <c r="K287" t="s">
        <v>36</v>
      </c>
      <c r="L287" t="s">
        <v>31</v>
      </c>
    </row>
    <row r="288" spans="1:12" x14ac:dyDescent="0.25">
      <c r="A288" t="s">
        <v>48</v>
      </c>
      <c r="B288" t="s">
        <v>49</v>
      </c>
      <c r="C288" s="1">
        <v>2016</v>
      </c>
      <c r="D288" s="9">
        <v>121119</v>
      </c>
      <c r="E288" s="4">
        <v>12897.84</v>
      </c>
      <c r="F288" t="s">
        <v>41</v>
      </c>
      <c r="G288" t="s">
        <v>72</v>
      </c>
      <c r="H288" t="s">
        <v>23</v>
      </c>
      <c r="I288" t="s">
        <v>295</v>
      </c>
      <c r="J288" s="1">
        <f>LEN(Table1[[#This Row],[Options/Features]]) - LEN(SUBSTITUTE(Table1[[#This Row],[Options/Features]], ",", "")) + 1</f>
        <v>2</v>
      </c>
      <c r="K288" t="s">
        <v>17</v>
      </c>
      <c r="L288" t="s">
        <v>31</v>
      </c>
    </row>
    <row r="289" spans="1:12" x14ac:dyDescent="0.25">
      <c r="A289" t="s">
        <v>37</v>
      </c>
      <c r="B289" t="s">
        <v>103</v>
      </c>
      <c r="C289" s="1">
        <v>2012</v>
      </c>
      <c r="D289" s="9">
        <v>16058</v>
      </c>
      <c r="E289" s="4">
        <v>30810.088</v>
      </c>
      <c r="F289" t="s">
        <v>41</v>
      </c>
      <c r="G289" t="s">
        <v>50</v>
      </c>
      <c r="H289" t="s">
        <v>23</v>
      </c>
      <c r="I289" t="s">
        <v>86</v>
      </c>
      <c r="J289" s="1">
        <f>LEN(Table1[[#This Row],[Options/Features]]) - LEN(SUBSTITUTE(Table1[[#This Row],[Options/Features]], ",", "")) + 1</f>
        <v>2</v>
      </c>
      <c r="K289" t="s">
        <v>17</v>
      </c>
      <c r="L289" t="s">
        <v>31</v>
      </c>
    </row>
    <row r="290" spans="1:12" x14ac:dyDescent="0.25">
      <c r="A290" t="s">
        <v>96</v>
      </c>
      <c r="B290" t="s">
        <v>97</v>
      </c>
      <c r="C290" s="1">
        <v>2013</v>
      </c>
      <c r="D290" s="9">
        <v>118812</v>
      </c>
      <c r="E290" s="4">
        <v>15682.487999999999</v>
      </c>
      <c r="F290" t="s">
        <v>21</v>
      </c>
      <c r="G290" t="s">
        <v>50</v>
      </c>
      <c r="H290" t="s">
        <v>15</v>
      </c>
      <c r="I290" t="s">
        <v>24</v>
      </c>
      <c r="J290" s="1">
        <f>LEN(Table1[[#This Row],[Options/Features]]) - LEN(SUBSTITUTE(Table1[[#This Row],[Options/Features]], ",", "")) + 1</f>
        <v>1</v>
      </c>
      <c r="K290" t="s">
        <v>30</v>
      </c>
      <c r="L290" t="s">
        <v>31</v>
      </c>
    </row>
    <row r="291" spans="1:12" x14ac:dyDescent="0.25">
      <c r="A291" t="s">
        <v>116</v>
      </c>
      <c r="B291" t="s">
        <v>185</v>
      </c>
      <c r="C291" s="1">
        <v>2021</v>
      </c>
      <c r="D291" s="9">
        <v>45630</v>
      </c>
      <c r="E291" s="4">
        <v>17370.351999999999</v>
      </c>
      <c r="F291" t="s">
        <v>41</v>
      </c>
      <c r="G291" t="s">
        <v>72</v>
      </c>
      <c r="H291" t="s">
        <v>15</v>
      </c>
      <c r="I291" t="s">
        <v>316</v>
      </c>
      <c r="J291" s="1">
        <f>LEN(Table1[[#This Row],[Options/Features]]) - LEN(SUBSTITUTE(Table1[[#This Row],[Options/Features]], ",", "")) + 1</f>
        <v>3</v>
      </c>
      <c r="K291" t="s">
        <v>30</v>
      </c>
      <c r="L291" t="s">
        <v>31</v>
      </c>
    </row>
    <row r="292" spans="1:12" x14ac:dyDescent="0.25">
      <c r="A292" t="s">
        <v>79</v>
      </c>
      <c r="B292" t="s">
        <v>141</v>
      </c>
      <c r="C292" s="1">
        <v>2020</v>
      </c>
      <c r="D292" s="9">
        <v>45348</v>
      </c>
      <c r="E292" s="4">
        <v>29247.815999999999</v>
      </c>
      <c r="F292" t="s">
        <v>41</v>
      </c>
      <c r="G292" t="s">
        <v>46</v>
      </c>
      <c r="H292" t="s">
        <v>23</v>
      </c>
      <c r="I292" t="s">
        <v>317</v>
      </c>
      <c r="J292" s="1">
        <f>LEN(Table1[[#This Row],[Options/Features]]) - LEN(SUBSTITUTE(Table1[[#This Row],[Options/Features]], ",", "")) + 1</f>
        <v>3</v>
      </c>
      <c r="K292" t="s">
        <v>36</v>
      </c>
      <c r="L292" t="s">
        <v>31</v>
      </c>
    </row>
    <row r="293" spans="1:12" x14ac:dyDescent="0.25">
      <c r="A293" t="s">
        <v>89</v>
      </c>
      <c r="B293" t="s">
        <v>318</v>
      </c>
      <c r="C293" s="1">
        <v>2015</v>
      </c>
      <c r="D293" s="9">
        <v>40319</v>
      </c>
      <c r="E293" s="4">
        <v>13025.064</v>
      </c>
      <c r="F293" t="s">
        <v>41</v>
      </c>
      <c r="G293" t="s">
        <v>28</v>
      </c>
      <c r="H293" t="s">
        <v>23</v>
      </c>
      <c r="I293" t="s">
        <v>76</v>
      </c>
      <c r="J293" s="1">
        <f>LEN(Table1[[#This Row],[Options/Features]]) - LEN(SUBSTITUTE(Table1[[#This Row],[Options/Features]], ",", "")) + 1</f>
        <v>4</v>
      </c>
      <c r="K293" t="s">
        <v>17</v>
      </c>
      <c r="L293" t="s">
        <v>31</v>
      </c>
    </row>
    <row r="294" spans="1:12" x14ac:dyDescent="0.25">
      <c r="A294" t="s">
        <v>11</v>
      </c>
      <c r="B294" t="s">
        <v>175</v>
      </c>
      <c r="C294" s="1">
        <v>2014</v>
      </c>
      <c r="D294" s="9">
        <v>47033</v>
      </c>
      <c r="E294" s="4">
        <v>6479.56</v>
      </c>
      <c r="F294" t="s">
        <v>21</v>
      </c>
      <c r="G294" t="s">
        <v>28</v>
      </c>
      <c r="H294" t="s">
        <v>23</v>
      </c>
      <c r="I294" t="s">
        <v>319</v>
      </c>
      <c r="J294" s="1">
        <f>LEN(Table1[[#This Row],[Options/Features]]) - LEN(SUBSTITUTE(Table1[[#This Row],[Options/Features]], ",", "")) + 1</f>
        <v>4</v>
      </c>
      <c r="K294" t="s">
        <v>30</v>
      </c>
      <c r="L294" t="s">
        <v>31</v>
      </c>
    </row>
    <row r="295" spans="1:12" x14ac:dyDescent="0.25">
      <c r="A295" t="s">
        <v>54</v>
      </c>
      <c r="B295" t="s">
        <v>220</v>
      </c>
      <c r="C295" s="1">
        <v>2019</v>
      </c>
      <c r="D295" s="9">
        <v>100440</v>
      </c>
      <c r="E295" s="4">
        <v>31936.6</v>
      </c>
      <c r="F295" t="s">
        <v>21</v>
      </c>
      <c r="G295" t="s">
        <v>22</v>
      </c>
      <c r="H295" t="s">
        <v>15</v>
      </c>
      <c r="I295" t="s">
        <v>276</v>
      </c>
      <c r="J295" s="1">
        <f>LEN(Table1[[#This Row],[Options/Features]]) - LEN(SUBSTITUTE(Table1[[#This Row],[Options/Features]], ",", "")) + 1</f>
        <v>2</v>
      </c>
      <c r="K295" t="s">
        <v>17</v>
      </c>
      <c r="L295" t="s">
        <v>31</v>
      </c>
    </row>
    <row r="296" spans="1:12" x14ac:dyDescent="0.25">
      <c r="A296" t="s">
        <v>57</v>
      </c>
      <c r="B296" t="s">
        <v>123</v>
      </c>
      <c r="C296" s="1">
        <v>2012</v>
      </c>
      <c r="D296" s="9">
        <v>79220</v>
      </c>
      <c r="E296" s="4">
        <v>15613.6</v>
      </c>
      <c r="F296" t="s">
        <v>27</v>
      </c>
      <c r="G296" t="s">
        <v>14</v>
      </c>
      <c r="H296" t="s">
        <v>15</v>
      </c>
      <c r="I296" t="s">
        <v>166</v>
      </c>
      <c r="J296" s="1">
        <f>LEN(Table1[[#This Row],[Options/Features]]) - LEN(SUBSTITUTE(Table1[[#This Row],[Options/Features]], ",", "")) + 1</f>
        <v>1</v>
      </c>
      <c r="K296" t="s">
        <v>17</v>
      </c>
      <c r="L296" t="s">
        <v>31</v>
      </c>
    </row>
    <row r="297" spans="1:12" x14ac:dyDescent="0.25">
      <c r="A297" t="s">
        <v>25</v>
      </c>
      <c r="B297" t="s">
        <v>26</v>
      </c>
      <c r="C297" s="1">
        <v>2010</v>
      </c>
      <c r="D297" s="9">
        <v>57973</v>
      </c>
      <c r="E297" s="4">
        <v>7853.9840000000004</v>
      </c>
      <c r="F297" t="s">
        <v>21</v>
      </c>
      <c r="G297" t="s">
        <v>14</v>
      </c>
      <c r="H297" t="s">
        <v>15</v>
      </c>
      <c r="I297" t="s">
        <v>320</v>
      </c>
      <c r="J297" s="1">
        <f>LEN(Table1[[#This Row],[Options/Features]]) - LEN(SUBSTITUTE(Table1[[#This Row],[Options/Features]], ",", "")) + 1</f>
        <v>4</v>
      </c>
      <c r="K297" t="s">
        <v>17</v>
      </c>
      <c r="L297" t="s">
        <v>31</v>
      </c>
    </row>
    <row r="298" spans="1:12" x14ac:dyDescent="0.25">
      <c r="A298" t="s">
        <v>79</v>
      </c>
      <c r="B298" t="s">
        <v>141</v>
      </c>
      <c r="C298" s="1">
        <v>2013</v>
      </c>
      <c r="D298" s="9">
        <v>23579</v>
      </c>
      <c r="E298" s="4">
        <v>4471.0959999999995</v>
      </c>
      <c r="F298" t="s">
        <v>21</v>
      </c>
      <c r="G298" t="s">
        <v>28</v>
      </c>
      <c r="H298" t="s">
        <v>15</v>
      </c>
      <c r="I298" t="s">
        <v>321</v>
      </c>
      <c r="J298" s="1">
        <f>LEN(Table1[[#This Row],[Options/Features]]) - LEN(SUBSTITUTE(Table1[[#This Row],[Options/Features]], ",", "")) + 1</f>
        <v>3</v>
      </c>
      <c r="K298" t="s">
        <v>30</v>
      </c>
      <c r="L298" t="s">
        <v>31</v>
      </c>
    </row>
    <row r="299" spans="1:12" x14ac:dyDescent="0.25">
      <c r="A299" t="s">
        <v>32</v>
      </c>
      <c r="B299" t="s">
        <v>125</v>
      </c>
      <c r="C299" s="1">
        <v>2019</v>
      </c>
      <c r="D299" s="9">
        <v>74681</v>
      </c>
      <c r="E299" s="4">
        <v>23044.752</v>
      </c>
      <c r="F299" t="s">
        <v>41</v>
      </c>
      <c r="G299" t="s">
        <v>50</v>
      </c>
      <c r="H299" t="s">
        <v>15</v>
      </c>
      <c r="I299" t="s">
        <v>16</v>
      </c>
      <c r="J299" s="1">
        <f>LEN(Table1[[#This Row],[Options/Features]]) - LEN(SUBSTITUTE(Table1[[#This Row],[Options/Features]], ",", "")) + 1</f>
        <v>1</v>
      </c>
      <c r="K299" t="s">
        <v>36</v>
      </c>
      <c r="L299" t="s">
        <v>31</v>
      </c>
    </row>
    <row r="300" spans="1:12" x14ac:dyDescent="0.25">
      <c r="A300" t="s">
        <v>82</v>
      </c>
      <c r="B300" t="s">
        <v>83</v>
      </c>
      <c r="C300" s="1">
        <v>2013</v>
      </c>
      <c r="D300" s="9">
        <v>55625</v>
      </c>
      <c r="E300" s="4">
        <v>22942.912</v>
      </c>
      <c r="F300" t="s">
        <v>21</v>
      </c>
      <c r="G300" t="s">
        <v>67</v>
      </c>
      <c r="H300" t="s">
        <v>15</v>
      </c>
      <c r="I300" t="s">
        <v>166</v>
      </c>
      <c r="J300" s="1">
        <f>LEN(Table1[[#This Row],[Options/Features]]) - LEN(SUBSTITUTE(Table1[[#This Row],[Options/Features]], ",", "")) + 1</f>
        <v>1</v>
      </c>
      <c r="K300" t="s">
        <v>17</v>
      </c>
      <c r="L300" t="s">
        <v>31</v>
      </c>
    </row>
    <row r="301" spans="1:12" x14ac:dyDescent="0.25">
      <c r="A301" t="s">
        <v>116</v>
      </c>
      <c r="B301">
        <v>300</v>
      </c>
      <c r="C301" s="1">
        <v>2020</v>
      </c>
      <c r="D301" s="9">
        <v>125250</v>
      </c>
      <c r="E301" s="4">
        <v>29291.815999999999</v>
      </c>
      <c r="F301" t="s">
        <v>13</v>
      </c>
      <c r="G301" t="s">
        <v>14</v>
      </c>
      <c r="H301" t="s">
        <v>15</v>
      </c>
      <c r="I301" t="s">
        <v>322</v>
      </c>
      <c r="J301" s="1">
        <f>LEN(Table1[[#This Row],[Options/Features]]) - LEN(SUBSTITUTE(Table1[[#This Row],[Options/Features]], ",", "")) + 1</f>
        <v>3</v>
      </c>
      <c r="K301" t="s">
        <v>36</v>
      </c>
      <c r="L301" t="s">
        <v>31</v>
      </c>
    </row>
    <row r="302" spans="1:12" x14ac:dyDescent="0.25">
      <c r="A302" t="s">
        <v>74</v>
      </c>
      <c r="B302" t="s">
        <v>136</v>
      </c>
      <c r="C302" s="1">
        <v>2015</v>
      </c>
      <c r="D302" s="9">
        <v>87615</v>
      </c>
      <c r="E302" s="4">
        <v>23802.928</v>
      </c>
      <c r="F302" t="s">
        <v>27</v>
      </c>
      <c r="G302" t="s">
        <v>22</v>
      </c>
      <c r="H302" t="s">
        <v>23</v>
      </c>
      <c r="I302" t="s">
        <v>323</v>
      </c>
      <c r="J302" s="1">
        <f>LEN(Table1[[#This Row],[Options/Features]]) - LEN(SUBSTITUTE(Table1[[#This Row],[Options/Features]], ",", "")) + 1</f>
        <v>3</v>
      </c>
      <c r="K302" t="s">
        <v>17</v>
      </c>
      <c r="L302" t="s">
        <v>31</v>
      </c>
    </row>
    <row r="303" spans="1:12" x14ac:dyDescent="0.25">
      <c r="A303" t="s">
        <v>93</v>
      </c>
      <c r="B303" t="s">
        <v>220</v>
      </c>
      <c r="C303" s="1">
        <v>2016</v>
      </c>
      <c r="D303" s="9">
        <v>149241</v>
      </c>
      <c r="E303" s="4">
        <v>37341.288</v>
      </c>
      <c r="F303" t="s">
        <v>27</v>
      </c>
      <c r="G303" t="s">
        <v>22</v>
      </c>
      <c r="H303" t="s">
        <v>23</v>
      </c>
      <c r="I303" t="s">
        <v>16</v>
      </c>
      <c r="J303" s="1">
        <f>LEN(Table1[[#This Row],[Options/Features]]) - LEN(SUBSTITUTE(Table1[[#This Row],[Options/Features]], ",", "")) + 1</f>
        <v>1</v>
      </c>
      <c r="K303" t="s">
        <v>30</v>
      </c>
      <c r="L303" t="s">
        <v>31</v>
      </c>
    </row>
    <row r="304" spans="1:12" x14ac:dyDescent="0.25">
      <c r="A304" t="s">
        <v>79</v>
      </c>
      <c r="B304" t="s">
        <v>141</v>
      </c>
      <c r="C304" s="1">
        <v>2019</v>
      </c>
      <c r="D304" s="9">
        <v>9273</v>
      </c>
      <c r="E304" s="4">
        <v>28292.42</v>
      </c>
      <c r="F304" t="s">
        <v>27</v>
      </c>
      <c r="G304" t="s">
        <v>64</v>
      </c>
      <c r="H304" t="s">
        <v>23</v>
      </c>
      <c r="I304" t="s">
        <v>324</v>
      </c>
      <c r="J304" s="1">
        <f>LEN(Table1[[#This Row],[Options/Features]]) - LEN(SUBSTITUTE(Table1[[#This Row],[Options/Features]], ",", "")) + 1</f>
        <v>3</v>
      </c>
      <c r="K304" t="s">
        <v>36</v>
      </c>
      <c r="L304" t="s">
        <v>18</v>
      </c>
    </row>
    <row r="305" spans="1:12" x14ac:dyDescent="0.25">
      <c r="A305" t="s">
        <v>93</v>
      </c>
      <c r="B305" t="s">
        <v>55</v>
      </c>
      <c r="C305" s="1">
        <v>2018</v>
      </c>
      <c r="D305" s="9">
        <v>45557</v>
      </c>
      <c r="E305" s="4">
        <v>7394.3360000000002</v>
      </c>
      <c r="F305" t="s">
        <v>13</v>
      </c>
      <c r="G305" t="s">
        <v>22</v>
      </c>
      <c r="H305" t="s">
        <v>15</v>
      </c>
      <c r="I305" t="s">
        <v>325</v>
      </c>
      <c r="J305" s="1">
        <f>LEN(Table1[[#This Row],[Options/Features]]) - LEN(SUBSTITUTE(Table1[[#This Row],[Options/Features]], ",", "")) + 1</f>
        <v>3</v>
      </c>
      <c r="K305" t="s">
        <v>36</v>
      </c>
      <c r="L305" t="s">
        <v>31</v>
      </c>
    </row>
    <row r="306" spans="1:12" x14ac:dyDescent="0.25">
      <c r="A306" t="s">
        <v>99</v>
      </c>
      <c r="B306" t="s">
        <v>326</v>
      </c>
      <c r="C306" s="1">
        <v>2011</v>
      </c>
      <c r="D306" s="9">
        <v>109804</v>
      </c>
      <c r="E306" s="4">
        <v>24486.335999999999</v>
      </c>
      <c r="F306" t="s">
        <v>21</v>
      </c>
      <c r="G306" t="s">
        <v>14</v>
      </c>
      <c r="H306" t="s">
        <v>23</v>
      </c>
      <c r="I306" t="s">
        <v>327</v>
      </c>
      <c r="J306" s="1">
        <f>LEN(Table1[[#This Row],[Options/Features]]) - LEN(SUBSTITUTE(Table1[[#This Row],[Options/Features]], ",", "")) + 1</f>
        <v>4</v>
      </c>
      <c r="K306" t="s">
        <v>30</v>
      </c>
      <c r="L306" t="s">
        <v>31</v>
      </c>
    </row>
    <row r="307" spans="1:12" x14ac:dyDescent="0.25">
      <c r="A307" t="s">
        <v>74</v>
      </c>
      <c r="B307" t="s">
        <v>235</v>
      </c>
      <c r="C307" s="1">
        <v>2010</v>
      </c>
      <c r="D307" s="9">
        <v>105020</v>
      </c>
      <c r="E307" s="4">
        <v>6825.1840000000002</v>
      </c>
      <c r="F307" t="s">
        <v>41</v>
      </c>
      <c r="G307" t="s">
        <v>22</v>
      </c>
      <c r="H307" t="s">
        <v>23</v>
      </c>
      <c r="I307" t="s">
        <v>166</v>
      </c>
      <c r="J307" s="1">
        <f>LEN(Table1[[#This Row],[Options/Features]]) - LEN(SUBSTITUTE(Table1[[#This Row],[Options/Features]], ",", "")) + 1</f>
        <v>1</v>
      </c>
      <c r="K307" t="s">
        <v>30</v>
      </c>
      <c r="L307" t="s">
        <v>31</v>
      </c>
    </row>
    <row r="308" spans="1:12" x14ac:dyDescent="0.25">
      <c r="A308" t="s">
        <v>82</v>
      </c>
      <c r="B308" t="s">
        <v>84</v>
      </c>
      <c r="C308" s="1">
        <v>2020</v>
      </c>
      <c r="D308" s="9">
        <v>105266</v>
      </c>
      <c r="E308" s="4">
        <v>5948.6080000000002</v>
      </c>
      <c r="F308" t="s">
        <v>41</v>
      </c>
      <c r="G308" t="s">
        <v>22</v>
      </c>
      <c r="H308" t="s">
        <v>15</v>
      </c>
      <c r="I308" t="s">
        <v>225</v>
      </c>
      <c r="J308" s="1">
        <f>LEN(Table1[[#This Row],[Options/Features]]) - LEN(SUBSTITUTE(Table1[[#This Row],[Options/Features]], ",", "")) + 1</f>
        <v>2</v>
      </c>
      <c r="K308" t="s">
        <v>30</v>
      </c>
      <c r="L308" t="s">
        <v>31</v>
      </c>
    </row>
    <row r="309" spans="1:12" x14ac:dyDescent="0.25">
      <c r="A309" t="s">
        <v>44</v>
      </c>
      <c r="B309" t="s">
        <v>45</v>
      </c>
      <c r="C309" s="1">
        <v>2022</v>
      </c>
      <c r="D309" s="9">
        <v>137311</v>
      </c>
      <c r="E309" s="4">
        <v>7242.9840000000004</v>
      </c>
      <c r="F309" t="s">
        <v>13</v>
      </c>
      <c r="G309" t="s">
        <v>50</v>
      </c>
      <c r="H309" t="s">
        <v>23</v>
      </c>
      <c r="I309" t="s">
        <v>217</v>
      </c>
      <c r="J309" s="1">
        <f>LEN(Table1[[#This Row],[Options/Features]]) - LEN(SUBSTITUTE(Table1[[#This Row],[Options/Features]], ",", "")) + 1</f>
        <v>3</v>
      </c>
      <c r="K309" t="s">
        <v>36</v>
      </c>
      <c r="L309" t="s">
        <v>31</v>
      </c>
    </row>
    <row r="310" spans="1:12" x14ac:dyDescent="0.25">
      <c r="A310" t="s">
        <v>79</v>
      </c>
      <c r="B310" t="s">
        <v>242</v>
      </c>
      <c r="C310" s="1">
        <v>2016</v>
      </c>
      <c r="D310" s="9">
        <v>73827</v>
      </c>
      <c r="E310" s="4">
        <v>7062.84</v>
      </c>
      <c r="F310" t="s">
        <v>13</v>
      </c>
      <c r="G310" t="s">
        <v>46</v>
      </c>
      <c r="H310" t="s">
        <v>15</v>
      </c>
      <c r="I310" t="s">
        <v>328</v>
      </c>
      <c r="J310" s="1">
        <f>LEN(Table1[[#This Row],[Options/Features]]) - LEN(SUBSTITUTE(Table1[[#This Row],[Options/Features]], ",", "")) + 1</f>
        <v>4</v>
      </c>
      <c r="K310" t="s">
        <v>30</v>
      </c>
      <c r="L310" t="s">
        <v>31</v>
      </c>
    </row>
    <row r="311" spans="1:12" x14ac:dyDescent="0.25">
      <c r="A311" t="s">
        <v>93</v>
      </c>
      <c r="B311" t="s">
        <v>55</v>
      </c>
      <c r="C311" s="1">
        <v>2021</v>
      </c>
      <c r="D311" s="9">
        <v>142428</v>
      </c>
      <c r="E311" s="4">
        <v>16081.06</v>
      </c>
      <c r="F311" t="s">
        <v>41</v>
      </c>
      <c r="G311" t="s">
        <v>50</v>
      </c>
      <c r="H311" t="s">
        <v>23</v>
      </c>
      <c r="I311" t="s">
        <v>16</v>
      </c>
      <c r="J311" s="1">
        <f>LEN(Table1[[#This Row],[Options/Features]]) - LEN(SUBSTITUTE(Table1[[#This Row],[Options/Features]], ",", "")) + 1</f>
        <v>1</v>
      </c>
      <c r="K311" t="s">
        <v>30</v>
      </c>
      <c r="L311" t="s">
        <v>18</v>
      </c>
    </row>
    <row r="312" spans="1:12" x14ac:dyDescent="0.25">
      <c r="A312" t="s">
        <v>133</v>
      </c>
      <c r="B312" t="s">
        <v>199</v>
      </c>
      <c r="C312" s="1">
        <v>2015</v>
      </c>
      <c r="D312" s="9">
        <v>96306</v>
      </c>
      <c r="E312" s="4">
        <v>13572.04</v>
      </c>
      <c r="F312" t="s">
        <v>27</v>
      </c>
      <c r="G312" t="s">
        <v>67</v>
      </c>
      <c r="H312" t="s">
        <v>15</v>
      </c>
      <c r="I312" t="s">
        <v>43</v>
      </c>
      <c r="J312" s="1">
        <f>LEN(Table1[[#This Row],[Options/Features]]) - LEN(SUBSTITUTE(Table1[[#This Row],[Options/Features]], ",", "")) + 1</f>
        <v>3</v>
      </c>
      <c r="K312" t="s">
        <v>30</v>
      </c>
      <c r="L312" t="s">
        <v>18</v>
      </c>
    </row>
    <row r="313" spans="1:12" x14ac:dyDescent="0.25">
      <c r="A313" t="s">
        <v>25</v>
      </c>
      <c r="B313" t="s">
        <v>156</v>
      </c>
      <c r="C313" s="1">
        <v>2010</v>
      </c>
      <c r="D313" s="9">
        <v>66207</v>
      </c>
      <c r="E313" s="4">
        <v>11188.664000000001</v>
      </c>
      <c r="F313" t="s">
        <v>27</v>
      </c>
      <c r="G313" t="s">
        <v>46</v>
      </c>
      <c r="H313" t="s">
        <v>15</v>
      </c>
      <c r="I313" t="s">
        <v>254</v>
      </c>
      <c r="J313" s="1">
        <f>LEN(Table1[[#This Row],[Options/Features]]) - LEN(SUBSTITUTE(Table1[[#This Row],[Options/Features]], ",", "")) + 1</f>
        <v>2</v>
      </c>
      <c r="K313" t="s">
        <v>36</v>
      </c>
      <c r="L313" t="s">
        <v>31</v>
      </c>
    </row>
    <row r="314" spans="1:12" x14ac:dyDescent="0.25">
      <c r="A314" t="s">
        <v>37</v>
      </c>
      <c r="B314" t="s">
        <v>181</v>
      </c>
      <c r="C314" s="1">
        <v>2015</v>
      </c>
      <c r="D314" s="9">
        <v>34170</v>
      </c>
      <c r="E314" s="4">
        <v>14984.248</v>
      </c>
      <c r="F314" t="s">
        <v>13</v>
      </c>
      <c r="G314" t="s">
        <v>64</v>
      </c>
      <c r="H314" t="s">
        <v>23</v>
      </c>
      <c r="I314" t="s">
        <v>287</v>
      </c>
      <c r="J314" s="1">
        <f>LEN(Table1[[#This Row],[Options/Features]]) - LEN(SUBSTITUTE(Table1[[#This Row],[Options/Features]], ",", "")) + 1</f>
        <v>2</v>
      </c>
      <c r="K314" t="s">
        <v>36</v>
      </c>
      <c r="L314" t="s">
        <v>31</v>
      </c>
    </row>
    <row r="315" spans="1:12" x14ac:dyDescent="0.25">
      <c r="A315" t="s">
        <v>99</v>
      </c>
      <c r="B315" t="s">
        <v>251</v>
      </c>
      <c r="C315" s="1">
        <v>2017</v>
      </c>
      <c r="D315" s="9">
        <v>42053</v>
      </c>
      <c r="E315" s="4">
        <v>29022.560000000001</v>
      </c>
      <c r="F315" t="s">
        <v>41</v>
      </c>
      <c r="G315" t="s">
        <v>42</v>
      </c>
      <c r="H315" t="s">
        <v>15</v>
      </c>
      <c r="I315" t="s">
        <v>68</v>
      </c>
      <c r="J315" s="1">
        <f>LEN(Table1[[#This Row],[Options/Features]]) - LEN(SUBSTITUTE(Table1[[#This Row],[Options/Features]], ",", "")) + 1</f>
        <v>1</v>
      </c>
      <c r="K315" t="s">
        <v>30</v>
      </c>
      <c r="L315" t="s">
        <v>31</v>
      </c>
    </row>
    <row r="316" spans="1:12" x14ac:dyDescent="0.25">
      <c r="A316" t="s">
        <v>96</v>
      </c>
      <c r="B316" t="s">
        <v>275</v>
      </c>
      <c r="C316" s="1">
        <v>2014</v>
      </c>
      <c r="D316" s="9">
        <v>18915</v>
      </c>
      <c r="E316" s="4">
        <v>20738.592000000001</v>
      </c>
      <c r="F316" t="s">
        <v>41</v>
      </c>
      <c r="G316" t="s">
        <v>14</v>
      </c>
      <c r="H316" t="s">
        <v>23</v>
      </c>
      <c r="I316" t="s">
        <v>329</v>
      </c>
      <c r="J316" s="1">
        <f>LEN(Table1[[#This Row],[Options/Features]]) - LEN(SUBSTITUTE(Table1[[#This Row],[Options/Features]], ",", "")) + 1</f>
        <v>3</v>
      </c>
      <c r="K316" t="s">
        <v>17</v>
      </c>
      <c r="L316" t="s">
        <v>31</v>
      </c>
    </row>
    <row r="317" spans="1:12" x14ac:dyDescent="0.25">
      <c r="A317" t="s">
        <v>37</v>
      </c>
      <c r="B317" t="s">
        <v>118</v>
      </c>
      <c r="C317" s="1">
        <v>2013</v>
      </c>
      <c r="D317" s="9">
        <v>104798</v>
      </c>
      <c r="E317" s="4">
        <v>22307.448</v>
      </c>
      <c r="F317" t="s">
        <v>41</v>
      </c>
      <c r="G317" t="s">
        <v>22</v>
      </c>
      <c r="H317" t="s">
        <v>23</v>
      </c>
      <c r="I317" t="s">
        <v>124</v>
      </c>
      <c r="J317" s="1">
        <f>LEN(Table1[[#This Row],[Options/Features]]) - LEN(SUBSTITUTE(Table1[[#This Row],[Options/Features]], ",", "")) + 1</f>
        <v>2</v>
      </c>
      <c r="K317" t="s">
        <v>17</v>
      </c>
      <c r="L317" t="s">
        <v>31</v>
      </c>
    </row>
    <row r="318" spans="1:12" x14ac:dyDescent="0.25">
      <c r="A318" t="s">
        <v>149</v>
      </c>
      <c r="B318" t="s">
        <v>174</v>
      </c>
      <c r="C318" s="1">
        <v>2021</v>
      </c>
      <c r="D318" s="9">
        <v>10633</v>
      </c>
      <c r="E318" s="4">
        <v>5431.0879999999997</v>
      </c>
      <c r="F318" t="s">
        <v>27</v>
      </c>
      <c r="G318" t="s">
        <v>22</v>
      </c>
      <c r="H318" t="s">
        <v>23</v>
      </c>
      <c r="I318" t="s">
        <v>68</v>
      </c>
      <c r="J318" s="1">
        <f>LEN(Table1[[#This Row],[Options/Features]]) - LEN(SUBSTITUTE(Table1[[#This Row],[Options/Features]], ",", "")) + 1</f>
        <v>1</v>
      </c>
      <c r="K318" t="s">
        <v>30</v>
      </c>
      <c r="L318" t="s">
        <v>31</v>
      </c>
    </row>
    <row r="319" spans="1:12" x14ac:dyDescent="0.25">
      <c r="A319" t="s">
        <v>32</v>
      </c>
      <c r="B319" t="s">
        <v>66</v>
      </c>
      <c r="C319" s="1">
        <v>2020</v>
      </c>
      <c r="D319" s="9">
        <v>84253</v>
      </c>
      <c r="E319" s="4">
        <v>12503.368</v>
      </c>
      <c r="F319" t="s">
        <v>27</v>
      </c>
      <c r="G319" t="s">
        <v>64</v>
      </c>
      <c r="H319" t="s">
        <v>23</v>
      </c>
      <c r="I319" t="s">
        <v>113</v>
      </c>
      <c r="J319" s="1">
        <f>LEN(Table1[[#This Row],[Options/Features]]) - LEN(SUBSTITUTE(Table1[[#This Row],[Options/Features]], ",", "")) + 1</f>
        <v>3</v>
      </c>
      <c r="K319" t="s">
        <v>30</v>
      </c>
      <c r="L319" t="s">
        <v>31</v>
      </c>
    </row>
    <row r="320" spans="1:12" x14ac:dyDescent="0.25">
      <c r="A320" t="s">
        <v>44</v>
      </c>
      <c r="B320" t="s">
        <v>330</v>
      </c>
      <c r="C320" s="1">
        <v>2011</v>
      </c>
      <c r="D320" s="9">
        <v>105193</v>
      </c>
      <c r="E320" s="4">
        <v>22745.84</v>
      </c>
      <c r="F320" t="s">
        <v>21</v>
      </c>
      <c r="G320" t="s">
        <v>42</v>
      </c>
      <c r="H320" t="s">
        <v>15</v>
      </c>
      <c r="I320" t="s">
        <v>331</v>
      </c>
      <c r="J320" s="1">
        <f>LEN(Table1[[#This Row],[Options/Features]]) - LEN(SUBSTITUTE(Table1[[#This Row],[Options/Features]], ",", "")) + 1</f>
        <v>4</v>
      </c>
      <c r="K320" t="s">
        <v>17</v>
      </c>
      <c r="L320" t="s">
        <v>31</v>
      </c>
    </row>
    <row r="321" spans="1:12" x14ac:dyDescent="0.25">
      <c r="A321" t="s">
        <v>93</v>
      </c>
      <c r="B321" t="s">
        <v>220</v>
      </c>
      <c r="C321" s="1">
        <v>2013</v>
      </c>
      <c r="D321" s="9">
        <v>41327</v>
      </c>
      <c r="E321" s="4">
        <v>24917.103999999999</v>
      </c>
      <c r="F321" t="s">
        <v>21</v>
      </c>
      <c r="G321" t="s">
        <v>46</v>
      </c>
      <c r="H321" t="s">
        <v>23</v>
      </c>
      <c r="I321" t="s">
        <v>332</v>
      </c>
      <c r="J321" s="1">
        <f>LEN(Table1[[#This Row],[Options/Features]]) - LEN(SUBSTITUTE(Table1[[#This Row],[Options/Features]], ",", "")) + 1</f>
        <v>4</v>
      </c>
      <c r="K321" t="s">
        <v>17</v>
      </c>
      <c r="L321" t="s">
        <v>31</v>
      </c>
    </row>
    <row r="322" spans="1:12" x14ac:dyDescent="0.25">
      <c r="A322" t="s">
        <v>11</v>
      </c>
      <c r="B322" t="s">
        <v>187</v>
      </c>
      <c r="C322" s="1">
        <v>2018</v>
      </c>
      <c r="D322" s="9">
        <v>144712</v>
      </c>
      <c r="E322" s="4">
        <v>38149.656000000003</v>
      </c>
      <c r="F322" t="s">
        <v>41</v>
      </c>
      <c r="G322" t="s">
        <v>46</v>
      </c>
      <c r="H322" t="s">
        <v>23</v>
      </c>
      <c r="I322" t="s">
        <v>248</v>
      </c>
      <c r="J322" s="1">
        <f>LEN(Table1[[#This Row],[Options/Features]]) - LEN(SUBSTITUTE(Table1[[#This Row],[Options/Features]], ",", "")) + 1</f>
        <v>3</v>
      </c>
      <c r="K322" t="s">
        <v>36</v>
      </c>
      <c r="L322" t="s">
        <v>31</v>
      </c>
    </row>
    <row r="323" spans="1:12" x14ac:dyDescent="0.25">
      <c r="A323" t="s">
        <v>149</v>
      </c>
      <c r="B323" t="s">
        <v>150</v>
      </c>
      <c r="C323" s="1">
        <v>2012</v>
      </c>
      <c r="D323" s="9">
        <v>54265</v>
      </c>
      <c r="E323" s="4">
        <v>7843.768</v>
      </c>
      <c r="F323" t="s">
        <v>21</v>
      </c>
      <c r="G323" t="s">
        <v>64</v>
      </c>
      <c r="H323" t="s">
        <v>23</v>
      </c>
      <c r="I323" t="s">
        <v>333</v>
      </c>
      <c r="J323" s="1">
        <f>LEN(Table1[[#This Row],[Options/Features]]) - LEN(SUBSTITUTE(Table1[[#This Row],[Options/Features]], ",", "")) + 1</f>
        <v>2</v>
      </c>
      <c r="K323" t="s">
        <v>17</v>
      </c>
      <c r="L323" t="s">
        <v>31</v>
      </c>
    </row>
    <row r="324" spans="1:12" x14ac:dyDescent="0.25">
      <c r="A324" t="s">
        <v>89</v>
      </c>
      <c r="B324" t="s">
        <v>147</v>
      </c>
      <c r="C324" s="1">
        <v>2011</v>
      </c>
      <c r="D324" s="9">
        <v>129938</v>
      </c>
      <c r="E324" s="4">
        <v>8827.1200000000008</v>
      </c>
      <c r="F324" t="s">
        <v>13</v>
      </c>
      <c r="G324" t="s">
        <v>22</v>
      </c>
      <c r="H324" t="s">
        <v>15</v>
      </c>
      <c r="I324" t="s">
        <v>334</v>
      </c>
      <c r="J324" s="1">
        <f>LEN(Table1[[#This Row],[Options/Features]]) - LEN(SUBSTITUTE(Table1[[#This Row],[Options/Features]], ",", "")) + 1</f>
        <v>4</v>
      </c>
      <c r="K324" t="s">
        <v>30</v>
      </c>
      <c r="L324" t="s">
        <v>31</v>
      </c>
    </row>
    <row r="325" spans="1:12" x14ac:dyDescent="0.25">
      <c r="A325" t="s">
        <v>79</v>
      </c>
      <c r="B325" t="s">
        <v>80</v>
      </c>
      <c r="C325" s="1">
        <v>2022</v>
      </c>
      <c r="D325" s="9">
        <v>8935</v>
      </c>
      <c r="E325" s="4">
        <v>37315.663999999997</v>
      </c>
      <c r="F325" t="s">
        <v>13</v>
      </c>
      <c r="G325" t="s">
        <v>72</v>
      </c>
      <c r="H325" t="s">
        <v>15</v>
      </c>
      <c r="I325" t="s">
        <v>130</v>
      </c>
      <c r="J325" s="1">
        <f>LEN(Table1[[#This Row],[Options/Features]]) - LEN(SUBSTITUTE(Table1[[#This Row],[Options/Features]], ",", "")) + 1</f>
        <v>2</v>
      </c>
      <c r="K325" t="s">
        <v>36</v>
      </c>
      <c r="L325" t="s">
        <v>31</v>
      </c>
    </row>
    <row r="326" spans="1:12" x14ac:dyDescent="0.25">
      <c r="A326" t="s">
        <v>57</v>
      </c>
      <c r="B326" t="s">
        <v>244</v>
      </c>
      <c r="C326" s="1">
        <v>2017</v>
      </c>
      <c r="D326" s="9">
        <v>69692</v>
      </c>
      <c r="E326" s="4">
        <v>24240.01</v>
      </c>
      <c r="F326" t="s">
        <v>41</v>
      </c>
      <c r="G326" t="s">
        <v>67</v>
      </c>
      <c r="H326" t="s">
        <v>23</v>
      </c>
      <c r="I326" t="s">
        <v>335</v>
      </c>
      <c r="J326" s="1">
        <f>LEN(Table1[[#This Row],[Options/Features]]) - LEN(SUBSTITUTE(Table1[[#This Row],[Options/Features]], ",", "")) + 1</f>
        <v>4</v>
      </c>
      <c r="K326" t="s">
        <v>17</v>
      </c>
      <c r="L326" t="s">
        <v>18</v>
      </c>
    </row>
    <row r="327" spans="1:12" x14ac:dyDescent="0.25">
      <c r="A327" t="s">
        <v>19</v>
      </c>
      <c r="B327" t="s">
        <v>274</v>
      </c>
      <c r="C327" s="1">
        <v>2017</v>
      </c>
      <c r="D327" s="9">
        <v>124773</v>
      </c>
      <c r="E327" s="4">
        <v>42215.45</v>
      </c>
      <c r="F327" t="s">
        <v>41</v>
      </c>
      <c r="G327" t="s">
        <v>72</v>
      </c>
      <c r="H327" t="s">
        <v>23</v>
      </c>
      <c r="I327" t="s">
        <v>336</v>
      </c>
      <c r="J327" s="1">
        <f>LEN(Table1[[#This Row],[Options/Features]]) - LEN(SUBSTITUTE(Table1[[#This Row],[Options/Features]], ",", "")) + 1</f>
        <v>4</v>
      </c>
      <c r="K327" t="s">
        <v>17</v>
      </c>
      <c r="L327" t="s">
        <v>18</v>
      </c>
    </row>
    <row r="328" spans="1:12" x14ac:dyDescent="0.25">
      <c r="A328" t="s">
        <v>37</v>
      </c>
      <c r="B328" t="s">
        <v>118</v>
      </c>
      <c r="C328" s="1">
        <v>2016</v>
      </c>
      <c r="D328" s="9">
        <v>84837</v>
      </c>
      <c r="E328" s="4">
        <v>31852.376</v>
      </c>
      <c r="F328" t="s">
        <v>27</v>
      </c>
      <c r="G328" t="s">
        <v>28</v>
      </c>
      <c r="H328" t="s">
        <v>15</v>
      </c>
      <c r="I328" t="s">
        <v>16</v>
      </c>
      <c r="J328" s="1">
        <f>LEN(Table1[[#This Row],[Options/Features]]) - LEN(SUBSTITUTE(Table1[[#This Row],[Options/Features]], ",", "")) + 1</f>
        <v>1</v>
      </c>
      <c r="K328" t="s">
        <v>30</v>
      </c>
      <c r="L328" t="s">
        <v>31</v>
      </c>
    </row>
    <row r="329" spans="1:12" x14ac:dyDescent="0.25">
      <c r="A329" t="s">
        <v>19</v>
      </c>
      <c r="B329" t="s">
        <v>20</v>
      </c>
      <c r="C329" s="1">
        <v>2017</v>
      </c>
      <c r="D329" s="9">
        <v>123409</v>
      </c>
      <c r="E329" s="4">
        <v>7255.8720000000003</v>
      </c>
      <c r="F329" t="s">
        <v>41</v>
      </c>
      <c r="G329" t="s">
        <v>46</v>
      </c>
      <c r="H329" t="s">
        <v>15</v>
      </c>
      <c r="I329" t="s">
        <v>337</v>
      </c>
      <c r="J329" s="1">
        <f>LEN(Table1[[#This Row],[Options/Features]]) - LEN(SUBSTITUTE(Table1[[#This Row],[Options/Features]], ",", "")) + 1</f>
        <v>3</v>
      </c>
      <c r="K329" t="s">
        <v>30</v>
      </c>
      <c r="L329" t="s">
        <v>31</v>
      </c>
    </row>
    <row r="330" spans="1:12" x14ac:dyDescent="0.25">
      <c r="A330" t="s">
        <v>149</v>
      </c>
      <c r="B330" t="s">
        <v>174</v>
      </c>
      <c r="C330" s="1">
        <v>2021</v>
      </c>
      <c r="D330" s="9">
        <v>57935</v>
      </c>
      <c r="E330" s="4">
        <v>35771.743999999999</v>
      </c>
      <c r="F330" t="s">
        <v>41</v>
      </c>
      <c r="G330" t="s">
        <v>50</v>
      </c>
      <c r="H330" t="s">
        <v>23</v>
      </c>
      <c r="I330" t="s">
        <v>24</v>
      </c>
      <c r="J330" s="1">
        <f>LEN(Table1[[#This Row],[Options/Features]]) - LEN(SUBSTITUTE(Table1[[#This Row],[Options/Features]], ",", "")) + 1</f>
        <v>1</v>
      </c>
      <c r="K330" t="s">
        <v>17</v>
      </c>
      <c r="L330" t="s">
        <v>31</v>
      </c>
    </row>
    <row r="331" spans="1:12" x14ac:dyDescent="0.25">
      <c r="A331" t="s">
        <v>48</v>
      </c>
      <c r="B331" t="s">
        <v>227</v>
      </c>
      <c r="C331" s="1">
        <v>2020</v>
      </c>
      <c r="D331" s="9">
        <v>100143</v>
      </c>
      <c r="E331" s="4">
        <v>8838.7900000000009</v>
      </c>
      <c r="F331" t="s">
        <v>13</v>
      </c>
      <c r="G331" t="s">
        <v>34</v>
      </c>
      <c r="H331" t="s">
        <v>15</v>
      </c>
      <c r="I331" t="s">
        <v>166</v>
      </c>
      <c r="J331" s="1">
        <f>LEN(Table1[[#This Row],[Options/Features]]) - LEN(SUBSTITUTE(Table1[[#This Row],[Options/Features]], ",", "")) + 1</f>
        <v>1</v>
      </c>
      <c r="K331" t="s">
        <v>30</v>
      </c>
      <c r="L331" t="s">
        <v>18</v>
      </c>
    </row>
    <row r="332" spans="1:12" x14ac:dyDescent="0.25">
      <c r="A332" t="s">
        <v>54</v>
      </c>
      <c r="B332" t="s">
        <v>165</v>
      </c>
      <c r="C332" s="1">
        <v>2019</v>
      </c>
      <c r="D332" s="9">
        <v>44345</v>
      </c>
      <c r="E332" s="4">
        <v>12295.58</v>
      </c>
      <c r="F332" t="s">
        <v>21</v>
      </c>
      <c r="G332" t="s">
        <v>46</v>
      </c>
      <c r="H332" t="s">
        <v>15</v>
      </c>
      <c r="I332" t="s">
        <v>338</v>
      </c>
      <c r="J332" s="1">
        <f>LEN(Table1[[#This Row],[Options/Features]]) - LEN(SUBSTITUTE(Table1[[#This Row],[Options/Features]], ",", "")) + 1</f>
        <v>3</v>
      </c>
      <c r="K332" t="s">
        <v>30</v>
      </c>
      <c r="L332" t="s">
        <v>18</v>
      </c>
    </row>
    <row r="333" spans="1:12" x14ac:dyDescent="0.25">
      <c r="A333" t="s">
        <v>54</v>
      </c>
      <c r="B333" t="s">
        <v>220</v>
      </c>
      <c r="C333" s="1">
        <v>2012</v>
      </c>
      <c r="D333" s="9">
        <v>58176</v>
      </c>
      <c r="E333" s="4">
        <v>4127.1840000000002</v>
      </c>
      <c r="F333" t="s">
        <v>27</v>
      </c>
      <c r="G333" t="s">
        <v>64</v>
      </c>
      <c r="H333" t="s">
        <v>23</v>
      </c>
      <c r="I333" t="s">
        <v>115</v>
      </c>
      <c r="J333" s="1">
        <f>LEN(Table1[[#This Row],[Options/Features]]) - LEN(SUBSTITUTE(Table1[[#This Row],[Options/Features]], ",", "")) + 1</f>
        <v>1</v>
      </c>
      <c r="K333" t="s">
        <v>30</v>
      </c>
      <c r="L333" t="s">
        <v>31</v>
      </c>
    </row>
    <row r="334" spans="1:12" x14ac:dyDescent="0.25">
      <c r="A334" t="s">
        <v>57</v>
      </c>
      <c r="B334" t="s">
        <v>77</v>
      </c>
      <c r="C334" s="1">
        <v>2013</v>
      </c>
      <c r="D334" s="9">
        <v>129705</v>
      </c>
      <c r="E334" s="4">
        <v>25418.23</v>
      </c>
      <c r="F334" t="s">
        <v>13</v>
      </c>
      <c r="G334" t="s">
        <v>14</v>
      </c>
      <c r="H334" t="s">
        <v>15</v>
      </c>
      <c r="I334" t="s">
        <v>216</v>
      </c>
      <c r="J334" s="1">
        <f>LEN(Table1[[#This Row],[Options/Features]]) - LEN(SUBSTITUTE(Table1[[#This Row],[Options/Features]], ",", "")) + 1</f>
        <v>2</v>
      </c>
      <c r="K334" t="s">
        <v>36</v>
      </c>
      <c r="L334" t="s">
        <v>18</v>
      </c>
    </row>
    <row r="335" spans="1:12" x14ac:dyDescent="0.25">
      <c r="A335" t="s">
        <v>25</v>
      </c>
      <c r="B335" t="s">
        <v>127</v>
      </c>
      <c r="C335" s="1">
        <v>2020</v>
      </c>
      <c r="D335" s="9">
        <v>96493</v>
      </c>
      <c r="E335" s="4">
        <v>5321.96</v>
      </c>
      <c r="F335" t="s">
        <v>41</v>
      </c>
      <c r="G335" t="s">
        <v>67</v>
      </c>
      <c r="H335" t="s">
        <v>23</v>
      </c>
      <c r="I335" t="s">
        <v>24</v>
      </c>
      <c r="J335" s="1">
        <f>LEN(Table1[[#This Row],[Options/Features]]) - LEN(SUBSTITUTE(Table1[[#This Row],[Options/Features]], ",", "")) + 1</f>
        <v>1</v>
      </c>
      <c r="K335" t="s">
        <v>30</v>
      </c>
      <c r="L335" t="s">
        <v>31</v>
      </c>
    </row>
    <row r="336" spans="1:12" x14ac:dyDescent="0.25">
      <c r="A336" t="s">
        <v>133</v>
      </c>
      <c r="B336" t="s">
        <v>170</v>
      </c>
      <c r="C336" s="1">
        <v>2012</v>
      </c>
      <c r="D336" s="9">
        <v>79548</v>
      </c>
      <c r="E336" s="4">
        <v>25999.232</v>
      </c>
      <c r="F336" t="s">
        <v>21</v>
      </c>
      <c r="G336" t="s">
        <v>28</v>
      </c>
      <c r="H336" t="s">
        <v>23</v>
      </c>
      <c r="I336" t="s">
        <v>339</v>
      </c>
      <c r="J336" s="1">
        <f>LEN(Table1[[#This Row],[Options/Features]]) - LEN(SUBSTITUTE(Table1[[#This Row],[Options/Features]], ",", "")) + 1</f>
        <v>3</v>
      </c>
      <c r="K336" t="s">
        <v>36</v>
      </c>
      <c r="L336" t="s">
        <v>31</v>
      </c>
    </row>
    <row r="337" spans="1:12" x14ac:dyDescent="0.25">
      <c r="A337" t="s">
        <v>60</v>
      </c>
      <c r="B337" t="s">
        <v>102</v>
      </c>
      <c r="C337" s="1">
        <v>2018</v>
      </c>
      <c r="D337" s="9">
        <v>22019</v>
      </c>
      <c r="E337" s="4">
        <v>14541.976000000001</v>
      </c>
      <c r="F337" t="s">
        <v>21</v>
      </c>
      <c r="G337" t="s">
        <v>14</v>
      </c>
      <c r="H337" t="s">
        <v>23</v>
      </c>
      <c r="I337" t="s">
        <v>197</v>
      </c>
      <c r="J337" s="1">
        <f>LEN(Table1[[#This Row],[Options/Features]]) - LEN(SUBSTITUTE(Table1[[#This Row],[Options/Features]], ",", "")) + 1</f>
        <v>2</v>
      </c>
      <c r="K337" t="s">
        <v>30</v>
      </c>
      <c r="L337" t="s">
        <v>31</v>
      </c>
    </row>
    <row r="338" spans="1:12" x14ac:dyDescent="0.25">
      <c r="A338" t="s">
        <v>74</v>
      </c>
      <c r="B338">
        <v>500</v>
      </c>
      <c r="C338" s="1">
        <v>2011</v>
      </c>
      <c r="D338" s="9">
        <v>143660</v>
      </c>
      <c r="E338" s="4">
        <v>39538.815999999999</v>
      </c>
      <c r="F338" t="s">
        <v>13</v>
      </c>
      <c r="G338" t="s">
        <v>67</v>
      </c>
      <c r="H338" t="s">
        <v>23</v>
      </c>
      <c r="I338" t="s">
        <v>340</v>
      </c>
      <c r="J338" s="1">
        <f>LEN(Table1[[#This Row],[Options/Features]]) - LEN(SUBSTITUTE(Table1[[#This Row],[Options/Features]], ",", "")) + 1</f>
        <v>3</v>
      </c>
      <c r="K338" t="s">
        <v>30</v>
      </c>
      <c r="L338" t="s">
        <v>31</v>
      </c>
    </row>
    <row r="339" spans="1:12" x14ac:dyDescent="0.25">
      <c r="A339" t="s">
        <v>32</v>
      </c>
      <c r="B339" t="s">
        <v>341</v>
      </c>
      <c r="C339" s="1">
        <v>2019</v>
      </c>
      <c r="D339" s="9">
        <v>135127</v>
      </c>
      <c r="E339" s="4">
        <v>22709.407999999999</v>
      </c>
      <c r="F339" t="s">
        <v>13</v>
      </c>
      <c r="G339" t="s">
        <v>28</v>
      </c>
      <c r="H339" t="s">
        <v>15</v>
      </c>
      <c r="I339" t="s">
        <v>239</v>
      </c>
      <c r="J339" s="1">
        <f>LEN(Table1[[#This Row],[Options/Features]]) - LEN(SUBSTITUTE(Table1[[#This Row],[Options/Features]], ",", "")) + 1</f>
        <v>3</v>
      </c>
      <c r="K339" t="s">
        <v>17</v>
      </c>
      <c r="L339" t="s">
        <v>31</v>
      </c>
    </row>
    <row r="340" spans="1:12" x14ac:dyDescent="0.25">
      <c r="A340" t="s">
        <v>89</v>
      </c>
      <c r="B340" t="s">
        <v>318</v>
      </c>
      <c r="C340" s="1">
        <v>2020</v>
      </c>
      <c r="D340" s="9">
        <v>35913</v>
      </c>
      <c r="E340" s="4">
        <v>30548.864000000001</v>
      </c>
      <c r="F340" t="s">
        <v>21</v>
      </c>
      <c r="G340" t="s">
        <v>67</v>
      </c>
      <c r="H340" t="s">
        <v>23</v>
      </c>
      <c r="I340" t="s">
        <v>342</v>
      </c>
      <c r="J340" s="1">
        <f>LEN(Table1[[#This Row],[Options/Features]]) - LEN(SUBSTITUTE(Table1[[#This Row],[Options/Features]], ",", "")) + 1</f>
        <v>3</v>
      </c>
      <c r="K340" t="s">
        <v>30</v>
      </c>
      <c r="L340" t="s">
        <v>31</v>
      </c>
    </row>
    <row r="341" spans="1:12" x14ac:dyDescent="0.25">
      <c r="A341" t="s">
        <v>89</v>
      </c>
      <c r="B341" t="s">
        <v>246</v>
      </c>
      <c r="C341" s="1">
        <v>2021</v>
      </c>
      <c r="D341" s="9">
        <v>78826</v>
      </c>
      <c r="E341" s="4">
        <v>13159.031999999999</v>
      </c>
      <c r="F341" t="s">
        <v>41</v>
      </c>
      <c r="G341" t="s">
        <v>50</v>
      </c>
      <c r="H341" t="s">
        <v>23</v>
      </c>
      <c r="I341" t="s">
        <v>24</v>
      </c>
      <c r="J341" s="1">
        <f>LEN(Table1[[#This Row],[Options/Features]]) - LEN(SUBSTITUTE(Table1[[#This Row],[Options/Features]], ",", "")) + 1</f>
        <v>1</v>
      </c>
      <c r="K341" t="s">
        <v>17</v>
      </c>
      <c r="L341" t="s">
        <v>31</v>
      </c>
    </row>
    <row r="342" spans="1:12" x14ac:dyDescent="0.25">
      <c r="A342" t="s">
        <v>11</v>
      </c>
      <c r="B342" t="s">
        <v>12</v>
      </c>
      <c r="C342" s="1">
        <v>2016</v>
      </c>
      <c r="D342" s="9">
        <v>12632</v>
      </c>
      <c r="E342" s="4">
        <v>33953.536</v>
      </c>
      <c r="F342" t="s">
        <v>21</v>
      </c>
      <c r="G342" t="s">
        <v>22</v>
      </c>
      <c r="H342" t="s">
        <v>23</v>
      </c>
      <c r="I342" t="s">
        <v>281</v>
      </c>
      <c r="J342" s="1">
        <f>LEN(Table1[[#This Row],[Options/Features]]) - LEN(SUBSTITUTE(Table1[[#This Row],[Options/Features]], ",", "")) + 1</f>
        <v>4</v>
      </c>
      <c r="K342" t="s">
        <v>17</v>
      </c>
      <c r="L342" t="s">
        <v>31</v>
      </c>
    </row>
    <row r="343" spans="1:12" x14ac:dyDescent="0.25">
      <c r="A343" t="s">
        <v>25</v>
      </c>
      <c r="B343" t="s">
        <v>156</v>
      </c>
      <c r="C343" s="1">
        <v>2018</v>
      </c>
      <c r="D343" s="9">
        <v>92846</v>
      </c>
      <c r="E343" s="4">
        <v>20648.919999999998</v>
      </c>
      <c r="F343" t="s">
        <v>13</v>
      </c>
      <c r="G343" t="s">
        <v>64</v>
      </c>
      <c r="H343" t="s">
        <v>23</v>
      </c>
      <c r="I343" t="s">
        <v>106</v>
      </c>
      <c r="J343" s="1">
        <f>LEN(Table1[[#This Row],[Options/Features]]) - LEN(SUBSTITUTE(Table1[[#This Row],[Options/Features]], ",", "")) + 1</f>
        <v>1</v>
      </c>
      <c r="K343" t="s">
        <v>17</v>
      </c>
      <c r="L343" t="s">
        <v>31</v>
      </c>
    </row>
    <row r="344" spans="1:12" x14ac:dyDescent="0.25">
      <c r="A344" t="s">
        <v>116</v>
      </c>
      <c r="B344">
        <v>300</v>
      </c>
      <c r="C344" s="1">
        <v>2022</v>
      </c>
      <c r="D344" s="9">
        <v>97692</v>
      </c>
      <c r="E344" s="4">
        <v>6383.6719999999996</v>
      </c>
      <c r="F344" t="s">
        <v>21</v>
      </c>
      <c r="G344" t="s">
        <v>50</v>
      </c>
      <c r="H344" t="s">
        <v>15</v>
      </c>
      <c r="I344" t="s">
        <v>287</v>
      </c>
      <c r="J344" s="1">
        <f>LEN(Table1[[#This Row],[Options/Features]]) - LEN(SUBSTITUTE(Table1[[#This Row],[Options/Features]], ",", "")) + 1</f>
        <v>2</v>
      </c>
      <c r="K344" t="s">
        <v>30</v>
      </c>
      <c r="L344" t="s">
        <v>31</v>
      </c>
    </row>
    <row r="345" spans="1:12" x14ac:dyDescent="0.25">
      <c r="A345" t="s">
        <v>44</v>
      </c>
      <c r="B345" t="s">
        <v>330</v>
      </c>
      <c r="C345" s="1">
        <v>2019</v>
      </c>
      <c r="D345" s="9">
        <v>35630</v>
      </c>
      <c r="E345" s="4">
        <v>35125.375999999997</v>
      </c>
      <c r="F345" t="s">
        <v>27</v>
      </c>
      <c r="G345" t="s">
        <v>22</v>
      </c>
      <c r="H345" t="s">
        <v>15</v>
      </c>
      <c r="I345" t="s">
        <v>47</v>
      </c>
      <c r="J345" s="1">
        <f>LEN(Table1[[#This Row],[Options/Features]]) - LEN(SUBSTITUTE(Table1[[#This Row],[Options/Features]], ",", "")) + 1</f>
        <v>1</v>
      </c>
      <c r="K345" t="s">
        <v>30</v>
      </c>
      <c r="L345" t="s">
        <v>31</v>
      </c>
    </row>
    <row r="346" spans="1:12" x14ac:dyDescent="0.25">
      <c r="A346" t="s">
        <v>82</v>
      </c>
      <c r="B346" t="s">
        <v>114</v>
      </c>
      <c r="C346" s="1">
        <v>2017</v>
      </c>
      <c r="D346" s="9">
        <v>84332</v>
      </c>
      <c r="E346" s="4">
        <v>14726.29</v>
      </c>
      <c r="F346" t="s">
        <v>27</v>
      </c>
      <c r="G346" t="s">
        <v>46</v>
      </c>
      <c r="H346" t="s">
        <v>15</v>
      </c>
      <c r="I346" t="s">
        <v>62</v>
      </c>
      <c r="J346" s="1">
        <f>LEN(Table1[[#This Row],[Options/Features]]) - LEN(SUBSTITUTE(Table1[[#This Row],[Options/Features]], ",", "")) + 1</f>
        <v>2</v>
      </c>
      <c r="K346" t="s">
        <v>30</v>
      </c>
      <c r="L346" t="s">
        <v>18</v>
      </c>
    </row>
    <row r="347" spans="1:12" x14ac:dyDescent="0.25">
      <c r="A347" t="s">
        <v>19</v>
      </c>
      <c r="B347" t="s">
        <v>274</v>
      </c>
      <c r="C347" s="1">
        <v>2022</v>
      </c>
      <c r="D347" s="9">
        <v>131527</v>
      </c>
      <c r="E347" s="4">
        <v>36578.408000000003</v>
      </c>
      <c r="F347" t="s">
        <v>21</v>
      </c>
      <c r="G347" t="s">
        <v>72</v>
      </c>
      <c r="H347" t="s">
        <v>23</v>
      </c>
      <c r="I347" t="s">
        <v>262</v>
      </c>
      <c r="J347" s="1">
        <f>LEN(Table1[[#This Row],[Options/Features]]) - LEN(SUBSTITUTE(Table1[[#This Row],[Options/Features]], ",", "")) + 1</f>
        <v>3</v>
      </c>
      <c r="K347" t="s">
        <v>30</v>
      </c>
      <c r="L347" t="s">
        <v>31</v>
      </c>
    </row>
    <row r="348" spans="1:12" x14ac:dyDescent="0.25">
      <c r="A348" t="s">
        <v>25</v>
      </c>
      <c r="B348" t="s">
        <v>26</v>
      </c>
      <c r="C348" s="1">
        <v>2021</v>
      </c>
      <c r="D348" s="9">
        <v>14582</v>
      </c>
      <c r="E348" s="4">
        <v>20537.263999999999</v>
      </c>
      <c r="F348" t="s">
        <v>41</v>
      </c>
      <c r="G348" t="s">
        <v>64</v>
      </c>
      <c r="H348" t="s">
        <v>23</v>
      </c>
      <c r="I348" t="s">
        <v>196</v>
      </c>
      <c r="J348" s="1">
        <f>LEN(Table1[[#This Row],[Options/Features]]) - LEN(SUBSTITUTE(Table1[[#This Row],[Options/Features]], ",", "")) + 1</f>
        <v>3</v>
      </c>
      <c r="K348" t="s">
        <v>36</v>
      </c>
      <c r="L348" t="s">
        <v>31</v>
      </c>
    </row>
    <row r="349" spans="1:12" x14ac:dyDescent="0.25">
      <c r="A349" t="s">
        <v>19</v>
      </c>
      <c r="B349" t="s">
        <v>290</v>
      </c>
      <c r="C349" s="1">
        <v>2010</v>
      </c>
      <c r="D349" s="9">
        <v>86826</v>
      </c>
      <c r="E349" s="4">
        <v>26998.632000000001</v>
      </c>
      <c r="F349" t="s">
        <v>21</v>
      </c>
      <c r="G349" t="s">
        <v>22</v>
      </c>
      <c r="H349" t="s">
        <v>15</v>
      </c>
      <c r="I349" t="s">
        <v>343</v>
      </c>
      <c r="J349" s="1">
        <f>LEN(Table1[[#This Row],[Options/Features]]) - LEN(SUBSTITUTE(Table1[[#This Row],[Options/Features]], ",", "")) + 1</f>
        <v>3</v>
      </c>
      <c r="K349" t="s">
        <v>36</v>
      </c>
      <c r="L349" t="s">
        <v>31</v>
      </c>
    </row>
    <row r="350" spans="1:12" x14ac:dyDescent="0.25">
      <c r="A350" t="s">
        <v>48</v>
      </c>
      <c r="B350" t="s">
        <v>63</v>
      </c>
      <c r="C350" s="1">
        <v>2012</v>
      </c>
      <c r="D350" s="9">
        <v>46286</v>
      </c>
      <c r="E350" s="4">
        <v>13850.928</v>
      </c>
      <c r="F350" t="s">
        <v>41</v>
      </c>
      <c r="G350" t="s">
        <v>67</v>
      </c>
      <c r="H350" t="s">
        <v>15</v>
      </c>
      <c r="I350" t="s">
        <v>344</v>
      </c>
      <c r="J350" s="1">
        <f>LEN(Table1[[#This Row],[Options/Features]]) - LEN(SUBSTITUTE(Table1[[#This Row],[Options/Features]], ",", "")) + 1</f>
        <v>3</v>
      </c>
      <c r="K350" t="s">
        <v>36</v>
      </c>
      <c r="L350" t="s">
        <v>31</v>
      </c>
    </row>
    <row r="351" spans="1:12" x14ac:dyDescent="0.25">
      <c r="A351" t="s">
        <v>116</v>
      </c>
      <c r="B351" t="s">
        <v>145</v>
      </c>
      <c r="C351" s="1">
        <v>2012</v>
      </c>
      <c r="D351" s="9">
        <v>23675</v>
      </c>
      <c r="E351" s="4">
        <v>15209.592000000001</v>
      </c>
      <c r="F351" t="s">
        <v>27</v>
      </c>
      <c r="G351" t="s">
        <v>34</v>
      </c>
      <c r="H351" t="s">
        <v>23</v>
      </c>
      <c r="I351" t="s">
        <v>47</v>
      </c>
      <c r="J351" s="1">
        <f>LEN(Table1[[#This Row],[Options/Features]]) - LEN(SUBSTITUTE(Table1[[#This Row],[Options/Features]], ",", "")) + 1</f>
        <v>1</v>
      </c>
      <c r="K351" t="s">
        <v>36</v>
      </c>
      <c r="L351" t="s">
        <v>31</v>
      </c>
    </row>
    <row r="352" spans="1:12" x14ac:dyDescent="0.25">
      <c r="A352" t="s">
        <v>79</v>
      </c>
      <c r="B352" t="s">
        <v>155</v>
      </c>
      <c r="C352" s="1">
        <v>2016</v>
      </c>
      <c r="D352" s="9">
        <v>19103</v>
      </c>
      <c r="E352" s="4">
        <v>8875.3799999999992</v>
      </c>
      <c r="F352" t="s">
        <v>13</v>
      </c>
      <c r="G352" t="s">
        <v>46</v>
      </c>
      <c r="H352" t="s">
        <v>23</v>
      </c>
      <c r="I352" t="s">
        <v>345</v>
      </c>
      <c r="J352" s="1">
        <f>LEN(Table1[[#This Row],[Options/Features]]) - LEN(SUBSTITUTE(Table1[[#This Row],[Options/Features]], ",", "")) + 1</f>
        <v>3</v>
      </c>
      <c r="K352" t="s">
        <v>17</v>
      </c>
      <c r="L352" t="s">
        <v>18</v>
      </c>
    </row>
    <row r="353" spans="1:12" x14ac:dyDescent="0.25">
      <c r="A353" t="s">
        <v>60</v>
      </c>
      <c r="B353" t="s">
        <v>102</v>
      </c>
      <c r="C353" s="1">
        <v>2019</v>
      </c>
      <c r="D353" s="9">
        <v>39549</v>
      </c>
      <c r="E353" s="4">
        <v>7344.9840000000004</v>
      </c>
      <c r="F353" t="s">
        <v>13</v>
      </c>
      <c r="G353" t="s">
        <v>14</v>
      </c>
      <c r="H353" t="s">
        <v>23</v>
      </c>
      <c r="I353" t="s">
        <v>346</v>
      </c>
      <c r="J353" s="1">
        <f>LEN(Table1[[#This Row],[Options/Features]]) - LEN(SUBSTITUTE(Table1[[#This Row],[Options/Features]], ",", "")) + 1</f>
        <v>4</v>
      </c>
      <c r="K353" t="s">
        <v>30</v>
      </c>
      <c r="L353" t="s">
        <v>31</v>
      </c>
    </row>
    <row r="354" spans="1:12" x14ac:dyDescent="0.25">
      <c r="A354" t="s">
        <v>32</v>
      </c>
      <c r="B354" t="s">
        <v>33</v>
      </c>
      <c r="C354" s="1">
        <v>2012</v>
      </c>
      <c r="D354" s="9">
        <v>91593</v>
      </c>
      <c r="E354" s="4">
        <v>40495.040000000001</v>
      </c>
      <c r="F354" t="s">
        <v>27</v>
      </c>
      <c r="G354" t="s">
        <v>28</v>
      </c>
      <c r="H354" t="s">
        <v>23</v>
      </c>
      <c r="I354" t="s">
        <v>347</v>
      </c>
      <c r="J354" s="1">
        <f>LEN(Table1[[#This Row],[Options/Features]]) - LEN(SUBSTITUTE(Table1[[#This Row],[Options/Features]], ",", "")) + 1</f>
        <v>4</v>
      </c>
      <c r="K354" t="s">
        <v>36</v>
      </c>
      <c r="L354" t="s">
        <v>18</v>
      </c>
    </row>
    <row r="355" spans="1:12" x14ac:dyDescent="0.25">
      <c r="A355" t="s">
        <v>54</v>
      </c>
      <c r="B355" t="s">
        <v>165</v>
      </c>
      <c r="C355" s="1">
        <v>2022</v>
      </c>
      <c r="D355" s="9">
        <v>96387</v>
      </c>
      <c r="E355" s="4">
        <v>25759.848000000002</v>
      </c>
      <c r="F355" t="s">
        <v>21</v>
      </c>
      <c r="G355" t="s">
        <v>34</v>
      </c>
      <c r="H355" t="s">
        <v>15</v>
      </c>
      <c r="I355" t="s">
        <v>348</v>
      </c>
      <c r="J355" s="1">
        <f>LEN(Table1[[#This Row],[Options/Features]]) - LEN(SUBSTITUTE(Table1[[#This Row],[Options/Features]], ",", "")) + 1</f>
        <v>3</v>
      </c>
      <c r="K355" t="s">
        <v>30</v>
      </c>
      <c r="L355" t="s">
        <v>31</v>
      </c>
    </row>
    <row r="356" spans="1:12" x14ac:dyDescent="0.25">
      <c r="A356" t="s">
        <v>37</v>
      </c>
      <c r="B356" t="s">
        <v>131</v>
      </c>
      <c r="C356" s="1">
        <v>2017</v>
      </c>
      <c r="D356" s="9">
        <v>110071</v>
      </c>
      <c r="E356" s="4">
        <v>25259.295999999998</v>
      </c>
      <c r="F356" t="s">
        <v>21</v>
      </c>
      <c r="G356" t="s">
        <v>67</v>
      </c>
      <c r="H356" t="s">
        <v>15</v>
      </c>
      <c r="I356" t="s">
        <v>349</v>
      </c>
      <c r="J356" s="1">
        <f>LEN(Table1[[#This Row],[Options/Features]]) - LEN(SUBSTITUTE(Table1[[#This Row],[Options/Features]], ",", "")) + 1</f>
        <v>4</v>
      </c>
      <c r="K356" t="s">
        <v>17</v>
      </c>
      <c r="L356" t="s">
        <v>31</v>
      </c>
    </row>
    <row r="357" spans="1:12" x14ac:dyDescent="0.25">
      <c r="A357" t="s">
        <v>116</v>
      </c>
      <c r="B357" t="s">
        <v>185</v>
      </c>
      <c r="C357" s="1">
        <v>2022</v>
      </c>
      <c r="D357" s="9">
        <v>119125</v>
      </c>
      <c r="E357" s="4">
        <v>24419.599999999999</v>
      </c>
      <c r="F357" t="s">
        <v>27</v>
      </c>
      <c r="G357" t="s">
        <v>34</v>
      </c>
      <c r="H357" t="s">
        <v>15</v>
      </c>
      <c r="I357" t="s">
        <v>350</v>
      </c>
      <c r="J357" s="1">
        <f>LEN(Table1[[#This Row],[Options/Features]]) - LEN(SUBSTITUTE(Table1[[#This Row],[Options/Features]], ",", "")) + 1</f>
        <v>4</v>
      </c>
      <c r="K357" t="s">
        <v>36</v>
      </c>
      <c r="L357" t="s">
        <v>31</v>
      </c>
    </row>
    <row r="358" spans="1:12" x14ac:dyDescent="0.25">
      <c r="A358" t="s">
        <v>11</v>
      </c>
      <c r="B358" t="s">
        <v>351</v>
      </c>
      <c r="C358" s="1">
        <v>2011</v>
      </c>
      <c r="D358" s="9">
        <v>121710</v>
      </c>
      <c r="E358" s="4">
        <v>10342.263999999999</v>
      </c>
      <c r="F358" t="s">
        <v>13</v>
      </c>
      <c r="G358" t="s">
        <v>14</v>
      </c>
      <c r="H358" t="s">
        <v>15</v>
      </c>
      <c r="I358" t="s">
        <v>352</v>
      </c>
      <c r="J358" s="1">
        <f>LEN(Table1[[#This Row],[Options/Features]]) - LEN(SUBSTITUTE(Table1[[#This Row],[Options/Features]], ",", "")) + 1</f>
        <v>3</v>
      </c>
      <c r="K358" t="s">
        <v>17</v>
      </c>
      <c r="L358" t="s">
        <v>31</v>
      </c>
    </row>
    <row r="359" spans="1:12" x14ac:dyDescent="0.25">
      <c r="A359" t="s">
        <v>60</v>
      </c>
      <c r="B359" t="s">
        <v>282</v>
      </c>
      <c r="C359" s="1">
        <v>2012</v>
      </c>
      <c r="D359" s="9">
        <v>5048</v>
      </c>
      <c r="E359" s="4">
        <v>31254.799999999999</v>
      </c>
      <c r="F359" t="s">
        <v>21</v>
      </c>
      <c r="G359" t="s">
        <v>28</v>
      </c>
      <c r="H359" t="s">
        <v>23</v>
      </c>
      <c r="I359" t="s">
        <v>333</v>
      </c>
      <c r="J359" s="1">
        <f>LEN(Table1[[#This Row],[Options/Features]]) - LEN(SUBSTITUTE(Table1[[#This Row],[Options/Features]], ",", "")) + 1</f>
        <v>2</v>
      </c>
      <c r="K359" t="s">
        <v>30</v>
      </c>
      <c r="L359" t="s">
        <v>31</v>
      </c>
    </row>
    <row r="360" spans="1:12" x14ac:dyDescent="0.25">
      <c r="A360" t="s">
        <v>11</v>
      </c>
      <c r="B360" t="s">
        <v>12</v>
      </c>
      <c r="C360" s="1">
        <v>2019</v>
      </c>
      <c r="D360" s="9">
        <v>84835</v>
      </c>
      <c r="E360" s="4">
        <v>37066.055999999997</v>
      </c>
      <c r="F360" t="s">
        <v>13</v>
      </c>
      <c r="G360" t="s">
        <v>22</v>
      </c>
      <c r="H360" t="s">
        <v>15</v>
      </c>
      <c r="I360" t="s">
        <v>353</v>
      </c>
      <c r="J360" s="1">
        <f>LEN(Table1[[#This Row],[Options/Features]]) - LEN(SUBSTITUTE(Table1[[#This Row],[Options/Features]], ",", "")) + 1</f>
        <v>4</v>
      </c>
      <c r="K360" t="s">
        <v>17</v>
      </c>
      <c r="L360" t="s">
        <v>31</v>
      </c>
    </row>
    <row r="361" spans="1:12" x14ac:dyDescent="0.25">
      <c r="A361" t="s">
        <v>32</v>
      </c>
      <c r="B361" t="s">
        <v>311</v>
      </c>
      <c r="C361" s="1">
        <v>2010</v>
      </c>
      <c r="D361" s="9">
        <v>5221</v>
      </c>
      <c r="E361" s="4">
        <v>29320.752</v>
      </c>
      <c r="F361" t="s">
        <v>27</v>
      </c>
      <c r="G361" t="s">
        <v>14</v>
      </c>
      <c r="H361" t="s">
        <v>23</v>
      </c>
      <c r="I361" t="s">
        <v>354</v>
      </c>
      <c r="J361" s="1">
        <f>LEN(Table1[[#This Row],[Options/Features]]) - LEN(SUBSTITUTE(Table1[[#This Row],[Options/Features]], ",", "")) + 1</f>
        <v>4</v>
      </c>
      <c r="K361" t="s">
        <v>36</v>
      </c>
      <c r="L361" t="s">
        <v>31</v>
      </c>
    </row>
    <row r="362" spans="1:12" x14ac:dyDescent="0.25">
      <c r="A362" t="s">
        <v>44</v>
      </c>
      <c r="B362" t="s">
        <v>45</v>
      </c>
      <c r="C362" s="1">
        <v>2016</v>
      </c>
      <c r="D362" s="9">
        <v>119082</v>
      </c>
      <c r="E362" s="4">
        <v>23624.28</v>
      </c>
      <c r="F362" t="s">
        <v>21</v>
      </c>
      <c r="G362" t="s">
        <v>28</v>
      </c>
      <c r="H362" t="s">
        <v>15</v>
      </c>
      <c r="I362" t="s">
        <v>317</v>
      </c>
      <c r="J362" s="1">
        <f>LEN(Table1[[#This Row],[Options/Features]]) - LEN(SUBSTITUTE(Table1[[#This Row],[Options/Features]], ",", "")) + 1</f>
        <v>3</v>
      </c>
      <c r="K362" t="s">
        <v>36</v>
      </c>
      <c r="L362" t="s">
        <v>31</v>
      </c>
    </row>
    <row r="363" spans="1:12" x14ac:dyDescent="0.25">
      <c r="A363" t="s">
        <v>37</v>
      </c>
      <c r="B363" t="s">
        <v>38</v>
      </c>
      <c r="C363" s="1">
        <v>2012</v>
      </c>
      <c r="D363" s="9">
        <v>8041</v>
      </c>
      <c r="E363" s="4">
        <v>6582.8559999999998</v>
      </c>
      <c r="F363" t="s">
        <v>41</v>
      </c>
      <c r="G363" t="s">
        <v>46</v>
      </c>
      <c r="H363" t="s">
        <v>23</v>
      </c>
      <c r="I363" t="s">
        <v>216</v>
      </c>
      <c r="J363" s="1">
        <f>LEN(Table1[[#This Row],[Options/Features]]) - LEN(SUBSTITUTE(Table1[[#This Row],[Options/Features]], ",", "")) + 1</f>
        <v>2</v>
      </c>
      <c r="K363" t="s">
        <v>17</v>
      </c>
      <c r="L363" t="s">
        <v>31</v>
      </c>
    </row>
    <row r="364" spans="1:12" x14ac:dyDescent="0.25">
      <c r="A364" t="s">
        <v>133</v>
      </c>
      <c r="B364" t="s">
        <v>199</v>
      </c>
      <c r="C364" s="1">
        <v>2022</v>
      </c>
      <c r="D364" s="9">
        <v>116595</v>
      </c>
      <c r="E364" s="4">
        <v>26436.944</v>
      </c>
      <c r="F364" t="s">
        <v>13</v>
      </c>
      <c r="G364" t="s">
        <v>34</v>
      </c>
      <c r="H364" t="s">
        <v>23</v>
      </c>
      <c r="I364" t="s">
        <v>355</v>
      </c>
      <c r="J364" s="1">
        <f>LEN(Table1[[#This Row],[Options/Features]]) - LEN(SUBSTITUTE(Table1[[#This Row],[Options/Features]], ",", "")) + 1</f>
        <v>4</v>
      </c>
      <c r="K364" t="s">
        <v>17</v>
      </c>
      <c r="L364" t="s">
        <v>31</v>
      </c>
    </row>
    <row r="365" spans="1:12" x14ac:dyDescent="0.25">
      <c r="A365" t="s">
        <v>74</v>
      </c>
      <c r="B365">
        <v>500</v>
      </c>
      <c r="C365" s="1">
        <v>2019</v>
      </c>
      <c r="D365" s="9">
        <v>135588</v>
      </c>
      <c r="E365" s="4">
        <v>34484.936000000002</v>
      </c>
      <c r="F365" t="s">
        <v>21</v>
      </c>
      <c r="G365" t="s">
        <v>34</v>
      </c>
      <c r="H365" t="s">
        <v>23</v>
      </c>
      <c r="I365" t="s">
        <v>24</v>
      </c>
      <c r="J365" s="1">
        <f>LEN(Table1[[#This Row],[Options/Features]]) - LEN(SUBSTITUTE(Table1[[#This Row],[Options/Features]], ",", "")) + 1</f>
        <v>1</v>
      </c>
      <c r="K365" t="s">
        <v>30</v>
      </c>
      <c r="L365" t="s">
        <v>31</v>
      </c>
    </row>
    <row r="366" spans="1:12" x14ac:dyDescent="0.25">
      <c r="A366" t="s">
        <v>116</v>
      </c>
      <c r="B366" t="s">
        <v>185</v>
      </c>
      <c r="C366" s="1">
        <v>2021</v>
      </c>
      <c r="D366" s="9">
        <v>101620</v>
      </c>
      <c r="E366" s="4">
        <v>8073.92</v>
      </c>
      <c r="F366" t="s">
        <v>13</v>
      </c>
      <c r="G366" t="s">
        <v>14</v>
      </c>
      <c r="H366" t="s">
        <v>15</v>
      </c>
      <c r="I366" t="s">
        <v>305</v>
      </c>
      <c r="J366" s="1">
        <f>LEN(Table1[[#This Row],[Options/Features]]) - LEN(SUBSTITUTE(Table1[[#This Row],[Options/Features]], ",", "")) + 1</f>
        <v>4</v>
      </c>
      <c r="K366" t="s">
        <v>17</v>
      </c>
      <c r="L366" t="s">
        <v>31</v>
      </c>
    </row>
    <row r="367" spans="1:12" x14ac:dyDescent="0.25">
      <c r="A367" t="s">
        <v>82</v>
      </c>
      <c r="B367" t="s">
        <v>83</v>
      </c>
      <c r="C367" s="1">
        <v>2020</v>
      </c>
      <c r="D367" s="9">
        <v>25468</v>
      </c>
      <c r="E367" s="4">
        <v>28626.664000000001</v>
      </c>
      <c r="F367" t="s">
        <v>27</v>
      </c>
      <c r="G367" t="s">
        <v>67</v>
      </c>
      <c r="H367" t="s">
        <v>15</v>
      </c>
      <c r="I367" t="s">
        <v>356</v>
      </c>
      <c r="J367" s="1">
        <f>LEN(Table1[[#This Row],[Options/Features]]) - LEN(SUBSTITUTE(Table1[[#This Row],[Options/Features]], ",", "")) + 1</f>
        <v>4</v>
      </c>
      <c r="K367" t="s">
        <v>30</v>
      </c>
      <c r="L367" t="s">
        <v>31</v>
      </c>
    </row>
    <row r="368" spans="1:12" x14ac:dyDescent="0.25">
      <c r="A368" t="s">
        <v>133</v>
      </c>
      <c r="B368" t="s">
        <v>182</v>
      </c>
      <c r="C368" s="1">
        <v>2022</v>
      </c>
      <c r="D368" s="9">
        <v>82232</v>
      </c>
      <c r="E368" s="4">
        <v>14411.504000000001</v>
      </c>
      <c r="F368" t="s">
        <v>41</v>
      </c>
      <c r="G368" t="s">
        <v>67</v>
      </c>
      <c r="H368" t="s">
        <v>23</v>
      </c>
      <c r="I368" t="s">
        <v>16</v>
      </c>
      <c r="J368" s="1">
        <f>LEN(Table1[[#This Row],[Options/Features]]) - LEN(SUBSTITUTE(Table1[[#This Row],[Options/Features]], ",", "")) + 1</f>
        <v>1</v>
      </c>
      <c r="K368" t="s">
        <v>17</v>
      </c>
      <c r="L368" t="s">
        <v>31</v>
      </c>
    </row>
    <row r="369" spans="1:12" x14ac:dyDescent="0.25">
      <c r="A369" t="s">
        <v>57</v>
      </c>
      <c r="B369" t="s">
        <v>123</v>
      </c>
      <c r="C369" s="1">
        <v>2012</v>
      </c>
      <c r="D369" s="9">
        <v>18531</v>
      </c>
      <c r="E369" s="4">
        <v>27627.511999999999</v>
      </c>
      <c r="F369" t="s">
        <v>27</v>
      </c>
      <c r="G369" t="s">
        <v>67</v>
      </c>
      <c r="H369" t="s">
        <v>15</v>
      </c>
      <c r="I369" t="s">
        <v>106</v>
      </c>
      <c r="J369" s="1">
        <f>LEN(Table1[[#This Row],[Options/Features]]) - LEN(SUBSTITUTE(Table1[[#This Row],[Options/Features]], ",", "")) + 1</f>
        <v>1</v>
      </c>
      <c r="K369" t="s">
        <v>30</v>
      </c>
      <c r="L369" t="s">
        <v>31</v>
      </c>
    </row>
    <row r="370" spans="1:12" x14ac:dyDescent="0.25">
      <c r="A370" t="s">
        <v>19</v>
      </c>
      <c r="B370" t="s">
        <v>274</v>
      </c>
      <c r="C370" s="1">
        <v>2022</v>
      </c>
      <c r="D370" s="9">
        <v>77836</v>
      </c>
      <c r="E370" s="4">
        <v>13073.832</v>
      </c>
      <c r="F370" t="s">
        <v>27</v>
      </c>
      <c r="G370" t="s">
        <v>50</v>
      </c>
      <c r="H370" t="s">
        <v>23</v>
      </c>
      <c r="I370" t="s">
        <v>276</v>
      </c>
      <c r="J370" s="1">
        <f>LEN(Table1[[#This Row],[Options/Features]]) - LEN(SUBSTITUTE(Table1[[#This Row],[Options/Features]], ",", "")) + 1</f>
        <v>2</v>
      </c>
      <c r="K370" t="s">
        <v>36</v>
      </c>
      <c r="L370" t="s">
        <v>31</v>
      </c>
    </row>
    <row r="371" spans="1:12" x14ac:dyDescent="0.25">
      <c r="A371" t="s">
        <v>25</v>
      </c>
      <c r="B371" t="s">
        <v>156</v>
      </c>
      <c r="C371" s="1">
        <v>2015</v>
      </c>
      <c r="D371" s="9">
        <v>50979</v>
      </c>
      <c r="E371" s="4">
        <v>13405.096</v>
      </c>
      <c r="F371" t="s">
        <v>21</v>
      </c>
      <c r="G371" t="s">
        <v>28</v>
      </c>
      <c r="H371" t="s">
        <v>15</v>
      </c>
      <c r="I371" t="s">
        <v>357</v>
      </c>
      <c r="J371" s="1">
        <f>LEN(Table1[[#This Row],[Options/Features]]) - LEN(SUBSTITUTE(Table1[[#This Row],[Options/Features]], ",", "")) + 1</f>
        <v>3</v>
      </c>
      <c r="K371" t="s">
        <v>17</v>
      </c>
      <c r="L371" t="s">
        <v>31</v>
      </c>
    </row>
    <row r="372" spans="1:12" x14ac:dyDescent="0.25">
      <c r="A372" t="s">
        <v>25</v>
      </c>
      <c r="B372" t="s">
        <v>156</v>
      </c>
      <c r="C372" s="1">
        <v>2022</v>
      </c>
      <c r="D372" s="9">
        <v>113251</v>
      </c>
      <c r="E372" s="4">
        <v>31733.24</v>
      </c>
      <c r="F372" t="s">
        <v>21</v>
      </c>
      <c r="G372" t="s">
        <v>28</v>
      </c>
      <c r="H372" t="s">
        <v>15</v>
      </c>
      <c r="I372" t="s">
        <v>16</v>
      </c>
      <c r="J372" s="1">
        <f>LEN(Table1[[#This Row],[Options/Features]]) - LEN(SUBSTITUTE(Table1[[#This Row],[Options/Features]], ",", "")) + 1</f>
        <v>1</v>
      </c>
      <c r="K372" t="s">
        <v>36</v>
      </c>
      <c r="L372" t="s">
        <v>31</v>
      </c>
    </row>
    <row r="373" spans="1:12" x14ac:dyDescent="0.25">
      <c r="A373" t="s">
        <v>99</v>
      </c>
      <c r="B373" t="s">
        <v>100</v>
      </c>
      <c r="C373" s="1">
        <v>2010</v>
      </c>
      <c r="D373" s="9">
        <v>48935</v>
      </c>
      <c r="E373" s="4">
        <v>20704.536</v>
      </c>
      <c r="F373" t="s">
        <v>13</v>
      </c>
      <c r="G373" t="s">
        <v>50</v>
      </c>
      <c r="H373" t="s">
        <v>23</v>
      </c>
      <c r="I373" t="s">
        <v>358</v>
      </c>
      <c r="J373" s="1">
        <f>LEN(Table1[[#This Row],[Options/Features]]) - LEN(SUBSTITUTE(Table1[[#This Row],[Options/Features]], ",", "")) + 1</f>
        <v>4</v>
      </c>
      <c r="K373" t="s">
        <v>17</v>
      </c>
      <c r="L373" t="s">
        <v>31</v>
      </c>
    </row>
    <row r="374" spans="1:12" x14ac:dyDescent="0.25">
      <c r="A374" t="s">
        <v>99</v>
      </c>
      <c r="B374" t="s">
        <v>292</v>
      </c>
      <c r="C374" s="1">
        <v>2018</v>
      </c>
      <c r="D374" s="9">
        <v>118962</v>
      </c>
      <c r="E374" s="4">
        <v>4427.0720000000001</v>
      </c>
      <c r="F374" t="s">
        <v>13</v>
      </c>
      <c r="G374" t="s">
        <v>42</v>
      </c>
      <c r="H374" t="s">
        <v>23</v>
      </c>
      <c r="I374" t="s">
        <v>115</v>
      </c>
      <c r="J374" s="1">
        <f>LEN(Table1[[#This Row],[Options/Features]]) - LEN(SUBSTITUTE(Table1[[#This Row],[Options/Features]], ",", "")) + 1</f>
        <v>1</v>
      </c>
      <c r="K374" t="s">
        <v>17</v>
      </c>
      <c r="L374" t="s">
        <v>31</v>
      </c>
    </row>
    <row r="375" spans="1:12" x14ac:dyDescent="0.25">
      <c r="A375" t="s">
        <v>32</v>
      </c>
      <c r="B375" t="s">
        <v>33</v>
      </c>
      <c r="C375" s="1">
        <v>2019</v>
      </c>
      <c r="D375" s="9">
        <v>76457</v>
      </c>
      <c r="E375" s="4">
        <v>16058.824000000001</v>
      </c>
      <c r="F375" t="s">
        <v>27</v>
      </c>
      <c r="G375" t="s">
        <v>14</v>
      </c>
      <c r="H375" t="s">
        <v>23</v>
      </c>
      <c r="I375" t="s">
        <v>359</v>
      </c>
      <c r="J375" s="1">
        <f>LEN(Table1[[#This Row],[Options/Features]]) - LEN(SUBSTITUTE(Table1[[#This Row],[Options/Features]], ",", "")) + 1</f>
        <v>4</v>
      </c>
      <c r="K375" t="s">
        <v>17</v>
      </c>
      <c r="L375" t="s">
        <v>31</v>
      </c>
    </row>
    <row r="376" spans="1:12" x14ac:dyDescent="0.25">
      <c r="A376" t="s">
        <v>19</v>
      </c>
      <c r="B376" t="s">
        <v>290</v>
      </c>
      <c r="C376" s="1">
        <v>2020</v>
      </c>
      <c r="D376" s="9">
        <v>52164</v>
      </c>
      <c r="E376" s="4">
        <v>15277.712</v>
      </c>
      <c r="F376" t="s">
        <v>41</v>
      </c>
      <c r="G376" t="s">
        <v>64</v>
      </c>
      <c r="H376" t="s">
        <v>15</v>
      </c>
      <c r="I376" t="s">
        <v>115</v>
      </c>
      <c r="J376" s="1">
        <f>LEN(Table1[[#This Row],[Options/Features]]) - LEN(SUBSTITUTE(Table1[[#This Row],[Options/Features]], ",", "")) + 1</f>
        <v>1</v>
      </c>
      <c r="K376" t="s">
        <v>36</v>
      </c>
      <c r="L376" t="s">
        <v>31</v>
      </c>
    </row>
    <row r="377" spans="1:12" x14ac:dyDescent="0.25">
      <c r="A377" t="s">
        <v>48</v>
      </c>
      <c r="B377" t="s">
        <v>227</v>
      </c>
      <c r="C377" s="1">
        <v>2015</v>
      </c>
      <c r="D377" s="9">
        <v>62518</v>
      </c>
      <c r="E377" s="4">
        <v>30109.024000000001</v>
      </c>
      <c r="F377" t="s">
        <v>27</v>
      </c>
      <c r="G377" t="s">
        <v>72</v>
      </c>
      <c r="H377" t="s">
        <v>15</v>
      </c>
      <c r="I377" t="s">
        <v>115</v>
      </c>
      <c r="J377" s="1">
        <f>LEN(Table1[[#This Row],[Options/Features]]) - LEN(SUBSTITUTE(Table1[[#This Row],[Options/Features]], ",", "")) + 1</f>
        <v>1</v>
      </c>
      <c r="K377" t="s">
        <v>36</v>
      </c>
      <c r="L377" t="s">
        <v>31</v>
      </c>
    </row>
    <row r="378" spans="1:12" x14ac:dyDescent="0.25">
      <c r="A378" t="s">
        <v>96</v>
      </c>
      <c r="B378" t="s">
        <v>275</v>
      </c>
      <c r="C378" s="1">
        <v>2020</v>
      </c>
      <c r="D378" s="9">
        <v>36926</v>
      </c>
      <c r="E378" s="4">
        <v>29490.704000000002</v>
      </c>
      <c r="F378" t="s">
        <v>41</v>
      </c>
      <c r="G378" t="s">
        <v>14</v>
      </c>
      <c r="H378" t="s">
        <v>15</v>
      </c>
      <c r="I378" t="s">
        <v>16</v>
      </c>
      <c r="J378" s="1">
        <f>LEN(Table1[[#This Row],[Options/Features]]) - LEN(SUBSTITUTE(Table1[[#This Row],[Options/Features]], ",", "")) + 1</f>
        <v>1</v>
      </c>
      <c r="K378" t="s">
        <v>30</v>
      </c>
      <c r="L378" t="s">
        <v>31</v>
      </c>
    </row>
    <row r="379" spans="1:12" x14ac:dyDescent="0.25">
      <c r="A379" t="s">
        <v>54</v>
      </c>
      <c r="B379" t="s">
        <v>165</v>
      </c>
      <c r="C379" s="1">
        <v>2014</v>
      </c>
      <c r="D379" s="9">
        <v>127409</v>
      </c>
      <c r="E379" s="4">
        <v>27777.200000000001</v>
      </c>
      <c r="F379" t="s">
        <v>41</v>
      </c>
      <c r="G379" t="s">
        <v>28</v>
      </c>
      <c r="H379" t="s">
        <v>23</v>
      </c>
      <c r="I379" t="s">
        <v>92</v>
      </c>
      <c r="J379" s="1">
        <f>LEN(Table1[[#This Row],[Options/Features]]) - LEN(SUBSTITUTE(Table1[[#This Row],[Options/Features]], ",", "")) + 1</f>
        <v>3</v>
      </c>
      <c r="K379" t="s">
        <v>30</v>
      </c>
      <c r="L379" t="s">
        <v>31</v>
      </c>
    </row>
    <row r="380" spans="1:12" x14ac:dyDescent="0.25">
      <c r="A380" t="s">
        <v>79</v>
      </c>
      <c r="B380" t="s">
        <v>80</v>
      </c>
      <c r="C380" s="1">
        <v>2016</v>
      </c>
      <c r="D380" s="9">
        <v>92203</v>
      </c>
      <c r="E380" s="4">
        <v>39854.512000000002</v>
      </c>
      <c r="F380" t="s">
        <v>27</v>
      </c>
      <c r="G380" t="s">
        <v>50</v>
      </c>
      <c r="H380" t="s">
        <v>15</v>
      </c>
      <c r="I380" t="s">
        <v>360</v>
      </c>
      <c r="J380" s="1">
        <f>LEN(Table1[[#This Row],[Options/Features]]) - LEN(SUBSTITUTE(Table1[[#This Row],[Options/Features]], ",", "")) + 1</f>
        <v>4</v>
      </c>
      <c r="K380" t="s">
        <v>30</v>
      </c>
      <c r="L380" t="s">
        <v>31</v>
      </c>
    </row>
    <row r="381" spans="1:12" x14ac:dyDescent="0.25">
      <c r="A381" t="s">
        <v>57</v>
      </c>
      <c r="B381" t="s">
        <v>162</v>
      </c>
      <c r="C381" s="1">
        <v>2012</v>
      </c>
      <c r="D381" s="9">
        <v>146723</v>
      </c>
      <c r="E381" s="4">
        <v>31673.464</v>
      </c>
      <c r="F381" t="s">
        <v>21</v>
      </c>
      <c r="G381" t="s">
        <v>67</v>
      </c>
      <c r="H381" t="s">
        <v>15</v>
      </c>
      <c r="I381" t="s">
        <v>24</v>
      </c>
      <c r="J381" s="1">
        <f>LEN(Table1[[#This Row],[Options/Features]]) - LEN(SUBSTITUTE(Table1[[#This Row],[Options/Features]], ",", "")) + 1</f>
        <v>1</v>
      </c>
      <c r="K381" t="s">
        <v>30</v>
      </c>
      <c r="L381" t="s">
        <v>31</v>
      </c>
    </row>
    <row r="382" spans="1:12" x14ac:dyDescent="0.25">
      <c r="A382" t="s">
        <v>60</v>
      </c>
      <c r="B382" t="s">
        <v>61</v>
      </c>
      <c r="C382" s="1">
        <v>2019</v>
      </c>
      <c r="D382" s="9">
        <v>70692</v>
      </c>
      <c r="E382" s="4">
        <v>31980.536</v>
      </c>
      <c r="F382" t="s">
        <v>41</v>
      </c>
      <c r="G382" t="s">
        <v>28</v>
      </c>
      <c r="H382" t="s">
        <v>15</v>
      </c>
      <c r="I382" t="s">
        <v>16</v>
      </c>
      <c r="J382" s="1">
        <f>LEN(Table1[[#This Row],[Options/Features]]) - LEN(SUBSTITUTE(Table1[[#This Row],[Options/Features]], ",", "")) + 1</f>
        <v>1</v>
      </c>
      <c r="K382" t="s">
        <v>17</v>
      </c>
      <c r="L382" t="s">
        <v>31</v>
      </c>
    </row>
    <row r="383" spans="1:12" x14ac:dyDescent="0.25">
      <c r="A383" t="s">
        <v>44</v>
      </c>
      <c r="B383" t="s">
        <v>105</v>
      </c>
      <c r="C383" s="1">
        <v>2012</v>
      </c>
      <c r="D383" s="9">
        <v>91463</v>
      </c>
      <c r="E383" s="4">
        <v>36566.232000000004</v>
      </c>
      <c r="F383" t="s">
        <v>41</v>
      </c>
      <c r="G383" t="s">
        <v>34</v>
      </c>
      <c r="H383" t="s">
        <v>23</v>
      </c>
      <c r="I383" t="s">
        <v>361</v>
      </c>
      <c r="J383" s="1">
        <f>LEN(Table1[[#This Row],[Options/Features]]) - LEN(SUBSTITUTE(Table1[[#This Row],[Options/Features]], ",", "")) + 1</f>
        <v>4</v>
      </c>
      <c r="K383" t="s">
        <v>30</v>
      </c>
      <c r="L383" t="s">
        <v>31</v>
      </c>
    </row>
    <row r="384" spans="1:12" x14ac:dyDescent="0.25">
      <c r="A384" t="s">
        <v>89</v>
      </c>
      <c r="B384" t="s">
        <v>318</v>
      </c>
      <c r="C384" s="1">
        <v>2021</v>
      </c>
      <c r="D384" s="9">
        <v>131370</v>
      </c>
      <c r="E384" s="4">
        <v>8363.3279999999995</v>
      </c>
      <c r="F384" t="s">
        <v>27</v>
      </c>
      <c r="G384" t="s">
        <v>22</v>
      </c>
      <c r="H384" t="s">
        <v>23</v>
      </c>
      <c r="I384" t="s">
        <v>68</v>
      </c>
      <c r="J384" s="1">
        <f>LEN(Table1[[#This Row],[Options/Features]]) - LEN(SUBSTITUTE(Table1[[#This Row],[Options/Features]], ",", "")) + 1</f>
        <v>1</v>
      </c>
      <c r="K384" t="s">
        <v>30</v>
      </c>
      <c r="L384" t="s">
        <v>31</v>
      </c>
    </row>
    <row r="385" spans="1:12" x14ac:dyDescent="0.25">
      <c r="A385" t="s">
        <v>93</v>
      </c>
      <c r="B385" t="s">
        <v>94</v>
      </c>
      <c r="C385" s="1">
        <v>2011</v>
      </c>
      <c r="D385" s="9">
        <v>125491</v>
      </c>
      <c r="E385" s="4">
        <v>31376.312000000002</v>
      </c>
      <c r="F385" t="s">
        <v>27</v>
      </c>
      <c r="G385" t="s">
        <v>72</v>
      </c>
      <c r="H385" t="s">
        <v>15</v>
      </c>
      <c r="I385" t="s">
        <v>297</v>
      </c>
      <c r="J385" s="1">
        <f>LEN(Table1[[#This Row],[Options/Features]]) - LEN(SUBSTITUTE(Table1[[#This Row],[Options/Features]], ",", "")) + 1</f>
        <v>4</v>
      </c>
      <c r="K385" t="s">
        <v>17</v>
      </c>
      <c r="L385" t="s">
        <v>31</v>
      </c>
    </row>
    <row r="386" spans="1:12" x14ac:dyDescent="0.25">
      <c r="A386" t="s">
        <v>48</v>
      </c>
      <c r="B386" t="s">
        <v>63</v>
      </c>
      <c r="C386" s="1">
        <v>2017</v>
      </c>
      <c r="D386" s="9">
        <v>27246</v>
      </c>
      <c r="E386" s="4">
        <v>35867.712</v>
      </c>
      <c r="F386" t="s">
        <v>13</v>
      </c>
      <c r="G386" t="s">
        <v>72</v>
      </c>
      <c r="H386" t="s">
        <v>15</v>
      </c>
      <c r="I386" t="s">
        <v>16</v>
      </c>
      <c r="J386" s="1">
        <f>LEN(Table1[[#This Row],[Options/Features]]) - LEN(SUBSTITUTE(Table1[[#This Row],[Options/Features]], ",", "")) + 1</f>
        <v>1</v>
      </c>
      <c r="K386" t="s">
        <v>36</v>
      </c>
      <c r="L386" t="s">
        <v>31</v>
      </c>
    </row>
    <row r="387" spans="1:12" x14ac:dyDescent="0.25">
      <c r="A387" t="s">
        <v>116</v>
      </c>
      <c r="B387" t="s">
        <v>145</v>
      </c>
      <c r="C387" s="1">
        <v>2017</v>
      </c>
      <c r="D387" s="9">
        <v>106913</v>
      </c>
      <c r="E387" s="4">
        <v>6267.7359999999999</v>
      </c>
      <c r="F387" t="s">
        <v>27</v>
      </c>
      <c r="G387" t="s">
        <v>28</v>
      </c>
      <c r="H387" t="s">
        <v>23</v>
      </c>
      <c r="I387" t="s">
        <v>215</v>
      </c>
      <c r="J387" s="1">
        <f>LEN(Table1[[#This Row],[Options/Features]]) - LEN(SUBSTITUTE(Table1[[#This Row],[Options/Features]], ",", "")) + 1</f>
        <v>3</v>
      </c>
      <c r="K387" t="s">
        <v>36</v>
      </c>
      <c r="L387" t="s">
        <v>31</v>
      </c>
    </row>
    <row r="388" spans="1:12" x14ac:dyDescent="0.25">
      <c r="A388" t="s">
        <v>44</v>
      </c>
      <c r="B388" t="s">
        <v>362</v>
      </c>
      <c r="C388" s="1">
        <v>2013</v>
      </c>
      <c r="D388" s="9">
        <v>142132</v>
      </c>
      <c r="E388" s="4">
        <v>20501.335999999999</v>
      </c>
      <c r="F388" t="s">
        <v>21</v>
      </c>
      <c r="G388" t="s">
        <v>67</v>
      </c>
      <c r="H388" t="s">
        <v>15</v>
      </c>
      <c r="I388" t="s">
        <v>210</v>
      </c>
      <c r="J388" s="1">
        <f>LEN(Table1[[#This Row],[Options/Features]]) - LEN(SUBSTITUTE(Table1[[#This Row],[Options/Features]], ",", "")) + 1</f>
        <v>2</v>
      </c>
      <c r="K388" t="s">
        <v>36</v>
      </c>
      <c r="L388" t="s">
        <v>31</v>
      </c>
    </row>
    <row r="389" spans="1:12" x14ac:dyDescent="0.25">
      <c r="A389" t="s">
        <v>89</v>
      </c>
      <c r="B389" t="s">
        <v>318</v>
      </c>
      <c r="C389" s="1">
        <v>2019</v>
      </c>
      <c r="D389" s="9">
        <v>17006</v>
      </c>
      <c r="E389" s="4">
        <v>12736.567999999999</v>
      </c>
      <c r="F389" t="s">
        <v>21</v>
      </c>
      <c r="G389" t="s">
        <v>64</v>
      </c>
      <c r="H389" t="s">
        <v>15</v>
      </c>
      <c r="I389" t="s">
        <v>363</v>
      </c>
      <c r="J389" s="1">
        <f>LEN(Table1[[#This Row],[Options/Features]]) - LEN(SUBSTITUTE(Table1[[#This Row],[Options/Features]], ",", "")) + 1</f>
        <v>3</v>
      </c>
      <c r="K389" t="s">
        <v>17</v>
      </c>
      <c r="L389" t="s">
        <v>31</v>
      </c>
    </row>
    <row r="390" spans="1:12" x14ac:dyDescent="0.25">
      <c r="A390" t="s">
        <v>74</v>
      </c>
      <c r="B390" t="s">
        <v>75</v>
      </c>
      <c r="C390" s="1">
        <v>2019</v>
      </c>
      <c r="D390" s="9">
        <v>21766</v>
      </c>
      <c r="E390" s="4">
        <v>41801.01</v>
      </c>
      <c r="F390" t="s">
        <v>41</v>
      </c>
      <c r="G390" t="s">
        <v>14</v>
      </c>
      <c r="H390" t="s">
        <v>23</v>
      </c>
      <c r="I390" t="s">
        <v>166</v>
      </c>
      <c r="J390" s="1">
        <f>LEN(Table1[[#This Row],[Options/Features]]) - LEN(SUBSTITUTE(Table1[[#This Row],[Options/Features]], ",", "")) + 1</f>
        <v>1</v>
      </c>
      <c r="K390" t="s">
        <v>17</v>
      </c>
      <c r="L390" t="s">
        <v>18</v>
      </c>
    </row>
    <row r="391" spans="1:12" x14ac:dyDescent="0.25">
      <c r="A391" t="s">
        <v>96</v>
      </c>
      <c r="B391" t="s">
        <v>139</v>
      </c>
      <c r="C391" s="1">
        <v>2015</v>
      </c>
      <c r="D391" s="9">
        <v>110384</v>
      </c>
      <c r="E391" s="4">
        <v>19590.57</v>
      </c>
      <c r="F391" t="s">
        <v>21</v>
      </c>
      <c r="G391" t="s">
        <v>22</v>
      </c>
      <c r="H391" t="s">
        <v>15</v>
      </c>
      <c r="I391" t="s">
        <v>183</v>
      </c>
      <c r="J391" s="1">
        <f>LEN(Table1[[#This Row],[Options/Features]]) - LEN(SUBSTITUTE(Table1[[#This Row],[Options/Features]], ",", "")) + 1</f>
        <v>3</v>
      </c>
      <c r="K391" t="s">
        <v>36</v>
      </c>
      <c r="L391" t="s">
        <v>18</v>
      </c>
    </row>
    <row r="392" spans="1:12" x14ac:dyDescent="0.25">
      <c r="A392" t="s">
        <v>25</v>
      </c>
      <c r="B392" t="s">
        <v>156</v>
      </c>
      <c r="C392" s="1">
        <v>2012</v>
      </c>
      <c r="D392" s="9">
        <v>101974</v>
      </c>
      <c r="E392" s="4">
        <v>23922.68</v>
      </c>
      <c r="F392" t="s">
        <v>13</v>
      </c>
      <c r="G392" t="s">
        <v>72</v>
      </c>
      <c r="H392" t="s">
        <v>15</v>
      </c>
      <c r="I392" t="s">
        <v>266</v>
      </c>
      <c r="J392" s="1">
        <f>LEN(Table1[[#This Row],[Options/Features]]) - LEN(SUBSTITUTE(Table1[[#This Row],[Options/Features]], ",", "")) + 1</f>
        <v>4</v>
      </c>
      <c r="K392" t="s">
        <v>36</v>
      </c>
      <c r="L392" t="s">
        <v>31</v>
      </c>
    </row>
    <row r="393" spans="1:12" x14ac:dyDescent="0.25">
      <c r="A393" t="s">
        <v>60</v>
      </c>
      <c r="B393" t="s">
        <v>61</v>
      </c>
      <c r="C393" s="1">
        <v>2010</v>
      </c>
      <c r="D393" s="9">
        <v>52032</v>
      </c>
      <c r="E393" s="4">
        <v>37340.928</v>
      </c>
      <c r="F393" t="s">
        <v>27</v>
      </c>
      <c r="G393" t="s">
        <v>42</v>
      </c>
      <c r="H393" t="s">
        <v>23</v>
      </c>
      <c r="I393" t="s">
        <v>333</v>
      </c>
      <c r="J393" s="1">
        <f>LEN(Table1[[#This Row],[Options/Features]]) - LEN(SUBSTITUTE(Table1[[#This Row],[Options/Features]], ",", "")) + 1</f>
        <v>2</v>
      </c>
      <c r="K393" t="s">
        <v>17</v>
      </c>
      <c r="L393" t="s">
        <v>31</v>
      </c>
    </row>
    <row r="394" spans="1:12" x14ac:dyDescent="0.25">
      <c r="A394" t="s">
        <v>99</v>
      </c>
      <c r="B394" t="s">
        <v>251</v>
      </c>
      <c r="C394" s="1">
        <v>2017</v>
      </c>
      <c r="D394" s="9">
        <v>113011</v>
      </c>
      <c r="E394" s="4">
        <v>12613.136</v>
      </c>
      <c r="F394" t="s">
        <v>21</v>
      </c>
      <c r="G394" t="s">
        <v>67</v>
      </c>
      <c r="H394" t="s">
        <v>15</v>
      </c>
      <c r="I394" t="s">
        <v>364</v>
      </c>
      <c r="J394" s="1">
        <f>LEN(Table1[[#This Row],[Options/Features]]) - LEN(SUBSTITUTE(Table1[[#This Row],[Options/Features]], ",", "")) + 1</f>
        <v>4</v>
      </c>
      <c r="K394" t="s">
        <v>17</v>
      </c>
      <c r="L394" t="s">
        <v>31</v>
      </c>
    </row>
    <row r="395" spans="1:12" x14ac:dyDescent="0.25">
      <c r="A395" t="s">
        <v>133</v>
      </c>
      <c r="B395" t="s">
        <v>267</v>
      </c>
      <c r="C395" s="1">
        <v>2018</v>
      </c>
      <c r="D395" s="9">
        <v>66771</v>
      </c>
      <c r="E395" s="4">
        <v>10908.504000000001</v>
      </c>
      <c r="F395" t="s">
        <v>41</v>
      </c>
      <c r="G395" t="s">
        <v>67</v>
      </c>
      <c r="H395" t="s">
        <v>23</v>
      </c>
      <c r="I395" t="s">
        <v>365</v>
      </c>
      <c r="J395" s="1">
        <f>LEN(Table1[[#This Row],[Options/Features]]) - LEN(SUBSTITUTE(Table1[[#This Row],[Options/Features]], ",", "")) + 1</f>
        <v>4</v>
      </c>
      <c r="K395" t="s">
        <v>17</v>
      </c>
      <c r="L395" t="s">
        <v>31</v>
      </c>
    </row>
    <row r="396" spans="1:12" x14ac:dyDescent="0.25">
      <c r="A396" t="s">
        <v>79</v>
      </c>
      <c r="B396" t="s">
        <v>87</v>
      </c>
      <c r="C396" s="1">
        <v>2011</v>
      </c>
      <c r="D396" s="9">
        <v>44116</v>
      </c>
      <c r="E396" s="4">
        <v>28668.776000000002</v>
      </c>
      <c r="F396" t="s">
        <v>13</v>
      </c>
      <c r="G396" t="s">
        <v>28</v>
      </c>
      <c r="H396" t="s">
        <v>15</v>
      </c>
      <c r="I396" t="s">
        <v>16</v>
      </c>
      <c r="J396" s="1">
        <f>LEN(Table1[[#This Row],[Options/Features]]) - LEN(SUBSTITUTE(Table1[[#This Row],[Options/Features]], ",", "")) + 1</f>
        <v>1</v>
      </c>
      <c r="K396" t="s">
        <v>36</v>
      </c>
      <c r="L396" t="s">
        <v>31</v>
      </c>
    </row>
    <row r="397" spans="1:12" x14ac:dyDescent="0.25">
      <c r="A397" t="s">
        <v>32</v>
      </c>
      <c r="B397" t="s">
        <v>66</v>
      </c>
      <c r="C397" s="1">
        <v>2013</v>
      </c>
      <c r="D397" s="9">
        <v>118946</v>
      </c>
      <c r="E397" s="4">
        <v>13049.744000000001</v>
      </c>
      <c r="F397" t="s">
        <v>13</v>
      </c>
      <c r="G397" t="s">
        <v>64</v>
      </c>
      <c r="H397" t="s">
        <v>15</v>
      </c>
      <c r="I397" t="s">
        <v>366</v>
      </c>
      <c r="J397" s="1">
        <f>LEN(Table1[[#This Row],[Options/Features]]) - LEN(SUBSTITUTE(Table1[[#This Row],[Options/Features]], ",", "")) + 1</f>
        <v>2</v>
      </c>
      <c r="K397" t="s">
        <v>17</v>
      </c>
      <c r="L397" t="s">
        <v>31</v>
      </c>
    </row>
    <row r="398" spans="1:12" x14ac:dyDescent="0.25">
      <c r="A398" t="s">
        <v>57</v>
      </c>
      <c r="B398" t="s">
        <v>123</v>
      </c>
      <c r="C398" s="1">
        <v>2011</v>
      </c>
      <c r="D398" s="9">
        <v>23575</v>
      </c>
      <c r="E398" s="4">
        <v>36222.847999999998</v>
      </c>
      <c r="F398" t="s">
        <v>13</v>
      </c>
      <c r="G398" t="s">
        <v>67</v>
      </c>
      <c r="H398" t="s">
        <v>23</v>
      </c>
      <c r="I398" t="s">
        <v>92</v>
      </c>
      <c r="J398" s="1">
        <f>LEN(Table1[[#This Row],[Options/Features]]) - LEN(SUBSTITUTE(Table1[[#This Row],[Options/Features]], ",", "")) + 1</f>
        <v>3</v>
      </c>
      <c r="K398" t="s">
        <v>30</v>
      </c>
      <c r="L398" t="s">
        <v>31</v>
      </c>
    </row>
    <row r="399" spans="1:12" x14ac:dyDescent="0.25">
      <c r="A399" t="s">
        <v>82</v>
      </c>
      <c r="B399" t="s">
        <v>84</v>
      </c>
      <c r="C399" s="1">
        <v>2013</v>
      </c>
      <c r="D399" s="9">
        <v>113159</v>
      </c>
      <c r="E399" s="4">
        <v>35315.904000000002</v>
      </c>
      <c r="F399" t="s">
        <v>13</v>
      </c>
      <c r="G399" t="s">
        <v>72</v>
      </c>
      <c r="H399" t="s">
        <v>15</v>
      </c>
      <c r="I399" t="s">
        <v>47</v>
      </c>
      <c r="J399" s="1">
        <f>LEN(Table1[[#This Row],[Options/Features]]) - LEN(SUBSTITUTE(Table1[[#This Row],[Options/Features]], ",", "")) + 1</f>
        <v>1</v>
      </c>
      <c r="K399" t="s">
        <v>30</v>
      </c>
      <c r="L399" t="s">
        <v>31</v>
      </c>
    </row>
    <row r="400" spans="1:12" x14ac:dyDescent="0.25">
      <c r="A400" t="s">
        <v>25</v>
      </c>
      <c r="B400" t="s">
        <v>26</v>
      </c>
      <c r="C400" s="1">
        <v>2019</v>
      </c>
      <c r="D400" s="9">
        <v>124273</v>
      </c>
      <c r="E400" s="4">
        <v>13012.73</v>
      </c>
      <c r="F400" t="s">
        <v>27</v>
      </c>
      <c r="G400" t="s">
        <v>46</v>
      </c>
      <c r="H400" t="s">
        <v>23</v>
      </c>
      <c r="I400" t="s">
        <v>344</v>
      </c>
      <c r="J400" s="1">
        <f>LEN(Table1[[#This Row],[Options/Features]]) - LEN(SUBSTITUTE(Table1[[#This Row],[Options/Features]], ",", "")) + 1</f>
        <v>3</v>
      </c>
      <c r="K400" t="s">
        <v>17</v>
      </c>
      <c r="L400" t="s">
        <v>18</v>
      </c>
    </row>
    <row r="401" spans="1:12" x14ac:dyDescent="0.25">
      <c r="A401" t="s">
        <v>25</v>
      </c>
      <c r="B401" t="s">
        <v>127</v>
      </c>
      <c r="C401" s="1">
        <v>2021</v>
      </c>
      <c r="D401" s="9">
        <v>20637</v>
      </c>
      <c r="E401" s="4">
        <v>14101.752</v>
      </c>
      <c r="F401" t="s">
        <v>41</v>
      </c>
      <c r="G401" t="s">
        <v>28</v>
      </c>
      <c r="H401" t="s">
        <v>23</v>
      </c>
      <c r="I401" t="s">
        <v>367</v>
      </c>
      <c r="J401" s="1">
        <f>LEN(Table1[[#This Row],[Options/Features]]) - LEN(SUBSTITUTE(Table1[[#This Row],[Options/Features]], ",", "")) + 1</f>
        <v>3</v>
      </c>
      <c r="K401" t="s">
        <v>30</v>
      </c>
      <c r="L401" t="s">
        <v>31</v>
      </c>
    </row>
    <row r="402" spans="1:12" x14ac:dyDescent="0.25">
      <c r="A402" t="s">
        <v>54</v>
      </c>
      <c r="B402" t="s">
        <v>55</v>
      </c>
      <c r="C402" s="1">
        <v>2012</v>
      </c>
      <c r="D402" s="9">
        <v>149901</v>
      </c>
      <c r="E402" s="4">
        <v>34780.144</v>
      </c>
      <c r="F402" t="s">
        <v>41</v>
      </c>
      <c r="G402" t="s">
        <v>42</v>
      </c>
      <c r="H402" t="s">
        <v>23</v>
      </c>
      <c r="I402" t="s">
        <v>368</v>
      </c>
      <c r="J402" s="1">
        <f>LEN(Table1[[#This Row],[Options/Features]]) - LEN(SUBSTITUTE(Table1[[#This Row],[Options/Features]], ",", "")) + 1</f>
        <v>4</v>
      </c>
      <c r="K402" t="s">
        <v>36</v>
      </c>
      <c r="L402" t="s">
        <v>31</v>
      </c>
    </row>
    <row r="403" spans="1:12" x14ac:dyDescent="0.25">
      <c r="A403" t="s">
        <v>82</v>
      </c>
      <c r="B403" t="s">
        <v>114</v>
      </c>
      <c r="C403" s="1">
        <v>2016</v>
      </c>
      <c r="D403" s="9">
        <v>63302</v>
      </c>
      <c r="E403" s="4">
        <v>36105.616000000002</v>
      </c>
      <c r="F403" t="s">
        <v>21</v>
      </c>
      <c r="G403" t="s">
        <v>67</v>
      </c>
      <c r="H403" t="s">
        <v>15</v>
      </c>
      <c r="I403" t="s">
        <v>47</v>
      </c>
      <c r="J403" s="1">
        <f>LEN(Table1[[#This Row],[Options/Features]]) - LEN(SUBSTITUTE(Table1[[#This Row],[Options/Features]], ",", "")) + 1</f>
        <v>1</v>
      </c>
      <c r="K403" t="s">
        <v>30</v>
      </c>
      <c r="L403" t="s">
        <v>31</v>
      </c>
    </row>
    <row r="404" spans="1:12" x14ac:dyDescent="0.25">
      <c r="A404" t="s">
        <v>19</v>
      </c>
      <c r="B404" t="s">
        <v>274</v>
      </c>
      <c r="C404" s="1">
        <v>2016</v>
      </c>
      <c r="D404" s="9">
        <v>144230</v>
      </c>
      <c r="E404" s="4">
        <v>18195.527999999998</v>
      </c>
      <c r="F404" t="s">
        <v>41</v>
      </c>
      <c r="G404" t="s">
        <v>28</v>
      </c>
      <c r="H404" t="s">
        <v>23</v>
      </c>
      <c r="I404" t="s">
        <v>16</v>
      </c>
      <c r="J404" s="1">
        <f>LEN(Table1[[#This Row],[Options/Features]]) - LEN(SUBSTITUTE(Table1[[#This Row],[Options/Features]], ",", "")) + 1</f>
        <v>1</v>
      </c>
      <c r="K404" t="s">
        <v>36</v>
      </c>
      <c r="L404" t="s">
        <v>31</v>
      </c>
    </row>
    <row r="405" spans="1:12" x14ac:dyDescent="0.25">
      <c r="A405" t="s">
        <v>133</v>
      </c>
      <c r="B405" t="s">
        <v>170</v>
      </c>
      <c r="C405" s="1">
        <v>2012</v>
      </c>
      <c r="D405" s="9">
        <v>98953</v>
      </c>
      <c r="E405" s="4">
        <v>14648.456</v>
      </c>
      <c r="F405" t="s">
        <v>41</v>
      </c>
      <c r="G405" t="s">
        <v>64</v>
      </c>
      <c r="H405" t="s">
        <v>23</v>
      </c>
      <c r="I405" t="s">
        <v>369</v>
      </c>
      <c r="J405" s="1">
        <f>LEN(Table1[[#This Row],[Options/Features]]) - LEN(SUBSTITUTE(Table1[[#This Row],[Options/Features]], ",", "")) + 1</f>
        <v>2</v>
      </c>
      <c r="K405" t="s">
        <v>17</v>
      </c>
      <c r="L405" t="s">
        <v>31</v>
      </c>
    </row>
    <row r="406" spans="1:12" x14ac:dyDescent="0.25">
      <c r="A406" t="s">
        <v>116</v>
      </c>
      <c r="B406" t="s">
        <v>192</v>
      </c>
      <c r="C406" s="1">
        <v>2010</v>
      </c>
      <c r="D406" s="9">
        <v>124233</v>
      </c>
      <c r="E406" s="4">
        <v>20695.383999999998</v>
      </c>
      <c r="F406" t="s">
        <v>21</v>
      </c>
      <c r="G406" t="s">
        <v>42</v>
      </c>
      <c r="H406" t="s">
        <v>15</v>
      </c>
      <c r="I406" t="s">
        <v>166</v>
      </c>
      <c r="J406" s="1">
        <f>LEN(Table1[[#This Row],[Options/Features]]) - LEN(SUBSTITUTE(Table1[[#This Row],[Options/Features]], ",", "")) + 1</f>
        <v>1</v>
      </c>
      <c r="K406" t="s">
        <v>30</v>
      </c>
      <c r="L406" t="s">
        <v>31</v>
      </c>
    </row>
    <row r="407" spans="1:12" x14ac:dyDescent="0.25">
      <c r="A407" t="s">
        <v>60</v>
      </c>
      <c r="B407" t="s">
        <v>102</v>
      </c>
      <c r="C407" s="1">
        <v>2021</v>
      </c>
      <c r="D407" s="9">
        <v>92269</v>
      </c>
      <c r="E407" s="4">
        <v>28891.41</v>
      </c>
      <c r="F407" t="s">
        <v>27</v>
      </c>
      <c r="G407" t="s">
        <v>42</v>
      </c>
      <c r="H407" t="s">
        <v>23</v>
      </c>
      <c r="I407" t="s">
        <v>115</v>
      </c>
      <c r="J407" s="1">
        <f>LEN(Table1[[#This Row],[Options/Features]]) - LEN(SUBSTITUTE(Table1[[#This Row],[Options/Features]], ",", "")) + 1</f>
        <v>1</v>
      </c>
      <c r="K407" t="s">
        <v>17</v>
      </c>
      <c r="L407" t="s">
        <v>18</v>
      </c>
    </row>
    <row r="408" spans="1:12" x14ac:dyDescent="0.25">
      <c r="A408" t="s">
        <v>11</v>
      </c>
      <c r="B408" t="s">
        <v>187</v>
      </c>
      <c r="C408" s="1">
        <v>2018</v>
      </c>
      <c r="D408" s="9">
        <v>100417</v>
      </c>
      <c r="E408" s="4">
        <v>35967.207999999999</v>
      </c>
      <c r="F408" t="s">
        <v>41</v>
      </c>
      <c r="G408" t="s">
        <v>42</v>
      </c>
      <c r="H408" t="s">
        <v>23</v>
      </c>
      <c r="I408" t="s">
        <v>345</v>
      </c>
      <c r="J408" s="1">
        <f>LEN(Table1[[#This Row],[Options/Features]]) - LEN(SUBSTITUTE(Table1[[#This Row],[Options/Features]], ",", "")) + 1</f>
        <v>3</v>
      </c>
      <c r="K408" t="s">
        <v>30</v>
      </c>
      <c r="L408" t="s">
        <v>31</v>
      </c>
    </row>
    <row r="409" spans="1:12" x14ac:dyDescent="0.25">
      <c r="A409" t="s">
        <v>60</v>
      </c>
      <c r="B409" t="s">
        <v>160</v>
      </c>
      <c r="C409" s="1">
        <v>2021</v>
      </c>
      <c r="D409" s="9">
        <v>58664</v>
      </c>
      <c r="E409" s="4">
        <v>8982.6080000000002</v>
      </c>
      <c r="F409" t="s">
        <v>27</v>
      </c>
      <c r="G409" t="s">
        <v>72</v>
      </c>
      <c r="H409" t="s">
        <v>15</v>
      </c>
      <c r="I409" t="s">
        <v>370</v>
      </c>
      <c r="J409" s="1">
        <f>LEN(Table1[[#This Row],[Options/Features]]) - LEN(SUBSTITUTE(Table1[[#This Row],[Options/Features]], ",", "")) + 1</f>
        <v>2</v>
      </c>
      <c r="K409" t="s">
        <v>17</v>
      </c>
      <c r="L409" t="s">
        <v>31</v>
      </c>
    </row>
    <row r="410" spans="1:12" x14ac:dyDescent="0.25">
      <c r="A410" t="s">
        <v>82</v>
      </c>
      <c r="B410" t="s">
        <v>114</v>
      </c>
      <c r="C410" s="1">
        <v>2015</v>
      </c>
      <c r="D410" s="9">
        <v>75086</v>
      </c>
      <c r="E410" s="4">
        <v>22128.376</v>
      </c>
      <c r="F410" t="s">
        <v>13</v>
      </c>
      <c r="G410" t="s">
        <v>50</v>
      </c>
      <c r="H410" t="s">
        <v>15</v>
      </c>
      <c r="I410" t="s">
        <v>371</v>
      </c>
      <c r="J410" s="1">
        <f>LEN(Table1[[#This Row],[Options/Features]]) - LEN(SUBSTITUTE(Table1[[#This Row],[Options/Features]], ",", "")) + 1</f>
        <v>3</v>
      </c>
      <c r="K410" t="s">
        <v>36</v>
      </c>
      <c r="L410" t="s">
        <v>31</v>
      </c>
    </row>
    <row r="411" spans="1:12" x14ac:dyDescent="0.25">
      <c r="A411" t="s">
        <v>19</v>
      </c>
      <c r="B411" t="s">
        <v>274</v>
      </c>
      <c r="C411" s="1">
        <v>2017</v>
      </c>
      <c r="D411" s="9">
        <v>144435</v>
      </c>
      <c r="E411" s="4">
        <v>28419.096000000001</v>
      </c>
      <c r="F411" t="s">
        <v>27</v>
      </c>
      <c r="G411" t="s">
        <v>28</v>
      </c>
      <c r="H411" t="s">
        <v>23</v>
      </c>
      <c r="I411" t="s">
        <v>193</v>
      </c>
      <c r="J411" s="1">
        <f>LEN(Table1[[#This Row],[Options/Features]]) - LEN(SUBSTITUTE(Table1[[#This Row],[Options/Features]], ",", "")) + 1</f>
        <v>2</v>
      </c>
      <c r="K411" t="s">
        <v>17</v>
      </c>
      <c r="L411" t="s">
        <v>31</v>
      </c>
    </row>
    <row r="412" spans="1:12" x14ac:dyDescent="0.25">
      <c r="A412" t="s">
        <v>60</v>
      </c>
      <c r="B412" t="s">
        <v>102</v>
      </c>
      <c r="C412" s="1">
        <v>2012</v>
      </c>
      <c r="D412" s="9">
        <v>80595</v>
      </c>
      <c r="E412" s="4">
        <v>38497.232000000004</v>
      </c>
      <c r="F412" t="s">
        <v>41</v>
      </c>
      <c r="G412" t="s">
        <v>14</v>
      </c>
      <c r="H412" t="s">
        <v>15</v>
      </c>
      <c r="I412" t="s">
        <v>372</v>
      </c>
      <c r="J412" s="1">
        <f>LEN(Table1[[#This Row],[Options/Features]]) - LEN(SUBSTITUTE(Table1[[#This Row],[Options/Features]], ",", "")) + 1</f>
        <v>2</v>
      </c>
      <c r="K412" t="s">
        <v>30</v>
      </c>
      <c r="L412" t="s">
        <v>31</v>
      </c>
    </row>
    <row r="413" spans="1:12" x14ac:dyDescent="0.25">
      <c r="A413" t="s">
        <v>96</v>
      </c>
      <c r="B413" t="s">
        <v>275</v>
      </c>
      <c r="C413" s="1">
        <v>2020</v>
      </c>
      <c r="D413" s="9">
        <v>10948</v>
      </c>
      <c r="E413" s="4">
        <v>14554.096</v>
      </c>
      <c r="F413" t="s">
        <v>21</v>
      </c>
      <c r="G413" t="s">
        <v>28</v>
      </c>
      <c r="H413" t="s">
        <v>23</v>
      </c>
      <c r="I413" t="s">
        <v>68</v>
      </c>
      <c r="J413" s="1">
        <f>LEN(Table1[[#This Row],[Options/Features]]) - LEN(SUBSTITUTE(Table1[[#This Row],[Options/Features]], ",", "")) + 1</f>
        <v>1</v>
      </c>
      <c r="K413" t="s">
        <v>30</v>
      </c>
      <c r="L413" t="s">
        <v>31</v>
      </c>
    </row>
    <row r="414" spans="1:12" x14ac:dyDescent="0.25">
      <c r="A414" t="s">
        <v>96</v>
      </c>
      <c r="B414" t="s">
        <v>97</v>
      </c>
      <c r="C414" s="1">
        <v>2010</v>
      </c>
      <c r="D414" s="9">
        <v>65903</v>
      </c>
      <c r="E414" s="4">
        <v>42572.639999999999</v>
      </c>
      <c r="F414" t="s">
        <v>27</v>
      </c>
      <c r="G414" t="s">
        <v>42</v>
      </c>
      <c r="H414" t="s">
        <v>23</v>
      </c>
      <c r="I414" t="s">
        <v>373</v>
      </c>
      <c r="J414" s="1">
        <f>LEN(Table1[[#This Row],[Options/Features]]) - LEN(SUBSTITUTE(Table1[[#This Row],[Options/Features]], ",", "")) + 1</f>
        <v>4</v>
      </c>
      <c r="K414" t="s">
        <v>17</v>
      </c>
      <c r="L414" t="s">
        <v>18</v>
      </c>
    </row>
    <row r="415" spans="1:12" x14ac:dyDescent="0.25">
      <c r="A415" t="s">
        <v>149</v>
      </c>
      <c r="B415" t="s">
        <v>150</v>
      </c>
      <c r="C415" s="1">
        <v>2019</v>
      </c>
      <c r="D415" s="9">
        <v>39591</v>
      </c>
      <c r="E415" s="4">
        <v>36338.152000000002</v>
      </c>
      <c r="F415" t="s">
        <v>27</v>
      </c>
      <c r="G415" t="s">
        <v>46</v>
      </c>
      <c r="H415" t="s">
        <v>23</v>
      </c>
      <c r="I415" t="s">
        <v>374</v>
      </c>
      <c r="J415" s="1">
        <f>LEN(Table1[[#This Row],[Options/Features]]) - LEN(SUBSTITUTE(Table1[[#This Row],[Options/Features]], ",", "")) + 1</f>
        <v>3</v>
      </c>
      <c r="K415" t="s">
        <v>36</v>
      </c>
      <c r="L415" t="s">
        <v>31</v>
      </c>
    </row>
    <row r="416" spans="1:12" x14ac:dyDescent="0.25">
      <c r="A416" t="s">
        <v>32</v>
      </c>
      <c r="B416" t="s">
        <v>66</v>
      </c>
      <c r="C416" s="1">
        <v>2017</v>
      </c>
      <c r="D416" s="9">
        <v>48611</v>
      </c>
      <c r="E416" s="4">
        <v>26270.687999999998</v>
      </c>
      <c r="F416" t="s">
        <v>21</v>
      </c>
      <c r="G416" t="s">
        <v>34</v>
      </c>
      <c r="H416" t="s">
        <v>23</v>
      </c>
      <c r="I416" t="s">
        <v>73</v>
      </c>
      <c r="J416" s="1">
        <f>LEN(Table1[[#This Row],[Options/Features]]) - LEN(SUBSTITUTE(Table1[[#This Row],[Options/Features]], ",", "")) + 1</f>
        <v>2</v>
      </c>
      <c r="K416" t="s">
        <v>36</v>
      </c>
      <c r="L416" t="s">
        <v>31</v>
      </c>
    </row>
    <row r="417" spans="1:12" x14ac:dyDescent="0.25">
      <c r="A417" t="s">
        <v>48</v>
      </c>
      <c r="B417" t="s">
        <v>121</v>
      </c>
      <c r="C417" s="1">
        <v>2015</v>
      </c>
      <c r="D417" s="9">
        <v>38154</v>
      </c>
      <c r="E417" s="4">
        <v>19871.991999999998</v>
      </c>
      <c r="F417" t="s">
        <v>27</v>
      </c>
      <c r="G417" t="s">
        <v>46</v>
      </c>
      <c r="H417" t="s">
        <v>15</v>
      </c>
      <c r="I417" t="s">
        <v>344</v>
      </c>
      <c r="J417" s="1">
        <f>LEN(Table1[[#This Row],[Options/Features]]) - LEN(SUBSTITUTE(Table1[[#This Row],[Options/Features]], ",", "")) + 1</f>
        <v>3</v>
      </c>
      <c r="K417" t="s">
        <v>17</v>
      </c>
      <c r="L417" t="s">
        <v>31</v>
      </c>
    </row>
    <row r="418" spans="1:12" x14ac:dyDescent="0.25">
      <c r="A418" t="s">
        <v>149</v>
      </c>
      <c r="B418" t="s">
        <v>174</v>
      </c>
      <c r="C418" s="1">
        <v>2012</v>
      </c>
      <c r="D418" s="9">
        <v>144891</v>
      </c>
      <c r="E418" s="4">
        <v>14856.152</v>
      </c>
      <c r="F418" t="s">
        <v>41</v>
      </c>
      <c r="G418" t="s">
        <v>42</v>
      </c>
      <c r="H418" t="s">
        <v>23</v>
      </c>
      <c r="I418" t="s">
        <v>262</v>
      </c>
      <c r="J418" s="1">
        <f>LEN(Table1[[#This Row],[Options/Features]]) - LEN(SUBSTITUTE(Table1[[#This Row],[Options/Features]], ",", "")) + 1</f>
        <v>3</v>
      </c>
      <c r="K418" t="s">
        <v>36</v>
      </c>
      <c r="L418" t="s">
        <v>31</v>
      </c>
    </row>
    <row r="419" spans="1:12" x14ac:dyDescent="0.25">
      <c r="A419" t="s">
        <v>19</v>
      </c>
      <c r="B419" t="s">
        <v>290</v>
      </c>
      <c r="C419" s="1">
        <v>2020</v>
      </c>
      <c r="D419" s="9">
        <v>82478</v>
      </c>
      <c r="E419" s="4">
        <v>21060.784</v>
      </c>
      <c r="F419" t="s">
        <v>27</v>
      </c>
      <c r="G419" t="s">
        <v>67</v>
      </c>
      <c r="H419" t="s">
        <v>15</v>
      </c>
      <c r="I419" t="s">
        <v>161</v>
      </c>
      <c r="J419" s="1">
        <f>LEN(Table1[[#This Row],[Options/Features]]) - LEN(SUBSTITUTE(Table1[[#This Row],[Options/Features]], ",", "")) + 1</f>
        <v>3</v>
      </c>
      <c r="K419" t="s">
        <v>17</v>
      </c>
      <c r="L419" t="s">
        <v>31</v>
      </c>
    </row>
    <row r="420" spans="1:12" x14ac:dyDescent="0.25">
      <c r="A420" t="s">
        <v>79</v>
      </c>
      <c r="B420" t="s">
        <v>87</v>
      </c>
      <c r="C420" s="1">
        <v>2020</v>
      </c>
      <c r="D420" s="9">
        <v>149430</v>
      </c>
      <c r="E420" s="4">
        <v>8207.5360000000001</v>
      </c>
      <c r="F420" t="s">
        <v>41</v>
      </c>
      <c r="G420" t="s">
        <v>42</v>
      </c>
      <c r="H420" t="s">
        <v>15</v>
      </c>
      <c r="I420" t="s">
        <v>68</v>
      </c>
      <c r="J420" s="1">
        <f>LEN(Table1[[#This Row],[Options/Features]]) - LEN(SUBSTITUTE(Table1[[#This Row],[Options/Features]], ",", "")) + 1</f>
        <v>1</v>
      </c>
      <c r="K420" t="s">
        <v>30</v>
      </c>
      <c r="L420" t="s">
        <v>31</v>
      </c>
    </row>
    <row r="421" spans="1:12" x14ac:dyDescent="0.25">
      <c r="A421" t="s">
        <v>79</v>
      </c>
      <c r="B421" t="s">
        <v>242</v>
      </c>
      <c r="C421" s="1">
        <v>2020</v>
      </c>
      <c r="D421" s="9">
        <v>56157</v>
      </c>
      <c r="E421" s="4">
        <v>25003.527999999998</v>
      </c>
      <c r="F421" t="s">
        <v>21</v>
      </c>
      <c r="G421" t="s">
        <v>50</v>
      </c>
      <c r="H421" t="s">
        <v>15</v>
      </c>
      <c r="I421" t="s">
        <v>375</v>
      </c>
      <c r="J421" s="1">
        <f>LEN(Table1[[#This Row],[Options/Features]]) - LEN(SUBSTITUTE(Table1[[#This Row],[Options/Features]], ",", "")) + 1</f>
        <v>4</v>
      </c>
      <c r="K421" t="s">
        <v>36</v>
      </c>
      <c r="L421" t="s">
        <v>31</v>
      </c>
    </row>
    <row r="422" spans="1:12" x14ac:dyDescent="0.25">
      <c r="A422" t="s">
        <v>96</v>
      </c>
      <c r="B422" t="s">
        <v>139</v>
      </c>
      <c r="C422" s="1">
        <v>2015</v>
      </c>
      <c r="D422" s="9">
        <v>139101</v>
      </c>
      <c r="E422" s="4">
        <v>47453.1</v>
      </c>
      <c r="F422" t="s">
        <v>27</v>
      </c>
      <c r="G422" t="s">
        <v>42</v>
      </c>
      <c r="H422" t="s">
        <v>15</v>
      </c>
      <c r="I422" t="s">
        <v>376</v>
      </c>
      <c r="J422" s="1">
        <f>LEN(Table1[[#This Row],[Options/Features]]) - LEN(SUBSTITUTE(Table1[[#This Row],[Options/Features]], ",", "")) + 1</f>
        <v>3</v>
      </c>
      <c r="K422" t="s">
        <v>17</v>
      </c>
      <c r="L422" t="s">
        <v>18</v>
      </c>
    </row>
    <row r="423" spans="1:12" x14ac:dyDescent="0.25">
      <c r="A423" t="s">
        <v>37</v>
      </c>
      <c r="B423" t="s">
        <v>103</v>
      </c>
      <c r="C423" s="1">
        <v>2015</v>
      </c>
      <c r="D423" s="9">
        <v>85762</v>
      </c>
      <c r="E423" s="4">
        <v>48988.56</v>
      </c>
      <c r="F423" t="s">
        <v>41</v>
      </c>
      <c r="G423" t="s">
        <v>72</v>
      </c>
      <c r="H423" t="s">
        <v>23</v>
      </c>
      <c r="I423" t="s">
        <v>377</v>
      </c>
      <c r="J423" s="1">
        <f>LEN(Table1[[#This Row],[Options/Features]]) - LEN(SUBSTITUTE(Table1[[#This Row],[Options/Features]], ",", "")) + 1</f>
        <v>4</v>
      </c>
      <c r="K423" t="s">
        <v>17</v>
      </c>
      <c r="L423" t="s">
        <v>18</v>
      </c>
    </row>
    <row r="424" spans="1:12" x14ac:dyDescent="0.25">
      <c r="A424" t="s">
        <v>25</v>
      </c>
      <c r="B424" t="s">
        <v>70</v>
      </c>
      <c r="C424" s="1">
        <v>2019</v>
      </c>
      <c r="D424" s="9">
        <v>27564</v>
      </c>
      <c r="E424" s="4">
        <v>9171.0159999999996</v>
      </c>
      <c r="F424" t="s">
        <v>27</v>
      </c>
      <c r="G424" t="s">
        <v>28</v>
      </c>
      <c r="H424" t="s">
        <v>23</v>
      </c>
      <c r="I424" t="s">
        <v>24</v>
      </c>
      <c r="J424" s="1">
        <f>LEN(Table1[[#This Row],[Options/Features]]) - LEN(SUBSTITUTE(Table1[[#This Row],[Options/Features]], ",", "")) + 1</f>
        <v>1</v>
      </c>
      <c r="K424" t="s">
        <v>36</v>
      </c>
      <c r="L424" t="s">
        <v>31</v>
      </c>
    </row>
    <row r="425" spans="1:12" x14ac:dyDescent="0.25">
      <c r="A425" t="s">
        <v>133</v>
      </c>
      <c r="B425" t="s">
        <v>182</v>
      </c>
      <c r="C425" s="1">
        <v>2016</v>
      </c>
      <c r="D425" s="9">
        <v>50847</v>
      </c>
      <c r="E425" s="4">
        <v>24009.295999999998</v>
      </c>
      <c r="F425" t="s">
        <v>21</v>
      </c>
      <c r="G425" t="s">
        <v>72</v>
      </c>
      <c r="H425" t="s">
        <v>15</v>
      </c>
      <c r="I425" t="s">
        <v>378</v>
      </c>
      <c r="J425" s="1">
        <f>LEN(Table1[[#This Row],[Options/Features]]) - LEN(SUBSTITUTE(Table1[[#This Row],[Options/Features]], ",", "")) + 1</f>
        <v>4</v>
      </c>
      <c r="K425" t="s">
        <v>30</v>
      </c>
      <c r="L425" t="s">
        <v>31</v>
      </c>
    </row>
    <row r="426" spans="1:12" x14ac:dyDescent="0.25">
      <c r="A426" t="s">
        <v>57</v>
      </c>
      <c r="B426" t="s">
        <v>123</v>
      </c>
      <c r="C426" s="1">
        <v>2021</v>
      </c>
      <c r="D426" s="9">
        <v>126491</v>
      </c>
      <c r="E426" s="4">
        <v>12082.727999999999</v>
      </c>
      <c r="F426" t="s">
        <v>41</v>
      </c>
      <c r="G426" t="s">
        <v>46</v>
      </c>
      <c r="H426" t="s">
        <v>23</v>
      </c>
      <c r="I426" t="s">
        <v>16</v>
      </c>
      <c r="J426" s="1">
        <f>LEN(Table1[[#This Row],[Options/Features]]) - LEN(SUBSTITUTE(Table1[[#This Row],[Options/Features]], ",", "")) + 1</f>
        <v>1</v>
      </c>
      <c r="K426" t="s">
        <v>30</v>
      </c>
      <c r="L426" t="s">
        <v>31</v>
      </c>
    </row>
    <row r="427" spans="1:12" x14ac:dyDescent="0.25">
      <c r="A427" t="s">
        <v>37</v>
      </c>
      <c r="B427" t="s">
        <v>118</v>
      </c>
      <c r="C427" s="1">
        <v>2012</v>
      </c>
      <c r="D427" s="9">
        <v>133945</v>
      </c>
      <c r="E427" s="4">
        <v>36644.552000000003</v>
      </c>
      <c r="F427" t="s">
        <v>21</v>
      </c>
      <c r="G427" t="s">
        <v>64</v>
      </c>
      <c r="H427" t="s">
        <v>15</v>
      </c>
      <c r="I427" t="s">
        <v>115</v>
      </c>
      <c r="J427" s="1">
        <f>LEN(Table1[[#This Row],[Options/Features]]) - LEN(SUBSTITUTE(Table1[[#This Row],[Options/Features]], ",", "")) + 1</f>
        <v>1</v>
      </c>
      <c r="K427" t="s">
        <v>30</v>
      </c>
      <c r="L427" t="s">
        <v>31</v>
      </c>
    </row>
    <row r="428" spans="1:12" x14ac:dyDescent="0.25">
      <c r="A428" t="s">
        <v>32</v>
      </c>
      <c r="B428" t="s">
        <v>311</v>
      </c>
      <c r="C428" s="1">
        <v>2017</v>
      </c>
      <c r="D428" s="9">
        <v>119312</v>
      </c>
      <c r="E428" s="4">
        <v>35260.455999999998</v>
      </c>
      <c r="F428" t="s">
        <v>13</v>
      </c>
      <c r="G428" t="s">
        <v>14</v>
      </c>
      <c r="H428" t="s">
        <v>23</v>
      </c>
      <c r="I428" t="s">
        <v>379</v>
      </c>
      <c r="J428" s="1">
        <f>LEN(Table1[[#This Row],[Options/Features]]) - LEN(SUBSTITUTE(Table1[[#This Row],[Options/Features]], ",", "")) + 1</f>
        <v>3</v>
      </c>
      <c r="K428" t="s">
        <v>17</v>
      </c>
      <c r="L428" t="s">
        <v>31</v>
      </c>
    </row>
    <row r="429" spans="1:12" x14ac:dyDescent="0.25">
      <c r="A429" t="s">
        <v>25</v>
      </c>
      <c r="B429" t="s">
        <v>129</v>
      </c>
      <c r="C429" s="1">
        <v>2017</v>
      </c>
      <c r="D429" s="9">
        <v>40519</v>
      </c>
      <c r="E429" s="4">
        <v>16865.88</v>
      </c>
      <c r="F429" t="s">
        <v>41</v>
      </c>
      <c r="G429" t="s">
        <v>50</v>
      </c>
      <c r="H429" t="s">
        <v>23</v>
      </c>
      <c r="I429" t="s">
        <v>68</v>
      </c>
      <c r="J429" s="1">
        <f>LEN(Table1[[#This Row],[Options/Features]]) - LEN(SUBSTITUTE(Table1[[#This Row],[Options/Features]], ",", "")) + 1</f>
        <v>1</v>
      </c>
      <c r="K429" t="s">
        <v>30</v>
      </c>
      <c r="L429" t="s">
        <v>31</v>
      </c>
    </row>
    <row r="430" spans="1:12" x14ac:dyDescent="0.25">
      <c r="A430" t="s">
        <v>37</v>
      </c>
      <c r="B430" t="s">
        <v>131</v>
      </c>
      <c r="C430" s="1">
        <v>2020</v>
      </c>
      <c r="D430" s="9">
        <v>25139</v>
      </c>
      <c r="E430" s="4">
        <v>22499.191999999999</v>
      </c>
      <c r="F430" t="s">
        <v>21</v>
      </c>
      <c r="G430" t="s">
        <v>14</v>
      </c>
      <c r="H430" t="s">
        <v>15</v>
      </c>
      <c r="I430" t="s">
        <v>380</v>
      </c>
      <c r="J430" s="1">
        <f>LEN(Table1[[#This Row],[Options/Features]]) - LEN(SUBSTITUTE(Table1[[#This Row],[Options/Features]], ",", "")) + 1</f>
        <v>3</v>
      </c>
      <c r="K430" t="s">
        <v>17</v>
      </c>
      <c r="L430" t="s">
        <v>31</v>
      </c>
    </row>
    <row r="431" spans="1:12" x14ac:dyDescent="0.25">
      <c r="A431" t="s">
        <v>99</v>
      </c>
      <c r="B431" t="s">
        <v>326</v>
      </c>
      <c r="C431" s="1">
        <v>2011</v>
      </c>
      <c r="D431" s="9">
        <v>145095</v>
      </c>
      <c r="E431" s="4">
        <v>24881.68</v>
      </c>
      <c r="F431" t="s">
        <v>21</v>
      </c>
      <c r="G431" t="s">
        <v>64</v>
      </c>
      <c r="H431" t="s">
        <v>15</v>
      </c>
      <c r="I431" t="s">
        <v>381</v>
      </c>
      <c r="J431" s="1">
        <f>LEN(Table1[[#This Row],[Options/Features]]) - LEN(SUBSTITUTE(Table1[[#This Row],[Options/Features]], ",", "")) + 1</f>
        <v>3</v>
      </c>
      <c r="K431" t="s">
        <v>17</v>
      </c>
      <c r="L431" t="s">
        <v>31</v>
      </c>
    </row>
    <row r="432" spans="1:12" x14ac:dyDescent="0.25">
      <c r="A432" t="s">
        <v>11</v>
      </c>
      <c r="B432" t="s">
        <v>153</v>
      </c>
      <c r="C432" s="1">
        <v>2011</v>
      </c>
      <c r="D432" s="9">
        <v>62114</v>
      </c>
      <c r="E432" s="4">
        <v>11954.97</v>
      </c>
      <c r="F432" t="s">
        <v>21</v>
      </c>
      <c r="G432" t="s">
        <v>72</v>
      </c>
      <c r="H432" t="s">
        <v>15</v>
      </c>
      <c r="I432" t="s">
        <v>24</v>
      </c>
      <c r="J432" s="1">
        <f>LEN(Table1[[#This Row],[Options/Features]]) - LEN(SUBSTITUTE(Table1[[#This Row],[Options/Features]], ",", "")) + 1</f>
        <v>1</v>
      </c>
      <c r="K432" t="s">
        <v>30</v>
      </c>
      <c r="L432" t="s">
        <v>18</v>
      </c>
    </row>
    <row r="433" spans="1:12" x14ac:dyDescent="0.25">
      <c r="A433" t="s">
        <v>25</v>
      </c>
      <c r="B433" t="s">
        <v>127</v>
      </c>
      <c r="C433" s="1">
        <v>2017</v>
      </c>
      <c r="D433" s="9">
        <v>96281</v>
      </c>
      <c r="E433" s="4">
        <v>15216.647999999999</v>
      </c>
      <c r="F433" t="s">
        <v>27</v>
      </c>
      <c r="G433" t="s">
        <v>46</v>
      </c>
      <c r="H433" t="s">
        <v>23</v>
      </c>
      <c r="I433" t="s">
        <v>256</v>
      </c>
      <c r="J433" s="1">
        <f>LEN(Table1[[#This Row],[Options/Features]]) - LEN(SUBSTITUTE(Table1[[#This Row],[Options/Features]], ",", "")) + 1</f>
        <v>2</v>
      </c>
      <c r="K433" t="s">
        <v>17</v>
      </c>
      <c r="L433" t="s">
        <v>31</v>
      </c>
    </row>
    <row r="434" spans="1:12" x14ac:dyDescent="0.25">
      <c r="A434" t="s">
        <v>89</v>
      </c>
      <c r="B434" t="s">
        <v>179</v>
      </c>
      <c r="C434" s="1">
        <v>2013</v>
      </c>
      <c r="D434" s="9">
        <v>38741</v>
      </c>
      <c r="E434" s="4">
        <v>34845.343999999997</v>
      </c>
      <c r="F434" t="s">
        <v>21</v>
      </c>
      <c r="G434" t="s">
        <v>72</v>
      </c>
      <c r="H434" t="s">
        <v>23</v>
      </c>
      <c r="I434" t="s">
        <v>62</v>
      </c>
      <c r="J434" s="1">
        <f>LEN(Table1[[#This Row],[Options/Features]]) - LEN(SUBSTITUTE(Table1[[#This Row],[Options/Features]], ",", "")) + 1</f>
        <v>2</v>
      </c>
      <c r="K434" t="s">
        <v>36</v>
      </c>
      <c r="L434" t="s">
        <v>31</v>
      </c>
    </row>
    <row r="435" spans="1:12" x14ac:dyDescent="0.25">
      <c r="A435" t="s">
        <v>48</v>
      </c>
      <c r="B435" t="s">
        <v>121</v>
      </c>
      <c r="C435" s="1">
        <v>2010</v>
      </c>
      <c r="D435" s="9">
        <v>131944</v>
      </c>
      <c r="E435" s="4">
        <v>31264.024000000001</v>
      </c>
      <c r="F435" t="s">
        <v>41</v>
      </c>
      <c r="G435" t="s">
        <v>72</v>
      </c>
      <c r="H435" t="s">
        <v>15</v>
      </c>
      <c r="I435" t="s">
        <v>382</v>
      </c>
      <c r="J435" s="1">
        <f>LEN(Table1[[#This Row],[Options/Features]]) - LEN(SUBSTITUTE(Table1[[#This Row],[Options/Features]], ",", "")) + 1</f>
        <v>4</v>
      </c>
      <c r="K435" t="s">
        <v>36</v>
      </c>
      <c r="L435" t="s">
        <v>31</v>
      </c>
    </row>
    <row r="436" spans="1:12" x14ac:dyDescent="0.25">
      <c r="A436" t="s">
        <v>37</v>
      </c>
      <c r="B436" t="s">
        <v>181</v>
      </c>
      <c r="C436" s="1">
        <v>2022</v>
      </c>
      <c r="D436" s="9">
        <v>30297</v>
      </c>
      <c r="E436" s="4">
        <v>32165.351999999999</v>
      </c>
      <c r="F436" t="s">
        <v>21</v>
      </c>
      <c r="G436" t="s">
        <v>67</v>
      </c>
      <c r="H436" t="s">
        <v>15</v>
      </c>
      <c r="I436" t="s">
        <v>24</v>
      </c>
      <c r="J436" s="1">
        <f>LEN(Table1[[#This Row],[Options/Features]]) - LEN(SUBSTITUTE(Table1[[#This Row],[Options/Features]], ",", "")) + 1</f>
        <v>1</v>
      </c>
      <c r="K436" t="s">
        <v>36</v>
      </c>
      <c r="L436" t="s">
        <v>31</v>
      </c>
    </row>
    <row r="437" spans="1:12" x14ac:dyDescent="0.25">
      <c r="A437" t="s">
        <v>25</v>
      </c>
      <c r="B437" t="s">
        <v>129</v>
      </c>
      <c r="C437" s="1">
        <v>2019</v>
      </c>
      <c r="D437" s="9">
        <v>96183</v>
      </c>
      <c r="E437" s="4">
        <v>16679.32</v>
      </c>
      <c r="F437" t="s">
        <v>21</v>
      </c>
      <c r="G437" t="s">
        <v>34</v>
      </c>
      <c r="H437" t="s">
        <v>15</v>
      </c>
      <c r="I437" t="s">
        <v>197</v>
      </c>
      <c r="J437" s="1">
        <f>LEN(Table1[[#This Row],[Options/Features]]) - LEN(SUBSTITUTE(Table1[[#This Row],[Options/Features]], ",", "")) + 1</f>
        <v>2</v>
      </c>
      <c r="K437" t="s">
        <v>36</v>
      </c>
      <c r="L437" t="s">
        <v>31</v>
      </c>
    </row>
    <row r="438" spans="1:12" x14ac:dyDescent="0.25">
      <c r="A438" t="s">
        <v>37</v>
      </c>
      <c r="B438" t="s">
        <v>38</v>
      </c>
      <c r="C438" s="1">
        <v>2022</v>
      </c>
      <c r="D438" s="9">
        <v>145804</v>
      </c>
      <c r="E438" s="4">
        <v>4155.84</v>
      </c>
      <c r="F438" t="s">
        <v>41</v>
      </c>
      <c r="G438" t="s">
        <v>72</v>
      </c>
      <c r="H438" t="s">
        <v>23</v>
      </c>
      <c r="I438" t="s">
        <v>383</v>
      </c>
      <c r="J438" s="1">
        <f>LEN(Table1[[#This Row],[Options/Features]]) - LEN(SUBSTITUTE(Table1[[#This Row],[Options/Features]], ",", "")) + 1</f>
        <v>4</v>
      </c>
      <c r="K438" t="s">
        <v>30</v>
      </c>
      <c r="L438" t="s">
        <v>31</v>
      </c>
    </row>
    <row r="439" spans="1:12" x14ac:dyDescent="0.25">
      <c r="A439" t="s">
        <v>44</v>
      </c>
      <c r="B439" t="s">
        <v>45</v>
      </c>
      <c r="C439" s="1">
        <v>2013</v>
      </c>
      <c r="D439" s="9">
        <v>139807</v>
      </c>
      <c r="E439" s="4">
        <v>12191.951999999999</v>
      </c>
      <c r="F439" t="s">
        <v>41</v>
      </c>
      <c r="G439" t="s">
        <v>22</v>
      </c>
      <c r="H439" t="s">
        <v>15</v>
      </c>
      <c r="I439" t="s">
        <v>211</v>
      </c>
      <c r="J439" s="1">
        <f>LEN(Table1[[#This Row],[Options/Features]]) - LEN(SUBSTITUTE(Table1[[#This Row],[Options/Features]], ",", "")) + 1</f>
        <v>2</v>
      </c>
      <c r="K439" t="s">
        <v>30</v>
      </c>
      <c r="L439" t="s">
        <v>31</v>
      </c>
    </row>
    <row r="440" spans="1:12" x14ac:dyDescent="0.25">
      <c r="A440" t="s">
        <v>37</v>
      </c>
      <c r="B440" t="s">
        <v>131</v>
      </c>
      <c r="C440" s="1">
        <v>2021</v>
      </c>
      <c r="D440" s="9">
        <v>15645</v>
      </c>
      <c r="E440" s="4">
        <v>6960.9279999999999</v>
      </c>
      <c r="F440" t="s">
        <v>13</v>
      </c>
      <c r="G440" t="s">
        <v>14</v>
      </c>
      <c r="H440" t="s">
        <v>23</v>
      </c>
      <c r="I440" t="s">
        <v>298</v>
      </c>
      <c r="J440" s="1">
        <f>LEN(Table1[[#This Row],[Options/Features]]) - LEN(SUBSTITUTE(Table1[[#This Row],[Options/Features]], ",", "")) + 1</f>
        <v>3</v>
      </c>
      <c r="K440" t="s">
        <v>30</v>
      </c>
      <c r="L440" t="s">
        <v>31</v>
      </c>
    </row>
    <row r="441" spans="1:12" x14ac:dyDescent="0.25">
      <c r="A441" t="s">
        <v>93</v>
      </c>
      <c r="B441" t="s">
        <v>165</v>
      </c>
      <c r="C441" s="1">
        <v>2014</v>
      </c>
      <c r="D441" s="9">
        <v>117187</v>
      </c>
      <c r="E441" s="4">
        <v>10796.255999999999</v>
      </c>
      <c r="F441" t="s">
        <v>41</v>
      </c>
      <c r="G441" t="s">
        <v>28</v>
      </c>
      <c r="H441" t="s">
        <v>23</v>
      </c>
      <c r="I441" t="s">
        <v>384</v>
      </c>
      <c r="J441" s="1">
        <f>LEN(Table1[[#This Row],[Options/Features]]) - LEN(SUBSTITUTE(Table1[[#This Row],[Options/Features]], ",", "")) + 1</f>
        <v>4</v>
      </c>
      <c r="K441" t="s">
        <v>36</v>
      </c>
      <c r="L441" t="s">
        <v>31</v>
      </c>
    </row>
    <row r="442" spans="1:12" x14ac:dyDescent="0.25">
      <c r="A442" t="s">
        <v>19</v>
      </c>
      <c r="B442" t="s">
        <v>274</v>
      </c>
      <c r="C442" s="1">
        <v>2011</v>
      </c>
      <c r="D442" s="9">
        <v>42582</v>
      </c>
      <c r="E442" s="4">
        <v>22766.52</v>
      </c>
      <c r="F442" t="s">
        <v>41</v>
      </c>
      <c r="G442" t="s">
        <v>46</v>
      </c>
      <c r="H442" t="s">
        <v>15</v>
      </c>
      <c r="I442" t="s">
        <v>385</v>
      </c>
      <c r="J442" s="1">
        <f>LEN(Table1[[#This Row],[Options/Features]]) - LEN(SUBSTITUTE(Table1[[#This Row],[Options/Features]], ",", "")) + 1</f>
        <v>3</v>
      </c>
      <c r="K442" t="s">
        <v>30</v>
      </c>
      <c r="L442" t="s">
        <v>18</v>
      </c>
    </row>
    <row r="443" spans="1:12" x14ac:dyDescent="0.25">
      <c r="A443" t="s">
        <v>48</v>
      </c>
      <c r="B443" t="s">
        <v>49</v>
      </c>
      <c r="C443" s="1">
        <v>2016</v>
      </c>
      <c r="D443" s="9">
        <v>135838</v>
      </c>
      <c r="E443" s="4">
        <v>14026.656000000001</v>
      </c>
      <c r="F443" t="s">
        <v>27</v>
      </c>
      <c r="G443" t="s">
        <v>42</v>
      </c>
      <c r="H443" t="s">
        <v>23</v>
      </c>
      <c r="I443" t="s">
        <v>233</v>
      </c>
      <c r="J443" s="1">
        <f>LEN(Table1[[#This Row],[Options/Features]]) - LEN(SUBSTITUTE(Table1[[#This Row],[Options/Features]], ",", "")) + 1</f>
        <v>4</v>
      </c>
      <c r="K443" t="s">
        <v>30</v>
      </c>
      <c r="L443" t="s">
        <v>31</v>
      </c>
    </row>
    <row r="444" spans="1:12" x14ac:dyDescent="0.25">
      <c r="A444" t="s">
        <v>48</v>
      </c>
      <c r="B444" t="s">
        <v>121</v>
      </c>
      <c r="C444" s="1">
        <v>2014</v>
      </c>
      <c r="D444" s="9">
        <v>133277</v>
      </c>
      <c r="E444" s="4">
        <v>21901.856</v>
      </c>
      <c r="F444" t="s">
        <v>21</v>
      </c>
      <c r="G444" t="s">
        <v>64</v>
      </c>
      <c r="H444" t="s">
        <v>15</v>
      </c>
      <c r="I444" t="s">
        <v>47</v>
      </c>
      <c r="J444" s="1">
        <f>LEN(Table1[[#This Row],[Options/Features]]) - LEN(SUBSTITUTE(Table1[[#This Row],[Options/Features]], ",", "")) + 1</f>
        <v>1</v>
      </c>
      <c r="K444" t="s">
        <v>17</v>
      </c>
      <c r="L444" t="s">
        <v>31</v>
      </c>
    </row>
    <row r="445" spans="1:12" x14ac:dyDescent="0.25">
      <c r="A445" t="s">
        <v>89</v>
      </c>
      <c r="B445" t="s">
        <v>246</v>
      </c>
      <c r="C445" s="1">
        <v>2016</v>
      </c>
      <c r="D445" s="9">
        <v>90709</v>
      </c>
      <c r="E445" s="4">
        <v>9498.52</v>
      </c>
      <c r="F445" t="s">
        <v>41</v>
      </c>
      <c r="G445" t="s">
        <v>14</v>
      </c>
      <c r="H445" t="s">
        <v>23</v>
      </c>
      <c r="I445" t="s">
        <v>303</v>
      </c>
      <c r="J445" s="1">
        <f>LEN(Table1[[#This Row],[Options/Features]]) - LEN(SUBSTITUTE(Table1[[#This Row],[Options/Features]], ",", "")) + 1</f>
        <v>3</v>
      </c>
      <c r="K445" t="s">
        <v>30</v>
      </c>
      <c r="L445" t="s">
        <v>31</v>
      </c>
    </row>
    <row r="446" spans="1:12" x14ac:dyDescent="0.25">
      <c r="A446" t="s">
        <v>19</v>
      </c>
      <c r="B446" t="s">
        <v>290</v>
      </c>
      <c r="C446" s="1">
        <v>2018</v>
      </c>
      <c r="D446" s="9">
        <v>95076</v>
      </c>
      <c r="E446" s="4">
        <v>33141.336000000003</v>
      </c>
      <c r="F446" t="s">
        <v>41</v>
      </c>
      <c r="G446" t="s">
        <v>64</v>
      </c>
      <c r="H446" t="s">
        <v>23</v>
      </c>
      <c r="I446" t="s">
        <v>263</v>
      </c>
      <c r="J446" s="1">
        <f>LEN(Table1[[#This Row],[Options/Features]]) - LEN(SUBSTITUTE(Table1[[#This Row],[Options/Features]], ",", "")) + 1</f>
        <v>4</v>
      </c>
      <c r="K446" t="s">
        <v>36</v>
      </c>
      <c r="L446" t="s">
        <v>31</v>
      </c>
    </row>
    <row r="447" spans="1:12" x14ac:dyDescent="0.25">
      <c r="A447" t="s">
        <v>79</v>
      </c>
      <c r="B447" t="s">
        <v>155</v>
      </c>
      <c r="C447" s="1">
        <v>2012</v>
      </c>
      <c r="D447" s="9">
        <v>84441</v>
      </c>
      <c r="E447" s="4">
        <v>35849.207999999999</v>
      </c>
      <c r="F447" t="s">
        <v>21</v>
      </c>
      <c r="G447" t="s">
        <v>28</v>
      </c>
      <c r="H447" t="s">
        <v>23</v>
      </c>
      <c r="I447" t="s">
        <v>386</v>
      </c>
      <c r="J447" s="1">
        <f>LEN(Table1[[#This Row],[Options/Features]]) - LEN(SUBSTITUTE(Table1[[#This Row],[Options/Features]], ",", "")) + 1</f>
        <v>4</v>
      </c>
      <c r="K447" t="s">
        <v>36</v>
      </c>
      <c r="L447" t="s">
        <v>31</v>
      </c>
    </row>
    <row r="448" spans="1:12" x14ac:dyDescent="0.25">
      <c r="A448" t="s">
        <v>93</v>
      </c>
      <c r="B448" t="s">
        <v>55</v>
      </c>
      <c r="C448" s="1">
        <v>2019</v>
      </c>
      <c r="D448" s="9">
        <v>128160</v>
      </c>
      <c r="E448" s="4">
        <v>21132.799999999999</v>
      </c>
      <c r="F448" t="s">
        <v>21</v>
      </c>
      <c r="G448" t="s">
        <v>34</v>
      </c>
      <c r="H448" t="s">
        <v>15</v>
      </c>
      <c r="I448" t="s">
        <v>387</v>
      </c>
      <c r="J448" s="1">
        <f>LEN(Table1[[#This Row],[Options/Features]]) - LEN(SUBSTITUTE(Table1[[#This Row],[Options/Features]], ",", "")) + 1</f>
        <v>4</v>
      </c>
      <c r="K448" t="s">
        <v>30</v>
      </c>
      <c r="L448" t="s">
        <v>31</v>
      </c>
    </row>
    <row r="449" spans="1:12" x14ac:dyDescent="0.25">
      <c r="A449" t="s">
        <v>37</v>
      </c>
      <c r="B449" t="s">
        <v>103</v>
      </c>
      <c r="C449" s="1">
        <v>2010</v>
      </c>
      <c r="D449" s="9">
        <v>12378</v>
      </c>
      <c r="E449" s="4">
        <v>25256.68</v>
      </c>
      <c r="F449" t="s">
        <v>21</v>
      </c>
      <c r="G449" t="s">
        <v>22</v>
      </c>
      <c r="H449" t="s">
        <v>23</v>
      </c>
      <c r="I449" t="s">
        <v>388</v>
      </c>
      <c r="J449" s="1">
        <f>LEN(Table1[[#This Row],[Options/Features]]) - LEN(SUBSTITUTE(Table1[[#This Row],[Options/Features]], ",", "")) + 1</f>
        <v>3</v>
      </c>
      <c r="K449" t="s">
        <v>17</v>
      </c>
      <c r="L449" t="s">
        <v>31</v>
      </c>
    </row>
    <row r="450" spans="1:12" x14ac:dyDescent="0.25">
      <c r="A450" t="s">
        <v>32</v>
      </c>
      <c r="B450" t="s">
        <v>66</v>
      </c>
      <c r="C450" s="1">
        <v>2016</v>
      </c>
      <c r="D450" s="9">
        <v>97083</v>
      </c>
      <c r="E450" s="4">
        <v>6032.1760000000004</v>
      </c>
      <c r="F450" t="s">
        <v>21</v>
      </c>
      <c r="G450" t="s">
        <v>72</v>
      </c>
      <c r="H450" t="s">
        <v>15</v>
      </c>
      <c r="I450" t="s">
        <v>16</v>
      </c>
      <c r="J450" s="1">
        <f>LEN(Table1[[#This Row],[Options/Features]]) - LEN(SUBSTITUTE(Table1[[#This Row],[Options/Features]], ",", "")) + 1</f>
        <v>1</v>
      </c>
      <c r="K450" t="s">
        <v>17</v>
      </c>
      <c r="L450" t="s">
        <v>31</v>
      </c>
    </row>
    <row r="451" spans="1:12" x14ac:dyDescent="0.25">
      <c r="A451" t="s">
        <v>60</v>
      </c>
      <c r="B451" t="s">
        <v>209</v>
      </c>
      <c r="C451" s="1">
        <v>2011</v>
      </c>
      <c r="D451" s="9">
        <v>93498</v>
      </c>
      <c r="E451" s="4">
        <v>10112.056</v>
      </c>
      <c r="F451" t="s">
        <v>27</v>
      </c>
      <c r="G451" t="s">
        <v>64</v>
      </c>
      <c r="H451" t="s">
        <v>23</v>
      </c>
      <c r="I451" t="s">
        <v>389</v>
      </c>
      <c r="J451" s="1">
        <f>LEN(Table1[[#This Row],[Options/Features]]) - LEN(SUBSTITUTE(Table1[[#This Row],[Options/Features]], ",", "")) + 1</f>
        <v>4</v>
      </c>
      <c r="K451" t="s">
        <v>17</v>
      </c>
      <c r="L451" t="s">
        <v>31</v>
      </c>
    </row>
    <row r="452" spans="1:12" x14ac:dyDescent="0.25">
      <c r="A452" t="s">
        <v>11</v>
      </c>
      <c r="B452" t="s">
        <v>175</v>
      </c>
      <c r="C452" s="1">
        <v>2019</v>
      </c>
      <c r="D452" s="9">
        <v>107315</v>
      </c>
      <c r="E452" s="4">
        <v>15607.168</v>
      </c>
      <c r="F452" t="s">
        <v>41</v>
      </c>
      <c r="G452" t="s">
        <v>28</v>
      </c>
      <c r="H452" t="s">
        <v>15</v>
      </c>
      <c r="I452" t="s">
        <v>390</v>
      </c>
      <c r="J452" s="1">
        <f>LEN(Table1[[#This Row],[Options/Features]]) - LEN(SUBSTITUTE(Table1[[#This Row],[Options/Features]], ",", "")) + 1</f>
        <v>3</v>
      </c>
      <c r="K452" t="s">
        <v>17</v>
      </c>
      <c r="L452" t="s">
        <v>31</v>
      </c>
    </row>
    <row r="453" spans="1:12" x14ac:dyDescent="0.25">
      <c r="A453" t="s">
        <v>54</v>
      </c>
      <c r="B453" t="s">
        <v>55</v>
      </c>
      <c r="C453" s="1">
        <v>2014</v>
      </c>
      <c r="D453" s="9">
        <v>100245</v>
      </c>
      <c r="E453" s="4">
        <v>38899.4</v>
      </c>
      <c r="F453" t="s">
        <v>21</v>
      </c>
      <c r="G453" t="s">
        <v>28</v>
      </c>
      <c r="H453" t="s">
        <v>15</v>
      </c>
      <c r="I453" t="s">
        <v>98</v>
      </c>
      <c r="J453" s="1">
        <f>LEN(Table1[[#This Row],[Options/Features]]) - LEN(SUBSTITUTE(Table1[[#This Row],[Options/Features]], ",", "")) + 1</f>
        <v>3</v>
      </c>
      <c r="K453" t="s">
        <v>17</v>
      </c>
      <c r="L453" t="s">
        <v>31</v>
      </c>
    </row>
    <row r="454" spans="1:12" x14ac:dyDescent="0.25">
      <c r="A454" t="s">
        <v>116</v>
      </c>
      <c r="B454" t="s">
        <v>185</v>
      </c>
      <c r="C454" s="1">
        <v>2022</v>
      </c>
      <c r="D454" s="9">
        <v>64214</v>
      </c>
      <c r="E454" s="4">
        <v>26484.6</v>
      </c>
      <c r="F454" t="s">
        <v>41</v>
      </c>
      <c r="G454" t="s">
        <v>67</v>
      </c>
      <c r="H454" t="s">
        <v>15</v>
      </c>
      <c r="I454" t="s">
        <v>391</v>
      </c>
      <c r="J454" s="1">
        <f>LEN(Table1[[#This Row],[Options/Features]]) - LEN(SUBSTITUTE(Table1[[#This Row],[Options/Features]], ",", "")) + 1</f>
        <v>3</v>
      </c>
      <c r="K454" t="s">
        <v>17</v>
      </c>
      <c r="L454" t="s">
        <v>31</v>
      </c>
    </row>
    <row r="455" spans="1:12" x14ac:dyDescent="0.25">
      <c r="A455" t="s">
        <v>57</v>
      </c>
      <c r="B455" t="s">
        <v>58</v>
      </c>
      <c r="C455" s="1">
        <v>2013</v>
      </c>
      <c r="D455" s="9">
        <v>96046</v>
      </c>
      <c r="E455" s="4">
        <v>40804.33</v>
      </c>
      <c r="F455" t="s">
        <v>27</v>
      </c>
      <c r="G455" t="s">
        <v>34</v>
      </c>
      <c r="H455" t="s">
        <v>23</v>
      </c>
      <c r="I455" t="s">
        <v>295</v>
      </c>
      <c r="J455" s="1">
        <f>LEN(Table1[[#This Row],[Options/Features]]) - LEN(SUBSTITUTE(Table1[[#This Row],[Options/Features]], ",", "")) + 1</f>
        <v>2</v>
      </c>
      <c r="K455" t="s">
        <v>30</v>
      </c>
      <c r="L455" t="s">
        <v>18</v>
      </c>
    </row>
    <row r="456" spans="1:12" x14ac:dyDescent="0.25">
      <c r="A456" t="s">
        <v>99</v>
      </c>
      <c r="B456" t="s">
        <v>251</v>
      </c>
      <c r="C456" s="1">
        <v>2018</v>
      </c>
      <c r="D456" s="9">
        <v>123811</v>
      </c>
      <c r="E456" s="4">
        <v>28176.168000000001</v>
      </c>
      <c r="F456" t="s">
        <v>21</v>
      </c>
      <c r="G456" t="s">
        <v>64</v>
      </c>
      <c r="H456" t="s">
        <v>15</v>
      </c>
      <c r="I456" t="s">
        <v>198</v>
      </c>
      <c r="J456" s="1">
        <f>LEN(Table1[[#This Row],[Options/Features]]) - LEN(SUBSTITUTE(Table1[[#This Row],[Options/Features]], ",", "")) + 1</f>
        <v>2</v>
      </c>
      <c r="K456" t="s">
        <v>17</v>
      </c>
      <c r="L456" t="s">
        <v>31</v>
      </c>
    </row>
    <row r="457" spans="1:12" x14ac:dyDescent="0.25">
      <c r="A457" t="s">
        <v>149</v>
      </c>
      <c r="B457" t="s">
        <v>150</v>
      </c>
      <c r="C457" s="1">
        <v>2020</v>
      </c>
      <c r="D457" s="9">
        <v>144649</v>
      </c>
      <c r="E457" s="4">
        <v>33121.608</v>
      </c>
      <c r="F457" t="s">
        <v>13</v>
      </c>
      <c r="G457" t="s">
        <v>67</v>
      </c>
      <c r="H457" t="s">
        <v>15</v>
      </c>
      <c r="I457" t="s">
        <v>120</v>
      </c>
      <c r="J457" s="1">
        <f>LEN(Table1[[#This Row],[Options/Features]]) - LEN(SUBSTITUTE(Table1[[#This Row],[Options/Features]], ",", "")) + 1</f>
        <v>3</v>
      </c>
      <c r="K457" t="s">
        <v>17</v>
      </c>
      <c r="L457" t="s">
        <v>31</v>
      </c>
    </row>
    <row r="458" spans="1:12" x14ac:dyDescent="0.25">
      <c r="A458" t="s">
        <v>25</v>
      </c>
      <c r="B458" t="s">
        <v>129</v>
      </c>
      <c r="C458" s="1">
        <v>2016</v>
      </c>
      <c r="D458" s="9">
        <v>112547</v>
      </c>
      <c r="E458" s="4">
        <v>15471.512000000001</v>
      </c>
      <c r="F458" t="s">
        <v>41</v>
      </c>
      <c r="G458" t="s">
        <v>72</v>
      </c>
      <c r="H458" t="s">
        <v>23</v>
      </c>
      <c r="I458" t="s">
        <v>119</v>
      </c>
      <c r="J458" s="1">
        <f>LEN(Table1[[#This Row],[Options/Features]]) - LEN(SUBSTITUTE(Table1[[#This Row],[Options/Features]], ",", "")) + 1</f>
        <v>2</v>
      </c>
      <c r="K458" t="s">
        <v>30</v>
      </c>
      <c r="L458" t="s">
        <v>31</v>
      </c>
    </row>
    <row r="459" spans="1:12" x14ac:dyDescent="0.25">
      <c r="A459" t="s">
        <v>74</v>
      </c>
      <c r="B459" t="s">
        <v>75</v>
      </c>
      <c r="C459" s="1">
        <v>2016</v>
      </c>
      <c r="D459" s="9">
        <v>67516</v>
      </c>
      <c r="E459" s="4">
        <v>8088.1120000000001</v>
      </c>
      <c r="F459" t="s">
        <v>21</v>
      </c>
      <c r="G459" t="s">
        <v>64</v>
      </c>
      <c r="H459" t="s">
        <v>15</v>
      </c>
      <c r="I459" t="s">
        <v>392</v>
      </c>
      <c r="J459" s="1">
        <f>LEN(Table1[[#This Row],[Options/Features]]) - LEN(SUBSTITUTE(Table1[[#This Row],[Options/Features]], ",", "")) + 1</f>
        <v>4</v>
      </c>
      <c r="K459" t="s">
        <v>30</v>
      </c>
      <c r="L459" t="s">
        <v>31</v>
      </c>
    </row>
    <row r="460" spans="1:12" x14ac:dyDescent="0.25">
      <c r="A460" t="s">
        <v>96</v>
      </c>
      <c r="B460" t="s">
        <v>111</v>
      </c>
      <c r="C460" s="1">
        <v>2014</v>
      </c>
      <c r="D460" s="9">
        <v>40764</v>
      </c>
      <c r="E460" s="4">
        <v>5049.1040000000003</v>
      </c>
      <c r="F460" t="s">
        <v>27</v>
      </c>
      <c r="G460" t="s">
        <v>34</v>
      </c>
      <c r="H460" t="s">
        <v>15</v>
      </c>
      <c r="I460" t="s">
        <v>393</v>
      </c>
      <c r="J460" s="1">
        <f>LEN(Table1[[#This Row],[Options/Features]]) - LEN(SUBSTITUTE(Table1[[#This Row],[Options/Features]], ",", "")) + 1</f>
        <v>4</v>
      </c>
      <c r="K460" t="s">
        <v>17</v>
      </c>
      <c r="L460" t="s">
        <v>31</v>
      </c>
    </row>
    <row r="461" spans="1:12" x14ac:dyDescent="0.25">
      <c r="A461" t="s">
        <v>11</v>
      </c>
      <c r="B461" t="s">
        <v>351</v>
      </c>
      <c r="C461" s="1">
        <v>2014</v>
      </c>
      <c r="D461" s="9">
        <v>21667</v>
      </c>
      <c r="E461" s="4">
        <v>36420.696000000004</v>
      </c>
      <c r="F461" t="s">
        <v>13</v>
      </c>
      <c r="G461" t="s">
        <v>22</v>
      </c>
      <c r="H461" t="s">
        <v>15</v>
      </c>
      <c r="I461" t="s">
        <v>51</v>
      </c>
      <c r="J461" s="1">
        <f>LEN(Table1[[#This Row],[Options/Features]]) - LEN(SUBSTITUTE(Table1[[#This Row],[Options/Features]], ",", "")) + 1</f>
        <v>2</v>
      </c>
      <c r="K461" t="s">
        <v>30</v>
      </c>
      <c r="L461" t="s">
        <v>31</v>
      </c>
    </row>
    <row r="462" spans="1:12" x14ac:dyDescent="0.25">
      <c r="A462" t="s">
        <v>19</v>
      </c>
      <c r="B462" t="s">
        <v>274</v>
      </c>
      <c r="C462" s="1">
        <v>2018</v>
      </c>
      <c r="D462" s="9">
        <v>142693</v>
      </c>
      <c r="E462" s="4">
        <v>13065.088</v>
      </c>
      <c r="F462" t="s">
        <v>41</v>
      </c>
      <c r="G462" t="s">
        <v>72</v>
      </c>
      <c r="H462" t="s">
        <v>15</v>
      </c>
      <c r="I462" t="s">
        <v>394</v>
      </c>
      <c r="J462" s="1">
        <f>LEN(Table1[[#This Row],[Options/Features]]) - LEN(SUBSTITUTE(Table1[[#This Row],[Options/Features]], ",", "")) + 1</f>
        <v>4</v>
      </c>
      <c r="K462" t="s">
        <v>30</v>
      </c>
      <c r="L462" t="s">
        <v>31</v>
      </c>
    </row>
    <row r="463" spans="1:12" x14ac:dyDescent="0.25">
      <c r="A463" t="s">
        <v>96</v>
      </c>
      <c r="B463" t="s">
        <v>111</v>
      </c>
      <c r="C463" s="1">
        <v>2011</v>
      </c>
      <c r="D463" s="9">
        <v>50915</v>
      </c>
      <c r="E463" s="4">
        <v>11707.912</v>
      </c>
      <c r="F463" t="s">
        <v>27</v>
      </c>
      <c r="G463" t="s">
        <v>28</v>
      </c>
      <c r="H463" t="s">
        <v>23</v>
      </c>
      <c r="I463" t="s">
        <v>71</v>
      </c>
      <c r="J463" s="1">
        <f>LEN(Table1[[#This Row],[Options/Features]]) - LEN(SUBSTITUTE(Table1[[#This Row],[Options/Features]], ",", "")) + 1</f>
        <v>4</v>
      </c>
      <c r="K463" t="s">
        <v>30</v>
      </c>
      <c r="L463" t="s">
        <v>31</v>
      </c>
    </row>
    <row r="464" spans="1:12" x14ac:dyDescent="0.25">
      <c r="A464" t="s">
        <v>93</v>
      </c>
      <c r="B464" t="s">
        <v>165</v>
      </c>
      <c r="C464" s="1">
        <v>2017</v>
      </c>
      <c r="D464" s="9">
        <v>69578</v>
      </c>
      <c r="E464" s="4">
        <v>38679.351999999999</v>
      </c>
      <c r="F464" t="s">
        <v>21</v>
      </c>
      <c r="G464" t="s">
        <v>22</v>
      </c>
      <c r="H464" t="s">
        <v>23</v>
      </c>
      <c r="I464" t="s">
        <v>395</v>
      </c>
      <c r="J464" s="1">
        <f>LEN(Table1[[#This Row],[Options/Features]]) - LEN(SUBSTITUTE(Table1[[#This Row],[Options/Features]], ",", "")) + 1</f>
        <v>3</v>
      </c>
      <c r="K464" t="s">
        <v>17</v>
      </c>
      <c r="L464" t="s">
        <v>31</v>
      </c>
    </row>
    <row r="465" spans="1:12" x14ac:dyDescent="0.25">
      <c r="A465" t="s">
        <v>79</v>
      </c>
      <c r="B465" t="s">
        <v>155</v>
      </c>
      <c r="C465" s="1">
        <v>2021</v>
      </c>
      <c r="D465" s="9">
        <v>67829</v>
      </c>
      <c r="E465" s="4">
        <v>16384.23</v>
      </c>
      <c r="F465" t="s">
        <v>13</v>
      </c>
      <c r="G465" t="s">
        <v>50</v>
      </c>
      <c r="H465" t="s">
        <v>23</v>
      </c>
      <c r="I465" t="s">
        <v>259</v>
      </c>
      <c r="J465" s="1">
        <f>LEN(Table1[[#This Row],[Options/Features]]) - LEN(SUBSTITUTE(Table1[[#This Row],[Options/Features]], ",", "")) + 1</f>
        <v>2</v>
      </c>
      <c r="K465" t="s">
        <v>17</v>
      </c>
      <c r="L465" t="s">
        <v>18</v>
      </c>
    </row>
    <row r="466" spans="1:12" x14ac:dyDescent="0.25">
      <c r="A466" t="s">
        <v>44</v>
      </c>
      <c r="B466" t="s">
        <v>362</v>
      </c>
      <c r="C466" s="1">
        <v>2016</v>
      </c>
      <c r="D466" s="9">
        <v>71986</v>
      </c>
      <c r="E466" s="4">
        <v>14831.976000000001</v>
      </c>
      <c r="F466" t="s">
        <v>21</v>
      </c>
      <c r="G466" t="s">
        <v>50</v>
      </c>
      <c r="H466" t="s">
        <v>15</v>
      </c>
      <c r="I466" t="s">
        <v>396</v>
      </c>
      <c r="J466" s="1">
        <f>LEN(Table1[[#This Row],[Options/Features]]) - LEN(SUBSTITUTE(Table1[[#This Row],[Options/Features]], ",", "")) + 1</f>
        <v>3</v>
      </c>
      <c r="K466" t="s">
        <v>36</v>
      </c>
      <c r="L466" t="s">
        <v>31</v>
      </c>
    </row>
    <row r="467" spans="1:12" x14ac:dyDescent="0.25">
      <c r="A467" t="s">
        <v>79</v>
      </c>
      <c r="B467" t="s">
        <v>141</v>
      </c>
      <c r="C467" s="1">
        <v>2011</v>
      </c>
      <c r="D467" s="9">
        <v>133894</v>
      </c>
      <c r="E467" s="4">
        <v>20959.288</v>
      </c>
      <c r="F467" t="s">
        <v>13</v>
      </c>
      <c r="G467" t="s">
        <v>22</v>
      </c>
      <c r="H467" t="s">
        <v>23</v>
      </c>
      <c r="I467" t="s">
        <v>397</v>
      </c>
      <c r="J467" s="1">
        <f>LEN(Table1[[#This Row],[Options/Features]]) - LEN(SUBSTITUTE(Table1[[#This Row],[Options/Features]], ",", "")) + 1</f>
        <v>3</v>
      </c>
      <c r="K467" t="s">
        <v>36</v>
      </c>
      <c r="L467" t="s">
        <v>31</v>
      </c>
    </row>
    <row r="468" spans="1:12" x14ac:dyDescent="0.25">
      <c r="A468" t="s">
        <v>133</v>
      </c>
      <c r="B468" t="s">
        <v>134</v>
      </c>
      <c r="C468" s="1">
        <v>2021</v>
      </c>
      <c r="D468" s="9">
        <v>148583</v>
      </c>
      <c r="E468" s="4">
        <v>38200.35</v>
      </c>
      <c r="F468" t="s">
        <v>13</v>
      </c>
      <c r="G468" t="s">
        <v>64</v>
      </c>
      <c r="H468" t="s">
        <v>15</v>
      </c>
      <c r="I468" t="s">
        <v>398</v>
      </c>
      <c r="J468" s="1">
        <f>LEN(Table1[[#This Row],[Options/Features]]) - LEN(SUBSTITUTE(Table1[[#This Row],[Options/Features]], ",", "")) + 1</f>
        <v>4</v>
      </c>
      <c r="K468" t="s">
        <v>17</v>
      </c>
      <c r="L468" t="s">
        <v>18</v>
      </c>
    </row>
    <row r="469" spans="1:12" x14ac:dyDescent="0.25">
      <c r="A469" t="s">
        <v>44</v>
      </c>
      <c r="B469" t="s">
        <v>330</v>
      </c>
      <c r="C469" s="1">
        <v>2020</v>
      </c>
      <c r="D469" s="9">
        <v>85097</v>
      </c>
      <c r="E469" s="4">
        <v>15293.984</v>
      </c>
      <c r="F469" t="s">
        <v>41</v>
      </c>
      <c r="G469" t="s">
        <v>14</v>
      </c>
      <c r="H469" t="s">
        <v>15</v>
      </c>
      <c r="I469" t="s">
        <v>399</v>
      </c>
      <c r="J469" s="1">
        <f>LEN(Table1[[#This Row],[Options/Features]]) - LEN(SUBSTITUTE(Table1[[#This Row],[Options/Features]], ",", "")) + 1</f>
        <v>4</v>
      </c>
      <c r="K469" t="s">
        <v>36</v>
      </c>
      <c r="L469" t="s">
        <v>31</v>
      </c>
    </row>
    <row r="470" spans="1:12" x14ac:dyDescent="0.25">
      <c r="A470" t="s">
        <v>25</v>
      </c>
      <c r="B470" t="s">
        <v>129</v>
      </c>
      <c r="C470" s="1">
        <v>2012</v>
      </c>
      <c r="D470" s="9">
        <v>90873</v>
      </c>
      <c r="E470" s="4">
        <v>32783.031999999999</v>
      </c>
      <c r="F470" t="s">
        <v>21</v>
      </c>
      <c r="G470" t="s">
        <v>14</v>
      </c>
      <c r="H470" t="s">
        <v>23</v>
      </c>
      <c r="I470" t="s">
        <v>400</v>
      </c>
      <c r="J470" s="1">
        <f>LEN(Table1[[#This Row],[Options/Features]]) - LEN(SUBSTITUTE(Table1[[#This Row],[Options/Features]], ",", "")) + 1</f>
        <v>4</v>
      </c>
      <c r="K470" t="s">
        <v>30</v>
      </c>
      <c r="L470" t="s">
        <v>31</v>
      </c>
    </row>
    <row r="471" spans="1:12" x14ac:dyDescent="0.25">
      <c r="A471" t="s">
        <v>89</v>
      </c>
      <c r="B471" t="s">
        <v>90</v>
      </c>
      <c r="C471" s="1">
        <v>2020</v>
      </c>
      <c r="D471" s="9">
        <v>64954</v>
      </c>
      <c r="E471" s="4">
        <v>36646.415999999997</v>
      </c>
      <c r="F471" t="s">
        <v>13</v>
      </c>
      <c r="G471" t="s">
        <v>72</v>
      </c>
      <c r="H471" t="s">
        <v>23</v>
      </c>
      <c r="I471" t="s">
        <v>47</v>
      </c>
      <c r="J471" s="1">
        <f>LEN(Table1[[#This Row],[Options/Features]]) - LEN(SUBSTITUTE(Table1[[#This Row],[Options/Features]], ",", "")) + 1</f>
        <v>1</v>
      </c>
      <c r="K471" t="s">
        <v>17</v>
      </c>
      <c r="L471" t="s">
        <v>31</v>
      </c>
    </row>
    <row r="472" spans="1:12" x14ac:dyDescent="0.25">
      <c r="A472" t="s">
        <v>74</v>
      </c>
      <c r="B472" t="s">
        <v>136</v>
      </c>
      <c r="C472" s="1">
        <v>2019</v>
      </c>
      <c r="D472" s="9">
        <v>73198</v>
      </c>
      <c r="E472" s="4">
        <v>9373.0400000000009</v>
      </c>
      <c r="F472" t="s">
        <v>27</v>
      </c>
      <c r="G472" t="s">
        <v>46</v>
      </c>
      <c r="H472" t="s">
        <v>15</v>
      </c>
      <c r="I472" t="s">
        <v>401</v>
      </c>
      <c r="J472" s="1">
        <f>LEN(Table1[[#This Row],[Options/Features]]) - LEN(SUBSTITUTE(Table1[[#This Row],[Options/Features]], ",", "")) + 1</f>
        <v>4</v>
      </c>
      <c r="K472" t="s">
        <v>36</v>
      </c>
      <c r="L472" t="s">
        <v>31</v>
      </c>
    </row>
    <row r="473" spans="1:12" x14ac:dyDescent="0.25">
      <c r="A473" t="s">
        <v>82</v>
      </c>
      <c r="B473" t="s">
        <v>195</v>
      </c>
      <c r="C473" s="1">
        <v>2013</v>
      </c>
      <c r="D473" s="9">
        <v>74783</v>
      </c>
      <c r="E473" s="4">
        <v>14366.632</v>
      </c>
      <c r="F473" t="s">
        <v>13</v>
      </c>
      <c r="G473" t="s">
        <v>42</v>
      </c>
      <c r="H473" t="s">
        <v>15</v>
      </c>
      <c r="I473" t="s">
        <v>78</v>
      </c>
      <c r="J473" s="1">
        <f>LEN(Table1[[#This Row],[Options/Features]]) - LEN(SUBSTITUTE(Table1[[#This Row],[Options/Features]], ",", "")) + 1</f>
        <v>2</v>
      </c>
      <c r="K473" t="s">
        <v>30</v>
      </c>
      <c r="L473" t="s">
        <v>31</v>
      </c>
    </row>
    <row r="474" spans="1:12" x14ac:dyDescent="0.25">
      <c r="A474" t="s">
        <v>96</v>
      </c>
      <c r="B474" t="s">
        <v>139</v>
      </c>
      <c r="C474" s="1">
        <v>2012</v>
      </c>
      <c r="D474" s="9">
        <v>112092</v>
      </c>
      <c r="E474" s="4">
        <v>32528.687999999998</v>
      </c>
      <c r="F474" t="s">
        <v>41</v>
      </c>
      <c r="G474" t="s">
        <v>50</v>
      </c>
      <c r="H474" t="s">
        <v>23</v>
      </c>
      <c r="I474" t="s">
        <v>402</v>
      </c>
      <c r="J474" s="1">
        <f>LEN(Table1[[#This Row],[Options/Features]]) - LEN(SUBSTITUTE(Table1[[#This Row],[Options/Features]], ",", "")) + 1</f>
        <v>2</v>
      </c>
      <c r="K474" t="s">
        <v>36</v>
      </c>
      <c r="L474" t="s">
        <v>31</v>
      </c>
    </row>
    <row r="475" spans="1:12" x14ac:dyDescent="0.25">
      <c r="A475" t="s">
        <v>149</v>
      </c>
      <c r="B475">
        <v>911</v>
      </c>
      <c r="C475" s="1">
        <v>2010</v>
      </c>
      <c r="D475" s="9">
        <v>127914</v>
      </c>
      <c r="E475" s="4">
        <v>8795.3760000000002</v>
      </c>
      <c r="F475" t="s">
        <v>27</v>
      </c>
      <c r="G475" t="s">
        <v>42</v>
      </c>
      <c r="H475" t="s">
        <v>15</v>
      </c>
      <c r="I475" t="s">
        <v>403</v>
      </c>
      <c r="J475" s="1">
        <f>LEN(Table1[[#This Row],[Options/Features]]) - LEN(SUBSTITUTE(Table1[[#This Row],[Options/Features]], ",", "")) + 1</f>
        <v>4</v>
      </c>
      <c r="K475" t="s">
        <v>17</v>
      </c>
      <c r="L475" t="s">
        <v>31</v>
      </c>
    </row>
    <row r="476" spans="1:12" x14ac:dyDescent="0.25">
      <c r="A476" t="s">
        <v>48</v>
      </c>
      <c r="B476" t="s">
        <v>52</v>
      </c>
      <c r="C476" s="1">
        <v>2010</v>
      </c>
      <c r="D476" s="9">
        <v>18661</v>
      </c>
      <c r="E476" s="4">
        <v>19978.810000000001</v>
      </c>
      <c r="F476" t="s">
        <v>21</v>
      </c>
      <c r="G476" t="s">
        <v>28</v>
      </c>
      <c r="H476" t="s">
        <v>23</v>
      </c>
      <c r="I476" t="s">
        <v>68</v>
      </c>
      <c r="J476" s="1">
        <f>LEN(Table1[[#This Row],[Options/Features]]) - LEN(SUBSTITUTE(Table1[[#This Row],[Options/Features]], ",", "")) + 1</f>
        <v>1</v>
      </c>
      <c r="K476" t="s">
        <v>17</v>
      </c>
      <c r="L476" t="s">
        <v>18</v>
      </c>
    </row>
    <row r="477" spans="1:12" x14ac:dyDescent="0.25">
      <c r="A477" t="s">
        <v>19</v>
      </c>
      <c r="B477" t="s">
        <v>40</v>
      </c>
      <c r="C477" s="1">
        <v>2016</v>
      </c>
      <c r="D477" s="9">
        <v>84300</v>
      </c>
      <c r="E477" s="4">
        <v>39190.856</v>
      </c>
      <c r="F477" t="s">
        <v>27</v>
      </c>
      <c r="G477" t="s">
        <v>46</v>
      </c>
      <c r="H477" t="s">
        <v>15</v>
      </c>
      <c r="I477" t="s">
        <v>385</v>
      </c>
      <c r="J477" s="1">
        <f>LEN(Table1[[#This Row],[Options/Features]]) - LEN(SUBSTITUTE(Table1[[#This Row],[Options/Features]], ",", "")) + 1</f>
        <v>3</v>
      </c>
      <c r="K477" t="s">
        <v>17</v>
      </c>
      <c r="L477" t="s">
        <v>31</v>
      </c>
    </row>
    <row r="478" spans="1:12" x14ac:dyDescent="0.25">
      <c r="A478" t="s">
        <v>11</v>
      </c>
      <c r="B478" t="s">
        <v>175</v>
      </c>
      <c r="C478" s="1">
        <v>2012</v>
      </c>
      <c r="D478" s="9">
        <v>28500</v>
      </c>
      <c r="E478" s="4">
        <v>15423.424000000001</v>
      </c>
      <c r="F478" t="s">
        <v>13</v>
      </c>
      <c r="G478" t="s">
        <v>46</v>
      </c>
      <c r="H478" t="s">
        <v>23</v>
      </c>
      <c r="I478" t="s">
        <v>106</v>
      </c>
      <c r="J478" s="1">
        <f>LEN(Table1[[#This Row],[Options/Features]]) - LEN(SUBSTITUTE(Table1[[#This Row],[Options/Features]], ",", "")) + 1</f>
        <v>1</v>
      </c>
      <c r="K478" t="s">
        <v>36</v>
      </c>
      <c r="L478" t="s">
        <v>31</v>
      </c>
    </row>
    <row r="479" spans="1:12" x14ac:dyDescent="0.25">
      <c r="A479" t="s">
        <v>57</v>
      </c>
      <c r="B479" t="s">
        <v>244</v>
      </c>
      <c r="C479" s="1">
        <v>2021</v>
      </c>
      <c r="D479" s="9">
        <v>99527</v>
      </c>
      <c r="E479" s="4">
        <v>37344.536</v>
      </c>
      <c r="F479" t="s">
        <v>27</v>
      </c>
      <c r="G479" t="s">
        <v>50</v>
      </c>
      <c r="H479" t="s">
        <v>23</v>
      </c>
      <c r="I479" t="s">
        <v>404</v>
      </c>
      <c r="J479" s="1">
        <f>LEN(Table1[[#This Row],[Options/Features]]) - LEN(SUBSTITUTE(Table1[[#This Row],[Options/Features]], ",", "")) + 1</f>
        <v>4</v>
      </c>
      <c r="K479" t="s">
        <v>17</v>
      </c>
      <c r="L479" t="s">
        <v>31</v>
      </c>
    </row>
    <row r="480" spans="1:12" x14ac:dyDescent="0.25">
      <c r="A480" t="s">
        <v>93</v>
      </c>
      <c r="B480" t="s">
        <v>165</v>
      </c>
      <c r="C480" s="1">
        <v>2010</v>
      </c>
      <c r="D480" s="9">
        <v>54524</v>
      </c>
      <c r="E480" s="4">
        <v>9350.3520000000008</v>
      </c>
      <c r="F480" t="s">
        <v>21</v>
      </c>
      <c r="G480" t="s">
        <v>46</v>
      </c>
      <c r="H480" t="s">
        <v>15</v>
      </c>
      <c r="I480" t="s">
        <v>369</v>
      </c>
      <c r="J480" s="1">
        <f>LEN(Table1[[#This Row],[Options/Features]]) - LEN(SUBSTITUTE(Table1[[#This Row],[Options/Features]], ",", "")) + 1</f>
        <v>2</v>
      </c>
      <c r="K480" t="s">
        <v>30</v>
      </c>
      <c r="L480" t="s">
        <v>31</v>
      </c>
    </row>
    <row r="481" spans="1:12" x14ac:dyDescent="0.25">
      <c r="A481" t="s">
        <v>133</v>
      </c>
      <c r="B481" t="s">
        <v>267</v>
      </c>
      <c r="C481" s="1">
        <v>2017</v>
      </c>
      <c r="D481" s="9">
        <v>15693</v>
      </c>
      <c r="E481" s="4">
        <v>19894.712</v>
      </c>
      <c r="F481" t="s">
        <v>13</v>
      </c>
      <c r="G481" t="s">
        <v>28</v>
      </c>
      <c r="H481" t="s">
        <v>23</v>
      </c>
      <c r="I481" t="s">
        <v>68</v>
      </c>
      <c r="J481" s="1">
        <f>LEN(Table1[[#This Row],[Options/Features]]) - LEN(SUBSTITUTE(Table1[[#This Row],[Options/Features]], ",", "")) + 1</f>
        <v>1</v>
      </c>
      <c r="K481" t="s">
        <v>36</v>
      </c>
      <c r="L481" t="s">
        <v>31</v>
      </c>
    </row>
    <row r="482" spans="1:12" x14ac:dyDescent="0.25">
      <c r="A482" t="s">
        <v>60</v>
      </c>
      <c r="B482" t="s">
        <v>282</v>
      </c>
      <c r="C482" s="1">
        <v>2014</v>
      </c>
      <c r="D482" s="9">
        <v>52357</v>
      </c>
      <c r="E482" s="4">
        <v>34058.328000000001</v>
      </c>
      <c r="F482" t="s">
        <v>27</v>
      </c>
      <c r="G482" t="s">
        <v>67</v>
      </c>
      <c r="H482" t="s">
        <v>15</v>
      </c>
      <c r="I482" t="s">
        <v>193</v>
      </c>
      <c r="J482" s="1">
        <f>LEN(Table1[[#This Row],[Options/Features]]) - LEN(SUBSTITUTE(Table1[[#This Row],[Options/Features]], ",", "")) + 1</f>
        <v>2</v>
      </c>
      <c r="K482" t="s">
        <v>17</v>
      </c>
      <c r="L482" t="s">
        <v>31</v>
      </c>
    </row>
    <row r="483" spans="1:12" x14ac:dyDescent="0.25">
      <c r="A483" t="s">
        <v>82</v>
      </c>
      <c r="B483" t="s">
        <v>83</v>
      </c>
      <c r="C483" s="1">
        <v>2020</v>
      </c>
      <c r="D483" s="9">
        <v>29721</v>
      </c>
      <c r="E483" s="4">
        <v>35945.24</v>
      </c>
      <c r="F483" t="s">
        <v>41</v>
      </c>
      <c r="G483" t="s">
        <v>50</v>
      </c>
      <c r="H483" t="s">
        <v>15</v>
      </c>
      <c r="I483" t="s">
        <v>166</v>
      </c>
      <c r="J483" s="1">
        <f>LEN(Table1[[#This Row],[Options/Features]]) - LEN(SUBSTITUTE(Table1[[#This Row],[Options/Features]], ",", "")) + 1</f>
        <v>1</v>
      </c>
      <c r="K483" t="s">
        <v>30</v>
      </c>
      <c r="L483" t="s">
        <v>31</v>
      </c>
    </row>
    <row r="484" spans="1:12" x14ac:dyDescent="0.25">
      <c r="A484" t="s">
        <v>11</v>
      </c>
      <c r="B484" t="s">
        <v>153</v>
      </c>
      <c r="C484" s="1">
        <v>2010</v>
      </c>
      <c r="D484" s="9">
        <v>26250</v>
      </c>
      <c r="E484" s="4">
        <v>20568.392</v>
      </c>
      <c r="F484" t="s">
        <v>13</v>
      </c>
      <c r="G484" t="s">
        <v>28</v>
      </c>
      <c r="H484" t="s">
        <v>23</v>
      </c>
      <c r="I484" t="s">
        <v>395</v>
      </c>
      <c r="J484" s="1">
        <f>LEN(Table1[[#This Row],[Options/Features]]) - LEN(SUBSTITUTE(Table1[[#This Row],[Options/Features]], ",", "")) + 1</f>
        <v>3</v>
      </c>
      <c r="K484" t="s">
        <v>17</v>
      </c>
      <c r="L484" t="s">
        <v>31</v>
      </c>
    </row>
    <row r="485" spans="1:12" x14ac:dyDescent="0.25">
      <c r="A485" t="s">
        <v>149</v>
      </c>
      <c r="B485" t="s">
        <v>150</v>
      </c>
      <c r="C485" s="1">
        <v>2021</v>
      </c>
      <c r="D485" s="9">
        <v>38900</v>
      </c>
      <c r="E485" s="4">
        <v>11609.208000000001</v>
      </c>
      <c r="F485" t="s">
        <v>41</v>
      </c>
      <c r="G485" t="s">
        <v>50</v>
      </c>
      <c r="H485" t="s">
        <v>23</v>
      </c>
      <c r="I485" t="s">
        <v>405</v>
      </c>
      <c r="J485" s="1">
        <f>LEN(Table1[[#This Row],[Options/Features]]) - LEN(SUBSTITUTE(Table1[[#This Row],[Options/Features]], ",", "")) + 1</f>
        <v>4</v>
      </c>
      <c r="K485" t="s">
        <v>36</v>
      </c>
      <c r="L485" t="s">
        <v>31</v>
      </c>
    </row>
    <row r="486" spans="1:12" x14ac:dyDescent="0.25">
      <c r="A486" t="s">
        <v>82</v>
      </c>
      <c r="B486" t="s">
        <v>83</v>
      </c>
      <c r="C486" s="1">
        <v>2011</v>
      </c>
      <c r="D486" s="9">
        <v>10377</v>
      </c>
      <c r="E486" s="4">
        <v>43355.56</v>
      </c>
      <c r="F486" t="s">
        <v>21</v>
      </c>
      <c r="G486" t="s">
        <v>42</v>
      </c>
      <c r="H486" t="s">
        <v>23</v>
      </c>
      <c r="I486" t="s">
        <v>68</v>
      </c>
      <c r="J486" s="1">
        <f>LEN(Table1[[#This Row],[Options/Features]]) - LEN(SUBSTITUTE(Table1[[#This Row],[Options/Features]], ",", "")) + 1</f>
        <v>1</v>
      </c>
      <c r="K486" t="s">
        <v>30</v>
      </c>
      <c r="L486" t="s">
        <v>18</v>
      </c>
    </row>
    <row r="487" spans="1:12" x14ac:dyDescent="0.25">
      <c r="A487" t="s">
        <v>57</v>
      </c>
      <c r="B487" t="s">
        <v>58</v>
      </c>
      <c r="C487" s="1">
        <v>2021</v>
      </c>
      <c r="D487" s="9">
        <v>86291</v>
      </c>
      <c r="E487" s="4">
        <v>36534.432000000001</v>
      </c>
      <c r="F487" t="s">
        <v>21</v>
      </c>
      <c r="G487" t="s">
        <v>22</v>
      </c>
      <c r="H487" t="s">
        <v>15</v>
      </c>
      <c r="I487" t="s">
        <v>406</v>
      </c>
      <c r="J487" s="1">
        <f>LEN(Table1[[#This Row],[Options/Features]]) - LEN(SUBSTITUTE(Table1[[#This Row],[Options/Features]], ",", "")) + 1</f>
        <v>4</v>
      </c>
      <c r="K487" t="s">
        <v>30</v>
      </c>
      <c r="L487" t="s">
        <v>31</v>
      </c>
    </row>
    <row r="488" spans="1:12" x14ac:dyDescent="0.25">
      <c r="A488" t="s">
        <v>116</v>
      </c>
      <c r="B488" t="s">
        <v>192</v>
      </c>
      <c r="C488" s="1">
        <v>2016</v>
      </c>
      <c r="D488" s="9">
        <v>28651</v>
      </c>
      <c r="E488" s="4">
        <v>31233.664000000001</v>
      </c>
      <c r="F488" t="s">
        <v>27</v>
      </c>
      <c r="G488" t="s">
        <v>67</v>
      </c>
      <c r="H488" t="s">
        <v>15</v>
      </c>
      <c r="I488" t="s">
        <v>24</v>
      </c>
      <c r="J488" s="1">
        <f>LEN(Table1[[#This Row],[Options/Features]]) - LEN(SUBSTITUTE(Table1[[#This Row],[Options/Features]], ",", "")) + 1</f>
        <v>1</v>
      </c>
      <c r="K488" t="s">
        <v>30</v>
      </c>
      <c r="L488" t="s">
        <v>31</v>
      </c>
    </row>
    <row r="489" spans="1:12" x14ac:dyDescent="0.25">
      <c r="A489" t="s">
        <v>19</v>
      </c>
      <c r="B489" t="s">
        <v>290</v>
      </c>
      <c r="C489" s="1">
        <v>2017</v>
      </c>
      <c r="D489" s="9">
        <v>63780</v>
      </c>
      <c r="E489" s="4">
        <v>34142.480000000003</v>
      </c>
      <c r="F489" t="s">
        <v>21</v>
      </c>
      <c r="G489" t="s">
        <v>28</v>
      </c>
      <c r="H489" t="s">
        <v>15</v>
      </c>
      <c r="I489" t="s">
        <v>405</v>
      </c>
      <c r="J489" s="1">
        <f>LEN(Table1[[#This Row],[Options/Features]]) - LEN(SUBSTITUTE(Table1[[#This Row],[Options/Features]], ",", "")) + 1</f>
        <v>4</v>
      </c>
      <c r="K489" t="s">
        <v>30</v>
      </c>
      <c r="L489" t="s">
        <v>18</v>
      </c>
    </row>
    <row r="490" spans="1:12" x14ac:dyDescent="0.25">
      <c r="A490" t="s">
        <v>25</v>
      </c>
      <c r="B490" t="s">
        <v>129</v>
      </c>
      <c r="C490" s="1">
        <v>2013</v>
      </c>
      <c r="D490" s="9">
        <v>142125</v>
      </c>
      <c r="E490" s="4">
        <v>19398.344000000001</v>
      </c>
      <c r="F490" t="s">
        <v>41</v>
      </c>
      <c r="G490" t="s">
        <v>34</v>
      </c>
      <c r="H490" t="s">
        <v>15</v>
      </c>
      <c r="I490" t="s">
        <v>407</v>
      </c>
      <c r="J490" s="1">
        <f>LEN(Table1[[#This Row],[Options/Features]]) - LEN(SUBSTITUTE(Table1[[#This Row],[Options/Features]], ",", "")) + 1</f>
        <v>4</v>
      </c>
      <c r="K490" t="s">
        <v>36</v>
      </c>
      <c r="L490" t="s">
        <v>31</v>
      </c>
    </row>
    <row r="491" spans="1:12" x14ac:dyDescent="0.25">
      <c r="A491" t="s">
        <v>32</v>
      </c>
      <c r="B491" t="s">
        <v>66</v>
      </c>
      <c r="C491" s="1">
        <v>2019</v>
      </c>
      <c r="D491" s="9">
        <v>26435</v>
      </c>
      <c r="E491" s="4">
        <v>31671.279999999999</v>
      </c>
      <c r="F491" t="s">
        <v>41</v>
      </c>
      <c r="G491" t="s">
        <v>14</v>
      </c>
      <c r="H491" t="s">
        <v>23</v>
      </c>
      <c r="I491" t="s">
        <v>408</v>
      </c>
      <c r="J491" s="1">
        <f>LEN(Table1[[#This Row],[Options/Features]]) - LEN(SUBSTITUTE(Table1[[#This Row],[Options/Features]], ",", "")) + 1</f>
        <v>4</v>
      </c>
      <c r="K491" t="s">
        <v>36</v>
      </c>
      <c r="L491" t="s">
        <v>31</v>
      </c>
    </row>
    <row r="492" spans="1:12" x14ac:dyDescent="0.25">
      <c r="A492" t="s">
        <v>11</v>
      </c>
      <c r="B492" t="s">
        <v>351</v>
      </c>
      <c r="C492" s="1">
        <v>2021</v>
      </c>
      <c r="D492" s="9">
        <v>124275</v>
      </c>
      <c r="E492" s="4">
        <v>31264.752</v>
      </c>
      <c r="F492" t="s">
        <v>13</v>
      </c>
      <c r="G492" t="s">
        <v>67</v>
      </c>
      <c r="H492" t="s">
        <v>23</v>
      </c>
      <c r="I492" t="s">
        <v>366</v>
      </c>
      <c r="J492" s="1">
        <f>LEN(Table1[[#This Row],[Options/Features]]) - LEN(SUBSTITUTE(Table1[[#This Row],[Options/Features]], ",", "")) + 1</f>
        <v>2</v>
      </c>
      <c r="K492" t="s">
        <v>30</v>
      </c>
      <c r="L492" t="s">
        <v>31</v>
      </c>
    </row>
    <row r="493" spans="1:12" x14ac:dyDescent="0.25">
      <c r="A493" t="s">
        <v>74</v>
      </c>
      <c r="B493" t="s">
        <v>235</v>
      </c>
      <c r="C493" s="1">
        <v>2020</v>
      </c>
      <c r="D493" s="9">
        <v>32873</v>
      </c>
      <c r="E493" s="4">
        <v>19616.759999999998</v>
      </c>
      <c r="F493" t="s">
        <v>41</v>
      </c>
      <c r="G493" t="s">
        <v>64</v>
      </c>
      <c r="H493" t="s">
        <v>23</v>
      </c>
      <c r="I493" t="s">
        <v>369</v>
      </c>
      <c r="J493" s="1">
        <f>LEN(Table1[[#This Row],[Options/Features]]) - LEN(SUBSTITUTE(Table1[[#This Row],[Options/Features]], ",", "")) + 1</f>
        <v>2</v>
      </c>
      <c r="K493" t="s">
        <v>36</v>
      </c>
      <c r="L493" t="s">
        <v>31</v>
      </c>
    </row>
    <row r="494" spans="1:12" x14ac:dyDescent="0.25">
      <c r="A494" t="s">
        <v>149</v>
      </c>
      <c r="B494" t="s">
        <v>270</v>
      </c>
      <c r="C494" s="1">
        <v>2020</v>
      </c>
      <c r="D494" s="9">
        <v>132591</v>
      </c>
      <c r="E494" s="4">
        <v>14900.8</v>
      </c>
      <c r="F494" t="s">
        <v>27</v>
      </c>
      <c r="G494" t="s">
        <v>42</v>
      </c>
      <c r="H494" t="s">
        <v>23</v>
      </c>
      <c r="I494" t="s">
        <v>216</v>
      </c>
      <c r="J494" s="1">
        <f>LEN(Table1[[#This Row],[Options/Features]]) - LEN(SUBSTITUTE(Table1[[#This Row],[Options/Features]], ",", "")) + 1</f>
        <v>2</v>
      </c>
      <c r="K494" t="s">
        <v>36</v>
      </c>
      <c r="L494" t="s">
        <v>31</v>
      </c>
    </row>
    <row r="495" spans="1:12" x14ac:dyDescent="0.25">
      <c r="A495" t="s">
        <v>48</v>
      </c>
      <c r="B495" t="s">
        <v>121</v>
      </c>
      <c r="C495" s="1">
        <v>2021</v>
      </c>
      <c r="D495" s="9">
        <v>54341</v>
      </c>
      <c r="E495" s="4">
        <v>34924.432000000001</v>
      </c>
      <c r="F495" t="s">
        <v>21</v>
      </c>
      <c r="G495" t="s">
        <v>28</v>
      </c>
      <c r="H495" t="s">
        <v>15</v>
      </c>
      <c r="I495" t="s">
        <v>409</v>
      </c>
      <c r="J495" s="1">
        <f>LEN(Table1[[#This Row],[Options/Features]]) - LEN(SUBSTITUTE(Table1[[#This Row],[Options/Features]], ",", "")) + 1</f>
        <v>4</v>
      </c>
      <c r="K495" t="s">
        <v>17</v>
      </c>
      <c r="L495" t="s">
        <v>31</v>
      </c>
    </row>
    <row r="496" spans="1:12" x14ac:dyDescent="0.25">
      <c r="A496" t="s">
        <v>60</v>
      </c>
      <c r="B496" t="s">
        <v>209</v>
      </c>
      <c r="C496" s="1">
        <v>2022</v>
      </c>
      <c r="D496" s="9">
        <v>126484</v>
      </c>
      <c r="E496" s="4">
        <v>9333.9599999999991</v>
      </c>
      <c r="F496" t="s">
        <v>13</v>
      </c>
      <c r="G496" t="s">
        <v>64</v>
      </c>
      <c r="H496" t="s">
        <v>15</v>
      </c>
      <c r="I496" t="s">
        <v>410</v>
      </c>
      <c r="J496" s="1">
        <f>LEN(Table1[[#This Row],[Options/Features]]) - LEN(SUBSTITUTE(Table1[[#This Row],[Options/Features]], ",", "")) + 1</f>
        <v>4</v>
      </c>
      <c r="K496" t="s">
        <v>36</v>
      </c>
      <c r="L496" t="s">
        <v>31</v>
      </c>
    </row>
    <row r="497" spans="1:12" x14ac:dyDescent="0.25">
      <c r="A497" t="s">
        <v>116</v>
      </c>
      <c r="B497" t="s">
        <v>145</v>
      </c>
      <c r="C497" s="1">
        <v>2013</v>
      </c>
      <c r="D497" s="9">
        <v>82288</v>
      </c>
      <c r="E497" s="4">
        <v>24499.495999999999</v>
      </c>
      <c r="F497" t="s">
        <v>13</v>
      </c>
      <c r="G497" t="s">
        <v>64</v>
      </c>
      <c r="H497" t="s">
        <v>23</v>
      </c>
      <c r="I497" t="s">
        <v>411</v>
      </c>
      <c r="J497" s="1">
        <f>LEN(Table1[[#This Row],[Options/Features]]) - LEN(SUBSTITUTE(Table1[[#This Row],[Options/Features]], ",", "")) + 1</f>
        <v>4</v>
      </c>
      <c r="K497" t="s">
        <v>36</v>
      </c>
      <c r="L497" t="s">
        <v>31</v>
      </c>
    </row>
    <row r="498" spans="1:12" x14ac:dyDescent="0.25">
      <c r="A498" t="s">
        <v>79</v>
      </c>
      <c r="B498" t="s">
        <v>80</v>
      </c>
      <c r="C498" s="1">
        <v>2016</v>
      </c>
      <c r="D498" s="9">
        <v>132428</v>
      </c>
      <c r="E498" s="4">
        <v>22480.808000000001</v>
      </c>
      <c r="F498" t="s">
        <v>13</v>
      </c>
      <c r="G498" t="s">
        <v>72</v>
      </c>
      <c r="H498" t="s">
        <v>15</v>
      </c>
      <c r="I498" t="s">
        <v>412</v>
      </c>
      <c r="J498" s="1">
        <f>LEN(Table1[[#This Row],[Options/Features]]) - LEN(SUBSTITUTE(Table1[[#This Row],[Options/Features]], ",", "")) + 1</f>
        <v>4</v>
      </c>
      <c r="K498" t="s">
        <v>17</v>
      </c>
      <c r="L498" t="s">
        <v>31</v>
      </c>
    </row>
    <row r="499" spans="1:12" x14ac:dyDescent="0.25">
      <c r="A499" t="s">
        <v>99</v>
      </c>
      <c r="B499" t="s">
        <v>108</v>
      </c>
      <c r="C499" s="1">
        <v>2017</v>
      </c>
      <c r="D499" s="9">
        <v>35655</v>
      </c>
      <c r="E499" s="4">
        <v>21812.400000000001</v>
      </c>
      <c r="F499" t="s">
        <v>27</v>
      </c>
      <c r="G499" t="s">
        <v>28</v>
      </c>
      <c r="H499" t="s">
        <v>23</v>
      </c>
      <c r="I499" t="s">
        <v>413</v>
      </c>
      <c r="J499" s="1">
        <f>LEN(Table1[[#This Row],[Options/Features]]) - LEN(SUBSTITUTE(Table1[[#This Row],[Options/Features]], ",", "")) + 1</f>
        <v>3</v>
      </c>
      <c r="K499" t="s">
        <v>36</v>
      </c>
      <c r="L499" t="s">
        <v>31</v>
      </c>
    </row>
    <row r="500" spans="1:12" x14ac:dyDescent="0.25">
      <c r="A500" t="s">
        <v>32</v>
      </c>
      <c r="B500" t="s">
        <v>33</v>
      </c>
      <c r="C500" s="1">
        <v>2013</v>
      </c>
      <c r="D500" s="9">
        <v>138073</v>
      </c>
      <c r="E500" s="4">
        <v>14886.61</v>
      </c>
      <c r="F500" t="s">
        <v>27</v>
      </c>
      <c r="G500" t="s">
        <v>67</v>
      </c>
      <c r="H500" t="s">
        <v>23</v>
      </c>
      <c r="I500" t="s">
        <v>414</v>
      </c>
      <c r="J500" s="1">
        <f>LEN(Table1[[#This Row],[Options/Features]]) - LEN(SUBSTITUTE(Table1[[#This Row],[Options/Features]], ",", "")) + 1</f>
        <v>4</v>
      </c>
      <c r="K500" t="s">
        <v>36</v>
      </c>
      <c r="L500" t="s">
        <v>18</v>
      </c>
    </row>
    <row r="501" spans="1:12" x14ac:dyDescent="0.25">
      <c r="A501" t="s">
        <v>54</v>
      </c>
      <c r="B501" t="s">
        <v>55</v>
      </c>
      <c r="C501" s="1">
        <v>2013</v>
      </c>
      <c r="D501" s="9">
        <v>79044</v>
      </c>
      <c r="E501" s="4">
        <v>28865.112000000001</v>
      </c>
      <c r="F501" t="s">
        <v>41</v>
      </c>
      <c r="G501" t="s">
        <v>28</v>
      </c>
      <c r="H501" t="s">
        <v>15</v>
      </c>
      <c r="I501" t="s">
        <v>277</v>
      </c>
      <c r="J501" s="1">
        <f>LEN(Table1[[#This Row],[Options/Features]]) - LEN(SUBSTITUTE(Table1[[#This Row],[Options/Features]], ",", "")) + 1</f>
        <v>2</v>
      </c>
      <c r="K501" t="s">
        <v>36</v>
      </c>
      <c r="L501" t="s">
        <v>31</v>
      </c>
    </row>
    <row r="502" spans="1:12" x14ac:dyDescent="0.25">
      <c r="A502" t="s">
        <v>48</v>
      </c>
      <c r="B502" t="s">
        <v>227</v>
      </c>
      <c r="C502" s="1">
        <v>2017</v>
      </c>
      <c r="D502" s="9">
        <v>84600</v>
      </c>
      <c r="E502" s="4">
        <v>12449.88</v>
      </c>
      <c r="F502" t="s">
        <v>41</v>
      </c>
      <c r="G502" t="s">
        <v>64</v>
      </c>
      <c r="H502" t="s">
        <v>23</v>
      </c>
      <c r="I502" t="s">
        <v>124</v>
      </c>
      <c r="J502" s="1">
        <f>LEN(Table1[[#This Row],[Options/Features]]) - LEN(SUBSTITUTE(Table1[[#This Row],[Options/Features]], ",", "")) + 1</f>
        <v>2</v>
      </c>
      <c r="K502" t="s">
        <v>30</v>
      </c>
      <c r="L502" t="s">
        <v>31</v>
      </c>
    </row>
    <row r="503" spans="1:12" x14ac:dyDescent="0.25">
      <c r="A503" t="s">
        <v>79</v>
      </c>
      <c r="B503" t="s">
        <v>155</v>
      </c>
      <c r="C503" s="1">
        <v>2015</v>
      </c>
      <c r="D503" s="9">
        <v>117884</v>
      </c>
      <c r="E503" s="4">
        <v>10128.620000000001</v>
      </c>
      <c r="F503" t="s">
        <v>21</v>
      </c>
      <c r="G503" t="s">
        <v>14</v>
      </c>
      <c r="H503" t="s">
        <v>15</v>
      </c>
      <c r="I503" t="s">
        <v>415</v>
      </c>
      <c r="J503" s="1">
        <f>LEN(Table1[[#This Row],[Options/Features]]) - LEN(SUBSTITUTE(Table1[[#This Row],[Options/Features]], ",", "")) + 1</f>
        <v>3</v>
      </c>
      <c r="K503" t="s">
        <v>30</v>
      </c>
      <c r="L503" t="s">
        <v>18</v>
      </c>
    </row>
    <row r="504" spans="1:12" x14ac:dyDescent="0.25">
      <c r="A504" t="s">
        <v>93</v>
      </c>
      <c r="B504" t="s">
        <v>94</v>
      </c>
      <c r="C504" s="1">
        <v>2012</v>
      </c>
      <c r="D504" s="9">
        <v>140105</v>
      </c>
      <c r="E504" s="4">
        <v>25754.423999999999</v>
      </c>
      <c r="F504" t="s">
        <v>41</v>
      </c>
      <c r="G504" t="s">
        <v>64</v>
      </c>
      <c r="H504" t="s">
        <v>23</v>
      </c>
      <c r="I504" t="s">
        <v>166</v>
      </c>
      <c r="J504" s="1">
        <f>LEN(Table1[[#This Row],[Options/Features]]) - LEN(SUBSTITUTE(Table1[[#This Row],[Options/Features]], ",", "")) + 1</f>
        <v>1</v>
      </c>
      <c r="K504" t="s">
        <v>30</v>
      </c>
      <c r="L504" t="s">
        <v>31</v>
      </c>
    </row>
    <row r="505" spans="1:12" x14ac:dyDescent="0.25">
      <c r="A505" t="s">
        <v>74</v>
      </c>
      <c r="B505" t="s">
        <v>258</v>
      </c>
      <c r="C505" s="1">
        <v>2022</v>
      </c>
      <c r="D505" s="9">
        <v>31704</v>
      </c>
      <c r="E505" s="4">
        <v>33649.968000000001</v>
      </c>
      <c r="F505" t="s">
        <v>41</v>
      </c>
      <c r="G505" t="s">
        <v>34</v>
      </c>
      <c r="H505" t="s">
        <v>15</v>
      </c>
      <c r="I505" t="s">
        <v>53</v>
      </c>
      <c r="J505" s="1">
        <f>LEN(Table1[[#This Row],[Options/Features]]) - LEN(SUBSTITUTE(Table1[[#This Row],[Options/Features]], ",", "")) + 1</f>
        <v>2</v>
      </c>
      <c r="K505" t="s">
        <v>36</v>
      </c>
      <c r="L505" t="s">
        <v>31</v>
      </c>
    </row>
    <row r="506" spans="1:12" x14ac:dyDescent="0.25">
      <c r="A506" t="s">
        <v>37</v>
      </c>
      <c r="B506" t="s">
        <v>118</v>
      </c>
      <c r="C506" s="1">
        <v>2022</v>
      </c>
      <c r="D506" s="9">
        <v>137617</v>
      </c>
      <c r="E506" s="4">
        <v>21942.080000000002</v>
      </c>
      <c r="F506" t="s">
        <v>41</v>
      </c>
      <c r="G506" t="s">
        <v>46</v>
      </c>
      <c r="H506" t="s">
        <v>23</v>
      </c>
      <c r="I506" t="s">
        <v>166</v>
      </c>
      <c r="J506" s="1">
        <f>LEN(Table1[[#This Row],[Options/Features]]) - LEN(SUBSTITUTE(Table1[[#This Row],[Options/Features]], ",", "")) + 1</f>
        <v>1</v>
      </c>
      <c r="K506" t="s">
        <v>30</v>
      </c>
      <c r="L506" t="s">
        <v>31</v>
      </c>
    </row>
    <row r="507" spans="1:12" x14ac:dyDescent="0.25">
      <c r="A507" t="s">
        <v>96</v>
      </c>
      <c r="B507" t="s">
        <v>139</v>
      </c>
      <c r="C507" s="1">
        <v>2016</v>
      </c>
      <c r="D507" s="9">
        <v>6726</v>
      </c>
      <c r="E507" s="4">
        <v>16039.22</v>
      </c>
      <c r="F507" t="s">
        <v>13</v>
      </c>
      <c r="G507" t="s">
        <v>22</v>
      </c>
      <c r="H507" t="s">
        <v>23</v>
      </c>
      <c r="I507" t="s">
        <v>68</v>
      </c>
      <c r="J507" s="1">
        <f>LEN(Table1[[#This Row],[Options/Features]]) - LEN(SUBSTITUTE(Table1[[#This Row],[Options/Features]], ",", "")) + 1</f>
        <v>1</v>
      </c>
      <c r="K507" t="s">
        <v>17</v>
      </c>
      <c r="L507" t="s">
        <v>18</v>
      </c>
    </row>
    <row r="508" spans="1:12" x14ac:dyDescent="0.25">
      <c r="A508" t="s">
        <v>32</v>
      </c>
      <c r="B508" t="s">
        <v>33</v>
      </c>
      <c r="C508" s="1">
        <v>2015</v>
      </c>
      <c r="D508" s="9">
        <v>69343</v>
      </c>
      <c r="E508" s="4">
        <v>9458</v>
      </c>
      <c r="F508" t="s">
        <v>13</v>
      </c>
      <c r="G508" t="s">
        <v>72</v>
      </c>
      <c r="H508" t="s">
        <v>15</v>
      </c>
      <c r="I508" t="s">
        <v>416</v>
      </c>
      <c r="J508" s="1">
        <f>LEN(Table1[[#This Row],[Options/Features]]) - LEN(SUBSTITUTE(Table1[[#This Row],[Options/Features]], ",", "")) + 1</f>
        <v>4</v>
      </c>
      <c r="K508" t="s">
        <v>30</v>
      </c>
      <c r="L508" t="s">
        <v>31</v>
      </c>
    </row>
    <row r="509" spans="1:12" x14ac:dyDescent="0.25">
      <c r="A509" t="s">
        <v>149</v>
      </c>
      <c r="B509" t="s">
        <v>300</v>
      </c>
      <c r="C509" s="1">
        <v>2022</v>
      </c>
      <c r="D509" s="9">
        <v>7607</v>
      </c>
      <c r="E509" s="4">
        <v>29834.527999999998</v>
      </c>
      <c r="F509" t="s">
        <v>41</v>
      </c>
      <c r="G509" t="s">
        <v>14</v>
      </c>
      <c r="H509" t="s">
        <v>23</v>
      </c>
      <c r="I509" t="s">
        <v>193</v>
      </c>
      <c r="J509" s="1">
        <f>LEN(Table1[[#This Row],[Options/Features]]) - LEN(SUBSTITUTE(Table1[[#This Row],[Options/Features]], ",", "")) + 1</f>
        <v>2</v>
      </c>
      <c r="K509" t="s">
        <v>30</v>
      </c>
      <c r="L509" t="s">
        <v>31</v>
      </c>
    </row>
    <row r="510" spans="1:12" x14ac:dyDescent="0.25">
      <c r="A510" t="s">
        <v>44</v>
      </c>
      <c r="B510" t="s">
        <v>362</v>
      </c>
      <c r="C510" s="1">
        <v>2020</v>
      </c>
      <c r="D510" s="9">
        <v>44571</v>
      </c>
      <c r="E510" s="4">
        <v>45613</v>
      </c>
      <c r="F510" t="s">
        <v>41</v>
      </c>
      <c r="G510" t="s">
        <v>34</v>
      </c>
      <c r="H510" t="s">
        <v>23</v>
      </c>
      <c r="I510" t="s">
        <v>417</v>
      </c>
      <c r="J510" s="1">
        <f>LEN(Table1[[#This Row],[Options/Features]]) - LEN(SUBSTITUTE(Table1[[#This Row],[Options/Features]], ",", "")) + 1</f>
        <v>3</v>
      </c>
      <c r="K510" t="s">
        <v>30</v>
      </c>
      <c r="L510" t="s">
        <v>18</v>
      </c>
    </row>
    <row r="511" spans="1:12" x14ac:dyDescent="0.25">
      <c r="A511" t="s">
        <v>32</v>
      </c>
      <c r="B511" t="s">
        <v>125</v>
      </c>
      <c r="C511" s="1">
        <v>2014</v>
      </c>
      <c r="D511" s="9">
        <v>143357</v>
      </c>
      <c r="E511" s="4">
        <v>25974.44</v>
      </c>
      <c r="F511" t="s">
        <v>21</v>
      </c>
      <c r="G511" t="s">
        <v>42</v>
      </c>
      <c r="H511" t="s">
        <v>23</v>
      </c>
      <c r="I511" t="s">
        <v>418</v>
      </c>
      <c r="J511" s="1">
        <f>LEN(Table1[[#This Row],[Options/Features]]) - LEN(SUBSTITUTE(Table1[[#This Row],[Options/Features]], ",", "")) + 1</f>
        <v>4</v>
      </c>
      <c r="K511" t="s">
        <v>17</v>
      </c>
      <c r="L511" t="s">
        <v>31</v>
      </c>
    </row>
    <row r="512" spans="1:12" x14ac:dyDescent="0.25">
      <c r="A512" t="s">
        <v>37</v>
      </c>
      <c r="B512" t="s">
        <v>181</v>
      </c>
      <c r="C512" s="1">
        <v>2010</v>
      </c>
      <c r="D512" s="9">
        <v>145884</v>
      </c>
      <c r="E512" s="4">
        <v>16041.744000000001</v>
      </c>
      <c r="F512" t="s">
        <v>21</v>
      </c>
      <c r="G512" t="s">
        <v>34</v>
      </c>
      <c r="H512" t="s">
        <v>23</v>
      </c>
      <c r="I512" t="s">
        <v>419</v>
      </c>
      <c r="J512" s="1">
        <f>LEN(Table1[[#This Row],[Options/Features]]) - LEN(SUBSTITUTE(Table1[[#This Row],[Options/Features]], ",", "")) + 1</f>
        <v>3</v>
      </c>
      <c r="K512" t="s">
        <v>36</v>
      </c>
      <c r="L512" t="s">
        <v>31</v>
      </c>
    </row>
    <row r="513" spans="1:12" x14ac:dyDescent="0.25">
      <c r="A513" t="s">
        <v>89</v>
      </c>
      <c r="B513" t="s">
        <v>179</v>
      </c>
      <c r="C513" s="1">
        <v>2022</v>
      </c>
      <c r="D513" s="9">
        <v>146540</v>
      </c>
      <c r="E513" s="4">
        <v>31662.66</v>
      </c>
      <c r="F513" t="s">
        <v>21</v>
      </c>
      <c r="G513" t="s">
        <v>50</v>
      </c>
      <c r="H513" t="s">
        <v>23</v>
      </c>
      <c r="I513" t="s">
        <v>166</v>
      </c>
      <c r="J513" s="1">
        <f>LEN(Table1[[#This Row],[Options/Features]]) - LEN(SUBSTITUTE(Table1[[#This Row],[Options/Features]], ",", "")) + 1</f>
        <v>1</v>
      </c>
      <c r="K513" t="s">
        <v>17</v>
      </c>
      <c r="L513" t="s">
        <v>18</v>
      </c>
    </row>
    <row r="514" spans="1:12" x14ac:dyDescent="0.25">
      <c r="A514" t="s">
        <v>32</v>
      </c>
      <c r="B514" t="s">
        <v>66</v>
      </c>
      <c r="C514" s="1">
        <v>2020</v>
      </c>
      <c r="D514" s="9">
        <v>138037</v>
      </c>
      <c r="E514" s="4">
        <v>16761.04</v>
      </c>
      <c r="F514" t="s">
        <v>41</v>
      </c>
      <c r="G514" t="s">
        <v>14</v>
      </c>
      <c r="H514" t="s">
        <v>23</v>
      </c>
      <c r="I514" t="s">
        <v>420</v>
      </c>
      <c r="J514" s="1">
        <f>LEN(Table1[[#This Row],[Options/Features]]) - LEN(SUBSTITUTE(Table1[[#This Row],[Options/Features]], ",", "")) + 1</f>
        <v>4</v>
      </c>
      <c r="K514" t="s">
        <v>30</v>
      </c>
      <c r="L514" t="s">
        <v>31</v>
      </c>
    </row>
    <row r="515" spans="1:12" x14ac:dyDescent="0.25">
      <c r="A515" t="s">
        <v>32</v>
      </c>
      <c r="B515" t="s">
        <v>66</v>
      </c>
      <c r="C515" s="1">
        <v>2014</v>
      </c>
      <c r="D515" s="9">
        <v>41692</v>
      </c>
      <c r="E515" s="4">
        <v>37145.79</v>
      </c>
      <c r="F515" t="s">
        <v>21</v>
      </c>
      <c r="G515" t="s">
        <v>14</v>
      </c>
      <c r="H515" t="s">
        <v>23</v>
      </c>
      <c r="I515" t="s">
        <v>337</v>
      </c>
      <c r="J515" s="1">
        <f>LEN(Table1[[#This Row],[Options/Features]]) - LEN(SUBSTITUTE(Table1[[#This Row],[Options/Features]], ",", "")) + 1</f>
        <v>3</v>
      </c>
      <c r="K515" t="s">
        <v>17</v>
      </c>
      <c r="L515" t="s">
        <v>18</v>
      </c>
    </row>
    <row r="516" spans="1:12" x14ac:dyDescent="0.25">
      <c r="A516" t="s">
        <v>133</v>
      </c>
      <c r="B516" t="s">
        <v>199</v>
      </c>
      <c r="C516" s="1">
        <v>2011</v>
      </c>
      <c r="D516" s="9">
        <v>29182</v>
      </c>
      <c r="E516" s="4">
        <v>7798.72</v>
      </c>
      <c r="F516" t="s">
        <v>21</v>
      </c>
      <c r="G516" t="s">
        <v>28</v>
      </c>
      <c r="H516" t="s">
        <v>15</v>
      </c>
      <c r="I516" t="s">
        <v>421</v>
      </c>
      <c r="J516" s="1">
        <f>LEN(Table1[[#This Row],[Options/Features]]) - LEN(SUBSTITUTE(Table1[[#This Row],[Options/Features]], ",", "")) + 1</f>
        <v>3</v>
      </c>
      <c r="K516" t="s">
        <v>30</v>
      </c>
      <c r="L516" t="s">
        <v>18</v>
      </c>
    </row>
    <row r="517" spans="1:12" x14ac:dyDescent="0.25">
      <c r="A517" t="s">
        <v>116</v>
      </c>
      <c r="B517" t="s">
        <v>192</v>
      </c>
      <c r="C517" s="1">
        <v>2018</v>
      </c>
      <c r="D517" s="9">
        <v>108489</v>
      </c>
      <c r="E517" s="4">
        <v>35392.536</v>
      </c>
      <c r="F517" t="s">
        <v>13</v>
      </c>
      <c r="G517" t="s">
        <v>42</v>
      </c>
      <c r="H517" t="s">
        <v>23</v>
      </c>
      <c r="I517" t="s">
        <v>422</v>
      </c>
      <c r="J517" s="1">
        <f>LEN(Table1[[#This Row],[Options/Features]]) - LEN(SUBSTITUTE(Table1[[#This Row],[Options/Features]], ",", "")) + 1</f>
        <v>4</v>
      </c>
      <c r="K517" t="s">
        <v>17</v>
      </c>
      <c r="L517" t="s">
        <v>31</v>
      </c>
    </row>
    <row r="518" spans="1:12" x14ac:dyDescent="0.25">
      <c r="A518" t="s">
        <v>57</v>
      </c>
      <c r="B518" t="s">
        <v>58</v>
      </c>
      <c r="C518" s="1">
        <v>2012</v>
      </c>
      <c r="D518" s="9">
        <v>139528</v>
      </c>
      <c r="E518" s="4">
        <v>35077.775999999998</v>
      </c>
      <c r="F518" t="s">
        <v>41</v>
      </c>
      <c r="G518" t="s">
        <v>72</v>
      </c>
      <c r="H518" t="s">
        <v>23</v>
      </c>
      <c r="I518" t="s">
        <v>107</v>
      </c>
      <c r="J518" s="1">
        <f>LEN(Table1[[#This Row],[Options/Features]]) - LEN(SUBSTITUTE(Table1[[#This Row],[Options/Features]], ",", "")) + 1</f>
        <v>2</v>
      </c>
      <c r="K518" t="s">
        <v>30</v>
      </c>
      <c r="L518" t="s">
        <v>31</v>
      </c>
    </row>
    <row r="519" spans="1:12" x14ac:dyDescent="0.25">
      <c r="A519" t="s">
        <v>48</v>
      </c>
      <c r="B519" t="s">
        <v>52</v>
      </c>
      <c r="C519" s="1">
        <v>2016</v>
      </c>
      <c r="D519" s="9">
        <v>33923</v>
      </c>
      <c r="E519" s="4">
        <v>8351.1919999999991</v>
      </c>
      <c r="F519" t="s">
        <v>27</v>
      </c>
      <c r="G519" t="s">
        <v>64</v>
      </c>
      <c r="H519" t="s">
        <v>15</v>
      </c>
      <c r="I519" t="s">
        <v>279</v>
      </c>
      <c r="J519" s="1">
        <f>LEN(Table1[[#This Row],[Options/Features]]) - LEN(SUBSTITUTE(Table1[[#This Row],[Options/Features]], ",", "")) + 1</f>
        <v>3</v>
      </c>
      <c r="K519" t="s">
        <v>36</v>
      </c>
      <c r="L519" t="s">
        <v>31</v>
      </c>
    </row>
    <row r="520" spans="1:12" x14ac:dyDescent="0.25">
      <c r="A520" t="s">
        <v>57</v>
      </c>
      <c r="B520" t="s">
        <v>162</v>
      </c>
      <c r="C520" s="1">
        <v>2022</v>
      </c>
      <c r="D520" s="9">
        <v>42452</v>
      </c>
      <c r="E520" s="4">
        <v>9117.0319999999992</v>
      </c>
      <c r="F520" t="s">
        <v>13</v>
      </c>
      <c r="G520" t="s">
        <v>64</v>
      </c>
      <c r="H520" t="s">
        <v>23</v>
      </c>
      <c r="I520" t="s">
        <v>370</v>
      </c>
      <c r="J520" s="1">
        <f>LEN(Table1[[#This Row],[Options/Features]]) - LEN(SUBSTITUTE(Table1[[#This Row],[Options/Features]], ",", "")) + 1</f>
        <v>2</v>
      </c>
      <c r="K520" t="s">
        <v>30</v>
      </c>
      <c r="L520" t="s">
        <v>31</v>
      </c>
    </row>
    <row r="521" spans="1:12" x14ac:dyDescent="0.25">
      <c r="A521" t="s">
        <v>57</v>
      </c>
      <c r="B521" t="s">
        <v>162</v>
      </c>
      <c r="C521" s="1">
        <v>2011</v>
      </c>
      <c r="D521" s="9">
        <v>148533</v>
      </c>
      <c r="E521" s="4">
        <v>16551.36</v>
      </c>
      <c r="F521" t="s">
        <v>41</v>
      </c>
      <c r="G521" t="s">
        <v>42</v>
      </c>
      <c r="H521" t="s">
        <v>23</v>
      </c>
      <c r="I521" t="s">
        <v>423</v>
      </c>
      <c r="J521" s="1">
        <f>LEN(Table1[[#This Row],[Options/Features]]) - LEN(SUBSTITUTE(Table1[[#This Row],[Options/Features]], ",", "")) + 1</f>
        <v>4</v>
      </c>
      <c r="K521" t="s">
        <v>17</v>
      </c>
      <c r="L521" t="s">
        <v>31</v>
      </c>
    </row>
    <row r="522" spans="1:12" x14ac:dyDescent="0.25">
      <c r="A522" t="s">
        <v>25</v>
      </c>
      <c r="B522" t="s">
        <v>70</v>
      </c>
      <c r="C522" s="1">
        <v>2020</v>
      </c>
      <c r="D522" s="9">
        <v>125831</v>
      </c>
      <c r="E522" s="4">
        <v>31420.44</v>
      </c>
      <c r="F522" t="s">
        <v>13</v>
      </c>
      <c r="G522" t="s">
        <v>46</v>
      </c>
      <c r="H522" t="s">
        <v>23</v>
      </c>
      <c r="I522" t="s">
        <v>424</v>
      </c>
      <c r="J522" s="1">
        <f>LEN(Table1[[#This Row],[Options/Features]]) - LEN(SUBSTITUTE(Table1[[#This Row],[Options/Features]], ",", "")) + 1</f>
        <v>4</v>
      </c>
      <c r="K522" t="s">
        <v>36</v>
      </c>
      <c r="L522" t="s">
        <v>31</v>
      </c>
    </row>
    <row r="523" spans="1:12" x14ac:dyDescent="0.25">
      <c r="A523" t="s">
        <v>149</v>
      </c>
      <c r="B523" t="s">
        <v>150</v>
      </c>
      <c r="C523" s="1">
        <v>2020</v>
      </c>
      <c r="D523" s="9">
        <v>28207</v>
      </c>
      <c r="E523" s="4">
        <v>35174.328000000001</v>
      </c>
      <c r="F523" t="s">
        <v>41</v>
      </c>
      <c r="G523" t="s">
        <v>67</v>
      </c>
      <c r="H523" t="s">
        <v>23</v>
      </c>
      <c r="I523" t="s">
        <v>106</v>
      </c>
      <c r="J523" s="1">
        <f>LEN(Table1[[#This Row],[Options/Features]]) - LEN(SUBSTITUTE(Table1[[#This Row],[Options/Features]], ",", "")) + 1</f>
        <v>1</v>
      </c>
      <c r="K523" t="s">
        <v>17</v>
      </c>
      <c r="L523" t="s">
        <v>31</v>
      </c>
    </row>
    <row r="524" spans="1:12" x14ac:dyDescent="0.25">
      <c r="A524" t="s">
        <v>74</v>
      </c>
      <c r="B524" t="s">
        <v>258</v>
      </c>
      <c r="C524" s="1">
        <v>2019</v>
      </c>
      <c r="D524" s="9">
        <v>18860</v>
      </c>
      <c r="E524" s="4">
        <v>38462.544000000002</v>
      </c>
      <c r="F524" t="s">
        <v>21</v>
      </c>
      <c r="G524" t="s">
        <v>28</v>
      </c>
      <c r="H524" t="s">
        <v>15</v>
      </c>
      <c r="I524" t="s">
        <v>68</v>
      </c>
      <c r="J524" s="1">
        <f>LEN(Table1[[#This Row],[Options/Features]]) - LEN(SUBSTITUTE(Table1[[#This Row],[Options/Features]], ",", "")) + 1</f>
        <v>1</v>
      </c>
      <c r="K524" t="s">
        <v>36</v>
      </c>
      <c r="L524" t="s">
        <v>31</v>
      </c>
    </row>
    <row r="525" spans="1:12" x14ac:dyDescent="0.25">
      <c r="A525" t="s">
        <v>96</v>
      </c>
      <c r="B525" t="s">
        <v>111</v>
      </c>
      <c r="C525" s="1">
        <v>2021</v>
      </c>
      <c r="D525" s="9">
        <v>121452</v>
      </c>
      <c r="E525" s="4">
        <v>7047.3280000000004</v>
      </c>
      <c r="F525" t="s">
        <v>27</v>
      </c>
      <c r="G525" t="s">
        <v>42</v>
      </c>
      <c r="H525" t="s">
        <v>15</v>
      </c>
      <c r="I525" t="s">
        <v>117</v>
      </c>
      <c r="J525" s="1">
        <f>LEN(Table1[[#This Row],[Options/Features]]) - LEN(SUBSTITUTE(Table1[[#This Row],[Options/Features]], ",", "")) + 1</f>
        <v>3</v>
      </c>
      <c r="K525" t="s">
        <v>30</v>
      </c>
      <c r="L525" t="s">
        <v>31</v>
      </c>
    </row>
    <row r="526" spans="1:12" x14ac:dyDescent="0.25">
      <c r="A526" t="s">
        <v>89</v>
      </c>
      <c r="B526" t="s">
        <v>90</v>
      </c>
      <c r="C526" s="1">
        <v>2015</v>
      </c>
      <c r="D526" s="9">
        <v>105141</v>
      </c>
      <c r="E526" s="4">
        <v>13258.4</v>
      </c>
      <c r="F526" t="s">
        <v>41</v>
      </c>
      <c r="G526" t="s">
        <v>14</v>
      </c>
      <c r="H526" t="s">
        <v>15</v>
      </c>
      <c r="I526" t="s">
        <v>86</v>
      </c>
      <c r="J526" s="1">
        <f>LEN(Table1[[#This Row],[Options/Features]]) - LEN(SUBSTITUTE(Table1[[#This Row],[Options/Features]], ",", "")) + 1</f>
        <v>2</v>
      </c>
      <c r="K526" t="s">
        <v>30</v>
      </c>
      <c r="L526" t="s">
        <v>31</v>
      </c>
    </row>
    <row r="527" spans="1:12" x14ac:dyDescent="0.25">
      <c r="A527" t="s">
        <v>25</v>
      </c>
      <c r="B527" t="s">
        <v>129</v>
      </c>
      <c r="C527" s="1">
        <v>2016</v>
      </c>
      <c r="D527" s="9">
        <v>49352</v>
      </c>
      <c r="E527" s="4">
        <v>6120.8959999999997</v>
      </c>
      <c r="F527" t="s">
        <v>27</v>
      </c>
      <c r="G527" t="s">
        <v>46</v>
      </c>
      <c r="H527" t="s">
        <v>15</v>
      </c>
      <c r="I527" t="s">
        <v>425</v>
      </c>
      <c r="J527" s="1">
        <f>LEN(Table1[[#This Row],[Options/Features]]) - LEN(SUBSTITUTE(Table1[[#This Row],[Options/Features]], ",", "")) + 1</f>
        <v>3</v>
      </c>
      <c r="K527" t="s">
        <v>17</v>
      </c>
      <c r="L527" t="s">
        <v>31</v>
      </c>
    </row>
    <row r="528" spans="1:12" x14ac:dyDescent="0.25">
      <c r="A528" t="s">
        <v>25</v>
      </c>
      <c r="B528" t="s">
        <v>156</v>
      </c>
      <c r="C528" s="1">
        <v>2015</v>
      </c>
      <c r="D528" s="9">
        <v>72615</v>
      </c>
      <c r="E528" s="4">
        <v>17518.472000000002</v>
      </c>
      <c r="F528" t="s">
        <v>41</v>
      </c>
      <c r="G528" t="s">
        <v>64</v>
      </c>
      <c r="H528" t="s">
        <v>15</v>
      </c>
      <c r="I528" t="s">
        <v>426</v>
      </c>
      <c r="J528" s="1">
        <f>LEN(Table1[[#This Row],[Options/Features]]) - LEN(SUBSTITUTE(Table1[[#This Row],[Options/Features]], ",", "")) + 1</f>
        <v>4</v>
      </c>
      <c r="K528" t="s">
        <v>36</v>
      </c>
      <c r="L528" t="s">
        <v>31</v>
      </c>
    </row>
    <row r="529" spans="1:12" x14ac:dyDescent="0.25">
      <c r="A529" t="s">
        <v>99</v>
      </c>
      <c r="B529" t="s">
        <v>100</v>
      </c>
      <c r="C529" s="1">
        <v>2015</v>
      </c>
      <c r="D529" s="9">
        <v>126850</v>
      </c>
      <c r="E529" s="4">
        <v>23912.36</v>
      </c>
      <c r="F529" t="s">
        <v>41</v>
      </c>
      <c r="G529" t="s">
        <v>28</v>
      </c>
      <c r="H529" t="s">
        <v>15</v>
      </c>
      <c r="I529" t="s">
        <v>68</v>
      </c>
      <c r="J529" s="1">
        <f>LEN(Table1[[#This Row],[Options/Features]]) - LEN(SUBSTITUTE(Table1[[#This Row],[Options/Features]], ",", "")) + 1</f>
        <v>1</v>
      </c>
      <c r="K529" t="s">
        <v>30</v>
      </c>
      <c r="L529" t="s">
        <v>31</v>
      </c>
    </row>
    <row r="530" spans="1:12" x14ac:dyDescent="0.25">
      <c r="A530" t="s">
        <v>93</v>
      </c>
      <c r="B530" t="s">
        <v>55</v>
      </c>
      <c r="C530" s="1">
        <v>2020</v>
      </c>
      <c r="D530" s="9">
        <v>31610</v>
      </c>
      <c r="E530" s="4">
        <v>12867.376</v>
      </c>
      <c r="F530" t="s">
        <v>21</v>
      </c>
      <c r="G530" t="s">
        <v>50</v>
      </c>
      <c r="H530" t="s">
        <v>23</v>
      </c>
      <c r="I530" t="s">
        <v>122</v>
      </c>
      <c r="J530" s="1">
        <f>LEN(Table1[[#This Row],[Options/Features]]) - LEN(SUBSTITUTE(Table1[[#This Row],[Options/Features]], ",", "")) + 1</f>
        <v>2</v>
      </c>
      <c r="K530" t="s">
        <v>30</v>
      </c>
      <c r="L530" t="s">
        <v>31</v>
      </c>
    </row>
    <row r="531" spans="1:12" x14ac:dyDescent="0.25">
      <c r="A531" t="s">
        <v>32</v>
      </c>
      <c r="B531" t="s">
        <v>311</v>
      </c>
      <c r="C531" s="1">
        <v>2012</v>
      </c>
      <c r="D531" s="9">
        <v>69267</v>
      </c>
      <c r="E531" s="4">
        <v>23351.279999999999</v>
      </c>
      <c r="F531" t="s">
        <v>13</v>
      </c>
      <c r="G531" t="s">
        <v>34</v>
      </c>
      <c r="H531" t="s">
        <v>23</v>
      </c>
      <c r="I531" t="s">
        <v>427</v>
      </c>
      <c r="J531" s="1">
        <f>LEN(Table1[[#This Row],[Options/Features]]) - LEN(SUBSTITUTE(Table1[[#This Row],[Options/Features]], ",", "")) + 1</f>
        <v>4</v>
      </c>
      <c r="K531" t="s">
        <v>36</v>
      </c>
      <c r="L531" t="s">
        <v>31</v>
      </c>
    </row>
    <row r="532" spans="1:12" x14ac:dyDescent="0.25">
      <c r="A532" t="s">
        <v>89</v>
      </c>
      <c r="B532" t="s">
        <v>179</v>
      </c>
      <c r="C532" s="1">
        <v>2017</v>
      </c>
      <c r="D532" s="9">
        <v>76644</v>
      </c>
      <c r="E532" s="4">
        <v>25523.24</v>
      </c>
      <c r="F532" t="s">
        <v>13</v>
      </c>
      <c r="G532" t="s">
        <v>22</v>
      </c>
      <c r="H532" t="s">
        <v>15</v>
      </c>
      <c r="I532" t="s">
        <v>106</v>
      </c>
      <c r="J532" s="1">
        <f>LEN(Table1[[#This Row],[Options/Features]]) - LEN(SUBSTITUTE(Table1[[#This Row],[Options/Features]], ",", "")) + 1</f>
        <v>1</v>
      </c>
      <c r="K532" t="s">
        <v>17</v>
      </c>
      <c r="L532" t="s">
        <v>31</v>
      </c>
    </row>
    <row r="533" spans="1:12" x14ac:dyDescent="0.25">
      <c r="A533" t="s">
        <v>93</v>
      </c>
      <c r="B533" t="s">
        <v>55</v>
      </c>
      <c r="C533" s="1">
        <v>2011</v>
      </c>
      <c r="D533" s="9">
        <v>83810</v>
      </c>
      <c r="E533" s="4">
        <v>7229.7439999999997</v>
      </c>
      <c r="F533" t="s">
        <v>41</v>
      </c>
      <c r="G533" t="s">
        <v>46</v>
      </c>
      <c r="H533" t="s">
        <v>23</v>
      </c>
      <c r="I533" t="s">
        <v>428</v>
      </c>
      <c r="J533" s="1">
        <f>LEN(Table1[[#This Row],[Options/Features]]) - LEN(SUBSTITUTE(Table1[[#This Row],[Options/Features]], ",", "")) + 1</f>
        <v>3</v>
      </c>
      <c r="K533" t="s">
        <v>30</v>
      </c>
      <c r="L533" t="s">
        <v>31</v>
      </c>
    </row>
    <row r="534" spans="1:12" x14ac:dyDescent="0.25">
      <c r="A534" t="s">
        <v>149</v>
      </c>
      <c r="B534" t="s">
        <v>150</v>
      </c>
      <c r="C534" s="1">
        <v>2013</v>
      </c>
      <c r="D534" s="9">
        <v>89315</v>
      </c>
      <c r="E534" s="4">
        <v>16298.672</v>
      </c>
      <c r="F534" t="s">
        <v>13</v>
      </c>
      <c r="G534" t="s">
        <v>67</v>
      </c>
      <c r="H534" t="s">
        <v>23</v>
      </c>
      <c r="I534" t="s">
        <v>115</v>
      </c>
      <c r="J534" s="1">
        <f>LEN(Table1[[#This Row],[Options/Features]]) - LEN(SUBSTITUTE(Table1[[#This Row],[Options/Features]], ",", "")) + 1</f>
        <v>1</v>
      </c>
      <c r="K534" t="s">
        <v>36</v>
      </c>
      <c r="L534" t="s">
        <v>31</v>
      </c>
    </row>
    <row r="535" spans="1:12" x14ac:dyDescent="0.25">
      <c r="A535" t="s">
        <v>57</v>
      </c>
      <c r="B535" t="s">
        <v>162</v>
      </c>
      <c r="C535" s="1">
        <v>2010</v>
      </c>
      <c r="D535" s="9">
        <v>50491</v>
      </c>
      <c r="E535" s="4">
        <v>23592.34</v>
      </c>
      <c r="F535" t="s">
        <v>13</v>
      </c>
      <c r="G535" t="s">
        <v>42</v>
      </c>
      <c r="H535" t="s">
        <v>15</v>
      </c>
      <c r="I535" t="s">
        <v>166</v>
      </c>
      <c r="J535" s="1">
        <f>LEN(Table1[[#This Row],[Options/Features]]) - LEN(SUBSTITUTE(Table1[[#This Row],[Options/Features]], ",", "")) + 1</f>
        <v>1</v>
      </c>
      <c r="K535" t="s">
        <v>17</v>
      </c>
      <c r="L535" t="s">
        <v>18</v>
      </c>
    </row>
    <row r="536" spans="1:12" x14ac:dyDescent="0.25">
      <c r="A536" t="s">
        <v>149</v>
      </c>
      <c r="B536">
        <v>911</v>
      </c>
      <c r="C536" s="1">
        <v>2015</v>
      </c>
      <c r="D536" s="9">
        <v>103664</v>
      </c>
      <c r="E536" s="4">
        <v>33788.807999999997</v>
      </c>
      <c r="F536" t="s">
        <v>27</v>
      </c>
      <c r="G536" t="s">
        <v>42</v>
      </c>
      <c r="H536" t="s">
        <v>15</v>
      </c>
      <c r="I536" t="s">
        <v>47</v>
      </c>
      <c r="J536" s="1">
        <f>LEN(Table1[[#This Row],[Options/Features]]) - LEN(SUBSTITUTE(Table1[[#This Row],[Options/Features]], ",", "")) + 1</f>
        <v>1</v>
      </c>
      <c r="K536" t="s">
        <v>17</v>
      </c>
      <c r="L536" t="s">
        <v>31</v>
      </c>
    </row>
    <row r="537" spans="1:12" x14ac:dyDescent="0.25">
      <c r="A537" t="s">
        <v>32</v>
      </c>
      <c r="B537" t="s">
        <v>341</v>
      </c>
      <c r="C537" s="1">
        <v>2017</v>
      </c>
      <c r="D537" s="9">
        <v>7454</v>
      </c>
      <c r="E537" s="4">
        <v>11974.744000000001</v>
      </c>
      <c r="F537" t="s">
        <v>41</v>
      </c>
      <c r="G537" t="s">
        <v>50</v>
      </c>
      <c r="H537" t="s">
        <v>23</v>
      </c>
      <c r="I537" t="s">
        <v>429</v>
      </c>
      <c r="J537" s="1">
        <f>LEN(Table1[[#This Row],[Options/Features]]) - LEN(SUBSTITUTE(Table1[[#This Row],[Options/Features]], ",", "")) + 1</f>
        <v>3</v>
      </c>
      <c r="K537" t="s">
        <v>36</v>
      </c>
      <c r="L537" t="s">
        <v>31</v>
      </c>
    </row>
    <row r="538" spans="1:12" x14ac:dyDescent="0.25">
      <c r="A538" t="s">
        <v>82</v>
      </c>
      <c r="B538" t="s">
        <v>83</v>
      </c>
      <c r="C538" s="1">
        <v>2015</v>
      </c>
      <c r="D538" s="9">
        <v>14645</v>
      </c>
      <c r="E538" s="4">
        <v>14107.232</v>
      </c>
      <c r="F538" t="s">
        <v>21</v>
      </c>
      <c r="G538" t="s">
        <v>64</v>
      </c>
      <c r="H538" t="s">
        <v>15</v>
      </c>
      <c r="I538" t="s">
        <v>166</v>
      </c>
      <c r="J538" s="1">
        <f>LEN(Table1[[#This Row],[Options/Features]]) - LEN(SUBSTITUTE(Table1[[#This Row],[Options/Features]], ",", "")) + 1</f>
        <v>1</v>
      </c>
      <c r="K538" t="s">
        <v>17</v>
      </c>
      <c r="L538" t="s">
        <v>31</v>
      </c>
    </row>
    <row r="539" spans="1:12" x14ac:dyDescent="0.25">
      <c r="A539" t="s">
        <v>99</v>
      </c>
      <c r="B539" t="s">
        <v>251</v>
      </c>
      <c r="C539" s="1">
        <v>2018</v>
      </c>
      <c r="D539" s="9">
        <v>134502</v>
      </c>
      <c r="E539" s="4">
        <v>10137.175999999999</v>
      </c>
      <c r="F539" t="s">
        <v>21</v>
      </c>
      <c r="G539" t="s">
        <v>67</v>
      </c>
      <c r="H539" t="s">
        <v>15</v>
      </c>
      <c r="I539" t="s">
        <v>106</v>
      </c>
      <c r="J539" s="1">
        <f>LEN(Table1[[#This Row],[Options/Features]]) - LEN(SUBSTITUTE(Table1[[#This Row],[Options/Features]], ",", "")) + 1</f>
        <v>1</v>
      </c>
      <c r="K539" t="s">
        <v>36</v>
      </c>
      <c r="L539" t="s">
        <v>31</v>
      </c>
    </row>
    <row r="540" spans="1:12" x14ac:dyDescent="0.25">
      <c r="A540" t="s">
        <v>99</v>
      </c>
      <c r="B540" t="s">
        <v>251</v>
      </c>
      <c r="C540" s="1">
        <v>2013</v>
      </c>
      <c r="D540" s="9">
        <v>142122</v>
      </c>
      <c r="E540" s="4">
        <v>37800.449999999997</v>
      </c>
      <c r="F540" t="s">
        <v>27</v>
      </c>
      <c r="G540" t="s">
        <v>72</v>
      </c>
      <c r="H540" t="s">
        <v>15</v>
      </c>
      <c r="I540" t="s">
        <v>430</v>
      </c>
      <c r="J540" s="1">
        <f>LEN(Table1[[#This Row],[Options/Features]]) - LEN(SUBSTITUTE(Table1[[#This Row],[Options/Features]], ",", "")) + 1</f>
        <v>4</v>
      </c>
      <c r="K540" t="s">
        <v>17</v>
      </c>
      <c r="L540" t="s">
        <v>18</v>
      </c>
    </row>
    <row r="541" spans="1:12" x14ac:dyDescent="0.25">
      <c r="A541" t="s">
        <v>133</v>
      </c>
      <c r="B541" t="s">
        <v>199</v>
      </c>
      <c r="C541" s="1">
        <v>2014</v>
      </c>
      <c r="D541" s="9">
        <v>36907</v>
      </c>
      <c r="E541" s="4">
        <v>28486.248</v>
      </c>
      <c r="F541" t="s">
        <v>13</v>
      </c>
      <c r="G541" t="s">
        <v>28</v>
      </c>
      <c r="H541" t="s">
        <v>23</v>
      </c>
      <c r="I541" t="s">
        <v>302</v>
      </c>
      <c r="J541" s="1">
        <f>LEN(Table1[[#This Row],[Options/Features]]) - LEN(SUBSTITUTE(Table1[[#This Row],[Options/Features]], ",", "")) + 1</f>
        <v>2</v>
      </c>
      <c r="K541" t="s">
        <v>17</v>
      </c>
      <c r="L541" t="s">
        <v>31</v>
      </c>
    </row>
    <row r="542" spans="1:12" x14ac:dyDescent="0.25">
      <c r="A542" t="s">
        <v>133</v>
      </c>
      <c r="B542" t="s">
        <v>134</v>
      </c>
      <c r="C542" s="1">
        <v>2017</v>
      </c>
      <c r="D542" s="9">
        <v>87900</v>
      </c>
      <c r="E542" s="4">
        <v>4185.7359999999999</v>
      </c>
      <c r="F542" t="s">
        <v>21</v>
      </c>
      <c r="G542" t="s">
        <v>22</v>
      </c>
      <c r="H542" t="s">
        <v>15</v>
      </c>
      <c r="I542" t="s">
        <v>369</v>
      </c>
      <c r="J542" s="1">
        <f>LEN(Table1[[#This Row],[Options/Features]]) - LEN(SUBSTITUTE(Table1[[#This Row],[Options/Features]], ",", "")) + 1</f>
        <v>2</v>
      </c>
      <c r="K542" t="s">
        <v>17</v>
      </c>
      <c r="L542" t="s">
        <v>31</v>
      </c>
    </row>
    <row r="543" spans="1:12" x14ac:dyDescent="0.25">
      <c r="A543" t="s">
        <v>60</v>
      </c>
      <c r="B543" t="s">
        <v>282</v>
      </c>
      <c r="C543" s="1">
        <v>2013</v>
      </c>
      <c r="D543" s="9">
        <v>48117</v>
      </c>
      <c r="E543" s="4">
        <v>15852.088</v>
      </c>
      <c r="F543" t="s">
        <v>41</v>
      </c>
      <c r="G543" t="s">
        <v>14</v>
      </c>
      <c r="H543" t="s">
        <v>15</v>
      </c>
      <c r="I543" t="s">
        <v>115</v>
      </c>
      <c r="J543" s="1">
        <f>LEN(Table1[[#This Row],[Options/Features]]) - LEN(SUBSTITUTE(Table1[[#This Row],[Options/Features]], ",", "")) + 1</f>
        <v>1</v>
      </c>
      <c r="K543" t="s">
        <v>30</v>
      </c>
      <c r="L543" t="s">
        <v>31</v>
      </c>
    </row>
    <row r="544" spans="1:12" x14ac:dyDescent="0.25">
      <c r="A544" t="s">
        <v>11</v>
      </c>
      <c r="B544" t="s">
        <v>12</v>
      </c>
      <c r="C544" s="1">
        <v>2013</v>
      </c>
      <c r="D544" s="9">
        <v>33269</v>
      </c>
      <c r="E544" s="4">
        <v>21048.752</v>
      </c>
      <c r="F544" t="s">
        <v>27</v>
      </c>
      <c r="G544" t="s">
        <v>64</v>
      </c>
      <c r="H544" t="s">
        <v>23</v>
      </c>
      <c r="I544" t="s">
        <v>166</v>
      </c>
      <c r="J544" s="1">
        <f>LEN(Table1[[#This Row],[Options/Features]]) - LEN(SUBSTITUTE(Table1[[#This Row],[Options/Features]], ",", "")) + 1</f>
        <v>1</v>
      </c>
      <c r="K544" t="s">
        <v>17</v>
      </c>
      <c r="L544" t="s">
        <v>31</v>
      </c>
    </row>
    <row r="545" spans="1:12" x14ac:dyDescent="0.25">
      <c r="A545" t="s">
        <v>74</v>
      </c>
      <c r="B545" t="s">
        <v>258</v>
      </c>
      <c r="C545" s="1">
        <v>2017</v>
      </c>
      <c r="D545" s="9">
        <v>30079</v>
      </c>
      <c r="E545" s="4">
        <v>33140.69</v>
      </c>
      <c r="F545" t="s">
        <v>41</v>
      </c>
      <c r="G545" t="s">
        <v>14</v>
      </c>
      <c r="H545" t="s">
        <v>15</v>
      </c>
      <c r="I545" t="s">
        <v>316</v>
      </c>
      <c r="J545" s="1">
        <f>LEN(Table1[[#This Row],[Options/Features]]) - LEN(SUBSTITUTE(Table1[[#This Row],[Options/Features]], ",", "")) + 1</f>
        <v>3</v>
      </c>
      <c r="K545" t="s">
        <v>36</v>
      </c>
      <c r="L545" t="s">
        <v>18</v>
      </c>
    </row>
    <row r="546" spans="1:12" x14ac:dyDescent="0.25">
      <c r="A546" t="s">
        <v>25</v>
      </c>
      <c r="B546" t="s">
        <v>127</v>
      </c>
      <c r="C546" s="1">
        <v>2022</v>
      </c>
      <c r="D546" s="9">
        <v>120846</v>
      </c>
      <c r="E546" s="4">
        <v>5972.4</v>
      </c>
      <c r="F546" t="s">
        <v>13</v>
      </c>
      <c r="G546" t="s">
        <v>14</v>
      </c>
      <c r="H546" t="s">
        <v>15</v>
      </c>
      <c r="I546" t="s">
        <v>68</v>
      </c>
      <c r="J546" s="1">
        <f>LEN(Table1[[#This Row],[Options/Features]]) - LEN(SUBSTITUTE(Table1[[#This Row],[Options/Features]], ",", "")) + 1</f>
        <v>1</v>
      </c>
      <c r="K546" t="s">
        <v>17</v>
      </c>
      <c r="L546" t="s">
        <v>31</v>
      </c>
    </row>
    <row r="547" spans="1:12" x14ac:dyDescent="0.25">
      <c r="A547" t="s">
        <v>44</v>
      </c>
      <c r="B547" t="s">
        <v>45</v>
      </c>
      <c r="C547" s="1">
        <v>2011</v>
      </c>
      <c r="D547" s="9">
        <v>112769</v>
      </c>
      <c r="E547" s="4">
        <v>12392.031999999999</v>
      </c>
      <c r="F547" t="s">
        <v>41</v>
      </c>
      <c r="G547" t="s">
        <v>28</v>
      </c>
      <c r="H547" t="s">
        <v>23</v>
      </c>
      <c r="I547" t="s">
        <v>68</v>
      </c>
      <c r="J547" s="1">
        <f>LEN(Table1[[#This Row],[Options/Features]]) - LEN(SUBSTITUTE(Table1[[#This Row],[Options/Features]], ",", "")) + 1</f>
        <v>1</v>
      </c>
      <c r="K547" t="s">
        <v>30</v>
      </c>
      <c r="L547" t="s">
        <v>31</v>
      </c>
    </row>
    <row r="548" spans="1:12" x14ac:dyDescent="0.25">
      <c r="A548" t="s">
        <v>89</v>
      </c>
      <c r="B548" t="s">
        <v>318</v>
      </c>
      <c r="C548" s="1">
        <v>2018</v>
      </c>
      <c r="D548" s="9">
        <v>91034</v>
      </c>
      <c r="E548" s="4">
        <v>25161.279999999999</v>
      </c>
      <c r="F548" t="s">
        <v>41</v>
      </c>
      <c r="G548" t="s">
        <v>14</v>
      </c>
      <c r="H548" t="s">
        <v>15</v>
      </c>
      <c r="I548" t="s">
        <v>254</v>
      </c>
      <c r="J548" s="1">
        <f>LEN(Table1[[#This Row],[Options/Features]]) - LEN(SUBSTITUTE(Table1[[#This Row],[Options/Features]], ",", "")) + 1</f>
        <v>2</v>
      </c>
      <c r="K548" t="s">
        <v>17</v>
      </c>
      <c r="L548" t="s">
        <v>31</v>
      </c>
    </row>
    <row r="549" spans="1:12" x14ac:dyDescent="0.25">
      <c r="A549" t="s">
        <v>19</v>
      </c>
      <c r="B549" t="s">
        <v>290</v>
      </c>
      <c r="C549" s="1">
        <v>2015</v>
      </c>
      <c r="D549" s="9">
        <v>115364</v>
      </c>
      <c r="E549" s="4">
        <v>21330.376</v>
      </c>
      <c r="F549" t="s">
        <v>13</v>
      </c>
      <c r="G549" t="s">
        <v>46</v>
      </c>
      <c r="H549" t="s">
        <v>15</v>
      </c>
      <c r="I549" t="s">
        <v>106</v>
      </c>
      <c r="J549" s="1">
        <f>LEN(Table1[[#This Row],[Options/Features]]) - LEN(SUBSTITUTE(Table1[[#This Row],[Options/Features]], ",", "")) + 1</f>
        <v>1</v>
      </c>
      <c r="K549" t="s">
        <v>36</v>
      </c>
      <c r="L549" t="s">
        <v>31</v>
      </c>
    </row>
    <row r="550" spans="1:12" x14ac:dyDescent="0.25">
      <c r="A550" t="s">
        <v>37</v>
      </c>
      <c r="B550" t="s">
        <v>131</v>
      </c>
      <c r="C550" s="1">
        <v>2016</v>
      </c>
      <c r="D550" s="9">
        <v>139512</v>
      </c>
      <c r="E550" s="4">
        <v>38550.688000000002</v>
      </c>
      <c r="F550" t="s">
        <v>27</v>
      </c>
      <c r="G550" t="s">
        <v>50</v>
      </c>
      <c r="H550" t="s">
        <v>15</v>
      </c>
      <c r="I550" t="s">
        <v>431</v>
      </c>
      <c r="J550" s="1">
        <f>LEN(Table1[[#This Row],[Options/Features]]) - LEN(SUBSTITUTE(Table1[[#This Row],[Options/Features]], ",", "")) + 1</f>
        <v>3</v>
      </c>
      <c r="K550" t="s">
        <v>36</v>
      </c>
      <c r="L550" t="s">
        <v>31</v>
      </c>
    </row>
    <row r="551" spans="1:12" x14ac:dyDescent="0.25">
      <c r="A551" t="s">
        <v>32</v>
      </c>
      <c r="B551" t="s">
        <v>125</v>
      </c>
      <c r="C551" s="1">
        <v>2018</v>
      </c>
      <c r="D551" s="9">
        <v>42906</v>
      </c>
      <c r="E551" s="4">
        <v>6063.4319999999998</v>
      </c>
      <c r="F551" t="s">
        <v>41</v>
      </c>
      <c r="G551" t="s">
        <v>42</v>
      </c>
      <c r="H551" t="s">
        <v>23</v>
      </c>
      <c r="I551" t="s">
        <v>245</v>
      </c>
      <c r="J551" s="1">
        <f>LEN(Table1[[#This Row],[Options/Features]]) - LEN(SUBSTITUTE(Table1[[#This Row],[Options/Features]], ",", "")) + 1</f>
        <v>2</v>
      </c>
      <c r="K551" t="s">
        <v>36</v>
      </c>
      <c r="L551" t="s">
        <v>31</v>
      </c>
    </row>
    <row r="552" spans="1:12" x14ac:dyDescent="0.25">
      <c r="A552" t="s">
        <v>11</v>
      </c>
      <c r="B552" t="s">
        <v>153</v>
      </c>
      <c r="C552" s="1">
        <v>2020</v>
      </c>
      <c r="D552" s="9">
        <v>129708</v>
      </c>
      <c r="E552" s="4">
        <v>29012.135999999999</v>
      </c>
      <c r="F552" t="s">
        <v>13</v>
      </c>
      <c r="G552" t="s">
        <v>67</v>
      </c>
      <c r="H552" t="s">
        <v>23</v>
      </c>
      <c r="I552" t="s">
        <v>212</v>
      </c>
      <c r="J552" s="1">
        <f>LEN(Table1[[#This Row],[Options/Features]]) - LEN(SUBSTITUTE(Table1[[#This Row],[Options/Features]], ",", "")) + 1</f>
        <v>3</v>
      </c>
      <c r="K552" t="s">
        <v>17</v>
      </c>
      <c r="L552" t="s">
        <v>31</v>
      </c>
    </row>
    <row r="553" spans="1:12" x14ac:dyDescent="0.25">
      <c r="A553" t="s">
        <v>48</v>
      </c>
      <c r="B553" t="s">
        <v>227</v>
      </c>
      <c r="C553" s="1">
        <v>2022</v>
      </c>
      <c r="D553" s="9">
        <v>16060</v>
      </c>
      <c r="E553" s="4">
        <v>21853.504000000001</v>
      </c>
      <c r="F553" t="s">
        <v>41</v>
      </c>
      <c r="G553" t="s">
        <v>72</v>
      </c>
      <c r="H553" t="s">
        <v>15</v>
      </c>
      <c r="I553" t="s">
        <v>210</v>
      </c>
      <c r="J553" s="1">
        <f>LEN(Table1[[#This Row],[Options/Features]]) - LEN(SUBSTITUTE(Table1[[#This Row],[Options/Features]], ",", "")) + 1</f>
        <v>2</v>
      </c>
      <c r="K553" t="s">
        <v>30</v>
      </c>
      <c r="L553" t="s">
        <v>31</v>
      </c>
    </row>
    <row r="554" spans="1:12" x14ac:dyDescent="0.25">
      <c r="A554" t="s">
        <v>11</v>
      </c>
      <c r="B554" t="s">
        <v>175</v>
      </c>
      <c r="C554" s="1">
        <v>2013</v>
      </c>
      <c r="D554" s="9">
        <v>109939</v>
      </c>
      <c r="E554" s="4">
        <v>10632.8</v>
      </c>
      <c r="F554" t="s">
        <v>41</v>
      </c>
      <c r="G554" t="s">
        <v>22</v>
      </c>
      <c r="H554" t="s">
        <v>15</v>
      </c>
      <c r="I554" t="s">
        <v>115</v>
      </c>
      <c r="J554" s="1">
        <f>LEN(Table1[[#This Row],[Options/Features]]) - LEN(SUBSTITUTE(Table1[[#This Row],[Options/Features]], ",", "")) + 1</f>
        <v>1</v>
      </c>
      <c r="K554" t="s">
        <v>36</v>
      </c>
      <c r="L554" t="s">
        <v>31</v>
      </c>
    </row>
    <row r="555" spans="1:12" x14ac:dyDescent="0.25">
      <c r="A555" t="s">
        <v>48</v>
      </c>
      <c r="B555" t="s">
        <v>49</v>
      </c>
      <c r="C555" s="1">
        <v>2014</v>
      </c>
      <c r="D555" s="9">
        <v>120450</v>
      </c>
      <c r="E555" s="4">
        <v>10998.528</v>
      </c>
      <c r="F555" t="s">
        <v>27</v>
      </c>
      <c r="G555" t="s">
        <v>64</v>
      </c>
      <c r="H555" t="s">
        <v>15</v>
      </c>
      <c r="I555" t="s">
        <v>113</v>
      </c>
      <c r="J555" s="1">
        <f>LEN(Table1[[#This Row],[Options/Features]]) - LEN(SUBSTITUTE(Table1[[#This Row],[Options/Features]], ",", "")) + 1</f>
        <v>3</v>
      </c>
      <c r="K555" t="s">
        <v>36</v>
      </c>
      <c r="L555" t="s">
        <v>31</v>
      </c>
    </row>
    <row r="556" spans="1:12" x14ac:dyDescent="0.25">
      <c r="A556" t="s">
        <v>54</v>
      </c>
      <c r="B556" t="s">
        <v>165</v>
      </c>
      <c r="C556" s="1">
        <v>2018</v>
      </c>
      <c r="D556" s="9">
        <v>69478</v>
      </c>
      <c r="E556" s="4">
        <v>10427.487999999999</v>
      </c>
      <c r="F556" t="s">
        <v>41</v>
      </c>
      <c r="G556" t="s">
        <v>46</v>
      </c>
      <c r="H556" t="s">
        <v>23</v>
      </c>
      <c r="I556" t="s">
        <v>210</v>
      </c>
      <c r="J556" s="1">
        <f>LEN(Table1[[#This Row],[Options/Features]]) - LEN(SUBSTITUTE(Table1[[#This Row],[Options/Features]], ",", "")) + 1</f>
        <v>2</v>
      </c>
      <c r="K556" t="s">
        <v>36</v>
      </c>
      <c r="L556" t="s">
        <v>31</v>
      </c>
    </row>
    <row r="557" spans="1:12" x14ac:dyDescent="0.25">
      <c r="A557" t="s">
        <v>48</v>
      </c>
      <c r="B557" t="s">
        <v>63</v>
      </c>
      <c r="C557" s="1">
        <v>2013</v>
      </c>
      <c r="D557" s="9">
        <v>84972</v>
      </c>
      <c r="E557" s="4">
        <v>25529.17</v>
      </c>
      <c r="F557" t="s">
        <v>27</v>
      </c>
      <c r="G557" t="s">
        <v>22</v>
      </c>
      <c r="H557" t="s">
        <v>15</v>
      </c>
      <c r="I557" t="s">
        <v>24</v>
      </c>
      <c r="J557" s="1">
        <f>LEN(Table1[[#This Row],[Options/Features]]) - LEN(SUBSTITUTE(Table1[[#This Row],[Options/Features]], ",", "")) + 1</f>
        <v>1</v>
      </c>
      <c r="K557" t="s">
        <v>17</v>
      </c>
      <c r="L557" t="s">
        <v>18</v>
      </c>
    </row>
    <row r="558" spans="1:12" x14ac:dyDescent="0.25">
      <c r="A558" t="s">
        <v>25</v>
      </c>
      <c r="B558" t="s">
        <v>26</v>
      </c>
      <c r="C558" s="1">
        <v>2022</v>
      </c>
      <c r="D558" s="9">
        <v>54713</v>
      </c>
      <c r="E558" s="4">
        <v>10900.528</v>
      </c>
      <c r="F558" t="s">
        <v>13</v>
      </c>
      <c r="G558" t="s">
        <v>22</v>
      </c>
      <c r="H558" t="s">
        <v>23</v>
      </c>
      <c r="I558" t="s">
        <v>51</v>
      </c>
      <c r="J558" s="1">
        <f>LEN(Table1[[#This Row],[Options/Features]]) - LEN(SUBSTITUTE(Table1[[#This Row],[Options/Features]], ",", "")) + 1</f>
        <v>2</v>
      </c>
      <c r="K558" t="s">
        <v>17</v>
      </c>
      <c r="L558" t="s">
        <v>31</v>
      </c>
    </row>
    <row r="559" spans="1:12" x14ac:dyDescent="0.25">
      <c r="A559" t="s">
        <v>116</v>
      </c>
      <c r="B559" t="s">
        <v>145</v>
      </c>
      <c r="C559" s="1">
        <v>2018</v>
      </c>
      <c r="D559" s="9">
        <v>82118</v>
      </c>
      <c r="E559" s="4">
        <v>32425.16</v>
      </c>
      <c r="F559" t="s">
        <v>27</v>
      </c>
      <c r="G559" t="s">
        <v>72</v>
      </c>
      <c r="H559" t="s">
        <v>15</v>
      </c>
      <c r="I559" t="s">
        <v>148</v>
      </c>
      <c r="J559" s="1">
        <f>LEN(Table1[[#This Row],[Options/Features]]) - LEN(SUBSTITUTE(Table1[[#This Row],[Options/Features]], ",", "")) + 1</f>
        <v>2</v>
      </c>
      <c r="K559" t="s">
        <v>17</v>
      </c>
      <c r="L559" t="s">
        <v>31</v>
      </c>
    </row>
    <row r="560" spans="1:12" x14ac:dyDescent="0.25">
      <c r="A560" t="s">
        <v>116</v>
      </c>
      <c r="B560" t="s">
        <v>185</v>
      </c>
      <c r="C560" s="1">
        <v>2013</v>
      </c>
      <c r="D560" s="9">
        <v>26340</v>
      </c>
      <c r="E560" s="4">
        <v>32247.952000000001</v>
      </c>
      <c r="F560" t="s">
        <v>41</v>
      </c>
      <c r="G560" t="s">
        <v>46</v>
      </c>
      <c r="H560" t="s">
        <v>23</v>
      </c>
      <c r="I560" t="s">
        <v>432</v>
      </c>
      <c r="J560" s="1">
        <f>LEN(Table1[[#This Row],[Options/Features]]) - LEN(SUBSTITUTE(Table1[[#This Row],[Options/Features]], ",", "")) + 1</f>
        <v>4</v>
      </c>
      <c r="K560" t="s">
        <v>17</v>
      </c>
      <c r="L560" t="s">
        <v>31</v>
      </c>
    </row>
    <row r="561" spans="1:12" x14ac:dyDescent="0.25">
      <c r="A561" t="s">
        <v>32</v>
      </c>
      <c r="B561" t="s">
        <v>311</v>
      </c>
      <c r="C561" s="1">
        <v>2021</v>
      </c>
      <c r="D561" s="9">
        <v>131693</v>
      </c>
      <c r="E561" s="4">
        <v>29763.392</v>
      </c>
      <c r="F561" t="s">
        <v>13</v>
      </c>
      <c r="G561" t="s">
        <v>28</v>
      </c>
      <c r="H561" t="s">
        <v>23</v>
      </c>
      <c r="I561" t="s">
        <v>106</v>
      </c>
      <c r="J561" s="1">
        <f>LEN(Table1[[#This Row],[Options/Features]]) - LEN(SUBSTITUTE(Table1[[#This Row],[Options/Features]], ",", "")) + 1</f>
        <v>1</v>
      </c>
      <c r="K561" t="s">
        <v>17</v>
      </c>
      <c r="L561" t="s">
        <v>31</v>
      </c>
    </row>
    <row r="562" spans="1:12" x14ac:dyDescent="0.25">
      <c r="A562" t="s">
        <v>82</v>
      </c>
      <c r="B562" t="s">
        <v>195</v>
      </c>
      <c r="C562" s="1">
        <v>2017</v>
      </c>
      <c r="D562" s="9">
        <v>66442</v>
      </c>
      <c r="E562" s="4">
        <v>22815.5</v>
      </c>
      <c r="F562" t="s">
        <v>27</v>
      </c>
      <c r="G562" t="s">
        <v>42</v>
      </c>
      <c r="H562" t="s">
        <v>23</v>
      </c>
      <c r="I562" t="s">
        <v>433</v>
      </c>
      <c r="J562" s="1">
        <f>LEN(Table1[[#This Row],[Options/Features]]) - LEN(SUBSTITUTE(Table1[[#This Row],[Options/Features]], ",", "")) + 1</f>
        <v>3</v>
      </c>
      <c r="K562" t="s">
        <v>17</v>
      </c>
      <c r="L562" t="s">
        <v>18</v>
      </c>
    </row>
    <row r="563" spans="1:12" x14ac:dyDescent="0.25">
      <c r="A563" t="s">
        <v>25</v>
      </c>
      <c r="B563" t="s">
        <v>127</v>
      </c>
      <c r="C563" s="1">
        <v>2014</v>
      </c>
      <c r="D563" s="9">
        <v>121524</v>
      </c>
      <c r="E563" s="4">
        <v>22677.544000000002</v>
      </c>
      <c r="F563" t="s">
        <v>21</v>
      </c>
      <c r="G563" t="s">
        <v>67</v>
      </c>
      <c r="H563" t="s">
        <v>15</v>
      </c>
      <c r="I563" t="s">
        <v>434</v>
      </c>
      <c r="J563" s="1">
        <f>LEN(Table1[[#This Row],[Options/Features]]) - LEN(SUBSTITUTE(Table1[[#This Row],[Options/Features]], ",", "")) + 1</f>
        <v>4</v>
      </c>
      <c r="K563" t="s">
        <v>30</v>
      </c>
      <c r="L563" t="s">
        <v>31</v>
      </c>
    </row>
    <row r="564" spans="1:12" x14ac:dyDescent="0.25">
      <c r="A564" t="s">
        <v>32</v>
      </c>
      <c r="B564" t="s">
        <v>33</v>
      </c>
      <c r="C564" s="1">
        <v>2015</v>
      </c>
      <c r="D564" s="9">
        <v>76570</v>
      </c>
      <c r="E564" s="4">
        <v>17765.351999999999</v>
      </c>
      <c r="F564" t="s">
        <v>21</v>
      </c>
      <c r="G564" t="s">
        <v>28</v>
      </c>
      <c r="H564" t="s">
        <v>15</v>
      </c>
      <c r="I564" t="s">
        <v>435</v>
      </c>
      <c r="J564" s="1">
        <f>LEN(Table1[[#This Row],[Options/Features]]) - LEN(SUBSTITUTE(Table1[[#This Row],[Options/Features]], ",", "")) + 1</f>
        <v>3</v>
      </c>
      <c r="K564" t="s">
        <v>30</v>
      </c>
      <c r="L564" t="s">
        <v>31</v>
      </c>
    </row>
    <row r="565" spans="1:12" x14ac:dyDescent="0.25">
      <c r="A565" t="s">
        <v>19</v>
      </c>
      <c r="B565" t="s">
        <v>40</v>
      </c>
      <c r="C565" s="1">
        <v>2020</v>
      </c>
      <c r="D565" s="9">
        <v>25488</v>
      </c>
      <c r="E565" s="4">
        <v>32291.439999999999</v>
      </c>
      <c r="F565" t="s">
        <v>21</v>
      </c>
      <c r="G565" t="s">
        <v>14</v>
      </c>
      <c r="H565" t="s">
        <v>15</v>
      </c>
      <c r="I565" t="s">
        <v>115</v>
      </c>
      <c r="J565" s="1">
        <f>LEN(Table1[[#This Row],[Options/Features]]) - LEN(SUBSTITUTE(Table1[[#This Row],[Options/Features]], ",", "")) + 1</f>
        <v>1</v>
      </c>
      <c r="K565" t="s">
        <v>36</v>
      </c>
      <c r="L565" t="s">
        <v>31</v>
      </c>
    </row>
    <row r="566" spans="1:12" x14ac:dyDescent="0.25">
      <c r="A566" t="s">
        <v>96</v>
      </c>
      <c r="B566" t="s">
        <v>255</v>
      </c>
      <c r="C566" s="1">
        <v>2013</v>
      </c>
      <c r="D566" s="9">
        <v>91308</v>
      </c>
      <c r="E566" s="4">
        <v>13000.848</v>
      </c>
      <c r="F566" t="s">
        <v>27</v>
      </c>
      <c r="G566" t="s">
        <v>72</v>
      </c>
      <c r="H566" t="s">
        <v>15</v>
      </c>
      <c r="I566" t="s">
        <v>166</v>
      </c>
      <c r="J566" s="1">
        <f>LEN(Table1[[#This Row],[Options/Features]]) - LEN(SUBSTITUTE(Table1[[#This Row],[Options/Features]], ",", "")) + 1</f>
        <v>1</v>
      </c>
      <c r="K566" t="s">
        <v>17</v>
      </c>
      <c r="L566" t="s">
        <v>31</v>
      </c>
    </row>
    <row r="567" spans="1:12" x14ac:dyDescent="0.25">
      <c r="A567" t="s">
        <v>37</v>
      </c>
      <c r="B567" t="s">
        <v>103</v>
      </c>
      <c r="C567" s="1">
        <v>2015</v>
      </c>
      <c r="D567" s="9">
        <v>110856</v>
      </c>
      <c r="E567" s="4">
        <v>38049.343999999997</v>
      </c>
      <c r="F567" t="s">
        <v>41</v>
      </c>
      <c r="G567" t="s">
        <v>28</v>
      </c>
      <c r="H567" t="s">
        <v>15</v>
      </c>
      <c r="I567" t="s">
        <v>198</v>
      </c>
      <c r="J567" s="1">
        <f>LEN(Table1[[#This Row],[Options/Features]]) - LEN(SUBSTITUTE(Table1[[#This Row],[Options/Features]], ",", "")) + 1</f>
        <v>2</v>
      </c>
      <c r="K567" t="s">
        <v>30</v>
      </c>
      <c r="L567" t="s">
        <v>31</v>
      </c>
    </row>
    <row r="568" spans="1:12" x14ac:dyDescent="0.25">
      <c r="A568" t="s">
        <v>96</v>
      </c>
      <c r="B568" t="s">
        <v>139</v>
      </c>
      <c r="C568" s="1">
        <v>2013</v>
      </c>
      <c r="D568" s="9">
        <v>140220</v>
      </c>
      <c r="E568" s="4">
        <v>25132.128000000001</v>
      </c>
      <c r="F568" t="s">
        <v>13</v>
      </c>
      <c r="G568" t="s">
        <v>28</v>
      </c>
      <c r="H568" t="s">
        <v>23</v>
      </c>
      <c r="I568" t="s">
        <v>210</v>
      </c>
      <c r="J568" s="1">
        <f>LEN(Table1[[#This Row],[Options/Features]]) - LEN(SUBSTITUTE(Table1[[#This Row],[Options/Features]], ",", "")) + 1</f>
        <v>2</v>
      </c>
      <c r="K568" t="s">
        <v>36</v>
      </c>
      <c r="L568" t="s">
        <v>31</v>
      </c>
    </row>
    <row r="569" spans="1:12" x14ac:dyDescent="0.25">
      <c r="A569" t="s">
        <v>133</v>
      </c>
      <c r="B569" t="s">
        <v>170</v>
      </c>
      <c r="C569" s="1">
        <v>2017</v>
      </c>
      <c r="D569" s="9">
        <v>122957</v>
      </c>
      <c r="E569" s="4">
        <v>43382.49</v>
      </c>
      <c r="F569" t="s">
        <v>41</v>
      </c>
      <c r="G569" t="s">
        <v>22</v>
      </c>
      <c r="H569" t="s">
        <v>15</v>
      </c>
      <c r="I569" t="s">
        <v>161</v>
      </c>
      <c r="J569" s="1">
        <f>LEN(Table1[[#This Row],[Options/Features]]) - LEN(SUBSTITUTE(Table1[[#This Row],[Options/Features]], ",", "")) + 1</f>
        <v>3</v>
      </c>
      <c r="K569" t="s">
        <v>17</v>
      </c>
      <c r="L569" t="s">
        <v>18</v>
      </c>
    </row>
    <row r="570" spans="1:12" x14ac:dyDescent="0.25">
      <c r="A570" t="s">
        <v>32</v>
      </c>
      <c r="B570" t="s">
        <v>66</v>
      </c>
      <c r="C570" s="1">
        <v>2013</v>
      </c>
      <c r="D570" s="9">
        <v>114876</v>
      </c>
      <c r="E570" s="4">
        <v>19325.896000000001</v>
      </c>
      <c r="F570" t="s">
        <v>13</v>
      </c>
      <c r="G570" t="s">
        <v>34</v>
      </c>
      <c r="H570" t="s">
        <v>23</v>
      </c>
      <c r="I570" t="s">
        <v>106</v>
      </c>
      <c r="J570" s="1">
        <f>LEN(Table1[[#This Row],[Options/Features]]) - LEN(SUBSTITUTE(Table1[[#This Row],[Options/Features]], ",", "")) + 1</f>
        <v>1</v>
      </c>
      <c r="K570" t="s">
        <v>30</v>
      </c>
      <c r="L570" t="s">
        <v>31</v>
      </c>
    </row>
    <row r="571" spans="1:12" x14ac:dyDescent="0.25">
      <c r="A571" t="s">
        <v>25</v>
      </c>
      <c r="B571" t="s">
        <v>129</v>
      </c>
      <c r="C571" s="1">
        <v>2019</v>
      </c>
      <c r="D571" s="9">
        <v>107468</v>
      </c>
      <c r="E571" s="4">
        <v>39286.199999999997</v>
      </c>
      <c r="F571" t="s">
        <v>21</v>
      </c>
      <c r="G571" t="s">
        <v>42</v>
      </c>
      <c r="H571" t="s">
        <v>15</v>
      </c>
      <c r="I571" t="s">
        <v>193</v>
      </c>
      <c r="J571" s="1">
        <f>LEN(Table1[[#This Row],[Options/Features]]) - LEN(SUBSTITUTE(Table1[[#This Row],[Options/Features]], ",", "")) + 1</f>
        <v>2</v>
      </c>
      <c r="K571" t="s">
        <v>17</v>
      </c>
      <c r="L571" t="s">
        <v>31</v>
      </c>
    </row>
    <row r="572" spans="1:12" x14ac:dyDescent="0.25">
      <c r="A572" t="s">
        <v>11</v>
      </c>
      <c r="B572" t="s">
        <v>351</v>
      </c>
      <c r="C572" s="1">
        <v>2017</v>
      </c>
      <c r="D572" s="9">
        <v>84860</v>
      </c>
      <c r="E572" s="4">
        <v>7356.6959999999999</v>
      </c>
      <c r="F572" t="s">
        <v>41</v>
      </c>
      <c r="G572" t="s">
        <v>34</v>
      </c>
      <c r="H572" t="s">
        <v>15</v>
      </c>
      <c r="I572" t="s">
        <v>106</v>
      </c>
      <c r="J572" s="1">
        <f>LEN(Table1[[#This Row],[Options/Features]]) - LEN(SUBSTITUTE(Table1[[#This Row],[Options/Features]], ",", "")) + 1</f>
        <v>1</v>
      </c>
      <c r="K572" t="s">
        <v>36</v>
      </c>
      <c r="L572" t="s">
        <v>31</v>
      </c>
    </row>
    <row r="573" spans="1:12" x14ac:dyDescent="0.25">
      <c r="A573" t="s">
        <v>96</v>
      </c>
      <c r="B573" t="s">
        <v>97</v>
      </c>
      <c r="C573" s="1">
        <v>2016</v>
      </c>
      <c r="D573" s="9">
        <v>79401</v>
      </c>
      <c r="E573" s="4">
        <v>11412.12</v>
      </c>
      <c r="F573" t="s">
        <v>27</v>
      </c>
      <c r="G573" t="s">
        <v>34</v>
      </c>
      <c r="H573" t="s">
        <v>15</v>
      </c>
      <c r="I573" t="s">
        <v>436</v>
      </c>
      <c r="J573" s="1">
        <f>LEN(Table1[[#This Row],[Options/Features]]) - LEN(SUBSTITUTE(Table1[[#This Row],[Options/Features]], ",", "")) + 1</f>
        <v>3</v>
      </c>
      <c r="K573" t="s">
        <v>30</v>
      </c>
      <c r="L573" t="s">
        <v>31</v>
      </c>
    </row>
    <row r="574" spans="1:12" x14ac:dyDescent="0.25">
      <c r="A574" t="s">
        <v>11</v>
      </c>
      <c r="B574" t="s">
        <v>175</v>
      </c>
      <c r="C574" s="1">
        <v>2016</v>
      </c>
      <c r="D574" s="9">
        <v>46165</v>
      </c>
      <c r="E574" s="4">
        <v>39625.423999999999</v>
      </c>
      <c r="F574" t="s">
        <v>21</v>
      </c>
      <c r="G574" t="s">
        <v>34</v>
      </c>
      <c r="H574" t="s">
        <v>23</v>
      </c>
      <c r="I574" t="s">
        <v>422</v>
      </c>
      <c r="J574" s="1">
        <f>LEN(Table1[[#This Row],[Options/Features]]) - LEN(SUBSTITUTE(Table1[[#This Row],[Options/Features]], ",", "")) + 1</f>
        <v>4</v>
      </c>
      <c r="K574" t="s">
        <v>30</v>
      </c>
      <c r="L574" t="s">
        <v>31</v>
      </c>
    </row>
    <row r="575" spans="1:12" x14ac:dyDescent="0.25">
      <c r="A575" t="s">
        <v>37</v>
      </c>
      <c r="B575" t="s">
        <v>118</v>
      </c>
      <c r="C575" s="1">
        <v>2021</v>
      </c>
      <c r="D575" s="9">
        <v>129460</v>
      </c>
      <c r="E575" s="4">
        <v>9716.1280000000006</v>
      </c>
      <c r="F575" t="s">
        <v>27</v>
      </c>
      <c r="G575" t="s">
        <v>67</v>
      </c>
      <c r="H575" t="s">
        <v>15</v>
      </c>
      <c r="I575" t="s">
        <v>223</v>
      </c>
      <c r="J575" s="1">
        <f>LEN(Table1[[#This Row],[Options/Features]]) - LEN(SUBSTITUTE(Table1[[#This Row],[Options/Features]], ",", "")) + 1</f>
        <v>3</v>
      </c>
      <c r="K575" t="s">
        <v>17</v>
      </c>
      <c r="L575" t="s">
        <v>31</v>
      </c>
    </row>
    <row r="576" spans="1:12" x14ac:dyDescent="0.25">
      <c r="A576" t="s">
        <v>149</v>
      </c>
      <c r="B576">
        <v>911</v>
      </c>
      <c r="C576" s="1">
        <v>2016</v>
      </c>
      <c r="D576" s="9">
        <v>69707</v>
      </c>
      <c r="E576" s="4">
        <v>22930.831999999999</v>
      </c>
      <c r="F576" t="s">
        <v>13</v>
      </c>
      <c r="G576" t="s">
        <v>28</v>
      </c>
      <c r="H576" t="s">
        <v>23</v>
      </c>
      <c r="I576" t="s">
        <v>68</v>
      </c>
      <c r="J576" s="1">
        <f>LEN(Table1[[#This Row],[Options/Features]]) - LEN(SUBSTITUTE(Table1[[#This Row],[Options/Features]], ",", "")) + 1</f>
        <v>1</v>
      </c>
      <c r="K576" t="s">
        <v>17</v>
      </c>
      <c r="L576" t="s">
        <v>31</v>
      </c>
    </row>
    <row r="577" spans="1:12" x14ac:dyDescent="0.25">
      <c r="A577" t="s">
        <v>149</v>
      </c>
      <c r="B577" t="s">
        <v>150</v>
      </c>
      <c r="C577" s="1">
        <v>2021</v>
      </c>
      <c r="D577" s="9">
        <v>82974</v>
      </c>
      <c r="E577" s="4">
        <v>18079.256000000001</v>
      </c>
      <c r="F577" t="s">
        <v>21</v>
      </c>
      <c r="G577" t="s">
        <v>42</v>
      </c>
      <c r="H577" t="s">
        <v>15</v>
      </c>
      <c r="I577" t="s">
        <v>437</v>
      </c>
      <c r="J577" s="1">
        <f>LEN(Table1[[#This Row],[Options/Features]]) - LEN(SUBSTITUTE(Table1[[#This Row],[Options/Features]], ",", "")) + 1</f>
        <v>4</v>
      </c>
      <c r="K577" t="s">
        <v>36</v>
      </c>
      <c r="L577" t="s">
        <v>31</v>
      </c>
    </row>
    <row r="578" spans="1:12" x14ac:dyDescent="0.25">
      <c r="A578" t="s">
        <v>44</v>
      </c>
      <c r="B578" t="s">
        <v>362</v>
      </c>
      <c r="C578" s="1">
        <v>2013</v>
      </c>
      <c r="D578" s="9">
        <v>46400</v>
      </c>
      <c r="E578" s="4">
        <v>13855.944</v>
      </c>
      <c r="F578" t="s">
        <v>27</v>
      </c>
      <c r="G578" t="s">
        <v>14</v>
      </c>
      <c r="H578" t="s">
        <v>15</v>
      </c>
      <c r="I578" t="s">
        <v>68</v>
      </c>
      <c r="J578" s="1">
        <f>LEN(Table1[[#This Row],[Options/Features]]) - LEN(SUBSTITUTE(Table1[[#This Row],[Options/Features]], ",", "")) + 1</f>
        <v>1</v>
      </c>
      <c r="K578" t="s">
        <v>30</v>
      </c>
      <c r="L578" t="s">
        <v>31</v>
      </c>
    </row>
    <row r="579" spans="1:12" x14ac:dyDescent="0.25">
      <c r="A579" t="s">
        <v>60</v>
      </c>
      <c r="B579" t="s">
        <v>61</v>
      </c>
      <c r="C579" s="1">
        <v>2018</v>
      </c>
      <c r="D579" s="9">
        <v>90462</v>
      </c>
      <c r="E579" s="4">
        <v>18763.455999999998</v>
      </c>
      <c r="F579" t="s">
        <v>21</v>
      </c>
      <c r="G579" t="s">
        <v>50</v>
      </c>
      <c r="H579" t="s">
        <v>15</v>
      </c>
      <c r="I579" t="s">
        <v>438</v>
      </c>
      <c r="J579" s="1">
        <f>LEN(Table1[[#This Row],[Options/Features]]) - LEN(SUBSTITUTE(Table1[[#This Row],[Options/Features]], ",", "")) + 1</f>
        <v>4</v>
      </c>
      <c r="K579" t="s">
        <v>17</v>
      </c>
      <c r="L579" t="s">
        <v>31</v>
      </c>
    </row>
    <row r="580" spans="1:12" x14ac:dyDescent="0.25">
      <c r="A580" t="s">
        <v>11</v>
      </c>
      <c r="B580" t="s">
        <v>175</v>
      </c>
      <c r="C580" s="1">
        <v>2013</v>
      </c>
      <c r="D580" s="9">
        <v>108985</v>
      </c>
      <c r="E580" s="4">
        <v>5359.8879999999999</v>
      </c>
      <c r="F580" t="s">
        <v>27</v>
      </c>
      <c r="G580" t="s">
        <v>14</v>
      </c>
      <c r="H580" t="s">
        <v>15</v>
      </c>
      <c r="I580" t="s">
        <v>439</v>
      </c>
      <c r="J580" s="1">
        <f>LEN(Table1[[#This Row],[Options/Features]]) - LEN(SUBSTITUTE(Table1[[#This Row],[Options/Features]], ",", "")) + 1</f>
        <v>4</v>
      </c>
      <c r="K580" t="s">
        <v>30</v>
      </c>
      <c r="L580" t="s">
        <v>31</v>
      </c>
    </row>
    <row r="581" spans="1:12" x14ac:dyDescent="0.25">
      <c r="A581" t="s">
        <v>149</v>
      </c>
      <c r="B581" t="s">
        <v>300</v>
      </c>
      <c r="C581" s="1">
        <v>2017</v>
      </c>
      <c r="D581" s="9">
        <v>78175</v>
      </c>
      <c r="E581" s="4">
        <v>34296.248</v>
      </c>
      <c r="F581" t="s">
        <v>21</v>
      </c>
      <c r="G581" t="s">
        <v>64</v>
      </c>
      <c r="H581" t="s">
        <v>15</v>
      </c>
      <c r="I581" t="s">
        <v>115</v>
      </c>
      <c r="J581" s="1">
        <f>LEN(Table1[[#This Row],[Options/Features]]) - LEN(SUBSTITUTE(Table1[[#This Row],[Options/Features]], ",", "")) + 1</f>
        <v>1</v>
      </c>
      <c r="K581" t="s">
        <v>36</v>
      </c>
      <c r="L581" t="s">
        <v>31</v>
      </c>
    </row>
    <row r="582" spans="1:12" x14ac:dyDescent="0.25">
      <c r="A582" t="s">
        <v>44</v>
      </c>
      <c r="B582" t="s">
        <v>330</v>
      </c>
      <c r="C582" s="1">
        <v>2011</v>
      </c>
      <c r="D582" s="9">
        <v>7938</v>
      </c>
      <c r="E582" s="4">
        <v>28385.792000000001</v>
      </c>
      <c r="F582" t="s">
        <v>21</v>
      </c>
      <c r="G582" t="s">
        <v>28</v>
      </c>
      <c r="H582" t="s">
        <v>23</v>
      </c>
      <c r="I582" t="s">
        <v>16</v>
      </c>
      <c r="J582" s="1">
        <f>LEN(Table1[[#This Row],[Options/Features]]) - LEN(SUBSTITUTE(Table1[[#This Row],[Options/Features]], ",", "")) + 1</f>
        <v>1</v>
      </c>
      <c r="K582" t="s">
        <v>36</v>
      </c>
      <c r="L582" t="s">
        <v>31</v>
      </c>
    </row>
    <row r="583" spans="1:12" x14ac:dyDescent="0.25">
      <c r="A583" t="s">
        <v>93</v>
      </c>
      <c r="B583" t="s">
        <v>220</v>
      </c>
      <c r="C583" s="1">
        <v>2017</v>
      </c>
      <c r="D583" s="9">
        <v>17518</v>
      </c>
      <c r="E583" s="4">
        <v>34114.04</v>
      </c>
      <c r="F583" t="s">
        <v>41</v>
      </c>
      <c r="G583" t="s">
        <v>42</v>
      </c>
      <c r="H583" t="s">
        <v>23</v>
      </c>
      <c r="I583" t="s">
        <v>24</v>
      </c>
      <c r="J583" s="1">
        <f>LEN(Table1[[#This Row],[Options/Features]]) - LEN(SUBSTITUTE(Table1[[#This Row],[Options/Features]], ",", "")) + 1</f>
        <v>1</v>
      </c>
      <c r="K583" t="s">
        <v>30</v>
      </c>
      <c r="L583" t="s">
        <v>31</v>
      </c>
    </row>
    <row r="584" spans="1:12" x14ac:dyDescent="0.25">
      <c r="A584" t="s">
        <v>44</v>
      </c>
      <c r="B584" t="s">
        <v>330</v>
      </c>
      <c r="C584" s="1">
        <v>2013</v>
      </c>
      <c r="D584" s="9">
        <v>103210</v>
      </c>
      <c r="E584" s="4">
        <v>36715.232000000004</v>
      </c>
      <c r="F584" t="s">
        <v>21</v>
      </c>
      <c r="G584" t="s">
        <v>14</v>
      </c>
      <c r="H584" t="s">
        <v>15</v>
      </c>
      <c r="I584" t="s">
        <v>68</v>
      </c>
      <c r="J584" s="1">
        <f>LEN(Table1[[#This Row],[Options/Features]]) - LEN(SUBSTITUTE(Table1[[#This Row],[Options/Features]], ",", "")) + 1</f>
        <v>1</v>
      </c>
      <c r="K584" t="s">
        <v>30</v>
      </c>
      <c r="L584" t="s">
        <v>31</v>
      </c>
    </row>
    <row r="585" spans="1:12" x14ac:dyDescent="0.25">
      <c r="A585" t="s">
        <v>96</v>
      </c>
      <c r="B585" t="s">
        <v>97</v>
      </c>
      <c r="C585" s="1">
        <v>2013</v>
      </c>
      <c r="D585" s="9">
        <v>30323</v>
      </c>
      <c r="E585" s="4">
        <v>32689.272000000001</v>
      </c>
      <c r="F585" t="s">
        <v>21</v>
      </c>
      <c r="G585" t="s">
        <v>46</v>
      </c>
      <c r="H585" t="s">
        <v>15</v>
      </c>
      <c r="I585" t="s">
        <v>342</v>
      </c>
      <c r="J585" s="1">
        <f>LEN(Table1[[#This Row],[Options/Features]]) - LEN(SUBSTITUTE(Table1[[#This Row],[Options/Features]], ",", "")) + 1</f>
        <v>3</v>
      </c>
      <c r="K585" t="s">
        <v>30</v>
      </c>
      <c r="L585" t="s">
        <v>31</v>
      </c>
    </row>
    <row r="586" spans="1:12" x14ac:dyDescent="0.25">
      <c r="A586" t="s">
        <v>74</v>
      </c>
      <c r="B586" t="s">
        <v>75</v>
      </c>
      <c r="C586" s="1">
        <v>2018</v>
      </c>
      <c r="D586" s="9">
        <v>108563</v>
      </c>
      <c r="E586" s="4">
        <v>37801.24</v>
      </c>
      <c r="F586" t="s">
        <v>41</v>
      </c>
      <c r="G586" t="s">
        <v>72</v>
      </c>
      <c r="H586" t="s">
        <v>15</v>
      </c>
      <c r="I586" t="s">
        <v>440</v>
      </c>
      <c r="J586" s="1">
        <f>LEN(Table1[[#This Row],[Options/Features]]) - LEN(SUBSTITUTE(Table1[[#This Row],[Options/Features]], ",", "")) + 1</f>
        <v>3</v>
      </c>
      <c r="K586" t="s">
        <v>36</v>
      </c>
      <c r="L586" t="s">
        <v>31</v>
      </c>
    </row>
    <row r="587" spans="1:12" x14ac:dyDescent="0.25">
      <c r="A587" t="s">
        <v>11</v>
      </c>
      <c r="B587" t="s">
        <v>187</v>
      </c>
      <c r="C587" s="1">
        <v>2016</v>
      </c>
      <c r="D587" s="9">
        <v>60775</v>
      </c>
      <c r="E587" s="4">
        <v>20515.936000000002</v>
      </c>
      <c r="F587" t="s">
        <v>41</v>
      </c>
      <c r="G587" t="s">
        <v>50</v>
      </c>
      <c r="H587" t="s">
        <v>23</v>
      </c>
      <c r="I587" t="s">
        <v>211</v>
      </c>
      <c r="J587" s="1">
        <f>LEN(Table1[[#This Row],[Options/Features]]) - LEN(SUBSTITUTE(Table1[[#This Row],[Options/Features]], ",", "")) + 1</f>
        <v>2</v>
      </c>
      <c r="K587" t="s">
        <v>36</v>
      </c>
      <c r="L587" t="s">
        <v>31</v>
      </c>
    </row>
    <row r="588" spans="1:12" x14ac:dyDescent="0.25">
      <c r="A588" t="s">
        <v>74</v>
      </c>
      <c r="B588" t="s">
        <v>136</v>
      </c>
      <c r="C588" s="1">
        <v>2011</v>
      </c>
      <c r="D588" s="9">
        <v>145556</v>
      </c>
      <c r="E588" s="4">
        <v>32485.351999999999</v>
      </c>
      <c r="F588" t="s">
        <v>21</v>
      </c>
      <c r="G588" t="s">
        <v>50</v>
      </c>
      <c r="H588" t="s">
        <v>15</v>
      </c>
      <c r="I588" t="s">
        <v>441</v>
      </c>
      <c r="J588" s="1">
        <f>LEN(Table1[[#This Row],[Options/Features]]) - LEN(SUBSTITUTE(Table1[[#This Row],[Options/Features]], ",", "")) + 1</f>
        <v>4</v>
      </c>
      <c r="K588" t="s">
        <v>17</v>
      </c>
      <c r="L588" t="s">
        <v>31</v>
      </c>
    </row>
    <row r="589" spans="1:12" x14ac:dyDescent="0.25">
      <c r="A589" t="s">
        <v>54</v>
      </c>
      <c r="B589" t="s">
        <v>165</v>
      </c>
      <c r="C589" s="1">
        <v>2020</v>
      </c>
      <c r="D589" s="9">
        <v>131387</v>
      </c>
      <c r="E589" s="4">
        <v>6430.4880000000003</v>
      </c>
      <c r="F589" t="s">
        <v>41</v>
      </c>
      <c r="G589" t="s">
        <v>67</v>
      </c>
      <c r="H589" t="s">
        <v>23</v>
      </c>
      <c r="I589" t="s">
        <v>106</v>
      </c>
      <c r="J589" s="1">
        <f>LEN(Table1[[#This Row],[Options/Features]]) - LEN(SUBSTITUTE(Table1[[#This Row],[Options/Features]], ",", "")) + 1</f>
        <v>1</v>
      </c>
      <c r="K589" t="s">
        <v>30</v>
      </c>
      <c r="L589" t="s">
        <v>31</v>
      </c>
    </row>
    <row r="590" spans="1:12" x14ac:dyDescent="0.25">
      <c r="A590" t="s">
        <v>89</v>
      </c>
      <c r="B590" t="s">
        <v>90</v>
      </c>
      <c r="C590" s="1">
        <v>2022</v>
      </c>
      <c r="D590" s="9">
        <v>37520</v>
      </c>
      <c r="E590" s="4">
        <v>18898.189999999999</v>
      </c>
      <c r="F590" t="s">
        <v>13</v>
      </c>
      <c r="G590" t="s">
        <v>72</v>
      </c>
      <c r="H590" t="s">
        <v>15</v>
      </c>
      <c r="I590" t="s">
        <v>212</v>
      </c>
      <c r="J590" s="1">
        <f>LEN(Table1[[#This Row],[Options/Features]]) - LEN(SUBSTITUTE(Table1[[#This Row],[Options/Features]], ",", "")) + 1</f>
        <v>3</v>
      </c>
      <c r="K590" t="s">
        <v>36</v>
      </c>
      <c r="L590" t="s">
        <v>18</v>
      </c>
    </row>
    <row r="591" spans="1:12" x14ac:dyDescent="0.25">
      <c r="A591" t="s">
        <v>25</v>
      </c>
      <c r="B591" t="s">
        <v>156</v>
      </c>
      <c r="C591" s="1">
        <v>2013</v>
      </c>
      <c r="D591" s="9">
        <v>14937</v>
      </c>
      <c r="E591" s="4">
        <v>12570.304</v>
      </c>
      <c r="F591" t="s">
        <v>13</v>
      </c>
      <c r="G591" t="s">
        <v>22</v>
      </c>
      <c r="H591" t="s">
        <v>15</v>
      </c>
      <c r="I591" t="s">
        <v>115</v>
      </c>
      <c r="J591" s="1">
        <f>LEN(Table1[[#This Row],[Options/Features]]) - LEN(SUBSTITUTE(Table1[[#This Row],[Options/Features]], ",", "")) + 1</f>
        <v>1</v>
      </c>
      <c r="K591" t="s">
        <v>30</v>
      </c>
      <c r="L591" t="s">
        <v>31</v>
      </c>
    </row>
    <row r="592" spans="1:12" x14ac:dyDescent="0.25">
      <c r="A592" t="s">
        <v>133</v>
      </c>
      <c r="B592" t="s">
        <v>182</v>
      </c>
      <c r="C592" s="1">
        <v>2022</v>
      </c>
      <c r="D592" s="9">
        <v>11211</v>
      </c>
      <c r="E592" s="4">
        <v>12244.36</v>
      </c>
      <c r="F592" t="s">
        <v>27</v>
      </c>
      <c r="G592" t="s">
        <v>22</v>
      </c>
      <c r="H592" t="s">
        <v>15</v>
      </c>
      <c r="I592" t="s">
        <v>370</v>
      </c>
      <c r="J592" s="1">
        <f>LEN(Table1[[#This Row],[Options/Features]]) - LEN(SUBSTITUTE(Table1[[#This Row],[Options/Features]], ",", "")) + 1</f>
        <v>2</v>
      </c>
      <c r="K592" t="s">
        <v>36</v>
      </c>
      <c r="L592" t="s">
        <v>31</v>
      </c>
    </row>
    <row r="593" spans="1:12" x14ac:dyDescent="0.25">
      <c r="A593" t="s">
        <v>82</v>
      </c>
      <c r="B593" t="s">
        <v>83</v>
      </c>
      <c r="C593" s="1">
        <v>2018</v>
      </c>
      <c r="D593" s="9">
        <v>89315</v>
      </c>
      <c r="E593" s="4">
        <v>10607.64</v>
      </c>
      <c r="F593" t="s">
        <v>41</v>
      </c>
      <c r="G593" t="s">
        <v>14</v>
      </c>
      <c r="H593" t="s">
        <v>23</v>
      </c>
      <c r="I593" t="s">
        <v>16</v>
      </c>
      <c r="J593" s="1">
        <f>LEN(Table1[[#This Row],[Options/Features]]) - LEN(SUBSTITUTE(Table1[[#This Row],[Options/Features]], ",", "")) + 1</f>
        <v>1</v>
      </c>
      <c r="K593" t="s">
        <v>36</v>
      </c>
      <c r="L593" t="s">
        <v>31</v>
      </c>
    </row>
    <row r="594" spans="1:12" x14ac:dyDescent="0.25">
      <c r="A594" t="s">
        <v>25</v>
      </c>
      <c r="B594" t="s">
        <v>26</v>
      </c>
      <c r="C594" s="1">
        <v>2012</v>
      </c>
      <c r="D594" s="9">
        <v>29054</v>
      </c>
      <c r="E594" s="4">
        <v>10252.328</v>
      </c>
      <c r="F594" t="s">
        <v>21</v>
      </c>
      <c r="G594" t="s">
        <v>72</v>
      </c>
      <c r="H594" t="s">
        <v>15</v>
      </c>
      <c r="I594" t="s">
        <v>442</v>
      </c>
      <c r="J594" s="1">
        <f>LEN(Table1[[#This Row],[Options/Features]]) - LEN(SUBSTITUTE(Table1[[#This Row],[Options/Features]], ",", "")) + 1</f>
        <v>3</v>
      </c>
      <c r="K594" t="s">
        <v>30</v>
      </c>
      <c r="L594" t="s">
        <v>31</v>
      </c>
    </row>
    <row r="595" spans="1:12" x14ac:dyDescent="0.25">
      <c r="A595" t="s">
        <v>82</v>
      </c>
      <c r="B595" t="s">
        <v>83</v>
      </c>
      <c r="C595" s="1">
        <v>2012</v>
      </c>
      <c r="D595" s="9">
        <v>70265</v>
      </c>
      <c r="E595" s="4">
        <v>14911.624</v>
      </c>
      <c r="F595" t="s">
        <v>13</v>
      </c>
      <c r="G595" t="s">
        <v>72</v>
      </c>
      <c r="H595" t="s">
        <v>23</v>
      </c>
      <c r="I595" t="s">
        <v>443</v>
      </c>
      <c r="J595" s="1">
        <f>LEN(Table1[[#This Row],[Options/Features]]) - LEN(SUBSTITUTE(Table1[[#This Row],[Options/Features]], ",", "")) + 1</f>
        <v>3</v>
      </c>
      <c r="K595" t="s">
        <v>30</v>
      </c>
      <c r="L595" t="s">
        <v>31</v>
      </c>
    </row>
    <row r="596" spans="1:12" x14ac:dyDescent="0.25">
      <c r="A596" t="s">
        <v>57</v>
      </c>
      <c r="B596" t="s">
        <v>58</v>
      </c>
      <c r="C596" s="1">
        <v>2016</v>
      </c>
      <c r="D596" s="9">
        <v>137459</v>
      </c>
      <c r="E596" s="4">
        <v>25938.191999999999</v>
      </c>
      <c r="F596" t="s">
        <v>13</v>
      </c>
      <c r="G596" t="s">
        <v>46</v>
      </c>
      <c r="H596" t="s">
        <v>23</v>
      </c>
      <c r="I596" t="s">
        <v>444</v>
      </c>
      <c r="J596" s="1">
        <f>LEN(Table1[[#This Row],[Options/Features]]) - LEN(SUBSTITUTE(Table1[[#This Row],[Options/Features]], ",", "")) + 1</f>
        <v>4</v>
      </c>
      <c r="K596" t="s">
        <v>36</v>
      </c>
      <c r="L596" t="s">
        <v>31</v>
      </c>
    </row>
    <row r="597" spans="1:12" x14ac:dyDescent="0.25">
      <c r="A597" t="s">
        <v>93</v>
      </c>
      <c r="B597" t="s">
        <v>220</v>
      </c>
      <c r="C597" s="1">
        <v>2014</v>
      </c>
      <c r="D597" s="9">
        <v>104732</v>
      </c>
      <c r="E597" s="4">
        <v>20691.448</v>
      </c>
      <c r="F597" t="s">
        <v>13</v>
      </c>
      <c r="G597" t="s">
        <v>50</v>
      </c>
      <c r="H597" t="s">
        <v>23</v>
      </c>
      <c r="I597" t="s">
        <v>68</v>
      </c>
      <c r="J597" s="1">
        <f>LEN(Table1[[#This Row],[Options/Features]]) - LEN(SUBSTITUTE(Table1[[#This Row],[Options/Features]], ",", "")) + 1</f>
        <v>1</v>
      </c>
      <c r="K597" t="s">
        <v>17</v>
      </c>
      <c r="L597" t="s">
        <v>31</v>
      </c>
    </row>
    <row r="598" spans="1:12" x14ac:dyDescent="0.25">
      <c r="A598" t="s">
        <v>25</v>
      </c>
      <c r="B598" t="s">
        <v>156</v>
      </c>
      <c r="C598" s="1">
        <v>2013</v>
      </c>
      <c r="D598" s="9">
        <v>45560</v>
      </c>
      <c r="E598" s="4">
        <v>36980.752</v>
      </c>
      <c r="F598" t="s">
        <v>41</v>
      </c>
      <c r="G598" t="s">
        <v>64</v>
      </c>
      <c r="H598" t="s">
        <v>23</v>
      </c>
      <c r="I598" t="s">
        <v>414</v>
      </c>
      <c r="J598" s="1">
        <f>LEN(Table1[[#This Row],[Options/Features]]) - LEN(SUBSTITUTE(Table1[[#This Row],[Options/Features]], ",", "")) + 1</f>
        <v>4</v>
      </c>
      <c r="K598" t="s">
        <v>30</v>
      </c>
      <c r="L598" t="s">
        <v>31</v>
      </c>
    </row>
    <row r="599" spans="1:12" x14ac:dyDescent="0.25">
      <c r="A599" t="s">
        <v>57</v>
      </c>
      <c r="B599" t="s">
        <v>244</v>
      </c>
      <c r="C599" s="1">
        <v>2020</v>
      </c>
      <c r="D599" s="9">
        <v>23673</v>
      </c>
      <c r="E599" s="4">
        <v>23395.439999999999</v>
      </c>
      <c r="F599" t="s">
        <v>41</v>
      </c>
      <c r="G599" t="s">
        <v>14</v>
      </c>
      <c r="H599" t="s">
        <v>23</v>
      </c>
      <c r="I599" t="s">
        <v>259</v>
      </c>
      <c r="J599" s="1">
        <f>LEN(Table1[[#This Row],[Options/Features]]) - LEN(SUBSTITUTE(Table1[[#This Row],[Options/Features]], ",", "")) + 1</f>
        <v>2</v>
      </c>
      <c r="K599" t="s">
        <v>17</v>
      </c>
      <c r="L599" t="s">
        <v>18</v>
      </c>
    </row>
    <row r="600" spans="1:12" x14ac:dyDescent="0.25">
      <c r="A600" t="s">
        <v>99</v>
      </c>
      <c r="B600" t="s">
        <v>326</v>
      </c>
      <c r="C600" s="1">
        <v>2018</v>
      </c>
      <c r="D600" s="9">
        <v>133089</v>
      </c>
      <c r="E600" s="4">
        <v>26859.272000000001</v>
      </c>
      <c r="F600" t="s">
        <v>27</v>
      </c>
      <c r="G600" t="s">
        <v>64</v>
      </c>
      <c r="H600" t="s">
        <v>23</v>
      </c>
      <c r="I600" t="s">
        <v>193</v>
      </c>
      <c r="J600" s="1">
        <f>LEN(Table1[[#This Row],[Options/Features]]) - LEN(SUBSTITUTE(Table1[[#This Row],[Options/Features]], ",", "")) + 1</f>
        <v>2</v>
      </c>
      <c r="K600" t="s">
        <v>30</v>
      </c>
      <c r="L600" t="s">
        <v>31</v>
      </c>
    </row>
    <row r="601" spans="1:12" x14ac:dyDescent="0.25">
      <c r="A601" t="s">
        <v>32</v>
      </c>
      <c r="B601" t="s">
        <v>125</v>
      </c>
      <c r="C601" s="1">
        <v>2021</v>
      </c>
      <c r="D601" s="9">
        <v>43766</v>
      </c>
      <c r="E601" s="4">
        <v>13407.904</v>
      </c>
      <c r="F601" t="s">
        <v>13</v>
      </c>
      <c r="G601" t="s">
        <v>46</v>
      </c>
      <c r="H601" t="s">
        <v>23</v>
      </c>
      <c r="I601" t="s">
        <v>24</v>
      </c>
      <c r="J601" s="1">
        <f>LEN(Table1[[#This Row],[Options/Features]]) - LEN(SUBSTITUTE(Table1[[#This Row],[Options/Features]], ",", "")) + 1</f>
        <v>1</v>
      </c>
      <c r="K601" t="s">
        <v>36</v>
      </c>
      <c r="L601" t="s">
        <v>31</v>
      </c>
    </row>
    <row r="602" spans="1:12" x14ac:dyDescent="0.25">
      <c r="A602" t="s">
        <v>60</v>
      </c>
      <c r="B602" t="s">
        <v>102</v>
      </c>
      <c r="C602" s="1">
        <v>2016</v>
      </c>
      <c r="D602" s="9">
        <v>26062</v>
      </c>
      <c r="E602" s="4">
        <v>22667.335999999999</v>
      </c>
      <c r="F602" t="s">
        <v>21</v>
      </c>
      <c r="G602" t="s">
        <v>42</v>
      </c>
      <c r="H602" t="s">
        <v>15</v>
      </c>
      <c r="I602" t="s">
        <v>445</v>
      </c>
      <c r="J602" s="1">
        <f>LEN(Table1[[#This Row],[Options/Features]]) - LEN(SUBSTITUTE(Table1[[#This Row],[Options/Features]], ",", "")) + 1</f>
        <v>3</v>
      </c>
      <c r="K602" t="s">
        <v>30</v>
      </c>
      <c r="L602" t="s">
        <v>31</v>
      </c>
    </row>
    <row r="603" spans="1:12" x14ac:dyDescent="0.25">
      <c r="A603" t="s">
        <v>116</v>
      </c>
      <c r="B603">
        <v>300</v>
      </c>
      <c r="C603" s="1">
        <v>2021</v>
      </c>
      <c r="D603" s="9">
        <v>112900</v>
      </c>
      <c r="E603" s="4">
        <v>31088.639999999999</v>
      </c>
      <c r="F603" t="s">
        <v>41</v>
      </c>
      <c r="G603" t="s">
        <v>14</v>
      </c>
      <c r="H603" t="s">
        <v>23</v>
      </c>
      <c r="I603" t="s">
        <v>369</v>
      </c>
      <c r="J603" s="1">
        <f>LEN(Table1[[#This Row],[Options/Features]]) - LEN(SUBSTITUTE(Table1[[#This Row],[Options/Features]], ",", "")) + 1</f>
        <v>2</v>
      </c>
      <c r="K603" t="s">
        <v>36</v>
      </c>
      <c r="L603" t="s">
        <v>31</v>
      </c>
    </row>
    <row r="604" spans="1:12" x14ac:dyDescent="0.25">
      <c r="A604" t="s">
        <v>37</v>
      </c>
      <c r="B604" t="s">
        <v>181</v>
      </c>
      <c r="C604" s="1">
        <v>2012</v>
      </c>
      <c r="D604" s="9">
        <v>133902</v>
      </c>
      <c r="E604" s="4">
        <v>4056.8319999999999</v>
      </c>
      <c r="F604" t="s">
        <v>41</v>
      </c>
      <c r="G604" t="s">
        <v>42</v>
      </c>
      <c r="H604" t="s">
        <v>23</v>
      </c>
      <c r="I604" t="s">
        <v>446</v>
      </c>
      <c r="J604" s="1">
        <f>LEN(Table1[[#This Row],[Options/Features]]) - LEN(SUBSTITUTE(Table1[[#This Row],[Options/Features]], ",", "")) + 1</f>
        <v>4</v>
      </c>
      <c r="K604" t="s">
        <v>17</v>
      </c>
      <c r="L604" t="s">
        <v>31</v>
      </c>
    </row>
    <row r="605" spans="1:12" x14ac:dyDescent="0.25">
      <c r="A605" t="s">
        <v>25</v>
      </c>
      <c r="B605" t="s">
        <v>26</v>
      </c>
      <c r="C605" s="1">
        <v>2017</v>
      </c>
      <c r="D605" s="9">
        <v>52706</v>
      </c>
      <c r="E605" s="4">
        <v>22094.096000000001</v>
      </c>
      <c r="F605" t="s">
        <v>41</v>
      </c>
      <c r="G605" t="s">
        <v>28</v>
      </c>
      <c r="H605" t="s">
        <v>15</v>
      </c>
      <c r="I605" t="s">
        <v>16</v>
      </c>
      <c r="J605" s="1">
        <f>LEN(Table1[[#This Row],[Options/Features]]) - LEN(SUBSTITUTE(Table1[[#This Row],[Options/Features]], ",", "")) + 1</f>
        <v>1</v>
      </c>
      <c r="K605" t="s">
        <v>36</v>
      </c>
      <c r="L605" t="s">
        <v>31</v>
      </c>
    </row>
    <row r="606" spans="1:12" x14ac:dyDescent="0.25">
      <c r="A606" t="s">
        <v>54</v>
      </c>
      <c r="B606" t="s">
        <v>94</v>
      </c>
      <c r="C606" s="1">
        <v>2014</v>
      </c>
      <c r="D606" s="9">
        <v>112162</v>
      </c>
      <c r="E606" s="4">
        <v>19866.295999999998</v>
      </c>
      <c r="F606" t="s">
        <v>41</v>
      </c>
      <c r="G606" t="s">
        <v>46</v>
      </c>
      <c r="H606" t="s">
        <v>15</v>
      </c>
      <c r="I606" t="s">
        <v>447</v>
      </c>
      <c r="J606" s="1">
        <f>LEN(Table1[[#This Row],[Options/Features]]) - LEN(SUBSTITUTE(Table1[[#This Row],[Options/Features]], ",", "")) + 1</f>
        <v>4</v>
      </c>
      <c r="K606" t="s">
        <v>30</v>
      </c>
      <c r="L606" t="s">
        <v>31</v>
      </c>
    </row>
    <row r="607" spans="1:12" x14ac:dyDescent="0.25">
      <c r="A607" t="s">
        <v>89</v>
      </c>
      <c r="B607" t="s">
        <v>90</v>
      </c>
      <c r="C607" s="1">
        <v>2013</v>
      </c>
      <c r="D607" s="9">
        <v>130277</v>
      </c>
      <c r="E607" s="4">
        <v>21467</v>
      </c>
      <c r="F607" t="s">
        <v>41</v>
      </c>
      <c r="G607" t="s">
        <v>64</v>
      </c>
      <c r="H607" t="s">
        <v>15</v>
      </c>
      <c r="I607" t="s">
        <v>24</v>
      </c>
      <c r="J607" s="1">
        <f>LEN(Table1[[#This Row],[Options/Features]]) - LEN(SUBSTITUTE(Table1[[#This Row],[Options/Features]], ",", "")) + 1</f>
        <v>1</v>
      </c>
      <c r="K607" t="s">
        <v>30</v>
      </c>
      <c r="L607" t="s">
        <v>31</v>
      </c>
    </row>
    <row r="608" spans="1:12" x14ac:dyDescent="0.25">
      <c r="A608" t="s">
        <v>96</v>
      </c>
      <c r="B608" t="s">
        <v>275</v>
      </c>
      <c r="C608" s="1">
        <v>2022</v>
      </c>
      <c r="D608" s="9">
        <v>6903</v>
      </c>
      <c r="E608" s="4">
        <v>17523.968000000001</v>
      </c>
      <c r="F608" t="s">
        <v>27</v>
      </c>
      <c r="G608" t="s">
        <v>28</v>
      </c>
      <c r="H608" t="s">
        <v>23</v>
      </c>
      <c r="I608" t="s">
        <v>448</v>
      </c>
      <c r="J608" s="1">
        <f>LEN(Table1[[#This Row],[Options/Features]]) - LEN(SUBSTITUTE(Table1[[#This Row],[Options/Features]], ",", "")) + 1</f>
        <v>3</v>
      </c>
      <c r="K608" t="s">
        <v>30</v>
      </c>
      <c r="L608" t="s">
        <v>31</v>
      </c>
    </row>
    <row r="609" spans="1:12" x14ac:dyDescent="0.25">
      <c r="A609" t="s">
        <v>11</v>
      </c>
      <c r="B609" t="s">
        <v>153</v>
      </c>
      <c r="C609" s="1">
        <v>2015</v>
      </c>
      <c r="D609" s="9">
        <v>109456</v>
      </c>
      <c r="E609" s="4">
        <v>22029.61</v>
      </c>
      <c r="F609" t="s">
        <v>41</v>
      </c>
      <c r="G609" t="s">
        <v>22</v>
      </c>
      <c r="H609" t="s">
        <v>23</v>
      </c>
      <c r="I609" t="s">
        <v>449</v>
      </c>
      <c r="J609" s="1">
        <f>LEN(Table1[[#This Row],[Options/Features]]) - LEN(SUBSTITUTE(Table1[[#This Row],[Options/Features]], ",", "")) + 1</f>
        <v>4</v>
      </c>
      <c r="K609" t="s">
        <v>36</v>
      </c>
      <c r="L609" t="s">
        <v>18</v>
      </c>
    </row>
    <row r="610" spans="1:12" x14ac:dyDescent="0.25">
      <c r="A610" t="s">
        <v>89</v>
      </c>
      <c r="B610" t="s">
        <v>90</v>
      </c>
      <c r="C610" s="1">
        <v>2011</v>
      </c>
      <c r="D610" s="9">
        <v>144101</v>
      </c>
      <c r="E610" s="4">
        <v>14060.832</v>
      </c>
      <c r="F610" t="s">
        <v>21</v>
      </c>
      <c r="G610" t="s">
        <v>22</v>
      </c>
      <c r="H610" t="s">
        <v>23</v>
      </c>
      <c r="I610" t="s">
        <v>450</v>
      </c>
      <c r="J610" s="1">
        <f>LEN(Table1[[#This Row],[Options/Features]]) - LEN(SUBSTITUTE(Table1[[#This Row],[Options/Features]], ",", "")) + 1</f>
        <v>4</v>
      </c>
      <c r="K610" t="s">
        <v>17</v>
      </c>
      <c r="L610" t="s">
        <v>31</v>
      </c>
    </row>
    <row r="611" spans="1:12" x14ac:dyDescent="0.25">
      <c r="A611" t="s">
        <v>89</v>
      </c>
      <c r="B611" t="s">
        <v>147</v>
      </c>
      <c r="C611" s="1">
        <v>2010</v>
      </c>
      <c r="D611" s="9">
        <v>90334</v>
      </c>
      <c r="E611" s="4">
        <v>28405.455999999998</v>
      </c>
      <c r="F611" t="s">
        <v>21</v>
      </c>
      <c r="G611" t="s">
        <v>67</v>
      </c>
      <c r="H611" t="s">
        <v>23</v>
      </c>
      <c r="I611" t="s">
        <v>451</v>
      </c>
      <c r="J611" s="1">
        <f>LEN(Table1[[#This Row],[Options/Features]]) - LEN(SUBSTITUTE(Table1[[#This Row],[Options/Features]], ",", "")) + 1</f>
        <v>3</v>
      </c>
      <c r="K611" t="s">
        <v>30</v>
      </c>
      <c r="L611" t="s">
        <v>31</v>
      </c>
    </row>
    <row r="612" spans="1:12" x14ac:dyDescent="0.25">
      <c r="A612" t="s">
        <v>44</v>
      </c>
      <c r="B612" t="s">
        <v>105</v>
      </c>
      <c r="C612" s="1">
        <v>2019</v>
      </c>
      <c r="D612" s="9">
        <v>56138</v>
      </c>
      <c r="E612" s="4">
        <v>29629.912</v>
      </c>
      <c r="F612" t="s">
        <v>41</v>
      </c>
      <c r="G612" t="s">
        <v>46</v>
      </c>
      <c r="H612" t="s">
        <v>23</v>
      </c>
      <c r="I612" t="s">
        <v>452</v>
      </c>
      <c r="J612" s="1">
        <f>LEN(Table1[[#This Row],[Options/Features]]) - LEN(SUBSTITUTE(Table1[[#This Row],[Options/Features]], ",", "")) + 1</f>
        <v>4</v>
      </c>
      <c r="K612" t="s">
        <v>36</v>
      </c>
      <c r="L612" t="s">
        <v>31</v>
      </c>
    </row>
    <row r="613" spans="1:12" x14ac:dyDescent="0.25">
      <c r="A613" t="s">
        <v>93</v>
      </c>
      <c r="B613" t="s">
        <v>220</v>
      </c>
      <c r="C613" s="1">
        <v>2013</v>
      </c>
      <c r="D613" s="9">
        <v>60480</v>
      </c>
      <c r="E613" s="4">
        <v>10135.592000000001</v>
      </c>
      <c r="F613" t="s">
        <v>41</v>
      </c>
      <c r="G613" t="s">
        <v>14</v>
      </c>
      <c r="H613" t="s">
        <v>23</v>
      </c>
      <c r="I613" t="s">
        <v>88</v>
      </c>
      <c r="J613" s="1">
        <f>LEN(Table1[[#This Row],[Options/Features]]) - LEN(SUBSTITUTE(Table1[[#This Row],[Options/Features]], ",", "")) + 1</f>
        <v>2</v>
      </c>
      <c r="K613" t="s">
        <v>17</v>
      </c>
      <c r="L613" t="s">
        <v>31</v>
      </c>
    </row>
    <row r="614" spans="1:12" x14ac:dyDescent="0.25">
      <c r="A614" t="s">
        <v>99</v>
      </c>
      <c r="B614" t="s">
        <v>292</v>
      </c>
      <c r="C614" s="1">
        <v>2021</v>
      </c>
      <c r="D614" s="9">
        <v>72535</v>
      </c>
      <c r="E614" s="4">
        <v>27973.576000000001</v>
      </c>
      <c r="F614" t="s">
        <v>41</v>
      </c>
      <c r="G614" t="s">
        <v>46</v>
      </c>
      <c r="H614" t="s">
        <v>23</v>
      </c>
      <c r="I614" t="s">
        <v>287</v>
      </c>
      <c r="J614" s="1">
        <f>LEN(Table1[[#This Row],[Options/Features]]) - LEN(SUBSTITUTE(Table1[[#This Row],[Options/Features]], ",", "")) + 1</f>
        <v>2</v>
      </c>
      <c r="K614" t="s">
        <v>36</v>
      </c>
      <c r="L614" t="s">
        <v>31</v>
      </c>
    </row>
    <row r="615" spans="1:12" x14ac:dyDescent="0.25">
      <c r="A615" t="s">
        <v>60</v>
      </c>
      <c r="B615" t="s">
        <v>209</v>
      </c>
      <c r="C615" s="1">
        <v>2016</v>
      </c>
      <c r="D615" s="9">
        <v>105047</v>
      </c>
      <c r="E615" s="4">
        <v>27541.103999999999</v>
      </c>
      <c r="F615" t="s">
        <v>13</v>
      </c>
      <c r="G615" t="s">
        <v>72</v>
      </c>
      <c r="H615" t="s">
        <v>15</v>
      </c>
      <c r="I615" t="s">
        <v>453</v>
      </c>
      <c r="J615" s="1">
        <f>LEN(Table1[[#This Row],[Options/Features]]) - LEN(SUBSTITUTE(Table1[[#This Row],[Options/Features]], ",", "")) + 1</f>
        <v>3</v>
      </c>
      <c r="K615" t="s">
        <v>30</v>
      </c>
      <c r="L615" t="s">
        <v>31</v>
      </c>
    </row>
    <row r="616" spans="1:12" x14ac:dyDescent="0.25">
      <c r="A616" t="s">
        <v>11</v>
      </c>
      <c r="B616" t="s">
        <v>351</v>
      </c>
      <c r="C616" s="1">
        <v>2013</v>
      </c>
      <c r="D616" s="9">
        <v>35436</v>
      </c>
      <c r="E616" s="4">
        <v>30777.759999999998</v>
      </c>
      <c r="F616" t="s">
        <v>21</v>
      </c>
      <c r="G616" t="s">
        <v>22</v>
      </c>
      <c r="H616" t="s">
        <v>23</v>
      </c>
      <c r="I616" t="s">
        <v>391</v>
      </c>
      <c r="J616" s="1">
        <f>LEN(Table1[[#This Row],[Options/Features]]) - LEN(SUBSTITUTE(Table1[[#This Row],[Options/Features]], ",", "")) + 1</f>
        <v>3</v>
      </c>
      <c r="K616" t="s">
        <v>17</v>
      </c>
      <c r="L616" t="s">
        <v>18</v>
      </c>
    </row>
    <row r="617" spans="1:12" x14ac:dyDescent="0.25">
      <c r="A617" t="s">
        <v>96</v>
      </c>
      <c r="B617" t="s">
        <v>139</v>
      </c>
      <c r="C617" s="1">
        <v>2016</v>
      </c>
      <c r="D617" s="9">
        <v>88792</v>
      </c>
      <c r="E617" s="4">
        <v>31766.112000000001</v>
      </c>
      <c r="F617" t="s">
        <v>21</v>
      </c>
      <c r="G617" t="s">
        <v>34</v>
      </c>
      <c r="H617" t="s">
        <v>15</v>
      </c>
      <c r="I617" t="s">
        <v>115</v>
      </c>
      <c r="J617" s="1">
        <f>LEN(Table1[[#This Row],[Options/Features]]) - LEN(SUBSTITUTE(Table1[[#This Row],[Options/Features]], ",", "")) + 1</f>
        <v>1</v>
      </c>
      <c r="K617" t="s">
        <v>36</v>
      </c>
      <c r="L617" t="s">
        <v>31</v>
      </c>
    </row>
    <row r="618" spans="1:12" x14ac:dyDescent="0.25">
      <c r="A618" t="s">
        <v>149</v>
      </c>
      <c r="B618" t="s">
        <v>150</v>
      </c>
      <c r="C618" s="1">
        <v>2012</v>
      </c>
      <c r="D618" s="9">
        <v>82810</v>
      </c>
      <c r="E618" s="4">
        <v>34139.800000000003</v>
      </c>
      <c r="F618" t="s">
        <v>13</v>
      </c>
      <c r="G618" t="s">
        <v>28</v>
      </c>
      <c r="H618" t="s">
        <v>15</v>
      </c>
      <c r="I618" t="s">
        <v>198</v>
      </c>
      <c r="J618" s="1">
        <f>LEN(Table1[[#This Row],[Options/Features]]) - LEN(SUBSTITUTE(Table1[[#This Row],[Options/Features]], ",", "")) + 1</f>
        <v>2</v>
      </c>
      <c r="K618" t="s">
        <v>17</v>
      </c>
      <c r="L618" t="s">
        <v>31</v>
      </c>
    </row>
    <row r="619" spans="1:12" x14ac:dyDescent="0.25">
      <c r="A619" t="s">
        <v>79</v>
      </c>
      <c r="B619" t="s">
        <v>242</v>
      </c>
      <c r="C619" s="1">
        <v>2015</v>
      </c>
      <c r="D619" s="9">
        <v>85974</v>
      </c>
      <c r="E619" s="4">
        <v>22085.608</v>
      </c>
      <c r="F619" t="s">
        <v>41</v>
      </c>
      <c r="G619" t="s">
        <v>50</v>
      </c>
      <c r="H619" t="s">
        <v>23</v>
      </c>
      <c r="I619" t="s">
        <v>454</v>
      </c>
      <c r="J619" s="1">
        <f>LEN(Table1[[#This Row],[Options/Features]]) - LEN(SUBSTITUTE(Table1[[#This Row],[Options/Features]], ",", "")) + 1</f>
        <v>4</v>
      </c>
      <c r="K619" t="s">
        <v>17</v>
      </c>
      <c r="L619" t="s">
        <v>31</v>
      </c>
    </row>
    <row r="620" spans="1:12" x14ac:dyDescent="0.25">
      <c r="A620" t="s">
        <v>11</v>
      </c>
      <c r="B620" t="s">
        <v>153</v>
      </c>
      <c r="C620" s="1">
        <v>2021</v>
      </c>
      <c r="D620" s="9">
        <v>60210</v>
      </c>
      <c r="E620" s="4">
        <v>34530.519999999997</v>
      </c>
      <c r="F620" t="s">
        <v>21</v>
      </c>
      <c r="G620" t="s">
        <v>64</v>
      </c>
      <c r="H620" t="s">
        <v>15</v>
      </c>
      <c r="I620" t="s">
        <v>429</v>
      </c>
      <c r="J620" s="1">
        <f>LEN(Table1[[#This Row],[Options/Features]]) - LEN(SUBSTITUTE(Table1[[#This Row],[Options/Features]], ",", "")) + 1</f>
        <v>3</v>
      </c>
      <c r="K620" t="s">
        <v>30</v>
      </c>
      <c r="L620" t="s">
        <v>31</v>
      </c>
    </row>
    <row r="621" spans="1:12" x14ac:dyDescent="0.25">
      <c r="A621" t="s">
        <v>89</v>
      </c>
      <c r="B621" t="s">
        <v>90</v>
      </c>
      <c r="C621" s="1">
        <v>2016</v>
      </c>
      <c r="D621" s="9">
        <v>93450</v>
      </c>
      <c r="E621" s="4">
        <v>24009.69</v>
      </c>
      <c r="F621" t="s">
        <v>13</v>
      </c>
      <c r="G621" t="s">
        <v>22</v>
      </c>
      <c r="H621" t="s">
        <v>23</v>
      </c>
      <c r="I621" t="s">
        <v>455</v>
      </c>
      <c r="J621" s="1">
        <f>LEN(Table1[[#This Row],[Options/Features]]) - LEN(SUBSTITUTE(Table1[[#This Row],[Options/Features]], ",", "")) + 1</f>
        <v>3</v>
      </c>
      <c r="K621" t="s">
        <v>30</v>
      </c>
      <c r="L621" t="s">
        <v>18</v>
      </c>
    </row>
    <row r="622" spans="1:12" x14ac:dyDescent="0.25">
      <c r="A622" t="s">
        <v>93</v>
      </c>
      <c r="B622" t="s">
        <v>165</v>
      </c>
      <c r="C622" s="1">
        <v>2011</v>
      </c>
      <c r="D622" s="9">
        <v>39314</v>
      </c>
      <c r="E622" s="4">
        <v>15643.072</v>
      </c>
      <c r="F622" t="s">
        <v>41</v>
      </c>
      <c r="G622" t="s">
        <v>50</v>
      </c>
      <c r="H622" t="s">
        <v>23</v>
      </c>
      <c r="I622" t="s">
        <v>210</v>
      </c>
      <c r="J622" s="1">
        <f>LEN(Table1[[#This Row],[Options/Features]]) - LEN(SUBSTITUTE(Table1[[#This Row],[Options/Features]], ",", "")) + 1</f>
        <v>2</v>
      </c>
      <c r="K622" t="s">
        <v>17</v>
      </c>
      <c r="L622" t="s">
        <v>31</v>
      </c>
    </row>
    <row r="623" spans="1:12" x14ac:dyDescent="0.25">
      <c r="A623" t="s">
        <v>57</v>
      </c>
      <c r="B623" t="s">
        <v>244</v>
      </c>
      <c r="C623" s="1">
        <v>2012</v>
      </c>
      <c r="D623" s="9">
        <v>59988</v>
      </c>
      <c r="E623" s="4">
        <v>14816.14</v>
      </c>
      <c r="F623" t="s">
        <v>21</v>
      </c>
      <c r="G623" t="s">
        <v>64</v>
      </c>
      <c r="H623" t="s">
        <v>23</v>
      </c>
      <c r="I623" t="s">
        <v>295</v>
      </c>
      <c r="J623" s="1">
        <f>LEN(Table1[[#This Row],[Options/Features]]) - LEN(SUBSTITUTE(Table1[[#This Row],[Options/Features]], ",", "")) + 1</f>
        <v>2</v>
      </c>
      <c r="K623" t="s">
        <v>17</v>
      </c>
      <c r="L623" t="s">
        <v>18</v>
      </c>
    </row>
    <row r="624" spans="1:12" x14ac:dyDescent="0.25">
      <c r="A624" t="s">
        <v>54</v>
      </c>
      <c r="B624" t="s">
        <v>220</v>
      </c>
      <c r="C624" s="1">
        <v>2011</v>
      </c>
      <c r="D624" s="9">
        <v>98214</v>
      </c>
      <c r="E624" s="4">
        <v>39069.712</v>
      </c>
      <c r="F624" t="s">
        <v>21</v>
      </c>
      <c r="G624" t="s">
        <v>64</v>
      </c>
      <c r="H624" t="s">
        <v>15</v>
      </c>
      <c r="I624" t="s">
        <v>456</v>
      </c>
      <c r="J624" s="1">
        <f>LEN(Table1[[#This Row],[Options/Features]]) - LEN(SUBSTITUTE(Table1[[#This Row],[Options/Features]], ",", "")) + 1</f>
        <v>4</v>
      </c>
      <c r="K624" t="s">
        <v>17</v>
      </c>
      <c r="L624" t="s">
        <v>31</v>
      </c>
    </row>
    <row r="625" spans="1:12" x14ac:dyDescent="0.25">
      <c r="A625" t="s">
        <v>79</v>
      </c>
      <c r="B625" t="s">
        <v>155</v>
      </c>
      <c r="C625" s="1">
        <v>2013</v>
      </c>
      <c r="D625" s="9">
        <v>108978</v>
      </c>
      <c r="E625" s="4">
        <v>21590.536</v>
      </c>
      <c r="F625" t="s">
        <v>21</v>
      </c>
      <c r="G625" t="s">
        <v>42</v>
      </c>
      <c r="H625" t="s">
        <v>15</v>
      </c>
      <c r="I625" t="s">
        <v>457</v>
      </c>
      <c r="J625" s="1">
        <f>LEN(Table1[[#This Row],[Options/Features]]) - LEN(SUBSTITUTE(Table1[[#This Row],[Options/Features]], ",", "")) + 1</f>
        <v>3</v>
      </c>
      <c r="K625" t="s">
        <v>30</v>
      </c>
      <c r="L625" t="s">
        <v>31</v>
      </c>
    </row>
    <row r="626" spans="1:12" x14ac:dyDescent="0.25">
      <c r="A626" t="s">
        <v>32</v>
      </c>
      <c r="B626" t="s">
        <v>125</v>
      </c>
      <c r="C626" s="1">
        <v>2011</v>
      </c>
      <c r="D626" s="9">
        <v>35573</v>
      </c>
      <c r="E626" s="4">
        <v>8718.66</v>
      </c>
      <c r="F626" t="s">
        <v>13</v>
      </c>
      <c r="G626" t="s">
        <v>34</v>
      </c>
      <c r="H626" t="s">
        <v>15</v>
      </c>
      <c r="I626" t="s">
        <v>228</v>
      </c>
      <c r="J626" s="1">
        <f>LEN(Table1[[#This Row],[Options/Features]]) - LEN(SUBSTITUTE(Table1[[#This Row],[Options/Features]], ",", "")) + 1</f>
        <v>3</v>
      </c>
      <c r="K626" t="s">
        <v>36</v>
      </c>
      <c r="L626" t="s">
        <v>18</v>
      </c>
    </row>
    <row r="627" spans="1:12" x14ac:dyDescent="0.25">
      <c r="A627" t="s">
        <v>116</v>
      </c>
      <c r="B627" t="s">
        <v>145</v>
      </c>
      <c r="C627" s="1">
        <v>2016</v>
      </c>
      <c r="D627" s="9">
        <v>131927</v>
      </c>
      <c r="E627" s="4">
        <v>49997.94</v>
      </c>
      <c r="F627" t="s">
        <v>13</v>
      </c>
      <c r="G627" t="s">
        <v>50</v>
      </c>
      <c r="H627" t="s">
        <v>15</v>
      </c>
      <c r="I627" t="s">
        <v>16</v>
      </c>
      <c r="J627" s="1">
        <f>LEN(Table1[[#This Row],[Options/Features]]) - LEN(SUBSTITUTE(Table1[[#This Row],[Options/Features]], ",", "")) + 1</f>
        <v>1</v>
      </c>
      <c r="K627" t="s">
        <v>36</v>
      </c>
      <c r="L627" t="s">
        <v>18</v>
      </c>
    </row>
    <row r="628" spans="1:12" x14ac:dyDescent="0.25">
      <c r="A628" t="s">
        <v>93</v>
      </c>
      <c r="B628" t="s">
        <v>220</v>
      </c>
      <c r="C628" s="1">
        <v>2016</v>
      </c>
      <c r="D628" s="9">
        <v>10176</v>
      </c>
      <c r="E628" s="4">
        <v>18176.671999999999</v>
      </c>
      <c r="F628" t="s">
        <v>13</v>
      </c>
      <c r="G628" t="s">
        <v>14</v>
      </c>
      <c r="H628" t="s">
        <v>15</v>
      </c>
      <c r="I628" t="s">
        <v>148</v>
      </c>
      <c r="J628" s="1">
        <f>LEN(Table1[[#This Row],[Options/Features]]) - LEN(SUBSTITUTE(Table1[[#This Row],[Options/Features]], ",", "")) + 1</f>
        <v>2</v>
      </c>
      <c r="K628" t="s">
        <v>36</v>
      </c>
      <c r="L628" t="s">
        <v>31</v>
      </c>
    </row>
    <row r="629" spans="1:12" x14ac:dyDescent="0.25">
      <c r="A629" t="s">
        <v>54</v>
      </c>
      <c r="B629" t="s">
        <v>220</v>
      </c>
      <c r="C629" s="1">
        <v>2018</v>
      </c>
      <c r="D629" s="9">
        <v>122239</v>
      </c>
      <c r="E629" s="4">
        <v>32818.464</v>
      </c>
      <c r="F629" t="s">
        <v>41</v>
      </c>
      <c r="G629" t="s">
        <v>64</v>
      </c>
      <c r="H629" t="s">
        <v>15</v>
      </c>
      <c r="I629" t="s">
        <v>51</v>
      </c>
      <c r="J629" s="1">
        <f>LEN(Table1[[#This Row],[Options/Features]]) - LEN(SUBSTITUTE(Table1[[#This Row],[Options/Features]], ",", "")) + 1</f>
        <v>2</v>
      </c>
      <c r="K629" t="s">
        <v>17</v>
      </c>
      <c r="L629" t="s">
        <v>31</v>
      </c>
    </row>
    <row r="630" spans="1:12" x14ac:dyDescent="0.25">
      <c r="A630" t="s">
        <v>99</v>
      </c>
      <c r="B630" t="s">
        <v>100</v>
      </c>
      <c r="C630" s="1">
        <v>2011</v>
      </c>
      <c r="D630" s="9">
        <v>37693</v>
      </c>
      <c r="E630" s="4">
        <v>22221.335999999999</v>
      </c>
      <c r="F630" t="s">
        <v>27</v>
      </c>
      <c r="G630" t="s">
        <v>34</v>
      </c>
      <c r="H630" t="s">
        <v>15</v>
      </c>
      <c r="I630" t="s">
        <v>86</v>
      </c>
      <c r="J630" s="1">
        <f>LEN(Table1[[#This Row],[Options/Features]]) - LEN(SUBSTITUTE(Table1[[#This Row],[Options/Features]], ",", "")) + 1</f>
        <v>2</v>
      </c>
      <c r="K630" t="s">
        <v>30</v>
      </c>
      <c r="L630" t="s">
        <v>31</v>
      </c>
    </row>
    <row r="631" spans="1:12" x14ac:dyDescent="0.25">
      <c r="A631" t="s">
        <v>19</v>
      </c>
      <c r="B631" t="s">
        <v>290</v>
      </c>
      <c r="C631" s="1">
        <v>2020</v>
      </c>
      <c r="D631" s="9">
        <v>145011</v>
      </c>
      <c r="E631" s="4">
        <v>20017.128000000001</v>
      </c>
      <c r="F631" t="s">
        <v>13</v>
      </c>
      <c r="G631" t="s">
        <v>22</v>
      </c>
      <c r="H631" t="s">
        <v>23</v>
      </c>
      <c r="I631" t="s">
        <v>16</v>
      </c>
      <c r="J631" s="1">
        <f>LEN(Table1[[#This Row],[Options/Features]]) - LEN(SUBSTITUTE(Table1[[#This Row],[Options/Features]], ",", "")) + 1</f>
        <v>1</v>
      </c>
      <c r="K631" t="s">
        <v>17</v>
      </c>
      <c r="L631" t="s">
        <v>31</v>
      </c>
    </row>
    <row r="632" spans="1:12" x14ac:dyDescent="0.25">
      <c r="A632" t="s">
        <v>79</v>
      </c>
      <c r="B632" t="s">
        <v>87</v>
      </c>
      <c r="C632" s="1">
        <v>2010</v>
      </c>
      <c r="D632" s="9">
        <v>54302</v>
      </c>
      <c r="E632" s="4">
        <v>9100.0239999999994</v>
      </c>
      <c r="F632" t="s">
        <v>21</v>
      </c>
      <c r="G632" t="s">
        <v>46</v>
      </c>
      <c r="H632" t="s">
        <v>15</v>
      </c>
      <c r="I632" t="s">
        <v>234</v>
      </c>
      <c r="J632" s="1">
        <f>LEN(Table1[[#This Row],[Options/Features]]) - LEN(SUBSTITUTE(Table1[[#This Row],[Options/Features]], ",", "")) + 1</f>
        <v>3</v>
      </c>
      <c r="K632" t="s">
        <v>17</v>
      </c>
      <c r="L632" t="s">
        <v>31</v>
      </c>
    </row>
    <row r="633" spans="1:12" x14ac:dyDescent="0.25">
      <c r="A633" t="s">
        <v>133</v>
      </c>
      <c r="B633" t="s">
        <v>267</v>
      </c>
      <c r="C633" s="1">
        <v>2018</v>
      </c>
      <c r="D633" s="9">
        <v>71838</v>
      </c>
      <c r="E633" s="4">
        <v>13384.28</v>
      </c>
      <c r="F633" t="s">
        <v>21</v>
      </c>
      <c r="G633" t="s">
        <v>42</v>
      </c>
      <c r="H633" t="s">
        <v>23</v>
      </c>
      <c r="I633" t="s">
        <v>458</v>
      </c>
      <c r="J633" s="1">
        <f>LEN(Table1[[#This Row],[Options/Features]]) - LEN(SUBSTITUTE(Table1[[#This Row],[Options/Features]], ",", "")) + 1</f>
        <v>4</v>
      </c>
      <c r="K633" t="s">
        <v>36</v>
      </c>
      <c r="L633" t="s">
        <v>31</v>
      </c>
    </row>
    <row r="634" spans="1:12" x14ac:dyDescent="0.25">
      <c r="A634" t="s">
        <v>60</v>
      </c>
      <c r="B634" t="s">
        <v>209</v>
      </c>
      <c r="C634" s="1">
        <v>2020</v>
      </c>
      <c r="D634" s="9">
        <v>55496</v>
      </c>
      <c r="E634" s="4">
        <v>29720.016</v>
      </c>
      <c r="F634" t="s">
        <v>21</v>
      </c>
      <c r="G634" t="s">
        <v>42</v>
      </c>
      <c r="H634" t="s">
        <v>15</v>
      </c>
      <c r="I634" t="s">
        <v>459</v>
      </c>
      <c r="J634" s="1">
        <f>LEN(Table1[[#This Row],[Options/Features]]) - LEN(SUBSTITUTE(Table1[[#This Row],[Options/Features]], ",", "")) + 1</f>
        <v>4</v>
      </c>
      <c r="K634" t="s">
        <v>30</v>
      </c>
      <c r="L634" t="s">
        <v>31</v>
      </c>
    </row>
    <row r="635" spans="1:12" x14ac:dyDescent="0.25">
      <c r="A635" t="s">
        <v>99</v>
      </c>
      <c r="B635" t="s">
        <v>100</v>
      </c>
      <c r="C635" s="1">
        <v>2018</v>
      </c>
      <c r="D635" s="9">
        <v>33833</v>
      </c>
      <c r="E635" s="4">
        <v>28623.256000000001</v>
      </c>
      <c r="F635" t="s">
        <v>13</v>
      </c>
      <c r="G635" t="s">
        <v>14</v>
      </c>
      <c r="H635" t="s">
        <v>23</v>
      </c>
      <c r="I635" t="s">
        <v>460</v>
      </c>
      <c r="J635" s="1">
        <f>LEN(Table1[[#This Row],[Options/Features]]) - LEN(SUBSTITUTE(Table1[[#This Row],[Options/Features]], ",", "")) + 1</f>
        <v>3</v>
      </c>
      <c r="K635" t="s">
        <v>17</v>
      </c>
      <c r="L635" t="s">
        <v>31</v>
      </c>
    </row>
    <row r="636" spans="1:12" x14ac:dyDescent="0.25">
      <c r="A636" t="s">
        <v>82</v>
      </c>
      <c r="B636" t="s">
        <v>114</v>
      </c>
      <c r="C636" s="1">
        <v>2010</v>
      </c>
      <c r="D636" s="9">
        <v>30676</v>
      </c>
      <c r="E636" s="4">
        <v>21972.02</v>
      </c>
      <c r="F636" t="s">
        <v>21</v>
      </c>
      <c r="G636" t="s">
        <v>42</v>
      </c>
      <c r="H636" t="s">
        <v>15</v>
      </c>
      <c r="I636" t="s">
        <v>461</v>
      </c>
      <c r="J636" s="1">
        <f>LEN(Table1[[#This Row],[Options/Features]]) - LEN(SUBSTITUTE(Table1[[#This Row],[Options/Features]], ",", "")) + 1</f>
        <v>3</v>
      </c>
      <c r="K636" t="s">
        <v>36</v>
      </c>
      <c r="L636" t="s">
        <v>18</v>
      </c>
    </row>
    <row r="637" spans="1:12" x14ac:dyDescent="0.25">
      <c r="A637" t="s">
        <v>19</v>
      </c>
      <c r="B637" t="s">
        <v>290</v>
      </c>
      <c r="C637" s="1">
        <v>2021</v>
      </c>
      <c r="D637" s="9">
        <v>78923</v>
      </c>
      <c r="E637" s="4">
        <v>23855.52</v>
      </c>
      <c r="F637" t="s">
        <v>41</v>
      </c>
      <c r="G637" t="s">
        <v>64</v>
      </c>
      <c r="H637" t="s">
        <v>15</v>
      </c>
      <c r="I637" t="s">
        <v>119</v>
      </c>
      <c r="J637" s="1">
        <f>LEN(Table1[[#This Row],[Options/Features]]) - LEN(SUBSTITUTE(Table1[[#This Row],[Options/Features]], ",", "")) + 1</f>
        <v>2</v>
      </c>
      <c r="K637" t="s">
        <v>30</v>
      </c>
      <c r="L637" t="s">
        <v>31</v>
      </c>
    </row>
    <row r="638" spans="1:12" x14ac:dyDescent="0.25">
      <c r="A638" t="s">
        <v>93</v>
      </c>
      <c r="B638" t="s">
        <v>55</v>
      </c>
      <c r="C638" s="1">
        <v>2019</v>
      </c>
      <c r="D638" s="9">
        <v>110552</v>
      </c>
      <c r="E638" s="4">
        <v>21167.024000000001</v>
      </c>
      <c r="F638" t="s">
        <v>21</v>
      </c>
      <c r="G638" t="s">
        <v>50</v>
      </c>
      <c r="H638" t="s">
        <v>15</v>
      </c>
      <c r="I638" t="s">
        <v>152</v>
      </c>
      <c r="J638" s="1">
        <f>LEN(Table1[[#This Row],[Options/Features]]) - LEN(SUBSTITUTE(Table1[[#This Row],[Options/Features]], ",", "")) + 1</f>
        <v>2</v>
      </c>
      <c r="K638" t="s">
        <v>17</v>
      </c>
      <c r="L638" t="s">
        <v>31</v>
      </c>
    </row>
    <row r="639" spans="1:12" x14ac:dyDescent="0.25">
      <c r="A639" t="s">
        <v>116</v>
      </c>
      <c r="B639">
        <v>300</v>
      </c>
      <c r="C639" s="1">
        <v>2010</v>
      </c>
      <c r="D639" s="9">
        <v>102032</v>
      </c>
      <c r="E639" s="4">
        <v>29470.088</v>
      </c>
      <c r="F639" t="s">
        <v>21</v>
      </c>
      <c r="G639" t="s">
        <v>67</v>
      </c>
      <c r="H639" t="s">
        <v>23</v>
      </c>
      <c r="I639" t="s">
        <v>211</v>
      </c>
      <c r="J639" s="1">
        <f>LEN(Table1[[#This Row],[Options/Features]]) - LEN(SUBSTITUTE(Table1[[#This Row],[Options/Features]], ",", "")) + 1</f>
        <v>2</v>
      </c>
      <c r="K639" t="s">
        <v>17</v>
      </c>
      <c r="L639" t="s">
        <v>31</v>
      </c>
    </row>
    <row r="640" spans="1:12" x14ac:dyDescent="0.25">
      <c r="A640" t="s">
        <v>149</v>
      </c>
      <c r="B640" t="s">
        <v>174</v>
      </c>
      <c r="C640" s="1">
        <v>2014</v>
      </c>
      <c r="D640" s="9">
        <v>77305</v>
      </c>
      <c r="E640" s="4">
        <v>38294.184000000001</v>
      </c>
      <c r="F640" t="s">
        <v>21</v>
      </c>
      <c r="G640" t="s">
        <v>50</v>
      </c>
      <c r="H640" t="s">
        <v>15</v>
      </c>
      <c r="I640" t="s">
        <v>329</v>
      </c>
      <c r="J640" s="1">
        <f>LEN(Table1[[#This Row],[Options/Features]]) - LEN(SUBSTITUTE(Table1[[#This Row],[Options/Features]], ",", "")) + 1</f>
        <v>3</v>
      </c>
      <c r="K640" t="s">
        <v>30</v>
      </c>
      <c r="L640" t="s">
        <v>31</v>
      </c>
    </row>
    <row r="641" spans="1:12" x14ac:dyDescent="0.25">
      <c r="A641" t="s">
        <v>60</v>
      </c>
      <c r="B641" t="s">
        <v>282</v>
      </c>
      <c r="C641" s="1">
        <v>2011</v>
      </c>
      <c r="D641" s="9">
        <v>48283</v>
      </c>
      <c r="E641" s="4">
        <v>24711.4</v>
      </c>
      <c r="F641" t="s">
        <v>41</v>
      </c>
      <c r="G641" t="s">
        <v>50</v>
      </c>
      <c r="H641" t="s">
        <v>23</v>
      </c>
      <c r="I641" t="s">
        <v>295</v>
      </c>
      <c r="J641" s="1">
        <f>LEN(Table1[[#This Row],[Options/Features]]) - LEN(SUBSTITUTE(Table1[[#This Row],[Options/Features]], ",", "")) + 1</f>
        <v>2</v>
      </c>
      <c r="K641" t="s">
        <v>36</v>
      </c>
      <c r="L641" t="s">
        <v>31</v>
      </c>
    </row>
    <row r="642" spans="1:12" x14ac:dyDescent="0.25">
      <c r="A642" t="s">
        <v>19</v>
      </c>
      <c r="B642" t="s">
        <v>40</v>
      </c>
      <c r="C642" s="1">
        <v>2021</v>
      </c>
      <c r="D642" s="9">
        <v>37687</v>
      </c>
      <c r="E642" s="4">
        <v>18596.975999999999</v>
      </c>
      <c r="F642" t="s">
        <v>21</v>
      </c>
      <c r="G642" t="s">
        <v>64</v>
      </c>
      <c r="H642" t="s">
        <v>23</v>
      </c>
      <c r="I642" t="s">
        <v>198</v>
      </c>
      <c r="J642" s="1">
        <f>LEN(Table1[[#This Row],[Options/Features]]) - LEN(SUBSTITUTE(Table1[[#This Row],[Options/Features]], ",", "")) + 1</f>
        <v>2</v>
      </c>
      <c r="K642" t="s">
        <v>17</v>
      </c>
      <c r="L642" t="s">
        <v>31</v>
      </c>
    </row>
    <row r="643" spans="1:12" x14ac:dyDescent="0.25">
      <c r="A643" t="s">
        <v>19</v>
      </c>
      <c r="B643" t="s">
        <v>40</v>
      </c>
      <c r="C643" s="1">
        <v>2010</v>
      </c>
      <c r="D643" s="9">
        <v>122611</v>
      </c>
      <c r="E643" s="4">
        <v>38727.303999999996</v>
      </c>
      <c r="F643" t="s">
        <v>21</v>
      </c>
      <c r="G643" t="s">
        <v>46</v>
      </c>
      <c r="H643" t="s">
        <v>15</v>
      </c>
      <c r="I643" t="s">
        <v>462</v>
      </c>
      <c r="J643" s="1">
        <f>LEN(Table1[[#This Row],[Options/Features]]) - LEN(SUBSTITUTE(Table1[[#This Row],[Options/Features]], ",", "")) + 1</f>
        <v>3</v>
      </c>
      <c r="K643" t="s">
        <v>30</v>
      </c>
      <c r="L643" t="s">
        <v>31</v>
      </c>
    </row>
    <row r="644" spans="1:12" x14ac:dyDescent="0.25">
      <c r="A644" t="s">
        <v>44</v>
      </c>
      <c r="B644" t="s">
        <v>330</v>
      </c>
      <c r="C644" s="1">
        <v>2015</v>
      </c>
      <c r="D644" s="9">
        <v>34683</v>
      </c>
      <c r="E644" s="4">
        <v>16166.512000000001</v>
      </c>
      <c r="F644" t="s">
        <v>21</v>
      </c>
      <c r="G644" t="s">
        <v>34</v>
      </c>
      <c r="H644" t="s">
        <v>15</v>
      </c>
      <c r="I644" t="s">
        <v>463</v>
      </c>
      <c r="J644" s="1">
        <f>LEN(Table1[[#This Row],[Options/Features]]) - LEN(SUBSTITUTE(Table1[[#This Row],[Options/Features]], ",", "")) + 1</f>
        <v>4</v>
      </c>
      <c r="K644" t="s">
        <v>30</v>
      </c>
      <c r="L644" t="s">
        <v>31</v>
      </c>
    </row>
    <row r="645" spans="1:12" x14ac:dyDescent="0.25">
      <c r="A645" t="s">
        <v>116</v>
      </c>
      <c r="B645" t="s">
        <v>185</v>
      </c>
      <c r="C645" s="1">
        <v>2013</v>
      </c>
      <c r="D645" s="9">
        <v>84906</v>
      </c>
      <c r="E645" s="4">
        <v>37447.928</v>
      </c>
      <c r="F645" t="s">
        <v>41</v>
      </c>
      <c r="G645" t="s">
        <v>28</v>
      </c>
      <c r="H645" t="s">
        <v>23</v>
      </c>
      <c r="I645" t="s">
        <v>115</v>
      </c>
      <c r="J645" s="1">
        <f>LEN(Table1[[#This Row],[Options/Features]]) - LEN(SUBSTITUTE(Table1[[#This Row],[Options/Features]], ",", "")) + 1</f>
        <v>1</v>
      </c>
      <c r="K645" t="s">
        <v>36</v>
      </c>
      <c r="L645" t="s">
        <v>31</v>
      </c>
    </row>
    <row r="646" spans="1:12" x14ac:dyDescent="0.25">
      <c r="A646" t="s">
        <v>149</v>
      </c>
      <c r="B646" t="s">
        <v>150</v>
      </c>
      <c r="C646" s="1">
        <v>2014</v>
      </c>
      <c r="D646" s="9">
        <v>97770</v>
      </c>
      <c r="E646" s="4">
        <v>7857.9039999999904</v>
      </c>
      <c r="F646" t="s">
        <v>27</v>
      </c>
      <c r="G646" t="s">
        <v>46</v>
      </c>
      <c r="H646" t="s">
        <v>23</v>
      </c>
      <c r="I646" t="s">
        <v>47</v>
      </c>
      <c r="J646" s="1">
        <f>LEN(Table1[[#This Row],[Options/Features]]) - LEN(SUBSTITUTE(Table1[[#This Row],[Options/Features]], ",", "")) + 1</f>
        <v>1</v>
      </c>
      <c r="K646" t="s">
        <v>30</v>
      </c>
      <c r="L646" t="s">
        <v>31</v>
      </c>
    </row>
    <row r="647" spans="1:12" x14ac:dyDescent="0.25">
      <c r="A647" t="s">
        <v>57</v>
      </c>
      <c r="B647" t="s">
        <v>77</v>
      </c>
      <c r="C647" s="1">
        <v>2011</v>
      </c>
      <c r="D647" s="9">
        <v>143699</v>
      </c>
      <c r="E647" s="4">
        <v>22515.472000000002</v>
      </c>
      <c r="F647" t="s">
        <v>21</v>
      </c>
      <c r="G647" t="s">
        <v>42</v>
      </c>
      <c r="H647" t="s">
        <v>15</v>
      </c>
      <c r="I647" t="s">
        <v>370</v>
      </c>
      <c r="J647" s="1">
        <f>LEN(Table1[[#This Row],[Options/Features]]) - LEN(SUBSTITUTE(Table1[[#This Row],[Options/Features]], ",", "")) + 1</f>
        <v>2</v>
      </c>
      <c r="K647" t="s">
        <v>30</v>
      </c>
      <c r="L647" t="s">
        <v>31</v>
      </c>
    </row>
    <row r="648" spans="1:12" x14ac:dyDescent="0.25">
      <c r="A648" t="s">
        <v>99</v>
      </c>
      <c r="B648" t="s">
        <v>292</v>
      </c>
      <c r="C648" s="1">
        <v>2017</v>
      </c>
      <c r="D648" s="9">
        <v>108640</v>
      </c>
      <c r="E648" s="4">
        <v>17475.144</v>
      </c>
      <c r="F648" t="s">
        <v>27</v>
      </c>
      <c r="G648" t="s">
        <v>42</v>
      </c>
      <c r="H648" t="s">
        <v>15</v>
      </c>
      <c r="I648" t="s">
        <v>47</v>
      </c>
      <c r="J648" s="1">
        <f>LEN(Table1[[#This Row],[Options/Features]]) - LEN(SUBSTITUTE(Table1[[#This Row],[Options/Features]], ",", "")) + 1</f>
        <v>1</v>
      </c>
      <c r="K648" t="s">
        <v>17</v>
      </c>
      <c r="L648" t="s">
        <v>31</v>
      </c>
    </row>
    <row r="649" spans="1:12" x14ac:dyDescent="0.25">
      <c r="A649" t="s">
        <v>149</v>
      </c>
      <c r="B649" t="s">
        <v>300</v>
      </c>
      <c r="C649" s="1">
        <v>2012</v>
      </c>
      <c r="D649" s="9">
        <v>97730</v>
      </c>
      <c r="E649" s="4">
        <v>30895.279999999999</v>
      </c>
      <c r="F649" t="s">
        <v>41</v>
      </c>
      <c r="G649" t="s">
        <v>22</v>
      </c>
      <c r="H649" t="s">
        <v>15</v>
      </c>
      <c r="I649" t="s">
        <v>464</v>
      </c>
      <c r="J649" s="1">
        <f>LEN(Table1[[#This Row],[Options/Features]]) - LEN(SUBSTITUTE(Table1[[#This Row],[Options/Features]], ",", "")) + 1</f>
        <v>3</v>
      </c>
      <c r="K649" t="s">
        <v>36</v>
      </c>
      <c r="L649" t="s">
        <v>31</v>
      </c>
    </row>
    <row r="650" spans="1:12" x14ac:dyDescent="0.25">
      <c r="A650" t="s">
        <v>133</v>
      </c>
      <c r="B650" t="s">
        <v>182</v>
      </c>
      <c r="C650" s="1">
        <v>2010</v>
      </c>
      <c r="D650" s="9">
        <v>47024</v>
      </c>
      <c r="E650" s="4">
        <v>27983.376</v>
      </c>
      <c r="F650" t="s">
        <v>13</v>
      </c>
      <c r="G650" t="s">
        <v>50</v>
      </c>
      <c r="H650" t="s">
        <v>15</v>
      </c>
      <c r="I650" t="s">
        <v>365</v>
      </c>
      <c r="J650" s="1">
        <f>LEN(Table1[[#This Row],[Options/Features]]) - LEN(SUBSTITUTE(Table1[[#This Row],[Options/Features]], ",", "")) + 1</f>
        <v>4</v>
      </c>
      <c r="K650" t="s">
        <v>30</v>
      </c>
      <c r="L650" t="s">
        <v>31</v>
      </c>
    </row>
    <row r="651" spans="1:12" x14ac:dyDescent="0.25">
      <c r="A651" t="s">
        <v>44</v>
      </c>
      <c r="B651" t="s">
        <v>176</v>
      </c>
      <c r="C651" s="1">
        <v>2021</v>
      </c>
      <c r="D651" s="9">
        <v>106934</v>
      </c>
      <c r="E651" s="4">
        <v>8731.03999999999</v>
      </c>
      <c r="F651" t="s">
        <v>41</v>
      </c>
      <c r="G651" t="s">
        <v>64</v>
      </c>
      <c r="H651" t="s">
        <v>15</v>
      </c>
      <c r="I651" t="s">
        <v>166</v>
      </c>
      <c r="J651" s="1">
        <f>LEN(Table1[[#This Row],[Options/Features]]) - LEN(SUBSTITUTE(Table1[[#This Row],[Options/Features]], ",", "")) + 1</f>
        <v>1</v>
      </c>
      <c r="K651" t="s">
        <v>36</v>
      </c>
      <c r="L651" t="s">
        <v>31</v>
      </c>
    </row>
    <row r="652" spans="1:12" x14ac:dyDescent="0.25">
      <c r="A652" t="s">
        <v>82</v>
      </c>
      <c r="B652" t="s">
        <v>84</v>
      </c>
      <c r="C652" s="1">
        <v>2020</v>
      </c>
      <c r="D652" s="9">
        <v>94690</v>
      </c>
      <c r="E652" s="4">
        <v>24334.93</v>
      </c>
      <c r="F652" t="s">
        <v>41</v>
      </c>
      <c r="G652" t="s">
        <v>42</v>
      </c>
      <c r="H652" t="s">
        <v>23</v>
      </c>
      <c r="I652" t="s">
        <v>465</v>
      </c>
      <c r="J652" s="1">
        <f>LEN(Table1[[#This Row],[Options/Features]]) - LEN(SUBSTITUTE(Table1[[#This Row],[Options/Features]], ",", "")) + 1</f>
        <v>4</v>
      </c>
      <c r="K652" t="s">
        <v>30</v>
      </c>
      <c r="L652" t="s">
        <v>18</v>
      </c>
    </row>
    <row r="653" spans="1:12" x14ac:dyDescent="0.25">
      <c r="A653" t="s">
        <v>19</v>
      </c>
      <c r="B653" t="s">
        <v>20</v>
      </c>
      <c r="C653" s="1">
        <v>2013</v>
      </c>
      <c r="D653" s="9">
        <v>78698</v>
      </c>
      <c r="E653" s="4">
        <v>31602.191999999999</v>
      </c>
      <c r="F653" t="s">
        <v>27</v>
      </c>
      <c r="G653" t="s">
        <v>72</v>
      </c>
      <c r="H653" t="s">
        <v>23</v>
      </c>
      <c r="I653" t="s">
        <v>16</v>
      </c>
      <c r="J653" s="1">
        <f>LEN(Table1[[#This Row],[Options/Features]]) - LEN(SUBSTITUTE(Table1[[#This Row],[Options/Features]], ",", "")) + 1</f>
        <v>1</v>
      </c>
      <c r="K653" t="s">
        <v>36</v>
      </c>
      <c r="L653" t="s">
        <v>31</v>
      </c>
    </row>
    <row r="654" spans="1:12" x14ac:dyDescent="0.25">
      <c r="A654" t="s">
        <v>19</v>
      </c>
      <c r="B654" t="s">
        <v>40</v>
      </c>
      <c r="C654" s="1">
        <v>2012</v>
      </c>
      <c r="D654" s="9">
        <v>54458</v>
      </c>
      <c r="E654" s="4">
        <v>39731.864000000001</v>
      </c>
      <c r="F654" t="s">
        <v>21</v>
      </c>
      <c r="G654" t="s">
        <v>72</v>
      </c>
      <c r="H654" t="s">
        <v>15</v>
      </c>
      <c r="I654" t="s">
        <v>68</v>
      </c>
      <c r="J654" s="1">
        <f>LEN(Table1[[#This Row],[Options/Features]]) - LEN(SUBSTITUTE(Table1[[#This Row],[Options/Features]], ",", "")) + 1</f>
        <v>1</v>
      </c>
      <c r="K654" t="s">
        <v>36</v>
      </c>
      <c r="L654" t="s">
        <v>31</v>
      </c>
    </row>
    <row r="655" spans="1:12" x14ac:dyDescent="0.25">
      <c r="A655" t="s">
        <v>96</v>
      </c>
      <c r="B655" t="s">
        <v>111</v>
      </c>
      <c r="C655" s="1">
        <v>2016</v>
      </c>
      <c r="D655" s="9">
        <v>9629</v>
      </c>
      <c r="E655" s="4">
        <v>26192.824000000001</v>
      </c>
      <c r="F655" t="s">
        <v>41</v>
      </c>
      <c r="G655" t="s">
        <v>64</v>
      </c>
      <c r="H655" t="s">
        <v>23</v>
      </c>
      <c r="I655" t="s">
        <v>202</v>
      </c>
      <c r="J655" s="1">
        <f>LEN(Table1[[#This Row],[Options/Features]]) - LEN(SUBSTITUTE(Table1[[#This Row],[Options/Features]], ",", "")) + 1</f>
        <v>2</v>
      </c>
      <c r="K655" t="s">
        <v>30</v>
      </c>
      <c r="L655" t="s">
        <v>31</v>
      </c>
    </row>
    <row r="656" spans="1:12" x14ac:dyDescent="0.25">
      <c r="A656" t="s">
        <v>133</v>
      </c>
      <c r="B656" t="s">
        <v>199</v>
      </c>
      <c r="C656" s="1">
        <v>2010</v>
      </c>
      <c r="D656" s="9">
        <v>138657</v>
      </c>
      <c r="E656" s="4">
        <v>24218.28</v>
      </c>
      <c r="F656" t="s">
        <v>41</v>
      </c>
      <c r="G656" t="s">
        <v>50</v>
      </c>
      <c r="H656" t="s">
        <v>15</v>
      </c>
      <c r="I656" t="s">
        <v>69</v>
      </c>
      <c r="J656" s="1">
        <f>LEN(Table1[[#This Row],[Options/Features]]) - LEN(SUBSTITUTE(Table1[[#This Row],[Options/Features]], ",", "")) + 1</f>
        <v>3</v>
      </c>
      <c r="K656" t="s">
        <v>30</v>
      </c>
      <c r="L656" t="s">
        <v>18</v>
      </c>
    </row>
    <row r="657" spans="1:12" x14ac:dyDescent="0.25">
      <c r="A657" t="s">
        <v>82</v>
      </c>
      <c r="B657" t="s">
        <v>114</v>
      </c>
      <c r="C657" s="1">
        <v>2010</v>
      </c>
      <c r="D657" s="9">
        <v>52645</v>
      </c>
      <c r="E657" s="4">
        <v>5472.0079999999998</v>
      </c>
      <c r="F657" t="s">
        <v>41</v>
      </c>
      <c r="G657" t="s">
        <v>22</v>
      </c>
      <c r="H657" t="s">
        <v>15</v>
      </c>
      <c r="I657" t="s">
        <v>466</v>
      </c>
      <c r="J657" s="1">
        <f>LEN(Table1[[#This Row],[Options/Features]]) - LEN(SUBSTITUTE(Table1[[#This Row],[Options/Features]], ",", "")) + 1</f>
        <v>3</v>
      </c>
      <c r="K657" t="s">
        <v>30</v>
      </c>
      <c r="L657" t="s">
        <v>31</v>
      </c>
    </row>
    <row r="658" spans="1:12" x14ac:dyDescent="0.25">
      <c r="A658" t="s">
        <v>54</v>
      </c>
      <c r="B658" t="s">
        <v>165</v>
      </c>
      <c r="C658" s="1">
        <v>2017</v>
      </c>
      <c r="D658" s="9">
        <v>100310</v>
      </c>
      <c r="E658" s="4">
        <v>16034.16</v>
      </c>
      <c r="F658" t="s">
        <v>41</v>
      </c>
      <c r="G658" t="s">
        <v>14</v>
      </c>
      <c r="H658" t="s">
        <v>15</v>
      </c>
      <c r="I658" t="s">
        <v>448</v>
      </c>
      <c r="J658" s="1">
        <f>LEN(Table1[[#This Row],[Options/Features]]) - LEN(SUBSTITUTE(Table1[[#This Row],[Options/Features]], ",", "")) + 1</f>
        <v>3</v>
      </c>
      <c r="K658" t="s">
        <v>17</v>
      </c>
      <c r="L658" t="s">
        <v>31</v>
      </c>
    </row>
    <row r="659" spans="1:12" x14ac:dyDescent="0.25">
      <c r="A659" t="s">
        <v>116</v>
      </c>
      <c r="B659" t="s">
        <v>192</v>
      </c>
      <c r="C659" s="1">
        <v>2019</v>
      </c>
      <c r="D659" s="9">
        <v>102410</v>
      </c>
      <c r="E659" s="4">
        <v>12577.08</v>
      </c>
      <c r="F659" t="s">
        <v>27</v>
      </c>
      <c r="G659" t="s">
        <v>72</v>
      </c>
      <c r="H659" t="s">
        <v>23</v>
      </c>
      <c r="I659" t="s">
        <v>198</v>
      </c>
      <c r="J659" s="1">
        <f>LEN(Table1[[#This Row],[Options/Features]]) - LEN(SUBSTITUTE(Table1[[#This Row],[Options/Features]], ",", "")) + 1</f>
        <v>2</v>
      </c>
      <c r="K659" t="s">
        <v>36</v>
      </c>
      <c r="L659" t="s">
        <v>31</v>
      </c>
    </row>
    <row r="660" spans="1:12" x14ac:dyDescent="0.25">
      <c r="A660" t="s">
        <v>74</v>
      </c>
      <c r="B660">
        <v>500</v>
      </c>
      <c r="C660" s="1">
        <v>2010</v>
      </c>
      <c r="D660" s="9">
        <v>54921</v>
      </c>
      <c r="E660" s="4">
        <v>10945.392</v>
      </c>
      <c r="F660" t="s">
        <v>13</v>
      </c>
      <c r="G660" t="s">
        <v>14</v>
      </c>
      <c r="H660" t="s">
        <v>15</v>
      </c>
      <c r="I660" t="s">
        <v>298</v>
      </c>
      <c r="J660" s="1">
        <f>LEN(Table1[[#This Row],[Options/Features]]) - LEN(SUBSTITUTE(Table1[[#This Row],[Options/Features]], ",", "")) + 1</f>
        <v>3</v>
      </c>
      <c r="K660" t="s">
        <v>17</v>
      </c>
      <c r="L660" t="s">
        <v>31</v>
      </c>
    </row>
    <row r="661" spans="1:12" x14ac:dyDescent="0.25">
      <c r="A661" t="s">
        <v>93</v>
      </c>
      <c r="B661" t="s">
        <v>220</v>
      </c>
      <c r="C661" s="1">
        <v>2010</v>
      </c>
      <c r="D661" s="9">
        <v>38510</v>
      </c>
      <c r="E661" s="4">
        <v>10901.44</v>
      </c>
      <c r="F661" t="s">
        <v>27</v>
      </c>
      <c r="G661" t="s">
        <v>34</v>
      </c>
      <c r="H661" t="s">
        <v>23</v>
      </c>
      <c r="I661" t="s">
        <v>47</v>
      </c>
      <c r="J661" s="1">
        <f>LEN(Table1[[#This Row],[Options/Features]]) - LEN(SUBSTITUTE(Table1[[#This Row],[Options/Features]], ",", "")) + 1</f>
        <v>1</v>
      </c>
      <c r="K661" t="s">
        <v>30</v>
      </c>
      <c r="L661" t="s">
        <v>31</v>
      </c>
    </row>
    <row r="662" spans="1:12" x14ac:dyDescent="0.25">
      <c r="A662" t="s">
        <v>60</v>
      </c>
      <c r="B662" t="s">
        <v>102</v>
      </c>
      <c r="C662" s="1">
        <v>2016</v>
      </c>
      <c r="D662" s="9">
        <v>142301</v>
      </c>
      <c r="E662" s="4">
        <v>37527.96</v>
      </c>
      <c r="F662" t="s">
        <v>41</v>
      </c>
      <c r="G662" t="s">
        <v>46</v>
      </c>
      <c r="H662" t="s">
        <v>23</v>
      </c>
      <c r="I662" t="s">
        <v>467</v>
      </c>
      <c r="J662" s="1">
        <f>LEN(Table1[[#This Row],[Options/Features]]) - LEN(SUBSTITUTE(Table1[[#This Row],[Options/Features]], ",", "")) + 1</f>
        <v>3</v>
      </c>
      <c r="K662" t="s">
        <v>17</v>
      </c>
      <c r="L662" t="s">
        <v>31</v>
      </c>
    </row>
    <row r="663" spans="1:12" x14ac:dyDescent="0.25">
      <c r="A663" t="s">
        <v>96</v>
      </c>
      <c r="B663" t="s">
        <v>139</v>
      </c>
      <c r="C663" s="1">
        <v>2017</v>
      </c>
      <c r="D663" s="9">
        <v>144583</v>
      </c>
      <c r="E663" s="4">
        <v>35329.207999999999</v>
      </c>
      <c r="F663" t="s">
        <v>41</v>
      </c>
      <c r="G663" t="s">
        <v>46</v>
      </c>
      <c r="H663" t="s">
        <v>23</v>
      </c>
      <c r="I663" t="s">
        <v>468</v>
      </c>
      <c r="J663" s="1">
        <f>LEN(Table1[[#This Row],[Options/Features]]) - LEN(SUBSTITUTE(Table1[[#This Row],[Options/Features]], ",", "")) + 1</f>
        <v>4</v>
      </c>
      <c r="K663" t="s">
        <v>17</v>
      </c>
      <c r="L663" t="s">
        <v>31</v>
      </c>
    </row>
    <row r="664" spans="1:12" x14ac:dyDescent="0.25">
      <c r="A664" t="s">
        <v>54</v>
      </c>
      <c r="B664" t="s">
        <v>220</v>
      </c>
      <c r="C664" s="1">
        <v>2012</v>
      </c>
      <c r="D664" s="9">
        <v>62096</v>
      </c>
      <c r="E664" s="4">
        <v>31645.07</v>
      </c>
      <c r="F664" t="s">
        <v>41</v>
      </c>
      <c r="G664" t="s">
        <v>34</v>
      </c>
      <c r="H664" t="s">
        <v>23</v>
      </c>
      <c r="I664" t="s">
        <v>469</v>
      </c>
      <c r="J664" s="1">
        <f>LEN(Table1[[#This Row],[Options/Features]]) - LEN(SUBSTITUTE(Table1[[#This Row],[Options/Features]], ",", "")) + 1</f>
        <v>3</v>
      </c>
      <c r="K664" t="s">
        <v>17</v>
      </c>
      <c r="L664" t="s">
        <v>18</v>
      </c>
    </row>
    <row r="665" spans="1:12" x14ac:dyDescent="0.25">
      <c r="A665" t="s">
        <v>99</v>
      </c>
      <c r="B665" t="s">
        <v>251</v>
      </c>
      <c r="C665" s="1">
        <v>2011</v>
      </c>
      <c r="D665" s="9">
        <v>49855</v>
      </c>
      <c r="E665" s="4">
        <v>12061.464</v>
      </c>
      <c r="F665" t="s">
        <v>21</v>
      </c>
      <c r="G665" t="s">
        <v>50</v>
      </c>
      <c r="H665" t="s">
        <v>15</v>
      </c>
      <c r="I665" t="s">
        <v>470</v>
      </c>
      <c r="J665" s="1">
        <f>LEN(Table1[[#This Row],[Options/Features]]) - LEN(SUBSTITUTE(Table1[[#This Row],[Options/Features]], ",", "")) + 1</f>
        <v>3</v>
      </c>
      <c r="K665" t="s">
        <v>17</v>
      </c>
      <c r="L665" t="s">
        <v>31</v>
      </c>
    </row>
    <row r="666" spans="1:12" x14ac:dyDescent="0.25">
      <c r="A666" t="s">
        <v>82</v>
      </c>
      <c r="B666" t="s">
        <v>195</v>
      </c>
      <c r="C666" s="1">
        <v>2018</v>
      </c>
      <c r="D666" s="9">
        <v>35457</v>
      </c>
      <c r="E666" s="4">
        <v>4050.4</v>
      </c>
      <c r="F666" t="s">
        <v>27</v>
      </c>
      <c r="G666" t="s">
        <v>67</v>
      </c>
      <c r="H666" t="s">
        <v>23</v>
      </c>
      <c r="I666" t="s">
        <v>413</v>
      </c>
      <c r="J666" s="1">
        <f>LEN(Table1[[#This Row],[Options/Features]]) - LEN(SUBSTITUTE(Table1[[#This Row],[Options/Features]], ",", "")) + 1</f>
        <v>3</v>
      </c>
      <c r="K666" t="s">
        <v>30</v>
      </c>
      <c r="L666" t="s">
        <v>31</v>
      </c>
    </row>
    <row r="667" spans="1:12" x14ac:dyDescent="0.25">
      <c r="A667" t="s">
        <v>74</v>
      </c>
      <c r="B667" t="s">
        <v>235</v>
      </c>
      <c r="C667" s="1">
        <v>2015</v>
      </c>
      <c r="D667" s="9">
        <v>20011</v>
      </c>
      <c r="E667" s="4">
        <v>33167.99</v>
      </c>
      <c r="F667" t="s">
        <v>41</v>
      </c>
      <c r="G667" t="s">
        <v>22</v>
      </c>
      <c r="H667" t="s">
        <v>15</v>
      </c>
      <c r="I667" t="s">
        <v>86</v>
      </c>
      <c r="J667" s="1">
        <f>LEN(Table1[[#This Row],[Options/Features]]) - LEN(SUBSTITUTE(Table1[[#This Row],[Options/Features]], ",", "")) + 1</f>
        <v>2</v>
      </c>
      <c r="K667" t="s">
        <v>17</v>
      </c>
      <c r="L667" t="s">
        <v>18</v>
      </c>
    </row>
    <row r="668" spans="1:12" x14ac:dyDescent="0.25">
      <c r="A668" t="s">
        <v>93</v>
      </c>
      <c r="B668" t="s">
        <v>55</v>
      </c>
      <c r="C668" s="1">
        <v>2011</v>
      </c>
      <c r="D668" s="9">
        <v>105134</v>
      </c>
      <c r="E668" s="4">
        <v>38043.624000000003</v>
      </c>
      <c r="F668" t="s">
        <v>27</v>
      </c>
      <c r="G668" t="s">
        <v>67</v>
      </c>
      <c r="H668" t="s">
        <v>15</v>
      </c>
      <c r="I668" t="s">
        <v>345</v>
      </c>
      <c r="J668" s="1">
        <f>LEN(Table1[[#This Row],[Options/Features]]) - LEN(SUBSTITUTE(Table1[[#This Row],[Options/Features]], ",", "")) + 1</f>
        <v>3</v>
      </c>
      <c r="K668" t="s">
        <v>30</v>
      </c>
      <c r="L668" t="s">
        <v>31</v>
      </c>
    </row>
    <row r="669" spans="1:12" x14ac:dyDescent="0.25">
      <c r="A669" t="s">
        <v>44</v>
      </c>
      <c r="B669" t="s">
        <v>330</v>
      </c>
      <c r="C669" s="1">
        <v>2017</v>
      </c>
      <c r="D669" s="9">
        <v>65744</v>
      </c>
      <c r="E669" s="4">
        <v>30273.232</v>
      </c>
      <c r="F669" t="s">
        <v>13</v>
      </c>
      <c r="G669" t="s">
        <v>22</v>
      </c>
      <c r="H669" t="s">
        <v>15</v>
      </c>
      <c r="I669" t="s">
        <v>471</v>
      </c>
      <c r="J669" s="1">
        <f>LEN(Table1[[#This Row],[Options/Features]]) - LEN(SUBSTITUTE(Table1[[#This Row],[Options/Features]], ",", "")) + 1</f>
        <v>4</v>
      </c>
      <c r="K669" t="s">
        <v>30</v>
      </c>
      <c r="L669" t="s">
        <v>31</v>
      </c>
    </row>
    <row r="670" spans="1:12" x14ac:dyDescent="0.25">
      <c r="A670" t="s">
        <v>96</v>
      </c>
      <c r="B670" t="s">
        <v>275</v>
      </c>
      <c r="C670" s="1">
        <v>2017</v>
      </c>
      <c r="D670" s="9">
        <v>52292</v>
      </c>
      <c r="E670" s="4">
        <v>27312.312000000002</v>
      </c>
      <c r="F670" t="s">
        <v>41</v>
      </c>
      <c r="G670" t="s">
        <v>50</v>
      </c>
      <c r="H670" t="s">
        <v>15</v>
      </c>
      <c r="I670" t="s">
        <v>216</v>
      </c>
      <c r="J670" s="1">
        <f>LEN(Table1[[#This Row],[Options/Features]]) - LEN(SUBSTITUTE(Table1[[#This Row],[Options/Features]], ",", "")) + 1</f>
        <v>2</v>
      </c>
      <c r="K670" t="s">
        <v>36</v>
      </c>
      <c r="L670" t="s">
        <v>31</v>
      </c>
    </row>
    <row r="671" spans="1:12" x14ac:dyDescent="0.25">
      <c r="A671" t="s">
        <v>60</v>
      </c>
      <c r="B671" t="s">
        <v>102</v>
      </c>
      <c r="C671" s="1">
        <v>2013</v>
      </c>
      <c r="D671" s="9">
        <v>124281</v>
      </c>
      <c r="E671" s="4">
        <v>36728.720000000001</v>
      </c>
      <c r="F671" t="s">
        <v>13</v>
      </c>
      <c r="G671" t="s">
        <v>14</v>
      </c>
      <c r="H671" t="s">
        <v>15</v>
      </c>
      <c r="I671" t="s">
        <v>47</v>
      </c>
      <c r="J671" s="1">
        <f>LEN(Table1[[#This Row],[Options/Features]]) - LEN(SUBSTITUTE(Table1[[#This Row],[Options/Features]], ",", "")) + 1</f>
        <v>1</v>
      </c>
      <c r="K671" t="s">
        <v>17</v>
      </c>
      <c r="L671" t="s">
        <v>31</v>
      </c>
    </row>
    <row r="672" spans="1:12" x14ac:dyDescent="0.25">
      <c r="A672" t="s">
        <v>44</v>
      </c>
      <c r="B672" t="s">
        <v>362</v>
      </c>
      <c r="C672" s="1">
        <v>2011</v>
      </c>
      <c r="D672" s="9">
        <v>8552</v>
      </c>
      <c r="E672" s="4">
        <v>39355.06</v>
      </c>
      <c r="F672" t="s">
        <v>41</v>
      </c>
      <c r="G672" t="s">
        <v>46</v>
      </c>
      <c r="H672" t="s">
        <v>15</v>
      </c>
      <c r="I672" t="s">
        <v>285</v>
      </c>
      <c r="J672" s="1">
        <f>LEN(Table1[[#This Row],[Options/Features]]) - LEN(SUBSTITUTE(Table1[[#This Row],[Options/Features]], ",", "")) + 1</f>
        <v>2</v>
      </c>
      <c r="K672" t="s">
        <v>36</v>
      </c>
      <c r="L672" t="s">
        <v>18</v>
      </c>
    </row>
    <row r="673" spans="1:12" x14ac:dyDescent="0.25">
      <c r="A673" t="s">
        <v>89</v>
      </c>
      <c r="B673" t="s">
        <v>179</v>
      </c>
      <c r="C673" s="1">
        <v>2022</v>
      </c>
      <c r="D673" s="9">
        <v>32876</v>
      </c>
      <c r="E673" s="4">
        <v>23525.328000000001</v>
      </c>
      <c r="F673" t="s">
        <v>27</v>
      </c>
      <c r="G673" t="s">
        <v>14</v>
      </c>
      <c r="H673" t="s">
        <v>15</v>
      </c>
      <c r="I673" t="s">
        <v>472</v>
      </c>
      <c r="J673" s="1">
        <f>LEN(Table1[[#This Row],[Options/Features]]) - LEN(SUBSTITUTE(Table1[[#This Row],[Options/Features]], ",", "")) + 1</f>
        <v>4</v>
      </c>
      <c r="K673" t="s">
        <v>36</v>
      </c>
      <c r="L673" t="s">
        <v>31</v>
      </c>
    </row>
    <row r="674" spans="1:12" x14ac:dyDescent="0.25">
      <c r="A674" t="s">
        <v>57</v>
      </c>
      <c r="B674" t="s">
        <v>77</v>
      </c>
      <c r="C674" s="1">
        <v>2013</v>
      </c>
      <c r="D674" s="9">
        <v>19647</v>
      </c>
      <c r="E674" s="4">
        <v>23566.952000000001</v>
      </c>
      <c r="F674" t="s">
        <v>27</v>
      </c>
      <c r="G674" t="s">
        <v>34</v>
      </c>
      <c r="H674" t="s">
        <v>15</v>
      </c>
      <c r="I674" t="s">
        <v>115</v>
      </c>
      <c r="J674" s="1">
        <f>LEN(Table1[[#This Row],[Options/Features]]) - LEN(SUBSTITUTE(Table1[[#This Row],[Options/Features]], ",", "")) + 1</f>
        <v>1</v>
      </c>
      <c r="K674" t="s">
        <v>36</v>
      </c>
      <c r="L674" t="s">
        <v>31</v>
      </c>
    </row>
    <row r="675" spans="1:12" x14ac:dyDescent="0.25">
      <c r="A675" t="s">
        <v>37</v>
      </c>
      <c r="B675" t="s">
        <v>181</v>
      </c>
      <c r="C675" s="1">
        <v>2018</v>
      </c>
      <c r="D675" s="9">
        <v>113864</v>
      </c>
      <c r="E675" s="4">
        <v>9106.0640000000003</v>
      </c>
      <c r="F675" t="s">
        <v>21</v>
      </c>
      <c r="G675" t="s">
        <v>64</v>
      </c>
      <c r="H675" t="s">
        <v>15</v>
      </c>
      <c r="I675" t="s">
        <v>119</v>
      </c>
      <c r="J675" s="1">
        <f>LEN(Table1[[#This Row],[Options/Features]]) - LEN(SUBSTITUTE(Table1[[#This Row],[Options/Features]], ",", "")) + 1</f>
        <v>2</v>
      </c>
      <c r="K675" t="s">
        <v>30</v>
      </c>
      <c r="L675" t="s">
        <v>31</v>
      </c>
    </row>
    <row r="676" spans="1:12" x14ac:dyDescent="0.25">
      <c r="A676" t="s">
        <v>37</v>
      </c>
      <c r="B676" t="s">
        <v>38</v>
      </c>
      <c r="C676" s="1">
        <v>2020</v>
      </c>
      <c r="D676" s="9">
        <v>105858</v>
      </c>
      <c r="E676" s="4">
        <v>28723.583999999999</v>
      </c>
      <c r="F676" t="s">
        <v>41</v>
      </c>
      <c r="G676" t="s">
        <v>28</v>
      </c>
      <c r="H676" t="s">
        <v>15</v>
      </c>
      <c r="I676" t="s">
        <v>68</v>
      </c>
      <c r="J676" s="1">
        <f>LEN(Table1[[#This Row],[Options/Features]]) - LEN(SUBSTITUTE(Table1[[#This Row],[Options/Features]], ",", "")) + 1</f>
        <v>1</v>
      </c>
      <c r="K676" t="s">
        <v>36</v>
      </c>
      <c r="L676" t="s">
        <v>31</v>
      </c>
    </row>
    <row r="677" spans="1:12" x14ac:dyDescent="0.25">
      <c r="A677" t="s">
        <v>32</v>
      </c>
      <c r="B677" t="s">
        <v>125</v>
      </c>
      <c r="C677" s="1">
        <v>2019</v>
      </c>
      <c r="D677" s="9">
        <v>92483</v>
      </c>
      <c r="E677" s="4">
        <v>8260.6319999999996</v>
      </c>
      <c r="F677" t="s">
        <v>41</v>
      </c>
      <c r="G677" t="s">
        <v>64</v>
      </c>
      <c r="H677" t="s">
        <v>15</v>
      </c>
      <c r="I677" t="s">
        <v>473</v>
      </c>
      <c r="J677" s="1">
        <f>LEN(Table1[[#This Row],[Options/Features]]) - LEN(SUBSTITUTE(Table1[[#This Row],[Options/Features]], ",", "")) + 1</f>
        <v>3</v>
      </c>
      <c r="K677" t="s">
        <v>36</v>
      </c>
      <c r="L677" t="s">
        <v>31</v>
      </c>
    </row>
    <row r="678" spans="1:12" x14ac:dyDescent="0.25">
      <c r="A678" t="s">
        <v>25</v>
      </c>
      <c r="B678" t="s">
        <v>129</v>
      </c>
      <c r="C678" s="1">
        <v>2019</v>
      </c>
      <c r="D678" s="9">
        <v>80236</v>
      </c>
      <c r="E678" s="4">
        <v>16541.887999999999</v>
      </c>
      <c r="F678" t="s">
        <v>41</v>
      </c>
      <c r="G678" t="s">
        <v>50</v>
      </c>
      <c r="H678" t="s">
        <v>23</v>
      </c>
      <c r="I678" t="s">
        <v>316</v>
      </c>
      <c r="J678" s="1">
        <f>LEN(Table1[[#This Row],[Options/Features]]) - LEN(SUBSTITUTE(Table1[[#This Row],[Options/Features]], ",", "")) + 1</f>
        <v>3</v>
      </c>
      <c r="K678" t="s">
        <v>17</v>
      </c>
      <c r="L678" t="s">
        <v>31</v>
      </c>
    </row>
    <row r="679" spans="1:12" x14ac:dyDescent="0.25">
      <c r="A679" t="s">
        <v>89</v>
      </c>
      <c r="B679" t="s">
        <v>246</v>
      </c>
      <c r="C679" s="1">
        <v>2022</v>
      </c>
      <c r="D679" s="9">
        <v>43427</v>
      </c>
      <c r="E679" s="4">
        <v>15529.216</v>
      </c>
      <c r="F679" t="s">
        <v>13</v>
      </c>
      <c r="G679" t="s">
        <v>28</v>
      </c>
      <c r="H679" t="s">
        <v>23</v>
      </c>
      <c r="I679" t="s">
        <v>474</v>
      </c>
      <c r="J679" s="1">
        <f>LEN(Table1[[#This Row],[Options/Features]]) - LEN(SUBSTITUTE(Table1[[#This Row],[Options/Features]], ",", "")) + 1</f>
        <v>4</v>
      </c>
      <c r="K679" t="s">
        <v>36</v>
      </c>
      <c r="L679" t="s">
        <v>31</v>
      </c>
    </row>
    <row r="680" spans="1:12" x14ac:dyDescent="0.25">
      <c r="A680" t="s">
        <v>11</v>
      </c>
      <c r="B680" t="s">
        <v>153</v>
      </c>
      <c r="C680" s="1">
        <v>2012</v>
      </c>
      <c r="D680" s="9">
        <v>105930</v>
      </c>
      <c r="E680" s="4">
        <v>16693.912</v>
      </c>
      <c r="F680" t="s">
        <v>13</v>
      </c>
      <c r="G680" t="s">
        <v>42</v>
      </c>
      <c r="H680" t="s">
        <v>23</v>
      </c>
      <c r="I680" t="s">
        <v>442</v>
      </c>
      <c r="J680" s="1">
        <f>LEN(Table1[[#This Row],[Options/Features]]) - LEN(SUBSTITUTE(Table1[[#This Row],[Options/Features]], ",", "")) + 1</f>
        <v>3</v>
      </c>
      <c r="K680" t="s">
        <v>17</v>
      </c>
      <c r="L680" t="s">
        <v>31</v>
      </c>
    </row>
    <row r="681" spans="1:12" x14ac:dyDescent="0.25">
      <c r="A681" t="s">
        <v>44</v>
      </c>
      <c r="B681" t="s">
        <v>45</v>
      </c>
      <c r="C681" s="1">
        <v>2018</v>
      </c>
      <c r="D681" s="9">
        <v>135312</v>
      </c>
      <c r="E681" s="4">
        <v>23394.903999999999</v>
      </c>
      <c r="F681" t="s">
        <v>13</v>
      </c>
      <c r="G681" t="s">
        <v>34</v>
      </c>
      <c r="H681" t="s">
        <v>15</v>
      </c>
      <c r="I681" t="s">
        <v>475</v>
      </c>
      <c r="J681" s="1">
        <f>LEN(Table1[[#This Row],[Options/Features]]) - LEN(SUBSTITUTE(Table1[[#This Row],[Options/Features]], ",", "")) + 1</f>
        <v>4</v>
      </c>
      <c r="K681" t="s">
        <v>30</v>
      </c>
      <c r="L681" t="s">
        <v>31</v>
      </c>
    </row>
    <row r="682" spans="1:12" x14ac:dyDescent="0.25">
      <c r="A682" t="s">
        <v>82</v>
      </c>
      <c r="B682" t="s">
        <v>114</v>
      </c>
      <c r="C682" s="1">
        <v>2010</v>
      </c>
      <c r="D682" s="9">
        <v>58288</v>
      </c>
      <c r="E682" s="4">
        <v>39780.591999999997</v>
      </c>
      <c r="F682" t="s">
        <v>41</v>
      </c>
      <c r="G682" t="s">
        <v>22</v>
      </c>
      <c r="H682" t="s">
        <v>23</v>
      </c>
      <c r="I682" t="s">
        <v>68</v>
      </c>
      <c r="J682" s="1">
        <f>LEN(Table1[[#This Row],[Options/Features]]) - LEN(SUBSTITUTE(Table1[[#This Row],[Options/Features]], ",", "")) + 1</f>
        <v>1</v>
      </c>
      <c r="K682" t="s">
        <v>36</v>
      </c>
      <c r="L682" t="s">
        <v>31</v>
      </c>
    </row>
    <row r="683" spans="1:12" x14ac:dyDescent="0.25">
      <c r="A683" t="s">
        <v>32</v>
      </c>
      <c r="B683" t="s">
        <v>341</v>
      </c>
      <c r="C683" s="1">
        <v>2014</v>
      </c>
      <c r="D683" s="9">
        <v>125688</v>
      </c>
      <c r="E683" s="4">
        <v>9189.0480000000007</v>
      </c>
      <c r="F683" t="s">
        <v>13</v>
      </c>
      <c r="G683" t="s">
        <v>72</v>
      </c>
      <c r="H683" t="s">
        <v>15</v>
      </c>
      <c r="I683" t="s">
        <v>225</v>
      </c>
      <c r="J683" s="1">
        <f>LEN(Table1[[#This Row],[Options/Features]]) - LEN(SUBSTITUTE(Table1[[#This Row],[Options/Features]], ",", "")) + 1</f>
        <v>2</v>
      </c>
      <c r="K683" t="s">
        <v>36</v>
      </c>
      <c r="L683" t="s">
        <v>31</v>
      </c>
    </row>
    <row r="684" spans="1:12" x14ac:dyDescent="0.25">
      <c r="A684" t="s">
        <v>25</v>
      </c>
      <c r="B684" t="s">
        <v>156</v>
      </c>
      <c r="C684" s="1">
        <v>2021</v>
      </c>
      <c r="D684" s="9">
        <v>11906</v>
      </c>
      <c r="E684" s="4">
        <v>29060.407999999999</v>
      </c>
      <c r="F684" t="s">
        <v>13</v>
      </c>
      <c r="G684" t="s">
        <v>22</v>
      </c>
      <c r="H684" t="s">
        <v>15</v>
      </c>
      <c r="I684" t="s">
        <v>47</v>
      </c>
      <c r="J684" s="1">
        <f>LEN(Table1[[#This Row],[Options/Features]]) - LEN(SUBSTITUTE(Table1[[#This Row],[Options/Features]], ",", "")) + 1</f>
        <v>1</v>
      </c>
      <c r="K684" t="s">
        <v>17</v>
      </c>
      <c r="L684" t="s">
        <v>31</v>
      </c>
    </row>
    <row r="685" spans="1:12" x14ac:dyDescent="0.25">
      <c r="A685" t="s">
        <v>74</v>
      </c>
      <c r="B685" t="s">
        <v>75</v>
      </c>
      <c r="C685" s="1">
        <v>2010</v>
      </c>
      <c r="D685" s="9">
        <v>43505</v>
      </c>
      <c r="E685" s="4">
        <v>17148.792000000001</v>
      </c>
      <c r="F685" t="s">
        <v>41</v>
      </c>
      <c r="G685" t="s">
        <v>72</v>
      </c>
      <c r="H685" t="s">
        <v>15</v>
      </c>
      <c r="I685" t="s">
        <v>122</v>
      </c>
      <c r="J685" s="1">
        <f>LEN(Table1[[#This Row],[Options/Features]]) - LEN(SUBSTITUTE(Table1[[#This Row],[Options/Features]], ",", "")) + 1</f>
        <v>2</v>
      </c>
      <c r="K685" t="s">
        <v>36</v>
      </c>
      <c r="L685" t="s">
        <v>31</v>
      </c>
    </row>
    <row r="686" spans="1:12" x14ac:dyDescent="0.25">
      <c r="A686" t="s">
        <v>57</v>
      </c>
      <c r="B686" t="s">
        <v>77</v>
      </c>
      <c r="C686" s="1">
        <v>2021</v>
      </c>
      <c r="D686" s="9">
        <v>143267</v>
      </c>
      <c r="E686" s="4">
        <v>29148.304</v>
      </c>
      <c r="F686" t="s">
        <v>27</v>
      </c>
      <c r="G686" t="s">
        <v>28</v>
      </c>
      <c r="H686" t="s">
        <v>23</v>
      </c>
      <c r="I686" t="s">
        <v>476</v>
      </c>
      <c r="J686" s="1">
        <f>LEN(Table1[[#This Row],[Options/Features]]) - LEN(SUBSTITUTE(Table1[[#This Row],[Options/Features]], ",", "")) + 1</f>
        <v>4</v>
      </c>
      <c r="K686" t="s">
        <v>17</v>
      </c>
      <c r="L686" t="s">
        <v>31</v>
      </c>
    </row>
    <row r="687" spans="1:12" x14ac:dyDescent="0.25">
      <c r="A687" t="s">
        <v>48</v>
      </c>
      <c r="B687" t="s">
        <v>49</v>
      </c>
      <c r="C687" s="1">
        <v>2010</v>
      </c>
      <c r="D687" s="9">
        <v>13419</v>
      </c>
      <c r="E687" s="4">
        <v>25750.248</v>
      </c>
      <c r="F687" t="s">
        <v>21</v>
      </c>
      <c r="G687" t="s">
        <v>34</v>
      </c>
      <c r="H687" t="s">
        <v>15</v>
      </c>
      <c r="I687" t="s">
        <v>477</v>
      </c>
      <c r="J687" s="1">
        <f>LEN(Table1[[#This Row],[Options/Features]]) - LEN(SUBSTITUTE(Table1[[#This Row],[Options/Features]], ",", "")) + 1</f>
        <v>4</v>
      </c>
      <c r="K687" t="s">
        <v>36</v>
      </c>
      <c r="L687" t="s">
        <v>31</v>
      </c>
    </row>
    <row r="688" spans="1:12" x14ac:dyDescent="0.25">
      <c r="A688" t="s">
        <v>116</v>
      </c>
      <c r="B688" t="s">
        <v>192</v>
      </c>
      <c r="C688" s="1">
        <v>2014</v>
      </c>
      <c r="D688" s="9">
        <v>64589</v>
      </c>
      <c r="E688" s="4">
        <v>19252.128000000001</v>
      </c>
      <c r="F688" t="s">
        <v>21</v>
      </c>
      <c r="G688" t="s">
        <v>50</v>
      </c>
      <c r="H688" t="s">
        <v>15</v>
      </c>
      <c r="I688" t="s">
        <v>197</v>
      </c>
      <c r="J688" s="1">
        <f>LEN(Table1[[#This Row],[Options/Features]]) - LEN(SUBSTITUTE(Table1[[#This Row],[Options/Features]], ",", "")) + 1</f>
        <v>2</v>
      </c>
      <c r="K688" t="s">
        <v>17</v>
      </c>
      <c r="L688" t="s">
        <v>31</v>
      </c>
    </row>
    <row r="689" spans="1:12" x14ac:dyDescent="0.25">
      <c r="A689" t="s">
        <v>44</v>
      </c>
      <c r="B689" t="s">
        <v>176</v>
      </c>
      <c r="C689" s="1">
        <v>2010</v>
      </c>
      <c r="D689" s="9">
        <v>62385</v>
      </c>
      <c r="E689" s="4">
        <v>18122.472000000002</v>
      </c>
      <c r="F689" t="s">
        <v>41</v>
      </c>
      <c r="G689" t="s">
        <v>28</v>
      </c>
      <c r="H689" t="s">
        <v>23</v>
      </c>
      <c r="I689" t="s">
        <v>186</v>
      </c>
      <c r="J689" s="1">
        <f>LEN(Table1[[#This Row],[Options/Features]]) - LEN(SUBSTITUTE(Table1[[#This Row],[Options/Features]], ",", "")) + 1</f>
        <v>4</v>
      </c>
      <c r="K689" t="s">
        <v>30</v>
      </c>
      <c r="L689" t="s">
        <v>31</v>
      </c>
    </row>
    <row r="690" spans="1:12" x14ac:dyDescent="0.25">
      <c r="A690" t="s">
        <v>96</v>
      </c>
      <c r="B690" t="s">
        <v>255</v>
      </c>
      <c r="C690" s="1">
        <v>2011</v>
      </c>
      <c r="D690" s="9">
        <v>32367</v>
      </c>
      <c r="E690" s="4">
        <v>6801.1120000000001</v>
      </c>
      <c r="F690" t="s">
        <v>27</v>
      </c>
      <c r="G690" t="s">
        <v>64</v>
      </c>
      <c r="H690" t="s">
        <v>15</v>
      </c>
      <c r="I690" t="s">
        <v>24</v>
      </c>
      <c r="J690" s="1">
        <f>LEN(Table1[[#This Row],[Options/Features]]) - LEN(SUBSTITUTE(Table1[[#This Row],[Options/Features]], ",", "")) + 1</f>
        <v>1</v>
      </c>
      <c r="K690" t="s">
        <v>30</v>
      </c>
      <c r="L690" t="s">
        <v>31</v>
      </c>
    </row>
    <row r="691" spans="1:12" x14ac:dyDescent="0.25">
      <c r="A691" t="s">
        <v>96</v>
      </c>
      <c r="B691" t="s">
        <v>275</v>
      </c>
      <c r="C691" s="1">
        <v>2010</v>
      </c>
      <c r="D691" s="9">
        <v>86033</v>
      </c>
      <c r="E691" s="4">
        <v>10758.776</v>
      </c>
      <c r="F691" t="s">
        <v>21</v>
      </c>
      <c r="G691" t="s">
        <v>64</v>
      </c>
      <c r="H691" t="s">
        <v>15</v>
      </c>
      <c r="I691" t="s">
        <v>115</v>
      </c>
      <c r="J691" s="1">
        <f>LEN(Table1[[#This Row],[Options/Features]]) - LEN(SUBSTITUTE(Table1[[#This Row],[Options/Features]], ",", "")) + 1</f>
        <v>1</v>
      </c>
      <c r="K691" t="s">
        <v>30</v>
      </c>
      <c r="L691" t="s">
        <v>31</v>
      </c>
    </row>
    <row r="692" spans="1:12" x14ac:dyDescent="0.25">
      <c r="A692" t="s">
        <v>57</v>
      </c>
      <c r="B692" t="s">
        <v>162</v>
      </c>
      <c r="C692" s="1">
        <v>2010</v>
      </c>
      <c r="D692" s="9">
        <v>87465</v>
      </c>
      <c r="E692" s="4">
        <v>7355.5919999999996</v>
      </c>
      <c r="F692" t="s">
        <v>27</v>
      </c>
      <c r="G692" t="s">
        <v>64</v>
      </c>
      <c r="H692" t="s">
        <v>23</v>
      </c>
      <c r="I692" t="s">
        <v>88</v>
      </c>
      <c r="J692" s="1">
        <f>LEN(Table1[[#This Row],[Options/Features]]) - LEN(SUBSTITUTE(Table1[[#This Row],[Options/Features]], ",", "")) + 1</f>
        <v>2</v>
      </c>
      <c r="K692" t="s">
        <v>30</v>
      </c>
      <c r="L692" t="s">
        <v>31</v>
      </c>
    </row>
    <row r="693" spans="1:12" x14ac:dyDescent="0.25">
      <c r="A693" t="s">
        <v>32</v>
      </c>
      <c r="B693" t="s">
        <v>341</v>
      </c>
      <c r="C693" s="1">
        <v>2021</v>
      </c>
      <c r="D693" s="9">
        <v>30527</v>
      </c>
      <c r="E693" s="4">
        <v>15927.456</v>
      </c>
      <c r="F693" t="s">
        <v>41</v>
      </c>
      <c r="G693" t="s">
        <v>34</v>
      </c>
      <c r="H693" t="s">
        <v>15</v>
      </c>
      <c r="I693" t="s">
        <v>478</v>
      </c>
      <c r="J693" s="1">
        <f>LEN(Table1[[#This Row],[Options/Features]]) - LEN(SUBSTITUTE(Table1[[#This Row],[Options/Features]], ",", "")) + 1</f>
        <v>4</v>
      </c>
      <c r="K693" t="s">
        <v>36</v>
      </c>
      <c r="L693" t="s">
        <v>31</v>
      </c>
    </row>
    <row r="694" spans="1:12" x14ac:dyDescent="0.25">
      <c r="A694" t="s">
        <v>25</v>
      </c>
      <c r="B694" t="s">
        <v>156</v>
      </c>
      <c r="C694" s="1">
        <v>2011</v>
      </c>
      <c r="D694" s="9">
        <v>29455</v>
      </c>
      <c r="E694" s="4">
        <v>47876.82</v>
      </c>
      <c r="F694" t="s">
        <v>21</v>
      </c>
      <c r="G694" t="s">
        <v>72</v>
      </c>
      <c r="H694" t="s">
        <v>15</v>
      </c>
      <c r="I694" t="s">
        <v>479</v>
      </c>
      <c r="J694" s="1">
        <f>LEN(Table1[[#This Row],[Options/Features]]) - LEN(SUBSTITUTE(Table1[[#This Row],[Options/Features]], ",", "")) + 1</f>
        <v>3</v>
      </c>
      <c r="K694" t="s">
        <v>17</v>
      </c>
      <c r="L694" t="s">
        <v>18</v>
      </c>
    </row>
    <row r="695" spans="1:12" x14ac:dyDescent="0.25">
      <c r="A695" t="s">
        <v>37</v>
      </c>
      <c r="B695" t="s">
        <v>103</v>
      </c>
      <c r="C695" s="1">
        <v>2019</v>
      </c>
      <c r="D695" s="9">
        <v>117958</v>
      </c>
      <c r="E695" s="4">
        <v>5440.4639999999999</v>
      </c>
      <c r="F695" t="s">
        <v>13</v>
      </c>
      <c r="G695" t="s">
        <v>72</v>
      </c>
      <c r="H695" t="s">
        <v>15</v>
      </c>
      <c r="I695" t="s">
        <v>276</v>
      </c>
      <c r="J695" s="1">
        <f>LEN(Table1[[#This Row],[Options/Features]]) - LEN(SUBSTITUTE(Table1[[#This Row],[Options/Features]], ",", "")) + 1</f>
        <v>2</v>
      </c>
      <c r="K695" t="s">
        <v>17</v>
      </c>
      <c r="L695" t="s">
        <v>31</v>
      </c>
    </row>
    <row r="696" spans="1:12" x14ac:dyDescent="0.25">
      <c r="A696" t="s">
        <v>57</v>
      </c>
      <c r="B696" t="s">
        <v>162</v>
      </c>
      <c r="C696" s="1">
        <v>2022</v>
      </c>
      <c r="D696" s="9">
        <v>8916</v>
      </c>
      <c r="E696" s="4">
        <v>9134.4079999999994</v>
      </c>
      <c r="F696" t="s">
        <v>27</v>
      </c>
      <c r="G696" t="s">
        <v>34</v>
      </c>
      <c r="H696" t="s">
        <v>15</v>
      </c>
      <c r="I696" t="s">
        <v>480</v>
      </c>
      <c r="J696" s="1">
        <f>LEN(Table1[[#This Row],[Options/Features]]) - LEN(SUBSTITUTE(Table1[[#This Row],[Options/Features]], ",", "")) + 1</f>
        <v>4</v>
      </c>
      <c r="K696" t="s">
        <v>30</v>
      </c>
      <c r="L696" t="s">
        <v>31</v>
      </c>
    </row>
    <row r="697" spans="1:12" x14ac:dyDescent="0.25">
      <c r="A697" t="s">
        <v>60</v>
      </c>
      <c r="B697" t="s">
        <v>209</v>
      </c>
      <c r="C697" s="1">
        <v>2019</v>
      </c>
      <c r="D697" s="9">
        <v>100244</v>
      </c>
      <c r="E697" s="4">
        <v>16721.263999999999</v>
      </c>
      <c r="F697" t="s">
        <v>41</v>
      </c>
      <c r="G697" t="s">
        <v>46</v>
      </c>
      <c r="H697" t="s">
        <v>23</v>
      </c>
      <c r="I697" t="s">
        <v>317</v>
      </c>
      <c r="J697" s="1">
        <f>LEN(Table1[[#This Row],[Options/Features]]) - LEN(SUBSTITUTE(Table1[[#This Row],[Options/Features]], ",", "")) + 1</f>
        <v>3</v>
      </c>
      <c r="K697" t="s">
        <v>30</v>
      </c>
      <c r="L697" t="s">
        <v>31</v>
      </c>
    </row>
    <row r="698" spans="1:12" x14ac:dyDescent="0.25">
      <c r="A698" t="s">
        <v>48</v>
      </c>
      <c r="B698" t="s">
        <v>52</v>
      </c>
      <c r="C698" s="1">
        <v>2017</v>
      </c>
      <c r="D698" s="9">
        <v>15378</v>
      </c>
      <c r="E698" s="4">
        <v>21356.240000000002</v>
      </c>
      <c r="F698" t="s">
        <v>27</v>
      </c>
      <c r="G698" t="s">
        <v>42</v>
      </c>
      <c r="H698" t="s">
        <v>23</v>
      </c>
      <c r="I698" t="s">
        <v>481</v>
      </c>
      <c r="J698" s="1">
        <f>LEN(Table1[[#This Row],[Options/Features]]) - LEN(SUBSTITUTE(Table1[[#This Row],[Options/Features]], ",", "")) + 1</f>
        <v>4</v>
      </c>
      <c r="K698" t="s">
        <v>17</v>
      </c>
      <c r="L698" t="s">
        <v>18</v>
      </c>
    </row>
    <row r="699" spans="1:12" x14ac:dyDescent="0.25">
      <c r="A699" t="s">
        <v>32</v>
      </c>
      <c r="B699" t="s">
        <v>125</v>
      </c>
      <c r="C699" s="1">
        <v>2020</v>
      </c>
      <c r="D699" s="9">
        <v>113316</v>
      </c>
      <c r="E699" s="4">
        <v>27767.41</v>
      </c>
      <c r="F699" t="s">
        <v>27</v>
      </c>
      <c r="G699" t="s">
        <v>64</v>
      </c>
      <c r="H699" t="s">
        <v>15</v>
      </c>
      <c r="I699" t="s">
        <v>106</v>
      </c>
      <c r="J699" s="1">
        <f>LEN(Table1[[#This Row],[Options/Features]]) - LEN(SUBSTITUTE(Table1[[#This Row],[Options/Features]], ",", "")) + 1</f>
        <v>1</v>
      </c>
      <c r="K699" t="s">
        <v>17</v>
      </c>
      <c r="L699" t="s">
        <v>18</v>
      </c>
    </row>
    <row r="700" spans="1:12" x14ac:dyDescent="0.25">
      <c r="A700" t="s">
        <v>48</v>
      </c>
      <c r="B700" t="s">
        <v>63</v>
      </c>
      <c r="C700" s="1">
        <v>2016</v>
      </c>
      <c r="D700" s="9">
        <v>46472</v>
      </c>
      <c r="E700" s="4">
        <v>24524.815999999999</v>
      </c>
      <c r="F700" t="s">
        <v>41</v>
      </c>
      <c r="G700" t="s">
        <v>72</v>
      </c>
      <c r="H700" t="s">
        <v>23</v>
      </c>
      <c r="I700" t="s">
        <v>371</v>
      </c>
      <c r="J700" s="1">
        <f>LEN(Table1[[#This Row],[Options/Features]]) - LEN(SUBSTITUTE(Table1[[#This Row],[Options/Features]], ",", "")) + 1</f>
        <v>3</v>
      </c>
      <c r="K700" t="s">
        <v>30</v>
      </c>
      <c r="L700" t="s">
        <v>31</v>
      </c>
    </row>
    <row r="701" spans="1:12" x14ac:dyDescent="0.25">
      <c r="A701" t="s">
        <v>149</v>
      </c>
      <c r="B701">
        <v>911</v>
      </c>
      <c r="C701" s="1">
        <v>2011</v>
      </c>
      <c r="D701" s="9">
        <v>52257</v>
      </c>
      <c r="E701" s="4">
        <v>30344.016</v>
      </c>
      <c r="F701" t="s">
        <v>13</v>
      </c>
      <c r="G701" t="s">
        <v>42</v>
      </c>
      <c r="H701" t="s">
        <v>15</v>
      </c>
      <c r="I701" t="s">
        <v>68</v>
      </c>
      <c r="J701" s="1">
        <f>LEN(Table1[[#This Row],[Options/Features]]) - LEN(SUBSTITUTE(Table1[[#This Row],[Options/Features]], ",", "")) + 1</f>
        <v>1</v>
      </c>
      <c r="K701" t="s">
        <v>30</v>
      </c>
      <c r="L701" t="s">
        <v>31</v>
      </c>
    </row>
    <row r="702" spans="1:12" x14ac:dyDescent="0.25">
      <c r="A702" t="s">
        <v>11</v>
      </c>
      <c r="B702" t="s">
        <v>351</v>
      </c>
      <c r="C702" s="1">
        <v>2017</v>
      </c>
      <c r="D702" s="9">
        <v>60741</v>
      </c>
      <c r="E702" s="4">
        <v>36603.089999999997</v>
      </c>
      <c r="F702" t="s">
        <v>13</v>
      </c>
      <c r="G702" t="s">
        <v>14</v>
      </c>
      <c r="H702" t="s">
        <v>23</v>
      </c>
      <c r="I702" t="s">
        <v>372</v>
      </c>
      <c r="J702" s="1">
        <f>LEN(Table1[[#This Row],[Options/Features]]) - LEN(SUBSTITUTE(Table1[[#This Row],[Options/Features]], ",", "")) + 1</f>
        <v>2</v>
      </c>
      <c r="K702" t="s">
        <v>30</v>
      </c>
      <c r="L702" t="s">
        <v>18</v>
      </c>
    </row>
    <row r="703" spans="1:12" x14ac:dyDescent="0.25">
      <c r="A703" t="s">
        <v>96</v>
      </c>
      <c r="B703" t="s">
        <v>255</v>
      </c>
      <c r="C703" s="1">
        <v>2019</v>
      </c>
      <c r="D703" s="9">
        <v>13211</v>
      </c>
      <c r="E703" s="4">
        <v>39561.184000000001</v>
      </c>
      <c r="F703" t="s">
        <v>13</v>
      </c>
      <c r="G703" t="s">
        <v>64</v>
      </c>
      <c r="H703" t="s">
        <v>23</v>
      </c>
      <c r="I703" t="s">
        <v>216</v>
      </c>
      <c r="J703" s="1">
        <f>LEN(Table1[[#This Row],[Options/Features]]) - LEN(SUBSTITUTE(Table1[[#This Row],[Options/Features]], ",", "")) + 1</f>
        <v>2</v>
      </c>
      <c r="K703" t="s">
        <v>30</v>
      </c>
      <c r="L703" t="s">
        <v>31</v>
      </c>
    </row>
    <row r="704" spans="1:12" x14ac:dyDescent="0.25">
      <c r="A704" t="s">
        <v>89</v>
      </c>
      <c r="B704" t="s">
        <v>318</v>
      </c>
      <c r="C704" s="1">
        <v>2014</v>
      </c>
      <c r="D704" s="9">
        <v>71078</v>
      </c>
      <c r="E704" s="4">
        <v>33605.93</v>
      </c>
      <c r="F704" t="s">
        <v>41</v>
      </c>
      <c r="G704" t="s">
        <v>46</v>
      </c>
      <c r="H704" t="s">
        <v>15</v>
      </c>
      <c r="I704" t="s">
        <v>68</v>
      </c>
      <c r="J704" s="1">
        <f>LEN(Table1[[#This Row],[Options/Features]]) - LEN(SUBSTITUTE(Table1[[#This Row],[Options/Features]], ",", "")) + 1</f>
        <v>1</v>
      </c>
      <c r="K704" t="s">
        <v>30</v>
      </c>
      <c r="L704" t="s">
        <v>18</v>
      </c>
    </row>
    <row r="705" spans="1:12" x14ac:dyDescent="0.25">
      <c r="A705" t="s">
        <v>149</v>
      </c>
      <c r="B705" t="s">
        <v>270</v>
      </c>
      <c r="C705" s="1">
        <v>2018</v>
      </c>
      <c r="D705" s="9">
        <v>61126</v>
      </c>
      <c r="E705" s="4">
        <v>28107.200000000001</v>
      </c>
      <c r="F705" t="s">
        <v>27</v>
      </c>
      <c r="G705" t="s">
        <v>46</v>
      </c>
      <c r="H705" t="s">
        <v>15</v>
      </c>
      <c r="I705" t="s">
        <v>482</v>
      </c>
      <c r="J705" s="1">
        <f>LEN(Table1[[#This Row],[Options/Features]]) - LEN(SUBSTITUTE(Table1[[#This Row],[Options/Features]], ",", "")) + 1</f>
        <v>3</v>
      </c>
      <c r="K705" t="s">
        <v>36</v>
      </c>
      <c r="L705" t="s">
        <v>31</v>
      </c>
    </row>
    <row r="706" spans="1:12" x14ac:dyDescent="0.25">
      <c r="A706" t="s">
        <v>96</v>
      </c>
      <c r="B706" t="s">
        <v>255</v>
      </c>
      <c r="C706" s="1">
        <v>2016</v>
      </c>
      <c r="D706" s="9">
        <v>131255</v>
      </c>
      <c r="E706" s="4">
        <v>21117.975999999999</v>
      </c>
      <c r="F706" t="s">
        <v>21</v>
      </c>
      <c r="G706" t="s">
        <v>42</v>
      </c>
      <c r="H706" t="s">
        <v>23</v>
      </c>
      <c r="I706" t="s">
        <v>115</v>
      </c>
      <c r="J706" s="1">
        <f>LEN(Table1[[#This Row],[Options/Features]]) - LEN(SUBSTITUTE(Table1[[#This Row],[Options/Features]], ",", "")) + 1</f>
        <v>1</v>
      </c>
      <c r="K706" t="s">
        <v>17</v>
      </c>
      <c r="L706" t="s">
        <v>31</v>
      </c>
    </row>
    <row r="707" spans="1:12" x14ac:dyDescent="0.25">
      <c r="A707" t="s">
        <v>74</v>
      </c>
      <c r="B707" t="s">
        <v>75</v>
      </c>
      <c r="C707" s="1">
        <v>2011</v>
      </c>
      <c r="D707" s="9">
        <v>42910</v>
      </c>
      <c r="E707" s="4">
        <v>15654.376</v>
      </c>
      <c r="F707" t="s">
        <v>27</v>
      </c>
      <c r="G707" t="s">
        <v>64</v>
      </c>
      <c r="H707" t="s">
        <v>15</v>
      </c>
      <c r="I707" t="s">
        <v>483</v>
      </c>
      <c r="J707" s="1">
        <f>LEN(Table1[[#This Row],[Options/Features]]) - LEN(SUBSTITUTE(Table1[[#This Row],[Options/Features]], ",", "")) + 1</f>
        <v>4</v>
      </c>
      <c r="K707" t="s">
        <v>30</v>
      </c>
      <c r="L707" t="s">
        <v>31</v>
      </c>
    </row>
    <row r="708" spans="1:12" x14ac:dyDescent="0.25">
      <c r="A708" t="s">
        <v>99</v>
      </c>
      <c r="B708" t="s">
        <v>251</v>
      </c>
      <c r="C708" s="1">
        <v>2021</v>
      </c>
      <c r="D708" s="9">
        <v>5963</v>
      </c>
      <c r="E708" s="4">
        <v>39576.591999999997</v>
      </c>
      <c r="F708" t="s">
        <v>21</v>
      </c>
      <c r="G708" t="s">
        <v>28</v>
      </c>
      <c r="H708" t="s">
        <v>15</v>
      </c>
      <c r="I708" t="s">
        <v>210</v>
      </c>
      <c r="J708" s="1">
        <f>LEN(Table1[[#This Row],[Options/Features]]) - LEN(SUBSTITUTE(Table1[[#This Row],[Options/Features]], ",", "")) + 1</f>
        <v>2</v>
      </c>
      <c r="K708" t="s">
        <v>36</v>
      </c>
      <c r="L708" t="s">
        <v>31</v>
      </c>
    </row>
    <row r="709" spans="1:12" x14ac:dyDescent="0.25">
      <c r="A709" t="s">
        <v>93</v>
      </c>
      <c r="B709" t="s">
        <v>220</v>
      </c>
      <c r="C709" s="1">
        <v>2019</v>
      </c>
      <c r="D709" s="9">
        <v>103974</v>
      </c>
      <c r="E709" s="4">
        <v>11780.944</v>
      </c>
      <c r="F709" t="s">
        <v>21</v>
      </c>
      <c r="G709" t="s">
        <v>72</v>
      </c>
      <c r="H709" t="s">
        <v>15</v>
      </c>
      <c r="I709" t="s">
        <v>68</v>
      </c>
      <c r="J709" s="1">
        <f>LEN(Table1[[#This Row],[Options/Features]]) - LEN(SUBSTITUTE(Table1[[#This Row],[Options/Features]], ",", "")) + 1</f>
        <v>1</v>
      </c>
      <c r="K709" t="s">
        <v>30</v>
      </c>
      <c r="L709" t="s">
        <v>31</v>
      </c>
    </row>
    <row r="710" spans="1:12" x14ac:dyDescent="0.25">
      <c r="A710" t="s">
        <v>37</v>
      </c>
      <c r="B710" t="s">
        <v>131</v>
      </c>
      <c r="C710" s="1">
        <v>2011</v>
      </c>
      <c r="D710" s="9">
        <v>135844</v>
      </c>
      <c r="E710" s="4">
        <v>27360.824000000001</v>
      </c>
      <c r="F710" t="s">
        <v>13</v>
      </c>
      <c r="G710" t="s">
        <v>42</v>
      </c>
      <c r="H710" t="s">
        <v>23</v>
      </c>
      <c r="I710" t="s">
        <v>484</v>
      </c>
      <c r="J710" s="1">
        <f>LEN(Table1[[#This Row],[Options/Features]]) - LEN(SUBSTITUTE(Table1[[#This Row],[Options/Features]], ",", "")) + 1</f>
        <v>4</v>
      </c>
      <c r="K710" t="s">
        <v>30</v>
      </c>
      <c r="L710" t="s">
        <v>31</v>
      </c>
    </row>
    <row r="711" spans="1:12" x14ac:dyDescent="0.25">
      <c r="A711" t="s">
        <v>149</v>
      </c>
      <c r="B711" t="s">
        <v>270</v>
      </c>
      <c r="C711" s="1">
        <v>2015</v>
      </c>
      <c r="D711" s="9">
        <v>51372</v>
      </c>
      <c r="E711" s="4">
        <v>23899.128000000001</v>
      </c>
      <c r="F711" t="s">
        <v>21</v>
      </c>
      <c r="G711" t="s">
        <v>34</v>
      </c>
      <c r="H711" t="s">
        <v>23</v>
      </c>
      <c r="I711" t="s">
        <v>485</v>
      </c>
      <c r="J711" s="1">
        <f>LEN(Table1[[#This Row],[Options/Features]]) - LEN(SUBSTITUTE(Table1[[#This Row],[Options/Features]], ",", "")) + 1</f>
        <v>4</v>
      </c>
      <c r="K711" t="s">
        <v>30</v>
      </c>
      <c r="L711" t="s">
        <v>31</v>
      </c>
    </row>
    <row r="712" spans="1:12" x14ac:dyDescent="0.25">
      <c r="A712" t="s">
        <v>60</v>
      </c>
      <c r="B712" t="s">
        <v>61</v>
      </c>
      <c r="C712" s="1">
        <v>2011</v>
      </c>
      <c r="D712" s="9">
        <v>9306</v>
      </c>
      <c r="E712" s="4">
        <v>26185.376</v>
      </c>
      <c r="F712" t="s">
        <v>13</v>
      </c>
      <c r="G712" t="s">
        <v>14</v>
      </c>
      <c r="H712" t="s">
        <v>23</v>
      </c>
      <c r="I712" t="s">
        <v>486</v>
      </c>
      <c r="J712" s="1">
        <f>LEN(Table1[[#This Row],[Options/Features]]) - LEN(SUBSTITUTE(Table1[[#This Row],[Options/Features]], ",", "")) + 1</f>
        <v>4</v>
      </c>
      <c r="K712" t="s">
        <v>17</v>
      </c>
      <c r="L712" t="s">
        <v>31</v>
      </c>
    </row>
    <row r="713" spans="1:12" x14ac:dyDescent="0.25">
      <c r="A713" t="s">
        <v>133</v>
      </c>
      <c r="B713" t="s">
        <v>170</v>
      </c>
      <c r="C713" s="1">
        <v>2013</v>
      </c>
      <c r="D713" s="9">
        <v>124178</v>
      </c>
      <c r="E713" s="4">
        <v>23857.168000000001</v>
      </c>
      <c r="F713" t="s">
        <v>41</v>
      </c>
      <c r="G713" t="s">
        <v>72</v>
      </c>
      <c r="H713" t="s">
        <v>23</v>
      </c>
      <c r="I713" t="s">
        <v>487</v>
      </c>
      <c r="J713" s="1">
        <f>LEN(Table1[[#This Row],[Options/Features]]) - LEN(SUBSTITUTE(Table1[[#This Row],[Options/Features]], ",", "")) + 1</f>
        <v>4</v>
      </c>
      <c r="K713" t="s">
        <v>36</v>
      </c>
      <c r="L713" t="s">
        <v>31</v>
      </c>
    </row>
    <row r="714" spans="1:12" x14ac:dyDescent="0.25">
      <c r="A714" t="s">
        <v>32</v>
      </c>
      <c r="B714" t="s">
        <v>341</v>
      </c>
      <c r="C714" s="1">
        <v>2018</v>
      </c>
      <c r="D714" s="9">
        <v>79345</v>
      </c>
      <c r="E714" s="4">
        <v>13633.928</v>
      </c>
      <c r="F714" t="s">
        <v>27</v>
      </c>
      <c r="G714" t="s">
        <v>50</v>
      </c>
      <c r="H714" t="s">
        <v>23</v>
      </c>
      <c r="I714" t="s">
        <v>47</v>
      </c>
      <c r="J714" s="1">
        <f>LEN(Table1[[#This Row],[Options/Features]]) - LEN(SUBSTITUTE(Table1[[#This Row],[Options/Features]], ",", "")) + 1</f>
        <v>1</v>
      </c>
      <c r="K714" t="s">
        <v>17</v>
      </c>
      <c r="L714" t="s">
        <v>31</v>
      </c>
    </row>
    <row r="715" spans="1:12" x14ac:dyDescent="0.25">
      <c r="A715" t="s">
        <v>79</v>
      </c>
      <c r="B715" t="s">
        <v>155</v>
      </c>
      <c r="C715" s="1">
        <v>2010</v>
      </c>
      <c r="D715" s="9">
        <v>45206</v>
      </c>
      <c r="E715" s="4">
        <v>32458.367999999999</v>
      </c>
      <c r="F715" t="s">
        <v>27</v>
      </c>
      <c r="G715" t="s">
        <v>22</v>
      </c>
      <c r="H715" t="s">
        <v>15</v>
      </c>
      <c r="I715" t="s">
        <v>277</v>
      </c>
      <c r="J715" s="1">
        <f>LEN(Table1[[#This Row],[Options/Features]]) - LEN(SUBSTITUTE(Table1[[#This Row],[Options/Features]], ",", "")) + 1</f>
        <v>2</v>
      </c>
      <c r="K715" t="s">
        <v>17</v>
      </c>
      <c r="L715" t="s">
        <v>31</v>
      </c>
    </row>
    <row r="716" spans="1:12" x14ac:dyDescent="0.25">
      <c r="A716" t="s">
        <v>96</v>
      </c>
      <c r="B716" t="s">
        <v>275</v>
      </c>
      <c r="C716" s="1">
        <v>2020</v>
      </c>
      <c r="D716" s="9">
        <v>108105</v>
      </c>
      <c r="E716" s="4">
        <v>33827.800000000003</v>
      </c>
      <c r="F716" t="s">
        <v>13</v>
      </c>
      <c r="G716" t="s">
        <v>46</v>
      </c>
      <c r="H716" t="s">
        <v>23</v>
      </c>
      <c r="I716" t="s">
        <v>488</v>
      </c>
      <c r="J716" s="1">
        <f>LEN(Table1[[#This Row],[Options/Features]]) - LEN(SUBSTITUTE(Table1[[#This Row],[Options/Features]], ",", "")) + 1</f>
        <v>4</v>
      </c>
      <c r="K716" t="s">
        <v>17</v>
      </c>
      <c r="L716" t="s">
        <v>31</v>
      </c>
    </row>
    <row r="717" spans="1:12" x14ac:dyDescent="0.25">
      <c r="A717" t="s">
        <v>82</v>
      </c>
      <c r="B717" t="s">
        <v>84</v>
      </c>
      <c r="C717" s="1">
        <v>2021</v>
      </c>
      <c r="D717" s="9">
        <v>38116</v>
      </c>
      <c r="E717" s="4">
        <v>22153.256000000001</v>
      </c>
      <c r="F717" t="s">
        <v>13</v>
      </c>
      <c r="G717" t="s">
        <v>50</v>
      </c>
      <c r="H717" t="s">
        <v>15</v>
      </c>
      <c r="I717" t="s">
        <v>24</v>
      </c>
      <c r="J717" s="1">
        <f>LEN(Table1[[#This Row],[Options/Features]]) - LEN(SUBSTITUTE(Table1[[#This Row],[Options/Features]], ",", "")) + 1</f>
        <v>1</v>
      </c>
      <c r="K717" t="s">
        <v>30</v>
      </c>
      <c r="L717" t="s">
        <v>31</v>
      </c>
    </row>
    <row r="718" spans="1:12" x14ac:dyDescent="0.25">
      <c r="A718" t="s">
        <v>89</v>
      </c>
      <c r="B718" t="s">
        <v>318</v>
      </c>
      <c r="C718" s="1">
        <v>2010</v>
      </c>
      <c r="D718" s="9">
        <v>45120</v>
      </c>
      <c r="E718" s="4">
        <v>5001.4639999999999</v>
      </c>
      <c r="F718" t="s">
        <v>41</v>
      </c>
      <c r="G718" t="s">
        <v>67</v>
      </c>
      <c r="H718" t="s">
        <v>23</v>
      </c>
      <c r="I718" t="s">
        <v>489</v>
      </c>
      <c r="J718" s="1">
        <f>LEN(Table1[[#This Row],[Options/Features]]) - LEN(SUBSTITUTE(Table1[[#This Row],[Options/Features]], ",", "")) + 1</f>
        <v>4</v>
      </c>
      <c r="K718" t="s">
        <v>36</v>
      </c>
      <c r="L718" t="s">
        <v>31</v>
      </c>
    </row>
    <row r="719" spans="1:12" x14ac:dyDescent="0.25">
      <c r="A719" t="s">
        <v>82</v>
      </c>
      <c r="B719" t="s">
        <v>195</v>
      </c>
      <c r="C719" s="1">
        <v>2014</v>
      </c>
      <c r="D719" s="9">
        <v>55811</v>
      </c>
      <c r="E719" s="4">
        <v>23275.016</v>
      </c>
      <c r="F719" t="s">
        <v>21</v>
      </c>
      <c r="G719" t="s">
        <v>42</v>
      </c>
      <c r="H719" t="s">
        <v>23</v>
      </c>
      <c r="I719" t="s">
        <v>490</v>
      </c>
      <c r="J719" s="1">
        <f>LEN(Table1[[#This Row],[Options/Features]]) - LEN(SUBSTITUTE(Table1[[#This Row],[Options/Features]], ",", "")) + 1</f>
        <v>3</v>
      </c>
      <c r="K719" t="s">
        <v>17</v>
      </c>
      <c r="L719" t="s">
        <v>31</v>
      </c>
    </row>
    <row r="720" spans="1:12" x14ac:dyDescent="0.25">
      <c r="A720" t="s">
        <v>116</v>
      </c>
      <c r="B720" t="s">
        <v>158</v>
      </c>
      <c r="C720" s="1">
        <v>2011</v>
      </c>
      <c r="D720" s="9">
        <v>125357</v>
      </c>
      <c r="E720" s="4">
        <v>37379.167999999998</v>
      </c>
      <c r="F720" t="s">
        <v>41</v>
      </c>
      <c r="G720" t="s">
        <v>14</v>
      </c>
      <c r="H720" t="s">
        <v>15</v>
      </c>
      <c r="I720" t="s">
        <v>214</v>
      </c>
      <c r="J720" s="1">
        <f>LEN(Table1[[#This Row],[Options/Features]]) - LEN(SUBSTITUTE(Table1[[#This Row],[Options/Features]], ",", "")) + 1</f>
        <v>2</v>
      </c>
      <c r="K720" t="s">
        <v>30</v>
      </c>
      <c r="L720" t="s">
        <v>31</v>
      </c>
    </row>
    <row r="721" spans="1:12" x14ac:dyDescent="0.25">
      <c r="A721" t="s">
        <v>57</v>
      </c>
      <c r="B721" t="s">
        <v>244</v>
      </c>
      <c r="C721" s="1">
        <v>2013</v>
      </c>
      <c r="D721" s="9">
        <v>107445</v>
      </c>
      <c r="E721" s="4">
        <v>7624.1840000000002</v>
      </c>
      <c r="F721" t="s">
        <v>41</v>
      </c>
      <c r="G721" t="s">
        <v>42</v>
      </c>
      <c r="H721" t="s">
        <v>15</v>
      </c>
      <c r="I721" t="s">
        <v>369</v>
      </c>
      <c r="J721" s="1">
        <f>LEN(Table1[[#This Row],[Options/Features]]) - LEN(SUBSTITUTE(Table1[[#This Row],[Options/Features]], ",", "")) + 1</f>
        <v>2</v>
      </c>
      <c r="K721" t="s">
        <v>30</v>
      </c>
      <c r="L721" t="s">
        <v>31</v>
      </c>
    </row>
    <row r="722" spans="1:12" x14ac:dyDescent="0.25">
      <c r="A722" t="s">
        <v>44</v>
      </c>
      <c r="B722" t="s">
        <v>105</v>
      </c>
      <c r="C722" s="1">
        <v>2020</v>
      </c>
      <c r="D722" s="9">
        <v>123195</v>
      </c>
      <c r="E722" s="4">
        <v>33107.767999999996</v>
      </c>
      <c r="F722" t="s">
        <v>21</v>
      </c>
      <c r="G722" t="s">
        <v>50</v>
      </c>
      <c r="H722" t="s">
        <v>15</v>
      </c>
      <c r="I722" t="s">
        <v>68</v>
      </c>
      <c r="J722" s="1">
        <f>LEN(Table1[[#This Row],[Options/Features]]) - LEN(SUBSTITUTE(Table1[[#This Row],[Options/Features]], ",", "")) + 1</f>
        <v>1</v>
      </c>
      <c r="K722" t="s">
        <v>36</v>
      </c>
      <c r="L722" t="s">
        <v>31</v>
      </c>
    </row>
    <row r="723" spans="1:12" x14ac:dyDescent="0.25">
      <c r="A723" t="s">
        <v>32</v>
      </c>
      <c r="B723" t="s">
        <v>33</v>
      </c>
      <c r="C723" s="1">
        <v>2019</v>
      </c>
      <c r="D723" s="9">
        <v>148257</v>
      </c>
      <c r="E723" s="4">
        <v>4180.5200000000004</v>
      </c>
      <c r="F723" t="s">
        <v>27</v>
      </c>
      <c r="G723" t="s">
        <v>14</v>
      </c>
      <c r="H723" t="s">
        <v>15</v>
      </c>
      <c r="I723" t="s">
        <v>115</v>
      </c>
      <c r="J723" s="1">
        <f>LEN(Table1[[#This Row],[Options/Features]]) - LEN(SUBSTITUTE(Table1[[#This Row],[Options/Features]], ",", "")) + 1</f>
        <v>1</v>
      </c>
      <c r="K723" t="s">
        <v>17</v>
      </c>
      <c r="L723" t="s">
        <v>31</v>
      </c>
    </row>
    <row r="724" spans="1:12" x14ac:dyDescent="0.25">
      <c r="A724" t="s">
        <v>19</v>
      </c>
      <c r="B724" t="s">
        <v>20</v>
      </c>
      <c r="C724" s="1">
        <v>2013</v>
      </c>
      <c r="D724" s="9">
        <v>100653</v>
      </c>
      <c r="E724" s="4">
        <v>8132.384</v>
      </c>
      <c r="F724" t="s">
        <v>21</v>
      </c>
      <c r="G724" t="s">
        <v>64</v>
      </c>
      <c r="H724" t="s">
        <v>23</v>
      </c>
      <c r="I724" t="s">
        <v>16</v>
      </c>
      <c r="J724" s="1">
        <f>LEN(Table1[[#This Row],[Options/Features]]) - LEN(SUBSTITUTE(Table1[[#This Row],[Options/Features]], ",", "")) + 1</f>
        <v>1</v>
      </c>
      <c r="K724" t="s">
        <v>36</v>
      </c>
      <c r="L724" t="s">
        <v>31</v>
      </c>
    </row>
    <row r="725" spans="1:12" x14ac:dyDescent="0.25">
      <c r="A725" t="s">
        <v>25</v>
      </c>
      <c r="B725" t="s">
        <v>129</v>
      </c>
      <c r="C725" s="1">
        <v>2014</v>
      </c>
      <c r="D725" s="9">
        <v>131241</v>
      </c>
      <c r="E725" s="4">
        <v>13965.69</v>
      </c>
      <c r="F725" t="s">
        <v>41</v>
      </c>
      <c r="G725" t="s">
        <v>22</v>
      </c>
      <c r="H725" t="s">
        <v>23</v>
      </c>
      <c r="I725" t="s">
        <v>432</v>
      </c>
      <c r="J725" s="1">
        <f>LEN(Table1[[#This Row],[Options/Features]]) - LEN(SUBSTITUTE(Table1[[#This Row],[Options/Features]], ",", "")) + 1</f>
        <v>4</v>
      </c>
      <c r="K725" t="s">
        <v>30</v>
      </c>
      <c r="L725" t="s">
        <v>18</v>
      </c>
    </row>
    <row r="726" spans="1:12" x14ac:dyDescent="0.25">
      <c r="A726" t="s">
        <v>54</v>
      </c>
      <c r="B726" t="s">
        <v>94</v>
      </c>
      <c r="C726" s="1">
        <v>2020</v>
      </c>
      <c r="D726" s="9">
        <v>78684</v>
      </c>
      <c r="E726" s="4">
        <v>38627.368000000002</v>
      </c>
      <c r="F726" t="s">
        <v>41</v>
      </c>
      <c r="G726" t="s">
        <v>67</v>
      </c>
      <c r="H726" t="s">
        <v>23</v>
      </c>
      <c r="I726" t="s">
        <v>406</v>
      </c>
      <c r="J726" s="1">
        <f>LEN(Table1[[#This Row],[Options/Features]]) - LEN(SUBSTITUTE(Table1[[#This Row],[Options/Features]], ",", "")) + 1</f>
        <v>4</v>
      </c>
      <c r="K726" t="s">
        <v>36</v>
      </c>
      <c r="L726" t="s">
        <v>31</v>
      </c>
    </row>
    <row r="727" spans="1:12" x14ac:dyDescent="0.25">
      <c r="A727" t="s">
        <v>11</v>
      </c>
      <c r="B727" t="s">
        <v>351</v>
      </c>
      <c r="C727" s="1">
        <v>2011</v>
      </c>
      <c r="D727" s="9">
        <v>105413</v>
      </c>
      <c r="E727" s="4">
        <v>19455.263999999999</v>
      </c>
      <c r="F727" t="s">
        <v>27</v>
      </c>
      <c r="G727" t="s">
        <v>22</v>
      </c>
      <c r="H727" t="s">
        <v>15</v>
      </c>
      <c r="I727" t="s">
        <v>115</v>
      </c>
      <c r="J727" s="1">
        <f>LEN(Table1[[#This Row],[Options/Features]]) - LEN(SUBSTITUTE(Table1[[#This Row],[Options/Features]], ",", "")) + 1</f>
        <v>1</v>
      </c>
      <c r="K727" t="s">
        <v>30</v>
      </c>
      <c r="L727" t="s">
        <v>31</v>
      </c>
    </row>
    <row r="728" spans="1:12" x14ac:dyDescent="0.25">
      <c r="A728" t="s">
        <v>99</v>
      </c>
      <c r="B728" t="s">
        <v>251</v>
      </c>
      <c r="C728" s="1">
        <v>2016</v>
      </c>
      <c r="D728" s="9">
        <v>81932</v>
      </c>
      <c r="E728" s="4">
        <v>25739.752</v>
      </c>
      <c r="F728" t="s">
        <v>27</v>
      </c>
      <c r="G728" t="s">
        <v>42</v>
      </c>
      <c r="H728" t="s">
        <v>15</v>
      </c>
      <c r="I728" t="s">
        <v>479</v>
      </c>
      <c r="J728" s="1">
        <f>LEN(Table1[[#This Row],[Options/Features]]) - LEN(SUBSTITUTE(Table1[[#This Row],[Options/Features]], ",", "")) + 1</f>
        <v>3</v>
      </c>
      <c r="K728" t="s">
        <v>36</v>
      </c>
      <c r="L728" t="s">
        <v>31</v>
      </c>
    </row>
    <row r="729" spans="1:12" x14ac:dyDescent="0.25">
      <c r="A729" t="s">
        <v>82</v>
      </c>
      <c r="B729" t="s">
        <v>84</v>
      </c>
      <c r="C729" s="1">
        <v>2013</v>
      </c>
      <c r="D729" s="9">
        <v>102428</v>
      </c>
      <c r="E729" s="4">
        <v>17390.712</v>
      </c>
      <c r="F729" t="s">
        <v>27</v>
      </c>
      <c r="G729" t="s">
        <v>14</v>
      </c>
      <c r="H729" t="s">
        <v>15</v>
      </c>
      <c r="I729" t="s">
        <v>204</v>
      </c>
      <c r="J729" s="1">
        <f>LEN(Table1[[#This Row],[Options/Features]]) - LEN(SUBSTITUTE(Table1[[#This Row],[Options/Features]], ",", "")) + 1</f>
        <v>3</v>
      </c>
      <c r="K729" t="s">
        <v>30</v>
      </c>
      <c r="L729" t="s">
        <v>31</v>
      </c>
    </row>
    <row r="730" spans="1:12" x14ac:dyDescent="0.25">
      <c r="A730" t="s">
        <v>11</v>
      </c>
      <c r="B730" t="s">
        <v>153</v>
      </c>
      <c r="C730" s="1">
        <v>2018</v>
      </c>
      <c r="D730" s="9">
        <v>22363</v>
      </c>
      <c r="E730" s="4">
        <v>17881.272000000001</v>
      </c>
      <c r="F730" t="s">
        <v>21</v>
      </c>
      <c r="G730" t="s">
        <v>34</v>
      </c>
      <c r="H730" t="s">
        <v>15</v>
      </c>
      <c r="I730" t="s">
        <v>115</v>
      </c>
      <c r="J730" s="1">
        <f>LEN(Table1[[#This Row],[Options/Features]]) - LEN(SUBSTITUTE(Table1[[#This Row],[Options/Features]], ",", "")) + 1</f>
        <v>1</v>
      </c>
      <c r="K730" t="s">
        <v>36</v>
      </c>
      <c r="L730" t="s">
        <v>31</v>
      </c>
    </row>
    <row r="731" spans="1:12" x14ac:dyDescent="0.25">
      <c r="A731" t="s">
        <v>133</v>
      </c>
      <c r="B731" t="s">
        <v>199</v>
      </c>
      <c r="C731" s="1">
        <v>2015</v>
      </c>
      <c r="D731" s="9">
        <v>88917</v>
      </c>
      <c r="E731" s="4">
        <v>11133.415999999999</v>
      </c>
      <c r="F731" t="s">
        <v>41</v>
      </c>
      <c r="G731" t="s">
        <v>28</v>
      </c>
      <c r="H731" t="s">
        <v>23</v>
      </c>
      <c r="I731" t="s">
        <v>491</v>
      </c>
      <c r="J731" s="1">
        <f>LEN(Table1[[#This Row],[Options/Features]]) - LEN(SUBSTITUTE(Table1[[#This Row],[Options/Features]], ",", "")) + 1</f>
        <v>4</v>
      </c>
      <c r="K731" t="s">
        <v>36</v>
      </c>
      <c r="L731" t="s">
        <v>31</v>
      </c>
    </row>
    <row r="732" spans="1:12" x14ac:dyDescent="0.25">
      <c r="A732" t="s">
        <v>74</v>
      </c>
      <c r="B732" t="s">
        <v>235</v>
      </c>
      <c r="C732" s="1">
        <v>2019</v>
      </c>
      <c r="D732" s="9">
        <v>105363</v>
      </c>
      <c r="E732" s="4">
        <v>12511.191999999999</v>
      </c>
      <c r="F732" t="s">
        <v>41</v>
      </c>
      <c r="G732" t="s">
        <v>50</v>
      </c>
      <c r="H732" t="s">
        <v>15</v>
      </c>
      <c r="I732" t="s">
        <v>492</v>
      </c>
      <c r="J732" s="1">
        <f>LEN(Table1[[#This Row],[Options/Features]]) - LEN(SUBSTITUTE(Table1[[#This Row],[Options/Features]], ",", "")) + 1</f>
        <v>4</v>
      </c>
      <c r="K732" t="s">
        <v>17</v>
      </c>
      <c r="L732" t="s">
        <v>31</v>
      </c>
    </row>
    <row r="733" spans="1:12" x14ac:dyDescent="0.25">
      <c r="A733" t="s">
        <v>93</v>
      </c>
      <c r="B733" t="s">
        <v>55</v>
      </c>
      <c r="C733" s="1">
        <v>2010</v>
      </c>
      <c r="D733" s="9">
        <v>93444</v>
      </c>
      <c r="E733" s="4">
        <v>27211.919999999998</v>
      </c>
      <c r="F733" t="s">
        <v>41</v>
      </c>
      <c r="G733" t="s">
        <v>28</v>
      </c>
      <c r="H733" t="s">
        <v>15</v>
      </c>
      <c r="I733" t="s">
        <v>339</v>
      </c>
      <c r="J733" s="1">
        <f>LEN(Table1[[#This Row],[Options/Features]]) - LEN(SUBSTITUTE(Table1[[#This Row],[Options/Features]], ",", "")) + 1</f>
        <v>3</v>
      </c>
      <c r="K733" t="s">
        <v>30</v>
      </c>
      <c r="L733" t="s">
        <v>31</v>
      </c>
    </row>
    <row r="734" spans="1:12" x14ac:dyDescent="0.25">
      <c r="A734" t="s">
        <v>60</v>
      </c>
      <c r="B734" t="s">
        <v>160</v>
      </c>
      <c r="C734" s="1">
        <v>2022</v>
      </c>
      <c r="D734" s="9">
        <v>87096</v>
      </c>
      <c r="E734" s="4">
        <v>21777.472000000002</v>
      </c>
      <c r="F734" t="s">
        <v>41</v>
      </c>
      <c r="G734" t="s">
        <v>42</v>
      </c>
      <c r="H734" t="s">
        <v>23</v>
      </c>
      <c r="I734" t="s">
        <v>476</v>
      </c>
      <c r="J734" s="1">
        <f>LEN(Table1[[#This Row],[Options/Features]]) - LEN(SUBSTITUTE(Table1[[#This Row],[Options/Features]], ",", "")) + 1</f>
        <v>4</v>
      </c>
      <c r="K734" t="s">
        <v>17</v>
      </c>
      <c r="L734" t="s">
        <v>31</v>
      </c>
    </row>
    <row r="735" spans="1:12" x14ac:dyDescent="0.25">
      <c r="A735" t="s">
        <v>74</v>
      </c>
      <c r="B735">
        <v>500</v>
      </c>
      <c r="C735" s="1">
        <v>2010</v>
      </c>
      <c r="D735" s="9">
        <v>63724</v>
      </c>
      <c r="E735" s="4">
        <v>5722.0320000000002</v>
      </c>
      <c r="F735" t="s">
        <v>41</v>
      </c>
      <c r="G735" t="s">
        <v>46</v>
      </c>
      <c r="H735" t="s">
        <v>15</v>
      </c>
      <c r="I735" t="s">
        <v>366</v>
      </c>
      <c r="J735" s="1">
        <f>LEN(Table1[[#This Row],[Options/Features]]) - LEN(SUBSTITUTE(Table1[[#This Row],[Options/Features]], ",", "")) + 1</f>
        <v>2</v>
      </c>
      <c r="K735" t="s">
        <v>30</v>
      </c>
      <c r="L735" t="s">
        <v>31</v>
      </c>
    </row>
    <row r="736" spans="1:12" x14ac:dyDescent="0.25">
      <c r="A736" t="s">
        <v>96</v>
      </c>
      <c r="B736" t="s">
        <v>255</v>
      </c>
      <c r="C736" s="1">
        <v>2018</v>
      </c>
      <c r="D736" s="9">
        <v>6295</v>
      </c>
      <c r="E736" s="4">
        <v>37627.976000000002</v>
      </c>
      <c r="F736" t="s">
        <v>41</v>
      </c>
      <c r="G736" t="s">
        <v>50</v>
      </c>
      <c r="H736" t="s">
        <v>15</v>
      </c>
      <c r="I736" t="s">
        <v>493</v>
      </c>
      <c r="J736" s="1">
        <f>LEN(Table1[[#This Row],[Options/Features]]) - LEN(SUBSTITUTE(Table1[[#This Row],[Options/Features]], ",", "")) + 1</f>
        <v>3</v>
      </c>
      <c r="K736" t="s">
        <v>36</v>
      </c>
      <c r="L736" t="s">
        <v>31</v>
      </c>
    </row>
    <row r="737" spans="1:12" x14ac:dyDescent="0.25">
      <c r="A737" t="s">
        <v>74</v>
      </c>
      <c r="B737" t="s">
        <v>136</v>
      </c>
      <c r="C737" s="1">
        <v>2014</v>
      </c>
      <c r="D737" s="9">
        <v>49653</v>
      </c>
      <c r="E737" s="4">
        <v>37294.904000000002</v>
      </c>
      <c r="F737" t="s">
        <v>13</v>
      </c>
      <c r="G737" t="s">
        <v>14</v>
      </c>
      <c r="H737" t="s">
        <v>15</v>
      </c>
      <c r="I737" t="s">
        <v>494</v>
      </c>
      <c r="J737" s="1">
        <f>LEN(Table1[[#This Row],[Options/Features]]) - LEN(SUBSTITUTE(Table1[[#This Row],[Options/Features]], ",", "")) + 1</f>
        <v>4</v>
      </c>
      <c r="K737" t="s">
        <v>30</v>
      </c>
      <c r="L737" t="s">
        <v>31</v>
      </c>
    </row>
    <row r="738" spans="1:12" x14ac:dyDescent="0.25">
      <c r="A738" t="s">
        <v>116</v>
      </c>
      <c r="B738" t="s">
        <v>185</v>
      </c>
      <c r="C738" s="1">
        <v>2020</v>
      </c>
      <c r="D738" s="9">
        <v>133477</v>
      </c>
      <c r="E738" s="4">
        <v>39148.584000000003</v>
      </c>
      <c r="F738" t="s">
        <v>27</v>
      </c>
      <c r="G738" t="s">
        <v>28</v>
      </c>
      <c r="H738" t="s">
        <v>15</v>
      </c>
      <c r="I738" t="s">
        <v>495</v>
      </c>
      <c r="J738" s="1">
        <f>LEN(Table1[[#This Row],[Options/Features]]) - LEN(SUBSTITUTE(Table1[[#This Row],[Options/Features]], ",", "")) + 1</f>
        <v>3</v>
      </c>
      <c r="K738" t="s">
        <v>36</v>
      </c>
      <c r="L738" t="s">
        <v>31</v>
      </c>
    </row>
    <row r="739" spans="1:12" x14ac:dyDescent="0.25">
      <c r="A739" t="s">
        <v>93</v>
      </c>
      <c r="B739" t="s">
        <v>220</v>
      </c>
      <c r="C739" s="1">
        <v>2020</v>
      </c>
      <c r="D739" s="9">
        <v>58973</v>
      </c>
      <c r="E739" s="4">
        <v>29018.743999999999</v>
      </c>
      <c r="F739" t="s">
        <v>41</v>
      </c>
      <c r="G739" t="s">
        <v>28</v>
      </c>
      <c r="H739" t="s">
        <v>15</v>
      </c>
      <c r="I739" t="s">
        <v>295</v>
      </c>
      <c r="J739" s="1">
        <f>LEN(Table1[[#This Row],[Options/Features]]) - LEN(SUBSTITUTE(Table1[[#This Row],[Options/Features]], ",", "")) + 1</f>
        <v>2</v>
      </c>
      <c r="K739" t="s">
        <v>36</v>
      </c>
      <c r="L739" t="s">
        <v>31</v>
      </c>
    </row>
    <row r="740" spans="1:12" x14ac:dyDescent="0.25">
      <c r="A740" t="s">
        <v>96</v>
      </c>
      <c r="B740" t="s">
        <v>139</v>
      </c>
      <c r="C740" s="1">
        <v>2011</v>
      </c>
      <c r="D740" s="9">
        <v>94246</v>
      </c>
      <c r="E740" s="4">
        <v>11511.816000000001</v>
      </c>
      <c r="F740" t="s">
        <v>27</v>
      </c>
      <c r="G740" t="s">
        <v>50</v>
      </c>
      <c r="H740" t="s">
        <v>23</v>
      </c>
      <c r="I740" t="s">
        <v>106</v>
      </c>
      <c r="J740" s="1">
        <f>LEN(Table1[[#This Row],[Options/Features]]) - LEN(SUBSTITUTE(Table1[[#This Row],[Options/Features]], ",", "")) + 1</f>
        <v>1</v>
      </c>
      <c r="K740" t="s">
        <v>17</v>
      </c>
      <c r="L740" t="s">
        <v>31</v>
      </c>
    </row>
    <row r="741" spans="1:12" x14ac:dyDescent="0.25">
      <c r="A741" t="s">
        <v>82</v>
      </c>
      <c r="B741" t="s">
        <v>114</v>
      </c>
      <c r="C741" s="1">
        <v>2016</v>
      </c>
      <c r="D741" s="9">
        <v>123602</v>
      </c>
      <c r="E741" s="4">
        <v>35242.92</v>
      </c>
      <c r="F741" t="s">
        <v>21</v>
      </c>
      <c r="G741" t="s">
        <v>42</v>
      </c>
      <c r="H741" t="s">
        <v>15</v>
      </c>
      <c r="I741" t="s">
        <v>146</v>
      </c>
      <c r="J741" s="1">
        <f>LEN(Table1[[#This Row],[Options/Features]]) - LEN(SUBSTITUTE(Table1[[#This Row],[Options/Features]], ",", "")) + 1</f>
        <v>4</v>
      </c>
      <c r="K741" t="s">
        <v>36</v>
      </c>
      <c r="L741" t="s">
        <v>31</v>
      </c>
    </row>
    <row r="742" spans="1:12" x14ac:dyDescent="0.25">
      <c r="A742" t="s">
        <v>25</v>
      </c>
      <c r="B742" t="s">
        <v>156</v>
      </c>
      <c r="C742" s="1">
        <v>2011</v>
      </c>
      <c r="D742" s="9">
        <v>33888</v>
      </c>
      <c r="E742" s="4">
        <v>15825.31</v>
      </c>
      <c r="F742" t="s">
        <v>13</v>
      </c>
      <c r="G742" t="s">
        <v>46</v>
      </c>
      <c r="H742" t="s">
        <v>23</v>
      </c>
      <c r="I742" t="s">
        <v>189</v>
      </c>
      <c r="J742" s="1">
        <f>LEN(Table1[[#This Row],[Options/Features]]) - LEN(SUBSTITUTE(Table1[[#This Row],[Options/Features]], ",", "")) + 1</f>
        <v>4</v>
      </c>
      <c r="K742" t="s">
        <v>36</v>
      </c>
      <c r="L742" t="s">
        <v>18</v>
      </c>
    </row>
    <row r="743" spans="1:12" x14ac:dyDescent="0.25">
      <c r="A743" t="s">
        <v>32</v>
      </c>
      <c r="B743" t="s">
        <v>33</v>
      </c>
      <c r="C743" s="1">
        <v>2013</v>
      </c>
      <c r="D743" s="9">
        <v>44484</v>
      </c>
      <c r="E743" s="4">
        <v>18289.407999999999</v>
      </c>
      <c r="F743" t="s">
        <v>13</v>
      </c>
      <c r="G743" t="s">
        <v>34</v>
      </c>
      <c r="H743" t="s">
        <v>23</v>
      </c>
      <c r="I743" t="s">
        <v>237</v>
      </c>
      <c r="J743" s="1">
        <f>LEN(Table1[[#This Row],[Options/Features]]) - LEN(SUBSTITUTE(Table1[[#This Row],[Options/Features]], ",", "")) + 1</f>
        <v>3</v>
      </c>
      <c r="K743" t="s">
        <v>36</v>
      </c>
      <c r="L743" t="s">
        <v>31</v>
      </c>
    </row>
    <row r="744" spans="1:12" x14ac:dyDescent="0.25">
      <c r="A744" t="s">
        <v>44</v>
      </c>
      <c r="B744" t="s">
        <v>45</v>
      </c>
      <c r="C744" s="1">
        <v>2013</v>
      </c>
      <c r="D744" s="9">
        <v>82071</v>
      </c>
      <c r="E744" s="4">
        <v>10820.183999999999</v>
      </c>
      <c r="F744" t="s">
        <v>21</v>
      </c>
      <c r="G744" t="s">
        <v>67</v>
      </c>
      <c r="H744" t="s">
        <v>23</v>
      </c>
      <c r="I744" t="s">
        <v>496</v>
      </c>
      <c r="J744" s="1">
        <f>LEN(Table1[[#This Row],[Options/Features]]) - LEN(SUBSTITUTE(Table1[[#This Row],[Options/Features]], ",", "")) + 1</f>
        <v>4</v>
      </c>
      <c r="K744" t="s">
        <v>17</v>
      </c>
      <c r="L744" t="s">
        <v>31</v>
      </c>
    </row>
    <row r="745" spans="1:12" x14ac:dyDescent="0.25">
      <c r="A745" t="s">
        <v>48</v>
      </c>
      <c r="B745" t="s">
        <v>49</v>
      </c>
      <c r="C745" s="1">
        <v>2011</v>
      </c>
      <c r="D745" s="9">
        <v>18929</v>
      </c>
      <c r="E745" s="4">
        <v>36222.103999999999</v>
      </c>
      <c r="F745" t="s">
        <v>27</v>
      </c>
      <c r="G745" t="s">
        <v>72</v>
      </c>
      <c r="H745" t="s">
        <v>15</v>
      </c>
      <c r="I745" t="s">
        <v>385</v>
      </c>
      <c r="J745" s="1">
        <f>LEN(Table1[[#This Row],[Options/Features]]) - LEN(SUBSTITUTE(Table1[[#This Row],[Options/Features]], ",", "")) + 1</f>
        <v>3</v>
      </c>
      <c r="K745" t="s">
        <v>17</v>
      </c>
      <c r="L745" t="s">
        <v>31</v>
      </c>
    </row>
    <row r="746" spans="1:12" x14ac:dyDescent="0.25">
      <c r="A746" t="s">
        <v>44</v>
      </c>
      <c r="B746" t="s">
        <v>45</v>
      </c>
      <c r="C746" s="1">
        <v>2011</v>
      </c>
      <c r="D746" s="9">
        <v>62642</v>
      </c>
      <c r="E746" s="4">
        <v>30421.279999999999</v>
      </c>
      <c r="F746" t="s">
        <v>27</v>
      </c>
      <c r="G746" t="s">
        <v>28</v>
      </c>
      <c r="H746" t="s">
        <v>15</v>
      </c>
      <c r="I746" t="s">
        <v>497</v>
      </c>
      <c r="J746" s="1">
        <f>LEN(Table1[[#This Row],[Options/Features]]) - LEN(SUBSTITUTE(Table1[[#This Row],[Options/Features]], ",", "")) + 1</f>
        <v>3</v>
      </c>
      <c r="K746" t="s">
        <v>36</v>
      </c>
      <c r="L746" t="s">
        <v>31</v>
      </c>
    </row>
    <row r="747" spans="1:12" x14ac:dyDescent="0.25">
      <c r="A747" t="s">
        <v>37</v>
      </c>
      <c r="B747" t="s">
        <v>181</v>
      </c>
      <c r="C747" s="1">
        <v>2011</v>
      </c>
      <c r="D747" s="9">
        <v>53517</v>
      </c>
      <c r="E747" s="4">
        <v>22116.648000000001</v>
      </c>
      <c r="F747" t="s">
        <v>13</v>
      </c>
      <c r="G747" t="s">
        <v>50</v>
      </c>
      <c r="H747" t="s">
        <v>15</v>
      </c>
      <c r="I747" t="s">
        <v>106</v>
      </c>
      <c r="J747" s="1">
        <f>LEN(Table1[[#This Row],[Options/Features]]) - LEN(SUBSTITUTE(Table1[[#This Row],[Options/Features]], ",", "")) + 1</f>
        <v>1</v>
      </c>
      <c r="K747" t="s">
        <v>36</v>
      </c>
      <c r="L747" t="s">
        <v>31</v>
      </c>
    </row>
    <row r="748" spans="1:12" x14ac:dyDescent="0.25">
      <c r="A748" t="s">
        <v>54</v>
      </c>
      <c r="B748" t="s">
        <v>165</v>
      </c>
      <c r="C748" s="1">
        <v>2017</v>
      </c>
      <c r="D748" s="9">
        <v>42180</v>
      </c>
      <c r="E748" s="4">
        <v>38640.752</v>
      </c>
      <c r="F748" t="s">
        <v>13</v>
      </c>
      <c r="G748" t="s">
        <v>42</v>
      </c>
      <c r="H748" t="s">
        <v>23</v>
      </c>
      <c r="I748" t="s">
        <v>490</v>
      </c>
      <c r="J748" s="1">
        <f>LEN(Table1[[#This Row],[Options/Features]]) - LEN(SUBSTITUTE(Table1[[#This Row],[Options/Features]], ",", "")) + 1</f>
        <v>3</v>
      </c>
      <c r="K748" t="s">
        <v>36</v>
      </c>
      <c r="L748" t="s">
        <v>31</v>
      </c>
    </row>
    <row r="749" spans="1:12" x14ac:dyDescent="0.25">
      <c r="A749" t="s">
        <v>74</v>
      </c>
      <c r="B749" t="s">
        <v>235</v>
      </c>
      <c r="C749" s="1">
        <v>2017</v>
      </c>
      <c r="D749" s="9">
        <v>5263</v>
      </c>
      <c r="E749" s="4">
        <v>21579.063999999998</v>
      </c>
      <c r="F749" t="s">
        <v>21</v>
      </c>
      <c r="G749" t="s">
        <v>28</v>
      </c>
      <c r="H749" t="s">
        <v>15</v>
      </c>
      <c r="I749" t="s">
        <v>288</v>
      </c>
      <c r="J749" s="1">
        <f>LEN(Table1[[#This Row],[Options/Features]]) - LEN(SUBSTITUTE(Table1[[#This Row],[Options/Features]], ",", "")) + 1</f>
        <v>3</v>
      </c>
      <c r="K749" t="s">
        <v>36</v>
      </c>
      <c r="L749" t="s">
        <v>31</v>
      </c>
    </row>
    <row r="750" spans="1:12" x14ac:dyDescent="0.25">
      <c r="A750" t="s">
        <v>19</v>
      </c>
      <c r="B750" t="s">
        <v>20</v>
      </c>
      <c r="C750" s="1">
        <v>2022</v>
      </c>
      <c r="D750" s="9">
        <v>43425</v>
      </c>
      <c r="E750" s="4">
        <v>31909.232</v>
      </c>
      <c r="F750" t="s">
        <v>41</v>
      </c>
      <c r="G750" t="s">
        <v>50</v>
      </c>
      <c r="H750" t="s">
        <v>23</v>
      </c>
      <c r="I750" t="s">
        <v>343</v>
      </c>
      <c r="J750" s="1">
        <f>LEN(Table1[[#This Row],[Options/Features]]) - LEN(SUBSTITUTE(Table1[[#This Row],[Options/Features]], ",", "")) + 1</f>
        <v>3</v>
      </c>
      <c r="K750" t="s">
        <v>30</v>
      </c>
      <c r="L750" t="s">
        <v>31</v>
      </c>
    </row>
    <row r="751" spans="1:12" x14ac:dyDescent="0.25">
      <c r="A751" t="s">
        <v>99</v>
      </c>
      <c r="B751" t="s">
        <v>326</v>
      </c>
      <c r="C751" s="1">
        <v>2017</v>
      </c>
      <c r="D751" s="9">
        <v>8554</v>
      </c>
      <c r="E751" s="4">
        <v>33798.983999999997</v>
      </c>
      <c r="F751" t="s">
        <v>27</v>
      </c>
      <c r="G751" t="s">
        <v>22</v>
      </c>
      <c r="H751" t="s">
        <v>23</v>
      </c>
      <c r="I751" t="s">
        <v>106</v>
      </c>
      <c r="J751" s="1">
        <f>LEN(Table1[[#This Row],[Options/Features]]) - LEN(SUBSTITUTE(Table1[[#This Row],[Options/Features]], ",", "")) + 1</f>
        <v>1</v>
      </c>
      <c r="K751" t="s">
        <v>36</v>
      </c>
      <c r="L751" t="s">
        <v>31</v>
      </c>
    </row>
    <row r="752" spans="1:12" x14ac:dyDescent="0.25">
      <c r="A752" t="s">
        <v>133</v>
      </c>
      <c r="B752" t="s">
        <v>170</v>
      </c>
      <c r="C752" s="1">
        <v>2020</v>
      </c>
      <c r="D752" s="9">
        <v>42128</v>
      </c>
      <c r="E752" s="4">
        <v>16859</v>
      </c>
      <c r="F752" t="s">
        <v>41</v>
      </c>
      <c r="G752" t="s">
        <v>72</v>
      </c>
      <c r="H752" t="s">
        <v>23</v>
      </c>
      <c r="I752" t="s">
        <v>106</v>
      </c>
      <c r="J752" s="1">
        <f>LEN(Table1[[#This Row],[Options/Features]]) - LEN(SUBSTITUTE(Table1[[#This Row],[Options/Features]], ",", "")) + 1</f>
        <v>1</v>
      </c>
      <c r="K752" t="s">
        <v>30</v>
      </c>
      <c r="L752" t="s">
        <v>31</v>
      </c>
    </row>
    <row r="753" spans="1:12" x14ac:dyDescent="0.25">
      <c r="A753" t="s">
        <v>44</v>
      </c>
      <c r="B753" t="s">
        <v>362</v>
      </c>
      <c r="C753" s="1">
        <v>2014</v>
      </c>
      <c r="D753" s="9">
        <v>147846</v>
      </c>
      <c r="E753" s="4">
        <v>36371.968000000001</v>
      </c>
      <c r="F753" t="s">
        <v>13</v>
      </c>
      <c r="G753" t="s">
        <v>34</v>
      </c>
      <c r="H753" t="s">
        <v>15</v>
      </c>
      <c r="I753" t="s">
        <v>498</v>
      </c>
      <c r="J753" s="1">
        <f>LEN(Table1[[#This Row],[Options/Features]]) - LEN(SUBSTITUTE(Table1[[#This Row],[Options/Features]], ",", "")) + 1</f>
        <v>3</v>
      </c>
      <c r="K753" t="s">
        <v>30</v>
      </c>
      <c r="L753" t="s">
        <v>31</v>
      </c>
    </row>
    <row r="754" spans="1:12" x14ac:dyDescent="0.25">
      <c r="A754" t="s">
        <v>99</v>
      </c>
      <c r="B754" t="s">
        <v>326</v>
      </c>
      <c r="C754" s="1">
        <v>2013</v>
      </c>
      <c r="D754" s="9">
        <v>15774</v>
      </c>
      <c r="E754" s="4">
        <v>24862.608</v>
      </c>
      <c r="F754" t="s">
        <v>27</v>
      </c>
      <c r="G754" t="s">
        <v>67</v>
      </c>
      <c r="H754" t="s">
        <v>15</v>
      </c>
      <c r="I754" t="s">
        <v>237</v>
      </c>
      <c r="J754" s="1">
        <f>LEN(Table1[[#This Row],[Options/Features]]) - LEN(SUBSTITUTE(Table1[[#This Row],[Options/Features]], ",", "")) + 1</f>
        <v>3</v>
      </c>
      <c r="K754" t="s">
        <v>30</v>
      </c>
      <c r="L754" t="s">
        <v>31</v>
      </c>
    </row>
    <row r="755" spans="1:12" x14ac:dyDescent="0.25">
      <c r="A755" t="s">
        <v>57</v>
      </c>
      <c r="B755" t="s">
        <v>77</v>
      </c>
      <c r="C755" s="1">
        <v>2017</v>
      </c>
      <c r="D755" s="9">
        <v>44381</v>
      </c>
      <c r="E755" s="4">
        <v>22834.704000000002</v>
      </c>
      <c r="F755" t="s">
        <v>27</v>
      </c>
      <c r="G755" t="s">
        <v>67</v>
      </c>
      <c r="H755" t="s">
        <v>15</v>
      </c>
      <c r="I755" t="s">
        <v>215</v>
      </c>
      <c r="J755" s="1">
        <f>LEN(Table1[[#This Row],[Options/Features]]) - LEN(SUBSTITUTE(Table1[[#This Row],[Options/Features]], ",", "")) + 1</f>
        <v>3</v>
      </c>
      <c r="K755" t="s">
        <v>30</v>
      </c>
      <c r="L755" t="s">
        <v>31</v>
      </c>
    </row>
    <row r="756" spans="1:12" x14ac:dyDescent="0.25">
      <c r="A756" t="s">
        <v>149</v>
      </c>
      <c r="B756">
        <v>911</v>
      </c>
      <c r="C756" s="1">
        <v>2013</v>
      </c>
      <c r="D756" s="9">
        <v>79191</v>
      </c>
      <c r="E756" s="4">
        <v>42146.18</v>
      </c>
      <c r="F756" t="s">
        <v>41</v>
      </c>
      <c r="G756" t="s">
        <v>64</v>
      </c>
      <c r="H756" t="s">
        <v>23</v>
      </c>
      <c r="I756" t="s">
        <v>104</v>
      </c>
      <c r="J756" s="1">
        <f>LEN(Table1[[#This Row],[Options/Features]]) - LEN(SUBSTITUTE(Table1[[#This Row],[Options/Features]], ",", "")) + 1</f>
        <v>4</v>
      </c>
      <c r="K756" t="s">
        <v>30</v>
      </c>
      <c r="L756" t="s">
        <v>18</v>
      </c>
    </row>
    <row r="757" spans="1:12" x14ac:dyDescent="0.25">
      <c r="A757" t="s">
        <v>99</v>
      </c>
      <c r="B757" t="s">
        <v>292</v>
      </c>
      <c r="C757" s="1">
        <v>2015</v>
      </c>
      <c r="D757" s="9">
        <v>79256</v>
      </c>
      <c r="E757" s="4">
        <v>32269.48</v>
      </c>
      <c r="F757" t="s">
        <v>21</v>
      </c>
      <c r="G757" t="s">
        <v>14</v>
      </c>
      <c r="H757" t="s">
        <v>23</v>
      </c>
      <c r="I757" t="s">
        <v>478</v>
      </c>
      <c r="J757" s="1">
        <f>LEN(Table1[[#This Row],[Options/Features]]) - LEN(SUBSTITUTE(Table1[[#This Row],[Options/Features]], ",", "")) + 1</f>
        <v>4</v>
      </c>
      <c r="K757" t="s">
        <v>36</v>
      </c>
      <c r="L757" t="s">
        <v>31</v>
      </c>
    </row>
    <row r="758" spans="1:12" x14ac:dyDescent="0.25">
      <c r="A758" t="s">
        <v>79</v>
      </c>
      <c r="B758" t="s">
        <v>80</v>
      </c>
      <c r="C758" s="1">
        <v>2015</v>
      </c>
      <c r="D758" s="9">
        <v>70202</v>
      </c>
      <c r="E758" s="4">
        <v>33221.527999999998</v>
      </c>
      <c r="F758" t="s">
        <v>13</v>
      </c>
      <c r="G758" t="s">
        <v>42</v>
      </c>
      <c r="H758" t="s">
        <v>23</v>
      </c>
      <c r="I758" t="s">
        <v>419</v>
      </c>
      <c r="J758" s="1">
        <f>LEN(Table1[[#This Row],[Options/Features]]) - LEN(SUBSTITUTE(Table1[[#This Row],[Options/Features]], ",", "")) + 1</f>
        <v>3</v>
      </c>
      <c r="K758" t="s">
        <v>36</v>
      </c>
      <c r="L758" t="s">
        <v>31</v>
      </c>
    </row>
    <row r="759" spans="1:12" x14ac:dyDescent="0.25">
      <c r="A759" t="s">
        <v>116</v>
      </c>
      <c r="B759" t="s">
        <v>185</v>
      </c>
      <c r="C759" s="1">
        <v>2020</v>
      </c>
      <c r="D759" s="9">
        <v>89536</v>
      </c>
      <c r="E759" s="4">
        <v>32957.688000000002</v>
      </c>
      <c r="F759" t="s">
        <v>21</v>
      </c>
      <c r="G759" t="s">
        <v>72</v>
      </c>
      <c r="H759" t="s">
        <v>23</v>
      </c>
      <c r="I759" t="s">
        <v>138</v>
      </c>
      <c r="J759" s="1">
        <f>LEN(Table1[[#This Row],[Options/Features]]) - LEN(SUBSTITUTE(Table1[[#This Row],[Options/Features]], ",", "")) + 1</f>
        <v>2</v>
      </c>
      <c r="K759" t="s">
        <v>36</v>
      </c>
      <c r="L759" t="s">
        <v>31</v>
      </c>
    </row>
    <row r="760" spans="1:12" x14ac:dyDescent="0.25">
      <c r="A760" t="s">
        <v>60</v>
      </c>
      <c r="B760" t="s">
        <v>209</v>
      </c>
      <c r="C760" s="1">
        <v>2019</v>
      </c>
      <c r="D760" s="9">
        <v>125888</v>
      </c>
      <c r="E760" s="4">
        <v>23649.903999999999</v>
      </c>
      <c r="F760" t="s">
        <v>13</v>
      </c>
      <c r="G760" t="s">
        <v>42</v>
      </c>
      <c r="H760" t="s">
        <v>15</v>
      </c>
      <c r="I760" t="s">
        <v>142</v>
      </c>
      <c r="J760" s="1">
        <f>LEN(Table1[[#This Row],[Options/Features]]) - LEN(SUBSTITUTE(Table1[[#This Row],[Options/Features]], ",", "")) + 1</f>
        <v>3</v>
      </c>
      <c r="K760" t="s">
        <v>36</v>
      </c>
      <c r="L760" t="s">
        <v>31</v>
      </c>
    </row>
    <row r="761" spans="1:12" x14ac:dyDescent="0.25">
      <c r="A761" t="s">
        <v>149</v>
      </c>
      <c r="B761" t="s">
        <v>150</v>
      </c>
      <c r="C761" s="1">
        <v>2016</v>
      </c>
      <c r="D761" s="9">
        <v>127303</v>
      </c>
      <c r="E761" s="4">
        <v>19138.2</v>
      </c>
      <c r="F761" t="s">
        <v>13</v>
      </c>
      <c r="G761" t="s">
        <v>28</v>
      </c>
      <c r="H761" t="s">
        <v>15</v>
      </c>
      <c r="I761" t="s">
        <v>499</v>
      </c>
      <c r="J761" s="1">
        <f>LEN(Table1[[#This Row],[Options/Features]]) - LEN(SUBSTITUTE(Table1[[#This Row],[Options/Features]], ",", "")) + 1</f>
        <v>4</v>
      </c>
      <c r="K761" t="s">
        <v>17</v>
      </c>
      <c r="L761" t="s">
        <v>31</v>
      </c>
    </row>
    <row r="762" spans="1:12" x14ac:dyDescent="0.25">
      <c r="A762" t="s">
        <v>82</v>
      </c>
      <c r="B762" t="s">
        <v>114</v>
      </c>
      <c r="C762" s="1">
        <v>2012</v>
      </c>
      <c r="D762" s="9">
        <v>147414</v>
      </c>
      <c r="E762" s="4">
        <v>36396.847999999998</v>
      </c>
      <c r="F762" t="s">
        <v>27</v>
      </c>
      <c r="G762" t="s">
        <v>64</v>
      </c>
      <c r="H762" t="s">
        <v>23</v>
      </c>
      <c r="I762" t="s">
        <v>47</v>
      </c>
      <c r="J762" s="1">
        <f>LEN(Table1[[#This Row],[Options/Features]]) - LEN(SUBSTITUTE(Table1[[#This Row],[Options/Features]], ",", "")) + 1</f>
        <v>1</v>
      </c>
      <c r="K762" t="s">
        <v>36</v>
      </c>
      <c r="L762" t="s">
        <v>31</v>
      </c>
    </row>
    <row r="763" spans="1:12" x14ac:dyDescent="0.25">
      <c r="A763" t="s">
        <v>19</v>
      </c>
      <c r="B763" t="s">
        <v>307</v>
      </c>
      <c r="C763" s="1">
        <v>2010</v>
      </c>
      <c r="D763" s="9">
        <v>27192</v>
      </c>
      <c r="E763" s="4">
        <v>5968.9359999999997</v>
      </c>
      <c r="F763" t="s">
        <v>41</v>
      </c>
      <c r="G763" t="s">
        <v>22</v>
      </c>
      <c r="H763" t="s">
        <v>15</v>
      </c>
      <c r="I763" t="s">
        <v>329</v>
      </c>
      <c r="J763" s="1">
        <f>LEN(Table1[[#This Row],[Options/Features]]) - LEN(SUBSTITUTE(Table1[[#This Row],[Options/Features]], ",", "")) + 1</f>
        <v>3</v>
      </c>
      <c r="K763" t="s">
        <v>30</v>
      </c>
      <c r="L763" t="s">
        <v>31</v>
      </c>
    </row>
    <row r="764" spans="1:12" x14ac:dyDescent="0.25">
      <c r="A764" t="s">
        <v>116</v>
      </c>
      <c r="B764" t="s">
        <v>192</v>
      </c>
      <c r="C764" s="1">
        <v>2021</v>
      </c>
      <c r="D764" s="9">
        <v>18898</v>
      </c>
      <c r="E764" s="4">
        <v>36570.769999999997</v>
      </c>
      <c r="F764" t="s">
        <v>21</v>
      </c>
      <c r="G764" t="s">
        <v>34</v>
      </c>
      <c r="H764" t="s">
        <v>23</v>
      </c>
      <c r="I764" t="s">
        <v>119</v>
      </c>
      <c r="J764" s="1">
        <f>LEN(Table1[[#This Row],[Options/Features]]) - LEN(SUBSTITUTE(Table1[[#This Row],[Options/Features]], ",", "")) + 1</f>
        <v>2</v>
      </c>
      <c r="K764" t="s">
        <v>36</v>
      </c>
      <c r="L764" t="s">
        <v>18</v>
      </c>
    </row>
    <row r="765" spans="1:12" x14ac:dyDescent="0.25">
      <c r="A765" t="s">
        <v>37</v>
      </c>
      <c r="B765" t="s">
        <v>181</v>
      </c>
      <c r="C765" s="1">
        <v>2022</v>
      </c>
      <c r="D765" s="9">
        <v>132128</v>
      </c>
      <c r="E765" s="4">
        <v>26451.903999999999</v>
      </c>
      <c r="F765" t="s">
        <v>21</v>
      </c>
      <c r="G765" t="s">
        <v>14</v>
      </c>
      <c r="H765" t="s">
        <v>15</v>
      </c>
      <c r="I765" t="s">
        <v>115</v>
      </c>
      <c r="J765" s="1">
        <f>LEN(Table1[[#This Row],[Options/Features]]) - LEN(SUBSTITUTE(Table1[[#This Row],[Options/Features]], ",", "")) + 1</f>
        <v>1</v>
      </c>
      <c r="K765" t="s">
        <v>36</v>
      </c>
      <c r="L765" t="s">
        <v>31</v>
      </c>
    </row>
    <row r="766" spans="1:12" x14ac:dyDescent="0.25">
      <c r="A766" t="s">
        <v>48</v>
      </c>
      <c r="B766" t="s">
        <v>49</v>
      </c>
      <c r="C766" s="1">
        <v>2013</v>
      </c>
      <c r="D766" s="9">
        <v>32159</v>
      </c>
      <c r="E766" s="4">
        <v>21054.727999999999</v>
      </c>
      <c r="F766" t="s">
        <v>13</v>
      </c>
      <c r="G766" t="s">
        <v>42</v>
      </c>
      <c r="H766" t="s">
        <v>15</v>
      </c>
      <c r="I766" t="s">
        <v>500</v>
      </c>
      <c r="J766" s="1">
        <f>LEN(Table1[[#This Row],[Options/Features]]) - LEN(SUBSTITUTE(Table1[[#This Row],[Options/Features]], ",", "")) + 1</f>
        <v>4</v>
      </c>
      <c r="K766" t="s">
        <v>36</v>
      </c>
      <c r="L766" t="s">
        <v>31</v>
      </c>
    </row>
    <row r="767" spans="1:12" x14ac:dyDescent="0.25">
      <c r="A767" t="s">
        <v>74</v>
      </c>
      <c r="B767" t="s">
        <v>136</v>
      </c>
      <c r="C767" s="1">
        <v>2020</v>
      </c>
      <c r="D767" s="9">
        <v>37295</v>
      </c>
      <c r="E767" s="4">
        <v>19564.736000000001</v>
      </c>
      <c r="F767" t="s">
        <v>41</v>
      </c>
      <c r="G767" t="s">
        <v>46</v>
      </c>
      <c r="H767" t="s">
        <v>15</v>
      </c>
      <c r="I767" t="s">
        <v>276</v>
      </c>
      <c r="J767" s="1">
        <f>LEN(Table1[[#This Row],[Options/Features]]) - LEN(SUBSTITUTE(Table1[[#This Row],[Options/Features]], ",", "")) + 1</f>
        <v>2</v>
      </c>
      <c r="K767" t="s">
        <v>17</v>
      </c>
      <c r="L767" t="s">
        <v>31</v>
      </c>
    </row>
    <row r="768" spans="1:12" x14ac:dyDescent="0.25">
      <c r="A768" t="s">
        <v>93</v>
      </c>
      <c r="B768" t="s">
        <v>220</v>
      </c>
      <c r="C768" s="1">
        <v>2017</v>
      </c>
      <c r="D768" s="9">
        <v>130951</v>
      </c>
      <c r="E768" s="4">
        <v>14441.304</v>
      </c>
      <c r="F768" t="s">
        <v>41</v>
      </c>
      <c r="G768" t="s">
        <v>67</v>
      </c>
      <c r="H768" t="s">
        <v>23</v>
      </c>
      <c r="I768" t="s">
        <v>501</v>
      </c>
      <c r="J768" s="1">
        <f>LEN(Table1[[#This Row],[Options/Features]]) - LEN(SUBSTITUTE(Table1[[#This Row],[Options/Features]], ",", "")) + 1</f>
        <v>4</v>
      </c>
      <c r="K768" t="s">
        <v>30</v>
      </c>
      <c r="L768" t="s">
        <v>31</v>
      </c>
    </row>
    <row r="769" spans="1:12" x14ac:dyDescent="0.25">
      <c r="A769" t="s">
        <v>133</v>
      </c>
      <c r="B769" t="s">
        <v>199</v>
      </c>
      <c r="C769" s="1">
        <v>2012</v>
      </c>
      <c r="D769" s="9">
        <v>12332</v>
      </c>
      <c r="E769" s="4">
        <v>14203.2</v>
      </c>
      <c r="F769" t="s">
        <v>41</v>
      </c>
      <c r="G769" t="s">
        <v>67</v>
      </c>
      <c r="H769" t="s">
        <v>23</v>
      </c>
      <c r="I769" t="s">
        <v>16</v>
      </c>
      <c r="J769" s="1">
        <f>LEN(Table1[[#This Row],[Options/Features]]) - LEN(SUBSTITUTE(Table1[[#This Row],[Options/Features]], ",", "")) + 1</f>
        <v>1</v>
      </c>
      <c r="K769" t="s">
        <v>36</v>
      </c>
      <c r="L769" t="s">
        <v>31</v>
      </c>
    </row>
    <row r="770" spans="1:12" x14ac:dyDescent="0.25">
      <c r="A770" t="s">
        <v>74</v>
      </c>
      <c r="B770" t="s">
        <v>136</v>
      </c>
      <c r="C770" s="1">
        <v>2010</v>
      </c>
      <c r="D770" s="9">
        <v>97989</v>
      </c>
      <c r="E770" s="4">
        <v>38660.671999999999</v>
      </c>
      <c r="F770" t="s">
        <v>13</v>
      </c>
      <c r="G770" t="s">
        <v>28</v>
      </c>
      <c r="H770" t="s">
        <v>23</v>
      </c>
      <c r="I770" t="s">
        <v>502</v>
      </c>
      <c r="J770" s="1">
        <f>LEN(Table1[[#This Row],[Options/Features]]) - LEN(SUBSTITUTE(Table1[[#This Row],[Options/Features]], ",", "")) + 1</f>
        <v>3</v>
      </c>
      <c r="K770" t="s">
        <v>36</v>
      </c>
      <c r="L770" t="s">
        <v>31</v>
      </c>
    </row>
    <row r="771" spans="1:12" x14ac:dyDescent="0.25">
      <c r="A771" t="s">
        <v>32</v>
      </c>
      <c r="B771" t="s">
        <v>311</v>
      </c>
      <c r="C771" s="1">
        <v>2016</v>
      </c>
      <c r="D771" s="9">
        <v>139491</v>
      </c>
      <c r="E771" s="4">
        <v>6259.5680000000002</v>
      </c>
      <c r="F771" t="s">
        <v>21</v>
      </c>
      <c r="G771" t="s">
        <v>22</v>
      </c>
      <c r="H771" t="s">
        <v>23</v>
      </c>
      <c r="I771" t="s">
        <v>380</v>
      </c>
      <c r="J771" s="1">
        <f>LEN(Table1[[#This Row],[Options/Features]]) - LEN(SUBSTITUTE(Table1[[#This Row],[Options/Features]], ",", "")) + 1</f>
        <v>3</v>
      </c>
      <c r="K771" t="s">
        <v>30</v>
      </c>
      <c r="L771" t="s">
        <v>31</v>
      </c>
    </row>
    <row r="772" spans="1:12" x14ac:dyDescent="0.25">
      <c r="A772" t="s">
        <v>44</v>
      </c>
      <c r="B772" t="s">
        <v>362</v>
      </c>
      <c r="C772" s="1">
        <v>2020</v>
      </c>
      <c r="D772" s="9">
        <v>131810</v>
      </c>
      <c r="E772" s="4">
        <v>17554.815999999999</v>
      </c>
      <c r="F772" t="s">
        <v>13</v>
      </c>
      <c r="G772" t="s">
        <v>67</v>
      </c>
      <c r="H772" t="s">
        <v>15</v>
      </c>
      <c r="I772" t="s">
        <v>256</v>
      </c>
      <c r="J772" s="1">
        <f>LEN(Table1[[#This Row],[Options/Features]]) - LEN(SUBSTITUTE(Table1[[#This Row],[Options/Features]], ",", "")) + 1</f>
        <v>2</v>
      </c>
      <c r="K772" t="s">
        <v>17</v>
      </c>
      <c r="L772" t="s">
        <v>31</v>
      </c>
    </row>
    <row r="773" spans="1:12" x14ac:dyDescent="0.25">
      <c r="A773" t="s">
        <v>116</v>
      </c>
      <c r="B773" t="s">
        <v>192</v>
      </c>
      <c r="C773" s="1">
        <v>2015</v>
      </c>
      <c r="D773" s="9">
        <v>110846</v>
      </c>
      <c r="E773" s="4">
        <v>6432.52</v>
      </c>
      <c r="F773" t="s">
        <v>41</v>
      </c>
      <c r="G773" t="s">
        <v>46</v>
      </c>
      <c r="H773" t="s">
        <v>15</v>
      </c>
      <c r="I773" t="s">
        <v>503</v>
      </c>
      <c r="J773" s="1">
        <f>LEN(Table1[[#This Row],[Options/Features]]) - LEN(SUBSTITUTE(Table1[[#This Row],[Options/Features]], ",", "")) + 1</f>
        <v>4</v>
      </c>
      <c r="K773" t="s">
        <v>36</v>
      </c>
      <c r="L773" t="s">
        <v>31</v>
      </c>
    </row>
    <row r="774" spans="1:12" x14ac:dyDescent="0.25">
      <c r="A774" t="s">
        <v>82</v>
      </c>
      <c r="B774" t="s">
        <v>84</v>
      </c>
      <c r="C774" s="1">
        <v>2012</v>
      </c>
      <c r="D774" s="9">
        <v>105685</v>
      </c>
      <c r="E774" s="4">
        <v>31209.295999999998</v>
      </c>
      <c r="F774" t="s">
        <v>13</v>
      </c>
      <c r="G774" t="s">
        <v>14</v>
      </c>
      <c r="H774" t="s">
        <v>15</v>
      </c>
      <c r="I774" t="s">
        <v>24</v>
      </c>
      <c r="J774" s="1">
        <f>LEN(Table1[[#This Row],[Options/Features]]) - LEN(SUBSTITUTE(Table1[[#This Row],[Options/Features]], ",", "")) + 1</f>
        <v>1</v>
      </c>
      <c r="K774" t="s">
        <v>17</v>
      </c>
      <c r="L774" t="s">
        <v>31</v>
      </c>
    </row>
    <row r="775" spans="1:12" x14ac:dyDescent="0.25">
      <c r="A775" t="s">
        <v>60</v>
      </c>
      <c r="B775" t="s">
        <v>102</v>
      </c>
      <c r="C775" s="1">
        <v>2022</v>
      </c>
      <c r="D775" s="9">
        <v>103126</v>
      </c>
      <c r="E775" s="4">
        <v>25835.200000000001</v>
      </c>
      <c r="F775" t="s">
        <v>41</v>
      </c>
      <c r="G775" t="s">
        <v>46</v>
      </c>
      <c r="H775" t="s">
        <v>23</v>
      </c>
      <c r="I775" t="s">
        <v>504</v>
      </c>
      <c r="J775" s="1">
        <f>LEN(Table1[[#This Row],[Options/Features]]) - LEN(SUBSTITUTE(Table1[[#This Row],[Options/Features]], ",", "")) + 1</f>
        <v>4</v>
      </c>
      <c r="K775" t="s">
        <v>36</v>
      </c>
      <c r="L775" t="s">
        <v>31</v>
      </c>
    </row>
    <row r="776" spans="1:12" x14ac:dyDescent="0.25">
      <c r="A776" t="s">
        <v>96</v>
      </c>
      <c r="B776" t="s">
        <v>255</v>
      </c>
      <c r="C776" s="1">
        <v>2017</v>
      </c>
      <c r="D776" s="9">
        <v>119691</v>
      </c>
      <c r="E776" s="4">
        <v>28438.567999999999</v>
      </c>
      <c r="F776" t="s">
        <v>21</v>
      </c>
      <c r="G776" t="s">
        <v>72</v>
      </c>
      <c r="H776" t="s">
        <v>15</v>
      </c>
      <c r="I776" t="s">
        <v>115</v>
      </c>
      <c r="J776" s="1">
        <f>LEN(Table1[[#This Row],[Options/Features]]) - LEN(SUBSTITUTE(Table1[[#This Row],[Options/Features]], ",", "")) + 1</f>
        <v>1</v>
      </c>
      <c r="K776" t="s">
        <v>30</v>
      </c>
      <c r="L776" t="s">
        <v>31</v>
      </c>
    </row>
    <row r="777" spans="1:12" x14ac:dyDescent="0.25">
      <c r="A777" t="s">
        <v>89</v>
      </c>
      <c r="B777" t="s">
        <v>179</v>
      </c>
      <c r="C777" s="1">
        <v>2013</v>
      </c>
      <c r="D777" s="9">
        <v>13713</v>
      </c>
      <c r="E777" s="4">
        <v>33160.32</v>
      </c>
      <c r="F777" t="s">
        <v>41</v>
      </c>
      <c r="G777" t="s">
        <v>22</v>
      </c>
      <c r="H777" t="s">
        <v>23</v>
      </c>
      <c r="I777" t="s">
        <v>234</v>
      </c>
      <c r="J777" s="1">
        <f>LEN(Table1[[#This Row],[Options/Features]]) - LEN(SUBSTITUTE(Table1[[#This Row],[Options/Features]], ",", "")) + 1</f>
        <v>3</v>
      </c>
      <c r="K777" t="s">
        <v>17</v>
      </c>
      <c r="L777" t="s">
        <v>31</v>
      </c>
    </row>
    <row r="778" spans="1:12" x14ac:dyDescent="0.25">
      <c r="A778" t="s">
        <v>57</v>
      </c>
      <c r="B778" t="s">
        <v>77</v>
      </c>
      <c r="C778" s="1">
        <v>2013</v>
      </c>
      <c r="D778" s="9">
        <v>129186</v>
      </c>
      <c r="E778" s="4">
        <v>22030.608</v>
      </c>
      <c r="F778" t="s">
        <v>27</v>
      </c>
      <c r="G778" t="s">
        <v>67</v>
      </c>
      <c r="H778" t="s">
        <v>15</v>
      </c>
      <c r="I778" t="s">
        <v>505</v>
      </c>
      <c r="J778" s="1">
        <f>LEN(Table1[[#This Row],[Options/Features]]) - LEN(SUBSTITUTE(Table1[[#This Row],[Options/Features]], ",", "")) + 1</f>
        <v>4</v>
      </c>
      <c r="K778" t="s">
        <v>36</v>
      </c>
      <c r="L778" t="s">
        <v>31</v>
      </c>
    </row>
    <row r="779" spans="1:12" x14ac:dyDescent="0.25">
      <c r="A779" t="s">
        <v>25</v>
      </c>
      <c r="B779" t="s">
        <v>70</v>
      </c>
      <c r="C779" s="1">
        <v>2014</v>
      </c>
      <c r="D779" s="9">
        <v>31453</v>
      </c>
      <c r="E779" s="4">
        <v>8245.3919999999998</v>
      </c>
      <c r="F779" t="s">
        <v>21</v>
      </c>
      <c r="G779" t="s">
        <v>64</v>
      </c>
      <c r="H779" t="s">
        <v>23</v>
      </c>
      <c r="I779" t="s">
        <v>173</v>
      </c>
      <c r="J779" s="1">
        <f>LEN(Table1[[#This Row],[Options/Features]]) - LEN(SUBSTITUTE(Table1[[#This Row],[Options/Features]], ",", "")) + 1</f>
        <v>3</v>
      </c>
      <c r="K779" t="s">
        <v>36</v>
      </c>
      <c r="L779" t="s">
        <v>31</v>
      </c>
    </row>
    <row r="780" spans="1:12" x14ac:dyDescent="0.25">
      <c r="A780" t="s">
        <v>32</v>
      </c>
      <c r="B780" t="s">
        <v>125</v>
      </c>
      <c r="C780" s="1">
        <v>2012</v>
      </c>
      <c r="D780" s="9">
        <v>80515</v>
      </c>
      <c r="E780" s="4">
        <v>8364.9699999999993</v>
      </c>
      <c r="F780" t="s">
        <v>21</v>
      </c>
      <c r="G780" t="s">
        <v>34</v>
      </c>
      <c r="H780" t="s">
        <v>23</v>
      </c>
      <c r="I780" t="s">
        <v>115</v>
      </c>
      <c r="J780" s="1">
        <f>LEN(Table1[[#This Row],[Options/Features]]) - LEN(SUBSTITUTE(Table1[[#This Row],[Options/Features]], ",", "")) + 1</f>
        <v>1</v>
      </c>
      <c r="K780" t="s">
        <v>30</v>
      </c>
      <c r="L780" t="s">
        <v>18</v>
      </c>
    </row>
    <row r="781" spans="1:12" x14ac:dyDescent="0.25">
      <c r="A781" t="s">
        <v>57</v>
      </c>
      <c r="B781" t="s">
        <v>244</v>
      </c>
      <c r="C781" s="1">
        <v>2020</v>
      </c>
      <c r="D781" s="9">
        <v>12858</v>
      </c>
      <c r="E781" s="4">
        <v>5161.8879999999999</v>
      </c>
      <c r="F781" t="s">
        <v>13</v>
      </c>
      <c r="G781" t="s">
        <v>50</v>
      </c>
      <c r="H781" t="s">
        <v>15</v>
      </c>
      <c r="I781" t="s">
        <v>124</v>
      </c>
      <c r="J781" s="1">
        <f>LEN(Table1[[#This Row],[Options/Features]]) - LEN(SUBSTITUTE(Table1[[#This Row],[Options/Features]], ",", "")) + 1</f>
        <v>2</v>
      </c>
      <c r="K781" t="s">
        <v>30</v>
      </c>
      <c r="L781" t="s">
        <v>31</v>
      </c>
    </row>
    <row r="782" spans="1:12" x14ac:dyDescent="0.25">
      <c r="A782" t="s">
        <v>11</v>
      </c>
      <c r="B782" t="s">
        <v>187</v>
      </c>
      <c r="C782" s="1">
        <v>2013</v>
      </c>
      <c r="D782" s="9">
        <v>134382</v>
      </c>
      <c r="E782" s="4">
        <v>6624.8320000000003</v>
      </c>
      <c r="F782" t="s">
        <v>41</v>
      </c>
      <c r="G782" t="s">
        <v>22</v>
      </c>
      <c r="H782" t="s">
        <v>15</v>
      </c>
      <c r="I782" t="s">
        <v>506</v>
      </c>
      <c r="J782" s="1">
        <f>LEN(Table1[[#This Row],[Options/Features]]) - LEN(SUBSTITUTE(Table1[[#This Row],[Options/Features]], ",", "")) + 1</f>
        <v>4</v>
      </c>
      <c r="K782" t="s">
        <v>30</v>
      </c>
      <c r="L782" t="s">
        <v>31</v>
      </c>
    </row>
    <row r="783" spans="1:12" x14ac:dyDescent="0.25">
      <c r="A783" t="s">
        <v>79</v>
      </c>
      <c r="B783" t="s">
        <v>80</v>
      </c>
      <c r="C783" s="1">
        <v>2018</v>
      </c>
      <c r="D783" s="9">
        <v>64046</v>
      </c>
      <c r="E783" s="4">
        <v>34265.160000000003</v>
      </c>
      <c r="F783" t="s">
        <v>13</v>
      </c>
      <c r="G783" t="s">
        <v>28</v>
      </c>
      <c r="H783" t="s">
        <v>23</v>
      </c>
      <c r="I783" t="s">
        <v>24</v>
      </c>
      <c r="J783" s="1">
        <f>LEN(Table1[[#This Row],[Options/Features]]) - LEN(SUBSTITUTE(Table1[[#This Row],[Options/Features]], ",", "")) + 1</f>
        <v>1</v>
      </c>
      <c r="K783" t="s">
        <v>36</v>
      </c>
      <c r="L783" t="s">
        <v>18</v>
      </c>
    </row>
    <row r="784" spans="1:12" x14ac:dyDescent="0.25">
      <c r="A784" t="s">
        <v>96</v>
      </c>
      <c r="B784" t="s">
        <v>275</v>
      </c>
      <c r="C784" s="1">
        <v>2019</v>
      </c>
      <c r="D784" s="9">
        <v>104454</v>
      </c>
      <c r="E784" s="4">
        <v>28549.88</v>
      </c>
      <c r="F784" t="s">
        <v>41</v>
      </c>
      <c r="G784" t="s">
        <v>34</v>
      </c>
      <c r="H784" t="s">
        <v>23</v>
      </c>
      <c r="I784" t="s">
        <v>85</v>
      </c>
      <c r="J784" s="1">
        <f>LEN(Table1[[#This Row],[Options/Features]]) - LEN(SUBSTITUTE(Table1[[#This Row],[Options/Features]], ",", "")) + 1</f>
        <v>4</v>
      </c>
      <c r="K784" t="s">
        <v>36</v>
      </c>
      <c r="L784" t="s">
        <v>31</v>
      </c>
    </row>
    <row r="785" spans="1:12" x14ac:dyDescent="0.25">
      <c r="A785" t="s">
        <v>93</v>
      </c>
      <c r="B785" t="s">
        <v>220</v>
      </c>
      <c r="C785" s="1">
        <v>2011</v>
      </c>
      <c r="D785" s="9">
        <v>119806</v>
      </c>
      <c r="E785" s="4">
        <v>8247.7360000000008</v>
      </c>
      <c r="F785" t="s">
        <v>27</v>
      </c>
      <c r="G785" t="s">
        <v>22</v>
      </c>
      <c r="H785" t="s">
        <v>15</v>
      </c>
      <c r="I785" t="s">
        <v>106</v>
      </c>
      <c r="J785" s="1">
        <f>LEN(Table1[[#This Row],[Options/Features]]) - LEN(SUBSTITUTE(Table1[[#This Row],[Options/Features]], ",", "")) + 1</f>
        <v>1</v>
      </c>
      <c r="K785" t="s">
        <v>30</v>
      </c>
      <c r="L785" t="s">
        <v>31</v>
      </c>
    </row>
    <row r="786" spans="1:12" x14ac:dyDescent="0.25">
      <c r="A786" t="s">
        <v>82</v>
      </c>
      <c r="B786" t="s">
        <v>84</v>
      </c>
      <c r="C786" s="1">
        <v>2019</v>
      </c>
      <c r="D786" s="9">
        <v>7634</v>
      </c>
      <c r="E786" s="4">
        <v>12176.528</v>
      </c>
      <c r="F786" t="s">
        <v>41</v>
      </c>
      <c r="G786" t="s">
        <v>64</v>
      </c>
      <c r="H786" t="s">
        <v>15</v>
      </c>
      <c r="I786" t="s">
        <v>106</v>
      </c>
      <c r="J786" s="1">
        <f>LEN(Table1[[#This Row],[Options/Features]]) - LEN(SUBSTITUTE(Table1[[#This Row],[Options/Features]], ",", "")) + 1</f>
        <v>1</v>
      </c>
      <c r="K786" t="s">
        <v>36</v>
      </c>
      <c r="L786" t="s">
        <v>31</v>
      </c>
    </row>
    <row r="787" spans="1:12" x14ac:dyDescent="0.25">
      <c r="A787" t="s">
        <v>149</v>
      </c>
      <c r="B787" t="s">
        <v>300</v>
      </c>
      <c r="C787" s="1">
        <v>2014</v>
      </c>
      <c r="D787" s="9">
        <v>16460</v>
      </c>
      <c r="E787" s="4">
        <v>15308.528</v>
      </c>
      <c r="F787" t="s">
        <v>21</v>
      </c>
      <c r="G787" t="s">
        <v>50</v>
      </c>
      <c r="H787" t="s">
        <v>15</v>
      </c>
      <c r="I787" t="s">
        <v>507</v>
      </c>
      <c r="J787" s="1">
        <f>LEN(Table1[[#This Row],[Options/Features]]) - LEN(SUBSTITUTE(Table1[[#This Row],[Options/Features]], ",", "")) + 1</f>
        <v>4</v>
      </c>
      <c r="K787" t="s">
        <v>17</v>
      </c>
      <c r="L787" t="s">
        <v>31</v>
      </c>
    </row>
    <row r="788" spans="1:12" x14ac:dyDescent="0.25">
      <c r="A788" t="s">
        <v>99</v>
      </c>
      <c r="B788" t="s">
        <v>251</v>
      </c>
      <c r="C788" s="1">
        <v>2013</v>
      </c>
      <c r="D788" s="9">
        <v>134742</v>
      </c>
      <c r="E788" s="4">
        <v>29389.184000000001</v>
      </c>
      <c r="F788" t="s">
        <v>27</v>
      </c>
      <c r="G788" t="s">
        <v>72</v>
      </c>
      <c r="H788" t="s">
        <v>23</v>
      </c>
      <c r="I788" t="s">
        <v>508</v>
      </c>
      <c r="J788" s="1">
        <f>LEN(Table1[[#This Row],[Options/Features]]) - LEN(SUBSTITUTE(Table1[[#This Row],[Options/Features]], ",", "")) + 1</f>
        <v>3</v>
      </c>
      <c r="K788" t="s">
        <v>17</v>
      </c>
      <c r="L788" t="s">
        <v>31</v>
      </c>
    </row>
    <row r="789" spans="1:12" x14ac:dyDescent="0.25">
      <c r="A789" t="s">
        <v>82</v>
      </c>
      <c r="B789" t="s">
        <v>114</v>
      </c>
      <c r="C789" s="1">
        <v>2015</v>
      </c>
      <c r="D789" s="9">
        <v>146929</v>
      </c>
      <c r="E789" s="4">
        <v>22124.031999999999</v>
      </c>
      <c r="F789" t="s">
        <v>41</v>
      </c>
      <c r="G789" t="s">
        <v>22</v>
      </c>
      <c r="H789" t="s">
        <v>23</v>
      </c>
      <c r="I789" t="s">
        <v>509</v>
      </c>
      <c r="J789" s="1">
        <f>LEN(Table1[[#This Row],[Options/Features]]) - LEN(SUBSTITUTE(Table1[[#This Row],[Options/Features]], ",", "")) + 1</f>
        <v>3</v>
      </c>
      <c r="K789" t="s">
        <v>17</v>
      </c>
      <c r="L789" t="s">
        <v>31</v>
      </c>
    </row>
    <row r="790" spans="1:12" x14ac:dyDescent="0.25">
      <c r="A790" t="s">
        <v>19</v>
      </c>
      <c r="B790" t="s">
        <v>20</v>
      </c>
      <c r="C790" s="1">
        <v>2014</v>
      </c>
      <c r="D790" s="9">
        <v>149956</v>
      </c>
      <c r="E790" s="4">
        <v>11587.704</v>
      </c>
      <c r="F790" t="s">
        <v>27</v>
      </c>
      <c r="G790" t="s">
        <v>46</v>
      </c>
      <c r="H790" t="s">
        <v>15</v>
      </c>
      <c r="I790" t="s">
        <v>510</v>
      </c>
      <c r="J790" s="1">
        <f>LEN(Table1[[#This Row],[Options/Features]]) - LEN(SUBSTITUTE(Table1[[#This Row],[Options/Features]], ",", "")) + 1</f>
        <v>4</v>
      </c>
      <c r="K790" t="s">
        <v>36</v>
      </c>
      <c r="L790" t="s">
        <v>31</v>
      </c>
    </row>
    <row r="791" spans="1:12" x14ac:dyDescent="0.25">
      <c r="A791" t="s">
        <v>99</v>
      </c>
      <c r="B791" t="s">
        <v>326</v>
      </c>
      <c r="C791" s="1">
        <v>2019</v>
      </c>
      <c r="D791" s="9">
        <v>105709</v>
      </c>
      <c r="E791" s="4">
        <v>14814.864</v>
      </c>
      <c r="F791" t="s">
        <v>41</v>
      </c>
      <c r="G791" t="s">
        <v>64</v>
      </c>
      <c r="H791" t="s">
        <v>23</v>
      </c>
      <c r="I791" t="s">
        <v>511</v>
      </c>
      <c r="J791" s="1">
        <f>LEN(Table1[[#This Row],[Options/Features]]) - LEN(SUBSTITUTE(Table1[[#This Row],[Options/Features]], ",", "")) + 1</f>
        <v>4</v>
      </c>
      <c r="K791" t="s">
        <v>17</v>
      </c>
      <c r="L791" t="s">
        <v>31</v>
      </c>
    </row>
    <row r="792" spans="1:12" x14ac:dyDescent="0.25">
      <c r="A792" t="s">
        <v>79</v>
      </c>
      <c r="B792" t="s">
        <v>87</v>
      </c>
      <c r="C792" s="1">
        <v>2013</v>
      </c>
      <c r="D792" s="9">
        <v>104438</v>
      </c>
      <c r="E792" s="4">
        <v>13299.21</v>
      </c>
      <c r="F792" t="s">
        <v>13</v>
      </c>
      <c r="G792" t="s">
        <v>34</v>
      </c>
      <c r="H792" t="s">
        <v>15</v>
      </c>
      <c r="I792" t="s">
        <v>115</v>
      </c>
      <c r="J792" s="1">
        <f>LEN(Table1[[#This Row],[Options/Features]]) - LEN(SUBSTITUTE(Table1[[#This Row],[Options/Features]], ",", "")) + 1</f>
        <v>1</v>
      </c>
      <c r="K792" t="s">
        <v>17</v>
      </c>
      <c r="L792" t="s">
        <v>18</v>
      </c>
    </row>
    <row r="793" spans="1:12" x14ac:dyDescent="0.25">
      <c r="A793" t="s">
        <v>32</v>
      </c>
      <c r="B793" t="s">
        <v>125</v>
      </c>
      <c r="C793" s="1">
        <v>2019</v>
      </c>
      <c r="D793" s="9">
        <v>93137</v>
      </c>
      <c r="E793" s="4">
        <v>37217.152000000002</v>
      </c>
      <c r="F793" t="s">
        <v>27</v>
      </c>
      <c r="G793" t="s">
        <v>67</v>
      </c>
      <c r="H793" t="s">
        <v>15</v>
      </c>
      <c r="I793" t="s">
        <v>512</v>
      </c>
      <c r="J793" s="1">
        <f>LEN(Table1[[#This Row],[Options/Features]]) - LEN(SUBSTITUTE(Table1[[#This Row],[Options/Features]], ",", "")) + 1</f>
        <v>4</v>
      </c>
      <c r="K793" t="s">
        <v>36</v>
      </c>
      <c r="L793" t="s">
        <v>31</v>
      </c>
    </row>
    <row r="794" spans="1:12" x14ac:dyDescent="0.25">
      <c r="A794" t="s">
        <v>93</v>
      </c>
      <c r="B794" t="s">
        <v>165</v>
      </c>
      <c r="C794" s="1">
        <v>2021</v>
      </c>
      <c r="D794" s="9">
        <v>80345</v>
      </c>
      <c r="E794" s="4">
        <v>43633.13</v>
      </c>
      <c r="F794" t="s">
        <v>13</v>
      </c>
      <c r="G794" t="s">
        <v>42</v>
      </c>
      <c r="H794" t="s">
        <v>23</v>
      </c>
      <c r="I794" t="s">
        <v>513</v>
      </c>
      <c r="J794" s="1">
        <f>LEN(Table1[[#This Row],[Options/Features]]) - LEN(SUBSTITUTE(Table1[[#This Row],[Options/Features]], ",", "")) + 1</f>
        <v>4</v>
      </c>
      <c r="K794" t="s">
        <v>36</v>
      </c>
      <c r="L794" t="s">
        <v>18</v>
      </c>
    </row>
    <row r="795" spans="1:12" x14ac:dyDescent="0.25">
      <c r="A795" t="s">
        <v>99</v>
      </c>
      <c r="B795" t="s">
        <v>326</v>
      </c>
      <c r="C795" s="1">
        <v>2011</v>
      </c>
      <c r="D795" s="9">
        <v>70518</v>
      </c>
      <c r="E795" s="4">
        <v>31768.207999999999</v>
      </c>
      <c r="F795" t="s">
        <v>27</v>
      </c>
      <c r="G795" t="s">
        <v>22</v>
      </c>
      <c r="H795" t="s">
        <v>23</v>
      </c>
      <c r="I795" t="s">
        <v>448</v>
      </c>
      <c r="J795" s="1">
        <f>LEN(Table1[[#This Row],[Options/Features]]) - LEN(SUBSTITUTE(Table1[[#This Row],[Options/Features]], ",", "")) + 1</f>
        <v>3</v>
      </c>
      <c r="K795" t="s">
        <v>36</v>
      </c>
      <c r="L795" t="s">
        <v>31</v>
      </c>
    </row>
    <row r="796" spans="1:12" x14ac:dyDescent="0.25">
      <c r="A796" t="s">
        <v>74</v>
      </c>
      <c r="B796">
        <v>500</v>
      </c>
      <c r="C796" s="1">
        <v>2011</v>
      </c>
      <c r="D796" s="9">
        <v>85450</v>
      </c>
      <c r="E796" s="4">
        <v>30579.85</v>
      </c>
      <c r="F796" t="s">
        <v>27</v>
      </c>
      <c r="G796" t="s">
        <v>50</v>
      </c>
      <c r="H796" t="s">
        <v>15</v>
      </c>
      <c r="I796" t="s">
        <v>47</v>
      </c>
      <c r="J796" s="1">
        <f>LEN(Table1[[#This Row],[Options/Features]]) - LEN(SUBSTITUTE(Table1[[#This Row],[Options/Features]], ",", "")) + 1</f>
        <v>1</v>
      </c>
      <c r="K796" t="s">
        <v>30</v>
      </c>
      <c r="L796" t="s">
        <v>18</v>
      </c>
    </row>
    <row r="797" spans="1:12" x14ac:dyDescent="0.25">
      <c r="A797" t="s">
        <v>89</v>
      </c>
      <c r="B797" t="s">
        <v>318</v>
      </c>
      <c r="C797" s="1">
        <v>2010</v>
      </c>
      <c r="D797" s="9">
        <v>99037</v>
      </c>
      <c r="E797" s="4">
        <v>21287.488000000001</v>
      </c>
      <c r="F797" t="s">
        <v>21</v>
      </c>
      <c r="G797" t="s">
        <v>42</v>
      </c>
      <c r="H797" t="s">
        <v>15</v>
      </c>
      <c r="I797" t="s">
        <v>514</v>
      </c>
      <c r="J797" s="1">
        <f>LEN(Table1[[#This Row],[Options/Features]]) - LEN(SUBSTITUTE(Table1[[#This Row],[Options/Features]], ",", "")) + 1</f>
        <v>3</v>
      </c>
      <c r="K797" t="s">
        <v>17</v>
      </c>
      <c r="L797" t="s">
        <v>31</v>
      </c>
    </row>
    <row r="798" spans="1:12" x14ac:dyDescent="0.25">
      <c r="A798" t="s">
        <v>60</v>
      </c>
      <c r="B798" t="s">
        <v>102</v>
      </c>
      <c r="C798" s="1">
        <v>2012</v>
      </c>
      <c r="D798" s="9">
        <v>72634</v>
      </c>
      <c r="E798" s="4">
        <v>31575.168000000001</v>
      </c>
      <c r="F798" t="s">
        <v>27</v>
      </c>
      <c r="G798" t="s">
        <v>50</v>
      </c>
      <c r="H798" t="s">
        <v>23</v>
      </c>
      <c r="I798" t="s">
        <v>124</v>
      </c>
      <c r="J798" s="1">
        <f>LEN(Table1[[#This Row],[Options/Features]]) - LEN(SUBSTITUTE(Table1[[#This Row],[Options/Features]], ",", "")) + 1</f>
        <v>2</v>
      </c>
      <c r="K798" t="s">
        <v>36</v>
      </c>
      <c r="L798" t="s">
        <v>31</v>
      </c>
    </row>
    <row r="799" spans="1:12" x14ac:dyDescent="0.25">
      <c r="A799" t="s">
        <v>79</v>
      </c>
      <c r="B799" t="s">
        <v>87</v>
      </c>
      <c r="C799" s="1">
        <v>2011</v>
      </c>
      <c r="D799" s="9">
        <v>15093</v>
      </c>
      <c r="E799" s="4">
        <v>10633.2</v>
      </c>
      <c r="F799" t="s">
        <v>13</v>
      </c>
      <c r="G799" t="s">
        <v>67</v>
      </c>
      <c r="H799" t="s">
        <v>23</v>
      </c>
      <c r="I799" t="s">
        <v>16</v>
      </c>
      <c r="J799" s="1">
        <f>LEN(Table1[[#This Row],[Options/Features]]) - LEN(SUBSTITUTE(Table1[[#This Row],[Options/Features]], ",", "")) + 1</f>
        <v>1</v>
      </c>
      <c r="K799" t="s">
        <v>36</v>
      </c>
      <c r="L799" t="s">
        <v>31</v>
      </c>
    </row>
    <row r="800" spans="1:12" x14ac:dyDescent="0.25">
      <c r="A800" t="s">
        <v>99</v>
      </c>
      <c r="B800" t="s">
        <v>326</v>
      </c>
      <c r="C800" s="1">
        <v>2010</v>
      </c>
      <c r="D800" s="9">
        <v>97624</v>
      </c>
      <c r="E800" s="4">
        <v>23455.887999999999</v>
      </c>
      <c r="F800" t="s">
        <v>41</v>
      </c>
      <c r="G800" t="s">
        <v>67</v>
      </c>
      <c r="H800" t="s">
        <v>15</v>
      </c>
      <c r="I800" t="s">
        <v>115</v>
      </c>
      <c r="J800" s="1">
        <f>LEN(Table1[[#This Row],[Options/Features]]) - LEN(SUBSTITUTE(Table1[[#This Row],[Options/Features]], ",", "")) + 1</f>
        <v>1</v>
      </c>
      <c r="K800" t="s">
        <v>30</v>
      </c>
      <c r="L800" t="s">
        <v>31</v>
      </c>
    </row>
    <row r="801" spans="1:12" x14ac:dyDescent="0.25">
      <c r="A801" t="s">
        <v>149</v>
      </c>
      <c r="B801">
        <v>911</v>
      </c>
      <c r="C801" s="1">
        <v>2018</v>
      </c>
      <c r="D801" s="9">
        <v>25303</v>
      </c>
      <c r="E801" s="4">
        <v>12531.232</v>
      </c>
      <c r="F801" t="s">
        <v>27</v>
      </c>
      <c r="G801" t="s">
        <v>67</v>
      </c>
      <c r="H801" t="s">
        <v>23</v>
      </c>
      <c r="I801" t="s">
        <v>16</v>
      </c>
      <c r="J801" s="1">
        <f>LEN(Table1[[#This Row],[Options/Features]]) - LEN(SUBSTITUTE(Table1[[#This Row],[Options/Features]], ",", "")) + 1</f>
        <v>1</v>
      </c>
      <c r="K801" t="s">
        <v>17</v>
      </c>
      <c r="L801" t="s">
        <v>31</v>
      </c>
    </row>
    <row r="802" spans="1:12" x14ac:dyDescent="0.25">
      <c r="A802" t="s">
        <v>133</v>
      </c>
      <c r="B802" t="s">
        <v>182</v>
      </c>
      <c r="C802" s="1">
        <v>2012</v>
      </c>
      <c r="D802" s="9">
        <v>11473</v>
      </c>
      <c r="E802" s="4">
        <v>15755.456</v>
      </c>
      <c r="F802" t="s">
        <v>27</v>
      </c>
      <c r="G802" t="s">
        <v>22</v>
      </c>
      <c r="H802" t="s">
        <v>23</v>
      </c>
      <c r="I802" t="s">
        <v>515</v>
      </c>
      <c r="J802" s="1">
        <f>LEN(Table1[[#This Row],[Options/Features]]) - LEN(SUBSTITUTE(Table1[[#This Row],[Options/Features]], ",", "")) + 1</f>
        <v>4</v>
      </c>
      <c r="K802" t="s">
        <v>17</v>
      </c>
      <c r="L802" t="s">
        <v>31</v>
      </c>
    </row>
    <row r="803" spans="1:12" x14ac:dyDescent="0.25">
      <c r="A803" t="s">
        <v>32</v>
      </c>
      <c r="B803" t="s">
        <v>125</v>
      </c>
      <c r="C803" s="1">
        <v>2014</v>
      </c>
      <c r="D803" s="9">
        <v>44338</v>
      </c>
      <c r="E803" s="4">
        <v>36827.415999999997</v>
      </c>
      <c r="F803" t="s">
        <v>41</v>
      </c>
      <c r="G803" t="s">
        <v>14</v>
      </c>
      <c r="H803" t="s">
        <v>15</v>
      </c>
      <c r="I803" t="s">
        <v>130</v>
      </c>
      <c r="J803" s="1">
        <f>LEN(Table1[[#This Row],[Options/Features]]) - LEN(SUBSTITUTE(Table1[[#This Row],[Options/Features]], ",", "")) + 1</f>
        <v>2</v>
      </c>
      <c r="K803" t="s">
        <v>30</v>
      </c>
      <c r="L803" t="s">
        <v>31</v>
      </c>
    </row>
    <row r="804" spans="1:12" x14ac:dyDescent="0.25">
      <c r="A804" t="s">
        <v>79</v>
      </c>
      <c r="B804" t="s">
        <v>87</v>
      </c>
      <c r="C804" s="1">
        <v>2016</v>
      </c>
      <c r="D804" s="9">
        <v>25563</v>
      </c>
      <c r="E804" s="4">
        <v>38386.455999999998</v>
      </c>
      <c r="F804" t="s">
        <v>21</v>
      </c>
      <c r="G804" t="s">
        <v>67</v>
      </c>
      <c r="H804" t="s">
        <v>23</v>
      </c>
      <c r="I804" t="s">
        <v>115</v>
      </c>
      <c r="J804" s="1">
        <f>LEN(Table1[[#This Row],[Options/Features]]) - LEN(SUBSTITUTE(Table1[[#This Row],[Options/Features]], ",", "")) + 1</f>
        <v>1</v>
      </c>
      <c r="K804" t="s">
        <v>17</v>
      </c>
      <c r="L804" t="s">
        <v>31</v>
      </c>
    </row>
    <row r="805" spans="1:12" x14ac:dyDescent="0.25">
      <c r="A805" t="s">
        <v>57</v>
      </c>
      <c r="B805" t="s">
        <v>123</v>
      </c>
      <c r="C805" s="1">
        <v>2018</v>
      </c>
      <c r="D805" s="9">
        <v>120610</v>
      </c>
      <c r="E805" s="4">
        <v>15409.816000000001</v>
      </c>
      <c r="F805" t="s">
        <v>21</v>
      </c>
      <c r="G805" t="s">
        <v>67</v>
      </c>
      <c r="H805" t="s">
        <v>23</v>
      </c>
      <c r="I805" t="s">
        <v>78</v>
      </c>
      <c r="J805" s="1">
        <f>LEN(Table1[[#This Row],[Options/Features]]) - LEN(SUBSTITUTE(Table1[[#This Row],[Options/Features]], ",", "")) + 1</f>
        <v>2</v>
      </c>
      <c r="K805" t="s">
        <v>36</v>
      </c>
      <c r="L805" t="s">
        <v>31</v>
      </c>
    </row>
    <row r="806" spans="1:12" x14ac:dyDescent="0.25">
      <c r="A806" t="s">
        <v>82</v>
      </c>
      <c r="B806" t="s">
        <v>83</v>
      </c>
      <c r="C806" s="1">
        <v>2015</v>
      </c>
      <c r="D806" s="9">
        <v>35255</v>
      </c>
      <c r="E806" s="4">
        <v>36188.29</v>
      </c>
      <c r="F806" t="s">
        <v>13</v>
      </c>
      <c r="G806" t="s">
        <v>42</v>
      </c>
      <c r="H806" t="s">
        <v>23</v>
      </c>
      <c r="I806" t="s">
        <v>68</v>
      </c>
      <c r="J806" s="1">
        <f>LEN(Table1[[#This Row],[Options/Features]]) - LEN(SUBSTITUTE(Table1[[#This Row],[Options/Features]], ",", "")) + 1</f>
        <v>1</v>
      </c>
      <c r="K806" t="s">
        <v>36</v>
      </c>
      <c r="L806" t="s">
        <v>18</v>
      </c>
    </row>
    <row r="807" spans="1:12" x14ac:dyDescent="0.25">
      <c r="A807" t="s">
        <v>57</v>
      </c>
      <c r="B807" t="s">
        <v>123</v>
      </c>
      <c r="C807" s="1">
        <v>2013</v>
      </c>
      <c r="D807" s="9">
        <v>122694</v>
      </c>
      <c r="E807" s="4">
        <v>32306.952000000001</v>
      </c>
      <c r="F807" t="s">
        <v>21</v>
      </c>
      <c r="G807" t="s">
        <v>67</v>
      </c>
      <c r="H807" t="s">
        <v>15</v>
      </c>
      <c r="I807" t="s">
        <v>516</v>
      </c>
      <c r="J807" s="1">
        <f>LEN(Table1[[#This Row],[Options/Features]]) - LEN(SUBSTITUTE(Table1[[#This Row],[Options/Features]], ",", "")) + 1</f>
        <v>4</v>
      </c>
      <c r="K807" t="s">
        <v>17</v>
      </c>
      <c r="L807" t="s">
        <v>31</v>
      </c>
    </row>
    <row r="808" spans="1:12" x14ac:dyDescent="0.25">
      <c r="A808" t="s">
        <v>37</v>
      </c>
      <c r="B808" t="s">
        <v>103</v>
      </c>
      <c r="C808" s="1">
        <v>2015</v>
      </c>
      <c r="D808" s="9">
        <v>35923</v>
      </c>
      <c r="E808" s="4">
        <v>6934.2160000000003</v>
      </c>
      <c r="F808" t="s">
        <v>13</v>
      </c>
      <c r="G808" t="s">
        <v>34</v>
      </c>
      <c r="H808" t="s">
        <v>15</v>
      </c>
      <c r="I808" t="s">
        <v>152</v>
      </c>
      <c r="J808" s="1">
        <f>LEN(Table1[[#This Row],[Options/Features]]) - LEN(SUBSTITUTE(Table1[[#This Row],[Options/Features]], ",", "")) + 1</f>
        <v>2</v>
      </c>
      <c r="K808" t="s">
        <v>17</v>
      </c>
      <c r="L808" t="s">
        <v>31</v>
      </c>
    </row>
    <row r="809" spans="1:12" x14ac:dyDescent="0.25">
      <c r="A809" t="s">
        <v>89</v>
      </c>
      <c r="B809" t="s">
        <v>246</v>
      </c>
      <c r="C809" s="1">
        <v>2011</v>
      </c>
      <c r="D809" s="9">
        <v>114740</v>
      </c>
      <c r="E809" s="4">
        <v>16851.93</v>
      </c>
      <c r="F809" t="s">
        <v>13</v>
      </c>
      <c r="G809" t="s">
        <v>14</v>
      </c>
      <c r="H809" t="s">
        <v>15</v>
      </c>
      <c r="I809" t="s">
        <v>16</v>
      </c>
      <c r="J809" s="1">
        <f>LEN(Table1[[#This Row],[Options/Features]]) - LEN(SUBSTITUTE(Table1[[#This Row],[Options/Features]], ",", "")) + 1</f>
        <v>1</v>
      </c>
      <c r="K809" t="s">
        <v>36</v>
      </c>
      <c r="L809" t="s">
        <v>18</v>
      </c>
    </row>
    <row r="810" spans="1:12" x14ac:dyDescent="0.25">
      <c r="A810" t="s">
        <v>54</v>
      </c>
      <c r="B810" t="s">
        <v>220</v>
      </c>
      <c r="C810" s="1">
        <v>2012</v>
      </c>
      <c r="D810" s="9">
        <v>139977</v>
      </c>
      <c r="E810" s="4">
        <v>35207.68</v>
      </c>
      <c r="F810" t="s">
        <v>13</v>
      </c>
      <c r="G810" t="s">
        <v>42</v>
      </c>
      <c r="H810" t="s">
        <v>23</v>
      </c>
      <c r="I810" t="s">
        <v>256</v>
      </c>
      <c r="J810" s="1">
        <f>LEN(Table1[[#This Row],[Options/Features]]) - LEN(SUBSTITUTE(Table1[[#This Row],[Options/Features]], ",", "")) + 1</f>
        <v>2</v>
      </c>
      <c r="K810" t="s">
        <v>36</v>
      </c>
      <c r="L810" t="s">
        <v>31</v>
      </c>
    </row>
    <row r="811" spans="1:12" x14ac:dyDescent="0.25">
      <c r="A811" t="s">
        <v>48</v>
      </c>
      <c r="B811" t="s">
        <v>63</v>
      </c>
      <c r="C811" s="1">
        <v>2015</v>
      </c>
      <c r="D811" s="9">
        <v>33251</v>
      </c>
      <c r="E811" s="4">
        <v>39788.824000000001</v>
      </c>
      <c r="F811" t="s">
        <v>41</v>
      </c>
      <c r="G811" t="s">
        <v>14</v>
      </c>
      <c r="H811" t="s">
        <v>23</v>
      </c>
      <c r="I811" t="s">
        <v>517</v>
      </c>
      <c r="J811" s="1">
        <f>LEN(Table1[[#This Row],[Options/Features]]) - LEN(SUBSTITUTE(Table1[[#This Row],[Options/Features]], ",", "")) + 1</f>
        <v>4</v>
      </c>
      <c r="K811" t="s">
        <v>30</v>
      </c>
      <c r="L811" t="s">
        <v>31</v>
      </c>
    </row>
    <row r="812" spans="1:12" x14ac:dyDescent="0.25">
      <c r="A812" t="s">
        <v>25</v>
      </c>
      <c r="B812" t="s">
        <v>26</v>
      </c>
      <c r="C812" s="1">
        <v>2021</v>
      </c>
      <c r="D812" s="9">
        <v>138529</v>
      </c>
      <c r="E812" s="4">
        <v>7016.424</v>
      </c>
      <c r="F812" t="s">
        <v>41</v>
      </c>
      <c r="G812" t="s">
        <v>67</v>
      </c>
      <c r="H812" t="s">
        <v>23</v>
      </c>
      <c r="I812" t="s">
        <v>518</v>
      </c>
      <c r="J812" s="1">
        <f>LEN(Table1[[#This Row],[Options/Features]]) - LEN(SUBSTITUTE(Table1[[#This Row],[Options/Features]], ",", "")) + 1</f>
        <v>4</v>
      </c>
      <c r="K812" t="s">
        <v>17</v>
      </c>
      <c r="L812" t="s">
        <v>31</v>
      </c>
    </row>
    <row r="813" spans="1:12" x14ac:dyDescent="0.25">
      <c r="A813" t="s">
        <v>48</v>
      </c>
      <c r="B813" t="s">
        <v>49</v>
      </c>
      <c r="C813" s="1">
        <v>2014</v>
      </c>
      <c r="D813" s="9">
        <v>134313</v>
      </c>
      <c r="E813" s="4">
        <v>16280.216</v>
      </c>
      <c r="F813" t="s">
        <v>13</v>
      </c>
      <c r="G813" t="s">
        <v>50</v>
      </c>
      <c r="H813" t="s">
        <v>23</v>
      </c>
      <c r="I813" t="s">
        <v>366</v>
      </c>
      <c r="J813" s="1">
        <f>LEN(Table1[[#This Row],[Options/Features]]) - LEN(SUBSTITUTE(Table1[[#This Row],[Options/Features]], ",", "")) + 1</f>
        <v>2</v>
      </c>
      <c r="K813" t="s">
        <v>30</v>
      </c>
      <c r="L813" t="s">
        <v>31</v>
      </c>
    </row>
    <row r="814" spans="1:12" x14ac:dyDescent="0.25">
      <c r="A814" t="s">
        <v>96</v>
      </c>
      <c r="B814" t="s">
        <v>139</v>
      </c>
      <c r="C814" s="1">
        <v>2018</v>
      </c>
      <c r="D814" s="9">
        <v>77943</v>
      </c>
      <c r="E814" s="4">
        <v>24704.959999999999</v>
      </c>
      <c r="F814" t="s">
        <v>27</v>
      </c>
      <c r="G814" t="s">
        <v>14</v>
      </c>
      <c r="H814" t="s">
        <v>23</v>
      </c>
      <c r="I814" t="s">
        <v>68</v>
      </c>
      <c r="J814" s="1">
        <f>LEN(Table1[[#This Row],[Options/Features]]) - LEN(SUBSTITUTE(Table1[[#This Row],[Options/Features]], ",", "")) + 1</f>
        <v>1</v>
      </c>
      <c r="K814" t="s">
        <v>30</v>
      </c>
      <c r="L814" t="s">
        <v>31</v>
      </c>
    </row>
    <row r="815" spans="1:12" x14ac:dyDescent="0.25">
      <c r="A815" t="s">
        <v>99</v>
      </c>
      <c r="B815" t="s">
        <v>108</v>
      </c>
      <c r="C815" s="1">
        <v>2017</v>
      </c>
      <c r="D815" s="9">
        <v>63624</v>
      </c>
      <c r="E815" s="4">
        <v>35872.567999999999</v>
      </c>
      <c r="F815" t="s">
        <v>27</v>
      </c>
      <c r="G815" t="s">
        <v>50</v>
      </c>
      <c r="H815" t="s">
        <v>15</v>
      </c>
      <c r="I815" t="s">
        <v>216</v>
      </c>
      <c r="J815" s="1">
        <f>LEN(Table1[[#This Row],[Options/Features]]) - LEN(SUBSTITUTE(Table1[[#This Row],[Options/Features]], ",", "")) + 1</f>
        <v>2</v>
      </c>
      <c r="K815" t="s">
        <v>36</v>
      </c>
      <c r="L815" t="s">
        <v>31</v>
      </c>
    </row>
    <row r="816" spans="1:12" x14ac:dyDescent="0.25">
      <c r="A816" t="s">
        <v>93</v>
      </c>
      <c r="B816" t="s">
        <v>55</v>
      </c>
      <c r="C816" s="1">
        <v>2022</v>
      </c>
      <c r="D816" s="9">
        <v>49263</v>
      </c>
      <c r="E816" s="4">
        <v>6230.76</v>
      </c>
      <c r="F816" t="s">
        <v>41</v>
      </c>
      <c r="G816" t="s">
        <v>34</v>
      </c>
      <c r="H816" t="s">
        <v>15</v>
      </c>
      <c r="I816" t="s">
        <v>68</v>
      </c>
      <c r="J816" s="1">
        <f>LEN(Table1[[#This Row],[Options/Features]]) - LEN(SUBSTITUTE(Table1[[#This Row],[Options/Features]], ",", "")) + 1</f>
        <v>1</v>
      </c>
      <c r="K816" t="s">
        <v>36</v>
      </c>
      <c r="L816" t="s">
        <v>18</v>
      </c>
    </row>
    <row r="817" spans="1:12" x14ac:dyDescent="0.25">
      <c r="A817" t="s">
        <v>96</v>
      </c>
      <c r="B817" t="s">
        <v>255</v>
      </c>
      <c r="C817" s="1">
        <v>2019</v>
      </c>
      <c r="D817" s="9">
        <v>116805</v>
      </c>
      <c r="E817" s="4">
        <v>30355.216</v>
      </c>
      <c r="F817" t="s">
        <v>21</v>
      </c>
      <c r="G817" t="s">
        <v>28</v>
      </c>
      <c r="H817" t="s">
        <v>23</v>
      </c>
      <c r="I817" t="s">
        <v>519</v>
      </c>
      <c r="J817" s="1">
        <f>LEN(Table1[[#This Row],[Options/Features]]) - LEN(SUBSTITUTE(Table1[[#This Row],[Options/Features]], ",", "")) + 1</f>
        <v>4</v>
      </c>
      <c r="K817" t="s">
        <v>36</v>
      </c>
      <c r="L817" t="s">
        <v>31</v>
      </c>
    </row>
    <row r="818" spans="1:12" x14ac:dyDescent="0.25">
      <c r="A818" t="s">
        <v>25</v>
      </c>
      <c r="B818" t="s">
        <v>129</v>
      </c>
      <c r="C818" s="1">
        <v>2021</v>
      </c>
      <c r="D818" s="9">
        <v>35529</v>
      </c>
      <c r="E818" s="4">
        <v>38863.824000000001</v>
      </c>
      <c r="F818" t="s">
        <v>41</v>
      </c>
      <c r="G818" t="s">
        <v>72</v>
      </c>
      <c r="H818" t="s">
        <v>15</v>
      </c>
      <c r="I818" t="s">
        <v>520</v>
      </c>
      <c r="J818" s="1">
        <f>LEN(Table1[[#This Row],[Options/Features]]) - LEN(SUBSTITUTE(Table1[[#This Row],[Options/Features]], ",", "")) + 1</f>
        <v>3</v>
      </c>
      <c r="K818" t="s">
        <v>30</v>
      </c>
      <c r="L818" t="s">
        <v>31</v>
      </c>
    </row>
    <row r="819" spans="1:12" x14ac:dyDescent="0.25">
      <c r="A819" t="s">
        <v>60</v>
      </c>
      <c r="B819" t="s">
        <v>209</v>
      </c>
      <c r="C819" s="1">
        <v>2010</v>
      </c>
      <c r="D819" s="9">
        <v>118607</v>
      </c>
      <c r="E819" s="4">
        <v>7615.8</v>
      </c>
      <c r="F819" t="s">
        <v>27</v>
      </c>
      <c r="G819" t="s">
        <v>72</v>
      </c>
      <c r="H819" t="s">
        <v>15</v>
      </c>
      <c r="I819" t="s">
        <v>124</v>
      </c>
      <c r="J819" s="1">
        <f>LEN(Table1[[#This Row],[Options/Features]]) - LEN(SUBSTITUTE(Table1[[#This Row],[Options/Features]], ",", "")) + 1</f>
        <v>2</v>
      </c>
      <c r="K819" t="s">
        <v>17</v>
      </c>
      <c r="L819" t="s">
        <v>31</v>
      </c>
    </row>
    <row r="820" spans="1:12" x14ac:dyDescent="0.25">
      <c r="A820" t="s">
        <v>44</v>
      </c>
      <c r="B820" t="s">
        <v>330</v>
      </c>
      <c r="C820" s="1">
        <v>2020</v>
      </c>
      <c r="D820" s="9">
        <v>56295</v>
      </c>
      <c r="E820" s="4">
        <v>13550.296</v>
      </c>
      <c r="F820" t="s">
        <v>21</v>
      </c>
      <c r="G820" t="s">
        <v>28</v>
      </c>
      <c r="H820" t="s">
        <v>15</v>
      </c>
      <c r="I820" t="s">
        <v>521</v>
      </c>
      <c r="J820" s="1">
        <f>LEN(Table1[[#This Row],[Options/Features]]) - LEN(SUBSTITUTE(Table1[[#This Row],[Options/Features]], ",", "")) + 1</f>
        <v>3</v>
      </c>
      <c r="K820" t="s">
        <v>17</v>
      </c>
      <c r="L820" t="s">
        <v>31</v>
      </c>
    </row>
    <row r="821" spans="1:12" x14ac:dyDescent="0.25">
      <c r="A821" t="s">
        <v>19</v>
      </c>
      <c r="B821" t="s">
        <v>20</v>
      </c>
      <c r="C821" s="1">
        <v>2010</v>
      </c>
      <c r="D821" s="9">
        <v>118854</v>
      </c>
      <c r="E821" s="4">
        <v>6421.4080000000004</v>
      </c>
      <c r="F821" t="s">
        <v>21</v>
      </c>
      <c r="G821" t="s">
        <v>46</v>
      </c>
      <c r="H821" t="s">
        <v>15</v>
      </c>
      <c r="I821" t="s">
        <v>516</v>
      </c>
      <c r="J821" s="1">
        <f>LEN(Table1[[#This Row],[Options/Features]]) - LEN(SUBSTITUTE(Table1[[#This Row],[Options/Features]], ",", "")) + 1</f>
        <v>4</v>
      </c>
      <c r="K821" t="s">
        <v>30</v>
      </c>
      <c r="L821" t="s">
        <v>31</v>
      </c>
    </row>
    <row r="822" spans="1:12" x14ac:dyDescent="0.25">
      <c r="A822" t="s">
        <v>57</v>
      </c>
      <c r="B822" t="s">
        <v>123</v>
      </c>
      <c r="C822" s="1">
        <v>2020</v>
      </c>
      <c r="D822" s="9">
        <v>52202</v>
      </c>
      <c r="E822" s="4">
        <v>35604.023999999998</v>
      </c>
      <c r="F822" t="s">
        <v>21</v>
      </c>
      <c r="G822" t="s">
        <v>50</v>
      </c>
      <c r="H822" t="s">
        <v>23</v>
      </c>
      <c r="I822" t="s">
        <v>522</v>
      </c>
      <c r="J822" s="1">
        <f>LEN(Table1[[#This Row],[Options/Features]]) - LEN(SUBSTITUTE(Table1[[#This Row],[Options/Features]], ",", "")) + 1</f>
        <v>3</v>
      </c>
      <c r="K822" t="s">
        <v>30</v>
      </c>
      <c r="L822" t="s">
        <v>31</v>
      </c>
    </row>
    <row r="823" spans="1:12" x14ac:dyDescent="0.25">
      <c r="A823" t="s">
        <v>48</v>
      </c>
      <c r="B823" t="s">
        <v>49</v>
      </c>
      <c r="C823" s="1">
        <v>2011</v>
      </c>
      <c r="D823" s="9">
        <v>80306</v>
      </c>
      <c r="E823" s="4">
        <v>19105.383999999998</v>
      </c>
      <c r="F823" t="s">
        <v>13</v>
      </c>
      <c r="G823" t="s">
        <v>22</v>
      </c>
      <c r="H823" t="s">
        <v>15</v>
      </c>
      <c r="I823" t="s">
        <v>106</v>
      </c>
      <c r="J823" s="1">
        <f>LEN(Table1[[#This Row],[Options/Features]]) - LEN(SUBSTITUTE(Table1[[#This Row],[Options/Features]], ",", "")) + 1</f>
        <v>1</v>
      </c>
      <c r="K823" t="s">
        <v>17</v>
      </c>
      <c r="L823" t="s">
        <v>31</v>
      </c>
    </row>
    <row r="824" spans="1:12" x14ac:dyDescent="0.25">
      <c r="A824" t="s">
        <v>149</v>
      </c>
      <c r="B824" t="s">
        <v>150</v>
      </c>
      <c r="C824" s="1">
        <v>2020</v>
      </c>
      <c r="D824" s="9">
        <v>34762</v>
      </c>
      <c r="E824" s="4">
        <v>20641.04</v>
      </c>
      <c r="F824" t="s">
        <v>13</v>
      </c>
      <c r="G824" t="s">
        <v>46</v>
      </c>
      <c r="H824" t="s">
        <v>23</v>
      </c>
      <c r="I824" t="s">
        <v>302</v>
      </c>
      <c r="J824" s="1">
        <f>LEN(Table1[[#This Row],[Options/Features]]) - LEN(SUBSTITUTE(Table1[[#This Row],[Options/Features]], ",", "")) + 1</f>
        <v>2</v>
      </c>
      <c r="K824" t="s">
        <v>30</v>
      </c>
      <c r="L824" t="s">
        <v>18</v>
      </c>
    </row>
    <row r="825" spans="1:12" x14ac:dyDescent="0.25">
      <c r="A825" t="s">
        <v>99</v>
      </c>
      <c r="B825" t="s">
        <v>251</v>
      </c>
      <c r="C825" s="1">
        <v>2013</v>
      </c>
      <c r="D825" s="9">
        <v>112218</v>
      </c>
      <c r="E825" s="4">
        <v>6188.92</v>
      </c>
      <c r="F825" t="s">
        <v>27</v>
      </c>
      <c r="G825" t="s">
        <v>50</v>
      </c>
      <c r="H825" t="s">
        <v>23</v>
      </c>
      <c r="I825" t="s">
        <v>519</v>
      </c>
      <c r="J825" s="1">
        <f>LEN(Table1[[#This Row],[Options/Features]]) - LEN(SUBSTITUTE(Table1[[#This Row],[Options/Features]], ",", "")) + 1</f>
        <v>4</v>
      </c>
      <c r="K825" t="s">
        <v>30</v>
      </c>
      <c r="L825" t="s">
        <v>31</v>
      </c>
    </row>
    <row r="826" spans="1:12" x14ac:dyDescent="0.25">
      <c r="A826" t="s">
        <v>99</v>
      </c>
      <c r="B826" t="s">
        <v>108</v>
      </c>
      <c r="C826" s="1">
        <v>2021</v>
      </c>
      <c r="D826" s="9">
        <v>62395</v>
      </c>
      <c r="E826" s="4">
        <v>16234.296</v>
      </c>
      <c r="F826" t="s">
        <v>41</v>
      </c>
      <c r="G826" t="s">
        <v>50</v>
      </c>
      <c r="H826" t="s">
        <v>23</v>
      </c>
      <c r="I826" t="s">
        <v>254</v>
      </c>
      <c r="J826" s="1">
        <f>LEN(Table1[[#This Row],[Options/Features]]) - LEN(SUBSTITUTE(Table1[[#This Row],[Options/Features]], ",", "")) + 1</f>
        <v>2</v>
      </c>
      <c r="K826" t="s">
        <v>30</v>
      </c>
      <c r="L826" t="s">
        <v>31</v>
      </c>
    </row>
    <row r="827" spans="1:12" x14ac:dyDescent="0.25">
      <c r="A827" t="s">
        <v>48</v>
      </c>
      <c r="B827" t="s">
        <v>52</v>
      </c>
      <c r="C827" s="1">
        <v>2019</v>
      </c>
      <c r="D827" s="9">
        <v>91424</v>
      </c>
      <c r="E827" s="4">
        <v>8651.7520000000004</v>
      </c>
      <c r="F827" t="s">
        <v>41</v>
      </c>
      <c r="G827" t="s">
        <v>64</v>
      </c>
      <c r="H827" t="s">
        <v>23</v>
      </c>
      <c r="I827" t="s">
        <v>523</v>
      </c>
      <c r="J827" s="1">
        <f>LEN(Table1[[#This Row],[Options/Features]]) - LEN(SUBSTITUTE(Table1[[#This Row],[Options/Features]], ",", "")) + 1</f>
        <v>3</v>
      </c>
      <c r="K827" t="s">
        <v>36</v>
      </c>
      <c r="L827" t="s">
        <v>31</v>
      </c>
    </row>
    <row r="828" spans="1:12" x14ac:dyDescent="0.25">
      <c r="A828" t="s">
        <v>79</v>
      </c>
      <c r="B828" t="s">
        <v>242</v>
      </c>
      <c r="C828" s="1">
        <v>2013</v>
      </c>
      <c r="D828" s="9">
        <v>99921</v>
      </c>
      <c r="E828" s="4">
        <v>29096.27</v>
      </c>
      <c r="F828" t="s">
        <v>21</v>
      </c>
      <c r="G828" t="s">
        <v>34</v>
      </c>
      <c r="H828" t="s">
        <v>23</v>
      </c>
      <c r="I828" t="s">
        <v>469</v>
      </c>
      <c r="J828" s="1">
        <f>LEN(Table1[[#This Row],[Options/Features]]) - LEN(SUBSTITUTE(Table1[[#This Row],[Options/Features]], ",", "")) + 1</f>
        <v>3</v>
      </c>
      <c r="K828" t="s">
        <v>17</v>
      </c>
      <c r="L828" t="s">
        <v>18</v>
      </c>
    </row>
    <row r="829" spans="1:12" x14ac:dyDescent="0.25">
      <c r="A829" t="s">
        <v>11</v>
      </c>
      <c r="B829" t="s">
        <v>175</v>
      </c>
      <c r="C829" s="1">
        <v>2013</v>
      </c>
      <c r="D829" s="9">
        <v>149952</v>
      </c>
      <c r="E829" s="4">
        <v>30400.04</v>
      </c>
      <c r="F829" t="s">
        <v>41</v>
      </c>
      <c r="G829" t="s">
        <v>64</v>
      </c>
      <c r="H829" t="s">
        <v>15</v>
      </c>
      <c r="I829" t="s">
        <v>524</v>
      </c>
      <c r="J829" s="1">
        <f>LEN(Table1[[#This Row],[Options/Features]]) - LEN(SUBSTITUTE(Table1[[#This Row],[Options/Features]], ",", "")) + 1</f>
        <v>4</v>
      </c>
      <c r="K829" t="s">
        <v>17</v>
      </c>
      <c r="L829" t="s">
        <v>31</v>
      </c>
    </row>
    <row r="830" spans="1:12" x14ac:dyDescent="0.25">
      <c r="A830" t="s">
        <v>37</v>
      </c>
      <c r="B830" t="s">
        <v>103</v>
      </c>
      <c r="C830" s="1">
        <v>2010</v>
      </c>
      <c r="D830" s="9">
        <v>65294</v>
      </c>
      <c r="E830" s="4">
        <v>26736</v>
      </c>
      <c r="F830" t="s">
        <v>21</v>
      </c>
      <c r="G830" t="s">
        <v>64</v>
      </c>
      <c r="H830" t="s">
        <v>23</v>
      </c>
      <c r="I830" t="s">
        <v>525</v>
      </c>
      <c r="J830" s="1">
        <f>LEN(Table1[[#This Row],[Options/Features]]) - LEN(SUBSTITUTE(Table1[[#This Row],[Options/Features]], ",", "")) + 1</f>
        <v>4</v>
      </c>
      <c r="K830" t="s">
        <v>17</v>
      </c>
      <c r="L830" t="s">
        <v>31</v>
      </c>
    </row>
    <row r="831" spans="1:12" x14ac:dyDescent="0.25">
      <c r="A831" t="s">
        <v>60</v>
      </c>
      <c r="B831" t="s">
        <v>61</v>
      </c>
      <c r="C831" s="1">
        <v>2011</v>
      </c>
      <c r="D831" s="9">
        <v>137254</v>
      </c>
      <c r="E831" s="4">
        <v>29996.063999999998</v>
      </c>
      <c r="F831" t="s">
        <v>13</v>
      </c>
      <c r="G831" t="s">
        <v>64</v>
      </c>
      <c r="H831" t="s">
        <v>15</v>
      </c>
      <c r="I831" t="s">
        <v>16</v>
      </c>
      <c r="J831" s="1">
        <f>LEN(Table1[[#This Row],[Options/Features]]) - LEN(SUBSTITUTE(Table1[[#This Row],[Options/Features]], ",", "")) + 1</f>
        <v>1</v>
      </c>
      <c r="K831" t="s">
        <v>17</v>
      </c>
      <c r="L831" t="s">
        <v>31</v>
      </c>
    </row>
    <row r="832" spans="1:12" x14ac:dyDescent="0.25">
      <c r="A832" t="s">
        <v>116</v>
      </c>
      <c r="B832" t="s">
        <v>185</v>
      </c>
      <c r="C832" s="1">
        <v>2013</v>
      </c>
      <c r="D832" s="9">
        <v>86838</v>
      </c>
      <c r="E832" s="4">
        <v>32251.784</v>
      </c>
      <c r="F832" t="s">
        <v>13</v>
      </c>
      <c r="G832" t="s">
        <v>34</v>
      </c>
      <c r="H832" t="s">
        <v>15</v>
      </c>
      <c r="I832" t="s">
        <v>186</v>
      </c>
      <c r="J832" s="1">
        <f>LEN(Table1[[#This Row],[Options/Features]]) - LEN(SUBSTITUTE(Table1[[#This Row],[Options/Features]], ",", "")) + 1</f>
        <v>4</v>
      </c>
      <c r="K832" t="s">
        <v>30</v>
      </c>
      <c r="L832" t="s">
        <v>31</v>
      </c>
    </row>
    <row r="833" spans="1:12" x14ac:dyDescent="0.25">
      <c r="A833" t="s">
        <v>44</v>
      </c>
      <c r="B833" t="s">
        <v>105</v>
      </c>
      <c r="C833" s="1">
        <v>2016</v>
      </c>
      <c r="D833" s="9">
        <v>29395</v>
      </c>
      <c r="E833" s="4">
        <v>12001.103999999999</v>
      </c>
      <c r="F833" t="s">
        <v>13</v>
      </c>
      <c r="G833" t="s">
        <v>34</v>
      </c>
      <c r="H833" t="s">
        <v>23</v>
      </c>
      <c r="I833" t="s">
        <v>193</v>
      </c>
      <c r="J833" s="1">
        <f>LEN(Table1[[#This Row],[Options/Features]]) - LEN(SUBSTITUTE(Table1[[#This Row],[Options/Features]], ",", "")) + 1</f>
        <v>2</v>
      </c>
      <c r="K833" t="s">
        <v>30</v>
      </c>
      <c r="L833" t="s">
        <v>31</v>
      </c>
    </row>
    <row r="834" spans="1:12" x14ac:dyDescent="0.25">
      <c r="A834" t="s">
        <v>57</v>
      </c>
      <c r="B834" t="s">
        <v>58</v>
      </c>
      <c r="C834" s="1">
        <v>2015</v>
      </c>
      <c r="D834" s="9">
        <v>148283</v>
      </c>
      <c r="E834" s="4">
        <v>29724.831999999999</v>
      </c>
      <c r="F834" t="s">
        <v>13</v>
      </c>
      <c r="G834" t="s">
        <v>72</v>
      </c>
      <c r="H834" t="s">
        <v>15</v>
      </c>
      <c r="I834" t="s">
        <v>526</v>
      </c>
      <c r="J834" s="1">
        <f>LEN(Table1[[#This Row],[Options/Features]]) - LEN(SUBSTITUTE(Table1[[#This Row],[Options/Features]], ",", "")) + 1</f>
        <v>4</v>
      </c>
      <c r="K834" t="s">
        <v>30</v>
      </c>
      <c r="L834" t="s">
        <v>31</v>
      </c>
    </row>
    <row r="835" spans="1:12" x14ac:dyDescent="0.25">
      <c r="A835" t="s">
        <v>37</v>
      </c>
      <c r="B835" t="s">
        <v>103</v>
      </c>
      <c r="C835" s="1">
        <v>2012</v>
      </c>
      <c r="D835" s="9">
        <v>26924</v>
      </c>
      <c r="E835" s="4">
        <v>7434.0079999999998</v>
      </c>
      <c r="F835" t="s">
        <v>21</v>
      </c>
      <c r="G835" t="s">
        <v>72</v>
      </c>
      <c r="H835" t="s">
        <v>23</v>
      </c>
      <c r="I835" t="s">
        <v>106</v>
      </c>
      <c r="J835" s="1">
        <f>LEN(Table1[[#This Row],[Options/Features]]) - LEN(SUBSTITUTE(Table1[[#This Row],[Options/Features]], ",", "")) + 1</f>
        <v>1</v>
      </c>
      <c r="K835" t="s">
        <v>17</v>
      </c>
      <c r="L835" t="s">
        <v>31</v>
      </c>
    </row>
    <row r="836" spans="1:12" x14ac:dyDescent="0.25">
      <c r="A836" t="s">
        <v>44</v>
      </c>
      <c r="B836" t="s">
        <v>176</v>
      </c>
      <c r="C836" s="1">
        <v>2017</v>
      </c>
      <c r="D836" s="9">
        <v>142207</v>
      </c>
      <c r="E836" s="4">
        <v>30029.168000000001</v>
      </c>
      <c r="F836" t="s">
        <v>21</v>
      </c>
      <c r="G836" t="s">
        <v>64</v>
      </c>
      <c r="H836" t="s">
        <v>23</v>
      </c>
      <c r="I836" t="s">
        <v>154</v>
      </c>
      <c r="J836" s="1">
        <f>LEN(Table1[[#This Row],[Options/Features]]) - LEN(SUBSTITUTE(Table1[[#This Row],[Options/Features]], ",", "")) + 1</f>
        <v>3</v>
      </c>
      <c r="K836" t="s">
        <v>30</v>
      </c>
      <c r="L836" t="s">
        <v>31</v>
      </c>
    </row>
    <row r="837" spans="1:12" x14ac:dyDescent="0.25">
      <c r="A837" t="s">
        <v>79</v>
      </c>
      <c r="B837" t="s">
        <v>141</v>
      </c>
      <c r="C837" s="1">
        <v>2021</v>
      </c>
      <c r="D837" s="9">
        <v>111570</v>
      </c>
      <c r="E837" s="4">
        <v>44214.26</v>
      </c>
      <c r="F837" t="s">
        <v>27</v>
      </c>
      <c r="G837" t="s">
        <v>72</v>
      </c>
      <c r="H837" t="s">
        <v>23</v>
      </c>
      <c r="I837" t="s">
        <v>527</v>
      </c>
      <c r="J837" s="1">
        <f>LEN(Table1[[#This Row],[Options/Features]]) - LEN(SUBSTITUTE(Table1[[#This Row],[Options/Features]], ",", "")) + 1</f>
        <v>3</v>
      </c>
      <c r="K837" t="s">
        <v>17</v>
      </c>
      <c r="L837" t="s">
        <v>18</v>
      </c>
    </row>
    <row r="838" spans="1:12" x14ac:dyDescent="0.25">
      <c r="A838" t="s">
        <v>149</v>
      </c>
      <c r="B838" t="s">
        <v>270</v>
      </c>
      <c r="C838" s="1">
        <v>2018</v>
      </c>
      <c r="D838" s="9">
        <v>26347</v>
      </c>
      <c r="E838" s="4">
        <v>46455.37</v>
      </c>
      <c r="F838" t="s">
        <v>13</v>
      </c>
      <c r="G838" t="s">
        <v>14</v>
      </c>
      <c r="H838" t="s">
        <v>23</v>
      </c>
      <c r="I838" t="s">
        <v>276</v>
      </c>
      <c r="J838" s="1">
        <f>LEN(Table1[[#This Row],[Options/Features]]) - LEN(SUBSTITUTE(Table1[[#This Row],[Options/Features]], ",", "")) + 1</f>
        <v>2</v>
      </c>
      <c r="K838" t="s">
        <v>36</v>
      </c>
      <c r="L838" t="s">
        <v>18</v>
      </c>
    </row>
    <row r="839" spans="1:12" x14ac:dyDescent="0.25">
      <c r="A839" t="s">
        <v>48</v>
      </c>
      <c r="B839" t="s">
        <v>49</v>
      </c>
      <c r="C839" s="1">
        <v>2013</v>
      </c>
      <c r="D839" s="9">
        <v>119714</v>
      </c>
      <c r="E839" s="4">
        <v>35310.968000000001</v>
      </c>
      <c r="F839" t="s">
        <v>41</v>
      </c>
      <c r="G839" t="s">
        <v>64</v>
      </c>
      <c r="H839" t="s">
        <v>23</v>
      </c>
      <c r="I839" t="s">
        <v>188</v>
      </c>
      <c r="J839" s="1">
        <f>LEN(Table1[[#This Row],[Options/Features]]) - LEN(SUBSTITUTE(Table1[[#This Row],[Options/Features]], ",", "")) + 1</f>
        <v>4</v>
      </c>
      <c r="K839" t="s">
        <v>30</v>
      </c>
      <c r="L839" t="s">
        <v>31</v>
      </c>
    </row>
    <row r="840" spans="1:12" x14ac:dyDescent="0.25">
      <c r="A840" t="s">
        <v>44</v>
      </c>
      <c r="B840" t="s">
        <v>362</v>
      </c>
      <c r="C840" s="1">
        <v>2014</v>
      </c>
      <c r="D840" s="9">
        <v>35823</v>
      </c>
      <c r="E840" s="4">
        <v>19677.256000000001</v>
      </c>
      <c r="F840" t="s">
        <v>27</v>
      </c>
      <c r="G840" t="s">
        <v>50</v>
      </c>
      <c r="H840" t="s">
        <v>23</v>
      </c>
      <c r="I840" t="s">
        <v>202</v>
      </c>
      <c r="J840" s="1">
        <f>LEN(Table1[[#This Row],[Options/Features]]) - LEN(SUBSTITUTE(Table1[[#This Row],[Options/Features]], ",", "")) + 1</f>
        <v>2</v>
      </c>
      <c r="K840" t="s">
        <v>17</v>
      </c>
      <c r="L840" t="s">
        <v>31</v>
      </c>
    </row>
    <row r="841" spans="1:12" x14ac:dyDescent="0.25">
      <c r="A841" t="s">
        <v>19</v>
      </c>
      <c r="B841" t="s">
        <v>20</v>
      </c>
      <c r="C841" s="1">
        <v>2022</v>
      </c>
      <c r="D841" s="9">
        <v>102321</v>
      </c>
      <c r="E841" s="4">
        <v>22697.671999999999</v>
      </c>
      <c r="F841" t="s">
        <v>27</v>
      </c>
      <c r="G841" t="s">
        <v>28</v>
      </c>
      <c r="H841" t="s">
        <v>23</v>
      </c>
      <c r="I841" t="s">
        <v>124</v>
      </c>
      <c r="J841" s="1">
        <f>LEN(Table1[[#This Row],[Options/Features]]) - LEN(SUBSTITUTE(Table1[[#This Row],[Options/Features]], ",", "")) + 1</f>
        <v>2</v>
      </c>
      <c r="K841" t="s">
        <v>36</v>
      </c>
      <c r="L841" t="s">
        <v>31</v>
      </c>
    </row>
    <row r="842" spans="1:12" x14ac:dyDescent="0.25">
      <c r="A842" t="s">
        <v>57</v>
      </c>
      <c r="B842" t="s">
        <v>162</v>
      </c>
      <c r="C842" s="1">
        <v>2015</v>
      </c>
      <c r="D842" s="9">
        <v>114131</v>
      </c>
      <c r="E842" s="4">
        <v>10452.128000000001</v>
      </c>
      <c r="F842" t="s">
        <v>13</v>
      </c>
      <c r="G842" t="s">
        <v>14</v>
      </c>
      <c r="H842" t="s">
        <v>15</v>
      </c>
      <c r="I842" t="s">
        <v>167</v>
      </c>
      <c r="J842" s="1">
        <f>LEN(Table1[[#This Row],[Options/Features]]) - LEN(SUBSTITUTE(Table1[[#This Row],[Options/Features]], ",", "")) + 1</f>
        <v>2</v>
      </c>
      <c r="K842" t="s">
        <v>30</v>
      </c>
      <c r="L842" t="s">
        <v>31</v>
      </c>
    </row>
    <row r="843" spans="1:12" x14ac:dyDescent="0.25">
      <c r="A843" t="s">
        <v>93</v>
      </c>
      <c r="B843" t="s">
        <v>165</v>
      </c>
      <c r="C843" s="1">
        <v>2015</v>
      </c>
      <c r="D843" s="9">
        <v>29828</v>
      </c>
      <c r="E843" s="4">
        <v>6199.88</v>
      </c>
      <c r="F843" t="s">
        <v>13</v>
      </c>
      <c r="G843" t="s">
        <v>67</v>
      </c>
      <c r="H843" t="s">
        <v>15</v>
      </c>
      <c r="I843" t="s">
        <v>119</v>
      </c>
      <c r="J843" s="1">
        <f>LEN(Table1[[#This Row],[Options/Features]]) - LEN(SUBSTITUTE(Table1[[#This Row],[Options/Features]], ",", "")) + 1</f>
        <v>2</v>
      </c>
      <c r="K843" t="s">
        <v>36</v>
      </c>
      <c r="L843" t="s">
        <v>31</v>
      </c>
    </row>
    <row r="844" spans="1:12" x14ac:dyDescent="0.25">
      <c r="A844" t="s">
        <v>89</v>
      </c>
      <c r="B844" t="s">
        <v>246</v>
      </c>
      <c r="C844" s="1">
        <v>2014</v>
      </c>
      <c r="D844" s="9">
        <v>79498</v>
      </c>
      <c r="E844" s="4">
        <v>33547.160000000003</v>
      </c>
      <c r="F844" t="s">
        <v>13</v>
      </c>
      <c r="G844" t="s">
        <v>67</v>
      </c>
      <c r="H844" t="s">
        <v>23</v>
      </c>
      <c r="I844" t="s">
        <v>502</v>
      </c>
      <c r="J844" s="1">
        <f>LEN(Table1[[#This Row],[Options/Features]]) - LEN(SUBSTITUTE(Table1[[#This Row],[Options/Features]], ",", "")) + 1</f>
        <v>3</v>
      </c>
      <c r="K844" t="s">
        <v>30</v>
      </c>
      <c r="L844" t="s">
        <v>31</v>
      </c>
    </row>
    <row r="845" spans="1:12" x14ac:dyDescent="0.25">
      <c r="A845" t="s">
        <v>60</v>
      </c>
      <c r="B845" t="s">
        <v>160</v>
      </c>
      <c r="C845" s="1">
        <v>2012</v>
      </c>
      <c r="D845" s="9">
        <v>31994</v>
      </c>
      <c r="E845" s="4">
        <v>30303.687999999998</v>
      </c>
      <c r="F845" t="s">
        <v>27</v>
      </c>
      <c r="G845" t="s">
        <v>46</v>
      </c>
      <c r="H845" t="s">
        <v>23</v>
      </c>
      <c r="I845" t="s">
        <v>148</v>
      </c>
      <c r="J845" s="1">
        <f>LEN(Table1[[#This Row],[Options/Features]]) - LEN(SUBSTITUTE(Table1[[#This Row],[Options/Features]], ",", "")) + 1</f>
        <v>2</v>
      </c>
      <c r="K845" t="s">
        <v>17</v>
      </c>
      <c r="L845" t="s">
        <v>31</v>
      </c>
    </row>
    <row r="846" spans="1:12" x14ac:dyDescent="0.25">
      <c r="A846" t="s">
        <v>116</v>
      </c>
      <c r="B846" t="s">
        <v>185</v>
      </c>
      <c r="C846" s="1">
        <v>2015</v>
      </c>
      <c r="D846" s="9">
        <v>77676</v>
      </c>
      <c r="E846" s="4">
        <v>38799.72</v>
      </c>
      <c r="F846" t="s">
        <v>13</v>
      </c>
      <c r="G846" t="s">
        <v>72</v>
      </c>
      <c r="H846" t="s">
        <v>15</v>
      </c>
      <c r="I846" t="s">
        <v>51</v>
      </c>
      <c r="J846" s="1">
        <f>LEN(Table1[[#This Row],[Options/Features]]) - LEN(SUBSTITUTE(Table1[[#This Row],[Options/Features]], ",", "")) + 1</f>
        <v>2</v>
      </c>
      <c r="K846" t="s">
        <v>36</v>
      </c>
      <c r="L846" t="s">
        <v>31</v>
      </c>
    </row>
    <row r="847" spans="1:12" x14ac:dyDescent="0.25">
      <c r="A847" t="s">
        <v>25</v>
      </c>
      <c r="B847" t="s">
        <v>26</v>
      </c>
      <c r="C847" s="1">
        <v>2012</v>
      </c>
      <c r="D847" s="9">
        <v>129640</v>
      </c>
      <c r="E847" s="4">
        <v>35486.103999999999</v>
      </c>
      <c r="F847" t="s">
        <v>27</v>
      </c>
      <c r="G847" t="s">
        <v>14</v>
      </c>
      <c r="H847" t="s">
        <v>15</v>
      </c>
      <c r="I847" t="s">
        <v>101</v>
      </c>
      <c r="J847" s="1">
        <f>LEN(Table1[[#This Row],[Options/Features]]) - LEN(SUBSTITUTE(Table1[[#This Row],[Options/Features]], ",", "")) + 1</f>
        <v>4</v>
      </c>
      <c r="K847" t="s">
        <v>36</v>
      </c>
      <c r="L847" t="s">
        <v>31</v>
      </c>
    </row>
    <row r="848" spans="1:12" x14ac:dyDescent="0.25">
      <c r="A848" t="s">
        <v>19</v>
      </c>
      <c r="B848" t="s">
        <v>274</v>
      </c>
      <c r="C848" s="1">
        <v>2013</v>
      </c>
      <c r="D848" s="9">
        <v>108087</v>
      </c>
      <c r="E848" s="4">
        <v>17583.144</v>
      </c>
      <c r="F848" t="s">
        <v>13</v>
      </c>
      <c r="G848" t="s">
        <v>28</v>
      </c>
      <c r="H848" t="s">
        <v>23</v>
      </c>
      <c r="I848" t="s">
        <v>115</v>
      </c>
      <c r="J848" s="1">
        <f>LEN(Table1[[#This Row],[Options/Features]]) - LEN(SUBSTITUTE(Table1[[#This Row],[Options/Features]], ",", "")) + 1</f>
        <v>1</v>
      </c>
      <c r="K848" t="s">
        <v>30</v>
      </c>
      <c r="L848" t="s">
        <v>31</v>
      </c>
    </row>
    <row r="849" spans="1:12" x14ac:dyDescent="0.25">
      <c r="A849" t="s">
        <v>96</v>
      </c>
      <c r="B849" t="s">
        <v>111</v>
      </c>
      <c r="C849" s="1">
        <v>2020</v>
      </c>
      <c r="D849" s="9">
        <v>77807</v>
      </c>
      <c r="E849" s="4">
        <v>29608.52</v>
      </c>
      <c r="F849" t="s">
        <v>13</v>
      </c>
      <c r="G849" t="s">
        <v>34</v>
      </c>
      <c r="H849" t="s">
        <v>23</v>
      </c>
      <c r="I849" t="s">
        <v>115</v>
      </c>
      <c r="J849" s="1">
        <f>LEN(Table1[[#This Row],[Options/Features]]) - LEN(SUBSTITUTE(Table1[[#This Row],[Options/Features]], ",", "")) + 1</f>
        <v>1</v>
      </c>
      <c r="K849" t="s">
        <v>30</v>
      </c>
      <c r="L849" t="s">
        <v>31</v>
      </c>
    </row>
    <row r="850" spans="1:12" x14ac:dyDescent="0.25">
      <c r="A850" t="s">
        <v>133</v>
      </c>
      <c r="B850" t="s">
        <v>182</v>
      </c>
      <c r="C850" s="1">
        <v>2012</v>
      </c>
      <c r="D850" s="9">
        <v>11631</v>
      </c>
      <c r="E850" s="4">
        <v>35180.983999999997</v>
      </c>
      <c r="F850" t="s">
        <v>13</v>
      </c>
      <c r="G850" t="s">
        <v>22</v>
      </c>
      <c r="H850" t="s">
        <v>23</v>
      </c>
      <c r="I850" t="s">
        <v>528</v>
      </c>
      <c r="J850" s="1">
        <f>LEN(Table1[[#This Row],[Options/Features]]) - LEN(SUBSTITUTE(Table1[[#This Row],[Options/Features]], ",", "")) + 1</f>
        <v>4</v>
      </c>
      <c r="K850" t="s">
        <v>36</v>
      </c>
      <c r="L850" t="s">
        <v>31</v>
      </c>
    </row>
    <row r="851" spans="1:12" x14ac:dyDescent="0.25">
      <c r="A851" t="s">
        <v>149</v>
      </c>
      <c r="B851" t="s">
        <v>150</v>
      </c>
      <c r="C851" s="1">
        <v>2018</v>
      </c>
      <c r="D851" s="9">
        <v>56088</v>
      </c>
      <c r="E851" s="4">
        <v>4202.12</v>
      </c>
      <c r="F851" t="s">
        <v>27</v>
      </c>
      <c r="G851" t="s">
        <v>22</v>
      </c>
      <c r="H851" t="s">
        <v>15</v>
      </c>
      <c r="I851" t="s">
        <v>115</v>
      </c>
      <c r="J851" s="1">
        <f>LEN(Table1[[#This Row],[Options/Features]]) - LEN(SUBSTITUTE(Table1[[#This Row],[Options/Features]], ",", "")) + 1</f>
        <v>1</v>
      </c>
      <c r="K851" t="s">
        <v>30</v>
      </c>
      <c r="L851" t="s">
        <v>31</v>
      </c>
    </row>
    <row r="852" spans="1:12" x14ac:dyDescent="0.25">
      <c r="A852" t="s">
        <v>99</v>
      </c>
      <c r="B852" t="s">
        <v>100</v>
      </c>
      <c r="C852" s="1">
        <v>2020</v>
      </c>
      <c r="D852" s="9">
        <v>77076</v>
      </c>
      <c r="E852" s="4">
        <v>33875.33</v>
      </c>
      <c r="F852" t="s">
        <v>13</v>
      </c>
      <c r="G852" t="s">
        <v>64</v>
      </c>
      <c r="H852" t="s">
        <v>23</v>
      </c>
      <c r="I852" t="s">
        <v>166</v>
      </c>
      <c r="J852" s="1">
        <f>LEN(Table1[[#This Row],[Options/Features]]) - LEN(SUBSTITUTE(Table1[[#This Row],[Options/Features]], ",", "")) + 1</f>
        <v>1</v>
      </c>
      <c r="K852" t="s">
        <v>30</v>
      </c>
      <c r="L852" t="s">
        <v>18</v>
      </c>
    </row>
    <row r="853" spans="1:12" x14ac:dyDescent="0.25">
      <c r="A853" t="s">
        <v>57</v>
      </c>
      <c r="B853" t="s">
        <v>123</v>
      </c>
      <c r="C853" s="1">
        <v>2020</v>
      </c>
      <c r="D853" s="9">
        <v>124139</v>
      </c>
      <c r="E853" s="4">
        <v>21650.815999999999</v>
      </c>
      <c r="F853" t="s">
        <v>13</v>
      </c>
      <c r="G853" t="s">
        <v>34</v>
      </c>
      <c r="H853" t="s">
        <v>15</v>
      </c>
      <c r="I853" t="s">
        <v>115</v>
      </c>
      <c r="J853" s="1">
        <f>LEN(Table1[[#This Row],[Options/Features]]) - LEN(SUBSTITUTE(Table1[[#This Row],[Options/Features]], ",", "")) + 1</f>
        <v>1</v>
      </c>
      <c r="K853" t="s">
        <v>36</v>
      </c>
      <c r="L853" t="s">
        <v>31</v>
      </c>
    </row>
    <row r="854" spans="1:12" x14ac:dyDescent="0.25">
      <c r="A854" t="s">
        <v>25</v>
      </c>
      <c r="B854" t="s">
        <v>26</v>
      </c>
      <c r="C854" s="1">
        <v>2012</v>
      </c>
      <c r="D854" s="9">
        <v>26711</v>
      </c>
      <c r="E854" s="4">
        <v>19104.616000000002</v>
      </c>
      <c r="F854" t="s">
        <v>41</v>
      </c>
      <c r="G854" t="s">
        <v>64</v>
      </c>
      <c r="H854" t="s">
        <v>23</v>
      </c>
      <c r="I854" t="s">
        <v>529</v>
      </c>
      <c r="J854" s="1">
        <f>LEN(Table1[[#This Row],[Options/Features]]) - LEN(SUBSTITUTE(Table1[[#This Row],[Options/Features]], ",", "")) + 1</f>
        <v>3</v>
      </c>
      <c r="K854" t="s">
        <v>17</v>
      </c>
      <c r="L854" t="s">
        <v>31</v>
      </c>
    </row>
    <row r="855" spans="1:12" x14ac:dyDescent="0.25">
      <c r="A855" t="s">
        <v>96</v>
      </c>
      <c r="B855" t="s">
        <v>275</v>
      </c>
      <c r="C855" s="1">
        <v>2021</v>
      </c>
      <c r="D855" s="9">
        <v>9371</v>
      </c>
      <c r="E855" s="4">
        <v>15975.936</v>
      </c>
      <c r="F855" t="s">
        <v>27</v>
      </c>
      <c r="G855" t="s">
        <v>46</v>
      </c>
      <c r="H855" t="s">
        <v>23</v>
      </c>
      <c r="I855" t="s">
        <v>530</v>
      </c>
      <c r="J855" s="1">
        <f>LEN(Table1[[#This Row],[Options/Features]]) - LEN(SUBSTITUTE(Table1[[#This Row],[Options/Features]], ",", "")) + 1</f>
        <v>4</v>
      </c>
      <c r="K855" t="s">
        <v>17</v>
      </c>
      <c r="L855" t="s">
        <v>31</v>
      </c>
    </row>
    <row r="856" spans="1:12" x14ac:dyDescent="0.25">
      <c r="A856" t="s">
        <v>96</v>
      </c>
      <c r="B856" t="s">
        <v>275</v>
      </c>
      <c r="C856" s="1">
        <v>2012</v>
      </c>
      <c r="D856" s="9">
        <v>74897</v>
      </c>
      <c r="E856" s="4">
        <v>7022.8720000000003</v>
      </c>
      <c r="F856" t="s">
        <v>13</v>
      </c>
      <c r="G856" t="s">
        <v>64</v>
      </c>
      <c r="H856" t="s">
        <v>23</v>
      </c>
      <c r="I856" t="s">
        <v>531</v>
      </c>
      <c r="J856" s="1">
        <f>LEN(Table1[[#This Row],[Options/Features]]) - LEN(SUBSTITUTE(Table1[[#This Row],[Options/Features]], ",", "")) + 1</f>
        <v>4</v>
      </c>
      <c r="K856" t="s">
        <v>17</v>
      </c>
      <c r="L856" t="s">
        <v>31</v>
      </c>
    </row>
    <row r="857" spans="1:12" x14ac:dyDescent="0.25">
      <c r="A857" t="s">
        <v>99</v>
      </c>
      <c r="B857" t="s">
        <v>251</v>
      </c>
      <c r="C857" s="1">
        <v>2015</v>
      </c>
      <c r="D857" s="9">
        <v>35858</v>
      </c>
      <c r="E857" s="4">
        <v>16292.288</v>
      </c>
      <c r="F857" t="s">
        <v>41</v>
      </c>
      <c r="G857" t="s">
        <v>67</v>
      </c>
      <c r="H857" t="s">
        <v>23</v>
      </c>
      <c r="I857" t="s">
        <v>106</v>
      </c>
      <c r="J857" s="1">
        <f>LEN(Table1[[#This Row],[Options/Features]]) - LEN(SUBSTITUTE(Table1[[#This Row],[Options/Features]], ",", "")) + 1</f>
        <v>1</v>
      </c>
      <c r="K857" t="s">
        <v>36</v>
      </c>
      <c r="L857" t="s">
        <v>31</v>
      </c>
    </row>
    <row r="858" spans="1:12" x14ac:dyDescent="0.25">
      <c r="A858" t="s">
        <v>60</v>
      </c>
      <c r="B858" t="s">
        <v>282</v>
      </c>
      <c r="C858" s="1">
        <v>2015</v>
      </c>
      <c r="D858" s="9">
        <v>10271</v>
      </c>
      <c r="E858" s="4">
        <v>31602.016</v>
      </c>
      <c r="F858" t="s">
        <v>41</v>
      </c>
      <c r="G858" t="s">
        <v>72</v>
      </c>
      <c r="H858" t="s">
        <v>23</v>
      </c>
      <c r="I858" t="s">
        <v>119</v>
      </c>
      <c r="J858" s="1">
        <f>LEN(Table1[[#This Row],[Options/Features]]) - LEN(SUBSTITUTE(Table1[[#This Row],[Options/Features]], ",", "")) + 1</f>
        <v>2</v>
      </c>
      <c r="K858" t="s">
        <v>30</v>
      </c>
      <c r="L858" t="s">
        <v>31</v>
      </c>
    </row>
    <row r="859" spans="1:12" x14ac:dyDescent="0.25">
      <c r="A859" t="s">
        <v>96</v>
      </c>
      <c r="B859" t="s">
        <v>111</v>
      </c>
      <c r="C859" s="1">
        <v>2014</v>
      </c>
      <c r="D859" s="9">
        <v>18981</v>
      </c>
      <c r="E859" s="4">
        <v>17655.175999999999</v>
      </c>
      <c r="F859" t="s">
        <v>27</v>
      </c>
      <c r="G859" t="s">
        <v>46</v>
      </c>
      <c r="H859" t="s">
        <v>23</v>
      </c>
      <c r="I859" t="s">
        <v>446</v>
      </c>
      <c r="J859" s="1">
        <f>LEN(Table1[[#This Row],[Options/Features]]) - LEN(SUBSTITUTE(Table1[[#This Row],[Options/Features]], ",", "")) + 1</f>
        <v>4</v>
      </c>
      <c r="K859" t="s">
        <v>36</v>
      </c>
      <c r="L859" t="s">
        <v>31</v>
      </c>
    </row>
    <row r="860" spans="1:12" x14ac:dyDescent="0.25">
      <c r="A860" t="s">
        <v>54</v>
      </c>
      <c r="B860" t="s">
        <v>165</v>
      </c>
      <c r="C860" s="1">
        <v>2014</v>
      </c>
      <c r="D860" s="9">
        <v>120238</v>
      </c>
      <c r="E860" s="4">
        <v>13523.624</v>
      </c>
      <c r="F860" t="s">
        <v>13</v>
      </c>
      <c r="G860" t="s">
        <v>22</v>
      </c>
      <c r="H860" t="s">
        <v>23</v>
      </c>
      <c r="I860" t="s">
        <v>51</v>
      </c>
      <c r="J860" s="1">
        <f>LEN(Table1[[#This Row],[Options/Features]]) - LEN(SUBSTITUTE(Table1[[#This Row],[Options/Features]], ",", "")) + 1</f>
        <v>2</v>
      </c>
      <c r="K860" t="s">
        <v>30</v>
      </c>
      <c r="L860" t="s">
        <v>31</v>
      </c>
    </row>
    <row r="861" spans="1:12" x14ac:dyDescent="0.25">
      <c r="A861" t="s">
        <v>44</v>
      </c>
      <c r="B861" t="s">
        <v>330</v>
      </c>
      <c r="C861" s="1">
        <v>2018</v>
      </c>
      <c r="D861" s="9">
        <v>60223</v>
      </c>
      <c r="E861" s="4">
        <v>49719</v>
      </c>
      <c r="F861" t="s">
        <v>13</v>
      </c>
      <c r="G861" t="s">
        <v>22</v>
      </c>
      <c r="H861" t="s">
        <v>23</v>
      </c>
      <c r="I861" t="s">
        <v>532</v>
      </c>
      <c r="J861" s="1">
        <f>LEN(Table1[[#This Row],[Options/Features]]) - LEN(SUBSTITUTE(Table1[[#This Row],[Options/Features]], ",", "")) + 1</f>
        <v>3</v>
      </c>
      <c r="K861" t="s">
        <v>36</v>
      </c>
      <c r="L861" t="s">
        <v>18</v>
      </c>
    </row>
    <row r="862" spans="1:12" x14ac:dyDescent="0.25">
      <c r="A862" t="s">
        <v>99</v>
      </c>
      <c r="B862" t="s">
        <v>292</v>
      </c>
      <c r="C862" s="1">
        <v>2017</v>
      </c>
      <c r="D862" s="9">
        <v>73379</v>
      </c>
      <c r="E862" s="4">
        <v>5132.1279999999997</v>
      </c>
      <c r="F862" t="s">
        <v>41</v>
      </c>
      <c r="G862" t="s">
        <v>34</v>
      </c>
      <c r="H862" t="s">
        <v>15</v>
      </c>
      <c r="I862" t="s">
        <v>533</v>
      </c>
      <c r="J862" s="1">
        <f>LEN(Table1[[#This Row],[Options/Features]]) - LEN(SUBSTITUTE(Table1[[#This Row],[Options/Features]], ",", "")) + 1</f>
        <v>4</v>
      </c>
      <c r="K862" t="s">
        <v>30</v>
      </c>
      <c r="L862" t="s">
        <v>31</v>
      </c>
    </row>
    <row r="863" spans="1:12" x14ac:dyDescent="0.25">
      <c r="A863" t="s">
        <v>116</v>
      </c>
      <c r="B863" t="s">
        <v>158</v>
      </c>
      <c r="C863" s="1">
        <v>2015</v>
      </c>
      <c r="D863" s="9">
        <v>32423</v>
      </c>
      <c r="E863" s="4">
        <v>26660.991999999998</v>
      </c>
      <c r="F863" t="s">
        <v>41</v>
      </c>
      <c r="G863" t="s">
        <v>46</v>
      </c>
      <c r="H863" t="s">
        <v>23</v>
      </c>
      <c r="I863" t="s">
        <v>534</v>
      </c>
      <c r="J863" s="1">
        <f>LEN(Table1[[#This Row],[Options/Features]]) - LEN(SUBSTITUTE(Table1[[#This Row],[Options/Features]], ",", "")) + 1</f>
        <v>3</v>
      </c>
      <c r="K863" t="s">
        <v>30</v>
      </c>
      <c r="L863" t="s">
        <v>31</v>
      </c>
    </row>
    <row r="864" spans="1:12" x14ac:dyDescent="0.25">
      <c r="A864" t="s">
        <v>32</v>
      </c>
      <c r="B864" t="s">
        <v>66</v>
      </c>
      <c r="C864" s="1">
        <v>2012</v>
      </c>
      <c r="D864" s="9">
        <v>127379</v>
      </c>
      <c r="E864" s="4">
        <v>23684.008000000002</v>
      </c>
      <c r="F864" t="s">
        <v>41</v>
      </c>
      <c r="G864" t="s">
        <v>28</v>
      </c>
      <c r="H864" t="s">
        <v>23</v>
      </c>
      <c r="I864" t="s">
        <v>535</v>
      </c>
      <c r="J864" s="1">
        <f>LEN(Table1[[#This Row],[Options/Features]]) - LEN(SUBSTITUTE(Table1[[#This Row],[Options/Features]], ",", "")) + 1</f>
        <v>4</v>
      </c>
      <c r="K864" t="s">
        <v>17</v>
      </c>
      <c r="L864" t="s">
        <v>31</v>
      </c>
    </row>
    <row r="865" spans="1:12" x14ac:dyDescent="0.25">
      <c r="A865" t="s">
        <v>74</v>
      </c>
      <c r="B865" t="s">
        <v>235</v>
      </c>
      <c r="C865" s="1">
        <v>2017</v>
      </c>
      <c r="D865" s="9">
        <v>110159</v>
      </c>
      <c r="E865" s="4">
        <v>18507.8</v>
      </c>
      <c r="F865" t="s">
        <v>21</v>
      </c>
      <c r="G865" t="s">
        <v>34</v>
      </c>
      <c r="H865" t="s">
        <v>15</v>
      </c>
      <c r="I865" t="s">
        <v>43</v>
      </c>
      <c r="J865" s="1">
        <f>LEN(Table1[[#This Row],[Options/Features]]) - LEN(SUBSTITUTE(Table1[[#This Row],[Options/Features]], ",", "")) + 1</f>
        <v>3</v>
      </c>
      <c r="K865" t="s">
        <v>30</v>
      </c>
      <c r="L865" t="s">
        <v>18</v>
      </c>
    </row>
    <row r="866" spans="1:12" x14ac:dyDescent="0.25">
      <c r="A866" t="s">
        <v>89</v>
      </c>
      <c r="B866" t="s">
        <v>246</v>
      </c>
      <c r="C866" s="1">
        <v>2018</v>
      </c>
      <c r="D866" s="9">
        <v>48616</v>
      </c>
      <c r="E866" s="4">
        <v>37204.728000000003</v>
      </c>
      <c r="F866" t="s">
        <v>21</v>
      </c>
      <c r="G866" t="s">
        <v>67</v>
      </c>
      <c r="H866" t="s">
        <v>15</v>
      </c>
      <c r="I866" t="s">
        <v>24</v>
      </c>
      <c r="J866" s="1">
        <f>LEN(Table1[[#This Row],[Options/Features]]) - LEN(SUBSTITUTE(Table1[[#This Row],[Options/Features]], ",", "")) + 1</f>
        <v>1</v>
      </c>
      <c r="K866" t="s">
        <v>36</v>
      </c>
      <c r="L866" t="s">
        <v>31</v>
      </c>
    </row>
    <row r="867" spans="1:12" x14ac:dyDescent="0.25">
      <c r="A867" t="s">
        <v>37</v>
      </c>
      <c r="B867" t="s">
        <v>38</v>
      </c>
      <c r="C867" s="1">
        <v>2022</v>
      </c>
      <c r="D867" s="9">
        <v>95728</v>
      </c>
      <c r="E867" s="4">
        <v>25642.11</v>
      </c>
      <c r="F867" t="s">
        <v>21</v>
      </c>
      <c r="G867" t="s">
        <v>28</v>
      </c>
      <c r="H867" t="s">
        <v>15</v>
      </c>
      <c r="I867" t="s">
        <v>202</v>
      </c>
      <c r="J867" s="1">
        <f>LEN(Table1[[#This Row],[Options/Features]]) - LEN(SUBSTITUTE(Table1[[#This Row],[Options/Features]], ",", "")) + 1</f>
        <v>2</v>
      </c>
      <c r="K867" t="s">
        <v>17</v>
      </c>
      <c r="L867" t="s">
        <v>18</v>
      </c>
    </row>
    <row r="868" spans="1:12" x14ac:dyDescent="0.25">
      <c r="A868" t="s">
        <v>37</v>
      </c>
      <c r="B868" t="s">
        <v>181</v>
      </c>
      <c r="C868" s="1">
        <v>2012</v>
      </c>
      <c r="D868" s="9">
        <v>66914</v>
      </c>
      <c r="E868" s="4">
        <v>34879.440000000002</v>
      </c>
      <c r="F868" t="s">
        <v>13</v>
      </c>
      <c r="G868" t="s">
        <v>14</v>
      </c>
      <c r="H868" t="s">
        <v>15</v>
      </c>
      <c r="I868" t="s">
        <v>47</v>
      </c>
      <c r="J868" s="1">
        <f>LEN(Table1[[#This Row],[Options/Features]]) - LEN(SUBSTITUTE(Table1[[#This Row],[Options/Features]], ",", "")) + 1</f>
        <v>1</v>
      </c>
      <c r="K868" t="s">
        <v>36</v>
      </c>
      <c r="L868" t="s">
        <v>31</v>
      </c>
    </row>
    <row r="869" spans="1:12" x14ac:dyDescent="0.25">
      <c r="A869" t="s">
        <v>54</v>
      </c>
      <c r="B869" t="s">
        <v>165</v>
      </c>
      <c r="C869" s="1">
        <v>2011</v>
      </c>
      <c r="D869" s="9">
        <v>128417</v>
      </c>
      <c r="E869" s="4">
        <v>23793.848000000002</v>
      </c>
      <c r="F869" t="s">
        <v>13</v>
      </c>
      <c r="G869" t="s">
        <v>72</v>
      </c>
      <c r="H869" t="s">
        <v>23</v>
      </c>
      <c r="I869" t="s">
        <v>536</v>
      </c>
      <c r="J869" s="1">
        <f>LEN(Table1[[#This Row],[Options/Features]]) - LEN(SUBSTITUTE(Table1[[#This Row],[Options/Features]], ",", "")) + 1</f>
        <v>4</v>
      </c>
      <c r="K869" t="s">
        <v>17</v>
      </c>
      <c r="L869" t="s">
        <v>31</v>
      </c>
    </row>
    <row r="870" spans="1:12" x14ac:dyDescent="0.25">
      <c r="A870" t="s">
        <v>25</v>
      </c>
      <c r="B870" t="s">
        <v>129</v>
      </c>
      <c r="C870" s="1">
        <v>2022</v>
      </c>
      <c r="D870" s="9">
        <v>40003</v>
      </c>
      <c r="E870" s="4">
        <v>18395.808000000001</v>
      </c>
      <c r="F870" t="s">
        <v>27</v>
      </c>
      <c r="G870" t="s">
        <v>50</v>
      </c>
      <c r="H870" t="s">
        <v>23</v>
      </c>
      <c r="I870" t="s">
        <v>68</v>
      </c>
      <c r="J870" s="1">
        <f>LEN(Table1[[#This Row],[Options/Features]]) - LEN(SUBSTITUTE(Table1[[#This Row],[Options/Features]], ",", "")) + 1</f>
        <v>1</v>
      </c>
      <c r="K870" t="s">
        <v>17</v>
      </c>
      <c r="L870" t="s">
        <v>31</v>
      </c>
    </row>
    <row r="871" spans="1:12" x14ac:dyDescent="0.25">
      <c r="A871" t="s">
        <v>57</v>
      </c>
      <c r="B871" t="s">
        <v>123</v>
      </c>
      <c r="C871" s="1">
        <v>2010</v>
      </c>
      <c r="D871" s="9">
        <v>63115</v>
      </c>
      <c r="E871" s="4">
        <v>35881.175999999999</v>
      </c>
      <c r="F871" t="s">
        <v>21</v>
      </c>
      <c r="G871" t="s">
        <v>72</v>
      </c>
      <c r="H871" t="s">
        <v>23</v>
      </c>
      <c r="I871" t="s">
        <v>115</v>
      </c>
      <c r="J871" s="1">
        <f>LEN(Table1[[#This Row],[Options/Features]]) - LEN(SUBSTITUTE(Table1[[#This Row],[Options/Features]], ",", "")) + 1</f>
        <v>1</v>
      </c>
      <c r="K871" t="s">
        <v>30</v>
      </c>
      <c r="L871" t="s">
        <v>31</v>
      </c>
    </row>
    <row r="872" spans="1:12" x14ac:dyDescent="0.25">
      <c r="A872" t="s">
        <v>74</v>
      </c>
      <c r="B872" t="s">
        <v>136</v>
      </c>
      <c r="C872" s="1">
        <v>2011</v>
      </c>
      <c r="D872" s="9">
        <v>65312</v>
      </c>
      <c r="E872" s="4">
        <v>8970.8799999999992</v>
      </c>
      <c r="F872" t="s">
        <v>21</v>
      </c>
      <c r="G872" t="s">
        <v>64</v>
      </c>
      <c r="H872" t="s">
        <v>15</v>
      </c>
      <c r="I872" t="s">
        <v>68</v>
      </c>
      <c r="J872" s="1">
        <f>LEN(Table1[[#This Row],[Options/Features]]) - LEN(SUBSTITUTE(Table1[[#This Row],[Options/Features]], ",", "")) + 1</f>
        <v>1</v>
      </c>
      <c r="K872" t="s">
        <v>30</v>
      </c>
      <c r="L872" t="s">
        <v>31</v>
      </c>
    </row>
    <row r="873" spans="1:12" x14ac:dyDescent="0.25">
      <c r="A873" t="s">
        <v>44</v>
      </c>
      <c r="B873" t="s">
        <v>330</v>
      </c>
      <c r="C873" s="1">
        <v>2016</v>
      </c>
      <c r="D873" s="9">
        <v>44517</v>
      </c>
      <c r="E873" s="4">
        <v>14258.712</v>
      </c>
      <c r="F873" t="s">
        <v>13</v>
      </c>
      <c r="G873" t="s">
        <v>28</v>
      </c>
      <c r="H873" t="s">
        <v>15</v>
      </c>
      <c r="I873" t="s">
        <v>152</v>
      </c>
      <c r="J873" s="1">
        <f>LEN(Table1[[#This Row],[Options/Features]]) - LEN(SUBSTITUTE(Table1[[#This Row],[Options/Features]], ",", "")) + 1</f>
        <v>2</v>
      </c>
      <c r="K873" t="s">
        <v>30</v>
      </c>
      <c r="L873" t="s">
        <v>31</v>
      </c>
    </row>
    <row r="874" spans="1:12" x14ac:dyDescent="0.25">
      <c r="A874" t="s">
        <v>19</v>
      </c>
      <c r="B874" t="s">
        <v>274</v>
      </c>
      <c r="C874" s="1">
        <v>2017</v>
      </c>
      <c r="D874" s="9">
        <v>26663</v>
      </c>
      <c r="E874" s="4">
        <v>20582.91</v>
      </c>
      <c r="F874" t="s">
        <v>41</v>
      </c>
      <c r="G874" t="s">
        <v>42</v>
      </c>
      <c r="H874" t="s">
        <v>15</v>
      </c>
      <c r="I874" t="s">
        <v>287</v>
      </c>
      <c r="J874" s="1">
        <f>LEN(Table1[[#This Row],[Options/Features]]) - LEN(SUBSTITUTE(Table1[[#This Row],[Options/Features]], ",", "")) + 1</f>
        <v>2</v>
      </c>
      <c r="K874" t="s">
        <v>36</v>
      </c>
      <c r="L874" t="s">
        <v>18</v>
      </c>
    </row>
    <row r="875" spans="1:12" x14ac:dyDescent="0.25">
      <c r="A875" t="s">
        <v>44</v>
      </c>
      <c r="B875" t="s">
        <v>45</v>
      </c>
      <c r="C875" s="1">
        <v>2010</v>
      </c>
      <c r="D875" s="9">
        <v>132438</v>
      </c>
      <c r="E875" s="4">
        <v>27537.423999999999</v>
      </c>
      <c r="F875" t="s">
        <v>13</v>
      </c>
      <c r="G875" t="s">
        <v>42</v>
      </c>
      <c r="H875" t="s">
        <v>15</v>
      </c>
      <c r="I875" t="s">
        <v>228</v>
      </c>
      <c r="J875" s="1">
        <f>LEN(Table1[[#This Row],[Options/Features]]) - LEN(SUBSTITUTE(Table1[[#This Row],[Options/Features]], ",", "")) + 1</f>
        <v>3</v>
      </c>
      <c r="K875" t="s">
        <v>30</v>
      </c>
      <c r="L875" t="s">
        <v>31</v>
      </c>
    </row>
    <row r="876" spans="1:12" x14ac:dyDescent="0.25">
      <c r="A876" t="s">
        <v>74</v>
      </c>
      <c r="B876" t="s">
        <v>136</v>
      </c>
      <c r="C876" s="1">
        <v>2018</v>
      </c>
      <c r="D876" s="9">
        <v>102733</v>
      </c>
      <c r="E876" s="4">
        <v>32116.128000000001</v>
      </c>
      <c r="F876" t="s">
        <v>27</v>
      </c>
      <c r="G876" t="s">
        <v>34</v>
      </c>
      <c r="H876" t="s">
        <v>23</v>
      </c>
      <c r="I876" t="s">
        <v>537</v>
      </c>
      <c r="J876" s="1">
        <f>LEN(Table1[[#This Row],[Options/Features]]) - LEN(SUBSTITUTE(Table1[[#This Row],[Options/Features]], ",", "")) + 1</f>
        <v>4</v>
      </c>
      <c r="K876" t="s">
        <v>36</v>
      </c>
      <c r="L876" t="s">
        <v>31</v>
      </c>
    </row>
    <row r="877" spans="1:12" x14ac:dyDescent="0.25">
      <c r="A877" t="s">
        <v>89</v>
      </c>
      <c r="B877" t="s">
        <v>147</v>
      </c>
      <c r="C877" s="1">
        <v>2021</v>
      </c>
      <c r="D877" s="9">
        <v>72590</v>
      </c>
      <c r="E877" s="4">
        <v>11114.072</v>
      </c>
      <c r="F877" t="s">
        <v>13</v>
      </c>
      <c r="G877" t="s">
        <v>42</v>
      </c>
      <c r="H877" t="s">
        <v>15</v>
      </c>
      <c r="I877" t="s">
        <v>24</v>
      </c>
      <c r="J877" s="1">
        <f>LEN(Table1[[#This Row],[Options/Features]]) - LEN(SUBSTITUTE(Table1[[#This Row],[Options/Features]], ",", "")) + 1</f>
        <v>1</v>
      </c>
      <c r="K877" t="s">
        <v>30</v>
      </c>
      <c r="L877" t="s">
        <v>31</v>
      </c>
    </row>
    <row r="878" spans="1:12" x14ac:dyDescent="0.25">
      <c r="A878" t="s">
        <v>57</v>
      </c>
      <c r="B878" t="s">
        <v>58</v>
      </c>
      <c r="C878" s="1">
        <v>2015</v>
      </c>
      <c r="D878" s="9">
        <v>18126</v>
      </c>
      <c r="E878" s="4">
        <v>36009.976000000002</v>
      </c>
      <c r="F878" t="s">
        <v>27</v>
      </c>
      <c r="G878" t="s">
        <v>50</v>
      </c>
      <c r="H878" t="s">
        <v>23</v>
      </c>
      <c r="I878" t="s">
        <v>115</v>
      </c>
      <c r="J878" s="1">
        <f>LEN(Table1[[#This Row],[Options/Features]]) - LEN(SUBSTITUTE(Table1[[#This Row],[Options/Features]], ",", "")) + 1</f>
        <v>1</v>
      </c>
      <c r="K878" t="s">
        <v>30</v>
      </c>
      <c r="L878" t="s">
        <v>31</v>
      </c>
    </row>
    <row r="879" spans="1:12" x14ac:dyDescent="0.25">
      <c r="A879" t="s">
        <v>99</v>
      </c>
      <c r="B879" t="s">
        <v>292</v>
      </c>
      <c r="C879" s="1">
        <v>2014</v>
      </c>
      <c r="D879" s="9">
        <v>98555</v>
      </c>
      <c r="E879" s="4">
        <v>19014.168000000001</v>
      </c>
      <c r="F879" t="s">
        <v>13</v>
      </c>
      <c r="G879" t="s">
        <v>22</v>
      </c>
      <c r="H879" t="s">
        <v>23</v>
      </c>
      <c r="I879" t="s">
        <v>68</v>
      </c>
      <c r="J879" s="1">
        <f>LEN(Table1[[#This Row],[Options/Features]]) - LEN(SUBSTITUTE(Table1[[#This Row],[Options/Features]], ",", "")) + 1</f>
        <v>1</v>
      </c>
      <c r="K879" t="s">
        <v>17</v>
      </c>
      <c r="L879" t="s">
        <v>31</v>
      </c>
    </row>
    <row r="880" spans="1:12" x14ac:dyDescent="0.25">
      <c r="A880" t="s">
        <v>79</v>
      </c>
      <c r="B880" t="s">
        <v>242</v>
      </c>
      <c r="C880" s="1">
        <v>2021</v>
      </c>
      <c r="D880" s="9">
        <v>108865</v>
      </c>
      <c r="E880" s="4">
        <v>12950.56</v>
      </c>
      <c r="F880" t="s">
        <v>41</v>
      </c>
      <c r="G880" t="s">
        <v>34</v>
      </c>
      <c r="H880" t="s">
        <v>15</v>
      </c>
      <c r="I880" t="s">
        <v>538</v>
      </c>
      <c r="J880" s="1">
        <f>LEN(Table1[[#This Row],[Options/Features]]) - LEN(SUBSTITUTE(Table1[[#This Row],[Options/Features]], ",", "")) + 1</f>
        <v>4</v>
      </c>
      <c r="K880" t="s">
        <v>36</v>
      </c>
      <c r="L880" t="s">
        <v>31</v>
      </c>
    </row>
    <row r="881" spans="1:12" x14ac:dyDescent="0.25">
      <c r="A881" t="s">
        <v>74</v>
      </c>
      <c r="B881" t="s">
        <v>75</v>
      </c>
      <c r="C881" s="1">
        <v>2021</v>
      </c>
      <c r="D881" s="9">
        <v>142247</v>
      </c>
      <c r="E881" s="4">
        <v>24486.455999999998</v>
      </c>
      <c r="F881" t="s">
        <v>41</v>
      </c>
      <c r="G881" t="s">
        <v>14</v>
      </c>
      <c r="H881" t="s">
        <v>23</v>
      </c>
      <c r="I881" t="s">
        <v>276</v>
      </c>
      <c r="J881" s="1">
        <f>LEN(Table1[[#This Row],[Options/Features]]) - LEN(SUBSTITUTE(Table1[[#This Row],[Options/Features]], ",", "")) + 1</f>
        <v>2</v>
      </c>
      <c r="K881" t="s">
        <v>30</v>
      </c>
      <c r="L881" t="s">
        <v>31</v>
      </c>
    </row>
    <row r="882" spans="1:12" x14ac:dyDescent="0.25">
      <c r="A882" t="s">
        <v>48</v>
      </c>
      <c r="B882" t="s">
        <v>227</v>
      </c>
      <c r="C882" s="1">
        <v>2018</v>
      </c>
      <c r="D882" s="9">
        <v>25647</v>
      </c>
      <c r="E882" s="4">
        <v>16159.816000000001</v>
      </c>
      <c r="F882" t="s">
        <v>27</v>
      </c>
      <c r="G882" t="s">
        <v>42</v>
      </c>
      <c r="H882" t="s">
        <v>23</v>
      </c>
      <c r="I882" t="s">
        <v>228</v>
      </c>
      <c r="J882" s="1">
        <f>LEN(Table1[[#This Row],[Options/Features]]) - LEN(SUBSTITUTE(Table1[[#This Row],[Options/Features]], ",", "")) + 1</f>
        <v>3</v>
      </c>
      <c r="K882" t="s">
        <v>36</v>
      </c>
      <c r="L882" t="s">
        <v>31</v>
      </c>
    </row>
    <row r="883" spans="1:12" x14ac:dyDescent="0.25">
      <c r="A883" t="s">
        <v>133</v>
      </c>
      <c r="B883" t="s">
        <v>267</v>
      </c>
      <c r="C883" s="1">
        <v>2022</v>
      </c>
      <c r="D883" s="9">
        <v>55238</v>
      </c>
      <c r="E883" s="4">
        <v>24552.223999999998</v>
      </c>
      <c r="F883" t="s">
        <v>27</v>
      </c>
      <c r="G883" t="s">
        <v>67</v>
      </c>
      <c r="H883" t="s">
        <v>15</v>
      </c>
      <c r="I883" t="s">
        <v>539</v>
      </c>
      <c r="J883" s="1">
        <f>LEN(Table1[[#This Row],[Options/Features]]) - LEN(SUBSTITUTE(Table1[[#This Row],[Options/Features]], ",", "")) + 1</f>
        <v>3</v>
      </c>
      <c r="K883" t="s">
        <v>17</v>
      </c>
      <c r="L883" t="s">
        <v>31</v>
      </c>
    </row>
    <row r="884" spans="1:12" x14ac:dyDescent="0.25">
      <c r="A884" t="s">
        <v>133</v>
      </c>
      <c r="B884" t="s">
        <v>182</v>
      </c>
      <c r="C884" s="1">
        <v>2021</v>
      </c>
      <c r="D884" s="9">
        <v>53683</v>
      </c>
      <c r="E884" s="4">
        <v>13966.736000000001</v>
      </c>
      <c r="F884" t="s">
        <v>41</v>
      </c>
      <c r="G884" t="s">
        <v>67</v>
      </c>
      <c r="H884" t="s">
        <v>23</v>
      </c>
      <c r="I884" t="s">
        <v>250</v>
      </c>
      <c r="J884" s="1">
        <f>LEN(Table1[[#This Row],[Options/Features]]) - LEN(SUBSTITUTE(Table1[[#This Row],[Options/Features]], ",", "")) + 1</f>
        <v>3</v>
      </c>
      <c r="K884" t="s">
        <v>36</v>
      </c>
      <c r="L884" t="s">
        <v>31</v>
      </c>
    </row>
    <row r="885" spans="1:12" x14ac:dyDescent="0.25">
      <c r="A885" t="s">
        <v>89</v>
      </c>
      <c r="B885" t="s">
        <v>318</v>
      </c>
      <c r="C885" s="1">
        <v>2020</v>
      </c>
      <c r="D885" s="9">
        <v>39017</v>
      </c>
      <c r="E885" s="4">
        <v>17364.59</v>
      </c>
      <c r="F885" t="s">
        <v>13</v>
      </c>
      <c r="G885" t="s">
        <v>67</v>
      </c>
      <c r="H885" t="s">
        <v>23</v>
      </c>
      <c r="I885" t="s">
        <v>225</v>
      </c>
      <c r="J885" s="1">
        <f>LEN(Table1[[#This Row],[Options/Features]]) - LEN(SUBSTITUTE(Table1[[#This Row],[Options/Features]], ",", "")) + 1</f>
        <v>2</v>
      </c>
      <c r="K885" t="s">
        <v>36</v>
      </c>
      <c r="L885" t="s">
        <v>18</v>
      </c>
    </row>
    <row r="886" spans="1:12" x14ac:dyDescent="0.25">
      <c r="A886" t="s">
        <v>11</v>
      </c>
      <c r="B886" t="s">
        <v>153</v>
      </c>
      <c r="C886" s="1">
        <v>2011</v>
      </c>
      <c r="D886" s="9">
        <v>80453</v>
      </c>
      <c r="E886" s="4">
        <v>30213.903999999999</v>
      </c>
      <c r="F886" t="s">
        <v>13</v>
      </c>
      <c r="G886" t="s">
        <v>67</v>
      </c>
      <c r="H886" t="s">
        <v>23</v>
      </c>
      <c r="I886" t="s">
        <v>540</v>
      </c>
      <c r="J886" s="1">
        <f>LEN(Table1[[#This Row],[Options/Features]]) - LEN(SUBSTITUTE(Table1[[#This Row],[Options/Features]], ",", "")) + 1</f>
        <v>4</v>
      </c>
      <c r="K886" t="s">
        <v>17</v>
      </c>
      <c r="L886" t="s">
        <v>31</v>
      </c>
    </row>
    <row r="887" spans="1:12" x14ac:dyDescent="0.25">
      <c r="A887" t="s">
        <v>11</v>
      </c>
      <c r="B887" t="s">
        <v>12</v>
      </c>
      <c r="C887" s="1">
        <v>2015</v>
      </c>
      <c r="D887" s="9">
        <v>121492</v>
      </c>
      <c r="E887" s="4">
        <v>9464.0319999999992</v>
      </c>
      <c r="F887" t="s">
        <v>13</v>
      </c>
      <c r="G887" t="s">
        <v>72</v>
      </c>
      <c r="H887" t="s">
        <v>15</v>
      </c>
      <c r="I887" t="s">
        <v>541</v>
      </c>
      <c r="J887" s="1">
        <f>LEN(Table1[[#This Row],[Options/Features]]) - LEN(SUBSTITUTE(Table1[[#This Row],[Options/Features]], ",", "")) + 1</f>
        <v>3</v>
      </c>
      <c r="K887" t="s">
        <v>17</v>
      </c>
      <c r="L887" t="s">
        <v>31</v>
      </c>
    </row>
    <row r="888" spans="1:12" x14ac:dyDescent="0.25">
      <c r="A888" t="s">
        <v>60</v>
      </c>
      <c r="B888" t="s">
        <v>102</v>
      </c>
      <c r="C888" s="1">
        <v>2018</v>
      </c>
      <c r="D888" s="9">
        <v>95518</v>
      </c>
      <c r="E888" s="4">
        <v>6991.3119999999999</v>
      </c>
      <c r="F888" t="s">
        <v>27</v>
      </c>
      <c r="G888" t="s">
        <v>50</v>
      </c>
      <c r="H888" t="s">
        <v>23</v>
      </c>
      <c r="I888" t="s">
        <v>542</v>
      </c>
      <c r="J888" s="1">
        <f>LEN(Table1[[#This Row],[Options/Features]]) - LEN(SUBSTITUTE(Table1[[#This Row],[Options/Features]], ",", "")) + 1</f>
        <v>4</v>
      </c>
      <c r="K888" t="s">
        <v>30</v>
      </c>
      <c r="L888" t="s">
        <v>31</v>
      </c>
    </row>
    <row r="889" spans="1:12" x14ac:dyDescent="0.25">
      <c r="A889" t="s">
        <v>74</v>
      </c>
      <c r="B889" t="s">
        <v>235</v>
      </c>
      <c r="C889" s="1">
        <v>2019</v>
      </c>
      <c r="D889" s="9">
        <v>118123</v>
      </c>
      <c r="E889" s="4">
        <v>23692.68</v>
      </c>
      <c r="F889" t="s">
        <v>41</v>
      </c>
      <c r="G889" t="s">
        <v>50</v>
      </c>
      <c r="H889" t="s">
        <v>23</v>
      </c>
      <c r="I889" t="s">
        <v>130</v>
      </c>
      <c r="J889" s="1">
        <f>LEN(Table1[[#This Row],[Options/Features]]) - LEN(SUBSTITUTE(Table1[[#This Row],[Options/Features]], ",", "")) + 1</f>
        <v>2</v>
      </c>
      <c r="K889" t="s">
        <v>36</v>
      </c>
      <c r="L889" t="s">
        <v>18</v>
      </c>
    </row>
    <row r="890" spans="1:12" x14ac:dyDescent="0.25">
      <c r="A890" t="s">
        <v>48</v>
      </c>
      <c r="B890" t="s">
        <v>121</v>
      </c>
      <c r="C890" s="1">
        <v>2016</v>
      </c>
      <c r="D890" s="9">
        <v>62227</v>
      </c>
      <c r="E890" s="4">
        <v>11606.984</v>
      </c>
      <c r="F890" t="s">
        <v>41</v>
      </c>
      <c r="G890" t="s">
        <v>67</v>
      </c>
      <c r="H890" t="s">
        <v>23</v>
      </c>
      <c r="I890" t="s">
        <v>543</v>
      </c>
      <c r="J890" s="1">
        <f>LEN(Table1[[#This Row],[Options/Features]]) - LEN(SUBSTITUTE(Table1[[#This Row],[Options/Features]], ",", "")) + 1</f>
        <v>4</v>
      </c>
      <c r="K890" t="s">
        <v>36</v>
      </c>
      <c r="L890" t="s">
        <v>31</v>
      </c>
    </row>
    <row r="891" spans="1:12" x14ac:dyDescent="0.25">
      <c r="A891" t="s">
        <v>133</v>
      </c>
      <c r="B891" t="s">
        <v>134</v>
      </c>
      <c r="C891" s="1">
        <v>2014</v>
      </c>
      <c r="D891" s="9">
        <v>88729</v>
      </c>
      <c r="E891" s="4">
        <v>31737.991999999998</v>
      </c>
      <c r="F891" t="s">
        <v>41</v>
      </c>
      <c r="G891" t="s">
        <v>22</v>
      </c>
      <c r="H891" t="s">
        <v>23</v>
      </c>
      <c r="I891" t="s">
        <v>544</v>
      </c>
      <c r="J891" s="1">
        <f>LEN(Table1[[#This Row],[Options/Features]]) - LEN(SUBSTITUTE(Table1[[#This Row],[Options/Features]], ",", "")) + 1</f>
        <v>4</v>
      </c>
      <c r="K891" t="s">
        <v>36</v>
      </c>
      <c r="L891" t="s">
        <v>31</v>
      </c>
    </row>
    <row r="892" spans="1:12" x14ac:dyDescent="0.25">
      <c r="A892" t="s">
        <v>54</v>
      </c>
      <c r="B892" t="s">
        <v>94</v>
      </c>
      <c r="C892" s="1">
        <v>2016</v>
      </c>
      <c r="D892" s="9">
        <v>80604</v>
      </c>
      <c r="E892" s="4">
        <v>4120.1440000000002</v>
      </c>
      <c r="F892" t="s">
        <v>27</v>
      </c>
      <c r="G892" t="s">
        <v>28</v>
      </c>
      <c r="H892" t="s">
        <v>15</v>
      </c>
      <c r="I892" t="s">
        <v>545</v>
      </c>
      <c r="J892" s="1">
        <f>LEN(Table1[[#This Row],[Options/Features]]) - LEN(SUBSTITUTE(Table1[[#This Row],[Options/Features]], ",", "")) + 1</f>
        <v>4</v>
      </c>
      <c r="K892" t="s">
        <v>17</v>
      </c>
      <c r="L892" t="s">
        <v>31</v>
      </c>
    </row>
    <row r="893" spans="1:12" x14ac:dyDescent="0.25">
      <c r="A893" t="s">
        <v>133</v>
      </c>
      <c r="B893" t="s">
        <v>170</v>
      </c>
      <c r="C893" s="1">
        <v>2020</v>
      </c>
      <c r="D893" s="9">
        <v>12612</v>
      </c>
      <c r="E893" s="4">
        <v>26279.536</v>
      </c>
      <c r="F893" t="s">
        <v>21</v>
      </c>
      <c r="G893" t="s">
        <v>67</v>
      </c>
      <c r="H893" t="s">
        <v>15</v>
      </c>
      <c r="I893" t="s">
        <v>68</v>
      </c>
      <c r="J893" s="1">
        <f>LEN(Table1[[#This Row],[Options/Features]]) - LEN(SUBSTITUTE(Table1[[#This Row],[Options/Features]], ",", "")) + 1</f>
        <v>1</v>
      </c>
      <c r="K893" t="s">
        <v>17</v>
      </c>
      <c r="L893" t="s">
        <v>31</v>
      </c>
    </row>
    <row r="894" spans="1:12" x14ac:dyDescent="0.25">
      <c r="A894" t="s">
        <v>74</v>
      </c>
      <c r="B894" t="s">
        <v>75</v>
      </c>
      <c r="C894" s="1">
        <v>2012</v>
      </c>
      <c r="D894" s="9">
        <v>128709</v>
      </c>
      <c r="E894" s="4">
        <v>28637.072</v>
      </c>
      <c r="F894" t="s">
        <v>27</v>
      </c>
      <c r="G894" t="s">
        <v>64</v>
      </c>
      <c r="H894" t="s">
        <v>23</v>
      </c>
      <c r="I894" t="s">
        <v>211</v>
      </c>
      <c r="J894" s="1">
        <f>LEN(Table1[[#This Row],[Options/Features]]) - LEN(SUBSTITUTE(Table1[[#This Row],[Options/Features]], ",", "")) + 1</f>
        <v>2</v>
      </c>
      <c r="K894" t="s">
        <v>17</v>
      </c>
      <c r="L894" t="s">
        <v>31</v>
      </c>
    </row>
    <row r="895" spans="1:12" x14ac:dyDescent="0.25">
      <c r="A895" t="s">
        <v>82</v>
      </c>
      <c r="B895" t="s">
        <v>195</v>
      </c>
      <c r="C895" s="1">
        <v>2017</v>
      </c>
      <c r="D895" s="9">
        <v>57372</v>
      </c>
      <c r="E895" s="4">
        <v>15618.072</v>
      </c>
      <c r="F895" t="s">
        <v>27</v>
      </c>
      <c r="G895" t="s">
        <v>14</v>
      </c>
      <c r="H895" t="s">
        <v>15</v>
      </c>
      <c r="I895" t="s">
        <v>188</v>
      </c>
      <c r="J895" s="1">
        <f>LEN(Table1[[#This Row],[Options/Features]]) - LEN(SUBSTITUTE(Table1[[#This Row],[Options/Features]], ",", "")) + 1</f>
        <v>4</v>
      </c>
      <c r="K895" t="s">
        <v>36</v>
      </c>
      <c r="L895" t="s">
        <v>31</v>
      </c>
    </row>
    <row r="896" spans="1:12" x14ac:dyDescent="0.25">
      <c r="A896" t="s">
        <v>82</v>
      </c>
      <c r="B896" t="s">
        <v>195</v>
      </c>
      <c r="C896" s="1">
        <v>2017</v>
      </c>
      <c r="D896" s="9">
        <v>136128</v>
      </c>
      <c r="E896" s="4">
        <v>27089.655999999999</v>
      </c>
      <c r="F896" t="s">
        <v>27</v>
      </c>
      <c r="G896" t="s">
        <v>46</v>
      </c>
      <c r="H896" t="s">
        <v>15</v>
      </c>
      <c r="I896" t="s">
        <v>16</v>
      </c>
      <c r="J896" s="1">
        <f>LEN(Table1[[#This Row],[Options/Features]]) - LEN(SUBSTITUTE(Table1[[#This Row],[Options/Features]], ",", "")) + 1</f>
        <v>1</v>
      </c>
      <c r="K896" t="s">
        <v>30</v>
      </c>
      <c r="L896" t="s">
        <v>31</v>
      </c>
    </row>
    <row r="897" spans="1:12" x14ac:dyDescent="0.25">
      <c r="A897" t="s">
        <v>79</v>
      </c>
      <c r="B897" t="s">
        <v>80</v>
      </c>
      <c r="C897" s="1">
        <v>2018</v>
      </c>
      <c r="D897" s="9">
        <v>128262</v>
      </c>
      <c r="E897" s="4">
        <v>43797.599999999999</v>
      </c>
      <c r="F897" t="s">
        <v>41</v>
      </c>
      <c r="G897" t="s">
        <v>42</v>
      </c>
      <c r="H897" t="s">
        <v>23</v>
      </c>
      <c r="I897" t="s">
        <v>47</v>
      </c>
      <c r="J897" s="1">
        <f>LEN(Table1[[#This Row],[Options/Features]]) - LEN(SUBSTITUTE(Table1[[#This Row],[Options/Features]], ",", "")) + 1</f>
        <v>1</v>
      </c>
      <c r="K897" t="s">
        <v>17</v>
      </c>
      <c r="L897" t="s">
        <v>18</v>
      </c>
    </row>
    <row r="898" spans="1:12" x14ac:dyDescent="0.25">
      <c r="A898" t="s">
        <v>57</v>
      </c>
      <c r="B898" t="s">
        <v>162</v>
      </c>
      <c r="C898" s="1">
        <v>2014</v>
      </c>
      <c r="D898" s="9">
        <v>109437</v>
      </c>
      <c r="E898" s="4">
        <v>33819.08</v>
      </c>
      <c r="F898" t="s">
        <v>41</v>
      </c>
      <c r="G898" t="s">
        <v>22</v>
      </c>
      <c r="H898" t="s">
        <v>23</v>
      </c>
      <c r="I898" t="s">
        <v>546</v>
      </c>
      <c r="J898" s="1">
        <f>LEN(Table1[[#This Row],[Options/Features]]) - LEN(SUBSTITUTE(Table1[[#This Row],[Options/Features]], ",", "")) + 1</f>
        <v>4</v>
      </c>
      <c r="K898" t="s">
        <v>17</v>
      </c>
      <c r="L898" t="s">
        <v>31</v>
      </c>
    </row>
    <row r="899" spans="1:12" x14ac:dyDescent="0.25">
      <c r="A899" t="s">
        <v>99</v>
      </c>
      <c r="B899" t="s">
        <v>251</v>
      </c>
      <c r="C899" s="1">
        <v>2022</v>
      </c>
      <c r="D899" s="9">
        <v>34303</v>
      </c>
      <c r="E899" s="4">
        <v>37489.74</v>
      </c>
      <c r="F899" t="s">
        <v>27</v>
      </c>
      <c r="G899" t="s">
        <v>42</v>
      </c>
      <c r="H899" t="s">
        <v>23</v>
      </c>
      <c r="I899" t="s">
        <v>547</v>
      </c>
      <c r="J899" s="1">
        <f>LEN(Table1[[#This Row],[Options/Features]]) - LEN(SUBSTITUTE(Table1[[#This Row],[Options/Features]], ",", "")) + 1</f>
        <v>4</v>
      </c>
      <c r="K899" t="s">
        <v>36</v>
      </c>
      <c r="L899" t="s">
        <v>18</v>
      </c>
    </row>
    <row r="900" spans="1:12" x14ac:dyDescent="0.25">
      <c r="A900" t="s">
        <v>60</v>
      </c>
      <c r="B900" t="s">
        <v>102</v>
      </c>
      <c r="C900" s="1">
        <v>2021</v>
      </c>
      <c r="D900" s="9">
        <v>133863</v>
      </c>
      <c r="E900" s="4">
        <v>31090.088</v>
      </c>
      <c r="F900" t="s">
        <v>27</v>
      </c>
      <c r="G900" t="s">
        <v>22</v>
      </c>
      <c r="H900" t="s">
        <v>23</v>
      </c>
      <c r="I900" t="s">
        <v>548</v>
      </c>
      <c r="J900" s="1">
        <f>LEN(Table1[[#This Row],[Options/Features]]) - LEN(SUBSTITUTE(Table1[[#This Row],[Options/Features]], ",", "")) + 1</f>
        <v>3</v>
      </c>
      <c r="K900" t="s">
        <v>17</v>
      </c>
      <c r="L900" t="s">
        <v>31</v>
      </c>
    </row>
    <row r="901" spans="1:12" x14ac:dyDescent="0.25">
      <c r="A901" t="s">
        <v>116</v>
      </c>
      <c r="B901">
        <v>300</v>
      </c>
      <c r="C901" s="1">
        <v>2019</v>
      </c>
      <c r="D901" s="9">
        <v>14370</v>
      </c>
      <c r="E901" s="4">
        <v>31407.616000000002</v>
      </c>
      <c r="F901" t="s">
        <v>21</v>
      </c>
      <c r="G901" t="s">
        <v>34</v>
      </c>
      <c r="H901" t="s">
        <v>23</v>
      </c>
      <c r="I901" t="s">
        <v>431</v>
      </c>
      <c r="J901" s="1">
        <f>LEN(Table1[[#This Row],[Options/Features]]) - LEN(SUBSTITUTE(Table1[[#This Row],[Options/Features]], ",", "")) + 1</f>
        <v>3</v>
      </c>
      <c r="K901" t="s">
        <v>36</v>
      </c>
      <c r="L901" t="s">
        <v>31</v>
      </c>
    </row>
    <row r="902" spans="1:12" x14ac:dyDescent="0.25">
      <c r="A902" t="s">
        <v>37</v>
      </c>
      <c r="B902" t="s">
        <v>38</v>
      </c>
      <c r="C902" s="1">
        <v>2019</v>
      </c>
      <c r="D902" s="9">
        <v>84886</v>
      </c>
      <c r="E902" s="4">
        <v>21110.256000000001</v>
      </c>
      <c r="F902" t="s">
        <v>13</v>
      </c>
      <c r="G902" t="s">
        <v>50</v>
      </c>
      <c r="H902" t="s">
        <v>15</v>
      </c>
      <c r="I902" t="s">
        <v>107</v>
      </c>
      <c r="J902" s="1">
        <f>LEN(Table1[[#This Row],[Options/Features]]) - LEN(SUBSTITUTE(Table1[[#This Row],[Options/Features]], ",", "")) + 1</f>
        <v>2</v>
      </c>
      <c r="K902" t="s">
        <v>17</v>
      </c>
      <c r="L902" t="s">
        <v>31</v>
      </c>
    </row>
    <row r="903" spans="1:12" x14ac:dyDescent="0.25">
      <c r="A903" t="s">
        <v>44</v>
      </c>
      <c r="B903" t="s">
        <v>105</v>
      </c>
      <c r="C903" s="1">
        <v>2020</v>
      </c>
      <c r="D903" s="9">
        <v>64747</v>
      </c>
      <c r="E903" s="4">
        <v>5008.1679999999997</v>
      </c>
      <c r="F903" t="s">
        <v>21</v>
      </c>
      <c r="G903" t="s">
        <v>67</v>
      </c>
      <c r="H903" t="s">
        <v>23</v>
      </c>
      <c r="I903" t="s">
        <v>549</v>
      </c>
      <c r="J903" s="1">
        <f>LEN(Table1[[#This Row],[Options/Features]]) - LEN(SUBSTITUTE(Table1[[#This Row],[Options/Features]], ",", "")) + 1</f>
        <v>3</v>
      </c>
      <c r="K903" t="s">
        <v>36</v>
      </c>
      <c r="L903" t="s">
        <v>31</v>
      </c>
    </row>
    <row r="904" spans="1:12" x14ac:dyDescent="0.25">
      <c r="A904" t="s">
        <v>19</v>
      </c>
      <c r="B904" t="s">
        <v>307</v>
      </c>
      <c r="C904" s="1">
        <v>2017</v>
      </c>
      <c r="D904" s="9">
        <v>49671</v>
      </c>
      <c r="E904" s="4">
        <v>48758.15</v>
      </c>
      <c r="F904" t="s">
        <v>21</v>
      </c>
      <c r="G904" t="s">
        <v>67</v>
      </c>
      <c r="H904" t="s">
        <v>23</v>
      </c>
      <c r="I904" t="s">
        <v>550</v>
      </c>
      <c r="J904" s="1">
        <f>LEN(Table1[[#This Row],[Options/Features]]) - LEN(SUBSTITUTE(Table1[[#This Row],[Options/Features]], ",", "")) + 1</f>
        <v>4</v>
      </c>
      <c r="K904" t="s">
        <v>17</v>
      </c>
      <c r="L904" t="s">
        <v>18</v>
      </c>
    </row>
    <row r="905" spans="1:12" x14ac:dyDescent="0.25">
      <c r="A905" t="s">
        <v>54</v>
      </c>
      <c r="B905" t="s">
        <v>208</v>
      </c>
      <c r="C905" s="1">
        <v>2016</v>
      </c>
      <c r="D905" s="9">
        <v>8730</v>
      </c>
      <c r="E905" s="4">
        <v>28074.815999999999</v>
      </c>
      <c r="F905" t="s">
        <v>41</v>
      </c>
      <c r="G905" t="s">
        <v>22</v>
      </c>
      <c r="H905" t="s">
        <v>15</v>
      </c>
      <c r="I905" t="s">
        <v>202</v>
      </c>
      <c r="J905" s="1">
        <f>LEN(Table1[[#This Row],[Options/Features]]) - LEN(SUBSTITUTE(Table1[[#This Row],[Options/Features]], ",", "")) + 1</f>
        <v>2</v>
      </c>
      <c r="K905" t="s">
        <v>30</v>
      </c>
      <c r="L905" t="s">
        <v>31</v>
      </c>
    </row>
    <row r="906" spans="1:12" x14ac:dyDescent="0.25">
      <c r="A906" t="s">
        <v>74</v>
      </c>
      <c r="B906">
        <v>500</v>
      </c>
      <c r="C906" s="1">
        <v>2020</v>
      </c>
      <c r="D906" s="9">
        <v>56627</v>
      </c>
      <c r="E906" s="4">
        <v>16834.056</v>
      </c>
      <c r="F906" t="s">
        <v>13</v>
      </c>
      <c r="G906" t="s">
        <v>67</v>
      </c>
      <c r="H906" t="s">
        <v>15</v>
      </c>
      <c r="I906" t="s">
        <v>119</v>
      </c>
      <c r="J906" s="1">
        <f>LEN(Table1[[#This Row],[Options/Features]]) - LEN(SUBSTITUTE(Table1[[#This Row],[Options/Features]], ",", "")) + 1</f>
        <v>2</v>
      </c>
      <c r="K906" t="s">
        <v>17</v>
      </c>
      <c r="L906" t="s">
        <v>31</v>
      </c>
    </row>
    <row r="907" spans="1:12" x14ac:dyDescent="0.25">
      <c r="A907" t="s">
        <v>79</v>
      </c>
      <c r="B907" t="s">
        <v>80</v>
      </c>
      <c r="C907" s="1">
        <v>2020</v>
      </c>
      <c r="D907" s="9">
        <v>30910</v>
      </c>
      <c r="E907" s="4">
        <v>38273.016000000003</v>
      </c>
      <c r="F907" t="s">
        <v>41</v>
      </c>
      <c r="G907" t="s">
        <v>50</v>
      </c>
      <c r="H907" t="s">
        <v>15</v>
      </c>
      <c r="I907" t="s">
        <v>202</v>
      </c>
      <c r="J907" s="1">
        <f>LEN(Table1[[#This Row],[Options/Features]]) - LEN(SUBSTITUTE(Table1[[#This Row],[Options/Features]], ",", "")) + 1</f>
        <v>2</v>
      </c>
      <c r="K907" t="s">
        <v>36</v>
      </c>
      <c r="L907" t="s">
        <v>31</v>
      </c>
    </row>
    <row r="908" spans="1:12" x14ac:dyDescent="0.25">
      <c r="A908" t="s">
        <v>54</v>
      </c>
      <c r="B908" t="s">
        <v>94</v>
      </c>
      <c r="C908" s="1">
        <v>2013</v>
      </c>
      <c r="D908" s="9">
        <v>124554</v>
      </c>
      <c r="E908" s="4">
        <v>10387.504000000001</v>
      </c>
      <c r="F908" t="s">
        <v>27</v>
      </c>
      <c r="G908" t="s">
        <v>34</v>
      </c>
      <c r="H908" t="s">
        <v>23</v>
      </c>
      <c r="I908" t="s">
        <v>106</v>
      </c>
      <c r="J908" s="1">
        <f>LEN(Table1[[#This Row],[Options/Features]]) - LEN(SUBSTITUTE(Table1[[#This Row],[Options/Features]], ",", "")) + 1</f>
        <v>1</v>
      </c>
      <c r="K908" t="s">
        <v>36</v>
      </c>
      <c r="L908" t="s">
        <v>31</v>
      </c>
    </row>
    <row r="909" spans="1:12" x14ac:dyDescent="0.25">
      <c r="A909" t="s">
        <v>19</v>
      </c>
      <c r="B909" t="s">
        <v>290</v>
      </c>
      <c r="C909" s="1">
        <v>2010</v>
      </c>
      <c r="D909" s="9">
        <v>59455</v>
      </c>
      <c r="E909" s="4">
        <v>12193.103999999999</v>
      </c>
      <c r="F909" t="s">
        <v>13</v>
      </c>
      <c r="G909" t="s">
        <v>28</v>
      </c>
      <c r="H909" t="s">
        <v>15</v>
      </c>
      <c r="I909" t="s">
        <v>316</v>
      </c>
      <c r="J909" s="1">
        <f>LEN(Table1[[#This Row],[Options/Features]]) - LEN(SUBSTITUTE(Table1[[#This Row],[Options/Features]], ",", "")) + 1</f>
        <v>3</v>
      </c>
      <c r="K909" t="s">
        <v>17</v>
      </c>
      <c r="L909" t="s">
        <v>31</v>
      </c>
    </row>
    <row r="910" spans="1:12" x14ac:dyDescent="0.25">
      <c r="A910" t="s">
        <v>96</v>
      </c>
      <c r="B910" t="s">
        <v>139</v>
      </c>
      <c r="C910" s="1">
        <v>2011</v>
      </c>
      <c r="D910" s="9">
        <v>120840</v>
      </c>
      <c r="E910" s="4">
        <v>7001.9040000000005</v>
      </c>
      <c r="F910" t="s">
        <v>21</v>
      </c>
      <c r="G910" t="s">
        <v>14</v>
      </c>
      <c r="H910" t="s">
        <v>15</v>
      </c>
      <c r="I910" t="s">
        <v>283</v>
      </c>
      <c r="J910" s="1">
        <f>LEN(Table1[[#This Row],[Options/Features]]) - LEN(SUBSTITUTE(Table1[[#This Row],[Options/Features]], ",", "")) + 1</f>
        <v>3</v>
      </c>
      <c r="K910" t="s">
        <v>17</v>
      </c>
      <c r="L910" t="s">
        <v>31</v>
      </c>
    </row>
    <row r="911" spans="1:12" x14ac:dyDescent="0.25">
      <c r="A911" t="s">
        <v>133</v>
      </c>
      <c r="B911" t="s">
        <v>267</v>
      </c>
      <c r="C911" s="1">
        <v>2021</v>
      </c>
      <c r="D911" s="9">
        <v>121035</v>
      </c>
      <c r="E911" s="4">
        <v>31986.248</v>
      </c>
      <c r="F911" t="s">
        <v>21</v>
      </c>
      <c r="G911" t="s">
        <v>67</v>
      </c>
      <c r="H911" t="s">
        <v>23</v>
      </c>
      <c r="I911" t="s">
        <v>551</v>
      </c>
      <c r="J911" s="1">
        <f>LEN(Table1[[#This Row],[Options/Features]]) - LEN(SUBSTITUTE(Table1[[#This Row],[Options/Features]], ",", "")) + 1</f>
        <v>4</v>
      </c>
      <c r="K911" t="s">
        <v>36</v>
      </c>
      <c r="L911" t="s">
        <v>31</v>
      </c>
    </row>
    <row r="912" spans="1:12" x14ac:dyDescent="0.25">
      <c r="A912" t="s">
        <v>11</v>
      </c>
      <c r="B912" t="s">
        <v>351</v>
      </c>
      <c r="C912" s="1">
        <v>2017</v>
      </c>
      <c r="D912" s="9">
        <v>139794</v>
      </c>
      <c r="E912" s="4">
        <v>17769.009999999998</v>
      </c>
      <c r="F912" t="s">
        <v>27</v>
      </c>
      <c r="G912" t="s">
        <v>50</v>
      </c>
      <c r="H912" t="s">
        <v>15</v>
      </c>
      <c r="I912" t="s">
        <v>143</v>
      </c>
      <c r="J912" s="1">
        <f>LEN(Table1[[#This Row],[Options/Features]]) - LEN(SUBSTITUTE(Table1[[#This Row],[Options/Features]], ",", "")) + 1</f>
        <v>3</v>
      </c>
      <c r="K912" t="s">
        <v>30</v>
      </c>
      <c r="L912" t="s">
        <v>18</v>
      </c>
    </row>
    <row r="913" spans="1:12" x14ac:dyDescent="0.25">
      <c r="A913" t="s">
        <v>54</v>
      </c>
      <c r="B913" t="s">
        <v>208</v>
      </c>
      <c r="C913" s="1">
        <v>2010</v>
      </c>
      <c r="D913" s="9">
        <v>88678</v>
      </c>
      <c r="E913" s="4">
        <v>36161.216</v>
      </c>
      <c r="F913" t="s">
        <v>13</v>
      </c>
      <c r="G913" t="s">
        <v>28</v>
      </c>
      <c r="H913" t="s">
        <v>15</v>
      </c>
      <c r="I913" t="s">
        <v>552</v>
      </c>
      <c r="J913" s="1">
        <f>LEN(Table1[[#This Row],[Options/Features]]) - LEN(SUBSTITUTE(Table1[[#This Row],[Options/Features]], ",", "")) + 1</f>
        <v>4</v>
      </c>
      <c r="K913" t="s">
        <v>36</v>
      </c>
      <c r="L913" t="s">
        <v>31</v>
      </c>
    </row>
    <row r="914" spans="1:12" x14ac:dyDescent="0.25">
      <c r="A914" t="s">
        <v>11</v>
      </c>
      <c r="B914" t="s">
        <v>351</v>
      </c>
      <c r="C914" s="1">
        <v>2012</v>
      </c>
      <c r="D914" s="9">
        <v>55749</v>
      </c>
      <c r="E914" s="4">
        <v>40045.629999999997</v>
      </c>
      <c r="F914" t="s">
        <v>21</v>
      </c>
      <c r="G914" t="s">
        <v>72</v>
      </c>
      <c r="H914" t="s">
        <v>23</v>
      </c>
      <c r="I914" t="s">
        <v>553</v>
      </c>
      <c r="J914" s="1">
        <f>LEN(Table1[[#This Row],[Options/Features]]) - LEN(SUBSTITUTE(Table1[[#This Row],[Options/Features]], ",", "")) + 1</f>
        <v>3</v>
      </c>
      <c r="K914" t="s">
        <v>17</v>
      </c>
      <c r="L914" t="s">
        <v>18</v>
      </c>
    </row>
    <row r="915" spans="1:12" x14ac:dyDescent="0.25">
      <c r="A915" t="s">
        <v>48</v>
      </c>
      <c r="B915" t="s">
        <v>63</v>
      </c>
      <c r="C915" s="1">
        <v>2019</v>
      </c>
      <c r="D915" s="9">
        <v>60126</v>
      </c>
      <c r="E915" s="4">
        <v>30695.38</v>
      </c>
      <c r="F915" t="s">
        <v>21</v>
      </c>
      <c r="G915" t="s">
        <v>22</v>
      </c>
      <c r="H915" t="s">
        <v>15</v>
      </c>
      <c r="I915" t="s">
        <v>122</v>
      </c>
      <c r="J915" s="1">
        <f>LEN(Table1[[#This Row],[Options/Features]]) - LEN(SUBSTITUTE(Table1[[#This Row],[Options/Features]], ",", "")) + 1</f>
        <v>2</v>
      </c>
      <c r="K915" t="s">
        <v>36</v>
      </c>
      <c r="L915" t="s">
        <v>18</v>
      </c>
    </row>
    <row r="916" spans="1:12" x14ac:dyDescent="0.25">
      <c r="A916" t="s">
        <v>74</v>
      </c>
      <c r="B916" t="s">
        <v>75</v>
      </c>
      <c r="C916" s="1">
        <v>2015</v>
      </c>
      <c r="D916" s="9">
        <v>140388</v>
      </c>
      <c r="E916" s="4">
        <v>39321.56</v>
      </c>
      <c r="F916" t="s">
        <v>13</v>
      </c>
      <c r="G916" t="s">
        <v>50</v>
      </c>
      <c r="H916" t="s">
        <v>15</v>
      </c>
      <c r="I916" t="s">
        <v>344</v>
      </c>
      <c r="J916" s="1">
        <f>LEN(Table1[[#This Row],[Options/Features]]) - LEN(SUBSTITUTE(Table1[[#This Row],[Options/Features]], ",", "")) + 1</f>
        <v>3</v>
      </c>
      <c r="K916" t="s">
        <v>30</v>
      </c>
      <c r="L916" t="s">
        <v>31</v>
      </c>
    </row>
    <row r="917" spans="1:12" x14ac:dyDescent="0.25">
      <c r="A917" t="s">
        <v>11</v>
      </c>
      <c r="B917" t="s">
        <v>12</v>
      </c>
      <c r="C917" s="1">
        <v>2021</v>
      </c>
      <c r="D917" s="9">
        <v>87666</v>
      </c>
      <c r="E917" s="4">
        <v>20189.48</v>
      </c>
      <c r="F917" t="s">
        <v>13</v>
      </c>
      <c r="G917" t="s">
        <v>67</v>
      </c>
      <c r="H917" t="s">
        <v>23</v>
      </c>
      <c r="I917" t="s">
        <v>405</v>
      </c>
      <c r="J917" s="1">
        <f>LEN(Table1[[#This Row],[Options/Features]]) - LEN(SUBSTITUTE(Table1[[#This Row],[Options/Features]], ",", "")) + 1</f>
        <v>4</v>
      </c>
      <c r="K917" t="s">
        <v>30</v>
      </c>
      <c r="L917" t="s">
        <v>31</v>
      </c>
    </row>
    <row r="918" spans="1:12" x14ac:dyDescent="0.25">
      <c r="A918" t="s">
        <v>149</v>
      </c>
      <c r="B918" t="s">
        <v>150</v>
      </c>
      <c r="C918" s="1">
        <v>2010</v>
      </c>
      <c r="D918" s="9">
        <v>58008</v>
      </c>
      <c r="E918" s="4">
        <v>14387.41</v>
      </c>
      <c r="F918" t="s">
        <v>27</v>
      </c>
      <c r="G918" t="s">
        <v>50</v>
      </c>
      <c r="H918" t="s">
        <v>23</v>
      </c>
      <c r="I918" t="s">
        <v>554</v>
      </c>
      <c r="J918" s="1">
        <f>LEN(Table1[[#This Row],[Options/Features]]) - LEN(SUBSTITUTE(Table1[[#This Row],[Options/Features]], ",", "")) + 1</f>
        <v>4</v>
      </c>
      <c r="K918" t="s">
        <v>36</v>
      </c>
      <c r="L918" t="s">
        <v>18</v>
      </c>
    </row>
    <row r="919" spans="1:12" x14ac:dyDescent="0.25">
      <c r="A919" t="s">
        <v>96</v>
      </c>
      <c r="B919" t="s">
        <v>275</v>
      </c>
      <c r="C919" s="1">
        <v>2018</v>
      </c>
      <c r="D919" s="9">
        <v>120370</v>
      </c>
      <c r="E919" s="4">
        <v>34830.519999999997</v>
      </c>
      <c r="F919" t="s">
        <v>41</v>
      </c>
      <c r="G919" t="s">
        <v>14</v>
      </c>
      <c r="H919" t="s">
        <v>15</v>
      </c>
      <c r="I919" t="s">
        <v>555</v>
      </c>
      <c r="J919" s="1">
        <f>LEN(Table1[[#This Row],[Options/Features]]) - LEN(SUBSTITUTE(Table1[[#This Row],[Options/Features]], ",", "")) + 1</f>
        <v>4</v>
      </c>
      <c r="K919" t="s">
        <v>36</v>
      </c>
      <c r="L919" t="s">
        <v>31</v>
      </c>
    </row>
    <row r="920" spans="1:12" x14ac:dyDescent="0.25">
      <c r="A920" t="s">
        <v>44</v>
      </c>
      <c r="B920" t="s">
        <v>45</v>
      </c>
      <c r="C920" s="1">
        <v>2013</v>
      </c>
      <c r="D920" s="9">
        <v>78437</v>
      </c>
      <c r="E920" s="4">
        <v>39529.447999999997</v>
      </c>
      <c r="F920" t="s">
        <v>13</v>
      </c>
      <c r="G920" t="s">
        <v>64</v>
      </c>
      <c r="H920" t="s">
        <v>15</v>
      </c>
      <c r="I920" t="s">
        <v>343</v>
      </c>
      <c r="J920" s="1">
        <f>LEN(Table1[[#This Row],[Options/Features]]) - LEN(SUBSTITUTE(Table1[[#This Row],[Options/Features]], ",", "")) + 1</f>
        <v>3</v>
      </c>
      <c r="K920" t="s">
        <v>36</v>
      </c>
      <c r="L920" t="s">
        <v>31</v>
      </c>
    </row>
    <row r="921" spans="1:12" x14ac:dyDescent="0.25">
      <c r="A921" t="s">
        <v>37</v>
      </c>
      <c r="B921" t="s">
        <v>181</v>
      </c>
      <c r="C921" s="1">
        <v>2017</v>
      </c>
      <c r="D921" s="9">
        <v>40201</v>
      </c>
      <c r="E921" s="4">
        <v>35710.591999999997</v>
      </c>
      <c r="F921" t="s">
        <v>41</v>
      </c>
      <c r="G921" t="s">
        <v>22</v>
      </c>
      <c r="H921" t="s">
        <v>23</v>
      </c>
      <c r="I921" t="s">
        <v>323</v>
      </c>
      <c r="J921" s="1">
        <f>LEN(Table1[[#This Row],[Options/Features]]) - LEN(SUBSTITUTE(Table1[[#This Row],[Options/Features]], ",", "")) + 1</f>
        <v>3</v>
      </c>
      <c r="K921" t="s">
        <v>36</v>
      </c>
      <c r="L921" t="s">
        <v>31</v>
      </c>
    </row>
    <row r="922" spans="1:12" x14ac:dyDescent="0.25">
      <c r="A922" t="s">
        <v>60</v>
      </c>
      <c r="B922" t="s">
        <v>102</v>
      </c>
      <c r="C922" s="1">
        <v>2013</v>
      </c>
      <c r="D922" s="9">
        <v>90941</v>
      </c>
      <c r="E922" s="4">
        <v>30772.99</v>
      </c>
      <c r="F922" t="s">
        <v>27</v>
      </c>
      <c r="G922" t="s">
        <v>34</v>
      </c>
      <c r="H922" t="s">
        <v>23</v>
      </c>
      <c r="I922" t="s">
        <v>245</v>
      </c>
      <c r="J922" s="1">
        <f>LEN(Table1[[#This Row],[Options/Features]]) - LEN(SUBSTITUTE(Table1[[#This Row],[Options/Features]], ",", "")) + 1</f>
        <v>2</v>
      </c>
      <c r="K922" t="s">
        <v>17</v>
      </c>
      <c r="L922" t="s">
        <v>18</v>
      </c>
    </row>
    <row r="923" spans="1:12" x14ac:dyDescent="0.25">
      <c r="A923" t="s">
        <v>11</v>
      </c>
      <c r="B923" t="s">
        <v>12</v>
      </c>
      <c r="C923" s="1">
        <v>2022</v>
      </c>
      <c r="D923" s="9">
        <v>121874</v>
      </c>
      <c r="E923" s="4">
        <v>30901.831999999999</v>
      </c>
      <c r="F923" t="s">
        <v>21</v>
      </c>
      <c r="G923" t="s">
        <v>46</v>
      </c>
      <c r="H923" t="s">
        <v>23</v>
      </c>
      <c r="I923" t="s">
        <v>556</v>
      </c>
      <c r="J923" s="1">
        <f>LEN(Table1[[#This Row],[Options/Features]]) - LEN(SUBSTITUTE(Table1[[#This Row],[Options/Features]], ",", "")) + 1</f>
        <v>4</v>
      </c>
      <c r="K923" t="s">
        <v>30</v>
      </c>
      <c r="L923" t="s">
        <v>31</v>
      </c>
    </row>
    <row r="924" spans="1:12" x14ac:dyDescent="0.25">
      <c r="A924" t="s">
        <v>99</v>
      </c>
      <c r="B924" t="s">
        <v>251</v>
      </c>
      <c r="C924" s="1">
        <v>2021</v>
      </c>
      <c r="D924" s="9">
        <v>11065</v>
      </c>
      <c r="E924" s="4">
        <v>9049.7199999999993</v>
      </c>
      <c r="F924" t="s">
        <v>13</v>
      </c>
      <c r="G924" t="s">
        <v>42</v>
      </c>
      <c r="H924" t="s">
        <v>23</v>
      </c>
      <c r="I924" t="s">
        <v>115</v>
      </c>
      <c r="J924" s="1">
        <f>LEN(Table1[[#This Row],[Options/Features]]) - LEN(SUBSTITUTE(Table1[[#This Row],[Options/Features]], ",", "")) + 1</f>
        <v>1</v>
      </c>
      <c r="K924" t="s">
        <v>30</v>
      </c>
      <c r="L924" t="s">
        <v>31</v>
      </c>
    </row>
    <row r="925" spans="1:12" x14ac:dyDescent="0.25">
      <c r="A925" t="s">
        <v>32</v>
      </c>
      <c r="B925" t="s">
        <v>125</v>
      </c>
      <c r="C925" s="1">
        <v>2019</v>
      </c>
      <c r="D925" s="9">
        <v>119611</v>
      </c>
      <c r="E925" s="4">
        <v>39843.56</v>
      </c>
      <c r="F925" t="s">
        <v>27</v>
      </c>
      <c r="G925" t="s">
        <v>34</v>
      </c>
      <c r="H925" t="s">
        <v>23</v>
      </c>
      <c r="I925" t="s">
        <v>16</v>
      </c>
      <c r="J925" s="1">
        <f>LEN(Table1[[#This Row],[Options/Features]]) - LEN(SUBSTITUTE(Table1[[#This Row],[Options/Features]], ",", "")) + 1</f>
        <v>1</v>
      </c>
      <c r="K925" t="s">
        <v>30</v>
      </c>
      <c r="L925" t="s">
        <v>31</v>
      </c>
    </row>
    <row r="926" spans="1:12" x14ac:dyDescent="0.25">
      <c r="A926" t="s">
        <v>60</v>
      </c>
      <c r="B926" t="s">
        <v>160</v>
      </c>
      <c r="C926" s="1">
        <v>2011</v>
      </c>
      <c r="D926" s="9">
        <v>34447</v>
      </c>
      <c r="E926" s="4">
        <v>23143.448</v>
      </c>
      <c r="F926" t="s">
        <v>41</v>
      </c>
      <c r="G926" t="s">
        <v>67</v>
      </c>
      <c r="H926" t="s">
        <v>23</v>
      </c>
      <c r="I926" t="s">
        <v>166</v>
      </c>
      <c r="J926" s="1">
        <f>LEN(Table1[[#This Row],[Options/Features]]) - LEN(SUBSTITUTE(Table1[[#This Row],[Options/Features]], ",", "")) + 1</f>
        <v>1</v>
      </c>
      <c r="K926" t="s">
        <v>17</v>
      </c>
      <c r="L926" t="s">
        <v>31</v>
      </c>
    </row>
    <row r="927" spans="1:12" x14ac:dyDescent="0.25">
      <c r="A927" t="s">
        <v>133</v>
      </c>
      <c r="B927" t="s">
        <v>182</v>
      </c>
      <c r="C927" s="1">
        <v>2017</v>
      </c>
      <c r="D927" s="9">
        <v>123302</v>
      </c>
      <c r="E927" s="4">
        <v>36016.807999999997</v>
      </c>
      <c r="F927" t="s">
        <v>21</v>
      </c>
      <c r="G927" t="s">
        <v>22</v>
      </c>
      <c r="H927" t="s">
        <v>15</v>
      </c>
      <c r="I927" t="s">
        <v>557</v>
      </c>
      <c r="J927" s="1">
        <f>LEN(Table1[[#This Row],[Options/Features]]) - LEN(SUBSTITUTE(Table1[[#This Row],[Options/Features]], ",", "")) + 1</f>
        <v>4</v>
      </c>
      <c r="K927" t="s">
        <v>36</v>
      </c>
      <c r="L927" t="s">
        <v>31</v>
      </c>
    </row>
    <row r="928" spans="1:12" x14ac:dyDescent="0.25">
      <c r="A928" t="s">
        <v>44</v>
      </c>
      <c r="B928" t="s">
        <v>176</v>
      </c>
      <c r="C928" s="1">
        <v>2014</v>
      </c>
      <c r="D928" s="9">
        <v>6665</v>
      </c>
      <c r="E928" s="4">
        <v>26452.831999999999</v>
      </c>
      <c r="F928" t="s">
        <v>13</v>
      </c>
      <c r="G928" t="s">
        <v>64</v>
      </c>
      <c r="H928" t="s">
        <v>15</v>
      </c>
      <c r="I928" t="s">
        <v>558</v>
      </c>
      <c r="J928" s="1">
        <f>LEN(Table1[[#This Row],[Options/Features]]) - LEN(SUBSTITUTE(Table1[[#This Row],[Options/Features]], ",", "")) + 1</f>
        <v>4</v>
      </c>
      <c r="K928" t="s">
        <v>36</v>
      </c>
      <c r="L928" t="s">
        <v>31</v>
      </c>
    </row>
    <row r="929" spans="1:12" x14ac:dyDescent="0.25">
      <c r="A929" t="s">
        <v>93</v>
      </c>
      <c r="B929" t="s">
        <v>165</v>
      </c>
      <c r="C929" s="1">
        <v>2020</v>
      </c>
      <c r="D929" s="9">
        <v>57515</v>
      </c>
      <c r="E929" s="4">
        <v>31717.4</v>
      </c>
      <c r="F929" t="s">
        <v>27</v>
      </c>
      <c r="G929" t="s">
        <v>67</v>
      </c>
      <c r="H929" t="s">
        <v>15</v>
      </c>
      <c r="I929" t="s">
        <v>53</v>
      </c>
      <c r="J929" s="1">
        <f>LEN(Table1[[#This Row],[Options/Features]]) - LEN(SUBSTITUTE(Table1[[#This Row],[Options/Features]], ",", "")) + 1</f>
        <v>2</v>
      </c>
      <c r="K929" t="s">
        <v>36</v>
      </c>
      <c r="L929" t="s">
        <v>31</v>
      </c>
    </row>
    <row r="930" spans="1:12" x14ac:dyDescent="0.25">
      <c r="A930" t="s">
        <v>48</v>
      </c>
      <c r="B930" t="s">
        <v>121</v>
      </c>
      <c r="C930" s="1">
        <v>2018</v>
      </c>
      <c r="D930" s="9">
        <v>15342</v>
      </c>
      <c r="E930" s="4">
        <v>32060.671999999999</v>
      </c>
      <c r="F930" t="s">
        <v>27</v>
      </c>
      <c r="G930" t="s">
        <v>14</v>
      </c>
      <c r="H930" t="s">
        <v>23</v>
      </c>
      <c r="I930" t="s">
        <v>202</v>
      </c>
      <c r="J930" s="1">
        <f>LEN(Table1[[#This Row],[Options/Features]]) - LEN(SUBSTITUTE(Table1[[#This Row],[Options/Features]], ",", "")) + 1</f>
        <v>2</v>
      </c>
      <c r="K930" t="s">
        <v>30</v>
      </c>
      <c r="L930" t="s">
        <v>31</v>
      </c>
    </row>
    <row r="931" spans="1:12" x14ac:dyDescent="0.25">
      <c r="A931" t="s">
        <v>54</v>
      </c>
      <c r="B931" t="s">
        <v>208</v>
      </c>
      <c r="C931" s="1">
        <v>2014</v>
      </c>
      <c r="D931" s="9">
        <v>66074</v>
      </c>
      <c r="E931" s="4">
        <v>37706.879999999997</v>
      </c>
      <c r="F931" t="s">
        <v>21</v>
      </c>
      <c r="G931" t="s">
        <v>22</v>
      </c>
      <c r="H931" t="s">
        <v>15</v>
      </c>
      <c r="I931" t="s">
        <v>166</v>
      </c>
      <c r="J931" s="1">
        <f>LEN(Table1[[#This Row],[Options/Features]]) - LEN(SUBSTITUTE(Table1[[#This Row],[Options/Features]], ",", "")) + 1</f>
        <v>1</v>
      </c>
      <c r="K931" t="s">
        <v>36</v>
      </c>
      <c r="L931" t="s">
        <v>31</v>
      </c>
    </row>
    <row r="932" spans="1:12" x14ac:dyDescent="0.25">
      <c r="A932" t="s">
        <v>44</v>
      </c>
      <c r="B932" t="s">
        <v>362</v>
      </c>
      <c r="C932" s="1">
        <v>2017</v>
      </c>
      <c r="D932" s="9">
        <v>59679</v>
      </c>
      <c r="E932" s="4">
        <v>17695</v>
      </c>
      <c r="F932" t="s">
        <v>13</v>
      </c>
      <c r="G932" t="s">
        <v>28</v>
      </c>
      <c r="H932" t="s">
        <v>23</v>
      </c>
      <c r="I932" t="s">
        <v>35</v>
      </c>
      <c r="J932" s="1">
        <f>LEN(Table1[[#This Row],[Options/Features]]) - LEN(SUBSTITUTE(Table1[[#This Row],[Options/Features]], ",", "")) + 1</f>
        <v>4</v>
      </c>
      <c r="K932" t="s">
        <v>36</v>
      </c>
      <c r="L932" t="s">
        <v>31</v>
      </c>
    </row>
    <row r="933" spans="1:12" x14ac:dyDescent="0.25">
      <c r="A933" t="s">
        <v>19</v>
      </c>
      <c r="B933" t="s">
        <v>40</v>
      </c>
      <c r="C933" s="1">
        <v>2021</v>
      </c>
      <c r="D933" s="9">
        <v>140396</v>
      </c>
      <c r="E933" s="4">
        <v>8381.3359999999993</v>
      </c>
      <c r="F933" t="s">
        <v>21</v>
      </c>
      <c r="G933" t="s">
        <v>14</v>
      </c>
      <c r="H933" t="s">
        <v>23</v>
      </c>
      <c r="I933" t="s">
        <v>120</v>
      </c>
      <c r="J933" s="1">
        <f>LEN(Table1[[#This Row],[Options/Features]]) - LEN(SUBSTITUTE(Table1[[#This Row],[Options/Features]], ",", "")) + 1</f>
        <v>3</v>
      </c>
      <c r="K933" t="s">
        <v>17</v>
      </c>
      <c r="L933" t="s">
        <v>31</v>
      </c>
    </row>
    <row r="934" spans="1:12" x14ac:dyDescent="0.25">
      <c r="A934" t="s">
        <v>60</v>
      </c>
      <c r="B934" t="s">
        <v>160</v>
      </c>
      <c r="C934" s="1">
        <v>2015</v>
      </c>
      <c r="D934" s="9">
        <v>130299</v>
      </c>
      <c r="E934" s="4">
        <v>16487.8</v>
      </c>
      <c r="F934" t="s">
        <v>41</v>
      </c>
      <c r="G934" t="s">
        <v>28</v>
      </c>
      <c r="H934" t="s">
        <v>15</v>
      </c>
      <c r="I934" t="s">
        <v>559</v>
      </c>
      <c r="J934" s="1">
        <f>LEN(Table1[[#This Row],[Options/Features]]) - LEN(SUBSTITUTE(Table1[[#This Row],[Options/Features]], ",", "")) + 1</f>
        <v>4</v>
      </c>
      <c r="K934" t="s">
        <v>36</v>
      </c>
      <c r="L934" t="s">
        <v>18</v>
      </c>
    </row>
    <row r="935" spans="1:12" x14ac:dyDescent="0.25">
      <c r="A935" t="s">
        <v>37</v>
      </c>
      <c r="B935" t="s">
        <v>181</v>
      </c>
      <c r="C935" s="1">
        <v>2016</v>
      </c>
      <c r="D935" s="9">
        <v>83825</v>
      </c>
      <c r="E935" s="4">
        <v>12256.92</v>
      </c>
      <c r="F935" t="s">
        <v>41</v>
      </c>
      <c r="G935" t="s">
        <v>42</v>
      </c>
      <c r="H935" t="s">
        <v>23</v>
      </c>
      <c r="I935" t="s">
        <v>509</v>
      </c>
      <c r="J935" s="1">
        <f>LEN(Table1[[#This Row],[Options/Features]]) - LEN(SUBSTITUTE(Table1[[#This Row],[Options/Features]], ",", "")) + 1</f>
        <v>3</v>
      </c>
      <c r="K935" t="s">
        <v>36</v>
      </c>
      <c r="L935" t="s">
        <v>31</v>
      </c>
    </row>
    <row r="936" spans="1:12" x14ac:dyDescent="0.25">
      <c r="A936" t="s">
        <v>54</v>
      </c>
      <c r="B936" t="s">
        <v>55</v>
      </c>
      <c r="C936" s="1">
        <v>2010</v>
      </c>
      <c r="D936" s="9">
        <v>38540</v>
      </c>
      <c r="E936" s="4">
        <v>22670.392</v>
      </c>
      <c r="F936" t="s">
        <v>21</v>
      </c>
      <c r="G936" t="s">
        <v>28</v>
      </c>
      <c r="H936" t="s">
        <v>15</v>
      </c>
      <c r="I936" t="s">
        <v>560</v>
      </c>
      <c r="J936" s="1">
        <f>LEN(Table1[[#This Row],[Options/Features]]) - LEN(SUBSTITUTE(Table1[[#This Row],[Options/Features]], ",", "")) + 1</f>
        <v>3</v>
      </c>
      <c r="K936" t="s">
        <v>36</v>
      </c>
      <c r="L936" t="s">
        <v>31</v>
      </c>
    </row>
    <row r="937" spans="1:12" x14ac:dyDescent="0.25">
      <c r="A937" t="s">
        <v>54</v>
      </c>
      <c r="B937" t="s">
        <v>208</v>
      </c>
      <c r="C937" s="1">
        <v>2012</v>
      </c>
      <c r="D937" s="9">
        <v>50780</v>
      </c>
      <c r="E937" s="4">
        <v>37706.495999999999</v>
      </c>
      <c r="F937" t="s">
        <v>21</v>
      </c>
      <c r="G937" t="s">
        <v>46</v>
      </c>
      <c r="H937" t="s">
        <v>23</v>
      </c>
      <c r="I937" t="s">
        <v>47</v>
      </c>
      <c r="J937" s="1">
        <f>LEN(Table1[[#This Row],[Options/Features]]) - LEN(SUBSTITUTE(Table1[[#This Row],[Options/Features]], ",", "")) + 1</f>
        <v>1</v>
      </c>
      <c r="K937" t="s">
        <v>36</v>
      </c>
      <c r="L937" t="s">
        <v>31</v>
      </c>
    </row>
    <row r="938" spans="1:12" x14ac:dyDescent="0.25">
      <c r="A938" t="s">
        <v>96</v>
      </c>
      <c r="B938" t="s">
        <v>255</v>
      </c>
      <c r="C938" s="1">
        <v>2016</v>
      </c>
      <c r="D938" s="9">
        <v>102827</v>
      </c>
      <c r="E938" s="4">
        <v>36723.311999999998</v>
      </c>
      <c r="F938" t="s">
        <v>27</v>
      </c>
      <c r="G938" t="s">
        <v>67</v>
      </c>
      <c r="H938" t="s">
        <v>23</v>
      </c>
      <c r="I938" t="s">
        <v>310</v>
      </c>
      <c r="J938" s="1">
        <f>LEN(Table1[[#This Row],[Options/Features]]) - LEN(SUBSTITUTE(Table1[[#This Row],[Options/Features]], ",", "")) + 1</f>
        <v>3</v>
      </c>
      <c r="K938" t="s">
        <v>36</v>
      </c>
      <c r="L938" t="s">
        <v>31</v>
      </c>
    </row>
    <row r="939" spans="1:12" x14ac:dyDescent="0.25">
      <c r="A939" t="s">
        <v>25</v>
      </c>
      <c r="B939" t="s">
        <v>156</v>
      </c>
      <c r="C939" s="1">
        <v>2010</v>
      </c>
      <c r="D939" s="9">
        <v>146420</v>
      </c>
      <c r="E939" s="4">
        <v>17573.32</v>
      </c>
      <c r="F939" t="s">
        <v>21</v>
      </c>
      <c r="G939" t="s">
        <v>46</v>
      </c>
      <c r="H939" t="s">
        <v>15</v>
      </c>
      <c r="I939" t="s">
        <v>62</v>
      </c>
      <c r="J939" s="1">
        <f>LEN(Table1[[#This Row],[Options/Features]]) - LEN(SUBSTITUTE(Table1[[#This Row],[Options/Features]], ",", "")) + 1</f>
        <v>2</v>
      </c>
      <c r="K939" t="s">
        <v>36</v>
      </c>
      <c r="L939" t="s">
        <v>31</v>
      </c>
    </row>
    <row r="940" spans="1:12" x14ac:dyDescent="0.25">
      <c r="A940" t="s">
        <v>60</v>
      </c>
      <c r="B940" t="s">
        <v>61</v>
      </c>
      <c r="C940" s="1">
        <v>2017</v>
      </c>
      <c r="D940" s="9">
        <v>126748</v>
      </c>
      <c r="E940" s="4">
        <v>39401.279999999999</v>
      </c>
      <c r="F940" t="s">
        <v>13</v>
      </c>
      <c r="G940" t="s">
        <v>46</v>
      </c>
      <c r="H940" t="s">
        <v>15</v>
      </c>
      <c r="I940" t="s">
        <v>561</v>
      </c>
      <c r="J940" s="1">
        <f>LEN(Table1[[#This Row],[Options/Features]]) - LEN(SUBSTITUTE(Table1[[#This Row],[Options/Features]], ",", "")) + 1</f>
        <v>4</v>
      </c>
      <c r="K940" t="s">
        <v>30</v>
      </c>
      <c r="L940" t="s">
        <v>31</v>
      </c>
    </row>
    <row r="941" spans="1:12" x14ac:dyDescent="0.25">
      <c r="A941" t="s">
        <v>74</v>
      </c>
      <c r="B941">
        <v>500</v>
      </c>
      <c r="C941" s="1">
        <v>2017</v>
      </c>
      <c r="D941" s="9">
        <v>134185</v>
      </c>
      <c r="E941" s="4">
        <v>30953.88</v>
      </c>
      <c r="F941" t="s">
        <v>21</v>
      </c>
      <c r="G941" t="s">
        <v>46</v>
      </c>
      <c r="H941" t="s">
        <v>15</v>
      </c>
      <c r="I941" t="s">
        <v>333</v>
      </c>
      <c r="J941" s="1">
        <f>LEN(Table1[[#This Row],[Options/Features]]) - LEN(SUBSTITUTE(Table1[[#This Row],[Options/Features]], ",", "")) + 1</f>
        <v>2</v>
      </c>
      <c r="K941" t="s">
        <v>17</v>
      </c>
      <c r="L941" t="s">
        <v>31</v>
      </c>
    </row>
    <row r="942" spans="1:12" x14ac:dyDescent="0.25">
      <c r="A942" t="s">
        <v>60</v>
      </c>
      <c r="B942" t="s">
        <v>61</v>
      </c>
      <c r="C942" s="1">
        <v>2021</v>
      </c>
      <c r="D942" s="9">
        <v>110863</v>
      </c>
      <c r="E942" s="4">
        <v>17703.490000000002</v>
      </c>
      <c r="F942" t="s">
        <v>41</v>
      </c>
      <c r="G942" t="s">
        <v>72</v>
      </c>
      <c r="H942" t="s">
        <v>15</v>
      </c>
      <c r="I942" t="s">
        <v>69</v>
      </c>
      <c r="J942" s="1">
        <f>LEN(Table1[[#This Row],[Options/Features]]) - LEN(SUBSTITUTE(Table1[[#This Row],[Options/Features]], ",", "")) + 1</f>
        <v>3</v>
      </c>
      <c r="K942" t="s">
        <v>30</v>
      </c>
      <c r="L942" t="s">
        <v>18</v>
      </c>
    </row>
    <row r="943" spans="1:12" x14ac:dyDescent="0.25">
      <c r="A943" t="s">
        <v>116</v>
      </c>
      <c r="B943" t="s">
        <v>192</v>
      </c>
      <c r="C943" s="1">
        <v>2018</v>
      </c>
      <c r="D943" s="9">
        <v>74920</v>
      </c>
      <c r="E943" s="4">
        <v>31356.168000000001</v>
      </c>
      <c r="F943" t="s">
        <v>21</v>
      </c>
      <c r="G943" t="s">
        <v>22</v>
      </c>
      <c r="H943" t="s">
        <v>23</v>
      </c>
      <c r="I943" t="s">
        <v>16</v>
      </c>
      <c r="J943" s="1">
        <f>LEN(Table1[[#This Row],[Options/Features]]) - LEN(SUBSTITUTE(Table1[[#This Row],[Options/Features]], ",", "")) + 1</f>
        <v>1</v>
      </c>
      <c r="K943" t="s">
        <v>30</v>
      </c>
      <c r="L943" t="s">
        <v>31</v>
      </c>
    </row>
    <row r="944" spans="1:12" x14ac:dyDescent="0.25">
      <c r="A944" t="s">
        <v>44</v>
      </c>
      <c r="B944" t="s">
        <v>362</v>
      </c>
      <c r="C944" s="1">
        <v>2022</v>
      </c>
      <c r="D944" s="9">
        <v>56877</v>
      </c>
      <c r="E944" s="4">
        <v>39263.103999999999</v>
      </c>
      <c r="F944" t="s">
        <v>41</v>
      </c>
      <c r="G944" t="s">
        <v>46</v>
      </c>
      <c r="H944" t="s">
        <v>15</v>
      </c>
      <c r="I944" t="s">
        <v>296</v>
      </c>
      <c r="J944" s="1">
        <f>LEN(Table1[[#This Row],[Options/Features]]) - LEN(SUBSTITUTE(Table1[[#This Row],[Options/Features]], ",", "")) + 1</f>
        <v>4</v>
      </c>
      <c r="K944" t="s">
        <v>36</v>
      </c>
      <c r="L944" t="s">
        <v>31</v>
      </c>
    </row>
    <row r="945" spans="1:12" x14ac:dyDescent="0.25">
      <c r="A945" t="s">
        <v>57</v>
      </c>
      <c r="B945" t="s">
        <v>244</v>
      </c>
      <c r="C945" s="1">
        <v>2013</v>
      </c>
      <c r="D945" s="9">
        <v>111340</v>
      </c>
      <c r="E945" s="4">
        <v>20275.752</v>
      </c>
      <c r="F945" t="s">
        <v>21</v>
      </c>
      <c r="G945" t="s">
        <v>28</v>
      </c>
      <c r="H945" t="s">
        <v>23</v>
      </c>
      <c r="I945" t="s">
        <v>16</v>
      </c>
      <c r="J945" s="1">
        <f>LEN(Table1[[#This Row],[Options/Features]]) - LEN(SUBSTITUTE(Table1[[#This Row],[Options/Features]], ",", "")) + 1</f>
        <v>1</v>
      </c>
      <c r="K945" t="s">
        <v>17</v>
      </c>
      <c r="L945" t="s">
        <v>31</v>
      </c>
    </row>
    <row r="946" spans="1:12" x14ac:dyDescent="0.25">
      <c r="A946" t="s">
        <v>99</v>
      </c>
      <c r="B946" t="s">
        <v>251</v>
      </c>
      <c r="C946" s="1">
        <v>2015</v>
      </c>
      <c r="D946" s="9">
        <v>93409</v>
      </c>
      <c r="E946" s="4">
        <v>39880.688000000002</v>
      </c>
      <c r="F946" t="s">
        <v>21</v>
      </c>
      <c r="G946" t="s">
        <v>50</v>
      </c>
      <c r="H946" t="s">
        <v>23</v>
      </c>
      <c r="I946" t="s">
        <v>16</v>
      </c>
      <c r="J946" s="1">
        <f>LEN(Table1[[#This Row],[Options/Features]]) - LEN(SUBSTITUTE(Table1[[#This Row],[Options/Features]], ",", "")) + 1</f>
        <v>1</v>
      </c>
      <c r="K946" t="s">
        <v>30</v>
      </c>
      <c r="L946" t="s">
        <v>31</v>
      </c>
    </row>
    <row r="947" spans="1:12" x14ac:dyDescent="0.25">
      <c r="A947" t="s">
        <v>11</v>
      </c>
      <c r="B947" t="s">
        <v>351</v>
      </c>
      <c r="C947" s="1">
        <v>2014</v>
      </c>
      <c r="D947" s="9">
        <v>21545</v>
      </c>
      <c r="E947" s="4">
        <v>32150.351999999999</v>
      </c>
      <c r="F947" t="s">
        <v>13</v>
      </c>
      <c r="G947" t="s">
        <v>64</v>
      </c>
      <c r="H947" t="s">
        <v>15</v>
      </c>
      <c r="I947" t="s">
        <v>562</v>
      </c>
      <c r="J947" s="1">
        <f>LEN(Table1[[#This Row],[Options/Features]]) - LEN(SUBSTITUTE(Table1[[#This Row],[Options/Features]], ",", "")) + 1</f>
        <v>4</v>
      </c>
      <c r="K947" t="s">
        <v>36</v>
      </c>
      <c r="L947" t="s">
        <v>31</v>
      </c>
    </row>
    <row r="948" spans="1:12" x14ac:dyDescent="0.25">
      <c r="A948" t="s">
        <v>25</v>
      </c>
      <c r="B948" t="s">
        <v>129</v>
      </c>
      <c r="C948" s="1">
        <v>2014</v>
      </c>
      <c r="D948" s="9">
        <v>123637</v>
      </c>
      <c r="E948" s="4">
        <v>19701.903999999999</v>
      </c>
      <c r="F948" t="s">
        <v>41</v>
      </c>
      <c r="G948" t="s">
        <v>34</v>
      </c>
      <c r="H948" t="s">
        <v>15</v>
      </c>
      <c r="I948" t="s">
        <v>370</v>
      </c>
      <c r="J948" s="1">
        <f>LEN(Table1[[#This Row],[Options/Features]]) - LEN(SUBSTITUTE(Table1[[#This Row],[Options/Features]], ",", "")) + 1</f>
        <v>2</v>
      </c>
      <c r="K948" t="s">
        <v>30</v>
      </c>
      <c r="L948" t="s">
        <v>31</v>
      </c>
    </row>
    <row r="949" spans="1:12" x14ac:dyDescent="0.25">
      <c r="A949" t="s">
        <v>82</v>
      </c>
      <c r="B949" t="s">
        <v>84</v>
      </c>
      <c r="C949" s="1">
        <v>2013</v>
      </c>
      <c r="D949" s="9">
        <v>97782</v>
      </c>
      <c r="E949" s="4">
        <v>28650.86</v>
      </c>
      <c r="F949" t="s">
        <v>21</v>
      </c>
      <c r="G949" t="s">
        <v>67</v>
      </c>
      <c r="H949" t="s">
        <v>15</v>
      </c>
      <c r="I949" t="s">
        <v>285</v>
      </c>
      <c r="J949" s="1">
        <f>LEN(Table1[[#This Row],[Options/Features]]) - LEN(SUBSTITUTE(Table1[[#This Row],[Options/Features]], ",", "")) + 1</f>
        <v>2</v>
      </c>
      <c r="K949" t="s">
        <v>17</v>
      </c>
      <c r="L949" t="s">
        <v>18</v>
      </c>
    </row>
    <row r="950" spans="1:12" x14ac:dyDescent="0.25">
      <c r="A950" t="s">
        <v>54</v>
      </c>
      <c r="B950" t="s">
        <v>165</v>
      </c>
      <c r="C950" s="1">
        <v>2012</v>
      </c>
      <c r="D950" s="9">
        <v>31250</v>
      </c>
      <c r="E950" s="4">
        <v>28494.288</v>
      </c>
      <c r="F950" t="s">
        <v>21</v>
      </c>
      <c r="G950" t="s">
        <v>46</v>
      </c>
      <c r="H950" t="s">
        <v>23</v>
      </c>
      <c r="I950" t="s">
        <v>47</v>
      </c>
      <c r="J950" s="1">
        <f>LEN(Table1[[#This Row],[Options/Features]]) - LEN(SUBSTITUTE(Table1[[#This Row],[Options/Features]], ",", "")) + 1</f>
        <v>1</v>
      </c>
      <c r="K950" t="s">
        <v>36</v>
      </c>
      <c r="L950" t="s">
        <v>31</v>
      </c>
    </row>
    <row r="951" spans="1:12" x14ac:dyDescent="0.25">
      <c r="A951" t="s">
        <v>37</v>
      </c>
      <c r="B951" t="s">
        <v>118</v>
      </c>
      <c r="C951" s="1">
        <v>2018</v>
      </c>
      <c r="D951" s="9">
        <v>115431</v>
      </c>
      <c r="E951" s="4">
        <v>36174.800000000003</v>
      </c>
      <c r="F951" t="s">
        <v>13</v>
      </c>
      <c r="G951" t="s">
        <v>22</v>
      </c>
      <c r="H951" t="s">
        <v>15</v>
      </c>
      <c r="I951" t="s">
        <v>24</v>
      </c>
      <c r="J951" s="1">
        <f>LEN(Table1[[#This Row],[Options/Features]]) - LEN(SUBSTITUTE(Table1[[#This Row],[Options/Features]], ",", "")) + 1</f>
        <v>1</v>
      </c>
      <c r="K951" t="s">
        <v>17</v>
      </c>
      <c r="L951" t="s">
        <v>31</v>
      </c>
    </row>
    <row r="952" spans="1:12" x14ac:dyDescent="0.25">
      <c r="A952" t="s">
        <v>99</v>
      </c>
      <c r="B952" t="s">
        <v>251</v>
      </c>
      <c r="C952" s="1">
        <v>2020</v>
      </c>
      <c r="D952" s="9">
        <v>86685</v>
      </c>
      <c r="E952" s="4">
        <v>11515.175999999999</v>
      </c>
      <c r="F952" t="s">
        <v>41</v>
      </c>
      <c r="G952" t="s">
        <v>64</v>
      </c>
      <c r="H952" t="s">
        <v>23</v>
      </c>
      <c r="I952" t="s">
        <v>563</v>
      </c>
      <c r="J952" s="1">
        <f>LEN(Table1[[#This Row],[Options/Features]]) - LEN(SUBSTITUTE(Table1[[#This Row],[Options/Features]], ",", "")) + 1</f>
        <v>4</v>
      </c>
      <c r="K952" t="s">
        <v>36</v>
      </c>
      <c r="L952" t="s">
        <v>31</v>
      </c>
    </row>
    <row r="953" spans="1:12" x14ac:dyDescent="0.25">
      <c r="A953" t="s">
        <v>54</v>
      </c>
      <c r="B953" t="s">
        <v>208</v>
      </c>
      <c r="C953" s="1">
        <v>2016</v>
      </c>
      <c r="D953" s="9">
        <v>55691</v>
      </c>
      <c r="E953" s="4">
        <v>12948.64</v>
      </c>
      <c r="F953" t="s">
        <v>27</v>
      </c>
      <c r="G953" t="s">
        <v>14</v>
      </c>
      <c r="H953" t="s">
        <v>15</v>
      </c>
      <c r="I953" t="s">
        <v>564</v>
      </c>
      <c r="J953" s="1">
        <f>LEN(Table1[[#This Row],[Options/Features]]) - LEN(SUBSTITUTE(Table1[[#This Row],[Options/Features]], ",", "")) + 1</f>
        <v>4</v>
      </c>
      <c r="K953" t="s">
        <v>30</v>
      </c>
      <c r="L953" t="s">
        <v>31</v>
      </c>
    </row>
    <row r="954" spans="1:12" x14ac:dyDescent="0.25">
      <c r="A954" t="s">
        <v>96</v>
      </c>
      <c r="B954" t="s">
        <v>139</v>
      </c>
      <c r="C954" s="1">
        <v>2012</v>
      </c>
      <c r="D954" s="9">
        <v>77212</v>
      </c>
      <c r="E954" s="4">
        <v>31381.047999999999</v>
      </c>
      <c r="F954" t="s">
        <v>41</v>
      </c>
      <c r="G954" t="s">
        <v>14</v>
      </c>
      <c r="H954" t="s">
        <v>23</v>
      </c>
      <c r="I954" t="s">
        <v>565</v>
      </c>
      <c r="J954" s="1">
        <f>LEN(Table1[[#This Row],[Options/Features]]) - LEN(SUBSTITUTE(Table1[[#This Row],[Options/Features]], ",", "")) + 1</f>
        <v>4</v>
      </c>
      <c r="K954" t="s">
        <v>17</v>
      </c>
      <c r="L954" t="s">
        <v>31</v>
      </c>
    </row>
    <row r="955" spans="1:12" x14ac:dyDescent="0.25">
      <c r="A955" t="s">
        <v>48</v>
      </c>
      <c r="B955" t="s">
        <v>52</v>
      </c>
      <c r="C955" s="1">
        <v>2021</v>
      </c>
      <c r="D955" s="9">
        <v>124109</v>
      </c>
      <c r="E955" s="4">
        <v>9532.36</v>
      </c>
      <c r="F955" t="s">
        <v>27</v>
      </c>
      <c r="G955" t="s">
        <v>50</v>
      </c>
      <c r="H955" t="s">
        <v>15</v>
      </c>
      <c r="I955" t="s">
        <v>16</v>
      </c>
      <c r="J955" s="1">
        <f>LEN(Table1[[#This Row],[Options/Features]]) - LEN(SUBSTITUTE(Table1[[#This Row],[Options/Features]], ",", "")) + 1</f>
        <v>1</v>
      </c>
      <c r="K955" t="s">
        <v>30</v>
      </c>
      <c r="L955" t="s">
        <v>31</v>
      </c>
    </row>
    <row r="956" spans="1:12" x14ac:dyDescent="0.25">
      <c r="A956" t="s">
        <v>149</v>
      </c>
      <c r="B956" t="s">
        <v>270</v>
      </c>
      <c r="C956" s="1">
        <v>2019</v>
      </c>
      <c r="D956" s="9">
        <v>49159</v>
      </c>
      <c r="E956" s="4">
        <v>35544.720000000001</v>
      </c>
      <c r="F956" t="s">
        <v>13</v>
      </c>
      <c r="G956" t="s">
        <v>50</v>
      </c>
      <c r="H956" t="s">
        <v>15</v>
      </c>
      <c r="I956" t="s">
        <v>16</v>
      </c>
      <c r="J956" s="1">
        <f>LEN(Table1[[#This Row],[Options/Features]]) - LEN(SUBSTITUTE(Table1[[#This Row],[Options/Features]], ",", "")) + 1</f>
        <v>1</v>
      </c>
      <c r="K956" t="s">
        <v>17</v>
      </c>
      <c r="L956" t="s">
        <v>31</v>
      </c>
    </row>
    <row r="957" spans="1:12" x14ac:dyDescent="0.25">
      <c r="A957" t="s">
        <v>74</v>
      </c>
      <c r="B957" t="s">
        <v>258</v>
      </c>
      <c r="C957" s="1">
        <v>2015</v>
      </c>
      <c r="D957" s="9">
        <v>68253</v>
      </c>
      <c r="E957" s="4">
        <v>35297.008000000002</v>
      </c>
      <c r="F957" t="s">
        <v>13</v>
      </c>
      <c r="G957" t="s">
        <v>42</v>
      </c>
      <c r="H957" t="s">
        <v>23</v>
      </c>
      <c r="I957" t="s">
        <v>380</v>
      </c>
      <c r="J957" s="1">
        <f>LEN(Table1[[#This Row],[Options/Features]]) - LEN(SUBSTITUTE(Table1[[#This Row],[Options/Features]], ",", "")) + 1</f>
        <v>3</v>
      </c>
      <c r="K957" t="s">
        <v>36</v>
      </c>
      <c r="L957" t="s">
        <v>31</v>
      </c>
    </row>
    <row r="958" spans="1:12" x14ac:dyDescent="0.25">
      <c r="A958" t="s">
        <v>99</v>
      </c>
      <c r="B958" t="s">
        <v>251</v>
      </c>
      <c r="C958" s="1">
        <v>2015</v>
      </c>
      <c r="D958" s="9">
        <v>115007</v>
      </c>
      <c r="E958" s="4">
        <v>28011.223999999998</v>
      </c>
      <c r="F958" t="s">
        <v>27</v>
      </c>
      <c r="G958" t="s">
        <v>22</v>
      </c>
      <c r="H958" t="s">
        <v>15</v>
      </c>
      <c r="I958" t="s">
        <v>360</v>
      </c>
      <c r="J958" s="1">
        <f>LEN(Table1[[#This Row],[Options/Features]]) - LEN(SUBSTITUTE(Table1[[#This Row],[Options/Features]], ",", "")) + 1</f>
        <v>4</v>
      </c>
      <c r="K958" t="s">
        <v>36</v>
      </c>
      <c r="L958" t="s">
        <v>31</v>
      </c>
    </row>
    <row r="959" spans="1:12" x14ac:dyDescent="0.25">
      <c r="A959" t="s">
        <v>116</v>
      </c>
      <c r="B959" t="s">
        <v>185</v>
      </c>
      <c r="C959" s="1">
        <v>2020</v>
      </c>
      <c r="D959" s="9">
        <v>74665</v>
      </c>
      <c r="E959" s="4">
        <v>7742.76</v>
      </c>
      <c r="F959" t="s">
        <v>13</v>
      </c>
      <c r="G959" t="s">
        <v>34</v>
      </c>
      <c r="H959" t="s">
        <v>23</v>
      </c>
      <c r="I959" t="s">
        <v>115</v>
      </c>
      <c r="J959" s="1">
        <f>LEN(Table1[[#This Row],[Options/Features]]) - LEN(SUBSTITUTE(Table1[[#This Row],[Options/Features]], ",", "")) + 1</f>
        <v>1</v>
      </c>
      <c r="K959" t="s">
        <v>17</v>
      </c>
      <c r="L959" t="s">
        <v>31</v>
      </c>
    </row>
    <row r="960" spans="1:12" x14ac:dyDescent="0.25">
      <c r="A960" t="s">
        <v>48</v>
      </c>
      <c r="B960" t="s">
        <v>52</v>
      </c>
      <c r="C960" s="1">
        <v>2022</v>
      </c>
      <c r="D960" s="9">
        <v>30841</v>
      </c>
      <c r="E960" s="4">
        <v>24722.52</v>
      </c>
      <c r="F960" t="s">
        <v>41</v>
      </c>
      <c r="G960" t="s">
        <v>72</v>
      </c>
      <c r="H960" t="s">
        <v>23</v>
      </c>
      <c r="I960" t="s">
        <v>566</v>
      </c>
      <c r="J960" s="1">
        <f>LEN(Table1[[#This Row],[Options/Features]]) - LEN(SUBSTITUTE(Table1[[#This Row],[Options/Features]], ",", "")) + 1</f>
        <v>4</v>
      </c>
      <c r="K960" t="s">
        <v>17</v>
      </c>
      <c r="L960" t="s">
        <v>31</v>
      </c>
    </row>
    <row r="961" spans="1:12" x14ac:dyDescent="0.25">
      <c r="A961" t="s">
        <v>149</v>
      </c>
      <c r="B961" t="s">
        <v>270</v>
      </c>
      <c r="C961" s="1">
        <v>2019</v>
      </c>
      <c r="D961" s="9">
        <v>142039</v>
      </c>
      <c r="E961" s="4">
        <v>5341.9440000000004</v>
      </c>
      <c r="F961" t="s">
        <v>13</v>
      </c>
      <c r="G961" t="s">
        <v>42</v>
      </c>
      <c r="H961" t="s">
        <v>15</v>
      </c>
      <c r="I961" t="s">
        <v>16</v>
      </c>
      <c r="J961" s="1">
        <f>LEN(Table1[[#This Row],[Options/Features]]) - LEN(SUBSTITUTE(Table1[[#This Row],[Options/Features]], ",", "")) + 1</f>
        <v>1</v>
      </c>
      <c r="K961" t="s">
        <v>36</v>
      </c>
      <c r="L961" t="s">
        <v>31</v>
      </c>
    </row>
    <row r="962" spans="1:12" x14ac:dyDescent="0.25">
      <c r="A962" t="s">
        <v>11</v>
      </c>
      <c r="B962" t="s">
        <v>187</v>
      </c>
      <c r="C962" s="1">
        <v>2014</v>
      </c>
      <c r="D962" s="9">
        <v>113041</v>
      </c>
      <c r="E962" s="4">
        <v>41085.29</v>
      </c>
      <c r="F962" t="s">
        <v>13</v>
      </c>
      <c r="G962" t="s">
        <v>50</v>
      </c>
      <c r="H962" t="s">
        <v>23</v>
      </c>
      <c r="I962" t="s">
        <v>567</v>
      </c>
      <c r="J962" s="1">
        <f>LEN(Table1[[#This Row],[Options/Features]]) - LEN(SUBSTITUTE(Table1[[#This Row],[Options/Features]], ",", "")) + 1</f>
        <v>3</v>
      </c>
      <c r="K962" t="s">
        <v>17</v>
      </c>
      <c r="L962" t="s">
        <v>18</v>
      </c>
    </row>
    <row r="963" spans="1:12" x14ac:dyDescent="0.25">
      <c r="A963" t="s">
        <v>79</v>
      </c>
      <c r="B963" t="s">
        <v>141</v>
      </c>
      <c r="C963" s="1">
        <v>2017</v>
      </c>
      <c r="D963" s="9">
        <v>73989</v>
      </c>
      <c r="E963" s="4">
        <v>31670</v>
      </c>
      <c r="F963" t="s">
        <v>21</v>
      </c>
      <c r="G963" t="s">
        <v>72</v>
      </c>
      <c r="H963" t="s">
        <v>23</v>
      </c>
      <c r="I963" t="s">
        <v>224</v>
      </c>
      <c r="J963" s="1">
        <f>LEN(Table1[[#This Row],[Options/Features]]) - LEN(SUBSTITUTE(Table1[[#This Row],[Options/Features]], ",", "")) + 1</f>
        <v>3</v>
      </c>
      <c r="K963" t="s">
        <v>17</v>
      </c>
      <c r="L963" t="s">
        <v>31</v>
      </c>
    </row>
    <row r="964" spans="1:12" x14ac:dyDescent="0.25">
      <c r="A964" t="s">
        <v>60</v>
      </c>
      <c r="B964" t="s">
        <v>209</v>
      </c>
      <c r="C964" s="1">
        <v>2015</v>
      </c>
      <c r="D964" s="9">
        <v>146095</v>
      </c>
      <c r="E964" s="4">
        <v>30634.936000000002</v>
      </c>
      <c r="F964" t="s">
        <v>21</v>
      </c>
      <c r="G964" t="s">
        <v>22</v>
      </c>
      <c r="H964" t="s">
        <v>23</v>
      </c>
      <c r="I964" t="s">
        <v>219</v>
      </c>
      <c r="J964" s="1">
        <f>LEN(Table1[[#This Row],[Options/Features]]) - LEN(SUBSTITUTE(Table1[[#This Row],[Options/Features]], ",", "")) + 1</f>
        <v>4</v>
      </c>
      <c r="K964" t="s">
        <v>36</v>
      </c>
      <c r="L964" t="s">
        <v>31</v>
      </c>
    </row>
    <row r="965" spans="1:12" x14ac:dyDescent="0.25">
      <c r="A965" t="s">
        <v>44</v>
      </c>
      <c r="B965" t="s">
        <v>330</v>
      </c>
      <c r="C965" s="1">
        <v>2014</v>
      </c>
      <c r="D965" s="9">
        <v>132255</v>
      </c>
      <c r="E965" s="4">
        <v>16621.383999999998</v>
      </c>
      <c r="F965" t="s">
        <v>13</v>
      </c>
      <c r="G965" t="s">
        <v>22</v>
      </c>
      <c r="H965" t="s">
        <v>15</v>
      </c>
      <c r="I965" t="s">
        <v>24</v>
      </c>
      <c r="J965" s="1">
        <f>LEN(Table1[[#This Row],[Options/Features]]) - LEN(SUBSTITUTE(Table1[[#This Row],[Options/Features]], ",", "")) + 1</f>
        <v>1</v>
      </c>
      <c r="K965" t="s">
        <v>36</v>
      </c>
      <c r="L965" t="s">
        <v>31</v>
      </c>
    </row>
    <row r="966" spans="1:12" x14ac:dyDescent="0.25">
      <c r="A966" t="s">
        <v>96</v>
      </c>
      <c r="B966" t="s">
        <v>275</v>
      </c>
      <c r="C966" s="1">
        <v>2014</v>
      </c>
      <c r="D966" s="9">
        <v>137676</v>
      </c>
      <c r="E966" s="4">
        <v>29208.216</v>
      </c>
      <c r="F966" t="s">
        <v>27</v>
      </c>
      <c r="G966" t="s">
        <v>34</v>
      </c>
      <c r="H966" t="s">
        <v>15</v>
      </c>
      <c r="I966" t="s">
        <v>214</v>
      </c>
      <c r="J966" s="1">
        <f>LEN(Table1[[#This Row],[Options/Features]]) - LEN(SUBSTITUTE(Table1[[#This Row],[Options/Features]], ",", "")) + 1</f>
        <v>2</v>
      </c>
      <c r="K966" t="s">
        <v>30</v>
      </c>
      <c r="L966" t="s">
        <v>31</v>
      </c>
    </row>
    <row r="967" spans="1:12" x14ac:dyDescent="0.25">
      <c r="A967" t="s">
        <v>74</v>
      </c>
      <c r="B967" t="s">
        <v>136</v>
      </c>
      <c r="C967" s="1">
        <v>2014</v>
      </c>
      <c r="D967" s="9">
        <v>43211</v>
      </c>
      <c r="E967" s="4">
        <v>37214.959999999999</v>
      </c>
      <c r="F967" t="s">
        <v>27</v>
      </c>
      <c r="G967" t="s">
        <v>42</v>
      </c>
      <c r="H967" t="s">
        <v>15</v>
      </c>
      <c r="I967" t="s">
        <v>568</v>
      </c>
      <c r="J967" s="1">
        <f>LEN(Table1[[#This Row],[Options/Features]]) - LEN(SUBSTITUTE(Table1[[#This Row],[Options/Features]], ",", "")) + 1</f>
        <v>3</v>
      </c>
      <c r="K967" t="s">
        <v>30</v>
      </c>
      <c r="L967" t="s">
        <v>18</v>
      </c>
    </row>
    <row r="968" spans="1:12" x14ac:dyDescent="0.25">
      <c r="A968" t="s">
        <v>11</v>
      </c>
      <c r="B968" t="s">
        <v>153</v>
      </c>
      <c r="C968" s="1">
        <v>2017</v>
      </c>
      <c r="D968" s="9">
        <v>15688</v>
      </c>
      <c r="E968" s="4">
        <v>12852.528</v>
      </c>
      <c r="F968" t="s">
        <v>21</v>
      </c>
      <c r="G968" t="s">
        <v>50</v>
      </c>
      <c r="H968" t="s">
        <v>15</v>
      </c>
      <c r="I968" t="s">
        <v>73</v>
      </c>
      <c r="J968" s="1">
        <f>LEN(Table1[[#This Row],[Options/Features]]) - LEN(SUBSTITUTE(Table1[[#This Row],[Options/Features]], ",", "")) + 1</f>
        <v>2</v>
      </c>
      <c r="K968" t="s">
        <v>30</v>
      </c>
      <c r="L968" t="s">
        <v>31</v>
      </c>
    </row>
    <row r="969" spans="1:12" x14ac:dyDescent="0.25">
      <c r="A969" t="s">
        <v>149</v>
      </c>
      <c r="B969" t="s">
        <v>300</v>
      </c>
      <c r="C969" s="1">
        <v>2012</v>
      </c>
      <c r="D969" s="9">
        <v>8255</v>
      </c>
      <c r="E969" s="4">
        <v>18355.689999999999</v>
      </c>
      <c r="F969" t="s">
        <v>41</v>
      </c>
      <c r="G969" t="s">
        <v>67</v>
      </c>
      <c r="H969" t="s">
        <v>23</v>
      </c>
      <c r="I969" t="s">
        <v>372</v>
      </c>
      <c r="J969" s="1">
        <f>LEN(Table1[[#This Row],[Options/Features]]) - LEN(SUBSTITUTE(Table1[[#This Row],[Options/Features]], ",", "")) + 1</f>
        <v>2</v>
      </c>
      <c r="K969" t="s">
        <v>30</v>
      </c>
      <c r="L969" t="s">
        <v>18</v>
      </c>
    </row>
    <row r="970" spans="1:12" x14ac:dyDescent="0.25">
      <c r="A970" t="s">
        <v>19</v>
      </c>
      <c r="B970" t="s">
        <v>40</v>
      </c>
      <c r="C970" s="1">
        <v>2016</v>
      </c>
      <c r="D970" s="9">
        <v>106476</v>
      </c>
      <c r="E970" s="4">
        <v>30884.544000000002</v>
      </c>
      <c r="F970" t="s">
        <v>27</v>
      </c>
      <c r="G970" t="s">
        <v>50</v>
      </c>
      <c r="H970" t="s">
        <v>23</v>
      </c>
      <c r="I970" t="s">
        <v>402</v>
      </c>
      <c r="J970" s="1">
        <f>LEN(Table1[[#This Row],[Options/Features]]) - LEN(SUBSTITUTE(Table1[[#This Row],[Options/Features]], ",", "")) + 1</f>
        <v>2</v>
      </c>
      <c r="K970" t="s">
        <v>30</v>
      </c>
      <c r="L970" t="s">
        <v>31</v>
      </c>
    </row>
    <row r="971" spans="1:12" x14ac:dyDescent="0.25">
      <c r="A971" t="s">
        <v>32</v>
      </c>
      <c r="B971" t="s">
        <v>125</v>
      </c>
      <c r="C971" s="1">
        <v>2021</v>
      </c>
      <c r="D971" s="9">
        <v>40256</v>
      </c>
      <c r="E971" s="4">
        <v>15579.848</v>
      </c>
      <c r="F971" t="s">
        <v>21</v>
      </c>
      <c r="G971" t="s">
        <v>34</v>
      </c>
      <c r="H971" t="s">
        <v>15</v>
      </c>
      <c r="I971" t="s">
        <v>532</v>
      </c>
      <c r="J971" s="1">
        <f>LEN(Table1[[#This Row],[Options/Features]]) - LEN(SUBSTITUTE(Table1[[#This Row],[Options/Features]], ",", "")) + 1</f>
        <v>3</v>
      </c>
      <c r="K971" t="s">
        <v>36</v>
      </c>
      <c r="L971" t="s">
        <v>31</v>
      </c>
    </row>
    <row r="972" spans="1:12" x14ac:dyDescent="0.25">
      <c r="A972" t="s">
        <v>32</v>
      </c>
      <c r="B972" t="s">
        <v>311</v>
      </c>
      <c r="C972" s="1">
        <v>2013</v>
      </c>
      <c r="D972" s="9">
        <v>126972</v>
      </c>
      <c r="E972" s="4">
        <v>13688.8</v>
      </c>
      <c r="F972" t="s">
        <v>41</v>
      </c>
      <c r="G972" t="s">
        <v>28</v>
      </c>
      <c r="H972" t="s">
        <v>23</v>
      </c>
      <c r="I972" t="s">
        <v>106</v>
      </c>
      <c r="J972" s="1">
        <f>LEN(Table1[[#This Row],[Options/Features]]) - LEN(SUBSTITUTE(Table1[[#This Row],[Options/Features]], ",", "")) + 1</f>
        <v>1</v>
      </c>
      <c r="K972" t="s">
        <v>30</v>
      </c>
      <c r="L972" t="s">
        <v>31</v>
      </c>
    </row>
    <row r="973" spans="1:12" x14ac:dyDescent="0.25">
      <c r="A973" t="s">
        <v>89</v>
      </c>
      <c r="B973" t="s">
        <v>90</v>
      </c>
      <c r="C973" s="1">
        <v>2017</v>
      </c>
      <c r="D973" s="9">
        <v>20085</v>
      </c>
      <c r="E973" s="4">
        <v>36250.296000000002</v>
      </c>
      <c r="F973" t="s">
        <v>13</v>
      </c>
      <c r="G973" t="s">
        <v>46</v>
      </c>
      <c r="H973" t="s">
        <v>15</v>
      </c>
      <c r="I973" t="s">
        <v>16</v>
      </c>
      <c r="J973" s="1">
        <f>LEN(Table1[[#This Row],[Options/Features]]) - LEN(SUBSTITUTE(Table1[[#This Row],[Options/Features]], ",", "")) + 1</f>
        <v>1</v>
      </c>
      <c r="K973" t="s">
        <v>17</v>
      </c>
      <c r="L973" t="s">
        <v>31</v>
      </c>
    </row>
    <row r="974" spans="1:12" x14ac:dyDescent="0.25">
      <c r="A974" t="s">
        <v>99</v>
      </c>
      <c r="B974" t="s">
        <v>251</v>
      </c>
      <c r="C974" s="1">
        <v>2014</v>
      </c>
      <c r="D974" s="9">
        <v>12229</v>
      </c>
      <c r="E974" s="4">
        <v>29690.04</v>
      </c>
      <c r="F974" t="s">
        <v>13</v>
      </c>
      <c r="G974" t="s">
        <v>42</v>
      </c>
      <c r="H974" t="s">
        <v>15</v>
      </c>
      <c r="I974" t="s">
        <v>569</v>
      </c>
      <c r="J974" s="1">
        <f>LEN(Table1[[#This Row],[Options/Features]]) - LEN(SUBSTITUTE(Table1[[#This Row],[Options/Features]], ",", "")) + 1</f>
        <v>4</v>
      </c>
      <c r="K974" t="s">
        <v>30</v>
      </c>
      <c r="L974" t="s">
        <v>31</v>
      </c>
    </row>
    <row r="975" spans="1:12" x14ac:dyDescent="0.25">
      <c r="A975" t="s">
        <v>82</v>
      </c>
      <c r="B975" t="s">
        <v>83</v>
      </c>
      <c r="C975" s="1">
        <v>2012</v>
      </c>
      <c r="D975" s="9">
        <v>146456</v>
      </c>
      <c r="E975" s="4">
        <v>39286.423999999999</v>
      </c>
      <c r="F975" t="s">
        <v>27</v>
      </c>
      <c r="G975" t="s">
        <v>64</v>
      </c>
      <c r="H975" t="s">
        <v>15</v>
      </c>
      <c r="I975" t="s">
        <v>166</v>
      </c>
      <c r="J975" s="1">
        <f>LEN(Table1[[#This Row],[Options/Features]]) - LEN(SUBSTITUTE(Table1[[#This Row],[Options/Features]], ",", "")) + 1</f>
        <v>1</v>
      </c>
      <c r="K975" t="s">
        <v>17</v>
      </c>
      <c r="L975" t="s">
        <v>31</v>
      </c>
    </row>
    <row r="976" spans="1:12" x14ac:dyDescent="0.25">
      <c r="A976" t="s">
        <v>60</v>
      </c>
      <c r="B976" t="s">
        <v>160</v>
      </c>
      <c r="C976" s="1">
        <v>2011</v>
      </c>
      <c r="D976" s="9">
        <v>143876</v>
      </c>
      <c r="E976" s="4">
        <v>18893.608</v>
      </c>
      <c r="F976" t="s">
        <v>21</v>
      </c>
      <c r="G976" t="s">
        <v>72</v>
      </c>
      <c r="H976" t="s">
        <v>15</v>
      </c>
      <c r="I976" t="s">
        <v>225</v>
      </c>
      <c r="J976" s="1">
        <f>LEN(Table1[[#This Row],[Options/Features]]) - LEN(SUBSTITUTE(Table1[[#This Row],[Options/Features]], ",", "")) + 1</f>
        <v>2</v>
      </c>
      <c r="K976" t="s">
        <v>17</v>
      </c>
      <c r="L976" t="s">
        <v>31</v>
      </c>
    </row>
    <row r="977" spans="1:12" x14ac:dyDescent="0.25">
      <c r="A977" t="s">
        <v>57</v>
      </c>
      <c r="B977" t="s">
        <v>162</v>
      </c>
      <c r="C977" s="1">
        <v>2015</v>
      </c>
      <c r="D977" s="9">
        <v>28358</v>
      </c>
      <c r="E977" s="4">
        <v>7389.808</v>
      </c>
      <c r="F977" t="s">
        <v>13</v>
      </c>
      <c r="G977" t="s">
        <v>67</v>
      </c>
      <c r="H977" t="s">
        <v>23</v>
      </c>
      <c r="I977" t="s">
        <v>253</v>
      </c>
      <c r="J977" s="1">
        <f>LEN(Table1[[#This Row],[Options/Features]]) - LEN(SUBSTITUTE(Table1[[#This Row],[Options/Features]], ",", "")) + 1</f>
        <v>4</v>
      </c>
      <c r="K977" t="s">
        <v>30</v>
      </c>
      <c r="L977" t="s">
        <v>31</v>
      </c>
    </row>
    <row r="978" spans="1:12" x14ac:dyDescent="0.25">
      <c r="A978" t="s">
        <v>37</v>
      </c>
      <c r="B978" t="s">
        <v>103</v>
      </c>
      <c r="C978" s="1">
        <v>2012</v>
      </c>
      <c r="D978" s="9">
        <v>117816</v>
      </c>
      <c r="E978" s="4">
        <v>35646.32</v>
      </c>
      <c r="F978" t="s">
        <v>13</v>
      </c>
      <c r="G978" t="s">
        <v>14</v>
      </c>
      <c r="H978" t="s">
        <v>15</v>
      </c>
      <c r="I978" t="s">
        <v>202</v>
      </c>
      <c r="J978" s="1">
        <f>LEN(Table1[[#This Row],[Options/Features]]) - LEN(SUBSTITUTE(Table1[[#This Row],[Options/Features]], ",", "")) + 1</f>
        <v>2</v>
      </c>
      <c r="K978" t="s">
        <v>30</v>
      </c>
      <c r="L978" t="s">
        <v>31</v>
      </c>
    </row>
    <row r="979" spans="1:12" x14ac:dyDescent="0.25">
      <c r="A979" t="s">
        <v>60</v>
      </c>
      <c r="B979" t="s">
        <v>209</v>
      </c>
      <c r="C979" s="1">
        <v>2017</v>
      </c>
      <c r="D979" s="9">
        <v>29648</v>
      </c>
      <c r="E979" s="4">
        <v>22859.223999999998</v>
      </c>
      <c r="F979" t="s">
        <v>41</v>
      </c>
      <c r="G979" t="s">
        <v>67</v>
      </c>
      <c r="H979" t="s">
        <v>15</v>
      </c>
      <c r="I979" t="s">
        <v>490</v>
      </c>
      <c r="J979" s="1">
        <f>LEN(Table1[[#This Row],[Options/Features]]) - LEN(SUBSTITUTE(Table1[[#This Row],[Options/Features]], ",", "")) + 1</f>
        <v>3</v>
      </c>
      <c r="K979" t="s">
        <v>17</v>
      </c>
      <c r="L979" t="s">
        <v>31</v>
      </c>
    </row>
    <row r="980" spans="1:12" x14ac:dyDescent="0.25">
      <c r="A980" t="s">
        <v>19</v>
      </c>
      <c r="B980" t="s">
        <v>274</v>
      </c>
      <c r="C980" s="1">
        <v>2010</v>
      </c>
      <c r="D980" s="9">
        <v>90684</v>
      </c>
      <c r="E980" s="4">
        <v>17851.128000000001</v>
      </c>
      <c r="F980" t="s">
        <v>41</v>
      </c>
      <c r="G980" t="s">
        <v>67</v>
      </c>
      <c r="H980" t="s">
        <v>23</v>
      </c>
      <c r="I980" t="s">
        <v>285</v>
      </c>
      <c r="J980" s="1">
        <f>LEN(Table1[[#This Row],[Options/Features]]) - LEN(SUBSTITUTE(Table1[[#This Row],[Options/Features]], ",", "")) + 1</f>
        <v>2</v>
      </c>
      <c r="K980" t="s">
        <v>36</v>
      </c>
      <c r="L980" t="s">
        <v>31</v>
      </c>
    </row>
    <row r="981" spans="1:12" x14ac:dyDescent="0.25">
      <c r="A981" t="s">
        <v>57</v>
      </c>
      <c r="B981" t="s">
        <v>77</v>
      </c>
      <c r="C981" s="1">
        <v>2018</v>
      </c>
      <c r="D981" s="9">
        <v>62245</v>
      </c>
      <c r="E981" s="4">
        <v>39127.879999999997</v>
      </c>
      <c r="F981" t="s">
        <v>41</v>
      </c>
      <c r="G981" t="s">
        <v>46</v>
      </c>
      <c r="H981" t="s">
        <v>23</v>
      </c>
      <c r="I981" t="s">
        <v>458</v>
      </c>
      <c r="J981" s="1">
        <f>LEN(Table1[[#This Row],[Options/Features]]) - LEN(SUBSTITUTE(Table1[[#This Row],[Options/Features]], ",", "")) + 1</f>
        <v>4</v>
      </c>
      <c r="K981" t="s">
        <v>17</v>
      </c>
      <c r="L981" t="s">
        <v>31</v>
      </c>
    </row>
    <row r="982" spans="1:12" x14ac:dyDescent="0.25">
      <c r="A982" t="s">
        <v>149</v>
      </c>
      <c r="B982">
        <v>911</v>
      </c>
      <c r="C982" s="1">
        <v>2019</v>
      </c>
      <c r="D982" s="9">
        <v>15164</v>
      </c>
      <c r="E982" s="4">
        <v>37670.552000000003</v>
      </c>
      <c r="F982" t="s">
        <v>41</v>
      </c>
      <c r="G982" t="s">
        <v>50</v>
      </c>
      <c r="H982" t="s">
        <v>23</v>
      </c>
      <c r="I982" t="s">
        <v>287</v>
      </c>
      <c r="J982" s="1">
        <f>LEN(Table1[[#This Row],[Options/Features]]) - LEN(SUBSTITUTE(Table1[[#This Row],[Options/Features]], ",", "")) + 1</f>
        <v>2</v>
      </c>
      <c r="K982" t="s">
        <v>36</v>
      </c>
      <c r="L982" t="s">
        <v>31</v>
      </c>
    </row>
    <row r="983" spans="1:12" x14ac:dyDescent="0.25">
      <c r="A983" t="s">
        <v>54</v>
      </c>
      <c r="B983" t="s">
        <v>220</v>
      </c>
      <c r="C983" s="1">
        <v>2017</v>
      </c>
      <c r="D983" s="9">
        <v>55635</v>
      </c>
      <c r="E983" s="4">
        <v>25726.12</v>
      </c>
      <c r="F983" t="s">
        <v>27</v>
      </c>
      <c r="G983" t="s">
        <v>28</v>
      </c>
      <c r="H983" t="s">
        <v>23</v>
      </c>
      <c r="I983" t="s">
        <v>68</v>
      </c>
      <c r="J983" s="1">
        <f>LEN(Table1[[#This Row],[Options/Features]]) - LEN(SUBSTITUTE(Table1[[#This Row],[Options/Features]], ",", "")) + 1</f>
        <v>1</v>
      </c>
      <c r="K983" t="s">
        <v>30</v>
      </c>
      <c r="L983" t="s">
        <v>31</v>
      </c>
    </row>
    <row r="984" spans="1:12" x14ac:dyDescent="0.25">
      <c r="A984" t="s">
        <v>82</v>
      </c>
      <c r="B984" t="s">
        <v>114</v>
      </c>
      <c r="C984" s="1">
        <v>2012</v>
      </c>
      <c r="D984" s="9">
        <v>67770</v>
      </c>
      <c r="E984" s="4">
        <v>38573.936000000002</v>
      </c>
      <c r="F984" t="s">
        <v>13</v>
      </c>
      <c r="G984" t="s">
        <v>72</v>
      </c>
      <c r="H984" t="s">
        <v>23</v>
      </c>
      <c r="I984" t="s">
        <v>47</v>
      </c>
      <c r="J984" s="1">
        <f>LEN(Table1[[#This Row],[Options/Features]]) - LEN(SUBSTITUTE(Table1[[#This Row],[Options/Features]], ",", "")) + 1</f>
        <v>1</v>
      </c>
      <c r="K984" t="s">
        <v>36</v>
      </c>
      <c r="L984" t="s">
        <v>31</v>
      </c>
    </row>
    <row r="985" spans="1:12" x14ac:dyDescent="0.25">
      <c r="A985" t="s">
        <v>116</v>
      </c>
      <c r="B985" t="s">
        <v>158</v>
      </c>
      <c r="C985" s="1">
        <v>2018</v>
      </c>
      <c r="D985" s="9">
        <v>28842</v>
      </c>
      <c r="E985" s="4">
        <v>27886.455999999998</v>
      </c>
      <c r="F985" t="s">
        <v>27</v>
      </c>
      <c r="G985" t="s">
        <v>34</v>
      </c>
      <c r="H985" t="s">
        <v>23</v>
      </c>
      <c r="I985" t="s">
        <v>570</v>
      </c>
      <c r="J985" s="1">
        <f>LEN(Table1[[#This Row],[Options/Features]]) - LEN(SUBSTITUTE(Table1[[#This Row],[Options/Features]], ",", "")) + 1</f>
        <v>3</v>
      </c>
      <c r="K985" t="s">
        <v>17</v>
      </c>
      <c r="L985" t="s">
        <v>31</v>
      </c>
    </row>
    <row r="986" spans="1:12" x14ac:dyDescent="0.25">
      <c r="A986" t="s">
        <v>96</v>
      </c>
      <c r="B986" t="s">
        <v>255</v>
      </c>
      <c r="C986" s="1">
        <v>2020</v>
      </c>
      <c r="D986" s="9">
        <v>116757</v>
      </c>
      <c r="E986" s="4">
        <v>23190.71</v>
      </c>
      <c r="F986" t="s">
        <v>13</v>
      </c>
      <c r="G986" t="s">
        <v>14</v>
      </c>
      <c r="H986" t="s">
        <v>23</v>
      </c>
      <c r="I986" t="s">
        <v>68</v>
      </c>
      <c r="J986" s="1">
        <f>LEN(Table1[[#This Row],[Options/Features]]) - LEN(SUBSTITUTE(Table1[[#This Row],[Options/Features]], ",", "")) + 1</f>
        <v>1</v>
      </c>
      <c r="K986" t="s">
        <v>36</v>
      </c>
      <c r="L986" t="s">
        <v>18</v>
      </c>
    </row>
    <row r="987" spans="1:12" x14ac:dyDescent="0.25">
      <c r="A987" t="s">
        <v>93</v>
      </c>
      <c r="B987" t="s">
        <v>165</v>
      </c>
      <c r="C987" s="1">
        <v>2019</v>
      </c>
      <c r="D987" s="9">
        <v>106923</v>
      </c>
      <c r="E987" s="4">
        <v>15012.312</v>
      </c>
      <c r="F987" t="s">
        <v>27</v>
      </c>
      <c r="G987" t="s">
        <v>64</v>
      </c>
      <c r="H987" t="s">
        <v>15</v>
      </c>
      <c r="I987" t="s">
        <v>571</v>
      </c>
      <c r="J987" s="1">
        <f>LEN(Table1[[#This Row],[Options/Features]]) - LEN(SUBSTITUTE(Table1[[#This Row],[Options/Features]], ",", "")) + 1</f>
        <v>3</v>
      </c>
      <c r="K987" t="s">
        <v>36</v>
      </c>
      <c r="L987" t="s">
        <v>31</v>
      </c>
    </row>
    <row r="988" spans="1:12" x14ac:dyDescent="0.25">
      <c r="A988" t="s">
        <v>93</v>
      </c>
      <c r="B988" t="s">
        <v>220</v>
      </c>
      <c r="C988" s="1">
        <v>2020</v>
      </c>
      <c r="D988" s="9">
        <v>87222</v>
      </c>
      <c r="E988" s="4">
        <v>38266.57</v>
      </c>
      <c r="F988" t="s">
        <v>41</v>
      </c>
      <c r="G988" t="s">
        <v>64</v>
      </c>
      <c r="H988" t="s">
        <v>23</v>
      </c>
      <c r="I988" t="s">
        <v>466</v>
      </c>
      <c r="J988" s="1">
        <f>LEN(Table1[[#This Row],[Options/Features]]) - LEN(SUBSTITUTE(Table1[[#This Row],[Options/Features]], ",", "")) + 1</f>
        <v>3</v>
      </c>
      <c r="K988" t="s">
        <v>30</v>
      </c>
      <c r="L988" t="s">
        <v>18</v>
      </c>
    </row>
    <row r="989" spans="1:12" x14ac:dyDescent="0.25">
      <c r="A989" t="s">
        <v>19</v>
      </c>
      <c r="B989" t="s">
        <v>40</v>
      </c>
      <c r="C989" s="1">
        <v>2012</v>
      </c>
      <c r="D989" s="9">
        <v>138364</v>
      </c>
      <c r="E989" s="4">
        <v>21687.08</v>
      </c>
      <c r="F989" t="s">
        <v>41</v>
      </c>
      <c r="G989" t="s">
        <v>72</v>
      </c>
      <c r="H989" t="s">
        <v>15</v>
      </c>
      <c r="I989" t="s">
        <v>256</v>
      </c>
      <c r="J989" s="1">
        <f>LEN(Table1[[#This Row],[Options/Features]]) - LEN(SUBSTITUTE(Table1[[#This Row],[Options/Features]], ",", "")) + 1</f>
        <v>2</v>
      </c>
      <c r="K989" t="s">
        <v>30</v>
      </c>
      <c r="L989" t="s">
        <v>18</v>
      </c>
    </row>
    <row r="990" spans="1:12" x14ac:dyDescent="0.25">
      <c r="A990" t="s">
        <v>60</v>
      </c>
      <c r="B990" t="s">
        <v>282</v>
      </c>
      <c r="C990" s="1">
        <v>2017</v>
      </c>
      <c r="D990" s="9">
        <v>59194</v>
      </c>
      <c r="E990" s="4">
        <v>30701.54</v>
      </c>
      <c r="F990" t="s">
        <v>41</v>
      </c>
      <c r="G990" t="s">
        <v>64</v>
      </c>
      <c r="H990" t="s">
        <v>23</v>
      </c>
      <c r="I990" t="s">
        <v>572</v>
      </c>
      <c r="J990" s="1">
        <f>LEN(Table1[[#This Row],[Options/Features]]) - LEN(SUBSTITUTE(Table1[[#This Row],[Options/Features]], ",", "")) + 1</f>
        <v>3</v>
      </c>
      <c r="K990" t="s">
        <v>36</v>
      </c>
      <c r="L990" t="s">
        <v>18</v>
      </c>
    </row>
    <row r="991" spans="1:12" x14ac:dyDescent="0.25">
      <c r="A991" t="s">
        <v>54</v>
      </c>
      <c r="B991" t="s">
        <v>208</v>
      </c>
      <c r="C991" s="1">
        <v>2013</v>
      </c>
      <c r="D991" s="9">
        <v>102460</v>
      </c>
      <c r="E991" s="4">
        <v>37033.016000000003</v>
      </c>
      <c r="F991" t="s">
        <v>13</v>
      </c>
      <c r="G991" t="s">
        <v>64</v>
      </c>
      <c r="H991" t="s">
        <v>15</v>
      </c>
      <c r="I991" t="s">
        <v>257</v>
      </c>
      <c r="J991" s="1">
        <f>LEN(Table1[[#This Row],[Options/Features]]) - LEN(SUBSTITUTE(Table1[[#This Row],[Options/Features]], ",", "")) + 1</f>
        <v>3</v>
      </c>
      <c r="K991" t="s">
        <v>36</v>
      </c>
      <c r="L991" t="s">
        <v>31</v>
      </c>
    </row>
    <row r="992" spans="1:12" x14ac:dyDescent="0.25">
      <c r="A992" t="s">
        <v>37</v>
      </c>
      <c r="B992" t="s">
        <v>38</v>
      </c>
      <c r="C992" s="1">
        <v>2020</v>
      </c>
      <c r="D992" s="9">
        <v>76464</v>
      </c>
      <c r="E992" s="4">
        <v>23414.15</v>
      </c>
      <c r="F992" t="s">
        <v>41</v>
      </c>
      <c r="G992" t="s">
        <v>42</v>
      </c>
      <c r="H992" t="s">
        <v>23</v>
      </c>
      <c r="I992" t="s">
        <v>259</v>
      </c>
      <c r="J992" s="1">
        <f>LEN(Table1[[#This Row],[Options/Features]]) - LEN(SUBSTITUTE(Table1[[#This Row],[Options/Features]], ",", "")) + 1</f>
        <v>2</v>
      </c>
      <c r="K992" t="s">
        <v>30</v>
      </c>
      <c r="L992" t="s">
        <v>18</v>
      </c>
    </row>
    <row r="993" spans="1:12" x14ac:dyDescent="0.25">
      <c r="A993" t="s">
        <v>99</v>
      </c>
      <c r="B993" t="s">
        <v>251</v>
      </c>
      <c r="C993" s="1">
        <v>2010</v>
      </c>
      <c r="D993" s="9">
        <v>108669</v>
      </c>
      <c r="E993" s="4">
        <v>5504.7759999999998</v>
      </c>
      <c r="F993" t="s">
        <v>13</v>
      </c>
      <c r="G993" t="s">
        <v>46</v>
      </c>
      <c r="H993" t="s">
        <v>15</v>
      </c>
      <c r="I993" t="s">
        <v>106</v>
      </c>
      <c r="J993" s="1">
        <f>LEN(Table1[[#This Row],[Options/Features]]) - LEN(SUBSTITUTE(Table1[[#This Row],[Options/Features]], ",", "")) + 1</f>
        <v>1</v>
      </c>
      <c r="K993" t="s">
        <v>36</v>
      </c>
      <c r="L993" t="s">
        <v>31</v>
      </c>
    </row>
    <row r="994" spans="1:12" x14ac:dyDescent="0.25">
      <c r="A994" t="s">
        <v>57</v>
      </c>
      <c r="B994" t="s">
        <v>162</v>
      </c>
      <c r="C994" s="1">
        <v>2012</v>
      </c>
      <c r="D994" s="9">
        <v>145755</v>
      </c>
      <c r="E994" s="4">
        <v>15785.632</v>
      </c>
      <c r="F994" t="s">
        <v>27</v>
      </c>
      <c r="G994" t="s">
        <v>42</v>
      </c>
      <c r="H994" t="s">
        <v>23</v>
      </c>
      <c r="I994" t="s">
        <v>508</v>
      </c>
      <c r="J994" s="1">
        <f>LEN(Table1[[#This Row],[Options/Features]]) - LEN(SUBSTITUTE(Table1[[#This Row],[Options/Features]], ",", "")) + 1</f>
        <v>3</v>
      </c>
      <c r="K994" t="s">
        <v>17</v>
      </c>
      <c r="L994" t="s">
        <v>31</v>
      </c>
    </row>
    <row r="995" spans="1:12" x14ac:dyDescent="0.25">
      <c r="A995" t="s">
        <v>48</v>
      </c>
      <c r="B995" t="s">
        <v>121</v>
      </c>
      <c r="C995" s="1">
        <v>2016</v>
      </c>
      <c r="D995" s="9">
        <v>57986</v>
      </c>
      <c r="E995" s="4">
        <v>38207.527999999998</v>
      </c>
      <c r="F995" t="s">
        <v>13</v>
      </c>
      <c r="G995" t="s">
        <v>72</v>
      </c>
      <c r="H995" t="s">
        <v>15</v>
      </c>
      <c r="I995" t="s">
        <v>439</v>
      </c>
      <c r="J995" s="1">
        <f>LEN(Table1[[#This Row],[Options/Features]]) - LEN(SUBSTITUTE(Table1[[#This Row],[Options/Features]], ",", "")) + 1</f>
        <v>4</v>
      </c>
      <c r="K995" t="s">
        <v>17</v>
      </c>
      <c r="L995" t="s">
        <v>31</v>
      </c>
    </row>
    <row r="996" spans="1:12" x14ac:dyDescent="0.25">
      <c r="A996" t="s">
        <v>79</v>
      </c>
      <c r="B996" t="s">
        <v>80</v>
      </c>
      <c r="C996" s="1">
        <v>2012</v>
      </c>
      <c r="D996" s="9">
        <v>26917</v>
      </c>
      <c r="E996" s="4">
        <v>31451.488000000001</v>
      </c>
      <c r="F996" t="s">
        <v>41</v>
      </c>
      <c r="G996" t="s">
        <v>72</v>
      </c>
      <c r="H996" t="s">
        <v>23</v>
      </c>
      <c r="I996" t="s">
        <v>573</v>
      </c>
      <c r="J996" s="1">
        <f>LEN(Table1[[#This Row],[Options/Features]]) - LEN(SUBSTITUTE(Table1[[#This Row],[Options/Features]], ",", "")) + 1</f>
        <v>4</v>
      </c>
      <c r="K996" t="s">
        <v>17</v>
      </c>
      <c r="L996" t="s">
        <v>31</v>
      </c>
    </row>
    <row r="997" spans="1:12" x14ac:dyDescent="0.25">
      <c r="A997" t="s">
        <v>19</v>
      </c>
      <c r="B997" t="s">
        <v>20</v>
      </c>
      <c r="C997" s="1">
        <v>2022</v>
      </c>
      <c r="D997" s="9">
        <v>60163</v>
      </c>
      <c r="E997" s="4">
        <v>30096.768</v>
      </c>
      <c r="F997" t="s">
        <v>41</v>
      </c>
      <c r="G997" t="s">
        <v>67</v>
      </c>
      <c r="H997" t="s">
        <v>15</v>
      </c>
      <c r="I997" t="s">
        <v>567</v>
      </c>
      <c r="J997" s="1">
        <f>LEN(Table1[[#This Row],[Options/Features]]) - LEN(SUBSTITUTE(Table1[[#This Row],[Options/Features]], ",", "")) + 1</f>
        <v>3</v>
      </c>
      <c r="K997" t="s">
        <v>36</v>
      </c>
      <c r="L997" t="s">
        <v>31</v>
      </c>
    </row>
    <row r="998" spans="1:12" x14ac:dyDescent="0.25">
      <c r="A998" t="s">
        <v>96</v>
      </c>
      <c r="B998" t="s">
        <v>97</v>
      </c>
      <c r="C998" s="1">
        <v>2016</v>
      </c>
      <c r="D998" s="9">
        <v>104623</v>
      </c>
      <c r="E998" s="4">
        <v>9511.5120000000006</v>
      </c>
      <c r="F998" t="s">
        <v>27</v>
      </c>
      <c r="G998" t="s">
        <v>34</v>
      </c>
      <c r="H998" t="s">
        <v>15</v>
      </c>
      <c r="I998" t="s">
        <v>119</v>
      </c>
      <c r="J998" s="1">
        <f>LEN(Table1[[#This Row],[Options/Features]]) - LEN(SUBSTITUTE(Table1[[#This Row],[Options/Features]], ",", "")) + 1</f>
        <v>2</v>
      </c>
      <c r="K998" t="s">
        <v>36</v>
      </c>
      <c r="L998" t="s">
        <v>31</v>
      </c>
    </row>
    <row r="999" spans="1:12" x14ac:dyDescent="0.25">
      <c r="A999" t="s">
        <v>149</v>
      </c>
      <c r="B999">
        <v>911</v>
      </c>
      <c r="C999" s="1">
        <v>2017</v>
      </c>
      <c r="D999" s="9">
        <v>23188</v>
      </c>
      <c r="E999" s="4">
        <v>34363.199999999997</v>
      </c>
      <c r="F999" t="s">
        <v>27</v>
      </c>
      <c r="G999" t="s">
        <v>34</v>
      </c>
      <c r="H999" t="s">
        <v>15</v>
      </c>
      <c r="I999" t="s">
        <v>24</v>
      </c>
      <c r="J999" s="1">
        <f>LEN(Table1[[#This Row],[Options/Features]]) - LEN(SUBSTITUTE(Table1[[#This Row],[Options/Features]], ",", "")) + 1</f>
        <v>1</v>
      </c>
      <c r="K999" t="s">
        <v>36</v>
      </c>
      <c r="L999" t="s">
        <v>31</v>
      </c>
    </row>
    <row r="1000" spans="1:12" x14ac:dyDescent="0.25">
      <c r="A1000" t="s">
        <v>60</v>
      </c>
      <c r="B1000" t="s">
        <v>102</v>
      </c>
      <c r="C1000" s="1">
        <v>2018</v>
      </c>
      <c r="D1000" s="9">
        <v>145056</v>
      </c>
      <c r="E1000" s="4">
        <v>4628.6239999999998</v>
      </c>
      <c r="F1000" t="s">
        <v>21</v>
      </c>
      <c r="G1000" t="s">
        <v>22</v>
      </c>
      <c r="H1000" t="s">
        <v>23</v>
      </c>
      <c r="I1000" t="s">
        <v>16</v>
      </c>
      <c r="J1000" s="1">
        <f>LEN(Table1[[#This Row],[Options/Features]]) - LEN(SUBSTITUTE(Table1[[#This Row],[Options/Features]], ",", "")) + 1</f>
        <v>1</v>
      </c>
      <c r="K1000" t="s">
        <v>36</v>
      </c>
      <c r="L1000" t="s">
        <v>31</v>
      </c>
    </row>
    <row r="1001" spans="1:12" x14ac:dyDescent="0.25">
      <c r="A1001" t="s">
        <v>82</v>
      </c>
      <c r="B1001" t="s">
        <v>84</v>
      </c>
      <c r="C1001" s="1">
        <v>2016</v>
      </c>
      <c r="D1001" s="9">
        <v>5896</v>
      </c>
      <c r="E1001" s="4">
        <v>24257.616000000002</v>
      </c>
      <c r="F1001" t="s">
        <v>13</v>
      </c>
      <c r="G1001" t="s">
        <v>67</v>
      </c>
      <c r="H1001" t="s">
        <v>15</v>
      </c>
      <c r="I1001" t="s">
        <v>24</v>
      </c>
      <c r="J1001" s="1">
        <f>LEN(Table1[[#This Row],[Options/Features]]) - LEN(SUBSTITUTE(Table1[[#This Row],[Options/Features]], ",", "")) + 1</f>
        <v>1</v>
      </c>
      <c r="K1001" t="s">
        <v>36</v>
      </c>
      <c r="L1001" t="s">
        <v>31</v>
      </c>
    </row>
    <row r="1002" spans="1:12" x14ac:dyDescent="0.25">
      <c r="A1002" t="s">
        <v>57</v>
      </c>
      <c r="B1002" t="s">
        <v>123</v>
      </c>
      <c r="C1002" s="1">
        <v>2020</v>
      </c>
      <c r="D1002" s="9">
        <v>106201</v>
      </c>
      <c r="E1002" s="4">
        <v>17711.080000000002</v>
      </c>
      <c r="F1002" t="s">
        <v>13</v>
      </c>
      <c r="G1002" t="s">
        <v>28</v>
      </c>
      <c r="H1002" t="s">
        <v>15</v>
      </c>
      <c r="I1002" t="s">
        <v>69</v>
      </c>
      <c r="J1002" s="1">
        <f>LEN(Table1[[#This Row],[Options/Features]]) - LEN(SUBSTITUTE(Table1[[#This Row],[Options/Features]], ",", "")) + 1</f>
        <v>3</v>
      </c>
      <c r="K1002" t="s">
        <v>17</v>
      </c>
      <c r="L1002" t="s">
        <v>18</v>
      </c>
    </row>
    <row r="1003" spans="1:12" x14ac:dyDescent="0.25">
      <c r="A1003" t="s">
        <v>57</v>
      </c>
      <c r="B1003" t="s">
        <v>77</v>
      </c>
      <c r="C1003" s="1">
        <v>2017</v>
      </c>
      <c r="D1003" s="9">
        <v>145628</v>
      </c>
      <c r="E1003" s="4">
        <v>35659.991999999998</v>
      </c>
      <c r="F1003" t="s">
        <v>21</v>
      </c>
      <c r="G1003" t="s">
        <v>46</v>
      </c>
      <c r="H1003" t="s">
        <v>23</v>
      </c>
      <c r="I1003" t="s">
        <v>313</v>
      </c>
      <c r="J1003" s="1">
        <f>LEN(Table1[[#This Row],[Options/Features]]) - LEN(SUBSTITUTE(Table1[[#This Row],[Options/Features]], ",", "")) + 1</f>
        <v>4</v>
      </c>
      <c r="K1003" t="s">
        <v>17</v>
      </c>
      <c r="L1003" t="s">
        <v>31</v>
      </c>
    </row>
    <row r="1004" spans="1:12" x14ac:dyDescent="0.25">
      <c r="A1004" t="s">
        <v>133</v>
      </c>
      <c r="B1004" t="s">
        <v>182</v>
      </c>
      <c r="C1004" s="1">
        <v>2012</v>
      </c>
      <c r="D1004" s="9">
        <v>16155</v>
      </c>
      <c r="E1004" s="4">
        <v>20557.552</v>
      </c>
      <c r="F1004" t="s">
        <v>21</v>
      </c>
      <c r="G1004" t="s">
        <v>42</v>
      </c>
      <c r="H1004" t="s">
        <v>15</v>
      </c>
      <c r="I1004" t="s">
        <v>295</v>
      </c>
      <c r="J1004" s="1">
        <f>LEN(Table1[[#This Row],[Options/Features]]) - LEN(SUBSTITUTE(Table1[[#This Row],[Options/Features]], ",", "")) + 1</f>
        <v>2</v>
      </c>
      <c r="K1004" t="s">
        <v>17</v>
      </c>
      <c r="L1004" t="s">
        <v>31</v>
      </c>
    </row>
    <row r="1005" spans="1:12" x14ac:dyDescent="0.25">
      <c r="A1005" t="s">
        <v>133</v>
      </c>
      <c r="B1005" t="s">
        <v>199</v>
      </c>
      <c r="C1005" s="1">
        <v>2021</v>
      </c>
      <c r="D1005" s="9">
        <v>123570</v>
      </c>
      <c r="E1005" s="4">
        <v>19980.144</v>
      </c>
      <c r="F1005" t="s">
        <v>13</v>
      </c>
      <c r="G1005" t="s">
        <v>28</v>
      </c>
      <c r="H1005" t="s">
        <v>23</v>
      </c>
      <c r="I1005" t="s">
        <v>504</v>
      </c>
      <c r="J1005" s="1">
        <f>LEN(Table1[[#This Row],[Options/Features]]) - LEN(SUBSTITUTE(Table1[[#This Row],[Options/Features]], ",", "")) + 1</f>
        <v>4</v>
      </c>
      <c r="K1005" t="s">
        <v>30</v>
      </c>
      <c r="L1005" t="s">
        <v>31</v>
      </c>
    </row>
    <row r="1006" spans="1:12" x14ac:dyDescent="0.25">
      <c r="A1006" t="s">
        <v>82</v>
      </c>
      <c r="B1006" t="s">
        <v>195</v>
      </c>
      <c r="C1006" s="1">
        <v>2021</v>
      </c>
      <c r="D1006" s="9">
        <v>55060</v>
      </c>
      <c r="E1006" s="4">
        <v>24461.919999999998</v>
      </c>
      <c r="F1006" t="s">
        <v>27</v>
      </c>
      <c r="G1006" t="s">
        <v>28</v>
      </c>
      <c r="H1006" t="s">
        <v>23</v>
      </c>
      <c r="I1006" t="s">
        <v>372</v>
      </c>
      <c r="J1006" s="1">
        <f>LEN(Table1[[#This Row],[Options/Features]]) - LEN(SUBSTITUTE(Table1[[#This Row],[Options/Features]], ",", "")) + 1</f>
        <v>2</v>
      </c>
      <c r="K1006" t="s">
        <v>30</v>
      </c>
      <c r="L1006" t="s">
        <v>31</v>
      </c>
    </row>
    <row r="1007" spans="1:12" x14ac:dyDescent="0.25">
      <c r="A1007" t="s">
        <v>57</v>
      </c>
      <c r="B1007" t="s">
        <v>162</v>
      </c>
      <c r="C1007" s="1">
        <v>2018</v>
      </c>
      <c r="D1007" s="9">
        <v>123572</v>
      </c>
      <c r="E1007" s="4">
        <v>14811.528</v>
      </c>
      <c r="F1007" t="s">
        <v>13</v>
      </c>
      <c r="G1007" t="s">
        <v>64</v>
      </c>
      <c r="H1007" t="s">
        <v>15</v>
      </c>
      <c r="I1007" t="s">
        <v>369</v>
      </c>
      <c r="J1007" s="1">
        <f>LEN(Table1[[#This Row],[Options/Features]]) - LEN(SUBSTITUTE(Table1[[#This Row],[Options/Features]], ",", "")) + 1</f>
        <v>2</v>
      </c>
      <c r="K1007" t="s">
        <v>36</v>
      </c>
      <c r="L1007" t="s">
        <v>31</v>
      </c>
    </row>
    <row r="1008" spans="1:12" x14ac:dyDescent="0.25">
      <c r="A1008" t="s">
        <v>19</v>
      </c>
      <c r="B1008" t="s">
        <v>307</v>
      </c>
      <c r="C1008" s="1">
        <v>2012</v>
      </c>
      <c r="D1008" s="9">
        <v>121124</v>
      </c>
      <c r="E1008" s="4">
        <v>4858.0720000000001</v>
      </c>
      <c r="F1008" t="s">
        <v>21</v>
      </c>
      <c r="G1008" t="s">
        <v>42</v>
      </c>
      <c r="H1008" t="s">
        <v>15</v>
      </c>
      <c r="I1008" t="s">
        <v>574</v>
      </c>
      <c r="J1008" s="1">
        <f>LEN(Table1[[#This Row],[Options/Features]]) - LEN(SUBSTITUTE(Table1[[#This Row],[Options/Features]], ",", "")) + 1</f>
        <v>4</v>
      </c>
      <c r="K1008" t="s">
        <v>30</v>
      </c>
      <c r="L1008" t="s">
        <v>31</v>
      </c>
    </row>
    <row r="1009" spans="1:12" x14ac:dyDescent="0.25">
      <c r="A1009" t="s">
        <v>11</v>
      </c>
      <c r="B1009" t="s">
        <v>175</v>
      </c>
      <c r="C1009" s="1">
        <v>2013</v>
      </c>
      <c r="D1009" s="9">
        <v>39224</v>
      </c>
      <c r="E1009" s="4">
        <v>31454.328000000001</v>
      </c>
      <c r="F1009" t="s">
        <v>13</v>
      </c>
      <c r="G1009" t="s">
        <v>22</v>
      </c>
      <c r="H1009" t="s">
        <v>15</v>
      </c>
      <c r="I1009" t="s">
        <v>24</v>
      </c>
      <c r="J1009" s="1">
        <f>LEN(Table1[[#This Row],[Options/Features]]) - LEN(SUBSTITUTE(Table1[[#This Row],[Options/Features]], ",", "")) + 1</f>
        <v>1</v>
      </c>
      <c r="K1009" t="s">
        <v>17</v>
      </c>
      <c r="L1009" t="s">
        <v>31</v>
      </c>
    </row>
    <row r="1010" spans="1:12" x14ac:dyDescent="0.25">
      <c r="A1010" t="s">
        <v>89</v>
      </c>
      <c r="B1010" t="s">
        <v>179</v>
      </c>
      <c r="C1010" s="1">
        <v>2010</v>
      </c>
      <c r="D1010" s="9">
        <v>91902</v>
      </c>
      <c r="E1010" s="4">
        <v>34693.631999999998</v>
      </c>
      <c r="F1010" t="s">
        <v>27</v>
      </c>
      <c r="G1010" t="s">
        <v>22</v>
      </c>
      <c r="H1010" t="s">
        <v>15</v>
      </c>
      <c r="I1010" t="s">
        <v>86</v>
      </c>
      <c r="J1010" s="1">
        <f>LEN(Table1[[#This Row],[Options/Features]]) - LEN(SUBSTITUTE(Table1[[#This Row],[Options/Features]], ",", "")) + 1</f>
        <v>2</v>
      </c>
      <c r="K1010" t="s">
        <v>17</v>
      </c>
      <c r="L1010" t="s">
        <v>31</v>
      </c>
    </row>
    <row r="1011" spans="1:12" x14ac:dyDescent="0.25">
      <c r="A1011" t="s">
        <v>32</v>
      </c>
      <c r="B1011" t="s">
        <v>311</v>
      </c>
      <c r="C1011" s="1">
        <v>2015</v>
      </c>
      <c r="D1011" s="9">
        <v>122077</v>
      </c>
      <c r="E1011" s="4">
        <v>21103.144</v>
      </c>
      <c r="F1011" t="s">
        <v>21</v>
      </c>
      <c r="G1011" t="s">
        <v>50</v>
      </c>
      <c r="H1011" t="s">
        <v>23</v>
      </c>
      <c r="I1011" t="s">
        <v>152</v>
      </c>
      <c r="J1011" s="1">
        <f>LEN(Table1[[#This Row],[Options/Features]]) - LEN(SUBSTITUTE(Table1[[#This Row],[Options/Features]], ",", "")) + 1</f>
        <v>2</v>
      </c>
      <c r="K1011" t="s">
        <v>36</v>
      </c>
      <c r="L1011" t="s">
        <v>31</v>
      </c>
    </row>
    <row r="1012" spans="1:12" x14ac:dyDescent="0.25">
      <c r="A1012" t="s">
        <v>48</v>
      </c>
      <c r="B1012" t="s">
        <v>52</v>
      </c>
      <c r="C1012" s="1">
        <v>2019</v>
      </c>
      <c r="D1012" s="9">
        <v>112395</v>
      </c>
      <c r="E1012" s="4">
        <v>9698.0959999999995</v>
      </c>
      <c r="F1012" t="s">
        <v>13</v>
      </c>
      <c r="G1012" t="s">
        <v>50</v>
      </c>
      <c r="H1012" t="s">
        <v>15</v>
      </c>
      <c r="I1012" t="s">
        <v>575</v>
      </c>
      <c r="J1012" s="1">
        <f>LEN(Table1[[#This Row],[Options/Features]]) - LEN(SUBSTITUTE(Table1[[#This Row],[Options/Features]], ",", "")) + 1</f>
        <v>4</v>
      </c>
      <c r="K1012" t="s">
        <v>36</v>
      </c>
      <c r="L1012" t="s">
        <v>31</v>
      </c>
    </row>
    <row r="1013" spans="1:12" x14ac:dyDescent="0.25">
      <c r="A1013" t="s">
        <v>57</v>
      </c>
      <c r="B1013" t="s">
        <v>58</v>
      </c>
      <c r="C1013" s="1">
        <v>2017</v>
      </c>
      <c r="D1013" s="9">
        <v>49684</v>
      </c>
      <c r="E1013" s="4">
        <v>31616.968000000001</v>
      </c>
      <c r="F1013" t="s">
        <v>27</v>
      </c>
      <c r="G1013" t="s">
        <v>28</v>
      </c>
      <c r="H1013" t="s">
        <v>15</v>
      </c>
      <c r="I1013" t="s">
        <v>576</v>
      </c>
      <c r="J1013" s="1">
        <f>LEN(Table1[[#This Row],[Options/Features]]) - LEN(SUBSTITUTE(Table1[[#This Row],[Options/Features]], ",", "")) + 1</f>
        <v>4</v>
      </c>
      <c r="K1013" t="s">
        <v>30</v>
      </c>
      <c r="L1013" t="s">
        <v>31</v>
      </c>
    </row>
    <row r="1014" spans="1:12" x14ac:dyDescent="0.25">
      <c r="A1014" t="s">
        <v>60</v>
      </c>
      <c r="B1014" t="s">
        <v>209</v>
      </c>
      <c r="C1014" s="1">
        <v>2011</v>
      </c>
      <c r="D1014" s="9">
        <v>51461</v>
      </c>
      <c r="E1014" s="4">
        <v>11072.45</v>
      </c>
      <c r="F1014" t="s">
        <v>27</v>
      </c>
      <c r="G1014" t="s">
        <v>42</v>
      </c>
      <c r="H1014" t="s">
        <v>15</v>
      </c>
      <c r="I1014" t="s">
        <v>132</v>
      </c>
      <c r="J1014" s="1">
        <f>LEN(Table1[[#This Row],[Options/Features]]) - LEN(SUBSTITUTE(Table1[[#This Row],[Options/Features]], ",", "")) + 1</f>
        <v>3</v>
      </c>
      <c r="K1014" t="s">
        <v>36</v>
      </c>
      <c r="L1014" t="s">
        <v>18</v>
      </c>
    </row>
    <row r="1015" spans="1:12" x14ac:dyDescent="0.25">
      <c r="A1015" t="s">
        <v>32</v>
      </c>
      <c r="B1015" t="s">
        <v>311</v>
      </c>
      <c r="C1015" s="1">
        <v>2022</v>
      </c>
      <c r="D1015" s="9">
        <v>134695</v>
      </c>
      <c r="E1015" s="4">
        <v>4574.3999999999996</v>
      </c>
      <c r="F1015" t="s">
        <v>13</v>
      </c>
      <c r="G1015" t="s">
        <v>46</v>
      </c>
      <c r="H1015" t="s">
        <v>23</v>
      </c>
      <c r="I1015" t="s">
        <v>466</v>
      </c>
      <c r="J1015" s="1">
        <f>LEN(Table1[[#This Row],[Options/Features]]) - LEN(SUBSTITUTE(Table1[[#This Row],[Options/Features]], ",", "")) + 1</f>
        <v>3</v>
      </c>
      <c r="K1015" t="s">
        <v>30</v>
      </c>
      <c r="L1015" t="s">
        <v>31</v>
      </c>
    </row>
    <row r="1016" spans="1:12" x14ac:dyDescent="0.25">
      <c r="A1016" t="s">
        <v>11</v>
      </c>
      <c r="B1016" t="s">
        <v>153</v>
      </c>
      <c r="C1016" s="1">
        <v>2010</v>
      </c>
      <c r="D1016" s="9">
        <v>67601</v>
      </c>
      <c r="E1016" s="4">
        <v>29218.536</v>
      </c>
      <c r="F1016" t="s">
        <v>27</v>
      </c>
      <c r="G1016" t="s">
        <v>28</v>
      </c>
      <c r="H1016" t="s">
        <v>23</v>
      </c>
      <c r="I1016" t="s">
        <v>457</v>
      </c>
      <c r="J1016" s="1">
        <f>LEN(Table1[[#This Row],[Options/Features]]) - LEN(SUBSTITUTE(Table1[[#This Row],[Options/Features]], ",", "")) + 1</f>
        <v>3</v>
      </c>
      <c r="K1016" t="s">
        <v>30</v>
      </c>
      <c r="L1016" t="s">
        <v>31</v>
      </c>
    </row>
    <row r="1017" spans="1:12" x14ac:dyDescent="0.25">
      <c r="A1017" t="s">
        <v>60</v>
      </c>
      <c r="B1017" t="s">
        <v>209</v>
      </c>
      <c r="C1017" s="1">
        <v>2018</v>
      </c>
      <c r="D1017" s="9">
        <v>13224</v>
      </c>
      <c r="E1017" s="4">
        <v>8703.3919999999998</v>
      </c>
      <c r="F1017" t="s">
        <v>41</v>
      </c>
      <c r="G1017" t="s">
        <v>67</v>
      </c>
      <c r="H1017" t="s">
        <v>15</v>
      </c>
      <c r="I1017" t="s">
        <v>295</v>
      </c>
      <c r="J1017" s="1">
        <f>LEN(Table1[[#This Row],[Options/Features]]) - LEN(SUBSTITUTE(Table1[[#This Row],[Options/Features]], ",", "")) + 1</f>
        <v>2</v>
      </c>
      <c r="K1017" t="s">
        <v>30</v>
      </c>
      <c r="L1017" t="s">
        <v>31</v>
      </c>
    </row>
    <row r="1018" spans="1:12" x14ac:dyDescent="0.25">
      <c r="A1018" t="s">
        <v>44</v>
      </c>
      <c r="B1018" t="s">
        <v>362</v>
      </c>
      <c r="C1018" s="1">
        <v>2021</v>
      </c>
      <c r="D1018" s="9">
        <v>75853</v>
      </c>
      <c r="E1018" s="4">
        <v>29086.815999999999</v>
      </c>
      <c r="F1018" t="s">
        <v>27</v>
      </c>
      <c r="G1018" t="s">
        <v>22</v>
      </c>
      <c r="H1018" t="s">
        <v>23</v>
      </c>
      <c r="I1018" t="s">
        <v>119</v>
      </c>
      <c r="J1018" s="1">
        <f>LEN(Table1[[#This Row],[Options/Features]]) - LEN(SUBSTITUTE(Table1[[#This Row],[Options/Features]], ",", "")) + 1</f>
        <v>2</v>
      </c>
      <c r="K1018" t="s">
        <v>30</v>
      </c>
      <c r="L1018" t="s">
        <v>31</v>
      </c>
    </row>
    <row r="1019" spans="1:12" x14ac:dyDescent="0.25">
      <c r="A1019" t="s">
        <v>99</v>
      </c>
      <c r="B1019" t="s">
        <v>251</v>
      </c>
      <c r="C1019" s="1">
        <v>2013</v>
      </c>
      <c r="D1019" s="9">
        <v>133143</v>
      </c>
      <c r="E1019" s="4">
        <v>14139.08</v>
      </c>
      <c r="F1019" t="s">
        <v>41</v>
      </c>
      <c r="G1019" t="s">
        <v>28</v>
      </c>
      <c r="H1019" t="s">
        <v>15</v>
      </c>
      <c r="I1019" t="s">
        <v>24</v>
      </c>
      <c r="J1019" s="1">
        <f>LEN(Table1[[#This Row],[Options/Features]]) - LEN(SUBSTITUTE(Table1[[#This Row],[Options/Features]], ",", "")) + 1</f>
        <v>1</v>
      </c>
      <c r="K1019" t="s">
        <v>17</v>
      </c>
      <c r="L1019" t="s">
        <v>31</v>
      </c>
    </row>
    <row r="1020" spans="1:12" x14ac:dyDescent="0.25">
      <c r="A1020" t="s">
        <v>25</v>
      </c>
      <c r="B1020" t="s">
        <v>127</v>
      </c>
      <c r="C1020" s="1">
        <v>2013</v>
      </c>
      <c r="D1020" s="9">
        <v>24507</v>
      </c>
      <c r="E1020" s="4">
        <v>10375.856</v>
      </c>
      <c r="F1020" t="s">
        <v>41</v>
      </c>
      <c r="G1020" t="s">
        <v>46</v>
      </c>
      <c r="H1020" t="s">
        <v>15</v>
      </c>
      <c r="I1020" t="s">
        <v>16</v>
      </c>
      <c r="J1020" s="1">
        <f>LEN(Table1[[#This Row],[Options/Features]]) - LEN(SUBSTITUTE(Table1[[#This Row],[Options/Features]], ",", "")) + 1</f>
        <v>1</v>
      </c>
      <c r="K1020" t="s">
        <v>36</v>
      </c>
      <c r="L1020" t="s">
        <v>31</v>
      </c>
    </row>
    <row r="1021" spans="1:12" x14ac:dyDescent="0.25">
      <c r="A1021" t="s">
        <v>89</v>
      </c>
      <c r="B1021" t="s">
        <v>147</v>
      </c>
      <c r="C1021" s="1">
        <v>2019</v>
      </c>
      <c r="D1021" s="9">
        <v>23450</v>
      </c>
      <c r="E1021" s="4">
        <v>9624.7759999999998</v>
      </c>
      <c r="F1021" t="s">
        <v>13</v>
      </c>
      <c r="G1021" t="s">
        <v>22</v>
      </c>
      <c r="H1021" t="s">
        <v>15</v>
      </c>
      <c r="I1021" t="s">
        <v>16</v>
      </c>
      <c r="J1021" s="1">
        <f>LEN(Table1[[#This Row],[Options/Features]]) - LEN(SUBSTITUTE(Table1[[#This Row],[Options/Features]], ",", "")) + 1</f>
        <v>1</v>
      </c>
      <c r="K1021" t="s">
        <v>17</v>
      </c>
      <c r="L1021" t="s">
        <v>31</v>
      </c>
    </row>
    <row r="1022" spans="1:12" x14ac:dyDescent="0.25">
      <c r="A1022" t="s">
        <v>25</v>
      </c>
      <c r="B1022" t="s">
        <v>26</v>
      </c>
      <c r="C1022" s="1">
        <v>2021</v>
      </c>
      <c r="D1022" s="9">
        <v>26274</v>
      </c>
      <c r="E1022" s="4">
        <v>10680.696</v>
      </c>
      <c r="F1022" t="s">
        <v>41</v>
      </c>
      <c r="G1022" t="s">
        <v>64</v>
      </c>
      <c r="H1022" t="s">
        <v>23</v>
      </c>
      <c r="I1022" t="s">
        <v>225</v>
      </c>
      <c r="J1022" s="1">
        <f>LEN(Table1[[#This Row],[Options/Features]]) - LEN(SUBSTITUTE(Table1[[#This Row],[Options/Features]], ",", "")) + 1</f>
        <v>2</v>
      </c>
      <c r="K1022" t="s">
        <v>17</v>
      </c>
      <c r="L1022" t="s">
        <v>31</v>
      </c>
    </row>
    <row r="1023" spans="1:12" x14ac:dyDescent="0.25">
      <c r="A1023" t="s">
        <v>60</v>
      </c>
      <c r="B1023" t="s">
        <v>102</v>
      </c>
      <c r="C1023" s="1">
        <v>2015</v>
      </c>
      <c r="D1023" s="9">
        <v>143761</v>
      </c>
      <c r="E1023" s="4">
        <v>10934.992</v>
      </c>
      <c r="F1023" t="s">
        <v>21</v>
      </c>
      <c r="G1023" t="s">
        <v>28</v>
      </c>
      <c r="H1023" t="s">
        <v>15</v>
      </c>
      <c r="I1023" t="s">
        <v>47</v>
      </c>
      <c r="J1023" s="1">
        <f>LEN(Table1[[#This Row],[Options/Features]]) - LEN(SUBSTITUTE(Table1[[#This Row],[Options/Features]], ",", "")) + 1</f>
        <v>1</v>
      </c>
      <c r="K1023" t="s">
        <v>30</v>
      </c>
      <c r="L1023" t="s">
        <v>31</v>
      </c>
    </row>
    <row r="1024" spans="1:12" x14ac:dyDescent="0.25">
      <c r="A1024" t="s">
        <v>54</v>
      </c>
      <c r="B1024" t="s">
        <v>55</v>
      </c>
      <c r="C1024" s="1">
        <v>2010</v>
      </c>
      <c r="D1024" s="9">
        <v>25855</v>
      </c>
      <c r="E1024" s="4">
        <v>10330.632</v>
      </c>
      <c r="F1024" t="s">
        <v>21</v>
      </c>
      <c r="G1024" t="s">
        <v>50</v>
      </c>
      <c r="H1024" t="s">
        <v>15</v>
      </c>
      <c r="I1024" t="s">
        <v>16</v>
      </c>
      <c r="J1024" s="1">
        <f>LEN(Table1[[#This Row],[Options/Features]]) - LEN(SUBSTITUTE(Table1[[#This Row],[Options/Features]], ",", "")) + 1</f>
        <v>1</v>
      </c>
      <c r="K1024" t="s">
        <v>17</v>
      </c>
      <c r="L1024" t="s">
        <v>31</v>
      </c>
    </row>
    <row r="1025" spans="1:12" x14ac:dyDescent="0.25">
      <c r="A1025" t="s">
        <v>60</v>
      </c>
      <c r="B1025" t="s">
        <v>282</v>
      </c>
      <c r="C1025" s="1">
        <v>2012</v>
      </c>
      <c r="D1025" s="9">
        <v>89254</v>
      </c>
      <c r="E1025" s="4">
        <v>31226.304</v>
      </c>
      <c r="F1025" t="s">
        <v>21</v>
      </c>
      <c r="G1025" t="s">
        <v>46</v>
      </c>
      <c r="H1025" t="s">
        <v>23</v>
      </c>
      <c r="I1025" t="s">
        <v>577</v>
      </c>
      <c r="J1025" s="1">
        <f>LEN(Table1[[#This Row],[Options/Features]]) - LEN(SUBSTITUTE(Table1[[#This Row],[Options/Features]], ",", "")) + 1</f>
        <v>4</v>
      </c>
      <c r="K1025" t="s">
        <v>17</v>
      </c>
      <c r="L1025" t="s">
        <v>31</v>
      </c>
    </row>
    <row r="1026" spans="1:12" x14ac:dyDescent="0.25">
      <c r="A1026" t="s">
        <v>133</v>
      </c>
      <c r="B1026" t="s">
        <v>182</v>
      </c>
      <c r="C1026" s="1">
        <v>2015</v>
      </c>
      <c r="D1026" s="9">
        <v>68116</v>
      </c>
      <c r="E1026" s="4">
        <v>23099.831999999999</v>
      </c>
      <c r="F1026" t="s">
        <v>27</v>
      </c>
      <c r="G1026" t="s">
        <v>50</v>
      </c>
      <c r="H1026" t="s">
        <v>15</v>
      </c>
      <c r="I1026" t="s">
        <v>47</v>
      </c>
      <c r="J1026" s="1">
        <f>LEN(Table1[[#This Row],[Options/Features]]) - LEN(SUBSTITUTE(Table1[[#This Row],[Options/Features]], ",", "")) + 1</f>
        <v>1</v>
      </c>
      <c r="K1026" t="s">
        <v>36</v>
      </c>
      <c r="L1026" t="s">
        <v>31</v>
      </c>
    </row>
    <row r="1027" spans="1:12" x14ac:dyDescent="0.25">
      <c r="A1027" t="s">
        <v>32</v>
      </c>
      <c r="B1027" t="s">
        <v>125</v>
      </c>
      <c r="C1027" s="1">
        <v>2019</v>
      </c>
      <c r="D1027" s="9">
        <v>117746</v>
      </c>
      <c r="E1027" s="4">
        <v>6878.2560000000003</v>
      </c>
      <c r="F1027" t="s">
        <v>13</v>
      </c>
      <c r="G1027" t="s">
        <v>64</v>
      </c>
      <c r="H1027" t="s">
        <v>15</v>
      </c>
      <c r="I1027" t="s">
        <v>115</v>
      </c>
      <c r="J1027" s="1">
        <f>LEN(Table1[[#This Row],[Options/Features]]) - LEN(SUBSTITUTE(Table1[[#This Row],[Options/Features]], ",", "")) + 1</f>
        <v>1</v>
      </c>
      <c r="K1027" t="s">
        <v>30</v>
      </c>
      <c r="L1027" t="s">
        <v>31</v>
      </c>
    </row>
    <row r="1028" spans="1:12" x14ac:dyDescent="0.25">
      <c r="A1028" t="s">
        <v>99</v>
      </c>
      <c r="B1028" t="s">
        <v>326</v>
      </c>
      <c r="C1028" s="1">
        <v>2017</v>
      </c>
      <c r="D1028" s="9">
        <v>98877</v>
      </c>
      <c r="E1028" s="4">
        <v>30718.936000000002</v>
      </c>
      <c r="F1028" t="s">
        <v>13</v>
      </c>
      <c r="G1028" t="s">
        <v>22</v>
      </c>
      <c r="H1028" t="s">
        <v>23</v>
      </c>
      <c r="I1028" t="s">
        <v>151</v>
      </c>
      <c r="J1028" s="1">
        <f>LEN(Table1[[#This Row],[Options/Features]]) - LEN(SUBSTITUTE(Table1[[#This Row],[Options/Features]], ",", "")) + 1</f>
        <v>3</v>
      </c>
      <c r="K1028" t="s">
        <v>30</v>
      </c>
      <c r="L1028" t="s">
        <v>31</v>
      </c>
    </row>
    <row r="1029" spans="1:12" x14ac:dyDescent="0.25">
      <c r="A1029" t="s">
        <v>82</v>
      </c>
      <c r="B1029" t="s">
        <v>195</v>
      </c>
      <c r="C1029" s="1">
        <v>2010</v>
      </c>
      <c r="D1029" s="9">
        <v>97509</v>
      </c>
      <c r="E1029" s="4">
        <v>18750.367999999999</v>
      </c>
      <c r="F1029" t="s">
        <v>13</v>
      </c>
      <c r="G1029" t="s">
        <v>22</v>
      </c>
      <c r="H1029" t="s">
        <v>23</v>
      </c>
      <c r="I1029" t="s">
        <v>578</v>
      </c>
      <c r="J1029" s="1">
        <f>LEN(Table1[[#This Row],[Options/Features]]) - LEN(SUBSTITUTE(Table1[[#This Row],[Options/Features]], ",", "")) + 1</f>
        <v>4</v>
      </c>
      <c r="K1029" t="s">
        <v>30</v>
      </c>
      <c r="L1029" t="s">
        <v>31</v>
      </c>
    </row>
    <row r="1030" spans="1:12" x14ac:dyDescent="0.25">
      <c r="A1030" t="s">
        <v>89</v>
      </c>
      <c r="B1030" t="s">
        <v>246</v>
      </c>
      <c r="C1030" s="1">
        <v>2022</v>
      </c>
      <c r="D1030" s="9">
        <v>88027</v>
      </c>
      <c r="E1030" s="4">
        <v>17732.464</v>
      </c>
      <c r="F1030" t="s">
        <v>21</v>
      </c>
      <c r="G1030" t="s">
        <v>42</v>
      </c>
      <c r="H1030" t="s">
        <v>23</v>
      </c>
      <c r="I1030" t="s">
        <v>124</v>
      </c>
      <c r="J1030" s="1">
        <f>LEN(Table1[[#This Row],[Options/Features]]) - LEN(SUBSTITUTE(Table1[[#This Row],[Options/Features]], ",", "")) + 1</f>
        <v>2</v>
      </c>
      <c r="K1030" t="s">
        <v>36</v>
      </c>
      <c r="L1030" t="s">
        <v>31</v>
      </c>
    </row>
    <row r="1031" spans="1:12" x14ac:dyDescent="0.25">
      <c r="A1031" t="s">
        <v>54</v>
      </c>
      <c r="B1031" t="s">
        <v>94</v>
      </c>
      <c r="C1031" s="1">
        <v>2011</v>
      </c>
      <c r="D1031" s="9">
        <v>9296</v>
      </c>
      <c r="E1031" s="4">
        <v>18086.495999999999</v>
      </c>
      <c r="F1031" t="s">
        <v>21</v>
      </c>
      <c r="G1031" t="s">
        <v>50</v>
      </c>
      <c r="H1031" t="s">
        <v>23</v>
      </c>
      <c r="I1031" t="s">
        <v>535</v>
      </c>
      <c r="J1031" s="1">
        <f>LEN(Table1[[#This Row],[Options/Features]]) - LEN(SUBSTITUTE(Table1[[#This Row],[Options/Features]], ",", "")) + 1</f>
        <v>4</v>
      </c>
      <c r="K1031" t="s">
        <v>36</v>
      </c>
      <c r="L1031" t="s">
        <v>31</v>
      </c>
    </row>
    <row r="1032" spans="1:12" x14ac:dyDescent="0.25">
      <c r="A1032" t="s">
        <v>82</v>
      </c>
      <c r="B1032" t="s">
        <v>195</v>
      </c>
      <c r="C1032" s="1">
        <v>2017</v>
      </c>
      <c r="D1032" s="9">
        <v>135845</v>
      </c>
      <c r="E1032" s="4">
        <v>19582.824000000001</v>
      </c>
      <c r="F1032" t="s">
        <v>21</v>
      </c>
      <c r="G1032" t="s">
        <v>28</v>
      </c>
      <c r="H1032" t="s">
        <v>15</v>
      </c>
      <c r="I1032" t="s">
        <v>68</v>
      </c>
      <c r="J1032" s="1">
        <f>LEN(Table1[[#This Row],[Options/Features]]) - LEN(SUBSTITUTE(Table1[[#This Row],[Options/Features]], ",", "")) + 1</f>
        <v>1</v>
      </c>
      <c r="K1032" t="s">
        <v>30</v>
      </c>
      <c r="L1032" t="s">
        <v>31</v>
      </c>
    </row>
    <row r="1033" spans="1:12" x14ac:dyDescent="0.25">
      <c r="A1033" t="s">
        <v>57</v>
      </c>
      <c r="B1033" t="s">
        <v>123</v>
      </c>
      <c r="C1033" s="1">
        <v>2014</v>
      </c>
      <c r="D1033" s="9">
        <v>42087</v>
      </c>
      <c r="E1033" s="4">
        <v>12465.487999999999</v>
      </c>
      <c r="F1033" t="s">
        <v>13</v>
      </c>
      <c r="G1033" t="s">
        <v>72</v>
      </c>
      <c r="H1033" t="s">
        <v>23</v>
      </c>
      <c r="I1033" t="s">
        <v>527</v>
      </c>
      <c r="J1033" s="1">
        <f>LEN(Table1[[#This Row],[Options/Features]]) - LEN(SUBSTITUTE(Table1[[#This Row],[Options/Features]], ",", "")) + 1</f>
        <v>3</v>
      </c>
      <c r="K1033" t="s">
        <v>30</v>
      </c>
      <c r="L1033" t="s">
        <v>31</v>
      </c>
    </row>
    <row r="1034" spans="1:12" x14ac:dyDescent="0.25">
      <c r="A1034" t="s">
        <v>37</v>
      </c>
      <c r="B1034" t="s">
        <v>131</v>
      </c>
      <c r="C1034" s="1">
        <v>2016</v>
      </c>
      <c r="D1034" s="9">
        <v>36941</v>
      </c>
      <c r="E1034" s="4">
        <v>25568.168000000001</v>
      </c>
      <c r="F1034" t="s">
        <v>27</v>
      </c>
      <c r="G1034" t="s">
        <v>22</v>
      </c>
      <c r="H1034" t="s">
        <v>23</v>
      </c>
      <c r="I1034" t="s">
        <v>461</v>
      </c>
      <c r="J1034" s="1">
        <f>LEN(Table1[[#This Row],[Options/Features]]) - LEN(SUBSTITUTE(Table1[[#This Row],[Options/Features]], ",", "")) + 1</f>
        <v>3</v>
      </c>
      <c r="K1034" t="s">
        <v>17</v>
      </c>
      <c r="L1034" t="s">
        <v>31</v>
      </c>
    </row>
    <row r="1035" spans="1:12" x14ac:dyDescent="0.25">
      <c r="A1035" t="s">
        <v>89</v>
      </c>
      <c r="B1035" t="s">
        <v>318</v>
      </c>
      <c r="C1035" s="1">
        <v>2015</v>
      </c>
      <c r="D1035" s="9">
        <v>114314</v>
      </c>
      <c r="E1035" s="4">
        <v>12859.951999999999</v>
      </c>
      <c r="F1035" t="s">
        <v>27</v>
      </c>
      <c r="G1035" t="s">
        <v>72</v>
      </c>
      <c r="H1035" t="s">
        <v>23</v>
      </c>
      <c r="I1035" t="s">
        <v>579</v>
      </c>
      <c r="J1035" s="1">
        <f>LEN(Table1[[#This Row],[Options/Features]]) - LEN(SUBSTITUTE(Table1[[#This Row],[Options/Features]], ",", "")) + 1</f>
        <v>3</v>
      </c>
      <c r="K1035" t="s">
        <v>17</v>
      </c>
      <c r="L1035" t="s">
        <v>31</v>
      </c>
    </row>
    <row r="1036" spans="1:12" x14ac:dyDescent="0.25">
      <c r="A1036" t="s">
        <v>11</v>
      </c>
      <c r="B1036" t="s">
        <v>153</v>
      </c>
      <c r="C1036" s="1">
        <v>2012</v>
      </c>
      <c r="D1036" s="9">
        <v>89366</v>
      </c>
      <c r="E1036" s="4">
        <v>32137.423999999999</v>
      </c>
      <c r="F1036" t="s">
        <v>21</v>
      </c>
      <c r="G1036" t="s">
        <v>67</v>
      </c>
      <c r="H1036" t="s">
        <v>15</v>
      </c>
      <c r="I1036" t="s">
        <v>580</v>
      </c>
      <c r="J1036" s="1">
        <f>LEN(Table1[[#This Row],[Options/Features]]) - LEN(SUBSTITUTE(Table1[[#This Row],[Options/Features]], ",", "")) + 1</f>
        <v>4</v>
      </c>
      <c r="K1036" t="s">
        <v>36</v>
      </c>
      <c r="L1036" t="s">
        <v>31</v>
      </c>
    </row>
    <row r="1037" spans="1:12" x14ac:dyDescent="0.25">
      <c r="A1037" t="s">
        <v>44</v>
      </c>
      <c r="B1037" t="s">
        <v>330</v>
      </c>
      <c r="C1037" s="1">
        <v>2019</v>
      </c>
      <c r="D1037" s="9">
        <v>89319</v>
      </c>
      <c r="E1037" s="4">
        <v>8658.85</v>
      </c>
      <c r="F1037" t="s">
        <v>13</v>
      </c>
      <c r="G1037" t="s">
        <v>28</v>
      </c>
      <c r="H1037" t="s">
        <v>23</v>
      </c>
      <c r="I1037" t="s">
        <v>581</v>
      </c>
      <c r="J1037" s="1">
        <f>LEN(Table1[[#This Row],[Options/Features]]) - LEN(SUBSTITUTE(Table1[[#This Row],[Options/Features]], ",", "")) + 1</f>
        <v>4</v>
      </c>
      <c r="K1037" t="s">
        <v>36</v>
      </c>
      <c r="L1037" t="s">
        <v>18</v>
      </c>
    </row>
    <row r="1038" spans="1:12" x14ac:dyDescent="0.25">
      <c r="A1038" t="s">
        <v>32</v>
      </c>
      <c r="B1038" t="s">
        <v>125</v>
      </c>
      <c r="C1038" s="1">
        <v>2017</v>
      </c>
      <c r="D1038" s="9">
        <v>69640</v>
      </c>
      <c r="E1038" s="4">
        <v>12040</v>
      </c>
      <c r="F1038" t="s">
        <v>41</v>
      </c>
      <c r="G1038" t="s">
        <v>22</v>
      </c>
      <c r="H1038" t="s">
        <v>23</v>
      </c>
      <c r="I1038" t="s">
        <v>78</v>
      </c>
      <c r="J1038" s="1">
        <f>LEN(Table1[[#This Row],[Options/Features]]) - LEN(SUBSTITUTE(Table1[[#This Row],[Options/Features]], ",", "")) + 1</f>
        <v>2</v>
      </c>
      <c r="K1038" t="s">
        <v>17</v>
      </c>
      <c r="L1038" t="s">
        <v>31</v>
      </c>
    </row>
    <row r="1039" spans="1:12" x14ac:dyDescent="0.25">
      <c r="A1039" t="s">
        <v>11</v>
      </c>
      <c r="B1039" t="s">
        <v>175</v>
      </c>
      <c r="C1039" s="1">
        <v>2015</v>
      </c>
      <c r="D1039" s="9">
        <v>145590</v>
      </c>
      <c r="E1039" s="4">
        <v>11202.103999999999</v>
      </c>
      <c r="F1039" t="s">
        <v>21</v>
      </c>
      <c r="G1039" t="s">
        <v>67</v>
      </c>
      <c r="H1039" t="s">
        <v>15</v>
      </c>
      <c r="I1039" t="s">
        <v>287</v>
      </c>
      <c r="J1039" s="1">
        <f>LEN(Table1[[#This Row],[Options/Features]]) - LEN(SUBSTITUTE(Table1[[#This Row],[Options/Features]], ",", "")) + 1</f>
        <v>2</v>
      </c>
      <c r="K1039" t="s">
        <v>30</v>
      </c>
      <c r="L1039" t="s">
        <v>31</v>
      </c>
    </row>
    <row r="1040" spans="1:12" x14ac:dyDescent="0.25">
      <c r="A1040" t="s">
        <v>37</v>
      </c>
      <c r="B1040" t="s">
        <v>38</v>
      </c>
      <c r="C1040" s="1">
        <v>2022</v>
      </c>
      <c r="D1040" s="9">
        <v>103568</v>
      </c>
      <c r="E1040" s="4">
        <v>19227.687999999998</v>
      </c>
      <c r="F1040" t="s">
        <v>41</v>
      </c>
      <c r="G1040" t="s">
        <v>50</v>
      </c>
      <c r="H1040" t="s">
        <v>23</v>
      </c>
      <c r="I1040" t="s">
        <v>229</v>
      </c>
      <c r="J1040" s="1">
        <f>LEN(Table1[[#This Row],[Options/Features]]) - LEN(SUBSTITUTE(Table1[[#This Row],[Options/Features]], ",", "")) + 1</f>
        <v>3</v>
      </c>
      <c r="K1040" t="s">
        <v>36</v>
      </c>
      <c r="L1040" t="s">
        <v>31</v>
      </c>
    </row>
    <row r="1041" spans="1:12" x14ac:dyDescent="0.25">
      <c r="A1041" t="s">
        <v>60</v>
      </c>
      <c r="B1041" t="s">
        <v>209</v>
      </c>
      <c r="C1041" s="1">
        <v>2017</v>
      </c>
      <c r="D1041" s="9">
        <v>43696</v>
      </c>
      <c r="E1041" s="4">
        <v>20080.664000000001</v>
      </c>
      <c r="F1041" t="s">
        <v>13</v>
      </c>
      <c r="G1041" t="s">
        <v>34</v>
      </c>
      <c r="H1041" t="s">
        <v>15</v>
      </c>
      <c r="I1041" t="s">
        <v>278</v>
      </c>
      <c r="J1041" s="1">
        <f>LEN(Table1[[#This Row],[Options/Features]]) - LEN(SUBSTITUTE(Table1[[#This Row],[Options/Features]], ",", "")) + 1</f>
        <v>3</v>
      </c>
      <c r="K1041" t="s">
        <v>17</v>
      </c>
      <c r="L1041" t="s">
        <v>31</v>
      </c>
    </row>
    <row r="1042" spans="1:12" x14ac:dyDescent="0.25">
      <c r="A1042" t="s">
        <v>99</v>
      </c>
      <c r="B1042" t="s">
        <v>292</v>
      </c>
      <c r="C1042" s="1">
        <v>2021</v>
      </c>
      <c r="D1042" s="9">
        <v>123838</v>
      </c>
      <c r="E1042" s="4">
        <v>14251.464</v>
      </c>
      <c r="F1042" t="s">
        <v>21</v>
      </c>
      <c r="G1042" t="s">
        <v>22</v>
      </c>
      <c r="H1042" t="s">
        <v>15</v>
      </c>
      <c r="I1042" t="s">
        <v>522</v>
      </c>
      <c r="J1042" s="1">
        <f>LEN(Table1[[#This Row],[Options/Features]]) - LEN(SUBSTITUTE(Table1[[#This Row],[Options/Features]], ",", "")) + 1</f>
        <v>3</v>
      </c>
      <c r="K1042" t="s">
        <v>36</v>
      </c>
      <c r="L1042" t="s">
        <v>31</v>
      </c>
    </row>
    <row r="1043" spans="1:12" x14ac:dyDescent="0.25">
      <c r="A1043" t="s">
        <v>25</v>
      </c>
      <c r="B1043" t="s">
        <v>129</v>
      </c>
      <c r="C1043" s="1">
        <v>2021</v>
      </c>
      <c r="D1043" s="9">
        <v>103311</v>
      </c>
      <c r="E1043" s="4">
        <v>23804.576000000001</v>
      </c>
      <c r="F1043" t="s">
        <v>13</v>
      </c>
      <c r="G1043" t="s">
        <v>22</v>
      </c>
      <c r="H1043" t="s">
        <v>23</v>
      </c>
      <c r="I1043" t="s">
        <v>16</v>
      </c>
      <c r="J1043" s="1">
        <f>LEN(Table1[[#This Row],[Options/Features]]) - LEN(SUBSTITUTE(Table1[[#This Row],[Options/Features]], ",", "")) + 1</f>
        <v>1</v>
      </c>
      <c r="K1043" t="s">
        <v>36</v>
      </c>
      <c r="L1043" t="s">
        <v>31</v>
      </c>
    </row>
    <row r="1044" spans="1:12" x14ac:dyDescent="0.25">
      <c r="A1044" t="s">
        <v>37</v>
      </c>
      <c r="B1044" t="s">
        <v>103</v>
      </c>
      <c r="C1044" s="1">
        <v>2019</v>
      </c>
      <c r="D1044" s="9">
        <v>15323</v>
      </c>
      <c r="E1044" s="4">
        <v>35797.343999999997</v>
      </c>
      <c r="F1044" t="s">
        <v>41</v>
      </c>
      <c r="G1044" t="s">
        <v>46</v>
      </c>
      <c r="H1044" t="s">
        <v>23</v>
      </c>
      <c r="I1044" t="s">
        <v>366</v>
      </c>
      <c r="J1044" s="1">
        <f>LEN(Table1[[#This Row],[Options/Features]]) - LEN(SUBSTITUTE(Table1[[#This Row],[Options/Features]], ",", "")) + 1</f>
        <v>2</v>
      </c>
      <c r="K1044" t="s">
        <v>36</v>
      </c>
      <c r="L1044" t="s">
        <v>31</v>
      </c>
    </row>
    <row r="1045" spans="1:12" x14ac:dyDescent="0.25">
      <c r="A1045" t="s">
        <v>19</v>
      </c>
      <c r="B1045" t="s">
        <v>20</v>
      </c>
      <c r="C1045" s="1">
        <v>2021</v>
      </c>
      <c r="D1045" s="9">
        <v>66607</v>
      </c>
      <c r="E1045" s="4">
        <v>7306.9359999999997</v>
      </c>
      <c r="F1045" t="s">
        <v>27</v>
      </c>
      <c r="G1045" t="s">
        <v>22</v>
      </c>
      <c r="H1045" t="s">
        <v>23</v>
      </c>
      <c r="I1045" t="s">
        <v>363</v>
      </c>
      <c r="J1045" s="1">
        <f>LEN(Table1[[#This Row],[Options/Features]]) - LEN(SUBSTITUTE(Table1[[#This Row],[Options/Features]], ",", "")) + 1</f>
        <v>3</v>
      </c>
      <c r="K1045" t="s">
        <v>36</v>
      </c>
      <c r="L1045" t="s">
        <v>31</v>
      </c>
    </row>
    <row r="1046" spans="1:12" x14ac:dyDescent="0.25">
      <c r="A1046" t="s">
        <v>44</v>
      </c>
      <c r="B1046" t="s">
        <v>176</v>
      </c>
      <c r="C1046" s="1">
        <v>2010</v>
      </c>
      <c r="D1046" s="9">
        <v>142541</v>
      </c>
      <c r="E1046" s="4">
        <v>18988.704000000002</v>
      </c>
      <c r="F1046" t="s">
        <v>13</v>
      </c>
      <c r="G1046" t="s">
        <v>46</v>
      </c>
      <c r="H1046" t="s">
        <v>15</v>
      </c>
      <c r="I1046" t="s">
        <v>302</v>
      </c>
      <c r="J1046" s="1">
        <f>LEN(Table1[[#This Row],[Options/Features]]) - LEN(SUBSTITUTE(Table1[[#This Row],[Options/Features]], ",", "")) + 1</f>
        <v>2</v>
      </c>
      <c r="K1046" t="s">
        <v>36</v>
      </c>
      <c r="L1046" t="s">
        <v>31</v>
      </c>
    </row>
    <row r="1047" spans="1:12" x14ac:dyDescent="0.25">
      <c r="A1047" t="s">
        <v>82</v>
      </c>
      <c r="B1047" t="s">
        <v>195</v>
      </c>
      <c r="C1047" s="1">
        <v>2010</v>
      </c>
      <c r="D1047" s="9">
        <v>11350</v>
      </c>
      <c r="E1047" s="4">
        <v>5889.3919999999998</v>
      </c>
      <c r="F1047" t="s">
        <v>21</v>
      </c>
      <c r="G1047" t="s">
        <v>28</v>
      </c>
      <c r="H1047" t="s">
        <v>15</v>
      </c>
      <c r="I1047" t="s">
        <v>73</v>
      </c>
      <c r="J1047" s="1">
        <f>LEN(Table1[[#This Row],[Options/Features]]) - LEN(SUBSTITUTE(Table1[[#This Row],[Options/Features]], ",", "")) + 1</f>
        <v>2</v>
      </c>
      <c r="K1047" t="s">
        <v>36</v>
      </c>
      <c r="L1047" t="s">
        <v>31</v>
      </c>
    </row>
    <row r="1048" spans="1:12" x14ac:dyDescent="0.25">
      <c r="A1048" t="s">
        <v>19</v>
      </c>
      <c r="B1048" t="s">
        <v>290</v>
      </c>
      <c r="C1048" s="1">
        <v>2015</v>
      </c>
      <c r="D1048" s="9">
        <v>106587</v>
      </c>
      <c r="E1048" s="4">
        <v>31214.671999999999</v>
      </c>
      <c r="F1048" t="s">
        <v>13</v>
      </c>
      <c r="G1048" t="s">
        <v>64</v>
      </c>
      <c r="H1048" t="s">
        <v>23</v>
      </c>
      <c r="I1048" t="s">
        <v>35</v>
      </c>
      <c r="J1048" s="1">
        <f>LEN(Table1[[#This Row],[Options/Features]]) - LEN(SUBSTITUTE(Table1[[#This Row],[Options/Features]], ",", "")) + 1</f>
        <v>4</v>
      </c>
      <c r="K1048" t="s">
        <v>30</v>
      </c>
      <c r="L1048" t="s">
        <v>31</v>
      </c>
    </row>
    <row r="1049" spans="1:12" x14ac:dyDescent="0.25">
      <c r="A1049" t="s">
        <v>116</v>
      </c>
      <c r="B1049" t="s">
        <v>158</v>
      </c>
      <c r="C1049" s="1">
        <v>2013</v>
      </c>
      <c r="D1049" s="9">
        <v>65163</v>
      </c>
      <c r="E1049" s="4">
        <v>24978.608</v>
      </c>
      <c r="F1049" t="s">
        <v>41</v>
      </c>
      <c r="G1049" t="s">
        <v>22</v>
      </c>
      <c r="H1049" t="s">
        <v>15</v>
      </c>
      <c r="I1049" t="s">
        <v>372</v>
      </c>
      <c r="J1049" s="1">
        <f>LEN(Table1[[#This Row],[Options/Features]]) - LEN(SUBSTITUTE(Table1[[#This Row],[Options/Features]], ",", "")) + 1</f>
        <v>2</v>
      </c>
      <c r="K1049" t="s">
        <v>17</v>
      </c>
      <c r="L1049" t="s">
        <v>31</v>
      </c>
    </row>
    <row r="1050" spans="1:12" x14ac:dyDescent="0.25">
      <c r="A1050" t="s">
        <v>25</v>
      </c>
      <c r="B1050" t="s">
        <v>70</v>
      </c>
      <c r="C1050" s="1">
        <v>2010</v>
      </c>
      <c r="D1050" s="9">
        <v>78771</v>
      </c>
      <c r="E1050" s="4">
        <v>13563.28</v>
      </c>
      <c r="F1050" t="s">
        <v>27</v>
      </c>
      <c r="G1050" t="s">
        <v>34</v>
      </c>
      <c r="H1050" t="s">
        <v>23</v>
      </c>
      <c r="I1050" t="s">
        <v>344</v>
      </c>
      <c r="J1050" s="1">
        <f>LEN(Table1[[#This Row],[Options/Features]]) - LEN(SUBSTITUTE(Table1[[#This Row],[Options/Features]], ",", "")) + 1</f>
        <v>3</v>
      </c>
      <c r="K1050" t="s">
        <v>36</v>
      </c>
      <c r="L1050" t="s">
        <v>31</v>
      </c>
    </row>
    <row r="1051" spans="1:12" x14ac:dyDescent="0.25">
      <c r="A1051" t="s">
        <v>99</v>
      </c>
      <c r="B1051" t="s">
        <v>108</v>
      </c>
      <c r="C1051" s="1">
        <v>2011</v>
      </c>
      <c r="D1051" s="9">
        <v>79811</v>
      </c>
      <c r="E1051" s="4">
        <v>25324.240000000002</v>
      </c>
      <c r="F1051" t="s">
        <v>13</v>
      </c>
      <c r="G1051" t="s">
        <v>67</v>
      </c>
      <c r="H1051" t="s">
        <v>23</v>
      </c>
      <c r="I1051" t="s">
        <v>24</v>
      </c>
      <c r="J1051" s="1">
        <f>LEN(Table1[[#This Row],[Options/Features]]) - LEN(SUBSTITUTE(Table1[[#This Row],[Options/Features]], ",", "")) + 1</f>
        <v>1</v>
      </c>
      <c r="K1051" t="s">
        <v>36</v>
      </c>
      <c r="L1051" t="s">
        <v>18</v>
      </c>
    </row>
    <row r="1052" spans="1:12" x14ac:dyDescent="0.25">
      <c r="A1052" t="s">
        <v>44</v>
      </c>
      <c r="B1052" t="s">
        <v>362</v>
      </c>
      <c r="C1052" s="1">
        <v>2021</v>
      </c>
      <c r="D1052" s="9">
        <v>58892</v>
      </c>
      <c r="E1052" s="4">
        <v>11205.136</v>
      </c>
      <c r="F1052" t="s">
        <v>27</v>
      </c>
      <c r="G1052" t="s">
        <v>72</v>
      </c>
      <c r="H1052" t="s">
        <v>23</v>
      </c>
      <c r="I1052" t="s">
        <v>16</v>
      </c>
      <c r="J1052" s="1">
        <f>LEN(Table1[[#This Row],[Options/Features]]) - LEN(SUBSTITUTE(Table1[[#This Row],[Options/Features]], ",", "")) + 1</f>
        <v>1</v>
      </c>
      <c r="K1052" t="s">
        <v>30</v>
      </c>
      <c r="L1052" t="s">
        <v>31</v>
      </c>
    </row>
    <row r="1053" spans="1:12" x14ac:dyDescent="0.25">
      <c r="A1053" t="s">
        <v>82</v>
      </c>
      <c r="B1053" t="s">
        <v>114</v>
      </c>
      <c r="C1053" s="1">
        <v>2013</v>
      </c>
      <c r="D1053" s="9">
        <v>138981</v>
      </c>
      <c r="E1053" s="4">
        <v>4857.2479999999996</v>
      </c>
      <c r="F1053" t="s">
        <v>41</v>
      </c>
      <c r="G1053" t="s">
        <v>72</v>
      </c>
      <c r="H1053" t="s">
        <v>15</v>
      </c>
      <c r="I1053" t="s">
        <v>517</v>
      </c>
      <c r="J1053" s="1">
        <f>LEN(Table1[[#This Row],[Options/Features]]) - LEN(SUBSTITUTE(Table1[[#This Row],[Options/Features]], ",", "")) + 1</f>
        <v>4</v>
      </c>
      <c r="K1053" t="s">
        <v>30</v>
      </c>
      <c r="L1053" t="s">
        <v>31</v>
      </c>
    </row>
    <row r="1054" spans="1:12" x14ac:dyDescent="0.25">
      <c r="A1054" t="s">
        <v>44</v>
      </c>
      <c r="B1054" t="s">
        <v>176</v>
      </c>
      <c r="C1054" s="1">
        <v>2022</v>
      </c>
      <c r="D1054" s="9">
        <v>48321</v>
      </c>
      <c r="E1054" s="4">
        <v>37149.480000000003</v>
      </c>
      <c r="F1054" t="s">
        <v>13</v>
      </c>
      <c r="G1054" t="s">
        <v>34</v>
      </c>
      <c r="H1054" t="s">
        <v>23</v>
      </c>
      <c r="I1054" t="s">
        <v>115</v>
      </c>
      <c r="J1054" s="1">
        <f>LEN(Table1[[#This Row],[Options/Features]]) - LEN(SUBSTITUTE(Table1[[#This Row],[Options/Features]], ",", "")) + 1</f>
        <v>1</v>
      </c>
      <c r="K1054" t="s">
        <v>17</v>
      </c>
      <c r="L1054" t="s">
        <v>31</v>
      </c>
    </row>
    <row r="1055" spans="1:12" x14ac:dyDescent="0.25">
      <c r="A1055" t="s">
        <v>48</v>
      </c>
      <c r="B1055" t="s">
        <v>121</v>
      </c>
      <c r="C1055" s="1">
        <v>2010</v>
      </c>
      <c r="D1055" s="9">
        <v>18114</v>
      </c>
      <c r="E1055" s="4">
        <v>34857.976000000002</v>
      </c>
      <c r="F1055" t="s">
        <v>27</v>
      </c>
      <c r="G1055" t="s">
        <v>64</v>
      </c>
      <c r="H1055" t="s">
        <v>23</v>
      </c>
      <c r="I1055" t="s">
        <v>214</v>
      </c>
      <c r="J1055" s="1">
        <f>LEN(Table1[[#This Row],[Options/Features]]) - LEN(SUBSTITUTE(Table1[[#This Row],[Options/Features]], ",", "")) + 1</f>
        <v>2</v>
      </c>
      <c r="K1055" t="s">
        <v>30</v>
      </c>
      <c r="L1055" t="s">
        <v>31</v>
      </c>
    </row>
    <row r="1056" spans="1:12" x14ac:dyDescent="0.25">
      <c r="A1056" t="s">
        <v>32</v>
      </c>
      <c r="B1056" t="s">
        <v>341</v>
      </c>
      <c r="C1056" s="1">
        <v>2020</v>
      </c>
      <c r="D1056" s="9">
        <v>55013</v>
      </c>
      <c r="E1056" s="4">
        <v>38953.847999999998</v>
      </c>
      <c r="F1056" t="s">
        <v>27</v>
      </c>
      <c r="G1056" t="s">
        <v>14</v>
      </c>
      <c r="H1056" t="s">
        <v>23</v>
      </c>
      <c r="I1056" t="s">
        <v>329</v>
      </c>
      <c r="J1056" s="1">
        <f>LEN(Table1[[#This Row],[Options/Features]]) - LEN(SUBSTITUTE(Table1[[#This Row],[Options/Features]], ",", "")) + 1</f>
        <v>3</v>
      </c>
      <c r="K1056" t="s">
        <v>30</v>
      </c>
      <c r="L1056" t="s">
        <v>31</v>
      </c>
    </row>
    <row r="1057" spans="1:12" x14ac:dyDescent="0.25">
      <c r="A1057" t="s">
        <v>37</v>
      </c>
      <c r="B1057" t="s">
        <v>38</v>
      </c>
      <c r="C1057" s="1">
        <v>2014</v>
      </c>
      <c r="D1057" s="9">
        <v>124780</v>
      </c>
      <c r="E1057" s="4">
        <v>37484.527999999998</v>
      </c>
      <c r="F1057" t="s">
        <v>21</v>
      </c>
      <c r="G1057" t="s">
        <v>14</v>
      </c>
      <c r="H1057" t="s">
        <v>15</v>
      </c>
      <c r="I1057" t="s">
        <v>24</v>
      </c>
      <c r="J1057" s="1">
        <f>LEN(Table1[[#This Row],[Options/Features]]) - LEN(SUBSTITUTE(Table1[[#This Row],[Options/Features]], ",", "")) + 1</f>
        <v>1</v>
      </c>
      <c r="K1057" t="s">
        <v>30</v>
      </c>
      <c r="L1057" t="s">
        <v>31</v>
      </c>
    </row>
    <row r="1058" spans="1:12" x14ac:dyDescent="0.25">
      <c r="A1058" t="s">
        <v>60</v>
      </c>
      <c r="B1058" t="s">
        <v>282</v>
      </c>
      <c r="C1058" s="1">
        <v>2017</v>
      </c>
      <c r="D1058" s="9">
        <v>76600</v>
      </c>
      <c r="E1058" s="4">
        <v>13722.407999999999</v>
      </c>
      <c r="F1058" t="s">
        <v>13</v>
      </c>
      <c r="G1058" t="s">
        <v>14</v>
      </c>
      <c r="H1058" t="s">
        <v>15</v>
      </c>
      <c r="I1058" t="s">
        <v>505</v>
      </c>
      <c r="J1058" s="1">
        <f>LEN(Table1[[#This Row],[Options/Features]]) - LEN(SUBSTITUTE(Table1[[#This Row],[Options/Features]], ",", "")) + 1</f>
        <v>4</v>
      </c>
      <c r="K1058" t="s">
        <v>36</v>
      </c>
      <c r="L1058" t="s">
        <v>31</v>
      </c>
    </row>
    <row r="1059" spans="1:12" x14ac:dyDescent="0.25">
      <c r="A1059" t="s">
        <v>57</v>
      </c>
      <c r="B1059" t="s">
        <v>58</v>
      </c>
      <c r="C1059" s="1">
        <v>2017</v>
      </c>
      <c r="D1059" s="9">
        <v>113114</v>
      </c>
      <c r="E1059" s="4">
        <v>10300.824000000001</v>
      </c>
      <c r="F1059" t="s">
        <v>41</v>
      </c>
      <c r="G1059" t="s">
        <v>67</v>
      </c>
      <c r="H1059" t="s">
        <v>15</v>
      </c>
      <c r="I1059" t="s">
        <v>582</v>
      </c>
      <c r="J1059" s="1">
        <f>LEN(Table1[[#This Row],[Options/Features]]) - LEN(SUBSTITUTE(Table1[[#This Row],[Options/Features]], ",", "")) + 1</f>
        <v>3</v>
      </c>
      <c r="K1059" t="s">
        <v>17</v>
      </c>
      <c r="L1059" t="s">
        <v>31</v>
      </c>
    </row>
    <row r="1060" spans="1:12" x14ac:dyDescent="0.25">
      <c r="A1060" t="s">
        <v>96</v>
      </c>
      <c r="B1060" t="s">
        <v>255</v>
      </c>
      <c r="C1060" s="1">
        <v>2010</v>
      </c>
      <c r="D1060" s="9">
        <v>76293</v>
      </c>
      <c r="E1060" s="4">
        <v>38674.824000000001</v>
      </c>
      <c r="F1060" t="s">
        <v>21</v>
      </c>
      <c r="G1060" t="s">
        <v>72</v>
      </c>
      <c r="H1060" t="s">
        <v>23</v>
      </c>
      <c r="I1060" t="s">
        <v>583</v>
      </c>
      <c r="J1060" s="1">
        <f>LEN(Table1[[#This Row],[Options/Features]]) - LEN(SUBSTITUTE(Table1[[#This Row],[Options/Features]], ",", "")) + 1</f>
        <v>4</v>
      </c>
      <c r="K1060" t="s">
        <v>36</v>
      </c>
      <c r="L1060" t="s">
        <v>31</v>
      </c>
    </row>
    <row r="1061" spans="1:12" x14ac:dyDescent="0.25">
      <c r="A1061" t="s">
        <v>79</v>
      </c>
      <c r="B1061" t="s">
        <v>141</v>
      </c>
      <c r="C1061" s="1">
        <v>2015</v>
      </c>
      <c r="D1061" s="9">
        <v>28177</v>
      </c>
      <c r="E1061" s="4">
        <v>25529.768</v>
      </c>
      <c r="F1061" t="s">
        <v>13</v>
      </c>
      <c r="G1061" t="s">
        <v>28</v>
      </c>
      <c r="H1061" t="s">
        <v>15</v>
      </c>
      <c r="I1061" t="s">
        <v>119</v>
      </c>
      <c r="J1061" s="1">
        <f>LEN(Table1[[#This Row],[Options/Features]]) - LEN(SUBSTITUTE(Table1[[#This Row],[Options/Features]], ",", "")) + 1</f>
        <v>2</v>
      </c>
      <c r="K1061" t="s">
        <v>30</v>
      </c>
      <c r="L1061" t="s">
        <v>31</v>
      </c>
    </row>
    <row r="1062" spans="1:12" x14ac:dyDescent="0.25">
      <c r="A1062" t="s">
        <v>32</v>
      </c>
      <c r="B1062" t="s">
        <v>33</v>
      </c>
      <c r="C1062" s="1">
        <v>2012</v>
      </c>
      <c r="D1062" s="9">
        <v>110324</v>
      </c>
      <c r="E1062" s="4">
        <v>17395.96</v>
      </c>
      <c r="F1062" t="s">
        <v>27</v>
      </c>
      <c r="G1062" t="s">
        <v>50</v>
      </c>
      <c r="H1062" t="s">
        <v>15</v>
      </c>
      <c r="I1062" t="s">
        <v>584</v>
      </c>
      <c r="J1062" s="1">
        <f>LEN(Table1[[#This Row],[Options/Features]]) - LEN(SUBSTITUTE(Table1[[#This Row],[Options/Features]], ",", "")) + 1</f>
        <v>4</v>
      </c>
      <c r="K1062" t="s">
        <v>17</v>
      </c>
      <c r="L1062" t="s">
        <v>31</v>
      </c>
    </row>
    <row r="1063" spans="1:12" x14ac:dyDescent="0.25">
      <c r="A1063" t="s">
        <v>25</v>
      </c>
      <c r="B1063" t="s">
        <v>129</v>
      </c>
      <c r="C1063" s="1">
        <v>2015</v>
      </c>
      <c r="D1063" s="9">
        <v>127304</v>
      </c>
      <c r="E1063" s="4">
        <v>20227.671999999999</v>
      </c>
      <c r="F1063" t="s">
        <v>21</v>
      </c>
      <c r="G1063" t="s">
        <v>64</v>
      </c>
      <c r="H1063" t="s">
        <v>23</v>
      </c>
      <c r="I1063" t="s">
        <v>151</v>
      </c>
      <c r="J1063" s="1">
        <f>LEN(Table1[[#This Row],[Options/Features]]) - LEN(SUBSTITUTE(Table1[[#This Row],[Options/Features]], ",", "")) + 1</f>
        <v>3</v>
      </c>
      <c r="K1063" t="s">
        <v>17</v>
      </c>
      <c r="L1063" t="s">
        <v>31</v>
      </c>
    </row>
    <row r="1064" spans="1:12" x14ac:dyDescent="0.25">
      <c r="A1064" t="s">
        <v>116</v>
      </c>
      <c r="B1064" t="s">
        <v>145</v>
      </c>
      <c r="C1064" s="1">
        <v>2022</v>
      </c>
      <c r="D1064" s="9">
        <v>58952</v>
      </c>
      <c r="E1064" s="4">
        <v>33688.68</v>
      </c>
      <c r="F1064" t="s">
        <v>13</v>
      </c>
      <c r="G1064" t="s">
        <v>14</v>
      </c>
      <c r="H1064" t="s">
        <v>23</v>
      </c>
      <c r="I1064" t="s">
        <v>115</v>
      </c>
      <c r="J1064" s="1">
        <f>LEN(Table1[[#This Row],[Options/Features]]) - LEN(SUBSTITUTE(Table1[[#This Row],[Options/Features]], ",", "")) + 1</f>
        <v>1</v>
      </c>
      <c r="K1064" t="s">
        <v>36</v>
      </c>
      <c r="L1064" t="s">
        <v>31</v>
      </c>
    </row>
    <row r="1065" spans="1:12" x14ac:dyDescent="0.25">
      <c r="A1065" t="s">
        <v>89</v>
      </c>
      <c r="B1065" t="s">
        <v>147</v>
      </c>
      <c r="C1065" s="1">
        <v>2018</v>
      </c>
      <c r="D1065" s="9">
        <v>48175</v>
      </c>
      <c r="E1065" s="4">
        <v>30629.608</v>
      </c>
      <c r="F1065" t="s">
        <v>27</v>
      </c>
      <c r="G1065" t="s">
        <v>28</v>
      </c>
      <c r="H1065" t="s">
        <v>15</v>
      </c>
      <c r="I1065" t="s">
        <v>583</v>
      </c>
      <c r="J1065" s="1">
        <f>LEN(Table1[[#This Row],[Options/Features]]) - LEN(SUBSTITUTE(Table1[[#This Row],[Options/Features]], ",", "")) + 1</f>
        <v>4</v>
      </c>
      <c r="K1065" t="s">
        <v>30</v>
      </c>
      <c r="L1065" t="s">
        <v>31</v>
      </c>
    </row>
    <row r="1066" spans="1:12" x14ac:dyDescent="0.25">
      <c r="A1066" t="s">
        <v>116</v>
      </c>
      <c r="B1066">
        <v>300</v>
      </c>
      <c r="C1066" s="1">
        <v>2021</v>
      </c>
      <c r="D1066" s="9">
        <v>111954</v>
      </c>
      <c r="E1066" s="4">
        <v>28760.831999999999</v>
      </c>
      <c r="F1066" t="s">
        <v>41</v>
      </c>
      <c r="G1066" t="s">
        <v>72</v>
      </c>
      <c r="H1066" t="s">
        <v>23</v>
      </c>
      <c r="I1066" t="s">
        <v>166</v>
      </c>
      <c r="J1066" s="1">
        <f>LEN(Table1[[#This Row],[Options/Features]]) - LEN(SUBSTITUTE(Table1[[#This Row],[Options/Features]], ",", "")) + 1</f>
        <v>1</v>
      </c>
      <c r="K1066" t="s">
        <v>36</v>
      </c>
      <c r="L1066" t="s">
        <v>31</v>
      </c>
    </row>
    <row r="1067" spans="1:12" x14ac:dyDescent="0.25">
      <c r="A1067" t="s">
        <v>19</v>
      </c>
      <c r="B1067" t="s">
        <v>274</v>
      </c>
      <c r="C1067" s="1">
        <v>2017</v>
      </c>
      <c r="D1067" s="9">
        <v>42841</v>
      </c>
      <c r="E1067" s="4">
        <v>36970.375999999997</v>
      </c>
      <c r="F1067" t="s">
        <v>27</v>
      </c>
      <c r="G1067" t="s">
        <v>72</v>
      </c>
      <c r="H1067" t="s">
        <v>23</v>
      </c>
      <c r="I1067" t="s">
        <v>166</v>
      </c>
      <c r="J1067" s="1">
        <f>LEN(Table1[[#This Row],[Options/Features]]) - LEN(SUBSTITUTE(Table1[[#This Row],[Options/Features]], ",", "")) + 1</f>
        <v>1</v>
      </c>
      <c r="K1067" t="s">
        <v>30</v>
      </c>
      <c r="L1067" t="s">
        <v>31</v>
      </c>
    </row>
    <row r="1068" spans="1:12" x14ac:dyDescent="0.25">
      <c r="A1068" t="s">
        <v>96</v>
      </c>
      <c r="B1068" t="s">
        <v>97</v>
      </c>
      <c r="C1068" s="1">
        <v>2010</v>
      </c>
      <c r="D1068" s="9">
        <v>13152</v>
      </c>
      <c r="E1068" s="4">
        <v>14648.224</v>
      </c>
      <c r="F1068" t="s">
        <v>21</v>
      </c>
      <c r="G1068" t="s">
        <v>46</v>
      </c>
      <c r="H1068" t="s">
        <v>15</v>
      </c>
      <c r="I1068" t="s">
        <v>585</v>
      </c>
      <c r="J1068" s="1">
        <f>LEN(Table1[[#This Row],[Options/Features]]) - LEN(SUBSTITUTE(Table1[[#This Row],[Options/Features]], ",", "")) + 1</f>
        <v>4</v>
      </c>
      <c r="K1068" t="s">
        <v>36</v>
      </c>
      <c r="L1068" t="s">
        <v>31</v>
      </c>
    </row>
    <row r="1069" spans="1:12" x14ac:dyDescent="0.25">
      <c r="A1069" t="s">
        <v>89</v>
      </c>
      <c r="B1069" t="s">
        <v>90</v>
      </c>
      <c r="C1069" s="1">
        <v>2014</v>
      </c>
      <c r="D1069" s="9">
        <v>94959</v>
      </c>
      <c r="E1069" s="4">
        <v>17958.903999999999</v>
      </c>
      <c r="F1069" t="s">
        <v>21</v>
      </c>
      <c r="G1069" t="s">
        <v>50</v>
      </c>
      <c r="H1069" t="s">
        <v>23</v>
      </c>
      <c r="I1069" t="s">
        <v>16</v>
      </c>
      <c r="J1069" s="1">
        <f>LEN(Table1[[#This Row],[Options/Features]]) - LEN(SUBSTITUTE(Table1[[#This Row],[Options/Features]], ",", "")) + 1</f>
        <v>1</v>
      </c>
      <c r="K1069" t="s">
        <v>17</v>
      </c>
      <c r="L1069" t="s">
        <v>31</v>
      </c>
    </row>
    <row r="1070" spans="1:12" x14ac:dyDescent="0.25">
      <c r="A1070" t="s">
        <v>57</v>
      </c>
      <c r="B1070" t="s">
        <v>162</v>
      </c>
      <c r="C1070" s="1">
        <v>2017</v>
      </c>
      <c r="D1070" s="9">
        <v>88789</v>
      </c>
      <c r="E1070" s="4">
        <v>16653.887999999999</v>
      </c>
      <c r="F1070" t="s">
        <v>27</v>
      </c>
      <c r="G1070" t="s">
        <v>28</v>
      </c>
      <c r="H1070" t="s">
        <v>23</v>
      </c>
      <c r="I1070" t="s">
        <v>586</v>
      </c>
      <c r="J1070" s="1">
        <f>LEN(Table1[[#This Row],[Options/Features]]) - LEN(SUBSTITUTE(Table1[[#This Row],[Options/Features]], ",", "")) + 1</f>
        <v>4</v>
      </c>
      <c r="K1070" t="s">
        <v>17</v>
      </c>
      <c r="L1070" t="s">
        <v>31</v>
      </c>
    </row>
    <row r="1071" spans="1:12" x14ac:dyDescent="0.25">
      <c r="A1071" t="s">
        <v>57</v>
      </c>
      <c r="B1071" t="s">
        <v>162</v>
      </c>
      <c r="C1071" s="1">
        <v>2016</v>
      </c>
      <c r="D1071" s="9">
        <v>15137</v>
      </c>
      <c r="E1071" s="4">
        <v>38659.656000000003</v>
      </c>
      <c r="F1071" t="s">
        <v>41</v>
      </c>
      <c r="G1071" t="s">
        <v>28</v>
      </c>
      <c r="H1071" t="s">
        <v>23</v>
      </c>
      <c r="I1071" t="s">
        <v>106</v>
      </c>
      <c r="J1071" s="1">
        <f>LEN(Table1[[#This Row],[Options/Features]]) - LEN(SUBSTITUTE(Table1[[#This Row],[Options/Features]], ",", "")) + 1</f>
        <v>1</v>
      </c>
      <c r="K1071" t="s">
        <v>17</v>
      </c>
      <c r="L1071" t="s">
        <v>31</v>
      </c>
    </row>
    <row r="1072" spans="1:12" x14ac:dyDescent="0.25">
      <c r="A1072" t="s">
        <v>48</v>
      </c>
      <c r="B1072" t="s">
        <v>227</v>
      </c>
      <c r="C1072" s="1">
        <v>2016</v>
      </c>
      <c r="D1072" s="9">
        <v>93442</v>
      </c>
      <c r="E1072" s="4">
        <v>12689.632</v>
      </c>
      <c r="F1072" t="s">
        <v>13</v>
      </c>
      <c r="G1072" t="s">
        <v>64</v>
      </c>
      <c r="H1072" t="s">
        <v>23</v>
      </c>
      <c r="I1072" t="s">
        <v>277</v>
      </c>
      <c r="J1072" s="1">
        <f>LEN(Table1[[#This Row],[Options/Features]]) - LEN(SUBSTITUTE(Table1[[#This Row],[Options/Features]], ",", "")) + 1</f>
        <v>2</v>
      </c>
      <c r="K1072" t="s">
        <v>30</v>
      </c>
      <c r="L1072" t="s">
        <v>31</v>
      </c>
    </row>
    <row r="1073" spans="1:12" x14ac:dyDescent="0.25">
      <c r="A1073" t="s">
        <v>48</v>
      </c>
      <c r="B1073" t="s">
        <v>121</v>
      </c>
      <c r="C1073" s="1">
        <v>2020</v>
      </c>
      <c r="D1073" s="9">
        <v>38655</v>
      </c>
      <c r="E1073" s="4">
        <v>25363.448</v>
      </c>
      <c r="F1073" t="s">
        <v>41</v>
      </c>
      <c r="G1073" t="s">
        <v>34</v>
      </c>
      <c r="H1073" t="s">
        <v>23</v>
      </c>
      <c r="I1073" t="s">
        <v>587</v>
      </c>
      <c r="J1073" s="1">
        <f>LEN(Table1[[#This Row],[Options/Features]]) - LEN(SUBSTITUTE(Table1[[#This Row],[Options/Features]], ",", "")) + 1</f>
        <v>4</v>
      </c>
      <c r="K1073" t="s">
        <v>36</v>
      </c>
      <c r="L1073" t="s">
        <v>31</v>
      </c>
    </row>
    <row r="1074" spans="1:12" x14ac:dyDescent="0.25">
      <c r="A1074" t="s">
        <v>93</v>
      </c>
      <c r="B1074" t="s">
        <v>588</v>
      </c>
      <c r="C1074" s="1">
        <v>2014</v>
      </c>
      <c r="D1074" s="9">
        <v>35846</v>
      </c>
      <c r="E1074" s="4">
        <v>29135.8</v>
      </c>
      <c r="F1074" t="s">
        <v>13</v>
      </c>
      <c r="G1074" t="s">
        <v>46</v>
      </c>
      <c r="H1074" t="s">
        <v>23</v>
      </c>
      <c r="I1074" t="s">
        <v>68</v>
      </c>
      <c r="J1074" s="1">
        <f>LEN(Table1[[#This Row],[Options/Features]]) - LEN(SUBSTITUTE(Table1[[#This Row],[Options/Features]], ",", "")) + 1</f>
        <v>1</v>
      </c>
      <c r="K1074" t="s">
        <v>30</v>
      </c>
      <c r="L1074" t="s">
        <v>31</v>
      </c>
    </row>
    <row r="1075" spans="1:12" x14ac:dyDescent="0.25">
      <c r="A1075" t="s">
        <v>74</v>
      </c>
      <c r="B1075" t="s">
        <v>235</v>
      </c>
      <c r="C1075" s="1">
        <v>2016</v>
      </c>
      <c r="D1075" s="9">
        <v>33750</v>
      </c>
      <c r="E1075" s="4">
        <v>28725.063999999998</v>
      </c>
      <c r="F1075" t="s">
        <v>41</v>
      </c>
      <c r="G1075" t="s">
        <v>72</v>
      </c>
      <c r="H1075" t="s">
        <v>23</v>
      </c>
      <c r="I1075" t="s">
        <v>47</v>
      </c>
      <c r="J1075" s="1">
        <f>LEN(Table1[[#This Row],[Options/Features]]) - LEN(SUBSTITUTE(Table1[[#This Row],[Options/Features]], ",", "")) + 1</f>
        <v>1</v>
      </c>
      <c r="K1075" t="s">
        <v>30</v>
      </c>
      <c r="L1075" t="s">
        <v>31</v>
      </c>
    </row>
    <row r="1076" spans="1:12" x14ac:dyDescent="0.25">
      <c r="A1076" t="s">
        <v>54</v>
      </c>
      <c r="B1076" t="s">
        <v>208</v>
      </c>
      <c r="C1076" s="1">
        <v>2010</v>
      </c>
      <c r="D1076" s="9">
        <v>84240</v>
      </c>
      <c r="E1076" s="4">
        <v>10576.4</v>
      </c>
      <c r="F1076" t="s">
        <v>27</v>
      </c>
      <c r="G1076" t="s">
        <v>67</v>
      </c>
      <c r="H1076" t="s">
        <v>23</v>
      </c>
      <c r="I1076" t="s">
        <v>24</v>
      </c>
      <c r="J1076" s="1">
        <f>LEN(Table1[[#This Row],[Options/Features]]) - LEN(SUBSTITUTE(Table1[[#This Row],[Options/Features]], ",", "")) + 1</f>
        <v>1</v>
      </c>
      <c r="K1076" t="s">
        <v>36</v>
      </c>
      <c r="L1076" t="s">
        <v>31</v>
      </c>
    </row>
    <row r="1077" spans="1:12" x14ac:dyDescent="0.25">
      <c r="A1077" t="s">
        <v>54</v>
      </c>
      <c r="B1077" t="s">
        <v>94</v>
      </c>
      <c r="C1077" s="1">
        <v>2012</v>
      </c>
      <c r="D1077" s="9">
        <v>11207</v>
      </c>
      <c r="E1077" s="4">
        <v>19771.504000000001</v>
      </c>
      <c r="F1077" t="s">
        <v>27</v>
      </c>
      <c r="G1077" t="s">
        <v>42</v>
      </c>
      <c r="H1077" t="s">
        <v>15</v>
      </c>
      <c r="I1077" t="s">
        <v>47</v>
      </c>
      <c r="J1077" s="1">
        <f>LEN(Table1[[#This Row],[Options/Features]]) - LEN(SUBSTITUTE(Table1[[#This Row],[Options/Features]], ",", "")) + 1</f>
        <v>1</v>
      </c>
      <c r="K1077" t="s">
        <v>17</v>
      </c>
      <c r="L1077" t="s">
        <v>31</v>
      </c>
    </row>
    <row r="1078" spans="1:12" x14ac:dyDescent="0.25">
      <c r="A1078" t="s">
        <v>57</v>
      </c>
      <c r="B1078" t="s">
        <v>162</v>
      </c>
      <c r="C1078" s="1">
        <v>2014</v>
      </c>
      <c r="D1078" s="9">
        <v>119371</v>
      </c>
      <c r="E1078" s="4">
        <v>24062.135999999999</v>
      </c>
      <c r="F1078" t="s">
        <v>13</v>
      </c>
      <c r="G1078" t="s">
        <v>14</v>
      </c>
      <c r="H1078" t="s">
        <v>15</v>
      </c>
      <c r="I1078" t="s">
        <v>371</v>
      </c>
      <c r="J1078" s="1">
        <f>LEN(Table1[[#This Row],[Options/Features]]) - LEN(SUBSTITUTE(Table1[[#This Row],[Options/Features]], ",", "")) + 1</f>
        <v>3</v>
      </c>
      <c r="K1078" t="s">
        <v>36</v>
      </c>
      <c r="L1078" t="s">
        <v>31</v>
      </c>
    </row>
    <row r="1079" spans="1:12" x14ac:dyDescent="0.25">
      <c r="A1079" t="s">
        <v>82</v>
      </c>
      <c r="B1079" t="s">
        <v>195</v>
      </c>
      <c r="C1079" s="1">
        <v>2011</v>
      </c>
      <c r="D1079" s="9">
        <v>11320</v>
      </c>
      <c r="E1079" s="4">
        <v>9831.8320000000003</v>
      </c>
      <c r="F1079" t="s">
        <v>21</v>
      </c>
      <c r="G1079" t="s">
        <v>72</v>
      </c>
      <c r="H1079" t="s">
        <v>23</v>
      </c>
      <c r="I1079" t="s">
        <v>337</v>
      </c>
      <c r="J1079" s="1">
        <f>LEN(Table1[[#This Row],[Options/Features]]) - LEN(SUBSTITUTE(Table1[[#This Row],[Options/Features]], ",", "")) + 1</f>
        <v>3</v>
      </c>
      <c r="K1079" t="s">
        <v>17</v>
      </c>
      <c r="L1079" t="s">
        <v>31</v>
      </c>
    </row>
    <row r="1080" spans="1:12" x14ac:dyDescent="0.25">
      <c r="A1080" t="s">
        <v>116</v>
      </c>
      <c r="B1080" t="s">
        <v>185</v>
      </c>
      <c r="C1080" s="1">
        <v>2011</v>
      </c>
      <c r="D1080" s="9">
        <v>15421</v>
      </c>
      <c r="E1080" s="4">
        <v>12360.936</v>
      </c>
      <c r="F1080" t="s">
        <v>21</v>
      </c>
      <c r="G1080" t="s">
        <v>50</v>
      </c>
      <c r="H1080" t="s">
        <v>15</v>
      </c>
      <c r="I1080" t="s">
        <v>68</v>
      </c>
      <c r="J1080" s="1">
        <f>LEN(Table1[[#This Row],[Options/Features]]) - LEN(SUBSTITUTE(Table1[[#This Row],[Options/Features]], ",", "")) + 1</f>
        <v>1</v>
      </c>
      <c r="K1080" t="s">
        <v>17</v>
      </c>
      <c r="L1080" t="s">
        <v>31</v>
      </c>
    </row>
    <row r="1081" spans="1:12" x14ac:dyDescent="0.25">
      <c r="A1081" t="s">
        <v>79</v>
      </c>
      <c r="B1081" t="s">
        <v>242</v>
      </c>
      <c r="C1081" s="1">
        <v>2022</v>
      </c>
      <c r="D1081" s="9">
        <v>8189</v>
      </c>
      <c r="E1081" s="4">
        <v>8059.0959999999995</v>
      </c>
      <c r="F1081" t="s">
        <v>27</v>
      </c>
      <c r="G1081" t="s">
        <v>67</v>
      </c>
      <c r="H1081" t="s">
        <v>15</v>
      </c>
      <c r="I1081" t="s">
        <v>589</v>
      </c>
      <c r="J1081" s="1">
        <f>LEN(Table1[[#This Row],[Options/Features]]) - LEN(SUBSTITUTE(Table1[[#This Row],[Options/Features]], ",", "")) + 1</f>
        <v>3</v>
      </c>
      <c r="K1081" t="s">
        <v>30</v>
      </c>
      <c r="L1081" t="s">
        <v>31</v>
      </c>
    </row>
    <row r="1082" spans="1:12" x14ac:dyDescent="0.25">
      <c r="A1082" t="s">
        <v>96</v>
      </c>
      <c r="B1082" t="s">
        <v>139</v>
      </c>
      <c r="C1082" s="1">
        <v>2017</v>
      </c>
      <c r="D1082" s="9">
        <v>130497</v>
      </c>
      <c r="E1082" s="4">
        <v>11708.407999999999</v>
      </c>
      <c r="F1082" t="s">
        <v>21</v>
      </c>
      <c r="G1082" t="s">
        <v>42</v>
      </c>
      <c r="H1082" t="s">
        <v>15</v>
      </c>
      <c r="I1082" t="s">
        <v>245</v>
      </c>
      <c r="J1082" s="1">
        <f>LEN(Table1[[#This Row],[Options/Features]]) - LEN(SUBSTITUTE(Table1[[#This Row],[Options/Features]], ",", "")) + 1</f>
        <v>2</v>
      </c>
      <c r="K1082" t="s">
        <v>36</v>
      </c>
      <c r="L1082" t="s">
        <v>31</v>
      </c>
    </row>
    <row r="1083" spans="1:12" x14ac:dyDescent="0.25">
      <c r="A1083" t="s">
        <v>57</v>
      </c>
      <c r="B1083" t="s">
        <v>123</v>
      </c>
      <c r="C1083" s="1">
        <v>2011</v>
      </c>
      <c r="D1083" s="9">
        <v>48183</v>
      </c>
      <c r="E1083" s="4">
        <v>12894.44</v>
      </c>
      <c r="F1083" t="s">
        <v>13</v>
      </c>
      <c r="G1083" t="s">
        <v>22</v>
      </c>
      <c r="H1083" t="s">
        <v>15</v>
      </c>
      <c r="I1083" t="s">
        <v>166</v>
      </c>
      <c r="J1083" s="1">
        <f>LEN(Table1[[#This Row],[Options/Features]]) - LEN(SUBSTITUTE(Table1[[#This Row],[Options/Features]], ",", "")) + 1</f>
        <v>1</v>
      </c>
      <c r="K1083" t="s">
        <v>30</v>
      </c>
      <c r="L1083" t="s">
        <v>31</v>
      </c>
    </row>
    <row r="1084" spans="1:12" x14ac:dyDescent="0.25">
      <c r="A1084" t="s">
        <v>133</v>
      </c>
      <c r="B1084" t="s">
        <v>267</v>
      </c>
      <c r="C1084" s="1">
        <v>2015</v>
      </c>
      <c r="D1084" s="9">
        <v>108449</v>
      </c>
      <c r="E1084" s="4">
        <v>4995.9520000000002</v>
      </c>
      <c r="F1084" t="s">
        <v>27</v>
      </c>
      <c r="G1084" t="s">
        <v>42</v>
      </c>
      <c r="H1084" t="s">
        <v>23</v>
      </c>
      <c r="I1084" t="s">
        <v>130</v>
      </c>
      <c r="J1084" s="1">
        <f>LEN(Table1[[#This Row],[Options/Features]]) - LEN(SUBSTITUTE(Table1[[#This Row],[Options/Features]], ",", "")) + 1</f>
        <v>2</v>
      </c>
      <c r="K1084" t="s">
        <v>17</v>
      </c>
      <c r="L1084" t="s">
        <v>31</v>
      </c>
    </row>
    <row r="1085" spans="1:12" x14ac:dyDescent="0.25">
      <c r="A1085" t="s">
        <v>19</v>
      </c>
      <c r="B1085" t="s">
        <v>307</v>
      </c>
      <c r="C1085" s="1">
        <v>2020</v>
      </c>
      <c r="D1085" s="9">
        <v>46231</v>
      </c>
      <c r="E1085" s="4">
        <v>15860.33</v>
      </c>
      <c r="F1085" t="s">
        <v>27</v>
      </c>
      <c r="G1085" t="s">
        <v>28</v>
      </c>
      <c r="H1085" t="s">
        <v>15</v>
      </c>
      <c r="I1085" t="s">
        <v>590</v>
      </c>
      <c r="J1085" s="1">
        <f>LEN(Table1[[#This Row],[Options/Features]]) - LEN(SUBSTITUTE(Table1[[#This Row],[Options/Features]], ",", "")) + 1</f>
        <v>4</v>
      </c>
      <c r="K1085" t="s">
        <v>30</v>
      </c>
      <c r="L1085" t="s">
        <v>18</v>
      </c>
    </row>
    <row r="1086" spans="1:12" x14ac:dyDescent="0.25">
      <c r="A1086" t="s">
        <v>79</v>
      </c>
      <c r="B1086" t="s">
        <v>141</v>
      </c>
      <c r="C1086" s="1">
        <v>2014</v>
      </c>
      <c r="D1086" s="9">
        <v>108092</v>
      </c>
      <c r="E1086" s="4">
        <v>14110.008</v>
      </c>
      <c r="F1086" t="s">
        <v>27</v>
      </c>
      <c r="G1086" t="s">
        <v>50</v>
      </c>
      <c r="H1086" t="s">
        <v>23</v>
      </c>
      <c r="I1086" t="s">
        <v>328</v>
      </c>
      <c r="J1086" s="1">
        <f>LEN(Table1[[#This Row],[Options/Features]]) - LEN(SUBSTITUTE(Table1[[#This Row],[Options/Features]], ",", "")) + 1</f>
        <v>4</v>
      </c>
      <c r="K1086" t="s">
        <v>30</v>
      </c>
      <c r="L1086" t="s">
        <v>31</v>
      </c>
    </row>
    <row r="1087" spans="1:12" x14ac:dyDescent="0.25">
      <c r="A1087" t="s">
        <v>57</v>
      </c>
      <c r="B1087" t="s">
        <v>244</v>
      </c>
      <c r="C1087" s="1">
        <v>2011</v>
      </c>
      <c r="D1087" s="9">
        <v>133365</v>
      </c>
      <c r="E1087" s="4">
        <v>39108.160000000003</v>
      </c>
      <c r="F1087" t="s">
        <v>41</v>
      </c>
      <c r="G1087" t="s">
        <v>50</v>
      </c>
      <c r="H1087" t="s">
        <v>23</v>
      </c>
      <c r="I1087" t="s">
        <v>138</v>
      </c>
      <c r="J1087" s="1">
        <f>LEN(Table1[[#This Row],[Options/Features]]) - LEN(SUBSTITUTE(Table1[[#This Row],[Options/Features]], ",", "")) + 1</f>
        <v>2</v>
      </c>
      <c r="K1087" t="s">
        <v>30</v>
      </c>
      <c r="L1087" t="s">
        <v>31</v>
      </c>
    </row>
    <row r="1088" spans="1:12" x14ac:dyDescent="0.25">
      <c r="A1088" t="s">
        <v>82</v>
      </c>
      <c r="B1088" t="s">
        <v>195</v>
      </c>
      <c r="C1088" s="1">
        <v>2015</v>
      </c>
      <c r="D1088" s="9">
        <v>85307</v>
      </c>
      <c r="E1088" s="4">
        <v>10906.472</v>
      </c>
      <c r="F1088" t="s">
        <v>27</v>
      </c>
      <c r="G1088" t="s">
        <v>34</v>
      </c>
      <c r="H1088" t="s">
        <v>23</v>
      </c>
      <c r="I1088" t="s">
        <v>591</v>
      </c>
      <c r="J1088" s="1">
        <f>LEN(Table1[[#This Row],[Options/Features]]) - LEN(SUBSTITUTE(Table1[[#This Row],[Options/Features]], ",", "")) + 1</f>
        <v>4</v>
      </c>
      <c r="K1088" t="s">
        <v>30</v>
      </c>
      <c r="L1088" t="s">
        <v>31</v>
      </c>
    </row>
    <row r="1089" spans="1:12" x14ac:dyDescent="0.25">
      <c r="A1089" t="s">
        <v>37</v>
      </c>
      <c r="B1089" t="s">
        <v>38</v>
      </c>
      <c r="C1089" s="1">
        <v>2020</v>
      </c>
      <c r="D1089" s="9">
        <v>99761</v>
      </c>
      <c r="E1089" s="4">
        <v>29654.36</v>
      </c>
      <c r="F1089" t="s">
        <v>27</v>
      </c>
      <c r="G1089" t="s">
        <v>72</v>
      </c>
      <c r="H1089" t="s">
        <v>23</v>
      </c>
      <c r="I1089" t="s">
        <v>16</v>
      </c>
      <c r="J1089" s="1">
        <f>LEN(Table1[[#This Row],[Options/Features]]) - LEN(SUBSTITUTE(Table1[[#This Row],[Options/Features]], ",", "")) + 1</f>
        <v>1</v>
      </c>
      <c r="K1089" t="s">
        <v>17</v>
      </c>
      <c r="L1089" t="s">
        <v>31</v>
      </c>
    </row>
    <row r="1090" spans="1:12" x14ac:dyDescent="0.25">
      <c r="A1090" t="s">
        <v>37</v>
      </c>
      <c r="B1090" t="s">
        <v>38</v>
      </c>
      <c r="C1090" s="1">
        <v>2013</v>
      </c>
      <c r="D1090" s="9">
        <v>93440</v>
      </c>
      <c r="E1090" s="4">
        <v>10590.8</v>
      </c>
      <c r="F1090" t="s">
        <v>13</v>
      </c>
      <c r="G1090" t="s">
        <v>22</v>
      </c>
      <c r="H1090" t="s">
        <v>15</v>
      </c>
      <c r="I1090" t="s">
        <v>43</v>
      </c>
      <c r="J1090" s="1">
        <f>LEN(Table1[[#This Row],[Options/Features]]) - LEN(SUBSTITUTE(Table1[[#This Row],[Options/Features]], ",", "")) + 1</f>
        <v>3</v>
      </c>
      <c r="K1090" t="s">
        <v>30</v>
      </c>
      <c r="L1090" t="s">
        <v>31</v>
      </c>
    </row>
    <row r="1091" spans="1:12" x14ac:dyDescent="0.25">
      <c r="A1091" t="s">
        <v>11</v>
      </c>
      <c r="B1091" t="s">
        <v>153</v>
      </c>
      <c r="C1091" s="1">
        <v>2014</v>
      </c>
      <c r="D1091" s="9">
        <v>23887</v>
      </c>
      <c r="E1091" s="4">
        <v>13091.288</v>
      </c>
      <c r="F1091" t="s">
        <v>13</v>
      </c>
      <c r="G1091" t="s">
        <v>34</v>
      </c>
      <c r="H1091" t="s">
        <v>23</v>
      </c>
      <c r="I1091" t="s">
        <v>78</v>
      </c>
      <c r="J1091" s="1">
        <f>LEN(Table1[[#This Row],[Options/Features]]) - LEN(SUBSTITUTE(Table1[[#This Row],[Options/Features]], ",", "")) + 1</f>
        <v>2</v>
      </c>
      <c r="K1091" t="s">
        <v>36</v>
      </c>
      <c r="L1091" t="s">
        <v>31</v>
      </c>
    </row>
    <row r="1092" spans="1:12" x14ac:dyDescent="0.25">
      <c r="A1092" t="s">
        <v>57</v>
      </c>
      <c r="B1092" t="s">
        <v>58</v>
      </c>
      <c r="C1092" s="1">
        <v>2018</v>
      </c>
      <c r="D1092" s="9">
        <v>77637</v>
      </c>
      <c r="E1092" s="4">
        <v>28000.33</v>
      </c>
      <c r="F1092" t="s">
        <v>13</v>
      </c>
      <c r="G1092" t="s">
        <v>72</v>
      </c>
      <c r="H1092" t="s">
        <v>23</v>
      </c>
      <c r="I1092" t="s">
        <v>592</v>
      </c>
      <c r="J1092" s="1">
        <f>LEN(Table1[[#This Row],[Options/Features]]) - LEN(SUBSTITUTE(Table1[[#This Row],[Options/Features]], ",", "")) + 1</f>
        <v>4</v>
      </c>
      <c r="K1092" t="s">
        <v>36</v>
      </c>
      <c r="L1092" t="s">
        <v>18</v>
      </c>
    </row>
    <row r="1093" spans="1:12" x14ac:dyDescent="0.25">
      <c r="A1093" t="s">
        <v>44</v>
      </c>
      <c r="B1093" t="s">
        <v>105</v>
      </c>
      <c r="C1093" s="1">
        <v>2011</v>
      </c>
      <c r="D1093" s="9">
        <v>41628</v>
      </c>
      <c r="E1093" s="4">
        <v>10519.768</v>
      </c>
      <c r="F1093" t="s">
        <v>27</v>
      </c>
      <c r="G1093" t="s">
        <v>64</v>
      </c>
      <c r="H1093" t="s">
        <v>15</v>
      </c>
      <c r="I1093" t="s">
        <v>115</v>
      </c>
      <c r="J1093" s="1">
        <f>LEN(Table1[[#This Row],[Options/Features]]) - LEN(SUBSTITUTE(Table1[[#This Row],[Options/Features]], ",", "")) + 1</f>
        <v>1</v>
      </c>
      <c r="K1093" t="s">
        <v>36</v>
      </c>
      <c r="L1093" t="s">
        <v>31</v>
      </c>
    </row>
    <row r="1094" spans="1:12" x14ac:dyDescent="0.25">
      <c r="A1094" t="s">
        <v>93</v>
      </c>
      <c r="B1094" t="s">
        <v>94</v>
      </c>
      <c r="C1094" s="1">
        <v>2012</v>
      </c>
      <c r="D1094" s="9">
        <v>30137</v>
      </c>
      <c r="E1094" s="4">
        <v>37326.92</v>
      </c>
      <c r="F1094" t="s">
        <v>13</v>
      </c>
      <c r="G1094" t="s">
        <v>72</v>
      </c>
      <c r="H1094" t="s">
        <v>15</v>
      </c>
      <c r="I1094" t="s">
        <v>24</v>
      </c>
      <c r="J1094" s="1">
        <f>LEN(Table1[[#This Row],[Options/Features]]) - LEN(SUBSTITUTE(Table1[[#This Row],[Options/Features]], ",", "")) + 1</f>
        <v>1</v>
      </c>
      <c r="K1094" t="s">
        <v>17</v>
      </c>
      <c r="L1094" t="s">
        <v>31</v>
      </c>
    </row>
    <row r="1095" spans="1:12" x14ac:dyDescent="0.25">
      <c r="A1095" t="s">
        <v>11</v>
      </c>
      <c r="B1095" t="s">
        <v>351</v>
      </c>
      <c r="C1095" s="1">
        <v>2021</v>
      </c>
      <c r="D1095" s="9">
        <v>77659</v>
      </c>
      <c r="E1095" s="4">
        <v>14230.768</v>
      </c>
      <c r="F1095" t="s">
        <v>21</v>
      </c>
      <c r="G1095" t="s">
        <v>72</v>
      </c>
      <c r="H1095" t="s">
        <v>15</v>
      </c>
      <c r="I1095" t="s">
        <v>593</v>
      </c>
      <c r="J1095" s="1">
        <f>LEN(Table1[[#This Row],[Options/Features]]) - LEN(SUBSTITUTE(Table1[[#This Row],[Options/Features]], ",", "")) + 1</f>
        <v>3</v>
      </c>
      <c r="K1095" t="s">
        <v>17</v>
      </c>
      <c r="L1095" t="s">
        <v>31</v>
      </c>
    </row>
    <row r="1096" spans="1:12" x14ac:dyDescent="0.25">
      <c r="A1096" t="s">
        <v>89</v>
      </c>
      <c r="B1096" t="s">
        <v>90</v>
      </c>
      <c r="C1096" s="1">
        <v>2019</v>
      </c>
      <c r="D1096" s="9">
        <v>88025</v>
      </c>
      <c r="E1096" s="4">
        <v>31444.648000000001</v>
      </c>
      <c r="F1096" t="s">
        <v>21</v>
      </c>
      <c r="G1096" t="s">
        <v>42</v>
      </c>
      <c r="H1096" t="s">
        <v>15</v>
      </c>
      <c r="I1096" t="s">
        <v>51</v>
      </c>
      <c r="J1096" s="1">
        <f>LEN(Table1[[#This Row],[Options/Features]]) - LEN(SUBSTITUTE(Table1[[#This Row],[Options/Features]], ",", "")) + 1</f>
        <v>2</v>
      </c>
      <c r="K1096" t="s">
        <v>17</v>
      </c>
      <c r="L1096" t="s">
        <v>31</v>
      </c>
    </row>
    <row r="1097" spans="1:12" x14ac:dyDescent="0.25">
      <c r="A1097" t="s">
        <v>74</v>
      </c>
      <c r="B1097" t="s">
        <v>235</v>
      </c>
      <c r="C1097" s="1">
        <v>2022</v>
      </c>
      <c r="D1097" s="9">
        <v>132469</v>
      </c>
      <c r="E1097" s="4">
        <v>8484.2800000000007</v>
      </c>
      <c r="F1097" t="s">
        <v>21</v>
      </c>
      <c r="G1097" t="s">
        <v>42</v>
      </c>
      <c r="H1097" t="s">
        <v>15</v>
      </c>
      <c r="I1097" t="s">
        <v>73</v>
      </c>
      <c r="J1097" s="1">
        <f>LEN(Table1[[#This Row],[Options/Features]]) - LEN(SUBSTITUTE(Table1[[#This Row],[Options/Features]], ",", "")) + 1</f>
        <v>2</v>
      </c>
      <c r="K1097" t="s">
        <v>36</v>
      </c>
      <c r="L1097" t="s">
        <v>31</v>
      </c>
    </row>
    <row r="1098" spans="1:12" x14ac:dyDescent="0.25">
      <c r="A1098" t="s">
        <v>99</v>
      </c>
      <c r="B1098" t="s">
        <v>100</v>
      </c>
      <c r="C1098" s="1">
        <v>2010</v>
      </c>
      <c r="D1098" s="9">
        <v>67592</v>
      </c>
      <c r="E1098" s="4">
        <v>28161.815999999999</v>
      </c>
      <c r="F1098" t="s">
        <v>13</v>
      </c>
      <c r="G1098" t="s">
        <v>67</v>
      </c>
      <c r="H1098" t="s">
        <v>23</v>
      </c>
      <c r="I1098" t="s">
        <v>214</v>
      </c>
      <c r="J1098" s="1">
        <f>LEN(Table1[[#This Row],[Options/Features]]) - LEN(SUBSTITUTE(Table1[[#This Row],[Options/Features]], ",", "")) + 1</f>
        <v>2</v>
      </c>
      <c r="K1098" t="s">
        <v>30</v>
      </c>
      <c r="L1098" t="s">
        <v>31</v>
      </c>
    </row>
    <row r="1099" spans="1:12" x14ac:dyDescent="0.25">
      <c r="A1099" t="s">
        <v>133</v>
      </c>
      <c r="B1099" t="s">
        <v>199</v>
      </c>
      <c r="C1099" s="1">
        <v>2017</v>
      </c>
      <c r="D1099" s="9">
        <v>44422</v>
      </c>
      <c r="E1099" s="4">
        <v>38262.400000000001</v>
      </c>
      <c r="F1099" t="s">
        <v>13</v>
      </c>
      <c r="G1099" t="s">
        <v>67</v>
      </c>
      <c r="H1099" t="s">
        <v>23</v>
      </c>
      <c r="I1099" t="s">
        <v>369</v>
      </c>
      <c r="J1099" s="1">
        <f>LEN(Table1[[#This Row],[Options/Features]]) - LEN(SUBSTITUTE(Table1[[#This Row],[Options/Features]], ",", "")) + 1</f>
        <v>2</v>
      </c>
      <c r="K1099" t="s">
        <v>36</v>
      </c>
      <c r="L1099" t="s">
        <v>18</v>
      </c>
    </row>
    <row r="1100" spans="1:12" x14ac:dyDescent="0.25">
      <c r="A1100" t="s">
        <v>133</v>
      </c>
      <c r="B1100" t="s">
        <v>134</v>
      </c>
      <c r="C1100" s="1">
        <v>2015</v>
      </c>
      <c r="D1100" s="9">
        <v>89431</v>
      </c>
      <c r="E1100" s="4">
        <v>4745.768</v>
      </c>
      <c r="F1100" t="s">
        <v>13</v>
      </c>
      <c r="G1100" t="s">
        <v>28</v>
      </c>
      <c r="H1100" t="s">
        <v>15</v>
      </c>
      <c r="I1100" t="s">
        <v>115</v>
      </c>
      <c r="J1100" s="1">
        <f>LEN(Table1[[#This Row],[Options/Features]]) - LEN(SUBSTITUTE(Table1[[#This Row],[Options/Features]], ",", "")) + 1</f>
        <v>1</v>
      </c>
      <c r="K1100" t="s">
        <v>30</v>
      </c>
      <c r="L1100" t="s">
        <v>31</v>
      </c>
    </row>
    <row r="1101" spans="1:12" x14ac:dyDescent="0.25">
      <c r="A1101" t="s">
        <v>44</v>
      </c>
      <c r="B1101" t="s">
        <v>330</v>
      </c>
      <c r="C1101" s="1">
        <v>2022</v>
      </c>
      <c r="D1101" s="9">
        <v>110907</v>
      </c>
      <c r="E1101" s="4">
        <v>14320.89</v>
      </c>
      <c r="F1101" t="s">
        <v>27</v>
      </c>
      <c r="G1101" t="s">
        <v>22</v>
      </c>
      <c r="H1101" t="s">
        <v>23</v>
      </c>
      <c r="I1101" t="s">
        <v>204</v>
      </c>
      <c r="J1101" s="1">
        <f>LEN(Table1[[#This Row],[Options/Features]]) - LEN(SUBSTITUTE(Table1[[#This Row],[Options/Features]], ",", "")) + 1</f>
        <v>3</v>
      </c>
      <c r="K1101" t="s">
        <v>30</v>
      </c>
      <c r="L1101" t="s">
        <v>18</v>
      </c>
    </row>
    <row r="1102" spans="1:12" x14ac:dyDescent="0.25">
      <c r="A1102" t="s">
        <v>57</v>
      </c>
      <c r="B1102" t="s">
        <v>162</v>
      </c>
      <c r="C1102" s="1">
        <v>2020</v>
      </c>
      <c r="D1102" s="9">
        <v>68982</v>
      </c>
      <c r="E1102" s="4">
        <v>34046.480000000003</v>
      </c>
      <c r="F1102" t="s">
        <v>41</v>
      </c>
      <c r="G1102" t="s">
        <v>28</v>
      </c>
      <c r="H1102" t="s">
        <v>15</v>
      </c>
      <c r="I1102" t="s">
        <v>388</v>
      </c>
      <c r="J1102" s="1">
        <f>LEN(Table1[[#This Row],[Options/Features]]) - LEN(SUBSTITUTE(Table1[[#This Row],[Options/Features]], ",", "")) + 1</f>
        <v>3</v>
      </c>
      <c r="K1102" t="s">
        <v>30</v>
      </c>
      <c r="L1102" t="s">
        <v>18</v>
      </c>
    </row>
    <row r="1103" spans="1:12" x14ac:dyDescent="0.25">
      <c r="A1103" t="s">
        <v>133</v>
      </c>
      <c r="B1103" t="s">
        <v>199</v>
      </c>
      <c r="C1103" s="1">
        <v>2016</v>
      </c>
      <c r="D1103" s="9">
        <v>28451</v>
      </c>
      <c r="E1103" s="4">
        <v>19745.047999999999</v>
      </c>
      <c r="F1103" t="s">
        <v>27</v>
      </c>
      <c r="G1103" t="s">
        <v>72</v>
      </c>
      <c r="H1103" t="s">
        <v>23</v>
      </c>
      <c r="I1103" t="s">
        <v>334</v>
      </c>
      <c r="J1103" s="1">
        <f>LEN(Table1[[#This Row],[Options/Features]]) - LEN(SUBSTITUTE(Table1[[#This Row],[Options/Features]], ",", "")) + 1</f>
        <v>4</v>
      </c>
      <c r="K1103" t="s">
        <v>30</v>
      </c>
      <c r="L1103" t="s">
        <v>31</v>
      </c>
    </row>
    <row r="1104" spans="1:12" x14ac:dyDescent="0.25">
      <c r="A1104" t="s">
        <v>79</v>
      </c>
      <c r="B1104" t="s">
        <v>80</v>
      </c>
      <c r="C1104" s="1">
        <v>2015</v>
      </c>
      <c r="D1104" s="9">
        <v>17577</v>
      </c>
      <c r="E1104" s="4">
        <v>39231.96</v>
      </c>
      <c r="F1104" t="s">
        <v>41</v>
      </c>
      <c r="G1104" t="s">
        <v>46</v>
      </c>
      <c r="H1104" t="s">
        <v>15</v>
      </c>
      <c r="I1104" t="s">
        <v>529</v>
      </c>
      <c r="J1104" s="1">
        <f>LEN(Table1[[#This Row],[Options/Features]]) - LEN(SUBSTITUTE(Table1[[#This Row],[Options/Features]], ",", "")) + 1</f>
        <v>3</v>
      </c>
      <c r="K1104" t="s">
        <v>17</v>
      </c>
      <c r="L1104" t="s">
        <v>18</v>
      </c>
    </row>
    <row r="1105" spans="1:12" x14ac:dyDescent="0.25">
      <c r="A1105" t="s">
        <v>149</v>
      </c>
      <c r="B1105" t="s">
        <v>300</v>
      </c>
      <c r="C1105" s="1">
        <v>2014</v>
      </c>
      <c r="D1105" s="9">
        <v>42128</v>
      </c>
      <c r="E1105" s="4">
        <v>34906.008000000002</v>
      </c>
      <c r="F1105" t="s">
        <v>27</v>
      </c>
      <c r="G1105" t="s">
        <v>46</v>
      </c>
      <c r="H1105" t="s">
        <v>15</v>
      </c>
      <c r="I1105" t="s">
        <v>594</v>
      </c>
      <c r="J1105" s="1">
        <f>LEN(Table1[[#This Row],[Options/Features]]) - LEN(SUBSTITUTE(Table1[[#This Row],[Options/Features]], ",", "")) + 1</f>
        <v>2</v>
      </c>
      <c r="K1105" t="s">
        <v>30</v>
      </c>
      <c r="L1105" t="s">
        <v>31</v>
      </c>
    </row>
    <row r="1106" spans="1:12" x14ac:dyDescent="0.25">
      <c r="A1106" t="s">
        <v>82</v>
      </c>
      <c r="B1106" t="s">
        <v>84</v>
      </c>
      <c r="C1106" s="1">
        <v>2019</v>
      </c>
      <c r="D1106" s="9">
        <v>18669</v>
      </c>
      <c r="E1106" s="4">
        <v>24613.928</v>
      </c>
      <c r="F1106" t="s">
        <v>21</v>
      </c>
      <c r="G1106" t="s">
        <v>50</v>
      </c>
      <c r="H1106" t="s">
        <v>23</v>
      </c>
      <c r="I1106" t="s">
        <v>216</v>
      </c>
      <c r="J1106" s="1">
        <f>LEN(Table1[[#This Row],[Options/Features]]) - LEN(SUBSTITUTE(Table1[[#This Row],[Options/Features]], ",", "")) + 1</f>
        <v>2</v>
      </c>
      <c r="K1106" t="s">
        <v>30</v>
      </c>
      <c r="L1106" t="s">
        <v>31</v>
      </c>
    </row>
    <row r="1107" spans="1:12" x14ac:dyDescent="0.25">
      <c r="A1107" t="s">
        <v>74</v>
      </c>
      <c r="B1107">
        <v>500</v>
      </c>
      <c r="C1107" s="1">
        <v>2011</v>
      </c>
      <c r="D1107" s="9">
        <v>31610</v>
      </c>
      <c r="E1107" s="4">
        <v>17106.990000000002</v>
      </c>
      <c r="F1107" t="s">
        <v>21</v>
      </c>
      <c r="G1107" t="s">
        <v>34</v>
      </c>
      <c r="H1107" t="s">
        <v>15</v>
      </c>
      <c r="I1107" t="s">
        <v>124</v>
      </c>
      <c r="J1107" s="1">
        <f>LEN(Table1[[#This Row],[Options/Features]]) - LEN(SUBSTITUTE(Table1[[#This Row],[Options/Features]], ",", "")) + 1</f>
        <v>2</v>
      </c>
      <c r="K1107" t="s">
        <v>30</v>
      </c>
      <c r="L1107" t="s">
        <v>18</v>
      </c>
    </row>
    <row r="1108" spans="1:12" x14ac:dyDescent="0.25">
      <c r="A1108" t="s">
        <v>54</v>
      </c>
      <c r="B1108" t="s">
        <v>94</v>
      </c>
      <c r="C1108" s="1">
        <v>2022</v>
      </c>
      <c r="D1108" s="9">
        <v>7292</v>
      </c>
      <c r="E1108" s="4">
        <v>15717.2</v>
      </c>
      <c r="F1108" t="s">
        <v>21</v>
      </c>
      <c r="G1108" t="s">
        <v>50</v>
      </c>
      <c r="H1108" t="s">
        <v>15</v>
      </c>
      <c r="I1108" t="s">
        <v>595</v>
      </c>
      <c r="J1108" s="1">
        <f>LEN(Table1[[#This Row],[Options/Features]]) - LEN(SUBSTITUTE(Table1[[#This Row],[Options/Features]], ",", "")) + 1</f>
        <v>4</v>
      </c>
      <c r="K1108" t="s">
        <v>17</v>
      </c>
      <c r="L1108" t="s">
        <v>31</v>
      </c>
    </row>
    <row r="1109" spans="1:12" x14ac:dyDescent="0.25">
      <c r="A1109" t="s">
        <v>25</v>
      </c>
      <c r="B1109" t="s">
        <v>26</v>
      </c>
      <c r="C1109" s="1">
        <v>2013</v>
      </c>
      <c r="D1109" s="9">
        <v>101256</v>
      </c>
      <c r="E1109" s="4">
        <v>30823.9</v>
      </c>
      <c r="F1109" t="s">
        <v>27</v>
      </c>
      <c r="G1109" t="s">
        <v>28</v>
      </c>
      <c r="H1109" t="s">
        <v>15</v>
      </c>
      <c r="I1109" t="s">
        <v>16</v>
      </c>
      <c r="J1109" s="1">
        <f>LEN(Table1[[#This Row],[Options/Features]]) - LEN(SUBSTITUTE(Table1[[#This Row],[Options/Features]], ",", "")) + 1</f>
        <v>1</v>
      </c>
      <c r="K1109" t="s">
        <v>30</v>
      </c>
      <c r="L1109" t="s">
        <v>18</v>
      </c>
    </row>
    <row r="1110" spans="1:12" x14ac:dyDescent="0.25">
      <c r="A1110" t="s">
        <v>82</v>
      </c>
      <c r="B1110" t="s">
        <v>195</v>
      </c>
      <c r="C1110" s="1">
        <v>2020</v>
      </c>
      <c r="D1110" s="9">
        <v>16081</v>
      </c>
      <c r="E1110" s="4">
        <v>6414.6639999999998</v>
      </c>
      <c r="F1110" t="s">
        <v>13</v>
      </c>
      <c r="G1110" t="s">
        <v>46</v>
      </c>
      <c r="H1110" t="s">
        <v>15</v>
      </c>
      <c r="I1110" t="s">
        <v>243</v>
      </c>
      <c r="J1110" s="1">
        <f>LEN(Table1[[#This Row],[Options/Features]]) - LEN(SUBSTITUTE(Table1[[#This Row],[Options/Features]], ",", "")) + 1</f>
        <v>4</v>
      </c>
      <c r="K1110" t="s">
        <v>30</v>
      </c>
      <c r="L1110" t="s">
        <v>31</v>
      </c>
    </row>
    <row r="1111" spans="1:12" x14ac:dyDescent="0.25">
      <c r="A1111" t="s">
        <v>19</v>
      </c>
      <c r="B1111" t="s">
        <v>307</v>
      </c>
      <c r="C1111" s="1">
        <v>2020</v>
      </c>
      <c r="D1111" s="9">
        <v>141224</v>
      </c>
      <c r="E1111" s="4">
        <v>16741.68</v>
      </c>
      <c r="F1111" t="s">
        <v>13</v>
      </c>
      <c r="G1111" t="s">
        <v>50</v>
      </c>
      <c r="H1111" t="s">
        <v>23</v>
      </c>
      <c r="I1111" t="s">
        <v>245</v>
      </c>
      <c r="J1111" s="1">
        <f>LEN(Table1[[#This Row],[Options/Features]]) - LEN(SUBSTITUTE(Table1[[#This Row],[Options/Features]], ",", "")) + 1</f>
        <v>2</v>
      </c>
      <c r="K1111" t="s">
        <v>36</v>
      </c>
      <c r="L1111" t="s">
        <v>31</v>
      </c>
    </row>
    <row r="1112" spans="1:12" x14ac:dyDescent="0.25">
      <c r="A1112" t="s">
        <v>96</v>
      </c>
      <c r="B1112" t="s">
        <v>97</v>
      </c>
      <c r="C1112" s="1">
        <v>2019</v>
      </c>
      <c r="D1112" s="9">
        <v>101338</v>
      </c>
      <c r="E1112" s="4">
        <v>34310.055999999997</v>
      </c>
      <c r="F1112" t="s">
        <v>41</v>
      </c>
      <c r="G1112" t="s">
        <v>67</v>
      </c>
      <c r="H1112" t="s">
        <v>23</v>
      </c>
      <c r="I1112" t="s">
        <v>98</v>
      </c>
      <c r="J1112" s="1">
        <f>LEN(Table1[[#This Row],[Options/Features]]) - LEN(SUBSTITUTE(Table1[[#This Row],[Options/Features]], ",", "")) + 1</f>
        <v>3</v>
      </c>
      <c r="K1112" t="s">
        <v>30</v>
      </c>
      <c r="L1112" t="s">
        <v>31</v>
      </c>
    </row>
    <row r="1113" spans="1:12" x14ac:dyDescent="0.25">
      <c r="A1113" t="s">
        <v>57</v>
      </c>
      <c r="B1113" t="s">
        <v>77</v>
      </c>
      <c r="C1113" s="1">
        <v>2022</v>
      </c>
      <c r="D1113" s="9">
        <v>9205</v>
      </c>
      <c r="E1113" s="4">
        <v>11760.536</v>
      </c>
      <c r="F1113" t="s">
        <v>21</v>
      </c>
      <c r="G1113" t="s">
        <v>28</v>
      </c>
      <c r="H1113" t="s">
        <v>15</v>
      </c>
      <c r="I1113" t="s">
        <v>596</v>
      </c>
      <c r="J1113" s="1">
        <f>LEN(Table1[[#This Row],[Options/Features]]) - LEN(SUBSTITUTE(Table1[[#This Row],[Options/Features]], ",", "")) + 1</f>
        <v>4</v>
      </c>
      <c r="K1113" t="s">
        <v>17</v>
      </c>
      <c r="L1113" t="s">
        <v>31</v>
      </c>
    </row>
    <row r="1114" spans="1:12" x14ac:dyDescent="0.25">
      <c r="A1114" t="s">
        <v>149</v>
      </c>
      <c r="B1114" t="s">
        <v>150</v>
      </c>
      <c r="C1114" s="1">
        <v>2017</v>
      </c>
      <c r="D1114" s="9">
        <v>109658</v>
      </c>
      <c r="E1114" s="4">
        <v>20788.567999999999</v>
      </c>
      <c r="F1114" t="s">
        <v>13</v>
      </c>
      <c r="G1114" t="s">
        <v>22</v>
      </c>
      <c r="H1114" t="s">
        <v>15</v>
      </c>
      <c r="I1114" t="s">
        <v>597</v>
      </c>
      <c r="J1114" s="1">
        <f>LEN(Table1[[#This Row],[Options/Features]]) - LEN(SUBSTITUTE(Table1[[#This Row],[Options/Features]], ",", "")) + 1</f>
        <v>4</v>
      </c>
      <c r="K1114" t="s">
        <v>30</v>
      </c>
      <c r="L1114" t="s">
        <v>31</v>
      </c>
    </row>
    <row r="1115" spans="1:12" x14ac:dyDescent="0.25">
      <c r="A1115" t="s">
        <v>37</v>
      </c>
      <c r="B1115" t="s">
        <v>103</v>
      </c>
      <c r="C1115" s="1">
        <v>2010</v>
      </c>
      <c r="D1115" s="9">
        <v>96895</v>
      </c>
      <c r="E1115" s="4">
        <v>20743.216</v>
      </c>
      <c r="F1115" t="s">
        <v>13</v>
      </c>
      <c r="G1115" t="s">
        <v>42</v>
      </c>
      <c r="H1115" t="s">
        <v>15</v>
      </c>
      <c r="I1115" t="s">
        <v>598</v>
      </c>
      <c r="J1115" s="1">
        <f>LEN(Table1[[#This Row],[Options/Features]]) - LEN(SUBSTITUTE(Table1[[#This Row],[Options/Features]], ",", "")) + 1</f>
        <v>3</v>
      </c>
      <c r="K1115" t="s">
        <v>17</v>
      </c>
      <c r="L1115" t="s">
        <v>31</v>
      </c>
    </row>
    <row r="1116" spans="1:12" x14ac:dyDescent="0.25">
      <c r="A1116" t="s">
        <v>57</v>
      </c>
      <c r="B1116" t="s">
        <v>162</v>
      </c>
      <c r="C1116" s="1">
        <v>2017</v>
      </c>
      <c r="D1116" s="9">
        <v>22761</v>
      </c>
      <c r="E1116" s="4">
        <v>16689.367999999999</v>
      </c>
      <c r="F1116" t="s">
        <v>21</v>
      </c>
      <c r="G1116" t="s">
        <v>50</v>
      </c>
      <c r="H1116" t="s">
        <v>15</v>
      </c>
      <c r="I1116" t="s">
        <v>198</v>
      </c>
      <c r="J1116" s="1">
        <f>LEN(Table1[[#This Row],[Options/Features]]) - LEN(SUBSTITUTE(Table1[[#This Row],[Options/Features]], ",", "")) + 1</f>
        <v>2</v>
      </c>
      <c r="K1116" t="s">
        <v>36</v>
      </c>
      <c r="L1116" t="s">
        <v>31</v>
      </c>
    </row>
    <row r="1117" spans="1:12" x14ac:dyDescent="0.25">
      <c r="A1117" t="s">
        <v>93</v>
      </c>
      <c r="B1117" t="s">
        <v>94</v>
      </c>
      <c r="C1117" s="1">
        <v>2010</v>
      </c>
      <c r="D1117" s="9">
        <v>11470</v>
      </c>
      <c r="E1117" s="4">
        <v>22342.240000000002</v>
      </c>
      <c r="F1117" t="s">
        <v>27</v>
      </c>
      <c r="G1117" t="s">
        <v>64</v>
      </c>
      <c r="H1117" t="s">
        <v>23</v>
      </c>
      <c r="I1117" t="s">
        <v>569</v>
      </c>
      <c r="J1117" s="1">
        <f>LEN(Table1[[#This Row],[Options/Features]]) - LEN(SUBSTITUTE(Table1[[#This Row],[Options/Features]], ",", "")) + 1</f>
        <v>4</v>
      </c>
      <c r="K1117" t="s">
        <v>30</v>
      </c>
      <c r="L1117" t="s">
        <v>31</v>
      </c>
    </row>
    <row r="1118" spans="1:12" x14ac:dyDescent="0.25">
      <c r="A1118" t="s">
        <v>32</v>
      </c>
      <c r="B1118" t="s">
        <v>125</v>
      </c>
      <c r="C1118" s="1">
        <v>2022</v>
      </c>
      <c r="D1118" s="9">
        <v>140527</v>
      </c>
      <c r="E1118" s="4">
        <v>25082.36</v>
      </c>
      <c r="F1118" t="s">
        <v>13</v>
      </c>
      <c r="G1118" t="s">
        <v>28</v>
      </c>
      <c r="H1118" t="s">
        <v>23</v>
      </c>
      <c r="I1118" t="s">
        <v>106</v>
      </c>
      <c r="J1118" s="1">
        <f>LEN(Table1[[#This Row],[Options/Features]]) - LEN(SUBSTITUTE(Table1[[#This Row],[Options/Features]], ",", "")) + 1</f>
        <v>1</v>
      </c>
      <c r="K1118" t="s">
        <v>17</v>
      </c>
      <c r="L1118" t="s">
        <v>31</v>
      </c>
    </row>
    <row r="1119" spans="1:12" x14ac:dyDescent="0.25">
      <c r="A1119" t="s">
        <v>44</v>
      </c>
      <c r="B1119" t="s">
        <v>105</v>
      </c>
      <c r="C1119" s="1">
        <v>2020</v>
      </c>
      <c r="D1119" s="9">
        <v>120307</v>
      </c>
      <c r="E1119" s="4">
        <v>30332.191999999999</v>
      </c>
      <c r="F1119" t="s">
        <v>27</v>
      </c>
      <c r="G1119" t="s">
        <v>46</v>
      </c>
      <c r="H1119" t="s">
        <v>15</v>
      </c>
      <c r="I1119" t="s">
        <v>599</v>
      </c>
      <c r="J1119" s="1">
        <f>LEN(Table1[[#This Row],[Options/Features]]) - LEN(SUBSTITUTE(Table1[[#This Row],[Options/Features]], ",", "")) + 1</f>
        <v>4</v>
      </c>
      <c r="K1119" t="s">
        <v>36</v>
      </c>
      <c r="L1119" t="s">
        <v>31</v>
      </c>
    </row>
    <row r="1120" spans="1:12" x14ac:dyDescent="0.25">
      <c r="A1120" t="s">
        <v>79</v>
      </c>
      <c r="B1120" t="s">
        <v>141</v>
      </c>
      <c r="C1120" s="1">
        <v>2010</v>
      </c>
      <c r="D1120" s="9">
        <v>39849</v>
      </c>
      <c r="E1120" s="4">
        <v>13752.21</v>
      </c>
      <c r="F1120" t="s">
        <v>21</v>
      </c>
      <c r="G1120" t="s">
        <v>42</v>
      </c>
      <c r="H1120" t="s">
        <v>15</v>
      </c>
      <c r="I1120" t="s">
        <v>214</v>
      </c>
      <c r="J1120" s="1">
        <f>LEN(Table1[[#This Row],[Options/Features]]) - LEN(SUBSTITUTE(Table1[[#This Row],[Options/Features]], ",", "")) + 1</f>
        <v>2</v>
      </c>
      <c r="K1120" t="s">
        <v>30</v>
      </c>
      <c r="L1120" t="s">
        <v>18</v>
      </c>
    </row>
    <row r="1121" spans="1:12" x14ac:dyDescent="0.25">
      <c r="A1121" t="s">
        <v>54</v>
      </c>
      <c r="B1121" t="s">
        <v>220</v>
      </c>
      <c r="C1121" s="1">
        <v>2014</v>
      </c>
      <c r="D1121" s="9">
        <v>131527</v>
      </c>
      <c r="E1121" s="4">
        <v>32332.44</v>
      </c>
      <c r="F1121" t="s">
        <v>21</v>
      </c>
      <c r="G1121" t="s">
        <v>28</v>
      </c>
      <c r="H1121" t="s">
        <v>15</v>
      </c>
      <c r="I1121" t="s">
        <v>24</v>
      </c>
      <c r="J1121" s="1">
        <f>LEN(Table1[[#This Row],[Options/Features]]) - LEN(SUBSTITUTE(Table1[[#This Row],[Options/Features]], ",", "")) + 1</f>
        <v>1</v>
      </c>
      <c r="K1121" t="s">
        <v>17</v>
      </c>
      <c r="L1121" t="s">
        <v>31</v>
      </c>
    </row>
    <row r="1122" spans="1:12" x14ac:dyDescent="0.25">
      <c r="A1122" t="s">
        <v>149</v>
      </c>
      <c r="B1122" t="s">
        <v>150</v>
      </c>
      <c r="C1122" s="1">
        <v>2019</v>
      </c>
      <c r="D1122" s="9">
        <v>102548</v>
      </c>
      <c r="E1122" s="4">
        <v>43276.72</v>
      </c>
      <c r="F1122" t="s">
        <v>27</v>
      </c>
      <c r="G1122" t="s">
        <v>67</v>
      </c>
      <c r="H1122" t="s">
        <v>23</v>
      </c>
      <c r="I1122" t="s">
        <v>198</v>
      </c>
      <c r="J1122" s="1">
        <f>LEN(Table1[[#This Row],[Options/Features]]) - LEN(SUBSTITUTE(Table1[[#This Row],[Options/Features]], ",", "")) + 1</f>
        <v>2</v>
      </c>
      <c r="K1122" t="s">
        <v>17</v>
      </c>
      <c r="L1122" t="s">
        <v>18</v>
      </c>
    </row>
    <row r="1123" spans="1:12" x14ac:dyDescent="0.25">
      <c r="A1123" t="s">
        <v>116</v>
      </c>
      <c r="B1123" t="s">
        <v>192</v>
      </c>
      <c r="C1123" s="1">
        <v>2020</v>
      </c>
      <c r="D1123" s="9">
        <v>78128</v>
      </c>
      <c r="E1123" s="4">
        <v>33022.800000000003</v>
      </c>
      <c r="F1123" t="s">
        <v>21</v>
      </c>
      <c r="G1123" t="s">
        <v>72</v>
      </c>
      <c r="H1123" t="s">
        <v>15</v>
      </c>
      <c r="I1123" t="s">
        <v>600</v>
      </c>
      <c r="J1123" s="1">
        <f>LEN(Table1[[#This Row],[Options/Features]]) - LEN(SUBSTITUTE(Table1[[#This Row],[Options/Features]], ",", "")) + 1</f>
        <v>3</v>
      </c>
      <c r="K1123" t="s">
        <v>30</v>
      </c>
      <c r="L1123" t="s">
        <v>31</v>
      </c>
    </row>
    <row r="1124" spans="1:12" x14ac:dyDescent="0.25">
      <c r="A1124" t="s">
        <v>57</v>
      </c>
      <c r="B1124" t="s">
        <v>58</v>
      </c>
      <c r="C1124" s="1">
        <v>2010</v>
      </c>
      <c r="D1124" s="9">
        <v>83732</v>
      </c>
      <c r="E1124" s="4">
        <v>32860.256000000001</v>
      </c>
      <c r="F1124" t="s">
        <v>27</v>
      </c>
      <c r="G1124" t="s">
        <v>14</v>
      </c>
      <c r="H1124" t="s">
        <v>15</v>
      </c>
      <c r="I1124" t="s">
        <v>152</v>
      </c>
      <c r="J1124" s="1">
        <f>LEN(Table1[[#This Row],[Options/Features]]) - LEN(SUBSTITUTE(Table1[[#This Row],[Options/Features]], ",", "")) + 1</f>
        <v>2</v>
      </c>
      <c r="K1124" t="s">
        <v>17</v>
      </c>
      <c r="L1124" t="s">
        <v>31</v>
      </c>
    </row>
    <row r="1125" spans="1:12" x14ac:dyDescent="0.25">
      <c r="A1125" t="s">
        <v>25</v>
      </c>
      <c r="B1125" t="s">
        <v>127</v>
      </c>
      <c r="C1125" s="1">
        <v>2021</v>
      </c>
      <c r="D1125" s="9">
        <v>147136</v>
      </c>
      <c r="E1125" s="4">
        <v>22210.367999999999</v>
      </c>
      <c r="F1125" t="s">
        <v>13</v>
      </c>
      <c r="G1125" t="s">
        <v>42</v>
      </c>
      <c r="H1125" t="s">
        <v>23</v>
      </c>
      <c r="I1125" t="s">
        <v>509</v>
      </c>
      <c r="J1125" s="1">
        <f>LEN(Table1[[#This Row],[Options/Features]]) - LEN(SUBSTITUTE(Table1[[#This Row],[Options/Features]], ",", "")) + 1</f>
        <v>3</v>
      </c>
      <c r="K1125" t="s">
        <v>17</v>
      </c>
      <c r="L1125" t="s">
        <v>31</v>
      </c>
    </row>
    <row r="1126" spans="1:12" x14ac:dyDescent="0.25">
      <c r="A1126" t="s">
        <v>74</v>
      </c>
      <c r="B1126" t="s">
        <v>136</v>
      </c>
      <c r="C1126" s="1">
        <v>2020</v>
      </c>
      <c r="D1126" s="9">
        <v>22385</v>
      </c>
      <c r="E1126" s="4">
        <v>31898.776000000002</v>
      </c>
      <c r="F1126" t="s">
        <v>41</v>
      </c>
      <c r="G1126" t="s">
        <v>42</v>
      </c>
      <c r="H1126" t="s">
        <v>23</v>
      </c>
      <c r="I1126" t="s">
        <v>559</v>
      </c>
      <c r="J1126" s="1">
        <f>LEN(Table1[[#This Row],[Options/Features]]) - LEN(SUBSTITUTE(Table1[[#This Row],[Options/Features]], ",", "")) + 1</f>
        <v>4</v>
      </c>
      <c r="K1126" t="s">
        <v>30</v>
      </c>
      <c r="L1126" t="s">
        <v>31</v>
      </c>
    </row>
    <row r="1127" spans="1:12" x14ac:dyDescent="0.25">
      <c r="A1127" t="s">
        <v>48</v>
      </c>
      <c r="B1127" t="s">
        <v>63</v>
      </c>
      <c r="C1127" s="1">
        <v>2013</v>
      </c>
      <c r="D1127" s="9">
        <v>132538</v>
      </c>
      <c r="E1127" s="4">
        <v>35647.807999999997</v>
      </c>
      <c r="F1127" t="s">
        <v>13</v>
      </c>
      <c r="G1127" t="s">
        <v>42</v>
      </c>
      <c r="H1127" t="s">
        <v>15</v>
      </c>
      <c r="I1127" t="s">
        <v>53</v>
      </c>
      <c r="J1127" s="1">
        <f>LEN(Table1[[#This Row],[Options/Features]]) - LEN(SUBSTITUTE(Table1[[#This Row],[Options/Features]], ",", "")) + 1</f>
        <v>2</v>
      </c>
      <c r="K1127" t="s">
        <v>30</v>
      </c>
      <c r="L1127" t="s">
        <v>31</v>
      </c>
    </row>
    <row r="1128" spans="1:12" x14ac:dyDescent="0.25">
      <c r="A1128" t="s">
        <v>74</v>
      </c>
      <c r="B1128" t="s">
        <v>75</v>
      </c>
      <c r="C1128" s="1">
        <v>2015</v>
      </c>
      <c r="D1128" s="9">
        <v>46731</v>
      </c>
      <c r="E1128" s="4">
        <v>31909.200000000001</v>
      </c>
      <c r="F1128" t="s">
        <v>13</v>
      </c>
      <c r="G1128" t="s">
        <v>14</v>
      </c>
      <c r="H1128" t="s">
        <v>15</v>
      </c>
      <c r="I1128" t="s">
        <v>106</v>
      </c>
      <c r="J1128" s="1">
        <f>LEN(Table1[[#This Row],[Options/Features]]) - LEN(SUBSTITUTE(Table1[[#This Row],[Options/Features]], ",", "")) + 1</f>
        <v>1</v>
      </c>
      <c r="K1128" t="s">
        <v>36</v>
      </c>
      <c r="L1128" t="s">
        <v>18</v>
      </c>
    </row>
    <row r="1129" spans="1:12" x14ac:dyDescent="0.25">
      <c r="A1129" t="s">
        <v>93</v>
      </c>
      <c r="B1129" t="s">
        <v>165</v>
      </c>
      <c r="C1129" s="1">
        <v>2017</v>
      </c>
      <c r="D1129" s="9">
        <v>29199</v>
      </c>
      <c r="E1129" s="4">
        <v>37637.472000000002</v>
      </c>
      <c r="F1129" t="s">
        <v>21</v>
      </c>
      <c r="G1129" t="s">
        <v>64</v>
      </c>
      <c r="H1129" t="s">
        <v>15</v>
      </c>
      <c r="I1129" t="s">
        <v>106</v>
      </c>
      <c r="J1129" s="1">
        <f>LEN(Table1[[#This Row],[Options/Features]]) - LEN(SUBSTITUTE(Table1[[#This Row],[Options/Features]], ",", "")) + 1</f>
        <v>1</v>
      </c>
      <c r="K1129" t="s">
        <v>30</v>
      </c>
      <c r="L1129" t="s">
        <v>31</v>
      </c>
    </row>
    <row r="1130" spans="1:12" x14ac:dyDescent="0.25">
      <c r="A1130" t="s">
        <v>37</v>
      </c>
      <c r="B1130" t="s">
        <v>103</v>
      </c>
      <c r="C1130" s="1">
        <v>2020</v>
      </c>
      <c r="D1130" s="9">
        <v>98651</v>
      </c>
      <c r="E1130" s="4">
        <v>34972.620000000003</v>
      </c>
      <c r="F1130" t="s">
        <v>41</v>
      </c>
      <c r="G1130" t="s">
        <v>64</v>
      </c>
      <c r="H1130" t="s">
        <v>15</v>
      </c>
      <c r="I1130" t="s">
        <v>24</v>
      </c>
      <c r="J1130" s="1">
        <f>LEN(Table1[[#This Row],[Options/Features]]) - LEN(SUBSTITUTE(Table1[[#This Row],[Options/Features]], ",", "")) + 1</f>
        <v>1</v>
      </c>
      <c r="K1130" t="s">
        <v>30</v>
      </c>
      <c r="L1130" t="s">
        <v>18</v>
      </c>
    </row>
    <row r="1131" spans="1:12" x14ac:dyDescent="0.25">
      <c r="A1131" t="s">
        <v>116</v>
      </c>
      <c r="B1131" t="s">
        <v>158</v>
      </c>
      <c r="C1131" s="1">
        <v>2010</v>
      </c>
      <c r="D1131" s="9">
        <v>5055</v>
      </c>
      <c r="E1131" s="4">
        <v>33571.472000000002</v>
      </c>
      <c r="F1131" t="s">
        <v>21</v>
      </c>
      <c r="G1131" t="s">
        <v>46</v>
      </c>
      <c r="H1131" t="s">
        <v>23</v>
      </c>
      <c r="I1131" t="s">
        <v>579</v>
      </c>
      <c r="J1131" s="1">
        <f>LEN(Table1[[#This Row],[Options/Features]]) - LEN(SUBSTITUTE(Table1[[#This Row],[Options/Features]], ",", "")) + 1</f>
        <v>3</v>
      </c>
      <c r="K1131" t="s">
        <v>30</v>
      </c>
      <c r="L1131" t="s">
        <v>31</v>
      </c>
    </row>
    <row r="1132" spans="1:12" x14ac:dyDescent="0.25">
      <c r="A1132" t="s">
        <v>19</v>
      </c>
      <c r="B1132" t="s">
        <v>274</v>
      </c>
      <c r="C1132" s="1">
        <v>2019</v>
      </c>
      <c r="D1132" s="9">
        <v>79565</v>
      </c>
      <c r="E1132" s="4">
        <v>8990.1759999999995</v>
      </c>
      <c r="F1132" t="s">
        <v>13</v>
      </c>
      <c r="G1132" t="s">
        <v>67</v>
      </c>
      <c r="H1132" t="s">
        <v>23</v>
      </c>
      <c r="I1132" t="s">
        <v>601</v>
      </c>
      <c r="J1132" s="1">
        <f>LEN(Table1[[#This Row],[Options/Features]]) - LEN(SUBSTITUTE(Table1[[#This Row],[Options/Features]], ",", "")) + 1</f>
        <v>4</v>
      </c>
      <c r="K1132" t="s">
        <v>36</v>
      </c>
      <c r="L1132" t="s">
        <v>31</v>
      </c>
    </row>
    <row r="1133" spans="1:12" x14ac:dyDescent="0.25">
      <c r="A1133" t="s">
        <v>44</v>
      </c>
      <c r="B1133" t="s">
        <v>105</v>
      </c>
      <c r="C1133" s="1">
        <v>2020</v>
      </c>
      <c r="D1133" s="9">
        <v>47678</v>
      </c>
      <c r="E1133" s="4">
        <v>29016.712</v>
      </c>
      <c r="F1133" t="s">
        <v>13</v>
      </c>
      <c r="G1133" t="s">
        <v>22</v>
      </c>
      <c r="H1133" t="s">
        <v>23</v>
      </c>
      <c r="I1133" t="s">
        <v>472</v>
      </c>
      <c r="J1133" s="1">
        <f>LEN(Table1[[#This Row],[Options/Features]]) - LEN(SUBSTITUTE(Table1[[#This Row],[Options/Features]], ",", "")) + 1</f>
        <v>4</v>
      </c>
      <c r="K1133" t="s">
        <v>30</v>
      </c>
      <c r="L1133" t="s">
        <v>31</v>
      </c>
    </row>
    <row r="1134" spans="1:12" x14ac:dyDescent="0.25">
      <c r="A1134" t="s">
        <v>96</v>
      </c>
      <c r="B1134" t="s">
        <v>111</v>
      </c>
      <c r="C1134" s="1">
        <v>2017</v>
      </c>
      <c r="D1134" s="9">
        <v>43986</v>
      </c>
      <c r="E1134" s="4">
        <v>29316.448</v>
      </c>
      <c r="F1134" t="s">
        <v>41</v>
      </c>
      <c r="G1134" t="s">
        <v>14</v>
      </c>
      <c r="H1134" t="s">
        <v>15</v>
      </c>
      <c r="I1134" t="s">
        <v>62</v>
      </c>
      <c r="J1134" s="1">
        <f>LEN(Table1[[#This Row],[Options/Features]]) - LEN(SUBSTITUTE(Table1[[#This Row],[Options/Features]], ",", "")) + 1</f>
        <v>2</v>
      </c>
      <c r="K1134" t="s">
        <v>17</v>
      </c>
      <c r="L1134" t="s">
        <v>31</v>
      </c>
    </row>
    <row r="1135" spans="1:12" x14ac:dyDescent="0.25">
      <c r="A1135" t="s">
        <v>25</v>
      </c>
      <c r="B1135" t="s">
        <v>26</v>
      </c>
      <c r="C1135" s="1">
        <v>2021</v>
      </c>
      <c r="D1135" s="9">
        <v>24252</v>
      </c>
      <c r="E1135" s="4">
        <v>14169.111999999999</v>
      </c>
      <c r="F1135" t="s">
        <v>27</v>
      </c>
      <c r="G1135" t="s">
        <v>22</v>
      </c>
      <c r="H1135" t="s">
        <v>15</v>
      </c>
      <c r="I1135" t="s">
        <v>602</v>
      </c>
      <c r="J1135" s="1">
        <f>LEN(Table1[[#This Row],[Options/Features]]) - LEN(SUBSTITUTE(Table1[[#This Row],[Options/Features]], ",", "")) + 1</f>
        <v>4</v>
      </c>
      <c r="K1135" t="s">
        <v>17</v>
      </c>
      <c r="L1135" t="s">
        <v>31</v>
      </c>
    </row>
    <row r="1136" spans="1:12" x14ac:dyDescent="0.25">
      <c r="A1136" t="s">
        <v>96</v>
      </c>
      <c r="B1136" t="s">
        <v>139</v>
      </c>
      <c r="C1136" s="1">
        <v>2020</v>
      </c>
      <c r="D1136" s="9">
        <v>13869</v>
      </c>
      <c r="E1136" s="4">
        <v>17111.536</v>
      </c>
      <c r="F1136" t="s">
        <v>13</v>
      </c>
      <c r="G1136" t="s">
        <v>72</v>
      </c>
      <c r="H1136" t="s">
        <v>23</v>
      </c>
      <c r="I1136" t="s">
        <v>166</v>
      </c>
      <c r="J1136" s="1">
        <f>LEN(Table1[[#This Row],[Options/Features]]) - LEN(SUBSTITUTE(Table1[[#This Row],[Options/Features]], ",", "")) + 1</f>
        <v>1</v>
      </c>
      <c r="K1136" t="s">
        <v>36</v>
      </c>
      <c r="L1136" t="s">
        <v>31</v>
      </c>
    </row>
    <row r="1137" spans="1:12" x14ac:dyDescent="0.25">
      <c r="A1137" t="s">
        <v>99</v>
      </c>
      <c r="B1137" t="s">
        <v>108</v>
      </c>
      <c r="C1137" s="1">
        <v>2012</v>
      </c>
      <c r="D1137" s="9">
        <v>135447</v>
      </c>
      <c r="E1137" s="4">
        <v>20686.144</v>
      </c>
      <c r="F1137" t="s">
        <v>13</v>
      </c>
      <c r="G1137" t="s">
        <v>22</v>
      </c>
      <c r="H1137" t="s">
        <v>23</v>
      </c>
      <c r="I1137" t="s">
        <v>603</v>
      </c>
      <c r="J1137" s="1">
        <f>LEN(Table1[[#This Row],[Options/Features]]) - LEN(SUBSTITUTE(Table1[[#This Row],[Options/Features]], ",", "")) + 1</f>
        <v>4</v>
      </c>
      <c r="K1137" t="s">
        <v>36</v>
      </c>
      <c r="L1137" t="s">
        <v>31</v>
      </c>
    </row>
    <row r="1138" spans="1:12" x14ac:dyDescent="0.25">
      <c r="A1138" t="s">
        <v>89</v>
      </c>
      <c r="B1138" t="s">
        <v>246</v>
      </c>
      <c r="C1138" s="1">
        <v>2014</v>
      </c>
      <c r="D1138" s="9">
        <v>113999</v>
      </c>
      <c r="E1138" s="4">
        <v>7355.7920000000004</v>
      </c>
      <c r="F1138" t="s">
        <v>27</v>
      </c>
      <c r="G1138" t="s">
        <v>46</v>
      </c>
      <c r="H1138" t="s">
        <v>15</v>
      </c>
      <c r="I1138" t="s">
        <v>355</v>
      </c>
      <c r="J1138" s="1">
        <f>LEN(Table1[[#This Row],[Options/Features]]) - LEN(SUBSTITUTE(Table1[[#This Row],[Options/Features]], ",", "")) + 1</f>
        <v>4</v>
      </c>
      <c r="K1138" t="s">
        <v>36</v>
      </c>
      <c r="L1138" t="s">
        <v>31</v>
      </c>
    </row>
    <row r="1139" spans="1:12" x14ac:dyDescent="0.25">
      <c r="A1139" t="s">
        <v>79</v>
      </c>
      <c r="B1139" t="s">
        <v>155</v>
      </c>
      <c r="C1139" s="1">
        <v>2020</v>
      </c>
      <c r="D1139" s="9">
        <v>99562</v>
      </c>
      <c r="E1139" s="4">
        <v>29609.144</v>
      </c>
      <c r="F1139" t="s">
        <v>27</v>
      </c>
      <c r="G1139" t="s">
        <v>22</v>
      </c>
      <c r="H1139" t="s">
        <v>15</v>
      </c>
      <c r="I1139" t="s">
        <v>73</v>
      </c>
      <c r="J1139" s="1">
        <f>LEN(Table1[[#This Row],[Options/Features]]) - LEN(SUBSTITUTE(Table1[[#This Row],[Options/Features]], ",", "")) + 1</f>
        <v>2</v>
      </c>
      <c r="K1139" t="s">
        <v>36</v>
      </c>
      <c r="L1139" t="s">
        <v>31</v>
      </c>
    </row>
    <row r="1140" spans="1:12" x14ac:dyDescent="0.25">
      <c r="A1140" t="s">
        <v>11</v>
      </c>
      <c r="B1140" t="s">
        <v>351</v>
      </c>
      <c r="C1140" s="1">
        <v>2014</v>
      </c>
      <c r="D1140" s="9">
        <v>144164</v>
      </c>
      <c r="E1140" s="4">
        <v>18064.848000000002</v>
      </c>
      <c r="F1140" t="s">
        <v>21</v>
      </c>
      <c r="G1140" t="s">
        <v>42</v>
      </c>
      <c r="H1140" t="s">
        <v>15</v>
      </c>
      <c r="I1140" t="s">
        <v>604</v>
      </c>
      <c r="J1140" s="1">
        <f>LEN(Table1[[#This Row],[Options/Features]]) - LEN(SUBSTITUTE(Table1[[#This Row],[Options/Features]], ",", "")) + 1</f>
        <v>4</v>
      </c>
      <c r="K1140" t="s">
        <v>30</v>
      </c>
      <c r="L1140" t="s">
        <v>31</v>
      </c>
    </row>
    <row r="1141" spans="1:12" x14ac:dyDescent="0.25">
      <c r="A1141" t="s">
        <v>133</v>
      </c>
      <c r="B1141" t="s">
        <v>134</v>
      </c>
      <c r="C1141" s="1">
        <v>2020</v>
      </c>
      <c r="D1141" s="9">
        <v>21462</v>
      </c>
      <c r="E1141" s="4">
        <v>21082.632000000001</v>
      </c>
      <c r="F1141" t="s">
        <v>13</v>
      </c>
      <c r="G1141" t="s">
        <v>28</v>
      </c>
      <c r="H1141" t="s">
        <v>15</v>
      </c>
      <c r="I1141" t="s">
        <v>268</v>
      </c>
      <c r="J1141" s="1">
        <f>LEN(Table1[[#This Row],[Options/Features]]) - LEN(SUBSTITUTE(Table1[[#This Row],[Options/Features]], ",", "")) + 1</f>
        <v>4</v>
      </c>
      <c r="K1141" t="s">
        <v>30</v>
      </c>
      <c r="L1141" t="s">
        <v>31</v>
      </c>
    </row>
    <row r="1142" spans="1:12" x14ac:dyDescent="0.25">
      <c r="A1142" t="s">
        <v>116</v>
      </c>
      <c r="B1142">
        <v>300</v>
      </c>
      <c r="C1142" s="1">
        <v>2016</v>
      </c>
      <c r="D1142" s="9">
        <v>74564</v>
      </c>
      <c r="E1142" s="4">
        <v>5192.83</v>
      </c>
      <c r="F1142" t="s">
        <v>21</v>
      </c>
      <c r="G1142" t="s">
        <v>64</v>
      </c>
      <c r="H1142" t="s">
        <v>15</v>
      </c>
      <c r="I1142" t="s">
        <v>605</v>
      </c>
      <c r="J1142" s="1">
        <f>LEN(Table1[[#This Row],[Options/Features]]) - LEN(SUBSTITUTE(Table1[[#This Row],[Options/Features]], ",", "")) + 1</f>
        <v>4</v>
      </c>
      <c r="K1142" t="s">
        <v>30</v>
      </c>
      <c r="L1142" t="s">
        <v>18</v>
      </c>
    </row>
    <row r="1143" spans="1:12" x14ac:dyDescent="0.25">
      <c r="A1143" t="s">
        <v>99</v>
      </c>
      <c r="B1143" t="s">
        <v>251</v>
      </c>
      <c r="C1143" s="1">
        <v>2018</v>
      </c>
      <c r="D1143" s="9">
        <v>114249</v>
      </c>
      <c r="E1143" s="4">
        <v>4588.3599999999997</v>
      </c>
      <c r="F1143" t="s">
        <v>27</v>
      </c>
      <c r="G1143" t="s">
        <v>67</v>
      </c>
      <c r="H1143" t="s">
        <v>15</v>
      </c>
      <c r="I1143" t="s">
        <v>606</v>
      </c>
      <c r="J1143" s="1">
        <f>LEN(Table1[[#This Row],[Options/Features]]) - LEN(SUBSTITUTE(Table1[[#This Row],[Options/Features]], ",", "")) + 1</f>
        <v>3</v>
      </c>
      <c r="K1143" t="s">
        <v>30</v>
      </c>
      <c r="L1143" t="s">
        <v>31</v>
      </c>
    </row>
    <row r="1144" spans="1:12" x14ac:dyDescent="0.25">
      <c r="A1144" t="s">
        <v>44</v>
      </c>
      <c r="B1144" t="s">
        <v>176</v>
      </c>
      <c r="C1144" s="1">
        <v>2021</v>
      </c>
      <c r="D1144" s="9">
        <v>91137</v>
      </c>
      <c r="E1144" s="4">
        <v>10380.52</v>
      </c>
      <c r="F1144" t="s">
        <v>21</v>
      </c>
      <c r="G1144" t="s">
        <v>64</v>
      </c>
      <c r="H1144" t="s">
        <v>23</v>
      </c>
      <c r="I1144" t="s">
        <v>193</v>
      </c>
      <c r="J1144" s="1">
        <f>LEN(Table1[[#This Row],[Options/Features]]) - LEN(SUBSTITUTE(Table1[[#This Row],[Options/Features]], ",", "")) + 1</f>
        <v>2</v>
      </c>
      <c r="K1144" t="s">
        <v>36</v>
      </c>
      <c r="L1144" t="s">
        <v>31</v>
      </c>
    </row>
    <row r="1145" spans="1:12" x14ac:dyDescent="0.25">
      <c r="A1145" t="s">
        <v>48</v>
      </c>
      <c r="B1145" t="s">
        <v>49</v>
      </c>
      <c r="C1145" s="1">
        <v>2021</v>
      </c>
      <c r="D1145" s="9">
        <v>72683</v>
      </c>
      <c r="E1145" s="4">
        <v>10084.816000000001</v>
      </c>
      <c r="F1145" t="s">
        <v>27</v>
      </c>
      <c r="G1145" t="s">
        <v>50</v>
      </c>
      <c r="H1145" t="s">
        <v>23</v>
      </c>
      <c r="I1145" t="s">
        <v>197</v>
      </c>
      <c r="J1145" s="1">
        <f>LEN(Table1[[#This Row],[Options/Features]]) - LEN(SUBSTITUTE(Table1[[#This Row],[Options/Features]], ",", "")) + 1</f>
        <v>2</v>
      </c>
      <c r="K1145" t="s">
        <v>36</v>
      </c>
      <c r="L1145" t="s">
        <v>31</v>
      </c>
    </row>
    <row r="1146" spans="1:12" x14ac:dyDescent="0.25">
      <c r="A1146" t="s">
        <v>32</v>
      </c>
      <c r="B1146" t="s">
        <v>125</v>
      </c>
      <c r="C1146" s="1">
        <v>2022</v>
      </c>
      <c r="D1146" s="9">
        <v>80701</v>
      </c>
      <c r="E1146" s="4">
        <v>15141.727999999999</v>
      </c>
      <c r="F1146" t="s">
        <v>41</v>
      </c>
      <c r="G1146" t="s">
        <v>14</v>
      </c>
      <c r="H1146" t="s">
        <v>15</v>
      </c>
      <c r="I1146" t="s">
        <v>302</v>
      </c>
      <c r="J1146" s="1">
        <f>LEN(Table1[[#This Row],[Options/Features]]) - LEN(SUBSTITUTE(Table1[[#This Row],[Options/Features]], ",", "")) + 1</f>
        <v>2</v>
      </c>
      <c r="K1146" t="s">
        <v>36</v>
      </c>
      <c r="L1146" t="s">
        <v>31</v>
      </c>
    </row>
    <row r="1147" spans="1:12" x14ac:dyDescent="0.25">
      <c r="A1147" t="s">
        <v>54</v>
      </c>
      <c r="B1147" t="s">
        <v>220</v>
      </c>
      <c r="C1147" s="1">
        <v>2022</v>
      </c>
      <c r="D1147" s="9">
        <v>123303</v>
      </c>
      <c r="E1147" s="4">
        <v>16151.072</v>
      </c>
      <c r="F1147" t="s">
        <v>13</v>
      </c>
      <c r="G1147" t="s">
        <v>34</v>
      </c>
      <c r="H1147" t="s">
        <v>15</v>
      </c>
      <c r="I1147" t="s">
        <v>68</v>
      </c>
      <c r="J1147" s="1">
        <f>LEN(Table1[[#This Row],[Options/Features]]) - LEN(SUBSTITUTE(Table1[[#This Row],[Options/Features]], ",", "")) + 1</f>
        <v>1</v>
      </c>
      <c r="K1147" t="s">
        <v>30</v>
      </c>
      <c r="L1147" t="s">
        <v>31</v>
      </c>
    </row>
    <row r="1148" spans="1:12" x14ac:dyDescent="0.25">
      <c r="A1148" t="s">
        <v>60</v>
      </c>
      <c r="B1148" t="s">
        <v>209</v>
      </c>
      <c r="C1148" s="1">
        <v>2012</v>
      </c>
      <c r="D1148" s="9">
        <v>106680</v>
      </c>
      <c r="E1148" s="4">
        <v>33037.671999999999</v>
      </c>
      <c r="F1148" t="s">
        <v>27</v>
      </c>
      <c r="G1148" t="s">
        <v>64</v>
      </c>
      <c r="H1148" t="s">
        <v>15</v>
      </c>
      <c r="I1148" t="s">
        <v>53</v>
      </c>
      <c r="J1148" s="1">
        <f>LEN(Table1[[#This Row],[Options/Features]]) - LEN(SUBSTITUTE(Table1[[#This Row],[Options/Features]], ",", "")) + 1</f>
        <v>2</v>
      </c>
      <c r="K1148" t="s">
        <v>36</v>
      </c>
      <c r="L1148" t="s">
        <v>31</v>
      </c>
    </row>
    <row r="1149" spans="1:12" x14ac:dyDescent="0.25">
      <c r="A1149" t="s">
        <v>19</v>
      </c>
      <c r="B1149" t="s">
        <v>40</v>
      </c>
      <c r="C1149" s="1">
        <v>2013</v>
      </c>
      <c r="D1149" s="9">
        <v>130485</v>
      </c>
      <c r="E1149" s="4">
        <v>39680.088000000003</v>
      </c>
      <c r="F1149" t="s">
        <v>27</v>
      </c>
      <c r="G1149" t="s">
        <v>64</v>
      </c>
      <c r="H1149" t="s">
        <v>23</v>
      </c>
      <c r="I1149" t="s">
        <v>166</v>
      </c>
      <c r="J1149" s="1">
        <f>LEN(Table1[[#This Row],[Options/Features]]) - LEN(SUBSTITUTE(Table1[[#This Row],[Options/Features]], ",", "")) + 1</f>
        <v>1</v>
      </c>
      <c r="K1149" t="s">
        <v>30</v>
      </c>
      <c r="L1149" t="s">
        <v>31</v>
      </c>
    </row>
    <row r="1150" spans="1:12" x14ac:dyDescent="0.25">
      <c r="A1150" t="s">
        <v>19</v>
      </c>
      <c r="B1150" t="s">
        <v>307</v>
      </c>
      <c r="C1150" s="1">
        <v>2013</v>
      </c>
      <c r="D1150" s="9">
        <v>48915</v>
      </c>
      <c r="E1150" s="4">
        <v>10845.175999999999</v>
      </c>
      <c r="F1150" t="s">
        <v>13</v>
      </c>
      <c r="G1150" t="s">
        <v>67</v>
      </c>
      <c r="H1150" t="s">
        <v>15</v>
      </c>
      <c r="I1150" t="s">
        <v>607</v>
      </c>
      <c r="J1150" s="1">
        <f>LEN(Table1[[#This Row],[Options/Features]]) - LEN(SUBSTITUTE(Table1[[#This Row],[Options/Features]], ",", "")) + 1</f>
        <v>4</v>
      </c>
      <c r="K1150" t="s">
        <v>17</v>
      </c>
      <c r="L1150" t="s">
        <v>31</v>
      </c>
    </row>
    <row r="1151" spans="1:12" x14ac:dyDescent="0.25">
      <c r="A1151" t="s">
        <v>32</v>
      </c>
      <c r="B1151" t="s">
        <v>341</v>
      </c>
      <c r="C1151" s="1">
        <v>2010</v>
      </c>
      <c r="D1151" s="9">
        <v>14536</v>
      </c>
      <c r="E1151" s="4">
        <v>20304.736000000001</v>
      </c>
      <c r="F1151" t="s">
        <v>41</v>
      </c>
      <c r="G1151" t="s">
        <v>67</v>
      </c>
      <c r="H1151" t="s">
        <v>23</v>
      </c>
      <c r="I1151" t="s">
        <v>352</v>
      </c>
      <c r="J1151" s="1">
        <f>LEN(Table1[[#This Row],[Options/Features]]) - LEN(SUBSTITUTE(Table1[[#This Row],[Options/Features]], ",", "")) + 1</f>
        <v>3</v>
      </c>
      <c r="K1151" t="s">
        <v>36</v>
      </c>
      <c r="L1151" t="s">
        <v>31</v>
      </c>
    </row>
    <row r="1152" spans="1:12" x14ac:dyDescent="0.25">
      <c r="A1152" t="s">
        <v>11</v>
      </c>
      <c r="B1152" t="s">
        <v>175</v>
      </c>
      <c r="C1152" s="1">
        <v>2011</v>
      </c>
      <c r="D1152" s="9">
        <v>40148</v>
      </c>
      <c r="E1152" s="4">
        <v>34348.807999999997</v>
      </c>
      <c r="F1152" t="s">
        <v>41</v>
      </c>
      <c r="G1152" t="s">
        <v>67</v>
      </c>
      <c r="H1152" t="s">
        <v>15</v>
      </c>
      <c r="I1152" t="s">
        <v>467</v>
      </c>
      <c r="J1152" s="1">
        <f>LEN(Table1[[#This Row],[Options/Features]]) - LEN(SUBSTITUTE(Table1[[#This Row],[Options/Features]], ",", "")) + 1</f>
        <v>3</v>
      </c>
      <c r="K1152" t="s">
        <v>30</v>
      </c>
      <c r="L1152" t="s">
        <v>31</v>
      </c>
    </row>
    <row r="1153" spans="1:12" x14ac:dyDescent="0.25">
      <c r="A1153" t="s">
        <v>11</v>
      </c>
      <c r="B1153" t="s">
        <v>153</v>
      </c>
      <c r="C1153" s="1">
        <v>2014</v>
      </c>
      <c r="D1153" s="9">
        <v>145792</v>
      </c>
      <c r="E1153" s="4">
        <v>41997.41</v>
      </c>
      <c r="F1153" t="s">
        <v>27</v>
      </c>
      <c r="G1153" t="s">
        <v>64</v>
      </c>
      <c r="H1153" t="s">
        <v>15</v>
      </c>
      <c r="I1153" t="s">
        <v>256</v>
      </c>
      <c r="J1153" s="1">
        <f>LEN(Table1[[#This Row],[Options/Features]]) - LEN(SUBSTITUTE(Table1[[#This Row],[Options/Features]], ",", "")) + 1</f>
        <v>2</v>
      </c>
      <c r="K1153" t="s">
        <v>36</v>
      </c>
      <c r="L1153" t="s">
        <v>18</v>
      </c>
    </row>
    <row r="1154" spans="1:12" x14ac:dyDescent="0.25">
      <c r="A1154" t="s">
        <v>44</v>
      </c>
      <c r="B1154" t="s">
        <v>330</v>
      </c>
      <c r="C1154" s="1">
        <v>2014</v>
      </c>
      <c r="D1154" s="9">
        <v>94113</v>
      </c>
      <c r="E1154" s="4">
        <v>34590.527999999998</v>
      </c>
      <c r="F1154" t="s">
        <v>41</v>
      </c>
      <c r="G1154" t="s">
        <v>34</v>
      </c>
      <c r="H1154" t="s">
        <v>23</v>
      </c>
      <c r="I1154" t="s">
        <v>582</v>
      </c>
      <c r="J1154" s="1">
        <f>LEN(Table1[[#This Row],[Options/Features]]) - LEN(SUBSTITUTE(Table1[[#This Row],[Options/Features]], ",", "")) + 1</f>
        <v>3</v>
      </c>
      <c r="K1154" t="s">
        <v>36</v>
      </c>
      <c r="L1154" t="s">
        <v>31</v>
      </c>
    </row>
    <row r="1155" spans="1:12" x14ac:dyDescent="0.25">
      <c r="A1155" t="s">
        <v>89</v>
      </c>
      <c r="B1155" t="s">
        <v>179</v>
      </c>
      <c r="C1155" s="1">
        <v>2014</v>
      </c>
      <c r="D1155" s="9">
        <v>90918</v>
      </c>
      <c r="E1155" s="4">
        <v>10651.944</v>
      </c>
      <c r="F1155" t="s">
        <v>41</v>
      </c>
      <c r="G1155" t="s">
        <v>46</v>
      </c>
      <c r="H1155" t="s">
        <v>15</v>
      </c>
      <c r="I1155" t="s">
        <v>68</v>
      </c>
      <c r="J1155" s="1">
        <f>LEN(Table1[[#This Row],[Options/Features]]) - LEN(SUBSTITUTE(Table1[[#This Row],[Options/Features]], ",", "")) + 1</f>
        <v>1</v>
      </c>
      <c r="K1155" t="s">
        <v>30</v>
      </c>
      <c r="L1155" t="s">
        <v>31</v>
      </c>
    </row>
    <row r="1156" spans="1:12" x14ac:dyDescent="0.25">
      <c r="A1156" t="s">
        <v>11</v>
      </c>
      <c r="B1156" t="s">
        <v>12</v>
      </c>
      <c r="C1156" s="1">
        <v>2011</v>
      </c>
      <c r="D1156" s="9">
        <v>52872</v>
      </c>
      <c r="E1156" s="4">
        <v>24750.808000000001</v>
      </c>
      <c r="F1156" t="s">
        <v>41</v>
      </c>
      <c r="G1156" t="s">
        <v>72</v>
      </c>
      <c r="H1156" t="s">
        <v>15</v>
      </c>
      <c r="I1156" t="s">
        <v>166</v>
      </c>
      <c r="J1156" s="1">
        <f>LEN(Table1[[#This Row],[Options/Features]]) - LEN(SUBSTITUTE(Table1[[#This Row],[Options/Features]], ",", "")) + 1</f>
        <v>1</v>
      </c>
      <c r="K1156" t="s">
        <v>30</v>
      </c>
      <c r="L1156" t="s">
        <v>31</v>
      </c>
    </row>
    <row r="1157" spans="1:12" x14ac:dyDescent="0.25">
      <c r="A1157" t="s">
        <v>93</v>
      </c>
      <c r="B1157" t="s">
        <v>55</v>
      </c>
      <c r="C1157" s="1">
        <v>2021</v>
      </c>
      <c r="D1157" s="9">
        <v>148147</v>
      </c>
      <c r="E1157" s="4">
        <v>14699.432000000001</v>
      </c>
      <c r="F1157" t="s">
        <v>27</v>
      </c>
      <c r="G1157" t="s">
        <v>14</v>
      </c>
      <c r="H1157" t="s">
        <v>23</v>
      </c>
      <c r="I1157" t="s">
        <v>608</v>
      </c>
      <c r="J1157" s="1">
        <f>LEN(Table1[[#This Row],[Options/Features]]) - LEN(SUBSTITUTE(Table1[[#This Row],[Options/Features]], ",", "")) + 1</f>
        <v>4</v>
      </c>
      <c r="K1157" t="s">
        <v>36</v>
      </c>
      <c r="L1157" t="s">
        <v>31</v>
      </c>
    </row>
    <row r="1158" spans="1:12" x14ac:dyDescent="0.25">
      <c r="A1158" t="s">
        <v>79</v>
      </c>
      <c r="B1158" t="s">
        <v>87</v>
      </c>
      <c r="C1158" s="1">
        <v>2011</v>
      </c>
      <c r="D1158" s="9">
        <v>29724</v>
      </c>
      <c r="E1158" s="4">
        <v>38163.415999999997</v>
      </c>
      <c r="F1158" t="s">
        <v>41</v>
      </c>
      <c r="G1158" t="s">
        <v>14</v>
      </c>
      <c r="H1158" t="s">
        <v>23</v>
      </c>
      <c r="I1158" t="s">
        <v>609</v>
      </c>
      <c r="J1158" s="1">
        <f>LEN(Table1[[#This Row],[Options/Features]]) - LEN(SUBSTITUTE(Table1[[#This Row],[Options/Features]], ",", "")) + 1</f>
        <v>3</v>
      </c>
      <c r="K1158" t="s">
        <v>36</v>
      </c>
      <c r="L1158" t="s">
        <v>31</v>
      </c>
    </row>
    <row r="1159" spans="1:12" x14ac:dyDescent="0.25">
      <c r="A1159" t="s">
        <v>99</v>
      </c>
      <c r="B1159" t="s">
        <v>292</v>
      </c>
      <c r="C1159" s="1">
        <v>2019</v>
      </c>
      <c r="D1159" s="9">
        <v>69900</v>
      </c>
      <c r="E1159" s="4">
        <v>6952.32</v>
      </c>
      <c r="F1159" t="s">
        <v>21</v>
      </c>
      <c r="G1159" t="s">
        <v>46</v>
      </c>
      <c r="H1159" t="s">
        <v>15</v>
      </c>
      <c r="I1159" t="s">
        <v>610</v>
      </c>
      <c r="J1159" s="1">
        <f>LEN(Table1[[#This Row],[Options/Features]]) - LEN(SUBSTITUTE(Table1[[#This Row],[Options/Features]], ",", "")) + 1</f>
        <v>4</v>
      </c>
      <c r="K1159" t="s">
        <v>17</v>
      </c>
      <c r="L1159" t="s">
        <v>31</v>
      </c>
    </row>
    <row r="1160" spans="1:12" x14ac:dyDescent="0.25">
      <c r="A1160" t="s">
        <v>19</v>
      </c>
      <c r="B1160" t="s">
        <v>20</v>
      </c>
      <c r="C1160" s="1">
        <v>2016</v>
      </c>
      <c r="D1160" s="9">
        <v>6385</v>
      </c>
      <c r="E1160" s="4">
        <v>35663.5</v>
      </c>
      <c r="F1160" t="s">
        <v>27</v>
      </c>
      <c r="G1160" t="s">
        <v>67</v>
      </c>
      <c r="H1160" t="s">
        <v>15</v>
      </c>
      <c r="I1160" t="s">
        <v>47</v>
      </c>
      <c r="J1160" s="1">
        <f>LEN(Table1[[#This Row],[Options/Features]]) - LEN(SUBSTITUTE(Table1[[#This Row],[Options/Features]], ",", "")) + 1</f>
        <v>1</v>
      </c>
      <c r="K1160" t="s">
        <v>30</v>
      </c>
      <c r="L1160" t="s">
        <v>18</v>
      </c>
    </row>
    <row r="1161" spans="1:12" x14ac:dyDescent="0.25">
      <c r="A1161" t="s">
        <v>96</v>
      </c>
      <c r="B1161" t="s">
        <v>275</v>
      </c>
      <c r="C1161" s="1">
        <v>2020</v>
      </c>
      <c r="D1161" s="9">
        <v>106827</v>
      </c>
      <c r="E1161" s="4">
        <v>10928.984</v>
      </c>
      <c r="F1161" t="s">
        <v>27</v>
      </c>
      <c r="G1161" t="s">
        <v>22</v>
      </c>
      <c r="H1161" t="s">
        <v>15</v>
      </c>
      <c r="I1161" t="s">
        <v>345</v>
      </c>
      <c r="J1161" s="1">
        <f>LEN(Table1[[#This Row],[Options/Features]]) - LEN(SUBSTITUTE(Table1[[#This Row],[Options/Features]], ",", "")) + 1</f>
        <v>3</v>
      </c>
      <c r="K1161" t="s">
        <v>30</v>
      </c>
      <c r="L1161" t="s">
        <v>31</v>
      </c>
    </row>
    <row r="1162" spans="1:12" x14ac:dyDescent="0.25">
      <c r="A1162" t="s">
        <v>48</v>
      </c>
      <c r="B1162" t="s">
        <v>227</v>
      </c>
      <c r="C1162" s="1">
        <v>2014</v>
      </c>
      <c r="D1162" s="9">
        <v>135463</v>
      </c>
      <c r="E1162" s="4">
        <v>4052.2959999999998</v>
      </c>
      <c r="F1162" t="s">
        <v>41</v>
      </c>
      <c r="G1162" t="s">
        <v>42</v>
      </c>
      <c r="H1162" t="s">
        <v>15</v>
      </c>
      <c r="I1162" t="s">
        <v>254</v>
      </c>
      <c r="J1162" s="1">
        <f>LEN(Table1[[#This Row],[Options/Features]]) - LEN(SUBSTITUTE(Table1[[#This Row],[Options/Features]], ",", "")) + 1</f>
        <v>2</v>
      </c>
      <c r="K1162" t="s">
        <v>17</v>
      </c>
      <c r="L1162" t="s">
        <v>31</v>
      </c>
    </row>
    <row r="1163" spans="1:12" x14ac:dyDescent="0.25">
      <c r="A1163" t="s">
        <v>116</v>
      </c>
      <c r="B1163" t="s">
        <v>158</v>
      </c>
      <c r="C1163" s="1">
        <v>2020</v>
      </c>
      <c r="D1163" s="9">
        <v>70216</v>
      </c>
      <c r="E1163" s="4">
        <v>10960.19</v>
      </c>
      <c r="F1163" t="s">
        <v>41</v>
      </c>
      <c r="G1163" t="s">
        <v>72</v>
      </c>
      <c r="H1163" t="s">
        <v>15</v>
      </c>
      <c r="I1163" t="s">
        <v>16</v>
      </c>
      <c r="J1163" s="1">
        <f>LEN(Table1[[#This Row],[Options/Features]]) - LEN(SUBSTITUTE(Table1[[#This Row],[Options/Features]], ",", "")) + 1</f>
        <v>1</v>
      </c>
      <c r="K1163" t="s">
        <v>17</v>
      </c>
      <c r="L1163" t="s">
        <v>18</v>
      </c>
    </row>
    <row r="1164" spans="1:12" x14ac:dyDescent="0.25">
      <c r="A1164" t="s">
        <v>44</v>
      </c>
      <c r="B1164" t="s">
        <v>330</v>
      </c>
      <c r="C1164" s="1">
        <v>2013</v>
      </c>
      <c r="D1164" s="9">
        <v>77495</v>
      </c>
      <c r="E1164" s="4">
        <v>38538.392</v>
      </c>
      <c r="F1164" t="s">
        <v>41</v>
      </c>
      <c r="G1164" t="s">
        <v>72</v>
      </c>
      <c r="H1164" t="s">
        <v>15</v>
      </c>
      <c r="I1164" t="s">
        <v>611</v>
      </c>
      <c r="J1164" s="1">
        <f>LEN(Table1[[#This Row],[Options/Features]]) - LEN(SUBSTITUTE(Table1[[#This Row],[Options/Features]], ",", "")) + 1</f>
        <v>4</v>
      </c>
      <c r="K1164" t="s">
        <v>17</v>
      </c>
      <c r="L1164" t="s">
        <v>31</v>
      </c>
    </row>
    <row r="1165" spans="1:12" x14ac:dyDescent="0.25">
      <c r="A1165" t="s">
        <v>25</v>
      </c>
      <c r="B1165" t="s">
        <v>26</v>
      </c>
      <c r="C1165" s="1">
        <v>2021</v>
      </c>
      <c r="D1165" s="9">
        <v>37307</v>
      </c>
      <c r="E1165" s="4">
        <v>35276.839999999997</v>
      </c>
      <c r="F1165" t="s">
        <v>27</v>
      </c>
      <c r="G1165" t="s">
        <v>42</v>
      </c>
      <c r="H1165" t="s">
        <v>23</v>
      </c>
      <c r="I1165" t="s">
        <v>612</v>
      </c>
      <c r="J1165" s="1">
        <f>LEN(Table1[[#This Row],[Options/Features]]) - LEN(SUBSTITUTE(Table1[[#This Row],[Options/Features]], ",", "")) + 1</f>
        <v>4</v>
      </c>
      <c r="K1165" t="s">
        <v>17</v>
      </c>
      <c r="L1165" t="s">
        <v>31</v>
      </c>
    </row>
    <row r="1166" spans="1:12" x14ac:dyDescent="0.25">
      <c r="A1166" t="s">
        <v>44</v>
      </c>
      <c r="B1166" t="s">
        <v>105</v>
      </c>
      <c r="C1166" s="1">
        <v>2013</v>
      </c>
      <c r="D1166" s="9">
        <v>68640</v>
      </c>
      <c r="E1166" s="4">
        <v>27046.1</v>
      </c>
      <c r="F1166" t="s">
        <v>27</v>
      </c>
      <c r="G1166" t="s">
        <v>42</v>
      </c>
      <c r="H1166" t="s">
        <v>15</v>
      </c>
      <c r="I1166" t="s">
        <v>613</v>
      </c>
      <c r="J1166" s="1">
        <f>LEN(Table1[[#This Row],[Options/Features]]) - LEN(SUBSTITUTE(Table1[[#This Row],[Options/Features]], ",", "")) + 1</f>
        <v>4</v>
      </c>
      <c r="K1166" t="s">
        <v>30</v>
      </c>
      <c r="L1166" t="s">
        <v>18</v>
      </c>
    </row>
    <row r="1167" spans="1:12" x14ac:dyDescent="0.25">
      <c r="A1167" t="s">
        <v>149</v>
      </c>
      <c r="B1167" t="s">
        <v>174</v>
      </c>
      <c r="C1167" s="1">
        <v>2014</v>
      </c>
      <c r="D1167" s="9">
        <v>58435</v>
      </c>
      <c r="E1167" s="4">
        <v>18882.560000000001</v>
      </c>
      <c r="F1167" t="s">
        <v>27</v>
      </c>
      <c r="G1167" t="s">
        <v>46</v>
      </c>
      <c r="H1167" t="s">
        <v>23</v>
      </c>
      <c r="I1167" t="s">
        <v>614</v>
      </c>
      <c r="J1167" s="1">
        <f>LEN(Table1[[#This Row],[Options/Features]]) - LEN(SUBSTITUTE(Table1[[#This Row],[Options/Features]], ",", "")) + 1</f>
        <v>4</v>
      </c>
      <c r="K1167" t="s">
        <v>30</v>
      </c>
      <c r="L1167" t="s">
        <v>31</v>
      </c>
    </row>
    <row r="1168" spans="1:12" x14ac:dyDescent="0.25">
      <c r="A1168" t="s">
        <v>116</v>
      </c>
      <c r="B1168" t="s">
        <v>185</v>
      </c>
      <c r="C1168" s="1">
        <v>2015</v>
      </c>
      <c r="D1168" s="9">
        <v>84480</v>
      </c>
      <c r="E1168" s="4">
        <v>27193</v>
      </c>
      <c r="F1168" t="s">
        <v>13</v>
      </c>
      <c r="G1168" t="s">
        <v>72</v>
      </c>
      <c r="H1168" t="s">
        <v>23</v>
      </c>
      <c r="I1168" t="s">
        <v>589</v>
      </c>
      <c r="J1168" s="1">
        <f>LEN(Table1[[#This Row],[Options/Features]]) - LEN(SUBSTITUTE(Table1[[#This Row],[Options/Features]], ",", "")) + 1</f>
        <v>3</v>
      </c>
      <c r="K1168" t="s">
        <v>30</v>
      </c>
      <c r="L1168" t="s">
        <v>31</v>
      </c>
    </row>
    <row r="1169" spans="1:12" x14ac:dyDescent="0.25">
      <c r="A1169" t="s">
        <v>149</v>
      </c>
      <c r="B1169" t="s">
        <v>300</v>
      </c>
      <c r="C1169" s="1">
        <v>2010</v>
      </c>
      <c r="D1169" s="9">
        <v>66452</v>
      </c>
      <c r="E1169" s="4">
        <v>27227.936000000002</v>
      </c>
      <c r="F1169" t="s">
        <v>13</v>
      </c>
      <c r="G1169" t="s">
        <v>72</v>
      </c>
      <c r="H1169" t="s">
        <v>15</v>
      </c>
      <c r="I1169" t="s">
        <v>615</v>
      </c>
      <c r="J1169" s="1">
        <f>LEN(Table1[[#This Row],[Options/Features]]) - LEN(SUBSTITUTE(Table1[[#This Row],[Options/Features]], ",", "")) + 1</f>
        <v>3</v>
      </c>
      <c r="K1169" t="s">
        <v>36</v>
      </c>
      <c r="L1169" t="s">
        <v>31</v>
      </c>
    </row>
    <row r="1170" spans="1:12" x14ac:dyDescent="0.25">
      <c r="A1170" t="s">
        <v>99</v>
      </c>
      <c r="B1170" t="s">
        <v>251</v>
      </c>
      <c r="C1170" s="1">
        <v>2022</v>
      </c>
      <c r="D1170" s="9">
        <v>86321</v>
      </c>
      <c r="E1170" s="4">
        <v>30870.504000000001</v>
      </c>
      <c r="F1170" t="s">
        <v>41</v>
      </c>
      <c r="G1170" t="s">
        <v>14</v>
      </c>
      <c r="H1170" t="s">
        <v>15</v>
      </c>
      <c r="I1170" t="s">
        <v>288</v>
      </c>
      <c r="J1170" s="1">
        <f>LEN(Table1[[#This Row],[Options/Features]]) - LEN(SUBSTITUTE(Table1[[#This Row],[Options/Features]], ",", "")) + 1</f>
        <v>3</v>
      </c>
      <c r="K1170" t="s">
        <v>36</v>
      </c>
      <c r="L1170" t="s">
        <v>31</v>
      </c>
    </row>
    <row r="1171" spans="1:12" x14ac:dyDescent="0.25">
      <c r="A1171" t="s">
        <v>74</v>
      </c>
      <c r="B1171" t="s">
        <v>258</v>
      </c>
      <c r="C1171" s="1">
        <v>2022</v>
      </c>
      <c r="D1171" s="9">
        <v>143915</v>
      </c>
      <c r="E1171" s="4">
        <v>37185.792000000001</v>
      </c>
      <c r="F1171" t="s">
        <v>13</v>
      </c>
      <c r="G1171" t="s">
        <v>34</v>
      </c>
      <c r="H1171" t="s">
        <v>15</v>
      </c>
      <c r="I1171" t="s">
        <v>205</v>
      </c>
      <c r="J1171" s="1">
        <f>LEN(Table1[[#This Row],[Options/Features]]) - LEN(SUBSTITUTE(Table1[[#This Row],[Options/Features]], ",", "")) + 1</f>
        <v>3</v>
      </c>
      <c r="K1171" t="s">
        <v>36</v>
      </c>
      <c r="L1171" t="s">
        <v>31</v>
      </c>
    </row>
    <row r="1172" spans="1:12" x14ac:dyDescent="0.25">
      <c r="A1172" t="s">
        <v>133</v>
      </c>
      <c r="B1172" t="s">
        <v>134</v>
      </c>
      <c r="C1172" s="1">
        <v>2015</v>
      </c>
      <c r="D1172" s="9">
        <v>5382</v>
      </c>
      <c r="E1172" s="4">
        <v>21316.696</v>
      </c>
      <c r="F1172" t="s">
        <v>21</v>
      </c>
      <c r="G1172" t="s">
        <v>14</v>
      </c>
      <c r="H1172" t="s">
        <v>23</v>
      </c>
      <c r="I1172" t="s">
        <v>497</v>
      </c>
      <c r="J1172" s="1">
        <f>LEN(Table1[[#This Row],[Options/Features]]) - LEN(SUBSTITUTE(Table1[[#This Row],[Options/Features]], ",", "")) + 1</f>
        <v>3</v>
      </c>
      <c r="K1172" t="s">
        <v>17</v>
      </c>
      <c r="L1172" t="s">
        <v>31</v>
      </c>
    </row>
    <row r="1173" spans="1:12" x14ac:dyDescent="0.25">
      <c r="A1173" t="s">
        <v>96</v>
      </c>
      <c r="B1173" t="s">
        <v>139</v>
      </c>
      <c r="C1173" s="1">
        <v>2020</v>
      </c>
      <c r="D1173" s="9">
        <v>98555</v>
      </c>
      <c r="E1173" s="4">
        <v>7459.24</v>
      </c>
      <c r="F1173" t="s">
        <v>13</v>
      </c>
      <c r="G1173" t="s">
        <v>67</v>
      </c>
      <c r="H1173" t="s">
        <v>15</v>
      </c>
      <c r="I1173" t="s">
        <v>166</v>
      </c>
      <c r="J1173" s="1">
        <f>LEN(Table1[[#This Row],[Options/Features]]) - LEN(SUBSTITUTE(Table1[[#This Row],[Options/Features]], ",", "")) + 1</f>
        <v>1</v>
      </c>
      <c r="K1173" t="s">
        <v>36</v>
      </c>
      <c r="L1173" t="s">
        <v>31</v>
      </c>
    </row>
    <row r="1174" spans="1:12" x14ac:dyDescent="0.25">
      <c r="A1174" t="s">
        <v>11</v>
      </c>
      <c r="B1174" t="s">
        <v>12</v>
      </c>
      <c r="C1174" s="1">
        <v>2017</v>
      </c>
      <c r="D1174" s="9">
        <v>68220</v>
      </c>
      <c r="E1174" s="4">
        <v>23169.495999999999</v>
      </c>
      <c r="F1174" t="s">
        <v>13</v>
      </c>
      <c r="G1174" t="s">
        <v>72</v>
      </c>
      <c r="H1174" t="s">
        <v>23</v>
      </c>
      <c r="I1174" t="s">
        <v>24</v>
      </c>
      <c r="J1174" s="1">
        <f>LEN(Table1[[#This Row],[Options/Features]]) - LEN(SUBSTITUTE(Table1[[#This Row],[Options/Features]], ",", "")) + 1</f>
        <v>1</v>
      </c>
      <c r="K1174" t="s">
        <v>17</v>
      </c>
      <c r="L1174" t="s">
        <v>31</v>
      </c>
    </row>
    <row r="1175" spans="1:12" x14ac:dyDescent="0.25">
      <c r="A1175" t="s">
        <v>116</v>
      </c>
      <c r="B1175" t="s">
        <v>145</v>
      </c>
      <c r="C1175" s="1">
        <v>2013</v>
      </c>
      <c r="D1175" s="9">
        <v>112671</v>
      </c>
      <c r="E1175" s="4">
        <v>35195.856</v>
      </c>
      <c r="F1175" t="s">
        <v>21</v>
      </c>
      <c r="G1175" t="s">
        <v>28</v>
      </c>
      <c r="H1175" t="s">
        <v>23</v>
      </c>
      <c r="I1175" t="s">
        <v>16</v>
      </c>
      <c r="J1175" s="1">
        <f>LEN(Table1[[#This Row],[Options/Features]]) - LEN(SUBSTITUTE(Table1[[#This Row],[Options/Features]], ",", "")) + 1</f>
        <v>1</v>
      </c>
      <c r="K1175" t="s">
        <v>17</v>
      </c>
      <c r="L1175" t="s">
        <v>31</v>
      </c>
    </row>
    <row r="1176" spans="1:12" x14ac:dyDescent="0.25">
      <c r="A1176" t="s">
        <v>93</v>
      </c>
      <c r="B1176" t="s">
        <v>165</v>
      </c>
      <c r="C1176" s="1">
        <v>2021</v>
      </c>
      <c r="D1176" s="9">
        <v>40578</v>
      </c>
      <c r="E1176" s="4">
        <v>14932.95</v>
      </c>
      <c r="F1176" t="s">
        <v>21</v>
      </c>
      <c r="G1176" t="s">
        <v>72</v>
      </c>
      <c r="H1176" t="s">
        <v>23</v>
      </c>
      <c r="I1176" t="s">
        <v>616</v>
      </c>
      <c r="J1176" s="1">
        <f>LEN(Table1[[#This Row],[Options/Features]]) - LEN(SUBSTITUTE(Table1[[#This Row],[Options/Features]], ",", "")) + 1</f>
        <v>3</v>
      </c>
      <c r="K1176" t="s">
        <v>36</v>
      </c>
      <c r="L1176" t="s">
        <v>18</v>
      </c>
    </row>
    <row r="1177" spans="1:12" x14ac:dyDescent="0.25">
      <c r="A1177" t="s">
        <v>48</v>
      </c>
      <c r="B1177" t="s">
        <v>63</v>
      </c>
      <c r="C1177" s="1">
        <v>2020</v>
      </c>
      <c r="D1177" s="9">
        <v>122922</v>
      </c>
      <c r="E1177" s="4">
        <v>36151.696000000004</v>
      </c>
      <c r="F1177" t="s">
        <v>41</v>
      </c>
      <c r="G1177" t="s">
        <v>22</v>
      </c>
      <c r="H1177" t="s">
        <v>15</v>
      </c>
      <c r="I1177" t="s">
        <v>166</v>
      </c>
      <c r="J1177" s="1">
        <f>LEN(Table1[[#This Row],[Options/Features]]) - LEN(SUBSTITUTE(Table1[[#This Row],[Options/Features]], ",", "")) + 1</f>
        <v>1</v>
      </c>
      <c r="K1177" t="s">
        <v>17</v>
      </c>
      <c r="L1177" t="s">
        <v>31</v>
      </c>
    </row>
    <row r="1178" spans="1:12" x14ac:dyDescent="0.25">
      <c r="A1178" t="s">
        <v>99</v>
      </c>
      <c r="B1178" t="s">
        <v>251</v>
      </c>
      <c r="C1178" s="1">
        <v>2018</v>
      </c>
      <c r="D1178" s="9">
        <v>68231</v>
      </c>
      <c r="E1178" s="4">
        <v>5590.1360000000004</v>
      </c>
      <c r="F1178" t="s">
        <v>27</v>
      </c>
      <c r="G1178" t="s">
        <v>34</v>
      </c>
      <c r="H1178" t="s">
        <v>15</v>
      </c>
      <c r="I1178" t="s">
        <v>617</v>
      </c>
      <c r="J1178" s="1">
        <f>LEN(Table1[[#This Row],[Options/Features]]) - LEN(SUBSTITUTE(Table1[[#This Row],[Options/Features]], ",", "")) + 1</f>
        <v>4</v>
      </c>
      <c r="K1178" t="s">
        <v>17</v>
      </c>
      <c r="L1178" t="s">
        <v>31</v>
      </c>
    </row>
    <row r="1179" spans="1:12" x14ac:dyDescent="0.25">
      <c r="A1179" t="s">
        <v>48</v>
      </c>
      <c r="B1179" t="s">
        <v>121</v>
      </c>
      <c r="C1179" s="1">
        <v>2018</v>
      </c>
      <c r="D1179" s="9">
        <v>65117</v>
      </c>
      <c r="E1179" s="4">
        <v>37293.199999999997</v>
      </c>
      <c r="F1179" t="s">
        <v>27</v>
      </c>
      <c r="G1179" t="s">
        <v>64</v>
      </c>
      <c r="H1179" t="s">
        <v>23</v>
      </c>
      <c r="I1179" t="s">
        <v>618</v>
      </c>
      <c r="J1179" s="1">
        <f>LEN(Table1[[#This Row],[Options/Features]]) - LEN(SUBSTITUTE(Table1[[#This Row],[Options/Features]], ",", "")) + 1</f>
        <v>3</v>
      </c>
      <c r="K1179" t="s">
        <v>17</v>
      </c>
      <c r="L1179" t="s">
        <v>31</v>
      </c>
    </row>
    <row r="1180" spans="1:12" x14ac:dyDescent="0.25">
      <c r="A1180" t="s">
        <v>54</v>
      </c>
      <c r="B1180" t="s">
        <v>220</v>
      </c>
      <c r="C1180" s="1">
        <v>2021</v>
      </c>
      <c r="D1180" s="9">
        <v>30561</v>
      </c>
      <c r="E1180" s="4">
        <v>39305.375999999997</v>
      </c>
      <c r="F1180" t="s">
        <v>41</v>
      </c>
      <c r="G1180" t="s">
        <v>50</v>
      </c>
      <c r="H1180" t="s">
        <v>15</v>
      </c>
      <c r="I1180" t="s">
        <v>167</v>
      </c>
      <c r="J1180" s="1">
        <f>LEN(Table1[[#This Row],[Options/Features]]) - LEN(SUBSTITUTE(Table1[[#This Row],[Options/Features]], ",", "")) + 1</f>
        <v>2</v>
      </c>
      <c r="K1180" t="s">
        <v>36</v>
      </c>
      <c r="L1180" t="s">
        <v>31</v>
      </c>
    </row>
    <row r="1181" spans="1:12" x14ac:dyDescent="0.25">
      <c r="A1181" t="s">
        <v>54</v>
      </c>
      <c r="B1181" t="s">
        <v>94</v>
      </c>
      <c r="C1181" s="1">
        <v>2013</v>
      </c>
      <c r="D1181" s="9">
        <v>56811</v>
      </c>
      <c r="E1181" s="4">
        <v>8774.616</v>
      </c>
      <c r="F1181" t="s">
        <v>13</v>
      </c>
      <c r="G1181" t="s">
        <v>64</v>
      </c>
      <c r="H1181" t="s">
        <v>23</v>
      </c>
      <c r="I1181" t="s">
        <v>24</v>
      </c>
      <c r="J1181" s="1">
        <f>LEN(Table1[[#This Row],[Options/Features]]) - LEN(SUBSTITUTE(Table1[[#This Row],[Options/Features]], ",", "")) + 1</f>
        <v>1</v>
      </c>
      <c r="K1181" t="s">
        <v>36</v>
      </c>
      <c r="L1181" t="s">
        <v>31</v>
      </c>
    </row>
    <row r="1182" spans="1:12" x14ac:dyDescent="0.25">
      <c r="A1182" t="s">
        <v>96</v>
      </c>
      <c r="B1182" t="s">
        <v>255</v>
      </c>
      <c r="C1182" s="1">
        <v>2020</v>
      </c>
      <c r="D1182" s="9">
        <v>83536</v>
      </c>
      <c r="E1182" s="4">
        <v>34050.872000000003</v>
      </c>
      <c r="F1182" t="s">
        <v>13</v>
      </c>
      <c r="G1182" t="s">
        <v>46</v>
      </c>
      <c r="H1182" t="s">
        <v>15</v>
      </c>
      <c r="I1182" t="s">
        <v>619</v>
      </c>
      <c r="J1182" s="1">
        <f>LEN(Table1[[#This Row],[Options/Features]]) - LEN(SUBSTITUTE(Table1[[#This Row],[Options/Features]], ",", "")) + 1</f>
        <v>4</v>
      </c>
      <c r="K1182" t="s">
        <v>36</v>
      </c>
      <c r="L1182" t="s">
        <v>31</v>
      </c>
    </row>
    <row r="1183" spans="1:12" x14ac:dyDescent="0.25">
      <c r="A1183" t="s">
        <v>93</v>
      </c>
      <c r="B1183" t="s">
        <v>220</v>
      </c>
      <c r="C1183" s="1">
        <v>2020</v>
      </c>
      <c r="D1183" s="9">
        <v>115193</v>
      </c>
      <c r="E1183" s="4">
        <v>7906.88</v>
      </c>
      <c r="F1183" t="s">
        <v>21</v>
      </c>
      <c r="G1183" t="s">
        <v>72</v>
      </c>
      <c r="H1183" t="s">
        <v>15</v>
      </c>
      <c r="I1183" t="s">
        <v>47</v>
      </c>
      <c r="J1183" s="1">
        <f>LEN(Table1[[#This Row],[Options/Features]]) - LEN(SUBSTITUTE(Table1[[#This Row],[Options/Features]], ",", "")) + 1</f>
        <v>1</v>
      </c>
      <c r="K1183" t="s">
        <v>36</v>
      </c>
      <c r="L1183" t="s">
        <v>31</v>
      </c>
    </row>
    <row r="1184" spans="1:12" x14ac:dyDescent="0.25">
      <c r="A1184" t="s">
        <v>82</v>
      </c>
      <c r="B1184" t="s">
        <v>195</v>
      </c>
      <c r="C1184" s="1">
        <v>2014</v>
      </c>
      <c r="D1184" s="9">
        <v>141383</v>
      </c>
      <c r="E1184" s="4">
        <v>29694</v>
      </c>
      <c r="F1184" t="s">
        <v>27</v>
      </c>
      <c r="G1184" t="s">
        <v>28</v>
      </c>
      <c r="H1184" t="s">
        <v>15</v>
      </c>
      <c r="I1184" t="s">
        <v>620</v>
      </c>
      <c r="J1184" s="1">
        <f>LEN(Table1[[#This Row],[Options/Features]]) - LEN(SUBSTITUTE(Table1[[#This Row],[Options/Features]], ",", "")) + 1</f>
        <v>4</v>
      </c>
      <c r="K1184" t="s">
        <v>17</v>
      </c>
      <c r="L1184" t="s">
        <v>31</v>
      </c>
    </row>
    <row r="1185" spans="1:12" x14ac:dyDescent="0.25">
      <c r="A1185" t="s">
        <v>99</v>
      </c>
      <c r="B1185" t="s">
        <v>326</v>
      </c>
      <c r="C1185" s="1">
        <v>2014</v>
      </c>
      <c r="D1185" s="9">
        <v>61137</v>
      </c>
      <c r="E1185" s="4">
        <v>37343.671999999999</v>
      </c>
      <c r="F1185" t="s">
        <v>41</v>
      </c>
      <c r="G1185" t="s">
        <v>72</v>
      </c>
      <c r="H1185" t="s">
        <v>23</v>
      </c>
      <c r="I1185" t="s">
        <v>590</v>
      </c>
      <c r="J1185" s="1">
        <f>LEN(Table1[[#This Row],[Options/Features]]) - LEN(SUBSTITUTE(Table1[[#This Row],[Options/Features]], ",", "")) + 1</f>
        <v>4</v>
      </c>
      <c r="K1185" t="s">
        <v>30</v>
      </c>
      <c r="L1185" t="s">
        <v>31</v>
      </c>
    </row>
    <row r="1186" spans="1:12" x14ac:dyDescent="0.25">
      <c r="A1186" t="s">
        <v>79</v>
      </c>
      <c r="B1186" t="s">
        <v>87</v>
      </c>
      <c r="C1186" s="1">
        <v>2021</v>
      </c>
      <c r="D1186" s="9">
        <v>144865</v>
      </c>
      <c r="E1186" s="4">
        <v>38184.256000000001</v>
      </c>
      <c r="F1186" t="s">
        <v>41</v>
      </c>
      <c r="G1186" t="s">
        <v>34</v>
      </c>
      <c r="H1186" t="s">
        <v>23</v>
      </c>
      <c r="I1186" t="s">
        <v>115</v>
      </c>
      <c r="J1186" s="1">
        <f>LEN(Table1[[#This Row],[Options/Features]]) - LEN(SUBSTITUTE(Table1[[#This Row],[Options/Features]], ",", "")) + 1</f>
        <v>1</v>
      </c>
      <c r="K1186" t="s">
        <v>30</v>
      </c>
      <c r="L1186" t="s">
        <v>31</v>
      </c>
    </row>
    <row r="1187" spans="1:12" x14ac:dyDescent="0.25">
      <c r="A1187" t="s">
        <v>54</v>
      </c>
      <c r="B1187" t="s">
        <v>55</v>
      </c>
      <c r="C1187" s="1">
        <v>2013</v>
      </c>
      <c r="D1187" s="9">
        <v>38142</v>
      </c>
      <c r="E1187" s="4">
        <v>12657.384</v>
      </c>
      <c r="F1187" t="s">
        <v>41</v>
      </c>
      <c r="G1187" t="s">
        <v>34</v>
      </c>
      <c r="H1187" t="s">
        <v>15</v>
      </c>
      <c r="I1187" t="s">
        <v>568</v>
      </c>
      <c r="J1187" s="1">
        <f>LEN(Table1[[#This Row],[Options/Features]]) - LEN(SUBSTITUTE(Table1[[#This Row],[Options/Features]], ",", "")) + 1</f>
        <v>3</v>
      </c>
      <c r="K1187" t="s">
        <v>36</v>
      </c>
      <c r="L1187" t="s">
        <v>31</v>
      </c>
    </row>
    <row r="1188" spans="1:12" x14ac:dyDescent="0.25">
      <c r="A1188" t="s">
        <v>99</v>
      </c>
      <c r="B1188" t="s">
        <v>326</v>
      </c>
      <c r="C1188" s="1">
        <v>2015</v>
      </c>
      <c r="D1188" s="9">
        <v>148892</v>
      </c>
      <c r="E1188" s="4">
        <v>8902.48</v>
      </c>
      <c r="F1188" t="s">
        <v>21</v>
      </c>
      <c r="G1188" t="s">
        <v>64</v>
      </c>
      <c r="H1188" t="s">
        <v>23</v>
      </c>
      <c r="I1188" t="s">
        <v>122</v>
      </c>
      <c r="J1188" s="1">
        <f>LEN(Table1[[#This Row],[Options/Features]]) - LEN(SUBSTITUTE(Table1[[#This Row],[Options/Features]], ",", "")) + 1</f>
        <v>2</v>
      </c>
      <c r="K1188" t="s">
        <v>30</v>
      </c>
      <c r="L1188" t="s">
        <v>31</v>
      </c>
    </row>
    <row r="1189" spans="1:12" x14ac:dyDescent="0.25">
      <c r="A1189" t="s">
        <v>60</v>
      </c>
      <c r="B1189" t="s">
        <v>160</v>
      </c>
      <c r="C1189" s="1">
        <v>2012</v>
      </c>
      <c r="D1189" s="9">
        <v>120958</v>
      </c>
      <c r="E1189" s="4">
        <v>6571.6719999999996</v>
      </c>
      <c r="F1189" t="s">
        <v>41</v>
      </c>
      <c r="G1189" t="s">
        <v>22</v>
      </c>
      <c r="H1189" t="s">
        <v>23</v>
      </c>
      <c r="I1189" t="s">
        <v>453</v>
      </c>
      <c r="J1189" s="1">
        <f>LEN(Table1[[#This Row],[Options/Features]]) - LEN(SUBSTITUTE(Table1[[#This Row],[Options/Features]], ",", "")) + 1</f>
        <v>3</v>
      </c>
      <c r="K1189" t="s">
        <v>36</v>
      </c>
      <c r="L1189" t="s">
        <v>31</v>
      </c>
    </row>
    <row r="1190" spans="1:12" x14ac:dyDescent="0.25">
      <c r="A1190" t="s">
        <v>89</v>
      </c>
      <c r="B1190" t="s">
        <v>179</v>
      </c>
      <c r="C1190" s="1">
        <v>2022</v>
      </c>
      <c r="D1190" s="9">
        <v>12955</v>
      </c>
      <c r="E1190" s="4">
        <v>7010.8159999999998</v>
      </c>
      <c r="F1190" t="s">
        <v>21</v>
      </c>
      <c r="G1190" t="s">
        <v>67</v>
      </c>
      <c r="H1190" t="s">
        <v>15</v>
      </c>
      <c r="I1190" t="s">
        <v>621</v>
      </c>
      <c r="J1190" s="1">
        <f>LEN(Table1[[#This Row],[Options/Features]]) - LEN(SUBSTITUTE(Table1[[#This Row],[Options/Features]], ",", "")) + 1</f>
        <v>4</v>
      </c>
      <c r="K1190" t="s">
        <v>36</v>
      </c>
      <c r="L1190" t="s">
        <v>31</v>
      </c>
    </row>
    <row r="1191" spans="1:12" x14ac:dyDescent="0.25">
      <c r="A1191" t="s">
        <v>79</v>
      </c>
      <c r="B1191" t="s">
        <v>242</v>
      </c>
      <c r="C1191" s="1">
        <v>2010</v>
      </c>
      <c r="D1191" s="9">
        <v>44262</v>
      </c>
      <c r="E1191" s="4">
        <v>39582.504000000001</v>
      </c>
      <c r="F1191" t="s">
        <v>27</v>
      </c>
      <c r="G1191" t="s">
        <v>42</v>
      </c>
      <c r="H1191" t="s">
        <v>15</v>
      </c>
      <c r="I1191" t="s">
        <v>622</v>
      </c>
      <c r="J1191" s="1">
        <f>LEN(Table1[[#This Row],[Options/Features]]) - LEN(SUBSTITUTE(Table1[[#This Row],[Options/Features]], ",", "")) + 1</f>
        <v>3</v>
      </c>
      <c r="K1191" t="s">
        <v>17</v>
      </c>
      <c r="L1191" t="s">
        <v>31</v>
      </c>
    </row>
    <row r="1192" spans="1:12" x14ac:dyDescent="0.25">
      <c r="A1192" t="s">
        <v>93</v>
      </c>
      <c r="B1192" t="s">
        <v>220</v>
      </c>
      <c r="C1192" s="1">
        <v>2019</v>
      </c>
      <c r="D1192" s="9">
        <v>146561</v>
      </c>
      <c r="E1192" s="4">
        <v>21164.024000000001</v>
      </c>
      <c r="F1192" t="s">
        <v>13</v>
      </c>
      <c r="G1192" t="s">
        <v>34</v>
      </c>
      <c r="H1192" t="s">
        <v>15</v>
      </c>
      <c r="I1192" t="s">
        <v>568</v>
      </c>
      <c r="J1192" s="1">
        <f>LEN(Table1[[#This Row],[Options/Features]]) - LEN(SUBSTITUTE(Table1[[#This Row],[Options/Features]], ",", "")) + 1</f>
        <v>3</v>
      </c>
      <c r="K1192" t="s">
        <v>36</v>
      </c>
      <c r="L1192" t="s">
        <v>31</v>
      </c>
    </row>
    <row r="1193" spans="1:12" x14ac:dyDescent="0.25">
      <c r="A1193" t="s">
        <v>11</v>
      </c>
      <c r="B1193" t="s">
        <v>175</v>
      </c>
      <c r="C1193" s="1">
        <v>2017</v>
      </c>
      <c r="D1193" s="9">
        <v>15586</v>
      </c>
      <c r="E1193" s="4">
        <v>22257.175999999999</v>
      </c>
      <c r="F1193" t="s">
        <v>13</v>
      </c>
      <c r="G1193" t="s">
        <v>64</v>
      </c>
      <c r="H1193" t="s">
        <v>15</v>
      </c>
      <c r="I1193" t="s">
        <v>16</v>
      </c>
      <c r="J1193" s="1">
        <f>LEN(Table1[[#This Row],[Options/Features]]) - LEN(SUBSTITUTE(Table1[[#This Row],[Options/Features]], ",", "")) + 1</f>
        <v>1</v>
      </c>
      <c r="K1193" t="s">
        <v>17</v>
      </c>
      <c r="L1193" t="s">
        <v>31</v>
      </c>
    </row>
    <row r="1194" spans="1:12" x14ac:dyDescent="0.25">
      <c r="A1194" t="s">
        <v>99</v>
      </c>
      <c r="B1194" t="s">
        <v>292</v>
      </c>
      <c r="C1194" s="1">
        <v>2016</v>
      </c>
      <c r="D1194" s="9">
        <v>95531</v>
      </c>
      <c r="E1194" s="4">
        <v>26920.047999999999</v>
      </c>
      <c r="F1194" t="s">
        <v>41</v>
      </c>
      <c r="G1194" t="s">
        <v>22</v>
      </c>
      <c r="H1194" t="s">
        <v>23</v>
      </c>
      <c r="I1194" t="s">
        <v>623</v>
      </c>
      <c r="J1194" s="1">
        <f>LEN(Table1[[#This Row],[Options/Features]]) - LEN(SUBSTITUTE(Table1[[#This Row],[Options/Features]], ",", "")) + 1</f>
        <v>4</v>
      </c>
      <c r="K1194" t="s">
        <v>17</v>
      </c>
      <c r="L1194" t="s">
        <v>31</v>
      </c>
    </row>
    <row r="1195" spans="1:12" x14ac:dyDescent="0.25">
      <c r="A1195" t="s">
        <v>133</v>
      </c>
      <c r="B1195" t="s">
        <v>170</v>
      </c>
      <c r="C1195" s="1">
        <v>2022</v>
      </c>
      <c r="D1195" s="9">
        <v>75624</v>
      </c>
      <c r="E1195" s="4">
        <v>22420.576000000001</v>
      </c>
      <c r="F1195" t="s">
        <v>27</v>
      </c>
      <c r="G1195" t="s">
        <v>22</v>
      </c>
      <c r="H1195" t="s">
        <v>15</v>
      </c>
      <c r="I1195" t="s">
        <v>148</v>
      </c>
      <c r="J1195" s="1">
        <f>LEN(Table1[[#This Row],[Options/Features]]) - LEN(SUBSTITUTE(Table1[[#This Row],[Options/Features]], ",", "")) + 1</f>
        <v>2</v>
      </c>
      <c r="K1195" t="s">
        <v>30</v>
      </c>
      <c r="L1195" t="s">
        <v>31</v>
      </c>
    </row>
    <row r="1196" spans="1:12" x14ac:dyDescent="0.25">
      <c r="A1196" t="s">
        <v>44</v>
      </c>
      <c r="B1196" t="s">
        <v>362</v>
      </c>
      <c r="C1196" s="1">
        <v>2018</v>
      </c>
      <c r="D1196" s="9">
        <v>15322</v>
      </c>
      <c r="E1196" s="4">
        <v>33125.760000000002</v>
      </c>
      <c r="F1196" t="s">
        <v>41</v>
      </c>
      <c r="G1196" t="s">
        <v>42</v>
      </c>
      <c r="H1196" t="s">
        <v>15</v>
      </c>
      <c r="I1196" t="s">
        <v>484</v>
      </c>
      <c r="J1196" s="1">
        <f>LEN(Table1[[#This Row],[Options/Features]]) - LEN(SUBSTITUTE(Table1[[#This Row],[Options/Features]], ",", "")) + 1</f>
        <v>4</v>
      </c>
      <c r="K1196" t="s">
        <v>36</v>
      </c>
      <c r="L1196" t="s">
        <v>18</v>
      </c>
    </row>
    <row r="1197" spans="1:12" x14ac:dyDescent="0.25">
      <c r="A1197" t="s">
        <v>25</v>
      </c>
      <c r="B1197" t="s">
        <v>127</v>
      </c>
      <c r="C1197" s="1">
        <v>2010</v>
      </c>
      <c r="D1197" s="9">
        <v>75204</v>
      </c>
      <c r="E1197" s="4">
        <v>32871.775999999998</v>
      </c>
      <c r="F1197" t="s">
        <v>41</v>
      </c>
      <c r="G1197" t="s">
        <v>42</v>
      </c>
      <c r="H1197" t="s">
        <v>23</v>
      </c>
      <c r="I1197" t="s">
        <v>68</v>
      </c>
      <c r="J1197" s="1">
        <f>LEN(Table1[[#This Row],[Options/Features]]) - LEN(SUBSTITUTE(Table1[[#This Row],[Options/Features]], ",", "")) + 1</f>
        <v>1</v>
      </c>
      <c r="K1197" t="s">
        <v>17</v>
      </c>
      <c r="L1197" t="s">
        <v>31</v>
      </c>
    </row>
    <row r="1198" spans="1:12" x14ac:dyDescent="0.25">
      <c r="A1198" t="s">
        <v>99</v>
      </c>
      <c r="B1198" t="s">
        <v>292</v>
      </c>
      <c r="C1198" s="1">
        <v>2018</v>
      </c>
      <c r="D1198" s="9">
        <v>129162</v>
      </c>
      <c r="E1198" s="4">
        <v>21944.103999999999</v>
      </c>
      <c r="F1198" t="s">
        <v>21</v>
      </c>
      <c r="G1198" t="s">
        <v>34</v>
      </c>
      <c r="H1198" t="s">
        <v>15</v>
      </c>
      <c r="I1198" t="s">
        <v>47</v>
      </c>
      <c r="J1198" s="1">
        <f>LEN(Table1[[#This Row],[Options/Features]]) - LEN(SUBSTITUTE(Table1[[#This Row],[Options/Features]], ",", "")) + 1</f>
        <v>1</v>
      </c>
      <c r="K1198" t="s">
        <v>30</v>
      </c>
      <c r="L1198" t="s">
        <v>31</v>
      </c>
    </row>
    <row r="1199" spans="1:12" x14ac:dyDescent="0.25">
      <c r="A1199" t="s">
        <v>99</v>
      </c>
      <c r="B1199" t="s">
        <v>292</v>
      </c>
      <c r="C1199" s="1">
        <v>2012</v>
      </c>
      <c r="D1199" s="9">
        <v>22178</v>
      </c>
      <c r="E1199" s="4">
        <v>9094.0319999999992</v>
      </c>
      <c r="F1199" t="s">
        <v>13</v>
      </c>
      <c r="G1199" t="s">
        <v>67</v>
      </c>
      <c r="H1199" t="s">
        <v>23</v>
      </c>
      <c r="I1199" t="s">
        <v>212</v>
      </c>
      <c r="J1199" s="1">
        <f>LEN(Table1[[#This Row],[Options/Features]]) - LEN(SUBSTITUTE(Table1[[#This Row],[Options/Features]], ",", "")) + 1</f>
        <v>3</v>
      </c>
      <c r="K1199" t="s">
        <v>17</v>
      </c>
      <c r="L1199" t="s">
        <v>31</v>
      </c>
    </row>
    <row r="1200" spans="1:12" x14ac:dyDescent="0.25">
      <c r="A1200" t="s">
        <v>89</v>
      </c>
      <c r="B1200" t="s">
        <v>246</v>
      </c>
      <c r="C1200" s="1">
        <v>2016</v>
      </c>
      <c r="D1200" s="9">
        <v>39212</v>
      </c>
      <c r="E1200" s="4">
        <v>21571.54</v>
      </c>
      <c r="F1200" t="s">
        <v>13</v>
      </c>
      <c r="G1200" t="s">
        <v>72</v>
      </c>
      <c r="H1200" t="s">
        <v>15</v>
      </c>
      <c r="I1200" t="s">
        <v>47</v>
      </c>
      <c r="J1200" s="1">
        <f>LEN(Table1[[#This Row],[Options/Features]]) - LEN(SUBSTITUTE(Table1[[#This Row],[Options/Features]], ",", "")) + 1</f>
        <v>1</v>
      </c>
      <c r="K1200" t="s">
        <v>30</v>
      </c>
      <c r="L1200" t="s">
        <v>18</v>
      </c>
    </row>
    <row r="1201" spans="1:12" x14ac:dyDescent="0.25">
      <c r="A1201" t="s">
        <v>79</v>
      </c>
      <c r="B1201" t="s">
        <v>80</v>
      </c>
      <c r="C1201" s="1">
        <v>2014</v>
      </c>
      <c r="D1201" s="9">
        <v>107204</v>
      </c>
      <c r="E1201" s="4">
        <v>12050.24</v>
      </c>
      <c r="F1201" t="s">
        <v>27</v>
      </c>
      <c r="G1201" t="s">
        <v>50</v>
      </c>
      <c r="H1201" t="s">
        <v>15</v>
      </c>
      <c r="I1201" t="s">
        <v>198</v>
      </c>
      <c r="J1201" s="1">
        <f>LEN(Table1[[#This Row],[Options/Features]]) - LEN(SUBSTITUTE(Table1[[#This Row],[Options/Features]], ",", "")) + 1</f>
        <v>2</v>
      </c>
      <c r="K1201" t="s">
        <v>36</v>
      </c>
      <c r="L1201" t="s">
        <v>18</v>
      </c>
    </row>
    <row r="1202" spans="1:12" x14ac:dyDescent="0.25">
      <c r="A1202" t="s">
        <v>32</v>
      </c>
      <c r="B1202" t="s">
        <v>66</v>
      </c>
      <c r="C1202" s="1">
        <v>2018</v>
      </c>
      <c r="D1202" s="9">
        <v>54009</v>
      </c>
      <c r="E1202" s="4">
        <v>14577.992</v>
      </c>
      <c r="F1202" t="s">
        <v>41</v>
      </c>
      <c r="G1202" t="s">
        <v>14</v>
      </c>
      <c r="H1202" t="s">
        <v>23</v>
      </c>
      <c r="I1202" t="s">
        <v>624</v>
      </c>
      <c r="J1202" s="1">
        <f>LEN(Table1[[#This Row],[Options/Features]]) - LEN(SUBSTITUTE(Table1[[#This Row],[Options/Features]], ",", "")) + 1</f>
        <v>4</v>
      </c>
      <c r="K1202" t="s">
        <v>30</v>
      </c>
      <c r="L1202" t="s">
        <v>31</v>
      </c>
    </row>
    <row r="1203" spans="1:12" x14ac:dyDescent="0.25">
      <c r="A1203" t="s">
        <v>82</v>
      </c>
      <c r="B1203" t="s">
        <v>84</v>
      </c>
      <c r="C1203" s="1">
        <v>2015</v>
      </c>
      <c r="D1203" s="9">
        <v>68292</v>
      </c>
      <c r="E1203" s="4">
        <v>24019.248</v>
      </c>
      <c r="F1203" t="s">
        <v>21</v>
      </c>
      <c r="G1203" t="s">
        <v>50</v>
      </c>
      <c r="H1203" t="s">
        <v>23</v>
      </c>
      <c r="I1203" t="s">
        <v>625</v>
      </c>
      <c r="J1203" s="1">
        <f>LEN(Table1[[#This Row],[Options/Features]]) - LEN(SUBSTITUTE(Table1[[#This Row],[Options/Features]], ",", "")) + 1</f>
        <v>4</v>
      </c>
      <c r="K1203" t="s">
        <v>17</v>
      </c>
      <c r="L1203" t="s">
        <v>31</v>
      </c>
    </row>
    <row r="1204" spans="1:12" x14ac:dyDescent="0.25">
      <c r="A1204" t="s">
        <v>79</v>
      </c>
      <c r="B1204" t="s">
        <v>141</v>
      </c>
      <c r="C1204" s="1">
        <v>2020</v>
      </c>
      <c r="D1204" s="9">
        <v>20079</v>
      </c>
      <c r="E1204" s="4">
        <v>39752.536</v>
      </c>
      <c r="F1204" t="s">
        <v>27</v>
      </c>
      <c r="G1204" t="s">
        <v>72</v>
      </c>
      <c r="H1204" t="s">
        <v>15</v>
      </c>
      <c r="I1204" t="s">
        <v>626</v>
      </c>
      <c r="J1204" s="1">
        <f>LEN(Table1[[#This Row],[Options/Features]]) - LEN(SUBSTITUTE(Table1[[#This Row],[Options/Features]], ",", "")) + 1</f>
        <v>3</v>
      </c>
      <c r="K1204" t="s">
        <v>36</v>
      </c>
      <c r="L1204" t="s">
        <v>31</v>
      </c>
    </row>
    <row r="1205" spans="1:12" x14ac:dyDescent="0.25">
      <c r="A1205" t="s">
        <v>116</v>
      </c>
      <c r="B1205">
        <v>300</v>
      </c>
      <c r="C1205" s="1">
        <v>2021</v>
      </c>
      <c r="D1205" s="9">
        <v>37028</v>
      </c>
      <c r="E1205" s="4">
        <v>18209.919999999998</v>
      </c>
      <c r="F1205" t="s">
        <v>21</v>
      </c>
      <c r="G1205" t="s">
        <v>46</v>
      </c>
      <c r="H1205" t="s">
        <v>15</v>
      </c>
      <c r="I1205" t="s">
        <v>627</v>
      </c>
      <c r="J1205" s="1">
        <f>LEN(Table1[[#This Row],[Options/Features]]) - LEN(SUBSTITUTE(Table1[[#This Row],[Options/Features]], ",", "")) + 1</f>
        <v>4</v>
      </c>
      <c r="K1205" t="s">
        <v>36</v>
      </c>
      <c r="L1205" t="s">
        <v>31</v>
      </c>
    </row>
    <row r="1206" spans="1:12" x14ac:dyDescent="0.25">
      <c r="A1206" t="s">
        <v>74</v>
      </c>
      <c r="B1206" t="s">
        <v>75</v>
      </c>
      <c r="C1206" s="1">
        <v>2013</v>
      </c>
      <c r="D1206" s="9">
        <v>28964</v>
      </c>
      <c r="E1206" s="4">
        <v>26711.448</v>
      </c>
      <c r="F1206" t="s">
        <v>21</v>
      </c>
      <c r="G1206" t="s">
        <v>28</v>
      </c>
      <c r="H1206" t="s">
        <v>15</v>
      </c>
      <c r="I1206" t="s">
        <v>440</v>
      </c>
      <c r="J1206" s="1">
        <f>LEN(Table1[[#This Row],[Options/Features]]) - LEN(SUBSTITUTE(Table1[[#This Row],[Options/Features]], ",", "")) + 1</f>
        <v>3</v>
      </c>
      <c r="K1206" t="s">
        <v>36</v>
      </c>
      <c r="L1206" t="s">
        <v>31</v>
      </c>
    </row>
    <row r="1207" spans="1:12" x14ac:dyDescent="0.25">
      <c r="A1207" t="s">
        <v>79</v>
      </c>
      <c r="B1207" t="s">
        <v>155</v>
      </c>
      <c r="C1207" s="1">
        <v>2011</v>
      </c>
      <c r="D1207" s="9">
        <v>137352</v>
      </c>
      <c r="E1207" s="4">
        <v>21879.991999999998</v>
      </c>
      <c r="F1207" t="s">
        <v>27</v>
      </c>
      <c r="G1207" t="s">
        <v>42</v>
      </c>
      <c r="H1207" t="s">
        <v>15</v>
      </c>
      <c r="I1207" t="s">
        <v>24</v>
      </c>
      <c r="J1207" s="1">
        <f>LEN(Table1[[#This Row],[Options/Features]]) - LEN(SUBSTITUTE(Table1[[#This Row],[Options/Features]], ",", "")) + 1</f>
        <v>1</v>
      </c>
      <c r="K1207" t="s">
        <v>30</v>
      </c>
      <c r="L1207" t="s">
        <v>31</v>
      </c>
    </row>
    <row r="1208" spans="1:12" x14ac:dyDescent="0.25">
      <c r="A1208" t="s">
        <v>54</v>
      </c>
      <c r="B1208" t="s">
        <v>94</v>
      </c>
      <c r="C1208" s="1">
        <v>2010</v>
      </c>
      <c r="D1208" s="9">
        <v>12706</v>
      </c>
      <c r="E1208" s="4">
        <v>25099.248</v>
      </c>
      <c r="F1208" t="s">
        <v>27</v>
      </c>
      <c r="G1208" t="s">
        <v>42</v>
      </c>
      <c r="H1208" t="s">
        <v>15</v>
      </c>
      <c r="I1208" t="s">
        <v>106</v>
      </c>
      <c r="J1208" s="1">
        <f>LEN(Table1[[#This Row],[Options/Features]]) - LEN(SUBSTITUTE(Table1[[#This Row],[Options/Features]], ",", "")) + 1</f>
        <v>1</v>
      </c>
      <c r="K1208" t="s">
        <v>17</v>
      </c>
      <c r="L1208" t="s">
        <v>31</v>
      </c>
    </row>
    <row r="1209" spans="1:12" x14ac:dyDescent="0.25">
      <c r="A1209" t="s">
        <v>44</v>
      </c>
      <c r="B1209" t="s">
        <v>105</v>
      </c>
      <c r="C1209" s="1">
        <v>2017</v>
      </c>
      <c r="D1209" s="9">
        <v>135377</v>
      </c>
      <c r="E1209" s="4">
        <v>16874.919999999998</v>
      </c>
      <c r="F1209" t="s">
        <v>27</v>
      </c>
      <c r="G1209" t="s">
        <v>67</v>
      </c>
      <c r="H1209" t="s">
        <v>15</v>
      </c>
      <c r="I1209" t="s">
        <v>115</v>
      </c>
      <c r="J1209" s="1">
        <f>LEN(Table1[[#This Row],[Options/Features]]) - LEN(SUBSTITUTE(Table1[[#This Row],[Options/Features]], ",", "")) + 1</f>
        <v>1</v>
      </c>
      <c r="K1209" t="s">
        <v>17</v>
      </c>
      <c r="L1209" t="s">
        <v>18</v>
      </c>
    </row>
    <row r="1210" spans="1:12" x14ac:dyDescent="0.25">
      <c r="A1210" t="s">
        <v>96</v>
      </c>
      <c r="B1210" t="s">
        <v>139</v>
      </c>
      <c r="C1210" s="1">
        <v>2015</v>
      </c>
      <c r="D1210" s="9">
        <v>95647</v>
      </c>
      <c r="E1210" s="4">
        <v>11026.68</v>
      </c>
      <c r="F1210" t="s">
        <v>41</v>
      </c>
      <c r="G1210" t="s">
        <v>14</v>
      </c>
      <c r="H1210" t="s">
        <v>23</v>
      </c>
      <c r="I1210" t="s">
        <v>166</v>
      </c>
      <c r="J1210" s="1">
        <f>LEN(Table1[[#This Row],[Options/Features]]) - LEN(SUBSTITUTE(Table1[[#This Row],[Options/Features]], ",", "")) + 1</f>
        <v>1</v>
      </c>
      <c r="K1210" t="s">
        <v>17</v>
      </c>
      <c r="L1210" t="s">
        <v>18</v>
      </c>
    </row>
    <row r="1211" spans="1:12" x14ac:dyDescent="0.25">
      <c r="A1211" t="s">
        <v>19</v>
      </c>
      <c r="B1211" t="s">
        <v>40</v>
      </c>
      <c r="C1211" s="1">
        <v>2014</v>
      </c>
      <c r="D1211" s="9">
        <v>33535</v>
      </c>
      <c r="E1211" s="4">
        <v>29265.32</v>
      </c>
      <c r="F1211" t="s">
        <v>21</v>
      </c>
      <c r="G1211" t="s">
        <v>72</v>
      </c>
      <c r="H1211" t="s">
        <v>23</v>
      </c>
      <c r="I1211" t="s">
        <v>628</v>
      </c>
      <c r="J1211" s="1">
        <f>LEN(Table1[[#This Row],[Options/Features]]) - LEN(SUBSTITUTE(Table1[[#This Row],[Options/Features]], ",", "")) + 1</f>
        <v>3</v>
      </c>
      <c r="K1211" t="s">
        <v>17</v>
      </c>
      <c r="L1211" t="s">
        <v>18</v>
      </c>
    </row>
    <row r="1212" spans="1:12" x14ac:dyDescent="0.25">
      <c r="A1212" t="s">
        <v>25</v>
      </c>
      <c r="B1212" t="s">
        <v>156</v>
      </c>
      <c r="C1212" s="1">
        <v>2013</v>
      </c>
      <c r="D1212" s="9">
        <v>49721</v>
      </c>
      <c r="E1212" s="4">
        <v>41672.589999999997</v>
      </c>
      <c r="F1212" t="s">
        <v>21</v>
      </c>
      <c r="G1212" t="s">
        <v>72</v>
      </c>
      <c r="H1212" t="s">
        <v>15</v>
      </c>
      <c r="I1212" t="s">
        <v>629</v>
      </c>
      <c r="J1212" s="1">
        <f>LEN(Table1[[#This Row],[Options/Features]]) - LEN(SUBSTITUTE(Table1[[#This Row],[Options/Features]], ",", "")) + 1</f>
        <v>4</v>
      </c>
      <c r="K1212" t="s">
        <v>36</v>
      </c>
      <c r="L1212" t="s">
        <v>18</v>
      </c>
    </row>
    <row r="1213" spans="1:12" x14ac:dyDescent="0.25">
      <c r="A1213" t="s">
        <v>60</v>
      </c>
      <c r="B1213" t="s">
        <v>61</v>
      </c>
      <c r="C1213" s="1">
        <v>2014</v>
      </c>
      <c r="D1213" s="9">
        <v>14563</v>
      </c>
      <c r="E1213" s="4">
        <v>36293.769999999997</v>
      </c>
      <c r="F1213" t="s">
        <v>27</v>
      </c>
      <c r="G1213" t="s">
        <v>46</v>
      </c>
      <c r="H1213" t="s">
        <v>23</v>
      </c>
      <c r="I1213" t="s">
        <v>495</v>
      </c>
      <c r="J1213" s="1">
        <f>LEN(Table1[[#This Row],[Options/Features]]) - LEN(SUBSTITUTE(Table1[[#This Row],[Options/Features]], ",", "")) + 1</f>
        <v>3</v>
      </c>
      <c r="K1213" t="s">
        <v>17</v>
      </c>
      <c r="L1213" t="s">
        <v>18</v>
      </c>
    </row>
    <row r="1214" spans="1:12" x14ac:dyDescent="0.25">
      <c r="A1214" t="s">
        <v>82</v>
      </c>
      <c r="B1214" t="s">
        <v>83</v>
      </c>
      <c r="C1214" s="1">
        <v>2016</v>
      </c>
      <c r="D1214" s="9">
        <v>117373</v>
      </c>
      <c r="E1214" s="4">
        <v>19673.367999999999</v>
      </c>
      <c r="F1214" t="s">
        <v>41</v>
      </c>
      <c r="G1214" t="s">
        <v>34</v>
      </c>
      <c r="H1214" t="s">
        <v>15</v>
      </c>
      <c r="I1214" t="s">
        <v>546</v>
      </c>
      <c r="J1214" s="1">
        <f>LEN(Table1[[#This Row],[Options/Features]]) - LEN(SUBSTITUTE(Table1[[#This Row],[Options/Features]], ",", "")) + 1</f>
        <v>4</v>
      </c>
      <c r="K1214" t="s">
        <v>36</v>
      </c>
      <c r="L1214" t="s">
        <v>31</v>
      </c>
    </row>
    <row r="1215" spans="1:12" x14ac:dyDescent="0.25">
      <c r="A1215" t="s">
        <v>79</v>
      </c>
      <c r="B1215" t="s">
        <v>242</v>
      </c>
      <c r="C1215" s="1">
        <v>2013</v>
      </c>
      <c r="D1215" s="9">
        <v>99718</v>
      </c>
      <c r="E1215" s="4">
        <v>18061.232</v>
      </c>
      <c r="F1215" t="s">
        <v>41</v>
      </c>
      <c r="G1215" t="s">
        <v>64</v>
      </c>
      <c r="H1215" t="s">
        <v>23</v>
      </c>
      <c r="I1215" t="s">
        <v>68</v>
      </c>
      <c r="J1215" s="1">
        <f>LEN(Table1[[#This Row],[Options/Features]]) - LEN(SUBSTITUTE(Table1[[#This Row],[Options/Features]], ",", "")) + 1</f>
        <v>1</v>
      </c>
      <c r="K1215" t="s">
        <v>36</v>
      </c>
      <c r="L1215" t="s">
        <v>31</v>
      </c>
    </row>
    <row r="1216" spans="1:12" x14ac:dyDescent="0.25">
      <c r="A1216" t="s">
        <v>96</v>
      </c>
      <c r="B1216" t="s">
        <v>97</v>
      </c>
      <c r="C1216" s="1">
        <v>2012</v>
      </c>
      <c r="D1216" s="9">
        <v>62305</v>
      </c>
      <c r="E1216" s="4">
        <v>13144.968000000001</v>
      </c>
      <c r="F1216" t="s">
        <v>27</v>
      </c>
      <c r="G1216" t="s">
        <v>22</v>
      </c>
      <c r="H1216" t="s">
        <v>15</v>
      </c>
      <c r="I1216" t="s">
        <v>592</v>
      </c>
      <c r="J1216" s="1">
        <f>LEN(Table1[[#This Row],[Options/Features]]) - LEN(SUBSTITUTE(Table1[[#This Row],[Options/Features]], ",", "")) + 1</f>
        <v>4</v>
      </c>
      <c r="K1216" t="s">
        <v>30</v>
      </c>
      <c r="L1216" t="s">
        <v>31</v>
      </c>
    </row>
    <row r="1217" spans="1:12" x14ac:dyDescent="0.25">
      <c r="A1217" t="s">
        <v>133</v>
      </c>
      <c r="B1217" t="s">
        <v>134</v>
      </c>
      <c r="C1217" s="1">
        <v>2020</v>
      </c>
      <c r="D1217" s="9">
        <v>42380</v>
      </c>
      <c r="E1217" s="4">
        <v>26362.432000000001</v>
      </c>
      <c r="F1217" t="s">
        <v>27</v>
      </c>
      <c r="G1217" t="s">
        <v>50</v>
      </c>
      <c r="H1217" t="s">
        <v>15</v>
      </c>
      <c r="I1217" t="s">
        <v>283</v>
      </c>
      <c r="J1217" s="1">
        <f>LEN(Table1[[#This Row],[Options/Features]]) - LEN(SUBSTITUTE(Table1[[#This Row],[Options/Features]], ",", "")) + 1</f>
        <v>3</v>
      </c>
      <c r="K1217" t="s">
        <v>36</v>
      </c>
      <c r="L1217" t="s">
        <v>31</v>
      </c>
    </row>
    <row r="1218" spans="1:12" x14ac:dyDescent="0.25">
      <c r="A1218" t="s">
        <v>149</v>
      </c>
      <c r="B1218" t="s">
        <v>300</v>
      </c>
      <c r="C1218" s="1">
        <v>2015</v>
      </c>
      <c r="D1218" s="9">
        <v>83234</v>
      </c>
      <c r="E1218" s="4">
        <v>12547.328</v>
      </c>
      <c r="F1218" t="s">
        <v>21</v>
      </c>
      <c r="G1218" t="s">
        <v>42</v>
      </c>
      <c r="H1218" t="s">
        <v>15</v>
      </c>
      <c r="I1218" t="s">
        <v>348</v>
      </c>
      <c r="J1218" s="1">
        <f>LEN(Table1[[#This Row],[Options/Features]]) - LEN(SUBSTITUTE(Table1[[#This Row],[Options/Features]], ",", "")) + 1</f>
        <v>3</v>
      </c>
      <c r="K1218" t="s">
        <v>36</v>
      </c>
      <c r="L1218" t="s">
        <v>31</v>
      </c>
    </row>
    <row r="1219" spans="1:12" x14ac:dyDescent="0.25">
      <c r="A1219" t="s">
        <v>79</v>
      </c>
      <c r="B1219" t="s">
        <v>155</v>
      </c>
      <c r="C1219" s="1">
        <v>2020</v>
      </c>
      <c r="D1219" s="9">
        <v>102140</v>
      </c>
      <c r="E1219" s="4">
        <v>20255.223999999998</v>
      </c>
      <c r="F1219" t="s">
        <v>41</v>
      </c>
      <c r="G1219" t="s">
        <v>67</v>
      </c>
      <c r="H1219" t="s">
        <v>15</v>
      </c>
      <c r="I1219" t="s">
        <v>166</v>
      </c>
      <c r="J1219" s="1">
        <f>LEN(Table1[[#This Row],[Options/Features]]) - LEN(SUBSTITUTE(Table1[[#This Row],[Options/Features]], ",", "")) + 1</f>
        <v>1</v>
      </c>
      <c r="K1219" t="s">
        <v>17</v>
      </c>
      <c r="L1219" t="s">
        <v>31</v>
      </c>
    </row>
    <row r="1220" spans="1:12" x14ac:dyDescent="0.25">
      <c r="A1220" t="s">
        <v>37</v>
      </c>
      <c r="B1220" t="s">
        <v>103</v>
      </c>
      <c r="C1220" s="1">
        <v>2019</v>
      </c>
      <c r="D1220" s="9">
        <v>52652</v>
      </c>
      <c r="E1220" s="4">
        <v>37658.616000000002</v>
      </c>
      <c r="F1220" t="s">
        <v>13</v>
      </c>
      <c r="G1220" t="s">
        <v>50</v>
      </c>
      <c r="H1220" t="s">
        <v>15</v>
      </c>
      <c r="I1220" t="s">
        <v>630</v>
      </c>
      <c r="J1220" s="1">
        <f>LEN(Table1[[#This Row],[Options/Features]]) - LEN(SUBSTITUTE(Table1[[#This Row],[Options/Features]], ",", "")) + 1</f>
        <v>4</v>
      </c>
      <c r="K1220" t="s">
        <v>30</v>
      </c>
      <c r="L1220" t="s">
        <v>31</v>
      </c>
    </row>
    <row r="1221" spans="1:12" x14ac:dyDescent="0.25">
      <c r="A1221" t="s">
        <v>60</v>
      </c>
      <c r="B1221" t="s">
        <v>160</v>
      </c>
      <c r="C1221" s="1">
        <v>2014</v>
      </c>
      <c r="D1221" s="9">
        <v>43058</v>
      </c>
      <c r="E1221" s="4">
        <v>23269.527999999998</v>
      </c>
      <c r="F1221" t="s">
        <v>27</v>
      </c>
      <c r="G1221" t="s">
        <v>67</v>
      </c>
      <c r="H1221" t="s">
        <v>23</v>
      </c>
      <c r="I1221" t="s">
        <v>402</v>
      </c>
      <c r="J1221" s="1">
        <f>LEN(Table1[[#This Row],[Options/Features]]) - LEN(SUBSTITUTE(Table1[[#This Row],[Options/Features]], ",", "")) + 1</f>
        <v>2</v>
      </c>
      <c r="K1221" t="s">
        <v>17</v>
      </c>
      <c r="L1221" t="s">
        <v>31</v>
      </c>
    </row>
    <row r="1222" spans="1:12" x14ac:dyDescent="0.25">
      <c r="A1222" t="s">
        <v>48</v>
      </c>
      <c r="B1222" t="s">
        <v>63</v>
      </c>
      <c r="C1222" s="1">
        <v>2010</v>
      </c>
      <c r="D1222" s="9">
        <v>136186</v>
      </c>
      <c r="E1222" s="4">
        <v>44930.23</v>
      </c>
      <c r="F1222" t="s">
        <v>21</v>
      </c>
      <c r="G1222" t="s">
        <v>46</v>
      </c>
      <c r="H1222" t="s">
        <v>15</v>
      </c>
      <c r="I1222" t="s">
        <v>53</v>
      </c>
      <c r="J1222" s="1">
        <f>LEN(Table1[[#This Row],[Options/Features]]) - LEN(SUBSTITUTE(Table1[[#This Row],[Options/Features]], ",", "")) + 1</f>
        <v>2</v>
      </c>
      <c r="K1222" t="s">
        <v>36</v>
      </c>
      <c r="L1222" t="s">
        <v>18</v>
      </c>
    </row>
    <row r="1223" spans="1:12" x14ac:dyDescent="0.25">
      <c r="A1223" t="s">
        <v>133</v>
      </c>
      <c r="B1223" t="s">
        <v>199</v>
      </c>
      <c r="C1223" s="1">
        <v>2019</v>
      </c>
      <c r="D1223" s="9">
        <v>19358</v>
      </c>
      <c r="E1223" s="4">
        <v>18681.488000000001</v>
      </c>
      <c r="F1223" t="s">
        <v>41</v>
      </c>
      <c r="G1223" t="s">
        <v>34</v>
      </c>
      <c r="H1223" t="s">
        <v>23</v>
      </c>
      <c r="I1223" t="s">
        <v>47</v>
      </c>
      <c r="J1223" s="1">
        <f>LEN(Table1[[#This Row],[Options/Features]]) - LEN(SUBSTITUTE(Table1[[#This Row],[Options/Features]], ",", "")) + 1</f>
        <v>1</v>
      </c>
      <c r="K1223" t="s">
        <v>36</v>
      </c>
      <c r="L1223" t="s">
        <v>31</v>
      </c>
    </row>
    <row r="1224" spans="1:12" x14ac:dyDescent="0.25">
      <c r="A1224" t="s">
        <v>133</v>
      </c>
      <c r="B1224" t="s">
        <v>267</v>
      </c>
      <c r="C1224" s="1">
        <v>2020</v>
      </c>
      <c r="D1224" s="9">
        <v>120864</v>
      </c>
      <c r="E1224" s="4">
        <v>10260.928</v>
      </c>
      <c r="F1224" t="s">
        <v>21</v>
      </c>
      <c r="G1224" t="s">
        <v>50</v>
      </c>
      <c r="H1224" t="s">
        <v>15</v>
      </c>
      <c r="I1224" t="s">
        <v>631</v>
      </c>
      <c r="J1224" s="1">
        <f>LEN(Table1[[#This Row],[Options/Features]]) - LEN(SUBSTITUTE(Table1[[#This Row],[Options/Features]], ",", "")) + 1</f>
        <v>3</v>
      </c>
      <c r="K1224" t="s">
        <v>17</v>
      </c>
      <c r="L1224" t="s">
        <v>31</v>
      </c>
    </row>
    <row r="1225" spans="1:12" x14ac:dyDescent="0.25">
      <c r="A1225" t="s">
        <v>32</v>
      </c>
      <c r="B1225" t="s">
        <v>341</v>
      </c>
      <c r="C1225" s="1">
        <v>2018</v>
      </c>
      <c r="D1225" s="9">
        <v>41312</v>
      </c>
      <c r="E1225" s="4">
        <v>34576.660000000003</v>
      </c>
      <c r="F1225" t="s">
        <v>41</v>
      </c>
      <c r="G1225" t="s">
        <v>50</v>
      </c>
      <c r="H1225" t="s">
        <v>15</v>
      </c>
      <c r="I1225" t="s">
        <v>106</v>
      </c>
      <c r="J1225" s="1">
        <f>LEN(Table1[[#This Row],[Options/Features]]) - LEN(SUBSTITUTE(Table1[[#This Row],[Options/Features]], ",", "")) + 1</f>
        <v>1</v>
      </c>
      <c r="K1225" t="s">
        <v>30</v>
      </c>
      <c r="L1225" t="s">
        <v>18</v>
      </c>
    </row>
    <row r="1226" spans="1:12" x14ac:dyDescent="0.25">
      <c r="A1226" t="s">
        <v>116</v>
      </c>
      <c r="B1226" t="s">
        <v>192</v>
      </c>
      <c r="C1226" s="1">
        <v>2016</v>
      </c>
      <c r="D1226" s="9">
        <v>94480</v>
      </c>
      <c r="E1226" s="4">
        <v>5077.84</v>
      </c>
      <c r="F1226" t="s">
        <v>21</v>
      </c>
      <c r="G1226" t="s">
        <v>42</v>
      </c>
      <c r="H1226" t="s">
        <v>23</v>
      </c>
      <c r="I1226" t="s">
        <v>552</v>
      </c>
      <c r="J1226" s="1">
        <f>LEN(Table1[[#This Row],[Options/Features]]) - LEN(SUBSTITUTE(Table1[[#This Row],[Options/Features]], ",", "")) + 1</f>
        <v>4</v>
      </c>
      <c r="K1226" t="s">
        <v>17</v>
      </c>
      <c r="L1226" t="s">
        <v>31</v>
      </c>
    </row>
    <row r="1227" spans="1:12" x14ac:dyDescent="0.25">
      <c r="A1227" t="s">
        <v>116</v>
      </c>
      <c r="B1227" t="s">
        <v>185</v>
      </c>
      <c r="C1227" s="1">
        <v>2015</v>
      </c>
      <c r="D1227" s="9">
        <v>111672</v>
      </c>
      <c r="E1227" s="4">
        <v>26692.704000000002</v>
      </c>
      <c r="F1227" t="s">
        <v>21</v>
      </c>
      <c r="G1227" t="s">
        <v>64</v>
      </c>
      <c r="H1227" t="s">
        <v>23</v>
      </c>
      <c r="I1227" t="s">
        <v>122</v>
      </c>
      <c r="J1227" s="1">
        <f>LEN(Table1[[#This Row],[Options/Features]]) - LEN(SUBSTITUTE(Table1[[#This Row],[Options/Features]], ",", "")) + 1</f>
        <v>2</v>
      </c>
      <c r="K1227" t="s">
        <v>30</v>
      </c>
      <c r="L1227" t="s">
        <v>31</v>
      </c>
    </row>
    <row r="1228" spans="1:12" x14ac:dyDescent="0.25">
      <c r="A1228" t="s">
        <v>19</v>
      </c>
      <c r="B1228" t="s">
        <v>290</v>
      </c>
      <c r="C1228" s="1">
        <v>2019</v>
      </c>
      <c r="D1228" s="9">
        <v>93303</v>
      </c>
      <c r="E1228" s="4">
        <v>39297.072</v>
      </c>
      <c r="F1228" t="s">
        <v>41</v>
      </c>
      <c r="G1228" t="s">
        <v>50</v>
      </c>
      <c r="H1228" t="s">
        <v>15</v>
      </c>
      <c r="I1228" t="s">
        <v>124</v>
      </c>
      <c r="J1228" s="1">
        <f>LEN(Table1[[#This Row],[Options/Features]]) - LEN(SUBSTITUTE(Table1[[#This Row],[Options/Features]], ",", "")) + 1</f>
        <v>2</v>
      </c>
      <c r="K1228" t="s">
        <v>30</v>
      </c>
      <c r="L1228" t="s">
        <v>31</v>
      </c>
    </row>
    <row r="1229" spans="1:12" x14ac:dyDescent="0.25">
      <c r="A1229" t="s">
        <v>37</v>
      </c>
      <c r="B1229" t="s">
        <v>131</v>
      </c>
      <c r="C1229" s="1">
        <v>2014</v>
      </c>
      <c r="D1229" s="9">
        <v>15633</v>
      </c>
      <c r="E1229" s="4">
        <v>43458.66</v>
      </c>
      <c r="F1229" t="s">
        <v>21</v>
      </c>
      <c r="G1229" t="s">
        <v>28</v>
      </c>
      <c r="H1229" t="s">
        <v>15</v>
      </c>
      <c r="I1229" t="s">
        <v>392</v>
      </c>
      <c r="J1229" s="1">
        <f>LEN(Table1[[#This Row],[Options/Features]]) - LEN(SUBSTITUTE(Table1[[#This Row],[Options/Features]], ",", "")) + 1</f>
        <v>4</v>
      </c>
      <c r="K1229" t="s">
        <v>36</v>
      </c>
      <c r="L1229" t="s">
        <v>18</v>
      </c>
    </row>
    <row r="1230" spans="1:12" x14ac:dyDescent="0.25">
      <c r="A1230" t="s">
        <v>79</v>
      </c>
      <c r="B1230" t="s">
        <v>155</v>
      </c>
      <c r="C1230" s="1">
        <v>2022</v>
      </c>
      <c r="D1230" s="9">
        <v>106498</v>
      </c>
      <c r="E1230" s="4">
        <v>22140.376</v>
      </c>
      <c r="F1230" t="s">
        <v>41</v>
      </c>
      <c r="G1230" t="s">
        <v>14</v>
      </c>
      <c r="H1230" t="s">
        <v>15</v>
      </c>
      <c r="I1230" t="s">
        <v>24</v>
      </c>
      <c r="J1230" s="1">
        <f>LEN(Table1[[#This Row],[Options/Features]]) - LEN(SUBSTITUTE(Table1[[#This Row],[Options/Features]], ",", "")) + 1</f>
        <v>1</v>
      </c>
      <c r="K1230" t="s">
        <v>17</v>
      </c>
      <c r="L1230" t="s">
        <v>31</v>
      </c>
    </row>
    <row r="1231" spans="1:12" x14ac:dyDescent="0.25">
      <c r="A1231" t="s">
        <v>60</v>
      </c>
      <c r="B1231" t="s">
        <v>102</v>
      </c>
      <c r="C1231" s="1">
        <v>2018</v>
      </c>
      <c r="D1231" s="9">
        <v>19676</v>
      </c>
      <c r="E1231" s="4">
        <v>26034.432000000001</v>
      </c>
      <c r="F1231" t="s">
        <v>27</v>
      </c>
      <c r="G1231" t="s">
        <v>14</v>
      </c>
      <c r="H1231" t="s">
        <v>23</v>
      </c>
      <c r="I1231" t="s">
        <v>462</v>
      </c>
      <c r="J1231" s="1">
        <f>LEN(Table1[[#This Row],[Options/Features]]) - LEN(SUBSTITUTE(Table1[[#This Row],[Options/Features]], ",", "")) + 1</f>
        <v>3</v>
      </c>
      <c r="K1231" t="s">
        <v>17</v>
      </c>
      <c r="L1231" t="s">
        <v>31</v>
      </c>
    </row>
    <row r="1232" spans="1:12" x14ac:dyDescent="0.25">
      <c r="A1232" t="s">
        <v>54</v>
      </c>
      <c r="B1232" t="s">
        <v>55</v>
      </c>
      <c r="C1232" s="1">
        <v>2013</v>
      </c>
      <c r="D1232" s="9">
        <v>121212</v>
      </c>
      <c r="E1232" s="4">
        <v>27114.632000000001</v>
      </c>
      <c r="F1232" t="s">
        <v>21</v>
      </c>
      <c r="G1232" t="s">
        <v>64</v>
      </c>
      <c r="H1232" t="s">
        <v>23</v>
      </c>
      <c r="I1232" t="s">
        <v>462</v>
      </c>
      <c r="J1232" s="1">
        <f>LEN(Table1[[#This Row],[Options/Features]]) - LEN(SUBSTITUTE(Table1[[#This Row],[Options/Features]], ",", "")) + 1</f>
        <v>3</v>
      </c>
      <c r="K1232" t="s">
        <v>36</v>
      </c>
      <c r="L1232" t="s">
        <v>31</v>
      </c>
    </row>
    <row r="1233" spans="1:12" x14ac:dyDescent="0.25">
      <c r="A1233" t="s">
        <v>149</v>
      </c>
      <c r="B1233" t="s">
        <v>174</v>
      </c>
      <c r="C1233" s="1">
        <v>2014</v>
      </c>
      <c r="D1233" s="9">
        <v>107429</v>
      </c>
      <c r="E1233" s="4">
        <v>9843.24</v>
      </c>
      <c r="F1233" t="s">
        <v>13</v>
      </c>
      <c r="G1233" t="s">
        <v>46</v>
      </c>
      <c r="H1233" t="s">
        <v>23</v>
      </c>
      <c r="I1233" t="s">
        <v>86</v>
      </c>
      <c r="J1233" s="1">
        <f>LEN(Table1[[#This Row],[Options/Features]]) - LEN(SUBSTITUTE(Table1[[#This Row],[Options/Features]], ",", "")) + 1</f>
        <v>2</v>
      </c>
      <c r="K1233" t="s">
        <v>30</v>
      </c>
      <c r="L1233" t="s">
        <v>31</v>
      </c>
    </row>
    <row r="1234" spans="1:12" x14ac:dyDescent="0.25">
      <c r="A1234" t="s">
        <v>93</v>
      </c>
      <c r="B1234" t="s">
        <v>588</v>
      </c>
      <c r="C1234" s="1">
        <v>2021</v>
      </c>
      <c r="D1234" s="9">
        <v>133999</v>
      </c>
      <c r="E1234" s="4">
        <v>30099.576000000001</v>
      </c>
      <c r="F1234" t="s">
        <v>13</v>
      </c>
      <c r="G1234" t="s">
        <v>42</v>
      </c>
      <c r="H1234" t="s">
        <v>15</v>
      </c>
      <c r="I1234" t="s">
        <v>217</v>
      </c>
      <c r="J1234" s="1">
        <f>LEN(Table1[[#This Row],[Options/Features]]) - LEN(SUBSTITUTE(Table1[[#This Row],[Options/Features]], ",", "")) + 1</f>
        <v>3</v>
      </c>
      <c r="K1234" t="s">
        <v>36</v>
      </c>
      <c r="L1234" t="s">
        <v>31</v>
      </c>
    </row>
    <row r="1235" spans="1:12" x14ac:dyDescent="0.25">
      <c r="A1235" t="s">
        <v>93</v>
      </c>
      <c r="B1235" t="s">
        <v>94</v>
      </c>
      <c r="C1235" s="1">
        <v>2011</v>
      </c>
      <c r="D1235" s="9">
        <v>56188</v>
      </c>
      <c r="E1235" s="4">
        <v>11143.816000000001</v>
      </c>
      <c r="F1235" t="s">
        <v>13</v>
      </c>
      <c r="G1235" t="s">
        <v>72</v>
      </c>
      <c r="H1235" t="s">
        <v>15</v>
      </c>
      <c r="I1235" t="s">
        <v>632</v>
      </c>
      <c r="J1235" s="1">
        <f>LEN(Table1[[#This Row],[Options/Features]]) - LEN(SUBSTITUTE(Table1[[#This Row],[Options/Features]], ",", "")) + 1</f>
        <v>3</v>
      </c>
      <c r="K1235" t="s">
        <v>36</v>
      </c>
      <c r="L1235" t="s">
        <v>31</v>
      </c>
    </row>
    <row r="1236" spans="1:12" x14ac:dyDescent="0.25">
      <c r="A1236" t="s">
        <v>32</v>
      </c>
      <c r="B1236" t="s">
        <v>33</v>
      </c>
      <c r="C1236" s="1">
        <v>2011</v>
      </c>
      <c r="D1236" s="9">
        <v>127471</v>
      </c>
      <c r="E1236" s="4">
        <v>23608.671999999999</v>
      </c>
      <c r="F1236" t="s">
        <v>41</v>
      </c>
      <c r="G1236" t="s">
        <v>28</v>
      </c>
      <c r="H1236" t="s">
        <v>15</v>
      </c>
      <c r="I1236" t="s">
        <v>24</v>
      </c>
      <c r="J1236" s="1">
        <f>LEN(Table1[[#This Row],[Options/Features]]) - LEN(SUBSTITUTE(Table1[[#This Row],[Options/Features]], ",", "")) + 1</f>
        <v>1</v>
      </c>
      <c r="K1236" t="s">
        <v>36</v>
      </c>
      <c r="L1236" t="s">
        <v>31</v>
      </c>
    </row>
    <row r="1237" spans="1:12" x14ac:dyDescent="0.25">
      <c r="A1237" t="s">
        <v>74</v>
      </c>
      <c r="B1237" t="s">
        <v>75</v>
      </c>
      <c r="C1237" s="1">
        <v>2010</v>
      </c>
      <c r="D1237" s="9">
        <v>104570</v>
      </c>
      <c r="E1237" s="4">
        <v>8054.32</v>
      </c>
      <c r="F1237" t="s">
        <v>13</v>
      </c>
      <c r="G1237" t="s">
        <v>72</v>
      </c>
      <c r="H1237" t="s">
        <v>23</v>
      </c>
      <c r="I1237" t="s">
        <v>633</v>
      </c>
      <c r="J1237" s="1">
        <f>LEN(Table1[[#This Row],[Options/Features]]) - LEN(SUBSTITUTE(Table1[[#This Row],[Options/Features]], ",", "")) + 1</f>
        <v>4</v>
      </c>
      <c r="K1237" t="s">
        <v>36</v>
      </c>
      <c r="L1237" t="s">
        <v>31</v>
      </c>
    </row>
    <row r="1238" spans="1:12" x14ac:dyDescent="0.25">
      <c r="A1238" t="s">
        <v>48</v>
      </c>
      <c r="B1238" t="s">
        <v>49</v>
      </c>
      <c r="C1238" s="1">
        <v>2013</v>
      </c>
      <c r="D1238" s="9">
        <v>122306</v>
      </c>
      <c r="E1238" s="4">
        <v>6676.0959999999995</v>
      </c>
      <c r="F1238" t="s">
        <v>27</v>
      </c>
      <c r="G1238" t="s">
        <v>50</v>
      </c>
      <c r="H1238" t="s">
        <v>23</v>
      </c>
      <c r="I1238" t="s">
        <v>148</v>
      </c>
      <c r="J1238" s="1">
        <f>LEN(Table1[[#This Row],[Options/Features]]) - LEN(SUBSTITUTE(Table1[[#This Row],[Options/Features]], ",", "")) + 1</f>
        <v>2</v>
      </c>
      <c r="K1238" t="s">
        <v>17</v>
      </c>
      <c r="L1238" t="s">
        <v>31</v>
      </c>
    </row>
    <row r="1239" spans="1:12" x14ac:dyDescent="0.25">
      <c r="A1239" t="s">
        <v>11</v>
      </c>
      <c r="B1239" t="s">
        <v>187</v>
      </c>
      <c r="C1239" s="1">
        <v>2012</v>
      </c>
      <c r="D1239" s="9">
        <v>108701</v>
      </c>
      <c r="E1239" s="4">
        <v>14584.592000000001</v>
      </c>
      <c r="F1239" t="s">
        <v>41</v>
      </c>
      <c r="G1239" t="s">
        <v>14</v>
      </c>
      <c r="H1239" t="s">
        <v>23</v>
      </c>
      <c r="I1239" t="s">
        <v>106</v>
      </c>
      <c r="J1239" s="1">
        <f>LEN(Table1[[#This Row],[Options/Features]]) - LEN(SUBSTITUTE(Table1[[#This Row],[Options/Features]], ",", "")) + 1</f>
        <v>1</v>
      </c>
      <c r="K1239" t="s">
        <v>30</v>
      </c>
      <c r="L1239" t="s">
        <v>31</v>
      </c>
    </row>
    <row r="1240" spans="1:12" x14ac:dyDescent="0.25">
      <c r="A1240" t="s">
        <v>149</v>
      </c>
      <c r="B1240" t="s">
        <v>300</v>
      </c>
      <c r="C1240" s="1">
        <v>2020</v>
      </c>
      <c r="D1240" s="9">
        <v>70569</v>
      </c>
      <c r="E1240" s="4">
        <v>33952.016000000003</v>
      </c>
      <c r="F1240" t="s">
        <v>13</v>
      </c>
      <c r="G1240" t="s">
        <v>28</v>
      </c>
      <c r="H1240" t="s">
        <v>15</v>
      </c>
      <c r="I1240" t="s">
        <v>634</v>
      </c>
      <c r="J1240" s="1">
        <f>LEN(Table1[[#This Row],[Options/Features]]) - LEN(SUBSTITUTE(Table1[[#This Row],[Options/Features]], ",", "")) + 1</f>
        <v>4</v>
      </c>
      <c r="K1240" t="s">
        <v>36</v>
      </c>
      <c r="L1240" t="s">
        <v>31</v>
      </c>
    </row>
    <row r="1241" spans="1:12" x14ac:dyDescent="0.25">
      <c r="A1241" t="s">
        <v>60</v>
      </c>
      <c r="B1241" t="s">
        <v>61</v>
      </c>
      <c r="C1241" s="1">
        <v>2012</v>
      </c>
      <c r="D1241" s="9">
        <v>29187</v>
      </c>
      <c r="E1241" s="4">
        <v>35614.536</v>
      </c>
      <c r="F1241" t="s">
        <v>21</v>
      </c>
      <c r="G1241" t="s">
        <v>14</v>
      </c>
      <c r="H1241" t="s">
        <v>15</v>
      </c>
      <c r="I1241" t="s">
        <v>287</v>
      </c>
      <c r="J1241" s="1">
        <f>LEN(Table1[[#This Row],[Options/Features]]) - LEN(SUBSTITUTE(Table1[[#This Row],[Options/Features]], ",", "")) + 1</f>
        <v>2</v>
      </c>
      <c r="K1241" t="s">
        <v>30</v>
      </c>
      <c r="L1241" t="s">
        <v>31</v>
      </c>
    </row>
    <row r="1242" spans="1:12" x14ac:dyDescent="0.25">
      <c r="A1242" t="s">
        <v>11</v>
      </c>
      <c r="B1242" t="s">
        <v>175</v>
      </c>
      <c r="C1242" s="1">
        <v>2022</v>
      </c>
      <c r="D1242" s="9">
        <v>119800</v>
      </c>
      <c r="E1242" s="4">
        <v>12419.12</v>
      </c>
      <c r="F1242" t="s">
        <v>13</v>
      </c>
      <c r="G1242" t="s">
        <v>72</v>
      </c>
      <c r="H1242" t="s">
        <v>15</v>
      </c>
      <c r="I1242" t="s">
        <v>425</v>
      </c>
      <c r="J1242" s="1">
        <f>LEN(Table1[[#This Row],[Options/Features]]) - LEN(SUBSTITUTE(Table1[[#This Row],[Options/Features]], ",", "")) + 1</f>
        <v>3</v>
      </c>
      <c r="K1242" t="s">
        <v>36</v>
      </c>
      <c r="L1242" t="s">
        <v>31</v>
      </c>
    </row>
    <row r="1243" spans="1:12" x14ac:dyDescent="0.25">
      <c r="A1243" t="s">
        <v>82</v>
      </c>
      <c r="B1243" t="s">
        <v>83</v>
      </c>
      <c r="C1243" s="1">
        <v>2021</v>
      </c>
      <c r="D1243" s="9">
        <v>11007</v>
      </c>
      <c r="E1243" s="4">
        <v>27177.17</v>
      </c>
      <c r="F1243" t="s">
        <v>13</v>
      </c>
      <c r="G1243" t="s">
        <v>42</v>
      </c>
      <c r="H1243" t="s">
        <v>15</v>
      </c>
      <c r="I1243" t="s">
        <v>47</v>
      </c>
      <c r="J1243" s="1">
        <f>LEN(Table1[[#This Row],[Options/Features]]) - LEN(SUBSTITUTE(Table1[[#This Row],[Options/Features]], ",", "")) + 1</f>
        <v>1</v>
      </c>
      <c r="K1243" t="s">
        <v>30</v>
      </c>
      <c r="L1243" t="s">
        <v>18</v>
      </c>
    </row>
    <row r="1244" spans="1:12" x14ac:dyDescent="0.25">
      <c r="A1244" t="s">
        <v>57</v>
      </c>
      <c r="B1244" t="s">
        <v>77</v>
      </c>
      <c r="C1244" s="1">
        <v>2016</v>
      </c>
      <c r="D1244" s="9">
        <v>140863</v>
      </c>
      <c r="E1244" s="4">
        <v>40094.86</v>
      </c>
      <c r="F1244" t="s">
        <v>21</v>
      </c>
      <c r="G1244" t="s">
        <v>64</v>
      </c>
      <c r="H1244" t="s">
        <v>23</v>
      </c>
      <c r="I1244" t="s">
        <v>225</v>
      </c>
      <c r="J1244" s="1">
        <f>LEN(Table1[[#This Row],[Options/Features]]) - LEN(SUBSTITUTE(Table1[[#This Row],[Options/Features]], ",", "")) + 1</f>
        <v>2</v>
      </c>
      <c r="K1244" t="s">
        <v>36</v>
      </c>
      <c r="L1244" t="s">
        <v>18</v>
      </c>
    </row>
    <row r="1245" spans="1:12" x14ac:dyDescent="0.25">
      <c r="A1245" t="s">
        <v>54</v>
      </c>
      <c r="B1245" t="s">
        <v>94</v>
      </c>
      <c r="C1245" s="1">
        <v>2013</v>
      </c>
      <c r="D1245" s="9">
        <v>96567</v>
      </c>
      <c r="E1245" s="4">
        <v>15804.064</v>
      </c>
      <c r="F1245" t="s">
        <v>21</v>
      </c>
      <c r="G1245" t="s">
        <v>14</v>
      </c>
      <c r="H1245" t="s">
        <v>23</v>
      </c>
      <c r="I1245" t="s">
        <v>166</v>
      </c>
      <c r="J1245" s="1">
        <f>LEN(Table1[[#This Row],[Options/Features]]) - LEN(SUBSTITUTE(Table1[[#This Row],[Options/Features]], ",", "")) + 1</f>
        <v>1</v>
      </c>
      <c r="K1245" t="s">
        <v>17</v>
      </c>
      <c r="L1245" t="s">
        <v>31</v>
      </c>
    </row>
    <row r="1246" spans="1:12" x14ac:dyDescent="0.25">
      <c r="A1246" t="s">
        <v>11</v>
      </c>
      <c r="B1246" t="s">
        <v>351</v>
      </c>
      <c r="C1246" s="1">
        <v>2017</v>
      </c>
      <c r="D1246" s="9">
        <v>32499</v>
      </c>
      <c r="E1246" s="4">
        <v>28722.912</v>
      </c>
      <c r="F1246" t="s">
        <v>13</v>
      </c>
      <c r="G1246" t="s">
        <v>67</v>
      </c>
      <c r="H1246" t="s">
        <v>15</v>
      </c>
      <c r="I1246" t="s">
        <v>51</v>
      </c>
      <c r="J1246" s="1">
        <f>LEN(Table1[[#This Row],[Options/Features]]) - LEN(SUBSTITUTE(Table1[[#This Row],[Options/Features]], ",", "")) + 1</f>
        <v>2</v>
      </c>
      <c r="K1246" t="s">
        <v>17</v>
      </c>
      <c r="L1246" t="s">
        <v>31</v>
      </c>
    </row>
    <row r="1247" spans="1:12" x14ac:dyDescent="0.25">
      <c r="A1247" t="s">
        <v>25</v>
      </c>
      <c r="B1247" t="s">
        <v>129</v>
      </c>
      <c r="C1247" s="1">
        <v>2019</v>
      </c>
      <c r="D1247" s="9">
        <v>109315</v>
      </c>
      <c r="E1247" s="4">
        <v>38880.991999999998</v>
      </c>
      <c r="F1247" t="s">
        <v>41</v>
      </c>
      <c r="G1247" t="s">
        <v>34</v>
      </c>
      <c r="H1247" t="s">
        <v>23</v>
      </c>
      <c r="I1247" t="s">
        <v>523</v>
      </c>
      <c r="J1247" s="1">
        <f>LEN(Table1[[#This Row],[Options/Features]]) - LEN(SUBSTITUTE(Table1[[#This Row],[Options/Features]], ",", "")) + 1</f>
        <v>3</v>
      </c>
      <c r="K1247" t="s">
        <v>36</v>
      </c>
      <c r="L1247" t="s">
        <v>31</v>
      </c>
    </row>
    <row r="1248" spans="1:12" x14ac:dyDescent="0.25">
      <c r="A1248" t="s">
        <v>54</v>
      </c>
      <c r="B1248" t="s">
        <v>94</v>
      </c>
      <c r="C1248" s="1">
        <v>2010</v>
      </c>
      <c r="D1248" s="9">
        <v>91738</v>
      </c>
      <c r="E1248" s="4">
        <v>40927.33</v>
      </c>
      <c r="F1248" t="s">
        <v>21</v>
      </c>
      <c r="G1248" t="s">
        <v>34</v>
      </c>
      <c r="H1248" t="s">
        <v>23</v>
      </c>
      <c r="I1248" t="s">
        <v>527</v>
      </c>
      <c r="J1248" s="1">
        <f>LEN(Table1[[#This Row],[Options/Features]]) - LEN(SUBSTITUTE(Table1[[#This Row],[Options/Features]], ",", "")) + 1</f>
        <v>3</v>
      </c>
      <c r="K1248" t="s">
        <v>17</v>
      </c>
      <c r="L1248" t="s">
        <v>18</v>
      </c>
    </row>
    <row r="1249" spans="1:12" x14ac:dyDescent="0.25">
      <c r="A1249" t="s">
        <v>74</v>
      </c>
      <c r="B1249" t="s">
        <v>235</v>
      </c>
      <c r="C1249" s="1">
        <v>2021</v>
      </c>
      <c r="D1249" s="9">
        <v>139271</v>
      </c>
      <c r="E1249" s="4">
        <v>23927.472000000002</v>
      </c>
      <c r="F1249" t="s">
        <v>41</v>
      </c>
      <c r="G1249" t="s">
        <v>14</v>
      </c>
      <c r="H1249" t="s">
        <v>23</v>
      </c>
      <c r="I1249" t="s">
        <v>614</v>
      </c>
      <c r="J1249" s="1">
        <f>LEN(Table1[[#This Row],[Options/Features]]) - LEN(SUBSTITUTE(Table1[[#This Row],[Options/Features]], ",", "")) + 1</f>
        <v>4</v>
      </c>
      <c r="K1249" t="s">
        <v>30</v>
      </c>
      <c r="L1249" t="s">
        <v>31</v>
      </c>
    </row>
    <row r="1250" spans="1:12" x14ac:dyDescent="0.25">
      <c r="A1250" t="s">
        <v>32</v>
      </c>
      <c r="B1250" t="s">
        <v>341</v>
      </c>
      <c r="C1250" s="1">
        <v>2013</v>
      </c>
      <c r="D1250" s="9">
        <v>147598</v>
      </c>
      <c r="E1250" s="4">
        <v>18459.52</v>
      </c>
      <c r="F1250" t="s">
        <v>13</v>
      </c>
      <c r="G1250" t="s">
        <v>28</v>
      </c>
      <c r="H1250" t="s">
        <v>15</v>
      </c>
      <c r="I1250" t="s">
        <v>115</v>
      </c>
      <c r="J1250" s="1">
        <f>LEN(Table1[[#This Row],[Options/Features]]) - LEN(SUBSTITUTE(Table1[[#This Row],[Options/Features]], ",", "")) + 1</f>
        <v>1</v>
      </c>
      <c r="K1250" t="s">
        <v>17</v>
      </c>
      <c r="L1250" t="s">
        <v>31</v>
      </c>
    </row>
    <row r="1251" spans="1:12" x14ac:dyDescent="0.25">
      <c r="A1251" t="s">
        <v>149</v>
      </c>
      <c r="B1251" t="s">
        <v>150</v>
      </c>
      <c r="C1251" s="1">
        <v>2016</v>
      </c>
      <c r="D1251" s="9">
        <v>25445</v>
      </c>
      <c r="E1251" s="4">
        <v>38686.847999999998</v>
      </c>
      <c r="F1251" t="s">
        <v>41</v>
      </c>
      <c r="G1251" t="s">
        <v>28</v>
      </c>
      <c r="H1251" t="s">
        <v>23</v>
      </c>
      <c r="I1251" t="s">
        <v>201</v>
      </c>
      <c r="J1251" s="1">
        <f>LEN(Table1[[#This Row],[Options/Features]]) - LEN(SUBSTITUTE(Table1[[#This Row],[Options/Features]], ",", "")) + 1</f>
        <v>4</v>
      </c>
      <c r="K1251" t="s">
        <v>17</v>
      </c>
      <c r="L1251" t="s">
        <v>31</v>
      </c>
    </row>
    <row r="1252" spans="1:12" x14ac:dyDescent="0.25">
      <c r="A1252" t="s">
        <v>19</v>
      </c>
      <c r="B1252" t="s">
        <v>307</v>
      </c>
      <c r="C1252" s="1">
        <v>2021</v>
      </c>
      <c r="D1252" s="9">
        <v>45347</v>
      </c>
      <c r="E1252" s="4">
        <v>42667.03</v>
      </c>
      <c r="F1252" t="s">
        <v>21</v>
      </c>
      <c r="G1252" t="s">
        <v>22</v>
      </c>
      <c r="H1252" t="s">
        <v>15</v>
      </c>
      <c r="I1252" t="s">
        <v>635</v>
      </c>
      <c r="J1252" s="1">
        <f>LEN(Table1[[#This Row],[Options/Features]]) - LEN(SUBSTITUTE(Table1[[#This Row],[Options/Features]], ",", "")) + 1</f>
        <v>3</v>
      </c>
      <c r="K1252" t="s">
        <v>30</v>
      </c>
      <c r="L1252" t="s">
        <v>18</v>
      </c>
    </row>
    <row r="1253" spans="1:12" x14ac:dyDescent="0.25">
      <c r="A1253" t="s">
        <v>44</v>
      </c>
      <c r="B1253" t="s">
        <v>330</v>
      </c>
      <c r="C1253" s="1">
        <v>2020</v>
      </c>
      <c r="D1253" s="9">
        <v>67254</v>
      </c>
      <c r="E1253" s="4">
        <v>17272.511999999999</v>
      </c>
      <c r="F1253" t="s">
        <v>27</v>
      </c>
      <c r="G1253" t="s">
        <v>64</v>
      </c>
      <c r="H1253" t="s">
        <v>23</v>
      </c>
      <c r="I1253" t="s">
        <v>247</v>
      </c>
      <c r="J1253" s="1">
        <f>LEN(Table1[[#This Row],[Options/Features]]) - LEN(SUBSTITUTE(Table1[[#This Row],[Options/Features]], ",", "")) + 1</f>
        <v>3</v>
      </c>
      <c r="K1253" t="s">
        <v>30</v>
      </c>
      <c r="L1253" t="s">
        <v>31</v>
      </c>
    </row>
    <row r="1254" spans="1:12" x14ac:dyDescent="0.25">
      <c r="A1254" t="s">
        <v>79</v>
      </c>
      <c r="B1254" t="s">
        <v>155</v>
      </c>
      <c r="C1254" s="1">
        <v>2020</v>
      </c>
      <c r="D1254" s="9">
        <v>37722</v>
      </c>
      <c r="E1254" s="4">
        <v>10045.103999999999</v>
      </c>
      <c r="F1254" t="s">
        <v>21</v>
      </c>
      <c r="G1254" t="s">
        <v>22</v>
      </c>
      <c r="H1254" t="s">
        <v>23</v>
      </c>
      <c r="I1254" t="s">
        <v>277</v>
      </c>
      <c r="J1254" s="1">
        <f>LEN(Table1[[#This Row],[Options/Features]]) - LEN(SUBSTITUTE(Table1[[#This Row],[Options/Features]], ",", "")) + 1</f>
        <v>2</v>
      </c>
      <c r="K1254" t="s">
        <v>30</v>
      </c>
      <c r="L1254" t="s">
        <v>31</v>
      </c>
    </row>
    <row r="1255" spans="1:12" x14ac:dyDescent="0.25">
      <c r="A1255" t="s">
        <v>149</v>
      </c>
      <c r="B1255" t="s">
        <v>174</v>
      </c>
      <c r="C1255" s="1">
        <v>2016</v>
      </c>
      <c r="D1255" s="9">
        <v>56408</v>
      </c>
      <c r="E1255" s="4">
        <v>11315.94</v>
      </c>
      <c r="F1255" t="s">
        <v>27</v>
      </c>
      <c r="G1255" t="s">
        <v>46</v>
      </c>
      <c r="H1255" t="s">
        <v>15</v>
      </c>
      <c r="I1255" t="s">
        <v>317</v>
      </c>
      <c r="J1255" s="1">
        <f>LEN(Table1[[#This Row],[Options/Features]]) - LEN(SUBSTITUTE(Table1[[#This Row],[Options/Features]], ",", "")) + 1</f>
        <v>3</v>
      </c>
      <c r="K1255" t="s">
        <v>17</v>
      </c>
      <c r="L1255" t="s">
        <v>18</v>
      </c>
    </row>
    <row r="1256" spans="1:12" x14ac:dyDescent="0.25">
      <c r="A1256" t="s">
        <v>96</v>
      </c>
      <c r="B1256" t="s">
        <v>275</v>
      </c>
      <c r="C1256" s="1">
        <v>2019</v>
      </c>
      <c r="D1256" s="9">
        <v>32027</v>
      </c>
      <c r="E1256" s="4">
        <v>16246.696</v>
      </c>
      <c r="F1256" t="s">
        <v>21</v>
      </c>
      <c r="G1256" t="s">
        <v>50</v>
      </c>
      <c r="H1256" t="s">
        <v>15</v>
      </c>
      <c r="I1256" t="s">
        <v>107</v>
      </c>
      <c r="J1256" s="1">
        <f>LEN(Table1[[#This Row],[Options/Features]]) - LEN(SUBSTITUTE(Table1[[#This Row],[Options/Features]], ",", "")) + 1</f>
        <v>2</v>
      </c>
      <c r="K1256" t="s">
        <v>17</v>
      </c>
      <c r="L1256" t="s">
        <v>31</v>
      </c>
    </row>
    <row r="1257" spans="1:12" x14ac:dyDescent="0.25">
      <c r="A1257" t="s">
        <v>57</v>
      </c>
      <c r="B1257" t="s">
        <v>77</v>
      </c>
      <c r="C1257" s="1">
        <v>2015</v>
      </c>
      <c r="D1257" s="9">
        <v>106994</v>
      </c>
      <c r="E1257" s="4">
        <v>10036.456</v>
      </c>
      <c r="F1257" t="s">
        <v>21</v>
      </c>
      <c r="G1257" t="s">
        <v>42</v>
      </c>
      <c r="H1257" t="s">
        <v>15</v>
      </c>
      <c r="I1257" t="s">
        <v>514</v>
      </c>
      <c r="J1257" s="1">
        <f>LEN(Table1[[#This Row],[Options/Features]]) - LEN(SUBSTITUTE(Table1[[#This Row],[Options/Features]], ",", "")) + 1</f>
        <v>3</v>
      </c>
      <c r="K1257" t="s">
        <v>17</v>
      </c>
      <c r="L1257" t="s">
        <v>31</v>
      </c>
    </row>
    <row r="1258" spans="1:12" x14ac:dyDescent="0.25">
      <c r="A1258" t="s">
        <v>48</v>
      </c>
      <c r="B1258" t="s">
        <v>49</v>
      </c>
      <c r="C1258" s="1">
        <v>2018</v>
      </c>
      <c r="D1258" s="9">
        <v>32842</v>
      </c>
      <c r="E1258" s="4">
        <v>30197.01</v>
      </c>
      <c r="F1258" t="s">
        <v>13</v>
      </c>
      <c r="G1258" t="s">
        <v>22</v>
      </c>
      <c r="H1258" t="s">
        <v>23</v>
      </c>
      <c r="I1258" t="s">
        <v>390</v>
      </c>
      <c r="J1258" s="1">
        <f>LEN(Table1[[#This Row],[Options/Features]]) - LEN(SUBSTITUTE(Table1[[#This Row],[Options/Features]], ",", "")) + 1</f>
        <v>3</v>
      </c>
      <c r="K1258" t="s">
        <v>36</v>
      </c>
      <c r="L1258" t="s">
        <v>18</v>
      </c>
    </row>
    <row r="1259" spans="1:12" x14ac:dyDescent="0.25">
      <c r="A1259" t="s">
        <v>89</v>
      </c>
      <c r="B1259" t="s">
        <v>90</v>
      </c>
      <c r="C1259" s="1">
        <v>2015</v>
      </c>
      <c r="D1259" s="9">
        <v>132865</v>
      </c>
      <c r="E1259" s="4">
        <v>31828.12</v>
      </c>
      <c r="F1259" t="s">
        <v>27</v>
      </c>
      <c r="G1259" t="s">
        <v>50</v>
      </c>
      <c r="H1259" t="s">
        <v>15</v>
      </c>
      <c r="I1259" t="s">
        <v>635</v>
      </c>
      <c r="J1259" s="1">
        <f>LEN(Table1[[#This Row],[Options/Features]]) - LEN(SUBSTITUTE(Table1[[#This Row],[Options/Features]], ",", "")) + 1</f>
        <v>3</v>
      </c>
      <c r="K1259" t="s">
        <v>36</v>
      </c>
      <c r="L1259" t="s">
        <v>31</v>
      </c>
    </row>
    <row r="1260" spans="1:12" x14ac:dyDescent="0.25">
      <c r="A1260" t="s">
        <v>19</v>
      </c>
      <c r="B1260" t="s">
        <v>40</v>
      </c>
      <c r="C1260" s="1">
        <v>2011</v>
      </c>
      <c r="D1260" s="9">
        <v>34673</v>
      </c>
      <c r="E1260" s="4">
        <v>36899.696000000004</v>
      </c>
      <c r="F1260" t="s">
        <v>13</v>
      </c>
      <c r="G1260" t="s">
        <v>46</v>
      </c>
      <c r="H1260" t="s">
        <v>15</v>
      </c>
      <c r="I1260" t="s">
        <v>86</v>
      </c>
      <c r="J1260" s="1">
        <f>LEN(Table1[[#This Row],[Options/Features]]) - LEN(SUBSTITUTE(Table1[[#This Row],[Options/Features]], ",", "")) + 1</f>
        <v>2</v>
      </c>
      <c r="K1260" t="s">
        <v>36</v>
      </c>
      <c r="L1260" t="s">
        <v>31</v>
      </c>
    </row>
    <row r="1261" spans="1:12" x14ac:dyDescent="0.25">
      <c r="A1261" t="s">
        <v>60</v>
      </c>
      <c r="B1261" t="s">
        <v>209</v>
      </c>
      <c r="C1261" s="1">
        <v>2013</v>
      </c>
      <c r="D1261" s="9">
        <v>108423</v>
      </c>
      <c r="E1261" s="4">
        <v>18841.12</v>
      </c>
      <c r="F1261" t="s">
        <v>27</v>
      </c>
      <c r="G1261" t="s">
        <v>50</v>
      </c>
      <c r="H1261" t="s">
        <v>23</v>
      </c>
      <c r="I1261" t="s">
        <v>223</v>
      </c>
      <c r="J1261" s="1">
        <f>LEN(Table1[[#This Row],[Options/Features]]) - LEN(SUBSTITUTE(Table1[[#This Row],[Options/Features]], ",", "")) + 1</f>
        <v>3</v>
      </c>
      <c r="K1261" t="s">
        <v>36</v>
      </c>
      <c r="L1261" t="s">
        <v>18</v>
      </c>
    </row>
    <row r="1262" spans="1:12" x14ac:dyDescent="0.25">
      <c r="A1262" t="s">
        <v>54</v>
      </c>
      <c r="B1262" t="s">
        <v>165</v>
      </c>
      <c r="C1262" s="1">
        <v>2019</v>
      </c>
      <c r="D1262" s="9">
        <v>61221</v>
      </c>
      <c r="E1262" s="4">
        <v>33431.4</v>
      </c>
      <c r="F1262" t="s">
        <v>13</v>
      </c>
      <c r="G1262" t="s">
        <v>34</v>
      </c>
      <c r="H1262" t="s">
        <v>15</v>
      </c>
      <c r="I1262" t="s">
        <v>636</v>
      </c>
      <c r="J1262" s="1">
        <f>LEN(Table1[[#This Row],[Options/Features]]) - LEN(SUBSTITUTE(Table1[[#This Row],[Options/Features]], ",", "")) + 1</f>
        <v>4</v>
      </c>
      <c r="K1262" t="s">
        <v>36</v>
      </c>
      <c r="L1262" t="s">
        <v>31</v>
      </c>
    </row>
    <row r="1263" spans="1:12" x14ac:dyDescent="0.25">
      <c r="A1263" t="s">
        <v>74</v>
      </c>
      <c r="B1263" t="s">
        <v>235</v>
      </c>
      <c r="C1263" s="1">
        <v>2012</v>
      </c>
      <c r="D1263" s="9">
        <v>33601</v>
      </c>
      <c r="E1263" s="4">
        <v>14205.24</v>
      </c>
      <c r="F1263" t="s">
        <v>41</v>
      </c>
      <c r="G1263" t="s">
        <v>64</v>
      </c>
      <c r="H1263" t="s">
        <v>23</v>
      </c>
      <c r="I1263" t="s">
        <v>637</v>
      </c>
      <c r="J1263" s="1">
        <f>LEN(Table1[[#This Row],[Options/Features]]) - LEN(SUBSTITUTE(Table1[[#This Row],[Options/Features]], ",", "")) + 1</f>
        <v>4</v>
      </c>
      <c r="K1263" t="s">
        <v>36</v>
      </c>
      <c r="L1263" t="s">
        <v>31</v>
      </c>
    </row>
    <row r="1264" spans="1:12" x14ac:dyDescent="0.25">
      <c r="A1264" t="s">
        <v>93</v>
      </c>
      <c r="B1264" t="s">
        <v>588</v>
      </c>
      <c r="C1264" s="1">
        <v>2019</v>
      </c>
      <c r="D1264" s="9">
        <v>39507</v>
      </c>
      <c r="E1264" s="4">
        <v>31279.536</v>
      </c>
      <c r="F1264" t="s">
        <v>41</v>
      </c>
      <c r="G1264" t="s">
        <v>50</v>
      </c>
      <c r="H1264" t="s">
        <v>23</v>
      </c>
      <c r="I1264" t="s">
        <v>120</v>
      </c>
      <c r="J1264" s="1">
        <f>LEN(Table1[[#This Row],[Options/Features]]) - LEN(SUBSTITUTE(Table1[[#This Row],[Options/Features]], ",", "")) + 1</f>
        <v>3</v>
      </c>
      <c r="K1264" t="s">
        <v>36</v>
      </c>
      <c r="L1264" t="s">
        <v>31</v>
      </c>
    </row>
    <row r="1265" spans="1:12" x14ac:dyDescent="0.25">
      <c r="A1265" t="s">
        <v>11</v>
      </c>
      <c r="B1265" t="s">
        <v>351</v>
      </c>
      <c r="C1265" s="1">
        <v>2022</v>
      </c>
      <c r="D1265" s="9">
        <v>117237</v>
      </c>
      <c r="E1265" s="4">
        <v>23723.74</v>
      </c>
      <c r="F1265" t="s">
        <v>27</v>
      </c>
      <c r="G1265" t="s">
        <v>67</v>
      </c>
      <c r="H1265" t="s">
        <v>23</v>
      </c>
      <c r="I1265" t="s">
        <v>286</v>
      </c>
      <c r="J1265" s="1">
        <f>LEN(Table1[[#This Row],[Options/Features]]) - LEN(SUBSTITUTE(Table1[[#This Row],[Options/Features]], ",", "")) + 1</f>
        <v>3</v>
      </c>
      <c r="K1265" t="s">
        <v>30</v>
      </c>
      <c r="L1265" t="s">
        <v>18</v>
      </c>
    </row>
    <row r="1266" spans="1:12" x14ac:dyDescent="0.25">
      <c r="A1266" t="s">
        <v>57</v>
      </c>
      <c r="B1266" t="s">
        <v>244</v>
      </c>
      <c r="C1266" s="1">
        <v>2018</v>
      </c>
      <c r="D1266" s="9">
        <v>93417</v>
      </c>
      <c r="E1266" s="4">
        <v>39393.544000000002</v>
      </c>
      <c r="F1266" t="s">
        <v>27</v>
      </c>
      <c r="G1266" t="s">
        <v>34</v>
      </c>
      <c r="H1266" t="s">
        <v>23</v>
      </c>
      <c r="I1266" t="s">
        <v>638</v>
      </c>
      <c r="J1266" s="1">
        <f>LEN(Table1[[#This Row],[Options/Features]]) - LEN(SUBSTITUTE(Table1[[#This Row],[Options/Features]], ",", "")) + 1</f>
        <v>3</v>
      </c>
      <c r="K1266" t="s">
        <v>17</v>
      </c>
      <c r="L1266" t="s">
        <v>31</v>
      </c>
    </row>
    <row r="1267" spans="1:12" x14ac:dyDescent="0.25">
      <c r="A1267" t="s">
        <v>37</v>
      </c>
      <c r="B1267" t="s">
        <v>38</v>
      </c>
      <c r="C1267" s="1">
        <v>2018</v>
      </c>
      <c r="D1267" s="9">
        <v>38789</v>
      </c>
      <c r="E1267" s="4">
        <v>14963.504000000001</v>
      </c>
      <c r="F1267" t="s">
        <v>41</v>
      </c>
      <c r="G1267" t="s">
        <v>14</v>
      </c>
      <c r="H1267" t="s">
        <v>23</v>
      </c>
      <c r="I1267" t="s">
        <v>245</v>
      </c>
      <c r="J1267" s="1">
        <f>LEN(Table1[[#This Row],[Options/Features]]) - LEN(SUBSTITUTE(Table1[[#This Row],[Options/Features]], ",", "")) + 1</f>
        <v>2</v>
      </c>
      <c r="K1267" t="s">
        <v>30</v>
      </c>
      <c r="L1267" t="s">
        <v>31</v>
      </c>
    </row>
    <row r="1268" spans="1:12" x14ac:dyDescent="0.25">
      <c r="A1268" t="s">
        <v>79</v>
      </c>
      <c r="B1268" t="s">
        <v>155</v>
      </c>
      <c r="C1268" s="1">
        <v>2012</v>
      </c>
      <c r="D1268" s="9">
        <v>85436</v>
      </c>
      <c r="E1268" s="4">
        <v>17410.128000000001</v>
      </c>
      <c r="F1268" t="s">
        <v>21</v>
      </c>
      <c r="G1268" t="s">
        <v>67</v>
      </c>
      <c r="H1268" t="s">
        <v>15</v>
      </c>
      <c r="I1268" t="s">
        <v>167</v>
      </c>
      <c r="J1268" s="1">
        <f>LEN(Table1[[#This Row],[Options/Features]]) - LEN(SUBSTITUTE(Table1[[#This Row],[Options/Features]], ",", "")) + 1</f>
        <v>2</v>
      </c>
      <c r="K1268" t="s">
        <v>36</v>
      </c>
      <c r="L1268" t="s">
        <v>31</v>
      </c>
    </row>
    <row r="1269" spans="1:12" x14ac:dyDescent="0.25">
      <c r="A1269" t="s">
        <v>11</v>
      </c>
      <c r="B1269" t="s">
        <v>12</v>
      </c>
      <c r="C1269" s="1">
        <v>2011</v>
      </c>
      <c r="D1269" s="9">
        <v>59616</v>
      </c>
      <c r="E1269" s="4">
        <v>4200.5119999999997</v>
      </c>
      <c r="F1269" t="s">
        <v>27</v>
      </c>
      <c r="G1269" t="s">
        <v>28</v>
      </c>
      <c r="H1269" t="s">
        <v>15</v>
      </c>
      <c r="I1269" t="s">
        <v>639</v>
      </c>
      <c r="J1269" s="1">
        <f>LEN(Table1[[#This Row],[Options/Features]]) - LEN(SUBSTITUTE(Table1[[#This Row],[Options/Features]], ",", "")) + 1</f>
        <v>4</v>
      </c>
      <c r="K1269" t="s">
        <v>17</v>
      </c>
      <c r="L1269" t="s">
        <v>31</v>
      </c>
    </row>
    <row r="1270" spans="1:12" x14ac:dyDescent="0.25">
      <c r="A1270" t="s">
        <v>37</v>
      </c>
      <c r="B1270" t="s">
        <v>103</v>
      </c>
      <c r="C1270" s="1">
        <v>2014</v>
      </c>
      <c r="D1270" s="9">
        <v>141264</v>
      </c>
      <c r="E1270" s="4">
        <v>22892.511999999999</v>
      </c>
      <c r="F1270" t="s">
        <v>13</v>
      </c>
      <c r="G1270" t="s">
        <v>42</v>
      </c>
      <c r="H1270" t="s">
        <v>23</v>
      </c>
      <c r="I1270" t="s">
        <v>295</v>
      </c>
      <c r="J1270" s="1">
        <f>LEN(Table1[[#This Row],[Options/Features]]) - LEN(SUBSTITUTE(Table1[[#This Row],[Options/Features]], ",", "")) + 1</f>
        <v>2</v>
      </c>
      <c r="K1270" t="s">
        <v>36</v>
      </c>
      <c r="L1270" t="s">
        <v>31</v>
      </c>
    </row>
    <row r="1271" spans="1:12" x14ac:dyDescent="0.25">
      <c r="A1271" t="s">
        <v>149</v>
      </c>
      <c r="B1271" t="s">
        <v>150</v>
      </c>
      <c r="C1271" s="1">
        <v>2020</v>
      </c>
      <c r="D1271" s="9">
        <v>113338</v>
      </c>
      <c r="E1271" s="4">
        <v>9389.3680000000004</v>
      </c>
      <c r="F1271" t="s">
        <v>41</v>
      </c>
      <c r="G1271" t="s">
        <v>46</v>
      </c>
      <c r="H1271" t="s">
        <v>23</v>
      </c>
      <c r="I1271" t="s">
        <v>622</v>
      </c>
      <c r="J1271" s="1">
        <f>LEN(Table1[[#This Row],[Options/Features]]) - LEN(SUBSTITUTE(Table1[[#This Row],[Options/Features]], ",", "")) + 1</f>
        <v>3</v>
      </c>
      <c r="K1271" t="s">
        <v>17</v>
      </c>
      <c r="L1271" t="s">
        <v>31</v>
      </c>
    </row>
    <row r="1272" spans="1:12" x14ac:dyDescent="0.25">
      <c r="A1272" t="s">
        <v>19</v>
      </c>
      <c r="B1272" t="s">
        <v>20</v>
      </c>
      <c r="C1272" s="1">
        <v>2022</v>
      </c>
      <c r="D1272" s="9">
        <v>50317</v>
      </c>
      <c r="E1272" s="4">
        <v>29472.367999999999</v>
      </c>
      <c r="F1272" t="s">
        <v>41</v>
      </c>
      <c r="G1272" t="s">
        <v>46</v>
      </c>
      <c r="H1272" t="s">
        <v>15</v>
      </c>
      <c r="I1272" t="s">
        <v>254</v>
      </c>
      <c r="J1272" s="1">
        <f>LEN(Table1[[#This Row],[Options/Features]]) - LEN(SUBSTITUTE(Table1[[#This Row],[Options/Features]], ",", "")) + 1</f>
        <v>2</v>
      </c>
      <c r="K1272" t="s">
        <v>36</v>
      </c>
      <c r="L1272" t="s">
        <v>31</v>
      </c>
    </row>
    <row r="1273" spans="1:12" x14ac:dyDescent="0.25">
      <c r="A1273" t="s">
        <v>89</v>
      </c>
      <c r="B1273" t="s">
        <v>147</v>
      </c>
      <c r="C1273" s="1">
        <v>2019</v>
      </c>
      <c r="D1273" s="9">
        <v>29275</v>
      </c>
      <c r="E1273" s="4">
        <v>6123.44</v>
      </c>
      <c r="F1273" t="s">
        <v>41</v>
      </c>
      <c r="G1273" t="s">
        <v>14</v>
      </c>
      <c r="H1273" t="s">
        <v>15</v>
      </c>
      <c r="I1273" t="s">
        <v>640</v>
      </c>
      <c r="J1273" s="1">
        <f>LEN(Table1[[#This Row],[Options/Features]]) - LEN(SUBSTITUTE(Table1[[#This Row],[Options/Features]], ",", "")) + 1</f>
        <v>4</v>
      </c>
      <c r="K1273" t="s">
        <v>30</v>
      </c>
      <c r="L1273" t="s">
        <v>31</v>
      </c>
    </row>
    <row r="1274" spans="1:12" x14ac:dyDescent="0.25">
      <c r="A1274" t="s">
        <v>32</v>
      </c>
      <c r="B1274" t="s">
        <v>125</v>
      </c>
      <c r="C1274" s="1">
        <v>2018</v>
      </c>
      <c r="D1274" s="9">
        <v>48269</v>
      </c>
      <c r="E1274" s="4">
        <v>31609.664000000001</v>
      </c>
      <c r="F1274" t="s">
        <v>13</v>
      </c>
      <c r="G1274" t="s">
        <v>34</v>
      </c>
      <c r="H1274" t="s">
        <v>15</v>
      </c>
      <c r="I1274" t="s">
        <v>122</v>
      </c>
      <c r="J1274" s="1">
        <f>LEN(Table1[[#This Row],[Options/Features]]) - LEN(SUBSTITUTE(Table1[[#This Row],[Options/Features]], ",", "")) + 1</f>
        <v>2</v>
      </c>
      <c r="K1274" t="s">
        <v>17</v>
      </c>
      <c r="L1274" t="s">
        <v>31</v>
      </c>
    </row>
    <row r="1275" spans="1:12" x14ac:dyDescent="0.25">
      <c r="A1275" t="s">
        <v>32</v>
      </c>
      <c r="B1275" t="s">
        <v>33</v>
      </c>
      <c r="C1275" s="1">
        <v>2017</v>
      </c>
      <c r="D1275" s="9">
        <v>89108</v>
      </c>
      <c r="E1275" s="4">
        <v>13372.263999999999</v>
      </c>
      <c r="F1275" t="s">
        <v>27</v>
      </c>
      <c r="G1275" t="s">
        <v>34</v>
      </c>
      <c r="H1275" t="s">
        <v>23</v>
      </c>
      <c r="I1275" t="s">
        <v>641</v>
      </c>
      <c r="J1275" s="1">
        <f>LEN(Table1[[#This Row],[Options/Features]]) - LEN(SUBSTITUTE(Table1[[#This Row],[Options/Features]], ",", "")) + 1</f>
        <v>4</v>
      </c>
      <c r="K1275" t="s">
        <v>30</v>
      </c>
      <c r="L1275" t="s">
        <v>31</v>
      </c>
    </row>
    <row r="1276" spans="1:12" x14ac:dyDescent="0.25">
      <c r="A1276" t="s">
        <v>25</v>
      </c>
      <c r="B1276" t="s">
        <v>70</v>
      </c>
      <c r="C1276" s="1">
        <v>2011</v>
      </c>
      <c r="D1276" s="9">
        <v>138936</v>
      </c>
      <c r="E1276" s="4">
        <v>33400.048000000003</v>
      </c>
      <c r="F1276" t="s">
        <v>13</v>
      </c>
      <c r="G1276" t="s">
        <v>42</v>
      </c>
      <c r="H1276" t="s">
        <v>15</v>
      </c>
      <c r="I1276" t="s">
        <v>642</v>
      </c>
      <c r="J1276" s="1">
        <f>LEN(Table1[[#This Row],[Options/Features]]) - LEN(SUBSTITUTE(Table1[[#This Row],[Options/Features]], ",", "")) + 1</f>
        <v>4</v>
      </c>
      <c r="K1276" t="s">
        <v>17</v>
      </c>
      <c r="L1276" t="s">
        <v>31</v>
      </c>
    </row>
    <row r="1277" spans="1:12" x14ac:dyDescent="0.25">
      <c r="A1277" t="s">
        <v>48</v>
      </c>
      <c r="B1277" t="s">
        <v>227</v>
      </c>
      <c r="C1277" s="1">
        <v>2012</v>
      </c>
      <c r="D1277" s="9">
        <v>21599</v>
      </c>
      <c r="E1277" s="4">
        <v>20458</v>
      </c>
      <c r="F1277" t="s">
        <v>21</v>
      </c>
      <c r="G1277" t="s">
        <v>72</v>
      </c>
      <c r="H1277" t="s">
        <v>23</v>
      </c>
      <c r="I1277" t="s">
        <v>245</v>
      </c>
      <c r="J1277" s="1">
        <f>LEN(Table1[[#This Row],[Options/Features]]) - LEN(SUBSTITUTE(Table1[[#This Row],[Options/Features]], ",", "")) + 1</f>
        <v>2</v>
      </c>
      <c r="K1277" t="s">
        <v>17</v>
      </c>
      <c r="L1277" t="s">
        <v>31</v>
      </c>
    </row>
    <row r="1278" spans="1:12" x14ac:dyDescent="0.25">
      <c r="A1278" t="s">
        <v>11</v>
      </c>
      <c r="B1278" t="s">
        <v>153</v>
      </c>
      <c r="C1278" s="1">
        <v>2012</v>
      </c>
      <c r="D1278" s="9">
        <v>45682</v>
      </c>
      <c r="E1278" s="4">
        <v>24759.328000000001</v>
      </c>
      <c r="F1278" t="s">
        <v>21</v>
      </c>
      <c r="G1278" t="s">
        <v>42</v>
      </c>
      <c r="H1278" t="s">
        <v>15</v>
      </c>
      <c r="I1278" t="s">
        <v>635</v>
      </c>
      <c r="J1278" s="1">
        <f>LEN(Table1[[#This Row],[Options/Features]]) - LEN(SUBSTITUTE(Table1[[#This Row],[Options/Features]], ",", "")) + 1</f>
        <v>3</v>
      </c>
      <c r="K1278" t="s">
        <v>36</v>
      </c>
      <c r="L1278" t="s">
        <v>31</v>
      </c>
    </row>
    <row r="1279" spans="1:12" x14ac:dyDescent="0.25">
      <c r="A1279" t="s">
        <v>37</v>
      </c>
      <c r="B1279" t="s">
        <v>38</v>
      </c>
      <c r="C1279" s="1">
        <v>2018</v>
      </c>
      <c r="D1279" s="9">
        <v>149351</v>
      </c>
      <c r="E1279" s="4">
        <v>11474.28</v>
      </c>
      <c r="F1279" t="s">
        <v>21</v>
      </c>
      <c r="G1279" t="s">
        <v>22</v>
      </c>
      <c r="H1279" t="s">
        <v>23</v>
      </c>
      <c r="I1279" t="s">
        <v>402</v>
      </c>
      <c r="J1279" s="1">
        <f>LEN(Table1[[#This Row],[Options/Features]]) - LEN(SUBSTITUTE(Table1[[#This Row],[Options/Features]], ",", "")) + 1</f>
        <v>2</v>
      </c>
      <c r="K1279" t="s">
        <v>17</v>
      </c>
      <c r="L1279" t="s">
        <v>18</v>
      </c>
    </row>
    <row r="1280" spans="1:12" x14ac:dyDescent="0.25">
      <c r="A1280" t="s">
        <v>37</v>
      </c>
      <c r="B1280" t="s">
        <v>103</v>
      </c>
      <c r="C1280" s="1">
        <v>2016</v>
      </c>
      <c r="D1280" s="9">
        <v>37022</v>
      </c>
      <c r="E1280" s="4">
        <v>21607.72</v>
      </c>
      <c r="F1280" t="s">
        <v>13</v>
      </c>
      <c r="G1280" t="s">
        <v>28</v>
      </c>
      <c r="H1280" t="s">
        <v>15</v>
      </c>
      <c r="I1280" t="s">
        <v>262</v>
      </c>
      <c r="J1280" s="1">
        <f>LEN(Table1[[#This Row],[Options/Features]]) - LEN(SUBSTITUTE(Table1[[#This Row],[Options/Features]], ",", "")) + 1</f>
        <v>3</v>
      </c>
      <c r="K1280" t="s">
        <v>36</v>
      </c>
      <c r="L1280" t="s">
        <v>31</v>
      </c>
    </row>
    <row r="1281" spans="1:12" x14ac:dyDescent="0.25">
      <c r="A1281" t="s">
        <v>11</v>
      </c>
      <c r="B1281" t="s">
        <v>12</v>
      </c>
      <c r="C1281" s="1">
        <v>2014</v>
      </c>
      <c r="D1281" s="9">
        <v>135578</v>
      </c>
      <c r="E1281" s="4">
        <v>26003.664000000001</v>
      </c>
      <c r="F1281" t="s">
        <v>41</v>
      </c>
      <c r="G1281" t="s">
        <v>46</v>
      </c>
      <c r="H1281" t="s">
        <v>23</v>
      </c>
      <c r="I1281" t="s">
        <v>106</v>
      </c>
      <c r="J1281" s="1">
        <f>LEN(Table1[[#This Row],[Options/Features]]) - LEN(SUBSTITUTE(Table1[[#This Row],[Options/Features]], ",", "")) + 1</f>
        <v>1</v>
      </c>
      <c r="K1281" t="s">
        <v>17</v>
      </c>
      <c r="L1281" t="s">
        <v>31</v>
      </c>
    </row>
    <row r="1282" spans="1:12" x14ac:dyDescent="0.25">
      <c r="A1282" t="s">
        <v>116</v>
      </c>
      <c r="B1282" t="s">
        <v>145</v>
      </c>
      <c r="C1282" s="1">
        <v>2017</v>
      </c>
      <c r="D1282" s="9">
        <v>23319</v>
      </c>
      <c r="E1282" s="4">
        <v>12294.03</v>
      </c>
      <c r="F1282" t="s">
        <v>27</v>
      </c>
      <c r="G1282" t="s">
        <v>72</v>
      </c>
      <c r="H1282" t="s">
        <v>23</v>
      </c>
      <c r="I1282" t="s">
        <v>106</v>
      </c>
      <c r="J1282" s="1">
        <f>LEN(Table1[[#This Row],[Options/Features]]) - LEN(SUBSTITUTE(Table1[[#This Row],[Options/Features]], ",", "")) + 1</f>
        <v>1</v>
      </c>
      <c r="K1282" t="s">
        <v>17</v>
      </c>
      <c r="L1282" t="s">
        <v>18</v>
      </c>
    </row>
    <row r="1283" spans="1:12" x14ac:dyDescent="0.25">
      <c r="A1283" t="s">
        <v>57</v>
      </c>
      <c r="B1283" t="s">
        <v>244</v>
      </c>
      <c r="C1283" s="1">
        <v>2012</v>
      </c>
      <c r="D1283" s="9">
        <v>141038</v>
      </c>
      <c r="E1283" s="4">
        <v>12748.976000000001</v>
      </c>
      <c r="F1283" t="s">
        <v>21</v>
      </c>
      <c r="G1283" t="s">
        <v>64</v>
      </c>
      <c r="H1283" t="s">
        <v>15</v>
      </c>
      <c r="I1283" t="s">
        <v>643</v>
      </c>
      <c r="J1283" s="1">
        <f>LEN(Table1[[#This Row],[Options/Features]]) - LEN(SUBSTITUTE(Table1[[#This Row],[Options/Features]], ",", "")) + 1</f>
        <v>4</v>
      </c>
      <c r="K1283" t="s">
        <v>36</v>
      </c>
      <c r="L1283" t="s">
        <v>31</v>
      </c>
    </row>
    <row r="1284" spans="1:12" x14ac:dyDescent="0.25">
      <c r="A1284" t="s">
        <v>54</v>
      </c>
      <c r="B1284" t="s">
        <v>220</v>
      </c>
      <c r="C1284" s="1">
        <v>2010</v>
      </c>
      <c r="D1284" s="9">
        <v>74549</v>
      </c>
      <c r="E1284" s="4">
        <v>31395.88</v>
      </c>
      <c r="F1284" t="s">
        <v>13</v>
      </c>
      <c r="G1284" t="s">
        <v>67</v>
      </c>
      <c r="H1284" t="s">
        <v>23</v>
      </c>
      <c r="I1284" t="s">
        <v>527</v>
      </c>
      <c r="J1284" s="1">
        <f>LEN(Table1[[#This Row],[Options/Features]]) - LEN(SUBSTITUTE(Table1[[#This Row],[Options/Features]], ",", "")) + 1</f>
        <v>3</v>
      </c>
      <c r="K1284" t="s">
        <v>17</v>
      </c>
      <c r="L1284" t="s">
        <v>31</v>
      </c>
    </row>
    <row r="1285" spans="1:12" x14ac:dyDescent="0.25">
      <c r="A1285" t="s">
        <v>19</v>
      </c>
      <c r="B1285" t="s">
        <v>290</v>
      </c>
      <c r="C1285" s="1">
        <v>2012</v>
      </c>
      <c r="D1285" s="9">
        <v>67074</v>
      </c>
      <c r="E1285" s="4">
        <v>26947.376</v>
      </c>
      <c r="F1285" t="s">
        <v>13</v>
      </c>
      <c r="G1285" t="s">
        <v>64</v>
      </c>
      <c r="H1285" t="s">
        <v>15</v>
      </c>
      <c r="I1285" t="s">
        <v>570</v>
      </c>
      <c r="J1285" s="1">
        <f>LEN(Table1[[#This Row],[Options/Features]]) - LEN(SUBSTITUTE(Table1[[#This Row],[Options/Features]], ",", "")) + 1</f>
        <v>3</v>
      </c>
      <c r="K1285" t="s">
        <v>36</v>
      </c>
      <c r="L1285" t="s">
        <v>31</v>
      </c>
    </row>
    <row r="1286" spans="1:12" x14ac:dyDescent="0.25">
      <c r="A1286" t="s">
        <v>60</v>
      </c>
      <c r="B1286" t="s">
        <v>160</v>
      </c>
      <c r="C1286" s="1">
        <v>2022</v>
      </c>
      <c r="D1286" s="9">
        <v>89078</v>
      </c>
      <c r="E1286" s="4">
        <v>9926.64</v>
      </c>
      <c r="F1286" t="s">
        <v>41</v>
      </c>
      <c r="G1286" t="s">
        <v>22</v>
      </c>
      <c r="H1286" t="s">
        <v>15</v>
      </c>
      <c r="I1286" t="s">
        <v>166</v>
      </c>
      <c r="J1286" s="1">
        <f>LEN(Table1[[#This Row],[Options/Features]]) - LEN(SUBSTITUTE(Table1[[#This Row],[Options/Features]], ",", "")) + 1</f>
        <v>1</v>
      </c>
      <c r="K1286" t="s">
        <v>36</v>
      </c>
      <c r="L1286" t="s">
        <v>18</v>
      </c>
    </row>
    <row r="1287" spans="1:12" x14ac:dyDescent="0.25">
      <c r="A1287" t="s">
        <v>25</v>
      </c>
      <c r="B1287" t="s">
        <v>70</v>
      </c>
      <c r="C1287" s="1">
        <v>2012</v>
      </c>
      <c r="D1287" s="9">
        <v>96291</v>
      </c>
      <c r="E1287" s="4">
        <v>27904.304</v>
      </c>
      <c r="F1287" t="s">
        <v>41</v>
      </c>
      <c r="G1287" t="s">
        <v>50</v>
      </c>
      <c r="H1287" t="s">
        <v>15</v>
      </c>
      <c r="I1287" t="s">
        <v>51</v>
      </c>
      <c r="J1287" s="1">
        <f>LEN(Table1[[#This Row],[Options/Features]]) - LEN(SUBSTITUTE(Table1[[#This Row],[Options/Features]], ",", "")) + 1</f>
        <v>2</v>
      </c>
      <c r="K1287" t="s">
        <v>30</v>
      </c>
      <c r="L1287" t="s">
        <v>31</v>
      </c>
    </row>
    <row r="1288" spans="1:12" x14ac:dyDescent="0.25">
      <c r="A1288" t="s">
        <v>96</v>
      </c>
      <c r="B1288" t="s">
        <v>97</v>
      </c>
      <c r="C1288" s="1">
        <v>2019</v>
      </c>
      <c r="D1288" s="9">
        <v>113942</v>
      </c>
      <c r="E1288" s="4">
        <v>39718.423999999999</v>
      </c>
      <c r="F1288" t="s">
        <v>41</v>
      </c>
      <c r="G1288" t="s">
        <v>72</v>
      </c>
      <c r="H1288" t="s">
        <v>23</v>
      </c>
      <c r="I1288" t="s">
        <v>193</v>
      </c>
      <c r="J1288" s="1">
        <f>LEN(Table1[[#This Row],[Options/Features]]) - LEN(SUBSTITUTE(Table1[[#This Row],[Options/Features]], ",", "")) + 1</f>
        <v>2</v>
      </c>
      <c r="K1288" t="s">
        <v>36</v>
      </c>
      <c r="L1288" t="s">
        <v>31</v>
      </c>
    </row>
    <row r="1289" spans="1:12" x14ac:dyDescent="0.25">
      <c r="A1289" t="s">
        <v>25</v>
      </c>
      <c r="B1289" t="s">
        <v>26</v>
      </c>
      <c r="C1289" s="1">
        <v>2011</v>
      </c>
      <c r="D1289" s="9">
        <v>59328</v>
      </c>
      <c r="E1289" s="4">
        <v>9666.56</v>
      </c>
      <c r="F1289" t="s">
        <v>13</v>
      </c>
      <c r="G1289" t="s">
        <v>42</v>
      </c>
      <c r="H1289" t="s">
        <v>23</v>
      </c>
      <c r="I1289" t="s">
        <v>24</v>
      </c>
      <c r="J1289" s="1">
        <f>LEN(Table1[[#This Row],[Options/Features]]) - LEN(SUBSTITUTE(Table1[[#This Row],[Options/Features]], ",", "")) + 1</f>
        <v>1</v>
      </c>
      <c r="K1289" t="s">
        <v>17</v>
      </c>
      <c r="L1289" t="s">
        <v>31</v>
      </c>
    </row>
    <row r="1290" spans="1:12" x14ac:dyDescent="0.25">
      <c r="A1290" t="s">
        <v>74</v>
      </c>
      <c r="B1290">
        <v>500</v>
      </c>
      <c r="C1290" s="1">
        <v>2011</v>
      </c>
      <c r="D1290" s="9">
        <v>34546</v>
      </c>
      <c r="E1290" s="4">
        <v>17772.952000000001</v>
      </c>
      <c r="F1290" t="s">
        <v>41</v>
      </c>
      <c r="G1290" t="s">
        <v>46</v>
      </c>
      <c r="H1290" t="s">
        <v>15</v>
      </c>
      <c r="I1290" t="s">
        <v>47</v>
      </c>
      <c r="J1290" s="1">
        <f>LEN(Table1[[#This Row],[Options/Features]]) - LEN(SUBSTITUTE(Table1[[#This Row],[Options/Features]], ",", "")) + 1</f>
        <v>1</v>
      </c>
      <c r="K1290" t="s">
        <v>36</v>
      </c>
      <c r="L1290" t="s">
        <v>31</v>
      </c>
    </row>
    <row r="1291" spans="1:12" x14ac:dyDescent="0.25">
      <c r="A1291" t="s">
        <v>25</v>
      </c>
      <c r="B1291" t="s">
        <v>129</v>
      </c>
      <c r="C1291" s="1">
        <v>2020</v>
      </c>
      <c r="D1291" s="9">
        <v>143714</v>
      </c>
      <c r="E1291" s="4">
        <v>31358.272000000001</v>
      </c>
      <c r="F1291" t="s">
        <v>21</v>
      </c>
      <c r="G1291" t="s">
        <v>72</v>
      </c>
      <c r="H1291" t="s">
        <v>15</v>
      </c>
      <c r="I1291" t="s">
        <v>295</v>
      </c>
      <c r="J1291" s="1">
        <f>LEN(Table1[[#This Row],[Options/Features]]) - LEN(SUBSTITUTE(Table1[[#This Row],[Options/Features]], ",", "")) + 1</f>
        <v>2</v>
      </c>
      <c r="K1291" t="s">
        <v>36</v>
      </c>
      <c r="L1291" t="s">
        <v>31</v>
      </c>
    </row>
    <row r="1292" spans="1:12" x14ac:dyDescent="0.25">
      <c r="A1292" t="s">
        <v>11</v>
      </c>
      <c r="B1292" t="s">
        <v>153</v>
      </c>
      <c r="C1292" s="1">
        <v>2018</v>
      </c>
      <c r="D1292" s="9">
        <v>8515</v>
      </c>
      <c r="E1292" s="4">
        <v>27772.135999999999</v>
      </c>
      <c r="F1292" t="s">
        <v>13</v>
      </c>
      <c r="G1292" t="s">
        <v>50</v>
      </c>
      <c r="H1292" t="s">
        <v>15</v>
      </c>
      <c r="I1292" t="s">
        <v>214</v>
      </c>
      <c r="J1292" s="1">
        <f>LEN(Table1[[#This Row],[Options/Features]]) - LEN(SUBSTITUTE(Table1[[#This Row],[Options/Features]], ",", "")) + 1</f>
        <v>2</v>
      </c>
      <c r="K1292" t="s">
        <v>36</v>
      </c>
      <c r="L1292" t="s">
        <v>31</v>
      </c>
    </row>
    <row r="1293" spans="1:12" x14ac:dyDescent="0.25">
      <c r="A1293" t="s">
        <v>37</v>
      </c>
      <c r="B1293" t="s">
        <v>181</v>
      </c>
      <c r="C1293" s="1">
        <v>2022</v>
      </c>
      <c r="D1293" s="9">
        <v>108490</v>
      </c>
      <c r="E1293" s="4">
        <v>26512.544000000002</v>
      </c>
      <c r="F1293" t="s">
        <v>21</v>
      </c>
      <c r="G1293" t="s">
        <v>22</v>
      </c>
      <c r="H1293" t="s">
        <v>15</v>
      </c>
      <c r="I1293" t="s">
        <v>124</v>
      </c>
      <c r="J1293" s="1">
        <f>LEN(Table1[[#This Row],[Options/Features]]) - LEN(SUBSTITUTE(Table1[[#This Row],[Options/Features]], ",", "")) + 1</f>
        <v>2</v>
      </c>
      <c r="K1293" t="s">
        <v>17</v>
      </c>
      <c r="L1293" t="s">
        <v>31</v>
      </c>
    </row>
    <row r="1294" spans="1:12" x14ac:dyDescent="0.25">
      <c r="A1294" t="s">
        <v>37</v>
      </c>
      <c r="B1294" t="s">
        <v>118</v>
      </c>
      <c r="C1294" s="1">
        <v>2012</v>
      </c>
      <c r="D1294" s="9">
        <v>9486</v>
      </c>
      <c r="E1294" s="4">
        <v>34239.688000000002</v>
      </c>
      <c r="F1294" t="s">
        <v>21</v>
      </c>
      <c r="G1294" t="s">
        <v>22</v>
      </c>
      <c r="H1294" t="s">
        <v>23</v>
      </c>
      <c r="I1294" t="s">
        <v>166</v>
      </c>
      <c r="J1294" s="1">
        <f>LEN(Table1[[#This Row],[Options/Features]]) - LEN(SUBSTITUTE(Table1[[#This Row],[Options/Features]], ",", "")) + 1</f>
        <v>1</v>
      </c>
      <c r="K1294" t="s">
        <v>17</v>
      </c>
      <c r="L1294" t="s">
        <v>31</v>
      </c>
    </row>
    <row r="1295" spans="1:12" x14ac:dyDescent="0.25">
      <c r="A1295" t="s">
        <v>89</v>
      </c>
      <c r="B1295" t="s">
        <v>246</v>
      </c>
      <c r="C1295" s="1">
        <v>2021</v>
      </c>
      <c r="D1295" s="9">
        <v>95502</v>
      </c>
      <c r="E1295" s="4">
        <v>8615.32</v>
      </c>
      <c r="F1295" t="s">
        <v>13</v>
      </c>
      <c r="G1295" t="s">
        <v>64</v>
      </c>
      <c r="H1295" t="s">
        <v>15</v>
      </c>
      <c r="I1295" t="s">
        <v>106</v>
      </c>
      <c r="J1295" s="1">
        <f>LEN(Table1[[#This Row],[Options/Features]]) - LEN(SUBSTITUTE(Table1[[#This Row],[Options/Features]], ",", "")) + 1</f>
        <v>1</v>
      </c>
      <c r="K1295" t="s">
        <v>36</v>
      </c>
      <c r="L1295" t="s">
        <v>31</v>
      </c>
    </row>
    <row r="1296" spans="1:12" x14ac:dyDescent="0.25">
      <c r="A1296" t="s">
        <v>99</v>
      </c>
      <c r="B1296" t="s">
        <v>292</v>
      </c>
      <c r="C1296" s="1">
        <v>2016</v>
      </c>
      <c r="D1296" s="9">
        <v>99113</v>
      </c>
      <c r="E1296" s="4">
        <v>29736.27</v>
      </c>
      <c r="F1296" t="s">
        <v>27</v>
      </c>
      <c r="G1296" t="s">
        <v>42</v>
      </c>
      <c r="H1296" t="s">
        <v>23</v>
      </c>
      <c r="I1296" t="s">
        <v>68</v>
      </c>
      <c r="J1296" s="1">
        <f>LEN(Table1[[#This Row],[Options/Features]]) - LEN(SUBSTITUTE(Table1[[#This Row],[Options/Features]], ",", "")) + 1</f>
        <v>1</v>
      </c>
      <c r="K1296" t="s">
        <v>36</v>
      </c>
      <c r="L1296" t="s">
        <v>18</v>
      </c>
    </row>
    <row r="1297" spans="1:12" x14ac:dyDescent="0.25">
      <c r="A1297" t="s">
        <v>60</v>
      </c>
      <c r="B1297" t="s">
        <v>282</v>
      </c>
      <c r="C1297" s="1">
        <v>2010</v>
      </c>
      <c r="D1297" s="9">
        <v>41921</v>
      </c>
      <c r="E1297" s="4">
        <v>39643.599999999999</v>
      </c>
      <c r="F1297" t="s">
        <v>41</v>
      </c>
      <c r="G1297" t="s">
        <v>42</v>
      </c>
      <c r="H1297" t="s">
        <v>15</v>
      </c>
      <c r="I1297" t="s">
        <v>264</v>
      </c>
      <c r="J1297" s="1">
        <f>LEN(Table1[[#This Row],[Options/Features]]) - LEN(SUBSTITUTE(Table1[[#This Row],[Options/Features]], ",", "")) + 1</f>
        <v>4</v>
      </c>
      <c r="K1297" t="s">
        <v>30</v>
      </c>
      <c r="L1297" t="s">
        <v>31</v>
      </c>
    </row>
    <row r="1298" spans="1:12" x14ac:dyDescent="0.25">
      <c r="A1298" t="s">
        <v>79</v>
      </c>
      <c r="B1298" t="s">
        <v>87</v>
      </c>
      <c r="C1298" s="1">
        <v>2019</v>
      </c>
      <c r="D1298" s="9">
        <v>21126</v>
      </c>
      <c r="E1298" s="4">
        <v>19952.128000000001</v>
      </c>
      <c r="F1298" t="s">
        <v>41</v>
      </c>
      <c r="G1298" t="s">
        <v>42</v>
      </c>
      <c r="H1298" t="s">
        <v>23</v>
      </c>
      <c r="I1298" t="s">
        <v>346</v>
      </c>
      <c r="J1298" s="1">
        <f>LEN(Table1[[#This Row],[Options/Features]]) - LEN(SUBSTITUTE(Table1[[#This Row],[Options/Features]], ",", "")) + 1</f>
        <v>4</v>
      </c>
      <c r="K1298" t="s">
        <v>17</v>
      </c>
      <c r="L1298" t="s">
        <v>31</v>
      </c>
    </row>
    <row r="1299" spans="1:12" x14ac:dyDescent="0.25">
      <c r="A1299" t="s">
        <v>19</v>
      </c>
      <c r="B1299" t="s">
        <v>274</v>
      </c>
      <c r="C1299" s="1">
        <v>2015</v>
      </c>
      <c r="D1299" s="9">
        <v>88738</v>
      </c>
      <c r="E1299" s="4">
        <v>13398.224</v>
      </c>
      <c r="F1299" t="s">
        <v>21</v>
      </c>
      <c r="G1299" t="s">
        <v>64</v>
      </c>
      <c r="H1299" t="s">
        <v>15</v>
      </c>
      <c r="I1299" t="s">
        <v>106</v>
      </c>
      <c r="J1299" s="1">
        <f>LEN(Table1[[#This Row],[Options/Features]]) - LEN(SUBSTITUTE(Table1[[#This Row],[Options/Features]], ",", "")) + 1</f>
        <v>1</v>
      </c>
      <c r="K1299" t="s">
        <v>17</v>
      </c>
      <c r="L1299" t="s">
        <v>31</v>
      </c>
    </row>
    <row r="1300" spans="1:12" x14ac:dyDescent="0.25">
      <c r="A1300" t="s">
        <v>79</v>
      </c>
      <c r="B1300" t="s">
        <v>155</v>
      </c>
      <c r="C1300" s="1">
        <v>2010</v>
      </c>
      <c r="D1300" s="9">
        <v>100207</v>
      </c>
      <c r="E1300" s="4">
        <v>36687.296000000002</v>
      </c>
      <c r="F1300" t="s">
        <v>13</v>
      </c>
      <c r="G1300" t="s">
        <v>28</v>
      </c>
      <c r="H1300" t="s">
        <v>23</v>
      </c>
      <c r="I1300" t="s">
        <v>397</v>
      </c>
      <c r="J1300" s="1">
        <f>LEN(Table1[[#This Row],[Options/Features]]) - LEN(SUBSTITUTE(Table1[[#This Row],[Options/Features]], ",", "")) + 1</f>
        <v>3</v>
      </c>
      <c r="K1300" t="s">
        <v>30</v>
      </c>
      <c r="L1300" t="s">
        <v>31</v>
      </c>
    </row>
    <row r="1301" spans="1:12" x14ac:dyDescent="0.25">
      <c r="A1301" t="s">
        <v>149</v>
      </c>
      <c r="B1301" t="s">
        <v>174</v>
      </c>
      <c r="C1301" s="1">
        <v>2020</v>
      </c>
      <c r="D1301" s="9">
        <v>96234</v>
      </c>
      <c r="E1301" s="4">
        <v>17390.912</v>
      </c>
      <c r="F1301" t="s">
        <v>13</v>
      </c>
      <c r="G1301" t="s">
        <v>46</v>
      </c>
      <c r="H1301" t="s">
        <v>15</v>
      </c>
      <c r="I1301" t="s">
        <v>106</v>
      </c>
      <c r="J1301" s="1">
        <f>LEN(Table1[[#This Row],[Options/Features]]) - LEN(SUBSTITUTE(Table1[[#This Row],[Options/Features]], ",", "")) + 1</f>
        <v>1</v>
      </c>
      <c r="K1301" t="s">
        <v>30</v>
      </c>
      <c r="L1301" t="s">
        <v>31</v>
      </c>
    </row>
    <row r="1302" spans="1:12" x14ac:dyDescent="0.25">
      <c r="A1302" t="s">
        <v>99</v>
      </c>
      <c r="B1302" t="s">
        <v>108</v>
      </c>
      <c r="C1302" s="1">
        <v>2016</v>
      </c>
      <c r="D1302" s="9">
        <v>5716</v>
      </c>
      <c r="E1302" s="4">
        <v>7980.1679999999997</v>
      </c>
      <c r="F1302" t="s">
        <v>41</v>
      </c>
      <c r="G1302" t="s">
        <v>14</v>
      </c>
      <c r="H1302" t="s">
        <v>15</v>
      </c>
      <c r="I1302" t="s">
        <v>166</v>
      </c>
      <c r="J1302" s="1">
        <f>LEN(Table1[[#This Row],[Options/Features]]) - LEN(SUBSTITUTE(Table1[[#This Row],[Options/Features]], ",", "")) + 1</f>
        <v>1</v>
      </c>
      <c r="K1302" t="s">
        <v>36</v>
      </c>
      <c r="L1302" t="s">
        <v>31</v>
      </c>
    </row>
    <row r="1303" spans="1:12" x14ac:dyDescent="0.25">
      <c r="A1303" t="s">
        <v>133</v>
      </c>
      <c r="B1303" t="s">
        <v>134</v>
      </c>
      <c r="C1303" s="1">
        <v>2013</v>
      </c>
      <c r="D1303" s="9">
        <v>31313</v>
      </c>
      <c r="E1303" s="4">
        <v>20175.727999999999</v>
      </c>
      <c r="F1303" t="s">
        <v>27</v>
      </c>
      <c r="G1303" t="s">
        <v>14</v>
      </c>
      <c r="H1303" t="s">
        <v>23</v>
      </c>
      <c r="I1303" t="s">
        <v>115</v>
      </c>
      <c r="J1303" s="1">
        <f>LEN(Table1[[#This Row],[Options/Features]]) - LEN(SUBSTITUTE(Table1[[#This Row],[Options/Features]], ",", "")) + 1</f>
        <v>1</v>
      </c>
      <c r="K1303" t="s">
        <v>36</v>
      </c>
      <c r="L1303" t="s">
        <v>31</v>
      </c>
    </row>
    <row r="1304" spans="1:12" x14ac:dyDescent="0.25">
      <c r="A1304" t="s">
        <v>89</v>
      </c>
      <c r="B1304" t="s">
        <v>90</v>
      </c>
      <c r="C1304" s="1">
        <v>2011</v>
      </c>
      <c r="D1304" s="9">
        <v>101008</v>
      </c>
      <c r="E1304" s="4">
        <v>20119.400000000001</v>
      </c>
      <c r="F1304" t="s">
        <v>21</v>
      </c>
      <c r="G1304" t="s">
        <v>67</v>
      </c>
      <c r="H1304" t="s">
        <v>15</v>
      </c>
      <c r="I1304" t="s">
        <v>161</v>
      </c>
      <c r="J1304" s="1">
        <f>LEN(Table1[[#This Row],[Options/Features]]) - LEN(SUBSTITUTE(Table1[[#This Row],[Options/Features]], ",", "")) + 1</f>
        <v>3</v>
      </c>
      <c r="K1304" t="s">
        <v>17</v>
      </c>
      <c r="L1304" t="s">
        <v>31</v>
      </c>
    </row>
    <row r="1305" spans="1:12" x14ac:dyDescent="0.25">
      <c r="A1305" t="s">
        <v>60</v>
      </c>
      <c r="B1305" t="s">
        <v>282</v>
      </c>
      <c r="C1305" s="1">
        <v>2018</v>
      </c>
      <c r="D1305" s="9">
        <v>16128</v>
      </c>
      <c r="E1305" s="4">
        <v>18709.128000000001</v>
      </c>
      <c r="F1305" t="s">
        <v>41</v>
      </c>
      <c r="G1305" t="s">
        <v>72</v>
      </c>
      <c r="H1305" t="s">
        <v>15</v>
      </c>
      <c r="I1305" t="s">
        <v>183</v>
      </c>
      <c r="J1305" s="1">
        <f>LEN(Table1[[#This Row],[Options/Features]]) - LEN(SUBSTITUTE(Table1[[#This Row],[Options/Features]], ",", "")) + 1</f>
        <v>3</v>
      </c>
      <c r="K1305" t="s">
        <v>30</v>
      </c>
      <c r="L1305" t="s">
        <v>31</v>
      </c>
    </row>
    <row r="1306" spans="1:12" x14ac:dyDescent="0.25">
      <c r="A1306" t="s">
        <v>32</v>
      </c>
      <c r="B1306" t="s">
        <v>311</v>
      </c>
      <c r="C1306" s="1">
        <v>2014</v>
      </c>
      <c r="D1306" s="9">
        <v>133983</v>
      </c>
      <c r="E1306" s="4">
        <v>14808.52</v>
      </c>
      <c r="F1306" t="s">
        <v>13</v>
      </c>
      <c r="G1306" t="s">
        <v>46</v>
      </c>
      <c r="H1306" t="s">
        <v>15</v>
      </c>
      <c r="I1306" t="s">
        <v>24</v>
      </c>
      <c r="J1306" s="1">
        <f>LEN(Table1[[#This Row],[Options/Features]]) - LEN(SUBSTITUTE(Table1[[#This Row],[Options/Features]], ",", "")) + 1</f>
        <v>1</v>
      </c>
      <c r="K1306" t="s">
        <v>17</v>
      </c>
      <c r="L1306" t="s">
        <v>31</v>
      </c>
    </row>
    <row r="1307" spans="1:12" x14ac:dyDescent="0.25">
      <c r="A1307" t="s">
        <v>116</v>
      </c>
      <c r="B1307" t="s">
        <v>185</v>
      </c>
      <c r="C1307" s="1">
        <v>2012</v>
      </c>
      <c r="D1307" s="9">
        <v>96470</v>
      </c>
      <c r="E1307" s="4">
        <v>23140.903999999999</v>
      </c>
      <c r="F1307" t="s">
        <v>27</v>
      </c>
      <c r="G1307" t="s">
        <v>28</v>
      </c>
      <c r="H1307" t="s">
        <v>23</v>
      </c>
      <c r="I1307" t="s">
        <v>337</v>
      </c>
      <c r="J1307" s="1">
        <f>LEN(Table1[[#This Row],[Options/Features]]) - LEN(SUBSTITUTE(Table1[[#This Row],[Options/Features]], ",", "")) + 1</f>
        <v>3</v>
      </c>
      <c r="K1307" t="s">
        <v>17</v>
      </c>
      <c r="L1307" t="s">
        <v>31</v>
      </c>
    </row>
    <row r="1308" spans="1:12" x14ac:dyDescent="0.25">
      <c r="A1308" t="s">
        <v>48</v>
      </c>
      <c r="B1308" t="s">
        <v>52</v>
      </c>
      <c r="C1308" s="1">
        <v>2010</v>
      </c>
      <c r="D1308" s="9">
        <v>92493</v>
      </c>
      <c r="E1308" s="4">
        <v>11162.736000000001</v>
      </c>
      <c r="F1308" t="s">
        <v>21</v>
      </c>
      <c r="G1308" t="s">
        <v>67</v>
      </c>
      <c r="H1308" t="s">
        <v>23</v>
      </c>
      <c r="I1308" t="s">
        <v>381</v>
      </c>
      <c r="J1308" s="1">
        <f>LEN(Table1[[#This Row],[Options/Features]]) - LEN(SUBSTITUTE(Table1[[#This Row],[Options/Features]], ",", "")) + 1</f>
        <v>3</v>
      </c>
      <c r="K1308" t="s">
        <v>36</v>
      </c>
      <c r="L1308" t="s">
        <v>31</v>
      </c>
    </row>
    <row r="1309" spans="1:12" x14ac:dyDescent="0.25">
      <c r="A1309" t="s">
        <v>133</v>
      </c>
      <c r="B1309" t="s">
        <v>170</v>
      </c>
      <c r="C1309" s="1">
        <v>2011</v>
      </c>
      <c r="D1309" s="9">
        <v>97598</v>
      </c>
      <c r="E1309" s="4">
        <v>25065.295999999998</v>
      </c>
      <c r="F1309" t="s">
        <v>21</v>
      </c>
      <c r="G1309" t="s">
        <v>46</v>
      </c>
      <c r="H1309" t="s">
        <v>23</v>
      </c>
      <c r="I1309" t="s">
        <v>68</v>
      </c>
      <c r="J1309" s="1">
        <f>LEN(Table1[[#This Row],[Options/Features]]) - LEN(SUBSTITUTE(Table1[[#This Row],[Options/Features]], ",", "")) + 1</f>
        <v>1</v>
      </c>
      <c r="K1309" t="s">
        <v>36</v>
      </c>
      <c r="L1309" t="s">
        <v>31</v>
      </c>
    </row>
    <row r="1310" spans="1:12" x14ac:dyDescent="0.25">
      <c r="A1310" t="s">
        <v>44</v>
      </c>
      <c r="B1310" t="s">
        <v>45</v>
      </c>
      <c r="C1310" s="1">
        <v>2016</v>
      </c>
      <c r="D1310" s="9">
        <v>31258</v>
      </c>
      <c r="E1310" s="4">
        <v>15181.647999999999</v>
      </c>
      <c r="F1310" t="s">
        <v>27</v>
      </c>
      <c r="G1310" t="s">
        <v>67</v>
      </c>
      <c r="H1310" t="s">
        <v>15</v>
      </c>
      <c r="I1310" t="s">
        <v>47</v>
      </c>
      <c r="J1310" s="1">
        <f>LEN(Table1[[#This Row],[Options/Features]]) - LEN(SUBSTITUTE(Table1[[#This Row],[Options/Features]], ",", "")) + 1</f>
        <v>1</v>
      </c>
      <c r="K1310" t="s">
        <v>36</v>
      </c>
      <c r="L1310" t="s">
        <v>31</v>
      </c>
    </row>
    <row r="1311" spans="1:12" x14ac:dyDescent="0.25">
      <c r="A1311" t="s">
        <v>116</v>
      </c>
      <c r="B1311" t="s">
        <v>185</v>
      </c>
      <c r="C1311" s="1">
        <v>2020</v>
      </c>
      <c r="D1311" s="9">
        <v>127515</v>
      </c>
      <c r="E1311" s="4">
        <v>8475.64</v>
      </c>
      <c r="F1311" t="s">
        <v>27</v>
      </c>
      <c r="G1311" t="s">
        <v>64</v>
      </c>
      <c r="H1311" t="s">
        <v>15</v>
      </c>
      <c r="I1311" t="s">
        <v>287</v>
      </c>
      <c r="J1311" s="1">
        <f>LEN(Table1[[#This Row],[Options/Features]]) - LEN(SUBSTITUTE(Table1[[#This Row],[Options/Features]], ",", "")) + 1</f>
        <v>2</v>
      </c>
      <c r="K1311" t="s">
        <v>17</v>
      </c>
      <c r="L1311" t="s">
        <v>31</v>
      </c>
    </row>
    <row r="1312" spans="1:12" x14ac:dyDescent="0.25">
      <c r="A1312" t="s">
        <v>60</v>
      </c>
      <c r="B1312" t="s">
        <v>160</v>
      </c>
      <c r="C1312" s="1">
        <v>2022</v>
      </c>
      <c r="D1312" s="9">
        <v>75662</v>
      </c>
      <c r="E1312" s="4">
        <v>24670.080000000002</v>
      </c>
      <c r="F1312" t="s">
        <v>27</v>
      </c>
      <c r="G1312" t="s">
        <v>72</v>
      </c>
      <c r="H1312" t="s">
        <v>15</v>
      </c>
      <c r="I1312" t="s">
        <v>68</v>
      </c>
      <c r="J1312" s="1">
        <f>LEN(Table1[[#This Row],[Options/Features]]) - LEN(SUBSTITUTE(Table1[[#This Row],[Options/Features]], ",", "")) + 1</f>
        <v>1</v>
      </c>
      <c r="K1312" t="s">
        <v>30</v>
      </c>
      <c r="L1312" t="s">
        <v>31</v>
      </c>
    </row>
    <row r="1313" spans="1:12" x14ac:dyDescent="0.25">
      <c r="A1313" t="s">
        <v>74</v>
      </c>
      <c r="B1313" t="s">
        <v>258</v>
      </c>
      <c r="C1313" s="1">
        <v>2018</v>
      </c>
      <c r="D1313" s="9">
        <v>14934</v>
      </c>
      <c r="E1313" s="4">
        <v>33081.951999999997</v>
      </c>
      <c r="F1313" t="s">
        <v>27</v>
      </c>
      <c r="G1313" t="s">
        <v>67</v>
      </c>
      <c r="H1313" t="s">
        <v>23</v>
      </c>
      <c r="I1313" t="s">
        <v>167</v>
      </c>
      <c r="J1313" s="1">
        <f>LEN(Table1[[#This Row],[Options/Features]]) - LEN(SUBSTITUTE(Table1[[#This Row],[Options/Features]], ",", "")) + 1</f>
        <v>2</v>
      </c>
      <c r="K1313" t="s">
        <v>30</v>
      </c>
      <c r="L1313" t="s">
        <v>31</v>
      </c>
    </row>
    <row r="1314" spans="1:12" x14ac:dyDescent="0.25">
      <c r="A1314" t="s">
        <v>96</v>
      </c>
      <c r="B1314" t="s">
        <v>139</v>
      </c>
      <c r="C1314" s="1">
        <v>2019</v>
      </c>
      <c r="D1314" s="9">
        <v>120085</v>
      </c>
      <c r="E1314" s="4">
        <v>28665.608</v>
      </c>
      <c r="F1314" t="s">
        <v>13</v>
      </c>
      <c r="G1314" t="s">
        <v>42</v>
      </c>
      <c r="H1314" t="s">
        <v>23</v>
      </c>
      <c r="I1314" t="s">
        <v>644</v>
      </c>
      <c r="J1314" s="1">
        <f>LEN(Table1[[#This Row],[Options/Features]]) - LEN(SUBSTITUTE(Table1[[#This Row],[Options/Features]], ",", "")) + 1</f>
        <v>4</v>
      </c>
      <c r="K1314" t="s">
        <v>36</v>
      </c>
      <c r="L1314" t="s">
        <v>31</v>
      </c>
    </row>
    <row r="1315" spans="1:12" x14ac:dyDescent="0.25">
      <c r="A1315" t="s">
        <v>37</v>
      </c>
      <c r="B1315" t="s">
        <v>181</v>
      </c>
      <c r="C1315" s="1">
        <v>2017</v>
      </c>
      <c r="D1315" s="9">
        <v>130800</v>
      </c>
      <c r="E1315" s="4">
        <v>30695.81</v>
      </c>
      <c r="F1315" t="s">
        <v>21</v>
      </c>
      <c r="G1315" t="s">
        <v>72</v>
      </c>
      <c r="H1315" t="s">
        <v>15</v>
      </c>
      <c r="I1315" t="s">
        <v>333</v>
      </c>
      <c r="J1315" s="1">
        <f>LEN(Table1[[#This Row],[Options/Features]]) - LEN(SUBSTITUTE(Table1[[#This Row],[Options/Features]], ",", "")) + 1</f>
        <v>2</v>
      </c>
      <c r="K1315" t="s">
        <v>30</v>
      </c>
      <c r="L1315" t="s">
        <v>18</v>
      </c>
    </row>
    <row r="1316" spans="1:12" x14ac:dyDescent="0.25">
      <c r="A1316" t="s">
        <v>19</v>
      </c>
      <c r="B1316" t="s">
        <v>40</v>
      </c>
      <c r="C1316" s="1">
        <v>2019</v>
      </c>
      <c r="D1316" s="9">
        <v>80787</v>
      </c>
      <c r="E1316" s="4">
        <v>31228.880000000001</v>
      </c>
      <c r="F1316" t="s">
        <v>41</v>
      </c>
      <c r="G1316" t="s">
        <v>67</v>
      </c>
      <c r="H1316" t="s">
        <v>23</v>
      </c>
      <c r="I1316" t="s">
        <v>589</v>
      </c>
      <c r="J1316" s="1">
        <f>LEN(Table1[[#This Row],[Options/Features]]) - LEN(SUBSTITUTE(Table1[[#This Row],[Options/Features]], ",", "")) + 1</f>
        <v>3</v>
      </c>
      <c r="K1316" t="s">
        <v>36</v>
      </c>
      <c r="L1316" t="s">
        <v>18</v>
      </c>
    </row>
    <row r="1317" spans="1:12" x14ac:dyDescent="0.25">
      <c r="A1317" t="s">
        <v>89</v>
      </c>
      <c r="B1317" t="s">
        <v>246</v>
      </c>
      <c r="C1317" s="1">
        <v>2017</v>
      </c>
      <c r="D1317" s="9">
        <v>18364</v>
      </c>
      <c r="E1317" s="4">
        <v>22560.567999999999</v>
      </c>
      <c r="F1317" t="s">
        <v>21</v>
      </c>
      <c r="G1317" t="s">
        <v>14</v>
      </c>
      <c r="H1317" t="s">
        <v>15</v>
      </c>
      <c r="I1317" t="s">
        <v>198</v>
      </c>
      <c r="J1317" s="1">
        <f>LEN(Table1[[#This Row],[Options/Features]]) - LEN(SUBSTITUTE(Table1[[#This Row],[Options/Features]], ",", "")) + 1</f>
        <v>2</v>
      </c>
      <c r="K1317" t="s">
        <v>30</v>
      </c>
      <c r="L1317" t="s">
        <v>31</v>
      </c>
    </row>
    <row r="1318" spans="1:12" x14ac:dyDescent="0.25">
      <c r="A1318" t="s">
        <v>89</v>
      </c>
      <c r="B1318" t="s">
        <v>147</v>
      </c>
      <c r="C1318" s="1">
        <v>2011</v>
      </c>
      <c r="D1318" s="9">
        <v>148064</v>
      </c>
      <c r="E1318" s="4">
        <v>37973.712</v>
      </c>
      <c r="F1318" t="s">
        <v>41</v>
      </c>
      <c r="G1318" t="s">
        <v>72</v>
      </c>
      <c r="H1318" t="s">
        <v>23</v>
      </c>
      <c r="I1318" t="s">
        <v>214</v>
      </c>
      <c r="J1318" s="1">
        <f>LEN(Table1[[#This Row],[Options/Features]]) - LEN(SUBSTITUTE(Table1[[#This Row],[Options/Features]], ",", "")) + 1</f>
        <v>2</v>
      </c>
      <c r="K1318" t="s">
        <v>17</v>
      </c>
      <c r="L1318" t="s">
        <v>31</v>
      </c>
    </row>
    <row r="1319" spans="1:12" x14ac:dyDescent="0.25">
      <c r="A1319" t="s">
        <v>149</v>
      </c>
      <c r="B1319">
        <v>911</v>
      </c>
      <c r="C1319" s="1">
        <v>2021</v>
      </c>
      <c r="D1319" s="9">
        <v>145902</v>
      </c>
      <c r="E1319" s="4">
        <v>22131.383999999998</v>
      </c>
      <c r="F1319" t="s">
        <v>27</v>
      </c>
      <c r="G1319" t="s">
        <v>34</v>
      </c>
      <c r="H1319" t="s">
        <v>15</v>
      </c>
      <c r="I1319" t="s">
        <v>342</v>
      </c>
      <c r="J1319" s="1">
        <f>LEN(Table1[[#This Row],[Options/Features]]) - LEN(SUBSTITUTE(Table1[[#This Row],[Options/Features]], ",", "")) + 1</f>
        <v>3</v>
      </c>
      <c r="K1319" t="s">
        <v>36</v>
      </c>
      <c r="L1319" t="s">
        <v>31</v>
      </c>
    </row>
    <row r="1320" spans="1:12" x14ac:dyDescent="0.25">
      <c r="A1320" t="s">
        <v>54</v>
      </c>
      <c r="B1320" t="s">
        <v>220</v>
      </c>
      <c r="C1320" s="1">
        <v>2017</v>
      </c>
      <c r="D1320" s="9">
        <v>98336</v>
      </c>
      <c r="E1320" s="4">
        <v>22790.063999999998</v>
      </c>
      <c r="F1320" t="s">
        <v>21</v>
      </c>
      <c r="G1320" t="s">
        <v>67</v>
      </c>
      <c r="H1320" t="s">
        <v>23</v>
      </c>
      <c r="I1320" t="s">
        <v>459</v>
      </c>
      <c r="J1320" s="1">
        <f>LEN(Table1[[#This Row],[Options/Features]]) - LEN(SUBSTITUTE(Table1[[#This Row],[Options/Features]], ",", "")) + 1</f>
        <v>4</v>
      </c>
      <c r="K1320" t="s">
        <v>17</v>
      </c>
      <c r="L1320" t="s">
        <v>31</v>
      </c>
    </row>
    <row r="1321" spans="1:12" x14ac:dyDescent="0.25">
      <c r="A1321" t="s">
        <v>89</v>
      </c>
      <c r="B1321" t="s">
        <v>147</v>
      </c>
      <c r="C1321" s="1">
        <v>2018</v>
      </c>
      <c r="D1321" s="9">
        <v>17274</v>
      </c>
      <c r="E1321" s="4">
        <v>19076.351999999999</v>
      </c>
      <c r="F1321" t="s">
        <v>27</v>
      </c>
      <c r="G1321" t="s">
        <v>28</v>
      </c>
      <c r="H1321" t="s">
        <v>15</v>
      </c>
      <c r="I1321" t="s">
        <v>645</v>
      </c>
      <c r="J1321" s="1">
        <f>LEN(Table1[[#This Row],[Options/Features]]) - LEN(SUBSTITUTE(Table1[[#This Row],[Options/Features]], ",", "")) + 1</f>
        <v>4</v>
      </c>
      <c r="K1321" t="s">
        <v>36</v>
      </c>
      <c r="L1321" t="s">
        <v>31</v>
      </c>
    </row>
    <row r="1322" spans="1:12" x14ac:dyDescent="0.25">
      <c r="A1322" t="s">
        <v>60</v>
      </c>
      <c r="B1322" t="s">
        <v>61</v>
      </c>
      <c r="C1322" s="1">
        <v>2012</v>
      </c>
      <c r="D1322" s="9">
        <v>138928</v>
      </c>
      <c r="E1322" s="4">
        <v>36075.64</v>
      </c>
      <c r="F1322" t="s">
        <v>27</v>
      </c>
      <c r="G1322" t="s">
        <v>46</v>
      </c>
      <c r="H1322" t="s">
        <v>23</v>
      </c>
      <c r="I1322" t="s">
        <v>243</v>
      </c>
      <c r="J1322" s="1">
        <f>LEN(Table1[[#This Row],[Options/Features]]) - LEN(SUBSTITUTE(Table1[[#This Row],[Options/Features]], ",", "")) + 1</f>
        <v>4</v>
      </c>
      <c r="K1322" t="s">
        <v>17</v>
      </c>
      <c r="L1322" t="s">
        <v>31</v>
      </c>
    </row>
    <row r="1323" spans="1:12" x14ac:dyDescent="0.25">
      <c r="A1323" t="s">
        <v>79</v>
      </c>
      <c r="B1323" t="s">
        <v>141</v>
      </c>
      <c r="C1323" s="1">
        <v>2010</v>
      </c>
      <c r="D1323" s="9">
        <v>97967</v>
      </c>
      <c r="E1323" s="4">
        <v>12256.144</v>
      </c>
      <c r="F1323" t="s">
        <v>41</v>
      </c>
      <c r="G1323" t="s">
        <v>50</v>
      </c>
      <c r="H1323" t="s">
        <v>15</v>
      </c>
      <c r="I1323" t="s">
        <v>68</v>
      </c>
      <c r="J1323" s="1">
        <f>LEN(Table1[[#This Row],[Options/Features]]) - LEN(SUBSTITUTE(Table1[[#This Row],[Options/Features]], ",", "")) + 1</f>
        <v>1</v>
      </c>
      <c r="K1323" t="s">
        <v>17</v>
      </c>
      <c r="L1323" t="s">
        <v>31</v>
      </c>
    </row>
    <row r="1324" spans="1:12" x14ac:dyDescent="0.25">
      <c r="A1324" t="s">
        <v>133</v>
      </c>
      <c r="B1324" t="s">
        <v>267</v>
      </c>
      <c r="C1324" s="1">
        <v>2017</v>
      </c>
      <c r="D1324" s="9">
        <v>149663</v>
      </c>
      <c r="E1324" s="4">
        <v>27123.768</v>
      </c>
      <c r="F1324" t="s">
        <v>21</v>
      </c>
      <c r="G1324" t="s">
        <v>28</v>
      </c>
      <c r="H1324" t="s">
        <v>23</v>
      </c>
      <c r="I1324" t="s">
        <v>338</v>
      </c>
      <c r="J1324" s="1">
        <f>LEN(Table1[[#This Row],[Options/Features]]) - LEN(SUBSTITUTE(Table1[[#This Row],[Options/Features]], ",", "")) + 1</f>
        <v>3</v>
      </c>
      <c r="K1324" t="s">
        <v>17</v>
      </c>
      <c r="L1324" t="s">
        <v>31</v>
      </c>
    </row>
    <row r="1325" spans="1:12" x14ac:dyDescent="0.25">
      <c r="A1325" t="s">
        <v>48</v>
      </c>
      <c r="B1325" t="s">
        <v>227</v>
      </c>
      <c r="C1325" s="1">
        <v>2019</v>
      </c>
      <c r="D1325" s="9">
        <v>109374</v>
      </c>
      <c r="E1325" s="4">
        <v>10542.111999999999</v>
      </c>
      <c r="F1325" t="s">
        <v>41</v>
      </c>
      <c r="G1325" t="s">
        <v>67</v>
      </c>
      <c r="H1325" t="s">
        <v>23</v>
      </c>
      <c r="I1325" t="s">
        <v>646</v>
      </c>
      <c r="J1325" s="1">
        <f>LEN(Table1[[#This Row],[Options/Features]]) - LEN(SUBSTITUTE(Table1[[#This Row],[Options/Features]], ",", "")) + 1</f>
        <v>4</v>
      </c>
      <c r="K1325" t="s">
        <v>17</v>
      </c>
      <c r="L1325" t="s">
        <v>31</v>
      </c>
    </row>
    <row r="1326" spans="1:12" x14ac:dyDescent="0.25">
      <c r="A1326" t="s">
        <v>74</v>
      </c>
      <c r="B1326" t="s">
        <v>136</v>
      </c>
      <c r="C1326" s="1">
        <v>2010</v>
      </c>
      <c r="D1326" s="9">
        <v>74637</v>
      </c>
      <c r="E1326" s="4">
        <v>20310.151999999998</v>
      </c>
      <c r="F1326" t="s">
        <v>27</v>
      </c>
      <c r="G1326" t="s">
        <v>46</v>
      </c>
      <c r="H1326" t="s">
        <v>15</v>
      </c>
      <c r="I1326" t="s">
        <v>107</v>
      </c>
      <c r="J1326" s="1">
        <f>LEN(Table1[[#This Row],[Options/Features]]) - LEN(SUBSTITUTE(Table1[[#This Row],[Options/Features]], ",", "")) + 1</f>
        <v>2</v>
      </c>
      <c r="K1326" t="s">
        <v>30</v>
      </c>
      <c r="L1326" t="s">
        <v>31</v>
      </c>
    </row>
    <row r="1327" spans="1:12" x14ac:dyDescent="0.25">
      <c r="A1327" t="s">
        <v>48</v>
      </c>
      <c r="B1327" t="s">
        <v>227</v>
      </c>
      <c r="C1327" s="1">
        <v>2012</v>
      </c>
      <c r="D1327" s="9">
        <v>46892</v>
      </c>
      <c r="E1327" s="4">
        <v>39324.144</v>
      </c>
      <c r="F1327" t="s">
        <v>27</v>
      </c>
      <c r="G1327" t="s">
        <v>67</v>
      </c>
      <c r="H1327" t="s">
        <v>15</v>
      </c>
      <c r="I1327" t="s">
        <v>502</v>
      </c>
      <c r="J1327" s="1">
        <f>LEN(Table1[[#This Row],[Options/Features]]) - LEN(SUBSTITUTE(Table1[[#This Row],[Options/Features]], ",", "")) + 1</f>
        <v>3</v>
      </c>
      <c r="K1327" t="s">
        <v>17</v>
      </c>
      <c r="L1327" t="s">
        <v>31</v>
      </c>
    </row>
    <row r="1328" spans="1:12" x14ac:dyDescent="0.25">
      <c r="A1328" t="s">
        <v>89</v>
      </c>
      <c r="B1328" t="s">
        <v>90</v>
      </c>
      <c r="C1328" s="1">
        <v>2019</v>
      </c>
      <c r="D1328" s="9">
        <v>63196</v>
      </c>
      <c r="E1328" s="4">
        <v>13573.056</v>
      </c>
      <c r="F1328" t="s">
        <v>13</v>
      </c>
      <c r="G1328" t="s">
        <v>34</v>
      </c>
      <c r="H1328" t="s">
        <v>15</v>
      </c>
      <c r="I1328" t="s">
        <v>647</v>
      </c>
      <c r="J1328" s="1">
        <f>LEN(Table1[[#This Row],[Options/Features]]) - LEN(SUBSTITUTE(Table1[[#This Row],[Options/Features]], ",", "")) + 1</f>
        <v>4</v>
      </c>
      <c r="K1328" t="s">
        <v>17</v>
      </c>
      <c r="L1328" t="s">
        <v>31</v>
      </c>
    </row>
    <row r="1329" spans="1:12" x14ac:dyDescent="0.25">
      <c r="A1329" t="s">
        <v>25</v>
      </c>
      <c r="B1329" t="s">
        <v>70</v>
      </c>
      <c r="C1329" s="1">
        <v>2017</v>
      </c>
      <c r="D1329" s="9">
        <v>22865</v>
      </c>
      <c r="E1329" s="4">
        <v>19296.919999999998</v>
      </c>
      <c r="F1329" t="s">
        <v>41</v>
      </c>
      <c r="G1329" t="s">
        <v>14</v>
      </c>
      <c r="H1329" t="s">
        <v>23</v>
      </c>
      <c r="I1329" t="s">
        <v>115</v>
      </c>
      <c r="J1329" s="1">
        <f>LEN(Table1[[#This Row],[Options/Features]]) - LEN(SUBSTITUTE(Table1[[#This Row],[Options/Features]], ",", "")) + 1</f>
        <v>1</v>
      </c>
      <c r="K1329" t="s">
        <v>36</v>
      </c>
      <c r="L1329" t="s">
        <v>31</v>
      </c>
    </row>
    <row r="1330" spans="1:12" x14ac:dyDescent="0.25">
      <c r="A1330" t="s">
        <v>82</v>
      </c>
      <c r="B1330" t="s">
        <v>114</v>
      </c>
      <c r="C1330" s="1">
        <v>2020</v>
      </c>
      <c r="D1330" s="9">
        <v>47793</v>
      </c>
      <c r="E1330" s="4">
        <v>39948.839999999997</v>
      </c>
      <c r="F1330" t="s">
        <v>21</v>
      </c>
      <c r="G1330" t="s">
        <v>42</v>
      </c>
      <c r="H1330" t="s">
        <v>15</v>
      </c>
      <c r="I1330" t="s">
        <v>648</v>
      </c>
      <c r="J1330" s="1">
        <f>LEN(Table1[[#This Row],[Options/Features]]) - LEN(SUBSTITUTE(Table1[[#This Row],[Options/Features]], ",", "")) + 1</f>
        <v>4</v>
      </c>
      <c r="K1330" t="s">
        <v>36</v>
      </c>
      <c r="L1330" t="s">
        <v>31</v>
      </c>
    </row>
    <row r="1331" spans="1:12" x14ac:dyDescent="0.25">
      <c r="A1331" t="s">
        <v>54</v>
      </c>
      <c r="B1331" t="s">
        <v>94</v>
      </c>
      <c r="C1331" s="1">
        <v>2010</v>
      </c>
      <c r="D1331" s="9">
        <v>71718</v>
      </c>
      <c r="E1331" s="4">
        <v>15563.832</v>
      </c>
      <c r="F1331" t="s">
        <v>41</v>
      </c>
      <c r="G1331" t="s">
        <v>42</v>
      </c>
      <c r="H1331" t="s">
        <v>23</v>
      </c>
      <c r="I1331" t="s">
        <v>138</v>
      </c>
      <c r="J1331" s="1">
        <f>LEN(Table1[[#This Row],[Options/Features]]) - LEN(SUBSTITUTE(Table1[[#This Row],[Options/Features]], ",", "")) + 1</f>
        <v>2</v>
      </c>
      <c r="K1331" t="s">
        <v>17</v>
      </c>
      <c r="L1331" t="s">
        <v>31</v>
      </c>
    </row>
    <row r="1332" spans="1:12" x14ac:dyDescent="0.25">
      <c r="A1332" t="s">
        <v>37</v>
      </c>
      <c r="B1332" t="s">
        <v>118</v>
      </c>
      <c r="C1332" s="1">
        <v>2012</v>
      </c>
      <c r="D1332" s="9">
        <v>73729</v>
      </c>
      <c r="E1332" s="4">
        <v>8484.4959999999992</v>
      </c>
      <c r="F1332" t="s">
        <v>41</v>
      </c>
      <c r="G1332" t="s">
        <v>42</v>
      </c>
      <c r="H1332" t="s">
        <v>23</v>
      </c>
      <c r="I1332" t="s">
        <v>256</v>
      </c>
      <c r="J1332" s="1">
        <f>LEN(Table1[[#This Row],[Options/Features]]) - LEN(SUBSTITUTE(Table1[[#This Row],[Options/Features]], ",", "")) + 1</f>
        <v>2</v>
      </c>
      <c r="K1332" t="s">
        <v>17</v>
      </c>
      <c r="L1332" t="s">
        <v>31</v>
      </c>
    </row>
    <row r="1333" spans="1:12" x14ac:dyDescent="0.25">
      <c r="A1333" t="s">
        <v>99</v>
      </c>
      <c r="B1333" t="s">
        <v>100</v>
      </c>
      <c r="C1333" s="1">
        <v>2022</v>
      </c>
      <c r="D1333" s="9">
        <v>114154</v>
      </c>
      <c r="E1333" s="4">
        <v>18474.328000000001</v>
      </c>
      <c r="F1333" t="s">
        <v>41</v>
      </c>
      <c r="G1333" t="s">
        <v>28</v>
      </c>
      <c r="H1333" t="s">
        <v>23</v>
      </c>
      <c r="I1333" t="s">
        <v>256</v>
      </c>
      <c r="J1333" s="1">
        <f>LEN(Table1[[#This Row],[Options/Features]]) - LEN(SUBSTITUTE(Table1[[#This Row],[Options/Features]], ",", "")) + 1</f>
        <v>2</v>
      </c>
      <c r="K1333" t="s">
        <v>17</v>
      </c>
      <c r="L1333" t="s">
        <v>31</v>
      </c>
    </row>
    <row r="1334" spans="1:12" x14ac:dyDescent="0.25">
      <c r="A1334" t="s">
        <v>74</v>
      </c>
      <c r="B1334" t="s">
        <v>258</v>
      </c>
      <c r="C1334" s="1">
        <v>2019</v>
      </c>
      <c r="D1334" s="9">
        <v>148293</v>
      </c>
      <c r="E1334" s="4">
        <v>26697.527999999998</v>
      </c>
      <c r="F1334" t="s">
        <v>41</v>
      </c>
      <c r="G1334" t="s">
        <v>42</v>
      </c>
      <c r="H1334" t="s">
        <v>23</v>
      </c>
      <c r="I1334" t="s">
        <v>68</v>
      </c>
      <c r="J1334" s="1">
        <f>LEN(Table1[[#This Row],[Options/Features]]) - LEN(SUBSTITUTE(Table1[[#This Row],[Options/Features]], ",", "")) + 1</f>
        <v>1</v>
      </c>
      <c r="K1334" t="s">
        <v>17</v>
      </c>
      <c r="L1334" t="s">
        <v>31</v>
      </c>
    </row>
    <row r="1335" spans="1:12" x14ac:dyDescent="0.25">
      <c r="A1335" t="s">
        <v>60</v>
      </c>
      <c r="B1335" t="s">
        <v>102</v>
      </c>
      <c r="C1335" s="1">
        <v>2014</v>
      </c>
      <c r="D1335" s="9">
        <v>113448</v>
      </c>
      <c r="E1335" s="4">
        <v>22610.975999999999</v>
      </c>
      <c r="F1335" t="s">
        <v>41</v>
      </c>
      <c r="G1335" t="s">
        <v>72</v>
      </c>
      <c r="H1335" t="s">
        <v>23</v>
      </c>
      <c r="I1335" t="s">
        <v>517</v>
      </c>
      <c r="J1335" s="1">
        <f>LEN(Table1[[#This Row],[Options/Features]]) - LEN(SUBSTITUTE(Table1[[#This Row],[Options/Features]], ",", "")) + 1</f>
        <v>4</v>
      </c>
      <c r="K1335" t="s">
        <v>17</v>
      </c>
      <c r="L1335" t="s">
        <v>31</v>
      </c>
    </row>
    <row r="1336" spans="1:12" x14ac:dyDescent="0.25">
      <c r="A1336" t="s">
        <v>74</v>
      </c>
      <c r="B1336" t="s">
        <v>258</v>
      </c>
      <c r="C1336" s="1">
        <v>2019</v>
      </c>
      <c r="D1336" s="9">
        <v>70267</v>
      </c>
      <c r="E1336" s="4">
        <v>29159.704000000002</v>
      </c>
      <c r="F1336" t="s">
        <v>13</v>
      </c>
      <c r="G1336" t="s">
        <v>67</v>
      </c>
      <c r="H1336" t="s">
        <v>23</v>
      </c>
      <c r="I1336" t="s">
        <v>495</v>
      </c>
      <c r="J1336" s="1">
        <f>LEN(Table1[[#This Row],[Options/Features]]) - LEN(SUBSTITUTE(Table1[[#This Row],[Options/Features]], ",", "")) + 1</f>
        <v>3</v>
      </c>
      <c r="K1336" t="s">
        <v>30</v>
      </c>
      <c r="L1336" t="s">
        <v>31</v>
      </c>
    </row>
    <row r="1337" spans="1:12" x14ac:dyDescent="0.25">
      <c r="A1337" t="s">
        <v>11</v>
      </c>
      <c r="B1337" t="s">
        <v>351</v>
      </c>
      <c r="C1337" s="1">
        <v>2014</v>
      </c>
      <c r="D1337" s="9">
        <v>87196</v>
      </c>
      <c r="E1337" s="4">
        <v>32928.856</v>
      </c>
      <c r="F1337" t="s">
        <v>41</v>
      </c>
      <c r="G1337" t="s">
        <v>14</v>
      </c>
      <c r="H1337" t="s">
        <v>15</v>
      </c>
      <c r="I1337" t="s">
        <v>225</v>
      </c>
      <c r="J1337" s="1">
        <f>LEN(Table1[[#This Row],[Options/Features]]) - LEN(SUBSTITUTE(Table1[[#This Row],[Options/Features]], ",", "")) + 1</f>
        <v>2</v>
      </c>
      <c r="K1337" t="s">
        <v>17</v>
      </c>
      <c r="L1337" t="s">
        <v>31</v>
      </c>
    </row>
    <row r="1338" spans="1:12" x14ac:dyDescent="0.25">
      <c r="A1338" t="s">
        <v>57</v>
      </c>
      <c r="B1338" t="s">
        <v>244</v>
      </c>
      <c r="C1338" s="1">
        <v>2013</v>
      </c>
      <c r="D1338" s="9">
        <v>105005</v>
      </c>
      <c r="E1338" s="4">
        <v>45011.92</v>
      </c>
      <c r="F1338" t="s">
        <v>41</v>
      </c>
      <c r="G1338" t="s">
        <v>22</v>
      </c>
      <c r="H1338" t="s">
        <v>15</v>
      </c>
      <c r="I1338" t="s">
        <v>47</v>
      </c>
      <c r="J1338" s="1">
        <f>LEN(Table1[[#This Row],[Options/Features]]) - LEN(SUBSTITUTE(Table1[[#This Row],[Options/Features]], ",", "")) + 1</f>
        <v>1</v>
      </c>
      <c r="K1338" t="s">
        <v>36</v>
      </c>
      <c r="L1338" t="s">
        <v>18</v>
      </c>
    </row>
    <row r="1339" spans="1:12" x14ac:dyDescent="0.25">
      <c r="A1339" t="s">
        <v>79</v>
      </c>
      <c r="B1339" t="s">
        <v>87</v>
      </c>
      <c r="C1339" s="1">
        <v>2019</v>
      </c>
      <c r="D1339" s="9">
        <v>145985</v>
      </c>
      <c r="E1339" s="4">
        <v>31097.423999999999</v>
      </c>
      <c r="F1339" t="s">
        <v>13</v>
      </c>
      <c r="G1339" t="s">
        <v>72</v>
      </c>
      <c r="H1339" t="s">
        <v>23</v>
      </c>
      <c r="I1339" t="s">
        <v>649</v>
      </c>
      <c r="J1339" s="1">
        <f>LEN(Table1[[#This Row],[Options/Features]]) - LEN(SUBSTITUTE(Table1[[#This Row],[Options/Features]], ",", "")) + 1</f>
        <v>4</v>
      </c>
      <c r="K1339" t="s">
        <v>30</v>
      </c>
      <c r="L1339" t="s">
        <v>31</v>
      </c>
    </row>
    <row r="1340" spans="1:12" x14ac:dyDescent="0.25">
      <c r="A1340" t="s">
        <v>19</v>
      </c>
      <c r="B1340" t="s">
        <v>40</v>
      </c>
      <c r="C1340" s="1">
        <v>2014</v>
      </c>
      <c r="D1340" s="9">
        <v>90892</v>
      </c>
      <c r="E1340" s="4">
        <v>21757.48</v>
      </c>
      <c r="F1340" t="s">
        <v>41</v>
      </c>
      <c r="G1340" t="s">
        <v>42</v>
      </c>
      <c r="H1340" t="s">
        <v>23</v>
      </c>
      <c r="I1340" t="s">
        <v>115</v>
      </c>
      <c r="J1340" s="1">
        <f>LEN(Table1[[#This Row],[Options/Features]]) - LEN(SUBSTITUTE(Table1[[#This Row],[Options/Features]], ",", "")) + 1</f>
        <v>1</v>
      </c>
      <c r="K1340" t="s">
        <v>36</v>
      </c>
      <c r="L1340" t="s">
        <v>18</v>
      </c>
    </row>
    <row r="1341" spans="1:12" x14ac:dyDescent="0.25">
      <c r="A1341" t="s">
        <v>116</v>
      </c>
      <c r="B1341">
        <v>300</v>
      </c>
      <c r="C1341" s="1">
        <v>2022</v>
      </c>
      <c r="D1341" s="9">
        <v>40621</v>
      </c>
      <c r="E1341" s="4">
        <v>14753.68</v>
      </c>
      <c r="F1341" t="s">
        <v>27</v>
      </c>
      <c r="G1341" t="s">
        <v>46</v>
      </c>
      <c r="H1341" t="s">
        <v>15</v>
      </c>
      <c r="I1341" t="s">
        <v>650</v>
      </c>
      <c r="J1341" s="1">
        <f>LEN(Table1[[#This Row],[Options/Features]]) - LEN(SUBSTITUTE(Table1[[#This Row],[Options/Features]], ",", "")) + 1</f>
        <v>4</v>
      </c>
      <c r="K1341" t="s">
        <v>30</v>
      </c>
      <c r="L1341" t="s">
        <v>31</v>
      </c>
    </row>
    <row r="1342" spans="1:12" x14ac:dyDescent="0.25">
      <c r="A1342" t="s">
        <v>133</v>
      </c>
      <c r="B1342" t="s">
        <v>199</v>
      </c>
      <c r="C1342" s="1">
        <v>2016</v>
      </c>
      <c r="D1342" s="9">
        <v>18107</v>
      </c>
      <c r="E1342" s="4">
        <v>15767.48</v>
      </c>
      <c r="F1342" t="s">
        <v>13</v>
      </c>
      <c r="G1342" t="s">
        <v>50</v>
      </c>
      <c r="H1342" t="s">
        <v>15</v>
      </c>
      <c r="I1342" t="s">
        <v>651</v>
      </c>
      <c r="J1342" s="1">
        <f>LEN(Table1[[#This Row],[Options/Features]]) - LEN(SUBSTITUTE(Table1[[#This Row],[Options/Features]], ",", "")) + 1</f>
        <v>3</v>
      </c>
      <c r="K1342" t="s">
        <v>36</v>
      </c>
      <c r="L1342" t="s">
        <v>31</v>
      </c>
    </row>
    <row r="1343" spans="1:12" x14ac:dyDescent="0.25">
      <c r="A1343" t="s">
        <v>149</v>
      </c>
      <c r="B1343" t="s">
        <v>150</v>
      </c>
      <c r="C1343" s="1">
        <v>2018</v>
      </c>
      <c r="D1343" s="9">
        <v>12650</v>
      </c>
      <c r="E1343" s="4">
        <v>24563.567999999999</v>
      </c>
      <c r="F1343" t="s">
        <v>27</v>
      </c>
      <c r="G1343" t="s">
        <v>22</v>
      </c>
      <c r="H1343" t="s">
        <v>15</v>
      </c>
      <c r="I1343" t="s">
        <v>652</v>
      </c>
      <c r="J1343" s="1">
        <f>LEN(Table1[[#This Row],[Options/Features]]) - LEN(SUBSTITUTE(Table1[[#This Row],[Options/Features]], ",", "")) + 1</f>
        <v>4</v>
      </c>
      <c r="K1343" t="s">
        <v>36</v>
      </c>
      <c r="L1343" t="s">
        <v>31</v>
      </c>
    </row>
    <row r="1344" spans="1:12" x14ac:dyDescent="0.25">
      <c r="A1344" t="s">
        <v>44</v>
      </c>
      <c r="B1344" t="s">
        <v>45</v>
      </c>
      <c r="C1344" s="1">
        <v>2022</v>
      </c>
      <c r="D1344" s="9">
        <v>39290</v>
      </c>
      <c r="E1344" s="4">
        <v>43442.97</v>
      </c>
      <c r="F1344" t="s">
        <v>21</v>
      </c>
      <c r="G1344" t="s">
        <v>42</v>
      </c>
      <c r="H1344" t="s">
        <v>23</v>
      </c>
      <c r="I1344" t="s">
        <v>24</v>
      </c>
      <c r="J1344" s="1">
        <f>LEN(Table1[[#This Row],[Options/Features]]) - LEN(SUBSTITUTE(Table1[[#This Row],[Options/Features]], ",", "")) + 1</f>
        <v>1</v>
      </c>
      <c r="K1344" t="s">
        <v>17</v>
      </c>
      <c r="L1344" t="s">
        <v>18</v>
      </c>
    </row>
    <row r="1345" spans="1:12" x14ac:dyDescent="0.25">
      <c r="A1345" t="s">
        <v>44</v>
      </c>
      <c r="B1345" t="s">
        <v>105</v>
      </c>
      <c r="C1345" s="1">
        <v>2019</v>
      </c>
      <c r="D1345" s="9">
        <v>95970</v>
      </c>
      <c r="E1345" s="4">
        <v>12240.48</v>
      </c>
      <c r="F1345" t="s">
        <v>41</v>
      </c>
      <c r="G1345" t="s">
        <v>64</v>
      </c>
      <c r="H1345" t="s">
        <v>23</v>
      </c>
      <c r="I1345" t="s">
        <v>106</v>
      </c>
      <c r="J1345" s="1">
        <f>LEN(Table1[[#This Row],[Options/Features]]) - LEN(SUBSTITUTE(Table1[[#This Row],[Options/Features]], ",", "")) + 1</f>
        <v>1</v>
      </c>
      <c r="K1345" t="s">
        <v>36</v>
      </c>
      <c r="L1345" t="s">
        <v>31</v>
      </c>
    </row>
    <row r="1346" spans="1:12" x14ac:dyDescent="0.25">
      <c r="A1346" t="s">
        <v>25</v>
      </c>
      <c r="B1346" t="s">
        <v>129</v>
      </c>
      <c r="C1346" s="1">
        <v>2012</v>
      </c>
      <c r="D1346" s="9">
        <v>123469</v>
      </c>
      <c r="E1346" s="4">
        <v>19414.552</v>
      </c>
      <c r="F1346" t="s">
        <v>13</v>
      </c>
      <c r="G1346" t="s">
        <v>28</v>
      </c>
      <c r="H1346" t="s">
        <v>23</v>
      </c>
      <c r="I1346" t="s">
        <v>466</v>
      </c>
      <c r="J1346" s="1">
        <f>LEN(Table1[[#This Row],[Options/Features]]) - LEN(SUBSTITUTE(Table1[[#This Row],[Options/Features]], ",", "")) + 1</f>
        <v>3</v>
      </c>
      <c r="K1346" t="s">
        <v>30</v>
      </c>
      <c r="L1346" t="s">
        <v>31</v>
      </c>
    </row>
    <row r="1347" spans="1:12" x14ac:dyDescent="0.25">
      <c r="A1347" t="s">
        <v>89</v>
      </c>
      <c r="B1347" t="s">
        <v>179</v>
      </c>
      <c r="C1347" s="1">
        <v>2011</v>
      </c>
      <c r="D1347" s="9">
        <v>51367</v>
      </c>
      <c r="E1347" s="4">
        <v>14113.504000000001</v>
      </c>
      <c r="F1347" t="s">
        <v>41</v>
      </c>
      <c r="G1347" t="s">
        <v>14</v>
      </c>
      <c r="H1347" t="s">
        <v>23</v>
      </c>
      <c r="I1347" t="s">
        <v>653</v>
      </c>
      <c r="J1347" s="1">
        <f>LEN(Table1[[#This Row],[Options/Features]]) - LEN(SUBSTITUTE(Table1[[#This Row],[Options/Features]], ",", "")) + 1</f>
        <v>4</v>
      </c>
      <c r="K1347" t="s">
        <v>17</v>
      </c>
      <c r="L1347" t="s">
        <v>31</v>
      </c>
    </row>
    <row r="1348" spans="1:12" x14ac:dyDescent="0.25">
      <c r="A1348" t="s">
        <v>48</v>
      </c>
      <c r="B1348" t="s">
        <v>227</v>
      </c>
      <c r="C1348" s="1">
        <v>2019</v>
      </c>
      <c r="D1348" s="9">
        <v>140337</v>
      </c>
      <c r="E1348" s="4">
        <v>49189.03</v>
      </c>
      <c r="F1348" t="s">
        <v>13</v>
      </c>
      <c r="G1348" t="s">
        <v>28</v>
      </c>
      <c r="H1348" t="s">
        <v>15</v>
      </c>
      <c r="I1348" t="s">
        <v>287</v>
      </c>
      <c r="J1348" s="1">
        <f>LEN(Table1[[#This Row],[Options/Features]]) - LEN(SUBSTITUTE(Table1[[#This Row],[Options/Features]], ",", "")) + 1</f>
        <v>2</v>
      </c>
      <c r="K1348" t="s">
        <v>36</v>
      </c>
      <c r="L1348" t="s">
        <v>18</v>
      </c>
    </row>
    <row r="1349" spans="1:12" x14ac:dyDescent="0.25">
      <c r="A1349" t="s">
        <v>32</v>
      </c>
      <c r="B1349" t="s">
        <v>33</v>
      </c>
      <c r="C1349" s="1">
        <v>2022</v>
      </c>
      <c r="D1349" s="9">
        <v>8570</v>
      </c>
      <c r="E1349" s="4">
        <v>37515.472000000002</v>
      </c>
      <c r="F1349" t="s">
        <v>27</v>
      </c>
      <c r="G1349" t="s">
        <v>28</v>
      </c>
      <c r="H1349" t="s">
        <v>15</v>
      </c>
      <c r="I1349" t="s">
        <v>224</v>
      </c>
      <c r="J1349" s="1">
        <f>LEN(Table1[[#This Row],[Options/Features]]) - LEN(SUBSTITUTE(Table1[[#This Row],[Options/Features]], ",", "")) + 1</f>
        <v>3</v>
      </c>
      <c r="K1349" t="s">
        <v>17</v>
      </c>
      <c r="L1349" t="s">
        <v>31</v>
      </c>
    </row>
    <row r="1350" spans="1:12" x14ac:dyDescent="0.25">
      <c r="A1350" t="s">
        <v>60</v>
      </c>
      <c r="B1350" t="s">
        <v>282</v>
      </c>
      <c r="C1350" s="1">
        <v>2021</v>
      </c>
      <c r="D1350" s="9">
        <v>34073</v>
      </c>
      <c r="E1350" s="4">
        <v>37102.784</v>
      </c>
      <c r="F1350" t="s">
        <v>41</v>
      </c>
      <c r="G1350" t="s">
        <v>72</v>
      </c>
      <c r="H1350" t="s">
        <v>23</v>
      </c>
      <c r="I1350" t="s">
        <v>654</v>
      </c>
      <c r="J1350" s="1">
        <f>LEN(Table1[[#This Row],[Options/Features]]) - LEN(SUBSTITUTE(Table1[[#This Row],[Options/Features]], ",", "")) + 1</f>
        <v>3</v>
      </c>
      <c r="K1350" t="s">
        <v>36</v>
      </c>
      <c r="L1350" t="s">
        <v>31</v>
      </c>
    </row>
    <row r="1351" spans="1:12" x14ac:dyDescent="0.25">
      <c r="A1351" t="s">
        <v>116</v>
      </c>
      <c r="B1351" t="s">
        <v>185</v>
      </c>
      <c r="C1351" s="1">
        <v>2022</v>
      </c>
      <c r="D1351" s="9">
        <v>144536</v>
      </c>
      <c r="E1351" s="4">
        <v>5731.3760000000002</v>
      </c>
      <c r="F1351" t="s">
        <v>27</v>
      </c>
      <c r="G1351" t="s">
        <v>46</v>
      </c>
      <c r="H1351" t="s">
        <v>23</v>
      </c>
      <c r="I1351" t="s">
        <v>262</v>
      </c>
      <c r="J1351" s="1">
        <f>LEN(Table1[[#This Row],[Options/Features]]) - LEN(SUBSTITUTE(Table1[[#This Row],[Options/Features]], ",", "")) + 1</f>
        <v>3</v>
      </c>
      <c r="K1351" t="s">
        <v>30</v>
      </c>
      <c r="L1351" t="s">
        <v>31</v>
      </c>
    </row>
    <row r="1352" spans="1:12" x14ac:dyDescent="0.25">
      <c r="A1352" t="s">
        <v>82</v>
      </c>
      <c r="B1352" t="s">
        <v>114</v>
      </c>
      <c r="C1352" s="1">
        <v>2014</v>
      </c>
      <c r="D1352" s="9">
        <v>99903</v>
      </c>
      <c r="E1352" s="4">
        <v>32688.975999999999</v>
      </c>
      <c r="F1352" t="s">
        <v>27</v>
      </c>
      <c r="G1352" t="s">
        <v>64</v>
      </c>
      <c r="H1352" t="s">
        <v>15</v>
      </c>
      <c r="I1352" t="s">
        <v>448</v>
      </c>
      <c r="J1352" s="1">
        <f>LEN(Table1[[#This Row],[Options/Features]]) - LEN(SUBSTITUTE(Table1[[#This Row],[Options/Features]], ",", "")) + 1</f>
        <v>3</v>
      </c>
      <c r="K1352" t="s">
        <v>17</v>
      </c>
      <c r="L1352" t="s">
        <v>31</v>
      </c>
    </row>
    <row r="1353" spans="1:12" x14ac:dyDescent="0.25">
      <c r="A1353" t="s">
        <v>37</v>
      </c>
      <c r="B1353" t="s">
        <v>118</v>
      </c>
      <c r="C1353" s="1">
        <v>2015</v>
      </c>
      <c r="D1353" s="9">
        <v>43179</v>
      </c>
      <c r="E1353" s="4">
        <v>35315.328000000001</v>
      </c>
      <c r="F1353" t="s">
        <v>41</v>
      </c>
      <c r="G1353" t="s">
        <v>14</v>
      </c>
      <c r="H1353" t="s">
        <v>15</v>
      </c>
      <c r="I1353" t="s">
        <v>655</v>
      </c>
      <c r="J1353" s="1">
        <f>LEN(Table1[[#This Row],[Options/Features]]) - LEN(SUBSTITUTE(Table1[[#This Row],[Options/Features]], ",", "")) + 1</f>
        <v>4</v>
      </c>
      <c r="K1353" t="s">
        <v>36</v>
      </c>
      <c r="L1353" t="s">
        <v>31</v>
      </c>
    </row>
    <row r="1354" spans="1:12" x14ac:dyDescent="0.25">
      <c r="A1354" t="s">
        <v>74</v>
      </c>
      <c r="B1354">
        <v>500</v>
      </c>
      <c r="C1354" s="1">
        <v>2017</v>
      </c>
      <c r="D1354" s="9">
        <v>119920</v>
      </c>
      <c r="E1354" s="4">
        <v>45552.67</v>
      </c>
      <c r="F1354" t="s">
        <v>13</v>
      </c>
      <c r="G1354" t="s">
        <v>72</v>
      </c>
      <c r="H1354" t="s">
        <v>15</v>
      </c>
      <c r="I1354" t="s">
        <v>372</v>
      </c>
      <c r="J1354" s="1">
        <f>LEN(Table1[[#This Row],[Options/Features]]) - LEN(SUBSTITUTE(Table1[[#This Row],[Options/Features]], ",", "")) + 1</f>
        <v>2</v>
      </c>
      <c r="K1354" t="s">
        <v>17</v>
      </c>
      <c r="L1354" t="s">
        <v>18</v>
      </c>
    </row>
    <row r="1355" spans="1:12" x14ac:dyDescent="0.25">
      <c r="A1355" t="s">
        <v>89</v>
      </c>
      <c r="B1355" t="s">
        <v>246</v>
      </c>
      <c r="C1355" s="1">
        <v>2018</v>
      </c>
      <c r="D1355" s="9">
        <v>146268</v>
      </c>
      <c r="E1355" s="4">
        <v>17662.248</v>
      </c>
      <c r="F1355" t="s">
        <v>21</v>
      </c>
      <c r="G1355" t="s">
        <v>14</v>
      </c>
      <c r="H1355" t="s">
        <v>23</v>
      </c>
      <c r="I1355" t="s">
        <v>166</v>
      </c>
      <c r="J1355" s="1">
        <f>LEN(Table1[[#This Row],[Options/Features]]) - LEN(SUBSTITUTE(Table1[[#This Row],[Options/Features]], ",", "")) + 1</f>
        <v>1</v>
      </c>
      <c r="K1355" t="s">
        <v>30</v>
      </c>
      <c r="L1355" t="s">
        <v>31</v>
      </c>
    </row>
    <row r="1356" spans="1:12" x14ac:dyDescent="0.25">
      <c r="A1356" t="s">
        <v>60</v>
      </c>
      <c r="B1356" t="s">
        <v>160</v>
      </c>
      <c r="C1356" s="1">
        <v>2022</v>
      </c>
      <c r="D1356" s="9">
        <v>106456</v>
      </c>
      <c r="E1356" s="4">
        <v>38643.383999999998</v>
      </c>
      <c r="F1356" t="s">
        <v>41</v>
      </c>
      <c r="G1356" t="s">
        <v>50</v>
      </c>
      <c r="H1356" t="s">
        <v>23</v>
      </c>
      <c r="I1356" t="s">
        <v>47</v>
      </c>
      <c r="J1356" s="1">
        <f>LEN(Table1[[#This Row],[Options/Features]]) - LEN(SUBSTITUTE(Table1[[#This Row],[Options/Features]], ",", "")) + 1</f>
        <v>1</v>
      </c>
      <c r="K1356" t="s">
        <v>17</v>
      </c>
      <c r="L1356" t="s">
        <v>31</v>
      </c>
    </row>
    <row r="1357" spans="1:12" x14ac:dyDescent="0.25">
      <c r="A1357" t="s">
        <v>74</v>
      </c>
      <c r="B1357" t="s">
        <v>75</v>
      </c>
      <c r="C1357" s="1">
        <v>2015</v>
      </c>
      <c r="D1357" s="9">
        <v>147952</v>
      </c>
      <c r="E1357" s="4">
        <v>22109.488000000001</v>
      </c>
      <c r="F1357" t="s">
        <v>21</v>
      </c>
      <c r="G1357" t="s">
        <v>50</v>
      </c>
      <c r="H1357" t="s">
        <v>15</v>
      </c>
      <c r="I1357" t="s">
        <v>453</v>
      </c>
      <c r="J1357" s="1">
        <f>LEN(Table1[[#This Row],[Options/Features]]) - LEN(SUBSTITUTE(Table1[[#This Row],[Options/Features]], ",", "")) + 1</f>
        <v>3</v>
      </c>
      <c r="K1357" t="s">
        <v>30</v>
      </c>
      <c r="L1357" t="s">
        <v>31</v>
      </c>
    </row>
    <row r="1358" spans="1:12" x14ac:dyDescent="0.25">
      <c r="A1358" t="s">
        <v>19</v>
      </c>
      <c r="B1358" t="s">
        <v>274</v>
      </c>
      <c r="C1358" s="1">
        <v>2021</v>
      </c>
      <c r="D1358" s="9">
        <v>108897</v>
      </c>
      <c r="E1358" s="4">
        <v>19859.495999999999</v>
      </c>
      <c r="F1358" t="s">
        <v>27</v>
      </c>
      <c r="G1358" t="s">
        <v>34</v>
      </c>
      <c r="H1358" t="s">
        <v>15</v>
      </c>
      <c r="I1358" t="s">
        <v>138</v>
      </c>
      <c r="J1358" s="1">
        <f>LEN(Table1[[#This Row],[Options/Features]]) - LEN(SUBSTITUTE(Table1[[#This Row],[Options/Features]], ",", "")) + 1</f>
        <v>2</v>
      </c>
      <c r="K1358" t="s">
        <v>30</v>
      </c>
      <c r="L1358" t="s">
        <v>31</v>
      </c>
    </row>
    <row r="1359" spans="1:12" x14ac:dyDescent="0.25">
      <c r="A1359" t="s">
        <v>99</v>
      </c>
      <c r="B1359" t="s">
        <v>326</v>
      </c>
      <c r="C1359" s="1">
        <v>2014</v>
      </c>
      <c r="D1359" s="9">
        <v>73652</v>
      </c>
      <c r="E1359" s="4">
        <v>19389.912</v>
      </c>
      <c r="F1359" t="s">
        <v>21</v>
      </c>
      <c r="G1359" t="s">
        <v>34</v>
      </c>
      <c r="H1359" t="s">
        <v>23</v>
      </c>
      <c r="I1359" t="s">
        <v>656</v>
      </c>
      <c r="J1359" s="1">
        <f>LEN(Table1[[#This Row],[Options/Features]]) - LEN(SUBSTITUTE(Table1[[#This Row],[Options/Features]], ",", "")) + 1</f>
        <v>4</v>
      </c>
      <c r="K1359" t="s">
        <v>17</v>
      </c>
      <c r="L1359" t="s">
        <v>31</v>
      </c>
    </row>
    <row r="1360" spans="1:12" x14ac:dyDescent="0.25">
      <c r="A1360" t="s">
        <v>93</v>
      </c>
      <c r="B1360" t="s">
        <v>588</v>
      </c>
      <c r="C1360" s="1">
        <v>2010</v>
      </c>
      <c r="D1360" s="9">
        <v>89016</v>
      </c>
      <c r="E1360" s="4">
        <v>12673.248</v>
      </c>
      <c r="F1360" t="s">
        <v>41</v>
      </c>
      <c r="G1360" t="s">
        <v>46</v>
      </c>
      <c r="H1360" t="s">
        <v>23</v>
      </c>
      <c r="I1360" t="s">
        <v>657</v>
      </c>
      <c r="J1360" s="1">
        <f>LEN(Table1[[#This Row],[Options/Features]]) - LEN(SUBSTITUTE(Table1[[#This Row],[Options/Features]], ",", "")) + 1</f>
        <v>4</v>
      </c>
      <c r="K1360" t="s">
        <v>17</v>
      </c>
      <c r="L1360" t="s">
        <v>31</v>
      </c>
    </row>
    <row r="1361" spans="1:12" x14ac:dyDescent="0.25">
      <c r="A1361" t="s">
        <v>116</v>
      </c>
      <c r="B1361" t="s">
        <v>192</v>
      </c>
      <c r="C1361" s="1">
        <v>2018</v>
      </c>
      <c r="D1361" s="9">
        <v>45633</v>
      </c>
      <c r="E1361" s="4">
        <v>35852.767999999996</v>
      </c>
      <c r="F1361" t="s">
        <v>41</v>
      </c>
      <c r="G1361" t="s">
        <v>50</v>
      </c>
      <c r="H1361" t="s">
        <v>23</v>
      </c>
      <c r="I1361" t="s">
        <v>658</v>
      </c>
      <c r="J1361" s="1">
        <f>LEN(Table1[[#This Row],[Options/Features]]) - LEN(SUBSTITUTE(Table1[[#This Row],[Options/Features]], ",", "")) + 1</f>
        <v>4</v>
      </c>
      <c r="K1361" t="s">
        <v>30</v>
      </c>
      <c r="L1361" t="s">
        <v>31</v>
      </c>
    </row>
    <row r="1362" spans="1:12" x14ac:dyDescent="0.25">
      <c r="A1362" t="s">
        <v>99</v>
      </c>
      <c r="B1362" t="s">
        <v>108</v>
      </c>
      <c r="C1362" s="1">
        <v>2013</v>
      </c>
      <c r="D1362" s="9">
        <v>14549</v>
      </c>
      <c r="E1362" s="4">
        <v>33168.055999999997</v>
      </c>
      <c r="F1362" t="s">
        <v>13</v>
      </c>
      <c r="G1362" t="s">
        <v>50</v>
      </c>
      <c r="H1362" t="s">
        <v>15</v>
      </c>
      <c r="I1362" t="s">
        <v>148</v>
      </c>
      <c r="J1362" s="1">
        <f>LEN(Table1[[#This Row],[Options/Features]]) - LEN(SUBSTITUTE(Table1[[#This Row],[Options/Features]], ",", "")) + 1</f>
        <v>2</v>
      </c>
      <c r="K1362" t="s">
        <v>30</v>
      </c>
      <c r="L1362" t="s">
        <v>31</v>
      </c>
    </row>
    <row r="1363" spans="1:12" x14ac:dyDescent="0.25">
      <c r="A1363" t="s">
        <v>82</v>
      </c>
      <c r="B1363" t="s">
        <v>83</v>
      </c>
      <c r="C1363" s="1">
        <v>2012</v>
      </c>
      <c r="D1363" s="9">
        <v>141698</v>
      </c>
      <c r="E1363" s="4">
        <v>12476.768</v>
      </c>
      <c r="F1363" t="s">
        <v>41</v>
      </c>
      <c r="G1363" t="s">
        <v>46</v>
      </c>
      <c r="H1363" t="s">
        <v>15</v>
      </c>
      <c r="I1363" t="s">
        <v>47</v>
      </c>
      <c r="J1363" s="1">
        <f>LEN(Table1[[#This Row],[Options/Features]]) - LEN(SUBSTITUTE(Table1[[#This Row],[Options/Features]], ",", "")) + 1</f>
        <v>1</v>
      </c>
      <c r="K1363" t="s">
        <v>17</v>
      </c>
      <c r="L1363" t="s">
        <v>31</v>
      </c>
    </row>
    <row r="1364" spans="1:12" x14ac:dyDescent="0.25">
      <c r="A1364" t="s">
        <v>54</v>
      </c>
      <c r="B1364" t="s">
        <v>55</v>
      </c>
      <c r="C1364" s="1">
        <v>2013</v>
      </c>
      <c r="D1364" s="9">
        <v>50194</v>
      </c>
      <c r="E1364" s="4">
        <v>22614.92</v>
      </c>
      <c r="F1364" t="s">
        <v>41</v>
      </c>
      <c r="G1364" t="s">
        <v>67</v>
      </c>
      <c r="H1364" t="s">
        <v>15</v>
      </c>
      <c r="I1364" t="s">
        <v>24</v>
      </c>
      <c r="J1364" s="1">
        <f>LEN(Table1[[#This Row],[Options/Features]]) - LEN(SUBSTITUTE(Table1[[#This Row],[Options/Features]], ",", "")) + 1</f>
        <v>1</v>
      </c>
      <c r="K1364" t="s">
        <v>36</v>
      </c>
      <c r="L1364" t="s">
        <v>31</v>
      </c>
    </row>
    <row r="1365" spans="1:12" x14ac:dyDescent="0.25">
      <c r="A1365" t="s">
        <v>48</v>
      </c>
      <c r="B1365" t="s">
        <v>121</v>
      </c>
      <c r="C1365" s="1">
        <v>2012</v>
      </c>
      <c r="D1365" s="9">
        <v>65298</v>
      </c>
      <c r="E1365" s="4">
        <v>10326.248</v>
      </c>
      <c r="F1365" t="s">
        <v>41</v>
      </c>
      <c r="G1365" t="s">
        <v>64</v>
      </c>
      <c r="H1365" t="s">
        <v>15</v>
      </c>
      <c r="I1365" t="s">
        <v>206</v>
      </c>
      <c r="J1365" s="1">
        <f>LEN(Table1[[#This Row],[Options/Features]]) - LEN(SUBSTITUTE(Table1[[#This Row],[Options/Features]], ",", "")) + 1</f>
        <v>4</v>
      </c>
      <c r="K1365" t="s">
        <v>17</v>
      </c>
      <c r="L1365" t="s">
        <v>31</v>
      </c>
    </row>
    <row r="1366" spans="1:12" x14ac:dyDescent="0.25">
      <c r="A1366" t="s">
        <v>89</v>
      </c>
      <c r="B1366" t="s">
        <v>90</v>
      </c>
      <c r="C1366" s="1">
        <v>2020</v>
      </c>
      <c r="D1366" s="9">
        <v>131051</v>
      </c>
      <c r="E1366" s="4">
        <v>29735.175999999999</v>
      </c>
      <c r="F1366" t="s">
        <v>41</v>
      </c>
      <c r="G1366" t="s">
        <v>64</v>
      </c>
      <c r="H1366" t="s">
        <v>15</v>
      </c>
      <c r="I1366" t="s">
        <v>425</v>
      </c>
      <c r="J1366" s="1">
        <f>LEN(Table1[[#This Row],[Options/Features]]) - LEN(SUBSTITUTE(Table1[[#This Row],[Options/Features]], ",", "")) + 1</f>
        <v>3</v>
      </c>
      <c r="K1366" t="s">
        <v>30</v>
      </c>
      <c r="L1366" t="s">
        <v>31</v>
      </c>
    </row>
    <row r="1367" spans="1:12" x14ac:dyDescent="0.25">
      <c r="A1367" t="s">
        <v>79</v>
      </c>
      <c r="B1367" t="s">
        <v>87</v>
      </c>
      <c r="C1367" s="1">
        <v>2018</v>
      </c>
      <c r="D1367" s="9">
        <v>80854</v>
      </c>
      <c r="E1367" s="4">
        <v>37428.023999999998</v>
      </c>
      <c r="F1367" t="s">
        <v>21</v>
      </c>
      <c r="G1367" t="s">
        <v>14</v>
      </c>
      <c r="H1367" t="s">
        <v>15</v>
      </c>
      <c r="I1367" t="s">
        <v>659</v>
      </c>
      <c r="J1367" s="1">
        <f>LEN(Table1[[#This Row],[Options/Features]]) - LEN(SUBSTITUTE(Table1[[#This Row],[Options/Features]], ",", "")) + 1</f>
        <v>4</v>
      </c>
      <c r="K1367" t="s">
        <v>30</v>
      </c>
      <c r="L1367" t="s">
        <v>31</v>
      </c>
    </row>
    <row r="1368" spans="1:12" x14ac:dyDescent="0.25">
      <c r="A1368" t="s">
        <v>11</v>
      </c>
      <c r="B1368" t="s">
        <v>12</v>
      </c>
      <c r="C1368" s="1">
        <v>2016</v>
      </c>
      <c r="D1368" s="9">
        <v>87940</v>
      </c>
      <c r="E1368" s="4">
        <v>33954.072</v>
      </c>
      <c r="F1368" t="s">
        <v>41</v>
      </c>
      <c r="G1368" t="s">
        <v>64</v>
      </c>
      <c r="H1368" t="s">
        <v>15</v>
      </c>
      <c r="I1368" t="s">
        <v>660</v>
      </c>
      <c r="J1368" s="1">
        <f>LEN(Table1[[#This Row],[Options/Features]]) - LEN(SUBSTITUTE(Table1[[#This Row],[Options/Features]], ",", "")) + 1</f>
        <v>4</v>
      </c>
      <c r="K1368" t="s">
        <v>36</v>
      </c>
      <c r="L1368" t="s">
        <v>31</v>
      </c>
    </row>
    <row r="1369" spans="1:12" x14ac:dyDescent="0.25">
      <c r="A1369" t="s">
        <v>32</v>
      </c>
      <c r="B1369" t="s">
        <v>66</v>
      </c>
      <c r="C1369" s="1">
        <v>2015</v>
      </c>
      <c r="D1369" s="9">
        <v>104402</v>
      </c>
      <c r="E1369" s="4">
        <v>24689.07</v>
      </c>
      <c r="F1369" t="s">
        <v>41</v>
      </c>
      <c r="G1369" t="s">
        <v>22</v>
      </c>
      <c r="H1369" t="s">
        <v>15</v>
      </c>
      <c r="I1369" t="s">
        <v>661</v>
      </c>
      <c r="J1369" s="1">
        <f>LEN(Table1[[#This Row],[Options/Features]]) - LEN(SUBSTITUTE(Table1[[#This Row],[Options/Features]], ",", "")) + 1</f>
        <v>4</v>
      </c>
      <c r="K1369" t="s">
        <v>17</v>
      </c>
      <c r="L1369" t="s">
        <v>18</v>
      </c>
    </row>
    <row r="1370" spans="1:12" x14ac:dyDescent="0.25">
      <c r="A1370" t="s">
        <v>99</v>
      </c>
      <c r="B1370" t="s">
        <v>100</v>
      </c>
      <c r="C1370" s="1">
        <v>2011</v>
      </c>
      <c r="D1370" s="9">
        <v>8418</v>
      </c>
      <c r="E1370" s="4">
        <v>36579.536</v>
      </c>
      <c r="F1370" t="s">
        <v>13</v>
      </c>
      <c r="G1370" t="s">
        <v>22</v>
      </c>
      <c r="H1370" t="s">
        <v>23</v>
      </c>
      <c r="I1370" t="s">
        <v>86</v>
      </c>
      <c r="J1370" s="1">
        <f>LEN(Table1[[#This Row],[Options/Features]]) - LEN(SUBSTITUTE(Table1[[#This Row],[Options/Features]], ",", "")) + 1</f>
        <v>2</v>
      </c>
      <c r="K1370" t="s">
        <v>36</v>
      </c>
      <c r="L1370" t="s">
        <v>31</v>
      </c>
    </row>
    <row r="1371" spans="1:12" x14ac:dyDescent="0.25">
      <c r="A1371" t="s">
        <v>149</v>
      </c>
      <c r="B1371" t="s">
        <v>174</v>
      </c>
      <c r="C1371" s="1">
        <v>2015</v>
      </c>
      <c r="D1371" s="9">
        <v>31364</v>
      </c>
      <c r="E1371" s="4">
        <v>18357.64</v>
      </c>
      <c r="F1371" t="s">
        <v>27</v>
      </c>
      <c r="G1371" t="s">
        <v>67</v>
      </c>
      <c r="H1371" t="s">
        <v>23</v>
      </c>
      <c r="I1371" t="s">
        <v>232</v>
      </c>
      <c r="J1371" s="1">
        <f>LEN(Table1[[#This Row],[Options/Features]]) - LEN(SUBSTITUTE(Table1[[#This Row],[Options/Features]], ",", "")) + 1</f>
        <v>3</v>
      </c>
      <c r="K1371" t="s">
        <v>36</v>
      </c>
      <c r="L1371" t="s">
        <v>31</v>
      </c>
    </row>
    <row r="1372" spans="1:12" x14ac:dyDescent="0.25">
      <c r="A1372" t="s">
        <v>133</v>
      </c>
      <c r="B1372" t="s">
        <v>199</v>
      </c>
      <c r="C1372" s="1">
        <v>2018</v>
      </c>
      <c r="D1372" s="9">
        <v>58032</v>
      </c>
      <c r="E1372" s="4">
        <v>14591.24</v>
      </c>
      <c r="F1372" t="s">
        <v>21</v>
      </c>
      <c r="G1372" t="s">
        <v>42</v>
      </c>
      <c r="H1372" t="s">
        <v>23</v>
      </c>
      <c r="I1372" t="s">
        <v>191</v>
      </c>
      <c r="J1372" s="1">
        <f>LEN(Table1[[#This Row],[Options/Features]]) - LEN(SUBSTITUTE(Table1[[#This Row],[Options/Features]], ",", "")) + 1</f>
        <v>4</v>
      </c>
      <c r="K1372" t="s">
        <v>36</v>
      </c>
      <c r="L1372" t="s">
        <v>31</v>
      </c>
    </row>
    <row r="1373" spans="1:12" x14ac:dyDescent="0.25">
      <c r="A1373" t="s">
        <v>93</v>
      </c>
      <c r="B1373" t="s">
        <v>165</v>
      </c>
      <c r="C1373" s="1">
        <v>2018</v>
      </c>
      <c r="D1373" s="9">
        <v>141325</v>
      </c>
      <c r="E1373" s="4">
        <v>36317.415999999997</v>
      </c>
      <c r="F1373" t="s">
        <v>41</v>
      </c>
      <c r="G1373" t="s">
        <v>28</v>
      </c>
      <c r="H1373" t="s">
        <v>23</v>
      </c>
      <c r="I1373" t="s">
        <v>435</v>
      </c>
      <c r="J1373" s="1">
        <f>LEN(Table1[[#This Row],[Options/Features]]) - LEN(SUBSTITUTE(Table1[[#This Row],[Options/Features]], ",", "")) + 1</f>
        <v>3</v>
      </c>
      <c r="K1373" t="s">
        <v>17</v>
      </c>
      <c r="L1373" t="s">
        <v>31</v>
      </c>
    </row>
    <row r="1374" spans="1:12" x14ac:dyDescent="0.25">
      <c r="A1374" t="s">
        <v>133</v>
      </c>
      <c r="B1374" t="s">
        <v>170</v>
      </c>
      <c r="C1374" s="1">
        <v>2015</v>
      </c>
      <c r="D1374" s="9">
        <v>123891</v>
      </c>
      <c r="E1374" s="4">
        <v>42975.18</v>
      </c>
      <c r="F1374" t="s">
        <v>13</v>
      </c>
      <c r="G1374" t="s">
        <v>42</v>
      </c>
      <c r="H1374" t="s">
        <v>15</v>
      </c>
      <c r="I1374" t="s">
        <v>214</v>
      </c>
      <c r="J1374" s="1">
        <f>LEN(Table1[[#This Row],[Options/Features]]) - LEN(SUBSTITUTE(Table1[[#This Row],[Options/Features]], ",", "")) + 1</f>
        <v>2</v>
      </c>
      <c r="K1374" t="s">
        <v>17</v>
      </c>
      <c r="L1374" t="s">
        <v>18</v>
      </c>
    </row>
    <row r="1375" spans="1:12" x14ac:dyDescent="0.25">
      <c r="A1375" t="s">
        <v>25</v>
      </c>
      <c r="B1375" t="s">
        <v>156</v>
      </c>
      <c r="C1375" s="1">
        <v>2021</v>
      </c>
      <c r="D1375" s="9">
        <v>98980</v>
      </c>
      <c r="E1375" s="4">
        <v>20363.88</v>
      </c>
      <c r="F1375" t="s">
        <v>21</v>
      </c>
      <c r="G1375" t="s">
        <v>42</v>
      </c>
      <c r="H1375" t="s">
        <v>15</v>
      </c>
      <c r="I1375" t="s">
        <v>166</v>
      </c>
      <c r="J1375" s="1">
        <f>LEN(Table1[[#This Row],[Options/Features]]) - LEN(SUBSTITUTE(Table1[[#This Row],[Options/Features]], ",", "")) + 1</f>
        <v>1</v>
      </c>
      <c r="K1375" t="s">
        <v>30</v>
      </c>
      <c r="L1375" t="s">
        <v>31</v>
      </c>
    </row>
    <row r="1376" spans="1:12" x14ac:dyDescent="0.25">
      <c r="A1376" t="s">
        <v>116</v>
      </c>
      <c r="B1376">
        <v>300</v>
      </c>
      <c r="C1376" s="1">
        <v>2012</v>
      </c>
      <c r="D1376" s="9">
        <v>24094</v>
      </c>
      <c r="E1376" s="4">
        <v>32222.743999999999</v>
      </c>
      <c r="F1376" t="s">
        <v>27</v>
      </c>
      <c r="G1376" t="s">
        <v>22</v>
      </c>
      <c r="H1376" t="s">
        <v>23</v>
      </c>
      <c r="I1376" t="s">
        <v>662</v>
      </c>
      <c r="J1376" s="1">
        <f>LEN(Table1[[#This Row],[Options/Features]]) - LEN(SUBSTITUTE(Table1[[#This Row],[Options/Features]], ",", "")) + 1</f>
        <v>4</v>
      </c>
      <c r="K1376" t="s">
        <v>36</v>
      </c>
      <c r="L1376" t="s">
        <v>31</v>
      </c>
    </row>
    <row r="1377" spans="1:12" x14ac:dyDescent="0.25">
      <c r="A1377" t="s">
        <v>57</v>
      </c>
      <c r="B1377" t="s">
        <v>244</v>
      </c>
      <c r="C1377" s="1">
        <v>2016</v>
      </c>
      <c r="D1377" s="9">
        <v>53464</v>
      </c>
      <c r="E1377" s="4">
        <v>32226.103999999999</v>
      </c>
      <c r="F1377" t="s">
        <v>41</v>
      </c>
      <c r="G1377" t="s">
        <v>34</v>
      </c>
      <c r="H1377" t="s">
        <v>15</v>
      </c>
      <c r="I1377" t="s">
        <v>663</v>
      </c>
      <c r="J1377" s="1">
        <f>LEN(Table1[[#This Row],[Options/Features]]) - LEN(SUBSTITUTE(Table1[[#This Row],[Options/Features]], ",", "")) + 1</f>
        <v>4</v>
      </c>
      <c r="K1377" t="s">
        <v>30</v>
      </c>
      <c r="L1377" t="s">
        <v>31</v>
      </c>
    </row>
    <row r="1378" spans="1:12" x14ac:dyDescent="0.25">
      <c r="A1378" t="s">
        <v>54</v>
      </c>
      <c r="B1378" t="s">
        <v>94</v>
      </c>
      <c r="C1378" s="1">
        <v>2019</v>
      </c>
      <c r="D1378" s="9">
        <v>130181</v>
      </c>
      <c r="E1378" s="4">
        <v>16033.624</v>
      </c>
      <c r="F1378" t="s">
        <v>41</v>
      </c>
      <c r="G1378" t="s">
        <v>28</v>
      </c>
      <c r="H1378" t="s">
        <v>15</v>
      </c>
      <c r="I1378" t="s">
        <v>622</v>
      </c>
      <c r="J1378" s="1">
        <f>LEN(Table1[[#This Row],[Options/Features]]) - LEN(SUBSTITUTE(Table1[[#This Row],[Options/Features]], ",", "")) + 1</f>
        <v>3</v>
      </c>
      <c r="K1378" t="s">
        <v>17</v>
      </c>
      <c r="L1378" t="s">
        <v>31</v>
      </c>
    </row>
    <row r="1379" spans="1:12" x14ac:dyDescent="0.25">
      <c r="A1379" t="s">
        <v>93</v>
      </c>
      <c r="B1379" t="s">
        <v>94</v>
      </c>
      <c r="C1379" s="1">
        <v>2020</v>
      </c>
      <c r="D1379" s="9">
        <v>81978</v>
      </c>
      <c r="E1379" s="4">
        <v>17422.544000000002</v>
      </c>
      <c r="F1379" t="s">
        <v>41</v>
      </c>
      <c r="G1379" t="s">
        <v>22</v>
      </c>
      <c r="H1379" t="s">
        <v>23</v>
      </c>
      <c r="I1379" t="s">
        <v>166</v>
      </c>
      <c r="J1379" s="1">
        <f>LEN(Table1[[#This Row],[Options/Features]]) - LEN(SUBSTITUTE(Table1[[#This Row],[Options/Features]], ",", "")) + 1</f>
        <v>1</v>
      </c>
      <c r="K1379" t="s">
        <v>17</v>
      </c>
      <c r="L1379" t="s">
        <v>31</v>
      </c>
    </row>
    <row r="1380" spans="1:12" x14ac:dyDescent="0.25">
      <c r="A1380" t="s">
        <v>116</v>
      </c>
      <c r="B1380" t="s">
        <v>145</v>
      </c>
      <c r="C1380" s="1">
        <v>2012</v>
      </c>
      <c r="D1380" s="9">
        <v>101251</v>
      </c>
      <c r="E1380" s="4">
        <v>21890.016</v>
      </c>
      <c r="F1380" t="s">
        <v>41</v>
      </c>
      <c r="G1380" t="s">
        <v>67</v>
      </c>
      <c r="H1380" t="s">
        <v>15</v>
      </c>
      <c r="I1380" t="s">
        <v>16</v>
      </c>
      <c r="J1380" s="1">
        <f>LEN(Table1[[#This Row],[Options/Features]]) - LEN(SUBSTITUTE(Table1[[#This Row],[Options/Features]], ",", "")) + 1</f>
        <v>1</v>
      </c>
      <c r="K1380" t="s">
        <v>17</v>
      </c>
      <c r="L1380" t="s">
        <v>31</v>
      </c>
    </row>
    <row r="1381" spans="1:12" x14ac:dyDescent="0.25">
      <c r="A1381" t="s">
        <v>44</v>
      </c>
      <c r="B1381" t="s">
        <v>330</v>
      </c>
      <c r="C1381" s="1">
        <v>2021</v>
      </c>
      <c r="D1381" s="9">
        <v>94698</v>
      </c>
      <c r="E1381" s="4">
        <v>18760.312000000002</v>
      </c>
      <c r="F1381" t="s">
        <v>41</v>
      </c>
      <c r="G1381" t="s">
        <v>28</v>
      </c>
      <c r="H1381" t="s">
        <v>15</v>
      </c>
      <c r="I1381" t="s">
        <v>317</v>
      </c>
      <c r="J1381" s="1">
        <f>LEN(Table1[[#This Row],[Options/Features]]) - LEN(SUBSTITUTE(Table1[[#This Row],[Options/Features]], ",", "")) + 1</f>
        <v>3</v>
      </c>
      <c r="K1381" t="s">
        <v>36</v>
      </c>
      <c r="L1381" t="s">
        <v>31</v>
      </c>
    </row>
    <row r="1382" spans="1:12" x14ac:dyDescent="0.25">
      <c r="A1382" t="s">
        <v>19</v>
      </c>
      <c r="B1382" t="s">
        <v>20</v>
      </c>
      <c r="C1382" s="1">
        <v>2018</v>
      </c>
      <c r="D1382" s="9">
        <v>91009</v>
      </c>
      <c r="E1382" s="4">
        <v>35947.271999999997</v>
      </c>
      <c r="F1382" t="s">
        <v>27</v>
      </c>
      <c r="G1382" t="s">
        <v>64</v>
      </c>
      <c r="H1382" t="s">
        <v>15</v>
      </c>
      <c r="I1382" t="s">
        <v>333</v>
      </c>
      <c r="J1382" s="1">
        <f>LEN(Table1[[#This Row],[Options/Features]]) - LEN(SUBSTITUTE(Table1[[#This Row],[Options/Features]], ",", "")) + 1</f>
        <v>2</v>
      </c>
      <c r="K1382" t="s">
        <v>36</v>
      </c>
      <c r="L1382" t="s">
        <v>31</v>
      </c>
    </row>
    <row r="1383" spans="1:12" x14ac:dyDescent="0.25">
      <c r="A1383" t="s">
        <v>99</v>
      </c>
      <c r="B1383" t="s">
        <v>108</v>
      </c>
      <c r="C1383" s="1">
        <v>2013</v>
      </c>
      <c r="D1383" s="9">
        <v>28616</v>
      </c>
      <c r="E1383" s="4">
        <v>11131.24</v>
      </c>
      <c r="F1383" t="s">
        <v>13</v>
      </c>
      <c r="G1383" t="s">
        <v>14</v>
      </c>
      <c r="H1383" t="s">
        <v>23</v>
      </c>
      <c r="I1383" t="s">
        <v>47</v>
      </c>
      <c r="J1383" s="1">
        <f>LEN(Table1[[#This Row],[Options/Features]]) - LEN(SUBSTITUTE(Table1[[#This Row],[Options/Features]], ",", "")) + 1</f>
        <v>1</v>
      </c>
      <c r="K1383" t="s">
        <v>17</v>
      </c>
      <c r="L1383" t="s">
        <v>18</v>
      </c>
    </row>
    <row r="1384" spans="1:12" x14ac:dyDescent="0.25">
      <c r="A1384" t="s">
        <v>60</v>
      </c>
      <c r="B1384" t="s">
        <v>61</v>
      </c>
      <c r="C1384" s="1">
        <v>2022</v>
      </c>
      <c r="D1384" s="9">
        <v>97125</v>
      </c>
      <c r="E1384" s="4">
        <v>37946.959999999999</v>
      </c>
      <c r="F1384" t="s">
        <v>41</v>
      </c>
      <c r="G1384" t="s">
        <v>14</v>
      </c>
      <c r="H1384" t="s">
        <v>15</v>
      </c>
      <c r="I1384" t="s">
        <v>115</v>
      </c>
      <c r="J1384" s="1">
        <f>LEN(Table1[[#This Row],[Options/Features]]) - LEN(SUBSTITUTE(Table1[[#This Row],[Options/Features]], ",", "")) + 1</f>
        <v>1</v>
      </c>
      <c r="K1384" t="s">
        <v>17</v>
      </c>
      <c r="L1384" t="s">
        <v>31</v>
      </c>
    </row>
    <row r="1385" spans="1:12" x14ac:dyDescent="0.25">
      <c r="A1385" t="s">
        <v>54</v>
      </c>
      <c r="B1385" t="s">
        <v>208</v>
      </c>
      <c r="C1385" s="1">
        <v>2022</v>
      </c>
      <c r="D1385" s="9">
        <v>33628</v>
      </c>
      <c r="E1385" s="4">
        <v>39317.976000000002</v>
      </c>
      <c r="F1385" t="s">
        <v>41</v>
      </c>
      <c r="G1385" t="s">
        <v>22</v>
      </c>
      <c r="H1385" t="s">
        <v>15</v>
      </c>
      <c r="I1385" t="s">
        <v>16</v>
      </c>
      <c r="J1385" s="1">
        <f>LEN(Table1[[#This Row],[Options/Features]]) - LEN(SUBSTITUTE(Table1[[#This Row],[Options/Features]], ",", "")) + 1</f>
        <v>1</v>
      </c>
      <c r="K1385" t="s">
        <v>30</v>
      </c>
      <c r="L1385" t="s">
        <v>31</v>
      </c>
    </row>
    <row r="1386" spans="1:12" x14ac:dyDescent="0.25">
      <c r="A1386" t="s">
        <v>32</v>
      </c>
      <c r="B1386" t="s">
        <v>341</v>
      </c>
      <c r="C1386" s="1">
        <v>2022</v>
      </c>
      <c r="D1386" s="9">
        <v>120497</v>
      </c>
      <c r="E1386" s="4">
        <v>5916.6480000000001</v>
      </c>
      <c r="F1386" t="s">
        <v>21</v>
      </c>
      <c r="G1386" t="s">
        <v>72</v>
      </c>
      <c r="H1386" t="s">
        <v>15</v>
      </c>
      <c r="I1386" t="s">
        <v>166</v>
      </c>
      <c r="J1386" s="1">
        <f>LEN(Table1[[#This Row],[Options/Features]]) - LEN(SUBSTITUTE(Table1[[#This Row],[Options/Features]], ",", "")) + 1</f>
        <v>1</v>
      </c>
      <c r="K1386" t="s">
        <v>36</v>
      </c>
      <c r="L1386" t="s">
        <v>31</v>
      </c>
    </row>
    <row r="1387" spans="1:12" x14ac:dyDescent="0.25">
      <c r="A1387" t="s">
        <v>133</v>
      </c>
      <c r="B1387" t="s">
        <v>134</v>
      </c>
      <c r="C1387" s="1">
        <v>2015</v>
      </c>
      <c r="D1387" s="9">
        <v>8855</v>
      </c>
      <c r="E1387" s="4">
        <v>5207.16</v>
      </c>
      <c r="F1387" t="s">
        <v>13</v>
      </c>
      <c r="G1387" t="s">
        <v>50</v>
      </c>
      <c r="H1387" t="s">
        <v>15</v>
      </c>
      <c r="I1387" t="s">
        <v>154</v>
      </c>
      <c r="J1387" s="1">
        <f>LEN(Table1[[#This Row],[Options/Features]]) - LEN(SUBSTITUTE(Table1[[#This Row],[Options/Features]], ",", "")) + 1</f>
        <v>3</v>
      </c>
      <c r="K1387" t="s">
        <v>17</v>
      </c>
      <c r="L1387" t="s">
        <v>18</v>
      </c>
    </row>
    <row r="1388" spans="1:12" x14ac:dyDescent="0.25">
      <c r="A1388" t="s">
        <v>25</v>
      </c>
      <c r="B1388" t="s">
        <v>70</v>
      </c>
      <c r="C1388" s="1">
        <v>2018</v>
      </c>
      <c r="D1388" s="9">
        <v>127768</v>
      </c>
      <c r="E1388" s="4">
        <v>18875.36</v>
      </c>
      <c r="F1388" t="s">
        <v>21</v>
      </c>
      <c r="G1388" t="s">
        <v>42</v>
      </c>
      <c r="H1388" t="s">
        <v>23</v>
      </c>
      <c r="I1388" t="s">
        <v>388</v>
      </c>
      <c r="J1388" s="1">
        <f>LEN(Table1[[#This Row],[Options/Features]]) - LEN(SUBSTITUTE(Table1[[#This Row],[Options/Features]], ",", "")) + 1</f>
        <v>3</v>
      </c>
      <c r="K1388" t="s">
        <v>36</v>
      </c>
      <c r="L1388" t="s">
        <v>31</v>
      </c>
    </row>
    <row r="1389" spans="1:12" x14ac:dyDescent="0.25">
      <c r="A1389" t="s">
        <v>60</v>
      </c>
      <c r="B1389" t="s">
        <v>160</v>
      </c>
      <c r="C1389" s="1">
        <v>2022</v>
      </c>
      <c r="D1389" s="9">
        <v>139917</v>
      </c>
      <c r="E1389" s="4">
        <v>37325.040000000001</v>
      </c>
      <c r="F1389" t="s">
        <v>13</v>
      </c>
      <c r="G1389" t="s">
        <v>72</v>
      </c>
      <c r="H1389" t="s">
        <v>23</v>
      </c>
      <c r="I1389" t="s">
        <v>370</v>
      </c>
      <c r="J1389" s="1">
        <f>LEN(Table1[[#This Row],[Options/Features]]) - LEN(SUBSTITUTE(Table1[[#This Row],[Options/Features]], ",", "")) + 1</f>
        <v>2</v>
      </c>
      <c r="K1389" t="s">
        <v>17</v>
      </c>
      <c r="L1389" t="s">
        <v>31</v>
      </c>
    </row>
    <row r="1390" spans="1:12" x14ac:dyDescent="0.25">
      <c r="A1390" t="s">
        <v>60</v>
      </c>
      <c r="B1390" t="s">
        <v>61</v>
      </c>
      <c r="C1390" s="1">
        <v>2014</v>
      </c>
      <c r="D1390" s="9">
        <v>92107</v>
      </c>
      <c r="E1390" s="4">
        <v>7043.18</v>
      </c>
      <c r="F1390" t="s">
        <v>27</v>
      </c>
      <c r="G1390" t="s">
        <v>34</v>
      </c>
      <c r="H1390" t="s">
        <v>23</v>
      </c>
      <c r="I1390" t="s">
        <v>47</v>
      </c>
      <c r="J1390" s="1">
        <f>LEN(Table1[[#This Row],[Options/Features]]) - LEN(SUBSTITUTE(Table1[[#This Row],[Options/Features]], ",", "")) + 1</f>
        <v>1</v>
      </c>
      <c r="K1390" t="s">
        <v>36</v>
      </c>
      <c r="L1390" t="s">
        <v>18</v>
      </c>
    </row>
    <row r="1391" spans="1:12" x14ac:dyDescent="0.25">
      <c r="A1391" t="s">
        <v>37</v>
      </c>
      <c r="B1391" t="s">
        <v>38</v>
      </c>
      <c r="C1391" s="1">
        <v>2022</v>
      </c>
      <c r="D1391" s="9">
        <v>99356</v>
      </c>
      <c r="E1391" s="4">
        <v>24703.27</v>
      </c>
      <c r="F1391" t="s">
        <v>21</v>
      </c>
      <c r="G1391" t="s">
        <v>22</v>
      </c>
      <c r="H1391" t="s">
        <v>15</v>
      </c>
      <c r="I1391" t="s">
        <v>664</v>
      </c>
      <c r="J1391" s="1">
        <f>LEN(Table1[[#This Row],[Options/Features]]) - LEN(SUBSTITUTE(Table1[[#This Row],[Options/Features]], ",", "")) + 1</f>
        <v>4</v>
      </c>
      <c r="K1391" t="s">
        <v>30</v>
      </c>
      <c r="L1391" t="s">
        <v>18</v>
      </c>
    </row>
    <row r="1392" spans="1:12" x14ac:dyDescent="0.25">
      <c r="A1392" t="s">
        <v>79</v>
      </c>
      <c r="B1392" t="s">
        <v>80</v>
      </c>
      <c r="C1392" s="1">
        <v>2017</v>
      </c>
      <c r="D1392" s="9">
        <v>55792</v>
      </c>
      <c r="E1392" s="4">
        <v>25178.295999999998</v>
      </c>
      <c r="F1392" t="s">
        <v>21</v>
      </c>
      <c r="G1392" t="s">
        <v>50</v>
      </c>
      <c r="H1392" t="s">
        <v>23</v>
      </c>
      <c r="I1392" t="s">
        <v>168</v>
      </c>
      <c r="J1392" s="1">
        <f>LEN(Table1[[#This Row],[Options/Features]]) - LEN(SUBSTITUTE(Table1[[#This Row],[Options/Features]], ",", "")) + 1</f>
        <v>3</v>
      </c>
      <c r="K1392" t="s">
        <v>17</v>
      </c>
      <c r="L1392" t="s">
        <v>31</v>
      </c>
    </row>
    <row r="1393" spans="1:12" x14ac:dyDescent="0.25">
      <c r="A1393" t="s">
        <v>44</v>
      </c>
      <c r="B1393" t="s">
        <v>105</v>
      </c>
      <c r="C1393" s="1">
        <v>2016</v>
      </c>
      <c r="D1393" s="9">
        <v>41149</v>
      </c>
      <c r="E1393" s="4">
        <v>23446.92</v>
      </c>
      <c r="F1393" t="s">
        <v>27</v>
      </c>
      <c r="G1393" t="s">
        <v>22</v>
      </c>
      <c r="H1393" t="s">
        <v>15</v>
      </c>
      <c r="I1393" t="s">
        <v>161</v>
      </c>
      <c r="J1393" s="1">
        <f>LEN(Table1[[#This Row],[Options/Features]]) - LEN(SUBSTITUTE(Table1[[#This Row],[Options/Features]], ",", "")) + 1</f>
        <v>3</v>
      </c>
      <c r="K1393" t="s">
        <v>30</v>
      </c>
      <c r="L1393" t="s">
        <v>31</v>
      </c>
    </row>
    <row r="1394" spans="1:12" x14ac:dyDescent="0.25">
      <c r="A1394" t="s">
        <v>32</v>
      </c>
      <c r="B1394" t="s">
        <v>33</v>
      </c>
      <c r="C1394" s="1">
        <v>2019</v>
      </c>
      <c r="D1394" s="9">
        <v>92965</v>
      </c>
      <c r="E1394" s="4">
        <v>16687.808000000001</v>
      </c>
      <c r="F1394" t="s">
        <v>27</v>
      </c>
      <c r="G1394" t="s">
        <v>42</v>
      </c>
      <c r="H1394" t="s">
        <v>15</v>
      </c>
      <c r="I1394" t="s">
        <v>115</v>
      </c>
      <c r="J1394" s="1">
        <f>LEN(Table1[[#This Row],[Options/Features]]) - LEN(SUBSTITUTE(Table1[[#This Row],[Options/Features]], ",", "")) + 1</f>
        <v>1</v>
      </c>
      <c r="K1394" t="s">
        <v>36</v>
      </c>
      <c r="L1394" t="s">
        <v>31</v>
      </c>
    </row>
    <row r="1395" spans="1:12" x14ac:dyDescent="0.25">
      <c r="A1395" t="s">
        <v>79</v>
      </c>
      <c r="B1395" t="s">
        <v>242</v>
      </c>
      <c r="C1395" s="1">
        <v>2015</v>
      </c>
      <c r="D1395" s="9">
        <v>90079</v>
      </c>
      <c r="E1395" s="4">
        <v>7857.0479999999998</v>
      </c>
      <c r="F1395" t="s">
        <v>13</v>
      </c>
      <c r="G1395" t="s">
        <v>50</v>
      </c>
      <c r="H1395" t="s">
        <v>15</v>
      </c>
      <c r="I1395" t="s">
        <v>214</v>
      </c>
      <c r="J1395" s="1">
        <f>LEN(Table1[[#This Row],[Options/Features]]) - LEN(SUBSTITUTE(Table1[[#This Row],[Options/Features]], ",", "")) + 1</f>
        <v>2</v>
      </c>
      <c r="K1395" t="s">
        <v>17</v>
      </c>
      <c r="L1395" t="s">
        <v>31</v>
      </c>
    </row>
    <row r="1396" spans="1:12" x14ac:dyDescent="0.25">
      <c r="A1396" t="s">
        <v>48</v>
      </c>
      <c r="B1396" t="s">
        <v>227</v>
      </c>
      <c r="C1396" s="1">
        <v>2022</v>
      </c>
      <c r="D1396" s="9">
        <v>138040</v>
      </c>
      <c r="E1396" s="4">
        <v>37890.536</v>
      </c>
      <c r="F1396" t="s">
        <v>41</v>
      </c>
      <c r="G1396" t="s">
        <v>67</v>
      </c>
      <c r="H1396" t="s">
        <v>15</v>
      </c>
      <c r="I1396" t="s">
        <v>303</v>
      </c>
      <c r="J1396" s="1">
        <f>LEN(Table1[[#This Row],[Options/Features]]) - LEN(SUBSTITUTE(Table1[[#This Row],[Options/Features]], ",", "")) + 1</f>
        <v>3</v>
      </c>
      <c r="K1396" t="s">
        <v>36</v>
      </c>
      <c r="L1396" t="s">
        <v>31</v>
      </c>
    </row>
    <row r="1397" spans="1:12" x14ac:dyDescent="0.25">
      <c r="A1397" t="s">
        <v>79</v>
      </c>
      <c r="B1397" t="s">
        <v>87</v>
      </c>
      <c r="C1397" s="1">
        <v>2012</v>
      </c>
      <c r="D1397" s="9">
        <v>11237</v>
      </c>
      <c r="E1397" s="4">
        <v>18620.423999999999</v>
      </c>
      <c r="F1397" t="s">
        <v>27</v>
      </c>
      <c r="G1397" t="s">
        <v>72</v>
      </c>
      <c r="H1397" t="s">
        <v>23</v>
      </c>
      <c r="I1397" t="s">
        <v>214</v>
      </c>
      <c r="J1397" s="1">
        <f>LEN(Table1[[#This Row],[Options/Features]]) - LEN(SUBSTITUTE(Table1[[#This Row],[Options/Features]], ",", "")) + 1</f>
        <v>2</v>
      </c>
      <c r="K1397" t="s">
        <v>30</v>
      </c>
      <c r="L1397" t="s">
        <v>31</v>
      </c>
    </row>
    <row r="1398" spans="1:12" x14ac:dyDescent="0.25">
      <c r="A1398" t="s">
        <v>25</v>
      </c>
      <c r="B1398" t="s">
        <v>26</v>
      </c>
      <c r="C1398" s="1">
        <v>2017</v>
      </c>
      <c r="D1398" s="9">
        <v>87246</v>
      </c>
      <c r="E1398" s="4">
        <v>32257.608</v>
      </c>
      <c r="F1398" t="s">
        <v>27</v>
      </c>
      <c r="G1398" t="s">
        <v>64</v>
      </c>
      <c r="H1398" t="s">
        <v>15</v>
      </c>
      <c r="I1398" t="s">
        <v>24</v>
      </c>
      <c r="J1398" s="1">
        <f>LEN(Table1[[#This Row],[Options/Features]]) - LEN(SUBSTITUTE(Table1[[#This Row],[Options/Features]], ",", "")) + 1</f>
        <v>1</v>
      </c>
      <c r="K1398" t="s">
        <v>36</v>
      </c>
      <c r="L1398" t="s">
        <v>31</v>
      </c>
    </row>
    <row r="1399" spans="1:12" x14ac:dyDescent="0.25">
      <c r="A1399" t="s">
        <v>11</v>
      </c>
      <c r="B1399" t="s">
        <v>187</v>
      </c>
      <c r="C1399" s="1">
        <v>2015</v>
      </c>
      <c r="D1399" s="9">
        <v>61255</v>
      </c>
      <c r="E1399" s="4">
        <v>35061.648000000001</v>
      </c>
      <c r="F1399" t="s">
        <v>21</v>
      </c>
      <c r="G1399" t="s">
        <v>22</v>
      </c>
      <c r="H1399" t="s">
        <v>23</v>
      </c>
      <c r="I1399" t="s">
        <v>47</v>
      </c>
      <c r="J1399" s="1">
        <f>LEN(Table1[[#This Row],[Options/Features]]) - LEN(SUBSTITUTE(Table1[[#This Row],[Options/Features]], ",", "")) + 1</f>
        <v>1</v>
      </c>
      <c r="K1399" t="s">
        <v>30</v>
      </c>
      <c r="L1399" t="s">
        <v>31</v>
      </c>
    </row>
    <row r="1400" spans="1:12" x14ac:dyDescent="0.25">
      <c r="A1400" t="s">
        <v>37</v>
      </c>
      <c r="B1400" t="s">
        <v>181</v>
      </c>
      <c r="C1400" s="1">
        <v>2017</v>
      </c>
      <c r="D1400" s="9">
        <v>31186</v>
      </c>
      <c r="E1400" s="4">
        <v>31539.455999999998</v>
      </c>
      <c r="F1400" t="s">
        <v>21</v>
      </c>
      <c r="G1400" t="s">
        <v>46</v>
      </c>
      <c r="H1400" t="s">
        <v>23</v>
      </c>
      <c r="I1400" t="s">
        <v>631</v>
      </c>
      <c r="J1400" s="1">
        <f>LEN(Table1[[#This Row],[Options/Features]]) - LEN(SUBSTITUTE(Table1[[#This Row],[Options/Features]], ",", "")) + 1</f>
        <v>3</v>
      </c>
      <c r="K1400" t="s">
        <v>17</v>
      </c>
      <c r="L1400" t="s">
        <v>31</v>
      </c>
    </row>
    <row r="1401" spans="1:12" x14ac:dyDescent="0.25">
      <c r="A1401" t="s">
        <v>32</v>
      </c>
      <c r="B1401" t="s">
        <v>125</v>
      </c>
      <c r="C1401" s="1">
        <v>2013</v>
      </c>
      <c r="D1401" s="9">
        <v>22239</v>
      </c>
      <c r="E1401" s="4">
        <v>5733.2</v>
      </c>
      <c r="F1401" t="s">
        <v>13</v>
      </c>
      <c r="G1401" t="s">
        <v>50</v>
      </c>
      <c r="H1401" t="s">
        <v>15</v>
      </c>
      <c r="I1401" t="s">
        <v>285</v>
      </c>
      <c r="J1401" s="1">
        <f>LEN(Table1[[#This Row],[Options/Features]]) - LEN(SUBSTITUTE(Table1[[#This Row],[Options/Features]], ",", "")) + 1</f>
        <v>2</v>
      </c>
      <c r="K1401" t="s">
        <v>30</v>
      </c>
      <c r="L1401" t="s">
        <v>31</v>
      </c>
    </row>
    <row r="1402" spans="1:12" x14ac:dyDescent="0.25">
      <c r="A1402" t="s">
        <v>48</v>
      </c>
      <c r="B1402" t="s">
        <v>121</v>
      </c>
      <c r="C1402" s="1">
        <v>2014</v>
      </c>
      <c r="D1402" s="9">
        <v>96281</v>
      </c>
      <c r="E1402" s="4">
        <v>10672.54</v>
      </c>
      <c r="F1402" t="s">
        <v>41</v>
      </c>
      <c r="G1402" t="s">
        <v>72</v>
      </c>
      <c r="H1402" t="s">
        <v>23</v>
      </c>
      <c r="I1402" t="s">
        <v>24</v>
      </c>
      <c r="J1402" s="1">
        <f>LEN(Table1[[#This Row],[Options/Features]]) - LEN(SUBSTITUTE(Table1[[#This Row],[Options/Features]], ",", "")) + 1</f>
        <v>1</v>
      </c>
      <c r="K1402" t="s">
        <v>36</v>
      </c>
      <c r="L1402" t="s">
        <v>18</v>
      </c>
    </row>
    <row r="1403" spans="1:12" x14ac:dyDescent="0.25">
      <c r="A1403" t="s">
        <v>93</v>
      </c>
      <c r="B1403" t="s">
        <v>94</v>
      </c>
      <c r="C1403" s="1">
        <v>2020</v>
      </c>
      <c r="D1403" s="9">
        <v>29587</v>
      </c>
      <c r="E1403" s="4">
        <v>38394.824000000001</v>
      </c>
      <c r="F1403" t="s">
        <v>27</v>
      </c>
      <c r="G1403" t="s">
        <v>67</v>
      </c>
      <c r="H1403" t="s">
        <v>15</v>
      </c>
      <c r="I1403" t="s">
        <v>469</v>
      </c>
      <c r="J1403" s="1">
        <f>LEN(Table1[[#This Row],[Options/Features]]) - LEN(SUBSTITUTE(Table1[[#This Row],[Options/Features]], ",", "")) + 1</f>
        <v>3</v>
      </c>
      <c r="K1403" t="s">
        <v>17</v>
      </c>
      <c r="L1403" t="s">
        <v>31</v>
      </c>
    </row>
    <row r="1404" spans="1:12" x14ac:dyDescent="0.25">
      <c r="A1404" t="s">
        <v>116</v>
      </c>
      <c r="B1404">
        <v>300</v>
      </c>
      <c r="C1404" s="1">
        <v>2012</v>
      </c>
      <c r="D1404" s="9">
        <v>16981</v>
      </c>
      <c r="E1404" s="4">
        <v>17008.455999999998</v>
      </c>
      <c r="F1404" t="s">
        <v>41</v>
      </c>
      <c r="G1404" t="s">
        <v>64</v>
      </c>
      <c r="H1404" t="s">
        <v>15</v>
      </c>
      <c r="I1404" t="s">
        <v>16</v>
      </c>
      <c r="J1404" s="1">
        <f>LEN(Table1[[#This Row],[Options/Features]]) - LEN(SUBSTITUTE(Table1[[#This Row],[Options/Features]], ",", "")) + 1</f>
        <v>1</v>
      </c>
      <c r="K1404" t="s">
        <v>30</v>
      </c>
      <c r="L1404" t="s">
        <v>31</v>
      </c>
    </row>
    <row r="1405" spans="1:12" x14ac:dyDescent="0.25">
      <c r="A1405" t="s">
        <v>89</v>
      </c>
      <c r="B1405" t="s">
        <v>318</v>
      </c>
      <c r="C1405" s="1">
        <v>2019</v>
      </c>
      <c r="D1405" s="9">
        <v>117321</v>
      </c>
      <c r="E1405" s="4">
        <v>37944.567999999999</v>
      </c>
      <c r="F1405" t="s">
        <v>41</v>
      </c>
      <c r="G1405" t="s">
        <v>14</v>
      </c>
      <c r="H1405" t="s">
        <v>23</v>
      </c>
      <c r="I1405" t="s">
        <v>665</v>
      </c>
      <c r="J1405" s="1">
        <f>LEN(Table1[[#This Row],[Options/Features]]) - LEN(SUBSTITUTE(Table1[[#This Row],[Options/Features]], ",", "")) + 1</f>
        <v>4</v>
      </c>
      <c r="K1405" t="s">
        <v>17</v>
      </c>
      <c r="L1405" t="s">
        <v>31</v>
      </c>
    </row>
    <row r="1406" spans="1:12" x14ac:dyDescent="0.25">
      <c r="A1406" t="s">
        <v>19</v>
      </c>
      <c r="B1406" t="s">
        <v>290</v>
      </c>
      <c r="C1406" s="1">
        <v>2021</v>
      </c>
      <c r="D1406" s="9">
        <v>37848</v>
      </c>
      <c r="E1406" s="4">
        <v>29799.632000000001</v>
      </c>
      <c r="F1406" t="s">
        <v>21</v>
      </c>
      <c r="G1406" t="s">
        <v>72</v>
      </c>
      <c r="H1406" t="s">
        <v>23</v>
      </c>
      <c r="I1406" t="s">
        <v>214</v>
      </c>
      <c r="J1406" s="1">
        <f>LEN(Table1[[#This Row],[Options/Features]]) - LEN(SUBSTITUTE(Table1[[#This Row],[Options/Features]], ",", "")) + 1</f>
        <v>2</v>
      </c>
      <c r="K1406" t="s">
        <v>30</v>
      </c>
      <c r="L1406" t="s">
        <v>31</v>
      </c>
    </row>
    <row r="1407" spans="1:12" x14ac:dyDescent="0.25">
      <c r="A1407" t="s">
        <v>44</v>
      </c>
      <c r="B1407" t="s">
        <v>45</v>
      </c>
      <c r="C1407" s="1">
        <v>2017</v>
      </c>
      <c r="D1407" s="9">
        <v>103822</v>
      </c>
      <c r="E1407" s="4">
        <v>31315.464</v>
      </c>
      <c r="F1407" t="s">
        <v>21</v>
      </c>
      <c r="G1407" t="s">
        <v>22</v>
      </c>
      <c r="H1407" t="s">
        <v>23</v>
      </c>
      <c r="I1407" t="s">
        <v>256</v>
      </c>
      <c r="J1407" s="1">
        <f>LEN(Table1[[#This Row],[Options/Features]]) - LEN(SUBSTITUTE(Table1[[#This Row],[Options/Features]], ",", "")) + 1</f>
        <v>2</v>
      </c>
      <c r="K1407" t="s">
        <v>36</v>
      </c>
      <c r="L1407" t="s">
        <v>31</v>
      </c>
    </row>
    <row r="1408" spans="1:12" x14ac:dyDescent="0.25">
      <c r="A1408" t="s">
        <v>89</v>
      </c>
      <c r="B1408" t="s">
        <v>179</v>
      </c>
      <c r="C1408" s="1">
        <v>2017</v>
      </c>
      <c r="D1408" s="9">
        <v>60709</v>
      </c>
      <c r="E1408" s="4">
        <v>39473.256000000001</v>
      </c>
      <c r="F1408" t="s">
        <v>27</v>
      </c>
      <c r="G1408" t="s">
        <v>50</v>
      </c>
      <c r="H1408" t="s">
        <v>15</v>
      </c>
      <c r="I1408" t="s">
        <v>217</v>
      </c>
      <c r="J1408" s="1">
        <f>LEN(Table1[[#This Row],[Options/Features]]) - LEN(SUBSTITUTE(Table1[[#This Row],[Options/Features]], ",", "")) + 1</f>
        <v>3</v>
      </c>
      <c r="K1408" t="s">
        <v>30</v>
      </c>
      <c r="L1408" t="s">
        <v>31</v>
      </c>
    </row>
    <row r="1409" spans="1:12" x14ac:dyDescent="0.25">
      <c r="A1409" t="s">
        <v>99</v>
      </c>
      <c r="B1409" t="s">
        <v>292</v>
      </c>
      <c r="C1409" s="1">
        <v>2019</v>
      </c>
      <c r="D1409" s="9">
        <v>21029</v>
      </c>
      <c r="E1409" s="4">
        <v>26598.511999999999</v>
      </c>
      <c r="F1409" t="s">
        <v>21</v>
      </c>
      <c r="G1409" t="s">
        <v>72</v>
      </c>
      <c r="H1409" t="s">
        <v>15</v>
      </c>
      <c r="I1409" t="s">
        <v>24</v>
      </c>
      <c r="J1409" s="1">
        <f>LEN(Table1[[#This Row],[Options/Features]]) - LEN(SUBSTITUTE(Table1[[#This Row],[Options/Features]], ",", "")) + 1</f>
        <v>1</v>
      </c>
      <c r="K1409" t="s">
        <v>30</v>
      </c>
      <c r="L1409" t="s">
        <v>31</v>
      </c>
    </row>
    <row r="1410" spans="1:12" x14ac:dyDescent="0.25">
      <c r="A1410" t="s">
        <v>89</v>
      </c>
      <c r="B1410" t="s">
        <v>179</v>
      </c>
      <c r="C1410" s="1">
        <v>2019</v>
      </c>
      <c r="D1410" s="9">
        <v>15442</v>
      </c>
      <c r="E1410" s="4">
        <v>27153.439999999999</v>
      </c>
      <c r="F1410" t="s">
        <v>13</v>
      </c>
      <c r="G1410" t="s">
        <v>64</v>
      </c>
      <c r="H1410" t="s">
        <v>23</v>
      </c>
      <c r="I1410" t="s">
        <v>666</v>
      </c>
      <c r="J1410" s="1">
        <f>LEN(Table1[[#This Row],[Options/Features]]) - LEN(SUBSTITUTE(Table1[[#This Row],[Options/Features]], ",", "")) + 1</f>
        <v>4</v>
      </c>
      <c r="K1410" t="s">
        <v>36</v>
      </c>
      <c r="L1410" t="s">
        <v>31</v>
      </c>
    </row>
    <row r="1411" spans="1:12" x14ac:dyDescent="0.25">
      <c r="A1411" t="s">
        <v>25</v>
      </c>
      <c r="B1411" t="s">
        <v>127</v>
      </c>
      <c r="C1411" s="1">
        <v>2011</v>
      </c>
      <c r="D1411" s="9">
        <v>105670</v>
      </c>
      <c r="E1411" s="4">
        <v>22666.19</v>
      </c>
      <c r="F1411" t="s">
        <v>21</v>
      </c>
      <c r="G1411" t="s">
        <v>46</v>
      </c>
      <c r="H1411" t="s">
        <v>15</v>
      </c>
      <c r="I1411" t="s">
        <v>655</v>
      </c>
      <c r="J1411" s="1">
        <f>LEN(Table1[[#This Row],[Options/Features]]) - LEN(SUBSTITUTE(Table1[[#This Row],[Options/Features]], ",", "")) + 1</f>
        <v>4</v>
      </c>
      <c r="K1411" t="s">
        <v>30</v>
      </c>
      <c r="L1411" t="s">
        <v>18</v>
      </c>
    </row>
    <row r="1412" spans="1:12" x14ac:dyDescent="0.25">
      <c r="A1412" t="s">
        <v>11</v>
      </c>
      <c r="B1412" t="s">
        <v>351</v>
      </c>
      <c r="C1412" s="1">
        <v>2012</v>
      </c>
      <c r="D1412" s="9">
        <v>27997</v>
      </c>
      <c r="E1412" s="4">
        <v>10155.712</v>
      </c>
      <c r="F1412" t="s">
        <v>13</v>
      </c>
      <c r="G1412" t="s">
        <v>50</v>
      </c>
      <c r="H1412" t="s">
        <v>15</v>
      </c>
      <c r="I1412" t="s">
        <v>122</v>
      </c>
      <c r="J1412" s="1">
        <f>LEN(Table1[[#This Row],[Options/Features]]) - LEN(SUBSTITUTE(Table1[[#This Row],[Options/Features]], ",", "")) + 1</f>
        <v>2</v>
      </c>
      <c r="K1412" t="s">
        <v>30</v>
      </c>
      <c r="L1412" t="s">
        <v>31</v>
      </c>
    </row>
    <row r="1413" spans="1:12" x14ac:dyDescent="0.25">
      <c r="A1413" t="s">
        <v>133</v>
      </c>
      <c r="B1413" t="s">
        <v>170</v>
      </c>
      <c r="C1413" s="1">
        <v>2022</v>
      </c>
      <c r="D1413" s="9">
        <v>7220</v>
      </c>
      <c r="E1413" s="4">
        <v>35850.792000000001</v>
      </c>
      <c r="F1413" t="s">
        <v>21</v>
      </c>
      <c r="G1413" t="s">
        <v>28</v>
      </c>
      <c r="H1413" t="s">
        <v>23</v>
      </c>
      <c r="I1413" t="s">
        <v>68</v>
      </c>
      <c r="J1413" s="1">
        <f>LEN(Table1[[#This Row],[Options/Features]]) - LEN(SUBSTITUTE(Table1[[#This Row],[Options/Features]], ",", "")) + 1</f>
        <v>1</v>
      </c>
      <c r="K1413" t="s">
        <v>30</v>
      </c>
      <c r="L1413" t="s">
        <v>31</v>
      </c>
    </row>
    <row r="1414" spans="1:12" x14ac:dyDescent="0.25">
      <c r="A1414" t="s">
        <v>149</v>
      </c>
      <c r="B1414" t="s">
        <v>270</v>
      </c>
      <c r="C1414" s="1">
        <v>2010</v>
      </c>
      <c r="D1414" s="9">
        <v>38051</v>
      </c>
      <c r="E1414" s="4">
        <v>4039.5039999999999</v>
      </c>
      <c r="F1414" t="s">
        <v>13</v>
      </c>
      <c r="G1414" t="s">
        <v>14</v>
      </c>
      <c r="H1414" t="s">
        <v>15</v>
      </c>
      <c r="I1414" t="s">
        <v>285</v>
      </c>
      <c r="J1414" s="1">
        <f>LEN(Table1[[#This Row],[Options/Features]]) - LEN(SUBSTITUTE(Table1[[#This Row],[Options/Features]], ",", "")) + 1</f>
        <v>2</v>
      </c>
      <c r="K1414" t="s">
        <v>30</v>
      </c>
      <c r="L1414" t="s">
        <v>31</v>
      </c>
    </row>
    <row r="1415" spans="1:12" x14ac:dyDescent="0.25">
      <c r="A1415" t="s">
        <v>89</v>
      </c>
      <c r="B1415" t="s">
        <v>246</v>
      </c>
      <c r="C1415" s="1">
        <v>2013</v>
      </c>
      <c r="D1415" s="9">
        <v>118101</v>
      </c>
      <c r="E1415" s="4">
        <v>29215.263999999999</v>
      </c>
      <c r="F1415" t="s">
        <v>21</v>
      </c>
      <c r="G1415" t="s">
        <v>14</v>
      </c>
      <c r="H1415" t="s">
        <v>15</v>
      </c>
      <c r="I1415" t="s">
        <v>115</v>
      </c>
      <c r="J1415" s="1">
        <f>LEN(Table1[[#This Row],[Options/Features]]) - LEN(SUBSTITUTE(Table1[[#This Row],[Options/Features]], ",", "")) + 1</f>
        <v>1</v>
      </c>
      <c r="K1415" t="s">
        <v>36</v>
      </c>
      <c r="L1415" t="s">
        <v>31</v>
      </c>
    </row>
    <row r="1416" spans="1:12" x14ac:dyDescent="0.25">
      <c r="A1416" t="s">
        <v>116</v>
      </c>
      <c r="B1416" t="s">
        <v>185</v>
      </c>
      <c r="C1416" s="1">
        <v>2021</v>
      </c>
      <c r="D1416" s="9">
        <v>6120</v>
      </c>
      <c r="E1416" s="4">
        <v>28710.240000000002</v>
      </c>
      <c r="F1416" t="s">
        <v>41</v>
      </c>
      <c r="G1416" t="s">
        <v>42</v>
      </c>
      <c r="H1416" t="s">
        <v>15</v>
      </c>
      <c r="I1416" t="s">
        <v>107</v>
      </c>
      <c r="J1416" s="1">
        <f>LEN(Table1[[#This Row],[Options/Features]]) - LEN(SUBSTITUTE(Table1[[#This Row],[Options/Features]], ",", "")) + 1</f>
        <v>2</v>
      </c>
      <c r="K1416" t="s">
        <v>36</v>
      </c>
      <c r="L1416" t="s">
        <v>31</v>
      </c>
    </row>
    <row r="1417" spans="1:12" x14ac:dyDescent="0.25">
      <c r="A1417" t="s">
        <v>11</v>
      </c>
      <c r="B1417" t="s">
        <v>351</v>
      </c>
      <c r="C1417" s="1">
        <v>2018</v>
      </c>
      <c r="D1417" s="9">
        <v>26378</v>
      </c>
      <c r="E1417" s="4">
        <v>30291.88</v>
      </c>
      <c r="F1417" t="s">
        <v>27</v>
      </c>
      <c r="G1417" t="s">
        <v>67</v>
      </c>
      <c r="H1417" t="s">
        <v>23</v>
      </c>
      <c r="I1417" t="s">
        <v>198</v>
      </c>
      <c r="J1417" s="1">
        <f>LEN(Table1[[#This Row],[Options/Features]]) - LEN(SUBSTITUTE(Table1[[#This Row],[Options/Features]], ",", "")) + 1</f>
        <v>2</v>
      </c>
      <c r="K1417" t="s">
        <v>17</v>
      </c>
      <c r="L1417" t="s">
        <v>31</v>
      </c>
    </row>
    <row r="1418" spans="1:12" x14ac:dyDescent="0.25">
      <c r="A1418" t="s">
        <v>48</v>
      </c>
      <c r="B1418" t="s">
        <v>227</v>
      </c>
      <c r="C1418" s="1">
        <v>2018</v>
      </c>
      <c r="D1418" s="9">
        <v>140466</v>
      </c>
      <c r="E1418" s="4">
        <v>5600.4560000000001</v>
      </c>
      <c r="F1418" t="s">
        <v>41</v>
      </c>
      <c r="G1418" t="s">
        <v>22</v>
      </c>
      <c r="H1418" t="s">
        <v>15</v>
      </c>
      <c r="I1418" t="s">
        <v>115</v>
      </c>
      <c r="J1418" s="1">
        <f>LEN(Table1[[#This Row],[Options/Features]]) - LEN(SUBSTITUTE(Table1[[#This Row],[Options/Features]], ",", "")) + 1</f>
        <v>1</v>
      </c>
      <c r="K1418" t="s">
        <v>30</v>
      </c>
      <c r="L1418" t="s">
        <v>31</v>
      </c>
    </row>
    <row r="1419" spans="1:12" x14ac:dyDescent="0.25">
      <c r="A1419" t="s">
        <v>44</v>
      </c>
      <c r="B1419" t="s">
        <v>176</v>
      </c>
      <c r="C1419" s="1">
        <v>2012</v>
      </c>
      <c r="D1419" s="9">
        <v>138305</v>
      </c>
      <c r="E1419" s="4">
        <v>36710.135999999999</v>
      </c>
      <c r="F1419" t="s">
        <v>13</v>
      </c>
      <c r="G1419" t="s">
        <v>46</v>
      </c>
      <c r="H1419" t="s">
        <v>23</v>
      </c>
      <c r="I1419" t="s">
        <v>16</v>
      </c>
      <c r="J1419" s="1">
        <f>LEN(Table1[[#This Row],[Options/Features]]) - LEN(SUBSTITUTE(Table1[[#This Row],[Options/Features]], ",", "")) + 1</f>
        <v>1</v>
      </c>
      <c r="K1419" t="s">
        <v>30</v>
      </c>
      <c r="L1419" t="s">
        <v>31</v>
      </c>
    </row>
    <row r="1420" spans="1:12" x14ac:dyDescent="0.25">
      <c r="A1420" t="s">
        <v>48</v>
      </c>
      <c r="B1420" t="s">
        <v>52</v>
      </c>
      <c r="C1420" s="1">
        <v>2012</v>
      </c>
      <c r="D1420" s="9">
        <v>49072</v>
      </c>
      <c r="E1420" s="4">
        <v>30005.768</v>
      </c>
      <c r="F1420" t="s">
        <v>13</v>
      </c>
      <c r="G1420" t="s">
        <v>46</v>
      </c>
      <c r="H1420" t="s">
        <v>15</v>
      </c>
      <c r="I1420" t="s">
        <v>107</v>
      </c>
      <c r="J1420" s="1">
        <f>LEN(Table1[[#This Row],[Options/Features]]) - LEN(SUBSTITUTE(Table1[[#This Row],[Options/Features]], ",", "")) + 1</f>
        <v>2</v>
      </c>
      <c r="K1420" t="s">
        <v>36</v>
      </c>
      <c r="L1420" t="s">
        <v>31</v>
      </c>
    </row>
    <row r="1421" spans="1:12" x14ac:dyDescent="0.25">
      <c r="A1421" t="s">
        <v>93</v>
      </c>
      <c r="B1421" t="s">
        <v>220</v>
      </c>
      <c r="C1421" s="1">
        <v>2020</v>
      </c>
      <c r="D1421" s="9">
        <v>64936</v>
      </c>
      <c r="E1421" s="4">
        <v>11087.16</v>
      </c>
      <c r="F1421" t="s">
        <v>21</v>
      </c>
      <c r="G1421" t="s">
        <v>64</v>
      </c>
      <c r="H1421" t="s">
        <v>23</v>
      </c>
      <c r="I1421" t="s">
        <v>212</v>
      </c>
      <c r="J1421" s="1">
        <f>LEN(Table1[[#This Row],[Options/Features]]) - LEN(SUBSTITUTE(Table1[[#This Row],[Options/Features]], ",", "")) + 1</f>
        <v>3</v>
      </c>
      <c r="K1421" t="s">
        <v>36</v>
      </c>
      <c r="L1421" t="s">
        <v>18</v>
      </c>
    </row>
    <row r="1422" spans="1:12" x14ac:dyDescent="0.25">
      <c r="A1422" t="s">
        <v>25</v>
      </c>
      <c r="B1422" t="s">
        <v>70</v>
      </c>
      <c r="C1422" s="1">
        <v>2021</v>
      </c>
      <c r="D1422" s="9">
        <v>33758</v>
      </c>
      <c r="E1422" s="4">
        <v>6377.4</v>
      </c>
      <c r="F1422" t="s">
        <v>27</v>
      </c>
      <c r="G1422" t="s">
        <v>67</v>
      </c>
      <c r="H1422" t="s">
        <v>15</v>
      </c>
      <c r="I1422" t="s">
        <v>198</v>
      </c>
      <c r="J1422" s="1">
        <f>LEN(Table1[[#This Row],[Options/Features]]) - LEN(SUBSTITUTE(Table1[[#This Row],[Options/Features]], ",", "")) + 1</f>
        <v>2</v>
      </c>
      <c r="K1422" t="s">
        <v>17</v>
      </c>
      <c r="L1422" t="s">
        <v>31</v>
      </c>
    </row>
    <row r="1423" spans="1:12" x14ac:dyDescent="0.25">
      <c r="A1423" t="s">
        <v>89</v>
      </c>
      <c r="B1423" t="s">
        <v>246</v>
      </c>
      <c r="C1423" s="1">
        <v>2010</v>
      </c>
      <c r="D1423" s="9">
        <v>59488</v>
      </c>
      <c r="E1423" s="4">
        <v>49040.4</v>
      </c>
      <c r="F1423" t="s">
        <v>27</v>
      </c>
      <c r="G1423" t="s">
        <v>46</v>
      </c>
      <c r="H1423" t="s">
        <v>15</v>
      </c>
      <c r="I1423" t="s">
        <v>667</v>
      </c>
      <c r="J1423" s="1">
        <f>LEN(Table1[[#This Row],[Options/Features]]) - LEN(SUBSTITUTE(Table1[[#This Row],[Options/Features]], ",", "")) + 1</f>
        <v>4</v>
      </c>
      <c r="K1423" t="s">
        <v>36</v>
      </c>
      <c r="L1423" t="s">
        <v>18</v>
      </c>
    </row>
    <row r="1424" spans="1:12" x14ac:dyDescent="0.25">
      <c r="A1424" t="s">
        <v>82</v>
      </c>
      <c r="B1424" t="s">
        <v>114</v>
      </c>
      <c r="C1424" s="1">
        <v>2021</v>
      </c>
      <c r="D1424" s="9">
        <v>55846</v>
      </c>
      <c r="E1424" s="4">
        <v>6864.3</v>
      </c>
      <c r="F1424" t="s">
        <v>21</v>
      </c>
      <c r="G1424" t="s">
        <v>34</v>
      </c>
      <c r="H1424" t="s">
        <v>15</v>
      </c>
      <c r="I1424" t="s">
        <v>47</v>
      </c>
      <c r="J1424" s="1">
        <f>LEN(Table1[[#This Row],[Options/Features]]) - LEN(SUBSTITUTE(Table1[[#This Row],[Options/Features]], ",", "")) + 1</f>
        <v>1</v>
      </c>
      <c r="K1424" t="s">
        <v>30</v>
      </c>
      <c r="L1424" t="s">
        <v>18</v>
      </c>
    </row>
    <row r="1425" spans="1:12" x14ac:dyDescent="0.25">
      <c r="A1425" t="s">
        <v>99</v>
      </c>
      <c r="B1425" t="s">
        <v>108</v>
      </c>
      <c r="C1425" s="1">
        <v>2013</v>
      </c>
      <c r="D1425" s="9">
        <v>5756</v>
      </c>
      <c r="E1425" s="4">
        <v>28558.552</v>
      </c>
      <c r="F1425" t="s">
        <v>41</v>
      </c>
      <c r="G1425" t="s">
        <v>22</v>
      </c>
      <c r="H1425" t="s">
        <v>15</v>
      </c>
      <c r="I1425" t="s">
        <v>526</v>
      </c>
      <c r="J1425" s="1">
        <f>LEN(Table1[[#This Row],[Options/Features]]) - LEN(SUBSTITUTE(Table1[[#This Row],[Options/Features]], ",", "")) + 1</f>
        <v>4</v>
      </c>
      <c r="K1425" t="s">
        <v>30</v>
      </c>
      <c r="L1425" t="s">
        <v>31</v>
      </c>
    </row>
    <row r="1426" spans="1:12" x14ac:dyDescent="0.25">
      <c r="A1426" t="s">
        <v>74</v>
      </c>
      <c r="B1426" t="s">
        <v>258</v>
      </c>
      <c r="C1426" s="1">
        <v>2013</v>
      </c>
      <c r="D1426" s="9">
        <v>39608</v>
      </c>
      <c r="E1426" s="4">
        <v>31644.583999999999</v>
      </c>
      <c r="F1426" t="s">
        <v>41</v>
      </c>
      <c r="G1426" t="s">
        <v>46</v>
      </c>
      <c r="H1426" t="s">
        <v>15</v>
      </c>
      <c r="I1426" t="s">
        <v>526</v>
      </c>
      <c r="J1426" s="1">
        <f>LEN(Table1[[#This Row],[Options/Features]]) - LEN(SUBSTITUTE(Table1[[#This Row],[Options/Features]], ",", "")) + 1</f>
        <v>4</v>
      </c>
      <c r="K1426" t="s">
        <v>30</v>
      </c>
      <c r="L1426" t="s">
        <v>31</v>
      </c>
    </row>
    <row r="1427" spans="1:12" x14ac:dyDescent="0.25">
      <c r="A1427" t="s">
        <v>54</v>
      </c>
      <c r="B1427" t="s">
        <v>55</v>
      </c>
      <c r="C1427" s="1">
        <v>2021</v>
      </c>
      <c r="D1427" s="9">
        <v>144168</v>
      </c>
      <c r="E1427" s="4">
        <v>11854.111999999999</v>
      </c>
      <c r="F1427" t="s">
        <v>41</v>
      </c>
      <c r="G1427" t="s">
        <v>50</v>
      </c>
      <c r="H1427" t="s">
        <v>15</v>
      </c>
      <c r="I1427" t="s">
        <v>115</v>
      </c>
      <c r="J1427" s="1">
        <f>LEN(Table1[[#This Row],[Options/Features]]) - LEN(SUBSTITUTE(Table1[[#This Row],[Options/Features]], ",", "")) + 1</f>
        <v>1</v>
      </c>
      <c r="K1427" t="s">
        <v>17</v>
      </c>
      <c r="L1427" t="s">
        <v>31</v>
      </c>
    </row>
    <row r="1428" spans="1:12" x14ac:dyDescent="0.25">
      <c r="A1428" t="s">
        <v>44</v>
      </c>
      <c r="B1428" t="s">
        <v>45</v>
      </c>
      <c r="C1428" s="1">
        <v>2012</v>
      </c>
      <c r="D1428" s="9">
        <v>44540</v>
      </c>
      <c r="E1428" s="4">
        <v>24429.608</v>
      </c>
      <c r="F1428" t="s">
        <v>21</v>
      </c>
      <c r="G1428" t="s">
        <v>14</v>
      </c>
      <c r="H1428" t="s">
        <v>23</v>
      </c>
      <c r="I1428" t="s">
        <v>68</v>
      </c>
      <c r="J1428" s="1">
        <f>LEN(Table1[[#This Row],[Options/Features]]) - LEN(SUBSTITUTE(Table1[[#This Row],[Options/Features]], ",", "")) + 1</f>
        <v>1</v>
      </c>
      <c r="K1428" t="s">
        <v>30</v>
      </c>
      <c r="L1428" t="s">
        <v>31</v>
      </c>
    </row>
    <row r="1429" spans="1:12" x14ac:dyDescent="0.25">
      <c r="A1429" t="s">
        <v>44</v>
      </c>
      <c r="B1429" t="s">
        <v>176</v>
      </c>
      <c r="C1429" s="1">
        <v>2015</v>
      </c>
      <c r="D1429" s="9">
        <v>114493</v>
      </c>
      <c r="E1429" s="4">
        <v>34291.648000000001</v>
      </c>
      <c r="F1429" t="s">
        <v>13</v>
      </c>
      <c r="G1429" t="s">
        <v>28</v>
      </c>
      <c r="H1429" t="s">
        <v>15</v>
      </c>
      <c r="I1429" t="s">
        <v>668</v>
      </c>
      <c r="J1429" s="1">
        <f>LEN(Table1[[#This Row],[Options/Features]]) - LEN(SUBSTITUTE(Table1[[#This Row],[Options/Features]], ",", "")) + 1</f>
        <v>4</v>
      </c>
      <c r="K1429" t="s">
        <v>30</v>
      </c>
      <c r="L1429" t="s">
        <v>31</v>
      </c>
    </row>
    <row r="1430" spans="1:12" x14ac:dyDescent="0.25">
      <c r="A1430" t="s">
        <v>32</v>
      </c>
      <c r="B1430" t="s">
        <v>66</v>
      </c>
      <c r="C1430" s="1">
        <v>2010</v>
      </c>
      <c r="D1430" s="9">
        <v>84481</v>
      </c>
      <c r="E1430" s="4">
        <v>24923.687999999998</v>
      </c>
      <c r="F1430" t="s">
        <v>27</v>
      </c>
      <c r="G1430" t="s">
        <v>50</v>
      </c>
      <c r="H1430" t="s">
        <v>15</v>
      </c>
      <c r="I1430" t="s">
        <v>177</v>
      </c>
      <c r="J1430" s="1">
        <f>LEN(Table1[[#This Row],[Options/Features]]) - LEN(SUBSTITUTE(Table1[[#This Row],[Options/Features]], ",", "")) + 1</f>
        <v>4</v>
      </c>
      <c r="K1430" t="s">
        <v>30</v>
      </c>
      <c r="L1430" t="s">
        <v>31</v>
      </c>
    </row>
    <row r="1431" spans="1:12" x14ac:dyDescent="0.25">
      <c r="A1431" t="s">
        <v>82</v>
      </c>
      <c r="B1431" t="s">
        <v>83</v>
      </c>
      <c r="C1431" s="1">
        <v>2015</v>
      </c>
      <c r="D1431" s="9">
        <v>7237</v>
      </c>
      <c r="E1431" s="4">
        <v>14882.832</v>
      </c>
      <c r="F1431" t="s">
        <v>13</v>
      </c>
      <c r="G1431" t="s">
        <v>46</v>
      </c>
      <c r="H1431" t="s">
        <v>23</v>
      </c>
      <c r="I1431" t="s">
        <v>372</v>
      </c>
      <c r="J1431" s="1">
        <f>LEN(Table1[[#This Row],[Options/Features]]) - LEN(SUBSTITUTE(Table1[[#This Row],[Options/Features]], ",", "")) + 1</f>
        <v>2</v>
      </c>
      <c r="K1431" t="s">
        <v>36</v>
      </c>
      <c r="L1431" t="s">
        <v>31</v>
      </c>
    </row>
    <row r="1432" spans="1:12" x14ac:dyDescent="0.25">
      <c r="A1432" t="s">
        <v>133</v>
      </c>
      <c r="B1432" t="s">
        <v>267</v>
      </c>
      <c r="C1432" s="1">
        <v>2011</v>
      </c>
      <c r="D1432" s="9">
        <v>82468</v>
      </c>
      <c r="E1432" s="4">
        <v>38871.671999999999</v>
      </c>
      <c r="F1432" t="s">
        <v>27</v>
      </c>
      <c r="G1432" t="s">
        <v>72</v>
      </c>
      <c r="H1432" t="s">
        <v>23</v>
      </c>
      <c r="I1432" t="s">
        <v>669</v>
      </c>
      <c r="J1432" s="1">
        <f>LEN(Table1[[#This Row],[Options/Features]]) - LEN(SUBSTITUTE(Table1[[#This Row],[Options/Features]], ",", "")) + 1</f>
        <v>3</v>
      </c>
      <c r="K1432" t="s">
        <v>17</v>
      </c>
      <c r="L1432" t="s">
        <v>31</v>
      </c>
    </row>
    <row r="1433" spans="1:12" x14ac:dyDescent="0.25">
      <c r="A1433" t="s">
        <v>99</v>
      </c>
      <c r="B1433" t="s">
        <v>292</v>
      </c>
      <c r="C1433" s="1">
        <v>2011</v>
      </c>
      <c r="D1433" s="9">
        <v>139922</v>
      </c>
      <c r="E1433" s="4">
        <v>34605.415999999997</v>
      </c>
      <c r="F1433" t="s">
        <v>41</v>
      </c>
      <c r="G1433" t="s">
        <v>34</v>
      </c>
      <c r="H1433" t="s">
        <v>23</v>
      </c>
      <c r="I1433" t="s">
        <v>670</v>
      </c>
      <c r="J1433" s="1">
        <f>LEN(Table1[[#This Row],[Options/Features]]) - LEN(SUBSTITUTE(Table1[[#This Row],[Options/Features]], ",", "")) + 1</f>
        <v>4</v>
      </c>
      <c r="K1433" t="s">
        <v>17</v>
      </c>
      <c r="L1433" t="s">
        <v>31</v>
      </c>
    </row>
    <row r="1434" spans="1:12" x14ac:dyDescent="0.25">
      <c r="A1434" t="s">
        <v>60</v>
      </c>
      <c r="B1434" t="s">
        <v>160</v>
      </c>
      <c r="C1434" s="1">
        <v>2019</v>
      </c>
      <c r="D1434" s="9">
        <v>104684</v>
      </c>
      <c r="E1434" s="4">
        <v>13492.111999999999</v>
      </c>
      <c r="F1434" t="s">
        <v>21</v>
      </c>
      <c r="G1434" t="s">
        <v>34</v>
      </c>
      <c r="H1434" t="s">
        <v>23</v>
      </c>
      <c r="I1434" t="s">
        <v>479</v>
      </c>
      <c r="J1434" s="1">
        <f>LEN(Table1[[#This Row],[Options/Features]]) - LEN(SUBSTITUTE(Table1[[#This Row],[Options/Features]], ",", "")) + 1</f>
        <v>3</v>
      </c>
      <c r="K1434" t="s">
        <v>36</v>
      </c>
      <c r="L1434" t="s">
        <v>31</v>
      </c>
    </row>
    <row r="1435" spans="1:12" x14ac:dyDescent="0.25">
      <c r="A1435" t="s">
        <v>79</v>
      </c>
      <c r="B1435" t="s">
        <v>141</v>
      </c>
      <c r="C1435" s="1">
        <v>2018</v>
      </c>
      <c r="D1435" s="9">
        <v>66826</v>
      </c>
      <c r="E1435" s="4">
        <v>12096.864</v>
      </c>
      <c r="F1435" t="s">
        <v>27</v>
      </c>
      <c r="G1435" t="s">
        <v>72</v>
      </c>
      <c r="H1435" t="s">
        <v>15</v>
      </c>
      <c r="I1435" t="s">
        <v>24</v>
      </c>
      <c r="J1435" s="1">
        <f>LEN(Table1[[#This Row],[Options/Features]]) - LEN(SUBSTITUTE(Table1[[#This Row],[Options/Features]], ",", "")) + 1</f>
        <v>1</v>
      </c>
      <c r="K1435" t="s">
        <v>17</v>
      </c>
      <c r="L1435" t="s">
        <v>31</v>
      </c>
    </row>
    <row r="1436" spans="1:12" x14ac:dyDescent="0.25">
      <c r="A1436" t="s">
        <v>32</v>
      </c>
      <c r="B1436" t="s">
        <v>311</v>
      </c>
      <c r="C1436" s="1">
        <v>2017</v>
      </c>
      <c r="D1436" s="9">
        <v>111343</v>
      </c>
      <c r="E1436" s="4">
        <v>5007.616</v>
      </c>
      <c r="F1436" t="s">
        <v>27</v>
      </c>
      <c r="G1436" t="s">
        <v>22</v>
      </c>
      <c r="H1436" t="s">
        <v>23</v>
      </c>
      <c r="I1436" t="s">
        <v>651</v>
      </c>
      <c r="J1436" s="1">
        <f>LEN(Table1[[#This Row],[Options/Features]]) - LEN(SUBSTITUTE(Table1[[#This Row],[Options/Features]], ",", "")) + 1</f>
        <v>3</v>
      </c>
      <c r="K1436" t="s">
        <v>17</v>
      </c>
      <c r="L1436" t="s">
        <v>31</v>
      </c>
    </row>
    <row r="1437" spans="1:12" x14ac:dyDescent="0.25">
      <c r="A1437" t="s">
        <v>44</v>
      </c>
      <c r="B1437" t="s">
        <v>176</v>
      </c>
      <c r="C1437" s="1">
        <v>2021</v>
      </c>
      <c r="D1437" s="9">
        <v>75320</v>
      </c>
      <c r="E1437" s="4">
        <v>37478.559999999998</v>
      </c>
      <c r="F1437" t="s">
        <v>27</v>
      </c>
      <c r="G1437" t="s">
        <v>72</v>
      </c>
      <c r="H1437" t="s">
        <v>23</v>
      </c>
      <c r="I1437" t="s">
        <v>522</v>
      </c>
      <c r="J1437" s="1">
        <f>LEN(Table1[[#This Row],[Options/Features]]) - LEN(SUBSTITUTE(Table1[[#This Row],[Options/Features]], ",", "")) + 1</f>
        <v>3</v>
      </c>
      <c r="K1437" t="s">
        <v>36</v>
      </c>
      <c r="L1437" t="s">
        <v>18</v>
      </c>
    </row>
    <row r="1438" spans="1:12" x14ac:dyDescent="0.25">
      <c r="A1438" t="s">
        <v>44</v>
      </c>
      <c r="B1438" t="s">
        <v>45</v>
      </c>
      <c r="C1438" s="1">
        <v>2021</v>
      </c>
      <c r="D1438" s="9">
        <v>136803</v>
      </c>
      <c r="E1438" s="4">
        <v>17763.0799999999</v>
      </c>
      <c r="F1438" t="s">
        <v>41</v>
      </c>
      <c r="G1438" t="s">
        <v>42</v>
      </c>
      <c r="H1438" t="s">
        <v>15</v>
      </c>
      <c r="I1438" t="s">
        <v>106</v>
      </c>
      <c r="J1438" s="1">
        <f>LEN(Table1[[#This Row],[Options/Features]]) - LEN(SUBSTITUTE(Table1[[#This Row],[Options/Features]], ",", "")) + 1</f>
        <v>1</v>
      </c>
      <c r="K1438" t="s">
        <v>30</v>
      </c>
      <c r="L1438" t="s">
        <v>31</v>
      </c>
    </row>
    <row r="1439" spans="1:12" x14ac:dyDescent="0.25">
      <c r="A1439" t="s">
        <v>11</v>
      </c>
      <c r="B1439" t="s">
        <v>12</v>
      </c>
      <c r="C1439" s="1">
        <v>2015</v>
      </c>
      <c r="D1439" s="9">
        <v>10800</v>
      </c>
      <c r="E1439" s="4">
        <v>23277.511999999999</v>
      </c>
      <c r="F1439" t="s">
        <v>41</v>
      </c>
      <c r="G1439" t="s">
        <v>67</v>
      </c>
      <c r="H1439" t="s">
        <v>23</v>
      </c>
      <c r="I1439" t="s">
        <v>166</v>
      </c>
      <c r="J1439" s="1">
        <f>LEN(Table1[[#This Row],[Options/Features]]) - LEN(SUBSTITUTE(Table1[[#This Row],[Options/Features]], ",", "")) + 1</f>
        <v>1</v>
      </c>
      <c r="K1439" t="s">
        <v>17</v>
      </c>
      <c r="L1439" t="s">
        <v>31</v>
      </c>
    </row>
    <row r="1440" spans="1:12" x14ac:dyDescent="0.25">
      <c r="A1440" t="s">
        <v>11</v>
      </c>
      <c r="B1440" t="s">
        <v>153</v>
      </c>
      <c r="C1440" s="1">
        <v>2022</v>
      </c>
      <c r="D1440" s="9">
        <v>109621</v>
      </c>
      <c r="E1440" s="4">
        <v>31817.5</v>
      </c>
      <c r="F1440" t="s">
        <v>27</v>
      </c>
      <c r="G1440" t="s">
        <v>22</v>
      </c>
      <c r="H1440" t="s">
        <v>23</v>
      </c>
      <c r="I1440" t="s">
        <v>671</v>
      </c>
      <c r="J1440" s="1">
        <f>LEN(Table1[[#This Row],[Options/Features]]) - LEN(SUBSTITUTE(Table1[[#This Row],[Options/Features]], ",", "")) + 1</f>
        <v>4</v>
      </c>
      <c r="K1440" t="s">
        <v>30</v>
      </c>
      <c r="L1440" t="s">
        <v>18</v>
      </c>
    </row>
    <row r="1441" spans="1:12" x14ac:dyDescent="0.25">
      <c r="A1441" t="s">
        <v>149</v>
      </c>
      <c r="B1441" t="s">
        <v>150</v>
      </c>
      <c r="C1441" s="1">
        <v>2012</v>
      </c>
      <c r="D1441" s="9">
        <v>67809</v>
      </c>
      <c r="E1441" s="4">
        <v>17245.9359999999</v>
      </c>
      <c r="F1441" t="s">
        <v>41</v>
      </c>
      <c r="G1441" t="s">
        <v>50</v>
      </c>
      <c r="H1441" t="s">
        <v>15</v>
      </c>
      <c r="I1441" t="s">
        <v>324</v>
      </c>
      <c r="J1441" s="1">
        <f>LEN(Table1[[#This Row],[Options/Features]]) - LEN(SUBSTITUTE(Table1[[#This Row],[Options/Features]], ",", "")) + 1</f>
        <v>3</v>
      </c>
      <c r="K1441" t="s">
        <v>30</v>
      </c>
      <c r="L1441" t="s">
        <v>31</v>
      </c>
    </row>
    <row r="1442" spans="1:12" x14ac:dyDescent="0.25">
      <c r="A1442" t="s">
        <v>93</v>
      </c>
      <c r="B1442" t="s">
        <v>55</v>
      </c>
      <c r="C1442" s="1">
        <v>2013</v>
      </c>
      <c r="D1442" s="9">
        <v>69962</v>
      </c>
      <c r="E1442" s="4">
        <v>32534.984</v>
      </c>
      <c r="F1442" t="s">
        <v>21</v>
      </c>
      <c r="G1442" t="s">
        <v>42</v>
      </c>
      <c r="H1442" t="s">
        <v>15</v>
      </c>
      <c r="I1442" t="s">
        <v>672</v>
      </c>
      <c r="J1442" s="1">
        <f>LEN(Table1[[#This Row],[Options/Features]]) - LEN(SUBSTITUTE(Table1[[#This Row],[Options/Features]], ",", "")) + 1</f>
        <v>3</v>
      </c>
      <c r="K1442" t="s">
        <v>30</v>
      </c>
      <c r="L1442" t="s">
        <v>31</v>
      </c>
    </row>
    <row r="1443" spans="1:12" x14ac:dyDescent="0.25">
      <c r="A1443" t="s">
        <v>149</v>
      </c>
      <c r="B1443" t="s">
        <v>174</v>
      </c>
      <c r="C1443" s="1">
        <v>2016</v>
      </c>
      <c r="D1443" s="9">
        <v>62674</v>
      </c>
      <c r="E1443" s="4">
        <v>34600.35</v>
      </c>
      <c r="F1443" t="s">
        <v>13</v>
      </c>
      <c r="G1443" t="s">
        <v>72</v>
      </c>
      <c r="H1443" t="s">
        <v>15</v>
      </c>
      <c r="I1443" t="s">
        <v>115</v>
      </c>
      <c r="J1443" s="1">
        <f>LEN(Table1[[#This Row],[Options/Features]]) - LEN(SUBSTITUTE(Table1[[#This Row],[Options/Features]], ",", "")) + 1</f>
        <v>1</v>
      </c>
      <c r="K1443" t="s">
        <v>17</v>
      </c>
      <c r="L1443" t="s">
        <v>18</v>
      </c>
    </row>
    <row r="1444" spans="1:12" x14ac:dyDescent="0.25">
      <c r="A1444" t="s">
        <v>48</v>
      </c>
      <c r="B1444" t="s">
        <v>227</v>
      </c>
      <c r="C1444" s="1">
        <v>2018</v>
      </c>
      <c r="D1444" s="9">
        <v>98393</v>
      </c>
      <c r="E1444" s="4">
        <v>37111.088000000003</v>
      </c>
      <c r="F1444" t="s">
        <v>21</v>
      </c>
      <c r="G1444" t="s">
        <v>14</v>
      </c>
      <c r="H1444" t="s">
        <v>15</v>
      </c>
      <c r="I1444" t="s">
        <v>115</v>
      </c>
      <c r="J1444" s="1">
        <f>LEN(Table1[[#This Row],[Options/Features]]) - LEN(SUBSTITUTE(Table1[[#This Row],[Options/Features]], ",", "")) + 1</f>
        <v>1</v>
      </c>
      <c r="K1444" t="s">
        <v>30</v>
      </c>
      <c r="L1444" t="s">
        <v>31</v>
      </c>
    </row>
    <row r="1445" spans="1:12" x14ac:dyDescent="0.25">
      <c r="A1445" t="s">
        <v>99</v>
      </c>
      <c r="B1445" t="s">
        <v>326</v>
      </c>
      <c r="C1445" s="1">
        <v>2012</v>
      </c>
      <c r="D1445" s="9">
        <v>59818</v>
      </c>
      <c r="E1445" s="4">
        <v>17058.928</v>
      </c>
      <c r="F1445" t="s">
        <v>27</v>
      </c>
      <c r="G1445" t="s">
        <v>46</v>
      </c>
      <c r="H1445" t="s">
        <v>23</v>
      </c>
      <c r="I1445" t="s">
        <v>69</v>
      </c>
      <c r="J1445" s="1">
        <f>LEN(Table1[[#This Row],[Options/Features]]) - LEN(SUBSTITUTE(Table1[[#This Row],[Options/Features]], ",", "")) + 1</f>
        <v>3</v>
      </c>
      <c r="K1445" t="s">
        <v>17</v>
      </c>
      <c r="L1445" t="s">
        <v>31</v>
      </c>
    </row>
    <row r="1446" spans="1:12" x14ac:dyDescent="0.25">
      <c r="A1446" t="s">
        <v>79</v>
      </c>
      <c r="B1446" t="s">
        <v>155</v>
      </c>
      <c r="C1446" s="1">
        <v>2017</v>
      </c>
      <c r="D1446" s="9">
        <v>55854</v>
      </c>
      <c r="E1446" s="4">
        <v>27141.367999999999</v>
      </c>
      <c r="F1446" t="s">
        <v>21</v>
      </c>
      <c r="G1446" t="s">
        <v>64</v>
      </c>
      <c r="H1446" t="s">
        <v>23</v>
      </c>
      <c r="I1446" t="s">
        <v>295</v>
      </c>
      <c r="J1446" s="1">
        <f>LEN(Table1[[#This Row],[Options/Features]]) - LEN(SUBSTITUTE(Table1[[#This Row],[Options/Features]], ",", "")) + 1</f>
        <v>2</v>
      </c>
      <c r="K1446" t="s">
        <v>30</v>
      </c>
      <c r="L1446" t="s">
        <v>31</v>
      </c>
    </row>
    <row r="1447" spans="1:12" x14ac:dyDescent="0.25">
      <c r="A1447" t="s">
        <v>149</v>
      </c>
      <c r="B1447" t="s">
        <v>300</v>
      </c>
      <c r="C1447" s="1">
        <v>2019</v>
      </c>
      <c r="D1447" s="9">
        <v>117715</v>
      </c>
      <c r="E1447" s="4">
        <v>18410.984</v>
      </c>
      <c r="F1447" t="s">
        <v>27</v>
      </c>
      <c r="G1447" t="s">
        <v>42</v>
      </c>
      <c r="H1447" t="s">
        <v>15</v>
      </c>
      <c r="I1447" t="s">
        <v>24</v>
      </c>
      <c r="J1447" s="1">
        <f>LEN(Table1[[#This Row],[Options/Features]]) - LEN(SUBSTITUTE(Table1[[#This Row],[Options/Features]], ",", "")) + 1</f>
        <v>1</v>
      </c>
      <c r="K1447" t="s">
        <v>36</v>
      </c>
      <c r="L1447" t="s">
        <v>31</v>
      </c>
    </row>
    <row r="1448" spans="1:12" x14ac:dyDescent="0.25">
      <c r="A1448" t="s">
        <v>99</v>
      </c>
      <c r="B1448" t="s">
        <v>100</v>
      </c>
      <c r="C1448" s="1">
        <v>2020</v>
      </c>
      <c r="D1448" s="9">
        <v>17226</v>
      </c>
      <c r="E1448" s="4">
        <v>37300.016000000003</v>
      </c>
      <c r="F1448" t="s">
        <v>27</v>
      </c>
      <c r="G1448" t="s">
        <v>46</v>
      </c>
      <c r="H1448" t="s">
        <v>23</v>
      </c>
      <c r="I1448" t="s">
        <v>68</v>
      </c>
      <c r="J1448" s="1">
        <f>LEN(Table1[[#This Row],[Options/Features]]) - LEN(SUBSTITUTE(Table1[[#This Row],[Options/Features]], ",", "")) + 1</f>
        <v>1</v>
      </c>
      <c r="K1448" t="s">
        <v>17</v>
      </c>
      <c r="L1448" t="s">
        <v>31</v>
      </c>
    </row>
    <row r="1449" spans="1:12" x14ac:dyDescent="0.25">
      <c r="A1449" t="s">
        <v>11</v>
      </c>
      <c r="B1449" t="s">
        <v>351</v>
      </c>
      <c r="C1449" s="1">
        <v>2020</v>
      </c>
      <c r="D1449" s="9">
        <v>16961</v>
      </c>
      <c r="E1449" s="4">
        <v>5309.192</v>
      </c>
      <c r="F1449" t="s">
        <v>21</v>
      </c>
      <c r="G1449" t="s">
        <v>28</v>
      </c>
      <c r="H1449" t="s">
        <v>15</v>
      </c>
      <c r="I1449" t="s">
        <v>68</v>
      </c>
      <c r="J1449" s="1">
        <f>LEN(Table1[[#This Row],[Options/Features]]) - LEN(SUBSTITUTE(Table1[[#This Row],[Options/Features]], ",", "")) + 1</f>
        <v>1</v>
      </c>
      <c r="K1449" t="s">
        <v>17</v>
      </c>
      <c r="L1449" t="s">
        <v>31</v>
      </c>
    </row>
    <row r="1450" spans="1:12" x14ac:dyDescent="0.25">
      <c r="A1450" t="s">
        <v>54</v>
      </c>
      <c r="B1450" t="s">
        <v>165</v>
      </c>
      <c r="C1450" s="1">
        <v>2017</v>
      </c>
      <c r="D1450" s="9">
        <v>56083</v>
      </c>
      <c r="E1450" s="4">
        <v>8316.9439999999995</v>
      </c>
      <c r="F1450" t="s">
        <v>41</v>
      </c>
      <c r="G1450" t="s">
        <v>67</v>
      </c>
      <c r="H1450" t="s">
        <v>23</v>
      </c>
      <c r="I1450" t="s">
        <v>259</v>
      </c>
      <c r="J1450" s="1">
        <f>LEN(Table1[[#This Row],[Options/Features]]) - LEN(SUBSTITUTE(Table1[[#This Row],[Options/Features]], ",", "")) + 1</f>
        <v>2</v>
      </c>
      <c r="K1450" t="s">
        <v>36</v>
      </c>
      <c r="L1450" t="s">
        <v>31</v>
      </c>
    </row>
    <row r="1451" spans="1:12" x14ac:dyDescent="0.25">
      <c r="A1451" t="s">
        <v>19</v>
      </c>
      <c r="B1451" t="s">
        <v>274</v>
      </c>
      <c r="C1451" s="1">
        <v>2017</v>
      </c>
      <c r="D1451" s="9">
        <v>48117</v>
      </c>
      <c r="E1451" s="4">
        <v>36703.591999999997</v>
      </c>
      <c r="F1451" t="s">
        <v>21</v>
      </c>
      <c r="G1451" t="s">
        <v>14</v>
      </c>
      <c r="H1451" t="s">
        <v>15</v>
      </c>
      <c r="I1451" t="s">
        <v>322</v>
      </c>
      <c r="J1451" s="1">
        <f>LEN(Table1[[#This Row],[Options/Features]]) - LEN(SUBSTITUTE(Table1[[#This Row],[Options/Features]], ",", "")) + 1</f>
        <v>3</v>
      </c>
      <c r="K1451" t="s">
        <v>30</v>
      </c>
      <c r="L1451" t="s">
        <v>31</v>
      </c>
    </row>
    <row r="1452" spans="1:12" x14ac:dyDescent="0.25">
      <c r="A1452" t="s">
        <v>44</v>
      </c>
      <c r="B1452" t="s">
        <v>330</v>
      </c>
      <c r="C1452" s="1">
        <v>2021</v>
      </c>
      <c r="D1452" s="9">
        <v>12022</v>
      </c>
      <c r="E1452" s="4">
        <v>25633.592000000001</v>
      </c>
      <c r="F1452" t="s">
        <v>21</v>
      </c>
      <c r="G1452" t="s">
        <v>67</v>
      </c>
      <c r="H1452" t="s">
        <v>23</v>
      </c>
      <c r="I1452" t="s">
        <v>256</v>
      </c>
      <c r="J1452" s="1">
        <f>LEN(Table1[[#This Row],[Options/Features]]) - LEN(SUBSTITUTE(Table1[[#This Row],[Options/Features]], ",", "")) + 1</f>
        <v>2</v>
      </c>
      <c r="K1452" t="s">
        <v>36</v>
      </c>
      <c r="L1452" t="s">
        <v>31</v>
      </c>
    </row>
    <row r="1453" spans="1:12" x14ac:dyDescent="0.25">
      <c r="A1453" t="s">
        <v>74</v>
      </c>
      <c r="B1453" t="s">
        <v>235</v>
      </c>
      <c r="C1453" s="1">
        <v>2020</v>
      </c>
      <c r="D1453" s="9">
        <v>60891</v>
      </c>
      <c r="E1453" s="4">
        <v>36743.608</v>
      </c>
      <c r="F1453" t="s">
        <v>21</v>
      </c>
      <c r="G1453" t="s">
        <v>46</v>
      </c>
      <c r="H1453" t="s">
        <v>15</v>
      </c>
      <c r="I1453" t="s">
        <v>285</v>
      </c>
      <c r="J1453" s="1">
        <f>LEN(Table1[[#This Row],[Options/Features]]) - LEN(SUBSTITUTE(Table1[[#This Row],[Options/Features]], ",", "")) + 1</f>
        <v>2</v>
      </c>
      <c r="K1453" t="s">
        <v>17</v>
      </c>
      <c r="L1453" t="s">
        <v>31</v>
      </c>
    </row>
    <row r="1454" spans="1:12" x14ac:dyDescent="0.25">
      <c r="A1454" t="s">
        <v>96</v>
      </c>
      <c r="B1454" t="s">
        <v>275</v>
      </c>
      <c r="C1454" s="1">
        <v>2019</v>
      </c>
      <c r="D1454" s="9">
        <v>50693</v>
      </c>
      <c r="E1454" s="4">
        <v>4051.2719999999999</v>
      </c>
      <c r="F1454" t="s">
        <v>27</v>
      </c>
      <c r="G1454" t="s">
        <v>28</v>
      </c>
      <c r="H1454" t="s">
        <v>15</v>
      </c>
      <c r="I1454" t="s">
        <v>152</v>
      </c>
      <c r="J1454" s="1">
        <f>LEN(Table1[[#This Row],[Options/Features]]) - LEN(SUBSTITUTE(Table1[[#This Row],[Options/Features]], ",", "")) + 1</f>
        <v>2</v>
      </c>
      <c r="K1454" t="s">
        <v>30</v>
      </c>
      <c r="L1454" t="s">
        <v>31</v>
      </c>
    </row>
    <row r="1455" spans="1:12" x14ac:dyDescent="0.25">
      <c r="A1455" t="s">
        <v>133</v>
      </c>
      <c r="B1455" t="s">
        <v>267</v>
      </c>
      <c r="C1455" s="1">
        <v>2018</v>
      </c>
      <c r="D1455" s="9">
        <v>96752</v>
      </c>
      <c r="E1455" s="4">
        <v>48739.68</v>
      </c>
      <c r="F1455" t="s">
        <v>13</v>
      </c>
      <c r="G1455" t="s">
        <v>42</v>
      </c>
      <c r="H1455" t="s">
        <v>15</v>
      </c>
      <c r="I1455" t="s">
        <v>115</v>
      </c>
      <c r="J1455" s="1">
        <f>LEN(Table1[[#This Row],[Options/Features]]) - LEN(SUBSTITUTE(Table1[[#This Row],[Options/Features]], ",", "")) + 1</f>
        <v>1</v>
      </c>
      <c r="K1455" t="s">
        <v>36</v>
      </c>
      <c r="L1455" t="s">
        <v>18</v>
      </c>
    </row>
    <row r="1456" spans="1:12" x14ac:dyDescent="0.25">
      <c r="A1456" t="s">
        <v>54</v>
      </c>
      <c r="B1456" t="s">
        <v>208</v>
      </c>
      <c r="C1456" s="1">
        <v>2019</v>
      </c>
      <c r="D1456" s="9">
        <v>135504</v>
      </c>
      <c r="E1456" s="4">
        <v>32364.84</v>
      </c>
      <c r="F1456" t="s">
        <v>41</v>
      </c>
      <c r="G1456" t="s">
        <v>34</v>
      </c>
      <c r="H1456" t="s">
        <v>15</v>
      </c>
      <c r="I1456" t="s">
        <v>24</v>
      </c>
      <c r="J1456" s="1">
        <f>LEN(Table1[[#This Row],[Options/Features]]) - LEN(SUBSTITUTE(Table1[[#This Row],[Options/Features]], ",", "")) + 1</f>
        <v>1</v>
      </c>
      <c r="K1456" t="s">
        <v>36</v>
      </c>
      <c r="L1456" t="s">
        <v>31</v>
      </c>
    </row>
    <row r="1457" spans="1:12" x14ac:dyDescent="0.25">
      <c r="A1457" t="s">
        <v>89</v>
      </c>
      <c r="B1457" t="s">
        <v>318</v>
      </c>
      <c r="C1457" s="1">
        <v>2011</v>
      </c>
      <c r="D1457" s="9">
        <v>45886</v>
      </c>
      <c r="E1457" s="4">
        <v>18271.328000000001</v>
      </c>
      <c r="F1457" t="s">
        <v>27</v>
      </c>
      <c r="G1457" t="s">
        <v>34</v>
      </c>
      <c r="H1457" t="s">
        <v>15</v>
      </c>
      <c r="I1457" t="s">
        <v>166</v>
      </c>
      <c r="J1457" s="1">
        <f>LEN(Table1[[#This Row],[Options/Features]]) - LEN(SUBSTITUTE(Table1[[#This Row],[Options/Features]], ",", "")) + 1</f>
        <v>1</v>
      </c>
      <c r="K1457" t="s">
        <v>17</v>
      </c>
      <c r="L1457" t="s">
        <v>31</v>
      </c>
    </row>
    <row r="1458" spans="1:12" x14ac:dyDescent="0.25">
      <c r="A1458" t="s">
        <v>57</v>
      </c>
      <c r="B1458" t="s">
        <v>58</v>
      </c>
      <c r="C1458" s="1">
        <v>2021</v>
      </c>
      <c r="D1458" s="9">
        <v>73718</v>
      </c>
      <c r="E1458" s="4">
        <v>23228.768</v>
      </c>
      <c r="F1458" t="s">
        <v>27</v>
      </c>
      <c r="G1458" t="s">
        <v>42</v>
      </c>
      <c r="H1458" t="s">
        <v>23</v>
      </c>
      <c r="I1458" t="s">
        <v>673</v>
      </c>
      <c r="J1458" s="1">
        <f>LEN(Table1[[#This Row],[Options/Features]]) - LEN(SUBSTITUTE(Table1[[#This Row],[Options/Features]], ",", "")) + 1</f>
        <v>4</v>
      </c>
      <c r="K1458" t="s">
        <v>36</v>
      </c>
      <c r="L1458" t="s">
        <v>31</v>
      </c>
    </row>
    <row r="1459" spans="1:12" x14ac:dyDescent="0.25">
      <c r="A1459" t="s">
        <v>96</v>
      </c>
      <c r="B1459" t="s">
        <v>111</v>
      </c>
      <c r="C1459" s="1">
        <v>2021</v>
      </c>
      <c r="D1459" s="9">
        <v>45046</v>
      </c>
      <c r="E1459" s="4">
        <v>9098.84</v>
      </c>
      <c r="F1459" t="s">
        <v>21</v>
      </c>
      <c r="G1459" t="s">
        <v>34</v>
      </c>
      <c r="H1459" t="s">
        <v>15</v>
      </c>
      <c r="I1459" t="s">
        <v>344</v>
      </c>
      <c r="J1459" s="1">
        <f>LEN(Table1[[#This Row],[Options/Features]]) - LEN(SUBSTITUTE(Table1[[#This Row],[Options/Features]], ",", "")) + 1</f>
        <v>3</v>
      </c>
      <c r="K1459" t="s">
        <v>17</v>
      </c>
      <c r="L1459" t="s">
        <v>31</v>
      </c>
    </row>
    <row r="1460" spans="1:12" x14ac:dyDescent="0.25">
      <c r="A1460" t="s">
        <v>93</v>
      </c>
      <c r="B1460" t="s">
        <v>55</v>
      </c>
      <c r="C1460" s="1">
        <v>2012</v>
      </c>
      <c r="D1460" s="9">
        <v>53269</v>
      </c>
      <c r="E1460" s="4">
        <v>10430.976000000001</v>
      </c>
      <c r="F1460" t="s">
        <v>27</v>
      </c>
      <c r="G1460" t="s">
        <v>42</v>
      </c>
      <c r="H1460" t="s">
        <v>15</v>
      </c>
      <c r="I1460" t="s">
        <v>470</v>
      </c>
      <c r="J1460" s="1">
        <f>LEN(Table1[[#This Row],[Options/Features]]) - LEN(SUBSTITUTE(Table1[[#This Row],[Options/Features]], ",", "")) + 1</f>
        <v>3</v>
      </c>
      <c r="K1460" t="s">
        <v>30</v>
      </c>
      <c r="L1460" t="s">
        <v>31</v>
      </c>
    </row>
    <row r="1461" spans="1:12" x14ac:dyDescent="0.25">
      <c r="A1461" t="s">
        <v>44</v>
      </c>
      <c r="B1461" t="s">
        <v>330</v>
      </c>
      <c r="C1461" s="1">
        <v>2020</v>
      </c>
      <c r="D1461" s="9">
        <v>130511</v>
      </c>
      <c r="E1461" s="4">
        <v>35121.760000000002</v>
      </c>
      <c r="F1461" t="s">
        <v>21</v>
      </c>
      <c r="G1461" t="s">
        <v>14</v>
      </c>
      <c r="H1461" t="s">
        <v>15</v>
      </c>
      <c r="I1461" t="s">
        <v>674</v>
      </c>
      <c r="J1461" s="1">
        <f>LEN(Table1[[#This Row],[Options/Features]]) - LEN(SUBSTITUTE(Table1[[#This Row],[Options/Features]], ",", "")) + 1</f>
        <v>3</v>
      </c>
      <c r="K1461" t="s">
        <v>17</v>
      </c>
      <c r="L1461" t="s">
        <v>31</v>
      </c>
    </row>
    <row r="1462" spans="1:12" x14ac:dyDescent="0.25">
      <c r="A1462" t="s">
        <v>99</v>
      </c>
      <c r="B1462" t="s">
        <v>100</v>
      </c>
      <c r="C1462" s="1">
        <v>2013</v>
      </c>
      <c r="D1462" s="9">
        <v>6654</v>
      </c>
      <c r="E1462" s="4">
        <v>21480.407999999999</v>
      </c>
      <c r="F1462" t="s">
        <v>27</v>
      </c>
      <c r="G1462" t="s">
        <v>72</v>
      </c>
      <c r="H1462" t="s">
        <v>23</v>
      </c>
      <c r="I1462" t="s">
        <v>225</v>
      </c>
      <c r="J1462" s="1">
        <f>LEN(Table1[[#This Row],[Options/Features]]) - LEN(SUBSTITUTE(Table1[[#This Row],[Options/Features]], ",", "")) + 1</f>
        <v>2</v>
      </c>
      <c r="K1462" t="s">
        <v>36</v>
      </c>
      <c r="L1462" t="s">
        <v>31</v>
      </c>
    </row>
    <row r="1463" spans="1:12" x14ac:dyDescent="0.25">
      <c r="A1463" t="s">
        <v>60</v>
      </c>
      <c r="B1463" t="s">
        <v>282</v>
      </c>
      <c r="C1463" s="1">
        <v>2022</v>
      </c>
      <c r="D1463" s="9">
        <v>106021</v>
      </c>
      <c r="E1463" s="4">
        <v>10282.536</v>
      </c>
      <c r="F1463" t="s">
        <v>41</v>
      </c>
      <c r="G1463" t="s">
        <v>34</v>
      </c>
      <c r="H1463" t="s">
        <v>23</v>
      </c>
      <c r="I1463" t="s">
        <v>276</v>
      </c>
      <c r="J1463" s="1">
        <f>LEN(Table1[[#This Row],[Options/Features]]) - LEN(SUBSTITUTE(Table1[[#This Row],[Options/Features]], ",", "")) + 1</f>
        <v>2</v>
      </c>
      <c r="K1463" t="s">
        <v>17</v>
      </c>
      <c r="L1463" t="s">
        <v>31</v>
      </c>
    </row>
    <row r="1464" spans="1:12" x14ac:dyDescent="0.25">
      <c r="A1464" t="s">
        <v>57</v>
      </c>
      <c r="B1464" t="s">
        <v>244</v>
      </c>
      <c r="C1464" s="1">
        <v>2016</v>
      </c>
      <c r="D1464" s="9">
        <v>21582</v>
      </c>
      <c r="E1464" s="4">
        <v>15297.912</v>
      </c>
      <c r="F1464" t="s">
        <v>27</v>
      </c>
      <c r="G1464" t="s">
        <v>28</v>
      </c>
      <c r="H1464" t="s">
        <v>15</v>
      </c>
      <c r="I1464" t="s">
        <v>436</v>
      </c>
      <c r="J1464" s="1">
        <f>LEN(Table1[[#This Row],[Options/Features]]) - LEN(SUBSTITUTE(Table1[[#This Row],[Options/Features]], ",", "")) + 1</f>
        <v>3</v>
      </c>
      <c r="K1464" t="s">
        <v>30</v>
      </c>
      <c r="L1464" t="s">
        <v>31</v>
      </c>
    </row>
    <row r="1465" spans="1:12" x14ac:dyDescent="0.25">
      <c r="A1465" t="s">
        <v>60</v>
      </c>
      <c r="B1465" t="s">
        <v>209</v>
      </c>
      <c r="C1465" s="1">
        <v>2011</v>
      </c>
      <c r="D1465" s="9">
        <v>117228</v>
      </c>
      <c r="E1465" s="4">
        <v>48980.93</v>
      </c>
      <c r="F1465" t="s">
        <v>27</v>
      </c>
      <c r="G1465" t="s">
        <v>14</v>
      </c>
      <c r="H1465" t="s">
        <v>15</v>
      </c>
      <c r="I1465" t="s">
        <v>376</v>
      </c>
      <c r="J1465" s="1">
        <f>LEN(Table1[[#This Row],[Options/Features]]) - LEN(SUBSTITUTE(Table1[[#This Row],[Options/Features]], ",", "")) + 1</f>
        <v>3</v>
      </c>
      <c r="K1465" t="s">
        <v>17</v>
      </c>
      <c r="L1465" t="s">
        <v>18</v>
      </c>
    </row>
    <row r="1466" spans="1:12" x14ac:dyDescent="0.25">
      <c r="A1466" t="s">
        <v>116</v>
      </c>
      <c r="B1466" t="s">
        <v>158</v>
      </c>
      <c r="C1466" s="1">
        <v>2019</v>
      </c>
      <c r="D1466" s="9">
        <v>103559</v>
      </c>
      <c r="E1466" s="4">
        <v>25327.304</v>
      </c>
      <c r="F1466" t="s">
        <v>21</v>
      </c>
      <c r="G1466" t="s">
        <v>67</v>
      </c>
      <c r="H1466" t="s">
        <v>23</v>
      </c>
      <c r="I1466" t="s">
        <v>675</v>
      </c>
      <c r="J1466" s="1">
        <f>LEN(Table1[[#This Row],[Options/Features]]) - LEN(SUBSTITUTE(Table1[[#This Row],[Options/Features]], ",", "")) + 1</f>
        <v>3</v>
      </c>
      <c r="K1466" t="s">
        <v>30</v>
      </c>
      <c r="L1466" t="s">
        <v>31</v>
      </c>
    </row>
    <row r="1467" spans="1:12" x14ac:dyDescent="0.25">
      <c r="A1467" t="s">
        <v>57</v>
      </c>
      <c r="B1467" t="s">
        <v>162</v>
      </c>
      <c r="C1467" s="1">
        <v>2022</v>
      </c>
      <c r="D1467" s="9">
        <v>40936</v>
      </c>
      <c r="E1467" s="4">
        <v>4653.768</v>
      </c>
      <c r="F1467" t="s">
        <v>21</v>
      </c>
      <c r="G1467" t="s">
        <v>42</v>
      </c>
      <c r="H1467" t="s">
        <v>15</v>
      </c>
      <c r="I1467" t="s">
        <v>115</v>
      </c>
      <c r="J1467" s="1">
        <f>LEN(Table1[[#This Row],[Options/Features]]) - LEN(SUBSTITUTE(Table1[[#This Row],[Options/Features]], ",", "")) + 1</f>
        <v>1</v>
      </c>
      <c r="K1467" t="s">
        <v>17</v>
      </c>
      <c r="L1467" t="s">
        <v>31</v>
      </c>
    </row>
    <row r="1468" spans="1:12" x14ac:dyDescent="0.25">
      <c r="A1468" t="s">
        <v>57</v>
      </c>
      <c r="B1468" t="s">
        <v>162</v>
      </c>
      <c r="C1468" s="1">
        <v>2012</v>
      </c>
      <c r="D1468" s="9">
        <v>28541</v>
      </c>
      <c r="E1468" s="4">
        <v>9388.16</v>
      </c>
      <c r="F1468" t="s">
        <v>41</v>
      </c>
      <c r="G1468" t="s">
        <v>72</v>
      </c>
      <c r="H1468" t="s">
        <v>15</v>
      </c>
      <c r="I1468" t="s">
        <v>676</v>
      </c>
      <c r="J1468" s="1">
        <f>LEN(Table1[[#This Row],[Options/Features]]) - LEN(SUBSTITUTE(Table1[[#This Row],[Options/Features]], ",", "")) + 1</f>
        <v>4</v>
      </c>
      <c r="K1468" t="s">
        <v>17</v>
      </c>
      <c r="L1468" t="s">
        <v>31</v>
      </c>
    </row>
    <row r="1469" spans="1:12" x14ac:dyDescent="0.25">
      <c r="A1469" t="s">
        <v>44</v>
      </c>
      <c r="B1469" t="s">
        <v>362</v>
      </c>
      <c r="C1469" s="1">
        <v>2019</v>
      </c>
      <c r="D1469" s="9">
        <v>142158</v>
      </c>
      <c r="E1469" s="4">
        <v>21084.392</v>
      </c>
      <c r="F1469" t="s">
        <v>41</v>
      </c>
      <c r="G1469" t="s">
        <v>46</v>
      </c>
      <c r="H1469" t="s">
        <v>23</v>
      </c>
      <c r="I1469" t="s">
        <v>51</v>
      </c>
      <c r="J1469" s="1">
        <f>LEN(Table1[[#This Row],[Options/Features]]) - LEN(SUBSTITUTE(Table1[[#This Row],[Options/Features]], ",", "")) + 1</f>
        <v>2</v>
      </c>
      <c r="K1469" t="s">
        <v>30</v>
      </c>
      <c r="L1469" t="s">
        <v>31</v>
      </c>
    </row>
    <row r="1470" spans="1:12" x14ac:dyDescent="0.25">
      <c r="A1470" t="s">
        <v>54</v>
      </c>
      <c r="B1470" t="s">
        <v>94</v>
      </c>
      <c r="C1470" s="1">
        <v>2017</v>
      </c>
      <c r="D1470" s="9">
        <v>107079</v>
      </c>
      <c r="E1470" s="4">
        <v>28298.2</v>
      </c>
      <c r="F1470" t="s">
        <v>41</v>
      </c>
      <c r="G1470" t="s">
        <v>28</v>
      </c>
      <c r="H1470" t="s">
        <v>23</v>
      </c>
      <c r="I1470" t="s">
        <v>677</v>
      </c>
      <c r="J1470" s="1">
        <f>LEN(Table1[[#This Row],[Options/Features]]) - LEN(SUBSTITUTE(Table1[[#This Row],[Options/Features]], ",", "")) + 1</f>
        <v>4</v>
      </c>
      <c r="K1470" t="s">
        <v>17</v>
      </c>
      <c r="L1470" t="s">
        <v>31</v>
      </c>
    </row>
    <row r="1471" spans="1:12" x14ac:dyDescent="0.25">
      <c r="A1471" t="s">
        <v>96</v>
      </c>
      <c r="B1471" t="s">
        <v>97</v>
      </c>
      <c r="C1471" s="1">
        <v>2019</v>
      </c>
      <c r="D1471" s="9">
        <v>29037</v>
      </c>
      <c r="E1471" s="4">
        <v>26678.752</v>
      </c>
      <c r="F1471" t="s">
        <v>13</v>
      </c>
      <c r="G1471" t="s">
        <v>22</v>
      </c>
      <c r="H1471" t="s">
        <v>23</v>
      </c>
      <c r="I1471" t="s">
        <v>521</v>
      </c>
      <c r="J1471" s="1">
        <f>LEN(Table1[[#This Row],[Options/Features]]) - LEN(SUBSTITUTE(Table1[[#This Row],[Options/Features]], ",", "")) + 1</f>
        <v>3</v>
      </c>
      <c r="K1471" t="s">
        <v>36</v>
      </c>
      <c r="L1471" t="s">
        <v>31</v>
      </c>
    </row>
    <row r="1472" spans="1:12" x14ac:dyDescent="0.25">
      <c r="A1472" t="s">
        <v>25</v>
      </c>
      <c r="B1472" t="s">
        <v>127</v>
      </c>
      <c r="C1472" s="1">
        <v>2012</v>
      </c>
      <c r="D1472" s="9">
        <v>36732</v>
      </c>
      <c r="E1472" s="4">
        <v>25099.367999999999</v>
      </c>
      <c r="F1472" t="s">
        <v>27</v>
      </c>
      <c r="G1472" t="s">
        <v>64</v>
      </c>
      <c r="H1472" t="s">
        <v>23</v>
      </c>
      <c r="I1472" t="s">
        <v>560</v>
      </c>
      <c r="J1472" s="1">
        <f>LEN(Table1[[#This Row],[Options/Features]]) - LEN(SUBSTITUTE(Table1[[#This Row],[Options/Features]], ",", "")) + 1</f>
        <v>3</v>
      </c>
      <c r="K1472" t="s">
        <v>30</v>
      </c>
      <c r="L1472" t="s">
        <v>31</v>
      </c>
    </row>
    <row r="1473" spans="1:12" x14ac:dyDescent="0.25">
      <c r="A1473" t="s">
        <v>37</v>
      </c>
      <c r="B1473" t="s">
        <v>118</v>
      </c>
      <c r="C1473" s="1">
        <v>2010</v>
      </c>
      <c r="D1473" s="9">
        <v>18091</v>
      </c>
      <c r="E1473" s="4">
        <v>4042.864</v>
      </c>
      <c r="F1473" t="s">
        <v>13</v>
      </c>
      <c r="G1473" t="s">
        <v>34</v>
      </c>
      <c r="H1473" t="s">
        <v>23</v>
      </c>
      <c r="I1473" t="s">
        <v>321</v>
      </c>
      <c r="J1473" s="1">
        <f>LEN(Table1[[#This Row],[Options/Features]]) - LEN(SUBSTITUTE(Table1[[#This Row],[Options/Features]], ",", "")) + 1</f>
        <v>3</v>
      </c>
      <c r="K1473" t="s">
        <v>30</v>
      </c>
      <c r="L1473" t="s">
        <v>31</v>
      </c>
    </row>
    <row r="1474" spans="1:12" x14ac:dyDescent="0.25">
      <c r="A1474" t="s">
        <v>57</v>
      </c>
      <c r="B1474" t="s">
        <v>58</v>
      </c>
      <c r="C1474" s="1">
        <v>2014</v>
      </c>
      <c r="D1474" s="9">
        <v>122394</v>
      </c>
      <c r="E1474" s="4">
        <v>25351.088</v>
      </c>
      <c r="F1474" t="s">
        <v>27</v>
      </c>
      <c r="G1474" t="s">
        <v>14</v>
      </c>
      <c r="H1474" t="s">
        <v>23</v>
      </c>
      <c r="I1474" t="s">
        <v>352</v>
      </c>
      <c r="J1474" s="1">
        <f>LEN(Table1[[#This Row],[Options/Features]]) - LEN(SUBSTITUTE(Table1[[#This Row],[Options/Features]], ",", "")) + 1</f>
        <v>3</v>
      </c>
      <c r="K1474" t="s">
        <v>36</v>
      </c>
      <c r="L1474" t="s">
        <v>31</v>
      </c>
    </row>
    <row r="1475" spans="1:12" x14ac:dyDescent="0.25">
      <c r="A1475" t="s">
        <v>99</v>
      </c>
      <c r="B1475" t="s">
        <v>326</v>
      </c>
      <c r="C1475" s="1">
        <v>2010</v>
      </c>
      <c r="D1475" s="9">
        <v>11043</v>
      </c>
      <c r="E1475" s="4">
        <v>18641.416000000001</v>
      </c>
      <c r="F1475" t="s">
        <v>27</v>
      </c>
      <c r="G1475" t="s">
        <v>22</v>
      </c>
      <c r="H1475" t="s">
        <v>15</v>
      </c>
      <c r="I1475" t="s">
        <v>115</v>
      </c>
      <c r="J1475" s="1">
        <f>LEN(Table1[[#This Row],[Options/Features]]) - LEN(SUBSTITUTE(Table1[[#This Row],[Options/Features]], ",", "")) + 1</f>
        <v>1</v>
      </c>
      <c r="K1475" t="s">
        <v>30</v>
      </c>
      <c r="L1475" t="s">
        <v>31</v>
      </c>
    </row>
    <row r="1476" spans="1:12" x14ac:dyDescent="0.25">
      <c r="A1476" t="s">
        <v>44</v>
      </c>
      <c r="B1476" t="s">
        <v>105</v>
      </c>
      <c r="C1476" s="1">
        <v>2019</v>
      </c>
      <c r="D1476" s="9">
        <v>116837</v>
      </c>
      <c r="E1476" s="4">
        <v>26192.511999999999</v>
      </c>
      <c r="F1476" t="s">
        <v>13</v>
      </c>
      <c r="G1476" t="s">
        <v>28</v>
      </c>
      <c r="H1476" t="s">
        <v>15</v>
      </c>
      <c r="I1476" t="s">
        <v>276</v>
      </c>
      <c r="J1476" s="1">
        <f>LEN(Table1[[#This Row],[Options/Features]]) - LEN(SUBSTITUTE(Table1[[#This Row],[Options/Features]], ",", "")) + 1</f>
        <v>2</v>
      </c>
      <c r="K1476" t="s">
        <v>36</v>
      </c>
      <c r="L1476" t="s">
        <v>31</v>
      </c>
    </row>
    <row r="1477" spans="1:12" x14ac:dyDescent="0.25">
      <c r="A1477" t="s">
        <v>44</v>
      </c>
      <c r="B1477" t="s">
        <v>330</v>
      </c>
      <c r="C1477" s="1">
        <v>2015</v>
      </c>
      <c r="D1477" s="9">
        <v>58972</v>
      </c>
      <c r="E1477" s="4">
        <v>5783.6319999999996</v>
      </c>
      <c r="F1477" t="s">
        <v>27</v>
      </c>
      <c r="G1477" t="s">
        <v>67</v>
      </c>
      <c r="H1477" t="s">
        <v>23</v>
      </c>
      <c r="I1477" t="s">
        <v>138</v>
      </c>
      <c r="J1477" s="1">
        <f>LEN(Table1[[#This Row],[Options/Features]]) - LEN(SUBSTITUTE(Table1[[#This Row],[Options/Features]], ",", "")) + 1</f>
        <v>2</v>
      </c>
      <c r="K1477" t="s">
        <v>17</v>
      </c>
      <c r="L1477" t="s">
        <v>31</v>
      </c>
    </row>
    <row r="1478" spans="1:12" x14ac:dyDescent="0.25">
      <c r="A1478" t="s">
        <v>48</v>
      </c>
      <c r="B1478" t="s">
        <v>49</v>
      </c>
      <c r="C1478" s="1">
        <v>2018</v>
      </c>
      <c r="D1478" s="9">
        <v>47231</v>
      </c>
      <c r="E1478" s="4">
        <v>20656.207999999999</v>
      </c>
      <c r="F1478" t="s">
        <v>21</v>
      </c>
      <c r="G1478" t="s">
        <v>42</v>
      </c>
      <c r="H1478" t="s">
        <v>23</v>
      </c>
      <c r="I1478" t="s">
        <v>579</v>
      </c>
      <c r="J1478" s="1">
        <f>LEN(Table1[[#This Row],[Options/Features]]) - LEN(SUBSTITUTE(Table1[[#This Row],[Options/Features]], ",", "")) + 1</f>
        <v>3</v>
      </c>
      <c r="K1478" t="s">
        <v>36</v>
      </c>
      <c r="L1478" t="s">
        <v>31</v>
      </c>
    </row>
    <row r="1479" spans="1:12" x14ac:dyDescent="0.25">
      <c r="A1479" t="s">
        <v>74</v>
      </c>
      <c r="B1479" t="s">
        <v>258</v>
      </c>
      <c r="C1479" s="1">
        <v>2019</v>
      </c>
      <c r="D1479" s="9">
        <v>92922</v>
      </c>
      <c r="E1479" s="4">
        <v>32527.58</v>
      </c>
      <c r="F1479" t="s">
        <v>27</v>
      </c>
      <c r="G1479" t="s">
        <v>50</v>
      </c>
      <c r="H1479" t="s">
        <v>23</v>
      </c>
      <c r="I1479" t="s">
        <v>138</v>
      </c>
      <c r="J1479" s="1">
        <f>LEN(Table1[[#This Row],[Options/Features]]) - LEN(SUBSTITUTE(Table1[[#This Row],[Options/Features]], ",", "")) + 1</f>
        <v>2</v>
      </c>
      <c r="K1479" t="s">
        <v>17</v>
      </c>
      <c r="L1479" t="s">
        <v>18</v>
      </c>
    </row>
    <row r="1480" spans="1:12" x14ac:dyDescent="0.25">
      <c r="A1480" t="s">
        <v>99</v>
      </c>
      <c r="B1480" t="s">
        <v>326</v>
      </c>
      <c r="C1480" s="1">
        <v>2021</v>
      </c>
      <c r="D1480" s="9">
        <v>63040</v>
      </c>
      <c r="E1480" s="4">
        <v>15066.096</v>
      </c>
      <c r="F1480" t="s">
        <v>27</v>
      </c>
      <c r="G1480" t="s">
        <v>14</v>
      </c>
      <c r="H1480" t="s">
        <v>23</v>
      </c>
      <c r="I1480" t="s">
        <v>65</v>
      </c>
      <c r="J1480" s="1">
        <f>LEN(Table1[[#This Row],[Options/Features]]) - LEN(SUBSTITUTE(Table1[[#This Row],[Options/Features]], ",", "")) + 1</f>
        <v>4</v>
      </c>
      <c r="K1480" t="s">
        <v>17</v>
      </c>
      <c r="L1480" t="s">
        <v>31</v>
      </c>
    </row>
    <row r="1481" spans="1:12" x14ac:dyDescent="0.25">
      <c r="A1481" t="s">
        <v>74</v>
      </c>
      <c r="B1481" t="s">
        <v>75</v>
      </c>
      <c r="C1481" s="1">
        <v>2021</v>
      </c>
      <c r="D1481" s="9">
        <v>72758</v>
      </c>
      <c r="E1481" s="4">
        <v>17410.46</v>
      </c>
      <c r="F1481" t="s">
        <v>13</v>
      </c>
      <c r="G1481" t="s">
        <v>50</v>
      </c>
      <c r="H1481" t="s">
        <v>15</v>
      </c>
      <c r="I1481" t="s">
        <v>678</v>
      </c>
      <c r="J1481" s="1">
        <f>LEN(Table1[[#This Row],[Options/Features]]) - LEN(SUBSTITUTE(Table1[[#This Row],[Options/Features]], ",", "")) + 1</f>
        <v>4</v>
      </c>
      <c r="K1481" t="s">
        <v>17</v>
      </c>
      <c r="L1481" t="s">
        <v>18</v>
      </c>
    </row>
    <row r="1482" spans="1:12" x14ac:dyDescent="0.25">
      <c r="A1482" t="s">
        <v>25</v>
      </c>
      <c r="B1482" t="s">
        <v>26</v>
      </c>
      <c r="C1482" s="1">
        <v>2010</v>
      </c>
      <c r="D1482" s="9">
        <v>91032</v>
      </c>
      <c r="E1482" s="4">
        <v>22018.151999999998</v>
      </c>
      <c r="F1482" t="s">
        <v>21</v>
      </c>
      <c r="G1482" t="s">
        <v>67</v>
      </c>
      <c r="H1482" t="s">
        <v>23</v>
      </c>
      <c r="I1482" t="s">
        <v>509</v>
      </c>
      <c r="J1482" s="1">
        <f>LEN(Table1[[#This Row],[Options/Features]]) - LEN(SUBSTITUTE(Table1[[#This Row],[Options/Features]], ",", "")) + 1</f>
        <v>3</v>
      </c>
      <c r="K1482" t="s">
        <v>17</v>
      </c>
      <c r="L1482" t="s">
        <v>31</v>
      </c>
    </row>
    <row r="1483" spans="1:12" x14ac:dyDescent="0.25">
      <c r="A1483" t="s">
        <v>48</v>
      </c>
      <c r="B1483" t="s">
        <v>121</v>
      </c>
      <c r="C1483" s="1">
        <v>2022</v>
      </c>
      <c r="D1483" s="9">
        <v>121796</v>
      </c>
      <c r="E1483" s="4">
        <v>8647.1919999999991</v>
      </c>
      <c r="F1483" t="s">
        <v>21</v>
      </c>
      <c r="G1483" t="s">
        <v>14</v>
      </c>
      <c r="H1483" t="s">
        <v>23</v>
      </c>
      <c r="I1483" t="s">
        <v>600</v>
      </c>
      <c r="J1483" s="1">
        <f>LEN(Table1[[#This Row],[Options/Features]]) - LEN(SUBSTITUTE(Table1[[#This Row],[Options/Features]], ",", "")) + 1</f>
        <v>3</v>
      </c>
      <c r="K1483" t="s">
        <v>36</v>
      </c>
      <c r="L1483" t="s">
        <v>31</v>
      </c>
    </row>
    <row r="1484" spans="1:12" x14ac:dyDescent="0.25">
      <c r="A1484" t="s">
        <v>96</v>
      </c>
      <c r="B1484" t="s">
        <v>255</v>
      </c>
      <c r="C1484" s="1">
        <v>2020</v>
      </c>
      <c r="D1484" s="9">
        <v>113212</v>
      </c>
      <c r="E1484" s="4">
        <v>17339.583999999999</v>
      </c>
      <c r="F1484" t="s">
        <v>13</v>
      </c>
      <c r="G1484" t="s">
        <v>67</v>
      </c>
      <c r="H1484" t="s">
        <v>15</v>
      </c>
      <c r="I1484" t="s">
        <v>214</v>
      </c>
      <c r="J1484" s="1">
        <f>LEN(Table1[[#This Row],[Options/Features]]) - LEN(SUBSTITUTE(Table1[[#This Row],[Options/Features]], ",", "")) + 1</f>
        <v>2</v>
      </c>
      <c r="K1484" t="s">
        <v>36</v>
      </c>
      <c r="L1484" t="s">
        <v>31</v>
      </c>
    </row>
    <row r="1485" spans="1:12" x14ac:dyDescent="0.25">
      <c r="A1485" t="s">
        <v>37</v>
      </c>
      <c r="B1485" t="s">
        <v>103</v>
      </c>
      <c r="C1485" s="1">
        <v>2019</v>
      </c>
      <c r="D1485" s="9">
        <v>118465</v>
      </c>
      <c r="E1485" s="4">
        <v>34537.24</v>
      </c>
      <c r="F1485" t="s">
        <v>13</v>
      </c>
      <c r="G1485" t="s">
        <v>14</v>
      </c>
      <c r="H1485" t="s">
        <v>15</v>
      </c>
      <c r="I1485" t="s">
        <v>166</v>
      </c>
      <c r="J1485" s="1">
        <f>LEN(Table1[[#This Row],[Options/Features]]) - LEN(SUBSTITUTE(Table1[[#This Row],[Options/Features]], ",", "")) + 1</f>
        <v>1</v>
      </c>
      <c r="K1485" t="s">
        <v>17</v>
      </c>
      <c r="L1485" t="s">
        <v>31</v>
      </c>
    </row>
    <row r="1486" spans="1:12" x14ac:dyDescent="0.25">
      <c r="A1486" t="s">
        <v>89</v>
      </c>
      <c r="B1486" t="s">
        <v>246</v>
      </c>
      <c r="C1486" s="1">
        <v>2021</v>
      </c>
      <c r="D1486" s="9">
        <v>98263</v>
      </c>
      <c r="E1486" s="4">
        <v>7838.8959999999997</v>
      </c>
      <c r="F1486" t="s">
        <v>41</v>
      </c>
      <c r="G1486" t="s">
        <v>72</v>
      </c>
      <c r="H1486" t="s">
        <v>23</v>
      </c>
      <c r="I1486" t="s">
        <v>571</v>
      </c>
      <c r="J1486" s="1">
        <f>LEN(Table1[[#This Row],[Options/Features]]) - LEN(SUBSTITUTE(Table1[[#This Row],[Options/Features]], ",", "")) + 1</f>
        <v>3</v>
      </c>
      <c r="K1486" t="s">
        <v>30</v>
      </c>
      <c r="L1486" t="s">
        <v>31</v>
      </c>
    </row>
    <row r="1487" spans="1:12" x14ac:dyDescent="0.25">
      <c r="A1487" t="s">
        <v>44</v>
      </c>
      <c r="B1487" t="s">
        <v>330</v>
      </c>
      <c r="C1487" s="1">
        <v>2015</v>
      </c>
      <c r="D1487" s="9">
        <v>93442</v>
      </c>
      <c r="E1487" s="4">
        <v>33260.199999999997</v>
      </c>
      <c r="F1487" t="s">
        <v>13</v>
      </c>
      <c r="G1487" t="s">
        <v>64</v>
      </c>
      <c r="H1487" t="s">
        <v>23</v>
      </c>
      <c r="I1487" t="s">
        <v>68</v>
      </c>
      <c r="J1487" s="1">
        <f>LEN(Table1[[#This Row],[Options/Features]]) - LEN(SUBSTITUTE(Table1[[#This Row],[Options/Features]], ",", "")) + 1</f>
        <v>1</v>
      </c>
      <c r="K1487" t="s">
        <v>36</v>
      </c>
      <c r="L1487" t="s">
        <v>18</v>
      </c>
    </row>
    <row r="1488" spans="1:12" x14ac:dyDescent="0.25">
      <c r="A1488" t="s">
        <v>32</v>
      </c>
      <c r="B1488" t="s">
        <v>311</v>
      </c>
      <c r="C1488" s="1">
        <v>2014</v>
      </c>
      <c r="D1488" s="9">
        <v>54585</v>
      </c>
      <c r="E1488" s="4">
        <v>16671.87</v>
      </c>
      <c r="F1488" t="s">
        <v>27</v>
      </c>
      <c r="G1488" t="s">
        <v>42</v>
      </c>
      <c r="H1488" t="s">
        <v>23</v>
      </c>
      <c r="I1488" t="s">
        <v>106</v>
      </c>
      <c r="J1488" s="1">
        <f>LEN(Table1[[#This Row],[Options/Features]]) - LEN(SUBSTITUTE(Table1[[#This Row],[Options/Features]], ",", "")) + 1</f>
        <v>1</v>
      </c>
      <c r="K1488" t="s">
        <v>36</v>
      </c>
      <c r="L1488" t="s">
        <v>18</v>
      </c>
    </row>
    <row r="1489" spans="1:12" x14ac:dyDescent="0.25">
      <c r="A1489" t="s">
        <v>93</v>
      </c>
      <c r="B1489" t="s">
        <v>55</v>
      </c>
      <c r="C1489" s="1">
        <v>2015</v>
      </c>
      <c r="D1489" s="9">
        <v>17598</v>
      </c>
      <c r="E1489" s="4">
        <v>35860.648000000001</v>
      </c>
      <c r="F1489" t="s">
        <v>27</v>
      </c>
      <c r="G1489" t="s">
        <v>46</v>
      </c>
      <c r="H1489" t="s">
        <v>15</v>
      </c>
      <c r="I1489" t="s">
        <v>216</v>
      </c>
      <c r="J1489" s="1">
        <f>LEN(Table1[[#This Row],[Options/Features]]) - LEN(SUBSTITUTE(Table1[[#This Row],[Options/Features]], ",", "")) + 1</f>
        <v>2</v>
      </c>
      <c r="K1489" t="s">
        <v>30</v>
      </c>
      <c r="L1489" t="s">
        <v>31</v>
      </c>
    </row>
    <row r="1490" spans="1:12" x14ac:dyDescent="0.25">
      <c r="A1490" t="s">
        <v>96</v>
      </c>
      <c r="B1490" t="s">
        <v>255</v>
      </c>
      <c r="C1490" s="1">
        <v>2017</v>
      </c>
      <c r="D1490" s="9">
        <v>81743</v>
      </c>
      <c r="E1490" s="4">
        <v>13240.02</v>
      </c>
      <c r="F1490" t="s">
        <v>13</v>
      </c>
      <c r="G1490" t="s">
        <v>72</v>
      </c>
      <c r="H1490" t="s">
        <v>15</v>
      </c>
      <c r="I1490" t="s">
        <v>369</v>
      </c>
      <c r="J1490" s="1">
        <f>LEN(Table1[[#This Row],[Options/Features]]) - LEN(SUBSTITUTE(Table1[[#This Row],[Options/Features]], ",", "")) + 1</f>
        <v>2</v>
      </c>
      <c r="K1490" t="s">
        <v>36</v>
      </c>
      <c r="L1490" t="s">
        <v>18</v>
      </c>
    </row>
    <row r="1491" spans="1:12" x14ac:dyDescent="0.25">
      <c r="A1491" t="s">
        <v>116</v>
      </c>
      <c r="B1491" t="s">
        <v>185</v>
      </c>
      <c r="C1491" s="1">
        <v>2018</v>
      </c>
      <c r="D1491" s="9">
        <v>108873</v>
      </c>
      <c r="E1491" s="4">
        <v>32131.511999999999</v>
      </c>
      <c r="F1491" t="s">
        <v>41</v>
      </c>
      <c r="G1491" t="s">
        <v>64</v>
      </c>
      <c r="H1491" t="s">
        <v>23</v>
      </c>
      <c r="I1491" t="s">
        <v>609</v>
      </c>
      <c r="J1491" s="1">
        <f>LEN(Table1[[#This Row],[Options/Features]]) - LEN(SUBSTITUTE(Table1[[#This Row],[Options/Features]], ",", "")) + 1</f>
        <v>3</v>
      </c>
      <c r="K1491" t="s">
        <v>17</v>
      </c>
      <c r="L1491" t="s">
        <v>31</v>
      </c>
    </row>
    <row r="1492" spans="1:12" x14ac:dyDescent="0.25">
      <c r="A1492" t="s">
        <v>25</v>
      </c>
      <c r="B1492" t="s">
        <v>127</v>
      </c>
      <c r="C1492" s="1">
        <v>2020</v>
      </c>
      <c r="D1492" s="9">
        <v>132741</v>
      </c>
      <c r="E1492" s="4">
        <v>19773.552</v>
      </c>
      <c r="F1492" t="s">
        <v>27</v>
      </c>
      <c r="G1492" t="s">
        <v>14</v>
      </c>
      <c r="H1492" t="s">
        <v>23</v>
      </c>
      <c r="I1492" t="s">
        <v>68</v>
      </c>
      <c r="J1492" s="1">
        <f>LEN(Table1[[#This Row],[Options/Features]]) - LEN(SUBSTITUTE(Table1[[#This Row],[Options/Features]], ",", "")) + 1</f>
        <v>1</v>
      </c>
      <c r="K1492" t="s">
        <v>30</v>
      </c>
      <c r="L1492" t="s">
        <v>31</v>
      </c>
    </row>
    <row r="1493" spans="1:12" x14ac:dyDescent="0.25">
      <c r="A1493" t="s">
        <v>96</v>
      </c>
      <c r="B1493" t="s">
        <v>255</v>
      </c>
      <c r="C1493" s="1">
        <v>2010</v>
      </c>
      <c r="D1493" s="9">
        <v>45675</v>
      </c>
      <c r="E1493" s="4">
        <v>12221.712</v>
      </c>
      <c r="F1493" t="s">
        <v>27</v>
      </c>
      <c r="G1493" t="s">
        <v>64</v>
      </c>
      <c r="H1493" t="s">
        <v>15</v>
      </c>
      <c r="I1493" t="s">
        <v>679</v>
      </c>
      <c r="J1493" s="1">
        <f>LEN(Table1[[#This Row],[Options/Features]]) - LEN(SUBSTITUTE(Table1[[#This Row],[Options/Features]], ",", "")) + 1</f>
        <v>4</v>
      </c>
      <c r="K1493" t="s">
        <v>36</v>
      </c>
      <c r="L1493" t="s">
        <v>31</v>
      </c>
    </row>
    <row r="1494" spans="1:12" x14ac:dyDescent="0.25">
      <c r="A1494" t="s">
        <v>11</v>
      </c>
      <c r="B1494" t="s">
        <v>153</v>
      </c>
      <c r="C1494" s="1">
        <v>2013</v>
      </c>
      <c r="D1494" s="9">
        <v>57701</v>
      </c>
      <c r="E1494" s="4">
        <v>8805.16</v>
      </c>
      <c r="F1494" t="s">
        <v>21</v>
      </c>
      <c r="G1494" t="s">
        <v>67</v>
      </c>
      <c r="H1494" t="s">
        <v>15</v>
      </c>
      <c r="I1494" t="s">
        <v>106</v>
      </c>
      <c r="J1494" s="1">
        <f>LEN(Table1[[#This Row],[Options/Features]]) - LEN(SUBSTITUTE(Table1[[#This Row],[Options/Features]], ",", "")) + 1</f>
        <v>1</v>
      </c>
      <c r="K1494" t="s">
        <v>36</v>
      </c>
      <c r="L1494" t="s">
        <v>31</v>
      </c>
    </row>
    <row r="1495" spans="1:12" x14ac:dyDescent="0.25">
      <c r="A1495" t="s">
        <v>11</v>
      </c>
      <c r="B1495" t="s">
        <v>175</v>
      </c>
      <c r="C1495" s="1">
        <v>2019</v>
      </c>
      <c r="D1495" s="9">
        <v>33260</v>
      </c>
      <c r="E1495" s="4">
        <v>11758.944</v>
      </c>
      <c r="F1495" t="s">
        <v>41</v>
      </c>
      <c r="G1495" t="s">
        <v>72</v>
      </c>
      <c r="H1495" t="s">
        <v>15</v>
      </c>
      <c r="I1495" t="s">
        <v>680</v>
      </c>
      <c r="J1495" s="1">
        <f>LEN(Table1[[#This Row],[Options/Features]]) - LEN(SUBSTITUTE(Table1[[#This Row],[Options/Features]], ",", "")) + 1</f>
        <v>3</v>
      </c>
      <c r="K1495" t="s">
        <v>36</v>
      </c>
      <c r="L1495" t="s">
        <v>31</v>
      </c>
    </row>
    <row r="1496" spans="1:12" x14ac:dyDescent="0.25">
      <c r="A1496" t="s">
        <v>60</v>
      </c>
      <c r="B1496" t="s">
        <v>61</v>
      </c>
      <c r="C1496" s="1">
        <v>2020</v>
      </c>
      <c r="D1496" s="9">
        <v>117138</v>
      </c>
      <c r="E1496" s="4">
        <v>32199.272000000001</v>
      </c>
      <c r="F1496" t="s">
        <v>27</v>
      </c>
      <c r="G1496" t="s">
        <v>64</v>
      </c>
      <c r="H1496" t="s">
        <v>23</v>
      </c>
      <c r="I1496" t="s">
        <v>681</v>
      </c>
      <c r="J1496" s="1">
        <f>LEN(Table1[[#This Row],[Options/Features]]) - LEN(SUBSTITUTE(Table1[[#This Row],[Options/Features]], ",", "")) + 1</f>
        <v>4</v>
      </c>
      <c r="K1496" t="s">
        <v>30</v>
      </c>
      <c r="L1496" t="s">
        <v>31</v>
      </c>
    </row>
    <row r="1497" spans="1:12" x14ac:dyDescent="0.25">
      <c r="A1497" t="s">
        <v>82</v>
      </c>
      <c r="B1497" t="s">
        <v>84</v>
      </c>
      <c r="C1497" s="1">
        <v>2012</v>
      </c>
      <c r="D1497" s="9">
        <v>77874</v>
      </c>
      <c r="E1497" s="4">
        <v>27103.175999999999</v>
      </c>
      <c r="F1497" t="s">
        <v>21</v>
      </c>
      <c r="G1497" t="s">
        <v>64</v>
      </c>
      <c r="H1497" t="s">
        <v>15</v>
      </c>
      <c r="I1497" t="s">
        <v>317</v>
      </c>
      <c r="J1497" s="1">
        <f>LEN(Table1[[#This Row],[Options/Features]]) - LEN(SUBSTITUTE(Table1[[#This Row],[Options/Features]], ",", "")) + 1</f>
        <v>3</v>
      </c>
      <c r="K1497" t="s">
        <v>36</v>
      </c>
      <c r="L1497" t="s">
        <v>31</v>
      </c>
    </row>
    <row r="1498" spans="1:12" x14ac:dyDescent="0.25">
      <c r="A1498" t="s">
        <v>82</v>
      </c>
      <c r="B1498" t="s">
        <v>84</v>
      </c>
      <c r="C1498" s="1">
        <v>2013</v>
      </c>
      <c r="D1498" s="9">
        <v>76002</v>
      </c>
      <c r="E1498" s="4">
        <v>29802.6</v>
      </c>
      <c r="F1498" t="s">
        <v>21</v>
      </c>
      <c r="G1498" t="s">
        <v>64</v>
      </c>
      <c r="H1498" t="s">
        <v>15</v>
      </c>
      <c r="I1498" t="s">
        <v>682</v>
      </c>
      <c r="J1498" s="1">
        <f>LEN(Table1[[#This Row],[Options/Features]]) - LEN(SUBSTITUTE(Table1[[#This Row],[Options/Features]], ",", "")) + 1</f>
        <v>4</v>
      </c>
      <c r="K1498" t="s">
        <v>17</v>
      </c>
      <c r="L1498" t="s">
        <v>31</v>
      </c>
    </row>
    <row r="1499" spans="1:12" x14ac:dyDescent="0.25">
      <c r="A1499" t="s">
        <v>149</v>
      </c>
      <c r="B1499" t="s">
        <v>300</v>
      </c>
      <c r="C1499" s="1">
        <v>2012</v>
      </c>
      <c r="D1499" s="9">
        <v>39708</v>
      </c>
      <c r="E1499" s="4">
        <v>14536.263999999999</v>
      </c>
      <c r="F1499" t="s">
        <v>27</v>
      </c>
      <c r="G1499" t="s">
        <v>64</v>
      </c>
      <c r="H1499" t="s">
        <v>23</v>
      </c>
      <c r="I1499" t="s">
        <v>421</v>
      </c>
      <c r="J1499" s="1">
        <f>LEN(Table1[[#This Row],[Options/Features]]) - LEN(SUBSTITUTE(Table1[[#This Row],[Options/Features]], ",", "")) + 1</f>
        <v>3</v>
      </c>
      <c r="K1499" t="s">
        <v>17</v>
      </c>
      <c r="L1499" t="s">
        <v>31</v>
      </c>
    </row>
    <row r="1500" spans="1:12" x14ac:dyDescent="0.25">
      <c r="A1500" t="s">
        <v>48</v>
      </c>
      <c r="B1500" t="s">
        <v>227</v>
      </c>
      <c r="C1500" s="1">
        <v>2020</v>
      </c>
      <c r="D1500" s="9">
        <v>134811</v>
      </c>
      <c r="E1500" s="4">
        <v>15560.136</v>
      </c>
      <c r="F1500" t="s">
        <v>27</v>
      </c>
      <c r="G1500" t="s">
        <v>42</v>
      </c>
      <c r="H1500" t="s">
        <v>15</v>
      </c>
      <c r="I1500" t="s">
        <v>683</v>
      </c>
      <c r="J1500" s="1">
        <f>LEN(Table1[[#This Row],[Options/Features]]) - LEN(SUBSTITUTE(Table1[[#This Row],[Options/Features]], ",", "")) + 1</f>
        <v>3</v>
      </c>
      <c r="K1500" t="s">
        <v>17</v>
      </c>
      <c r="L1500" t="s">
        <v>31</v>
      </c>
    </row>
    <row r="1501" spans="1:12" x14ac:dyDescent="0.25">
      <c r="A1501" t="s">
        <v>93</v>
      </c>
      <c r="B1501" t="s">
        <v>220</v>
      </c>
      <c r="C1501" s="1">
        <v>2018</v>
      </c>
      <c r="D1501" s="9">
        <v>120528</v>
      </c>
      <c r="E1501" s="4">
        <v>9547.1039999999994</v>
      </c>
      <c r="F1501" t="s">
        <v>13</v>
      </c>
      <c r="G1501" t="s">
        <v>46</v>
      </c>
      <c r="H1501" t="s">
        <v>23</v>
      </c>
      <c r="I1501" t="s">
        <v>202</v>
      </c>
      <c r="J1501" s="1">
        <f>LEN(Table1[[#This Row],[Options/Features]]) - LEN(SUBSTITUTE(Table1[[#This Row],[Options/Features]], ",", "")) + 1</f>
        <v>2</v>
      </c>
      <c r="K1501" t="s">
        <v>17</v>
      </c>
      <c r="L1501" t="s">
        <v>31</v>
      </c>
    </row>
    <row r="1502" spans="1:12" x14ac:dyDescent="0.25">
      <c r="A1502" t="s">
        <v>74</v>
      </c>
      <c r="B1502">
        <v>500</v>
      </c>
      <c r="C1502" s="1">
        <v>2022</v>
      </c>
      <c r="D1502" s="9">
        <v>94978</v>
      </c>
      <c r="E1502" s="4">
        <v>17869.984</v>
      </c>
      <c r="F1502" t="s">
        <v>27</v>
      </c>
      <c r="G1502" t="s">
        <v>50</v>
      </c>
      <c r="H1502" t="s">
        <v>15</v>
      </c>
      <c r="I1502" t="s">
        <v>197</v>
      </c>
      <c r="J1502" s="1">
        <f>LEN(Table1[[#This Row],[Options/Features]]) - LEN(SUBSTITUTE(Table1[[#This Row],[Options/Features]], ",", "")) + 1</f>
        <v>2</v>
      </c>
      <c r="K1502" t="s">
        <v>36</v>
      </c>
      <c r="L1502" t="s">
        <v>31</v>
      </c>
    </row>
    <row r="1503" spans="1:12" x14ac:dyDescent="0.25">
      <c r="A1503" t="s">
        <v>149</v>
      </c>
      <c r="B1503" t="s">
        <v>174</v>
      </c>
      <c r="C1503" s="1">
        <v>2022</v>
      </c>
      <c r="D1503" s="9">
        <v>25003</v>
      </c>
      <c r="E1503" s="4">
        <v>32599.448</v>
      </c>
      <c r="F1503" t="s">
        <v>41</v>
      </c>
      <c r="G1503" t="s">
        <v>46</v>
      </c>
      <c r="H1503" t="s">
        <v>15</v>
      </c>
      <c r="I1503" t="s">
        <v>115</v>
      </c>
      <c r="J1503" s="1">
        <f>LEN(Table1[[#This Row],[Options/Features]]) - LEN(SUBSTITUTE(Table1[[#This Row],[Options/Features]], ",", "")) + 1</f>
        <v>1</v>
      </c>
      <c r="K1503" t="s">
        <v>36</v>
      </c>
      <c r="L1503" t="s">
        <v>31</v>
      </c>
    </row>
    <row r="1504" spans="1:12" x14ac:dyDescent="0.25">
      <c r="A1504" t="s">
        <v>149</v>
      </c>
      <c r="B1504" t="s">
        <v>174</v>
      </c>
      <c r="C1504" s="1">
        <v>2010</v>
      </c>
      <c r="D1504" s="9">
        <v>66788</v>
      </c>
      <c r="E1504" s="4">
        <v>29088.008000000002</v>
      </c>
      <c r="F1504" t="s">
        <v>13</v>
      </c>
      <c r="G1504" t="s">
        <v>67</v>
      </c>
      <c r="H1504" t="s">
        <v>15</v>
      </c>
      <c r="I1504" t="s">
        <v>621</v>
      </c>
      <c r="J1504" s="1">
        <f>LEN(Table1[[#This Row],[Options/Features]]) - LEN(SUBSTITUTE(Table1[[#This Row],[Options/Features]], ",", "")) + 1</f>
        <v>4</v>
      </c>
      <c r="K1504" t="s">
        <v>17</v>
      </c>
      <c r="L1504" t="s">
        <v>31</v>
      </c>
    </row>
    <row r="1505" spans="1:12" x14ac:dyDescent="0.25">
      <c r="A1505" t="s">
        <v>79</v>
      </c>
      <c r="B1505" t="s">
        <v>87</v>
      </c>
      <c r="C1505" s="1">
        <v>2019</v>
      </c>
      <c r="D1505" s="9">
        <v>44597</v>
      </c>
      <c r="E1505" s="4">
        <v>16690.784</v>
      </c>
      <c r="F1505" t="s">
        <v>27</v>
      </c>
      <c r="G1505" t="s">
        <v>22</v>
      </c>
      <c r="H1505" t="s">
        <v>15</v>
      </c>
      <c r="I1505" t="s">
        <v>47</v>
      </c>
      <c r="J1505" s="1">
        <f>LEN(Table1[[#This Row],[Options/Features]]) - LEN(SUBSTITUTE(Table1[[#This Row],[Options/Features]], ",", "")) + 1</f>
        <v>1</v>
      </c>
      <c r="K1505" t="s">
        <v>17</v>
      </c>
      <c r="L1505" t="s">
        <v>31</v>
      </c>
    </row>
    <row r="1506" spans="1:12" x14ac:dyDescent="0.25">
      <c r="A1506" t="s">
        <v>48</v>
      </c>
      <c r="B1506" t="s">
        <v>49</v>
      </c>
      <c r="C1506" s="1">
        <v>2012</v>
      </c>
      <c r="D1506" s="9">
        <v>42251</v>
      </c>
      <c r="E1506" s="4">
        <v>36591.375999999997</v>
      </c>
      <c r="F1506" t="s">
        <v>13</v>
      </c>
      <c r="G1506" t="s">
        <v>50</v>
      </c>
      <c r="H1506" t="s">
        <v>15</v>
      </c>
      <c r="I1506" t="s">
        <v>366</v>
      </c>
      <c r="J1506" s="1">
        <f>LEN(Table1[[#This Row],[Options/Features]]) - LEN(SUBSTITUTE(Table1[[#This Row],[Options/Features]], ",", "")) + 1</f>
        <v>2</v>
      </c>
      <c r="K1506" t="s">
        <v>36</v>
      </c>
      <c r="L1506" t="s">
        <v>31</v>
      </c>
    </row>
    <row r="1507" spans="1:12" x14ac:dyDescent="0.25">
      <c r="A1507" t="s">
        <v>32</v>
      </c>
      <c r="B1507" t="s">
        <v>66</v>
      </c>
      <c r="C1507" s="1">
        <v>2012</v>
      </c>
      <c r="D1507" s="9">
        <v>42838</v>
      </c>
      <c r="E1507" s="4">
        <v>8067.5280000000002</v>
      </c>
      <c r="F1507" t="s">
        <v>21</v>
      </c>
      <c r="G1507" t="s">
        <v>42</v>
      </c>
      <c r="H1507" t="s">
        <v>23</v>
      </c>
      <c r="I1507" t="s">
        <v>684</v>
      </c>
      <c r="J1507" s="1">
        <f>LEN(Table1[[#This Row],[Options/Features]]) - LEN(SUBSTITUTE(Table1[[#This Row],[Options/Features]], ",", "")) + 1</f>
        <v>4</v>
      </c>
      <c r="K1507" t="s">
        <v>17</v>
      </c>
      <c r="L1507" t="s">
        <v>31</v>
      </c>
    </row>
    <row r="1508" spans="1:12" x14ac:dyDescent="0.25">
      <c r="A1508" t="s">
        <v>93</v>
      </c>
      <c r="B1508" t="s">
        <v>220</v>
      </c>
      <c r="C1508" s="1">
        <v>2013</v>
      </c>
      <c r="D1508" s="9">
        <v>80994</v>
      </c>
      <c r="E1508" s="4">
        <v>14599.392</v>
      </c>
      <c r="F1508" t="s">
        <v>13</v>
      </c>
      <c r="G1508" t="s">
        <v>64</v>
      </c>
      <c r="H1508" t="s">
        <v>23</v>
      </c>
      <c r="I1508" t="s">
        <v>278</v>
      </c>
      <c r="J1508" s="1">
        <f>LEN(Table1[[#This Row],[Options/Features]]) - LEN(SUBSTITUTE(Table1[[#This Row],[Options/Features]], ",", "")) + 1</f>
        <v>3</v>
      </c>
      <c r="K1508" t="s">
        <v>17</v>
      </c>
      <c r="L1508" t="s">
        <v>31</v>
      </c>
    </row>
    <row r="1509" spans="1:12" x14ac:dyDescent="0.25">
      <c r="A1509" t="s">
        <v>89</v>
      </c>
      <c r="B1509" t="s">
        <v>246</v>
      </c>
      <c r="C1509" s="1">
        <v>2010</v>
      </c>
      <c r="D1509" s="9">
        <v>103091</v>
      </c>
      <c r="E1509" s="4">
        <v>26098.592000000001</v>
      </c>
      <c r="F1509" t="s">
        <v>13</v>
      </c>
      <c r="G1509" t="s">
        <v>34</v>
      </c>
      <c r="H1509" t="s">
        <v>23</v>
      </c>
      <c r="I1509" t="s">
        <v>370</v>
      </c>
      <c r="J1509" s="1">
        <f>LEN(Table1[[#This Row],[Options/Features]]) - LEN(SUBSTITUTE(Table1[[#This Row],[Options/Features]], ",", "")) + 1</f>
        <v>2</v>
      </c>
      <c r="K1509" t="s">
        <v>36</v>
      </c>
      <c r="L1509" t="s">
        <v>31</v>
      </c>
    </row>
    <row r="1510" spans="1:12" x14ac:dyDescent="0.25">
      <c r="A1510" t="s">
        <v>149</v>
      </c>
      <c r="B1510" t="s">
        <v>270</v>
      </c>
      <c r="C1510" s="1">
        <v>2014</v>
      </c>
      <c r="D1510" s="9">
        <v>52620</v>
      </c>
      <c r="E1510" s="4">
        <v>18301.392</v>
      </c>
      <c r="F1510" t="s">
        <v>21</v>
      </c>
      <c r="G1510" t="s">
        <v>46</v>
      </c>
      <c r="H1510" t="s">
        <v>23</v>
      </c>
      <c r="I1510" t="s">
        <v>685</v>
      </c>
      <c r="J1510" s="1">
        <f>LEN(Table1[[#This Row],[Options/Features]]) - LEN(SUBSTITUTE(Table1[[#This Row],[Options/Features]], ",", "")) + 1</f>
        <v>3</v>
      </c>
      <c r="K1510" t="s">
        <v>30</v>
      </c>
      <c r="L1510" t="s">
        <v>31</v>
      </c>
    </row>
    <row r="1511" spans="1:12" x14ac:dyDescent="0.25">
      <c r="A1511" t="s">
        <v>57</v>
      </c>
      <c r="B1511" t="s">
        <v>244</v>
      </c>
      <c r="C1511" s="1">
        <v>2022</v>
      </c>
      <c r="D1511" s="9">
        <v>49694</v>
      </c>
      <c r="E1511" s="4">
        <v>9760.6479999999992</v>
      </c>
      <c r="F1511" t="s">
        <v>27</v>
      </c>
      <c r="G1511" t="s">
        <v>67</v>
      </c>
      <c r="H1511" t="s">
        <v>15</v>
      </c>
      <c r="I1511" t="s">
        <v>47</v>
      </c>
      <c r="J1511" s="1">
        <f>LEN(Table1[[#This Row],[Options/Features]]) - LEN(SUBSTITUTE(Table1[[#This Row],[Options/Features]], ",", "")) + 1</f>
        <v>1</v>
      </c>
      <c r="K1511" t="s">
        <v>36</v>
      </c>
      <c r="L1511" t="s">
        <v>31</v>
      </c>
    </row>
    <row r="1512" spans="1:12" x14ac:dyDescent="0.25">
      <c r="A1512" t="s">
        <v>32</v>
      </c>
      <c r="B1512" t="s">
        <v>311</v>
      </c>
      <c r="C1512" s="1">
        <v>2011</v>
      </c>
      <c r="D1512" s="9">
        <v>42161</v>
      </c>
      <c r="E1512" s="4">
        <v>41428.449999999997</v>
      </c>
      <c r="F1512" t="s">
        <v>21</v>
      </c>
      <c r="G1512" t="s">
        <v>64</v>
      </c>
      <c r="H1512" t="s">
        <v>23</v>
      </c>
      <c r="I1512" t="s">
        <v>107</v>
      </c>
      <c r="J1512" s="1">
        <f>LEN(Table1[[#This Row],[Options/Features]]) - LEN(SUBSTITUTE(Table1[[#This Row],[Options/Features]], ",", "")) + 1</f>
        <v>2</v>
      </c>
      <c r="K1512" t="s">
        <v>17</v>
      </c>
      <c r="L1512" t="s">
        <v>18</v>
      </c>
    </row>
    <row r="1513" spans="1:12" x14ac:dyDescent="0.25">
      <c r="A1513" t="s">
        <v>48</v>
      </c>
      <c r="B1513" t="s">
        <v>121</v>
      </c>
      <c r="C1513" s="1">
        <v>2015</v>
      </c>
      <c r="D1513" s="9">
        <v>112613</v>
      </c>
      <c r="E1513" s="4">
        <v>11861.183999999999</v>
      </c>
      <c r="F1513" t="s">
        <v>21</v>
      </c>
      <c r="G1513" t="s">
        <v>67</v>
      </c>
      <c r="H1513" t="s">
        <v>23</v>
      </c>
      <c r="I1513" t="s">
        <v>372</v>
      </c>
      <c r="J1513" s="1">
        <f>LEN(Table1[[#This Row],[Options/Features]]) - LEN(SUBSTITUTE(Table1[[#This Row],[Options/Features]], ",", "")) + 1</f>
        <v>2</v>
      </c>
      <c r="K1513" t="s">
        <v>30</v>
      </c>
      <c r="L1513" t="s">
        <v>31</v>
      </c>
    </row>
    <row r="1514" spans="1:12" x14ac:dyDescent="0.25">
      <c r="A1514" t="s">
        <v>149</v>
      </c>
      <c r="B1514" t="s">
        <v>300</v>
      </c>
      <c r="C1514" s="1">
        <v>2020</v>
      </c>
      <c r="D1514" s="9">
        <v>112113</v>
      </c>
      <c r="E1514" s="4">
        <v>12756.22</v>
      </c>
      <c r="F1514" t="s">
        <v>27</v>
      </c>
      <c r="G1514" t="s">
        <v>46</v>
      </c>
      <c r="H1514" t="s">
        <v>15</v>
      </c>
      <c r="I1514" t="s">
        <v>68</v>
      </c>
      <c r="J1514" s="1">
        <f>LEN(Table1[[#This Row],[Options/Features]]) - LEN(SUBSTITUTE(Table1[[#This Row],[Options/Features]], ",", "")) + 1</f>
        <v>1</v>
      </c>
      <c r="K1514" t="s">
        <v>30</v>
      </c>
      <c r="L1514" t="s">
        <v>18</v>
      </c>
    </row>
    <row r="1515" spans="1:12" x14ac:dyDescent="0.25">
      <c r="A1515" t="s">
        <v>99</v>
      </c>
      <c r="B1515" t="s">
        <v>251</v>
      </c>
      <c r="C1515" s="1">
        <v>2018</v>
      </c>
      <c r="D1515" s="9">
        <v>12095</v>
      </c>
      <c r="E1515" s="4">
        <v>27267.056</v>
      </c>
      <c r="F1515" t="s">
        <v>27</v>
      </c>
      <c r="G1515" t="s">
        <v>14</v>
      </c>
      <c r="H1515" t="s">
        <v>15</v>
      </c>
      <c r="I1515" t="s">
        <v>285</v>
      </c>
      <c r="J1515" s="1">
        <f>LEN(Table1[[#This Row],[Options/Features]]) - LEN(SUBSTITUTE(Table1[[#This Row],[Options/Features]], ",", "")) + 1</f>
        <v>2</v>
      </c>
      <c r="K1515" t="s">
        <v>36</v>
      </c>
      <c r="L1515" t="s">
        <v>31</v>
      </c>
    </row>
    <row r="1516" spans="1:12" x14ac:dyDescent="0.25">
      <c r="A1516" t="s">
        <v>79</v>
      </c>
      <c r="B1516" t="s">
        <v>155</v>
      </c>
      <c r="C1516" s="1">
        <v>2014</v>
      </c>
      <c r="D1516" s="9">
        <v>145098</v>
      </c>
      <c r="E1516" s="4">
        <v>34660.031999999999</v>
      </c>
      <c r="F1516" t="s">
        <v>21</v>
      </c>
      <c r="G1516" t="s">
        <v>46</v>
      </c>
      <c r="H1516" t="s">
        <v>15</v>
      </c>
      <c r="I1516" t="s">
        <v>122</v>
      </c>
      <c r="J1516" s="1">
        <f>LEN(Table1[[#This Row],[Options/Features]]) - LEN(SUBSTITUTE(Table1[[#This Row],[Options/Features]], ",", "")) + 1</f>
        <v>2</v>
      </c>
      <c r="K1516" t="s">
        <v>17</v>
      </c>
      <c r="L1516" t="s">
        <v>31</v>
      </c>
    </row>
    <row r="1517" spans="1:12" x14ac:dyDescent="0.25">
      <c r="A1517" t="s">
        <v>48</v>
      </c>
      <c r="B1517" t="s">
        <v>49</v>
      </c>
      <c r="C1517" s="1">
        <v>2022</v>
      </c>
      <c r="D1517" s="9">
        <v>24993</v>
      </c>
      <c r="E1517" s="4">
        <v>17396.072</v>
      </c>
      <c r="F1517" t="s">
        <v>27</v>
      </c>
      <c r="G1517" t="s">
        <v>34</v>
      </c>
      <c r="H1517" t="s">
        <v>15</v>
      </c>
      <c r="I1517" t="s">
        <v>259</v>
      </c>
      <c r="J1517" s="1">
        <f>LEN(Table1[[#This Row],[Options/Features]]) - LEN(SUBSTITUTE(Table1[[#This Row],[Options/Features]], ",", "")) + 1</f>
        <v>2</v>
      </c>
      <c r="K1517" t="s">
        <v>17</v>
      </c>
      <c r="L1517" t="s">
        <v>31</v>
      </c>
    </row>
    <row r="1518" spans="1:12" x14ac:dyDescent="0.25">
      <c r="A1518" t="s">
        <v>93</v>
      </c>
      <c r="B1518" t="s">
        <v>165</v>
      </c>
      <c r="C1518" s="1">
        <v>2018</v>
      </c>
      <c r="D1518" s="9">
        <v>135941</v>
      </c>
      <c r="E1518" s="4">
        <v>39691.624000000003</v>
      </c>
      <c r="F1518" t="s">
        <v>27</v>
      </c>
      <c r="G1518" t="s">
        <v>64</v>
      </c>
      <c r="H1518" t="s">
        <v>15</v>
      </c>
      <c r="I1518" t="s">
        <v>207</v>
      </c>
      <c r="J1518" s="1">
        <f>LEN(Table1[[#This Row],[Options/Features]]) - LEN(SUBSTITUTE(Table1[[#This Row],[Options/Features]], ",", "")) + 1</f>
        <v>3</v>
      </c>
      <c r="K1518" t="s">
        <v>17</v>
      </c>
      <c r="L1518" t="s">
        <v>31</v>
      </c>
    </row>
    <row r="1519" spans="1:12" x14ac:dyDescent="0.25">
      <c r="A1519" t="s">
        <v>79</v>
      </c>
      <c r="B1519" t="s">
        <v>80</v>
      </c>
      <c r="C1519" s="1">
        <v>2014</v>
      </c>
      <c r="D1519" s="9">
        <v>85109</v>
      </c>
      <c r="E1519" s="4">
        <v>38753.449999999997</v>
      </c>
      <c r="F1519" t="s">
        <v>41</v>
      </c>
      <c r="G1519" t="s">
        <v>64</v>
      </c>
      <c r="H1519" t="s">
        <v>23</v>
      </c>
      <c r="I1519" t="s">
        <v>686</v>
      </c>
      <c r="J1519" s="1">
        <f>LEN(Table1[[#This Row],[Options/Features]]) - LEN(SUBSTITUTE(Table1[[#This Row],[Options/Features]], ",", "")) + 1</f>
        <v>4</v>
      </c>
      <c r="K1519" t="s">
        <v>36</v>
      </c>
      <c r="L1519" t="s">
        <v>18</v>
      </c>
    </row>
    <row r="1520" spans="1:12" x14ac:dyDescent="0.25">
      <c r="A1520" t="s">
        <v>11</v>
      </c>
      <c r="B1520" t="s">
        <v>351</v>
      </c>
      <c r="C1520" s="1">
        <v>2015</v>
      </c>
      <c r="D1520" s="9">
        <v>106637</v>
      </c>
      <c r="E1520" s="4">
        <v>26961.008000000002</v>
      </c>
      <c r="F1520" t="s">
        <v>27</v>
      </c>
      <c r="G1520" t="s">
        <v>42</v>
      </c>
      <c r="H1520" t="s">
        <v>23</v>
      </c>
      <c r="I1520" t="s">
        <v>687</v>
      </c>
      <c r="J1520" s="1">
        <f>LEN(Table1[[#This Row],[Options/Features]]) - LEN(SUBSTITUTE(Table1[[#This Row],[Options/Features]], ",", "")) + 1</f>
        <v>4</v>
      </c>
      <c r="K1520" t="s">
        <v>17</v>
      </c>
      <c r="L1520" t="s">
        <v>31</v>
      </c>
    </row>
    <row r="1521" spans="1:12" x14ac:dyDescent="0.25">
      <c r="A1521" t="s">
        <v>54</v>
      </c>
      <c r="B1521" t="s">
        <v>220</v>
      </c>
      <c r="C1521" s="1">
        <v>2019</v>
      </c>
      <c r="D1521" s="9">
        <v>41938</v>
      </c>
      <c r="E1521" s="4">
        <v>29734.928</v>
      </c>
      <c r="F1521" t="s">
        <v>13</v>
      </c>
      <c r="G1521" t="s">
        <v>46</v>
      </c>
      <c r="H1521" t="s">
        <v>15</v>
      </c>
      <c r="I1521" t="s">
        <v>302</v>
      </c>
      <c r="J1521" s="1">
        <f>LEN(Table1[[#This Row],[Options/Features]]) - LEN(SUBSTITUTE(Table1[[#This Row],[Options/Features]], ",", "")) + 1</f>
        <v>2</v>
      </c>
      <c r="K1521" t="s">
        <v>36</v>
      </c>
      <c r="L1521" t="s">
        <v>31</v>
      </c>
    </row>
    <row r="1522" spans="1:12" x14ac:dyDescent="0.25">
      <c r="A1522" t="s">
        <v>60</v>
      </c>
      <c r="B1522" t="s">
        <v>61</v>
      </c>
      <c r="C1522" s="1">
        <v>2014</v>
      </c>
      <c r="D1522" s="9">
        <v>47754</v>
      </c>
      <c r="E1522" s="4">
        <v>26022.432000000001</v>
      </c>
      <c r="F1522" t="s">
        <v>21</v>
      </c>
      <c r="G1522" t="s">
        <v>14</v>
      </c>
      <c r="H1522" t="s">
        <v>23</v>
      </c>
      <c r="I1522" t="s">
        <v>24</v>
      </c>
      <c r="J1522" s="1">
        <f>LEN(Table1[[#This Row],[Options/Features]]) - LEN(SUBSTITUTE(Table1[[#This Row],[Options/Features]], ",", "")) + 1</f>
        <v>1</v>
      </c>
      <c r="K1522" t="s">
        <v>17</v>
      </c>
      <c r="L1522" t="s">
        <v>31</v>
      </c>
    </row>
    <row r="1523" spans="1:12" x14ac:dyDescent="0.25">
      <c r="A1523" t="s">
        <v>57</v>
      </c>
      <c r="B1523" t="s">
        <v>123</v>
      </c>
      <c r="C1523" s="1">
        <v>2017</v>
      </c>
      <c r="D1523" s="9">
        <v>45219</v>
      </c>
      <c r="E1523" s="4">
        <v>33713.767999999996</v>
      </c>
      <c r="F1523" t="s">
        <v>13</v>
      </c>
      <c r="G1523" t="s">
        <v>67</v>
      </c>
      <c r="H1523" t="s">
        <v>23</v>
      </c>
      <c r="I1523" t="s">
        <v>276</v>
      </c>
      <c r="J1523" s="1">
        <f>LEN(Table1[[#This Row],[Options/Features]]) - LEN(SUBSTITUTE(Table1[[#This Row],[Options/Features]], ",", "")) + 1</f>
        <v>2</v>
      </c>
      <c r="K1523" t="s">
        <v>17</v>
      </c>
      <c r="L1523" t="s">
        <v>31</v>
      </c>
    </row>
    <row r="1524" spans="1:12" x14ac:dyDescent="0.25">
      <c r="A1524" t="s">
        <v>96</v>
      </c>
      <c r="B1524" t="s">
        <v>97</v>
      </c>
      <c r="C1524" s="1">
        <v>2021</v>
      </c>
      <c r="D1524" s="9">
        <v>149061</v>
      </c>
      <c r="E1524" s="4">
        <v>4716.4880000000003</v>
      </c>
      <c r="F1524" t="s">
        <v>21</v>
      </c>
      <c r="G1524" t="s">
        <v>42</v>
      </c>
      <c r="H1524" t="s">
        <v>23</v>
      </c>
      <c r="I1524" t="s">
        <v>167</v>
      </c>
      <c r="J1524" s="1">
        <f>LEN(Table1[[#This Row],[Options/Features]]) - LEN(SUBSTITUTE(Table1[[#This Row],[Options/Features]], ",", "")) + 1</f>
        <v>2</v>
      </c>
      <c r="K1524" t="s">
        <v>30</v>
      </c>
      <c r="L1524" t="s">
        <v>31</v>
      </c>
    </row>
    <row r="1525" spans="1:12" x14ac:dyDescent="0.25">
      <c r="A1525" t="s">
        <v>79</v>
      </c>
      <c r="B1525" t="s">
        <v>155</v>
      </c>
      <c r="C1525" s="1">
        <v>2015</v>
      </c>
      <c r="D1525" s="9">
        <v>56565</v>
      </c>
      <c r="E1525" s="4">
        <v>30927.848000000002</v>
      </c>
      <c r="F1525" t="s">
        <v>27</v>
      </c>
      <c r="G1525" t="s">
        <v>72</v>
      </c>
      <c r="H1525" t="s">
        <v>23</v>
      </c>
      <c r="I1525" t="s">
        <v>68</v>
      </c>
      <c r="J1525" s="1">
        <f>LEN(Table1[[#This Row],[Options/Features]]) - LEN(SUBSTITUTE(Table1[[#This Row],[Options/Features]], ",", "")) + 1</f>
        <v>1</v>
      </c>
      <c r="K1525" t="s">
        <v>36</v>
      </c>
      <c r="L1525" t="s">
        <v>31</v>
      </c>
    </row>
    <row r="1526" spans="1:12" x14ac:dyDescent="0.25">
      <c r="A1526" t="s">
        <v>79</v>
      </c>
      <c r="B1526" t="s">
        <v>141</v>
      </c>
      <c r="C1526" s="1">
        <v>2022</v>
      </c>
      <c r="D1526" s="9">
        <v>52044</v>
      </c>
      <c r="E1526" s="4">
        <v>13725.504000000001</v>
      </c>
      <c r="F1526" t="s">
        <v>21</v>
      </c>
      <c r="G1526" t="s">
        <v>34</v>
      </c>
      <c r="H1526" t="s">
        <v>15</v>
      </c>
      <c r="I1526" t="s">
        <v>688</v>
      </c>
      <c r="J1526" s="1">
        <f>LEN(Table1[[#This Row],[Options/Features]]) - LEN(SUBSTITUTE(Table1[[#This Row],[Options/Features]], ",", "")) + 1</f>
        <v>4</v>
      </c>
      <c r="K1526" t="s">
        <v>30</v>
      </c>
      <c r="L1526" t="s">
        <v>31</v>
      </c>
    </row>
    <row r="1527" spans="1:12" x14ac:dyDescent="0.25">
      <c r="A1527" t="s">
        <v>79</v>
      </c>
      <c r="B1527" t="s">
        <v>80</v>
      </c>
      <c r="C1527" s="1">
        <v>2016</v>
      </c>
      <c r="D1527" s="9">
        <v>144980</v>
      </c>
      <c r="E1527" s="4">
        <v>29110.232</v>
      </c>
      <c r="F1527" t="s">
        <v>21</v>
      </c>
      <c r="G1527" t="s">
        <v>28</v>
      </c>
      <c r="H1527" t="s">
        <v>23</v>
      </c>
      <c r="I1527" t="s">
        <v>148</v>
      </c>
      <c r="J1527" s="1">
        <f>LEN(Table1[[#This Row],[Options/Features]]) - LEN(SUBSTITUTE(Table1[[#This Row],[Options/Features]], ",", "")) + 1</f>
        <v>2</v>
      </c>
      <c r="K1527" t="s">
        <v>36</v>
      </c>
      <c r="L1527" t="s">
        <v>31</v>
      </c>
    </row>
    <row r="1528" spans="1:12" x14ac:dyDescent="0.25">
      <c r="A1528" t="s">
        <v>96</v>
      </c>
      <c r="B1528" t="s">
        <v>275</v>
      </c>
      <c r="C1528" s="1">
        <v>2019</v>
      </c>
      <c r="D1528" s="9">
        <v>106020</v>
      </c>
      <c r="E1528" s="4">
        <v>28234.295999999998</v>
      </c>
      <c r="F1528" t="s">
        <v>21</v>
      </c>
      <c r="G1528" t="s">
        <v>72</v>
      </c>
      <c r="H1528" t="s">
        <v>23</v>
      </c>
      <c r="I1528" t="s">
        <v>689</v>
      </c>
      <c r="J1528" s="1">
        <f>LEN(Table1[[#This Row],[Options/Features]]) - LEN(SUBSTITUTE(Table1[[#This Row],[Options/Features]], ",", "")) + 1</f>
        <v>3</v>
      </c>
      <c r="K1528" t="s">
        <v>30</v>
      </c>
      <c r="L1528" t="s">
        <v>31</v>
      </c>
    </row>
    <row r="1529" spans="1:12" x14ac:dyDescent="0.25">
      <c r="A1529" t="s">
        <v>44</v>
      </c>
      <c r="B1529" t="s">
        <v>330</v>
      </c>
      <c r="C1529" s="1">
        <v>2016</v>
      </c>
      <c r="D1529" s="9">
        <v>124242</v>
      </c>
      <c r="E1529" s="4">
        <v>7771.1759999999904</v>
      </c>
      <c r="F1529" t="s">
        <v>13</v>
      </c>
      <c r="G1529" t="s">
        <v>34</v>
      </c>
      <c r="H1529" t="s">
        <v>23</v>
      </c>
      <c r="I1529" t="s">
        <v>106</v>
      </c>
      <c r="J1529" s="1">
        <f>LEN(Table1[[#This Row],[Options/Features]]) - LEN(SUBSTITUTE(Table1[[#This Row],[Options/Features]], ",", "")) + 1</f>
        <v>1</v>
      </c>
      <c r="K1529" t="s">
        <v>36</v>
      </c>
      <c r="L1529" t="s">
        <v>31</v>
      </c>
    </row>
    <row r="1530" spans="1:12" x14ac:dyDescent="0.25">
      <c r="A1530" t="s">
        <v>25</v>
      </c>
      <c r="B1530" t="s">
        <v>70</v>
      </c>
      <c r="C1530" s="1">
        <v>2022</v>
      </c>
      <c r="D1530" s="9">
        <v>46117</v>
      </c>
      <c r="E1530" s="4">
        <v>11240.504000000001</v>
      </c>
      <c r="F1530" t="s">
        <v>21</v>
      </c>
      <c r="G1530" t="s">
        <v>67</v>
      </c>
      <c r="H1530" t="s">
        <v>15</v>
      </c>
      <c r="I1530" t="s">
        <v>204</v>
      </c>
      <c r="J1530" s="1">
        <f>LEN(Table1[[#This Row],[Options/Features]]) - LEN(SUBSTITUTE(Table1[[#This Row],[Options/Features]], ",", "")) + 1</f>
        <v>3</v>
      </c>
      <c r="K1530" t="s">
        <v>36</v>
      </c>
      <c r="L1530" t="s">
        <v>31</v>
      </c>
    </row>
    <row r="1531" spans="1:12" x14ac:dyDescent="0.25">
      <c r="A1531" t="s">
        <v>60</v>
      </c>
      <c r="B1531" t="s">
        <v>160</v>
      </c>
      <c r="C1531" s="1">
        <v>2017</v>
      </c>
      <c r="D1531" s="9">
        <v>90292</v>
      </c>
      <c r="E1531" s="4">
        <v>36871.120000000003</v>
      </c>
      <c r="F1531" t="s">
        <v>41</v>
      </c>
      <c r="G1531" t="s">
        <v>42</v>
      </c>
      <c r="H1531" t="s">
        <v>23</v>
      </c>
      <c r="I1531" t="s">
        <v>16</v>
      </c>
      <c r="J1531" s="1">
        <f>LEN(Table1[[#This Row],[Options/Features]]) - LEN(SUBSTITUTE(Table1[[#This Row],[Options/Features]], ",", "")) + 1</f>
        <v>1</v>
      </c>
      <c r="K1531" t="s">
        <v>30</v>
      </c>
      <c r="L1531" t="s">
        <v>18</v>
      </c>
    </row>
    <row r="1532" spans="1:12" x14ac:dyDescent="0.25">
      <c r="A1532" t="s">
        <v>79</v>
      </c>
      <c r="B1532" t="s">
        <v>80</v>
      </c>
      <c r="C1532" s="1">
        <v>2022</v>
      </c>
      <c r="D1532" s="9">
        <v>102054</v>
      </c>
      <c r="E1532" s="4">
        <v>33718.784</v>
      </c>
      <c r="F1532" t="s">
        <v>21</v>
      </c>
      <c r="G1532" t="s">
        <v>64</v>
      </c>
      <c r="H1532" t="s">
        <v>15</v>
      </c>
      <c r="I1532" t="s">
        <v>245</v>
      </c>
      <c r="J1532" s="1">
        <f>LEN(Table1[[#This Row],[Options/Features]]) - LEN(SUBSTITUTE(Table1[[#This Row],[Options/Features]], ",", "")) + 1</f>
        <v>2</v>
      </c>
      <c r="K1532" t="s">
        <v>17</v>
      </c>
      <c r="L1532" t="s">
        <v>31</v>
      </c>
    </row>
    <row r="1533" spans="1:12" x14ac:dyDescent="0.25">
      <c r="A1533" t="s">
        <v>74</v>
      </c>
      <c r="B1533" t="s">
        <v>75</v>
      </c>
      <c r="C1533" s="1">
        <v>2017</v>
      </c>
      <c r="D1533" s="9">
        <v>121547</v>
      </c>
      <c r="E1533" s="4">
        <v>38434.807999999997</v>
      </c>
      <c r="F1533" t="s">
        <v>41</v>
      </c>
      <c r="G1533" t="s">
        <v>28</v>
      </c>
      <c r="H1533" t="s">
        <v>15</v>
      </c>
      <c r="I1533" t="s">
        <v>276</v>
      </c>
      <c r="J1533" s="1">
        <f>LEN(Table1[[#This Row],[Options/Features]]) - LEN(SUBSTITUTE(Table1[[#This Row],[Options/Features]], ",", "")) + 1</f>
        <v>2</v>
      </c>
      <c r="K1533" t="s">
        <v>30</v>
      </c>
      <c r="L1533" t="s">
        <v>31</v>
      </c>
    </row>
    <row r="1534" spans="1:12" x14ac:dyDescent="0.25">
      <c r="A1534" t="s">
        <v>37</v>
      </c>
      <c r="B1534" t="s">
        <v>103</v>
      </c>
      <c r="C1534" s="1">
        <v>2020</v>
      </c>
      <c r="D1534" s="9">
        <v>135411</v>
      </c>
      <c r="E1534" s="4">
        <v>10415.023999999999</v>
      </c>
      <c r="F1534" t="s">
        <v>41</v>
      </c>
      <c r="G1534" t="s">
        <v>46</v>
      </c>
      <c r="H1534" t="s">
        <v>23</v>
      </c>
      <c r="I1534" t="s">
        <v>432</v>
      </c>
      <c r="J1534" s="1">
        <f>LEN(Table1[[#This Row],[Options/Features]]) - LEN(SUBSTITUTE(Table1[[#This Row],[Options/Features]], ",", "")) + 1</f>
        <v>4</v>
      </c>
      <c r="K1534" t="s">
        <v>30</v>
      </c>
      <c r="L1534" t="s">
        <v>31</v>
      </c>
    </row>
    <row r="1535" spans="1:12" x14ac:dyDescent="0.25">
      <c r="A1535" t="s">
        <v>116</v>
      </c>
      <c r="B1535" t="s">
        <v>158</v>
      </c>
      <c r="C1535" s="1">
        <v>2012</v>
      </c>
      <c r="D1535" s="9">
        <v>89848</v>
      </c>
      <c r="E1535" s="4">
        <v>20135.824000000001</v>
      </c>
      <c r="F1535" t="s">
        <v>27</v>
      </c>
      <c r="G1535" t="s">
        <v>67</v>
      </c>
      <c r="H1535" t="s">
        <v>15</v>
      </c>
      <c r="I1535" t="s">
        <v>107</v>
      </c>
      <c r="J1535" s="1">
        <f>LEN(Table1[[#This Row],[Options/Features]]) - LEN(SUBSTITUTE(Table1[[#This Row],[Options/Features]], ",", "")) + 1</f>
        <v>2</v>
      </c>
      <c r="K1535" t="s">
        <v>30</v>
      </c>
      <c r="L1535" t="s">
        <v>31</v>
      </c>
    </row>
    <row r="1536" spans="1:12" x14ac:dyDescent="0.25">
      <c r="A1536" t="s">
        <v>133</v>
      </c>
      <c r="B1536" t="s">
        <v>267</v>
      </c>
      <c r="C1536" s="1">
        <v>2022</v>
      </c>
      <c r="D1536" s="9">
        <v>121480</v>
      </c>
      <c r="E1536" s="4">
        <v>38217.839999999997</v>
      </c>
      <c r="F1536" t="s">
        <v>21</v>
      </c>
      <c r="G1536" t="s">
        <v>67</v>
      </c>
      <c r="H1536" t="s">
        <v>15</v>
      </c>
      <c r="I1536" t="s">
        <v>690</v>
      </c>
      <c r="J1536" s="1">
        <f>LEN(Table1[[#This Row],[Options/Features]]) - LEN(SUBSTITUTE(Table1[[#This Row],[Options/Features]], ",", "")) + 1</f>
        <v>4</v>
      </c>
      <c r="K1536" t="s">
        <v>30</v>
      </c>
      <c r="L1536" t="s">
        <v>18</v>
      </c>
    </row>
    <row r="1537" spans="1:12" x14ac:dyDescent="0.25">
      <c r="A1537" t="s">
        <v>116</v>
      </c>
      <c r="B1537">
        <v>300</v>
      </c>
      <c r="C1537" s="1">
        <v>2011</v>
      </c>
      <c r="D1537" s="9">
        <v>119785</v>
      </c>
      <c r="E1537" s="4">
        <v>24667.392</v>
      </c>
      <c r="F1537" t="s">
        <v>13</v>
      </c>
      <c r="G1537" t="s">
        <v>28</v>
      </c>
      <c r="H1537" t="s">
        <v>15</v>
      </c>
      <c r="I1537" t="s">
        <v>691</v>
      </c>
      <c r="J1537" s="1">
        <f>LEN(Table1[[#This Row],[Options/Features]]) - LEN(SUBSTITUTE(Table1[[#This Row],[Options/Features]], ",", "")) + 1</f>
        <v>4</v>
      </c>
      <c r="K1537" t="s">
        <v>17</v>
      </c>
      <c r="L1537" t="s">
        <v>31</v>
      </c>
    </row>
    <row r="1538" spans="1:12" x14ac:dyDescent="0.25">
      <c r="A1538" t="s">
        <v>93</v>
      </c>
      <c r="B1538" t="s">
        <v>94</v>
      </c>
      <c r="C1538" s="1">
        <v>2020</v>
      </c>
      <c r="D1538" s="9">
        <v>79508</v>
      </c>
      <c r="E1538" s="4">
        <v>23253.26</v>
      </c>
      <c r="F1538" t="s">
        <v>41</v>
      </c>
      <c r="G1538" t="s">
        <v>34</v>
      </c>
      <c r="H1538" t="s">
        <v>15</v>
      </c>
      <c r="I1538" t="s">
        <v>47</v>
      </c>
      <c r="J1538" s="1">
        <f>LEN(Table1[[#This Row],[Options/Features]]) - LEN(SUBSTITUTE(Table1[[#This Row],[Options/Features]], ",", "")) + 1</f>
        <v>1</v>
      </c>
      <c r="K1538" t="s">
        <v>17</v>
      </c>
      <c r="L1538" t="s">
        <v>18</v>
      </c>
    </row>
    <row r="1539" spans="1:12" x14ac:dyDescent="0.25">
      <c r="A1539" t="s">
        <v>149</v>
      </c>
      <c r="B1539" t="s">
        <v>300</v>
      </c>
      <c r="C1539" s="1">
        <v>2014</v>
      </c>
      <c r="D1539" s="9">
        <v>125149</v>
      </c>
      <c r="E1539" s="4">
        <v>28354.44</v>
      </c>
      <c r="F1539" t="s">
        <v>27</v>
      </c>
      <c r="G1539" t="s">
        <v>72</v>
      </c>
      <c r="H1539" t="s">
        <v>23</v>
      </c>
      <c r="I1539" t="s">
        <v>692</v>
      </c>
      <c r="J1539" s="1">
        <f>LEN(Table1[[#This Row],[Options/Features]]) - LEN(SUBSTITUTE(Table1[[#This Row],[Options/Features]], ",", "")) + 1</f>
        <v>4</v>
      </c>
      <c r="K1539" t="s">
        <v>17</v>
      </c>
      <c r="L1539" t="s">
        <v>18</v>
      </c>
    </row>
    <row r="1540" spans="1:12" x14ac:dyDescent="0.25">
      <c r="A1540" t="s">
        <v>99</v>
      </c>
      <c r="B1540" t="s">
        <v>326</v>
      </c>
      <c r="C1540" s="1">
        <v>2015</v>
      </c>
      <c r="D1540" s="9">
        <v>7589</v>
      </c>
      <c r="E1540" s="4">
        <v>32524.072</v>
      </c>
      <c r="F1540" t="s">
        <v>21</v>
      </c>
      <c r="G1540" t="s">
        <v>34</v>
      </c>
      <c r="H1540" t="s">
        <v>23</v>
      </c>
      <c r="I1540" t="s">
        <v>214</v>
      </c>
      <c r="J1540" s="1">
        <f>LEN(Table1[[#This Row],[Options/Features]]) - LEN(SUBSTITUTE(Table1[[#This Row],[Options/Features]], ",", "")) + 1</f>
        <v>2</v>
      </c>
      <c r="K1540" t="s">
        <v>36</v>
      </c>
      <c r="L1540" t="s">
        <v>31</v>
      </c>
    </row>
    <row r="1541" spans="1:12" x14ac:dyDescent="0.25">
      <c r="A1541" t="s">
        <v>54</v>
      </c>
      <c r="B1541" t="s">
        <v>208</v>
      </c>
      <c r="C1541" s="1">
        <v>2012</v>
      </c>
      <c r="D1541" s="9">
        <v>125240</v>
      </c>
      <c r="E1541" s="4">
        <v>5407.04</v>
      </c>
      <c r="F1541" t="s">
        <v>13</v>
      </c>
      <c r="G1541" t="s">
        <v>50</v>
      </c>
      <c r="H1541" t="s">
        <v>15</v>
      </c>
      <c r="I1541" t="s">
        <v>431</v>
      </c>
      <c r="J1541" s="1">
        <f>LEN(Table1[[#This Row],[Options/Features]]) - LEN(SUBSTITUTE(Table1[[#This Row],[Options/Features]], ",", "")) + 1</f>
        <v>3</v>
      </c>
      <c r="K1541" t="s">
        <v>36</v>
      </c>
      <c r="L1541" t="s">
        <v>31</v>
      </c>
    </row>
    <row r="1542" spans="1:12" x14ac:dyDescent="0.25">
      <c r="A1542" t="s">
        <v>19</v>
      </c>
      <c r="B1542" t="s">
        <v>274</v>
      </c>
      <c r="C1542" s="1">
        <v>2022</v>
      </c>
      <c r="D1542" s="9">
        <v>63049</v>
      </c>
      <c r="E1542" s="4">
        <v>4019.6080000000002</v>
      </c>
      <c r="F1542" t="s">
        <v>21</v>
      </c>
      <c r="G1542" t="s">
        <v>64</v>
      </c>
      <c r="H1542" t="s">
        <v>23</v>
      </c>
      <c r="I1542" t="s">
        <v>287</v>
      </c>
      <c r="J1542" s="1">
        <f>LEN(Table1[[#This Row],[Options/Features]]) - LEN(SUBSTITUTE(Table1[[#This Row],[Options/Features]], ",", "")) + 1</f>
        <v>2</v>
      </c>
      <c r="K1542" t="s">
        <v>30</v>
      </c>
      <c r="L1542" t="s">
        <v>31</v>
      </c>
    </row>
    <row r="1543" spans="1:12" x14ac:dyDescent="0.25">
      <c r="A1543" t="s">
        <v>57</v>
      </c>
      <c r="B1543" t="s">
        <v>244</v>
      </c>
      <c r="C1543" s="1">
        <v>2021</v>
      </c>
      <c r="D1543" s="9">
        <v>32783</v>
      </c>
      <c r="E1543" s="4">
        <v>23919.96</v>
      </c>
      <c r="F1543" t="s">
        <v>13</v>
      </c>
      <c r="G1543" t="s">
        <v>72</v>
      </c>
      <c r="H1543" t="s">
        <v>15</v>
      </c>
      <c r="I1543" t="s">
        <v>453</v>
      </c>
      <c r="J1543" s="1">
        <f>LEN(Table1[[#This Row],[Options/Features]]) - LEN(SUBSTITUTE(Table1[[#This Row],[Options/Features]], ",", "")) + 1</f>
        <v>3</v>
      </c>
      <c r="K1543" t="s">
        <v>36</v>
      </c>
      <c r="L1543" t="s">
        <v>31</v>
      </c>
    </row>
    <row r="1544" spans="1:12" x14ac:dyDescent="0.25">
      <c r="A1544" t="s">
        <v>96</v>
      </c>
      <c r="B1544" t="s">
        <v>97</v>
      </c>
      <c r="C1544" s="1">
        <v>2020</v>
      </c>
      <c r="D1544" s="9">
        <v>95416</v>
      </c>
      <c r="E1544" s="4">
        <v>29927.335999999999</v>
      </c>
      <c r="F1544" t="s">
        <v>13</v>
      </c>
      <c r="G1544" t="s">
        <v>14</v>
      </c>
      <c r="H1544" t="s">
        <v>23</v>
      </c>
      <c r="I1544" t="s">
        <v>68</v>
      </c>
      <c r="J1544" s="1">
        <f>LEN(Table1[[#This Row],[Options/Features]]) - LEN(SUBSTITUTE(Table1[[#This Row],[Options/Features]], ",", "")) + 1</f>
        <v>1</v>
      </c>
      <c r="K1544" t="s">
        <v>17</v>
      </c>
      <c r="L1544" t="s">
        <v>31</v>
      </c>
    </row>
    <row r="1545" spans="1:12" x14ac:dyDescent="0.25">
      <c r="A1545" t="s">
        <v>44</v>
      </c>
      <c r="B1545" t="s">
        <v>105</v>
      </c>
      <c r="C1545" s="1">
        <v>2011</v>
      </c>
      <c r="D1545" s="9">
        <v>73435</v>
      </c>
      <c r="E1545" s="4">
        <v>31621.151999999998</v>
      </c>
      <c r="F1545" t="s">
        <v>21</v>
      </c>
      <c r="G1545" t="s">
        <v>28</v>
      </c>
      <c r="H1545" t="s">
        <v>23</v>
      </c>
      <c r="I1545" t="s">
        <v>115</v>
      </c>
      <c r="J1545" s="1">
        <f>LEN(Table1[[#This Row],[Options/Features]]) - LEN(SUBSTITUTE(Table1[[#This Row],[Options/Features]], ",", "")) + 1</f>
        <v>1</v>
      </c>
      <c r="K1545" t="s">
        <v>30</v>
      </c>
      <c r="L1545" t="s">
        <v>31</v>
      </c>
    </row>
    <row r="1546" spans="1:12" x14ac:dyDescent="0.25">
      <c r="A1546" t="s">
        <v>57</v>
      </c>
      <c r="B1546" t="s">
        <v>162</v>
      </c>
      <c r="C1546" s="1">
        <v>2020</v>
      </c>
      <c r="D1546" s="9">
        <v>36015</v>
      </c>
      <c r="E1546" s="4">
        <v>23109.504000000001</v>
      </c>
      <c r="F1546" t="s">
        <v>21</v>
      </c>
      <c r="G1546" t="s">
        <v>42</v>
      </c>
      <c r="H1546" t="s">
        <v>15</v>
      </c>
      <c r="I1546" t="s">
        <v>211</v>
      </c>
      <c r="J1546" s="1">
        <f>LEN(Table1[[#This Row],[Options/Features]]) - LEN(SUBSTITUTE(Table1[[#This Row],[Options/Features]], ",", "")) + 1</f>
        <v>2</v>
      </c>
      <c r="K1546" t="s">
        <v>36</v>
      </c>
      <c r="L1546" t="s">
        <v>31</v>
      </c>
    </row>
    <row r="1547" spans="1:12" x14ac:dyDescent="0.25">
      <c r="A1547" t="s">
        <v>48</v>
      </c>
      <c r="B1547" t="s">
        <v>121</v>
      </c>
      <c r="C1547" s="1">
        <v>2013</v>
      </c>
      <c r="D1547" s="9">
        <v>76141</v>
      </c>
      <c r="E1547" s="4">
        <v>46352.03</v>
      </c>
      <c r="F1547" t="s">
        <v>27</v>
      </c>
      <c r="G1547" t="s">
        <v>50</v>
      </c>
      <c r="H1547" t="s">
        <v>15</v>
      </c>
      <c r="I1547" t="s">
        <v>538</v>
      </c>
      <c r="J1547" s="1">
        <f>LEN(Table1[[#This Row],[Options/Features]]) - LEN(SUBSTITUTE(Table1[[#This Row],[Options/Features]], ",", "")) + 1</f>
        <v>4</v>
      </c>
      <c r="K1547" t="s">
        <v>17</v>
      </c>
      <c r="L1547" t="s">
        <v>18</v>
      </c>
    </row>
    <row r="1548" spans="1:12" x14ac:dyDescent="0.25">
      <c r="A1548" t="s">
        <v>93</v>
      </c>
      <c r="B1548" t="s">
        <v>165</v>
      </c>
      <c r="C1548" s="1">
        <v>2015</v>
      </c>
      <c r="D1548" s="9">
        <v>48210</v>
      </c>
      <c r="E1548" s="4">
        <v>14831.808000000001</v>
      </c>
      <c r="F1548" t="s">
        <v>41</v>
      </c>
      <c r="G1548" t="s">
        <v>42</v>
      </c>
      <c r="H1548" t="s">
        <v>15</v>
      </c>
      <c r="I1548" t="s">
        <v>207</v>
      </c>
      <c r="J1548" s="1">
        <f>LEN(Table1[[#This Row],[Options/Features]]) - LEN(SUBSTITUTE(Table1[[#This Row],[Options/Features]], ",", "")) + 1</f>
        <v>3</v>
      </c>
      <c r="K1548" t="s">
        <v>36</v>
      </c>
      <c r="L1548" t="s">
        <v>31</v>
      </c>
    </row>
    <row r="1549" spans="1:12" x14ac:dyDescent="0.25">
      <c r="A1549" t="s">
        <v>133</v>
      </c>
      <c r="B1549" t="s">
        <v>199</v>
      </c>
      <c r="C1549" s="1">
        <v>2012</v>
      </c>
      <c r="D1549" s="9">
        <v>87687</v>
      </c>
      <c r="E1549" s="4">
        <v>37567.800000000003</v>
      </c>
      <c r="F1549" t="s">
        <v>21</v>
      </c>
      <c r="G1549" t="s">
        <v>46</v>
      </c>
      <c r="H1549" t="s">
        <v>15</v>
      </c>
      <c r="I1549" t="s">
        <v>113</v>
      </c>
      <c r="J1549" s="1">
        <f>LEN(Table1[[#This Row],[Options/Features]]) - LEN(SUBSTITUTE(Table1[[#This Row],[Options/Features]], ",", "")) + 1</f>
        <v>3</v>
      </c>
      <c r="K1549" t="s">
        <v>36</v>
      </c>
      <c r="L1549" t="s">
        <v>31</v>
      </c>
    </row>
    <row r="1550" spans="1:12" x14ac:dyDescent="0.25">
      <c r="A1550" t="s">
        <v>149</v>
      </c>
      <c r="B1550">
        <v>911</v>
      </c>
      <c r="C1550" s="1">
        <v>2014</v>
      </c>
      <c r="D1550" s="9">
        <v>135784</v>
      </c>
      <c r="E1550" s="4">
        <v>15062.912</v>
      </c>
      <c r="F1550" t="s">
        <v>13</v>
      </c>
      <c r="G1550" t="s">
        <v>50</v>
      </c>
      <c r="H1550" t="s">
        <v>23</v>
      </c>
      <c r="I1550" t="s">
        <v>323</v>
      </c>
      <c r="J1550" s="1">
        <f>LEN(Table1[[#This Row],[Options/Features]]) - LEN(SUBSTITUTE(Table1[[#This Row],[Options/Features]], ",", "")) + 1</f>
        <v>3</v>
      </c>
      <c r="K1550" t="s">
        <v>17</v>
      </c>
      <c r="L1550" t="s">
        <v>31</v>
      </c>
    </row>
    <row r="1551" spans="1:12" x14ac:dyDescent="0.25">
      <c r="A1551" t="s">
        <v>133</v>
      </c>
      <c r="B1551" t="s">
        <v>182</v>
      </c>
      <c r="C1551" s="1">
        <v>2012</v>
      </c>
      <c r="D1551" s="9">
        <v>30267</v>
      </c>
      <c r="E1551" s="4">
        <v>34531.712</v>
      </c>
      <c r="F1551" t="s">
        <v>21</v>
      </c>
      <c r="G1551" t="s">
        <v>34</v>
      </c>
      <c r="H1551" t="s">
        <v>15</v>
      </c>
      <c r="I1551" t="s">
        <v>693</v>
      </c>
      <c r="J1551" s="1">
        <f>LEN(Table1[[#This Row],[Options/Features]]) - LEN(SUBSTITUTE(Table1[[#This Row],[Options/Features]], ",", "")) + 1</f>
        <v>4</v>
      </c>
      <c r="K1551" t="s">
        <v>30</v>
      </c>
      <c r="L1551" t="s">
        <v>31</v>
      </c>
    </row>
    <row r="1552" spans="1:12" x14ac:dyDescent="0.25">
      <c r="A1552" t="s">
        <v>11</v>
      </c>
      <c r="B1552" t="s">
        <v>12</v>
      </c>
      <c r="C1552" s="1">
        <v>2013</v>
      </c>
      <c r="D1552" s="9">
        <v>31641</v>
      </c>
      <c r="E1552" s="4">
        <v>9984.0720000000001</v>
      </c>
      <c r="F1552" t="s">
        <v>41</v>
      </c>
      <c r="G1552" t="s">
        <v>64</v>
      </c>
      <c r="H1552" t="s">
        <v>15</v>
      </c>
      <c r="I1552" t="s">
        <v>214</v>
      </c>
      <c r="J1552" s="1">
        <f>LEN(Table1[[#This Row],[Options/Features]]) - LEN(SUBSTITUTE(Table1[[#This Row],[Options/Features]], ",", "")) + 1</f>
        <v>2</v>
      </c>
      <c r="K1552" t="s">
        <v>30</v>
      </c>
      <c r="L1552" t="s">
        <v>31</v>
      </c>
    </row>
    <row r="1553" spans="1:12" x14ac:dyDescent="0.25">
      <c r="A1553" t="s">
        <v>57</v>
      </c>
      <c r="B1553" t="s">
        <v>77</v>
      </c>
      <c r="C1553" s="1">
        <v>2022</v>
      </c>
      <c r="D1553" s="9">
        <v>42535</v>
      </c>
      <c r="E1553" s="4">
        <v>26799.063999999998</v>
      </c>
      <c r="F1553" t="s">
        <v>13</v>
      </c>
      <c r="G1553" t="s">
        <v>28</v>
      </c>
      <c r="H1553" t="s">
        <v>15</v>
      </c>
      <c r="I1553" t="s">
        <v>107</v>
      </c>
      <c r="J1553" s="1">
        <f>LEN(Table1[[#This Row],[Options/Features]]) - LEN(SUBSTITUTE(Table1[[#This Row],[Options/Features]], ",", "")) + 1</f>
        <v>2</v>
      </c>
      <c r="K1553" t="s">
        <v>30</v>
      </c>
      <c r="L1553" t="s">
        <v>31</v>
      </c>
    </row>
    <row r="1554" spans="1:12" x14ac:dyDescent="0.25">
      <c r="A1554" t="s">
        <v>93</v>
      </c>
      <c r="B1554" t="s">
        <v>94</v>
      </c>
      <c r="C1554" s="1">
        <v>2021</v>
      </c>
      <c r="D1554" s="9">
        <v>89208</v>
      </c>
      <c r="E1554" s="4">
        <v>23949.175999999999</v>
      </c>
      <c r="F1554" t="s">
        <v>21</v>
      </c>
      <c r="G1554" t="s">
        <v>46</v>
      </c>
      <c r="H1554" t="s">
        <v>23</v>
      </c>
      <c r="I1554" t="s">
        <v>256</v>
      </c>
      <c r="J1554" s="1">
        <f>LEN(Table1[[#This Row],[Options/Features]]) - LEN(SUBSTITUTE(Table1[[#This Row],[Options/Features]], ",", "")) + 1</f>
        <v>2</v>
      </c>
      <c r="K1554" t="s">
        <v>36</v>
      </c>
      <c r="L1554" t="s">
        <v>31</v>
      </c>
    </row>
    <row r="1555" spans="1:12" x14ac:dyDescent="0.25">
      <c r="A1555" t="s">
        <v>48</v>
      </c>
      <c r="B1555" t="s">
        <v>227</v>
      </c>
      <c r="C1555" s="1">
        <v>2011</v>
      </c>
      <c r="D1555" s="9">
        <v>136689</v>
      </c>
      <c r="E1555" s="4">
        <v>15796.904</v>
      </c>
      <c r="F1555" t="s">
        <v>27</v>
      </c>
      <c r="G1555" t="s">
        <v>67</v>
      </c>
      <c r="H1555" t="s">
        <v>15</v>
      </c>
      <c r="I1555" t="s">
        <v>68</v>
      </c>
      <c r="J1555" s="1">
        <f>LEN(Table1[[#This Row],[Options/Features]]) - LEN(SUBSTITUTE(Table1[[#This Row],[Options/Features]], ",", "")) + 1</f>
        <v>1</v>
      </c>
      <c r="K1555" t="s">
        <v>30</v>
      </c>
      <c r="L1555" t="s">
        <v>31</v>
      </c>
    </row>
    <row r="1556" spans="1:12" x14ac:dyDescent="0.25">
      <c r="A1556" t="s">
        <v>79</v>
      </c>
      <c r="B1556" t="s">
        <v>242</v>
      </c>
      <c r="C1556" s="1">
        <v>2020</v>
      </c>
      <c r="D1556" s="9">
        <v>17363</v>
      </c>
      <c r="E1556" s="4">
        <v>17077.824000000001</v>
      </c>
      <c r="F1556" t="s">
        <v>41</v>
      </c>
      <c r="G1556" t="s">
        <v>50</v>
      </c>
      <c r="H1556" t="s">
        <v>23</v>
      </c>
      <c r="I1556" t="s">
        <v>479</v>
      </c>
      <c r="J1556" s="1">
        <f>LEN(Table1[[#This Row],[Options/Features]]) - LEN(SUBSTITUTE(Table1[[#This Row],[Options/Features]], ",", "")) + 1</f>
        <v>3</v>
      </c>
      <c r="K1556" t="s">
        <v>30</v>
      </c>
      <c r="L1556" t="s">
        <v>31</v>
      </c>
    </row>
    <row r="1557" spans="1:12" x14ac:dyDescent="0.25">
      <c r="A1557" t="s">
        <v>96</v>
      </c>
      <c r="B1557" t="s">
        <v>255</v>
      </c>
      <c r="C1557" s="1">
        <v>2022</v>
      </c>
      <c r="D1557" s="9">
        <v>42000</v>
      </c>
      <c r="E1557" s="4">
        <v>18390.34</v>
      </c>
      <c r="F1557" t="s">
        <v>27</v>
      </c>
      <c r="G1557" t="s">
        <v>14</v>
      </c>
      <c r="H1557" t="s">
        <v>23</v>
      </c>
      <c r="I1557" t="s">
        <v>421</v>
      </c>
      <c r="J1557" s="1">
        <f>LEN(Table1[[#This Row],[Options/Features]]) - LEN(SUBSTITUTE(Table1[[#This Row],[Options/Features]], ",", "")) + 1</f>
        <v>3</v>
      </c>
      <c r="K1557" t="s">
        <v>36</v>
      </c>
      <c r="L1557" t="s">
        <v>18</v>
      </c>
    </row>
    <row r="1558" spans="1:12" x14ac:dyDescent="0.25">
      <c r="A1558" t="s">
        <v>96</v>
      </c>
      <c r="B1558" t="s">
        <v>255</v>
      </c>
      <c r="C1558" s="1">
        <v>2014</v>
      </c>
      <c r="D1558" s="9">
        <v>58260</v>
      </c>
      <c r="E1558" s="4">
        <v>6649.12</v>
      </c>
      <c r="F1558" t="s">
        <v>21</v>
      </c>
      <c r="G1558" t="s">
        <v>28</v>
      </c>
      <c r="H1558" t="s">
        <v>15</v>
      </c>
      <c r="I1558" t="s">
        <v>115</v>
      </c>
      <c r="J1558" s="1">
        <f>LEN(Table1[[#This Row],[Options/Features]]) - LEN(SUBSTITUTE(Table1[[#This Row],[Options/Features]], ",", "")) + 1</f>
        <v>1</v>
      </c>
      <c r="K1558" t="s">
        <v>36</v>
      </c>
      <c r="L1558" t="s">
        <v>18</v>
      </c>
    </row>
    <row r="1559" spans="1:12" x14ac:dyDescent="0.25">
      <c r="A1559" t="s">
        <v>96</v>
      </c>
      <c r="B1559" t="s">
        <v>139</v>
      </c>
      <c r="C1559" s="1">
        <v>2011</v>
      </c>
      <c r="D1559" s="9">
        <v>22995</v>
      </c>
      <c r="E1559" s="4">
        <v>28781.712</v>
      </c>
      <c r="F1559" t="s">
        <v>21</v>
      </c>
      <c r="G1559" t="s">
        <v>34</v>
      </c>
      <c r="H1559" t="s">
        <v>15</v>
      </c>
      <c r="I1559" t="s">
        <v>475</v>
      </c>
      <c r="J1559" s="1">
        <f>LEN(Table1[[#This Row],[Options/Features]]) - LEN(SUBSTITUTE(Table1[[#This Row],[Options/Features]], ",", "")) + 1</f>
        <v>4</v>
      </c>
      <c r="K1559" t="s">
        <v>30</v>
      </c>
      <c r="L1559" t="s">
        <v>31</v>
      </c>
    </row>
    <row r="1560" spans="1:12" x14ac:dyDescent="0.25">
      <c r="A1560" t="s">
        <v>32</v>
      </c>
      <c r="B1560" t="s">
        <v>341</v>
      </c>
      <c r="C1560" s="1">
        <v>2017</v>
      </c>
      <c r="D1560" s="9">
        <v>147424</v>
      </c>
      <c r="E1560" s="4">
        <v>21107.84</v>
      </c>
      <c r="F1560" t="s">
        <v>41</v>
      </c>
      <c r="G1560" t="s">
        <v>50</v>
      </c>
      <c r="H1560" t="s">
        <v>23</v>
      </c>
      <c r="I1560" t="s">
        <v>68</v>
      </c>
      <c r="J1560" s="1">
        <f>LEN(Table1[[#This Row],[Options/Features]]) - LEN(SUBSTITUTE(Table1[[#This Row],[Options/Features]], ",", "")) + 1</f>
        <v>1</v>
      </c>
      <c r="K1560" t="s">
        <v>36</v>
      </c>
      <c r="L1560" t="s">
        <v>31</v>
      </c>
    </row>
    <row r="1561" spans="1:12" x14ac:dyDescent="0.25">
      <c r="A1561" t="s">
        <v>54</v>
      </c>
      <c r="B1561" t="s">
        <v>220</v>
      </c>
      <c r="C1561" s="1">
        <v>2017</v>
      </c>
      <c r="D1561" s="9">
        <v>85145</v>
      </c>
      <c r="E1561" s="4">
        <v>18709.376</v>
      </c>
      <c r="F1561" t="s">
        <v>21</v>
      </c>
      <c r="G1561" t="s">
        <v>22</v>
      </c>
      <c r="H1561" t="s">
        <v>15</v>
      </c>
      <c r="I1561" t="s">
        <v>115</v>
      </c>
      <c r="J1561" s="1">
        <f>LEN(Table1[[#This Row],[Options/Features]]) - LEN(SUBSTITUTE(Table1[[#This Row],[Options/Features]], ",", "")) + 1</f>
        <v>1</v>
      </c>
      <c r="K1561" t="s">
        <v>30</v>
      </c>
      <c r="L1561" t="s">
        <v>31</v>
      </c>
    </row>
    <row r="1562" spans="1:12" x14ac:dyDescent="0.25">
      <c r="A1562" t="s">
        <v>116</v>
      </c>
      <c r="B1562" t="s">
        <v>158</v>
      </c>
      <c r="C1562" s="1">
        <v>2015</v>
      </c>
      <c r="D1562" s="9">
        <v>116373</v>
      </c>
      <c r="E1562" s="4">
        <v>28680.128000000001</v>
      </c>
      <c r="F1562" t="s">
        <v>21</v>
      </c>
      <c r="G1562" t="s">
        <v>50</v>
      </c>
      <c r="H1562" t="s">
        <v>23</v>
      </c>
      <c r="I1562" t="s">
        <v>16</v>
      </c>
      <c r="J1562" s="1">
        <f>LEN(Table1[[#This Row],[Options/Features]]) - LEN(SUBSTITUTE(Table1[[#This Row],[Options/Features]], ",", "")) + 1</f>
        <v>1</v>
      </c>
      <c r="K1562" t="s">
        <v>30</v>
      </c>
      <c r="L1562" t="s">
        <v>31</v>
      </c>
    </row>
    <row r="1563" spans="1:12" x14ac:dyDescent="0.25">
      <c r="A1563" t="s">
        <v>57</v>
      </c>
      <c r="B1563" t="s">
        <v>58</v>
      </c>
      <c r="C1563" s="1">
        <v>2021</v>
      </c>
      <c r="D1563" s="9">
        <v>104326</v>
      </c>
      <c r="E1563" s="4">
        <v>37606.552000000003</v>
      </c>
      <c r="F1563" t="s">
        <v>13</v>
      </c>
      <c r="G1563" t="s">
        <v>67</v>
      </c>
      <c r="H1563" t="s">
        <v>15</v>
      </c>
      <c r="I1563" t="s">
        <v>259</v>
      </c>
      <c r="J1563" s="1">
        <f>LEN(Table1[[#This Row],[Options/Features]]) - LEN(SUBSTITUTE(Table1[[#This Row],[Options/Features]], ",", "")) + 1</f>
        <v>2</v>
      </c>
      <c r="K1563" t="s">
        <v>30</v>
      </c>
      <c r="L1563" t="s">
        <v>31</v>
      </c>
    </row>
    <row r="1564" spans="1:12" x14ac:dyDescent="0.25">
      <c r="A1564" t="s">
        <v>25</v>
      </c>
      <c r="B1564" t="s">
        <v>70</v>
      </c>
      <c r="C1564" s="1">
        <v>2019</v>
      </c>
      <c r="D1564" s="9">
        <v>72358</v>
      </c>
      <c r="E1564" s="4">
        <v>35991.72</v>
      </c>
      <c r="F1564" t="s">
        <v>13</v>
      </c>
      <c r="G1564" t="s">
        <v>50</v>
      </c>
      <c r="H1564" t="s">
        <v>23</v>
      </c>
      <c r="I1564" t="s">
        <v>24</v>
      </c>
      <c r="J1564" s="1">
        <f>LEN(Table1[[#This Row],[Options/Features]]) - LEN(SUBSTITUTE(Table1[[#This Row],[Options/Features]], ",", "")) + 1</f>
        <v>1</v>
      </c>
      <c r="K1564" t="s">
        <v>36</v>
      </c>
      <c r="L1564" t="s">
        <v>31</v>
      </c>
    </row>
    <row r="1565" spans="1:12" x14ac:dyDescent="0.25">
      <c r="A1565" t="s">
        <v>79</v>
      </c>
      <c r="B1565" t="s">
        <v>242</v>
      </c>
      <c r="C1565" s="1">
        <v>2019</v>
      </c>
      <c r="D1565" s="9">
        <v>94203</v>
      </c>
      <c r="E1565" s="4">
        <v>21268.864000000001</v>
      </c>
      <c r="F1565" t="s">
        <v>41</v>
      </c>
      <c r="G1565" t="s">
        <v>34</v>
      </c>
      <c r="H1565" t="s">
        <v>15</v>
      </c>
      <c r="I1565" t="s">
        <v>225</v>
      </c>
      <c r="J1565" s="1">
        <f>LEN(Table1[[#This Row],[Options/Features]]) - LEN(SUBSTITUTE(Table1[[#This Row],[Options/Features]], ",", "")) + 1</f>
        <v>2</v>
      </c>
      <c r="K1565" t="s">
        <v>17</v>
      </c>
      <c r="L1565" t="s">
        <v>31</v>
      </c>
    </row>
    <row r="1566" spans="1:12" x14ac:dyDescent="0.25">
      <c r="A1566" t="s">
        <v>60</v>
      </c>
      <c r="B1566" t="s">
        <v>160</v>
      </c>
      <c r="C1566" s="1">
        <v>2019</v>
      </c>
      <c r="D1566" s="9">
        <v>112373</v>
      </c>
      <c r="E1566" s="4">
        <v>27888.560000000001</v>
      </c>
      <c r="F1566" t="s">
        <v>27</v>
      </c>
      <c r="G1566" t="s">
        <v>50</v>
      </c>
      <c r="H1566" t="s">
        <v>15</v>
      </c>
      <c r="I1566" t="s">
        <v>694</v>
      </c>
      <c r="J1566" s="1">
        <f>LEN(Table1[[#This Row],[Options/Features]]) - LEN(SUBSTITUTE(Table1[[#This Row],[Options/Features]], ",", "")) + 1</f>
        <v>4</v>
      </c>
      <c r="K1566" t="s">
        <v>17</v>
      </c>
      <c r="L1566" t="s">
        <v>31</v>
      </c>
    </row>
    <row r="1567" spans="1:12" x14ac:dyDescent="0.25">
      <c r="A1567" t="s">
        <v>74</v>
      </c>
      <c r="B1567" t="s">
        <v>258</v>
      </c>
      <c r="C1567" s="1">
        <v>2021</v>
      </c>
      <c r="D1567" s="9">
        <v>125015</v>
      </c>
      <c r="E1567" s="4">
        <v>24982.2</v>
      </c>
      <c r="F1567" t="s">
        <v>13</v>
      </c>
      <c r="G1567" t="s">
        <v>46</v>
      </c>
      <c r="H1567" t="s">
        <v>23</v>
      </c>
      <c r="I1567" t="s">
        <v>232</v>
      </c>
      <c r="J1567" s="1">
        <f>LEN(Table1[[#This Row],[Options/Features]]) - LEN(SUBSTITUTE(Table1[[#This Row],[Options/Features]], ",", "")) + 1</f>
        <v>3</v>
      </c>
      <c r="K1567" t="s">
        <v>30</v>
      </c>
      <c r="L1567" t="s">
        <v>31</v>
      </c>
    </row>
    <row r="1568" spans="1:12" x14ac:dyDescent="0.25">
      <c r="A1568" t="s">
        <v>19</v>
      </c>
      <c r="B1568" t="s">
        <v>274</v>
      </c>
      <c r="C1568" s="1">
        <v>2019</v>
      </c>
      <c r="D1568" s="9">
        <v>18459</v>
      </c>
      <c r="E1568" s="4">
        <v>10449.407999999999</v>
      </c>
      <c r="F1568" t="s">
        <v>41</v>
      </c>
      <c r="G1568" t="s">
        <v>28</v>
      </c>
      <c r="H1568" t="s">
        <v>23</v>
      </c>
      <c r="I1568" t="s">
        <v>402</v>
      </c>
      <c r="J1568" s="1">
        <f>LEN(Table1[[#This Row],[Options/Features]]) - LEN(SUBSTITUTE(Table1[[#This Row],[Options/Features]], ",", "")) + 1</f>
        <v>2</v>
      </c>
      <c r="K1568" t="s">
        <v>17</v>
      </c>
      <c r="L1568" t="s">
        <v>31</v>
      </c>
    </row>
    <row r="1569" spans="1:12" x14ac:dyDescent="0.25">
      <c r="A1569" t="s">
        <v>93</v>
      </c>
      <c r="B1569" t="s">
        <v>220</v>
      </c>
      <c r="C1569" s="1">
        <v>2020</v>
      </c>
      <c r="D1569" s="9">
        <v>123450</v>
      </c>
      <c r="E1569" s="4">
        <v>36353.696000000004</v>
      </c>
      <c r="F1569" t="s">
        <v>13</v>
      </c>
      <c r="G1569" t="s">
        <v>64</v>
      </c>
      <c r="H1569" t="s">
        <v>23</v>
      </c>
      <c r="I1569" t="s">
        <v>98</v>
      </c>
      <c r="J1569" s="1">
        <f>LEN(Table1[[#This Row],[Options/Features]]) - LEN(SUBSTITUTE(Table1[[#This Row],[Options/Features]], ",", "")) + 1</f>
        <v>3</v>
      </c>
      <c r="K1569" t="s">
        <v>17</v>
      </c>
      <c r="L1569" t="s">
        <v>31</v>
      </c>
    </row>
    <row r="1570" spans="1:12" x14ac:dyDescent="0.25">
      <c r="A1570" t="s">
        <v>96</v>
      </c>
      <c r="B1570" t="s">
        <v>139</v>
      </c>
      <c r="C1570" s="1">
        <v>2017</v>
      </c>
      <c r="D1570" s="9">
        <v>46910</v>
      </c>
      <c r="E1570" s="4">
        <v>22830.6</v>
      </c>
      <c r="F1570" t="s">
        <v>13</v>
      </c>
      <c r="G1570" t="s">
        <v>34</v>
      </c>
      <c r="H1570" t="s">
        <v>15</v>
      </c>
      <c r="I1570" t="s">
        <v>167</v>
      </c>
      <c r="J1570" s="1">
        <f>LEN(Table1[[#This Row],[Options/Features]]) - LEN(SUBSTITUTE(Table1[[#This Row],[Options/Features]], ",", "")) + 1</f>
        <v>2</v>
      </c>
      <c r="K1570" t="s">
        <v>36</v>
      </c>
      <c r="L1570" t="s">
        <v>31</v>
      </c>
    </row>
    <row r="1571" spans="1:12" x14ac:dyDescent="0.25">
      <c r="A1571" t="s">
        <v>96</v>
      </c>
      <c r="B1571" t="s">
        <v>275</v>
      </c>
      <c r="C1571" s="1">
        <v>2018</v>
      </c>
      <c r="D1571" s="9">
        <v>94579</v>
      </c>
      <c r="E1571" s="4">
        <v>31071.48</v>
      </c>
      <c r="F1571" t="s">
        <v>41</v>
      </c>
      <c r="G1571" t="s">
        <v>14</v>
      </c>
      <c r="H1571" t="s">
        <v>15</v>
      </c>
      <c r="I1571" t="s">
        <v>68</v>
      </c>
      <c r="J1571" s="1">
        <f>LEN(Table1[[#This Row],[Options/Features]]) - LEN(SUBSTITUTE(Table1[[#This Row],[Options/Features]], ",", "")) + 1</f>
        <v>1</v>
      </c>
      <c r="K1571" t="s">
        <v>17</v>
      </c>
      <c r="L1571" t="s">
        <v>31</v>
      </c>
    </row>
    <row r="1572" spans="1:12" x14ac:dyDescent="0.25">
      <c r="A1572" t="s">
        <v>11</v>
      </c>
      <c r="B1572" t="s">
        <v>351</v>
      </c>
      <c r="C1572" s="1">
        <v>2010</v>
      </c>
      <c r="D1572" s="9">
        <v>10941</v>
      </c>
      <c r="E1572" s="4">
        <v>30563.984</v>
      </c>
      <c r="F1572" t="s">
        <v>21</v>
      </c>
      <c r="G1572" t="s">
        <v>14</v>
      </c>
      <c r="H1572" t="s">
        <v>23</v>
      </c>
      <c r="I1572" t="s">
        <v>345</v>
      </c>
      <c r="J1572" s="1">
        <f>LEN(Table1[[#This Row],[Options/Features]]) - LEN(SUBSTITUTE(Table1[[#This Row],[Options/Features]], ",", "")) + 1</f>
        <v>3</v>
      </c>
      <c r="K1572" t="s">
        <v>30</v>
      </c>
      <c r="L1572" t="s">
        <v>31</v>
      </c>
    </row>
    <row r="1573" spans="1:12" x14ac:dyDescent="0.25">
      <c r="A1573" t="s">
        <v>133</v>
      </c>
      <c r="B1573" t="s">
        <v>199</v>
      </c>
      <c r="C1573" s="1">
        <v>2019</v>
      </c>
      <c r="D1573" s="9">
        <v>59454</v>
      </c>
      <c r="E1573" s="4">
        <v>11956.4</v>
      </c>
      <c r="F1573" t="s">
        <v>27</v>
      </c>
      <c r="G1573" t="s">
        <v>14</v>
      </c>
      <c r="H1573" t="s">
        <v>23</v>
      </c>
      <c r="I1573" t="s">
        <v>695</v>
      </c>
      <c r="J1573" s="1">
        <f>LEN(Table1[[#This Row],[Options/Features]]) - LEN(SUBSTITUTE(Table1[[#This Row],[Options/Features]], ",", "")) + 1</f>
        <v>4</v>
      </c>
      <c r="K1573" t="s">
        <v>17</v>
      </c>
      <c r="L1573" t="s">
        <v>31</v>
      </c>
    </row>
    <row r="1574" spans="1:12" x14ac:dyDescent="0.25">
      <c r="A1574" t="s">
        <v>25</v>
      </c>
      <c r="B1574" t="s">
        <v>156</v>
      </c>
      <c r="C1574" s="1">
        <v>2010</v>
      </c>
      <c r="D1574" s="9">
        <v>36860</v>
      </c>
      <c r="E1574" s="4">
        <v>8386.9760000000006</v>
      </c>
      <c r="F1574" t="s">
        <v>21</v>
      </c>
      <c r="G1574" t="s">
        <v>67</v>
      </c>
      <c r="H1574" t="s">
        <v>15</v>
      </c>
      <c r="I1574" t="s">
        <v>148</v>
      </c>
      <c r="J1574" s="1">
        <f>LEN(Table1[[#This Row],[Options/Features]]) - LEN(SUBSTITUTE(Table1[[#This Row],[Options/Features]], ",", "")) + 1</f>
        <v>2</v>
      </c>
      <c r="K1574" t="s">
        <v>36</v>
      </c>
      <c r="L1574" t="s">
        <v>31</v>
      </c>
    </row>
    <row r="1575" spans="1:12" x14ac:dyDescent="0.25">
      <c r="A1575" t="s">
        <v>57</v>
      </c>
      <c r="B1575" t="s">
        <v>244</v>
      </c>
      <c r="C1575" s="1">
        <v>2012</v>
      </c>
      <c r="D1575" s="9">
        <v>87614</v>
      </c>
      <c r="E1575" s="4">
        <v>16584.223999999998</v>
      </c>
      <c r="F1575" t="s">
        <v>21</v>
      </c>
      <c r="G1575" t="s">
        <v>42</v>
      </c>
      <c r="H1575" t="s">
        <v>15</v>
      </c>
      <c r="I1575" t="s">
        <v>523</v>
      </c>
      <c r="J1575" s="1">
        <f>LEN(Table1[[#This Row],[Options/Features]]) - LEN(SUBSTITUTE(Table1[[#This Row],[Options/Features]], ",", "")) + 1</f>
        <v>3</v>
      </c>
      <c r="K1575" t="s">
        <v>17</v>
      </c>
      <c r="L1575" t="s">
        <v>31</v>
      </c>
    </row>
    <row r="1576" spans="1:12" x14ac:dyDescent="0.25">
      <c r="A1576" t="s">
        <v>19</v>
      </c>
      <c r="B1576" t="s">
        <v>274</v>
      </c>
      <c r="C1576" s="1">
        <v>2010</v>
      </c>
      <c r="D1576" s="9">
        <v>79293</v>
      </c>
      <c r="E1576" s="4">
        <v>15798.647999999999</v>
      </c>
      <c r="F1576" t="s">
        <v>21</v>
      </c>
      <c r="G1576" t="s">
        <v>50</v>
      </c>
      <c r="H1576" t="s">
        <v>15</v>
      </c>
      <c r="I1576" t="s">
        <v>193</v>
      </c>
      <c r="J1576" s="1">
        <f>LEN(Table1[[#This Row],[Options/Features]]) - LEN(SUBSTITUTE(Table1[[#This Row],[Options/Features]], ",", "")) + 1</f>
        <v>2</v>
      </c>
      <c r="K1576" t="s">
        <v>17</v>
      </c>
      <c r="L1576" t="s">
        <v>31</v>
      </c>
    </row>
    <row r="1577" spans="1:12" x14ac:dyDescent="0.25">
      <c r="A1577" t="s">
        <v>11</v>
      </c>
      <c r="B1577" t="s">
        <v>351</v>
      </c>
      <c r="C1577" s="1">
        <v>2017</v>
      </c>
      <c r="D1577" s="9">
        <v>58907</v>
      </c>
      <c r="E1577" s="4">
        <v>17648.128000000001</v>
      </c>
      <c r="F1577" t="s">
        <v>13</v>
      </c>
      <c r="G1577" t="s">
        <v>46</v>
      </c>
      <c r="H1577" t="s">
        <v>23</v>
      </c>
      <c r="I1577" t="s">
        <v>571</v>
      </c>
      <c r="J1577" s="1">
        <f>LEN(Table1[[#This Row],[Options/Features]]) - LEN(SUBSTITUTE(Table1[[#This Row],[Options/Features]], ",", "")) + 1</f>
        <v>3</v>
      </c>
      <c r="K1577" t="s">
        <v>36</v>
      </c>
      <c r="L1577" t="s">
        <v>31</v>
      </c>
    </row>
    <row r="1578" spans="1:12" x14ac:dyDescent="0.25">
      <c r="A1578" t="s">
        <v>44</v>
      </c>
      <c r="B1578" t="s">
        <v>176</v>
      </c>
      <c r="C1578" s="1">
        <v>2013</v>
      </c>
      <c r="D1578" s="9">
        <v>59784</v>
      </c>
      <c r="E1578" s="4">
        <v>16716.272000000001</v>
      </c>
      <c r="F1578" t="s">
        <v>41</v>
      </c>
      <c r="G1578" t="s">
        <v>64</v>
      </c>
      <c r="H1578" t="s">
        <v>23</v>
      </c>
      <c r="I1578" t="s">
        <v>696</v>
      </c>
      <c r="J1578" s="1">
        <f>LEN(Table1[[#This Row],[Options/Features]]) - LEN(SUBSTITUTE(Table1[[#This Row],[Options/Features]], ",", "")) + 1</f>
        <v>4</v>
      </c>
      <c r="K1578" t="s">
        <v>17</v>
      </c>
      <c r="L1578" t="s">
        <v>31</v>
      </c>
    </row>
    <row r="1579" spans="1:12" x14ac:dyDescent="0.25">
      <c r="A1579" t="s">
        <v>82</v>
      </c>
      <c r="B1579" t="s">
        <v>84</v>
      </c>
      <c r="C1579" s="1">
        <v>2020</v>
      </c>
      <c r="D1579" s="9">
        <v>92637</v>
      </c>
      <c r="E1579" s="4">
        <v>34987.872000000003</v>
      </c>
      <c r="F1579" t="s">
        <v>13</v>
      </c>
      <c r="G1579" t="s">
        <v>72</v>
      </c>
      <c r="H1579" t="s">
        <v>23</v>
      </c>
      <c r="I1579" t="s">
        <v>237</v>
      </c>
      <c r="J1579" s="1">
        <f>LEN(Table1[[#This Row],[Options/Features]]) - LEN(SUBSTITUTE(Table1[[#This Row],[Options/Features]], ",", "")) + 1</f>
        <v>3</v>
      </c>
      <c r="K1579" t="s">
        <v>17</v>
      </c>
      <c r="L1579" t="s">
        <v>31</v>
      </c>
    </row>
    <row r="1580" spans="1:12" x14ac:dyDescent="0.25">
      <c r="A1580" t="s">
        <v>44</v>
      </c>
      <c r="B1580" t="s">
        <v>105</v>
      </c>
      <c r="C1580" s="1">
        <v>2013</v>
      </c>
      <c r="D1580" s="9">
        <v>107993</v>
      </c>
      <c r="E1580" s="4">
        <v>38434.68</v>
      </c>
      <c r="F1580" t="s">
        <v>41</v>
      </c>
      <c r="G1580" t="s">
        <v>46</v>
      </c>
      <c r="H1580" t="s">
        <v>15</v>
      </c>
      <c r="I1580" t="s">
        <v>193</v>
      </c>
      <c r="J1580" s="1">
        <f>LEN(Table1[[#This Row],[Options/Features]]) - LEN(SUBSTITUTE(Table1[[#This Row],[Options/Features]], ",", "")) + 1</f>
        <v>2</v>
      </c>
      <c r="K1580" t="s">
        <v>30</v>
      </c>
      <c r="L1580" t="s">
        <v>31</v>
      </c>
    </row>
    <row r="1581" spans="1:12" x14ac:dyDescent="0.25">
      <c r="A1581" t="s">
        <v>54</v>
      </c>
      <c r="B1581" t="s">
        <v>55</v>
      </c>
      <c r="C1581" s="1">
        <v>2019</v>
      </c>
      <c r="D1581" s="9">
        <v>115578</v>
      </c>
      <c r="E1581" s="4">
        <v>39883.663999999997</v>
      </c>
      <c r="F1581" t="s">
        <v>13</v>
      </c>
      <c r="G1581" t="s">
        <v>42</v>
      </c>
      <c r="H1581" t="s">
        <v>15</v>
      </c>
      <c r="I1581" t="s">
        <v>379</v>
      </c>
      <c r="J1581" s="1">
        <f>LEN(Table1[[#This Row],[Options/Features]]) - LEN(SUBSTITUTE(Table1[[#This Row],[Options/Features]], ",", "")) + 1</f>
        <v>3</v>
      </c>
      <c r="K1581" t="s">
        <v>30</v>
      </c>
      <c r="L1581" t="s">
        <v>31</v>
      </c>
    </row>
    <row r="1582" spans="1:12" x14ac:dyDescent="0.25">
      <c r="A1582" t="s">
        <v>44</v>
      </c>
      <c r="B1582" t="s">
        <v>105</v>
      </c>
      <c r="C1582" s="1">
        <v>2014</v>
      </c>
      <c r="D1582" s="9">
        <v>23006</v>
      </c>
      <c r="E1582" s="4">
        <v>33412.008000000002</v>
      </c>
      <c r="F1582" t="s">
        <v>13</v>
      </c>
      <c r="G1582" t="s">
        <v>14</v>
      </c>
      <c r="H1582" t="s">
        <v>15</v>
      </c>
      <c r="I1582" t="s">
        <v>527</v>
      </c>
      <c r="J1582" s="1">
        <f>LEN(Table1[[#This Row],[Options/Features]]) - LEN(SUBSTITUTE(Table1[[#This Row],[Options/Features]], ",", "")) + 1</f>
        <v>3</v>
      </c>
      <c r="K1582" t="s">
        <v>36</v>
      </c>
      <c r="L1582" t="s">
        <v>31</v>
      </c>
    </row>
    <row r="1583" spans="1:12" x14ac:dyDescent="0.25">
      <c r="A1583" t="s">
        <v>93</v>
      </c>
      <c r="B1583" t="s">
        <v>94</v>
      </c>
      <c r="C1583" s="1">
        <v>2016</v>
      </c>
      <c r="D1583" s="9">
        <v>74625</v>
      </c>
      <c r="E1583" s="4">
        <v>5542.7359999999999</v>
      </c>
      <c r="F1583" t="s">
        <v>27</v>
      </c>
      <c r="G1583" t="s">
        <v>14</v>
      </c>
      <c r="H1583" t="s">
        <v>15</v>
      </c>
      <c r="I1583" t="s">
        <v>372</v>
      </c>
      <c r="J1583" s="1">
        <f>LEN(Table1[[#This Row],[Options/Features]]) - LEN(SUBSTITUTE(Table1[[#This Row],[Options/Features]], ",", "")) + 1</f>
        <v>2</v>
      </c>
      <c r="K1583" t="s">
        <v>36</v>
      </c>
      <c r="L1583" t="s">
        <v>31</v>
      </c>
    </row>
    <row r="1584" spans="1:12" x14ac:dyDescent="0.25">
      <c r="A1584" t="s">
        <v>89</v>
      </c>
      <c r="B1584" t="s">
        <v>147</v>
      </c>
      <c r="C1584" s="1">
        <v>2012</v>
      </c>
      <c r="D1584" s="9">
        <v>132560</v>
      </c>
      <c r="E1584" s="4">
        <v>19109.144</v>
      </c>
      <c r="F1584" t="s">
        <v>13</v>
      </c>
      <c r="G1584" t="s">
        <v>46</v>
      </c>
      <c r="H1584" t="s">
        <v>15</v>
      </c>
      <c r="I1584" t="s">
        <v>541</v>
      </c>
      <c r="J1584" s="1">
        <f>LEN(Table1[[#This Row],[Options/Features]]) - LEN(SUBSTITUTE(Table1[[#This Row],[Options/Features]], ",", "")) + 1</f>
        <v>3</v>
      </c>
      <c r="K1584" t="s">
        <v>30</v>
      </c>
      <c r="L1584" t="s">
        <v>31</v>
      </c>
    </row>
    <row r="1585" spans="1:12" x14ac:dyDescent="0.25">
      <c r="A1585" t="s">
        <v>116</v>
      </c>
      <c r="B1585" t="s">
        <v>145</v>
      </c>
      <c r="C1585" s="1">
        <v>2019</v>
      </c>
      <c r="D1585" s="9">
        <v>88096</v>
      </c>
      <c r="E1585" s="4">
        <v>40741.11</v>
      </c>
      <c r="F1585" t="s">
        <v>41</v>
      </c>
      <c r="G1585" t="s">
        <v>67</v>
      </c>
      <c r="H1585" t="s">
        <v>23</v>
      </c>
      <c r="I1585" t="s">
        <v>519</v>
      </c>
      <c r="J1585" s="1">
        <f>LEN(Table1[[#This Row],[Options/Features]]) - LEN(SUBSTITUTE(Table1[[#This Row],[Options/Features]], ",", "")) + 1</f>
        <v>4</v>
      </c>
      <c r="K1585" t="s">
        <v>17</v>
      </c>
      <c r="L1585" t="s">
        <v>18</v>
      </c>
    </row>
    <row r="1586" spans="1:12" x14ac:dyDescent="0.25">
      <c r="A1586" t="s">
        <v>116</v>
      </c>
      <c r="B1586" t="s">
        <v>145</v>
      </c>
      <c r="C1586" s="1">
        <v>2012</v>
      </c>
      <c r="D1586" s="9">
        <v>137554</v>
      </c>
      <c r="E1586" s="4">
        <v>23316.92</v>
      </c>
      <c r="F1586" t="s">
        <v>27</v>
      </c>
      <c r="G1586" t="s">
        <v>67</v>
      </c>
      <c r="H1586" t="s">
        <v>23</v>
      </c>
      <c r="I1586" t="s">
        <v>697</v>
      </c>
      <c r="J1586" s="1">
        <f>LEN(Table1[[#This Row],[Options/Features]]) - LEN(SUBSTITUTE(Table1[[#This Row],[Options/Features]], ",", "")) + 1</f>
        <v>3</v>
      </c>
      <c r="K1586" t="s">
        <v>30</v>
      </c>
      <c r="L1586" t="s">
        <v>31</v>
      </c>
    </row>
    <row r="1587" spans="1:12" x14ac:dyDescent="0.25">
      <c r="A1587" t="s">
        <v>11</v>
      </c>
      <c r="B1587" t="s">
        <v>351</v>
      </c>
      <c r="C1587" s="1">
        <v>2021</v>
      </c>
      <c r="D1587" s="9">
        <v>123928</v>
      </c>
      <c r="E1587" s="4">
        <v>8888.2559999999994</v>
      </c>
      <c r="F1587" t="s">
        <v>13</v>
      </c>
      <c r="G1587" t="s">
        <v>14</v>
      </c>
      <c r="H1587" t="s">
        <v>23</v>
      </c>
      <c r="I1587" t="s">
        <v>16</v>
      </c>
      <c r="J1587" s="1">
        <f>LEN(Table1[[#This Row],[Options/Features]]) - LEN(SUBSTITUTE(Table1[[#This Row],[Options/Features]], ",", "")) + 1</f>
        <v>1</v>
      </c>
      <c r="K1587" t="s">
        <v>30</v>
      </c>
      <c r="L1587" t="s">
        <v>31</v>
      </c>
    </row>
    <row r="1588" spans="1:12" x14ac:dyDescent="0.25">
      <c r="A1588" t="s">
        <v>133</v>
      </c>
      <c r="B1588" t="s">
        <v>134</v>
      </c>
      <c r="C1588" s="1">
        <v>2018</v>
      </c>
      <c r="D1588" s="9">
        <v>36409</v>
      </c>
      <c r="E1588" s="4">
        <v>32398.103999999999</v>
      </c>
      <c r="F1588" t="s">
        <v>13</v>
      </c>
      <c r="G1588" t="s">
        <v>50</v>
      </c>
      <c r="H1588" t="s">
        <v>15</v>
      </c>
      <c r="I1588" t="s">
        <v>287</v>
      </c>
      <c r="J1588" s="1">
        <f>LEN(Table1[[#This Row],[Options/Features]]) - LEN(SUBSTITUTE(Table1[[#This Row],[Options/Features]], ",", "")) + 1</f>
        <v>2</v>
      </c>
      <c r="K1588" t="s">
        <v>36</v>
      </c>
      <c r="L1588" t="s">
        <v>31</v>
      </c>
    </row>
    <row r="1589" spans="1:12" x14ac:dyDescent="0.25">
      <c r="A1589" t="s">
        <v>19</v>
      </c>
      <c r="B1589" t="s">
        <v>274</v>
      </c>
      <c r="C1589" s="1">
        <v>2018</v>
      </c>
      <c r="D1589" s="9">
        <v>134346</v>
      </c>
      <c r="E1589" s="4">
        <v>11399.672</v>
      </c>
      <c r="F1589" t="s">
        <v>13</v>
      </c>
      <c r="G1589" t="s">
        <v>28</v>
      </c>
      <c r="H1589" t="s">
        <v>23</v>
      </c>
      <c r="I1589" t="s">
        <v>152</v>
      </c>
      <c r="J1589" s="1">
        <f>LEN(Table1[[#This Row],[Options/Features]]) - LEN(SUBSTITUTE(Table1[[#This Row],[Options/Features]], ",", "")) + 1</f>
        <v>2</v>
      </c>
      <c r="K1589" t="s">
        <v>17</v>
      </c>
      <c r="L1589" t="s">
        <v>31</v>
      </c>
    </row>
    <row r="1590" spans="1:12" x14ac:dyDescent="0.25">
      <c r="A1590" t="s">
        <v>37</v>
      </c>
      <c r="B1590" t="s">
        <v>118</v>
      </c>
      <c r="C1590" s="1">
        <v>2017</v>
      </c>
      <c r="D1590" s="9">
        <v>8650</v>
      </c>
      <c r="E1590" s="4">
        <v>33858.400000000001</v>
      </c>
      <c r="F1590" t="s">
        <v>41</v>
      </c>
      <c r="G1590" t="s">
        <v>72</v>
      </c>
      <c r="H1590" t="s">
        <v>15</v>
      </c>
      <c r="I1590" t="s">
        <v>68</v>
      </c>
      <c r="J1590" s="1">
        <f>LEN(Table1[[#This Row],[Options/Features]]) - LEN(SUBSTITUTE(Table1[[#This Row],[Options/Features]], ",", "")) + 1</f>
        <v>1</v>
      </c>
      <c r="K1590" t="s">
        <v>17</v>
      </c>
      <c r="L1590" t="s">
        <v>31</v>
      </c>
    </row>
    <row r="1591" spans="1:12" x14ac:dyDescent="0.25">
      <c r="A1591" t="s">
        <v>96</v>
      </c>
      <c r="B1591" t="s">
        <v>275</v>
      </c>
      <c r="C1591" s="1">
        <v>2020</v>
      </c>
      <c r="D1591" s="9">
        <v>114872</v>
      </c>
      <c r="E1591" s="4">
        <v>38895.688000000002</v>
      </c>
      <c r="F1591" t="s">
        <v>21</v>
      </c>
      <c r="G1591" t="s">
        <v>34</v>
      </c>
      <c r="H1591" t="s">
        <v>15</v>
      </c>
      <c r="I1591" t="s">
        <v>622</v>
      </c>
      <c r="J1591" s="1">
        <f>LEN(Table1[[#This Row],[Options/Features]]) - LEN(SUBSTITUTE(Table1[[#This Row],[Options/Features]], ",", "")) + 1</f>
        <v>3</v>
      </c>
      <c r="K1591" t="s">
        <v>30</v>
      </c>
      <c r="L1591" t="s">
        <v>31</v>
      </c>
    </row>
    <row r="1592" spans="1:12" x14ac:dyDescent="0.25">
      <c r="A1592" t="s">
        <v>99</v>
      </c>
      <c r="B1592" t="s">
        <v>100</v>
      </c>
      <c r="C1592" s="1">
        <v>2020</v>
      </c>
      <c r="D1592" s="9">
        <v>49665</v>
      </c>
      <c r="E1592" s="4">
        <v>35044.832000000002</v>
      </c>
      <c r="F1592" t="s">
        <v>21</v>
      </c>
      <c r="G1592" t="s">
        <v>14</v>
      </c>
      <c r="H1592" t="s">
        <v>15</v>
      </c>
      <c r="I1592" t="s">
        <v>698</v>
      </c>
      <c r="J1592" s="1">
        <f>LEN(Table1[[#This Row],[Options/Features]]) - LEN(SUBSTITUTE(Table1[[#This Row],[Options/Features]], ",", "")) + 1</f>
        <v>4</v>
      </c>
      <c r="K1592" t="s">
        <v>17</v>
      </c>
      <c r="L1592" t="s">
        <v>31</v>
      </c>
    </row>
    <row r="1593" spans="1:12" x14ac:dyDescent="0.25">
      <c r="A1593" t="s">
        <v>99</v>
      </c>
      <c r="B1593" t="s">
        <v>100</v>
      </c>
      <c r="C1593" s="1">
        <v>2010</v>
      </c>
      <c r="D1593" s="9">
        <v>19836</v>
      </c>
      <c r="E1593" s="4">
        <v>29461.936000000002</v>
      </c>
      <c r="F1593" t="s">
        <v>13</v>
      </c>
      <c r="G1593" t="s">
        <v>67</v>
      </c>
      <c r="H1593" t="s">
        <v>23</v>
      </c>
      <c r="I1593" t="s">
        <v>138</v>
      </c>
      <c r="J1593" s="1">
        <f>LEN(Table1[[#This Row],[Options/Features]]) - LEN(SUBSTITUTE(Table1[[#This Row],[Options/Features]], ",", "")) + 1</f>
        <v>2</v>
      </c>
      <c r="K1593" t="s">
        <v>36</v>
      </c>
      <c r="L1593" t="s">
        <v>31</v>
      </c>
    </row>
    <row r="1594" spans="1:12" x14ac:dyDescent="0.25">
      <c r="A1594" t="s">
        <v>82</v>
      </c>
      <c r="B1594" t="s">
        <v>84</v>
      </c>
      <c r="C1594" s="1">
        <v>2010</v>
      </c>
      <c r="D1594" s="9">
        <v>131542</v>
      </c>
      <c r="E1594" s="4">
        <v>29725.128000000001</v>
      </c>
      <c r="F1594" t="s">
        <v>27</v>
      </c>
      <c r="G1594" t="s">
        <v>14</v>
      </c>
      <c r="H1594" t="s">
        <v>15</v>
      </c>
      <c r="I1594" t="s">
        <v>350</v>
      </c>
      <c r="J1594" s="1">
        <f>LEN(Table1[[#This Row],[Options/Features]]) - LEN(SUBSTITUTE(Table1[[#This Row],[Options/Features]], ",", "")) + 1</f>
        <v>4</v>
      </c>
      <c r="K1594" t="s">
        <v>36</v>
      </c>
      <c r="L1594" t="s">
        <v>31</v>
      </c>
    </row>
    <row r="1595" spans="1:12" x14ac:dyDescent="0.25">
      <c r="A1595" t="s">
        <v>25</v>
      </c>
      <c r="B1595" t="s">
        <v>156</v>
      </c>
      <c r="C1595" s="1">
        <v>2014</v>
      </c>
      <c r="D1595" s="9">
        <v>111659</v>
      </c>
      <c r="E1595" s="4">
        <v>11368.696</v>
      </c>
      <c r="F1595" t="s">
        <v>21</v>
      </c>
      <c r="G1595" t="s">
        <v>22</v>
      </c>
      <c r="H1595" t="s">
        <v>15</v>
      </c>
      <c r="I1595" t="s">
        <v>202</v>
      </c>
      <c r="J1595" s="1">
        <f>LEN(Table1[[#This Row],[Options/Features]]) - LEN(SUBSTITUTE(Table1[[#This Row],[Options/Features]], ",", "")) + 1</f>
        <v>2</v>
      </c>
      <c r="K1595" t="s">
        <v>30</v>
      </c>
      <c r="L1595" t="s">
        <v>31</v>
      </c>
    </row>
    <row r="1596" spans="1:12" x14ac:dyDescent="0.25">
      <c r="A1596" t="s">
        <v>89</v>
      </c>
      <c r="B1596" t="s">
        <v>147</v>
      </c>
      <c r="C1596" s="1">
        <v>2021</v>
      </c>
      <c r="D1596" s="9">
        <v>61094</v>
      </c>
      <c r="E1596" s="4">
        <v>10206.088</v>
      </c>
      <c r="F1596" t="s">
        <v>41</v>
      </c>
      <c r="G1596" t="s">
        <v>14</v>
      </c>
      <c r="H1596" t="s">
        <v>15</v>
      </c>
      <c r="I1596" t="s">
        <v>498</v>
      </c>
      <c r="J1596" s="1">
        <f>LEN(Table1[[#This Row],[Options/Features]]) - LEN(SUBSTITUTE(Table1[[#This Row],[Options/Features]], ",", "")) + 1</f>
        <v>3</v>
      </c>
      <c r="K1596" t="s">
        <v>36</v>
      </c>
      <c r="L1596" t="s">
        <v>31</v>
      </c>
    </row>
    <row r="1597" spans="1:12" x14ac:dyDescent="0.25">
      <c r="A1597" t="s">
        <v>48</v>
      </c>
      <c r="B1597" t="s">
        <v>227</v>
      </c>
      <c r="C1597" s="1">
        <v>2013</v>
      </c>
      <c r="D1597" s="9">
        <v>18175</v>
      </c>
      <c r="E1597" s="4">
        <v>21096.080000000002</v>
      </c>
      <c r="F1597" t="s">
        <v>21</v>
      </c>
      <c r="G1597" t="s">
        <v>34</v>
      </c>
      <c r="H1597" t="s">
        <v>23</v>
      </c>
      <c r="I1597" t="s">
        <v>106</v>
      </c>
      <c r="J1597" s="1">
        <f>LEN(Table1[[#This Row],[Options/Features]]) - LEN(SUBSTITUTE(Table1[[#This Row],[Options/Features]], ",", "")) + 1</f>
        <v>1</v>
      </c>
      <c r="K1597" t="s">
        <v>30</v>
      </c>
      <c r="L1597" t="s">
        <v>31</v>
      </c>
    </row>
    <row r="1598" spans="1:12" x14ac:dyDescent="0.25">
      <c r="A1598" t="s">
        <v>79</v>
      </c>
      <c r="B1598" t="s">
        <v>155</v>
      </c>
      <c r="C1598" s="1">
        <v>2019</v>
      </c>
      <c r="D1598" s="9">
        <v>92876</v>
      </c>
      <c r="E1598" s="4">
        <v>32059.583999999999</v>
      </c>
      <c r="F1598" t="s">
        <v>21</v>
      </c>
      <c r="G1598" t="s">
        <v>42</v>
      </c>
      <c r="H1598" t="s">
        <v>23</v>
      </c>
      <c r="I1598" t="s">
        <v>115</v>
      </c>
      <c r="J1598" s="1">
        <f>LEN(Table1[[#This Row],[Options/Features]]) - LEN(SUBSTITUTE(Table1[[#This Row],[Options/Features]], ",", "")) + 1</f>
        <v>1</v>
      </c>
      <c r="K1598" t="s">
        <v>17</v>
      </c>
      <c r="L1598" t="s">
        <v>31</v>
      </c>
    </row>
    <row r="1599" spans="1:12" x14ac:dyDescent="0.25">
      <c r="A1599" t="s">
        <v>32</v>
      </c>
      <c r="B1599" t="s">
        <v>341</v>
      </c>
      <c r="C1599" s="1">
        <v>2016</v>
      </c>
      <c r="D1599" s="9">
        <v>147528</v>
      </c>
      <c r="E1599" s="4">
        <v>25002.128000000001</v>
      </c>
      <c r="F1599" t="s">
        <v>41</v>
      </c>
      <c r="G1599" t="s">
        <v>22</v>
      </c>
      <c r="H1599" t="s">
        <v>23</v>
      </c>
      <c r="I1599" t="s">
        <v>24</v>
      </c>
      <c r="J1599" s="1">
        <f>LEN(Table1[[#This Row],[Options/Features]]) - LEN(SUBSTITUTE(Table1[[#This Row],[Options/Features]], ",", "")) + 1</f>
        <v>1</v>
      </c>
      <c r="K1599" t="s">
        <v>30</v>
      </c>
      <c r="L1599" t="s">
        <v>31</v>
      </c>
    </row>
    <row r="1600" spans="1:12" x14ac:dyDescent="0.25">
      <c r="A1600" t="s">
        <v>48</v>
      </c>
      <c r="B1600" t="s">
        <v>227</v>
      </c>
      <c r="C1600" s="1">
        <v>2013</v>
      </c>
      <c r="D1600" s="9">
        <v>40798</v>
      </c>
      <c r="E1600" s="4">
        <v>16007.384</v>
      </c>
      <c r="F1600" t="s">
        <v>41</v>
      </c>
      <c r="G1600" t="s">
        <v>64</v>
      </c>
      <c r="H1600" t="s">
        <v>23</v>
      </c>
      <c r="I1600" t="s">
        <v>106</v>
      </c>
      <c r="J1600" s="1">
        <f>LEN(Table1[[#This Row],[Options/Features]]) - LEN(SUBSTITUTE(Table1[[#This Row],[Options/Features]], ",", "")) + 1</f>
        <v>1</v>
      </c>
      <c r="K1600" t="s">
        <v>36</v>
      </c>
      <c r="L1600" t="s">
        <v>31</v>
      </c>
    </row>
    <row r="1601" spans="1:12" x14ac:dyDescent="0.25">
      <c r="A1601" t="s">
        <v>79</v>
      </c>
      <c r="B1601" t="s">
        <v>80</v>
      </c>
      <c r="C1601" s="1">
        <v>2012</v>
      </c>
      <c r="D1601" s="9">
        <v>47007</v>
      </c>
      <c r="E1601" s="4">
        <v>7366.8720000000003</v>
      </c>
      <c r="F1601" t="s">
        <v>21</v>
      </c>
      <c r="G1601" t="s">
        <v>34</v>
      </c>
      <c r="H1601" t="s">
        <v>23</v>
      </c>
      <c r="I1601" t="s">
        <v>699</v>
      </c>
      <c r="J1601" s="1">
        <f>LEN(Table1[[#This Row],[Options/Features]]) - LEN(SUBSTITUTE(Table1[[#This Row],[Options/Features]], ",", "")) + 1</f>
        <v>4</v>
      </c>
      <c r="K1601" t="s">
        <v>17</v>
      </c>
      <c r="L1601" t="s">
        <v>31</v>
      </c>
    </row>
    <row r="1602" spans="1:12" x14ac:dyDescent="0.25">
      <c r="A1602" t="s">
        <v>25</v>
      </c>
      <c r="B1602" t="s">
        <v>26</v>
      </c>
      <c r="C1602" s="1">
        <v>2011</v>
      </c>
      <c r="D1602" s="9">
        <v>11540</v>
      </c>
      <c r="E1602" s="4">
        <v>32953.536</v>
      </c>
      <c r="F1602" t="s">
        <v>27</v>
      </c>
      <c r="G1602" t="s">
        <v>22</v>
      </c>
      <c r="H1602" t="s">
        <v>23</v>
      </c>
      <c r="I1602" t="s">
        <v>47</v>
      </c>
      <c r="J1602" s="1">
        <f>LEN(Table1[[#This Row],[Options/Features]]) - LEN(SUBSTITUTE(Table1[[#This Row],[Options/Features]], ",", "")) + 1</f>
        <v>1</v>
      </c>
      <c r="K1602" t="s">
        <v>17</v>
      </c>
      <c r="L1602" t="s">
        <v>31</v>
      </c>
    </row>
    <row r="1603" spans="1:12" x14ac:dyDescent="0.25">
      <c r="A1603" t="s">
        <v>48</v>
      </c>
      <c r="B1603" t="s">
        <v>52</v>
      </c>
      <c r="C1603" s="1">
        <v>2012</v>
      </c>
      <c r="D1603" s="9">
        <v>148434</v>
      </c>
      <c r="E1603" s="4">
        <v>33078.752</v>
      </c>
      <c r="F1603" t="s">
        <v>41</v>
      </c>
      <c r="G1603" t="s">
        <v>28</v>
      </c>
      <c r="H1603" t="s">
        <v>15</v>
      </c>
      <c r="I1603" t="s">
        <v>56</v>
      </c>
      <c r="J1603" s="1">
        <f>LEN(Table1[[#This Row],[Options/Features]]) - LEN(SUBSTITUTE(Table1[[#This Row],[Options/Features]], ",", "")) + 1</f>
        <v>3</v>
      </c>
      <c r="K1603" t="s">
        <v>30</v>
      </c>
      <c r="L1603" t="s">
        <v>31</v>
      </c>
    </row>
    <row r="1604" spans="1:12" x14ac:dyDescent="0.25">
      <c r="A1604" t="s">
        <v>25</v>
      </c>
      <c r="B1604" t="s">
        <v>26</v>
      </c>
      <c r="C1604" s="1">
        <v>2022</v>
      </c>
      <c r="D1604" s="9">
        <v>84045</v>
      </c>
      <c r="E1604" s="4">
        <v>14552.888000000001</v>
      </c>
      <c r="F1604" t="s">
        <v>21</v>
      </c>
      <c r="G1604" t="s">
        <v>46</v>
      </c>
      <c r="H1604" t="s">
        <v>23</v>
      </c>
      <c r="I1604" t="s">
        <v>700</v>
      </c>
      <c r="J1604" s="1">
        <f>LEN(Table1[[#This Row],[Options/Features]]) - LEN(SUBSTITUTE(Table1[[#This Row],[Options/Features]], ",", "")) + 1</f>
        <v>4</v>
      </c>
      <c r="K1604" t="s">
        <v>36</v>
      </c>
      <c r="L1604" t="s">
        <v>31</v>
      </c>
    </row>
    <row r="1605" spans="1:12" x14ac:dyDescent="0.25">
      <c r="A1605" t="s">
        <v>96</v>
      </c>
      <c r="B1605" t="s">
        <v>275</v>
      </c>
      <c r="C1605" s="1">
        <v>2014</v>
      </c>
      <c r="D1605" s="9">
        <v>26569</v>
      </c>
      <c r="E1605" s="4">
        <v>9108.9760000000006</v>
      </c>
      <c r="F1605" t="s">
        <v>41</v>
      </c>
      <c r="G1605" t="s">
        <v>67</v>
      </c>
      <c r="H1605" t="s">
        <v>23</v>
      </c>
      <c r="I1605" t="s">
        <v>701</v>
      </c>
      <c r="J1605" s="1">
        <f>LEN(Table1[[#This Row],[Options/Features]]) - LEN(SUBSTITUTE(Table1[[#This Row],[Options/Features]], ",", "")) + 1</f>
        <v>4</v>
      </c>
      <c r="K1605" t="s">
        <v>30</v>
      </c>
      <c r="L1605" t="s">
        <v>31</v>
      </c>
    </row>
    <row r="1606" spans="1:12" x14ac:dyDescent="0.25">
      <c r="A1606" t="s">
        <v>96</v>
      </c>
      <c r="B1606" t="s">
        <v>111</v>
      </c>
      <c r="C1606" s="1">
        <v>2016</v>
      </c>
      <c r="D1606" s="9">
        <v>97568</v>
      </c>
      <c r="E1606" s="4">
        <v>15369.023999999999</v>
      </c>
      <c r="F1606" t="s">
        <v>21</v>
      </c>
      <c r="G1606" t="s">
        <v>46</v>
      </c>
      <c r="H1606" t="s">
        <v>23</v>
      </c>
      <c r="I1606" t="s">
        <v>412</v>
      </c>
      <c r="J1606" s="1">
        <f>LEN(Table1[[#This Row],[Options/Features]]) - LEN(SUBSTITUTE(Table1[[#This Row],[Options/Features]], ",", "")) + 1</f>
        <v>4</v>
      </c>
      <c r="K1606" t="s">
        <v>30</v>
      </c>
      <c r="L1606" t="s">
        <v>31</v>
      </c>
    </row>
    <row r="1607" spans="1:12" x14ac:dyDescent="0.25">
      <c r="A1607" t="s">
        <v>25</v>
      </c>
      <c r="B1607" t="s">
        <v>129</v>
      </c>
      <c r="C1607" s="1">
        <v>2015</v>
      </c>
      <c r="D1607" s="9">
        <v>99133</v>
      </c>
      <c r="E1607" s="4">
        <v>25036.464</v>
      </c>
      <c r="F1607" t="s">
        <v>27</v>
      </c>
      <c r="G1607" t="s">
        <v>14</v>
      </c>
      <c r="H1607" t="s">
        <v>23</v>
      </c>
      <c r="I1607" t="s">
        <v>24</v>
      </c>
      <c r="J1607" s="1">
        <f>LEN(Table1[[#This Row],[Options/Features]]) - LEN(SUBSTITUTE(Table1[[#This Row],[Options/Features]], ",", "")) + 1</f>
        <v>1</v>
      </c>
      <c r="K1607" t="s">
        <v>36</v>
      </c>
      <c r="L1607" t="s">
        <v>31</v>
      </c>
    </row>
    <row r="1608" spans="1:12" x14ac:dyDescent="0.25">
      <c r="A1608" t="s">
        <v>116</v>
      </c>
      <c r="B1608" t="s">
        <v>158</v>
      </c>
      <c r="C1608" s="1">
        <v>2015</v>
      </c>
      <c r="D1608" s="9">
        <v>145777</v>
      </c>
      <c r="E1608" s="4">
        <v>24931.919999999998</v>
      </c>
      <c r="F1608" t="s">
        <v>41</v>
      </c>
      <c r="G1608" t="s">
        <v>46</v>
      </c>
      <c r="H1608" t="s">
        <v>23</v>
      </c>
      <c r="I1608" t="s">
        <v>702</v>
      </c>
      <c r="J1608" s="1">
        <f>LEN(Table1[[#This Row],[Options/Features]]) - LEN(SUBSTITUTE(Table1[[#This Row],[Options/Features]], ",", "")) + 1</f>
        <v>3</v>
      </c>
      <c r="K1608" t="s">
        <v>17</v>
      </c>
      <c r="L1608" t="s">
        <v>31</v>
      </c>
    </row>
    <row r="1609" spans="1:12" x14ac:dyDescent="0.25">
      <c r="A1609" t="s">
        <v>133</v>
      </c>
      <c r="B1609" t="s">
        <v>182</v>
      </c>
      <c r="C1609" s="1">
        <v>2017</v>
      </c>
      <c r="D1609" s="9">
        <v>117187</v>
      </c>
      <c r="E1609" s="4">
        <v>32481.896000000001</v>
      </c>
      <c r="F1609" t="s">
        <v>13</v>
      </c>
      <c r="G1609" t="s">
        <v>46</v>
      </c>
      <c r="H1609" t="s">
        <v>15</v>
      </c>
      <c r="I1609" t="s">
        <v>24</v>
      </c>
      <c r="J1609" s="1">
        <f>LEN(Table1[[#This Row],[Options/Features]]) - LEN(SUBSTITUTE(Table1[[#This Row],[Options/Features]], ",", "")) + 1</f>
        <v>1</v>
      </c>
      <c r="K1609" t="s">
        <v>30</v>
      </c>
      <c r="L1609" t="s">
        <v>31</v>
      </c>
    </row>
    <row r="1610" spans="1:12" x14ac:dyDescent="0.25">
      <c r="A1610" t="s">
        <v>19</v>
      </c>
      <c r="B1610" t="s">
        <v>40</v>
      </c>
      <c r="C1610" s="1">
        <v>2014</v>
      </c>
      <c r="D1610" s="9">
        <v>86778</v>
      </c>
      <c r="E1610" s="4">
        <v>20422.712</v>
      </c>
      <c r="F1610" t="s">
        <v>41</v>
      </c>
      <c r="G1610" t="s">
        <v>34</v>
      </c>
      <c r="H1610" t="s">
        <v>15</v>
      </c>
      <c r="I1610" t="s">
        <v>115</v>
      </c>
      <c r="J1610" s="1">
        <f>LEN(Table1[[#This Row],[Options/Features]]) - LEN(SUBSTITUTE(Table1[[#This Row],[Options/Features]], ",", "")) + 1</f>
        <v>1</v>
      </c>
      <c r="K1610" t="s">
        <v>30</v>
      </c>
      <c r="L1610" t="s">
        <v>31</v>
      </c>
    </row>
    <row r="1611" spans="1:12" x14ac:dyDescent="0.25">
      <c r="A1611" t="s">
        <v>79</v>
      </c>
      <c r="B1611" t="s">
        <v>80</v>
      </c>
      <c r="C1611" s="1">
        <v>2014</v>
      </c>
      <c r="D1611" s="9">
        <v>39243</v>
      </c>
      <c r="E1611" s="4">
        <v>7087.1440000000002</v>
      </c>
      <c r="F1611" t="s">
        <v>27</v>
      </c>
      <c r="G1611" t="s">
        <v>64</v>
      </c>
      <c r="H1611" t="s">
        <v>15</v>
      </c>
      <c r="I1611" t="s">
        <v>703</v>
      </c>
      <c r="J1611" s="1">
        <f>LEN(Table1[[#This Row],[Options/Features]]) - LEN(SUBSTITUTE(Table1[[#This Row],[Options/Features]], ",", "")) + 1</f>
        <v>4</v>
      </c>
      <c r="K1611" t="s">
        <v>30</v>
      </c>
      <c r="L1611" t="s">
        <v>31</v>
      </c>
    </row>
    <row r="1612" spans="1:12" x14ac:dyDescent="0.25">
      <c r="A1612" t="s">
        <v>11</v>
      </c>
      <c r="B1612" t="s">
        <v>153</v>
      </c>
      <c r="C1612" s="1">
        <v>2014</v>
      </c>
      <c r="D1612" s="9">
        <v>146644</v>
      </c>
      <c r="E1612" s="4">
        <v>13684.56</v>
      </c>
      <c r="F1612" t="s">
        <v>13</v>
      </c>
      <c r="G1612" t="s">
        <v>50</v>
      </c>
      <c r="H1612" t="s">
        <v>23</v>
      </c>
      <c r="I1612" t="s">
        <v>106</v>
      </c>
      <c r="J1612" s="1">
        <f>LEN(Table1[[#This Row],[Options/Features]]) - LEN(SUBSTITUTE(Table1[[#This Row],[Options/Features]], ",", "")) + 1</f>
        <v>1</v>
      </c>
      <c r="K1612" t="s">
        <v>36</v>
      </c>
      <c r="L1612" t="s">
        <v>31</v>
      </c>
    </row>
    <row r="1613" spans="1:12" x14ac:dyDescent="0.25">
      <c r="A1613" t="s">
        <v>116</v>
      </c>
      <c r="B1613" t="s">
        <v>192</v>
      </c>
      <c r="C1613" s="1">
        <v>2016</v>
      </c>
      <c r="D1613" s="9">
        <v>88508</v>
      </c>
      <c r="E1613" s="4">
        <v>13875.56</v>
      </c>
      <c r="F1613" t="s">
        <v>21</v>
      </c>
      <c r="G1613" t="s">
        <v>46</v>
      </c>
      <c r="H1613" t="s">
        <v>15</v>
      </c>
      <c r="I1613" t="s">
        <v>333</v>
      </c>
      <c r="J1613" s="1">
        <f>LEN(Table1[[#This Row],[Options/Features]]) - LEN(SUBSTITUTE(Table1[[#This Row],[Options/Features]], ",", "")) + 1</f>
        <v>2</v>
      </c>
      <c r="K1613" t="s">
        <v>36</v>
      </c>
      <c r="L1613" t="s">
        <v>31</v>
      </c>
    </row>
    <row r="1614" spans="1:12" x14ac:dyDescent="0.25">
      <c r="A1614" t="s">
        <v>57</v>
      </c>
      <c r="B1614" t="s">
        <v>77</v>
      </c>
      <c r="C1614" s="1">
        <v>2010</v>
      </c>
      <c r="D1614" s="9">
        <v>99182</v>
      </c>
      <c r="E1614" s="4">
        <v>36495.847999999998</v>
      </c>
      <c r="F1614" t="s">
        <v>41</v>
      </c>
      <c r="G1614" t="s">
        <v>72</v>
      </c>
      <c r="H1614" t="s">
        <v>15</v>
      </c>
      <c r="I1614" t="s">
        <v>24</v>
      </c>
      <c r="J1614" s="1">
        <f>LEN(Table1[[#This Row],[Options/Features]]) - LEN(SUBSTITUTE(Table1[[#This Row],[Options/Features]], ",", "")) + 1</f>
        <v>1</v>
      </c>
      <c r="K1614" t="s">
        <v>36</v>
      </c>
      <c r="L1614" t="s">
        <v>31</v>
      </c>
    </row>
    <row r="1615" spans="1:12" x14ac:dyDescent="0.25">
      <c r="A1615" t="s">
        <v>93</v>
      </c>
      <c r="B1615" t="s">
        <v>55</v>
      </c>
      <c r="C1615" s="1">
        <v>2016</v>
      </c>
      <c r="D1615" s="9">
        <v>70186</v>
      </c>
      <c r="E1615" s="4">
        <v>32558.056</v>
      </c>
      <c r="F1615" t="s">
        <v>13</v>
      </c>
      <c r="G1615" t="s">
        <v>28</v>
      </c>
      <c r="H1615" t="s">
        <v>15</v>
      </c>
      <c r="I1615" t="s">
        <v>24</v>
      </c>
      <c r="J1615" s="1">
        <f>LEN(Table1[[#This Row],[Options/Features]]) - LEN(SUBSTITUTE(Table1[[#This Row],[Options/Features]], ",", "")) + 1</f>
        <v>1</v>
      </c>
      <c r="K1615" t="s">
        <v>17</v>
      </c>
      <c r="L1615" t="s">
        <v>31</v>
      </c>
    </row>
    <row r="1616" spans="1:12" x14ac:dyDescent="0.25">
      <c r="A1616" t="s">
        <v>19</v>
      </c>
      <c r="B1616" t="s">
        <v>40</v>
      </c>
      <c r="C1616" s="1">
        <v>2019</v>
      </c>
      <c r="D1616" s="9">
        <v>28588</v>
      </c>
      <c r="E1616" s="4">
        <v>8367.4480000000003</v>
      </c>
      <c r="F1616" t="s">
        <v>41</v>
      </c>
      <c r="G1616" t="s">
        <v>42</v>
      </c>
      <c r="H1616" t="s">
        <v>15</v>
      </c>
      <c r="I1616" t="s">
        <v>703</v>
      </c>
      <c r="J1616" s="1">
        <f>LEN(Table1[[#This Row],[Options/Features]]) - LEN(SUBSTITUTE(Table1[[#This Row],[Options/Features]], ",", "")) + 1</f>
        <v>4</v>
      </c>
      <c r="K1616" t="s">
        <v>36</v>
      </c>
      <c r="L1616" t="s">
        <v>31</v>
      </c>
    </row>
    <row r="1617" spans="1:12" x14ac:dyDescent="0.25">
      <c r="A1617" t="s">
        <v>25</v>
      </c>
      <c r="B1617" t="s">
        <v>156</v>
      </c>
      <c r="C1617" s="1">
        <v>2013</v>
      </c>
      <c r="D1617" s="9">
        <v>124733</v>
      </c>
      <c r="E1617" s="4">
        <v>30717.928</v>
      </c>
      <c r="F1617" t="s">
        <v>13</v>
      </c>
      <c r="G1617" t="s">
        <v>67</v>
      </c>
      <c r="H1617" t="s">
        <v>15</v>
      </c>
      <c r="I1617" t="s">
        <v>433</v>
      </c>
      <c r="J1617" s="1">
        <f>LEN(Table1[[#This Row],[Options/Features]]) - LEN(SUBSTITUTE(Table1[[#This Row],[Options/Features]], ",", "")) + 1</f>
        <v>3</v>
      </c>
      <c r="K1617" t="s">
        <v>30</v>
      </c>
      <c r="L1617" t="s">
        <v>31</v>
      </c>
    </row>
    <row r="1618" spans="1:12" x14ac:dyDescent="0.25">
      <c r="A1618" t="s">
        <v>93</v>
      </c>
      <c r="B1618" t="s">
        <v>165</v>
      </c>
      <c r="C1618" s="1">
        <v>2017</v>
      </c>
      <c r="D1618" s="9">
        <v>72636</v>
      </c>
      <c r="E1618" s="4">
        <v>17986.28</v>
      </c>
      <c r="F1618" t="s">
        <v>41</v>
      </c>
      <c r="G1618" t="s">
        <v>64</v>
      </c>
      <c r="H1618" t="s">
        <v>15</v>
      </c>
      <c r="I1618" t="s">
        <v>152</v>
      </c>
      <c r="J1618" s="1">
        <f>LEN(Table1[[#This Row],[Options/Features]]) - LEN(SUBSTITUTE(Table1[[#This Row],[Options/Features]], ",", "")) + 1</f>
        <v>2</v>
      </c>
      <c r="K1618" t="s">
        <v>17</v>
      </c>
      <c r="L1618" t="s">
        <v>31</v>
      </c>
    </row>
    <row r="1619" spans="1:12" x14ac:dyDescent="0.25">
      <c r="A1619" t="s">
        <v>48</v>
      </c>
      <c r="B1619" t="s">
        <v>121</v>
      </c>
      <c r="C1619" s="1">
        <v>2021</v>
      </c>
      <c r="D1619" s="9">
        <v>69046</v>
      </c>
      <c r="E1619" s="4">
        <v>38311.32</v>
      </c>
      <c r="F1619" t="s">
        <v>41</v>
      </c>
      <c r="G1619" t="s">
        <v>14</v>
      </c>
      <c r="H1619" t="s">
        <v>15</v>
      </c>
      <c r="I1619" t="s">
        <v>428</v>
      </c>
      <c r="J1619" s="1">
        <f>LEN(Table1[[#This Row],[Options/Features]]) - LEN(SUBSTITUTE(Table1[[#This Row],[Options/Features]], ",", "")) + 1</f>
        <v>3</v>
      </c>
      <c r="K1619" t="s">
        <v>30</v>
      </c>
      <c r="L1619" t="s">
        <v>31</v>
      </c>
    </row>
    <row r="1620" spans="1:12" x14ac:dyDescent="0.25">
      <c r="A1620" t="s">
        <v>19</v>
      </c>
      <c r="B1620" t="s">
        <v>20</v>
      </c>
      <c r="C1620" s="1">
        <v>2022</v>
      </c>
      <c r="D1620" s="9">
        <v>86014</v>
      </c>
      <c r="E1620" s="4">
        <v>9402.9279999999999</v>
      </c>
      <c r="F1620" t="s">
        <v>41</v>
      </c>
      <c r="G1620" t="s">
        <v>72</v>
      </c>
      <c r="H1620" t="s">
        <v>23</v>
      </c>
      <c r="I1620" t="s">
        <v>68</v>
      </c>
      <c r="J1620" s="1">
        <f>LEN(Table1[[#This Row],[Options/Features]]) - LEN(SUBSTITUTE(Table1[[#This Row],[Options/Features]], ",", "")) + 1</f>
        <v>1</v>
      </c>
      <c r="K1620" t="s">
        <v>17</v>
      </c>
      <c r="L1620" t="s">
        <v>31</v>
      </c>
    </row>
    <row r="1621" spans="1:12" x14ac:dyDescent="0.25">
      <c r="A1621" t="s">
        <v>96</v>
      </c>
      <c r="B1621" t="s">
        <v>255</v>
      </c>
      <c r="C1621" s="1">
        <v>2022</v>
      </c>
      <c r="D1621" s="9">
        <v>67697</v>
      </c>
      <c r="E1621" s="4">
        <v>13998.424000000001</v>
      </c>
      <c r="F1621" t="s">
        <v>13</v>
      </c>
      <c r="G1621" t="s">
        <v>64</v>
      </c>
      <c r="H1621" t="s">
        <v>23</v>
      </c>
      <c r="I1621" t="s">
        <v>600</v>
      </c>
      <c r="J1621" s="1">
        <f>LEN(Table1[[#This Row],[Options/Features]]) - LEN(SUBSTITUTE(Table1[[#This Row],[Options/Features]], ",", "")) + 1</f>
        <v>3</v>
      </c>
      <c r="K1621" t="s">
        <v>30</v>
      </c>
      <c r="L1621" t="s">
        <v>31</v>
      </c>
    </row>
    <row r="1622" spans="1:12" x14ac:dyDescent="0.25">
      <c r="A1622" t="s">
        <v>44</v>
      </c>
      <c r="B1622" t="s">
        <v>45</v>
      </c>
      <c r="C1622" s="1">
        <v>2017</v>
      </c>
      <c r="D1622" s="9">
        <v>43868</v>
      </c>
      <c r="E1622" s="4">
        <v>29780.103999999999</v>
      </c>
      <c r="F1622" t="s">
        <v>41</v>
      </c>
      <c r="G1622" t="s">
        <v>64</v>
      </c>
      <c r="H1622" t="s">
        <v>15</v>
      </c>
      <c r="I1622" t="s">
        <v>285</v>
      </c>
      <c r="J1622" s="1">
        <f>LEN(Table1[[#This Row],[Options/Features]]) - LEN(SUBSTITUTE(Table1[[#This Row],[Options/Features]], ",", "")) + 1</f>
        <v>2</v>
      </c>
      <c r="K1622" t="s">
        <v>30</v>
      </c>
      <c r="L1622" t="s">
        <v>31</v>
      </c>
    </row>
    <row r="1623" spans="1:12" x14ac:dyDescent="0.25">
      <c r="A1623" t="s">
        <v>60</v>
      </c>
      <c r="B1623" t="s">
        <v>160</v>
      </c>
      <c r="C1623" s="1">
        <v>2012</v>
      </c>
      <c r="D1623" s="9">
        <v>41116</v>
      </c>
      <c r="E1623" s="4">
        <v>27494.256000000001</v>
      </c>
      <c r="F1623" t="s">
        <v>13</v>
      </c>
      <c r="G1623" t="s">
        <v>67</v>
      </c>
      <c r="H1623" t="s">
        <v>23</v>
      </c>
      <c r="I1623" t="s">
        <v>704</v>
      </c>
      <c r="J1623" s="1">
        <f>LEN(Table1[[#This Row],[Options/Features]]) - LEN(SUBSTITUTE(Table1[[#This Row],[Options/Features]], ",", "")) + 1</f>
        <v>4</v>
      </c>
      <c r="K1623" t="s">
        <v>36</v>
      </c>
      <c r="L1623" t="s">
        <v>31</v>
      </c>
    </row>
    <row r="1624" spans="1:12" x14ac:dyDescent="0.25">
      <c r="A1624" t="s">
        <v>19</v>
      </c>
      <c r="B1624" t="s">
        <v>274</v>
      </c>
      <c r="C1624" s="1">
        <v>2017</v>
      </c>
      <c r="D1624" s="9">
        <v>73702</v>
      </c>
      <c r="E1624" s="4">
        <v>28797.776000000002</v>
      </c>
      <c r="F1624" t="s">
        <v>21</v>
      </c>
      <c r="G1624" t="s">
        <v>28</v>
      </c>
      <c r="H1624" t="s">
        <v>15</v>
      </c>
      <c r="I1624" t="s">
        <v>677</v>
      </c>
      <c r="J1624" s="1">
        <f>LEN(Table1[[#This Row],[Options/Features]]) - LEN(SUBSTITUTE(Table1[[#This Row],[Options/Features]], ",", "")) + 1</f>
        <v>4</v>
      </c>
      <c r="K1624" t="s">
        <v>30</v>
      </c>
      <c r="L1624" t="s">
        <v>31</v>
      </c>
    </row>
    <row r="1625" spans="1:12" x14ac:dyDescent="0.25">
      <c r="A1625" t="s">
        <v>149</v>
      </c>
      <c r="B1625">
        <v>911</v>
      </c>
      <c r="C1625" s="1">
        <v>2010</v>
      </c>
      <c r="D1625" s="9">
        <v>82243</v>
      </c>
      <c r="E1625" s="4">
        <v>7138.84</v>
      </c>
      <c r="F1625" t="s">
        <v>41</v>
      </c>
      <c r="G1625" t="s">
        <v>34</v>
      </c>
      <c r="H1625" t="s">
        <v>15</v>
      </c>
      <c r="I1625" t="s">
        <v>115</v>
      </c>
      <c r="J1625" s="1">
        <f>LEN(Table1[[#This Row],[Options/Features]]) - LEN(SUBSTITUTE(Table1[[#This Row],[Options/Features]], ",", "")) + 1</f>
        <v>1</v>
      </c>
      <c r="K1625" t="s">
        <v>17</v>
      </c>
      <c r="L1625" t="s">
        <v>31</v>
      </c>
    </row>
    <row r="1626" spans="1:12" x14ac:dyDescent="0.25">
      <c r="A1626" t="s">
        <v>48</v>
      </c>
      <c r="B1626" t="s">
        <v>227</v>
      </c>
      <c r="C1626" s="1">
        <v>2011</v>
      </c>
      <c r="D1626" s="9">
        <v>51318</v>
      </c>
      <c r="E1626" s="4">
        <v>40383.58</v>
      </c>
      <c r="F1626" t="s">
        <v>27</v>
      </c>
      <c r="G1626" t="s">
        <v>22</v>
      </c>
      <c r="H1626" t="s">
        <v>15</v>
      </c>
      <c r="I1626" t="s">
        <v>24</v>
      </c>
      <c r="J1626" s="1">
        <f>LEN(Table1[[#This Row],[Options/Features]]) - LEN(SUBSTITUTE(Table1[[#This Row],[Options/Features]], ",", "")) + 1</f>
        <v>1</v>
      </c>
      <c r="K1626" t="s">
        <v>30</v>
      </c>
      <c r="L1626" t="s">
        <v>18</v>
      </c>
    </row>
    <row r="1627" spans="1:12" x14ac:dyDescent="0.25">
      <c r="A1627" t="s">
        <v>79</v>
      </c>
      <c r="B1627" t="s">
        <v>80</v>
      </c>
      <c r="C1627" s="1">
        <v>2019</v>
      </c>
      <c r="D1627" s="9">
        <v>50322</v>
      </c>
      <c r="E1627" s="4">
        <v>11886.28</v>
      </c>
      <c r="F1627" t="s">
        <v>27</v>
      </c>
      <c r="G1627" t="s">
        <v>42</v>
      </c>
      <c r="H1627" t="s">
        <v>23</v>
      </c>
      <c r="I1627" t="s">
        <v>106</v>
      </c>
      <c r="J1627" s="1">
        <f>LEN(Table1[[#This Row],[Options/Features]]) - LEN(SUBSTITUTE(Table1[[#This Row],[Options/Features]], ",", "")) + 1</f>
        <v>1</v>
      </c>
      <c r="K1627" t="s">
        <v>36</v>
      </c>
      <c r="L1627" t="s">
        <v>31</v>
      </c>
    </row>
    <row r="1628" spans="1:12" x14ac:dyDescent="0.25">
      <c r="A1628" t="s">
        <v>93</v>
      </c>
      <c r="B1628" t="s">
        <v>220</v>
      </c>
      <c r="C1628" s="1">
        <v>2018</v>
      </c>
      <c r="D1628" s="9">
        <v>42571</v>
      </c>
      <c r="E1628" s="4">
        <v>20498.128000000001</v>
      </c>
      <c r="F1628" t="s">
        <v>41</v>
      </c>
      <c r="G1628" t="s">
        <v>14</v>
      </c>
      <c r="H1628" t="s">
        <v>15</v>
      </c>
      <c r="I1628" t="s">
        <v>705</v>
      </c>
      <c r="J1628" s="1">
        <f>LEN(Table1[[#This Row],[Options/Features]]) - LEN(SUBSTITUTE(Table1[[#This Row],[Options/Features]], ",", "")) + 1</f>
        <v>4</v>
      </c>
      <c r="K1628" t="s">
        <v>36</v>
      </c>
      <c r="L1628" t="s">
        <v>31</v>
      </c>
    </row>
    <row r="1629" spans="1:12" x14ac:dyDescent="0.25">
      <c r="A1629" t="s">
        <v>89</v>
      </c>
      <c r="B1629" t="s">
        <v>147</v>
      </c>
      <c r="C1629" s="1">
        <v>2018</v>
      </c>
      <c r="D1629" s="9">
        <v>103110</v>
      </c>
      <c r="E1629" s="4">
        <v>5518.78</v>
      </c>
      <c r="F1629" t="s">
        <v>13</v>
      </c>
      <c r="G1629" t="s">
        <v>42</v>
      </c>
      <c r="H1629" t="s">
        <v>23</v>
      </c>
      <c r="I1629" t="s">
        <v>352</v>
      </c>
      <c r="J1629" s="1">
        <f>LEN(Table1[[#This Row],[Options/Features]]) - LEN(SUBSTITUTE(Table1[[#This Row],[Options/Features]], ",", "")) + 1</f>
        <v>3</v>
      </c>
      <c r="K1629" t="s">
        <v>36</v>
      </c>
      <c r="L1629" t="s">
        <v>18</v>
      </c>
    </row>
    <row r="1630" spans="1:12" x14ac:dyDescent="0.25">
      <c r="A1630" t="s">
        <v>37</v>
      </c>
      <c r="B1630" t="s">
        <v>38</v>
      </c>
      <c r="C1630" s="1">
        <v>2012</v>
      </c>
      <c r="D1630" s="9">
        <v>120292</v>
      </c>
      <c r="E1630" s="4">
        <v>19082.632000000001</v>
      </c>
      <c r="F1630" t="s">
        <v>21</v>
      </c>
      <c r="G1630" t="s">
        <v>50</v>
      </c>
      <c r="H1630" t="s">
        <v>23</v>
      </c>
      <c r="I1630" t="s">
        <v>68</v>
      </c>
      <c r="J1630" s="1">
        <f>LEN(Table1[[#This Row],[Options/Features]]) - LEN(SUBSTITUTE(Table1[[#This Row],[Options/Features]], ",", "")) + 1</f>
        <v>1</v>
      </c>
      <c r="K1630" t="s">
        <v>36</v>
      </c>
      <c r="L1630" t="s">
        <v>31</v>
      </c>
    </row>
    <row r="1631" spans="1:12" x14ac:dyDescent="0.25">
      <c r="A1631" t="s">
        <v>82</v>
      </c>
      <c r="B1631" t="s">
        <v>84</v>
      </c>
      <c r="C1631" s="1">
        <v>2015</v>
      </c>
      <c r="D1631" s="9">
        <v>135867</v>
      </c>
      <c r="E1631" s="4">
        <v>37363.03</v>
      </c>
      <c r="F1631" t="s">
        <v>21</v>
      </c>
      <c r="G1631" t="s">
        <v>50</v>
      </c>
      <c r="H1631" t="s">
        <v>23</v>
      </c>
      <c r="I1631" t="s">
        <v>402</v>
      </c>
      <c r="J1631" s="1">
        <f>LEN(Table1[[#This Row],[Options/Features]]) - LEN(SUBSTITUTE(Table1[[#This Row],[Options/Features]], ",", "")) + 1</f>
        <v>2</v>
      </c>
      <c r="K1631" t="s">
        <v>36</v>
      </c>
      <c r="L1631" t="s">
        <v>18</v>
      </c>
    </row>
    <row r="1632" spans="1:12" x14ac:dyDescent="0.25">
      <c r="A1632" t="s">
        <v>133</v>
      </c>
      <c r="B1632" t="s">
        <v>267</v>
      </c>
      <c r="C1632" s="1">
        <v>2017</v>
      </c>
      <c r="D1632" s="9">
        <v>112435</v>
      </c>
      <c r="E1632" s="4">
        <v>29064.11</v>
      </c>
      <c r="F1632" t="s">
        <v>21</v>
      </c>
      <c r="G1632" t="s">
        <v>22</v>
      </c>
      <c r="H1632" t="s">
        <v>15</v>
      </c>
      <c r="I1632" t="s">
        <v>85</v>
      </c>
      <c r="J1632" s="1">
        <f>LEN(Table1[[#This Row],[Options/Features]]) - LEN(SUBSTITUTE(Table1[[#This Row],[Options/Features]], ",", "")) + 1</f>
        <v>4</v>
      </c>
      <c r="K1632" t="s">
        <v>17</v>
      </c>
      <c r="L1632" t="s">
        <v>18</v>
      </c>
    </row>
    <row r="1633" spans="1:12" x14ac:dyDescent="0.25">
      <c r="A1633" t="s">
        <v>89</v>
      </c>
      <c r="B1633" t="s">
        <v>90</v>
      </c>
      <c r="C1633" s="1">
        <v>2016</v>
      </c>
      <c r="D1633" s="9">
        <v>114656</v>
      </c>
      <c r="E1633" s="4">
        <v>29329.328000000001</v>
      </c>
      <c r="F1633" t="s">
        <v>13</v>
      </c>
      <c r="G1633" t="s">
        <v>22</v>
      </c>
      <c r="H1633" t="s">
        <v>23</v>
      </c>
      <c r="I1633" t="s">
        <v>616</v>
      </c>
      <c r="J1633" s="1">
        <f>LEN(Table1[[#This Row],[Options/Features]]) - LEN(SUBSTITUTE(Table1[[#This Row],[Options/Features]], ",", "")) + 1</f>
        <v>3</v>
      </c>
      <c r="K1633" t="s">
        <v>36</v>
      </c>
      <c r="L1633" t="s">
        <v>31</v>
      </c>
    </row>
    <row r="1634" spans="1:12" x14ac:dyDescent="0.25">
      <c r="A1634" t="s">
        <v>133</v>
      </c>
      <c r="B1634" t="s">
        <v>134</v>
      </c>
      <c r="C1634" s="1">
        <v>2017</v>
      </c>
      <c r="D1634" s="9">
        <v>138860</v>
      </c>
      <c r="E1634" s="4">
        <v>34825.336000000003</v>
      </c>
      <c r="F1634" t="s">
        <v>27</v>
      </c>
      <c r="G1634" t="s">
        <v>67</v>
      </c>
      <c r="H1634" t="s">
        <v>23</v>
      </c>
      <c r="I1634" t="s">
        <v>16</v>
      </c>
      <c r="J1634" s="1">
        <f>LEN(Table1[[#This Row],[Options/Features]]) - LEN(SUBSTITUTE(Table1[[#This Row],[Options/Features]], ",", "")) + 1</f>
        <v>1</v>
      </c>
      <c r="K1634" t="s">
        <v>30</v>
      </c>
      <c r="L1634" t="s">
        <v>31</v>
      </c>
    </row>
    <row r="1635" spans="1:12" x14ac:dyDescent="0.25">
      <c r="A1635" t="s">
        <v>54</v>
      </c>
      <c r="B1635" t="s">
        <v>55</v>
      </c>
      <c r="C1635" s="1">
        <v>2010</v>
      </c>
      <c r="D1635" s="9">
        <v>59445</v>
      </c>
      <c r="E1635" s="4">
        <v>17017.8</v>
      </c>
      <c r="F1635" t="s">
        <v>41</v>
      </c>
      <c r="G1635" t="s">
        <v>42</v>
      </c>
      <c r="H1635" t="s">
        <v>15</v>
      </c>
      <c r="I1635" t="s">
        <v>706</v>
      </c>
      <c r="J1635" s="1">
        <f>LEN(Table1[[#This Row],[Options/Features]]) - LEN(SUBSTITUTE(Table1[[#This Row],[Options/Features]], ",", "")) + 1</f>
        <v>4</v>
      </c>
      <c r="K1635" t="s">
        <v>17</v>
      </c>
      <c r="L1635" t="s">
        <v>31</v>
      </c>
    </row>
    <row r="1636" spans="1:12" x14ac:dyDescent="0.25">
      <c r="A1636" t="s">
        <v>11</v>
      </c>
      <c r="B1636" t="s">
        <v>12</v>
      </c>
      <c r="C1636" s="1">
        <v>2022</v>
      </c>
      <c r="D1636" s="9">
        <v>59912</v>
      </c>
      <c r="E1636" s="4">
        <v>15073.584000000001</v>
      </c>
      <c r="F1636" t="s">
        <v>27</v>
      </c>
      <c r="G1636" t="s">
        <v>42</v>
      </c>
      <c r="H1636" t="s">
        <v>23</v>
      </c>
      <c r="I1636" t="s">
        <v>106</v>
      </c>
      <c r="J1636" s="1">
        <f>LEN(Table1[[#This Row],[Options/Features]]) - LEN(SUBSTITUTE(Table1[[#This Row],[Options/Features]], ",", "")) + 1</f>
        <v>1</v>
      </c>
      <c r="K1636" t="s">
        <v>17</v>
      </c>
      <c r="L1636" t="s">
        <v>31</v>
      </c>
    </row>
    <row r="1637" spans="1:12" x14ac:dyDescent="0.25">
      <c r="A1637" t="s">
        <v>60</v>
      </c>
      <c r="B1637" t="s">
        <v>209</v>
      </c>
      <c r="C1637" s="1">
        <v>2022</v>
      </c>
      <c r="D1637" s="9">
        <v>118462</v>
      </c>
      <c r="E1637" s="4">
        <v>34365.160000000003</v>
      </c>
      <c r="F1637" t="s">
        <v>27</v>
      </c>
      <c r="G1637" t="s">
        <v>46</v>
      </c>
      <c r="H1637" t="s">
        <v>23</v>
      </c>
      <c r="I1637" t="s">
        <v>47</v>
      </c>
      <c r="J1637" s="1">
        <f>LEN(Table1[[#This Row],[Options/Features]]) - LEN(SUBSTITUTE(Table1[[#This Row],[Options/Features]], ",", "")) + 1</f>
        <v>1</v>
      </c>
      <c r="K1637" t="s">
        <v>30</v>
      </c>
      <c r="L1637" t="s">
        <v>31</v>
      </c>
    </row>
    <row r="1638" spans="1:12" x14ac:dyDescent="0.25">
      <c r="A1638" t="s">
        <v>99</v>
      </c>
      <c r="B1638" t="s">
        <v>326</v>
      </c>
      <c r="C1638" s="1">
        <v>2020</v>
      </c>
      <c r="D1638" s="9">
        <v>28053</v>
      </c>
      <c r="E1638" s="4">
        <v>31590.936000000002</v>
      </c>
      <c r="F1638" t="s">
        <v>41</v>
      </c>
      <c r="G1638" t="s">
        <v>67</v>
      </c>
      <c r="H1638" t="s">
        <v>23</v>
      </c>
      <c r="I1638" t="s">
        <v>372</v>
      </c>
      <c r="J1638" s="1">
        <f>LEN(Table1[[#This Row],[Options/Features]]) - LEN(SUBSTITUTE(Table1[[#This Row],[Options/Features]], ",", "")) + 1</f>
        <v>2</v>
      </c>
      <c r="K1638" t="s">
        <v>36</v>
      </c>
      <c r="L1638" t="s">
        <v>31</v>
      </c>
    </row>
    <row r="1639" spans="1:12" x14ac:dyDescent="0.25">
      <c r="A1639" t="s">
        <v>89</v>
      </c>
      <c r="B1639" t="s">
        <v>318</v>
      </c>
      <c r="C1639" s="1">
        <v>2013</v>
      </c>
      <c r="D1639" s="9">
        <v>85405</v>
      </c>
      <c r="E1639" s="4">
        <v>12112.504000000001</v>
      </c>
      <c r="F1639" t="s">
        <v>27</v>
      </c>
      <c r="G1639" t="s">
        <v>34</v>
      </c>
      <c r="H1639" t="s">
        <v>15</v>
      </c>
      <c r="I1639" t="s">
        <v>43</v>
      </c>
      <c r="J1639" s="1">
        <f>LEN(Table1[[#This Row],[Options/Features]]) - LEN(SUBSTITUTE(Table1[[#This Row],[Options/Features]], ",", "")) + 1</f>
        <v>3</v>
      </c>
      <c r="K1639" t="s">
        <v>17</v>
      </c>
      <c r="L1639" t="s">
        <v>31</v>
      </c>
    </row>
    <row r="1640" spans="1:12" x14ac:dyDescent="0.25">
      <c r="A1640" t="s">
        <v>89</v>
      </c>
      <c r="B1640" t="s">
        <v>318</v>
      </c>
      <c r="C1640" s="1">
        <v>2016</v>
      </c>
      <c r="D1640" s="9">
        <v>73071</v>
      </c>
      <c r="E1640" s="4">
        <v>35182.167999999998</v>
      </c>
      <c r="F1640" t="s">
        <v>41</v>
      </c>
      <c r="G1640" t="s">
        <v>22</v>
      </c>
      <c r="H1640" t="s">
        <v>15</v>
      </c>
      <c r="I1640" t="s">
        <v>216</v>
      </c>
      <c r="J1640" s="1">
        <f>LEN(Table1[[#This Row],[Options/Features]]) - LEN(SUBSTITUTE(Table1[[#This Row],[Options/Features]], ",", "")) + 1</f>
        <v>2</v>
      </c>
      <c r="K1640" t="s">
        <v>36</v>
      </c>
      <c r="L1640" t="s">
        <v>31</v>
      </c>
    </row>
    <row r="1641" spans="1:12" x14ac:dyDescent="0.25">
      <c r="A1641" t="s">
        <v>32</v>
      </c>
      <c r="B1641" t="s">
        <v>66</v>
      </c>
      <c r="C1641" s="1">
        <v>2013</v>
      </c>
      <c r="D1641" s="9">
        <v>78129</v>
      </c>
      <c r="E1641" s="4">
        <v>6961.424</v>
      </c>
      <c r="F1641" t="s">
        <v>21</v>
      </c>
      <c r="G1641" t="s">
        <v>72</v>
      </c>
      <c r="H1641" t="s">
        <v>15</v>
      </c>
      <c r="I1641" t="s">
        <v>68</v>
      </c>
      <c r="J1641" s="1">
        <f>LEN(Table1[[#This Row],[Options/Features]]) - LEN(SUBSTITUTE(Table1[[#This Row],[Options/Features]], ",", "")) + 1</f>
        <v>1</v>
      </c>
      <c r="K1641" t="s">
        <v>36</v>
      </c>
      <c r="L1641" t="s">
        <v>31</v>
      </c>
    </row>
    <row r="1642" spans="1:12" x14ac:dyDescent="0.25">
      <c r="A1642" t="s">
        <v>74</v>
      </c>
      <c r="B1642" t="s">
        <v>258</v>
      </c>
      <c r="C1642" s="1">
        <v>2016</v>
      </c>
      <c r="D1642" s="9">
        <v>6098</v>
      </c>
      <c r="E1642" s="4">
        <v>33656.639999999999</v>
      </c>
      <c r="F1642" t="s">
        <v>21</v>
      </c>
      <c r="G1642" t="s">
        <v>28</v>
      </c>
      <c r="H1642" t="s">
        <v>15</v>
      </c>
      <c r="I1642" t="s">
        <v>24</v>
      </c>
      <c r="J1642" s="1">
        <f>LEN(Table1[[#This Row],[Options/Features]]) - LEN(SUBSTITUTE(Table1[[#This Row],[Options/Features]], ",", "")) + 1</f>
        <v>1</v>
      </c>
      <c r="K1642" t="s">
        <v>36</v>
      </c>
      <c r="L1642" t="s">
        <v>31</v>
      </c>
    </row>
    <row r="1643" spans="1:12" x14ac:dyDescent="0.25">
      <c r="A1643" t="s">
        <v>96</v>
      </c>
      <c r="B1643" t="s">
        <v>111</v>
      </c>
      <c r="C1643" s="1">
        <v>2010</v>
      </c>
      <c r="D1643" s="9">
        <v>57859</v>
      </c>
      <c r="E1643" s="4">
        <v>7781.2479999999996</v>
      </c>
      <c r="F1643" t="s">
        <v>13</v>
      </c>
      <c r="G1643" t="s">
        <v>34</v>
      </c>
      <c r="H1643" t="s">
        <v>15</v>
      </c>
      <c r="I1643" t="s">
        <v>707</v>
      </c>
      <c r="J1643" s="1">
        <f>LEN(Table1[[#This Row],[Options/Features]]) - LEN(SUBSTITUTE(Table1[[#This Row],[Options/Features]], ",", "")) + 1</f>
        <v>3</v>
      </c>
      <c r="K1643" t="s">
        <v>36</v>
      </c>
      <c r="L1643" t="s">
        <v>31</v>
      </c>
    </row>
    <row r="1644" spans="1:12" x14ac:dyDescent="0.25">
      <c r="A1644" t="s">
        <v>37</v>
      </c>
      <c r="B1644" t="s">
        <v>118</v>
      </c>
      <c r="C1644" s="1">
        <v>2011</v>
      </c>
      <c r="D1644" s="9">
        <v>68098</v>
      </c>
      <c r="E1644" s="4">
        <v>7849.76</v>
      </c>
      <c r="F1644" t="s">
        <v>13</v>
      </c>
      <c r="G1644" t="s">
        <v>14</v>
      </c>
      <c r="H1644" t="s">
        <v>23</v>
      </c>
      <c r="I1644" t="s">
        <v>166</v>
      </c>
      <c r="J1644" s="1">
        <f>LEN(Table1[[#This Row],[Options/Features]]) - LEN(SUBSTITUTE(Table1[[#This Row],[Options/Features]], ",", "")) + 1</f>
        <v>1</v>
      </c>
      <c r="K1644" t="s">
        <v>17</v>
      </c>
      <c r="L1644" t="s">
        <v>31</v>
      </c>
    </row>
    <row r="1645" spans="1:12" x14ac:dyDescent="0.25">
      <c r="A1645" t="s">
        <v>48</v>
      </c>
      <c r="B1645" t="s">
        <v>227</v>
      </c>
      <c r="C1645" s="1">
        <v>2012</v>
      </c>
      <c r="D1645" s="9">
        <v>98003</v>
      </c>
      <c r="E1645" s="4">
        <v>28614.743999999999</v>
      </c>
      <c r="F1645" t="s">
        <v>41</v>
      </c>
      <c r="G1645" t="s">
        <v>34</v>
      </c>
      <c r="H1645" t="s">
        <v>23</v>
      </c>
      <c r="I1645" t="s">
        <v>708</v>
      </c>
      <c r="J1645" s="1">
        <f>LEN(Table1[[#This Row],[Options/Features]]) - LEN(SUBSTITUTE(Table1[[#This Row],[Options/Features]], ",", "")) + 1</f>
        <v>4</v>
      </c>
      <c r="K1645" t="s">
        <v>36</v>
      </c>
      <c r="L1645" t="s">
        <v>31</v>
      </c>
    </row>
    <row r="1646" spans="1:12" x14ac:dyDescent="0.25">
      <c r="A1646" t="s">
        <v>89</v>
      </c>
      <c r="B1646" t="s">
        <v>179</v>
      </c>
      <c r="C1646" s="1">
        <v>2011</v>
      </c>
      <c r="D1646" s="9">
        <v>59010</v>
      </c>
      <c r="E1646" s="4">
        <v>38495.360000000001</v>
      </c>
      <c r="F1646" t="s">
        <v>27</v>
      </c>
      <c r="G1646" t="s">
        <v>72</v>
      </c>
      <c r="H1646" t="s">
        <v>23</v>
      </c>
      <c r="I1646" t="s">
        <v>24</v>
      </c>
      <c r="J1646" s="1">
        <f>LEN(Table1[[#This Row],[Options/Features]]) - LEN(SUBSTITUTE(Table1[[#This Row],[Options/Features]], ",", "")) + 1</f>
        <v>1</v>
      </c>
      <c r="K1646" t="s">
        <v>17</v>
      </c>
      <c r="L1646" t="s">
        <v>31</v>
      </c>
    </row>
    <row r="1647" spans="1:12" x14ac:dyDescent="0.25">
      <c r="A1647" t="s">
        <v>57</v>
      </c>
      <c r="B1647" t="s">
        <v>77</v>
      </c>
      <c r="C1647" s="1">
        <v>2018</v>
      </c>
      <c r="D1647" s="9">
        <v>143539</v>
      </c>
      <c r="E1647" s="4">
        <v>28335.848000000002</v>
      </c>
      <c r="F1647" t="s">
        <v>13</v>
      </c>
      <c r="G1647" t="s">
        <v>34</v>
      </c>
      <c r="H1647" t="s">
        <v>15</v>
      </c>
      <c r="I1647" t="s">
        <v>709</v>
      </c>
      <c r="J1647" s="1">
        <f>LEN(Table1[[#This Row],[Options/Features]]) - LEN(SUBSTITUTE(Table1[[#This Row],[Options/Features]], ",", "")) + 1</f>
        <v>4</v>
      </c>
      <c r="K1647" t="s">
        <v>30</v>
      </c>
      <c r="L1647" t="s">
        <v>31</v>
      </c>
    </row>
    <row r="1648" spans="1:12" x14ac:dyDescent="0.25">
      <c r="A1648" t="s">
        <v>48</v>
      </c>
      <c r="B1648" t="s">
        <v>227</v>
      </c>
      <c r="C1648" s="1">
        <v>2011</v>
      </c>
      <c r="D1648" s="9">
        <v>116870</v>
      </c>
      <c r="E1648" s="4">
        <v>4989.6559999999999</v>
      </c>
      <c r="F1648" t="s">
        <v>41</v>
      </c>
      <c r="G1648" t="s">
        <v>67</v>
      </c>
      <c r="H1648" t="s">
        <v>23</v>
      </c>
      <c r="I1648" t="s">
        <v>285</v>
      </c>
      <c r="J1648" s="1">
        <f>LEN(Table1[[#This Row],[Options/Features]]) - LEN(SUBSTITUTE(Table1[[#This Row],[Options/Features]], ",", "")) + 1</f>
        <v>2</v>
      </c>
      <c r="K1648" t="s">
        <v>36</v>
      </c>
      <c r="L1648" t="s">
        <v>31</v>
      </c>
    </row>
    <row r="1649" spans="1:12" x14ac:dyDescent="0.25">
      <c r="A1649" t="s">
        <v>116</v>
      </c>
      <c r="B1649" t="s">
        <v>185</v>
      </c>
      <c r="C1649" s="1">
        <v>2014</v>
      </c>
      <c r="D1649" s="9">
        <v>131123</v>
      </c>
      <c r="E1649" s="4">
        <v>21654.76</v>
      </c>
      <c r="F1649" t="s">
        <v>41</v>
      </c>
      <c r="G1649" t="s">
        <v>34</v>
      </c>
      <c r="H1649" t="s">
        <v>15</v>
      </c>
      <c r="I1649" t="s">
        <v>62</v>
      </c>
      <c r="J1649" s="1">
        <f>LEN(Table1[[#This Row],[Options/Features]]) - LEN(SUBSTITUTE(Table1[[#This Row],[Options/Features]], ",", "")) + 1</f>
        <v>2</v>
      </c>
      <c r="K1649" t="s">
        <v>30</v>
      </c>
      <c r="L1649" t="s">
        <v>31</v>
      </c>
    </row>
    <row r="1650" spans="1:12" x14ac:dyDescent="0.25">
      <c r="A1650" t="s">
        <v>133</v>
      </c>
      <c r="B1650" t="s">
        <v>134</v>
      </c>
      <c r="C1650" s="1">
        <v>2011</v>
      </c>
      <c r="D1650" s="9">
        <v>6828</v>
      </c>
      <c r="E1650" s="4">
        <v>10554.2</v>
      </c>
      <c r="F1650" t="s">
        <v>27</v>
      </c>
      <c r="G1650" t="s">
        <v>34</v>
      </c>
      <c r="H1650" t="s">
        <v>15</v>
      </c>
      <c r="I1650" t="s">
        <v>609</v>
      </c>
      <c r="J1650" s="1">
        <f>LEN(Table1[[#This Row],[Options/Features]]) - LEN(SUBSTITUTE(Table1[[#This Row],[Options/Features]], ",", "")) + 1</f>
        <v>3</v>
      </c>
      <c r="K1650" t="s">
        <v>17</v>
      </c>
      <c r="L1650" t="s">
        <v>31</v>
      </c>
    </row>
    <row r="1651" spans="1:12" x14ac:dyDescent="0.25">
      <c r="A1651" t="s">
        <v>89</v>
      </c>
      <c r="B1651" t="s">
        <v>246</v>
      </c>
      <c r="C1651" s="1">
        <v>2020</v>
      </c>
      <c r="D1651" s="9">
        <v>72343</v>
      </c>
      <c r="E1651" s="4">
        <v>28088.671999999999</v>
      </c>
      <c r="F1651" t="s">
        <v>27</v>
      </c>
      <c r="G1651" t="s">
        <v>72</v>
      </c>
      <c r="H1651" t="s">
        <v>15</v>
      </c>
      <c r="I1651" t="s">
        <v>366</v>
      </c>
      <c r="J1651" s="1">
        <f>LEN(Table1[[#This Row],[Options/Features]]) - LEN(SUBSTITUTE(Table1[[#This Row],[Options/Features]], ",", "")) + 1</f>
        <v>2</v>
      </c>
      <c r="K1651" t="s">
        <v>36</v>
      </c>
      <c r="L1651" t="s">
        <v>31</v>
      </c>
    </row>
    <row r="1652" spans="1:12" x14ac:dyDescent="0.25">
      <c r="A1652" t="s">
        <v>44</v>
      </c>
      <c r="B1652" t="s">
        <v>176</v>
      </c>
      <c r="C1652" s="1">
        <v>2010</v>
      </c>
      <c r="D1652" s="9">
        <v>105781</v>
      </c>
      <c r="E1652" s="4">
        <v>25688.736000000001</v>
      </c>
      <c r="F1652" t="s">
        <v>13</v>
      </c>
      <c r="G1652" t="s">
        <v>34</v>
      </c>
      <c r="H1652" t="s">
        <v>23</v>
      </c>
      <c r="I1652" t="s">
        <v>710</v>
      </c>
      <c r="J1652" s="1">
        <f>LEN(Table1[[#This Row],[Options/Features]]) - LEN(SUBSTITUTE(Table1[[#This Row],[Options/Features]], ",", "")) + 1</f>
        <v>4</v>
      </c>
      <c r="K1652" t="s">
        <v>30</v>
      </c>
      <c r="L1652" t="s">
        <v>31</v>
      </c>
    </row>
    <row r="1653" spans="1:12" x14ac:dyDescent="0.25">
      <c r="A1653" t="s">
        <v>149</v>
      </c>
      <c r="B1653" t="s">
        <v>150</v>
      </c>
      <c r="C1653" s="1">
        <v>2011</v>
      </c>
      <c r="D1653" s="9">
        <v>119538</v>
      </c>
      <c r="E1653" s="4">
        <v>26310.776000000002</v>
      </c>
      <c r="F1653" t="s">
        <v>41</v>
      </c>
      <c r="G1653" t="s">
        <v>72</v>
      </c>
      <c r="H1653" t="s">
        <v>23</v>
      </c>
      <c r="I1653" t="s">
        <v>68</v>
      </c>
      <c r="J1653" s="1">
        <f>LEN(Table1[[#This Row],[Options/Features]]) - LEN(SUBSTITUTE(Table1[[#This Row],[Options/Features]], ",", "")) + 1</f>
        <v>1</v>
      </c>
      <c r="K1653" t="s">
        <v>17</v>
      </c>
      <c r="L1653" t="s">
        <v>31</v>
      </c>
    </row>
    <row r="1654" spans="1:12" x14ac:dyDescent="0.25">
      <c r="A1654" t="s">
        <v>79</v>
      </c>
      <c r="B1654" t="s">
        <v>155</v>
      </c>
      <c r="C1654" s="1">
        <v>2016</v>
      </c>
      <c r="D1654" s="9">
        <v>83169</v>
      </c>
      <c r="E1654" s="4">
        <v>33644.248</v>
      </c>
      <c r="F1654" t="s">
        <v>13</v>
      </c>
      <c r="G1654" t="s">
        <v>14</v>
      </c>
      <c r="H1654" t="s">
        <v>15</v>
      </c>
      <c r="I1654" t="s">
        <v>202</v>
      </c>
      <c r="J1654" s="1">
        <f>LEN(Table1[[#This Row],[Options/Features]]) - LEN(SUBSTITUTE(Table1[[#This Row],[Options/Features]], ",", "")) + 1</f>
        <v>2</v>
      </c>
      <c r="K1654" t="s">
        <v>30</v>
      </c>
      <c r="L1654" t="s">
        <v>31</v>
      </c>
    </row>
    <row r="1655" spans="1:12" x14ac:dyDescent="0.25">
      <c r="A1655" t="s">
        <v>79</v>
      </c>
      <c r="B1655" t="s">
        <v>242</v>
      </c>
      <c r="C1655" s="1">
        <v>2022</v>
      </c>
      <c r="D1655" s="9">
        <v>72640</v>
      </c>
      <c r="E1655" s="4">
        <v>36140.368000000002</v>
      </c>
      <c r="F1655" t="s">
        <v>21</v>
      </c>
      <c r="G1655" t="s">
        <v>50</v>
      </c>
      <c r="H1655" t="s">
        <v>15</v>
      </c>
      <c r="I1655" t="s">
        <v>254</v>
      </c>
      <c r="J1655" s="1">
        <f>LEN(Table1[[#This Row],[Options/Features]]) - LEN(SUBSTITUTE(Table1[[#This Row],[Options/Features]], ",", "")) + 1</f>
        <v>2</v>
      </c>
      <c r="K1655" t="s">
        <v>17</v>
      </c>
      <c r="L1655" t="s">
        <v>31</v>
      </c>
    </row>
    <row r="1656" spans="1:12" x14ac:dyDescent="0.25">
      <c r="A1656" t="s">
        <v>37</v>
      </c>
      <c r="B1656" t="s">
        <v>131</v>
      </c>
      <c r="C1656" s="1">
        <v>2014</v>
      </c>
      <c r="D1656" s="9">
        <v>136960</v>
      </c>
      <c r="E1656" s="4">
        <v>6374.5039999999999</v>
      </c>
      <c r="F1656" t="s">
        <v>41</v>
      </c>
      <c r="G1656" t="s">
        <v>64</v>
      </c>
      <c r="H1656" t="s">
        <v>23</v>
      </c>
      <c r="I1656" t="s">
        <v>166</v>
      </c>
      <c r="J1656" s="1">
        <f>LEN(Table1[[#This Row],[Options/Features]]) - LEN(SUBSTITUTE(Table1[[#This Row],[Options/Features]], ",", "")) + 1</f>
        <v>1</v>
      </c>
      <c r="K1656" t="s">
        <v>36</v>
      </c>
      <c r="L1656" t="s">
        <v>31</v>
      </c>
    </row>
    <row r="1657" spans="1:12" x14ac:dyDescent="0.25">
      <c r="A1657" t="s">
        <v>89</v>
      </c>
      <c r="B1657" t="s">
        <v>147</v>
      </c>
      <c r="C1657" s="1">
        <v>2013</v>
      </c>
      <c r="D1657" s="9">
        <v>17281</v>
      </c>
      <c r="E1657" s="4">
        <v>9304.9599999999991</v>
      </c>
      <c r="F1657" t="s">
        <v>27</v>
      </c>
      <c r="G1657" t="s">
        <v>14</v>
      </c>
      <c r="H1657" t="s">
        <v>23</v>
      </c>
      <c r="I1657" t="s">
        <v>418</v>
      </c>
      <c r="J1657" s="1">
        <f>LEN(Table1[[#This Row],[Options/Features]]) - LEN(SUBSTITUTE(Table1[[#This Row],[Options/Features]], ",", "")) + 1</f>
        <v>4</v>
      </c>
      <c r="K1657" t="s">
        <v>30</v>
      </c>
      <c r="L1657" t="s">
        <v>31</v>
      </c>
    </row>
    <row r="1658" spans="1:12" x14ac:dyDescent="0.25">
      <c r="A1658" t="s">
        <v>82</v>
      </c>
      <c r="B1658" t="s">
        <v>114</v>
      </c>
      <c r="C1658" s="1">
        <v>2013</v>
      </c>
      <c r="D1658" s="9">
        <v>86227</v>
      </c>
      <c r="E1658" s="4">
        <v>29747.78</v>
      </c>
      <c r="F1658" t="s">
        <v>41</v>
      </c>
      <c r="G1658" t="s">
        <v>64</v>
      </c>
      <c r="H1658" t="s">
        <v>23</v>
      </c>
      <c r="I1658" t="s">
        <v>248</v>
      </c>
      <c r="J1658" s="1">
        <f>LEN(Table1[[#This Row],[Options/Features]]) - LEN(SUBSTITUTE(Table1[[#This Row],[Options/Features]], ",", "")) + 1</f>
        <v>3</v>
      </c>
      <c r="K1658" t="s">
        <v>36</v>
      </c>
      <c r="L1658" t="s">
        <v>18</v>
      </c>
    </row>
    <row r="1659" spans="1:12" x14ac:dyDescent="0.25">
      <c r="A1659" t="s">
        <v>25</v>
      </c>
      <c r="B1659" t="s">
        <v>156</v>
      </c>
      <c r="C1659" s="1">
        <v>2018</v>
      </c>
      <c r="D1659" s="9">
        <v>116276</v>
      </c>
      <c r="E1659" s="4">
        <v>34798.815999999999</v>
      </c>
      <c r="F1659" t="s">
        <v>41</v>
      </c>
      <c r="G1659" t="s">
        <v>22</v>
      </c>
      <c r="H1659" t="s">
        <v>23</v>
      </c>
      <c r="I1659" t="s">
        <v>534</v>
      </c>
      <c r="J1659" s="1">
        <f>LEN(Table1[[#This Row],[Options/Features]]) - LEN(SUBSTITUTE(Table1[[#This Row],[Options/Features]], ",", "")) + 1</f>
        <v>3</v>
      </c>
      <c r="K1659" t="s">
        <v>36</v>
      </c>
      <c r="L1659" t="s">
        <v>31</v>
      </c>
    </row>
    <row r="1660" spans="1:12" x14ac:dyDescent="0.25">
      <c r="A1660" t="s">
        <v>93</v>
      </c>
      <c r="B1660" t="s">
        <v>588</v>
      </c>
      <c r="C1660" s="1">
        <v>2017</v>
      </c>
      <c r="D1660" s="9">
        <v>134152</v>
      </c>
      <c r="E1660" s="4">
        <v>15862.567999999999</v>
      </c>
      <c r="F1660" t="s">
        <v>41</v>
      </c>
      <c r="G1660" t="s">
        <v>46</v>
      </c>
      <c r="H1660" t="s">
        <v>15</v>
      </c>
      <c r="I1660" t="s">
        <v>364</v>
      </c>
      <c r="J1660" s="1">
        <f>LEN(Table1[[#This Row],[Options/Features]]) - LEN(SUBSTITUTE(Table1[[#This Row],[Options/Features]], ",", "")) + 1</f>
        <v>4</v>
      </c>
      <c r="K1660" t="s">
        <v>17</v>
      </c>
      <c r="L1660" t="s">
        <v>31</v>
      </c>
    </row>
    <row r="1661" spans="1:12" x14ac:dyDescent="0.25">
      <c r="A1661" t="s">
        <v>99</v>
      </c>
      <c r="B1661" t="s">
        <v>292</v>
      </c>
      <c r="C1661" s="1">
        <v>2016</v>
      </c>
      <c r="D1661" s="9">
        <v>16957</v>
      </c>
      <c r="E1661" s="4">
        <v>31447.383999999998</v>
      </c>
      <c r="F1661" t="s">
        <v>13</v>
      </c>
      <c r="G1661" t="s">
        <v>46</v>
      </c>
      <c r="H1661" t="s">
        <v>15</v>
      </c>
      <c r="I1661" t="s">
        <v>106</v>
      </c>
      <c r="J1661" s="1">
        <f>LEN(Table1[[#This Row],[Options/Features]]) - LEN(SUBSTITUTE(Table1[[#This Row],[Options/Features]], ",", "")) + 1</f>
        <v>1</v>
      </c>
      <c r="K1661" t="s">
        <v>17</v>
      </c>
      <c r="L1661" t="s">
        <v>31</v>
      </c>
    </row>
    <row r="1662" spans="1:12" x14ac:dyDescent="0.25">
      <c r="A1662" t="s">
        <v>37</v>
      </c>
      <c r="B1662" t="s">
        <v>103</v>
      </c>
      <c r="C1662" s="1">
        <v>2016</v>
      </c>
      <c r="D1662" s="9">
        <v>101943</v>
      </c>
      <c r="E1662" s="4">
        <v>31781.263999999999</v>
      </c>
      <c r="F1662" t="s">
        <v>13</v>
      </c>
      <c r="G1662" t="s">
        <v>28</v>
      </c>
      <c r="H1662" t="s">
        <v>23</v>
      </c>
      <c r="I1662" t="s">
        <v>310</v>
      </c>
      <c r="J1662" s="1">
        <f>LEN(Table1[[#This Row],[Options/Features]]) - LEN(SUBSTITUTE(Table1[[#This Row],[Options/Features]], ",", "")) + 1</f>
        <v>3</v>
      </c>
      <c r="K1662" t="s">
        <v>36</v>
      </c>
      <c r="L1662" t="s">
        <v>31</v>
      </c>
    </row>
    <row r="1663" spans="1:12" x14ac:dyDescent="0.25">
      <c r="A1663" t="s">
        <v>89</v>
      </c>
      <c r="B1663" t="s">
        <v>318</v>
      </c>
      <c r="C1663" s="1">
        <v>2013</v>
      </c>
      <c r="D1663" s="9">
        <v>21029</v>
      </c>
      <c r="E1663" s="4">
        <v>42210.95</v>
      </c>
      <c r="F1663" t="s">
        <v>13</v>
      </c>
      <c r="G1663" t="s">
        <v>14</v>
      </c>
      <c r="H1663" t="s">
        <v>23</v>
      </c>
      <c r="I1663" t="s">
        <v>711</v>
      </c>
      <c r="J1663" s="1">
        <f>LEN(Table1[[#This Row],[Options/Features]]) - LEN(SUBSTITUTE(Table1[[#This Row],[Options/Features]], ",", "")) + 1</f>
        <v>4</v>
      </c>
      <c r="K1663" t="s">
        <v>30</v>
      </c>
      <c r="L1663" t="s">
        <v>18</v>
      </c>
    </row>
    <row r="1664" spans="1:12" x14ac:dyDescent="0.25">
      <c r="A1664" t="s">
        <v>79</v>
      </c>
      <c r="B1664" t="s">
        <v>87</v>
      </c>
      <c r="C1664" s="1">
        <v>2011</v>
      </c>
      <c r="D1664" s="9">
        <v>132579</v>
      </c>
      <c r="E1664" s="4">
        <v>15449.808000000001</v>
      </c>
      <c r="F1664" t="s">
        <v>21</v>
      </c>
      <c r="G1664" t="s">
        <v>34</v>
      </c>
      <c r="H1664" t="s">
        <v>15</v>
      </c>
      <c r="I1664" t="s">
        <v>712</v>
      </c>
      <c r="J1664" s="1">
        <f>LEN(Table1[[#This Row],[Options/Features]]) - LEN(SUBSTITUTE(Table1[[#This Row],[Options/Features]], ",", "")) + 1</f>
        <v>3</v>
      </c>
      <c r="K1664" t="s">
        <v>36</v>
      </c>
      <c r="L1664" t="s">
        <v>31</v>
      </c>
    </row>
    <row r="1665" spans="1:12" x14ac:dyDescent="0.25">
      <c r="A1665" t="s">
        <v>19</v>
      </c>
      <c r="B1665" t="s">
        <v>290</v>
      </c>
      <c r="C1665" s="1">
        <v>2021</v>
      </c>
      <c r="D1665" s="9">
        <v>125329</v>
      </c>
      <c r="E1665" s="4">
        <v>28181.88</v>
      </c>
      <c r="F1665" t="s">
        <v>13</v>
      </c>
      <c r="G1665" t="s">
        <v>64</v>
      </c>
      <c r="H1665" t="s">
        <v>15</v>
      </c>
      <c r="I1665" t="s">
        <v>520</v>
      </c>
      <c r="J1665" s="1">
        <f>LEN(Table1[[#This Row],[Options/Features]]) - LEN(SUBSTITUTE(Table1[[#This Row],[Options/Features]], ",", "")) + 1</f>
        <v>3</v>
      </c>
      <c r="K1665" t="s">
        <v>17</v>
      </c>
      <c r="L1665" t="s">
        <v>31</v>
      </c>
    </row>
    <row r="1666" spans="1:12" x14ac:dyDescent="0.25">
      <c r="A1666" t="s">
        <v>44</v>
      </c>
      <c r="B1666" t="s">
        <v>330</v>
      </c>
      <c r="C1666" s="1">
        <v>2017</v>
      </c>
      <c r="D1666" s="9">
        <v>53742</v>
      </c>
      <c r="E1666" s="4">
        <v>23980.016</v>
      </c>
      <c r="F1666" t="s">
        <v>27</v>
      </c>
      <c r="G1666" t="s">
        <v>64</v>
      </c>
      <c r="H1666" t="s">
        <v>23</v>
      </c>
      <c r="I1666" t="s">
        <v>440</v>
      </c>
      <c r="J1666" s="1">
        <f>LEN(Table1[[#This Row],[Options/Features]]) - LEN(SUBSTITUTE(Table1[[#This Row],[Options/Features]], ",", "")) + 1</f>
        <v>3</v>
      </c>
      <c r="K1666" t="s">
        <v>30</v>
      </c>
      <c r="L1666" t="s">
        <v>31</v>
      </c>
    </row>
    <row r="1667" spans="1:12" x14ac:dyDescent="0.25">
      <c r="A1667" t="s">
        <v>44</v>
      </c>
      <c r="B1667" t="s">
        <v>330</v>
      </c>
      <c r="C1667" s="1">
        <v>2012</v>
      </c>
      <c r="D1667" s="9">
        <v>130366</v>
      </c>
      <c r="E1667" s="4">
        <v>47551.79</v>
      </c>
      <c r="F1667" t="s">
        <v>21</v>
      </c>
      <c r="G1667" t="s">
        <v>22</v>
      </c>
      <c r="H1667" t="s">
        <v>15</v>
      </c>
      <c r="I1667" t="s">
        <v>713</v>
      </c>
      <c r="J1667" s="1">
        <f>LEN(Table1[[#This Row],[Options/Features]]) - LEN(SUBSTITUTE(Table1[[#This Row],[Options/Features]], ",", "")) + 1</f>
        <v>4</v>
      </c>
      <c r="K1667" t="s">
        <v>17</v>
      </c>
      <c r="L1667" t="s">
        <v>18</v>
      </c>
    </row>
    <row r="1668" spans="1:12" x14ac:dyDescent="0.25">
      <c r="A1668" t="s">
        <v>74</v>
      </c>
      <c r="B1668" t="s">
        <v>75</v>
      </c>
      <c r="C1668" s="1">
        <v>2013</v>
      </c>
      <c r="D1668" s="9">
        <v>143677</v>
      </c>
      <c r="E1668" s="4">
        <v>19524.544000000002</v>
      </c>
      <c r="F1668" t="s">
        <v>13</v>
      </c>
      <c r="G1668" t="s">
        <v>67</v>
      </c>
      <c r="H1668" t="s">
        <v>15</v>
      </c>
      <c r="I1668" t="s">
        <v>445</v>
      </c>
      <c r="J1668" s="1">
        <f>LEN(Table1[[#This Row],[Options/Features]]) - LEN(SUBSTITUTE(Table1[[#This Row],[Options/Features]], ",", "")) + 1</f>
        <v>3</v>
      </c>
      <c r="K1668" t="s">
        <v>30</v>
      </c>
      <c r="L1668" t="s">
        <v>31</v>
      </c>
    </row>
    <row r="1669" spans="1:12" x14ac:dyDescent="0.25">
      <c r="A1669" t="s">
        <v>116</v>
      </c>
      <c r="B1669" t="s">
        <v>145</v>
      </c>
      <c r="C1669" s="1">
        <v>2012</v>
      </c>
      <c r="D1669" s="9">
        <v>20082</v>
      </c>
      <c r="E1669" s="4">
        <v>28981.184000000001</v>
      </c>
      <c r="F1669" t="s">
        <v>27</v>
      </c>
      <c r="G1669" t="s">
        <v>72</v>
      </c>
      <c r="H1669" t="s">
        <v>23</v>
      </c>
      <c r="I1669" t="s">
        <v>16</v>
      </c>
      <c r="J1669" s="1">
        <f>LEN(Table1[[#This Row],[Options/Features]]) - LEN(SUBSTITUTE(Table1[[#This Row],[Options/Features]], ",", "")) + 1</f>
        <v>1</v>
      </c>
      <c r="K1669" t="s">
        <v>36</v>
      </c>
      <c r="L1669" t="s">
        <v>31</v>
      </c>
    </row>
    <row r="1670" spans="1:12" x14ac:dyDescent="0.25">
      <c r="A1670" t="s">
        <v>19</v>
      </c>
      <c r="B1670" t="s">
        <v>40</v>
      </c>
      <c r="C1670" s="1">
        <v>2022</v>
      </c>
      <c r="D1670" s="9">
        <v>42955</v>
      </c>
      <c r="E1670" s="4">
        <v>26341.94</v>
      </c>
      <c r="F1670" t="s">
        <v>13</v>
      </c>
      <c r="G1670" t="s">
        <v>14</v>
      </c>
      <c r="H1670" t="s">
        <v>23</v>
      </c>
      <c r="I1670" t="s">
        <v>714</v>
      </c>
      <c r="J1670" s="1">
        <f>LEN(Table1[[#This Row],[Options/Features]]) - LEN(SUBSTITUTE(Table1[[#This Row],[Options/Features]], ",", "")) + 1</f>
        <v>4</v>
      </c>
      <c r="K1670" t="s">
        <v>17</v>
      </c>
      <c r="L1670" t="s">
        <v>18</v>
      </c>
    </row>
    <row r="1671" spans="1:12" x14ac:dyDescent="0.25">
      <c r="A1671" t="s">
        <v>11</v>
      </c>
      <c r="B1671" t="s">
        <v>175</v>
      </c>
      <c r="C1671" s="1">
        <v>2017</v>
      </c>
      <c r="D1671" s="9">
        <v>20144</v>
      </c>
      <c r="E1671" s="4">
        <v>30522.831999999999</v>
      </c>
      <c r="F1671" t="s">
        <v>13</v>
      </c>
      <c r="G1671" t="s">
        <v>28</v>
      </c>
      <c r="H1671" t="s">
        <v>23</v>
      </c>
      <c r="I1671" t="s">
        <v>193</v>
      </c>
      <c r="J1671" s="1">
        <f>LEN(Table1[[#This Row],[Options/Features]]) - LEN(SUBSTITUTE(Table1[[#This Row],[Options/Features]], ",", "")) + 1</f>
        <v>2</v>
      </c>
      <c r="K1671" t="s">
        <v>30</v>
      </c>
      <c r="L1671" t="s">
        <v>31</v>
      </c>
    </row>
    <row r="1672" spans="1:12" x14ac:dyDescent="0.25">
      <c r="A1672" t="s">
        <v>116</v>
      </c>
      <c r="B1672" t="s">
        <v>158</v>
      </c>
      <c r="C1672" s="1">
        <v>2013</v>
      </c>
      <c r="D1672" s="9">
        <v>143141</v>
      </c>
      <c r="E1672" s="4">
        <v>13348.191999999999</v>
      </c>
      <c r="F1672" t="s">
        <v>21</v>
      </c>
      <c r="G1672" t="s">
        <v>28</v>
      </c>
      <c r="H1672" t="s">
        <v>15</v>
      </c>
      <c r="I1672" t="s">
        <v>513</v>
      </c>
      <c r="J1672" s="1">
        <f>LEN(Table1[[#This Row],[Options/Features]]) - LEN(SUBSTITUTE(Table1[[#This Row],[Options/Features]], ",", "")) + 1</f>
        <v>4</v>
      </c>
      <c r="K1672" t="s">
        <v>30</v>
      </c>
      <c r="L1672" t="s">
        <v>31</v>
      </c>
    </row>
    <row r="1673" spans="1:12" x14ac:dyDescent="0.25">
      <c r="A1673" t="s">
        <v>54</v>
      </c>
      <c r="B1673" t="s">
        <v>94</v>
      </c>
      <c r="C1673" s="1">
        <v>2020</v>
      </c>
      <c r="D1673" s="9">
        <v>43594</v>
      </c>
      <c r="E1673" s="4">
        <v>21357.232</v>
      </c>
      <c r="F1673" t="s">
        <v>41</v>
      </c>
      <c r="G1673" t="s">
        <v>14</v>
      </c>
      <c r="H1673" t="s">
        <v>23</v>
      </c>
      <c r="I1673" t="s">
        <v>715</v>
      </c>
      <c r="J1673" s="1">
        <f>LEN(Table1[[#This Row],[Options/Features]]) - LEN(SUBSTITUTE(Table1[[#This Row],[Options/Features]], ",", "")) + 1</f>
        <v>4</v>
      </c>
      <c r="K1673" t="s">
        <v>30</v>
      </c>
      <c r="L1673" t="s">
        <v>31</v>
      </c>
    </row>
    <row r="1674" spans="1:12" x14ac:dyDescent="0.25">
      <c r="A1674" t="s">
        <v>133</v>
      </c>
      <c r="B1674" t="s">
        <v>170</v>
      </c>
      <c r="C1674" s="1">
        <v>2010</v>
      </c>
      <c r="D1674" s="9">
        <v>82208</v>
      </c>
      <c r="E1674" s="4">
        <v>9674.1280000000006</v>
      </c>
      <c r="F1674" t="s">
        <v>27</v>
      </c>
      <c r="G1674" t="s">
        <v>14</v>
      </c>
      <c r="H1674" t="s">
        <v>23</v>
      </c>
      <c r="I1674" t="s">
        <v>302</v>
      </c>
      <c r="J1674" s="1">
        <f>LEN(Table1[[#This Row],[Options/Features]]) - LEN(SUBSTITUTE(Table1[[#This Row],[Options/Features]], ",", "")) + 1</f>
        <v>2</v>
      </c>
      <c r="K1674" t="s">
        <v>30</v>
      </c>
      <c r="L1674" t="s">
        <v>31</v>
      </c>
    </row>
    <row r="1675" spans="1:12" x14ac:dyDescent="0.25">
      <c r="A1675" t="s">
        <v>54</v>
      </c>
      <c r="B1675" t="s">
        <v>220</v>
      </c>
      <c r="C1675" s="1">
        <v>2016</v>
      </c>
      <c r="D1675" s="9">
        <v>7061</v>
      </c>
      <c r="E1675" s="4">
        <v>14329.87</v>
      </c>
      <c r="F1675" t="s">
        <v>21</v>
      </c>
      <c r="G1675" t="s">
        <v>46</v>
      </c>
      <c r="H1675" t="s">
        <v>15</v>
      </c>
      <c r="I1675" t="s">
        <v>24</v>
      </c>
      <c r="J1675" s="1">
        <f>LEN(Table1[[#This Row],[Options/Features]]) - LEN(SUBSTITUTE(Table1[[#This Row],[Options/Features]], ",", "")) + 1</f>
        <v>1</v>
      </c>
      <c r="K1675" t="s">
        <v>36</v>
      </c>
      <c r="L1675" t="s">
        <v>18</v>
      </c>
    </row>
    <row r="1676" spans="1:12" x14ac:dyDescent="0.25">
      <c r="A1676" t="s">
        <v>99</v>
      </c>
      <c r="B1676" t="s">
        <v>292</v>
      </c>
      <c r="C1676" s="1">
        <v>2020</v>
      </c>
      <c r="D1676" s="9">
        <v>109207</v>
      </c>
      <c r="E1676" s="4">
        <v>13670.951999999999</v>
      </c>
      <c r="F1676" t="s">
        <v>41</v>
      </c>
      <c r="G1676" t="s">
        <v>64</v>
      </c>
      <c r="H1676" t="s">
        <v>23</v>
      </c>
      <c r="I1676" t="s">
        <v>47</v>
      </c>
      <c r="J1676" s="1">
        <f>LEN(Table1[[#This Row],[Options/Features]]) - LEN(SUBSTITUTE(Table1[[#This Row],[Options/Features]], ",", "")) + 1</f>
        <v>1</v>
      </c>
      <c r="K1676" t="s">
        <v>17</v>
      </c>
      <c r="L1676" t="s">
        <v>31</v>
      </c>
    </row>
    <row r="1677" spans="1:12" x14ac:dyDescent="0.25">
      <c r="A1677" t="s">
        <v>149</v>
      </c>
      <c r="B1677">
        <v>911</v>
      </c>
      <c r="C1677" s="1">
        <v>2013</v>
      </c>
      <c r="D1677" s="9">
        <v>26072</v>
      </c>
      <c r="E1677" s="4">
        <v>18402.240000000002</v>
      </c>
      <c r="F1677" t="s">
        <v>21</v>
      </c>
      <c r="G1677" t="s">
        <v>28</v>
      </c>
      <c r="H1677" t="s">
        <v>15</v>
      </c>
      <c r="I1677" t="s">
        <v>68</v>
      </c>
      <c r="J1677" s="1">
        <f>LEN(Table1[[#This Row],[Options/Features]]) - LEN(SUBSTITUTE(Table1[[#This Row],[Options/Features]], ",", "")) + 1</f>
        <v>1</v>
      </c>
      <c r="K1677" t="s">
        <v>30</v>
      </c>
      <c r="L1677" t="s">
        <v>31</v>
      </c>
    </row>
    <row r="1678" spans="1:12" x14ac:dyDescent="0.25">
      <c r="A1678" t="s">
        <v>116</v>
      </c>
      <c r="B1678" t="s">
        <v>145</v>
      </c>
      <c r="C1678" s="1">
        <v>2013</v>
      </c>
      <c r="D1678" s="9">
        <v>53431</v>
      </c>
      <c r="E1678" s="4">
        <v>18877.68</v>
      </c>
      <c r="F1678" t="s">
        <v>13</v>
      </c>
      <c r="G1678" t="s">
        <v>46</v>
      </c>
      <c r="H1678" t="s">
        <v>23</v>
      </c>
      <c r="I1678" t="s">
        <v>245</v>
      </c>
      <c r="J1678" s="1">
        <f>LEN(Table1[[#This Row],[Options/Features]]) - LEN(SUBSTITUTE(Table1[[#This Row],[Options/Features]], ",", "")) + 1</f>
        <v>2</v>
      </c>
      <c r="K1678" t="s">
        <v>30</v>
      </c>
      <c r="L1678" t="s">
        <v>31</v>
      </c>
    </row>
    <row r="1679" spans="1:12" x14ac:dyDescent="0.25">
      <c r="A1679" t="s">
        <v>149</v>
      </c>
      <c r="B1679" t="s">
        <v>300</v>
      </c>
      <c r="C1679" s="1">
        <v>2019</v>
      </c>
      <c r="D1679" s="9">
        <v>78043</v>
      </c>
      <c r="E1679" s="4">
        <v>40213.39</v>
      </c>
      <c r="F1679" t="s">
        <v>13</v>
      </c>
      <c r="G1679" t="s">
        <v>72</v>
      </c>
      <c r="H1679" t="s">
        <v>15</v>
      </c>
      <c r="I1679" t="s">
        <v>16</v>
      </c>
      <c r="J1679" s="1">
        <f>LEN(Table1[[#This Row],[Options/Features]]) - LEN(SUBSTITUTE(Table1[[#This Row],[Options/Features]], ",", "")) + 1</f>
        <v>1</v>
      </c>
      <c r="K1679" t="s">
        <v>17</v>
      </c>
      <c r="L1679" t="s">
        <v>18</v>
      </c>
    </row>
    <row r="1680" spans="1:12" x14ac:dyDescent="0.25">
      <c r="A1680" t="s">
        <v>44</v>
      </c>
      <c r="B1680" t="s">
        <v>105</v>
      </c>
      <c r="C1680" s="1">
        <v>2014</v>
      </c>
      <c r="D1680" s="9">
        <v>20955</v>
      </c>
      <c r="E1680" s="4">
        <v>9625.8559999999998</v>
      </c>
      <c r="F1680" t="s">
        <v>27</v>
      </c>
      <c r="G1680" t="s">
        <v>67</v>
      </c>
      <c r="H1680" t="s">
        <v>23</v>
      </c>
      <c r="I1680" t="s">
        <v>152</v>
      </c>
      <c r="J1680" s="1">
        <f>LEN(Table1[[#This Row],[Options/Features]]) - LEN(SUBSTITUTE(Table1[[#This Row],[Options/Features]], ",", "")) + 1</f>
        <v>2</v>
      </c>
      <c r="K1680" t="s">
        <v>36</v>
      </c>
      <c r="L1680" t="s">
        <v>31</v>
      </c>
    </row>
    <row r="1681" spans="1:12" x14ac:dyDescent="0.25">
      <c r="A1681" t="s">
        <v>54</v>
      </c>
      <c r="B1681" t="s">
        <v>208</v>
      </c>
      <c r="C1681" s="1">
        <v>2012</v>
      </c>
      <c r="D1681" s="9">
        <v>146798</v>
      </c>
      <c r="E1681" s="4">
        <v>35002.44</v>
      </c>
      <c r="F1681" t="s">
        <v>21</v>
      </c>
      <c r="G1681" t="s">
        <v>67</v>
      </c>
      <c r="H1681" t="s">
        <v>15</v>
      </c>
      <c r="I1681" t="s">
        <v>495</v>
      </c>
      <c r="J1681" s="1">
        <f>LEN(Table1[[#This Row],[Options/Features]]) - LEN(SUBSTITUTE(Table1[[#This Row],[Options/Features]], ",", "")) + 1</f>
        <v>3</v>
      </c>
      <c r="K1681" t="s">
        <v>30</v>
      </c>
      <c r="L1681" t="s">
        <v>31</v>
      </c>
    </row>
    <row r="1682" spans="1:12" x14ac:dyDescent="0.25">
      <c r="A1682" t="s">
        <v>116</v>
      </c>
      <c r="B1682" t="s">
        <v>185</v>
      </c>
      <c r="C1682" s="1">
        <v>2010</v>
      </c>
      <c r="D1682" s="9">
        <v>37882</v>
      </c>
      <c r="E1682" s="4">
        <v>33896.023999999998</v>
      </c>
      <c r="F1682" t="s">
        <v>13</v>
      </c>
      <c r="G1682" t="s">
        <v>28</v>
      </c>
      <c r="H1682" t="s">
        <v>23</v>
      </c>
      <c r="I1682" t="s">
        <v>372</v>
      </c>
      <c r="J1682" s="1">
        <f>LEN(Table1[[#This Row],[Options/Features]]) - LEN(SUBSTITUTE(Table1[[#This Row],[Options/Features]], ",", "")) + 1</f>
        <v>2</v>
      </c>
      <c r="K1682" t="s">
        <v>17</v>
      </c>
      <c r="L1682" t="s">
        <v>31</v>
      </c>
    </row>
    <row r="1683" spans="1:12" x14ac:dyDescent="0.25">
      <c r="A1683" t="s">
        <v>93</v>
      </c>
      <c r="B1683" t="s">
        <v>94</v>
      </c>
      <c r="C1683" s="1">
        <v>2015</v>
      </c>
      <c r="D1683" s="9">
        <v>58846</v>
      </c>
      <c r="E1683" s="4">
        <v>25172.031999999999</v>
      </c>
      <c r="F1683" t="s">
        <v>27</v>
      </c>
      <c r="G1683" t="s">
        <v>67</v>
      </c>
      <c r="H1683" t="s">
        <v>23</v>
      </c>
      <c r="I1683" t="s">
        <v>115</v>
      </c>
      <c r="J1683" s="1">
        <f>LEN(Table1[[#This Row],[Options/Features]]) - LEN(SUBSTITUTE(Table1[[#This Row],[Options/Features]], ",", "")) + 1</f>
        <v>1</v>
      </c>
      <c r="K1683" t="s">
        <v>36</v>
      </c>
      <c r="L1683" t="s">
        <v>31</v>
      </c>
    </row>
    <row r="1684" spans="1:12" x14ac:dyDescent="0.25">
      <c r="A1684" t="s">
        <v>93</v>
      </c>
      <c r="B1684" t="s">
        <v>165</v>
      </c>
      <c r="C1684" s="1">
        <v>2014</v>
      </c>
      <c r="D1684" s="9">
        <v>5731</v>
      </c>
      <c r="E1684" s="4">
        <v>23841.31</v>
      </c>
      <c r="F1684" t="s">
        <v>13</v>
      </c>
      <c r="G1684" t="s">
        <v>22</v>
      </c>
      <c r="H1684" t="s">
        <v>23</v>
      </c>
      <c r="I1684" t="s">
        <v>115</v>
      </c>
      <c r="J1684" s="1">
        <f>LEN(Table1[[#This Row],[Options/Features]]) - LEN(SUBSTITUTE(Table1[[#This Row],[Options/Features]], ",", "")) + 1</f>
        <v>1</v>
      </c>
      <c r="K1684" t="s">
        <v>36</v>
      </c>
      <c r="L1684" t="s">
        <v>18</v>
      </c>
    </row>
    <row r="1685" spans="1:12" x14ac:dyDescent="0.25">
      <c r="A1685" t="s">
        <v>89</v>
      </c>
      <c r="B1685" t="s">
        <v>179</v>
      </c>
      <c r="C1685" s="1">
        <v>2019</v>
      </c>
      <c r="D1685" s="9">
        <v>50025</v>
      </c>
      <c r="E1685" s="4">
        <v>25420.784</v>
      </c>
      <c r="F1685" t="s">
        <v>21</v>
      </c>
      <c r="G1685" t="s">
        <v>46</v>
      </c>
      <c r="H1685" t="s">
        <v>15</v>
      </c>
      <c r="I1685" t="s">
        <v>594</v>
      </c>
      <c r="J1685" s="1">
        <f>LEN(Table1[[#This Row],[Options/Features]]) - LEN(SUBSTITUTE(Table1[[#This Row],[Options/Features]], ",", "")) + 1</f>
        <v>2</v>
      </c>
      <c r="K1685" t="s">
        <v>30</v>
      </c>
      <c r="L1685" t="s">
        <v>31</v>
      </c>
    </row>
    <row r="1686" spans="1:12" x14ac:dyDescent="0.25">
      <c r="A1686" t="s">
        <v>99</v>
      </c>
      <c r="B1686" t="s">
        <v>326</v>
      </c>
      <c r="C1686" s="1">
        <v>2018</v>
      </c>
      <c r="D1686" s="9">
        <v>14068</v>
      </c>
      <c r="E1686" s="4">
        <v>25052.135999999999</v>
      </c>
      <c r="F1686" t="s">
        <v>21</v>
      </c>
      <c r="G1686" t="s">
        <v>46</v>
      </c>
      <c r="H1686" t="s">
        <v>23</v>
      </c>
      <c r="I1686" t="s">
        <v>366</v>
      </c>
      <c r="J1686" s="1">
        <f>LEN(Table1[[#This Row],[Options/Features]]) - LEN(SUBSTITUTE(Table1[[#This Row],[Options/Features]], ",", "")) + 1</f>
        <v>2</v>
      </c>
      <c r="K1686" t="s">
        <v>36</v>
      </c>
      <c r="L1686" t="s">
        <v>31</v>
      </c>
    </row>
    <row r="1687" spans="1:12" x14ac:dyDescent="0.25">
      <c r="A1687" t="s">
        <v>54</v>
      </c>
      <c r="B1687" t="s">
        <v>94</v>
      </c>
      <c r="C1687" s="1">
        <v>2015</v>
      </c>
      <c r="D1687" s="9">
        <v>22625</v>
      </c>
      <c r="E1687" s="4">
        <v>5466.5360000000001</v>
      </c>
      <c r="F1687" t="s">
        <v>27</v>
      </c>
      <c r="G1687" t="s">
        <v>22</v>
      </c>
      <c r="H1687" t="s">
        <v>23</v>
      </c>
      <c r="I1687" t="s">
        <v>138</v>
      </c>
      <c r="J1687" s="1">
        <f>LEN(Table1[[#This Row],[Options/Features]]) - LEN(SUBSTITUTE(Table1[[#This Row],[Options/Features]], ",", "")) + 1</f>
        <v>2</v>
      </c>
      <c r="K1687" t="s">
        <v>36</v>
      </c>
      <c r="L1687" t="s">
        <v>31</v>
      </c>
    </row>
    <row r="1688" spans="1:12" x14ac:dyDescent="0.25">
      <c r="A1688" t="s">
        <v>11</v>
      </c>
      <c r="B1688" t="s">
        <v>187</v>
      </c>
      <c r="C1688" s="1">
        <v>2013</v>
      </c>
      <c r="D1688" s="9">
        <v>111121</v>
      </c>
      <c r="E1688" s="4">
        <v>24912.232</v>
      </c>
      <c r="F1688" t="s">
        <v>27</v>
      </c>
      <c r="G1688" t="s">
        <v>72</v>
      </c>
      <c r="H1688" t="s">
        <v>15</v>
      </c>
      <c r="I1688" t="s">
        <v>53</v>
      </c>
      <c r="J1688" s="1">
        <f>LEN(Table1[[#This Row],[Options/Features]]) - LEN(SUBSTITUTE(Table1[[#This Row],[Options/Features]], ",", "")) + 1</f>
        <v>2</v>
      </c>
      <c r="K1688" t="s">
        <v>36</v>
      </c>
      <c r="L1688" t="s">
        <v>31</v>
      </c>
    </row>
    <row r="1689" spans="1:12" x14ac:dyDescent="0.25">
      <c r="A1689" t="s">
        <v>44</v>
      </c>
      <c r="B1689" t="s">
        <v>330</v>
      </c>
      <c r="C1689" s="1">
        <v>2019</v>
      </c>
      <c r="D1689" s="9">
        <v>116871</v>
      </c>
      <c r="E1689" s="4">
        <v>8761.4560000000001</v>
      </c>
      <c r="F1689" t="s">
        <v>41</v>
      </c>
      <c r="G1689" t="s">
        <v>22</v>
      </c>
      <c r="H1689" t="s">
        <v>15</v>
      </c>
      <c r="I1689" t="s">
        <v>415</v>
      </c>
      <c r="J1689" s="1">
        <f>LEN(Table1[[#This Row],[Options/Features]]) - LEN(SUBSTITUTE(Table1[[#This Row],[Options/Features]], ",", "")) + 1</f>
        <v>3</v>
      </c>
      <c r="K1689" t="s">
        <v>36</v>
      </c>
      <c r="L1689" t="s">
        <v>31</v>
      </c>
    </row>
    <row r="1690" spans="1:12" x14ac:dyDescent="0.25">
      <c r="A1690" t="s">
        <v>54</v>
      </c>
      <c r="B1690" t="s">
        <v>55</v>
      </c>
      <c r="C1690" s="1">
        <v>2010</v>
      </c>
      <c r="D1690" s="9">
        <v>121478</v>
      </c>
      <c r="E1690" s="4">
        <v>32082.727999999999</v>
      </c>
      <c r="F1690" t="s">
        <v>13</v>
      </c>
      <c r="G1690" t="s">
        <v>22</v>
      </c>
      <c r="H1690" t="s">
        <v>15</v>
      </c>
      <c r="I1690" t="s">
        <v>152</v>
      </c>
      <c r="J1690" s="1">
        <f>LEN(Table1[[#This Row],[Options/Features]]) - LEN(SUBSTITUTE(Table1[[#This Row],[Options/Features]], ",", "")) + 1</f>
        <v>2</v>
      </c>
      <c r="K1690" t="s">
        <v>36</v>
      </c>
      <c r="L1690" t="s">
        <v>31</v>
      </c>
    </row>
    <row r="1691" spans="1:12" x14ac:dyDescent="0.25">
      <c r="A1691" t="s">
        <v>44</v>
      </c>
      <c r="B1691" t="s">
        <v>330</v>
      </c>
      <c r="C1691" s="1">
        <v>2011</v>
      </c>
      <c r="D1691" s="9">
        <v>131123</v>
      </c>
      <c r="E1691" s="4">
        <v>20552.288</v>
      </c>
      <c r="F1691" t="s">
        <v>27</v>
      </c>
      <c r="G1691" t="s">
        <v>50</v>
      </c>
      <c r="H1691" t="s">
        <v>15</v>
      </c>
      <c r="I1691" t="s">
        <v>716</v>
      </c>
      <c r="J1691" s="1">
        <f>LEN(Table1[[#This Row],[Options/Features]]) - LEN(SUBSTITUTE(Table1[[#This Row],[Options/Features]], ",", "")) + 1</f>
        <v>4</v>
      </c>
      <c r="K1691" t="s">
        <v>36</v>
      </c>
      <c r="L1691" t="s">
        <v>31</v>
      </c>
    </row>
    <row r="1692" spans="1:12" x14ac:dyDescent="0.25">
      <c r="A1692" t="s">
        <v>116</v>
      </c>
      <c r="B1692" t="s">
        <v>145</v>
      </c>
      <c r="C1692" s="1">
        <v>2017</v>
      </c>
      <c r="D1692" s="9">
        <v>94626</v>
      </c>
      <c r="E1692" s="4">
        <v>32996.04</v>
      </c>
      <c r="F1692" t="s">
        <v>41</v>
      </c>
      <c r="G1692" t="s">
        <v>67</v>
      </c>
      <c r="H1692" t="s">
        <v>15</v>
      </c>
      <c r="I1692" t="s">
        <v>309</v>
      </c>
      <c r="J1692" s="1">
        <f>LEN(Table1[[#This Row],[Options/Features]]) - LEN(SUBSTITUTE(Table1[[#This Row],[Options/Features]], ",", "")) + 1</f>
        <v>4</v>
      </c>
      <c r="K1692" t="s">
        <v>36</v>
      </c>
      <c r="L1692" t="s">
        <v>18</v>
      </c>
    </row>
    <row r="1693" spans="1:12" x14ac:dyDescent="0.25">
      <c r="A1693" t="s">
        <v>57</v>
      </c>
      <c r="B1693" t="s">
        <v>244</v>
      </c>
      <c r="C1693" s="1">
        <v>2013</v>
      </c>
      <c r="D1693" s="9">
        <v>110062</v>
      </c>
      <c r="E1693" s="4">
        <v>8611.92</v>
      </c>
      <c r="F1693" t="s">
        <v>13</v>
      </c>
      <c r="G1693" t="s">
        <v>50</v>
      </c>
      <c r="H1693" t="s">
        <v>23</v>
      </c>
      <c r="I1693" t="s">
        <v>717</v>
      </c>
      <c r="J1693" s="1">
        <f>LEN(Table1[[#This Row],[Options/Features]]) - LEN(SUBSTITUTE(Table1[[#This Row],[Options/Features]], ",", "")) + 1</f>
        <v>4</v>
      </c>
      <c r="K1693" t="s">
        <v>30</v>
      </c>
      <c r="L1693" t="s">
        <v>31</v>
      </c>
    </row>
    <row r="1694" spans="1:12" x14ac:dyDescent="0.25">
      <c r="A1694" t="s">
        <v>89</v>
      </c>
      <c r="B1694" t="s">
        <v>90</v>
      </c>
      <c r="C1694" s="1">
        <v>2016</v>
      </c>
      <c r="D1694" s="9">
        <v>36579</v>
      </c>
      <c r="E1694" s="4">
        <v>20148.48</v>
      </c>
      <c r="F1694" t="s">
        <v>21</v>
      </c>
      <c r="G1694" t="s">
        <v>64</v>
      </c>
      <c r="H1694" t="s">
        <v>15</v>
      </c>
      <c r="I1694" t="s">
        <v>344</v>
      </c>
      <c r="J1694" s="1">
        <f>LEN(Table1[[#This Row],[Options/Features]]) - LEN(SUBSTITUTE(Table1[[#This Row],[Options/Features]], ",", "")) + 1</f>
        <v>3</v>
      </c>
      <c r="K1694" t="s">
        <v>17</v>
      </c>
      <c r="L1694" t="s">
        <v>31</v>
      </c>
    </row>
    <row r="1695" spans="1:12" x14ac:dyDescent="0.25">
      <c r="A1695" t="s">
        <v>79</v>
      </c>
      <c r="B1695" t="s">
        <v>87</v>
      </c>
      <c r="C1695" s="1">
        <v>2012</v>
      </c>
      <c r="D1695" s="9">
        <v>32759</v>
      </c>
      <c r="E1695" s="4">
        <v>6260.6080000000002</v>
      </c>
      <c r="F1695" t="s">
        <v>21</v>
      </c>
      <c r="G1695" t="s">
        <v>22</v>
      </c>
      <c r="H1695" t="s">
        <v>23</v>
      </c>
      <c r="I1695" t="s">
        <v>68</v>
      </c>
      <c r="J1695" s="1">
        <f>LEN(Table1[[#This Row],[Options/Features]]) - LEN(SUBSTITUTE(Table1[[#This Row],[Options/Features]], ",", "")) + 1</f>
        <v>1</v>
      </c>
      <c r="K1695" t="s">
        <v>36</v>
      </c>
      <c r="L1695" t="s">
        <v>31</v>
      </c>
    </row>
    <row r="1696" spans="1:12" x14ac:dyDescent="0.25">
      <c r="A1696" t="s">
        <v>96</v>
      </c>
      <c r="B1696" t="s">
        <v>111</v>
      </c>
      <c r="C1696" s="1">
        <v>2011</v>
      </c>
      <c r="D1696" s="9">
        <v>32542</v>
      </c>
      <c r="E1696" s="4">
        <v>14782.456</v>
      </c>
      <c r="F1696" t="s">
        <v>41</v>
      </c>
      <c r="G1696" t="s">
        <v>34</v>
      </c>
      <c r="H1696" t="s">
        <v>23</v>
      </c>
      <c r="I1696" t="s">
        <v>88</v>
      </c>
      <c r="J1696" s="1">
        <f>LEN(Table1[[#This Row],[Options/Features]]) - LEN(SUBSTITUTE(Table1[[#This Row],[Options/Features]], ",", "")) + 1</f>
        <v>2</v>
      </c>
      <c r="K1696" t="s">
        <v>30</v>
      </c>
      <c r="L1696" t="s">
        <v>31</v>
      </c>
    </row>
    <row r="1697" spans="1:12" x14ac:dyDescent="0.25">
      <c r="A1697" t="s">
        <v>74</v>
      </c>
      <c r="B1697" t="s">
        <v>75</v>
      </c>
      <c r="C1697" s="1">
        <v>2015</v>
      </c>
      <c r="D1697" s="9">
        <v>70883</v>
      </c>
      <c r="E1697" s="4">
        <v>34958.904000000002</v>
      </c>
      <c r="F1697" t="s">
        <v>21</v>
      </c>
      <c r="G1697" t="s">
        <v>14</v>
      </c>
      <c r="H1697" t="s">
        <v>15</v>
      </c>
      <c r="I1697" t="s">
        <v>635</v>
      </c>
      <c r="J1697" s="1">
        <f>LEN(Table1[[#This Row],[Options/Features]]) - LEN(SUBSTITUTE(Table1[[#This Row],[Options/Features]], ",", "")) + 1</f>
        <v>3</v>
      </c>
      <c r="K1697" t="s">
        <v>17</v>
      </c>
      <c r="L1697" t="s">
        <v>31</v>
      </c>
    </row>
    <row r="1698" spans="1:12" x14ac:dyDescent="0.25">
      <c r="A1698" t="s">
        <v>116</v>
      </c>
      <c r="B1698" t="s">
        <v>145</v>
      </c>
      <c r="C1698" s="1">
        <v>2021</v>
      </c>
      <c r="D1698" s="9">
        <v>6946</v>
      </c>
      <c r="E1698" s="4">
        <v>18613</v>
      </c>
      <c r="F1698" t="s">
        <v>13</v>
      </c>
      <c r="G1698" t="s">
        <v>28</v>
      </c>
      <c r="H1698" t="s">
        <v>15</v>
      </c>
      <c r="I1698" t="s">
        <v>659</v>
      </c>
      <c r="J1698" s="1">
        <f>LEN(Table1[[#This Row],[Options/Features]]) - LEN(SUBSTITUTE(Table1[[#This Row],[Options/Features]], ",", "")) + 1</f>
        <v>4</v>
      </c>
      <c r="K1698" t="s">
        <v>30</v>
      </c>
      <c r="L1698" t="s">
        <v>18</v>
      </c>
    </row>
    <row r="1699" spans="1:12" x14ac:dyDescent="0.25">
      <c r="A1699" t="s">
        <v>82</v>
      </c>
      <c r="B1699" t="s">
        <v>195</v>
      </c>
      <c r="C1699" s="1">
        <v>2019</v>
      </c>
      <c r="D1699" s="9">
        <v>117721</v>
      </c>
      <c r="E1699" s="4">
        <v>16754.448</v>
      </c>
      <c r="F1699" t="s">
        <v>27</v>
      </c>
      <c r="G1699" t="s">
        <v>67</v>
      </c>
      <c r="H1699" t="s">
        <v>15</v>
      </c>
      <c r="I1699" t="s">
        <v>718</v>
      </c>
      <c r="J1699" s="1">
        <f>LEN(Table1[[#This Row],[Options/Features]]) - LEN(SUBSTITUTE(Table1[[#This Row],[Options/Features]], ",", "")) + 1</f>
        <v>4</v>
      </c>
      <c r="K1699" t="s">
        <v>36</v>
      </c>
      <c r="L1699" t="s">
        <v>31</v>
      </c>
    </row>
    <row r="1700" spans="1:12" x14ac:dyDescent="0.25">
      <c r="A1700" t="s">
        <v>99</v>
      </c>
      <c r="B1700" t="s">
        <v>100</v>
      </c>
      <c r="C1700" s="1">
        <v>2018</v>
      </c>
      <c r="D1700" s="9">
        <v>92436</v>
      </c>
      <c r="E1700" s="4">
        <v>33644.29</v>
      </c>
      <c r="F1700" t="s">
        <v>27</v>
      </c>
      <c r="G1700" t="s">
        <v>34</v>
      </c>
      <c r="H1700" t="s">
        <v>15</v>
      </c>
      <c r="I1700" t="s">
        <v>303</v>
      </c>
      <c r="J1700" s="1">
        <f>LEN(Table1[[#This Row],[Options/Features]]) - LEN(SUBSTITUTE(Table1[[#This Row],[Options/Features]], ",", "")) + 1</f>
        <v>3</v>
      </c>
      <c r="K1700" t="s">
        <v>17</v>
      </c>
      <c r="L1700" t="s">
        <v>18</v>
      </c>
    </row>
    <row r="1701" spans="1:12" x14ac:dyDescent="0.25">
      <c r="A1701" t="s">
        <v>25</v>
      </c>
      <c r="B1701" t="s">
        <v>156</v>
      </c>
      <c r="C1701" s="1">
        <v>2022</v>
      </c>
      <c r="D1701" s="9">
        <v>50062</v>
      </c>
      <c r="E1701" s="4">
        <v>4647.6239999999998</v>
      </c>
      <c r="F1701" t="s">
        <v>27</v>
      </c>
      <c r="G1701" t="s">
        <v>42</v>
      </c>
      <c r="H1701" t="s">
        <v>23</v>
      </c>
      <c r="I1701" t="s">
        <v>344</v>
      </c>
      <c r="J1701" s="1">
        <f>LEN(Table1[[#This Row],[Options/Features]]) - LEN(SUBSTITUTE(Table1[[#This Row],[Options/Features]], ",", "")) + 1</f>
        <v>3</v>
      </c>
      <c r="K1701" t="s">
        <v>36</v>
      </c>
      <c r="L1701" t="s">
        <v>31</v>
      </c>
    </row>
    <row r="1702" spans="1:12" x14ac:dyDescent="0.25">
      <c r="A1702" t="s">
        <v>32</v>
      </c>
      <c r="B1702" t="s">
        <v>125</v>
      </c>
      <c r="C1702" s="1">
        <v>2022</v>
      </c>
      <c r="D1702" s="9">
        <v>107705</v>
      </c>
      <c r="E1702" s="4">
        <v>10075.832</v>
      </c>
      <c r="F1702" t="s">
        <v>21</v>
      </c>
      <c r="G1702" t="s">
        <v>46</v>
      </c>
      <c r="H1702" t="s">
        <v>15</v>
      </c>
      <c r="I1702" t="s">
        <v>115</v>
      </c>
      <c r="J1702" s="1">
        <f>LEN(Table1[[#This Row],[Options/Features]]) - LEN(SUBSTITUTE(Table1[[#This Row],[Options/Features]], ",", "")) + 1</f>
        <v>1</v>
      </c>
      <c r="K1702" t="s">
        <v>30</v>
      </c>
      <c r="L1702" t="s">
        <v>31</v>
      </c>
    </row>
    <row r="1703" spans="1:12" x14ac:dyDescent="0.25">
      <c r="A1703" t="s">
        <v>54</v>
      </c>
      <c r="B1703" t="s">
        <v>165</v>
      </c>
      <c r="C1703" s="1">
        <v>2021</v>
      </c>
      <c r="D1703" s="9">
        <v>111360</v>
      </c>
      <c r="E1703" s="4">
        <v>10048.096</v>
      </c>
      <c r="F1703" t="s">
        <v>27</v>
      </c>
      <c r="G1703" t="s">
        <v>28</v>
      </c>
      <c r="H1703" t="s">
        <v>15</v>
      </c>
      <c r="I1703" t="s">
        <v>107</v>
      </c>
      <c r="J1703" s="1">
        <f>LEN(Table1[[#This Row],[Options/Features]]) - LEN(SUBSTITUTE(Table1[[#This Row],[Options/Features]], ",", "")) + 1</f>
        <v>2</v>
      </c>
      <c r="K1703" t="s">
        <v>17</v>
      </c>
      <c r="L1703" t="s">
        <v>31</v>
      </c>
    </row>
    <row r="1704" spans="1:12" x14ac:dyDescent="0.25">
      <c r="A1704" t="s">
        <v>54</v>
      </c>
      <c r="B1704" t="s">
        <v>220</v>
      </c>
      <c r="C1704" s="1">
        <v>2011</v>
      </c>
      <c r="D1704" s="9">
        <v>49440</v>
      </c>
      <c r="E1704" s="4">
        <v>40681.35</v>
      </c>
      <c r="F1704" t="s">
        <v>21</v>
      </c>
      <c r="G1704" t="s">
        <v>50</v>
      </c>
      <c r="H1704" t="s">
        <v>15</v>
      </c>
      <c r="I1704" t="s">
        <v>166</v>
      </c>
      <c r="J1704" s="1">
        <f>LEN(Table1[[#This Row],[Options/Features]]) - LEN(SUBSTITUTE(Table1[[#This Row],[Options/Features]], ",", "")) + 1</f>
        <v>1</v>
      </c>
      <c r="K1704" t="s">
        <v>30</v>
      </c>
      <c r="L1704" t="s">
        <v>18</v>
      </c>
    </row>
    <row r="1705" spans="1:12" x14ac:dyDescent="0.25">
      <c r="A1705" t="s">
        <v>89</v>
      </c>
      <c r="B1705" t="s">
        <v>90</v>
      </c>
      <c r="C1705" s="1">
        <v>2021</v>
      </c>
      <c r="D1705" s="9">
        <v>114446</v>
      </c>
      <c r="E1705" s="4">
        <v>18199.080000000002</v>
      </c>
      <c r="F1705" t="s">
        <v>13</v>
      </c>
      <c r="G1705" t="s">
        <v>64</v>
      </c>
      <c r="H1705" t="s">
        <v>15</v>
      </c>
      <c r="I1705" t="s">
        <v>68</v>
      </c>
      <c r="J1705" s="1">
        <f>LEN(Table1[[#This Row],[Options/Features]]) - LEN(SUBSTITUTE(Table1[[#This Row],[Options/Features]], ",", "")) + 1</f>
        <v>1</v>
      </c>
      <c r="K1705" t="s">
        <v>30</v>
      </c>
      <c r="L1705" t="s">
        <v>31</v>
      </c>
    </row>
    <row r="1706" spans="1:12" x14ac:dyDescent="0.25">
      <c r="A1706" t="s">
        <v>11</v>
      </c>
      <c r="B1706" t="s">
        <v>187</v>
      </c>
      <c r="C1706" s="1">
        <v>2019</v>
      </c>
      <c r="D1706" s="9">
        <v>99714</v>
      </c>
      <c r="E1706" s="4">
        <v>19491.112000000001</v>
      </c>
      <c r="F1706" t="s">
        <v>21</v>
      </c>
      <c r="G1706" t="s">
        <v>14</v>
      </c>
      <c r="H1706" t="s">
        <v>23</v>
      </c>
      <c r="I1706" t="s">
        <v>16</v>
      </c>
      <c r="J1706" s="1">
        <f>LEN(Table1[[#This Row],[Options/Features]]) - LEN(SUBSTITUTE(Table1[[#This Row],[Options/Features]], ",", "")) + 1</f>
        <v>1</v>
      </c>
      <c r="K1706" t="s">
        <v>30</v>
      </c>
      <c r="L1706" t="s">
        <v>31</v>
      </c>
    </row>
    <row r="1707" spans="1:12" x14ac:dyDescent="0.25">
      <c r="A1707" t="s">
        <v>82</v>
      </c>
      <c r="B1707" t="s">
        <v>84</v>
      </c>
      <c r="C1707" s="1">
        <v>2010</v>
      </c>
      <c r="D1707" s="9">
        <v>27125</v>
      </c>
      <c r="E1707" s="4">
        <v>30871.439999999999</v>
      </c>
      <c r="F1707" t="s">
        <v>21</v>
      </c>
      <c r="G1707" t="s">
        <v>22</v>
      </c>
      <c r="H1707" t="s">
        <v>15</v>
      </c>
      <c r="I1707" t="s">
        <v>202</v>
      </c>
      <c r="J1707" s="1">
        <f>LEN(Table1[[#This Row],[Options/Features]]) - LEN(SUBSTITUTE(Table1[[#This Row],[Options/Features]], ",", "")) + 1</f>
        <v>2</v>
      </c>
      <c r="K1707" t="s">
        <v>17</v>
      </c>
      <c r="L1707" t="s">
        <v>18</v>
      </c>
    </row>
    <row r="1708" spans="1:12" x14ac:dyDescent="0.25">
      <c r="A1708" t="s">
        <v>149</v>
      </c>
      <c r="B1708">
        <v>911</v>
      </c>
      <c r="C1708" s="1">
        <v>2011</v>
      </c>
      <c r="D1708" s="9">
        <v>63246</v>
      </c>
      <c r="E1708" s="4">
        <v>17763.576000000001</v>
      </c>
      <c r="F1708" t="s">
        <v>41</v>
      </c>
      <c r="G1708" t="s">
        <v>64</v>
      </c>
      <c r="H1708" t="s">
        <v>23</v>
      </c>
      <c r="I1708" t="s">
        <v>719</v>
      </c>
      <c r="J1708" s="1">
        <f>LEN(Table1[[#This Row],[Options/Features]]) - LEN(SUBSTITUTE(Table1[[#This Row],[Options/Features]], ",", "")) + 1</f>
        <v>4</v>
      </c>
      <c r="K1708" t="s">
        <v>36</v>
      </c>
      <c r="L1708" t="s">
        <v>31</v>
      </c>
    </row>
    <row r="1709" spans="1:12" x14ac:dyDescent="0.25">
      <c r="A1709" t="s">
        <v>44</v>
      </c>
      <c r="B1709" t="s">
        <v>105</v>
      </c>
      <c r="C1709" s="1">
        <v>2016</v>
      </c>
      <c r="D1709" s="9">
        <v>34071</v>
      </c>
      <c r="E1709" s="4">
        <v>37244.879999999997</v>
      </c>
      <c r="F1709" t="s">
        <v>13</v>
      </c>
      <c r="G1709" t="s">
        <v>64</v>
      </c>
      <c r="H1709" t="s">
        <v>23</v>
      </c>
      <c r="I1709" t="s">
        <v>720</v>
      </c>
      <c r="J1709" s="1">
        <f>LEN(Table1[[#This Row],[Options/Features]]) - LEN(SUBSTITUTE(Table1[[#This Row],[Options/Features]], ",", "")) + 1</f>
        <v>4</v>
      </c>
      <c r="K1709" t="s">
        <v>30</v>
      </c>
      <c r="L1709" t="s">
        <v>31</v>
      </c>
    </row>
    <row r="1710" spans="1:12" x14ac:dyDescent="0.25">
      <c r="A1710" t="s">
        <v>89</v>
      </c>
      <c r="B1710" t="s">
        <v>179</v>
      </c>
      <c r="C1710" s="1">
        <v>2019</v>
      </c>
      <c r="D1710" s="9">
        <v>90344</v>
      </c>
      <c r="E1710" s="4">
        <v>12217.688</v>
      </c>
      <c r="F1710" t="s">
        <v>21</v>
      </c>
      <c r="G1710" t="s">
        <v>72</v>
      </c>
      <c r="H1710" t="s">
        <v>23</v>
      </c>
      <c r="I1710" t="s">
        <v>294</v>
      </c>
      <c r="J1710" s="1">
        <f>LEN(Table1[[#This Row],[Options/Features]]) - LEN(SUBSTITUTE(Table1[[#This Row],[Options/Features]], ",", "")) + 1</f>
        <v>4</v>
      </c>
      <c r="K1710" t="s">
        <v>30</v>
      </c>
      <c r="L1710" t="s">
        <v>31</v>
      </c>
    </row>
    <row r="1711" spans="1:12" x14ac:dyDescent="0.25">
      <c r="A1711" t="s">
        <v>48</v>
      </c>
      <c r="B1711" t="s">
        <v>49</v>
      </c>
      <c r="C1711" s="1">
        <v>2013</v>
      </c>
      <c r="D1711" s="9">
        <v>112575</v>
      </c>
      <c r="E1711" s="4">
        <v>8127.9840000000004</v>
      </c>
      <c r="F1711" t="s">
        <v>27</v>
      </c>
      <c r="G1711" t="s">
        <v>50</v>
      </c>
      <c r="H1711" t="s">
        <v>15</v>
      </c>
      <c r="I1711" t="s">
        <v>333</v>
      </c>
      <c r="J1711" s="1">
        <f>LEN(Table1[[#This Row],[Options/Features]]) - LEN(SUBSTITUTE(Table1[[#This Row],[Options/Features]], ",", "")) + 1</f>
        <v>2</v>
      </c>
      <c r="K1711" t="s">
        <v>30</v>
      </c>
      <c r="L1711" t="s">
        <v>31</v>
      </c>
    </row>
    <row r="1712" spans="1:12" x14ac:dyDescent="0.25">
      <c r="A1712" t="s">
        <v>48</v>
      </c>
      <c r="B1712" t="s">
        <v>227</v>
      </c>
      <c r="C1712" s="1">
        <v>2015</v>
      </c>
      <c r="D1712" s="9">
        <v>77357</v>
      </c>
      <c r="E1712" s="4">
        <v>36397.415999999997</v>
      </c>
      <c r="F1712" t="s">
        <v>27</v>
      </c>
      <c r="G1712" t="s">
        <v>14</v>
      </c>
      <c r="H1712" t="s">
        <v>15</v>
      </c>
      <c r="I1712" t="s">
        <v>721</v>
      </c>
      <c r="J1712" s="1">
        <f>LEN(Table1[[#This Row],[Options/Features]]) - LEN(SUBSTITUTE(Table1[[#This Row],[Options/Features]], ",", "")) + 1</f>
        <v>4</v>
      </c>
      <c r="K1712" t="s">
        <v>30</v>
      </c>
      <c r="L1712" t="s">
        <v>31</v>
      </c>
    </row>
    <row r="1713" spans="1:12" x14ac:dyDescent="0.25">
      <c r="A1713" t="s">
        <v>57</v>
      </c>
      <c r="B1713" t="s">
        <v>58</v>
      </c>
      <c r="C1713" s="1">
        <v>2022</v>
      </c>
      <c r="D1713" s="9">
        <v>13295</v>
      </c>
      <c r="E1713" s="4">
        <v>19191.632000000001</v>
      </c>
      <c r="F1713" t="s">
        <v>21</v>
      </c>
      <c r="G1713" t="s">
        <v>50</v>
      </c>
      <c r="H1713" t="s">
        <v>23</v>
      </c>
      <c r="I1713" t="s">
        <v>388</v>
      </c>
      <c r="J1713" s="1">
        <f>LEN(Table1[[#This Row],[Options/Features]]) - LEN(SUBSTITUTE(Table1[[#This Row],[Options/Features]], ",", "")) + 1</f>
        <v>3</v>
      </c>
      <c r="K1713" t="s">
        <v>36</v>
      </c>
      <c r="L1713" t="s">
        <v>31</v>
      </c>
    </row>
    <row r="1714" spans="1:12" x14ac:dyDescent="0.25">
      <c r="A1714" t="s">
        <v>11</v>
      </c>
      <c r="B1714" t="s">
        <v>12</v>
      </c>
      <c r="C1714" s="1">
        <v>2011</v>
      </c>
      <c r="D1714" s="9">
        <v>139112</v>
      </c>
      <c r="E1714" s="4">
        <v>23817.248</v>
      </c>
      <c r="F1714" t="s">
        <v>41</v>
      </c>
      <c r="G1714" t="s">
        <v>14</v>
      </c>
      <c r="H1714" t="s">
        <v>23</v>
      </c>
      <c r="I1714" t="s">
        <v>119</v>
      </c>
      <c r="J1714" s="1">
        <f>LEN(Table1[[#This Row],[Options/Features]]) - LEN(SUBSTITUTE(Table1[[#This Row],[Options/Features]], ",", "")) + 1</f>
        <v>2</v>
      </c>
      <c r="K1714" t="s">
        <v>17</v>
      </c>
      <c r="L1714" t="s">
        <v>31</v>
      </c>
    </row>
    <row r="1715" spans="1:12" x14ac:dyDescent="0.25">
      <c r="A1715" t="s">
        <v>54</v>
      </c>
      <c r="B1715" t="s">
        <v>220</v>
      </c>
      <c r="C1715" s="1">
        <v>2012</v>
      </c>
      <c r="D1715" s="9">
        <v>80243</v>
      </c>
      <c r="E1715" s="4">
        <v>30216.29</v>
      </c>
      <c r="F1715" t="s">
        <v>13</v>
      </c>
      <c r="G1715" t="s">
        <v>50</v>
      </c>
      <c r="H1715" t="s">
        <v>23</v>
      </c>
      <c r="I1715" t="s">
        <v>652</v>
      </c>
      <c r="J1715" s="1">
        <f>LEN(Table1[[#This Row],[Options/Features]]) - LEN(SUBSTITUTE(Table1[[#This Row],[Options/Features]], ",", "")) + 1</f>
        <v>4</v>
      </c>
      <c r="K1715" t="s">
        <v>30</v>
      </c>
      <c r="L1715" t="s">
        <v>18</v>
      </c>
    </row>
    <row r="1716" spans="1:12" x14ac:dyDescent="0.25">
      <c r="A1716" t="s">
        <v>133</v>
      </c>
      <c r="B1716" t="s">
        <v>182</v>
      </c>
      <c r="C1716" s="1">
        <v>2022</v>
      </c>
      <c r="D1716" s="9">
        <v>56477</v>
      </c>
      <c r="E1716" s="4">
        <v>22035.392</v>
      </c>
      <c r="F1716" t="s">
        <v>13</v>
      </c>
      <c r="G1716" t="s">
        <v>67</v>
      </c>
      <c r="H1716" t="s">
        <v>23</v>
      </c>
      <c r="I1716" t="s">
        <v>138</v>
      </c>
      <c r="J1716" s="1">
        <f>LEN(Table1[[#This Row],[Options/Features]]) - LEN(SUBSTITUTE(Table1[[#This Row],[Options/Features]], ",", "")) + 1</f>
        <v>2</v>
      </c>
      <c r="K1716" t="s">
        <v>30</v>
      </c>
      <c r="L1716" t="s">
        <v>31</v>
      </c>
    </row>
    <row r="1717" spans="1:12" x14ac:dyDescent="0.25">
      <c r="A1717" t="s">
        <v>93</v>
      </c>
      <c r="B1717" t="s">
        <v>94</v>
      </c>
      <c r="C1717" s="1">
        <v>2021</v>
      </c>
      <c r="D1717" s="9">
        <v>64085</v>
      </c>
      <c r="E1717" s="4">
        <v>17626.0079999999</v>
      </c>
      <c r="F1717" t="s">
        <v>21</v>
      </c>
      <c r="G1717" t="s">
        <v>42</v>
      </c>
      <c r="H1717" t="s">
        <v>15</v>
      </c>
      <c r="I1717" t="s">
        <v>124</v>
      </c>
      <c r="J1717" s="1">
        <f>LEN(Table1[[#This Row],[Options/Features]]) - LEN(SUBSTITUTE(Table1[[#This Row],[Options/Features]], ",", "")) + 1</f>
        <v>2</v>
      </c>
      <c r="K1717" t="s">
        <v>30</v>
      </c>
      <c r="L1717" t="s">
        <v>31</v>
      </c>
    </row>
    <row r="1718" spans="1:12" x14ac:dyDescent="0.25">
      <c r="A1718" t="s">
        <v>133</v>
      </c>
      <c r="B1718" t="s">
        <v>182</v>
      </c>
      <c r="C1718" s="1">
        <v>2011</v>
      </c>
      <c r="D1718" s="9">
        <v>8168</v>
      </c>
      <c r="E1718" s="4">
        <v>39253.103999999999</v>
      </c>
      <c r="F1718" t="s">
        <v>41</v>
      </c>
      <c r="G1718" t="s">
        <v>67</v>
      </c>
      <c r="H1718" t="s">
        <v>23</v>
      </c>
      <c r="I1718" t="s">
        <v>722</v>
      </c>
      <c r="J1718" s="1">
        <f>LEN(Table1[[#This Row],[Options/Features]]) - LEN(SUBSTITUTE(Table1[[#This Row],[Options/Features]], ",", "")) + 1</f>
        <v>3</v>
      </c>
      <c r="K1718" t="s">
        <v>36</v>
      </c>
      <c r="L1718" t="s">
        <v>31</v>
      </c>
    </row>
    <row r="1719" spans="1:12" x14ac:dyDescent="0.25">
      <c r="A1719" t="s">
        <v>54</v>
      </c>
      <c r="B1719" t="s">
        <v>220</v>
      </c>
      <c r="C1719" s="1">
        <v>2016</v>
      </c>
      <c r="D1719" s="9">
        <v>78014</v>
      </c>
      <c r="E1719" s="4">
        <v>15550.51</v>
      </c>
      <c r="F1719" t="s">
        <v>41</v>
      </c>
      <c r="G1719" t="s">
        <v>64</v>
      </c>
      <c r="H1719" t="s">
        <v>15</v>
      </c>
      <c r="I1719" t="s">
        <v>143</v>
      </c>
      <c r="J1719" s="1">
        <f>LEN(Table1[[#This Row],[Options/Features]]) - LEN(SUBSTITUTE(Table1[[#This Row],[Options/Features]], ",", "")) + 1</f>
        <v>3</v>
      </c>
      <c r="K1719" t="s">
        <v>30</v>
      </c>
      <c r="L1719" t="s">
        <v>18</v>
      </c>
    </row>
    <row r="1720" spans="1:12" x14ac:dyDescent="0.25">
      <c r="A1720" t="s">
        <v>37</v>
      </c>
      <c r="B1720" t="s">
        <v>118</v>
      </c>
      <c r="C1720" s="1">
        <v>2020</v>
      </c>
      <c r="D1720" s="9">
        <v>112627</v>
      </c>
      <c r="E1720" s="4">
        <v>30533.407999999999</v>
      </c>
      <c r="F1720" t="s">
        <v>27</v>
      </c>
      <c r="G1720" t="s">
        <v>72</v>
      </c>
      <c r="H1720" t="s">
        <v>23</v>
      </c>
      <c r="I1720" t="s">
        <v>56</v>
      </c>
      <c r="J1720" s="1">
        <f>LEN(Table1[[#This Row],[Options/Features]]) - LEN(SUBSTITUTE(Table1[[#This Row],[Options/Features]], ",", "")) + 1</f>
        <v>3</v>
      </c>
      <c r="K1720" t="s">
        <v>17</v>
      </c>
      <c r="L1720" t="s">
        <v>31</v>
      </c>
    </row>
    <row r="1721" spans="1:12" x14ac:dyDescent="0.25">
      <c r="A1721" t="s">
        <v>44</v>
      </c>
      <c r="B1721" t="s">
        <v>45</v>
      </c>
      <c r="C1721" s="1">
        <v>2011</v>
      </c>
      <c r="D1721" s="9">
        <v>147142</v>
      </c>
      <c r="E1721" s="4">
        <v>31087.903999999999</v>
      </c>
      <c r="F1721" t="s">
        <v>27</v>
      </c>
      <c r="G1721" t="s">
        <v>42</v>
      </c>
      <c r="H1721" t="s">
        <v>23</v>
      </c>
      <c r="I1721" t="s">
        <v>369</v>
      </c>
      <c r="J1721" s="1">
        <f>LEN(Table1[[#This Row],[Options/Features]]) - LEN(SUBSTITUTE(Table1[[#This Row],[Options/Features]], ",", "")) + 1</f>
        <v>2</v>
      </c>
      <c r="K1721" t="s">
        <v>30</v>
      </c>
      <c r="L1721" t="s">
        <v>31</v>
      </c>
    </row>
    <row r="1722" spans="1:12" x14ac:dyDescent="0.25">
      <c r="A1722" t="s">
        <v>82</v>
      </c>
      <c r="B1722" t="s">
        <v>83</v>
      </c>
      <c r="C1722" s="1">
        <v>2018</v>
      </c>
      <c r="D1722" s="9">
        <v>22601</v>
      </c>
      <c r="E1722" s="4">
        <v>17238.743999999999</v>
      </c>
      <c r="F1722" t="s">
        <v>27</v>
      </c>
      <c r="G1722" t="s">
        <v>14</v>
      </c>
      <c r="H1722" t="s">
        <v>23</v>
      </c>
      <c r="I1722" t="s">
        <v>106</v>
      </c>
      <c r="J1722" s="1">
        <f>LEN(Table1[[#This Row],[Options/Features]]) - LEN(SUBSTITUTE(Table1[[#This Row],[Options/Features]], ",", "")) + 1</f>
        <v>1</v>
      </c>
      <c r="K1722" t="s">
        <v>17</v>
      </c>
      <c r="L1722" t="s">
        <v>31</v>
      </c>
    </row>
    <row r="1723" spans="1:12" x14ac:dyDescent="0.25">
      <c r="A1723" t="s">
        <v>149</v>
      </c>
      <c r="B1723" t="s">
        <v>270</v>
      </c>
      <c r="C1723" s="1">
        <v>2021</v>
      </c>
      <c r="D1723" s="9">
        <v>48761</v>
      </c>
      <c r="E1723" s="4">
        <v>24767.128000000001</v>
      </c>
      <c r="F1723" t="s">
        <v>41</v>
      </c>
      <c r="G1723" t="s">
        <v>64</v>
      </c>
      <c r="H1723" t="s">
        <v>23</v>
      </c>
      <c r="I1723" t="s">
        <v>555</v>
      </c>
      <c r="J1723" s="1">
        <f>LEN(Table1[[#This Row],[Options/Features]]) - LEN(SUBSTITUTE(Table1[[#This Row],[Options/Features]], ",", "")) + 1</f>
        <v>4</v>
      </c>
      <c r="K1723" t="s">
        <v>30</v>
      </c>
      <c r="L1723" t="s">
        <v>31</v>
      </c>
    </row>
    <row r="1724" spans="1:12" x14ac:dyDescent="0.25">
      <c r="A1724" t="s">
        <v>37</v>
      </c>
      <c r="B1724" t="s">
        <v>38</v>
      </c>
      <c r="C1724" s="1">
        <v>2015</v>
      </c>
      <c r="D1724" s="9">
        <v>112976</v>
      </c>
      <c r="E1724" s="4">
        <v>31104.351999999999</v>
      </c>
      <c r="F1724" t="s">
        <v>13</v>
      </c>
      <c r="G1724" t="s">
        <v>64</v>
      </c>
      <c r="H1724" t="s">
        <v>23</v>
      </c>
      <c r="I1724" t="s">
        <v>211</v>
      </c>
      <c r="J1724" s="1">
        <f>LEN(Table1[[#This Row],[Options/Features]]) - LEN(SUBSTITUTE(Table1[[#This Row],[Options/Features]], ",", "")) + 1</f>
        <v>2</v>
      </c>
      <c r="K1724" t="s">
        <v>36</v>
      </c>
      <c r="L1724" t="s">
        <v>31</v>
      </c>
    </row>
    <row r="1725" spans="1:12" x14ac:dyDescent="0.25">
      <c r="A1725" t="s">
        <v>133</v>
      </c>
      <c r="B1725" t="s">
        <v>134</v>
      </c>
      <c r="C1725" s="1">
        <v>2018</v>
      </c>
      <c r="D1725" s="9">
        <v>69394</v>
      </c>
      <c r="E1725" s="4">
        <v>11605.864</v>
      </c>
      <c r="F1725" t="s">
        <v>13</v>
      </c>
      <c r="G1725" t="s">
        <v>28</v>
      </c>
      <c r="H1725" t="s">
        <v>23</v>
      </c>
      <c r="I1725" t="s">
        <v>166</v>
      </c>
      <c r="J1725" s="1">
        <f>LEN(Table1[[#This Row],[Options/Features]]) - LEN(SUBSTITUTE(Table1[[#This Row],[Options/Features]], ",", "")) + 1</f>
        <v>1</v>
      </c>
      <c r="K1725" t="s">
        <v>17</v>
      </c>
      <c r="L1725" t="s">
        <v>31</v>
      </c>
    </row>
    <row r="1726" spans="1:12" x14ac:dyDescent="0.25">
      <c r="A1726" t="s">
        <v>44</v>
      </c>
      <c r="B1726" t="s">
        <v>45</v>
      </c>
      <c r="C1726" s="1">
        <v>2021</v>
      </c>
      <c r="D1726" s="9">
        <v>36520</v>
      </c>
      <c r="E1726" s="4">
        <v>23727.768</v>
      </c>
      <c r="F1726" t="s">
        <v>21</v>
      </c>
      <c r="G1726" t="s">
        <v>46</v>
      </c>
      <c r="H1726" t="s">
        <v>15</v>
      </c>
      <c r="I1726" t="s">
        <v>157</v>
      </c>
      <c r="J1726" s="1">
        <f>LEN(Table1[[#This Row],[Options/Features]]) - LEN(SUBSTITUTE(Table1[[#This Row],[Options/Features]], ",", "")) + 1</f>
        <v>4</v>
      </c>
      <c r="K1726" t="s">
        <v>30</v>
      </c>
      <c r="L1726" t="s">
        <v>31</v>
      </c>
    </row>
    <row r="1727" spans="1:12" x14ac:dyDescent="0.25">
      <c r="A1727" t="s">
        <v>74</v>
      </c>
      <c r="B1727">
        <v>500</v>
      </c>
      <c r="C1727" s="1">
        <v>2022</v>
      </c>
      <c r="D1727" s="9">
        <v>139191</v>
      </c>
      <c r="E1727" s="4">
        <v>20276.392</v>
      </c>
      <c r="F1727" t="s">
        <v>13</v>
      </c>
      <c r="G1727" t="s">
        <v>22</v>
      </c>
      <c r="H1727" t="s">
        <v>15</v>
      </c>
      <c r="I1727" t="s">
        <v>47</v>
      </c>
      <c r="J1727" s="1">
        <f>LEN(Table1[[#This Row],[Options/Features]]) - LEN(SUBSTITUTE(Table1[[#This Row],[Options/Features]], ",", "")) + 1</f>
        <v>1</v>
      </c>
      <c r="K1727" t="s">
        <v>17</v>
      </c>
      <c r="L1727" t="s">
        <v>31</v>
      </c>
    </row>
    <row r="1728" spans="1:12" x14ac:dyDescent="0.25">
      <c r="A1728" t="s">
        <v>57</v>
      </c>
      <c r="B1728" t="s">
        <v>77</v>
      </c>
      <c r="C1728" s="1">
        <v>2019</v>
      </c>
      <c r="D1728" s="9">
        <v>113713</v>
      </c>
      <c r="E1728" s="4">
        <v>11356.608</v>
      </c>
      <c r="F1728" t="s">
        <v>21</v>
      </c>
      <c r="G1728" t="s">
        <v>34</v>
      </c>
      <c r="H1728" t="s">
        <v>23</v>
      </c>
      <c r="I1728" t="s">
        <v>380</v>
      </c>
      <c r="J1728" s="1">
        <f>LEN(Table1[[#This Row],[Options/Features]]) - LEN(SUBSTITUTE(Table1[[#This Row],[Options/Features]], ",", "")) + 1</f>
        <v>3</v>
      </c>
      <c r="K1728" t="s">
        <v>30</v>
      </c>
      <c r="L1728" t="s">
        <v>31</v>
      </c>
    </row>
    <row r="1729" spans="1:12" x14ac:dyDescent="0.25">
      <c r="A1729" t="s">
        <v>89</v>
      </c>
      <c r="B1729" t="s">
        <v>147</v>
      </c>
      <c r="C1729" s="1">
        <v>2019</v>
      </c>
      <c r="D1729" s="9">
        <v>41189</v>
      </c>
      <c r="E1729" s="4">
        <v>9003.9599999999991</v>
      </c>
      <c r="F1729" t="s">
        <v>41</v>
      </c>
      <c r="G1729" t="s">
        <v>28</v>
      </c>
      <c r="H1729" t="s">
        <v>15</v>
      </c>
      <c r="I1729" t="s">
        <v>115</v>
      </c>
      <c r="J1729" s="1">
        <f>LEN(Table1[[#This Row],[Options/Features]]) - LEN(SUBSTITUTE(Table1[[#This Row],[Options/Features]], ",", "")) + 1</f>
        <v>1</v>
      </c>
      <c r="K1729" t="s">
        <v>30</v>
      </c>
      <c r="L1729" t="s">
        <v>31</v>
      </c>
    </row>
    <row r="1730" spans="1:12" x14ac:dyDescent="0.25">
      <c r="A1730" t="s">
        <v>44</v>
      </c>
      <c r="B1730" t="s">
        <v>45</v>
      </c>
      <c r="C1730" s="1">
        <v>2010</v>
      </c>
      <c r="D1730" s="9">
        <v>111727</v>
      </c>
      <c r="E1730" s="4">
        <v>18067.151999999998</v>
      </c>
      <c r="F1730" t="s">
        <v>21</v>
      </c>
      <c r="G1730" t="s">
        <v>64</v>
      </c>
      <c r="H1730" t="s">
        <v>15</v>
      </c>
      <c r="I1730" t="s">
        <v>47</v>
      </c>
      <c r="J1730" s="1">
        <f>LEN(Table1[[#This Row],[Options/Features]]) - LEN(SUBSTITUTE(Table1[[#This Row],[Options/Features]], ",", "")) + 1</f>
        <v>1</v>
      </c>
      <c r="K1730" t="s">
        <v>30</v>
      </c>
      <c r="L1730" t="s">
        <v>31</v>
      </c>
    </row>
    <row r="1731" spans="1:12" x14ac:dyDescent="0.25">
      <c r="A1731" t="s">
        <v>96</v>
      </c>
      <c r="B1731" t="s">
        <v>275</v>
      </c>
      <c r="C1731" s="1">
        <v>2019</v>
      </c>
      <c r="D1731" s="9">
        <v>51481</v>
      </c>
      <c r="E1731" s="4">
        <v>31602.560000000001</v>
      </c>
      <c r="F1731" t="s">
        <v>41</v>
      </c>
      <c r="G1731" t="s">
        <v>67</v>
      </c>
      <c r="H1731" t="s">
        <v>15</v>
      </c>
      <c r="I1731" t="s">
        <v>210</v>
      </c>
      <c r="J1731" s="1">
        <f>LEN(Table1[[#This Row],[Options/Features]]) - LEN(SUBSTITUTE(Table1[[#This Row],[Options/Features]], ",", "")) + 1</f>
        <v>2</v>
      </c>
      <c r="K1731" t="s">
        <v>30</v>
      </c>
      <c r="L1731" t="s">
        <v>31</v>
      </c>
    </row>
    <row r="1732" spans="1:12" x14ac:dyDescent="0.25">
      <c r="A1732" t="s">
        <v>11</v>
      </c>
      <c r="B1732" t="s">
        <v>153</v>
      </c>
      <c r="C1732" s="1">
        <v>2022</v>
      </c>
      <c r="D1732" s="9">
        <v>66179</v>
      </c>
      <c r="E1732" s="4">
        <v>20691.416000000001</v>
      </c>
      <c r="F1732" t="s">
        <v>13</v>
      </c>
      <c r="G1732" t="s">
        <v>64</v>
      </c>
      <c r="H1732" t="s">
        <v>23</v>
      </c>
      <c r="I1732" t="s">
        <v>130</v>
      </c>
      <c r="J1732" s="1">
        <f>LEN(Table1[[#This Row],[Options/Features]]) - LEN(SUBSTITUTE(Table1[[#This Row],[Options/Features]], ",", "")) + 1</f>
        <v>2</v>
      </c>
      <c r="K1732" t="s">
        <v>30</v>
      </c>
      <c r="L1732" t="s">
        <v>31</v>
      </c>
    </row>
    <row r="1733" spans="1:12" x14ac:dyDescent="0.25">
      <c r="A1733" t="s">
        <v>37</v>
      </c>
      <c r="B1733" t="s">
        <v>38</v>
      </c>
      <c r="C1733" s="1">
        <v>2010</v>
      </c>
      <c r="D1733" s="9">
        <v>59066</v>
      </c>
      <c r="E1733" s="4">
        <v>29846.68</v>
      </c>
      <c r="F1733" t="s">
        <v>21</v>
      </c>
      <c r="G1733" t="s">
        <v>14</v>
      </c>
      <c r="H1733" t="s">
        <v>15</v>
      </c>
      <c r="I1733" t="s">
        <v>24</v>
      </c>
      <c r="J1733" s="1">
        <f>LEN(Table1[[#This Row],[Options/Features]]) - LEN(SUBSTITUTE(Table1[[#This Row],[Options/Features]], ",", "")) + 1</f>
        <v>1</v>
      </c>
      <c r="K1733" t="s">
        <v>30</v>
      </c>
      <c r="L1733" t="s">
        <v>31</v>
      </c>
    </row>
    <row r="1734" spans="1:12" x14ac:dyDescent="0.25">
      <c r="A1734" t="s">
        <v>37</v>
      </c>
      <c r="B1734" t="s">
        <v>103</v>
      </c>
      <c r="C1734" s="1">
        <v>2022</v>
      </c>
      <c r="D1734" s="9">
        <v>114719</v>
      </c>
      <c r="E1734" s="4">
        <v>20187.080000000002</v>
      </c>
      <c r="F1734" t="s">
        <v>13</v>
      </c>
      <c r="G1734" t="s">
        <v>67</v>
      </c>
      <c r="H1734" t="s">
        <v>15</v>
      </c>
      <c r="I1734" t="s">
        <v>723</v>
      </c>
      <c r="J1734" s="1">
        <f>LEN(Table1[[#This Row],[Options/Features]]) - LEN(SUBSTITUTE(Table1[[#This Row],[Options/Features]], ",", "")) + 1</f>
        <v>4</v>
      </c>
      <c r="K1734" t="s">
        <v>36</v>
      </c>
      <c r="L1734" t="s">
        <v>31</v>
      </c>
    </row>
    <row r="1735" spans="1:12" x14ac:dyDescent="0.25">
      <c r="A1735" t="s">
        <v>74</v>
      </c>
      <c r="B1735" t="s">
        <v>258</v>
      </c>
      <c r="C1735" s="1">
        <v>2012</v>
      </c>
      <c r="D1735" s="9">
        <v>76186</v>
      </c>
      <c r="E1735" s="4">
        <v>12352.008</v>
      </c>
      <c r="F1735" t="s">
        <v>27</v>
      </c>
      <c r="G1735" t="s">
        <v>72</v>
      </c>
      <c r="H1735" t="s">
        <v>15</v>
      </c>
      <c r="I1735" t="s">
        <v>47</v>
      </c>
      <c r="J1735" s="1">
        <f>LEN(Table1[[#This Row],[Options/Features]]) - LEN(SUBSTITUTE(Table1[[#This Row],[Options/Features]], ",", "")) + 1</f>
        <v>1</v>
      </c>
      <c r="K1735" t="s">
        <v>17</v>
      </c>
      <c r="L1735" t="s">
        <v>31</v>
      </c>
    </row>
    <row r="1736" spans="1:12" x14ac:dyDescent="0.25">
      <c r="A1736" t="s">
        <v>93</v>
      </c>
      <c r="B1736" t="s">
        <v>588</v>
      </c>
      <c r="C1736" s="1">
        <v>2016</v>
      </c>
      <c r="D1736" s="9">
        <v>128594</v>
      </c>
      <c r="E1736" s="4">
        <v>22071.928</v>
      </c>
      <c r="F1736" t="s">
        <v>41</v>
      </c>
      <c r="G1736" t="s">
        <v>42</v>
      </c>
      <c r="H1736" t="s">
        <v>23</v>
      </c>
      <c r="I1736" t="s">
        <v>167</v>
      </c>
      <c r="J1736" s="1">
        <f>LEN(Table1[[#This Row],[Options/Features]]) - LEN(SUBSTITUTE(Table1[[#This Row],[Options/Features]], ",", "")) + 1</f>
        <v>2</v>
      </c>
      <c r="K1736" t="s">
        <v>17</v>
      </c>
      <c r="L1736" t="s">
        <v>31</v>
      </c>
    </row>
    <row r="1737" spans="1:12" x14ac:dyDescent="0.25">
      <c r="A1737" t="s">
        <v>11</v>
      </c>
      <c r="B1737" t="s">
        <v>351</v>
      </c>
      <c r="C1737" s="1">
        <v>2019</v>
      </c>
      <c r="D1737" s="9">
        <v>18580</v>
      </c>
      <c r="E1737" s="4">
        <v>7706.424</v>
      </c>
      <c r="F1737" t="s">
        <v>27</v>
      </c>
      <c r="G1737" t="s">
        <v>67</v>
      </c>
      <c r="H1737" t="s">
        <v>15</v>
      </c>
      <c r="I1737" t="s">
        <v>464</v>
      </c>
      <c r="J1737" s="1">
        <f>LEN(Table1[[#This Row],[Options/Features]]) - LEN(SUBSTITUTE(Table1[[#This Row],[Options/Features]], ",", "")) + 1</f>
        <v>3</v>
      </c>
      <c r="K1737" t="s">
        <v>17</v>
      </c>
      <c r="L1737" t="s">
        <v>31</v>
      </c>
    </row>
    <row r="1738" spans="1:12" x14ac:dyDescent="0.25">
      <c r="A1738" t="s">
        <v>79</v>
      </c>
      <c r="B1738" t="s">
        <v>155</v>
      </c>
      <c r="C1738" s="1">
        <v>2017</v>
      </c>
      <c r="D1738" s="9">
        <v>19260</v>
      </c>
      <c r="E1738" s="4">
        <v>37728.968000000001</v>
      </c>
      <c r="F1738" t="s">
        <v>21</v>
      </c>
      <c r="G1738" t="s">
        <v>42</v>
      </c>
      <c r="H1738" t="s">
        <v>23</v>
      </c>
      <c r="I1738" t="s">
        <v>106</v>
      </c>
      <c r="J1738" s="1">
        <f>LEN(Table1[[#This Row],[Options/Features]]) - LEN(SUBSTITUTE(Table1[[#This Row],[Options/Features]], ",", "")) + 1</f>
        <v>1</v>
      </c>
      <c r="K1738" t="s">
        <v>36</v>
      </c>
      <c r="L1738" t="s">
        <v>31</v>
      </c>
    </row>
    <row r="1739" spans="1:12" x14ac:dyDescent="0.25">
      <c r="A1739" t="s">
        <v>89</v>
      </c>
      <c r="B1739" t="s">
        <v>90</v>
      </c>
      <c r="C1739" s="1">
        <v>2020</v>
      </c>
      <c r="D1739" s="9">
        <v>146406</v>
      </c>
      <c r="E1739" s="4">
        <v>5132.04</v>
      </c>
      <c r="F1739" t="s">
        <v>41</v>
      </c>
      <c r="G1739" t="s">
        <v>28</v>
      </c>
      <c r="H1739" t="s">
        <v>15</v>
      </c>
      <c r="I1739" t="s">
        <v>277</v>
      </c>
      <c r="J1739" s="1">
        <f>LEN(Table1[[#This Row],[Options/Features]]) - LEN(SUBSTITUTE(Table1[[#This Row],[Options/Features]], ",", "")) + 1</f>
        <v>2</v>
      </c>
      <c r="K1739" t="s">
        <v>30</v>
      </c>
      <c r="L1739" t="s">
        <v>31</v>
      </c>
    </row>
    <row r="1740" spans="1:12" x14ac:dyDescent="0.25">
      <c r="A1740" t="s">
        <v>93</v>
      </c>
      <c r="B1740" t="s">
        <v>220</v>
      </c>
      <c r="C1740" s="1">
        <v>2020</v>
      </c>
      <c r="D1740" s="9">
        <v>82590</v>
      </c>
      <c r="E1740" s="4">
        <v>33985.248</v>
      </c>
      <c r="F1740" t="s">
        <v>27</v>
      </c>
      <c r="G1740" t="s">
        <v>64</v>
      </c>
      <c r="H1740" t="s">
        <v>15</v>
      </c>
      <c r="I1740" t="s">
        <v>473</v>
      </c>
      <c r="J1740" s="1">
        <f>LEN(Table1[[#This Row],[Options/Features]]) - LEN(SUBSTITUTE(Table1[[#This Row],[Options/Features]], ",", "")) + 1</f>
        <v>3</v>
      </c>
      <c r="K1740" t="s">
        <v>30</v>
      </c>
      <c r="L1740" t="s">
        <v>31</v>
      </c>
    </row>
    <row r="1741" spans="1:12" x14ac:dyDescent="0.25">
      <c r="A1741" t="s">
        <v>99</v>
      </c>
      <c r="B1741" t="s">
        <v>100</v>
      </c>
      <c r="C1741" s="1">
        <v>2011</v>
      </c>
      <c r="D1741" s="9">
        <v>114824</v>
      </c>
      <c r="E1741" s="4">
        <v>29292.66</v>
      </c>
      <c r="F1741" t="s">
        <v>13</v>
      </c>
      <c r="G1741" t="s">
        <v>67</v>
      </c>
      <c r="H1741" t="s">
        <v>15</v>
      </c>
      <c r="I1741" t="s">
        <v>106</v>
      </c>
      <c r="J1741" s="1">
        <f>LEN(Table1[[#This Row],[Options/Features]]) - LEN(SUBSTITUTE(Table1[[#This Row],[Options/Features]], ",", "")) + 1</f>
        <v>1</v>
      </c>
      <c r="K1741" t="s">
        <v>17</v>
      </c>
      <c r="L1741" t="s">
        <v>18</v>
      </c>
    </row>
    <row r="1742" spans="1:12" x14ac:dyDescent="0.25">
      <c r="A1742" t="s">
        <v>57</v>
      </c>
      <c r="B1742" t="s">
        <v>58</v>
      </c>
      <c r="C1742" s="1">
        <v>2016</v>
      </c>
      <c r="D1742" s="9">
        <v>39716</v>
      </c>
      <c r="E1742" s="4">
        <v>4560.0159999999996</v>
      </c>
      <c r="F1742" t="s">
        <v>41</v>
      </c>
      <c r="G1742" t="s">
        <v>34</v>
      </c>
      <c r="H1742" t="s">
        <v>15</v>
      </c>
      <c r="I1742" t="s">
        <v>47</v>
      </c>
      <c r="J1742" s="1">
        <f>LEN(Table1[[#This Row],[Options/Features]]) - LEN(SUBSTITUTE(Table1[[#This Row],[Options/Features]], ",", "")) + 1</f>
        <v>1</v>
      </c>
      <c r="K1742" t="s">
        <v>36</v>
      </c>
      <c r="L1742" t="s">
        <v>31</v>
      </c>
    </row>
    <row r="1743" spans="1:12" x14ac:dyDescent="0.25">
      <c r="A1743" t="s">
        <v>79</v>
      </c>
      <c r="B1743" t="s">
        <v>87</v>
      </c>
      <c r="C1743" s="1">
        <v>2016</v>
      </c>
      <c r="D1743" s="9">
        <v>56018</v>
      </c>
      <c r="E1743" s="4">
        <v>35263.300000000003</v>
      </c>
      <c r="F1743" t="s">
        <v>27</v>
      </c>
      <c r="G1743" t="s">
        <v>50</v>
      </c>
      <c r="H1743" t="s">
        <v>23</v>
      </c>
      <c r="I1743" t="s">
        <v>441</v>
      </c>
      <c r="J1743" s="1">
        <f>LEN(Table1[[#This Row],[Options/Features]]) - LEN(SUBSTITUTE(Table1[[#This Row],[Options/Features]], ",", "")) + 1</f>
        <v>4</v>
      </c>
      <c r="K1743" t="s">
        <v>36</v>
      </c>
      <c r="L1743" t="s">
        <v>18</v>
      </c>
    </row>
    <row r="1744" spans="1:12" x14ac:dyDescent="0.25">
      <c r="A1744" t="s">
        <v>11</v>
      </c>
      <c r="B1744" t="s">
        <v>351</v>
      </c>
      <c r="C1744" s="1">
        <v>2020</v>
      </c>
      <c r="D1744" s="9">
        <v>132022</v>
      </c>
      <c r="E1744" s="4">
        <v>45499.56</v>
      </c>
      <c r="F1744" t="s">
        <v>41</v>
      </c>
      <c r="G1744" t="s">
        <v>46</v>
      </c>
      <c r="H1744" t="s">
        <v>15</v>
      </c>
      <c r="I1744" t="s">
        <v>53</v>
      </c>
      <c r="J1744" s="1">
        <f>LEN(Table1[[#This Row],[Options/Features]]) - LEN(SUBSTITUTE(Table1[[#This Row],[Options/Features]], ",", "")) + 1</f>
        <v>2</v>
      </c>
      <c r="K1744" t="s">
        <v>17</v>
      </c>
      <c r="L1744" t="s">
        <v>18</v>
      </c>
    </row>
    <row r="1745" spans="1:12" x14ac:dyDescent="0.25">
      <c r="A1745" t="s">
        <v>32</v>
      </c>
      <c r="B1745" t="s">
        <v>341</v>
      </c>
      <c r="C1745" s="1">
        <v>2016</v>
      </c>
      <c r="D1745" s="9">
        <v>9867</v>
      </c>
      <c r="E1745" s="4">
        <v>25080.407999999999</v>
      </c>
      <c r="F1745" t="s">
        <v>21</v>
      </c>
      <c r="G1745" t="s">
        <v>72</v>
      </c>
      <c r="H1745" t="s">
        <v>23</v>
      </c>
      <c r="I1745" t="s">
        <v>106</v>
      </c>
      <c r="J1745" s="1">
        <f>LEN(Table1[[#This Row],[Options/Features]]) - LEN(SUBSTITUTE(Table1[[#This Row],[Options/Features]], ",", "")) + 1</f>
        <v>1</v>
      </c>
      <c r="K1745" t="s">
        <v>30</v>
      </c>
      <c r="L1745" t="s">
        <v>31</v>
      </c>
    </row>
    <row r="1746" spans="1:12" x14ac:dyDescent="0.25">
      <c r="A1746" t="s">
        <v>93</v>
      </c>
      <c r="B1746" t="s">
        <v>94</v>
      </c>
      <c r="C1746" s="1">
        <v>2019</v>
      </c>
      <c r="D1746" s="9">
        <v>123318</v>
      </c>
      <c r="E1746" s="4">
        <v>18582.488000000001</v>
      </c>
      <c r="F1746" t="s">
        <v>41</v>
      </c>
      <c r="G1746" t="s">
        <v>72</v>
      </c>
      <c r="H1746" t="s">
        <v>23</v>
      </c>
      <c r="I1746" t="s">
        <v>106</v>
      </c>
      <c r="J1746" s="1">
        <f>LEN(Table1[[#This Row],[Options/Features]]) - LEN(SUBSTITUTE(Table1[[#This Row],[Options/Features]], ",", "")) + 1</f>
        <v>1</v>
      </c>
      <c r="K1746" t="s">
        <v>17</v>
      </c>
      <c r="L1746" t="s">
        <v>31</v>
      </c>
    </row>
    <row r="1747" spans="1:12" x14ac:dyDescent="0.25">
      <c r="A1747" t="s">
        <v>37</v>
      </c>
      <c r="B1747" t="s">
        <v>38</v>
      </c>
      <c r="C1747" s="1">
        <v>2016</v>
      </c>
      <c r="D1747" s="9">
        <v>88426</v>
      </c>
      <c r="E1747" s="4">
        <v>8786.4719999999998</v>
      </c>
      <c r="F1747" t="s">
        <v>27</v>
      </c>
      <c r="G1747" t="s">
        <v>64</v>
      </c>
      <c r="H1747" t="s">
        <v>23</v>
      </c>
      <c r="I1747" t="s">
        <v>724</v>
      </c>
      <c r="J1747" s="1">
        <f>LEN(Table1[[#This Row],[Options/Features]]) - LEN(SUBSTITUTE(Table1[[#This Row],[Options/Features]], ",", "")) + 1</f>
        <v>4</v>
      </c>
      <c r="K1747" t="s">
        <v>30</v>
      </c>
      <c r="L1747" t="s">
        <v>31</v>
      </c>
    </row>
    <row r="1748" spans="1:12" x14ac:dyDescent="0.25">
      <c r="A1748" t="s">
        <v>32</v>
      </c>
      <c r="B1748" t="s">
        <v>66</v>
      </c>
      <c r="C1748" s="1">
        <v>2020</v>
      </c>
      <c r="D1748" s="9">
        <v>9264</v>
      </c>
      <c r="E1748" s="4">
        <v>38952.303999999996</v>
      </c>
      <c r="F1748" t="s">
        <v>13</v>
      </c>
      <c r="G1748" t="s">
        <v>50</v>
      </c>
      <c r="H1748" t="s">
        <v>15</v>
      </c>
      <c r="I1748" t="s">
        <v>725</v>
      </c>
      <c r="J1748" s="1">
        <f>LEN(Table1[[#This Row],[Options/Features]]) - LEN(SUBSTITUTE(Table1[[#This Row],[Options/Features]], ",", "")) + 1</f>
        <v>4</v>
      </c>
      <c r="K1748" t="s">
        <v>36</v>
      </c>
      <c r="L1748" t="s">
        <v>31</v>
      </c>
    </row>
    <row r="1749" spans="1:12" x14ac:dyDescent="0.25">
      <c r="A1749" t="s">
        <v>99</v>
      </c>
      <c r="B1749" t="s">
        <v>108</v>
      </c>
      <c r="C1749" s="1">
        <v>2016</v>
      </c>
      <c r="D1749" s="9">
        <v>44916</v>
      </c>
      <c r="E1749" s="4">
        <v>39966.256000000001</v>
      </c>
      <c r="F1749" t="s">
        <v>21</v>
      </c>
      <c r="G1749" t="s">
        <v>72</v>
      </c>
      <c r="H1749" t="s">
        <v>23</v>
      </c>
      <c r="I1749" t="s">
        <v>726</v>
      </c>
      <c r="J1749" s="1">
        <f>LEN(Table1[[#This Row],[Options/Features]]) - LEN(SUBSTITUTE(Table1[[#This Row],[Options/Features]], ",", "")) + 1</f>
        <v>4</v>
      </c>
      <c r="K1749" t="s">
        <v>36</v>
      </c>
      <c r="L1749" t="s">
        <v>31</v>
      </c>
    </row>
    <row r="1750" spans="1:12" x14ac:dyDescent="0.25">
      <c r="A1750" t="s">
        <v>37</v>
      </c>
      <c r="B1750" t="s">
        <v>131</v>
      </c>
      <c r="C1750" s="1">
        <v>2011</v>
      </c>
      <c r="D1750" s="9">
        <v>38907</v>
      </c>
      <c r="E1750" s="4">
        <v>17421.991999999998</v>
      </c>
      <c r="F1750" t="s">
        <v>27</v>
      </c>
      <c r="G1750" t="s">
        <v>67</v>
      </c>
      <c r="H1750" t="s">
        <v>23</v>
      </c>
      <c r="I1750" t="s">
        <v>167</v>
      </c>
      <c r="J1750" s="1">
        <f>LEN(Table1[[#This Row],[Options/Features]]) - LEN(SUBSTITUTE(Table1[[#This Row],[Options/Features]], ",", "")) + 1</f>
        <v>2</v>
      </c>
      <c r="K1750" t="s">
        <v>17</v>
      </c>
      <c r="L1750" t="s">
        <v>31</v>
      </c>
    </row>
    <row r="1751" spans="1:12" x14ac:dyDescent="0.25">
      <c r="A1751" t="s">
        <v>99</v>
      </c>
      <c r="B1751" t="s">
        <v>292</v>
      </c>
      <c r="C1751" s="1">
        <v>2019</v>
      </c>
      <c r="D1751" s="9">
        <v>142477</v>
      </c>
      <c r="E1751" s="4">
        <v>17930.256000000001</v>
      </c>
      <c r="F1751" t="s">
        <v>21</v>
      </c>
      <c r="G1751" t="s">
        <v>42</v>
      </c>
      <c r="H1751" t="s">
        <v>15</v>
      </c>
      <c r="I1751" t="s">
        <v>727</v>
      </c>
      <c r="J1751" s="1">
        <f>LEN(Table1[[#This Row],[Options/Features]]) - LEN(SUBSTITUTE(Table1[[#This Row],[Options/Features]], ",", "")) + 1</f>
        <v>4</v>
      </c>
      <c r="K1751" t="s">
        <v>36</v>
      </c>
      <c r="L1751" t="s">
        <v>31</v>
      </c>
    </row>
    <row r="1752" spans="1:12" x14ac:dyDescent="0.25">
      <c r="A1752" t="s">
        <v>54</v>
      </c>
      <c r="B1752" t="s">
        <v>94</v>
      </c>
      <c r="C1752" s="1">
        <v>2015</v>
      </c>
      <c r="D1752" s="9">
        <v>103816</v>
      </c>
      <c r="E1752" s="4">
        <v>25969.824000000001</v>
      </c>
      <c r="F1752" t="s">
        <v>21</v>
      </c>
      <c r="G1752" t="s">
        <v>67</v>
      </c>
      <c r="H1752" t="s">
        <v>15</v>
      </c>
      <c r="I1752" t="s">
        <v>726</v>
      </c>
      <c r="J1752" s="1">
        <f>LEN(Table1[[#This Row],[Options/Features]]) - LEN(SUBSTITUTE(Table1[[#This Row],[Options/Features]], ",", "")) + 1</f>
        <v>4</v>
      </c>
      <c r="K1752" t="s">
        <v>36</v>
      </c>
      <c r="L1752" t="s">
        <v>31</v>
      </c>
    </row>
    <row r="1753" spans="1:12" x14ac:dyDescent="0.25">
      <c r="A1753" t="s">
        <v>57</v>
      </c>
      <c r="B1753" t="s">
        <v>58</v>
      </c>
      <c r="C1753" s="1">
        <v>2019</v>
      </c>
      <c r="D1753" s="9">
        <v>54097</v>
      </c>
      <c r="E1753" s="4">
        <v>17398.0799999999</v>
      </c>
      <c r="F1753" t="s">
        <v>13</v>
      </c>
      <c r="G1753" t="s">
        <v>64</v>
      </c>
      <c r="H1753" t="s">
        <v>23</v>
      </c>
      <c r="I1753" t="s">
        <v>110</v>
      </c>
      <c r="J1753" s="1">
        <f>LEN(Table1[[#This Row],[Options/Features]]) - LEN(SUBSTITUTE(Table1[[#This Row],[Options/Features]], ",", "")) + 1</f>
        <v>3</v>
      </c>
      <c r="K1753" t="s">
        <v>36</v>
      </c>
      <c r="L1753" t="s">
        <v>31</v>
      </c>
    </row>
    <row r="1754" spans="1:12" x14ac:dyDescent="0.25">
      <c r="A1754" t="s">
        <v>19</v>
      </c>
      <c r="B1754" t="s">
        <v>290</v>
      </c>
      <c r="C1754" s="1">
        <v>2019</v>
      </c>
      <c r="D1754" s="9">
        <v>69754</v>
      </c>
      <c r="E1754" s="4">
        <v>7443.24</v>
      </c>
      <c r="F1754" t="s">
        <v>21</v>
      </c>
      <c r="G1754" t="s">
        <v>67</v>
      </c>
      <c r="H1754" t="s">
        <v>15</v>
      </c>
      <c r="I1754" t="s">
        <v>152</v>
      </c>
      <c r="J1754" s="1">
        <f>LEN(Table1[[#This Row],[Options/Features]]) - LEN(SUBSTITUTE(Table1[[#This Row],[Options/Features]], ",", "")) + 1</f>
        <v>2</v>
      </c>
      <c r="K1754" t="s">
        <v>17</v>
      </c>
      <c r="L1754" t="s">
        <v>31</v>
      </c>
    </row>
    <row r="1755" spans="1:12" x14ac:dyDescent="0.25">
      <c r="A1755" t="s">
        <v>89</v>
      </c>
      <c r="B1755" t="s">
        <v>179</v>
      </c>
      <c r="C1755" s="1">
        <v>2010</v>
      </c>
      <c r="D1755" s="9">
        <v>22432</v>
      </c>
      <c r="E1755" s="4">
        <v>14425.343999999999</v>
      </c>
      <c r="F1755" t="s">
        <v>41</v>
      </c>
      <c r="G1755" t="s">
        <v>28</v>
      </c>
      <c r="H1755" t="s">
        <v>23</v>
      </c>
      <c r="I1755" t="s">
        <v>728</v>
      </c>
      <c r="J1755" s="1">
        <f>LEN(Table1[[#This Row],[Options/Features]]) - LEN(SUBSTITUTE(Table1[[#This Row],[Options/Features]], ",", "")) + 1</f>
        <v>3</v>
      </c>
      <c r="K1755" t="s">
        <v>36</v>
      </c>
      <c r="L1755" t="s">
        <v>31</v>
      </c>
    </row>
    <row r="1756" spans="1:12" x14ac:dyDescent="0.25">
      <c r="A1756" t="s">
        <v>79</v>
      </c>
      <c r="B1756" t="s">
        <v>141</v>
      </c>
      <c r="C1756" s="1">
        <v>2021</v>
      </c>
      <c r="D1756" s="9">
        <v>23538</v>
      </c>
      <c r="E1756" s="4">
        <v>11838.175999999999</v>
      </c>
      <c r="F1756" t="s">
        <v>41</v>
      </c>
      <c r="G1756" t="s">
        <v>64</v>
      </c>
      <c r="H1756" t="s">
        <v>15</v>
      </c>
      <c r="I1756" t="s">
        <v>234</v>
      </c>
      <c r="J1756" s="1">
        <f>LEN(Table1[[#This Row],[Options/Features]]) - LEN(SUBSTITUTE(Table1[[#This Row],[Options/Features]], ",", "")) + 1</f>
        <v>3</v>
      </c>
      <c r="K1756" t="s">
        <v>17</v>
      </c>
      <c r="L1756" t="s">
        <v>31</v>
      </c>
    </row>
    <row r="1757" spans="1:12" x14ac:dyDescent="0.25">
      <c r="A1757" t="s">
        <v>57</v>
      </c>
      <c r="B1757" t="s">
        <v>77</v>
      </c>
      <c r="C1757" s="1">
        <v>2010</v>
      </c>
      <c r="D1757" s="9">
        <v>146596</v>
      </c>
      <c r="E1757" s="4">
        <v>19652.031999999999</v>
      </c>
      <c r="F1757" t="s">
        <v>27</v>
      </c>
      <c r="G1757" t="s">
        <v>42</v>
      </c>
      <c r="H1757" t="s">
        <v>23</v>
      </c>
      <c r="I1757" t="s">
        <v>435</v>
      </c>
      <c r="J1757" s="1">
        <f>LEN(Table1[[#This Row],[Options/Features]]) - LEN(SUBSTITUTE(Table1[[#This Row],[Options/Features]], ",", "")) + 1</f>
        <v>3</v>
      </c>
      <c r="K1757" t="s">
        <v>36</v>
      </c>
      <c r="L1757" t="s">
        <v>31</v>
      </c>
    </row>
    <row r="1758" spans="1:12" x14ac:dyDescent="0.25">
      <c r="A1758" t="s">
        <v>25</v>
      </c>
      <c r="B1758" t="s">
        <v>127</v>
      </c>
      <c r="C1758" s="1">
        <v>2018</v>
      </c>
      <c r="D1758" s="9">
        <v>52880</v>
      </c>
      <c r="E1758" s="4">
        <v>12407.16</v>
      </c>
      <c r="F1758" t="s">
        <v>21</v>
      </c>
      <c r="G1758" t="s">
        <v>64</v>
      </c>
      <c r="H1758" t="s">
        <v>23</v>
      </c>
      <c r="I1758" t="s">
        <v>115</v>
      </c>
      <c r="J1758" s="1">
        <f>LEN(Table1[[#This Row],[Options/Features]]) - LEN(SUBSTITUTE(Table1[[#This Row],[Options/Features]], ",", "")) + 1</f>
        <v>1</v>
      </c>
      <c r="K1758" t="s">
        <v>30</v>
      </c>
      <c r="L1758" t="s">
        <v>31</v>
      </c>
    </row>
    <row r="1759" spans="1:12" x14ac:dyDescent="0.25">
      <c r="A1759" t="s">
        <v>99</v>
      </c>
      <c r="B1759" t="s">
        <v>251</v>
      </c>
      <c r="C1759" s="1">
        <v>2019</v>
      </c>
      <c r="D1759" s="9">
        <v>110035</v>
      </c>
      <c r="E1759" s="4">
        <v>8503.6880000000001</v>
      </c>
      <c r="F1759" t="s">
        <v>41</v>
      </c>
      <c r="G1759" t="s">
        <v>22</v>
      </c>
      <c r="H1759" t="s">
        <v>23</v>
      </c>
      <c r="I1759" t="s">
        <v>24</v>
      </c>
      <c r="J1759" s="1">
        <f>LEN(Table1[[#This Row],[Options/Features]]) - LEN(SUBSTITUTE(Table1[[#This Row],[Options/Features]], ",", "")) + 1</f>
        <v>1</v>
      </c>
      <c r="K1759" t="s">
        <v>17</v>
      </c>
      <c r="L1759" t="s">
        <v>31</v>
      </c>
    </row>
    <row r="1760" spans="1:12" x14ac:dyDescent="0.25">
      <c r="A1760" t="s">
        <v>57</v>
      </c>
      <c r="B1760" t="s">
        <v>244</v>
      </c>
      <c r="C1760" s="1">
        <v>2013</v>
      </c>
      <c r="D1760" s="9">
        <v>5728</v>
      </c>
      <c r="E1760" s="4">
        <v>20148.52</v>
      </c>
      <c r="F1760" t="s">
        <v>13</v>
      </c>
      <c r="G1760" t="s">
        <v>42</v>
      </c>
      <c r="H1760" t="s">
        <v>15</v>
      </c>
      <c r="I1760" t="s">
        <v>479</v>
      </c>
      <c r="J1760" s="1">
        <f>LEN(Table1[[#This Row],[Options/Features]]) - LEN(SUBSTITUTE(Table1[[#This Row],[Options/Features]], ",", "")) + 1</f>
        <v>3</v>
      </c>
      <c r="K1760" t="s">
        <v>17</v>
      </c>
      <c r="L1760" t="s">
        <v>31</v>
      </c>
    </row>
    <row r="1761" spans="1:12" x14ac:dyDescent="0.25">
      <c r="A1761" t="s">
        <v>89</v>
      </c>
      <c r="B1761" t="s">
        <v>147</v>
      </c>
      <c r="C1761" s="1">
        <v>2013</v>
      </c>
      <c r="D1761" s="9">
        <v>85570</v>
      </c>
      <c r="E1761" s="4">
        <v>21667.088</v>
      </c>
      <c r="F1761" t="s">
        <v>41</v>
      </c>
      <c r="G1761" t="s">
        <v>46</v>
      </c>
      <c r="H1761" t="s">
        <v>23</v>
      </c>
      <c r="I1761" t="s">
        <v>210</v>
      </c>
      <c r="J1761" s="1">
        <f>LEN(Table1[[#This Row],[Options/Features]]) - LEN(SUBSTITUTE(Table1[[#This Row],[Options/Features]], ",", "")) + 1</f>
        <v>2</v>
      </c>
      <c r="K1761" t="s">
        <v>36</v>
      </c>
      <c r="L1761" t="s">
        <v>31</v>
      </c>
    </row>
    <row r="1762" spans="1:12" x14ac:dyDescent="0.25">
      <c r="A1762" t="s">
        <v>74</v>
      </c>
      <c r="B1762" t="s">
        <v>235</v>
      </c>
      <c r="C1762" s="1">
        <v>2016</v>
      </c>
      <c r="D1762" s="9">
        <v>30410</v>
      </c>
      <c r="E1762" s="4">
        <v>4458.3760000000002</v>
      </c>
      <c r="F1762" t="s">
        <v>13</v>
      </c>
      <c r="G1762" t="s">
        <v>28</v>
      </c>
      <c r="H1762" t="s">
        <v>23</v>
      </c>
      <c r="I1762" t="s">
        <v>47</v>
      </c>
      <c r="J1762" s="1">
        <f>LEN(Table1[[#This Row],[Options/Features]]) - LEN(SUBSTITUTE(Table1[[#This Row],[Options/Features]], ",", "")) + 1</f>
        <v>1</v>
      </c>
      <c r="K1762" t="s">
        <v>36</v>
      </c>
      <c r="L1762" t="s">
        <v>31</v>
      </c>
    </row>
    <row r="1763" spans="1:12" x14ac:dyDescent="0.25">
      <c r="A1763" t="s">
        <v>32</v>
      </c>
      <c r="B1763" t="s">
        <v>125</v>
      </c>
      <c r="C1763" s="1">
        <v>2013</v>
      </c>
      <c r="D1763" s="9">
        <v>114849</v>
      </c>
      <c r="E1763" s="4">
        <v>7101.7920000000004</v>
      </c>
      <c r="F1763" t="s">
        <v>21</v>
      </c>
      <c r="G1763" t="s">
        <v>64</v>
      </c>
      <c r="H1763" t="s">
        <v>15</v>
      </c>
      <c r="I1763" t="s">
        <v>115</v>
      </c>
      <c r="J1763" s="1">
        <f>LEN(Table1[[#This Row],[Options/Features]]) - LEN(SUBSTITUTE(Table1[[#This Row],[Options/Features]], ",", "")) + 1</f>
        <v>1</v>
      </c>
      <c r="K1763" t="s">
        <v>17</v>
      </c>
      <c r="L1763" t="s">
        <v>31</v>
      </c>
    </row>
    <row r="1764" spans="1:12" x14ac:dyDescent="0.25">
      <c r="A1764" t="s">
        <v>96</v>
      </c>
      <c r="B1764" t="s">
        <v>275</v>
      </c>
      <c r="C1764" s="1">
        <v>2017</v>
      </c>
      <c r="D1764" s="9">
        <v>55692</v>
      </c>
      <c r="E1764" s="4">
        <v>14448.52</v>
      </c>
      <c r="F1764" t="s">
        <v>41</v>
      </c>
      <c r="G1764" t="s">
        <v>72</v>
      </c>
      <c r="H1764" t="s">
        <v>23</v>
      </c>
      <c r="I1764" t="s">
        <v>729</v>
      </c>
      <c r="J1764" s="1">
        <f>LEN(Table1[[#This Row],[Options/Features]]) - LEN(SUBSTITUTE(Table1[[#This Row],[Options/Features]], ",", "")) + 1</f>
        <v>3</v>
      </c>
      <c r="K1764" t="s">
        <v>17</v>
      </c>
      <c r="L1764" t="s">
        <v>18</v>
      </c>
    </row>
    <row r="1765" spans="1:12" x14ac:dyDescent="0.25">
      <c r="A1765" t="s">
        <v>149</v>
      </c>
      <c r="B1765" t="s">
        <v>150</v>
      </c>
      <c r="C1765" s="1">
        <v>2018</v>
      </c>
      <c r="D1765" s="9">
        <v>5022</v>
      </c>
      <c r="E1765" s="4">
        <v>32070.304</v>
      </c>
      <c r="F1765" t="s">
        <v>13</v>
      </c>
      <c r="G1765" t="s">
        <v>42</v>
      </c>
      <c r="H1765" t="s">
        <v>15</v>
      </c>
      <c r="I1765" t="s">
        <v>122</v>
      </c>
      <c r="J1765" s="1">
        <f>LEN(Table1[[#This Row],[Options/Features]]) - LEN(SUBSTITUTE(Table1[[#This Row],[Options/Features]], ",", "")) + 1</f>
        <v>2</v>
      </c>
      <c r="K1765" t="s">
        <v>30</v>
      </c>
      <c r="L1765" t="s">
        <v>31</v>
      </c>
    </row>
    <row r="1766" spans="1:12" x14ac:dyDescent="0.25">
      <c r="A1766" t="s">
        <v>11</v>
      </c>
      <c r="B1766" t="s">
        <v>187</v>
      </c>
      <c r="C1766" s="1">
        <v>2010</v>
      </c>
      <c r="D1766" s="9">
        <v>128321</v>
      </c>
      <c r="E1766" s="4">
        <v>18887.400000000001</v>
      </c>
      <c r="F1766" t="s">
        <v>41</v>
      </c>
      <c r="G1766" t="s">
        <v>67</v>
      </c>
      <c r="H1766" t="s">
        <v>15</v>
      </c>
      <c r="I1766" t="s">
        <v>250</v>
      </c>
      <c r="J1766" s="1">
        <f>LEN(Table1[[#This Row],[Options/Features]]) - LEN(SUBSTITUTE(Table1[[#This Row],[Options/Features]], ",", "")) + 1</f>
        <v>3</v>
      </c>
      <c r="K1766" t="s">
        <v>30</v>
      </c>
      <c r="L1766" t="s">
        <v>31</v>
      </c>
    </row>
    <row r="1767" spans="1:12" x14ac:dyDescent="0.25">
      <c r="A1767" t="s">
        <v>54</v>
      </c>
      <c r="B1767" t="s">
        <v>55</v>
      </c>
      <c r="C1767" s="1">
        <v>2019</v>
      </c>
      <c r="D1767" s="9">
        <v>95993</v>
      </c>
      <c r="E1767" s="4">
        <v>6824.4480000000003</v>
      </c>
      <c r="F1767" t="s">
        <v>27</v>
      </c>
      <c r="G1767" t="s">
        <v>42</v>
      </c>
      <c r="H1767" t="s">
        <v>15</v>
      </c>
      <c r="I1767" t="s">
        <v>115</v>
      </c>
      <c r="J1767" s="1">
        <f>LEN(Table1[[#This Row],[Options/Features]]) - LEN(SUBSTITUTE(Table1[[#This Row],[Options/Features]], ",", "")) + 1</f>
        <v>1</v>
      </c>
      <c r="K1767" t="s">
        <v>30</v>
      </c>
      <c r="L1767" t="s">
        <v>31</v>
      </c>
    </row>
    <row r="1768" spans="1:12" x14ac:dyDescent="0.25">
      <c r="A1768" t="s">
        <v>32</v>
      </c>
      <c r="B1768" t="s">
        <v>311</v>
      </c>
      <c r="C1768" s="1">
        <v>2010</v>
      </c>
      <c r="D1768" s="9">
        <v>95259</v>
      </c>
      <c r="E1768" s="4">
        <v>16467.400000000001</v>
      </c>
      <c r="F1768" t="s">
        <v>41</v>
      </c>
      <c r="G1768" t="s">
        <v>14</v>
      </c>
      <c r="H1768" t="s">
        <v>23</v>
      </c>
      <c r="I1768" t="s">
        <v>421</v>
      </c>
      <c r="J1768" s="1">
        <f>LEN(Table1[[#This Row],[Options/Features]]) - LEN(SUBSTITUTE(Table1[[#This Row],[Options/Features]], ",", "")) + 1</f>
        <v>3</v>
      </c>
      <c r="K1768" t="s">
        <v>30</v>
      </c>
      <c r="L1768" t="s">
        <v>31</v>
      </c>
    </row>
    <row r="1769" spans="1:12" x14ac:dyDescent="0.25">
      <c r="A1769" t="s">
        <v>32</v>
      </c>
      <c r="B1769" t="s">
        <v>341</v>
      </c>
      <c r="C1769" s="1">
        <v>2019</v>
      </c>
      <c r="D1769" s="9">
        <v>35663</v>
      </c>
      <c r="E1769" s="4">
        <v>37185.72</v>
      </c>
      <c r="F1769" t="s">
        <v>41</v>
      </c>
      <c r="G1769" t="s">
        <v>28</v>
      </c>
      <c r="H1769" t="s">
        <v>23</v>
      </c>
      <c r="I1769" t="s">
        <v>532</v>
      </c>
      <c r="J1769" s="1">
        <f>LEN(Table1[[#This Row],[Options/Features]]) - LEN(SUBSTITUTE(Table1[[#This Row],[Options/Features]], ",", "")) + 1</f>
        <v>3</v>
      </c>
      <c r="K1769" t="s">
        <v>36</v>
      </c>
      <c r="L1769" t="s">
        <v>31</v>
      </c>
    </row>
    <row r="1770" spans="1:12" x14ac:dyDescent="0.25">
      <c r="A1770" t="s">
        <v>89</v>
      </c>
      <c r="B1770" t="s">
        <v>147</v>
      </c>
      <c r="C1770" s="1">
        <v>2015</v>
      </c>
      <c r="D1770" s="9">
        <v>86725</v>
      </c>
      <c r="E1770" s="4">
        <v>8220.2720000000008</v>
      </c>
      <c r="F1770" t="s">
        <v>27</v>
      </c>
      <c r="G1770" t="s">
        <v>64</v>
      </c>
      <c r="H1770" t="s">
        <v>15</v>
      </c>
      <c r="I1770" t="s">
        <v>51</v>
      </c>
      <c r="J1770" s="1">
        <f>LEN(Table1[[#This Row],[Options/Features]]) - LEN(SUBSTITUTE(Table1[[#This Row],[Options/Features]], ",", "")) + 1</f>
        <v>2</v>
      </c>
      <c r="K1770" t="s">
        <v>17</v>
      </c>
      <c r="L1770" t="s">
        <v>31</v>
      </c>
    </row>
    <row r="1771" spans="1:12" x14ac:dyDescent="0.25">
      <c r="A1771" t="s">
        <v>89</v>
      </c>
      <c r="B1771" t="s">
        <v>246</v>
      </c>
      <c r="C1771" s="1">
        <v>2019</v>
      </c>
      <c r="D1771" s="9">
        <v>105301</v>
      </c>
      <c r="E1771" s="4">
        <v>18171.624</v>
      </c>
      <c r="F1771" t="s">
        <v>21</v>
      </c>
      <c r="G1771" t="s">
        <v>64</v>
      </c>
      <c r="H1771" t="s">
        <v>15</v>
      </c>
      <c r="I1771" t="s">
        <v>552</v>
      </c>
      <c r="J1771" s="1">
        <f>LEN(Table1[[#This Row],[Options/Features]]) - LEN(SUBSTITUTE(Table1[[#This Row],[Options/Features]], ",", "")) + 1</f>
        <v>4</v>
      </c>
      <c r="K1771" t="s">
        <v>17</v>
      </c>
      <c r="L1771" t="s">
        <v>31</v>
      </c>
    </row>
    <row r="1772" spans="1:12" x14ac:dyDescent="0.25">
      <c r="A1772" t="s">
        <v>93</v>
      </c>
      <c r="B1772" t="s">
        <v>55</v>
      </c>
      <c r="C1772" s="1">
        <v>2010</v>
      </c>
      <c r="D1772" s="9">
        <v>44728</v>
      </c>
      <c r="E1772" s="4">
        <v>18102.72</v>
      </c>
      <c r="F1772" t="s">
        <v>21</v>
      </c>
      <c r="G1772" t="s">
        <v>67</v>
      </c>
      <c r="H1772" t="s">
        <v>23</v>
      </c>
      <c r="I1772" t="s">
        <v>247</v>
      </c>
      <c r="J1772" s="1">
        <f>LEN(Table1[[#This Row],[Options/Features]]) - LEN(SUBSTITUTE(Table1[[#This Row],[Options/Features]], ",", "")) + 1</f>
        <v>3</v>
      </c>
      <c r="K1772" t="s">
        <v>36</v>
      </c>
      <c r="L1772" t="s">
        <v>31</v>
      </c>
    </row>
    <row r="1773" spans="1:12" x14ac:dyDescent="0.25">
      <c r="A1773" t="s">
        <v>96</v>
      </c>
      <c r="B1773" t="s">
        <v>111</v>
      </c>
      <c r="C1773" s="1">
        <v>2021</v>
      </c>
      <c r="D1773" s="9">
        <v>67057</v>
      </c>
      <c r="E1773" s="4">
        <v>16331.647999999999</v>
      </c>
      <c r="F1773" t="s">
        <v>13</v>
      </c>
      <c r="G1773" t="s">
        <v>46</v>
      </c>
      <c r="H1773" t="s">
        <v>15</v>
      </c>
      <c r="I1773" t="s">
        <v>189</v>
      </c>
      <c r="J1773" s="1">
        <f>LEN(Table1[[#This Row],[Options/Features]]) - LEN(SUBSTITUTE(Table1[[#This Row],[Options/Features]], ",", "")) + 1</f>
        <v>4</v>
      </c>
      <c r="K1773" t="s">
        <v>36</v>
      </c>
      <c r="L1773" t="s">
        <v>31</v>
      </c>
    </row>
    <row r="1774" spans="1:12" x14ac:dyDescent="0.25">
      <c r="A1774" t="s">
        <v>133</v>
      </c>
      <c r="B1774" t="s">
        <v>199</v>
      </c>
      <c r="C1774" s="1">
        <v>2010</v>
      </c>
      <c r="D1774" s="9">
        <v>137537</v>
      </c>
      <c r="E1774" s="4">
        <v>37392.54</v>
      </c>
      <c r="F1774" t="s">
        <v>13</v>
      </c>
      <c r="G1774" t="s">
        <v>64</v>
      </c>
      <c r="H1774" t="s">
        <v>15</v>
      </c>
      <c r="I1774" t="s">
        <v>115</v>
      </c>
      <c r="J1774" s="1">
        <f>LEN(Table1[[#This Row],[Options/Features]]) - LEN(SUBSTITUTE(Table1[[#This Row],[Options/Features]], ",", "")) + 1</f>
        <v>1</v>
      </c>
      <c r="K1774" t="s">
        <v>36</v>
      </c>
      <c r="L1774" t="s">
        <v>18</v>
      </c>
    </row>
    <row r="1775" spans="1:12" x14ac:dyDescent="0.25">
      <c r="A1775" t="s">
        <v>37</v>
      </c>
      <c r="B1775" t="s">
        <v>38</v>
      </c>
      <c r="C1775" s="1">
        <v>2011</v>
      </c>
      <c r="D1775" s="9">
        <v>29084</v>
      </c>
      <c r="E1775" s="4">
        <v>11188.92</v>
      </c>
      <c r="F1775" t="s">
        <v>21</v>
      </c>
      <c r="G1775" t="s">
        <v>42</v>
      </c>
      <c r="H1775" t="s">
        <v>23</v>
      </c>
      <c r="I1775" t="s">
        <v>579</v>
      </c>
      <c r="J1775" s="1">
        <f>LEN(Table1[[#This Row],[Options/Features]]) - LEN(SUBSTITUTE(Table1[[#This Row],[Options/Features]], ",", "")) + 1</f>
        <v>3</v>
      </c>
      <c r="K1775" t="s">
        <v>36</v>
      </c>
      <c r="L1775" t="s">
        <v>31</v>
      </c>
    </row>
    <row r="1776" spans="1:12" x14ac:dyDescent="0.25">
      <c r="A1776" t="s">
        <v>11</v>
      </c>
      <c r="B1776" t="s">
        <v>351</v>
      </c>
      <c r="C1776" s="1">
        <v>2010</v>
      </c>
      <c r="D1776" s="9">
        <v>94891</v>
      </c>
      <c r="E1776" s="4">
        <v>12335.42</v>
      </c>
      <c r="F1776" t="s">
        <v>13</v>
      </c>
      <c r="G1776" t="s">
        <v>72</v>
      </c>
      <c r="H1776" t="s">
        <v>15</v>
      </c>
      <c r="I1776" t="s">
        <v>115</v>
      </c>
      <c r="J1776" s="1">
        <f>LEN(Table1[[#This Row],[Options/Features]]) - LEN(SUBSTITUTE(Table1[[#This Row],[Options/Features]], ",", "")) + 1</f>
        <v>1</v>
      </c>
      <c r="K1776" t="s">
        <v>17</v>
      </c>
      <c r="L1776" t="s">
        <v>18</v>
      </c>
    </row>
    <row r="1777" spans="1:12" x14ac:dyDescent="0.25">
      <c r="A1777" t="s">
        <v>44</v>
      </c>
      <c r="B1777" t="s">
        <v>362</v>
      </c>
      <c r="C1777" s="1">
        <v>2014</v>
      </c>
      <c r="D1777" s="9">
        <v>124228</v>
      </c>
      <c r="E1777" s="4">
        <v>32753.936000000002</v>
      </c>
      <c r="F1777" t="s">
        <v>21</v>
      </c>
      <c r="G1777" t="s">
        <v>46</v>
      </c>
      <c r="H1777" t="s">
        <v>15</v>
      </c>
      <c r="I1777" t="s">
        <v>384</v>
      </c>
      <c r="J1777" s="1">
        <f>LEN(Table1[[#This Row],[Options/Features]]) - LEN(SUBSTITUTE(Table1[[#This Row],[Options/Features]], ",", "")) + 1</f>
        <v>4</v>
      </c>
      <c r="K1777" t="s">
        <v>30</v>
      </c>
      <c r="L1777" t="s">
        <v>31</v>
      </c>
    </row>
    <row r="1778" spans="1:12" x14ac:dyDescent="0.25">
      <c r="A1778" t="s">
        <v>99</v>
      </c>
      <c r="B1778" t="s">
        <v>326</v>
      </c>
      <c r="C1778" s="1">
        <v>2021</v>
      </c>
      <c r="D1778" s="9">
        <v>78011</v>
      </c>
      <c r="E1778" s="4">
        <v>14665.567999999999</v>
      </c>
      <c r="F1778" t="s">
        <v>41</v>
      </c>
      <c r="G1778" t="s">
        <v>34</v>
      </c>
      <c r="H1778" t="s">
        <v>15</v>
      </c>
      <c r="I1778" t="s">
        <v>47</v>
      </c>
      <c r="J1778" s="1">
        <f>LEN(Table1[[#This Row],[Options/Features]]) - LEN(SUBSTITUTE(Table1[[#This Row],[Options/Features]], ",", "")) + 1</f>
        <v>1</v>
      </c>
      <c r="K1778" t="s">
        <v>17</v>
      </c>
      <c r="L1778" t="s">
        <v>31</v>
      </c>
    </row>
    <row r="1779" spans="1:12" x14ac:dyDescent="0.25">
      <c r="A1779" t="s">
        <v>60</v>
      </c>
      <c r="B1779" t="s">
        <v>209</v>
      </c>
      <c r="C1779" s="1">
        <v>2016</v>
      </c>
      <c r="D1779" s="9">
        <v>24248</v>
      </c>
      <c r="E1779" s="4">
        <v>42029.34</v>
      </c>
      <c r="F1779" t="s">
        <v>27</v>
      </c>
      <c r="G1779" t="s">
        <v>72</v>
      </c>
      <c r="H1779" t="s">
        <v>23</v>
      </c>
      <c r="I1779" t="s">
        <v>730</v>
      </c>
      <c r="J1779" s="1">
        <f>LEN(Table1[[#This Row],[Options/Features]]) - LEN(SUBSTITUTE(Table1[[#This Row],[Options/Features]], ",", "")) + 1</f>
        <v>4</v>
      </c>
      <c r="K1779" t="s">
        <v>30</v>
      </c>
      <c r="L1779" t="s">
        <v>18</v>
      </c>
    </row>
    <row r="1780" spans="1:12" x14ac:dyDescent="0.25">
      <c r="A1780" t="s">
        <v>82</v>
      </c>
      <c r="B1780" t="s">
        <v>114</v>
      </c>
      <c r="C1780" s="1">
        <v>2021</v>
      </c>
      <c r="D1780" s="9">
        <v>103546</v>
      </c>
      <c r="E1780" s="4">
        <v>37222.567999999999</v>
      </c>
      <c r="F1780" t="s">
        <v>27</v>
      </c>
      <c r="G1780" t="s">
        <v>72</v>
      </c>
      <c r="H1780" t="s">
        <v>15</v>
      </c>
      <c r="I1780" t="s">
        <v>16</v>
      </c>
      <c r="J1780" s="1">
        <f>LEN(Table1[[#This Row],[Options/Features]]) - LEN(SUBSTITUTE(Table1[[#This Row],[Options/Features]], ",", "")) + 1</f>
        <v>1</v>
      </c>
      <c r="K1780" t="s">
        <v>36</v>
      </c>
      <c r="L1780" t="s">
        <v>31</v>
      </c>
    </row>
    <row r="1781" spans="1:12" x14ac:dyDescent="0.25">
      <c r="A1781" t="s">
        <v>93</v>
      </c>
      <c r="B1781" t="s">
        <v>94</v>
      </c>
      <c r="C1781" s="1">
        <v>2010</v>
      </c>
      <c r="D1781" s="9">
        <v>39010</v>
      </c>
      <c r="E1781" s="4">
        <v>21828.66</v>
      </c>
      <c r="F1781" t="s">
        <v>13</v>
      </c>
      <c r="G1781" t="s">
        <v>64</v>
      </c>
      <c r="H1781" t="s">
        <v>15</v>
      </c>
      <c r="I1781" t="s">
        <v>68</v>
      </c>
      <c r="J1781" s="1">
        <f>LEN(Table1[[#This Row],[Options/Features]]) - LEN(SUBSTITUTE(Table1[[#This Row],[Options/Features]], ",", "")) + 1</f>
        <v>1</v>
      </c>
      <c r="K1781" t="s">
        <v>30</v>
      </c>
      <c r="L1781" t="s">
        <v>18</v>
      </c>
    </row>
    <row r="1782" spans="1:12" x14ac:dyDescent="0.25">
      <c r="A1782" t="s">
        <v>79</v>
      </c>
      <c r="B1782" t="s">
        <v>80</v>
      </c>
      <c r="C1782" s="1">
        <v>2013</v>
      </c>
      <c r="D1782" s="9">
        <v>15886</v>
      </c>
      <c r="E1782" s="4">
        <v>18264.16</v>
      </c>
      <c r="F1782" t="s">
        <v>21</v>
      </c>
      <c r="G1782" t="s">
        <v>42</v>
      </c>
      <c r="H1782" t="s">
        <v>15</v>
      </c>
      <c r="I1782" t="s">
        <v>285</v>
      </c>
      <c r="J1782" s="1">
        <f>LEN(Table1[[#This Row],[Options/Features]]) - LEN(SUBSTITUTE(Table1[[#This Row],[Options/Features]], ",", "")) + 1</f>
        <v>2</v>
      </c>
      <c r="K1782" t="s">
        <v>30</v>
      </c>
      <c r="L1782" t="s">
        <v>31</v>
      </c>
    </row>
    <row r="1783" spans="1:12" x14ac:dyDescent="0.25">
      <c r="A1783" t="s">
        <v>60</v>
      </c>
      <c r="B1783" t="s">
        <v>102</v>
      </c>
      <c r="C1783" s="1">
        <v>2014</v>
      </c>
      <c r="D1783" s="9">
        <v>7100</v>
      </c>
      <c r="E1783" s="4">
        <v>26458.392</v>
      </c>
      <c r="F1783" t="s">
        <v>41</v>
      </c>
      <c r="G1783" t="s">
        <v>64</v>
      </c>
      <c r="H1783" t="s">
        <v>15</v>
      </c>
      <c r="I1783" t="s">
        <v>106</v>
      </c>
      <c r="J1783" s="1">
        <f>LEN(Table1[[#This Row],[Options/Features]]) - LEN(SUBSTITUTE(Table1[[#This Row],[Options/Features]], ",", "")) + 1</f>
        <v>1</v>
      </c>
      <c r="K1783" t="s">
        <v>17</v>
      </c>
      <c r="L1783" t="s">
        <v>31</v>
      </c>
    </row>
    <row r="1784" spans="1:12" x14ac:dyDescent="0.25">
      <c r="A1784" t="s">
        <v>79</v>
      </c>
      <c r="B1784" t="s">
        <v>87</v>
      </c>
      <c r="C1784" s="1">
        <v>2020</v>
      </c>
      <c r="D1784" s="9">
        <v>12553</v>
      </c>
      <c r="E1784" s="4">
        <v>9153.848</v>
      </c>
      <c r="F1784" t="s">
        <v>21</v>
      </c>
      <c r="G1784" t="s">
        <v>64</v>
      </c>
      <c r="H1784" t="s">
        <v>23</v>
      </c>
      <c r="I1784" t="s">
        <v>259</v>
      </c>
      <c r="J1784" s="1">
        <f>LEN(Table1[[#This Row],[Options/Features]]) - LEN(SUBSTITUTE(Table1[[#This Row],[Options/Features]], ",", "")) + 1</f>
        <v>2</v>
      </c>
      <c r="K1784" t="s">
        <v>30</v>
      </c>
      <c r="L1784" t="s">
        <v>31</v>
      </c>
    </row>
    <row r="1785" spans="1:12" x14ac:dyDescent="0.25">
      <c r="A1785" t="s">
        <v>32</v>
      </c>
      <c r="B1785" t="s">
        <v>311</v>
      </c>
      <c r="C1785" s="1">
        <v>2017</v>
      </c>
      <c r="D1785" s="9">
        <v>101119</v>
      </c>
      <c r="E1785" s="4">
        <v>12325.544</v>
      </c>
      <c r="F1785" t="s">
        <v>41</v>
      </c>
      <c r="G1785" t="s">
        <v>67</v>
      </c>
      <c r="H1785" t="s">
        <v>15</v>
      </c>
      <c r="I1785" t="s">
        <v>115</v>
      </c>
      <c r="J1785" s="1">
        <f>LEN(Table1[[#This Row],[Options/Features]]) - LEN(SUBSTITUTE(Table1[[#This Row],[Options/Features]], ",", "")) + 1</f>
        <v>1</v>
      </c>
      <c r="K1785" t="s">
        <v>30</v>
      </c>
      <c r="L1785" t="s">
        <v>31</v>
      </c>
    </row>
    <row r="1786" spans="1:12" x14ac:dyDescent="0.25">
      <c r="A1786" t="s">
        <v>93</v>
      </c>
      <c r="B1786" t="s">
        <v>165</v>
      </c>
      <c r="C1786" s="1">
        <v>2010</v>
      </c>
      <c r="D1786" s="9">
        <v>39877</v>
      </c>
      <c r="E1786" s="4">
        <v>35069.447999999997</v>
      </c>
      <c r="F1786" t="s">
        <v>13</v>
      </c>
      <c r="G1786" t="s">
        <v>22</v>
      </c>
      <c r="H1786" t="s">
        <v>23</v>
      </c>
      <c r="I1786" t="s">
        <v>638</v>
      </c>
      <c r="J1786" s="1">
        <f>LEN(Table1[[#This Row],[Options/Features]]) - LEN(SUBSTITUTE(Table1[[#This Row],[Options/Features]], ",", "")) + 1</f>
        <v>3</v>
      </c>
      <c r="K1786" t="s">
        <v>30</v>
      </c>
      <c r="L1786" t="s">
        <v>31</v>
      </c>
    </row>
    <row r="1787" spans="1:12" x14ac:dyDescent="0.25">
      <c r="A1787" t="s">
        <v>25</v>
      </c>
      <c r="B1787" t="s">
        <v>127</v>
      </c>
      <c r="C1787" s="1">
        <v>2015</v>
      </c>
      <c r="D1787" s="9">
        <v>79928</v>
      </c>
      <c r="E1787" s="4">
        <v>30898</v>
      </c>
      <c r="F1787" t="s">
        <v>27</v>
      </c>
      <c r="G1787" t="s">
        <v>50</v>
      </c>
      <c r="H1787" t="s">
        <v>23</v>
      </c>
      <c r="I1787" t="s">
        <v>115</v>
      </c>
      <c r="J1787" s="1">
        <f>LEN(Table1[[#This Row],[Options/Features]]) - LEN(SUBSTITUTE(Table1[[#This Row],[Options/Features]], ",", "")) + 1</f>
        <v>1</v>
      </c>
      <c r="K1787" t="s">
        <v>36</v>
      </c>
      <c r="L1787" t="s">
        <v>31</v>
      </c>
    </row>
    <row r="1788" spans="1:12" x14ac:dyDescent="0.25">
      <c r="A1788" t="s">
        <v>89</v>
      </c>
      <c r="B1788" t="s">
        <v>90</v>
      </c>
      <c r="C1788" s="1">
        <v>2011</v>
      </c>
      <c r="D1788" s="9">
        <v>148661</v>
      </c>
      <c r="E1788" s="4">
        <v>25428.743999999999</v>
      </c>
      <c r="F1788" t="s">
        <v>27</v>
      </c>
      <c r="G1788" t="s">
        <v>22</v>
      </c>
      <c r="H1788" t="s">
        <v>15</v>
      </c>
      <c r="I1788" t="s">
        <v>443</v>
      </c>
      <c r="J1788" s="1">
        <f>LEN(Table1[[#This Row],[Options/Features]]) - LEN(SUBSTITUTE(Table1[[#This Row],[Options/Features]], ",", "")) + 1</f>
        <v>3</v>
      </c>
      <c r="K1788" t="s">
        <v>30</v>
      </c>
      <c r="L1788" t="s">
        <v>31</v>
      </c>
    </row>
    <row r="1789" spans="1:12" x14ac:dyDescent="0.25">
      <c r="A1789" t="s">
        <v>54</v>
      </c>
      <c r="B1789" t="s">
        <v>55</v>
      </c>
      <c r="C1789" s="1">
        <v>2022</v>
      </c>
      <c r="D1789" s="9">
        <v>102254</v>
      </c>
      <c r="E1789" s="4">
        <v>9378.6880000000001</v>
      </c>
      <c r="F1789" t="s">
        <v>13</v>
      </c>
      <c r="G1789" t="s">
        <v>67</v>
      </c>
      <c r="H1789" t="s">
        <v>23</v>
      </c>
      <c r="I1789" t="s">
        <v>731</v>
      </c>
      <c r="J1789" s="1">
        <f>LEN(Table1[[#This Row],[Options/Features]]) - LEN(SUBSTITUTE(Table1[[#This Row],[Options/Features]], ",", "")) + 1</f>
        <v>4</v>
      </c>
      <c r="K1789" t="s">
        <v>36</v>
      </c>
      <c r="L1789" t="s">
        <v>31</v>
      </c>
    </row>
    <row r="1790" spans="1:12" x14ac:dyDescent="0.25">
      <c r="A1790" t="s">
        <v>48</v>
      </c>
      <c r="B1790" t="s">
        <v>227</v>
      </c>
      <c r="C1790" s="1">
        <v>2012</v>
      </c>
      <c r="D1790" s="9">
        <v>86158</v>
      </c>
      <c r="E1790" s="4">
        <v>29379.23</v>
      </c>
      <c r="F1790" t="s">
        <v>41</v>
      </c>
      <c r="G1790" t="s">
        <v>28</v>
      </c>
      <c r="H1790" t="s">
        <v>15</v>
      </c>
      <c r="I1790" t="s">
        <v>259</v>
      </c>
      <c r="J1790" s="1">
        <f>LEN(Table1[[#This Row],[Options/Features]]) - LEN(SUBSTITUTE(Table1[[#This Row],[Options/Features]], ",", "")) + 1</f>
        <v>2</v>
      </c>
      <c r="K1790" t="s">
        <v>30</v>
      </c>
      <c r="L1790" t="s">
        <v>18</v>
      </c>
    </row>
    <row r="1791" spans="1:12" x14ac:dyDescent="0.25">
      <c r="A1791" t="s">
        <v>44</v>
      </c>
      <c r="B1791" t="s">
        <v>362</v>
      </c>
      <c r="C1791" s="1">
        <v>2012</v>
      </c>
      <c r="D1791" s="9">
        <v>56574</v>
      </c>
      <c r="E1791" s="4">
        <v>16719.504000000001</v>
      </c>
      <c r="F1791" t="s">
        <v>41</v>
      </c>
      <c r="G1791" t="s">
        <v>22</v>
      </c>
      <c r="H1791" t="s">
        <v>23</v>
      </c>
      <c r="I1791" t="s">
        <v>672</v>
      </c>
      <c r="J1791" s="1">
        <f>LEN(Table1[[#This Row],[Options/Features]]) - LEN(SUBSTITUTE(Table1[[#This Row],[Options/Features]], ",", "")) + 1</f>
        <v>3</v>
      </c>
      <c r="K1791" t="s">
        <v>36</v>
      </c>
      <c r="L1791" t="s">
        <v>31</v>
      </c>
    </row>
    <row r="1792" spans="1:12" x14ac:dyDescent="0.25">
      <c r="A1792" t="s">
        <v>60</v>
      </c>
      <c r="B1792" t="s">
        <v>102</v>
      </c>
      <c r="C1792" s="1">
        <v>2013</v>
      </c>
      <c r="D1792" s="9">
        <v>28636</v>
      </c>
      <c r="E1792" s="4">
        <v>19233.776000000002</v>
      </c>
      <c r="F1792" t="s">
        <v>41</v>
      </c>
      <c r="G1792" t="s">
        <v>22</v>
      </c>
      <c r="H1792" t="s">
        <v>23</v>
      </c>
      <c r="I1792" t="s">
        <v>478</v>
      </c>
      <c r="J1792" s="1">
        <f>LEN(Table1[[#This Row],[Options/Features]]) - LEN(SUBSTITUTE(Table1[[#This Row],[Options/Features]], ",", "")) + 1</f>
        <v>4</v>
      </c>
      <c r="K1792" t="s">
        <v>36</v>
      </c>
      <c r="L1792" t="s">
        <v>31</v>
      </c>
    </row>
    <row r="1793" spans="1:12" x14ac:dyDescent="0.25">
      <c r="A1793" t="s">
        <v>54</v>
      </c>
      <c r="B1793" t="s">
        <v>165</v>
      </c>
      <c r="C1793" s="1">
        <v>2014</v>
      </c>
      <c r="D1793" s="9">
        <v>24674</v>
      </c>
      <c r="E1793" s="4">
        <v>11530.8</v>
      </c>
      <c r="F1793" t="s">
        <v>27</v>
      </c>
      <c r="G1793" t="s">
        <v>50</v>
      </c>
      <c r="H1793" t="s">
        <v>23</v>
      </c>
      <c r="I1793" t="s">
        <v>16</v>
      </c>
      <c r="J1793" s="1">
        <f>LEN(Table1[[#This Row],[Options/Features]]) - LEN(SUBSTITUTE(Table1[[#This Row],[Options/Features]], ",", "")) + 1</f>
        <v>1</v>
      </c>
      <c r="K1793" t="s">
        <v>17</v>
      </c>
      <c r="L1793" t="s">
        <v>31</v>
      </c>
    </row>
    <row r="1794" spans="1:12" x14ac:dyDescent="0.25">
      <c r="A1794" t="s">
        <v>44</v>
      </c>
      <c r="B1794" t="s">
        <v>105</v>
      </c>
      <c r="C1794" s="1">
        <v>2021</v>
      </c>
      <c r="D1794" s="9">
        <v>100778</v>
      </c>
      <c r="E1794" s="4">
        <v>11696.592000000001</v>
      </c>
      <c r="F1794" t="s">
        <v>27</v>
      </c>
      <c r="G1794" t="s">
        <v>28</v>
      </c>
      <c r="H1794" t="s">
        <v>15</v>
      </c>
      <c r="I1794" t="s">
        <v>115</v>
      </c>
      <c r="J1794" s="1">
        <f>LEN(Table1[[#This Row],[Options/Features]]) - LEN(SUBSTITUTE(Table1[[#This Row],[Options/Features]], ",", "")) + 1</f>
        <v>1</v>
      </c>
      <c r="K1794" t="s">
        <v>30</v>
      </c>
      <c r="L1794" t="s">
        <v>31</v>
      </c>
    </row>
    <row r="1795" spans="1:12" x14ac:dyDescent="0.25">
      <c r="A1795" t="s">
        <v>60</v>
      </c>
      <c r="B1795" t="s">
        <v>160</v>
      </c>
      <c r="C1795" s="1">
        <v>2020</v>
      </c>
      <c r="D1795" s="9">
        <v>144334</v>
      </c>
      <c r="E1795" s="4">
        <v>18322.944</v>
      </c>
      <c r="F1795" t="s">
        <v>27</v>
      </c>
      <c r="G1795" t="s">
        <v>42</v>
      </c>
      <c r="H1795" t="s">
        <v>15</v>
      </c>
      <c r="I1795" t="s">
        <v>732</v>
      </c>
      <c r="J1795" s="1">
        <f>LEN(Table1[[#This Row],[Options/Features]]) - LEN(SUBSTITUTE(Table1[[#This Row],[Options/Features]], ",", "")) + 1</f>
        <v>4</v>
      </c>
      <c r="K1795" t="s">
        <v>30</v>
      </c>
      <c r="L1795" t="s">
        <v>31</v>
      </c>
    </row>
    <row r="1796" spans="1:12" x14ac:dyDescent="0.25">
      <c r="A1796" t="s">
        <v>11</v>
      </c>
      <c r="B1796" t="s">
        <v>351</v>
      </c>
      <c r="C1796" s="1">
        <v>2017</v>
      </c>
      <c r="D1796" s="9">
        <v>74164</v>
      </c>
      <c r="E1796" s="4">
        <v>26579.248</v>
      </c>
      <c r="F1796" t="s">
        <v>13</v>
      </c>
      <c r="G1796" t="s">
        <v>42</v>
      </c>
      <c r="H1796" t="s">
        <v>15</v>
      </c>
      <c r="I1796" t="s">
        <v>166</v>
      </c>
      <c r="J1796" s="1">
        <f>LEN(Table1[[#This Row],[Options/Features]]) - LEN(SUBSTITUTE(Table1[[#This Row],[Options/Features]], ",", "")) + 1</f>
        <v>1</v>
      </c>
      <c r="K1796" t="s">
        <v>30</v>
      </c>
      <c r="L1796" t="s">
        <v>31</v>
      </c>
    </row>
    <row r="1797" spans="1:12" x14ac:dyDescent="0.25">
      <c r="A1797" t="s">
        <v>54</v>
      </c>
      <c r="B1797" t="s">
        <v>94</v>
      </c>
      <c r="C1797" s="1">
        <v>2021</v>
      </c>
      <c r="D1797" s="9">
        <v>130375</v>
      </c>
      <c r="E1797" s="4">
        <v>34512.336000000003</v>
      </c>
      <c r="F1797" t="s">
        <v>41</v>
      </c>
      <c r="G1797" t="s">
        <v>34</v>
      </c>
      <c r="H1797" t="s">
        <v>23</v>
      </c>
      <c r="I1797" t="s">
        <v>115</v>
      </c>
      <c r="J1797" s="1">
        <f>LEN(Table1[[#This Row],[Options/Features]]) - LEN(SUBSTITUTE(Table1[[#This Row],[Options/Features]], ",", "")) + 1</f>
        <v>1</v>
      </c>
      <c r="K1797" t="s">
        <v>36</v>
      </c>
      <c r="L1797" t="s">
        <v>31</v>
      </c>
    </row>
    <row r="1798" spans="1:12" x14ac:dyDescent="0.25">
      <c r="A1798" t="s">
        <v>54</v>
      </c>
      <c r="B1798" t="s">
        <v>94</v>
      </c>
      <c r="C1798" s="1">
        <v>2010</v>
      </c>
      <c r="D1798" s="9">
        <v>99340</v>
      </c>
      <c r="E1798" s="4">
        <v>24461.9</v>
      </c>
      <c r="F1798" t="s">
        <v>21</v>
      </c>
      <c r="G1798" t="s">
        <v>72</v>
      </c>
      <c r="H1798" t="s">
        <v>15</v>
      </c>
      <c r="I1798" t="s">
        <v>370</v>
      </c>
      <c r="J1798" s="1">
        <f>LEN(Table1[[#This Row],[Options/Features]]) - LEN(SUBSTITUTE(Table1[[#This Row],[Options/Features]], ",", "")) + 1</f>
        <v>2</v>
      </c>
      <c r="K1798" t="s">
        <v>36</v>
      </c>
      <c r="L1798" t="s">
        <v>18</v>
      </c>
    </row>
    <row r="1799" spans="1:12" x14ac:dyDescent="0.25">
      <c r="A1799" t="s">
        <v>25</v>
      </c>
      <c r="B1799" t="s">
        <v>26</v>
      </c>
      <c r="C1799" s="1">
        <v>2019</v>
      </c>
      <c r="D1799" s="9">
        <v>111134</v>
      </c>
      <c r="E1799" s="4">
        <v>14407.448</v>
      </c>
      <c r="F1799" t="s">
        <v>41</v>
      </c>
      <c r="G1799" t="s">
        <v>46</v>
      </c>
      <c r="H1799" t="s">
        <v>15</v>
      </c>
      <c r="I1799" t="s">
        <v>259</v>
      </c>
      <c r="J1799" s="1">
        <f>LEN(Table1[[#This Row],[Options/Features]]) - LEN(SUBSTITUTE(Table1[[#This Row],[Options/Features]], ",", "")) + 1</f>
        <v>2</v>
      </c>
      <c r="K1799" t="s">
        <v>30</v>
      </c>
      <c r="L1799" t="s">
        <v>31</v>
      </c>
    </row>
    <row r="1800" spans="1:12" x14ac:dyDescent="0.25">
      <c r="A1800" t="s">
        <v>149</v>
      </c>
      <c r="B1800" t="s">
        <v>270</v>
      </c>
      <c r="C1800" s="1">
        <v>2019</v>
      </c>
      <c r="D1800" s="9">
        <v>53976</v>
      </c>
      <c r="E1800" s="4">
        <v>13298.343999999999</v>
      </c>
      <c r="F1800" t="s">
        <v>13</v>
      </c>
      <c r="G1800" t="s">
        <v>28</v>
      </c>
      <c r="H1800" t="s">
        <v>15</v>
      </c>
      <c r="I1800" t="s">
        <v>285</v>
      </c>
      <c r="J1800" s="1">
        <f>LEN(Table1[[#This Row],[Options/Features]]) - LEN(SUBSTITUTE(Table1[[#This Row],[Options/Features]], ",", "")) + 1</f>
        <v>2</v>
      </c>
      <c r="K1800" t="s">
        <v>17</v>
      </c>
      <c r="L1800" t="s">
        <v>31</v>
      </c>
    </row>
    <row r="1801" spans="1:12" x14ac:dyDescent="0.25">
      <c r="A1801" t="s">
        <v>11</v>
      </c>
      <c r="B1801" t="s">
        <v>153</v>
      </c>
      <c r="C1801" s="1">
        <v>2010</v>
      </c>
      <c r="D1801" s="9">
        <v>40824</v>
      </c>
      <c r="E1801" s="4">
        <v>12578.744000000001</v>
      </c>
      <c r="F1801" t="s">
        <v>21</v>
      </c>
      <c r="G1801" t="s">
        <v>64</v>
      </c>
      <c r="H1801" t="s">
        <v>15</v>
      </c>
      <c r="I1801" t="s">
        <v>47</v>
      </c>
      <c r="J1801" s="1">
        <f>LEN(Table1[[#This Row],[Options/Features]]) - LEN(SUBSTITUTE(Table1[[#This Row],[Options/Features]], ",", "")) + 1</f>
        <v>1</v>
      </c>
      <c r="K1801" t="s">
        <v>30</v>
      </c>
      <c r="L1801" t="s">
        <v>31</v>
      </c>
    </row>
    <row r="1802" spans="1:12" x14ac:dyDescent="0.25">
      <c r="A1802" t="s">
        <v>74</v>
      </c>
      <c r="B1802" t="s">
        <v>75</v>
      </c>
      <c r="C1802" s="1">
        <v>2013</v>
      </c>
      <c r="D1802" s="9">
        <v>50924</v>
      </c>
      <c r="E1802" s="4">
        <v>22585.567999999999</v>
      </c>
      <c r="F1802" t="s">
        <v>27</v>
      </c>
      <c r="G1802" t="s">
        <v>46</v>
      </c>
      <c r="H1802" t="s">
        <v>15</v>
      </c>
      <c r="I1802" t="s">
        <v>115</v>
      </c>
      <c r="J1802" s="1">
        <f>LEN(Table1[[#This Row],[Options/Features]]) - LEN(SUBSTITUTE(Table1[[#This Row],[Options/Features]], ",", "")) + 1</f>
        <v>1</v>
      </c>
      <c r="K1802" t="s">
        <v>30</v>
      </c>
      <c r="L1802" t="s">
        <v>31</v>
      </c>
    </row>
    <row r="1803" spans="1:12" x14ac:dyDescent="0.25">
      <c r="A1803" t="s">
        <v>116</v>
      </c>
      <c r="B1803" t="s">
        <v>192</v>
      </c>
      <c r="C1803" s="1">
        <v>2012</v>
      </c>
      <c r="D1803" s="9">
        <v>7383</v>
      </c>
      <c r="E1803" s="4">
        <v>32789.031999999999</v>
      </c>
      <c r="F1803" t="s">
        <v>13</v>
      </c>
      <c r="G1803" t="s">
        <v>22</v>
      </c>
      <c r="H1803" t="s">
        <v>23</v>
      </c>
      <c r="I1803" t="s">
        <v>154</v>
      </c>
      <c r="J1803" s="1">
        <f>LEN(Table1[[#This Row],[Options/Features]]) - LEN(SUBSTITUTE(Table1[[#This Row],[Options/Features]], ",", "")) + 1</f>
        <v>3</v>
      </c>
      <c r="K1803" t="s">
        <v>36</v>
      </c>
      <c r="L1803" t="s">
        <v>31</v>
      </c>
    </row>
    <row r="1804" spans="1:12" x14ac:dyDescent="0.25">
      <c r="A1804" t="s">
        <v>44</v>
      </c>
      <c r="B1804" t="s">
        <v>362</v>
      </c>
      <c r="C1804" s="1">
        <v>2017</v>
      </c>
      <c r="D1804" s="9">
        <v>89831</v>
      </c>
      <c r="E1804" s="4">
        <v>19711.031999999999</v>
      </c>
      <c r="F1804" t="s">
        <v>41</v>
      </c>
      <c r="G1804" t="s">
        <v>72</v>
      </c>
      <c r="H1804" t="s">
        <v>15</v>
      </c>
      <c r="I1804" t="s">
        <v>16</v>
      </c>
      <c r="J1804" s="1">
        <f>LEN(Table1[[#This Row],[Options/Features]]) - LEN(SUBSTITUTE(Table1[[#This Row],[Options/Features]], ",", "")) + 1</f>
        <v>1</v>
      </c>
      <c r="K1804" t="s">
        <v>36</v>
      </c>
      <c r="L1804" t="s">
        <v>31</v>
      </c>
    </row>
    <row r="1805" spans="1:12" x14ac:dyDescent="0.25">
      <c r="A1805" t="s">
        <v>44</v>
      </c>
      <c r="B1805" t="s">
        <v>105</v>
      </c>
      <c r="C1805" s="1">
        <v>2013</v>
      </c>
      <c r="D1805" s="9">
        <v>60953</v>
      </c>
      <c r="E1805" s="4">
        <v>35304.559999999998</v>
      </c>
      <c r="F1805" t="s">
        <v>21</v>
      </c>
      <c r="G1805" t="s">
        <v>42</v>
      </c>
      <c r="H1805" t="s">
        <v>15</v>
      </c>
      <c r="I1805" t="s">
        <v>733</v>
      </c>
      <c r="J1805" s="1">
        <f>LEN(Table1[[#This Row],[Options/Features]]) - LEN(SUBSTITUTE(Table1[[#This Row],[Options/Features]], ",", "")) + 1</f>
        <v>4</v>
      </c>
      <c r="K1805" t="s">
        <v>36</v>
      </c>
      <c r="L1805" t="s">
        <v>18</v>
      </c>
    </row>
    <row r="1806" spans="1:12" x14ac:dyDescent="0.25">
      <c r="A1806" t="s">
        <v>60</v>
      </c>
      <c r="B1806" t="s">
        <v>102</v>
      </c>
      <c r="C1806" s="1">
        <v>2021</v>
      </c>
      <c r="D1806" s="9">
        <v>137705</v>
      </c>
      <c r="E1806" s="4">
        <v>29194.36</v>
      </c>
      <c r="F1806" t="s">
        <v>41</v>
      </c>
      <c r="G1806" t="s">
        <v>42</v>
      </c>
      <c r="H1806" t="s">
        <v>23</v>
      </c>
      <c r="I1806" t="s">
        <v>166</v>
      </c>
      <c r="J1806" s="1">
        <f>LEN(Table1[[#This Row],[Options/Features]]) - LEN(SUBSTITUTE(Table1[[#This Row],[Options/Features]], ",", "")) + 1</f>
        <v>1</v>
      </c>
      <c r="K1806" t="s">
        <v>30</v>
      </c>
      <c r="L1806" t="s">
        <v>31</v>
      </c>
    </row>
    <row r="1807" spans="1:12" x14ac:dyDescent="0.25">
      <c r="A1807" t="s">
        <v>149</v>
      </c>
      <c r="B1807">
        <v>911</v>
      </c>
      <c r="C1807" s="1">
        <v>2013</v>
      </c>
      <c r="D1807" s="9">
        <v>99766</v>
      </c>
      <c r="E1807" s="4">
        <v>5884.96</v>
      </c>
      <c r="F1807" t="s">
        <v>13</v>
      </c>
      <c r="G1807" t="s">
        <v>64</v>
      </c>
      <c r="H1807" t="s">
        <v>23</v>
      </c>
      <c r="I1807" t="s">
        <v>287</v>
      </c>
      <c r="J1807" s="1">
        <f>LEN(Table1[[#This Row],[Options/Features]]) - LEN(SUBSTITUTE(Table1[[#This Row],[Options/Features]], ",", "")) + 1</f>
        <v>2</v>
      </c>
      <c r="K1807" t="s">
        <v>17</v>
      </c>
      <c r="L1807" t="s">
        <v>31</v>
      </c>
    </row>
    <row r="1808" spans="1:12" x14ac:dyDescent="0.25">
      <c r="A1808" t="s">
        <v>37</v>
      </c>
      <c r="B1808" t="s">
        <v>38</v>
      </c>
      <c r="C1808" s="1">
        <v>2020</v>
      </c>
      <c r="D1808" s="9">
        <v>80409</v>
      </c>
      <c r="E1808" s="4">
        <v>7053.32</v>
      </c>
      <c r="F1808" t="s">
        <v>41</v>
      </c>
      <c r="G1808" t="s">
        <v>28</v>
      </c>
      <c r="H1808" t="s">
        <v>23</v>
      </c>
      <c r="I1808" t="s">
        <v>211</v>
      </c>
      <c r="J1808" s="1">
        <f>LEN(Table1[[#This Row],[Options/Features]]) - LEN(SUBSTITUTE(Table1[[#This Row],[Options/Features]], ",", "")) + 1</f>
        <v>2</v>
      </c>
      <c r="K1808" t="s">
        <v>17</v>
      </c>
      <c r="L1808" t="s">
        <v>31</v>
      </c>
    </row>
    <row r="1809" spans="1:12" x14ac:dyDescent="0.25">
      <c r="A1809" t="s">
        <v>89</v>
      </c>
      <c r="B1809" t="s">
        <v>318</v>
      </c>
      <c r="C1809" s="1">
        <v>2017</v>
      </c>
      <c r="D1809" s="9">
        <v>101160</v>
      </c>
      <c r="E1809" s="4">
        <v>22228.223999999998</v>
      </c>
      <c r="F1809" t="s">
        <v>13</v>
      </c>
      <c r="G1809" t="s">
        <v>28</v>
      </c>
      <c r="H1809" t="s">
        <v>23</v>
      </c>
      <c r="I1809" t="s">
        <v>166</v>
      </c>
      <c r="J1809" s="1">
        <f>LEN(Table1[[#This Row],[Options/Features]]) - LEN(SUBSTITUTE(Table1[[#This Row],[Options/Features]], ",", "")) + 1</f>
        <v>1</v>
      </c>
      <c r="K1809" t="s">
        <v>36</v>
      </c>
      <c r="L1809" t="s">
        <v>31</v>
      </c>
    </row>
    <row r="1810" spans="1:12" x14ac:dyDescent="0.25">
      <c r="A1810" t="s">
        <v>133</v>
      </c>
      <c r="B1810" t="s">
        <v>170</v>
      </c>
      <c r="C1810" s="1">
        <v>2010</v>
      </c>
      <c r="D1810" s="9">
        <v>15488</v>
      </c>
      <c r="E1810" s="4">
        <v>12823.968000000001</v>
      </c>
      <c r="F1810" t="s">
        <v>13</v>
      </c>
      <c r="G1810" t="s">
        <v>72</v>
      </c>
      <c r="H1810" t="s">
        <v>23</v>
      </c>
      <c r="I1810" t="s">
        <v>352</v>
      </c>
      <c r="J1810" s="1">
        <f>LEN(Table1[[#This Row],[Options/Features]]) - LEN(SUBSTITUTE(Table1[[#This Row],[Options/Features]], ",", "")) + 1</f>
        <v>3</v>
      </c>
      <c r="K1810" t="s">
        <v>17</v>
      </c>
      <c r="L1810" t="s">
        <v>31</v>
      </c>
    </row>
    <row r="1811" spans="1:12" x14ac:dyDescent="0.25">
      <c r="A1811" t="s">
        <v>37</v>
      </c>
      <c r="B1811" t="s">
        <v>131</v>
      </c>
      <c r="C1811" s="1">
        <v>2017</v>
      </c>
      <c r="D1811" s="9">
        <v>75062</v>
      </c>
      <c r="E1811" s="4">
        <v>15342.208000000001</v>
      </c>
      <c r="F1811" t="s">
        <v>13</v>
      </c>
      <c r="G1811" t="s">
        <v>67</v>
      </c>
      <c r="H1811" t="s">
        <v>15</v>
      </c>
      <c r="I1811" t="s">
        <v>586</v>
      </c>
      <c r="J1811" s="1">
        <f>LEN(Table1[[#This Row],[Options/Features]]) - LEN(SUBSTITUTE(Table1[[#This Row],[Options/Features]], ",", "")) + 1</f>
        <v>4</v>
      </c>
      <c r="K1811" t="s">
        <v>36</v>
      </c>
      <c r="L1811" t="s">
        <v>31</v>
      </c>
    </row>
    <row r="1812" spans="1:12" x14ac:dyDescent="0.25">
      <c r="A1812" t="s">
        <v>74</v>
      </c>
      <c r="B1812">
        <v>500</v>
      </c>
      <c r="C1812" s="1">
        <v>2014</v>
      </c>
      <c r="D1812" s="9">
        <v>137667</v>
      </c>
      <c r="E1812" s="4">
        <v>24226.22</v>
      </c>
      <c r="F1812" t="s">
        <v>27</v>
      </c>
      <c r="G1812" t="s">
        <v>22</v>
      </c>
      <c r="H1812" t="s">
        <v>15</v>
      </c>
      <c r="I1812" t="s">
        <v>259</v>
      </c>
      <c r="J1812" s="1">
        <f>LEN(Table1[[#This Row],[Options/Features]]) - LEN(SUBSTITUTE(Table1[[#This Row],[Options/Features]], ",", "")) + 1</f>
        <v>2</v>
      </c>
      <c r="K1812" t="s">
        <v>30</v>
      </c>
      <c r="L1812" t="s">
        <v>18</v>
      </c>
    </row>
    <row r="1813" spans="1:12" x14ac:dyDescent="0.25">
      <c r="A1813" t="s">
        <v>133</v>
      </c>
      <c r="B1813" t="s">
        <v>182</v>
      </c>
      <c r="C1813" s="1">
        <v>2013</v>
      </c>
      <c r="D1813" s="9">
        <v>38438</v>
      </c>
      <c r="E1813" s="4">
        <v>8744.3680000000004</v>
      </c>
      <c r="F1813" t="s">
        <v>21</v>
      </c>
      <c r="G1813" t="s">
        <v>67</v>
      </c>
      <c r="H1813" t="s">
        <v>23</v>
      </c>
      <c r="I1813" t="s">
        <v>216</v>
      </c>
      <c r="J1813" s="1">
        <f>LEN(Table1[[#This Row],[Options/Features]]) - LEN(SUBSTITUTE(Table1[[#This Row],[Options/Features]], ",", "")) + 1</f>
        <v>2</v>
      </c>
      <c r="K1813" t="s">
        <v>30</v>
      </c>
      <c r="L1813" t="s">
        <v>31</v>
      </c>
    </row>
    <row r="1814" spans="1:12" x14ac:dyDescent="0.25">
      <c r="A1814" t="s">
        <v>93</v>
      </c>
      <c r="B1814" t="s">
        <v>55</v>
      </c>
      <c r="C1814" s="1">
        <v>2021</v>
      </c>
      <c r="D1814" s="9">
        <v>144897</v>
      </c>
      <c r="E1814" s="4">
        <v>33000.936000000002</v>
      </c>
      <c r="F1814" t="s">
        <v>41</v>
      </c>
      <c r="G1814" t="s">
        <v>14</v>
      </c>
      <c r="H1814" t="s">
        <v>23</v>
      </c>
      <c r="I1814" t="s">
        <v>470</v>
      </c>
      <c r="J1814" s="1">
        <f>LEN(Table1[[#This Row],[Options/Features]]) - LEN(SUBSTITUTE(Table1[[#This Row],[Options/Features]], ",", "")) + 1</f>
        <v>3</v>
      </c>
      <c r="K1814" t="s">
        <v>17</v>
      </c>
      <c r="L1814" t="s">
        <v>31</v>
      </c>
    </row>
    <row r="1815" spans="1:12" x14ac:dyDescent="0.25">
      <c r="A1815" t="s">
        <v>89</v>
      </c>
      <c r="B1815" t="s">
        <v>179</v>
      </c>
      <c r="C1815" s="1">
        <v>2012</v>
      </c>
      <c r="D1815" s="9">
        <v>123077</v>
      </c>
      <c r="E1815" s="4">
        <v>19729.743999999999</v>
      </c>
      <c r="F1815" t="s">
        <v>21</v>
      </c>
      <c r="G1815" t="s">
        <v>46</v>
      </c>
      <c r="H1815" t="s">
        <v>15</v>
      </c>
      <c r="I1815" t="s">
        <v>677</v>
      </c>
      <c r="J1815" s="1">
        <f>LEN(Table1[[#This Row],[Options/Features]]) - LEN(SUBSTITUTE(Table1[[#This Row],[Options/Features]], ",", "")) + 1</f>
        <v>4</v>
      </c>
      <c r="K1815" t="s">
        <v>17</v>
      </c>
      <c r="L1815" t="s">
        <v>31</v>
      </c>
    </row>
    <row r="1816" spans="1:12" x14ac:dyDescent="0.25">
      <c r="A1816" t="s">
        <v>44</v>
      </c>
      <c r="B1816" t="s">
        <v>45</v>
      </c>
      <c r="C1816" s="1">
        <v>2021</v>
      </c>
      <c r="D1816" s="9">
        <v>137124</v>
      </c>
      <c r="E1816" s="4">
        <v>36323.75</v>
      </c>
      <c r="F1816" t="s">
        <v>41</v>
      </c>
      <c r="G1816" t="s">
        <v>34</v>
      </c>
      <c r="H1816" t="s">
        <v>15</v>
      </c>
      <c r="I1816" t="s">
        <v>373</v>
      </c>
      <c r="J1816" s="1">
        <f>LEN(Table1[[#This Row],[Options/Features]]) - LEN(SUBSTITUTE(Table1[[#This Row],[Options/Features]], ",", "")) + 1</f>
        <v>4</v>
      </c>
      <c r="K1816" t="s">
        <v>36</v>
      </c>
      <c r="L1816" t="s">
        <v>18</v>
      </c>
    </row>
    <row r="1817" spans="1:12" x14ac:dyDescent="0.25">
      <c r="A1817" t="s">
        <v>79</v>
      </c>
      <c r="B1817" t="s">
        <v>141</v>
      </c>
      <c r="C1817" s="1">
        <v>2020</v>
      </c>
      <c r="D1817" s="9">
        <v>148302</v>
      </c>
      <c r="E1817" s="4">
        <v>39011.120000000003</v>
      </c>
      <c r="F1817" t="s">
        <v>27</v>
      </c>
      <c r="G1817" t="s">
        <v>14</v>
      </c>
      <c r="H1817" t="s">
        <v>23</v>
      </c>
      <c r="I1817" t="s">
        <v>383</v>
      </c>
      <c r="J1817" s="1">
        <f>LEN(Table1[[#This Row],[Options/Features]]) - LEN(SUBSTITUTE(Table1[[#This Row],[Options/Features]], ",", "")) + 1</f>
        <v>4</v>
      </c>
      <c r="K1817" t="s">
        <v>17</v>
      </c>
      <c r="L1817" t="s">
        <v>31</v>
      </c>
    </row>
    <row r="1818" spans="1:12" x14ac:dyDescent="0.25">
      <c r="A1818" t="s">
        <v>116</v>
      </c>
      <c r="B1818">
        <v>300</v>
      </c>
      <c r="C1818" s="1">
        <v>2016</v>
      </c>
      <c r="D1818" s="9">
        <v>85202</v>
      </c>
      <c r="E1818" s="4">
        <v>20831.392</v>
      </c>
      <c r="F1818" t="s">
        <v>27</v>
      </c>
      <c r="G1818" t="s">
        <v>42</v>
      </c>
      <c r="H1818" t="s">
        <v>15</v>
      </c>
      <c r="I1818" t="s">
        <v>477</v>
      </c>
      <c r="J1818" s="1">
        <f>LEN(Table1[[#This Row],[Options/Features]]) - LEN(SUBSTITUTE(Table1[[#This Row],[Options/Features]], ",", "")) + 1</f>
        <v>4</v>
      </c>
      <c r="K1818" t="s">
        <v>17</v>
      </c>
      <c r="L1818" t="s">
        <v>31</v>
      </c>
    </row>
    <row r="1819" spans="1:12" x14ac:dyDescent="0.25">
      <c r="A1819" t="s">
        <v>116</v>
      </c>
      <c r="B1819" t="s">
        <v>185</v>
      </c>
      <c r="C1819" s="1">
        <v>2013</v>
      </c>
      <c r="D1819" s="9">
        <v>146971</v>
      </c>
      <c r="E1819" s="4">
        <v>12691.904</v>
      </c>
      <c r="F1819" t="s">
        <v>41</v>
      </c>
      <c r="G1819" t="s">
        <v>67</v>
      </c>
      <c r="H1819" t="s">
        <v>23</v>
      </c>
      <c r="I1819" t="s">
        <v>393</v>
      </c>
      <c r="J1819" s="1">
        <f>LEN(Table1[[#This Row],[Options/Features]]) - LEN(SUBSTITUTE(Table1[[#This Row],[Options/Features]], ",", "")) + 1</f>
        <v>4</v>
      </c>
      <c r="K1819" t="s">
        <v>36</v>
      </c>
      <c r="L1819" t="s">
        <v>31</v>
      </c>
    </row>
    <row r="1820" spans="1:12" x14ac:dyDescent="0.25">
      <c r="A1820" t="s">
        <v>116</v>
      </c>
      <c r="B1820" t="s">
        <v>145</v>
      </c>
      <c r="C1820" s="1">
        <v>2016</v>
      </c>
      <c r="D1820" s="9">
        <v>26934</v>
      </c>
      <c r="E1820" s="4">
        <v>22288.6</v>
      </c>
      <c r="F1820" t="s">
        <v>21</v>
      </c>
      <c r="G1820" t="s">
        <v>64</v>
      </c>
      <c r="H1820" t="s">
        <v>15</v>
      </c>
      <c r="I1820" t="s">
        <v>69</v>
      </c>
      <c r="J1820" s="1">
        <f>LEN(Table1[[#This Row],[Options/Features]]) - LEN(SUBSTITUTE(Table1[[#This Row],[Options/Features]], ",", "")) + 1</f>
        <v>3</v>
      </c>
      <c r="K1820" t="s">
        <v>30</v>
      </c>
      <c r="L1820" t="s">
        <v>18</v>
      </c>
    </row>
    <row r="1821" spans="1:12" x14ac:dyDescent="0.25">
      <c r="A1821" t="s">
        <v>19</v>
      </c>
      <c r="B1821" t="s">
        <v>307</v>
      </c>
      <c r="C1821" s="1">
        <v>2014</v>
      </c>
      <c r="D1821" s="9">
        <v>91650</v>
      </c>
      <c r="E1821" s="4">
        <v>27466.799999999999</v>
      </c>
      <c r="F1821" t="s">
        <v>13</v>
      </c>
      <c r="G1821" t="s">
        <v>22</v>
      </c>
      <c r="H1821" t="s">
        <v>23</v>
      </c>
      <c r="I1821" t="s">
        <v>572</v>
      </c>
      <c r="J1821" s="1">
        <f>LEN(Table1[[#This Row],[Options/Features]]) - LEN(SUBSTITUTE(Table1[[#This Row],[Options/Features]], ",", "")) + 1</f>
        <v>3</v>
      </c>
      <c r="K1821" t="s">
        <v>30</v>
      </c>
      <c r="L1821" t="s">
        <v>18</v>
      </c>
    </row>
    <row r="1822" spans="1:12" x14ac:dyDescent="0.25">
      <c r="A1822" t="s">
        <v>57</v>
      </c>
      <c r="B1822" t="s">
        <v>58</v>
      </c>
      <c r="C1822" s="1">
        <v>2014</v>
      </c>
      <c r="D1822" s="9">
        <v>6499</v>
      </c>
      <c r="E1822" s="4">
        <v>4246.5519999999997</v>
      </c>
      <c r="F1822" t="s">
        <v>13</v>
      </c>
      <c r="G1822" t="s">
        <v>34</v>
      </c>
      <c r="H1822" t="s">
        <v>23</v>
      </c>
      <c r="I1822" t="s">
        <v>119</v>
      </c>
      <c r="J1822" s="1">
        <f>LEN(Table1[[#This Row],[Options/Features]]) - LEN(SUBSTITUTE(Table1[[#This Row],[Options/Features]], ",", "")) + 1</f>
        <v>2</v>
      </c>
      <c r="K1822" t="s">
        <v>30</v>
      </c>
      <c r="L1822" t="s">
        <v>31</v>
      </c>
    </row>
    <row r="1823" spans="1:12" x14ac:dyDescent="0.25">
      <c r="A1823" t="s">
        <v>79</v>
      </c>
      <c r="B1823" t="s">
        <v>141</v>
      </c>
      <c r="C1823" s="1">
        <v>2011</v>
      </c>
      <c r="D1823" s="9">
        <v>113717</v>
      </c>
      <c r="E1823" s="4">
        <v>17774.12</v>
      </c>
      <c r="F1823" t="s">
        <v>27</v>
      </c>
      <c r="G1823" t="s">
        <v>22</v>
      </c>
      <c r="H1823" t="s">
        <v>15</v>
      </c>
      <c r="I1823" t="s">
        <v>729</v>
      </c>
      <c r="J1823" s="1">
        <f>LEN(Table1[[#This Row],[Options/Features]]) - LEN(SUBSTITUTE(Table1[[#This Row],[Options/Features]], ",", "")) + 1</f>
        <v>3</v>
      </c>
      <c r="K1823" t="s">
        <v>36</v>
      </c>
      <c r="L1823" t="s">
        <v>31</v>
      </c>
    </row>
    <row r="1824" spans="1:12" x14ac:dyDescent="0.25">
      <c r="A1824" t="s">
        <v>60</v>
      </c>
      <c r="B1824" t="s">
        <v>160</v>
      </c>
      <c r="C1824" s="1">
        <v>2019</v>
      </c>
      <c r="D1824" s="9">
        <v>128813</v>
      </c>
      <c r="E1824" s="4">
        <v>37586.32</v>
      </c>
      <c r="F1824" t="s">
        <v>41</v>
      </c>
      <c r="G1824" t="s">
        <v>46</v>
      </c>
      <c r="H1824" t="s">
        <v>15</v>
      </c>
      <c r="I1824" t="s">
        <v>734</v>
      </c>
      <c r="J1824" s="1">
        <f>LEN(Table1[[#This Row],[Options/Features]]) - LEN(SUBSTITUTE(Table1[[#This Row],[Options/Features]], ",", "")) + 1</f>
        <v>4</v>
      </c>
      <c r="K1824" t="s">
        <v>36</v>
      </c>
      <c r="L1824" t="s">
        <v>31</v>
      </c>
    </row>
    <row r="1825" spans="1:12" x14ac:dyDescent="0.25">
      <c r="A1825" t="s">
        <v>57</v>
      </c>
      <c r="B1825" t="s">
        <v>162</v>
      </c>
      <c r="C1825" s="1">
        <v>2021</v>
      </c>
      <c r="D1825" s="9">
        <v>21652</v>
      </c>
      <c r="E1825" s="4">
        <v>25368.59</v>
      </c>
      <c r="F1825" t="s">
        <v>21</v>
      </c>
      <c r="G1825" t="s">
        <v>42</v>
      </c>
      <c r="H1825" t="s">
        <v>15</v>
      </c>
      <c r="I1825" t="s">
        <v>735</v>
      </c>
      <c r="J1825" s="1">
        <f>LEN(Table1[[#This Row],[Options/Features]]) - LEN(SUBSTITUTE(Table1[[#This Row],[Options/Features]], ",", "")) + 1</f>
        <v>3</v>
      </c>
      <c r="K1825" t="s">
        <v>36</v>
      </c>
      <c r="L1825" t="s">
        <v>18</v>
      </c>
    </row>
    <row r="1826" spans="1:12" x14ac:dyDescent="0.25">
      <c r="A1826" t="s">
        <v>133</v>
      </c>
      <c r="B1826" t="s">
        <v>267</v>
      </c>
      <c r="C1826" s="1">
        <v>2012</v>
      </c>
      <c r="D1826" s="9">
        <v>16854</v>
      </c>
      <c r="E1826" s="4">
        <v>32703.288</v>
      </c>
      <c r="F1826" t="s">
        <v>27</v>
      </c>
      <c r="G1826" t="s">
        <v>64</v>
      </c>
      <c r="H1826" t="s">
        <v>15</v>
      </c>
      <c r="I1826" t="s">
        <v>106</v>
      </c>
      <c r="J1826" s="1">
        <f>LEN(Table1[[#This Row],[Options/Features]]) - LEN(SUBSTITUTE(Table1[[#This Row],[Options/Features]], ",", "")) + 1</f>
        <v>1</v>
      </c>
      <c r="K1826" t="s">
        <v>36</v>
      </c>
      <c r="L1826" t="s">
        <v>31</v>
      </c>
    </row>
    <row r="1827" spans="1:12" x14ac:dyDescent="0.25">
      <c r="A1827" t="s">
        <v>99</v>
      </c>
      <c r="B1827" t="s">
        <v>251</v>
      </c>
      <c r="C1827" s="1">
        <v>2010</v>
      </c>
      <c r="D1827" s="9">
        <v>118576</v>
      </c>
      <c r="E1827" s="4">
        <v>33708.65</v>
      </c>
      <c r="F1827" t="s">
        <v>13</v>
      </c>
      <c r="G1827" t="s">
        <v>67</v>
      </c>
      <c r="H1827" t="s">
        <v>23</v>
      </c>
      <c r="I1827" t="s">
        <v>78</v>
      </c>
      <c r="J1827" s="1">
        <f>LEN(Table1[[#This Row],[Options/Features]]) - LEN(SUBSTITUTE(Table1[[#This Row],[Options/Features]], ",", "")) + 1</f>
        <v>2</v>
      </c>
      <c r="K1827" t="s">
        <v>17</v>
      </c>
      <c r="L1827" t="s">
        <v>18</v>
      </c>
    </row>
    <row r="1828" spans="1:12" x14ac:dyDescent="0.25">
      <c r="A1828" t="s">
        <v>11</v>
      </c>
      <c r="B1828" t="s">
        <v>153</v>
      </c>
      <c r="C1828" s="1">
        <v>2018</v>
      </c>
      <c r="D1828" s="9">
        <v>75444</v>
      </c>
      <c r="E1828" s="4">
        <v>7942.5679999999902</v>
      </c>
      <c r="F1828" t="s">
        <v>27</v>
      </c>
      <c r="G1828" t="s">
        <v>42</v>
      </c>
      <c r="H1828" t="s">
        <v>23</v>
      </c>
      <c r="I1828" t="s">
        <v>736</v>
      </c>
      <c r="J1828" s="1">
        <f>LEN(Table1[[#This Row],[Options/Features]]) - LEN(SUBSTITUTE(Table1[[#This Row],[Options/Features]], ",", "")) + 1</f>
        <v>3</v>
      </c>
      <c r="K1828" t="s">
        <v>17</v>
      </c>
      <c r="L1828" t="s">
        <v>31</v>
      </c>
    </row>
    <row r="1829" spans="1:12" x14ac:dyDescent="0.25">
      <c r="A1829" t="s">
        <v>96</v>
      </c>
      <c r="B1829" t="s">
        <v>255</v>
      </c>
      <c r="C1829" s="1">
        <v>2022</v>
      </c>
      <c r="D1829" s="9">
        <v>103996</v>
      </c>
      <c r="E1829" s="4">
        <v>31064.511999999999</v>
      </c>
      <c r="F1829" t="s">
        <v>13</v>
      </c>
      <c r="G1829" t="s">
        <v>50</v>
      </c>
      <c r="H1829" t="s">
        <v>15</v>
      </c>
      <c r="I1829" t="s">
        <v>441</v>
      </c>
      <c r="J1829" s="1">
        <f>LEN(Table1[[#This Row],[Options/Features]]) - LEN(SUBSTITUTE(Table1[[#This Row],[Options/Features]], ",", "")) + 1</f>
        <v>4</v>
      </c>
      <c r="K1829" t="s">
        <v>17</v>
      </c>
      <c r="L1829" t="s">
        <v>31</v>
      </c>
    </row>
    <row r="1830" spans="1:12" x14ac:dyDescent="0.25">
      <c r="A1830" t="s">
        <v>89</v>
      </c>
      <c r="B1830" t="s">
        <v>147</v>
      </c>
      <c r="C1830" s="1">
        <v>2019</v>
      </c>
      <c r="D1830" s="9">
        <v>148787</v>
      </c>
      <c r="E1830" s="4">
        <v>5625.6639999999998</v>
      </c>
      <c r="F1830" t="s">
        <v>13</v>
      </c>
      <c r="G1830" t="s">
        <v>64</v>
      </c>
      <c r="H1830" t="s">
        <v>15</v>
      </c>
      <c r="I1830" t="s">
        <v>672</v>
      </c>
      <c r="J1830" s="1">
        <f>LEN(Table1[[#This Row],[Options/Features]]) - LEN(SUBSTITUTE(Table1[[#This Row],[Options/Features]], ",", "")) + 1</f>
        <v>3</v>
      </c>
      <c r="K1830" t="s">
        <v>17</v>
      </c>
      <c r="L1830" t="s">
        <v>31</v>
      </c>
    </row>
    <row r="1831" spans="1:12" x14ac:dyDescent="0.25">
      <c r="A1831" t="s">
        <v>82</v>
      </c>
      <c r="B1831" t="s">
        <v>84</v>
      </c>
      <c r="C1831" s="1">
        <v>2015</v>
      </c>
      <c r="D1831" s="9">
        <v>144053</v>
      </c>
      <c r="E1831" s="4">
        <v>25616.727999999999</v>
      </c>
      <c r="F1831" t="s">
        <v>21</v>
      </c>
      <c r="G1831" t="s">
        <v>22</v>
      </c>
      <c r="H1831" t="s">
        <v>23</v>
      </c>
      <c r="I1831" t="s">
        <v>253</v>
      </c>
      <c r="J1831" s="1">
        <f>LEN(Table1[[#This Row],[Options/Features]]) - LEN(SUBSTITUTE(Table1[[#This Row],[Options/Features]], ",", "")) + 1</f>
        <v>4</v>
      </c>
      <c r="K1831" t="s">
        <v>17</v>
      </c>
      <c r="L1831" t="s">
        <v>31</v>
      </c>
    </row>
    <row r="1832" spans="1:12" x14ac:dyDescent="0.25">
      <c r="A1832" t="s">
        <v>82</v>
      </c>
      <c r="B1832" t="s">
        <v>84</v>
      </c>
      <c r="C1832" s="1">
        <v>2019</v>
      </c>
      <c r="D1832" s="9">
        <v>120348</v>
      </c>
      <c r="E1832" s="4">
        <v>34924.46</v>
      </c>
      <c r="F1832" t="s">
        <v>13</v>
      </c>
      <c r="G1832" t="s">
        <v>50</v>
      </c>
      <c r="H1832" t="s">
        <v>23</v>
      </c>
      <c r="I1832" t="s">
        <v>324</v>
      </c>
      <c r="J1832" s="1">
        <f>LEN(Table1[[#This Row],[Options/Features]]) - LEN(SUBSTITUTE(Table1[[#This Row],[Options/Features]], ",", "")) + 1</f>
        <v>3</v>
      </c>
      <c r="K1832" t="s">
        <v>30</v>
      </c>
      <c r="L1832" t="s">
        <v>18</v>
      </c>
    </row>
    <row r="1833" spans="1:12" x14ac:dyDescent="0.25">
      <c r="A1833" t="s">
        <v>60</v>
      </c>
      <c r="B1833" t="s">
        <v>160</v>
      </c>
      <c r="C1833" s="1">
        <v>2016</v>
      </c>
      <c r="D1833" s="9">
        <v>75072</v>
      </c>
      <c r="E1833" s="4">
        <v>39763.472000000002</v>
      </c>
      <c r="F1833" t="s">
        <v>21</v>
      </c>
      <c r="G1833" t="s">
        <v>72</v>
      </c>
      <c r="H1833" t="s">
        <v>15</v>
      </c>
      <c r="I1833" t="s">
        <v>205</v>
      </c>
      <c r="J1833" s="1">
        <f>LEN(Table1[[#This Row],[Options/Features]]) - LEN(SUBSTITUTE(Table1[[#This Row],[Options/Features]], ",", "")) + 1</f>
        <v>3</v>
      </c>
      <c r="K1833" t="s">
        <v>17</v>
      </c>
      <c r="L1833" t="s">
        <v>31</v>
      </c>
    </row>
    <row r="1834" spans="1:12" x14ac:dyDescent="0.25">
      <c r="A1834" t="s">
        <v>44</v>
      </c>
      <c r="B1834" t="s">
        <v>176</v>
      </c>
      <c r="C1834" s="1">
        <v>2022</v>
      </c>
      <c r="D1834" s="9">
        <v>77470</v>
      </c>
      <c r="E1834" s="4">
        <v>7816.76</v>
      </c>
      <c r="F1834" t="s">
        <v>13</v>
      </c>
      <c r="G1834" t="s">
        <v>46</v>
      </c>
      <c r="H1834" t="s">
        <v>15</v>
      </c>
      <c r="I1834" t="s">
        <v>193</v>
      </c>
      <c r="J1834" s="1">
        <f>LEN(Table1[[#This Row],[Options/Features]]) - LEN(SUBSTITUTE(Table1[[#This Row],[Options/Features]], ",", "")) + 1</f>
        <v>2</v>
      </c>
      <c r="K1834" t="s">
        <v>17</v>
      </c>
      <c r="L1834" t="s">
        <v>31</v>
      </c>
    </row>
    <row r="1835" spans="1:12" x14ac:dyDescent="0.25">
      <c r="A1835" t="s">
        <v>32</v>
      </c>
      <c r="B1835" t="s">
        <v>311</v>
      </c>
      <c r="C1835" s="1">
        <v>2016</v>
      </c>
      <c r="D1835" s="9">
        <v>78387</v>
      </c>
      <c r="E1835" s="4">
        <v>9966.8719999999994</v>
      </c>
      <c r="F1835" t="s">
        <v>13</v>
      </c>
      <c r="G1835" t="s">
        <v>28</v>
      </c>
      <c r="H1835" t="s">
        <v>23</v>
      </c>
      <c r="I1835" t="s">
        <v>166</v>
      </c>
      <c r="J1835" s="1">
        <f>LEN(Table1[[#This Row],[Options/Features]]) - LEN(SUBSTITUTE(Table1[[#This Row],[Options/Features]], ",", "")) + 1</f>
        <v>1</v>
      </c>
      <c r="K1835" t="s">
        <v>17</v>
      </c>
      <c r="L1835" t="s">
        <v>31</v>
      </c>
    </row>
    <row r="1836" spans="1:12" x14ac:dyDescent="0.25">
      <c r="A1836" t="s">
        <v>149</v>
      </c>
      <c r="B1836" t="s">
        <v>300</v>
      </c>
      <c r="C1836" s="1">
        <v>2021</v>
      </c>
      <c r="D1836" s="9">
        <v>5652</v>
      </c>
      <c r="E1836" s="4">
        <v>22277.71</v>
      </c>
      <c r="F1836" t="s">
        <v>21</v>
      </c>
      <c r="G1836" t="s">
        <v>67</v>
      </c>
      <c r="H1836" t="s">
        <v>15</v>
      </c>
      <c r="I1836" t="s">
        <v>467</v>
      </c>
      <c r="J1836" s="1">
        <f>LEN(Table1[[#This Row],[Options/Features]]) - LEN(SUBSTITUTE(Table1[[#This Row],[Options/Features]], ",", "")) + 1</f>
        <v>3</v>
      </c>
      <c r="K1836" t="s">
        <v>17</v>
      </c>
      <c r="L1836" t="s">
        <v>18</v>
      </c>
    </row>
    <row r="1837" spans="1:12" x14ac:dyDescent="0.25">
      <c r="A1837" t="s">
        <v>149</v>
      </c>
      <c r="B1837" t="s">
        <v>174</v>
      </c>
      <c r="C1837" s="1">
        <v>2018</v>
      </c>
      <c r="D1837" s="9">
        <v>44211</v>
      </c>
      <c r="E1837" s="4">
        <v>14616.44</v>
      </c>
      <c r="F1837" t="s">
        <v>21</v>
      </c>
      <c r="G1837" t="s">
        <v>42</v>
      </c>
      <c r="H1837" t="s">
        <v>23</v>
      </c>
      <c r="I1837" t="s">
        <v>737</v>
      </c>
      <c r="J1837" s="1">
        <f>LEN(Table1[[#This Row],[Options/Features]]) - LEN(SUBSTITUTE(Table1[[#This Row],[Options/Features]], ",", "")) + 1</f>
        <v>4</v>
      </c>
      <c r="K1837" t="s">
        <v>30</v>
      </c>
      <c r="L1837" t="s">
        <v>31</v>
      </c>
    </row>
    <row r="1838" spans="1:12" x14ac:dyDescent="0.25">
      <c r="A1838" t="s">
        <v>133</v>
      </c>
      <c r="B1838" t="s">
        <v>170</v>
      </c>
      <c r="C1838" s="1">
        <v>2013</v>
      </c>
      <c r="D1838" s="9">
        <v>40000</v>
      </c>
      <c r="E1838" s="4">
        <v>20566.056</v>
      </c>
      <c r="F1838" t="s">
        <v>21</v>
      </c>
      <c r="G1838" t="s">
        <v>72</v>
      </c>
      <c r="H1838" t="s">
        <v>23</v>
      </c>
      <c r="I1838" t="s">
        <v>106</v>
      </c>
      <c r="J1838" s="1">
        <f>LEN(Table1[[#This Row],[Options/Features]]) - LEN(SUBSTITUTE(Table1[[#This Row],[Options/Features]], ",", "")) + 1</f>
        <v>1</v>
      </c>
      <c r="K1838" t="s">
        <v>36</v>
      </c>
      <c r="L1838" t="s">
        <v>31</v>
      </c>
    </row>
    <row r="1839" spans="1:12" x14ac:dyDescent="0.25">
      <c r="A1839" t="s">
        <v>54</v>
      </c>
      <c r="B1839" t="s">
        <v>94</v>
      </c>
      <c r="C1839" s="1">
        <v>2017</v>
      </c>
      <c r="D1839" s="9">
        <v>19841</v>
      </c>
      <c r="E1839" s="4">
        <v>5292.8159999999998</v>
      </c>
      <c r="F1839" t="s">
        <v>13</v>
      </c>
      <c r="G1839" t="s">
        <v>22</v>
      </c>
      <c r="H1839" t="s">
        <v>23</v>
      </c>
      <c r="I1839" t="s">
        <v>16</v>
      </c>
      <c r="J1839" s="1">
        <f>LEN(Table1[[#This Row],[Options/Features]]) - LEN(SUBSTITUTE(Table1[[#This Row],[Options/Features]], ",", "")) + 1</f>
        <v>1</v>
      </c>
      <c r="K1839" t="s">
        <v>17</v>
      </c>
      <c r="L1839" t="s">
        <v>31</v>
      </c>
    </row>
    <row r="1840" spans="1:12" x14ac:dyDescent="0.25">
      <c r="A1840" t="s">
        <v>93</v>
      </c>
      <c r="B1840" t="s">
        <v>94</v>
      </c>
      <c r="C1840" s="1">
        <v>2022</v>
      </c>
      <c r="D1840" s="9">
        <v>127163</v>
      </c>
      <c r="E1840" s="4">
        <v>49299.38</v>
      </c>
      <c r="F1840" t="s">
        <v>27</v>
      </c>
      <c r="G1840" t="s">
        <v>50</v>
      </c>
      <c r="H1840" t="s">
        <v>15</v>
      </c>
      <c r="I1840" t="s">
        <v>738</v>
      </c>
      <c r="J1840" s="1">
        <f>LEN(Table1[[#This Row],[Options/Features]]) - LEN(SUBSTITUTE(Table1[[#This Row],[Options/Features]], ",", "")) + 1</f>
        <v>4</v>
      </c>
      <c r="K1840" t="s">
        <v>17</v>
      </c>
      <c r="L1840" t="s">
        <v>18</v>
      </c>
    </row>
    <row r="1841" spans="1:12" x14ac:dyDescent="0.25">
      <c r="A1841" t="s">
        <v>116</v>
      </c>
      <c r="B1841" t="s">
        <v>192</v>
      </c>
      <c r="C1841" s="1">
        <v>2011</v>
      </c>
      <c r="D1841" s="9">
        <v>147775</v>
      </c>
      <c r="E1841" s="4">
        <v>23468.328000000001</v>
      </c>
      <c r="F1841" t="s">
        <v>41</v>
      </c>
      <c r="G1841" t="s">
        <v>28</v>
      </c>
      <c r="H1841" t="s">
        <v>15</v>
      </c>
      <c r="I1841" t="s">
        <v>397</v>
      </c>
      <c r="J1841" s="1">
        <f>LEN(Table1[[#This Row],[Options/Features]]) - LEN(SUBSTITUTE(Table1[[#This Row],[Options/Features]], ",", "")) + 1</f>
        <v>3</v>
      </c>
      <c r="K1841" t="s">
        <v>30</v>
      </c>
      <c r="L1841" t="s">
        <v>31</v>
      </c>
    </row>
    <row r="1842" spans="1:12" x14ac:dyDescent="0.25">
      <c r="A1842" t="s">
        <v>57</v>
      </c>
      <c r="B1842" t="s">
        <v>123</v>
      </c>
      <c r="C1842" s="1">
        <v>2010</v>
      </c>
      <c r="D1842" s="9">
        <v>84298</v>
      </c>
      <c r="E1842" s="4">
        <v>17305.376</v>
      </c>
      <c r="F1842" t="s">
        <v>13</v>
      </c>
      <c r="G1842" t="s">
        <v>46</v>
      </c>
      <c r="H1842" t="s">
        <v>23</v>
      </c>
      <c r="I1842" t="s">
        <v>445</v>
      </c>
      <c r="J1842" s="1">
        <f>LEN(Table1[[#This Row],[Options/Features]]) - LEN(SUBSTITUTE(Table1[[#This Row],[Options/Features]], ",", "")) + 1</f>
        <v>3</v>
      </c>
      <c r="K1842" t="s">
        <v>17</v>
      </c>
      <c r="L1842" t="s">
        <v>31</v>
      </c>
    </row>
    <row r="1843" spans="1:12" x14ac:dyDescent="0.25">
      <c r="A1843" t="s">
        <v>133</v>
      </c>
      <c r="B1843" t="s">
        <v>170</v>
      </c>
      <c r="C1843" s="1">
        <v>2018</v>
      </c>
      <c r="D1843" s="9">
        <v>10991</v>
      </c>
      <c r="E1843" s="4">
        <v>43756</v>
      </c>
      <c r="F1843" t="s">
        <v>41</v>
      </c>
      <c r="G1843" t="s">
        <v>28</v>
      </c>
      <c r="H1843" t="s">
        <v>23</v>
      </c>
      <c r="I1843" t="s">
        <v>277</v>
      </c>
      <c r="J1843" s="1">
        <f>LEN(Table1[[#This Row],[Options/Features]]) - LEN(SUBSTITUTE(Table1[[#This Row],[Options/Features]], ",", "")) + 1</f>
        <v>2</v>
      </c>
      <c r="K1843" t="s">
        <v>36</v>
      </c>
      <c r="L1843" t="s">
        <v>18</v>
      </c>
    </row>
    <row r="1844" spans="1:12" x14ac:dyDescent="0.25">
      <c r="A1844" t="s">
        <v>48</v>
      </c>
      <c r="B1844" t="s">
        <v>49</v>
      </c>
      <c r="C1844" s="1">
        <v>2011</v>
      </c>
      <c r="D1844" s="9">
        <v>12302</v>
      </c>
      <c r="E1844" s="4">
        <v>26753.256000000001</v>
      </c>
      <c r="F1844" t="s">
        <v>27</v>
      </c>
      <c r="G1844" t="s">
        <v>14</v>
      </c>
      <c r="H1844" t="s">
        <v>15</v>
      </c>
      <c r="I1844" t="s">
        <v>115</v>
      </c>
      <c r="J1844" s="1">
        <f>LEN(Table1[[#This Row],[Options/Features]]) - LEN(SUBSTITUTE(Table1[[#This Row],[Options/Features]], ",", "")) + 1</f>
        <v>1</v>
      </c>
      <c r="K1844" t="s">
        <v>36</v>
      </c>
      <c r="L1844" t="s">
        <v>31</v>
      </c>
    </row>
    <row r="1845" spans="1:12" x14ac:dyDescent="0.25">
      <c r="A1845" t="s">
        <v>25</v>
      </c>
      <c r="B1845" t="s">
        <v>127</v>
      </c>
      <c r="C1845" s="1">
        <v>2020</v>
      </c>
      <c r="D1845" s="9">
        <v>133045</v>
      </c>
      <c r="E1845" s="4">
        <v>4253.5439999999999</v>
      </c>
      <c r="F1845" t="s">
        <v>13</v>
      </c>
      <c r="G1845" t="s">
        <v>42</v>
      </c>
      <c r="H1845" t="s">
        <v>15</v>
      </c>
      <c r="I1845" t="s">
        <v>574</v>
      </c>
      <c r="J1845" s="1">
        <f>LEN(Table1[[#This Row],[Options/Features]]) - LEN(SUBSTITUTE(Table1[[#This Row],[Options/Features]], ",", "")) + 1</f>
        <v>4</v>
      </c>
      <c r="K1845" t="s">
        <v>36</v>
      </c>
      <c r="L1845" t="s">
        <v>31</v>
      </c>
    </row>
    <row r="1846" spans="1:12" x14ac:dyDescent="0.25">
      <c r="A1846" t="s">
        <v>25</v>
      </c>
      <c r="B1846" t="s">
        <v>70</v>
      </c>
      <c r="C1846" s="1">
        <v>2018</v>
      </c>
      <c r="D1846" s="9">
        <v>42743</v>
      </c>
      <c r="E1846" s="4">
        <v>22443</v>
      </c>
      <c r="F1846" t="s">
        <v>21</v>
      </c>
      <c r="G1846" t="s">
        <v>72</v>
      </c>
      <c r="H1846" t="s">
        <v>23</v>
      </c>
      <c r="I1846" t="s">
        <v>461</v>
      </c>
      <c r="J1846" s="1">
        <f>LEN(Table1[[#This Row],[Options/Features]]) - LEN(SUBSTITUTE(Table1[[#This Row],[Options/Features]], ",", "")) + 1</f>
        <v>3</v>
      </c>
      <c r="K1846" t="s">
        <v>17</v>
      </c>
      <c r="L1846" t="s">
        <v>18</v>
      </c>
    </row>
    <row r="1847" spans="1:12" x14ac:dyDescent="0.25">
      <c r="A1847" t="s">
        <v>82</v>
      </c>
      <c r="B1847" t="s">
        <v>114</v>
      </c>
      <c r="C1847" s="1">
        <v>2010</v>
      </c>
      <c r="D1847" s="9">
        <v>115290</v>
      </c>
      <c r="E1847" s="4">
        <v>27087.34</v>
      </c>
      <c r="F1847" t="s">
        <v>13</v>
      </c>
      <c r="G1847" t="s">
        <v>34</v>
      </c>
      <c r="H1847" t="s">
        <v>23</v>
      </c>
      <c r="I1847" t="s">
        <v>138</v>
      </c>
      <c r="J1847" s="1">
        <f>LEN(Table1[[#This Row],[Options/Features]]) - LEN(SUBSTITUTE(Table1[[#This Row],[Options/Features]], ",", "")) + 1</f>
        <v>2</v>
      </c>
      <c r="K1847" t="s">
        <v>17</v>
      </c>
      <c r="L1847" t="s">
        <v>18</v>
      </c>
    </row>
    <row r="1848" spans="1:12" x14ac:dyDescent="0.25">
      <c r="A1848" t="s">
        <v>149</v>
      </c>
      <c r="B1848">
        <v>911</v>
      </c>
      <c r="C1848" s="1">
        <v>2022</v>
      </c>
      <c r="D1848" s="9">
        <v>132621</v>
      </c>
      <c r="E1848" s="4">
        <v>19921.328000000001</v>
      </c>
      <c r="F1848" t="s">
        <v>41</v>
      </c>
      <c r="G1848" t="s">
        <v>46</v>
      </c>
      <c r="H1848" t="s">
        <v>15</v>
      </c>
      <c r="I1848" t="s">
        <v>132</v>
      </c>
      <c r="J1848" s="1">
        <f>LEN(Table1[[#This Row],[Options/Features]]) - LEN(SUBSTITUTE(Table1[[#This Row],[Options/Features]], ",", "")) + 1</f>
        <v>3</v>
      </c>
      <c r="K1848" t="s">
        <v>36</v>
      </c>
      <c r="L1848" t="s">
        <v>31</v>
      </c>
    </row>
    <row r="1849" spans="1:12" x14ac:dyDescent="0.25">
      <c r="A1849" t="s">
        <v>11</v>
      </c>
      <c r="B1849" t="s">
        <v>175</v>
      </c>
      <c r="C1849" s="1">
        <v>2020</v>
      </c>
      <c r="D1849" s="9">
        <v>13581</v>
      </c>
      <c r="E1849" s="4">
        <v>16869.151999999998</v>
      </c>
      <c r="F1849" t="s">
        <v>41</v>
      </c>
      <c r="G1849" t="s">
        <v>34</v>
      </c>
      <c r="H1849" t="s">
        <v>23</v>
      </c>
      <c r="I1849" t="s">
        <v>428</v>
      </c>
      <c r="J1849" s="1">
        <f>LEN(Table1[[#This Row],[Options/Features]]) - LEN(SUBSTITUTE(Table1[[#This Row],[Options/Features]], ",", "")) + 1</f>
        <v>3</v>
      </c>
      <c r="K1849" t="s">
        <v>17</v>
      </c>
      <c r="L1849" t="s">
        <v>31</v>
      </c>
    </row>
    <row r="1850" spans="1:12" x14ac:dyDescent="0.25">
      <c r="A1850" t="s">
        <v>79</v>
      </c>
      <c r="B1850" t="s">
        <v>141</v>
      </c>
      <c r="C1850" s="1">
        <v>2015</v>
      </c>
      <c r="D1850" s="9">
        <v>138457</v>
      </c>
      <c r="E1850" s="4">
        <v>23346.216</v>
      </c>
      <c r="F1850" t="s">
        <v>41</v>
      </c>
      <c r="G1850" t="s">
        <v>14</v>
      </c>
      <c r="H1850" t="s">
        <v>23</v>
      </c>
      <c r="I1850" t="s">
        <v>496</v>
      </c>
      <c r="J1850" s="1">
        <f>LEN(Table1[[#This Row],[Options/Features]]) - LEN(SUBSTITUTE(Table1[[#This Row],[Options/Features]], ",", "")) + 1</f>
        <v>4</v>
      </c>
      <c r="K1850" t="s">
        <v>36</v>
      </c>
      <c r="L1850" t="s">
        <v>31</v>
      </c>
    </row>
    <row r="1851" spans="1:12" x14ac:dyDescent="0.25">
      <c r="A1851" t="s">
        <v>82</v>
      </c>
      <c r="B1851" t="s">
        <v>114</v>
      </c>
      <c r="C1851" s="1">
        <v>2010</v>
      </c>
      <c r="D1851" s="9">
        <v>57023</v>
      </c>
      <c r="E1851" s="4">
        <v>18421.472000000002</v>
      </c>
      <c r="F1851" t="s">
        <v>13</v>
      </c>
      <c r="G1851" t="s">
        <v>14</v>
      </c>
      <c r="H1851" t="s">
        <v>23</v>
      </c>
      <c r="I1851" t="s">
        <v>16</v>
      </c>
      <c r="J1851" s="1">
        <f>LEN(Table1[[#This Row],[Options/Features]]) - LEN(SUBSTITUTE(Table1[[#This Row],[Options/Features]], ",", "")) + 1</f>
        <v>1</v>
      </c>
      <c r="K1851" t="s">
        <v>17</v>
      </c>
      <c r="L1851" t="s">
        <v>31</v>
      </c>
    </row>
    <row r="1852" spans="1:12" x14ac:dyDescent="0.25">
      <c r="A1852" t="s">
        <v>79</v>
      </c>
      <c r="B1852" t="s">
        <v>242</v>
      </c>
      <c r="C1852" s="1">
        <v>2020</v>
      </c>
      <c r="D1852" s="9">
        <v>119795</v>
      </c>
      <c r="E1852" s="4">
        <v>44525.36</v>
      </c>
      <c r="F1852" t="s">
        <v>13</v>
      </c>
      <c r="G1852" t="s">
        <v>67</v>
      </c>
      <c r="H1852" t="s">
        <v>23</v>
      </c>
      <c r="I1852" t="s">
        <v>333</v>
      </c>
      <c r="J1852" s="1">
        <f>LEN(Table1[[#This Row],[Options/Features]]) - LEN(SUBSTITUTE(Table1[[#This Row],[Options/Features]], ",", "")) + 1</f>
        <v>2</v>
      </c>
      <c r="K1852" t="s">
        <v>17</v>
      </c>
      <c r="L1852" t="s">
        <v>18</v>
      </c>
    </row>
    <row r="1853" spans="1:12" x14ac:dyDescent="0.25">
      <c r="A1853" t="s">
        <v>37</v>
      </c>
      <c r="B1853" t="s">
        <v>103</v>
      </c>
      <c r="C1853" s="1">
        <v>2015</v>
      </c>
      <c r="D1853" s="9">
        <v>116765</v>
      </c>
      <c r="E1853" s="4">
        <v>22445.616000000002</v>
      </c>
      <c r="F1853" t="s">
        <v>27</v>
      </c>
      <c r="G1853" t="s">
        <v>42</v>
      </c>
      <c r="H1853" t="s">
        <v>23</v>
      </c>
      <c r="I1853" t="s">
        <v>166</v>
      </c>
      <c r="J1853" s="1">
        <f>LEN(Table1[[#This Row],[Options/Features]]) - LEN(SUBSTITUTE(Table1[[#This Row],[Options/Features]], ",", "")) + 1</f>
        <v>1</v>
      </c>
      <c r="K1853" t="s">
        <v>17</v>
      </c>
      <c r="L1853" t="s">
        <v>31</v>
      </c>
    </row>
    <row r="1854" spans="1:12" x14ac:dyDescent="0.25">
      <c r="A1854" t="s">
        <v>82</v>
      </c>
      <c r="B1854" t="s">
        <v>83</v>
      </c>
      <c r="C1854" s="1">
        <v>2021</v>
      </c>
      <c r="D1854" s="9">
        <v>117007</v>
      </c>
      <c r="E1854" s="4">
        <v>38336.04</v>
      </c>
      <c r="F1854" t="s">
        <v>41</v>
      </c>
      <c r="G1854" t="s">
        <v>14</v>
      </c>
      <c r="H1854" t="s">
        <v>23</v>
      </c>
      <c r="I1854" t="s">
        <v>117</v>
      </c>
      <c r="J1854" s="1">
        <f>LEN(Table1[[#This Row],[Options/Features]]) - LEN(SUBSTITUTE(Table1[[#This Row],[Options/Features]], ",", "")) + 1</f>
        <v>3</v>
      </c>
      <c r="K1854" t="s">
        <v>36</v>
      </c>
      <c r="L1854" t="s">
        <v>31</v>
      </c>
    </row>
    <row r="1855" spans="1:12" x14ac:dyDescent="0.25">
      <c r="A1855" t="s">
        <v>19</v>
      </c>
      <c r="B1855" t="s">
        <v>20</v>
      </c>
      <c r="C1855" s="1">
        <v>2011</v>
      </c>
      <c r="D1855" s="9">
        <v>98078</v>
      </c>
      <c r="E1855" s="4">
        <v>24962.52</v>
      </c>
      <c r="F1855" t="s">
        <v>13</v>
      </c>
      <c r="G1855" t="s">
        <v>22</v>
      </c>
      <c r="H1855" t="s">
        <v>23</v>
      </c>
      <c r="I1855" t="s">
        <v>369</v>
      </c>
      <c r="J1855" s="1">
        <f>LEN(Table1[[#This Row],[Options/Features]]) - LEN(SUBSTITUTE(Table1[[#This Row],[Options/Features]], ",", "")) + 1</f>
        <v>2</v>
      </c>
      <c r="K1855" t="s">
        <v>17</v>
      </c>
      <c r="L1855" t="s">
        <v>31</v>
      </c>
    </row>
    <row r="1856" spans="1:12" x14ac:dyDescent="0.25">
      <c r="A1856" t="s">
        <v>82</v>
      </c>
      <c r="B1856" t="s">
        <v>84</v>
      </c>
      <c r="C1856" s="1">
        <v>2018</v>
      </c>
      <c r="D1856" s="9">
        <v>108154</v>
      </c>
      <c r="E1856" s="4">
        <v>48277.94</v>
      </c>
      <c r="F1856" t="s">
        <v>21</v>
      </c>
      <c r="G1856" t="s">
        <v>64</v>
      </c>
      <c r="H1856" t="s">
        <v>15</v>
      </c>
      <c r="I1856" t="s">
        <v>431</v>
      </c>
      <c r="J1856" s="1">
        <f>LEN(Table1[[#This Row],[Options/Features]]) - LEN(SUBSTITUTE(Table1[[#This Row],[Options/Features]], ",", "")) + 1</f>
        <v>3</v>
      </c>
      <c r="K1856" t="s">
        <v>17</v>
      </c>
      <c r="L1856" t="s">
        <v>18</v>
      </c>
    </row>
    <row r="1857" spans="1:12" x14ac:dyDescent="0.25">
      <c r="A1857" t="s">
        <v>54</v>
      </c>
      <c r="B1857" t="s">
        <v>94</v>
      </c>
      <c r="C1857" s="1">
        <v>2013</v>
      </c>
      <c r="D1857" s="9">
        <v>50888</v>
      </c>
      <c r="E1857" s="4">
        <v>18503.87</v>
      </c>
      <c r="F1857" t="s">
        <v>13</v>
      </c>
      <c r="G1857" t="s">
        <v>22</v>
      </c>
      <c r="H1857" t="s">
        <v>15</v>
      </c>
      <c r="I1857" t="s">
        <v>323</v>
      </c>
      <c r="J1857" s="1">
        <f>LEN(Table1[[#This Row],[Options/Features]]) - LEN(SUBSTITUTE(Table1[[#This Row],[Options/Features]], ",", "")) + 1</f>
        <v>3</v>
      </c>
      <c r="K1857" t="s">
        <v>17</v>
      </c>
      <c r="L1857" t="s">
        <v>18</v>
      </c>
    </row>
    <row r="1858" spans="1:12" x14ac:dyDescent="0.25">
      <c r="A1858" t="s">
        <v>133</v>
      </c>
      <c r="B1858" t="s">
        <v>199</v>
      </c>
      <c r="C1858" s="1">
        <v>2010</v>
      </c>
      <c r="D1858" s="9">
        <v>127306</v>
      </c>
      <c r="E1858" s="4">
        <v>45967.19</v>
      </c>
      <c r="F1858" t="s">
        <v>27</v>
      </c>
      <c r="G1858" t="s">
        <v>50</v>
      </c>
      <c r="H1858" t="s">
        <v>23</v>
      </c>
      <c r="I1858" t="s">
        <v>531</v>
      </c>
      <c r="J1858" s="1">
        <f>LEN(Table1[[#This Row],[Options/Features]]) - LEN(SUBSTITUTE(Table1[[#This Row],[Options/Features]], ",", "")) + 1</f>
        <v>4</v>
      </c>
      <c r="K1858" t="s">
        <v>30</v>
      </c>
      <c r="L1858" t="s">
        <v>18</v>
      </c>
    </row>
    <row r="1859" spans="1:12" x14ac:dyDescent="0.25">
      <c r="A1859" t="s">
        <v>116</v>
      </c>
      <c r="B1859">
        <v>300</v>
      </c>
      <c r="C1859" s="1">
        <v>2018</v>
      </c>
      <c r="D1859" s="9">
        <v>79300</v>
      </c>
      <c r="E1859" s="4">
        <v>34263.58</v>
      </c>
      <c r="F1859" t="s">
        <v>13</v>
      </c>
      <c r="G1859" t="s">
        <v>50</v>
      </c>
      <c r="H1859" t="s">
        <v>15</v>
      </c>
      <c r="I1859" t="s">
        <v>705</v>
      </c>
      <c r="J1859" s="1">
        <f>LEN(Table1[[#This Row],[Options/Features]]) - LEN(SUBSTITUTE(Table1[[#This Row],[Options/Features]], ",", "")) + 1</f>
        <v>4</v>
      </c>
      <c r="K1859" t="s">
        <v>30</v>
      </c>
      <c r="L1859" t="s">
        <v>18</v>
      </c>
    </row>
    <row r="1860" spans="1:12" x14ac:dyDescent="0.25">
      <c r="A1860" t="s">
        <v>54</v>
      </c>
      <c r="B1860" t="s">
        <v>220</v>
      </c>
      <c r="C1860" s="1">
        <v>2018</v>
      </c>
      <c r="D1860" s="9">
        <v>29652</v>
      </c>
      <c r="E1860" s="4">
        <v>18561.624</v>
      </c>
      <c r="F1860" t="s">
        <v>41</v>
      </c>
      <c r="G1860" t="s">
        <v>50</v>
      </c>
      <c r="H1860" t="s">
        <v>15</v>
      </c>
      <c r="I1860" t="s">
        <v>303</v>
      </c>
      <c r="J1860" s="1">
        <f>LEN(Table1[[#This Row],[Options/Features]]) - LEN(SUBSTITUTE(Table1[[#This Row],[Options/Features]], ",", "")) + 1</f>
        <v>3</v>
      </c>
      <c r="K1860" t="s">
        <v>36</v>
      </c>
      <c r="L1860" t="s">
        <v>31</v>
      </c>
    </row>
    <row r="1861" spans="1:12" x14ac:dyDescent="0.25">
      <c r="A1861" t="s">
        <v>79</v>
      </c>
      <c r="B1861" t="s">
        <v>242</v>
      </c>
      <c r="C1861" s="1">
        <v>2014</v>
      </c>
      <c r="D1861" s="9">
        <v>58318</v>
      </c>
      <c r="E1861" s="4">
        <v>28983.815999999999</v>
      </c>
      <c r="F1861" t="s">
        <v>13</v>
      </c>
      <c r="G1861" t="s">
        <v>50</v>
      </c>
      <c r="H1861" t="s">
        <v>15</v>
      </c>
      <c r="I1861" t="s">
        <v>277</v>
      </c>
      <c r="J1861" s="1">
        <f>LEN(Table1[[#This Row],[Options/Features]]) - LEN(SUBSTITUTE(Table1[[#This Row],[Options/Features]], ",", "")) + 1</f>
        <v>2</v>
      </c>
      <c r="K1861" t="s">
        <v>17</v>
      </c>
      <c r="L1861" t="s">
        <v>31</v>
      </c>
    </row>
    <row r="1862" spans="1:12" x14ac:dyDescent="0.25">
      <c r="A1862" t="s">
        <v>37</v>
      </c>
      <c r="B1862" t="s">
        <v>38</v>
      </c>
      <c r="C1862" s="1">
        <v>2013</v>
      </c>
      <c r="D1862" s="9">
        <v>12516</v>
      </c>
      <c r="E1862" s="4">
        <v>33228.68</v>
      </c>
      <c r="F1862" t="s">
        <v>13</v>
      </c>
      <c r="G1862" t="s">
        <v>22</v>
      </c>
      <c r="H1862" t="s">
        <v>15</v>
      </c>
      <c r="I1862" t="s">
        <v>51</v>
      </c>
      <c r="J1862" s="1">
        <f>LEN(Table1[[#This Row],[Options/Features]]) - LEN(SUBSTITUTE(Table1[[#This Row],[Options/Features]], ",", "")) + 1</f>
        <v>2</v>
      </c>
      <c r="K1862" t="s">
        <v>17</v>
      </c>
      <c r="L1862" t="s">
        <v>31</v>
      </c>
    </row>
    <row r="1863" spans="1:12" x14ac:dyDescent="0.25">
      <c r="A1863" t="s">
        <v>96</v>
      </c>
      <c r="B1863" t="s">
        <v>139</v>
      </c>
      <c r="C1863" s="1">
        <v>2016</v>
      </c>
      <c r="D1863" s="9">
        <v>123599</v>
      </c>
      <c r="E1863" s="4">
        <v>20548.472000000002</v>
      </c>
      <c r="F1863" t="s">
        <v>13</v>
      </c>
      <c r="G1863" t="s">
        <v>42</v>
      </c>
      <c r="H1863" t="s">
        <v>23</v>
      </c>
      <c r="I1863" t="s">
        <v>106</v>
      </c>
      <c r="J1863" s="1">
        <f>LEN(Table1[[#This Row],[Options/Features]]) - LEN(SUBSTITUTE(Table1[[#This Row],[Options/Features]], ",", "")) + 1</f>
        <v>1</v>
      </c>
      <c r="K1863" t="s">
        <v>30</v>
      </c>
      <c r="L1863" t="s">
        <v>31</v>
      </c>
    </row>
    <row r="1864" spans="1:12" x14ac:dyDescent="0.25">
      <c r="A1864" t="s">
        <v>11</v>
      </c>
      <c r="B1864" t="s">
        <v>175</v>
      </c>
      <c r="C1864" s="1">
        <v>2013</v>
      </c>
      <c r="D1864" s="9">
        <v>77845</v>
      </c>
      <c r="E1864" s="4">
        <v>10260.255999999999</v>
      </c>
      <c r="F1864" t="s">
        <v>41</v>
      </c>
      <c r="G1864" t="s">
        <v>46</v>
      </c>
      <c r="H1864" t="s">
        <v>15</v>
      </c>
      <c r="I1864" t="s">
        <v>340</v>
      </c>
      <c r="J1864" s="1">
        <f>LEN(Table1[[#This Row],[Options/Features]]) - LEN(SUBSTITUTE(Table1[[#This Row],[Options/Features]], ",", "")) + 1</f>
        <v>3</v>
      </c>
      <c r="K1864" t="s">
        <v>36</v>
      </c>
      <c r="L1864" t="s">
        <v>31</v>
      </c>
    </row>
    <row r="1865" spans="1:12" x14ac:dyDescent="0.25">
      <c r="A1865" t="s">
        <v>79</v>
      </c>
      <c r="B1865" t="s">
        <v>155</v>
      </c>
      <c r="C1865" s="1">
        <v>2013</v>
      </c>
      <c r="D1865" s="9">
        <v>119745</v>
      </c>
      <c r="E1865" s="4">
        <v>38990.175999999999</v>
      </c>
      <c r="F1865" t="s">
        <v>21</v>
      </c>
      <c r="G1865" t="s">
        <v>42</v>
      </c>
      <c r="H1865" t="s">
        <v>23</v>
      </c>
      <c r="I1865" t="s">
        <v>47</v>
      </c>
      <c r="J1865" s="1">
        <f>LEN(Table1[[#This Row],[Options/Features]]) - LEN(SUBSTITUTE(Table1[[#This Row],[Options/Features]], ",", "")) + 1</f>
        <v>1</v>
      </c>
      <c r="K1865" t="s">
        <v>30</v>
      </c>
      <c r="L1865" t="s">
        <v>31</v>
      </c>
    </row>
    <row r="1866" spans="1:12" x14ac:dyDescent="0.25">
      <c r="A1866" t="s">
        <v>149</v>
      </c>
      <c r="B1866" t="s">
        <v>174</v>
      </c>
      <c r="C1866" s="1">
        <v>2011</v>
      </c>
      <c r="D1866" s="9">
        <v>90825</v>
      </c>
      <c r="E1866" s="4">
        <v>9389.92</v>
      </c>
      <c r="F1866" t="s">
        <v>27</v>
      </c>
      <c r="G1866" t="s">
        <v>50</v>
      </c>
      <c r="H1866" t="s">
        <v>23</v>
      </c>
      <c r="I1866" t="s">
        <v>532</v>
      </c>
      <c r="J1866" s="1">
        <f>LEN(Table1[[#This Row],[Options/Features]]) - LEN(SUBSTITUTE(Table1[[#This Row],[Options/Features]], ",", "")) + 1</f>
        <v>3</v>
      </c>
      <c r="K1866" t="s">
        <v>36</v>
      </c>
      <c r="L1866" t="s">
        <v>31</v>
      </c>
    </row>
    <row r="1867" spans="1:12" x14ac:dyDescent="0.25">
      <c r="A1867" t="s">
        <v>96</v>
      </c>
      <c r="B1867" t="s">
        <v>111</v>
      </c>
      <c r="C1867" s="1">
        <v>2022</v>
      </c>
      <c r="D1867" s="9">
        <v>96871</v>
      </c>
      <c r="E1867" s="4">
        <v>7820.02</v>
      </c>
      <c r="F1867" t="s">
        <v>27</v>
      </c>
      <c r="G1867" t="s">
        <v>42</v>
      </c>
      <c r="H1867" t="s">
        <v>23</v>
      </c>
      <c r="I1867" t="s">
        <v>259</v>
      </c>
      <c r="J1867" s="1">
        <f>LEN(Table1[[#This Row],[Options/Features]]) - LEN(SUBSTITUTE(Table1[[#This Row],[Options/Features]], ",", "")) + 1</f>
        <v>2</v>
      </c>
      <c r="K1867" t="s">
        <v>30</v>
      </c>
      <c r="L1867" t="s">
        <v>18</v>
      </c>
    </row>
    <row r="1868" spans="1:12" x14ac:dyDescent="0.25">
      <c r="A1868" t="s">
        <v>79</v>
      </c>
      <c r="B1868" t="s">
        <v>155</v>
      </c>
      <c r="C1868" s="1">
        <v>2018</v>
      </c>
      <c r="D1868" s="9">
        <v>105592</v>
      </c>
      <c r="E1868" s="4">
        <v>12867.984</v>
      </c>
      <c r="F1868" t="s">
        <v>21</v>
      </c>
      <c r="G1868" t="s">
        <v>42</v>
      </c>
      <c r="H1868" t="s">
        <v>15</v>
      </c>
      <c r="I1868" t="s">
        <v>739</v>
      </c>
      <c r="J1868" s="1">
        <f>LEN(Table1[[#This Row],[Options/Features]]) - LEN(SUBSTITUTE(Table1[[#This Row],[Options/Features]], ",", "")) + 1</f>
        <v>4</v>
      </c>
      <c r="K1868" t="s">
        <v>36</v>
      </c>
      <c r="L1868" t="s">
        <v>31</v>
      </c>
    </row>
    <row r="1869" spans="1:12" x14ac:dyDescent="0.25">
      <c r="A1869" t="s">
        <v>116</v>
      </c>
      <c r="B1869" t="s">
        <v>145</v>
      </c>
      <c r="C1869" s="1">
        <v>2020</v>
      </c>
      <c r="D1869" s="9">
        <v>52895</v>
      </c>
      <c r="E1869" s="4">
        <v>21494.831999999999</v>
      </c>
      <c r="F1869" t="s">
        <v>13</v>
      </c>
      <c r="G1869" t="s">
        <v>42</v>
      </c>
      <c r="H1869" t="s">
        <v>23</v>
      </c>
      <c r="I1869" t="s">
        <v>24</v>
      </c>
      <c r="J1869" s="1">
        <f>LEN(Table1[[#This Row],[Options/Features]]) - LEN(SUBSTITUTE(Table1[[#This Row],[Options/Features]], ",", "")) + 1</f>
        <v>1</v>
      </c>
      <c r="K1869" t="s">
        <v>36</v>
      </c>
      <c r="L1869" t="s">
        <v>31</v>
      </c>
    </row>
    <row r="1870" spans="1:12" x14ac:dyDescent="0.25">
      <c r="A1870" t="s">
        <v>96</v>
      </c>
      <c r="B1870" t="s">
        <v>275</v>
      </c>
      <c r="C1870" s="1">
        <v>2015</v>
      </c>
      <c r="D1870" s="9">
        <v>5650</v>
      </c>
      <c r="E1870" s="4">
        <v>39020.896000000001</v>
      </c>
      <c r="F1870" t="s">
        <v>27</v>
      </c>
      <c r="G1870" t="s">
        <v>22</v>
      </c>
      <c r="H1870" t="s">
        <v>15</v>
      </c>
      <c r="I1870" t="s">
        <v>729</v>
      </c>
      <c r="J1870" s="1">
        <f>LEN(Table1[[#This Row],[Options/Features]]) - LEN(SUBSTITUTE(Table1[[#This Row],[Options/Features]], ",", "")) + 1</f>
        <v>3</v>
      </c>
      <c r="K1870" t="s">
        <v>17</v>
      </c>
      <c r="L1870" t="s">
        <v>31</v>
      </c>
    </row>
    <row r="1871" spans="1:12" x14ac:dyDescent="0.25">
      <c r="A1871" t="s">
        <v>93</v>
      </c>
      <c r="B1871" t="s">
        <v>165</v>
      </c>
      <c r="C1871" s="1">
        <v>2017</v>
      </c>
      <c r="D1871" s="9">
        <v>41878</v>
      </c>
      <c r="E1871" s="4">
        <v>13125.56</v>
      </c>
      <c r="F1871" t="s">
        <v>21</v>
      </c>
      <c r="G1871" t="s">
        <v>67</v>
      </c>
      <c r="H1871" t="s">
        <v>15</v>
      </c>
      <c r="I1871" t="s">
        <v>366</v>
      </c>
      <c r="J1871" s="1">
        <f>LEN(Table1[[#This Row],[Options/Features]]) - LEN(SUBSTITUTE(Table1[[#This Row],[Options/Features]], ",", "")) + 1</f>
        <v>2</v>
      </c>
      <c r="K1871" t="s">
        <v>30</v>
      </c>
      <c r="L1871" t="s">
        <v>18</v>
      </c>
    </row>
    <row r="1872" spans="1:12" x14ac:dyDescent="0.25">
      <c r="A1872" t="s">
        <v>99</v>
      </c>
      <c r="B1872" t="s">
        <v>326</v>
      </c>
      <c r="C1872" s="1">
        <v>2014</v>
      </c>
      <c r="D1872" s="9">
        <v>104082</v>
      </c>
      <c r="E1872" s="4">
        <v>30323.743999999999</v>
      </c>
      <c r="F1872" t="s">
        <v>41</v>
      </c>
      <c r="G1872" t="s">
        <v>22</v>
      </c>
      <c r="H1872" t="s">
        <v>23</v>
      </c>
      <c r="I1872" t="s">
        <v>86</v>
      </c>
      <c r="J1872" s="1">
        <f>LEN(Table1[[#This Row],[Options/Features]]) - LEN(SUBSTITUTE(Table1[[#This Row],[Options/Features]], ",", "")) + 1</f>
        <v>2</v>
      </c>
      <c r="K1872" t="s">
        <v>30</v>
      </c>
      <c r="L1872" t="s">
        <v>31</v>
      </c>
    </row>
    <row r="1873" spans="1:12" x14ac:dyDescent="0.25">
      <c r="A1873" t="s">
        <v>48</v>
      </c>
      <c r="B1873" t="s">
        <v>63</v>
      </c>
      <c r="C1873" s="1">
        <v>2021</v>
      </c>
      <c r="D1873" s="9">
        <v>125058</v>
      </c>
      <c r="E1873" s="4">
        <v>22935.392</v>
      </c>
      <c r="F1873" t="s">
        <v>13</v>
      </c>
      <c r="G1873" t="s">
        <v>67</v>
      </c>
      <c r="H1873" t="s">
        <v>23</v>
      </c>
      <c r="I1873" t="s">
        <v>370</v>
      </c>
      <c r="J1873" s="1">
        <f>LEN(Table1[[#This Row],[Options/Features]]) - LEN(SUBSTITUTE(Table1[[#This Row],[Options/Features]], ",", "")) + 1</f>
        <v>2</v>
      </c>
      <c r="K1873" t="s">
        <v>36</v>
      </c>
      <c r="L1873" t="s">
        <v>31</v>
      </c>
    </row>
    <row r="1874" spans="1:12" x14ac:dyDescent="0.25">
      <c r="A1874" t="s">
        <v>89</v>
      </c>
      <c r="B1874" t="s">
        <v>147</v>
      </c>
      <c r="C1874" s="1">
        <v>2010</v>
      </c>
      <c r="D1874" s="9">
        <v>89470</v>
      </c>
      <c r="E1874" s="4">
        <v>17843.669999999998</v>
      </c>
      <c r="F1874" t="s">
        <v>13</v>
      </c>
      <c r="G1874" t="s">
        <v>28</v>
      </c>
      <c r="H1874" t="s">
        <v>23</v>
      </c>
      <c r="I1874" t="s">
        <v>225</v>
      </c>
      <c r="J1874" s="1">
        <f>LEN(Table1[[#This Row],[Options/Features]]) - LEN(SUBSTITUTE(Table1[[#This Row],[Options/Features]], ",", "")) + 1</f>
        <v>2</v>
      </c>
      <c r="K1874" t="s">
        <v>30</v>
      </c>
      <c r="L1874" t="s">
        <v>18</v>
      </c>
    </row>
    <row r="1875" spans="1:12" x14ac:dyDescent="0.25">
      <c r="A1875" t="s">
        <v>19</v>
      </c>
      <c r="B1875" t="s">
        <v>290</v>
      </c>
      <c r="C1875" s="1">
        <v>2018</v>
      </c>
      <c r="D1875" s="9">
        <v>18526</v>
      </c>
      <c r="E1875" s="4">
        <v>7689.85</v>
      </c>
      <c r="F1875" t="s">
        <v>13</v>
      </c>
      <c r="G1875" t="s">
        <v>72</v>
      </c>
      <c r="H1875" t="s">
        <v>15</v>
      </c>
      <c r="I1875" t="s">
        <v>68</v>
      </c>
      <c r="J1875" s="1">
        <f>LEN(Table1[[#This Row],[Options/Features]]) - LEN(SUBSTITUTE(Table1[[#This Row],[Options/Features]], ",", "")) + 1</f>
        <v>1</v>
      </c>
      <c r="K1875" t="s">
        <v>30</v>
      </c>
      <c r="L1875" t="s">
        <v>18</v>
      </c>
    </row>
    <row r="1876" spans="1:12" x14ac:dyDescent="0.25">
      <c r="A1876" t="s">
        <v>60</v>
      </c>
      <c r="B1876" t="s">
        <v>61</v>
      </c>
      <c r="C1876" s="1">
        <v>2014</v>
      </c>
      <c r="D1876" s="9">
        <v>64989</v>
      </c>
      <c r="E1876" s="4">
        <v>19592.831999999999</v>
      </c>
      <c r="F1876" t="s">
        <v>13</v>
      </c>
      <c r="G1876" t="s">
        <v>46</v>
      </c>
      <c r="H1876" t="s">
        <v>15</v>
      </c>
      <c r="I1876" t="s">
        <v>115</v>
      </c>
      <c r="J1876" s="1">
        <f>LEN(Table1[[#This Row],[Options/Features]]) - LEN(SUBSTITUTE(Table1[[#This Row],[Options/Features]], ",", "")) + 1</f>
        <v>1</v>
      </c>
      <c r="K1876" t="s">
        <v>36</v>
      </c>
      <c r="L1876" t="s">
        <v>31</v>
      </c>
    </row>
    <row r="1877" spans="1:12" x14ac:dyDescent="0.25">
      <c r="A1877" t="s">
        <v>149</v>
      </c>
      <c r="B1877">
        <v>911</v>
      </c>
      <c r="C1877" s="1">
        <v>2010</v>
      </c>
      <c r="D1877" s="9">
        <v>111270</v>
      </c>
      <c r="E1877" s="4">
        <v>26711.024000000001</v>
      </c>
      <c r="F1877" t="s">
        <v>27</v>
      </c>
      <c r="G1877" t="s">
        <v>42</v>
      </c>
      <c r="H1877" t="s">
        <v>23</v>
      </c>
      <c r="I1877" t="s">
        <v>614</v>
      </c>
      <c r="J1877" s="1">
        <f>LEN(Table1[[#This Row],[Options/Features]]) - LEN(SUBSTITUTE(Table1[[#This Row],[Options/Features]], ",", "")) + 1</f>
        <v>4</v>
      </c>
      <c r="K1877" t="s">
        <v>36</v>
      </c>
      <c r="L1877" t="s">
        <v>31</v>
      </c>
    </row>
    <row r="1878" spans="1:12" x14ac:dyDescent="0.25">
      <c r="A1878" t="s">
        <v>25</v>
      </c>
      <c r="B1878" t="s">
        <v>156</v>
      </c>
      <c r="C1878" s="1">
        <v>2019</v>
      </c>
      <c r="D1878" s="9">
        <v>56884</v>
      </c>
      <c r="E1878" s="4">
        <v>12798.08</v>
      </c>
      <c r="F1878" t="s">
        <v>41</v>
      </c>
      <c r="G1878" t="s">
        <v>22</v>
      </c>
      <c r="H1878" t="s">
        <v>23</v>
      </c>
      <c r="I1878" t="s">
        <v>47</v>
      </c>
      <c r="J1878" s="1">
        <f>LEN(Table1[[#This Row],[Options/Features]]) - LEN(SUBSTITUTE(Table1[[#This Row],[Options/Features]], ",", "")) + 1</f>
        <v>1</v>
      </c>
      <c r="K1878" t="s">
        <v>36</v>
      </c>
      <c r="L1878" t="s">
        <v>31</v>
      </c>
    </row>
    <row r="1879" spans="1:12" x14ac:dyDescent="0.25">
      <c r="A1879" t="s">
        <v>79</v>
      </c>
      <c r="B1879" t="s">
        <v>155</v>
      </c>
      <c r="C1879" s="1">
        <v>2012</v>
      </c>
      <c r="D1879" s="9">
        <v>56180</v>
      </c>
      <c r="E1879" s="4">
        <v>5952.2719999999999</v>
      </c>
      <c r="F1879" t="s">
        <v>13</v>
      </c>
      <c r="G1879" t="s">
        <v>22</v>
      </c>
      <c r="H1879" t="s">
        <v>23</v>
      </c>
      <c r="I1879" t="s">
        <v>593</v>
      </c>
      <c r="J1879" s="1">
        <f>LEN(Table1[[#This Row],[Options/Features]]) - LEN(SUBSTITUTE(Table1[[#This Row],[Options/Features]], ",", "")) + 1</f>
        <v>3</v>
      </c>
      <c r="K1879" t="s">
        <v>17</v>
      </c>
      <c r="L1879" t="s">
        <v>31</v>
      </c>
    </row>
    <row r="1880" spans="1:12" x14ac:dyDescent="0.25">
      <c r="A1880" t="s">
        <v>37</v>
      </c>
      <c r="B1880" t="s">
        <v>181</v>
      </c>
      <c r="C1880" s="1">
        <v>2011</v>
      </c>
      <c r="D1880" s="9">
        <v>80831</v>
      </c>
      <c r="E1880" s="4">
        <v>40471.760000000002</v>
      </c>
      <c r="F1880" t="s">
        <v>41</v>
      </c>
      <c r="G1880" t="s">
        <v>42</v>
      </c>
      <c r="H1880" t="s">
        <v>23</v>
      </c>
      <c r="I1880" t="s">
        <v>68</v>
      </c>
      <c r="J1880" s="1">
        <f>LEN(Table1[[#This Row],[Options/Features]]) - LEN(SUBSTITUTE(Table1[[#This Row],[Options/Features]], ",", "")) + 1</f>
        <v>1</v>
      </c>
      <c r="K1880" t="s">
        <v>30</v>
      </c>
      <c r="L1880" t="s">
        <v>18</v>
      </c>
    </row>
    <row r="1881" spans="1:12" x14ac:dyDescent="0.25">
      <c r="A1881" t="s">
        <v>60</v>
      </c>
      <c r="B1881" t="s">
        <v>209</v>
      </c>
      <c r="C1881" s="1">
        <v>2015</v>
      </c>
      <c r="D1881" s="9">
        <v>42137</v>
      </c>
      <c r="E1881" s="4">
        <v>5859.2</v>
      </c>
      <c r="F1881" t="s">
        <v>13</v>
      </c>
      <c r="G1881" t="s">
        <v>42</v>
      </c>
      <c r="H1881" t="s">
        <v>15</v>
      </c>
      <c r="I1881" t="s">
        <v>73</v>
      </c>
      <c r="J1881" s="1">
        <f>LEN(Table1[[#This Row],[Options/Features]]) - LEN(SUBSTITUTE(Table1[[#This Row],[Options/Features]], ",", "")) + 1</f>
        <v>2</v>
      </c>
      <c r="K1881" t="s">
        <v>36</v>
      </c>
      <c r="L1881" t="s">
        <v>18</v>
      </c>
    </row>
    <row r="1882" spans="1:12" x14ac:dyDescent="0.25">
      <c r="A1882" t="s">
        <v>99</v>
      </c>
      <c r="B1882" t="s">
        <v>100</v>
      </c>
      <c r="C1882" s="1">
        <v>2010</v>
      </c>
      <c r="D1882" s="9">
        <v>88759</v>
      </c>
      <c r="E1882" s="4">
        <v>12355.856</v>
      </c>
      <c r="F1882" t="s">
        <v>21</v>
      </c>
      <c r="G1882" t="s">
        <v>46</v>
      </c>
      <c r="H1882" t="s">
        <v>15</v>
      </c>
      <c r="I1882" t="s">
        <v>740</v>
      </c>
      <c r="J1882" s="1">
        <f>LEN(Table1[[#This Row],[Options/Features]]) - LEN(SUBSTITUTE(Table1[[#This Row],[Options/Features]], ",", "")) + 1</f>
        <v>4</v>
      </c>
      <c r="K1882" t="s">
        <v>36</v>
      </c>
      <c r="L1882" t="s">
        <v>31</v>
      </c>
    </row>
    <row r="1883" spans="1:12" x14ac:dyDescent="0.25">
      <c r="A1883" t="s">
        <v>74</v>
      </c>
      <c r="B1883">
        <v>500</v>
      </c>
      <c r="C1883" s="1">
        <v>2011</v>
      </c>
      <c r="D1883" s="9">
        <v>34850</v>
      </c>
      <c r="E1883" s="4">
        <v>31293.928</v>
      </c>
      <c r="F1883" t="s">
        <v>27</v>
      </c>
      <c r="G1883" t="s">
        <v>34</v>
      </c>
      <c r="H1883" t="s">
        <v>23</v>
      </c>
      <c r="I1883" t="s">
        <v>106</v>
      </c>
      <c r="J1883" s="1">
        <f>LEN(Table1[[#This Row],[Options/Features]]) - LEN(SUBSTITUTE(Table1[[#This Row],[Options/Features]], ",", "")) + 1</f>
        <v>1</v>
      </c>
      <c r="K1883" t="s">
        <v>36</v>
      </c>
      <c r="L1883" t="s">
        <v>31</v>
      </c>
    </row>
    <row r="1884" spans="1:12" x14ac:dyDescent="0.25">
      <c r="A1884" t="s">
        <v>82</v>
      </c>
      <c r="B1884" t="s">
        <v>195</v>
      </c>
      <c r="C1884" s="1">
        <v>2015</v>
      </c>
      <c r="D1884" s="9">
        <v>52588</v>
      </c>
      <c r="E1884" s="4">
        <v>28266.04</v>
      </c>
      <c r="F1884" t="s">
        <v>41</v>
      </c>
      <c r="G1884" t="s">
        <v>72</v>
      </c>
      <c r="H1884" t="s">
        <v>15</v>
      </c>
      <c r="I1884" t="s">
        <v>548</v>
      </c>
      <c r="J1884" s="1">
        <f>LEN(Table1[[#This Row],[Options/Features]]) - LEN(SUBSTITUTE(Table1[[#This Row],[Options/Features]], ",", "")) + 1</f>
        <v>3</v>
      </c>
      <c r="K1884" t="s">
        <v>36</v>
      </c>
      <c r="L1884" t="s">
        <v>18</v>
      </c>
    </row>
    <row r="1885" spans="1:12" x14ac:dyDescent="0.25">
      <c r="A1885" t="s">
        <v>11</v>
      </c>
      <c r="B1885" t="s">
        <v>153</v>
      </c>
      <c r="C1885" s="1">
        <v>2013</v>
      </c>
      <c r="D1885" s="9">
        <v>84764</v>
      </c>
      <c r="E1885" s="4">
        <v>10684.136</v>
      </c>
      <c r="F1885" t="s">
        <v>13</v>
      </c>
      <c r="G1885" t="s">
        <v>50</v>
      </c>
      <c r="H1885" t="s">
        <v>23</v>
      </c>
      <c r="I1885" t="s">
        <v>693</v>
      </c>
      <c r="J1885" s="1">
        <f>LEN(Table1[[#This Row],[Options/Features]]) - LEN(SUBSTITUTE(Table1[[#This Row],[Options/Features]], ",", "")) + 1</f>
        <v>4</v>
      </c>
      <c r="K1885" t="s">
        <v>17</v>
      </c>
      <c r="L1885" t="s">
        <v>31</v>
      </c>
    </row>
    <row r="1886" spans="1:12" x14ac:dyDescent="0.25">
      <c r="A1886" t="s">
        <v>116</v>
      </c>
      <c r="B1886" t="s">
        <v>192</v>
      </c>
      <c r="C1886" s="1">
        <v>2016</v>
      </c>
      <c r="D1886" s="9">
        <v>117564</v>
      </c>
      <c r="E1886" s="4">
        <v>13699.7</v>
      </c>
      <c r="F1886" t="s">
        <v>21</v>
      </c>
      <c r="G1886" t="s">
        <v>64</v>
      </c>
      <c r="H1886" t="s">
        <v>23</v>
      </c>
      <c r="I1886" t="s">
        <v>741</v>
      </c>
      <c r="J1886" s="1">
        <f>LEN(Table1[[#This Row],[Options/Features]]) - LEN(SUBSTITUTE(Table1[[#This Row],[Options/Features]], ",", "")) + 1</f>
        <v>4</v>
      </c>
      <c r="K1886" t="s">
        <v>36</v>
      </c>
      <c r="L1886" t="s">
        <v>18</v>
      </c>
    </row>
    <row r="1887" spans="1:12" x14ac:dyDescent="0.25">
      <c r="A1887" t="s">
        <v>99</v>
      </c>
      <c r="B1887" t="s">
        <v>251</v>
      </c>
      <c r="C1887" s="1">
        <v>2018</v>
      </c>
      <c r="D1887" s="9">
        <v>99508</v>
      </c>
      <c r="E1887" s="4">
        <v>10384.487999999999</v>
      </c>
      <c r="F1887" t="s">
        <v>13</v>
      </c>
      <c r="G1887" t="s">
        <v>72</v>
      </c>
      <c r="H1887" t="s">
        <v>23</v>
      </c>
      <c r="I1887" t="s">
        <v>413</v>
      </c>
      <c r="J1887" s="1">
        <f>LEN(Table1[[#This Row],[Options/Features]]) - LEN(SUBSTITUTE(Table1[[#This Row],[Options/Features]], ",", "")) + 1</f>
        <v>3</v>
      </c>
      <c r="K1887" t="s">
        <v>30</v>
      </c>
      <c r="L1887" t="s">
        <v>31</v>
      </c>
    </row>
    <row r="1888" spans="1:12" x14ac:dyDescent="0.25">
      <c r="A1888" t="s">
        <v>44</v>
      </c>
      <c r="B1888" t="s">
        <v>105</v>
      </c>
      <c r="C1888" s="1">
        <v>2015</v>
      </c>
      <c r="D1888" s="9">
        <v>22389</v>
      </c>
      <c r="E1888" s="4">
        <v>17038</v>
      </c>
      <c r="F1888" t="s">
        <v>13</v>
      </c>
      <c r="G1888" t="s">
        <v>46</v>
      </c>
      <c r="H1888" t="s">
        <v>23</v>
      </c>
      <c r="I1888" t="s">
        <v>742</v>
      </c>
      <c r="J1888" s="1">
        <f>LEN(Table1[[#This Row],[Options/Features]]) - LEN(SUBSTITUTE(Table1[[#This Row],[Options/Features]], ",", "")) + 1</f>
        <v>4</v>
      </c>
      <c r="K1888" t="s">
        <v>36</v>
      </c>
      <c r="L1888" t="s">
        <v>18</v>
      </c>
    </row>
    <row r="1889" spans="1:12" x14ac:dyDescent="0.25">
      <c r="A1889" t="s">
        <v>57</v>
      </c>
      <c r="B1889" t="s">
        <v>244</v>
      </c>
      <c r="C1889" s="1">
        <v>2013</v>
      </c>
      <c r="D1889" s="9">
        <v>70329</v>
      </c>
      <c r="E1889" s="4">
        <v>18555.511999999999</v>
      </c>
      <c r="F1889" t="s">
        <v>27</v>
      </c>
      <c r="G1889" t="s">
        <v>46</v>
      </c>
      <c r="H1889" t="s">
        <v>23</v>
      </c>
      <c r="I1889" t="s">
        <v>743</v>
      </c>
      <c r="J1889" s="1">
        <f>LEN(Table1[[#This Row],[Options/Features]]) - LEN(SUBSTITUTE(Table1[[#This Row],[Options/Features]], ",", "")) + 1</f>
        <v>4</v>
      </c>
      <c r="K1889" t="s">
        <v>30</v>
      </c>
      <c r="L1889" t="s">
        <v>31</v>
      </c>
    </row>
    <row r="1890" spans="1:12" x14ac:dyDescent="0.25">
      <c r="A1890" t="s">
        <v>11</v>
      </c>
      <c r="B1890" t="s">
        <v>153</v>
      </c>
      <c r="C1890" s="1">
        <v>2018</v>
      </c>
      <c r="D1890" s="9">
        <v>111881</v>
      </c>
      <c r="E1890" s="4">
        <v>8582.1440000000002</v>
      </c>
      <c r="F1890" t="s">
        <v>27</v>
      </c>
      <c r="G1890" t="s">
        <v>72</v>
      </c>
      <c r="H1890" t="s">
        <v>15</v>
      </c>
      <c r="I1890" t="s">
        <v>646</v>
      </c>
      <c r="J1890" s="1">
        <f>LEN(Table1[[#This Row],[Options/Features]]) - LEN(SUBSTITUTE(Table1[[#This Row],[Options/Features]], ",", "")) + 1</f>
        <v>4</v>
      </c>
      <c r="K1890" t="s">
        <v>30</v>
      </c>
      <c r="L1890" t="s">
        <v>31</v>
      </c>
    </row>
    <row r="1891" spans="1:12" x14ac:dyDescent="0.25">
      <c r="A1891" t="s">
        <v>48</v>
      </c>
      <c r="B1891" t="s">
        <v>63</v>
      </c>
      <c r="C1891" s="1">
        <v>2017</v>
      </c>
      <c r="D1891" s="9">
        <v>26442</v>
      </c>
      <c r="E1891" s="4">
        <v>9639.5519999999997</v>
      </c>
      <c r="F1891" t="s">
        <v>13</v>
      </c>
      <c r="G1891" t="s">
        <v>42</v>
      </c>
      <c r="H1891" t="s">
        <v>15</v>
      </c>
      <c r="I1891" t="s">
        <v>344</v>
      </c>
      <c r="J1891" s="1">
        <f>LEN(Table1[[#This Row],[Options/Features]]) - LEN(SUBSTITUTE(Table1[[#This Row],[Options/Features]], ",", "")) + 1</f>
        <v>3</v>
      </c>
      <c r="K1891" t="s">
        <v>17</v>
      </c>
      <c r="L1891" t="s">
        <v>31</v>
      </c>
    </row>
    <row r="1892" spans="1:12" x14ac:dyDescent="0.25">
      <c r="A1892" t="s">
        <v>133</v>
      </c>
      <c r="B1892" t="s">
        <v>134</v>
      </c>
      <c r="C1892" s="1">
        <v>2015</v>
      </c>
      <c r="D1892" s="9">
        <v>136127</v>
      </c>
      <c r="E1892" s="4">
        <v>30966.984</v>
      </c>
      <c r="F1892" t="s">
        <v>21</v>
      </c>
      <c r="G1892" t="s">
        <v>67</v>
      </c>
      <c r="H1892" t="s">
        <v>15</v>
      </c>
      <c r="I1892" t="s">
        <v>516</v>
      </c>
      <c r="J1892" s="1">
        <f>LEN(Table1[[#This Row],[Options/Features]]) - LEN(SUBSTITUTE(Table1[[#This Row],[Options/Features]], ",", "")) + 1</f>
        <v>4</v>
      </c>
      <c r="K1892" t="s">
        <v>30</v>
      </c>
      <c r="L1892" t="s">
        <v>31</v>
      </c>
    </row>
    <row r="1893" spans="1:12" x14ac:dyDescent="0.25">
      <c r="A1893" t="s">
        <v>116</v>
      </c>
      <c r="B1893" t="s">
        <v>185</v>
      </c>
      <c r="C1893" s="1">
        <v>2019</v>
      </c>
      <c r="D1893" s="9">
        <v>66961</v>
      </c>
      <c r="E1893" s="4">
        <v>26172.799999999999</v>
      </c>
      <c r="F1893" t="s">
        <v>41</v>
      </c>
      <c r="G1893" t="s">
        <v>42</v>
      </c>
      <c r="H1893" t="s">
        <v>15</v>
      </c>
      <c r="I1893" t="s">
        <v>24</v>
      </c>
      <c r="J1893" s="1">
        <f>LEN(Table1[[#This Row],[Options/Features]]) - LEN(SUBSTITUTE(Table1[[#This Row],[Options/Features]], ",", "")) + 1</f>
        <v>1</v>
      </c>
      <c r="K1893" t="s">
        <v>30</v>
      </c>
      <c r="L1893" t="s">
        <v>31</v>
      </c>
    </row>
    <row r="1894" spans="1:12" x14ac:dyDescent="0.25">
      <c r="A1894" t="s">
        <v>44</v>
      </c>
      <c r="B1894" t="s">
        <v>176</v>
      </c>
      <c r="C1894" s="1">
        <v>2020</v>
      </c>
      <c r="D1894" s="9">
        <v>56572</v>
      </c>
      <c r="E1894" s="4">
        <v>29006.975999999999</v>
      </c>
      <c r="F1894" t="s">
        <v>41</v>
      </c>
      <c r="G1894" t="s">
        <v>64</v>
      </c>
      <c r="H1894" t="s">
        <v>15</v>
      </c>
      <c r="I1894" t="s">
        <v>372</v>
      </c>
      <c r="J1894" s="1">
        <f>LEN(Table1[[#This Row],[Options/Features]]) - LEN(SUBSTITUTE(Table1[[#This Row],[Options/Features]], ",", "")) + 1</f>
        <v>2</v>
      </c>
      <c r="K1894" t="s">
        <v>36</v>
      </c>
      <c r="L1894" t="s">
        <v>31</v>
      </c>
    </row>
    <row r="1895" spans="1:12" x14ac:dyDescent="0.25">
      <c r="A1895" t="s">
        <v>44</v>
      </c>
      <c r="B1895" t="s">
        <v>362</v>
      </c>
      <c r="C1895" s="1">
        <v>2017</v>
      </c>
      <c r="D1895" s="9">
        <v>48528</v>
      </c>
      <c r="E1895" s="4">
        <v>31900.560000000001</v>
      </c>
      <c r="F1895" t="s">
        <v>41</v>
      </c>
      <c r="G1895" t="s">
        <v>14</v>
      </c>
      <c r="H1895" t="s">
        <v>23</v>
      </c>
      <c r="I1895" t="s">
        <v>336</v>
      </c>
      <c r="J1895" s="1">
        <f>LEN(Table1[[#This Row],[Options/Features]]) - LEN(SUBSTITUTE(Table1[[#This Row],[Options/Features]], ",", "")) + 1</f>
        <v>4</v>
      </c>
      <c r="K1895" t="s">
        <v>17</v>
      </c>
      <c r="L1895" t="s">
        <v>31</v>
      </c>
    </row>
    <row r="1896" spans="1:12" x14ac:dyDescent="0.25">
      <c r="A1896" t="s">
        <v>44</v>
      </c>
      <c r="B1896" t="s">
        <v>105</v>
      </c>
      <c r="C1896" s="1">
        <v>2019</v>
      </c>
      <c r="D1896" s="9">
        <v>59527</v>
      </c>
      <c r="E1896" s="4">
        <v>8241.6880000000001</v>
      </c>
      <c r="F1896" t="s">
        <v>41</v>
      </c>
      <c r="G1896" t="s">
        <v>50</v>
      </c>
      <c r="H1896" t="s">
        <v>23</v>
      </c>
      <c r="I1896" t="s">
        <v>535</v>
      </c>
      <c r="J1896" s="1">
        <f>LEN(Table1[[#This Row],[Options/Features]]) - LEN(SUBSTITUTE(Table1[[#This Row],[Options/Features]], ",", "")) + 1</f>
        <v>4</v>
      </c>
      <c r="K1896" t="s">
        <v>36</v>
      </c>
      <c r="L1896" t="s">
        <v>31</v>
      </c>
    </row>
    <row r="1897" spans="1:12" x14ac:dyDescent="0.25">
      <c r="A1897" t="s">
        <v>25</v>
      </c>
      <c r="B1897" t="s">
        <v>70</v>
      </c>
      <c r="C1897" s="1">
        <v>2020</v>
      </c>
      <c r="D1897" s="9">
        <v>48108</v>
      </c>
      <c r="E1897" s="4">
        <v>17989.616000000002</v>
      </c>
      <c r="F1897" t="s">
        <v>27</v>
      </c>
      <c r="G1897" t="s">
        <v>22</v>
      </c>
      <c r="H1897" t="s">
        <v>23</v>
      </c>
      <c r="I1897" t="s">
        <v>47</v>
      </c>
      <c r="J1897" s="1">
        <f>LEN(Table1[[#This Row],[Options/Features]]) - LEN(SUBSTITUTE(Table1[[#This Row],[Options/Features]], ",", "")) + 1</f>
        <v>1</v>
      </c>
      <c r="K1897" t="s">
        <v>36</v>
      </c>
      <c r="L1897" t="s">
        <v>31</v>
      </c>
    </row>
    <row r="1898" spans="1:12" x14ac:dyDescent="0.25">
      <c r="A1898" t="s">
        <v>25</v>
      </c>
      <c r="B1898" t="s">
        <v>70</v>
      </c>
      <c r="C1898" s="1">
        <v>2022</v>
      </c>
      <c r="D1898" s="9">
        <v>83793</v>
      </c>
      <c r="E1898" s="4">
        <v>4408.5360000000001</v>
      </c>
      <c r="F1898" t="s">
        <v>13</v>
      </c>
      <c r="G1898" t="s">
        <v>67</v>
      </c>
      <c r="H1898" t="s">
        <v>23</v>
      </c>
      <c r="I1898" t="s">
        <v>106</v>
      </c>
      <c r="J1898" s="1">
        <f>LEN(Table1[[#This Row],[Options/Features]]) - LEN(SUBSTITUTE(Table1[[#This Row],[Options/Features]], ",", "")) + 1</f>
        <v>1</v>
      </c>
      <c r="K1898" t="s">
        <v>17</v>
      </c>
      <c r="L1898" t="s">
        <v>31</v>
      </c>
    </row>
    <row r="1899" spans="1:12" x14ac:dyDescent="0.25">
      <c r="A1899" t="s">
        <v>133</v>
      </c>
      <c r="B1899" t="s">
        <v>199</v>
      </c>
      <c r="C1899" s="1">
        <v>2021</v>
      </c>
      <c r="D1899" s="9">
        <v>81580</v>
      </c>
      <c r="E1899" s="4">
        <v>24417.648000000001</v>
      </c>
      <c r="F1899" t="s">
        <v>41</v>
      </c>
      <c r="G1899" t="s">
        <v>67</v>
      </c>
      <c r="H1899" t="s">
        <v>23</v>
      </c>
      <c r="I1899" t="s">
        <v>634</v>
      </c>
      <c r="J1899" s="1">
        <f>LEN(Table1[[#This Row],[Options/Features]]) - LEN(SUBSTITUTE(Table1[[#This Row],[Options/Features]], ",", "")) + 1</f>
        <v>4</v>
      </c>
      <c r="K1899" t="s">
        <v>30</v>
      </c>
      <c r="L1899" t="s">
        <v>31</v>
      </c>
    </row>
    <row r="1900" spans="1:12" x14ac:dyDescent="0.25">
      <c r="A1900" t="s">
        <v>11</v>
      </c>
      <c r="B1900" t="s">
        <v>153</v>
      </c>
      <c r="C1900" s="1">
        <v>2019</v>
      </c>
      <c r="D1900" s="9">
        <v>34081</v>
      </c>
      <c r="E1900" s="4">
        <v>6478.77</v>
      </c>
      <c r="F1900" t="s">
        <v>13</v>
      </c>
      <c r="G1900" t="s">
        <v>14</v>
      </c>
      <c r="H1900" t="s">
        <v>15</v>
      </c>
      <c r="I1900" t="s">
        <v>47</v>
      </c>
      <c r="J1900" s="1">
        <f>LEN(Table1[[#This Row],[Options/Features]]) - LEN(SUBSTITUTE(Table1[[#This Row],[Options/Features]], ",", "")) + 1</f>
        <v>1</v>
      </c>
      <c r="K1900" t="s">
        <v>30</v>
      </c>
      <c r="L1900" t="s">
        <v>18</v>
      </c>
    </row>
    <row r="1901" spans="1:12" x14ac:dyDescent="0.25">
      <c r="A1901" t="s">
        <v>82</v>
      </c>
      <c r="B1901" t="s">
        <v>114</v>
      </c>
      <c r="C1901" s="1">
        <v>2021</v>
      </c>
      <c r="D1901" s="9">
        <v>13883</v>
      </c>
      <c r="E1901" s="4">
        <v>31411.072</v>
      </c>
      <c r="F1901" t="s">
        <v>41</v>
      </c>
      <c r="G1901" t="s">
        <v>72</v>
      </c>
      <c r="H1901" t="s">
        <v>15</v>
      </c>
      <c r="I1901" t="s">
        <v>685</v>
      </c>
      <c r="J1901" s="1">
        <f>LEN(Table1[[#This Row],[Options/Features]]) - LEN(SUBSTITUTE(Table1[[#This Row],[Options/Features]], ",", "")) + 1</f>
        <v>3</v>
      </c>
      <c r="K1901" t="s">
        <v>36</v>
      </c>
      <c r="L1901" t="s">
        <v>31</v>
      </c>
    </row>
    <row r="1902" spans="1:12" x14ac:dyDescent="0.25">
      <c r="A1902" t="s">
        <v>57</v>
      </c>
      <c r="B1902" t="s">
        <v>77</v>
      </c>
      <c r="C1902" s="1">
        <v>2020</v>
      </c>
      <c r="D1902" s="9">
        <v>76730</v>
      </c>
      <c r="E1902" s="4">
        <v>23205.248</v>
      </c>
      <c r="F1902" t="s">
        <v>41</v>
      </c>
      <c r="G1902" t="s">
        <v>50</v>
      </c>
      <c r="H1902" t="s">
        <v>15</v>
      </c>
      <c r="I1902" t="s">
        <v>16</v>
      </c>
      <c r="J1902" s="1">
        <f>LEN(Table1[[#This Row],[Options/Features]]) - LEN(SUBSTITUTE(Table1[[#This Row],[Options/Features]], ",", "")) + 1</f>
        <v>1</v>
      </c>
      <c r="K1902" t="s">
        <v>17</v>
      </c>
      <c r="L1902" t="s">
        <v>31</v>
      </c>
    </row>
    <row r="1903" spans="1:12" x14ac:dyDescent="0.25">
      <c r="A1903" t="s">
        <v>79</v>
      </c>
      <c r="B1903" t="s">
        <v>155</v>
      </c>
      <c r="C1903" s="1">
        <v>2016</v>
      </c>
      <c r="D1903" s="9">
        <v>134400</v>
      </c>
      <c r="E1903" s="4">
        <v>25617.831999999999</v>
      </c>
      <c r="F1903" t="s">
        <v>41</v>
      </c>
      <c r="G1903" t="s">
        <v>14</v>
      </c>
      <c r="H1903" t="s">
        <v>23</v>
      </c>
      <c r="I1903" t="s">
        <v>47</v>
      </c>
      <c r="J1903" s="1">
        <f>LEN(Table1[[#This Row],[Options/Features]]) - LEN(SUBSTITUTE(Table1[[#This Row],[Options/Features]], ",", "")) + 1</f>
        <v>1</v>
      </c>
      <c r="K1903" t="s">
        <v>17</v>
      </c>
      <c r="L1903" t="s">
        <v>31</v>
      </c>
    </row>
    <row r="1904" spans="1:12" x14ac:dyDescent="0.25">
      <c r="A1904" t="s">
        <v>89</v>
      </c>
      <c r="B1904" t="s">
        <v>147</v>
      </c>
      <c r="C1904" s="1">
        <v>2019</v>
      </c>
      <c r="D1904" s="9">
        <v>26767</v>
      </c>
      <c r="E1904" s="4">
        <v>31779.727999999999</v>
      </c>
      <c r="F1904" t="s">
        <v>41</v>
      </c>
      <c r="G1904" t="s">
        <v>50</v>
      </c>
      <c r="H1904" t="s">
        <v>15</v>
      </c>
      <c r="I1904" t="s">
        <v>91</v>
      </c>
      <c r="J1904" s="1">
        <f>LEN(Table1[[#This Row],[Options/Features]]) - LEN(SUBSTITUTE(Table1[[#This Row],[Options/Features]], ",", "")) + 1</f>
        <v>4</v>
      </c>
      <c r="K1904" t="s">
        <v>36</v>
      </c>
      <c r="L1904" t="s">
        <v>31</v>
      </c>
    </row>
    <row r="1905" spans="1:12" x14ac:dyDescent="0.25">
      <c r="A1905" t="s">
        <v>93</v>
      </c>
      <c r="B1905" t="s">
        <v>588</v>
      </c>
      <c r="C1905" s="1">
        <v>2021</v>
      </c>
      <c r="D1905" s="9">
        <v>23967</v>
      </c>
      <c r="E1905" s="4">
        <v>35542.160000000003</v>
      </c>
      <c r="F1905" t="s">
        <v>41</v>
      </c>
      <c r="G1905" t="s">
        <v>72</v>
      </c>
      <c r="H1905" t="s">
        <v>23</v>
      </c>
      <c r="I1905" t="s">
        <v>402</v>
      </c>
      <c r="J1905" s="1">
        <f>LEN(Table1[[#This Row],[Options/Features]]) - LEN(SUBSTITUTE(Table1[[#This Row],[Options/Features]], ",", "")) + 1</f>
        <v>2</v>
      </c>
      <c r="K1905" t="s">
        <v>36</v>
      </c>
      <c r="L1905" t="s">
        <v>31</v>
      </c>
    </row>
    <row r="1906" spans="1:12" x14ac:dyDescent="0.25">
      <c r="A1906" t="s">
        <v>11</v>
      </c>
      <c r="B1906" t="s">
        <v>12</v>
      </c>
      <c r="C1906" s="1">
        <v>2018</v>
      </c>
      <c r="D1906" s="9">
        <v>73454</v>
      </c>
      <c r="E1906" s="4">
        <v>44966.98</v>
      </c>
      <c r="F1906" t="s">
        <v>41</v>
      </c>
      <c r="G1906" t="s">
        <v>72</v>
      </c>
      <c r="H1906" t="s">
        <v>23</v>
      </c>
      <c r="I1906" t="s">
        <v>744</v>
      </c>
      <c r="J1906" s="1">
        <f>LEN(Table1[[#This Row],[Options/Features]]) - LEN(SUBSTITUTE(Table1[[#This Row],[Options/Features]], ",", "")) + 1</f>
        <v>4</v>
      </c>
      <c r="K1906" t="s">
        <v>36</v>
      </c>
      <c r="L1906" t="s">
        <v>18</v>
      </c>
    </row>
    <row r="1907" spans="1:12" x14ac:dyDescent="0.25">
      <c r="A1907" t="s">
        <v>57</v>
      </c>
      <c r="B1907" t="s">
        <v>123</v>
      </c>
      <c r="C1907" s="1">
        <v>2011</v>
      </c>
      <c r="D1907" s="9">
        <v>58846</v>
      </c>
      <c r="E1907" s="4">
        <v>37148.103999999999</v>
      </c>
      <c r="F1907" t="s">
        <v>13</v>
      </c>
      <c r="G1907" t="s">
        <v>64</v>
      </c>
      <c r="H1907" t="s">
        <v>15</v>
      </c>
      <c r="I1907" t="s">
        <v>166</v>
      </c>
      <c r="J1907" s="1">
        <f>LEN(Table1[[#This Row],[Options/Features]]) - LEN(SUBSTITUTE(Table1[[#This Row],[Options/Features]], ",", "")) + 1</f>
        <v>1</v>
      </c>
      <c r="K1907" t="s">
        <v>30</v>
      </c>
      <c r="L1907" t="s">
        <v>31</v>
      </c>
    </row>
    <row r="1908" spans="1:12" x14ac:dyDescent="0.25">
      <c r="A1908" t="s">
        <v>60</v>
      </c>
      <c r="B1908" t="s">
        <v>102</v>
      </c>
      <c r="C1908" s="1">
        <v>2011</v>
      </c>
      <c r="D1908" s="9">
        <v>58288</v>
      </c>
      <c r="E1908" s="4">
        <v>35568.584000000003</v>
      </c>
      <c r="F1908" t="s">
        <v>41</v>
      </c>
      <c r="G1908" t="s">
        <v>67</v>
      </c>
      <c r="H1908" t="s">
        <v>23</v>
      </c>
      <c r="I1908" t="s">
        <v>352</v>
      </c>
      <c r="J1908" s="1">
        <f>LEN(Table1[[#This Row],[Options/Features]]) - LEN(SUBSTITUTE(Table1[[#This Row],[Options/Features]], ",", "")) + 1</f>
        <v>3</v>
      </c>
      <c r="K1908" t="s">
        <v>36</v>
      </c>
      <c r="L1908" t="s">
        <v>31</v>
      </c>
    </row>
    <row r="1909" spans="1:12" x14ac:dyDescent="0.25">
      <c r="A1909" t="s">
        <v>54</v>
      </c>
      <c r="B1909" t="s">
        <v>55</v>
      </c>
      <c r="C1909" s="1">
        <v>2018</v>
      </c>
      <c r="D1909" s="9">
        <v>28138</v>
      </c>
      <c r="E1909" s="4">
        <v>14415.816000000001</v>
      </c>
      <c r="F1909" t="s">
        <v>41</v>
      </c>
      <c r="G1909" t="s">
        <v>46</v>
      </c>
      <c r="H1909" t="s">
        <v>23</v>
      </c>
      <c r="I1909" t="s">
        <v>56</v>
      </c>
      <c r="J1909" s="1">
        <f>LEN(Table1[[#This Row],[Options/Features]]) - LEN(SUBSTITUTE(Table1[[#This Row],[Options/Features]], ",", "")) + 1</f>
        <v>3</v>
      </c>
      <c r="K1909" t="s">
        <v>17</v>
      </c>
      <c r="L1909" t="s">
        <v>31</v>
      </c>
    </row>
    <row r="1910" spans="1:12" x14ac:dyDescent="0.25">
      <c r="A1910" t="s">
        <v>74</v>
      </c>
      <c r="B1910" t="s">
        <v>75</v>
      </c>
      <c r="C1910" s="1">
        <v>2016</v>
      </c>
      <c r="D1910" s="9">
        <v>129895</v>
      </c>
      <c r="E1910" s="4">
        <v>34568.792000000001</v>
      </c>
      <c r="F1910" t="s">
        <v>27</v>
      </c>
      <c r="G1910" t="s">
        <v>28</v>
      </c>
      <c r="H1910" t="s">
        <v>23</v>
      </c>
      <c r="I1910" t="s">
        <v>594</v>
      </c>
      <c r="J1910" s="1">
        <f>LEN(Table1[[#This Row],[Options/Features]]) - LEN(SUBSTITUTE(Table1[[#This Row],[Options/Features]], ",", "")) + 1</f>
        <v>2</v>
      </c>
      <c r="K1910" t="s">
        <v>30</v>
      </c>
      <c r="L1910" t="s">
        <v>31</v>
      </c>
    </row>
    <row r="1911" spans="1:12" x14ac:dyDescent="0.25">
      <c r="A1911" t="s">
        <v>82</v>
      </c>
      <c r="B1911" t="s">
        <v>84</v>
      </c>
      <c r="C1911" s="1">
        <v>2010</v>
      </c>
      <c r="D1911" s="9">
        <v>135892</v>
      </c>
      <c r="E1911" s="4">
        <v>14859.96</v>
      </c>
      <c r="F1911" t="s">
        <v>41</v>
      </c>
      <c r="G1911" t="s">
        <v>42</v>
      </c>
      <c r="H1911" t="s">
        <v>15</v>
      </c>
      <c r="I1911" t="s">
        <v>333</v>
      </c>
      <c r="J1911" s="1">
        <f>LEN(Table1[[#This Row],[Options/Features]]) - LEN(SUBSTITUTE(Table1[[#This Row],[Options/Features]], ",", "")) + 1</f>
        <v>2</v>
      </c>
      <c r="K1911" t="s">
        <v>17</v>
      </c>
      <c r="L1911" t="s">
        <v>31</v>
      </c>
    </row>
    <row r="1912" spans="1:12" x14ac:dyDescent="0.25">
      <c r="A1912" t="s">
        <v>25</v>
      </c>
      <c r="B1912" t="s">
        <v>127</v>
      </c>
      <c r="C1912" s="1">
        <v>2015</v>
      </c>
      <c r="D1912" s="9">
        <v>79438</v>
      </c>
      <c r="E1912" s="4">
        <v>35571.224000000002</v>
      </c>
      <c r="F1912" t="s">
        <v>41</v>
      </c>
      <c r="G1912" t="s">
        <v>72</v>
      </c>
      <c r="H1912" t="s">
        <v>15</v>
      </c>
      <c r="I1912" t="s">
        <v>217</v>
      </c>
      <c r="J1912" s="1">
        <f>LEN(Table1[[#This Row],[Options/Features]]) - LEN(SUBSTITUTE(Table1[[#This Row],[Options/Features]], ",", "")) + 1</f>
        <v>3</v>
      </c>
      <c r="K1912" t="s">
        <v>30</v>
      </c>
      <c r="L1912" t="s">
        <v>31</v>
      </c>
    </row>
    <row r="1913" spans="1:12" x14ac:dyDescent="0.25">
      <c r="A1913" t="s">
        <v>133</v>
      </c>
      <c r="B1913" t="s">
        <v>170</v>
      </c>
      <c r="C1913" s="1">
        <v>2016</v>
      </c>
      <c r="D1913" s="9">
        <v>22414</v>
      </c>
      <c r="E1913" s="4">
        <v>18634.72</v>
      </c>
      <c r="F1913" t="s">
        <v>27</v>
      </c>
      <c r="G1913" t="s">
        <v>22</v>
      </c>
      <c r="H1913" t="s">
        <v>23</v>
      </c>
      <c r="I1913" t="s">
        <v>370</v>
      </c>
      <c r="J1913" s="1">
        <f>LEN(Table1[[#This Row],[Options/Features]]) - LEN(SUBSTITUTE(Table1[[#This Row],[Options/Features]], ",", "")) + 1</f>
        <v>2</v>
      </c>
      <c r="K1913" t="s">
        <v>36</v>
      </c>
      <c r="L1913" t="s">
        <v>31</v>
      </c>
    </row>
    <row r="1914" spans="1:12" x14ac:dyDescent="0.25">
      <c r="A1914" t="s">
        <v>57</v>
      </c>
      <c r="B1914" t="s">
        <v>244</v>
      </c>
      <c r="C1914" s="1">
        <v>2011</v>
      </c>
      <c r="D1914" s="9">
        <v>5528</v>
      </c>
      <c r="E1914" s="4">
        <v>9001.5039999999899</v>
      </c>
      <c r="F1914" t="s">
        <v>27</v>
      </c>
      <c r="G1914" t="s">
        <v>50</v>
      </c>
      <c r="H1914" t="s">
        <v>23</v>
      </c>
      <c r="I1914" t="s">
        <v>320</v>
      </c>
      <c r="J1914" s="1">
        <f>LEN(Table1[[#This Row],[Options/Features]]) - LEN(SUBSTITUTE(Table1[[#This Row],[Options/Features]], ",", "")) + 1</f>
        <v>4</v>
      </c>
      <c r="K1914" t="s">
        <v>17</v>
      </c>
      <c r="L1914" t="s">
        <v>31</v>
      </c>
    </row>
    <row r="1915" spans="1:12" x14ac:dyDescent="0.25">
      <c r="A1915" t="s">
        <v>19</v>
      </c>
      <c r="B1915" t="s">
        <v>40</v>
      </c>
      <c r="C1915" s="1">
        <v>2015</v>
      </c>
      <c r="D1915" s="9">
        <v>116652</v>
      </c>
      <c r="E1915" s="4">
        <v>18055.36</v>
      </c>
      <c r="F1915" t="s">
        <v>27</v>
      </c>
      <c r="G1915" t="s">
        <v>34</v>
      </c>
      <c r="H1915" t="s">
        <v>15</v>
      </c>
      <c r="I1915" t="s">
        <v>529</v>
      </c>
      <c r="J1915" s="1">
        <f>LEN(Table1[[#This Row],[Options/Features]]) - LEN(SUBSTITUTE(Table1[[#This Row],[Options/Features]], ",", "")) + 1</f>
        <v>3</v>
      </c>
      <c r="K1915" t="s">
        <v>36</v>
      </c>
      <c r="L1915" t="s">
        <v>31</v>
      </c>
    </row>
    <row r="1916" spans="1:12" x14ac:dyDescent="0.25">
      <c r="A1916" t="s">
        <v>133</v>
      </c>
      <c r="B1916" t="s">
        <v>199</v>
      </c>
      <c r="C1916" s="1">
        <v>2015</v>
      </c>
      <c r="D1916" s="9">
        <v>110353</v>
      </c>
      <c r="E1916" s="4">
        <v>11495.456</v>
      </c>
      <c r="F1916" t="s">
        <v>27</v>
      </c>
      <c r="G1916" t="s">
        <v>34</v>
      </c>
      <c r="H1916" t="s">
        <v>23</v>
      </c>
      <c r="I1916" t="s">
        <v>375</v>
      </c>
      <c r="J1916" s="1">
        <f>LEN(Table1[[#This Row],[Options/Features]]) - LEN(SUBSTITUTE(Table1[[#This Row],[Options/Features]], ",", "")) + 1</f>
        <v>4</v>
      </c>
      <c r="K1916" t="s">
        <v>36</v>
      </c>
      <c r="L1916" t="s">
        <v>31</v>
      </c>
    </row>
    <row r="1917" spans="1:12" x14ac:dyDescent="0.25">
      <c r="A1917" t="s">
        <v>25</v>
      </c>
      <c r="B1917" t="s">
        <v>156</v>
      </c>
      <c r="C1917" s="1">
        <v>2016</v>
      </c>
      <c r="D1917" s="9">
        <v>39935</v>
      </c>
      <c r="E1917" s="4">
        <v>31375.175999999999</v>
      </c>
      <c r="F1917" t="s">
        <v>27</v>
      </c>
      <c r="G1917" t="s">
        <v>42</v>
      </c>
      <c r="H1917" t="s">
        <v>23</v>
      </c>
      <c r="I1917" t="s">
        <v>614</v>
      </c>
      <c r="J1917" s="1">
        <f>LEN(Table1[[#This Row],[Options/Features]]) - LEN(SUBSTITUTE(Table1[[#This Row],[Options/Features]], ",", "")) + 1</f>
        <v>4</v>
      </c>
      <c r="K1917" t="s">
        <v>36</v>
      </c>
      <c r="L1917" t="s">
        <v>31</v>
      </c>
    </row>
    <row r="1918" spans="1:12" x14ac:dyDescent="0.25">
      <c r="A1918" t="s">
        <v>79</v>
      </c>
      <c r="B1918" t="s">
        <v>155</v>
      </c>
      <c r="C1918" s="1">
        <v>2014</v>
      </c>
      <c r="D1918" s="9">
        <v>76946</v>
      </c>
      <c r="E1918" s="4">
        <v>8004.3360000000002</v>
      </c>
      <c r="F1918" t="s">
        <v>21</v>
      </c>
      <c r="G1918" t="s">
        <v>64</v>
      </c>
      <c r="H1918" t="s">
        <v>23</v>
      </c>
      <c r="I1918" t="s">
        <v>86</v>
      </c>
      <c r="J1918" s="1">
        <f>LEN(Table1[[#This Row],[Options/Features]]) - LEN(SUBSTITUTE(Table1[[#This Row],[Options/Features]], ",", "")) + 1</f>
        <v>2</v>
      </c>
      <c r="K1918" t="s">
        <v>17</v>
      </c>
      <c r="L1918" t="s">
        <v>31</v>
      </c>
    </row>
    <row r="1919" spans="1:12" x14ac:dyDescent="0.25">
      <c r="A1919" t="s">
        <v>19</v>
      </c>
      <c r="B1919" t="s">
        <v>307</v>
      </c>
      <c r="C1919" s="1">
        <v>2022</v>
      </c>
      <c r="D1919" s="9">
        <v>31897</v>
      </c>
      <c r="E1919" s="4">
        <v>35570.160000000003</v>
      </c>
      <c r="F1919" t="s">
        <v>41</v>
      </c>
      <c r="G1919" t="s">
        <v>42</v>
      </c>
      <c r="H1919" t="s">
        <v>23</v>
      </c>
      <c r="I1919" t="s">
        <v>363</v>
      </c>
      <c r="J1919" s="1">
        <f>LEN(Table1[[#This Row],[Options/Features]]) - LEN(SUBSTITUTE(Table1[[#This Row],[Options/Features]], ",", "")) + 1</f>
        <v>3</v>
      </c>
      <c r="K1919" t="s">
        <v>17</v>
      </c>
      <c r="L1919" t="s">
        <v>31</v>
      </c>
    </row>
    <row r="1920" spans="1:12" x14ac:dyDescent="0.25">
      <c r="A1920" t="s">
        <v>25</v>
      </c>
      <c r="B1920" t="s">
        <v>70</v>
      </c>
      <c r="C1920" s="1">
        <v>2012</v>
      </c>
      <c r="D1920" s="9">
        <v>7020</v>
      </c>
      <c r="E1920" s="4">
        <v>20981.648000000001</v>
      </c>
      <c r="F1920" t="s">
        <v>21</v>
      </c>
      <c r="G1920" t="s">
        <v>72</v>
      </c>
      <c r="H1920" t="s">
        <v>15</v>
      </c>
      <c r="I1920" t="s">
        <v>73</v>
      </c>
      <c r="J1920" s="1">
        <f>LEN(Table1[[#This Row],[Options/Features]]) - LEN(SUBSTITUTE(Table1[[#This Row],[Options/Features]], ",", "")) + 1</f>
        <v>2</v>
      </c>
      <c r="K1920" t="s">
        <v>36</v>
      </c>
      <c r="L1920" t="s">
        <v>31</v>
      </c>
    </row>
    <row r="1921" spans="1:12" x14ac:dyDescent="0.25">
      <c r="A1921" t="s">
        <v>25</v>
      </c>
      <c r="B1921" t="s">
        <v>70</v>
      </c>
      <c r="C1921" s="1">
        <v>2012</v>
      </c>
      <c r="D1921" s="9">
        <v>52443</v>
      </c>
      <c r="E1921" s="4">
        <v>10299.616</v>
      </c>
      <c r="F1921" t="s">
        <v>21</v>
      </c>
      <c r="G1921" t="s">
        <v>50</v>
      </c>
      <c r="H1921" t="s">
        <v>15</v>
      </c>
      <c r="I1921" t="s">
        <v>420</v>
      </c>
      <c r="J1921" s="1">
        <f>LEN(Table1[[#This Row],[Options/Features]]) - LEN(SUBSTITUTE(Table1[[#This Row],[Options/Features]], ",", "")) + 1</f>
        <v>4</v>
      </c>
      <c r="K1921" t="s">
        <v>17</v>
      </c>
      <c r="L1921" t="s">
        <v>31</v>
      </c>
    </row>
    <row r="1922" spans="1:12" x14ac:dyDescent="0.25">
      <c r="A1922" t="s">
        <v>32</v>
      </c>
      <c r="B1922" t="s">
        <v>311</v>
      </c>
      <c r="C1922" s="1">
        <v>2019</v>
      </c>
      <c r="D1922" s="9">
        <v>82898</v>
      </c>
      <c r="E1922" s="4">
        <v>5150.192</v>
      </c>
      <c r="F1922" t="s">
        <v>27</v>
      </c>
      <c r="G1922" t="s">
        <v>14</v>
      </c>
      <c r="H1922" t="s">
        <v>15</v>
      </c>
      <c r="I1922" t="s">
        <v>745</v>
      </c>
      <c r="J1922" s="1">
        <f>LEN(Table1[[#This Row],[Options/Features]]) - LEN(SUBSTITUTE(Table1[[#This Row],[Options/Features]], ",", "")) + 1</f>
        <v>4</v>
      </c>
      <c r="K1922" t="s">
        <v>17</v>
      </c>
      <c r="L1922" t="s">
        <v>31</v>
      </c>
    </row>
    <row r="1923" spans="1:12" x14ac:dyDescent="0.25">
      <c r="A1923" t="s">
        <v>48</v>
      </c>
      <c r="B1923" t="s">
        <v>121</v>
      </c>
      <c r="C1923" s="1">
        <v>2013</v>
      </c>
      <c r="D1923" s="9">
        <v>95971</v>
      </c>
      <c r="E1923" s="4">
        <v>28012.495999999999</v>
      </c>
      <c r="F1923" t="s">
        <v>27</v>
      </c>
      <c r="G1923" t="s">
        <v>72</v>
      </c>
      <c r="H1923" t="s">
        <v>23</v>
      </c>
      <c r="I1923" t="s">
        <v>370</v>
      </c>
      <c r="J1923" s="1">
        <f>LEN(Table1[[#This Row],[Options/Features]]) - LEN(SUBSTITUTE(Table1[[#This Row],[Options/Features]], ",", "")) + 1</f>
        <v>2</v>
      </c>
      <c r="K1923" t="s">
        <v>30</v>
      </c>
      <c r="L1923" t="s">
        <v>31</v>
      </c>
    </row>
    <row r="1924" spans="1:12" x14ac:dyDescent="0.25">
      <c r="A1924" t="s">
        <v>19</v>
      </c>
      <c r="B1924" t="s">
        <v>40</v>
      </c>
      <c r="C1924" s="1">
        <v>2012</v>
      </c>
      <c r="D1924" s="9">
        <v>7006</v>
      </c>
      <c r="E1924" s="4">
        <v>32495.64</v>
      </c>
      <c r="F1924" t="s">
        <v>13</v>
      </c>
      <c r="G1924" t="s">
        <v>50</v>
      </c>
      <c r="H1924" t="s">
        <v>15</v>
      </c>
      <c r="I1924" t="s">
        <v>746</v>
      </c>
      <c r="J1924" s="1">
        <f>LEN(Table1[[#This Row],[Options/Features]]) - LEN(SUBSTITUTE(Table1[[#This Row],[Options/Features]], ",", "")) + 1</f>
        <v>4</v>
      </c>
      <c r="K1924" t="s">
        <v>17</v>
      </c>
      <c r="L1924" t="s">
        <v>31</v>
      </c>
    </row>
    <row r="1925" spans="1:12" x14ac:dyDescent="0.25">
      <c r="A1925" t="s">
        <v>19</v>
      </c>
      <c r="B1925" t="s">
        <v>20</v>
      </c>
      <c r="C1925" s="1">
        <v>2010</v>
      </c>
      <c r="D1925" s="9">
        <v>38456</v>
      </c>
      <c r="E1925" s="4">
        <v>37358.832000000002</v>
      </c>
      <c r="F1925" t="s">
        <v>41</v>
      </c>
      <c r="G1925" t="s">
        <v>14</v>
      </c>
      <c r="H1925" t="s">
        <v>15</v>
      </c>
      <c r="I1925" t="s">
        <v>380</v>
      </c>
      <c r="J1925" s="1">
        <f>LEN(Table1[[#This Row],[Options/Features]]) - LEN(SUBSTITUTE(Table1[[#This Row],[Options/Features]], ",", "")) + 1</f>
        <v>3</v>
      </c>
      <c r="K1925" t="s">
        <v>30</v>
      </c>
      <c r="L1925" t="s">
        <v>31</v>
      </c>
    </row>
    <row r="1926" spans="1:12" x14ac:dyDescent="0.25">
      <c r="A1926" t="s">
        <v>82</v>
      </c>
      <c r="B1926" t="s">
        <v>114</v>
      </c>
      <c r="C1926" s="1">
        <v>2011</v>
      </c>
      <c r="D1926" s="9">
        <v>92272</v>
      </c>
      <c r="E1926" s="4">
        <v>35377.135999999999</v>
      </c>
      <c r="F1926" t="s">
        <v>21</v>
      </c>
      <c r="G1926" t="s">
        <v>34</v>
      </c>
      <c r="H1926" t="s">
        <v>15</v>
      </c>
      <c r="I1926" t="s">
        <v>498</v>
      </c>
      <c r="J1926" s="1">
        <f>LEN(Table1[[#This Row],[Options/Features]]) - LEN(SUBSTITUTE(Table1[[#This Row],[Options/Features]], ",", "")) + 1</f>
        <v>3</v>
      </c>
      <c r="K1926" t="s">
        <v>17</v>
      </c>
      <c r="L1926" t="s">
        <v>31</v>
      </c>
    </row>
    <row r="1927" spans="1:12" x14ac:dyDescent="0.25">
      <c r="A1927" t="s">
        <v>149</v>
      </c>
      <c r="B1927" t="s">
        <v>150</v>
      </c>
      <c r="C1927" s="1">
        <v>2021</v>
      </c>
      <c r="D1927" s="9">
        <v>38788</v>
      </c>
      <c r="E1927" s="4">
        <v>29777.119999999999</v>
      </c>
      <c r="F1927" t="s">
        <v>21</v>
      </c>
      <c r="G1927" t="s">
        <v>14</v>
      </c>
      <c r="H1927" t="s">
        <v>15</v>
      </c>
      <c r="I1927" t="s">
        <v>78</v>
      </c>
      <c r="J1927" s="1">
        <f>LEN(Table1[[#This Row],[Options/Features]]) - LEN(SUBSTITUTE(Table1[[#This Row],[Options/Features]], ",", "")) + 1</f>
        <v>2</v>
      </c>
      <c r="K1927" t="s">
        <v>36</v>
      </c>
      <c r="L1927" t="s">
        <v>18</v>
      </c>
    </row>
    <row r="1928" spans="1:12" x14ac:dyDescent="0.25">
      <c r="A1928" t="s">
        <v>57</v>
      </c>
      <c r="B1928" t="s">
        <v>123</v>
      </c>
      <c r="C1928" s="1">
        <v>2020</v>
      </c>
      <c r="D1928" s="9">
        <v>11537</v>
      </c>
      <c r="E1928" s="4">
        <v>28252.792000000001</v>
      </c>
      <c r="F1928" t="s">
        <v>21</v>
      </c>
      <c r="G1928" t="s">
        <v>28</v>
      </c>
      <c r="H1928" t="s">
        <v>15</v>
      </c>
      <c r="I1928" t="s">
        <v>106</v>
      </c>
      <c r="J1928" s="1">
        <f>LEN(Table1[[#This Row],[Options/Features]]) - LEN(SUBSTITUTE(Table1[[#This Row],[Options/Features]], ",", "")) + 1</f>
        <v>1</v>
      </c>
      <c r="K1928" t="s">
        <v>17</v>
      </c>
      <c r="L1928" t="s">
        <v>31</v>
      </c>
    </row>
    <row r="1929" spans="1:12" x14ac:dyDescent="0.25">
      <c r="A1929" t="s">
        <v>74</v>
      </c>
      <c r="B1929" t="s">
        <v>136</v>
      </c>
      <c r="C1929" s="1">
        <v>2014</v>
      </c>
      <c r="D1929" s="9">
        <v>67796</v>
      </c>
      <c r="E1929" s="4">
        <v>33592.696000000004</v>
      </c>
      <c r="F1929" t="s">
        <v>13</v>
      </c>
      <c r="G1929" t="s">
        <v>67</v>
      </c>
      <c r="H1929" t="s">
        <v>15</v>
      </c>
      <c r="I1929" t="s">
        <v>747</v>
      </c>
      <c r="J1929" s="1">
        <f>LEN(Table1[[#This Row],[Options/Features]]) - LEN(SUBSTITUTE(Table1[[#This Row],[Options/Features]], ",", "")) + 1</f>
        <v>3</v>
      </c>
      <c r="K1929" t="s">
        <v>30</v>
      </c>
      <c r="L1929" t="s">
        <v>31</v>
      </c>
    </row>
    <row r="1930" spans="1:12" x14ac:dyDescent="0.25">
      <c r="A1930" t="s">
        <v>116</v>
      </c>
      <c r="B1930" t="s">
        <v>192</v>
      </c>
      <c r="C1930" s="1">
        <v>2014</v>
      </c>
      <c r="D1930" s="9">
        <v>10467</v>
      </c>
      <c r="E1930" s="4">
        <v>23610.328000000001</v>
      </c>
      <c r="F1930" t="s">
        <v>27</v>
      </c>
      <c r="G1930" t="s">
        <v>46</v>
      </c>
      <c r="H1930" t="s">
        <v>15</v>
      </c>
      <c r="I1930" t="s">
        <v>16</v>
      </c>
      <c r="J1930" s="1">
        <f>LEN(Table1[[#This Row],[Options/Features]]) - LEN(SUBSTITUTE(Table1[[#This Row],[Options/Features]], ",", "")) + 1</f>
        <v>1</v>
      </c>
      <c r="K1930" t="s">
        <v>30</v>
      </c>
      <c r="L1930" t="s">
        <v>31</v>
      </c>
    </row>
    <row r="1931" spans="1:12" x14ac:dyDescent="0.25">
      <c r="A1931" t="s">
        <v>37</v>
      </c>
      <c r="B1931" t="s">
        <v>103</v>
      </c>
      <c r="C1931" s="1">
        <v>2012</v>
      </c>
      <c r="D1931" s="9">
        <v>141268</v>
      </c>
      <c r="E1931" s="4">
        <v>25878.527999999998</v>
      </c>
      <c r="F1931" t="s">
        <v>13</v>
      </c>
      <c r="G1931" t="s">
        <v>64</v>
      </c>
      <c r="H1931" t="s">
        <v>23</v>
      </c>
      <c r="I1931" t="s">
        <v>423</v>
      </c>
      <c r="J1931" s="1">
        <f>LEN(Table1[[#This Row],[Options/Features]]) - LEN(SUBSTITUTE(Table1[[#This Row],[Options/Features]], ",", "")) + 1</f>
        <v>4</v>
      </c>
      <c r="K1931" t="s">
        <v>36</v>
      </c>
      <c r="L1931" t="s">
        <v>31</v>
      </c>
    </row>
    <row r="1932" spans="1:12" x14ac:dyDescent="0.25">
      <c r="A1932" t="s">
        <v>82</v>
      </c>
      <c r="B1932" t="s">
        <v>83</v>
      </c>
      <c r="C1932" s="1">
        <v>2022</v>
      </c>
      <c r="D1932" s="9">
        <v>76661</v>
      </c>
      <c r="E1932" s="4">
        <v>17365.168000000001</v>
      </c>
      <c r="F1932" t="s">
        <v>41</v>
      </c>
      <c r="G1932" t="s">
        <v>14</v>
      </c>
      <c r="H1932" t="s">
        <v>23</v>
      </c>
      <c r="I1932" t="s">
        <v>731</v>
      </c>
      <c r="J1932" s="1">
        <f>LEN(Table1[[#This Row],[Options/Features]]) - LEN(SUBSTITUTE(Table1[[#This Row],[Options/Features]], ",", "")) + 1</f>
        <v>4</v>
      </c>
      <c r="K1932" t="s">
        <v>30</v>
      </c>
      <c r="L1932" t="s">
        <v>31</v>
      </c>
    </row>
    <row r="1933" spans="1:12" x14ac:dyDescent="0.25">
      <c r="A1933" t="s">
        <v>93</v>
      </c>
      <c r="B1933" t="s">
        <v>588</v>
      </c>
      <c r="C1933" s="1">
        <v>2014</v>
      </c>
      <c r="D1933" s="9">
        <v>149660</v>
      </c>
      <c r="E1933" s="4">
        <v>6109.1040000000003</v>
      </c>
      <c r="F1933" t="s">
        <v>27</v>
      </c>
      <c r="G1933" t="s">
        <v>72</v>
      </c>
      <c r="H1933" t="s">
        <v>15</v>
      </c>
      <c r="I1933" t="s">
        <v>210</v>
      </c>
      <c r="J1933" s="1">
        <f>LEN(Table1[[#This Row],[Options/Features]]) - LEN(SUBSTITUTE(Table1[[#This Row],[Options/Features]], ",", "")) + 1</f>
        <v>2</v>
      </c>
      <c r="K1933" t="s">
        <v>17</v>
      </c>
      <c r="L1933" t="s">
        <v>31</v>
      </c>
    </row>
    <row r="1934" spans="1:12" x14ac:dyDescent="0.25">
      <c r="A1934" t="s">
        <v>44</v>
      </c>
      <c r="B1934" t="s">
        <v>176</v>
      </c>
      <c r="C1934" s="1">
        <v>2019</v>
      </c>
      <c r="D1934" s="9">
        <v>47134</v>
      </c>
      <c r="E1934" s="4">
        <v>27045.32</v>
      </c>
      <c r="F1934" t="s">
        <v>13</v>
      </c>
      <c r="G1934" t="s">
        <v>50</v>
      </c>
      <c r="H1934" t="s">
        <v>23</v>
      </c>
      <c r="I1934" t="s">
        <v>353</v>
      </c>
      <c r="J1934" s="1">
        <f>LEN(Table1[[#This Row],[Options/Features]]) - LEN(SUBSTITUTE(Table1[[#This Row],[Options/Features]], ",", "")) + 1</f>
        <v>4</v>
      </c>
      <c r="K1934" t="s">
        <v>30</v>
      </c>
      <c r="L1934" t="s">
        <v>31</v>
      </c>
    </row>
    <row r="1935" spans="1:12" x14ac:dyDescent="0.25">
      <c r="A1935" t="s">
        <v>93</v>
      </c>
      <c r="B1935" t="s">
        <v>94</v>
      </c>
      <c r="C1935" s="1">
        <v>2020</v>
      </c>
      <c r="D1935" s="9">
        <v>53283</v>
      </c>
      <c r="E1935" s="4">
        <v>12653.976000000001</v>
      </c>
      <c r="F1935" t="s">
        <v>21</v>
      </c>
      <c r="G1935" t="s">
        <v>50</v>
      </c>
      <c r="H1935" t="s">
        <v>15</v>
      </c>
      <c r="I1935" t="s">
        <v>166</v>
      </c>
      <c r="J1935" s="1">
        <f>LEN(Table1[[#This Row],[Options/Features]]) - LEN(SUBSTITUTE(Table1[[#This Row],[Options/Features]], ",", "")) + 1</f>
        <v>1</v>
      </c>
      <c r="K1935" t="s">
        <v>36</v>
      </c>
      <c r="L1935" t="s">
        <v>31</v>
      </c>
    </row>
    <row r="1936" spans="1:12" x14ac:dyDescent="0.25">
      <c r="A1936" t="s">
        <v>79</v>
      </c>
      <c r="B1936" t="s">
        <v>141</v>
      </c>
      <c r="C1936" s="1">
        <v>2011</v>
      </c>
      <c r="D1936" s="9">
        <v>124110</v>
      </c>
      <c r="E1936" s="4">
        <v>29539.768</v>
      </c>
      <c r="F1936" t="s">
        <v>27</v>
      </c>
      <c r="G1936" t="s">
        <v>14</v>
      </c>
      <c r="H1936" t="s">
        <v>23</v>
      </c>
      <c r="I1936" t="s">
        <v>364</v>
      </c>
      <c r="J1936" s="1">
        <f>LEN(Table1[[#This Row],[Options/Features]]) - LEN(SUBSTITUTE(Table1[[#This Row],[Options/Features]], ",", "")) + 1</f>
        <v>4</v>
      </c>
      <c r="K1936" t="s">
        <v>30</v>
      </c>
      <c r="L1936" t="s">
        <v>31</v>
      </c>
    </row>
    <row r="1937" spans="1:12" x14ac:dyDescent="0.25">
      <c r="A1937" t="s">
        <v>11</v>
      </c>
      <c r="B1937" t="s">
        <v>175</v>
      </c>
      <c r="C1937" s="1">
        <v>2014</v>
      </c>
      <c r="D1937" s="9">
        <v>12548</v>
      </c>
      <c r="E1937" s="4">
        <v>22287.77</v>
      </c>
      <c r="F1937" t="s">
        <v>13</v>
      </c>
      <c r="G1937" t="s">
        <v>67</v>
      </c>
      <c r="H1937" t="s">
        <v>23</v>
      </c>
      <c r="I1937" t="s">
        <v>567</v>
      </c>
      <c r="J1937" s="1">
        <f>LEN(Table1[[#This Row],[Options/Features]]) - LEN(SUBSTITUTE(Table1[[#This Row],[Options/Features]], ",", "")) + 1</f>
        <v>3</v>
      </c>
      <c r="K1937" t="s">
        <v>36</v>
      </c>
      <c r="L1937" t="s">
        <v>18</v>
      </c>
    </row>
    <row r="1938" spans="1:12" x14ac:dyDescent="0.25">
      <c r="A1938" t="s">
        <v>79</v>
      </c>
      <c r="B1938" t="s">
        <v>87</v>
      </c>
      <c r="C1938" s="1">
        <v>2022</v>
      </c>
      <c r="D1938" s="9">
        <v>60809</v>
      </c>
      <c r="E1938" s="4">
        <v>11978.44</v>
      </c>
      <c r="F1938" t="s">
        <v>21</v>
      </c>
      <c r="G1938" t="s">
        <v>67</v>
      </c>
      <c r="H1938" t="s">
        <v>23</v>
      </c>
      <c r="I1938" t="s">
        <v>521</v>
      </c>
      <c r="J1938" s="1">
        <f>LEN(Table1[[#This Row],[Options/Features]]) - LEN(SUBSTITUTE(Table1[[#This Row],[Options/Features]], ",", "")) + 1</f>
        <v>3</v>
      </c>
      <c r="K1938" t="s">
        <v>17</v>
      </c>
      <c r="L1938" t="s">
        <v>31</v>
      </c>
    </row>
    <row r="1939" spans="1:12" x14ac:dyDescent="0.25">
      <c r="A1939" t="s">
        <v>11</v>
      </c>
      <c r="B1939" t="s">
        <v>351</v>
      </c>
      <c r="C1939" s="1">
        <v>2022</v>
      </c>
      <c r="D1939" s="9">
        <v>41516</v>
      </c>
      <c r="E1939" s="4">
        <v>28641.23</v>
      </c>
      <c r="F1939" t="s">
        <v>21</v>
      </c>
      <c r="G1939" t="s">
        <v>64</v>
      </c>
      <c r="H1939" t="s">
        <v>23</v>
      </c>
      <c r="I1939" t="s">
        <v>748</v>
      </c>
      <c r="J1939" s="1">
        <f>LEN(Table1[[#This Row],[Options/Features]]) - LEN(SUBSTITUTE(Table1[[#This Row],[Options/Features]], ",", "")) + 1</f>
        <v>4</v>
      </c>
      <c r="K1939" t="s">
        <v>36</v>
      </c>
      <c r="L1939" t="s">
        <v>18</v>
      </c>
    </row>
    <row r="1940" spans="1:12" x14ac:dyDescent="0.25">
      <c r="A1940" t="s">
        <v>149</v>
      </c>
      <c r="B1940" t="s">
        <v>300</v>
      </c>
      <c r="C1940" s="1">
        <v>2011</v>
      </c>
      <c r="D1940" s="9">
        <v>132237</v>
      </c>
      <c r="E1940" s="4">
        <v>14637.672</v>
      </c>
      <c r="F1940" t="s">
        <v>21</v>
      </c>
      <c r="G1940" t="s">
        <v>67</v>
      </c>
      <c r="H1940" t="s">
        <v>15</v>
      </c>
      <c r="I1940" t="s">
        <v>462</v>
      </c>
      <c r="J1940" s="1">
        <f>LEN(Table1[[#This Row],[Options/Features]]) - LEN(SUBSTITUTE(Table1[[#This Row],[Options/Features]], ",", "")) + 1</f>
        <v>3</v>
      </c>
      <c r="K1940" t="s">
        <v>36</v>
      </c>
      <c r="L1940" t="s">
        <v>31</v>
      </c>
    </row>
    <row r="1941" spans="1:12" x14ac:dyDescent="0.25">
      <c r="A1941" t="s">
        <v>93</v>
      </c>
      <c r="B1941" t="s">
        <v>220</v>
      </c>
      <c r="C1941" s="1">
        <v>2011</v>
      </c>
      <c r="D1941" s="9">
        <v>99157</v>
      </c>
      <c r="E1941" s="4">
        <v>28641.896000000001</v>
      </c>
      <c r="F1941" t="s">
        <v>21</v>
      </c>
      <c r="G1941" t="s">
        <v>42</v>
      </c>
      <c r="H1941" t="s">
        <v>23</v>
      </c>
      <c r="I1941" t="s">
        <v>749</v>
      </c>
      <c r="J1941" s="1">
        <f>LEN(Table1[[#This Row],[Options/Features]]) - LEN(SUBSTITUTE(Table1[[#This Row],[Options/Features]], ",", "")) + 1</f>
        <v>4</v>
      </c>
      <c r="K1941" t="s">
        <v>17</v>
      </c>
      <c r="L1941" t="s">
        <v>31</v>
      </c>
    </row>
    <row r="1942" spans="1:12" x14ac:dyDescent="0.25">
      <c r="A1942" t="s">
        <v>25</v>
      </c>
      <c r="B1942" t="s">
        <v>129</v>
      </c>
      <c r="C1942" s="1">
        <v>2022</v>
      </c>
      <c r="D1942" s="9">
        <v>13655</v>
      </c>
      <c r="E1942" s="4">
        <v>48702.94</v>
      </c>
      <c r="F1942" t="s">
        <v>41</v>
      </c>
      <c r="G1942" t="s">
        <v>72</v>
      </c>
      <c r="H1942" t="s">
        <v>15</v>
      </c>
      <c r="I1942" t="s">
        <v>615</v>
      </c>
      <c r="J1942" s="1">
        <f>LEN(Table1[[#This Row],[Options/Features]]) - LEN(SUBSTITUTE(Table1[[#This Row],[Options/Features]], ",", "")) + 1</f>
        <v>3</v>
      </c>
      <c r="K1942" t="s">
        <v>17</v>
      </c>
      <c r="L1942" t="s">
        <v>18</v>
      </c>
    </row>
    <row r="1943" spans="1:12" x14ac:dyDescent="0.25">
      <c r="A1943" t="s">
        <v>54</v>
      </c>
      <c r="B1943" t="s">
        <v>94</v>
      </c>
      <c r="C1943" s="1">
        <v>2010</v>
      </c>
      <c r="D1943" s="9">
        <v>114572</v>
      </c>
      <c r="E1943" s="4">
        <v>7427.9120000000003</v>
      </c>
      <c r="F1943" t="s">
        <v>41</v>
      </c>
      <c r="G1943" t="s">
        <v>14</v>
      </c>
      <c r="H1943" t="s">
        <v>15</v>
      </c>
      <c r="I1943" t="s">
        <v>402</v>
      </c>
      <c r="J1943" s="1">
        <f>LEN(Table1[[#This Row],[Options/Features]]) - LEN(SUBSTITUTE(Table1[[#This Row],[Options/Features]], ",", "")) + 1</f>
        <v>2</v>
      </c>
      <c r="K1943" t="s">
        <v>17</v>
      </c>
      <c r="L1943" t="s">
        <v>31</v>
      </c>
    </row>
    <row r="1944" spans="1:12" x14ac:dyDescent="0.25">
      <c r="A1944" t="s">
        <v>82</v>
      </c>
      <c r="B1944" t="s">
        <v>83</v>
      </c>
      <c r="C1944" s="1">
        <v>2019</v>
      </c>
      <c r="D1944" s="9">
        <v>132720</v>
      </c>
      <c r="E1944" s="4">
        <v>7051.0959999999995</v>
      </c>
      <c r="F1944" t="s">
        <v>41</v>
      </c>
      <c r="G1944" t="s">
        <v>64</v>
      </c>
      <c r="H1944" t="s">
        <v>15</v>
      </c>
      <c r="I1944" t="s">
        <v>285</v>
      </c>
      <c r="J1944" s="1">
        <f>LEN(Table1[[#This Row],[Options/Features]]) - LEN(SUBSTITUTE(Table1[[#This Row],[Options/Features]], ",", "")) + 1</f>
        <v>2</v>
      </c>
      <c r="K1944" t="s">
        <v>17</v>
      </c>
      <c r="L1944" t="s">
        <v>31</v>
      </c>
    </row>
    <row r="1945" spans="1:12" x14ac:dyDescent="0.25">
      <c r="A1945" t="s">
        <v>11</v>
      </c>
      <c r="B1945" t="s">
        <v>175</v>
      </c>
      <c r="C1945" s="1">
        <v>2011</v>
      </c>
      <c r="D1945" s="9">
        <v>103771</v>
      </c>
      <c r="E1945" s="4">
        <v>9264.0959999999995</v>
      </c>
      <c r="F1945" t="s">
        <v>27</v>
      </c>
      <c r="G1945" t="s">
        <v>42</v>
      </c>
      <c r="H1945" t="s">
        <v>23</v>
      </c>
      <c r="I1945" t="s">
        <v>115</v>
      </c>
      <c r="J1945" s="1">
        <f>LEN(Table1[[#This Row],[Options/Features]]) - LEN(SUBSTITUTE(Table1[[#This Row],[Options/Features]], ",", "")) + 1</f>
        <v>1</v>
      </c>
      <c r="K1945" t="s">
        <v>17</v>
      </c>
      <c r="L1945" t="s">
        <v>31</v>
      </c>
    </row>
    <row r="1946" spans="1:12" x14ac:dyDescent="0.25">
      <c r="A1946" t="s">
        <v>32</v>
      </c>
      <c r="B1946" t="s">
        <v>66</v>
      </c>
      <c r="C1946" s="1">
        <v>2019</v>
      </c>
      <c r="D1946" s="9">
        <v>86029</v>
      </c>
      <c r="E1946" s="4">
        <v>4088.4639999999999</v>
      </c>
      <c r="F1946" t="s">
        <v>13</v>
      </c>
      <c r="G1946" t="s">
        <v>67</v>
      </c>
      <c r="H1946" t="s">
        <v>15</v>
      </c>
      <c r="I1946" t="s">
        <v>482</v>
      </c>
      <c r="J1946" s="1">
        <f>LEN(Table1[[#This Row],[Options/Features]]) - LEN(SUBSTITUTE(Table1[[#This Row],[Options/Features]], ",", "")) + 1</f>
        <v>3</v>
      </c>
      <c r="K1946" t="s">
        <v>36</v>
      </c>
      <c r="L1946" t="s">
        <v>31</v>
      </c>
    </row>
    <row r="1947" spans="1:12" x14ac:dyDescent="0.25">
      <c r="A1947" t="s">
        <v>25</v>
      </c>
      <c r="B1947" t="s">
        <v>26</v>
      </c>
      <c r="C1947" s="1">
        <v>2011</v>
      </c>
      <c r="D1947" s="9">
        <v>105943</v>
      </c>
      <c r="E1947" s="4">
        <v>27432.024000000001</v>
      </c>
      <c r="F1947" t="s">
        <v>13</v>
      </c>
      <c r="G1947" t="s">
        <v>28</v>
      </c>
      <c r="H1947" t="s">
        <v>15</v>
      </c>
      <c r="I1947" t="s">
        <v>750</v>
      </c>
      <c r="J1947" s="1">
        <f>LEN(Table1[[#This Row],[Options/Features]]) - LEN(SUBSTITUTE(Table1[[#This Row],[Options/Features]], ",", "")) + 1</f>
        <v>4</v>
      </c>
      <c r="K1947" t="s">
        <v>30</v>
      </c>
      <c r="L1947" t="s">
        <v>31</v>
      </c>
    </row>
    <row r="1948" spans="1:12" x14ac:dyDescent="0.25">
      <c r="A1948" t="s">
        <v>149</v>
      </c>
      <c r="B1948">
        <v>911</v>
      </c>
      <c r="C1948" s="1">
        <v>2022</v>
      </c>
      <c r="D1948" s="9">
        <v>36003</v>
      </c>
      <c r="E1948" s="4">
        <v>26137.792000000001</v>
      </c>
      <c r="F1948" t="s">
        <v>27</v>
      </c>
      <c r="G1948" t="s">
        <v>72</v>
      </c>
      <c r="H1948" t="s">
        <v>15</v>
      </c>
      <c r="I1948" t="s">
        <v>406</v>
      </c>
      <c r="J1948" s="1">
        <f>LEN(Table1[[#This Row],[Options/Features]]) - LEN(SUBSTITUTE(Table1[[#This Row],[Options/Features]], ",", "")) + 1</f>
        <v>4</v>
      </c>
      <c r="K1948" t="s">
        <v>36</v>
      </c>
      <c r="L1948" t="s">
        <v>31</v>
      </c>
    </row>
    <row r="1949" spans="1:12" x14ac:dyDescent="0.25">
      <c r="A1949" t="s">
        <v>79</v>
      </c>
      <c r="B1949" t="s">
        <v>141</v>
      </c>
      <c r="C1949" s="1">
        <v>2012</v>
      </c>
      <c r="D1949" s="9">
        <v>128451</v>
      </c>
      <c r="E1949" s="4">
        <v>27331.696</v>
      </c>
      <c r="F1949" t="s">
        <v>13</v>
      </c>
      <c r="G1949" t="s">
        <v>14</v>
      </c>
      <c r="H1949" t="s">
        <v>15</v>
      </c>
      <c r="I1949" t="s">
        <v>166</v>
      </c>
      <c r="J1949" s="1">
        <f>LEN(Table1[[#This Row],[Options/Features]]) - LEN(SUBSTITUTE(Table1[[#This Row],[Options/Features]], ",", "")) + 1</f>
        <v>1</v>
      </c>
      <c r="K1949" t="s">
        <v>36</v>
      </c>
      <c r="L1949" t="s">
        <v>31</v>
      </c>
    </row>
    <row r="1950" spans="1:12" x14ac:dyDescent="0.25">
      <c r="A1950" t="s">
        <v>11</v>
      </c>
      <c r="B1950" t="s">
        <v>175</v>
      </c>
      <c r="C1950" s="1">
        <v>2018</v>
      </c>
      <c r="D1950" s="9">
        <v>19403</v>
      </c>
      <c r="E1950" s="4">
        <v>18644.063999999998</v>
      </c>
      <c r="F1950" t="s">
        <v>41</v>
      </c>
      <c r="G1950" t="s">
        <v>67</v>
      </c>
      <c r="H1950" t="s">
        <v>15</v>
      </c>
      <c r="I1950" t="s">
        <v>225</v>
      </c>
      <c r="J1950" s="1">
        <f>LEN(Table1[[#This Row],[Options/Features]]) - LEN(SUBSTITUTE(Table1[[#This Row],[Options/Features]], ",", "")) + 1</f>
        <v>2</v>
      </c>
      <c r="K1950" t="s">
        <v>36</v>
      </c>
      <c r="L1950" t="s">
        <v>31</v>
      </c>
    </row>
    <row r="1951" spans="1:12" x14ac:dyDescent="0.25">
      <c r="A1951" t="s">
        <v>48</v>
      </c>
      <c r="B1951" t="s">
        <v>227</v>
      </c>
      <c r="C1951" s="1">
        <v>2017</v>
      </c>
      <c r="D1951" s="9">
        <v>148417</v>
      </c>
      <c r="E1951" s="4">
        <v>28471.096000000001</v>
      </c>
      <c r="F1951" t="s">
        <v>13</v>
      </c>
      <c r="G1951" t="s">
        <v>64</v>
      </c>
      <c r="H1951" t="s">
        <v>23</v>
      </c>
      <c r="I1951" t="s">
        <v>751</v>
      </c>
      <c r="J1951" s="1">
        <f>LEN(Table1[[#This Row],[Options/Features]]) - LEN(SUBSTITUTE(Table1[[#This Row],[Options/Features]], ",", "")) + 1</f>
        <v>4</v>
      </c>
      <c r="K1951" t="s">
        <v>17</v>
      </c>
      <c r="L1951" t="s">
        <v>31</v>
      </c>
    </row>
    <row r="1952" spans="1:12" x14ac:dyDescent="0.25">
      <c r="A1952" t="s">
        <v>25</v>
      </c>
      <c r="B1952" t="s">
        <v>26</v>
      </c>
      <c r="C1952" s="1">
        <v>2020</v>
      </c>
      <c r="D1952" s="9">
        <v>132479</v>
      </c>
      <c r="E1952" s="4">
        <v>8431.7520000000004</v>
      </c>
      <c r="F1952" t="s">
        <v>27</v>
      </c>
      <c r="G1952" t="s">
        <v>67</v>
      </c>
      <c r="H1952" t="s">
        <v>15</v>
      </c>
      <c r="I1952" t="s">
        <v>752</v>
      </c>
      <c r="J1952" s="1">
        <f>LEN(Table1[[#This Row],[Options/Features]]) - LEN(SUBSTITUTE(Table1[[#This Row],[Options/Features]], ",", "")) + 1</f>
        <v>4</v>
      </c>
      <c r="K1952" t="s">
        <v>36</v>
      </c>
      <c r="L1952" t="s">
        <v>31</v>
      </c>
    </row>
    <row r="1953" spans="1:12" x14ac:dyDescent="0.25">
      <c r="A1953" t="s">
        <v>19</v>
      </c>
      <c r="B1953" t="s">
        <v>290</v>
      </c>
      <c r="C1953" s="1">
        <v>2016</v>
      </c>
      <c r="D1953" s="9">
        <v>62847</v>
      </c>
      <c r="E1953" s="4">
        <v>36818.135999999999</v>
      </c>
      <c r="F1953" t="s">
        <v>41</v>
      </c>
      <c r="G1953" t="s">
        <v>14</v>
      </c>
      <c r="H1953" t="s">
        <v>23</v>
      </c>
      <c r="I1953" t="s">
        <v>214</v>
      </c>
      <c r="J1953" s="1">
        <f>LEN(Table1[[#This Row],[Options/Features]]) - LEN(SUBSTITUTE(Table1[[#This Row],[Options/Features]], ",", "")) + 1</f>
        <v>2</v>
      </c>
      <c r="K1953" t="s">
        <v>36</v>
      </c>
      <c r="L1953" t="s">
        <v>31</v>
      </c>
    </row>
    <row r="1954" spans="1:12" x14ac:dyDescent="0.25">
      <c r="A1954" t="s">
        <v>89</v>
      </c>
      <c r="B1954" t="s">
        <v>246</v>
      </c>
      <c r="C1954" s="1">
        <v>2017</v>
      </c>
      <c r="D1954" s="9">
        <v>93251</v>
      </c>
      <c r="E1954" s="4">
        <v>31824.727999999999</v>
      </c>
      <c r="F1954" t="s">
        <v>21</v>
      </c>
      <c r="G1954" t="s">
        <v>67</v>
      </c>
      <c r="H1954" t="s">
        <v>15</v>
      </c>
      <c r="I1954" t="s">
        <v>202</v>
      </c>
      <c r="J1954" s="1">
        <f>LEN(Table1[[#This Row],[Options/Features]]) - LEN(SUBSTITUTE(Table1[[#This Row],[Options/Features]], ",", "")) + 1</f>
        <v>2</v>
      </c>
      <c r="K1954" t="s">
        <v>36</v>
      </c>
      <c r="L1954" t="s">
        <v>31</v>
      </c>
    </row>
    <row r="1955" spans="1:12" x14ac:dyDescent="0.25">
      <c r="A1955" t="s">
        <v>133</v>
      </c>
      <c r="B1955" t="s">
        <v>182</v>
      </c>
      <c r="C1955" s="1">
        <v>2019</v>
      </c>
      <c r="D1955" s="9">
        <v>136649</v>
      </c>
      <c r="E1955" s="4">
        <v>34652.44</v>
      </c>
      <c r="F1955" t="s">
        <v>13</v>
      </c>
      <c r="G1955" t="s">
        <v>67</v>
      </c>
      <c r="H1955" t="s">
        <v>15</v>
      </c>
      <c r="I1955" t="s">
        <v>217</v>
      </c>
      <c r="J1955" s="1">
        <f>LEN(Table1[[#This Row],[Options/Features]]) - LEN(SUBSTITUTE(Table1[[#This Row],[Options/Features]], ",", "")) + 1</f>
        <v>3</v>
      </c>
      <c r="K1955" t="s">
        <v>36</v>
      </c>
      <c r="L1955" t="s">
        <v>31</v>
      </c>
    </row>
    <row r="1956" spans="1:12" x14ac:dyDescent="0.25">
      <c r="A1956" t="s">
        <v>96</v>
      </c>
      <c r="B1956" t="s">
        <v>139</v>
      </c>
      <c r="C1956" s="1">
        <v>2016</v>
      </c>
      <c r="D1956" s="9">
        <v>94783</v>
      </c>
      <c r="E1956" s="4">
        <v>30655.61</v>
      </c>
      <c r="F1956" t="s">
        <v>27</v>
      </c>
      <c r="G1956" t="s">
        <v>72</v>
      </c>
      <c r="H1956" t="s">
        <v>15</v>
      </c>
      <c r="I1956" t="s">
        <v>166</v>
      </c>
      <c r="J1956" s="1">
        <f>LEN(Table1[[#This Row],[Options/Features]]) - LEN(SUBSTITUTE(Table1[[#This Row],[Options/Features]], ",", "")) + 1</f>
        <v>1</v>
      </c>
      <c r="K1956" t="s">
        <v>36</v>
      </c>
      <c r="L1956" t="s">
        <v>18</v>
      </c>
    </row>
    <row r="1957" spans="1:12" x14ac:dyDescent="0.25">
      <c r="A1957" t="s">
        <v>99</v>
      </c>
      <c r="B1957" t="s">
        <v>100</v>
      </c>
      <c r="C1957" s="1">
        <v>2016</v>
      </c>
      <c r="D1957" s="9">
        <v>97562</v>
      </c>
      <c r="E1957" s="4">
        <v>9892.0319999999992</v>
      </c>
      <c r="F1957" t="s">
        <v>13</v>
      </c>
      <c r="G1957" t="s">
        <v>42</v>
      </c>
      <c r="H1957" t="s">
        <v>23</v>
      </c>
      <c r="I1957" t="s">
        <v>353</v>
      </c>
      <c r="J1957" s="1">
        <f>LEN(Table1[[#This Row],[Options/Features]]) - LEN(SUBSTITUTE(Table1[[#This Row],[Options/Features]], ",", "")) + 1</f>
        <v>4</v>
      </c>
      <c r="K1957" t="s">
        <v>36</v>
      </c>
      <c r="L1957" t="s">
        <v>31</v>
      </c>
    </row>
    <row r="1958" spans="1:12" x14ac:dyDescent="0.25">
      <c r="A1958" t="s">
        <v>25</v>
      </c>
      <c r="B1958" t="s">
        <v>156</v>
      </c>
      <c r="C1958" s="1">
        <v>2012</v>
      </c>
      <c r="D1958" s="9">
        <v>78308</v>
      </c>
      <c r="E1958" s="4">
        <v>15373.216</v>
      </c>
      <c r="F1958" t="s">
        <v>27</v>
      </c>
      <c r="G1958" t="s">
        <v>72</v>
      </c>
      <c r="H1958" t="s">
        <v>15</v>
      </c>
      <c r="I1958" t="s">
        <v>753</v>
      </c>
      <c r="J1958" s="1">
        <f>LEN(Table1[[#This Row],[Options/Features]]) - LEN(SUBSTITUTE(Table1[[#This Row],[Options/Features]], ",", "")) + 1</f>
        <v>4</v>
      </c>
      <c r="K1958" t="s">
        <v>30</v>
      </c>
      <c r="L1958" t="s">
        <v>31</v>
      </c>
    </row>
    <row r="1959" spans="1:12" x14ac:dyDescent="0.25">
      <c r="A1959" t="s">
        <v>133</v>
      </c>
      <c r="B1959" t="s">
        <v>182</v>
      </c>
      <c r="C1959" s="1">
        <v>2018</v>
      </c>
      <c r="D1959" s="9">
        <v>120680</v>
      </c>
      <c r="E1959" s="4">
        <v>22407.135999999999</v>
      </c>
      <c r="F1959" t="s">
        <v>13</v>
      </c>
      <c r="G1959" t="s">
        <v>46</v>
      </c>
      <c r="H1959" t="s">
        <v>15</v>
      </c>
      <c r="I1959" t="s">
        <v>329</v>
      </c>
      <c r="J1959" s="1">
        <f>LEN(Table1[[#This Row],[Options/Features]]) - LEN(SUBSTITUTE(Table1[[#This Row],[Options/Features]], ",", "")) + 1</f>
        <v>3</v>
      </c>
      <c r="K1959" t="s">
        <v>30</v>
      </c>
      <c r="L1959" t="s">
        <v>31</v>
      </c>
    </row>
    <row r="1960" spans="1:12" x14ac:dyDescent="0.25">
      <c r="A1960" t="s">
        <v>37</v>
      </c>
      <c r="B1960" t="s">
        <v>118</v>
      </c>
      <c r="C1960" s="1">
        <v>2020</v>
      </c>
      <c r="D1960" s="9">
        <v>41199</v>
      </c>
      <c r="E1960" s="4">
        <v>15336.448</v>
      </c>
      <c r="F1960" t="s">
        <v>13</v>
      </c>
      <c r="G1960" t="s">
        <v>67</v>
      </c>
      <c r="H1960" t="s">
        <v>15</v>
      </c>
      <c r="I1960" t="s">
        <v>390</v>
      </c>
      <c r="J1960" s="1">
        <f>LEN(Table1[[#This Row],[Options/Features]]) - LEN(SUBSTITUTE(Table1[[#This Row],[Options/Features]], ",", "")) + 1</f>
        <v>3</v>
      </c>
      <c r="K1960" t="s">
        <v>17</v>
      </c>
      <c r="L1960" t="s">
        <v>31</v>
      </c>
    </row>
    <row r="1961" spans="1:12" x14ac:dyDescent="0.25">
      <c r="A1961" t="s">
        <v>48</v>
      </c>
      <c r="B1961" t="s">
        <v>49</v>
      </c>
      <c r="C1961" s="1">
        <v>2020</v>
      </c>
      <c r="D1961" s="9">
        <v>19217</v>
      </c>
      <c r="E1961" s="4">
        <v>43986.559999999998</v>
      </c>
      <c r="F1961" t="s">
        <v>21</v>
      </c>
      <c r="G1961" t="s">
        <v>28</v>
      </c>
      <c r="H1961" t="s">
        <v>23</v>
      </c>
      <c r="I1961" t="s">
        <v>254</v>
      </c>
      <c r="J1961" s="1">
        <f>LEN(Table1[[#This Row],[Options/Features]]) - LEN(SUBSTITUTE(Table1[[#This Row],[Options/Features]], ",", "")) + 1</f>
        <v>2</v>
      </c>
      <c r="K1961" t="s">
        <v>17</v>
      </c>
      <c r="L1961" t="s">
        <v>18</v>
      </c>
    </row>
    <row r="1962" spans="1:12" x14ac:dyDescent="0.25">
      <c r="A1962" t="s">
        <v>11</v>
      </c>
      <c r="B1962" t="s">
        <v>187</v>
      </c>
      <c r="C1962" s="1">
        <v>2019</v>
      </c>
      <c r="D1962" s="9">
        <v>120566</v>
      </c>
      <c r="E1962" s="4">
        <v>25035.047999999999</v>
      </c>
      <c r="F1962" t="s">
        <v>21</v>
      </c>
      <c r="G1962" t="s">
        <v>50</v>
      </c>
      <c r="H1962" t="s">
        <v>23</v>
      </c>
      <c r="I1962" t="s">
        <v>594</v>
      </c>
      <c r="J1962" s="1">
        <f>LEN(Table1[[#This Row],[Options/Features]]) - LEN(SUBSTITUTE(Table1[[#This Row],[Options/Features]], ",", "")) + 1</f>
        <v>2</v>
      </c>
      <c r="K1962" t="s">
        <v>36</v>
      </c>
      <c r="L1962" t="s">
        <v>31</v>
      </c>
    </row>
    <row r="1963" spans="1:12" x14ac:dyDescent="0.25">
      <c r="A1963" t="s">
        <v>37</v>
      </c>
      <c r="B1963" t="s">
        <v>118</v>
      </c>
      <c r="C1963" s="1">
        <v>2022</v>
      </c>
      <c r="D1963" s="9">
        <v>102320</v>
      </c>
      <c r="E1963" s="4">
        <v>36437.24</v>
      </c>
      <c r="F1963" t="s">
        <v>21</v>
      </c>
      <c r="G1963" t="s">
        <v>46</v>
      </c>
      <c r="H1963" t="s">
        <v>15</v>
      </c>
      <c r="I1963" t="s">
        <v>625</v>
      </c>
      <c r="J1963" s="1">
        <f>LEN(Table1[[#This Row],[Options/Features]]) - LEN(SUBSTITUTE(Table1[[#This Row],[Options/Features]], ",", "")) + 1</f>
        <v>4</v>
      </c>
      <c r="K1963" t="s">
        <v>30</v>
      </c>
      <c r="L1963" t="s">
        <v>31</v>
      </c>
    </row>
    <row r="1964" spans="1:12" x14ac:dyDescent="0.25">
      <c r="A1964" t="s">
        <v>32</v>
      </c>
      <c r="B1964" t="s">
        <v>33</v>
      </c>
      <c r="C1964" s="1">
        <v>2021</v>
      </c>
      <c r="D1964" s="9">
        <v>126540</v>
      </c>
      <c r="E1964" s="4">
        <v>34886.904000000002</v>
      </c>
      <c r="F1964" t="s">
        <v>21</v>
      </c>
      <c r="G1964" t="s">
        <v>22</v>
      </c>
      <c r="H1964" t="s">
        <v>15</v>
      </c>
      <c r="I1964" t="s">
        <v>47</v>
      </c>
      <c r="J1964" s="1">
        <f>LEN(Table1[[#This Row],[Options/Features]]) - LEN(SUBSTITUTE(Table1[[#This Row],[Options/Features]], ",", "")) + 1</f>
        <v>1</v>
      </c>
      <c r="K1964" t="s">
        <v>17</v>
      </c>
      <c r="L1964" t="s">
        <v>31</v>
      </c>
    </row>
    <row r="1965" spans="1:12" x14ac:dyDescent="0.25">
      <c r="A1965" t="s">
        <v>89</v>
      </c>
      <c r="B1965" t="s">
        <v>246</v>
      </c>
      <c r="C1965" s="1">
        <v>2013</v>
      </c>
      <c r="D1965" s="9">
        <v>143857</v>
      </c>
      <c r="E1965" s="4">
        <v>11027.95</v>
      </c>
      <c r="F1965" t="s">
        <v>27</v>
      </c>
      <c r="G1965" t="s">
        <v>28</v>
      </c>
      <c r="H1965" t="s">
        <v>15</v>
      </c>
      <c r="I1965" t="s">
        <v>649</v>
      </c>
      <c r="J1965" s="1">
        <f>LEN(Table1[[#This Row],[Options/Features]]) - LEN(SUBSTITUTE(Table1[[#This Row],[Options/Features]], ",", "")) + 1</f>
        <v>4</v>
      </c>
      <c r="K1965" t="s">
        <v>36</v>
      </c>
      <c r="L1965" t="s">
        <v>18</v>
      </c>
    </row>
    <row r="1966" spans="1:12" x14ac:dyDescent="0.25">
      <c r="A1966" t="s">
        <v>116</v>
      </c>
      <c r="B1966">
        <v>300</v>
      </c>
      <c r="C1966" s="1">
        <v>2015</v>
      </c>
      <c r="D1966" s="9">
        <v>21785</v>
      </c>
      <c r="E1966" s="4">
        <v>29839.64</v>
      </c>
      <c r="F1966" t="s">
        <v>13</v>
      </c>
      <c r="G1966" t="s">
        <v>28</v>
      </c>
      <c r="H1966" t="s">
        <v>23</v>
      </c>
      <c r="I1966" t="s">
        <v>47</v>
      </c>
      <c r="J1966" s="1">
        <f>LEN(Table1[[#This Row],[Options/Features]]) - LEN(SUBSTITUTE(Table1[[#This Row],[Options/Features]], ",", "")) + 1</f>
        <v>1</v>
      </c>
      <c r="K1966" t="s">
        <v>17</v>
      </c>
      <c r="L1966" t="s">
        <v>31</v>
      </c>
    </row>
    <row r="1967" spans="1:12" x14ac:dyDescent="0.25">
      <c r="A1967" t="s">
        <v>96</v>
      </c>
      <c r="B1967" t="s">
        <v>139</v>
      </c>
      <c r="C1967" s="1">
        <v>2020</v>
      </c>
      <c r="D1967" s="9">
        <v>62595</v>
      </c>
      <c r="E1967" s="4">
        <v>35190.61</v>
      </c>
      <c r="F1967" t="s">
        <v>13</v>
      </c>
      <c r="G1967" t="s">
        <v>72</v>
      </c>
      <c r="H1967" t="s">
        <v>15</v>
      </c>
      <c r="I1967" t="s">
        <v>122</v>
      </c>
      <c r="J1967" s="1">
        <f>LEN(Table1[[#This Row],[Options/Features]]) - LEN(SUBSTITUTE(Table1[[#This Row],[Options/Features]], ",", "")) + 1</f>
        <v>2</v>
      </c>
      <c r="K1967" t="s">
        <v>36</v>
      </c>
      <c r="L1967" t="s">
        <v>18</v>
      </c>
    </row>
    <row r="1968" spans="1:12" x14ac:dyDescent="0.25">
      <c r="A1968" t="s">
        <v>89</v>
      </c>
      <c r="B1968" t="s">
        <v>179</v>
      </c>
      <c r="C1968" s="1">
        <v>2021</v>
      </c>
      <c r="D1968" s="9">
        <v>140788</v>
      </c>
      <c r="E1968" s="4">
        <v>14518.407999999999</v>
      </c>
      <c r="F1968" t="s">
        <v>27</v>
      </c>
      <c r="G1968" t="s">
        <v>46</v>
      </c>
      <c r="H1968" t="s">
        <v>23</v>
      </c>
      <c r="I1968" t="s">
        <v>122</v>
      </c>
      <c r="J1968" s="1">
        <f>LEN(Table1[[#This Row],[Options/Features]]) - LEN(SUBSTITUTE(Table1[[#This Row],[Options/Features]], ",", "")) + 1</f>
        <v>2</v>
      </c>
      <c r="K1968" t="s">
        <v>30</v>
      </c>
      <c r="L1968" t="s">
        <v>31</v>
      </c>
    </row>
    <row r="1969" spans="1:12" x14ac:dyDescent="0.25">
      <c r="A1969" t="s">
        <v>133</v>
      </c>
      <c r="B1969" t="s">
        <v>199</v>
      </c>
      <c r="C1969" s="1">
        <v>2020</v>
      </c>
      <c r="D1969" s="9">
        <v>104883</v>
      </c>
      <c r="E1969" s="4">
        <v>4825.8720000000003</v>
      </c>
      <c r="F1969" t="s">
        <v>21</v>
      </c>
      <c r="G1969" t="s">
        <v>34</v>
      </c>
      <c r="H1969" t="s">
        <v>23</v>
      </c>
      <c r="I1969" t="s">
        <v>193</v>
      </c>
      <c r="J1969" s="1">
        <f>LEN(Table1[[#This Row],[Options/Features]]) - LEN(SUBSTITUTE(Table1[[#This Row],[Options/Features]], ",", "")) + 1</f>
        <v>2</v>
      </c>
      <c r="K1969" t="s">
        <v>30</v>
      </c>
      <c r="L1969" t="s">
        <v>31</v>
      </c>
    </row>
    <row r="1970" spans="1:12" x14ac:dyDescent="0.25">
      <c r="A1970" t="s">
        <v>11</v>
      </c>
      <c r="B1970" t="s">
        <v>12</v>
      </c>
      <c r="C1970" s="1">
        <v>2019</v>
      </c>
      <c r="D1970" s="9">
        <v>79983</v>
      </c>
      <c r="E1970" s="4">
        <v>36063.487999999998</v>
      </c>
      <c r="F1970" t="s">
        <v>21</v>
      </c>
      <c r="G1970" t="s">
        <v>64</v>
      </c>
      <c r="H1970" t="s">
        <v>23</v>
      </c>
      <c r="I1970" t="s">
        <v>24</v>
      </c>
      <c r="J1970" s="1">
        <f>LEN(Table1[[#This Row],[Options/Features]]) - LEN(SUBSTITUTE(Table1[[#This Row],[Options/Features]], ",", "")) + 1</f>
        <v>1</v>
      </c>
      <c r="K1970" t="s">
        <v>30</v>
      </c>
      <c r="L1970" t="s">
        <v>31</v>
      </c>
    </row>
    <row r="1971" spans="1:12" x14ac:dyDescent="0.25">
      <c r="A1971" t="s">
        <v>96</v>
      </c>
      <c r="B1971" t="s">
        <v>111</v>
      </c>
      <c r="C1971" s="1">
        <v>2014</v>
      </c>
      <c r="D1971" s="9">
        <v>101886</v>
      </c>
      <c r="E1971" s="4">
        <v>31489.52</v>
      </c>
      <c r="F1971" t="s">
        <v>41</v>
      </c>
      <c r="G1971" t="s">
        <v>67</v>
      </c>
      <c r="H1971" t="s">
        <v>15</v>
      </c>
      <c r="I1971" t="s">
        <v>24</v>
      </c>
      <c r="J1971" s="1">
        <f>LEN(Table1[[#This Row],[Options/Features]]) - LEN(SUBSTITUTE(Table1[[#This Row],[Options/Features]], ",", "")) + 1</f>
        <v>1</v>
      </c>
      <c r="K1971" t="s">
        <v>30</v>
      </c>
      <c r="L1971" t="s">
        <v>31</v>
      </c>
    </row>
    <row r="1972" spans="1:12" x14ac:dyDescent="0.25">
      <c r="A1972" t="s">
        <v>48</v>
      </c>
      <c r="B1972" t="s">
        <v>63</v>
      </c>
      <c r="C1972" s="1">
        <v>2014</v>
      </c>
      <c r="D1972" s="9">
        <v>107630</v>
      </c>
      <c r="E1972" s="4">
        <v>7950.08</v>
      </c>
      <c r="F1972" t="s">
        <v>27</v>
      </c>
      <c r="G1972" t="s">
        <v>34</v>
      </c>
      <c r="H1972" t="s">
        <v>15</v>
      </c>
      <c r="I1972" t="s">
        <v>276</v>
      </c>
      <c r="J1972" s="1">
        <f>LEN(Table1[[#This Row],[Options/Features]]) - LEN(SUBSTITUTE(Table1[[#This Row],[Options/Features]], ",", "")) + 1</f>
        <v>2</v>
      </c>
      <c r="K1972" t="s">
        <v>17</v>
      </c>
      <c r="L1972" t="s">
        <v>31</v>
      </c>
    </row>
    <row r="1973" spans="1:12" x14ac:dyDescent="0.25">
      <c r="A1973" t="s">
        <v>19</v>
      </c>
      <c r="B1973" t="s">
        <v>40</v>
      </c>
      <c r="C1973" s="1">
        <v>2020</v>
      </c>
      <c r="D1973" s="9">
        <v>14364</v>
      </c>
      <c r="E1973" s="4">
        <v>14290.288</v>
      </c>
      <c r="F1973" t="s">
        <v>41</v>
      </c>
      <c r="G1973" t="s">
        <v>64</v>
      </c>
      <c r="H1973" t="s">
        <v>23</v>
      </c>
      <c r="I1973" t="s">
        <v>302</v>
      </c>
      <c r="J1973" s="1">
        <f>LEN(Table1[[#This Row],[Options/Features]]) - LEN(SUBSTITUTE(Table1[[#This Row],[Options/Features]], ",", "")) + 1</f>
        <v>2</v>
      </c>
      <c r="K1973" t="s">
        <v>36</v>
      </c>
      <c r="L1973" t="s">
        <v>31</v>
      </c>
    </row>
    <row r="1974" spans="1:12" x14ac:dyDescent="0.25">
      <c r="A1974" t="s">
        <v>44</v>
      </c>
      <c r="B1974" t="s">
        <v>45</v>
      </c>
      <c r="C1974" s="1">
        <v>2018</v>
      </c>
      <c r="D1974" s="9">
        <v>94110</v>
      </c>
      <c r="E1974" s="4">
        <v>6730.52</v>
      </c>
      <c r="F1974" t="s">
        <v>21</v>
      </c>
      <c r="G1974" t="s">
        <v>22</v>
      </c>
      <c r="H1974" t="s">
        <v>15</v>
      </c>
      <c r="I1974" t="s">
        <v>151</v>
      </c>
      <c r="J1974" s="1">
        <f>LEN(Table1[[#This Row],[Options/Features]]) - LEN(SUBSTITUTE(Table1[[#This Row],[Options/Features]], ",", "")) + 1</f>
        <v>3</v>
      </c>
      <c r="K1974" t="s">
        <v>17</v>
      </c>
      <c r="L1974" t="s">
        <v>31</v>
      </c>
    </row>
    <row r="1975" spans="1:12" x14ac:dyDescent="0.25">
      <c r="A1975" t="s">
        <v>57</v>
      </c>
      <c r="B1975" t="s">
        <v>244</v>
      </c>
      <c r="C1975" s="1">
        <v>2017</v>
      </c>
      <c r="D1975" s="9">
        <v>88812</v>
      </c>
      <c r="E1975" s="4">
        <v>16681.488000000001</v>
      </c>
      <c r="F1975" t="s">
        <v>41</v>
      </c>
      <c r="G1975" t="s">
        <v>72</v>
      </c>
      <c r="H1975" t="s">
        <v>15</v>
      </c>
      <c r="I1975" t="s">
        <v>47</v>
      </c>
      <c r="J1975" s="1">
        <f>LEN(Table1[[#This Row],[Options/Features]]) - LEN(SUBSTITUTE(Table1[[#This Row],[Options/Features]], ",", "")) + 1</f>
        <v>1</v>
      </c>
      <c r="K1975" t="s">
        <v>17</v>
      </c>
      <c r="L1975" t="s">
        <v>31</v>
      </c>
    </row>
    <row r="1976" spans="1:12" x14ac:dyDescent="0.25">
      <c r="A1976" t="s">
        <v>19</v>
      </c>
      <c r="B1976" t="s">
        <v>290</v>
      </c>
      <c r="C1976" s="1">
        <v>2016</v>
      </c>
      <c r="D1976" s="9">
        <v>78880</v>
      </c>
      <c r="E1976" s="4">
        <v>20105.632000000001</v>
      </c>
      <c r="F1976" t="s">
        <v>13</v>
      </c>
      <c r="G1976" t="s">
        <v>28</v>
      </c>
      <c r="H1976" t="s">
        <v>23</v>
      </c>
      <c r="I1976" t="s">
        <v>106</v>
      </c>
      <c r="J1976" s="1">
        <f>LEN(Table1[[#This Row],[Options/Features]]) - LEN(SUBSTITUTE(Table1[[#This Row],[Options/Features]], ",", "")) + 1</f>
        <v>1</v>
      </c>
      <c r="K1976" t="s">
        <v>36</v>
      </c>
      <c r="L1976" t="s">
        <v>31</v>
      </c>
    </row>
    <row r="1977" spans="1:12" x14ac:dyDescent="0.25">
      <c r="A1977" t="s">
        <v>149</v>
      </c>
      <c r="B1977">
        <v>911</v>
      </c>
      <c r="C1977" s="1">
        <v>2016</v>
      </c>
      <c r="D1977" s="9">
        <v>143180</v>
      </c>
      <c r="E1977" s="4">
        <v>28980.936000000002</v>
      </c>
      <c r="F1977" t="s">
        <v>21</v>
      </c>
      <c r="G1977" t="s">
        <v>28</v>
      </c>
      <c r="H1977" t="s">
        <v>15</v>
      </c>
      <c r="I1977" t="s">
        <v>68</v>
      </c>
      <c r="J1977" s="1">
        <f>LEN(Table1[[#This Row],[Options/Features]]) - LEN(SUBSTITUTE(Table1[[#This Row],[Options/Features]], ",", "")) + 1</f>
        <v>1</v>
      </c>
      <c r="K1977" t="s">
        <v>30</v>
      </c>
      <c r="L1977" t="s">
        <v>31</v>
      </c>
    </row>
    <row r="1978" spans="1:12" x14ac:dyDescent="0.25">
      <c r="A1978" t="s">
        <v>19</v>
      </c>
      <c r="B1978" t="s">
        <v>307</v>
      </c>
      <c r="C1978" s="1">
        <v>2016</v>
      </c>
      <c r="D1978" s="9">
        <v>140622</v>
      </c>
      <c r="E1978" s="4">
        <v>39199.576000000001</v>
      </c>
      <c r="F1978" t="s">
        <v>41</v>
      </c>
      <c r="G1978" t="s">
        <v>14</v>
      </c>
      <c r="H1978" t="s">
        <v>23</v>
      </c>
      <c r="I1978" t="s">
        <v>571</v>
      </c>
      <c r="J1978" s="1">
        <f>LEN(Table1[[#This Row],[Options/Features]]) - LEN(SUBSTITUTE(Table1[[#This Row],[Options/Features]], ",", "")) + 1</f>
        <v>3</v>
      </c>
      <c r="K1978" t="s">
        <v>30</v>
      </c>
      <c r="L1978" t="s">
        <v>31</v>
      </c>
    </row>
    <row r="1979" spans="1:12" x14ac:dyDescent="0.25">
      <c r="A1979" t="s">
        <v>96</v>
      </c>
      <c r="B1979" t="s">
        <v>111</v>
      </c>
      <c r="C1979" s="1">
        <v>2012</v>
      </c>
      <c r="D1979" s="9">
        <v>113481</v>
      </c>
      <c r="E1979" s="4">
        <v>7955.28</v>
      </c>
      <c r="F1979" t="s">
        <v>41</v>
      </c>
      <c r="G1979" t="s">
        <v>22</v>
      </c>
      <c r="H1979" t="s">
        <v>15</v>
      </c>
      <c r="I1979" t="s">
        <v>754</v>
      </c>
      <c r="J1979" s="1">
        <f>LEN(Table1[[#This Row],[Options/Features]]) - LEN(SUBSTITUTE(Table1[[#This Row],[Options/Features]], ",", "")) + 1</f>
        <v>3</v>
      </c>
      <c r="K1979" t="s">
        <v>30</v>
      </c>
      <c r="L1979" t="s">
        <v>18</v>
      </c>
    </row>
    <row r="1980" spans="1:12" x14ac:dyDescent="0.25">
      <c r="A1980" t="s">
        <v>93</v>
      </c>
      <c r="B1980" t="s">
        <v>588</v>
      </c>
      <c r="C1980" s="1">
        <v>2019</v>
      </c>
      <c r="D1980" s="9">
        <v>96167</v>
      </c>
      <c r="E1980" s="4">
        <v>19191.351999999999</v>
      </c>
      <c r="F1980" t="s">
        <v>13</v>
      </c>
      <c r="G1980" t="s">
        <v>46</v>
      </c>
      <c r="H1980" t="s">
        <v>23</v>
      </c>
      <c r="I1980" t="s">
        <v>124</v>
      </c>
      <c r="J1980" s="1">
        <f>LEN(Table1[[#This Row],[Options/Features]]) - LEN(SUBSTITUTE(Table1[[#This Row],[Options/Features]], ",", "")) + 1</f>
        <v>2</v>
      </c>
      <c r="K1980" t="s">
        <v>36</v>
      </c>
      <c r="L1980" t="s">
        <v>31</v>
      </c>
    </row>
    <row r="1981" spans="1:12" x14ac:dyDescent="0.25">
      <c r="A1981" t="s">
        <v>116</v>
      </c>
      <c r="B1981" t="s">
        <v>192</v>
      </c>
      <c r="C1981" s="1">
        <v>2012</v>
      </c>
      <c r="D1981" s="9">
        <v>79000</v>
      </c>
      <c r="E1981" s="4">
        <v>9732.0079999999998</v>
      </c>
      <c r="F1981" t="s">
        <v>13</v>
      </c>
      <c r="G1981" t="s">
        <v>46</v>
      </c>
      <c r="H1981" t="s">
        <v>15</v>
      </c>
      <c r="I1981" t="s">
        <v>755</v>
      </c>
      <c r="J1981" s="1">
        <f>LEN(Table1[[#This Row],[Options/Features]]) - LEN(SUBSTITUTE(Table1[[#This Row],[Options/Features]], ",", "")) + 1</f>
        <v>3</v>
      </c>
      <c r="K1981" t="s">
        <v>30</v>
      </c>
      <c r="L1981" t="s">
        <v>31</v>
      </c>
    </row>
    <row r="1982" spans="1:12" x14ac:dyDescent="0.25">
      <c r="A1982" t="s">
        <v>11</v>
      </c>
      <c r="B1982" t="s">
        <v>351</v>
      </c>
      <c r="C1982" s="1">
        <v>2014</v>
      </c>
      <c r="D1982" s="9">
        <v>116495</v>
      </c>
      <c r="E1982" s="4">
        <v>19399.248</v>
      </c>
      <c r="F1982" t="s">
        <v>13</v>
      </c>
      <c r="G1982" t="s">
        <v>67</v>
      </c>
      <c r="H1982" t="s">
        <v>15</v>
      </c>
      <c r="I1982" t="s">
        <v>106</v>
      </c>
      <c r="J1982" s="1">
        <f>LEN(Table1[[#This Row],[Options/Features]]) - LEN(SUBSTITUTE(Table1[[#This Row],[Options/Features]], ",", "")) + 1</f>
        <v>1</v>
      </c>
      <c r="K1982" t="s">
        <v>36</v>
      </c>
      <c r="L1982" t="s">
        <v>31</v>
      </c>
    </row>
    <row r="1983" spans="1:12" x14ac:dyDescent="0.25">
      <c r="A1983" t="s">
        <v>19</v>
      </c>
      <c r="B1983" t="s">
        <v>290</v>
      </c>
      <c r="C1983" s="1">
        <v>2013</v>
      </c>
      <c r="D1983" s="9">
        <v>46311</v>
      </c>
      <c r="E1983" s="4">
        <v>36434.207999999999</v>
      </c>
      <c r="F1983" t="s">
        <v>13</v>
      </c>
      <c r="G1983" t="s">
        <v>46</v>
      </c>
      <c r="H1983" t="s">
        <v>23</v>
      </c>
      <c r="I1983" t="s">
        <v>138</v>
      </c>
      <c r="J1983" s="1">
        <f>LEN(Table1[[#This Row],[Options/Features]]) - LEN(SUBSTITUTE(Table1[[#This Row],[Options/Features]], ",", "")) + 1</f>
        <v>2</v>
      </c>
      <c r="K1983" t="s">
        <v>30</v>
      </c>
      <c r="L1983" t="s">
        <v>31</v>
      </c>
    </row>
    <row r="1984" spans="1:12" x14ac:dyDescent="0.25">
      <c r="A1984" t="s">
        <v>60</v>
      </c>
      <c r="B1984" t="s">
        <v>209</v>
      </c>
      <c r="C1984" s="1">
        <v>2022</v>
      </c>
      <c r="D1984" s="9">
        <v>21051</v>
      </c>
      <c r="E1984" s="4">
        <v>9925.8320000000003</v>
      </c>
      <c r="F1984" t="s">
        <v>21</v>
      </c>
      <c r="G1984" t="s">
        <v>34</v>
      </c>
      <c r="H1984" t="s">
        <v>23</v>
      </c>
      <c r="I1984" t="s">
        <v>106</v>
      </c>
      <c r="J1984" s="1">
        <f>LEN(Table1[[#This Row],[Options/Features]]) - LEN(SUBSTITUTE(Table1[[#This Row],[Options/Features]], ",", "")) + 1</f>
        <v>1</v>
      </c>
      <c r="K1984" t="s">
        <v>30</v>
      </c>
      <c r="L1984" t="s">
        <v>31</v>
      </c>
    </row>
    <row r="1985" spans="1:12" x14ac:dyDescent="0.25">
      <c r="A1985" t="s">
        <v>89</v>
      </c>
      <c r="B1985" t="s">
        <v>90</v>
      </c>
      <c r="C1985" s="1">
        <v>2017</v>
      </c>
      <c r="D1985" s="9">
        <v>54923</v>
      </c>
      <c r="E1985" s="4">
        <v>37889.567999999999</v>
      </c>
      <c r="F1985" t="s">
        <v>41</v>
      </c>
      <c r="G1985" t="s">
        <v>34</v>
      </c>
      <c r="H1985" t="s">
        <v>23</v>
      </c>
      <c r="I1985" t="s">
        <v>332</v>
      </c>
      <c r="J1985" s="1">
        <f>LEN(Table1[[#This Row],[Options/Features]]) - LEN(SUBSTITUTE(Table1[[#This Row],[Options/Features]], ",", "")) + 1</f>
        <v>4</v>
      </c>
      <c r="K1985" t="s">
        <v>36</v>
      </c>
      <c r="L1985" t="s">
        <v>31</v>
      </c>
    </row>
    <row r="1986" spans="1:12" x14ac:dyDescent="0.25">
      <c r="A1986" t="s">
        <v>57</v>
      </c>
      <c r="B1986" t="s">
        <v>58</v>
      </c>
      <c r="C1986" s="1">
        <v>2017</v>
      </c>
      <c r="D1986" s="9">
        <v>124506</v>
      </c>
      <c r="E1986" s="4">
        <v>37114.735999999997</v>
      </c>
      <c r="F1986" t="s">
        <v>41</v>
      </c>
      <c r="G1986" t="s">
        <v>14</v>
      </c>
      <c r="H1986" t="s">
        <v>23</v>
      </c>
      <c r="I1986" t="s">
        <v>198</v>
      </c>
      <c r="J1986" s="1">
        <f>LEN(Table1[[#This Row],[Options/Features]]) - LEN(SUBSTITUTE(Table1[[#This Row],[Options/Features]], ",", "")) + 1</f>
        <v>2</v>
      </c>
      <c r="K1986" t="s">
        <v>36</v>
      </c>
      <c r="L1986" t="s">
        <v>31</v>
      </c>
    </row>
    <row r="1987" spans="1:12" x14ac:dyDescent="0.25">
      <c r="A1987" t="s">
        <v>57</v>
      </c>
      <c r="B1987" t="s">
        <v>123</v>
      </c>
      <c r="C1987" s="1">
        <v>2016</v>
      </c>
      <c r="D1987" s="9">
        <v>57014</v>
      </c>
      <c r="E1987" s="4">
        <v>4039.48</v>
      </c>
      <c r="F1987" t="s">
        <v>41</v>
      </c>
      <c r="G1987" t="s">
        <v>64</v>
      </c>
      <c r="H1987" t="s">
        <v>23</v>
      </c>
      <c r="I1987" t="s">
        <v>24</v>
      </c>
      <c r="J1987" s="1">
        <f>LEN(Table1[[#This Row],[Options/Features]]) - LEN(SUBSTITUTE(Table1[[#This Row],[Options/Features]], ",", "")) + 1</f>
        <v>1</v>
      </c>
      <c r="K1987" t="s">
        <v>36</v>
      </c>
      <c r="L1987" t="s">
        <v>31</v>
      </c>
    </row>
    <row r="1988" spans="1:12" x14ac:dyDescent="0.25">
      <c r="A1988" t="s">
        <v>25</v>
      </c>
      <c r="B1988" t="s">
        <v>129</v>
      </c>
      <c r="C1988" s="1">
        <v>2012</v>
      </c>
      <c r="D1988" s="9">
        <v>55714</v>
      </c>
      <c r="E1988" s="4">
        <v>14627.32</v>
      </c>
      <c r="F1988" t="s">
        <v>27</v>
      </c>
      <c r="G1988" t="s">
        <v>28</v>
      </c>
      <c r="H1988" t="s">
        <v>15</v>
      </c>
      <c r="I1988" t="s">
        <v>457</v>
      </c>
      <c r="J1988" s="1">
        <f>LEN(Table1[[#This Row],[Options/Features]]) - LEN(SUBSTITUTE(Table1[[#This Row],[Options/Features]], ",", "")) + 1</f>
        <v>3</v>
      </c>
      <c r="K1988" t="s">
        <v>17</v>
      </c>
      <c r="L1988" t="s">
        <v>31</v>
      </c>
    </row>
    <row r="1989" spans="1:12" x14ac:dyDescent="0.25">
      <c r="A1989" t="s">
        <v>149</v>
      </c>
      <c r="B1989" t="s">
        <v>270</v>
      </c>
      <c r="C1989" s="1">
        <v>2011</v>
      </c>
      <c r="D1989" s="9">
        <v>116986</v>
      </c>
      <c r="E1989" s="4">
        <v>37648.32</v>
      </c>
      <c r="F1989" t="s">
        <v>13</v>
      </c>
      <c r="G1989" t="s">
        <v>14</v>
      </c>
      <c r="H1989" t="s">
        <v>23</v>
      </c>
      <c r="I1989" t="s">
        <v>381</v>
      </c>
      <c r="J1989" s="1">
        <f>LEN(Table1[[#This Row],[Options/Features]]) - LEN(SUBSTITUTE(Table1[[#This Row],[Options/Features]], ",", "")) + 1</f>
        <v>3</v>
      </c>
      <c r="K1989" t="s">
        <v>30</v>
      </c>
      <c r="L1989" t="s">
        <v>31</v>
      </c>
    </row>
    <row r="1990" spans="1:12" x14ac:dyDescent="0.25">
      <c r="A1990" t="s">
        <v>149</v>
      </c>
      <c r="B1990" t="s">
        <v>270</v>
      </c>
      <c r="C1990" s="1">
        <v>2014</v>
      </c>
      <c r="D1990" s="9">
        <v>15667</v>
      </c>
      <c r="E1990" s="4">
        <v>25861.200000000001</v>
      </c>
      <c r="F1990" t="s">
        <v>13</v>
      </c>
      <c r="G1990" t="s">
        <v>34</v>
      </c>
      <c r="H1990" t="s">
        <v>15</v>
      </c>
      <c r="I1990" t="s">
        <v>756</v>
      </c>
      <c r="J1990" s="1">
        <f>LEN(Table1[[#This Row],[Options/Features]]) - LEN(SUBSTITUTE(Table1[[#This Row],[Options/Features]], ",", "")) + 1</f>
        <v>3</v>
      </c>
      <c r="K1990" t="s">
        <v>36</v>
      </c>
      <c r="L1990" t="s">
        <v>31</v>
      </c>
    </row>
    <row r="1991" spans="1:12" x14ac:dyDescent="0.25">
      <c r="A1991" t="s">
        <v>32</v>
      </c>
      <c r="B1991" t="s">
        <v>341</v>
      </c>
      <c r="C1991" s="1">
        <v>2012</v>
      </c>
      <c r="D1991" s="9">
        <v>78806</v>
      </c>
      <c r="E1991" s="4">
        <v>38019.152000000002</v>
      </c>
      <c r="F1991" t="s">
        <v>13</v>
      </c>
      <c r="G1991" t="s">
        <v>22</v>
      </c>
      <c r="H1991" t="s">
        <v>15</v>
      </c>
      <c r="I1991" t="s">
        <v>366</v>
      </c>
      <c r="J1991" s="1">
        <f>LEN(Table1[[#This Row],[Options/Features]]) - LEN(SUBSTITUTE(Table1[[#This Row],[Options/Features]], ",", "")) + 1</f>
        <v>2</v>
      </c>
      <c r="K1991" t="s">
        <v>30</v>
      </c>
      <c r="L1991" t="s">
        <v>31</v>
      </c>
    </row>
    <row r="1992" spans="1:12" x14ac:dyDescent="0.25">
      <c r="A1992" t="s">
        <v>116</v>
      </c>
      <c r="B1992" t="s">
        <v>158</v>
      </c>
      <c r="C1992" s="1">
        <v>2022</v>
      </c>
      <c r="D1992" s="9">
        <v>72730</v>
      </c>
      <c r="E1992" s="4">
        <v>12779.584000000001</v>
      </c>
      <c r="F1992" t="s">
        <v>41</v>
      </c>
      <c r="G1992" t="s">
        <v>28</v>
      </c>
      <c r="H1992" t="s">
        <v>15</v>
      </c>
      <c r="I1992" t="s">
        <v>573</v>
      </c>
      <c r="J1992" s="1">
        <f>LEN(Table1[[#This Row],[Options/Features]]) - LEN(SUBSTITUTE(Table1[[#This Row],[Options/Features]], ",", "")) + 1</f>
        <v>4</v>
      </c>
      <c r="K1992" t="s">
        <v>30</v>
      </c>
      <c r="L1992" t="s">
        <v>31</v>
      </c>
    </row>
    <row r="1993" spans="1:12" x14ac:dyDescent="0.25">
      <c r="A1993" t="s">
        <v>48</v>
      </c>
      <c r="B1993" t="s">
        <v>63</v>
      </c>
      <c r="C1993" s="1">
        <v>2017</v>
      </c>
      <c r="D1993" s="9">
        <v>34960</v>
      </c>
      <c r="E1993" s="4">
        <v>8717.7199999999993</v>
      </c>
      <c r="F1993" t="s">
        <v>27</v>
      </c>
      <c r="G1993" t="s">
        <v>64</v>
      </c>
      <c r="H1993" t="s">
        <v>15</v>
      </c>
      <c r="I1993" t="s">
        <v>573</v>
      </c>
      <c r="J1993" s="1">
        <f>LEN(Table1[[#This Row],[Options/Features]]) - LEN(SUBSTITUTE(Table1[[#This Row],[Options/Features]], ",", "")) + 1</f>
        <v>4</v>
      </c>
      <c r="K1993" t="s">
        <v>36</v>
      </c>
      <c r="L1993" t="s">
        <v>18</v>
      </c>
    </row>
    <row r="1994" spans="1:12" x14ac:dyDescent="0.25">
      <c r="A1994" t="s">
        <v>89</v>
      </c>
      <c r="B1994" t="s">
        <v>90</v>
      </c>
      <c r="C1994" s="1">
        <v>2010</v>
      </c>
      <c r="D1994" s="9">
        <v>40271</v>
      </c>
      <c r="E1994" s="4">
        <v>18447.727999999999</v>
      </c>
      <c r="F1994" t="s">
        <v>21</v>
      </c>
      <c r="G1994" t="s">
        <v>50</v>
      </c>
      <c r="H1994" t="s">
        <v>23</v>
      </c>
      <c r="I1994" t="s">
        <v>202</v>
      </c>
      <c r="J1994" s="1">
        <f>LEN(Table1[[#This Row],[Options/Features]]) - LEN(SUBSTITUTE(Table1[[#This Row],[Options/Features]], ",", "")) + 1</f>
        <v>2</v>
      </c>
      <c r="K1994" t="s">
        <v>30</v>
      </c>
      <c r="L1994" t="s">
        <v>31</v>
      </c>
    </row>
    <row r="1995" spans="1:12" x14ac:dyDescent="0.25">
      <c r="A1995" t="s">
        <v>37</v>
      </c>
      <c r="B1995" t="s">
        <v>131</v>
      </c>
      <c r="C1995" s="1">
        <v>2018</v>
      </c>
      <c r="D1995" s="9">
        <v>59268</v>
      </c>
      <c r="E1995" s="4">
        <v>16893.64</v>
      </c>
      <c r="F1995" t="s">
        <v>41</v>
      </c>
      <c r="G1995" t="s">
        <v>67</v>
      </c>
      <c r="H1995" t="s">
        <v>15</v>
      </c>
      <c r="I1995" t="s">
        <v>540</v>
      </c>
      <c r="J1995" s="1">
        <f>LEN(Table1[[#This Row],[Options/Features]]) - LEN(SUBSTITUTE(Table1[[#This Row],[Options/Features]], ",", "")) + 1</f>
        <v>4</v>
      </c>
      <c r="K1995" t="s">
        <v>36</v>
      </c>
      <c r="L1995" t="s">
        <v>31</v>
      </c>
    </row>
    <row r="1996" spans="1:12" x14ac:dyDescent="0.25">
      <c r="A1996" t="s">
        <v>44</v>
      </c>
      <c r="B1996" t="s">
        <v>330</v>
      </c>
      <c r="C1996" s="1">
        <v>2021</v>
      </c>
      <c r="D1996" s="9">
        <v>137476</v>
      </c>
      <c r="E1996" s="4">
        <v>37268.576000000001</v>
      </c>
      <c r="F1996" t="s">
        <v>13</v>
      </c>
      <c r="G1996" t="s">
        <v>50</v>
      </c>
      <c r="H1996" t="s">
        <v>15</v>
      </c>
      <c r="I1996" t="s">
        <v>62</v>
      </c>
      <c r="J1996" s="1">
        <f>LEN(Table1[[#This Row],[Options/Features]]) - LEN(SUBSTITUTE(Table1[[#This Row],[Options/Features]], ",", "")) + 1</f>
        <v>2</v>
      </c>
      <c r="K1996" t="s">
        <v>36</v>
      </c>
      <c r="L1996" t="s">
        <v>31</v>
      </c>
    </row>
    <row r="1997" spans="1:12" x14ac:dyDescent="0.25">
      <c r="A1997" t="s">
        <v>25</v>
      </c>
      <c r="B1997" t="s">
        <v>156</v>
      </c>
      <c r="C1997" s="1">
        <v>2016</v>
      </c>
      <c r="D1997" s="9">
        <v>100647</v>
      </c>
      <c r="E1997" s="4">
        <v>9265.0959999999995</v>
      </c>
      <c r="F1997" t="s">
        <v>21</v>
      </c>
      <c r="G1997" t="s">
        <v>50</v>
      </c>
      <c r="H1997" t="s">
        <v>23</v>
      </c>
      <c r="I1997" t="s">
        <v>232</v>
      </c>
      <c r="J1997" s="1">
        <f>LEN(Table1[[#This Row],[Options/Features]]) - LEN(SUBSTITUTE(Table1[[#This Row],[Options/Features]], ",", "")) + 1</f>
        <v>3</v>
      </c>
      <c r="K1997" t="s">
        <v>17</v>
      </c>
      <c r="L1997" t="s">
        <v>31</v>
      </c>
    </row>
    <row r="1998" spans="1:12" x14ac:dyDescent="0.25">
      <c r="A1998" t="s">
        <v>57</v>
      </c>
      <c r="B1998" t="s">
        <v>77</v>
      </c>
      <c r="C1998" s="1">
        <v>2014</v>
      </c>
      <c r="D1998" s="9">
        <v>5685</v>
      </c>
      <c r="E1998" s="4">
        <v>5418.32</v>
      </c>
      <c r="F1998" t="s">
        <v>41</v>
      </c>
      <c r="G1998" t="s">
        <v>46</v>
      </c>
      <c r="H1998" t="s">
        <v>15</v>
      </c>
      <c r="I1998" t="s">
        <v>24</v>
      </c>
      <c r="J1998" s="1">
        <f>LEN(Table1[[#This Row],[Options/Features]]) - LEN(SUBSTITUTE(Table1[[#This Row],[Options/Features]], ",", "")) + 1</f>
        <v>1</v>
      </c>
      <c r="K1998" t="s">
        <v>17</v>
      </c>
      <c r="L1998" t="s">
        <v>31</v>
      </c>
    </row>
    <row r="1999" spans="1:12" x14ac:dyDescent="0.25">
      <c r="A1999" t="s">
        <v>37</v>
      </c>
      <c r="B1999" t="s">
        <v>118</v>
      </c>
      <c r="C1999" s="1">
        <v>2022</v>
      </c>
      <c r="D1999" s="9">
        <v>9579</v>
      </c>
      <c r="E1999" s="4">
        <v>15506.664000000001</v>
      </c>
      <c r="F1999" t="s">
        <v>41</v>
      </c>
      <c r="G1999" t="s">
        <v>34</v>
      </c>
      <c r="H1999" t="s">
        <v>23</v>
      </c>
      <c r="I1999" t="s">
        <v>193</v>
      </c>
      <c r="J1999" s="1">
        <f>LEN(Table1[[#This Row],[Options/Features]]) - LEN(SUBSTITUTE(Table1[[#This Row],[Options/Features]], ",", "")) + 1</f>
        <v>2</v>
      </c>
      <c r="K1999" t="s">
        <v>30</v>
      </c>
      <c r="L1999" t="s">
        <v>31</v>
      </c>
    </row>
    <row r="2000" spans="1:12" x14ac:dyDescent="0.25">
      <c r="A2000" t="s">
        <v>44</v>
      </c>
      <c r="B2000" t="s">
        <v>330</v>
      </c>
      <c r="C2000" s="1">
        <v>2021</v>
      </c>
      <c r="D2000" s="9">
        <v>19947</v>
      </c>
      <c r="E2000" s="4">
        <v>35647.896000000001</v>
      </c>
      <c r="F2000" t="s">
        <v>21</v>
      </c>
      <c r="G2000" t="s">
        <v>72</v>
      </c>
      <c r="H2000" t="s">
        <v>23</v>
      </c>
      <c r="I2000" t="s">
        <v>639</v>
      </c>
      <c r="J2000" s="1">
        <f>LEN(Table1[[#This Row],[Options/Features]]) - LEN(SUBSTITUTE(Table1[[#This Row],[Options/Features]], ",", "")) + 1</f>
        <v>4</v>
      </c>
      <c r="K2000" t="s">
        <v>30</v>
      </c>
      <c r="L2000" t="s">
        <v>31</v>
      </c>
    </row>
    <row r="2001" spans="1:12" x14ac:dyDescent="0.25">
      <c r="A2001" t="s">
        <v>60</v>
      </c>
      <c r="B2001" t="s">
        <v>61</v>
      </c>
      <c r="C2001" s="1">
        <v>2010</v>
      </c>
      <c r="D2001" s="9">
        <v>14887</v>
      </c>
      <c r="E2001" s="4">
        <v>25215.984</v>
      </c>
      <c r="F2001" t="s">
        <v>21</v>
      </c>
      <c r="G2001" t="s">
        <v>14</v>
      </c>
      <c r="H2001" t="s">
        <v>23</v>
      </c>
      <c r="I2001" t="s">
        <v>166</v>
      </c>
      <c r="J2001" s="1">
        <f>LEN(Table1[[#This Row],[Options/Features]]) - LEN(SUBSTITUTE(Table1[[#This Row],[Options/Features]], ",", "")) + 1</f>
        <v>1</v>
      </c>
      <c r="K2001" t="s">
        <v>17</v>
      </c>
      <c r="L2001" t="s">
        <v>31</v>
      </c>
    </row>
    <row r="2002" spans="1:12" x14ac:dyDescent="0.25">
      <c r="A2002" t="s">
        <v>37</v>
      </c>
      <c r="B2002" t="s">
        <v>131</v>
      </c>
      <c r="C2002" s="1">
        <v>2010</v>
      </c>
      <c r="D2002" s="9">
        <v>50479</v>
      </c>
      <c r="E2002" s="4">
        <v>28702.73</v>
      </c>
      <c r="F2002" t="s">
        <v>21</v>
      </c>
      <c r="G2002" t="s">
        <v>22</v>
      </c>
      <c r="H2002" t="s">
        <v>23</v>
      </c>
      <c r="I2002" t="s">
        <v>276</v>
      </c>
      <c r="J2002" s="1">
        <f>LEN(Table1[[#This Row],[Options/Features]]) - LEN(SUBSTITUTE(Table1[[#This Row],[Options/Features]], ",", "")) + 1</f>
        <v>2</v>
      </c>
      <c r="K2002" t="s">
        <v>36</v>
      </c>
      <c r="L2002" t="s">
        <v>18</v>
      </c>
    </row>
    <row r="2003" spans="1:12" x14ac:dyDescent="0.25">
      <c r="A2003" t="s">
        <v>79</v>
      </c>
      <c r="B2003" t="s">
        <v>242</v>
      </c>
      <c r="C2003" s="1">
        <v>2021</v>
      </c>
      <c r="D2003" s="9">
        <v>65323</v>
      </c>
      <c r="E2003" s="4">
        <v>5777.28</v>
      </c>
      <c r="F2003" t="s">
        <v>27</v>
      </c>
      <c r="G2003" t="s">
        <v>72</v>
      </c>
      <c r="H2003" t="s">
        <v>23</v>
      </c>
      <c r="I2003" t="s">
        <v>106</v>
      </c>
      <c r="J2003" s="1">
        <f>LEN(Table1[[#This Row],[Options/Features]]) - LEN(SUBSTITUTE(Table1[[#This Row],[Options/Features]], ",", "")) + 1</f>
        <v>1</v>
      </c>
      <c r="K2003" t="s">
        <v>30</v>
      </c>
      <c r="L2003" t="s">
        <v>31</v>
      </c>
    </row>
    <row r="2004" spans="1:12" x14ac:dyDescent="0.25">
      <c r="A2004" t="s">
        <v>133</v>
      </c>
      <c r="B2004" t="s">
        <v>199</v>
      </c>
      <c r="C2004" s="1">
        <v>2012</v>
      </c>
      <c r="D2004" s="9">
        <v>144929</v>
      </c>
      <c r="E2004" s="4">
        <v>36982.839999999997</v>
      </c>
      <c r="F2004" t="s">
        <v>41</v>
      </c>
      <c r="G2004" t="s">
        <v>34</v>
      </c>
      <c r="H2004" t="s">
        <v>15</v>
      </c>
      <c r="I2004" t="s">
        <v>364</v>
      </c>
      <c r="J2004" s="1">
        <f>LEN(Table1[[#This Row],[Options/Features]]) - LEN(SUBSTITUTE(Table1[[#This Row],[Options/Features]], ",", "")) + 1</f>
        <v>4</v>
      </c>
      <c r="K2004" t="s">
        <v>36</v>
      </c>
      <c r="L2004" t="s">
        <v>31</v>
      </c>
    </row>
    <row r="2005" spans="1:12" x14ac:dyDescent="0.25">
      <c r="A2005" t="s">
        <v>149</v>
      </c>
      <c r="B2005" t="s">
        <v>150</v>
      </c>
      <c r="C2005" s="1">
        <v>2022</v>
      </c>
      <c r="D2005" s="9">
        <v>125061</v>
      </c>
      <c r="E2005" s="4">
        <v>34484.951999999997</v>
      </c>
      <c r="F2005" t="s">
        <v>27</v>
      </c>
      <c r="G2005" t="s">
        <v>72</v>
      </c>
      <c r="H2005" t="s">
        <v>15</v>
      </c>
      <c r="I2005" t="s">
        <v>757</v>
      </c>
      <c r="J2005" s="1">
        <f>LEN(Table1[[#This Row],[Options/Features]]) - LEN(SUBSTITUTE(Table1[[#This Row],[Options/Features]], ",", "")) + 1</f>
        <v>3</v>
      </c>
      <c r="K2005" t="s">
        <v>36</v>
      </c>
      <c r="L2005" t="s">
        <v>31</v>
      </c>
    </row>
    <row r="2006" spans="1:12" x14ac:dyDescent="0.25">
      <c r="A2006" t="s">
        <v>82</v>
      </c>
      <c r="B2006" t="s">
        <v>84</v>
      </c>
      <c r="C2006" s="1">
        <v>2019</v>
      </c>
      <c r="D2006" s="9">
        <v>118416</v>
      </c>
      <c r="E2006" s="4">
        <v>27373.759999999998</v>
      </c>
      <c r="F2006" t="s">
        <v>21</v>
      </c>
      <c r="G2006" t="s">
        <v>67</v>
      </c>
      <c r="H2006" t="s">
        <v>23</v>
      </c>
      <c r="I2006" t="s">
        <v>51</v>
      </c>
      <c r="J2006" s="1">
        <f>LEN(Table1[[#This Row],[Options/Features]]) - LEN(SUBSTITUTE(Table1[[#This Row],[Options/Features]], ",", "")) + 1</f>
        <v>2</v>
      </c>
      <c r="K2006" t="s">
        <v>17</v>
      </c>
      <c r="L2006" t="s">
        <v>18</v>
      </c>
    </row>
    <row r="2007" spans="1:12" x14ac:dyDescent="0.25">
      <c r="A2007" t="s">
        <v>116</v>
      </c>
      <c r="B2007" t="s">
        <v>158</v>
      </c>
      <c r="C2007" s="1">
        <v>2021</v>
      </c>
      <c r="D2007" s="9">
        <v>85851</v>
      </c>
      <c r="E2007" s="4">
        <v>9037.5120000000006</v>
      </c>
      <c r="F2007" t="s">
        <v>13</v>
      </c>
      <c r="G2007" t="s">
        <v>67</v>
      </c>
      <c r="H2007" t="s">
        <v>15</v>
      </c>
      <c r="I2007" t="s">
        <v>144</v>
      </c>
      <c r="J2007" s="1">
        <f>LEN(Table1[[#This Row],[Options/Features]]) - LEN(SUBSTITUTE(Table1[[#This Row],[Options/Features]], ",", "")) + 1</f>
        <v>3</v>
      </c>
      <c r="K2007" t="s">
        <v>30</v>
      </c>
      <c r="L2007" t="s">
        <v>31</v>
      </c>
    </row>
    <row r="2008" spans="1:12" x14ac:dyDescent="0.25">
      <c r="A2008" t="s">
        <v>44</v>
      </c>
      <c r="B2008" t="s">
        <v>45</v>
      </c>
      <c r="C2008" s="1">
        <v>2016</v>
      </c>
      <c r="D2008" s="9">
        <v>130550</v>
      </c>
      <c r="E2008" s="4">
        <v>28842.848000000002</v>
      </c>
      <c r="F2008" t="s">
        <v>41</v>
      </c>
      <c r="G2008" t="s">
        <v>34</v>
      </c>
      <c r="H2008" t="s">
        <v>23</v>
      </c>
      <c r="I2008" t="s">
        <v>285</v>
      </c>
      <c r="J2008" s="1">
        <f>LEN(Table1[[#This Row],[Options/Features]]) - LEN(SUBSTITUTE(Table1[[#This Row],[Options/Features]], ",", "")) + 1</f>
        <v>2</v>
      </c>
      <c r="K2008" t="s">
        <v>30</v>
      </c>
      <c r="L2008" t="s">
        <v>31</v>
      </c>
    </row>
    <row r="2009" spans="1:12" x14ac:dyDescent="0.25">
      <c r="A2009" t="s">
        <v>93</v>
      </c>
      <c r="B2009" t="s">
        <v>220</v>
      </c>
      <c r="C2009" s="1">
        <v>2016</v>
      </c>
      <c r="D2009" s="9">
        <v>66915</v>
      </c>
      <c r="E2009" s="4">
        <v>19567.919999999998</v>
      </c>
      <c r="F2009" t="s">
        <v>27</v>
      </c>
      <c r="G2009" t="s">
        <v>64</v>
      </c>
      <c r="H2009" t="s">
        <v>15</v>
      </c>
      <c r="I2009" t="s">
        <v>295</v>
      </c>
      <c r="J2009" s="1">
        <f>LEN(Table1[[#This Row],[Options/Features]]) - LEN(SUBSTITUTE(Table1[[#This Row],[Options/Features]], ",", "")) + 1</f>
        <v>2</v>
      </c>
      <c r="K2009" t="s">
        <v>17</v>
      </c>
      <c r="L2009" t="s">
        <v>31</v>
      </c>
    </row>
    <row r="2010" spans="1:12" x14ac:dyDescent="0.25">
      <c r="A2010" t="s">
        <v>54</v>
      </c>
      <c r="B2010" t="s">
        <v>55</v>
      </c>
      <c r="C2010" s="1">
        <v>2012</v>
      </c>
      <c r="D2010" s="9">
        <v>53254</v>
      </c>
      <c r="E2010" s="4">
        <v>24130.14</v>
      </c>
      <c r="F2010" t="s">
        <v>13</v>
      </c>
      <c r="G2010" t="s">
        <v>28</v>
      </c>
      <c r="H2010" t="s">
        <v>15</v>
      </c>
      <c r="I2010" t="s">
        <v>710</v>
      </c>
      <c r="J2010" s="1">
        <f>LEN(Table1[[#This Row],[Options/Features]]) - LEN(SUBSTITUTE(Table1[[#This Row],[Options/Features]], ",", "")) + 1</f>
        <v>4</v>
      </c>
      <c r="K2010" t="s">
        <v>17</v>
      </c>
      <c r="L2010" t="s">
        <v>18</v>
      </c>
    </row>
    <row r="2011" spans="1:12" x14ac:dyDescent="0.25">
      <c r="A2011" t="s">
        <v>11</v>
      </c>
      <c r="B2011" t="s">
        <v>153</v>
      </c>
      <c r="C2011" s="1">
        <v>2012</v>
      </c>
      <c r="D2011" s="9">
        <v>149257</v>
      </c>
      <c r="E2011" s="4">
        <v>37003.96</v>
      </c>
      <c r="F2011" t="s">
        <v>41</v>
      </c>
      <c r="G2011" t="s">
        <v>28</v>
      </c>
      <c r="H2011" t="s">
        <v>23</v>
      </c>
      <c r="I2011" t="s">
        <v>568</v>
      </c>
      <c r="J2011" s="1">
        <f>LEN(Table1[[#This Row],[Options/Features]]) - LEN(SUBSTITUTE(Table1[[#This Row],[Options/Features]], ",", "")) + 1</f>
        <v>3</v>
      </c>
      <c r="K2011" t="s">
        <v>17</v>
      </c>
      <c r="L2011" t="s">
        <v>31</v>
      </c>
    </row>
    <row r="2012" spans="1:12" x14ac:dyDescent="0.25">
      <c r="A2012" t="s">
        <v>25</v>
      </c>
      <c r="B2012" t="s">
        <v>129</v>
      </c>
      <c r="C2012" s="1">
        <v>2015</v>
      </c>
      <c r="D2012" s="9">
        <v>129943</v>
      </c>
      <c r="E2012" s="4">
        <v>21289.8</v>
      </c>
      <c r="F2012" t="s">
        <v>21</v>
      </c>
      <c r="G2012" t="s">
        <v>42</v>
      </c>
      <c r="H2012" t="s">
        <v>23</v>
      </c>
      <c r="I2012" t="s">
        <v>678</v>
      </c>
      <c r="J2012" s="1">
        <f>LEN(Table1[[#This Row],[Options/Features]]) - LEN(SUBSTITUTE(Table1[[#This Row],[Options/Features]], ",", "")) + 1</f>
        <v>4</v>
      </c>
      <c r="K2012" t="s">
        <v>17</v>
      </c>
      <c r="L2012" t="s">
        <v>31</v>
      </c>
    </row>
    <row r="2013" spans="1:12" x14ac:dyDescent="0.25">
      <c r="A2013" t="s">
        <v>93</v>
      </c>
      <c r="B2013" t="s">
        <v>94</v>
      </c>
      <c r="C2013" s="1">
        <v>2021</v>
      </c>
      <c r="D2013" s="9">
        <v>144513</v>
      </c>
      <c r="E2013" s="4">
        <v>6108.65</v>
      </c>
      <c r="F2013" t="s">
        <v>41</v>
      </c>
      <c r="G2013" t="s">
        <v>14</v>
      </c>
      <c r="H2013" t="s">
        <v>23</v>
      </c>
      <c r="I2013" t="s">
        <v>166</v>
      </c>
      <c r="J2013" s="1">
        <f>LEN(Table1[[#This Row],[Options/Features]]) - LEN(SUBSTITUTE(Table1[[#This Row],[Options/Features]], ",", "")) + 1</f>
        <v>1</v>
      </c>
      <c r="K2013" t="s">
        <v>36</v>
      </c>
      <c r="L2013" t="s">
        <v>18</v>
      </c>
    </row>
    <row r="2014" spans="1:12" x14ac:dyDescent="0.25">
      <c r="A2014" t="s">
        <v>44</v>
      </c>
      <c r="B2014" t="s">
        <v>105</v>
      </c>
      <c r="C2014" s="1">
        <v>2017</v>
      </c>
      <c r="D2014" s="9">
        <v>149555</v>
      </c>
      <c r="E2014" s="4">
        <v>31222.06</v>
      </c>
      <c r="F2014" t="s">
        <v>41</v>
      </c>
      <c r="G2014" t="s">
        <v>46</v>
      </c>
      <c r="H2014" t="s">
        <v>23</v>
      </c>
      <c r="I2014" t="s">
        <v>115</v>
      </c>
      <c r="J2014" s="1">
        <f>LEN(Table1[[#This Row],[Options/Features]]) - LEN(SUBSTITUTE(Table1[[#This Row],[Options/Features]], ",", "")) + 1</f>
        <v>1</v>
      </c>
      <c r="K2014" t="s">
        <v>30</v>
      </c>
      <c r="L2014" t="s">
        <v>18</v>
      </c>
    </row>
    <row r="2015" spans="1:12" x14ac:dyDescent="0.25">
      <c r="A2015" t="s">
        <v>93</v>
      </c>
      <c r="B2015" t="s">
        <v>165</v>
      </c>
      <c r="C2015" s="1">
        <v>2011</v>
      </c>
      <c r="D2015" s="9">
        <v>34923</v>
      </c>
      <c r="E2015" s="4">
        <v>34294.487999999998</v>
      </c>
      <c r="F2015" t="s">
        <v>27</v>
      </c>
      <c r="G2015" t="s">
        <v>34</v>
      </c>
      <c r="H2015" t="s">
        <v>23</v>
      </c>
      <c r="I2015" t="s">
        <v>329</v>
      </c>
      <c r="J2015" s="1">
        <f>LEN(Table1[[#This Row],[Options/Features]]) - LEN(SUBSTITUTE(Table1[[#This Row],[Options/Features]], ",", "")) + 1</f>
        <v>3</v>
      </c>
      <c r="K2015" t="s">
        <v>36</v>
      </c>
      <c r="L2015" t="s">
        <v>31</v>
      </c>
    </row>
    <row r="2016" spans="1:12" x14ac:dyDescent="0.25">
      <c r="A2016" t="s">
        <v>74</v>
      </c>
      <c r="B2016" t="s">
        <v>75</v>
      </c>
      <c r="C2016" s="1">
        <v>2014</v>
      </c>
      <c r="D2016" s="9">
        <v>75718</v>
      </c>
      <c r="E2016" s="4">
        <v>25397.168000000001</v>
      </c>
      <c r="F2016" t="s">
        <v>21</v>
      </c>
      <c r="G2016" t="s">
        <v>34</v>
      </c>
      <c r="H2016" t="s">
        <v>23</v>
      </c>
      <c r="I2016" t="s">
        <v>143</v>
      </c>
      <c r="J2016" s="1">
        <f>LEN(Table1[[#This Row],[Options/Features]]) - LEN(SUBSTITUTE(Table1[[#This Row],[Options/Features]], ",", "")) + 1</f>
        <v>3</v>
      </c>
      <c r="K2016" t="s">
        <v>17</v>
      </c>
      <c r="L2016" t="s">
        <v>31</v>
      </c>
    </row>
    <row r="2017" spans="1:12" x14ac:dyDescent="0.25">
      <c r="A2017" t="s">
        <v>82</v>
      </c>
      <c r="B2017" t="s">
        <v>84</v>
      </c>
      <c r="C2017" s="1">
        <v>2022</v>
      </c>
      <c r="D2017" s="9">
        <v>42039</v>
      </c>
      <c r="E2017" s="4">
        <v>25227.423999999999</v>
      </c>
      <c r="F2017" t="s">
        <v>41</v>
      </c>
      <c r="G2017" t="s">
        <v>14</v>
      </c>
      <c r="H2017" t="s">
        <v>15</v>
      </c>
      <c r="I2017" t="s">
        <v>144</v>
      </c>
      <c r="J2017" s="1">
        <f>LEN(Table1[[#This Row],[Options/Features]]) - LEN(SUBSTITUTE(Table1[[#This Row],[Options/Features]], ",", "")) + 1</f>
        <v>3</v>
      </c>
      <c r="K2017" t="s">
        <v>17</v>
      </c>
      <c r="L2017" t="s">
        <v>31</v>
      </c>
    </row>
    <row r="2018" spans="1:12" x14ac:dyDescent="0.25">
      <c r="A2018" t="s">
        <v>19</v>
      </c>
      <c r="B2018" t="s">
        <v>307</v>
      </c>
      <c r="C2018" s="1">
        <v>2020</v>
      </c>
      <c r="D2018" s="9">
        <v>14470</v>
      </c>
      <c r="E2018" s="4">
        <v>21762.671999999999</v>
      </c>
      <c r="F2018" t="s">
        <v>21</v>
      </c>
      <c r="G2018" t="s">
        <v>67</v>
      </c>
      <c r="H2018" t="s">
        <v>15</v>
      </c>
      <c r="I2018" t="s">
        <v>73</v>
      </c>
      <c r="J2018" s="1">
        <f>LEN(Table1[[#This Row],[Options/Features]]) - LEN(SUBSTITUTE(Table1[[#This Row],[Options/Features]], ",", "")) + 1</f>
        <v>2</v>
      </c>
      <c r="K2018" t="s">
        <v>30</v>
      </c>
      <c r="L2018" t="s">
        <v>31</v>
      </c>
    </row>
    <row r="2019" spans="1:12" x14ac:dyDescent="0.25">
      <c r="A2019" t="s">
        <v>82</v>
      </c>
      <c r="B2019" t="s">
        <v>195</v>
      </c>
      <c r="C2019" s="1">
        <v>2016</v>
      </c>
      <c r="D2019" s="9">
        <v>60265</v>
      </c>
      <c r="E2019" s="4">
        <v>33550.232000000004</v>
      </c>
      <c r="F2019" t="s">
        <v>41</v>
      </c>
      <c r="G2019" t="s">
        <v>42</v>
      </c>
      <c r="H2019" t="s">
        <v>15</v>
      </c>
      <c r="I2019" t="s">
        <v>299</v>
      </c>
      <c r="J2019" s="1">
        <f>LEN(Table1[[#This Row],[Options/Features]]) - LEN(SUBSTITUTE(Table1[[#This Row],[Options/Features]], ",", "")) + 1</f>
        <v>4</v>
      </c>
      <c r="K2019" t="s">
        <v>36</v>
      </c>
      <c r="L2019" t="s">
        <v>31</v>
      </c>
    </row>
    <row r="2020" spans="1:12" x14ac:dyDescent="0.25">
      <c r="A2020" t="s">
        <v>99</v>
      </c>
      <c r="B2020" t="s">
        <v>292</v>
      </c>
      <c r="C2020" s="1">
        <v>2016</v>
      </c>
      <c r="D2020" s="9">
        <v>116011</v>
      </c>
      <c r="E2020" s="4">
        <v>9000.1440000000002</v>
      </c>
      <c r="F2020" t="s">
        <v>13</v>
      </c>
      <c r="G2020" t="s">
        <v>22</v>
      </c>
      <c r="H2020" t="s">
        <v>15</v>
      </c>
      <c r="I2020" t="s">
        <v>16</v>
      </c>
      <c r="J2020" s="1">
        <f>LEN(Table1[[#This Row],[Options/Features]]) - LEN(SUBSTITUTE(Table1[[#This Row],[Options/Features]], ",", "")) + 1</f>
        <v>1</v>
      </c>
      <c r="K2020" t="s">
        <v>30</v>
      </c>
      <c r="L2020" t="s">
        <v>31</v>
      </c>
    </row>
    <row r="2021" spans="1:12" x14ac:dyDescent="0.25">
      <c r="A2021" t="s">
        <v>11</v>
      </c>
      <c r="B2021" t="s">
        <v>175</v>
      </c>
      <c r="C2021" s="1">
        <v>2022</v>
      </c>
      <c r="D2021" s="9">
        <v>29122</v>
      </c>
      <c r="E2021" s="4">
        <v>33043.343999999997</v>
      </c>
      <c r="F2021" t="s">
        <v>27</v>
      </c>
      <c r="G2021" t="s">
        <v>50</v>
      </c>
      <c r="H2021" t="s">
        <v>23</v>
      </c>
      <c r="I2021" t="s">
        <v>758</v>
      </c>
      <c r="J2021" s="1">
        <f>LEN(Table1[[#This Row],[Options/Features]]) - LEN(SUBSTITUTE(Table1[[#This Row],[Options/Features]], ",", "")) + 1</f>
        <v>4</v>
      </c>
      <c r="K2021" t="s">
        <v>17</v>
      </c>
      <c r="L2021" t="s">
        <v>31</v>
      </c>
    </row>
    <row r="2022" spans="1:12" x14ac:dyDescent="0.25">
      <c r="A2022" t="s">
        <v>44</v>
      </c>
      <c r="B2022" t="s">
        <v>176</v>
      </c>
      <c r="C2022" s="1">
        <v>2017</v>
      </c>
      <c r="D2022" s="9">
        <v>59598</v>
      </c>
      <c r="E2022" s="4">
        <v>17027.9359999999</v>
      </c>
      <c r="F2022" t="s">
        <v>27</v>
      </c>
      <c r="G2022" t="s">
        <v>50</v>
      </c>
      <c r="H2022" t="s">
        <v>23</v>
      </c>
      <c r="I2022" t="s">
        <v>495</v>
      </c>
      <c r="J2022" s="1">
        <f>LEN(Table1[[#This Row],[Options/Features]]) - LEN(SUBSTITUTE(Table1[[#This Row],[Options/Features]], ",", "")) + 1</f>
        <v>3</v>
      </c>
      <c r="K2022" t="s">
        <v>36</v>
      </c>
      <c r="L2022" t="s">
        <v>31</v>
      </c>
    </row>
    <row r="2023" spans="1:12" x14ac:dyDescent="0.25">
      <c r="A2023" t="s">
        <v>44</v>
      </c>
      <c r="B2023" t="s">
        <v>45</v>
      </c>
      <c r="C2023" s="1">
        <v>2018</v>
      </c>
      <c r="D2023" s="9">
        <v>145629</v>
      </c>
      <c r="E2023" s="4">
        <v>27855.759999999998</v>
      </c>
      <c r="F2023" t="s">
        <v>13</v>
      </c>
      <c r="G2023" t="s">
        <v>22</v>
      </c>
      <c r="H2023" t="s">
        <v>15</v>
      </c>
      <c r="I2023" t="s">
        <v>78</v>
      </c>
      <c r="J2023" s="1">
        <f>LEN(Table1[[#This Row],[Options/Features]]) - LEN(SUBSTITUTE(Table1[[#This Row],[Options/Features]], ",", "")) + 1</f>
        <v>2</v>
      </c>
      <c r="K2023" t="s">
        <v>17</v>
      </c>
      <c r="L2023" t="s">
        <v>31</v>
      </c>
    </row>
    <row r="2024" spans="1:12" x14ac:dyDescent="0.25">
      <c r="A2024" t="s">
        <v>93</v>
      </c>
      <c r="B2024" t="s">
        <v>220</v>
      </c>
      <c r="C2024" s="1">
        <v>2020</v>
      </c>
      <c r="D2024" s="9">
        <v>97582</v>
      </c>
      <c r="E2024" s="4">
        <v>27576.912</v>
      </c>
      <c r="F2024" t="s">
        <v>13</v>
      </c>
      <c r="G2024" t="s">
        <v>46</v>
      </c>
      <c r="H2024" t="s">
        <v>23</v>
      </c>
      <c r="I2024" t="s">
        <v>759</v>
      </c>
      <c r="J2024" s="1">
        <f>LEN(Table1[[#This Row],[Options/Features]]) - LEN(SUBSTITUTE(Table1[[#This Row],[Options/Features]], ",", "")) + 1</f>
        <v>4</v>
      </c>
      <c r="K2024" t="s">
        <v>30</v>
      </c>
      <c r="L2024" t="s">
        <v>31</v>
      </c>
    </row>
    <row r="2025" spans="1:12" x14ac:dyDescent="0.25">
      <c r="A2025" t="s">
        <v>82</v>
      </c>
      <c r="B2025" t="s">
        <v>195</v>
      </c>
      <c r="C2025" s="1">
        <v>2010</v>
      </c>
      <c r="D2025" s="9">
        <v>125775</v>
      </c>
      <c r="E2025" s="4">
        <v>21019.439999999999</v>
      </c>
      <c r="F2025" t="s">
        <v>13</v>
      </c>
      <c r="G2025" t="s">
        <v>64</v>
      </c>
      <c r="H2025" t="s">
        <v>23</v>
      </c>
      <c r="I2025" t="s">
        <v>760</v>
      </c>
      <c r="J2025" s="1">
        <f>LEN(Table1[[#This Row],[Options/Features]]) - LEN(SUBSTITUTE(Table1[[#This Row],[Options/Features]], ",", "")) + 1</f>
        <v>4</v>
      </c>
      <c r="K2025" t="s">
        <v>36</v>
      </c>
      <c r="L2025" t="s">
        <v>31</v>
      </c>
    </row>
    <row r="2026" spans="1:12" x14ac:dyDescent="0.25">
      <c r="A2026" t="s">
        <v>99</v>
      </c>
      <c r="B2026" t="s">
        <v>326</v>
      </c>
      <c r="C2026" s="1">
        <v>2013</v>
      </c>
      <c r="D2026" s="9">
        <v>117885</v>
      </c>
      <c r="E2026" s="4">
        <v>39885.408000000003</v>
      </c>
      <c r="F2026" t="s">
        <v>27</v>
      </c>
      <c r="G2026" t="s">
        <v>34</v>
      </c>
      <c r="H2026" t="s">
        <v>15</v>
      </c>
      <c r="I2026" t="s">
        <v>98</v>
      </c>
      <c r="J2026" s="1">
        <f>LEN(Table1[[#This Row],[Options/Features]]) - LEN(SUBSTITUTE(Table1[[#This Row],[Options/Features]], ",", "")) + 1</f>
        <v>3</v>
      </c>
      <c r="K2026" t="s">
        <v>30</v>
      </c>
      <c r="L2026" t="s">
        <v>31</v>
      </c>
    </row>
    <row r="2027" spans="1:12" x14ac:dyDescent="0.25">
      <c r="A2027" t="s">
        <v>79</v>
      </c>
      <c r="B2027" t="s">
        <v>242</v>
      </c>
      <c r="C2027" s="1">
        <v>2012</v>
      </c>
      <c r="D2027" s="9">
        <v>144463</v>
      </c>
      <c r="E2027" s="4">
        <v>13689.04</v>
      </c>
      <c r="F2027" t="s">
        <v>13</v>
      </c>
      <c r="G2027" t="s">
        <v>46</v>
      </c>
      <c r="H2027" t="s">
        <v>15</v>
      </c>
      <c r="I2027" t="s">
        <v>53</v>
      </c>
      <c r="J2027" s="1">
        <f>LEN(Table1[[#This Row],[Options/Features]]) - LEN(SUBSTITUTE(Table1[[#This Row],[Options/Features]], ",", "")) + 1</f>
        <v>2</v>
      </c>
      <c r="K2027" t="s">
        <v>36</v>
      </c>
      <c r="L2027" t="s">
        <v>31</v>
      </c>
    </row>
    <row r="2028" spans="1:12" x14ac:dyDescent="0.25">
      <c r="A2028" t="s">
        <v>74</v>
      </c>
      <c r="B2028" t="s">
        <v>75</v>
      </c>
      <c r="C2028" s="1">
        <v>2019</v>
      </c>
      <c r="D2028" s="9">
        <v>16974</v>
      </c>
      <c r="E2028" s="4">
        <v>29089.944</v>
      </c>
      <c r="F2028" t="s">
        <v>13</v>
      </c>
      <c r="G2028" t="s">
        <v>72</v>
      </c>
      <c r="H2028" t="s">
        <v>23</v>
      </c>
      <c r="I2028" t="s">
        <v>761</v>
      </c>
      <c r="J2028" s="1">
        <f>LEN(Table1[[#This Row],[Options/Features]]) - LEN(SUBSTITUTE(Table1[[#This Row],[Options/Features]], ",", "")) + 1</f>
        <v>3</v>
      </c>
      <c r="K2028" t="s">
        <v>36</v>
      </c>
      <c r="L2028" t="s">
        <v>31</v>
      </c>
    </row>
    <row r="2029" spans="1:12" x14ac:dyDescent="0.25">
      <c r="A2029" t="s">
        <v>82</v>
      </c>
      <c r="B2029" t="s">
        <v>84</v>
      </c>
      <c r="C2029" s="1">
        <v>2011</v>
      </c>
      <c r="D2029" s="9">
        <v>115548</v>
      </c>
      <c r="E2029" s="4">
        <v>8957.4639999999999</v>
      </c>
      <c r="F2029" t="s">
        <v>27</v>
      </c>
      <c r="G2029" t="s">
        <v>14</v>
      </c>
      <c r="H2029" t="s">
        <v>23</v>
      </c>
      <c r="I2029" t="s">
        <v>68</v>
      </c>
      <c r="J2029" s="1">
        <f>LEN(Table1[[#This Row],[Options/Features]]) - LEN(SUBSTITUTE(Table1[[#This Row],[Options/Features]], ",", "")) + 1</f>
        <v>1</v>
      </c>
      <c r="K2029" t="s">
        <v>36</v>
      </c>
      <c r="L2029" t="s">
        <v>31</v>
      </c>
    </row>
    <row r="2030" spans="1:12" x14ac:dyDescent="0.25">
      <c r="A2030" t="s">
        <v>11</v>
      </c>
      <c r="B2030" t="s">
        <v>187</v>
      </c>
      <c r="C2030" s="1">
        <v>2020</v>
      </c>
      <c r="D2030" s="9">
        <v>53494</v>
      </c>
      <c r="E2030" s="4">
        <v>38539.175999999999</v>
      </c>
      <c r="F2030" t="s">
        <v>41</v>
      </c>
      <c r="G2030" t="s">
        <v>50</v>
      </c>
      <c r="H2030" t="s">
        <v>15</v>
      </c>
      <c r="I2030" t="s">
        <v>106</v>
      </c>
      <c r="J2030" s="1">
        <f>LEN(Table1[[#This Row],[Options/Features]]) - LEN(SUBSTITUTE(Table1[[#This Row],[Options/Features]], ",", "")) + 1</f>
        <v>1</v>
      </c>
      <c r="K2030" t="s">
        <v>30</v>
      </c>
      <c r="L2030" t="s">
        <v>31</v>
      </c>
    </row>
    <row r="2031" spans="1:12" x14ac:dyDescent="0.25">
      <c r="A2031" t="s">
        <v>149</v>
      </c>
      <c r="B2031" t="s">
        <v>174</v>
      </c>
      <c r="C2031" s="1">
        <v>2014</v>
      </c>
      <c r="D2031" s="9">
        <v>65959</v>
      </c>
      <c r="E2031" s="4">
        <v>33677.112000000001</v>
      </c>
      <c r="F2031" t="s">
        <v>13</v>
      </c>
      <c r="G2031" t="s">
        <v>67</v>
      </c>
      <c r="H2031" t="s">
        <v>23</v>
      </c>
      <c r="I2031" t="s">
        <v>24</v>
      </c>
      <c r="J2031" s="1">
        <f>LEN(Table1[[#This Row],[Options/Features]]) - LEN(SUBSTITUTE(Table1[[#This Row],[Options/Features]], ",", "")) + 1</f>
        <v>1</v>
      </c>
      <c r="K2031" t="s">
        <v>36</v>
      </c>
      <c r="L2031" t="s">
        <v>31</v>
      </c>
    </row>
    <row r="2032" spans="1:12" x14ac:dyDescent="0.25">
      <c r="A2032" t="s">
        <v>25</v>
      </c>
      <c r="B2032" t="s">
        <v>26</v>
      </c>
      <c r="C2032" s="1">
        <v>2020</v>
      </c>
      <c r="D2032" s="9">
        <v>97430</v>
      </c>
      <c r="E2032" s="4">
        <v>24739.759999999998</v>
      </c>
      <c r="F2032" t="s">
        <v>27</v>
      </c>
      <c r="G2032" t="s">
        <v>46</v>
      </c>
      <c r="H2032" t="s">
        <v>23</v>
      </c>
      <c r="I2032" t="s">
        <v>762</v>
      </c>
      <c r="J2032" s="1">
        <f>LEN(Table1[[#This Row],[Options/Features]]) - LEN(SUBSTITUTE(Table1[[#This Row],[Options/Features]], ",", "")) + 1</f>
        <v>4</v>
      </c>
      <c r="K2032" t="s">
        <v>30</v>
      </c>
      <c r="L2032" t="s">
        <v>31</v>
      </c>
    </row>
    <row r="2033" spans="1:12" x14ac:dyDescent="0.25">
      <c r="A2033" t="s">
        <v>44</v>
      </c>
      <c r="B2033" t="s">
        <v>330</v>
      </c>
      <c r="C2033" s="1">
        <v>2022</v>
      </c>
      <c r="D2033" s="9">
        <v>95163</v>
      </c>
      <c r="E2033" s="4">
        <v>9995.43</v>
      </c>
      <c r="F2033" t="s">
        <v>41</v>
      </c>
      <c r="G2033" t="s">
        <v>34</v>
      </c>
      <c r="H2033" t="s">
        <v>23</v>
      </c>
      <c r="I2033" t="s">
        <v>276</v>
      </c>
      <c r="J2033" s="1">
        <f>LEN(Table1[[#This Row],[Options/Features]]) - LEN(SUBSTITUTE(Table1[[#This Row],[Options/Features]], ",", "")) + 1</f>
        <v>2</v>
      </c>
      <c r="K2033" t="s">
        <v>30</v>
      </c>
      <c r="L2033" t="s">
        <v>18</v>
      </c>
    </row>
    <row r="2034" spans="1:12" x14ac:dyDescent="0.25">
      <c r="A2034" t="s">
        <v>32</v>
      </c>
      <c r="B2034" t="s">
        <v>66</v>
      </c>
      <c r="C2034" s="1">
        <v>2014</v>
      </c>
      <c r="D2034" s="9">
        <v>94711</v>
      </c>
      <c r="E2034" s="4">
        <v>38364.160000000003</v>
      </c>
      <c r="F2034" t="s">
        <v>27</v>
      </c>
      <c r="G2034" t="s">
        <v>42</v>
      </c>
      <c r="H2034" t="s">
        <v>15</v>
      </c>
      <c r="I2034" t="s">
        <v>86</v>
      </c>
      <c r="J2034" s="1">
        <f>LEN(Table1[[#This Row],[Options/Features]]) - LEN(SUBSTITUTE(Table1[[#This Row],[Options/Features]], ",", "")) + 1</f>
        <v>2</v>
      </c>
      <c r="K2034" t="s">
        <v>17</v>
      </c>
      <c r="L2034" t="s">
        <v>31</v>
      </c>
    </row>
    <row r="2035" spans="1:12" x14ac:dyDescent="0.25">
      <c r="A2035" t="s">
        <v>60</v>
      </c>
      <c r="B2035" t="s">
        <v>102</v>
      </c>
      <c r="C2035" s="1">
        <v>2020</v>
      </c>
      <c r="D2035" s="9">
        <v>84806</v>
      </c>
      <c r="E2035" s="4">
        <v>16384.72</v>
      </c>
      <c r="F2035" t="s">
        <v>27</v>
      </c>
      <c r="G2035" t="s">
        <v>22</v>
      </c>
      <c r="H2035" t="s">
        <v>15</v>
      </c>
      <c r="I2035" t="s">
        <v>166</v>
      </c>
      <c r="J2035" s="1">
        <f>LEN(Table1[[#This Row],[Options/Features]]) - LEN(SUBSTITUTE(Table1[[#This Row],[Options/Features]], ",", "")) + 1</f>
        <v>1</v>
      </c>
      <c r="K2035" t="s">
        <v>17</v>
      </c>
      <c r="L2035" t="s">
        <v>31</v>
      </c>
    </row>
    <row r="2036" spans="1:12" x14ac:dyDescent="0.25">
      <c r="A2036" t="s">
        <v>133</v>
      </c>
      <c r="B2036" t="s">
        <v>170</v>
      </c>
      <c r="C2036" s="1">
        <v>2017</v>
      </c>
      <c r="D2036" s="9">
        <v>53883</v>
      </c>
      <c r="E2036" s="4">
        <v>23577.383999999998</v>
      </c>
      <c r="F2036" t="s">
        <v>41</v>
      </c>
      <c r="G2036" t="s">
        <v>42</v>
      </c>
      <c r="H2036" t="s">
        <v>23</v>
      </c>
      <c r="I2036" t="s">
        <v>717</v>
      </c>
      <c r="J2036" s="1">
        <f>LEN(Table1[[#This Row],[Options/Features]]) - LEN(SUBSTITUTE(Table1[[#This Row],[Options/Features]], ",", "")) + 1</f>
        <v>4</v>
      </c>
      <c r="K2036" t="s">
        <v>36</v>
      </c>
      <c r="L2036" t="s">
        <v>31</v>
      </c>
    </row>
    <row r="2037" spans="1:12" x14ac:dyDescent="0.25">
      <c r="A2037" t="s">
        <v>60</v>
      </c>
      <c r="B2037" t="s">
        <v>209</v>
      </c>
      <c r="C2037" s="1">
        <v>2017</v>
      </c>
      <c r="D2037" s="9">
        <v>103186</v>
      </c>
      <c r="E2037" s="4">
        <v>38679.616000000002</v>
      </c>
      <c r="F2037" t="s">
        <v>21</v>
      </c>
      <c r="G2037" t="s">
        <v>42</v>
      </c>
      <c r="H2037" t="s">
        <v>23</v>
      </c>
      <c r="I2037" t="s">
        <v>763</v>
      </c>
      <c r="J2037" s="1">
        <f>LEN(Table1[[#This Row],[Options/Features]]) - LEN(SUBSTITUTE(Table1[[#This Row],[Options/Features]], ",", "")) + 1</f>
        <v>4</v>
      </c>
      <c r="K2037" t="s">
        <v>36</v>
      </c>
      <c r="L2037" t="s">
        <v>31</v>
      </c>
    </row>
    <row r="2038" spans="1:12" x14ac:dyDescent="0.25">
      <c r="A2038" t="s">
        <v>19</v>
      </c>
      <c r="B2038" t="s">
        <v>307</v>
      </c>
      <c r="C2038" s="1">
        <v>2016</v>
      </c>
      <c r="D2038" s="9">
        <v>46886</v>
      </c>
      <c r="E2038" s="4">
        <v>4508.16</v>
      </c>
      <c r="F2038" t="s">
        <v>41</v>
      </c>
      <c r="G2038" t="s">
        <v>42</v>
      </c>
      <c r="H2038" t="s">
        <v>15</v>
      </c>
      <c r="I2038" t="s">
        <v>216</v>
      </c>
      <c r="J2038" s="1">
        <f>LEN(Table1[[#This Row],[Options/Features]]) - LEN(SUBSTITUTE(Table1[[#This Row],[Options/Features]], ",", "")) + 1</f>
        <v>2</v>
      </c>
      <c r="K2038" t="s">
        <v>36</v>
      </c>
      <c r="L2038" t="s">
        <v>31</v>
      </c>
    </row>
    <row r="2039" spans="1:12" x14ac:dyDescent="0.25">
      <c r="A2039" t="s">
        <v>74</v>
      </c>
      <c r="B2039" t="s">
        <v>258</v>
      </c>
      <c r="C2039" s="1">
        <v>2015</v>
      </c>
      <c r="D2039" s="9">
        <v>24334</v>
      </c>
      <c r="E2039" s="4">
        <v>19689.759999999998</v>
      </c>
      <c r="F2039" t="s">
        <v>13</v>
      </c>
      <c r="G2039" t="s">
        <v>64</v>
      </c>
      <c r="H2039" t="s">
        <v>23</v>
      </c>
      <c r="I2039" t="s">
        <v>702</v>
      </c>
      <c r="J2039" s="1">
        <f>LEN(Table1[[#This Row],[Options/Features]]) - LEN(SUBSTITUTE(Table1[[#This Row],[Options/Features]], ",", "")) + 1</f>
        <v>3</v>
      </c>
      <c r="K2039" t="s">
        <v>30</v>
      </c>
      <c r="L2039" t="s">
        <v>31</v>
      </c>
    </row>
    <row r="2040" spans="1:12" x14ac:dyDescent="0.25">
      <c r="A2040" t="s">
        <v>93</v>
      </c>
      <c r="B2040" t="s">
        <v>220</v>
      </c>
      <c r="C2040" s="1">
        <v>2012</v>
      </c>
      <c r="D2040" s="9">
        <v>114778</v>
      </c>
      <c r="E2040" s="4">
        <v>19865.671999999999</v>
      </c>
      <c r="F2040" t="s">
        <v>41</v>
      </c>
      <c r="G2040" t="s">
        <v>46</v>
      </c>
      <c r="H2040" t="s">
        <v>15</v>
      </c>
      <c r="I2040" t="s">
        <v>68</v>
      </c>
      <c r="J2040" s="1">
        <f>LEN(Table1[[#This Row],[Options/Features]]) - LEN(SUBSTITUTE(Table1[[#This Row],[Options/Features]], ",", "")) + 1</f>
        <v>1</v>
      </c>
      <c r="K2040" t="s">
        <v>30</v>
      </c>
      <c r="L2040" t="s">
        <v>31</v>
      </c>
    </row>
    <row r="2041" spans="1:12" x14ac:dyDescent="0.25">
      <c r="A2041" t="s">
        <v>19</v>
      </c>
      <c r="B2041" t="s">
        <v>290</v>
      </c>
      <c r="C2041" s="1">
        <v>2011</v>
      </c>
      <c r="D2041" s="9">
        <v>81481</v>
      </c>
      <c r="E2041" s="4">
        <v>27407.664000000001</v>
      </c>
      <c r="F2041" t="s">
        <v>41</v>
      </c>
      <c r="G2041" t="s">
        <v>46</v>
      </c>
      <c r="H2041" t="s">
        <v>23</v>
      </c>
      <c r="I2041" t="s">
        <v>268</v>
      </c>
      <c r="J2041" s="1">
        <f>LEN(Table1[[#This Row],[Options/Features]]) - LEN(SUBSTITUTE(Table1[[#This Row],[Options/Features]], ",", "")) + 1</f>
        <v>4</v>
      </c>
      <c r="K2041" t="s">
        <v>17</v>
      </c>
      <c r="L2041" t="s">
        <v>31</v>
      </c>
    </row>
    <row r="2042" spans="1:12" x14ac:dyDescent="0.25">
      <c r="A2042" t="s">
        <v>93</v>
      </c>
      <c r="B2042" t="s">
        <v>220</v>
      </c>
      <c r="C2042" s="1">
        <v>2022</v>
      </c>
      <c r="D2042" s="9">
        <v>67271</v>
      </c>
      <c r="E2042" s="4">
        <v>7854.4080000000004</v>
      </c>
      <c r="F2042" t="s">
        <v>27</v>
      </c>
      <c r="G2042" t="s">
        <v>46</v>
      </c>
      <c r="H2042" t="s">
        <v>23</v>
      </c>
      <c r="I2042" t="s">
        <v>764</v>
      </c>
      <c r="J2042" s="1">
        <f>LEN(Table1[[#This Row],[Options/Features]]) - LEN(SUBSTITUTE(Table1[[#This Row],[Options/Features]], ",", "")) + 1</f>
        <v>4</v>
      </c>
      <c r="K2042" t="s">
        <v>30</v>
      </c>
      <c r="L2042" t="s">
        <v>31</v>
      </c>
    </row>
    <row r="2043" spans="1:12" x14ac:dyDescent="0.25">
      <c r="A2043" t="s">
        <v>48</v>
      </c>
      <c r="B2043" t="s">
        <v>63</v>
      </c>
      <c r="C2043" s="1">
        <v>2014</v>
      </c>
      <c r="D2043" s="9">
        <v>11365</v>
      </c>
      <c r="E2043" s="4">
        <v>38681.910000000003</v>
      </c>
      <c r="F2043" t="s">
        <v>27</v>
      </c>
      <c r="G2043" t="s">
        <v>72</v>
      </c>
      <c r="H2043" t="s">
        <v>15</v>
      </c>
      <c r="I2043" t="s">
        <v>204</v>
      </c>
      <c r="J2043" s="1">
        <f>LEN(Table1[[#This Row],[Options/Features]]) - LEN(SUBSTITUTE(Table1[[#This Row],[Options/Features]], ",", "")) + 1</f>
        <v>3</v>
      </c>
      <c r="K2043" t="s">
        <v>17</v>
      </c>
      <c r="L2043" t="s">
        <v>18</v>
      </c>
    </row>
    <row r="2044" spans="1:12" x14ac:dyDescent="0.25">
      <c r="A2044" t="s">
        <v>32</v>
      </c>
      <c r="B2044" t="s">
        <v>341</v>
      </c>
      <c r="C2044" s="1">
        <v>2022</v>
      </c>
      <c r="D2044" s="9">
        <v>27165</v>
      </c>
      <c r="E2044" s="4">
        <v>35917.552000000003</v>
      </c>
      <c r="F2044" t="s">
        <v>21</v>
      </c>
      <c r="G2044" t="s">
        <v>67</v>
      </c>
      <c r="H2044" t="s">
        <v>23</v>
      </c>
      <c r="I2044" t="s">
        <v>68</v>
      </c>
      <c r="J2044" s="1">
        <f>LEN(Table1[[#This Row],[Options/Features]]) - LEN(SUBSTITUTE(Table1[[#This Row],[Options/Features]], ",", "")) + 1</f>
        <v>1</v>
      </c>
      <c r="K2044" t="s">
        <v>30</v>
      </c>
      <c r="L2044" t="s">
        <v>31</v>
      </c>
    </row>
    <row r="2045" spans="1:12" x14ac:dyDescent="0.25">
      <c r="A2045" t="s">
        <v>89</v>
      </c>
      <c r="B2045" t="s">
        <v>318</v>
      </c>
      <c r="C2045" s="1">
        <v>2012</v>
      </c>
      <c r="D2045" s="9">
        <v>35065</v>
      </c>
      <c r="E2045" s="4">
        <v>38154.055999999997</v>
      </c>
      <c r="F2045" t="s">
        <v>13</v>
      </c>
      <c r="G2045" t="s">
        <v>67</v>
      </c>
      <c r="H2045" t="s">
        <v>15</v>
      </c>
      <c r="I2045" t="s">
        <v>47</v>
      </c>
      <c r="J2045" s="1">
        <f>LEN(Table1[[#This Row],[Options/Features]]) - LEN(SUBSTITUTE(Table1[[#This Row],[Options/Features]], ",", "")) + 1</f>
        <v>1</v>
      </c>
      <c r="K2045" t="s">
        <v>30</v>
      </c>
      <c r="L2045" t="s">
        <v>31</v>
      </c>
    </row>
    <row r="2046" spans="1:12" x14ac:dyDescent="0.25">
      <c r="A2046" t="s">
        <v>96</v>
      </c>
      <c r="B2046" t="s">
        <v>111</v>
      </c>
      <c r="C2046" s="1">
        <v>2018</v>
      </c>
      <c r="D2046" s="9">
        <v>34240</v>
      </c>
      <c r="E2046" s="4">
        <v>34306.703999999998</v>
      </c>
      <c r="F2046" t="s">
        <v>21</v>
      </c>
      <c r="G2046" t="s">
        <v>67</v>
      </c>
      <c r="H2046" t="s">
        <v>15</v>
      </c>
      <c r="I2046" t="s">
        <v>765</v>
      </c>
      <c r="J2046" s="1">
        <f>LEN(Table1[[#This Row],[Options/Features]]) - LEN(SUBSTITUTE(Table1[[#This Row],[Options/Features]], ",", "")) + 1</f>
        <v>4</v>
      </c>
      <c r="K2046" t="s">
        <v>17</v>
      </c>
      <c r="L2046" t="s">
        <v>31</v>
      </c>
    </row>
    <row r="2047" spans="1:12" x14ac:dyDescent="0.25">
      <c r="A2047" t="s">
        <v>48</v>
      </c>
      <c r="B2047" t="s">
        <v>52</v>
      </c>
      <c r="C2047" s="1">
        <v>2018</v>
      </c>
      <c r="D2047" s="9">
        <v>69536</v>
      </c>
      <c r="E2047" s="4">
        <v>18294.527999999998</v>
      </c>
      <c r="F2047" t="s">
        <v>41</v>
      </c>
      <c r="G2047" t="s">
        <v>22</v>
      </c>
      <c r="H2047" t="s">
        <v>23</v>
      </c>
      <c r="I2047" t="s">
        <v>512</v>
      </c>
      <c r="J2047" s="1">
        <f>LEN(Table1[[#This Row],[Options/Features]]) - LEN(SUBSTITUTE(Table1[[#This Row],[Options/Features]], ",", "")) + 1</f>
        <v>4</v>
      </c>
      <c r="K2047" t="s">
        <v>36</v>
      </c>
      <c r="L2047" t="s">
        <v>31</v>
      </c>
    </row>
    <row r="2048" spans="1:12" x14ac:dyDescent="0.25">
      <c r="A2048" t="s">
        <v>32</v>
      </c>
      <c r="B2048" t="s">
        <v>341</v>
      </c>
      <c r="C2048" s="1">
        <v>2019</v>
      </c>
      <c r="D2048" s="9">
        <v>139701</v>
      </c>
      <c r="E2048" s="4">
        <v>28568.008000000002</v>
      </c>
      <c r="F2048" t="s">
        <v>13</v>
      </c>
      <c r="G2048" t="s">
        <v>64</v>
      </c>
      <c r="H2048" t="s">
        <v>23</v>
      </c>
      <c r="I2048" t="s">
        <v>598</v>
      </c>
      <c r="J2048" s="1">
        <f>LEN(Table1[[#This Row],[Options/Features]]) - LEN(SUBSTITUTE(Table1[[#This Row],[Options/Features]], ",", "")) + 1</f>
        <v>3</v>
      </c>
      <c r="K2048" t="s">
        <v>17</v>
      </c>
      <c r="L2048" t="s">
        <v>31</v>
      </c>
    </row>
    <row r="2049" spans="1:12" x14ac:dyDescent="0.25">
      <c r="A2049" t="s">
        <v>60</v>
      </c>
      <c r="B2049" t="s">
        <v>209</v>
      </c>
      <c r="C2049" s="1">
        <v>2013</v>
      </c>
      <c r="D2049" s="9">
        <v>19805</v>
      </c>
      <c r="E2049" s="4">
        <v>13154.64</v>
      </c>
      <c r="F2049" t="s">
        <v>27</v>
      </c>
      <c r="G2049" t="s">
        <v>64</v>
      </c>
      <c r="H2049" t="s">
        <v>15</v>
      </c>
      <c r="I2049" t="s">
        <v>370</v>
      </c>
      <c r="J2049" s="1">
        <f>LEN(Table1[[#This Row],[Options/Features]]) - LEN(SUBSTITUTE(Table1[[#This Row],[Options/Features]], ",", "")) + 1</f>
        <v>2</v>
      </c>
      <c r="K2049" t="s">
        <v>36</v>
      </c>
      <c r="L2049" t="s">
        <v>31</v>
      </c>
    </row>
    <row r="2050" spans="1:12" x14ac:dyDescent="0.25">
      <c r="A2050" t="s">
        <v>44</v>
      </c>
      <c r="B2050" t="s">
        <v>176</v>
      </c>
      <c r="C2050" s="1">
        <v>2013</v>
      </c>
      <c r="D2050" s="9">
        <v>134595</v>
      </c>
      <c r="E2050" s="4">
        <v>23978.256000000001</v>
      </c>
      <c r="F2050" t="s">
        <v>41</v>
      </c>
      <c r="G2050" t="s">
        <v>72</v>
      </c>
      <c r="H2050" t="s">
        <v>23</v>
      </c>
      <c r="I2050" t="s">
        <v>106</v>
      </c>
      <c r="J2050" s="1">
        <f>LEN(Table1[[#This Row],[Options/Features]]) - LEN(SUBSTITUTE(Table1[[#This Row],[Options/Features]], ",", "")) + 1</f>
        <v>1</v>
      </c>
      <c r="K2050" t="s">
        <v>17</v>
      </c>
      <c r="L2050" t="s">
        <v>31</v>
      </c>
    </row>
    <row r="2051" spans="1:12" x14ac:dyDescent="0.25">
      <c r="A2051" t="s">
        <v>74</v>
      </c>
      <c r="B2051" t="s">
        <v>235</v>
      </c>
      <c r="C2051" s="1">
        <v>2018</v>
      </c>
      <c r="D2051" s="9">
        <v>109796</v>
      </c>
      <c r="E2051" s="4">
        <v>20293.207999999999</v>
      </c>
      <c r="F2051" t="s">
        <v>13</v>
      </c>
      <c r="G2051" t="s">
        <v>64</v>
      </c>
      <c r="H2051" t="s">
        <v>15</v>
      </c>
      <c r="I2051" t="s">
        <v>532</v>
      </c>
      <c r="J2051" s="1">
        <f>LEN(Table1[[#This Row],[Options/Features]]) - LEN(SUBSTITUTE(Table1[[#This Row],[Options/Features]], ",", "")) + 1</f>
        <v>3</v>
      </c>
      <c r="K2051" t="s">
        <v>17</v>
      </c>
      <c r="L2051" t="s">
        <v>31</v>
      </c>
    </row>
    <row r="2052" spans="1:12" x14ac:dyDescent="0.25">
      <c r="A2052" t="s">
        <v>99</v>
      </c>
      <c r="B2052" t="s">
        <v>108</v>
      </c>
      <c r="C2052" s="1">
        <v>2020</v>
      </c>
      <c r="D2052" s="9">
        <v>125386</v>
      </c>
      <c r="E2052" s="4">
        <v>28459.119999999999</v>
      </c>
      <c r="F2052" t="s">
        <v>27</v>
      </c>
      <c r="G2052" t="s">
        <v>14</v>
      </c>
      <c r="H2052" t="s">
        <v>15</v>
      </c>
      <c r="I2052" t="s">
        <v>24</v>
      </c>
      <c r="J2052" s="1">
        <f>LEN(Table1[[#This Row],[Options/Features]]) - LEN(SUBSTITUTE(Table1[[#This Row],[Options/Features]], ",", "")) + 1</f>
        <v>1</v>
      </c>
      <c r="K2052" t="s">
        <v>36</v>
      </c>
      <c r="L2052" t="s">
        <v>31</v>
      </c>
    </row>
    <row r="2053" spans="1:12" x14ac:dyDescent="0.25">
      <c r="A2053" t="s">
        <v>60</v>
      </c>
      <c r="B2053" t="s">
        <v>282</v>
      </c>
      <c r="C2053" s="1">
        <v>2018</v>
      </c>
      <c r="D2053" s="9">
        <v>39645</v>
      </c>
      <c r="E2053" s="4">
        <v>20070.655999999999</v>
      </c>
      <c r="F2053" t="s">
        <v>41</v>
      </c>
      <c r="G2053" t="s">
        <v>64</v>
      </c>
      <c r="H2053" t="s">
        <v>23</v>
      </c>
      <c r="I2053" t="s">
        <v>88</v>
      </c>
      <c r="J2053" s="1">
        <f>LEN(Table1[[#This Row],[Options/Features]]) - LEN(SUBSTITUTE(Table1[[#This Row],[Options/Features]], ",", "")) + 1</f>
        <v>2</v>
      </c>
      <c r="K2053" t="s">
        <v>36</v>
      </c>
      <c r="L2053" t="s">
        <v>31</v>
      </c>
    </row>
    <row r="2054" spans="1:12" x14ac:dyDescent="0.25">
      <c r="A2054" t="s">
        <v>79</v>
      </c>
      <c r="B2054" t="s">
        <v>155</v>
      </c>
      <c r="C2054" s="1">
        <v>2018</v>
      </c>
      <c r="D2054" s="9">
        <v>86396</v>
      </c>
      <c r="E2054" s="4">
        <v>9748.5920000000006</v>
      </c>
      <c r="F2054" t="s">
        <v>41</v>
      </c>
      <c r="G2054" t="s">
        <v>14</v>
      </c>
      <c r="H2054" t="s">
        <v>15</v>
      </c>
      <c r="I2054" t="s">
        <v>593</v>
      </c>
      <c r="J2054" s="1">
        <f>LEN(Table1[[#This Row],[Options/Features]]) - LEN(SUBSTITUTE(Table1[[#This Row],[Options/Features]], ",", "")) + 1</f>
        <v>3</v>
      </c>
      <c r="K2054" t="s">
        <v>17</v>
      </c>
      <c r="L2054" t="s">
        <v>31</v>
      </c>
    </row>
    <row r="2055" spans="1:12" x14ac:dyDescent="0.25">
      <c r="A2055" t="s">
        <v>79</v>
      </c>
      <c r="B2055" t="s">
        <v>242</v>
      </c>
      <c r="C2055" s="1">
        <v>2021</v>
      </c>
      <c r="D2055" s="9">
        <v>56638</v>
      </c>
      <c r="E2055" s="4">
        <v>28665.088</v>
      </c>
      <c r="F2055" t="s">
        <v>41</v>
      </c>
      <c r="G2055" t="s">
        <v>42</v>
      </c>
      <c r="H2055" t="s">
        <v>15</v>
      </c>
      <c r="I2055" t="s">
        <v>193</v>
      </c>
      <c r="J2055" s="1">
        <f>LEN(Table1[[#This Row],[Options/Features]]) - LEN(SUBSTITUTE(Table1[[#This Row],[Options/Features]], ",", "")) + 1</f>
        <v>2</v>
      </c>
      <c r="K2055" t="s">
        <v>17</v>
      </c>
      <c r="L2055" t="s">
        <v>31</v>
      </c>
    </row>
    <row r="2056" spans="1:12" x14ac:dyDescent="0.25">
      <c r="A2056" t="s">
        <v>82</v>
      </c>
      <c r="B2056" t="s">
        <v>84</v>
      </c>
      <c r="C2056" s="1">
        <v>2020</v>
      </c>
      <c r="D2056" s="9">
        <v>130536</v>
      </c>
      <c r="E2056" s="4">
        <v>49566.07</v>
      </c>
      <c r="F2056" t="s">
        <v>13</v>
      </c>
      <c r="G2056" t="s">
        <v>67</v>
      </c>
      <c r="H2056" t="s">
        <v>15</v>
      </c>
      <c r="I2056" t="s">
        <v>764</v>
      </c>
      <c r="J2056" s="1">
        <f>LEN(Table1[[#This Row],[Options/Features]]) - LEN(SUBSTITUTE(Table1[[#This Row],[Options/Features]], ",", "")) + 1</f>
        <v>4</v>
      </c>
      <c r="K2056" t="s">
        <v>30</v>
      </c>
      <c r="L2056" t="s">
        <v>18</v>
      </c>
    </row>
    <row r="2057" spans="1:12" x14ac:dyDescent="0.25">
      <c r="A2057" t="s">
        <v>79</v>
      </c>
      <c r="B2057" t="s">
        <v>155</v>
      </c>
      <c r="C2057" s="1">
        <v>2015</v>
      </c>
      <c r="D2057" s="9">
        <v>38921</v>
      </c>
      <c r="E2057" s="4">
        <v>6908.5280000000002</v>
      </c>
      <c r="F2057" t="s">
        <v>41</v>
      </c>
      <c r="G2057" t="s">
        <v>64</v>
      </c>
      <c r="H2057" t="s">
        <v>23</v>
      </c>
      <c r="I2057" t="s">
        <v>47</v>
      </c>
      <c r="J2057" s="1">
        <f>LEN(Table1[[#This Row],[Options/Features]]) - LEN(SUBSTITUTE(Table1[[#This Row],[Options/Features]], ",", "")) + 1</f>
        <v>1</v>
      </c>
      <c r="K2057" t="s">
        <v>36</v>
      </c>
      <c r="L2057" t="s">
        <v>31</v>
      </c>
    </row>
    <row r="2058" spans="1:12" x14ac:dyDescent="0.25">
      <c r="A2058" t="s">
        <v>82</v>
      </c>
      <c r="B2058" t="s">
        <v>114</v>
      </c>
      <c r="C2058" s="1">
        <v>2018</v>
      </c>
      <c r="D2058" s="9">
        <v>100730</v>
      </c>
      <c r="E2058" s="4">
        <v>35369.016000000003</v>
      </c>
      <c r="F2058" t="s">
        <v>41</v>
      </c>
      <c r="G2058" t="s">
        <v>34</v>
      </c>
      <c r="H2058" t="s">
        <v>23</v>
      </c>
      <c r="I2058" t="s">
        <v>193</v>
      </c>
      <c r="J2058" s="1">
        <f>LEN(Table1[[#This Row],[Options/Features]]) - LEN(SUBSTITUTE(Table1[[#This Row],[Options/Features]], ",", "")) + 1</f>
        <v>2</v>
      </c>
      <c r="K2058" t="s">
        <v>36</v>
      </c>
      <c r="L2058" t="s">
        <v>31</v>
      </c>
    </row>
    <row r="2059" spans="1:12" x14ac:dyDescent="0.25">
      <c r="A2059" t="s">
        <v>19</v>
      </c>
      <c r="B2059" t="s">
        <v>290</v>
      </c>
      <c r="C2059" s="1">
        <v>2011</v>
      </c>
      <c r="D2059" s="9">
        <v>33869</v>
      </c>
      <c r="E2059" s="4">
        <v>35757.487999999998</v>
      </c>
      <c r="F2059" t="s">
        <v>41</v>
      </c>
      <c r="G2059" t="s">
        <v>67</v>
      </c>
      <c r="H2059" t="s">
        <v>23</v>
      </c>
      <c r="I2059" t="s">
        <v>339</v>
      </c>
      <c r="J2059" s="1">
        <f>LEN(Table1[[#This Row],[Options/Features]]) - LEN(SUBSTITUTE(Table1[[#This Row],[Options/Features]], ",", "")) + 1</f>
        <v>3</v>
      </c>
      <c r="K2059" t="s">
        <v>17</v>
      </c>
      <c r="L2059" t="s">
        <v>31</v>
      </c>
    </row>
    <row r="2060" spans="1:12" x14ac:dyDescent="0.25">
      <c r="A2060" t="s">
        <v>74</v>
      </c>
      <c r="B2060" t="s">
        <v>136</v>
      </c>
      <c r="C2060" s="1">
        <v>2012</v>
      </c>
      <c r="D2060" s="9">
        <v>108659</v>
      </c>
      <c r="E2060" s="4">
        <v>16388.216</v>
      </c>
      <c r="F2060" t="s">
        <v>13</v>
      </c>
      <c r="G2060" t="s">
        <v>14</v>
      </c>
      <c r="H2060" t="s">
        <v>15</v>
      </c>
      <c r="I2060" t="s">
        <v>766</v>
      </c>
      <c r="J2060" s="1">
        <f>LEN(Table1[[#This Row],[Options/Features]]) - LEN(SUBSTITUTE(Table1[[#This Row],[Options/Features]], ",", "")) + 1</f>
        <v>4</v>
      </c>
      <c r="K2060" t="s">
        <v>30</v>
      </c>
      <c r="L2060" t="s">
        <v>31</v>
      </c>
    </row>
    <row r="2061" spans="1:12" x14ac:dyDescent="0.25">
      <c r="A2061" t="s">
        <v>48</v>
      </c>
      <c r="B2061" t="s">
        <v>52</v>
      </c>
      <c r="C2061" s="1">
        <v>2018</v>
      </c>
      <c r="D2061" s="9">
        <v>113861</v>
      </c>
      <c r="E2061" s="4">
        <v>31003.008000000002</v>
      </c>
      <c r="F2061" t="s">
        <v>13</v>
      </c>
      <c r="G2061" t="s">
        <v>72</v>
      </c>
      <c r="H2061" t="s">
        <v>23</v>
      </c>
      <c r="I2061" t="s">
        <v>369</v>
      </c>
      <c r="J2061" s="1">
        <f>LEN(Table1[[#This Row],[Options/Features]]) - LEN(SUBSTITUTE(Table1[[#This Row],[Options/Features]], ",", "")) + 1</f>
        <v>2</v>
      </c>
      <c r="K2061" t="s">
        <v>30</v>
      </c>
      <c r="L2061" t="s">
        <v>31</v>
      </c>
    </row>
    <row r="2062" spans="1:12" x14ac:dyDescent="0.25">
      <c r="A2062" t="s">
        <v>44</v>
      </c>
      <c r="B2062" t="s">
        <v>45</v>
      </c>
      <c r="C2062" s="1">
        <v>2018</v>
      </c>
      <c r="D2062" s="9">
        <v>62346</v>
      </c>
      <c r="E2062" s="4">
        <v>37838.400000000001</v>
      </c>
      <c r="F2062" t="s">
        <v>27</v>
      </c>
      <c r="G2062" t="s">
        <v>22</v>
      </c>
      <c r="H2062" t="s">
        <v>23</v>
      </c>
      <c r="I2062" t="s">
        <v>106</v>
      </c>
      <c r="J2062" s="1">
        <f>LEN(Table1[[#This Row],[Options/Features]]) - LEN(SUBSTITUTE(Table1[[#This Row],[Options/Features]], ",", "")) + 1</f>
        <v>1</v>
      </c>
      <c r="K2062" t="s">
        <v>36</v>
      </c>
      <c r="L2062" t="s">
        <v>31</v>
      </c>
    </row>
    <row r="2063" spans="1:12" x14ac:dyDescent="0.25">
      <c r="A2063" t="s">
        <v>93</v>
      </c>
      <c r="B2063" t="s">
        <v>55</v>
      </c>
      <c r="C2063" s="1">
        <v>2017</v>
      </c>
      <c r="D2063" s="9">
        <v>80103</v>
      </c>
      <c r="E2063" s="4">
        <v>33633.911999999997</v>
      </c>
      <c r="F2063" t="s">
        <v>41</v>
      </c>
      <c r="G2063" t="s">
        <v>46</v>
      </c>
      <c r="H2063" t="s">
        <v>15</v>
      </c>
      <c r="I2063" t="s">
        <v>696</v>
      </c>
      <c r="J2063" s="1">
        <f>LEN(Table1[[#This Row],[Options/Features]]) - LEN(SUBSTITUTE(Table1[[#This Row],[Options/Features]], ",", "")) + 1</f>
        <v>4</v>
      </c>
      <c r="K2063" t="s">
        <v>36</v>
      </c>
      <c r="L2063" t="s">
        <v>31</v>
      </c>
    </row>
    <row r="2064" spans="1:12" x14ac:dyDescent="0.25">
      <c r="A2064" t="s">
        <v>44</v>
      </c>
      <c r="B2064" t="s">
        <v>330</v>
      </c>
      <c r="C2064" s="1">
        <v>2017</v>
      </c>
      <c r="D2064" s="9">
        <v>116217</v>
      </c>
      <c r="E2064" s="4">
        <v>11372.567999999999</v>
      </c>
      <c r="F2064" t="s">
        <v>21</v>
      </c>
      <c r="G2064" t="s">
        <v>64</v>
      </c>
      <c r="H2064" t="s">
        <v>23</v>
      </c>
      <c r="I2064" t="s">
        <v>166</v>
      </c>
      <c r="J2064" s="1">
        <f>LEN(Table1[[#This Row],[Options/Features]]) - LEN(SUBSTITUTE(Table1[[#This Row],[Options/Features]], ",", "")) + 1</f>
        <v>1</v>
      </c>
      <c r="K2064" t="s">
        <v>17</v>
      </c>
      <c r="L2064" t="s">
        <v>31</v>
      </c>
    </row>
    <row r="2065" spans="1:12" x14ac:dyDescent="0.25">
      <c r="A2065" t="s">
        <v>149</v>
      </c>
      <c r="B2065" t="s">
        <v>270</v>
      </c>
      <c r="C2065" s="1">
        <v>2022</v>
      </c>
      <c r="D2065" s="9">
        <v>30365</v>
      </c>
      <c r="E2065" s="4">
        <v>28631.119999999999</v>
      </c>
      <c r="F2065" t="s">
        <v>21</v>
      </c>
      <c r="G2065" t="s">
        <v>14</v>
      </c>
      <c r="H2065" t="s">
        <v>23</v>
      </c>
      <c r="I2065" t="s">
        <v>51</v>
      </c>
      <c r="J2065" s="1">
        <f>LEN(Table1[[#This Row],[Options/Features]]) - LEN(SUBSTITUTE(Table1[[#This Row],[Options/Features]], ",", "")) + 1</f>
        <v>2</v>
      </c>
      <c r="K2065" t="s">
        <v>36</v>
      </c>
      <c r="L2065" t="s">
        <v>31</v>
      </c>
    </row>
    <row r="2066" spans="1:12" x14ac:dyDescent="0.25">
      <c r="A2066" t="s">
        <v>44</v>
      </c>
      <c r="B2066" t="s">
        <v>176</v>
      </c>
      <c r="C2066" s="1">
        <v>2021</v>
      </c>
      <c r="D2066" s="9">
        <v>115493</v>
      </c>
      <c r="E2066" s="4">
        <v>11459.52</v>
      </c>
      <c r="F2066" t="s">
        <v>13</v>
      </c>
      <c r="G2066" t="s">
        <v>50</v>
      </c>
      <c r="H2066" t="s">
        <v>23</v>
      </c>
      <c r="I2066" t="s">
        <v>753</v>
      </c>
      <c r="J2066" s="1">
        <f>LEN(Table1[[#This Row],[Options/Features]]) - LEN(SUBSTITUTE(Table1[[#This Row],[Options/Features]], ",", "")) + 1</f>
        <v>4</v>
      </c>
      <c r="K2066" t="s">
        <v>36</v>
      </c>
      <c r="L2066" t="s">
        <v>31</v>
      </c>
    </row>
    <row r="2067" spans="1:12" x14ac:dyDescent="0.25">
      <c r="A2067" t="s">
        <v>116</v>
      </c>
      <c r="B2067" t="s">
        <v>192</v>
      </c>
      <c r="C2067" s="1">
        <v>2017</v>
      </c>
      <c r="D2067" s="9">
        <v>10727</v>
      </c>
      <c r="E2067" s="4">
        <v>11792.224</v>
      </c>
      <c r="F2067" t="s">
        <v>21</v>
      </c>
      <c r="G2067" t="s">
        <v>64</v>
      </c>
      <c r="H2067" t="s">
        <v>15</v>
      </c>
      <c r="I2067" t="s">
        <v>767</v>
      </c>
      <c r="J2067" s="1">
        <f>LEN(Table1[[#This Row],[Options/Features]]) - LEN(SUBSTITUTE(Table1[[#This Row],[Options/Features]], ",", "")) + 1</f>
        <v>4</v>
      </c>
      <c r="K2067" t="s">
        <v>30</v>
      </c>
      <c r="L2067" t="s">
        <v>31</v>
      </c>
    </row>
    <row r="2068" spans="1:12" x14ac:dyDescent="0.25">
      <c r="A2068" t="s">
        <v>82</v>
      </c>
      <c r="B2068" t="s">
        <v>84</v>
      </c>
      <c r="C2068" s="1">
        <v>2022</v>
      </c>
      <c r="D2068" s="9">
        <v>95312</v>
      </c>
      <c r="E2068" s="4">
        <v>24759.511999999999</v>
      </c>
      <c r="F2068" t="s">
        <v>21</v>
      </c>
      <c r="G2068" t="s">
        <v>46</v>
      </c>
      <c r="H2068" t="s">
        <v>15</v>
      </c>
      <c r="I2068" t="s">
        <v>405</v>
      </c>
      <c r="J2068" s="1">
        <f>LEN(Table1[[#This Row],[Options/Features]]) - LEN(SUBSTITUTE(Table1[[#This Row],[Options/Features]], ",", "")) + 1</f>
        <v>4</v>
      </c>
      <c r="K2068" t="s">
        <v>17</v>
      </c>
      <c r="L2068" t="s">
        <v>31</v>
      </c>
    </row>
    <row r="2069" spans="1:12" x14ac:dyDescent="0.25">
      <c r="A2069" t="s">
        <v>99</v>
      </c>
      <c r="B2069" t="s">
        <v>100</v>
      </c>
      <c r="C2069" s="1">
        <v>2010</v>
      </c>
      <c r="D2069" s="9">
        <v>74264</v>
      </c>
      <c r="E2069" s="4">
        <v>5795.6639999999998</v>
      </c>
      <c r="F2069" t="s">
        <v>21</v>
      </c>
      <c r="G2069" t="s">
        <v>67</v>
      </c>
      <c r="H2069" t="s">
        <v>15</v>
      </c>
      <c r="I2069" t="s">
        <v>124</v>
      </c>
      <c r="J2069" s="1">
        <f>LEN(Table1[[#This Row],[Options/Features]]) - LEN(SUBSTITUTE(Table1[[#This Row],[Options/Features]], ",", "")) + 1</f>
        <v>2</v>
      </c>
      <c r="K2069" t="s">
        <v>36</v>
      </c>
      <c r="L2069" t="s">
        <v>31</v>
      </c>
    </row>
    <row r="2070" spans="1:12" x14ac:dyDescent="0.25">
      <c r="A2070" t="s">
        <v>54</v>
      </c>
      <c r="B2070" t="s">
        <v>165</v>
      </c>
      <c r="C2070" s="1">
        <v>2017</v>
      </c>
      <c r="D2070" s="9">
        <v>37526</v>
      </c>
      <c r="E2070" s="4">
        <v>22669.376</v>
      </c>
      <c r="F2070" t="s">
        <v>41</v>
      </c>
      <c r="G2070" t="s">
        <v>14</v>
      </c>
      <c r="H2070" t="s">
        <v>15</v>
      </c>
      <c r="I2070" t="s">
        <v>166</v>
      </c>
      <c r="J2070" s="1">
        <f>LEN(Table1[[#This Row],[Options/Features]]) - LEN(SUBSTITUTE(Table1[[#This Row],[Options/Features]], ",", "")) + 1</f>
        <v>1</v>
      </c>
      <c r="K2070" t="s">
        <v>30</v>
      </c>
      <c r="L2070" t="s">
        <v>31</v>
      </c>
    </row>
    <row r="2071" spans="1:12" x14ac:dyDescent="0.25">
      <c r="A2071" t="s">
        <v>57</v>
      </c>
      <c r="B2071" t="s">
        <v>244</v>
      </c>
      <c r="C2071" s="1">
        <v>2020</v>
      </c>
      <c r="D2071" s="9">
        <v>122492</v>
      </c>
      <c r="E2071" s="4">
        <v>28661.91</v>
      </c>
      <c r="F2071" t="s">
        <v>27</v>
      </c>
      <c r="G2071" t="s">
        <v>67</v>
      </c>
      <c r="H2071" t="s">
        <v>23</v>
      </c>
      <c r="I2071" t="s">
        <v>68</v>
      </c>
      <c r="J2071" s="1">
        <f>LEN(Table1[[#This Row],[Options/Features]]) - LEN(SUBSTITUTE(Table1[[#This Row],[Options/Features]], ",", "")) + 1</f>
        <v>1</v>
      </c>
      <c r="K2071" t="s">
        <v>30</v>
      </c>
      <c r="L2071" t="s">
        <v>18</v>
      </c>
    </row>
    <row r="2072" spans="1:12" x14ac:dyDescent="0.25">
      <c r="A2072" t="s">
        <v>54</v>
      </c>
      <c r="B2072" t="s">
        <v>94</v>
      </c>
      <c r="C2072" s="1">
        <v>2011</v>
      </c>
      <c r="D2072" s="9">
        <v>133537</v>
      </c>
      <c r="E2072" s="4">
        <v>8472.6</v>
      </c>
      <c r="F2072" t="s">
        <v>27</v>
      </c>
      <c r="G2072" t="s">
        <v>34</v>
      </c>
      <c r="H2072" t="s">
        <v>23</v>
      </c>
      <c r="I2072" t="s">
        <v>348</v>
      </c>
      <c r="J2072" s="1">
        <f>LEN(Table1[[#This Row],[Options/Features]]) - LEN(SUBSTITUTE(Table1[[#This Row],[Options/Features]], ",", "")) + 1</f>
        <v>3</v>
      </c>
      <c r="K2072" t="s">
        <v>30</v>
      </c>
      <c r="L2072" t="s">
        <v>31</v>
      </c>
    </row>
    <row r="2073" spans="1:12" x14ac:dyDescent="0.25">
      <c r="A2073" t="s">
        <v>93</v>
      </c>
      <c r="B2073" t="s">
        <v>55</v>
      </c>
      <c r="C2073" s="1">
        <v>2018</v>
      </c>
      <c r="D2073" s="9">
        <v>31740</v>
      </c>
      <c r="E2073" s="4">
        <v>39816.432000000001</v>
      </c>
      <c r="F2073" t="s">
        <v>41</v>
      </c>
      <c r="G2073" t="s">
        <v>42</v>
      </c>
      <c r="H2073" t="s">
        <v>15</v>
      </c>
      <c r="I2073" t="s">
        <v>768</v>
      </c>
      <c r="J2073" s="1">
        <f>LEN(Table1[[#This Row],[Options/Features]]) - LEN(SUBSTITUTE(Table1[[#This Row],[Options/Features]], ",", "")) + 1</f>
        <v>3</v>
      </c>
      <c r="K2073" t="s">
        <v>30</v>
      </c>
      <c r="L2073" t="s">
        <v>31</v>
      </c>
    </row>
    <row r="2074" spans="1:12" x14ac:dyDescent="0.25">
      <c r="A2074" t="s">
        <v>133</v>
      </c>
      <c r="B2074" t="s">
        <v>170</v>
      </c>
      <c r="C2074" s="1">
        <v>2011</v>
      </c>
      <c r="D2074" s="9">
        <v>49082</v>
      </c>
      <c r="E2074" s="4">
        <v>25469.599999999999</v>
      </c>
      <c r="F2074" t="s">
        <v>27</v>
      </c>
      <c r="G2074" t="s">
        <v>22</v>
      </c>
      <c r="H2074" t="s">
        <v>23</v>
      </c>
      <c r="I2074" t="s">
        <v>47</v>
      </c>
      <c r="J2074" s="1">
        <f>LEN(Table1[[#This Row],[Options/Features]]) - LEN(SUBSTITUTE(Table1[[#This Row],[Options/Features]], ",", "")) + 1</f>
        <v>1</v>
      </c>
      <c r="K2074" t="s">
        <v>36</v>
      </c>
      <c r="L2074" t="s">
        <v>31</v>
      </c>
    </row>
    <row r="2075" spans="1:12" x14ac:dyDescent="0.25">
      <c r="A2075" t="s">
        <v>74</v>
      </c>
      <c r="B2075" t="s">
        <v>235</v>
      </c>
      <c r="C2075" s="1">
        <v>2019</v>
      </c>
      <c r="D2075" s="9">
        <v>112615</v>
      </c>
      <c r="E2075" s="4">
        <v>11845.072</v>
      </c>
      <c r="F2075" t="s">
        <v>41</v>
      </c>
      <c r="G2075" t="s">
        <v>14</v>
      </c>
      <c r="H2075" t="s">
        <v>15</v>
      </c>
      <c r="I2075" t="s">
        <v>769</v>
      </c>
      <c r="J2075" s="1">
        <f>LEN(Table1[[#This Row],[Options/Features]]) - LEN(SUBSTITUTE(Table1[[#This Row],[Options/Features]], ",", "")) + 1</f>
        <v>4</v>
      </c>
      <c r="K2075" t="s">
        <v>17</v>
      </c>
      <c r="L2075" t="s">
        <v>31</v>
      </c>
    </row>
    <row r="2076" spans="1:12" x14ac:dyDescent="0.25">
      <c r="A2076" t="s">
        <v>96</v>
      </c>
      <c r="B2076" t="s">
        <v>97</v>
      </c>
      <c r="C2076" s="1">
        <v>2017</v>
      </c>
      <c r="D2076" s="9">
        <v>25148</v>
      </c>
      <c r="E2076" s="4">
        <v>19336.655999999999</v>
      </c>
      <c r="F2076" t="s">
        <v>13</v>
      </c>
      <c r="G2076" t="s">
        <v>22</v>
      </c>
      <c r="H2076" t="s">
        <v>15</v>
      </c>
      <c r="I2076" t="s">
        <v>47</v>
      </c>
      <c r="J2076" s="1">
        <f>LEN(Table1[[#This Row],[Options/Features]]) - LEN(SUBSTITUTE(Table1[[#This Row],[Options/Features]], ",", "")) + 1</f>
        <v>1</v>
      </c>
      <c r="K2076" t="s">
        <v>17</v>
      </c>
      <c r="L2076" t="s">
        <v>31</v>
      </c>
    </row>
    <row r="2077" spans="1:12" x14ac:dyDescent="0.25">
      <c r="A2077" t="s">
        <v>82</v>
      </c>
      <c r="B2077" t="s">
        <v>195</v>
      </c>
      <c r="C2077" s="1">
        <v>2016</v>
      </c>
      <c r="D2077" s="9">
        <v>36597</v>
      </c>
      <c r="E2077" s="4">
        <v>41104.870000000003</v>
      </c>
      <c r="F2077" t="s">
        <v>21</v>
      </c>
      <c r="G2077" t="s">
        <v>14</v>
      </c>
      <c r="H2077" t="s">
        <v>23</v>
      </c>
      <c r="I2077" t="s">
        <v>755</v>
      </c>
      <c r="J2077" s="1">
        <f>LEN(Table1[[#This Row],[Options/Features]]) - LEN(SUBSTITUTE(Table1[[#This Row],[Options/Features]], ",", "")) + 1</f>
        <v>3</v>
      </c>
      <c r="K2077" t="s">
        <v>17</v>
      </c>
      <c r="L2077" t="s">
        <v>18</v>
      </c>
    </row>
    <row r="2078" spans="1:12" x14ac:dyDescent="0.25">
      <c r="A2078" t="s">
        <v>37</v>
      </c>
      <c r="B2078" t="s">
        <v>131</v>
      </c>
      <c r="C2078" s="1">
        <v>2010</v>
      </c>
      <c r="D2078" s="9">
        <v>68615</v>
      </c>
      <c r="E2078" s="4">
        <v>21143.975999999999</v>
      </c>
      <c r="F2078" t="s">
        <v>21</v>
      </c>
      <c r="G2078" t="s">
        <v>67</v>
      </c>
      <c r="H2078" t="s">
        <v>23</v>
      </c>
      <c r="I2078" t="s">
        <v>579</v>
      </c>
      <c r="J2078" s="1">
        <f>LEN(Table1[[#This Row],[Options/Features]]) - LEN(SUBSTITUTE(Table1[[#This Row],[Options/Features]], ",", "")) + 1</f>
        <v>3</v>
      </c>
      <c r="K2078" t="s">
        <v>17</v>
      </c>
      <c r="L2078" t="s">
        <v>31</v>
      </c>
    </row>
    <row r="2079" spans="1:12" x14ac:dyDescent="0.25">
      <c r="A2079" t="s">
        <v>82</v>
      </c>
      <c r="B2079" t="s">
        <v>114</v>
      </c>
      <c r="C2079" s="1">
        <v>2021</v>
      </c>
      <c r="D2079" s="9">
        <v>115388</v>
      </c>
      <c r="E2079" s="4">
        <v>36536.991999999998</v>
      </c>
      <c r="F2079" t="s">
        <v>21</v>
      </c>
      <c r="G2079" t="s">
        <v>67</v>
      </c>
      <c r="H2079" t="s">
        <v>15</v>
      </c>
      <c r="I2079" t="s">
        <v>322</v>
      </c>
      <c r="J2079" s="1">
        <f>LEN(Table1[[#This Row],[Options/Features]]) - LEN(SUBSTITUTE(Table1[[#This Row],[Options/Features]], ",", "")) + 1</f>
        <v>3</v>
      </c>
      <c r="K2079" t="s">
        <v>36</v>
      </c>
      <c r="L2079" t="s">
        <v>31</v>
      </c>
    </row>
    <row r="2080" spans="1:12" x14ac:dyDescent="0.25">
      <c r="A2080" t="s">
        <v>25</v>
      </c>
      <c r="B2080" t="s">
        <v>26</v>
      </c>
      <c r="C2080" s="1">
        <v>2015</v>
      </c>
      <c r="D2080" s="9">
        <v>94659</v>
      </c>
      <c r="E2080" s="4">
        <v>7810.2879999999996</v>
      </c>
      <c r="F2080" t="s">
        <v>27</v>
      </c>
      <c r="G2080" t="s">
        <v>14</v>
      </c>
      <c r="H2080" t="s">
        <v>15</v>
      </c>
      <c r="I2080" t="s">
        <v>381</v>
      </c>
      <c r="J2080" s="1">
        <f>LEN(Table1[[#This Row],[Options/Features]]) - LEN(SUBSTITUTE(Table1[[#This Row],[Options/Features]], ",", "")) + 1</f>
        <v>3</v>
      </c>
      <c r="K2080" t="s">
        <v>30</v>
      </c>
      <c r="L2080" t="s">
        <v>31</v>
      </c>
    </row>
    <row r="2081" spans="1:12" x14ac:dyDescent="0.25">
      <c r="A2081" t="s">
        <v>54</v>
      </c>
      <c r="B2081" t="s">
        <v>220</v>
      </c>
      <c r="C2081" s="1">
        <v>2021</v>
      </c>
      <c r="D2081" s="9">
        <v>52761</v>
      </c>
      <c r="E2081" s="4">
        <v>29440.063999999998</v>
      </c>
      <c r="F2081" t="s">
        <v>13</v>
      </c>
      <c r="G2081" t="s">
        <v>64</v>
      </c>
      <c r="H2081" t="s">
        <v>15</v>
      </c>
      <c r="I2081" t="s">
        <v>287</v>
      </c>
      <c r="J2081" s="1">
        <f>LEN(Table1[[#This Row],[Options/Features]]) - LEN(SUBSTITUTE(Table1[[#This Row],[Options/Features]], ",", "")) + 1</f>
        <v>2</v>
      </c>
      <c r="K2081" t="s">
        <v>17</v>
      </c>
      <c r="L2081" t="s">
        <v>31</v>
      </c>
    </row>
    <row r="2082" spans="1:12" x14ac:dyDescent="0.25">
      <c r="A2082" t="s">
        <v>99</v>
      </c>
      <c r="B2082" t="s">
        <v>326</v>
      </c>
      <c r="C2082" s="1">
        <v>2014</v>
      </c>
      <c r="D2082" s="9">
        <v>30603</v>
      </c>
      <c r="E2082" s="4">
        <v>42116.66</v>
      </c>
      <c r="F2082" t="s">
        <v>27</v>
      </c>
      <c r="G2082" t="s">
        <v>22</v>
      </c>
      <c r="H2082" t="s">
        <v>15</v>
      </c>
      <c r="I2082" t="s">
        <v>770</v>
      </c>
      <c r="J2082" s="1">
        <f>LEN(Table1[[#This Row],[Options/Features]]) - LEN(SUBSTITUTE(Table1[[#This Row],[Options/Features]], ",", "")) + 1</f>
        <v>4</v>
      </c>
      <c r="K2082" t="s">
        <v>36</v>
      </c>
      <c r="L2082" t="s">
        <v>18</v>
      </c>
    </row>
    <row r="2083" spans="1:12" x14ac:dyDescent="0.25">
      <c r="A2083" t="s">
        <v>89</v>
      </c>
      <c r="B2083" t="s">
        <v>318</v>
      </c>
      <c r="C2083" s="1">
        <v>2019</v>
      </c>
      <c r="D2083" s="9">
        <v>109842</v>
      </c>
      <c r="E2083" s="4">
        <v>22767.392</v>
      </c>
      <c r="F2083" t="s">
        <v>27</v>
      </c>
      <c r="G2083" t="s">
        <v>67</v>
      </c>
      <c r="H2083" t="s">
        <v>15</v>
      </c>
      <c r="I2083" t="s">
        <v>207</v>
      </c>
      <c r="J2083" s="1">
        <f>LEN(Table1[[#This Row],[Options/Features]]) - LEN(SUBSTITUTE(Table1[[#This Row],[Options/Features]], ",", "")) + 1</f>
        <v>3</v>
      </c>
      <c r="K2083" t="s">
        <v>17</v>
      </c>
      <c r="L2083" t="s">
        <v>31</v>
      </c>
    </row>
    <row r="2084" spans="1:12" x14ac:dyDescent="0.25">
      <c r="A2084" t="s">
        <v>149</v>
      </c>
      <c r="B2084" t="s">
        <v>300</v>
      </c>
      <c r="C2084" s="1">
        <v>2020</v>
      </c>
      <c r="D2084" s="9">
        <v>77762</v>
      </c>
      <c r="E2084" s="4">
        <v>36927.991999999998</v>
      </c>
      <c r="F2084" t="s">
        <v>41</v>
      </c>
      <c r="G2084" t="s">
        <v>34</v>
      </c>
      <c r="H2084" t="s">
        <v>15</v>
      </c>
      <c r="I2084" t="s">
        <v>713</v>
      </c>
      <c r="J2084" s="1">
        <f>LEN(Table1[[#This Row],[Options/Features]]) - LEN(SUBSTITUTE(Table1[[#This Row],[Options/Features]], ",", "")) + 1</f>
        <v>4</v>
      </c>
      <c r="K2084" t="s">
        <v>17</v>
      </c>
      <c r="L2084" t="s">
        <v>31</v>
      </c>
    </row>
    <row r="2085" spans="1:12" x14ac:dyDescent="0.25">
      <c r="A2085" t="s">
        <v>60</v>
      </c>
      <c r="B2085" t="s">
        <v>102</v>
      </c>
      <c r="C2085" s="1">
        <v>2016</v>
      </c>
      <c r="D2085" s="9">
        <v>138227</v>
      </c>
      <c r="E2085" s="4">
        <v>6317.3919999999998</v>
      </c>
      <c r="F2085" t="s">
        <v>21</v>
      </c>
      <c r="G2085" t="s">
        <v>72</v>
      </c>
      <c r="H2085" t="s">
        <v>23</v>
      </c>
      <c r="I2085" t="s">
        <v>771</v>
      </c>
      <c r="J2085" s="1">
        <f>LEN(Table1[[#This Row],[Options/Features]]) - LEN(SUBSTITUTE(Table1[[#This Row],[Options/Features]], ",", "")) + 1</f>
        <v>4</v>
      </c>
      <c r="K2085" t="s">
        <v>36</v>
      </c>
      <c r="L2085" t="s">
        <v>31</v>
      </c>
    </row>
    <row r="2086" spans="1:12" x14ac:dyDescent="0.25">
      <c r="A2086" t="s">
        <v>57</v>
      </c>
      <c r="B2086" t="s">
        <v>77</v>
      </c>
      <c r="C2086" s="1">
        <v>2021</v>
      </c>
      <c r="D2086" s="9">
        <v>82000</v>
      </c>
      <c r="E2086" s="4">
        <v>39086.351999999999</v>
      </c>
      <c r="F2086" t="s">
        <v>21</v>
      </c>
      <c r="G2086" t="s">
        <v>50</v>
      </c>
      <c r="H2086" t="s">
        <v>15</v>
      </c>
      <c r="I2086" t="s">
        <v>256</v>
      </c>
      <c r="J2086" s="1">
        <f>LEN(Table1[[#This Row],[Options/Features]]) - LEN(SUBSTITUTE(Table1[[#This Row],[Options/Features]], ",", "")) + 1</f>
        <v>2</v>
      </c>
      <c r="K2086" t="s">
        <v>17</v>
      </c>
      <c r="L2086" t="s">
        <v>31</v>
      </c>
    </row>
    <row r="2087" spans="1:12" x14ac:dyDescent="0.25">
      <c r="A2087" t="s">
        <v>48</v>
      </c>
      <c r="B2087" t="s">
        <v>52</v>
      </c>
      <c r="C2087" s="1">
        <v>2018</v>
      </c>
      <c r="D2087" s="9">
        <v>65170</v>
      </c>
      <c r="E2087" s="4">
        <v>33187.303999999996</v>
      </c>
      <c r="F2087" t="s">
        <v>41</v>
      </c>
      <c r="G2087" t="s">
        <v>42</v>
      </c>
      <c r="H2087" t="s">
        <v>15</v>
      </c>
      <c r="I2087" t="s">
        <v>189</v>
      </c>
      <c r="J2087" s="1">
        <f>LEN(Table1[[#This Row],[Options/Features]]) - LEN(SUBSTITUTE(Table1[[#This Row],[Options/Features]], ",", "")) + 1</f>
        <v>4</v>
      </c>
      <c r="K2087" t="s">
        <v>36</v>
      </c>
      <c r="L2087" t="s">
        <v>31</v>
      </c>
    </row>
    <row r="2088" spans="1:12" x14ac:dyDescent="0.25">
      <c r="A2088" t="s">
        <v>93</v>
      </c>
      <c r="B2088" t="s">
        <v>588</v>
      </c>
      <c r="C2088" s="1">
        <v>2020</v>
      </c>
      <c r="D2088" s="9">
        <v>86265</v>
      </c>
      <c r="E2088" s="4">
        <v>14446.816000000001</v>
      </c>
      <c r="F2088" t="s">
        <v>21</v>
      </c>
      <c r="G2088" t="s">
        <v>50</v>
      </c>
      <c r="H2088" t="s">
        <v>23</v>
      </c>
      <c r="I2088" t="s">
        <v>256</v>
      </c>
      <c r="J2088" s="1">
        <f>LEN(Table1[[#This Row],[Options/Features]]) - LEN(SUBSTITUTE(Table1[[#This Row],[Options/Features]], ",", "")) + 1</f>
        <v>2</v>
      </c>
      <c r="K2088" t="s">
        <v>36</v>
      </c>
      <c r="L2088" t="s">
        <v>31</v>
      </c>
    </row>
    <row r="2089" spans="1:12" x14ac:dyDescent="0.25">
      <c r="A2089" t="s">
        <v>82</v>
      </c>
      <c r="B2089" t="s">
        <v>114</v>
      </c>
      <c r="C2089" s="1">
        <v>2010</v>
      </c>
      <c r="D2089" s="9">
        <v>85648</v>
      </c>
      <c r="E2089" s="4">
        <v>19811.856</v>
      </c>
      <c r="F2089" t="s">
        <v>27</v>
      </c>
      <c r="G2089" t="s">
        <v>14</v>
      </c>
      <c r="H2089" t="s">
        <v>15</v>
      </c>
      <c r="I2089" t="s">
        <v>68</v>
      </c>
      <c r="J2089" s="1">
        <f>LEN(Table1[[#This Row],[Options/Features]]) - LEN(SUBSTITUTE(Table1[[#This Row],[Options/Features]], ",", "")) + 1</f>
        <v>1</v>
      </c>
      <c r="K2089" t="s">
        <v>17</v>
      </c>
      <c r="L2089" t="s">
        <v>31</v>
      </c>
    </row>
    <row r="2090" spans="1:12" x14ac:dyDescent="0.25">
      <c r="A2090" t="s">
        <v>133</v>
      </c>
      <c r="B2090" t="s">
        <v>182</v>
      </c>
      <c r="C2090" s="1">
        <v>2010</v>
      </c>
      <c r="D2090" s="9">
        <v>79712</v>
      </c>
      <c r="E2090" s="4">
        <v>7709.808</v>
      </c>
      <c r="F2090" t="s">
        <v>13</v>
      </c>
      <c r="G2090" t="s">
        <v>22</v>
      </c>
      <c r="H2090" t="s">
        <v>15</v>
      </c>
      <c r="I2090" t="s">
        <v>193</v>
      </c>
      <c r="J2090" s="1">
        <f>LEN(Table1[[#This Row],[Options/Features]]) - LEN(SUBSTITUTE(Table1[[#This Row],[Options/Features]], ",", "")) + 1</f>
        <v>2</v>
      </c>
      <c r="K2090" t="s">
        <v>17</v>
      </c>
      <c r="L2090" t="s">
        <v>31</v>
      </c>
    </row>
    <row r="2091" spans="1:12" x14ac:dyDescent="0.25">
      <c r="A2091" t="s">
        <v>11</v>
      </c>
      <c r="B2091" t="s">
        <v>12</v>
      </c>
      <c r="C2091" s="1">
        <v>2020</v>
      </c>
      <c r="D2091" s="9">
        <v>40188</v>
      </c>
      <c r="E2091" s="4">
        <v>14802.951999999999</v>
      </c>
      <c r="F2091" t="s">
        <v>27</v>
      </c>
      <c r="G2091" t="s">
        <v>14</v>
      </c>
      <c r="H2091" t="s">
        <v>15</v>
      </c>
      <c r="I2091" t="s">
        <v>393</v>
      </c>
      <c r="J2091" s="1">
        <f>LEN(Table1[[#This Row],[Options/Features]]) - LEN(SUBSTITUTE(Table1[[#This Row],[Options/Features]], ",", "")) + 1</f>
        <v>4</v>
      </c>
      <c r="K2091" t="s">
        <v>17</v>
      </c>
      <c r="L2091" t="s">
        <v>31</v>
      </c>
    </row>
    <row r="2092" spans="1:12" x14ac:dyDescent="0.25">
      <c r="A2092" t="s">
        <v>96</v>
      </c>
      <c r="B2092" t="s">
        <v>255</v>
      </c>
      <c r="C2092" s="1">
        <v>2016</v>
      </c>
      <c r="D2092" s="9">
        <v>88761</v>
      </c>
      <c r="E2092" s="4">
        <v>26194.103999999999</v>
      </c>
      <c r="F2092" t="s">
        <v>21</v>
      </c>
      <c r="G2092" t="s">
        <v>67</v>
      </c>
      <c r="H2092" t="s">
        <v>15</v>
      </c>
      <c r="I2092" t="s">
        <v>295</v>
      </c>
      <c r="J2092" s="1">
        <f>LEN(Table1[[#This Row],[Options/Features]]) - LEN(SUBSTITUTE(Table1[[#This Row],[Options/Features]], ",", "")) + 1</f>
        <v>2</v>
      </c>
      <c r="K2092" t="s">
        <v>36</v>
      </c>
      <c r="L2092" t="s">
        <v>31</v>
      </c>
    </row>
    <row r="2093" spans="1:12" x14ac:dyDescent="0.25">
      <c r="A2093" t="s">
        <v>44</v>
      </c>
      <c r="B2093" t="s">
        <v>45</v>
      </c>
      <c r="C2093" s="1">
        <v>2019</v>
      </c>
      <c r="D2093" s="9">
        <v>115998</v>
      </c>
      <c r="E2093" s="4">
        <v>25598.144</v>
      </c>
      <c r="F2093" t="s">
        <v>21</v>
      </c>
      <c r="G2093" t="s">
        <v>67</v>
      </c>
      <c r="H2093" t="s">
        <v>23</v>
      </c>
      <c r="I2093" t="s">
        <v>763</v>
      </c>
      <c r="J2093" s="1">
        <f>LEN(Table1[[#This Row],[Options/Features]]) - LEN(SUBSTITUTE(Table1[[#This Row],[Options/Features]], ",", "")) + 1</f>
        <v>4</v>
      </c>
      <c r="K2093" t="s">
        <v>36</v>
      </c>
      <c r="L2093" t="s">
        <v>31</v>
      </c>
    </row>
    <row r="2094" spans="1:12" x14ac:dyDescent="0.25">
      <c r="A2094" t="s">
        <v>60</v>
      </c>
      <c r="B2094" t="s">
        <v>160</v>
      </c>
      <c r="C2094" s="1">
        <v>2022</v>
      </c>
      <c r="D2094" s="9">
        <v>55298</v>
      </c>
      <c r="E2094" s="4">
        <v>25917.871999999999</v>
      </c>
      <c r="F2094" t="s">
        <v>41</v>
      </c>
      <c r="G2094" t="s">
        <v>67</v>
      </c>
      <c r="H2094" t="s">
        <v>15</v>
      </c>
      <c r="I2094" t="s">
        <v>728</v>
      </c>
      <c r="J2094" s="1">
        <f>LEN(Table1[[#This Row],[Options/Features]]) - LEN(SUBSTITUTE(Table1[[#This Row],[Options/Features]], ",", "")) + 1</f>
        <v>3</v>
      </c>
      <c r="K2094" t="s">
        <v>30</v>
      </c>
      <c r="L2094" t="s">
        <v>31</v>
      </c>
    </row>
    <row r="2095" spans="1:12" x14ac:dyDescent="0.25">
      <c r="A2095" t="s">
        <v>37</v>
      </c>
      <c r="B2095" t="s">
        <v>181</v>
      </c>
      <c r="C2095" s="1">
        <v>2016</v>
      </c>
      <c r="D2095" s="9">
        <v>116316</v>
      </c>
      <c r="E2095" s="4">
        <v>35300.639999999999</v>
      </c>
      <c r="F2095" t="s">
        <v>21</v>
      </c>
      <c r="G2095" t="s">
        <v>50</v>
      </c>
      <c r="H2095" t="s">
        <v>23</v>
      </c>
      <c r="I2095" t="s">
        <v>702</v>
      </c>
      <c r="J2095" s="1">
        <f>LEN(Table1[[#This Row],[Options/Features]]) - LEN(SUBSTITUTE(Table1[[#This Row],[Options/Features]], ",", "")) + 1</f>
        <v>3</v>
      </c>
      <c r="K2095" t="s">
        <v>36</v>
      </c>
      <c r="L2095" t="s">
        <v>18</v>
      </c>
    </row>
    <row r="2096" spans="1:12" x14ac:dyDescent="0.25">
      <c r="A2096" t="s">
        <v>74</v>
      </c>
      <c r="B2096" t="s">
        <v>75</v>
      </c>
      <c r="C2096" s="1">
        <v>2013</v>
      </c>
      <c r="D2096" s="9">
        <v>72463</v>
      </c>
      <c r="E2096" s="4">
        <v>11512.727999999999</v>
      </c>
      <c r="F2096" t="s">
        <v>27</v>
      </c>
      <c r="G2096" t="s">
        <v>14</v>
      </c>
      <c r="H2096" t="s">
        <v>23</v>
      </c>
      <c r="I2096" t="s">
        <v>115</v>
      </c>
      <c r="J2096" s="1">
        <f>LEN(Table1[[#This Row],[Options/Features]]) - LEN(SUBSTITUTE(Table1[[#This Row],[Options/Features]], ",", "")) + 1</f>
        <v>1</v>
      </c>
      <c r="K2096" t="s">
        <v>30</v>
      </c>
      <c r="L2096" t="s">
        <v>31</v>
      </c>
    </row>
    <row r="2097" spans="1:12" x14ac:dyDescent="0.25">
      <c r="A2097" t="s">
        <v>133</v>
      </c>
      <c r="B2097" t="s">
        <v>182</v>
      </c>
      <c r="C2097" s="1">
        <v>2022</v>
      </c>
      <c r="D2097" s="9">
        <v>80489</v>
      </c>
      <c r="E2097" s="4">
        <v>10326.200000000001</v>
      </c>
      <c r="F2097" t="s">
        <v>21</v>
      </c>
      <c r="G2097" t="s">
        <v>34</v>
      </c>
      <c r="H2097" t="s">
        <v>15</v>
      </c>
      <c r="I2097" t="s">
        <v>736</v>
      </c>
      <c r="J2097" s="1">
        <f>LEN(Table1[[#This Row],[Options/Features]]) - LEN(SUBSTITUTE(Table1[[#This Row],[Options/Features]], ",", "")) + 1</f>
        <v>3</v>
      </c>
      <c r="K2097" t="s">
        <v>30</v>
      </c>
      <c r="L2097" t="s">
        <v>31</v>
      </c>
    </row>
    <row r="2098" spans="1:12" x14ac:dyDescent="0.25">
      <c r="A2098" t="s">
        <v>99</v>
      </c>
      <c r="B2098" t="s">
        <v>292</v>
      </c>
      <c r="C2098" s="1">
        <v>2015</v>
      </c>
      <c r="D2098" s="9">
        <v>10690</v>
      </c>
      <c r="E2098" s="4">
        <v>24794.240000000002</v>
      </c>
      <c r="F2098" t="s">
        <v>27</v>
      </c>
      <c r="G2098" t="s">
        <v>46</v>
      </c>
      <c r="H2098" t="s">
        <v>23</v>
      </c>
      <c r="I2098" t="s">
        <v>361</v>
      </c>
      <c r="J2098" s="1">
        <f>LEN(Table1[[#This Row],[Options/Features]]) - LEN(SUBSTITUTE(Table1[[#This Row],[Options/Features]], ",", "")) + 1</f>
        <v>4</v>
      </c>
      <c r="K2098" t="s">
        <v>17</v>
      </c>
      <c r="L2098" t="s">
        <v>31</v>
      </c>
    </row>
    <row r="2099" spans="1:12" x14ac:dyDescent="0.25">
      <c r="A2099" t="s">
        <v>116</v>
      </c>
      <c r="B2099" t="s">
        <v>185</v>
      </c>
      <c r="C2099" s="1">
        <v>2022</v>
      </c>
      <c r="D2099" s="9">
        <v>115611</v>
      </c>
      <c r="E2099" s="4">
        <v>14201.656000000001</v>
      </c>
      <c r="F2099" t="s">
        <v>21</v>
      </c>
      <c r="G2099" t="s">
        <v>22</v>
      </c>
      <c r="H2099" t="s">
        <v>15</v>
      </c>
      <c r="I2099" t="s">
        <v>278</v>
      </c>
      <c r="J2099" s="1">
        <f>LEN(Table1[[#This Row],[Options/Features]]) - LEN(SUBSTITUTE(Table1[[#This Row],[Options/Features]], ",", "")) + 1</f>
        <v>3</v>
      </c>
      <c r="K2099" t="s">
        <v>30</v>
      </c>
      <c r="L2099" t="s">
        <v>31</v>
      </c>
    </row>
    <row r="2100" spans="1:12" x14ac:dyDescent="0.25">
      <c r="A2100" t="s">
        <v>48</v>
      </c>
      <c r="B2100" t="s">
        <v>52</v>
      </c>
      <c r="C2100" s="1">
        <v>2018</v>
      </c>
      <c r="D2100" s="9">
        <v>57798</v>
      </c>
      <c r="E2100" s="4">
        <v>4163.0879999999997</v>
      </c>
      <c r="F2100" t="s">
        <v>27</v>
      </c>
      <c r="G2100" t="s">
        <v>50</v>
      </c>
      <c r="H2100" t="s">
        <v>15</v>
      </c>
      <c r="I2100" t="s">
        <v>138</v>
      </c>
      <c r="J2100" s="1">
        <f>LEN(Table1[[#This Row],[Options/Features]]) - LEN(SUBSTITUTE(Table1[[#This Row],[Options/Features]], ",", "")) + 1</f>
        <v>2</v>
      </c>
      <c r="K2100" t="s">
        <v>17</v>
      </c>
      <c r="L2100" t="s">
        <v>31</v>
      </c>
    </row>
    <row r="2101" spans="1:12" x14ac:dyDescent="0.25">
      <c r="A2101" t="s">
        <v>74</v>
      </c>
      <c r="B2101" t="s">
        <v>136</v>
      </c>
      <c r="C2101" s="1">
        <v>2020</v>
      </c>
      <c r="D2101" s="9">
        <v>103904</v>
      </c>
      <c r="E2101" s="4">
        <v>22588.416000000001</v>
      </c>
      <c r="F2101" t="s">
        <v>13</v>
      </c>
      <c r="G2101" t="s">
        <v>42</v>
      </c>
      <c r="H2101" t="s">
        <v>23</v>
      </c>
      <c r="I2101" t="s">
        <v>772</v>
      </c>
      <c r="J2101" s="1">
        <f>LEN(Table1[[#This Row],[Options/Features]]) - LEN(SUBSTITUTE(Table1[[#This Row],[Options/Features]], ",", "")) + 1</f>
        <v>4</v>
      </c>
      <c r="K2101" t="s">
        <v>17</v>
      </c>
      <c r="L2101" t="s">
        <v>31</v>
      </c>
    </row>
    <row r="2102" spans="1:12" x14ac:dyDescent="0.25">
      <c r="A2102" t="s">
        <v>89</v>
      </c>
      <c r="B2102" t="s">
        <v>318</v>
      </c>
      <c r="C2102" s="1">
        <v>2019</v>
      </c>
      <c r="D2102" s="9">
        <v>18497</v>
      </c>
      <c r="E2102" s="4">
        <v>7060.1279999999997</v>
      </c>
      <c r="F2102" t="s">
        <v>27</v>
      </c>
      <c r="G2102" t="s">
        <v>67</v>
      </c>
      <c r="H2102" t="s">
        <v>23</v>
      </c>
      <c r="I2102" t="s">
        <v>166</v>
      </c>
      <c r="J2102" s="1">
        <f>LEN(Table1[[#This Row],[Options/Features]]) - LEN(SUBSTITUTE(Table1[[#This Row],[Options/Features]], ",", "")) + 1</f>
        <v>1</v>
      </c>
      <c r="K2102" t="s">
        <v>36</v>
      </c>
      <c r="L2102" t="s">
        <v>31</v>
      </c>
    </row>
    <row r="2103" spans="1:12" x14ac:dyDescent="0.25">
      <c r="A2103" t="s">
        <v>96</v>
      </c>
      <c r="B2103" t="s">
        <v>275</v>
      </c>
      <c r="C2103" s="1">
        <v>2014</v>
      </c>
      <c r="D2103" s="9">
        <v>122448</v>
      </c>
      <c r="E2103" s="4">
        <v>9618.31</v>
      </c>
      <c r="F2103" t="s">
        <v>13</v>
      </c>
      <c r="G2103" t="s">
        <v>28</v>
      </c>
      <c r="H2103" t="s">
        <v>23</v>
      </c>
      <c r="I2103" t="s">
        <v>324</v>
      </c>
      <c r="J2103" s="1">
        <f>LEN(Table1[[#This Row],[Options/Features]]) - LEN(SUBSTITUTE(Table1[[#This Row],[Options/Features]], ",", "")) + 1</f>
        <v>3</v>
      </c>
      <c r="K2103" t="s">
        <v>30</v>
      </c>
      <c r="L2103" t="s">
        <v>18</v>
      </c>
    </row>
    <row r="2104" spans="1:12" x14ac:dyDescent="0.25">
      <c r="A2104" t="s">
        <v>60</v>
      </c>
      <c r="B2104" t="s">
        <v>160</v>
      </c>
      <c r="C2104" s="1">
        <v>2021</v>
      </c>
      <c r="D2104" s="9">
        <v>137430</v>
      </c>
      <c r="E2104" s="4">
        <v>19205.592000000001</v>
      </c>
      <c r="F2104" t="s">
        <v>41</v>
      </c>
      <c r="G2104" t="s">
        <v>14</v>
      </c>
      <c r="H2104" t="s">
        <v>23</v>
      </c>
      <c r="I2104" t="s">
        <v>151</v>
      </c>
      <c r="J2104" s="1">
        <f>LEN(Table1[[#This Row],[Options/Features]]) - LEN(SUBSTITUTE(Table1[[#This Row],[Options/Features]], ",", "")) + 1</f>
        <v>3</v>
      </c>
      <c r="K2104" t="s">
        <v>30</v>
      </c>
      <c r="L2104" t="s">
        <v>31</v>
      </c>
    </row>
    <row r="2105" spans="1:12" x14ac:dyDescent="0.25">
      <c r="A2105" t="s">
        <v>96</v>
      </c>
      <c r="B2105" t="s">
        <v>255</v>
      </c>
      <c r="C2105" s="1">
        <v>2021</v>
      </c>
      <c r="D2105" s="9">
        <v>59391</v>
      </c>
      <c r="E2105" s="4">
        <v>38907.64</v>
      </c>
      <c r="F2105" t="s">
        <v>27</v>
      </c>
      <c r="G2105" t="s">
        <v>67</v>
      </c>
      <c r="H2105" t="s">
        <v>23</v>
      </c>
      <c r="I2105" t="s">
        <v>68</v>
      </c>
      <c r="J2105" s="1">
        <f>LEN(Table1[[#This Row],[Options/Features]]) - LEN(SUBSTITUTE(Table1[[#This Row],[Options/Features]], ",", "")) + 1</f>
        <v>1</v>
      </c>
      <c r="K2105" t="s">
        <v>17</v>
      </c>
      <c r="L2105" t="s">
        <v>31</v>
      </c>
    </row>
    <row r="2106" spans="1:12" x14ac:dyDescent="0.25">
      <c r="A2106" t="s">
        <v>11</v>
      </c>
      <c r="B2106" t="s">
        <v>187</v>
      </c>
      <c r="C2106" s="1">
        <v>2020</v>
      </c>
      <c r="D2106" s="9">
        <v>92850</v>
      </c>
      <c r="E2106" s="4">
        <v>32135.432000000001</v>
      </c>
      <c r="F2106" t="s">
        <v>13</v>
      </c>
      <c r="G2106" t="s">
        <v>67</v>
      </c>
      <c r="H2106" t="s">
        <v>15</v>
      </c>
      <c r="I2106" t="s">
        <v>572</v>
      </c>
      <c r="J2106" s="1">
        <f>LEN(Table1[[#This Row],[Options/Features]]) - LEN(SUBSTITUTE(Table1[[#This Row],[Options/Features]], ",", "")) + 1</f>
        <v>3</v>
      </c>
      <c r="K2106" t="s">
        <v>30</v>
      </c>
      <c r="L2106" t="s">
        <v>31</v>
      </c>
    </row>
    <row r="2107" spans="1:12" x14ac:dyDescent="0.25">
      <c r="A2107" t="s">
        <v>54</v>
      </c>
      <c r="B2107" t="s">
        <v>55</v>
      </c>
      <c r="C2107" s="1">
        <v>2016</v>
      </c>
      <c r="D2107" s="9">
        <v>23900</v>
      </c>
      <c r="E2107" s="4">
        <v>20978.639999999999</v>
      </c>
      <c r="F2107" t="s">
        <v>21</v>
      </c>
      <c r="G2107" t="s">
        <v>22</v>
      </c>
      <c r="H2107" t="s">
        <v>23</v>
      </c>
      <c r="I2107" t="s">
        <v>166</v>
      </c>
      <c r="J2107" s="1">
        <f>LEN(Table1[[#This Row],[Options/Features]]) - LEN(SUBSTITUTE(Table1[[#This Row],[Options/Features]], ",", "")) + 1</f>
        <v>1</v>
      </c>
      <c r="K2107" t="s">
        <v>36</v>
      </c>
      <c r="L2107" t="s">
        <v>31</v>
      </c>
    </row>
    <row r="2108" spans="1:12" x14ac:dyDescent="0.25">
      <c r="A2108" t="s">
        <v>25</v>
      </c>
      <c r="B2108" t="s">
        <v>129</v>
      </c>
      <c r="C2108" s="1">
        <v>2010</v>
      </c>
      <c r="D2108" s="9">
        <v>68102</v>
      </c>
      <c r="E2108" s="4">
        <v>23401.024000000001</v>
      </c>
      <c r="F2108" t="s">
        <v>13</v>
      </c>
      <c r="G2108" t="s">
        <v>42</v>
      </c>
      <c r="H2108" t="s">
        <v>15</v>
      </c>
      <c r="I2108" t="s">
        <v>16</v>
      </c>
      <c r="J2108" s="1">
        <f>LEN(Table1[[#This Row],[Options/Features]]) - LEN(SUBSTITUTE(Table1[[#This Row],[Options/Features]], ",", "")) + 1</f>
        <v>1</v>
      </c>
      <c r="K2108" t="s">
        <v>30</v>
      </c>
      <c r="L2108" t="s">
        <v>31</v>
      </c>
    </row>
    <row r="2109" spans="1:12" x14ac:dyDescent="0.25">
      <c r="A2109" t="s">
        <v>133</v>
      </c>
      <c r="B2109" t="s">
        <v>170</v>
      </c>
      <c r="C2109" s="1">
        <v>2018</v>
      </c>
      <c r="D2109" s="9">
        <v>80372</v>
      </c>
      <c r="E2109" s="4">
        <v>24626.928</v>
      </c>
      <c r="F2109" t="s">
        <v>13</v>
      </c>
      <c r="G2109" t="s">
        <v>34</v>
      </c>
      <c r="H2109" t="s">
        <v>15</v>
      </c>
      <c r="I2109" t="s">
        <v>402</v>
      </c>
      <c r="J2109" s="1">
        <f>LEN(Table1[[#This Row],[Options/Features]]) - LEN(SUBSTITUTE(Table1[[#This Row],[Options/Features]], ",", "")) + 1</f>
        <v>2</v>
      </c>
      <c r="K2109" t="s">
        <v>17</v>
      </c>
      <c r="L2109" t="s">
        <v>31</v>
      </c>
    </row>
    <row r="2110" spans="1:12" x14ac:dyDescent="0.25">
      <c r="A2110" t="s">
        <v>32</v>
      </c>
      <c r="B2110" t="s">
        <v>341</v>
      </c>
      <c r="C2110" s="1">
        <v>2010</v>
      </c>
      <c r="D2110" s="9">
        <v>27172</v>
      </c>
      <c r="E2110" s="4">
        <v>4782.4799999999996</v>
      </c>
      <c r="F2110" t="s">
        <v>41</v>
      </c>
      <c r="G2110" t="s">
        <v>46</v>
      </c>
      <c r="H2110" t="s">
        <v>23</v>
      </c>
      <c r="I2110" t="s">
        <v>532</v>
      </c>
      <c r="J2110" s="1">
        <f>LEN(Table1[[#This Row],[Options/Features]]) - LEN(SUBSTITUTE(Table1[[#This Row],[Options/Features]], ",", "")) + 1</f>
        <v>3</v>
      </c>
      <c r="K2110" t="s">
        <v>17</v>
      </c>
      <c r="L2110" t="s">
        <v>31</v>
      </c>
    </row>
    <row r="2111" spans="1:12" x14ac:dyDescent="0.25">
      <c r="A2111" t="s">
        <v>89</v>
      </c>
      <c r="B2111" t="s">
        <v>147</v>
      </c>
      <c r="C2111" s="1">
        <v>2020</v>
      </c>
      <c r="D2111" s="9">
        <v>137045</v>
      </c>
      <c r="E2111" s="4">
        <v>34947.56</v>
      </c>
      <c r="F2111" t="s">
        <v>21</v>
      </c>
      <c r="G2111" t="s">
        <v>28</v>
      </c>
      <c r="H2111" t="s">
        <v>23</v>
      </c>
      <c r="I2111" t="s">
        <v>773</v>
      </c>
      <c r="J2111" s="1">
        <f>LEN(Table1[[#This Row],[Options/Features]]) - LEN(SUBSTITUTE(Table1[[#This Row],[Options/Features]], ",", "")) + 1</f>
        <v>4</v>
      </c>
      <c r="K2111" t="s">
        <v>30</v>
      </c>
      <c r="L2111" t="s">
        <v>31</v>
      </c>
    </row>
    <row r="2112" spans="1:12" x14ac:dyDescent="0.25">
      <c r="A2112" t="s">
        <v>133</v>
      </c>
      <c r="B2112" t="s">
        <v>170</v>
      </c>
      <c r="C2112" s="1">
        <v>2010</v>
      </c>
      <c r="D2112" s="9">
        <v>55935</v>
      </c>
      <c r="E2112" s="4">
        <v>30904.887999999999</v>
      </c>
      <c r="F2112" t="s">
        <v>21</v>
      </c>
      <c r="G2112" t="s">
        <v>50</v>
      </c>
      <c r="H2112" t="s">
        <v>23</v>
      </c>
      <c r="I2112" t="s">
        <v>285</v>
      </c>
      <c r="J2112" s="1">
        <f>LEN(Table1[[#This Row],[Options/Features]]) - LEN(SUBSTITUTE(Table1[[#This Row],[Options/Features]], ",", "")) + 1</f>
        <v>2</v>
      </c>
      <c r="K2112" t="s">
        <v>17</v>
      </c>
      <c r="L2112" t="s">
        <v>31</v>
      </c>
    </row>
    <row r="2113" spans="1:12" x14ac:dyDescent="0.25">
      <c r="A2113" t="s">
        <v>99</v>
      </c>
      <c r="B2113" t="s">
        <v>108</v>
      </c>
      <c r="C2113" s="1">
        <v>2018</v>
      </c>
      <c r="D2113" s="9">
        <v>103964</v>
      </c>
      <c r="E2113" s="4">
        <v>38624.379999999997</v>
      </c>
      <c r="F2113" t="s">
        <v>21</v>
      </c>
      <c r="G2113" t="s">
        <v>72</v>
      </c>
      <c r="H2113" t="s">
        <v>15</v>
      </c>
      <c r="I2113" t="s">
        <v>73</v>
      </c>
      <c r="J2113" s="1">
        <f>LEN(Table1[[#This Row],[Options/Features]]) - LEN(SUBSTITUTE(Table1[[#This Row],[Options/Features]], ",", "")) + 1</f>
        <v>2</v>
      </c>
      <c r="K2113" t="s">
        <v>17</v>
      </c>
      <c r="L2113" t="s">
        <v>18</v>
      </c>
    </row>
    <row r="2114" spans="1:12" x14ac:dyDescent="0.25">
      <c r="A2114" t="s">
        <v>32</v>
      </c>
      <c r="B2114" t="s">
        <v>33</v>
      </c>
      <c r="C2114" s="1">
        <v>2020</v>
      </c>
      <c r="D2114" s="9">
        <v>115540</v>
      </c>
      <c r="E2114" s="4">
        <v>7195.9840000000004</v>
      </c>
      <c r="F2114" t="s">
        <v>41</v>
      </c>
      <c r="G2114" t="s">
        <v>28</v>
      </c>
      <c r="H2114" t="s">
        <v>15</v>
      </c>
      <c r="I2114" t="s">
        <v>339</v>
      </c>
      <c r="J2114" s="1">
        <f>LEN(Table1[[#This Row],[Options/Features]]) - LEN(SUBSTITUTE(Table1[[#This Row],[Options/Features]], ",", "")) + 1</f>
        <v>3</v>
      </c>
      <c r="K2114" t="s">
        <v>36</v>
      </c>
      <c r="L2114" t="s">
        <v>31</v>
      </c>
    </row>
    <row r="2115" spans="1:12" x14ac:dyDescent="0.25">
      <c r="A2115" t="s">
        <v>149</v>
      </c>
      <c r="B2115" t="s">
        <v>270</v>
      </c>
      <c r="C2115" s="1">
        <v>2012</v>
      </c>
      <c r="D2115" s="9">
        <v>113390</v>
      </c>
      <c r="E2115" s="4">
        <v>36046.92</v>
      </c>
      <c r="F2115" t="s">
        <v>13</v>
      </c>
      <c r="G2115" t="s">
        <v>72</v>
      </c>
      <c r="H2115" t="s">
        <v>23</v>
      </c>
      <c r="I2115" t="s">
        <v>115</v>
      </c>
      <c r="J2115" s="1">
        <f>LEN(Table1[[#This Row],[Options/Features]]) - LEN(SUBSTITUTE(Table1[[#This Row],[Options/Features]], ",", "")) + 1</f>
        <v>1</v>
      </c>
      <c r="K2115" t="s">
        <v>30</v>
      </c>
      <c r="L2115" t="s">
        <v>31</v>
      </c>
    </row>
    <row r="2116" spans="1:12" x14ac:dyDescent="0.25">
      <c r="A2116" t="s">
        <v>74</v>
      </c>
      <c r="B2116" t="s">
        <v>258</v>
      </c>
      <c r="C2116" s="1">
        <v>2019</v>
      </c>
      <c r="D2116" s="9">
        <v>133027</v>
      </c>
      <c r="E2116" s="4">
        <v>33293.824000000001</v>
      </c>
      <c r="F2116" t="s">
        <v>27</v>
      </c>
      <c r="G2116" t="s">
        <v>28</v>
      </c>
      <c r="H2116" t="s">
        <v>23</v>
      </c>
      <c r="I2116" t="s">
        <v>527</v>
      </c>
      <c r="J2116" s="1">
        <f>LEN(Table1[[#This Row],[Options/Features]]) - LEN(SUBSTITUTE(Table1[[#This Row],[Options/Features]], ",", "")) + 1</f>
        <v>3</v>
      </c>
      <c r="K2116" t="s">
        <v>17</v>
      </c>
      <c r="L2116" t="s">
        <v>31</v>
      </c>
    </row>
    <row r="2117" spans="1:12" x14ac:dyDescent="0.25">
      <c r="A2117" t="s">
        <v>19</v>
      </c>
      <c r="B2117" t="s">
        <v>290</v>
      </c>
      <c r="C2117" s="1">
        <v>2012</v>
      </c>
      <c r="D2117" s="9">
        <v>97836</v>
      </c>
      <c r="E2117" s="4">
        <v>34543.896000000001</v>
      </c>
      <c r="F2117" t="s">
        <v>13</v>
      </c>
      <c r="G2117" t="s">
        <v>28</v>
      </c>
      <c r="H2117" t="s">
        <v>23</v>
      </c>
      <c r="I2117" t="s">
        <v>434</v>
      </c>
      <c r="J2117" s="1">
        <f>LEN(Table1[[#This Row],[Options/Features]]) - LEN(SUBSTITUTE(Table1[[#This Row],[Options/Features]], ",", "")) + 1</f>
        <v>4</v>
      </c>
      <c r="K2117" t="s">
        <v>36</v>
      </c>
      <c r="L2117" t="s">
        <v>31</v>
      </c>
    </row>
    <row r="2118" spans="1:12" x14ac:dyDescent="0.25">
      <c r="A2118" t="s">
        <v>37</v>
      </c>
      <c r="B2118" t="s">
        <v>181</v>
      </c>
      <c r="C2118" s="1">
        <v>2014</v>
      </c>
      <c r="D2118" s="9">
        <v>44399</v>
      </c>
      <c r="E2118" s="4">
        <v>4810.9840000000004</v>
      </c>
      <c r="F2118" t="s">
        <v>13</v>
      </c>
      <c r="G2118" t="s">
        <v>42</v>
      </c>
      <c r="H2118" t="s">
        <v>23</v>
      </c>
      <c r="I2118" t="s">
        <v>522</v>
      </c>
      <c r="J2118" s="1">
        <f>LEN(Table1[[#This Row],[Options/Features]]) - LEN(SUBSTITUTE(Table1[[#This Row],[Options/Features]], ",", "")) + 1</f>
        <v>3</v>
      </c>
      <c r="K2118" t="s">
        <v>30</v>
      </c>
      <c r="L2118" t="s">
        <v>31</v>
      </c>
    </row>
    <row r="2119" spans="1:12" x14ac:dyDescent="0.25">
      <c r="A2119" t="s">
        <v>96</v>
      </c>
      <c r="B2119" t="s">
        <v>255</v>
      </c>
      <c r="C2119" s="1">
        <v>2011</v>
      </c>
      <c r="D2119" s="9">
        <v>24931</v>
      </c>
      <c r="E2119" s="4">
        <v>15415.24</v>
      </c>
      <c r="F2119" t="s">
        <v>13</v>
      </c>
      <c r="G2119" t="s">
        <v>72</v>
      </c>
      <c r="H2119" t="s">
        <v>15</v>
      </c>
      <c r="I2119" t="s">
        <v>16</v>
      </c>
      <c r="J2119" s="1">
        <f>LEN(Table1[[#This Row],[Options/Features]]) - LEN(SUBSTITUTE(Table1[[#This Row],[Options/Features]], ",", "")) + 1</f>
        <v>1</v>
      </c>
      <c r="K2119" t="s">
        <v>36</v>
      </c>
      <c r="L2119" t="s">
        <v>31</v>
      </c>
    </row>
    <row r="2120" spans="1:12" x14ac:dyDescent="0.25">
      <c r="A2120" t="s">
        <v>79</v>
      </c>
      <c r="B2120" t="s">
        <v>242</v>
      </c>
      <c r="C2120" s="1">
        <v>2014</v>
      </c>
      <c r="D2120" s="9">
        <v>13781</v>
      </c>
      <c r="E2120" s="4">
        <v>32667.112000000001</v>
      </c>
      <c r="F2120" t="s">
        <v>27</v>
      </c>
      <c r="G2120" t="s">
        <v>42</v>
      </c>
      <c r="H2120" t="s">
        <v>23</v>
      </c>
      <c r="I2120" t="s">
        <v>256</v>
      </c>
      <c r="J2120" s="1">
        <f>LEN(Table1[[#This Row],[Options/Features]]) - LEN(SUBSTITUTE(Table1[[#This Row],[Options/Features]], ",", "")) + 1</f>
        <v>2</v>
      </c>
      <c r="K2120" t="s">
        <v>17</v>
      </c>
      <c r="L2120" t="s">
        <v>31</v>
      </c>
    </row>
    <row r="2121" spans="1:12" x14ac:dyDescent="0.25">
      <c r="A2121" t="s">
        <v>99</v>
      </c>
      <c r="B2121" t="s">
        <v>326</v>
      </c>
      <c r="C2121" s="1">
        <v>2013</v>
      </c>
      <c r="D2121" s="9">
        <v>142713</v>
      </c>
      <c r="E2121" s="4">
        <v>39394.872000000003</v>
      </c>
      <c r="F2121" t="s">
        <v>27</v>
      </c>
      <c r="G2121" t="s">
        <v>42</v>
      </c>
      <c r="H2121" t="s">
        <v>23</v>
      </c>
      <c r="I2121" t="s">
        <v>333</v>
      </c>
      <c r="J2121" s="1">
        <f>LEN(Table1[[#This Row],[Options/Features]]) - LEN(SUBSTITUTE(Table1[[#This Row],[Options/Features]], ",", "")) + 1</f>
        <v>2</v>
      </c>
      <c r="K2121" t="s">
        <v>36</v>
      </c>
      <c r="L2121" t="s">
        <v>31</v>
      </c>
    </row>
    <row r="2122" spans="1:12" x14ac:dyDescent="0.25">
      <c r="A2122" t="s">
        <v>25</v>
      </c>
      <c r="B2122" t="s">
        <v>156</v>
      </c>
      <c r="C2122" s="1">
        <v>2016</v>
      </c>
      <c r="D2122" s="9">
        <v>13360</v>
      </c>
      <c r="E2122" s="4">
        <v>26726.720000000001</v>
      </c>
      <c r="F2122" t="s">
        <v>41</v>
      </c>
      <c r="G2122" t="s">
        <v>64</v>
      </c>
      <c r="H2122" t="s">
        <v>23</v>
      </c>
      <c r="I2122" t="s">
        <v>24</v>
      </c>
      <c r="J2122" s="1">
        <f>LEN(Table1[[#This Row],[Options/Features]]) - LEN(SUBSTITUTE(Table1[[#This Row],[Options/Features]], ",", "")) + 1</f>
        <v>1</v>
      </c>
      <c r="K2122" t="s">
        <v>30</v>
      </c>
      <c r="L2122" t="s">
        <v>31</v>
      </c>
    </row>
    <row r="2123" spans="1:12" x14ac:dyDescent="0.25">
      <c r="A2123" t="s">
        <v>79</v>
      </c>
      <c r="B2123" t="s">
        <v>87</v>
      </c>
      <c r="C2123" s="1">
        <v>2014</v>
      </c>
      <c r="D2123" s="9">
        <v>99810</v>
      </c>
      <c r="E2123" s="4">
        <v>33680.983999999997</v>
      </c>
      <c r="F2123" t="s">
        <v>41</v>
      </c>
      <c r="G2123" t="s">
        <v>14</v>
      </c>
      <c r="H2123" t="s">
        <v>23</v>
      </c>
      <c r="I2123" t="s">
        <v>115</v>
      </c>
      <c r="J2123" s="1">
        <f>LEN(Table1[[#This Row],[Options/Features]]) - LEN(SUBSTITUTE(Table1[[#This Row],[Options/Features]], ",", "")) + 1</f>
        <v>1</v>
      </c>
      <c r="K2123" t="s">
        <v>30</v>
      </c>
      <c r="L2123" t="s">
        <v>31</v>
      </c>
    </row>
    <row r="2124" spans="1:12" x14ac:dyDescent="0.25">
      <c r="A2124" t="s">
        <v>48</v>
      </c>
      <c r="B2124" t="s">
        <v>63</v>
      </c>
      <c r="C2124" s="1">
        <v>2018</v>
      </c>
      <c r="D2124" s="9">
        <v>61370</v>
      </c>
      <c r="E2124" s="4">
        <v>30959.527999999998</v>
      </c>
      <c r="F2124" t="s">
        <v>13</v>
      </c>
      <c r="G2124" t="s">
        <v>50</v>
      </c>
      <c r="H2124" t="s">
        <v>23</v>
      </c>
      <c r="I2124" t="s">
        <v>582</v>
      </c>
      <c r="J2124" s="1">
        <f>LEN(Table1[[#This Row],[Options/Features]]) - LEN(SUBSTITUTE(Table1[[#This Row],[Options/Features]], ",", "")) + 1</f>
        <v>3</v>
      </c>
      <c r="K2124" t="s">
        <v>30</v>
      </c>
      <c r="L2124" t="s">
        <v>31</v>
      </c>
    </row>
    <row r="2125" spans="1:12" x14ac:dyDescent="0.25">
      <c r="A2125" t="s">
        <v>149</v>
      </c>
      <c r="B2125" t="s">
        <v>270</v>
      </c>
      <c r="C2125" s="1">
        <v>2011</v>
      </c>
      <c r="D2125" s="9">
        <v>138883</v>
      </c>
      <c r="E2125" s="4">
        <v>33927.629999999997</v>
      </c>
      <c r="F2125" t="s">
        <v>13</v>
      </c>
      <c r="G2125" t="s">
        <v>34</v>
      </c>
      <c r="H2125" t="s">
        <v>23</v>
      </c>
      <c r="I2125" t="s">
        <v>247</v>
      </c>
      <c r="J2125" s="1">
        <f>LEN(Table1[[#This Row],[Options/Features]]) - LEN(SUBSTITUTE(Table1[[#This Row],[Options/Features]], ",", "")) + 1</f>
        <v>3</v>
      </c>
      <c r="K2125" t="s">
        <v>17</v>
      </c>
      <c r="L2125" t="s">
        <v>18</v>
      </c>
    </row>
    <row r="2126" spans="1:12" x14ac:dyDescent="0.25">
      <c r="A2126" t="s">
        <v>133</v>
      </c>
      <c r="B2126" t="s">
        <v>199</v>
      </c>
      <c r="C2126" s="1">
        <v>2020</v>
      </c>
      <c r="D2126" s="9">
        <v>105505</v>
      </c>
      <c r="E2126" s="4">
        <v>23712.16</v>
      </c>
      <c r="F2126" t="s">
        <v>21</v>
      </c>
      <c r="G2126" t="s">
        <v>67</v>
      </c>
      <c r="H2126" t="s">
        <v>15</v>
      </c>
      <c r="I2126" t="s">
        <v>88</v>
      </c>
      <c r="J2126" s="1">
        <f>LEN(Table1[[#This Row],[Options/Features]]) - LEN(SUBSTITUTE(Table1[[#This Row],[Options/Features]], ",", "")) + 1</f>
        <v>2</v>
      </c>
      <c r="K2126" t="s">
        <v>17</v>
      </c>
      <c r="L2126" t="s">
        <v>31</v>
      </c>
    </row>
    <row r="2127" spans="1:12" x14ac:dyDescent="0.25">
      <c r="A2127" t="s">
        <v>11</v>
      </c>
      <c r="B2127" t="s">
        <v>351</v>
      </c>
      <c r="C2127" s="1">
        <v>2019</v>
      </c>
      <c r="D2127" s="9">
        <v>103284</v>
      </c>
      <c r="E2127" s="4">
        <v>4603.9279999999999</v>
      </c>
      <c r="F2127" t="s">
        <v>41</v>
      </c>
      <c r="G2127" t="s">
        <v>50</v>
      </c>
      <c r="H2127" t="s">
        <v>15</v>
      </c>
      <c r="I2127" t="s">
        <v>225</v>
      </c>
      <c r="J2127" s="1">
        <f>LEN(Table1[[#This Row],[Options/Features]]) - LEN(SUBSTITUTE(Table1[[#This Row],[Options/Features]], ",", "")) + 1</f>
        <v>2</v>
      </c>
      <c r="K2127" t="s">
        <v>17</v>
      </c>
      <c r="L2127" t="s">
        <v>31</v>
      </c>
    </row>
    <row r="2128" spans="1:12" x14ac:dyDescent="0.25">
      <c r="A2128" t="s">
        <v>54</v>
      </c>
      <c r="B2128" t="s">
        <v>55</v>
      </c>
      <c r="C2128" s="1">
        <v>2021</v>
      </c>
      <c r="D2128" s="9">
        <v>53741</v>
      </c>
      <c r="E2128" s="4">
        <v>21869.664000000001</v>
      </c>
      <c r="F2128" t="s">
        <v>27</v>
      </c>
      <c r="G2128" t="s">
        <v>64</v>
      </c>
      <c r="H2128" t="s">
        <v>23</v>
      </c>
      <c r="I2128" t="s">
        <v>287</v>
      </c>
      <c r="J2128" s="1">
        <f>LEN(Table1[[#This Row],[Options/Features]]) - LEN(SUBSTITUTE(Table1[[#This Row],[Options/Features]], ",", "")) + 1</f>
        <v>2</v>
      </c>
      <c r="K2128" t="s">
        <v>30</v>
      </c>
      <c r="L2128" t="s">
        <v>31</v>
      </c>
    </row>
    <row r="2129" spans="1:12" x14ac:dyDescent="0.25">
      <c r="A2129" t="s">
        <v>133</v>
      </c>
      <c r="B2129" t="s">
        <v>170</v>
      </c>
      <c r="C2129" s="1">
        <v>2012</v>
      </c>
      <c r="D2129" s="9">
        <v>22586</v>
      </c>
      <c r="E2129" s="4">
        <v>13121.567999999999</v>
      </c>
      <c r="F2129" t="s">
        <v>27</v>
      </c>
      <c r="G2129" t="s">
        <v>14</v>
      </c>
      <c r="H2129" t="s">
        <v>15</v>
      </c>
      <c r="I2129" t="s">
        <v>774</v>
      </c>
      <c r="J2129" s="1">
        <f>LEN(Table1[[#This Row],[Options/Features]]) - LEN(SUBSTITUTE(Table1[[#This Row],[Options/Features]], ",", "")) + 1</f>
        <v>4</v>
      </c>
      <c r="K2129" t="s">
        <v>36</v>
      </c>
      <c r="L2129" t="s">
        <v>31</v>
      </c>
    </row>
    <row r="2130" spans="1:12" x14ac:dyDescent="0.25">
      <c r="A2130" t="s">
        <v>149</v>
      </c>
      <c r="B2130" t="s">
        <v>300</v>
      </c>
      <c r="C2130" s="1">
        <v>2013</v>
      </c>
      <c r="D2130" s="9">
        <v>149641</v>
      </c>
      <c r="E2130" s="4">
        <v>25268.112000000001</v>
      </c>
      <c r="F2130" t="s">
        <v>41</v>
      </c>
      <c r="G2130" t="s">
        <v>50</v>
      </c>
      <c r="H2130" t="s">
        <v>23</v>
      </c>
      <c r="I2130" t="s">
        <v>88</v>
      </c>
      <c r="J2130" s="1">
        <f>LEN(Table1[[#This Row],[Options/Features]]) - LEN(SUBSTITUTE(Table1[[#This Row],[Options/Features]], ",", "")) + 1</f>
        <v>2</v>
      </c>
      <c r="K2130" t="s">
        <v>17</v>
      </c>
      <c r="L2130" t="s">
        <v>31</v>
      </c>
    </row>
    <row r="2131" spans="1:12" x14ac:dyDescent="0.25">
      <c r="A2131" t="s">
        <v>37</v>
      </c>
      <c r="B2131" t="s">
        <v>103</v>
      </c>
      <c r="C2131" s="1">
        <v>2012</v>
      </c>
      <c r="D2131" s="9">
        <v>5698</v>
      </c>
      <c r="E2131" s="4">
        <v>10767.191999999999</v>
      </c>
      <c r="F2131" t="s">
        <v>27</v>
      </c>
      <c r="G2131" t="s">
        <v>50</v>
      </c>
      <c r="H2131" t="s">
        <v>15</v>
      </c>
      <c r="I2131" t="s">
        <v>148</v>
      </c>
      <c r="J2131" s="1">
        <f>LEN(Table1[[#This Row],[Options/Features]]) - LEN(SUBSTITUTE(Table1[[#This Row],[Options/Features]], ",", "")) + 1</f>
        <v>2</v>
      </c>
      <c r="K2131" t="s">
        <v>36</v>
      </c>
      <c r="L2131" t="s">
        <v>31</v>
      </c>
    </row>
    <row r="2132" spans="1:12" x14ac:dyDescent="0.25">
      <c r="A2132" t="s">
        <v>57</v>
      </c>
      <c r="B2132" t="s">
        <v>77</v>
      </c>
      <c r="C2132" s="1">
        <v>2015</v>
      </c>
      <c r="D2132" s="9">
        <v>26518</v>
      </c>
      <c r="E2132" s="4">
        <v>23341.743999999999</v>
      </c>
      <c r="F2132" t="s">
        <v>13</v>
      </c>
      <c r="G2132" t="s">
        <v>42</v>
      </c>
      <c r="H2132" t="s">
        <v>23</v>
      </c>
      <c r="I2132" t="s">
        <v>490</v>
      </c>
      <c r="J2132" s="1">
        <f>LEN(Table1[[#This Row],[Options/Features]]) - LEN(SUBSTITUTE(Table1[[#This Row],[Options/Features]], ",", "")) + 1</f>
        <v>3</v>
      </c>
      <c r="K2132" t="s">
        <v>30</v>
      </c>
      <c r="L2132" t="s">
        <v>31</v>
      </c>
    </row>
    <row r="2133" spans="1:12" x14ac:dyDescent="0.25">
      <c r="A2133" t="s">
        <v>96</v>
      </c>
      <c r="B2133" t="s">
        <v>255</v>
      </c>
      <c r="C2133" s="1">
        <v>2011</v>
      </c>
      <c r="D2133" s="9">
        <v>137509</v>
      </c>
      <c r="E2133" s="4">
        <v>35344.22</v>
      </c>
      <c r="F2133" t="s">
        <v>41</v>
      </c>
      <c r="G2133" t="s">
        <v>46</v>
      </c>
      <c r="H2133" t="s">
        <v>23</v>
      </c>
      <c r="I2133" t="s">
        <v>88</v>
      </c>
      <c r="J2133" s="1">
        <f>LEN(Table1[[#This Row],[Options/Features]]) - LEN(SUBSTITUTE(Table1[[#This Row],[Options/Features]], ",", "")) + 1</f>
        <v>2</v>
      </c>
      <c r="K2133" t="s">
        <v>17</v>
      </c>
      <c r="L2133" t="s">
        <v>18</v>
      </c>
    </row>
    <row r="2134" spans="1:12" x14ac:dyDescent="0.25">
      <c r="A2134" t="s">
        <v>11</v>
      </c>
      <c r="B2134" t="s">
        <v>351</v>
      </c>
      <c r="C2134" s="1">
        <v>2011</v>
      </c>
      <c r="D2134" s="9">
        <v>96556</v>
      </c>
      <c r="E2134" s="4">
        <v>11561.343999999999</v>
      </c>
      <c r="F2134" t="s">
        <v>27</v>
      </c>
      <c r="G2134" t="s">
        <v>46</v>
      </c>
      <c r="H2134" t="s">
        <v>15</v>
      </c>
      <c r="I2134" t="s">
        <v>568</v>
      </c>
      <c r="J2134" s="1">
        <f>LEN(Table1[[#This Row],[Options/Features]]) - LEN(SUBSTITUTE(Table1[[#This Row],[Options/Features]], ",", "")) + 1</f>
        <v>3</v>
      </c>
      <c r="K2134" t="s">
        <v>30</v>
      </c>
      <c r="L2134" t="s">
        <v>31</v>
      </c>
    </row>
    <row r="2135" spans="1:12" x14ac:dyDescent="0.25">
      <c r="A2135" t="s">
        <v>116</v>
      </c>
      <c r="B2135" t="s">
        <v>192</v>
      </c>
      <c r="C2135" s="1">
        <v>2014</v>
      </c>
      <c r="D2135" s="9">
        <v>24916</v>
      </c>
      <c r="E2135" s="4">
        <v>46250.32</v>
      </c>
      <c r="F2135" t="s">
        <v>13</v>
      </c>
      <c r="G2135" t="s">
        <v>22</v>
      </c>
      <c r="H2135" t="s">
        <v>23</v>
      </c>
      <c r="I2135" t="s">
        <v>775</v>
      </c>
      <c r="J2135" s="1">
        <f>LEN(Table1[[#This Row],[Options/Features]]) - LEN(SUBSTITUTE(Table1[[#This Row],[Options/Features]], ",", "")) + 1</f>
        <v>4</v>
      </c>
      <c r="K2135" t="s">
        <v>17</v>
      </c>
      <c r="L2135" t="s">
        <v>18</v>
      </c>
    </row>
    <row r="2136" spans="1:12" x14ac:dyDescent="0.25">
      <c r="A2136" t="s">
        <v>96</v>
      </c>
      <c r="B2136" t="s">
        <v>275</v>
      </c>
      <c r="C2136" s="1">
        <v>2013</v>
      </c>
      <c r="D2136" s="9">
        <v>30454</v>
      </c>
      <c r="E2136" s="4">
        <v>25153.48</v>
      </c>
      <c r="F2136" t="s">
        <v>27</v>
      </c>
      <c r="G2136" t="s">
        <v>34</v>
      </c>
      <c r="H2136" t="s">
        <v>15</v>
      </c>
      <c r="I2136" t="s">
        <v>106</v>
      </c>
      <c r="J2136" s="1">
        <f>LEN(Table1[[#This Row],[Options/Features]]) - LEN(SUBSTITUTE(Table1[[#This Row],[Options/Features]], ",", "")) + 1</f>
        <v>1</v>
      </c>
      <c r="K2136" t="s">
        <v>17</v>
      </c>
      <c r="L2136" t="s">
        <v>31</v>
      </c>
    </row>
    <row r="2137" spans="1:12" x14ac:dyDescent="0.25">
      <c r="A2137" t="s">
        <v>93</v>
      </c>
      <c r="B2137" t="s">
        <v>588</v>
      </c>
      <c r="C2137" s="1">
        <v>2014</v>
      </c>
      <c r="D2137" s="9">
        <v>105972</v>
      </c>
      <c r="E2137" s="4">
        <v>13508.54</v>
      </c>
      <c r="F2137" t="s">
        <v>21</v>
      </c>
      <c r="G2137" t="s">
        <v>67</v>
      </c>
      <c r="H2137" t="s">
        <v>15</v>
      </c>
      <c r="I2137" t="s">
        <v>16</v>
      </c>
      <c r="J2137" s="1">
        <f>LEN(Table1[[#This Row],[Options/Features]]) - LEN(SUBSTITUTE(Table1[[#This Row],[Options/Features]], ",", "")) + 1</f>
        <v>1</v>
      </c>
      <c r="K2137" t="s">
        <v>30</v>
      </c>
      <c r="L2137" t="s">
        <v>18</v>
      </c>
    </row>
    <row r="2138" spans="1:12" x14ac:dyDescent="0.25">
      <c r="A2138" t="s">
        <v>74</v>
      </c>
      <c r="B2138" t="s">
        <v>235</v>
      </c>
      <c r="C2138" s="1">
        <v>2019</v>
      </c>
      <c r="D2138" s="9">
        <v>126454</v>
      </c>
      <c r="E2138" s="4">
        <v>30804.263999999999</v>
      </c>
      <c r="F2138" t="s">
        <v>21</v>
      </c>
      <c r="G2138" t="s">
        <v>64</v>
      </c>
      <c r="H2138" t="s">
        <v>15</v>
      </c>
      <c r="I2138" t="s">
        <v>589</v>
      </c>
      <c r="J2138" s="1">
        <f>LEN(Table1[[#This Row],[Options/Features]]) - LEN(SUBSTITUTE(Table1[[#This Row],[Options/Features]], ",", "")) + 1</f>
        <v>3</v>
      </c>
      <c r="K2138" t="s">
        <v>36</v>
      </c>
      <c r="L2138" t="s">
        <v>31</v>
      </c>
    </row>
    <row r="2139" spans="1:12" x14ac:dyDescent="0.25">
      <c r="A2139" t="s">
        <v>37</v>
      </c>
      <c r="B2139" t="s">
        <v>181</v>
      </c>
      <c r="C2139" s="1">
        <v>2011</v>
      </c>
      <c r="D2139" s="9">
        <v>82521</v>
      </c>
      <c r="E2139" s="4">
        <v>30054.248</v>
      </c>
      <c r="F2139" t="s">
        <v>41</v>
      </c>
      <c r="G2139" t="s">
        <v>72</v>
      </c>
      <c r="H2139" t="s">
        <v>15</v>
      </c>
      <c r="I2139" t="s">
        <v>622</v>
      </c>
      <c r="J2139" s="1">
        <f>LEN(Table1[[#This Row],[Options/Features]]) - LEN(SUBSTITUTE(Table1[[#This Row],[Options/Features]], ",", "")) + 1</f>
        <v>3</v>
      </c>
      <c r="K2139" t="s">
        <v>36</v>
      </c>
      <c r="L2139" t="s">
        <v>31</v>
      </c>
    </row>
    <row r="2140" spans="1:12" x14ac:dyDescent="0.25">
      <c r="A2140" t="s">
        <v>60</v>
      </c>
      <c r="B2140" t="s">
        <v>209</v>
      </c>
      <c r="C2140" s="1">
        <v>2013</v>
      </c>
      <c r="D2140" s="9">
        <v>15221</v>
      </c>
      <c r="E2140" s="4">
        <v>10833.136</v>
      </c>
      <c r="F2140" t="s">
        <v>27</v>
      </c>
      <c r="G2140" t="s">
        <v>50</v>
      </c>
      <c r="H2140" t="s">
        <v>15</v>
      </c>
      <c r="I2140" t="s">
        <v>16</v>
      </c>
      <c r="J2140" s="1">
        <f>LEN(Table1[[#This Row],[Options/Features]]) - LEN(SUBSTITUTE(Table1[[#This Row],[Options/Features]], ",", "")) + 1</f>
        <v>1</v>
      </c>
      <c r="K2140" t="s">
        <v>30</v>
      </c>
      <c r="L2140" t="s">
        <v>31</v>
      </c>
    </row>
    <row r="2141" spans="1:12" x14ac:dyDescent="0.25">
      <c r="A2141" t="s">
        <v>48</v>
      </c>
      <c r="B2141" t="s">
        <v>121</v>
      </c>
      <c r="C2141" s="1">
        <v>2019</v>
      </c>
      <c r="D2141" s="9">
        <v>111762</v>
      </c>
      <c r="E2141" s="4">
        <v>16980.256000000001</v>
      </c>
      <c r="F2141" t="s">
        <v>27</v>
      </c>
      <c r="G2141" t="s">
        <v>22</v>
      </c>
      <c r="H2141" t="s">
        <v>23</v>
      </c>
      <c r="I2141" t="s">
        <v>776</v>
      </c>
      <c r="J2141" s="1">
        <f>LEN(Table1[[#This Row],[Options/Features]]) - LEN(SUBSTITUTE(Table1[[#This Row],[Options/Features]], ",", "")) + 1</f>
        <v>4</v>
      </c>
      <c r="K2141" t="s">
        <v>30</v>
      </c>
      <c r="L2141" t="s">
        <v>31</v>
      </c>
    </row>
    <row r="2142" spans="1:12" x14ac:dyDescent="0.25">
      <c r="A2142" t="s">
        <v>37</v>
      </c>
      <c r="B2142" t="s">
        <v>181</v>
      </c>
      <c r="C2142" s="1">
        <v>2022</v>
      </c>
      <c r="D2142" s="9">
        <v>53172</v>
      </c>
      <c r="E2142" s="4">
        <v>25514.887999999999</v>
      </c>
      <c r="F2142" t="s">
        <v>41</v>
      </c>
      <c r="G2142" t="s">
        <v>46</v>
      </c>
      <c r="H2142" t="s">
        <v>23</v>
      </c>
      <c r="I2142" t="s">
        <v>440</v>
      </c>
      <c r="J2142" s="1">
        <f>LEN(Table1[[#This Row],[Options/Features]]) - LEN(SUBSTITUTE(Table1[[#This Row],[Options/Features]], ",", "")) + 1</f>
        <v>3</v>
      </c>
      <c r="K2142" t="s">
        <v>17</v>
      </c>
      <c r="L2142" t="s">
        <v>31</v>
      </c>
    </row>
    <row r="2143" spans="1:12" x14ac:dyDescent="0.25">
      <c r="A2143" t="s">
        <v>37</v>
      </c>
      <c r="B2143" t="s">
        <v>181</v>
      </c>
      <c r="C2143" s="1">
        <v>2019</v>
      </c>
      <c r="D2143" s="9">
        <v>31995</v>
      </c>
      <c r="E2143" s="4">
        <v>4824.68</v>
      </c>
      <c r="F2143" t="s">
        <v>41</v>
      </c>
      <c r="G2143" t="s">
        <v>42</v>
      </c>
      <c r="H2143" t="s">
        <v>23</v>
      </c>
      <c r="I2143" t="s">
        <v>24</v>
      </c>
      <c r="J2143" s="1">
        <f>LEN(Table1[[#This Row],[Options/Features]]) - LEN(SUBSTITUTE(Table1[[#This Row],[Options/Features]], ",", "")) + 1</f>
        <v>1</v>
      </c>
      <c r="K2143" t="s">
        <v>17</v>
      </c>
      <c r="L2143" t="s">
        <v>31</v>
      </c>
    </row>
    <row r="2144" spans="1:12" x14ac:dyDescent="0.25">
      <c r="A2144" t="s">
        <v>19</v>
      </c>
      <c r="B2144" t="s">
        <v>20</v>
      </c>
      <c r="C2144" s="1">
        <v>2012</v>
      </c>
      <c r="D2144" s="9">
        <v>70551</v>
      </c>
      <c r="E2144" s="4">
        <v>8823.9120000000003</v>
      </c>
      <c r="F2144" t="s">
        <v>41</v>
      </c>
      <c r="G2144" t="s">
        <v>42</v>
      </c>
      <c r="H2144" t="s">
        <v>15</v>
      </c>
      <c r="I2144" t="s">
        <v>167</v>
      </c>
      <c r="J2144" s="1">
        <f>LEN(Table1[[#This Row],[Options/Features]]) - LEN(SUBSTITUTE(Table1[[#This Row],[Options/Features]], ",", "")) + 1</f>
        <v>2</v>
      </c>
      <c r="K2144" t="s">
        <v>30</v>
      </c>
      <c r="L2144" t="s">
        <v>31</v>
      </c>
    </row>
    <row r="2145" spans="1:12" x14ac:dyDescent="0.25">
      <c r="A2145" t="s">
        <v>57</v>
      </c>
      <c r="B2145" t="s">
        <v>244</v>
      </c>
      <c r="C2145" s="1">
        <v>2020</v>
      </c>
      <c r="D2145" s="9">
        <v>110410</v>
      </c>
      <c r="E2145" s="4">
        <v>12672.46</v>
      </c>
      <c r="F2145" t="s">
        <v>13</v>
      </c>
      <c r="G2145" t="s">
        <v>67</v>
      </c>
      <c r="H2145" t="s">
        <v>23</v>
      </c>
      <c r="I2145" t="s">
        <v>256</v>
      </c>
      <c r="J2145" s="1">
        <f>LEN(Table1[[#This Row],[Options/Features]]) - LEN(SUBSTITUTE(Table1[[#This Row],[Options/Features]], ",", "")) + 1</f>
        <v>2</v>
      </c>
      <c r="K2145" t="s">
        <v>36</v>
      </c>
      <c r="L2145" t="s">
        <v>18</v>
      </c>
    </row>
    <row r="2146" spans="1:12" x14ac:dyDescent="0.25">
      <c r="A2146" t="s">
        <v>57</v>
      </c>
      <c r="B2146" t="s">
        <v>123</v>
      </c>
      <c r="C2146" s="1">
        <v>2022</v>
      </c>
      <c r="D2146" s="9">
        <v>27636</v>
      </c>
      <c r="E2146" s="4">
        <v>30847.191999999999</v>
      </c>
      <c r="F2146" t="s">
        <v>41</v>
      </c>
      <c r="G2146" t="s">
        <v>22</v>
      </c>
      <c r="H2146" t="s">
        <v>15</v>
      </c>
      <c r="I2146" t="s">
        <v>640</v>
      </c>
      <c r="J2146" s="1">
        <f>LEN(Table1[[#This Row],[Options/Features]]) - LEN(SUBSTITUTE(Table1[[#This Row],[Options/Features]], ",", "")) + 1</f>
        <v>4</v>
      </c>
      <c r="K2146" t="s">
        <v>36</v>
      </c>
      <c r="L2146" t="s">
        <v>31</v>
      </c>
    </row>
    <row r="2147" spans="1:12" x14ac:dyDescent="0.25">
      <c r="A2147" t="s">
        <v>79</v>
      </c>
      <c r="B2147" t="s">
        <v>87</v>
      </c>
      <c r="C2147" s="1">
        <v>2012</v>
      </c>
      <c r="D2147" s="9">
        <v>43212</v>
      </c>
      <c r="E2147" s="4">
        <v>5098.2</v>
      </c>
      <c r="F2147" t="s">
        <v>13</v>
      </c>
      <c r="G2147" t="s">
        <v>50</v>
      </c>
      <c r="H2147" t="s">
        <v>23</v>
      </c>
      <c r="I2147" t="s">
        <v>53</v>
      </c>
      <c r="J2147" s="1">
        <f>LEN(Table1[[#This Row],[Options/Features]]) - LEN(SUBSTITUTE(Table1[[#This Row],[Options/Features]], ",", "")) + 1</f>
        <v>2</v>
      </c>
      <c r="K2147" t="s">
        <v>17</v>
      </c>
      <c r="L2147" t="s">
        <v>31</v>
      </c>
    </row>
    <row r="2148" spans="1:12" x14ac:dyDescent="0.25">
      <c r="A2148" t="s">
        <v>93</v>
      </c>
      <c r="B2148" t="s">
        <v>165</v>
      </c>
      <c r="C2148" s="1">
        <v>2011</v>
      </c>
      <c r="D2148" s="9">
        <v>42944</v>
      </c>
      <c r="E2148" s="4">
        <v>25962.168000000001</v>
      </c>
      <c r="F2148" t="s">
        <v>41</v>
      </c>
      <c r="G2148" t="s">
        <v>50</v>
      </c>
      <c r="H2148" t="s">
        <v>23</v>
      </c>
      <c r="I2148" t="s">
        <v>635</v>
      </c>
      <c r="J2148" s="1">
        <f>LEN(Table1[[#This Row],[Options/Features]]) - LEN(SUBSTITUTE(Table1[[#This Row],[Options/Features]], ",", "")) + 1</f>
        <v>3</v>
      </c>
      <c r="K2148" t="s">
        <v>36</v>
      </c>
      <c r="L2148" t="s">
        <v>31</v>
      </c>
    </row>
    <row r="2149" spans="1:12" x14ac:dyDescent="0.25">
      <c r="A2149" t="s">
        <v>25</v>
      </c>
      <c r="B2149" t="s">
        <v>70</v>
      </c>
      <c r="C2149" s="1">
        <v>2016</v>
      </c>
      <c r="D2149" s="9">
        <v>9177</v>
      </c>
      <c r="E2149" s="4">
        <v>33016.487999999998</v>
      </c>
      <c r="F2149" t="s">
        <v>41</v>
      </c>
      <c r="G2149" t="s">
        <v>50</v>
      </c>
      <c r="H2149" t="s">
        <v>15</v>
      </c>
      <c r="I2149" t="s">
        <v>683</v>
      </c>
      <c r="J2149" s="1">
        <f>LEN(Table1[[#This Row],[Options/Features]]) - LEN(SUBSTITUTE(Table1[[#This Row],[Options/Features]], ",", "")) + 1</f>
        <v>3</v>
      </c>
      <c r="K2149" t="s">
        <v>36</v>
      </c>
      <c r="L2149" t="s">
        <v>31</v>
      </c>
    </row>
    <row r="2150" spans="1:12" x14ac:dyDescent="0.25">
      <c r="A2150" t="s">
        <v>37</v>
      </c>
      <c r="B2150" t="s">
        <v>118</v>
      </c>
      <c r="C2150" s="1">
        <v>2014</v>
      </c>
      <c r="D2150" s="9">
        <v>123267</v>
      </c>
      <c r="E2150" s="4">
        <v>38366.296000000002</v>
      </c>
      <c r="F2150" t="s">
        <v>13</v>
      </c>
      <c r="G2150" t="s">
        <v>67</v>
      </c>
      <c r="H2150" t="s">
        <v>23</v>
      </c>
      <c r="I2150" t="s">
        <v>628</v>
      </c>
      <c r="J2150" s="1">
        <f>LEN(Table1[[#This Row],[Options/Features]]) - LEN(SUBSTITUTE(Table1[[#This Row],[Options/Features]], ",", "")) + 1</f>
        <v>3</v>
      </c>
      <c r="K2150" t="s">
        <v>36</v>
      </c>
      <c r="L2150" t="s">
        <v>31</v>
      </c>
    </row>
    <row r="2151" spans="1:12" x14ac:dyDescent="0.25">
      <c r="A2151" t="s">
        <v>116</v>
      </c>
      <c r="B2151" t="s">
        <v>192</v>
      </c>
      <c r="C2151" s="1">
        <v>2015</v>
      </c>
      <c r="D2151" s="9">
        <v>119203</v>
      </c>
      <c r="E2151" s="4">
        <v>18117.135999999999</v>
      </c>
      <c r="F2151" t="s">
        <v>27</v>
      </c>
      <c r="G2151" t="s">
        <v>72</v>
      </c>
      <c r="H2151" t="s">
        <v>15</v>
      </c>
      <c r="I2151" t="s">
        <v>582</v>
      </c>
      <c r="J2151" s="1">
        <f>LEN(Table1[[#This Row],[Options/Features]]) - LEN(SUBSTITUTE(Table1[[#This Row],[Options/Features]], ",", "")) + 1</f>
        <v>3</v>
      </c>
      <c r="K2151" t="s">
        <v>36</v>
      </c>
      <c r="L2151" t="s">
        <v>31</v>
      </c>
    </row>
    <row r="2152" spans="1:12" x14ac:dyDescent="0.25">
      <c r="A2152" t="s">
        <v>25</v>
      </c>
      <c r="B2152" t="s">
        <v>26</v>
      </c>
      <c r="C2152" s="1">
        <v>2018</v>
      </c>
      <c r="D2152" s="9">
        <v>134010</v>
      </c>
      <c r="E2152" s="4">
        <v>23110.351999999999</v>
      </c>
      <c r="F2152" t="s">
        <v>13</v>
      </c>
      <c r="G2152" t="s">
        <v>42</v>
      </c>
      <c r="H2152" t="s">
        <v>23</v>
      </c>
      <c r="I2152" t="s">
        <v>106</v>
      </c>
      <c r="J2152" s="1">
        <f>LEN(Table1[[#This Row],[Options/Features]]) - LEN(SUBSTITUTE(Table1[[#This Row],[Options/Features]], ",", "")) + 1</f>
        <v>1</v>
      </c>
      <c r="K2152" t="s">
        <v>30</v>
      </c>
      <c r="L2152" t="s">
        <v>31</v>
      </c>
    </row>
    <row r="2153" spans="1:12" x14ac:dyDescent="0.25">
      <c r="A2153" t="s">
        <v>44</v>
      </c>
      <c r="B2153" t="s">
        <v>362</v>
      </c>
      <c r="C2153" s="1">
        <v>2016</v>
      </c>
      <c r="D2153" s="9">
        <v>38548</v>
      </c>
      <c r="E2153" s="4">
        <v>35861.767999999996</v>
      </c>
      <c r="F2153" t="s">
        <v>21</v>
      </c>
      <c r="G2153" t="s">
        <v>67</v>
      </c>
      <c r="H2153" t="s">
        <v>15</v>
      </c>
      <c r="I2153" t="s">
        <v>277</v>
      </c>
      <c r="J2153" s="1">
        <f>LEN(Table1[[#This Row],[Options/Features]]) - LEN(SUBSTITUTE(Table1[[#This Row],[Options/Features]], ",", "")) + 1</f>
        <v>2</v>
      </c>
      <c r="K2153" t="s">
        <v>36</v>
      </c>
      <c r="L2153" t="s">
        <v>31</v>
      </c>
    </row>
    <row r="2154" spans="1:12" x14ac:dyDescent="0.25">
      <c r="A2154" t="s">
        <v>89</v>
      </c>
      <c r="B2154" t="s">
        <v>147</v>
      </c>
      <c r="C2154" s="1">
        <v>2017</v>
      </c>
      <c r="D2154" s="9">
        <v>77638</v>
      </c>
      <c r="E2154" s="4">
        <v>27954.727999999999</v>
      </c>
      <c r="F2154" t="s">
        <v>13</v>
      </c>
      <c r="G2154" t="s">
        <v>14</v>
      </c>
      <c r="H2154" t="s">
        <v>15</v>
      </c>
      <c r="I2154" t="s">
        <v>86</v>
      </c>
      <c r="J2154" s="1">
        <f>LEN(Table1[[#This Row],[Options/Features]]) - LEN(SUBSTITUTE(Table1[[#This Row],[Options/Features]], ",", "")) + 1</f>
        <v>2</v>
      </c>
      <c r="K2154" t="s">
        <v>36</v>
      </c>
      <c r="L2154" t="s">
        <v>31</v>
      </c>
    </row>
    <row r="2155" spans="1:12" x14ac:dyDescent="0.25">
      <c r="A2155" t="s">
        <v>99</v>
      </c>
      <c r="B2155" t="s">
        <v>251</v>
      </c>
      <c r="C2155" s="1">
        <v>2019</v>
      </c>
      <c r="D2155" s="9">
        <v>89581</v>
      </c>
      <c r="E2155" s="4">
        <v>30274.696</v>
      </c>
      <c r="F2155" t="s">
        <v>21</v>
      </c>
      <c r="G2155" t="s">
        <v>67</v>
      </c>
      <c r="H2155" t="s">
        <v>23</v>
      </c>
      <c r="I2155" t="s">
        <v>68</v>
      </c>
      <c r="J2155" s="1">
        <f>LEN(Table1[[#This Row],[Options/Features]]) - LEN(SUBSTITUTE(Table1[[#This Row],[Options/Features]], ",", "")) + 1</f>
        <v>1</v>
      </c>
      <c r="K2155" t="s">
        <v>30</v>
      </c>
      <c r="L2155" t="s">
        <v>31</v>
      </c>
    </row>
    <row r="2156" spans="1:12" x14ac:dyDescent="0.25">
      <c r="A2156" t="s">
        <v>149</v>
      </c>
      <c r="B2156" t="s">
        <v>174</v>
      </c>
      <c r="C2156" s="1">
        <v>2021</v>
      </c>
      <c r="D2156" s="9">
        <v>17525</v>
      </c>
      <c r="E2156" s="4">
        <v>38453.192000000003</v>
      </c>
      <c r="F2156" t="s">
        <v>21</v>
      </c>
      <c r="G2156" t="s">
        <v>50</v>
      </c>
      <c r="H2156" t="s">
        <v>23</v>
      </c>
      <c r="I2156" t="s">
        <v>221</v>
      </c>
      <c r="J2156" s="1">
        <f>LEN(Table1[[#This Row],[Options/Features]]) - LEN(SUBSTITUTE(Table1[[#This Row],[Options/Features]], ",", "")) + 1</f>
        <v>3</v>
      </c>
      <c r="K2156" t="s">
        <v>36</v>
      </c>
      <c r="L2156" t="s">
        <v>31</v>
      </c>
    </row>
    <row r="2157" spans="1:12" x14ac:dyDescent="0.25">
      <c r="A2157" t="s">
        <v>57</v>
      </c>
      <c r="B2157" t="s">
        <v>77</v>
      </c>
      <c r="C2157" s="1">
        <v>2020</v>
      </c>
      <c r="D2157" s="9">
        <v>19757</v>
      </c>
      <c r="E2157" s="4">
        <v>41903.31</v>
      </c>
      <c r="F2157" t="s">
        <v>27</v>
      </c>
      <c r="G2157" t="s">
        <v>72</v>
      </c>
      <c r="H2157" t="s">
        <v>15</v>
      </c>
      <c r="I2157" t="s">
        <v>777</v>
      </c>
      <c r="J2157" s="1">
        <f>LEN(Table1[[#This Row],[Options/Features]]) - LEN(SUBSTITUTE(Table1[[#This Row],[Options/Features]], ",", "")) + 1</f>
        <v>4</v>
      </c>
      <c r="K2157" t="s">
        <v>17</v>
      </c>
      <c r="L2157" t="s">
        <v>18</v>
      </c>
    </row>
    <row r="2158" spans="1:12" x14ac:dyDescent="0.25">
      <c r="A2158" t="s">
        <v>19</v>
      </c>
      <c r="B2158" t="s">
        <v>307</v>
      </c>
      <c r="C2158" s="1">
        <v>2022</v>
      </c>
      <c r="D2158" s="9">
        <v>91960</v>
      </c>
      <c r="E2158" s="4">
        <v>17679.919999999998</v>
      </c>
      <c r="F2158" t="s">
        <v>21</v>
      </c>
      <c r="G2158" t="s">
        <v>67</v>
      </c>
      <c r="H2158" t="s">
        <v>15</v>
      </c>
      <c r="I2158" t="s">
        <v>254</v>
      </c>
      <c r="J2158" s="1">
        <f>LEN(Table1[[#This Row],[Options/Features]]) - LEN(SUBSTITUTE(Table1[[#This Row],[Options/Features]], ",", "")) + 1</f>
        <v>2</v>
      </c>
      <c r="K2158" t="s">
        <v>30</v>
      </c>
      <c r="L2158" t="s">
        <v>31</v>
      </c>
    </row>
    <row r="2159" spans="1:12" x14ac:dyDescent="0.25">
      <c r="A2159" t="s">
        <v>93</v>
      </c>
      <c r="B2159" t="s">
        <v>588</v>
      </c>
      <c r="C2159" s="1">
        <v>2022</v>
      </c>
      <c r="D2159" s="9">
        <v>34041</v>
      </c>
      <c r="E2159" s="4">
        <v>22969.919999999998</v>
      </c>
      <c r="F2159" t="s">
        <v>21</v>
      </c>
      <c r="G2159" t="s">
        <v>72</v>
      </c>
      <c r="H2159" t="s">
        <v>23</v>
      </c>
      <c r="I2159" t="s">
        <v>633</v>
      </c>
      <c r="J2159" s="1">
        <f>LEN(Table1[[#This Row],[Options/Features]]) - LEN(SUBSTITUTE(Table1[[#This Row],[Options/Features]], ",", "")) + 1</f>
        <v>4</v>
      </c>
      <c r="K2159" t="s">
        <v>36</v>
      </c>
      <c r="L2159" t="s">
        <v>31</v>
      </c>
    </row>
    <row r="2160" spans="1:12" x14ac:dyDescent="0.25">
      <c r="A2160" t="s">
        <v>93</v>
      </c>
      <c r="B2160" t="s">
        <v>94</v>
      </c>
      <c r="C2160" s="1">
        <v>2020</v>
      </c>
      <c r="D2160" s="9">
        <v>115731</v>
      </c>
      <c r="E2160" s="4">
        <v>21458.504000000001</v>
      </c>
      <c r="F2160" t="s">
        <v>13</v>
      </c>
      <c r="G2160" t="s">
        <v>28</v>
      </c>
      <c r="H2160" t="s">
        <v>15</v>
      </c>
      <c r="I2160" t="s">
        <v>342</v>
      </c>
      <c r="J2160" s="1">
        <f>LEN(Table1[[#This Row],[Options/Features]]) - LEN(SUBSTITUTE(Table1[[#This Row],[Options/Features]], ",", "")) + 1</f>
        <v>3</v>
      </c>
      <c r="K2160" t="s">
        <v>17</v>
      </c>
      <c r="L2160" t="s">
        <v>31</v>
      </c>
    </row>
    <row r="2161" spans="1:12" x14ac:dyDescent="0.25">
      <c r="A2161" t="s">
        <v>57</v>
      </c>
      <c r="B2161" t="s">
        <v>244</v>
      </c>
      <c r="C2161" s="1">
        <v>2021</v>
      </c>
      <c r="D2161" s="9">
        <v>78590</v>
      </c>
      <c r="E2161" s="4">
        <v>24683.16</v>
      </c>
      <c r="F2161" t="s">
        <v>13</v>
      </c>
      <c r="G2161" t="s">
        <v>22</v>
      </c>
      <c r="H2161" t="s">
        <v>15</v>
      </c>
      <c r="I2161" t="s">
        <v>778</v>
      </c>
      <c r="J2161" s="1">
        <f>LEN(Table1[[#This Row],[Options/Features]]) - LEN(SUBSTITUTE(Table1[[#This Row],[Options/Features]], ",", "")) + 1</f>
        <v>3</v>
      </c>
      <c r="K2161" t="s">
        <v>36</v>
      </c>
      <c r="L2161" t="s">
        <v>31</v>
      </c>
    </row>
    <row r="2162" spans="1:12" x14ac:dyDescent="0.25">
      <c r="A2162" t="s">
        <v>57</v>
      </c>
      <c r="B2162" t="s">
        <v>244</v>
      </c>
      <c r="C2162" s="1">
        <v>2015</v>
      </c>
      <c r="D2162" s="9">
        <v>91442</v>
      </c>
      <c r="E2162" s="4">
        <v>25589.207999999999</v>
      </c>
      <c r="F2162" t="s">
        <v>21</v>
      </c>
      <c r="G2162" t="s">
        <v>34</v>
      </c>
      <c r="H2162" t="s">
        <v>23</v>
      </c>
      <c r="I2162" t="s">
        <v>779</v>
      </c>
      <c r="J2162" s="1">
        <f>LEN(Table1[[#This Row],[Options/Features]]) - LEN(SUBSTITUTE(Table1[[#This Row],[Options/Features]], ",", "")) + 1</f>
        <v>3</v>
      </c>
      <c r="K2162" t="s">
        <v>30</v>
      </c>
      <c r="L2162" t="s">
        <v>31</v>
      </c>
    </row>
    <row r="2163" spans="1:12" x14ac:dyDescent="0.25">
      <c r="A2163" t="s">
        <v>37</v>
      </c>
      <c r="B2163" t="s">
        <v>131</v>
      </c>
      <c r="C2163" s="1">
        <v>2016</v>
      </c>
      <c r="D2163" s="9">
        <v>46022</v>
      </c>
      <c r="E2163" s="4">
        <v>19427.527999999998</v>
      </c>
      <c r="F2163" t="s">
        <v>27</v>
      </c>
      <c r="G2163" t="s">
        <v>14</v>
      </c>
      <c r="H2163" t="s">
        <v>15</v>
      </c>
      <c r="I2163" t="s">
        <v>556</v>
      </c>
      <c r="J2163" s="1">
        <f>LEN(Table1[[#This Row],[Options/Features]]) - LEN(SUBSTITUTE(Table1[[#This Row],[Options/Features]], ",", "")) + 1</f>
        <v>4</v>
      </c>
      <c r="K2163" t="s">
        <v>17</v>
      </c>
      <c r="L2163" t="s">
        <v>31</v>
      </c>
    </row>
    <row r="2164" spans="1:12" x14ac:dyDescent="0.25">
      <c r="A2164" t="s">
        <v>74</v>
      </c>
      <c r="B2164" t="s">
        <v>136</v>
      </c>
      <c r="C2164" s="1">
        <v>2015</v>
      </c>
      <c r="D2164" s="9">
        <v>88438</v>
      </c>
      <c r="E2164" s="4">
        <v>6589.8959999999997</v>
      </c>
      <c r="F2164" t="s">
        <v>27</v>
      </c>
      <c r="G2164" t="s">
        <v>42</v>
      </c>
      <c r="H2164" t="s">
        <v>23</v>
      </c>
      <c r="I2164" t="s">
        <v>780</v>
      </c>
      <c r="J2164" s="1">
        <f>LEN(Table1[[#This Row],[Options/Features]]) - LEN(SUBSTITUTE(Table1[[#This Row],[Options/Features]], ",", "")) + 1</f>
        <v>4</v>
      </c>
      <c r="K2164" t="s">
        <v>36</v>
      </c>
      <c r="L2164" t="s">
        <v>31</v>
      </c>
    </row>
    <row r="2165" spans="1:12" x14ac:dyDescent="0.25">
      <c r="A2165" t="s">
        <v>89</v>
      </c>
      <c r="B2165" t="s">
        <v>179</v>
      </c>
      <c r="C2165" s="1">
        <v>2019</v>
      </c>
      <c r="D2165" s="9">
        <v>59144</v>
      </c>
      <c r="E2165" s="4">
        <v>16634.648000000001</v>
      </c>
      <c r="F2165" t="s">
        <v>21</v>
      </c>
      <c r="G2165" t="s">
        <v>64</v>
      </c>
      <c r="H2165" t="s">
        <v>15</v>
      </c>
      <c r="I2165" t="s">
        <v>24</v>
      </c>
      <c r="J2165" s="1">
        <f>LEN(Table1[[#This Row],[Options/Features]]) - LEN(SUBSTITUTE(Table1[[#This Row],[Options/Features]], ",", "")) + 1</f>
        <v>1</v>
      </c>
      <c r="K2165" t="s">
        <v>30</v>
      </c>
      <c r="L2165" t="s">
        <v>31</v>
      </c>
    </row>
    <row r="2166" spans="1:12" x14ac:dyDescent="0.25">
      <c r="A2166" t="s">
        <v>11</v>
      </c>
      <c r="B2166" t="s">
        <v>351</v>
      </c>
      <c r="C2166" s="1">
        <v>2017</v>
      </c>
      <c r="D2166" s="9">
        <v>45693</v>
      </c>
      <c r="E2166" s="4">
        <v>10211.871999999999</v>
      </c>
      <c r="F2166" t="s">
        <v>27</v>
      </c>
      <c r="G2166" t="s">
        <v>46</v>
      </c>
      <c r="H2166" t="s">
        <v>15</v>
      </c>
      <c r="I2166" t="s">
        <v>119</v>
      </c>
      <c r="J2166" s="1">
        <f>LEN(Table1[[#This Row],[Options/Features]]) - LEN(SUBSTITUTE(Table1[[#This Row],[Options/Features]], ",", "")) + 1</f>
        <v>2</v>
      </c>
      <c r="K2166" t="s">
        <v>17</v>
      </c>
      <c r="L2166" t="s">
        <v>31</v>
      </c>
    </row>
    <row r="2167" spans="1:12" x14ac:dyDescent="0.25">
      <c r="A2167" t="s">
        <v>74</v>
      </c>
      <c r="B2167" t="s">
        <v>75</v>
      </c>
      <c r="C2167" s="1">
        <v>2017</v>
      </c>
      <c r="D2167" s="9">
        <v>105026</v>
      </c>
      <c r="E2167" s="4">
        <v>18767.552</v>
      </c>
      <c r="F2167" t="s">
        <v>41</v>
      </c>
      <c r="G2167" t="s">
        <v>67</v>
      </c>
      <c r="H2167" t="s">
        <v>23</v>
      </c>
      <c r="I2167" t="s">
        <v>166</v>
      </c>
      <c r="J2167" s="1">
        <f>LEN(Table1[[#This Row],[Options/Features]]) - LEN(SUBSTITUTE(Table1[[#This Row],[Options/Features]], ",", "")) + 1</f>
        <v>1</v>
      </c>
      <c r="K2167" t="s">
        <v>30</v>
      </c>
      <c r="L2167" t="s">
        <v>31</v>
      </c>
    </row>
    <row r="2168" spans="1:12" x14ac:dyDescent="0.25">
      <c r="A2168" t="s">
        <v>19</v>
      </c>
      <c r="B2168" t="s">
        <v>274</v>
      </c>
      <c r="C2168" s="1">
        <v>2014</v>
      </c>
      <c r="D2168" s="9">
        <v>7125</v>
      </c>
      <c r="E2168" s="4">
        <v>32570.815999999999</v>
      </c>
      <c r="F2168" t="s">
        <v>21</v>
      </c>
      <c r="G2168" t="s">
        <v>50</v>
      </c>
      <c r="H2168" t="s">
        <v>15</v>
      </c>
      <c r="I2168" t="s">
        <v>210</v>
      </c>
      <c r="J2168" s="1">
        <f>LEN(Table1[[#This Row],[Options/Features]]) - LEN(SUBSTITUTE(Table1[[#This Row],[Options/Features]], ",", "")) + 1</f>
        <v>2</v>
      </c>
      <c r="K2168" t="s">
        <v>36</v>
      </c>
      <c r="L2168" t="s">
        <v>31</v>
      </c>
    </row>
    <row r="2169" spans="1:12" x14ac:dyDescent="0.25">
      <c r="A2169" t="s">
        <v>82</v>
      </c>
      <c r="B2169" t="s">
        <v>114</v>
      </c>
      <c r="C2169" s="1">
        <v>2022</v>
      </c>
      <c r="D2169" s="9">
        <v>143145</v>
      </c>
      <c r="E2169" s="4">
        <v>18368.752</v>
      </c>
      <c r="F2169" t="s">
        <v>13</v>
      </c>
      <c r="G2169" t="s">
        <v>14</v>
      </c>
      <c r="H2169" t="s">
        <v>23</v>
      </c>
      <c r="I2169" t="s">
        <v>425</v>
      </c>
      <c r="J2169" s="1">
        <f>LEN(Table1[[#This Row],[Options/Features]]) - LEN(SUBSTITUTE(Table1[[#This Row],[Options/Features]], ",", "")) + 1</f>
        <v>3</v>
      </c>
      <c r="K2169" t="s">
        <v>30</v>
      </c>
      <c r="L2169" t="s">
        <v>31</v>
      </c>
    </row>
    <row r="2170" spans="1:12" x14ac:dyDescent="0.25">
      <c r="A2170" t="s">
        <v>82</v>
      </c>
      <c r="B2170" t="s">
        <v>195</v>
      </c>
      <c r="C2170" s="1">
        <v>2016</v>
      </c>
      <c r="D2170" s="9">
        <v>15722</v>
      </c>
      <c r="E2170" s="4">
        <v>26141.952000000001</v>
      </c>
      <c r="F2170" t="s">
        <v>13</v>
      </c>
      <c r="G2170" t="s">
        <v>28</v>
      </c>
      <c r="H2170" t="s">
        <v>23</v>
      </c>
      <c r="I2170" t="s">
        <v>372</v>
      </c>
      <c r="J2170" s="1">
        <f>LEN(Table1[[#This Row],[Options/Features]]) - LEN(SUBSTITUTE(Table1[[#This Row],[Options/Features]], ",", "")) + 1</f>
        <v>2</v>
      </c>
      <c r="K2170" t="s">
        <v>17</v>
      </c>
      <c r="L2170" t="s">
        <v>31</v>
      </c>
    </row>
    <row r="2171" spans="1:12" x14ac:dyDescent="0.25">
      <c r="A2171" t="s">
        <v>79</v>
      </c>
      <c r="B2171" t="s">
        <v>141</v>
      </c>
      <c r="C2171" s="1">
        <v>2021</v>
      </c>
      <c r="D2171" s="9">
        <v>59056</v>
      </c>
      <c r="E2171" s="4">
        <v>18223.16</v>
      </c>
      <c r="F2171" t="s">
        <v>27</v>
      </c>
      <c r="G2171" t="s">
        <v>67</v>
      </c>
      <c r="H2171" t="s">
        <v>15</v>
      </c>
      <c r="I2171" t="s">
        <v>443</v>
      </c>
      <c r="J2171" s="1">
        <f>LEN(Table1[[#This Row],[Options/Features]]) - LEN(SUBSTITUTE(Table1[[#This Row],[Options/Features]], ",", "")) + 1</f>
        <v>3</v>
      </c>
      <c r="K2171" t="s">
        <v>36</v>
      </c>
      <c r="L2171" t="s">
        <v>31</v>
      </c>
    </row>
    <row r="2172" spans="1:12" x14ac:dyDescent="0.25">
      <c r="A2172" t="s">
        <v>19</v>
      </c>
      <c r="B2172" t="s">
        <v>290</v>
      </c>
      <c r="C2172" s="1">
        <v>2021</v>
      </c>
      <c r="D2172" s="9">
        <v>16160</v>
      </c>
      <c r="E2172" s="4">
        <v>10145.647999999999</v>
      </c>
      <c r="F2172" t="s">
        <v>41</v>
      </c>
      <c r="G2172" t="s">
        <v>22</v>
      </c>
      <c r="H2172" t="s">
        <v>23</v>
      </c>
      <c r="I2172" t="s">
        <v>245</v>
      </c>
      <c r="J2172" s="1">
        <f>LEN(Table1[[#This Row],[Options/Features]]) - LEN(SUBSTITUTE(Table1[[#This Row],[Options/Features]], ",", "")) + 1</f>
        <v>2</v>
      </c>
      <c r="K2172" t="s">
        <v>17</v>
      </c>
      <c r="L2172" t="s">
        <v>31</v>
      </c>
    </row>
    <row r="2173" spans="1:12" x14ac:dyDescent="0.25">
      <c r="A2173" t="s">
        <v>57</v>
      </c>
      <c r="B2173" t="s">
        <v>58</v>
      </c>
      <c r="C2173" s="1">
        <v>2015</v>
      </c>
      <c r="D2173" s="9">
        <v>88892</v>
      </c>
      <c r="E2173" s="4">
        <v>23764.808000000001</v>
      </c>
      <c r="F2173" t="s">
        <v>41</v>
      </c>
      <c r="G2173" t="s">
        <v>46</v>
      </c>
      <c r="H2173" t="s">
        <v>23</v>
      </c>
      <c r="I2173" t="s">
        <v>626</v>
      </c>
      <c r="J2173" s="1">
        <f>LEN(Table1[[#This Row],[Options/Features]]) - LEN(SUBSTITUTE(Table1[[#This Row],[Options/Features]], ",", "")) + 1</f>
        <v>3</v>
      </c>
      <c r="K2173" t="s">
        <v>36</v>
      </c>
      <c r="L2173" t="s">
        <v>31</v>
      </c>
    </row>
    <row r="2174" spans="1:12" x14ac:dyDescent="0.25">
      <c r="A2174" t="s">
        <v>44</v>
      </c>
      <c r="B2174" t="s">
        <v>45</v>
      </c>
      <c r="C2174" s="1">
        <v>2020</v>
      </c>
      <c r="D2174" s="9">
        <v>139217</v>
      </c>
      <c r="E2174" s="4">
        <v>13611.816000000001</v>
      </c>
      <c r="F2174" t="s">
        <v>13</v>
      </c>
      <c r="G2174" t="s">
        <v>64</v>
      </c>
      <c r="H2174" t="s">
        <v>23</v>
      </c>
      <c r="I2174" t="s">
        <v>636</v>
      </c>
      <c r="J2174" s="1">
        <f>LEN(Table1[[#This Row],[Options/Features]]) - LEN(SUBSTITUTE(Table1[[#This Row],[Options/Features]], ",", "")) + 1</f>
        <v>4</v>
      </c>
      <c r="K2174" t="s">
        <v>17</v>
      </c>
      <c r="L2174" t="s">
        <v>31</v>
      </c>
    </row>
    <row r="2175" spans="1:12" x14ac:dyDescent="0.25">
      <c r="A2175" t="s">
        <v>74</v>
      </c>
      <c r="B2175" t="s">
        <v>258</v>
      </c>
      <c r="C2175" s="1">
        <v>2011</v>
      </c>
      <c r="D2175" s="9">
        <v>124559</v>
      </c>
      <c r="E2175" s="4">
        <v>21397.88</v>
      </c>
      <c r="F2175" t="s">
        <v>27</v>
      </c>
      <c r="G2175" t="s">
        <v>14</v>
      </c>
      <c r="H2175" t="s">
        <v>15</v>
      </c>
      <c r="I2175" t="s">
        <v>435</v>
      </c>
      <c r="J2175" s="1">
        <f>LEN(Table1[[#This Row],[Options/Features]]) - LEN(SUBSTITUTE(Table1[[#This Row],[Options/Features]], ",", "")) + 1</f>
        <v>3</v>
      </c>
      <c r="K2175" t="s">
        <v>17</v>
      </c>
      <c r="L2175" t="s">
        <v>31</v>
      </c>
    </row>
    <row r="2176" spans="1:12" x14ac:dyDescent="0.25">
      <c r="A2176" t="s">
        <v>54</v>
      </c>
      <c r="B2176" t="s">
        <v>165</v>
      </c>
      <c r="C2176" s="1">
        <v>2013</v>
      </c>
      <c r="D2176" s="9">
        <v>31295</v>
      </c>
      <c r="E2176" s="4">
        <v>19459.984</v>
      </c>
      <c r="F2176" t="s">
        <v>27</v>
      </c>
      <c r="G2176" t="s">
        <v>67</v>
      </c>
      <c r="H2176" t="s">
        <v>15</v>
      </c>
      <c r="I2176" t="s">
        <v>421</v>
      </c>
      <c r="J2176" s="1">
        <f>LEN(Table1[[#This Row],[Options/Features]]) - LEN(SUBSTITUTE(Table1[[#This Row],[Options/Features]], ",", "")) + 1</f>
        <v>3</v>
      </c>
      <c r="K2176" t="s">
        <v>17</v>
      </c>
      <c r="L2176" t="s">
        <v>31</v>
      </c>
    </row>
    <row r="2177" spans="1:12" x14ac:dyDescent="0.25">
      <c r="A2177" t="s">
        <v>99</v>
      </c>
      <c r="B2177" t="s">
        <v>108</v>
      </c>
      <c r="C2177" s="1">
        <v>2017</v>
      </c>
      <c r="D2177" s="9">
        <v>118868</v>
      </c>
      <c r="E2177" s="4">
        <v>16618.175999999999</v>
      </c>
      <c r="F2177" t="s">
        <v>27</v>
      </c>
      <c r="G2177" t="s">
        <v>67</v>
      </c>
      <c r="H2177" t="s">
        <v>15</v>
      </c>
      <c r="I2177" t="s">
        <v>781</v>
      </c>
      <c r="J2177" s="1">
        <f>LEN(Table1[[#This Row],[Options/Features]]) - LEN(SUBSTITUTE(Table1[[#This Row],[Options/Features]], ",", "")) + 1</f>
        <v>3</v>
      </c>
      <c r="K2177" t="s">
        <v>30</v>
      </c>
      <c r="L2177" t="s">
        <v>31</v>
      </c>
    </row>
    <row r="2178" spans="1:12" x14ac:dyDescent="0.25">
      <c r="A2178" t="s">
        <v>99</v>
      </c>
      <c r="B2178" t="s">
        <v>292</v>
      </c>
      <c r="C2178" s="1">
        <v>2020</v>
      </c>
      <c r="D2178" s="9">
        <v>85194</v>
      </c>
      <c r="E2178" s="4">
        <v>12015.584000000001</v>
      </c>
      <c r="F2178" t="s">
        <v>13</v>
      </c>
      <c r="G2178" t="s">
        <v>34</v>
      </c>
      <c r="H2178" t="s">
        <v>23</v>
      </c>
      <c r="I2178" t="s">
        <v>68</v>
      </c>
      <c r="J2178" s="1">
        <f>LEN(Table1[[#This Row],[Options/Features]]) - LEN(SUBSTITUTE(Table1[[#This Row],[Options/Features]], ",", "")) + 1</f>
        <v>1</v>
      </c>
      <c r="K2178" t="s">
        <v>17</v>
      </c>
      <c r="L2178" t="s">
        <v>31</v>
      </c>
    </row>
    <row r="2179" spans="1:12" x14ac:dyDescent="0.25">
      <c r="A2179" t="s">
        <v>133</v>
      </c>
      <c r="B2179" t="s">
        <v>134</v>
      </c>
      <c r="C2179" s="1">
        <v>2012</v>
      </c>
      <c r="D2179" s="9">
        <v>41926</v>
      </c>
      <c r="E2179" s="4">
        <v>30133.263999999999</v>
      </c>
      <c r="F2179" t="s">
        <v>27</v>
      </c>
      <c r="G2179" t="s">
        <v>67</v>
      </c>
      <c r="H2179" t="s">
        <v>15</v>
      </c>
      <c r="I2179" t="s">
        <v>86</v>
      </c>
      <c r="J2179" s="1">
        <f>LEN(Table1[[#This Row],[Options/Features]]) - LEN(SUBSTITUTE(Table1[[#This Row],[Options/Features]], ",", "")) + 1</f>
        <v>2</v>
      </c>
      <c r="K2179" t="s">
        <v>30</v>
      </c>
      <c r="L2179" t="s">
        <v>31</v>
      </c>
    </row>
    <row r="2180" spans="1:12" x14ac:dyDescent="0.25">
      <c r="A2180" t="s">
        <v>32</v>
      </c>
      <c r="B2180" t="s">
        <v>341</v>
      </c>
      <c r="C2180" s="1">
        <v>2015</v>
      </c>
      <c r="D2180" s="9">
        <v>126585</v>
      </c>
      <c r="E2180" s="4">
        <v>20798.36</v>
      </c>
      <c r="F2180" t="s">
        <v>41</v>
      </c>
      <c r="G2180" t="s">
        <v>64</v>
      </c>
      <c r="H2180" t="s">
        <v>15</v>
      </c>
      <c r="I2180" t="s">
        <v>443</v>
      </c>
      <c r="J2180" s="1">
        <f>LEN(Table1[[#This Row],[Options/Features]]) - LEN(SUBSTITUTE(Table1[[#This Row],[Options/Features]], ",", "")) + 1</f>
        <v>3</v>
      </c>
      <c r="K2180" t="s">
        <v>36</v>
      </c>
      <c r="L2180" t="s">
        <v>31</v>
      </c>
    </row>
    <row r="2181" spans="1:12" x14ac:dyDescent="0.25">
      <c r="A2181" t="s">
        <v>37</v>
      </c>
      <c r="B2181" t="s">
        <v>131</v>
      </c>
      <c r="C2181" s="1">
        <v>2014</v>
      </c>
      <c r="D2181" s="9">
        <v>68017</v>
      </c>
      <c r="E2181" s="4">
        <v>27875.64</v>
      </c>
      <c r="F2181" t="s">
        <v>27</v>
      </c>
      <c r="G2181" t="s">
        <v>34</v>
      </c>
      <c r="H2181" t="s">
        <v>23</v>
      </c>
      <c r="I2181" t="s">
        <v>520</v>
      </c>
      <c r="J2181" s="1">
        <f>LEN(Table1[[#This Row],[Options/Features]]) - LEN(SUBSTITUTE(Table1[[#This Row],[Options/Features]], ",", "")) + 1</f>
        <v>3</v>
      </c>
      <c r="K2181" t="s">
        <v>36</v>
      </c>
      <c r="L2181" t="s">
        <v>31</v>
      </c>
    </row>
    <row r="2182" spans="1:12" x14ac:dyDescent="0.25">
      <c r="A2182" t="s">
        <v>11</v>
      </c>
      <c r="B2182" t="s">
        <v>175</v>
      </c>
      <c r="C2182" s="1">
        <v>2014</v>
      </c>
      <c r="D2182" s="9">
        <v>32226</v>
      </c>
      <c r="E2182" s="4">
        <v>12037.031999999999</v>
      </c>
      <c r="F2182" t="s">
        <v>27</v>
      </c>
      <c r="G2182" t="s">
        <v>28</v>
      </c>
      <c r="H2182" t="s">
        <v>23</v>
      </c>
      <c r="I2182" t="s">
        <v>582</v>
      </c>
      <c r="J2182" s="1">
        <f>LEN(Table1[[#This Row],[Options/Features]]) - LEN(SUBSTITUTE(Table1[[#This Row],[Options/Features]], ",", "")) + 1</f>
        <v>3</v>
      </c>
      <c r="K2182" t="s">
        <v>36</v>
      </c>
      <c r="L2182" t="s">
        <v>31</v>
      </c>
    </row>
    <row r="2183" spans="1:12" x14ac:dyDescent="0.25">
      <c r="A2183" t="s">
        <v>96</v>
      </c>
      <c r="B2183" t="s">
        <v>275</v>
      </c>
      <c r="C2183" s="1">
        <v>2020</v>
      </c>
      <c r="D2183" s="9">
        <v>87332</v>
      </c>
      <c r="E2183" s="4">
        <v>9459.3520000000008</v>
      </c>
      <c r="F2183" t="s">
        <v>21</v>
      </c>
      <c r="G2183" t="s">
        <v>34</v>
      </c>
      <c r="H2183" t="s">
        <v>23</v>
      </c>
      <c r="I2183" t="s">
        <v>166</v>
      </c>
      <c r="J2183" s="1">
        <f>LEN(Table1[[#This Row],[Options/Features]]) - LEN(SUBSTITUTE(Table1[[#This Row],[Options/Features]], ",", "")) + 1</f>
        <v>1</v>
      </c>
      <c r="K2183" t="s">
        <v>30</v>
      </c>
      <c r="L2183" t="s">
        <v>31</v>
      </c>
    </row>
    <row r="2184" spans="1:12" x14ac:dyDescent="0.25">
      <c r="A2184" t="s">
        <v>116</v>
      </c>
      <c r="B2184">
        <v>300</v>
      </c>
      <c r="C2184" s="1">
        <v>2017</v>
      </c>
      <c r="D2184" s="9">
        <v>84013</v>
      </c>
      <c r="E2184" s="4">
        <v>33983.120000000003</v>
      </c>
      <c r="F2184" t="s">
        <v>27</v>
      </c>
      <c r="G2184" t="s">
        <v>34</v>
      </c>
      <c r="H2184" t="s">
        <v>15</v>
      </c>
      <c r="I2184" t="s">
        <v>499</v>
      </c>
      <c r="J2184" s="1">
        <f>LEN(Table1[[#This Row],[Options/Features]]) - LEN(SUBSTITUTE(Table1[[#This Row],[Options/Features]], ",", "")) + 1</f>
        <v>4</v>
      </c>
      <c r="K2184" t="s">
        <v>17</v>
      </c>
      <c r="L2184" t="s">
        <v>31</v>
      </c>
    </row>
    <row r="2185" spans="1:12" x14ac:dyDescent="0.25">
      <c r="A2185" t="s">
        <v>48</v>
      </c>
      <c r="B2185" t="s">
        <v>49</v>
      </c>
      <c r="C2185" s="1">
        <v>2016</v>
      </c>
      <c r="D2185" s="9">
        <v>48946</v>
      </c>
      <c r="E2185" s="4">
        <v>12580.103999999999</v>
      </c>
      <c r="F2185" t="s">
        <v>27</v>
      </c>
      <c r="G2185" t="s">
        <v>28</v>
      </c>
      <c r="H2185" t="s">
        <v>15</v>
      </c>
      <c r="I2185" t="s">
        <v>347</v>
      </c>
      <c r="J2185" s="1">
        <f>LEN(Table1[[#This Row],[Options/Features]]) - LEN(SUBSTITUTE(Table1[[#This Row],[Options/Features]], ",", "")) + 1</f>
        <v>4</v>
      </c>
      <c r="K2185" t="s">
        <v>30</v>
      </c>
      <c r="L2185" t="s">
        <v>31</v>
      </c>
    </row>
    <row r="2186" spans="1:12" x14ac:dyDescent="0.25">
      <c r="A2186" t="s">
        <v>48</v>
      </c>
      <c r="B2186" t="s">
        <v>63</v>
      </c>
      <c r="C2186" s="1">
        <v>2021</v>
      </c>
      <c r="D2186" s="9">
        <v>134158</v>
      </c>
      <c r="E2186" s="4">
        <v>28099.871999999999</v>
      </c>
      <c r="F2186" t="s">
        <v>13</v>
      </c>
      <c r="G2186" t="s">
        <v>72</v>
      </c>
      <c r="H2186" t="s">
        <v>23</v>
      </c>
      <c r="I2186" t="s">
        <v>615</v>
      </c>
      <c r="J2186" s="1">
        <f>LEN(Table1[[#This Row],[Options/Features]]) - LEN(SUBSTITUTE(Table1[[#This Row],[Options/Features]], ",", "")) + 1</f>
        <v>3</v>
      </c>
      <c r="K2186" t="s">
        <v>36</v>
      </c>
      <c r="L2186" t="s">
        <v>31</v>
      </c>
    </row>
    <row r="2187" spans="1:12" x14ac:dyDescent="0.25">
      <c r="A2187" t="s">
        <v>19</v>
      </c>
      <c r="B2187" t="s">
        <v>20</v>
      </c>
      <c r="C2187" s="1">
        <v>2017</v>
      </c>
      <c r="D2187" s="9">
        <v>79291</v>
      </c>
      <c r="E2187" s="4">
        <v>17423.0799999999</v>
      </c>
      <c r="F2187" t="s">
        <v>13</v>
      </c>
      <c r="G2187" t="s">
        <v>64</v>
      </c>
      <c r="H2187" t="s">
        <v>15</v>
      </c>
      <c r="I2187" t="s">
        <v>277</v>
      </c>
      <c r="J2187" s="1">
        <f>LEN(Table1[[#This Row],[Options/Features]]) - LEN(SUBSTITUTE(Table1[[#This Row],[Options/Features]], ",", "")) + 1</f>
        <v>2</v>
      </c>
      <c r="K2187" t="s">
        <v>30</v>
      </c>
      <c r="L2187" t="s">
        <v>31</v>
      </c>
    </row>
    <row r="2188" spans="1:12" x14ac:dyDescent="0.25">
      <c r="A2188" t="s">
        <v>48</v>
      </c>
      <c r="B2188" t="s">
        <v>121</v>
      </c>
      <c r="C2188" s="1">
        <v>2011</v>
      </c>
      <c r="D2188" s="9">
        <v>125616</v>
      </c>
      <c r="E2188" s="4">
        <v>20657.060000000001</v>
      </c>
      <c r="F2188" t="s">
        <v>41</v>
      </c>
      <c r="G2188" t="s">
        <v>64</v>
      </c>
      <c r="H2188" t="s">
        <v>15</v>
      </c>
      <c r="I2188" t="s">
        <v>416</v>
      </c>
      <c r="J2188" s="1">
        <f>LEN(Table1[[#This Row],[Options/Features]]) - LEN(SUBSTITUTE(Table1[[#This Row],[Options/Features]], ",", "")) + 1</f>
        <v>4</v>
      </c>
      <c r="K2188" t="s">
        <v>30</v>
      </c>
      <c r="L2188" t="s">
        <v>18</v>
      </c>
    </row>
    <row r="2189" spans="1:12" x14ac:dyDescent="0.25">
      <c r="A2189" t="s">
        <v>57</v>
      </c>
      <c r="B2189" t="s">
        <v>123</v>
      </c>
      <c r="C2189" s="1">
        <v>2016</v>
      </c>
      <c r="D2189" s="9">
        <v>51687</v>
      </c>
      <c r="E2189" s="4">
        <v>37989.735999999997</v>
      </c>
      <c r="F2189" t="s">
        <v>27</v>
      </c>
      <c r="G2189" t="s">
        <v>22</v>
      </c>
      <c r="H2189" t="s">
        <v>15</v>
      </c>
      <c r="I2189" t="s">
        <v>16</v>
      </c>
      <c r="J2189" s="1">
        <f>LEN(Table1[[#This Row],[Options/Features]]) - LEN(SUBSTITUTE(Table1[[#This Row],[Options/Features]], ",", "")) + 1</f>
        <v>1</v>
      </c>
      <c r="K2189" t="s">
        <v>30</v>
      </c>
      <c r="L2189" t="s">
        <v>31</v>
      </c>
    </row>
    <row r="2190" spans="1:12" x14ac:dyDescent="0.25">
      <c r="A2190" t="s">
        <v>32</v>
      </c>
      <c r="B2190" t="s">
        <v>311</v>
      </c>
      <c r="C2190" s="1">
        <v>2022</v>
      </c>
      <c r="D2190" s="9">
        <v>66957</v>
      </c>
      <c r="E2190" s="4">
        <v>27924.968000000001</v>
      </c>
      <c r="F2190" t="s">
        <v>13</v>
      </c>
      <c r="G2190" t="s">
        <v>28</v>
      </c>
      <c r="H2190" t="s">
        <v>23</v>
      </c>
      <c r="I2190" t="s">
        <v>685</v>
      </c>
      <c r="J2190" s="1">
        <f>LEN(Table1[[#This Row],[Options/Features]]) - LEN(SUBSTITUTE(Table1[[#This Row],[Options/Features]], ",", "")) + 1</f>
        <v>3</v>
      </c>
      <c r="K2190" t="s">
        <v>17</v>
      </c>
      <c r="L2190" t="s">
        <v>31</v>
      </c>
    </row>
    <row r="2191" spans="1:12" x14ac:dyDescent="0.25">
      <c r="A2191" t="s">
        <v>82</v>
      </c>
      <c r="B2191" t="s">
        <v>114</v>
      </c>
      <c r="C2191" s="1">
        <v>2020</v>
      </c>
      <c r="D2191" s="9">
        <v>98335</v>
      </c>
      <c r="E2191" s="4">
        <v>29316.312000000002</v>
      </c>
      <c r="F2191" t="s">
        <v>13</v>
      </c>
      <c r="G2191" t="s">
        <v>64</v>
      </c>
      <c r="H2191" t="s">
        <v>23</v>
      </c>
      <c r="I2191" t="s">
        <v>124</v>
      </c>
      <c r="J2191" s="1">
        <f>LEN(Table1[[#This Row],[Options/Features]]) - LEN(SUBSTITUTE(Table1[[#This Row],[Options/Features]], ",", "")) + 1</f>
        <v>2</v>
      </c>
      <c r="K2191" t="s">
        <v>36</v>
      </c>
      <c r="L2191" t="s">
        <v>31</v>
      </c>
    </row>
    <row r="2192" spans="1:12" x14ac:dyDescent="0.25">
      <c r="A2192" t="s">
        <v>93</v>
      </c>
      <c r="B2192" t="s">
        <v>220</v>
      </c>
      <c r="C2192" s="1">
        <v>2014</v>
      </c>
      <c r="D2192" s="9">
        <v>27380</v>
      </c>
      <c r="E2192" s="4">
        <v>48516.74</v>
      </c>
      <c r="F2192" t="s">
        <v>21</v>
      </c>
      <c r="G2192" t="s">
        <v>22</v>
      </c>
      <c r="H2192" t="s">
        <v>15</v>
      </c>
      <c r="I2192" t="s">
        <v>68</v>
      </c>
      <c r="J2192" s="1">
        <f>LEN(Table1[[#This Row],[Options/Features]]) - LEN(SUBSTITUTE(Table1[[#This Row],[Options/Features]], ",", "")) + 1</f>
        <v>1</v>
      </c>
      <c r="K2192" t="s">
        <v>36</v>
      </c>
      <c r="L2192" t="s">
        <v>18</v>
      </c>
    </row>
    <row r="2193" spans="1:12" x14ac:dyDescent="0.25">
      <c r="A2193" t="s">
        <v>96</v>
      </c>
      <c r="B2193" t="s">
        <v>97</v>
      </c>
      <c r="C2193" s="1">
        <v>2019</v>
      </c>
      <c r="D2193" s="9">
        <v>127708</v>
      </c>
      <c r="E2193" s="4">
        <v>45984.9</v>
      </c>
      <c r="F2193" t="s">
        <v>27</v>
      </c>
      <c r="G2193" t="s">
        <v>46</v>
      </c>
      <c r="H2193" t="s">
        <v>23</v>
      </c>
      <c r="I2193" t="s">
        <v>295</v>
      </c>
      <c r="J2193" s="1">
        <f>LEN(Table1[[#This Row],[Options/Features]]) - LEN(SUBSTITUTE(Table1[[#This Row],[Options/Features]], ",", "")) + 1</f>
        <v>2</v>
      </c>
      <c r="K2193" t="s">
        <v>17</v>
      </c>
      <c r="L2193" t="s">
        <v>18</v>
      </c>
    </row>
    <row r="2194" spans="1:12" x14ac:dyDescent="0.25">
      <c r="A2194" t="s">
        <v>82</v>
      </c>
      <c r="B2194" t="s">
        <v>114</v>
      </c>
      <c r="C2194" s="1">
        <v>2017</v>
      </c>
      <c r="D2194" s="9">
        <v>113539</v>
      </c>
      <c r="E2194" s="4">
        <v>24873.32</v>
      </c>
      <c r="F2194" t="s">
        <v>41</v>
      </c>
      <c r="G2194" t="s">
        <v>50</v>
      </c>
      <c r="H2194" t="s">
        <v>15</v>
      </c>
      <c r="I2194" t="s">
        <v>47</v>
      </c>
      <c r="J2194" s="1">
        <f>LEN(Table1[[#This Row],[Options/Features]]) - LEN(SUBSTITUTE(Table1[[#This Row],[Options/Features]], ",", "")) + 1</f>
        <v>1</v>
      </c>
      <c r="K2194" t="s">
        <v>36</v>
      </c>
      <c r="L2194" t="s">
        <v>18</v>
      </c>
    </row>
    <row r="2195" spans="1:12" x14ac:dyDescent="0.25">
      <c r="A2195" t="s">
        <v>82</v>
      </c>
      <c r="B2195" t="s">
        <v>114</v>
      </c>
      <c r="C2195" s="1">
        <v>2022</v>
      </c>
      <c r="D2195" s="9">
        <v>119544</v>
      </c>
      <c r="E2195" s="4">
        <v>34365.311999999998</v>
      </c>
      <c r="F2195" t="s">
        <v>21</v>
      </c>
      <c r="G2195" t="s">
        <v>42</v>
      </c>
      <c r="H2195" t="s">
        <v>15</v>
      </c>
      <c r="I2195" t="s">
        <v>782</v>
      </c>
      <c r="J2195" s="1">
        <f>LEN(Table1[[#This Row],[Options/Features]]) - LEN(SUBSTITUTE(Table1[[#This Row],[Options/Features]], ",", "")) + 1</f>
        <v>3</v>
      </c>
      <c r="K2195" t="s">
        <v>17</v>
      </c>
      <c r="L2195" t="s">
        <v>31</v>
      </c>
    </row>
    <row r="2196" spans="1:12" x14ac:dyDescent="0.25">
      <c r="A2196" t="s">
        <v>82</v>
      </c>
      <c r="B2196" t="s">
        <v>83</v>
      </c>
      <c r="C2196" s="1">
        <v>2022</v>
      </c>
      <c r="D2196" s="9">
        <v>74315</v>
      </c>
      <c r="E2196" s="4">
        <v>29471.511999999999</v>
      </c>
      <c r="F2196" t="s">
        <v>41</v>
      </c>
      <c r="G2196" t="s">
        <v>46</v>
      </c>
      <c r="H2196" t="s">
        <v>23</v>
      </c>
      <c r="I2196" t="s">
        <v>166</v>
      </c>
      <c r="J2196" s="1">
        <f>LEN(Table1[[#This Row],[Options/Features]]) - LEN(SUBSTITUTE(Table1[[#This Row],[Options/Features]], ",", "")) + 1</f>
        <v>1</v>
      </c>
      <c r="K2196" t="s">
        <v>30</v>
      </c>
      <c r="L2196" t="s">
        <v>31</v>
      </c>
    </row>
    <row r="2197" spans="1:12" x14ac:dyDescent="0.25">
      <c r="A2197" t="s">
        <v>25</v>
      </c>
      <c r="B2197" t="s">
        <v>26</v>
      </c>
      <c r="C2197" s="1">
        <v>2013</v>
      </c>
      <c r="D2197" s="9">
        <v>48580</v>
      </c>
      <c r="E2197" s="4">
        <v>6720.12</v>
      </c>
      <c r="F2197" t="s">
        <v>21</v>
      </c>
      <c r="G2197" t="s">
        <v>22</v>
      </c>
      <c r="H2197" t="s">
        <v>15</v>
      </c>
      <c r="I2197" t="s">
        <v>115</v>
      </c>
      <c r="J2197" s="1">
        <f>LEN(Table1[[#This Row],[Options/Features]]) - LEN(SUBSTITUTE(Table1[[#This Row],[Options/Features]], ",", "")) + 1</f>
        <v>1</v>
      </c>
      <c r="K2197" t="s">
        <v>30</v>
      </c>
      <c r="L2197" t="s">
        <v>31</v>
      </c>
    </row>
    <row r="2198" spans="1:12" x14ac:dyDescent="0.25">
      <c r="A2198" t="s">
        <v>57</v>
      </c>
      <c r="B2198" t="s">
        <v>123</v>
      </c>
      <c r="C2198" s="1">
        <v>2019</v>
      </c>
      <c r="D2198" s="9">
        <v>43468</v>
      </c>
      <c r="E2198" s="4">
        <v>34344.464</v>
      </c>
      <c r="F2198" t="s">
        <v>27</v>
      </c>
      <c r="G2198" t="s">
        <v>42</v>
      </c>
      <c r="H2198" t="s">
        <v>23</v>
      </c>
      <c r="I2198" t="s">
        <v>212</v>
      </c>
      <c r="J2198" s="1">
        <f>LEN(Table1[[#This Row],[Options/Features]]) - LEN(SUBSTITUTE(Table1[[#This Row],[Options/Features]], ",", "")) + 1</f>
        <v>3</v>
      </c>
      <c r="K2198" t="s">
        <v>30</v>
      </c>
      <c r="L2198" t="s">
        <v>31</v>
      </c>
    </row>
    <row r="2199" spans="1:12" x14ac:dyDescent="0.25">
      <c r="A2199" t="s">
        <v>54</v>
      </c>
      <c r="B2199" t="s">
        <v>165</v>
      </c>
      <c r="C2199" s="1">
        <v>2020</v>
      </c>
      <c r="D2199" s="9">
        <v>88106</v>
      </c>
      <c r="E2199" s="4">
        <v>14085.904</v>
      </c>
      <c r="F2199" t="s">
        <v>41</v>
      </c>
      <c r="G2199" t="s">
        <v>14</v>
      </c>
      <c r="H2199" t="s">
        <v>15</v>
      </c>
      <c r="I2199" t="s">
        <v>106</v>
      </c>
      <c r="J2199" s="1">
        <f>LEN(Table1[[#This Row],[Options/Features]]) - LEN(SUBSTITUTE(Table1[[#This Row],[Options/Features]], ",", "")) + 1</f>
        <v>1</v>
      </c>
      <c r="K2199" t="s">
        <v>17</v>
      </c>
      <c r="L2199" t="s">
        <v>31</v>
      </c>
    </row>
    <row r="2200" spans="1:12" x14ac:dyDescent="0.25">
      <c r="A2200" t="s">
        <v>44</v>
      </c>
      <c r="B2200" t="s">
        <v>45</v>
      </c>
      <c r="C2200" s="1">
        <v>2013</v>
      </c>
      <c r="D2200" s="9">
        <v>139010</v>
      </c>
      <c r="E2200" s="4">
        <v>38789.360000000001</v>
      </c>
      <c r="F2200" t="s">
        <v>27</v>
      </c>
      <c r="G2200" t="s">
        <v>46</v>
      </c>
      <c r="H2200" t="s">
        <v>15</v>
      </c>
      <c r="I2200" t="s">
        <v>210</v>
      </c>
      <c r="J2200" s="1">
        <f>LEN(Table1[[#This Row],[Options/Features]]) - LEN(SUBSTITUTE(Table1[[#This Row],[Options/Features]], ",", "")) + 1</f>
        <v>2</v>
      </c>
      <c r="K2200" t="s">
        <v>36</v>
      </c>
      <c r="L2200" t="s">
        <v>31</v>
      </c>
    </row>
    <row r="2201" spans="1:12" x14ac:dyDescent="0.25">
      <c r="A2201" t="s">
        <v>133</v>
      </c>
      <c r="B2201" t="s">
        <v>134</v>
      </c>
      <c r="C2201" s="1">
        <v>2014</v>
      </c>
      <c r="D2201" s="9">
        <v>31140</v>
      </c>
      <c r="E2201" s="4">
        <v>23334.080000000002</v>
      </c>
      <c r="F2201" t="s">
        <v>27</v>
      </c>
      <c r="G2201" t="s">
        <v>28</v>
      </c>
      <c r="H2201" t="s">
        <v>15</v>
      </c>
      <c r="I2201" t="s">
        <v>366</v>
      </c>
      <c r="J2201" s="1">
        <f>LEN(Table1[[#This Row],[Options/Features]]) - LEN(SUBSTITUTE(Table1[[#This Row],[Options/Features]], ",", "")) + 1</f>
        <v>2</v>
      </c>
      <c r="K2201" t="s">
        <v>30</v>
      </c>
      <c r="L2201" t="s">
        <v>31</v>
      </c>
    </row>
    <row r="2202" spans="1:12" x14ac:dyDescent="0.25">
      <c r="A2202" t="s">
        <v>60</v>
      </c>
      <c r="B2202" t="s">
        <v>209</v>
      </c>
      <c r="C2202" s="1">
        <v>2020</v>
      </c>
      <c r="D2202" s="9">
        <v>141898</v>
      </c>
      <c r="E2202" s="4">
        <v>12777.88</v>
      </c>
      <c r="F2202" t="s">
        <v>21</v>
      </c>
      <c r="G2202" t="s">
        <v>22</v>
      </c>
      <c r="H2202" t="s">
        <v>23</v>
      </c>
      <c r="I2202" t="s">
        <v>106</v>
      </c>
      <c r="J2202" s="1">
        <f>LEN(Table1[[#This Row],[Options/Features]]) - LEN(SUBSTITUTE(Table1[[#This Row],[Options/Features]], ",", "")) + 1</f>
        <v>1</v>
      </c>
      <c r="K2202" t="s">
        <v>36</v>
      </c>
      <c r="L2202" t="s">
        <v>31</v>
      </c>
    </row>
    <row r="2203" spans="1:12" x14ac:dyDescent="0.25">
      <c r="A2203" t="s">
        <v>149</v>
      </c>
      <c r="B2203" t="s">
        <v>300</v>
      </c>
      <c r="C2203" s="1">
        <v>2018</v>
      </c>
      <c r="D2203" s="9">
        <v>59279</v>
      </c>
      <c r="E2203" s="4">
        <v>36811.055999999997</v>
      </c>
      <c r="F2203" t="s">
        <v>41</v>
      </c>
      <c r="G2203" t="s">
        <v>72</v>
      </c>
      <c r="H2203" t="s">
        <v>15</v>
      </c>
      <c r="I2203" t="s">
        <v>783</v>
      </c>
      <c r="J2203" s="1">
        <f>LEN(Table1[[#This Row],[Options/Features]]) - LEN(SUBSTITUTE(Table1[[#This Row],[Options/Features]], ",", "")) + 1</f>
        <v>4</v>
      </c>
      <c r="K2203" t="s">
        <v>17</v>
      </c>
      <c r="L2203" t="s">
        <v>31</v>
      </c>
    </row>
    <row r="2204" spans="1:12" x14ac:dyDescent="0.25">
      <c r="A2204" t="s">
        <v>116</v>
      </c>
      <c r="B2204" t="s">
        <v>158</v>
      </c>
      <c r="C2204" s="1">
        <v>2016</v>
      </c>
      <c r="D2204" s="9">
        <v>131659</v>
      </c>
      <c r="E2204" s="4">
        <v>19677.664000000001</v>
      </c>
      <c r="F2204" t="s">
        <v>21</v>
      </c>
      <c r="G2204" t="s">
        <v>28</v>
      </c>
      <c r="H2204" t="s">
        <v>23</v>
      </c>
      <c r="I2204" t="s">
        <v>47</v>
      </c>
      <c r="J2204" s="1">
        <f>LEN(Table1[[#This Row],[Options/Features]]) - LEN(SUBSTITUTE(Table1[[#This Row],[Options/Features]], ",", "")) + 1</f>
        <v>1</v>
      </c>
      <c r="K2204" t="s">
        <v>36</v>
      </c>
      <c r="L2204" t="s">
        <v>31</v>
      </c>
    </row>
    <row r="2205" spans="1:12" x14ac:dyDescent="0.25">
      <c r="A2205" t="s">
        <v>133</v>
      </c>
      <c r="B2205" t="s">
        <v>199</v>
      </c>
      <c r="C2205" s="1">
        <v>2021</v>
      </c>
      <c r="D2205" s="9">
        <v>22217</v>
      </c>
      <c r="E2205" s="4">
        <v>26914.312000000002</v>
      </c>
      <c r="F2205" t="s">
        <v>21</v>
      </c>
      <c r="G2205" t="s">
        <v>14</v>
      </c>
      <c r="H2205" t="s">
        <v>23</v>
      </c>
      <c r="I2205" t="s">
        <v>340</v>
      </c>
      <c r="J2205" s="1">
        <f>LEN(Table1[[#This Row],[Options/Features]]) - LEN(SUBSTITUTE(Table1[[#This Row],[Options/Features]], ",", "")) + 1</f>
        <v>3</v>
      </c>
      <c r="K2205" t="s">
        <v>36</v>
      </c>
      <c r="L2205" t="s">
        <v>31</v>
      </c>
    </row>
    <row r="2206" spans="1:12" x14ac:dyDescent="0.25">
      <c r="A2206" t="s">
        <v>44</v>
      </c>
      <c r="B2206" t="s">
        <v>176</v>
      </c>
      <c r="C2206" s="1">
        <v>2010</v>
      </c>
      <c r="D2206" s="9">
        <v>83591</v>
      </c>
      <c r="E2206" s="4">
        <v>7707.2079999999996</v>
      </c>
      <c r="F2206" t="s">
        <v>13</v>
      </c>
      <c r="G2206" t="s">
        <v>67</v>
      </c>
      <c r="H2206" t="s">
        <v>15</v>
      </c>
      <c r="I2206" t="s">
        <v>211</v>
      </c>
      <c r="J2206" s="1">
        <f>LEN(Table1[[#This Row],[Options/Features]]) - LEN(SUBSTITUTE(Table1[[#This Row],[Options/Features]], ",", "")) + 1</f>
        <v>2</v>
      </c>
      <c r="K2206" t="s">
        <v>36</v>
      </c>
      <c r="L2206" t="s">
        <v>31</v>
      </c>
    </row>
    <row r="2207" spans="1:12" x14ac:dyDescent="0.25">
      <c r="A2207" t="s">
        <v>11</v>
      </c>
      <c r="B2207" t="s">
        <v>175</v>
      </c>
      <c r="C2207" s="1">
        <v>2014</v>
      </c>
      <c r="D2207" s="9">
        <v>117564</v>
      </c>
      <c r="E2207" s="4">
        <v>20821.655999999999</v>
      </c>
      <c r="F2207" t="s">
        <v>41</v>
      </c>
      <c r="G2207" t="s">
        <v>67</v>
      </c>
      <c r="H2207" t="s">
        <v>15</v>
      </c>
      <c r="I2207" t="s">
        <v>728</v>
      </c>
      <c r="J2207" s="1">
        <f>LEN(Table1[[#This Row],[Options/Features]]) - LEN(SUBSTITUTE(Table1[[#This Row],[Options/Features]], ",", "")) + 1</f>
        <v>3</v>
      </c>
      <c r="K2207" t="s">
        <v>30</v>
      </c>
      <c r="L2207" t="s">
        <v>31</v>
      </c>
    </row>
    <row r="2208" spans="1:12" x14ac:dyDescent="0.25">
      <c r="A2208" t="s">
        <v>74</v>
      </c>
      <c r="B2208">
        <v>500</v>
      </c>
      <c r="C2208" s="1">
        <v>2016</v>
      </c>
      <c r="D2208" s="9">
        <v>70581</v>
      </c>
      <c r="E2208" s="4">
        <v>32659.047999999999</v>
      </c>
      <c r="F2208" t="s">
        <v>41</v>
      </c>
      <c r="G2208" t="s">
        <v>67</v>
      </c>
      <c r="H2208" t="s">
        <v>23</v>
      </c>
      <c r="I2208" t="s">
        <v>53</v>
      </c>
      <c r="J2208" s="1">
        <f>LEN(Table1[[#This Row],[Options/Features]]) - LEN(SUBSTITUTE(Table1[[#This Row],[Options/Features]], ",", "")) + 1</f>
        <v>2</v>
      </c>
      <c r="K2208" t="s">
        <v>17</v>
      </c>
      <c r="L2208" t="s">
        <v>31</v>
      </c>
    </row>
    <row r="2209" spans="1:12" x14ac:dyDescent="0.25">
      <c r="A2209" t="s">
        <v>11</v>
      </c>
      <c r="B2209" t="s">
        <v>187</v>
      </c>
      <c r="C2209" s="1">
        <v>2021</v>
      </c>
      <c r="D2209" s="9">
        <v>123129</v>
      </c>
      <c r="E2209" s="4">
        <v>28576.376</v>
      </c>
      <c r="F2209" t="s">
        <v>41</v>
      </c>
      <c r="G2209" t="s">
        <v>34</v>
      </c>
      <c r="H2209" t="s">
        <v>15</v>
      </c>
      <c r="I2209" t="s">
        <v>106</v>
      </c>
      <c r="J2209" s="1">
        <f>LEN(Table1[[#This Row],[Options/Features]]) - LEN(SUBSTITUTE(Table1[[#This Row],[Options/Features]], ",", "")) + 1</f>
        <v>1</v>
      </c>
      <c r="K2209" t="s">
        <v>17</v>
      </c>
      <c r="L2209" t="s">
        <v>31</v>
      </c>
    </row>
    <row r="2210" spans="1:12" x14ac:dyDescent="0.25">
      <c r="A2210" t="s">
        <v>44</v>
      </c>
      <c r="B2210" t="s">
        <v>176</v>
      </c>
      <c r="C2210" s="1">
        <v>2012</v>
      </c>
      <c r="D2210" s="9">
        <v>107566</v>
      </c>
      <c r="E2210" s="4">
        <v>20723.687999999998</v>
      </c>
      <c r="F2210" t="s">
        <v>41</v>
      </c>
      <c r="G2210" t="s">
        <v>28</v>
      </c>
      <c r="H2210" t="s">
        <v>23</v>
      </c>
      <c r="I2210" t="s">
        <v>262</v>
      </c>
      <c r="J2210" s="1">
        <f>LEN(Table1[[#This Row],[Options/Features]]) - LEN(SUBSTITUTE(Table1[[#This Row],[Options/Features]], ",", "")) + 1</f>
        <v>3</v>
      </c>
      <c r="K2210" t="s">
        <v>36</v>
      </c>
      <c r="L2210" t="s">
        <v>31</v>
      </c>
    </row>
    <row r="2211" spans="1:12" x14ac:dyDescent="0.25">
      <c r="A2211" t="s">
        <v>82</v>
      </c>
      <c r="B2211" t="s">
        <v>83</v>
      </c>
      <c r="C2211" s="1">
        <v>2021</v>
      </c>
      <c r="D2211" s="9">
        <v>41319</v>
      </c>
      <c r="E2211" s="4">
        <v>32114.52</v>
      </c>
      <c r="F2211" t="s">
        <v>27</v>
      </c>
      <c r="G2211" t="s">
        <v>46</v>
      </c>
      <c r="H2211" t="s">
        <v>23</v>
      </c>
      <c r="I2211" t="s">
        <v>62</v>
      </c>
      <c r="J2211" s="1">
        <f>LEN(Table1[[#This Row],[Options/Features]]) - LEN(SUBSTITUTE(Table1[[#This Row],[Options/Features]], ",", "")) + 1</f>
        <v>2</v>
      </c>
      <c r="K2211" t="s">
        <v>36</v>
      </c>
      <c r="L2211" t="s">
        <v>31</v>
      </c>
    </row>
    <row r="2212" spans="1:12" x14ac:dyDescent="0.25">
      <c r="A2212" t="s">
        <v>116</v>
      </c>
      <c r="B2212" t="s">
        <v>158</v>
      </c>
      <c r="C2212" s="1">
        <v>2018</v>
      </c>
      <c r="D2212" s="9">
        <v>138704</v>
      </c>
      <c r="E2212" s="4">
        <v>25497.3</v>
      </c>
      <c r="F2212" t="s">
        <v>27</v>
      </c>
      <c r="G2212" t="s">
        <v>34</v>
      </c>
      <c r="H2212" t="s">
        <v>15</v>
      </c>
      <c r="I2212" t="s">
        <v>78</v>
      </c>
      <c r="J2212" s="1">
        <f>LEN(Table1[[#This Row],[Options/Features]]) - LEN(SUBSTITUTE(Table1[[#This Row],[Options/Features]], ",", "")) + 1</f>
        <v>2</v>
      </c>
      <c r="K2212" t="s">
        <v>36</v>
      </c>
      <c r="L2212" t="s">
        <v>18</v>
      </c>
    </row>
    <row r="2213" spans="1:12" x14ac:dyDescent="0.25">
      <c r="A2213" t="s">
        <v>93</v>
      </c>
      <c r="B2213" t="s">
        <v>220</v>
      </c>
      <c r="C2213" s="1">
        <v>2022</v>
      </c>
      <c r="D2213" s="9">
        <v>136985</v>
      </c>
      <c r="E2213" s="4">
        <v>33792.016000000003</v>
      </c>
      <c r="F2213" t="s">
        <v>21</v>
      </c>
      <c r="G2213" t="s">
        <v>67</v>
      </c>
      <c r="H2213" t="s">
        <v>15</v>
      </c>
      <c r="I2213" t="s">
        <v>479</v>
      </c>
      <c r="J2213" s="1">
        <f>LEN(Table1[[#This Row],[Options/Features]]) - LEN(SUBSTITUTE(Table1[[#This Row],[Options/Features]], ",", "")) + 1</f>
        <v>3</v>
      </c>
      <c r="K2213" t="s">
        <v>36</v>
      </c>
      <c r="L2213" t="s">
        <v>31</v>
      </c>
    </row>
    <row r="2214" spans="1:12" x14ac:dyDescent="0.25">
      <c r="A2214" t="s">
        <v>60</v>
      </c>
      <c r="B2214" t="s">
        <v>102</v>
      </c>
      <c r="C2214" s="1">
        <v>2014</v>
      </c>
      <c r="D2214" s="9">
        <v>93623</v>
      </c>
      <c r="E2214" s="4">
        <v>37057.944000000003</v>
      </c>
      <c r="F2214" t="s">
        <v>13</v>
      </c>
      <c r="G2214" t="s">
        <v>67</v>
      </c>
      <c r="H2214" t="s">
        <v>15</v>
      </c>
      <c r="I2214" t="s">
        <v>24</v>
      </c>
      <c r="J2214" s="1">
        <f>LEN(Table1[[#This Row],[Options/Features]]) - LEN(SUBSTITUTE(Table1[[#This Row],[Options/Features]], ",", "")) + 1</f>
        <v>1</v>
      </c>
      <c r="K2214" t="s">
        <v>17</v>
      </c>
      <c r="L2214" t="s">
        <v>31</v>
      </c>
    </row>
    <row r="2215" spans="1:12" x14ac:dyDescent="0.25">
      <c r="A2215" t="s">
        <v>54</v>
      </c>
      <c r="B2215" t="s">
        <v>220</v>
      </c>
      <c r="C2215" s="1">
        <v>2014</v>
      </c>
      <c r="D2215" s="9">
        <v>17343</v>
      </c>
      <c r="E2215" s="4">
        <v>45830.58</v>
      </c>
      <c r="F2215" t="s">
        <v>41</v>
      </c>
      <c r="G2215" t="s">
        <v>46</v>
      </c>
      <c r="H2215" t="s">
        <v>15</v>
      </c>
      <c r="I2215" t="s">
        <v>207</v>
      </c>
      <c r="J2215" s="1">
        <f>LEN(Table1[[#This Row],[Options/Features]]) - LEN(SUBSTITUTE(Table1[[#This Row],[Options/Features]], ",", "")) + 1</f>
        <v>3</v>
      </c>
      <c r="K2215" t="s">
        <v>36</v>
      </c>
      <c r="L2215" t="s">
        <v>18</v>
      </c>
    </row>
    <row r="2216" spans="1:12" x14ac:dyDescent="0.25">
      <c r="A2216" t="s">
        <v>57</v>
      </c>
      <c r="B2216" t="s">
        <v>123</v>
      </c>
      <c r="C2216" s="1">
        <v>2019</v>
      </c>
      <c r="D2216" s="9">
        <v>8128</v>
      </c>
      <c r="E2216" s="4">
        <v>37542.343999999997</v>
      </c>
      <c r="F2216" t="s">
        <v>27</v>
      </c>
      <c r="G2216" t="s">
        <v>67</v>
      </c>
      <c r="H2216" t="s">
        <v>23</v>
      </c>
      <c r="I2216" t="s">
        <v>784</v>
      </c>
      <c r="J2216" s="1">
        <f>LEN(Table1[[#This Row],[Options/Features]]) - LEN(SUBSTITUTE(Table1[[#This Row],[Options/Features]], ",", "")) + 1</f>
        <v>4</v>
      </c>
      <c r="K2216" t="s">
        <v>36</v>
      </c>
      <c r="L2216" t="s">
        <v>31</v>
      </c>
    </row>
    <row r="2217" spans="1:12" x14ac:dyDescent="0.25">
      <c r="A2217" t="s">
        <v>79</v>
      </c>
      <c r="B2217" t="s">
        <v>141</v>
      </c>
      <c r="C2217" s="1">
        <v>2016</v>
      </c>
      <c r="D2217" s="9">
        <v>136155</v>
      </c>
      <c r="E2217" s="4">
        <v>20268.448</v>
      </c>
      <c r="F2217" t="s">
        <v>41</v>
      </c>
      <c r="G2217" t="s">
        <v>67</v>
      </c>
      <c r="H2217" t="s">
        <v>23</v>
      </c>
      <c r="I2217" t="s">
        <v>143</v>
      </c>
      <c r="J2217" s="1">
        <f>LEN(Table1[[#This Row],[Options/Features]]) - LEN(SUBSTITUTE(Table1[[#This Row],[Options/Features]], ",", "")) + 1</f>
        <v>3</v>
      </c>
      <c r="K2217" t="s">
        <v>36</v>
      </c>
      <c r="L2217" t="s">
        <v>31</v>
      </c>
    </row>
    <row r="2218" spans="1:12" x14ac:dyDescent="0.25">
      <c r="A2218" t="s">
        <v>11</v>
      </c>
      <c r="B2218" t="s">
        <v>187</v>
      </c>
      <c r="C2218" s="1">
        <v>2016</v>
      </c>
      <c r="D2218" s="9">
        <v>71419</v>
      </c>
      <c r="E2218" s="4">
        <v>23471.344000000001</v>
      </c>
      <c r="F2218" t="s">
        <v>21</v>
      </c>
      <c r="G2218" t="s">
        <v>34</v>
      </c>
      <c r="H2218" t="s">
        <v>23</v>
      </c>
      <c r="I2218" t="s">
        <v>416</v>
      </c>
      <c r="J2218" s="1">
        <f>LEN(Table1[[#This Row],[Options/Features]]) - LEN(SUBSTITUTE(Table1[[#This Row],[Options/Features]], ",", "")) + 1</f>
        <v>4</v>
      </c>
      <c r="K2218" t="s">
        <v>36</v>
      </c>
      <c r="L2218" t="s">
        <v>31</v>
      </c>
    </row>
    <row r="2219" spans="1:12" x14ac:dyDescent="0.25">
      <c r="A2219" t="s">
        <v>93</v>
      </c>
      <c r="B2219" t="s">
        <v>165</v>
      </c>
      <c r="C2219" s="1">
        <v>2022</v>
      </c>
      <c r="D2219" s="9">
        <v>110830</v>
      </c>
      <c r="E2219" s="4">
        <v>20470.184000000001</v>
      </c>
      <c r="F2219" t="s">
        <v>13</v>
      </c>
      <c r="G2219" t="s">
        <v>64</v>
      </c>
      <c r="H2219" t="s">
        <v>15</v>
      </c>
      <c r="I2219" t="s">
        <v>138</v>
      </c>
      <c r="J2219" s="1">
        <f>LEN(Table1[[#This Row],[Options/Features]]) - LEN(SUBSTITUTE(Table1[[#This Row],[Options/Features]], ",", "")) + 1</f>
        <v>2</v>
      </c>
      <c r="K2219" t="s">
        <v>30</v>
      </c>
      <c r="L2219" t="s">
        <v>31</v>
      </c>
    </row>
    <row r="2220" spans="1:12" x14ac:dyDescent="0.25">
      <c r="A2220" t="s">
        <v>116</v>
      </c>
      <c r="B2220" t="s">
        <v>185</v>
      </c>
      <c r="C2220" s="1">
        <v>2020</v>
      </c>
      <c r="D2220" s="9">
        <v>66126</v>
      </c>
      <c r="E2220" s="4">
        <v>34339.303999999996</v>
      </c>
      <c r="F2220" t="s">
        <v>13</v>
      </c>
      <c r="G2220" t="s">
        <v>72</v>
      </c>
      <c r="H2220" t="s">
        <v>15</v>
      </c>
      <c r="I2220" t="s">
        <v>402</v>
      </c>
      <c r="J2220" s="1">
        <f>LEN(Table1[[#This Row],[Options/Features]]) - LEN(SUBSTITUTE(Table1[[#This Row],[Options/Features]], ",", "")) + 1</f>
        <v>2</v>
      </c>
      <c r="K2220" t="s">
        <v>36</v>
      </c>
      <c r="L2220" t="s">
        <v>31</v>
      </c>
    </row>
    <row r="2221" spans="1:12" x14ac:dyDescent="0.25">
      <c r="A2221" t="s">
        <v>133</v>
      </c>
      <c r="B2221" t="s">
        <v>199</v>
      </c>
      <c r="C2221" s="1">
        <v>2015</v>
      </c>
      <c r="D2221" s="9">
        <v>136038</v>
      </c>
      <c r="E2221" s="4">
        <v>36260.928</v>
      </c>
      <c r="F2221" t="s">
        <v>27</v>
      </c>
      <c r="G2221" t="s">
        <v>22</v>
      </c>
      <c r="H2221" t="s">
        <v>15</v>
      </c>
      <c r="I2221" t="s">
        <v>283</v>
      </c>
      <c r="J2221" s="1">
        <f>LEN(Table1[[#This Row],[Options/Features]]) - LEN(SUBSTITUTE(Table1[[#This Row],[Options/Features]], ",", "")) + 1</f>
        <v>3</v>
      </c>
      <c r="K2221" t="s">
        <v>36</v>
      </c>
      <c r="L2221" t="s">
        <v>31</v>
      </c>
    </row>
    <row r="2222" spans="1:12" x14ac:dyDescent="0.25">
      <c r="A2222" t="s">
        <v>37</v>
      </c>
      <c r="B2222" t="s">
        <v>118</v>
      </c>
      <c r="C2222" s="1">
        <v>2021</v>
      </c>
      <c r="D2222" s="9">
        <v>61942</v>
      </c>
      <c r="E2222" s="4">
        <v>34373.103999999999</v>
      </c>
      <c r="F2222" t="s">
        <v>41</v>
      </c>
      <c r="G2222" t="s">
        <v>22</v>
      </c>
      <c r="H2222" t="s">
        <v>23</v>
      </c>
      <c r="I2222" t="s">
        <v>56</v>
      </c>
      <c r="J2222" s="1">
        <f>LEN(Table1[[#This Row],[Options/Features]]) - LEN(SUBSTITUTE(Table1[[#This Row],[Options/Features]], ",", "")) + 1</f>
        <v>3</v>
      </c>
      <c r="K2222" t="s">
        <v>36</v>
      </c>
      <c r="L2222" t="s">
        <v>31</v>
      </c>
    </row>
    <row r="2223" spans="1:12" x14ac:dyDescent="0.25">
      <c r="A2223" t="s">
        <v>149</v>
      </c>
      <c r="B2223" t="s">
        <v>174</v>
      </c>
      <c r="C2223" s="1">
        <v>2022</v>
      </c>
      <c r="D2223" s="9">
        <v>99340</v>
      </c>
      <c r="E2223" s="4">
        <v>33434.624000000003</v>
      </c>
      <c r="F2223" t="s">
        <v>27</v>
      </c>
      <c r="G2223" t="s">
        <v>28</v>
      </c>
      <c r="H2223" t="s">
        <v>23</v>
      </c>
      <c r="I2223" t="s">
        <v>24</v>
      </c>
      <c r="J2223" s="1">
        <f>LEN(Table1[[#This Row],[Options/Features]]) - LEN(SUBSTITUTE(Table1[[#This Row],[Options/Features]], ",", "")) + 1</f>
        <v>1</v>
      </c>
      <c r="K2223" t="s">
        <v>36</v>
      </c>
      <c r="L2223" t="s">
        <v>31</v>
      </c>
    </row>
    <row r="2224" spans="1:12" x14ac:dyDescent="0.25">
      <c r="A2224" t="s">
        <v>57</v>
      </c>
      <c r="B2224" t="s">
        <v>123</v>
      </c>
      <c r="C2224" s="1">
        <v>2017</v>
      </c>
      <c r="D2224" s="9">
        <v>107814</v>
      </c>
      <c r="E2224" s="4">
        <v>15040.24</v>
      </c>
      <c r="F2224" t="s">
        <v>13</v>
      </c>
      <c r="G2224" t="s">
        <v>22</v>
      </c>
      <c r="H2224" t="s">
        <v>23</v>
      </c>
      <c r="I2224" t="s">
        <v>785</v>
      </c>
      <c r="J2224" s="1">
        <f>LEN(Table1[[#This Row],[Options/Features]]) - LEN(SUBSTITUTE(Table1[[#This Row],[Options/Features]], ",", "")) + 1</f>
        <v>4</v>
      </c>
      <c r="K2224" t="s">
        <v>17</v>
      </c>
      <c r="L2224" t="s">
        <v>31</v>
      </c>
    </row>
    <row r="2225" spans="1:12" x14ac:dyDescent="0.25">
      <c r="A2225" t="s">
        <v>25</v>
      </c>
      <c r="B2225" t="s">
        <v>26</v>
      </c>
      <c r="C2225" s="1">
        <v>2016</v>
      </c>
      <c r="D2225" s="9">
        <v>60073</v>
      </c>
      <c r="E2225" s="4">
        <v>14657.56</v>
      </c>
      <c r="F2225" t="s">
        <v>27</v>
      </c>
      <c r="G2225" t="s">
        <v>50</v>
      </c>
      <c r="H2225" t="s">
        <v>15</v>
      </c>
      <c r="I2225" t="s">
        <v>247</v>
      </c>
      <c r="J2225" s="1">
        <f>LEN(Table1[[#This Row],[Options/Features]]) - LEN(SUBSTITUTE(Table1[[#This Row],[Options/Features]], ",", "")) + 1</f>
        <v>3</v>
      </c>
      <c r="K2225" t="s">
        <v>36</v>
      </c>
      <c r="L2225" t="s">
        <v>31</v>
      </c>
    </row>
    <row r="2226" spans="1:12" x14ac:dyDescent="0.25">
      <c r="A2226" t="s">
        <v>32</v>
      </c>
      <c r="B2226" t="s">
        <v>33</v>
      </c>
      <c r="C2226" s="1">
        <v>2010</v>
      </c>
      <c r="D2226" s="9">
        <v>118737</v>
      </c>
      <c r="E2226" s="4">
        <v>17642.416000000001</v>
      </c>
      <c r="F2226" t="s">
        <v>21</v>
      </c>
      <c r="G2226" t="s">
        <v>42</v>
      </c>
      <c r="H2226" t="s">
        <v>15</v>
      </c>
      <c r="I2226" t="s">
        <v>786</v>
      </c>
      <c r="J2226" s="1">
        <f>LEN(Table1[[#This Row],[Options/Features]]) - LEN(SUBSTITUTE(Table1[[#This Row],[Options/Features]], ",", "")) + 1</f>
        <v>4</v>
      </c>
      <c r="K2226" t="s">
        <v>36</v>
      </c>
      <c r="L2226" t="s">
        <v>31</v>
      </c>
    </row>
    <row r="2227" spans="1:12" x14ac:dyDescent="0.25">
      <c r="A2227" t="s">
        <v>74</v>
      </c>
      <c r="B2227" t="s">
        <v>136</v>
      </c>
      <c r="C2227" s="1">
        <v>2017</v>
      </c>
      <c r="D2227" s="9">
        <v>124594</v>
      </c>
      <c r="E2227" s="4">
        <v>24756.48</v>
      </c>
      <c r="F2227" t="s">
        <v>27</v>
      </c>
      <c r="G2227" t="s">
        <v>28</v>
      </c>
      <c r="H2227" t="s">
        <v>15</v>
      </c>
      <c r="I2227" t="s">
        <v>787</v>
      </c>
      <c r="J2227" s="1">
        <f>LEN(Table1[[#This Row],[Options/Features]]) - LEN(SUBSTITUTE(Table1[[#This Row],[Options/Features]], ",", "")) + 1</f>
        <v>4</v>
      </c>
      <c r="K2227" t="s">
        <v>17</v>
      </c>
      <c r="L2227" t="s">
        <v>18</v>
      </c>
    </row>
    <row r="2228" spans="1:12" x14ac:dyDescent="0.25">
      <c r="A2228" t="s">
        <v>149</v>
      </c>
      <c r="B2228" t="s">
        <v>174</v>
      </c>
      <c r="C2228" s="1">
        <v>2012</v>
      </c>
      <c r="D2228" s="9">
        <v>121402</v>
      </c>
      <c r="E2228" s="4">
        <v>6511.3280000000004</v>
      </c>
      <c r="F2228" t="s">
        <v>41</v>
      </c>
      <c r="G2228" t="s">
        <v>64</v>
      </c>
      <c r="H2228" t="s">
        <v>23</v>
      </c>
      <c r="I2228" t="s">
        <v>106</v>
      </c>
      <c r="J2228" s="1">
        <f>LEN(Table1[[#This Row],[Options/Features]]) - LEN(SUBSTITUTE(Table1[[#This Row],[Options/Features]], ",", "")) + 1</f>
        <v>1</v>
      </c>
      <c r="K2228" t="s">
        <v>36</v>
      </c>
      <c r="L2228" t="s">
        <v>31</v>
      </c>
    </row>
    <row r="2229" spans="1:12" x14ac:dyDescent="0.25">
      <c r="A2229" t="s">
        <v>93</v>
      </c>
      <c r="B2229" t="s">
        <v>55</v>
      </c>
      <c r="C2229" s="1">
        <v>2016</v>
      </c>
      <c r="D2229" s="9">
        <v>50191</v>
      </c>
      <c r="E2229" s="4">
        <v>10747.528</v>
      </c>
      <c r="F2229" t="s">
        <v>41</v>
      </c>
      <c r="G2229" t="s">
        <v>42</v>
      </c>
      <c r="H2229" t="s">
        <v>15</v>
      </c>
      <c r="I2229" t="s">
        <v>73</v>
      </c>
      <c r="J2229" s="1">
        <f>LEN(Table1[[#This Row],[Options/Features]]) - LEN(SUBSTITUTE(Table1[[#This Row],[Options/Features]], ",", "")) + 1</f>
        <v>2</v>
      </c>
      <c r="K2229" t="s">
        <v>30</v>
      </c>
      <c r="L2229" t="s">
        <v>31</v>
      </c>
    </row>
    <row r="2230" spans="1:12" x14ac:dyDescent="0.25">
      <c r="A2230" t="s">
        <v>82</v>
      </c>
      <c r="B2230" t="s">
        <v>84</v>
      </c>
      <c r="C2230" s="1">
        <v>2022</v>
      </c>
      <c r="D2230" s="9">
        <v>42512</v>
      </c>
      <c r="E2230" s="4">
        <v>11764.304</v>
      </c>
      <c r="F2230" t="s">
        <v>21</v>
      </c>
      <c r="G2230" t="s">
        <v>50</v>
      </c>
      <c r="H2230" t="s">
        <v>23</v>
      </c>
      <c r="I2230" t="s">
        <v>788</v>
      </c>
      <c r="J2230" s="1">
        <f>LEN(Table1[[#This Row],[Options/Features]]) - LEN(SUBSTITUTE(Table1[[#This Row],[Options/Features]], ",", "")) + 1</f>
        <v>4</v>
      </c>
      <c r="K2230" t="s">
        <v>30</v>
      </c>
      <c r="L2230" t="s">
        <v>31</v>
      </c>
    </row>
    <row r="2231" spans="1:12" x14ac:dyDescent="0.25">
      <c r="A2231" t="s">
        <v>116</v>
      </c>
      <c r="B2231">
        <v>300</v>
      </c>
      <c r="C2231" s="1">
        <v>2021</v>
      </c>
      <c r="D2231" s="9">
        <v>64392</v>
      </c>
      <c r="E2231" s="4">
        <v>28481.831999999999</v>
      </c>
      <c r="F2231" t="s">
        <v>41</v>
      </c>
      <c r="G2231" t="s">
        <v>42</v>
      </c>
      <c r="H2231" t="s">
        <v>23</v>
      </c>
      <c r="I2231" t="s">
        <v>88</v>
      </c>
      <c r="J2231" s="1">
        <f>LEN(Table1[[#This Row],[Options/Features]]) - LEN(SUBSTITUTE(Table1[[#This Row],[Options/Features]], ",", "")) + 1</f>
        <v>2</v>
      </c>
      <c r="K2231" t="s">
        <v>17</v>
      </c>
      <c r="L2231" t="s">
        <v>31</v>
      </c>
    </row>
    <row r="2232" spans="1:12" x14ac:dyDescent="0.25">
      <c r="A2232" t="s">
        <v>93</v>
      </c>
      <c r="B2232" t="s">
        <v>165</v>
      </c>
      <c r="C2232" s="1">
        <v>2015</v>
      </c>
      <c r="D2232" s="9">
        <v>41850</v>
      </c>
      <c r="E2232" s="4">
        <v>31945.360000000001</v>
      </c>
      <c r="F2232" t="s">
        <v>41</v>
      </c>
      <c r="G2232" t="s">
        <v>46</v>
      </c>
      <c r="H2232" t="s">
        <v>23</v>
      </c>
      <c r="I2232" t="s">
        <v>24</v>
      </c>
      <c r="J2232" s="1">
        <f>LEN(Table1[[#This Row],[Options/Features]]) - LEN(SUBSTITUTE(Table1[[#This Row],[Options/Features]], ",", "")) + 1</f>
        <v>1</v>
      </c>
      <c r="K2232" t="s">
        <v>36</v>
      </c>
      <c r="L2232" t="s">
        <v>18</v>
      </c>
    </row>
    <row r="2233" spans="1:12" x14ac:dyDescent="0.25">
      <c r="A2233" t="s">
        <v>44</v>
      </c>
      <c r="B2233" t="s">
        <v>105</v>
      </c>
      <c r="C2233" s="1">
        <v>2014</v>
      </c>
      <c r="D2233" s="9">
        <v>144214</v>
      </c>
      <c r="E2233" s="4">
        <v>35888.127999999997</v>
      </c>
      <c r="F2233" t="s">
        <v>27</v>
      </c>
      <c r="G2233" t="s">
        <v>50</v>
      </c>
      <c r="H2233" t="s">
        <v>23</v>
      </c>
      <c r="I2233" t="s">
        <v>24</v>
      </c>
      <c r="J2233" s="1">
        <f>LEN(Table1[[#This Row],[Options/Features]]) - LEN(SUBSTITUTE(Table1[[#This Row],[Options/Features]], ",", "")) + 1</f>
        <v>1</v>
      </c>
      <c r="K2233" t="s">
        <v>30</v>
      </c>
      <c r="L2233" t="s">
        <v>31</v>
      </c>
    </row>
    <row r="2234" spans="1:12" x14ac:dyDescent="0.25">
      <c r="A2234" t="s">
        <v>116</v>
      </c>
      <c r="B2234" t="s">
        <v>192</v>
      </c>
      <c r="C2234" s="1">
        <v>2022</v>
      </c>
      <c r="D2234" s="9">
        <v>7570</v>
      </c>
      <c r="E2234" s="4">
        <v>13213.304</v>
      </c>
      <c r="F2234" t="s">
        <v>27</v>
      </c>
      <c r="G2234" t="s">
        <v>22</v>
      </c>
      <c r="H2234" t="s">
        <v>23</v>
      </c>
      <c r="I2234" t="s">
        <v>685</v>
      </c>
      <c r="J2234" s="1">
        <f>LEN(Table1[[#This Row],[Options/Features]]) - LEN(SUBSTITUTE(Table1[[#This Row],[Options/Features]], ",", "")) + 1</f>
        <v>3</v>
      </c>
      <c r="K2234" t="s">
        <v>36</v>
      </c>
      <c r="L2234" t="s">
        <v>31</v>
      </c>
    </row>
    <row r="2235" spans="1:12" x14ac:dyDescent="0.25">
      <c r="A2235" t="s">
        <v>37</v>
      </c>
      <c r="B2235" t="s">
        <v>38</v>
      </c>
      <c r="C2235" s="1">
        <v>2015</v>
      </c>
      <c r="D2235" s="9">
        <v>92299</v>
      </c>
      <c r="E2235" s="4">
        <v>32825.72</v>
      </c>
      <c r="F2235" t="s">
        <v>13</v>
      </c>
      <c r="G2235" t="s">
        <v>34</v>
      </c>
      <c r="H2235" t="s">
        <v>23</v>
      </c>
      <c r="I2235" t="s">
        <v>309</v>
      </c>
      <c r="J2235" s="1">
        <f>LEN(Table1[[#This Row],[Options/Features]]) - LEN(SUBSTITUTE(Table1[[#This Row],[Options/Features]], ",", "")) + 1</f>
        <v>4</v>
      </c>
      <c r="K2235" t="s">
        <v>17</v>
      </c>
      <c r="L2235" t="s">
        <v>31</v>
      </c>
    </row>
    <row r="2236" spans="1:12" x14ac:dyDescent="0.25">
      <c r="A2236" t="s">
        <v>82</v>
      </c>
      <c r="B2236" t="s">
        <v>195</v>
      </c>
      <c r="C2236" s="1">
        <v>2012</v>
      </c>
      <c r="D2236" s="9">
        <v>37071</v>
      </c>
      <c r="E2236" s="4">
        <v>16209.79</v>
      </c>
      <c r="F2236" t="s">
        <v>41</v>
      </c>
      <c r="G2236" t="s">
        <v>28</v>
      </c>
      <c r="H2236" t="s">
        <v>15</v>
      </c>
      <c r="I2236" t="s">
        <v>789</v>
      </c>
      <c r="J2236" s="1">
        <f>LEN(Table1[[#This Row],[Options/Features]]) - LEN(SUBSTITUTE(Table1[[#This Row],[Options/Features]], ",", "")) + 1</f>
        <v>4</v>
      </c>
      <c r="K2236" t="s">
        <v>36</v>
      </c>
      <c r="L2236" t="s">
        <v>18</v>
      </c>
    </row>
    <row r="2237" spans="1:12" x14ac:dyDescent="0.25">
      <c r="A2237" t="s">
        <v>93</v>
      </c>
      <c r="B2237" t="s">
        <v>165</v>
      </c>
      <c r="C2237" s="1">
        <v>2019</v>
      </c>
      <c r="D2237" s="9">
        <v>142490</v>
      </c>
      <c r="E2237" s="4">
        <v>31962.504000000001</v>
      </c>
      <c r="F2237" t="s">
        <v>21</v>
      </c>
      <c r="G2237" t="s">
        <v>34</v>
      </c>
      <c r="H2237" t="s">
        <v>23</v>
      </c>
      <c r="I2237" t="s">
        <v>469</v>
      </c>
      <c r="J2237" s="1">
        <f>LEN(Table1[[#This Row],[Options/Features]]) - LEN(SUBSTITUTE(Table1[[#This Row],[Options/Features]], ",", "")) + 1</f>
        <v>3</v>
      </c>
      <c r="K2237" t="s">
        <v>36</v>
      </c>
      <c r="L2237" t="s">
        <v>31</v>
      </c>
    </row>
    <row r="2238" spans="1:12" x14ac:dyDescent="0.25">
      <c r="A2238" t="s">
        <v>116</v>
      </c>
      <c r="B2238">
        <v>300</v>
      </c>
      <c r="C2238" s="1">
        <v>2022</v>
      </c>
      <c r="D2238" s="9">
        <v>112136</v>
      </c>
      <c r="E2238" s="4">
        <v>12815.65</v>
      </c>
      <c r="F2238" t="s">
        <v>41</v>
      </c>
      <c r="G2238" t="s">
        <v>28</v>
      </c>
      <c r="H2238" t="s">
        <v>23</v>
      </c>
      <c r="I2238" t="s">
        <v>47</v>
      </c>
      <c r="J2238" s="1">
        <f>LEN(Table1[[#This Row],[Options/Features]]) - LEN(SUBSTITUTE(Table1[[#This Row],[Options/Features]], ",", "")) + 1</f>
        <v>1</v>
      </c>
      <c r="K2238" t="s">
        <v>30</v>
      </c>
      <c r="L2238" t="s">
        <v>18</v>
      </c>
    </row>
    <row r="2239" spans="1:12" x14ac:dyDescent="0.25">
      <c r="A2239" t="s">
        <v>89</v>
      </c>
      <c r="B2239" t="s">
        <v>246</v>
      </c>
      <c r="C2239" s="1">
        <v>2013</v>
      </c>
      <c r="D2239" s="9">
        <v>52907</v>
      </c>
      <c r="E2239" s="4">
        <v>23508.472000000002</v>
      </c>
      <c r="F2239" t="s">
        <v>41</v>
      </c>
      <c r="G2239" t="s">
        <v>28</v>
      </c>
      <c r="H2239" t="s">
        <v>15</v>
      </c>
      <c r="I2239" t="s">
        <v>16</v>
      </c>
      <c r="J2239" s="1">
        <f>LEN(Table1[[#This Row],[Options/Features]]) - LEN(SUBSTITUTE(Table1[[#This Row],[Options/Features]], ",", "")) + 1</f>
        <v>1</v>
      </c>
      <c r="K2239" t="s">
        <v>36</v>
      </c>
      <c r="L2239" t="s">
        <v>31</v>
      </c>
    </row>
    <row r="2240" spans="1:12" x14ac:dyDescent="0.25">
      <c r="A2240" t="s">
        <v>79</v>
      </c>
      <c r="B2240" t="s">
        <v>87</v>
      </c>
      <c r="C2240" s="1">
        <v>2018</v>
      </c>
      <c r="D2240" s="9">
        <v>132839</v>
      </c>
      <c r="E2240" s="4">
        <v>15239.904</v>
      </c>
      <c r="F2240" t="s">
        <v>41</v>
      </c>
      <c r="G2240" t="s">
        <v>46</v>
      </c>
      <c r="H2240" t="s">
        <v>15</v>
      </c>
      <c r="I2240" t="s">
        <v>24</v>
      </c>
      <c r="J2240" s="1">
        <f>LEN(Table1[[#This Row],[Options/Features]]) - LEN(SUBSTITUTE(Table1[[#This Row],[Options/Features]], ",", "")) + 1</f>
        <v>1</v>
      </c>
      <c r="K2240" t="s">
        <v>36</v>
      </c>
      <c r="L2240" t="s">
        <v>31</v>
      </c>
    </row>
    <row r="2241" spans="1:12" x14ac:dyDescent="0.25">
      <c r="A2241" t="s">
        <v>57</v>
      </c>
      <c r="B2241" t="s">
        <v>244</v>
      </c>
      <c r="C2241" s="1">
        <v>2014</v>
      </c>
      <c r="D2241" s="9">
        <v>101095</v>
      </c>
      <c r="E2241" s="4">
        <v>38096.152000000002</v>
      </c>
      <c r="F2241" t="s">
        <v>41</v>
      </c>
      <c r="G2241" t="s">
        <v>42</v>
      </c>
      <c r="H2241" t="s">
        <v>23</v>
      </c>
      <c r="I2241" t="s">
        <v>198</v>
      </c>
      <c r="J2241" s="1">
        <f>LEN(Table1[[#This Row],[Options/Features]]) - LEN(SUBSTITUTE(Table1[[#This Row],[Options/Features]], ",", "")) + 1</f>
        <v>2</v>
      </c>
      <c r="K2241" t="s">
        <v>17</v>
      </c>
      <c r="L2241" t="s">
        <v>31</v>
      </c>
    </row>
    <row r="2242" spans="1:12" x14ac:dyDescent="0.25">
      <c r="A2242" t="s">
        <v>60</v>
      </c>
      <c r="B2242" t="s">
        <v>61</v>
      </c>
      <c r="C2242" s="1">
        <v>2014</v>
      </c>
      <c r="D2242" s="9">
        <v>111375</v>
      </c>
      <c r="E2242" s="4">
        <v>18941.887999999999</v>
      </c>
      <c r="F2242" t="s">
        <v>13</v>
      </c>
      <c r="G2242" t="s">
        <v>22</v>
      </c>
      <c r="H2242" t="s">
        <v>15</v>
      </c>
      <c r="I2242" t="s">
        <v>210</v>
      </c>
      <c r="J2242" s="1">
        <f>LEN(Table1[[#This Row],[Options/Features]]) - LEN(SUBSTITUTE(Table1[[#This Row],[Options/Features]], ",", "")) + 1</f>
        <v>2</v>
      </c>
      <c r="K2242" t="s">
        <v>36</v>
      </c>
      <c r="L2242" t="s">
        <v>31</v>
      </c>
    </row>
    <row r="2243" spans="1:12" x14ac:dyDescent="0.25">
      <c r="A2243" t="s">
        <v>116</v>
      </c>
      <c r="B2243" t="s">
        <v>185</v>
      </c>
      <c r="C2243" s="1">
        <v>2014</v>
      </c>
      <c r="D2243" s="9">
        <v>77292</v>
      </c>
      <c r="E2243" s="4">
        <v>10149.168</v>
      </c>
      <c r="F2243" t="s">
        <v>41</v>
      </c>
      <c r="G2243" t="s">
        <v>72</v>
      </c>
      <c r="H2243" t="s">
        <v>23</v>
      </c>
      <c r="I2243" t="s">
        <v>549</v>
      </c>
      <c r="J2243" s="1">
        <f>LEN(Table1[[#This Row],[Options/Features]]) - LEN(SUBSTITUTE(Table1[[#This Row],[Options/Features]], ",", "")) + 1</f>
        <v>3</v>
      </c>
      <c r="K2243" t="s">
        <v>36</v>
      </c>
      <c r="L2243" t="s">
        <v>31</v>
      </c>
    </row>
    <row r="2244" spans="1:12" x14ac:dyDescent="0.25">
      <c r="A2244" t="s">
        <v>96</v>
      </c>
      <c r="B2244" t="s">
        <v>111</v>
      </c>
      <c r="C2244" s="1">
        <v>2010</v>
      </c>
      <c r="D2244" s="9">
        <v>102638</v>
      </c>
      <c r="E2244" s="4">
        <v>22276.792000000001</v>
      </c>
      <c r="F2244" t="s">
        <v>13</v>
      </c>
      <c r="G2244" t="s">
        <v>46</v>
      </c>
      <c r="H2244" t="s">
        <v>15</v>
      </c>
      <c r="I2244" t="s">
        <v>790</v>
      </c>
      <c r="J2244" s="1">
        <f>LEN(Table1[[#This Row],[Options/Features]]) - LEN(SUBSTITUTE(Table1[[#This Row],[Options/Features]], ",", "")) + 1</f>
        <v>4</v>
      </c>
      <c r="K2244" t="s">
        <v>17</v>
      </c>
      <c r="L2244" t="s">
        <v>31</v>
      </c>
    </row>
    <row r="2245" spans="1:12" x14ac:dyDescent="0.25">
      <c r="A2245" t="s">
        <v>79</v>
      </c>
      <c r="B2245" t="s">
        <v>155</v>
      </c>
      <c r="C2245" s="1">
        <v>2014</v>
      </c>
      <c r="D2245" s="9">
        <v>92968</v>
      </c>
      <c r="E2245" s="4">
        <v>20035.632000000001</v>
      </c>
      <c r="F2245" t="s">
        <v>21</v>
      </c>
      <c r="G2245" t="s">
        <v>72</v>
      </c>
      <c r="H2245" t="s">
        <v>15</v>
      </c>
      <c r="I2245" t="s">
        <v>68</v>
      </c>
      <c r="J2245" s="1">
        <f>LEN(Table1[[#This Row],[Options/Features]]) - LEN(SUBSTITUTE(Table1[[#This Row],[Options/Features]], ",", "")) + 1</f>
        <v>1</v>
      </c>
      <c r="K2245" t="s">
        <v>30</v>
      </c>
      <c r="L2245" t="s">
        <v>31</v>
      </c>
    </row>
    <row r="2246" spans="1:12" x14ac:dyDescent="0.25">
      <c r="A2246" t="s">
        <v>93</v>
      </c>
      <c r="B2246" t="s">
        <v>94</v>
      </c>
      <c r="C2246" s="1">
        <v>2018</v>
      </c>
      <c r="D2246" s="9">
        <v>31141</v>
      </c>
      <c r="E2246" s="4">
        <v>26354.592000000001</v>
      </c>
      <c r="F2246" t="s">
        <v>13</v>
      </c>
      <c r="G2246" t="s">
        <v>64</v>
      </c>
      <c r="H2246" t="s">
        <v>15</v>
      </c>
      <c r="I2246" t="s">
        <v>115</v>
      </c>
      <c r="J2246" s="1">
        <f>LEN(Table1[[#This Row],[Options/Features]]) - LEN(SUBSTITUTE(Table1[[#This Row],[Options/Features]], ",", "")) + 1</f>
        <v>1</v>
      </c>
      <c r="K2246" t="s">
        <v>30</v>
      </c>
      <c r="L2246" t="s">
        <v>31</v>
      </c>
    </row>
    <row r="2247" spans="1:12" x14ac:dyDescent="0.25">
      <c r="A2247" t="s">
        <v>133</v>
      </c>
      <c r="B2247" t="s">
        <v>199</v>
      </c>
      <c r="C2247" s="1">
        <v>2019</v>
      </c>
      <c r="D2247" s="9">
        <v>131717</v>
      </c>
      <c r="E2247" s="4">
        <v>28095.135999999999</v>
      </c>
      <c r="F2247" t="s">
        <v>41</v>
      </c>
      <c r="G2247" t="s">
        <v>67</v>
      </c>
      <c r="H2247" t="s">
        <v>15</v>
      </c>
      <c r="I2247" t="s">
        <v>214</v>
      </c>
      <c r="J2247" s="1">
        <f>LEN(Table1[[#This Row],[Options/Features]]) - LEN(SUBSTITUTE(Table1[[#This Row],[Options/Features]], ",", "")) + 1</f>
        <v>2</v>
      </c>
      <c r="K2247" t="s">
        <v>30</v>
      </c>
      <c r="L2247" t="s">
        <v>31</v>
      </c>
    </row>
    <row r="2248" spans="1:12" x14ac:dyDescent="0.25">
      <c r="A2248" t="s">
        <v>93</v>
      </c>
      <c r="B2248" t="s">
        <v>220</v>
      </c>
      <c r="C2248" s="1">
        <v>2018</v>
      </c>
      <c r="D2248" s="9">
        <v>97492</v>
      </c>
      <c r="E2248" s="4">
        <v>8547.7999999999993</v>
      </c>
      <c r="F2248" t="s">
        <v>21</v>
      </c>
      <c r="G2248" t="s">
        <v>46</v>
      </c>
      <c r="H2248" t="s">
        <v>23</v>
      </c>
      <c r="I2248" t="s">
        <v>259</v>
      </c>
      <c r="J2248" s="1">
        <f>LEN(Table1[[#This Row],[Options/Features]]) - LEN(SUBSTITUTE(Table1[[#This Row],[Options/Features]], ",", "")) + 1</f>
        <v>2</v>
      </c>
      <c r="K2248" t="s">
        <v>36</v>
      </c>
      <c r="L2248" t="s">
        <v>31</v>
      </c>
    </row>
    <row r="2249" spans="1:12" x14ac:dyDescent="0.25">
      <c r="A2249" t="s">
        <v>116</v>
      </c>
      <c r="B2249">
        <v>300</v>
      </c>
      <c r="C2249" s="1">
        <v>2018</v>
      </c>
      <c r="D2249" s="9">
        <v>47342</v>
      </c>
      <c r="E2249" s="4">
        <v>25362.031999999999</v>
      </c>
      <c r="F2249" t="s">
        <v>41</v>
      </c>
      <c r="G2249" t="s">
        <v>22</v>
      </c>
      <c r="H2249" t="s">
        <v>23</v>
      </c>
      <c r="I2249" t="s">
        <v>47</v>
      </c>
      <c r="J2249" s="1">
        <f>LEN(Table1[[#This Row],[Options/Features]]) - LEN(SUBSTITUTE(Table1[[#This Row],[Options/Features]], ",", "")) + 1</f>
        <v>1</v>
      </c>
      <c r="K2249" t="s">
        <v>30</v>
      </c>
      <c r="L2249" t="s">
        <v>31</v>
      </c>
    </row>
    <row r="2250" spans="1:12" x14ac:dyDescent="0.25">
      <c r="A2250" t="s">
        <v>96</v>
      </c>
      <c r="B2250" t="s">
        <v>275</v>
      </c>
      <c r="C2250" s="1">
        <v>2020</v>
      </c>
      <c r="D2250" s="9">
        <v>121295</v>
      </c>
      <c r="E2250" s="4">
        <v>6998.152</v>
      </c>
      <c r="F2250" t="s">
        <v>21</v>
      </c>
      <c r="G2250" t="s">
        <v>64</v>
      </c>
      <c r="H2250" t="s">
        <v>23</v>
      </c>
      <c r="I2250" t="s">
        <v>495</v>
      </c>
      <c r="J2250" s="1">
        <f>LEN(Table1[[#This Row],[Options/Features]]) - LEN(SUBSTITUTE(Table1[[#This Row],[Options/Features]], ",", "")) + 1</f>
        <v>3</v>
      </c>
      <c r="K2250" t="s">
        <v>30</v>
      </c>
      <c r="L2250" t="s">
        <v>31</v>
      </c>
    </row>
    <row r="2251" spans="1:12" x14ac:dyDescent="0.25">
      <c r="A2251" t="s">
        <v>54</v>
      </c>
      <c r="B2251" t="s">
        <v>165</v>
      </c>
      <c r="C2251" s="1">
        <v>2018</v>
      </c>
      <c r="D2251" s="9">
        <v>127616</v>
      </c>
      <c r="E2251" s="4">
        <v>33762.127999999997</v>
      </c>
      <c r="F2251" t="s">
        <v>13</v>
      </c>
      <c r="G2251" t="s">
        <v>46</v>
      </c>
      <c r="H2251" t="s">
        <v>23</v>
      </c>
      <c r="I2251" t="s">
        <v>115</v>
      </c>
      <c r="J2251" s="1">
        <f>LEN(Table1[[#This Row],[Options/Features]]) - LEN(SUBSTITUTE(Table1[[#This Row],[Options/Features]], ",", "")) + 1</f>
        <v>1</v>
      </c>
      <c r="K2251" t="s">
        <v>36</v>
      </c>
      <c r="L2251" t="s">
        <v>31</v>
      </c>
    </row>
    <row r="2252" spans="1:12" x14ac:dyDescent="0.25">
      <c r="A2252" t="s">
        <v>93</v>
      </c>
      <c r="B2252" t="s">
        <v>220</v>
      </c>
      <c r="C2252" s="1">
        <v>2021</v>
      </c>
      <c r="D2252" s="9">
        <v>23373</v>
      </c>
      <c r="E2252" s="4">
        <v>10401.424000000001</v>
      </c>
      <c r="F2252" t="s">
        <v>13</v>
      </c>
      <c r="G2252" t="s">
        <v>28</v>
      </c>
      <c r="H2252" t="s">
        <v>15</v>
      </c>
      <c r="I2252" t="s">
        <v>535</v>
      </c>
      <c r="J2252" s="1">
        <f>LEN(Table1[[#This Row],[Options/Features]]) - LEN(SUBSTITUTE(Table1[[#This Row],[Options/Features]], ",", "")) + 1</f>
        <v>4</v>
      </c>
      <c r="K2252" t="s">
        <v>17</v>
      </c>
      <c r="L2252" t="s">
        <v>31</v>
      </c>
    </row>
    <row r="2253" spans="1:12" x14ac:dyDescent="0.25">
      <c r="A2253" t="s">
        <v>96</v>
      </c>
      <c r="B2253" t="s">
        <v>255</v>
      </c>
      <c r="C2253" s="1">
        <v>2013</v>
      </c>
      <c r="D2253" s="9">
        <v>94812</v>
      </c>
      <c r="E2253" s="4">
        <v>34957.408000000003</v>
      </c>
      <c r="F2253" t="s">
        <v>13</v>
      </c>
      <c r="G2253" t="s">
        <v>34</v>
      </c>
      <c r="H2253" t="s">
        <v>23</v>
      </c>
      <c r="I2253" t="s">
        <v>425</v>
      </c>
      <c r="J2253" s="1">
        <f>LEN(Table1[[#This Row],[Options/Features]]) - LEN(SUBSTITUTE(Table1[[#This Row],[Options/Features]], ",", "")) + 1</f>
        <v>3</v>
      </c>
      <c r="K2253" t="s">
        <v>36</v>
      </c>
      <c r="L2253" t="s">
        <v>31</v>
      </c>
    </row>
    <row r="2254" spans="1:12" x14ac:dyDescent="0.25">
      <c r="A2254" t="s">
        <v>44</v>
      </c>
      <c r="B2254" t="s">
        <v>105</v>
      </c>
      <c r="C2254" s="1">
        <v>2013</v>
      </c>
      <c r="D2254" s="9">
        <v>140928</v>
      </c>
      <c r="E2254" s="4">
        <v>35195.760000000002</v>
      </c>
      <c r="F2254" t="s">
        <v>41</v>
      </c>
      <c r="G2254" t="s">
        <v>46</v>
      </c>
      <c r="H2254" t="s">
        <v>15</v>
      </c>
      <c r="I2254" t="s">
        <v>16</v>
      </c>
      <c r="J2254" s="1">
        <f>LEN(Table1[[#This Row],[Options/Features]]) - LEN(SUBSTITUTE(Table1[[#This Row],[Options/Features]], ",", "")) + 1</f>
        <v>1</v>
      </c>
      <c r="K2254" t="s">
        <v>36</v>
      </c>
      <c r="L2254" t="s">
        <v>31</v>
      </c>
    </row>
    <row r="2255" spans="1:12" x14ac:dyDescent="0.25">
      <c r="A2255" t="s">
        <v>37</v>
      </c>
      <c r="B2255" t="s">
        <v>38</v>
      </c>
      <c r="C2255" s="1">
        <v>2014</v>
      </c>
      <c r="D2255" s="9">
        <v>128443</v>
      </c>
      <c r="E2255" s="4">
        <v>24922.567999999999</v>
      </c>
      <c r="F2255" t="s">
        <v>13</v>
      </c>
      <c r="G2255" t="s">
        <v>64</v>
      </c>
      <c r="H2255" t="s">
        <v>15</v>
      </c>
      <c r="I2255" t="s">
        <v>467</v>
      </c>
      <c r="J2255" s="1">
        <f>LEN(Table1[[#This Row],[Options/Features]]) - LEN(SUBSTITUTE(Table1[[#This Row],[Options/Features]], ",", "")) + 1</f>
        <v>3</v>
      </c>
      <c r="K2255" t="s">
        <v>17</v>
      </c>
      <c r="L2255" t="s">
        <v>31</v>
      </c>
    </row>
    <row r="2256" spans="1:12" x14ac:dyDescent="0.25">
      <c r="A2256" t="s">
        <v>133</v>
      </c>
      <c r="B2256" t="s">
        <v>182</v>
      </c>
      <c r="C2256" s="1">
        <v>2017</v>
      </c>
      <c r="D2256" s="9">
        <v>64783</v>
      </c>
      <c r="E2256" s="4">
        <v>26504.7</v>
      </c>
      <c r="F2256" t="s">
        <v>21</v>
      </c>
      <c r="G2256" t="s">
        <v>50</v>
      </c>
      <c r="H2256" t="s">
        <v>15</v>
      </c>
      <c r="I2256" t="s">
        <v>202</v>
      </c>
      <c r="J2256" s="1">
        <f>LEN(Table1[[#This Row],[Options/Features]]) - LEN(SUBSTITUTE(Table1[[#This Row],[Options/Features]], ",", "")) + 1</f>
        <v>2</v>
      </c>
      <c r="K2256" t="s">
        <v>30</v>
      </c>
      <c r="L2256" t="s">
        <v>18</v>
      </c>
    </row>
    <row r="2257" spans="1:12" x14ac:dyDescent="0.25">
      <c r="A2257" t="s">
        <v>99</v>
      </c>
      <c r="B2257" t="s">
        <v>251</v>
      </c>
      <c r="C2257" s="1">
        <v>2012</v>
      </c>
      <c r="D2257" s="9">
        <v>13664</v>
      </c>
      <c r="E2257" s="4">
        <v>11949.656000000001</v>
      </c>
      <c r="F2257" t="s">
        <v>21</v>
      </c>
      <c r="G2257" t="s">
        <v>64</v>
      </c>
      <c r="H2257" t="s">
        <v>15</v>
      </c>
      <c r="I2257" t="s">
        <v>24</v>
      </c>
      <c r="J2257" s="1">
        <f>LEN(Table1[[#This Row],[Options/Features]]) - LEN(SUBSTITUTE(Table1[[#This Row],[Options/Features]], ",", "")) + 1</f>
        <v>1</v>
      </c>
      <c r="K2257" t="s">
        <v>17</v>
      </c>
      <c r="L2257" t="s">
        <v>31</v>
      </c>
    </row>
    <row r="2258" spans="1:12" x14ac:dyDescent="0.25">
      <c r="A2258" t="s">
        <v>11</v>
      </c>
      <c r="B2258" t="s">
        <v>153</v>
      </c>
      <c r="C2258" s="1">
        <v>2017</v>
      </c>
      <c r="D2258" s="9">
        <v>68367</v>
      </c>
      <c r="E2258" s="4">
        <v>7914.3919999999998</v>
      </c>
      <c r="F2258" t="s">
        <v>41</v>
      </c>
      <c r="G2258" t="s">
        <v>28</v>
      </c>
      <c r="H2258" t="s">
        <v>15</v>
      </c>
      <c r="I2258" t="s">
        <v>278</v>
      </c>
      <c r="J2258" s="1">
        <f>LEN(Table1[[#This Row],[Options/Features]]) - LEN(SUBSTITUTE(Table1[[#This Row],[Options/Features]], ",", "")) + 1</f>
        <v>3</v>
      </c>
      <c r="K2258" t="s">
        <v>36</v>
      </c>
      <c r="L2258" t="s">
        <v>31</v>
      </c>
    </row>
    <row r="2259" spans="1:12" x14ac:dyDescent="0.25">
      <c r="A2259" t="s">
        <v>11</v>
      </c>
      <c r="B2259" t="s">
        <v>175</v>
      </c>
      <c r="C2259" s="1">
        <v>2019</v>
      </c>
      <c r="D2259" s="9">
        <v>8341</v>
      </c>
      <c r="E2259" s="4">
        <v>35636.872000000003</v>
      </c>
      <c r="F2259" t="s">
        <v>41</v>
      </c>
      <c r="G2259" t="s">
        <v>34</v>
      </c>
      <c r="H2259" t="s">
        <v>23</v>
      </c>
      <c r="I2259" t="s">
        <v>402</v>
      </c>
      <c r="J2259" s="1">
        <f>LEN(Table1[[#This Row],[Options/Features]]) - LEN(SUBSTITUTE(Table1[[#This Row],[Options/Features]], ",", "")) + 1</f>
        <v>2</v>
      </c>
      <c r="K2259" t="s">
        <v>36</v>
      </c>
      <c r="L2259" t="s">
        <v>31</v>
      </c>
    </row>
    <row r="2260" spans="1:12" x14ac:dyDescent="0.25">
      <c r="A2260" t="s">
        <v>19</v>
      </c>
      <c r="B2260" t="s">
        <v>290</v>
      </c>
      <c r="C2260" s="1">
        <v>2017</v>
      </c>
      <c r="D2260" s="9">
        <v>85261</v>
      </c>
      <c r="E2260" s="4">
        <v>12361.28</v>
      </c>
      <c r="F2260" t="s">
        <v>21</v>
      </c>
      <c r="G2260" t="s">
        <v>22</v>
      </c>
      <c r="H2260" t="s">
        <v>23</v>
      </c>
      <c r="I2260" t="s">
        <v>791</v>
      </c>
      <c r="J2260" s="1">
        <f>LEN(Table1[[#This Row],[Options/Features]]) - LEN(SUBSTITUTE(Table1[[#This Row],[Options/Features]], ",", "")) + 1</f>
        <v>4</v>
      </c>
      <c r="K2260" t="s">
        <v>17</v>
      </c>
      <c r="L2260" t="s">
        <v>18</v>
      </c>
    </row>
    <row r="2261" spans="1:12" x14ac:dyDescent="0.25">
      <c r="A2261" t="s">
        <v>82</v>
      </c>
      <c r="B2261" t="s">
        <v>84</v>
      </c>
      <c r="C2261" s="1">
        <v>2022</v>
      </c>
      <c r="D2261" s="9">
        <v>49252</v>
      </c>
      <c r="E2261" s="4">
        <v>9981.9040000000005</v>
      </c>
      <c r="F2261" t="s">
        <v>21</v>
      </c>
      <c r="G2261" t="s">
        <v>50</v>
      </c>
      <c r="H2261" t="s">
        <v>23</v>
      </c>
      <c r="I2261" t="s">
        <v>792</v>
      </c>
      <c r="J2261" s="1">
        <f>LEN(Table1[[#This Row],[Options/Features]]) - LEN(SUBSTITUTE(Table1[[#This Row],[Options/Features]], ",", "")) + 1</f>
        <v>4</v>
      </c>
      <c r="K2261" t="s">
        <v>17</v>
      </c>
      <c r="L2261" t="s">
        <v>31</v>
      </c>
    </row>
    <row r="2262" spans="1:12" x14ac:dyDescent="0.25">
      <c r="A2262" t="s">
        <v>25</v>
      </c>
      <c r="B2262" t="s">
        <v>70</v>
      </c>
      <c r="C2262" s="1">
        <v>2019</v>
      </c>
      <c r="D2262" s="9">
        <v>9167</v>
      </c>
      <c r="E2262" s="4">
        <v>24687.376</v>
      </c>
      <c r="F2262" t="s">
        <v>41</v>
      </c>
      <c r="G2262" t="s">
        <v>42</v>
      </c>
      <c r="H2262" t="s">
        <v>23</v>
      </c>
      <c r="I2262" t="s">
        <v>166</v>
      </c>
      <c r="J2262" s="1">
        <f>LEN(Table1[[#This Row],[Options/Features]]) - LEN(SUBSTITUTE(Table1[[#This Row],[Options/Features]], ",", "")) + 1</f>
        <v>1</v>
      </c>
      <c r="K2262" t="s">
        <v>30</v>
      </c>
      <c r="L2262" t="s">
        <v>31</v>
      </c>
    </row>
    <row r="2263" spans="1:12" x14ac:dyDescent="0.25">
      <c r="A2263" t="s">
        <v>37</v>
      </c>
      <c r="B2263" t="s">
        <v>103</v>
      </c>
      <c r="C2263" s="1">
        <v>2012</v>
      </c>
      <c r="D2263" s="9">
        <v>123386</v>
      </c>
      <c r="E2263" s="4">
        <v>22116.576000000001</v>
      </c>
      <c r="F2263" t="s">
        <v>21</v>
      </c>
      <c r="G2263" t="s">
        <v>22</v>
      </c>
      <c r="H2263" t="s">
        <v>23</v>
      </c>
      <c r="I2263" t="s">
        <v>442</v>
      </c>
      <c r="J2263" s="1">
        <f>LEN(Table1[[#This Row],[Options/Features]]) - LEN(SUBSTITUTE(Table1[[#This Row],[Options/Features]], ",", "")) + 1</f>
        <v>3</v>
      </c>
      <c r="K2263" t="s">
        <v>30</v>
      </c>
      <c r="L2263" t="s">
        <v>31</v>
      </c>
    </row>
    <row r="2264" spans="1:12" x14ac:dyDescent="0.25">
      <c r="A2264" t="s">
        <v>48</v>
      </c>
      <c r="B2264" t="s">
        <v>227</v>
      </c>
      <c r="C2264" s="1">
        <v>2019</v>
      </c>
      <c r="D2264" s="9">
        <v>134160</v>
      </c>
      <c r="E2264" s="4">
        <v>25552.880000000001</v>
      </c>
      <c r="F2264" t="s">
        <v>41</v>
      </c>
      <c r="G2264" t="s">
        <v>42</v>
      </c>
      <c r="H2264" t="s">
        <v>23</v>
      </c>
      <c r="I2264" t="s">
        <v>254</v>
      </c>
      <c r="J2264" s="1">
        <f>LEN(Table1[[#This Row],[Options/Features]]) - LEN(SUBSTITUTE(Table1[[#This Row],[Options/Features]], ",", "")) + 1</f>
        <v>2</v>
      </c>
      <c r="K2264" t="s">
        <v>30</v>
      </c>
      <c r="L2264" t="s">
        <v>31</v>
      </c>
    </row>
    <row r="2265" spans="1:12" x14ac:dyDescent="0.25">
      <c r="A2265" t="s">
        <v>37</v>
      </c>
      <c r="B2265" t="s">
        <v>38</v>
      </c>
      <c r="C2265" s="1">
        <v>2020</v>
      </c>
      <c r="D2265" s="9">
        <v>109921</v>
      </c>
      <c r="E2265" s="4">
        <v>25149.351999999999</v>
      </c>
      <c r="F2265" t="s">
        <v>27</v>
      </c>
      <c r="G2265" t="s">
        <v>22</v>
      </c>
      <c r="H2265" t="s">
        <v>15</v>
      </c>
      <c r="I2265" t="s">
        <v>385</v>
      </c>
      <c r="J2265" s="1">
        <f>LEN(Table1[[#This Row],[Options/Features]]) - LEN(SUBSTITUTE(Table1[[#This Row],[Options/Features]], ",", "")) + 1</f>
        <v>3</v>
      </c>
      <c r="K2265" t="s">
        <v>17</v>
      </c>
      <c r="L2265" t="s">
        <v>31</v>
      </c>
    </row>
    <row r="2266" spans="1:12" x14ac:dyDescent="0.25">
      <c r="A2266" t="s">
        <v>93</v>
      </c>
      <c r="B2266" t="s">
        <v>220</v>
      </c>
      <c r="C2266" s="1">
        <v>2015</v>
      </c>
      <c r="D2266" s="9">
        <v>124714</v>
      </c>
      <c r="E2266" s="4">
        <v>11132.608</v>
      </c>
      <c r="F2266" t="s">
        <v>41</v>
      </c>
      <c r="G2266" t="s">
        <v>72</v>
      </c>
      <c r="H2266" t="s">
        <v>15</v>
      </c>
      <c r="I2266" t="s">
        <v>138</v>
      </c>
      <c r="J2266" s="1">
        <f>LEN(Table1[[#This Row],[Options/Features]]) - LEN(SUBSTITUTE(Table1[[#This Row],[Options/Features]], ",", "")) + 1</f>
        <v>2</v>
      </c>
      <c r="K2266" t="s">
        <v>36</v>
      </c>
      <c r="L2266" t="s">
        <v>31</v>
      </c>
    </row>
    <row r="2267" spans="1:12" x14ac:dyDescent="0.25">
      <c r="A2267" t="s">
        <v>82</v>
      </c>
      <c r="B2267" t="s">
        <v>195</v>
      </c>
      <c r="C2267" s="1">
        <v>2010</v>
      </c>
      <c r="D2267" s="9">
        <v>52392</v>
      </c>
      <c r="E2267" s="4">
        <v>39487.368000000002</v>
      </c>
      <c r="F2267" t="s">
        <v>13</v>
      </c>
      <c r="G2267" t="s">
        <v>50</v>
      </c>
      <c r="H2267" t="s">
        <v>15</v>
      </c>
      <c r="I2267" t="s">
        <v>548</v>
      </c>
      <c r="J2267" s="1">
        <f>LEN(Table1[[#This Row],[Options/Features]]) - LEN(SUBSTITUTE(Table1[[#This Row],[Options/Features]], ",", "")) + 1</f>
        <v>3</v>
      </c>
      <c r="K2267" t="s">
        <v>36</v>
      </c>
      <c r="L2267" t="s">
        <v>31</v>
      </c>
    </row>
    <row r="2268" spans="1:12" x14ac:dyDescent="0.25">
      <c r="A2268" t="s">
        <v>89</v>
      </c>
      <c r="B2268" t="s">
        <v>90</v>
      </c>
      <c r="C2268" s="1">
        <v>2018</v>
      </c>
      <c r="D2268" s="9">
        <v>103122</v>
      </c>
      <c r="E2268" s="4">
        <v>10871.584000000001</v>
      </c>
      <c r="F2268" t="s">
        <v>13</v>
      </c>
      <c r="G2268" t="s">
        <v>46</v>
      </c>
      <c r="H2268" t="s">
        <v>15</v>
      </c>
      <c r="I2268" t="s">
        <v>215</v>
      </c>
      <c r="J2268" s="1">
        <f>LEN(Table1[[#This Row],[Options/Features]]) - LEN(SUBSTITUTE(Table1[[#This Row],[Options/Features]], ",", "")) + 1</f>
        <v>3</v>
      </c>
      <c r="K2268" t="s">
        <v>36</v>
      </c>
      <c r="L2268" t="s">
        <v>31</v>
      </c>
    </row>
    <row r="2269" spans="1:12" x14ac:dyDescent="0.25">
      <c r="A2269" t="s">
        <v>44</v>
      </c>
      <c r="B2269" t="s">
        <v>362</v>
      </c>
      <c r="C2269" s="1">
        <v>2012</v>
      </c>
      <c r="D2269" s="9">
        <v>70152</v>
      </c>
      <c r="E2269" s="4">
        <v>33573.976000000002</v>
      </c>
      <c r="F2269" t="s">
        <v>27</v>
      </c>
      <c r="G2269" t="s">
        <v>14</v>
      </c>
      <c r="H2269" t="s">
        <v>15</v>
      </c>
      <c r="I2269" t="s">
        <v>781</v>
      </c>
      <c r="J2269" s="1">
        <f>LEN(Table1[[#This Row],[Options/Features]]) - LEN(SUBSTITUTE(Table1[[#This Row],[Options/Features]], ",", "")) + 1</f>
        <v>3</v>
      </c>
      <c r="K2269" t="s">
        <v>30</v>
      </c>
      <c r="L2269" t="s">
        <v>31</v>
      </c>
    </row>
    <row r="2270" spans="1:12" x14ac:dyDescent="0.25">
      <c r="A2270" t="s">
        <v>57</v>
      </c>
      <c r="B2270" t="s">
        <v>162</v>
      </c>
      <c r="C2270" s="1">
        <v>2022</v>
      </c>
      <c r="D2270" s="9">
        <v>74932</v>
      </c>
      <c r="E2270" s="4">
        <v>26825.8</v>
      </c>
      <c r="F2270" t="s">
        <v>41</v>
      </c>
      <c r="G2270" t="s">
        <v>50</v>
      </c>
      <c r="H2270" t="s">
        <v>15</v>
      </c>
      <c r="I2270" t="s">
        <v>376</v>
      </c>
      <c r="J2270" s="1">
        <f>LEN(Table1[[#This Row],[Options/Features]]) - LEN(SUBSTITUTE(Table1[[#This Row],[Options/Features]], ",", "")) + 1</f>
        <v>3</v>
      </c>
      <c r="K2270" t="s">
        <v>36</v>
      </c>
      <c r="L2270" t="s">
        <v>31</v>
      </c>
    </row>
    <row r="2271" spans="1:12" x14ac:dyDescent="0.25">
      <c r="A2271" t="s">
        <v>60</v>
      </c>
      <c r="B2271" t="s">
        <v>160</v>
      </c>
      <c r="C2271" s="1">
        <v>2019</v>
      </c>
      <c r="D2271" s="9">
        <v>45965</v>
      </c>
      <c r="E2271" s="4">
        <v>17368.088</v>
      </c>
      <c r="F2271" t="s">
        <v>27</v>
      </c>
      <c r="G2271" t="s">
        <v>14</v>
      </c>
      <c r="H2271" t="s">
        <v>15</v>
      </c>
      <c r="I2271" t="s">
        <v>47</v>
      </c>
      <c r="J2271" s="1">
        <f>LEN(Table1[[#This Row],[Options/Features]]) - LEN(SUBSTITUTE(Table1[[#This Row],[Options/Features]], ",", "")) + 1</f>
        <v>1</v>
      </c>
      <c r="K2271" t="s">
        <v>30</v>
      </c>
      <c r="L2271" t="s">
        <v>31</v>
      </c>
    </row>
    <row r="2272" spans="1:12" x14ac:dyDescent="0.25">
      <c r="A2272" t="s">
        <v>19</v>
      </c>
      <c r="B2272" t="s">
        <v>274</v>
      </c>
      <c r="C2272" s="1">
        <v>2019</v>
      </c>
      <c r="D2272" s="9">
        <v>28889</v>
      </c>
      <c r="E2272" s="4">
        <v>34401.296000000002</v>
      </c>
      <c r="F2272" t="s">
        <v>27</v>
      </c>
      <c r="G2272" t="s">
        <v>64</v>
      </c>
      <c r="H2272" t="s">
        <v>23</v>
      </c>
      <c r="I2272" t="s">
        <v>615</v>
      </c>
      <c r="J2272" s="1">
        <f>LEN(Table1[[#This Row],[Options/Features]]) - LEN(SUBSTITUTE(Table1[[#This Row],[Options/Features]], ",", "")) + 1</f>
        <v>3</v>
      </c>
      <c r="K2272" t="s">
        <v>17</v>
      </c>
      <c r="L2272" t="s">
        <v>31</v>
      </c>
    </row>
    <row r="2273" spans="1:12" x14ac:dyDescent="0.25">
      <c r="A2273" t="s">
        <v>74</v>
      </c>
      <c r="B2273" t="s">
        <v>136</v>
      </c>
      <c r="C2273" s="1">
        <v>2011</v>
      </c>
      <c r="D2273" s="9">
        <v>92341</v>
      </c>
      <c r="E2273" s="4">
        <v>28912.232</v>
      </c>
      <c r="F2273" t="s">
        <v>27</v>
      </c>
      <c r="G2273" t="s">
        <v>22</v>
      </c>
      <c r="H2273" t="s">
        <v>23</v>
      </c>
      <c r="I2273" t="s">
        <v>422</v>
      </c>
      <c r="J2273" s="1">
        <f>LEN(Table1[[#This Row],[Options/Features]]) - LEN(SUBSTITUTE(Table1[[#This Row],[Options/Features]], ",", "")) + 1</f>
        <v>4</v>
      </c>
      <c r="K2273" t="s">
        <v>36</v>
      </c>
      <c r="L2273" t="s">
        <v>31</v>
      </c>
    </row>
    <row r="2274" spans="1:12" x14ac:dyDescent="0.25">
      <c r="A2274" t="s">
        <v>99</v>
      </c>
      <c r="B2274" t="s">
        <v>108</v>
      </c>
      <c r="C2274" s="1">
        <v>2013</v>
      </c>
      <c r="D2274" s="9">
        <v>9574</v>
      </c>
      <c r="E2274" s="4">
        <v>42795.3</v>
      </c>
      <c r="F2274" t="s">
        <v>13</v>
      </c>
      <c r="G2274" t="s">
        <v>14</v>
      </c>
      <c r="H2274" t="s">
        <v>23</v>
      </c>
      <c r="I2274" t="s">
        <v>298</v>
      </c>
      <c r="J2274" s="1">
        <f>LEN(Table1[[#This Row],[Options/Features]]) - LEN(SUBSTITUTE(Table1[[#This Row],[Options/Features]], ",", "")) + 1</f>
        <v>3</v>
      </c>
      <c r="K2274" t="s">
        <v>36</v>
      </c>
      <c r="L2274" t="s">
        <v>18</v>
      </c>
    </row>
    <row r="2275" spans="1:12" x14ac:dyDescent="0.25">
      <c r="A2275" t="s">
        <v>11</v>
      </c>
      <c r="B2275" t="s">
        <v>153</v>
      </c>
      <c r="C2275" s="1">
        <v>2010</v>
      </c>
      <c r="D2275" s="9">
        <v>5203</v>
      </c>
      <c r="E2275" s="4">
        <v>25619.06</v>
      </c>
      <c r="F2275" t="s">
        <v>41</v>
      </c>
      <c r="G2275" t="s">
        <v>22</v>
      </c>
      <c r="H2275" t="s">
        <v>15</v>
      </c>
      <c r="I2275" t="s">
        <v>68</v>
      </c>
      <c r="J2275" s="1">
        <f>LEN(Table1[[#This Row],[Options/Features]]) - LEN(SUBSTITUTE(Table1[[#This Row],[Options/Features]], ",", "")) + 1</f>
        <v>1</v>
      </c>
      <c r="K2275" t="s">
        <v>30</v>
      </c>
      <c r="L2275" t="s">
        <v>18</v>
      </c>
    </row>
    <row r="2276" spans="1:12" x14ac:dyDescent="0.25">
      <c r="A2276" t="s">
        <v>74</v>
      </c>
      <c r="B2276" t="s">
        <v>258</v>
      </c>
      <c r="C2276" s="1">
        <v>2020</v>
      </c>
      <c r="D2276" s="9">
        <v>106033</v>
      </c>
      <c r="E2276" s="4">
        <v>27543.87</v>
      </c>
      <c r="F2276" t="s">
        <v>27</v>
      </c>
      <c r="G2276" t="s">
        <v>42</v>
      </c>
      <c r="H2276" t="s">
        <v>23</v>
      </c>
      <c r="I2276" t="s">
        <v>442</v>
      </c>
      <c r="J2276" s="1">
        <f>LEN(Table1[[#This Row],[Options/Features]]) - LEN(SUBSTITUTE(Table1[[#This Row],[Options/Features]], ",", "")) + 1</f>
        <v>3</v>
      </c>
      <c r="K2276" t="s">
        <v>30</v>
      </c>
      <c r="L2276" t="s">
        <v>18</v>
      </c>
    </row>
    <row r="2277" spans="1:12" x14ac:dyDescent="0.25">
      <c r="A2277" t="s">
        <v>133</v>
      </c>
      <c r="B2277" t="s">
        <v>267</v>
      </c>
      <c r="C2277" s="1">
        <v>2018</v>
      </c>
      <c r="D2277" s="9">
        <v>16018</v>
      </c>
      <c r="E2277" s="4">
        <v>30825.864000000001</v>
      </c>
      <c r="F2277" t="s">
        <v>41</v>
      </c>
      <c r="G2277" t="s">
        <v>14</v>
      </c>
      <c r="H2277" t="s">
        <v>15</v>
      </c>
      <c r="I2277" t="s">
        <v>793</v>
      </c>
      <c r="J2277" s="1">
        <f>LEN(Table1[[#This Row],[Options/Features]]) - LEN(SUBSTITUTE(Table1[[#This Row],[Options/Features]], ",", "")) + 1</f>
        <v>4</v>
      </c>
      <c r="K2277" t="s">
        <v>36</v>
      </c>
      <c r="L2277" t="s">
        <v>31</v>
      </c>
    </row>
    <row r="2278" spans="1:12" x14ac:dyDescent="0.25">
      <c r="A2278" t="s">
        <v>74</v>
      </c>
      <c r="B2278" t="s">
        <v>75</v>
      </c>
      <c r="C2278" s="1">
        <v>2017</v>
      </c>
      <c r="D2278" s="9">
        <v>139596</v>
      </c>
      <c r="E2278" s="4">
        <v>22880.024000000001</v>
      </c>
      <c r="F2278" t="s">
        <v>41</v>
      </c>
      <c r="G2278" t="s">
        <v>34</v>
      </c>
      <c r="H2278" t="s">
        <v>15</v>
      </c>
      <c r="I2278" t="s">
        <v>794</v>
      </c>
      <c r="J2278" s="1">
        <f>LEN(Table1[[#This Row],[Options/Features]]) - LEN(SUBSTITUTE(Table1[[#This Row],[Options/Features]], ",", "")) + 1</f>
        <v>4</v>
      </c>
      <c r="K2278" t="s">
        <v>36</v>
      </c>
      <c r="L2278" t="s">
        <v>31</v>
      </c>
    </row>
    <row r="2279" spans="1:12" x14ac:dyDescent="0.25">
      <c r="A2279" t="s">
        <v>93</v>
      </c>
      <c r="B2279" t="s">
        <v>55</v>
      </c>
      <c r="C2279" s="1">
        <v>2011</v>
      </c>
      <c r="D2279" s="9">
        <v>111858</v>
      </c>
      <c r="E2279" s="4">
        <v>38807.872000000003</v>
      </c>
      <c r="F2279" t="s">
        <v>13</v>
      </c>
      <c r="G2279" t="s">
        <v>34</v>
      </c>
      <c r="H2279" t="s">
        <v>23</v>
      </c>
      <c r="I2279" t="s">
        <v>795</v>
      </c>
      <c r="J2279" s="1">
        <f>LEN(Table1[[#This Row],[Options/Features]]) - LEN(SUBSTITUTE(Table1[[#This Row],[Options/Features]], ",", "")) + 1</f>
        <v>4</v>
      </c>
      <c r="K2279" t="s">
        <v>36</v>
      </c>
      <c r="L2279" t="s">
        <v>31</v>
      </c>
    </row>
    <row r="2280" spans="1:12" x14ac:dyDescent="0.25">
      <c r="A2280" t="s">
        <v>116</v>
      </c>
      <c r="B2280" t="s">
        <v>185</v>
      </c>
      <c r="C2280" s="1">
        <v>2015</v>
      </c>
      <c r="D2280" s="9">
        <v>109925</v>
      </c>
      <c r="E2280" s="4">
        <v>31314.831999999999</v>
      </c>
      <c r="F2280" t="s">
        <v>21</v>
      </c>
      <c r="G2280" t="s">
        <v>42</v>
      </c>
      <c r="H2280" t="s">
        <v>23</v>
      </c>
      <c r="I2280" t="s">
        <v>47</v>
      </c>
      <c r="J2280" s="1">
        <f>LEN(Table1[[#This Row],[Options/Features]]) - LEN(SUBSTITUTE(Table1[[#This Row],[Options/Features]], ",", "")) + 1</f>
        <v>1</v>
      </c>
      <c r="K2280" t="s">
        <v>36</v>
      </c>
      <c r="L2280" t="s">
        <v>31</v>
      </c>
    </row>
    <row r="2281" spans="1:12" x14ac:dyDescent="0.25">
      <c r="A2281" t="s">
        <v>25</v>
      </c>
      <c r="B2281" t="s">
        <v>156</v>
      </c>
      <c r="C2281" s="1">
        <v>2012</v>
      </c>
      <c r="D2281" s="9">
        <v>5465</v>
      </c>
      <c r="E2281" s="4">
        <v>37580.11</v>
      </c>
      <c r="F2281" t="s">
        <v>41</v>
      </c>
      <c r="G2281" t="s">
        <v>50</v>
      </c>
      <c r="H2281" t="s">
        <v>23</v>
      </c>
      <c r="I2281" t="s">
        <v>796</v>
      </c>
      <c r="J2281" s="1">
        <f>LEN(Table1[[#This Row],[Options/Features]]) - LEN(SUBSTITUTE(Table1[[#This Row],[Options/Features]], ",", "")) + 1</f>
        <v>4</v>
      </c>
      <c r="K2281" t="s">
        <v>36</v>
      </c>
      <c r="L2281" t="s">
        <v>18</v>
      </c>
    </row>
    <row r="2282" spans="1:12" x14ac:dyDescent="0.25">
      <c r="A2282" t="s">
        <v>89</v>
      </c>
      <c r="B2282" t="s">
        <v>318</v>
      </c>
      <c r="C2282" s="1">
        <v>2018</v>
      </c>
      <c r="D2282" s="9">
        <v>63530</v>
      </c>
      <c r="E2282" s="4">
        <v>37721.83</v>
      </c>
      <c r="F2282" t="s">
        <v>41</v>
      </c>
      <c r="G2282" t="s">
        <v>34</v>
      </c>
      <c r="H2282" t="s">
        <v>15</v>
      </c>
      <c r="I2282" t="s">
        <v>320</v>
      </c>
      <c r="J2282" s="1">
        <f>LEN(Table1[[#This Row],[Options/Features]]) - LEN(SUBSTITUTE(Table1[[#This Row],[Options/Features]], ",", "")) + 1</f>
        <v>4</v>
      </c>
      <c r="K2282" t="s">
        <v>36</v>
      </c>
      <c r="L2282" t="s">
        <v>18</v>
      </c>
    </row>
    <row r="2283" spans="1:12" x14ac:dyDescent="0.25">
      <c r="A2283" t="s">
        <v>48</v>
      </c>
      <c r="B2283" t="s">
        <v>63</v>
      </c>
      <c r="C2283" s="1">
        <v>2015</v>
      </c>
      <c r="D2283" s="9">
        <v>79463</v>
      </c>
      <c r="E2283" s="4">
        <v>32340.42</v>
      </c>
      <c r="F2283" t="s">
        <v>21</v>
      </c>
      <c r="G2283" t="s">
        <v>42</v>
      </c>
      <c r="H2283" t="s">
        <v>23</v>
      </c>
      <c r="I2283" t="s">
        <v>797</v>
      </c>
      <c r="J2283" s="1">
        <f>LEN(Table1[[#This Row],[Options/Features]]) - LEN(SUBSTITUTE(Table1[[#This Row],[Options/Features]], ",", "")) + 1</f>
        <v>4</v>
      </c>
      <c r="K2283" t="s">
        <v>36</v>
      </c>
      <c r="L2283" t="s">
        <v>18</v>
      </c>
    </row>
    <row r="2284" spans="1:12" x14ac:dyDescent="0.25">
      <c r="A2284" t="s">
        <v>133</v>
      </c>
      <c r="B2284" t="s">
        <v>199</v>
      </c>
      <c r="C2284" s="1">
        <v>2018</v>
      </c>
      <c r="D2284" s="9">
        <v>140030</v>
      </c>
      <c r="E2284" s="4">
        <v>30035.84</v>
      </c>
      <c r="F2284" t="s">
        <v>13</v>
      </c>
      <c r="G2284" t="s">
        <v>22</v>
      </c>
      <c r="H2284" t="s">
        <v>15</v>
      </c>
      <c r="I2284" t="s">
        <v>408</v>
      </c>
      <c r="J2284" s="1">
        <f>LEN(Table1[[#This Row],[Options/Features]]) - LEN(SUBSTITUTE(Table1[[#This Row],[Options/Features]], ",", "")) + 1</f>
        <v>4</v>
      </c>
      <c r="K2284" t="s">
        <v>17</v>
      </c>
      <c r="L2284" t="s">
        <v>31</v>
      </c>
    </row>
    <row r="2285" spans="1:12" x14ac:dyDescent="0.25">
      <c r="A2285" t="s">
        <v>32</v>
      </c>
      <c r="B2285" t="s">
        <v>33</v>
      </c>
      <c r="C2285" s="1">
        <v>2010</v>
      </c>
      <c r="D2285" s="9">
        <v>97037</v>
      </c>
      <c r="E2285" s="4">
        <v>28078.072</v>
      </c>
      <c r="F2285" t="s">
        <v>27</v>
      </c>
      <c r="G2285" t="s">
        <v>42</v>
      </c>
      <c r="H2285" t="s">
        <v>15</v>
      </c>
      <c r="I2285" t="s">
        <v>115</v>
      </c>
      <c r="J2285" s="1">
        <f>LEN(Table1[[#This Row],[Options/Features]]) - LEN(SUBSTITUTE(Table1[[#This Row],[Options/Features]], ",", "")) + 1</f>
        <v>1</v>
      </c>
      <c r="K2285" t="s">
        <v>30</v>
      </c>
      <c r="L2285" t="s">
        <v>31</v>
      </c>
    </row>
    <row r="2286" spans="1:12" x14ac:dyDescent="0.25">
      <c r="A2286" t="s">
        <v>79</v>
      </c>
      <c r="B2286" t="s">
        <v>80</v>
      </c>
      <c r="C2286" s="1">
        <v>2013</v>
      </c>
      <c r="D2286" s="9">
        <v>43417</v>
      </c>
      <c r="E2286" s="4">
        <v>4585.2719999999999</v>
      </c>
      <c r="F2286" t="s">
        <v>41</v>
      </c>
      <c r="G2286" t="s">
        <v>46</v>
      </c>
      <c r="H2286" t="s">
        <v>23</v>
      </c>
      <c r="I2286" t="s">
        <v>355</v>
      </c>
      <c r="J2286" s="1">
        <f>LEN(Table1[[#This Row],[Options/Features]]) - LEN(SUBSTITUTE(Table1[[#This Row],[Options/Features]], ",", "")) + 1</f>
        <v>4</v>
      </c>
      <c r="K2286" t="s">
        <v>17</v>
      </c>
      <c r="L2286" t="s">
        <v>31</v>
      </c>
    </row>
    <row r="2287" spans="1:12" x14ac:dyDescent="0.25">
      <c r="A2287" t="s">
        <v>57</v>
      </c>
      <c r="B2287" t="s">
        <v>58</v>
      </c>
      <c r="C2287" s="1">
        <v>2022</v>
      </c>
      <c r="D2287" s="9">
        <v>68426</v>
      </c>
      <c r="E2287" s="4">
        <v>4663.424</v>
      </c>
      <c r="F2287" t="s">
        <v>21</v>
      </c>
      <c r="G2287" t="s">
        <v>14</v>
      </c>
      <c r="H2287" t="s">
        <v>23</v>
      </c>
      <c r="I2287" t="s">
        <v>115</v>
      </c>
      <c r="J2287" s="1">
        <f>LEN(Table1[[#This Row],[Options/Features]]) - LEN(SUBSTITUTE(Table1[[#This Row],[Options/Features]], ",", "")) + 1</f>
        <v>1</v>
      </c>
      <c r="K2287" t="s">
        <v>30</v>
      </c>
      <c r="L2287" t="s">
        <v>31</v>
      </c>
    </row>
    <row r="2288" spans="1:12" x14ac:dyDescent="0.25">
      <c r="A2288" t="s">
        <v>54</v>
      </c>
      <c r="B2288" t="s">
        <v>208</v>
      </c>
      <c r="C2288" s="1">
        <v>2011</v>
      </c>
      <c r="D2288" s="9">
        <v>102301</v>
      </c>
      <c r="E2288" s="4">
        <v>17742.71</v>
      </c>
      <c r="F2288" t="s">
        <v>13</v>
      </c>
      <c r="G2288" t="s">
        <v>46</v>
      </c>
      <c r="H2288" t="s">
        <v>15</v>
      </c>
      <c r="I2288" t="s">
        <v>534</v>
      </c>
      <c r="J2288" s="1">
        <f>LEN(Table1[[#This Row],[Options/Features]]) - LEN(SUBSTITUTE(Table1[[#This Row],[Options/Features]], ",", "")) + 1</f>
        <v>3</v>
      </c>
      <c r="K2288" t="s">
        <v>36</v>
      </c>
      <c r="L2288" t="s">
        <v>18</v>
      </c>
    </row>
    <row r="2289" spans="1:12" x14ac:dyDescent="0.25">
      <c r="A2289" t="s">
        <v>32</v>
      </c>
      <c r="B2289" t="s">
        <v>66</v>
      </c>
      <c r="C2289" s="1">
        <v>2015</v>
      </c>
      <c r="D2289" s="9">
        <v>89213</v>
      </c>
      <c r="E2289" s="4">
        <v>4855.9040000000005</v>
      </c>
      <c r="F2289" t="s">
        <v>41</v>
      </c>
      <c r="G2289" t="s">
        <v>22</v>
      </c>
      <c r="H2289" t="s">
        <v>23</v>
      </c>
      <c r="I2289" t="s">
        <v>16</v>
      </c>
      <c r="J2289" s="1">
        <f>LEN(Table1[[#This Row],[Options/Features]]) - LEN(SUBSTITUTE(Table1[[#This Row],[Options/Features]], ",", "")) + 1</f>
        <v>1</v>
      </c>
      <c r="K2289" t="s">
        <v>17</v>
      </c>
      <c r="L2289" t="s">
        <v>31</v>
      </c>
    </row>
    <row r="2290" spans="1:12" x14ac:dyDescent="0.25">
      <c r="A2290" t="s">
        <v>116</v>
      </c>
      <c r="B2290" t="s">
        <v>192</v>
      </c>
      <c r="C2290" s="1">
        <v>2018</v>
      </c>
      <c r="D2290" s="9">
        <v>59730</v>
      </c>
      <c r="E2290" s="4">
        <v>24449.024000000001</v>
      </c>
      <c r="F2290" t="s">
        <v>13</v>
      </c>
      <c r="G2290" t="s">
        <v>42</v>
      </c>
      <c r="H2290" t="s">
        <v>23</v>
      </c>
      <c r="I2290" t="s">
        <v>88</v>
      </c>
      <c r="J2290" s="1">
        <f>LEN(Table1[[#This Row],[Options/Features]]) - LEN(SUBSTITUTE(Table1[[#This Row],[Options/Features]], ",", "")) + 1</f>
        <v>2</v>
      </c>
      <c r="K2290" t="s">
        <v>36</v>
      </c>
      <c r="L2290" t="s">
        <v>31</v>
      </c>
    </row>
    <row r="2291" spans="1:12" x14ac:dyDescent="0.25">
      <c r="A2291" t="s">
        <v>48</v>
      </c>
      <c r="B2291" t="s">
        <v>227</v>
      </c>
      <c r="C2291" s="1">
        <v>2013</v>
      </c>
      <c r="D2291" s="9">
        <v>8457</v>
      </c>
      <c r="E2291" s="4">
        <v>14098.9</v>
      </c>
      <c r="F2291" t="s">
        <v>27</v>
      </c>
      <c r="G2291" t="s">
        <v>72</v>
      </c>
      <c r="H2291" t="s">
        <v>15</v>
      </c>
      <c r="I2291" t="s">
        <v>24</v>
      </c>
      <c r="J2291" s="1">
        <f>LEN(Table1[[#This Row],[Options/Features]]) - LEN(SUBSTITUTE(Table1[[#This Row],[Options/Features]], ",", "")) + 1</f>
        <v>1</v>
      </c>
      <c r="K2291" t="s">
        <v>17</v>
      </c>
      <c r="L2291" t="s">
        <v>18</v>
      </c>
    </row>
    <row r="2292" spans="1:12" x14ac:dyDescent="0.25">
      <c r="A2292" t="s">
        <v>116</v>
      </c>
      <c r="B2292" t="s">
        <v>158</v>
      </c>
      <c r="C2292" s="1">
        <v>2014</v>
      </c>
      <c r="D2292" s="9">
        <v>63563</v>
      </c>
      <c r="E2292" s="4">
        <v>15263.368</v>
      </c>
      <c r="F2292" t="s">
        <v>27</v>
      </c>
      <c r="G2292" t="s">
        <v>67</v>
      </c>
      <c r="H2292" t="s">
        <v>15</v>
      </c>
      <c r="I2292" t="s">
        <v>217</v>
      </c>
      <c r="J2292" s="1">
        <f>LEN(Table1[[#This Row],[Options/Features]]) - LEN(SUBSTITUTE(Table1[[#This Row],[Options/Features]], ",", "")) + 1</f>
        <v>3</v>
      </c>
      <c r="K2292" t="s">
        <v>36</v>
      </c>
      <c r="L2292" t="s">
        <v>31</v>
      </c>
    </row>
    <row r="2293" spans="1:12" x14ac:dyDescent="0.25">
      <c r="A2293" t="s">
        <v>116</v>
      </c>
      <c r="B2293" t="s">
        <v>185</v>
      </c>
      <c r="C2293" s="1">
        <v>2015</v>
      </c>
      <c r="D2293" s="9">
        <v>76164</v>
      </c>
      <c r="E2293" s="4">
        <v>18879.240000000002</v>
      </c>
      <c r="F2293" t="s">
        <v>13</v>
      </c>
      <c r="G2293" t="s">
        <v>46</v>
      </c>
      <c r="H2293" t="s">
        <v>23</v>
      </c>
      <c r="I2293" t="s">
        <v>391</v>
      </c>
      <c r="J2293" s="1">
        <f>LEN(Table1[[#This Row],[Options/Features]]) - LEN(SUBSTITUTE(Table1[[#This Row],[Options/Features]], ",", "")) + 1</f>
        <v>3</v>
      </c>
      <c r="K2293" t="s">
        <v>17</v>
      </c>
      <c r="L2293" t="s">
        <v>31</v>
      </c>
    </row>
    <row r="2294" spans="1:12" x14ac:dyDescent="0.25">
      <c r="A2294" t="s">
        <v>44</v>
      </c>
      <c r="B2294" t="s">
        <v>330</v>
      </c>
      <c r="C2294" s="1">
        <v>2012</v>
      </c>
      <c r="D2294" s="9">
        <v>93296</v>
      </c>
      <c r="E2294" s="4">
        <v>9587.3040000000001</v>
      </c>
      <c r="F2294" t="s">
        <v>27</v>
      </c>
      <c r="G2294" t="s">
        <v>42</v>
      </c>
      <c r="H2294" t="s">
        <v>15</v>
      </c>
      <c r="I2294" t="s">
        <v>366</v>
      </c>
      <c r="J2294" s="1">
        <f>LEN(Table1[[#This Row],[Options/Features]]) - LEN(SUBSTITUTE(Table1[[#This Row],[Options/Features]], ",", "")) + 1</f>
        <v>2</v>
      </c>
      <c r="K2294" t="s">
        <v>36</v>
      </c>
      <c r="L2294" t="s">
        <v>31</v>
      </c>
    </row>
    <row r="2295" spans="1:12" x14ac:dyDescent="0.25">
      <c r="A2295" t="s">
        <v>25</v>
      </c>
      <c r="B2295" t="s">
        <v>26</v>
      </c>
      <c r="C2295" s="1">
        <v>2014</v>
      </c>
      <c r="D2295" s="9">
        <v>15211</v>
      </c>
      <c r="E2295" s="4">
        <v>17402.088</v>
      </c>
      <c r="F2295" t="s">
        <v>13</v>
      </c>
      <c r="G2295" t="s">
        <v>28</v>
      </c>
      <c r="H2295" t="s">
        <v>15</v>
      </c>
      <c r="I2295" t="s">
        <v>16</v>
      </c>
      <c r="J2295" s="1">
        <f>LEN(Table1[[#This Row],[Options/Features]]) - LEN(SUBSTITUTE(Table1[[#This Row],[Options/Features]], ",", "")) + 1</f>
        <v>1</v>
      </c>
      <c r="K2295" t="s">
        <v>36</v>
      </c>
      <c r="L2295" t="s">
        <v>31</v>
      </c>
    </row>
    <row r="2296" spans="1:12" x14ac:dyDescent="0.25">
      <c r="A2296" t="s">
        <v>32</v>
      </c>
      <c r="B2296" t="s">
        <v>311</v>
      </c>
      <c r="C2296" s="1">
        <v>2019</v>
      </c>
      <c r="D2296" s="9">
        <v>16397</v>
      </c>
      <c r="E2296" s="4">
        <v>33738.368000000002</v>
      </c>
      <c r="F2296" t="s">
        <v>41</v>
      </c>
      <c r="G2296" t="s">
        <v>34</v>
      </c>
      <c r="H2296" t="s">
        <v>15</v>
      </c>
      <c r="I2296" t="s">
        <v>462</v>
      </c>
      <c r="J2296" s="1">
        <f>LEN(Table1[[#This Row],[Options/Features]]) - LEN(SUBSTITUTE(Table1[[#This Row],[Options/Features]], ",", "")) + 1</f>
        <v>3</v>
      </c>
      <c r="K2296" t="s">
        <v>17</v>
      </c>
      <c r="L2296" t="s">
        <v>31</v>
      </c>
    </row>
    <row r="2297" spans="1:12" x14ac:dyDescent="0.25">
      <c r="A2297" t="s">
        <v>133</v>
      </c>
      <c r="B2297" t="s">
        <v>267</v>
      </c>
      <c r="C2297" s="1">
        <v>2021</v>
      </c>
      <c r="D2297" s="9">
        <v>147151</v>
      </c>
      <c r="E2297" s="4">
        <v>32837.368000000002</v>
      </c>
      <c r="F2297" t="s">
        <v>21</v>
      </c>
      <c r="G2297" t="s">
        <v>72</v>
      </c>
      <c r="H2297" t="s">
        <v>15</v>
      </c>
      <c r="I2297" t="s">
        <v>257</v>
      </c>
      <c r="J2297" s="1">
        <f>LEN(Table1[[#This Row],[Options/Features]]) - LEN(SUBSTITUTE(Table1[[#This Row],[Options/Features]], ",", "")) + 1</f>
        <v>3</v>
      </c>
      <c r="K2297" t="s">
        <v>30</v>
      </c>
      <c r="L2297" t="s">
        <v>31</v>
      </c>
    </row>
    <row r="2298" spans="1:12" x14ac:dyDescent="0.25">
      <c r="A2298" t="s">
        <v>79</v>
      </c>
      <c r="B2298" t="s">
        <v>242</v>
      </c>
      <c r="C2298" s="1">
        <v>2018</v>
      </c>
      <c r="D2298" s="9">
        <v>105038</v>
      </c>
      <c r="E2298" s="4">
        <v>40984.58</v>
      </c>
      <c r="F2298" t="s">
        <v>13</v>
      </c>
      <c r="G2298" t="s">
        <v>14</v>
      </c>
      <c r="H2298" t="s">
        <v>23</v>
      </c>
      <c r="I2298" t="s">
        <v>798</v>
      </c>
      <c r="J2298" s="1">
        <f>LEN(Table1[[#This Row],[Options/Features]]) - LEN(SUBSTITUTE(Table1[[#This Row],[Options/Features]], ",", "")) + 1</f>
        <v>4</v>
      </c>
      <c r="K2298" t="s">
        <v>36</v>
      </c>
      <c r="L2298" t="s">
        <v>18</v>
      </c>
    </row>
    <row r="2299" spans="1:12" x14ac:dyDescent="0.25">
      <c r="A2299" t="s">
        <v>37</v>
      </c>
      <c r="B2299" t="s">
        <v>103</v>
      </c>
      <c r="C2299" s="1">
        <v>2012</v>
      </c>
      <c r="D2299" s="9">
        <v>8883</v>
      </c>
      <c r="E2299" s="4">
        <v>11513.64</v>
      </c>
      <c r="F2299" t="s">
        <v>27</v>
      </c>
      <c r="G2299" t="s">
        <v>34</v>
      </c>
      <c r="H2299" t="s">
        <v>15</v>
      </c>
      <c r="I2299" t="s">
        <v>167</v>
      </c>
      <c r="J2299" s="1">
        <f>LEN(Table1[[#This Row],[Options/Features]]) - LEN(SUBSTITUTE(Table1[[#This Row],[Options/Features]], ",", "")) + 1</f>
        <v>2</v>
      </c>
      <c r="K2299" t="s">
        <v>30</v>
      </c>
      <c r="L2299" t="s">
        <v>18</v>
      </c>
    </row>
    <row r="2300" spans="1:12" x14ac:dyDescent="0.25">
      <c r="A2300" t="s">
        <v>82</v>
      </c>
      <c r="B2300" t="s">
        <v>83</v>
      </c>
      <c r="C2300" s="1">
        <v>2013</v>
      </c>
      <c r="D2300" s="9">
        <v>126116</v>
      </c>
      <c r="E2300" s="4">
        <v>6765.1360000000004</v>
      </c>
      <c r="F2300" t="s">
        <v>27</v>
      </c>
      <c r="G2300" t="s">
        <v>64</v>
      </c>
      <c r="H2300" t="s">
        <v>15</v>
      </c>
      <c r="I2300" t="s">
        <v>16</v>
      </c>
      <c r="J2300" s="1">
        <f>LEN(Table1[[#This Row],[Options/Features]]) - LEN(SUBSTITUTE(Table1[[#This Row],[Options/Features]], ",", "")) + 1</f>
        <v>1</v>
      </c>
      <c r="K2300" t="s">
        <v>36</v>
      </c>
      <c r="L2300" t="s">
        <v>31</v>
      </c>
    </row>
    <row r="2301" spans="1:12" x14ac:dyDescent="0.25">
      <c r="A2301" t="s">
        <v>25</v>
      </c>
      <c r="B2301" t="s">
        <v>156</v>
      </c>
      <c r="C2301" s="1">
        <v>2020</v>
      </c>
      <c r="D2301" s="9">
        <v>104784</v>
      </c>
      <c r="E2301" s="4">
        <v>26726.743999999999</v>
      </c>
      <c r="F2301" t="s">
        <v>41</v>
      </c>
      <c r="G2301" t="s">
        <v>50</v>
      </c>
      <c r="H2301" t="s">
        <v>15</v>
      </c>
      <c r="I2301" t="s">
        <v>605</v>
      </c>
      <c r="J2301" s="1">
        <f>LEN(Table1[[#This Row],[Options/Features]]) - LEN(SUBSTITUTE(Table1[[#This Row],[Options/Features]], ",", "")) + 1</f>
        <v>4</v>
      </c>
      <c r="K2301" t="s">
        <v>17</v>
      </c>
      <c r="L2301" t="s">
        <v>31</v>
      </c>
    </row>
    <row r="2302" spans="1:12" x14ac:dyDescent="0.25">
      <c r="A2302" t="s">
        <v>99</v>
      </c>
      <c r="B2302" t="s">
        <v>108</v>
      </c>
      <c r="C2302" s="1">
        <v>2022</v>
      </c>
      <c r="D2302" s="9">
        <v>29252</v>
      </c>
      <c r="E2302" s="4">
        <v>35440.872000000003</v>
      </c>
      <c r="F2302" t="s">
        <v>41</v>
      </c>
      <c r="G2302" t="s">
        <v>14</v>
      </c>
      <c r="H2302" t="s">
        <v>15</v>
      </c>
      <c r="I2302" t="s">
        <v>799</v>
      </c>
      <c r="J2302" s="1">
        <f>LEN(Table1[[#This Row],[Options/Features]]) - LEN(SUBSTITUTE(Table1[[#This Row],[Options/Features]], ",", "")) + 1</f>
        <v>4</v>
      </c>
      <c r="K2302" t="s">
        <v>17</v>
      </c>
      <c r="L2302" t="s">
        <v>31</v>
      </c>
    </row>
    <row r="2303" spans="1:12" x14ac:dyDescent="0.25">
      <c r="A2303" t="s">
        <v>37</v>
      </c>
      <c r="B2303" t="s">
        <v>118</v>
      </c>
      <c r="C2303" s="1">
        <v>2016</v>
      </c>
      <c r="D2303" s="9">
        <v>149758</v>
      </c>
      <c r="E2303" s="4">
        <v>28086.903999999999</v>
      </c>
      <c r="F2303" t="s">
        <v>21</v>
      </c>
      <c r="G2303" t="s">
        <v>50</v>
      </c>
      <c r="H2303" t="s">
        <v>15</v>
      </c>
      <c r="I2303" t="s">
        <v>215</v>
      </c>
      <c r="J2303" s="1">
        <f>LEN(Table1[[#This Row],[Options/Features]]) - LEN(SUBSTITUTE(Table1[[#This Row],[Options/Features]], ",", "")) + 1</f>
        <v>3</v>
      </c>
      <c r="K2303" t="s">
        <v>36</v>
      </c>
      <c r="L2303" t="s">
        <v>31</v>
      </c>
    </row>
    <row r="2304" spans="1:12" x14ac:dyDescent="0.25">
      <c r="A2304" t="s">
        <v>96</v>
      </c>
      <c r="B2304" t="s">
        <v>97</v>
      </c>
      <c r="C2304" s="1">
        <v>2018</v>
      </c>
      <c r="D2304" s="9">
        <v>32169</v>
      </c>
      <c r="E2304" s="4">
        <v>7991.12</v>
      </c>
      <c r="F2304" t="s">
        <v>41</v>
      </c>
      <c r="G2304" t="s">
        <v>50</v>
      </c>
      <c r="H2304" t="s">
        <v>15</v>
      </c>
      <c r="I2304" t="s">
        <v>202</v>
      </c>
      <c r="J2304" s="1">
        <f>LEN(Table1[[#This Row],[Options/Features]]) - LEN(SUBSTITUTE(Table1[[#This Row],[Options/Features]], ",", "")) + 1</f>
        <v>2</v>
      </c>
      <c r="K2304" t="s">
        <v>30</v>
      </c>
      <c r="L2304" t="s">
        <v>31</v>
      </c>
    </row>
    <row r="2305" spans="1:12" x14ac:dyDescent="0.25">
      <c r="A2305" t="s">
        <v>48</v>
      </c>
      <c r="B2305" t="s">
        <v>227</v>
      </c>
      <c r="C2305" s="1">
        <v>2019</v>
      </c>
      <c r="D2305" s="9">
        <v>5583</v>
      </c>
      <c r="E2305" s="4">
        <v>15149.84</v>
      </c>
      <c r="F2305" t="s">
        <v>13</v>
      </c>
      <c r="G2305" t="s">
        <v>64</v>
      </c>
      <c r="H2305" t="s">
        <v>23</v>
      </c>
      <c r="I2305" t="s">
        <v>363</v>
      </c>
      <c r="J2305" s="1">
        <f>LEN(Table1[[#This Row],[Options/Features]]) - LEN(SUBSTITUTE(Table1[[#This Row],[Options/Features]], ",", "")) + 1</f>
        <v>3</v>
      </c>
      <c r="K2305" t="s">
        <v>30</v>
      </c>
      <c r="L2305" t="s">
        <v>31</v>
      </c>
    </row>
    <row r="2306" spans="1:12" x14ac:dyDescent="0.25">
      <c r="A2306" t="s">
        <v>149</v>
      </c>
      <c r="B2306">
        <v>911</v>
      </c>
      <c r="C2306" s="1">
        <v>2014</v>
      </c>
      <c r="D2306" s="9">
        <v>136944</v>
      </c>
      <c r="E2306" s="4">
        <v>25644.71</v>
      </c>
      <c r="F2306" t="s">
        <v>21</v>
      </c>
      <c r="G2306" t="s">
        <v>14</v>
      </c>
      <c r="H2306" t="s">
        <v>15</v>
      </c>
      <c r="I2306" t="s">
        <v>173</v>
      </c>
      <c r="J2306" s="1">
        <f>LEN(Table1[[#This Row],[Options/Features]]) - LEN(SUBSTITUTE(Table1[[#This Row],[Options/Features]], ",", "")) + 1</f>
        <v>3</v>
      </c>
      <c r="K2306" t="s">
        <v>36</v>
      </c>
      <c r="L2306" t="s">
        <v>18</v>
      </c>
    </row>
    <row r="2307" spans="1:12" x14ac:dyDescent="0.25">
      <c r="A2307" t="s">
        <v>99</v>
      </c>
      <c r="B2307" t="s">
        <v>326</v>
      </c>
      <c r="C2307" s="1">
        <v>2017</v>
      </c>
      <c r="D2307" s="9">
        <v>37805</v>
      </c>
      <c r="E2307" s="4">
        <v>38069.175999999999</v>
      </c>
      <c r="F2307" t="s">
        <v>21</v>
      </c>
      <c r="G2307" t="s">
        <v>28</v>
      </c>
      <c r="H2307" t="s">
        <v>23</v>
      </c>
      <c r="I2307" t="s">
        <v>363</v>
      </c>
      <c r="J2307" s="1">
        <f>LEN(Table1[[#This Row],[Options/Features]]) - LEN(SUBSTITUTE(Table1[[#This Row],[Options/Features]], ",", "")) + 1</f>
        <v>3</v>
      </c>
      <c r="K2307" t="s">
        <v>17</v>
      </c>
      <c r="L2307" t="s">
        <v>31</v>
      </c>
    </row>
    <row r="2308" spans="1:12" x14ac:dyDescent="0.25">
      <c r="A2308" t="s">
        <v>99</v>
      </c>
      <c r="B2308" t="s">
        <v>100</v>
      </c>
      <c r="C2308" s="1">
        <v>2013</v>
      </c>
      <c r="D2308" s="9">
        <v>61307</v>
      </c>
      <c r="E2308" s="4">
        <v>34882.648000000001</v>
      </c>
      <c r="F2308" t="s">
        <v>13</v>
      </c>
      <c r="G2308" t="s">
        <v>50</v>
      </c>
      <c r="H2308" t="s">
        <v>23</v>
      </c>
      <c r="I2308" t="s">
        <v>115</v>
      </c>
      <c r="J2308" s="1">
        <f>LEN(Table1[[#This Row],[Options/Features]]) - LEN(SUBSTITUTE(Table1[[#This Row],[Options/Features]], ",", "")) + 1</f>
        <v>1</v>
      </c>
      <c r="K2308" t="s">
        <v>17</v>
      </c>
      <c r="L2308" t="s">
        <v>31</v>
      </c>
    </row>
    <row r="2309" spans="1:12" x14ac:dyDescent="0.25">
      <c r="A2309" t="s">
        <v>82</v>
      </c>
      <c r="B2309" t="s">
        <v>195</v>
      </c>
      <c r="C2309" s="1">
        <v>2019</v>
      </c>
      <c r="D2309" s="9">
        <v>32929</v>
      </c>
      <c r="E2309" s="4">
        <v>29488.68</v>
      </c>
      <c r="F2309" t="s">
        <v>13</v>
      </c>
      <c r="G2309" t="s">
        <v>67</v>
      </c>
      <c r="H2309" t="s">
        <v>23</v>
      </c>
      <c r="I2309" t="s">
        <v>800</v>
      </c>
      <c r="J2309" s="1">
        <f>LEN(Table1[[#This Row],[Options/Features]]) - LEN(SUBSTITUTE(Table1[[#This Row],[Options/Features]], ",", "")) + 1</f>
        <v>4</v>
      </c>
      <c r="K2309" t="s">
        <v>36</v>
      </c>
      <c r="L2309" t="s">
        <v>31</v>
      </c>
    </row>
    <row r="2310" spans="1:12" x14ac:dyDescent="0.25">
      <c r="A2310" t="s">
        <v>89</v>
      </c>
      <c r="B2310" t="s">
        <v>246</v>
      </c>
      <c r="C2310" s="1">
        <v>2012</v>
      </c>
      <c r="D2310" s="9">
        <v>116837</v>
      </c>
      <c r="E2310" s="4">
        <v>31326.792000000001</v>
      </c>
      <c r="F2310" t="s">
        <v>13</v>
      </c>
      <c r="G2310" t="s">
        <v>22</v>
      </c>
      <c r="H2310" t="s">
        <v>15</v>
      </c>
      <c r="I2310" t="s">
        <v>443</v>
      </c>
      <c r="J2310" s="1">
        <f>LEN(Table1[[#This Row],[Options/Features]]) - LEN(SUBSTITUTE(Table1[[#This Row],[Options/Features]], ",", "")) + 1</f>
        <v>3</v>
      </c>
      <c r="K2310" t="s">
        <v>36</v>
      </c>
      <c r="L2310" t="s">
        <v>31</v>
      </c>
    </row>
    <row r="2311" spans="1:12" x14ac:dyDescent="0.25">
      <c r="A2311" t="s">
        <v>60</v>
      </c>
      <c r="B2311" t="s">
        <v>61</v>
      </c>
      <c r="C2311" s="1">
        <v>2011</v>
      </c>
      <c r="D2311" s="9">
        <v>12015</v>
      </c>
      <c r="E2311" s="4">
        <v>39872.232000000004</v>
      </c>
      <c r="F2311" t="s">
        <v>13</v>
      </c>
      <c r="G2311" t="s">
        <v>22</v>
      </c>
      <c r="H2311" t="s">
        <v>23</v>
      </c>
      <c r="I2311" t="s">
        <v>53</v>
      </c>
      <c r="J2311" s="1">
        <f>LEN(Table1[[#This Row],[Options/Features]]) - LEN(SUBSTITUTE(Table1[[#This Row],[Options/Features]], ",", "")) + 1</f>
        <v>2</v>
      </c>
      <c r="K2311" t="s">
        <v>30</v>
      </c>
      <c r="L2311" t="s">
        <v>31</v>
      </c>
    </row>
    <row r="2312" spans="1:12" x14ac:dyDescent="0.25">
      <c r="A2312" t="s">
        <v>44</v>
      </c>
      <c r="B2312" t="s">
        <v>362</v>
      </c>
      <c r="C2312" s="1">
        <v>2016</v>
      </c>
      <c r="D2312" s="9">
        <v>80660</v>
      </c>
      <c r="E2312" s="4">
        <v>5959.32</v>
      </c>
      <c r="F2312" t="s">
        <v>27</v>
      </c>
      <c r="G2312" t="s">
        <v>28</v>
      </c>
      <c r="H2312" t="s">
        <v>23</v>
      </c>
      <c r="I2312" t="s">
        <v>801</v>
      </c>
      <c r="J2312" s="1">
        <f>LEN(Table1[[#This Row],[Options/Features]]) - LEN(SUBSTITUTE(Table1[[#This Row],[Options/Features]], ",", "")) + 1</f>
        <v>4</v>
      </c>
      <c r="K2312" t="s">
        <v>17</v>
      </c>
      <c r="L2312" t="s">
        <v>18</v>
      </c>
    </row>
    <row r="2313" spans="1:12" x14ac:dyDescent="0.25">
      <c r="A2313" t="s">
        <v>116</v>
      </c>
      <c r="B2313" t="s">
        <v>192</v>
      </c>
      <c r="C2313" s="1">
        <v>2019</v>
      </c>
      <c r="D2313" s="9">
        <v>76204</v>
      </c>
      <c r="E2313" s="4">
        <v>22315.56</v>
      </c>
      <c r="F2313" t="s">
        <v>41</v>
      </c>
      <c r="G2313" t="s">
        <v>28</v>
      </c>
      <c r="H2313" t="s">
        <v>15</v>
      </c>
      <c r="I2313" t="s">
        <v>393</v>
      </c>
      <c r="J2313" s="1">
        <f>LEN(Table1[[#This Row],[Options/Features]]) - LEN(SUBSTITUTE(Table1[[#This Row],[Options/Features]], ",", "")) + 1</f>
        <v>4</v>
      </c>
      <c r="K2313" t="s">
        <v>17</v>
      </c>
      <c r="L2313" t="s">
        <v>31</v>
      </c>
    </row>
    <row r="2314" spans="1:12" x14ac:dyDescent="0.25">
      <c r="A2314" t="s">
        <v>149</v>
      </c>
      <c r="B2314" t="s">
        <v>270</v>
      </c>
      <c r="C2314" s="1">
        <v>2010</v>
      </c>
      <c r="D2314" s="9">
        <v>23826</v>
      </c>
      <c r="E2314" s="4">
        <v>20002.567999999999</v>
      </c>
      <c r="F2314" t="s">
        <v>21</v>
      </c>
      <c r="G2314" t="s">
        <v>28</v>
      </c>
      <c r="H2314" t="s">
        <v>23</v>
      </c>
      <c r="I2314" t="s">
        <v>122</v>
      </c>
      <c r="J2314" s="1">
        <f>LEN(Table1[[#This Row],[Options/Features]]) - LEN(SUBSTITUTE(Table1[[#This Row],[Options/Features]], ",", "")) + 1</f>
        <v>2</v>
      </c>
      <c r="K2314" t="s">
        <v>17</v>
      </c>
      <c r="L2314" t="s">
        <v>31</v>
      </c>
    </row>
    <row r="2315" spans="1:12" x14ac:dyDescent="0.25">
      <c r="A2315" t="s">
        <v>79</v>
      </c>
      <c r="B2315" t="s">
        <v>80</v>
      </c>
      <c r="C2315" s="1">
        <v>2018</v>
      </c>
      <c r="D2315" s="9">
        <v>32069</v>
      </c>
      <c r="E2315" s="4">
        <v>9979.16</v>
      </c>
      <c r="F2315" t="s">
        <v>41</v>
      </c>
      <c r="G2315" t="s">
        <v>28</v>
      </c>
      <c r="H2315" t="s">
        <v>15</v>
      </c>
      <c r="I2315" t="s">
        <v>24</v>
      </c>
      <c r="J2315" s="1">
        <f>LEN(Table1[[#This Row],[Options/Features]]) - LEN(SUBSTITUTE(Table1[[#This Row],[Options/Features]], ",", "")) + 1</f>
        <v>1</v>
      </c>
      <c r="K2315" t="s">
        <v>17</v>
      </c>
      <c r="L2315" t="s">
        <v>18</v>
      </c>
    </row>
    <row r="2316" spans="1:12" x14ac:dyDescent="0.25">
      <c r="A2316" t="s">
        <v>99</v>
      </c>
      <c r="B2316" t="s">
        <v>251</v>
      </c>
      <c r="C2316" s="1">
        <v>2010</v>
      </c>
      <c r="D2316" s="9">
        <v>49622</v>
      </c>
      <c r="E2316" s="4">
        <v>37188.887999999999</v>
      </c>
      <c r="F2316" t="s">
        <v>27</v>
      </c>
      <c r="G2316" t="s">
        <v>50</v>
      </c>
      <c r="H2316" t="s">
        <v>23</v>
      </c>
      <c r="I2316" t="s">
        <v>553</v>
      </c>
      <c r="J2316" s="1">
        <f>LEN(Table1[[#This Row],[Options/Features]]) - LEN(SUBSTITUTE(Table1[[#This Row],[Options/Features]], ",", "")) + 1</f>
        <v>3</v>
      </c>
      <c r="K2316" t="s">
        <v>36</v>
      </c>
      <c r="L2316" t="s">
        <v>31</v>
      </c>
    </row>
    <row r="2317" spans="1:12" x14ac:dyDescent="0.25">
      <c r="A2317" t="s">
        <v>149</v>
      </c>
      <c r="B2317" t="s">
        <v>150</v>
      </c>
      <c r="C2317" s="1">
        <v>2013</v>
      </c>
      <c r="D2317" s="9">
        <v>65912</v>
      </c>
      <c r="E2317" s="4">
        <v>12398.567999999999</v>
      </c>
      <c r="F2317" t="s">
        <v>27</v>
      </c>
      <c r="G2317" t="s">
        <v>67</v>
      </c>
      <c r="H2317" t="s">
        <v>23</v>
      </c>
      <c r="I2317" t="s">
        <v>735</v>
      </c>
      <c r="J2317" s="1">
        <f>LEN(Table1[[#This Row],[Options/Features]]) - LEN(SUBSTITUTE(Table1[[#This Row],[Options/Features]], ",", "")) + 1</f>
        <v>3</v>
      </c>
      <c r="K2317" t="s">
        <v>17</v>
      </c>
      <c r="L2317" t="s">
        <v>31</v>
      </c>
    </row>
    <row r="2318" spans="1:12" x14ac:dyDescent="0.25">
      <c r="A2318" t="s">
        <v>48</v>
      </c>
      <c r="B2318" t="s">
        <v>227</v>
      </c>
      <c r="C2318" s="1">
        <v>2022</v>
      </c>
      <c r="D2318" s="9">
        <v>11950</v>
      </c>
      <c r="E2318" s="4">
        <v>41834.46</v>
      </c>
      <c r="F2318" t="s">
        <v>21</v>
      </c>
      <c r="G2318" t="s">
        <v>22</v>
      </c>
      <c r="H2318" t="s">
        <v>15</v>
      </c>
      <c r="I2318" t="s">
        <v>571</v>
      </c>
      <c r="J2318" s="1">
        <f>LEN(Table1[[#This Row],[Options/Features]]) - LEN(SUBSTITUTE(Table1[[#This Row],[Options/Features]], ",", "")) + 1</f>
        <v>3</v>
      </c>
      <c r="K2318" t="s">
        <v>36</v>
      </c>
      <c r="L2318" t="s">
        <v>18</v>
      </c>
    </row>
    <row r="2319" spans="1:12" x14ac:dyDescent="0.25">
      <c r="A2319" t="s">
        <v>116</v>
      </c>
      <c r="B2319" t="s">
        <v>145</v>
      </c>
      <c r="C2319" s="1">
        <v>2016</v>
      </c>
      <c r="D2319" s="9">
        <v>110963</v>
      </c>
      <c r="E2319" s="4">
        <v>39278.080000000002</v>
      </c>
      <c r="F2319" t="s">
        <v>21</v>
      </c>
      <c r="G2319" t="s">
        <v>42</v>
      </c>
      <c r="H2319" t="s">
        <v>15</v>
      </c>
      <c r="I2319" t="s">
        <v>802</v>
      </c>
      <c r="J2319" s="1">
        <f>LEN(Table1[[#This Row],[Options/Features]]) - LEN(SUBSTITUTE(Table1[[#This Row],[Options/Features]], ",", "")) + 1</f>
        <v>4</v>
      </c>
      <c r="K2319" t="s">
        <v>17</v>
      </c>
      <c r="L2319" t="s">
        <v>31</v>
      </c>
    </row>
    <row r="2320" spans="1:12" x14ac:dyDescent="0.25">
      <c r="A2320" t="s">
        <v>116</v>
      </c>
      <c r="B2320">
        <v>300</v>
      </c>
      <c r="C2320" s="1">
        <v>2022</v>
      </c>
      <c r="D2320" s="9">
        <v>117085</v>
      </c>
      <c r="E2320" s="4">
        <v>29000.944</v>
      </c>
      <c r="F2320" t="s">
        <v>21</v>
      </c>
      <c r="G2320" t="s">
        <v>50</v>
      </c>
      <c r="H2320" t="s">
        <v>23</v>
      </c>
      <c r="I2320" t="s">
        <v>370</v>
      </c>
      <c r="J2320" s="1">
        <f>LEN(Table1[[#This Row],[Options/Features]]) - LEN(SUBSTITUTE(Table1[[#This Row],[Options/Features]], ",", "")) + 1</f>
        <v>2</v>
      </c>
      <c r="K2320" t="s">
        <v>17</v>
      </c>
      <c r="L2320" t="s">
        <v>31</v>
      </c>
    </row>
    <row r="2321" spans="1:12" x14ac:dyDescent="0.25">
      <c r="A2321" t="s">
        <v>93</v>
      </c>
      <c r="B2321" t="s">
        <v>94</v>
      </c>
      <c r="C2321" s="1">
        <v>2018</v>
      </c>
      <c r="D2321" s="9">
        <v>103596</v>
      </c>
      <c r="E2321" s="4">
        <v>34881.616000000002</v>
      </c>
      <c r="F2321" t="s">
        <v>21</v>
      </c>
      <c r="G2321" t="s">
        <v>67</v>
      </c>
      <c r="H2321" t="s">
        <v>15</v>
      </c>
      <c r="I2321" t="s">
        <v>803</v>
      </c>
      <c r="J2321" s="1">
        <f>LEN(Table1[[#This Row],[Options/Features]]) - LEN(SUBSTITUTE(Table1[[#This Row],[Options/Features]], ",", "")) + 1</f>
        <v>4</v>
      </c>
      <c r="K2321" t="s">
        <v>30</v>
      </c>
      <c r="L2321" t="s">
        <v>31</v>
      </c>
    </row>
    <row r="2322" spans="1:12" x14ac:dyDescent="0.25">
      <c r="A2322" t="s">
        <v>82</v>
      </c>
      <c r="B2322" t="s">
        <v>114</v>
      </c>
      <c r="C2322" s="1">
        <v>2019</v>
      </c>
      <c r="D2322" s="9">
        <v>57627</v>
      </c>
      <c r="E2322" s="4">
        <v>40596.39</v>
      </c>
      <c r="F2322" t="s">
        <v>13</v>
      </c>
      <c r="G2322" t="s">
        <v>67</v>
      </c>
      <c r="H2322" t="s">
        <v>23</v>
      </c>
      <c r="I2322" t="s">
        <v>604</v>
      </c>
      <c r="J2322" s="1">
        <f>LEN(Table1[[#This Row],[Options/Features]]) - LEN(SUBSTITUTE(Table1[[#This Row],[Options/Features]], ",", "")) + 1</f>
        <v>4</v>
      </c>
      <c r="K2322" t="s">
        <v>30</v>
      </c>
      <c r="L2322" t="s">
        <v>18</v>
      </c>
    </row>
    <row r="2323" spans="1:12" x14ac:dyDescent="0.25">
      <c r="A2323" t="s">
        <v>57</v>
      </c>
      <c r="B2323" t="s">
        <v>77</v>
      </c>
      <c r="C2323" s="1">
        <v>2015</v>
      </c>
      <c r="D2323" s="9">
        <v>126243</v>
      </c>
      <c r="E2323" s="4">
        <v>25870.896000000001</v>
      </c>
      <c r="F2323" t="s">
        <v>41</v>
      </c>
      <c r="G2323" t="s">
        <v>14</v>
      </c>
      <c r="H2323" t="s">
        <v>23</v>
      </c>
      <c r="I2323" t="s">
        <v>47</v>
      </c>
      <c r="J2323" s="1">
        <f>LEN(Table1[[#This Row],[Options/Features]]) - LEN(SUBSTITUTE(Table1[[#This Row],[Options/Features]], ",", "")) + 1</f>
        <v>1</v>
      </c>
      <c r="K2323" t="s">
        <v>36</v>
      </c>
      <c r="L2323" t="s">
        <v>31</v>
      </c>
    </row>
    <row r="2324" spans="1:12" x14ac:dyDescent="0.25">
      <c r="A2324" t="s">
        <v>116</v>
      </c>
      <c r="B2324" t="s">
        <v>192</v>
      </c>
      <c r="C2324" s="1">
        <v>2019</v>
      </c>
      <c r="D2324" s="9">
        <v>54277</v>
      </c>
      <c r="E2324" s="4">
        <v>37640.656000000003</v>
      </c>
      <c r="F2324" t="s">
        <v>27</v>
      </c>
      <c r="G2324" t="s">
        <v>50</v>
      </c>
      <c r="H2324" t="s">
        <v>23</v>
      </c>
      <c r="I2324" t="s">
        <v>148</v>
      </c>
      <c r="J2324" s="1">
        <f>LEN(Table1[[#This Row],[Options/Features]]) - LEN(SUBSTITUTE(Table1[[#This Row],[Options/Features]], ",", "")) + 1</f>
        <v>2</v>
      </c>
      <c r="K2324" t="s">
        <v>30</v>
      </c>
      <c r="L2324" t="s">
        <v>31</v>
      </c>
    </row>
    <row r="2325" spans="1:12" x14ac:dyDescent="0.25">
      <c r="A2325" t="s">
        <v>93</v>
      </c>
      <c r="B2325" t="s">
        <v>55</v>
      </c>
      <c r="C2325" s="1">
        <v>2017</v>
      </c>
      <c r="D2325" s="9">
        <v>9083</v>
      </c>
      <c r="E2325" s="4">
        <v>7658.4719999999998</v>
      </c>
      <c r="F2325" t="s">
        <v>27</v>
      </c>
      <c r="G2325" t="s">
        <v>22</v>
      </c>
      <c r="H2325" t="s">
        <v>23</v>
      </c>
      <c r="I2325" t="s">
        <v>276</v>
      </c>
      <c r="J2325" s="1">
        <f>LEN(Table1[[#This Row],[Options/Features]]) - LEN(SUBSTITUTE(Table1[[#This Row],[Options/Features]], ",", "")) + 1</f>
        <v>2</v>
      </c>
      <c r="K2325" t="s">
        <v>30</v>
      </c>
      <c r="L2325" t="s">
        <v>31</v>
      </c>
    </row>
    <row r="2326" spans="1:12" x14ac:dyDescent="0.25">
      <c r="A2326" t="s">
        <v>82</v>
      </c>
      <c r="B2326" t="s">
        <v>114</v>
      </c>
      <c r="C2326" s="1">
        <v>2020</v>
      </c>
      <c r="D2326" s="9">
        <v>39686</v>
      </c>
      <c r="E2326" s="4">
        <v>21115.696</v>
      </c>
      <c r="F2326" t="s">
        <v>41</v>
      </c>
      <c r="G2326" t="s">
        <v>34</v>
      </c>
      <c r="H2326" t="s">
        <v>23</v>
      </c>
      <c r="I2326" t="s">
        <v>345</v>
      </c>
      <c r="J2326" s="1">
        <f>LEN(Table1[[#This Row],[Options/Features]]) - LEN(SUBSTITUTE(Table1[[#This Row],[Options/Features]], ",", "")) + 1</f>
        <v>3</v>
      </c>
      <c r="K2326" t="s">
        <v>30</v>
      </c>
      <c r="L2326" t="s">
        <v>31</v>
      </c>
    </row>
    <row r="2327" spans="1:12" x14ac:dyDescent="0.25">
      <c r="A2327" t="s">
        <v>79</v>
      </c>
      <c r="B2327" t="s">
        <v>141</v>
      </c>
      <c r="C2327" s="1">
        <v>2010</v>
      </c>
      <c r="D2327" s="9">
        <v>50517</v>
      </c>
      <c r="E2327" s="4">
        <v>18019.488000000001</v>
      </c>
      <c r="F2327" t="s">
        <v>41</v>
      </c>
      <c r="G2327" t="s">
        <v>64</v>
      </c>
      <c r="H2327" t="s">
        <v>15</v>
      </c>
      <c r="I2327" t="s">
        <v>16</v>
      </c>
      <c r="J2327" s="1">
        <f>LEN(Table1[[#This Row],[Options/Features]]) - LEN(SUBSTITUTE(Table1[[#This Row],[Options/Features]], ",", "")) + 1</f>
        <v>1</v>
      </c>
      <c r="K2327" t="s">
        <v>17</v>
      </c>
      <c r="L2327" t="s">
        <v>31</v>
      </c>
    </row>
    <row r="2328" spans="1:12" x14ac:dyDescent="0.25">
      <c r="A2328" t="s">
        <v>79</v>
      </c>
      <c r="B2328" t="s">
        <v>155</v>
      </c>
      <c r="C2328" s="1">
        <v>2015</v>
      </c>
      <c r="D2328" s="9">
        <v>116183</v>
      </c>
      <c r="E2328" s="4">
        <v>6656.7839999999997</v>
      </c>
      <c r="F2328" t="s">
        <v>41</v>
      </c>
      <c r="G2328" t="s">
        <v>67</v>
      </c>
      <c r="H2328" t="s">
        <v>23</v>
      </c>
      <c r="I2328" t="s">
        <v>205</v>
      </c>
      <c r="J2328" s="1">
        <f>LEN(Table1[[#This Row],[Options/Features]]) - LEN(SUBSTITUTE(Table1[[#This Row],[Options/Features]], ",", "")) + 1</f>
        <v>3</v>
      </c>
      <c r="K2328" t="s">
        <v>36</v>
      </c>
      <c r="L2328" t="s">
        <v>31</v>
      </c>
    </row>
    <row r="2329" spans="1:12" x14ac:dyDescent="0.25">
      <c r="A2329" t="s">
        <v>19</v>
      </c>
      <c r="B2329" t="s">
        <v>274</v>
      </c>
      <c r="C2329" s="1">
        <v>2012</v>
      </c>
      <c r="D2329" s="9">
        <v>27995</v>
      </c>
      <c r="E2329" s="4">
        <v>34794.968000000001</v>
      </c>
      <c r="F2329" t="s">
        <v>41</v>
      </c>
      <c r="G2329" t="s">
        <v>64</v>
      </c>
      <c r="H2329" t="s">
        <v>15</v>
      </c>
      <c r="I2329" t="s">
        <v>247</v>
      </c>
      <c r="J2329" s="1">
        <f>LEN(Table1[[#This Row],[Options/Features]]) - LEN(SUBSTITUTE(Table1[[#This Row],[Options/Features]], ",", "")) + 1</f>
        <v>3</v>
      </c>
      <c r="K2329" t="s">
        <v>17</v>
      </c>
      <c r="L2329" t="s">
        <v>31</v>
      </c>
    </row>
    <row r="2330" spans="1:12" x14ac:dyDescent="0.25">
      <c r="A2330" t="s">
        <v>74</v>
      </c>
      <c r="B2330">
        <v>500</v>
      </c>
      <c r="C2330" s="1">
        <v>2022</v>
      </c>
      <c r="D2330" s="9">
        <v>111136</v>
      </c>
      <c r="E2330" s="4">
        <v>21210.567999999999</v>
      </c>
      <c r="F2330" t="s">
        <v>21</v>
      </c>
      <c r="G2330" t="s">
        <v>72</v>
      </c>
      <c r="H2330" t="s">
        <v>15</v>
      </c>
      <c r="I2330" t="s">
        <v>466</v>
      </c>
      <c r="J2330" s="1">
        <f>LEN(Table1[[#This Row],[Options/Features]]) - LEN(SUBSTITUTE(Table1[[#This Row],[Options/Features]], ",", "")) + 1</f>
        <v>3</v>
      </c>
      <c r="K2330" t="s">
        <v>36</v>
      </c>
      <c r="L2330" t="s">
        <v>31</v>
      </c>
    </row>
    <row r="2331" spans="1:12" x14ac:dyDescent="0.25">
      <c r="A2331" t="s">
        <v>149</v>
      </c>
      <c r="B2331" t="s">
        <v>300</v>
      </c>
      <c r="C2331" s="1">
        <v>2020</v>
      </c>
      <c r="D2331" s="9">
        <v>113184</v>
      </c>
      <c r="E2331" s="4">
        <v>43523.519999999997</v>
      </c>
      <c r="F2331" t="s">
        <v>27</v>
      </c>
      <c r="G2331" t="s">
        <v>22</v>
      </c>
      <c r="H2331" t="s">
        <v>23</v>
      </c>
      <c r="I2331" t="s">
        <v>51</v>
      </c>
      <c r="J2331" s="1">
        <f>LEN(Table1[[#This Row],[Options/Features]]) - LEN(SUBSTITUTE(Table1[[#This Row],[Options/Features]], ",", "")) + 1</f>
        <v>2</v>
      </c>
      <c r="K2331" t="s">
        <v>36</v>
      </c>
      <c r="L2331" t="s">
        <v>18</v>
      </c>
    </row>
    <row r="2332" spans="1:12" x14ac:dyDescent="0.25">
      <c r="A2332" t="s">
        <v>93</v>
      </c>
      <c r="B2332" t="s">
        <v>220</v>
      </c>
      <c r="C2332" s="1">
        <v>2012</v>
      </c>
      <c r="D2332" s="9">
        <v>10502</v>
      </c>
      <c r="E2332" s="4">
        <v>18783.784</v>
      </c>
      <c r="F2332" t="s">
        <v>41</v>
      </c>
      <c r="G2332" t="s">
        <v>34</v>
      </c>
      <c r="H2332" t="s">
        <v>23</v>
      </c>
      <c r="I2332" t="s">
        <v>804</v>
      </c>
      <c r="J2332" s="1">
        <f>LEN(Table1[[#This Row],[Options/Features]]) - LEN(SUBSTITUTE(Table1[[#This Row],[Options/Features]], ",", "")) + 1</f>
        <v>4</v>
      </c>
      <c r="K2332" t="s">
        <v>30</v>
      </c>
      <c r="L2332" t="s">
        <v>31</v>
      </c>
    </row>
    <row r="2333" spans="1:12" x14ac:dyDescent="0.25">
      <c r="A2333" t="s">
        <v>25</v>
      </c>
      <c r="B2333" t="s">
        <v>26</v>
      </c>
      <c r="C2333" s="1">
        <v>2016</v>
      </c>
      <c r="D2333" s="9">
        <v>73628</v>
      </c>
      <c r="E2333" s="4">
        <v>31524.776000000002</v>
      </c>
      <c r="F2333" t="s">
        <v>13</v>
      </c>
      <c r="G2333" t="s">
        <v>67</v>
      </c>
      <c r="H2333" t="s">
        <v>15</v>
      </c>
      <c r="I2333" t="s">
        <v>702</v>
      </c>
      <c r="J2333" s="1">
        <f>LEN(Table1[[#This Row],[Options/Features]]) - LEN(SUBSTITUTE(Table1[[#This Row],[Options/Features]], ",", "")) + 1</f>
        <v>3</v>
      </c>
      <c r="K2333" t="s">
        <v>30</v>
      </c>
      <c r="L2333" t="s">
        <v>31</v>
      </c>
    </row>
    <row r="2334" spans="1:12" x14ac:dyDescent="0.25">
      <c r="A2334" t="s">
        <v>60</v>
      </c>
      <c r="B2334" t="s">
        <v>102</v>
      </c>
      <c r="C2334" s="1">
        <v>2017</v>
      </c>
      <c r="D2334" s="9">
        <v>118913</v>
      </c>
      <c r="E2334" s="4">
        <v>13860.944</v>
      </c>
      <c r="F2334" t="s">
        <v>21</v>
      </c>
      <c r="G2334" t="s">
        <v>46</v>
      </c>
      <c r="H2334" t="s">
        <v>15</v>
      </c>
      <c r="I2334" t="s">
        <v>197</v>
      </c>
      <c r="J2334" s="1">
        <f>LEN(Table1[[#This Row],[Options/Features]]) - LEN(SUBSTITUTE(Table1[[#This Row],[Options/Features]], ",", "")) + 1</f>
        <v>2</v>
      </c>
      <c r="K2334" t="s">
        <v>17</v>
      </c>
      <c r="L2334" t="s">
        <v>31</v>
      </c>
    </row>
    <row r="2335" spans="1:12" x14ac:dyDescent="0.25">
      <c r="A2335" t="s">
        <v>11</v>
      </c>
      <c r="B2335" t="s">
        <v>153</v>
      </c>
      <c r="C2335" s="1">
        <v>2022</v>
      </c>
      <c r="D2335" s="9">
        <v>144895</v>
      </c>
      <c r="E2335" s="4">
        <v>9370.6560000000009</v>
      </c>
      <c r="F2335" t="s">
        <v>13</v>
      </c>
      <c r="G2335" t="s">
        <v>28</v>
      </c>
      <c r="H2335" t="s">
        <v>15</v>
      </c>
      <c r="I2335" t="s">
        <v>130</v>
      </c>
      <c r="J2335" s="1">
        <f>LEN(Table1[[#This Row],[Options/Features]]) - LEN(SUBSTITUTE(Table1[[#This Row],[Options/Features]], ",", "")) + 1</f>
        <v>2</v>
      </c>
      <c r="K2335" t="s">
        <v>36</v>
      </c>
      <c r="L2335" t="s">
        <v>31</v>
      </c>
    </row>
    <row r="2336" spans="1:12" x14ac:dyDescent="0.25">
      <c r="A2336" t="s">
        <v>99</v>
      </c>
      <c r="B2336" t="s">
        <v>251</v>
      </c>
      <c r="C2336" s="1">
        <v>2019</v>
      </c>
      <c r="D2336" s="9">
        <v>89116</v>
      </c>
      <c r="E2336" s="4">
        <v>34443.743999999999</v>
      </c>
      <c r="F2336" t="s">
        <v>21</v>
      </c>
      <c r="G2336" t="s">
        <v>46</v>
      </c>
      <c r="H2336" t="s">
        <v>23</v>
      </c>
      <c r="I2336" t="s">
        <v>781</v>
      </c>
      <c r="J2336" s="1">
        <f>LEN(Table1[[#This Row],[Options/Features]]) - LEN(SUBSTITUTE(Table1[[#This Row],[Options/Features]], ",", "")) + 1</f>
        <v>3</v>
      </c>
      <c r="K2336" t="s">
        <v>36</v>
      </c>
      <c r="L2336" t="s">
        <v>31</v>
      </c>
    </row>
    <row r="2337" spans="1:12" x14ac:dyDescent="0.25">
      <c r="A2337" t="s">
        <v>99</v>
      </c>
      <c r="B2337" t="s">
        <v>292</v>
      </c>
      <c r="C2337" s="1">
        <v>2022</v>
      </c>
      <c r="D2337" s="9">
        <v>117513</v>
      </c>
      <c r="E2337" s="4">
        <v>39503.480000000003</v>
      </c>
      <c r="F2337" t="s">
        <v>13</v>
      </c>
      <c r="G2337" t="s">
        <v>34</v>
      </c>
      <c r="H2337" t="s">
        <v>15</v>
      </c>
      <c r="I2337" t="s">
        <v>593</v>
      </c>
      <c r="J2337" s="1">
        <f>LEN(Table1[[#This Row],[Options/Features]]) - LEN(SUBSTITUTE(Table1[[#This Row],[Options/Features]], ",", "")) + 1</f>
        <v>3</v>
      </c>
      <c r="K2337" t="s">
        <v>36</v>
      </c>
      <c r="L2337" t="s">
        <v>18</v>
      </c>
    </row>
    <row r="2338" spans="1:12" x14ac:dyDescent="0.25">
      <c r="A2338" t="s">
        <v>79</v>
      </c>
      <c r="B2338" t="s">
        <v>80</v>
      </c>
      <c r="C2338" s="1">
        <v>2014</v>
      </c>
      <c r="D2338" s="9">
        <v>11372</v>
      </c>
      <c r="E2338" s="4">
        <v>25779.991999999998</v>
      </c>
      <c r="F2338" t="s">
        <v>41</v>
      </c>
      <c r="G2338" t="s">
        <v>22</v>
      </c>
      <c r="H2338" t="s">
        <v>23</v>
      </c>
      <c r="I2338" t="s">
        <v>448</v>
      </c>
      <c r="J2338" s="1">
        <f>LEN(Table1[[#This Row],[Options/Features]]) - LEN(SUBSTITUTE(Table1[[#This Row],[Options/Features]], ",", "")) + 1</f>
        <v>3</v>
      </c>
      <c r="K2338" t="s">
        <v>30</v>
      </c>
      <c r="L2338" t="s">
        <v>31</v>
      </c>
    </row>
    <row r="2339" spans="1:12" x14ac:dyDescent="0.25">
      <c r="A2339" t="s">
        <v>74</v>
      </c>
      <c r="B2339">
        <v>500</v>
      </c>
      <c r="C2339" s="1">
        <v>2022</v>
      </c>
      <c r="D2339" s="9">
        <v>106883</v>
      </c>
      <c r="E2339" s="4">
        <v>29149.616000000002</v>
      </c>
      <c r="F2339" t="s">
        <v>21</v>
      </c>
      <c r="G2339" t="s">
        <v>28</v>
      </c>
      <c r="H2339" t="s">
        <v>23</v>
      </c>
      <c r="I2339" t="s">
        <v>402</v>
      </c>
      <c r="J2339" s="1">
        <f>LEN(Table1[[#This Row],[Options/Features]]) - LEN(SUBSTITUTE(Table1[[#This Row],[Options/Features]], ",", "")) + 1</f>
        <v>2</v>
      </c>
      <c r="K2339" t="s">
        <v>17</v>
      </c>
      <c r="L2339" t="s">
        <v>31</v>
      </c>
    </row>
    <row r="2340" spans="1:12" x14ac:dyDescent="0.25">
      <c r="A2340" t="s">
        <v>48</v>
      </c>
      <c r="B2340" t="s">
        <v>49</v>
      </c>
      <c r="C2340" s="1">
        <v>2010</v>
      </c>
      <c r="D2340" s="9">
        <v>74847</v>
      </c>
      <c r="E2340" s="4">
        <v>38363.072</v>
      </c>
      <c r="F2340" t="s">
        <v>21</v>
      </c>
      <c r="G2340" t="s">
        <v>28</v>
      </c>
      <c r="H2340" t="s">
        <v>15</v>
      </c>
      <c r="I2340" t="s">
        <v>369</v>
      </c>
      <c r="J2340" s="1">
        <f>LEN(Table1[[#This Row],[Options/Features]]) - LEN(SUBSTITUTE(Table1[[#This Row],[Options/Features]], ",", "")) + 1</f>
        <v>2</v>
      </c>
      <c r="K2340" t="s">
        <v>36</v>
      </c>
      <c r="L2340" t="s">
        <v>31</v>
      </c>
    </row>
    <row r="2341" spans="1:12" x14ac:dyDescent="0.25">
      <c r="A2341" t="s">
        <v>44</v>
      </c>
      <c r="B2341" t="s">
        <v>362</v>
      </c>
      <c r="C2341" s="1">
        <v>2013</v>
      </c>
      <c r="D2341" s="9">
        <v>43208</v>
      </c>
      <c r="E2341" s="4">
        <v>10849.424000000001</v>
      </c>
      <c r="F2341" t="s">
        <v>27</v>
      </c>
      <c r="G2341" t="s">
        <v>14</v>
      </c>
      <c r="H2341" t="s">
        <v>15</v>
      </c>
      <c r="I2341" t="s">
        <v>702</v>
      </c>
      <c r="J2341" s="1">
        <f>LEN(Table1[[#This Row],[Options/Features]]) - LEN(SUBSTITUTE(Table1[[#This Row],[Options/Features]], ",", "")) + 1</f>
        <v>3</v>
      </c>
      <c r="K2341" t="s">
        <v>36</v>
      </c>
      <c r="L2341" t="s">
        <v>31</v>
      </c>
    </row>
    <row r="2342" spans="1:12" x14ac:dyDescent="0.25">
      <c r="A2342" t="s">
        <v>116</v>
      </c>
      <c r="B2342" t="s">
        <v>185</v>
      </c>
      <c r="C2342" s="1">
        <v>2017</v>
      </c>
      <c r="D2342" s="9">
        <v>64605</v>
      </c>
      <c r="E2342" s="4">
        <v>29973.423999999999</v>
      </c>
      <c r="F2342" t="s">
        <v>21</v>
      </c>
      <c r="G2342" t="s">
        <v>67</v>
      </c>
      <c r="H2342" t="s">
        <v>23</v>
      </c>
      <c r="I2342" t="s">
        <v>532</v>
      </c>
      <c r="J2342" s="1">
        <f>LEN(Table1[[#This Row],[Options/Features]]) - LEN(SUBSTITUTE(Table1[[#This Row],[Options/Features]], ",", "")) + 1</f>
        <v>3</v>
      </c>
      <c r="K2342" t="s">
        <v>30</v>
      </c>
      <c r="L2342" t="s">
        <v>31</v>
      </c>
    </row>
    <row r="2343" spans="1:12" x14ac:dyDescent="0.25">
      <c r="A2343" t="s">
        <v>99</v>
      </c>
      <c r="B2343" t="s">
        <v>108</v>
      </c>
      <c r="C2343" s="1">
        <v>2014</v>
      </c>
      <c r="D2343" s="9">
        <v>27370</v>
      </c>
      <c r="E2343" s="4">
        <v>6645.6559999999999</v>
      </c>
      <c r="F2343" t="s">
        <v>13</v>
      </c>
      <c r="G2343" t="s">
        <v>72</v>
      </c>
      <c r="H2343" t="s">
        <v>23</v>
      </c>
      <c r="I2343" t="s">
        <v>285</v>
      </c>
      <c r="J2343" s="1">
        <f>LEN(Table1[[#This Row],[Options/Features]]) - LEN(SUBSTITUTE(Table1[[#This Row],[Options/Features]], ",", "")) + 1</f>
        <v>2</v>
      </c>
      <c r="K2343" t="s">
        <v>30</v>
      </c>
      <c r="L2343" t="s">
        <v>31</v>
      </c>
    </row>
    <row r="2344" spans="1:12" x14ac:dyDescent="0.25">
      <c r="A2344" t="s">
        <v>133</v>
      </c>
      <c r="B2344" t="s">
        <v>170</v>
      </c>
      <c r="C2344" s="1">
        <v>2015</v>
      </c>
      <c r="D2344" s="9">
        <v>108008</v>
      </c>
      <c r="E2344" s="4">
        <v>38482.303999999996</v>
      </c>
      <c r="F2344" t="s">
        <v>13</v>
      </c>
      <c r="G2344" t="s">
        <v>42</v>
      </c>
      <c r="H2344" t="s">
        <v>15</v>
      </c>
      <c r="I2344" t="s">
        <v>419</v>
      </c>
      <c r="J2344" s="1">
        <f>LEN(Table1[[#This Row],[Options/Features]]) - LEN(SUBSTITUTE(Table1[[#This Row],[Options/Features]], ",", "")) + 1</f>
        <v>3</v>
      </c>
      <c r="K2344" t="s">
        <v>36</v>
      </c>
      <c r="L2344" t="s">
        <v>31</v>
      </c>
    </row>
    <row r="2345" spans="1:12" x14ac:dyDescent="0.25">
      <c r="A2345" t="s">
        <v>96</v>
      </c>
      <c r="B2345" t="s">
        <v>111</v>
      </c>
      <c r="C2345" s="1">
        <v>2010</v>
      </c>
      <c r="D2345" s="9">
        <v>8778</v>
      </c>
      <c r="E2345" s="4">
        <v>23549.455999999998</v>
      </c>
      <c r="F2345" t="s">
        <v>27</v>
      </c>
      <c r="G2345" t="s">
        <v>42</v>
      </c>
      <c r="H2345" t="s">
        <v>15</v>
      </c>
      <c r="I2345" t="s">
        <v>256</v>
      </c>
      <c r="J2345" s="1">
        <f>LEN(Table1[[#This Row],[Options/Features]]) - LEN(SUBSTITUTE(Table1[[#This Row],[Options/Features]], ",", "")) + 1</f>
        <v>2</v>
      </c>
      <c r="K2345" t="s">
        <v>36</v>
      </c>
      <c r="L2345" t="s">
        <v>31</v>
      </c>
    </row>
    <row r="2346" spans="1:12" x14ac:dyDescent="0.25">
      <c r="A2346" t="s">
        <v>93</v>
      </c>
      <c r="B2346" t="s">
        <v>220</v>
      </c>
      <c r="C2346" s="1">
        <v>2018</v>
      </c>
      <c r="D2346" s="9">
        <v>127247</v>
      </c>
      <c r="E2346" s="4">
        <v>12034.175999999999</v>
      </c>
      <c r="F2346" t="s">
        <v>21</v>
      </c>
      <c r="G2346" t="s">
        <v>14</v>
      </c>
      <c r="H2346" t="s">
        <v>15</v>
      </c>
      <c r="I2346" t="s">
        <v>106</v>
      </c>
      <c r="J2346" s="1">
        <f>LEN(Table1[[#This Row],[Options/Features]]) - LEN(SUBSTITUTE(Table1[[#This Row],[Options/Features]], ",", "")) + 1</f>
        <v>1</v>
      </c>
      <c r="K2346" t="s">
        <v>30</v>
      </c>
      <c r="L2346" t="s">
        <v>31</v>
      </c>
    </row>
    <row r="2347" spans="1:12" x14ac:dyDescent="0.25">
      <c r="A2347" t="s">
        <v>149</v>
      </c>
      <c r="B2347" t="s">
        <v>300</v>
      </c>
      <c r="C2347" s="1">
        <v>2021</v>
      </c>
      <c r="D2347" s="9">
        <v>116872</v>
      </c>
      <c r="E2347" s="4">
        <v>49171.54</v>
      </c>
      <c r="F2347" t="s">
        <v>27</v>
      </c>
      <c r="G2347" t="s">
        <v>34</v>
      </c>
      <c r="H2347" t="s">
        <v>23</v>
      </c>
      <c r="I2347" t="s">
        <v>47</v>
      </c>
      <c r="J2347" s="1">
        <f>LEN(Table1[[#This Row],[Options/Features]]) - LEN(SUBSTITUTE(Table1[[#This Row],[Options/Features]], ",", "")) + 1</f>
        <v>1</v>
      </c>
      <c r="K2347" t="s">
        <v>36</v>
      </c>
      <c r="L2347" t="s">
        <v>18</v>
      </c>
    </row>
    <row r="2348" spans="1:12" x14ac:dyDescent="0.25">
      <c r="A2348" t="s">
        <v>25</v>
      </c>
      <c r="B2348" t="s">
        <v>127</v>
      </c>
      <c r="C2348" s="1">
        <v>2011</v>
      </c>
      <c r="D2348" s="9">
        <v>122752</v>
      </c>
      <c r="E2348" s="4">
        <v>43022.92</v>
      </c>
      <c r="F2348" t="s">
        <v>27</v>
      </c>
      <c r="G2348" t="s">
        <v>46</v>
      </c>
      <c r="H2348" t="s">
        <v>23</v>
      </c>
      <c r="I2348" t="s">
        <v>805</v>
      </c>
      <c r="J2348" s="1">
        <f>LEN(Table1[[#This Row],[Options/Features]]) - LEN(SUBSTITUTE(Table1[[#This Row],[Options/Features]], ",", "")) + 1</f>
        <v>4</v>
      </c>
      <c r="K2348" t="s">
        <v>30</v>
      </c>
      <c r="L2348" t="s">
        <v>18</v>
      </c>
    </row>
    <row r="2349" spans="1:12" x14ac:dyDescent="0.25">
      <c r="A2349" t="s">
        <v>74</v>
      </c>
      <c r="B2349" t="s">
        <v>136</v>
      </c>
      <c r="C2349" s="1">
        <v>2022</v>
      </c>
      <c r="D2349" s="9">
        <v>59877</v>
      </c>
      <c r="E2349" s="4">
        <v>26652.304</v>
      </c>
      <c r="F2349" t="s">
        <v>27</v>
      </c>
      <c r="G2349" t="s">
        <v>14</v>
      </c>
      <c r="H2349" t="s">
        <v>15</v>
      </c>
      <c r="I2349" t="s">
        <v>237</v>
      </c>
      <c r="J2349" s="1">
        <f>LEN(Table1[[#This Row],[Options/Features]]) - LEN(SUBSTITUTE(Table1[[#This Row],[Options/Features]], ",", "")) + 1</f>
        <v>3</v>
      </c>
      <c r="K2349" t="s">
        <v>17</v>
      </c>
      <c r="L2349" t="s">
        <v>31</v>
      </c>
    </row>
    <row r="2350" spans="1:12" x14ac:dyDescent="0.25">
      <c r="A2350" t="s">
        <v>89</v>
      </c>
      <c r="B2350" t="s">
        <v>147</v>
      </c>
      <c r="C2350" s="1">
        <v>2011</v>
      </c>
      <c r="D2350" s="9">
        <v>13483</v>
      </c>
      <c r="E2350" s="4">
        <v>22477.632000000001</v>
      </c>
      <c r="F2350" t="s">
        <v>27</v>
      </c>
      <c r="G2350" t="s">
        <v>34</v>
      </c>
      <c r="H2350" t="s">
        <v>23</v>
      </c>
      <c r="I2350" t="s">
        <v>372</v>
      </c>
      <c r="J2350" s="1">
        <f>LEN(Table1[[#This Row],[Options/Features]]) - LEN(SUBSTITUTE(Table1[[#This Row],[Options/Features]], ",", "")) + 1</f>
        <v>2</v>
      </c>
      <c r="K2350" t="s">
        <v>17</v>
      </c>
      <c r="L2350" t="s">
        <v>31</v>
      </c>
    </row>
    <row r="2351" spans="1:12" x14ac:dyDescent="0.25">
      <c r="A2351" t="s">
        <v>96</v>
      </c>
      <c r="B2351" t="s">
        <v>97</v>
      </c>
      <c r="C2351" s="1">
        <v>2010</v>
      </c>
      <c r="D2351" s="9">
        <v>59998</v>
      </c>
      <c r="E2351" s="4">
        <v>19060.295999999998</v>
      </c>
      <c r="F2351" t="s">
        <v>13</v>
      </c>
      <c r="G2351" t="s">
        <v>46</v>
      </c>
      <c r="H2351" t="s">
        <v>15</v>
      </c>
      <c r="I2351" t="s">
        <v>106</v>
      </c>
      <c r="J2351" s="1">
        <f>LEN(Table1[[#This Row],[Options/Features]]) - LEN(SUBSTITUTE(Table1[[#This Row],[Options/Features]], ",", "")) + 1</f>
        <v>1</v>
      </c>
      <c r="K2351" t="s">
        <v>36</v>
      </c>
      <c r="L2351" t="s">
        <v>31</v>
      </c>
    </row>
    <row r="2352" spans="1:12" x14ac:dyDescent="0.25">
      <c r="A2352" t="s">
        <v>19</v>
      </c>
      <c r="B2352" t="s">
        <v>20</v>
      </c>
      <c r="C2352" s="1">
        <v>2010</v>
      </c>
      <c r="D2352" s="9">
        <v>54912</v>
      </c>
      <c r="E2352" s="4">
        <v>35134.949999999997</v>
      </c>
      <c r="F2352" t="s">
        <v>21</v>
      </c>
      <c r="G2352" t="s">
        <v>50</v>
      </c>
      <c r="H2352" t="s">
        <v>15</v>
      </c>
      <c r="I2352" t="s">
        <v>594</v>
      </c>
      <c r="J2352" s="1">
        <f>LEN(Table1[[#This Row],[Options/Features]]) - LEN(SUBSTITUTE(Table1[[#This Row],[Options/Features]], ",", "")) + 1</f>
        <v>2</v>
      </c>
      <c r="K2352" t="s">
        <v>30</v>
      </c>
      <c r="L2352" t="s">
        <v>18</v>
      </c>
    </row>
    <row r="2353" spans="1:12" x14ac:dyDescent="0.25">
      <c r="A2353" t="s">
        <v>133</v>
      </c>
      <c r="B2353" t="s">
        <v>134</v>
      </c>
      <c r="C2353" s="1">
        <v>2012</v>
      </c>
      <c r="D2353" s="9">
        <v>12899</v>
      </c>
      <c r="E2353" s="4">
        <v>35120.879999999997</v>
      </c>
      <c r="F2353" t="s">
        <v>41</v>
      </c>
      <c r="G2353" t="s">
        <v>42</v>
      </c>
      <c r="H2353" t="s">
        <v>23</v>
      </c>
      <c r="I2353" t="s">
        <v>726</v>
      </c>
      <c r="J2353" s="1">
        <f>LEN(Table1[[#This Row],[Options/Features]]) - LEN(SUBSTITUTE(Table1[[#This Row],[Options/Features]], ",", "")) + 1</f>
        <v>4</v>
      </c>
      <c r="K2353" t="s">
        <v>36</v>
      </c>
      <c r="L2353" t="s">
        <v>31</v>
      </c>
    </row>
    <row r="2354" spans="1:12" x14ac:dyDescent="0.25">
      <c r="A2354" t="s">
        <v>93</v>
      </c>
      <c r="B2354" t="s">
        <v>165</v>
      </c>
      <c r="C2354" s="1">
        <v>2021</v>
      </c>
      <c r="D2354" s="9">
        <v>85097</v>
      </c>
      <c r="E2354" s="4">
        <v>4332.9920000000002</v>
      </c>
      <c r="F2354" t="s">
        <v>21</v>
      </c>
      <c r="G2354" t="s">
        <v>64</v>
      </c>
      <c r="H2354" t="s">
        <v>23</v>
      </c>
      <c r="I2354" t="s">
        <v>229</v>
      </c>
      <c r="J2354" s="1">
        <f>LEN(Table1[[#This Row],[Options/Features]]) - LEN(SUBSTITUTE(Table1[[#This Row],[Options/Features]], ",", "")) + 1</f>
        <v>3</v>
      </c>
      <c r="K2354" t="s">
        <v>30</v>
      </c>
      <c r="L2354" t="s">
        <v>31</v>
      </c>
    </row>
    <row r="2355" spans="1:12" x14ac:dyDescent="0.25">
      <c r="A2355" t="s">
        <v>48</v>
      </c>
      <c r="B2355" t="s">
        <v>227</v>
      </c>
      <c r="C2355" s="1">
        <v>2016</v>
      </c>
      <c r="D2355" s="9">
        <v>74180</v>
      </c>
      <c r="E2355" s="4">
        <v>24890.256000000001</v>
      </c>
      <c r="F2355" t="s">
        <v>41</v>
      </c>
      <c r="G2355" t="s">
        <v>64</v>
      </c>
      <c r="H2355" t="s">
        <v>23</v>
      </c>
      <c r="I2355" t="s">
        <v>24</v>
      </c>
      <c r="J2355" s="1">
        <f>LEN(Table1[[#This Row],[Options/Features]]) - LEN(SUBSTITUTE(Table1[[#This Row],[Options/Features]], ",", "")) + 1</f>
        <v>1</v>
      </c>
      <c r="K2355" t="s">
        <v>30</v>
      </c>
      <c r="L2355" t="s">
        <v>31</v>
      </c>
    </row>
    <row r="2356" spans="1:12" x14ac:dyDescent="0.25">
      <c r="A2356" t="s">
        <v>11</v>
      </c>
      <c r="B2356" t="s">
        <v>187</v>
      </c>
      <c r="C2356" s="1">
        <v>2017</v>
      </c>
      <c r="D2356" s="9">
        <v>111749</v>
      </c>
      <c r="E2356" s="4">
        <v>14775.656000000001</v>
      </c>
      <c r="F2356" t="s">
        <v>13</v>
      </c>
      <c r="G2356" t="s">
        <v>46</v>
      </c>
      <c r="H2356" t="s">
        <v>15</v>
      </c>
      <c r="I2356" t="s">
        <v>183</v>
      </c>
      <c r="J2356" s="1">
        <f>LEN(Table1[[#This Row],[Options/Features]]) - LEN(SUBSTITUTE(Table1[[#This Row],[Options/Features]], ",", "")) + 1</f>
        <v>3</v>
      </c>
      <c r="K2356" t="s">
        <v>17</v>
      </c>
      <c r="L2356" t="s">
        <v>31</v>
      </c>
    </row>
    <row r="2357" spans="1:12" x14ac:dyDescent="0.25">
      <c r="A2357" t="s">
        <v>89</v>
      </c>
      <c r="B2357" t="s">
        <v>147</v>
      </c>
      <c r="C2357" s="1">
        <v>2010</v>
      </c>
      <c r="D2357" s="9">
        <v>111940</v>
      </c>
      <c r="E2357" s="4">
        <v>26149.856</v>
      </c>
      <c r="F2357" t="s">
        <v>13</v>
      </c>
      <c r="G2357" t="s">
        <v>14</v>
      </c>
      <c r="H2357" t="s">
        <v>15</v>
      </c>
      <c r="I2357" t="s">
        <v>256</v>
      </c>
      <c r="J2357" s="1">
        <f>LEN(Table1[[#This Row],[Options/Features]]) - LEN(SUBSTITUTE(Table1[[#This Row],[Options/Features]], ",", "")) + 1</f>
        <v>2</v>
      </c>
      <c r="K2357" t="s">
        <v>36</v>
      </c>
      <c r="L2357" t="s">
        <v>31</v>
      </c>
    </row>
    <row r="2358" spans="1:12" x14ac:dyDescent="0.25">
      <c r="A2358" t="s">
        <v>32</v>
      </c>
      <c r="B2358" t="s">
        <v>341</v>
      </c>
      <c r="C2358" s="1">
        <v>2021</v>
      </c>
      <c r="D2358" s="9">
        <v>69105</v>
      </c>
      <c r="E2358" s="4">
        <v>36334.14</v>
      </c>
      <c r="F2358" t="s">
        <v>21</v>
      </c>
      <c r="G2358" t="s">
        <v>34</v>
      </c>
      <c r="H2358" t="s">
        <v>15</v>
      </c>
      <c r="I2358" t="s">
        <v>503</v>
      </c>
      <c r="J2358" s="1">
        <f>LEN(Table1[[#This Row],[Options/Features]]) - LEN(SUBSTITUTE(Table1[[#This Row],[Options/Features]], ",", "")) + 1</f>
        <v>4</v>
      </c>
      <c r="K2358" t="s">
        <v>30</v>
      </c>
      <c r="L2358" t="s">
        <v>18</v>
      </c>
    </row>
    <row r="2359" spans="1:12" x14ac:dyDescent="0.25">
      <c r="A2359" t="s">
        <v>32</v>
      </c>
      <c r="B2359" t="s">
        <v>66</v>
      </c>
      <c r="C2359" s="1">
        <v>2021</v>
      </c>
      <c r="D2359" s="9">
        <v>20011</v>
      </c>
      <c r="E2359" s="4">
        <v>38367.288</v>
      </c>
      <c r="F2359" t="s">
        <v>27</v>
      </c>
      <c r="G2359" t="s">
        <v>28</v>
      </c>
      <c r="H2359" t="s">
        <v>23</v>
      </c>
      <c r="I2359" t="s">
        <v>107</v>
      </c>
      <c r="J2359" s="1">
        <f>LEN(Table1[[#This Row],[Options/Features]]) - LEN(SUBSTITUTE(Table1[[#This Row],[Options/Features]], ",", "")) + 1</f>
        <v>2</v>
      </c>
      <c r="K2359" t="s">
        <v>36</v>
      </c>
      <c r="L2359" t="s">
        <v>31</v>
      </c>
    </row>
    <row r="2360" spans="1:12" x14ac:dyDescent="0.25">
      <c r="A2360" t="s">
        <v>79</v>
      </c>
      <c r="B2360" t="s">
        <v>155</v>
      </c>
      <c r="C2360" s="1">
        <v>2011</v>
      </c>
      <c r="D2360" s="9">
        <v>35359</v>
      </c>
      <c r="E2360" s="4">
        <v>36926.879999999997</v>
      </c>
      <c r="F2360" t="s">
        <v>21</v>
      </c>
      <c r="G2360" t="s">
        <v>22</v>
      </c>
      <c r="H2360" t="s">
        <v>23</v>
      </c>
      <c r="I2360" t="s">
        <v>295</v>
      </c>
      <c r="J2360" s="1">
        <f>LEN(Table1[[#This Row],[Options/Features]]) - LEN(SUBSTITUTE(Table1[[#This Row],[Options/Features]], ",", "")) + 1</f>
        <v>2</v>
      </c>
      <c r="K2360" t="s">
        <v>17</v>
      </c>
      <c r="L2360" t="s">
        <v>31</v>
      </c>
    </row>
    <row r="2361" spans="1:12" x14ac:dyDescent="0.25">
      <c r="A2361" t="s">
        <v>93</v>
      </c>
      <c r="B2361" t="s">
        <v>55</v>
      </c>
      <c r="C2361" s="1">
        <v>2018</v>
      </c>
      <c r="D2361" s="9">
        <v>51443</v>
      </c>
      <c r="E2361" s="4">
        <v>18467.175999999999</v>
      </c>
      <c r="F2361" t="s">
        <v>21</v>
      </c>
      <c r="G2361" t="s">
        <v>14</v>
      </c>
      <c r="H2361" t="s">
        <v>23</v>
      </c>
      <c r="I2361" t="s">
        <v>302</v>
      </c>
      <c r="J2361" s="1">
        <f>LEN(Table1[[#This Row],[Options/Features]]) - LEN(SUBSTITUTE(Table1[[#This Row],[Options/Features]], ",", "")) + 1</f>
        <v>2</v>
      </c>
      <c r="K2361" t="s">
        <v>30</v>
      </c>
      <c r="L2361" t="s">
        <v>31</v>
      </c>
    </row>
    <row r="2362" spans="1:12" x14ac:dyDescent="0.25">
      <c r="A2362" t="s">
        <v>32</v>
      </c>
      <c r="B2362" t="s">
        <v>311</v>
      </c>
      <c r="C2362" s="1">
        <v>2022</v>
      </c>
      <c r="D2362" s="9">
        <v>138037</v>
      </c>
      <c r="E2362" s="4">
        <v>4251.7520000000004</v>
      </c>
      <c r="F2362" t="s">
        <v>13</v>
      </c>
      <c r="G2362" t="s">
        <v>14</v>
      </c>
      <c r="H2362" t="s">
        <v>23</v>
      </c>
      <c r="I2362" t="s">
        <v>124</v>
      </c>
      <c r="J2362" s="1">
        <f>LEN(Table1[[#This Row],[Options/Features]]) - LEN(SUBSTITUTE(Table1[[#This Row],[Options/Features]], ",", "")) + 1</f>
        <v>2</v>
      </c>
      <c r="K2362" t="s">
        <v>36</v>
      </c>
      <c r="L2362" t="s">
        <v>31</v>
      </c>
    </row>
    <row r="2363" spans="1:12" x14ac:dyDescent="0.25">
      <c r="A2363" t="s">
        <v>82</v>
      </c>
      <c r="B2363" t="s">
        <v>114</v>
      </c>
      <c r="C2363" s="1">
        <v>2021</v>
      </c>
      <c r="D2363" s="9">
        <v>91108</v>
      </c>
      <c r="E2363" s="4">
        <v>38546.472000000002</v>
      </c>
      <c r="F2363" t="s">
        <v>27</v>
      </c>
      <c r="G2363" t="s">
        <v>22</v>
      </c>
      <c r="H2363" t="s">
        <v>15</v>
      </c>
      <c r="I2363" t="s">
        <v>806</v>
      </c>
      <c r="J2363" s="1">
        <f>LEN(Table1[[#This Row],[Options/Features]]) - LEN(SUBSTITUTE(Table1[[#This Row],[Options/Features]], ",", "")) + 1</f>
        <v>3</v>
      </c>
      <c r="K2363" t="s">
        <v>36</v>
      </c>
      <c r="L2363" t="s">
        <v>31</v>
      </c>
    </row>
    <row r="2364" spans="1:12" x14ac:dyDescent="0.25">
      <c r="A2364" t="s">
        <v>11</v>
      </c>
      <c r="B2364" t="s">
        <v>175</v>
      </c>
      <c r="C2364" s="1">
        <v>2017</v>
      </c>
      <c r="D2364" s="9">
        <v>28137</v>
      </c>
      <c r="E2364" s="4">
        <v>7851.0879999999997</v>
      </c>
      <c r="F2364" t="s">
        <v>21</v>
      </c>
      <c r="G2364" t="s">
        <v>28</v>
      </c>
      <c r="H2364" t="s">
        <v>15</v>
      </c>
      <c r="I2364" t="s">
        <v>443</v>
      </c>
      <c r="J2364" s="1">
        <f>LEN(Table1[[#This Row],[Options/Features]]) - LEN(SUBSTITUTE(Table1[[#This Row],[Options/Features]], ",", "")) + 1</f>
        <v>3</v>
      </c>
      <c r="K2364" t="s">
        <v>36</v>
      </c>
      <c r="L2364" t="s">
        <v>31</v>
      </c>
    </row>
    <row r="2365" spans="1:12" x14ac:dyDescent="0.25">
      <c r="A2365" t="s">
        <v>149</v>
      </c>
      <c r="B2365" t="s">
        <v>150</v>
      </c>
      <c r="C2365" s="1">
        <v>2015</v>
      </c>
      <c r="D2365" s="9">
        <v>32283</v>
      </c>
      <c r="E2365" s="4">
        <v>7159.4719999999998</v>
      </c>
      <c r="F2365" t="s">
        <v>13</v>
      </c>
      <c r="G2365" t="s">
        <v>64</v>
      </c>
      <c r="H2365" t="s">
        <v>23</v>
      </c>
      <c r="I2365" t="s">
        <v>166</v>
      </c>
      <c r="J2365" s="1">
        <f>LEN(Table1[[#This Row],[Options/Features]]) - LEN(SUBSTITUTE(Table1[[#This Row],[Options/Features]], ",", "")) + 1</f>
        <v>1</v>
      </c>
      <c r="K2365" t="s">
        <v>17</v>
      </c>
      <c r="L2365" t="s">
        <v>31</v>
      </c>
    </row>
    <row r="2366" spans="1:12" x14ac:dyDescent="0.25">
      <c r="A2366" t="s">
        <v>48</v>
      </c>
      <c r="B2366" t="s">
        <v>63</v>
      </c>
      <c r="C2366" s="1">
        <v>2020</v>
      </c>
      <c r="D2366" s="9">
        <v>49010</v>
      </c>
      <c r="E2366" s="4">
        <v>13169.03</v>
      </c>
      <c r="F2366" t="s">
        <v>21</v>
      </c>
      <c r="G2366" t="s">
        <v>72</v>
      </c>
      <c r="H2366" t="s">
        <v>23</v>
      </c>
      <c r="I2366" t="s">
        <v>24</v>
      </c>
      <c r="J2366" s="1">
        <f>LEN(Table1[[#This Row],[Options/Features]]) - LEN(SUBSTITUTE(Table1[[#This Row],[Options/Features]], ",", "")) + 1</f>
        <v>1</v>
      </c>
      <c r="K2366" t="s">
        <v>17</v>
      </c>
      <c r="L2366" t="s">
        <v>18</v>
      </c>
    </row>
    <row r="2367" spans="1:12" x14ac:dyDescent="0.25">
      <c r="A2367" t="s">
        <v>19</v>
      </c>
      <c r="B2367" t="s">
        <v>20</v>
      </c>
      <c r="C2367" s="1">
        <v>2014</v>
      </c>
      <c r="D2367" s="9">
        <v>125194</v>
      </c>
      <c r="E2367" s="4">
        <v>24468.03</v>
      </c>
      <c r="F2367" t="s">
        <v>41</v>
      </c>
      <c r="G2367" t="s">
        <v>46</v>
      </c>
      <c r="H2367" t="s">
        <v>15</v>
      </c>
      <c r="I2367" t="s">
        <v>196</v>
      </c>
      <c r="J2367" s="1">
        <f>LEN(Table1[[#This Row],[Options/Features]]) - LEN(SUBSTITUTE(Table1[[#This Row],[Options/Features]], ",", "")) + 1</f>
        <v>3</v>
      </c>
      <c r="K2367" t="s">
        <v>36</v>
      </c>
      <c r="L2367" t="s">
        <v>18</v>
      </c>
    </row>
    <row r="2368" spans="1:12" x14ac:dyDescent="0.25">
      <c r="A2368" t="s">
        <v>82</v>
      </c>
      <c r="B2368" t="s">
        <v>83</v>
      </c>
      <c r="C2368" s="1">
        <v>2019</v>
      </c>
      <c r="D2368" s="9">
        <v>38199</v>
      </c>
      <c r="E2368" s="4">
        <v>20795.52</v>
      </c>
      <c r="F2368" t="s">
        <v>27</v>
      </c>
      <c r="G2368" t="s">
        <v>42</v>
      </c>
      <c r="H2368" t="s">
        <v>15</v>
      </c>
      <c r="I2368" t="s">
        <v>586</v>
      </c>
      <c r="J2368" s="1">
        <f>LEN(Table1[[#This Row],[Options/Features]]) - LEN(SUBSTITUTE(Table1[[#This Row],[Options/Features]], ",", "")) + 1</f>
        <v>4</v>
      </c>
      <c r="K2368" t="s">
        <v>36</v>
      </c>
      <c r="L2368" t="s">
        <v>31</v>
      </c>
    </row>
    <row r="2369" spans="1:12" x14ac:dyDescent="0.25">
      <c r="A2369" t="s">
        <v>25</v>
      </c>
      <c r="B2369" t="s">
        <v>70</v>
      </c>
      <c r="C2369" s="1">
        <v>2015</v>
      </c>
      <c r="D2369" s="9">
        <v>139244</v>
      </c>
      <c r="E2369" s="4">
        <v>18276.304</v>
      </c>
      <c r="F2369" t="s">
        <v>41</v>
      </c>
      <c r="G2369" t="s">
        <v>34</v>
      </c>
      <c r="H2369" t="s">
        <v>23</v>
      </c>
      <c r="I2369" t="s">
        <v>807</v>
      </c>
      <c r="J2369" s="1">
        <f>LEN(Table1[[#This Row],[Options/Features]]) - LEN(SUBSTITUTE(Table1[[#This Row],[Options/Features]], ",", "")) + 1</f>
        <v>4</v>
      </c>
      <c r="K2369" t="s">
        <v>36</v>
      </c>
      <c r="L2369" t="s">
        <v>31</v>
      </c>
    </row>
    <row r="2370" spans="1:12" x14ac:dyDescent="0.25">
      <c r="A2370" t="s">
        <v>89</v>
      </c>
      <c r="B2370" t="s">
        <v>318</v>
      </c>
      <c r="C2370" s="1">
        <v>2013</v>
      </c>
      <c r="D2370" s="9">
        <v>135139</v>
      </c>
      <c r="E2370" s="4">
        <v>25145.88</v>
      </c>
      <c r="F2370" t="s">
        <v>27</v>
      </c>
      <c r="G2370" t="s">
        <v>50</v>
      </c>
      <c r="H2370" t="s">
        <v>23</v>
      </c>
      <c r="I2370" t="s">
        <v>237</v>
      </c>
      <c r="J2370" s="1">
        <f>LEN(Table1[[#This Row],[Options/Features]]) - LEN(SUBSTITUTE(Table1[[#This Row],[Options/Features]], ",", "")) + 1</f>
        <v>3</v>
      </c>
      <c r="K2370" t="s">
        <v>30</v>
      </c>
      <c r="L2370" t="s">
        <v>31</v>
      </c>
    </row>
    <row r="2371" spans="1:12" x14ac:dyDescent="0.25">
      <c r="A2371" t="s">
        <v>149</v>
      </c>
      <c r="B2371" t="s">
        <v>270</v>
      </c>
      <c r="C2371" s="1">
        <v>2019</v>
      </c>
      <c r="D2371" s="9">
        <v>49657</v>
      </c>
      <c r="E2371" s="4">
        <v>30777.423999999999</v>
      </c>
      <c r="F2371" t="s">
        <v>21</v>
      </c>
      <c r="G2371" t="s">
        <v>42</v>
      </c>
      <c r="H2371" t="s">
        <v>23</v>
      </c>
      <c r="I2371" t="s">
        <v>548</v>
      </c>
      <c r="J2371" s="1">
        <f>LEN(Table1[[#This Row],[Options/Features]]) - LEN(SUBSTITUTE(Table1[[#This Row],[Options/Features]], ",", "")) + 1</f>
        <v>3</v>
      </c>
      <c r="K2371" t="s">
        <v>30</v>
      </c>
      <c r="L2371" t="s">
        <v>31</v>
      </c>
    </row>
    <row r="2372" spans="1:12" x14ac:dyDescent="0.25">
      <c r="A2372" t="s">
        <v>116</v>
      </c>
      <c r="B2372" t="s">
        <v>158</v>
      </c>
      <c r="C2372" s="1">
        <v>2021</v>
      </c>
      <c r="D2372" s="9">
        <v>107498</v>
      </c>
      <c r="E2372" s="4">
        <v>5115.7359999999999</v>
      </c>
      <c r="F2372" t="s">
        <v>27</v>
      </c>
      <c r="G2372" t="s">
        <v>72</v>
      </c>
      <c r="H2372" t="s">
        <v>23</v>
      </c>
      <c r="I2372" t="s">
        <v>631</v>
      </c>
      <c r="J2372" s="1">
        <f>LEN(Table1[[#This Row],[Options/Features]]) - LEN(SUBSTITUTE(Table1[[#This Row],[Options/Features]], ",", "")) + 1</f>
        <v>3</v>
      </c>
      <c r="K2372" t="s">
        <v>17</v>
      </c>
      <c r="L2372" t="s">
        <v>31</v>
      </c>
    </row>
    <row r="2373" spans="1:12" x14ac:dyDescent="0.25">
      <c r="A2373" t="s">
        <v>79</v>
      </c>
      <c r="B2373" t="s">
        <v>80</v>
      </c>
      <c r="C2373" s="1">
        <v>2022</v>
      </c>
      <c r="D2373" s="9">
        <v>117510</v>
      </c>
      <c r="E2373" s="4">
        <v>17099.472000000002</v>
      </c>
      <c r="F2373" t="s">
        <v>27</v>
      </c>
      <c r="G2373" t="s">
        <v>28</v>
      </c>
      <c r="H2373" t="s">
        <v>15</v>
      </c>
      <c r="I2373" t="s">
        <v>257</v>
      </c>
      <c r="J2373" s="1">
        <f>LEN(Table1[[#This Row],[Options/Features]]) - LEN(SUBSTITUTE(Table1[[#This Row],[Options/Features]], ",", "")) + 1</f>
        <v>3</v>
      </c>
      <c r="K2373" t="s">
        <v>17</v>
      </c>
      <c r="L2373" t="s">
        <v>31</v>
      </c>
    </row>
    <row r="2374" spans="1:12" x14ac:dyDescent="0.25">
      <c r="A2374" t="s">
        <v>60</v>
      </c>
      <c r="B2374" t="s">
        <v>102</v>
      </c>
      <c r="C2374" s="1">
        <v>2017</v>
      </c>
      <c r="D2374" s="9">
        <v>142952</v>
      </c>
      <c r="E2374" s="4">
        <v>15139.48</v>
      </c>
      <c r="F2374" t="s">
        <v>21</v>
      </c>
      <c r="G2374" t="s">
        <v>50</v>
      </c>
      <c r="H2374" t="s">
        <v>15</v>
      </c>
      <c r="I2374" t="s">
        <v>47</v>
      </c>
      <c r="J2374" s="1">
        <f>LEN(Table1[[#This Row],[Options/Features]]) - LEN(SUBSTITUTE(Table1[[#This Row],[Options/Features]], ",", "")) + 1</f>
        <v>1</v>
      </c>
      <c r="K2374" t="s">
        <v>30</v>
      </c>
      <c r="L2374" t="s">
        <v>31</v>
      </c>
    </row>
    <row r="2375" spans="1:12" x14ac:dyDescent="0.25">
      <c r="A2375" t="s">
        <v>48</v>
      </c>
      <c r="B2375" t="s">
        <v>227</v>
      </c>
      <c r="C2375" s="1">
        <v>2017</v>
      </c>
      <c r="D2375" s="9">
        <v>106693</v>
      </c>
      <c r="E2375" s="4">
        <v>7381.0959999999995</v>
      </c>
      <c r="F2375" t="s">
        <v>21</v>
      </c>
      <c r="G2375" t="s">
        <v>22</v>
      </c>
      <c r="H2375" t="s">
        <v>15</v>
      </c>
      <c r="I2375" t="s">
        <v>656</v>
      </c>
      <c r="J2375" s="1">
        <f>LEN(Table1[[#This Row],[Options/Features]]) - LEN(SUBSTITUTE(Table1[[#This Row],[Options/Features]], ",", "")) + 1</f>
        <v>4</v>
      </c>
      <c r="K2375" t="s">
        <v>17</v>
      </c>
      <c r="L2375" t="s">
        <v>31</v>
      </c>
    </row>
    <row r="2376" spans="1:12" x14ac:dyDescent="0.25">
      <c r="A2376" t="s">
        <v>116</v>
      </c>
      <c r="B2376" t="s">
        <v>145</v>
      </c>
      <c r="C2376" s="1">
        <v>2012</v>
      </c>
      <c r="D2376" s="9">
        <v>55003</v>
      </c>
      <c r="E2376" s="4">
        <v>11105.368</v>
      </c>
      <c r="F2376" t="s">
        <v>27</v>
      </c>
      <c r="G2376" t="s">
        <v>50</v>
      </c>
      <c r="H2376" t="s">
        <v>15</v>
      </c>
      <c r="I2376" t="s">
        <v>320</v>
      </c>
      <c r="J2376" s="1">
        <f>LEN(Table1[[#This Row],[Options/Features]]) - LEN(SUBSTITUTE(Table1[[#This Row],[Options/Features]], ",", "")) + 1</f>
        <v>4</v>
      </c>
      <c r="K2376" t="s">
        <v>36</v>
      </c>
      <c r="L2376" t="s">
        <v>31</v>
      </c>
    </row>
    <row r="2377" spans="1:12" x14ac:dyDescent="0.25">
      <c r="A2377" t="s">
        <v>25</v>
      </c>
      <c r="B2377" t="s">
        <v>70</v>
      </c>
      <c r="C2377" s="1">
        <v>2015</v>
      </c>
      <c r="D2377" s="9">
        <v>16329</v>
      </c>
      <c r="E2377" s="4">
        <v>30209.632000000001</v>
      </c>
      <c r="F2377" t="s">
        <v>21</v>
      </c>
      <c r="G2377" t="s">
        <v>14</v>
      </c>
      <c r="H2377" t="s">
        <v>15</v>
      </c>
      <c r="I2377" t="s">
        <v>808</v>
      </c>
      <c r="J2377" s="1">
        <f>LEN(Table1[[#This Row],[Options/Features]]) - LEN(SUBSTITUTE(Table1[[#This Row],[Options/Features]], ",", "")) + 1</f>
        <v>3</v>
      </c>
      <c r="K2377" t="s">
        <v>17</v>
      </c>
      <c r="L2377" t="s">
        <v>31</v>
      </c>
    </row>
    <row r="2378" spans="1:12" x14ac:dyDescent="0.25">
      <c r="A2378" t="s">
        <v>82</v>
      </c>
      <c r="B2378" t="s">
        <v>114</v>
      </c>
      <c r="C2378" s="1">
        <v>2021</v>
      </c>
      <c r="D2378" s="9">
        <v>91773</v>
      </c>
      <c r="E2378" s="4">
        <v>33119.031999999999</v>
      </c>
      <c r="F2378" t="s">
        <v>27</v>
      </c>
      <c r="G2378" t="s">
        <v>67</v>
      </c>
      <c r="H2378" t="s">
        <v>23</v>
      </c>
      <c r="I2378" t="s">
        <v>106</v>
      </c>
      <c r="J2378" s="1">
        <f>LEN(Table1[[#This Row],[Options/Features]]) - LEN(SUBSTITUTE(Table1[[#This Row],[Options/Features]], ",", "")) + 1</f>
        <v>1</v>
      </c>
      <c r="K2378" t="s">
        <v>36</v>
      </c>
      <c r="L2378" t="s">
        <v>31</v>
      </c>
    </row>
    <row r="2379" spans="1:12" x14ac:dyDescent="0.25">
      <c r="A2379" t="s">
        <v>25</v>
      </c>
      <c r="B2379" t="s">
        <v>26</v>
      </c>
      <c r="C2379" s="1">
        <v>2013</v>
      </c>
      <c r="D2379" s="9">
        <v>75212</v>
      </c>
      <c r="E2379" s="4">
        <v>21354.567999999999</v>
      </c>
      <c r="F2379" t="s">
        <v>41</v>
      </c>
      <c r="G2379" t="s">
        <v>50</v>
      </c>
      <c r="H2379" t="s">
        <v>23</v>
      </c>
      <c r="I2379" t="s">
        <v>115</v>
      </c>
      <c r="J2379" s="1">
        <f>LEN(Table1[[#This Row],[Options/Features]]) - LEN(SUBSTITUTE(Table1[[#This Row],[Options/Features]], ",", "")) + 1</f>
        <v>1</v>
      </c>
      <c r="K2379" t="s">
        <v>17</v>
      </c>
      <c r="L2379" t="s">
        <v>31</v>
      </c>
    </row>
    <row r="2380" spans="1:12" x14ac:dyDescent="0.25">
      <c r="A2380" t="s">
        <v>82</v>
      </c>
      <c r="B2380" t="s">
        <v>114</v>
      </c>
      <c r="C2380" s="1">
        <v>2015</v>
      </c>
      <c r="D2380" s="9">
        <v>101506</v>
      </c>
      <c r="E2380" s="4">
        <v>16408.351999999999</v>
      </c>
      <c r="F2380" t="s">
        <v>13</v>
      </c>
      <c r="G2380" t="s">
        <v>64</v>
      </c>
      <c r="H2380" t="s">
        <v>15</v>
      </c>
      <c r="I2380" t="s">
        <v>809</v>
      </c>
      <c r="J2380" s="1">
        <f>LEN(Table1[[#This Row],[Options/Features]]) - LEN(SUBSTITUTE(Table1[[#This Row],[Options/Features]], ",", "")) + 1</f>
        <v>4</v>
      </c>
      <c r="K2380" t="s">
        <v>36</v>
      </c>
      <c r="L2380" t="s">
        <v>31</v>
      </c>
    </row>
    <row r="2381" spans="1:12" x14ac:dyDescent="0.25">
      <c r="A2381" t="s">
        <v>96</v>
      </c>
      <c r="B2381" t="s">
        <v>139</v>
      </c>
      <c r="C2381" s="1">
        <v>2014</v>
      </c>
      <c r="D2381" s="9">
        <v>74591</v>
      </c>
      <c r="E2381" s="4">
        <v>37732.639999999999</v>
      </c>
      <c r="F2381" t="s">
        <v>27</v>
      </c>
      <c r="G2381" t="s">
        <v>67</v>
      </c>
      <c r="H2381" t="s">
        <v>23</v>
      </c>
      <c r="I2381" t="s">
        <v>166</v>
      </c>
      <c r="J2381" s="1">
        <f>LEN(Table1[[#This Row],[Options/Features]]) - LEN(SUBSTITUTE(Table1[[#This Row],[Options/Features]], ",", "")) + 1</f>
        <v>1</v>
      </c>
      <c r="K2381" t="s">
        <v>30</v>
      </c>
      <c r="L2381" t="s">
        <v>31</v>
      </c>
    </row>
    <row r="2382" spans="1:12" x14ac:dyDescent="0.25">
      <c r="A2382" t="s">
        <v>54</v>
      </c>
      <c r="B2382" t="s">
        <v>220</v>
      </c>
      <c r="C2382" s="1">
        <v>2018</v>
      </c>
      <c r="D2382" s="9">
        <v>70347</v>
      </c>
      <c r="E2382" s="4">
        <v>37378.175999999999</v>
      </c>
      <c r="F2382" t="s">
        <v>41</v>
      </c>
      <c r="G2382" t="s">
        <v>46</v>
      </c>
      <c r="H2382" t="s">
        <v>23</v>
      </c>
      <c r="I2382" t="s">
        <v>810</v>
      </c>
      <c r="J2382" s="1">
        <f>LEN(Table1[[#This Row],[Options/Features]]) - LEN(SUBSTITUTE(Table1[[#This Row],[Options/Features]], ",", "")) + 1</f>
        <v>4</v>
      </c>
      <c r="K2382" t="s">
        <v>17</v>
      </c>
      <c r="L2382" t="s">
        <v>31</v>
      </c>
    </row>
    <row r="2383" spans="1:12" x14ac:dyDescent="0.25">
      <c r="A2383" t="s">
        <v>48</v>
      </c>
      <c r="B2383" t="s">
        <v>49</v>
      </c>
      <c r="C2383" s="1">
        <v>2012</v>
      </c>
      <c r="D2383" s="9">
        <v>44171</v>
      </c>
      <c r="E2383" s="4">
        <v>36628.663999999997</v>
      </c>
      <c r="F2383" t="s">
        <v>21</v>
      </c>
      <c r="G2383" t="s">
        <v>64</v>
      </c>
      <c r="H2383" t="s">
        <v>23</v>
      </c>
      <c r="I2383" t="s">
        <v>390</v>
      </c>
      <c r="J2383" s="1">
        <f>LEN(Table1[[#This Row],[Options/Features]]) - LEN(SUBSTITUTE(Table1[[#This Row],[Options/Features]], ",", "")) + 1</f>
        <v>3</v>
      </c>
      <c r="K2383" t="s">
        <v>30</v>
      </c>
      <c r="L2383" t="s">
        <v>31</v>
      </c>
    </row>
    <row r="2384" spans="1:12" x14ac:dyDescent="0.25">
      <c r="A2384" t="s">
        <v>82</v>
      </c>
      <c r="B2384" t="s">
        <v>84</v>
      </c>
      <c r="C2384" s="1">
        <v>2014</v>
      </c>
      <c r="D2384" s="9">
        <v>102249</v>
      </c>
      <c r="E2384" s="4">
        <v>21637.26</v>
      </c>
      <c r="F2384" t="s">
        <v>27</v>
      </c>
      <c r="G2384" t="s">
        <v>67</v>
      </c>
      <c r="H2384" t="s">
        <v>23</v>
      </c>
      <c r="I2384" t="s">
        <v>811</v>
      </c>
      <c r="J2384" s="1">
        <f>LEN(Table1[[#This Row],[Options/Features]]) - LEN(SUBSTITUTE(Table1[[#This Row],[Options/Features]], ",", "")) + 1</f>
        <v>4</v>
      </c>
      <c r="K2384" t="s">
        <v>36</v>
      </c>
      <c r="L2384" t="s">
        <v>18</v>
      </c>
    </row>
    <row r="2385" spans="1:12" x14ac:dyDescent="0.25">
      <c r="A2385" t="s">
        <v>89</v>
      </c>
      <c r="B2385" t="s">
        <v>318</v>
      </c>
      <c r="C2385" s="1">
        <v>2017</v>
      </c>
      <c r="D2385" s="9">
        <v>132739</v>
      </c>
      <c r="E2385" s="4">
        <v>31653.776000000002</v>
      </c>
      <c r="F2385" t="s">
        <v>27</v>
      </c>
      <c r="G2385" t="s">
        <v>72</v>
      </c>
      <c r="H2385" t="s">
        <v>15</v>
      </c>
      <c r="I2385" t="s">
        <v>748</v>
      </c>
      <c r="J2385" s="1">
        <f>LEN(Table1[[#This Row],[Options/Features]]) - LEN(SUBSTITUTE(Table1[[#This Row],[Options/Features]], ",", "")) + 1</f>
        <v>4</v>
      </c>
      <c r="K2385" t="s">
        <v>17</v>
      </c>
      <c r="L2385" t="s">
        <v>31</v>
      </c>
    </row>
    <row r="2386" spans="1:12" x14ac:dyDescent="0.25">
      <c r="A2386" t="s">
        <v>99</v>
      </c>
      <c r="B2386" t="s">
        <v>108</v>
      </c>
      <c r="C2386" s="1">
        <v>2010</v>
      </c>
      <c r="D2386" s="9">
        <v>12662</v>
      </c>
      <c r="E2386" s="4">
        <v>22703.752</v>
      </c>
      <c r="F2386" t="s">
        <v>21</v>
      </c>
      <c r="G2386" t="s">
        <v>42</v>
      </c>
      <c r="H2386" t="s">
        <v>23</v>
      </c>
      <c r="I2386" t="s">
        <v>812</v>
      </c>
      <c r="J2386" s="1">
        <f>LEN(Table1[[#This Row],[Options/Features]]) - LEN(SUBSTITUTE(Table1[[#This Row],[Options/Features]], ",", "")) + 1</f>
        <v>4</v>
      </c>
      <c r="K2386" t="s">
        <v>17</v>
      </c>
      <c r="L2386" t="s">
        <v>31</v>
      </c>
    </row>
    <row r="2387" spans="1:12" x14ac:dyDescent="0.25">
      <c r="A2387" t="s">
        <v>25</v>
      </c>
      <c r="B2387" t="s">
        <v>127</v>
      </c>
      <c r="C2387" s="1">
        <v>2019</v>
      </c>
      <c r="D2387" s="9">
        <v>121424</v>
      </c>
      <c r="E2387" s="4">
        <v>17482.887999999999</v>
      </c>
      <c r="F2387" t="s">
        <v>27</v>
      </c>
      <c r="G2387" t="s">
        <v>64</v>
      </c>
      <c r="H2387" t="s">
        <v>23</v>
      </c>
      <c r="I2387" t="s">
        <v>47</v>
      </c>
      <c r="J2387" s="1">
        <f>LEN(Table1[[#This Row],[Options/Features]]) - LEN(SUBSTITUTE(Table1[[#This Row],[Options/Features]], ",", "")) + 1</f>
        <v>1</v>
      </c>
      <c r="K2387" t="s">
        <v>36</v>
      </c>
      <c r="L2387" t="s">
        <v>31</v>
      </c>
    </row>
    <row r="2388" spans="1:12" x14ac:dyDescent="0.25">
      <c r="A2388" t="s">
        <v>149</v>
      </c>
      <c r="B2388">
        <v>911</v>
      </c>
      <c r="C2388" s="1">
        <v>2021</v>
      </c>
      <c r="D2388" s="9">
        <v>22599</v>
      </c>
      <c r="E2388" s="4">
        <v>48028.36</v>
      </c>
      <c r="F2388" t="s">
        <v>41</v>
      </c>
      <c r="G2388" t="s">
        <v>46</v>
      </c>
      <c r="H2388" t="s">
        <v>15</v>
      </c>
      <c r="I2388" t="s">
        <v>138</v>
      </c>
      <c r="J2388" s="1">
        <f>LEN(Table1[[#This Row],[Options/Features]]) - LEN(SUBSTITUTE(Table1[[#This Row],[Options/Features]], ",", "")) + 1</f>
        <v>2</v>
      </c>
      <c r="K2388" t="s">
        <v>36</v>
      </c>
      <c r="L2388" t="s">
        <v>18</v>
      </c>
    </row>
    <row r="2389" spans="1:12" x14ac:dyDescent="0.25">
      <c r="A2389" t="s">
        <v>74</v>
      </c>
      <c r="B2389">
        <v>500</v>
      </c>
      <c r="C2389" s="1">
        <v>2017</v>
      </c>
      <c r="D2389" s="9">
        <v>119405</v>
      </c>
      <c r="E2389" s="4">
        <v>25568.776000000002</v>
      </c>
      <c r="F2389" t="s">
        <v>21</v>
      </c>
      <c r="G2389" t="s">
        <v>14</v>
      </c>
      <c r="H2389" t="s">
        <v>23</v>
      </c>
      <c r="I2389" t="s">
        <v>197</v>
      </c>
      <c r="J2389" s="1">
        <f>LEN(Table1[[#This Row],[Options/Features]]) - LEN(SUBSTITUTE(Table1[[#This Row],[Options/Features]], ",", "")) + 1</f>
        <v>2</v>
      </c>
      <c r="K2389" t="s">
        <v>36</v>
      </c>
      <c r="L2389" t="s">
        <v>31</v>
      </c>
    </row>
    <row r="2390" spans="1:12" x14ac:dyDescent="0.25">
      <c r="A2390" t="s">
        <v>82</v>
      </c>
      <c r="B2390" t="s">
        <v>84</v>
      </c>
      <c r="C2390" s="1">
        <v>2021</v>
      </c>
      <c r="D2390" s="9">
        <v>46301</v>
      </c>
      <c r="E2390" s="4">
        <v>24807.687999999998</v>
      </c>
      <c r="F2390" t="s">
        <v>13</v>
      </c>
      <c r="G2390" t="s">
        <v>67</v>
      </c>
      <c r="H2390" t="s">
        <v>15</v>
      </c>
      <c r="I2390" t="s">
        <v>440</v>
      </c>
      <c r="J2390" s="1">
        <f>LEN(Table1[[#This Row],[Options/Features]]) - LEN(SUBSTITUTE(Table1[[#This Row],[Options/Features]], ",", "")) + 1</f>
        <v>3</v>
      </c>
      <c r="K2390" t="s">
        <v>36</v>
      </c>
      <c r="L2390" t="s">
        <v>31</v>
      </c>
    </row>
    <row r="2391" spans="1:12" x14ac:dyDescent="0.25">
      <c r="A2391" t="s">
        <v>60</v>
      </c>
      <c r="B2391" t="s">
        <v>282</v>
      </c>
      <c r="C2391" s="1">
        <v>2012</v>
      </c>
      <c r="D2391" s="9">
        <v>114550</v>
      </c>
      <c r="E2391" s="4">
        <v>5516.4560000000001</v>
      </c>
      <c r="F2391" t="s">
        <v>41</v>
      </c>
      <c r="G2391" t="s">
        <v>34</v>
      </c>
      <c r="H2391" t="s">
        <v>15</v>
      </c>
      <c r="I2391" t="s">
        <v>743</v>
      </c>
      <c r="J2391" s="1">
        <f>LEN(Table1[[#This Row],[Options/Features]]) - LEN(SUBSTITUTE(Table1[[#This Row],[Options/Features]], ",", "")) + 1</f>
        <v>4</v>
      </c>
      <c r="K2391" t="s">
        <v>36</v>
      </c>
      <c r="L2391" t="s">
        <v>31</v>
      </c>
    </row>
    <row r="2392" spans="1:12" x14ac:dyDescent="0.25">
      <c r="A2392" t="s">
        <v>149</v>
      </c>
      <c r="B2392">
        <v>911</v>
      </c>
      <c r="C2392" s="1">
        <v>2015</v>
      </c>
      <c r="D2392" s="9">
        <v>79992</v>
      </c>
      <c r="E2392" s="4">
        <v>26335.928</v>
      </c>
      <c r="F2392" t="s">
        <v>27</v>
      </c>
      <c r="G2392" t="s">
        <v>28</v>
      </c>
      <c r="H2392" t="s">
        <v>23</v>
      </c>
      <c r="I2392" t="s">
        <v>47</v>
      </c>
      <c r="J2392" s="1">
        <f>LEN(Table1[[#This Row],[Options/Features]]) - LEN(SUBSTITUTE(Table1[[#This Row],[Options/Features]], ",", "")) + 1</f>
        <v>1</v>
      </c>
      <c r="K2392" t="s">
        <v>36</v>
      </c>
      <c r="L2392" t="s">
        <v>31</v>
      </c>
    </row>
    <row r="2393" spans="1:12" x14ac:dyDescent="0.25">
      <c r="A2393" t="s">
        <v>96</v>
      </c>
      <c r="B2393" t="s">
        <v>111</v>
      </c>
      <c r="C2393" s="1">
        <v>2012</v>
      </c>
      <c r="D2393" s="9">
        <v>140935</v>
      </c>
      <c r="E2393" s="4">
        <v>33901.415999999997</v>
      </c>
      <c r="F2393" t="s">
        <v>41</v>
      </c>
      <c r="G2393" t="s">
        <v>14</v>
      </c>
      <c r="H2393" t="s">
        <v>15</v>
      </c>
      <c r="I2393" t="s">
        <v>813</v>
      </c>
      <c r="J2393" s="1">
        <f>LEN(Table1[[#This Row],[Options/Features]]) - LEN(SUBSTITUTE(Table1[[#This Row],[Options/Features]], ",", "")) + 1</f>
        <v>3</v>
      </c>
      <c r="K2393" t="s">
        <v>30</v>
      </c>
      <c r="L2393" t="s">
        <v>31</v>
      </c>
    </row>
    <row r="2394" spans="1:12" x14ac:dyDescent="0.25">
      <c r="A2394" t="s">
        <v>32</v>
      </c>
      <c r="B2394" t="s">
        <v>311</v>
      </c>
      <c r="C2394" s="1">
        <v>2019</v>
      </c>
      <c r="D2394" s="9">
        <v>89946</v>
      </c>
      <c r="E2394" s="4">
        <v>8944.7520000000004</v>
      </c>
      <c r="F2394" t="s">
        <v>27</v>
      </c>
      <c r="G2394" t="s">
        <v>28</v>
      </c>
      <c r="H2394" t="s">
        <v>23</v>
      </c>
      <c r="I2394" t="s">
        <v>16</v>
      </c>
      <c r="J2394" s="1">
        <f>LEN(Table1[[#This Row],[Options/Features]]) - LEN(SUBSTITUTE(Table1[[#This Row],[Options/Features]], ",", "")) + 1</f>
        <v>1</v>
      </c>
      <c r="K2394" t="s">
        <v>36</v>
      </c>
      <c r="L2394" t="s">
        <v>31</v>
      </c>
    </row>
    <row r="2395" spans="1:12" x14ac:dyDescent="0.25">
      <c r="A2395" t="s">
        <v>133</v>
      </c>
      <c r="B2395" t="s">
        <v>182</v>
      </c>
      <c r="C2395" s="1">
        <v>2017</v>
      </c>
      <c r="D2395" s="9">
        <v>45797</v>
      </c>
      <c r="E2395" s="4">
        <v>36264.85</v>
      </c>
      <c r="F2395" t="s">
        <v>27</v>
      </c>
      <c r="G2395" t="s">
        <v>22</v>
      </c>
      <c r="H2395" t="s">
        <v>15</v>
      </c>
      <c r="I2395" t="s">
        <v>130</v>
      </c>
      <c r="J2395" s="1">
        <f>LEN(Table1[[#This Row],[Options/Features]]) - LEN(SUBSTITUTE(Table1[[#This Row],[Options/Features]], ",", "")) + 1</f>
        <v>2</v>
      </c>
      <c r="K2395" t="s">
        <v>30</v>
      </c>
      <c r="L2395" t="s">
        <v>18</v>
      </c>
    </row>
    <row r="2396" spans="1:12" x14ac:dyDescent="0.25">
      <c r="A2396" t="s">
        <v>149</v>
      </c>
      <c r="B2396" t="s">
        <v>150</v>
      </c>
      <c r="C2396" s="1">
        <v>2017</v>
      </c>
      <c r="D2396" s="9">
        <v>134713</v>
      </c>
      <c r="E2396" s="4">
        <v>23708.376</v>
      </c>
      <c r="F2396" t="s">
        <v>27</v>
      </c>
      <c r="G2396" t="s">
        <v>64</v>
      </c>
      <c r="H2396" t="s">
        <v>23</v>
      </c>
      <c r="I2396" t="s">
        <v>263</v>
      </c>
      <c r="J2396" s="1">
        <f>LEN(Table1[[#This Row],[Options/Features]]) - LEN(SUBSTITUTE(Table1[[#This Row],[Options/Features]], ",", "")) + 1</f>
        <v>4</v>
      </c>
      <c r="K2396" t="s">
        <v>36</v>
      </c>
      <c r="L2396" t="s">
        <v>31</v>
      </c>
    </row>
    <row r="2397" spans="1:12" x14ac:dyDescent="0.25">
      <c r="A2397" t="s">
        <v>79</v>
      </c>
      <c r="B2397" t="s">
        <v>80</v>
      </c>
      <c r="C2397" s="1">
        <v>2011</v>
      </c>
      <c r="D2397" s="9">
        <v>42297</v>
      </c>
      <c r="E2397" s="4">
        <v>36575.743999999999</v>
      </c>
      <c r="F2397" t="s">
        <v>13</v>
      </c>
      <c r="G2397" t="s">
        <v>46</v>
      </c>
      <c r="H2397" t="s">
        <v>23</v>
      </c>
      <c r="I2397" t="s">
        <v>166</v>
      </c>
      <c r="J2397" s="1">
        <f>LEN(Table1[[#This Row],[Options/Features]]) - LEN(SUBSTITUTE(Table1[[#This Row],[Options/Features]], ",", "")) + 1</f>
        <v>1</v>
      </c>
      <c r="K2397" t="s">
        <v>36</v>
      </c>
      <c r="L2397" t="s">
        <v>31</v>
      </c>
    </row>
    <row r="2398" spans="1:12" x14ac:dyDescent="0.25">
      <c r="A2398" t="s">
        <v>74</v>
      </c>
      <c r="B2398" t="s">
        <v>75</v>
      </c>
      <c r="C2398" s="1">
        <v>2018</v>
      </c>
      <c r="D2398" s="9">
        <v>43437</v>
      </c>
      <c r="E2398" s="4">
        <v>36168.911999999997</v>
      </c>
      <c r="F2398" t="s">
        <v>41</v>
      </c>
      <c r="G2398" t="s">
        <v>42</v>
      </c>
      <c r="H2398" t="s">
        <v>23</v>
      </c>
      <c r="I2398" t="s">
        <v>24</v>
      </c>
      <c r="J2398" s="1">
        <f>LEN(Table1[[#This Row],[Options/Features]]) - LEN(SUBSTITUTE(Table1[[#This Row],[Options/Features]], ",", "")) + 1</f>
        <v>1</v>
      </c>
      <c r="K2398" t="s">
        <v>36</v>
      </c>
      <c r="L2398" t="s">
        <v>31</v>
      </c>
    </row>
    <row r="2399" spans="1:12" x14ac:dyDescent="0.25">
      <c r="A2399" t="s">
        <v>11</v>
      </c>
      <c r="B2399" t="s">
        <v>153</v>
      </c>
      <c r="C2399" s="1">
        <v>2017</v>
      </c>
      <c r="D2399" s="9">
        <v>24538</v>
      </c>
      <c r="E2399" s="4">
        <v>27237.056</v>
      </c>
      <c r="F2399" t="s">
        <v>13</v>
      </c>
      <c r="G2399" t="s">
        <v>64</v>
      </c>
      <c r="H2399" t="s">
        <v>23</v>
      </c>
      <c r="I2399" t="s">
        <v>166</v>
      </c>
      <c r="J2399" s="1">
        <f>LEN(Table1[[#This Row],[Options/Features]]) - LEN(SUBSTITUTE(Table1[[#This Row],[Options/Features]], ",", "")) + 1</f>
        <v>1</v>
      </c>
      <c r="K2399" t="s">
        <v>30</v>
      </c>
      <c r="L2399" t="s">
        <v>31</v>
      </c>
    </row>
    <row r="2400" spans="1:12" x14ac:dyDescent="0.25">
      <c r="A2400" t="s">
        <v>96</v>
      </c>
      <c r="B2400" t="s">
        <v>97</v>
      </c>
      <c r="C2400" s="1">
        <v>2021</v>
      </c>
      <c r="D2400" s="9">
        <v>110229</v>
      </c>
      <c r="E2400" s="4">
        <v>17607.96</v>
      </c>
      <c r="F2400" t="s">
        <v>13</v>
      </c>
      <c r="G2400" t="s">
        <v>67</v>
      </c>
      <c r="H2400" t="s">
        <v>23</v>
      </c>
      <c r="I2400" t="s">
        <v>130</v>
      </c>
      <c r="J2400" s="1">
        <f>LEN(Table1[[#This Row],[Options/Features]]) - LEN(SUBSTITUTE(Table1[[#This Row],[Options/Features]], ",", "")) + 1</f>
        <v>2</v>
      </c>
      <c r="K2400" t="s">
        <v>17</v>
      </c>
      <c r="L2400" t="s">
        <v>31</v>
      </c>
    </row>
    <row r="2401" spans="1:12" x14ac:dyDescent="0.25">
      <c r="A2401" t="s">
        <v>19</v>
      </c>
      <c r="B2401" t="s">
        <v>20</v>
      </c>
      <c r="C2401" s="1">
        <v>2011</v>
      </c>
      <c r="D2401" s="9">
        <v>50665</v>
      </c>
      <c r="E2401" s="4">
        <v>31394.903999999999</v>
      </c>
      <c r="F2401" t="s">
        <v>27</v>
      </c>
      <c r="G2401" t="s">
        <v>46</v>
      </c>
      <c r="H2401" t="s">
        <v>23</v>
      </c>
      <c r="I2401" t="s">
        <v>310</v>
      </c>
      <c r="J2401" s="1">
        <f>LEN(Table1[[#This Row],[Options/Features]]) - LEN(SUBSTITUTE(Table1[[#This Row],[Options/Features]], ",", "")) + 1</f>
        <v>3</v>
      </c>
      <c r="K2401" t="s">
        <v>36</v>
      </c>
      <c r="L2401" t="s">
        <v>31</v>
      </c>
    </row>
    <row r="2402" spans="1:12" x14ac:dyDescent="0.25">
      <c r="A2402" t="s">
        <v>60</v>
      </c>
      <c r="B2402" t="s">
        <v>160</v>
      </c>
      <c r="C2402" s="1">
        <v>2019</v>
      </c>
      <c r="D2402" s="9">
        <v>27439</v>
      </c>
      <c r="E2402" s="4">
        <v>39175.752</v>
      </c>
      <c r="F2402" t="s">
        <v>27</v>
      </c>
      <c r="G2402" t="s">
        <v>34</v>
      </c>
      <c r="H2402" t="s">
        <v>15</v>
      </c>
      <c r="I2402" t="s">
        <v>16</v>
      </c>
      <c r="J2402" s="1">
        <f>LEN(Table1[[#This Row],[Options/Features]]) - LEN(SUBSTITUTE(Table1[[#This Row],[Options/Features]], ",", "")) + 1</f>
        <v>1</v>
      </c>
      <c r="K2402" t="s">
        <v>17</v>
      </c>
      <c r="L2402" t="s">
        <v>31</v>
      </c>
    </row>
    <row r="2403" spans="1:12" x14ac:dyDescent="0.25">
      <c r="A2403" t="s">
        <v>48</v>
      </c>
      <c r="B2403" t="s">
        <v>227</v>
      </c>
      <c r="C2403" s="1">
        <v>2010</v>
      </c>
      <c r="D2403" s="9">
        <v>139856</v>
      </c>
      <c r="E2403" s="4">
        <v>32060</v>
      </c>
      <c r="F2403" t="s">
        <v>13</v>
      </c>
      <c r="G2403" t="s">
        <v>28</v>
      </c>
      <c r="H2403" t="s">
        <v>15</v>
      </c>
      <c r="I2403" t="s">
        <v>47</v>
      </c>
      <c r="J2403" s="1">
        <f>LEN(Table1[[#This Row],[Options/Features]]) - LEN(SUBSTITUTE(Table1[[#This Row],[Options/Features]], ",", "")) + 1</f>
        <v>1</v>
      </c>
      <c r="K2403" t="s">
        <v>30</v>
      </c>
      <c r="L2403" t="s">
        <v>31</v>
      </c>
    </row>
    <row r="2404" spans="1:12" x14ac:dyDescent="0.25">
      <c r="A2404" t="s">
        <v>149</v>
      </c>
      <c r="B2404">
        <v>911</v>
      </c>
      <c r="C2404" s="1">
        <v>2021</v>
      </c>
      <c r="D2404" s="9">
        <v>19369</v>
      </c>
      <c r="E2404" s="4">
        <v>20966.64</v>
      </c>
      <c r="F2404" t="s">
        <v>27</v>
      </c>
      <c r="G2404" t="s">
        <v>64</v>
      </c>
      <c r="H2404" t="s">
        <v>23</v>
      </c>
      <c r="I2404" t="s">
        <v>633</v>
      </c>
      <c r="J2404" s="1">
        <f>LEN(Table1[[#This Row],[Options/Features]]) - LEN(SUBSTITUTE(Table1[[#This Row],[Options/Features]], ",", "")) + 1</f>
        <v>4</v>
      </c>
      <c r="K2404" t="s">
        <v>36</v>
      </c>
      <c r="L2404" t="s">
        <v>31</v>
      </c>
    </row>
    <row r="2405" spans="1:12" x14ac:dyDescent="0.25">
      <c r="A2405" t="s">
        <v>74</v>
      </c>
      <c r="B2405" t="s">
        <v>136</v>
      </c>
      <c r="C2405" s="1">
        <v>2017</v>
      </c>
      <c r="D2405" s="9">
        <v>44758</v>
      </c>
      <c r="E2405" s="4">
        <v>34165.25</v>
      </c>
      <c r="F2405" t="s">
        <v>27</v>
      </c>
      <c r="G2405" t="s">
        <v>42</v>
      </c>
      <c r="H2405" t="s">
        <v>15</v>
      </c>
      <c r="I2405" t="s">
        <v>453</v>
      </c>
      <c r="J2405" s="1">
        <f>LEN(Table1[[#This Row],[Options/Features]]) - LEN(SUBSTITUTE(Table1[[#This Row],[Options/Features]], ",", "")) + 1</f>
        <v>3</v>
      </c>
      <c r="K2405" t="s">
        <v>17</v>
      </c>
      <c r="L2405" t="s">
        <v>18</v>
      </c>
    </row>
    <row r="2406" spans="1:12" x14ac:dyDescent="0.25">
      <c r="A2406" t="s">
        <v>116</v>
      </c>
      <c r="B2406" t="s">
        <v>158</v>
      </c>
      <c r="C2406" s="1">
        <v>2010</v>
      </c>
      <c r="D2406" s="9">
        <v>127940</v>
      </c>
      <c r="E2406" s="4">
        <v>5835.8639999999996</v>
      </c>
      <c r="F2406" t="s">
        <v>41</v>
      </c>
      <c r="G2406" t="s">
        <v>28</v>
      </c>
      <c r="H2406" t="s">
        <v>23</v>
      </c>
      <c r="I2406" t="s">
        <v>68</v>
      </c>
      <c r="J2406" s="1">
        <f>LEN(Table1[[#This Row],[Options/Features]]) - LEN(SUBSTITUTE(Table1[[#This Row],[Options/Features]], ",", "")) + 1</f>
        <v>1</v>
      </c>
      <c r="K2406" t="s">
        <v>36</v>
      </c>
      <c r="L2406" t="s">
        <v>31</v>
      </c>
    </row>
    <row r="2407" spans="1:12" x14ac:dyDescent="0.25">
      <c r="A2407" t="s">
        <v>79</v>
      </c>
      <c r="B2407" t="s">
        <v>87</v>
      </c>
      <c r="C2407" s="1">
        <v>2015</v>
      </c>
      <c r="D2407" s="9">
        <v>80775</v>
      </c>
      <c r="E2407" s="4">
        <v>24352.455999999998</v>
      </c>
      <c r="F2407" t="s">
        <v>21</v>
      </c>
      <c r="G2407" t="s">
        <v>72</v>
      </c>
      <c r="H2407" t="s">
        <v>15</v>
      </c>
      <c r="I2407" t="s">
        <v>16</v>
      </c>
      <c r="J2407" s="1">
        <f>LEN(Table1[[#This Row],[Options/Features]]) - LEN(SUBSTITUTE(Table1[[#This Row],[Options/Features]], ",", "")) + 1</f>
        <v>1</v>
      </c>
      <c r="K2407" t="s">
        <v>36</v>
      </c>
      <c r="L2407" t="s">
        <v>31</v>
      </c>
    </row>
    <row r="2408" spans="1:12" x14ac:dyDescent="0.25">
      <c r="A2408" t="s">
        <v>54</v>
      </c>
      <c r="B2408" t="s">
        <v>55</v>
      </c>
      <c r="C2408" s="1">
        <v>2017</v>
      </c>
      <c r="D2408" s="9">
        <v>100544</v>
      </c>
      <c r="E2408" s="4">
        <v>36560.815999999999</v>
      </c>
      <c r="F2408" t="s">
        <v>13</v>
      </c>
      <c r="G2408" t="s">
        <v>50</v>
      </c>
      <c r="H2408" t="s">
        <v>23</v>
      </c>
      <c r="I2408" t="s">
        <v>148</v>
      </c>
      <c r="J2408" s="1">
        <f>LEN(Table1[[#This Row],[Options/Features]]) - LEN(SUBSTITUTE(Table1[[#This Row],[Options/Features]], ",", "")) + 1</f>
        <v>2</v>
      </c>
      <c r="K2408" t="s">
        <v>17</v>
      </c>
      <c r="L2408" t="s">
        <v>31</v>
      </c>
    </row>
    <row r="2409" spans="1:12" x14ac:dyDescent="0.25">
      <c r="A2409" t="s">
        <v>133</v>
      </c>
      <c r="B2409" t="s">
        <v>182</v>
      </c>
      <c r="C2409" s="1">
        <v>2019</v>
      </c>
      <c r="D2409" s="9">
        <v>123306</v>
      </c>
      <c r="E2409" s="4">
        <v>30933.975999999999</v>
      </c>
      <c r="F2409" t="s">
        <v>27</v>
      </c>
      <c r="G2409" t="s">
        <v>46</v>
      </c>
      <c r="H2409" t="s">
        <v>23</v>
      </c>
      <c r="I2409" t="s">
        <v>728</v>
      </c>
      <c r="J2409" s="1">
        <f>LEN(Table1[[#This Row],[Options/Features]]) - LEN(SUBSTITUTE(Table1[[#This Row],[Options/Features]], ",", "")) + 1</f>
        <v>3</v>
      </c>
      <c r="K2409" t="s">
        <v>36</v>
      </c>
      <c r="L2409" t="s">
        <v>31</v>
      </c>
    </row>
    <row r="2410" spans="1:12" x14ac:dyDescent="0.25">
      <c r="A2410" t="s">
        <v>79</v>
      </c>
      <c r="B2410" t="s">
        <v>141</v>
      </c>
      <c r="C2410" s="1">
        <v>2011</v>
      </c>
      <c r="D2410" s="9">
        <v>111027</v>
      </c>
      <c r="E2410" s="4">
        <v>14231.688</v>
      </c>
      <c r="F2410" t="s">
        <v>27</v>
      </c>
      <c r="G2410" t="s">
        <v>72</v>
      </c>
      <c r="H2410" t="s">
        <v>23</v>
      </c>
      <c r="I2410" t="s">
        <v>509</v>
      </c>
      <c r="J2410" s="1">
        <f>LEN(Table1[[#This Row],[Options/Features]]) - LEN(SUBSTITUTE(Table1[[#This Row],[Options/Features]], ",", "")) + 1</f>
        <v>3</v>
      </c>
      <c r="K2410" t="s">
        <v>30</v>
      </c>
      <c r="L2410" t="s">
        <v>31</v>
      </c>
    </row>
    <row r="2411" spans="1:12" x14ac:dyDescent="0.25">
      <c r="A2411" t="s">
        <v>149</v>
      </c>
      <c r="B2411" t="s">
        <v>174</v>
      </c>
      <c r="C2411" s="1">
        <v>2022</v>
      </c>
      <c r="D2411" s="9">
        <v>65232</v>
      </c>
      <c r="E2411" s="4">
        <v>35262.336000000003</v>
      </c>
      <c r="F2411" t="s">
        <v>13</v>
      </c>
      <c r="G2411" t="s">
        <v>42</v>
      </c>
      <c r="H2411" t="s">
        <v>23</v>
      </c>
      <c r="I2411" t="s">
        <v>814</v>
      </c>
      <c r="J2411" s="1">
        <f>LEN(Table1[[#This Row],[Options/Features]]) - LEN(SUBSTITUTE(Table1[[#This Row],[Options/Features]], ",", "")) + 1</f>
        <v>4</v>
      </c>
      <c r="K2411" t="s">
        <v>30</v>
      </c>
      <c r="L2411" t="s">
        <v>31</v>
      </c>
    </row>
    <row r="2412" spans="1:12" x14ac:dyDescent="0.25">
      <c r="A2412" t="s">
        <v>11</v>
      </c>
      <c r="B2412" t="s">
        <v>175</v>
      </c>
      <c r="C2412" s="1">
        <v>2022</v>
      </c>
      <c r="D2412" s="9">
        <v>28174</v>
      </c>
      <c r="E2412" s="4">
        <v>33100.04</v>
      </c>
      <c r="F2412" t="s">
        <v>13</v>
      </c>
      <c r="G2412" t="s">
        <v>50</v>
      </c>
      <c r="H2412" t="s">
        <v>15</v>
      </c>
      <c r="I2412" t="s">
        <v>486</v>
      </c>
      <c r="J2412" s="1">
        <f>LEN(Table1[[#This Row],[Options/Features]]) - LEN(SUBSTITUTE(Table1[[#This Row],[Options/Features]], ",", "")) + 1</f>
        <v>4</v>
      </c>
      <c r="K2412" t="s">
        <v>30</v>
      </c>
      <c r="L2412" t="s">
        <v>31</v>
      </c>
    </row>
    <row r="2413" spans="1:12" x14ac:dyDescent="0.25">
      <c r="A2413" t="s">
        <v>99</v>
      </c>
      <c r="B2413" t="s">
        <v>251</v>
      </c>
      <c r="C2413" s="1">
        <v>2019</v>
      </c>
      <c r="D2413" s="9">
        <v>14138</v>
      </c>
      <c r="E2413" s="4">
        <v>22558.288</v>
      </c>
      <c r="F2413" t="s">
        <v>21</v>
      </c>
      <c r="G2413" t="s">
        <v>22</v>
      </c>
      <c r="H2413" t="s">
        <v>23</v>
      </c>
      <c r="I2413" t="s">
        <v>16</v>
      </c>
      <c r="J2413" s="1">
        <f>LEN(Table1[[#This Row],[Options/Features]]) - LEN(SUBSTITUTE(Table1[[#This Row],[Options/Features]], ",", "")) + 1</f>
        <v>1</v>
      </c>
      <c r="K2413" t="s">
        <v>36</v>
      </c>
      <c r="L2413" t="s">
        <v>31</v>
      </c>
    </row>
    <row r="2414" spans="1:12" x14ac:dyDescent="0.25">
      <c r="A2414" t="s">
        <v>32</v>
      </c>
      <c r="B2414" t="s">
        <v>33</v>
      </c>
      <c r="C2414" s="1">
        <v>2014</v>
      </c>
      <c r="D2414" s="9">
        <v>74607</v>
      </c>
      <c r="E2414" s="4">
        <v>15905.24</v>
      </c>
      <c r="F2414" t="s">
        <v>13</v>
      </c>
      <c r="G2414" t="s">
        <v>72</v>
      </c>
      <c r="H2414" t="s">
        <v>15</v>
      </c>
      <c r="I2414" t="s">
        <v>53</v>
      </c>
      <c r="J2414" s="1">
        <f>LEN(Table1[[#This Row],[Options/Features]]) - LEN(SUBSTITUTE(Table1[[#This Row],[Options/Features]], ",", "")) + 1</f>
        <v>2</v>
      </c>
      <c r="K2414" t="s">
        <v>30</v>
      </c>
      <c r="L2414" t="s">
        <v>31</v>
      </c>
    </row>
    <row r="2415" spans="1:12" x14ac:dyDescent="0.25">
      <c r="A2415" t="s">
        <v>149</v>
      </c>
      <c r="B2415" t="s">
        <v>174</v>
      </c>
      <c r="C2415" s="1">
        <v>2011</v>
      </c>
      <c r="D2415" s="9">
        <v>30472</v>
      </c>
      <c r="E2415" s="4">
        <v>36449.040000000001</v>
      </c>
      <c r="F2415" t="s">
        <v>41</v>
      </c>
      <c r="G2415" t="s">
        <v>64</v>
      </c>
      <c r="H2415" t="s">
        <v>23</v>
      </c>
      <c r="I2415" t="s">
        <v>674</v>
      </c>
      <c r="J2415" s="1">
        <f>LEN(Table1[[#This Row],[Options/Features]]) - LEN(SUBSTITUTE(Table1[[#This Row],[Options/Features]], ",", "")) + 1</f>
        <v>3</v>
      </c>
      <c r="K2415" t="s">
        <v>17</v>
      </c>
      <c r="L2415" t="s">
        <v>31</v>
      </c>
    </row>
    <row r="2416" spans="1:12" x14ac:dyDescent="0.25">
      <c r="A2416" t="s">
        <v>19</v>
      </c>
      <c r="B2416" t="s">
        <v>40</v>
      </c>
      <c r="C2416" s="1">
        <v>2018</v>
      </c>
      <c r="D2416" s="9">
        <v>89281</v>
      </c>
      <c r="E2416" s="4">
        <v>25472.351999999999</v>
      </c>
      <c r="F2416" t="s">
        <v>21</v>
      </c>
      <c r="G2416" t="s">
        <v>14</v>
      </c>
      <c r="H2416" t="s">
        <v>15</v>
      </c>
      <c r="I2416" t="s">
        <v>115</v>
      </c>
      <c r="J2416" s="1">
        <f>LEN(Table1[[#This Row],[Options/Features]]) - LEN(SUBSTITUTE(Table1[[#This Row],[Options/Features]], ",", "")) + 1</f>
        <v>1</v>
      </c>
      <c r="K2416" t="s">
        <v>30</v>
      </c>
      <c r="L2416" t="s">
        <v>31</v>
      </c>
    </row>
    <row r="2417" spans="1:12" x14ac:dyDescent="0.25">
      <c r="A2417" t="s">
        <v>96</v>
      </c>
      <c r="B2417" t="s">
        <v>97</v>
      </c>
      <c r="C2417" s="1">
        <v>2020</v>
      </c>
      <c r="D2417" s="9">
        <v>124002</v>
      </c>
      <c r="E2417" s="4">
        <v>30035.671999999999</v>
      </c>
      <c r="F2417" t="s">
        <v>21</v>
      </c>
      <c r="G2417" t="s">
        <v>50</v>
      </c>
      <c r="H2417" t="s">
        <v>15</v>
      </c>
      <c r="I2417" t="s">
        <v>369</v>
      </c>
      <c r="J2417" s="1">
        <f>LEN(Table1[[#This Row],[Options/Features]]) - LEN(SUBSTITUTE(Table1[[#This Row],[Options/Features]], ",", "")) + 1</f>
        <v>2</v>
      </c>
      <c r="K2417" t="s">
        <v>36</v>
      </c>
      <c r="L2417" t="s">
        <v>31</v>
      </c>
    </row>
    <row r="2418" spans="1:12" x14ac:dyDescent="0.25">
      <c r="A2418" t="s">
        <v>99</v>
      </c>
      <c r="B2418" t="s">
        <v>292</v>
      </c>
      <c r="C2418" s="1">
        <v>2015</v>
      </c>
      <c r="D2418" s="9">
        <v>134850</v>
      </c>
      <c r="E2418" s="4">
        <v>27857.119999999999</v>
      </c>
      <c r="F2418" t="s">
        <v>21</v>
      </c>
      <c r="G2418" t="s">
        <v>64</v>
      </c>
      <c r="H2418" t="s">
        <v>23</v>
      </c>
      <c r="I2418" t="s">
        <v>148</v>
      </c>
      <c r="J2418" s="1">
        <f>LEN(Table1[[#This Row],[Options/Features]]) - LEN(SUBSTITUTE(Table1[[#This Row],[Options/Features]], ",", "")) + 1</f>
        <v>2</v>
      </c>
      <c r="K2418" t="s">
        <v>30</v>
      </c>
      <c r="L2418" t="s">
        <v>31</v>
      </c>
    </row>
    <row r="2419" spans="1:12" x14ac:dyDescent="0.25">
      <c r="A2419" t="s">
        <v>19</v>
      </c>
      <c r="B2419" t="s">
        <v>307</v>
      </c>
      <c r="C2419" s="1">
        <v>2022</v>
      </c>
      <c r="D2419" s="9">
        <v>148670</v>
      </c>
      <c r="E2419" s="4">
        <v>43900.84</v>
      </c>
      <c r="F2419" t="s">
        <v>21</v>
      </c>
      <c r="G2419" t="s">
        <v>14</v>
      </c>
      <c r="H2419" t="s">
        <v>23</v>
      </c>
      <c r="I2419" t="s">
        <v>651</v>
      </c>
      <c r="J2419" s="1">
        <f>LEN(Table1[[#This Row],[Options/Features]]) - LEN(SUBSTITUTE(Table1[[#This Row],[Options/Features]], ",", "")) + 1</f>
        <v>3</v>
      </c>
      <c r="K2419" t="s">
        <v>30</v>
      </c>
      <c r="L2419" t="s">
        <v>18</v>
      </c>
    </row>
    <row r="2420" spans="1:12" x14ac:dyDescent="0.25">
      <c r="A2420" t="s">
        <v>89</v>
      </c>
      <c r="B2420" t="s">
        <v>147</v>
      </c>
      <c r="C2420" s="1">
        <v>2012</v>
      </c>
      <c r="D2420" s="9">
        <v>69987</v>
      </c>
      <c r="E2420" s="4">
        <v>47096.39</v>
      </c>
      <c r="F2420" t="s">
        <v>41</v>
      </c>
      <c r="G2420" t="s">
        <v>28</v>
      </c>
      <c r="H2420" t="s">
        <v>23</v>
      </c>
      <c r="I2420" t="s">
        <v>302</v>
      </c>
      <c r="J2420" s="1">
        <f>LEN(Table1[[#This Row],[Options/Features]]) - LEN(SUBSTITUTE(Table1[[#This Row],[Options/Features]], ",", "")) + 1</f>
        <v>2</v>
      </c>
      <c r="K2420" t="s">
        <v>17</v>
      </c>
      <c r="L2420" t="s">
        <v>18</v>
      </c>
    </row>
    <row r="2421" spans="1:12" x14ac:dyDescent="0.25">
      <c r="A2421" t="s">
        <v>133</v>
      </c>
      <c r="B2421" t="s">
        <v>267</v>
      </c>
      <c r="C2421" s="1">
        <v>2017</v>
      </c>
      <c r="D2421" s="9">
        <v>53014</v>
      </c>
      <c r="E2421" s="4">
        <v>21965.312000000002</v>
      </c>
      <c r="F2421" t="s">
        <v>41</v>
      </c>
      <c r="G2421" t="s">
        <v>50</v>
      </c>
      <c r="H2421" t="s">
        <v>23</v>
      </c>
      <c r="I2421" t="s">
        <v>815</v>
      </c>
      <c r="J2421" s="1">
        <f>LEN(Table1[[#This Row],[Options/Features]]) - LEN(SUBSTITUTE(Table1[[#This Row],[Options/Features]], ",", "")) + 1</f>
        <v>4</v>
      </c>
      <c r="K2421" t="s">
        <v>36</v>
      </c>
      <c r="L2421" t="s">
        <v>31</v>
      </c>
    </row>
    <row r="2422" spans="1:12" x14ac:dyDescent="0.25">
      <c r="A2422" t="s">
        <v>116</v>
      </c>
      <c r="B2422" t="s">
        <v>192</v>
      </c>
      <c r="C2422" s="1">
        <v>2018</v>
      </c>
      <c r="D2422" s="9">
        <v>125854</v>
      </c>
      <c r="E2422" s="4">
        <v>37865.495999999999</v>
      </c>
      <c r="F2422" t="s">
        <v>27</v>
      </c>
      <c r="G2422" t="s">
        <v>50</v>
      </c>
      <c r="H2422" t="s">
        <v>23</v>
      </c>
      <c r="I2422" t="s">
        <v>816</v>
      </c>
      <c r="J2422" s="1">
        <f>LEN(Table1[[#This Row],[Options/Features]]) - LEN(SUBSTITUTE(Table1[[#This Row],[Options/Features]], ",", "")) + 1</f>
        <v>4</v>
      </c>
      <c r="K2422" t="s">
        <v>30</v>
      </c>
      <c r="L2422" t="s">
        <v>31</v>
      </c>
    </row>
    <row r="2423" spans="1:12" x14ac:dyDescent="0.25">
      <c r="A2423" t="s">
        <v>99</v>
      </c>
      <c r="B2423" t="s">
        <v>100</v>
      </c>
      <c r="C2423" s="1">
        <v>2011</v>
      </c>
      <c r="D2423" s="9">
        <v>40702</v>
      </c>
      <c r="E2423" s="4">
        <v>29993.576000000001</v>
      </c>
      <c r="F2423" t="s">
        <v>21</v>
      </c>
      <c r="G2423" t="s">
        <v>42</v>
      </c>
      <c r="H2423" t="s">
        <v>15</v>
      </c>
      <c r="I2423" t="s">
        <v>565</v>
      </c>
      <c r="J2423" s="1">
        <f>LEN(Table1[[#This Row],[Options/Features]]) - LEN(SUBSTITUTE(Table1[[#This Row],[Options/Features]], ",", "")) + 1</f>
        <v>4</v>
      </c>
      <c r="K2423" t="s">
        <v>17</v>
      </c>
      <c r="L2423" t="s">
        <v>31</v>
      </c>
    </row>
    <row r="2424" spans="1:12" x14ac:dyDescent="0.25">
      <c r="A2424" t="s">
        <v>60</v>
      </c>
      <c r="B2424" t="s">
        <v>160</v>
      </c>
      <c r="C2424" s="1">
        <v>2013</v>
      </c>
      <c r="D2424" s="9">
        <v>70842</v>
      </c>
      <c r="E2424" s="4">
        <v>17567.567999999999</v>
      </c>
      <c r="F2424" t="s">
        <v>21</v>
      </c>
      <c r="G2424" t="s">
        <v>34</v>
      </c>
      <c r="H2424" t="s">
        <v>15</v>
      </c>
      <c r="I2424" t="s">
        <v>508</v>
      </c>
      <c r="J2424" s="1">
        <f>LEN(Table1[[#This Row],[Options/Features]]) - LEN(SUBSTITUTE(Table1[[#This Row],[Options/Features]], ",", "")) + 1</f>
        <v>3</v>
      </c>
      <c r="K2424" t="s">
        <v>36</v>
      </c>
      <c r="L2424" t="s">
        <v>31</v>
      </c>
    </row>
    <row r="2425" spans="1:12" x14ac:dyDescent="0.25">
      <c r="A2425" t="s">
        <v>37</v>
      </c>
      <c r="B2425" t="s">
        <v>118</v>
      </c>
      <c r="C2425" s="1">
        <v>2019</v>
      </c>
      <c r="D2425" s="9">
        <v>68544</v>
      </c>
      <c r="E2425" s="4">
        <v>23986.95</v>
      </c>
      <c r="F2425" t="s">
        <v>27</v>
      </c>
      <c r="G2425" t="s">
        <v>42</v>
      </c>
      <c r="H2425" t="s">
        <v>15</v>
      </c>
      <c r="I2425" t="s">
        <v>817</v>
      </c>
      <c r="J2425" s="1">
        <f>LEN(Table1[[#This Row],[Options/Features]]) - LEN(SUBSTITUTE(Table1[[#This Row],[Options/Features]], ",", "")) + 1</f>
        <v>4</v>
      </c>
      <c r="K2425" t="s">
        <v>36</v>
      </c>
      <c r="L2425" t="s">
        <v>18</v>
      </c>
    </row>
    <row r="2426" spans="1:12" x14ac:dyDescent="0.25">
      <c r="A2426" t="s">
        <v>82</v>
      </c>
      <c r="B2426" t="s">
        <v>84</v>
      </c>
      <c r="C2426" s="1">
        <v>2022</v>
      </c>
      <c r="D2426" s="9">
        <v>126984</v>
      </c>
      <c r="E2426" s="4">
        <v>5016.0240000000003</v>
      </c>
      <c r="F2426" t="s">
        <v>13</v>
      </c>
      <c r="G2426" t="s">
        <v>22</v>
      </c>
      <c r="H2426" t="s">
        <v>23</v>
      </c>
      <c r="I2426" t="s">
        <v>440</v>
      </c>
      <c r="J2426" s="1">
        <f>LEN(Table1[[#This Row],[Options/Features]]) - LEN(SUBSTITUTE(Table1[[#This Row],[Options/Features]], ",", "")) + 1</f>
        <v>3</v>
      </c>
      <c r="K2426" t="s">
        <v>17</v>
      </c>
      <c r="L2426" t="s">
        <v>31</v>
      </c>
    </row>
    <row r="2427" spans="1:12" x14ac:dyDescent="0.25">
      <c r="A2427" t="s">
        <v>79</v>
      </c>
      <c r="B2427" t="s">
        <v>87</v>
      </c>
      <c r="C2427" s="1">
        <v>2021</v>
      </c>
      <c r="D2427" s="9">
        <v>39219</v>
      </c>
      <c r="E2427" s="4">
        <v>20182.383999999998</v>
      </c>
      <c r="F2427" t="s">
        <v>27</v>
      </c>
      <c r="G2427" t="s">
        <v>72</v>
      </c>
      <c r="H2427" t="s">
        <v>15</v>
      </c>
      <c r="I2427" t="s">
        <v>573</v>
      </c>
      <c r="J2427" s="1">
        <f>LEN(Table1[[#This Row],[Options/Features]]) - LEN(SUBSTITUTE(Table1[[#This Row],[Options/Features]], ",", "")) + 1</f>
        <v>4</v>
      </c>
      <c r="K2427" t="s">
        <v>36</v>
      </c>
      <c r="L2427" t="s">
        <v>31</v>
      </c>
    </row>
    <row r="2428" spans="1:12" x14ac:dyDescent="0.25">
      <c r="A2428" t="s">
        <v>93</v>
      </c>
      <c r="B2428" t="s">
        <v>165</v>
      </c>
      <c r="C2428" s="1">
        <v>2020</v>
      </c>
      <c r="D2428" s="9">
        <v>47454</v>
      </c>
      <c r="E2428" s="4">
        <v>14233.68</v>
      </c>
      <c r="F2428" t="s">
        <v>13</v>
      </c>
      <c r="G2428" t="s">
        <v>22</v>
      </c>
      <c r="H2428" t="s">
        <v>23</v>
      </c>
      <c r="I2428" t="s">
        <v>106</v>
      </c>
      <c r="J2428" s="1">
        <f>LEN(Table1[[#This Row],[Options/Features]]) - LEN(SUBSTITUTE(Table1[[#This Row],[Options/Features]], ",", "")) + 1</f>
        <v>1</v>
      </c>
      <c r="K2428" t="s">
        <v>36</v>
      </c>
      <c r="L2428" t="s">
        <v>31</v>
      </c>
    </row>
    <row r="2429" spans="1:12" x14ac:dyDescent="0.25">
      <c r="A2429" t="s">
        <v>60</v>
      </c>
      <c r="B2429" t="s">
        <v>282</v>
      </c>
      <c r="C2429" s="1">
        <v>2018</v>
      </c>
      <c r="D2429" s="9">
        <v>8758</v>
      </c>
      <c r="E2429" s="4">
        <v>21695.536</v>
      </c>
      <c r="F2429" t="s">
        <v>21</v>
      </c>
      <c r="G2429" t="s">
        <v>34</v>
      </c>
      <c r="H2429" t="s">
        <v>23</v>
      </c>
      <c r="I2429" t="s">
        <v>559</v>
      </c>
      <c r="J2429" s="1">
        <f>LEN(Table1[[#This Row],[Options/Features]]) - LEN(SUBSTITUTE(Table1[[#This Row],[Options/Features]], ",", "")) + 1</f>
        <v>4</v>
      </c>
      <c r="K2429" t="s">
        <v>17</v>
      </c>
      <c r="L2429" t="s">
        <v>31</v>
      </c>
    </row>
    <row r="2430" spans="1:12" x14ac:dyDescent="0.25">
      <c r="A2430" t="s">
        <v>32</v>
      </c>
      <c r="B2430" t="s">
        <v>311</v>
      </c>
      <c r="C2430" s="1">
        <v>2018</v>
      </c>
      <c r="D2430" s="9">
        <v>91855</v>
      </c>
      <c r="E2430" s="4">
        <v>22489.576000000001</v>
      </c>
      <c r="F2430" t="s">
        <v>13</v>
      </c>
      <c r="G2430" t="s">
        <v>72</v>
      </c>
      <c r="H2430" t="s">
        <v>23</v>
      </c>
      <c r="I2430" t="s">
        <v>467</v>
      </c>
      <c r="J2430" s="1">
        <f>LEN(Table1[[#This Row],[Options/Features]]) - LEN(SUBSTITUTE(Table1[[#This Row],[Options/Features]], ",", "")) + 1</f>
        <v>3</v>
      </c>
      <c r="K2430" t="s">
        <v>30</v>
      </c>
      <c r="L2430" t="s">
        <v>31</v>
      </c>
    </row>
    <row r="2431" spans="1:12" x14ac:dyDescent="0.25">
      <c r="A2431" t="s">
        <v>54</v>
      </c>
      <c r="B2431" t="s">
        <v>55</v>
      </c>
      <c r="C2431" s="1">
        <v>2020</v>
      </c>
      <c r="D2431" s="9">
        <v>141905</v>
      </c>
      <c r="E2431" s="4">
        <v>10336.744000000001</v>
      </c>
      <c r="F2431" t="s">
        <v>21</v>
      </c>
      <c r="G2431" t="s">
        <v>14</v>
      </c>
      <c r="H2431" t="s">
        <v>15</v>
      </c>
      <c r="I2431" t="s">
        <v>364</v>
      </c>
      <c r="J2431" s="1">
        <f>LEN(Table1[[#This Row],[Options/Features]]) - LEN(SUBSTITUTE(Table1[[#This Row],[Options/Features]], ",", "")) + 1</f>
        <v>4</v>
      </c>
      <c r="K2431" t="s">
        <v>17</v>
      </c>
      <c r="L2431" t="s">
        <v>31</v>
      </c>
    </row>
    <row r="2432" spans="1:12" x14ac:dyDescent="0.25">
      <c r="A2432" t="s">
        <v>44</v>
      </c>
      <c r="B2432" t="s">
        <v>176</v>
      </c>
      <c r="C2432" s="1">
        <v>2021</v>
      </c>
      <c r="D2432" s="9">
        <v>142880</v>
      </c>
      <c r="E2432" s="4">
        <v>31402.472000000002</v>
      </c>
      <c r="F2432" t="s">
        <v>21</v>
      </c>
      <c r="G2432" t="s">
        <v>34</v>
      </c>
      <c r="H2432" t="s">
        <v>15</v>
      </c>
      <c r="I2432" t="s">
        <v>95</v>
      </c>
      <c r="J2432" s="1">
        <f>LEN(Table1[[#This Row],[Options/Features]]) - LEN(SUBSTITUTE(Table1[[#This Row],[Options/Features]], ",", "")) + 1</f>
        <v>4</v>
      </c>
      <c r="K2432" t="s">
        <v>17</v>
      </c>
      <c r="L2432" t="s">
        <v>31</v>
      </c>
    </row>
    <row r="2433" spans="1:12" x14ac:dyDescent="0.25">
      <c r="A2433" t="s">
        <v>82</v>
      </c>
      <c r="B2433" t="s">
        <v>84</v>
      </c>
      <c r="C2433" s="1">
        <v>2020</v>
      </c>
      <c r="D2433" s="9">
        <v>62729</v>
      </c>
      <c r="E2433" s="4">
        <v>34230.464</v>
      </c>
      <c r="F2433" t="s">
        <v>21</v>
      </c>
      <c r="G2433" t="s">
        <v>67</v>
      </c>
      <c r="H2433" t="s">
        <v>23</v>
      </c>
      <c r="I2433" t="s">
        <v>197</v>
      </c>
      <c r="J2433" s="1">
        <f>LEN(Table1[[#This Row],[Options/Features]]) - LEN(SUBSTITUTE(Table1[[#This Row],[Options/Features]], ",", "")) + 1</f>
        <v>2</v>
      </c>
      <c r="K2433" t="s">
        <v>36</v>
      </c>
      <c r="L2433" t="s">
        <v>31</v>
      </c>
    </row>
    <row r="2434" spans="1:12" x14ac:dyDescent="0.25">
      <c r="A2434" t="s">
        <v>89</v>
      </c>
      <c r="B2434" t="s">
        <v>246</v>
      </c>
      <c r="C2434" s="1">
        <v>2016</v>
      </c>
      <c r="D2434" s="9">
        <v>105043</v>
      </c>
      <c r="E2434" s="4">
        <v>22826.351999999999</v>
      </c>
      <c r="F2434" t="s">
        <v>27</v>
      </c>
      <c r="G2434" t="s">
        <v>46</v>
      </c>
      <c r="H2434" t="s">
        <v>23</v>
      </c>
      <c r="I2434" t="s">
        <v>818</v>
      </c>
      <c r="J2434" s="1">
        <f>LEN(Table1[[#This Row],[Options/Features]]) - LEN(SUBSTITUTE(Table1[[#This Row],[Options/Features]], ",", "")) + 1</f>
        <v>4</v>
      </c>
      <c r="K2434" t="s">
        <v>17</v>
      </c>
      <c r="L2434" t="s">
        <v>31</v>
      </c>
    </row>
    <row r="2435" spans="1:12" x14ac:dyDescent="0.25">
      <c r="A2435" t="s">
        <v>54</v>
      </c>
      <c r="B2435" t="s">
        <v>208</v>
      </c>
      <c r="C2435" s="1">
        <v>2012</v>
      </c>
      <c r="D2435" s="9">
        <v>143722</v>
      </c>
      <c r="E2435" s="4">
        <v>20659.664000000001</v>
      </c>
      <c r="F2435" t="s">
        <v>13</v>
      </c>
      <c r="G2435" t="s">
        <v>64</v>
      </c>
      <c r="H2435" t="s">
        <v>15</v>
      </c>
      <c r="I2435" t="s">
        <v>646</v>
      </c>
      <c r="J2435" s="1">
        <f>LEN(Table1[[#This Row],[Options/Features]]) - LEN(SUBSTITUTE(Table1[[#This Row],[Options/Features]], ",", "")) + 1</f>
        <v>4</v>
      </c>
      <c r="K2435" t="s">
        <v>36</v>
      </c>
      <c r="L2435" t="s">
        <v>31</v>
      </c>
    </row>
    <row r="2436" spans="1:12" x14ac:dyDescent="0.25">
      <c r="A2436" t="s">
        <v>149</v>
      </c>
      <c r="B2436">
        <v>911</v>
      </c>
      <c r="C2436" s="1">
        <v>2021</v>
      </c>
      <c r="D2436" s="9">
        <v>6901</v>
      </c>
      <c r="E2436" s="4">
        <v>23301.5</v>
      </c>
      <c r="F2436" t="s">
        <v>21</v>
      </c>
      <c r="G2436" t="s">
        <v>72</v>
      </c>
      <c r="H2436" t="s">
        <v>23</v>
      </c>
      <c r="I2436" t="s">
        <v>479</v>
      </c>
      <c r="J2436" s="1">
        <f>LEN(Table1[[#This Row],[Options/Features]]) - LEN(SUBSTITUTE(Table1[[#This Row],[Options/Features]], ",", "")) + 1</f>
        <v>3</v>
      </c>
      <c r="K2436" t="s">
        <v>17</v>
      </c>
      <c r="L2436" t="s">
        <v>18</v>
      </c>
    </row>
    <row r="2437" spans="1:12" x14ac:dyDescent="0.25">
      <c r="A2437" t="s">
        <v>133</v>
      </c>
      <c r="B2437" t="s">
        <v>170</v>
      </c>
      <c r="C2437" s="1">
        <v>2013</v>
      </c>
      <c r="D2437" s="9">
        <v>38833</v>
      </c>
      <c r="E2437" s="4">
        <v>34916.023999999998</v>
      </c>
      <c r="F2437" t="s">
        <v>13</v>
      </c>
      <c r="G2437" t="s">
        <v>28</v>
      </c>
      <c r="H2437" t="s">
        <v>15</v>
      </c>
      <c r="I2437" t="s">
        <v>367</v>
      </c>
      <c r="J2437" s="1">
        <f>LEN(Table1[[#This Row],[Options/Features]]) - LEN(SUBSTITUTE(Table1[[#This Row],[Options/Features]], ",", "")) + 1</f>
        <v>3</v>
      </c>
      <c r="K2437" t="s">
        <v>36</v>
      </c>
      <c r="L2437" t="s">
        <v>31</v>
      </c>
    </row>
    <row r="2438" spans="1:12" x14ac:dyDescent="0.25">
      <c r="A2438" t="s">
        <v>32</v>
      </c>
      <c r="B2438" t="s">
        <v>311</v>
      </c>
      <c r="C2438" s="1">
        <v>2017</v>
      </c>
      <c r="D2438" s="9">
        <v>62232</v>
      </c>
      <c r="E2438" s="4">
        <v>6192.24</v>
      </c>
      <c r="F2438" t="s">
        <v>21</v>
      </c>
      <c r="G2438" t="s">
        <v>28</v>
      </c>
      <c r="H2438" t="s">
        <v>15</v>
      </c>
      <c r="I2438" t="s">
        <v>107</v>
      </c>
      <c r="J2438" s="1">
        <f>LEN(Table1[[#This Row],[Options/Features]]) - LEN(SUBSTITUTE(Table1[[#This Row],[Options/Features]], ",", "")) + 1</f>
        <v>2</v>
      </c>
      <c r="K2438" t="s">
        <v>17</v>
      </c>
      <c r="L2438" t="s">
        <v>31</v>
      </c>
    </row>
    <row r="2439" spans="1:12" x14ac:dyDescent="0.25">
      <c r="A2439" t="s">
        <v>149</v>
      </c>
      <c r="B2439">
        <v>911</v>
      </c>
      <c r="C2439" s="1">
        <v>2014</v>
      </c>
      <c r="D2439" s="9">
        <v>47786</v>
      </c>
      <c r="E2439" s="4">
        <v>32391.736000000001</v>
      </c>
      <c r="F2439" t="s">
        <v>41</v>
      </c>
      <c r="G2439" t="s">
        <v>46</v>
      </c>
      <c r="H2439" t="s">
        <v>23</v>
      </c>
      <c r="I2439" t="s">
        <v>819</v>
      </c>
      <c r="J2439" s="1">
        <f>LEN(Table1[[#This Row],[Options/Features]]) - LEN(SUBSTITUTE(Table1[[#This Row],[Options/Features]], ",", "")) + 1</f>
        <v>3</v>
      </c>
      <c r="K2439" t="s">
        <v>30</v>
      </c>
      <c r="L2439" t="s">
        <v>31</v>
      </c>
    </row>
    <row r="2440" spans="1:12" x14ac:dyDescent="0.25">
      <c r="A2440" t="s">
        <v>82</v>
      </c>
      <c r="B2440" t="s">
        <v>83</v>
      </c>
      <c r="C2440" s="1">
        <v>2017</v>
      </c>
      <c r="D2440" s="9">
        <v>15139</v>
      </c>
      <c r="E2440" s="4">
        <v>14554.183999999999</v>
      </c>
      <c r="F2440" t="s">
        <v>41</v>
      </c>
      <c r="G2440" t="s">
        <v>42</v>
      </c>
      <c r="H2440" t="s">
        <v>23</v>
      </c>
      <c r="I2440" t="s">
        <v>553</v>
      </c>
      <c r="J2440" s="1">
        <f>LEN(Table1[[#This Row],[Options/Features]]) - LEN(SUBSTITUTE(Table1[[#This Row],[Options/Features]], ",", "")) + 1</f>
        <v>3</v>
      </c>
      <c r="K2440" t="s">
        <v>17</v>
      </c>
      <c r="L2440" t="s">
        <v>31</v>
      </c>
    </row>
    <row r="2441" spans="1:12" x14ac:dyDescent="0.25">
      <c r="A2441" t="s">
        <v>37</v>
      </c>
      <c r="B2441" t="s">
        <v>118</v>
      </c>
      <c r="C2441" s="1">
        <v>2020</v>
      </c>
      <c r="D2441" s="9">
        <v>125647</v>
      </c>
      <c r="E2441" s="4">
        <v>12382.48</v>
      </c>
      <c r="F2441" t="s">
        <v>13</v>
      </c>
      <c r="G2441" t="s">
        <v>22</v>
      </c>
      <c r="H2441" t="s">
        <v>23</v>
      </c>
      <c r="I2441" t="s">
        <v>600</v>
      </c>
      <c r="J2441" s="1">
        <f>LEN(Table1[[#This Row],[Options/Features]]) - LEN(SUBSTITUTE(Table1[[#This Row],[Options/Features]], ",", "")) + 1</f>
        <v>3</v>
      </c>
      <c r="K2441" t="s">
        <v>17</v>
      </c>
      <c r="L2441" t="s">
        <v>31</v>
      </c>
    </row>
    <row r="2442" spans="1:12" x14ac:dyDescent="0.25">
      <c r="A2442" t="s">
        <v>133</v>
      </c>
      <c r="B2442" t="s">
        <v>199</v>
      </c>
      <c r="C2442" s="1">
        <v>2021</v>
      </c>
      <c r="D2442" s="9">
        <v>64838</v>
      </c>
      <c r="E2442" s="4">
        <v>14325.31</v>
      </c>
      <c r="F2442" t="s">
        <v>21</v>
      </c>
      <c r="G2442" t="s">
        <v>67</v>
      </c>
      <c r="H2442" t="s">
        <v>15</v>
      </c>
      <c r="I2442" t="s">
        <v>514</v>
      </c>
      <c r="J2442" s="1">
        <f>LEN(Table1[[#This Row],[Options/Features]]) - LEN(SUBSTITUTE(Table1[[#This Row],[Options/Features]], ",", "")) + 1</f>
        <v>3</v>
      </c>
      <c r="K2442" t="s">
        <v>17</v>
      </c>
      <c r="L2442" t="s">
        <v>18</v>
      </c>
    </row>
    <row r="2443" spans="1:12" x14ac:dyDescent="0.25">
      <c r="A2443" t="s">
        <v>32</v>
      </c>
      <c r="B2443" t="s">
        <v>311</v>
      </c>
      <c r="C2443" s="1">
        <v>2017</v>
      </c>
      <c r="D2443" s="9">
        <v>119741</v>
      </c>
      <c r="E2443" s="4">
        <v>5044.2640000000001</v>
      </c>
      <c r="F2443" t="s">
        <v>13</v>
      </c>
      <c r="G2443" t="s">
        <v>46</v>
      </c>
      <c r="H2443" t="s">
        <v>15</v>
      </c>
      <c r="I2443" t="s">
        <v>514</v>
      </c>
      <c r="J2443" s="1">
        <f>LEN(Table1[[#This Row],[Options/Features]]) - LEN(SUBSTITUTE(Table1[[#This Row],[Options/Features]], ",", "")) + 1</f>
        <v>3</v>
      </c>
      <c r="K2443" t="s">
        <v>17</v>
      </c>
      <c r="L2443" t="s">
        <v>31</v>
      </c>
    </row>
    <row r="2444" spans="1:12" x14ac:dyDescent="0.25">
      <c r="A2444" t="s">
        <v>54</v>
      </c>
      <c r="B2444" t="s">
        <v>208</v>
      </c>
      <c r="C2444" s="1">
        <v>2014</v>
      </c>
      <c r="D2444" s="9">
        <v>13329</v>
      </c>
      <c r="E2444" s="4">
        <v>21574.831999999999</v>
      </c>
      <c r="F2444" t="s">
        <v>41</v>
      </c>
      <c r="G2444" t="s">
        <v>34</v>
      </c>
      <c r="H2444" t="s">
        <v>23</v>
      </c>
      <c r="I2444" t="s">
        <v>106</v>
      </c>
      <c r="J2444" s="1">
        <f>LEN(Table1[[#This Row],[Options/Features]]) - LEN(SUBSTITUTE(Table1[[#This Row],[Options/Features]], ",", "")) + 1</f>
        <v>1</v>
      </c>
      <c r="K2444" t="s">
        <v>36</v>
      </c>
      <c r="L2444" t="s">
        <v>31</v>
      </c>
    </row>
    <row r="2445" spans="1:12" x14ac:dyDescent="0.25">
      <c r="A2445" t="s">
        <v>79</v>
      </c>
      <c r="B2445" t="s">
        <v>87</v>
      </c>
      <c r="C2445" s="1">
        <v>2013</v>
      </c>
      <c r="D2445" s="9">
        <v>139126</v>
      </c>
      <c r="E2445" s="4">
        <v>6302.11</v>
      </c>
      <c r="F2445" t="s">
        <v>41</v>
      </c>
      <c r="G2445" t="s">
        <v>72</v>
      </c>
      <c r="H2445" t="s">
        <v>23</v>
      </c>
      <c r="I2445" t="s">
        <v>254</v>
      </c>
      <c r="J2445" s="1">
        <f>LEN(Table1[[#This Row],[Options/Features]]) - LEN(SUBSTITUTE(Table1[[#This Row],[Options/Features]], ",", "")) + 1</f>
        <v>2</v>
      </c>
      <c r="K2445" t="s">
        <v>36</v>
      </c>
      <c r="L2445" t="s">
        <v>18</v>
      </c>
    </row>
    <row r="2446" spans="1:12" x14ac:dyDescent="0.25">
      <c r="A2446" t="s">
        <v>82</v>
      </c>
      <c r="B2446" t="s">
        <v>114</v>
      </c>
      <c r="C2446" s="1">
        <v>2016</v>
      </c>
      <c r="D2446" s="9">
        <v>149106</v>
      </c>
      <c r="E2446" s="4">
        <v>26483.952000000001</v>
      </c>
      <c r="F2446" t="s">
        <v>27</v>
      </c>
      <c r="G2446" t="s">
        <v>34</v>
      </c>
      <c r="H2446" t="s">
        <v>15</v>
      </c>
      <c r="I2446" t="s">
        <v>68</v>
      </c>
      <c r="J2446" s="1">
        <f>LEN(Table1[[#This Row],[Options/Features]]) - LEN(SUBSTITUTE(Table1[[#This Row],[Options/Features]], ",", "")) + 1</f>
        <v>1</v>
      </c>
      <c r="K2446" t="s">
        <v>36</v>
      </c>
      <c r="L2446" t="s">
        <v>31</v>
      </c>
    </row>
    <row r="2447" spans="1:12" x14ac:dyDescent="0.25">
      <c r="A2447" t="s">
        <v>96</v>
      </c>
      <c r="B2447" t="s">
        <v>111</v>
      </c>
      <c r="C2447" s="1">
        <v>2017</v>
      </c>
      <c r="D2447" s="9">
        <v>78453</v>
      </c>
      <c r="E2447" s="4">
        <v>34157.383999999998</v>
      </c>
      <c r="F2447" t="s">
        <v>21</v>
      </c>
      <c r="G2447" t="s">
        <v>22</v>
      </c>
      <c r="H2447" t="s">
        <v>23</v>
      </c>
      <c r="I2447" t="s">
        <v>198</v>
      </c>
      <c r="J2447" s="1">
        <f>LEN(Table1[[#This Row],[Options/Features]]) - LEN(SUBSTITUTE(Table1[[#This Row],[Options/Features]], ",", "")) + 1</f>
        <v>2</v>
      </c>
      <c r="K2447" t="s">
        <v>30</v>
      </c>
      <c r="L2447" t="s">
        <v>31</v>
      </c>
    </row>
    <row r="2448" spans="1:12" x14ac:dyDescent="0.25">
      <c r="A2448" t="s">
        <v>149</v>
      </c>
      <c r="B2448" t="s">
        <v>270</v>
      </c>
      <c r="C2448" s="1">
        <v>2012</v>
      </c>
      <c r="D2448" s="9">
        <v>139085</v>
      </c>
      <c r="E2448" s="4">
        <v>31610.080000000002</v>
      </c>
      <c r="F2448" t="s">
        <v>41</v>
      </c>
      <c r="G2448" t="s">
        <v>22</v>
      </c>
      <c r="H2448" t="s">
        <v>23</v>
      </c>
      <c r="I2448" t="s">
        <v>257</v>
      </c>
      <c r="J2448" s="1">
        <f>LEN(Table1[[#This Row],[Options/Features]]) - LEN(SUBSTITUTE(Table1[[#This Row],[Options/Features]], ",", "")) + 1</f>
        <v>3</v>
      </c>
      <c r="K2448" t="s">
        <v>30</v>
      </c>
      <c r="L2448" t="s">
        <v>31</v>
      </c>
    </row>
    <row r="2449" spans="1:12" x14ac:dyDescent="0.25">
      <c r="A2449" t="s">
        <v>37</v>
      </c>
      <c r="B2449" t="s">
        <v>103</v>
      </c>
      <c r="C2449" s="1">
        <v>2017</v>
      </c>
      <c r="D2449" s="9">
        <v>94293</v>
      </c>
      <c r="E2449" s="4">
        <v>24460.455999999998</v>
      </c>
      <c r="F2449" t="s">
        <v>27</v>
      </c>
      <c r="G2449" t="s">
        <v>22</v>
      </c>
      <c r="H2449" t="s">
        <v>15</v>
      </c>
      <c r="I2449" t="s">
        <v>198</v>
      </c>
      <c r="J2449" s="1">
        <f>LEN(Table1[[#This Row],[Options/Features]]) - LEN(SUBSTITUTE(Table1[[#This Row],[Options/Features]], ",", "")) + 1</f>
        <v>2</v>
      </c>
      <c r="K2449" t="s">
        <v>30</v>
      </c>
      <c r="L2449" t="s">
        <v>31</v>
      </c>
    </row>
    <row r="2450" spans="1:12" x14ac:dyDescent="0.25">
      <c r="A2450" t="s">
        <v>44</v>
      </c>
      <c r="B2450" t="s">
        <v>330</v>
      </c>
      <c r="C2450" s="1">
        <v>2019</v>
      </c>
      <c r="D2450" s="9">
        <v>26752</v>
      </c>
      <c r="E2450" s="4">
        <v>19951.975999999999</v>
      </c>
      <c r="F2450" t="s">
        <v>27</v>
      </c>
      <c r="G2450" t="s">
        <v>34</v>
      </c>
      <c r="H2450" t="s">
        <v>23</v>
      </c>
      <c r="I2450" t="s">
        <v>107</v>
      </c>
      <c r="J2450" s="1">
        <f>LEN(Table1[[#This Row],[Options/Features]]) - LEN(SUBSTITUTE(Table1[[#This Row],[Options/Features]], ",", "")) + 1</f>
        <v>2</v>
      </c>
      <c r="K2450" t="s">
        <v>30</v>
      </c>
      <c r="L2450" t="s">
        <v>31</v>
      </c>
    </row>
    <row r="2451" spans="1:12" x14ac:dyDescent="0.25">
      <c r="A2451" t="s">
        <v>54</v>
      </c>
      <c r="B2451" t="s">
        <v>165</v>
      </c>
      <c r="C2451" s="1">
        <v>2012</v>
      </c>
      <c r="D2451" s="9">
        <v>101199</v>
      </c>
      <c r="E2451" s="4">
        <v>9162.84</v>
      </c>
      <c r="F2451" t="s">
        <v>41</v>
      </c>
      <c r="G2451" t="s">
        <v>28</v>
      </c>
      <c r="H2451" t="s">
        <v>15</v>
      </c>
      <c r="I2451" t="s">
        <v>756</v>
      </c>
      <c r="J2451" s="1">
        <f>LEN(Table1[[#This Row],[Options/Features]]) - LEN(SUBSTITUTE(Table1[[#This Row],[Options/Features]], ",", "")) + 1</f>
        <v>3</v>
      </c>
      <c r="K2451" t="s">
        <v>36</v>
      </c>
      <c r="L2451" t="s">
        <v>31</v>
      </c>
    </row>
    <row r="2452" spans="1:12" x14ac:dyDescent="0.25">
      <c r="A2452" t="s">
        <v>54</v>
      </c>
      <c r="B2452" t="s">
        <v>220</v>
      </c>
      <c r="C2452" s="1">
        <v>2014</v>
      </c>
      <c r="D2452" s="9">
        <v>103110</v>
      </c>
      <c r="E2452" s="4">
        <v>21691.335999999999</v>
      </c>
      <c r="F2452" t="s">
        <v>27</v>
      </c>
      <c r="G2452" t="s">
        <v>22</v>
      </c>
      <c r="H2452" t="s">
        <v>15</v>
      </c>
      <c r="I2452" t="s">
        <v>166</v>
      </c>
      <c r="J2452" s="1">
        <f>LEN(Table1[[#This Row],[Options/Features]]) - LEN(SUBSTITUTE(Table1[[#This Row],[Options/Features]], ",", "")) + 1</f>
        <v>1</v>
      </c>
      <c r="K2452" t="s">
        <v>36</v>
      </c>
      <c r="L2452" t="s">
        <v>31</v>
      </c>
    </row>
    <row r="2453" spans="1:12" x14ac:dyDescent="0.25">
      <c r="A2453" t="s">
        <v>25</v>
      </c>
      <c r="B2453" t="s">
        <v>156</v>
      </c>
      <c r="C2453" s="1">
        <v>2020</v>
      </c>
      <c r="D2453" s="9">
        <v>106113</v>
      </c>
      <c r="E2453" s="4">
        <v>31541.232</v>
      </c>
      <c r="F2453" t="s">
        <v>27</v>
      </c>
      <c r="G2453" t="s">
        <v>28</v>
      </c>
      <c r="H2453" t="s">
        <v>15</v>
      </c>
      <c r="I2453" t="s">
        <v>572</v>
      </c>
      <c r="J2453" s="1">
        <f>LEN(Table1[[#This Row],[Options/Features]]) - LEN(SUBSTITUTE(Table1[[#This Row],[Options/Features]], ",", "")) + 1</f>
        <v>3</v>
      </c>
      <c r="K2453" t="s">
        <v>36</v>
      </c>
      <c r="L2453" t="s">
        <v>31</v>
      </c>
    </row>
    <row r="2454" spans="1:12" x14ac:dyDescent="0.25">
      <c r="A2454" t="s">
        <v>82</v>
      </c>
      <c r="B2454" t="s">
        <v>195</v>
      </c>
      <c r="C2454" s="1">
        <v>2021</v>
      </c>
      <c r="D2454" s="9">
        <v>29002</v>
      </c>
      <c r="E2454" s="4">
        <v>32287.864000000001</v>
      </c>
      <c r="F2454" t="s">
        <v>27</v>
      </c>
      <c r="G2454" t="s">
        <v>50</v>
      </c>
      <c r="H2454" t="s">
        <v>15</v>
      </c>
      <c r="I2454" t="s">
        <v>259</v>
      </c>
      <c r="J2454" s="1">
        <f>LEN(Table1[[#This Row],[Options/Features]]) - LEN(SUBSTITUTE(Table1[[#This Row],[Options/Features]], ",", "")) + 1</f>
        <v>2</v>
      </c>
      <c r="K2454" t="s">
        <v>17</v>
      </c>
      <c r="L2454" t="s">
        <v>31</v>
      </c>
    </row>
    <row r="2455" spans="1:12" x14ac:dyDescent="0.25">
      <c r="A2455" t="s">
        <v>82</v>
      </c>
      <c r="B2455" t="s">
        <v>114</v>
      </c>
      <c r="C2455" s="1">
        <v>2020</v>
      </c>
      <c r="D2455" s="9">
        <v>10780</v>
      </c>
      <c r="E2455" s="4">
        <v>24731.48</v>
      </c>
      <c r="F2455" t="s">
        <v>41</v>
      </c>
      <c r="G2455" t="s">
        <v>46</v>
      </c>
      <c r="H2455" t="s">
        <v>15</v>
      </c>
      <c r="I2455" t="s">
        <v>728</v>
      </c>
      <c r="J2455" s="1">
        <f>LEN(Table1[[#This Row],[Options/Features]]) - LEN(SUBSTITUTE(Table1[[#This Row],[Options/Features]], ",", "")) + 1</f>
        <v>3</v>
      </c>
      <c r="K2455" t="s">
        <v>17</v>
      </c>
      <c r="L2455" t="s">
        <v>31</v>
      </c>
    </row>
    <row r="2456" spans="1:12" x14ac:dyDescent="0.25">
      <c r="A2456" t="s">
        <v>32</v>
      </c>
      <c r="B2456" t="s">
        <v>33</v>
      </c>
      <c r="C2456" s="1">
        <v>2019</v>
      </c>
      <c r="D2456" s="9">
        <v>88095</v>
      </c>
      <c r="E2456" s="4">
        <v>24987.808000000001</v>
      </c>
      <c r="F2456" t="s">
        <v>41</v>
      </c>
      <c r="G2456" t="s">
        <v>64</v>
      </c>
      <c r="H2456" t="s">
        <v>23</v>
      </c>
      <c r="I2456" t="s">
        <v>106</v>
      </c>
      <c r="J2456" s="1">
        <f>LEN(Table1[[#This Row],[Options/Features]]) - LEN(SUBSTITUTE(Table1[[#This Row],[Options/Features]], ",", "")) + 1</f>
        <v>1</v>
      </c>
      <c r="K2456" t="s">
        <v>30</v>
      </c>
      <c r="L2456" t="s">
        <v>31</v>
      </c>
    </row>
    <row r="2457" spans="1:12" x14ac:dyDescent="0.25">
      <c r="A2457" t="s">
        <v>82</v>
      </c>
      <c r="B2457" t="s">
        <v>195</v>
      </c>
      <c r="C2457" s="1">
        <v>2015</v>
      </c>
      <c r="D2457" s="9">
        <v>84295</v>
      </c>
      <c r="E2457" s="4">
        <v>18638.903999999999</v>
      </c>
      <c r="F2457" t="s">
        <v>41</v>
      </c>
      <c r="G2457" t="s">
        <v>34</v>
      </c>
      <c r="H2457" t="s">
        <v>15</v>
      </c>
      <c r="I2457" t="s">
        <v>728</v>
      </c>
      <c r="J2457" s="1">
        <f>LEN(Table1[[#This Row],[Options/Features]]) - LEN(SUBSTITUTE(Table1[[#This Row],[Options/Features]], ",", "")) + 1</f>
        <v>3</v>
      </c>
      <c r="K2457" t="s">
        <v>36</v>
      </c>
      <c r="L2457" t="s">
        <v>31</v>
      </c>
    </row>
    <row r="2458" spans="1:12" x14ac:dyDescent="0.25">
      <c r="A2458" t="s">
        <v>99</v>
      </c>
      <c r="B2458" t="s">
        <v>251</v>
      </c>
      <c r="C2458" s="1">
        <v>2021</v>
      </c>
      <c r="D2458" s="9">
        <v>101177</v>
      </c>
      <c r="E2458" s="4">
        <v>21027.696</v>
      </c>
      <c r="F2458" t="s">
        <v>21</v>
      </c>
      <c r="G2458" t="s">
        <v>72</v>
      </c>
      <c r="H2458" t="s">
        <v>23</v>
      </c>
      <c r="I2458" t="s">
        <v>230</v>
      </c>
      <c r="J2458" s="1">
        <f>LEN(Table1[[#This Row],[Options/Features]]) - LEN(SUBSTITUTE(Table1[[#This Row],[Options/Features]], ",", "")) + 1</f>
        <v>4</v>
      </c>
      <c r="K2458" t="s">
        <v>17</v>
      </c>
      <c r="L2458" t="s">
        <v>31</v>
      </c>
    </row>
    <row r="2459" spans="1:12" x14ac:dyDescent="0.25">
      <c r="A2459" t="s">
        <v>54</v>
      </c>
      <c r="B2459" t="s">
        <v>208</v>
      </c>
      <c r="C2459" s="1">
        <v>2013</v>
      </c>
      <c r="D2459" s="9">
        <v>81114</v>
      </c>
      <c r="E2459" s="4">
        <v>41872.400000000001</v>
      </c>
      <c r="F2459" t="s">
        <v>41</v>
      </c>
      <c r="G2459" t="s">
        <v>14</v>
      </c>
      <c r="H2459" t="s">
        <v>15</v>
      </c>
      <c r="I2459" t="s">
        <v>16</v>
      </c>
      <c r="J2459" s="1">
        <f>LEN(Table1[[#This Row],[Options/Features]]) - LEN(SUBSTITUTE(Table1[[#This Row],[Options/Features]], ",", "")) + 1</f>
        <v>1</v>
      </c>
      <c r="K2459" t="s">
        <v>36</v>
      </c>
      <c r="L2459" t="s">
        <v>18</v>
      </c>
    </row>
    <row r="2460" spans="1:12" x14ac:dyDescent="0.25">
      <c r="A2460" t="s">
        <v>96</v>
      </c>
      <c r="B2460" t="s">
        <v>275</v>
      </c>
      <c r="C2460" s="1">
        <v>2011</v>
      </c>
      <c r="D2460" s="9">
        <v>63664</v>
      </c>
      <c r="E2460" s="4">
        <v>6774.51</v>
      </c>
      <c r="F2460" t="s">
        <v>27</v>
      </c>
      <c r="G2460" t="s">
        <v>67</v>
      </c>
      <c r="H2460" t="s">
        <v>23</v>
      </c>
      <c r="I2460" t="s">
        <v>287</v>
      </c>
      <c r="J2460" s="1">
        <f>LEN(Table1[[#This Row],[Options/Features]]) - LEN(SUBSTITUTE(Table1[[#This Row],[Options/Features]], ",", "")) + 1</f>
        <v>2</v>
      </c>
      <c r="K2460" t="s">
        <v>17</v>
      </c>
      <c r="L2460" t="s">
        <v>18</v>
      </c>
    </row>
    <row r="2461" spans="1:12" x14ac:dyDescent="0.25">
      <c r="A2461" t="s">
        <v>74</v>
      </c>
      <c r="B2461">
        <v>500</v>
      </c>
      <c r="C2461" s="1">
        <v>2018</v>
      </c>
      <c r="D2461" s="9">
        <v>147877</v>
      </c>
      <c r="E2461" s="4">
        <v>27210.096000000001</v>
      </c>
      <c r="F2461" t="s">
        <v>41</v>
      </c>
      <c r="G2461" t="s">
        <v>67</v>
      </c>
      <c r="H2461" t="s">
        <v>23</v>
      </c>
      <c r="I2461" t="s">
        <v>482</v>
      </c>
      <c r="J2461" s="1">
        <f>LEN(Table1[[#This Row],[Options/Features]]) - LEN(SUBSTITUTE(Table1[[#This Row],[Options/Features]], ",", "")) + 1</f>
        <v>3</v>
      </c>
      <c r="K2461" t="s">
        <v>17</v>
      </c>
      <c r="L2461" t="s">
        <v>31</v>
      </c>
    </row>
    <row r="2462" spans="1:12" x14ac:dyDescent="0.25">
      <c r="A2462" t="s">
        <v>96</v>
      </c>
      <c r="B2462" t="s">
        <v>97</v>
      </c>
      <c r="C2462" s="1">
        <v>2019</v>
      </c>
      <c r="D2462" s="9">
        <v>33230</v>
      </c>
      <c r="E2462" s="4">
        <v>28339.616000000002</v>
      </c>
      <c r="F2462" t="s">
        <v>41</v>
      </c>
      <c r="G2462" t="s">
        <v>34</v>
      </c>
      <c r="H2462" t="s">
        <v>15</v>
      </c>
      <c r="I2462" t="s">
        <v>88</v>
      </c>
      <c r="J2462" s="1">
        <f>LEN(Table1[[#This Row],[Options/Features]]) - LEN(SUBSTITUTE(Table1[[#This Row],[Options/Features]], ",", "")) + 1</f>
        <v>2</v>
      </c>
      <c r="K2462" t="s">
        <v>36</v>
      </c>
      <c r="L2462" t="s">
        <v>31</v>
      </c>
    </row>
    <row r="2463" spans="1:12" x14ac:dyDescent="0.25">
      <c r="A2463" t="s">
        <v>93</v>
      </c>
      <c r="B2463" t="s">
        <v>220</v>
      </c>
      <c r="C2463" s="1">
        <v>2011</v>
      </c>
      <c r="D2463" s="9">
        <v>120938</v>
      </c>
      <c r="E2463" s="4">
        <v>38527.631999999998</v>
      </c>
      <c r="F2463" t="s">
        <v>21</v>
      </c>
      <c r="G2463" t="s">
        <v>42</v>
      </c>
      <c r="H2463" t="s">
        <v>23</v>
      </c>
      <c r="I2463" t="s">
        <v>228</v>
      </c>
      <c r="J2463" s="1">
        <f>LEN(Table1[[#This Row],[Options/Features]]) - LEN(SUBSTITUTE(Table1[[#This Row],[Options/Features]], ",", "")) + 1</f>
        <v>3</v>
      </c>
      <c r="K2463" t="s">
        <v>30</v>
      </c>
      <c r="L2463" t="s">
        <v>31</v>
      </c>
    </row>
    <row r="2464" spans="1:12" x14ac:dyDescent="0.25">
      <c r="A2464" t="s">
        <v>57</v>
      </c>
      <c r="B2464" t="s">
        <v>162</v>
      </c>
      <c r="C2464" s="1">
        <v>2010</v>
      </c>
      <c r="D2464" s="9">
        <v>62056</v>
      </c>
      <c r="E2464" s="4">
        <v>28868.144</v>
      </c>
      <c r="F2464" t="s">
        <v>41</v>
      </c>
      <c r="G2464" t="s">
        <v>67</v>
      </c>
      <c r="H2464" t="s">
        <v>15</v>
      </c>
      <c r="I2464" t="s">
        <v>215</v>
      </c>
      <c r="J2464" s="1">
        <f>LEN(Table1[[#This Row],[Options/Features]]) - LEN(SUBSTITUTE(Table1[[#This Row],[Options/Features]], ",", "")) + 1</f>
        <v>3</v>
      </c>
      <c r="K2464" t="s">
        <v>17</v>
      </c>
      <c r="L2464" t="s">
        <v>31</v>
      </c>
    </row>
    <row r="2465" spans="1:12" x14ac:dyDescent="0.25">
      <c r="A2465" t="s">
        <v>48</v>
      </c>
      <c r="B2465" t="s">
        <v>49</v>
      </c>
      <c r="C2465" s="1">
        <v>2021</v>
      </c>
      <c r="D2465" s="9">
        <v>58987</v>
      </c>
      <c r="E2465" s="4">
        <v>32141.975999999999</v>
      </c>
      <c r="F2465" t="s">
        <v>41</v>
      </c>
      <c r="G2465" t="s">
        <v>72</v>
      </c>
      <c r="H2465" t="s">
        <v>23</v>
      </c>
      <c r="I2465" t="s">
        <v>430</v>
      </c>
      <c r="J2465" s="1">
        <f>LEN(Table1[[#This Row],[Options/Features]]) - LEN(SUBSTITUTE(Table1[[#This Row],[Options/Features]], ",", "")) + 1</f>
        <v>4</v>
      </c>
      <c r="K2465" t="s">
        <v>30</v>
      </c>
      <c r="L2465" t="s">
        <v>31</v>
      </c>
    </row>
    <row r="2466" spans="1:12" x14ac:dyDescent="0.25">
      <c r="A2466" t="s">
        <v>19</v>
      </c>
      <c r="B2466" t="s">
        <v>307</v>
      </c>
      <c r="C2466" s="1">
        <v>2022</v>
      </c>
      <c r="D2466" s="9">
        <v>107456</v>
      </c>
      <c r="E2466" s="4">
        <v>16417.928</v>
      </c>
      <c r="F2466" t="s">
        <v>13</v>
      </c>
      <c r="G2466" t="s">
        <v>28</v>
      </c>
      <c r="H2466" t="s">
        <v>23</v>
      </c>
      <c r="I2466" t="s">
        <v>457</v>
      </c>
      <c r="J2466" s="1">
        <f>LEN(Table1[[#This Row],[Options/Features]]) - LEN(SUBSTITUTE(Table1[[#This Row],[Options/Features]], ",", "")) + 1</f>
        <v>3</v>
      </c>
      <c r="K2466" t="s">
        <v>17</v>
      </c>
      <c r="L2466" t="s">
        <v>31</v>
      </c>
    </row>
    <row r="2467" spans="1:12" x14ac:dyDescent="0.25">
      <c r="A2467" t="s">
        <v>25</v>
      </c>
      <c r="B2467" t="s">
        <v>26</v>
      </c>
      <c r="C2467" s="1">
        <v>2011</v>
      </c>
      <c r="D2467" s="9">
        <v>103913</v>
      </c>
      <c r="E2467" s="4">
        <v>31212.495999999999</v>
      </c>
      <c r="F2467" t="s">
        <v>21</v>
      </c>
      <c r="G2467" t="s">
        <v>14</v>
      </c>
      <c r="H2467" t="s">
        <v>23</v>
      </c>
      <c r="I2467" t="s">
        <v>820</v>
      </c>
      <c r="J2467" s="1">
        <f>LEN(Table1[[#This Row],[Options/Features]]) - LEN(SUBSTITUTE(Table1[[#This Row],[Options/Features]], ",", "")) + 1</f>
        <v>4</v>
      </c>
      <c r="K2467" t="s">
        <v>36</v>
      </c>
      <c r="L2467" t="s">
        <v>31</v>
      </c>
    </row>
    <row r="2468" spans="1:12" x14ac:dyDescent="0.25">
      <c r="A2468" t="s">
        <v>79</v>
      </c>
      <c r="B2468" t="s">
        <v>141</v>
      </c>
      <c r="C2468" s="1">
        <v>2022</v>
      </c>
      <c r="D2468" s="9">
        <v>120210</v>
      </c>
      <c r="E2468" s="4">
        <v>39155.936000000002</v>
      </c>
      <c r="F2468" t="s">
        <v>41</v>
      </c>
      <c r="G2468" t="s">
        <v>72</v>
      </c>
      <c r="H2468" t="s">
        <v>23</v>
      </c>
      <c r="I2468" t="s">
        <v>206</v>
      </c>
      <c r="J2468" s="1">
        <f>LEN(Table1[[#This Row],[Options/Features]]) - LEN(SUBSTITUTE(Table1[[#This Row],[Options/Features]], ",", "")) + 1</f>
        <v>4</v>
      </c>
      <c r="K2468" t="s">
        <v>36</v>
      </c>
      <c r="L2468" t="s">
        <v>31</v>
      </c>
    </row>
    <row r="2469" spans="1:12" x14ac:dyDescent="0.25">
      <c r="A2469" t="s">
        <v>32</v>
      </c>
      <c r="B2469" t="s">
        <v>311</v>
      </c>
      <c r="C2469" s="1">
        <v>2019</v>
      </c>
      <c r="D2469" s="9">
        <v>78645</v>
      </c>
      <c r="E2469" s="4">
        <v>18493.376</v>
      </c>
      <c r="F2469" t="s">
        <v>13</v>
      </c>
      <c r="G2469" t="s">
        <v>42</v>
      </c>
      <c r="H2469" t="s">
        <v>15</v>
      </c>
      <c r="I2469" t="s">
        <v>333</v>
      </c>
      <c r="J2469" s="1">
        <f>LEN(Table1[[#This Row],[Options/Features]]) - LEN(SUBSTITUTE(Table1[[#This Row],[Options/Features]], ",", "")) + 1</f>
        <v>2</v>
      </c>
      <c r="K2469" t="s">
        <v>17</v>
      </c>
      <c r="L2469" t="s">
        <v>31</v>
      </c>
    </row>
    <row r="2470" spans="1:12" x14ac:dyDescent="0.25">
      <c r="A2470" t="s">
        <v>149</v>
      </c>
      <c r="B2470">
        <v>911</v>
      </c>
      <c r="C2470" s="1">
        <v>2010</v>
      </c>
      <c r="D2470" s="9">
        <v>134276</v>
      </c>
      <c r="E2470" s="4">
        <v>7891.4160000000002</v>
      </c>
      <c r="F2470" t="s">
        <v>27</v>
      </c>
      <c r="G2470" t="s">
        <v>34</v>
      </c>
      <c r="H2470" t="s">
        <v>15</v>
      </c>
      <c r="I2470" t="s">
        <v>68</v>
      </c>
      <c r="J2470" s="1">
        <f>LEN(Table1[[#This Row],[Options/Features]]) - LEN(SUBSTITUTE(Table1[[#This Row],[Options/Features]], ",", "")) + 1</f>
        <v>1</v>
      </c>
      <c r="K2470" t="s">
        <v>36</v>
      </c>
      <c r="L2470" t="s">
        <v>31</v>
      </c>
    </row>
    <row r="2471" spans="1:12" x14ac:dyDescent="0.25">
      <c r="A2471" t="s">
        <v>79</v>
      </c>
      <c r="B2471" t="s">
        <v>242</v>
      </c>
      <c r="C2471" s="1">
        <v>2016</v>
      </c>
      <c r="D2471" s="9">
        <v>56878</v>
      </c>
      <c r="E2471" s="4">
        <v>12987.296</v>
      </c>
      <c r="F2471" t="s">
        <v>21</v>
      </c>
      <c r="G2471" t="s">
        <v>50</v>
      </c>
      <c r="H2471" t="s">
        <v>15</v>
      </c>
      <c r="I2471" t="s">
        <v>522</v>
      </c>
      <c r="J2471" s="1">
        <f>LEN(Table1[[#This Row],[Options/Features]]) - LEN(SUBSTITUTE(Table1[[#This Row],[Options/Features]], ",", "")) + 1</f>
        <v>3</v>
      </c>
      <c r="K2471" t="s">
        <v>36</v>
      </c>
      <c r="L2471" t="s">
        <v>31</v>
      </c>
    </row>
    <row r="2472" spans="1:12" x14ac:dyDescent="0.25">
      <c r="A2472" t="s">
        <v>37</v>
      </c>
      <c r="B2472" t="s">
        <v>131</v>
      </c>
      <c r="C2472" s="1">
        <v>2021</v>
      </c>
      <c r="D2472" s="9">
        <v>142922</v>
      </c>
      <c r="E2472" s="4">
        <v>23874.135999999999</v>
      </c>
      <c r="F2472" t="s">
        <v>21</v>
      </c>
      <c r="G2472" t="s">
        <v>72</v>
      </c>
      <c r="H2472" t="s">
        <v>23</v>
      </c>
      <c r="I2472" t="s">
        <v>821</v>
      </c>
      <c r="J2472" s="1">
        <f>LEN(Table1[[#This Row],[Options/Features]]) - LEN(SUBSTITUTE(Table1[[#This Row],[Options/Features]], ",", "")) + 1</f>
        <v>4</v>
      </c>
      <c r="K2472" t="s">
        <v>30</v>
      </c>
      <c r="L2472" t="s">
        <v>31</v>
      </c>
    </row>
    <row r="2473" spans="1:12" x14ac:dyDescent="0.25">
      <c r="A2473" t="s">
        <v>93</v>
      </c>
      <c r="B2473" t="s">
        <v>220</v>
      </c>
      <c r="C2473" s="1">
        <v>2020</v>
      </c>
      <c r="D2473" s="9">
        <v>102998</v>
      </c>
      <c r="E2473" s="4">
        <v>23814.743999999999</v>
      </c>
      <c r="F2473" t="s">
        <v>27</v>
      </c>
      <c r="G2473" t="s">
        <v>50</v>
      </c>
      <c r="H2473" t="s">
        <v>23</v>
      </c>
      <c r="I2473" t="s">
        <v>594</v>
      </c>
      <c r="J2473" s="1">
        <f>LEN(Table1[[#This Row],[Options/Features]]) - LEN(SUBSTITUTE(Table1[[#This Row],[Options/Features]], ",", "")) + 1</f>
        <v>2</v>
      </c>
      <c r="K2473" t="s">
        <v>30</v>
      </c>
      <c r="L2473" t="s">
        <v>31</v>
      </c>
    </row>
    <row r="2474" spans="1:12" x14ac:dyDescent="0.25">
      <c r="A2474" t="s">
        <v>116</v>
      </c>
      <c r="B2474" t="s">
        <v>185</v>
      </c>
      <c r="C2474" s="1">
        <v>2022</v>
      </c>
      <c r="D2474" s="9">
        <v>11272</v>
      </c>
      <c r="E2474" s="4">
        <v>38698.792000000001</v>
      </c>
      <c r="F2474" t="s">
        <v>27</v>
      </c>
      <c r="G2474" t="s">
        <v>34</v>
      </c>
      <c r="H2474" t="s">
        <v>15</v>
      </c>
      <c r="I2474" t="s">
        <v>656</v>
      </c>
      <c r="J2474" s="1">
        <f>LEN(Table1[[#This Row],[Options/Features]]) - LEN(SUBSTITUTE(Table1[[#This Row],[Options/Features]], ",", "")) + 1</f>
        <v>4</v>
      </c>
      <c r="K2474" t="s">
        <v>36</v>
      </c>
      <c r="L2474" t="s">
        <v>31</v>
      </c>
    </row>
    <row r="2475" spans="1:12" x14ac:dyDescent="0.25">
      <c r="A2475" t="s">
        <v>96</v>
      </c>
      <c r="B2475" t="s">
        <v>139</v>
      </c>
      <c r="C2475" s="1">
        <v>2019</v>
      </c>
      <c r="D2475" s="9">
        <v>55464</v>
      </c>
      <c r="E2475" s="4">
        <v>11541.66</v>
      </c>
      <c r="F2475" t="s">
        <v>21</v>
      </c>
      <c r="G2475" t="s">
        <v>34</v>
      </c>
      <c r="H2475" t="s">
        <v>15</v>
      </c>
      <c r="I2475" t="s">
        <v>211</v>
      </c>
      <c r="J2475" s="1">
        <f>LEN(Table1[[#This Row],[Options/Features]]) - LEN(SUBSTITUTE(Table1[[#This Row],[Options/Features]], ",", "")) + 1</f>
        <v>2</v>
      </c>
      <c r="K2475" t="s">
        <v>36</v>
      </c>
      <c r="L2475" t="s">
        <v>18</v>
      </c>
    </row>
    <row r="2476" spans="1:12" x14ac:dyDescent="0.25">
      <c r="A2476" t="s">
        <v>149</v>
      </c>
      <c r="B2476" t="s">
        <v>150</v>
      </c>
      <c r="C2476" s="1">
        <v>2018</v>
      </c>
      <c r="D2476" s="9">
        <v>86579</v>
      </c>
      <c r="E2476" s="4">
        <v>18878.624</v>
      </c>
      <c r="F2476" t="s">
        <v>27</v>
      </c>
      <c r="G2476" t="s">
        <v>34</v>
      </c>
      <c r="H2476" t="s">
        <v>23</v>
      </c>
      <c r="I2476" t="s">
        <v>250</v>
      </c>
      <c r="J2476" s="1">
        <f>LEN(Table1[[#This Row],[Options/Features]]) - LEN(SUBSTITUTE(Table1[[#This Row],[Options/Features]], ",", "")) + 1</f>
        <v>3</v>
      </c>
      <c r="K2476" t="s">
        <v>17</v>
      </c>
      <c r="L2476" t="s">
        <v>31</v>
      </c>
    </row>
    <row r="2477" spans="1:12" x14ac:dyDescent="0.25">
      <c r="A2477" t="s">
        <v>57</v>
      </c>
      <c r="B2477" t="s">
        <v>162</v>
      </c>
      <c r="C2477" s="1">
        <v>2012</v>
      </c>
      <c r="D2477" s="9">
        <v>15116</v>
      </c>
      <c r="E2477" s="4">
        <v>23014.61</v>
      </c>
      <c r="F2477" t="s">
        <v>41</v>
      </c>
      <c r="G2477" t="s">
        <v>28</v>
      </c>
      <c r="H2477" t="s">
        <v>23</v>
      </c>
      <c r="I2477" t="s">
        <v>206</v>
      </c>
      <c r="J2477" s="1">
        <f>LEN(Table1[[#This Row],[Options/Features]]) - LEN(SUBSTITUTE(Table1[[#This Row],[Options/Features]], ",", "")) + 1</f>
        <v>4</v>
      </c>
      <c r="K2477" t="s">
        <v>30</v>
      </c>
      <c r="L2477" t="s">
        <v>18</v>
      </c>
    </row>
    <row r="2478" spans="1:12" x14ac:dyDescent="0.25">
      <c r="A2478" t="s">
        <v>99</v>
      </c>
      <c r="B2478" t="s">
        <v>326</v>
      </c>
      <c r="C2478" s="1">
        <v>2018</v>
      </c>
      <c r="D2478" s="9">
        <v>84143</v>
      </c>
      <c r="E2478" s="4">
        <v>4175.3519999999999</v>
      </c>
      <c r="F2478" t="s">
        <v>41</v>
      </c>
      <c r="G2478" t="s">
        <v>14</v>
      </c>
      <c r="H2478" t="s">
        <v>23</v>
      </c>
      <c r="I2478" t="s">
        <v>291</v>
      </c>
      <c r="J2478" s="1">
        <f>LEN(Table1[[#This Row],[Options/Features]]) - LEN(SUBSTITUTE(Table1[[#This Row],[Options/Features]], ",", "")) + 1</f>
        <v>3</v>
      </c>
      <c r="K2478" t="s">
        <v>30</v>
      </c>
      <c r="L2478" t="s">
        <v>31</v>
      </c>
    </row>
    <row r="2479" spans="1:12" x14ac:dyDescent="0.25">
      <c r="A2479" t="s">
        <v>48</v>
      </c>
      <c r="B2479" t="s">
        <v>63</v>
      </c>
      <c r="C2479" s="1">
        <v>2021</v>
      </c>
      <c r="D2479" s="9">
        <v>61144</v>
      </c>
      <c r="E2479" s="4">
        <v>29309.712</v>
      </c>
      <c r="F2479" t="s">
        <v>41</v>
      </c>
      <c r="G2479" t="s">
        <v>14</v>
      </c>
      <c r="H2479" t="s">
        <v>23</v>
      </c>
      <c r="I2479" t="s">
        <v>24</v>
      </c>
      <c r="J2479" s="1">
        <f>LEN(Table1[[#This Row],[Options/Features]]) - LEN(SUBSTITUTE(Table1[[#This Row],[Options/Features]], ",", "")) + 1</f>
        <v>1</v>
      </c>
      <c r="K2479" t="s">
        <v>17</v>
      </c>
      <c r="L2479" t="s">
        <v>31</v>
      </c>
    </row>
    <row r="2480" spans="1:12" x14ac:dyDescent="0.25">
      <c r="A2480" t="s">
        <v>37</v>
      </c>
      <c r="B2480" t="s">
        <v>118</v>
      </c>
      <c r="C2480" s="1">
        <v>2010</v>
      </c>
      <c r="D2480" s="9">
        <v>56968</v>
      </c>
      <c r="E2480" s="4">
        <v>35588.224000000002</v>
      </c>
      <c r="F2480" t="s">
        <v>41</v>
      </c>
      <c r="G2480" t="s">
        <v>14</v>
      </c>
      <c r="H2480" t="s">
        <v>15</v>
      </c>
      <c r="I2480" t="s">
        <v>279</v>
      </c>
      <c r="J2480" s="1">
        <f>LEN(Table1[[#This Row],[Options/Features]]) - LEN(SUBSTITUTE(Table1[[#This Row],[Options/Features]], ",", "")) + 1</f>
        <v>3</v>
      </c>
      <c r="K2480" t="s">
        <v>30</v>
      </c>
      <c r="L2480" t="s">
        <v>31</v>
      </c>
    </row>
    <row r="2481" spans="1:12" x14ac:dyDescent="0.25">
      <c r="A2481" t="s">
        <v>44</v>
      </c>
      <c r="B2481" t="s">
        <v>105</v>
      </c>
      <c r="C2481" s="1">
        <v>2014</v>
      </c>
      <c r="D2481" s="9">
        <v>50993</v>
      </c>
      <c r="E2481" s="4">
        <v>30694.664000000001</v>
      </c>
      <c r="F2481" t="s">
        <v>21</v>
      </c>
      <c r="G2481" t="s">
        <v>42</v>
      </c>
      <c r="H2481" t="s">
        <v>23</v>
      </c>
      <c r="I2481" t="s">
        <v>705</v>
      </c>
      <c r="J2481" s="1">
        <f>LEN(Table1[[#This Row],[Options/Features]]) - LEN(SUBSTITUTE(Table1[[#This Row],[Options/Features]], ",", "")) + 1</f>
        <v>4</v>
      </c>
      <c r="K2481" t="s">
        <v>36</v>
      </c>
      <c r="L2481" t="s">
        <v>31</v>
      </c>
    </row>
    <row r="2482" spans="1:12" x14ac:dyDescent="0.25">
      <c r="A2482" t="s">
        <v>37</v>
      </c>
      <c r="B2482" t="s">
        <v>103</v>
      </c>
      <c r="C2482" s="1">
        <v>2020</v>
      </c>
      <c r="D2482" s="9">
        <v>87512</v>
      </c>
      <c r="E2482" s="4">
        <v>14109.152</v>
      </c>
      <c r="F2482" t="s">
        <v>27</v>
      </c>
      <c r="G2482" t="s">
        <v>67</v>
      </c>
      <c r="H2482" t="s">
        <v>23</v>
      </c>
      <c r="I2482" t="s">
        <v>822</v>
      </c>
      <c r="J2482" s="1">
        <f>LEN(Table1[[#This Row],[Options/Features]]) - LEN(SUBSTITUTE(Table1[[#This Row],[Options/Features]], ",", "")) + 1</f>
        <v>4</v>
      </c>
      <c r="K2482" t="s">
        <v>17</v>
      </c>
      <c r="L2482" t="s">
        <v>31</v>
      </c>
    </row>
    <row r="2483" spans="1:12" x14ac:dyDescent="0.25">
      <c r="A2483" t="s">
        <v>60</v>
      </c>
      <c r="B2483" t="s">
        <v>61</v>
      </c>
      <c r="C2483" s="1">
        <v>2019</v>
      </c>
      <c r="D2483" s="9">
        <v>113439</v>
      </c>
      <c r="E2483" s="4">
        <v>27167.040000000001</v>
      </c>
      <c r="F2483" t="s">
        <v>21</v>
      </c>
      <c r="G2483" t="s">
        <v>46</v>
      </c>
      <c r="H2483" t="s">
        <v>23</v>
      </c>
      <c r="I2483" t="s">
        <v>823</v>
      </c>
      <c r="J2483" s="1">
        <f>LEN(Table1[[#This Row],[Options/Features]]) - LEN(SUBSTITUTE(Table1[[#This Row],[Options/Features]], ",", "")) + 1</f>
        <v>4</v>
      </c>
      <c r="K2483" t="s">
        <v>36</v>
      </c>
      <c r="L2483" t="s">
        <v>31</v>
      </c>
    </row>
    <row r="2484" spans="1:12" x14ac:dyDescent="0.25">
      <c r="A2484" t="s">
        <v>25</v>
      </c>
      <c r="B2484" t="s">
        <v>127</v>
      </c>
      <c r="C2484" s="1">
        <v>2020</v>
      </c>
      <c r="D2484" s="9">
        <v>121659</v>
      </c>
      <c r="E2484" s="4">
        <v>30774.808000000001</v>
      </c>
      <c r="F2484" t="s">
        <v>21</v>
      </c>
      <c r="G2484" t="s">
        <v>42</v>
      </c>
      <c r="H2484" t="s">
        <v>15</v>
      </c>
      <c r="I2484" t="s">
        <v>115</v>
      </c>
      <c r="J2484" s="1">
        <f>LEN(Table1[[#This Row],[Options/Features]]) - LEN(SUBSTITUTE(Table1[[#This Row],[Options/Features]], ",", "")) + 1</f>
        <v>1</v>
      </c>
      <c r="K2484" t="s">
        <v>17</v>
      </c>
      <c r="L2484" t="s">
        <v>31</v>
      </c>
    </row>
    <row r="2485" spans="1:12" x14ac:dyDescent="0.25">
      <c r="A2485" t="s">
        <v>11</v>
      </c>
      <c r="B2485" t="s">
        <v>175</v>
      </c>
      <c r="C2485" s="1">
        <v>2010</v>
      </c>
      <c r="D2485" s="9">
        <v>55771</v>
      </c>
      <c r="E2485" s="4">
        <v>13310.96</v>
      </c>
      <c r="F2485" t="s">
        <v>41</v>
      </c>
      <c r="G2485" t="s">
        <v>42</v>
      </c>
      <c r="H2485" t="s">
        <v>23</v>
      </c>
      <c r="I2485" t="s">
        <v>106</v>
      </c>
      <c r="J2485" s="1">
        <f>LEN(Table1[[#This Row],[Options/Features]]) - LEN(SUBSTITUTE(Table1[[#This Row],[Options/Features]], ",", "")) + 1</f>
        <v>1</v>
      </c>
      <c r="K2485" t="s">
        <v>36</v>
      </c>
      <c r="L2485" t="s">
        <v>31</v>
      </c>
    </row>
    <row r="2486" spans="1:12" x14ac:dyDescent="0.25">
      <c r="A2486" t="s">
        <v>133</v>
      </c>
      <c r="B2486" t="s">
        <v>182</v>
      </c>
      <c r="C2486" s="1">
        <v>2022</v>
      </c>
      <c r="D2486" s="9">
        <v>10049</v>
      </c>
      <c r="E2486" s="4">
        <v>12659.727999999999</v>
      </c>
      <c r="F2486" t="s">
        <v>27</v>
      </c>
      <c r="G2486" t="s">
        <v>34</v>
      </c>
      <c r="H2486" t="s">
        <v>23</v>
      </c>
      <c r="I2486" t="s">
        <v>491</v>
      </c>
      <c r="J2486" s="1">
        <f>LEN(Table1[[#This Row],[Options/Features]]) - LEN(SUBSTITUTE(Table1[[#This Row],[Options/Features]], ",", "")) + 1</f>
        <v>4</v>
      </c>
      <c r="K2486" t="s">
        <v>36</v>
      </c>
      <c r="L2486" t="s">
        <v>31</v>
      </c>
    </row>
    <row r="2487" spans="1:12" x14ac:dyDescent="0.25">
      <c r="A2487" t="s">
        <v>57</v>
      </c>
      <c r="B2487" t="s">
        <v>123</v>
      </c>
      <c r="C2487" s="1">
        <v>2015</v>
      </c>
      <c r="D2487" s="9">
        <v>92918</v>
      </c>
      <c r="E2487" s="4">
        <v>44432.28</v>
      </c>
      <c r="F2487" t="s">
        <v>41</v>
      </c>
      <c r="G2487" t="s">
        <v>50</v>
      </c>
      <c r="H2487" t="s">
        <v>15</v>
      </c>
      <c r="I2487" t="s">
        <v>560</v>
      </c>
      <c r="J2487" s="1">
        <f>LEN(Table1[[#This Row],[Options/Features]]) - LEN(SUBSTITUTE(Table1[[#This Row],[Options/Features]], ",", "")) + 1</f>
        <v>3</v>
      </c>
      <c r="K2487" t="s">
        <v>17</v>
      </c>
      <c r="L2487" t="s">
        <v>18</v>
      </c>
    </row>
    <row r="2488" spans="1:12" x14ac:dyDescent="0.25">
      <c r="A2488" t="s">
        <v>133</v>
      </c>
      <c r="B2488" t="s">
        <v>134</v>
      </c>
      <c r="C2488" s="1">
        <v>2015</v>
      </c>
      <c r="D2488" s="9">
        <v>81987</v>
      </c>
      <c r="E2488" s="4">
        <v>8974.7759999999998</v>
      </c>
      <c r="F2488" t="s">
        <v>41</v>
      </c>
      <c r="G2488" t="s">
        <v>28</v>
      </c>
      <c r="H2488" t="s">
        <v>23</v>
      </c>
      <c r="I2488" t="s">
        <v>29</v>
      </c>
      <c r="J2488" s="1">
        <f>LEN(Table1[[#This Row],[Options/Features]]) - LEN(SUBSTITUTE(Table1[[#This Row],[Options/Features]], ",", "")) + 1</f>
        <v>4</v>
      </c>
      <c r="K2488" t="s">
        <v>30</v>
      </c>
      <c r="L2488" t="s">
        <v>31</v>
      </c>
    </row>
    <row r="2489" spans="1:12" x14ac:dyDescent="0.25">
      <c r="A2489" t="s">
        <v>89</v>
      </c>
      <c r="B2489" t="s">
        <v>179</v>
      </c>
      <c r="C2489" s="1">
        <v>2016</v>
      </c>
      <c r="D2489" s="9">
        <v>22520</v>
      </c>
      <c r="E2489" s="4">
        <v>27340.991999999998</v>
      </c>
      <c r="F2489" t="s">
        <v>13</v>
      </c>
      <c r="G2489" t="s">
        <v>72</v>
      </c>
      <c r="H2489" t="s">
        <v>23</v>
      </c>
      <c r="I2489" t="s">
        <v>497</v>
      </c>
      <c r="J2489" s="1">
        <f>LEN(Table1[[#This Row],[Options/Features]]) - LEN(SUBSTITUTE(Table1[[#This Row],[Options/Features]], ",", "")) + 1</f>
        <v>3</v>
      </c>
      <c r="K2489" t="s">
        <v>30</v>
      </c>
      <c r="L2489" t="s">
        <v>31</v>
      </c>
    </row>
    <row r="2490" spans="1:12" x14ac:dyDescent="0.25">
      <c r="A2490" t="s">
        <v>54</v>
      </c>
      <c r="B2490" t="s">
        <v>94</v>
      </c>
      <c r="C2490" s="1">
        <v>2015</v>
      </c>
      <c r="D2490" s="9">
        <v>35813</v>
      </c>
      <c r="E2490" s="4">
        <v>33380.127999999997</v>
      </c>
      <c r="F2490" t="s">
        <v>21</v>
      </c>
      <c r="G2490" t="s">
        <v>34</v>
      </c>
      <c r="H2490" t="s">
        <v>15</v>
      </c>
      <c r="I2490" t="s">
        <v>702</v>
      </c>
      <c r="J2490" s="1">
        <f>LEN(Table1[[#This Row],[Options/Features]]) - LEN(SUBSTITUTE(Table1[[#This Row],[Options/Features]], ",", "")) + 1</f>
        <v>3</v>
      </c>
      <c r="K2490" t="s">
        <v>36</v>
      </c>
      <c r="L2490" t="s">
        <v>31</v>
      </c>
    </row>
    <row r="2491" spans="1:12" x14ac:dyDescent="0.25">
      <c r="A2491" t="s">
        <v>57</v>
      </c>
      <c r="B2491" t="s">
        <v>162</v>
      </c>
      <c r="C2491" s="1">
        <v>2020</v>
      </c>
      <c r="D2491" s="9">
        <v>17106</v>
      </c>
      <c r="E2491" s="4">
        <v>5908.7520000000004</v>
      </c>
      <c r="F2491" t="s">
        <v>13</v>
      </c>
      <c r="G2491" t="s">
        <v>64</v>
      </c>
      <c r="H2491" t="s">
        <v>23</v>
      </c>
      <c r="I2491" t="s">
        <v>198</v>
      </c>
      <c r="J2491" s="1">
        <f>LEN(Table1[[#This Row],[Options/Features]]) - LEN(SUBSTITUTE(Table1[[#This Row],[Options/Features]], ",", "")) + 1</f>
        <v>2</v>
      </c>
      <c r="K2491" t="s">
        <v>17</v>
      </c>
      <c r="L2491" t="s">
        <v>31</v>
      </c>
    </row>
    <row r="2492" spans="1:12" x14ac:dyDescent="0.25">
      <c r="A2492" t="s">
        <v>74</v>
      </c>
      <c r="B2492" t="s">
        <v>235</v>
      </c>
      <c r="C2492" s="1">
        <v>2020</v>
      </c>
      <c r="D2492" s="9">
        <v>93562</v>
      </c>
      <c r="E2492" s="4">
        <v>25181.22</v>
      </c>
      <c r="F2492" t="s">
        <v>41</v>
      </c>
      <c r="G2492" t="s">
        <v>72</v>
      </c>
      <c r="H2492" t="s">
        <v>15</v>
      </c>
      <c r="I2492" t="s">
        <v>324</v>
      </c>
      <c r="J2492" s="1">
        <f>LEN(Table1[[#This Row],[Options/Features]]) - LEN(SUBSTITUTE(Table1[[#This Row],[Options/Features]], ",", "")) + 1</f>
        <v>3</v>
      </c>
      <c r="K2492" t="s">
        <v>30</v>
      </c>
      <c r="L2492" t="s">
        <v>18</v>
      </c>
    </row>
    <row r="2493" spans="1:12" x14ac:dyDescent="0.25">
      <c r="A2493" t="s">
        <v>54</v>
      </c>
      <c r="B2493" t="s">
        <v>94</v>
      </c>
      <c r="C2493" s="1">
        <v>2015</v>
      </c>
      <c r="D2493" s="9">
        <v>96908</v>
      </c>
      <c r="E2493" s="4">
        <v>31859.263999999999</v>
      </c>
      <c r="F2493" t="s">
        <v>21</v>
      </c>
      <c r="G2493" t="s">
        <v>72</v>
      </c>
      <c r="H2493" t="s">
        <v>23</v>
      </c>
      <c r="I2493" t="s">
        <v>381</v>
      </c>
      <c r="J2493" s="1">
        <f>LEN(Table1[[#This Row],[Options/Features]]) - LEN(SUBSTITUTE(Table1[[#This Row],[Options/Features]], ",", "")) + 1</f>
        <v>3</v>
      </c>
      <c r="K2493" t="s">
        <v>36</v>
      </c>
      <c r="L2493" t="s">
        <v>31</v>
      </c>
    </row>
    <row r="2494" spans="1:12" x14ac:dyDescent="0.25">
      <c r="A2494" t="s">
        <v>116</v>
      </c>
      <c r="B2494" t="s">
        <v>192</v>
      </c>
      <c r="C2494" s="1">
        <v>2011</v>
      </c>
      <c r="D2494" s="9">
        <v>59557</v>
      </c>
      <c r="E2494" s="4">
        <v>5738</v>
      </c>
      <c r="F2494" t="s">
        <v>21</v>
      </c>
      <c r="G2494" t="s">
        <v>42</v>
      </c>
      <c r="H2494" t="s">
        <v>23</v>
      </c>
      <c r="I2494" t="s">
        <v>505</v>
      </c>
      <c r="J2494" s="1">
        <f>LEN(Table1[[#This Row],[Options/Features]]) - LEN(SUBSTITUTE(Table1[[#This Row],[Options/Features]], ",", "")) + 1</f>
        <v>4</v>
      </c>
      <c r="K2494" t="s">
        <v>30</v>
      </c>
      <c r="L2494" t="s">
        <v>31</v>
      </c>
    </row>
    <row r="2495" spans="1:12" x14ac:dyDescent="0.25">
      <c r="A2495" t="s">
        <v>11</v>
      </c>
      <c r="B2495" t="s">
        <v>351</v>
      </c>
      <c r="C2495" s="1">
        <v>2018</v>
      </c>
      <c r="D2495" s="9">
        <v>39051</v>
      </c>
      <c r="E2495" s="4">
        <v>35807.135999999999</v>
      </c>
      <c r="F2495" t="s">
        <v>41</v>
      </c>
      <c r="G2495" t="s">
        <v>34</v>
      </c>
      <c r="H2495" t="s">
        <v>23</v>
      </c>
      <c r="I2495" t="s">
        <v>16</v>
      </c>
      <c r="J2495" s="1">
        <f>LEN(Table1[[#This Row],[Options/Features]]) - LEN(SUBSTITUTE(Table1[[#This Row],[Options/Features]], ",", "")) + 1</f>
        <v>1</v>
      </c>
      <c r="K2495" t="s">
        <v>36</v>
      </c>
      <c r="L2495" t="s">
        <v>31</v>
      </c>
    </row>
    <row r="2496" spans="1:12" x14ac:dyDescent="0.25">
      <c r="A2496" t="s">
        <v>89</v>
      </c>
      <c r="B2496" t="s">
        <v>318</v>
      </c>
      <c r="C2496" s="1">
        <v>2021</v>
      </c>
      <c r="D2496" s="9">
        <v>36672</v>
      </c>
      <c r="E2496" s="4">
        <v>8175.768</v>
      </c>
      <c r="F2496" t="s">
        <v>13</v>
      </c>
      <c r="G2496" t="s">
        <v>14</v>
      </c>
      <c r="H2496" t="s">
        <v>15</v>
      </c>
      <c r="I2496" t="s">
        <v>824</v>
      </c>
      <c r="J2496" s="1">
        <f>LEN(Table1[[#This Row],[Options/Features]]) - LEN(SUBSTITUTE(Table1[[#This Row],[Options/Features]], ",", "")) + 1</f>
        <v>3</v>
      </c>
      <c r="K2496" t="s">
        <v>30</v>
      </c>
      <c r="L2496" t="s">
        <v>31</v>
      </c>
    </row>
    <row r="2497" spans="1:12" x14ac:dyDescent="0.25">
      <c r="A2497" t="s">
        <v>48</v>
      </c>
      <c r="B2497" t="s">
        <v>52</v>
      </c>
      <c r="C2497" s="1">
        <v>2018</v>
      </c>
      <c r="D2497" s="9">
        <v>68207</v>
      </c>
      <c r="E2497" s="4">
        <v>6172.6239999999998</v>
      </c>
      <c r="F2497" t="s">
        <v>13</v>
      </c>
      <c r="G2497" t="s">
        <v>22</v>
      </c>
      <c r="H2497" t="s">
        <v>23</v>
      </c>
      <c r="I2497" t="s">
        <v>825</v>
      </c>
      <c r="J2497" s="1">
        <f>LEN(Table1[[#This Row],[Options/Features]]) - LEN(SUBSTITUTE(Table1[[#This Row],[Options/Features]], ",", "")) + 1</f>
        <v>4</v>
      </c>
      <c r="K2497" t="s">
        <v>36</v>
      </c>
      <c r="L2497" t="s">
        <v>31</v>
      </c>
    </row>
    <row r="2498" spans="1:12" x14ac:dyDescent="0.25">
      <c r="A2498" t="s">
        <v>54</v>
      </c>
      <c r="B2498" t="s">
        <v>94</v>
      </c>
      <c r="C2498" s="1">
        <v>2017</v>
      </c>
      <c r="D2498" s="9">
        <v>131576</v>
      </c>
      <c r="E2498" s="4">
        <v>38937.576000000001</v>
      </c>
      <c r="F2498" t="s">
        <v>13</v>
      </c>
      <c r="G2498" t="s">
        <v>28</v>
      </c>
      <c r="H2498" t="s">
        <v>15</v>
      </c>
      <c r="I2498" t="s">
        <v>16</v>
      </c>
      <c r="J2498" s="1">
        <f>LEN(Table1[[#This Row],[Options/Features]]) - LEN(SUBSTITUTE(Table1[[#This Row],[Options/Features]], ",", "")) + 1</f>
        <v>1</v>
      </c>
      <c r="K2498" t="s">
        <v>36</v>
      </c>
      <c r="L2498" t="s">
        <v>31</v>
      </c>
    </row>
    <row r="2499" spans="1:12" x14ac:dyDescent="0.25">
      <c r="A2499" t="s">
        <v>25</v>
      </c>
      <c r="B2499" t="s">
        <v>129</v>
      </c>
      <c r="C2499" s="1">
        <v>2013</v>
      </c>
      <c r="D2499" s="9">
        <v>50241</v>
      </c>
      <c r="E2499" s="4">
        <v>16036.031999999999</v>
      </c>
      <c r="F2499" t="s">
        <v>41</v>
      </c>
      <c r="G2499" t="s">
        <v>46</v>
      </c>
      <c r="H2499" t="s">
        <v>15</v>
      </c>
      <c r="I2499" t="s">
        <v>122</v>
      </c>
      <c r="J2499" s="1">
        <f>LEN(Table1[[#This Row],[Options/Features]]) - LEN(SUBSTITUTE(Table1[[#This Row],[Options/Features]], ",", "")) + 1</f>
        <v>2</v>
      </c>
      <c r="K2499" t="s">
        <v>17</v>
      </c>
      <c r="L2499" t="s">
        <v>31</v>
      </c>
    </row>
    <row r="2500" spans="1:12" x14ac:dyDescent="0.25">
      <c r="A2500" t="s">
        <v>44</v>
      </c>
      <c r="B2500" t="s">
        <v>45</v>
      </c>
      <c r="C2500" s="1">
        <v>2019</v>
      </c>
      <c r="D2500" s="9">
        <v>20834</v>
      </c>
      <c r="E2500" s="4">
        <v>32652.71</v>
      </c>
      <c r="F2500" t="s">
        <v>13</v>
      </c>
      <c r="G2500" t="s">
        <v>42</v>
      </c>
      <c r="H2500" t="s">
        <v>15</v>
      </c>
      <c r="I2500" t="s">
        <v>322</v>
      </c>
      <c r="J2500" s="1">
        <f>LEN(Table1[[#This Row],[Options/Features]]) - LEN(SUBSTITUTE(Table1[[#This Row],[Options/Features]], ",", "")) + 1</f>
        <v>3</v>
      </c>
      <c r="K2500" t="s">
        <v>36</v>
      </c>
      <c r="L2500" t="s">
        <v>18</v>
      </c>
    </row>
    <row r="2501" spans="1:12" x14ac:dyDescent="0.25">
      <c r="A2501" t="s">
        <v>96</v>
      </c>
      <c r="B2501" t="s">
        <v>275</v>
      </c>
      <c r="C2501" s="1">
        <v>2020</v>
      </c>
      <c r="D2501" s="9">
        <v>99635</v>
      </c>
      <c r="E2501" s="4">
        <v>20537.472000000002</v>
      </c>
      <c r="F2501" t="s">
        <v>13</v>
      </c>
      <c r="G2501" t="s">
        <v>50</v>
      </c>
      <c r="H2501" t="s">
        <v>23</v>
      </c>
      <c r="I2501" t="s">
        <v>166</v>
      </c>
      <c r="J2501" s="1">
        <f>LEN(Table1[[#This Row],[Options/Features]]) - LEN(SUBSTITUTE(Table1[[#This Row],[Options/Features]], ",", "")) + 1</f>
        <v>1</v>
      </c>
      <c r="K2501" t="s">
        <v>17</v>
      </c>
      <c r="L2501" t="s">
        <v>31</v>
      </c>
    </row>
    <row r="2502" spans="1:12" x14ac:dyDescent="0.25">
      <c r="A2502" t="s">
        <v>89</v>
      </c>
      <c r="B2502" t="s">
        <v>179</v>
      </c>
      <c r="C2502" s="1">
        <v>2013</v>
      </c>
      <c r="D2502" s="9">
        <v>128833</v>
      </c>
      <c r="E2502" s="4">
        <v>4346.5439999999999</v>
      </c>
      <c r="F2502" t="s">
        <v>41</v>
      </c>
      <c r="G2502" t="s">
        <v>28</v>
      </c>
      <c r="H2502" t="s">
        <v>15</v>
      </c>
      <c r="I2502" t="s">
        <v>115</v>
      </c>
      <c r="J2502" s="1">
        <f>LEN(Table1[[#This Row],[Options/Features]]) - LEN(SUBSTITUTE(Table1[[#This Row],[Options/Features]], ",", "")) + 1</f>
        <v>1</v>
      </c>
      <c r="K2502" t="s">
        <v>36</v>
      </c>
      <c r="L2502" t="s">
        <v>31</v>
      </c>
    </row>
    <row r="2503" spans="1:12" x14ac:dyDescent="0.25">
      <c r="A2503" t="s">
        <v>19</v>
      </c>
      <c r="B2503" t="s">
        <v>307</v>
      </c>
      <c r="C2503" s="1">
        <v>2021</v>
      </c>
      <c r="D2503" s="9">
        <v>118939</v>
      </c>
      <c r="E2503" s="4">
        <v>31052.567999999999</v>
      </c>
      <c r="F2503" t="s">
        <v>21</v>
      </c>
      <c r="G2503" t="s">
        <v>46</v>
      </c>
      <c r="H2503" t="s">
        <v>15</v>
      </c>
      <c r="I2503" t="s">
        <v>402</v>
      </c>
      <c r="J2503" s="1">
        <f>LEN(Table1[[#This Row],[Options/Features]]) - LEN(SUBSTITUTE(Table1[[#This Row],[Options/Features]], ",", "")) + 1</f>
        <v>2</v>
      </c>
      <c r="K2503" t="s">
        <v>30</v>
      </c>
      <c r="L2503" t="s">
        <v>31</v>
      </c>
    </row>
    <row r="2504" spans="1:12" x14ac:dyDescent="0.25">
      <c r="A2504" t="s">
        <v>99</v>
      </c>
      <c r="B2504" t="s">
        <v>251</v>
      </c>
      <c r="C2504" s="1">
        <v>2012</v>
      </c>
      <c r="D2504" s="9">
        <v>119083</v>
      </c>
      <c r="E2504" s="4">
        <v>21701.488000000001</v>
      </c>
      <c r="F2504" t="s">
        <v>27</v>
      </c>
      <c r="G2504" t="s">
        <v>34</v>
      </c>
      <c r="H2504" t="s">
        <v>23</v>
      </c>
      <c r="I2504" t="s">
        <v>314</v>
      </c>
      <c r="J2504" s="1">
        <f>LEN(Table1[[#This Row],[Options/Features]]) - LEN(SUBSTITUTE(Table1[[#This Row],[Options/Features]], ",", "")) + 1</f>
        <v>4</v>
      </c>
      <c r="K2504" t="s">
        <v>30</v>
      </c>
      <c r="L2504" t="s">
        <v>31</v>
      </c>
    </row>
    <row r="2505" spans="1:12" x14ac:dyDescent="0.25">
      <c r="A2505" t="s">
        <v>99</v>
      </c>
      <c r="B2505" t="s">
        <v>326</v>
      </c>
      <c r="C2505" s="1">
        <v>2016</v>
      </c>
      <c r="D2505" s="9">
        <v>88011</v>
      </c>
      <c r="E2505" s="4">
        <v>19899.103999999999</v>
      </c>
      <c r="F2505" t="s">
        <v>13</v>
      </c>
      <c r="G2505" t="s">
        <v>28</v>
      </c>
      <c r="H2505" t="s">
        <v>23</v>
      </c>
      <c r="I2505" t="s">
        <v>166</v>
      </c>
      <c r="J2505" s="1">
        <f>LEN(Table1[[#This Row],[Options/Features]]) - LEN(SUBSTITUTE(Table1[[#This Row],[Options/Features]], ",", "")) + 1</f>
        <v>1</v>
      </c>
      <c r="K2505" t="s">
        <v>30</v>
      </c>
      <c r="L2505" t="s">
        <v>31</v>
      </c>
    </row>
    <row r="2506" spans="1:12" x14ac:dyDescent="0.25">
      <c r="A2506" t="s">
        <v>74</v>
      </c>
      <c r="B2506" t="s">
        <v>258</v>
      </c>
      <c r="C2506" s="1">
        <v>2012</v>
      </c>
      <c r="D2506" s="9">
        <v>136634</v>
      </c>
      <c r="E2506" s="4">
        <v>7706.6639999999998</v>
      </c>
      <c r="F2506" t="s">
        <v>27</v>
      </c>
      <c r="G2506" t="s">
        <v>28</v>
      </c>
      <c r="H2506" t="s">
        <v>23</v>
      </c>
      <c r="I2506" t="s">
        <v>166</v>
      </c>
      <c r="J2506" s="1">
        <f>LEN(Table1[[#This Row],[Options/Features]]) - LEN(SUBSTITUTE(Table1[[#This Row],[Options/Features]], ",", "")) + 1</f>
        <v>1</v>
      </c>
      <c r="K2506" t="s">
        <v>17</v>
      </c>
      <c r="L2506" t="s">
        <v>31</v>
      </c>
    </row>
    <row r="2507" spans="1:12" x14ac:dyDescent="0.25">
      <c r="A2507" t="s">
        <v>79</v>
      </c>
      <c r="B2507" t="s">
        <v>87</v>
      </c>
      <c r="C2507" s="1">
        <v>2014</v>
      </c>
      <c r="D2507" s="9">
        <v>92515</v>
      </c>
      <c r="E2507" s="4">
        <v>31529.712</v>
      </c>
      <c r="F2507" t="s">
        <v>21</v>
      </c>
      <c r="G2507" t="s">
        <v>64</v>
      </c>
      <c r="H2507" t="s">
        <v>15</v>
      </c>
      <c r="I2507" t="s">
        <v>826</v>
      </c>
      <c r="J2507" s="1">
        <f>LEN(Table1[[#This Row],[Options/Features]]) - LEN(SUBSTITUTE(Table1[[#This Row],[Options/Features]], ",", "")) + 1</f>
        <v>4</v>
      </c>
      <c r="K2507" t="s">
        <v>30</v>
      </c>
      <c r="L2507" t="s">
        <v>31</v>
      </c>
    </row>
    <row r="2508" spans="1:12" x14ac:dyDescent="0.25">
      <c r="A2508" t="s">
        <v>25</v>
      </c>
      <c r="B2508" t="s">
        <v>156</v>
      </c>
      <c r="C2508" s="1">
        <v>2020</v>
      </c>
      <c r="D2508" s="9">
        <v>72027</v>
      </c>
      <c r="E2508" s="4">
        <v>16431.28</v>
      </c>
      <c r="F2508" t="s">
        <v>27</v>
      </c>
      <c r="G2508" t="s">
        <v>28</v>
      </c>
      <c r="H2508" t="s">
        <v>15</v>
      </c>
      <c r="I2508" t="s">
        <v>47</v>
      </c>
      <c r="J2508" s="1">
        <f>LEN(Table1[[#This Row],[Options/Features]]) - LEN(SUBSTITUTE(Table1[[#This Row],[Options/Features]], ",", "")) + 1</f>
        <v>1</v>
      </c>
      <c r="K2508" t="s">
        <v>36</v>
      </c>
      <c r="L2508" t="s">
        <v>31</v>
      </c>
    </row>
    <row r="2509" spans="1:12" x14ac:dyDescent="0.25">
      <c r="A2509" t="s">
        <v>99</v>
      </c>
      <c r="B2509" t="s">
        <v>100</v>
      </c>
      <c r="C2509" s="1">
        <v>2021</v>
      </c>
      <c r="D2509" s="9">
        <v>104902</v>
      </c>
      <c r="E2509" s="4">
        <v>12175.608</v>
      </c>
      <c r="F2509" t="s">
        <v>41</v>
      </c>
      <c r="G2509" t="s">
        <v>42</v>
      </c>
      <c r="H2509" t="s">
        <v>23</v>
      </c>
      <c r="I2509" t="s">
        <v>680</v>
      </c>
      <c r="J2509" s="1">
        <f>LEN(Table1[[#This Row],[Options/Features]]) - LEN(SUBSTITUTE(Table1[[#This Row],[Options/Features]], ",", "")) + 1</f>
        <v>3</v>
      </c>
      <c r="K2509" t="s">
        <v>36</v>
      </c>
      <c r="L2509" t="s">
        <v>31</v>
      </c>
    </row>
    <row r="2510" spans="1:12" x14ac:dyDescent="0.25">
      <c r="A2510" t="s">
        <v>32</v>
      </c>
      <c r="B2510" t="s">
        <v>125</v>
      </c>
      <c r="C2510" s="1">
        <v>2012</v>
      </c>
      <c r="D2510" s="9">
        <v>94810</v>
      </c>
      <c r="E2510" s="4">
        <v>29491.248</v>
      </c>
      <c r="F2510" t="s">
        <v>21</v>
      </c>
      <c r="G2510" t="s">
        <v>28</v>
      </c>
      <c r="H2510" t="s">
        <v>15</v>
      </c>
      <c r="I2510" t="s">
        <v>210</v>
      </c>
      <c r="J2510" s="1">
        <f>LEN(Table1[[#This Row],[Options/Features]]) - LEN(SUBSTITUTE(Table1[[#This Row],[Options/Features]], ",", "")) + 1</f>
        <v>2</v>
      </c>
      <c r="K2510" t="s">
        <v>36</v>
      </c>
      <c r="L2510" t="s">
        <v>31</v>
      </c>
    </row>
    <row r="2511" spans="1:12" x14ac:dyDescent="0.25">
      <c r="A2511" t="s">
        <v>133</v>
      </c>
      <c r="B2511" t="s">
        <v>134</v>
      </c>
      <c r="C2511" s="1">
        <v>2013</v>
      </c>
      <c r="D2511" s="9">
        <v>55888</v>
      </c>
      <c r="E2511" s="4">
        <v>8896.1119999999992</v>
      </c>
      <c r="F2511" t="s">
        <v>13</v>
      </c>
      <c r="G2511" t="s">
        <v>72</v>
      </c>
      <c r="H2511" t="s">
        <v>15</v>
      </c>
      <c r="I2511" t="s">
        <v>107</v>
      </c>
      <c r="J2511" s="1">
        <f>LEN(Table1[[#This Row],[Options/Features]]) - LEN(SUBSTITUTE(Table1[[#This Row],[Options/Features]], ",", "")) + 1</f>
        <v>2</v>
      </c>
      <c r="K2511" t="s">
        <v>30</v>
      </c>
      <c r="L2511" t="s">
        <v>31</v>
      </c>
    </row>
    <row r="2512" spans="1:12" x14ac:dyDescent="0.25">
      <c r="A2512" t="s">
        <v>44</v>
      </c>
      <c r="B2512" t="s">
        <v>330</v>
      </c>
      <c r="C2512" s="1">
        <v>2022</v>
      </c>
      <c r="D2512" s="9">
        <v>141219</v>
      </c>
      <c r="E2512" s="4">
        <v>12311.6</v>
      </c>
      <c r="F2512" t="s">
        <v>21</v>
      </c>
      <c r="G2512" t="s">
        <v>72</v>
      </c>
      <c r="H2512" t="s">
        <v>23</v>
      </c>
      <c r="I2512" t="s">
        <v>402</v>
      </c>
      <c r="J2512" s="1">
        <f>LEN(Table1[[#This Row],[Options/Features]]) - LEN(SUBSTITUTE(Table1[[#This Row],[Options/Features]], ",", "")) + 1</f>
        <v>2</v>
      </c>
      <c r="K2512" t="s">
        <v>17</v>
      </c>
      <c r="L2512" t="s">
        <v>31</v>
      </c>
    </row>
    <row r="2513" spans="1:12" x14ac:dyDescent="0.25">
      <c r="A2513" t="s">
        <v>96</v>
      </c>
      <c r="B2513" t="s">
        <v>97</v>
      </c>
      <c r="C2513" s="1">
        <v>2010</v>
      </c>
      <c r="D2513" s="9">
        <v>66099</v>
      </c>
      <c r="E2513" s="4">
        <v>33156.872000000003</v>
      </c>
      <c r="F2513" t="s">
        <v>13</v>
      </c>
      <c r="G2513" t="s">
        <v>64</v>
      </c>
      <c r="H2513" t="s">
        <v>15</v>
      </c>
      <c r="I2513" t="s">
        <v>197</v>
      </c>
      <c r="J2513" s="1">
        <f>LEN(Table1[[#This Row],[Options/Features]]) - LEN(SUBSTITUTE(Table1[[#This Row],[Options/Features]], ",", "")) + 1</f>
        <v>2</v>
      </c>
      <c r="K2513" t="s">
        <v>17</v>
      </c>
      <c r="L2513" t="s">
        <v>31</v>
      </c>
    </row>
    <row r="2514" spans="1:12" x14ac:dyDescent="0.25">
      <c r="A2514" t="s">
        <v>99</v>
      </c>
      <c r="B2514" t="s">
        <v>100</v>
      </c>
      <c r="C2514" s="1">
        <v>2013</v>
      </c>
      <c r="D2514" s="9">
        <v>121856</v>
      </c>
      <c r="E2514" s="4">
        <v>4401.0559999999996</v>
      </c>
      <c r="F2514" t="s">
        <v>21</v>
      </c>
      <c r="G2514" t="s">
        <v>72</v>
      </c>
      <c r="H2514" t="s">
        <v>15</v>
      </c>
      <c r="I2514" t="s">
        <v>107</v>
      </c>
      <c r="J2514" s="1">
        <f>LEN(Table1[[#This Row],[Options/Features]]) - LEN(SUBSTITUTE(Table1[[#This Row],[Options/Features]], ",", "")) + 1</f>
        <v>2</v>
      </c>
      <c r="K2514" t="s">
        <v>36</v>
      </c>
      <c r="L2514" t="s">
        <v>31</v>
      </c>
    </row>
    <row r="2515" spans="1:12" x14ac:dyDescent="0.25">
      <c r="A2515" t="s">
        <v>32</v>
      </c>
      <c r="B2515" t="s">
        <v>33</v>
      </c>
      <c r="C2515" s="1">
        <v>2020</v>
      </c>
      <c r="D2515" s="9">
        <v>26624</v>
      </c>
      <c r="E2515" s="4">
        <v>8603.7759999999998</v>
      </c>
      <c r="F2515" t="s">
        <v>13</v>
      </c>
      <c r="G2515" t="s">
        <v>34</v>
      </c>
      <c r="H2515" t="s">
        <v>15</v>
      </c>
      <c r="I2515" t="s">
        <v>193</v>
      </c>
      <c r="J2515" s="1">
        <f>LEN(Table1[[#This Row],[Options/Features]]) - LEN(SUBSTITUTE(Table1[[#This Row],[Options/Features]], ",", "")) + 1</f>
        <v>2</v>
      </c>
      <c r="K2515" t="s">
        <v>30</v>
      </c>
      <c r="L2515" t="s">
        <v>31</v>
      </c>
    </row>
    <row r="2516" spans="1:12" x14ac:dyDescent="0.25">
      <c r="A2516" t="s">
        <v>116</v>
      </c>
      <c r="B2516" t="s">
        <v>192</v>
      </c>
      <c r="C2516" s="1">
        <v>2022</v>
      </c>
      <c r="D2516" s="9">
        <v>102434</v>
      </c>
      <c r="E2516" s="4">
        <v>31098.68</v>
      </c>
      <c r="F2516" t="s">
        <v>41</v>
      </c>
      <c r="G2516" t="s">
        <v>28</v>
      </c>
      <c r="H2516" t="s">
        <v>23</v>
      </c>
      <c r="I2516" t="s">
        <v>16</v>
      </c>
      <c r="J2516" s="1">
        <f>LEN(Table1[[#This Row],[Options/Features]]) - LEN(SUBSTITUTE(Table1[[#This Row],[Options/Features]], ",", "")) + 1</f>
        <v>1</v>
      </c>
      <c r="K2516" t="s">
        <v>17</v>
      </c>
      <c r="L2516" t="s">
        <v>31</v>
      </c>
    </row>
    <row r="2517" spans="1:12" x14ac:dyDescent="0.25">
      <c r="A2517" t="s">
        <v>44</v>
      </c>
      <c r="B2517" t="s">
        <v>105</v>
      </c>
      <c r="C2517" s="1">
        <v>2015</v>
      </c>
      <c r="D2517" s="9">
        <v>98465</v>
      </c>
      <c r="E2517" s="4">
        <v>15057.871999999999</v>
      </c>
      <c r="F2517" t="s">
        <v>21</v>
      </c>
      <c r="G2517" t="s">
        <v>14</v>
      </c>
      <c r="H2517" t="s">
        <v>23</v>
      </c>
      <c r="I2517" t="s">
        <v>711</v>
      </c>
      <c r="J2517" s="1">
        <f>LEN(Table1[[#This Row],[Options/Features]]) - LEN(SUBSTITUTE(Table1[[#This Row],[Options/Features]], ",", "")) + 1</f>
        <v>4</v>
      </c>
      <c r="K2517" t="s">
        <v>30</v>
      </c>
      <c r="L2517" t="s">
        <v>31</v>
      </c>
    </row>
    <row r="2518" spans="1:12" x14ac:dyDescent="0.25">
      <c r="A2518" t="s">
        <v>37</v>
      </c>
      <c r="B2518" t="s">
        <v>181</v>
      </c>
      <c r="C2518" s="1">
        <v>2015</v>
      </c>
      <c r="D2518" s="9">
        <v>59069</v>
      </c>
      <c r="E2518" s="4">
        <v>37097.980000000003</v>
      </c>
      <c r="F2518" t="s">
        <v>13</v>
      </c>
      <c r="G2518" t="s">
        <v>72</v>
      </c>
      <c r="H2518" t="s">
        <v>23</v>
      </c>
      <c r="I2518" t="s">
        <v>119</v>
      </c>
      <c r="J2518" s="1">
        <f>LEN(Table1[[#This Row],[Options/Features]]) - LEN(SUBSTITUTE(Table1[[#This Row],[Options/Features]], ",", "")) + 1</f>
        <v>2</v>
      </c>
      <c r="K2518" t="s">
        <v>17</v>
      </c>
      <c r="L2518" t="s">
        <v>18</v>
      </c>
    </row>
    <row r="2519" spans="1:12" x14ac:dyDescent="0.25">
      <c r="A2519" t="s">
        <v>25</v>
      </c>
      <c r="B2519" t="s">
        <v>70</v>
      </c>
      <c r="C2519" s="1">
        <v>2018</v>
      </c>
      <c r="D2519" s="9">
        <v>60937</v>
      </c>
      <c r="E2519" s="4">
        <v>33604.67</v>
      </c>
      <c r="F2519" t="s">
        <v>41</v>
      </c>
      <c r="G2519" t="s">
        <v>72</v>
      </c>
      <c r="H2519" t="s">
        <v>23</v>
      </c>
      <c r="I2519" t="s">
        <v>197</v>
      </c>
      <c r="J2519" s="1">
        <f>LEN(Table1[[#This Row],[Options/Features]]) - LEN(SUBSTITUTE(Table1[[#This Row],[Options/Features]], ",", "")) + 1</f>
        <v>2</v>
      </c>
      <c r="K2519" t="s">
        <v>17</v>
      </c>
      <c r="L2519" t="s">
        <v>18</v>
      </c>
    </row>
    <row r="2520" spans="1:12" x14ac:dyDescent="0.25">
      <c r="A2520" t="s">
        <v>60</v>
      </c>
      <c r="B2520" t="s">
        <v>209</v>
      </c>
      <c r="C2520" s="1">
        <v>2010</v>
      </c>
      <c r="D2520" s="9">
        <v>67396</v>
      </c>
      <c r="E2520" s="4">
        <v>12424.14</v>
      </c>
      <c r="F2520" t="s">
        <v>27</v>
      </c>
      <c r="G2520" t="s">
        <v>67</v>
      </c>
      <c r="H2520" t="s">
        <v>23</v>
      </c>
      <c r="I2520" t="s">
        <v>16</v>
      </c>
      <c r="J2520" s="1">
        <f>LEN(Table1[[#This Row],[Options/Features]]) - LEN(SUBSTITUTE(Table1[[#This Row],[Options/Features]], ",", "")) + 1</f>
        <v>1</v>
      </c>
      <c r="K2520" t="s">
        <v>30</v>
      </c>
      <c r="L2520" t="s">
        <v>18</v>
      </c>
    </row>
    <row r="2521" spans="1:12" x14ac:dyDescent="0.25">
      <c r="A2521" t="s">
        <v>89</v>
      </c>
      <c r="B2521" t="s">
        <v>246</v>
      </c>
      <c r="C2521" s="1">
        <v>2015</v>
      </c>
      <c r="D2521" s="9">
        <v>8062</v>
      </c>
      <c r="E2521" s="4">
        <v>18260.416000000001</v>
      </c>
      <c r="F2521" t="s">
        <v>13</v>
      </c>
      <c r="G2521" t="s">
        <v>34</v>
      </c>
      <c r="H2521" t="s">
        <v>23</v>
      </c>
      <c r="I2521" t="s">
        <v>525</v>
      </c>
      <c r="J2521" s="1">
        <f>LEN(Table1[[#This Row],[Options/Features]]) - LEN(SUBSTITUTE(Table1[[#This Row],[Options/Features]], ",", "")) + 1</f>
        <v>4</v>
      </c>
      <c r="K2521" t="s">
        <v>17</v>
      </c>
      <c r="L2521" t="s">
        <v>31</v>
      </c>
    </row>
    <row r="2522" spans="1:12" x14ac:dyDescent="0.25">
      <c r="A2522" t="s">
        <v>57</v>
      </c>
      <c r="B2522" t="s">
        <v>58</v>
      </c>
      <c r="C2522" s="1">
        <v>2017</v>
      </c>
      <c r="D2522" s="9">
        <v>29542</v>
      </c>
      <c r="E2522" s="4">
        <v>35349.968000000001</v>
      </c>
      <c r="F2522" t="s">
        <v>13</v>
      </c>
      <c r="G2522" t="s">
        <v>72</v>
      </c>
      <c r="H2522" t="s">
        <v>15</v>
      </c>
      <c r="I2522" t="s">
        <v>16</v>
      </c>
      <c r="J2522" s="1">
        <f>LEN(Table1[[#This Row],[Options/Features]]) - LEN(SUBSTITUTE(Table1[[#This Row],[Options/Features]], ",", "")) + 1</f>
        <v>1</v>
      </c>
      <c r="K2522" t="s">
        <v>17</v>
      </c>
      <c r="L2522" t="s">
        <v>31</v>
      </c>
    </row>
    <row r="2523" spans="1:12" x14ac:dyDescent="0.25">
      <c r="A2523" t="s">
        <v>89</v>
      </c>
      <c r="B2523" t="s">
        <v>246</v>
      </c>
      <c r="C2523" s="1">
        <v>2018</v>
      </c>
      <c r="D2523" s="9">
        <v>92804</v>
      </c>
      <c r="E2523" s="4">
        <v>10667.144</v>
      </c>
      <c r="F2523" t="s">
        <v>21</v>
      </c>
      <c r="G2523" t="s">
        <v>28</v>
      </c>
      <c r="H2523" t="s">
        <v>23</v>
      </c>
      <c r="I2523" t="s">
        <v>68</v>
      </c>
      <c r="J2523" s="1">
        <f>LEN(Table1[[#This Row],[Options/Features]]) - LEN(SUBSTITUTE(Table1[[#This Row],[Options/Features]], ",", "")) + 1</f>
        <v>1</v>
      </c>
      <c r="K2523" t="s">
        <v>36</v>
      </c>
      <c r="L2523" t="s">
        <v>31</v>
      </c>
    </row>
    <row r="2524" spans="1:12" x14ac:dyDescent="0.25">
      <c r="A2524" t="s">
        <v>32</v>
      </c>
      <c r="B2524" t="s">
        <v>311</v>
      </c>
      <c r="C2524" s="1">
        <v>2022</v>
      </c>
      <c r="D2524" s="9">
        <v>109973</v>
      </c>
      <c r="E2524" s="4">
        <v>12712.487999999999</v>
      </c>
      <c r="F2524" t="s">
        <v>13</v>
      </c>
      <c r="G2524" t="s">
        <v>50</v>
      </c>
      <c r="H2524" t="s">
        <v>15</v>
      </c>
      <c r="I2524" t="s">
        <v>287</v>
      </c>
      <c r="J2524" s="1">
        <f>LEN(Table1[[#This Row],[Options/Features]]) - LEN(SUBSTITUTE(Table1[[#This Row],[Options/Features]], ",", "")) + 1</f>
        <v>2</v>
      </c>
      <c r="K2524" t="s">
        <v>17</v>
      </c>
      <c r="L2524" t="s">
        <v>31</v>
      </c>
    </row>
    <row r="2525" spans="1:12" x14ac:dyDescent="0.25">
      <c r="A2525" t="s">
        <v>99</v>
      </c>
      <c r="B2525" t="s">
        <v>251</v>
      </c>
      <c r="C2525" s="1">
        <v>2015</v>
      </c>
      <c r="D2525" s="9">
        <v>80767</v>
      </c>
      <c r="E2525" s="4">
        <v>4260.0159999999996</v>
      </c>
      <c r="F2525" t="s">
        <v>27</v>
      </c>
      <c r="G2525" t="s">
        <v>22</v>
      </c>
      <c r="H2525" t="s">
        <v>23</v>
      </c>
      <c r="I2525" t="s">
        <v>827</v>
      </c>
      <c r="J2525" s="1">
        <f>LEN(Table1[[#This Row],[Options/Features]]) - LEN(SUBSTITUTE(Table1[[#This Row],[Options/Features]], ",", "")) + 1</f>
        <v>4</v>
      </c>
      <c r="K2525" t="s">
        <v>30</v>
      </c>
      <c r="L2525" t="s">
        <v>31</v>
      </c>
    </row>
    <row r="2526" spans="1:12" x14ac:dyDescent="0.25">
      <c r="A2526" t="s">
        <v>60</v>
      </c>
      <c r="B2526" t="s">
        <v>102</v>
      </c>
      <c r="C2526" s="1">
        <v>2010</v>
      </c>
      <c r="D2526" s="9">
        <v>139623</v>
      </c>
      <c r="E2526" s="4">
        <v>21661.608</v>
      </c>
      <c r="F2526" t="s">
        <v>41</v>
      </c>
      <c r="G2526" t="s">
        <v>64</v>
      </c>
      <c r="H2526" t="s">
        <v>15</v>
      </c>
      <c r="I2526" t="s">
        <v>16</v>
      </c>
      <c r="J2526" s="1">
        <f>LEN(Table1[[#This Row],[Options/Features]]) - LEN(SUBSTITUTE(Table1[[#This Row],[Options/Features]], ",", "")) + 1</f>
        <v>1</v>
      </c>
      <c r="K2526" t="s">
        <v>17</v>
      </c>
      <c r="L2526" t="s">
        <v>31</v>
      </c>
    </row>
    <row r="2527" spans="1:12" x14ac:dyDescent="0.25">
      <c r="A2527" t="s">
        <v>25</v>
      </c>
      <c r="B2527" t="s">
        <v>156</v>
      </c>
      <c r="C2527" s="1">
        <v>2013</v>
      </c>
      <c r="D2527" s="9">
        <v>104659</v>
      </c>
      <c r="E2527" s="4">
        <v>28173.312000000002</v>
      </c>
      <c r="F2527" t="s">
        <v>21</v>
      </c>
      <c r="G2527" t="s">
        <v>46</v>
      </c>
      <c r="H2527" t="s">
        <v>23</v>
      </c>
      <c r="I2527" t="s">
        <v>610</v>
      </c>
      <c r="J2527" s="1">
        <f>LEN(Table1[[#This Row],[Options/Features]]) - LEN(SUBSTITUTE(Table1[[#This Row],[Options/Features]], ",", "")) + 1</f>
        <v>4</v>
      </c>
      <c r="K2527" t="s">
        <v>17</v>
      </c>
      <c r="L2527" t="s">
        <v>31</v>
      </c>
    </row>
    <row r="2528" spans="1:12" x14ac:dyDescent="0.25">
      <c r="A2528" t="s">
        <v>96</v>
      </c>
      <c r="B2528" t="s">
        <v>255</v>
      </c>
      <c r="C2528" s="1">
        <v>2018</v>
      </c>
      <c r="D2528" s="9">
        <v>123493</v>
      </c>
      <c r="E2528" s="4">
        <v>13644.464</v>
      </c>
      <c r="F2528" t="s">
        <v>21</v>
      </c>
      <c r="G2528" t="s">
        <v>67</v>
      </c>
      <c r="H2528" t="s">
        <v>15</v>
      </c>
      <c r="I2528" t="s">
        <v>166</v>
      </c>
      <c r="J2528" s="1">
        <f>LEN(Table1[[#This Row],[Options/Features]]) - LEN(SUBSTITUTE(Table1[[#This Row],[Options/Features]], ",", "")) + 1</f>
        <v>1</v>
      </c>
      <c r="K2528" t="s">
        <v>30</v>
      </c>
      <c r="L2528" t="s">
        <v>31</v>
      </c>
    </row>
    <row r="2529" spans="1:12" x14ac:dyDescent="0.25">
      <c r="A2529" t="s">
        <v>48</v>
      </c>
      <c r="B2529" t="s">
        <v>52</v>
      </c>
      <c r="C2529" s="1">
        <v>2011</v>
      </c>
      <c r="D2529" s="9">
        <v>13751</v>
      </c>
      <c r="E2529" s="4">
        <v>25715.495999999999</v>
      </c>
      <c r="F2529" t="s">
        <v>27</v>
      </c>
      <c r="G2529" t="s">
        <v>34</v>
      </c>
      <c r="H2529" t="s">
        <v>23</v>
      </c>
      <c r="I2529" t="s">
        <v>828</v>
      </c>
      <c r="J2529" s="1">
        <f>LEN(Table1[[#This Row],[Options/Features]]) - LEN(SUBSTITUTE(Table1[[#This Row],[Options/Features]], ",", "")) + 1</f>
        <v>4</v>
      </c>
      <c r="K2529" t="s">
        <v>30</v>
      </c>
      <c r="L2529" t="s">
        <v>31</v>
      </c>
    </row>
    <row r="2530" spans="1:12" x14ac:dyDescent="0.25">
      <c r="A2530" t="s">
        <v>37</v>
      </c>
      <c r="B2530" t="s">
        <v>103</v>
      </c>
      <c r="C2530" s="1">
        <v>2022</v>
      </c>
      <c r="D2530" s="9">
        <v>122250</v>
      </c>
      <c r="E2530" s="4">
        <v>39809.72</v>
      </c>
      <c r="F2530" t="s">
        <v>21</v>
      </c>
      <c r="G2530" t="s">
        <v>28</v>
      </c>
      <c r="H2530" t="s">
        <v>23</v>
      </c>
      <c r="I2530" t="s">
        <v>462</v>
      </c>
      <c r="J2530" s="1">
        <f>LEN(Table1[[#This Row],[Options/Features]]) - LEN(SUBSTITUTE(Table1[[#This Row],[Options/Features]], ",", "")) + 1</f>
        <v>3</v>
      </c>
      <c r="K2530" t="s">
        <v>17</v>
      </c>
      <c r="L2530" t="s">
        <v>18</v>
      </c>
    </row>
    <row r="2531" spans="1:12" x14ac:dyDescent="0.25">
      <c r="A2531" t="s">
        <v>79</v>
      </c>
      <c r="B2531" t="s">
        <v>242</v>
      </c>
      <c r="C2531" s="1">
        <v>2020</v>
      </c>
      <c r="D2531" s="9">
        <v>11084</v>
      </c>
      <c r="E2531" s="4">
        <v>25580.928</v>
      </c>
      <c r="F2531" t="s">
        <v>13</v>
      </c>
      <c r="G2531" t="s">
        <v>14</v>
      </c>
      <c r="H2531" t="s">
        <v>23</v>
      </c>
      <c r="I2531" t="s">
        <v>24</v>
      </c>
      <c r="J2531" s="1">
        <f>LEN(Table1[[#This Row],[Options/Features]]) - LEN(SUBSTITUTE(Table1[[#This Row],[Options/Features]], ",", "")) + 1</f>
        <v>1</v>
      </c>
      <c r="K2531" t="s">
        <v>30</v>
      </c>
      <c r="L2531" t="s">
        <v>31</v>
      </c>
    </row>
    <row r="2532" spans="1:12" x14ac:dyDescent="0.25">
      <c r="A2532" t="s">
        <v>37</v>
      </c>
      <c r="B2532" t="s">
        <v>103</v>
      </c>
      <c r="C2532" s="1">
        <v>2022</v>
      </c>
      <c r="D2532" s="9">
        <v>133671</v>
      </c>
      <c r="E2532" s="4">
        <v>33325.944000000003</v>
      </c>
      <c r="F2532" t="s">
        <v>27</v>
      </c>
      <c r="G2532" t="s">
        <v>42</v>
      </c>
      <c r="H2532" t="s">
        <v>23</v>
      </c>
      <c r="I2532" t="s">
        <v>120</v>
      </c>
      <c r="J2532" s="1">
        <f>LEN(Table1[[#This Row],[Options/Features]]) - LEN(SUBSTITUTE(Table1[[#This Row],[Options/Features]], ",", "")) + 1</f>
        <v>3</v>
      </c>
      <c r="K2532" t="s">
        <v>17</v>
      </c>
      <c r="L2532" t="s">
        <v>31</v>
      </c>
    </row>
    <row r="2533" spans="1:12" x14ac:dyDescent="0.25">
      <c r="A2533" t="s">
        <v>93</v>
      </c>
      <c r="B2533" t="s">
        <v>165</v>
      </c>
      <c r="C2533" s="1">
        <v>2022</v>
      </c>
      <c r="D2533" s="9">
        <v>148943</v>
      </c>
      <c r="E2533" s="4">
        <v>35758.591999999997</v>
      </c>
      <c r="F2533" t="s">
        <v>27</v>
      </c>
      <c r="G2533" t="s">
        <v>46</v>
      </c>
      <c r="H2533" t="s">
        <v>15</v>
      </c>
      <c r="I2533" t="s">
        <v>662</v>
      </c>
      <c r="J2533" s="1">
        <f>LEN(Table1[[#This Row],[Options/Features]]) - LEN(SUBSTITUTE(Table1[[#This Row],[Options/Features]], ",", "")) + 1</f>
        <v>4</v>
      </c>
      <c r="K2533" t="s">
        <v>17</v>
      </c>
      <c r="L2533" t="s">
        <v>31</v>
      </c>
    </row>
    <row r="2534" spans="1:12" x14ac:dyDescent="0.25">
      <c r="A2534" t="s">
        <v>149</v>
      </c>
      <c r="B2534" t="s">
        <v>174</v>
      </c>
      <c r="C2534" s="1">
        <v>2022</v>
      </c>
      <c r="D2534" s="9">
        <v>84414</v>
      </c>
      <c r="E2534" s="4">
        <v>38306.75</v>
      </c>
      <c r="F2534" t="s">
        <v>13</v>
      </c>
      <c r="G2534" t="s">
        <v>14</v>
      </c>
      <c r="H2534" t="s">
        <v>15</v>
      </c>
      <c r="I2534" t="s">
        <v>78</v>
      </c>
      <c r="J2534" s="1">
        <f>LEN(Table1[[#This Row],[Options/Features]]) - LEN(SUBSTITUTE(Table1[[#This Row],[Options/Features]], ",", "")) + 1</f>
        <v>2</v>
      </c>
      <c r="K2534" t="s">
        <v>30</v>
      </c>
      <c r="L2534" t="s">
        <v>18</v>
      </c>
    </row>
    <row r="2535" spans="1:12" x14ac:dyDescent="0.25">
      <c r="A2535" t="s">
        <v>32</v>
      </c>
      <c r="B2535" t="s">
        <v>125</v>
      </c>
      <c r="C2535" s="1">
        <v>2019</v>
      </c>
      <c r="D2535" s="9">
        <v>110716</v>
      </c>
      <c r="E2535" s="4">
        <v>22292.008000000002</v>
      </c>
      <c r="F2535" t="s">
        <v>21</v>
      </c>
      <c r="G2535" t="s">
        <v>34</v>
      </c>
      <c r="H2535" t="s">
        <v>15</v>
      </c>
      <c r="I2535" t="s">
        <v>509</v>
      </c>
      <c r="J2535" s="1">
        <f>LEN(Table1[[#This Row],[Options/Features]]) - LEN(SUBSTITUTE(Table1[[#This Row],[Options/Features]], ",", "")) + 1</f>
        <v>3</v>
      </c>
      <c r="K2535" t="s">
        <v>30</v>
      </c>
      <c r="L2535" t="s">
        <v>31</v>
      </c>
    </row>
    <row r="2536" spans="1:12" x14ac:dyDescent="0.25">
      <c r="A2536" t="s">
        <v>79</v>
      </c>
      <c r="B2536" t="s">
        <v>242</v>
      </c>
      <c r="C2536" s="1">
        <v>2019</v>
      </c>
      <c r="D2536" s="9">
        <v>107218</v>
      </c>
      <c r="E2536" s="4">
        <v>14095.08</v>
      </c>
      <c r="F2536" t="s">
        <v>21</v>
      </c>
      <c r="G2536" t="s">
        <v>50</v>
      </c>
      <c r="H2536" t="s">
        <v>15</v>
      </c>
      <c r="I2536" t="s">
        <v>560</v>
      </c>
      <c r="J2536" s="1">
        <f>LEN(Table1[[#This Row],[Options/Features]]) - LEN(SUBSTITUTE(Table1[[#This Row],[Options/Features]], ",", "")) + 1</f>
        <v>3</v>
      </c>
      <c r="K2536" t="s">
        <v>30</v>
      </c>
      <c r="L2536" t="s">
        <v>31</v>
      </c>
    </row>
    <row r="2537" spans="1:12" x14ac:dyDescent="0.25">
      <c r="A2537" t="s">
        <v>74</v>
      </c>
      <c r="B2537" t="s">
        <v>235</v>
      </c>
      <c r="C2537" s="1">
        <v>2012</v>
      </c>
      <c r="D2537" s="9">
        <v>34385</v>
      </c>
      <c r="E2537" s="4">
        <v>10719.928</v>
      </c>
      <c r="F2537" t="s">
        <v>41</v>
      </c>
      <c r="G2537" t="s">
        <v>22</v>
      </c>
      <c r="H2537" t="s">
        <v>23</v>
      </c>
      <c r="I2537" t="s">
        <v>653</v>
      </c>
      <c r="J2537" s="1">
        <f>LEN(Table1[[#This Row],[Options/Features]]) - LEN(SUBSTITUTE(Table1[[#This Row],[Options/Features]], ",", "")) + 1</f>
        <v>4</v>
      </c>
      <c r="K2537" t="s">
        <v>36</v>
      </c>
      <c r="L2537" t="s">
        <v>31</v>
      </c>
    </row>
    <row r="2538" spans="1:12" x14ac:dyDescent="0.25">
      <c r="A2538" t="s">
        <v>96</v>
      </c>
      <c r="B2538" t="s">
        <v>255</v>
      </c>
      <c r="C2538" s="1">
        <v>2014</v>
      </c>
      <c r="D2538" s="9">
        <v>114997</v>
      </c>
      <c r="E2538" s="4">
        <v>26388.32</v>
      </c>
      <c r="F2538" t="s">
        <v>13</v>
      </c>
      <c r="G2538" t="s">
        <v>42</v>
      </c>
      <c r="H2538" t="s">
        <v>15</v>
      </c>
      <c r="I2538" t="s">
        <v>295</v>
      </c>
      <c r="J2538" s="1">
        <f>LEN(Table1[[#This Row],[Options/Features]]) - LEN(SUBSTITUTE(Table1[[#This Row],[Options/Features]], ",", "")) + 1</f>
        <v>2</v>
      </c>
      <c r="K2538" t="s">
        <v>30</v>
      </c>
      <c r="L2538" t="s">
        <v>31</v>
      </c>
    </row>
    <row r="2539" spans="1:12" x14ac:dyDescent="0.25">
      <c r="A2539" t="s">
        <v>99</v>
      </c>
      <c r="B2539" t="s">
        <v>108</v>
      </c>
      <c r="C2539" s="1">
        <v>2014</v>
      </c>
      <c r="D2539" s="9">
        <v>125469</v>
      </c>
      <c r="E2539" s="4">
        <v>19491.256000000001</v>
      </c>
      <c r="F2539" t="s">
        <v>41</v>
      </c>
      <c r="G2539" t="s">
        <v>14</v>
      </c>
      <c r="H2539" t="s">
        <v>23</v>
      </c>
      <c r="I2539" t="s">
        <v>302</v>
      </c>
      <c r="J2539" s="1">
        <f>LEN(Table1[[#This Row],[Options/Features]]) - LEN(SUBSTITUTE(Table1[[#This Row],[Options/Features]], ",", "")) + 1</f>
        <v>2</v>
      </c>
      <c r="K2539" t="s">
        <v>36</v>
      </c>
      <c r="L2539" t="s">
        <v>31</v>
      </c>
    </row>
    <row r="2540" spans="1:12" x14ac:dyDescent="0.25">
      <c r="A2540" t="s">
        <v>79</v>
      </c>
      <c r="B2540" t="s">
        <v>87</v>
      </c>
      <c r="C2540" s="1">
        <v>2021</v>
      </c>
      <c r="D2540" s="9">
        <v>111184</v>
      </c>
      <c r="E2540" s="4">
        <v>29155.088</v>
      </c>
      <c r="F2540" t="s">
        <v>27</v>
      </c>
      <c r="G2540" t="s">
        <v>34</v>
      </c>
      <c r="H2540" t="s">
        <v>23</v>
      </c>
      <c r="I2540" t="s">
        <v>24</v>
      </c>
      <c r="J2540" s="1">
        <f>LEN(Table1[[#This Row],[Options/Features]]) - LEN(SUBSTITUTE(Table1[[#This Row],[Options/Features]], ",", "")) + 1</f>
        <v>1</v>
      </c>
      <c r="K2540" t="s">
        <v>17</v>
      </c>
      <c r="L2540" t="s">
        <v>31</v>
      </c>
    </row>
    <row r="2541" spans="1:12" x14ac:dyDescent="0.25">
      <c r="A2541" t="s">
        <v>37</v>
      </c>
      <c r="B2541" t="s">
        <v>181</v>
      </c>
      <c r="C2541" s="1">
        <v>2015</v>
      </c>
      <c r="D2541" s="9">
        <v>141612</v>
      </c>
      <c r="E2541" s="4">
        <v>25678.400000000001</v>
      </c>
      <c r="F2541" t="s">
        <v>21</v>
      </c>
      <c r="G2541" t="s">
        <v>72</v>
      </c>
      <c r="H2541" t="s">
        <v>23</v>
      </c>
      <c r="I2541" t="s">
        <v>829</v>
      </c>
      <c r="J2541" s="1">
        <f>LEN(Table1[[#This Row],[Options/Features]]) - LEN(SUBSTITUTE(Table1[[#This Row],[Options/Features]], ",", "")) + 1</f>
        <v>4</v>
      </c>
      <c r="K2541" t="s">
        <v>36</v>
      </c>
      <c r="L2541" t="s">
        <v>31</v>
      </c>
    </row>
    <row r="2542" spans="1:12" x14ac:dyDescent="0.25">
      <c r="A2542" t="s">
        <v>11</v>
      </c>
      <c r="B2542" t="s">
        <v>187</v>
      </c>
      <c r="C2542" s="1">
        <v>2022</v>
      </c>
      <c r="D2542" s="9">
        <v>11792</v>
      </c>
      <c r="E2542" s="4">
        <v>10024.608</v>
      </c>
      <c r="F2542" t="s">
        <v>27</v>
      </c>
      <c r="G2542" t="s">
        <v>28</v>
      </c>
      <c r="H2542" t="s">
        <v>15</v>
      </c>
      <c r="I2542" t="s">
        <v>24</v>
      </c>
      <c r="J2542" s="1">
        <f>LEN(Table1[[#This Row],[Options/Features]]) - LEN(SUBSTITUTE(Table1[[#This Row],[Options/Features]], ",", "")) + 1</f>
        <v>1</v>
      </c>
      <c r="K2542" t="s">
        <v>17</v>
      </c>
      <c r="L2542" t="s">
        <v>31</v>
      </c>
    </row>
    <row r="2543" spans="1:12" x14ac:dyDescent="0.25">
      <c r="A2543" t="s">
        <v>60</v>
      </c>
      <c r="B2543" t="s">
        <v>282</v>
      </c>
      <c r="C2543" s="1">
        <v>2014</v>
      </c>
      <c r="D2543" s="9">
        <v>97751</v>
      </c>
      <c r="E2543" s="4">
        <v>34821.423999999999</v>
      </c>
      <c r="F2543" t="s">
        <v>41</v>
      </c>
      <c r="G2543" t="s">
        <v>34</v>
      </c>
      <c r="H2543" t="s">
        <v>15</v>
      </c>
      <c r="I2543" t="s">
        <v>566</v>
      </c>
      <c r="J2543" s="1">
        <f>LEN(Table1[[#This Row],[Options/Features]]) - LEN(SUBSTITUTE(Table1[[#This Row],[Options/Features]], ",", "")) + 1</f>
        <v>4</v>
      </c>
      <c r="K2543" t="s">
        <v>30</v>
      </c>
      <c r="L2543" t="s">
        <v>31</v>
      </c>
    </row>
    <row r="2544" spans="1:12" x14ac:dyDescent="0.25">
      <c r="A2544" t="s">
        <v>74</v>
      </c>
      <c r="B2544" t="s">
        <v>258</v>
      </c>
      <c r="C2544" s="1">
        <v>2022</v>
      </c>
      <c r="D2544" s="9">
        <v>35391</v>
      </c>
      <c r="E2544" s="4">
        <v>10828.936</v>
      </c>
      <c r="F2544" t="s">
        <v>13</v>
      </c>
      <c r="G2544" t="s">
        <v>22</v>
      </c>
      <c r="H2544" t="s">
        <v>15</v>
      </c>
      <c r="I2544" t="s">
        <v>115</v>
      </c>
      <c r="J2544" s="1">
        <f>LEN(Table1[[#This Row],[Options/Features]]) - LEN(SUBSTITUTE(Table1[[#This Row],[Options/Features]], ",", "")) + 1</f>
        <v>1</v>
      </c>
      <c r="K2544" t="s">
        <v>30</v>
      </c>
      <c r="L2544" t="s">
        <v>31</v>
      </c>
    </row>
    <row r="2545" spans="1:12" x14ac:dyDescent="0.25">
      <c r="A2545" t="s">
        <v>48</v>
      </c>
      <c r="B2545" t="s">
        <v>52</v>
      </c>
      <c r="C2545" s="1">
        <v>2013</v>
      </c>
      <c r="D2545" s="9">
        <v>112946</v>
      </c>
      <c r="E2545" s="4">
        <v>28951.47</v>
      </c>
      <c r="F2545" t="s">
        <v>41</v>
      </c>
      <c r="G2545" t="s">
        <v>34</v>
      </c>
      <c r="H2545" t="s">
        <v>23</v>
      </c>
      <c r="I2545" t="s">
        <v>47</v>
      </c>
      <c r="J2545" s="1">
        <f>LEN(Table1[[#This Row],[Options/Features]]) - LEN(SUBSTITUTE(Table1[[#This Row],[Options/Features]], ",", "")) + 1</f>
        <v>1</v>
      </c>
      <c r="K2545" t="s">
        <v>17</v>
      </c>
      <c r="L2545" t="s">
        <v>18</v>
      </c>
    </row>
    <row r="2546" spans="1:12" x14ac:dyDescent="0.25">
      <c r="A2546" t="s">
        <v>89</v>
      </c>
      <c r="B2546" t="s">
        <v>90</v>
      </c>
      <c r="C2546" s="1">
        <v>2010</v>
      </c>
      <c r="D2546" s="9">
        <v>86576</v>
      </c>
      <c r="E2546" s="4">
        <v>32464.39</v>
      </c>
      <c r="F2546" t="s">
        <v>21</v>
      </c>
      <c r="G2546" t="s">
        <v>67</v>
      </c>
      <c r="H2546" t="s">
        <v>15</v>
      </c>
      <c r="I2546" t="s">
        <v>310</v>
      </c>
      <c r="J2546" s="1">
        <f>LEN(Table1[[#This Row],[Options/Features]]) - LEN(SUBSTITUTE(Table1[[#This Row],[Options/Features]], ",", "")) + 1</f>
        <v>3</v>
      </c>
      <c r="K2546" t="s">
        <v>17</v>
      </c>
      <c r="L2546" t="s">
        <v>18</v>
      </c>
    </row>
    <row r="2547" spans="1:12" x14ac:dyDescent="0.25">
      <c r="A2547" t="s">
        <v>74</v>
      </c>
      <c r="B2547" t="s">
        <v>136</v>
      </c>
      <c r="C2547" s="1">
        <v>2011</v>
      </c>
      <c r="D2547" s="9">
        <v>45291</v>
      </c>
      <c r="E2547" s="4">
        <v>38662.199999999997</v>
      </c>
      <c r="F2547" t="s">
        <v>21</v>
      </c>
      <c r="G2547" t="s">
        <v>72</v>
      </c>
      <c r="H2547" t="s">
        <v>15</v>
      </c>
      <c r="I2547" t="s">
        <v>419</v>
      </c>
      <c r="J2547" s="1">
        <f>LEN(Table1[[#This Row],[Options/Features]]) - LEN(SUBSTITUTE(Table1[[#This Row],[Options/Features]], ",", "")) + 1</f>
        <v>3</v>
      </c>
      <c r="K2547" t="s">
        <v>36</v>
      </c>
      <c r="L2547" t="s">
        <v>31</v>
      </c>
    </row>
    <row r="2548" spans="1:12" x14ac:dyDescent="0.25">
      <c r="A2548" t="s">
        <v>25</v>
      </c>
      <c r="B2548" t="s">
        <v>127</v>
      </c>
      <c r="C2548" s="1">
        <v>2019</v>
      </c>
      <c r="D2548" s="9">
        <v>74517</v>
      </c>
      <c r="E2548" s="4">
        <v>5488.5519999999997</v>
      </c>
      <c r="F2548" t="s">
        <v>41</v>
      </c>
      <c r="G2548" t="s">
        <v>72</v>
      </c>
      <c r="H2548" t="s">
        <v>23</v>
      </c>
      <c r="I2548" t="s">
        <v>759</v>
      </c>
      <c r="J2548" s="1">
        <f>LEN(Table1[[#This Row],[Options/Features]]) - LEN(SUBSTITUTE(Table1[[#This Row],[Options/Features]], ",", "")) + 1</f>
        <v>4</v>
      </c>
      <c r="K2548" t="s">
        <v>17</v>
      </c>
      <c r="L2548" t="s">
        <v>31</v>
      </c>
    </row>
    <row r="2549" spans="1:12" x14ac:dyDescent="0.25">
      <c r="A2549" t="s">
        <v>44</v>
      </c>
      <c r="B2549" t="s">
        <v>330</v>
      </c>
      <c r="C2549" s="1">
        <v>2021</v>
      </c>
      <c r="D2549" s="9">
        <v>122693</v>
      </c>
      <c r="E2549" s="4">
        <v>13175.92</v>
      </c>
      <c r="F2549" t="s">
        <v>41</v>
      </c>
      <c r="G2549" t="s">
        <v>42</v>
      </c>
      <c r="H2549" t="s">
        <v>23</v>
      </c>
      <c r="I2549" t="s">
        <v>210</v>
      </c>
      <c r="J2549" s="1">
        <f>LEN(Table1[[#This Row],[Options/Features]]) - LEN(SUBSTITUTE(Table1[[#This Row],[Options/Features]], ",", "")) + 1</f>
        <v>2</v>
      </c>
      <c r="K2549" t="s">
        <v>36</v>
      </c>
      <c r="L2549" t="s">
        <v>31</v>
      </c>
    </row>
    <row r="2550" spans="1:12" x14ac:dyDescent="0.25">
      <c r="A2550" t="s">
        <v>25</v>
      </c>
      <c r="B2550" t="s">
        <v>127</v>
      </c>
      <c r="C2550" s="1">
        <v>2020</v>
      </c>
      <c r="D2550" s="9">
        <v>65175</v>
      </c>
      <c r="E2550" s="4">
        <v>37006.6</v>
      </c>
      <c r="F2550" t="s">
        <v>13</v>
      </c>
      <c r="G2550" t="s">
        <v>67</v>
      </c>
      <c r="H2550" t="s">
        <v>23</v>
      </c>
      <c r="I2550" t="s">
        <v>352</v>
      </c>
      <c r="J2550" s="1">
        <f>LEN(Table1[[#This Row],[Options/Features]]) - LEN(SUBSTITUTE(Table1[[#This Row],[Options/Features]], ",", "")) + 1</f>
        <v>3</v>
      </c>
      <c r="K2550" t="s">
        <v>36</v>
      </c>
      <c r="L2550" t="s">
        <v>31</v>
      </c>
    </row>
    <row r="2551" spans="1:12" x14ac:dyDescent="0.25">
      <c r="A2551" t="s">
        <v>54</v>
      </c>
      <c r="B2551" t="s">
        <v>220</v>
      </c>
      <c r="C2551" s="1">
        <v>2011</v>
      </c>
      <c r="D2551" s="9">
        <v>118147</v>
      </c>
      <c r="E2551" s="4">
        <v>5730.384</v>
      </c>
      <c r="F2551" t="s">
        <v>41</v>
      </c>
      <c r="G2551" t="s">
        <v>34</v>
      </c>
      <c r="H2551" t="s">
        <v>15</v>
      </c>
      <c r="I2551" t="s">
        <v>370</v>
      </c>
      <c r="J2551" s="1">
        <f>LEN(Table1[[#This Row],[Options/Features]]) - LEN(SUBSTITUTE(Table1[[#This Row],[Options/Features]], ",", "")) + 1</f>
        <v>2</v>
      </c>
      <c r="K2551" t="s">
        <v>36</v>
      </c>
      <c r="L2551" t="s">
        <v>31</v>
      </c>
    </row>
    <row r="2552" spans="1:12" x14ac:dyDescent="0.25">
      <c r="A2552" t="s">
        <v>74</v>
      </c>
      <c r="B2552" t="s">
        <v>258</v>
      </c>
      <c r="C2552" s="1">
        <v>2013</v>
      </c>
      <c r="D2552" s="9">
        <v>56292</v>
      </c>
      <c r="E2552" s="4">
        <v>6134.3440000000001</v>
      </c>
      <c r="F2552" t="s">
        <v>27</v>
      </c>
      <c r="G2552" t="s">
        <v>22</v>
      </c>
      <c r="H2552" t="s">
        <v>23</v>
      </c>
      <c r="I2552" t="s">
        <v>47</v>
      </c>
      <c r="J2552" s="1">
        <f>LEN(Table1[[#This Row],[Options/Features]]) - LEN(SUBSTITUTE(Table1[[#This Row],[Options/Features]], ",", "")) + 1</f>
        <v>1</v>
      </c>
      <c r="K2552" t="s">
        <v>17</v>
      </c>
      <c r="L2552" t="s">
        <v>31</v>
      </c>
    </row>
    <row r="2553" spans="1:12" x14ac:dyDescent="0.25">
      <c r="A2553" t="s">
        <v>25</v>
      </c>
      <c r="B2553" t="s">
        <v>26</v>
      </c>
      <c r="C2553" s="1">
        <v>2011</v>
      </c>
      <c r="D2553" s="9">
        <v>79577</v>
      </c>
      <c r="E2553" s="4">
        <v>33375.792000000001</v>
      </c>
      <c r="F2553" t="s">
        <v>27</v>
      </c>
      <c r="G2553" t="s">
        <v>67</v>
      </c>
      <c r="H2553" t="s">
        <v>23</v>
      </c>
      <c r="I2553" t="s">
        <v>115</v>
      </c>
      <c r="J2553" s="1">
        <f>LEN(Table1[[#This Row],[Options/Features]]) - LEN(SUBSTITUTE(Table1[[#This Row],[Options/Features]], ",", "")) + 1</f>
        <v>1</v>
      </c>
      <c r="K2553" t="s">
        <v>17</v>
      </c>
      <c r="L2553" t="s">
        <v>31</v>
      </c>
    </row>
    <row r="2554" spans="1:12" x14ac:dyDescent="0.25">
      <c r="A2554" t="s">
        <v>44</v>
      </c>
      <c r="B2554" t="s">
        <v>362</v>
      </c>
      <c r="C2554" s="1">
        <v>2019</v>
      </c>
      <c r="D2554" s="9">
        <v>111053</v>
      </c>
      <c r="E2554" s="4">
        <v>34966.408000000003</v>
      </c>
      <c r="F2554" t="s">
        <v>41</v>
      </c>
      <c r="G2554" t="s">
        <v>50</v>
      </c>
      <c r="H2554" t="s">
        <v>23</v>
      </c>
      <c r="I2554" t="s">
        <v>214</v>
      </c>
      <c r="J2554" s="1">
        <f>LEN(Table1[[#This Row],[Options/Features]]) - LEN(SUBSTITUTE(Table1[[#This Row],[Options/Features]], ",", "")) + 1</f>
        <v>2</v>
      </c>
      <c r="K2554" t="s">
        <v>36</v>
      </c>
      <c r="L2554" t="s">
        <v>31</v>
      </c>
    </row>
    <row r="2555" spans="1:12" x14ac:dyDescent="0.25">
      <c r="A2555" t="s">
        <v>25</v>
      </c>
      <c r="B2555" t="s">
        <v>127</v>
      </c>
      <c r="C2555" s="1">
        <v>2013</v>
      </c>
      <c r="D2555" s="9">
        <v>115675</v>
      </c>
      <c r="E2555" s="4">
        <v>4211.8879999999999</v>
      </c>
      <c r="F2555" t="s">
        <v>41</v>
      </c>
      <c r="G2555" t="s">
        <v>42</v>
      </c>
      <c r="H2555" t="s">
        <v>23</v>
      </c>
      <c r="I2555" t="s">
        <v>69</v>
      </c>
      <c r="J2555" s="1">
        <f>LEN(Table1[[#This Row],[Options/Features]]) - LEN(SUBSTITUTE(Table1[[#This Row],[Options/Features]], ",", "")) + 1</f>
        <v>3</v>
      </c>
      <c r="K2555" t="s">
        <v>36</v>
      </c>
      <c r="L2555" t="s">
        <v>31</v>
      </c>
    </row>
    <row r="2556" spans="1:12" x14ac:dyDescent="0.25">
      <c r="A2556" t="s">
        <v>79</v>
      </c>
      <c r="B2556" t="s">
        <v>242</v>
      </c>
      <c r="C2556" s="1">
        <v>2021</v>
      </c>
      <c r="D2556" s="9">
        <v>24759</v>
      </c>
      <c r="E2556" s="4">
        <v>28904.511999999999</v>
      </c>
      <c r="F2556" t="s">
        <v>13</v>
      </c>
      <c r="G2556" t="s">
        <v>14</v>
      </c>
      <c r="H2556" t="s">
        <v>23</v>
      </c>
      <c r="I2556" t="s">
        <v>390</v>
      </c>
      <c r="J2556" s="1">
        <f>LEN(Table1[[#This Row],[Options/Features]]) - LEN(SUBSTITUTE(Table1[[#This Row],[Options/Features]], ",", "")) + 1</f>
        <v>3</v>
      </c>
      <c r="K2556" t="s">
        <v>36</v>
      </c>
      <c r="L2556" t="s">
        <v>31</v>
      </c>
    </row>
    <row r="2557" spans="1:12" x14ac:dyDescent="0.25">
      <c r="A2557" t="s">
        <v>99</v>
      </c>
      <c r="B2557" t="s">
        <v>326</v>
      </c>
      <c r="C2557" s="1">
        <v>2019</v>
      </c>
      <c r="D2557" s="9">
        <v>97378</v>
      </c>
      <c r="E2557" s="4">
        <v>5074.1360000000004</v>
      </c>
      <c r="F2557" t="s">
        <v>13</v>
      </c>
      <c r="G2557" t="s">
        <v>64</v>
      </c>
      <c r="H2557" t="s">
        <v>23</v>
      </c>
      <c r="I2557" t="s">
        <v>617</v>
      </c>
      <c r="J2557" s="1">
        <f>LEN(Table1[[#This Row],[Options/Features]]) - LEN(SUBSTITUTE(Table1[[#This Row],[Options/Features]], ",", "")) + 1</f>
        <v>4</v>
      </c>
      <c r="K2557" t="s">
        <v>17</v>
      </c>
      <c r="L2557" t="s">
        <v>31</v>
      </c>
    </row>
    <row r="2558" spans="1:12" x14ac:dyDescent="0.25">
      <c r="A2558" t="s">
        <v>11</v>
      </c>
      <c r="B2558" t="s">
        <v>175</v>
      </c>
      <c r="C2558" s="1">
        <v>2016</v>
      </c>
      <c r="D2558" s="9">
        <v>62786</v>
      </c>
      <c r="E2558" s="4">
        <v>28633.256000000001</v>
      </c>
      <c r="F2558" t="s">
        <v>27</v>
      </c>
      <c r="G2558" t="s">
        <v>67</v>
      </c>
      <c r="H2558" t="s">
        <v>15</v>
      </c>
      <c r="I2558" t="s">
        <v>107</v>
      </c>
      <c r="J2558" s="1">
        <f>LEN(Table1[[#This Row],[Options/Features]]) - LEN(SUBSTITUTE(Table1[[#This Row],[Options/Features]], ",", "")) + 1</f>
        <v>2</v>
      </c>
      <c r="K2558" t="s">
        <v>30</v>
      </c>
      <c r="L2558" t="s">
        <v>31</v>
      </c>
    </row>
    <row r="2559" spans="1:12" x14ac:dyDescent="0.25">
      <c r="A2559" t="s">
        <v>60</v>
      </c>
      <c r="B2559" t="s">
        <v>209</v>
      </c>
      <c r="C2559" s="1">
        <v>2012</v>
      </c>
      <c r="D2559" s="9">
        <v>9214</v>
      </c>
      <c r="E2559" s="4">
        <v>14452.808000000001</v>
      </c>
      <c r="F2559" t="s">
        <v>27</v>
      </c>
      <c r="G2559" t="s">
        <v>28</v>
      </c>
      <c r="H2559" t="s">
        <v>23</v>
      </c>
      <c r="I2559" t="s">
        <v>288</v>
      </c>
      <c r="J2559" s="1">
        <f>LEN(Table1[[#This Row],[Options/Features]]) - LEN(SUBSTITUTE(Table1[[#This Row],[Options/Features]], ",", "")) + 1</f>
        <v>3</v>
      </c>
      <c r="K2559" t="s">
        <v>30</v>
      </c>
      <c r="L2559" t="s">
        <v>31</v>
      </c>
    </row>
    <row r="2560" spans="1:12" x14ac:dyDescent="0.25">
      <c r="A2560" t="s">
        <v>37</v>
      </c>
      <c r="B2560" t="s">
        <v>118</v>
      </c>
      <c r="C2560" s="1">
        <v>2016</v>
      </c>
      <c r="D2560" s="9">
        <v>107376</v>
      </c>
      <c r="E2560" s="4">
        <v>25773.511999999999</v>
      </c>
      <c r="F2560" t="s">
        <v>27</v>
      </c>
      <c r="G2560" t="s">
        <v>72</v>
      </c>
      <c r="H2560" t="s">
        <v>15</v>
      </c>
      <c r="I2560" t="s">
        <v>291</v>
      </c>
      <c r="J2560" s="1">
        <f>LEN(Table1[[#This Row],[Options/Features]]) - LEN(SUBSTITUTE(Table1[[#This Row],[Options/Features]], ",", "")) + 1</f>
        <v>3</v>
      </c>
      <c r="K2560" t="s">
        <v>36</v>
      </c>
      <c r="L2560" t="s">
        <v>31</v>
      </c>
    </row>
    <row r="2561" spans="1:12" x14ac:dyDescent="0.25">
      <c r="A2561" t="s">
        <v>44</v>
      </c>
      <c r="B2561" t="s">
        <v>362</v>
      </c>
      <c r="C2561" s="1">
        <v>2017</v>
      </c>
      <c r="D2561" s="9">
        <v>81937</v>
      </c>
      <c r="E2561" s="4">
        <v>35253.32</v>
      </c>
      <c r="F2561" t="s">
        <v>13</v>
      </c>
      <c r="G2561" t="s">
        <v>34</v>
      </c>
      <c r="H2561" t="s">
        <v>23</v>
      </c>
      <c r="I2561" t="s">
        <v>370</v>
      </c>
      <c r="J2561" s="1">
        <f>LEN(Table1[[#This Row],[Options/Features]]) - LEN(SUBSTITUTE(Table1[[#This Row],[Options/Features]], ",", "")) + 1</f>
        <v>2</v>
      </c>
      <c r="K2561" t="s">
        <v>17</v>
      </c>
      <c r="L2561" t="s">
        <v>18</v>
      </c>
    </row>
    <row r="2562" spans="1:12" x14ac:dyDescent="0.25">
      <c r="A2562" t="s">
        <v>44</v>
      </c>
      <c r="B2562" t="s">
        <v>330</v>
      </c>
      <c r="C2562" s="1">
        <v>2019</v>
      </c>
      <c r="D2562" s="9">
        <v>121913</v>
      </c>
      <c r="E2562" s="4">
        <v>38463.336000000003</v>
      </c>
      <c r="F2562" t="s">
        <v>41</v>
      </c>
      <c r="G2562" t="s">
        <v>14</v>
      </c>
      <c r="H2562" t="s">
        <v>23</v>
      </c>
      <c r="I2562" t="s">
        <v>830</v>
      </c>
      <c r="J2562" s="1">
        <f>LEN(Table1[[#This Row],[Options/Features]]) - LEN(SUBSTITUTE(Table1[[#This Row],[Options/Features]], ",", "")) + 1</f>
        <v>4</v>
      </c>
      <c r="K2562" t="s">
        <v>30</v>
      </c>
      <c r="L2562" t="s">
        <v>31</v>
      </c>
    </row>
    <row r="2563" spans="1:12" x14ac:dyDescent="0.25">
      <c r="A2563" t="s">
        <v>74</v>
      </c>
      <c r="B2563" t="s">
        <v>258</v>
      </c>
      <c r="C2563" s="1">
        <v>2012</v>
      </c>
      <c r="D2563" s="9">
        <v>75796</v>
      </c>
      <c r="E2563" s="4">
        <v>41356.120000000003</v>
      </c>
      <c r="F2563" t="s">
        <v>13</v>
      </c>
      <c r="G2563" t="s">
        <v>34</v>
      </c>
      <c r="H2563" t="s">
        <v>23</v>
      </c>
      <c r="I2563" t="s">
        <v>47</v>
      </c>
      <c r="J2563" s="1">
        <f>LEN(Table1[[#This Row],[Options/Features]]) - LEN(SUBSTITUTE(Table1[[#This Row],[Options/Features]], ",", "")) + 1</f>
        <v>1</v>
      </c>
      <c r="K2563" t="s">
        <v>30</v>
      </c>
      <c r="L2563" t="s">
        <v>18</v>
      </c>
    </row>
    <row r="2564" spans="1:12" x14ac:dyDescent="0.25">
      <c r="A2564" t="s">
        <v>32</v>
      </c>
      <c r="B2564" t="s">
        <v>33</v>
      </c>
      <c r="C2564" s="1">
        <v>2012</v>
      </c>
      <c r="D2564" s="9">
        <v>135452</v>
      </c>
      <c r="E2564" s="4">
        <v>38570.519999999997</v>
      </c>
      <c r="F2564" t="s">
        <v>27</v>
      </c>
      <c r="G2564" t="s">
        <v>64</v>
      </c>
      <c r="H2564" t="s">
        <v>15</v>
      </c>
      <c r="I2564" t="s">
        <v>596</v>
      </c>
      <c r="J2564" s="1">
        <f>LEN(Table1[[#This Row],[Options/Features]]) - LEN(SUBSTITUTE(Table1[[#This Row],[Options/Features]], ",", "")) + 1</f>
        <v>4</v>
      </c>
      <c r="K2564" t="s">
        <v>36</v>
      </c>
      <c r="L2564" t="s">
        <v>18</v>
      </c>
    </row>
    <row r="2565" spans="1:12" x14ac:dyDescent="0.25">
      <c r="A2565" t="s">
        <v>11</v>
      </c>
      <c r="B2565" t="s">
        <v>153</v>
      </c>
      <c r="C2565" s="1">
        <v>2014</v>
      </c>
      <c r="D2565" s="9">
        <v>52005</v>
      </c>
      <c r="E2565" s="4">
        <v>48246.080000000002</v>
      </c>
      <c r="F2565" t="s">
        <v>27</v>
      </c>
      <c r="G2565" t="s">
        <v>46</v>
      </c>
      <c r="H2565" t="s">
        <v>23</v>
      </c>
      <c r="I2565" t="s">
        <v>24</v>
      </c>
      <c r="J2565" s="1">
        <f>LEN(Table1[[#This Row],[Options/Features]]) - LEN(SUBSTITUTE(Table1[[#This Row],[Options/Features]], ",", "")) + 1</f>
        <v>1</v>
      </c>
      <c r="K2565" t="s">
        <v>17</v>
      </c>
      <c r="L2565" t="s">
        <v>18</v>
      </c>
    </row>
    <row r="2566" spans="1:12" x14ac:dyDescent="0.25">
      <c r="A2566" t="s">
        <v>19</v>
      </c>
      <c r="B2566" t="s">
        <v>290</v>
      </c>
      <c r="C2566" s="1">
        <v>2021</v>
      </c>
      <c r="D2566" s="9">
        <v>141965</v>
      </c>
      <c r="E2566" s="4">
        <v>34156.688000000002</v>
      </c>
      <c r="F2566" t="s">
        <v>27</v>
      </c>
      <c r="G2566" t="s">
        <v>67</v>
      </c>
      <c r="H2566" t="s">
        <v>23</v>
      </c>
      <c r="I2566" t="s">
        <v>302</v>
      </c>
      <c r="J2566" s="1">
        <f>LEN(Table1[[#This Row],[Options/Features]]) - LEN(SUBSTITUTE(Table1[[#This Row],[Options/Features]], ",", "")) + 1</f>
        <v>2</v>
      </c>
      <c r="K2566" t="s">
        <v>36</v>
      </c>
      <c r="L2566" t="s">
        <v>31</v>
      </c>
    </row>
    <row r="2567" spans="1:12" x14ac:dyDescent="0.25">
      <c r="A2567" t="s">
        <v>79</v>
      </c>
      <c r="B2567" t="s">
        <v>141</v>
      </c>
      <c r="C2567" s="1">
        <v>2022</v>
      </c>
      <c r="D2567" s="9">
        <v>44373</v>
      </c>
      <c r="E2567" s="4">
        <v>4297.1679999999997</v>
      </c>
      <c r="F2567" t="s">
        <v>27</v>
      </c>
      <c r="G2567" t="s">
        <v>72</v>
      </c>
      <c r="H2567" t="s">
        <v>23</v>
      </c>
      <c r="I2567" t="s">
        <v>167</v>
      </c>
      <c r="J2567" s="1">
        <f>LEN(Table1[[#This Row],[Options/Features]]) - LEN(SUBSTITUTE(Table1[[#This Row],[Options/Features]], ",", "")) + 1</f>
        <v>2</v>
      </c>
      <c r="K2567" t="s">
        <v>36</v>
      </c>
      <c r="L2567" t="s">
        <v>31</v>
      </c>
    </row>
    <row r="2568" spans="1:12" x14ac:dyDescent="0.25">
      <c r="A2568" t="s">
        <v>19</v>
      </c>
      <c r="B2568" t="s">
        <v>290</v>
      </c>
      <c r="C2568" s="1">
        <v>2015</v>
      </c>
      <c r="D2568" s="9">
        <v>113451</v>
      </c>
      <c r="E2568" s="4">
        <v>5749.62</v>
      </c>
      <c r="F2568" t="s">
        <v>21</v>
      </c>
      <c r="G2568" t="s">
        <v>50</v>
      </c>
      <c r="H2568" t="s">
        <v>15</v>
      </c>
      <c r="I2568" t="s">
        <v>198</v>
      </c>
      <c r="J2568" s="1">
        <f>LEN(Table1[[#This Row],[Options/Features]]) - LEN(SUBSTITUTE(Table1[[#This Row],[Options/Features]], ",", "")) + 1</f>
        <v>2</v>
      </c>
      <c r="K2568" t="s">
        <v>36</v>
      </c>
      <c r="L2568" t="s">
        <v>18</v>
      </c>
    </row>
    <row r="2569" spans="1:12" x14ac:dyDescent="0.25">
      <c r="A2569" t="s">
        <v>48</v>
      </c>
      <c r="B2569" t="s">
        <v>121</v>
      </c>
      <c r="C2569" s="1">
        <v>2019</v>
      </c>
      <c r="D2569" s="9">
        <v>27333</v>
      </c>
      <c r="E2569" s="4">
        <v>35794.896000000001</v>
      </c>
      <c r="F2569" t="s">
        <v>27</v>
      </c>
      <c r="G2569" t="s">
        <v>50</v>
      </c>
      <c r="H2569" t="s">
        <v>15</v>
      </c>
      <c r="I2569" t="s">
        <v>228</v>
      </c>
      <c r="J2569" s="1">
        <f>LEN(Table1[[#This Row],[Options/Features]]) - LEN(SUBSTITUTE(Table1[[#This Row],[Options/Features]], ",", "")) + 1</f>
        <v>3</v>
      </c>
      <c r="K2569" t="s">
        <v>17</v>
      </c>
      <c r="L2569" t="s">
        <v>31</v>
      </c>
    </row>
    <row r="2570" spans="1:12" x14ac:dyDescent="0.25">
      <c r="A2570" t="s">
        <v>99</v>
      </c>
      <c r="B2570" t="s">
        <v>100</v>
      </c>
      <c r="C2570" s="1">
        <v>2022</v>
      </c>
      <c r="D2570" s="9">
        <v>146098</v>
      </c>
      <c r="E2570" s="4">
        <v>37344.567999999999</v>
      </c>
      <c r="F2570" t="s">
        <v>13</v>
      </c>
      <c r="G2570" t="s">
        <v>34</v>
      </c>
      <c r="H2570" t="s">
        <v>15</v>
      </c>
      <c r="I2570" t="s">
        <v>831</v>
      </c>
      <c r="J2570" s="1">
        <f>LEN(Table1[[#This Row],[Options/Features]]) - LEN(SUBSTITUTE(Table1[[#This Row],[Options/Features]], ",", "")) + 1</f>
        <v>4</v>
      </c>
      <c r="K2570" t="s">
        <v>30</v>
      </c>
      <c r="L2570" t="s">
        <v>31</v>
      </c>
    </row>
    <row r="2571" spans="1:12" x14ac:dyDescent="0.25">
      <c r="A2571" t="s">
        <v>37</v>
      </c>
      <c r="B2571" t="s">
        <v>181</v>
      </c>
      <c r="C2571" s="1">
        <v>2022</v>
      </c>
      <c r="D2571" s="9">
        <v>43951</v>
      </c>
      <c r="E2571" s="4">
        <v>9350.1</v>
      </c>
      <c r="F2571" t="s">
        <v>41</v>
      </c>
      <c r="G2571" t="s">
        <v>42</v>
      </c>
      <c r="H2571" t="s">
        <v>15</v>
      </c>
      <c r="I2571" t="s">
        <v>130</v>
      </c>
      <c r="J2571" s="1">
        <f>LEN(Table1[[#This Row],[Options/Features]]) - LEN(SUBSTITUTE(Table1[[#This Row],[Options/Features]], ",", "")) + 1</f>
        <v>2</v>
      </c>
      <c r="K2571" t="s">
        <v>36</v>
      </c>
      <c r="L2571" t="s">
        <v>18</v>
      </c>
    </row>
    <row r="2572" spans="1:12" x14ac:dyDescent="0.25">
      <c r="A2572" t="s">
        <v>116</v>
      </c>
      <c r="B2572" t="s">
        <v>192</v>
      </c>
      <c r="C2572" s="1">
        <v>2011</v>
      </c>
      <c r="D2572" s="9">
        <v>136661</v>
      </c>
      <c r="E2572" s="4">
        <v>7925.7759999999998</v>
      </c>
      <c r="F2572" t="s">
        <v>41</v>
      </c>
      <c r="G2572" t="s">
        <v>64</v>
      </c>
      <c r="H2572" t="s">
        <v>23</v>
      </c>
      <c r="I2572" t="s">
        <v>211</v>
      </c>
      <c r="J2572" s="1">
        <f>LEN(Table1[[#This Row],[Options/Features]]) - LEN(SUBSTITUTE(Table1[[#This Row],[Options/Features]], ",", "")) + 1</f>
        <v>2</v>
      </c>
      <c r="K2572" t="s">
        <v>36</v>
      </c>
      <c r="L2572" t="s">
        <v>31</v>
      </c>
    </row>
    <row r="2573" spans="1:12" x14ac:dyDescent="0.25">
      <c r="A2573" t="s">
        <v>149</v>
      </c>
      <c r="B2573" t="s">
        <v>174</v>
      </c>
      <c r="C2573" s="1">
        <v>2022</v>
      </c>
      <c r="D2573" s="9">
        <v>119090</v>
      </c>
      <c r="E2573" s="4">
        <v>33187.663999999997</v>
      </c>
      <c r="F2573" t="s">
        <v>27</v>
      </c>
      <c r="G2573" t="s">
        <v>22</v>
      </c>
      <c r="H2573" t="s">
        <v>23</v>
      </c>
      <c r="I2573" t="s">
        <v>224</v>
      </c>
      <c r="J2573" s="1">
        <f>LEN(Table1[[#This Row],[Options/Features]]) - LEN(SUBSTITUTE(Table1[[#This Row],[Options/Features]], ",", "")) + 1</f>
        <v>3</v>
      </c>
      <c r="K2573" t="s">
        <v>30</v>
      </c>
      <c r="L2573" t="s">
        <v>31</v>
      </c>
    </row>
    <row r="2574" spans="1:12" x14ac:dyDescent="0.25">
      <c r="A2574" t="s">
        <v>96</v>
      </c>
      <c r="B2574" t="s">
        <v>255</v>
      </c>
      <c r="C2574" s="1">
        <v>2018</v>
      </c>
      <c r="D2574" s="9">
        <v>142017</v>
      </c>
      <c r="E2574" s="4">
        <v>38212.608</v>
      </c>
      <c r="F2574" t="s">
        <v>21</v>
      </c>
      <c r="G2574" t="s">
        <v>72</v>
      </c>
      <c r="H2574" t="s">
        <v>23</v>
      </c>
      <c r="I2574" t="s">
        <v>460</v>
      </c>
      <c r="J2574" s="1">
        <f>LEN(Table1[[#This Row],[Options/Features]]) - LEN(SUBSTITUTE(Table1[[#This Row],[Options/Features]], ",", "")) + 1</f>
        <v>3</v>
      </c>
      <c r="K2574" t="s">
        <v>17</v>
      </c>
      <c r="L2574" t="s">
        <v>31</v>
      </c>
    </row>
    <row r="2575" spans="1:12" x14ac:dyDescent="0.25">
      <c r="A2575" t="s">
        <v>25</v>
      </c>
      <c r="B2575" t="s">
        <v>129</v>
      </c>
      <c r="C2575" s="1">
        <v>2013</v>
      </c>
      <c r="D2575" s="9">
        <v>90704</v>
      </c>
      <c r="E2575" s="4">
        <v>8203.1839999999993</v>
      </c>
      <c r="F2575" t="s">
        <v>13</v>
      </c>
      <c r="G2575" t="s">
        <v>34</v>
      </c>
      <c r="H2575" t="s">
        <v>15</v>
      </c>
      <c r="I2575" t="s">
        <v>572</v>
      </c>
      <c r="J2575" s="1">
        <f>LEN(Table1[[#This Row],[Options/Features]]) - LEN(SUBSTITUTE(Table1[[#This Row],[Options/Features]], ",", "")) + 1</f>
        <v>3</v>
      </c>
      <c r="K2575" t="s">
        <v>17</v>
      </c>
      <c r="L2575" t="s">
        <v>31</v>
      </c>
    </row>
    <row r="2576" spans="1:12" x14ac:dyDescent="0.25">
      <c r="A2576" t="s">
        <v>11</v>
      </c>
      <c r="B2576" t="s">
        <v>12</v>
      </c>
      <c r="C2576" s="1">
        <v>2013</v>
      </c>
      <c r="D2576" s="9">
        <v>143219</v>
      </c>
      <c r="E2576" s="4">
        <v>10720.768</v>
      </c>
      <c r="F2576" t="s">
        <v>13</v>
      </c>
      <c r="G2576" t="s">
        <v>46</v>
      </c>
      <c r="H2576" t="s">
        <v>15</v>
      </c>
      <c r="I2576" t="s">
        <v>434</v>
      </c>
      <c r="J2576" s="1">
        <f>LEN(Table1[[#This Row],[Options/Features]]) - LEN(SUBSTITUTE(Table1[[#This Row],[Options/Features]], ",", "")) + 1</f>
        <v>4</v>
      </c>
      <c r="K2576" t="s">
        <v>30</v>
      </c>
      <c r="L2576" t="s">
        <v>31</v>
      </c>
    </row>
    <row r="2577" spans="1:12" x14ac:dyDescent="0.25">
      <c r="A2577" t="s">
        <v>79</v>
      </c>
      <c r="B2577" t="s">
        <v>242</v>
      </c>
      <c r="C2577" s="1">
        <v>2012</v>
      </c>
      <c r="D2577" s="9">
        <v>146645</v>
      </c>
      <c r="E2577" s="4">
        <v>23655.351999999999</v>
      </c>
      <c r="F2577" t="s">
        <v>13</v>
      </c>
      <c r="G2577" t="s">
        <v>50</v>
      </c>
      <c r="H2577" t="s">
        <v>23</v>
      </c>
      <c r="I2577" t="s">
        <v>16</v>
      </c>
      <c r="J2577" s="1">
        <f>LEN(Table1[[#This Row],[Options/Features]]) - LEN(SUBSTITUTE(Table1[[#This Row],[Options/Features]], ",", "")) + 1</f>
        <v>1</v>
      </c>
      <c r="K2577" t="s">
        <v>17</v>
      </c>
      <c r="L2577" t="s">
        <v>31</v>
      </c>
    </row>
    <row r="2578" spans="1:12" x14ac:dyDescent="0.25">
      <c r="A2578" t="s">
        <v>25</v>
      </c>
      <c r="B2578" t="s">
        <v>127</v>
      </c>
      <c r="C2578" s="1">
        <v>2020</v>
      </c>
      <c r="D2578" s="9">
        <v>128899</v>
      </c>
      <c r="E2578" s="4">
        <v>15282.616</v>
      </c>
      <c r="F2578" t="s">
        <v>41</v>
      </c>
      <c r="G2578" t="s">
        <v>72</v>
      </c>
      <c r="H2578" t="s">
        <v>23</v>
      </c>
      <c r="I2578" t="s">
        <v>302</v>
      </c>
      <c r="J2578" s="1">
        <f>LEN(Table1[[#This Row],[Options/Features]]) - LEN(SUBSTITUTE(Table1[[#This Row],[Options/Features]], ",", "")) + 1</f>
        <v>2</v>
      </c>
      <c r="K2578" t="s">
        <v>17</v>
      </c>
      <c r="L2578" t="s">
        <v>31</v>
      </c>
    </row>
    <row r="2579" spans="1:12" x14ac:dyDescent="0.25">
      <c r="A2579" t="s">
        <v>25</v>
      </c>
      <c r="B2579" t="s">
        <v>156</v>
      </c>
      <c r="C2579" s="1">
        <v>2012</v>
      </c>
      <c r="D2579" s="9">
        <v>29977</v>
      </c>
      <c r="E2579" s="4">
        <v>34550.01</v>
      </c>
      <c r="F2579" t="s">
        <v>41</v>
      </c>
      <c r="G2579" t="s">
        <v>28</v>
      </c>
      <c r="H2579" t="s">
        <v>23</v>
      </c>
      <c r="I2579" t="s">
        <v>482</v>
      </c>
      <c r="J2579" s="1">
        <f>LEN(Table1[[#This Row],[Options/Features]]) - LEN(SUBSTITUTE(Table1[[#This Row],[Options/Features]], ",", "")) + 1</f>
        <v>3</v>
      </c>
      <c r="K2579" t="s">
        <v>17</v>
      </c>
      <c r="L2579" t="s">
        <v>18</v>
      </c>
    </row>
    <row r="2580" spans="1:12" x14ac:dyDescent="0.25">
      <c r="A2580" t="s">
        <v>89</v>
      </c>
      <c r="B2580" t="s">
        <v>179</v>
      </c>
      <c r="C2580" s="1">
        <v>2010</v>
      </c>
      <c r="D2580" s="9">
        <v>106630</v>
      </c>
      <c r="E2580" s="4">
        <v>6938.3040000000001</v>
      </c>
      <c r="F2580" t="s">
        <v>27</v>
      </c>
      <c r="G2580" t="s">
        <v>22</v>
      </c>
      <c r="H2580" t="s">
        <v>15</v>
      </c>
      <c r="I2580" t="s">
        <v>69</v>
      </c>
      <c r="J2580" s="1">
        <f>LEN(Table1[[#This Row],[Options/Features]]) - LEN(SUBSTITUTE(Table1[[#This Row],[Options/Features]], ",", "")) + 1</f>
        <v>3</v>
      </c>
      <c r="K2580" t="s">
        <v>17</v>
      </c>
      <c r="L2580" t="s">
        <v>31</v>
      </c>
    </row>
    <row r="2581" spans="1:12" x14ac:dyDescent="0.25">
      <c r="A2581" t="s">
        <v>37</v>
      </c>
      <c r="B2581" t="s">
        <v>103</v>
      </c>
      <c r="C2581" s="1">
        <v>2013</v>
      </c>
      <c r="D2581" s="9">
        <v>60976</v>
      </c>
      <c r="E2581" s="4">
        <v>6488.5919999999996</v>
      </c>
      <c r="F2581" t="s">
        <v>13</v>
      </c>
      <c r="G2581" t="s">
        <v>14</v>
      </c>
      <c r="H2581" t="s">
        <v>15</v>
      </c>
      <c r="I2581" t="s">
        <v>73</v>
      </c>
      <c r="J2581" s="1">
        <f>LEN(Table1[[#This Row],[Options/Features]]) - LEN(SUBSTITUTE(Table1[[#This Row],[Options/Features]], ",", "")) + 1</f>
        <v>2</v>
      </c>
      <c r="K2581" t="s">
        <v>17</v>
      </c>
      <c r="L2581" t="s">
        <v>31</v>
      </c>
    </row>
    <row r="2582" spans="1:12" x14ac:dyDescent="0.25">
      <c r="A2582" t="s">
        <v>99</v>
      </c>
      <c r="B2582" t="s">
        <v>251</v>
      </c>
      <c r="C2582" s="1">
        <v>2017</v>
      </c>
      <c r="D2582" s="9">
        <v>48156</v>
      </c>
      <c r="E2582" s="4">
        <v>26399.968000000001</v>
      </c>
      <c r="F2582" t="s">
        <v>13</v>
      </c>
      <c r="G2582" t="s">
        <v>64</v>
      </c>
      <c r="H2582" t="s">
        <v>15</v>
      </c>
      <c r="I2582" t="s">
        <v>370</v>
      </c>
      <c r="J2582" s="1">
        <f>LEN(Table1[[#This Row],[Options/Features]]) - LEN(SUBSTITUTE(Table1[[#This Row],[Options/Features]], ",", "")) + 1</f>
        <v>2</v>
      </c>
      <c r="K2582" t="s">
        <v>36</v>
      </c>
      <c r="L2582" t="s">
        <v>31</v>
      </c>
    </row>
    <row r="2583" spans="1:12" x14ac:dyDescent="0.25">
      <c r="A2583" t="s">
        <v>37</v>
      </c>
      <c r="B2583" t="s">
        <v>38</v>
      </c>
      <c r="C2583" s="1">
        <v>2014</v>
      </c>
      <c r="D2583" s="9">
        <v>84043</v>
      </c>
      <c r="E2583" s="4">
        <v>25591.200000000001</v>
      </c>
      <c r="F2583" t="s">
        <v>13</v>
      </c>
      <c r="G2583" t="s">
        <v>22</v>
      </c>
      <c r="H2583" t="s">
        <v>23</v>
      </c>
      <c r="I2583" t="s">
        <v>16</v>
      </c>
      <c r="J2583" s="1">
        <f>LEN(Table1[[#This Row],[Options/Features]]) - LEN(SUBSTITUTE(Table1[[#This Row],[Options/Features]], ",", "")) + 1</f>
        <v>1</v>
      </c>
      <c r="K2583" t="s">
        <v>17</v>
      </c>
      <c r="L2583" t="s">
        <v>31</v>
      </c>
    </row>
    <row r="2584" spans="1:12" x14ac:dyDescent="0.25">
      <c r="A2584" t="s">
        <v>19</v>
      </c>
      <c r="B2584" t="s">
        <v>40</v>
      </c>
      <c r="C2584" s="1">
        <v>2018</v>
      </c>
      <c r="D2584" s="9">
        <v>29201</v>
      </c>
      <c r="E2584" s="4">
        <v>34163.303999999996</v>
      </c>
      <c r="F2584" t="s">
        <v>13</v>
      </c>
      <c r="G2584" t="s">
        <v>34</v>
      </c>
      <c r="H2584" t="s">
        <v>23</v>
      </c>
      <c r="I2584" t="s">
        <v>68</v>
      </c>
      <c r="J2584" s="1">
        <f>LEN(Table1[[#This Row],[Options/Features]]) - LEN(SUBSTITUTE(Table1[[#This Row],[Options/Features]], ",", "")) + 1</f>
        <v>1</v>
      </c>
      <c r="K2584" t="s">
        <v>36</v>
      </c>
      <c r="L2584" t="s">
        <v>31</v>
      </c>
    </row>
    <row r="2585" spans="1:12" x14ac:dyDescent="0.25">
      <c r="A2585" t="s">
        <v>116</v>
      </c>
      <c r="B2585" t="s">
        <v>192</v>
      </c>
      <c r="C2585" s="1">
        <v>2012</v>
      </c>
      <c r="D2585" s="9">
        <v>135846</v>
      </c>
      <c r="E2585" s="4">
        <v>25852.16</v>
      </c>
      <c r="F2585" t="s">
        <v>21</v>
      </c>
      <c r="G2585" t="s">
        <v>28</v>
      </c>
      <c r="H2585" t="s">
        <v>23</v>
      </c>
      <c r="I2585" t="s">
        <v>515</v>
      </c>
      <c r="J2585" s="1">
        <f>LEN(Table1[[#This Row],[Options/Features]]) - LEN(SUBSTITUTE(Table1[[#This Row],[Options/Features]], ",", "")) + 1</f>
        <v>4</v>
      </c>
      <c r="K2585" t="s">
        <v>36</v>
      </c>
      <c r="L2585" t="s">
        <v>31</v>
      </c>
    </row>
    <row r="2586" spans="1:12" x14ac:dyDescent="0.25">
      <c r="A2586" t="s">
        <v>96</v>
      </c>
      <c r="B2586" t="s">
        <v>97</v>
      </c>
      <c r="C2586" s="1">
        <v>2012</v>
      </c>
      <c r="D2586" s="9">
        <v>48877</v>
      </c>
      <c r="E2586" s="4">
        <v>10703.8</v>
      </c>
      <c r="F2586" t="s">
        <v>27</v>
      </c>
      <c r="G2586" t="s">
        <v>50</v>
      </c>
      <c r="H2586" t="s">
        <v>15</v>
      </c>
      <c r="I2586" t="s">
        <v>768</v>
      </c>
      <c r="J2586" s="1">
        <f>LEN(Table1[[#This Row],[Options/Features]]) - LEN(SUBSTITUTE(Table1[[#This Row],[Options/Features]], ",", "")) + 1</f>
        <v>3</v>
      </c>
      <c r="K2586" t="s">
        <v>30</v>
      </c>
      <c r="L2586" t="s">
        <v>31</v>
      </c>
    </row>
    <row r="2587" spans="1:12" x14ac:dyDescent="0.25">
      <c r="A2587" t="s">
        <v>37</v>
      </c>
      <c r="B2587" t="s">
        <v>131</v>
      </c>
      <c r="C2587" s="1">
        <v>2013</v>
      </c>
      <c r="D2587" s="9">
        <v>108898</v>
      </c>
      <c r="E2587" s="4">
        <v>24000.720000000001</v>
      </c>
      <c r="F2587" t="s">
        <v>27</v>
      </c>
      <c r="G2587" t="s">
        <v>28</v>
      </c>
      <c r="H2587" t="s">
        <v>23</v>
      </c>
      <c r="I2587" t="s">
        <v>310</v>
      </c>
      <c r="J2587" s="1">
        <f>LEN(Table1[[#This Row],[Options/Features]]) - LEN(SUBSTITUTE(Table1[[#This Row],[Options/Features]], ",", "")) + 1</f>
        <v>3</v>
      </c>
      <c r="K2587" t="s">
        <v>17</v>
      </c>
      <c r="L2587" t="s">
        <v>31</v>
      </c>
    </row>
    <row r="2588" spans="1:12" x14ac:dyDescent="0.25">
      <c r="A2588" t="s">
        <v>82</v>
      </c>
      <c r="B2588" t="s">
        <v>83</v>
      </c>
      <c r="C2588" s="1">
        <v>2016</v>
      </c>
      <c r="D2588" s="9">
        <v>112775</v>
      </c>
      <c r="E2588" s="4">
        <v>34946.616000000002</v>
      </c>
      <c r="F2588" t="s">
        <v>27</v>
      </c>
      <c r="G2588" t="s">
        <v>42</v>
      </c>
      <c r="H2588" t="s">
        <v>15</v>
      </c>
      <c r="I2588" t="s">
        <v>612</v>
      </c>
      <c r="J2588" s="1">
        <f>LEN(Table1[[#This Row],[Options/Features]]) - LEN(SUBSTITUTE(Table1[[#This Row],[Options/Features]], ",", "")) + 1</f>
        <v>4</v>
      </c>
      <c r="K2588" t="s">
        <v>36</v>
      </c>
      <c r="L2588" t="s">
        <v>31</v>
      </c>
    </row>
    <row r="2589" spans="1:12" x14ac:dyDescent="0.25">
      <c r="A2589" t="s">
        <v>48</v>
      </c>
      <c r="B2589" t="s">
        <v>49</v>
      </c>
      <c r="C2589" s="1">
        <v>2022</v>
      </c>
      <c r="D2589" s="9">
        <v>146234</v>
      </c>
      <c r="E2589" s="4">
        <v>8574.1280000000006</v>
      </c>
      <c r="F2589" t="s">
        <v>21</v>
      </c>
      <c r="G2589" t="s">
        <v>34</v>
      </c>
      <c r="H2589" t="s">
        <v>23</v>
      </c>
      <c r="I2589" t="s">
        <v>551</v>
      </c>
      <c r="J2589" s="1">
        <f>LEN(Table1[[#This Row],[Options/Features]]) - LEN(SUBSTITUTE(Table1[[#This Row],[Options/Features]], ",", "")) + 1</f>
        <v>4</v>
      </c>
      <c r="K2589" t="s">
        <v>17</v>
      </c>
      <c r="L2589" t="s">
        <v>31</v>
      </c>
    </row>
    <row r="2590" spans="1:12" x14ac:dyDescent="0.25">
      <c r="A2590" t="s">
        <v>133</v>
      </c>
      <c r="B2590" t="s">
        <v>182</v>
      </c>
      <c r="C2590" s="1">
        <v>2021</v>
      </c>
      <c r="D2590" s="9">
        <v>61490</v>
      </c>
      <c r="E2590" s="4">
        <v>25553.08</v>
      </c>
      <c r="F2590" t="s">
        <v>21</v>
      </c>
      <c r="G2590" t="s">
        <v>64</v>
      </c>
      <c r="H2590" t="s">
        <v>23</v>
      </c>
      <c r="I2590" t="s">
        <v>832</v>
      </c>
      <c r="J2590" s="1">
        <f>LEN(Table1[[#This Row],[Options/Features]]) - LEN(SUBSTITUTE(Table1[[#This Row],[Options/Features]], ",", "")) + 1</f>
        <v>4</v>
      </c>
      <c r="K2590" t="s">
        <v>17</v>
      </c>
      <c r="L2590" t="s">
        <v>31</v>
      </c>
    </row>
    <row r="2591" spans="1:12" x14ac:dyDescent="0.25">
      <c r="A2591" t="s">
        <v>44</v>
      </c>
      <c r="B2591" t="s">
        <v>45</v>
      </c>
      <c r="C2591" s="1">
        <v>2010</v>
      </c>
      <c r="D2591" s="9">
        <v>76608</v>
      </c>
      <c r="E2591" s="4">
        <v>23550.903999999999</v>
      </c>
      <c r="F2591" t="s">
        <v>21</v>
      </c>
      <c r="G2591" t="s">
        <v>14</v>
      </c>
      <c r="H2591" t="s">
        <v>15</v>
      </c>
      <c r="I2591" t="s">
        <v>367</v>
      </c>
      <c r="J2591" s="1">
        <f>LEN(Table1[[#This Row],[Options/Features]]) - LEN(SUBSTITUTE(Table1[[#This Row],[Options/Features]], ",", "")) + 1</f>
        <v>3</v>
      </c>
      <c r="K2591" t="s">
        <v>36</v>
      </c>
      <c r="L2591" t="s">
        <v>31</v>
      </c>
    </row>
    <row r="2592" spans="1:12" x14ac:dyDescent="0.25">
      <c r="A2592" t="s">
        <v>99</v>
      </c>
      <c r="B2592" t="s">
        <v>251</v>
      </c>
      <c r="C2592" s="1">
        <v>2018</v>
      </c>
      <c r="D2592" s="9">
        <v>29005</v>
      </c>
      <c r="E2592" s="4">
        <v>8048.7439999999997</v>
      </c>
      <c r="F2592" t="s">
        <v>27</v>
      </c>
      <c r="G2592" t="s">
        <v>42</v>
      </c>
      <c r="H2592" t="s">
        <v>23</v>
      </c>
      <c r="I2592" t="s">
        <v>239</v>
      </c>
      <c r="J2592" s="1">
        <f>LEN(Table1[[#This Row],[Options/Features]]) - LEN(SUBSTITUTE(Table1[[#This Row],[Options/Features]], ",", "")) + 1</f>
        <v>3</v>
      </c>
      <c r="K2592" t="s">
        <v>36</v>
      </c>
      <c r="L2592" t="s">
        <v>31</v>
      </c>
    </row>
    <row r="2593" spans="1:12" x14ac:dyDescent="0.25">
      <c r="A2593" t="s">
        <v>44</v>
      </c>
      <c r="B2593" t="s">
        <v>330</v>
      </c>
      <c r="C2593" s="1">
        <v>2017</v>
      </c>
      <c r="D2593" s="9">
        <v>28159</v>
      </c>
      <c r="E2593" s="4">
        <v>21058.232</v>
      </c>
      <c r="F2593" t="s">
        <v>41</v>
      </c>
      <c r="G2593" t="s">
        <v>50</v>
      </c>
      <c r="H2593" t="s">
        <v>15</v>
      </c>
      <c r="I2593" t="s">
        <v>24</v>
      </c>
      <c r="J2593" s="1">
        <f>LEN(Table1[[#This Row],[Options/Features]]) - LEN(SUBSTITUTE(Table1[[#This Row],[Options/Features]], ",", "")) + 1</f>
        <v>1</v>
      </c>
      <c r="K2593" t="s">
        <v>30</v>
      </c>
      <c r="L2593" t="s">
        <v>31</v>
      </c>
    </row>
    <row r="2594" spans="1:12" x14ac:dyDescent="0.25">
      <c r="A2594" t="s">
        <v>133</v>
      </c>
      <c r="B2594" t="s">
        <v>182</v>
      </c>
      <c r="C2594" s="1">
        <v>2019</v>
      </c>
      <c r="D2594" s="9">
        <v>96648</v>
      </c>
      <c r="E2594" s="4">
        <v>37325.784</v>
      </c>
      <c r="F2594" t="s">
        <v>27</v>
      </c>
      <c r="G2594" t="s">
        <v>67</v>
      </c>
      <c r="H2594" t="s">
        <v>23</v>
      </c>
      <c r="I2594" t="s">
        <v>130</v>
      </c>
      <c r="J2594" s="1">
        <f>LEN(Table1[[#This Row],[Options/Features]]) - LEN(SUBSTITUTE(Table1[[#This Row],[Options/Features]], ",", "")) + 1</f>
        <v>2</v>
      </c>
      <c r="K2594" t="s">
        <v>36</v>
      </c>
      <c r="L2594" t="s">
        <v>31</v>
      </c>
    </row>
    <row r="2595" spans="1:12" x14ac:dyDescent="0.25">
      <c r="A2595" t="s">
        <v>96</v>
      </c>
      <c r="B2595" t="s">
        <v>97</v>
      </c>
      <c r="C2595" s="1">
        <v>2013</v>
      </c>
      <c r="D2595" s="9">
        <v>112508</v>
      </c>
      <c r="E2595" s="4">
        <v>10963.168</v>
      </c>
      <c r="F2595" t="s">
        <v>13</v>
      </c>
      <c r="G2595" t="s">
        <v>22</v>
      </c>
      <c r="H2595" t="s">
        <v>23</v>
      </c>
      <c r="I2595" t="s">
        <v>815</v>
      </c>
      <c r="J2595" s="1">
        <f>LEN(Table1[[#This Row],[Options/Features]]) - LEN(SUBSTITUTE(Table1[[#This Row],[Options/Features]], ",", "")) + 1</f>
        <v>4</v>
      </c>
      <c r="K2595" t="s">
        <v>36</v>
      </c>
      <c r="L2595" t="s">
        <v>31</v>
      </c>
    </row>
    <row r="2596" spans="1:12" x14ac:dyDescent="0.25">
      <c r="A2596" t="s">
        <v>57</v>
      </c>
      <c r="B2596" t="s">
        <v>58</v>
      </c>
      <c r="C2596" s="1">
        <v>2015</v>
      </c>
      <c r="D2596" s="9">
        <v>59945</v>
      </c>
      <c r="E2596" s="4">
        <v>21239.599999999999</v>
      </c>
      <c r="F2596" t="s">
        <v>13</v>
      </c>
      <c r="G2596" t="s">
        <v>14</v>
      </c>
      <c r="H2596" t="s">
        <v>15</v>
      </c>
      <c r="I2596" t="s">
        <v>833</v>
      </c>
      <c r="J2596" s="1">
        <f>LEN(Table1[[#This Row],[Options/Features]]) - LEN(SUBSTITUTE(Table1[[#This Row],[Options/Features]], ",", "")) + 1</f>
        <v>4</v>
      </c>
      <c r="K2596" t="s">
        <v>30</v>
      </c>
      <c r="L2596" t="s">
        <v>18</v>
      </c>
    </row>
    <row r="2597" spans="1:12" x14ac:dyDescent="0.25">
      <c r="A2597" t="s">
        <v>82</v>
      </c>
      <c r="B2597" t="s">
        <v>84</v>
      </c>
      <c r="C2597" s="1">
        <v>2018</v>
      </c>
      <c r="D2597" s="9">
        <v>147716</v>
      </c>
      <c r="E2597" s="4">
        <v>32780.103999999999</v>
      </c>
      <c r="F2597" t="s">
        <v>21</v>
      </c>
      <c r="G2597" t="s">
        <v>42</v>
      </c>
      <c r="H2597" t="s">
        <v>23</v>
      </c>
      <c r="I2597" t="s">
        <v>287</v>
      </c>
      <c r="J2597" s="1">
        <f>LEN(Table1[[#This Row],[Options/Features]]) - LEN(SUBSTITUTE(Table1[[#This Row],[Options/Features]], ",", "")) + 1</f>
        <v>2</v>
      </c>
      <c r="K2597" t="s">
        <v>36</v>
      </c>
      <c r="L2597" t="s">
        <v>31</v>
      </c>
    </row>
    <row r="2598" spans="1:12" x14ac:dyDescent="0.25">
      <c r="A2598" t="s">
        <v>89</v>
      </c>
      <c r="B2598" t="s">
        <v>318</v>
      </c>
      <c r="C2598" s="1">
        <v>2016</v>
      </c>
      <c r="D2598" s="9">
        <v>35141</v>
      </c>
      <c r="E2598" s="4">
        <v>17079.504000000001</v>
      </c>
      <c r="F2598" t="s">
        <v>41</v>
      </c>
      <c r="G2598" t="s">
        <v>64</v>
      </c>
      <c r="H2598" t="s">
        <v>15</v>
      </c>
      <c r="I2598" t="s">
        <v>594</v>
      </c>
      <c r="J2598" s="1">
        <f>LEN(Table1[[#This Row],[Options/Features]]) - LEN(SUBSTITUTE(Table1[[#This Row],[Options/Features]], ",", "")) + 1</f>
        <v>2</v>
      </c>
      <c r="K2598" t="s">
        <v>36</v>
      </c>
      <c r="L2598" t="s">
        <v>31</v>
      </c>
    </row>
    <row r="2599" spans="1:12" x14ac:dyDescent="0.25">
      <c r="A2599" t="s">
        <v>11</v>
      </c>
      <c r="B2599" t="s">
        <v>12</v>
      </c>
      <c r="C2599" s="1">
        <v>2018</v>
      </c>
      <c r="D2599" s="9">
        <v>5058</v>
      </c>
      <c r="E2599" s="4">
        <v>18851.8</v>
      </c>
      <c r="F2599" t="s">
        <v>21</v>
      </c>
      <c r="G2599" t="s">
        <v>72</v>
      </c>
      <c r="H2599" t="s">
        <v>23</v>
      </c>
      <c r="I2599" t="s">
        <v>245</v>
      </c>
      <c r="J2599" s="1">
        <f>LEN(Table1[[#This Row],[Options/Features]]) - LEN(SUBSTITUTE(Table1[[#This Row],[Options/Features]], ",", "")) + 1</f>
        <v>2</v>
      </c>
      <c r="K2599" t="s">
        <v>30</v>
      </c>
      <c r="L2599" t="s">
        <v>18</v>
      </c>
    </row>
    <row r="2600" spans="1:12" x14ac:dyDescent="0.25">
      <c r="A2600" t="s">
        <v>99</v>
      </c>
      <c r="B2600" t="s">
        <v>251</v>
      </c>
      <c r="C2600" s="1">
        <v>2019</v>
      </c>
      <c r="D2600" s="9">
        <v>8346</v>
      </c>
      <c r="E2600" s="4">
        <v>7133.1120000000001</v>
      </c>
      <c r="F2600" t="s">
        <v>13</v>
      </c>
      <c r="G2600" t="s">
        <v>14</v>
      </c>
      <c r="H2600" t="s">
        <v>23</v>
      </c>
      <c r="I2600" t="s">
        <v>68</v>
      </c>
      <c r="J2600" s="1">
        <f>LEN(Table1[[#This Row],[Options/Features]]) - LEN(SUBSTITUTE(Table1[[#This Row],[Options/Features]], ",", "")) + 1</f>
        <v>1</v>
      </c>
      <c r="K2600" t="s">
        <v>30</v>
      </c>
      <c r="L2600" t="s">
        <v>31</v>
      </c>
    </row>
    <row r="2601" spans="1:12" x14ac:dyDescent="0.25">
      <c r="A2601" t="s">
        <v>74</v>
      </c>
      <c r="B2601" t="s">
        <v>258</v>
      </c>
      <c r="C2601" s="1">
        <v>2011</v>
      </c>
      <c r="D2601" s="9">
        <v>94817</v>
      </c>
      <c r="E2601" s="4">
        <v>39324.671999999999</v>
      </c>
      <c r="F2601" t="s">
        <v>13</v>
      </c>
      <c r="G2601" t="s">
        <v>72</v>
      </c>
      <c r="H2601" t="s">
        <v>15</v>
      </c>
      <c r="I2601" t="s">
        <v>834</v>
      </c>
      <c r="J2601" s="1">
        <f>LEN(Table1[[#This Row],[Options/Features]]) - LEN(SUBSTITUTE(Table1[[#This Row],[Options/Features]], ",", "")) + 1</f>
        <v>4</v>
      </c>
      <c r="K2601" t="s">
        <v>30</v>
      </c>
      <c r="L2601" t="s">
        <v>31</v>
      </c>
    </row>
    <row r="2602" spans="1:12" x14ac:dyDescent="0.25">
      <c r="A2602" t="s">
        <v>149</v>
      </c>
      <c r="B2602" t="s">
        <v>300</v>
      </c>
      <c r="C2602" s="1">
        <v>2010</v>
      </c>
      <c r="D2602" s="9">
        <v>108390</v>
      </c>
      <c r="E2602" s="4">
        <v>8254.1759999999995</v>
      </c>
      <c r="F2602" t="s">
        <v>21</v>
      </c>
      <c r="G2602" t="s">
        <v>72</v>
      </c>
      <c r="H2602" t="s">
        <v>23</v>
      </c>
      <c r="I2602" t="s">
        <v>442</v>
      </c>
      <c r="J2602" s="1">
        <f>LEN(Table1[[#This Row],[Options/Features]]) - LEN(SUBSTITUTE(Table1[[#This Row],[Options/Features]], ",", "")) + 1</f>
        <v>3</v>
      </c>
      <c r="K2602" t="s">
        <v>36</v>
      </c>
      <c r="L2602" t="s">
        <v>31</v>
      </c>
    </row>
    <row r="2603" spans="1:12" x14ac:dyDescent="0.25">
      <c r="A2603" t="s">
        <v>79</v>
      </c>
      <c r="B2603" t="s">
        <v>141</v>
      </c>
      <c r="C2603" s="1">
        <v>2018</v>
      </c>
      <c r="D2603" s="9">
        <v>106437</v>
      </c>
      <c r="E2603" s="4">
        <v>30542.62</v>
      </c>
      <c r="F2603" t="s">
        <v>13</v>
      </c>
      <c r="G2603" t="s">
        <v>46</v>
      </c>
      <c r="H2603" t="s">
        <v>23</v>
      </c>
      <c r="I2603" t="s">
        <v>16</v>
      </c>
      <c r="J2603" s="1">
        <f>LEN(Table1[[#This Row],[Options/Features]]) - LEN(SUBSTITUTE(Table1[[#This Row],[Options/Features]], ",", "")) + 1</f>
        <v>1</v>
      </c>
      <c r="K2603" t="s">
        <v>30</v>
      </c>
      <c r="L2603" t="s">
        <v>18</v>
      </c>
    </row>
    <row r="2604" spans="1:12" x14ac:dyDescent="0.25">
      <c r="A2604" t="s">
        <v>32</v>
      </c>
      <c r="B2604" t="s">
        <v>66</v>
      </c>
      <c r="C2604" s="1">
        <v>2020</v>
      </c>
      <c r="D2604" s="9">
        <v>121373</v>
      </c>
      <c r="E2604" s="4">
        <v>26250.248</v>
      </c>
      <c r="F2604" t="s">
        <v>21</v>
      </c>
      <c r="G2604" t="s">
        <v>28</v>
      </c>
      <c r="H2604" t="s">
        <v>23</v>
      </c>
      <c r="I2604" t="s">
        <v>16</v>
      </c>
      <c r="J2604" s="1">
        <f>LEN(Table1[[#This Row],[Options/Features]]) - LEN(SUBSTITUTE(Table1[[#This Row],[Options/Features]], ",", "")) + 1</f>
        <v>1</v>
      </c>
      <c r="K2604" t="s">
        <v>36</v>
      </c>
      <c r="L2604" t="s">
        <v>31</v>
      </c>
    </row>
    <row r="2605" spans="1:12" x14ac:dyDescent="0.25">
      <c r="A2605" t="s">
        <v>11</v>
      </c>
      <c r="B2605" t="s">
        <v>12</v>
      </c>
      <c r="C2605" s="1">
        <v>2020</v>
      </c>
      <c r="D2605" s="9">
        <v>30133</v>
      </c>
      <c r="E2605" s="4">
        <v>34007.328000000001</v>
      </c>
      <c r="F2605" t="s">
        <v>13</v>
      </c>
      <c r="G2605" t="s">
        <v>28</v>
      </c>
      <c r="H2605" t="s">
        <v>15</v>
      </c>
      <c r="I2605" t="s">
        <v>835</v>
      </c>
      <c r="J2605" s="1">
        <f>LEN(Table1[[#This Row],[Options/Features]]) - LEN(SUBSTITUTE(Table1[[#This Row],[Options/Features]], ",", "")) + 1</f>
        <v>4</v>
      </c>
      <c r="K2605" t="s">
        <v>17</v>
      </c>
      <c r="L2605" t="s">
        <v>31</v>
      </c>
    </row>
    <row r="2606" spans="1:12" x14ac:dyDescent="0.25">
      <c r="A2606" t="s">
        <v>133</v>
      </c>
      <c r="B2606" t="s">
        <v>134</v>
      </c>
      <c r="C2606" s="1">
        <v>2018</v>
      </c>
      <c r="D2606" s="9">
        <v>145519</v>
      </c>
      <c r="E2606" s="4">
        <v>35229.415999999997</v>
      </c>
      <c r="F2606" t="s">
        <v>13</v>
      </c>
      <c r="G2606" t="s">
        <v>14</v>
      </c>
      <c r="H2606" t="s">
        <v>15</v>
      </c>
      <c r="I2606" t="s">
        <v>836</v>
      </c>
      <c r="J2606" s="1">
        <f>LEN(Table1[[#This Row],[Options/Features]]) - LEN(SUBSTITUTE(Table1[[#This Row],[Options/Features]], ",", "")) + 1</f>
        <v>4</v>
      </c>
      <c r="K2606" t="s">
        <v>17</v>
      </c>
      <c r="L2606" t="s">
        <v>31</v>
      </c>
    </row>
    <row r="2607" spans="1:12" x14ac:dyDescent="0.25">
      <c r="A2607" t="s">
        <v>57</v>
      </c>
      <c r="B2607" t="s">
        <v>123</v>
      </c>
      <c r="C2607" s="1">
        <v>2014</v>
      </c>
      <c r="D2607" s="9">
        <v>60715</v>
      </c>
      <c r="E2607" s="4">
        <v>38160.135999999999</v>
      </c>
      <c r="F2607" t="s">
        <v>21</v>
      </c>
      <c r="G2607" t="s">
        <v>42</v>
      </c>
      <c r="H2607" t="s">
        <v>23</v>
      </c>
      <c r="I2607" t="s">
        <v>106</v>
      </c>
      <c r="J2607" s="1">
        <f>LEN(Table1[[#This Row],[Options/Features]]) - LEN(SUBSTITUTE(Table1[[#This Row],[Options/Features]], ",", "")) + 1</f>
        <v>1</v>
      </c>
      <c r="K2607" t="s">
        <v>30</v>
      </c>
      <c r="L2607" t="s">
        <v>31</v>
      </c>
    </row>
    <row r="2608" spans="1:12" x14ac:dyDescent="0.25">
      <c r="A2608" t="s">
        <v>44</v>
      </c>
      <c r="B2608" t="s">
        <v>330</v>
      </c>
      <c r="C2608" s="1">
        <v>2012</v>
      </c>
      <c r="D2608" s="9">
        <v>133451</v>
      </c>
      <c r="E2608" s="4">
        <v>18242.080000000002</v>
      </c>
      <c r="F2608" t="s">
        <v>13</v>
      </c>
      <c r="G2608" t="s">
        <v>42</v>
      </c>
      <c r="H2608" t="s">
        <v>23</v>
      </c>
      <c r="I2608" t="s">
        <v>497</v>
      </c>
      <c r="J2608" s="1">
        <f>LEN(Table1[[#This Row],[Options/Features]]) - LEN(SUBSTITUTE(Table1[[#This Row],[Options/Features]], ",", "")) + 1</f>
        <v>3</v>
      </c>
      <c r="K2608" t="s">
        <v>17</v>
      </c>
      <c r="L2608" t="s">
        <v>31</v>
      </c>
    </row>
    <row r="2609" spans="1:12" x14ac:dyDescent="0.25">
      <c r="A2609" t="s">
        <v>149</v>
      </c>
      <c r="B2609" t="s">
        <v>270</v>
      </c>
      <c r="C2609" s="1">
        <v>2016</v>
      </c>
      <c r="D2609" s="9">
        <v>72969</v>
      </c>
      <c r="E2609" s="4">
        <v>41866.92</v>
      </c>
      <c r="F2609" t="s">
        <v>27</v>
      </c>
      <c r="G2609" t="s">
        <v>28</v>
      </c>
      <c r="H2609" t="s">
        <v>15</v>
      </c>
      <c r="I2609" t="s">
        <v>88</v>
      </c>
      <c r="J2609" s="1">
        <f>LEN(Table1[[#This Row],[Options/Features]]) - LEN(SUBSTITUTE(Table1[[#This Row],[Options/Features]], ",", "")) + 1</f>
        <v>2</v>
      </c>
      <c r="K2609" t="s">
        <v>30</v>
      </c>
      <c r="L2609" t="s">
        <v>18</v>
      </c>
    </row>
    <row r="2610" spans="1:12" x14ac:dyDescent="0.25">
      <c r="A2610" t="s">
        <v>99</v>
      </c>
      <c r="B2610" t="s">
        <v>326</v>
      </c>
      <c r="C2610" s="1">
        <v>2020</v>
      </c>
      <c r="D2610" s="9">
        <v>14457</v>
      </c>
      <c r="E2610" s="4">
        <v>29808.44</v>
      </c>
      <c r="F2610" t="s">
        <v>21</v>
      </c>
      <c r="G2610" t="s">
        <v>50</v>
      </c>
      <c r="H2610" t="s">
        <v>15</v>
      </c>
      <c r="I2610" t="s">
        <v>748</v>
      </c>
      <c r="J2610" s="1">
        <f>LEN(Table1[[#This Row],[Options/Features]]) - LEN(SUBSTITUTE(Table1[[#This Row],[Options/Features]], ",", "")) + 1</f>
        <v>4</v>
      </c>
      <c r="K2610" t="s">
        <v>30</v>
      </c>
      <c r="L2610" t="s">
        <v>31</v>
      </c>
    </row>
    <row r="2611" spans="1:12" x14ac:dyDescent="0.25">
      <c r="A2611" t="s">
        <v>93</v>
      </c>
      <c r="B2611" t="s">
        <v>94</v>
      </c>
      <c r="C2611" s="1">
        <v>2020</v>
      </c>
      <c r="D2611" s="9">
        <v>142420</v>
      </c>
      <c r="E2611" s="4">
        <v>26001.088</v>
      </c>
      <c r="F2611" t="s">
        <v>27</v>
      </c>
      <c r="G2611" t="s">
        <v>72</v>
      </c>
      <c r="H2611" t="s">
        <v>23</v>
      </c>
      <c r="I2611" t="s">
        <v>211</v>
      </c>
      <c r="J2611" s="1">
        <f>LEN(Table1[[#This Row],[Options/Features]]) - LEN(SUBSTITUTE(Table1[[#This Row],[Options/Features]], ",", "")) + 1</f>
        <v>2</v>
      </c>
      <c r="K2611" t="s">
        <v>30</v>
      </c>
      <c r="L2611" t="s">
        <v>31</v>
      </c>
    </row>
    <row r="2612" spans="1:12" x14ac:dyDescent="0.25">
      <c r="A2612" t="s">
        <v>99</v>
      </c>
      <c r="B2612" t="s">
        <v>251</v>
      </c>
      <c r="C2612" s="1">
        <v>2010</v>
      </c>
      <c r="D2612" s="9">
        <v>131363</v>
      </c>
      <c r="E2612" s="4">
        <v>22899.175999999999</v>
      </c>
      <c r="F2612" t="s">
        <v>27</v>
      </c>
      <c r="G2612" t="s">
        <v>72</v>
      </c>
      <c r="H2612" t="s">
        <v>15</v>
      </c>
      <c r="I2612" t="s">
        <v>837</v>
      </c>
      <c r="J2612" s="1">
        <f>LEN(Table1[[#This Row],[Options/Features]]) - LEN(SUBSTITUTE(Table1[[#This Row],[Options/Features]], ",", "")) + 1</f>
        <v>4</v>
      </c>
      <c r="K2612" t="s">
        <v>36</v>
      </c>
      <c r="L2612" t="s">
        <v>31</v>
      </c>
    </row>
    <row r="2613" spans="1:12" x14ac:dyDescent="0.25">
      <c r="A2613" t="s">
        <v>82</v>
      </c>
      <c r="B2613" t="s">
        <v>83</v>
      </c>
      <c r="C2613" s="1">
        <v>2019</v>
      </c>
      <c r="D2613" s="9">
        <v>104555</v>
      </c>
      <c r="E2613" s="4">
        <v>18632.47</v>
      </c>
      <c r="F2613" t="s">
        <v>41</v>
      </c>
      <c r="G2613" t="s">
        <v>50</v>
      </c>
      <c r="H2613" t="s">
        <v>15</v>
      </c>
      <c r="I2613" t="s">
        <v>838</v>
      </c>
      <c r="J2613" s="1">
        <f>LEN(Table1[[#This Row],[Options/Features]]) - LEN(SUBSTITUTE(Table1[[#This Row],[Options/Features]], ",", "")) + 1</f>
        <v>4</v>
      </c>
      <c r="K2613" t="s">
        <v>30</v>
      </c>
      <c r="L2613" t="s">
        <v>18</v>
      </c>
    </row>
    <row r="2614" spans="1:12" x14ac:dyDescent="0.25">
      <c r="A2614" t="s">
        <v>32</v>
      </c>
      <c r="B2614" t="s">
        <v>125</v>
      </c>
      <c r="C2614" s="1">
        <v>2021</v>
      </c>
      <c r="D2614" s="9">
        <v>106272</v>
      </c>
      <c r="E2614" s="4">
        <v>11863.24</v>
      </c>
      <c r="F2614" t="s">
        <v>27</v>
      </c>
      <c r="G2614" t="s">
        <v>64</v>
      </c>
      <c r="H2614" t="s">
        <v>23</v>
      </c>
      <c r="I2614" t="s">
        <v>211</v>
      </c>
      <c r="J2614" s="1">
        <f>LEN(Table1[[#This Row],[Options/Features]]) - LEN(SUBSTITUTE(Table1[[#This Row],[Options/Features]], ",", "")) + 1</f>
        <v>2</v>
      </c>
      <c r="K2614" t="s">
        <v>36</v>
      </c>
      <c r="L2614" t="s">
        <v>31</v>
      </c>
    </row>
    <row r="2615" spans="1:12" x14ac:dyDescent="0.25">
      <c r="A2615" t="s">
        <v>19</v>
      </c>
      <c r="B2615" t="s">
        <v>20</v>
      </c>
      <c r="C2615" s="1">
        <v>2018</v>
      </c>
      <c r="D2615" s="9">
        <v>123477</v>
      </c>
      <c r="E2615" s="4">
        <v>26739.031999999999</v>
      </c>
      <c r="F2615" t="s">
        <v>13</v>
      </c>
      <c r="G2615" t="s">
        <v>72</v>
      </c>
      <c r="H2615" t="s">
        <v>15</v>
      </c>
      <c r="I2615" t="s">
        <v>691</v>
      </c>
      <c r="J2615" s="1">
        <f>LEN(Table1[[#This Row],[Options/Features]]) - LEN(SUBSTITUTE(Table1[[#This Row],[Options/Features]], ",", "")) + 1</f>
        <v>4</v>
      </c>
      <c r="K2615" t="s">
        <v>30</v>
      </c>
      <c r="L2615" t="s">
        <v>31</v>
      </c>
    </row>
    <row r="2616" spans="1:12" x14ac:dyDescent="0.25">
      <c r="A2616" t="s">
        <v>44</v>
      </c>
      <c r="B2616" t="s">
        <v>45</v>
      </c>
      <c r="C2616" s="1">
        <v>2021</v>
      </c>
      <c r="D2616" s="9">
        <v>14789</v>
      </c>
      <c r="E2616" s="4">
        <v>16143.8</v>
      </c>
      <c r="F2616" t="s">
        <v>21</v>
      </c>
      <c r="G2616" t="s">
        <v>28</v>
      </c>
      <c r="H2616" t="s">
        <v>15</v>
      </c>
      <c r="I2616" t="s">
        <v>435</v>
      </c>
      <c r="J2616" s="1">
        <f>LEN(Table1[[#This Row],[Options/Features]]) - LEN(SUBSTITUTE(Table1[[#This Row],[Options/Features]], ",", "")) + 1</f>
        <v>3</v>
      </c>
      <c r="K2616" t="s">
        <v>17</v>
      </c>
      <c r="L2616" t="s">
        <v>18</v>
      </c>
    </row>
    <row r="2617" spans="1:12" x14ac:dyDescent="0.25">
      <c r="A2617" t="s">
        <v>25</v>
      </c>
      <c r="B2617" t="s">
        <v>127</v>
      </c>
      <c r="C2617" s="1">
        <v>2021</v>
      </c>
      <c r="D2617" s="9">
        <v>79364</v>
      </c>
      <c r="E2617" s="4">
        <v>33453.824000000001</v>
      </c>
      <c r="F2617" t="s">
        <v>41</v>
      </c>
      <c r="G2617" t="s">
        <v>64</v>
      </c>
      <c r="H2617" t="s">
        <v>15</v>
      </c>
      <c r="I2617" t="s">
        <v>839</v>
      </c>
      <c r="J2617" s="1">
        <f>LEN(Table1[[#This Row],[Options/Features]]) - LEN(SUBSTITUTE(Table1[[#This Row],[Options/Features]], ",", "")) + 1</f>
        <v>4</v>
      </c>
      <c r="K2617" t="s">
        <v>36</v>
      </c>
      <c r="L2617" t="s">
        <v>31</v>
      </c>
    </row>
    <row r="2618" spans="1:12" x14ac:dyDescent="0.25">
      <c r="A2618" t="s">
        <v>74</v>
      </c>
      <c r="B2618" t="s">
        <v>235</v>
      </c>
      <c r="C2618" s="1">
        <v>2011</v>
      </c>
      <c r="D2618" s="9">
        <v>107692</v>
      </c>
      <c r="E2618" s="4">
        <v>14765.072</v>
      </c>
      <c r="F2618" t="s">
        <v>27</v>
      </c>
      <c r="G2618" t="s">
        <v>67</v>
      </c>
      <c r="H2618" t="s">
        <v>23</v>
      </c>
      <c r="I2618" t="s">
        <v>254</v>
      </c>
      <c r="J2618" s="1">
        <f>LEN(Table1[[#This Row],[Options/Features]]) - LEN(SUBSTITUTE(Table1[[#This Row],[Options/Features]], ",", "")) + 1</f>
        <v>2</v>
      </c>
      <c r="K2618" t="s">
        <v>30</v>
      </c>
      <c r="L2618" t="s">
        <v>31</v>
      </c>
    </row>
    <row r="2619" spans="1:12" x14ac:dyDescent="0.25">
      <c r="A2619" t="s">
        <v>82</v>
      </c>
      <c r="B2619" t="s">
        <v>84</v>
      </c>
      <c r="C2619" s="1">
        <v>2016</v>
      </c>
      <c r="D2619" s="9">
        <v>27857</v>
      </c>
      <c r="E2619" s="4">
        <v>13489.088</v>
      </c>
      <c r="F2619" t="s">
        <v>21</v>
      </c>
      <c r="G2619" t="s">
        <v>22</v>
      </c>
      <c r="H2619" t="s">
        <v>23</v>
      </c>
      <c r="I2619" t="s">
        <v>247</v>
      </c>
      <c r="J2619" s="1">
        <f>LEN(Table1[[#This Row],[Options/Features]]) - LEN(SUBSTITUTE(Table1[[#This Row],[Options/Features]], ",", "")) + 1</f>
        <v>3</v>
      </c>
      <c r="K2619" t="s">
        <v>17</v>
      </c>
      <c r="L2619" t="s">
        <v>31</v>
      </c>
    </row>
    <row r="2620" spans="1:12" x14ac:dyDescent="0.25">
      <c r="A2620" t="s">
        <v>116</v>
      </c>
      <c r="B2620" t="s">
        <v>145</v>
      </c>
      <c r="C2620" s="1">
        <v>2015</v>
      </c>
      <c r="D2620" s="9">
        <v>11010</v>
      </c>
      <c r="E2620" s="4">
        <v>38050.135999999999</v>
      </c>
      <c r="F2620" t="s">
        <v>27</v>
      </c>
      <c r="G2620" t="s">
        <v>46</v>
      </c>
      <c r="H2620" t="s">
        <v>23</v>
      </c>
      <c r="I2620" t="s">
        <v>699</v>
      </c>
      <c r="J2620" s="1">
        <f>LEN(Table1[[#This Row],[Options/Features]]) - LEN(SUBSTITUTE(Table1[[#This Row],[Options/Features]], ",", "")) + 1</f>
        <v>4</v>
      </c>
      <c r="K2620" t="s">
        <v>36</v>
      </c>
      <c r="L2620" t="s">
        <v>31</v>
      </c>
    </row>
    <row r="2621" spans="1:12" x14ac:dyDescent="0.25">
      <c r="A2621" t="s">
        <v>11</v>
      </c>
      <c r="B2621" t="s">
        <v>175</v>
      </c>
      <c r="C2621" s="1">
        <v>2022</v>
      </c>
      <c r="D2621" s="9">
        <v>128324</v>
      </c>
      <c r="E2621" s="4">
        <v>6176.6559999999999</v>
      </c>
      <c r="F2621" t="s">
        <v>41</v>
      </c>
      <c r="G2621" t="s">
        <v>34</v>
      </c>
      <c r="H2621" t="s">
        <v>15</v>
      </c>
      <c r="I2621" t="s">
        <v>369</v>
      </c>
      <c r="J2621" s="1">
        <f>LEN(Table1[[#This Row],[Options/Features]]) - LEN(SUBSTITUTE(Table1[[#This Row],[Options/Features]], ",", "")) + 1</f>
        <v>2</v>
      </c>
      <c r="K2621" t="s">
        <v>36</v>
      </c>
      <c r="L2621" t="s">
        <v>31</v>
      </c>
    </row>
    <row r="2622" spans="1:12" x14ac:dyDescent="0.25">
      <c r="A2622" t="s">
        <v>48</v>
      </c>
      <c r="B2622" t="s">
        <v>49</v>
      </c>
      <c r="C2622" s="1">
        <v>2019</v>
      </c>
      <c r="D2622" s="9">
        <v>33780</v>
      </c>
      <c r="E2622" s="4">
        <v>8585.5360000000001</v>
      </c>
      <c r="F2622" t="s">
        <v>13</v>
      </c>
      <c r="G2622" t="s">
        <v>28</v>
      </c>
      <c r="H2622" t="s">
        <v>23</v>
      </c>
      <c r="I2622" t="s">
        <v>16</v>
      </c>
      <c r="J2622" s="1">
        <f>LEN(Table1[[#This Row],[Options/Features]]) - LEN(SUBSTITUTE(Table1[[#This Row],[Options/Features]], ",", "")) + 1</f>
        <v>1</v>
      </c>
      <c r="K2622" t="s">
        <v>30</v>
      </c>
      <c r="L2622" t="s">
        <v>31</v>
      </c>
    </row>
    <row r="2623" spans="1:12" x14ac:dyDescent="0.25">
      <c r="A2623" t="s">
        <v>96</v>
      </c>
      <c r="B2623" t="s">
        <v>111</v>
      </c>
      <c r="C2623" s="1">
        <v>2017</v>
      </c>
      <c r="D2623" s="9">
        <v>112800</v>
      </c>
      <c r="E2623" s="4">
        <v>37666.264000000003</v>
      </c>
      <c r="F2623" t="s">
        <v>13</v>
      </c>
      <c r="G2623" t="s">
        <v>64</v>
      </c>
      <c r="H2623" t="s">
        <v>23</v>
      </c>
      <c r="I2623" t="s">
        <v>840</v>
      </c>
      <c r="J2623" s="1">
        <f>LEN(Table1[[#This Row],[Options/Features]]) - LEN(SUBSTITUTE(Table1[[#This Row],[Options/Features]], ",", "")) + 1</f>
        <v>4</v>
      </c>
      <c r="K2623" t="s">
        <v>17</v>
      </c>
      <c r="L2623" t="s">
        <v>31</v>
      </c>
    </row>
    <row r="2624" spans="1:12" x14ac:dyDescent="0.25">
      <c r="A2624" t="s">
        <v>32</v>
      </c>
      <c r="B2624" t="s">
        <v>125</v>
      </c>
      <c r="C2624" s="1">
        <v>2010</v>
      </c>
      <c r="D2624" s="9">
        <v>117018</v>
      </c>
      <c r="E2624" s="4">
        <v>13623.816000000001</v>
      </c>
      <c r="F2624" t="s">
        <v>13</v>
      </c>
      <c r="G2624" t="s">
        <v>64</v>
      </c>
      <c r="H2624" t="s">
        <v>23</v>
      </c>
      <c r="I2624" t="s">
        <v>390</v>
      </c>
      <c r="J2624" s="1">
        <f>LEN(Table1[[#This Row],[Options/Features]]) - LEN(SUBSTITUTE(Table1[[#This Row],[Options/Features]], ",", "")) + 1</f>
        <v>3</v>
      </c>
      <c r="K2624" t="s">
        <v>17</v>
      </c>
      <c r="L2624" t="s">
        <v>31</v>
      </c>
    </row>
    <row r="2625" spans="1:12" x14ac:dyDescent="0.25">
      <c r="A2625" t="s">
        <v>19</v>
      </c>
      <c r="B2625" t="s">
        <v>20</v>
      </c>
      <c r="C2625" s="1">
        <v>2022</v>
      </c>
      <c r="D2625" s="9">
        <v>7786</v>
      </c>
      <c r="E2625" s="4">
        <v>12207.928</v>
      </c>
      <c r="F2625" t="s">
        <v>27</v>
      </c>
      <c r="G2625" t="s">
        <v>28</v>
      </c>
      <c r="H2625" t="s">
        <v>15</v>
      </c>
      <c r="I2625" t="s">
        <v>228</v>
      </c>
      <c r="J2625" s="1">
        <f>LEN(Table1[[#This Row],[Options/Features]]) - LEN(SUBSTITUTE(Table1[[#This Row],[Options/Features]], ",", "")) + 1</f>
        <v>3</v>
      </c>
      <c r="K2625" t="s">
        <v>30</v>
      </c>
      <c r="L2625" t="s">
        <v>31</v>
      </c>
    </row>
    <row r="2626" spans="1:12" x14ac:dyDescent="0.25">
      <c r="A2626" t="s">
        <v>37</v>
      </c>
      <c r="B2626" t="s">
        <v>103</v>
      </c>
      <c r="C2626" s="1">
        <v>2019</v>
      </c>
      <c r="D2626" s="9">
        <v>38894</v>
      </c>
      <c r="E2626" s="4">
        <v>21251.52</v>
      </c>
      <c r="F2626" t="s">
        <v>41</v>
      </c>
      <c r="G2626" t="s">
        <v>67</v>
      </c>
      <c r="H2626" t="s">
        <v>15</v>
      </c>
      <c r="I2626" t="s">
        <v>656</v>
      </c>
      <c r="J2626" s="1">
        <f>LEN(Table1[[#This Row],[Options/Features]]) - LEN(SUBSTITUTE(Table1[[#This Row],[Options/Features]], ",", "")) + 1</f>
        <v>4</v>
      </c>
      <c r="K2626" t="s">
        <v>36</v>
      </c>
      <c r="L2626" t="s">
        <v>31</v>
      </c>
    </row>
    <row r="2627" spans="1:12" x14ac:dyDescent="0.25">
      <c r="A2627" t="s">
        <v>99</v>
      </c>
      <c r="B2627" t="s">
        <v>292</v>
      </c>
      <c r="C2627" s="1">
        <v>2021</v>
      </c>
      <c r="D2627" s="9">
        <v>26681</v>
      </c>
      <c r="E2627" s="4">
        <v>19408.815999999999</v>
      </c>
      <c r="F2627" t="s">
        <v>27</v>
      </c>
      <c r="G2627" t="s">
        <v>67</v>
      </c>
      <c r="H2627" t="s">
        <v>23</v>
      </c>
      <c r="I2627" t="s">
        <v>115</v>
      </c>
      <c r="J2627" s="1">
        <f>LEN(Table1[[#This Row],[Options/Features]]) - LEN(SUBSTITUTE(Table1[[#This Row],[Options/Features]], ",", "")) + 1</f>
        <v>1</v>
      </c>
      <c r="K2627" t="s">
        <v>30</v>
      </c>
      <c r="L2627" t="s">
        <v>31</v>
      </c>
    </row>
    <row r="2628" spans="1:12" x14ac:dyDescent="0.25">
      <c r="A2628" t="s">
        <v>93</v>
      </c>
      <c r="B2628" t="s">
        <v>55</v>
      </c>
      <c r="C2628" s="1">
        <v>2015</v>
      </c>
      <c r="D2628" s="9">
        <v>61521</v>
      </c>
      <c r="E2628" s="4">
        <v>4862.3760000000002</v>
      </c>
      <c r="F2628" t="s">
        <v>21</v>
      </c>
      <c r="G2628" t="s">
        <v>64</v>
      </c>
      <c r="H2628" t="s">
        <v>23</v>
      </c>
      <c r="I2628" t="s">
        <v>841</v>
      </c>
      <c r="J2628" s="1">
        <f>LEN(Table1[[#This Row],[Options/Features]]) - LEN(SUBSTITUTE(Table1[[#This Row],[Options/Features]], ",", "")) + 1</f>
        <v>4</v>
      </c>
      <c r="K2628" t="s">
        <v>17</v>
      </c>
      <c r="L2628" t="s">
        <v>31</v>
      </c>
    </row>
    <row r="2629" spans="1:12" x14ac:dyDescent="0.25">
      <c r="A2629" t="s">
        <v>133</v>
      </c>
      <c r="B2629" t="s">
        <v>134</v>
      </c>
      <c r="C2629" s="1">
        <v>2019</v>
      </c>
      <c r="D2629" s="9">
        <v>19178</v>
      </c>
      <c r="E2629" s="4">
        <v>8471.1280000000006</v>
      </c>
      <c r="F2629" t="s">
        <v>27</v>
      </c>
      <c r="G2629" t="s">
        <v>46</v>
      </c>
      <c r="H2629" t="s">
        <v>15</v>
      </c>
      <c r="I2629" t="s">
        <v>287</v>
      </c>
      <c r="J2629" s="1">
        <f>LEN(Table1[[#This Row],[Options/Features]]) - LEN(SUBSTITUTE(Table1[[#This Row],[Options/Features]], ",", "")) + 1</f>
        <v>2</v>
      </c>
      <c r="K2629" t="s">
        <v>17</v>
      </c>
      <c r="L2629" t="s">
        <v>31</v>
      </c>
    </row>
    <row r="2630" spans="1:12" x14ac:dyDescent="0.25">
      <c r="A2630" t="s">
        <v>74</v>
      </c>
      <c r="B2630" t="s">
        <v>136</v>
      </c>
      <c r="C2630" s="1">
        <v>2016</v>
      </c>
      <c r="D2630" s="9">
        <v>56336</v>
      </c>
      <c r="E2630" s="4">
        <v>11882.016</v>
      </c>
      <c r="F2630" t="s">
        <v>21</v>
      </c>
      <c r="G2630" t="s">
        <v>72</v>
      </c>
      <c r="H2630" t="s">
        <v>23</v>
      </c>
      <c r="I2630" t="s">
        <v>490</v>
      </c>
      <c r="J2630" s="1">
        <f>LEN(Table1[[#This Row],[Options/Features]]) - LEN(SUBSTITUTE(Table1[[#This Row],[Options/Features]], ",", "")) + 1</f>
        <v>3</v>
      </c>
      <c r="K2630" t="s">
        <v>30</v>
      </c>
      <c r="L2630" t="s">
        <v>31</v>
      </c>
    </row>
    <row r="2631" spans="1:12" x14ac:dyDescent="0.25">
      <c r="A2631" t="s">
        <v>149</v>
      </c>
      <c r="B2631" t="s">
        <v>174</v>
      </c>
      <c r="C2631" s="1">
        <v>2020</v>
      </c>
      <c r="D2631" s="9">
        <v>35759</v>
      </c>
      <c r="E2631" s="4">
        <v>32916.847999999998</v>
      </c>
      <c r="F2631" t="s">
        <v>27</v>
      </c>
      <c r="G2631" t="s">
        <v>64</v>
      </c>
      <c r="H2631" t="s">
        <v>15</v>
      </c>
      <c r="I2631" t="s">
        <v>366</v>
      </c>
      <c r="J2631" s="1">
        <f>LEN(Table1[[#This Row],[Options/Features]]) - LEN(SUBSTITUTE(Table1[[#This Row],[Options/Features]], ",", "")) + 1</f>
        <v>2</v>
      </c>
      <c r="K2631" t="s">
        <v>17</v>
      </c>
      <c r="L2631" t="s">
        <v>31</v>
      </c>
    </row>
    <row r="2632" spans="1:12" x14ac:dyDescent="0.25">
      <c r="A2632" t="s">
        <v>48</v>
      </c>
      <c r="B2632" t="s">
        <v>49</v>
      </c>
      <c r="C2632" s="1">
        <v>2020</v>
      </c>
      <c r="D2632" s="9">
        <v>98659</v>
      </c>
      <c r="E2632" s="4">
        <v>11740.064</v>
      </c>
      <c r="F2632" t="s">
        <v>27</v>
      </c>
      <c r="G2632" t="s">
        <v>64</v>
      </c>
      <c r="H2632" t="s">
        <v>15</v>
      </c>
      <c r="I2632" t="s">
        <v>225</v>
      </c>
      <c r="J2632" s="1">
        <f>LEN(Table1[[#This Row],[Options/Features]]) - LEN(SUBSTITUTE(Table1[[#This Row],[Options/Features]], ",", "")) + 1</f>
        <v>2</v>
      </c>
      <c r="K2632" t="s">
        <v>30</v>
      </c>
      <c r="L2632" t="s">
        <v>31</v>
      </c>
    </row>
    <row r="2633" spans="1:12" x14ac:dyDescent="0.25">
      <c r="A2633" t="s">
        <v>93</v>
      </c>
      <c r="B2633" t="s">
        <v>220</v>
      </c>
      <c r="C2633" s="1">
        <v>2021</v>
      </c>
      <c r="D2633" s="9">
        <v>15218</v>
      </c>
      <c r="E2633" s="4">
        <v>39112.86</v>
      </c>
      <c r="F2633" t="s">
        <v>13</v>
      </c>
      <c r="G2633" t="s">
        <v>34</v>
      </c>
      <c r="H2633" t="s">
        <v>15</v>
      </c>
      <c r="I2633" t="s">
        <v>166</v>
      </c>
      <c r="J2633" s="1">
        <f>LEN(Table1[[#This Row],[Options/Features]]) - LEN(SUBSTITUTE(Table1[[#This Row],[Options/Features]], ",", "")) + 1</f>
        <v>1</v>
      </c>
      <c r="K2633" t="s">
        <v>36</v>
      </c>
      <c r="L2633" t="s">
        <v>18</v>
      </c>
    </row>
    <row r="2634" spans="1:12" x14ac:dyDescent="0.25">
      <c r="A2634" t="s">
        <v>79</v>
      </c>
      <c r="B2634" t="s">
        <v>242</v>
      </c>
      <c r="C2634" s="1">
        <v>2013</v>
      </c>
      <c r="D2634" s="9">
        <v>19657</v>
      </c>
      <c r="E2634" s="4">
        <v>36743.56</v>
      </c>
      <c r="F2634" t="s">
        <v>27</v>
      </c>
      <c r="G2634" t="s">
        <v>50</v>
      </c>
      <c r="H2634" t="s">
        <v>23</v>
      </c>
      <c r="I2634" t="s">
        <v>107</v>
      </c>
      <c r="J2634" s="1">
        <f>LEN(Table1[[#This Row],[Options/Features]]) - LEN(SUBSTITUTE(Table1[[#This Row],[Options/Features]], ",", "")) + 1</f>
        <v>2</v>
      </c>
      <c r="K2634" t="s">
        <v>17</v>
      </c>
      <c r="L2634" t="s">
        <v>31</v>
      </c>
    </row>
    <row r="2635" spans="1:12" x14ac:dyDescent="0.25">
      <c r="A2635" t="s">
        <v>149</v>
      </c>
      <c r="B2635" t="s">
        <v>270</v>
      </c>
      <c r="C2635" s="1">
        <v>2019</v>
      </c>
      <c r="D2635" s="9">
        <v>122196</v>
      </c>
      <c r="E2635" s="4">
        <v>35859.152000000002</v>
      </c>
      <c r="F2635" t="s">
        <v>21</v>
      </c>
      <c r="G2635" t="s">
        <v>50</v>
      </c>
      <c r="H2635" t="s">
        <v>23</v>
      </c>
      <c r="I2635" t="s">
        <v>594</v>
      </c>
      <c r="J2635" s="1">
        <f>LEN(Table1[[#This Row],[Options/Features]]) - LEN(SUBSTITUTE(Table1[[#This Row],[Options/Features]], ",", "")) + 1</f>
        <v>2</v>
      </c>
      <c r="K2635" t="s">
        <v>17</v>
      </c>
      <c r="L2635" t="s">
        <v>31</v>
      </c>
    </row>
    <row r="2636" spans="1:12" x14ac:dyDescent="0.25">
      <c r="A2636" t="s">
        <v>32</v>
      </c>
      <c r="B2636" t="s">
        <v>125</v>
      </c>
      <c r="C2636" s="1">
        <v>2018</v>
      </c>
      <c r="D2636" s="9">
        <v>46107</v>
      </c>
      <c r="E2636" s="4">
        <v>21496.704000000002</v>
      </c>
      <c r="F2636" t="s">
        <v>21</v>
      </c>
      <c r="G2636" t="s">
        <v>34</v>
      </c>
      <c r="H2636" t="s">
        <v>15</v>
      </c>
      <c r="I2636" t="s">
        <v>107</v>
      </c>
      <c r="J2636" s="1">
        <f>LEN(Table1[[#This Row],[Options/Features]]) - LEN(SUBSTITUTE(Table1[[#This Row],[Options/Features]], ",", "")) + 1</f>
        <v>2</v>
      </c>
      <c r="K2636" t="s">
        <v>30</v>
      </c>
      <c r="L2636" t="s">
        <v>31</v>
      </c>
    </row>
    <row r="2637" spans="1:12" x14ac:dyDescent="0.25">
      <c r="A2637" t="s">
        <v>48</v>
      </c>
      <c r="B2637" t="s">
        <v>52</v>
      </c>
      <c r="C2637" s="1">
        <v>2015</v>
      </c>
      <c r="D2637" s="9">
        <v>53409</v>
      </c>
      <c r="E2637" s="4">
        <v>35349.616000000002</v>
      </c>
      <c r="F2637" t="s">
        <v>27</v>
      </c>
      <c r="G2637" t="s">
        <v>28</v>
      </c>
      <c r="H2637" t="s">
        <v>23</v>
      </c>
      <c r="I2637" t="s">
        <v>433</v>
      </c>
      <c r="J2637" s="1">
        <f>LEN(Table1[[#This Row],[Options/Features]]) - LEN(SUBSTITUTE(Table1[[#This Row],[Options/Features]], ",", "")) + 1</f>
        <v>3</v>
      </c>
      <c r="K2637" t="s">
        <v>17</v>
      </c>
      <c r="L2637" t="s">
        <v>31</v>
      </c>
    </row>
    <row r="2638" spans="1:12" x14ac:dyDescent="0.25">
      <c r="A2638" t="s">
        <v>82</v>
      </c>
      <c r="B2638" t="s">
        <v>84</v>
      </c>
      <c r="C2638" s="1">
        <v>2018</v>
      </c>
      <c r="D2638" s="9">
        <v>37488</v>
      </c>
      <c r="E2638" s="4">
        <v>30883.439999999999</v>
      </c>
      <c r="F2638" t="s">
        <v>27</v>
      </c>
      <c r="G2638" t="s">
        <v>50</v>
      </c>
      <c r="H2638" t="s">
        <v>23</v>
      </c>
      <c r="I2638" t="s">
        <v>842</v>
      </c>
      <c r="J2638" s="1">
        <f>LEN(Table1[[#This Row],[Options/Features]]) - LEN(SUBSTITUTE(Table1[[#This Row],[Options/Features]], ",", "")) + 1</f>
        <v>4</v>
      </c>
      <c r="K2638" t="s">
        <v>17</v>
      </c>
      <c r="L2638" t="s">
        <v>18</v>
      </c>
    </row>
    <row r="2639" spans="1:12" x14ac:dyDescent="0.25">
      <c r="A2639" t="s">
        <v>37</v>
      </c>
      <c r="B2639" t="s">
        <v>131</v>
      </c>
      <c r="C2639" s="1">
        <v>2018</v>
      </c>
      <c r="D2639" s="9">
        <v>78852</v>
      </c>
      <c r="E2639" s="4">
        <v>25067.328000000001</v>
      </c>
      <c r="F2639" t="s">
        <v>41</v>
      </c>
      <c r="G2639" t="s">
        <v>22</v>
      </c>
      <c r="H2639" t="s">
        <v>15</v>
      </c>
      <c r="I2639" t="s">
        <v>747</v>
      </c>
      <c r="J2639" s="1">
        <f>LEN(Table1[[#This Row],[Options/Features]]) - LEN(SUBSTITUTE(Table1[[#This Row],[Options/Features]], ",", "")) + 1</f>
        <v>3</v>
      </c>
      <c r="K2639" t="s">
        <v>17</v>
      </c>
      <c r="L2639" t="s">
        <v>31</v>
      </c>
    </row>
    <row r="2640" spans="1:12" x14ac:dyDescent="0.25">
      <c r="A2640" t="s">
        <v>79</v>
      </c>
      <c r="B2640" t="s">
        <v>87</v>
      </c>
      <c r="C2640" s="1">
        <v>2015</v>
      </c>
      <c r="D2640" s="9">
        <v>12015</v>
      </c>
      <c r="E2640" s="4">
        <v>19970.312000000002</v>
      </c>
      <c r="F2640" t="s">
        <v>13</v>
      </c>
      <c r="G2640" t="s">
        <v>67</v>
      </c>
      <c r="H2640" t="s">
        <v>23</v>
      </c>
      <c r="I2640" t="s">
        <v>138</v>
      </c>
      <c r="J2640" s="1">
        <f>LEN(Table1[[#This Row],[Options/Features]]) - LEN(SUBSTITUTE(Table1[[#This Row],[Options/Features]], ",", "")) + 1</f>
        <v>2</v>
      </c>
      <c r="K2640" t="s">
        <v>30</v>
      </c>
      <c r="L2640" t="s">
        <v>31</v>
      </c>
    </row>
    <row r="2641" spans="1:12" x14ac:dyDescent="0.25">
      <c r="A2641" t="s">
        <v>19</v>
      </c>
      <c r="B2641" t="s">
        <v>40</v>
      </c>
      <c r="C2641" s="1">
        <v>2011</v>
      </c>
      <c r="D2641" s="9">
        <v>21253</v>
      </c>
      <c r="E2641" s="4">
        <v>22280.423999999999</v>
      </c>
      <c r="F2641" t="s">
        <v>21</v>
      </c>
      <c r="G2641" t="s">
        <v>46</v>
      </c>
      <c r="H2641" t="s">
        <v>23</v>
      </c>
      <c r="I2641" t="s">
        <v>680</v>
      </c>
      <c r="J2641" s="1">
        <f>LEN(Table1[[#This Row],[Options/Features]]) - LEN(SUBSTITUTE(Table1[[#This Row],[Options/Features]], ",", "")) + 1</f>
        <v>3</v>
      </c>
      <c r="K2641" t="s">
        <v>30</v>
      </c>
      <c r="L2641" t="s">
        <v>31</v>
      </c>
    </row>
    <row r="2642" spans="1:12" x14ac:dyDescent="0.25">
      <c r="A2642" t="s">
        <v>57</v>
      </c>
      <c r="B2642" t="s">
        <v>244</v>
      </c>
      <c r="C2642" s="1">
        <v>2015</v>
      </c>
      <c r="D2642" s="9">
        <v>52164</v>
      </c>
      <c r="E2642" s="4">
        <v>17317.743999999999</v>
      </c>
      <c r="F2642" t="s">
        <v>41</v>
      </c>
      <c r="G2642" t="s">
        <v>46</v>
      </c>
      <c r="H2642" t="s">
        <v>15</v>
      </c>
      <c r="I2642" t="s">
        <v>78</v>
      </c>
      <c r="J2642" s="1">
        <f>LEN(Table1[[#This Row],[Options/Features]]) - LEN(SUBSTITUTE(Table1[[#This Row],[Options/Features]], ",", "")) + 1</f>
        <v>2</v>
      </c>
      <c r="K2642" t="s">
        <v>17</v>
      </c>
      <c r="L2642" t="s">
        <v>31</v>
      </c>
    </row>
    <row r="2643" spans="1:12" x14ac:dyDescent="0.25">
      <c r="A2643" t="s">
        <v>116</v>
      </c>
      <c r="B2643" t="s">
        <v>145</v>
      </c>
      <c r="C2643" s="1">
        <v>2017</v>
      </c>
      <c r="D2643" s="9">
        <v>128191</v>
      </c>
      <c r="E2643" s="4">
        <v>26165.016</v>
      </c>
      <c r="F2643" t="s">
        <v>41</v>
      </c>
      <c r="G2643" t="s">
        <v>28</v>
      </c>
      <c r="H2643" t="s">
        <v>15</v>
      </c>
      <c r="I2643" t="s">
        <v>600</v>
      </c>
      <c r="J2643" s="1">
        <f>LEN(Table1[[#This Row],[Options/Features]]) - LEN(SUBSTITUTE(Table1[[#This Row],[Options/Features]], ",", "")) + 1</f>
        <v>3</v>
      </c>
      <c r="K2643" t="s">
        <v>17</v>
      </c>
      <c r="L2643" t="s">
        <v>31</v>
      </c>
    </row>
    <row r="2644" spans="1:12" x14ac:dyDescent="0.25">
      <c r="A2644" t="s">
        <v>93</v>
      </c>
      <c r="B2644" t="s">
        <v>94</v>
      </c>
      <c r="C2644" s="1">
        <v>2019</v>
      </c>
      <c r="D2644" s="9">
        <v>114066</v>
      </c>
      <c r="E2644" s="4">
        <v>20626.423999999999</v>
      </c>
      <c r="F2644" t="s">
        <v>27</v>
      </c>
      <c r="G2644" t="s">
        <v>14</v>
      </c>
      <c r="H2644" t="s">
        <v>23</v>
      </c>
      <c r="I2644" t="s">
        <v>285</v>
      </c>
      <c r="J2644" s="1">
        <f>LEN(Table1[[#This Row],[Options/Features]]) - LEN(SUBSTITUTE(Table1[[#This Row],[Options/Features]], ",", "")) + 1</f>
        <v>2</v>
      </c>
      <c r="K2644" t="s">
        <v>30</v>
      </c>
      <c r="L2644" t="s">
        <v>31</v>
      </c>
    </row>
    <row r="2645" spans="1:12" x14ac:dyDescent="0.25">
      <c r="A2645" t="s">
        <v>11</v>
      </c>
      <c r="B2645" t="s">
        <v>175</v>
      </c>
      <c r="C2645" s="1">
        <v>2020</v>
      </c>
      <c r="D2645" s="9">
        <v>133078</v>
      </c>
      <c r="E2645" s="4">
        <v>8226.8639999999996</v>
      </c>
      <c r="F2645" t="s">
        <v>27</v>
      </c>
      <c r="G2645" t="s">
        <v>22</v>
      </c>
      <c r="H2645" t="s">
        <v>15</v>
      </c>
      <c r="I2645" t="s">
        <v>259</v>
      </c>
      <c r="J2645" s="1">
        <f>LEN(Table1[[#This Row],[Options/Features]]) - LEN(SUBSTITUTE(Table1[[#This Row],[Options/Features]], ",", "")) + 1</f>
        <v>2</v>
      </c>
      <c r="K2645" t="s">
        <v>30</v>
      </c>
      <c r="L2645" t="s">
        <v>31</v>
      </c>
    </row>
    <row r="2646" spans="1:12" x14ac:dyDescent="0.25">
      <c r="A2646" t="s">
        <v>133</v>
      </c>
      <c r="B2646" t="s">
        <v>199</v>
      </c>
      <c r="C2646" s="1">
        <v>2014</v>
      </c>
      <c r="D2646" s="9">
        <v>10458</v>
      </c>
      <c r="E2646" s="4">
        <v>21902.18</v>
      </c>
      <c r="F2646" t="s">
        <v>41</v>
      </c>
      <c r="G2646" t="s">
        <v>46</v>
      </c>
      <c r="H2646" t="s">
        <v>15</v>
      </c>
      <c r="I2646" t="s">
        <v>667</v>
      </c>
      <c r="J2646" s="1">
        <f>LEN(Table1[[#This Row],[Options/Features]]) - LEN(SUBSTITUTE(Table1[[#This Row],[Options/Features]], ",", "")) + 1</f>
        <v>4</v>
      </c>
      <c r="K2646" t="s">
        <v>30</v>
      </c>
      <c r="L2646" t="s">
        <v>18</v>
      </c>
    </row>
    <row r="2647" spans="1:12" x14ac:dyDescent="0.25">
      <c r="A2647" t="s">
        <v>37</v>
      </c>
      <c r="B2647" t="s">
        <v>103</v>
      </c>
      <c r="C2647" s="1">
        <v>2011</v>
      </c>
      <c r="D2647" s="9">
        <v>57942</v>
      </c>
      <c r="E2647" s="4">
        <v>13946.984</v>
      </c>
      <c r="F2647" t="s">
        <v>13</v>
      </c>
      <c r="G2647" t="s">
        <v>64</v>
      </c>
      <c r="H2647" t="s">
        <v>15</v>
      </c>
      <c r="I2647" t="s">
        <v>342</v>
      </c>
      <c r="J2647" s="1">
        <f>LEN(Table1[[#This Row],[Options/Features]]) - LEN(SUBSTITUTE(Table1[[#This Row],[Options/Features]], ",", "")) + 1</f>
        <v>3</v>
      </c>
      <c r="K2647" t="s">
        <v>30</v>
      </c>
      <c r="L2647" t="s">
        <v>31</v>
      </c>
    </row>
    <row r="2648" spans="1:12" x14ac:dyDescent="0.25">
      <c r="A2648" t="s">
        <v>37</v>
      </c>
      <c r="B2648" t="s">
        <v>103</v>
      </c>
      <c r="C2648" s="1">
        <v>2015</v>
      </c>
      <c r="D2648" s="9">
        <v>93135</v>
      </c>
      <c r="E2648" s="4">
        <v>35958.288</v>
      </c>
      <c r="F2648" t="s">
        <v>27</v>
      </c>
      <c r="G2648" t="s">
        <v>42</v>
      </c>
      <c r="H2648" t="s">
        <v>15</v>
      </c>
      <c r="I2648" t="s">
        <v>202</v>
      </c>
      <c r="J2648" s="1">
        <f>LEN(Table1[[#This Row],[Options/Features]]) - LEN(SUBSTITUTE(Table1[[#This Row],[Options/Features]], ",", "")) + 1</f>
        <v>2</v>
      </c>
      <c r="K2648" t="s">
        <v>36</v>
      </c>
      <c r="L2648" t="s">
        <v>31</v>
      </c>
    </row>
    <row r="2649" spans="1:12" x14ac:dyDescent="0.25">
      <c r="A2649" t="s">
        <v>57</v>
      </c>
      <c r="B2649" t="s">
        <v>58</v>
      </c>
      <c r="C2649" s="1">
        <v>2016</v>
      </c>
      <c r="D2649" s="9">
        <v>138424</v>
      </c>
      <c r="E2649" s="4">
        <v>5942.8639999999996</v>
      </c>
      <c r="F2649" t="s">
        <v>27</v>
      </c>
      <c r="G2649" t="s">
        <v>64</v>
      </c>
      <c r="H2649" t="s">
        <v>23</v>
      </c>
      <c r="I2649" t="s">
        <v>115</v>
      </c>
      <c r="J2649" s="1">
        <f>LEN(Table1[[#This Row],[Options/Features]]) - LEN(SUBSTITUTE(Table1[[#This Row],[Options/Features]], ",", "")) + 1</f>
        <v>1</v>
      </c>
      <c r="K2649" t="s">
        <v>17</v>
      </c>
      <c r="L2649" t="s">
        <v>31</v>
      </c>
    </row>
    <row r="2650" spans="1:12" x14ac:dyDescent="0.25">
      <c r="A2650" t="s">
        <v>133</v>
      </c>
      <c r="B2650" t="s">
        <v>267</v>
      </c>
      <c r="C2650" s="1">
        <v>2014</v>
      </c>
      <c r="D2650" s="9">
        <v>57670</v>
      </c>
      <c r="E2650" s="4">
        <v>6860.48</v>
      </c>
      <c r="F2650" t="s">
        <v>41</v>
      </c>
      <c r="G2650" t="s">
        <v>22</v>
      </c>
      <c r="H2650" t="s">
        <v>23</v>
      </c>
      <c r="I2650" t="s">
        <v>675</v>
      </c>
      <c r="J2650" s="1">
        <f>LEN(Table1[[#This Row],[Options/Features]]) - LEN(SUBSTITUTE(Table1[[#This Row],[Options/Features]], ",", "")) + 1</f>
        <v>3</v>
      </c>
      <c r="K2650" t="s">
        <v>17</v>
      </c>
      <c r="L2650" t="s">
        <v>31</v>
      </c>
    </row>
    <row r="2651" spans="1:12" x14ac:dyDescent="0.25">
      <c r="A2651" t="s">
        <v>116</v>
      </c>
      <c r="B2651" t="s">
        <v>185</v>
      </c>
      <c r="C2651" s="1">
        <v>2019</v>
      </c>
      <c r="D2651" s="9">
        <v>65689</v>
      </c>
      <c r="E2651" s="4">
        <v>12030.432000000001</v>
      </c>
      <c r="F2651" t="s">
        <v>13</v>
      </c>
      <c r="G2651" t="s">
        <v>64</v>
      </c>
      <c r="H2651" t="s">
        <v>15</v>
      </c>
      <c r="I2651" t="s">
        <v>115</v>
      </c>
      <c r="J2651" s="1">
        <f>LEN(Table1[[#This Row],[Options/Features]]) - LEN(SUBSTITUTE(Table1[[#This Row],[Options/Features]], ",", "")) + 1</f>
        <v>1</v>
      </c>
      <c r="K2651" t="s">
        <v>36</v>
      </c>
      <c r="L2651" t="s">
        <v>31</v>
      </c>
    </row>
    <row r="2652" spans="1:12" x14ac:dyDescent="0.25">
      <c r="A2652" t="s">
        <v>116</v>
      </c>
      <c r="B2652" t="s">
        <v>192</v>
      </c>
      <c r="C2652" s="1">
        <v>2018</v>
      </c>
      <c r="D2652" s="9">
        <v>148214</v>
      </c>
      <c r="E2652" s="4">
        <v>20761.73</v>
      </c>
      <c r="F2652" t="s">
        <v>41</v>
      </c>
      <c r="G2652" t="s">
        <v>14</v>
      </c>
      <c r="H2652" t="s">
        <v>15</v>
      </c>
      <c r="I2652" t="s">
        <v>594</v>
      </c>
      <c r="J2652" s="1">
        <f>LEN(Table1[[#This Row],[Options/Features]]) - LEN(SUBSTITUTE(Table1[[#This Row],[Options/Features]], ",", "")) + 1</f>
        <v>2</v>
      </c>
      <c r="K2652" t="s">
        <v>30</v>
      </c>
      <c r="L2652" t="s">
        <v>18</v>
      </c>
    </row>
    <row r="2653" spans="1:12" x14ac:dyDescent="0.25">
      <c r="A2653" t="s">
        <v>60</v>
      </c>
      <c r="B2653" t="s">
        <v>61</v>
      </c>
      <c r="C2653" s="1">
        <v>2015</v>
      </c>
      <c r="D2653" s="9">
        <v>58637</v>
      </c>
      <c r="E2653" s="4">
        <v>10235.616</v>
      </c>
      <c r="F2653" t="s">
        <v>21</v>
      </c>
      <c r="G2653" t="s">
        <v>42</v>
      </c>
      <c r="H2653" t="s">
        <v>23</v>
      </c>
      <c r="I2653" t="s">
        <v>198</v>
      </c>
      <c r="J2653" s="1">
        <f>LEN(Table1[[#This Row],[Options/Features]]) - LEN(SUBSTITUTE(Table1[[#This Row],[Options/Features]], ",", "")) + 1</f>
        <v>2</v>
      </c>
      <c r="K2653" t="s">
        <v>36</v>
      </c>
      <c r="L2653" t="s">
        <v>31</v>
      </c>
    </row>
    <row r="2654" spans="1:12" x14ac:dyDescent="0.25">
      <c r="A2654" t="s">
        <v>82</v>
      </c>
      <c r="B2654" t="s">
        <v>195</v>
      </c>
      <c r="C2654" s="1">
        <v>2019</v>
      </c>
      <c r="D2654" s="9">
        <v>118620</v>
      </c>
      <c r="E2654" s="4">
        <v>12747.776</v>
      </c>
      <c r="F2654" t="s">
        <v>41</v>
      </c>
      <c r="G2654" t="s">
        <v>46</v>
      </c>
      <c r="H2654" t="s">
        <v>15</v>
      </c>
      <c r="I2654" t="s">
        <v>826</v>
      </c>
      <c r="J2654" s="1">
        <f>LEN(Table1[[#This Row],[Options/Features]]) - LEN(SUBSTITUTE(Table1[[#This Row],[Options/Features]], ",", "")) + 1</f>
        <v>4</v>
      </c>
      <c r="K2654" t="s">
        <v>17</v>
      </c>
      <c r="L2654" t="s">
        <v>31</v>
      </c>
    </row>
    <row r="2655" spans="1:12" x14ac:dyDescent="0.25">
      <c r="A2655" t="s">
        <v>19</v>
      </c>
      <c r="B2655" t="s">
        <v>290</v>
      </c>
      <c r="C2655" s="1">
        <v>2014</v>
      </c>
      <c r="D2655" s="9">
        <v>122910</v>
      </c>
      <c r="E2655" s="4">
        <v>22710.392</v>
      </c>
      <c r="F2655" t="s">
        <v>13</v>
      </c>
      <c r="G2655" t="s">
        <v>28</v>
      </c>
      <c r="H2655" t="s">
        <v>23</v>
      </c>
      <c r="I2655" t="s">
        <v>675</v>
      </c>
      <c r="J2655" s="1">
        <f>LEN(Table1[[#This Row],[Options/Features]]) - LEN(SUBSTITUTE(Table1[[#This Row],[Options/Features]], ",", "")) + 1</f>
        <v>3</v>
      </c>
      <c r="K2655" t="s">
        <v>30</v>
      </c>
      <c r="L2655" t="s">
        <v>31</v>
      </c>
    </row>
    <row r="2656" spans="1:12" x14ac:dyDescent="0.25">
      <c r="A2656" t="s">
        <v>93</v>
      </c>
      <c r="B2656" t="s">
        <v>220</v>
      </c>
      <c r="C2656" s="1">
        <v>2014</v>
      </c>
      <c r="D2656" s="9">
        <v>139349</v>
      </c>
      <c r="E2656" s="4">
        <v>29176.944</v>
      </c>
      <c r="F2656" t="s">
        <v>21</v>
      </c>
      <c r="G2656" t="s">
        <v>50</v>
      </c>
      <c r="H2656" t="s">
        <v>15</v>
      </c>
      <c r="I2656" t="s">
        <v>750</v>
      </c>
      <c r="J2656" s="1">
        <f>LEN(Table1[[#This Row],[Options/Features]]) - LEN(SUBSTITUTE(Table1[[#This Row],[Options/Features]], ",", "")) + 1</f>
        <v>4</v>
      </c>
      <c r="K2656" t="s">
        <v>17</v>
      </c>
      <c r="L2656" t="s">
        <v>31</v>
      </c>
    </row>
    <row r="2657" spans="1:12" x14ac:dyDescent="0.25">
      <c r="A2657" t="s">
        <v>133</v>
      </c>
      <c r="B2657" t="s">
        <v>182</v>
      </c>
      <c r="C2657" s="1">
        <v>2014</v>
      </c>
      <c r="D2657" s="9">
        <v>12860</v>
      </c>
      <c r="E2657" s="4">
        <v>13275.656000000001</v>
      </c>
      <c r="F2657" t="s">
        <v>21</v>
      </c>
      <c r="G2657" t="s">
        <v>46</v>
      </c>
      <c r="H2657" t="s">
        <v>23</v>
      </c>
      <c r="I2657" t="s">
        <v>818</v>
      </c>
      <c r="J2657" s="1">
        <f>LEN(Table1[[#This Row],[Options/Features]]) - LEN(SUBSTITUTE(Table1[[#This Row],[Options/Features]], ",", "")) + 1</f>
        <v>4</v>
      </c>
      <c r="K2657" t="s">
        <v>17</v>
      </c>
      <c r="L2657" t="s">
        <v>31</v>
      </c>
    </row>
    <row r="2658" spans="1:12" x14ac:dyDescent="0.25">
      <c r="A2658" t="s">
        <v>19</v>
      </c>
      <c r="B2658" t="s">
        <v>274</v>
      </c>
      <c r="C2658" s="1">
        <v>2020</v>
      </c>
      <c r="D2658" s="9">
        <v>149091</v>
      </c>
      <c r="E2658" s="4">
        <v>21077.376</v>
      </c>
      <c r="F2658" t="s">
        <v>27</v>
      </c>
      <c r="G2658" t="s">
        <v>50</v>
      </c>
      <c r="H2658" t="s">
        <v>15</v>
      </c>
      <c r="I2658" t="s">
        <v>843</v>
      </c>
      <c r="J2658" s="1">
        <f>LEN(Table1[[#This Row],[Options/Features]]) - LEN(SUBSTITUTE(Table1[[#This Row],[Options/Features]], ",", "")) + 1</f>
        <v>4</v>
      </c>
      <c r="K2658" t="s">
        <v>30</v>
      </c>
      <c r="L2658" t="s">
        <v>31</v>
      </c>
    </row>
    <row r="2659" spans="1:12" x14ac:dyDescent="0.25">
      <c r="A2659" t="s">
        <v>44</v>
      </c>
      <c r="B2659" t="s">
        <v>176</v>
      </c>
      <c r="C2659" s="1">
        <v>2013</v>
      </c>
      <c r="D2659" s="9">
        <v>92807</v>
      </c>
      <c r="E2659" s="4">
        <v>16219.46</v>
      </c>
      <c r="F2659" t="s">
        <v>27</v>
      </c>
      <c r="G2659" t="s">
        <v>22</v>
      </c>
      <c r="H2659" t="s">
        <v>23</v>
      </c>
      <c r="I2659" t="s">
        <v>124</v>
      </c>
      <c r="J2659" s="1">
        <f>LEN(Table1[[#This Row],[Options/Features]]) - LEN(SUBSTITUTE(Table1[[#This Row],[Options/Features]], ",", "")) + 1</f>
        <v>2</v>
      </c>
      <c r="K2659" t="s">
        <v>30</v>
      </c>
      <c r="L2659" t="s">
        <v>18</v>
      </c>
    </row>
    <row r="2660" spans="1:12" x14ac:dyDescent="0.25">
      <c r="A2660" t="s">
        <v>99</v>
      </c>
      <c r="B2660" t="s">
        <v>100</v>
      </c>
      <c r="C2660" s="1">
        <v>2012</v>
      </c>
      <c r="D2660" s="9">
        <v>104314</v>
      </c>
      <c r="E2660" s="4">
        <v>32520.592000000001</v>
      </c>
      <c r="F2660" t="s">
        <v>41</v>
      </c>
      <c r="G2660" t="s">
        <v>34</v>
      </c>
      <c r="H2660" t="s">
        <v>23</v>
      </c>
      <c r="I2660" t="s">
        <v>844</v>
      </c>
      <c r="J2660" s="1">
        <f>LEN(Table1[[#This Row],[Options/Features]]) - LEN(SUBSTITUTE(Table1[[#This Row],[Options/Features]], ",", "")) + 1</f>
        <v>4</v>
      </c>
      <c r="K2660" t="s">
        <v>30</v>
      </c>
      <c r="L2660" t="s">
        <v>31</v>
      </c>
    </row>
    <row r="2661" spans="1:12" x14ac:dyDescent="0.25">
      <c r="A2661" t="s">
        <v>48</v>
      </c>
      <c r="B2661" t="s">
        <v>52</v>
      </c>
      <c r="C2661" s="1">
        <v>2012</v>
      </c>
      <c r="D2661" s="9">
        <v>41465</v>
      </c>
      <c r="E2661" s="4">
        <v>24755.383999999998</v>
      </c>
      <c r="F2661" t="s">
        <v>21</v>
      </c>
      <c r="G2661" t="s">
        <v>72</v>
      </c>
      <c r="H2661" t="s">
        <v>15</v>
      </c>
      <c r="I2661" t="s">
        <v>596</v>
      </c>
      <c r="J2661" s="1">
        <f>LEN(Table1[[#This Row],[Options/Features]]) - LEN(SUBSTITUTE(Table1[[#This Row],[Options/Features]], ",", "")) + 1</f>
        <v>4</v>
      </c>
      <c r="K2661" t="s">
        <v>30</v>
      </c>
      <c r="L2661" t="s">
        <v>31</v>
      </c>
    </row>
    <row r="2662" spans="1:12" x14ac:dyDescent="0.25">
      <c r="A2662" t="s">
        <v>149</v>
      </c>
      <c r="B2662" t="s">
        <v>300</v>
      </c>
      <c r="C2662" s="1">
        <v>2013</v>
      </c>
      <c r="D2662" s="9">
        <v>132394</v>
      </c>
      <c r="E2662" s="4">
        <v>29452.096000000001</v>
      </c>
      <c r="F2662" t="s">
        <v>27</v>
      </c>
      <c r="G2662" t="s">
        <v>64</v>
      </c>
      <c r="H2662" t="s">
        <v>23</v>
      </c>
      <c r="I2662" t="s">
        <v>277</v>
      </c>
      <c r="J2662" s="1">
        <f>LEN(Table1[[#This Row],[Options/Features]]) - LEN(SUBSTITUTE(Table1[[#This Row],[Options/Features]], ",", "")) + 1</f>
        <v>2</v>
      </c>
      <c r="K2662" t="s">
        <v>17</v>
      </c>
      <c r="L2662" t="s">
        <v>31</v>
      </c>
    </row>
    <row r="2663" spans="1:12" x14ac:dyDescent="0.25">
      <c r="A2663" t="s">
        <v>57</v>
      </c>
      <c r="B2663" t="s">
        <v>244</v>
      </c>
      <c r="C2663" s="1">
        <v>2021</v>
      </c>
      <c r="D2663" s="9">
        <v>141531</v>
      </c>
      <c r="E2663" s="4">
        <v>38691.807999999997</v>
      </c>
      <c r="F2663" t="s">
        <v>13</v>
      </c>
      <c r="G2663" t="s">
        <v>34</v>
      </c>
      <c r="H2663" t="s">
        <v>15</v>
      </c>
      <c r="I2663" t="s">
        <v>560</v>
      </c>
      <c r="J2663" s="1">
        <f>LEN(Table1[[#This Row],[Options/Features]]) - LEN(SUBSTITUTE(Table1[[#This Row],[Options/Features]], ",", "")) + 1</f>
        <v>3</v>
      </c>
      <c r="K2663" t="s">
        <v>36</v>
      </c>
      <c r="L2663" t="s">
        <v>31</v>
      </c>
    </row>
    <row r="2664" spans="1:12" x14ac:dyDescent="0.25">
      <c r="A2664" t="s">
        <v>11</v>
      </c>
      <c r="B2664" t="s">
        <v>175</v>
      </c>
      <c r="C2664" s="1">
        <v>2020</v>
      </c>
      <c r="D2664" s="9">
        <v>109698</v>
      </c>
      <c r="E2664" s="4">
        <v>27462.144</v>
      </c>
      <c r="F2664" t="s">
        <v>27</v>
      </c>
      <c r="G2664" t="s">
        <v>28</v>
      </c>
      <c r="H2664" t="s">
        <v>23</v>
      </c>
      <c r="I2664" t="s">
        <v>68</v>
      </c>
      <c r="J2664" s="1">
        <f>LEN(Table1[[#This Row],[Options/Features]]) - LEN(SUBSTITUTE(Table1[[#This Row],[Options/Features]], ",", "")) + 1</f>
        <v>1</v>
      </c>
      <c r="K2664" t="s">
        <v>17</v>
      </c>
      <c r="L2664" t="s">
        <v>31</v>
      </c>
    </row>
    <row r="2665" spans="1:12" x14ac:dyDescent="0.25">
      <c r="A2665" t="s">
        <v>11</v>
      </c>
      <c r="B2665" t="s">
        <v>187</v>
      </c>
      <c r="C2665" s="1">
        <v>2021</v>
      </c>
      <c r="D2665" s="9">
        <v>39541</v>
      </c>
      <c r="E2665" s="4">
        <v>36996.303999999996</v>
      </c>
      <c r="F2665" t="s">
        <v>13</v>
      </c>
      <c r="G2665" t="s">
        <v>42</v>
      </c>
      <c r="H2665" t="s">
        <v>23</v>
      </c>
      <c r="I2665" t="s">
        <v>589</v>
      </c>
      <c r="J2665" s="1">
        <f>LEN(Table1[[#This Row],[Options/Features]]) - LEN(SUBSTITUTE(Table1[[#This Row],[Options/Features]], ",", "")) + 1</f>
        <v>3</v>
      </c>
      <c r="K2665" t="s">
        <v>17</v>
      </c>
      <c r="L2665" t="s">
        <v>31</v>
      </c>
    </row>
    <row r="2666" spans="1:12" x14ac:dyDescent="0.25">
      <c r="A2666" t="s">
        <v>54</v>
      </c>
      <c r="B2666" t="s">
        <v>208</v>
      </c>
      <c r="C2666" s="1">
        <v>2010</v>
      </c>
      <c r="D2666" s="9">
        <v>101375</v>
      </c>
      <c r="E2666" s="4">
        <v>18799.128000000001</v>
      </c>
      <c r="F2666" t="s">
        <v>27</v>
      </c>
      <c r="G2666" t="s">
        <v>42</v>
      </c>
      <c r="H2666" t="s">
        <v>23</v>
      </c>
      <c r="I2666" t="s">
        <v>239</v>
      </c>
      <c r="J2666" s="1">
        <f>LEN(Table1[[#This Row],[Options/Features]]) - LEN(SUBSTITUTE(Table1[[#This Row],[Options/Features]], ",", "")) + 1</f>
        <v>3</v>
      </c>
      <c r="K2666" t="s">
        <v>36</v>
      </c>
      <c r="L2666" t="s">
        <v>31</v>
      </c>
    </row>
    <row r="2667" spans="1:12" x14ac:dyDescent="0.25">
      <c r="A2667" t="s">
        <v>37</v>
      </c>
      <c r="B2667" t="s">
        <v>38</v>
      </c>
      <c r="C2667" s="1">
        <v>2011</v>
      </c>
      <c r="D2667" s="9">
        <v>138720</v>
      </c>
      <c r="E2667" s="4">
        <v>19526.576000000001</v>
      </c>
      <c r="F2667" t="s">
        <v>27</v>
      </c>
      <c r="G2667" t="s">
        <v>28</v>
      </c>
      <c r="H2667" t="s">
        <v>15</v>
      </c>
      <c r="I2667" t="s">
        <v>106</v>
      </c>
      <c r="J2667" s="1">
        <f>LEN(Table1[[#This Row],[Options/Features]]) - LEN(SUBSTITUTE(Table1[[#This Row],[Options/Features]], ",", "")) + 1</f>
        <v>1</v>
      </c>
      <c r="K2667" t="s">
        <v>30</v>
      </c>
      <c r="L2667" t="s">
        <v>31</v>
      </c>
    </row>
    <row r="2668" spans="1:12" x14ac:dyDescent="0.25">
      <c r="A2668" t="s">
        <v>11</v>
      </c>
      <c r="B2668" t="s">
        <v>187</v>
      </c>
      <c r="C2668" s="1">
        <v>2020</v>
      </c>
      <c r="D2668" s="9">
        <v>29297</v>
      </c>
      <c r="E2668" s="4">
        <v>24579.367999999999</v>
      </c>
      <c r="F2668" t="s">
        <v>27</v>
      </c>
      <c r="G2668" t="s">
        <v>64</v>
      </c>
      <c r="H2668" t="s">
        <v>23</v>
      </c>
      <c r="I2668" t="s">
        <v>106</v>
      </c>
      <c r="J2668" s="1">
        <f>LEN(Table1[[#This Row],[Options/Features]]) - LEN(SUBSTITUTE(Table1[[#This Row],[Options/Features]], ",", "")) + 1</f>
        <v>1</v>
      </c>
      <c r="K2668" t="s">
        <v>30</v>
      </c>
      <c r="L2668" t="s">
        <v>31</v>
      </c>
    </row>
    <row r="2669" spans="1:12" x14ac:dyDescent="0.25">
      <c r="A2669" t="s">
        <v>82</v>
      </c>
      <c r="B2669" t="s">
        <v>114</v>
      </c>
      <c r="C2669" s="1">
        <v>2018</v>
      </c>
      <c r="D2669" s="9">
        <v>88756</v>
      </c>
      <c r="E2669" s="4">
        <v>5787.8320000000003</v>
      </c>
      <c r="F2669" t="s">
        <v>41</v>
      </c>
      <c r="G2669" t="s">
        <v>50</v>
      </c>
      <c r="H2669" t="s">
        <v>15</v>
      </c>
      <c r="I2669" t="s">
        <v>733</v>
      </c>
      <c r="J2669" s="1">
        <f>LEN(Table1[[#This Row],[Options/Features]]) - LEN(SUBSTITUTE(Table1[[#This Row],[Options/Features]], ",", "")) + 1</f>
        <v>4</v>
      </c>
      <c r="K2669" t="s">
        <v>36</v>
      </c>
      <c r="L2669" t="s">
        <v>31</v>
      </c>
    </row>
    <row r="2670" spans="1:12" x14ac:dyDescent="0.25">
      <c r="A2670" t="s">
        <v>57</v>
      </c>
      <c r="B2670" t="s">
        <v>123</v>
      </c>
      <c r="C2670" s="1">
        <v>2021</v>
      </c>
      <c r="D2670" s="9">
        <v>17483</v>
      </c>
      <c r="E2670" s="4">
        <v>32058.952000000001</v>
      </c>
      <c r="F2670" t="s">
        <v>21</v>
      </c>
      <c r="G2670" t="s">
        <v>72</v>
      </c>
      <c r="H2670" t="s">
        <v>15</v>
      </c>
      <c r="I2670" t="s">
        <v>47</v>
      </c>
      <c r="J2670" s="1">
        <f>LEN(Table1[[#This Row],[Options/Features]]) - LEN(SUBSTITUTE(Table1[[#This Row],[Options/Features]], ",", "")) + 1</f>
        <v>1</v>
      </c>
      <c r="K2670" t="s">
        <v>17</v>
      </c>
      <c r="L2670" t="s">
        <v>31</v>
      </c>
    </row>
    <row r="2671" spans="1:12" x14ac:dyDescent="0.25">
      <c r="A2671" t="s">
        <v>79</v>
      </c>
      <c r="B2671" t="s">
        <v>242</v>
      </c>
      <c r="C2671" s="1">
        <v>2019</v>
      </c>
      <c r="D2671" s="9">
        <v>25295</v>
      </c>
      <c r="E2671" s="4">
        <v>30520.432000000001</v>
      </c>
      <c r="F2671" t="s">
        <v>13</v>
      </c>
      <c r="G2671" t="s">
        <v>64</v>
      </c>
      <c r="H2671" t="s">
        <v>15</v>
      </c>
      <c r="I2671" t="s">
        <v>594</v>
      </c>
      <c r="J2671" s="1">
        <f>LEN(Table1[[#This Row],[Options/Features]]) - LEN(SUBSTITUTE(Table1[[#This Row],[Options/Features]], ",", "")) + 1</f>
        <v>2</v>
      </c>
      <c r="K2671" t="s">
        <v>30</v>
      </c>
      <c r="L2671" t="s">
        <v>31</v>
      </c>
    </row>
    <row r="2672" spans="1:12" x14ac:dyDescent="0.25">
      <c r="A2672" t="s">
        <v>19</v>
      </c>
      <c r="B2672" t="s">
        <v>290</v>
      </c>
      <c r="C2672" s="1">
        <v>2015</v>
      </c>
      <c r="D2672" s="9">
        <v>125357</v>
      </c>
      <c r="E2672" s="4">
        <v>36406.495999999999</v>
      </c>
      <c r="F2672" t="s">
        <v>27</v>
      </c>
      <c r="G2672" t="s">
        <v>67</v>
      </c>
      <c r="H2672" t="s">
        <v>23</v>
      </c>
      <c r="I2672" t="s">
        <v>224</v>
      </c>
      <c r="J2672" s="1">
        <f>LEN(Table1[[#This Row],[Options/Features]]) - LEN(SUBSTITUTE(Table1[[#This Row],[Options/Features]], ",", "")) + 1</f>
        <v>3</v>
      </c>
      <c r="K2672" t="s">
        <v>30</v>
      </c>
      <c r="L2672" t="s">
        <v>31</v>
      </c>
    </row>
    <row r="2673" spans="1:12" x14ac:dyDescent="0.25">
      <c r="A2673" t="s">
        <v>89</v>
      </c>
      <c r="B2673" t="s">
        <v>246</v>
      </c>
      <c r="C2673" s="1">
        <v>2015</v>
      </c>
      <c r="D2673" s="9">
        <v>117516</v>
      </c>
      <c r="E2673" s="4">
        <v>9305.7099999999991</v>
      </c>
      <c r="F2673" t="s">
        <v>41</v>
      </c>
      <c r="G2673" t="s">
        <v>50</v>
      </c>
      <c r="H2673" t="s">
        <v>15</v>
      </c>
      <c r="I2673" t="s">
        <v>68</v>
      </c>
      <c r="J2673" s="1">
        <f>LEN(Table1[[#This Row],[Options/Features]]) - LEN(SUBSTITUTE(Table1[[#This Row],[Options/Features]], ",", "")) + 1</f>
        <v>1</v>
      </c>
      <c r="K2673" t="s">
        <v>30</v>
      </c>
      <c r="L2673" t="s">
        <v>18</v>
      </c>
    </row>
    <row r="2674" spans="1:12" x14ac:dyDescent="0.25">
      <c r="A2674" t="s">
        <v>89</v>
      </c>
      <c r="B2674" t="s">
        <v>318</v>
      </c>
      <c r="C2674" s="1">
        <v>2017</v>
      </c>
      <c r="D2674" s="9">
        <v>101018</v>
      </c>
      <c r="E2674" s="4">
        <v>8446.0959999999995</v>
      </c>
      <c r="F2674" t="s">
        <v>41</v>
      </c>
      <c r="G2674" t="s">
        <v>42</v>
      </c>
      <c r="H2674" t="s">
        <v>15</v>
      </c>
      <c r="I2674" t="s">
        <v>62</v>
      </c>
      <c r="J2674" s="1">
        <f>LEN(Table1[[#This Row],[Options/Features]]) - LEN(SUBSTITUTE(Table1[[#This Row],[Options/Features]], ",", "")) + 1</f>
        <v>2</v>
      </c>
      <c r="K2674" t="s">
        <v>36</v>
      </c>
      <c r="L2674" t="s">
        <v>31</v>
      </c>
    </row>
    <row r="2675" spans="1:12" x14ac:dyDescent="0.25">
      <c r="A2675" t="s">
        <v>93</v>
      </c>
      <c r="B2675" t="s">
        <v>55</v>
      </c>
      <c r="C2675" s="1">
        <v>2017</v>
      </c>
      <c r="D2675" s="9">
        <v>80366</v>
      </c>
      <c r="E2675" s="4">
        <v>16209.48</v>
      </c>
      <c r="F2675" t="s">
        <v>21</v>
      </c>
      <c r="G2675" t="s">
        <v>28</v>
      </c>
      <c r="H2675" t="s">
        <v>15</v>
      </c>
      <c r="I2675" t="s">
        <v>122</v>
      </c>
      <c r="J2675" s="1">
        <f>LEN(Table1[[#This Row],[Options/Features]]) - LEN(SUBSTITUTE(Table1[[#This Row],[Options/Features]], ",", "")) + 1</f>
        <v>2</v>
      </c>
      <c r="K2675" t="s">
        <v>30</v>
      </c>
      <c r="L2675" t="s">
        <v>31</v>
      </c>
    </row>
    <row r="2676" spans="1:12" x14ac:dyDescent="0.25">
      <c r="A2676" t="s">
        <v>79</v>
      </c>
      <c r="B2676" t="s">
        <v>141</v>
      </c>
      <c r="C2676" s="1">
        <v>2013</v>
      </c>
      <c r="D2676" s="9">
        <v>26675</v>
      </c>
      <c r="E2676" s="4">
        <v>25945.207999999999</v>
      </c>
      <c r="F2676" t="s">
        <v>13</v>
      </c>
      <c r="G2676" t="s">
        <v>50</v>
      </c>
      <c r="H2676" t="s">
        <v>15</v>
      </c>
      <c r="I2676" t="s">
        <v>845</v>
      </c>
      <c r="J2676" s="1">
        <f>LEN(Table1[[#This Row],[Options/Features]]) - LEN(SUBSTITUTE(Table1[[#This Row],[Options/Features]], ",", "")) + 1</f>
        <v>4</v>
      </c>
      <c r="K2676" t="s">
        <v>36</v>
      </c>
      <c r="L2676" t="s">
        <v>31</v>
      </c>
    </row>
    <row r="2677" spans="1:12" x14ac:dyDescent="0.25">
      <c r="A2677" t="s">
        <v>79</v>
      </c>
      <c r="B2677" t="s">
        <v>87</v>
      </c>
      <c r="C2677" s="1">
        <v>2013</v>
      </c>
      <c r="D2677" s="9">
        <v>57755</v>
      </c>
      <c r="E2677" s="4">
        <v>18461.423999999999</v>
      </c>
      <c r="F2677" t="s">
        <v>13</v>
      </c>
      <c r="G2677" t="s">
        <v>22</v>
      </c>
      <c r="H2677" t="s">
        <v>23</v>
      </c>
      <c r="I2677" t="s">
        <v>846</v>
      </c>
      <c r="J2677" s="1">
        <f>LEN(Table1[[#This Row],[Options/Features]]) - LEN(SUBSTITUTE(Table1[[#This Row],[Options/Features]], ",", "")) + 1</f>
        <v>4</v>
      </c>
      <c r="K2677" t="s">
        <v>17</v>
      </c>
      <c r="L2677" t="s">
        <v>31</v>
      </c>
    </row>
    <row r="2678" spans="1:12" x14ac:dyDescent="0.25">
      <c r="A2678" t="s">
        <v>11</v>
      </c>
      <c r="B2678" t="s">
        <v>12</v>
      </c>
      <c r="C2678" s="1">
        <v>2015</v>
      </c>
      <c r="D2678" s="9">
        <v>44266</v>
      </c>
      <c r="E2678" s="4">
        <v>23944.39</v>
      </c>
      <c r="F2678" t="s">
        <v>21</v>
      </c>
      <c r="G2678" t="s">
        <v>64</v>
      </c>
      <c r="H2678" t="s">
        <v>15</v>
      </c>
      <c r="I2678" t="s">
        <v>106</v>
      </c>
      <c r="J2678" s="1">
        <f>LEN(Table1[[#This Row],[Options/Features]]) - LEN(SUBSTITUTE(Table1[[#This Row],[Options/Features]], ",", "")) + 1</f>
        <v>1</v>
      </c>
      <c r="K2678" t="s">
        <v>30</v>
      </c>
      <c r="L2678" t="s">
        <v>18</v>
      </c>
    </row>
    <row r="2679" spans="1:12" x14ac:dyDescent="0.25">
      <c r="A2679" t="s">
        <v>149</v>
      </c>
      <c r="B2679" t="s">
        <v>150</v>
      </c>
      <c r="C2679" s="1">
        <v>2011</v>
      </c>
      <c r="D2679" s="9">
        <v>7022</v>
      </c>
      <c r="E2679" s="4">
        <v>4277.3280000000004</v>
      </c>
      <c r="F2679" t="s">
        <v>27</v>
      </c>
      <c r="G2679" t="s">
        <v>42</v>
      </c>
      <c r="H2679" t="s">
        <v>23</v>
      </c>
      <c r="I2679" t="s">
        <v>68</v>
      </c>
      <c r="J2679" s="1">
        <f>LEN(Table1[[#This Row],[Options/Features]]) - LEN(SUBSTITUTE(Table1[[#This Row],[Options/Features]], ",", "")) + 1</f>
        <v>1</v>
      </c>
      <c r="K2679" t="s">
        <v>36</v>
      </c>
      <c r="L2679" t="s">
        <v>31</v>
      </c>
    </row>
    <row r="2680" spans="1:12" x14ac:dyDescent="0.25">
      <c r="A2680" t="s">
        <v>149</v>
      </c>
      <c r="B2680">
        <v>911</v>
      </c>
      <c r="C2680" s="1">
        <v>2022</v>
      </c>
      <c r="D2680" s="9">
        <v>23611</v>
      </c>
      <c r="E2680" s="4">
        <v>38972.968000000001</v>
      </c>
      <c r="F2680" t="s">
        <v>41</v>
      </c>
      <c r="G2680" t="s">
        <v>34</v>
      </c>
      <c r="H2680" t="s">
        <v>15</v>
      </c>
      <c r="I2680" t="s">
        <v>122</v>
      </c>
      <c r="J2680" s="1">
        <f>LEN(Table1[[#This Row],[Options/Features]]) - LEN(SUBSTITUTE(Table1[[#This Row],[Options/Features]], ",", "")) + 1</f>
        <v>2</v>
      </c>
      <c r="K2680" t="s">
        <v>30</v>
      </c>
      <c r="L2680" t="s">
        <v>31</v>
      </c>
    </row>
    <row r="2681" spans="1:12" x14ac:dyDescent="0.25">
      <c r="A2681" t="s">
        <v>82</v>
      </c>
      <c r="B2681" t="s">
        <v>114</v>
      </c>
      <c r="C2681" s="1">
        <v>2022</v>
      </c>
      <c r="D2681" s="9">
        <v>54184</v>
      </c>
      <c r="E2681" s="4">
        <v>24676.583999999999</v>
      </c>
      <c r="F2681" t="s">
        <v>21</v>
      </c>
      <c r="G2681" t="s">
        <v>72</v>
      </c>
      <c r="H2681" t="s">
        <v>15</v>
      </c>
      <c r="I2681" t="s">
        <v>579</v>
      </c>
      <c r="J2681" s="1">
        <f>LEN(Table1[[#This Row],[Options/Features]]) - LEN(SUBSTITUTE(Table1[[#This Row],[Options/Features]], ",", "")) + 1</f>
        <v>3</v>
      </c>
      <c r="K2681" t="s">
        <v>17</v>
      </c>
      <c r="L2681" t="s">
        <v>31</v>
      </c>
    </row>
    <row r="2682" spans="1:12" x14ac:dyDescent="0.25">
      <c r="A2682" t="s">
        <v>11</v>
      </c>
      <c r="B2682" t="s">
        <v>187</v>
      </c>
      <c r="C2682" s="1">
        <v>2016</v>
      </c>
      <c r="D2682" s="9">
        <v>91729</v>
      </c>
      <c r="E2682" s="4">
        <v>21030.896000000001</v>
      </c>
      <c r="F2682" t="s">
        <v>41</v>
      </c>
      <c r="G2682" t="s">
        <v>28</v>
      </c>
      <c r="H2682" t="s">
        <v>23</v>
      </c>
      <c r="I2682" t="s">
        <v>16</v>
      </c>
      <c r="J2682" s="1">
        <f>LEN(Table1[[#This Row],[Options/Features]]) - LEN(SUBSTITUTE(Table1[[#This Row],[Options/Features]], ",", "")) + 1</f>
        <v>1</v>
      </c>
      <c r="K2682" t="s">
        <v>36</v>
      </c>
      <c r="L2682" t="s">
        <v>31</v>
      </c>
    </row>
    <row r="2683" spans="1:12" x14ac:dyDescent="0.25">
      <c r="A2683" t="s">
        <v>19</v>
      </c>
      <c r="B2683" t="s">
        <v>20</v>
      </c>
      <c r="C2683" s="1">
        <v>2010</v>
      </c>
      <c r="D2683" s="9">
        <v>43772</v>
      </c>
      <c r="E2683" s="4">
        <v>13770.744000000001</v>
      </c>
      <c r="F2683" t="s">
        <v>13</v>
      </c>
      <c r="G2683" t="s">
        <v>50</v>
      </c>
      <c r="H2683" t="s">
        <v>23</v>
      </c>
      <c r="I2683" t="s">
        <v>689</v>
      </c>
      <c r="J2683" s="1">
        <f>LEN(Table1[[#This Row],[Options/Features]]) - LEN(SUBSTITUTE(Table1[[#This Row],[Options/Features]], ",", "")) + 1</f>
        <v>3</v>
      </c>
      <c r="K2683" t="s">
        <v>17</v>
      </c>
      <c r="L2683" t="s">
        <v>31</v>
      </c>
    </row>
    <row r="2684" spans="1:12" x14ac:dyDescent="0.25">
      <c r="A2684" t="s">
        <v>89</v>
      </c>
      <c r="B2684" t="s">
        <v>246</v>
      </c>
      <c r="C2684" s="1">
        <v>2021</v>
      </c>
      <c r="D2684" s="9">
        <v>14049</v>
      </c>
      <c r="E2684" s="4">
        <v>14965.136</v>
      </c>
      <c r="F2684" t="s">
        <v>41</v>
      </c>
      <c r="G2684" t="s">
        <v>22</v>
      </c>
      <c r="H2684" t="s">
        <v>23</v>
      </c>
      <c r="I2684" t="s">
        <v>756</v>
      </c>
      <c r="J2684" s="1">
        <f>LEN(Table1[[#This Row],[Options/Features]]) - LEN(SUBSTITUTE(Table1[[#This Row],[Options/Features]], ",", "")) + 1</f>
        <v>3</v>
      </c>
      <c r="K2684" t="s">
        <v>17</v>
      </c>
      <c r="L2684" t="s">
        <v>31</v>
      </c>
    </row>
    <row r="2685" spans="1:12" x14ac:dyDescent="0.25">
      <c r="A2685" t="s">
        <v>82</v>
      </c>
      <c r="B2685" t="s">
        <v>195</v>
      </c>
      <c r="C2685" s="1">
        <v>2014</v>
      </c>
      <c r="D2685" s="9">
        <v>107590</v>
      </c>
      <c r="E2685" s="4">
        <v>31888.815999999999</v>
      </c>
      <c r="F2685" t="s">
        <v>21</v>
      </c>
      <c r="G2685" t="s">
        <v>72</v>
      </c>
      <c r="H2685" t="s">
        <v>23</v>
      </c>
      <c r="I2685" t="s">
        <v>68</v>
      </c>
      <c r="J2685" s="1">
        <f>LEN(Table1[[#This Row],[Options/Features]]) - LEN(SUBSTITUTE(Table1[[#This Row],[Options/Features]], ",", "")) + 1</f>
        <v>1</v>
      </c>
      <c r="K2685" t="s">
        <v>36</v>
      </c>
      <c r="L2685" t="s">
        <v>31</v>
      </c>
    </row>
    <row r="2686" spans="1:12" x14ac:dyDescent="0.25">
      <c r="A2686" t="s">
        <v>57</v>
      </c>
      <c r="B2686" t="s">
        <v>244</v>
      </c>
      <c r="C2686" s="1">
        <v>2021</v>
      </c>
      <c r="D2686" s="9">
        <v>84339</v>
      </c>
      <c r="E2686" s="4">
        <v>13707.85</v>
      </c>
      <c r="F2686" t="s">
        <v>41</v>
      </c>
      <c r="G2686" t="s">
        <v>64</v>
      </c>
      <c r="H2686" t="s">
        <v>23</v>
      </c>
      <c r="I2686" t="s">
        <v>685</v>
      </c>
      <c r="J2686" s="1">
        <f>LEN(Table1[[#This Row],[Options/Features]]) - LEN(SUBSTITUTE(Table1[[#This Row],[Options/Features]], ",", "")) + 1</f>
        <v>3</v>
      </c>
      <c r="K2686" t="s">
        <v>36</v>
      </c>
      <c r="L2686" t="s">
        <v>18</v>
      </c>
    </row>
    <row r="2687" spans="1:12" x14ac:dyDescent="0.25">
      <c r="A2687" t="s">
        <v>79</v>
      </c>
      <c r="B2687" t="s">
        <v>87</v>
      </c>
      <c r="C2687" s="1">
        <v>2011</v>
      </c>
      <c r="D2687" s="9">
        <v>126221</v>
      </c>
      <c r="E2687" s="4">
        <v>4386.0640000000003</v>
      </c>
      <c r="F2687" t="s">
        <v>27</v>
      </c>
      <c r="G2687" t="s">
        <v>28</v>
      </c>
      <c r="H2687" t="s">
        <v>15</v>
      </c>
      <c r="I2687" t="s">
        <v>631</v>
      </c>
      <c r="J2687" s="1">
        <f>LEN(Table1[[#This Row],[Options/Features]]) - LEN(SUBSTITUTE(Table1[[#This Row],[Options/Features]], ",", "")) + 1</f>
        <v>3</v>
      </c>
      <c r="K2687" t="s">
        <v>36</v>
      </c>
      <c r="L2687" t="s">
        <v>31</v>
      </c>
    </row>
    <row r="2688" spans="1:12" x14ac:dyDescent="0.25">
      <c r="A2688" t="s">
        <v>54</v>
      </c>
      <c r="B2688" t="s">
        <v>55</v>
      </c>
      <c r="C2688" s="1">
        <v>2020</v>
      </c>
      <c r="D2688" s="9">
        <v>63713</v>
      </c>
      <c r="E2688" s="4">
        <v>35053.904000000002</v>
      </c>
      <c r="F2688" t="s">
        <v>13</v>
      </c>
      <c r="G2688" t="s">
        <v>14</v>
      </c>
      <c r="H2688" t="s">
        <v>23</v>
      </c>
      <c r="I2688" t="s">
        <v>592</v>
      </c>
      <c r="J2688" s="1">
        <f>LEN(Table1[[#This Row],[Options/Features]]) - LEN(SUBSTITUTE(Table1[[#This Row],[Options/Features]], ",", "")) + 1</f>
        <v>4</v>
      </c>
      <c r="K2688" t="s">
        <v>17</v>
      </c>
      <c r="L2688" t="s">
        <v>31</v>
      </c>
    </row>
    <row r="2689" spans="1:12" x14ac:dyDescent="0.25">
      <c r="A2689" t="s">
        <v>74</v>
      </c>
      <c r="B2689" t="s">
        <v>136</v>
      </c>
      <c r="C2689" s="1">
        <v>2015</v>
      </c>
      <c r="D2689" s="9">
        <v>14649</v>
      </c>
      <c r="E2689" s="4">
        <v>16765.815999999999</v>
      </c>
      <c r="F2689" t="s">
        <v>41</v>
      </c>
      <c r="G2689" t="s">
        <v>28</v>
      </c>
      <c r="H2689" t="s">
        <v>15</v>
      </c>
      <c r="I2689" t="s">
        <v>166</v>
      </c>
      <c r="J2689" s="1">
        <f>LEN(Table1[[#This Row],[Options/Features]]) - LEN(SUBSTITUTE(Table1[[#This Row],[Options/Features]], ",", "")) + 1</f>
        <v>1</v>
      </c>
      <c r="K2689" t="s">
        <v>17</v>
      </c>
      <c r="L2689" t="s">
        <v>31</v>
      </c>
    </row>
    <row r="2690" spans="1:12" x14ac:dyDescent="0.25">
      <c r="A2690" t="s">
        <v>60</v>
      </c>
      <c r="B2690" t="s">
        <v>61</v>
      </c>
      <c r="C2690" s="1">
        <v>2020</v>
      </c>
      <c r="D2690" s="9">
        <v>96006</v>
      </c>
      <c r="E2690" s="4">
        <v>29959.919999999998</v>
      </c>
      <c r="F2690" t="s">
        <v>41</v>
      </c>
      <c r="G2690" t="s">
        <v>42</v>
      </c>
      <c r="H2690" t="s">
        <v>15</v>
      </c>
      <c r="I2690" t="s">
        <v>847</v>
      </c>
      <c r="J2690" s="1">
        <f>LEN(Table1[[#This Row],[Options/Features]]) - LEN(SUBSTITUTE(Table1[[#This Row],[Options/Features]], ",", "")) + 1</f>
        <v>4</v>
      </c>
      <c r="K2690" t="s">
        <v>36</v>
      </c>
      <c r="L2690" t="s">
        <v>31</v>
      </c>
    </row>
    <row r="2691" spans="1:12" x14ac:dyDescent="0.25">
      <c r="A2691" t="s">
        <v>57</v>
      </c>
      <c r="B2691" t="s">
        <v>162</v>
      </c>
      <c r="C2691" s="1">
        <v>2018</v>
      </c>
      <c r="D2691" s="9">
        <v>72554</v>
      </c>
      <c r="E2691" s="4">
        <v>30016.576000000001</v>
      </c>
      <c r="F2691" t="s">
        <v>41</v>
      </c>
      <c r="G2691" t="s">
        <v>42</v>
      </c>
      <c r="H2691" t="s">
        <v>23</v>
      </c>
      <c r="I2691" t="s">
        <v>469</v>
      </c>
      <c r="J2691" s="1">
        <f>LEN(Table1[[#This Row],[Options/Features]]) - LEN(SUBSTITUTE(Table1[[#This Row],[Options/Features]], ",", "")) + 1</f>
        <v>3</v>
      </c>
      <c r="K2691" t="s">
        <v>17</v>
      </c>
      <c r="L2691" t="s">
        <v>31</v>
      </c>
    </row>
    <row r="2692" spans="1:12" x14ac:dyDescent="0.25">
      <c r="A2692" t="s">
        <v>116</v>
      </c>
      <c r="B2692" t="s">
        <v>145</v>
      </c>
      <c r="C2692" s="1">
        <v>2015</v>
      </c>
      <c r="D2692" s="9">
        <v>127443</v>
      </c>
      <c r="E2692" s="4">
        <v>4772.3519999999999</v>
      </c>
      <c r="F2692" t="s">
        <v>13</v>
      </c>
      <c r="G2692" t="s">
        <v>42</v>
      </c>
      <c r="H2692" t="s">
        <v>23</v>
      </c>
      <c r="I2692" t="s">
        <v>848</v>
      </c>
      <c r="J2692" s="1">
        <f>LEN(Table1[[#This Row],[Options/Features]]) - LEN(SUBSTITUTE(Table1[[#This Row],[Options/Features]], ",", "")) + 1</f>
        <v>4</v>
      </c>
      <c r="K2692" t="s">
        <v>36</v>
      </c>
      <c r="L2692" t="s">
        <v>31</v>
      </c>
    </row>
    <row r="2693" spans="1:12" x14ac:dyDescent="0.25">
      <c r="A2693" t="s">
        <v>133</v>
      </c>
      <c r="B2693" t="s">
        <v>170</v>
      </c>
      <c r="C2693" s="1">
        <v>2020</v>
      </c>
      <c r="D2693" s="9">
        <v>52785</v>
      </c>
      <c r="E2693" s="4">
        <v>20206</v>
      </c>
      <c r="F2693" t="s">
        <v>21</v>
      </c>
      <c r="G2693" t="s">
        <v>42</v>
      </c>
      <c r="H2693" t="s">
        <v>15</v>
      </c>
      <c r="I2693" t="s">
        <v>24</v>
      </c>
      <c r="J2693" s="1">
        <f>LEN(Table1[[#This Row],[Options/Features]]) - LEN(SUBSTITUTE(Table1[[#This Row],[Options/Features]], ",", "")) + 1</f>
        <v>1</v>
      </c>
      <c r="K2693" t="s">
        <v>36</v>
      </c>
      <c r="L2693" t="s">
        <v>31</v>
      </c>
    </row>
    <row r="2694" spans="1:12" x14ac:dyDescent="0.25">
      <c r="A2694" t="s">
        <v>93</v>
      </c>
      <c r="B2694" t="s">
        <v>165</v>
      </c>
      <c r="C2694" s="1">
        <v>2018</v>
      </c>
      <c r="D2694" s="9">
        <v>10234</v>
      </c>
      <c r="E2694" s="4">
        <v>38277.67</v>
      </c>
      <c r="F2694" t="s">
        <v>41</v>
      </c>
      <c r="G2694" t="s">
        <v>67</v>
      </c>
      <c r="H2694" t="s">
        <v>15</v>
      </c>
      <c r="I2694" t="s">
        <v>115</v>
      </c>
      <c r="J2694" s="1">
        <f>LEN(Table1[[#This Row],[Options/Features]]) - LEN(SUBSTITUTE(Table1[[#This Row],[Options/Features]], ",", "")) + 1</f>
        <v>1</v>
      </c>
      <c r="K2694" t="s">
        <v>30</v>
      </c>
      <c r="L2694" t="s">
        <v>18</v>
      </c>
    </row>
    <row r="2695" spans="1:12" x14ac:dyDescent="0.25">
      <c r="A2695" t="s">
        <v>99</v>
      </c>
      <c r="B2695" t="s">
        <v>251</v>
      </c>
      <c r="C2695" s="1">
        <v>2010</v>
      </c>
      <c r="D2695" s="9">
        <v>22627</v>
      </c>
      <c r="E2695" s="4">
        <v>27532.495999999999</v>
      </c>
      <c r="F2695" t="s">
        <v>41</v>
      </c>
      <c r="G2695" t="s">
        <v>64</v>
      </c>
      <c r="H2695" t="s">
        <v>15</v>
      </c>
      <c r="I2695" t="s">
        <v>849</v>
      </c>
      <c r="J2695" s="1">
        <f>LEN(Table1[[#This Row],[Options/Features]]) - LEN(SUBSTITUTE(Table1[[#This Row],[Options/Features]], ",", "")) + 1</f>
        <v>4</v>
      </c>
      <c r="K2695" t="s">
        <v>36</v>
      </c>
      <c r="L2695" t="s">
        <v>31</v>
      </c>
    </row>
    <row r="2696" spans="1:12" x14ac:dyDescent="0.25">
      <c r="A2696" t="s">
        <v>32</v>
      </c>
      <c r="B2696" t="s">
        <v>311</v>
      </c>
      <c r="C2696" s="1">
        <v>2017</v>
      </c>
      <c r="D2696" s="9">
        <v>126881</v>
      </c>
      <c r="E2696" s="4">
        <v>33638.103999999999</v>
      </c>
      <c r="F2696" t="s">
        <v>13</v>
      </c>
      <c r="G2696" t="s">
        <v>64</v>
      </c>
      <c r="H2696" t="s">
        <v>15</v>
      </c>
      <c r="I2696" t="s">
        <v>369</v>
      </c>
      <c r="J2696" s="1">
        <f>LEN(Table1[[#This Row],[Options/Features]]) - LEN(SUBSTITUTE(Table1[[#This Row],[Options/Features]], ",", "")) + 1</f>
        <v>2</v>
      </c>
      <c r="K2696" t="s">
        <v>30</v>
      </c>
      <c r="L2696" t="s">
        <v>31</v>
      </c>
    </row>
    <row r="2697" spans="1:12" x14ac:dyDescent="0.25">
      <c r="A2697" t="s">
        <v>19</v>
      </c>
      <c r="B2697" t="s">
        <v>20</v>
      </c>
      <c r="C2697" s="1">
        <v>2011</v>
      </c>
      <c r="D2697" s="9">
        <v>32572</v>
      </c>
      <c r="E2697" s="4">
        <v>24274.056</v>
      </c>
      <c r="F2697" t="s">
        <v>13</v>
      </c>
      <c r="G2697" t="s">
        <v>67</v>
      </c>
      <c r="H2697" t="s">
        <v>23</v>
      </c>
      <c r="I2697" t="s">
        <v>47</v>
      </c>
      <c r="J2697" s="1">
        <f>LEN(Table1[[#This Row],[Options/Features]]) - LEN(SUBSTITUTE(Table1[[#This Row],[Options/Features]], ",", "")) + 1</f>
        <v>1</v>
      </c>
      <c r="K2697" t="s">
        <v>30</v>
      </c>
      <c r="L2697" t="s">
        <v>31</v>
      </c>
    </row>
    <row r="2698" spans="1:12" x14ac:dyDescent="0.25">
      <c r="A2698" t="s">
        <v>149</v>
      </c>
      <c r="B2698" t="s">
        <v>300</v>
      </c>
      <c r="C2698" s="1">
        <v>2020</v>
      </c>
      <c r="D2698" s="9">
        <v>88344</v>
      </c>
      <c r="E2698" s="4">
        <v>38623.184000000001</v>
      </c>
      <c r="F2698" t="s">
        <v>27</v>
      </c>
      <c r="G2698" t="s">
        <v>42</v>
      </c>
      <c r="H2698" t="s">
        <v>15</v>
      </c>
      <c r="I2698" t="s">
        <v>302</v>
      </c>
      <c r="J2698" s="1">
        <f>LEN(Table1[[#This Row],[Options/Features]]) - LEN(SUBSTITUTE(Table1[[#This Row],[Options/Features]], ",", "")) + 1</f>
        <v>2</v>
      </c>
      <c r="K2698" t="s">
        <v>17</v>
      </c>
      <c r="L2698" t="s">
        <v>31</v>
      </c>
    </row>
    <row r="2699" spans="1:12" x14ac:dyDescent="0.25">
      <c r="A2699" t="s">
        <v>48</v>
      </c>
      <c r="B2699" t="s">
        <v>49</v>
      </c>
      <c r="C2699" s="1">
        <v>2015</v>
      </c>
      <c r="D2699" s="9">
        <v>110190</v>
      </c>
      <c r="E2699" s="4">
        <v>12645.696</v>
      </c>
      <c r="F2699" t="s">
        <v>13</v>
      </c>
      <c r="G2699" t="s">
        <v>50</v>
      </c>
      <c r="H2699" t="s">
        <v>15</v>
      </c>
      <c r="I2699" t="s">
        <v>47</v>
      </c>
      <c r="J2699" s="1">
        <f>LEN(Table1[[#This Row],[Options/Features]]) - LEN(SUBSTITUTE(Table1[[#This Row],[Options/Features]], ",", "")) + 1</f>
        <v>1</v>
      </c>
      <c r="K2699" t="s">
        <v>30</v>
      </c>
      <c r="L2699" t="s">
        <v>31</v>
      </c>
    </row>
    <row r="2700" spans="1:12" x14ac:dyDescent="0.25">
      <c r="A2700" t="s">
        <v>32</v>
      </c>
      <c r="B2700" t="s">
        <v>125</v>
      </c>
      <c r="C2700" s="1">
        <v>2016</v>
      </c>
      <c r="D2700" s="9">
        <v>127414</v>
      </c>
      <c r="E2700" s="4">
        <v>30892.272000000001</v>
      </c>
      <c r="F2700" t="s">
        <v>13</v>
      </c>
      <c r="G2700" t="s">
        <v>28</v>
      </c>
      <c r="H2700" t="s">
        <v>15</v>
      </c>
      <c r="I2700" t="s">
        <v>167</v>
      </c>
      <c r="J2700" s="1">
        <f>LEN(Table1[[#This Row],[Options/Features]]) - LEN(SUBSTITUTE(Table1[[#This Row],[Options/Features]], ",", "")) + 1</f>
        <v>2</v>
      </c>
      <c r="K2700" t="s">
        <v>30</v>
      </c>
      <c r="L2700" t="s">
        <v>31</v>
      </c>
    </row>
    <row r="2701" spans="1:12" x14ac:dyDescent="0.25">
      <c r="A2701" t="s">
        <v>57</v>
      </c>
      <c r="B2701" t="s">
        <v>58</v>
      </c>
      <c r="C2701" s="1">
        <v>2014</v>
      </c>
      <c r="D2701" s="9">
        <v>138586</v>
      </c>
      <c r="E2701" s="4">
        <v>20173.887999999999</v>
      </c>
      <c r="F2701" t="s">
        <v>27</v>
      </c>
      <c r="G2701" t="s">
        <v>28</v>
      </c>
      <c r="H2701" t="s">
        <v>23</v>
      </c>
      <c r="I2701" t="s">
        <v>598</v>
      </c>
      <c r="J2701" s="1">
        <f>LEN(Table1[[#This Row],[Options/Features]]) - LEN(SUBSTITUTE(Table1[[#This Row],[Options/Features]], ",", "")) + 1</f>
        <v>3</v>
      </c>
      <c r="K2701" t="s">
        <v>17</v>
      </c>
      <c r="L2701" t="s">
        <v>31</v>
      </c>
    </row>
    <row r="2702" spans="1:12" x14ac:dyDescent="0.25">
      <c r="A2702" t="s">
        <v>11</v>
      </c>
      <c r="B2702" t="s">
        <v>351</v>
      </c>
      <c r="C2702" s="1">
        <v>2014</v>
      </c>
      <c r="D2702" s="9">
        <v>61665</v>
      </c>
      <c r="E2702" s="4">
        <v>23333.687999999998</v>
      </c>
      <c r="F2702" t="s">
        <v>27</v>
      </c>
      <c r="G2702" t="s">
        <v>42</v>
      </c>
      <c r="H2702" t="s">
        <v>23</v>
      </c>
      <c r="I2702" t="s">
        <v>239</v>
      </c>
      <c r="J2702" s="1">
        <f>LEN(Table1[[#This Row],[Options/Features]]) - LEN(SUBSTITUTE(Table1[[#This Row],[Options/Features]], ",", "")) + 1</f>
        <v>3</v>
      </c>
      <c r="K2702" t="s">
        <v>36</v>
      </c>
      <c r="L2702" t="s">
        <v>31</v>
      </c>
    </row>
    <row r="2703" spans="1:12" x14ac:dyDescent="0.25">
      <c r="A2703" t="s">
        <v>74</v>
      </c>
      <c r="B2703" t="s">
        <v>75</v>
      </c>
      <c r="C2703" s="1">
        <v>2010</v>
      </c>
      <c r="D2703" s="9">
        <v>104605</v>
      </c>
      <c r="E2703" s="4">
        <v>36114.112000000001</v>
      </c>
      <c r="F2703" t="s">
        <v>13</v>
      </c>
      <c r="G2703" t="s">
        <v>67</v>
      </c>
      <c r="H2703" t="s">
        <v>15</v>
      </c>
      <c r="I2703" t="s">
        <v>850</v>
      </c>
      <c r="J2703" s="1">
        <f>LEN(Table1[[#This Row],[Options/Features]]) - LEN(SUBSTITUTE(Table1[[#This Row],[Options/Features]], ",", "")) + 1</f>
        <v>4</v>
      </c>
      <c r="K2703" t="s">
        <v>36</v>
      </c>
      <c r="L2703" t="s">
        <v>31</v>
      </c>
    </row>
    <row r="2704" spans="1:12" x14ac:dyDescent="0.25">
      <c r="A2704" t="s">
        <v>116</v>
      </c>
      <c r="B2704" t="s">
        <v>192</v>
      </c>
      <c r="C2704" s="1">
        <v>2013</v>
      </c>
      <c r="D2704" s="9">
        <v>60264</v>
      </c>
      <c r="E2704" s="4">
        <v>17304.191999999999</v>
      </c>
      <c r="F2704" t="s">
        <v>41</v>
      </c>
      <c r="G2704" t="s">
        <v>72</v>
      </c>
      <c r="H2704" t="s">
        <v>15</v>
      </c>
      <c r="I2704" t="s">
        <v>302</v>
      </c>
      <c r="J2704" s="1">
        <f>LEN(Table1[[#This Row],[Options/Features]]) - LEN(SUBSTITUTE(Table1[[#This Row],[Options/Features]], ",", "")) + 1</f>
        <v>2</v>
      </c>
      <c r="K2704" t="s">
        <v>36</v>
      </c>
      <c r="L2704" t="s">
        <v>31</v>
      </c>
    </row>
    <row r="2705" spans="1:12" x14ac:dyDescent="0.25">
      <c r="A2705" t="s">
        <v>44</v>
      </c>
      <c r="B2705" t="s">
        <v>176</v>
      </c>
      <c r="C2705" s="1">
        <v>2012</v>
      </c>
      <c r="D2705" s="9">
        <v>140161</v>
      </c>
      <c r="E2705" s="4">
        <v>32722.328000000001</v>
      </c>
      <c r="F2705" t="s">
        <v>13</v>
      </c>
      <c r="G2705" t="s">
        <v>22</v>
      </c>
      <c r="H2705" t="s">
        <v>15</v>
      </c>
      <c r="I2705" t="s">
        <v>589</v>
      </c>
      <c r="J2705" s="1">
        <f>LEN(Table1[[#This Row],[Options/Features]]) - LEN(SUBSTITUTE(Table1[[#This Row],[Options/Features]], ",", "")) + 1</f>
        <v>3</v>
      </c>
      <c r="K2705" t="s">
        <v>36</v>
      </c>
      <c r="L2705" t="s">
        <v>31</v>
      </c>
    </row>
    <row r="2706" spans="1:12" x14ac:dyDescent="0.25">
      <c r="A2706" t="s">
        <v>79</v>
      </c>
      <c r="B2706" t="s">
        <v>87</v>
      </c>
      <c r="C2706" s="1">
        <v>2019</v>
      </c>
      <c r="D2706" s="9">
        <v>77552</v>
      </c>
      <c r="E2706" s="4">
        <v>31919.871999999999</v>
      </c>
      <c r="F2706" t="s">
        <v>13</v>
      </c>
      <c r="G2706" t="s">
        <v>50</v>
      </c>
      <c r="H2706" t="s">
        <v>23</v>
      </c>
      <c r="I2706" t="s">
        <v>106</v>
      </c>
      <c r="J2706" s="1">
        <f>LEN(Table1[[#This Row],[Options/Features]]) - LEN(SUBSTITUTE(Table1[[#This Row],[Options/Features]], ",", "")) + 1</f>
        <v>1</v>
      </c>
      <c r="K2706" t="s">
        <v>17</v>
      </c>
      <c r="L2706" t="s">
        <v>31</v>
      </c>
    </row>
    <row r="2707" spans="1:12" x14ac:dyDescent="0.25">
      <c r="A2707" t="s">
        <v>93</v>
      </c>
      <c r="B2707" t="s">
        <v>220</v>
      </c>
      <c r="C2707" s="1">
        <v>2016</v>
      </c>
      <c r="D2707" s="9">
        <v>56633</v>
      </c>
      <c r="E2707" s="4">
        <v>14453.784</v>
      </c>
      <c r="F2707" t="s">
        <v>27</v>
      </c>
      <c r="G2707" t="s">
        <v>14</v>
      </c>
      <c r="H2707" t="s">
        <v>23</v>
      </c>
      <c r="I2707" t="s">
        <v>124</v>
      </c>
      <c r="J2707" s="1">
        <f>LEN(Table1[[#This Row],[Options/Features]]) - LEN(SUBSTITUTE(Table1[[#This Row],[Options/Features]], ",", "")) + 1</f>
        <v>2</v>
      </c>
      <c r="K2707" t="s">
        <v>36</v>
      </c>
      <c r="L2707" t="s">
        <v>31</v>
      </c>
    </row>
    <row r="2708" spans="1:12" x14ac:dyDescent="0.25">
      <c r="A2708" t="s">
        <v>82</v>
      </c>
      <c r="B2708" t="s">
        <v>84</v>
      </c>
      <c r="C2708" s="1">
        <v>2017</v>
      </c>
      <c r="D2708" s="9">
        <v>125609</v>
      </c>
      <c r="E2708" s="4">
        <v>22384.592000000001</v>
      </c>
      <c r="F2708" t="s">
        <v>27</v>
      </c>
      <c r="G2708" t="s">
        <v>64</v>
      </c>
      <c r="H2708" t="s">
        <v>15</v>
      </c>
      <c r="I2708" t="s">
        <v>851</v>
      </c>
      <c r="J2708" s="1">
        <f>LEN(Table1[[#This Row],[Options/Features]]) - LEN(SUBSTITUTE(Table1[[#This Row],[Options/Features]], ",", "")) + 1</f>
        <v>4</v>
      </c>
      <c r="K2708" t="s">
        <v>17</v>
      </c>
      <c r="L2708" t="s">
        <v>31</v>
      </c>
    </row>
    <row r="2709" spans="1:12" x14ac:dyDescent="0.25">
      <c r="A2709" t="s">
        <v>11</v>
      </c>
      <c r="B2709" t="s">
        <v>175</v>
      </c>
      <c r="C2709" s="1">
        <v>2021</v>
      </c>
      <c r="D2709" s="9">
        <v>134747</v>
      </c>
      <c r="E2709" s="4">
        <v>30091.736000000001</v>
      </c>
      <c r="F2709" t="s">
        <v>41</v>
      </c>
      <c r="G2709" t="s">
        <v>28</v>
      </c>
      <c r="H2709" t="s">
        <v>23</v>
      </c>
      <c r="I2709" t="s">
        <v>256</v>
      </c>
      <c r="J2709" s="1">
        <f>LEN(Table1[[#This Row],[Options/Features]]) - LEN(SUBSTITUTE(Table1[[#This Row],[Options/Features]], ",", "")) + 1</f>
        <v>2</v>
      </c>
      <c r="K2709" t="s">
        <v>36</v>
      </c>
      <c r="L2709" t="s">
        <v>31</v>
      </c>
    </row>
    <row r="2710" spans="1:12" x14ac:dyDescent="0.25">
      <c r="A2710" t="s">
        <v>96</v>
      </c>
      <c r="B2710" t="s">
        <v>255</v>
      </c>
      <c r="C2710" s="1">
        <v>2020</v>
      </c>
      <c r="D2710" s="9">
        <v>88693</v>
      </c>
      <c r="E2710" s="4">
        <v>11430.248</v>
      </c>
      <c r="F2710" t="s">
        <v>21</v>
      </c>
      <c r="G2710" t="s">
        <v>34</v>
      </c>
      <c r="H2710" t="s">
        <v>15</v>
      </c>
      <c r="I2710" t="s">
        <v>678</v>
      </c>
      <c r="J2710" s="1">
        <f>LEN(Table1[[#This Row],[Options/Features]]) - LEN(SUBSTITUTE(Table1[[#This Row],[Options/Features]], ",", "")) + 1</f>
        <v>4</v>
      </c>
      <c r="K2710" t="s">
        <v>36</v>
      </c>
      <c r="L2710" t="s">
        <v>31</v>
      </c>
    </row>
    <row r="2711" spans="1:12" x14ac:dyDescent="0.25">
      <c r="A2711" t="s">
        <v>149</v>
      </c>
      <c r="B2711" t="s">
        <v>300</v>
      </c>
      <c r="C2711" s="1">
        <v>2010</v>
      </c>
      <c r="D2711" s="9">
        <v>76217</v>
      </c>
      <c r="E2711" s="4">
        <v>22560.495999999999</v>
      </c>
      <c r="F2711" t="s">
        <v>21</v>
      </c>
      <c r="G2711" t="s">
        <v>42</v>
      </c>
      <c r="H2711" t="s">
        <v>23</v>
      </c>
      <c r="I2711" t="s">
        <v>852</v>
      </c>
      <c r="J2711" s="1">
        <f>LEN(Table1[[#This Row],[Options/Features]]) - LEN(SUBSTITUTE(Table1[[#This Row],[Options/Features]], ",", "")) + 1</f>
        <v>4</v>
      </c>
      <c r="K2711" t="s">
        <v>30</v>
      </c>
      <c r="L2711" t="s">
        <v>31</v>
      </c>
    </row>
    <row r="2712" spans="1:12" x14ac:dyDescent="0.25">
      <c r="A2712" t="s">
        <v>96</v>
      </c>
      <c r="B2712" t="s">
        <v>275</v>
      </c>
      <c r="C2712" s="1">
        <v>2011</v>
      </c>
      <c r="D2712" s="9">
        <v>111676</v>
      </c>
      <c r="E2712" s="4">
        <v>23290.272000000001</v>
      </c>
      <c r="F2712" t="s">
        <v>13</v>
      </c>
      <c r="G2712" t="s">
        <v>64</v>
      </c>
      <c r="H2712" t="s">
        <v>23</v>
      </c>
      <c r="I2712" t="s">
        <v>853</v>
      </c>
      <c r="J2712" s="1">
        <f>LEN(Table1[[#This Row],[Options/Features]]) - LEN(SUBSTITUTE(Table1[[#This Row],[Options/Features]], ",", "")) + 1</f>
        <v>4</v>
      </c>
      <c r="K2712" t="s">
        <v>30</v>
      </c>
      <c r="L2712" t="s">
        <v>31</v>
      </c>
    </row>
    <row r="2713" spans="1:12" x14ac:dyDescent="0.25">
      <c r="A2713" t="s">
        <v>99</v>
      </c>
      <c r="B2713" t="s">
        <v>100</v>
      </c>
      <c r="C2713" s="1">
        <v>2010</v>
      </c>
      <c r="D2713" s="9">
        <v>22683</v>
      </c>
      <c r="E2713" s="4">
        <v>4563.0959999999995</v>
      </c>
      <c r="F2713" t="s">
        <v>21</v>
      </c>
      <c r="G2713" t="s">
        <v>28</v>
      </c>
      <c r="H2713" t="s">
        <v>23</v>
      </c>
      <c r="I2713" t="s">
        <v>342</v>
      </c>
      <c r="J2713" s="1">
        <f>LEN(Table1[[#This Row],[Options/Features]]) - LEN(SUBSTITUTE(Table1[[#This Row],[Options/Features]], ",", "")) + 1</f>
        <v>3</v>
      </c>
      <c r="K2713" t="s">
        <v>30</v>
      </c>
      <c r="L2713" t="s">
        <v>31</v>
      </c>
    </row>
    <row r="2714" spans="1:12" x14ac:dyDescent="0.25">
      <c r="A2714" t="s">
        <v>48</v>
      </c>
      <c r="B2714" t="s">
        <v>121</v>
      </c>
      <c r="C2714" s="1">
        <v>2011</v>
      </c>
      <c r="D2714" s="9">
        <v>142513</v>
      </c>
      <c r="E2714" s="4">
        <v>32789.063999999998</v>
      </c>
      <c r="F2714" t="s">
        <v>13</v>
      </c>
      <c r="G2714" t="s">
        <v>67</v>
      </c>
      <c r="H2714" t="s">
        <v>15</v>
      </c>
      <c r="I2714" t="s">
        <v>88</v>
      </c>
      <c r="J2714" s="1">
        <f>LEN(Table1[[#This Row],[Options/Features]]) - LEN(SUBSTITUTE(Table1[[#This Row],[Options/Features]], ",", "")) + 1</f>
        <v>2</v>
      </c>
      <c r="K2714" t="s">
        <v>36</v>
      </c>
      <c r="L2714" t="s">
        <v>31</v>
      </c>
    </row>
    <row r="2715" spans="1:12" x14ac:dyDescent="0.25">
      <c r="A2715" t="s">
        <v>11</v>
      </c>
      <c r="B2715" t="s">
        <v>153</v>
      </c>
      <c r="C2715" s="1">
        <v>2018</v>
      </c>
      <c r="D2715" s="9">
        <v>85395</v>
      </c>
      <c r="E2715" s="4">
        <v>32676.687999999998</v>
      </c>
      <c r="F2715" t="s">
        <v>41</v>
      </c>
      <c r="G2715" t="s">
        <v>14</v>
      </c>
      <c r="H2715" t="s">
        <v>15</v>
      </c>
      <c r="I2715" t="s">
        <v>166</v>
      </c>
      <c r="J2715" s="1">
        <f>LEN(Table1[[#This Row],[Options/Features]]) - LEN(SUBSTITUTE(Table1[[#This Row],[Options/Features]], ",", "")) + 1</f>
        <v>1</v>
      </c>
      <c r="K2715" t="s">
        <v>30</v>
      </c>
      <c r="L2715" t="s">
        <v>31</v>
      </c>
    </row>
    <row r="2716" spans="1:12" x14ac:dyDescent="0.25">
      <c r="A2716" t="s">
        <v>96</v>
      </c>
      <c r="B2716" t="s">
        <v>255</v>
      </c>
      <c r="C2716" s="1">
        <v>2017</v>
      </c>
      <c r="D2716" s="9">
        <v>101844</v>
      </c>
      <c r="E2716" s="4">
        <v>18242.376</v>
      </c>
      <c r="F2716" t="s">
        <v>41</v>
      </c>
      <c r="G2716" t="s">
        <v>42</v>
      </c>
      <c r="H2716" t="s">
        <v>23</v>
      </c>
      <c r="I2716" t="s">
        <v>854</v>
      </c>
      <c r="J2716" s="1">
        <f>LEN(Table1[[#This Row],[Options/Features]]) - LEN(SUBSTITUTE(Table1[[#This Row],[Options/Features]], ",", "")) + 1</f>
        <v>4</v>
      </c>
      <c r="K2716" t="s">
        <v>17</v>
      </c>
      <c r="L2716" t="s">
        <v>31</v>
      </c>
    </row>
    <row r="2717" spans="1:12" x14ac:dyDescent="0.25">
      <c r="A2717" t="s">
        <v>37</v>
      </c>
      <c r="B2717" t="s">
        <v>118</v>
      </c>
      <c r="C2717" s="1">
        <v>2012</v>
      </c>
      <c r="D2717" s="9">
        <v>5851</v>
      </c>
      <c r="E2717" s="4">
        <v>36833.175999999999</v>
      </c>
      <c r="F2717" t="s">
        <v>41</v>
      </c>
      <c r="G2717" t="s">
        <v>72</v>
      </c>
      <c r="H2717" t="s">
        <v>23</v>
      </c>
      <c r="I2717" t="s">
        <v>703</v>
      </c>
      <c r="J2717" s="1">
        <f>LEN(Table1[[#This Row],[Options/Features]]) - LEN(SUBSTITUTE(Table1[[#This Row],[Options/Features]], ",", "")) + 1</f>
        <v>4</v>
      </c>
      <c r="K2717" t="s">
        <v>17</v>
      </c>
      <c r="L2717" t="s">
        <v>31</v>
      </c>
    </row>
    <row r="2718" spans="1:12" x14ac:dyDescent="0.25">
      <c r="A2718" t="s">
        <v>82</v>
      </c>
      <c r="B2718" t="s">
        <v>114</v>
      </c>
      <c r="C2718" s="1">
        <v>2010</v>
      </c>
      <c r="D2718" s="9">
        <v>133500</v>
      </c>
      <c r="E2718" s="4">
        <v>34115.207999999999</v>
      </c>
      <c r="F2718" t="s">
        <v>41</v>
      </c>
      <c r="G2718" t="s">
        <v>28</v>
      </c>
      <c r="H2718" t="s">
        <v>15</v>
      </c>
      <c r="I2718" t="s">
        <v>88</v>
      </c>
      <c r="J2718" s="1">
        <f>LEN(Table1[[#This Row],[Options/Features]]) - LEN(SUBSTITUTE(Table1[[#This Row],[Options/Features]], ",", "")) + 1</f>
        <v>2</v>
      </c>
      <c r="K2718" t="s">
        <v>17</v>
      </c>
      <c r="L2718" t="s">
        <v>31</v>
      </c>
    </row>
    <row r="2719" spans="1:12" x14ac:dyDescent="0.25">
      <c r="A2719" t="s">
        <v>44</v>
      </c>
      <c r="B2719" t="s">
        <v>362</v>
      </c>
      <c r="C2719" s="1">
        <v>2022</v>
      </c>
      <c r="D2719" s="9">
        <v>94265</v>
      </c>
      <c r="E2719" s="4">
        <v>42494.01</v>
      </c>
      <c r="F2719" t="s">
        <v>27</v>
      </c>
      <c r="G2719" t="s">
        <v>28</v>
      </c>
      <c r="H2719" t="s">
        <v>15</v>
      </c>
      <c r="I2719" t="s">
        <v>855</v>
      </c>
      <c r="J2719" s="1">
        <f>LEN(Table1[[#This Row],[Options/Features]]) - LEN(SUBSTITUTE(Table1[[#This Row],[Options/Features]], ",", "")) + 1</f>
        <v>4</v>
      </c>
      <c r="K2719" t="s">
        <v>17</v>
      </c>
      <c r="L2719" t="s">
        <v>18</v>
      </c>
    </row>
    <row r="2720" spans="1:12" x14ac:dyDescent="0.25">
      <c r="A2720" t="s">
        <v>79</v>
      </c>
      <c r="B2720" t="s">
        <v>80</v>
      </c>
      <c r="C2720" s="1">
        <v>2019</v>
      </c>
      <c r="D2720" s="9">
        <v>98708</v>
      </c>
      <c r="E2720" s="4">
        <v>7900.808</v>
      </c>
      <c r="F2720" t="s">
        <v>21</v>
      </c>
      <c r="G2720" t="s">
        <v>22</v>
      </c>
      <c r="H2720" t="s">
        <v>15</v>
      </c>
      <c r="I2720" t="s">
        <v>16</v>
      </c>
      <c r="J2720" s="1">
        <f>LEN(Table1[[#This Row],[Options/Features]]) - LEN(SUBSTITUTE(Table1[[#This Row],[Options/Features]], ",", "")) + 1</f>
        <v>1</v>
      </c>
      <c r="K2720" t="s">
        <v>36</v>
      </c>
      <c r="L2720" t="s">
        <v>31</v>
      </c>
    </row>
    <row r="2721" spans="1:12" x14ac:dyDescent="0.25">
      <c r="A2721" t="s">
        <v>54</v>
      </c>
      <c r="B2721" t="s">
        <v>220</v>
      </c>
      <c r="C2721" s="1">
        <v>2012</v>
      </c>
      <c r="D2721" s="9">
        <v>48373</v>
      </c>
      <c r="E2721" s="4">
        <v>14478.343999999999</v>
      </c>
      <c r="F2721" t="s">
        <v>41</v>
      </c>
      <c r="G2721" t="s">
        <v>28</v>
      </c>
      <c r="H2721" t="s">
        <v>23</v>
      </c>
      <c r="I2721" t="s">
        <v>856</v>
      </c>
      <c r="J2721" s="1">
        <f>LEN(Table1[[#This Row],[Options/Features]]) - LEN(SUBSTITUTE(Table1[[#This Row],[Options/Features]], ",", "")) + 1</f>
        <v>4</v>
      </c>
      <c r="K2721" t="s">
        <v>30</v>
      </c>
      <c r="L2721" t="s">
        <v>31</v>
      </c>
    </row>
    <row r="2722" spans="1:12" x14ac:dyDescent="0.25">
      <c r="A2722" t="s">
        <v>133</v>
      </c>
      <c r="B2722" t="s">
        <v>182</v>
      </c>
      <c r="C2722" s="1">
        <v>2020</v>
      </c>
      <c r="D2722" s="9">
        <v>27516</v>
      </c>
      <c r="E2722" s="4">
        <v>23036.135999999999</v>
      </c>
      <c r="F2722" t="s">
        <v>27</v>
      </c>
      <c r="G2722" t="s">
        <v>50</v>
      </c>
      <c r="H2722" t="s">
        <v>15</v>
      </c>
      <c r="I2722" t="s">
        <v>295</v>
      </c>
      <c r="J2722" s="1">
        <f>LEN(Table1[[#This Row],[Options/Features]]) - LEN(SUBSTITUTE(Table1[[#This Row],[Options/Features]], ",", "")) + 1</f>
        <v>2</v>
      </c>
      <c r="K2722" t="s">
        <v>36</v>
      </c>
      <c r="L2722" t="s">
        <v>31</v>
      </c>
    </row>
    <row r="2723" spans="1:12" x14ac:dyDescent="0.25">
      <c r="A2723" t="s">
        <v>32</v>
      </c>
      <c r="B2723" t="s">
        <v>125</v>
      </c>
      <c r="C2723" s="1">
        <v>2012</v>
      </c>
      <c r="D2723" s="9">
        <v>140761</v>
      </c>
      <c r="E2723" s="4">
        <v>16259.584000000001</v>
      </c>
      <c r="F2723" t="s">
        <v>41</v>
      </c>
      <c r="G2723" t="s">
        <v>22</v>
      </c>
      <c r="H2723" t="s">
        <v>23</v>
      </c>
      <c r="I2723" t="s">
        <v>47</v>
      </c>
      <c r="J2723" s="1">
        <f>LEN(Table1[[#This Row],[Options/Features]]) - LEN(SUBSTITUTE(Table1[[#This Row],[Options/Features]], ",", "")) + 1</f>
        <v>1</v>
      </c>
      <c r="K2723" t="s">
        <v>17</v>
      </c>
      <c r="L2723" t="s">
        <v>31</v>
      </c>
    </row>
    <row r="2724" spans="1:12" x14ac:dyDescent="0.25">
      <c r="A2724" t="s">
        <v>74</v>
      </c>
      <c r="B2724">
        <v>500</v>
      </c>
      <c r="C2724" s="1">
        <v>2020</v>
      </c>
      <c r="D2724" s="9">
        <v>102834</v>
      </c>
      <c r="E2724" s="4">
        <v>30172.975999999999</v>
      </c>
      <c r="F2724" t="s">
        <v>21</v>
      </c>
      <c r="G2724" t="s">
        <v>67</v>
      </c>
      <c r="H2724" t="s">
        <v>15</v>
      </c>
      <c r="I2724" t="s">
        <v>256</v>
      </c>
      <c r="J2724" s="1">
        <f>LEN(Table1[[#This Row],[Options/Features]]) - LEN(SUBSTITUTE(Table1[[#This Row],[Options/Features]], ",", "")) + 1</f>
        <v>2</v>
      </c>
      <c r="K2724" t="s">
        <v>17</v>
      </c>
      <c r="L2724" t="s">
        <v>31</v>
      </c>
    </row>
    <row r="2725" spans="1:12" x14ac:dyDescent="0.25">
      <c r="A2725" t="s">
        <v>116</v>
      </c>
      <c r="B2725" t="s">
        <v>145</v>
      </c>
      <c r="C2725" s="1">
        <v>2012</v>
      </c>
      <c r="D2725" s="9">
        <v>27451</v>
      </c>
      <c r="E2725" s="4">
        <v>33319.839999999997</v>
      </c>
      <c r="F2725" t="s">
        <v>41</v>
      </c>
      <c r="G2725" t="s">
        <v>14</v>
      </c>
      <c r="H2725" t="s">
        <v>23</v>
      </c>
      <c r="I2725" t="s">
        <v>68</v>
      </c>
      <c r="J2725" s="1">
        <f>LEN(Table1[[#This Row],[Options/Features]]) - LEN(SUBSTITUTE(Table1[[#This Row],[Options/Features]], ",", "")) + 1</f>
        <v>1</v>
      </c>
      <c r="K2725" t="s">
        <v>36</v>
      </c>
      <c r="L2725" t="s">
        <v>31</v>
      </c>
    </row>
    <row r="2726" spans="1:12" x14ac:dyDescent="0.25">
      <c r="A2726" t="s">
        <v>48</v>
      </c>
      <c r="B2726" t="s">
        <v>63</v>
      </c>
      <c r="C2726" s="1">
        <v>2010</v>
      </c>
      <c r="D2726" s="9">
        <v>27043</v>
      </c>
      <c r="E2726" s="4">
        <v>14737.96</v>
      </c>
      <c r="F2726" t="s">
        <v>27</v>
      </c>
      <c r="G2726" t="s">
        <v>42</v>
      </c>
      <c r="H2726" t="s">
        <v>15</v>
      </c>
      <c r="I2726" t="s">
        <v>224</v>
      </c>
      <c r="J2726" s="1">
        <f>LEN(Table1[[#This Row],[Options/Features]]) - LEN(SUBSTITUTE(Table1[[#This Row],[Options/Features]], ",", "")) + 1</f>
        <v>3</v>
      </c>
      <c r="K2726" t="s">
        <v>17</v>
      </c>
      <c r="L2726" t="s">
        <v>18</v>
      </c>
    </row>
    <row r="2727" spans="1:12" x14ac:dyDescent="0.25">
      <c r="A2727" t="s">
        <v>11</v>
      </c>
      <c r="B2727" t="s">
        <v>153</v>
      </c>
      <c r="C2727" s="1">
        <v>2010</v>
      </c>
      <c r="D2727" s="9">
        <v>36642</v>
      </c>
      <c r="E2727" s="4">
        <v>33838.552000000003</v>
      </c>
      <c r="F2727" t="s">
        <v>41</v>
      </c>
      <c r="G2727" t="s">
        <v>14</v>
      </c>
      <c r="H2727" t="s">
        <v>23</v>
      </c>
      <c r="I2727" t="s">
        <v>51</v>
      </c>
      <c r="J2727" s="1">
        <f>LEN(Table1[[#This Row],[Options/Features]]) - LEN(SUBSTITUTE(Table1[[#This Row],[Options/Features]], ",", "")) + 1</f>
        <v>2</v>
      </c>
      <c r="K2727" t="s">
        <v>30</v>
      </c>
      <c r="L2727" t="s">
        <v>31</v>
      </c>
    </row>
    <row r="2728" spans="1:12" x14ac:dyDescent="0.25">
      <c r="A2728" t="s">
        <v>19</v>
      </c>
      <c r="B2728" t="s">
        <v>290</v>
      </c>
      <c r="C2728" s="1">
        <v>2021</v>
      </c>
      <c r="D2728" s="9">
        <v>85536</v>
      </c>
      <c r="E2728" s="4">
        <v>19690.232</v>
      </c>
      <c r="F2728" t="s">
        <v>13</v>
      </c>
      <c r="G2728" t="s">
        <v>42</v>
      </c>
      <c r="H2728" t="s">
        <v>23</v>
      </c>
      <c r="I2728" t="s">
        <v>16</v>
      </c>
      <c r="J2728" s="1">
        <f>LEN(Table1[[#This Row],[Options/Features]]) - LEN(SUBSTITUTE(Table1[[#This Row],[Options/Features]], ",", "")) + 1</f>
        <v>1</v>
      </c>
      <c r="K2728" t="s">
        <v>17</v>
      </c>
      <c r="L2728" t="s">
        <v>31</v>
      </c>
    </row>
    <row r="2729" spans="1:12" x14ac:dyDescent="0.25">
      <c r="A2729" t="s">
        <v>93</v>
      </c>
      <c r="B2729" t="s">
        <v>220</v>
      </c>
      <c r="C2729" s="1">
        <v>2017</v>
      </c>
      <c r="D2729" s="9">
        <v>53920</v>
      </c>
      <c r="E2729" s="4">
        <v>47277.3</v>
      </c>
      <c r="F2729" t="s">
        <v>41</v>
      </c>
      <c r="G2729" t="s">
        <v>72</v>
      </c>
      <c r="H2729" t="s">
        <v>23</v>
      </c>
      <c r="I2729" t="s">
        <v>47</v>
      </c>
      <c r="J2729" s="1">
        <f>LEN(Table1[[#This Row],[Options/Features]]) - LEN(SUBSTITUTE(Table1[[#This Row],[Options/Features]], ",", "")) + 1</f>
        <v>1</v>
      </c>
      <c r="K2729" t="s">
        <v>30</v>
      </c>
      <c r="L2729" t="s">
        <v>18</v>
      </c>
    </row>
    <row r="2730" spans="1:12" x14ac:dyDescent="0.25">
      <c r="A2730" t="s">
        <v>37</v>
      </c>
      <c r="B2730" t="s">
        <v>103</v>
      </c>
      <c r="C2730" s="1">
        <v>2021</v>
      </c>
      <c r="D2730" s="9">
        <v>37441</v>
      </c>
      <c r="E2730" s="4">
        <v>49826.48</v>
      </c>
      <c r="F2730" t="s">
        <v>27</v>
      </c>
      <c r="G2730" t="s">
        <v>72</v>
      </c>
      <c r="H2730" t="s">
        <v>15</v>
      </c>
      <c r="I2730" t="s">
        <v>24</v>
      </c>
      <c r="J2730" s="1">
        <f>LEN(Table1[[#This Row],[Options/Features]]) - LEN(SUBSTITUTE(Table1[[#This Row],[Options/Features]], ",", "")) + 1</f>
        <v>1</v>
      </c>
      <c r="K2730" t="s">
        <v>17</v>
      </c>
      <c r="L2730" t="s">
        <v>18</v>
      </c>
    </row>
    <row r="2731" spans="1:12" x14ac:dyDescent="0.25">
      <c r="A2731" t="s">
        <v>48</v>
      </c>
      <c r="B2731" t="s">
        <v>49</v>
      </c>
      <c r="C2731" s="1">
        <v>2010</v>
      </c>
      <c r="D2731" s="9">
        <v>140628</v>
      </c>
      <c r="E2731" s="4">
        <v>19159.04</v>
      </c>
      <c r="F2731" t="s">
        <v>21</v>
      </c>
      <c r="G2731" t="s">
        <v>72</v>
      </c>
      <c r="H2731" t="s">
        <v>15</v>
      </c>
      <c r="I2731" t="s">
        <v>202</v>
      </c>
      <c r="J2731" s="1">
        <f>LEN(Table1[[#This Row],[Options/Features]]) - LEN(SUBSTITUTE(Table1[[#This Row],[Options/Features]], ",", "")) + 1</f>
        <v>2</v>
      </c>
      <c r="K2731" t="s">
        <v>30</v>
      </c>
      <c r="L2731" t="s">
        <v>18</v>
      </c>
    </row>
    <row r="2732" spans="1:12" x14ac:dyDescent="0.25">
      <c r="A2732" t="s">
        <v>54</v>
      </c>
      <c r="B2732" t="s">
        <v>55</v>
      </c>
      <c r="C2732" s="1">
        <v>2014</v>
      </c>
      <c r="D2732" s="9">
        <v>8242</v>
      </c>
      <c r="E2732" s="4">
        <v>30181.576000000001</v>
      </c>
      <c r="F2732" t="s">
        <v>21</v>
      </c>
      <c r="G2732" t="s">
        <v>50</v>
      </c>
      <c r="H2732" t="s">
        <v>23</v>
      </c>
      <c r="I2732" t="s">
        <v>857</v>
      </c>
      <c r="J2732" s="1">
        <f>LEN(Table1[[#This Row],[Options/Features]]) - LEN(SUBSTITUTE(Table1[[#This Row],[Options/Features]], ",", "")) + 1</f>
        <v>4</v>
      </c>
      <c r="K2732" t="s">
        <v>36</v>
      </c>
      <c r="L2732" t="s">
        <v>31</v>
      </c>
    </row>
    <row r="2733" spans="1:12" x14ac:dyDescent="0.25">
      <c r="A2733" t="s">
        <v>89</v>
      </c>
      <c r="B2733" t="s">
        <v>246</v>
      </c>
      <c r="C2733" s="1">
        <v>2015</v>
      </c>
      <c r="D2733" s="9">
        <v>69722</v>
      </c>
      <c r="E2733" s="4">
        <v>37742.576000000001</v>
      </c>
      <c r="F2733" t="s">
        <v>27</v>
      </c>
      <c r="G2733" t="s">
        <v>46</v>
      </c>
      <c r="H2733" t="s">
        <v>15</v>
      </c>
      <c r="I2733" t="s">
        <v>858</v>
      </c>
      <c r="J2733" s="1">
        <f>LEN(Table1[[#This Row],[Options/Features]]) - LEN(SUBSTITUTE(Table1[[#This Row],[Options/Features]], ",", "")) + 1</f>
        <v>4</v>
      </c>
      <c r="K2733" t="s">
        <v>17</v>
      </c>
      <c r="L2733" t="s">
        <v>31</v>
      </c>
    </row>
    <row r="2734" spans="1:12" x14ac:dyDescent="0.25">
      <c r="A2734" t="s">
        <v>44</v>
      </c>
      <c r="B2734" t="s">
        <v>362</v>
      </c>
      <c r="C2734" s="1">
        <v>2014</v>
      </c>
      <c r="D2734" s="9">
        <v>40288</v>
      </c>
      <c r="E2734" s="4">
        <v>32858.58</v>
      </c>
      <c r="F2734" t="s">
        <v>21</v>
      </c>
      <c r="G2734" t="s">
        <v>67</v>
      </c>
      <c r="H2734" t="s">
        <v>23</v>
      </c>
      <c r="I2734" t="s">
        <v>859</v>
      </c>
      <c r="J2734" s="1">
        <f>LEN(Table1[[#This Row],[Options/Features]]) - LEN(SUBSTITUTE(Table1[[#This Row],[Options/Features]], ",", "")) + 1</f>
        <v>4</v>
      </c>
      <c r="K2734" t="s">
        <v>17</v>
      </c>
      <c r="L2734" t="s">
        <v>18</v>
      </c>
    </row>
    <row r="2735" spans="1:12" x14ac:dyDescent="0.25">
      <c r="A2735" t="s">
        <v>57</v>
      </c>
      <c r="B2735" t="s">
        <v>77</v>
      </c>
      <c r="C2735" s="1">
        <v>2011</v>
      </c>
      <c r="D2735" s="9">
        <v>15411</v>
      </c>
      <c r="E2735" s="4">
        <v>20157.567999999999</v>
      </c>
      <c r="F2735" t="s">
        <v>27</v>
      </c>
      <c r="G2735" t="s">
        <v>46</v>
      </c>
      <c r="H2735" t="s">
        <v>23</v>
      </c>
      <c r="I2735" t="s">
        <v>106</v>
      </c>
      <c r="J2735" s="1">
        <f>LEN(Table1[[#This Row],[Options/Features]]) - LEN(SUBSTITUTE(Table1[[#This Row],[Options/Features]], ",", "")) + 1</f>
        <v>1</v>
      </c>
      <c r="K2735" t="s">
        <v>17</v>
      </c>
      <c r="L2735" t="s">
        <v>31</v>
      </c>
    </row>
    <row r="2736" spans="1:12" x14ac:dyDescent="0.25">
      <c r="A2736" t="s">
        <v>96</v>
      </c>
      <c r="B2736" t="s">
        <v>97</v>
      </c>
      <c r="C2736" s="1">
        <v>2022</v>
      </c>
      <c r="D2736" s="9">
        <v>102090</v>
      </c>
      <c r="E2736" s="4">
        <v>34761.048000000003</v>
      </c>
      <c r="F2736" t="s">
        <v>41</v>
      </c>
      <c r="G2736" t="s">
        <v>67</v>
      </c>
      <c r="H2736" t="s">
        <v>23</v>
      </c>
      <c r="I2736" t="s">
        <v>472</v>
      </c>
      <c r="J2736" s="1">
        <f>LEN(Table1[[#This Row],[Options/Features]]) - LEN(SUBSTITUTE(Table1[[#This Row],[Options/Features]], ",", "")) + 1</f>
        <v>4</v>
      </c>
      <c r="K2736" t="s">
        <v>36</v>
      </c>
      <c r="L2736" t="s">
        <v>31</v>
      </c>
    </row>
    <row r="2737" spans="1:12" x14ac:dyDescent="0.25">
      <c r="A2737" t="s">
        <v>54</v>
      </c>
      <c r="B2737" t="s">
        <v>208</v>
      </c>
      <c r="C2737" s="1">
        <v>2015</v>
      </c>
      <c r="D2737" s="9">
        <v>80848</v>
      </c>
      <c r="E2737" s="4">
        <v>35873.055999999997</v>
      </c>
      <c r="F2737" t="s">
        <v>13</v>
      </c>
      <c r="G2737" t="s">
        <v>34</v>
      </c>
      <c r="H2737" t="s">
        <v>15</v>
      </c>
      <c r="I2737" t="s">
        <v>860</v>
      </c>
      <c r="J2737" s="1">
        <f>LEN(Table1[[#This Row],[Options/Features]]) - LEN(SUBSTITUTE(Table1[[#This Row],[Options/Features]], ",", "")) + 1</f>
        <v>4</v>
      </c>
      <c r="K2737" t="s">
        <v>17</v>
      </c>
      <c r="L2737" t="s">
        <v>31</v>
      </c>
    </row>
    <row r="2738" spans="1:12" x14ac:dyDescent="0.25">
      <c r="A2738" t="s">
        <v>54</v>
      </c>
      <c r="B2738" t="s">
        <v>94</v>
      </c>
      <c r="C2738" s="1">
        <v>2018</v>
      </c>
      <c r="D2738" s="9">
        <v>32105</v>
      </c>
      <c r="E2738" s="4">
        <v>32977.760000000002</v>
      </c>
      <c r="F2738" t="s">
        <v>21</v>
      </c>
      <c r="G2738" t="s">
        <v>34</v>
      </c>
      <c r="H2738" t="s">
        <v>15</v>
      </c>
      <c r="I2738" t="s">
        <v>259</v>
      </c>
      <c r="J2738" s="1">
        <f>LEN(Table1[[#This Row],[Options/Features]]) - LEN(SUBSTITUTE(Table1[[#This Row],[Options/Features]], ",", "")) + 1</f>
        <v>2</v>
      </c>
      <c r="K2738" t="s">
        <v>30</v>
      </c>
      <c r="L2738" t="s">
        <v>31</v>
      </c>
    </row>
    <row r="2739" spans="1:12" x14ac:dyDescent="0.25">
      <c r="A2739" t="s">
        <v>93</v>
      </c>
      <c r="B2739" t="s">
        <v>165</v>
      </c>
      <c r="C2739" s="1">
        <v>2018</v>
      </c>
      <c r="D2739" s="9">
        <v>10594</v>
      </c>
      <c r="E2739" s="4">
        <v>21211.743999999999</v>
      </c>
      <c r="F2739" t="s">
        <v>41</v>
      </c>
      <c r="G2739" t="s">
        <v>50</v>
      </c>
      <c r="H2739" t="s">
        <v>15</v>
      </c>
      <c r="I2739" t="s">
        <v>861</v>
      </c>
      <c r="J2739" s="1">
        <f>LEN(Table1[[#This Row],[Options/Features]]) - LEN(SUBSTITUTE(Table1[[#This Row],[Options/Features]], ",", "")) + 1</f>
        <v>3</v>
      </c>
      <c r="K2739" t="s">
        <v>17</v>
      </c>
      <c r="L2739" t="s">
        <v>31</v>
      </c>
    </row>
    <row r="2740" spans="1:12" x14ac:dyDescent="0.25">
      <c r="A2740" t="s">
        <v>60</v>
      </c>
      <c r="B2740" t="s">
        <v>160</v>
      </c>
      <c r="C2740" s="1">
        <v>2019</v>
      </c>
      <c r="D2740" s="9">
        <v>101263</v>
      </c>
      <c r="E2740" s="4">
        <v>24837.279999999999</v>
      </c>
      <c r="F2740" t="s">
        <v>41</v>
      </c>
      <c r="G2740" t="s">
        <v>14</v>
      </c>
      <c r="H2740" t="s">
        <v>23</v>
      </c>
      <c r="I2740" t="s">
        <v>16</v>
      </c>
      <c r="J2740" s="1">
        <f>LEN(Table1[[#This Row],[Options/Features]]) - LEN(SUBSTITUTE(Table1[[#This Row],[Options/Features]], ",", "")) + 1</f>
        <v>1</v>
      </c>
      <c r="K2740" t="s">
        <v>17</v>
      </c>
      <c r="L2740" t="s">
        <v>31</v>
      </c>
    </row>
    <row r="2741" spans="1:12" x14ac:dyDescent="0.25">
      <c r="A2741" t="s">
        <v>96</v>
      </c>
      <c r="B2741" t="s">
        <v>255</v>
      </c>
      <c r="C2741" s="1">
        <v>2013</v>
      </c>
      <c r="D2741" s="9">
        <v>86909</v>
      </c>
      <c r="E2741" s="4">
        <v>29455.919999999998</v>
      </c>
      <c r="F2741" t="s">
        <v>41</v>
      </c>
      <c r="G2741" t="s">
        <v>22</v>
      </c>
      <c r="H2741" t="s">
        <v>15</v>
      </c>
      <c r="I2741" t="s">
        <v>742</v>
      </c>
      <c r="J2741" s="1">
        <f>LEN(Table1[[#This Row],[Options/Features]]) - LEN(SUBSTITUTE(Table1[[#This Row],[Options/Features]], ",", "")) + 1</f>
        <v>4</v>
      </c>
      <c r="K2741" t="s">
        <v>30</v>
      </c>
      <c r="L2741" t="s">
        <v>31</v>
      </c>
    </row>
    <row r="2742" spans="1:12" x14ac:dyDescent="0.25">
      <c r="A2742" t="s">
        <v>116</v>
      </c>
      <c r="B2742">
        <v>300</v>
      </c>
      <c r="C2742" s="1">
        <v>2020</v>
      </c>
      <c r="D2742" s="9">
        <v>109726</v>
      </c>
      <c r="E2742" s="4">
        <v>11121.512000000001</v>
      </c>
      <c r="F2742" t="s">
        <v>27</v>
      </c>
      <c r="G2742" t="s">
        <v>28</v>
      </c>
      <c r="H2742" t="s">
        <v>23</v>
      </c>
      <c r="I2742" t="s">
        <v>671</v>
      </c>
      <c r="J2742" s="1">
        <f>LEN(Table1[[#This Row],[Options/Features]]) - LEN(SUBSTITUTE(Table1[[#This Row],[Options/Features]], ",", "")) + 1</f>
        <v>4</v>
      </c>
      <c r="K2742" t="s">
        <v>17</v>
      </c>
      <c r="L2742" t="s">
        <v>31</v>
      </c>
    </row>
    <row r="2743" spans="1:12" x14ac:dyDescent="0.25">
      <c r="A2743" t="s">
        <v>11</v>
      </c>
      <c r="B2743" t="s">
        <v>351</v>
      </c>
      <c r="C2743" s="1">
        <v>2015</v>
      </c>
      <c r="D2743" s="9">
        <v>24125</v>
      </c>
      <c r="E2743" s="4">
        <v>25991.944</v>
      </c>
      <c r="F2743" t="s">
        <v>27</v>
      </c>
      <c r="G2743" t="s">
        <v>34</v>
      </c>
      <c r="H2743" t="s">
        <v>23</v>
      </c>
      <c r="I2743" t="s">
        <v>632</v>
      </c>
      <c r="J2743" s="1">
        <f>LEN(Table1[[#This Row],[Options/Features]]) - LEN(SUBSTITUTE(Table1[[#This Row],[Options/Features]], ",", "")) + 1</f>
        <v>3</v>
      </c>
      <c r="K2743" t="s">
        <v>17</v>
      </c>
      <c r="L2743" t="s">
        <v>31</v>
      </c>
    </row>
    <row r="2744" spans="1:12" x14ac:dyDescent="0.25">
      <c r="A2744" t="s">
        <v>32</v>
      </c>
      <c r="B2744" t="s">
        <v>311</v>
      </c>
      <c r="C2744" s="1">
        <v>2015</v>
      </c>
      <c r="D2744" s="9">
        <v>93249</v>
      </c>
      <c r="E2744" s="4">
        <v>7629.576</v>
      </c>
      <c r="F2744" t="s">
        <v>21</v>
      </c>
      <c r="G2744" t="s">
        <v>64</v>
      </c>
      <c r="H2744" t="s">
        <v>23</v>
      </c>
      <c r="I2744" t="s">
        <v>862</v>
      </c>
      <c r="J2744" s="1">
        <f>LEN(Table1[[#This Row],[Options/Features]]) - LEN(SUBSTITUTE(Table1[[#This Row],[Options/Features]], ",", "")) + 1</f>
        <v>3</v>
      </c>
      <c r="K2744" t="s">
        <v>17</v>
      </c>
      <c r="L2744" t="s">
        <v>31</v>
      </c>
    </row>
    <row r="2745" spans="1:12" x14ac:dyDescent="0.25">
      <c r="A2745" t="s">
        <v>133</v>
      </c>
      <c r="B2745" t="s">
        <v>170</v>
      </c>
      <c r="C2745" s="1">
        <v>2020</v>
      </c>
      <c r="D2745" s="9">
        <v>97900</v>
      </c>
      <c r="E2745" s="4">
        <v>7950.4160000000002</v>
      </c>
      <c r="F2745" t="s">
        <v>41</v>
      </c>
      <c r="G2745" t="s">
        <v>64</v>
      </c>
      <c r="H2745" t="s">
        <v>23</v>
      </c>
      <c r="I2745" t="s">
        <v>697</v>
      </c>
      <c r="J2745" s="1">
        <f>LEN(Table1[[#This Row],[Options/Features]]) - LEN(SUBSTITUTE(Table1[[#This Row],[Options/Features]], ",", "")) + 1</f>
        <v>3</v>
      </c>
      <c r="K2745" t="s">
        <v>30</v>
      </c>
      <c r="L2745" t="s">
        <v>31</v>
      </c>
    </row>
    <row r="2746" spans="1:12" x14ac:dyDescent="0.25">
      <c r="A2746" t="s">
        <v>133</v>
      </c>
      <c r="B2746" t="s">
        <v>170</v>
      </c>
      <c r="C2746" s="1">
        <v>2016</v>
      </c>
      <c r="D2746" s="9">
        <v>98187</v>
      </c>
      <c r="E2746" s="4">
        <v>30428.848000000002</v>
      </c>
      <c r="F2746" t="s">
        <v>41</v>
      </c>
      <c r="G2746" t="s">
        <v>22</v>
      </c>
      <c r="H2746" t="s">
        <v>15</v>
      </c>
      <c r="I2746" t="s">
        <v>471</v>
      </c>
      <c r="J2746" s="1">
        <f>LEN(Table1[[#This Row],[Options/Features]]) - LEN(SUBSTITUTE(Table1[[#This Row],[Options/Features]], ",", "")) + 1</f>
        <v>4</v>
      </c>
      <c r="K2746" t="s">
        <v>30</v>
      </c>
      <c r="L2746" t="s">
        <v>31</v>
      </c>
    </row>
    <row r="2747" spans="1:12" x14ac:dyDescent="0.25">
      <c r="A2747" t="s">
        <v>82</v>
      </c>
      <c r="B2747" t="s">
        <v>114</v>
      </c>
      <c r="C2747" s="1">
        <v>2012</v>
      </c>
      <c r="D2747" s="9">
        <v>115050</v>
      </c>
      <c r="E2747" s="4">
        <v>35182.216</v>
      </c>
      <c r="F2747" t="s">
        <v>13</v>
      </c>
      <c r="G2747" t="s">
        <v>34</v>
      </c>
      <c r="H2747" t="s">
        <v>23</v>
      </c>
      <c r="I2747" t="s">
        <v>333</v>
      </c>
      <c r="J2747" s="1">
        <f>LEN(Table1[[#This Row],[Options/Features]]) - LEN(SUBSTITUTE(Table1[[#This Row],[Options/Features]], ",", "")) + 1</f>
        <v>2</v>
      </c>
      <c r="K2747" t="s">
        <v>36</v>
      </c>
      <c r="L2747" t="s">
        <v>31</v>
      </c>
    </row>
    <row r="2748" spans="1:12" x14ac:dyDescent="0.25">
      <c r="A2748" t="s">
        <v>93</v>
      </c>
      <c r="B2748" t="s">
        <v>588</v>
      </c>
      <c r="C2748" s="1">
        <v>2012</v>
      </c>
      <c r="D2748" s="9">
        <v>140254</v>
      </c>
      <c r="E2748" s="4">
        <v>6886.4160000000002</v>
      </c>
      <c r="F2748" t="s">
        <v>41</v>
      </c>
      <c r="G2748" t="s">
        <v>34</v>
      </c>
      <c r="H2748" t="s">
        <v>15</v>
      </c>
      <c r="I2748" t="s">
        <v>489</v>
      </c>
      <c r="J2748" s="1">
        <f>LEN(Table1[[#This Row],[Options/Features]]) - LEN(SUBSTITUTE(Table1[[#This Row],[Options/Features]], ",", "")) + 1</f>
        <v>4</v>
      </c>
      <c r="K2748" t="s">
        <v>30</v>
      </c>
      <c r="L2748" t="s">
        <v>31</v>
      </c>
    </row>
    <row r="2749" spans="1:12" x14ac:dyDescent="0.25">
      <c r="A2749" t="s">
        <v>48</v>
      </c>
      <c r="B2749" t="s">
        <v>121</v>
      </c>
      <c r="C2749" s="1">
        <v>2012</v>
      </c>
      <c r="D2749" s="9">
        <v>120667</v>
      </c>
      <c r="E2749" s="4">
        <v>30971.360000000001</v>
      </c>
      <c r="F2749" t="s">
        <v>13</v>
      </c>
      <c r="G2749" t="s">
        <v>72</v>
      </c>
      <c r="H2749" t="s">
        <v>23</v>
      </c>
      <c r="I2749" t="s">
        <v>68</v>
      </c>
      <c r="J2749" s="1">
        <f>LEN(Table1[[#This Row],[Options/Features]]) - LEN(SUBSTITUTE(Table1[[#This Row],[Options/Features]], ",", "")) + 1</f>
        <v>1</v>
      </c>
      <c r="K2749" t="s">
        <v>36</v>
      </c>
      <c r="L2749" t="s">
        <v>31</v>
      </c>
    </row>
    <row r="2750" spans="1:12" x14ac:dyDescent="0.25">
      <c r="A2750" t="s">
        <v>74</v>
      </c>
      <c r="B2750" t="s">
        <v>75</v>
      </c>
      <c r="C2750" s="1">
        <v>2013</v>
      </c>
      <c r="D2750" s="9">
        <v>32565</v>
      </c>
      <c r="E2750" s="4">
        <v>36315.96</v>
      </c>
      <c r="F2750" t="s">
        <v>13</v>
      </c>
      <c r="G2750" t="s">
        <v>46</v>
      </c>
      <c r="H2750" t="s">
        <v>15</v>
      </c>
      <c r="I2750" t="s">
        <v>508</v>
      </c>
      <c r="J2750" s="1">
        <f>LEN(Table1[[#This Row],[Options/Features]]) - LEN(SUBSTITUTE(Table1[[#This Row],[Options/Features]], ",", "")) + 1</f>
        <v>3</v>
      </c>
      <c r="K2750" t="s">
        <v>36</v>
      </c>
      <c r="L2750" t="s">
        <v>31</v>
      </c>
    </row>
    <row r="2751" spans="1:12" x14ac:dyDescent="0.25">
      <c r="A2751" t="s">
        <v>89</v>
      </c>
      <c r="B2751" t="s">
        <v>179</v>
      </c>
      <c r="C2751" s="1">
        <v>2013</v>
      </c>
      <c r="D2751" s="9">
        <v>144604</v>
      </c>
      <c r="E2751" s="4">
        <v>7438.8959999999997</v>
      </c>
      <c r="F2751" t="s">
        <v>41</v>
      </c>
      <c r="G2751" t="s">
        <v>72</v>
      </c>
      <c r="H2751" t="s">
        <v>23</v>
      </c>
      <c r="I2751" t="s">
        <v>16</v>
      </c>
      <c r="J2751" s="1">
        <f>LEN(Table1[[#This Row],[Options/Features]]) - LEN(SUBSTITUTE(Table1[[#This Row],[Options/Features]], ",", "")) + 1</f>
        <v>1</v>
      </c>
      <c r="K2751" t="s">
        <v>30</v>
      </c>
      <c r="L2751" t="s">
        <v>31</v>
      </c>
    </row>
    <row r="2752" spans="1:12" x14ac:dyDescent="0.25">
      <c r="A2752" t="s">
        <v>79</v>
      </c>
      <c r="B2752" t="s">
        <v>155</v>
      </c>
      <c r="C2752" s="1">
        <v>2012</v>
      </c>
      <c r="D2752" s="9">
        <v>22752</v>
      </c>
      <c r="E2752" s="4">
        <v>22028.792000000001</v>
      </c>
      <c r="F2752" t="s">
        <v>27</v>
      </c>
      <c r="G2752" t="s">
        <v>14</v>
      </c>
      <c r="H2752" t="s">
        <v>23</v>
      </c>
      <c r="I2752" t="s">
        <v>499</v>
      </c>
      <c r="J2752" s="1">
        <f>LEN(Table1[[#This Row],[Options/Features]]) - LEN(SUBSTITUTE(Table1[[#This Row],[Options/Features]], ",", "")) + 1</f>
        <v>4</v>
      </c>
      <c r="K2752" t="s">
        <v>36</v>
      </c>
      <c r="L2752" t="s">
        <v>31</v>
      </c>
    </row>
    <row r="2753" spans="1:12" x14ac:dyDescent="0.25">
      <c r="A2753" t="s">
        <v>133</v>
      </c>
      <c r="B2753" t="s">
        <v>267</v>
      </c>
      <c r="C2753" s="1">
        <v>2016</v>
      </c>
      <c r="D2753" s="9">
        <v>149219</v>
      </c>
      <c r="E2753" s="4">
        <v>20940.952000000001</v>
      </c>
      <c r="F2753" t="s">
        <v>13</v>
      </c>
      <c r="G2753" t="s">
        <v>72</v>
      </c>
      <c r="H2753" t="s">
        <v>15</v>
      </c>
      <c r="I2753" t="s">
        <v>857</v>
      </c>
      <c r="J2753" s="1">
        <f>LEN(Table1[[#This Row],[Options/Features]]) - LEN(SUBSTITUTE(Table1[[#This Row],[Options/Features]], ",", "")) + 1</f>
        <v>4</v>
      </c>
      <c r="K2753" t="s">
        <v>36</v>
      </c>
      <c r="L2753" t="s">
        <v>31</v>
      </c>
    </row>
    <row r="2754" spans="1:12" x14ac:dyDescent="0.25">
      <c r="A2754" t="s">
        <v>89</v>
      </c>
      <c r="B2754" t="s">
        <v>147</v>
      </c>
      <c r="C2754" s="1">
        <v>2013</v>
      </c>
      <c r="D2754" s="9">
        <v>86628</v>
      </c>
      <c r="E2754" s="4">
        <v>27914.495999999999</v>
      </c>
      <c r="F2754" t="s">
        <v>27</v>
      </c>
      <c r="G2754" t="s">
        <v>72</v>
      </c>
      <c r="H2754" t="s">
        <v>15</v>
      </c>
      <c r="I2754" t="s">
        <v>214</v>
      </c>
      <c r="J2754" s="1">
        <f>LEN(Table1[[#This Row],[Options/Features]]) - LEN(SUBSTITUTE(Table1[[#This Row],[Options/Features]], ",", "")) + 1</f>
        <v>2</v>
      </c>
      <c r="K2754" t="s">
        <v>30</v>
      </c>
      <c r="L2754" t="s">
        <v>31</v>
      </c>
    </row>
    <row r="2755" spans="1:12" x14ac:dyDescent="0.25">
      <c r="A2755" t="s">
        <v>133</v>
      </c>
      <c r="B2755" t="s">
        <v>182</v>
      </c>
      <c r="C2755" s="1">
        <v>2011</v>
      </c>
      <c r="D2755" s="9">
        <v>16792</v>
      </c>
      <c r="E2755" s="4">
        <v>32972.423999999999</v>
      </c>
      <c r="F2755" t="s">
        <v>27</v>
      </c>
      <c r="G2755" t="s">
        <v>42</v>
      </c>
      <c r="H2755" t="s">
        <v>15</v>
      </c>
      <c r="I2755" t="s">
        <v>490</v>
      </c>
      <c r="J2755" s="1">
        <f>LEN(Table1[[#This Row],[Options/Features]]) - LEN(SUBSTITUTE(Table1[[#This Row],[Options/Features]], ",", "")) + 1</f>
        <v>3</v>
      </c>
      <c r="K2755" t="s">
        <v>36</v>
      </c>
      <c r="L2755" t="s">
        <v>31</v>
      </c>
    </row>
    <row r="2756" spans="1:12" x14ac:dyDescent="0.25">
      <c r="A2756" t="s">
        <v>82</v>
      </c>
      <c r="B2756" t="s">
        <v>114</v>
      </c>
      <c r="C2756" s="1">
        <v>2015</v>
      </c>
      <c r="D2756" s="9">
        <v>92545</v>
      </c>
      <c r="E2756" s="4">
        <v>38561.544000000002</v>
      </c>
      <c r="F2756" t="s">
        <v>13</v>
      </c>
      <c r="G2756" t="s">
        <v>67</v>
      </c>
      <c r="H2756" t="s">
        <v>23</v>
      </c>
      <c r="I2756" t="s">
        <v>422</v>
      </c>
      <c r="J2756" s="1">
        <f>LEN(Table1[[#This Row],[Options/Features]]) - LEN(SUBSTITUTE(Table1[[#This Row],[Options/Features]], ",", "")) + 1</f>
        <v>4</v>
      </c>
      <c r="K2756" t="s">
        <v>36</v>
      </c>
      <c r="L2756" t="s">
        <v>31</v>
      </c>
    </row>
    <row r="2757" spans="1:12" x14ac:dyDescent="0.25">
      <c r="A2757" t="s">
        <v>74</v>
      </c>
      <c r="B2757" t="s">
        <v>235</v>
      </c>
      <c r="C2757" s="1">
        <v>2016</v>
      </c>
      <c r="D2757" s="9">
        <v>126701</v>
      </c>
      <c r="E2757" s="4">
        <v>8697.1679999999997</v>
      </c>
      <c r="F2757" t="s">
        <v>41</v>
      </c>
      <c r="G2757" t="s">
        <v>28</v>
      </c>
      <c r="H2757" t="s">
        <v>23</v>
      </c>
      <c r="I2757" t="s">
        <v>434</v>
      </c>
      <c r="J2757" s="1">
        <f>LEN(Table1[[#This Row],[Options/Features]]) - LEN(SUBSTITUTE(Table1[[#This Row],[Options/Features]], ",", "")) + 1</f>
        <v>4</v>
      </c>
      <c r="K2757" t="s">
        <v>36</v>
      </c>
      <c r="L2757" t="s">
        <v>31</v>
      </c>
    </row>
    <row r="2758" spans="1:12" x14ac:dyDescent="0.25">
      <c r="A2758" t="s">
        <v>32</v>
      </c>
      <c r="B2758" t="s">
        <v>125</v>
      </c>
      <c r="C2758" s="1">
        <v>2013</v>
      </c>
      <c r="D2758" s="9">
        <v>136098</v>
      </c>
      <c r="E2758" s="4">
        <v>21293.784</v>
      </c>
      <c r="F2758" t="s">
        <v>41</v>
      </c>
      <c r="G2758" t="s">
        <v>46</v>
      </c>
      <c r="H2758" t="s">
        <v>15</v>
      </c>
      <c r="I2758" t="s">
        <v>277</v>
      </c>
      <c r="J2758" s="1">
        <f>LEN(Table1[[#This Row],[Options/Features]]) - LEN(SUBSTITUTE(Table1[[#This Row],[Options/Features]], ",", "")) + 1</f>
        <v>2</v>
      </c>
      <c r="K2758" t="s">
        <v>17</v>
      </c>
      <c r="L2758" t="s">
        <v>31</v>
      </c>
    </row>
    <row r="2759" spans="1:12" x14ac:dyDescent="0.25">
      <c r="A2759" t="s">
        <v>54</v>
      </c>
      <c r="B2759" t="s">
        <v>220</v>
      </c>
      <c r="C2759" s="1">
        <v>2014</v>
      </c>
      <c r="D2759" s="9">
        <v>137822</v>
      </c>
      <c r="E2759" s="4">
        <v>21155.856</v>
      </c>
      <c r="F2759" t="s">
        <v>41</v>
      </c>
      <c r="G2759" t="s">
        <v>50</v>
      </c>
      <c r="H2759" t="s">
        <v>23</v>
      </c>
      <c r="I2759" t="s">
        <v>549</v>
      </c>
      <c r="J2759" s="1">
        <f>LEN(Table1[[#This Row],[Options/Features]]) - LEN(SUBSTITUTE(Table1[[#This Row],[Options/Features]], ",", "")) + 1</f>
        <v>3</v>
      </c>
      <c r="K2759" t="s">
        <v>36</v>
      </c>
      <c r="L2759" t="s">
        <v>31</v>
      </c>
    </row>
    <row r="2760" spans="1:12" x14ac:dyDescent="0.25">
      <c r="A2760" t="s">
        <v>133</v>
      </c>
      <c r="B2760" t="s">
        <v>134</v>
      </c>
      <c r="C2760" s="1">
        <v>2022</v>
      </c>
      <c r="D2760" s="9">
        <v>27149</v>
      </c>
      <c r="E2760" s="4">
        <v>27227.216</v>
      </c>
      <c r="F2760" t="s">
        <v>13</v>
      </c>
      <c r="G2760" t="s">
        <v>72</v>
      </c>
      <c r="H2760" t="s">
        <v>23</v>
      </c>
      <c r="I2760" t="s">
        <v>863</v>
      </c>
      <c r="J2760" s="1">
        <f>LEN(Table1[[#This Row],[Options/Features]]) - LEN(SUBSTITUTE(Table1[[#This Row],[Options/Features]], ",", "")) + 1</f>
        <v>4</v>
      </c>
      <c r="K2760" t="s">
        <v>36</v>
      </c>
      <c r="L2760" t="s">
        <v>31</v>
      </c>
    </row>
    <row r="2761" spans="1:12" x14ac:dyDescent="0.25">
      <c r="A2761" t="s">
        <v>79</v>
      </c>
      <c r="B2761" t="s">
        <v>87</v>
      </c>
      <c r="C2761" s="1">
        <v>2020</v>
      </c>
      <c r="D2761" s="9">
        <v>33034</v>
      </c>
      <c r="E2761" s="4">
        <v>16522.096000000001</v>
      </c>
      <c r="F2761" t="s">
        <v>13</v>
      </c>
      <c r="G2761" t="s">
        <v>22</v>
      </c>
      <c r="H2761" t="s">
        <v>23</v>
      </c>
      <c r="I2761" t="s">
        <v>166</v>
      </c>
      <c r="J2761" s="1">
        <f>LEN(Table1[[#This Row],[Options/Features]]) - LEN(SUBSTITUTE(Table1[[#This Row],[Options/Features]], ",", "")) + 1</f>
        <v>1</v>
      </c>
      <c r="K2761" t="s">
        <v>17</v>
      </c>
      <c r="L2761" t="s">
        <v>31</v>
      </c>
    </row>
    <row r="2762" spans="1:12" x14ac:dyDescent="0.25">
      <c r="A2762" t="s">
        <v>93</v>
      </c>
      <c r="B2762" t="s">
        <v>94</v>
      </c>
      <c r="C2762" s="1">
        <v>2013</v>
      </c>
      <c r="D2762" s="9">
        <v>107576</v>
      </c>
      <c r="E2762" s="4">
        <v>29930.536</v>
      </c>
      <c r="F2762" t="s">
        <v>41</v>
      </c>
      <c r="G2762" t="s">
        <v>22</v>
      </c>
      <c r="H2762" t="s">
        <v>23</v>
      </c>
      <c r="I2762" t="s">
        <v>254</v>
      </c>
      <c r="J2762" s="1">
        <f>LEN(Table1[[#This Row],[Options/Features]]) - LEN(SUBSTITUTE(Table1[[#This Row],[Options/Features]], ",", "")) + 1</f>
        <v>2</v>
      </c>
      <c r="K2762" t="s">
        <v>30</v>
      </c>
      <c r="L2762" t="s">
        <v>31</v>
      </c>
    </row>
    <row r="2763" spans="1:12" x14ac:dyDescent="0.25">
      <c r="A2763" t="s">
        <v>149</v>
      </c>
      <c r="B2763">
        <v>911</v>
      </c>
      <c r="C2763" s="1">
        <v>2020</v>
      </c>
      <c r="D2763" s="9">
        <v>87889</v>
      </c>
      <c r="E2763" s="4">
        <v>13059.848</v>
      </c>
      <c r="F2763" t="s">
        <v>13</v>
      </c>
      <c r="G2763" t="s">
        <v>72</v>
      </c>
      <c r="H2763" t="s">
        <v>23</v>
      </c>
      <c r="I2763" t="s">
        <v>106</v>
      </c>
      <c r="J2763" s="1">
        <f>LEN(Table1[[#This Row],[Options/Features]]) - LEN(SUBSTITUTE(Table1[[#This Row],[Options/Features]], ",", "")) + 1</f>
        <v>1</v>
      </c>
      <c r="K2763" t="s">
        <v>30</v>
      </c>
      <c r="L2763" t="s">
        <v>31</v>
      </c>
    </row>
    <row r="2764" spans="1:12" x14ac:dyDescent="0.25">
      <c r="A2764" t="s">
        <v>79</v>
      </c>
      <c r="B2764" t="s">
        <v>80</v>
      </c>
      <c r="C2764" s="1">
        <v>2020</v>
      </c>
      <c r="D2764" s="9">
        <v>24583</v>
      </c>
      <c r="E2764" s="4">
        <v>31638.216</v>
      </c>
      <c r="F2764" t="s">
        <v>21</v>
      </c>
      <c r="G2764" t="s">
        <v>28</v>
      </c>
      <c r="H2764" t="s">
        <v>23</v>
      </c>
      <c r="I2764" t="s">
        <v>448</v>
      </c>
      <c r="J2764" s="1">
        <f>LEN(Table1[[#This Row],[Options/Features]]) - LEN(SUBSTITUTE(Table1[[#This Row],[Options/Features]], ",", "")) + 1</f>
        <v>3</v>
      </c>
      <c r="K2764" t="s">
        <v>36</v>
      </c>
      <c r="L2764" t="s">
        <v>31</v>
      </c>
    </row>
    <row r="2765" spans="1:12" x14ac:dyDescent="0.25">
      <c r="A2765" t="s">
        <v>11</v>
      </c>
      <c r="B2765" t="s">
        <v>153</v>
      </c>
      <c r="C2765" s="1">
        <v>2020</v>
      </c>
      <c r="D2765" s="9">
        <v>88783</v>
      </c>
      <c r="E2765" s="4">
        <v>17014.099999999999</v>
      </c>
      <c r="F2765" t="s">
        <v>41</v>
      </c>
      <c r="G2765" t="s">
        <v>28</v>
      </c>
      <c r="H2765" t="s">
        <v>23</v>
      </c>
      <c r="I2765" t="s">
        <v>198</v>
      </c>
      <c r="J2765" s="1">
        <f>LEN(Table1[[#This Row],[Options/Features]]) - LEN(SUBSTITUTE(Table1[[#This Row],[Options/Features]], ",", "")) + 1</f>
        <v>2</v>
      </c>
      <c r="K2765" t="s">
        <v>30</v>
      </c>
      <c r="L2765" t="s">
        <v>18</v>
      </c>
    </row>
    <row r="2766" spans="1:12" x14ac:dyDescent="0.25">
      <c r="A2766" t="s">
        <v>25</v>
      </c>
      <c r="B2766" t="s">
        <v>127</v>
      </c>
      <c r="C2766" s="1">
        <v>2022</v>
      </c>
      <c r="D2766" s="9">
        <v>13200</v>
      </c>
      <c r="E2766" s="4">
        <v>30649.616000000002</v>
      </c>
      <c r="F2766" t="s">
        <v>13</v>
      </c>
      <c r="G2766" t="s">
        <v>46</v>
      </c>
      <c r="H2766" t="s">
        <v>15</v>
      </c>
      <c r="I2766" t="s">
        <v>196</v>
      </c>
      <c r="J2766" s="1">
        <f>LEN(Table1[[#This Row],[Options/Features]]) - LEN(SUBSTITUTE(Table1[[#This Row],[Options/Features]], ",", "")) + 1</f>
        <v>3</v>
      </c>
      <c r="K2766" t="s">
        <v>30</v>
      </c>
      <c r="L2766" t="s">
        <v>31</v>
      </c>
    </row>
    <row r="2767" spans="1:12" x14ac:dyDescent="0.25">
      <c r="A2767" t="s">
        <v>54</v>
      </c>
      <c r="B2767" t="s">
        <v>165</v>
      </c>
      <c r="C2767" s="1">
        <v>2016</v>
      </c>
      <c r="D2767" s="9">
        <v>32695</v>
      </c>
      <c r="E2767" s="4">
        <v>28770.975999999999</v>
      </c>
      <c r="F2767" t="s">
        <v>27</v>
      </c>
      <c r="G2767" t="s">
        <v>28</v>
      </c>
      <c r="H2767" t="s">
        <v>15</v>
      </c>
      <c r="I2767" t="s">
        <v>16</v>
      </c>
      <c r="J2767" s="1">
        <f>LEN(Table1[[#This Row],[Options/Features]]) - LEN(SUBSTITUTE(Table1[[#This Row],[Options/Features]], ",", "")) + 1</f>
        <v>1</v>
      </c>
      <c r="K2767" t="s">
        <v>30</v>
      </c>
      <c r="L2767" t="s">
        <v>31</v>
      </c>
    </row>
    <row r="2768" spans="1:12" x14ac:dyDescent="0.25">
      <c r="A2768" t="s">
        <v>37</v>
      </c>
      <c r="B2768" t="s">
        <v>131</v>
      </c>
      <c r="C2768" s="1">
        <v>2016</v>
      </c>
      <c r="D2768" s="9">
        <v>112178</v>
      </c>
      <c r="E2768" s="4">
        <v>26756.39</v>
      </c>
      <c r="F2768" t="s">
        <v>13</v>
      </c>
      <c r="G2768" t="s">
        <v>50</v>
      </c>
      <c r="H2768" t="s">
        <v>23</v>
      </c>
      <c r="I2768" t="s">
        <v>78</v>
      </c>
      <c r="J2768" s="1">
        <f>LEN(Table1[[#This Row],[Options/Features]]) - LEN(SUBSTITUTE(Table1[[#This Row],[Options/Features]], ",", "")) + 1</f>
        <v>2</v>
      </c>
      <c r="K2768" t="s">
        <v>36</v>
      </c>
      <c r="L2768" t="s">
        <v>18</v>
      </c>
    </row>
    <row r="2769" spans="1:12" x14ac:dyDescent="0.25">
      <c r="A2769" t="s">
        <v>37</v>
      </c>
      <c r="B2769" t="s">
        <v>118</v>
      </c>
      <c r="C2769" s="1">
        <v>2010</v>
      </c>
      <c r="D2769" s="9">
        <v>72832</v>
      </c>
      <c r="E2769" s="4">
        <v>24266.232</v>
      </c>
      <c r="F2769" t="s">
        <v>13</v>
      </c>
      <c r="G2769" t="s">
        <v>28</v>
      </c>
      <c r="H2769" t="s">
        <v>15</v>
      </c>
      <c r="I2769" t="s">
        <v>115</v>
      </c>
      <c r="J2769" s="1">
        <f>LEN(Table1[[#This Row],[Options/Features]]) - LEN(SUBSTITUTE(Table1[[#This Row],[Options/Features]], ",", "")) + 1</f>
        <v>1</v>
      </c>
      <c r="K2769" t="s">
        <v>36</v>
      </c>
      <c r="L2769" t="s">
        <v>31</v>
      </c>
    </row>
    <row r="2770" spans="1:12" x14ac:dyDescent="0.25">
      <c r="A2770" t="s">
        <v>149</v>
      </c>
      <c r="B2770" t="s">
        <v>270</v>
      </c>
      <c r="C2770" s="1">
        <v>2022</v>
      </c>
      <c r="D2770" s="9">
        <v>8612</v>
      </c>
      <c r="E2770" s="4">
        <v>12313.495999999999</v>
      </c>
      <c r="F2770" t="s">
        <v>21</v>
      </c>
      <c r="G2770" t="s">
        <v>22</v>
      </c>
      <c r="H2770" t="s">
        <v>23</v>
      </c>
      <c r="I2770" t="s">
        <v>440</v>
      </c>
      <c r="J2770" s="1">
        <f>LEN(Table1[[#This Row],[Options/Features]]) - LEN(SUBSTITUTE(Table1[[#This Row],[Options/Features]], ",", "")) + 1</f>
        <v>3</v>
      </c>
      <c r="K2770" t="s">
        <v>36</v>
      </c>
      <c r="L2770" t="s">
        <v>31</v>
      </c>
    </row>
    <row r="2771" spans="1:12" x14ac:dyDescent="0.25">
      <c r="A2771" t="s">
        <v>82</v>
      </c>
      <c r="B2771" t="s">
        <v>195</v>
      </c>
      <c r="C2771" s="1">
        <v>2014</v>
      </c>
      <c r="D2771" s="9">
        <v>103620</v>
      </c>
      <c r="E2771" s="4">
        <v>27738.655999999999</v>
      </c>
      <c r="F2771" t="s">
        <v>13</v>
      </c>
      <c r="G2771" t="s">
        <v>50</v>
      </c>
      <c r="H2771" t="s">
        <v>15</v>
      </c>
      <c r="I2771" t="s">
        <v>288</v>
      </c>
      <c r="J2771" s="1">
        <f>LEN(Table1[[#This Row],[Options/Features]]) - LEN(SUBSTITUTE(Table1[[#This Row],[Options/Features]], ",", "")) + 1</f>
        <v>3</v>
      </c>
      <c r="K2771" t="s">
        <v>36</v>
      </c>
      <c r="L2771" t="s">
        <v>31</v>
      </c>
    </row>
    <row r="2772" spans="1:12" x14ac:dyDescent="0.25">
      <c r="A2772" t="s">
        <v>48</v>
      </c>
      <c r="B2772" t="s">
        <v>227</v>
      </c>
      <c r="C2772" s="1">
        <v>2017</v>
      </c>
      <c r="D2772" s="9">
        <v>136127</v>
      </c>
      <c r="E2772" s="4">
        <v>37605.951999999997</v>
      </c>
      <c r="F2772" t="s">
        <v>21</v>
      </c>
      <c r="G2772" t="s">
        <v>50</v>
      </c>
      <c r="H2772" t="s">
        <v>23</v>
      </c>
      <c r="I2772" t="s">
        <v>425</v>
      </c>
      <c r="J2772" s="1">
        <f>LEN(Table1[[#This Row],[Options/Features]]) - LEN(SUBSTITUTE(Table1[[#This Row],[Options/Features]], ",", "")) + 1</f>
        <v>3</v>
      </c>
      <c r="K2772" t="s">
        <v>17</v>
      </c>
      <c r="L2772" t="s">
        <v>31</v>
      </c>
    </row>
    <row r="2773" spans="1:12" x14ac:dyDescent="0.25">
      <c r="A2773" t="s">
        <v>19</v>
      </c>
      <c r="B2773" t="s">
        <v>274</v>
      </c>
      <c r="C2773" s="1">
        <v>2011</v>
      </c>
      <c r="D2773" s="9">
        <v>55239</v>
      </c>
      <c r="E2773" s="4">
        <v>6130.76</v>
      </c>
      <c r="F2773" t="s">
        <v>13</v>
      </c>
      <c r="G2773" t="s">
        <v>50</v>
      </c>
      <c r="H2773" t="s">
        <v>15</v>
      </c>
      <c r="I2773" t="s">
        <v>166</v>
      </c>
      <c r="J2773" s="1">
        <f>LEN(Table1[[#This Row],[Options/Features]]) - LEN(SUBSTITUTE(Table1[[#This Row],[Options/Features]], ",", "")) + 1</f>
        <v>1</v>
      </c>
      <c r="K2773" t="s">
        <v>36</v>
      </c>
      <c r="L2773" t="s">
        <v>31</v>
      </c>
    </row>
    <row r="2774" spans="1:12" x14ac:dyDescent="0.25">
      <c r="A2774" t="s">
        <v>99</v>
      </c>
      <c r="B2774" t="s">
        <v>326</v>
      </c>
      <c r="C2774" s="1">
        <v>2021</v>
      </c>
      <c r="D2774" s="9">
        <v>104340</v>
      </c>
      <c r="E2774" s="4">
        <v>33361.264000000003</v>
      </c>
      <c r="F2774" t="s">
        <v>41</v>
      </c>
      <c r="G2774" t="s">
        <v>34</v>
      </c>
      <c r="H2774" t="s">
        <v>15</v>
      </c>
      <c r="I2774" t="s">
        <v>466</v>
      </c>
      <c r="J2774" s="1">
        <f>LEN(Table1[[#This Row],[Options/Features]]) - LEN(SUBSTITUTE(Table1[[#This Row],[Options/Features]], ",", "")) + 1</f>
        <v>3</v>
      </c>
      <c r="K2774" t="s">
        <v>36</v>
      </c>
      <c r="L2774" t="s">
        <v>31</v>
      </c>
    </row>
    <row r="2775" spans="1:12" x14ac:dyDescent="0.25">
      <c r="A2775" t="s">
        <v>79</v>
      </c>
      <c r="B2775" t="s">
        <v>155</v>
      </c>
      <c r="C2775" s="1">
        <v>2013</v>
      </c>
      <c r="D2775" s="9">
        <v>76100</v>
      </c>
      <c r="E2775" s="4">
        <v>15891.48</v>
      </c>
      <c r="F2775" t="s">
        <v>13</v>
      </c>
      <c r="G2775" t="s">
        <v>50</v>
      </c>
      <c r="H2775" t="s">
        <v>15</v>
      </c>
      <c r="I2775" t="s">
        <v>674</v>
      </c>
      <c r="J2775" s="1">
        <f>LEN(Table1[[#This Row],[Options/Features]]) - LEN(SUBSTITUTE(Table1[[#This Row],[Options/Features]], ",", "")) + 1</f>
        <v>3</v>
      </c>
      <c r="K2775" t="s">
        <v>17</v>
      </c>
      <c r="L2775" t="s">
        <v>18</v>
      </c>
    </row>
    <row r="2776" spans="1:12" x14ac:dyDescent="0.25">
      <c r="A2776" t="s">
        <v>37</v>
      </c>
      <c r="B2776" t="s">
        <v>181</v>
      </c>
      <c r="C2776" s="1">
        <v>2022</v>
      </c>
      <c r="D2776" s="9">
        <v>91665</v>
      </c>
      <c r="E2776" s="4">
        <v>11559.456</v>
      </c>
      <c r="F2776" t="s">
        <v>21</v>
      </c>
      <c r="G2776" t="s">
        <v>22</v>
      </c>
      <c r="H2776" t="s">
        <v>15</v>
      </c>
      <c r="I2776" t="s">
        <v>214</v>
      </c>
      <c r="J2776" s="1">
        <f>LEN(Table1[[#This Row],[Options/Features]]) - LEN(SUBSTITUTE(Table1[[#This Row],[Options/Features]], ",", "")) + 1</f>
        <v>2</v>
      </c>
      <c r="K2776" t="s">
        <v>17</v>
      </c>
      <c r="L2776" t="s">
        <v>31</v>
      </c>
    </row>
    <row r="2777" spans="1:12" x14ac:dyDescent="0.25">
      <c r="A2777" t="s">
        <v>11</v>
      </c>
      <c r="B2777" t="s">
        <v>12</v>
      </c>
      <c r="C2777" s="1">
        <v>2011</v>
      </c>
      <c r="D2777" s="9">
        <v>22422</v>
      </c>
      <c r="E2777" s="4">
        <v>8087.5360000000001</v>
      </c>
      <c r="F2777" t="s">
        <v>41</v>
      </c>
      <c r="G2777" t="s">
        <v>46</v>
      </c>
      <c r="H2777" t="s">
        <v>15</v>
      </c>
      <c r="I2777" t="s">
        <v>864</v>
      </c>
      <c r="J2777" s="1">
        <f>LEN(Table1[[#This Row],[Options/Features]]) - LEN(SUBSTITUTE(Table1[[#This Row],[Options/Features]], ",", "")) + 1</f>
        <v>4</v>
      </c>
      <c r="K2777" t="s">
        <v>30</v>
      </c>
      <c r="L2777" t="s">
        <v>31</v>
      </c>
    </row>
    <row r="2778" spans="1:12" x14ac:dyDescent="0.25">
      <c r="A2778" t="s">
        <v>79</v>
      </c>
      <c r="B2778" t="s">
        <v>155</v>
      </c>
      <c r="C2778" s="1">
        <v>2015</v>
      </c>
      <c r="D2778" s="9">
        <v>38710</v>
      </c>
      <c r="E2778" s="4">
        <v>10355.304</v>
      </c>
      <c r="F2778" t="s">
        <v>27</v>
      </c>
      <c r="G2778" t="s">
        <v>50</v>
      </c>
      <c r="H2778" t="s">
        <v>15</v>
      </c>
      <c r="I2778" t="s">
        <v>865</v>
      </c>
      <c r="J2778" s="1">
        <f>LEN(Table1[[#This Row],[Options/Features]]) - LEN(SUBSTITUTE(Table1[[#This Row],[Options/Features]], ",", "")) + 1</f>
        <v>4</v>
      </c>
      <c r="K2778" t="s">
        <v>17</v>
      </c>
      <c r="L2778" t="s">
        <v>31</v>
      </c>
    </row>
    <row r="2779" spans="1:12" x14ac:dyDescent="0.25">
      <c r="A2779" t="s">
        <v>93</v>
      </c>
      <c r="B2779" t="s">
        <v>94</v>
      </c>
      <c r="C2779" s="1">
        <v>2020</v>
      </c>
      <c r="D2779" s="9">
        <v>40674</v>
      </c>
      <c r="E2779" s="4">
        <v>15374.664000000001</v>
      </c>
      <c r="F2779" t="s">
        <v>13</v>
      </c>
      <c r="G2779" t="s">
        <v>14</v>
      </c>
      <c r="H2779" t="s">
        <v>15</v>
      </c>
      <c r="I2779" t="s">
        <v>702</v>
      </c>
      <c r="J2779" s="1">
        <f>LEN(Table1[[#This Row],[Options/Features]]) - LEN(SUBSTITUTE(Table1[[#This Row],[Options/Features]], ",", "")) + 1</f>
        <v>3</v>
      </c>
      <c r="K2779" t="s">
        <v>30</v>
      </c>
      <c r="L2779" t="s">
        <v>31</v>
      </c>
    </row>
    <row r="2780" spans="1:12" x14ac:dyDescent="0.25">
      <c r="A2780" t="s">
        <v>74</v>
      </c>
      <c r="B2780" t="s">
        <v>235</v>
      </c>
      <c r="C2780" s="1">
        <v>2014</v>
      </c>
      <c r="D2780" s="9">
        <v>42137</v>
      </c>
      <c r="E2780" s="4">
        <v>18871.135999999999</v>
      </c>
      <c r="F2780" t="s">
        <v>41</v>
      </c>
      <c r="G2780" t="s">
        <v>34</v>
      </c>
      <c r="H2780" t="s">
        <v>23</v>
      </c>
      <c r="I2780" t="s">
        <v>211</v>
      </c>
      <c r="J2780" s="1">
        <f>LEN(Table1[[#This Row],[Options/Features]]) - LEN(SUBSTITUTE(Table1[[#This Row],[Options/Features]], ",", "")) + 1</f>
        <v>2</v>
      </c>
      <c r="K2780" t="s">
        <v>30</v>
      </c>
      <c r="L2780" t="s">
        <v>31</v>
      </c>
    </row>
    <row r="2781" spans="1:12" x14ac:dyDescent="0.25">
      <c r="A2781" t="s">
        <v>93</v>
      </c>
      <c r="B2781" t="s">
        <v>220</v>
      </c>
      <c r="C2781" s="1">
        <v>2016</v>
      </c>
      <c r="D2781" s="9">
        <v>143927</v>
      </c>
      <c r="E2781" s="4">
        <v>8581.0879999999997</v>
      </c>
      <c r="F2781" t="s">
        <v>27</v>
      </c>
      <c r="G2781" t="s">
        <v>64</v>
      </c>
      <c r="H2781" t="s">
        <v>15</v>
      </c>
      <c r="I2781" t="s">
        <v>106</v>
      </c>
      <c r="J2781" s="1">
        <f>LEN(Table1[[#This Row],[Options/Features]]) - LEN(SUBSTITUTE(Table1[[#This Row],[Options/Features]], ",", "")) + 1</f>
        <v>1</v>
      </c>
      <c r="K2781" t="s">
        <v>30</v>
      </c>
      <c r="L2781" t="s">
        <v>31</v>
      </c>
    </row>
    <row r="2782" spans="1:12" x14ac:dyDescent="0.25">
      <c r="A2782" t="s">
        <v>96</v>
      </c>
      <c r="B2782" t="s">
        <v>111</v>
      </c>
      <c r="C2782" s="1">
        <v>2013</v>
      </c>
      <c r="D2782" s="9">
        <v>96052</v>
      </c>
      <c r="E2782" s="4">
        <v>23985.776000000002</v>
      </c>
      <c r="F2782" t="s">
        <v>21</v>
      </c>
      <c r="G2782" t="s">
        <v>22</v>
      </c>
      <c r="H2782" t="s">
        <v>15</v>
      </c>
      <c r="I2782" t="s">
        <v>322</v>
      </c>
      <c r="J2782" s="1">
        <f>LEN(Table1[[#This Row],[Options/Features]]) - LEN(SUBSTITUTE(Table1[[#This Row],[Options/Features]], ",", "")) + 1</f>
        <v>3</v>
      </c>
      <c r="K2782" t="s">
        <v>17</v>
      </c>
      <c r="L2782" t="s">
        <v>31</v>
      </c>
    </row>
    <row r="2783" spans="1:12" x14ac:dyDescent="0.25">
      <c r="A2783" t="s">
        <v>19</v>
      </c>
      <c r="B2783" t="s">
        <v>274</v>
      </c>
      <c r="C2783" s="1">
        <v>2015</v>
      </c>
      <c r="D2783" s="9">
        <v>12344</v>
      </c>
      <c r="E2783" s="4">
        <v>46672.58</v>
      </c>
      <c r="F2783" t="s">
        <v>13</v>
      </c>
      <c r="G2783" t="s">
        <v>22</v>
      </c>
      <c r="H2783" t="s">
        <v>15</v>
      </c>
      <c r="I2783" t="s">
        <v>472</v>
      </c>
      <c r="J2783" s="1">
        <f>LEN(Table1[[#This Row],[Options/Features]]) - LEN(SUBSTITUTE(Table1[[#This Row],[Options/Features]], ",", "")) + 1</f>
        <v>4</v>
      </c>
      <c r="K2783" t="s">
        <v>30</v>
      </c>
      <c r="L2783" t="s">
        <v>18</v>
      </c>
    </row>
    <row r="2784" spans="1:12" x14ac:dyDescent="0.25">
      <c r="A2784" t="s">
        <v>37</v>
      </c>
      <c r="B2784" t="s">
        <v>38</v>
      </c>
      <c r="C2784" s="1">
        <v>2015</v>
      </c>
      <c r="D2784" s="9">
        <v>52404</v>
      </c>
      <c r="E2784" s="4">
        <v>14097.951999999999</v>
      </c>
      <c r="F2784" t="s">
        <v>13</v>
      </c>
      <c r="G2784" t="s">
        <v>28</v>
      </c>
      <c r="H2784" t="s">
        <v>23</v>
      </c>
      <c r="I2784" t="s">
        <v>638</v>
      </c>
      <c r="J2784" s="1">
        <f>LEN(Table1[[#This Row],[Options/Features]]) - LEN(SUBSTITUTE(Table1[[#This Row],[Options/Features]], ",", "")) + 1</f>
        <v>3</v>
      </c>
      <c r="K2784" t="s">
        <v>30</v>
      </c>
      <c r="L2784" t="s">
        <v>31</v>
      </c>
    </row>
    <row r="2785" spans="1:12" x14ac:dyDescent="0.25">
      <c r="A2785" t="s">
        <v>44</v>
      </c>
      <c r="B2785" t="s">
        <v>105</v>
      </c>
      <c r="C2785" s="1">
        <v>2022</v>
      </c>
      <c r="D2785" s="9">
        <v>69299</v>
      </c>
      <c r="E2785" s="4">
        <v>5221.2560000000003</v>
      </c>
      <c r="F2785" t="s">
        <v>13</v>
      </c>
      <c r="G2785" t="s">
        <v>50</v>
      </c>
      <c r="H2785" t="s">
        <v>15</v>
      </c>
      <c r="I2785" t="s">
        <v>47</v>
      </c>
      <c r="J2785" s="1">
        <f>LEN(Table1[[#This Row],[Options/Features]]) - LEN(SUBSTITUTE(Table1[[#This Row],[Options/Features]], ",", "")) + 1</f>
        <v>1</v>
      </c>
      <c r="K2785" t="s">
        <v>36</v>
      </c>
      <c r="L2785" t="s">
        <v>31</v>
      </c>
    </row>
    <row r="2786" spans="1:12" x14ac:dyDescent="0.25">
      <c r="A2786" t="s">
        <v>116</v>
      </c>
      <c r="B2786" t="s">
        <v>192</v>
      </c>
      <c r="C2786" s="1">
        <v>2018</v>
      </c>
      <c r="D2786" s="9">
        <v>40577</v>
      </c>
      <c r="E2786" s="4">
        <v>18046.288</v>
      </c>
      <c r="F2786" t="s">
        <v>13</v>
      </c>
      <c r="G2786" t="s">
        <v>46</v>
      </c>
      <c r="H2786" t="s">
        <v>23</v>
      </c>
      <c r="I2786" t="s">
        <v>295</v>
      </c>
      <c r="J2786" s="1">
        <f>LEN(Table1[[#This Row],[Options/Features]]) - LEN(SUBSTITUTE(Table1[[#This Row],[Options/Features]], ",", "")) + 1</f>
        <v>2</v>
      </c>
      <c r="K2786" t="s">
        <v>30</v>
      </c>
      <c r="L2786" t="s">
        <v>31</v>
      </c>
    </row>
    <row r="2787" spans="1:12" x14ac:dyDescent="0.25">
      <c r="A2787" t="s">
        <v>116</v>
      </c>
      <c r="B2787" t="s">
        <v>145</v>
      </c>
      <c r="C2787" s="1">
        <v>2022</v>
      </c>
      <c r="D2787" s="9">
        <v>97179</v>
      </c>
      <c r="E2787" s="4">
        <v>36515.64</v>
      </c>
      <c r="F2787" t="s">
        <v>27</v>
      </c>
      <c r="G2787" t="s">
        <v>42</v>
      </c>
      <c r="H2787" t="s">
        <v>15</v>
      </c>
      <c r="I2787" t="s">
        <v>214</v>
      </c>
      <c r="J2787" s="1">
        <f>LEN(Table1[[#This Row],[Options/Features]]) - LEN(SUBSTITUTE(Table1[[#This Row],[Options/Features]], ",", "")) + 1</f>
        <v>2</v>
      </c>
      <c r="K2787" t="s">
        <v>17</v>
      </c>
      <c r="L2787" t="s">
        <v>31</v>
      </c>
    </row>
    <row r="2788" spans="1:12" x14ac:dyDescent="0.25">
      <c r="A2788" t="s">
        <v>99</v>
      </c>
      <c r="B2788" t="s">
        <v>100</v>
      </c>
      <c r="C2788" s="1">
        <v>2017</v>
      </c>
      <c r="D2788" s="9">
        <v>46198</v>
      </c>
      <c r="E2788" s="4">
        <v>34949.495999999999</v>
      </c>
      <c r="F2788" t="s">
        <v>27</v>
      </c>
      <c r="G2788" t="s">
        <v>22</v>
      </c>
      <c r="H2788" t="s">
        <v>15</v>
      </c>
      <c r="I2788" t="s">
        <v>24</v>
      </c>
      <c r="J2788" s="1">
        <f>LEN(Table1[[#This Row],[Options/Features]]) - LEN(SUBSTITUTE(Table1[[#This Row],[Options/Features]], ",", "")) + 1</f>
        <v>1</v>
      </c>
      <c r="K2788" t="s">
        <v>17</v>
      </c>
      <c r="L2788" t="s">
        <v>31</v>
      </c>
    </row>
    <row r="2789" spans="1:12" x14ac:dyDescent="0.25">
      <c r="A2789" t="s">
        <v>133</v>
      </c>
      <c r="B2789" t="s">
        <v>267</v>
      </c>
      <c r="C2789" s="1">
        <v>2019</v>
      </c>
      <c r="D2789" s="9">
        <v>63340</v>
      </c>
      <c r="E2789" s="4">
        <v>9088.08</v>
      </c>
      <c r="F2789" t="s">
        <v>27</v>
      </c>
      <c r="G2789" t="s">
        <v>28</v>
      </c>
      <c r="H2789" t="s">
        <v>15</v>
      </c>
      <c r="I2789" t="s">
        <v>866</v>
      </c>
      <c r="J2789" s="1">
        <f>LEN(Table1[[#This Row],[Options/Features]]) - LEN(SUBSTITUTE(Table1[[#This Row],[Options/Features]], ",", "")) + 1</f>
        <v>4</v>
      </c>
      <c r="K2789" t="s">
        <v>30</v>
      </c>
      <c r="L2789" t="s">
        <v>31</v>
      </c>
    </row>
    <row r="2790" spans="1:12" x14ac:dyDescent="0.25">
      <c r="A2790" t="s">
        <v>37</v>
      </c>
      <c r="B2790" t="s">
        <v>38</v>
      </c>
      <c r="C2790" s="1">
        <v>2011</v>
      </c>
      <c r="D2790" s="9">
        <v>108348</v>
      </c>
      <c r="E2790" s="4">
        <v>39823.32</v>
      </c>
      <c r="F2790" t="s">
        <v>21</v>
      </c>
      <c r="G2790" t="s">
        <v>46</v>
      </c>
      <c r="H2790" t="s">
        <v>23</v>
      </c>
      <c r="I2790" t="s">
        <v>234</v>
      </c>
      <c r="J2790" s="1">
        <f>LEN(Table1[[#This Row],[Options/Features]]) - LEN(SUBSTITUTE(Table1[[#This Row],[Options/Features]], ",", "")) + 1</f>
        <v>3</v>
      </c>
      <c r="K2790" t="s">
        <v>36</v>
      </c>
      <c r="L2790" t="s">
        <v>18</v>
      </c>
    </row>
    <row r="2791" spans="1:12" x14ac:dyDescent="0.25">
      <c r="A2791" t="s">
        <v>19</v>
      </c>
      <c r="B2791" t="s">
        <v>40</v>
      </c>
      <c r="C2791" s="1">
        <v>2014</v>
      </c>
      <c r="D2791" s="9">
        <v>75107</v>
      </c>
      <c r="E2791" s="4">
        <v>37761.911999999997</v>
      </c>
      <c r="F2791" t="s">
        <v>13</v>
      </c>
      <c r="G2791" t="s">
        <v>34</v>
      </c>
      <c r="H2791" t="s">
        <v>23</v>
      </c>
      <c r="I2791" t="s">
        <v>312</v>
      </c>
      <c r="J2791" s="1">
        <f>LEN(Table1[[#This Row],[Options/Features]]) - LEN(SUBSTITUTE(Table1[[#This Row],[Options/Features]], ",", "")) + 1</f>
        <v>4</v>
      </c>
      <c r="K2791" t="s">
        <v>36</v>
      </c>
      <c r="L2791" t="s">
        <v>31</v>
      </c>
    </row>
    <row r="2792" spans="1:12" x14ac:dyDescent="0.25">
      <c r="A2792" t="s">
        <v>116</v>
      </c>
      <c r="B2792" t="s">
        <v>185</v>
      </c>
      <c r="C2792" s="1">
        <v>2021</v>
      </c>
      <c r="D2792" s="9">
        <v>73829</v>
      </c>
      <c r="E2792" s="4">
        <v>16100.44</v>
      </c>
      <c r="F2792" t="s">
        <v>27</v>
      </c>
      <c r="G2792" t="s">
        <v>67</v>
      </c>
      <c r="H2792" t="s">
        <v>23</v>
      </c>
      <c r="I2792" t="s">
        <v>867</v>
      </c>
      <c r="J2792" s="1">
        <f>LEN(Table1[[#This Row],[Options/Features]]) - LEN(SUBSTITUTE(Table1[[#This Row],[Options/Features]], ",", "")) + 1</f>
        <v>4</v>
      </c>
      <c r="K2792" t="s">
        <v>17</v>
      </c>
      <c r="L2792" t="s">
        <v>31</v>
      </c>
    </row>
    <row r="2793" spans="1:12" x14ac:dyDescent="0.25">
      <c r="A2793" t="s">
        <v>149</v>
      </c>
      <c r="B2793" t="s">
        <v>300</v>
      </c>
      <c r="C2793" s="1">
        <v>2021</v>
      </c>
      <c r="D2793" s="9">
        <v>33624</v>
      </c>
      <c r="E2793" s="4">
        <v>21748.416000000001</v>
      </c>
      <c r="F2793" t="s">
        <v>27</v>
      </c>
      <c r="G2793" t="s">
        <v>46</v>
      </c>
      <c r="H2793" t="s">
        <v>23</v>
      </c>
      <c r="I2793" t="s">
        <v>73</v>
      </c>
      <c r="J2793" s="1">
        <f>LEN(Table1[[#This Row],[Options/Features]]) - LEN(SUBSTITUTE(Table1[[#This Row],[Options/Features]], ",", "")) + 1</f>
        <v>2</v>
      </c>
      <c r="K2793" t="s">
        <v>17</v>
      </c>
      <c r="L2793" t="s">
        <v>31</v>
      </c>
    </row>
    <row r="2794" spans="1:12" x14ac:dyDescent="0.25">
      <c r="A2794" t="s">
        <v>99</v>
      </c>
      <c r="B2794" t="s">
        <v>100</v>
      </c>
      <c r="C2794" s="1">
        <v>2012</v>
      </c>
      <c r="D2794" s="9">
        <v>60909</v>
      </c>
      <c r="E2794" s="4">
        <v>25589.248</v>
      </c>
      <c r="F2794" t="s">
        <v>21</v>
      </c>
      <c r="G2794" t="s">
        <v>42</v>
      </c>
      <c r="H2794" t="s">
        <v>15</v>
      </c>
      <c r="I2794" t="s">
        <v>47</v>
      </c>
      <c r="J2794" s="1">
        <f>LEN(Table1[[#This Row],[Options/Features]]) - LEN(SUBSTITUTE(Table1[[#This Row],[Options/Features]], ",", "")) + 1</f>
        <v>1</v>
      </c>
      <c r="K2794" t="s">
        <v>30</v>
      </c>
      <c r="L2794" t="s">
        <v>31</v>
      </c>
    </row>
    <row r="2795" spans="1:12" x14ac:dyDescent="0.25">
      <c r="A2795" t="s">
        <v>133</v>
      </c>
      <c r="B2795" t="s">
        <v>182</v>
      </c>
      <c r="C2795" s="1">
        <v>2021</v>
      </c>
      <c r="D2795" s="9">
        <v>12968</v>
      </c>
      <c r="E2795" s="4">
        <v>31592.04</v>
      </c>
      <c r="F2795" t="s">
        <v>27</v>
      </c>
      <c r="G2795" t="s">
        <v>64</v>
      </c>
      <c r="H2795" t="s">
        <v>23</v>
      </c>
      <c r="I2795" t="s">
        <v>761</v>
      </c>
      <c r="J2795" s="1">
        <f>LEN(Table1[[#This Row],[Options/Features]]) - LEN(SUBSTITUTE(Table1[[#This Row],[Options/Features]], ",", "")) + 1</f>
        <v>3</v>
      </c>
      <c r="K2795" t="s">
        <v>17</v>
      </c>
      <c r="L2795" t="s">
        <v>31</v>
      </c>
    </row>
    <row r="2796" spans="1:12" x14ac:dyDescent="0.25">
      <c r="A2796" t="s">
        <v>60</v>
      </c>
      <c r="B2796" t="s">
        <v>282</v>
      </c>
      <c r="C2796" s="1">
        <v>2018</v>
      </c>
      <c r="D2796" s="9">
        <v>104030</v>
      </c>
      <c r="E2796" s="4">
        <v>12330.624</v>
      </c>
      <c r="F2796" t="s">
        <v>41</v>
      </c>
      <c r="G2796" t="s">
        <v>14</v>
      </c>
      <c r="H2796" t="s">
        <v>15</v>
      </c>
      <c r="I2796" t="s">
        <v>197</v>
      </c>
      <c r="J2796" s="1">
        <f>LEN(Table1[[#This Row],[Options/Features]]) - LEN(SUBSTITUTE(Table1[[#This Row],[Options/Features]], ",", "")) + 1</f>
        <v>2</v>
      </c>
      <c r="K2796" t="s">
        <v>30</v>
      </c>
      <c r="L2796" t="s">
        <v>31</v>
      </c>
    </row>
    <row r="2797" spans="1:12" x14ac:dyDescent="0.25">
      <c r="A2797" t="s">
        <v>93</v>
      </c>
      <c r="B2797" t="s">
        <v>55</v>
      </c>
      <c r="C2797" s="1">
        <v>2012</v>
      </c>
      <c r="D2797" s="9">
        <v>14925</v>
      </c>
      <c r="E2797" s="4">
        <v>21165.808000000001</v>
      </c>
      <c r="F2797" t="s">
        <v>27</v>
      </c>
      <c r="G2797" t="s">
        <v>22</v>
      </c>
      <c r="H2797" t="s">
        <v>23</v>
      </c>
      <c r="I2797" t="s">
        <v>868</v>
      </c>
      <c r="J2797" s="1">
        <f>LEN(Table1[[#This Row],[Options/Features]]) - LEN(SUBSTITUTE(Table1[[#This Row],[Options/Features]], ",", "")) + 1</f>
        <v>4</v>
      </c>
      <c r="K2797" t="s">
        <v>36</v>
      </c>
      <c r="L2797" t="s">
        <v>31</v>
      </c>
    </row>
    <row r="2798" spans="1:12" x14ac:dyDescent="0.25">
      <c r="A2798" t="s">
        <v>99</v>
      </c>
      <c r="B2798" t="s">
        <v>292</v>
      </c>
      <c r="C2798" s="1">
        <v>2013</v>
      </c>
      <c r="D2798" s="9">
        <v>60101</v>
      </c>
      <c r="E2798" s="4">
        <v>15460.44</v>
      </c>
      <c r="F2798" t="s">
        <v>27</v>
      </c>
      <c r="G2798" t="s">
        <v>72</v>
      </c>
      <c r="H2798" t="s">
        <v>15</v>
      </c>
      <c r="I2798" t="s">
        <v>197</v>
      </c>
      <c r="J2798" s="1">
        <f>LEN(Table1[[#This Row],[Options/Features]]) - LEN(SUBSTITUTE(Table1[[#This Row],[Options/Features]], ",", "")) + 1</f>
        <v>2</v>
      </c>
      <c r="K2798" t="s">
        <v>17</v>
      </c>
      <c r="L2798" t="s">
        <v>31</v>
      </c>
    </row>
    <row r="2799" spans="1:12" x14ac:dyDescent="0.25">
      <c r="A2799" t="s">
        <v>149</v>
      </c>
      <c r="B2799" t="s">
        <v>174</v>
      </c>
      <c r="C2799" s="1">
        <v>2013</v>
      </c>
      <c r="D2799" s="9">
        <v>114636</v>
      </c>
      <c r="E2799" s="4">
        <v>31710.52</v>
      </c>
      <c r="F2799" t="s">
        <v>21</v>
      </c>
      <c r="G2799" t="s">
        <v>14</v>
      </c>
      <c r="H2799" t="s">
        <v>23</v>
      </c>
      <c r="I2799" t="s">
        <v>106</v>
      </c>
      <c r="J2799" s="1">
        <f>LEN(Table1[[#This Row],[Options/Features]]) - LEN(SUBSTITUTE(Table1[[#This Row],[Options/Features]], ",", "")) + 1</f>
        <v>1</v>
      </c>
      <c r="K2799" t="s">
        <v>36</v>
      </c>
      <c r="L2799" t="s">
        <v>31</v>
      </c>
    </row>
    <row r="2800" spans="1:12" x14ac:dyDescent="0.25">
      <c r="A2800" t="s">
        <v>44</v>
      </c>
      <c r="B2800" t="s">
        <v>362</v>
      </c>
      <c r="C2800" s="1">
        <v>2017</v>
      </c>
      <c r="D2800" s="9">
        <v>120611</v>
      </c>
      <c r="E2800" s="4">
        <v>31237.256000000001</v>
      </c>
      <c r="F2800" t="s">
        <v>41</v>
      </c>
      <c r="G2800" t="s">
        <v>50</v>
      </c>
      <c r="H2800" t="s">
        <v>15</v>
      </c>
      <c r="I2800" t="s">
        <v>863</v>
      </c>
      <c r="J2800" s="1">
        <f>LEN(Table1[[#This Row],[Options/Features]]) - LEN(SUBSTITUTE(Table1[[#This Row],[Options/Features]], ",", "")) + 1</f>
        <v>4</v>
      </c>
      <c r="K2800" t="s">
        <v>17</v>
      </c>
      <c r="L2800" t="s">
        <v>31</v>
      </c>
    </row>
    <row r="2801" spans="1:12" x14ac:dyDescent="0.25">
      <c r="A2801" t="s">
        <v>96</v>
      </c>
      <c r="B2801" t="s">
        <v>139</v>
      </c>
      <c r="C2801" s="1">
        <v>2011</v>
      </c>
      <c r="D2801" s="9">
        <v>99684</v>
      </c>
      <c r="E2801" s="4">
        <v>36493.743999999999</v>
      </c>
      <c r="F2801" t="s">
        <v>13</v>
      </c>
      <c r="G2801" t="s">
        <v>72</v>
      </c>
      <c r="H2801" t="s">
        <v>15</v>
      </c>
      <c r="I2801" t="s">
        <v>51</v>
      </c>
      <c r="J2801" s="1">
        <f>LEN(Table1[[#This Row],[Options/Features]]) - LEN(SUBSTITUTE(Table1[[#This Row],[Options/Features]], ",", "")) + 1</f>
        <v>2</v>
      </c>
      <c r="K2801" t="s">
        <v>36</v>
      </c>
      <c r="L2801" t="s">
        <v>31</v>
      </c>
    </row>
    <row r="2802" spans="1:12" x14ac:dyDescent="0.25">
      <c r="A2802" t="s">
        <v>116</v>
      </c>
      <c r="B2802" t="s">
        <v>192</v>
      </c>
      <c r="C2802" s="1">
        <v>2013</v>
      </c>
      <c r="D2802" s="9">
        <v>22168</v>
      </c>
      <c r="E2802" s="4">
        <v>24020.096000000001</v>
      </c>
      <c r="F2802" t="s">
        <v>21</v>
      </c>
      <c r="G2802" t="s">
        <v>64</v>
      </c>
      <c r="H2802" t="s">
        <v>23</v>
      </c>
      <c r="I2802" t="s">
        <v>122</v>
      </c>
      <c r="J2802" s="1">
        <f>LEN(Table1[[#This Row],[Options/Features]]) - LEN(SUBSTITUTE(Table1[[#This Row],[Options/Features]], ",", "")) + 1</f>
        <v>2</v>
      </c>
      <c r="K2802" t="s">
        <v>36</v>
      </c>
      <c r="L2802" t="s">
        <v>31</v>
      </c>
    </row>
    <row r="2803" spans="1:12" x14ac:dyDescent="0.25">
      <c r="A2803" t="s">
        <v>149</v>
      </c>
      <c r="B2803" t="s">
        <v>270</v>
      </c>
      <c r="C2803" s="1">
        <v>2013</v>
      </c>
      <c r="D2803" s="9">
        <v>32643</v>
      </c>
      <c r="E2803" s="4">
        <v>39366.591999999997</v>
      </c>
      <c r="F2803" t="s">
        <v>13</v>
      </c>
      <c r="G2803" t="s">
        <v>72</v>
      </c>
      <c r="H2803" t="s">
        <v>23</v>
      </c>
      <c r="I2803" t="s">
        <v>464</v>
      </c>
      <c r="J2803" s="1">
        <f>LEN(Table1[[#This Row],[Options/Features]]) - LEN(SUBSTITUTE(Table1[[#This Row],[Options/Features]], ",", "")) + 1</f>
        <v>3</v>
      </c>
      <c r="K2803" t="s">
        <v>36</v>
      </c>
      <c r="L2803" t="s">
        <v>31</v>
      </c>
    </row>
    <row r="2804" spans="1:12" x14ac:dyDescent="0.25">
      <c r="A2804" t="s">
        <v>32</v>
      </c>
      <c r="B2804" t="s">
        <v>311</v>
      </c>
      <c r="C2804" s="1">
        <v>2020</v>
      </c>
      <c r="D2804" s="9">
        <v>12025</v>
      </c>
      <c r="E2804" s="4">
        <v>22917.472000000002</v>
      </c>
      <c r="F2804" t="s">
        <v>13</v>
      </c>
      <c r="G2804" t="s">
        <v>34</v>
      </c>
      <c r="H2804" t="s">
        <v>15</v>
      </c>
      <c r="I2804" t="s">
        <v>595</v>
      </c>
      <c r="J2804" s="1">
        <f>LEN(Table1[[#This Row],[Options/Features]]) - LEN(SUBSTITUTE(Table1[[#This Row],[Options/Features]], ",", "")) + 1</f>
        <v>4</v>
      </c>
      <c r="K2804" t="s">
        <v>36</v>
      </c>
      <c r="L2804" t="s">
        <v>31</v>
      </c>
    </row>
    <row r="2805" spans="1:12" x14ac:dyDescent="0.25">
      <c r="A2805" t="s">
        <v>60</v>
      </c>
      <c r="B2805" t="s">
        <v>282</v>
      </c>
      <c r="C2805" s="1">
        <v>2022</v>
      </c>
      <c r="D2805" s="9">
        <v>36781</v>
      </c>
      <c r="E2805" s="4">
        <v>28510.1</v>
      </c>
      <c r="F2805" t="s">
        <v>27</v>
      </c>
      <c r="G2805" t="s">
        <v>22</v>
      </c>
      <c r="H2805" t="s">
        <v>15</v>
      </c>
      <c r="I2805" t="s">
        <v>857</v>
      </c>
      <c r="J2805" s="1">
        <f>LEN(Table1[[#This Row],[Options/Features]]) - LEN(SUBSTITUTE(Table1[[#This Row],[Options/Features]], ",", "")) + 1</f>
        <v>4</v>
      </c>
      <c r="K2805" t="s">
        <v>36</v>
      </c>
      <c r="L2805" t="s">
        <v>18</v>
      </c>
    </row>
    <row r="2806" spans="1:12" x14ac:dyDescent="0.25">
      <c r="A2806" t="s">
        <v>96</v>
      </c>
      <c r="B2806" t="s">
        <v>97</v>
      </c>
      <c r="C2806" s="1">
        <v>2015</v>
      </c>
      <c r="D2806" s="9">
        <v>140291</v>
      </c>
      <c r="E2806" s="4">
        <v>29976.92</v>
      </c>
      <c r="F2806" t="s">
        <v>27</v>
      </c>
      <c r="G2806" t="s">
        <v>14</v>
      </c>
      <c r="H2806" t="s">
        <v>23</v>
      </c>
      <c r="I2806" t="s">
        <v>106</v>
      </c>
      <c r="J2806" s="1">
        <f>LEN(Table1[[#This Row],[Options/Features]]) - LEN(SUBSTITUTE(Table1[[#This Row],[Options/Features]], ",", "")) + 1</f>
        <v>1</v>
      </c>
      <c r="K2806" t="s">
        <v>30</v>
      </c>
      <c r="L2806" t="s">
        <v>31</v>
      </c>
    </row>
    <row r="2807" spans="1:12" x14ac:dyDescent="0.25">
      <c r="A2807" t="s">
        <v>54</v>
      </c>
      <c r="B2807" t="s">
        <v>94</v>
      </c>
      <c r="C2807" s="1">
        <v>2010</v>
      </c>
      <c r="D2807" s="9">
        <v>149388</v>
      </c>
      <c r="E2807" s="4">
        <v>22927.896000000001</v>
      </c>
      <c r="F2807" t="s">
        <v>41</v>
      </c>
      <c r="G2807" t="s">
        <v>42</v>
      </c>
      <c r="H2807" t="s">
        <v>15</v>
      </c>
      <c r="I2807" t="s">
        <v>47</v>
      </c>
      <c r="J2807" s="1">
        <f>LEN(Table1[[#This Row],[Options/Features]]) - LEN(SUBSTITUTE(Table1[[#This Row],[Options/Features]], ",", "")) + 1</f>
        <v>1</v>
      </c>
      <c r="K2807" t="s">
        <v>17</v>
      </c>
      <c r="L2807" t="s">
        <v>31</v>
      </c>
    </row>
    <row r="2808" spans="1:12" x14ac:dyDescent="0.25">
      <c r="A2808" t="s">
        <v>11</v>
      </c>
      <c r="B2808" t="s">
        <v>187</v>
      </c>
      <c r="C2808" s="1">
        <v>2012</v>
      </c>
      <c r="D2808" s="9">
        <v>78315</v>
      </c>
      <c r="E2808" s="4">
        <v>8383.5039999999899</v>
      </c>
      <c r="F2808" t="s">
        <v>21</v>
      </c>
      <c r="G2808" t="s">
        <v>64</v>
      </c>
      <c r="H2808" t="s">
        <v>15</v>
      </c>
      <c r="I2808" t="s">
        <v>650</v>
      </c>
      <c r="J2808" s="1">
        <f>LEN(Table1[[#This Row],[Options/Features]]) - LEN(SUBSTITUTE(Table1[[#This Row],[Options/Features]], ",", "")) + 1</f>
        <v>4</v>
      </c>
      <c r="K2808" t="s">
        <v>30</v>
      </c>
      <c r="L2808" t="s">
        <v>31</v>
      </c>
    </row>
    <row r="2809" spans="1:12" x14ac:dyDescent="0.25">
      <c r="A2809" t="s">
        <v>11</v>
      </c>
      <c r="B2809" t="s">
        <v>12</v>
      </c>
      <c r="C2809" s="1">
        <v>2020</v>
      </c>
      <c r="D2809" s="9">
        <v>146874</v>
      </c>
      <c r="E2809" s="4">
        <v>16171.04</v>
      </c>
      <c r="F2809" t="s">
        <v>41</v>
      </c>
      <c r="G2809" t="s">
        <v>67</v>
      </c>
      <c r="H2809" t="s">
        <v>23</v>
      </c>
      <c r="I2809" t="s">
        <v>98</v>
      </c>
      <c r="J2809" s="1">
        <f>LEN(Table1[[#This Row],[Options/Features]]) - LEN(SUBSTITUTE(Table1[[#This Row],[Options/Features]], ",", "")) + 1</f>
        <v>3</v>
      </c>
      <c r="K2809" t="s">
        <v>17</v>
      </c>
      <c r="L2809" t="s">
        <v>31</v>
      </c>
    </row>
    <row r="2810" spans="1:12" x14ac:dyDescent="0.25">
      <c r="A2810" t="s">
        <v>74</v>
      </c>
      <c r="B2810" t="s">
        <v>136</v>
      </c>
      <c r="C2810" s="1">
        <v>2012</v>
      </c>
      <c r="D2810" s="9">
        <v>70039</v>
      </c>
      <c r="E2810" s="4">
        <v>18069.752</v>
      </c>
      <c r="F2810" t="s">
        <v>27</v>
      </c>
      <c r="G2810" t="s">
        <v>42</v>
      </c>
      <c r="H2810" t="s">
        <v>15</v>
      </c>
      <c r="I2810" t="s">
        <v>869</v>
      </c>
      <c r="J2810" s="1">
        <f>LEN(Table1[[#This Row],[Options/Features]]) - LEN(SUBSTITUTE(Table1[[#This Row],[Options/Features]], ",", "")) + 1</f>
        <v>4</v>
      </c>
      <c r="K2810" t="s">
        <v>30</v>
      </c>
      <c r="L2810" t="s">
        <v>31</v>
      </c>
    </row>
    <row r="2811" spans="1:12" x14ac:dyDescent="0.25">
      <c r="A2811" t="s">
        <v>37</v>
      </c>
      <c r="B2811" t="s">
        <v>38</v>
      </c>
      <c r="C2811" s="1">
        <v>2010</v>
      </c>
      <c r="D2811" s="9">
        <v>85862</v>
      </c>
      <c r="E2811" s="4">
        <v>32556.28</v>
      </c>
      <c r="F2811" t="s">
        <v>21</v>
      </c>
      <c r="G2811" t="s">
        <v>34</v>
      </c>
      <c r="H2811" t="s">
        <v>23</v>
      </c>
      <c r="I2811" t="s">
        <v>16</v>
      </c>
      <c r="J2811" s="1">
        <f>LEN(Table1[[#This Row],[Options/Features]]) - LEN(SUBSTITUTE(Table1[[#This Row],[Options/Features]], ",", "")) + 1</f>
        <v>1</v>
      </c>
      <c r="K2811" t="s">
        <v>17</v>
      </c>
      <c r="L2811" t="s">
        <v>31</v>
      </c>
    </row>
    <row r="2812" spans="1:12" x14ac:dyDescent="0.25">
      <c r="A2812" t="s">
        <v>99</v>
      </c>
      <c r="B2812" t="s">
        <v>108</v>
      </c>
      <c r="C2812" s="1">
        <v>2012</v>
      </c>
      <c r="D2812" s="9">
        <v>32799</v>
      </c>
      <c r="E2812" s="4">
        <v>21531.784</v>
      </c>
      <c r="F2812" t="s">
        <v>13</v>
      </c>
      <c r="G2812" t="s">
        <v>50</v>
      </c>
      <c r="H2812" t="s">
        <v>15</v>
      </c>
      <c r="I2812" t="s">
        <v>462</v>
      </c>
      <c r="J2812" s="1">
        <f>LEN(Table1[[#This Row],[Options/Features]]) - LEN(SUBSTITUTE(Table1[[#This Row],[Options/Features]], ",", "")) + 1</f>
        <v>3</v>
      </c>
      <c r="K2812" t="s">
        <v>30</v>
      </c>
      <c r="L2812" t="s">
        <v>31</v>
      </c>
    </row>
    <row r="2813" spans="1:12" x14ac:dyDescent="0.25">
      <c r="A2813" t="s">
        <v>149</v>
      </c>
      <c r="B2813" t="s">
        <v>150</v>
      </c>
      <c r="C2813" s="1">
        <v>2010</v>
      </c>
      <c r="D2813" s="9">
        <v>120767</v>
      </c>
      <c r="E2813" s="4">
        <v>24012.856</v>
      </c>
      <c r="F2813" t="s">
        <v>13</v>
      </c>
      <c r="G2813" t="s">
        <v>67</v>
      </c>
      <c r="H2813" t="s">
        <v>23</v>
      </c>
      <c r="I2813" t="s">
        <v>870</v>
      </c>
      <c r="J2813" s="1">
        <f>LEN(Table1[[#This Row],[Options/Features]]) - LEN(SUBSTITUTE(Table1[[#This Row],[Options/Features]], ",", "")) + 1</f>
        <v>4</v>
      </c>
      <c r="K2813" t="s">
        <v>17</v>
      </c>
      <c r="L2813" t="s">
        <v>31</v>
      </c>
    </row>
    <row r="2814" spans="1:12" x14ac:dyDescent="0.25">
      <c r="A2814" t="s">
        <v>79</v>
      </c>
      <c r="B2814" t="s">
        <v>80</v>
      </c>
      <c r="C2814" s="1">
        <v>2020</v>
      </c>
      <c r="D2814" s="9">
        <v>119492</v>
      </c>
      <c r="E2814" s="4">
        <v>20478.288</v>
      </c>
      <c r="F2814" t="s">
        <v>21</v>
      </c>
      <c r="G2814" t="s">
        <v>42</v>
      </c>
      <c r="H2814" t="s">
        <v>23</v>
      </c>
      <c r="I2814" t="s">
        <v>285</v>
      </c>
      <c r="J2814" s="1">
        <f>LEN(Table1[[#This Row],[Options/Features]]) - LEN(SUBSTITUTE(Table1[[#This Row],[Options/Features]], ",", "")) + 1</f>
        <v>2</v>
      </c>
      <c r="K2814" t="s">
        <v>36</v>
      </c>
      <c r="L2814" t="s">
        <v>31</v>
      </c>
    </row>
    <row r="2815" spans="1:12" x14ac:dyDescent="0.25">
      <c r="A2815" t="s">
        <v>149</v>
      </c>
      <c r="B2815" t="s">
        <v>174</v>
      </c>
      <c r="C2815" s="1">
        <v>2019</v>
      </c>
      <c r="D2815" s="9">
        <v>88107</v>
      </c>
      <c r="E2815" s="4">
        <v>14748.19</v>
      </c>
      <c r="F2815" t="s">
        <v>13</v>
      </c>
      <c r="G2815" t="s">
        <v>64</v>
      </c>
      <c r="H2815" t="s">
        <v>15</v>
      </c>
      <c r="I2815" t="s">
        <v>245</v>
      </c>
      <c r="J2815" s="1">
        <f>LEN(Table1[[#This Row],[Options/Features]]) - LEN(SUBSTITUTE(Table1[[#This Row],[Options/Features]], ",", "")) + 1</f>
        <v>2</v>
      </c>
      <c r="K2815" t="s">
        <v>36</v>
      </c>
      <c r="L2815" t="s">
        <v>18</v>
      </c>
    </row>
    <row r="2816" spans="1:12" x14ac:dyDescent="0.25">
      <c r="A2816" t="s">
        <v>133</v>
      </c>
      <c r="B2816" t="s">
        <v>182</v>
      </c>
      <c r="C2816" s="1">
        <v>2015</v>
      </c>
      <c r="D2816" s="9">
        <v>141717</v>
      </c>
      <c r="E2816" s="4">
        <v>39940.328000000001</v>
      </c>
      <c r="F2816" t="s">
        <v>27</v>
      </c>
      <c r="G2816" t="s">
        <v>72</v>
      </c>
      <c r="H2816" t="s">
        <v>23</v>
      </c>
      <c r="I2816" t="s">
        <v>425</v>
      </c>
      <c r="J2816" s="1">
        <f>LEN(Table1[[#This Row],[Options/Features]]) - LEN(SUBSTITUTE(Table1[[#This Row],[Options/Features]], ",", "")) + 1</f>
        <v>3</v>
      </c>
      <c r="K2816" t="s">
        <v>17</v>
      </c>
      <c r="L2816" t="s">
        <v>31</v>
      </c>
    </row>
    <row r="2817" spans="1:12" x14ac:dyDescent="0.25">
      <c r="A2817" t="s">
        <v>79</v>
      </c>
      <c r="B2817" t="s">
        <v>80</v>
      </c>
      <c r="C2817" s="1">
        <v>2020</v>
      </c>
      <c r="D2817" s="9">
        <v>57666</v>
      </c>
      <c r="E2817" s="4">
        <v>18003.216</v>
      </c>
      <c r="F2817" t="s">
        <v>41</v>
      </c>
      <c r="G2817" t="s">
        <v>34</v>
      </c>
      <c r="H2817" t="s">
        <v>23</v>
      </c>
      <c r="I2817" t="s">
        <v>210</v>
      </c>
      <c r="J2817" s="1">
        <f>LEN(Table1[[#This Row],[Options/Features]]) - LEN(SUBSTITUTE(Table1[[#This Row],[Options/Features]], ",", "")) + 1</f>
        <v>2</v>
      </c>
      <c r="K2817" t="s">
        <v>30</v>
      </c>
      <c r="L2817" t="s">
        <v>31</v>
      </c>
    </row>
    <row r="2818" spans="1:12" x14ac:dyDescent="0.25">
      <c r="A2818" t="s">
        <v>116</v>
      </c>
      <c r="B2818" t="s">
        <v>145</v>
      </c>
      <c r="C2818" s="1">
        <v>2022</v>
      </c>
      <c r="D2818" s="9">
        <v>18152</v>
      </c>
      <c r="E2818" s="4">
        <v>34012.455999999998</v>
      </c>
      <c r="F2818" t="s">
        <v>21</v>
      </c>
      <c r="G2818" t="s">
        <v>46</v>
      </c>
      <c r="H2818" t="s">
        <v>23</v>
      </c>
      <c r="I2818" t="s">
        <v>871</v>
      </c>
      <c r="J2818" s="1">
        <f>LEN(Table1[[#This Row],[Options/Features]]) - LEN(SUBSTITUTE(Table1[[#This Row],[Options/Features]], ",", "")) + 1</f>
        <v>4</v>
      </c>
      <c r="K2818" t="s">
        <v>36</v>
      </c>
      <c r="L2818" t="s">
        <v>31</v>
      </c>
    </row>
    <row r="2819" spans="1:12" x14ac:dyDescent="0.25">
      <c r="A2819" t="s">
        <v>57</v>
      </c>
      <c r="B2819" t="s">
        <v>77</v>
      </c>
      <c r="C2819" s="1">
        <v>2011</v>
      </c>
      <c r="D2819" s="9">
        <v>45448</v>
      </c>
      <c r="E2819" s="4">
        <v>43368.57</v>
      </c>
      <c r="F2819" t="s">
        <v>41</v>
      </c>
      <c r="G2819" t="s">
        <v>64</v>
      </c>
      <c r="H2819" t="s">
        <v>23</v>
      </c>
      <c r="I2819" t="s">
        <v>68</v>
      </c>
      <c r="J2819" s="1">
        <f>LEN(Table1[[#This Row],[Options/Features]]) - LEN(SUBSTITUTE(Table1[[#This Row],[Options/Features]], ",", "")) + 1</f>
        <v>1</v>
      </c>
      <c r="K2819" t="s">
        <v>30</v>
      </c>
      <c r="L2819" t="s">
        <v>18</v>
      </c>
    </row>
    <row r="2820" spans="1:12" x14ac:dyDescent="0.25">
      <c r="A2820" t="s">
        <v>82</v>
      </c>
      <c r="B2820" t="s">
        <v>195</v>
      </c>
      <c r="C2820" s="1">
        <v>2021</v>
      </c>
      <c r="D2820" s="9">
        <v>84936</v>
      </c>
      <c r="E2820" s="4">
        <v>10538.632</v>
      </c>
      <c r="F2820" t="s">
        <v>13</v>
      </c>
      <c r="G2820" t="s">
        <v>42</v>
      </c>
      <c r="H2820" t="s">
        <v>15</v>
      </c>
      <c r="I2820" t="s">
        <v>872</v>
      </c>
      <c r="J2820" s="1">
        <f>LEN(Table1[[#This Row],[Options/Features]]) - LEN(SUBSTITUTE(Table1[[#This Row],[Options/Features]], ",", "")) + 1</f>
        <v>3</v>
      </c>
      <c r="K2820" t="s">
        <v>36</v>
      </c>
      <c r="L2820" t="s">
        <v>31</v>
      </c>
    </row>
    <row r="2821" spans="1:12" x14ac:dyDescent="0.25">
      <c r="A2821" t="s">
        <v>133</v>
      </c>
      <c r="B2821" t="s">
        <v>134</v>
      </c>
      <c r="C2821" s="1">
        <v>2010</v>
      </c>
      <c r="D2821" s="9">
        <v>58880</v>
      </c>
      <c r="E2821" s="4">
        <v>5109.7439999999997</v>
      </c>
      <c r="F2821" t="s">
        <v>27</v>
      </c>
      <c r="G2821" t="s">
        <v>14</v>
      </c>
      <c r="H2821" t="s">
        <v>15</v>
      </c>
      <c r="I2821" t="s">
        <v>632</v>
      </c>
      <c r="J2821" s="1">
        <f>LEN(Table1[[#This Row],[Options/Features]]) - LEN(SUBSTITUTE(Table1[[#This Row],[Options/Features]], ",", "")) + 1</f>
        <v>3</v>
      </c>
      <c r="K2821" t="s">
        <v>17</v>
      </c>
      <c r="L2821" t="s">
        <v>31</v>
      </c>
    </row>
    <row r="2822" spans="1:12" x14ac:dyDescent="0.25">
      <c r="A2822" t="s">
        <v>116</v>
      </c>
      <c r="B2822" t="s">
        <v>192</v>
      </c>
      <c r="C2822" s="1">
        <v>2015</v>
      </c>
      <c r="D2822" s="9">
        <v>118687</v>
      </c>
      <c r="E2822" s="4">
        <v>30361.944</v>
      </c>
      <c r="F2822" t="s">
        <v>27</v>
      </c>
      <c r="G2822" t="s">
        <v>67</v>
      </c>
      <c r="H2822" t="s">
        <v>23</v>
      </c>
      <c r="I2822" t="s">
        <v>16</v>
      </c>
      <c r="J2822" s="1">
        <f>LEN(Table1[[#This Row],[Options/Features]]) - LEN(SUBSTITUTE(Table1[[#This Row],[Options/Features]], ",", "")) + 1</f>
        <v>1</v>
      </c>
      <c r="K2822" t="s">
        <v>17</v>
      </c>
      <c r="L2822" t="s">
        <v>31</v>
      </c>
    </row>
    <row r="2823" spans="1:12" x14ac:dyDescent="0.25">
      <c r="A2823" t="s">
        <v>57</v>
      </c>
      <c r="B2823" t="s">
        <v>162</v>
      </c>
      <c r="C2823" s="1">
        <v>2016</v>
      </c>
      <c r="D2823" s="9">
        <v>16528</v>
      </c>
      <c r="E2823" s="4">
        <v>6120.23</v>
      </c>
      <c r="F2823" t="s">
        <v>27</v>
      </c>
      <c r="G2823" t="s">
        <v>42</v>
      </c>
      <c r="H2823" t="s">
        <v>15</v>
      </c>
      <c r="I2823" t="s">
        <v>259</v>
      </c>
      <c r="J2823" s="1">
        <f>LEN(Table1[[#This Row],[Options/Features]]) - LEN(SUBSTITUTE(Table1[[#This Row],[Options/Features]], ",", "")) + 1</f>
        <v>2</v>
      </c>
      <c r="K2823" t="s">
        <v>30</v>
      </c>
      <c r="L2823" t="s">
        <v>18</v>
      </c>
    </row>
    <row r="2824" spans="1:12" x14ac:dyDescent="0.25">
      <c r="A2824" t="s">
        <v>79</v>
      </c>
      <c r="B2824" t="s">
        <v>155</v>
      </c>
      <c r="C2824" s="1">
        <v>2022</v>
      </c>
      <c r="D2824" s="9">
        <v>77817</v>
      </c>
      <c r="E2824" s="4">
        <v>30397.200000000001</v>
      </c>
      <c r="F2824" t="s">
        <v>41</v>
      </c>
      <c r="G2824" t="s">
        <v>28</v>
      </c>
      <c r="H2824" t="s">
        <v>23</v>
      </c>
      <c r="I2824" t="s">
        <v>873</v>
      </c>
      <c r="J2824" s="1">
        <f>LEN(Table1[[#This Row],[Options/Features]]) - LEN(SUBSTITUTE(Table1[[#This Row],[Options/Features]], ",", "")) + 1</f>
        <v>4</v>
      </c>
      <c r="K2824" t="s">
        <v>30</v>
      </c>
      <c r="L2824" t="s">
        <v>31</v>
      </c>
    </row>
    <row r="2825" spans="1:12" x14ac:dyDescent="0.25">
      <c r="A2825" t="s">
        <v>82</v>
      </c>
      <c r="B2825" t="s">
        <v>83</v>
      </c>
      <c r="C2825" s="1">
        <v>2016</v>
      </c>
      <c r="D2825" s="9">
        <v>53878</v>
      </c>
      <c r="E2825" s="4">
        <v>35499.504000000001</v>
      </c>
      <c r="F2825" t="s">
        <v>27</v>
      </c>
      <c r="G2825" t="s">
        <v>28</v>
      </c>
      <c r="H2825" t="s">
        <v>23</v>
      </c>
      <c r="I2825" t="s">
        <v>781</v>
      </c>
      <c r="J2825" s="1">
        <f>LEN(Table1[[#This Row],[Options/Features]]) - LEN(SUBSTITUTE(Table1[[#This Row],[Options/Features]], ",", "")) + 1</f>
        <v>3</v>
      </c>
      <c r="K2825" t="s">
        <v>30</v>
      </c>
      <c r="L2825" t="s">
        <v>31</v>
      </c>
    </row>
    <row r="2826" spans="1:12" x14ac:dyDescent="0.25">
      <c r="A2826" t="s">
        <v>133</v>
      </c>
      <c r="B2826" t="s">
        <v>199</v>
      </c>
      <c r="C2826" s="1">
        <v>2011</v>
      </c>
      <c r="D2826" s="9">
        <v>142238</v>
      </c>
      <c r="E2826" s="4">
        <v>9372.6640000000007</v>
      </c>
      <c r="F2826" t="s">
        <v>13</v>
      </c>
      <c r="G2826" t="s">
        <v>50</v>
      </c>
      <c r="H2826" t="s">
        <v>15</v>
      </c>
      <c r="I2826" t="s">
        <v>666</v>
      </c>
      <c r="J2826" s="1">
        <f>LEN(Table1[[#This Row],[Options/Features]]) - LEN(SUBSTITUTE(Table1[[#This Row],[Options/Features]], ",", "")) + 1</f>
        <v>4</v>
      </c>
      <c r="K2826" t="s">
        <v>30</v>
      </c>
      <c r="L2826" t="s">
        <v>31</v>
      </c>
    </row>
    <row r="2827" spans="1:12" x14ac:dyDescent="0.25">
      <c r="A2827" t="s">
        <v>99</v>
      </c>
      <c r="B2827" t="s">
        <v>100</v>
      </c>
      <c r="C2827" s="1">
        <v>2021</v>
      </c>
      <c r="D2827" s="9">
        <v>136888</v>
      </c>
      <c r="E2827" s="4">
        <v>22020.511999999999</v>
      </c>
      <c r="F2827" t="s">
        <v>21</v>
      </c>
      <c r="G2827" t="s">
        <v>42</v>
      </c>
      <c r="H2827" t="s">
        <v>15</v>
      </c>
      <c r="I2827" t="s">
        <v>225</v>
      </c>
      <c r="J2827" s="1">
        <f>LEN(Table1[[#This Row],[Options/Features]]) - LEN(SUBSTITUTE(Table1[[#This Row],[Options/Features]], ",", "")) + 1</f>
        <v>2</v>
      </c>
      <c r="K2827" t="s">
        <v>17</v>
      </c>
      <c r="L2827" t="s">
        <v>31</v>
      </c>
    </row>
    <row r="2828" spans="1:12" x14ac:dyDescent="0.25">
      <c r="A2828" t="s">
        <v>54</v>
      </c>
      <c r="B2828" t="s">
        <v>94</v>
      </c>
      <c r="C2828" s="1">
        <v>2013</v>
      </c>
      <c r="D2828" s="9">
        <v>62357</v>
      </c>
      <c r="E2828" s="4">
        <v>24744.704000000002</v>
      </c>
      <c r="F2828" t="s">
        <v>21</v>
      </c>
      <c r="G2828" t="s">
        <v>14</v>
      </c>
      <c r="H2828" t="s">
        <v>23</v>
      </c>
      <c r="I2828" t="s">
        <v>47</v>
      </c>
      <c r="J2828" s="1">
        <f>LEN(Table1[[#This Row],[Options/Features]]) - LEN(SUBSTITUTE(Table1[[#This Row],[Options/Features]], ",", "")) + 1</f>
        <v>1</v>
      </c>
      <c r="K2828" t="s">
        <v>17</v>
      </c>
      <c r="L2828" t="s">
        <v>31</v>
      </c>
    </row>
    <row r="2829" spans="1:12" x14ac:dyDescent="0.25">
      <c r="A2829" t="s">
        <v>48</v>
      </c>
      <c r="B2829" t="s">
        <v>49</v>
      </c>
      <c r="C2829" s="1">
        <v>2012</v>
      </c>
      <c r="D2829" s="9">
        <v>6761</v>
      </c>
      <c r="E2829" s="4">
        <v>18026.07</v>
      </c>
      <c r="F2829" t="s">
        <v>27</v>
      </c>
      <c r="G2829" t="s">
        <v>34</v>
      </c>
      <c r="H2829" t="s">
        <v>23</v>
      </c>
      <c r="I2829" t="s">
        <v>791</v>
      </c>
      <c r="J2829" s="1">
        <f>LEN(Table1[[#This Row],[Options/Features]]) - LEN(SUBSTITUTE(Table1[[#This Row],[Options/Features]], ",", "")) + 1</f>
        <v>4</v>
      </c>
      <c r="K2829" t="s">
        <v>30</v>
      </c>
      <c r="L2829" t="s">
        <v>18</v>
      </c>
    </row>
    <row r="2830" spans="1:12" x14ac:dyDescent="0.25">
      <c r="A2830" t="s">
        <v>99</v>
      </c>
      <c r="B2830" t="s">
        <v>100</v>
      </c>
      <c r="C2830" s="1">
        <v>2021</v>
      </c>
      <c r="D2830" s="9">
        <v>126807</v>
      </c>
      <c r="E2830" s="4">
        <v>34245.660000000003</v>
      </c>
      <c r="F2830" t="s">
        <v>13</v>
      </c>
      <c r="G2830" t="s">
        <v>42</v>
      </c>
      <c r="H2830" t="s">
        <v>15</v>
      </c>
      <c r="I2830" t="s">
        <v>475</v>
      </c>
      <c r="J2830" s="1">
        <f>LEN(Table1[[#This Row],[Options/Features]]) - LEN(SUBSTITUTE(Table1[[#This Row],[Options/Features]], ",", "")) + 1</f>
        <v>4</v>
      </c>
      <c r="K2830" t="s">
        <v>30</v>
      </c>
      <c r="L2830" t="s">
        <v>18</v>
      </c>
    </row>
    <row r="2831" spans="1:12" x14ac:dyDescent="0.25">
      <c r="A2831" t="s">
        <v>48</v>
      </c>
      <c r="B2831" t="s">
        <v>227</v>
      </c>
      <c r="C2831" s="1">
        <v>2020</v>
      </c>
      <c r="D2831" s="9">
        <v>86295</v>
      </c>
      <c r="E2831" s="4">
        <v>17340.991999999998</v>
      </c>
      <c r="F2831" t="s">
        <v>13</v>
      </c>
      <c r="G2831" t="s">
        <v>28</v>
      </c>
      <c r="H2831" t="s">
        <v>23</v>
      </c>
      <c r="I2831" t="s">
        <v>203</v>
      </c>
      <c r="J2831" s="1">
        <f>LEN(Table1[[#This Row],[Options/Features]]) - LEN(SUBSTITUTE(Table1[[#This Row],[Options/Features]], ",", "")) + 1</f>
        <v>4</v>
      </c>
      <c r="K2831" t="s">
        <v>30</v>
      </c>
      <c r="L2831" t="s">
        <v>31</v>
      </c>
    </row>
    <row r="2832" spans="1:12" x14ac:dyDescent="0.25">
      <c r="A2832" t="s">
        <v>99</v>
      </c>
      <c r="B2832" t="s">
        <v>108</v>
      </c>
      <c r="C2832" s="1">
        <v>2016</v>
      </c>
      <c r="D2832" s="9">
        <v>17286</v>
      </c>
      <c r="E2832" s="4">
        <v>30296.240000000002</v>
      </c>
      <c r="F2832" t="s">
        <v>21</v>
      </c>
      <c r="G2832" t="s">
        <v>64</v>
      </c>
      <c r="H2832" t="s">
        <v>23</v>
      </c>
      <c r="I2832" t="s">
        <v>874</v>
      </c>
      <c r="J2832" s="1">
        <f>LEN(Table1[[#This Row],[Options/Features]]) - LEN(SUBSTITUTE(Table1[[#This Row],[Options/Features]], ",", "")) + 1</f>
        <v>4</v>
      </c>
      <c r="K2832" t="s">
        <v>17</v>
      </c>
      <c r="L2832" t="s">
        <v>18</v>
      </c>
    </row>
    <row r="2833" spans="1:12" x14ac:dyDescent="0.25">
      <c r="A2833" t="s">
        <v>60</v>
      </c>
      <c r="B2833" t="s">
        <v>102</v>
      </c>
      <c r="C2833" s="1">
        <v>2015</v>
      </c>
      <c r="D2833" s="9">
        <v>21258</v>
      </c>
      <c r="E2833" s="4">
        <v>14350.656000000001</v>
      </c>
      <c r="F2833" t="s">
        <v>13</v>
      </c>
      <c r="G2833" t="s">
        <v>34</v>
      </c>
      <c r="H2833" t="s">
        <v>15</v>
      </c>
      <c r="I2833" t="s">
        <v>211</v>
      </c>
      <c r="J2833" s="1">
        <f>LEN(Table1[[#This Row],[Options/Features]]) - LEN(SUBSTITUTE(Table1[[#This Row],[Options/Features]], ",", "")) + 1</f>
        <v>2</v>
      </c>
      <c r="K2833" t="s">
        <v>17</v>
      </c>
      <c r="L2833" t="s">
        <v>31</v>
      </c>
    </row>
    <row r="2834" spans="1:12" x14ac:dyDescent="0.25">
      <c r="A2834" t="s">
        <v>37</v>
      </c>
      <c r="B2834" t="s">
        <v>103</v>
      </c>
      <c r="C2834" s="1">
        <v>2012</v>
      </c>
      <c r="D2834" s="9">
        <v>48676</v>
      </c>
      <c r="E2834" s="4">
        <v>5222.6099999999997</v>
      </c>
      <c r="F2834" t="s">
        <v>41</v>
      </c>
      <c r="G2834" t="s">
        <v>34</v>
      </c>
      <c r="H2834" t="s">
        <v>23</v>
      </c>
      <c r="I2834" t="s">
        <v>201</v>
      </c>
      <c r="J2834" s="1">
        <f>LEN(Table1[[#This Row],[Options/Features]]) - LEN(SUBSTITUTE(Table1[[#This Row],[Options/Features]], ",", "")) + 1</f>
        <v>4</v>
      </c>
      <c r="K2834" t="s">
        <v>17</v>
      </c>
      <c r="L2834" t="s">
        <v>18</v>
      </c>
    </row>
    <row r="2835" spans="1:12" x14ac:dyDescent="0.25">
      <c r="A2835" t="s">
        <v>82</v>
      </c>
      <c r="B2835" t="s">
        <v>83</v>
      </c>
      <c r="C2835" s="1">
        <v>2022</v>
      </c>
      <c r="D2835" s="9">
        <v>77254</v>
      </c>
      <c r="E2835" s="4">
        <v>5249.24</v>
      </c>
      <c r="F2835" t="s">
        <v>13</v>
      </c>
      <c r="G2835" t="s">
        <v>28</v>
      </c>
      <c r="H2835" t="s">
        <v>15</v>
      </c>
      <c r="I2835" t="s">
        <v>875</v>
      </c>
      <c r="J2835" s="1">
        <f>LEN(Table1[[#This Row],[Options/Features]]) - LEN(SUBSTITUTE(Table1[[#This Row],[Options/Features]], ",", "")) + 1</f>
        <v>4</v>
      </c>
      <c r="K2835" t="s">
        <v>30</v>
      </c>
      <c r="L2835" t="s">
        <v>31</v>
      </c>
    </row>
    <row r="2836" spans="1:12" x14ac:dyDescent="0.25">
      <c r="A2836" t="s">
        <v>54</v>
      </c>
      <c r="B2836" t="s">
        <v>220</v>
      </c>
      <c r="C2836" s="1">
        <v>2014</v>
      </c>
      <c r="D2836" s="9">
        <v>69794</v>
      </c>
      <c r="E2836" s="4">
        <v>6001.9520000000002</v>
      </c>
      <c r="F2836" t="s">
        <v>41</v>
      </c>
      <c r="G2836" t="s">
        <v>34</v>
      </c>
      <c r="H2836" t="s">
        <v>15</v>
      </c>
      <c r="I2836" t="s">
        <v>245</v>
      </c>
      <c r="J2836" s="1">
        <f>LEN(Table1[[#This Row],[Options/Features]]) - LEN(SUBSTITUTE(Table1[[#This Row],[Options/Features]], ",", "")) + 1</f>
        <v>2</v>
      </c>
      <c r="K2836" t="s">
        <v>17</v>
      </c>
      <c r="L2836" t="s">
        <v>31</v>
      </c>
    </row>
    <row r="2837" spans="1:12" x14ac:dyDescent="0.25">
      <c r="A2837" t="s">
        <v>60</v>
      </c>
      <c r="B2837" t="s">
        <v>61</v>
      </c>
      <c r="C2837" s="1">
        <v>2011</v>
      </c>
      <c r="D2837" s="9">
        <v>138250</v>
      </c>
      <c r="E2837" s="4">
        <v>13462.424000000001</v>
      </c>
      <c r="F2837" t="s">
        <v>41</v>
      </c>
      <c r="G2837" t="s">
        <v>42</v>
      </c>
      <c r="H2837" t="s">
        <v>23</v>
      </c>
      <c r="I2837" t="s">
        <v>522</v>
      </c>
      <c r="J2837" s="1">
        <f>LEN(Table1[[#This Row],[Options/Features]]) - LEN(SUBSTITUTE(Table1[[#This Row],[Options/Features]], ",", "")) + 1</f>
        <v>3</v>
      </c>
      <c r="K2837" t="s">
        <v>30</v>
      </c>
      <c r="L2837" t="s">
        <v>31</v>
      </c>
    </row>
    <row r="2838" spans="1:12" x14ac:dyDescent="0.25">
      <c r="A2838" t="s">
        <v>32</v>
      </c>
      <c r="B2838" t="s">
        <v>341</v>
      </c>
      <c r="C2838" s="1">
        <v>2021</v>
      </c>
      <c r="D2838" s="9">
        <v>80903</v>
      </c>
      <c r="E2838" s="4">
        <v>16797.248</v>
      </c>
      <c r="F2838" t="s">
        <v>13</v>
      </c>
      <c r="G2838" t="s">
        <v>14</v>
      </c>
      <c r="H2838" t="s">
        <v>23</v>
      </c>
      <c r="I2838" t="s">
        <v>130</v>
      </c>
      <c r="J2838" s="1">
        <f>LEN(Table1[[#This Row],[Options/Features]]) - LEN(SUBSTITUTE(Table1[[#This Row],[Options/Features]], ",", "")) + 1</f>
        <v>2</v>
      </c>
      <c r="K2838" t="s">
        <v>36</v>
      </c>
      <c r="L2838" t="s">
        <v>31</v>
      </c>
    </row>
    <row r="2839" spans="1:12" x14ac:dyDescent="0.25">
      <c r="A2839" t="s">
        <v>149</v>
      </c>
      <c r="B2839" t="s">
        <v>150</v>
      </c>
      <c r="C2839" s="1">
        <v>2015</v>
      </c>
      <c r="D2839" s="9">
        <v>124229</v>
      </c>
      <c r="E2839" s="4">
        <v>29470.407999999999</v>
      </c>
      <c r="F2839" t="s">
        <v>21</v>
      </c>
      <c r="G2839" t="s">
        <v>22</v>
      </c>
      <c r="H2839" t="s">
        <v>15</v>
      </c>
      <c r="I2839" t="s">
        <v>383</v>
      </c>
      <c r="J2839" s="1">
        <f>LEN(Table1[[#This Row],[Options/Features]]) - LEN(SUBSTITUTE(Table1[[#This Row],[Options/Features]], ",", "")) + 1</f>
        <v>4</v>
      </c>
      <c r="K2839" t="s">
        <v>30</v>
      </c>
      <c r="L2839" t="s">
        <v>31</v>
      </c>
    </row>
    <row r="2840" spans="1:12" x14ac:dyDescent="0.25">
      <c r="A2840" t="s">
        <v>32</v>
      </c>
      <c r="B2840" t="s">
        <v>33</v>
      </c>
      <c r="C2840" s="1">
        <v>2016</v>
      </c>
      <c r="D2840" s="9">
        <v>118253</v>
      </c>
      <c r="E2840" s="4">
        <v>39041.567999999999</v>
      </c>
      <c r="F2840" t="s">
        <v>21</v>
      </c>
      <c r="G2840" t="s">
        <v>72</v>
      </c>
      <c r="H2840" t="s">
        <v>23</v>
      </c>
      <c r="I2840" t="s">
        <v>217</v>
      </c>
      <c r="J2840" s="1">
        <f>LEN(Table1[[#This Row],[Options/Features]]) - LEN(SUBSTITUTE(Table1[[#This Row],[Options/Features]], ",", "")) + 1</f>
        <v>3</v>
      </c>
      <c r="K2840" t="s">
        <v>17</v>
      </c>
      <c r="L2840" t="s">
        <v>31</v>
      </c>
    </row>
    <row r="2841" spans="1:12" x14ac:dyDescent="0.25">
      <c r="A2841" t="s">
        <v>25</v>
      </c>
      <c r="B2841" t="s">
        <v>129</v>
      </c>
      <c r="C2841" s="1">
        <v>2020</v>
      </c>
      <c r="D2841" s="9">
        <v>106469</v>
      </c>
      <c r="E2841" s="4">
        <v>36542.480000000003</v>
      </c>
      <c r="F2841" t="s">
        <v>41</v>
      </c>
      <c r="G2841" t="s">
        <v>67</v>
      </c>
      <c r="H2841" t="s">
        <v>15</v>
      </c>
      <c r="I2841" t="s">
        <v>88</v>
      </c>
      <c r="J2841" s="1">
        <f>LEN(Table1[[#This Row],[Options/Features]]) - LEN(SUBSTITUTE(Table1[[#This Row],[Options/Features]], ",", "")) + 1</f>
        <v>2</v>
      </c>
      <c r="K2841" t="s">
        <v>17</v>
      </c>
      <c r="L2841" t="s">
        <v>31</v>
      </c>
    </row>
    <row r="2842" spans="1:12" x14ac:dyDescent="0.25">
      <c r="A2842" t="s">
        <v>74</v>
      </c>
      <c r="B2842" t="s">
        <v>235</v>
      </c>
      <c r="C2842" s="1">
        <v>2020</v>
      </c>
      <c r="D2842" s="9">
        <v>128345</v>
      </c>
      <c r="E2842" s="4">
        <v>19152.583999999999</v>
      </c>
      <c r="F2842" t="s">
        <v>21</v>
      </c>
      <c r="G2842" t="s">
        <v>67</v>
      </c>
      <c r="H2842" t="s">
        <v>15</v>
      </c>
      <c r="I2842" t="s">
        <v>130</v>
      </c>
      <c r="J2842" s="1">
        <f>LEN(Table1[[#This Row],[Options/Features]]) - LEN(SUBSTITUTE(Table1[[#This Row],[Options/Features]], ",", "")) + 1</f>
        <v>2</v>
      </c>
      <c r="K2842" t="s">
        <v>30</v>
      </c>
      <c r="L2842" t="s">
        <v>31</v>
      </c>
    </row>
    <row r="2843" spans="1:12" x14ac:dyDescent="0.25">
      <c r="A2843" t="s">
        <v>32</v>
      </c>
      <c r="B2843" t="s">
        <v>125</v>
      </c>
      <c r="C2843" s="1">
        <v>2017</v>
      </c>
      <c r="D2843" s="9">
        <v>124950</v>
      </c>
      <c r="E2843" s="4">
        <v>10884.616</v>
      </c>
      <c r="F2843" t="s">
        <v>13</v>
      </c>
      <c r="G2843" t="s">
        <v>67</v>
      </c>
      <c r="H2843" t="s">
        <v>15</v>
      </c>
      <c r="I2843" t="s">
        <v>369</v>
      </c>
      <c r="J2843" s="1">
        <f>LEN(Table1[[#This Row],[Options/Features]]) - LEN(SUBSTITUTE(Table1[[#This Row],[Options/Features]], ",", "")) + 1</f>
        <v>2</v>
      </c>
      <c r="K2843" t="s">
        <v>36</v>
      </c>
      <c r="L2843" t="s">
        <v>31</v>
      </c>
    </row>
    <row r="2844" spans="1:12" x14ac:dyDescent="0.25">
      <c r="A2844" t="s">
        <v>60</v>
      </c>
      <c r="B2844" t="s">
        <v>160</v>
      </c>
      <c r="C2844" s="1">
        <v>2022</v>
      </c>
      <c r="D2844" s="9">
        <v>20237</v>
      </c>
      <c r="E2844" s="4">
        <v>28468.312000000002</v>
      </c>
      <c r="F2844" t="s">
        <v>27</v>
      </c>
      <c r="G2844" t="s">
        <v>46</v>
      </c>
      <c r="H2844" t="s">
        <v>15</v>
      </c>
      <c r="I2844" t="s">
        <v>216</v>
      </c>
      <c r="J2844" s="1">
        <f>LEN(Table1[[#This Row],[Options/Features]]) - LEN(SUBSTITUTE(Table1[[#This Row],[Options/Features]], ",", "")) + 1</f>
        <v>2</v>
      </c>
      <c r="K2844" t="s">
        <v>36</v>
      </c>
      <c r="L2844" t="s">
        <v>31</v>
      </c>
    </row>
    <row r="2845" spans="1:12" x14ac:dyDescent="0.25">
      <c r="A2845" t="s">
        <v>48</v>
      </c>
      <c r="B2845" t="s">
        <v>63</v>
      </c>
      <c r="C2845" s="1">
        <v>2020</v>
      </c>
      <c r="D2845" s="9">
        <v>24721</v>
      </c>
      <c r="E2845" s="4">
        <v>24596.720000000001</v>
      </c>
      <c r="F2845" t="s">
        <v>27</v>
      </c>
      <c r="G2845" t="s">
        <v>22</v>
      </c>
      <c r="H2845" t="s">
        <v>23</v>
      </c>
      <c r="I2845" t="s">
        <v>861</v>
      </c>
      <c r="J2845" s="1">
        <f>LEN(Table1[[#This Row],[Options/Features]]) - LEN(SUBSTITUTE(Table1[[#This Row],[Options/Features]], ",", "")) + 1</f>
        <v>3</v>
      </c>
      <c r="K2845" t="s">
        <v>36</v>
      </c>
      <c r="L2845" t="s">
        <v>31</v>
      </c>
    </row>
    <row r="2846" spans="1:12" x14ac:dyDescent="0.25">
      <c r="A2846" t="s">
        <v>25</v>
      </c>
      <c r="B2846" t="s">
        <v>127</v>
      </c>
      <c r="C2846" s="1">
        <v>2011</v>
      </c>
      <c r="D2846" s="9">
        <v>107416</v>
      </c>
      <c r="E2846" s="4">
        <v>16116.944</v>
      </c>
      <c r="F2846" t="s">
        <v>13</v>
      </c>
      <c r="G2846" t="s">
        <v>72</v>
      </c>
      <c r="H2846" t="s">
        <v>15</v>
      </c>
      <c r="I2846" t="s">
        <v>532</v>
      </c>
      <c r="J2846" s="1">
        <f>LEN(Table1[[#This Row],[Options/Features]]) - LEN(SUBSTITUTE(Table1[[#This Row],[Options/Features]], ",", "")) + 1</f>
        <v>3</v>
      </c>
      <c r="K2846" t="s">
        <v>17</v>
      </c>
      <c r="L2846" t="s">
        <v>31</v>
      </c>
    </row>
    <row r="2847" spans="1:12" x14ac:dyDescent="0.25">
      <c r="A2847" t="s">
        <v>37</v>
      </c>
      <c r="B2847" t="s">
        <v>38</v>
      </c>
      <c r="C2847" s="1">
        <v>2021</v>
      </c>
      <c r="D2847" s="9">
        <v>39465</v>
      </c>
      <c r="E2847" s="4">
        <v>17797.392</v>
      </c>
      <c r="F2847" t="s">
        <v>27</v>
      </c>
      <c r="G2847" t="s">
        <v>72</v>
      </c>
      <c r="H2847" t="s">
        <v>15</v>
      </c>
      <c r="I2847" t="s">
        <v>225</v>
      </c>
      <c r="J2847" s="1">
        <f>LEN(Table1[[#This Row],[Options/Features]]) - LEN(SUBSTITUTE(Table1[[#This Row],[Options/Features]], ",", "")) + 1</f>
        <v>2</v>
      </c>
      <c r="K2847" t="s">
        <v>30</v>
      </c>
      <c r="L2847" t="s">
        <v>31</v>
      </c>
    </row>
    <row r="2848" spans="1:12" x14ac:dyDescent="0.25">
      <c r="A2848" t="s">
        <v>57</v>
      </c>
      <c r="B2848" t="s">
        <v>244</v>
      </c>
      <c r="C2848" s="1">
        <v>2015</v>
      </c>
      <c r="D2848" s="9">
        <v>143163</v>
      </c>
      <c r="E2848" s="4">
        <v>34174.631999999998</v>
      </c>
      <c r="F2848" t="s">
        <v>41</v>
      </c>
      <c r="G2848" t="s">
        <v>50</v>
      </c>
      <c r="H2848" t="s">
        <v>15</v>
      </c>
      <c r="I2848" t="s">
        <v>419</v>
      </c>
      <c r="J2848" s="1">
        <f>LEN(Table1[[#This Row],[Options/Features]]) - LEN(SUBSTITUTE(Table1[[#This Row],[Options/Features]], ",", "")) + 1</f>
        <v>3</v>
      </c>
      <c r="K2848" t="s">
        <v>36</v>
      </c>
      <c r="L2848" t="s">
        <v>31</v>
      </c>
    </row>
    <row r="2849" spans="1:12" x14ac:dyDescent="0.25">
      <c r="A2849" t="s">
        <v>32</v>
      </c>
      <c r="B2849" t="s">
        <v>125</v>
      </c>
      <c r="C2849" s="1">
        <v>2017</v>
      </c>
      <c r="D2849" s="9">
        <v>78405</v>
      </c>
      <c r="E2849" s="4">
        <v>17286.616000000002</v>
      </c>
      <c r="F2849" t="s">
        <v>21</v>
      </c>
      <c r="G2849" t="s">
        <v>72</v>
      </c>
      <c r="H2849" t="s">
        <v>15</v>
      </c>
      <c r="I2849" t="s">
        <v>876</v>
      </c>
      <c r="J2849" s="1">
        <f>LEN(Table1[[#This Row],[Options/Features]]) - LEN(SUBSTITUTE(Table1[[#This Row],[Options/Features]], ",", "")) + 1</f>
        <v>4</v>
      </c>
      <c r="K2849" t="s">
        <v>17</v>
      </c>
      <c r="L2849" t="s">
        <v>31</v>
      </c>
    </row>
    <row r="2850" spans="1:12" x14ac:dyDescent="0.25">
      <c r="A2850" t="s">
        <v>89</v>
      </c>
      <c r="B2850" t="s">
        <v>147</v>
      </c>
      <c r="C2850" s="1">
        <v>2022</v>
      </c>
      <c r="D2850" s="9">
        <v>58008</v>
      </c>
      <c r="E2850" s="4">
        <v>7097.4</v>
      </c>
      <c r="F2850" t="s">
        <v>41</v>
      </c>
      <c r="G2850" t="s">
        <v>28</v>
      </c>
      <c r="H2850" t="s">
        <v>23</v>
      </c>
      <c r="I2850" t="s">
        <v>256</v>
      </c>
      <c r="J2850" s="1">
        <f>LEN(Table1[[#This Row],[Options/Features]]) - LEN(SUBSTITUTE(Table1[[#This Row],[Options/Features]], ",", "")) + 1</f>
        <v>2</v>
      </c>
      <c r="K2850" t="s">
        <v>36</v>
      </c>
      <c r="L2850" t="s">
        <v>31</v>
      </c>
    </row>
    <row r="2851" spans="1:12" x14ac:dyDescent="0.25">
      <c r="A2851" t="s">
        <v>82</v>
      </c>
      <c r="B2851" t="s">
        <v>195</v>
      </c>
      <c r="C2851" s="1">
        <v>2022</v>
      </c>
      <c r="D2851" s="9">
        <v>133178</v>
      </c>
      <c r="E2851" s="4">
        <v>26362.18</v>
      </c>
      <c r="F2851" t="s">
        <v>21</v>
      </c>
      <c r="G2851" t="s">
        <v>28</v>
      </c>
      <c r="H2851" t="s">
        <v>23</v>
      </c>
      <c r="I2851" t="s">
        <v>451</v>
      </c>
      <c r="J2851" s="1">
        <f>LEN(Table1[[#This Row],[Options/Features]]) - LEN(SUBSTITUTE(Table1[[#This Row],[Options/Features]], ",", "")) + 1</f>
        <v>3</v>
      </c>
      <c r="K2851" t="s">
        <v>30</v>
      </c>
      <c r="L2851" t="s">
        <v>18</v>
      </c>
    </row>
    <row r="2852" spans="1:12" x14ac:dyDescent="0.25">
      <c r="A2852" t="s">
        <v>149</v>
      </c>
      <c r="B2852" t="s">
        <v>300</v>
      </c>
      <c r="C2852" s="1">
        <v>2017</v>
      </c>
      <c r="D2852" s="9">
        <v>98576</v>
      </c>
      <c r="E2852" s="4">
        <v>21129.351999999999</v>
      </c>
      <c r="F2852" t="s">
        <v>21</v>
      </c>
      <c r="G2852" t="s">
        <v>22</v>
      </c>
      <c r="H2852" t="s">
        <v>23</v>
      </c>
      <c r="I2852" t="s">
        <v>337</v>
      </c>
      <c r="J2852" s="1">
        <f>LEN(Table1[[#This Row],[Options/Features]]) - LEN(SUBSTITUTE(Table1[[#This Row],[Options/Features]], ",", "")) + 1</f>
        <v>3</v>
      </c>
      <c r="K2852" t="s">
        <v>30</v>
      </c>
      <c r="L2852" t="s">
        <v>31</v>
      </c>
    </row>
    <row r="2853" spans="1:12" x14ac:dyDescent="0.25">
      <c r="A2853" t="s">
        <v>44</v>
      </c>
      <c r="B2853" t="s">
        <v>45</v>
      </c>
      <c r="C2853" s="1">
        <v>2016</v>
      </c>
      <c r="D2853" s="9">
        <v>32722</v>
      </c>
      <c r="E2853" s="4">
        <v>16225.08</v>
      </c>
      <c r="F2853" t="s">
        <v>21</v>
      </c>
      <c r="G2853" t="s">
        <v>67</v>
      </c>
      <c r="H2853" t="s">
        <v>15</v>
      </c>
      <c r="I2853" t="s">
        <v>56</v>
      </c>
      <c r="J2853" s="1">
        <f>LEN(Table1[[#This Row],[Options/Features]]) - LEN(SUBSTITUTE(Table1[[#This Row],[Options/Features]], ",", "")) + 1</f>
        <v>3</v>
      </c>
      <c r="K2853" t="s">
        <v>17</v>
      </c>
      <c r="L2853" t="s">
        <v>31</v>
      </c>
    </row>
    <row r="2854" spans="1:12" x14ac:dyDescent="0.25">
      <c r="A2854" t="s">
        <v>25</v>
      </c>
      <c r="B2854" t="s">
        <v>127</v>
      </c>
      <c r="C2854" s="1">
        <v>2015</v>
      </c>
      <c r="D2854" s="9">
        <v>20432</v>
      </c>
      <c r="E2854" s="4">
        <v>37614.552000000003</v>
      </c>
      <c r="F2854" t="s">
        <v>41</v>
      </c>
      <c r="G2854" t="s">
        <v>72</v>
      </c>
      <c r="H2854" t="s">
        <v>23</v>
      </c>
      <c r="I2854" t="s">
        <v>47</v>
      </c>
      <c r="J2854" s="1">
        <f>LEN(Table1[[#This Row],[Options/Features]]) - LEN(SUBSTITUTE(Table1[[#This Row],[Options/Features]], ",", "")) + 1</f>
        <v>1</v>
      </c>
      <c r="K2854" t="s">
        <v>36</v>
      </c>
      <c r="L2854" t="s">
        <v>31</v>
      </c>
    </row>
    <row r="2855" spans="1:12" x14ac:dyDescent="0.25">
      <c r="A2855" t="s">
        <v>54</v>
      </c>
      <c r="B2855" t="s">
        <v>208</v>
      </c>
      <c r="C2855" s="1">
        <v>2019</v>
      </c>
      <c r="D2855" s="9">
        <v>146451</v>
      </c>
      <c r="E2855" s="4">
        <v>39007.584000000003</v>
      </c>
      <c r="F2855" t="s">
        <v>27</v>
      </c>
      <c r="G2855" t="s">
        <v>34</v>
      </c>
      <c r="H2855" t="s">
        <v>15</v>
      </c>
      <c r="I2855" t="s">
        <v>877</v>
      </c>
      <c r="J2855" s="1">
        <f>LEN(Table1[[#This Row],[Options/Features]]) - LEN(SUBSTITUTE(Table1[[#This Row],[Options/Features]], ",", "")) + 1</f>
        <v>4</v>
      </c>
      <c r="K2855" t="s">
        <v>30</v>
      </c>
      <c r="L2855" t="s">
        <v>31</v>
      </c>
    </row>
    <row r="2856" spans="1:12" x14ac:dyDescent="0.25">
      <c r="A2856" t="s">
        <v>25</v>
      </c>
      <c r="B2856" t="s">
        <v>70</v>
      </c>
      <c r="C2856" s="1">
        <v>2019</v>
      </c>
      <c r="D2856" s="9">
        <v>16377</v>
      </c>
      <c r="E2856" s="4">
        <v>11957.704</v>
      </c>
      <c r="F2856" t="s">
        <v>41</v>
      </c>
      <c r="G2856" t="s">
        <v>67</v>
      </c>
      <c r="H2856" t="s">
        <v>15</v>
      </c>
      <c r="I2856" t="s">
        <v>323</v>
      </c>
      <c r="J2856" s="1">
        <f>LEN(Table1[[#This Row],[Options/Features]]) - LEN(SUBSTITUTE(Table1[[#This Row],[Options/Features]], ",", "")) + 1</f>
        <v>3</v>
      </c>
      <c r="K2856" t="s">
        <v>36</v>
      </c>
      <c r="L2856" t="s">
        <v>31</v>
      </c>
    </row>
    <row r="2857" spans="1:12" x14ac:dyDescent="0.25">
      <c r="A2857" t="s">
        <v>32</v>
      </c>
      <c r="B2857" t="s">
        <v>66</v>
      </c>
      <c r="C2857" s="1">
        <v>2017</v>
      </c>
      <c r="D2857" s="9">
        <v>27946</v>
      </c>
      <c r="E2857" s="4">
        <v>38161.656000000003</v>
      </c>
      <c r="F2857" t="s">
        <v>21</v>
      </c>
      <c r="G2857" t="s">
        <v>14</v>
      </c>
      <c r="H2857" t="s">
        <v>15</v>
      </c>
      <c r="I2857" t="s">
        <v>225</v>
      </c>
      <c r="J2857" s="1">
        <f>LEN(Table1[[#This Row],[Options/Features]]) - LEN(SUBSTITUTE(Table1[[#This Row],[Options/Features]], ",", "")) + 1</f>
        <v>2</v>
      </c>
      <c r="K2857" t="s">
        <v>30</v>
      </c>
      <c r="L2857" t="s">
        <v>31</v>
      </c>
    </row>
    <row r="2858" spans="1:12" x14ac:dyDescent="0.25">
      <c r="A2858" t="s">
        <v>44</v>
      </c>
      <c r="B2858" t="s">
        <v>105</v>
      </c>
      <c r="C2858" s="1">
        <v>2019</v>
      </c>
      <c r="D2858" s="9">
        <v>28289</v>
      </c>
      <c r="E2858" s="4">
        <v>5650.8959999999997</v>
      </c>
      <c r="F2858" t="s">
        <v>27</v>
      </c>
      <c r="G2858" t="s">
        <v>50</v>
      </c>
      <c r="H2858" t="s">
        <v>15</v>
      </c>
      <c r="I2858" t="s">
        <v>211</v>
      </c>
      <c r="J2858" s="1">
        <f>LEN(Table1[[#This Row],[Options/Features]]) - LEN(SUBSTITUTE(Table1[[#This Row],[Options/Features]], ",", "")) + 1</f>
        <v>2</v>
      </c>
      <c r="K2858" t="s">
        <v>30</v>
      </c>
      <c r="L2858" t="s">
        <v>31</v>
      </c>
    </row>
    <row r="2859" spans="1:12" x14ac:dyDescent="0.25">
      <c r="A2859" t="s">
        <v>37</v>
      </c>
      <c r="B2859" t="s">
        <v>103</v>
      </c>
      <c r="C2859" s="1">
        <v>2013</v>
      </c>
      <c r="D2859" s="9">
        <v>47039</v>
      </c>
      <c r="E2859" s="4">
        <v>30954.952000000001</v>
      </c>
      <c r="F2859" t="s">
        <v>13</v>
      </c>
      <c r="G2859" t="s">
        <v>67</v>
      </c>
      <c r="H2859" t="s">
        <v>15</v>
      </c>
      <c r="I2859" t="s">
        <v>198</v>
      </c>
      <c r="J2859" s="1">
        <f>LEN(Table1[[#This Row],[Options/Features]]) - LEN(SUBSTITUTE(Table1[[#This Row],[Options/Features]], ",", "")) + 1</f>
        <v>2</v>
      </c>
      <c r="K2859" t="s">
        <v>30</v>
      </c>
      <c r="L2859" t="s">
        <v>31</v>
      </c>
    </row>
    <row r="2860" spans="1:12" x14ac:dyDescent="0.25">
      <c r="A2860" t="s">
        <v>89</v>
      </c>
      <c r="B2860" t="s">
        <v>179</v>
      </c>
      <c r="C2860" s="1">
        <v>2017</v>
      </c>
      <c r="D2860" s="9">
        <v>44386</v>
      </c>
      <c r="E2860" s="4">
        <v>9945.4</v>
      </c>
      <c r="F2860" t="s">
        <v>13</v>
      </c>
      <c r="G2860" t="s">
        <v>42</v>
      </c>
      <c r="H2860" t="s">
        <v>15</v>
      </c>
      <c r="I2860" t="s">
        <v>746</v>
      </c>
      <c r="J2860" s="1">
        <f>LEN(Table1[[#This Row],[Options/Features]]) - LEN(SUBSTITUTE(Table1[[#This Row],[Options/Features]], ",", "")) + 1</f>
        <v>4</v>
      </c>
      <c r="K2860" t="s">
        <v>30</v>
      </c>
      <c r="L2860" t="s">
        <v>31</v>
      </c>
    </row>
    <row r="2861" spans="1:12" x14ac:dyDescent="0.25">
      <c r="A2861" t="s">
        <v>93</v>
      </c>
      <c r="B2861" t="s">
        <v>94</v>
      </c>
      <c r="C2861" s="1">
        <v>2020</v>
      </c>
      <c r="D2861" s="9">
        <v>131459</v>
      </c>
      <c r="E2861" s="4">
        <v>7831.2479999999996</v>
      </c>
      <c r="F2861" t="s">
        <v>21</v>
      </c>
      <c r="G2861" t="s">
        <v>72</v>
      </c>
      <c r="H2861" t="s">
        <v>23</v>
      </c>
      <c r="I2861" t="s">
        <v>24</v>
      </c>
      <c r="J2861" s="1">
        <f>LEN(Table1[[#This Row],[Options/Features]]) - LEN(SUBSTITUTE(Table1[[#This Row],[Options/Features]], ",", "")) + 1</f>
        <v>1</v>
      </c>
      <c r="K2861" t="s">
        <v>36</v>
      </c>
      <c r="L2861" t="s">
        <v>31</v>
      </c>
    </row>
    <row r="2862" spans="1:12" x14ac:dyDescent="0.25">
      <c r="A2862" t="s">
        <v>116</v>
      </c>
      <c r="B2862" t="s">
        <v>158</v>
      </c>
      <c r="C2862" s="1">
        <v>2010</v>
      </c>
      <c r="D2862" s="9">
        <v>115885</v>
      </c>
      <c r="E2862" s="4">
        <v>11621.432000000001</v>
      </c>
      <c r="F2862" t="s">
        <v>21</v>
      </c>
      <c r="G2862" t="s">
        <v>22</v>
      </c>
      <c r="H2862" t="s">
        <v>23</v>
      </c>
      <c r="I2862" t="s">
        <v>878</v>
      </c>
      <c r="J2862" s="1">
        <f>LEN(Table1[[#This Row],[Options/Features]]) - LEN(SUBSTITUTE(Table1[[#This Row],[Options/Features]], ",", "")) + 1</f>
        <v>4</v>
      </c>
      <c r="K2862" t="s">
        <v>17</v>
      </c>
      <c r="L2862" t="s">
        <v>31</v>
      </c>
    </row>
    <row r="2863" spans="1:12" x14ac:dyDescent="0.25">
      <c r="A2863" t="s">
        <v>93</v>
      </c>
      <c r="B2863" t="s">
        <v>165</v>
      </c>
      <c r="C2863" s="1">
        <v>2011</v>
      </c>
      <c r="D2863" s="9">
        <v>130680</v>
      </c>
      <c r="E2863" s="4">
        <v>9965.1440000000002</v>
      </c>
      <c r="F2863" t="s">
        <v>27</v>
      </c>
      <c r="G2863" t="s">
        <v>28</v>
      </c>
      <c r="H2863" t="s">
        <v>15</v>
      </c>
      <c r="I2863" t="s">
        <v>317</v>
      </c>
      <c r="J2863" s="1">
        <f>LEN(Table1[[#This Row],[Options/Features]]) - LEN(SUBSTITUTE(Table1[[#This Row],[Options/Features]], ",", "")) + 1</f>
        <v>3</v>
      </c>
      <c r="K2863" t="s">
        <v>36</v>
      </c>
      <c r="L2863" t="s">
        <v>31</v>
      </c>
    </row>
    <row r="2864" spans="1:12" x14ac:dyDescent="0.25">
      <c r="A2864" t="s">
        <v>82</v>
      </c>
      <c r="B2864" t="s">
        <v>195</v>
      </c>
      <c r="C2864" s="1">
        <v>2021</v>
      </c>
      <c r="D2864" s="9">
        <v>80246</v>
      </c>
      <c r="E2864" s="4">
        <v>33521.631999999998</v>
      </c>
      <c r="F2864" t="s">
        <v>27</v>
      </c>
      <c r="G2864" t="s">
        <v>42</v>
      </c>
      <c r="H2864" t="s">
        <v>23</v>
      </c>
      <c r="I2864" t="s">
        <v>298</v>
      </c>
      <c r="J2864" s="1">
        <f>LEN(Table1[[#This Row],[Options/Features]]) - LEN(SUBSTITUTE(Table1[[#This Row],[Options/Features]], ",", "")) + 1</f>
        <v>3</v>
      </c>
      <c r="K2864" t="s">
        <v>36</v>
      </c>
      <c r="L2864" t="s">
        <v>31</v>
      </c>
    </row>
    <row r="2865" spans="1:12" x14ac:dyDescent="0.25">
      <c r="A2865" t="s">
        <v>11</v>
      </c>
      <c r="B2865" t="s">
        <v>187</v>
      </c>
      <c r="C2865" s="1">
        <v>2017</v>
      </c>
      <c r="D2865" s="9">
        <v>86948</v>
      </c>
      <c r="E2865" s="4">
        <v>21822.896000000001</v>
      </c>
      <c r="F2865" t="s">
        <v>27</v>
      </c>
      <c r="G2865" t="s">
        <v>14</v>
      </c>
      <c r="H2865" t="s">
        <v>23</v>
      </c>
      <c r="I2865" t="s">
        <v>863</v>
      </c>
      <c r="J2865" s="1">
        <f>LEN(Table1[[#This Row],[Options/Features]]) - LEN(SUBSTITUTE(Table1[[#This Row],[Options/Features]], ",", "")) + 1</f>
        <v>4</v>
      </c>
      <c r="K2865" t="s">
        <v>36</v>
      </c>
      <c r="L2865" t="s">
        <v>31</v>
      </c>
    </row>
    <row r="2866" spans="1:12" x14ac:dyDescent="0.25">
      <c r="A2866" t="s">
        <v>116</v>
      </c>
      <c r="B2866">
        <v>300</v>
      </c>
      <c r="C2866" s="1">
        <v>2019</v>
      </c>
      <c r="D2866" s="9">
        <v>112056</v>
      </c>
      <c r="E2866" s="4">
        <v>15779.52</v>
      </c>
      <c r="F2866" t="s">
        <v>13</v>
      </c>
      <c r="G2866" t="s">
        <v>64</v>
      </c>
      <c r="H2866" t="s">
        <v>15</v>
      </c>
      <c r="I2866" t="s">
        <v>210</v>
      </c>
      <c r="J2866" s="1">
        <f>LEN(Table1[[#This Row],[Options/Features]]) - LEN(SUBSTITUTE(Table1[[#This Row],[Options/Features]], ",", "")) + 1</f>
        <v>2</v>
      </c>
      <c r="K2866" t="s">
        <v>17</v>
      </c>
      <c r="L2866" t="s">
        <v>31</v>
      </c>
    </row>
    <row r="2867" spans="1:12" x14ac:dyDescent="0.25">
      <c r="A2867" t="s">
        <v>11</v>
      </c>
      <c r="B2867" t="s">
        <v>153</v>
      </c>
      <c r="C2867" s="1">
        <v>2012</v>
      </c>
      <c r="D2867" s="9">
        <v>108589</v>
      </c>
      <c r="E2867" s="4">
        <v>30523.488000000001</v>
      </c>
      <c r="F2867" t="s">
        <v>27</v>
      </c>
      <c r="G2867" t="s">
        <v>46</v>
      </c>
      <c r="H2867" t="s">
        <v>15</v>
      </c>
      <c r="I2867" t="s">
        <v>202</v>
      </c>
      <c r="J2867" s="1">
        <f>LEN(Table1[[#This Row],[Options/Features]]) - LEN(SUBSTITUTE(Table1[[#This Row],[Options/Features]], ",", "")) + 1</f>
        <v>2</v>
      </c>
      <c r="K2867" t="s">
        <v>36</v>
      </c>
      <c r="L2867" t="s">
        <v>31</v>
      </c>
    </row>
    <row r="2868" spans="1:12" x14ac:dyDescent="0.25">
      <c r="A2868" t="s">
        <v>60</v>
      </c>
      <c r="B2868" t="s">
        <v>209</v>
      </c>
      <c r="C2868" s="1">
        <v>2015</v>
      </c>
      <c r="D2868" s="9">
        <v>97570</v>
      </c>
      <c r="E2868" s="4">
        <v>21278.455999999998</v>
      </c>
      <c r="F2868" t="s">
        <v>27</v>
      </c>
      <c r="G2868" t="s">
        <v>72</v>
      </c>
      <c r="H2868" t="s">
        <v>23</v>
      </c>
      <c r="I2868" t="s">
        <v>295</v>
      </c>
      <c r="J2868" s="1">
        <f>LEN(Table1[[#This Row],[Options/Features]]) - LEN(SUBSTITUTE(Table1[[#This Row],[Options/Features]], ",", "")) + 1</f>
        <v>2</v>
      </c>
      <c r="K2868" t="s">
        <v>17</v>
      </c>
      <c r="L2868" t="s">
        <v>31</v>
      </c>
    </row>
    <row r="2869" spans="1:12" x14ac:dyDescent="0.25">
      <c r="A2869" t="s">
        <v>133</v>
      </c>
      <c r="B2869" t="s">
        <v>267</v>
      </c>
      <c r="C2869" s="1">
        <v>2014</v>
      </c>
      <c r="D2869" s="9">
        <v>23372</v>
      </c>
      <c r="E2869" s="4">
        <v>14250.647999999999</v>
      </c>
      <c r="F2869" t="s">
        <v>13</v>
      </c>
      <c r="G2869" t="s">
        <v>50</v>
      </c>
      <c r="H2869" t="s">
        <v>15</v>
      </c>
      <c r="I2869" t="s">
        <v>590</v>
      </c>
      <c r="J2869" s="1">
        <f>LEN(Table1[[#This Row],[Options/Features]]) - LEN(SUBSTITUTE(Table1[[#This Row],[Options/Features]], ",", "")) + 1</f>
        <v>4</v>
      </c>
      <c r="K2869" t="s">
        <v>36</v>
      </c>
      <c r="L2869" t="s">
        <v>31</v>
      </c>
    </row>
    <row r="2870" spans="1:12" x14ac:dyDescent="0.25">
      <c r="A2870" t="s">
        <v>57</v>
      </c>
      <c r="B2870" t="s">
        <v>77</v>
      </c>
      <c r="C2870" s="1">
        <v>2012</v>
      </c>
      <c r="D2870" s="9">
        <v>42419</v>
      </c>
      <c r="E2870" s="4">
        <v>8386.9519999999993</v>
      </c>
      <c r="F2870" t="s">
        <v>21</v>
      </c>
      <c r="G2870" t="s">
        <v>22</v>
      </c>
      <c r="H2870" t="s">
        <v>15</v>
      </c>
      <c r="I2870" t="s">
        <v>124</v>
      </c>
      <c r="J2870" s="1">
        <f>LEN(Table1[[#This Row],[Options/Features]]) - LEN(SUBSTITUTE(Table1[[#This Row],[Options/Features]], ",", "")) + 1</f>
        <v>2</v>
      </c>
      <c r="K2870" t="s">
        <v>30</v>
      </c>
      <c r="L2870" t="s">
        <v>31</v>
      </c>
    </row>
    <row r="2871" spans="1:12" x14ac:dyDescent="0.25">
      <c r="A2871" t="s">
        <v>32</v>
      </c>
      <c r="B2871" t="s">
        <v>125</v>
      </c>
      <c r="C2871" s="1">
        <v>2011</v>
      </c>
      <c r="D2871" s="9">
        <v>85114</v>
      </c>
      <c r="E2871" s="4">
        <v>24439.567999999999</v>
      </c>
      <c r="F2871" t="s">
        <v>21</v>
      </c>
      <c r="G2871" t="s">
        <v>34</v>
      </c>
      <c r="H2871" t="s">
        <v>23</v>
      </c>
      <c r="I2871" t="s">
        <v>879</v>
      </c>
      <c r="J2871" s="1">
        <f>LEN(Table1[[#This Row],[Options/Features]]) - LEN(SUBSTITUTE(Table1[[#This Row],[Options/Features]], ",", "")) + 1</f>
        <v>4</v>
      </c>
      <c r="K2871" t="s">
        <v>36</v>
      </c>
      <c r="L2871" t="s">
        <v>31</v>
      </c>
    </row>
    <row r="2872" spans="1:12" x14ac:dyDescent="0.25">
      <c r="A2872" t="s">
        <v>96</v>
      </c>
      <c r="B2872" t="s">
        <v>275</v>
      </c>
      <c r="C2872" s="1">
        <v>2010</v>
      </c>
      <c r="D2872" s="9">
        <v>148070</v>
      </c>
      <c r="E2872" s="4">
        <v>20842.16</v>
      </c>
      <c r="F2872" t="s">
        <v>21</v>
      </c>
      <c r="G2872" t="s">
        <v>50</v>
      </c>
      <c r="H2872" t="s">
        <v>23</v>
      </c>
      <c r="I2872" t="s">
        <v>24</v>
      </c>
      <c r="J2872" s="1">
        <f>LEN(Table1[[#This Row],[Options/Features]]) - LEN(SUBSTITUTE(Table1[[#This Row],[Options/Features]], ",", "")) + 1</f>
        <v>1</v>
      </c>
      <c r="K2872" t="s">
        <v>30</v>
      </c>
      <c r="L2872" t="s">
        <v>31</v>
      </c>
    </row>
    <row r="2873" spans="1:12" x14ac:dyDescent="0.25">
      <c r="A2873" t="s">
        <v>149</v>
      </c>
      <c r="B2873" t="s">
        <v>174</v>
      </c>
      <c r="C2873" s="1">
        <v>2012</v>
      </c>
      <c r="D2873" s="9">
        <v>86449</v>
      </c>
      <c r="E2873" s="4">
        <v>14924.136</v>
      </c>
      <c r="F2873" t="s">
        <v>13</v>
      </c>
      <c r="G2873" t="s">
        <v>42</v>
      </c>
      <c r="H2873" t="s">
        <v>23</v>
      </c>
      <c r="I2873" t="s">
        <v>210</v>
      </c>
      <c r="J2873" s="1">
        <f>LEN(Table1[[#This Row],[Options/Features]]) - LEN(SUBSTITUTE(Table1[[#This Row],[Options/Features]], ",", "")) + 1</f>
        <v>2</v>
      </c>
      <c r="K2873" t="s">
        <v>17</v>
      </c>
      <c r="L2873" t="s">
        <v>31</v>
      </c>
    </row>
    <row r="2874" spans="1:12" x14ac:dyDescent="0.25">
      <c r="A2874" t="s">
        <v>89</v>
      </c>
      <c r="B2874" t="s">
        <v>90</v>
      </c>
      <c r="C2874" s="1">
        <v>2020</v>
      </c>
      <c r="D2874" s="9">
        <v>86080</v>
      </c>
      <c r="E2874" s="4">
        <v>11573.016</v>
      </c>
      <c r="F2874" t="s">
        <v>13</v>
      </c>
      <c r="G2874" t="s">
        <v>34</v>
      </c>
      <c r="H2874" t="s">
        <v>15</v>
      </c>
      <c r="I2874" t="s">
        <v>115</v>
      </c>
      <c r="J2874" s="1">
        <f>LEN(Table1[[#This Row],[Options/Features]]) - LEN(SUBSTITUTE(Table1[[#This Row],[Options/Features]], ",", "")) + 1</f>
        <v>1</v>
      </c>
      <c r="K2874" t="s">
        <v>17</v>
      </c>
      <c r="L2874" t="s">
        <v>31</v>
      </c>
    </row>
    <row r="2875" spans="1:12" x14ac:dyDescent="0.25">
      <c r="A2875" t="s">
        <v>11</v>
      </c>
      <c r="B2875" t="s">
        <v>12</v>
      </c>
      <c r="C2875" s="1">
        <v>2019</v>
      </c>
      <c r="D2875" s="9">
        <v>52387</v>
      </c>
      <c r="E2875" s="4">
        <v>16031.12</v>
      </c>
      <c r="F2875" t="s">
        <v>13</v>
      </c>
      <c r="G2875" t="s">
        <v>46</v>
      </c>
      <c r="H2875" t="s">
        <v>23</v>
      </c>
      <c r="I2875" t="s">
        <v>880</v>
      </c>
      <c r="J2875" s="1">
        <f>LEN(Table1[[#This Row],[Options/Features]]) - LEN(SUBSTITUTE(Table1[[#This Row],[Options/Features]], ",", "")) + 1</f>
        <v>4</v>
      </c>
      <c r="K2875" t="s">
        <v>36</v>
      </c>
      <c r="L2875" t="s">
        <v>31</v>
      </c>
    </row>
    <row r="2876" spans="1:12" x14ac:dyDescent="0.25">
      <c r="A2876" t="s">
        <v>11</v>
      </c>
      <c r="B2876" t="s">
        <v>175</v>
      </c>
      <c r="C2876" s="1">
        <v>2021</v>
      </c>
      <c r="D2876" s="9">
        <v>46638</v>
      </c>
      <c r="E2876" s="4">
        <v>21562.295999999998</v>
      </c>
      <c r="F2876" t="s">
        <v>27</v>
      </c>
      <c r="G2876" t="s">
        <v>42</v>
      </c>
      <c r="H2876" t="s">
        <v>15</v>
      </c>
      <c r="I2876" t="s">
        <v>120</v>
      </c>
      <c r="J2876" s="1">
        <f>LEN(Table1[[#This Row],[Options/Features]]) - LEN(SUBSTITUTE(Table1[[#This Row],[Options/Features]], ",", "")) + 1</f>
        <v>3</v>
      </c>
      <c r="K2876" t="s">
        <v>30</v>
      </c>
      <c r="L2876" t="s">
        <v>31</v>
      </c>
    </row>
    <row r="2877" spans="1:12" x14ac:dyDescent="0.25">
      <c r="A2877" t="s">
        <v>82</v>
      </c>
      <c r="B2877" t="s">
        <v>114</v>
      </c>
      <c r="C2877" s="1">
        <v>2020</v>
      </c>
      <c r="D2877" s="9">
        <v>70904</v>
      </c>
      <c r="E2877" s="4">
        <v>35508.591999999997</v>
      </c>
      <c r="F2877" t="s">
        <v>13</v>
      </c>
      <c r="G2877" t="s">
        <v>42</v>
      </c>
      <c r="H2877" t="s">
        <v>23</v>
      </c>
      <c r="I2877" t="s">
        <v>435</v>
      </c>
      <c r="J2877" s="1">
        <f>LEN(Table1[[#This Row],[Options/Features]]) - LEN(SUBSTITUTE(Table1[[#This Row],[Options/Features]], ",", "")) + 1</f>
        <v>3</v>
      </c>
      <c r="K2877" t="s">
        <v>36</v>
      </c>
      <c r="L2877" t="s">
        <v>31</v>
      </c>
    </row>
    <row r="2878" spans="1:12" x14ac:dyDescent="0.25">
      <c r="A2878" t="s">
        <v>44</v>
      </c>
      <c r="B2878" t="s">
        <v>362</v>
      </c>
      <c r="C2878" s="1">
        <v>2018</v>
      </c>
      <c r="D2878" s="9">
        <v>17634</v>
      </c>
      <c r="E2878" s="4">
        <v>39291.536</v>
      </c>
      <c r="F2878" t="s">
        <v>13</v>
      </c>
      <c r="G2878" t="s">
        <v>46</v>
      </c>
      <c r="H2878" t="s">
        <v>23</v>
      </c>
      <c r="I2878" t="s">
        <v>138</v>
      </c>
      <c r="J2878" s="1">
        <f>LEN(Table1[[#This Row],[Options/Features]]) - LEN(SUBSTITUTE(Table1[[#This Row],[Options/Features]], ",", "")) + 1</f>
        <v>2</v>
      </c>
      <c r="K2878" t="s">
        <v>17</v>
      </c>
      <c r="L2878" t="s">
        <v>31</v>
      </c>
    </row>
    <row r="2879" spans="1:12" x14ac:dyDescent="0.25">
      <c r="A2879" t="s">
        <v>74</v>
      </c>
      <c r="B2879" t="s">
        <v>235</v>
      </c>
      <c r="C2879" s="1">
        <v>2010</v>
      </c>
      <c r="D2879" s="9">
        <v>69437</v>
      </c>
      <c r="E2879" s="4">
        <v>28486.511999999999</v>
      </c>
      <c r="F2879" t="s">
        <v>27</v>
      </c>
      <c r="G2879" t="s">
        <v>14</v>
      </c>
      <c r="H2879" t="s">
        <v>23</v>
      </c>
      <c r="I2879" t="s">
        <v>693</v>
      </c>
      <c r="J2879" s="1">
        <f>LEN(Table1[[#This Row],[Options/Features]]) - LEN(SUBSTITUTE(Table1[[#This Row],[Options/Features]], ",", "")) + 1</f>
        <v>4</v>
      </c>
      <c r="K2879" t="s">
        <v>17</v>
      </c>
      <c r="L2879" t="s">
        <v>31</v>
      </c>
    </row>
    <row r="2880" spans="1:12" x14ac:dyDescent="0.25">
      <c r="A2880" t="s">
        <v>99</v>
      </c>
      <c r="B2880" t="s">
        <v>100</v>
      </c>
      <c r="C2880" s="1">
        <v>2018</v>
      </c>
      <c r="D2880" s="9">
        <v>146618</v>
      </c>
      <c r="E2880" s="4">
        <v>12202.896000000001</v>
      </c>
      <c r="F2880" t="s">
        <v>21</v>
      </c>
      <c r="G2880" t="s">
        <v>14</v>
      </c>
      <c r="H2880" t="s">
        <v>15</v>
      </c>
      <c r="I2880" t="s">
        <v>47</v>
      </c>
      <c r="J2880" s="1">
        <f>LEN(Table1[[#This Row],[Options/Features]]) - LEN(SUBSTITUTE(Table1[[#This Row],[Options/Features]], ",", "")) + 1</f>
        <v>1</v>
      </c>
      <c r="K2880" t="s">
        <v>17</v>
      </c>
      <c r="L2880" t="s">
        <v>31</v>
      </c>
    </row>
    <row r="2881" spans="1:12" x14ac:dyDescent="0.25">
      <c r="A2881" t="s">
        <v>116</v>
      </c>
      <c r="B2881" t="s">
        <v>145</v>
      </c>
      <c r="C2881" s="1">
        <v>2014</v>
      </c>
      <c r="D2881" s="9">
        <v>127923</v>
      </c>
      <c r="E2881" s="4">
        <v>19149.808000000001</v>
      </c>
      <c r="F2881" t="s">
        <v>41</v>
      </c>
      <c r="G2881" t="s">
        <v>46</v>
      </c>
      <c r="H2881" t="s">
        <v>15</v>
      </c>
      <c r="I2881" t="s">
        <v>285</v>
      </c>
      <c r="J2881" s="1">
        <f>LEN(Table1[[#This Row],[Options/Features]]) - LEN(SUBSTITUTE(Table1[[#This Row],[Options/Features]], ",", "")) + 1</f>
        <v>2</v>
      </c>
      <c r="K2881" t="s">
        <v>30</v>
      </c>
      <c r="L2881" t="s">
        <v>31</v>
      </c>
    </row>
    <row r="2882" spans="1:12" x14ac:dyDescent="0.25">
      <c r="A2882" t="s">
        <v>93</v>
      </c>
      <c r="B2882" t="s">
        <v>588</v>
      </c>
      <c r="C2882" s="1">
        <v>2011</v>
      </c>
      <c r="D2882" s="9">
        <v>46353</v>
      </c>
      <c r="E2882" s="4">
        <v>9757.9439999999995</v>
      </c>
      <c r="F2882" t="s">
        <v>41</v>
      </c>
      <c r="G2882" t="s">
        <v>14</v>
      </c>
      <c r="H2882" t="s">
        <v>23</v>
      </c>
      <c r="I2882" t="s">
        <v>239</v>
      </c>
      <c r="J2882" s="1">
        <f>LEN(Table1[[#This Row],[Options/Features]]) - LEN(SUBSTITUTE(Table1[[#This Row],[Options/Features]], ",", "")) + 1</f>
        <v>3</v>
      </c>
      <c r="K2882" t="s">
        <v>36</v>
      </c>
      <c r="L2882" t="s">
        <v>31</v>
      </c>
    </row>
    <row r="2883" spans="1:12" x14ac:dyDescent="0.25">
      <c r="A2883" t="s">
        <v>25</v>
      </c>
      <c r="B2883" t="s">
        <v>26</v>
      </c>
      <c r="C2883" s="1">
        <v>2019</v>
      </c>
      <c r="D2883" s="9">
        <v>31058</v>
      </c>
      <c r="E2883" s="4">
        <v>17097.248</v>
      </c>
      <c r="F2883" t="s">
        <v>21</v>
      </c>
      <c r="G2883" t="s">
        <v>14</v>
      </c>
      <c r="H2883" t="s">
        <v>15</v>
      </c>
      <c r="I2883" t="s">
        <v>167</v>
      </c>
      <c r="J2883" s="1">
        <f>LEN(Table1[[#This Row],[Options/Features]]) - LEN(SUBSTITUTE(Table1[[#This Row],[Options/Features]], ",", "")) + 1</f>
        <v>2</v>
      </c>
      <c r="K2883" t="s">
        <v>36</v>
      </c>
      <c r="L2883" t="s">
        <v>31</v>
      </c>
    </row>
    <row r="2884" spans="1:12" x14ac:dyDescent="0.25">
      <c r="A2884" t="s">
        <v>37</v>
      </c>
      <c r="B2884" t="s">
        <v>181</v>
      </c>
      <c r="C2884" s="1">
        <v>2019</v>
      </c>
      <c r="D2884" s="9">
        <v>51513</v>
      </c>
      <c r="E2884" s="4">
        <v>6863.7839999999997</v>
      </c>
      <c r="F2884" t="s">
        <v>13</v>
      </c>
      <c r="G2884" t="s">
        <v>64</v>
      </c>
      <c r="H2884" t="s">
        <v>15</v>
      </c>
      <c r="I2884" t="s">
        <v>613</v>
      </c>
      <c r="J2884" s="1">
        <f>LEN(Table1[[#This Row],[Options/Features]]) - LEN(SUBSTITUTE(Table1[[#This Row],[Options/Features]], ",", "")) + 1</f>
        <v>4</v>
      </c>
      <c r="K2884" t="s">
        <v>36</v>
      </c>
      <c r="L2884" t="s">
        <v>31</v>
      </c>
    </row>
    <row r="2885" spans="1:12" x14ac:dyDescent="0.25">
      <c r="A2885" t="s">
        <v>54</v>
      </c>
      <c r="B2885" t="s">
        <v>55</v>
      </c>
      <c r="C2885" s="1">
        <v>2015</v>
      </c>
      <c r="D2885" s="9">
        <v>9762</v>
      </c>
      <c r="E2885" s="4">
        <v>36312.368000000002</v>
      </c>
      <c r="F2885" t="s">
        <v>21</v>
      </c>
      <c r="G2885" t="s">
        <v>14</v>
      </c>
      <c r="H2885" t="s">
        <v>23</v>
      </c>
      <c r="I2885" t="s">
        <v>881</v>
      </c>
      <c r="J2885" s="1">
        <f>LEN(Table1[[#This Row],[Options/Features]]) - LEN(SUBSTITUTE(Table1[[#This Row],[Options/Features]], ",", "")) + 1</f>
        <v>4</v>
      </c>
      <c r="K2885" t="s">
        <v>30</v>
      </c>
      <c r="L2885" t="s">
        <v>31</v>
      </c>
    </row>
    <row r="2886" spans="1:12" x14ac:dyDescent="0.25">
      <c r="A2886" t="s">
        <v>89</v>
      </c>
      <c r="B2886" t="s">
        <v>179</v>
      </c>
      <c r="C2886" s="1">
        <v>2020</v>
      </c>
      <c r="D2886" s="9">
        <v>25757</v>
      </c>
      <c r="E2886" s="4">
        <v>38243.832000000002</v>
      </c>
      <c r="F2886" t="s">
        <v>13</v>
      </c>
      <c r="G2886" t="s">
        <v>22</v>
      </c>
      <c r="H2886" t="s">
        <v>15</v>
      </c>
      <c r="I2886" t="s">
        <v>882</v>
      </c>
      <c r="J2886" s="1">
        <f>LEN(Table1[[#This Row],[Options/Features]]) - LEN(SUBSTITUTE(Table1[[#This Row],[Options/Features]], ",", "")) + 1</f>
        <v>3</v>
      </c>
      <c r="K2886" t="s">
        <v>36</v>
      </c>
      <c r="L2886" t="s">
        <v>31</v>
      </c>
    </row>
    <row r="2887" spans="1:12" x14ac:dyDescent="0.25">
      <c r="A2887" t="s">
        <v>96</v>
      </c>
      <c r="B2887" t="s">
        <v>275</v>
      </c>
      <c r="C2887" s="1">
        <v>2022</v>
      </c>
      <c r="D2887" s="9">
        <v>131080</v>
      </c>
      <c r="E2887" s="4">
        <v>8094.3679999999904</v>
      </c>
      <c r="F2887" t="s">
        <v>41</v>
      </c>
      <c r="G2887" t="s">
        <v>22</v>
      </c>
      <c r="H2887" t="s">
        <v>23</v>
      </c>
      <c r="I2887" t="s">
        <v>609</v>
      </c>
      <c r="J2887" s="1">
        <f>LEN(Table1[[#This Row],[Options/Features]]) - LEN(SUBSTITUTE(Table1[[#This Row],[Options/Features]], ",", "")) + 1</f>
        <v>3</v>
      </c>
      <c r="K2887" t="s">
        <v>17</v>
      </c>
      <c r="L2887" t="s">
        <v>31</v>
      </c>
    </row>
    <row r="2888" spans="1:12" x14ac:dyDescent="0.25">
      <c r="A2888" t="s">
        <v>48</v>
      </c>
      <c r="B2888" t="s">
        <v>227</v>
      </c>
      <c r="C2888" s="1">
        <v>2020</v>
      </c>
      <c r="D2888" s="9">
        <v>20357</v>
      </c>
      <c r="E2888" s="4">
        <v>36324.735999999997</v>
      </c>
      <c r="F2888" t="s">
        <v>13</v>
      </c>
      <c r="G2888" t="s">
        <v>64</v>
      </c>
      <c r="H2888" t="s">
        <v>15</v>
      </c>
      <c r="I2888" t="s">
        <v>302</v>
      </c>
      <c r="J2888" s="1">
        <f>LEN(Table1[[#This Row],[Options/Features]]) - LEN(SUBSTITUTE(Table1[[#This Row],[Options/Features]], ",", "")) + 1</f>
        <v>2</v>
      </c>
      <c r="K2888" t="s">
        <v>30</v>
      </c>
      <c r="L2888" t="s">
        <v>31</v>
      </c>
    </row>
    <row r="2889" spans="1:12" x14ac:dyDescent="0.25">
      <c r="A2889" t="s">
        <v>79</v>
      </c>
      <c r="B2889" t="s">
        <v>155</v>
      </c>
      <c r="C2889" s="1">
        <v>2019</v>
      </c>
      <c r="D2889" s="9">
        <v>67237</v>
      </c>
      <c r="E2889" s="4">
        <v>34555.5</v>
      </c>
      <c r="F2889" t="s">
        <v>41</v>
      </c>
      <c r="G2889" t="s">
        <v>34</v>
      </c>
      <c r="H2889" t="s">
        <v>15</v>
      </c>
      <c r="I2889" t="s">
        <v>122</v>
      </c>
      <c r="J2889" s="1">
        <f>LEN(Table1[[#This Row],[Options/Features]]) - LEN(SUBSTITUTE(Table1[[#This Row],[Options/Features]], ",", "")) + 1</f>
        <v>2</v>
      </c>
      <c r="K2889" t="s">
        <v>30</v>
      </c>
      <c r="L2889" t="s">
        <v>18</v>
      </c>
    </row>
    <row r="2890" spans="1:12" x14ac:dyDescent="0.25">
      <c r="A2890" t="s">
        <v>54</v>
      </c>
      <c r="B2890" t="s">
        <v>220</v>
      </c>
      <c r="C2890" s="1">
        <v>2016</v>
      </c>
      <c r="D2890" s="9">
        <v>8307</v>
      </c>
      <c r="E2890" s="4">
        <v>6125.32</v>
      </c>
      <c r="F2890" t="s">
        <v>21</v>
      </c>
      <c r="G2890" t="s">
        <v>46</v>
      </c>
      <c r="H2890" t="s">
        <v>23</v>
      </c>
      <c r="I2890" t="s">
        <v>333</v>
      </c>
      <c r="J2890" s="1">
        <f>LEN(Table1[[#This Row],[Options/Features]]) - LEN(SUBSTITUTE(Table1[[#This Row],[Options/Features]], ",", "")) + 1</f>
        <v>2</v>
      </c>
      <c r="K2890" t="s">
        <v>17</v>
      </c>
      <c r="L2890" t="s">
        <v>18</v>
      </c>
    </row>
    <row r="2891" spans="1:12" x14ac:dyDescent="0.25">
      <c r="A2891" t="s">
        <v>32</v>
      </c>
      <c r="B2891" t="s">
        <v>341</v>
      </c>
      <c r="C2891" s="1">
        <v>2021</v>
      </c>
      <c r="D2891" s="9">
        <v>123192</v>
      </c>
      <c r="E2891" s="4">
        <v>17837.696</v>
      </c>
      <c r="F2891" t="s">
        <v>27</v>
      </c>
      <c r="G2891" t="s">
        <v>46</v>
      </c>
      <c r="H2891" t="s">
        <v>15</v>
      </c>
      <c r="I2891" t="s">
        <v>214</v>
      </c>
      <c r="J2891" s="1">
        <f>LEN(Table1[[#This Row],[Options/Features]]) - LEN(SUBSTITUTE(Table1[[#This Row],[Options/Features]], ",", "")) + 1</f>
        <v>2</v>
      </c>
      <c r="K2891" t="s">
        <v>36</v>
      </c>
      <c r="L2891" t="s">
        <v>31</v>
      </c>
    </row>
    <row r="2892" spans="1:12" x14ac:dyDescent="0.25">
      <c r="A2892" t="s">
        <v>133</v>
      </c>
      <c r="B2892" t="s">
        <v>199</v>
      </c>
      <c r="C2892" s="1">
        <v>2019</v>
      </c>
      <c r="D2892" s="9">
        <v>95786</v>
      </c>
      <c r="E2892" s="4">
        <v>30119.68</v>
      </c>
      <c r="F2892" t="s">
        <v>21</v>
      </c>
      <c r="G2892" t="s">
        <v>34</v>
      </c>
      <c r="H2892" t="s">
        <v>15</v>
      </c>
      <c r="I2892" t="s">
        <v>507</v>
      </c>
      <c r="J2892" s="1">
        <f>LEN(Table1[[#This Row],[Options/Features]]) - LEN(SUBSTITUTE(Table1[[#This Row],[Options/Features]], ",", "")) + 1</f>
        <v>4</v>
      </c>
      <c r="K2892" t="s">
        <v>36</v>
      </c>
      <c r="L2892" t="s">
        <v>31</v>
      </c>
    </row>
    <row r="2893" spans="1:12" x14ac:dyDescent="0.25">
      <c r="A2893" t="s">
        <v>44</v>
      </c>
      <c r="B2893" t="s">
        <v>45</v>
      </c>
      <c r="C2893" s="1">
        <v>2018</v>
      </c>
      <c r="D2893" s="9">
        <v>34049</v>
      </c>
      <c r="E2893" s="4">
        <v>8065.8320000000003</v>
      </c>
      <c r="F2893" t="s">
        <v>13</v>
      </c>
      <c r="G2893" t="s">
        <v>28</v>
      </c>
      <c r="H2893" t="s">
        <v>23</v>
      </c>
      <c r="I2893" t="s">
        <v>106</v>
      </c>
      <c r="J2893" s="1">
        <f>LEN(Table1[[#This Row],[Options/Features]]) - LEN(SUBSTITUTE(Table1[[#This Row],[Options/Features]], ",", "")) + 1</f>
        <v>1</v>
      </c>
      <c r="K2893" t="s">
        <v>17</v>
      </c>
      <c r="L2893" t="s">
        <v>31</v>
      </c>
    </row>
    <row r="2894" spans="1:12" x14ac:dyDescent="0.25">
      <c r="A2894" t="s">
        <v>11</v>
      </c>
      <c r="B2894" t="s">
        <v>187</v>
      </c>
      <c r="C2894" s="1">
        <v>2015</v>
      </c>
      <c r="D2894" s="9">
        <v>54493</v>
      </c>
      <c r="E2894" s="4">
        <v>22259.24</v>
      </c>
      <c r="F2894" t="s">
        <v>27</v>
      </c>
      <c r="G2894" t="s">
        <v>46</v>
      </c>
      <c r="H2894" t="s">
        <v>23</v>
      </c>
      <c r="I2894" t="s">
        <v>106</v>
      </c>
      <c r="J2894" s="1">
        <f>LEN(Table1[[#This Row],[Options/Features]]) - LEN(SUBSTITUTE(Table1[[#This Row],[Options/Features]], ",", "")) + 1</f>
        <v>1</v>
      </c>
      <c r="K2894" t="s">
        <v>30</v>
      </c>
      <c r="L2894" t="s">
        <v>31</v>
      </c>
    </row>
    <row r="2895" spans="1:12" x14ac:dyDescent="0.25">
      <c r="A2895" t="s">
        <v>54</v>
      </c>
      <c r="B2895" t="s">
        <v>220</v>
      </c>
      <c r="C2895" s="1">
        <v>2019</v>
      </c>
      <c r="D2895" s="9">
        <v>83346</v>
      </c>
      <c r="E2895" s="4">
        <v>7012.0959999999995</v>
      </c>
      <c r="F2895" t="s">
        <v>27</v>
      </c>
      <c r="G2895" t="s">
        <v>72</v>
      </c>
      <c r="H2895" t="s">
        <v>15</v>
      </c>
      <c r="I2895" t="s">
        <v>675</v>
      </c>
      <c r="J2895" s="1">
        <f>LEN(Table1[[#This Row],[Options/Features]]) - LEN(SUBSTITUTE(Table1[[#This Row],[Options/Features]], ",", "")) + 1</f>
        <v>3</v>
      </c>
      <c r="K2895" t="s">
        <v>30</v>
      </c>
      <c r="L2895" t="s">
        <v>31</v>
      </c>
    </row>
    <row r="2896" spans="1:12" x14ac:dyDescent="0.25">
      <c r="A2896" t="s">
        <v>74</v>
      </c>
      <c r="B2896" t="s">
        <v>258</v>
      </c>
      <c r="C2896" s="1">
        <v>2014</v>
      </c>
      <c r="D2896" s="9">
        <v>24466</v>
      </c>
      <c r="E2896" s="4">
        <v>7729.19</v>
      </c>
      <c r="F2896" t="s">
        <v>27</v>
      </c>
      <c r="G2896" t="s">
        <v>64</v>
      </c>
      <c r="H2896" t="s">
        <v>23</v>
      </c>
      <c r="I2896" t="s">
        <v>115</v>
      </c>
      <c r="J2896" s="1">
        <f>LEN(Table1[[#This Row],[Options/Features]]) - LEN(SUBSTITUTE(Table1[[#This Row],[Options/Features]], ",", "")) + 1</f>
        <v>1</v>
      </c>
      <c r="K2896" t="s">
        <v>30</v>
      </c>
      <c r="L2896" t="s">
        <v>18</v>
      </c>
    </row>
    <row r="2897" spans="1:12" x14ac:dyDescent="0.25">
      <c r="A2897" t="s">
        <v>99</v>
      </c>
      <c r="B2897" t="s">
        <v>251</v>
      </c>
      <c r="C2897" s="1">
        <v>2015</v>
      </c>
      <c r="D2897" s="9">
        <v>47943</v>
      </c>
      <c r="E2897" s="4">
        <v>23718.944</v>
      </c>
      <c r="F2897" t="s">
        <v>13</v>
      </c>
      <c r="G2897" t="s">
        <v>28</v>
      </c>
      <c r="H2897" t="s">
        <v>23</v>
      </c>
      <c r="I2897" t="s">
        <v>883</v>
      </c>
      <c r="J2897" s="1">
        <f>LEN(Table1[[#This Row],[Options/Features]]) - LEN(SUBSTITUTE(Table1[[#This Row],[Options/Features]], ",", "")) + 1</f>
        <v>4</v>
      </c>
      <c r="K2897" t="s">
        <v>36</v>
      </c>
      <c r="L2897" t="s">
        <v>31</v>
      </c>
    </row>
    <row r="2898" spans="1:12" x14ac:dyDescent="0.25">
      <c r="A2898" t="s">
        <v>74</v>
      </c>
      <c r="B2898" t="s">
        <v>136</v>
      </c>
      <c r="C2898" s="1">
        <v>2010</v>
      </c>
      <c r="D2898" s="9">
        <v>6818</v>
      </c>
      <c r="E2898" s="4">
        <v>24128.768</v>
      </c>
      <c r="F2898" t="s">
        <v>21</v>
      </c>
      <c r="G2898" t="s">
        <v>64</v>
      </c>
      <c r="H2898" t="s">
        <v>23</v>
      </c>
      <c r="I2898" t="s">
        <v>712</v>
      </c>
      <c r="J2898" s="1">
        <f>LEN(Table1[[#This Row],[Options/Features]]) - LEN(SUBSTITUTE(Table1[[#This Row],[Options/Features]], ",", "")) + 1</f>
        <v>3</v>
      </c>
      <c r="K2898" t="s">
        <v>30</v>
      </c>
      <c r="L2898" t="s">
        <v>31</v>
      </c>
    </row>
    <row r="2899" spans="1:12" x14ac:dyDescent="0.25">
      <c r="A2899" t="s">
        <v>19</v>
      </c>
      <c r="B2899" t="s">
        <v>20</v>
      </c>
      <c r="C2899" s="1">
        <v>2015</v>
      </c>
      <c r="D2899" s="9">
        <v>90897</v>
      </c>
      <c r="E2899" s="4">
        <v>29843.903999999999</v>
      </c>
      <c r="F2899" t="s">
        <v>41</v>
      </c>
      <c r="G2899" t="s">
        <v>14</v>
      </c>
      <c r="H2899" t="s">
        <v>23</v>
      </c>
      <c r="I2899" t="s">
        <v>210</v>
      </c>
      <c r="J2899" s="1">
        <f>LEN(Table1[[#This Row],[Options/Features]]) - LEN(SUBSTITUTE(Table1[[#This Row],[Options/Features]], ",", "")) + 1</f>
        <v>2</v>
      </c>
      <c r="K2899" t="s">
        <v>36</v>
      </c>
      <c r="L2899" t="s">
        <v>31</v>
      </c>
    </row>
    <row r="2900" spans="1:12" x14ac:dyDescent="0.25">
      <c r="A2900" t="s">
        <v>74</v>
      </c>
      <c r="B2900" t="s">
        <v>136</v>
      </c>
      <c r="C2900" s="1">
        <v>2013</v>
      </c>
      <c r="D2900" s="9">
        <v>41056</v>
      </c>
      <c r="E2900" s="4">
        <v>23745.928</v>
      </c>
      <c r="F2900" t="s">
        <v>41</v>
      </c>
      <c r="G2900" t="s">
        <v>14</v>
      </c>
      <c r="H2900" t="s">
        <v>15</v>
      </c>
      <c r="I2900" t="s">
        <v>707</v>
      </c>
      <c r="J2900" s="1">
        <f>LEN(Table1[[#This Row],[Options/Features]]) - LEN(SUBSTITUTE(Table1[[#This Row],[Options/Features]], ",", "")) + 1</f>
        <v>3</v>
      </c>
      <c r="K2900" t="s">
        <v>36</v>
      </c>
      <c r="L2900" t="s">
        <v>31</v>
      </c>
    </row>
    <row r="2901" spans="1:12" x14ac:dyDescent="0.25">
      <c r="A2901" t="s">
        <v>60</v>
      </c>
      <c r="B2901" t="s">
        <v>282</v>
      </c>
      <c r="C2901" s="1">
        <v>2014</v>
      </c>
      <c r="D2901" s="9">
        <v>12258</v>
      </c>
      <c r="E2901" s="4">
        <v>19378.392</v>
      </c>
      <c r="F2901" t="s">
        <v>21</v>
      </c>
      <c r="G2901" t="s">
        <v>42</v>
      </c>
      <c r="H2901" t="s">
        <v>15</v>
      </c>
      <c r="I2901" t="s">
        <v>572</v>
      </c>
      <c r="J2901" s="1">
        <f>LEN(Table1[[#This Row],[Options/Features]]) - LEN(SUBSTITUTE(Table1[[#This Row],[Options/Features]], ",", "")) + 1</f>
        <v>3</v>
      </c>
      <c r="K2901" t="s">
        <v>36</v>
      </c>
      <c r="L2901" t="s">
        <v>31</v>
      </c>
    </row>
    <row r="2902" spans="1:12" x14ac:dyDescent="0.25">
      <c r="A2902" t="s">
        <v>79</v>
      </c>
      <c r="B2902" t="s">
        <v>80</v>
      </c>
      <c r="C2902" s="1">
        <v>2015</v>
      </c>
      <c r="D2902" s="9">
        <v>21833</v>
      </c>
      <c r="E2902" s="4">
        <v>6381.16</v>
      </c>
      <c r="F2902" t="s">
        <v>13</v>
      </c>
      <c r="G2902" t="s">
        <v>50</v>
      </c>
      <c r="H2902" t="s">
        <v>23</v>
      </c>
      <c r="I2902" t="s">
        <v>884</v>
      </c>
      <c r="J2902" s="1">
        <f>LEN(Table1[[#This Row],[Options/Features]]) - LEN(SUBSTITUTE(Table1[[#This Row],[Options/Features]], ",", "")) + 1</f>
        <v>4</v>
      </c>
      <c r="K2902" t="s">
        <v>36</v>
      </c>
      <c r="L2902" t="s">
        <v>31</v>
      </c>
    </row>
    <row r="2903" spans="1:12" x14ac:dyDescent="0.25">
      <c r="A2903" t="s">
        <v>93</v>
      </c>
      <c r="B2903" t="s">
        <v>94</v>
      </c>
      <c r="C2903" s="1">
        <v>2022</v>
      </c>
      <c r="D2903" s="9">
        <v>120325</v>
      </c>
      <c r="E2903" s="4">
        <v>24402.648000000001</v>
      </c>
      <c r="F2903" t="s">
        <v>13</v>
      </c>
      <c r="G2903" t="s">
        <v>72</v>
      </c>
      <c r="H2903" t="s">
        <v>15</v>
      </c>
      <c r="I2903" t="s">
        <v>47</v>
      </c>
      <c r="J2903" s="1">
        <f>LEN(Table1[[#This Row],[Options/Features]]) - LEN(SUBSTITUTE(Table1[[#This Row],[Options/Features]], ",", "")) + 1</f>
        <v>1</v>
      </c>
      <c r="K2903" t="s">
        <v>36</v>
      </c>
      <c r="L2903" t="s">
        <v>31</v>
      </c>
    </row>
    <row r="2904" spans="1:12" x14ac:dyDescent="0.25">
      <c r="A2904" t="s">
        <v>74</v>
      </c>
      <c r="B2904">
        <v>500</v>
      </c>
      <c r="C2904" s="1">
        <v>2014</v>
      </c>
      <c r="D2904" s="9">
        <v>83056</v>
      </c>
      <c r="E2904" s="4">
        <v>23548.887999999999</v>
      </c>
      <c r="F2904" t="s">
        <v>41</v>
      </c>
      <c r="G2904" t="s">
        <v>72</v>
      </c>
      <c r="H2904" t="s">
        <v>15</v>
      </c>
      <c r="I2904" t="s">
        <v>24</v>
      </c>
      <c r="J2904" s="1">
        <f>LEN(Table1[[#This Row],[Options/Features]]) - LEN(SUBSTITUTE(Table1[[#This Row],[Options/Features]], ",", "")) + 1</f>
        <v>1</v>
      </c>
      <c r="K2904" t="s">
        <v>17</v>
      </c>
      <c r="L2904" t="s">
        <v>31</v>
      </c>
    </row>
    <row r="2905" spans="1:12" x14ac:dyDescent="0.25">
      <c r="A2905" t="s">
        <v>99</v>
      </c>
      <c r="B2905" t="s">
        <v>326</v>
      </c>
      <c r="C2905" s="1">
        <v>2021</v>
      </c>
      <c r="D2905" s="9">
        <v>111659</v>
      </c>
      <c r="E2905" s="4">
        <v>21994.511999999999</v>
      </c>
      <c r="F2905" t="s">
        <v>13</v>
      </c>
      <c r="G2905" t="s">
        <v>28</v>
      </c>
      <c r="H2905" t="s">
        <v>23</v>
      </c>
      <c r="I2905" t="s">
        <v>367</v>
      </c>
      <c r="J2905" s="1">
        <f>LEN(Table1[[#This Row],[Options/Features]]) - LEN(SUBSTITUTE(Table1[[#This Row],[Options/Features]], ",", "")) + 1</f>
        <v>3</v>
      </c>
      <c r="K2905" t="s">
        <v>30</v>
      </c>
      <c r="L2905" t="s">
        <v>31</v>
      </c>
    </row>
    <row r="2906" spans="1:12" x14ac:dyDescent="0.25">
      <c r="A2906" t="s">
        <v>44</v>
      </c>
      <c r="B2906" t="s">
        <v>362</v>
      </c>
      <c r="C2906" s="1">
        <v>2011</v>
      </c>
      <c r="D2906" s="9">
        <v>131861</v>
      </c>
      <c r="E2906" s="4">
        <v>5404.3760000000002</v>
      </c>
      <c r="F2906" t="s">
        <v>21</v>
      </c>
      <c r="G2906" t="s">
        <v>14</v>
      </c>
      <c r="H2906" t="s">
        <v>23</v>
      </c>
      <c r="I2906" t="s">
        <v>462</v>
      </c>
      <c r="J2906" s="1">
        <f>LEN(Table1[[#This Row],[Options/Features]]) - LEN(SUBSTITUTE(Table1[[#This Row],[Options/Features]], ",", "")) + 1</f>
        <v>3</v>
      </c>
      <c r="K2906" t="s">
        <v>30</v>
      </c>
      <c r="L2906" t="s">
        <v>31</v>
      </c>
    </row>
    <row r="2907" spans="1:12" x14ac:dyDescent="0.25">
      <c r="A2907" t="s">
        <v>79</v>
      </c>
      <c r="B2907" t="s">
        <v>87</v>
      </c>
      <c r="C2907" s="1">
        <v>2012</v>
      </c>
      <c r="D2907" s="9">
        <v>58906</v>
      </c>
      <c r="E2907" s="4">
        <v>23984.28</v>
      </c>
      <c r="F2907" t="s">
        <v>27</v>
      </c>
      <c r="G2907" t="s">
        <v>22</v>
      </c>
      <c r="H2907" t="s">
        <v>15</v>
      </c>
      <c r="I2907" t="s">
        <v>295</v>
      </c>
      <c r="J2907" s="1">
        <f>LEN(Table1[[#This Row],[Options/Features]]) - LEN(SUBSTITUTE(Table1[[#This Row],[Options/Features]], ",", "")) + 1</f>
        <v>2</v>
      </c>
      <c r="K2907" t="s">
        <v>30</v>
      </c>
      <c r="L2907" t="s">
        <v>31</v>
      </c>
    </row>
    <row r="2908" spans="1:12" x14ac:dyDescent="0.25">
      <c r="A2908" t="s">
        <v>25</v>
      </c>
      <c r="B2908" t="s">
        <v>129</v>
      </c>
      <c r="C2908" s="1">
        <v>2013</v>
      </c>
      <c r="D2908" s="9">
        <v>43998</v>
      </c>
      <c r="E2908" s="4">
        <v>6135.4719999999998</v>
      </c>
      <c r="F2908" t="s">
        <v>27</v>
      </c>
      <c r="G2908" t="s">
        <v>67</v>
      </c>
      <c r="H2908" t="s">
        <v>15</v>
      </c>
      <c r="I2908" t="s">
        <v>846</v>
      </c>
      <c r="J2908" s="1">
        <f>LEN(Table1[[#This Row],[Options/Features]]) - LEN(SUBSTITUTE(Table1[[#This Row],[Options/Features]], ",", "")) + 1</f>
        <v>4</v>
      </c>
      <c r="K2908" t="s">
        <v>17</v>
      </c>
      <c r="L2908" t="s">
        <v>31</v>
      </c>
    </row>
    <row r="2909" spans="1:12" x14ac:dyDescent="0.25">
      <c r="A2909" t="s">
        <v>54</v>
      </c>
      <c r="B2909" t="s">
        <v>208</v>
      </c>
      <c r="C2909" s="1">
        <v>2012</v>
      </c>
      <c r="D2909" s="9">
        <v>54853</v>
      </c>
      <c r="E2909" s="4">
        <v>11738.567999999999</v>
      </c>
      <c r="F2909" t="s">
        <v>27</v>
      </c>
      <c r="G2909" t="s">
        <v>28</v>
      </c>
      <c r="H2909" t="s">
        <v>15</v>
      </c>
      <c r="I2909" t="s">
        <v>166</v>
      </c>
      <c r="J2909" s="1">
        <f>LEN(Table1[[#This Row],[Options/Features]]) - LEN(SUBSTITUTE(Table1[[#This Row],[Options/Features]], ",", "")) + 1</f>
        <v>1</v>
      </c>
      <c r="K2909" t="s">
        <v>36</v>
      </c>
      <c r="L2909" t="s">
        <v>31</v>
      </c>
    </row>
    <row r="2910" spans="1:12" x14ac:dyDescent="0.25">
      <c r="A2910" t="s">
        <v>74</v>
      </c>
      <c r="B2910" t="s">
        <v>75</v>
      </c>
      <c r="C2910" s="1">
        <v>2019</v>
      </c>
      <c r="D2910" s="9">
        <v>136866</v>
      </c>
      <c r="E2910" s="4">
        <v>18431.824000000001</v>
      </c>
      <c r="F2910" t="s">
        <v>13</v>
      </c>
      <c r="G2910" t="s">
        <v>72</v>
      </c>
      <c r="H2910" t="s">
        <v>23</v>
      </c>
      <c r="I2910" t="s">
        <v>570</v>
      </c>
      <c r="J2910" s="1">
        <f>LEN(Table1[[#This Row],[Options/Features]]) - LEN(SUBSTITUTE(Table1[[#This Row],[Options/Features]], ",", "")) + 1</f>
        <v>3</v>
      </c>
      <c r="K2910" t="s">
        <v>30</v>
      </c>
      <c r="L2910" t="s">
        <v>31</v>
      </c>
    </row>
    <row r="2911" spans="1:12" x14ac:dyDescent="0.25">
      <c r="A2911" t="s">
        <v>82</v>
      </c>
      <c r="B2911" t="s">
        <v>195</v>
      </c>
      <c r="C2911" s="1">
        <v>2015</v>
      </c>
      <c r="D2911" s="9">
        <v>107996</v>
      </c>
      <c r="E2911" s="4">
        <v>32658.32</v>
      </c>
      <c r="F2911" t="s">
        <v>27</v>
      </c>
      <c r="G2911" t="s">
        <v>46</v>
      </c>
      <c r="H2911" t="s">
        <v>15</v>
      </c>
      <c r="I2911" t="s">
        <v>293</v>
      </c>
      <c r="J2911" s="1">
        <f>LEN(Table1[[#This Row],[Options/Features]]) - LEN(SUBSTITUTE(Table1[[#This Row],[Options/Features]], ",", "")) + 1</f>
        <v>4</v>
      </c>
      <c r="K2911" t="s">
        <v>17</v>
      </c>
      <c r="L2911" t="s">
        <v>31</v>
      </c>
    </row>
    <row r="2912" spans="1:12" x14ac:dyDescent="0.25">
      <c r="A2912" t="s">
        <v>25</v>
      </c>
      <c r="B2912" t="s">
        <v>156</v>
      </c>
      <c r="C2912" s="1">
        <v>2013</v>
      </c>
      <c r="D2912" s="9">
        <v>92422</v>
      </c>
      <c r="E2912" s="4">
        <v>48798.93</v>
      </c>
      <c r="F2912" t="s">
        <v>21</v>
      </c>
      <c r="G2912" t="s">
        <v>72</v>
      </c>
      <c r="H2912" t="s">
        <v>23</v>
      </c>
      <c r="I2912" t="s">
        <v>214</v>
      </c>
      <c r="J2912" s="1">
        <f>LEN(Table1[[#This Row],[Options/Features]]) - LEN(SUBSTITUTE(Table1[[#This Row],[Options/Features]], ",", "")) + 1</f>
        <v>2</v>
      </c>
      <c r="K2912" t="s">
        <v>36</v>
      </c>
      <c r="L2912" t="s">
        <v>18</v>
      </c>
    </row>
    <row r="2913" spans="1:12" x14ac:dyDescent="0.25">
      <c r="A2913" t="s">
        <v>133</v>
      </c>
      <c r="B2913" t="s">
        <v>199</v>
      </c>
      <c r="C2913" s="1">
        <v>2013</v>
      </c>
      <c r="D2913" s="9">
        <v>69446</v>
      </c>
      <c r="E2913" s="4">
        <v>13726.111999999999</v>
      </c>
      <c r="F2913" t="s">
        <v>41</v>
      </c>
      <c r="G2913" t="s">
        <v>14</v>
      </c>
      <c r="H2913" t="s">
        <v>23</v>
      </c>
      <c r="I2913" t="s">
        <v>68</v>
      </c>
      <c r="J2913" s="1">
        <f>LEN(Table1[[#This Row],[Options/Features]]) - LEN(SUBSTITUTE(Table1[[#This Row],[Options/Features]], ",", "")) + 1</f>
        <v>1</v>
      </c>
      <c r="K2913" t="s">
        <v>17</v>
      </c>
      <c r="L2913" t="s">
        <v>31</v>
      </c>
    </row>
    <row r="2914" spans="1:12" x14ac:dyDescent="0.25">
      <c r="A2914" t="s">
        <v>44</v>
      </c>
      <c r="B2914" t="s">
        <v>330</v>
      </c>
      <c r="C2914" s="1">
        <v>2014</v>
      </c>
      <c r="D2914" s="9">
        <v>95012</v>
      </c>
      <c r="E2914" s="4">
        <v>10373.896000000001</v>
      </c>
      <c r="F2914" t="s">
        <v>13</v>
      </c>
      <c r="G2914" t="s">
        <v>72</v>
      </c>
      <c r="H2914" t="s">
        <v>23</v>
      </c>
      <c r="I2914" t="s">
        <v>73</v>
      </c>
      <c r="J2914" s="1">
        <f>LEN(Table1[[#This Row],[Options/Features]]) - LEN(SUBSTITUTE(Table1[[#This Row],[Options/Features]], ",", "")) + 1</f>
        <v>2</v>
      </c>
      <c r="K2914" t="s">
        <v>36</v>
      </c>
      <c r="L2914" t="s">
        <v>31</v>
      </c>
    </row>
    <row r="2915" spans="1:12" x14ac:dyDescent="0.25">
      <c r="A2915" t="s">
        <v>32</v>
      </c>
      <c r="B2915" t="s">
        <v>33</v>
      </c>
      <c r="C2915" s="1">
        <v>2010</v>
      </c>
      <c r="D2915" s="9">
        <v>79268</v>
      </c>
      <c r="E2915" s="4">
        <v>13933.768</v>
      </c>
      <c r="F2915" t="s">
        <v>27</v>
      </c>
      <c r="G2915" t="s">
        <v>22</v>
      </c>
      <c r="H2915" t="s">
        <v>15</v>
      </c>
      <c r="I2915" t="s">
        <v>138</v>
      </c>
      <c r="J2915" s="1">
        <f>LEN(Table1[[#This Row],[Options/Features]]) - LEN(SUBSTITUTE(Table1[[#This Row],[Options/Features]], ",", "")) + 1</f>
        <v>2</v>
      </c>
      <c r="K2915" t="s">
        <v>17</v>
      </c>
      <c r="L2915" t="s">
        <v>31</v>
      </c>
    </row>
    <row r="2916" spans="1:12" x14ac:dyDescent="0.25">
      <c r="A2916" t="s">
        <v>25</v>
      </c>
      <c r="B2916" t="s">
        <v>127</v>
      </c>
      <c r="C2916" s="1">
        <v>2011</v>
      </c>
      <c r="D2916" s="9">
        <v>32591</v>
      </c>
      <c r="E2916" s="4">
        <v>20818.792000000001</v>
      </c>
      <c r="F2916" t="s">
        <v>27</v>
      </c>
      <c r="G2916" t="s">
        <v>67</v>
      </c>
      <c r="H2916" t="s">
        <v>23</v>
      </c>
      <c r="I2916" t="s">
        <v>474</v>
      </c>
      <c r="J2916" s="1">
        <f>LEN(Table1[[#This Row],[Options/Features]]) - LEN(SUBSTITUTE(Table1[[#This Row],[Options/Features]], ",", "")) + 1</f>
        <v>4</v>
      </c>
      <c r="K2916" t="s">
        <v>30</v>
      </c>
      <c r="L2916" t="s">
        <v>31</v>
      </c>
    </row>
    <row r="2917" spans="1:12" x14ac:dyDescent="0.25">
      <c r="A2917" t="s">
        <v>93</v>
      </c>
      <c r="B2917" t="s">
        <v>55</v>
      </c>
      <c r="C2917" s="1">
        <v>2021</v>
      </c>
      <c r="D2917" s="9">
        <v>83455</v>
      </c>
      <c r="E2917" s="4">
        <v>10466.744000000001</v>
      </c>
      <c r="F2917" t="s">
        <v>27</v>
      </c>
      <c r="G2917" t="s">
        <v>42</v>
      </c>
      <c r="H2917" t="s">
        <v>15</v>
      </c>
      <c r="I2917" t="s">
        <v>357</v>
      </c>
      <c r="J2917" s="1">
        <f>LEN(Table1[[#This Row],[Options/Features]]) - LEN(SUBSTITUTE(Table1[[#This Row],[Options/Features]], ",", "")) + 1</f>
        <v>3</v>
      </c>
      <c r="K2917" t="s">
        <v>17</v>
      </c>
      <c r="L2917" t="s">
        <v>31</v>
      </c>
    </row>
    <row r="2918" spans="1:12" x14ac:dyDescent="0.25">
      <c r="A2918" t="s">
        <v>48</v>
      </c>
      <c r="B2918" t="s">
        <v>121</v>
      </c>
      <c r="C2918" s="1">
        <v>2016</v>
      </c>
      <c r="D2918" s="9">
        <v>76594</v>
      </c>
      <c r="E2918" s="4">
        <v>31087.52</v>
      </c>
      <c r="F2918" t="s">
        <v>21</v>
      </c>
      <c r="G2918" t="s">
        <v>50</v>
      </c>
      <c r="H2918" t="s">
        <v>23</v>
      </c>
      <c r="I2918" t="s">
        <v>404</v>
      </c>
      <c r="J2918" s="1">
        <f>LEN(Table1[[#This Row],[Options/Features]]) - LEN(SUBSTITUTE(Table1[[#This Row],[Options/Features]], ",", "")) + 1</f>
        <v>4</v>
      </c>
      <c r="K2918" t="s">
        <v>30</v>
      </c>
      <c r="L2918" t="s">
        <v>31</v>
      </c>
    </row>
    <row r="2919" spans="1:12" x14ac:dyDescent="0.25">
      <c r="A2919" t="s">
        <v>11</v>
      </c>
      <c r="B2919" t="s">
        <v>153</v>
      </c>
      <c r="C2919" s="1">
        <v>2020</v>
      </c>
      <c r="D2919" s="9">
        <v>143493</v>
      </c>
      <c r="E2919" s="4">
        <v>44696.86</v>
      </c>
      <c r="F2919" t="s">
        <v>27</v>
      </c>
      <c r="G2919" t="s">
        <v>67</v>
      </c>
      <c r="H2919" t="s">
        <v>15</v>
      </c>
      <c r="I2919" t="s">
        <v>24</v>
      </c>
      <c r="J2919" s="1">
        <f>LEN(Table1[[#This Row],[Options/Features]]) - LEN(SUBSTITUTE(Table1[[#This Row],[Options/Features]], ",", "")) + 1</f>
        <v>1</v>
      </c>
      <c r="K2919" t="s">
        <v>30</v>
      </c>
      <c r="L2919" t="s">
        <v>18</v>
      </c>
    </row>
    <row r="2920" spans="1:12" x14ac:dyDescent="0.25">
      <c r="A2920" t="s">
        <v>149</v>
      </c>
      <c r="B2920" t="s">
        <v>150</v>
      </c>
      <c r="C2920" s="1">
        <v>2022</v>
      </c>
      <c r="D2920" s="9">
        <v>36255</v>
      </c>
      <c r="E2920" s="4">
        <v>13399.263999999999</v>
      </c>
      <c r="F2920" t="s">
        <v>41</v>
      </c>
      <c r="G2920" t="s">
        <v>34</v>
      </c>
      <c r="H2920" t="s">
        <v>15</v>
      </c>
      <c r="I2920" t="s">
        <v>197</v>
      </c>
      <c r="J2920" s="1">
        <f>LEN(Table1[[#This Row],[Options/Features]]) - LEN(SUBSTITUTE(Table1[[#This Row],[Options/Features]], ",", "")) + 1</f>
        <v>2</v>
      </c>
      <c r="K2920" t="s">
        <v>30</v>
      </c>
      <c r="L2920" t="s">
        <v>31</v>
      </c>
    </row>
    <row r="2921" spans="1:12" x14ac:dyDescent="0.25">
      <c r="A2921" t="s">
        <v>79</v>
      </c>
      <c r="B2921" t="s">
        <v>141</v>
      </c>
      <c r="C2921" s="1">
        <v>2017</v>
      </c>
      <c r="D2921" s="9">
        <v>49961</v>
      </c>
      <c r="E2921" s="4">
        <v>13362.712</v>
      </c>
      <c r="F2921" t="s">
        <v>21</v>
      </c>
      <c r="G2921" t="s">
        <v>14</v>
      </c>
      <c r="H2921" t="s">
        <v>15</v>
      </c>
      <c r="I2921" t="s">
        <v>88</v>
      </c>
      <c r="J2921" s="1">
        <f>LEN(Table1[[#This Row],[Options/Features]]) - LEN(SUBSTITUTE(Table1[[#This Row],[Options/Features]], ",", "")) + 1</f>
        <v>2</v>
      </c>
      <c r="K2921" t="s">
        <v>17</v>
      </c>
      <c r="L2921" t="s">
        <v>31</v>
      </c>
    </row>
    <row r="2922" spans="1:12" x14ac:dyDescent="0.25">
      <c r="A2922" t="s">
        <v>37</v>
      </c>
      <c r="B2922" t="s">
        <v>38</v>
      </c>
      <c r="C2922" s="1">
        <v>2021</v>
      </c>
      <c r="D2922" s="9">
        <v>130409</v>
      </c>
      <c r="E2922" s="4">
        <v>29078.27</v>
      </c>
      <c r="F2922" t="s">
        <v>13</v>
      </c>
      <c r="G2922" t="s">
        <v>46</v>
      </c>
      <c r="H2922" t="s">
        <v>23</v>
      </c>
      <c r="I2922" t="s">
        <v>68</v>
      </c>
      <c r="J2922" s="1">
        <f>LEN(Table1[[#This Row],[Options/Features]]) - LEN(SUBSTITUTE(Table1[[#This Row],[Options/Features]], ",", "")) + 1</f>
        <v>1</v>
      </c>
      <c r="K2922" t="s">
        <v>36</v>
      </c>
      <c r="L2922" t="s">
        <v>18</v>
      </c>
    </row>
    <row r="2923" spans="1:12" x14ac:dyDescent="0.25">
      <c r="A2923" t="s">
        <v>133</v>
      </c>
      <c r="B2923" t="s">
        <v>267</v>
      </c>
      <c r="C2923" s="1">
        <v>2016</v>
      </c>
      <c r="D2923" s="9">
        <v>115288</v>
      </c>
      <c r="E2923" s="4">
        <v>30509.727999999999</v>
      </c>
      <c r="F2923" t="s">
        <v>13</v>
      </c>
      <c r="G2923" t="s">
        <v>14</v>
      </c>
      <c r="H2923" t="s">
        <v>15</v>
      </c>
      <c r="I2923" t="s">
        <v>369</v>
      </c>
      <c r="J2923" s="1">
        <f>LEN(Table1[[#This Row],[Options/Features]]) - LEN(SUBSTITUTE(Table1[[#This Row],[Options/Features]], ",", "")) + 1</f>
        <v>2</v>
      </c>
      <c r="K2923" t="s">
        <v>30</v>
      </c>
      <c r="L2923" t="s">
        <v>31</v>
      </c>
    </row>
    <row r="2924" spans="1:12" x14ac:dyDescent="0.25">
      <c r="A2924" t="s">
        <v>37</v>
      </c>
      <c r="B2924" t="s">
        <v>131</v>
      </c>
      <c r="C2924" s="1">
        <v>2011</v>
      </c>
      <c r="D2924" s="9">
        <v>43544</v>
      </c>
      <c r="E2924" s="4">
        <v>32763.263999999999</v>
      </c>
      <c r="F2924" t="s">
        <v>41</v>
      </c>
      <c r="G2924" t="s">
        <v>34</v>
      </c>
      <c r="H2924" t="s">
        <v>23</v>
      </c>
      <c r="I2924" t="s">
        <v>389</v>
      </c>
      <c r="J2924" s="1">
        <f>LEN(Table1[[#This Row],[Options/Features]]) - LEN(SUBSTITUTE(Table1[[#This Row],[Options/Features]], ",", "")) + 1</f>
        <v>4</v>
      </c>
      <c r="K2924" t="s">
        <v>17</v>
      </c>
      <c r="L2924" t="s">
        <v>31</v>
      </c>
    </row>
    <row r="2925" spans="1:12" x14ac:dyDescent="0.25">
      <c r="A2925" t="s">
        <v>99</v>
      </c>
      <c r="B2925" t="s">
        <v>108</v>
      </c>
      <c r="C2925" s="1">
        <v>2011</v>
      </c>
      <c r="D2925" s="9">
        <v>96749</v>
      </c>
      <c r="E2925" s="4">
        <v>31158.87</v>
      </c>
      <c r="F2925" t="s">
        <v>41</v>
      </c>
      <c r="G2925" t="s">
        <v>14</v>
      </c>
      <c r="H2925" t="s">
        <v>15</v>
      </c>
      <c r="I2925" t="s">
        <v>197</v>
      </c>
      <c r="J2925" s="1">
        <f>LEN(Table1[[#This Row],[Options/Features]]) - LEN(SUBSTITUTE(Table1[[#This Row],[Options/Features]], ",", "")) + 1</f>
        <v>2</v>
      </c>
      <c r="K2925" t="s">
        <v>30</v>
      </c>
      <c r="L2925" t="s">
        <v>18</v>
      </c>
    </row>
    <row r="2926" spans="1:12" x14ac:dyDescent="0.25">
      <c r="A2926" t="s">
        <v>60</v>
      </c>
      <c r="B2926" t="s">
        <v>102</v>
      </c>
      <c r="C2926" s="1">
        <v>2010</v>
      </c>
      <c r="D2926" s="9">
        <v>5431</v>
      </c>
      <c r="E2926" s="4">
        <v>36751.872000000003</v>
      </c>
      <c r="F2926" t="s">
        <v>41</v>
      </c>
      <c r="G2926" t="s">
        <v>46</v>
      </c>
      <c r="H2926" t="s">
        <v>23</v>
      </c>
      <c r="I2926" t="s">
        <v>197</v>
      </c>
      <c r="J2926" s="1">
        <f>LEN(Table1[[#This Row],[Options/Features]]) - LEN(SUBSTITUTE(Table1[[#This Row],[Options/Features]], ",", "")) + 1</f>
        <v>2</v>
      </c>
      <c r="K2926" t="s">
        <v>36</v>
      </c>
      <c r="L2926" t="s">
        <v>31</v>
      </c>
    </row>
    <row r="2927" spans="1:12" x14ac:dyDescent="0.25">
      <c r="A2927" t="s">
        <v>48</v>
      </c>
      <c r="B2927" t="s">
        <v>49</v>
      </c>
      <c r="C2927" s="1">
        <v>2010</v>
      </c>
      <c r="D2927" s="9">
        <v>107527</v>
      </c>
      <c r="E2927" s="4">
        <v>35988.303999999996</v>
      </c>
      <c r="F2927" t="s">
        <v>27</v>
      </c>
      <c r="G2927" t="s">
        <v>67</v>
      </c>
      <c r="H2927" t="s">
        <v>23</v>
      </c>
      <c r="I2927" t="s">
        <v>166</v>
      </c>
      <c r="J2927" s="1">
        <f>LEN(Table1[[#This Row],[Options/Features]]) - LEN(SUBSTITUTE(Table1[[#This Row],[Options/Features]], ",", "")) + 1</f>
        <v>1</v>
      </c>
      <c r="K2927" t="s">
        <v>36</v>
      </c>
      <c r="L2927" t="s">
        <v>31</v>
      </c>
    </row>
    <row r="2928" spans="1:12" x14ac:dyDescent="0.25">
      <c r="A2928" t="s">
        <v>149</v>
      </c>
      <c r="B2928" t="s">
        <v>174</v>
      </c>
      <c r="C2928" s="1">
        <v>2016</v>
      </c>
      <c r="D2928" s="9">
        <v>104805</v>
      </c>
      <c r="E2928" s="4">
        <v>32804.89</v>
      </c>
      <c r="F2928" t="s">
        <v>13</v>
      </c>
      <c r="G2928" t="s">
        <v>34</v>
      </c>
      <c r="H2928" t="s">
        <v>23</v>
      </c>
      <c r="I2928" t="s">
        <v>16</v>
      </c>
      <c r="J2928" s="1">
        <f>LEN(Table1[[#This Row],[Options/Features]]) - LEN(SUBSTITUTE(Table1[[#This Row],[Options/Features]], ",", "")) + 1</f>
        <v>1</v>
      </c>
      <c r="K2928" t="s">
        <v>36</v>
      </c>
      <c r="L2928" t="s">
        <v>18</v>
      </c>
    </row>
    <row r="2929" spans="1:12" x14ac:dyDescent="0.25">
      <c r="A2929" t="s">
        <v>60</v>
      </c>
      <c r="B2929" t="s">
        <v>209</v>
      </c>
      <c r="C2929" s="1">
        <v>2011</v>
      </c>
      <c r="D2929" s="9">
        <v>77945</v>
      </c>
      <c r="E2929" s="4">
        <v>34173.311999999998</v>
      </c>
      <c r="F2929" t="s">
        <v>21</v>
      </c>
      <c r="G2929" t="s">
        <v>50</v>
      </c>
      <c r="H2929" t="s">
        <v>23</v>
      </c>
      <c r="I2929" t="s">
        <v>259</v>
      </c>
      <c r="J2929" s="1">
        <f>LEN(Table1[[#This Row],[Options/Features]]) - LEN(SUBSTITUTE(Table1[[#This Row],[Options/Features]], ",", "")) + 1</f>
        <v>2</v>
      </c>
      <c r="K2929" t="s">
        <v>36</v>
      </c>
      <c r="L2929" t="s">
        <v>31</v>
      </c>
    </row>
    <row r="2930" spans="1:12" x14ac:dyDescent="0.25">
      <c r="A2930" t="s">
        <v>54</v>
      </c>
      <c r="B2930" t="s">
        <v>94</v>
      </c>
      <c r="C2930" s="1">
        <v>2021</v>
      </c>
      <c r="D2930" s="9">
        <v>144790</v>
      </c>
      <c r="E2930" s="4">
        <v>46281.03</v>
      </c>
      <c r="F2930" t="s">
        <v>41</v>
      </c>
      <c r="G2930" t="s">
        <v>22</v>
      </c>
      <c r="H2930" t="s">
        <v>23</v>
      </c>
      <c r="I2930" t="s">
        <v>651</v>
      </c>
      <c r="J2930" s="1">
        <f>LEN(Table1[[#This Row],[Options/Features]]) - LEN(SUBSTITUTE(Table1[[#This Row],[Options/Features]], ",", "")) + 1</f>
        <v>3</v>
      </c>
      <c r="K2930" t="s">
        <v>36</v>
      </c>
      <c r="L2930" t="s">
        <v>18</v>
      </c>
    </row>
    <row r="2931" spans="1:12" x14ac:dyDescent="0.25">
      <c r="A2931" t="s">
        <v>133</v>
      </c>
      <c r="B2931" t="s">
        <v>170</v>
      </c>
      <c r="C2931" s="1">
        <v>2022</v>
      </c>
      <c r="D2931" s="9">
        <v>133392</v>
      </c>
      <c r="E2931" s="4">
        <v>29283.792000000001</v>
      </c>
      <c r="F2931" t="s">
        <v>21</v>
      </c>
      <c r="G2931" t="s">
        <v>67</v>
      </c>
      <c r="H2931" t="s">
        <v>15</v>
      </c>
      <c r="I2931" t="s">
        <v>371</v>
      </c>
      <c r="J2931" s="1">
        <f>LEN(Table1[[#This Row],[Options/Features]]) - LEN(SUBSTITUTE(Table1[[#This Row],[Options/Features]], ",", "")) + 1</f>
        <v>3</v>
      </c>
      <c r="K2931" t="s">
        <v>36</v>
      </c>
      <c r="L2931" t="s">
        <v>31</v>
      </c>
    </row>
    <row r="2932" spans="1:12" x14ac:dyDescent="0.25">
      <c r="A2932" t="s">
        <v>57</v>
      </c>
      <c r="B2932" t="s">
        <v>123</v>
      </c>
      <c r="C2932" s="1">
        <v>2020</v>
      </c>
      <c r="D2932" s="9">
        <v>145153</v>
      </c>
      <c r="E2932" s="4">
        <v>34550.232000000004</v>
      </c>
      <c r="F2932" t="s">
        <v>21</v>
      </c>
      <c r="G2932" t="s">
        <v>42</v>
      </c>
      <c r="H2932" t="s">
        <v>23</v>
      </c>
      <c r="I2932" t="s">
        <v>104</v>
      </c>
      <c r="J2932" s="1">
        <f>LEN(Table1[[#This Row],[Options/Features]]) - LEN(SUBSTITUTE(Table1[[#This Row],[Options/Features]], ",", "")) + 1</f>
        <v>4</v>
      </c>
      <c r="K2932" t="s">
        <v>30</v>
      </c>
      <c r="L2932" t="s">
        <v>31</v>
      </c>
    </row>
    <row r="2933" spans="1:12" x14ac:dyDescent="0.25">
      <c r="A2933" t="s">
        <v>32</v>
      </c>
      <c r="B2933" t="s">
        <v>311</v>
      </c>
      <c r="C2933" s="1">
        <v>2013</v>
      </c>
      <c r="D2933" s="9">
        <v>76458</v>
      </c>
      <c r="E2933" s="4">
        <v>30271.48</v>
      </c>
      <c r="F2933" t="s">
        <v>41</v>
      </c>
      <c r="G2933" t="s">
        <v>22</v>
      </c>
      <c r="H2933" t="s">
        <v>15</v>
      </c>
      <c r="I2933" t="s">
        <v>106</v>
      </c>
      <c r="J2933" s="1">
        <f>LEN(Table1[[#This Row],[Options/Features]]) - LEN(SUBSTITUTE(Table1[[#This Row],[Options/Features]], ",", "")) + 1</f>
        <v>1</v>
      </c>
      <c r="K2933" t="s">
        <v>30</v>
      </c>
      <c r="L2933" t="s">
        <v>31</v>
      </c>
    </row>
    <row r="2934" spans="1:12" x14ac:dyDescent="0.25">
      <c r="A2934" t="s">
        <v>11</v>
      </c>
      <c r="B2934" t="s">
        <v>175</v>
      </c>
      <c r="C2934" s="1">
        <v>2021</v>
      </c>
      <c r="D2934" s="9">
        <v>11662</v>
      </c>
      <c r="E2934" s="4">
        <v>44355.77</v>
      </c>
      <c r="F2934" t="s">
        <v>27</v>
      </c>
      <c r="G2934" t="s">
        <v>34</v>
      </c>
      <c r="H2934" t="s">
        <v>23</v>
      </c>
      <c r="I2934" t="s">
        <v>885</v>
      </c>
      <c r="J2934" s="1">
        <f>LEN(Table1[[#This Row],[Options/Features]]) - LEN(SUBSTITUTE(Table1[[#This Row],[Options/Features]], ",", "")) + 1</f>
        <v>4</v>
      </c>
      <c r="K2934" t="s">
        <v>17</v>
      </c>
      <c r="L2934" t="s">
        <v>18</v>
      </c>
    </row>
    <row r="2935" spans="1:12" x14ac:dyDescent="0.25">
      <c r="A2935" t="s">
        <v>96</v>
      </c>
      <c r="B2935" t="s">
        <v>255</v>
      </c>
      <c r="C2935" s="1">
        <v>2014</v>
      </c>
      <c r="D2935" s="9">
        <v>127684</v>
      </c>
      <c r="E2935" s="4">
        <v>36659.264000000003</v>
      </c>
      <c r="F2935" t="s">
        <v>13</v>
      </c>
      <c r="G2935" t="s">
        <v>64</v>
      </c>
      <c r="H2935" t="s">
        <v>23</v>
      </c>
      <c r="I2935" t="s">
        <v>214</v>
      </c>
      <c r="J2935" s="1">
        <f>LEN(Table1[[#This Row],[Options/Features]]) - LEN(SUBSTITUTE(Table1[[#This Row],[Options/Features]], ",", "")) + 1</f>
        <v>2</v>
      </c>
      <c r="K2935" t="s">
        <v>30</v>
      </c>
      <c r="L2935" t="s">
        <v>31</v>
      </c>
    </row>
    <row r="2936" spans="1:12" x14ac:dyDescent="0.25">
      <c r="A2936" t="s">
        <v>60</v>
      </c>
      <c r="B2936" t="s">
        <v>160</v>
      </c>
      <c r="C2936" s="1">
        <v>2014</v>
      </c>
      <c r="D2936" s="9">
        <v>38955</v>
      </c>
      <c r="E2936" s="4">
        <v>18019.12</v>
      </c>
      <c r="F2936" t="s">
        <v>21</v>
      </c>
      <c r="G2936" t="s">
        <v>42</v>
      </c>
      <c r="H2936" t="s">
        <v>23</v>
      </c>
      <c r="I2936" t="s">
        <v>115</v>
      </c>
      <c r="J2936" s="1">
        <f>LEN(Table1[[#This Row],[Options/Features]]) - LEN(SUBSTITUTE(Table1[[#This Row],[Options/Features]], ",", "")) + 1</f>
        <v>1</v>
      </c>
      <c r="K2936" t="s">
        <v>17</v>
      </c>
      <c r="L2936" t="s">
        <v>31</v>
      </c>
    </row>
    <row r="2937" spans="1:12" x14ac:dyDescent="0.25">
      <c r="A2937" t="s">
        <v>89</v>
      </c>
      <c r="B2937" t="s">
        <v>246</v>
      </c>
      <c r="C2937" s="1">
        <v>2014</v>
      </c>
      <c r="D2937" s="9">
        <v>95500</v>
      </c>
      <c r="E2937" s="4">
        <v>24967.4</v>
      </c>
      <c r="F2937" t="s">
        <v>41</v>
      </c>
      <c r="G2937" t="s">
        <v>34</v>
      </c>
      <c r="H2937" t="s">
        <v>23</v>
      </c>
      <c r="I2937" t="s">
        <v>212</v>
      </c>
      <c r="J2937" s="1">
        <f>LEN(Table1[[#This Row],[Options/Features]]) - LEN(SUBSTITUTE(Table1[[#This Row],[Options/Features]], ",", "")) + 1</f>
        <v>3</v>
      </c>
      <c r="K2937" t="s">
        <v>17</v>
      </c>
      <c r="L2937" t="s">
        <v>31</v>
      </c>
    </row>
    <row r="2938" spans="1:12" x14ac:dyDescent="0.25">
      <c r="A2938" t="s">
        <v>11</v>
      </c>
      <c r="B2938" t="s">
        <v>153</v>
      </c>
      <c r="C2938" s="1">
        <v>2022</v>
      </c>
      <c r="D2938" s="9">
        <v>77461</v>
      </c>
      <c r="E2938" s="4">
        <v>27072.752</v>
      </c>
      <c r="F2938" t="s">
        <v>13</v>
      </c>
      <c r="G2938" t="s">
        <v>28</v>
      </c>
      <c r="H2938" t="s">
        <v>23</v>
      </c>
      <c r="I2938" t="s">
        <v>886</v>
      </c>
      <c r="J2938" s="1">
        <f>LEN(Table1[[#This Row],[Options/Features]]) - LEN(SUBSTITUTE(Table1[[#This Row],[Options/Features]], ",", "")) + 1</f>
        <v>4</v>
      </c>
      <c r="K2938" t="s">
        <v>36</v>
      </c>
      <c r="L2938" t="s">
        <v>31</v>
      </c>
    </row>
    <row r="2939" spans="1:12" x14ac:dyDescent="0.25">
      <c r="A2939" t="s">
        <v>82</v>
      </c>
      <c r="B2939" t="s">
        <v>83</v>
      </c>
      <c r="C2939" s="1">
        <v>2014</v>
      </c>
      <c r="D2939" s="9">
        <v>97437</v>
      </c>
      <c r="E2939" s="4">
        <v>30187.135999999999</v>
      </c>
      <c r="F2939" t="s">
        <v>21</v>
      </c>
      <c r="G2939" t="s">
        <v>22</v>
      </c>
      <c r="H2939" t="s">
        <v>15</v>
      </c>
      <c r="I2939" t="s">
        <v>205</v>
      </c>
      <c r="J2939" s="1">
        <f>LEN(Table1[[#This Row],[Options/Features]]) - LEN(SUBSTITUTE(Table1[[#This Row],[Options/Features]], ",", "")) + 1</f>
        <v>3</v>
      </c>
      <c r="K2939" t="s">
        <v>36</v>
      </c>
      <c r="L2939" t="s">
        <v>31</v>
      </c>
    </row>
    <row r="2940" spans="1:12" x14ac:dyDescent="0.25">
      <c r="A2940" t="s">
        <v>37</v>
      </c>
      <c r="B2940" t="s">
        <v>118</v>
      </c>
      <c r="C2940" s="1">
        <v>2017</v>
      </c>
      <c r="D2940" s="9">
        <v>18468</v>
      </c>
      <c r="E2940" s="4">
        <v>8703.1</v>
      </c>
      <c r="F2940" t="s">
        <v>13</v>
      </c>
      <c r="G2940" t="s">
        <v>22</v>
      </c>
      <c r="H2940" t="s">
        <v>15</v>
      </c>
      <c r="I2940" t="s">
        <v>107</v>
      </c>
      <c r="J2940" s="1">
        <f>LEN(Table1[[#This Row],[Options/Features]]) - LEN(SUBSTITUTE(Table1[[#This Row],[Options/Features]], ",", "")) + 1</f>
        <v>2</v>
      </c>
      <c r="K2940" t="s">
        <v>36</v>
      </c>
      <c r="L2940" t="s">
        <v>18</v>
      </c>
    </row>
    <row r="2941" spans="1:12" x14ac:dyDescent="0.25">
      <c r="A2941" t="s">
        <v>116</v>
      </c>
      <c r="B2941" t="s">
        <v>185</v>
      </c>
      <c r="C2941" s="1">
        <v>2015</v>
      </c>
      <c r="D2941" s="9">
        <v>47495</v>
      </c>
      <c r="E2941" s="4">
        <v>11524.92</v>
      </c>
      <c r="F2941" t="s">
        <v>13</v>
      </c>
      <c r="G2941" t="s">
        <v>28</v>
      </c>
      <c r="H2941" t="s">
        <v>23</v>
      </c>
      <c r="I2941" t="s">
        <v>216</v>
      </c>
      <c r="J2941" s="1">
        <f>LEN(Table1[[#This Row],[Options/Features]]) - LEN(SUBSTITUTE(Table1[[#This Row],[Options/Features]], ",", "")) + 1</f>
        <v>2</v>
      </c>
      <c r="K2941" t="s">
        <v>17</v>
      </c>
      <c r="L2941" t="s">
        <v>31</v>
      </c>
    </row>
    <row r="2942" spans="1:12" x14ac:dyDescent="0.25">
      <c r="A2942" t="s">
        <v>19</v>
      </c>
      <c r="B2942" t="s">
        <v>290</v>
      </c>
      <c r="C2942" s="1">
        <v>2014</v>
      </c>
      <c r="D2942" s="9">
        <v>14973</v>
      </c>
      <c r="E2942" s="4">
        <v>24694.55</v>
      </c>
      <c r="F2942" t="s">
        <v>41</v>
      </c>
      <c r="G2942" t="s">
        <v>34</v>
      </c>
      <c r="H2942" t="s">
        <v>23</v>
      </c>
      <c r="I2942" t="s">
        <v>106</v>
      </c>
      <c r="J2942" s="1">
        <f>LEN(Table1[[#This Row],[Options/Features]]) - LEN(SUBSTITUTE(Table1[[#This Row],[Options/Features]], ",", "")) + 1</f>
        <v>1</v>
      </c>
      <c r="K2942" t="s">
        <v>36</v>
      </c>
      <c r="L2942" t="s">
        <v>18</v>
      </c>
    </row>
    <row r="2943" spans="1:12" x14ac:dyDescent="0.25">
      <c r="A2943" t="s">
        <v>37</v>
      </c>
      <c r="B2943" t="s">
        <v>38</v>
      </c>
      <c r="C2943" s="1">
        <v>2016</v>
      </c>
      <c r="D2943" s="9">
        <v>88854</v>
      </c>
      <c r="E2943" s="4">
        <v>20912.28</v>
      </c>
      <c r="F2943" t="s">
        <v>27</v>
      </c>
      <c r="G2943" t="s">
        <v>72</v>
      </c>
      <c r="H2943" t="s">
        <v>23</v>
      </c>
      <c r="I2943" t="s">
        <v>713</v>
      </c>
      <c r="J2943" s="1">
        <f>LEN(Table1[[#This Row],[Options/Features]]) - LEN(SUBSTITUTE(Table1[[#This Row],[Options/Features]], ",", "")) + 1</f>
        <v>4</v>
      </c>
      <c r="K2943" t="s">
        <v>36</v>
      </c>
      <c r="L2943" t="s">
        <v>31</v>
      </c>
    </row>
    <row r="2944" spans="1:12" x14ac:dyDescent="0.25">
      <c r="A2944" t="s">
        <v>54</v>
      </c>
      <c r="B2944" t="s">
        <v>55</v>
      </c>
      <c r="C2944" s="1">
        <v>2014</v>
      </c>
      <c r="D2944" s="9">
        <v>114374</v>
      </c>
      <c r="E2944" s="4">
        <v>6531.6319999999996</v>
      </c>
      <c r="F2944" t="s">
        <v>21</v>
      </c>
      <c r="G2944" t="s">
        <v>42</v>
      </c>
      <c r="H2944" t="s">
        <v>15</v>
      </c>
      <c r="I2944" t="s">
        <v>115</v>
      </c>
      <c r="J2944" s="1">
        <f>LEN(Table1[[#This Row],[Options/Features]]) - LEN(SUBSTITUTE(Table1[[#This Row],[Options/Features]], ",", "")) + 1</f>
        <v>1</v>
      </c>
      <c r="K2944" t="s">
        <v>36</v>
      </c>
      <c r="L2944" t="s">
        <v>31</v>
      </c>
    </row>
    <row r="2945" spans="1:12" x14ac:dyDescent="0.25">
      <c r="A2945" t="s">
        <v>32</v>
      </c>
      <c r="B2945" t="s">
        <v>341</v>
      </c>
      <c r="C2945" s="1">
        <v>2010</v>
      </c>
      <c r="D2945" s="9">
        <v>109299</v>
      </c>
      <c r="E2945" s="4">
        <v>32461.727999999999</v>
      </c>
      <c r="F2945" t="s">
        <v>21</v>
      </c>
      <c r="G2945" t="s">
        <v>50</v>
      </c>
      <c r="H2945" t="s">
        <v>23</v>
      </c>
      <c r="I2945" t="s">
        <v>887</v>
      </c>
      <c r="J2945" s="1">
        <f>LEN(Table1[[#This Row],[Options/Features]]) - LEN(SUBSTITUTE(Table1[[#This Row],[Options/Features]], ",", "")) + 1</f>
        <v>4</v>
      </c>
      <c r="K2945" t="s">
        <v>36</v>
      </c>
      <c r="L2945" t="s">
        <v>31</v>
      </c>
    </row>
    <row r="2946" spans="1:12" x14ac:dyDescent="0.25">
      <c r="A2946" t="s">
        <v>25</v>
      </c>
      <c r="B2946" t="s">
        <v>70</v>
      </c>
      <c r="C2946" s="1">
        <v>2012</v>
      </c>
      <c r="D2946" s="9">
        <v>105243</v>
      </c>
      <c r="E2946" s="4">
        <v>36469.624000000003</v>
      </c>
      <c r="F2946" t="s">
        <v>21</v>
      </c>
      <c r="G2946" t="s">
        <v>72</v>
      </c>
      <c r="H2946" t="s">
        <v>15</v>
      </c>
      <c r="I2946" t="s">
        <v>47</v>
      </c>
      <c r="J2946" s="1">
        <f>LEN(Table1[[#This Row],[Options/Features]]) - LEN(SUBSTITUTE(Table1[[#This Row],[Options/Features]], ",", "")) + 1</f>
        <v>1</v>
      </c>
      <c r="K2946" t="s">
        <v>30</v>
      </c>
      <c r="L2946" t="s">
        <v>31</v>
      </c>
    </row>
    <row r="2947" spans="1:12" x14ac:dyDescent="0.25">
      <c r="A2947" t="s">
        <v>60</v>
      </c>
      <c r="B2947" t="s">
        <v>102</v>
      </c>
      <c r="C2947" s="1">
        <v>2010</v>
      </c>
      <c r="D2947" s="9">
        <v>69280</v>
      </c>
      <c r="E2947" s="4">
        <v>11283.968000000001</v>
      </c>
      <c r="F2947" t="s">
        <v>21</v>
      </c>
      <c r="G2947" t="s">
        <v>64</v>
      </c>
      <c r="H2947" t="s">
        <v>23</v>
      </c>
      <c r="I2947" t="s">
        <v>115</v>
      </c>
      <c r="J2947" s="1">
        <f>LEN(Table1[[#This Row],[Options/Features]]) - LEN(SUBSTITUTE(Table1[[#This Row],[Options/Features]], ",", "")) + 1</f>
        <v>1</v>
      </c>
      <c r="K2947" t="s">
        <v>30</v>
      </c>
      <c r="L2947" t="s">
        <v>31</v>
      </c>
    </row>
    <row r="2948" spans="1:12" x14ac:dyDescent="0.25">
      <c r="A2948" t="s">
        <v>37</v>
      </c>
      <c r="B2948" t="s">
        <v>38</v>
      </c>
      <c r="C2948" s="1">
        <v>2016</v>
      </c>
      <c r="D2948" s="9">
        <v>117691</v>
      </c>
      <c r="E2948" s="4">
        <v>7439.97</v>
      </c>
      <c r="F2948" t="s">
        <v>21</v>
      </c>
      <c r="G2948" t="s">
        <v>64</v>
      </c>
      <c r="H2948" t="s">
        <v>15</v>
      </c>
      <c r="I2948" t="s">
        <v>888</v>
      </c>
      <c r="J2948" s="1">
        <f>LEN(Table1[[#This Row],[Options/Features]]) - LEN(SUBSTITUTE(Table1[[#This Row],[Options/Features]], ",", "")) + 1</f>
        <v>4</v>
      </c>
      <c r="K2948" t="s">
        <v>36</v>
      </c>
      <c r="L2948" t="s">
        <v>18</v>
      </c>
    </row>
    <row r="2949" spans="1:12" x14ac:dyDescent="0.25">
      <c r="A2949" t="s">
        <v>60</v>
      </c>
      <c r="B2949" t="s">
        <v>61</v>
      </c>
      <c r="C2949" s="1">
        <v>2019</v>
      </c>
      <c r="D2949" s="9">
        <v>67991</v>
      </c>
      <c r="E2949" s="4">
        <v>37472.792000000001</v>
      </c>
      <c r="F2949" t="s">
        <v>13</v>
      </c>
      <c r="G2949" t="s">
        <v>42</v>
      </c>
      <c r="H2949" t="s">
        <v>23</v>
      </c>
      <c r="I2949" t="s">
        <v>889</v>
      </c>
      <c r="J2949" s="1">
        <f>LEN(Table1[[#This Row],[Options/Features]]) - LEN(SUBSTITUTE(Table1[[#This Row],[Options/Features]], ",", "")) + 1</f>
        <v>4</v>
      </c>
      <c r="K2949" t="s">
        <v>30</v>
      </c>
      <c r="L2949" t="s">
        <v>31</v>
      </c>
    </row>
    <row r="2950" spans="1:12" x14ac:dyDescent="0.25">
      <c r="A2950" t="s">
        <v>44</v>
      </c>
      <c r="B2950" t="s">
        <v>105</v>
      </c>
      <c r="C2950" s="1">
        <v>2015</v>
      </c>
      <c r="D2950" s="9">
        <v>96381</v>
      </c>
      <c r="E2950" s="4">
        <v>18445.78</v>
      </c>
      <c r="F2950" t="s">
        <v>41</v>
      </c>
      <c r="G2950" t="s">
        <v>72</v>
      </c>
      <c r="H2950" t="s">
        <v>23</v>
      </c>
      <c r="I2950" t="s">
        <v>380</v>
      </c>
      <c r="J2950" s="1">
        <f>LEN(Table1[[#This Row],[Options/Features]]) - LEN(SUBSTITUTE(Table1[[#This Row],[Options/Features]], ",", "")) + 1</f>
        <v>3</v>
      </c>
      <c r="K2950" t="s">
        <v>17</v>
      </c>
      <c r="L2950" t="s">
        <v>18</v>
      </c>
    </row>
    <row r="2951" spans="1:12" x14ac:dyDescent="0.25">
      <c r="A2951" t="s">
        <v>96</v>
      </c>
      <c r="B2951" t="s">
        <v>255</v>
      </c>
      <c r="C2951" s="1">
        <v>2022</v>
      </c>
      <c r="D2951" s="9">
        <v>34108</v>
      </c>
      <c r="E2951" s="4">
        <v>7883.6319999999996</v>
      </c>
      <c r="F2951" t="s">
        <v>41</v>
      </c>
      <c r="G2951" t="s">
        <v>46</v>
      </c>
      <c r="H2951" t="s">
        <v>23</v>
      </c>
      <c r="I2951" t="s">
        <v>286</v>
      </c>
      <c r="J2951" s="1">
        <f>LEN(Table1[[#This Row],[Options/Features]]) - LEN(SUBSTITUTE(Table1[[#This Row],[Options/Features]], ",", "")) + 1</f>
        <v>3</v>
      </c>
      <c r="K2951" t="s">
        <v>17</v>
      </c>
      <c r="L2951" t="s">
        <v>31</v>
      </c>
    </row>
    <row r="2952" spans="1:12" x14ac:dyDescent="0.25">
      <c r="A2952" t="s">
        <v>79</v>
      </c>
      <c r="B2952" t="s">
        <v>242</v>
      </c>
      <c r="C2952" s="1">
        <v>2019</v>
      </c>
      <c r="D2952" s="9">
        <v>40466</v>
      </c>
      <c r="E2952" s="4">
        <v>10917.064</v>
      </c>
      <c r="F2952" t="s">
        <v>21</v>
      </c>
      <c r="G2952" t="s">
        <v>72</v>
      </c>
      <c r="H2952" t="s">
        <v>15</v>
      </c>
      <c r="I2952" t="s">
        <v>68</v>
      </c>
      <c r="J2952" s="1">
        <f>LEN(Table1[[#This Row],[Options/Features]]) - LEN(SUBSTITUTE(Table1[[#This Row],[Options/Features]], ",", "")) + 1</f>
        <v>1</v>
      </c>
      <c r="K2952" t="s">
        <v>36</v>
      </c>
      <c r="L2952" t="s">
        <v>31</v>
      </c>
    </row>
    <row r="2953" spans="1:12" x14ac:dyDescent="0.25">
      <c r="A2953" t="s">
        <v>19</v>
      </c>
      <c r="B2953" t="s">
        <v>290</v>
      </c>
      <c r="C2953" s="1">
        <v>2015</v>
      </c>
      <c r="D2953" s="9">
        <v>12468</v>
      </c>
      <c r="E2953" s="4">
        <v>25902.95</v>
      </c>
      <c r="F2953" t="s">
        <v>21</v>
      </c>
      <c r="G2953" t="s">
        <v>42</v>
      </c>
      <c r="H2953" t="s">
        <v>23</v>
      </c>
      <c r="I2953" t="s">
        <v>259</v>
      </c>
      <c r="J2953" s="1">
        <f>LEN(Table1[[#This Row],[Options/Features]]) - LEN(SUBSTITUTE(Table1[[#This Row],[Options/Features]], ",", "")) + 1</f>
        <v>2</v>
      </c>
      <c r="K2953" t="s">
        <v>36</v>
      </c>
      <c r="L2953" t="s">
        <v>18</v>
      </c>
    </row>
    <row r="2954" spans="1:12" x14ac:dyDescent="0.25">
      <c r="A2954" t="s">
        <v>89</v>
      </c>
      <c r="B2954" t="s">
        <v>318</v>
      </c>
      <c r="C2954" s="1">
        <v>2017</v>
      </c>
      <c r="D2954" s="9">
        <v>78778</v>
      </c>
      <c r="E2954" s="4">
        <v>29822.848000000002</v>
      </c>
      <c r="F2954" t="s">
        <v>27</v>
      </c>
      <c r="G2954" t="s">
        <v>14</v>
      </c>
      <c r="H2954" t="s">
        <v>23</v>
      </c>
      <c r="I2954" t="s">
        <v>848</v>
      </c>
      <c r="J2954" s="1">
        <f>LEN(Table1[[#This Row],[Options/Features]]) - LEN(SUBSTITUTE(Table1[[#This Row],[Options/Features]], ",", "")) + 1</f>
        <v>4</v>
      </c>
      <c r="K2954" t="s">
        <v>30</v>
      </c>
      <c r="L2954" t="s">
        <v>31</v>
      </c>
    </row>
    <row r="2955" spans="1:12" x14ac:dyDescent="0.25">
      <c r="A2955" t="s">
        <v>93</v>
      </c>
      <c r="B2955" t="s">
        <v>220</v>
      </c>
      <c r="C2955" s="1">
        <v>2021</v>
      </c>
      <c r="D2955" s="9">
        <v>71840</v>
      </c>
      <c r="E2955" s="4">
        <v>27792.488000000001</v>
      </c>
      <c r="F2955" t="s">
        <v>13</v>
      </c>
      <c r="G2955" t="s">
        <v>67</v>
      </c>
      <c r="H2955" t="s">
        <v>23</v>
      </c>
      <c r="I2955" t="s">
        <v>107</v>
      </c>
      <c r="J2955" s="1">
        <f>LEN(Table1[[#This Row],[Options/Features]]) - LEN(SUBSTITUTE(Table1[[#This Row],[Options/Features]], ",", "")) + 1</f>
        <v>2</v>
      </c>
      <c r="K2955" t="s">
        <v>36</v>
      </c>
      <c r="L2955" t="s">
        <v>31</v>
      </c>
    </row>
    <row r="2956" spans="1:12" x14ac:dyDescent="0.25">
      <c r="A2956" t="s">
        <v>79</v>
      </c>
      <c r="B2956" t="s">
        <v>80</v>
      </c>
      <c r="C2956" s="1">
        <v>2019</v>
      </c>
      <c r="D2956" s="9">
        <v>90771</v>
      </c>
      <c r="E2956" s="4">
        <v>33701.904000000002</v>
      </c>
      <c r="F2956" t="s">
        <v>21</v>
      </c>
      <c r="G2956" t="s">
        <v>22</v>
      </c>
      <c r="H2956" t="s">
        <v>15</v>
      </c>
      <c r="I2956" t="s">
        <v>333</v>
      </c>
      <c r="J2956" s="1">
        <f>LEN(Table1[[#This Row],[Options/Features]]) - LEN(SUBSTITUTE(Table1[[#This Row],[Options/Features]], ",", "")) + 1</f>
        <v>2</v>
      </c>
      <c r="K2956" t="s">
        <v>17</v>
      </c>
      <c r="L2956" t="s">
        <v>31</v>
      </c>
    </row>
    <row r="2957" spans="1:12" x14ac:dyDescent="0.25">
      <c r="A2957" t="s">
        <v>32</v>
      </c>
      <c r="B2957" t="s">
        <v>311</v>
      </c>
      <c r="C2957" s="1">
        <v>2019</v>
      </c>
      <c r="D2957" s="9">
        <v>59065</v>
      </c>
      <c r="E2957" s="4">
        <v>20342.223999999998</v>
      </c>
      <c r="F2957" t="s">
        <v>41</v>
      </c>
      <c r="G2957" t="s">
        <v>46</v>
      </c>
      <c r="H2957" t="s">
        <v>23</v>
      </c>
      <c r="I2957" t="s">
        <v>340</v>
      </c>
      <c r="J2957" s="1">
        <f>LEN(Table1[[#This Row],[Options/Features]]) - LEN(SUBSTITUTE(Table1[[#This Row],[Options/Features]], ",", "")) + 1</f>
        <v>3</v>
      </c>
      <c r="K2957" t="s">
        <v>17</v>
      </c>
      <c r="L2957" t="s">
        <v>31</v>
      </c>
    </row>
    <row r="2958" spans="1:12" x14ac:dyDescent="0.25">
      <c r="A2958" t="s">
        <v>60</v>
      </c>
      <c r="B2958" t="s">
        <v>160</v>
      </c>
      <c r="C2958" s="1">
        <v>2020</v>
      </c>
      <c r="D2958" s="9">
        <v>83684</v>
      </c>
      <c r="E2958" s="4">
        <v>33885.447999999997</v>
      </c>
      <c r="F2958" t="s">
        <v>27</v>
      </c>
      <c r="G2958" t="s">
        <v>14</v>
      </c>
      <c r="H2958" t="s">
        <v>23</v>
      </c>
      <c r="I2958" t="s">
        <v>16</v>
      </c>
      <c r="J2958" s="1">
        <f>LEN(Table1[[#This Row],[Options/Features]]) - LEN(SUBSTITUTE(Table1[[#This Row],[Options/Features]], ",", "")) + 1</f>
        <v>1</v>
      </c>
      <c r="K2958" t="s">
        <v>17</v>
      </c>
      <c r="L2958" t="s">
        <v>31</v>
      </c>
    </row>
    <row r="2959" spans="1:12" x14ac:dyDescent="0.25">
      <c r="A2959" t="s">
        <v>116</v>
      </c>
      <c r="B2959">
        <v>300</v>
      </c>
      <c r="C2959" s="1">
        <v>2015</v>
      </c>
      <c r="D2959" s="9">
        <v>108175</v>
      </c>
      <c r="E2959" s="4">
        <v>34556.51</v>
      </c>
      <c r="F2959" t="s">
        <v>27</v>
      </c>
      <c r="G2959" t="s">
        <v>50</v>
      </c>
      <c r="H2959" t="s">
        <v>23</v>
      </c>
      <c r="I2959" t="s">
        <v>124</v>
      </c>
      <c r="J2959" s="1">
        <f>LEN(Table1[[#This Row],[Options/Features]]) - LEN(SUBSTITUTE(Table1[[#This Row],[Options/Features]], ",", "")) + 1</f>
        <v>2</v>
      </c>
      <c r="K2959" t="s">
        <v>30</v>
      </c>
      <c r="L2959" t="s">
        <v>18</v>
      </c>
    </row>
    <row r="2960" spans="1:12" x14ac:dyDescent="0.25">
      <c r="A2960" t="s">
        <v>89</v>
      </c>
      <c r="B2960" t="s">
        <v>179</v>
      </c>
      <c r="C2960" s="1">
        <v>2014</v>
      </c>
      <c r="D2960" s="9">
        <v>24018</v>
      </c>
      <c r="E2960" s="4">
        <v>38867.248</v>
      </c>
      <c r="F2960" t="s">
        <v>21</v>
      </c>
      <c r="G2960" t="s">
        <v>50</v>
      </c>
      <c r="H2960" t="s">
        <v>15</v>
      </c>
      <c r="I2960" t="s">
        <v>890</v>
      </c>
      <c r="J2960" s="1">
        <f>LEN(Table1[[#This Row],[Options/Features]]) - LEN(SUBSTITUTE(Table1[[#This Row],[Options/Features]], ",", "")) + 1</f>
        <v>4</v>
      </c>
      <c r="K2960" t="s">
        <v>17</v>
      </c>
      <c r="L2960" t="s">
        <v>31</v>
      </c>
    </row>
    <row r="2961" spans="1:12" x14ac:dyDescent="0.25">
      <c r="A2961" t="s">
        <v>57</v>
      </c>
      <c r="B2961" t="s">
        <v>162</v>
      </c>
      <c r="C2961" s="1">
        <v>2022</v>
      </c>
      <c r="D2961" s="9">
        <v>23121</v>
      </c>
      <c r="E2961" s="4">
        <v>22075.831999999999</v>
      </c>
      <c r="F2961" t="s">
        <v>13</v>
      </c>
      <c r="G2961" t="s">
        <v>28</v>
      </c>
      <c r="H2961" t="s">
        <v>23</v>
      </c>
      <c r="I2961" t="s">
        <v>451</v>
      </c>
      <c r="J2961" s="1">
        <f>LEN(Table1[[#This Row],[Options/Features]]) - LEN(SUBSTITUTE(Table1[[#This Row],[Options/Features]], ",", "")) + 1</f>
        <v>3</v>
      </c>
      <c r="K2961" t="s">
        <v>36</v>
      </c>
      <c r="L2961" t="s">
        <v>31</v>
      </c>
    </row>
    <row r="2962" spans="1:12" x14ac:dyDescent="0.25">
      <c r="A2962" t="s">
        <v>74</v>
      </c>
      <c r="B2962" t="s">
        <v>75</v>
      </c>
      <c r="C2962" s="1">
        <v>2016</v>
      </c>
      <c r="D2962" s="9">
        <v>133474</v>
      </c>
      <c r="E2962" s="4">
        <v>9157.0959999999995</v>
      </c>
      <c r="F2962" t="s">
        <v>27</v>
      </c>
      <c r="G2962" t="s">
        <v>64</v>
      </c>
      <c r="H2962" t="s">
        <v>15</v>
      </c>
      <c r="I2962" t="s">
        <v>166</v>
      </c>
      <c r="J2962" s="1">
        <f>LEN(Table1[[#This Row],[Options/Features]]) - LEN(SUBSTITUTE(Table1[[#This Row],[Options/Features]], ",", "")) + 1</f>
        <v>1</v>
      </c>
      <c r="K2962" t="s">
        <v>17</v>
      </c>
      <c r="L2962" t="s">
        <v>31</v>
      </c>
    </row>
    <row r="2963" spans="1:12" x14ac:dyDescent="0.25">
      <c r="A2963" t="s">
        <v>37</v>
      </c>
      <c r="B2963" t="s">
        <v>181</v>
      </c>
      <c r="C2963" s="1">
        <v>2017</v>
      </c>
      <c r="D2963" s="9">
        <v>131761</v>
      </c>
      <c r="E2963" s="4">
        <v>36411.127999999997</v>
      </c>
      <c r="F2963" t="s">
        <v>41</v>
      </c>
      <c r="G2963" t="s">
        <v>28</v>
      </c>
      <c r="H2963" t="s">
        <v>15</v>
      </c>
      <c r="I2963" t="s">
        <v>16</v>
      </c>
      <c r="J2963" s="1">
        <f>LEN(Table1[[#This Row],[Options/Features]]) - LEN(SUBSTITUTE(Table1[[#This Row],[Options/Features]], ",", "")) + 1</f>
        <v>1</v>
      </c>
      <c r="K2963" t="s">
        <v>30</v>
      </c>
      <c r="L2963" t="s">
        <v>31</v>
      </c>
    </row>
    <row r="2964" spans="1:12" x14ac:dyDescent="0.25">
      <c r="A2964" t="s">
        <v>82</v>
      </c>
      <c r="B2964" t="s">
        <v>84</v>
      </c>
      <c r="C2964" s="1">
        <v>2016</v>
      </c>
      <c r="D2964" s="9">
        <v>30623</v>
      </c>
      <c r="E2964" s="4">
        <v>11976.16</v>
      </c>
      <c r="F2964" t="s">
        <v>27</v>
      </c>
      <c r="G2964" t="s">
        <v>64</v>
      </c>
      <c r="H2964" t="s">
        <v>23</v>
      </c>
      <c r="I2964" t="s">
        <v>47</v>
      </c>
      <c r="J2964" s="1">
        <f>LEN(Table1[[#This Row],[Options/Features]]) - LEN(SUBSTITUTE(Table1[[#This Row],[Options/Features]], ",", "")) + 1</f>
        <v>1</v>
      </c>
      <c r="K2964" t="s">
        <v>17</v>
      </c>
      <c r="L2964" t="s">
        <v>31</v>
      </c>
    </row>
    <row r="2965" spans="1:12" x14ac:dyDescent="0.25">
      <c r="A2965" t="s">
        <v>99</v>
      </c>
      <c r="B2965" t="s">
        <v>326</v>
      </c>
      <c r="C2965" s="1">
        <v>2017</v>
      </c>
      <c r="D2965" s="9">
        <v>89833</v>
      </c>
      <c r="E2965" s="4">
        <v>34349.144</v>
      </c>
      <c r="F2965" t="s">
        <v>13</v>
      </c>
      <c r="G2965" t="s">
        <v>22</v>
      </c>
      <c r="H2965" t="s">
        <v>23</v>
      </c>
      <c r="I2965" t="s">
        <v>122</v>
      </c>
      <c r="J2965" s="1">
        <f>LEN(Table1[[#This Row],[Options/Features]]) - LEN(SUBSTITUTE(Table1[[#This Row],[Options/Features]], ",", "")) + 1</f>
        <v>2</v>
      </c>
      <c r="K2965" t="s">
        <v>17</v>
      </c>
      <c r="L2965" t="s">
        <v>31</v>
      </c>
    </row>
    <row r="2966" spans="1:12" x14ac:dyDescent="0.25">
      <c r="A2966" t="s">
        <v>93</v>
      </c>
      <c r="B2966" t="s">
        <v>165</v>
      </c>
      <c r="C2966" s="1">
        <v>2017</v>
      </c>
      <c r="D2966" s="9">
        <v>136628</v>
      </c>
      <c r="E2966" s="4">
        <v>16184.208000000001</v>
      </c>
      <c r="F2966" t="s">
        <v>41</v>
      </c>
      <c r="G2966" t="s">
        <v>22</v>
      </c>
      <c r="H2966" t="s">
        <v>15</v>
      </c>
      <c r="I2966" t="s">
        <v>68</v>
      </c>
      <c r="J2966" s="1">
        <f>LEN(Table1[[#This Row],[Options/Features]]) - LEN(SUBSTITUTE(Table1[[#This Row],[Options/Features]], ",", "")) + 1</f>
        <v>1</v>
      </c>
      <c r="K2966" t="s">
        <v>30</v>
      </c>
      <c r="L2966" t="s">
        <v>31</v>
      </c>
    </row>
    <row r="2967" spans="1:12" x14ac:dyDescent="0.25">
      <c r="A2967" t="s">
        <v>32</v>
      </c>
      <c r="B2967" t="s">
        <v>33</v>
      </c>
      <c r="C2967" s="1">
        <v>2011</v>
      </c>
      <c r="D2967" s="9">
        <v>90223</v>
      </c>
      <c r="E2967" s="4">
        <v>17133.0079999999</v>
      </c>
      <c r="F2967" t="s">
        <v>13</v>
      </c>
      <c r="G2967" t="s">
        <v>42</v>
      </c>
      <c r="H2967" t="s">
        <v>15</v>
      </c>
      <c r="I2967" t="s">
        <v>532</v>
      </c>
      <c r="J2967" s="1">
        <f>LEN(Table1[[#This Row],[Options/Features]]) - LEN(SUBSTITUTE(Table1[[#This Row],[Options/Features]], ",", "")) + 1</f>
        <v>3</v>
      </c>
      <c r="K2967" t="s">
        <v>30</v>
      </c>
      <c r="L2967" t="s">
        <v>31</v>
      </c>
    </row>
    <row r="2968" spans="1:12" x14ac:dyDescent="0.25">
      <c r="A2968" t="s">
        <v>133</v>
      </c>
      <c r="B2968" t="s">
        <v>170</v>
      </c>
      <c r="C2968" s="1">
        <v>2016</v>
      </c>
      <c r="D2968" s="9">
        <v>70767</v>
      </c>
      <c r="E2968" s="4">
        <v>18663.96</v>
      </c>
      <c r="F2968" t="s">
        <v>41</v>
      </c>
      <c r="G2968" t="s">
        <v>22</v>
      </c>
      <c r="H2968" t="s">
        <v>23</v>
      </c>
      <c r="I2968" t="s">
        <v>891</v>
      </c>
      <c r="J2968" s="1">
        <f>LEN(Table1[[#This Row],[Options/Features]]) - LEN(SUBSTITUTE(Table1[[#This Row],[Options/Features]], ",", "")) + 1</f>
        <v>4</v>
      </c>
      <c r="K2968" t="s">
        <v>30</v>
      </c>
      <c r="L2968" t="s">
        <v>31</v>
      </c>
    </row>
    <row r="2969" spans="1:12" x14ac:dyDescent="0.25">
      <c r="A2969" t="s">
        <v>116</v>
      </c>
      <c r="B2969">
        <v>300</v>
      </c>
      <c r="C2969" s="1">
        <v>2016</v>
      </c>
      <c r="D2969" s="9">
        <v>54251</v>
      </c>
      <c r="E2969" s="4">
        <v>10745.16</v>
      </c>
      <c r="F2969" t="s">
        <v>27</v>
      </c>
      <c r="G2969" t="s">
        <v>22</v>
      </c>
      <c r="H2969" t="s">
        <v>15</v>
      </c>
      <c r="I2969" t="s">
        <v>498</v>
      </c>
      <c r="J2969" s="1">
        <f>LEN(Table1[[#This Row],[Options/Features]]) - LEN(SUBSTITUTE(Table1[[#This Row],[Options/Features]], ",", "")) + 1</f>
        <v>3</v>
      </c>
      <c r="K2969" t="s">
        <v>17</v>
      </c>
      <c r="L2969" t="s">
        <v>31</v>
      </c>
    </row>
    <row r="2970" spans="1:12" x14ac:dyDescent="0.25">
      <c r="A2970" t="s">
        <v>60</v>
      </c>
      <c r="B2970" t="s">
        <v>160</v>
      </c>
      <c r="C2970" s="1">
        <v>2012</v>
      </c>
      <c r="D2970" s="9">
        <v>26371</v>
      </c>
      <c r="E2970" s="4">
        <v>38156.631999999998</v>
      </c>
      <c r="F2970" t="s">
        <v>13</v>
      </c>
      <c r="G2970" t="s">
        <v>67</v>
      </c>
      <c r="H2970" t="s">
        <v>23</v>
      </c>
      <c r="I2970" t="s">
        <v>387</v>
      </c>
      <c r="J2970" s="1">
        <f>LEN(Table1[[#This Row],[Options/Features]]) - LEN(SUBSTITUTE(Table1[[#This Row],[Options/Features]], ",", "")) + 1</f>
        <v>4</v>
      </c>
      <c r="K2970" t="s">
        <v>17</v>
      </c>
      <c r="L2970" t="s">
        <v>31</v>
      </c>
    </row>
    <row r="2971" spans="1:12" x14ac:dyDescent="0.25">
      <c r="A2971" t="s">
        <v>19</v>
      </c>
      <c r="B2971" t="s">
        <v>307</v>
      </c>
      <c r="C2971" s="1">
        <v>2019</v>
      </c>
      <c r="D2971" s="9">
        <v>138029</v>
      </c>
      <c r="E2971" s="4">
        <v>26589.031999999999</v>
      </c>
      <c r="F2971" t="s">
        <v>13</v>
      </c>
      <c r="G2971" t="s">
        <v>72</v>
      </c>
      <c r="H2971" t="s">
        <v>15</v>
      </c>
      <c r="I2971" t="s">
        <v>302</v>
      </c>
      <c r="J2971" s="1">
        <f>LEN(Table1[[#This Row],[Options/Features]]) - LEN(SUBSTITUTE(Table1[[#This Row],[Options/Features]], ",", "")) + 1</f>
        <v>2</v>
      </c>
      <c r="K2971" t="s">
        <v>17</v>
      </c>
      <c r="L2971" t="s">
        <v>31</v>
      </c>
    </row>
    <row r="2972" spans="1:12" x14ac:dyDescent="0.25">
      <c r="A2972" t="s">
        <v>54</v>
      </c>
      <c r="B2972" t="s">
        <v>208</v>
      </c>
      <c r="C2972" s="1">
        <v>2020</v>
      </c>
      <c r="D2972" s="9">
        <v>18356</v>
      </c>
      <c r="E2972" s="4">
        <v>13355.343999999999</v>
      </c>
      <c r="F2972" t="s">
        <v>21</v>
      </c>
      <c r="G2972" t="s">
        <v>42</v>
      </c>
      <c r="H2972" t="s">
        <v>15</v>
      </c>
      <c r="I2972" t="s">
        <v>47</v>
      </c>
      <c r="J2972" s="1">
        <f>LEN(Table1[[#This Row],[Options/Features]]) - LEN(SUBSTITUTE(Table1[[#This Row],[Options/Features]], ",", "")) + 1</f>
        <v>1</v>
      </c>
      <c r="K2972" t="s">
        <v>36</v>
      </c>
      <c r="L2972" t="s">
        <v>31</v>
      </c>
    </row>
    <row r="2973" spans="1:12" x14ac:dyDescent="0.25">
      <c r="A2973" t="s">
        <v>99</v>
      </c>
      <c r="B2973" t="s">
        <v>292</v>
      </c>
      <c r="C2973" s="1">
        <v>2013</v>
      </c>
      <c r="D2973" s="9">
        <v>6133</v>
      </c>
      <c r="E2973" s="4">
        <v>37886.487999999998</v>
      </c>
      <c r="F2973" t="s">
        <v>21</v>
      </c>
      <c r="G2973" t="s">
        <v>28</v>
      </c>
      <c r="H2973" t="s">
        <v>23</v>
      </c>
      <c r="I2973" t="s">
        <v>47</v>
      </c>
      <c r="J2973" s="1">
        <f>LEN(Table1[[#This Row],[Options/Features]]) - LEN(SUBSTITUTE(Table1[[#This Row],[Options/Features]], ",", "")) + 1</f>
        <v>1</v>
      </c>
      <c r="K2973" t="s">
        <v>30</v>
      </c>
      <c r="L2973" t="s">
        <v>31</v>
      </c>
    </row>
    <row r="2974" spans="1:12" x14ac:dyDescent="0.25">
      <c r="A2974" t="s">
        <v>44</v>
      </c>
      <c r="B2974" t="s">
        <v>330</v>
      </c>
      <c r="C2974" s="1">
        <v>2011</v>
      </c>
      <c r="D2974" s="9">
        <v>28717</v>
      </c>
      <c r="E2974" s="4">
        <v>24544.047999999999</v>
      </c>
      <c r="F2974" t="s">
        <v>13</v>
      </c>
      <c r="G2974" t="s">
        <v>72</v>
      </c>
      <c r="H2974" t="s">
        <v>23</v>
      </c>
      <c r="I2974" t="s">
        <v>154</v>
      </c>
      <c r="J2974" s="1">
        <f>LEN(Table1[[#This Row],[Options/Features]]) - LEN(SUBSTITUTE(Table1[[#This Row],[Options/Features]], ",", "")) + 1</f>
        <v>3</v>
      </c>
      <c r="K2974" t="s">
        <v>17</v>
      </c>
      <c r="L2974" t="s">
        <v>31</v>
      </c>
    </row>
    <row r="2975" spans="1:12" x14ac:dyDescent="0.25">
      <c r="A2975" t="s">
        <v>44</v>
      </c>
      <c r="B2975" t="s">
        <v>362</v>
      </c>
      <c r="C2975" s="1">
        <v>2016</v>
      </c>
      <c r="D2975" s="9">
        <v>44296</v>
      </c>
      <c r="E2975" s="4">
        <v>10255.959999999999</v>
      </c>
      <c r="F2975" t="s">
        <v>41</v>
      </c>
      <c r="G2975" t="s">
        <v>42</v>
      </c>
      <c r="H2975" t="s">
        <v>15</v>
      </c>
      <c r="I2975" t="s">
        <v>811</v>
      </c>
      <c r="J2975" s="1">
        <f>LEN(Table1[[#This Row],[Options/Features]]) - LEN(SUBSTITUTE(Table1[[#This Row],[Options/Features]], ",", "")) + 1</f>
        <v>4</v>
      </c>
      <c r="K2975" t="s">
        <v>30</v>
      </c>
      <c r="L2975" t="s">
        <v>31</v>
      </c>
    </row>
    <row r="2976" spans="1:12" x14ac:dyDescent="0.25">
      <c r="A2976" t="s">
        <v>149</v>
      </c>
      <c r="B2976" t="s">
        <v>150</v>
      </c>
      <c r="C2976" s="1">
        <v>2016</v>
      </c>
      <c r="D2976" s="9">
        <v>80846</v>
      </c>
      <c r="E2976" s="4">
        <v>9983.2479999999996</v>
      </c>
      <c r="F2976" t="s">
        <v>27</v>
      </c>
      <c r="G2976" t="s">
        <v>14</v>
      </c>
      <c r="H2976" t="s">
        <v>15</v>
      </c>
      <c r="I2976" t="s">
        <v>106</v>
      </c>
      <c r="J2976" s="1">
        <f>LEN(Table1[[#This Row],[Options/Features]]) - LEN(SUBSTITUTE(Table1[[#This Row],[Options/Features]], ",", "")) + 1</f>
        <v>1</v>
      </c>
      <c r="K2976" t="s">
        <v>30</v>
      </c>
      <c r="L2976" t="s">
        <v>31</v>
      </c>
    </row>
    <row r="2977" spans="1:12" x14ac:dyDescent="0.25">
      <c r="A2977" t="s">
        <v>54</v>
      </c>
      <c r="B2977" t="s">
        <v>208</v>
      </c>
      <c r="C2977" s="1">
        <v>2013</v>
      </c>
      <c r="D2977" s="9">
        <v>9840</v>
      </c>
      <c r="E2977" s="4">
        <v>11848.056</v>
      </c>
      <c r="F2977" t="s">
        <v>21</v>
      </c>
      <c r="G2977" t="s">
        <v>50</v>
      </c>
      <c r="H2977" t="s">
        <v>15</v>
      </c>
      <c r="I2977" t="s">
        <v>396</v>
      </c>
      <c r="J2977" s="1">
        <f>LEN(Table1[[#This Row],[Options/Features]]) - LEN(SUBSTITUTE(Table1[[#This Row],[Options/Features]], ",", "")) + 1</f>
        <v>3</v>
      </c>
      <c r="K2977" t="s">
        <v>17</v>
      </c>
      <c r="L2977" t="s">
        <v>31</v>
      </c>
    </row>
    <row r="2978" spans="1:12" x14ac:dyDescent="0.25">
      <c r="A2978" t="s">
        <v>96</v>
      </c>
      <c r="B2978" t="s">
        <v>255</v>
      </c>
      <c r="C2978" s="1">
        <v>2012</v>
      </c>
      <c r="D2978" s="9">
        <v>65101</v>
      </c>
      <c r="E2978" s="4">
        <v>32333.671999999999</v>
      </c>
      <c r="F2978" t="s">
        <v>13</v>
      </c>
      <c r="G2978" t="s">
        <v>14</v>
      </c>
      <c r="H2978" t="s">
        <v>15</v>
      </c>
      <c r="I2978" t="s">
        <v>106</v>
      </c>
      <c r="J2978" s="1">
        <f>LEN(Table1[[#This Row],[Options/Features]]) - LEN(SUBSTITUTE(Table1[[#This Row],[Options/Features]], ",", "")) + 1</f>
        <v>1</v>
      </c>
      <c r="K2978" t="s">
        <v>17</v>
      </c>
      <c r="L2978" t="s">
        <v>31</v>
      </c>
    </row>
    <row r="2979" spans="1:12" x14ac:dyDescent="0.25">
      <c r="A2979" t="s">
        <v>93</v>
      </c>
      <c r="B2979" t="s">
        <v>588</v>
      </c>
      <c r="C2979" s="1">
        <v>2020</v>
      </c>
      <c r="D2979" s="9">
        <v>117529</v>
      </c>
      <c r="E2979" s="4">
        <v>34850.112000000001</v>
      </c>
      <c r="F2979" t="s">
        <v>27</v>
      </c>
      <c r="G2979" t="s">
        <v>34</v>
      </c>
      <c r="H2979" t="s">
        <v>23</v>
      </c>
      <c r="I2979" t="s">
        <v>672</v>
      </c>
      <c r="J2979" s="1">
        <f>LEN(Table1[[#This Row],[Options/Features]]) - LEN(SUBSTITUTE(Table1[[#This Row],[Options/Features]], ",", "")) + 1</f>
        <v>3</v>
      </c>
      <c r="K2979" t="s">
        <v>36</v>
      </c>
      <c r="L2979" t="s">
        <v>31</v>
      </c>
    </row>
    <row r="2980" spans="1:12" x14ac:dyDescent="0.25">
      <c r="A2980" t="s">
        <v>48</v>
      </c>
      <c r="B2980" t="s">
        <v>121</v>
      </c>
      <c r="C2980" s="1">
        <v>2020</v>
      </c>
      <c r="D2980" s="9">
        <v>47881</v>
      </c>
      <c r="E2980" s="4">
        <v>22090.6</v>
      </c>
      <c r="F2980" t="s">
        <v>41</v>
      </c>
      <c r="G2980" t="s">
        <v>28</v>
      </c>
      <c r="H2980" t="s">
        <v>23</v>
      </c>
      <c r="I2980" t="s">
        <v>369</v>
      </c>
      <c r="J2980" s="1">
        <f>LEN(Table1[[#This Row],[Options/Features]]) - LEN(SUBSTITUTE(Table1[[#This Row],[Options/Features]], ",", "")) + 1</f>
        <v>2</v>
      </c>
      <c r="K2980" t="s">
        <v>17</v>
      </c>
      <c r="L2980" t="s">
        <v>31</v>
      </c>
    </row>
    <row r="2981" spans="1:12" x14ac:dyDescent="0.25">
      <c r="A2981" t="s">
        <v>133</v>
      </c>
      <c r="B2981" t="s">
        <v>199</v>
      </c>
      <c r="C2981" s="1">
        <v>2016</v>
      </c>
      <c r="D2981" s="9">
        <v>64909</v>
      </c>
      <c r="E2981" s="4">
        <v>22652.73</v>
      </c>
      <c r="F2981" t="s">
        <v>27</v>
      </c>
      <c r="G2981" t="s">
        <v>28</v>
      </c>
      <c r="H2981" t="s">
        <v>15</v>
      </c>
      <c r="I2981" t="s">
        <v>152</v>
      </c>
      <c r="J2981" s="1">
        <f>LEN(Table1[[#This Row],[Options/Features]]) - LEN(SUBSTITUTE(Table1[[#This Row],[Options/Features]], ",", "")) + 1</f>
        <v>2</v>
      </c>
      <c r="K2981" t="s">
        <v>17</v>
      </c>
      <c r="L2981" t="s">
        <v>18</v>
      </c>
    </row>
    <row r="2982" spans="1:12" x14ac:dyDescent="0.25">
      <c r="A2982" t="s">
        <v>11</v>
      </c>
      <c r="B2982" t="s">
        <v>351</v>
      </c>
      <c r="C2982" s="1">
        <v>2018</v>
      </c>
      <c r="D2982" s="9">
        <v>78369</v>
      </c>
      <c r="E2982" s="4">
        <v>16106.343999999999</v>
      </c>
      <c r="F2982" t="s">
        <v>21</v>
      </c>
      <c r="G2982" t="s">
        <v>72</v>
      </c>
      <c r="H2982" t="s">
        <v>23</v>
      </c>
      <c r="I2982" t="s">
        <v>198</v>
      </c>
      <c r="J2982" s="1">
        <f>LEN(Table1[[#This Row],[Options/Features]]) - LEN(SUBSTITUTE(Table1[[#This Row],[Options/Features]], ",", "")) + 1</f>
        <v>2</v>
      </c>
      <c r="K2982" t="s">
        <v>17</v>
      </c>
      <c r="L2982" t="s">
        <v>31</v>
      </c>
    </row>
    <row r="2983" spans="1:12" x14ac:dyDescent="0.25">
      <c r="A2983" t="s">
        <v>74</v>
      </c>
      <c r="B2983" t="s">
        <v>235</v>
      </c>
      <c r="C2983" s="1">
        <v>2010</v>
      </c>
      <c r="D2983" s="9">
        <v>63960</v>
      </c>
      <c r="E2983" s="4">
        <v>21660.44</v>
      </c>
      <c r="F2983" t="s">
        <v>21</v>
      </c>
      <c r="G2983" t="s">
        <v>22</v>
      </c>
      <c r="H2983" t="s">
        <v>15</v>
      </c>
      <c r="I2983" t="s">
        <v>333</v>
      </c>
      <c r="J2983" s="1">
        <f>LEN(Table1[[#This Row],[Options/Features]]) - LEN(SUBSTITUTE(Table1[[#This Row],[Options/Features]], ",", "")) + 1</f>
        <v>2</v>
      </c>
      <c r="K2983" t="s">
        <v>17</v>
      </c>
      <c r="L2983" t="s">
        <v>31</v>
      </c>
    </row>
    <row r="2984" spans="1:12" x14ac:dyDescent="0.25">
      <c r="A2984" t="s">
        <v>99</v>
      </c>
      <c r="B2984" t="s">
        <v>326</v>
      </c>
      <c r="C2984" s="1">
        <v>2012</v>
      </c>
      <c r="D2984" s="9">
        <v>122496</v>
      </c>
      <c r="E2984" s="4">
        <v>38302.752</v>
      </c>
      <c r="F2984" t="s">
        <v>27</v>
      </c>
      <c r="G2984" t="s">
        <v>42</v>
      </c>
      <c r="H2984" t="s">
        <v>23</v>
      </c>
      <c r="I2984" t="s">
        <v>166</v>
      </c>
      <c r="J2984" s="1">
        <f>LEN(Table1[[#This Row],[Options/Features]]) - LEN(SUBSTITUTE(Table1[[#This Row],[Options/Features]], ",", "")) + 1</f>
        <v>1</v>
      </c>
      <c r="K2984" t="s">
        <v>36</v>
      </c>
      <c r="L2984" t="s">
        <v>31</v>
      </c>
    </row>
    <row r="2985" spans="1:12" x14ac:dyDescent="0.25">
      <c r="A2985" t="s">
        <v>82</v>
      </c>
      <c r="B2985" t="s">
        <v>84</v>
      </c>
      <c r="C2985" s="1">
        <v>2015</v>
      </c>
      <c r="D2985" s="9">
        <v>110593</v>
      </c>
      <c r="E2985" s="4">
        <v>22047.712</v>
      </c>
      <c r="F2985" t="s">
        <v>41</v>
      </c>
      <c r="G2985" t="s">
        <v>28</v>
      </c>
      <c r="H2985" t="s">
        <v>15</v>
      </c>
      <c r="I2985" t="s">
        <v>367</v>
      </c>
      <c r="J2985" s="1">
        <f>LEN(Table1[[#This Row],[Options/Features]]) - LEN(SUBSTITUTE(Table1[[#This Row],[Options/Features]], ",", "")) + 1</f>
        <v>3</v>
      </c>
      <c r="K2985" t="s">
        <v>36</v>
      </c>
      <c r="L2985" t="s">
        <v>31</v>
      </c>
    </row>
    <row r="2986" spans="1:12" x14ac:dyDescent="0.25">
      <c r="A2986" t="s">
        <v>37</v>
      </c>
      <c r="B2986" t="s">
        <v>131</v>
      </c>
      <c r="C2986" s="1">
        <v>2019</v>
      </c>
      <c r="D2986" s="9">
        <v>23939</v>
      </c>
      <c r="E2986" s="4">
        <v>22017.903999999999</v>
      </c>
      <c r="F2986" t="s">
        <v>21</v>
      </c>
      <c r="G2986" t="s">
        <v>67</v>
      </c>
      <c r="H2986" t="s">
        <v>15</v>
      </c>
      <c r="I2986" t="s">
        <v>16</v>
      </c>
      <c r="J2986" s="1">
        <f>LEN(Table1[[#This Row],[Options/Features]]) - LEN(SUBSTITUTE(Table1[[#This Row],[Options/Features]], ",", "")) + 1</f>
        <v>1</v>
      </c>
      <c r="K2986" t="s">
        <v>17</v>
      </c>
      <c r="L2986" t="s">
        <v>31</v>
      </c>
    </row>
    <row r="2987" spans="1:12" x14ac:dyDescent="0.25">
      <c r="A2987" t="s">
        <v>60</v>
      </c>
      <c r="B2987" t="s">
        <v>209</v>
      </c>
      <c r="C2987" s="1">
        <v>2011</v>
      </c>
      <c r="D2987" s="9">
        <v>77492</v>
      </c>
      <c r="E2987" s="4">
        <v>25135.648000000001</v>
      </c>
      <c r="F2987" t="s">
        <v>13</v>
      </c>
      <c r="G2987" t="s">
        <v>28</v>
      </c>
      <c r="H2987" t="s">
        <v>23</v>
      </c>
      <c r="I2987" t="s">
        <v>210</v>
      </c>
      <c r="J2987" s="1">
        <f>LEN(Table1[[#This Row],[Options/Features]]) - LEN(SUBSTITUTE(Table1[[#This Row],[Options/Features]], ",", "")) + 1</f>
        <v>2</v>
      </c>
      <c r="K2987" t="s">
        <v>30</v>
      </c>
      <c r="L2987" t="s">
        <v>31</v>
      </c>
    </row>
    <row r="2988" spans="1:12" x14ac:dyDescent="0.25">
      <c r="A2988" t="s">
        <v>60</v>
      </c>
      <c r="B2988" t="s">
        <v>102</v>
      </c>
      <c r="C2988" s="1">
        <v>2015</v>
      </c>
      <c r="D2988" s="9">
        <v>120464</v>
      </c>
      <c r="E2988" s="4">
        <v>18901.511999999999</v>
      </c>
      <c r="F2988" t="s">
        <v>27</v>
      </c>
      <c r="G2988" t="s">
        <v>46</v>
      </c>
      <c r="H2988" t="s">
        <v>15</v>
      </c>
      <c r="I2988" t="s">
        <v>166</v>
      </c>
      <c r="J2988" s="1">
        <f>LEN(Table1[[#This Row],[Options/Features]]) - LEN(SUBSTITUTE(Table1[[#This Row],[Options/Features]], ",", "")) + 1</f>
        <v>1</v>
      </c>
      <c r="K2988" t="s">
        <v>36</v>
      </c>
      <c r="L2988" t="s">
        <v>31</v>
      </c>
    </row>
    <row r="2989" spans="1:12" x14ac:dyDescent="0.25">
      <c r="A2989" t="s">
        <v>116</v>
      </c>
      <c r="B2989">
        <v>300</v>
      </c>
      <c r="C2989" s="1">
        <v>2020</v>
      </c>
      <c r="D2989" s="9">
        <v>75488</v>
      </c>
      <c r="E2989" s="4">
        <v>29503.648000000001</v>
      </c>
      <c r="F2989" t="s">
        <v>41</v>
      </c>
      <c r="G2989" t="s">
        <v>46</v>
      </c>
      <c r="H2989" t="s">
        <v>23</v>
      </c>
      <c r="I2989" t="s">
        <v>284</v>
      </c>
      <c r="J2989" s="1">
        <f>LEN(Table1[[#This Row],[Options/Features]]) - LEN(SUBSTITUTE(Table1[[#This Row],[Options/Features]], ",", "")) + 1</f>
        <v>3</v>
      </c>
      <c r="K2989" t="s">
        <v>17</v>
      </c>
      <c r="L2989" t="s">
        <v>31</v>
      </c>
    </row>
    <row r="2990" spans="1:12" x14ac:dyDescent="0.25">
      <c r="A2990" t="s">
        <v>11</v>
      </c>
      <c r="B2990" t="s">
        <v>175</v>
      </c>
      <c r="C2990" s="1">
        <v>2017</v>
      </c>
      <c r="D2990" s="9">
        <v>112290</v>
      </c>
      <c r="E2990" s="4">
        <v>35083.879999999997</v>
      </c>
      <c r="F2990" t="s">
        <v>41</v>
      </c>
      <c r="G2990" t="s">
        <v>72</v>
      </c>
      <c r="H2990" t="s">
        <v>23</v>
      </c>
      <c r="I2990" t="s">
        <v>166</v>
      </c>
      <c r="J2990" s="1">
        <f>LEN(Table1[[#This Row],[Options/Features]]) - LEN(SUBSTITUTE(Table1[[#This Row],[Options/Features]], ",", "")) + 1</f>
        <v>1</v>
      </c>
      <c r="K2990" t="s">
        <v>30</v>
      </c>
      <c r="L2990" t="s">
        <v>31</v>
      </c>
    </row>
    <row r="2991" spans="1:12" x14ac:dyDescent="0.25">
      <c r="A2991" t="s">
        <v>79</v>
      </c>
      <c r="B2991" t="s">
        <v>242</v>
      </c>
      <c r="C2991" s="1">
        <v>2011</v>
      </c>
      <c r="D2991" s="9">
        <v>101338</v>
      </c>
      <c r="E2991" s="4">
        <v>25396.168000000001</v>
      </c>
      <c r="F2991" t="s">
        <v>13</v>
      </c>
      <c r="G2991" t="s">
        <v>28</v>
      </c>
      <c r="H2991" t="s">
        <v>15</v>
      </c>
      <c r="I2991" t="s">
        <v>232</v>
      </c>
      <c r="J2991" s="1">
        <f>LEN(Table1[[#This Row],[Options/Features]]) - LEN(SUBSTITUTE(Table1[[#This Row],[Options/Features]], ",", "")) + 1</f>
        <v>3</v>
      </c>
      <c r="K2991" t="s">
        <v>36</v>
      </c>
      <c r="L2991" t="s">
        <v>31</v>
      </c>
    </row>
    <row r="2992" spans="1:12" x14ac:dyDescent="0.25">
      <c r="A2992" t="s">
        <v>44</v>
      </c>
      <c r="B2992" t="s">
        <v>362</v>
      </c>
      <c r="C2992" s="1">
        <v>2011</v>
      </c>
      <c r="D2992" s="9">
        <v>79652</v>
      </c>
      <c r="E2992" s="4">
        <v>7130.5679999999902</v>
      </c>
      <c r="F2992" t="s">
        <v>13</v>
      </c>
      <c r="G2992" t="s">
        <v>64</v>
      </c>
      <c r="H2992" t="s">
        <v>23</v>
      </c>
      <c r="I2992" t="s">
        <v>413</v>
      </c>
      <c r="J2992" s="1">
        <f>LEN(Table1[[#This Row],[Options/Features]]) - LEN(SUBSTITUTE(Table1[[#This Row],[Options/Features]], ",", "")) + 1</f>
        <v>3</v>
      </c>
      <c r="K2992" t="s">
        <v>30</v>
      </c>
      <c r="L2992" t="s">
        <v>31</v>
      </c>
    </row>
    <row r="2993" spans="1:12" x14ac:dyDescent="0.25">
      <c r="A2993" t="s">
        <v>79</v>
      </c>
      <c r="B2993" t="s">
        <v>242</v>
      </c>
      <c r="C2993" s="1">
        <v>2017</v>
      </c>
      <c r="D2993" s="9">
        <v>145222</v>
      </c>
      <c r="E2993" s="4">
        <v>5497.1760000000004</v>
      </c>
      <c r="F2993" t="s">
        <v>13</v>
      </c>
      <c r="G2993" t="s">
        <v>46</v>
      </c>
      <c r="H2993" t="s">
        <v>15</v>
      </c>
      <c r="I2993" t="s">
        <v>166</v>
      </c>
      <c r="J2993" s="1">
        <f>LEN(Table1[[#This Row],[Options/Features]]) - LEN(SUBSTITUTE(Table1[[#This Row],[Options/Features]], ",", "")) + 1</f>
        <v>1</v>
      </c>
      <c r="K2993" t="s">
        <v>17</v>
      </c>
      <c r="L2993" t="s">
        <v>31</v>
      </c>
    </row>
    <row r="2994" spans="1:12" x14ac:dyDescent="0.25">
      <c r="A2994" t="s">
        <v>82</v>
      </c>
      <c r="B2994" t="s">
        <v>195</v>
      </c>
      <c r="C2994" s="1">
        <v>2018</v>
      </c>
      <c r="D2994" s="9">
        <v>148951</v>
      </c>
      <c r="E2994" s="4">
        <v>7607.12</v>
      </c>
      <c r="F2994" t="s">
        <v>41</v>
      </c>
      <c r="G2994" t="s">
        <v>46</v>
      </c>
      <c r="H2994" t="s">
        <v>15</v>
      </c>
      <c r="I2994" t="s">
        <v>892</v>
      </c>
      <c r="J2994" s="1">
        <f>LEN(Table1[[#This Row],[Options/Features]]) - LEN(SUBSTITUTE(Table1[[#This Row],[Options/Features]], ",", "")) + 1</f>
        <v>4</v>
      </c>
      <c r="K2994" t="s">
        <v>17</v>
      </c>
      <c r="L2994" t="s">
        <v>31</v>
      </c>
    </row>
    <row r="2995" spans="1:12" x14ac:dyDescent="0.25">
      <c r="A2995" t="s">
        <v>149</v>
      </c>
      <c r="B2995" t="s">
        <v>300</v>
      </c>
      <c r="C2995" s="1">
        <v>2010</v>
      </c>
      <c r="D2995" s="9">
        <v>57256</v>
      </c>
      <c r="E2995" s="4">
        <v>27287.248</v>
      </c>
      <c r="F2995" t="s">
        <v>21</v>
      </c>
      <c r="G2995" t="s">
        <v>50</v>
      </c>
      <c r="H2995" t="s">
        <v>23</v>
      </c>
      <c r="I2995" t="s">
        <v>783</v>
      </c>
      <c r="J2995" s="1">
        <f>LEN(Table1[[#This Row],[Options/Features]]) - LEN(SUBSTITUTE(Table1[[#This Row],[Options/Features]], ",", "")) + 1</f>
        <v>4</v>
      </c>
      <c r="K2995" t="s">
        <v>17</v>
      </c>
      <c r="L2995" t="s">
        <v>31</v>
      </c>
    </row>
    <row r="2996" spans="1:12" x14ac:dyDescent="0.25">
      <c r="A2996" t="s">
        <v>149</v>
      </c>
      <c r="B2996">
        <v>911</v>
      </c>
      <c r="C2996" s="1">
        <v>2019</v>
      </c>
      <c r="D2996" s="9">
        <v>5658</v>
      </c>
      <c r="E2996" s="4">
        <v>16510.248</v>
      </c>
      <c r="F2996" t="s">
        <v>27</v>
      </c>
      <c r="G2996" t="s">
        <v>28</v>
      </c>
      <c r="H2996" t="s">
        <v>23</v>
      </c>
      <c r="I2996" t="s">
        <v>559</v>
      </c>
      <c r="J2996" s="1">
        <f>LEN(Table1[[#This Row],[Options/Features]]) - LEN(SUBSTITUTE(Table1[[#This Row],[Options/Features]], ",", "")) + 1</f>
        <v>4</v>
      </c>
      <c r="K2996" t="s">
        <v>36</v>
      </c>
      <c r="L2996" t="s">
        <v>31</v>
      </c>
    </row>
    <row r="2997" spans="1:12" x14ac:dyDescent="0.25">
      <c r="A2997" t="s">
        <v>44</v>
      </c>
      <c r="B2997" t="s">
        <v>45</v>
      </c>
      <c r="C2997" s="1">
        <v>2013</v>
      </c>
      <c r="D2997" s="9">
        <v>68960</v>
      </c>
      <c r="E2997" s="4">
        <v>6732.2079999999996</v>
      </c>
      <c r="F2997" t="s">
        <v>27</v>
      </c>
      <c r="G2997" t="s">
        <v>67</v>
      </c>
      <c r="H2997" t="s">
        <v>15</v>
      </c>
      <c r="I2997" t="s">
        <v>819</v>
      </c>
      <c r="J2997" s="1">
        <f>LEN(Table1[[#This Row],[Options/Features]]) - LEN(SUBSTITUTE(Table1[[#This Row],[Options/Features]], ",", "")) + 1</f>
        <v>3</v>
      </c>
      <c r="K2997" t="s">
        <v>17</v>
      </c>
      <c r="L2997" t="s">
        <v>31</v>
      </c>
    </row>
    <row r="2998" spans="1:12" x14ac:dyDescent="0.25">
      <c r="A2998" t="s">
        <v>57</v>
      </c>
      <c r="B2998" t="s">
        <v>77</v>
      </c>
      <c r="C2998" s="1">
        <v>2021</v>
      </c>
      <c r="D2998" s="9">
        <v>18127</v>
      </c>
      <c r="E2998" s="4">
        <v>31181.919999999998</v>
      </c>
      <c r="F2998" t="s">
        <v>13</v>
      </c>
      <c r="G2998" t="s">
        <v>34</v>
      </c>
      <c r="H2998" t="s">
        <v>15</v>
      </c>
      <c r="I2998" t="s">
        <v>223</v>
      </c>
      <c r="J2998" s="1">
        <f>LEN(Table1[[#This Row],[Options/Features]]) - LEN(SUBSTITUTE(Table1[[#This Row],[Options/Features]], ",", "")) + 1</f>
        <v>3</v>
      </c>
      <c r="K2998" t="s">
        <v>36</v>
      </c>
      <c r="L2998" t="s">
        <v>31</v>
      </c>
    </row>
    <row r="2999" spans="1:12" x14ac:dyDescent="0.25">
      <c r="A2999" t="s">
        <v>116</v>
      </c>
      <c r="B2999" t="s">
        <v>145</v>
      </c>
      <c r="C2999" s="1">
        <v>2016</v>
      </c>
      <c r="D2999" s="9">
        <v>114988</v>
      </c>
      <c r="E2999" s="4">
        <v>10750.09</v>
      </c>
      <c r="F2999" t="s">
        <v>27</v>
      </c>
      <c r="G2999" t="s">
        <v>28</v>
      </c>
      <c r="H2999" t="s">
        <v>15</v>
      </c>
      <c r="I2999" t="s">
        <v>397</v>
      </c>
      <c r="J2999" s="1">
        <f>LEN(Table1[[#This Row],[Options/Features]]) - LEN(SUBSTITUTE(Table1[[#This Row],[Options/Features]], ",", "")) + 1</f>
        <v>3</v>
      </c>
      <c r="K2999" t="s">
        <v>17</v>
      </c>
      <c r="L2999" t="s">
        <v>18</v>
      </c>
    </row>
    <row r="3000" spans="1:12" x14ac:dyDescent="0.25">
      <c r="A3000" t="s">
        <v>89</v>
      </c>
      <c r="B3000" t="s">
        <v>179</v>
      </c>
      <c r="C3000" s="1">
        <v>2022</v>
      </c>
      <c r="D3000" s="9">
        <v>82039</v>
      </c>
      <c r="E3000" s="4">
        <v>17899.792000000001</v>
      </c>
      <c r="F3000" t="s">
        <v>27</v>
      </c>
      <c r="G3000" t="s">
        <v>67</v>
      </c>
      <c r="H3000" t="s">
        <v>23</v>
      </c>
      <c r="I3000" t="s">
        <v>24</v>
      </c>
      <c r="J3000" s="1">
        <f>LEN(Table1[[#This Row],[Options/Features]]) - LEN(SUBSTITUTE(Table1[[#This Row],[Options/Features]], ",", "")) + 1</f>
        <v>1</v>
      </c>
      <c r="K3000" t="s">
        <v>17</v>
      </c>
      <c r="L3000" t="s">
        <v>31</v>
      </c>
    </row>
    <row r="3001" spans="1:12" x14ac:dyDescent="0.25">
      <c r="A3001" t="s">
        <v>60</v>
      </c>
      <c r="B3001" t="s">
        <v>160</v>
      </c>
      <c r="C3001" s="1">
        <v>2020</v>
      </c>
      <c r="D3001" s="9">
        <v>19574</v>
      </c>
      <c r="E3001" s="4">
        <v>38782.336000000003</v>
      </c>
      <c r="F3001" t="s">
        <v>41</v>
      </c>
      <c r="G3001" t="s">
        <v>28</v>
      </c>
      <c r="H3001" t="s">
        <v>15</v>
      </c>
      <c r="I3001" t="s">
        <v>443</v>
      </c>
      <c r="J3001" s="1">
        <f>LEN(Table1[[#This Row],[Options/Features]]) - LEN(SUBSTITUTE(Table1[[#This Row],[Options/Features]], ",", "")) + 1</f>
        <v>3</v>
      </c>
      <c r="K3001" t="s">
        <v>17</v>
      </c>
      <c r="L3001" t="s">
        <v>31</v>
      </c>
    </row>
    <row r="3002" spans="1:12" x14ac:dyDescent="0.25">
      <c r="A3002" t="s">
        <v>37</v>
      </c>
      <c r="B3002" t="s">
        <v>118</v>
      </c>
      <c r="C3002" s="1">
        <v>2014</v>
      </c>
      <c r="D3002" s="9">
        <v>68966</v>
      </c>
      <c r="E3002" s="4">
        <v>34403.775999999998</v>
      </c>
      <c r="F3002" t="s">
        <v>21</v>
      </c>
      <c r="G3002" t="s">
        <v>67</v>
      </c>
      <c r="H3002" t="s">
        <v>15</v>
      </c>
      <c r="I3002" t="s">
        <v>106</v>
      </c>
      <c r="J3002" s="1">
        <f>LEN(Table1[[#This Row],[Options/Features]]) - LEN(SUBSTITUTE(Table1[[#This Row],[Options/Features]], ",", "")) + 1</f>
        <v>1</v>
      </c>
      <c r="K3002" t="s">
        <v>17</v>
      </c>
      <c r="L3002" t="s">
        <v>31</v>
      </c>
    </row>
    <row r="3003" spans="1:12" x14ac:dyDescent="0.25">
      <c r="A3003" t="s">
        <v>48</v>
      </c>
      <c r="B3003" t="s">
        <v>52</v>
      </c>
      <c r="C3003" s="1">
        <v>2018</v>
      </c>
      <c r="D3003" s="9">
        <v>88350</v>
      </c>
      <c r="E3003" s="4">
        <v>38067.351999999999</v>
      </c>
      <c r="F3003" t="s">
        <v>13</v>
      </c>
      <c r="G3003" t="s">
        <v>28</v>
      </c>
      <c r="H3003" t="s">
        <v>15</v>
      </c>
      <c r="I3003" t="s">
        <v>216</v>
      </c>
      <c r="J3003" s="1">
        <f>LEN(Table1[[#This Row],[Options/Features]]) - LEN(SUBSTITUTE(Table1[[#This Row],[Options/Features]], ",", "")) + 1</f>
        <v>2</v>
      </c>
      <c r="K3003" t="s">
        <v>17</v>
      </c>
      <c r="L3003" t="s">
        <v>31</v>
      </c>
    </row>
    <row r="3004" spans="1:12" x14ac:dyDescent="0.25">
      <c r="A3004" t="s">
        <v>89</v>
      </c>
      <c r="B3004" t="s">
        <v>147</v>
      </c>
      <c r="C3004" s="1">
        <v>2014</v>
      </c>
      <c r="D3004" s="9">
        <v>37991</v>
      </c>
      <c r="E3004" s="4">
        <v>46963.16</v>
      </c>
      <c r="F3004" t="s">
        <v>27</v>
      </c>
      <c r="G3004" t="s">
        <v>46</v>
      </c>
      <c r="H3004" t="s">
        <v>23</v>
      </c>
      <c r="I3004" t="s">
        <v>24</v>
      </c>
      <c r="J3004" s="1">
        <f>LEN(Table1[[#This Row],[Options/Features]]) - LEN(SUBSTITUTE(Table1[[#This Row],[Options/Features]], ",", "")) + 1</f>
        <v>1</v>
      </c>
      <c r="K3004" t="s">
        <v>17</v>
      </c>
      <c r="L3004" t="s">
        <v>18</v>
      </c>
    </row>
    <row r="3005" spans="1:12" x14ac:dyDescent="0.25">
      <c r="A3005" t="s">
        <v>116</v>
      </c>
      <c r="B3005" t="s">
        <v>158</v>
      </c>
      <c r="C3005" s="1">
        <v>2013</v>
      </c>
      <c r="D3005" s="9">
        <v>97634</v>
      </c>
      <c r="E3005" s="4">
        <v>25641.896000000001</v>
      </c>
      <c r="F3005" t="s">
        <v>41</v>
      </c>
      <c r="G3005" t="s">
        <v>67</v>
      </c>
      <c r="H3005" t="s">
        <v>23</v>
      </c>
      <c r="I3005" t="s">
        <v>166</v>
      </c>
      <c r="J3005" s="1">
        <f>LEN(Table1[[#This Row],[Options/Features]]) - LEN(SUBSTITUTE(Table1[[#This Row],[Options/Features]], ",", "")) + 1</f>
        <v>1</v>
      </c>
      <c r="K3005" t="s">
        <v>36</v>
      </c>
      <c r="L3005" t="s">
        <v>31</v>
      </c>
    </row>
    <row r="3006" spans="1:12" x14ac:dyDescent="0.25">
      <c r="A3006" t="s">
        <v>54</v>
      </c>
      <c r="B3006" t="s">
        <v>165</v>
      </c>
      <c r="C3006" s="1">
        <v>2019</v>
      </c>
      <c r="D3006" s="9">
        <v>122566</v>
      </c>
      <c r="E3006" s="4">
        <v>26372.112000000001</v>
      </c>
      <c r="F3006" t="s">
        <v>41</v>
      </c>
      <c r="G3006" t="s">
        <v>72</v>
      </c>
      <c r="H3006" t="s">
        <v>15</v>
      </c>
      <c r="I3006" t="s">
        <v>893</v>
      </c>
      <c r="J3006" s="1">
        <f>LEN(Table1[[#This Row],[Options/Features]]) - LEN(SUBSTITUTE(Table1[[#This Row],[Options/Features]], ",", "")) + 1</f>
        <v>4</v>
      </c>
      <c r="K3006" t="s">
        <v>36</v>
      </c>
      <c r="L3006" t="s">
        <v>31</v>
      </c>
    </row>
    <row r="3007" spans="1:12" x14ac:dyDescent="0.25">
      <c r="A3007" t="s">
        <v>44</v>
      </c>
      <c r="B3007" t="s">
        <v>330</v>
      </c>
      <c r="C3007" s="1">
        <v>2021</v>
      </c>
      <c r="D3007" s="9">
        <v>142255</v>
      </c>
      <c r="E3007" s="4">
        <v>24780.592000000001</v>
      </c>
      <c r="F3007" t="s">
        <v>27</v>
      </c>
      <c r="G3007" t="s">
        <v>14</v>
      </c>
      <c r="H3007" t="s">
        <v>15</v>
      </c>
      <c r="I3007" t="s">
        <v>287</v>
      </c>
      <c r="J3007" s="1">
        <f>LEN(Table1[[#This Row],[Options/Features]]) - LEN(SUBSTITUTE(Table1[[#This Row],[Options/Features]], ",", "")) + 1</f>
        <v>2</v>
      </c>
      <c r="K3007" t="s">
        <v>30</v>
      </c>
      <c r="L3007" t="s">
        <v>31</v>
      </c>
    </row>
    <row r="3008" spans="1:12" x14ac:dyDescent="0.25">
      <c r="A3008" t="s">
        <v>57</v>
      </c>
      <c r="B3008" t="s">
        <v>123</v>
      </c>
      <c r="C3008" s="1">
        <v>2013</v>
      </c>
      <c r="D3008" s="9">
        <v>144920</v>
      </c>
      <c r="E3008" s="4">
        <v>20600.88</v>
      </c>
      <c r="F3008" t="s">
        <v>27</v>
      </c>
      <c r="G3008" t="s">
        <v>72</v>
      </c>
      <c r="H3008" t="s">
        <v>15</v>
      </c>
      <c r="I3008" t="s">
        <v>372</v>
      </c>
      <c r="J3008" s="1">
        <f>LEN(Table1[[#This Row],[Options/Features]]) - LEN(SUBSTITUTE(Table1[[#This Row],[Options/Features]], ",", "")) + 1</f>
        <v>2</v>
      </c>
      <c r="K3008" t="s">
        <v>17</v>
      </c>
      <c r="L3008" t="s">
        <v>31</v>
      </c>
    </row>
    <row r="3009" spans="1:12" x14ac:dyDescent="0.25">
      <c r="A3009" t="s">
        <v>54</v>
      </c>
      <c r="B3009" t="s">
        <v>55</v>
      </c>
      <c r="C3009" s="1">
        <v>2020</v>
      </c>
      <c r="D3009" s="9">
        <v>58615</v>
      </c>
      <c r="E3009" s="4">
        <v>26811.008000000002</v>
      </c>
      <c r="F3009" t="s">
        <v>13</v>
      </c>
      <c r="G3009" t="s">
        <v>64</v>
      </c>
      <c r="H3009" t="s">
        <v>15</v>
      </c>
      <c r="I3009" t="s">
        <v>254</v>
      </c>
      <c r="J3009" s="1">
        <f>LEN(Table1[[#This Row],[Options/Features]]) - LEN(SUBSTITUTE(Table1[[#This Row],[Options/Features]], ",", "")) + 1</f>
        <v>2</v>
      </c>
      <c r="K3009" t="s">
        <v>30</v>
      </c>
      <c r="L3009" t="s">
        <v>31</v>
      </c>
    </row>
    <row r="3010" spans="1:12" x14ac:dyDescent="0.25">
      <c r="A3010" t="s">
        <v>89</v>
      </c>
      <c r="B3010" t="s">
        <v>318</v>
      </c>
      <c r="C3010" s="1">
        <v>2011</v>
      </c>
      <c r="D3010" s="9">
        <v>96291</v>
      </c>
      <c r="E3010" s="4">
        <v>37602.576000000001</v>
      </c>
      <c r="F3010" t="s">
        <v>41</v>
      </c>
      <c r="G3010" t="s">
        <v>34</v>
      </c>
      <c r="H3010" t="s">
        <v>23</v>
      </c>
      <c r="I3010" t="s">
        <v>245</v>
      </c>
      <c r="J3010" s="1">
        <f>LEN(Table1[[#This Row],[Options/Features]]) - LEN(SUBSTITUTE(Table1[[#This Row],[Options/Features]], ",", "")) + 1</f>
        <v>2</v>
      </c>
      <c r="K3010" t="s">
        <v>36</v>
      </c>
      <c r="L3010" t="s">
        <v>31</v>
      </c>
    </row>
    <row r="3011" spans="1:12" x14ac:dyDescent="0.25">
      <c r="A3011" t="s">
        <v>60</v>
      </c>
      <c r="B3011" t="s">
        <v>102</v>
      </c>
      <c r="C3011" s="1">
        <v>2018</v>
      </c>
      <c r="D3011" s="9">
        <v>113779</v>
      </c>
      <c r="E3011" s="4">
        <v>6033.2960000000003</v>
      </c>
      <c r="F3011" t="s">
        <v>13</v>
      </c>
      <c r="G3011" t="s">
        <v>28</v>
      </c>
      <c r="H3011" t="s">
        <v>23</v>
      </c>
      <c r="I3011" t="s">
        <v>115</v>
      </c>
      <c r="J3011" s="1">
        <f>LEN(Table1[[#This Row],[Options/Features]]) - LEN(SUBSTITUTE(Table1[[#This Row],[Options/Features]], ",", "")) + 1</f>
        <v>1</v>
      </c>
      <c r="K3011" t="s">
        <v>30</v>
      </c>
      <c r="L3011" t="s">
        <v>31</v>
      </c>
    </row>
    <row r="3012" spans="1:12" x14ac:dyDescent="0.25">
      <c r="A3012" t="s">
        <v>25</v>
      </c>
      <c r="B3012" t="s">
        <v>70</v>
      </c>
      <c r="C3012" s="1">
        <v>2018</v>
      </c>
      <c r="D3012" s="9">
        <v>40330</v>
      </c>
      <c r="E3012" s="4">
        <v>31476.616000000002</v>
      </c>
      <c r="F3012" t="s">
        <v>21</v>
      </c>
      <c r="G3012" t="s">
        <v>64</v>
      </c>
      <c r="H3012" t="s">
        <v>15</v>
      </c>
      <c r="I3012" t="s">
        <v>548</v>
      </c>
      <c r="J3012" s="1">
        <f>LEN(Table1[[#This Row],[Options/Features]]) - LEN(SUBSTITUTE(Table1[[#This Row],[Options/Features]], ",", "")) + 1</f>
        <v>3</v>
      </c>
      <c r="K3012" t="s">
        <v>17</v>
      </c>
      <c r="L3012" t="s">
        <v>31</v>
      </c>
    </row>
    <row r="3013" spans="1:12" x14ac:dyDescent="0.25">
      <c r="A3013" t="s">
        <v>79</v>
      </c>
      <c r="B3013" t="s">
        <v>141</v>
      </c>
      <c r="C3013" s="1">
        <v>2018</v>
      </c>
      <c r="D3013" s="9">
        <v>53680</v>
      </c>
      <c r="E3013" s="4">
        <v>15720.22</v>
      </c>
      <c r="F3013" t="s">
        <v>41</v>
      </c>
      <c r="G3013" t="s">
        <v>72</v>
      </c>
      <c r="H3013" t="s">
        <v>23</v>
      </c>
      <c r="I3013" t="s">
        <v>230</v>
      </c>
      <c r="J3013" s="1">
        <f>LEN(Table1[[#This Row],[Options/Features]]) - LEN(SUBSTITUTE(Table1[[#This Row],[Options/Features]], ",", "")) + 1</f>
        <v>4</v>
      </c>
      <c r="K3013" t="s">
        <v>36</v>
      </c>
      <c r="L3013" t="s">
        <v>18</v>
      </c>
    </row>
    <row r="3014" spans="1:12" x14ac:dyDescent="0.25">
      <c r="A3014" t="s">
        <v>74</v>
      </c>
      <c r="B3014" t="s">
        <v>75</v>
      </c>
      <c r="C3014" s="1">
        <v>2014</v>
      </c>
      <c r="D3014" s="9">
        <v>128771</v>
      </c>
      <c r="E3014" s="4">
        <v>27846.047999999999</v>
      </c>
      <c r="F3014" t="s">
        <v>21</v>
      </c>
      <c r="G3014" t="s">
        <v>42</v>
      </c>
      <c r="H3014" t="s">
        <v>23</v>
      </c>
      <c r="I3014" t="s">
        <v>106</v>
      </c>
      <c r="J3014" s="1">
        <f>LEN(Table1[[#This Row],[Options/Features]]) - LEN(SUBSTITUTE(Table1[[#This Row],[Options/Features]], ",", "")) + 1</f>
        <v>1</v>
      </c>
      <c r="K3014" t="s">
        <v>30</v>
      </c>
      <c r="L3014" t="s">
        <v>31</v>
      </c>
    </row>
    <row r="3015" spans="1:12" x14ac:dyDescent="0.25">
      <c r="A3015" t="s">
        <v>44</v>
      </c>
      <c r="B3015" t="s">
        <v>105</v>
      </c>
      <c r="C3015" s="1">
        <v>2019</v>
      </c>
      <c r="D3015" s="9">
        <v>113581</v>
      </c>
      <c r="E3015" s="4">
        <v>21158.495999999999</v>
      </c>
      <c r="F3015" t="s">
        <v>27</v>
      </c>
      <c r="G3015" t="s">
        <v>22</v>
      </c>
      <c r="H3015" t="s">
        <v>15</v>
      </c>
      <c r="I3015" t="s">
        <v>654</v>
      </c>
      <c r="J3015" s="1">
        <f>LEN(Table1[[#This Row],[Options/Features]]) - LEN(SUBSTITUTE(Table1[[#This Row],[Options/Features]], ",", "")) + 1</f>
        <v>3</v>
      </c>
      <c r="K3015" t="s">
        <v>17</v>
      </c>
      <c r="L3015" t="s">
        <v>31</v>
      </c>
    </row>
    <row r="3016" spans="1:12" x14ac:dyDescent="0.25">
      <c r="A3016" t="s">
        <v>54</v>
      </c>
      <c r="B3016" t="s">
        <v>165</v>
      </c>
      <c r="C3016" s="1">
        <v>2017</v>
      </c>
      <c r="D3016" s="9">
        <v>83760</v>
      </c>
      <c r="E3016" s="4">
        <v>39012.224000000002</v>
      </c>
      <c r="F3016" t="s">
        <v>27</v>
      </c>
      <c r="G3016" t="s">
        <v>34</v>
      </c>
      <c r="H3016" t="s">
        <v>15</v>
      </c>
      <c r="I3016" t="s">
        <v>894</v>
      </c>
      <c r="J3016" s="1">
        <f>LEN(Table1[[#This Row],[Options/Features]]) - LEN(SUBSTITUTE(Table1[[#This Row],[Options/Features]], ",", "")) + 1</f>
        <v>4</v>
      </c>
      <c r="K3016" t="s">
        <v>30</v>
      </c>
      <c r="L3016" t="s">
        <v>31</v>
      </c>
    </row>
    <row r="3017" spans="1:12" x14ac:dyDescent="0.25">
      <c r="A3017" t="s">
        <v>48</v>
      </c>
      <c r="B3017" t="s">
        <v>52</v>
      </c>
      <c r="C3017" s="1">
        <v>2015</v>
      </c>
      <c r="D3017" s="9">
        <v>32322</v>
      </c>
      <c r="E3017" s="4">
        <v>31428.312000000002</v>
      </c>
      <c r="F3017" t="s">
        <v>41</v>
      </c>
      <c r="G3017" t="s">
        <v>14</v>
      </c>
      <c r="H3017" t="s">
        <v>23</v>
      </c>
      <c r="I3017" t="s">
        <v>821</v>
      </c>
      <c r="J3017" s="1">
        <f>LEN(Table1[[#This Row],[Options/Features]]) - LEN(SUBSTITUTE(Table1[[#This Row],[Options/Features]], ",", "")) + 1</f>
        <v>4</v>
      </c>
      <c r="K3017" t="s">
        <v>17</v>
      </c>
      <c r="L3017" t="s">
        <v>31</v>
      </c>
    </row>
    <row r="3018" spans="1:12" x14ac:dyDescent="0.25">
      <c r="A3018" t="s">
        <v>60</v>
      </c>
      <c r="B3018" t="s">
        <v>209</v>
      </c>
      <c r="C3018" s="1">
        <v>2017</v>
      </c>
      <c r="D3018" s="9">
        <v>117151</v>
      </c>
      <c r="E3018" s="4">
        <v>17908.21</v>
      </c>
      <c r="F3018" t="s">
        <v>13</v>
      </c>
      <c r="G3018" t="s">
        <v>28</v>
      </c>
      <c r="H3018" t="s">
        <v>15</v>
      </c>
      <c r="I3018" t="s">
        <v>16</v>
      </c>
      <c r="J3018" s="1">
        <f>LEN(Table1[[#This Row],[Options/Features]]) - LEN(SUBSTITUTE(Table1[[#This Row],[Options/Features]], ",", "")) + 1</f>
        <v>1</v>
      </c>
      <c r="K3018" t="s">
        <v>17</v>
      </c>
      <c r="L3018" t="s">
        <v>18</v>
      </c>
    </row>
    <row r="3019" spans="1:12" x14ac:dyDescent="0.25">
      <c r="A3019" t="s">
        <v>133</v>
      </c>
      <c r="B3019" t="s">
        <v>134</v>
      </c>
      <c r="C3019" s="1">
        <v>2010</v>
      </c>
      <c r="D3019" s="9">
        <v>147762</v>
      </c>
      <c r="E3019" s="4">
        <v>11281.848</v>
      </c>
      <c r="F3019" t="s">
        <v>21</v>
      </c>
      <c r="G3019" t="s">
        <v>14</v>
      </c>
      <c r="H3019" t="s">
        <v>15</v>
      </c>
      <c r="I3019" t="s">
        <v>534</v>
      </c>
      <c r="J3019" s="1">
        <f>LEN(Table1[[#This Row],[Options/Features]]) - LEN(SUBSTITUTE(Table1[[#This Row],[Options/Features]], ",", "")) + 1</f>
        <v>3</v>
      </c>
      <c r="K3019" t="s">
        <v>30</v>
      </c>
      <c r="L3019" t="s">
        <v>31</v>
      </c>
    </row>
    <row r="3020" spans="1:12" x14ac:dyDescent="0.25">
      <c r="A3020" t="s">
        <v>57</v>
      </c>
      <c r="B3020" t="s">
        <v>244</v>
      </c>
      <c r="C3020" s="1">
        <v>2018</v>
      </c>
      <c r="D3020" s="9">
        <v>117283</v>
      </c>
      <c r="E3020" s="4">
        <v>5858.3440000000001</v>
      </c>
      <c r="F3020" t="s">
        <v>27</v>
      </c>
      <c r="G3020" t="s">
        <v>22</v>
      </c>
      <c r="H3020" t="s">
        <v>23</v>
      </c>
      <c r="I3020" t="s">
        <v>148</v>
      </c>
      <c r="J3020" s="1">
        <f>LEN(Table1[[#This Row],[Options/Features]]) - LEN(SUBSTITUTE(Table1[[#This Row],[Options/Features]], ",", "")) + 1</f>
        <v>2</v>
      </c>
      <c r="K3020" t="s">
        <v>36</v>
      </c>
      <c r="L3020" t="s">
        <v>31</v>
      </c>
    </row>
    <row r="3021" spans="1:12" x14ac:dyDescent="0.25">
      <c r="A3021" t="s">
        <v>116</v>
      </c>
      <c r="B3021" t="s">
        <v>145</v>
      </c>
      <c r="C3021" s="1">
        <v>2013</v>
      </c>
      <c r="D3021" s="9">
        <v>83814</v>
      </c>
      <c r="E3021" s="4">
        <v>26452.047999999999</v>
      </c>
      <c r="F3021" t="s">
        <v>27</v>
      </c>
      <c r="G3021" t="s">
        <v>46</v>
      </c>
      <c r="H3021" t="s">
        <v>23</v>
      </c>
      <c r="I3021" t="s">
        <v>68</v>
      </c>
      <c r="J3021" s="1">
        <f>LEN(Table1[[#This Row],[Options/Features]]) - LEN(SUBSTITUTE(Table1[[#This Row],[Options/Features]], ",", "")) + 1</f>
        <v>1</v>
      </c>
      <c r="K3021" t="s">
        <v>30</v>
      </c>
      <c r="L3021" t="s">
        <v>31</v>
      </c>
    </row>
    <row r="3022" spans="1:12" x14ac:dyDescent="0.25">
      <c r="A3022" t="s">
        <v>60</v>
      </c>
      <c r="B3022" t="s">
        <v>209</v>
      </c>
      <c r="C3022" s="1">
        <v>2015</v>
      </c>
      <c r="D3022" s="9">
        <v>128341</v>
      </c>
      <c r="E3022" s="4">
        <v>34716.28</v>
      </c>
      <c r="F3022" t="s">
        <v>21</v>
      </c>
      <c r="G3022" t="s">
        <v>42</v>
      </c>
      <c r="H3022" t="s">
        <v>15</v>
      </c>
      <c r="I3022" t="s">
        <v>122</v>
      </c>
      <c r="J3022" s="1">
        <f>LEN(Table1[[#This Row],[Options/Features]]) - LEN(SUBSTITUTE(Table1[[#This Row],[Options/Features]], ",", "")) + 1</f>
        <v>2</v>
      </c>
      <c r="K3022" t="s">
        <v>17</v>
      </c>
      <c r="L3022" t="s">
        <v>31</v>
      </c>
    </row>
    <row r="3023" spans="1:12" x14ac:dyDescent="0.25">
      <c r="A3023" t="s">
        <v>99</v>
      </c>
      <c r="B3023" t="s">
        <v>292</v>
      </c>
      <c r="C3023" s="1">
        <v>2017</v>
      </c>
      <c r="D3023" s="9">
        <v>28245</v>
      </c>
      <c r="E3023" s="4">
        <v>21989.119999999999</v>
      </c>
      <c r="F3023" t="s">
        <v>13</v>
      </c>
      <c r="G3023" t="s">
        <v>46</v>
      </c>
      <c r="H3023" t="s">
        <v>23</v>
      </c>
      <c r="I3023" t="s">
        <v>443</v>
      </c>
      <c r="J3023" s="1">
        <f>LEN(Table1[[#This Row],[Options/Features]]) - LEN(SUBSTITUTE(Table1[[#This Row],[Options/Features]], ",", "")) + 1</f>
        <v>3</v>
      </c>
      <c r="K3023" t="s">
        <v>17</v>
      </c>
      <c r="L3023" t="s">
        <v>18</v>
      </c>
    </row>
    <row r="3024" spans="1:12" x14ac:dyDescent="0.25">
      <c r="A3024" t="s">
        <v>96</v>
      </c>
      <c r="B3024" t="s">
        <v>139</v>
      </c>
      <c r="C3024" s="1">
        <v>2010</v>
      </c>
      <c r="D3024" s="9">
        <v>59818</v>
      </c>
      <c r="E3024" s="4">
        <v>28643.072</v>
      </c>
      <c r="F3024" t="s">
        <v>27</v>
      </c>
      <c r="G3024" t="s">
        <v>50</v>
      </c>
      <c r="H3024" t="s">
        <v>23</v>
      </c>
      <c r="I3024" t="s">
        <v>130</v>
      </c>
      <c r="J3024" s="1">
        <f>LEN(Table1[[#This Row],[Options/Features]]) - LEN(SUBSTITUTE(Table1[[#This Row],[Options/Features]], ",", "")) + 1</f>
        <v>2</v>
      </c>
      <c r="K3024" t="s">
        <v>17</v>
      </c>
      <c r="L3024" t="s">
        <v>31</v>
      </c>
    </row>
    <row r="3025" spans="1:12" x14ac:dyDescent="0.25">
      <c r="A3025" t="s">
        <v>48</v>
      </c>
      <c r="B3025" t="s">
        <v>52</v>
      </c>
      <c r="C3025" s="1">
        <v>2013</v>
      </c>
      <c r="D3025" s="9">
        <v>37205</v>
      </c>
      <c r="E3025" s="4">
        <v>32674.92</v>
      </c>
      <c r="F3025" t="s">
        <v>21</v>
      </c>
      <c r="G3025" t="s">
        <v>46</v>
      </c>
      <c r="H3025" t="s">
        <v>23</v>
      </c>
      <c r="I3025" t="s">
        <v>124</v>
      </c>
      <c r="J3025" s="1">
        <f>LEN(Table1[[#This Row],[Options/Features]]) - LEN(SUBSTITUTE(Table1[[#This Row],[Options/Features]], ",", "")) + 1</f>
        <v>2</v>
      </c>
      <c r="K3025" t="s">
        <v>36</v>
      </c>
      <c r="L3025" t="s">
        <v>31</v>
      </c>
    </row>
    <row r="3026" spans="1:12" x14ac:dyDescent="0.25">
      <c r="A3026" t="s">
        <v>89</v>
      </c>
      <c r="B3026" t="s">
        <v>318</v>
      </c>
      <c r="C3026" s="1">
        <v>2012</v>
      </c>
      <c r="D3026" s="9">
        <v>96361</v>
      </c>
      <c r="E3026" s="4">
        <v>12663.504000000001</v>
      </c>
      <c r="F3026" t="s">
        <v>27</v>
      </c>
      <c r="G3026" t="s">
        <v>14</v>
      </c>
      <c r="H3026" t="s">
        <v>23</v>
      </c>
      <c r="I3026" t="s">
        <v>862</v>
      </c>
      <c r="J3026" s="1">
        <f>LEN(Table1[[#This Row],[Options/Features]]) - LEN(SUBSTITUTE(Table1[[#This Row],[Options/Features]], ",", "")) + 1</f>
        <v>3</v>
      </c>
      <c r="K3026" t="s">
        <v>30</v>
      </c>
      <c r="L3026" t="s">
        <v>31</v>
      </c>
    </row>
    <row r="3027" spans="1:12" x14ac:dyDescent="0.25">
      <c r="A3027" t="s">
        <v>74</v>
      </c>
      <c r="B3027" t="s">
        <v>75</v>
      </c>
      <c r="C3027" s="1">
        <v>2015</v>
      </c>
      <c r="D3027" s="9">
        <v>146235</v>
      </c>
      <c r="E3027" s="4">
        <v>36311.472000000002</v>
      </c>
      <c r="F3027" t="s">
        <v>21</v>
      </c>
      <c r="G3027" t="s">
        <v>14</v>
      </c>
      <c r="H3027" t="s">
        <v>23</v>
      </c>
      <c r="I3027" t="s">
        <v>88</v>
      </c>
      <c r="J3027" s="1">
        <f>LEN(Table1[[#This Row],[Options/Features]]) - LEN(SUBSTITUTE(Table1[[#This Row],[Options/Features]], ",", "")) + 1</f>
        <v>2</v>
      </c>
      <c r="K3027" t="s">
        <v>36</v>
      </c>
      <c r="L3027" t="s">
        <v>31</v>
      </c>
    </row>
    <row r="3028" spans="1:12" x14ac:dyDescent="0.25">
      <c r="A3028" t="s">
        <v>82</v>
      </c>
      <c r="B3028" t="s">
        <v>84</v>
      </c>
      <c r="C3028" s="1">
        <v>2013</v>
      </c>
      <c r="D3028" s="9">
        <v>46553</v>
      </c>
      <c r="E3028" s="4">
        <v>22183.103999999999</v>
      </c>
      <c r="F3028" t="s">
        <v>13</v>
      </c>
      <c r="G3028" t="s">
        <v>28</v>
      </c>
      <c r="H3028" t="s">
        <v>15</v>
      </c>
      <c r="I3028" t="s">
        <v>68</v>
      </c>
      <c r="J3028" s="1">
        <f>LEN(Table1[[#This Row],[Options/Features]]) - LEN(SUBSTITUTE(Table1[[#This Row],[Options/Features]], ",", "")) + 1</f>
        <v>1</v>
      </c>
      <c r="K3028" t="s">
        <v>30</v>
      </c>
      <c r="L3028" t="s">
        <v>31</v>
      </c>
    </row>
    <row r="3029" spans="1:12" x14ac:dyDescent="0.25">
      <c r="A3029" t="s">
        <v>149</v>
      </c>
      <c r="B3029" t="s">
        <v>174</v>
      </c>
      <c r="C3029" s="1">
        <v>2022</v>
      </c>
      <c r="D3029" s="9">
        <v>148304</v>
      </c>
      <c r="E3029" s="4">
        <v>47805.03</v>
      </c>
      <c r="F3029" t="s">
        <v>27</v>
      </c>
      <c r="G3029" t="s">
        <v>28</v>
      </c>
      <c r="H3029" t="s">
        <v>15</v>
      </c>
      <c r="I3029" t="s">
        <v>216</v>
      </c>
      <c r="J3029" s="1">
        <f>LEN(Table1[[#This Row],[Options/Features]]) - LEN(SUBSTITUTE(Table1[[#This Row],[Options/Features]], ",", "")) + 1</f>
        <v>2</v>
      </c>
      <c r="K3029" t="s">
        <v>30</v>
      </c>
      <c r="L3029" t="s">
        <v>18</v>
      </c>
    </row>
    <row r="3030" spans="1:12" x14ac:dyDescent="0.25">
      <c r="A3030" t="s">
        <v>25</v>
      </c>
      <c r="B3030" t="s">
        <v>129</v>
      </c>
      <c r="C3030" s="1">
        <v>2010</v>
      </c>
      <c r="D3030" s="9">
        <v>142496</v>
      </c>
      <c r="E3030" s="4">
        <v>19041.743999999999</v>
      </c>
      <c r="F3030" t="s">
        <v>13</v>
      </c>
      <c r="G3030" t="s">
        <v>34</v>
      </c>
      <c r="H3030" t="s">
        <v>23</v>
      </c>
      <c r="I3030" t="s">
        <v>88</v>
      </c>
      <c r="J3030" s="1">
        <f>LEN(Table1[[#This Row],[Options/Features]]) - LEN(SUBSTITUTE(Table1[[#This Row],[Options/Features]], ",", "")) + 1</f>
        <v>2</v>
      </c>
      <c r="K3030" t="s">
        <v>30</v>
      </c>
      <c r="L3030" t="s">
        <v>31</v>
      </c>
    </row>
    <row r="3031" spans="1:12" x14ac:dyDescent="0.25">
      <c r="A3031" t="s">
        <v>44</v>
      </c>
      <c r="B3031" t="s">
        <v>362</v>
      </c>
      <c r="C3031" s="1">
        <v>2020</v>
      </c>
      <c r="D3031" s="9">
        <v>142324</v>
      </c>
      <c r="E3031" s="4">
        <v>33664.199999999997</v>
      </c>
      <c r="F3031" t="s">
        <v>21</v>
      </c>
      <c r="G3031" t="s">
        <v>72</v>
      </c>
      <c r="H3031" t="s">
        <v>15</v>
      </c>
      <c r="I3031" t="s">
        <v>539</v>
      </c>
      <c r="J3031" s="1">
        <f>LEN(Table1[[#This Row],[Options/Features]]) - LEN(SUBSTITUTE(Table1[[#This Row],[Options/Features]], ",", "")) + 1</f>
        <v>3</v>
      </c>
      <c r="K3031" t="s">
        <v>17</v>
      </c>
      <c r="L3031" t="s">
        <v>31</v>
      </c>
    </row>
    <row r="3032" spans="1:12" x14ac:dyDescent="0.25">
      <c r="A3032" t="s">
        <v>19</v>
      </c>
      <c r="B3032" t="s">
        <v>40</v>
      </c>
      <c r="C3032" s="1">
        <v>2022</v>
      </c>
      <c r="D3032" s="9">
        <v>80885</v>
      </c>
      <c r="E3032" s="4">
        <v>18222.168000000001</v>
      </c>
      <c r="F3032" t="s">
        <v>21</v>
      </c>
      <c r="G3032" t="s">
        <v>42</v>
      </c>
      <c r="H3032" t="s">
        <v>15</v>
      </c>
      <c r="I3032" t="s">
        <v>366</v>
      </c>
      <c r="J3032" s="1">
        <f>LEN(Table1[[#This Row],[Options/Features]]) - LEN(SUBSTITUTE(Table1[[#This Row],[Options/Features]], ",", "")) + 1</f>
        <v>2</v>
      </c>
      <c r="K3032" t="s">
        <v>36</v>
      </c>
      <c r="L3032" t="s">
        <v>31</v>
      </c>
    </row>
    <row r="3033" spans="1:12" x14ac:dyDescent="0.25">
      <c r="A3033" t="s">
        <v>93</v>
      </c>
      <c r="B3033" t="s">
        <v>94</v>
      </c>
      <c r="C3033" s="1">
        <v>2016</v>
      </c>
      <c r="D3033" s="9">
        <v>15978</v>
      </c>
      <c r="E3033" s="4">
        <v>7712.6</v>
      </c>
      <c r="F3033" t="s">
        <v>21</v>
      </c>
      <c r="G3033" t="s">
        <v>42</v>
      </c>
      <c r="H3033" t="s">
        <v>15</v>
      </c>
      <c r="I3033" t="s">
        <v>333</v>
      </c>
      <c r="J3033" s="1">
        <f>LEN(Table1[[#This Row],[Options/Features]]) - LEN(SUBSTITUTE(Table1[[#This Row],[Options/Features]], ",", "")) + 1</f>
        <v>2</v>
      </c>
      <c r="K3033" t="s">
        <v>17</v>
      </c>
      <c r="L3033" t="s">
        <v>31</v>
      </c>
    </row>
    <row r="3034" spans="1:12" x14ac:dyDescent="0.25">
      <c r="A3034" t="s">
        <v>44</v>
      </c>
      <c r="B3034" t="s">
        <v>105</v>
      </c>
      <c r="C3034" s="1">
        <v>2019</v>
      </c>
      <c r="D3034" s="9">
        <v>17871</v>
      </c>
      <c r="E3034" s="4">
        <v>22560.400000000001</v>
      </c>
      <c r="F3034" t="s">
        <v>27</v>
      </c>
      <c r="G3034" t="s">
        <v>28</v>
      </c>
      <c r="H3034" t="s">
        <v>23</v>
      </c>
      <c r="I3034" t="s">
        <v>47</v>
      </c>
      <c r="J3034" s="1">
        <f>LEN(Table1[[#This Row],[Options/Features]]) - LEN(SUBSTITUTE(Table1[[#This Row],[Options/Features]], ",", "")) + 1</f>
        <v>1</v>
      </c>
      <c r="K3034" t="s">
        <v>17</v>
      </c>
      <c r="L3034" t="s">
        <v>31</v>
      </c>
    </row>
    <row r="3035" spans="1:12" x14ac:dyDescent="0.25">
      <c r="A3035" t="s">
        <v>82</v>
      </c>
      <c r="B3035" t="s">
        <v>114</v>
      </c>
      <c r="C3035" s="1">
        <v>2020</v>
      </c>
      <c r="D3035" s="9">
        <v>63345</v>
      </c>
      <c r="E3035" s="4">
        <v>34904.112000000001</v>
      </c>
      <c r="F3035" t="s">
        <v>41</v>
      </c>
      <c r="G3035" t="s">
        <v>72</v>
      </c>
      <c r="H3035" t="s">
        <v>15</v>
      </c>
      <c r="I3035" t="s">
        <v>895</v>
      </c>
      <c r="J3035" s="1">
        <f>LEN(Table1[[#This Row],[Options/Features]]) - LEN(SUBSTITUTE(Table1[[#This Row],[Options/Features]], ",", "")) + 1</f>
        <v>4</v>
      </c>
      <c r="K3035" t="s">
        <v>36</v>
      </c>
      <c r="L3035" t="s">
        <v>31</v>
      </c>
    </row>
    <row r="3036" spans="1:12" x14ac:dyDescent="0.25">
      <c r="A3036" t="s">
        <v>54</v>
      </c>
      <c r="B3036" t="s">
        <v>94</v>
      </c>
      <c r="C3036" s="1">
        <v>2018</v>
      </c>
      <c r="D3036" s="9">
        <v>76859</v>
      </c>
      <c r="E3036" s="4">
        <v>21327.49</v>
      </c>
      <c r="F3036" t="s">
        <v>27</v>
      </c>
      <c r="G3036" t="s">
        <v>50</v>
      </c>
      <c r="H3036" t="s">
        <v>15</v>
      </c>
      <c r="I3036" t="s">
        <v>498</v>
      </c>
      <c r="J3036" s="1">
        <f>LEN(Table1[[#This Row],[Options/Features]]) - LEN(SUBSTITUTE(Table1[[#This Row],[Options/Features]], ",", "")) + 1</f>
        <v>3</v>
      </c>
      <c r="K3036" t="s">
        <v>30</v>
      </c>
      <c r="L3036" t="s">
        <v>18</v>
      </c>
    </row>
    <row r="3037" spans="1:12" x14ac:dyDescent="0.25">
      <c r="A3037" t="s">
        <v>25</v>
      </c>
      <c r="B3037" t="s">
        <v>26</v>
      </c>
      <c r="C3037" s="1">
        <v>2019</v>
      </c>
      <c r="D3037" s="9">
        <v>97273</v>
      </c>
      <c r="E3037" s="4">
        <v>6734.2879999999996</v>
      </c>
      <c r="F3037" t="s">
        <v>41</v>
      </c>
      <c r="G3037" t="s">
        <v>64</v>
      </c>
      <c r="H3037" t="s">
        <v>23</v>
      </c>
      <c r="I3037" t="s">
        <v>24</v>
      </c>
      <c r="J3037" s="1">
        <f>LEN(Table1[[#This Row],[Options/Features]]) - LEN(SUBSTITUTE(Table1[[#This Row],[Options/Features]], ",", "")) + 1</f>
        <v>1</v>
      </c>
      <c r="K3037" t="s">
        <v>17</v>
      </c>
      <c r="L3037" t="s">
        <v>31</v>
      </c>
    </row>
    <row r="3038" spans="1:12" x14ac:dyDescent="0.25">
      <c r="A3038" t="s">
        <v>44</v>
      </c>
      <c r="B3038" t="s">
        <v>45</v>
      </c>
      <c r="C3038" s="1">
        <v>2021</v>
      </c>
      <c r="D3038" s="9">
        <v>16471</v>
      </c>
      <c r="E3038" s="4">
        <v>30631.831999999999</v>
      </c>
      <c r="F3038" t="s">
        <v>41</v>
      </c>
      <c r="G3038" t="s">
        <v>46</v>
      </c>
      <c r="H3038" t="s">
        <v>23</v>
      </c>
      <c r="I3038" t="s">
        <v>840</v>
      </c>
      <c r="J3038" s="1">
        <f>LEN(Table1[[#This Row],[Options/Features]]) - LEN(SUBSTITUTE(Table1[[#This Row],[Options/Features]], ",", "")) + 1</f>
        <v>4</v>
      </c>
      <c r="K3038" t="s">
        <v>36</v>
      </c>
      <c r="L3038" t="s">
        <v>31</v>
      </c>
    </row>
    <row r="3039" spans="1:12" x14ac:dyDescent="0.25">
      <c r="A3039" t="s">
        <v>99</v>
      </c>
      <c r="B3039" t="s">
        <v>251</v>
      </c>
      <c r="C3039" s="1">
        <v>2020</v>
      </c>
      <c r="D3039" s="9">
        <v>92949</v>
      </c>
      <c r="E3039" s="4">
        <v>11173.056</v>
      </c>
      <c r="F3039" t="s">
        <v>41</v>
      </c>
      <c r="G3039" t="s">
        <v>42</v>
      </c>
      <c r="H3039" t="s">
        <v>15</v>
      </c>
      <c r="I3039" t="s">
        <v>24</v>
      </c>
      <c r="J3039" s="1">
        <f>LEN(Table1[[#This Row],[Options/Features]]) - LEN(SUBSTITUTE(Table1[[#This Row],[Options/Features]], ",", "")) + 1</f>
        <v>1</v>
      </c>
      <c r="K3039" t="s">
        <v>30</v>
      </c>
      <c r="L3039" t="s">
        <v>31</v>
      </c>
    </row>
    <row r="3040" spans="1:12" x14ac:dyDescent="0.25">
      <c r="A3040" t="s">
        <v>133</v>
      </c>
      <c r="B3040" t="s">
        <v>199</v>
      </c>
      <c r="C3040" s="1">
        <v>2020</v>
      </c>
      <c r="D3040" s="9">
        <v>133871</v>
      </c>
      <c r="E3040" s="4">
        <v>23644.799999999999</v>
      </c>
      <c r="F3040" t="s">
        <v>27</v>
      </c>
      <c r="G3040" t="s">
        <v>22</v>
      </c>
      <c r="H3040" t="s">
        <v>23</v>
      </c>
      <c r="I3040" t="s">
        <v>47</v>
      </c>
      <c r="J3040" s="1">
        <f>LEN(Table1[[#This Row],[Options/Features]]) - LEN(SUBSTITUTE(Table1[[#This Row],[Options/Features]], ",", "")) + 1</f>
        <v>1</v>
      </c>
      <c r="K3040" t="s">
        <v>36</v>
      </c>
      <c r="L3040" t="s">
        <v>31</v>
      </c>
    </row>
    <row r="3041" spans="1:12" x14ac:dyDescent="0.25">
      <c r="A3041" t="s">
        <v>32</v>
      </c>
      <c r="B3041" t="s">
        <v>125</v>
      </c>
      <c r="C3041" s="1">
        <v>2012</v>
      </c>
      <c r="D3041" s="9">
        <v>76776</v>
      </c>
      <c r="E3041" s="4">
        <v>11879.43</v>
      </c>
      <c r="F3041" t="s">
        <v>21</v>
      </c>
      <c r="G3041" t="s">
        <v>34</v>
      </c>
      <c r="H3041" t="s">
        <v>15</v>
      </c>
      <c r="I3041" t="s">
        <v>363</v>
      </c>
      <c r="J3041" s="1">
        <f>LEN(Table1[[#This Row],[Options/Features]]) - LEN(SUBSTITUTE(Table1[[#This Row],[Options/Features]], ",", "")) + 1</f>
        <v>3</v>
      </c>
      <c r="K3041" t="s">
        <v>30</v>
      </c>
      <c r="L3041" t="s">
        <v>18</v>
      </c>
    </row>
    <row r="3042" spans="1:12" x14ac:dyDescent="0.25">
      <c r="A3042" t="s">
        <v>60</v>
      </c>
      <c r="B3042" t="s">
        <v>61</v>
      </c>
      <c r="C3042" s="1">
        <v>2020</v>
      </c>
      <c r="D3042" s="9">
        <v>9013</v>
      </c>
      <c r="E3042" s="4">
        <v>28732.608</v>
      </c>
      <c r="F3042" t="s">
        <v>21</v>
      </c>
      <c r="G3042" t="s">
        <v>67</v>
      </c>
      <c r="H3042" t="s">
        <v>23</v>
      </c>
      <c r="I3042" t="s">
        <v>198</v>
      </c>
      <c r="J3042" s="1">
        <f>LEN(Table1[[#This Row],[Options/Features]]) - LEN(SUBSTITUTE(Table1[[#This Row],[Options/Features]], ",", "")) + 1</f>
        <v>2</v>
      </c>
      <c r="K3042" t="s">
        <v>36</v>
      </c>
      <c r="L3042" t="s">
        <v>31</v>
      </c>
    </row>
    <row r="3043" spans="1:12" x14ac:dyDescent="0.25">
      <c r="A3043" t="s">
        <v>89</v>
      </c>
      <c r="B3043" t="s">
        <v>147</v>
      </c>
      <c r="C3043" s="1">
        <v>2020</v>
      </c>
      <c r="D3043" s="9">
        <v>12977</v>
      </c>
      <c r="E3043" s="4">
        <v>42824.01</v>
      </c>
      <c r="F3043" t="s">
        <v>13</v>
      </c>
      <c r="G3043" t="s">
        <v>28</v>
      </c>
      <c r="H3043" t="s">
        <v>15</v>
      </c>
      <c r="I3043" t="s">
        <v>333</v>
      </c>
      <c r="J3043" s="1">
        <f>LEN(Table1[[#This Row],[Options/Features]]) - LEN(SUBSTITUTE(Table1[[#This Row],[Options/Features]], ",", "")) + 1</f>
        <v>2</v>
      </c>
      <c r="K3043" t="s">
        <v>30</v>
      </c>
      <c r="L3043" t="s">
        <v>18</v>
      </c>
    </row>
    <row r="3044" spans="1:12" x14ac:dyDescent="0.25">
      <c r="A3044" t="s">
        <v>96</v>
      </c>
      <c r="B3044" t="s">
        <v>97</v>
      </c>
      <c r="C3044" s="1">
        <v>2017</v>
      </c>
      <c r="D3044" s="9">
        <v>26123</v>
      </c>
      <c r="E3044" s="4">
        <v>13170.08</v>
      </c>
      <c r="F3044" t="s">
        <v>27</v>
      </c>
      <c r="G3044" t="s">
        <v>22</v>
      </c>
      <c r="H3044" t="s">
        <v>23</v>
      </c>
      <c r="I3044" t="s">
        <v>287</v>
      </c>
      <c r="J3044" s="1">
        <f>LEN(Table1[[#This Row],[Options/Features]]) - LEN(SUBSTITUTE(Table1[[#This Row],[Options/Features]], ",", "")) + 1</f>
        <v>2</v>
      </c>
      <c r="K3044" t="s">
        <v>17</v>
      </c>
      <c r="L3044" t="s">
        <v>31</v>
      </c>
    </row>
    <row r="3045" spans="1:12" x14ac:dyDescent="0.25">
      <c r="A3045" t="s">
        <v>54</v>
      </c>
      <c r="B3045" t="s">
        <v>165</v>
      </c>
      <c r="C3045" s="1">
        <v>2022</v>
      </c>
      <c r="D3045" s="9">
        <v>51602</v>
      </c>
      <c r="E3045" s="4">
        <v>9638.1119999999992</v>
      </c>
      <c r="F3045" t="s">
        <v>21</v>
      </c>
      <c r="G3045" t="s">
        <v>34</v>
      </c>
      <c r="H3045" t="s">
        <v>15</v>
      </c>
      <c r="I3045" t="s">
        <v>115</v>
      </c>
      <c r="J3045" s="1">
        <f>LEN(Table1[[#This Row],[Options/Features]]) - LEN(SUBSTITUTE(Table1[[#This Row],[Options/Features]], ",", "")) + 1</f>
        <v>1</v>
      </c>
      <c r="K3045" t="s">
        <v>30</v>
      </c>
      <c r="L3045" t="s">
        <v>31</v>
      </c>
    </row>
    <row r="3046" spans="1:12" x14ac:dyDescent="0.25">
      <c r="A3046" t="s">
        <v>116</v>
      </c>
      <c r="B3046">
        <v>300</v>
      </c>
      <c r="C3046" s="1">
        <v>2012</v>
      </c>
      <c r="D3046" s="9">
        <v>34009</v>
      </c>
      <c r="E3046" s="4">
        <v>34410.752</v>
      </c>
      <c r="F3046" t="s">
        <v>13</v>
      </c>
      <c r="G3046" t="s">
        <v>34</v>
      </c>
      <c r="H3046" t="s">
        <v>15</v>
      </c>
      <c r="I3046" t="s">
        <v>432</v>
      </c>
      <c r="J3046" s="1">
        <f>LEN(Table1[[#This Row],[Options/Features]]) - LEN(SUBSTITUTE(Table1[[#This Row],[Options/Features]], ",", "")) + 1</f>
        <v>4</v>
      </c>
      <c r="K3046" t="s">
        <v>36</v>
      </c>
      <c r="L3046" t="s">
        <v>31</v>
      </c>
    </row>
    <row r="3047" spans="1:12" x14ac:dyDescent="0.25">
      <c r="A3047" t="s">
        <v>79</v>
      </c>
      <c r="B3047" t="s">
        <v>141</v>
      </c>
      <c r="C3047" s="1">
        <v>2022</v>
      </c>
      <c r="D3047" s="9">
        <v>19954</v>
      </c>
      <c r="E3047" s="4">
        <v>21180.151999999998</v>
      </c>
      <c r="F3047" t="s">
        <v>21</v>
      </c>
      <c r="G3047" t="s">
        <v>46</v>
      </c>
      <c r="H3047" t="s">
        <v>23</v>
      </c>
      <c r="I3047" t="s">
        <v>107</v>
      </c>
      <c r="J3047" s="1">
        <f>LEN(Table1[[#This Row],[Options/Features]]) - LEN(SUBSTITUTE(Table1[[#This Row],[Options/Features]], ",", "")) + 1</f>
        <v>2</v>
      </c>
      <c r="K3047" t="s">
        <v>17</v>
      </c>
      <c r="L3047" t="s">
        <v>31</v>
      </c>
    </row>
    <row r="3048" spans="1:12" x14ac:dyDescent="0.25">
      <c r="A3048" t="s">
        <v>82</v>
      </c>
      <c r="B3048" t="s">
        <v>84</v>
      </c>
      <c r="C3048" s="1">
        <v>2013</v>
      </c>
      <c r="D3048" s="9">
        <v>49240</v>
      </c>
      <c r="E3048" s="4">
        <v>17153.488000000001</v>
      </c>
      <c r="F3048" t="s">
        <v>21</v>
      </c>
      <c r="G3048" t="s">
        <v>28</v>
      </c>
      <c r="H3048" t="s">
        <v>23</v>
      </c>
      <c r="I3048" t="s">
        <v>122</v>
      </c>
      <c r="J3048" s="1">
        <f>LEN(Table1[[#This Row],[Options/Features]]) - LEN(SUBSTITUTE(Table1[[#This Row],[Options/Features]], ",", "")) + 1</f>
        <v>2</v>
      </c>
      <c r="K3048" t="s">
        <v>17</v>
      </c>
      <c r="L3048" t="s">
        <v>31</v>
      </c>
    </row>
    <row r="3049" spans="1:12" x14ac:dyDescent="0.25">
      <c r="A3049" t="s">
        <v>93</v>
      </c>
      <c r="B3049" t="s">
        <v>220</v>
      </c>
      <c r="C3049" s="1">
        <v>2018</v>
      </c>
      <c r="D3049" s="9">
        <v>78849</v>
      </c>
      <c r="E3049" s="4">
        <v>14644.76</v>
      </c>
      <c r="F3049" t="s">
        <v>21</v>
      </c>
      <c r="G3049" t="s">
        <v>28</v>
      </c>
      <c r="H3049" t="s">
        <v>23</v>
      </c>
      <c r="I3049" t="s">
        <v>287</v>
      </c>
      <c r="J3049" s="1">
        <f>LEN(Table1[[#This Row],[Options/Features]]) - LEN(SUBSTITUTE(Table1[[#This Row],[Options/Features]], ",", "")) + 1</f>
        <v>2</v>
      </c>
      <c r="K3049" t="s">
        <v>30</v>
      </c>
      <c r="L3049" t="s">
        <v>31</v>
      </c>
    </row>
    <row r="3050" spans="1:12" x14ac:dyDescent="0.25">
      <c r="A3050" t="s">
        <v>116</v>
      </c>
      <c r="B3050">
        <v>300</v>
      </c>
      <c r="C3050" s="1">
        <v>2012</v>
      </c>
      <c r="D3050" s="9">
        <v>98418</v>
      </c>
      <c r="E3050" s="4">
        <v>30545.583999999999</v>
      </c>
      <c r="F3050" t="s">
        <v>41</v>
      </c>
      <c r="G3050" t="s">
        <v>72</v>
      </c>
      <c r="H3050" t="s">
        <v>15</v>
      </c>
      <c r="I3050" t="s">
        <v>712</v>
      </c>
      <c r="J3050" s="1">
        <f>LEN(Table1[[#This Row],[Options/Features]]) - LEN(SUBSTITUTE(Table1[[#This Row],[Options/Features]], ",", "")) + 1</f>
        <v>3</v>
      </c>
      <c r="K3050" t="s">
        <v>36</v>
      </c>
      <c r="L3050" t="s">
        <v>31</v>
      </c>
    </row>
    <row r="3051" spans="1:12" x14ac:dyDescent="0.25">
      <c r="A3051" t="s">
        <v>93</v>
      </c>
      <c r="B3051" t="s">
        <v>165</v>
      </c>
      <c r="C3051" s="1">
        <v>2020</v>
      </c>
      <c r="D3051" s="9">
        <v>69432</v>
      </c>
      <c r="E3051" s="4">
        <v>33861.576000000001</v>
      </c>
      <c r="F3051" t="s">
        <v>41</v>
      </c>
      <c r="G3051" t="s">
        <v>34</v>
      </c>
      <c r="H3051" t="s">
        <v>23</v>
      </c>
      <c r="I3051" t="s">
        <v>166</v>
      </c>
      <c r="J3051" s="1">
        <f>LEN(Table1[[#This Row],[Options/Features]]) - LEN(SUBSTITUTE(Table1[[#This Row],[Options/Features]], ",", "")) + 1</f>
        <v>1</v>
      </c>
      <c r="K3051" t="s">
        <v>36</v>
      </c>
      <c r="L3051" t="s">
        <v>31</v>
      </c>
    </row>
    <row r="3052" spans="1:12" x14ac:dyDescent="0.25">
      <c r="A3052" t="s">
        <v>99</v>
      </c>
      <c r="B3052" t="s">
        <v>251</v>
      </c>
      <c r="C3052" s="1">
        <v>2017</v>
      </c>
      <c r="D3052" s="9">
        <v>32736</v>
      </c>
      <c r="E3052" s="4">
        <v>20056.099999999999</v>
      </c>
      <c r="F3052" t="s">
        <v>41</v>
      </c>
      <c r="G3052" t="s">
        <v>22</v>
      </c>
      <c r="H3052" t="s">
        <v>15</v>
      </c>
      <c r="I3052" t="s">
        <v>295</v>
      </c>
      <c r="J3052" s="1">
        <f>LEN(Table1[[#This Row],[Options/Features]]) - LEN(SUBSTITUTE(Table1[[#This Row],[Options/Features]], ",", "")) + 1</f>
        <v>2</v>
      </c>
      <c r="K3052" t="s">
        <v>17</v>
      </c>
      <c r="L3052" t="s">
        <v>18</v>
      </c>
    </row>
    <row r="3053" spans="1:12" x14ac:dyDescent="0.25">
      <c r="A3053" t="s">
        <v>54</v>
      </c>
      <c r="B3053" t="s">
        <v>220</v>
      </c>
      <c r="C3053" s="1">
        <v>2010</v>
      </c>
      <c r="D3053" s="9">
        <v>18627</v>
      </c>
      <c r="E3053" s="4">
        <v>21398.887999999999</v>
      </c>
      <c r="F3053" t="s">
        <v>27</v>
      </c>
      <c r="G3053" t="s">
        <v>50</v>
      </c>
      <c r="H3053" t="s">
        <v>23</v>
      </c>
      <c r="I3053" t="s">
        <v>16</v>
      </c>
      <c r="J3053" s="1">
        <f>LEN(Table1[[#This Row],[Options/Features]]) - LEN(SUBSTITUTE(Table1[[#This Row],[Options/Features]], ",", "")) + 1</f>
        <v>1</v>
      </c>
      <c r="K3053" t="s">
        <v>17</v>
      </c>
      <c r="L3053" t="s">
        <v>31</v>
      </c>
    </row>
    <row r="3054" spans="1:12" x14ac:dyDescent="0.25">
      <c r="A3054" t="s">
        <v>60</v>
      </c>
      <c r="B3054" t="s">
        <v>102</v>
      </c>
      <c r="C3054" s="1">
        <v>2011</v>
      </c>
      <c r="D3054" s="9">
        <v>131989</v>
      </c>
      <c r="E3054" s="4">
        <v>37827.591999999997</v>
      </c>
      <c r="F3054" t="s">
        <v>41</v>
      </c>
      <c r="G3054" t="s">
        <v>64</v>
      </c>
      <c r="H3054" t="s">
        <v>15</v>
      </c>
      <c r="I3054" t="s">
        <v>819</v>
      </c>
      <c r="J3054" s="1">
        <f>LEN(Table1[[#This Row],[Options/Features]]) - LEN(SUBSTITUTE(Table1[[#This Row],[Options/Features]], ",", "")) + 1</f>
        <v>3</v>
      </c>
      <c r="K3054" t="s">
        <v>17</v>
      </c>
      <c r="L3054" t="s">
        <v>31</v>
      </c>
    </row>
    <row r="3055" spans="1:12" x14ac:dyDescent="0.25">
      <c r="A3055" t="s">
        <v>99</v>
      </c>
      <c r="B3055" t="s">
        <v>251</v>
      </c>
      <c r="C3055" s="1">
        <v>2016</v>
      </c>
      <c r="D3055" s="9">
        <v>91390</v>
      </c>
      <c r="E3055" s="4">
        <v>28271.504000000001</v>
      </c>
      <c r="F3055" t="s">
        <v>13</v>
      </c>
      <c r="G3055" t="s">
        <v>72</v>
      </c>
      <c r="H3055" t="s">
        <v>23</v>
      </c>
      <c r="I3055" t="s">
        <v>410</v>
      </c>
      <c r="J3055" s="1">
        <f>LEN(Table1[[#This Row],[Options/Features]]) - LEN(SUBSTITUTE(Table1[[#This Row],[Options/Features]], ",", "")) + 1</f>
        <v>4</v>
      </c>
      <c r="K3055" t="s">
        <v>30</v>
      </c>
      <c r="L3055" t="s">
        <v>31</v>
      </c>
    </row>
    <row r="3056" spans="1:12" x14ac:dyDescent="0.25">
      <c r="A3056" t="s">
        <v>25</v>
      </c>
      <c r="B3056" t="s">
        <v>26</v>
      </c>
      <c r="C3056" s="1">
        <v>2016</v>
      </c>
      <c r="D3056" s="9">
        <v>104207</v>
      </c>
      <c r="E3056" s="4">
        <v>30266</v>
      </c>
      <c r="F3056" t="s">
        <v>27</v>
      </c>
      <c r="G3056" t="s">
        <v>28</v>
      </c>
      <c r="H3056" t="s">
        <v>23</v>
      </c>
      <c r="I3056" t="s">
        <v>115</v>
      </c>
      <c r="J3056" s="1">
        <f>LEN(Table1[[#This Row],[Options/Features]]) - LEN(SUBSTITUTE(Table1[[#This Row],[Options/Features]], ",", "")) + 1</f>
        <v>1</v>
      </c>
      <c r="K3056" t="s">
        <v>36</v>
      </c>
      <c r="L3056" t="s">
        <v>31</v>
      </c>
    </row>
    <row r="3057" spans="1:12" x14ac:dyDescent="0.25">
      <c r="A3057" t="s">
        <v>48</v>
      </c>
      <c r="B3057" t="s">
        <v>52</v>
      </c>
      <c r="C3057" s="1">
        <v>2010</v>
      </c>
      <c r="D3057" s="9">
        <v>55583</v>
      </c>
      <c r="E3057" s="4">
        <v>19708.831999999999</v>
      </c>
      <c r="F3057" t="s">
        <v>21</v>
      </c>
      <c r="G3057" t="s">
        <v>34</v>
      </c>
      <c r="H3057" t="s">
        <v>15</v>
      </c>
      <c r="I3057" t="s">
        <v>896</v>
      </c>
      <c r="J3057" s="1">
        <f>LEN(Table1[[#This Row],[Options/Features]]) - LEN(SUBSTITUTE(Table1[[#This Row],[Options/Features]], ",", "")) + 1</f>
        <v>3</v>
      </c>
      <c r="K3057" t="s">
        <v>30</v>
      </c>
      <c r="L3057" t="s">
        <v>31</v>
      </c>
    </row>
    <row r="3058" spans="1:12" x14ac:dyDescent="0.25">
      <c r="A3058" t="s">
        <v>116</v>
      </c>
      <c r="B3058" t="s">
        <v>145</v>
      </c>
      <c r="C3058" s="1">
        <v>2022</v>
      </c>
      <c r="D3058" s="9">
        <v>100686</v>
      </c>
      <c r="E3058" s="4">
        <v>8210.7999999999993</v>
      </c>
      <c r="F3058" t="s">
        <v>41</v>
      </c>
      <c r="G3058" t="s">
        <v>46</v>
      </c>
      <c r="H3058" t="s">
        <v>23</v>
      </c>
      <c r="I3058" t="s">
        <v>679</v>
      </c>
      <c r="J3058" s="1">
        <f>LEN(Table1[[#This Row],[Options/Features]]) - LEN(SUBSTITUTE(Table1[[#This Row],[Options/Features]], ",", "")) + 1</f>
        <v>4</v>
      </c>
      <c r="K3058" t="s">
        <v>17</v>
      </c>
      <c r="L3058" t="s">
        <v>31</v>
      </c>
    </row>
    <row r="3059" spans="1:12" x14ac:dyDescent="0.25">
      <c r="A3059" t="s">
        <v>133</v>
      </c>
      <c r="B3059" t="s">
        <v>134</v>
      </c>
      <c r="C3059" s="1">
        <v>2014</v>
      </c>
      <c r="D3059" s="9">
        <v>18453</v>
      </c>
      <c r="E3059" s="4">
        <v>14766.28</v>
      </c>
      <c r="F3059" t="s">
        <v>41</v>
      </c>
      <c r="G3059" t="s">
        <v>42</v>
      </c>
      <c r="H3059" t="s">
        <v>15</v>
      </c>
      <c r="I3059" t="s">
        <v>47</v>
      </c>
      <c r="J3059" s="1">
        <f>LEN(Table1[[#This Row],[Options/Features]]) - LEN(SUBSTITUTE(Table1[[#This Row],[Options/Features]], ",", "")) + 1</f>
        <v>1</v>
      </c>
      <c r="K3059" t="s">
        <v>30</v>
      </c>
      <c r="L3059" t="s">
        <v>18</v>
      </c>
    </row>
    <row r="3060" spans="1:12" x14ac:dyDescent="0.25">
      <c r="A3060" t="s">
        <v>11</v>
      </c>
      <c r="B3060" t="s">
        <v>153</v>
      </c>
      <c r="C3060" s="1">
        <v>2014</v>
      </c>
      <c r="D3060" s="9">
        <v>22578</v>
      </c>
      <c r="E3060" s="4">
        <v>12945.768</v>
      </c>
      <c r="F3060" t="s">
        <v>21</v>
      </c>
      <c r="G3060" t="s">
        <v>28</v>
      </c>
      <c r="H3060" t="s">
        <v>23</v>
      </c>
      <c r="I3060" t="s">
        <v>148</v>
      </c>
      <c r="J3060" s="1">
        <f>LEN(Table1[[#This Row],[Options/Features]]) - LEN(SUBSTITUTE(Table1[[#This Row],[Options/Features]], ",", "")) + 1</f>
        <v>2</v>
      </c>
      <c r="K3060" t="s">
        <v>30</v>
      </c>
      <c r="L3060" t="s">
        <v>31</v>
      </c>
    </row>
    <row r="3061" spans="1:12" x14ac:dyDescent="0.25">
      <c r="A3061" t="s">
        <v>82</v>
      </c>
      <c r="B3061" t="s">
        <v>84</v>
      </c>
      <c r="C3061" s="1">
        <v>2013</v>
      </c>
      <c r="D3061" s="9">
        <v>98820</v>
      </c>
      <c r="E3061" s="4">
        <v>12651.856</v>
      </c>
      <c r="F3061" t="s">
        <v>27</v>
      </c>
      <c r="G3061" t="s">
        <v>46</v>
      </c>
      <c r="H3061" t="s">
        <v>23</v>
      </c>
      <c r="I3061" t="s">
        <v>124</v>
      </c>
      <c r="J3061" s="1">
        <f>LEN(Table1[[#This Row],[Options/Features]]) - LEN(SUBSTITUTE(Table1[[#This Row],[Options/Features]], ",", "")) + 1</f>
        <v>2</v>
      </c>
      <c r="K3061" t="s">
        <v>36</v>
      </c>
      <c r="L3061" t="s">
        <v>31</v>
      </c>
    </row>
    <row r="3062" spans="1:12" x14ac:dyDescent="0.25">
      <c r="A3062" t="s">
        <v>93</v>
      </c>
      <c r="B3062" t="s">
        <v>165</v>
      </c>
      <c r="C3062" s="1">
        <v>2013</v>
      </c>
      <c r="D3062" s="9">
        <v>81095</v>
      </c>
      <c r="E3062" s="4">
        <v>29373.376</v>
      </c>
      <c r="F3062" t="s">
        <v>41</v>
      </c>
      <c r="G3062" t="s">
        <v>14</v>
      </c>
      <c r="H3062" t="s">
        <v>15</v>
      </c>
      <c r="I3062" t="s">
        <v>252</v>
      </c>
      <c r="J3062" s="1">
        <f>LEN(Table1[[#This Row],[Options/Features]]) - LEN(SUBSTITUTE(Table1[[#This Row],[Options/Features]], ",", "")) + 1</f>
        <v>3</v>
      </c>
      <c r="K3062" t="s">
        <v>30</v>
      </c>
      <c r="L3062" t="s">
        <v>31</v>
      </c>
    </row>
    <row r="3063" spans="1:12" x14ac:dyDescent="0.25">
      <c r="A3063" t="s">
        <v>57</v>
      </c>
      <c r="B3063" t="s">
        <v>77</v>
      </c>
      <c r="C3063" s="1">
        <v>2020</v>
      </c>
      <c r="D3063" s="9">
        <v>122841</v>
      </c>
      <c r="E3063" s="4">
        <v>34823.696000000004</v>
      </c>
      <c r="F3063" t="s">
        <v>41</v>
      </c>
      <c r="G3063" t="s">
        <v>50</v>
      </c>
      <c r="H3063" t="s">
        <v>15</v>
      </c>
      <c r="I3063" t="s">
        <v>856</v>
      </c>
      <c r="J3063" s="1">
        <f>LEN(Table1[[#This Row],[Options/Features]]) - LEN(SUBSTITUTE(Table1[[#This Row],[Options/Features]], ",", "")) + 1</f>
        <v>4</v>
      </c>
      <c r="K3063" t="s">
        <v>17</v>
      </c>
      <c r="L3063" t="s">
        <v>31</v>
      </c>
    </row>
    <row r="3064" spans="1:12" x14ac:dyDescent="0.25">
      <c r="A3064" t="s">
        <v>32</v>
      </c>
      <c r="B3064" t="s">
        <v>33</v>
      </c>
      <c r="C3064" s="1">
        <v>2015</v>
      </c>
      <c r="D3064" s="9">
        <v>130639</v>
      </c>
      <c r="E3064" s="4">
        <v>38049.088000000003</v>
      </c>
      <c r="F3064" t="s">
        <v>21</v>
      </c>
      <c r="G3064" t="s">
        <v>67</v>
      </c>
      <c r="H3064" t="s">
        <v>23</v>
      </c>
      <c r="I3064" t="s">
        <v>370</v>
      </c>
      <c r="J3064" s="1">
        <f>LEN(Table1[[#This Row],[Options/Features]]) - LEN(SUBSTITUTE(Table1[[#This Row],[Options/Features]], ",", "")) + 1</f>
        <v>2</v>
      </c>
      <c r="K3064" t="s">
        <v>36</v>
      </c>
      <c r="L3064" t="s">
        <v>31</v>
      </c>
    </row>
    <row r="3065" spans="1:12" x14ac:dyDescent="0.25">
      <c r="A3065" t="s">
        <v>99</v>
      </c>
      <c r="B3065" t="s">
        <v>100</v>
      </c>
      <c r="C3065" s="1">
        <v>2015</v>
      </c>
      <c r="D3065" s="9">
        <v>128244</v>
      </c>
      <c r="E3065" s="4">
        <v>11401.384</v>
      </c>
      <c r="F3065" t="s">
        <v>13</v>
      </c>
      <c r="G3065" t="s">
        <v>34</v>
      </c>
      <c r="H3065" t="s">
        <v>15</v>
      </c>
      <c r="I3065" t="s">
        <v>363</v>
      </c>
      <c r="J3065" s="1">
        <f>LEN(Table1[[#This Row],[Options/Features]]) - LEN(SUBSTITUTE(Table1[[#This Row],[Options/Features]], ",", "")) + 1</f>
        <v>3</v>
      </c>
      <c r="K3065" t="s">
        <v>36</v>
      </c>
      <c r="L3065" t="s">
        <v>31</v>
      </c>
    </row>
    <row r="3066" spans="1:12" x14ac:dyDescent="0.25">
      <c r="A3066" t="s">
        <v>11</v>
      </c>
      <c r="B3066" t="s">
        <v>175</v>
      </c>
      <c r="C3066" s="1">
        <v>2019</v>
      </c>
      <c r="D3066" s="9">
        <v>77853</v>
      </c>
      <c r="E3066" s="4">
        <v>45068.32</v>
      </c>
      <c r="F3066" t="s">
        <v>41</v>
      </c>
      <c r="G3066" t="s">
        <v>28</v>
      </c>
      <c r="H3066" t="s">
        <v>15</v>
      </c>
      <c r="I3066" t="s">
        <v>614</v>
      </c>
      <c r="J3066" s="1">
        <f>LEN(Table1[[#This Row],[Options/Features]]) - LEN(SUBSTITUTE(Table1[[#This Row],[Options/Features]], ",", "")) + 1</f>
        <v>4</v>
      </c>
      <c r="K3066" t="s">
        <v>36</v>
      </c>
      <c r="L3066" t="s">
        <v>18</v>
      </c>
    </row>
    <row r="3067" spans="1:12" x14ac:dyDescent="0.25">
      <c r="A3067" t="s">
        <v>44</v>
      </c>
      <c r="B3067" t="s">
        <v>105</v>
      </c>
      <c r="C3067" s="1">
        <v>2018</v>
      </c>
      <c r="D3067" s="9">
        <v>126266</v>
      </c>
      <c r="E3067" s="4">
        <v>10517.376</v>
      </c>
      <c r="F3067" t="s">
        <v>13</v>
      </c>
      <c r="G3067" t="s">
        <v>72</v>
      </c>
      <c r="H3067" t="s">
        <v>23</v>
      </c>
      <c r="I3067" t="s">
        <v>68</v>
      </c>
      <c r="J3067" s="1">
        <f>LEN(Table1[[#This Row],[Options/Features]]) - LEN(SUBSTITUTE(Table1[[#This Row],[Options/Features]], ",", "")) + 1</f>
        <v>1</v>
      </c>
      <c r="K3067" t="s">
        <v>36</v>
      </c>
      <c r="L3067" t="s">
        <v>31</v>
      </c>
    </row>
    <row r="3068" spans="1:12" x14ac:dyDescent="0.25">
      <c r="A3068" t="s">
        <v>93</v>
      </c>
      <c r="B3068" t="s">
        <v>94</v>
      </c>
      <c r="C3068" s="1">
        <v>2017</v>
      </c>
      <c r="D3068" s="9">
        <v>114990</v>
      </c>
      <c r="E3068" s="4">
        <v>20173.135999999999</v>
      </c>
      <c r="F3068" t="s">
        <v>41</v>
      </c>
      <c r="G3068" t="s">
        <v>46</v>
      </c>
      <c r="H3068" t="s">
        <v>23</v>
      </c>
      <c r="I3068" t="s">
        <v>594</v>
      </c>
      <c r="J3068" s="1">
        <f>LEN(Table1[[#This Row],[Options/Features]]) - LEN(SUBSTITUTE(Table1[[#This Row],[Options/Features]], ",", "")) + 1</f>
        <v>2</v>
      </c>
      <c r="K3068" t="s">
        <v>30</v>
      </c>
      <c r="L3068" t="s">
        <v>31</v>
      </c>
    </row>
    <row r="3069" spans="1:12" x14ac:dyDescent="0.25">
      <c r="A3069" t="s">
        <v>93</v>
      </c>
      <c r="B3069" t="s">
        <v>220</v>
      </c>
      <c r="C3069" s="1">
        <v>2022</v>
      </c>
      <c r="D3069" s="9">
        <v>35846</v>
      </c>
      <c r="E3069" s="4">
        <v>9984.8719999999994</v>
      </c>
      <c r="F3069" t="s">
        <v>13</v>
      </c>
      <c r="G3069" t="s">
        <v>34</v>
      </c>
      <c r="H3069" t="s">
        <v>23</v>
      </c>
      <c r="I3069" t="s">
        <v>571</v>
      </c>
      <c r="J3069" s="1">
        <f>LEN(Table1[[#This Row],[Options/Features]]) - LEN(SUBSTITUTE(Table1[[#This Row],[Options/Features]], ",", "")) + 1</f>
        <v>3</v>
      </c>
      <c r="K3069" t="s">
        <v>17</v>
      </c>
      <c r="L3069" t="s">
        <v>31</v>
      </c>
    </row>
    <row r="3070" spans="1:12" x14ac:dyDescent="0.25">
      <c r="A3070" t="s">
        <v>60</v>
      </c>
      <c r="B3070" t="s">
        <v>160</v>
      </c>
      <c r="C3070" s="1">
        <v>2016</v>
      </c>
      <c r="D3070" s="9">
        <v>11771</v>
      </c>
      <c r="E3070" s="4">
        <v>26974.328000000001</v>
      </c>
      <c r="F3070" t="s">
        <v>27</v>
      </c>
      <c r="G3070" t="s">
        <v>14</v>
      </c>
      <c r="H3070" t="s">
        <v>23</v>
      </c>
      <c r="I3070" t="s">
        <v>589</v>
      </c>
      <c r="J3070" s="1">
        <f>LEN(Table1[[#This Row],[Options/Features]]) - LEN(SUBSTITUTE(Table1[[#This Row],[Options/Features]], ",", "")) + 1</f>
        <v>3</v>
      </c>
      <c r="K3070" t="s">
        <v>17</v>
      </c>
      <c r="L3070" t="s">
        <v>31</v>
      </c>
    </row>
    <row r="3071" spans="1:12" x14ac:dyDescent="0.25">
      <c r="A3071" t="s">
        <v>79</v>
      </c>
      <c r="B3071" t="s">
        <v>141</v>
      </c>
      <c r="C3071" s="1">
        <v>2013</v>
      </c>
      <c r="D3071" s="9">
        <v>124467</v>
      </c>
      <c r="E3071" s="4">
        <v>45464.06</v>
      </c>
      <c r="F3071" t="s">
        <v>21</v>
      </c>
      <c r="G3071" t="s">
        <v>14</v>
      </c>
      <c r="H3071" t="s">
        <v>23</v>
      </c>
      <c r="I3071" t="s">
        <v>772</v>
      </c>
      <c r="J3071" s="1">
        <f>LEN(Table1[[#This Row],[Options/Features]]) - LEN(SUBSTITUTE(Table1[[#This Row],[Options/Features]], ",", "")) + 1</f>
        <v>4</v>
      </c>
      <c r="K3071" t="s">
        <v>30</v>
      </c>
      <c r="L3071" t="s">
        <v>18</v>
      </c>
    </row>
    <row r="3072" spans="1:12" x14ac:dyDescent="0.25">
      <c r="A3072" t="s">
        <v>74</v>
      </c>
      <c r="B3072" t="s">
        <v>235</v>
      </c>
      <c r="C3072" s="1">
        <v>2014</v>
      </c>
      <c r="D3072" s="9">
        <v>148507</v>
      </c>
      <c r="E3072" s="4">
        <v>29559.511999999999</v>
      </c>
      <c r="F3072" t="s">
        <v>41</v>
      </c>
      <c r="G3072" t="s">
        <v>50</v>
      </c>
      <c r="H3072" t="s">
        <v>23</v>
      </c>
      <c r="I3072" t="s">
        <v>16</v>
      </c>
      <c r="J3072" s="1">
        <f>LEN(Table1[[#This Row],[Options/Features]]) - LEN(SUBSTITUTE(Table1[[#This Row],[Options/Features]], ",", "")) + 1</f>
        <v>1</v>
      </c>
      <c r="K3072" t="s">
        <v>36</v>
      </c>
      <c r="L3072" t="s">
        <v>31</v>
      </c>
    </row>
    <row r="3073" spans="1:12" x14ac:dyDescent="0.25">
      <c r="A3073" t="s">
        <v>99</v>
      </c>
      <c r="B3073" t="s">
        <v>100</v>
      </c>
      <c r="C3073" s="1">
        <v>2022</v>
      </c>
      <c r="D3073" s="9">
        <v>121539</v>
      </c>
      <c r="E3073" s="4">
        <v>17305.295999999998</v>
      </c>
      <c r="F3073" t="s">
        <v>41</v>
      </c>
      <c r="G3073" t="s">
        <v>46</v>
      </c>
      <c r="H3073" t="s">
        <v>15</v>
      </c>
      <c r="I3073" t="s">
        <v>810</v>
      </c>
      <c r="J3073" s="1">
        <f>LEN(Table1[[#This Row],[Options/Features]]) - LEN(SUBSTITUTE(Table1[[#This Row],[Options/Features]], ",", "")) + 1</f>
        <v>4</v>
      </c>
      <c r="K3073" t="s">
        <v>36</v>
      </c>
      <c r="L3073" t="s">
        <v>31</v>
      </c>
    </row>
    <row r="3074" spans="1:12" x14ac:dyDescent="0.25">
      <c r="A3074" t="s">
        <v>54</v>
      </c>
      <c r="B3074" t="s">
        <v>55</v>
      </c>
      <c r="C3074" s="1">
        <v>2016</v>
      </c>
      <c r="D3074" s="9">
        <v>142377</v>
      </c>
      <c r="E3074" s="4">
        <v>30661.031999999999</v>
      </c>
      <c r="F3074" t="s">
        <v>21</v>
      </c>
      <c r="G3074" t="s">
        <v>34</v>
      </c>
      <c r="H3074" t="s">
        <v>23</v>
      </c>
      <c r="I3074" t="s">
        <v>372</v>
      </c>
      <c r="J3074" s="1">
        <f>LEN(Table1[[#This Row],[Options/Features]]) - LEN(SUBSTITUTE(Table1[[#This Row],[Options/Features]], ",", "")) + 1</f>
        <v>2</v>
      </c>
      <c r="K3074" t="s">
        <v>17</v>
      </c>
      <c r="L3074" t="s">
        <v>31</v>
      </c>
    </row>
    <row r="3075" spans="1:12" x14ac:dyDescent="0.25">
      <c r="A3075" t="s">
        <v>99</v>
      </c>
      <c r="B3075" t="s">
        <v>326</v>
      </c>
      <c r="C3075" s="1">
        <v>2019</v>
      </c>
      <c r="D3075" s="9">
        <v>132250</v>
      </c>
      <c r="E3075" s="4">
        <v>24726.031999999999</v>
      </c>
      <c r="F3075" t="s">
        <v>21</v>
      </c>
      <c r="G3075" t="s">
        <v>22</v>
      </c>
      <c r="H3075" t="s">
        <v>15</v>
      </c>
      <c r="I3075" t="s">
        <v>259</v>
      </c>
      <c r="J3075" s="1">
        <f>LEN(Table1[[#This Row],[Options/Features]]) - LEN(SUBSTITUTE(Table1[[#This Row],[Options/Features]], ",", "")) + 1</f>
        <v>2</v>
      </c>
      <c r="K3075" t="s">
        <v>17</v>
      </c>
      <c r="L3075" t="s">
        <v>31</v>
      </c>
    </row>
    <row r="3076" spans="1:12" x14ac:dyDescent="0.25">
      <c r="A3076" t="s">
        <v>133</v>
      </c>
      <c r="B3076" t="s">
        <v>182</v>
      </c>
      <c r="C3076" s="1">
        <v>2014</v>
      </c>
      <c r="D3076" s="9">
        <v>121747</v>
      </c>
      <c r="E3076" s="4">
        <v>37974.379999999997</v>
      </c>
      <c r="F3076" t="s">
        <v>27</v>
      </c>
      <c r="G3076" t="s">
        <v>34</v>
      </c>
      <c r="H3076" t="s">
        <v>23</v>
      </c>
      <c r="I3076" t="s">
        <v>897</v>
      </c>
      <c r="J3076" s="1">
        <f>LEN(Table1[[#This Row],[Options/Features]]) - LEN(SUBSTITUTE(Table1[[#This Row],[Options/Features]], ",", "")) + 1</f>
        <v>4</v>
      </c>
      <c r="K3076" t="s">
        <v>17</v>
      </c>
      <c r="L3076" t="s">
        <v>18</v>
      </c>
    </row>
    <row r="3077" spans="1:12" x14ac:dyDescent="0.25">
      <c r="A3077" t="s">
        <v>116</v>
      </c>
      <c r="B3077" t="s">
        <v>145</v>
      </c>
      <c r="C3077" s="1">
        <v>2015</v>
      </c>
      <c r="D3077" s="9">
        <v>19455</v>
      </c>
      <c r="E3077" s="4">
        <v>32659.416000000001</v>
      </c>
      <c r="F3077" t="s">
        <v>13</v>
      </c>
      <c r="G3077" t="s">
        <v>28</v>
      </c>
      <c r="H3077" t="s">
        <v>15</v>
      </c>
      <c r="I3077" t="s">
        <v>369</v>
      </c>
      <c r="J3077" s="1">
        <f>LEN(Table1[[#This Row],[Options/Features]]) - LEN(SUBSTITUTE(Table1[[#This Row],[Options/Features]], ",", "")) + 1</f>
        <v>2</v>
      </c>
      <c r="K3077" t="s">
        <v>17</v>
      </c>
      <c r="L3077" t="s">
        <v>31</v>
      </c>
    </row>
    <row r="3078" spans="1:12" x14ac:dyDescent="0.25">
      <c r="A3078" t="s">
        <v>89</v>
      </c>
      <c r="B3078" t="s">
        <v>179</v>
      </c>
      <c r="C3078" s="1">
        <v>2017</v>
      </c>
      <c r="D3078" s="9">
        <v>80884</v>
      </c>
      <c r="E3078" s="4">
        <v>37421.919999999998</v>
      </c>
      <c r="F3078" t="s">
        <v>41</v>
      </c>
      <c r="G3078" t="s">
        <v>50</v>
      </c>
      <c r="H3078" t="s">
        <v>15</v>
      </c>
      <c r="I3078" t="s">
        <v>562</v>
      </c>
      <c r="J3078" s="1">
        <f>LEN(Table1[[#This Row],[Options/Features]]) - LEN(SUBSTITUTE(Table1[[#This Row],[Options/Features]], ",", "")) + 1</f>
        <v>4</v>
      </c>
      <c r="K3078" t="s">
        <v>36</v>
      </c>
      <c r="L3078" t="s">
        <v>31</v>
      </c>
    </row>
    <row r="3079" spans="1:12" x14ac:dyDescent="0.25">
      <c r="A3079" t="s">
        <v>48</v>
      </c>
      <c r="B3079" t="s">
        <v>49</v>
      </c>
      <c r="C3079" s="1">
        <v>2011</v>
      </c>
      <c r="D3079" s="9">
        <v>112219</v>
      </c>
      <c r="E3079" s="4">
        <v>28554.784</v>
      </c>
      <c r="F3079" t="s">
        <v>13</v>
      </c>
      <c r="G3079" t="s">
        <v>28</v>
      </c>
      <c r="H3079" t="s">
        <v>23</v>
      </c>
      <c r="I3079" t="s">
        <v>47</v>
      </c>
      <c r="J3079" s="1">
        <f>LEN(Table1[[#This Row],[Options/Features]]) - LEN(SUBSTITUTE(Table1[[#This Row],[Options/Features]], ",", "")) + 1</f>
        <v>1</v>
      </c>
      <c r="K3079" t="s">
        <v>36</v>
      </c>
      <c r="L3079" t="s">
        <v>31</v>
      </c>
    </row>
    <row r="3080" spans="1:12" x14ac:dyDescent="0.25">
      <c r="A3080" t="s">
        <v>48</v>
      </c>
      <c r="B3080" t="s">
        <v>49</v>
      </c>
      <c r="C3080" s="1">
        <v>2017</v>
      </c>
      <c r="D3080" s="9">
        <v>127870</v>
      </c>
      <c r="E3080" s="4">
        <v>7693.0959999999995</v>
      </c>
      <c r="F3080" t="s">
        <v>13</v>
      </c>
      <c r="G3080" t="s">
        <v>72</v>
      </c>
      <c r="H3080" t="s">
        <v>23</v>
      </c>
      <c r="I3080" t="s">
        <v>782</v>
      </c>
      <c r="J3080" s="1">
        <f>LEN(Table1[[#This Row],[Options/Features]]) - LEN(SUBSTITUTE(Table1[[#This Row],[Options/Features]], ",", "")) + 1</f>
        <v>3</v>
      </c>
      <c r="K3080" t="s">
        <v>36</v>
      </c>
      <c r="L3080" t="s">
        <v>31</v>
      </c>
    </row>
    <row r="3081" spans="1:12" x14ac:dyDescent="0.25">
      <c r="A3081" t="s">
        <v>54</v>
      </c>
      <c r="B3081" t="s">
        <v>55</v>
      </c>
      <c r="C3081" s="1">
        <v>2021</v>
      </c>
      <c r="D3081" s="9">
        <v>11164</v>
      </c>
      <c r="E3081" s="4">
        <v>35939.94</v>
      </c>
      <c r="F3081" t="s">
        <v>21</v>
      </c>
      <c r="G3081" t="s">
        <v>34</v>
      </c>
      <c r="H3081" t="s">
        <v>15</v>
      </c>
      <c r="I3081" t="s">
        <v>898</v>
      </c>
      <c r="J3081" s="1">
        <f>LEN(Table1[[#This Row],[Options/Features]]) - LEN(SUBSTITUTE(Table1[[#This Row],[Options/Features]], ",", "")) + 1</f>
        <v>4</v>
      </c>
      <c r="K3081" t="s">
        <v>30</v>
      </c>
      <c r="L3081" t="s">
        <v>18</v>
      </c>
    </row>
    <row r="3082" spans="1:12" x14ac:dyDescent="0.25">
      <c r="A3082" t="s">
        <v>79</v>
      </c>
      <c r="B3082" t="s">
        <v>87</v>
      </c>
      <c r="C3082" s="1">
        <v>2021</v>
      </c>
      <c r="D3082" s="9">
        <v>96158</v>
      </c>
      <c r="E3082" s="4">
        <v>19040.490000000002</v>
      </c>
      <c r="F3082" t="s">
        <v>41</v>
      </c>
      <c r="G3082" t="s">
        <v>42</v>
      </c>
      <c r="H3082" t="s">
        <v>15</v>
      </c>
      <c r="I3082" t="s">
        <v>343</v>
      </c>
      <c r="J3082" s="1">
        <f>LEN(Table1[[#This Row],[Options/Features]]) - LEN(SUBSTITUTE(Table1[[#This Row],[Options/Features]], ",", "")) + 1</f>
        <v>3</v>
      </c>
      <c r="K3082" t="s">
        <v>17</v>
      </c>
      <c r="L3082" t="s">
        <v>18</v>
      </c>
    </row>
    <row r="3083" spans="1:12" x14ac:dyDescent="0.25">
      <c r="A3083" t="s">
        <v>99</v>
      </c>
      <c r="B3083" t="s">
        <v>108</v>
      </c>
      <c r="C3083" s="1">
        <v>2012</v>
      </c>
      <c r="D3083" s="9">
        <v>92939</v>
      </c>
      <c r="E3083" s="4">
        <v>19067.504000000001</v>
      </c>
      <c r="F3083" t="s">
        <v>27</v>
      </c>
      <c r="G3083" t="s">
        <v>42</v>
      </c>
      <c r="H3083" t="s">
        <v>23</v>
      </c>
      <c r="I3083" t="s">
        <v>16</v>
      </c>
      <c r="J3083" s="1">
        <f>LEN(Table1[[#This Row],[Options/Features]]) - LEN(SUBSTITUTE(Table1[[#This Row],[Options/Features]], ",", "")) + 1</f>
        <v>1</v>
      </c>
      <c r="K3083" t="s">
        <v>17</v>
      </c>
      <c r="L3083" t="s">
        <v>31</v>
      </c>
    </row>
    <row r="3084" spans="1:12" x14ac:dyDescent="0.25">
      <c r="A3084" t="s">
        <v>96</v>
      </c>
      <c r="B3084" t="s">
        <v>139</v>
      </c>
      <c r="C3084" s="1">
        <v>2019</v>
      </c>
      <c r="D3084" s="9">
        <v>10621</v>
      </c>
      <c r="E3084" s="4">
        <v>18068.112000000001</v>
      </c>
      <c r="F3084" t="s">
        <v>41</v>
      </c>
      <c r="G3084" t="s">
        <v>22</v>
      </c>
      <c r="H3084" t="s">
        <v>23</v>
      </c>
      <c r="I3084" t="s">
        <v>619</v>
      </c>
      <c r="J3084" s="1">
        <f>LEN(Table1[[#This Row],[Options/Features]]) - LEN(SUBSTITUTE(Table1[[#This Row],[Options/Features]], ",", "")) + 1</f>
        <v>4</v>
      </c>
      <c r="K3084" t="s">
        <v>36</v>
      </c>
      <c r="L3084" t="s">
        <v>31</v>
      </c>
    </row>
    <row r="3085" spans="1:12" x14ac:dyDescent="0.25">
      <c r="A3085" t="s">
        <v>74</v>
      </c>
      <c r="B3085" t="s">
        <v>136</v>
      </c>
      <c r="C3085" s="1">
        <v>2013</v>
      </c>
      <c r="D3085" s="9">
        <v>29535</v>
      </c>
      <c r="E3085" s="4">
        <v>35144.951999999997</v>
      </c>
      <c r="F3085" t="s">
        <v>21</v>
      </c>
      <c r="G3085" t="s">
        <v>64</v>
      </c>
      <c r="H3085" t="s">
        <v>23</v>
      </c>
      <c r="I3085" t="s">
        <v>899</v>
      </c>
      <c r="J3085" s="1">
        <f>LEN(Table1[[#This Row],[Options/Features]]) - LEN(SUBSTITUTE(Table1[[#This Row],[Options/Features]], ",", "")) + 1</f>
        <v>4</v>
      </c>
      <c r="K3085" t="s">
        <v>30</v>
      </c>
      <c r="L3085" t="s">
        <v>31</v>
      </c>
    </row>
    <row r="3086" spans="1:12" x14ac:dyDescent="0.25">
      <c r="A3086" t="s">
        <v>11</v>
      </c>
      <c r="B3086" t="s">
        <v>153</v>
      </c>
      <c r="C3086" s="1">
        <v>2021</v>
      </c>
      <c r="D3086" s="9">
        <v>51860</v>
      </c>
      <c r="E3086" s="4">
        <v>13997.784</v>
      </c>
      <c r="F3086" t="s">
        <v>41</v>
      </c>
      <c r="G3086" t="s">
        <v>42</v>
      </c>
      <c r="H3086" t="s">
        <v>23</v>
      </c>
      <c r="I3086" t="s">
        <v>197</v>
      </c>
      <c r="J3086" s="1">
        <f>LEN(Table1[[#This Row],[Options/Features]]) - LEN(SUBSTITUTE(Table1[[#This Row],[Options/Features]], ",", "")) + 1</f>
        <v>2</v>
      </c>
      <c r="K3086" t="s">
        <v>36</v>
      </c>
      <c r="L3086" t="s">
        <v>31</v>
      </c>
    </row>
    <row r="3087" spans="1:12" x14ac:dyDescent="0.25">
      <c r="A3087" t="s">
        <v>19</v>
      </c>
      <c r="B3087" t="s">
        <v>307</v>
      </c>
      <c r="C3087" s="1">
        <v>2011</v>
      </c>
      <c r="D3087" s="9">
        <v>127253</v>
      </c>
      <c r="E3087" s="4">
        <v>29756.74</v>
      </c>
      <c r="F3087" t="s">
        <v>41</v>
      </c>
      <c r="G3087" t="s">
        <v>22</v>
      </c>
      <c r="H3087" t="s">
        <v>15</v>
      </c>
      <c r="I3087" t="s">
        <v>120</v>
      </c>
      <c r="J3087" s="1">
        <f>LEN(Table1[[#This Row],[Options/Features]]) - LEN(SUBSTITUTE(Table1[[#This Row],[Options/Features]], ",", "")) + 1</f>
        <v>3</v>
      </c>
      <c r="K3087" t="s">
        <v>36</v>
      </c>
      <c r="L3087" t="s">
        <v>18</v>
      </c>
    </row>
    <row r="3088" spans="1:12" x14ac:dyDescent="0.25">
      <c r="A3088" t="s">
        <v>48</v>
      </c>
      <c r="B3088" t="s">
        <v>49</v>
      </c>
      <c r="C3088" s="1">
        <v>2016</v>
      </c>
      <c r="D3088" s="9">
        <v>121282</v>
      </c>
      <c r="E3088" s="4">
        <v>34861.279999999999</v>
      </c>
      <c r="F3088" t="s">
        <v>13</v>
      </c>
      <c r="G3088" t="s">
        <v>50</v>
      </c>
      <c r="H3088" t="s">
        <v>23</v>
      </c>
      <c r="I3088" t="s">
        <v>193</v>
      </c>
      <c r="J3088" s="1">
        <f>LEN(Table1[[#This Row],[Options/Features]]) - LEN(SUBSTITUTE(Table1[[#This Row],[Options/Features]], ",", "")) + 1</f>
        <v>2</v>
      </c>
      <c r="K3088" t="s">
        <v>30</v>
      </c>
      <c r="L3088" t="s">
        <v>31</v>
      </c>
    </row>
    <row r="3089" spans="1:12" x14ac:dyDescent="0.25">
      <c r="A3089" t="s">
        <v>11</v>
      </c>
      <c r="B3089" t="s">
        <v>187</v>
      </c>
      <c r="C3089" s="1">
        <v>2010</v>
      </c>
      <c r="D3089" s="9">
        <v>120465</v>
      </c>
      <c r="E3089" s="4">
        <v>4400.84</v>
      </c>
      <c r="F3089" t="s">
        <v>27</v>
      </c>
      <c r="G3089" t="s">
        <v>22</v>
      </c>
      <c r="H3089" t="s">
        <v>23</v>
      </c>
      <c r="I3089" t="s">
        <v>107</v>
      </c>
      <c r="J3089" s="1">
        <f>LEN(Table1[[#This Row],[Options/Features]]) - LEN(SUBSTITUTE(Table1[[#This Row],[Options/Features]], ",", "")) + 1</f>
        <v>2</v>
      </c>
      <c r="K3089" t="s">
        <v>36</v>
      </c>
      <c r="L3089" t="s">
        <v>31</v>
      </c>
    </row>
    <row r="3090" spans="1:12" x14ac:dyDescent="0.25">
      <c r="A3090" t="s">
        <v>79</v>
      </c>
      <c r="B3090" t="s">
        <v>242</v>
      </c>
      <c r="C3090" s="1">
        <v>2016</v>
      </c>
      <c r="D3090" s="9">
        <v>144356</v>
      </c>
      <c r="E3090" s="4">
        <v>21737.632000000001</v>
      </c>
      <c r="F3090" t="s">
        <v>27</v>
      </c>
      <c r="G3090" t="s">
        <v>50</v>
      </c>
      <c r="H3090" t="s">
        <v>15</v>
      </c>
      <c r="I3090" t="s">
        <v>702</v>
      </c>
      <c r="J3090" s="1">
        <f>LEN(Table1[[#This Row],[Options/Features]]) - LEN(SUBSTITUTE(Table1[[#This Row],[Options/Features]], ",", "")) + 1</f>
        <v>3</v>
      </c>
      <c r="K3090" t="s">
        <v>36</v>
      </c>
      <c r="L3090" t="s">
        <v>31</v>
      </c>
    </row>
    <row r="3091" spans="1:12" x14ac:dyDescent="0.25">
      <c r="A3091" t="s">
        <v>93</v>
      </c>
      <c r="B3091" t="s">
        <v>55</v>
      </c>
      <c r="C3091" s="1">
        <v>2016</v>
      </c>
      <c r="D3091" s="9">
        <v>50438</v>
      </c>
      <c r="E3091" s="4">
        <v>37579.991999999998</v>
      </c>
      <c r="F3091" t="s">
        <v>27</v>
      </c>
      <c r="G3091" t="s">
        <v>34</v>
      </c>
      <c r="H3091" t="s">
        <v>23</v>
      </c>
      <c r="I3091" t="s">
        <v>900</v>
      </c>
      <c r="J3091" s="1">
        <f>LEN(Table1[[#This Row],[Options/Features]]) - LEN(SUBSTITUTE(Table1[[#This Row],[Options/Features]], ",", "")) + 1</f>
        <v>4</v>
      </c>
      <c r="K3091" t="s">
        <v>17</v>
      </c>
      <c r="L3091" t="s">
        <v>31</v>
      </c>
    </row>
    <row r="3092" spans="1:12" x14ac:dyDescent="0.25">
      <c r="A3092" t="s">
        <v>79</v>
      </c>
      <c r="B3092" t="s">
        <v>80</v>
      </c>
      <c r="C3092" s="1">
        <v>2020</v>
      </c>
      <c r="D3092" s="9">
        <v>54043</v>
      </c>
      <c r="E3092" s="4">
        <v>16050.144</v>
      </c>
      <c r="F3092" t="s">
        <v>27</v>
      </c>
      <c r="G3092" t="s">
        <v>14</v>
      </c>
      <c r="H3092" t="s">
        <v>23</v>
      </c>
      <c r="I3092" t="s">
        <v>901</v>
      </c>
      <c r="J3092" s="1">
        <f>LEN(Table1[[#This Row],[Options/Features]]) - LEN(SUBSTITUTE(Table1[[#This Row],[Options/Features]], ",", "")) + 1</f>
        <v>4</v>
      </c>
      <c r="K3092" t="s">
        <v>36</v>
      </c>
      <c r="L3092" t="s">
        <v>31</v>
      </c>
    </row>
    <row r="3093" spans="1:12" x14ac:dyDescent="0.25">
      <c r="A3093" t="s">
        <v>57</v>
      </c>
      <c r="B3093" t="s">
        <v>123</v>
      </c>
      <c r="C3093" s="1">
        <v>2014</v>
      </c>
      <c r="D3093" s="9">
        <v>92706</v>
      </c>
      <c r="E3093" s="4">
        <v>11843.664000000001</v>
      </c>
      <c r="F3093" t="s">
        <v>21</v>
      </c>
      <c r="G3093" t="s">
        <v>28</v>
      </c>
      <c r="H3093" t="s">
        <v>15</v>
      </c>
      <c r="I3093" t="s">
        <v>348</v>
      </c>
      <c r="J3093" s="1">
        <f>LEN(Table1[[#This Row],[Options/Features]]) - LEN(SUBSTITUTE(Table1[[#This Row],[Options/Features]], ",", "")) + 1</f>
        <v>3</v>
      </c>
      <c r="K3093" t="s">
        <v>30</v>
      </c>
      <c r="L3093" t="s">
        <v>31</v>
      </c>
    </row>
    <row r="3094" spans="1:12" x14ac:dyDescent="0.25">
      <c r="A3094" t="s">
        <v>60</v>
      </c>
      <c r="B3094" t="s">
        <v>160</v>
      </c>
      <c r="C3094" s="1">
        <v>2017</v>
      </c>
      <c r="D3094" s="9">
        <v>115915</v>
      </c>
      <c r="E3094" s="4">
        <v>28757.84</v>
      </c>
      <c r="F3094" t="s">
        <v>41</v>
      </c>
      <c r="G3094" t="s">
        <v>72</v>
      </c>
      <c r="H3094" t="s">
        <v>23</v>
      </c>
      <c r="I3094" t="s">
        <v>454</v>
      </c>
      <c r="J3094" s="1">
        <f>LEN(Table1[[#This Row],[Options/Features]]) - LEN(SUBSTITUTE(Table1[[#This Row],[Options/Features]], ",", "")) + 1</f>
        <v>4</v>
      </c>
      <c r="K3094" t="s">
        <v>30</v>
      </c>
      <c r="L3094" t="s">
        <v>31</v>
      </c>
    </row>
    <row r="3095" spans="1:12" x14ac:dyDescent="0.25">
      <c r="A3095" t="s">
        <v>11</v>
      </c>
      <c r="B3095" t="s">
        <v>153</v>
      </c>
      <c r="C3095" s="1">
        <v>2021</v>
      </c>
      <c r="D3095" s="9">
        <v>118123</v>
      </c>
      <c r="E3095" s="4">
        <v>39650.959999999999</v>
      </c>
      <c r="F3095" t="s">
        <v>21</v>
      </c>
      <c r="G3095" t="s">
        <v>46</v>
      </c>
      <c r="H3095" t="s">
        <v>15</v>
      </c>
      <c r="I3095" t="s">
        <v>902</v>
      </c>
      <c r="J3095" s="1">
        <f>LEN(Table1[[#This Row],[Options/Features]]) - LEN(SUBSTITUTE(Table1[[#This Row],[Options/Features]], ",", "")) + 1</f>
        <v>4</v>
      </c>
      <c r="K3095" t="s">
        <v>36</v>
      </c>
      <c r="L3095" t="s">
        <v>18</v>
      </c>
    </row>
    <row r="3096" spans="1:12" x14ac:dyDescent="0.25">
      <c r="A3096" t="s">
        <v>89</v>
      </c>
      <c r="B3096" t="s">
        <v>179</v>
      </c>
      <c r="C3096" s="1">
        <v>2014</v>
      </c>
      <c r="D3096" s="9">
        <v>143418</v>
      </c>
      <c r="E3096" s="4">
        <v>28875.576000000001</v>
      </c>
      <c r="F3096" t="s">
        <v>21</v>
      </c>
      <c r="G3096" t="s">
        <v>67</v>
      </c>
      <c r="H3096" t="s">
        <v>23</v>
      </c>
      <c r="I3096" t="s">
        <v>166</v>
      </c>
      <c r="J3096" s="1">
        <f>LEN(Table1[[#This Row],[Options/Features]]) - LEN(SUBSTITUTE(Table1[[#This Row],[Options/Features]], ",", "")) + 1</f>
        <v>1</v>
      </c>
      <c r="K3096" t="s">
        <v>36</v>
      </c>
      <c r="L3096" t="s">
        <v>31</v>
      </c>
    </row>
    <row r="3097" spans="1:12" x14ac:dyDescent="0.25">
      <c r="A3097" t="s">
        <v>93</v>
      </c>
      <c r="B3097" t="s">
        <v>55</v>
      </c>
      <c r="C3097" s="1">
        <v>2020</v>
      </c>
      <c r="D3097" s="9">
        <v>70816</v>
      </c>
      <c r="E3097" s="4">
        <v>12865.304</v>
      </c>
      <c r="F3097" t="s">
        <v>27</v>
      </c>
      <c r="G3097" t="s">
        <v>34</v>
      </c>
      <c r="H3097" t="s">
        <v>15</v>
      </c>
      <c r="I3097" t="s">
        <v>47</v>
      </c>
      <c r="J3097" s="1">
        <f>LEN(Table1[[#This Row],[Options/Features]]) - LEN(SUBSTITUTE(Table1[[#This Row],[Options/Features]], ",", "")) + 1</f>
        <v>1</v>
      </c>
      <c r="K3097" t="s">
        <v>36</v>
      </c>
      <c r="L3097" t="s">
        <v>31</v>
      </c>
    </row>
    <row r="3098" spans="1:12" x14ac:dyDescent="0.25">
      <c r="A3098" t="s">
        <v>74</v>
      </c>
      <c r="B3098" t="s">
        <v>75</v>
      </c>
      <c r="C3098" s="1">
        <v>2010</v>
      </c>
      <c r="D3098" s="9">
        <v>8723</v>
      </c>
      <c r="E3098" s="4">
        <v>22763.040000000001</v>
      </c>
      <c r="F3098" t="s">
        <v>41</v>
      </c>
      <c r="G3098" t="s">
        <v>22</v>
      </c>
      <c r="H3098" t="s">
        <v>15</v>
      </c>
      <c r="I3098" t="s">
        <v>68</v>
      </c>
      <c r="J3098" s="1">
        <f>LEN(Table1[[#This Row],[Options/Features]]) - LEN(SUBSTITUTE(Table1[[#This Row],[Options/Features]], ",", "")) + 1</f>
        <v>1</v>
      </c>
      <c r="K3098" t="s">
        <v>30</v>
      </c>
      <c r="L3098" t="s">
        <v>31</v>
      </c>
    </row>
    <row r="3099" spans="1:12" x14ac:dyDescent="0.25">
      <c r="A3099" t="s">
        <v>89</v>
      </c>
      <c r="B3099" t="s">
        <v>246</v>
      </c>
      <c r="C3099" s="1">
        <v>2013</v>
      </c>
      <c r="D3099" s="9">
        <v>79087</v>
      </c>
      <c r="E3099" s="4">
        <v>29646.344000000001</v>
      </c>
      <c r="F3099" t="s">
        <v>41</v>
      </c>
      <c r="G3099" t="s">
        <v>22</v>
      </c>
      <c r="H3099" t="s">
        <v>15</v>
      </c>
      <c r="I3099" t="s">
        <v>68</v>
      </c>
      <c r="J3099" s="1">
        <f>LEN(Table1[[#This Row],[Options/Features]]) - LEN(SUBSTITUTE(Table1[[#This Row],[Options/Features]], ",", "")) + 1</f>
        <v>1</v>
      </c>
      <c r="K3099" t="s">
        <v>17</v>
      </c>
      <c r="L3099" t="s">
        <v>31</v>
      </c>
    </row>
    <row r="3100" spans="1:12" x14ac:dyDescent="0.25">
      <c r="A3100" t="s">
        <v>44</v>
      </c>
      <c r="B3100" t="s">
        <v>330</v>
      </c>
      <c r="C3100" s="1">
        <v>2015</v>
      </c>
      <c r="D3100" s="9">
        <v>140846</v>
      </c>
      <c r="E3100" s="4">
        <v>29943.696</v>
      </c>
      <c r="F3100" t="s">
        <v>13</v>
      </c>
      <c r="G3100" t="s">
        <v>67</v>
      </c>
      <c r="H3100" t="s">
        <v>15</v>
      </c>
      <c r="I3100" t="s">
        <v>166</v>
      </c>
      <c r="J3100" s="1">
        <f>LEN(Table1[[#This Row],[Options/Features]]) - LEN(SUBSTITUTE(Table1[[#This Row],[Options/Features]], ",", "")) + 1</f>
        <v>1</v>
      </c>
      <c r="K3100" t="s">
        <v>17</v>
      </c>
      <c r="L3100" t="s">
        <v>31</v>
      </c>
    </row>
    <row r="3101" spans="1:12" x14ac:dyDescent="0.25">
      <c r="A3101" t="s">
        <v>82</v>
      </c>
      <c r="B3101" t="s">
        <v>84</v>
      </c>
      <c r="C3101" s="1">
        <v>2011</v>
      </c>
      <c r="D3101" s="9">
        <v>112723</v>
      </c>
      <c r="E3101" s="4">
        <v>36574.49</v>
      </c>
      <c r="F3101" t="s">
        <v>27</v>
      </c>
      <c r="G3101" t="s">
        <v>42</v>
      </c>
      <c r="H3101" t="s">
        <v>15</v>
      </c>
      <c r="I3101" t="s">
        <v>88</v>
      </c>
      <c r="J3101" s="1">
        <f>LEN(Table1[[#This Row],[Options/Features]]) - LEN(SUBSTITUTE(Table1[[#This Row],[Options/Features]], ",", "")) + 1</f>
        <v>2</v>
      </c>
      <c r="K3101" t="s">
        <v>36</v>
      </c>
      <c r="L3101" t="s">
        <v>18</v>
      </c>
    </row>
    <row r="3102" spans="1:12" x14ac:dyDescent="0.25">
      <c r="A3102" t="s">
        <v>149</v>
      </c>
      <c r="B3102" t="s">
        <v>270</v>
      </c>
      <c r="C3102" s="1">
        <v>2022</v>
      </c>
      <c r="D3102" s="9">
        <v>72706</v>
      </c>
      <c r="E3102" s="4">
        <v>9190.7199999999993</v>
      </c>
      <c r="F3102" t="s">
        <v>41</v>
      </c>
      <c r="G3102" t="s">
        <v>46</v>
      </c>
      <c r="H3102" t="s">
        <v>23</v>
      </c>
      <c r="I3102" t="s">
        <v>266</v>
      </c>
      <c r="J3102" s="1">
        <f>LEN(Table1[[#This Row],[Options/Features]]) - LEN(SUBSTITUTE(Table1[[#This Row],[Options/Features]], ",", "")) + 1</f>
        <v>4</v>
      </c>
      <c r="K3102" t="s">
        <v>17</v>
      </c>
      <c r="L3102" t="s">
        <v>31</v>
      </c>
    </row>
    <row r="3103" spans="1:12" x14ac:dyDescent="0.25">
      <c r="A3103" t="s">
        <v>99</v>
      </c>
      <c r="B3103" t="s">
        <v>251</v>
      </c>
      <c r="C3103" s="1">
        <v>2018</v>
      </c>
      <c r="D3103" s="9">
        <v>74064</v>
      </c>
      <c r="E3103" s="4">
        <v>25052.367999999999</v>
      </c>
      <c r="F3103" t="s">
        <v>27</v>
      </c>
      <c r="G3103" t="s">
        <v>67</v>
      </c>
      <c r="H3103" t="s">
        <v>15</v>
      </c>
      <c r="I3103" t="s">
        <v>166</v>
      </c>
      <c r="J3103" s="1">
        <f>LEN(Table1[[#This Row],[Options/Features]]) - LEN(SUBSTITUTE(Table1[[#This Row],[Options/Features]], ",", "")) + 1</f>
        <v>1</v>
      </c>
      <c r="K3103" t="s">
        <v>36</v>
      </c>
      <c r="L3103" t="s">
        <v>31</v>
      </c>
    </row>
    <row r="3104" spans="1:12" x14ac:dyDescent="0.25">
      <c r="A3104" t="s">
        <v>116</v>
      </c>
      <c r="B3104" t="s">
        <v>145</v>
      </c>
      <c r="C3104" s="1">
        <v>2010</v>
      </c>
      <c r="D3104" s="9">
        <v>69144</v>
      </c>
      <c r="E3104" s="4">
        <v>12067.312</v>
      </c>
      <c r="F3104" t="s">
        <v>27</v>
      </c>
      <c r="G3104" t="s">
        <v>42</v>
      </c>
      <c r="H3104" t="s">
        <v>23</v>
      </c>
      <c r="I3104" t="s">
        <v>384</v>
      </c>
      <c r="J3104" s="1">
        <f>LEN(Table1[[#This Row],[Options/Features]]) - LEN(SUBSTITUTE(Table1[[#This Row],[Options/Features]], ",", "")) + 1</f>
        <v>4</v>
      </c>
      <c r="K3104" t="s">
        <v>30</v>
      </c>
      <c r="L3104" t="s">
        <v>31</v>
      </c>
    </row>
    <row r="3105" spans="1:12" x14ac:dyDescent="0.25">
      <c r="A3105" t="s">
        <v>32</v>
      </c>
      <c r="B3105" t="s">
        <v>33</v>
      </c>
      <c r="C3105" s="1">
        <v>2018</v>
      </c>
      <c r="D3105" s="9">
        <v>30310</v>
      </c>
      <c r="E3105" s="4">
        <v>11598.944</v>
      </c>
      <c r="F3105" t="s">
        <v>27</v>
      </c>
      <c r="G3105" t="s">
        <v>67</v>
      </c>
      <c r="H3105" t="s">
        <v>23</v>
      </c>
      <c r="I3105" t="s">
        <v>287</v>
      </c>
      <c r="J3105" s="1">
        <f>LEN(Table1[[#This Row],[Options/Features]]) - LEN(SUBSTITUTE(Table1[[#This Row],[Options/Features]], ",", "")) + 1</f>
        <v>2</v>
      </c>
      <c r="K3105" t="s">
        <v>36</v>
      </c>
      <c r="L3105" t="s">
        <v>31</v>
      </c>
    </row>
    <row r="3106" spans="1:12" x14ac:dyDescent="0.25">
      <c r="A3106" t="s">
        <v>44</v>
      </c>
      <c r="B3106" t="s">
        <v>105</v>
      </c>
      <c r="C3106" s="1">
        <v>2020</v>
      </c>
      <c r="D3106" s="9">
        <v>31326</v>
      </c>
      <c r="E3106" s="4">
        <v>18325.68</v>
      </c>
      <c r="F3106" t="s">
        <v>27</v>
      </c>
      <c r="G3106" t="s">
        <v>64</v>
      </c>
      <c r="H3106" t="s">
        <v>23</v>
      </c>
      <c r="I3106" t="s">
        <v>122</v>
      </c>
      <c r="J3106" s="1">
        <f>LEN(Table1[[#This Row],[Options/Features]]) - LEN(SUBSTITUTE(Table1[[#This Row],[Options/Features]], ",", "")) + 1</f>
        <v>2</v>
      </c>
      <c r="K3106" t="s">
        <v>36</v>
      </c>
      <c r="L3106" t="s">
        <v>31</v>
      </c>
    </row>
    <row r="3107" spans="1:12" x14ac:dyDescent="0.25">
      <c r="A3107" t="s">
        <v>25</v>
      </c>
      <c r="B3107" t="s">
        <v>26</v>
      </c>
      <c r="C3107" s="1">
        <v>2010</v>
      </c>
      <c r="D3107" s="9">
        <v>128670</v>
      </c>
      <c r="E3107" s="4">
        <v>39862.32</v>
      </c>
      <c r="F3107" t="s">
        <v>27</v>
      </c>
      <c r="G3107" t="s">
        <v>34</v>
      </c>
      <c r="H3107" t="s">
        <v>23</v>
      </c>
      <c r="I3107" t="s">
        <v>106</v>
      </c>
      <c r="J3107" s="1">
        <f>LEN(Table1[[#This Row],[Options/Features]]) - LEN(SUBSTITUTE(Table1[[#This Row],[Options/Features]], ",", "")) + 1</f>
        <v>1</v>
      </c>
      <c r="K3107" t="s">
        <v>30</v>
      </c>
      <c r="L3107" t="s">
        <v>31</v>
      </c>
    </row>
    <row r="3108" spans="1:12" x14ac:dyDescent="0.25">
      <c r="A3108" t="s">
        <v>133</v>
      </c>
      <c r="B3108" t="s">
        <v>267</v>
      </c>
      <c r="C3108" s="1">
        <v>2013</v>
      </c>
      <c r="D3108" s="9">
        <v>100439</v>
      </c>
      <c r="E3108" s="4">
        <v>41663.449999999997</v>
      </c>
      <c r="F3108" t="s">
        <v>27</v>
      </c>
      <c r="G3108" t="s">
        <v>28</v>
      </c>
      <c r="H3108" t="s">
        <v>23</v>
      </c>
      <c r="I3108" t="s">
        <v>115</v>
      </c>
      <c r="J3108" s="1">
        <f>LEN(Table1[[#This Row],[Options/Features]]) - LEN(SUBSTITUTE(Table1[[#This Row],[Options/Features]], ",", "")) + 1</f>
        <v>1</v>
      </c>
      <c r="K3108" t="s">
        <v>30</v>
      </c>
      <c r="L3108" t="s">
        <v>18</v>
      </c>
    </row>
    <row r="3109" spans="1:12" x14ac:dyDescent="0.25">
      <c r="A3109" t="s">
        <v>89</v>
      </c>
      <c r="B3109" t="s">
        <v>147</v>
      </c>
      <c r="C3109" s="1">
        <v>2018</v>
      </c>
      <c r="D3109" s="9">
        <v>57449</v>
      </c>
      <c r="E3109" s="4">
        <v>24757.912</v>
      </c>
      <c r="F3109" t="s">
        <v>27</v>
      </c>
      <c r="G3109" t="s">
        <v>64</v>
      </c>
      <c r="H3109" t="s">
        <v>15</v>
      </c>
      <c r="I3109" t="s">
        <v>224</v>
      </c>
      <c r="J3109" s="1">
        <f>LEN(Table1[[#This Row],[Options/Features]]) - LEN(SUBSTITUTE(Table1[[#This Row],[Options/Features]], ",", "")) + 1</f>
        <v>3</v>
      </c>
      <c r="K3109" t="s">
        <v>30</v>
      </c>
      <c r="L3109" t="s">
        <v>31</v>
      </c>
    </row>
    <row r="3110" spans="1:12" x14ac:dyDescent="0.25">
      <c r="A3110" t="s">
        <v>19</v>
      </c>
      <c r="B3110" t="s">
        <v>40</v>
      </c>
      <c r="C3110" s="1">
        <v>2015</v>
      </c>
      <c r="D3110" s="9">
        <v>148058</v>
      </c>
      <c r="E3110" s="4">
        <v>37403.536</v>
      </c>
      <c r="F3110" t="s">
        <v>41</v>
      </c>
      <c r="G3110" t="s">
        <v>67</v>
      </c>
      <c r="H3110" t="s">
        <v>15</v>
      </c>
      <c r="I3110" t="s">
        <v>903</v>
      </c>
      <c r="J3110" s="1">
        <f>LEN(Table1[[#This Row],[Options/Features]]) - LEN(SUBSTITUTE(Table1[[#This Row],[Options/Features]], ",", "")) + 1</f>
        <v>4</v>
      </c>
      <c r="K3110" t="s">
        <v>36</v>
      </c>
      <c r="L3110" t="s">
        <v>31</v>
      </c>
    </row>
    <row r="3111" spans="1:12" x14ac:dyDescent="0.25">
      <c r="A3111" t="s">
        <v>54</v>
      </c>
      <c r="B3111" t="s">
        <v>165</v>
      </c>
      <c r="C3111" s="1">
        <v>2020</v>
      </c>
      <c r="D3111" s="9">
        <v>113733</v>
      </c>
      <c r="E3111" s="4">
        <v>33168.472000000002</v>
      </c>
      <c r="F3111" t="s">
        <v>13</v>
      </c>
      <c r="G3111" t="s">
        <v>42</v>
      </c>
      <c r="H3111" t="s">
        <v>15</v>
      </c>
      <c r="I3111" t="s">
        <v>826</v>
      </c>
      <c r="J3111" s="1">
        <f>LEN(Table1[[#This Row],[Options/Features]]) - LEN(SUBSTITUTE(Table1[[#This Row],[Options/Features]], ",", "")) + 1</f>
        <v>4</v>
      </c>
      <c r="K3111" t="s">
        <v>36</v>
      </c>
      <c r="L3111" t="s">
        <v>31</v>
      </c>
    </row>
    <row r="3112" spans="1:12" x14ac:dyDescent="0.25">
      <c r="A3112" t="s">
        <v>57</v>
      </c>
      <c r="B3112" t="s">
        <v>244</v>
      </c>
      <c r="C3112" s="1">
        <v>2013</v>
      </c>
      <c r="D3112" s="9">
        <v>71667</v>
      </c>
      <c r="E3112" s="4">
        <v>10524.46</v>
      </c>
      <c r="F3112" t="s">
        <v>21</v>
      </c>
      <c r="G3112" t="s">
        <v>67</v>
      </c>
      <c r="H3112" t="s">
        <v>23</v>
      </c>
      <c r="I3112" t="s">
        <v>106</v>
      </c>
      <c r="J3112" s="1">
        <f>LEN(Table1[[#This Row],[Options/Features]]) - LEN(SUBSTITUTE(Table1[[#This Row],[Options/Features]], ",", "")) + 1</f>
        <v>1</v>
      </c>
      <c r="K3112" t="s">
        <v>30</v>
      </c>
      <c r="L3112" t="s">
        <v>18</v>
      </c>
    </row>
    <row r="3113" spans="1:12" x14ac:dyDescent="0.25">
      <c r="A3113" t="s">
        <v>25</v>
      </c>
      <c r="B3113" t="s">
        <v>70</v>
      </c>
      <c r="C3113" s="1">
        <v>2010</v>
      </c>
      <c r="D3113" s="9">
        <v>28050</v>
      </c>
      <c r="E3113" s="4">
        <v>43740.22</v>
      </c>
      <c r="F3113" t="s">
        <v>13</v>
      </c>
      <c r="G3113" t="s">
        <v>14</v>
      </c>
      <c r="H3113" t="s">
        <v>15</v>
      </c>
      <c r="I3113" t="s">
        <v>374</v>
      </c>
      <c r="J3113" s="1">
        <f>LEN(Table1[[#This Row],[Options/Features]]) - LEN(SUBSTITUTE(Table1[[#This Row],[Options/Features]], ",", "")) + 1</f>
        <v>3</v>
      </c>
      <c r="K3113" t="s">
        <v>30</v>
      </c>
      <c r="L3113" t="s">
        <v>18</v>
      </c>
    </row>
    <row r="3114" spans="1:12" x14ac:dyDescent="0.25">
      <c r="A3114" t="s">
        <v>44</v>
      </c>
      <c r="B3114" t="s">
        <v>176</v>
      </c>
      <c r="C3114" s="1">
        <v>2014</v>
      </c>
      <c r="D3114" s="9">
        <v>75112</v>
      </c>
      <c r="E3114" s="4">
        <v>20373.928</v>
      </c>
      <c r="F3114" t="s">
        <v>27</v>
      </c>
      <c r="G3114" t="s">
        <v>72</v>
      </c>
      <c r="H3114" t="s">
        <v>23</v>
      </c>
      <c r="I3114" t="s">
        <v>594</v>
      </c>
      <c r="J3114" s="1">
        <f>LEN(Table1[[#This Row],[Options/Features]]) - LEN(SUBSTITUTE(Table1[[#This Row],[Options/Features]], ",", "")) + 1</f>
        <v>2</v>
      </c>
      <c r="K3114" t="s">
        <v>36</v>
      </c>
      <c r="L3114" t="s">
        <v>31</v>
      </c>
    </row>
    <row r="3115" spans="1:12" x14ac:dyDescent="0.25">
      <c r="A3115" t="s">
        <v>89</v>
      </c>
      <c r="B3115" t="s">
        <v>246</v>
      </c>
      <c r="C3115" s="1">
        <v>2012</v>
      </c>
      <c r="D3115" s="9">
        <v>67477</v>
      </c>
      <c r="E3115" s="4">
        <v>30494.416000000001</v>
      </c>
      <c r="F3115" t="s">
        <v>41</v>
      </c>
      <c r="G3115" t="s">
        <v>34</v>
      </c>
      <c r="H3115" t="s">
        <v>23</v>
      </c>
      <c r="I3115" t="s">
        <v>904</v>
      </c>
      <c r="J3115" s="1">
        <f>LEN(Table1[[#This Row],[Options/Features]]) - LEN(SUBSTITUTE(Table1[[#This Row],[Options/Features]], ",", "")) + 1</f>
        <v>4</v>
      </c>
      <c r="K3115" t="s">
        <v>17</v>
      </c>
      <c r="L3115" t="s">
        <v>31</v>
      </c>
    </row>
    <row r="3116" spans="1:12" x14ac:dyDescent="0.25">
      <c r="A3116" t="s">
        <v>133</v>
      </c>
      <c r="B3116" t="s">
        <v>199</v>
      </c>
      <c r="C3116" s="1">
        <v>2021</v>
      </c>
      <c r="D3116" s="9">
        <v>72372</v>
      </c>
      <c r="E3116" s="4">
        <v>20944.991999999998</v>
      </c>
      <c r="F3116" t="s">
        <v>21</v>
      </c>
      <c r="G3116" t="s">
        <v>64</v>
      </c>
      <c r="H3116" t="s">
        <v>15</v>
      </c>
      <c r="I3116" t="s">
        <v>532</v>
      </c>
      <c r="J3116" s="1">
        <f>LEN(Table1[[#This Row],[Options/Features]]) - LEN(SUBSTITUTE(Table1[[#This Row],[Options/Features]], ",", "")) + 1</f>
        <v>3</v>
      </c>
      <c r="K3116" t="s">
        <v>36</v>
      </c>
      <c r="L3116" t="s">
        <v>31</v>
      </c>
    </row>
    <row r="3117" spans="1:12" x14ac:dyDescent="0.25">
      <c r="A3117" t="s">
        <v>19</v>
      </c>
      <c r="B3117" t="s">
        <v>290</v>
      </c>
      <c r="C3117" s="1">
        <v>2013</v>
      </c>
      <c r="D3117" s="9">
        <v>127755</v>
      </c>
      <c r="E3117" s="4">
        <v>34462.639999999999</v>
      </c>
      <c r="F3117" t="s">
        <v>21</v>
      </c>
      <c r="G3117" t="s">
        <v>42</v>
      </c>
      <c r="H3117" t="s">
        <v>15</v>
      </c>
      <c r="I3117" t="s">
        <v>477</v>
      </c>
      <c r="J3117" s="1">
        <f>LEN(Table1[[#This Row],[Options/Features]]) - LEN(SUBSTITUTE(Table1[[#This Row],[Options/Features]], ",", "")) + 1</f>
        <v>4</v>
      </c>
      <c r="K3117" t="s">
        <v>36</v>
      </c>
      <c r="L3117" t="s">
        <v>31</v>
      </c>
    </row>
    <row r="3118" spans="1:12" x14ac:dyDescent="0.25">
      <c r="A3118" t="s">
        <v>82</v>
      </c>
      <c r="B3118" t="s">
        <v>195</v>
      </c>
      <c r="C3118" s="1">
        <v>2021</v>
      </c>
      <c r="D3118" s="9">
        <v>79056</v>
      </c>
      <c r="E3118" s="4">
        <v>11411.02</v>
      </c>
      <c r="F3118" t="s">
        <v>27</v>
      </c>
      <c r="G3118" t="s">
        <v>72</v>
      </c>
      <c r="H3118" t="s">
        <v>15</v>
      </c>
      <c r="I3118" t="s">
        <v>53</v>
      </c>
      <c r="J3118" s="1">
        <f>LEN(Table1[[#This Row],[Options/Features]]) - LEN(SUBSTITUTE(Table1[[#This Row],[Options/Features]], ",", "")) + 1</f>
        <v>2</v>
      </c>
      <c r="K3118" t="s">
        <v>17</v>
      </c>
      <c r="L3118" t="s">
        <v>18</v>
      </c>
    </row>
    <row r="3119" spans="1:12" x14ac:dyDescent="0.25">
      <c r="A3119" t="s">
        <v>32</v>
      </c>
      <c r="B3119" t="s">
        <v>33</v>
      </c>
      <c r="C3119" s="1">
        <v>2017</v>
      </c>
      <c r="D3119" s="9">
        <v>123230</v>
      </c>
      <c r="E3119" s="4">
        <v>39648.32</v>
      </c>
      <c r="F3119" t="s">
        <v>13</v>
      </c>
      <c r="G3119" t="s">
        <v>28</v>
      </c>
      <c r="H3119" t="s">
        <v>23</v>
      </c>
      <c r="I3119" t="s">
        <v>490</v>
      </c>
      <c r="J3119" s="1">
        <f>LEN(Table1[[#This Row],[Options/Features]]) - LEN(SUBSTITUTE(Table1[[#This Row],[Options/Features]], ",", "")) + 1</f>
        <v>3</v>
      </c>
      <c r="K3119" t="s">
        <v>30</v>
      </c>
      <c r="L3119" t="s">
        <v>18</v>
      </c>
    </row>
    <row r="3120" spans="1:12" x14ac:dyDescent="0.25">
      <c r="A3120" t="s">
        <v>19</v>
      </c>
      <c r="B3120" t="s">
        <v>40</v>
      </c>
      <c r="C3120" s="1">
        <v>2015</v>
      </c>
      <c r="D3120" s="9">
        <v>53942</v>
      </c>
      <c r="E3120" s="4">
        <v>7356.44</v>
      </c>
      <c r="F3120" t="s">
        <v>27</v>
      </c>
      <c r="G3120" t="s">
        <v>34</v>
      </c>
      <c r="H3120" t="s">
        <v>23</v>
      </c>
      <c r="I3120" t="s">
        <v>369</v>
      </c>
      <c r="J3120" s="1">
        <f>LEN(Table1[[#This Row],[Options/Features]]) - LEN(SUBSTITUTE(Table1[[#This Row],[Options/Features]], ",", "")) + 1</f>
        <v>2</v>
      </c>
      <c r="K3120" t="s">
        <v>30</v>
      </c>
      <c r="L3120" t="s">
        <v>31</v>
      </c>
    </row>
    <row r="3121" spans="1:12" x14ac:dyDescent="0.25">
      <c r="A3121" t="s">
        <v>96</v>
      </c>
      <c r="B3121" t="s">
        <v>275</v>
      </c>
      <c r="C3121" s="1">
        <v>2013</v>
      </c>
      <c r="D3121" s="9">
        <v>108870</v>
      </c>
      <c r="E3121" s="4">
        <v>29614.144</v>
      </c>
      <c r="F3121" t="s">
        <v>13</v>
      </c>
      <c r="G3121" t="s">
        <v>34</v>
      </c>
      <c r="H3121" t="s">
        <v>23</v>
      </c>
      <c r="I3121" t="s">
        <v>905</v>
      </c>
      <c r="J3121" s="1">
        <f>LEN(Table1[[#This Row],[Options/Features]]) - LEN(SUBSTITUTE(Table1[[#This Row],[Options/Features]], ",", "")) + 1</f>
        <v>3</v>
      </c>
      <c r="K3121" t="s">
        <v>36</v>
      </c>
      <c r="L3121" t="s">
        <v>31</v>
      </c>
    </row>
    <row r="3122" spans="1:12" x14ac:dyDescent="0.25">
      <c r="A3122" t="s">
        <v>93</v>
      </c>
      <c r="B3122" t="s">
        <v>220</v>
      </c>
      <c r="C3122" s="1">
        <v>2015</v>
      </c>
      <c r="D3122" s="9">
        <v>136850</v>
      </c>
      <c r="E3122" s="4">
        <v>32497.448</v>
      </c>
      <c r="F3122" t="s">
        <v>27</v>
      </c>
      <c r="G3122" t="s">
        <v>28</v>
      </c>
      <c r="H3122" t="s">
        <v>23</v>
      </c>
      <c r="I3122" t="s">
        <v>285</v>
      </c>
      <c r="J3122" s="1">
        <f>LEN(Table1[[#This Row],[Options/Features]]) - LEN(SUBSTITUTE(Table1[[#This Row],[Options/Features]], ",", "")) + 1</f>
        <v>2</v>
      </c>
      <c r="K3122" t="s">
        <v>36</v>
      </c>
      <c r="L3122" t="s">
        <v>31</v>
      </c>
    </row>
    <row r="3123" spans="1:12" x14ac:dyDescent="0.25">
      <c r="A3123" t="s">
        <v>54</v>
      </c>
      <c r="B3123" t="s">
        <v>55</v>
      </c>
      <c r="C3123" s="1">
        <v>2015</v>
      </c>
      <c r="D3123" s="9">
        <v>68267</v>
      </c>
      <c r="E3123" s="4">
        <v>10886.1</v>
      </c>
      <c r="F3123" t="s">
        <v>41</v>
      </c>
      <c r="G3123" t="s">
        <v>46</v>
      </c>
      <c r="H3123" t="s">
        <v>23</v>
      </c>
      <c r="I3123" t="s">
        <v>166</v>
      </c>
      <c r="J3123" s="1">
        <f>LEN(Table1[[#This Row],[Options/Features]]) - LEN(SUBSTITUTE(Table1[[#This Row],[Options/Features]], ",", "")) + 1</f>
        <v>1</v>
      </c>
      <c r="K3123" t="s">
        <v>30</v>
      </c>
      <c r="L3123" t="s">
        <v>18</v>
      </c>
    </row>
    <row r="3124" spans="1:12" x14ac:dyDescent="0.25">
      <c r="A3124" t="s">
        <v>133</v>
      </c>
      <c r="B3124" t="s">
        <v>199</v>
      </c>
      <c r="C3124" s="1">
        <v>2019</v>
      </c>
      <c r="D3124" s="9">
        <v>80972</v>
      </c>
      <c r="E3124" s="4">
        <v>18814.335999999999</v>
      </c>
      <c r="F3124" t="s">
        <v>13</v>
      </c>
      <c r="G3124" t="s">
        <v>28</v>
      </c>
      <c r="H3124" t="s">
        <v>15</v>
      </c>
      <c r="I3124" t="s">
        <v>369</v>
      </c>
      <c r="J3124" s="1">
        <f>LEN(Table1[[#This Row],[Options/Features]]) - LEN(SUBSTITUTE(Table1[[#This Row],[Options/Features]], ",", "")) + 1</f>
        <v>2</v>
      </c>
      <c r="K3124" t="s">
        <v>17</v>
      </c>
      <c r="L3124" t="s">
        <v>31</v>
      </c>
    </row>
    <row r="3125" spans="1:12" x14ac:dyDescent="0.25">
      <c r="A3125" t="s">
        <v>60</v>
      </c>
      <c r="B3125" t="s">
        <v>282</v>
      </c>
      <c r="C3125" s="1">
        <v>2019</v>
      </c>
      <c r="D3125" s="9">
        <v>90345</v>
      </c>
      <c r="E3125" s="4">
        <v>26262.407999999999</v>
      </c>
      <c r="F3125" t="s">
        <v>27</v>
      </c>
      <c r="G3125" t="s">
        <v>22</v>
      </c>
      <c r="H3125" t="s">
        <v>15</v>
      </c>
      <c r="I3125" t="s">
        <v>16</v>
      </c>
      <c r="J3125" s="1">
        <f>LEN(Table1[[#This Row],[Options/Features]]) - LEN(SUBSTITUTE(Table1[[#This Row],[Options/Features]], ",", "")) + 1</f>
        <v>1</v>
      </c>
      <c r="K3125" t="s">
        <v>17</v>
      </c>
      <c r="L3125" t="s">
        <v>31</v>
      </c>
    </row>
    <row r="3126" spans="1:12" x14ac:dyDescent="0.25">
      <c r="A3126" t="s">
        <v>93</v>
      </c>
      <c r="B3126" t="s">
        <v>94</v>
      </c>
      <c r="C3126" s="1">
        <v>2021</v>
      </c>
      <c r="D3126" s="9">
        <v>119878</v>
      </c>
      <c r="E3126" s="4">
        <v>10224.992</v>
      </c>
      <c r="F3126" t="s">
        <v>27</v>
      </c>
      <c r="G3126" t="s">
        <v>64</v>
      </c>
      <c r="H3126" t="s">
        <v>15</v>
      </c>
      <c r="I3126" t="s">
        <v>906</v>
      </c>
      <c r="J3126" s="1">
        <f>LEN(Table1[[#This Row],[Options/Features]]) - LEN(SUBSTITUTE(Table1[[#This Row],[Options/Features]], ",", "")) + 1</f>
        <v>4</v>
      </c>
      <c r="K3126" t="s">
        <v>17</v>
      </c>
      <c r="L3126" t="s">
        <v>31</v>
      </c>
    </row>
    <row r="3127" spans="1:12" x14ac:dyDescent="0.25">
      <c r="A3127" t="s">
        <v>25</v>
      </c>
      <c r="B3127" t="s">
        <v>156</v>
      </c>
      <c r="C3127" s="1">
        <v>2020</v>
      </c>
      <c r="D3127" s="9">
        <v>56564</v>
      </c>
      <c r="E3127" s="4">
        <v>22186.536</v>
      </c>
      <c r="F3127" t="s">
        <v>13</v>
      </c>
      <c r="G3127" t="s">
        <v>22</v>
      </c>
      <c r="H3127" t="s">
        <v>23</v>
      </c>
      <c r="I3127" t="s">
        <v>907</v>
      </c>
      <c r="J3127" s="1">
        <f>LEN(Table1[[#This Row],[Options/Features]]) - LEN(SUBSTITUTE(Table1[[#This Row],[Options/Features]], ",", "")) + 1</f>
        <v>4</v>
      </c>
      <c r="K3127" t="s">
        <v>17</v>
      </c>
      <c r="L3127" t="s">
        <v>31</v>
      </c>
    </row>
    <row r="3128" spans="1:12" x14ac:dyDescent="0.25">
      <c r="A3128" t="s">
        <v>25</v>
      </c>
      <c r="B3128" t="s">
        <v>127</v>
      </c>
      <c r="C3128" s="1">
        <v>2010</v>
      </c>
      <c r="D3128" s="9">
        <v>149216</v>
      </c>
      <c r="E3128" s="4">
        <v>29851.56</v>
      </c>
      <c r="F3128" t="s">
        <v>41</v>
      </c>
      <c r="G3128" t="s">
        <v>64</v>
      </c>
      <c r="H3128" t="s">
        <v>15</v>
      </c>
      <c r="I3128" t="s">
        <v>277</v>
      </c>
      <c r="J3128" s="1">
        <f>LEN(Table1[[#This Row],[Options/Features]]) - LEN(SUBSTITUTE(Table1[[#This Row],[Options/Features]], ",", "")) + 1</f>
        <v>2</v>
      </c>
      <c r="K3128" t="s">
        <v>36</v>
      </c>
      <c r="L3128" t="s">
        <v>31</v>
      </c>
    </row>
    <row r="3129" spans="1:12" x14ac:dyDescent="0.25">
      <c r="A3129" t="s">
        <v>133</v>
      </c>
      <c r="B3129" t="s">
        <v>134</v>
      </c>
      <c r="C3129" s="1">
        <v>2010</v>
      </c>
      <c r="D3129" s="9">
        <v>108576</v>
      </c>
      <c r="E3129" s="4">
        <v>10559.376</v>
      </c>
      <c r="F3129" t="s">
        <v>41</v>
      </c>
      <c r="G3129" t="s">
        <v>22</v>
      </c>
      <c r="H3129" t="s">
        <v>23</v>
      </c>
      <c r="I3129" t="s">
        <v>68</v>
      </c>
      <c r="J3129" s="1">
        <f>LEN(Table1[[#This Row],[Options/Features]]) - LEN(SUBSTITUTE(Table1[[#This Row],[Options/Features]], ",", "")) + 1</f>
        <v>1</v>
      </c>
      <c r="K3129" t="s">
        <v>30</v>
      </c>
      <c r="L3129" t="s">
        <v>31</v>
      </c>
    </row>
    <row r="3130" spans="1:12" x14ac:dyDescent="0.25">
      <c r="A3130" t="s">
        <v>116</v>
      </c>
      <c r="B3130" t="s">
        <v>158</v>
      </c>
      <c r="C3130" s="1">
        <v>2019</v>
      </c>
      <c r="D3130" s="9">
        <v>109212</v>
      </c>
      <c r="E3130" s="4">
        <v>20030.975999999999</v>
      </c>
      <c r="F3130" t="s">
        <v>41</v>
      </c>
      <c r="G3130" t="s">
        <v>34</v>
      </c>
      <c r="H3130" t="s">
        <v>15</v>
      </c>
      <c r="I3130" t="s">
        <v>321</v>
      </c>
      <c r="J3130" s="1">
        <f>LEN(Table1[[#This Row],[Options/Features]]) - LEN(SUBSTITUTE(Table1[[#This Row],[Options/Features]], ",", "")) + 1</f>
        <v>3</v>
      </c>
      <c r="K3130" t="s">
        <v>36</v>
      </c>
      <c r="L3130" t="s">
        <v>31</v>
      </c>
    </row>
    <row r="3131" spans="1:12" x14ac:dyDescent="0.25">
      <c r="A3131" t="s">
        <v>54</v>
      </c>
      <c r="B3131" t="s">
        <v>165</v>
      </c>
      <c r="C3131" s="1">
        <v>2012</v>
      </c>
      <c r="D3131" s="9">
        <v>50742</v>
      </c>
      <c r="E3131" s="4">
        <v>21415.752</v>
      </c>
      <c r="F3131" t="s">
        <v>27</v>
      </c>
      <c r="G3131" t="s">
        <v>67</v>
      </c>
      <c r="H3131" t="s">
        <v>23</v>
      </c>
      <c r="I3131" t="s">
        <v>107</v>
      </c>
      <c r="J3131" s="1">
        <f>LEN(Table1[[#This Row],[Options/Features]]) - LEN(SUBSTITUTE(Table1[[#This Row],[Options/Features]], ",", "")) + 1</f>
        <v>2</v>
      </c>
      <c r="K3131" t="s">
        <v>30</v>
      </c>
      <c r="L3131" t="s">
        <v>31</v>
      </c>
    </row>
    <row r="3132" spans="1:12" x14ac:dyDescent="0.25">
      <c r="A3132" t="s">
        <v>19</v>
      </c>
      <c r="B3132" t="s">
        <v>20</v>
      </c>
      <c r="C3132" s="1">
        <v>2010</v>
      </c>
      <c r="D3132" s="9">
        <v>95526</v>
      </c>
      <c r="E3132" s="4">
        <v>8138.8159999999998</v>
      </c>
      <c r="F3132" t="s">
        <v>41</v>
      </c>
      <c r="G3132" t="s">
        <v>67</v>
      </c>
      <c r="H3132" t="s">
        <v>23</v>
      </c>
      <c r="I3132" t="s">
        <v>106</v>
      </c>
      <c r="J3132" s="1">
        <f>LEN(Table1[[#This Row],[Options/Features]]) - LEN(SUBSTITUTE(Table1[[#This Row],[Options/Features]], ",", "")) + 1</f>
        <v>1</v>
      </c>
      <c r="K3132" t="s">
        <v>36</v>
      </c>
      <c r="L3132" t="s">
        <v>31</v>
      </c>
    </row>
    <row r="3133" spans="1:12" x14ac:dyDescent="0.25">
      <c r="A3133" t="s">
        <v>96</v>
      </c>
      <c r="B3133" t="s">
        <v>255</v>
      </c>
      <c r="C3133" s="1">
        <v>2013</v>
      </c>
      <c r="D3133" s="9">
        <v>66607</v>
      </c>
      <c r="E3133" s="4">
        <v>15791.68</v>
      </c>
      <c r="F3133" t="s">
        <v>13</v>
      </c>
      <c r="G3133" t="s">
        <v>28</v>
      </c>
      <c r="H3133" t="s">
        <v>23</v>
      </c>
      <c r="I3133" t="s">
        <v>908</v>
      </c>
      <c r="J3133" s="1">
        <f>LEN(Table1[[#This Row],[Options/Features]]) - LEN(SUBSTITUTE(Table1[[#This Row],[Options/Features]], ",", "")) + 1</f>
        <v>4</v>
      </c>
      <c r="K3133" t="s">
        <v>17</v>
      </c>
      <c r="L3133" t="s">
        <v>31</v>
      </c>
    </row>
    <row r="3134" spans="1:12" x14ac:dyDescent="0.25">
      <c r="A3134" t="s">
        <v>25</v>
      </c>
      <c r="B3134" t="s">
        <v>156</v>
      </c>
      <c r="C3134" s="1">
        <v>2022</v>
      </c>
      <c r="D3134" s="9">
        <v>92767</v>
      </c>
      <c r="E3134" s="4">
        <v>23153.168000000001</v>
      </c>
      <c r="F3134" t="s">
        <v>13</v>
      </c>
      <c r="G3134" t="s">
        <v>22</v>
      </c>
      <c r="H3134" t="s">
        <v>15</v>
      </c>
      <c r="I3134" t="s">
        <v>68</v>
      </c>
      <c r="J3134" s="1">
        <f>LEN(Table1[[#This Row],[Options/Features]]) - LEN(SUBSTITUTE(Table1[[#This Row],[Options/Features]], ",", "")) + 1</f>
        <v>1</v>
      </c>
      <c r="K3134" t="s">
        <v>36</v>
      </c>
      <c r="L3134" t="s">
        <v>31</v>
      </c>
    </row>
    <row r="3135" spans="1:12" x14ac:dyDescent="0.25">
      <c r="A3135" t="s">
        <v>116</v>
      </c>
      <c r="B3135" t="s">
        <v>185</v>
      </c>
      <c r="C3135" s="1">
        <v>2019</v>
      </c>
      <c r="D3135" s="9">
        <v>29156</v>
      </c>
      <c r="E3135" s="4">
        <v>16554.23</v>
      </c>
      <c r="F3135" t="s">
        <v>13</v>
      </c>
      <c r="G3135" t="s">
        <v>28</v>
      </c>
      <c r="H3135" t="s">
        <v>15</v>
      </c>
      <c r="I3135" t="s">
        <v>166</v>
      </c>
      <c r="J3135" s="1">
        <f>LEN(Table1[[#This Row],[Options/Features]]) - LEN(SUBSTITUTE(Table1[[#This Row],[Options/Features]], ",", "")) + 1</f>
        <v>1</v>
      </c>
      <c r="K3135" t="s">
        <v>17</v>
      </c>
      <c r="L3135" t="s">
        <v>18</v>
      </c>
    </row>
    <row r="3136" spans="1:12" x14ac:dyDescent="0.25">
      <c r="A3136" t="s">
        <v>133</v>
      </c>
      <c r="B3136" t="s">
        <v>267</v>
      </c>
      <c r="C3136" s="1">
        <v>2020</v>
      </c>
      <c r="D3136" s="9">
        <v>14235</v>
      </c>
      <c r="E3136" s="4">
        <v>21329.295999999998</v>
      </c>
      <c r="F3136" t="s">
        <v>27</v>
      </c>
      <c r="G3136" t="s">
        <v>42</v>
      </c>
      <c r="H3136" t="s">
        <v>23</v>
      </c>
      <c r="I3136" t="s">
        <v>630</v>
      </c>
      <c r="J3136" s="1">
        <f>LEN(Table1[[#This Row],[Options/Features]]) - LEN(SUBSTITUTE(Table1[[#This Row],[Options/Features]], ",", "")) + 1</f>
        <v>4</v>
      </c>
      <c r="K3136" t="s">
        <v>17</v>
      </c>
      <c r="L3136" t="s">
        <v>31</v>
      </c>
    </row>
    <row r="3137" spans="1:12" x14ac:dyDescent="0.25">
      <c r="A3137" t="s">
        <v>25</v>
      </c>
      <c r="B3137" t="s">
        <v>127</v>
      </c>
      <c r="C3137" s="1">
        <v>2017</v>
      </c>
      <c r="D3137" s="9">
        <v>36380</v>
      </c>
      <c r="E3137" s="4">
        <v>31025.151999999998</v>
      </c>
      <c r="F3137" t="s">
        <v>21</v>
      </c>
      <c r="G3137" t="s">
        <v>50</v>
      </c>
      <c r="H3137" t="s">
        <v>15</v>
      </c>
      <c r="I3137" t="s">
        <v>639</v>
      </c>
      <c r="J3137" s="1">
        <f>LEN(Table1[[#This Row],[Options/Features]]) - LEN(SUBSTITUTE(Table1[[#This Row],[Options/Features]], ",", "")) + 1</f>
        <v>4</v>
      </c>
      <c r="K3137" t="s">
        <v>30</v>
      </c>
      <c r="L3137" t="s">
        <v>31</v>
      </c>
    </row>
    <row r="3138" spans="1:12" x14ac:dyDescent="0.25">
      <c r="A3138" t="s">
        <v>96</v>
      </c>
      <c r="B3138" t="s">
        <v>111</v>
      </c>
      <c r="C3138" s="1">
        <v>2015</v>
      </c>
      <c r="D3138" s="9">
        <v>56701</v>
      </c>
      <c r="E3138" s="4">
        <v>17926.864000000001</v>
      </c>
      <c r="F3138" t="s">
        <v>27</v>
      </c>
      <c r="G3138" t="s">
        <v>46</v>
      </c>
      <c r="H3138" t="s">
        <v>23</v>
      </c>
      <c r="I3138" t="s">
        <v>909</v>
      </c>
      <c r="J3138" s="1">
        <f>LEN(Table1[[#This Row],[Options/Features]]) - LEN(SUBSTITUTE(Table1[[#This Row],[Options/Features]], ",", "")) + 1</f>
        <v>4</v>
      </c>
      <c r="K3138" t="s">
        <v>30</v>
      </c>
      <c r="L3138" t="s">
        <v>31</v>
      </c>
    </row>
    <row r="3139" spans="1:12" x14ac:dyDescent="0.25">
      <c r="A3139" t="s">
        <v>57</v>
      </c>
      <c r="B3139" t="s">
        <v>123</v>
      </c>
      <c r="C3139" s="1">
        <v>2022</v>
      </c>
      <c r="D3139" s="9">
        <v>29541</v>
      </c>
      <c r="E3139" s="4">
        <v>30860.240000000002</v>
      </c>
      <c r="F3139" t="s">
        <v>13</v>
      </c>
      <c r="G3139" t="s">
        <v>46</v>
      </c>
      <c r="H3139" t="s">
        <v>15</v>
      </c>
      <c r="I3139" t="s">
        <v>544</v>
      </c>
      <c r="J3139" s="1">
        <f>LEN(Table1[[#This Row],[Options/Features]]) - LEN(SUBSTITUTE(Table1[[#This Row],[Options/Features]], ",", "")) + 1</f>
        <v>4</v>
      </c>
      <c r="K3139" t="s">
        <v>17</v>
      </c>
      <c r="L3139" t="s">
        <v>31</v>
      </c>
    </row>
    <row r="3140" spans="1:12" x14ac:dyDescent="0.25">
      <c r="A3140" t="s">
        <v>60</v>
      </c>
      <c r="B3140" t="s">
        <v>282</v>
      </c>
      <c r="C3140" s="1">
        <v>2020</v>
      </c>
      <c r="D3140" s="9">
        <v>104320</v>
      </c>
      <c r="E3140" s="4">
        <v>7174.0320000000002</v>
      </c>
      <c r="F3140" t="s">
        <v>21</v>
      </c>
      <c r="G3140" t="s">
        <v>42</v>
      </c>
      <c r="H3140" t="s">
        <v>15</v>
      </c>
      <c r="I3140" t="s">
        <v>259</v>
      </c>
      <c r="J3140" s="1">
        <f>LEN(Table1[[#This Row],[Options/Features]]) - LEN(SUBSTITUTE(Table1[[#This Row],[Options/Features]], ",", "")) + 1</f>
        <v>2</v>
      </c>
      <c r="K3140" t="s">
        <v>36</v>
      </c>
      <c r="L3140" t="s">
        <v>31</v>
      </c>
    </row>
    <row r="3141" spans="1:12" x14ac:dyDescent="0.25">
      <c r="A3141" t="s">
        <v>11</v>
      </c>
      <c r="B3141" t="s">
        <v>175</v>
      </c>
      <c r="C3141" s="1">
        <v>2021</v>
      </c>
      <c r="D3141" s="9">
        <v>83148</v>
      </c>
      <c r="E3141" s="4">
        <v>13204</v>
      </c>
      <c r="F3141" t="s">
        <v>41</v>
      </c>
      <c r="G3141" t="s">
        <v>67</v>
      </c>
      <c r="H3141" t="s">
        <v>23</v>
      </c>
      <c r="I3141" t="s">
        <v>613</v>
      </c>
      <c r="J3141" s="1">
        <f>LEN(Table1[[#This Row],[Options/Features]]) - LEN(SUBSTITUTE(Table1[[#This Row],[Options/Features]], ",", "")) + 1</f>
        <v>4</v>
      </c>
      <c r="K3141" t="s">
        <v>36</v>
      </c>
      <c r="L3141" t="s">
        <v>31</v>
      </c>
    </row>
    <row r="3142" spans="1:12" x14ac:dyDescent="0.25">
      <c r="A3142" t="s">
        <v>44</v>
      </c>
      <c r="B3142" t="s">
        <v>330</v>
      </c>
      <c r="C3142" s="1">
        <v>2016</v>
      </c>
      <c r="D3142" s="9">
        <v>43035</v>
      </c>
      <c r="E3142" s="4">
        <v>29596.232</v>
      </c>
      <c r="F3142" t="s">
        <v>41</v>
      </c>
      <c r="G3142" t="s">
        <v>64</v>
      </c>
      <c r="H3142" t="s">
        <v>23</v>
      </c>
      <c r="I3142" t="s">
        <v>810</v>
      </c>
      <c r="J3142" s="1">
        <f>LEN(Table1[[#This Row],[Options/Features]]) - LEN(SUBSTITUTE(Table1[[#This Row],[Options/Features]], ",", "")) + 1</f>
        <v>4</v>
      </c>
      <c r="K3142" t="s">
        <v>17</v>
      </c>
      <c r="L3142" t="s">
        <v>31</v>
      </c>
    </row>
    <row r="3143" spans="1:12" x14ac:dyDescent="0.25">
      <c r="A3143" t="s">
        <v>79</v>
      </c>
      <c r="B3143" t="s">
        <v>141</v>
      </c>
      <c r="C3143" s="1">
        <v>2018</v>
      </c>
      <c r="D3143" s="9">
        <v>33336</v>
      </c>
      <c r="E3143" s="4">
        <v>9068.27</v>
      </c>
      <c r="F3143" t="s">
        <v>27</v>
      </c>
      <c r="G3143" t="s">
        <v>72</v>
      </c>
      <c r="H3143" t="s">
        <v>23</v>
      </c>
      <c r="I3143" t="s">
        <v>910</v>
      </c>
      <c r="J3143" s="1">
        <f>LEN(Table1[[#This Row],[Options/Features]]) - LEN(SUBSTITUTE(Table1[[#This Row],[Options/Features]], ",", "")) + 1</f>
        <v>4</v>
      </c>
      <c r="K3143" t="s">
        <v>17</v>
      </c>
      <c r="L3143" t="s">
        <v>18</v>
      </c>
    </row>
    <row r="3144" spans="1:12" x14ac:dyDescent="0.25">
      <c r="A3144" t="s">
        <v>74</v>
      </c>
      <c r="B3144" t="s">
        <v>235</v>
      </c>
      <c r="C3144" s="1">
        <v>2019</v>
      </c>
      <c r="D3144" s="9">
        <v>147639</v>
      </c>
      <c r="E3144" s="4">
        <v>18132.416000000001</v>
      </c>
      <c r="F3144" t="s">
        <v>13</v>
      </c>
      <c r="G3144" t="s">
        <v>28</v>
      </c>
      <c r="H3144" t="s">
        <v>15</v>
      </c>
      <c r="I3144" t="s">
        <v>340</v>
      </c>
      <c r="J3144" s="1">
        <f>LEN(Table1[[#This Row],[Options/Features]]) - LEN(SUBSTITUTE(Table1[[#This Row],[Options/Features]], ",", "")) + 1</f>
        <v>3</v>
      </c>
      <c r="K3144" t="s">
        <v>30</v>
      </c>
      <c r="L3144" t="s">
        <v>31</v>
      </c>
    </row>
    <row r="3145" spans="1:12" x14ac:dyDescent="0.25">
      <c r="A3145" t="s">
        <v>79</v>
      </c>
      <c r="B3145" t="s">
        <v>80</v>
      </c>
      <c r="C3145" s="1">
        <v>2011</v>
      </c>
      <c r="D3145" s="9">
        <v>52748</v>
      </c>
      <c r="E3145" s="4">
        <v>28962.223999999998</v>
      </c>
      <c r="F3145" t="s">
        <v>13</v>
      </c>
      <c r="G3145" t="s">
        <v>67</v>
      </c>
      <c r="H3145" t="s">
        <v>15</v>
      </c>
      <c r="I3145" t="s">
        <v>259</v>
      </c>
      <c r="J3145" s="1">
        <f>LEN(Table1[[#This Row],[Options/Features]]) - LEN(SUBSTITUTE(Table1[[#This Row],[Options/Features]], ",", "")) + 1</f>
        <v>2</v>
      </c>
      <c r="K3145" t="s">
        <v>30</v>
      </c>
      <c r="L3145" t="s">
        <v>31</v>
      </c>
    </row>
    <row r="3146" spans="1:12" x14ac:dyDescent="0.25">
      <c r="A3146" t="s">
        <v>89</v>
      </c>
      <c r="B3146" t="s">
        <v>179</v>
      </c>
      <c r="C3146" s="1">
        <v>2020</v>
      </c>
      <c r="D3146" s="9">
        <v>38368</v>
      </c>
      <c r="E3146" s="4">
        <v>24659.696</v>
      </c>
      <c r="F3146" t="s">
        <v>21</v>
      </c>
      <c r="G3146" t="s">
        <v>14</v>
      </c>
      <c r="H3146" t="s">
        <v>15</v>
      </c>
      <c r="I3146" t="s">
        <v>211</v>
      </c>
      <c r="J3146" s="1">
        <f>LEN(Table1[[#This Row],[Options/Features]]) - LEN(SUBSTITUTE(Table1[[#This Row],[Options/Features]], ",", "")) + 1</f>
        <v>2</v>
      </c>
      <c r="K3146" t="s">
        <v>36</v>
      </c>
      <c r="L3146" t="s">
        <v>31</v>
      </c>
    </row>
    <row r="3147" spans="1:12" x14ac:dyDescent="0.25">
      <c r="A3147" t="s">
        <v>133</v>
      </c>
      <c r="B3147" t="s">
        <v>267</v>
      </c>
      <c r="C3147" s="1">
        <v>2012</v>
      </c>
      <c r="D3147" s="9">
        <v>21865</v>
      </c>
      <c r="E3147" s="4">
        <v>12989.696</v>
      </c>
      <c r="F3147" t="s">
        <v>27</v>
      </c>
      <c r="G3147" t="s">
        <v>14</v>
      </c>
      <c r="H3147" t="s">
        <v>23</v>
      </c>
      <c r="I3147" t="s">
        <v>16</v>
      </c>
      <c r="J3147" s="1">
        <f>LEN(Table1[[#This Row],[Options/Features]]) - LEN(SUBSTITUTE(Table1[[#This Row],[Options/Features]], ",", "")) + 1</f>
        <v>1</v>
      </c>
      <c r="K3147" t="s">
        <v>30</v>
      </c>
      <c r="L3147" t="s">
        <v>31</v>
      </c>
    </row>
    <row r="3148" spans="1:12" x14ac:dyDescent="0.25">
      <c r="A3148" t="s">
        <v>25</v>
      </c>
      <c r="B3148" t="s">
        <v>70</v>
      </c>
      <c r="C3148" s="1">
        <v>2011</v>
      </c>
      <c r="D3148" s="9">
        <v>142966</v>
      </c>
      <c r="E3148" s="4">
        <v>13572.856</v>
      </c>
      <c r="F3148" t="s">
        <v>27</v>
      </c>
      <c r="G3148" t="s">
        <v>14</v>
      </c>
      <c r="H3148" t="s">
        <v>23</v>
      </c>
      <c r="I3148" t="s">
        <v>911</v>
      </c>
      <c r="J3148" s="1">
        <f>LEN(Table1[[#This Row],[Options/Features]]) - LEN(SUBSTITUTE(Table1[[#This Row],[Options/Features]], ",", "")) + 1</f>
        <v>4</v>
      </c>
      <c r="K3148" t="s">
        <v>30</v>
      </c>
      <c r="L3148" t="s">
        <v>31</v>
      </c>
    </row>
    <row r="3149" spans="1:12" x14ac:dyDescent="0.25">
      <c r="A3149" t="s">
        <v>93</v>
      </c>
      <c r="B3149" t="s">
        <v>55</v>
      </c>
      <c r="C3149" s="1">
        <v>2012</v>
      </c>
      <c r="D3149" s="9">
        <v>45668</v>
      </c>
      <c r="E3149" s="4">
        <v>11924.12</v>
      </c>
      <c r="F3149" t="s">
        <v>27</v>
      </c>
      <c r="G3149" t="s">
        <v>22</v>
      </c>
      <c r="H3149" t="s">
        <v>15</v>
      </c>
      <c r="I3149" t="s">
        <v>794</v>
      </c>
      <c r="J3149" s="1">
        <f>LEN(Table1[[#This Row],[Options/Features]]) - LEN(SUBSTITUTE(Table1[[#This Row],[Options/Features]], ",", "")) + 1</f>
        <v>4</v>
      </c>
      <c r="K3149" t="s">
        <v>17</v>
      </c>
      <c r="L3149" t="s">
        <v>31</v>
      </c>
    </row>
    <row r="3150" spans="1:12" x14ac:dyDescent="0.25">
      <c r="A3150" t="s">
        <v>89</v>
      </c>
      <c r="B3150" t="s">
        <v>246</v>
      </c>
      <c r="C3150" s="1">
        <v>2022</v>
      </c>
      <c r="D3150" s="9">
        <v>43755</v>
      </c>
      <c r="E3150" s="4">
        <v>23689.768</v>
      </c>
      <c r="F3150" t="s">
        <v>21</v>
      </c>
      <c r="G3150" t="s">
        <v>67</v>
      </c>
      <c r="H3150" t="s">
        <v>15</v>
      </c>
      <c r="I3150" t="s">
        <v>277</v>
      </c>
      <c r="J3150" s="1">
        <f>LEN(Table1[[#This Row],[Options/Features]]) - LEN(SUBSTITUTE(Table1[[#This Row],[Options/Features]], ",", "")) + 1</f>
        <v>2</v>
      </c>
      <c r="K3150" t="s">
        <v>36</v>
      </c>
      <c r="L3150" t="s">
        <v>31</v>
      </c>
    </row>
    <row r="3151" spans="1:12" x14ac:dyDescent="0.25">
      <c r="A3151" t="s">
        <v>19</v>
      </c>
      <c r="B3151" t="s">
        <v>40</v>
      </c>
      <c r="C3151" s="1">
        <v>2017</v>
      </c>
      <c r="D3151" s="9">
        <v>32228</v>
      </c>
      <c r="E3151" s="4">
        <v>17484.312000000002</v>
      </c>
      <c r="F3151" t="s">
        <v>21</v>
      </c>
      <c r="G3151" t="s">
        <v>22</v>
      </c>
      <c r="H3151" t="s">
        <v>23</v>
      </c>
      <c r="I3151" t="s">
        <v>130</v>
      </c>
      <c r="J3151" s="1">
        <f>LEN(Table1[[#This Row],[Options/Features]]) - LEN(SUBSTITUTE(Table1[[#This Row],[Options/Features]], ",", "")) + 1</f>
        <v>2</v>
      </c>
      <c r="K3151" t="s">
        <v>30</v>
      </c>
      <c r="L3151" t="s">
        <v>31</v>
      </c>
    </row>
    <row r="3152" spans="1:12" x14ac:dyDescent="0.25">
      <c r="A3152" t="s">
        <v>37</v>
      </c>
      <c r="B3152" t="s">
        <v>118</v>
      </c>
      <c r="C3152" s="1">
        <v>2014</v>
      </c>
      <c r="D3152" s="9">
        <v>113097</v>
      </c>
      <c r="E3152" s="4">
        <v>13971.296</v>
      </c>
      <c r="F3152" t="s">
        <v>27</v>
      </c>
      <c r="G3152" t="s">
        <v>22</v>
      </c>
      <c r="H3152" t="s">
        <v>15</v>
      </c>
      <c r="I3152" t="s">
        <v>214</v>
      </c>
      <c r="J3152" s="1">
        <f>LEN(Table1[[#This Row],[Options/Features]]) - LEN(SUBSTITUTE(Table1[[#This Row],[Options/Features]], ",", "")) + 1</f>
        <v>2</v>
      </c>
      <c r="K3152" t="s">
        <v>30</v>
      </c>
      <c r="L3152" t="s">
        <v>31</v>
      </c>
    </row>
    <row r="3153" spans="1:12" x14ac:dyDescent="0.25">
      <c r="A3153" t="s">
        <v>48</v>
      </c>
      <c r="B3153" t="s">
        <v>52</v>
      </c>
      <c r="C3153" s="1">
        <v>2015</v>
      </c>
      <c r="D3153" s="9">
        <v>17918</v>
      </c>
      <c r="E3153" s="4">
        <v>28685.09</v>
      </c>
      <c r="F3153" t="s">
        <v>41</v>
      </c>
      <c r="G3153" t="s">
        <v>34</v>
      </c>
      <c r="H3153" t="s">
        <v>23</v>
      </c>
      <c r="I3153" t="s">
        <v>415</v>
      </c>
      <c r="J3153" s="1">
        <f>LEN(Table1[[#This Row],[Options/Features]]) - LEN(SUBSTITUTE(Table1[[#This Row],[Options/Features]], ",", "")) + 1</f>
        <v>3</v>
      </c>
      <c r="K3153" t="s">
        <v>30</v>
      </c>
      <c r="L3153" t="s">
        <v>18</v>
      </c>
    </row>
    <row r="3154" spans="1:12" x14ac:dyDescent="0.25">
      <c r="A3154" t="s">
        <v>11</v>
      </c>
      <c r="B3154" t="s">
        <v>351</v>
      </c>
      <c r="C3154" s="1">
        <v>2011</v>
      </c>
      <c r="D3154" s="9">
        <v>8139</v>
      </c>
      <c r="E3154" s="4">
        <v>15522.175999999999</v>
      </c>
      <c r="F3154" t="s">
        <v>41</v>
      </c>
      <c r="G3154" t="s">
        <v>14</v>
      </c>
      <c r="H3154" t="s">
        <v>15</v>
      </c>
      <c r="I3154" t="s">
        <v>231</v>
      </c>
      <c r="J3154" s="1">
        <f>LEN(Table1[[#This Row],[Options/Features]]) - LEN(SUBSTITUTE(Table1[[#This Row],[Options/Features]], ",", "")) + 1</f>
        <v>4</v>
      </c>
      <c r="K3154" t="s">
        <v>17</v>
      </c>
      <c r="L3154" t="s">
        <v>31</v>
      </c>
    </row>
    <row r="3155" spans="1:12" x14ac:dyDescent="0.25">
      <c r="A3155" t="s">
        <v>57</v>
      </c>
      <c r="B3155" t="s">
        <v>58</v>
      </c>
      <c r="C3155" s="1">
        <v>2011</v>
      </c>
      <c r="D3155" s="9">
        <v>60612</v>
      </c>
      <c r="E3155" s="4">
        <v>20075.32</v>
      </c>
      <c r="F3155" t="s">
        <v>13</v>
      </c>
      <c r="G3155" t="s">
        <v>42</v>
      </c>
      <c r="H3155" t="s">
        <v>15</v>
      </c>
      <c r="I3155" t="s">
        <v>673</v>
      </c>
      <c r="J3155" s="1">
        <f>LEN(Table1[[#This Row],[Options/Features]]) - LEN(SUBSTITUTE(Table1[[#This Row],[Options/Features]], ",", "")) + 1</f>
        <v>4</v>
      </c>
      <c r="K3155" t="s">
        <v>30</v>
      </c>
      <c r="L3155" t="s">
        <v>31</v>
      </c>
    </row>
    <row r="3156" spans="1:12" x14ac:dyDescent="0.25">
      <c r="A3156" t="s">
        <v>82</v>
      </c>
      <c r="B3156" t="s">
        <v>114</v>
      </c>
      <c r="C3156" s="1">
        <v>2017</v>
      </c>
      <c r="D3156" s="9">
        <v>121047</v>
      </c>
      <c r="E3156" s="4">
        <v>13954.08</v>
      </c>
      <c r="F3156" t="s">
        <v>13</v>
      </c>
      <c r="G3156" t="s">
        <v>72</v>
      </c>
      <c r="H3156" t="s">
        <v>15</v>
      </c>
      <c r="I3156" t="s">
        <v>370</v>
      </c>
      <c r="J3156" s="1">
        <f>LEN(Table1[[#This Row],[Options/Features]]) - LEN(SUBSTITUTE(Table1[[#This Row],[Options/Features]], ",", "")) + 1</f>
        <v>2</v>
      </c>
      <c r="K3156" t="s">
        <v>30</v>
      </c>
      <c r="L3156" t="s">
        <v>31</v>
      </c>
    </row>
    <row r="3157" spans="1:12" x14ac:dyDescent="0.25">
      <c r="A3157" t="s">
        <v>133</v>
      </c>
      <c r="B3157" t="s">
        <v>170</v>
      </c>
      <c r="C3157" s="1">
        <v>2018</v>
      </c>
      <c r="D3157" s="9">
        <v>35000</v>
      </c>
      <c r="E3157" s="4">
        <v>26180.743999999999</v>
      </c>
      <c r="F3157" t="s">
        <v>41</v>
      </c>
      <c r="G3157" t="s">
        <v>22</v>
      </c>
      <c r="H3157" t="s">
        <v>15</v>
      </c>
      <c r="I3157" t="s">
        <v>912</v>
      </c>
      <c r="J3157" s="1">
        <f>LEN(Table1[[#This Row],[Options/Features]]) - LEN(SUBSTITUTE(Table1[[#This Row],[Options/Features]], ",", "")) + 1</f>
        <v>4</v>
      </c>
      <c r="K3157" t="s">
        <v>36</v>
      </c>
      <c r="L3157" t="s">
        <v>31</v>
      </c>
    </row>
    <row r="3158" spans="1:12" x14ac:dyDescent="0.25">
      <c r="A3158" t="s">
        <v>82</v>
      </c>
      <c r="B3158" t="s">
        <v>114</v>
      </c>
      <c r="C3158" s="1">
        <v>2015</v>
      </c>
      <c r="D3158" s="9">
        <v>18180</v>
      </c>
      <c r="E3158" s="4">
        <v>15632.76</v>
      </c>
      <c r="F3158" t="s">
        <v>21</v>
      </c>
      <c r="G3158" t="s">
        <v>14</v>
      </c>
      <c r="H3158" t="s">
        <v>23</v>
      </c>
      <c r="I3158" t="s">
        <v>68</v>
      </c>
      <c r="J3158" s="1">
        <f>LEN(Table1[[#This Row],[Options/Features]]) - LEN(SUBSTITUTE(Table1[[#This Row],[Options/Features]], ",", "")) + 1</f>
        <v>1</v>
      </c>
      <c r="K3158" t="s">
        <v>36</v>
      </c>
      <c r="L3158" t="s">
        <v>31</v>
      </c>
    </row>
    <row r="3159" spans="1:12" x14ac:dyDescent="0.25">
      <c r="A3159" t="s">
        <v>57</v>
      </c>
      <c r="B3159" t="s">
        <v>77</v>
      </c>
      <c r="C3159" s="1">
        <v>2022</v>
      </c>
      <c r="D3159" s="9">
        <v>114237</v>
      </c>
      <c r="E3159" s="4">
        <v>6188.93</v>
      </c>
      <c r="F3159" t="s">
        <v>13</v>
      </c>
      <c r="G3159" t="s">
        <v>67</v>
      </c>
      <c r="H3159" t="s">
        <v>23</v>
      </c>
      <c r="I3159" t="s">
        <v>560</v>
      </c>
      <c r="J3159" s="1">
        <f>LEN(Table1[[#This Row],[Options/Features]]) - LEN(SUBSTITUTE(Table1[[#This Row],[Options/Features]], ",", "")) + 1</f>
        <v>3</v>
      </c>
      <c r="K3159" t="s">
        <v>36</v>
      </c>
      <c r="L3159" t="s">
        <v>18</v>
      </c>
    </row>
    <row r="3160" spans="1:12" x14ac:dyDescent="0.25">
      <c r="A3160" t="s">
        <v>149</v>
      </c>
      <c r="B3160" t="s">
        <v>300</v>
      </c>
      <c r="C3160" s="1">
        <v>2016</v>
      </c>
      <c r="D3160" s="9">
        <v>103998</v>
      </c>
      <c r="E3160" s="4">
        <v>4578.6880000000001</v>
      </c>
      <c r="F3160" t="s">
        <v>27</v>
      </c>
      <c r="G3160" t="s">
        <v>67</v>
      </c>
      <c r="H3160" t="s">
        <v>15</v>
      </c>
      <c r="I3160" t="s">
        <v>913</v>
      </c>
      <c r="J3160" s="1">
        <f>LEN(Table1[[#This Row],[Options/Features]]) - LEN(SUBSTITUTE(Table1[[#This Row],[Options/Features]], ",", "")) + 1</f>
        <v>4</v>
      </c>
      <c r="K3160" t="s">
        <v>17</v>
      </c>
      <c r="L3160" t="s">
        <v>31</v>
      </c>
    </row>
    <row r="3161" spans="1:12" x14ac:dyDescent="0.25">
      <c r="A3161" t="s">
        <v>44</v>
      </c>
      <c r="B3161" t="s">
        <v>45</v>
      </c>
      <c r="C3161" s="1">
        <v>2015</v>
      </c>
      <c r="D3161" s="9">
        <v>58735</v>
      </c>
      <c r="E3161" s="4">
        <v>26103.912</v>
      </c>
      <c r="F3161" t="s">
        <v>27</v>
      </c>
      <c r="G3161" t="s">
        <v>34</v>
      </c>
      <c r="H3161" t="s">
        <v>23</v>
      </c>
      <c r="I3161" t="s">
        <v>337</v>
      </c>
      <c r="J3161" s="1">
        <f>LEN(Table1[[#This Row],[Options/Features]]) - LEN(SUBSTITUTE(Table1[[#This Row],[Options/Features]], ",", "")) + 1</f>
        <v>3</v>
      </c>
      <c r="K3161" t="s">
        <v>30</v>
      </c>
      <c r="L3161" t="s">
        <v>31</v>
      </c>
    </row>
    <row r="3162" spans="1:12" x14ac:dyDescent="0.25">
      <c r="A3162" t="s">
        <v>48</v>
      </c>
      <c r="B3162" t="s">
        <v>52</v>
      </c>
      <c r="C3162" s="1">
        <v>2018</v>
      </c>
      <c r="D3162" s="9">
        <v>71365</v>
      </c>
      <c r="E3162" s="4">
        <v>38530.832000000002</v>
      </c>
      <c r="F3162" t="s">
        <v>27</v>
      </c>
      <c r="G3162" t="s">
        <v>67</v>
      </c>
      <c r="H3162" t="s">
        <v>23</v>
      </c>
      <c r="I3162" t="s">
        <v>148</v>
      </c>
      <c r="J3162" s="1">
        <f>LEN(Table1[[#This Row],[Options/Features]]) - LEN(SUBSTITUTE(Table1[[#This Row],[Options/Features]], ",", "")) + 1</f>
        <v>2</v>
      </c>
      <c r="K3162" t="s">
        <v>36</v>
      </c>
      <c r="L3162" t="s">
        <v>31</v>
      </c>
    </row>
    <row r="3163" spans="1:12" x14ac:dyDescent="0.25">
      <c r="A3163" t="s">
        <v>11</v>
      </c>
      <c r="B3163" t="s">
        <v>153</v>
      </c>
      <c r="C3163" s="1">
        <v>2015</v>
      </c>
      <c r="D3163" s="9">
        <v>130538</v>
      </c>
      <c r="E3163" s="4">
        <v>16293.85</v>
      </c>
      <c r="F3163" t="s">
        <v>13</v>
      </c>
      <c r="G3163" t="s">
        <v>28</v>
      </c>
      <c r="H3163" t="s">
        <v>23</v>
      </c>
      <c r="I3163" t="s">
        <v>216</v>
      </c>
      <c r="J3163" s="1">
        <f>LEN(Table1[[#This Row],[Options/Features]]) - LEN(SUBSTITUTE(Table1[[#This Row],[Options/Features]], ",", "")) + 1</f>
        <v>2</v>
      </c>
      <c r="K3163" t="s">
        <v>36</v>
      </c>
      <c r="L3163" t="s">
        <v>18</v>
      </c>
    </row>
    <row r="3164" spans="1:12" x14ac:dyDescent="0.25">
      <c r="A3164" t="s">
        <v>82</v>
      </c>
      <c r="B3164" t="s">
        <v>114</v>
      </c>
      <c r="C3164" s="1">
        <v>2018</v>
      </c>
      <c r="D3164" s="9">
        <v>124302</v>
      </c>
      <c r="E3164" s="4">
        <v>19997.52</v>
      </c>
      <c r="F3164" t="s">
        <v>13</v>
      </c>
      <c r="G3164" t="s">
        <v>14</v>
      </c>
      <c r="H3164" t="s">
        <v>15</v>
      </c>
      <c r="I3164" t="s">
        <v>520</v>
      </c>
      <c r="J3164" s="1">
        <f>LEN(Table1[[#This Row],[Options/Features]]) - LEN(SUBSTITUTE(Table1[[#This Row],[Options/Features]], ",", "")) + 1</f>
        <v>3</v>
      </c>
      <c r="K3164" t="s">
        <v>17</v>
      </c>
      <c r="L3164" t="s">
        <v>31</v>
      </c>
    </row>
    <row r="3165" spans="1:12" x14ac:dyDescent="0.25">
      <c r="A3165" t="s">
        <v>93</v>
      </c>
      <c r="B3165" t="s">
        <v>220</v>
      </c>
      <c r="C3165" s="1">
        <v>2012</v>
      </c>
      <c r="D3165" s="9">
        <v>54125</v>
      </c>
      <c r="E3165" s="4">
        <v>33303.127999999997</v>
      </c>
      <c r="F3165" t="s">
        <v>41</v>
      </c>
      <c r="G3165" t="s">
        <v>64</v>
      </c>
      <c r="H3165" t="s">
        <v>15</v>
      </c>
      <c r="I3165" t="s">
        <v>914</v>
      </c>
      <c r="J3165" s="1">
        <f>LEN(Table1[[#This Row],[Options/Features]]) - LEN(SUBSTITUTE(Table1[[#This Row],[Options/Features]], ",", "")) + 1</f>
        <v>3</v>
      </c>
      <c r="K3165" t="s">
        <v>30</v>
      </c>
      <c r="L3165" t="s">
        <v>31</v>
      </c>
    </row>
    <row r="3166" spans="1:12" x14ac:dyDescent="0.25">
      <c r="A3166" t="s">
        <v>149</v>
      </c>
      <c r="B3166" t="s">
        <v>300</v>
      </c>
      <c r="C3166" s="1">
        <v>2016</v>
      </c>
      <c r="D3166" s="9">
        <v>89432</v>
      </c>
      <c r="E3166" s="4">
        <v>23819.047999999999</v>
      </c>
      <c r="F3166" t="s">
        <v>27</v>
      </c>
      <c r="G3166" t="s">
        <v>64</v>
      </c>
      <c r="H3166" t="s">
        <v>23</v>
      </c>
      <c r="I3166" t="s">
        <v>138</v>
      </c>
      <c r="J3166" s="1">
        <f>LEN(Table1[[#This Row],[Options/Features]]) - LEN(SUBSTITUTE(Table1[[#This Row],[Options/Features]], ",", "")) + 1</f>
        <v>2</v>
      </c>
      <c r="K3166" t="s">
        <v>17</v>
      </c>
      <c r="L3166" t="s">
        <v>31</v>
      </c>
    </row>
    <row r="3167" spans="1:12" x14ac:dyDescent="0.25">
      <c r="A3167" t="s">
        <v>54</v>
      </c>
      <c r="B3167" t="s">
        <v>165</v>
      </c>
      <c r="C3167" s="1">
        <v>2016</v>
      </c>
      <c r="D3167" s="9">
        <v>37947</v>
      </c>
      <c r="E3167" s="4">
        <v>34950.239999999998</v>
      </c>
      <c r="F3167" t="s">
        <v>13</v>
      </c>
      <c r="G3167" t="s">
        <v>14</v>
      </c>
      <c r="H3167" t="s">
        <v>15</v>
      </c>
      <c r="I3167" t="s">
        <v>62</v>
      </c>
      <c r="J3167" s="1">
        <f>LEN(Table1[[#This Row],[Options/Features]]) - LEN(SUBSTITUTE(Table1[[#This Row],[Options/Features]], ",", "")) + 1</f>
        <v>2</v>
      </c>
      <c r="K3167" t="s">
        <v>36</v>
      </c>
      <c r="L3167" t="s">
        <v>31</v>
      </c>
    </row>
    <row r="3168" spans="1:12" x14ac:dyDescent="0.25">
      <c r="A3168" t="s">
        <v>11</v>
      </c>
      <c r="B3168" t="s">
        <v>153</v>
      </c>
      <c r="C3168" s="1">
        <v>2013</v>
      </c>
      <c r="D3168" s="9">
        <v>102480</v>
      </c>
      <c r="E3168" s="4">
        <v>35582.152000000002</v>
      </c>
      <c r="F3168" t="s">
        <v>21</v>
      </c>
      <c r="G3168" t="s">
        <v>22</v>
      </c>
      <c r="H3168" t="s">
        <v>23</v>
      </c>
      <c r="I3168" t="s">
        <v>332</v>
      </c>
      <c r="J3168" s="1">
        <f>LEN(Table1[[#This Row],[Options/Features]]) - LEN(SUBSTITUTE(Table1[[#This Row],[Options/Features]], ",", "")) + 1</f>
        <v>4</v>
      </c>
      <c r="K3168" t="s">
        <v>30</v>
      </c>
      <c r="L3168" t="s">
        <v>31</v>
      </c>
    </row>
    <row r="3169" spans="1:12" x14ac:dyDescent="0.25">
      <c r="A3169" t="s">
        <v>48</v>
      </c>
      <c r="B3169" t="s">
        <v>52</v>
      </c>
      <c r="C3169" s="1">
        <v>2016</v>
      </c>
      <c r="D3169" s="9">
        <v>5024</v>
      </c>
      <c r="E3169" s="4">
        <v>22912.504000000001</v>
      </c>
      <c r="F3169" t="s">
        <v>13</v>
      </c>
      <c r="G3169" t="s">
        <v>22</v>
      </c>
      <c r="H3169" t="s">
        <v>23</v>
      </c>
      <c r="I3169" t="s">
        <v>915</v>
      </c>
      <c r="J3169" s="1">
        <f>LEN(Table1[[#This Row],[Options/Features]]) - LEN(SUBSTITUTE(Table1[[#This Row],[Options/Features]], ",", "")) + 1</f>
        <v>4</v>
      </c>
      <c r="K3169" t="s">
        <v>17</v>
      </c>
      <c r="L3169" t="s">
        <v>31</v>
      </c>
    </row>
    <row r="3170" spans="1:12" x14ac:dyDescent="0.25">
      <c r="A3170" t="s">
        <v>79</v>
      </c>
      <c r="B3170" t="s">
        <v>242</v>
      </c>
      <c r="C3170" s="1">
        <v>2017</v>
      </c>
      <c r="D3170" s="9">
        <v>124447</v>
      </c>
      <c r="E3170" s="4">
        <v>11901.727999999999</v>
      </c>
      <c r="F3170" t="s">
        <v>21</v>
      </c>
      <c r="G3170" t="s">
        <v>42</v>
      </c>
      <c r="H3170" t="s">
        <v>23</v>
      </c>
      <c r="I3170" t="s">
        <v>354</v>
      </c>
      <c r="J3170" s="1">
        <f>LEN(Table1[[#This Row],[Options/Features]]) - LEN(SUBSTITUTE(Table1[[#This Row],[Options/Features]], ",", "")) + 1</f>
        <v>4</v>
      </c>
      <c r="K3170" t="s">
        <v>30</v>
      </c>
      <c r="L3170" t="s">
        <v>31</v>
      </c>
    </row>
    <row r="3171" spans="1:12" x14ac:dyDescent="0.25">
      <c r="A3171" t="s">
        <v>11</v>
      </c>
      <c r="B3171" t="s">
        <v>187</v>
      </c>
      <c r="C3171" s="1">
        <v>2022</v>
      </c>
      <c r="D3171" s="9">
        <v>19483</v>
      </c>
      <c r="E3171" s="4">
        <v>28700.248</v>
      </c>
      <c r="F3171" t="s">
        <v>27</v>
      </c>
      <c r="G3171" t="s">
        <v>50</v>
      </c>
      <c r="H3171" t="s">
        <v>23</v>
      </c>
      <c r="I3171" t="s">
        <v>238</v>
      </c>
      <c r="J3171" s="1">
        <f>LEN(Table1[[#This Row],[Options/Features]]) - LEN(SUBSTITUTE(Table1[[#This Row],[Options/Features]], ",", "")) + 1</f>
        <v>4</v>
      </c>
      <c r="K3171" t="s">
        <v>17</v>
      </c>
      <c r="L3171" t="s">
        <v>31</v>
      </c>
    </row>
    <row r="3172" spans="1:12" x14ac:dyDescent="0.25">
      <c r="A3172" t="s">
        <v>54</v>
      </c>
      <c r="B3172" t="s">
        <v>55</v>
      </c>
      <c r="C3172" s="1">
        <v>2021</v>
      </c>
      <c r="D3172" s="9">
        <v>12130</v>
      </c>
      <c r="E3172" s="4">
        <v>28705.671999999999</v>
      </c>
      <c r="F3172" t="s">
        <v>41</v>
      </c>
      <c r="G3172" t="s">
        <v>28</v>
      </c>
      <c r="H3172" t="s">
        <v>15</v>
      </c>
      <c r="I3172" t="s">
        <v>211</v>
      </c>
      <c r="J3172" s="1">
        <f>LEN(Table1[[#This Row],[Options/Features]]) - LEN(SUBSTITUTE(Table1[[#This Row],[Options/Features]], ",", "")) + 1</f>
        <v>2</v>
      </c>
      <c r="K3172" t="s">
        <v>17</v>
      </c>
      <c r="L3172" t="s">
        <v>31</v>
      </c>
    </row>
    <row r="3173" spans="1:12" x14ac:dyDescent="0.25">
      <c r="A3173" t="s">
        <v>25</v>
      </c>
      <c r="B3173" t="s">
        <v>156</v>
      </c>
      <c r="C3173" s="1">
        <v>2018</v>
      </c>
      <c r="D3173" s="9">
        <v>46507</v>
      </c>
      <c r="E3173" s="4">
        <v>16442.743999999999</v>
      </c>
      <c r="F3173" t="s">
        <v>13</v>
      </c>
      <c r="G3173" t="s">
        <v>72</v>
      </c>
      <c r="H3173" t="s">
        <v>15</v>
      </c>
      <c r="I3173" t="s">
        <v>16</v>
      </c>
      <c r="J3173" s="1">
        <f>LEN(Table1[[#This Row],[Options/Features]]) - LEN(SUBSTITUTE(Table1[[#This Row],[Options/Features]], ",", "")) + 1</f>
        <v>1</v>
      </c>
      <c r="K3173" t="s">
        <v>30</v>
      </c>
      <c r="L3173" t="s">
        <v>31</v>
      </c>
    </row>
    <row r="3174" spans="1:12" x14ac:dyDescent="0.25">
      <c r="A3174" t="s">
        <v>32</v>
      </c>
      <c r="B3174" t="s">
        <v>33</v>
      </c>
      <c r="C3174" s="1">
        <v>2017</v>
      </c>
      <c r="D3174" s="9">
        <v>36736</v>
      </c>
      <c r="E3174" s="4">
        <v>6436.76</v>
      </c>
      <c r="F3174" t="s">
        <v>13</v>
      </c>
      <c r="G3174" t="s">
        <v>22</v>
      </c>
      <c r="H3174" t="s">
        <v>15</v>
      </c>
      <c r="I3174" t="s">
        <v>119</v>
      </c>
      <c r="J3174" s="1">
        <f>LEN(Table1[[#This Row],[Options/Features]]) - LEN(SUBSTITUTE(Table1[[#This Row],[Options/Features]], ",", "")) + 1</f>
        <v>2</v>
      </c>
      <c r="K3174" t="s">
        <v>17</v>
      </c>
      <c r="L3174" t="s">
        <v>31</v>
      </c>
    </row>
    <row r="3175" spans="1:12" x14ac:dyDescent="0.25">
      <c r="A3175" t="s">
        <v>11</v>
      </c>
      <c r="B3175" t="s">
        <v>351</v>
      </c>
      <c r="C3175" s="1">
        <v>2011</v>
      </c>
      <c r="D3175" s="9">
        <v>149983</v>
      </c>
      <c r="E3175" s="4">
        <v>20572.712</v>
      </c>
      <c r="F3175" t="s">
        <v>41</v>
      </c>
      <c r="G3175" t="s">
        <v>34</v>
      </c>
      <c r="H3175" t="s">
        <v>23</v>
      </c>
      <c r="I3175" t="s">
        <v>154</v>
      </c>
      <c r="J3175" s="1">
        <f>LEN(Table1[[#This Row],[Options/Features]]) - LEN(SUBSTITUTE(Table1[[#This Row],[Options/Features]], ",", "")) + 1</f>
        <v>3</v>
      </c>
      <c r="K3175" t="s">
        <v>36</v>
      </c>
      <c r="L3175" t="s">
        <v>31</v>
      </c>
    </row>
    <row r="3176" spans="1:12" x14ac:dyDescent="0.25">
      <c r="A3176" t="s">
        <v>93</v>
      </c>
      <c r="B3176" t="s">
        <v>588</v>
      </c>
      <c r="C3176" s="1">
        <v>2015</v>
      </c>
      <c r="D3176" s="9">
        <v>56326</v>
      </c>
      <c r="E3176" s="4">
        <v>38374.44</v>
      </c>
      <c r="F3176" t="s">
        <v>27</v>
      </c>
      <c r="G3176" t="s">
        <v>67</v>
      </c>
      <c r="H3176" t="s">
        <v>23</v>
      </c>
      <c r="I3176" t="s">
        <v>148</v>
      </c>
      <c r="J3176" s="1">
        <f>LEN(Table1[[#This Row],[Options/Features]]) - LEN(SUBSTITUTE(Table1[[#This Row],[Options/Features]], ",", "")) + 1</f>
        <v>2</v>
      </c>
      <c r="K3176" t="s">
        <v>36</v>
      </c>
      <c r="L3176" t="s">
        <v>18</v>
      </c>
    </row>
    <row r="3177" spans="1:12" x14ac:dyDescent="0.25">
      <c r="A3177" t="s">
        <v>32</v>
      </c>
      <c r="B3177" t="s">
        <v>125</v>
      </c>
      <c r="C3177" s="1">
        <v>2022</v>
      </c>
      <c r="D3177" s="9">
        <v>123866</v>
      </c>
      <c r="E3177" s="4">
        <v>30667.360000000001</v>
      </c>
      <c r="F3177" t="s">
        <v>41</v>
      </c>
      <c r="G3177" t="s">
        <v>22</v>
      </c>
      <c r="H3177" t="s">
        <v>15</v>
      </c>
      <c r="I3177" t="s">
        <v>916</v>
      </c>
      <c r="J3177" s="1">
        <f>LEN(Table1[[#This Row],[Options/Features]]) - LEN(SUBSTITUTE(Table1[[#This Row],[Options/Features]], ",", "")) + 1</f>
        <v>4</v>
      </c>
      <c r="K3177" t="s">
        <v>36</v>
      </c>
      <c r="L3177" t="s">
        <v>31</v>
      </c>
    </row>
    <row r="3178" spans="1:12" x14ac:dyDescent="0.25">
      <c r="A3178" t="s">
        <v>60</v>
      </c>
      <c r="B3178" t="s">
        <v>282</v>
      </c>
      <c r="C3178" s="1">
        <v>2018</v>
      </c>
      <c r="D3178" s="9">
        <v>32985</v>
      </c>
      <c r="E3178" s="4">
        <v>15432.592000000001</v>
      </c>
      <c r="F3178" t="s">
        <v>21</v>
      </c>
      <c r="G3178" t="s">
        <v>34</v>
      </c>
      <c r="H3178" t="s">
        <v>23</v>
      </c>
      <c r="I3178" t="s">
        <v>427</v>
      </c>
      <c r="J3178" s="1">
        <f>LEN(Table1[[#This Row],[Options/Features]]) - LEN(SUBSTITUTE(Table1[[#This Row],[Options/Features]], ",", "")) + 1</f>
        <v>4</v>
      </c>
      <c r="K3178" t="s">
        <v>36</v>
      </c>
      <c r="L3178" t="s">
        <v>31</v>
      </c>
    </row>
    <row r="3179" spans="1:12" x14ac:dyDescent="0.25">
      <c r="A3179" t="s">
        <v>149</v>
      </c>
      <c r="B3179" t="s">
        <v>174</v>
      </c>
      <c r="C3179" s="1">
        <v>2018</v>
      </c>
      <c r="D3179" s="9">
        <v>45787</v>
      </c>
      <c r="E3179" s="4">
        <v>8019.0079999999998</v>
      </c>
      <c r="F3179" t="s">
        <v>21</v>
      </c>
      <c r="G3179" t="s">
        <v>50</v>
      </c>
      <c r="H3179" t="s">
        <v>15</v>
      </c>
      <c r="I3179" t="s">
        <v>47</v>
      </c>
      <c r="J3179" s="1">
        <f>LEN(Table1[[#This Row],[Options/Features]]) - LEN(SUBSTITUTE(Table1[[#This Row],[Options/Features]], ",", "")) + 1</f>
        <v>1</v>
      </c>
      <c r="K3179" t="s">
        <v>36</v>
      </c>
      <c r="L3179" t="s">
        <v>31</v>
      </c>
    </row>
    <row r="3180" spans="1:12" x14ac:dyDescent="0.25">
      <c r="A3180" t="s">
        <v>82</v>
      </c>
      <c r="B3180" t="s">
        <v>84</v>
      </c>
      <c r="C3180" s="1">
        <v>2016</v>
      </c>
      <c r="D3180" s="9">
        <v>55388</v>
      </c>
      <c r="E3180" s="4">
        <v>24388.903999999999</v>
      </c>
      <c r="F3180" t="s">
        <v>27</v>
      </c>
      <c r="G3180" t="s">
        <v>34</v>
      </c>
      <c r="H3180" t="s">
        <v>15</v>
      </c>
      <c r="I3180" t="s">
        <v>757</v>
      </c>
      <c r="J3180" s="1">
        <f>LEN(Table1[[#This Row],[Options/Features]]) - LEN(SUBSTITUTE(Table1[[#This Row],[Options/Features]], ",", "")) + 1</f>
        <v>3</v>
      </c>
      <c r="K3180" t="s">
        <v>36</v>
      </c>
      <c r="L3180" t="s">
        <v>31</v>
      </c>
    </row>
    <row r="3181" spans="1:12" x14ac:dyDescent="0.25">
      <c r="A3181" t="s">
        <v>133</v>
      </c>
      <c r="B3181" t="s">
        <v>134</v>
      </c>
      <c r="C3181" s="1">
        <v>2011</v>
      </c>
      <c r="D3181" s="9">
        <v>115987</v>
      </c>
      <c r="E3181" s="4">
        <v>19949.632000000001</v>
      </c>
      <c r="F3181" t="s">
        <v>21</v>
      </c>
      <c r="G3181" t="s">
        <v>34</v>
      </c>
      <c r="H3181" t="s">
        <v>23</v>
      </c>
      <c r="I3181" t="s">
        <v>511</v>
      </c>
      <c r="J3181" s="1">
        <f>LEN(Table1[[#This Row],[Options/Features]]) - LEN(SUBSTITUTE(Table1[[#This Row],[Options/Features]], ",", "")) + 1</f>
        <v>4</v>
      </c>
      <c r="K3181" t="s">
        <v>30</v>
      </c>
      <c r="L3181" t="s">
        <v>31</v>
      </c>
    </row>
    <row r="3182" spans="1:12" x14ac:dyDescent="0.25">
      <c r="A3182" t="s">
        <v>32</v>
      </c>
      <c r="B3182" t="s">
        <v>66</v>
      </c>
      <c r="C3182" s="1">
        <v>2019</v>
      </c>
      <c r="D3182" s="9">
        <v>98251</v>
      </c>
      <c r="E3182" s="4">
        <v>20160.488000000001</v>
      </c>
      <c r="F3182" t="s">
        <v>21</v>
      </c>
      <c r="G3182" t="s">
        <v>22</v>
      </c>
      <c r="H3182" t="s">
        <v>23</v>
      </c>
      <c r="I3182" t="s">
        <v>457</v>
      </c>
      <c r="J3182" s="1">
        <f>LEN(Table1[[#This Row],[Options/Features]]) - LEN(SUBSTITUTE(Table1[[#This Row],[Options/Features]], ",", "")) + 1</f>
        <v>3</v>
      </c>
      <c r="K3182" t="s">
        <v>36</v>
      </c>
      <c r="L3182" t="s">
        <v>31</v>
      </c>
    </row>
    <row r="3183" spans="1:12" x14ac:dyDescent="0.25">
      <c r="A3183" t="s">
        <v>57</v>
      </c>
      <c r="B3183" t="s">
        <v>77</v>
      </c>
      <c r="C3183" s="1">
        <v>2015</v>
      </c>
      <c r="D3183" s="9">
        <v>8129</v>
      </c>
      <c r="E3183" s="4">
        <v>14571.904</v>
      </c>
      <c r="F3183" t="s">
        <v>21</v>
      </c>
      <c r="G3183" t="s">
        <v>22</v>
      </c>
      <c r="H3183" t="s">
        <v>15</v>
      </c>
      <c r="I3183" t="s">
        <v>539</v>
      </c>
      <c r="J3183" s="1">
        <f>LEN(Table1[[#This Row],[Options/Features]]) - LEN(SUBSTITUTE(Table1[[#This Row],[Options/Features]], ",", "")) + 1</f>
        <v>3</v>
      </c>
      <c r="K3183" t="s">
        <v>36</v>
      </c>
      <c r="L3183" t="s">
        <v>31</v>
      </c>
    </row>
    <row r="3184" spans="1:12" x14ac:dyDescent="0.25">
      <c r="A3184" t="s">
        <v>96</v>
      </c>
      <c r="B3184" t="s">
        <v>255</v>
      </c>
      <c r="C3184" s="1">
        <v>2017</v>
      </c>
      <c r="D3184" s="9">
        <v>137081</v>
      </c>
      <c r="E3184" s="4">
        <v>14510.6</v>
      </c>
      <c r="F3184" t="s">
        <v>27</v>
      </c>
      <c r="G3184" t="s">
        <v>28</v>
      </c>
      <c r="H3184" t="s">
        <v>15</v>
      </c>
      <c r="I3184" t="s">
        <v>86</v>
      </c>
      <c r="J3184" s="1">
        <f>LEN(Table1[[#This Row],[Options/Features]]) - LEN(SUBSTITUTE(Table1[[#This Row],[Options/Features]], ",", "")) + 1</f>
        <v>2</v>
      </c>
      <c r="K3184" t="s">
        <v>36</v>
      </c>
      <c r="L3184" t="s">
        <v>31</v>
      </c>
    </row>
    <row r="3185" spans="1:12" x14ac:dyDescent="0.25">
      <c r="A3185" t="s">
        <v>89</v>
      </c>
      <c r="B3185" t="s">
        <v>147</v>
      </c>
      <c r="C3185" s="1">
        <v>2011</v>
      </c>
      <c r="D3185" s="9">
        <v>101953</v>
      </c>
      <c r="E3185" s="4">
        <v>6133.616</v>
      </c>
      <c r="F3185" t="s">
        <v>13</v>
      </c>
      <c r="G3185" t="s">
        <v>50</v>
      </c>
      <c r="H3185" t="s">
        <v>15</v>
      </c>
      <c r="I3185" t="s">
        <v>850</v>
      </c>
      <c r="J3185" s="1">
        <f>LEN(Table1[[#This Row],[Options/Features]]) - LEN(SUBSTITUTE(Table1[[#This Row],[Options/Features]], ",", "")) + 1</f>
        <v>4</v>
      </c>
      <c r="K3185" t="s">
        <v>36</v>
      </c>
      <c r="L3185" t="s">
        <v>31</v>
      </c>
    </row>
    <row r="3186" spans="1:12" x14ac:dyDescent="0.25">
      <c r="A3186" t="s">
        <v>48</v>
      </c>
      <c r="B3186" t="s">
        <v>121</v>
      </c>
      <c r="C3186" s="1">
        <v>2015</v>
      </c>
      <c r="D3186" s="9">
        <v>101134</v>
      </c>
      <c r="E3186" s="4">
        <v>26668.712</v>
      </c>
      <c r="F3186" t="s">
        <v>13</v>
      </c>
      <c r="G3186" t="s">
        <v>14</v>
      </c>
      <c r="H3186" t="s">
        <v>15</v>
      </c>
      <c r="I3186" t="s">
        <v>16</v>
      </c>
      <c r="J3186" s="1">
        <f>LEN(Table1[[#This Row],[Options/Features]]) - LEN(SUBSTITUTE(Table1[[#This Row],[Options/Features]], ",", "")) + 1</f>
        <v>1</v>
      </c>
      <c r="K3186" t="s">
        <v>17</v>
      </c>
      <c r="L3186" t="s">
        <v>31</v>
      </c>
    </row>
    <row r="3187" spans="1:12" x14ac:dyDescent="0.25">
      <c r="A3187" t="s">
        <v>99</v>
      </c>
      <c r="B3187" t="s">
        <v>108</v>
      </c>
      <c r="C3187" s="1">
        <v>2020</v>
      </c>
      <c r="D3187" s="9">
        <v>98400</v>
      </c>
      <c r="E3187" s="4">
        <v>5621.4</v>
      </c>
      <c r="F3187" t="s">
        <v>41</v>
      </c>
      <c r="G3187" t="s">
        <v>50</v>
      </c>
      <c r="H3187" t="s">
        <v>23</v>
      </c>
      <c r="I3187" t="s">
        <v>16</v>
      </c>
      <c r="J3187" s="1">
        <f>LEN(Table1[[#This Row],[Options/Features]]) - LEN(SUBSTITUTE(Table1[[#This Row],[Options/Features]], ",", "")) + 1</f>
        <v>1</v>
      </c>
      <c r="K3187" t="s">
        <v>17</v>
      </c>
      <c r="L3187" t="s">
        <v>31</v>
      </c>
    </row>
    <row r="3188" spans="1:12" x14ac:dyDescent="0.25">
      <c r="A3188" t="s">
        <v>93</v>
      </c>
      <c r="B3188" t="s">
        <v>55</v>
      </c>
      <c r="C3188" s="1">
        <v>2012</v>
      </c>
      <c r="D3188" s="9">
        <v>39110</v>
      </c>
      <c r="E3188" s="4">
        <v>26542.959999999999</v>
      </c>
      <c r="F3188" t="s">
        <v>41</v>
      </c>
      <c r="G3188" t="s">
        <v>42</v>
      </c>
      <c r="H3188" t="s">
        <v>15</v>
      </c>
      <c r="I3188" t="s">
        <v>579</v>
      </c>
      <c r="J3188" s="1">
        <f>LEN(Table1[[#This Row],[Options/Features]]) - LEN(SUBSTITUTE(Table1[[#This Row],[Options/Features]], ",", "")) + 1</f>
        <v>3</v>
      </c>
      <c r="K3188" t="s">
        <v>17</v>
      </c>
      <c r="L3188" t="s">
        <v>31</v>
      </c>
    </row>
    <row r="3189" spans="1:12" x14ac:dyDescent="0.25">
      <c r="A3189" t="s">
        <v>82</v>
      </c>
      <c r="B3189" t="s">
        <v>114</v>
      </c>
      <c r="C3189" s="1">
        <v>2016</v>
      </c>
      <c r="D3189" s="9">
        <v>96300</v>
      </c>
      <c r="E3189" s="4">
        <v>38259.589999999997</v>
      </c>
      <c r="F3189" t="s">
        <v>41</v>
      </c>
      <c r="G3189" t="s">
        <v>72</v>
      </c>
      <c r="H3189" t="s">
        <v>23</v>
      </c>
      <c r="I3189" t="s">
        <v>917</v>
      </c>
      <c r="J3189" s="1">
        <f>LEN(Table1[[#This Row],[Options/Features]]) - LEN(SUBSTITUTE(Table1[[#This Row],[Options/Features]], ",", "")) + 1</f>
        <v>4</v>
      </c>
      <c r="K3189" t="s">
        <v>36</v>
      </c>
      <c r="L3189" t="s">
        <v>18</v>
      </c>
    </row>
    <row r="3190" spans="1:12" x14ac:dyDescent="0.25">
      <c r="A3190" t="s">
        <v>37</v>
      </c>
      <c r="B3190" t="s">
        <v>103</v>
      </c>
      <c r="C3190" s="1">
        <v>2015</v>
      </c>
      <c r="D3190" s="9">
        <v>138690</v>
      </c>
      <c r="E3190" s="4">
        <v>36986.959999999999</v>
      </c>
      <c r="F3190" t="s">
        <v>41</v>
      </c>
      <c r="G3190" t="s">
        <v>28</v>
      </c>
      <c r="H3190" t="s">
        <v>15</v>
      </c>
      <c r="I3190" t="s">
        <v>86</v>
      </c>
      <c r="J3190" s="1">
        <f>LEN(Table1[[#This Row],[Options/Features]]) - LEN(SUBSTITUTE(Table1[[#This Row],[Options/Features]], ",", "")) + 1</f>
        <v>2</v>
      </c>
      <c r="K3190" t="s">
        <v>17</v>
      </c>
      <c r="L3190" t="s">
        <v>31</v>
      </c>
    </row>
    <row r="3191" spans="1:12" x14ac:dyDescent="0.25">
      <c r="A3191" t="s">
        <v>37</v>
      </c>
      <c r="B3191" t="s">
        <v>38</v>
      </c>
      <c r="C3191" s="1">
        <v>2014</v>
      </c>
      <c r="D3191" s="9">
        <v>76341</v>
      </c>
      <c r="E3191" s="4">
        <v>27288.536</v>
      </c>
      <c r="F3191" t="s">
        <v>13</v>
      </c>
      <c r="G3191" t="s">
        <v>42</v>
      </c>
      <c r="H3191" t="s">
        <v>15</v>
      </c>
      <c r="I3191" t="s">
        <v>16</v>
      </c>
      <c r="J3191" s="1">
        <f>LEN(Table1[[#This Row],[Options/Features]]) - LEN(SUBSTITUTE(Table1[[#This Row],[Options/Features]], ",", "")) + 1</f>
        <v>1</v>
      </c>
      <c r="K3191" t="s">
        <v>17</v>
      </c>
      <c r="L3191" t="s">
        <v>31</v>
      </c>
    </row>
    <row r="3192" spans="1:12" x14ac:dyDescent="0.25">
      <c r="A3192" t="s">
        <v>79</v>
      </c>
      <c r="B3192" t="s">
        <v>141</v>
      </c>
      <c r="C3192" s="1">
        <v>2015</v>
      </c>
      <c r="D3192" s="9">
        <v>60500</v>
      </c>
      <c r="E3192" s="4">
        <v>25301.119999999999</v>
      </c>
      <c r="F3192" t="s">
        <v>41</v>
      </c>
      <c r="G3192" t="s">
        <v>50</v>
      </c>
      <c r="H3192" t="s">
        <v>23</v>
      </c>
      <c r="I3192" t="s">
        <v>215</v>
      </c>
      <c r="J3192" s="1">
        <f>LEN(Table1[[#This Row],[Options/Features]]) - LEN(SUBSTITUTE(Table1[[#This Row],[Options/Features]], ",", "")) + 1</f>
        <v>3</v>
      </c>
      <c r="K3192" t="s">
        <v>30</v>
      </c>
      <c r="L3192" t="s">
        <v>31</v>
      </c>
    </row>
    <row r="3193" spans="1:12" x14ac:dyDescent="0.25">
      <c r="A3193" t="s">
        <v>116</v>
      </c>
      <c r="B3193" t="s">
        <v>185</v>
      </c>
      <c r="C3193" s="1">
        <v>2011</v>
      </c>
      <c r="D3193" s="9">
        <v>119695</v>
      </c>
      <c r="E3193" s="4">
        <v>5833.4719999999998</v>
      </c>
      <c r="F3193" t="s">
        <v>13</v>
      </c>
      <c r="G3193" t="s">
        <v>72</v>
      </c>
      <c r="H3193" t="s">
        <v>15</v>
      </c>
      <c r="I3193" t="s">
        <v>47</v>
      </c>
      <c r="J3193" s="1">
        <f>LEN(Table1[[#This Row],[Options/Features]]) - LEN(SUBSTITUTE(Table1[[#This Row],[Options/Features]], ",", "")) + 1</f>
        <v>1</v>
      </c>
      <c r="K3193" t="s">
        <v>30</v>
      </c>
      <c r="L3193" t="s">
        <v>31</v>
      </c>
    </row>
    <row r="3194" spans="1:12" x14ac:dyDescent="0.25">
      <c r="A3194" t="s">
        <v>133</v>
      </c>
      <c r="B3194" t="s">
        <v>134</v>
      </c>
      <c r="C3194" s="1">
        <v>2018</v>
      </c>
      <c r="D3194" s="9">
        <v>31908</v>
      </c>
      <c r="E3194" s="4">
        <v>12023.616</v>
      </c>
      <c r="F3194" t="s">
        <v>41</v>
      </c>
      <c r="G3194" t="s">
        <v>72</v>
      </c>
      <c r="H3194" t="s">
        <v>23</v>
      </c>
      <c r="I3194" t="s">
        <v>594</v>
      </c>
      <c r="J3194" s="1">
        <f>LEN(Table1[[#This Row],[Options/Features]]) - LEN(SUBSTITUTE(Table1[[#This Row],[Options/Features]], ",", "")) + 1</f>
        <v>2</v>
      </c>
      <c r="K3194" t="s">
        <v>30</v>
      </c>
      <c r="L3194" t="s">
        <v>31</v>
      </c>
    </row>
    <row r="3195" spans="1:12" x14ac:dyDescent="0.25">
      <c r="A3195" t="s">
        <v>32</v>
      </c>
      <c r="B3195" t="s">
        <v>125</v>
      </c>
      <c r="C3195" s="1">
        <v>2011</v>
      </c>
      <c r="D3195" s="9">
        <v>104882</v>
      </c>
      <c r="E3195" s="4">
        <v>13085.768</v>
      </c>
      <c r="F3195" t="s">
        <v>27</v>
      </c>
      <c r="G3195" t="s">
        <v>42</v>
      </c>
      <c r="H3195" t="s">
        <v>23</v>
      </c>
      <c r="I3195" t="s">
        <v>918</v>
      </c>
      <c r="J3195" s="1">
        <f>LEN(Table1[[#This Row],[Options/Features]]) - LEN(SUBSTITUTE(Table1[[#This Row],[Options/Features]], ",", "")) + 1</f>
        <v>4</v>
      </c>
      <c r="K3195" t="s">
        <v>36</v>
      </c>
      <c r="L3195" t="s">
        <v>31</v>
      </c>
    </row>
    <row r="3196" spans="1:12" x14ac:dyDescent="0.25">
      <c r="A3196" t="s">
        <v>82</v>
      </c>
      <c r="B3196" t="s">
        <v>83</v>
      </c>
      <c r="C3196" s="1">
        <v>2011</v>
      </c>
      <c r="D3196" s="9">
        <v>38352</v>
      </c>
      <c r="E3196" s="4">
        <v>19889.504000000001</v>
      </c>
      <c r="F3196" t="s">
        <v>13</v>
      </c>
      <c r="G3196" t="s">
        <v>42</v>
      </c>
      <c r="H3196" t="s">
        <v>15</v>
      </c>
      <c r="I3196" t="s">
        <v>752</v>
      </c>
      <c r="J3196" s="1">
        <f>LEN(Table1[[#This Row],[Options/Features]]) - LEN(SUBSTITUTE(Table1[[#This Row],[Options/Features]], ",", "")) + 1</f>
        <v>4</v>
      </c>
      <c r="K3196" t="s">
        <v>36</v>
      </c>
      <c r="L3196" t="s">
        <v>31</v>
      </c>
    </row>
    <row r="3197" spans="1:12" x14ac:dyDescent="0.25">
      <c r="A3197" t="s">
        <v>57</v>
      </c>
      <c r="B3197" t="s">
        <v>244</v>
      </c>
      <c r="C3197" s="1">
        <v>2015</v>
      </c>
      <c r="D3197" s="9">
        <v>14732</v>
      </c>
      <c r="E3197" s="4">
        <v>23993.423999999999</v>
      </c>
      <c r="F3197" t="s">
        <v>13</v>
      </c>
      <c r="G3197" t="s">
        <v>14</v>
      </c>
      <c r="H3197" t="s">
        <v>23</v>
      </c>
      <c r="I3197" t="s">
        <v>166</v>
      </c>
      <c r="J3197" s="1">
        <f>LEN(Table1[[#This Row],[Options/Features]]) - LEN(SUBSTITUTE(Table1[[#This Row],[Options/Features]], ",", "")) + 1</f>
        <v>1</v>
      </c>
      <c r="K3197" t="s">
        <v>36</v>
      </c>
      <c r="L3197" t="s">
        <v>31</v>
      </c>
    </row>
    <row r="3198" spans="1:12" x14ac:dyDescent="0.25">
      <c r="A3198" t="s">
        <v>11</v>
      </c>
      <c r="B3198" t="s">
        <v>175</v>
      </c>
      <c r="C3198" s="1">
        <v>2011</v>
      </c>
      <c r="D3198" s="9">
        <v>116228</v>
      </c>
      <c r="E3198" s="4">
        <v>5325.6239999999998</v>
      </c>
      <c r="F3198" t="s">
        <v>27</v>
      </c>
      <c r="G3198" t="s">
        <v>46</v>
      </c>
      <c r="H3198" t="s">
        <v>23</v>
      </c>
      <c r="I3198" t="s">
        <v>388</v>
      </c>
      <c r="J3198" s="1">
        <f>LEN(Table1[[#This Row],[Options/Features]]) - LEN(SUBSTITUTE(Table1[[#This Row],[Options/Features]], ",", "")) + 1</f>
        <v>3</v>
      </c>
      <c r="K3198" t="s">
        <v>36</v>
      </c>
      <c r="L3198" t="s">
        <v>31</v>
      </c>
    </row>
    <row r="3199" spans="1:12" x14ac:dyDescent="0.25">
      <c r="A3199" t="s">
        <v>11</v>
      </c>
      <c r="B3199" t="s">
        <v>187</v>
      </c>
      <c r="C3199" s="1">
        <v>2014</v>
      </c>
      <c r="D3199" s="9">
        <v>73810</v>
      </c>
      <c r="E3199" s="4">
        <v>31578.207999999999</v>
      </c>
      <c r="F3199" t="s">
        <v>27</v>
      </c>
      <c r="G3199" t="s">
        <v>46</v>
      </c>
      <c r="H3199" t="s">
        <v>23</v>
      </c>
      <c r="I3199" t="s">
        <v>631</v>
      </c>
      <c r="J3199" s="1">
        <f>LEN(Table1[[#This Row],[Options/Features]]) - LEN(SUBSTITUTE(Table1[[#This Row],[Options/Features]], ",", "")) + 1</f>
        <v>3</v>
      </c>
      <c r="K3199" t="s">
        <v>30</v>
      </c>
      <c r="L3199" t="s">
        <v>31</v>
      </c>
    </row>
    <row r="3200" spans="1:12" x14ac:dyDescent="0.25">
      <c r="A3200" t="s">
        <v>25</v>
      </c>
      <c r="B3200" t="s">
        <v>70</v>
      </c>
      <c r="C3200" s="1">
        <v>2022</v>
      </c>
      <c r="D3200" s="9">
        <v>113550</v>
      </c>
      <c r="E3200" s="4">
        <v>30587.455999999998</v>
      </c>
      <c r="F3200" t="s">
        <v>27</v>
      </c>
      <c r="G3200" t="s">
        <v>22</v>
      </c>
      <c r="H3200" t="s">
        <v>23</v>
      </c>
      <c r="I3200" t="s">
        <v>369</v>
      </c>
      <c r="J3200" s="1">
        <f>LEN(Table1[[#This Row],[Options/Features]]) - LEN(SUBSTITUTE(Table1[[#This Row],[Options/Features]], ",", "")) + 1</f>
        <v>2</v>
      </c>
      <c r="K3200" t="s">
        <v>36</v>
      </c>
      <c r="L3200" t="s">
        <v>31</v>
      </c>
    </row>
    <row r="3201" spans="1:12" x14ac:dyDescent="0.25">
      <c r="A3201" t="s">
        <v>93</v>
      </c>
      <c r="B3201" t="s">
        <v>588</v>
      </c>
      <c r="C3201" s="1">
        <v>2014</v>
      </c>
      <c r="D3201" s="9">
        <v>137640</v>
      </c>
      <c r="E3201" s="4">
        <v>21463.824000000001</v>
      </c>
      <c r="F3201" t="s">
        <v>13</v>
      </c>
      <c r="G3201" t="s">
        <v>46</v>
      </c>
      <c r="H3201" t="s">
        <v>15</v>
      </c>
      <c r="I3201" t="s">
        <v>372</v>
      </c>
      <c r="J3201" s="1">
        <f>LEN(Table1[[#This Row],[Options/Features]]) - LEN(SUBSTITUTE(Table1[[#This Row],[Options/Features]], ",", "")) + 1</f>
        <v>2</v>
      </c>
      <c r="K3201" t="s">
        <v>17</v>
      </c>
      <c r="L3201" t="s">
        <v>31</v>
      </c>
    </row>
    <row r="3202" spans="1:12" x14ac:dyDescent="0.25">
      <c r="A3202" t="s">
        <v>74</v>
      </c>
      <c r="B3202" t="s">
        <v>136</v>
      </c>
      <c r="C3202" s="1">
        <v>2015</v>
      </c>
      <c r="D3202" s="9">
        <v>48196</v>
      </c>
      <c r="E3202" s="4">
        <v>15248.504000000001</v>
      </c>
      <c r="F3202" t="s">
        <v>21</v>
      </c>
      <c r="G3202" t="s">
        <v>28</v>
      </c>
      <c r="H3202" t="s">
        <v>23</v>
      </c>
      <c r="I3202" t="s">
        <v>228</v>
      </c>
      <c r="J3202" s="1">
        <f>LEN(Table1[[#This Row],[Options/Features]]) - LEN(SUBSTITUTE(Table1[[#This Row],[Options/Features]], ",", "")) + 1</f>
        <v>3</v>
      </c>
      <c r="K3202" t="s">
        <v>36</v>
      </c>
      <c r="L3202" t="s">
        <v>31</v>
      </c>
    </row>
    <row r="3203" spans="1:12" x14ac:dyDescent="0.25">
      <c r="A3203" t="s">
        <v>37</v>
      </c>
      <c r="B3203" t="s">
        <v>118</v>
      </c>
      <c r="C3203" s="1">
        <v>2014</v>
      </c>
      <c r="D3203" s="9">
        <v>75847</v>
      </c>
      <c r="E3203" s="4">
        <v>4122.4719999999998</v>
      </c>
      <c r="F3203" t="s">
        <v>21</v>
      </c>
      <c r="G3203" t="s">
        <v>42</v>
      </c>
      <c r="H3203" t="s">
        <v>15</v>
      </c>
      <c r="I3203" t="s">
        <v>53</v>
      </c>
      <c r="J3203" s="1">
        <f>LEN(Table1[[#This Row],[Options/Features]]) - LEN(SUBSTITUTE(Table1[[#This Row],[Options/Features]], ",", "")) + 1</f>
        <v>2</v>
      </c>
      <c r="K3203" t="s">
        <v>36</v>
      </c>
      <c r="L3203" t="s">
        <v>31</v>
      </c>
    </row>
    <row r="3204" spans="1:12" x14ac:dyDescent="0.25">
      <c r="A3204" t="s">
        <v>11</v>
      </c>
      <c r="B3204" t="s">
        <v>12</v>
      </c>
      <c r="C3204" s="1">
        <v>2015</v>
      </c>
      <c r="D3204" s="9">
        <v>106026</v>
      </c>
      <c r="E3204" s="4">
        <v>7107.28</v>
      </c>
      <c r="F3204" t="s">
        <v>21</v>
      </c>
      <c r="G3204" t="s">
        <v>46</v>
      </c>
      <c r="H3204" t="s">
        <v>23</v>
      </c>
      <c r="I3204" t="s">
        <v>106</v>
      </c>
      <c r="J3204" s="1">
        <f>LEN(Table1[[#This Row],[Options/Features]]) - LEN(SUBSTITUTE(Table1[[#This Row],[Options/Features]], ",", "")) + 1</f>
        <v>1</v>
      </c>
      <c r="K3204" t="s">
        <v>17</v>
      </c>
      <c r="L3204" t="s">
        <v>31</v>
      </c>
    </row>
    <row r="3205" spans="1:12" x14ac:dyDescent="0.25">
      <c r="A3205" t="s">
        <v>93</v>
      </c>
      <c r="B3205" t="s">
        <v>94</v>
      </c>
      <c r="C3205" s="1">
        <v>2011</v>
      </c>
      <c r="D3205" s="9">
        <v>99394</v>
      </c>
      <c r="E3205" s="4">
        <v>16408.392</v>
      </c>
      <c r="F3205" t="s">
        <v>41</v>
      </c>
      <c r="G3205" t="s">
        <v>67</v>
      </c>
      <c r="H3205" t="s">
        <v>23</v>
      </c>
      <c r="I3205" t="s">
        <v>224</v>
      </c>
      <c r="J3205" s="1">
        <f>LEN(Table1[[#This Row],[Options/Features]]) - LEN(SUBSTITUTE(Table1[[#This Row],[Options/Features]], ",", "")) + 1</f>
        <v>3</v>
      </c>
      <c r="K3205" t="s">
        <v>30</v>
      </c>
      <c r="L3205" t="s">
        <v>31</v>
      </c>
    </row>
    <row r="3206" spans="1:12" x14ac:dyDescent="0.25">
      <c r="A3206" t="s">
        <v>11</v>
      </c>
      <c r="B3206" t="s">
        <v>187</v>
      </c>
      <c r="C3206" s="1">
        <v>2015</v>
      </c>
      <c r="D3206" s="9">
        <v>110372</v>
      </c>
      <c r="E3206" s="4">
        <v>36494.160000000003</v>
      </c>
      <c r="F3206" t="s">
        <v>41</v>
      </c>
      <c r="G3206" t="s">
        <v>34</v>
      </c>
      <c r="H3206" t="s">
        <v>23</v>
      </c>
      <c r="I3206" t="s">
        <v>47</v>
      </c>
      <c r="J3206" s="1">
        <f>LEN(Table1[[#This Row],[Options/Features]]) - LEN(SUBSTITUTE(Table1[[#This Row],[Options/Features]], ",", "")) + 1</f>
        <v>1</v>
      </c>
      <c r="K3206" t="s">
        <v>17</v>
      </c>
      <c r="L3206" t="s">
        <v>31</v>
      </c>
    </row>
    <row r="3207" spans="1:12" x14ac:dyDescent="0.25">
      <c r="A3207" t="s">
        <v>54</v>
      </c>
      <c r="B3207" t="s">
        <v>208</v>
      </c>
      <c r="C3207" s="1">
        <v>2011</v>
      </c>
      <c r="D3207" s="9">
        <v>44661</v>
      </c>
      <c r="E3207" s="4">
        <v>18086.495999999999</v>
      </c>
      <c r="F3207" t="s">
        <v>21</v>
      </c>
      <c r="G3207" t="s">
        <v>50</v>
      </c>
      <c r="H3207" t="s">
        <v>15</v>
      </c>
      <c r="I3207" t="s">
        <v>130</v>
      </c>
      <c r="J3207" s="1">
        <f>LEN(Table1[[#This Row],[Options/Features]]) - LEN(SUBSTITUTE(Table1[[#This Row],[Options/Features]], ",", "")) + 1</f>
        <v>2</v>
      </c>
      <c r="K3207" t="s">
        <v>17</v>
      </c>
      <c r="L3207" t="s">
        <v>31</v>
      </c>
    </row>
    <row r="3208" spans="1:12" x14ac:dyDescent="0.25">
      <c r="A3208" t="s">
        <v>48</v>
      </c>
      <c r="B3208" t="s">
        <v>49</v>
      </c>
      <c r="C3208" s="1">
        <v>2012</v>
      </c>
      <c r="D3208" s="9">
        <v>111616</v>
      </c>
      <c r="E3208" s="4">
        <v>20915.04</v>
      </c>
      <c r="F3208" t="s">
        <v>13</v>
      </c>
      <c r="G3208" t="s">
        <v>72</v>
      </c>
      <c r="H3208" t="s">
        <v>15</v>
      </c>
      <c r="I3208" t="s">
        <v>295</v>
      </c>
      <c r="J3208" s="1">
        <f>LEN(Table1[[#This Row],[Options/Features]]) - LEN(SUBSTITUTE(Table1[[#This Row],[Options/Features]], ",", "")) + 1</f>
        <v>2</v>
      </c>
      <c r="K3208" t="s">
        <v>36</v>
      </c>
      <c r="L3208" t="s">
        <v>31</v>
      </c>
    </row>
    <row r="3209" spans="1:12" x14ac:dyDescent="0.25">
      <c r="A3209" t="s">
        <v>133</v>
      </c>
      <c r="B3209" t="s">
        <v>199</v>
      </c>
      <c r="C3209" s="1">
        <v>2014</v>
      </c>
      <c r="D3209" s="9">
        <v>118879</v>
      </c>
      <c r="E3209" s="4">
        <v>35755.184000000001</v>
      </c>
      <c r="F3209" t="s">
        <v>27</v>
      </c>
      <c r="G3209" t="s">
        <v>34</v>
      </c>
      <c r="H3209" t="s">
        <v>15</v>
      </c>
      <c r="I3209" t="s">
        <v>607</v>
      </c>
      <c r="J3209" s="1">
        <f>LEN(Table1[[#This Row],[Options/Features]]) - LEN(SUBSTITUTE(Table1[[#This Row],[Options/Features]], ",", "")) + 1</f>
        <v>4</v>
      </c>
      <c r="K3209" t="s">
        <v>17</v>
      </c>
      <c r="L3209" t="s">
        <v>31</v>
      </c>
    </row>
    <row r="3210" spans="1:12" x14ac:dyDescent="0.25">
      <c r="A3210" t="s">
        <v>116</v>
      </c>
      <c r="B3210" t="s">
        <v>145</v>
      </c>
      <c r="C3210" s="1">
        <v>2019</v>
      </c>
      <c r="D3210" s="9">
        <v>80898</v>
      </c>
      <c r="E3210" s="4">
        <v>13665.504000000001</v>
      </c>
      <c r="F3210" t="s">
        <v>21</v>
      </c>
      <c r="G3210" t="s">
        <v>14</v>
      </c>
      <c r="H3210" t="s">
        <v>15</v>
      </c>
      <c r="I3210" t="s">
        <v>298</v>
      </c>
      <c r="J3210" s="1">
        <f>LEN(Table1[[#This Row],[Options/Features]]) - LEN(SUBSTITUTE(Table1[[#This Row],[Options/Features]], ",", "")) + 1</f>
        <v>3</v>
      </c>
      <c r="K3210" t="s">
        <v>30</v>
      </c>
      <c r="L3210" t="s">
        <v>31</v>
      </c>
    </row>
    <row r="3211" spans="1:12" x14ac:dyDescent="0.25">
      <c r="A3211" t="s">
        <v>44</v>
      </c>
      <c r="B3211" t="s">
        <v>45</v>
      </c>
      <c r="C3211" s="1">
        <v>2018</v>
      </c>
      <c r="D3211" s="9">
        <v>73323</v>
      </c>
      <c r="E3211" s="4">
        <v>29535.4</v>
      </c>
      <c r="F3211" t="s">
        <v>41</v>
      </c>
      <c r="G3211" t="s">
        <v>22</v>
      </c>
      <c r="H3211" t="s">
        <v>15</v>
      </c>
      <c r="I3211" t="s">
        <v>634</v>
      </c>
      <c r="J3211" s="1">
        <f>LEN(Table1[[#This Row],[Options/Features]]) - LEN(SUBSTITUTE(Table1[[#This Row],[Options/Features]], ",", "")) + 1</f>
        <v>4</v>
      </c>
      <c r="K3211" t="s">
        <v>30</v>
      </c>
      <c r="L3211" t="s">
        <v>31</v>
      </c>
    </row>
    <row r="3212" spans="1:12" x14ac:dyDescent="0.25">
      <c r="A3212" t="s">
        <v>79</v>
      </c>
      <c r="B3212" t="s">
        <v>87</v>
      </c>
      <c r="C3212" s="1">
        <v>2011</v>
      </c>
      <c r="D3212" s="9">
        <v>109027</v>
      </c>
      <c r="E3212" s="4">
        <v>8443.9279999999999</v>
      </c>
      <c r="F3212" t="s">
        <v>21</v>
      </c>
      <c r="G3212" t="s">
        <v>14</v>
      </c>
      <c r="H3212" t="s">
        <v>23</v>
      </c>
      <c r="I3212" t="s">
        <v>470</v>
      </c>
      <c r="J3212" s="1">
        <f>LEN(Table1[[#This Row],[Options/Features]]) - LEN(SUBSTITUTE(Table1[[#This Row],[Options/Features]], ",", "")) + 1</f>
        <v>3</v>
      </c>
      <c r="K3212" t="s">
        <v>30</v>
      </c>
      <c r="L3212" t="s">
        <v>31</v>
      </c>
    </row>
    <row r="3213" spans="1:12" x14ac:dyDescent="0.25">
      <c r="A3213" t="s">
        <v>96</v>
      </c>
      <c r="B3213" t="s">
        <v>275</v>
      </c>
      <c r="C3213" s="1">
        <v>2020</v>
      </c>
      <c r="D3213" s="9">
        <v>144987</v>
      </c>
      <c r="E3213" s="4">
        <v>11977.896000000001</v>
      </c>
      <c r="F3213" t="s">
        <v>21</v>
      </c>
      <c r="G3213" t="s">
        <v>14</v>
      </c>
      <c r="H3213" t="s">
        <v>23</v>
      </c>
      <c r="I3213" t="s">
        <v>24</v>
      </c>
      <c r="J3213" s="1">
        <f>LEN(Table1[[#This Row],[Options/Features]]) - LEN(SUBSTITUTE(Table1[[#This Row],[Options/Features]], ",", "")) + 1</f>
        <v>1</v>
      </c>
      <c r="K3213" t="s">
        <v>17</v>
      </c>
      <c r="L3213" t="s">
        <v>31</v>
      </c>
    </row>
    <row r="3214" spans="1:12" x14ac:dyDescent="0.25">
      <c r="A3214" t="s">
        <v>44</v>
      </c>
      <c r="B3214" t="s">
        <v>45</v>
      </c>
      <c r="C3214" s="1">
        <v>2014</v>
      </c>
      <c r="D3214" s="9">
        <v>146702</v>
      </c>
      <c r="E3214" s="4">
        <v>33440.959999999999</v>
      </c>
      <c r="F3214" t="s">
        <v>21</v>
      </c>
      <c r="G3214" t="s">
        <v>72</v>
      </c>
      <c r="H3214" t="s">
        <v>23</v>
      </c>
      <c r="I3214" t="s">
        <v>166</v>
      </c>
      <c r="J3214" s="1">
        <f>LEN(Table1[[#This Row],[Options/Features]]) - LEN(SUBSTITUTE(Table1[[#This Row],[Options/Features]], ",", "")) + 1</f>
        <v>1</v>
      </c>
      <c r="K3214" t="s">
        <v>36</v>
      </c>
      <c r="L3214" t="s">
        <v>31</v>
      </c>
    </row>
    <row r="3215" spans="1:12" x14ac:dyDescent="0.25">
      <c r="A3215" t="s">
        <v>74</v>
      </c>
      <c r="B3215" t="s">
        <v>75</v>
      </c>
      <c r="C3215" s="1">
        <v>2018</v>
      </c>
      <c r="D3215" s="9">
        <v>143544</v>
      </c>
      <c r="E3215" s="4">
        <v>34115.767999999996</v>
      </c>
      <c r="F3215" t="s">
        <v>27</v>
      </c>
      <c r="G3215" t="s">
        <v>72</v>
      </c>
      <c r="H3215" t="s">
        <v>15</v>
      </c>
      <c r="I3215" t="s">
        <v>429</v>
      </c>
      <c r="J3215" s="1">
        <f>LEN(Table1[[#This Row],[Options/Features]]) - LEN(SUBSTITUTE(Table1[[#This Row],[Options/Features]], ",", "")) + 1</f>
        <v>3</v>
      </c>
      <c r="K3215" t="s">
        <v>36</v>
      </c>
      <c r="L3215" t="s">
        <v>31</v>
      </c>
    </row>
    <row r="3216" spans="1:12" x14ac:dyDescent="0.25">
      <c r="A3216" t="s">
        <v>116</v>
      </c>
      <c r="B3216" t="s">
        <v>185</v>
      </c>
      <c r="C3216" s="1">
        <v>2018</v>
      </c>
      <c r="D3216" s="9">
        <v>29706</v>
      </c>
      <c r="E3216" s="4">
        <v>16941.263999999999</v>
      </c>
      <c r="F3216" t="s">
        <v>21</v>
      </c>
      <c r="G3216" t="s">
        <v>50</v>
      </c>
      <c r="H3216" t="s">
        <v>15</v>
      </c>
      <c r="I3216" t="s">
        <v>16</v>
      </c>
      <c r="J3216" s="1">
        <f>LEN(Table1[[#This Row],[Options/Features]]) - LEN(SUBSTITUTE(Table1[[#This Row],[Options/Features]], ",", "")) + 1</f>
        <v>1</v>
      </c>
      <c r="K3216" t="s">
        <v>30</v>
      </c>
      <c r="L3216" t="s">
        <v>31</v>
      </c>
    </row>
    <row r="3217" spans="1:12" x14ac:dyDescent="0.25">
      <c r="A3217" t="s">
        <v>44</v>
      </c>
      <c r="B3217" t="s">
        <v>45</v>
      </c>
      <c r="C3217" s="1">
        <v>2010</v>
      </c>
      <c r="D3217" s="9">
        <v>136100</v>
      </c>
      <c r="E3217" s="4">
        <v>23910.76</v>
      </c>
      <c r="F3217" t="s">
        <v>21</v>
      </c>
      <c r="G3217" t="s">
        <v>72</v>
      </c>
      <c r="H3217" t="s">
        <v>23</v>
      </c>
      <c r="I3217" t="s">
        <v>337</v>
      </c>
      <c r="J3217" s="1">
        <f>LEN(Table1[[#This Row],[Options/Features]]) - LEN(SUBSTITUTE(Table1[[#This Row],[Options/Features]], ",", "")) + 1</f>
        <v>3</v>
      </c>
      <c r="K3217" t="s">
        <v>30</v>
      </c>
      <c r="L3217" t="s">
        <v>18</v>
      </c>
    </row>
    <row r="3218" spans="1:12" x14ac:dyDescent="0.25">
      <c r="A3218" t="s">
        <v>133</v>
      </c>
      <c r="B3218" t="s">
        <v>170</v>
      </c>
      <c r="C3218" s="1">
        <v>2022</v>
      </c>
      <c r="D3218" s="9">
        <v>42631</v>
      </c>
      <c r="E3218" s="4">
        <v>18992.27</v>
      </c>
      <c r="F3218" t="s">
        <v>13</v>
      </c>
      <c r="G3218" t="s">
        <v>34</v>
      </c>
      <c r="H3218" t="s">
        <v>15</v>
      </c>
      <c r="I3218" t="s">
        <v>16</v>
      </c>
      <c r="J3218" s="1">
        <f>LEN(Table1[[#This Row],[Options/Features]]) - LEN(SUBSTITUTE(Table1[[#This Row],[Options/Features]], ",", "")) + 1</f>
        <v>1</v>
      </c>
      <c r="K3218" t="s">
        <v>36</v>
      </c>
      <c r="L3218" t="s">
        <v>18</v>
      </c>
    </row>
    <row r="3219" spans="1:12" x14ac:dyDescent="0.25">
      <c r="A3219" t="s">
        <v>93</v>
      </c>
      <c r="B3219" t="s">
        <v>220</v>
      </c>
      <c r="C3219" s="1">
        <v>2016</v>
      </c>
      <c r="D3219" s="9">
        <v>31030</v>
      </c>
      <c r="E3219" s="4">
        <v>37939.527999999998</v>
      </c>
      <c r="F3219" t="s">
        <v>21</v>
      </c>
      <c r="G3219" t="s">
        <v>22</v>
      </c>
      <c r="H3219" t="s">
        <v>15</v>
      </c>
      <c r="I3219" t="s">
        <v>24</v>
      </c>
      <c r="J3219" s="1">
        <f>LEN(Table1[[#This Row],[Options/Features]]) - LEN(SUBSTITUTE(Table1[[#This Row],[Options/Features]], ",", "")) + 1</f>
        <v>1</v>
      </c>
      <c r="K3219" t="s">
        <v>30</v>
      </c>
      <c r="L3219" t="s">
        <v>31</v>
      </c>
    </row>
    <row r="3220" spans="1:12" x14ac:dyDescent="0.25">
      <c r="A3220" t="s">
        <v>19</v>
      </c>
      <c r="B3220" t="s">
        <v>290</v>
      </c>
      <c r="C3220" s="1">
        <v>2010</v>
      </c>
      <c r="D3220" s="9">
        <v>25286</v>
      </c>
      <c r="E3220" s="4">
        <v>15630.816000000001</v>
      </c>
      <c r="F3220" t="s">
        <v>13</v>
      </c>
      <c r="G3220" t="s">
        <v>67</v>
      </c>
      <c r="H3220" t="s">
        <v>23</v>
      </c>
      <c r="I3220" t="s">
        <v>919</v>
      </c>
      <c r="J3220" s="1">
        <f>LEN(Table1[[#This Row],[Options/Features]]) - LEN(SUBSTITUTE(Table1[[#This Row],[Options/Features]], ",", "")) + 1</f>
        <v>4</v>
      </c>
      <c r="K3220" t="s">
        <v>17</v>
      </c>
      <c r="L3220" t="s">
        <v>31</v>
      </c>
    </row>
    <row r="3221" spans="1:12" x14ac:dyDescent="0.25">
      <c r="A3221" t="s">
        <v>79</v>
      </c>
      <c r="B3221" t="s">
        <v>242</v>
      </c>
      <c r="C3221" s="1">
        <v>2019</v>
      </c>
      <c r="D3221" s="9">
        <v>130203</v>
      </c>
      <c r="E3221" s="4">
        <v>27132.423999999999</v>
      </c>
      <c r="F3221" t="s">
        <v>21</v>
      </c>
      <c r="G3221" t="s">
        <v>42</v>
      </c>
      <c r="H3221" t="s">
        <v>23</v>
      </c>
      <c r="I3221" t="s">
        <v>115</v>
      </c>
      <c r="J3221" s="1">
        <f>LEN(Table1[[#This Row],[Options/Features]]) - LEN(SUBSTITUTE(Table1[[#This Row],[Options/Features]], ",", "")) + 1</f>
        <v>1</v>
      </c>
      <c r="K3221" t="s">
        <v>30</v>
      </c>
      <c r="L3221" t="s">
        <v>31</v>
      </c>
    </row>
    <row r="3222" spans="1:12" x14ac:dyDescent="0.25">
      <c r="A3222" t="s">
        <v>96</v>
      </c>
      <c r="B3222" t="s">
        <v>139</v>
      </c>
      <c r="C3222" s="1">
        <v>2018</v>
      </c>
      <c r="D3222" s="9">
        <v>29364</v>
      </c>
      <c r="E3222" s="4">
        <v>31460.808000000001</v>
      </c>
      <c r="F3222" t="s">
        <v>21</v>
      </c>
      <c r="G3222" t="s">
        <v>14</v>
      </c>
      <c r="H3222" t="s">
        <v>23</v>
      </c>
      <c r="I3222" t="s">
        <v>372</v>
      </c>
      <c r="J3222" s="1">
        <f>LEN(Table1[[#This Row],[Options/Features]]) - LEN(SUBSTITUTE(Table1[[#This Row],[Options/Features]], ",", "")) + 1</f>
        <v>2</v>
      </c>
      <c r="K3222" t="s">
        <v>36</v>
      </c>
      <c r="L3222" t="s">
        <v>31</v>
      </c>
    </row>
    <row r="3223" spans="1:12" x14ac:dyDescent="0.25">
      <c r="A3223" t="s">
        <v>79</v>
      </c>
      <c r="B3223" t="s">
        <v>242</v>
      </c>
      <c r="C3223" s="1">
        <v>2020</v>
      </c>
      <c r="D3223" s="9">
        <v>123850</v>
      </c>
      <c r="E3223" s="4">
        <v>6979.2560000000003</v>
      </c>
      <c r="F3223" t="s">
        <v>27</v>
      </c>
      <c r="G3223" t="s">
        <v>72</v>
      </c>
      <c r="H3223" t="s">
        <v>15</v>
      </c>
      <c r="I3223" t="s">
        <v>214</v>
      </c>
      <c r="J3223" s="1">
        <f>LEN(Table1[[#This Row],[Options/Features]]) - LEN(SUBSTITUTE(Table1[[#This Row],[Options/Features]], ",", "")) + 1</f>
        <v>2</v>
      </c>
      <c r="K3223" t="s">
        <v>36</v>
      </c>
      <c r="L3223" t="s">
        <v>31</v>
      </c>
    </row>
    <row r="3224" spans="1:12" x14ac:dyDescent="0.25">
      <c r="A3224" t="s">
        <v>11</v>
      </c>
      <c r="B3224" t="s">
        <v>175</v>
      </c>
      <c r="C3224" s="1">
        <v>2012</v>
      </c>
      <c r="D3224" s="9">
        <v>109281</v>
      </c>
      <c r="E3224" s="4">
        <v>32659.288</v>
      </c>
      <c r="F3224" t="s">
        <v>13</v>
      </c>
      <c r="G3224" t="s">
        <v>64</v>
      </c>
      <c r="H3224" t="s">
        <v>15</v>
      </c>
      <c r="I3224" t="s">
        <v>331</v>
      </c>
      <c r="J3224" s="1">
        <f>LEN(Table1[[#This Row],[Options/Features]]) - LEN(SUBSTITUTE(Table1[[#This Row],[Options/Features]], ",", "")) + 1</f>
        <v>4</v>
      </c>
      <c r="K3224" t="s">
        <v>17</v>
      </c>
      <c r="L3224" t="s">
        <v>31</v>
      </c>
    </row>
    <row r="3225" spans="1:12" x14ac:dyDescent="0.25">
      <c r="A3225" t="s">
        <v>74</v>
      </c>
      <c r="B3225" t="s">
        <v>258</v>
      </c>
      <c r="C3225" s="1">
        <v>2021</v>
      </c>
      <c r="D3225" s="9">
        <v>145053</v>
      </c>
      <c r="E3225" s="4">
        <v>34352.199999999997</v>
      </c>
      <c r="F3225" t="s">
        <v>21</v>
      </c>
      <c r="G3225" t="s">
        <v>14</v>
      </c>
      <c r="H3225" t="s">
        <v>15</v>
      </c>
      <c r="I3225" t="s">
        <v>594</v>
      </c>
      <c r="J3225" s="1">
        <f>LEN(Table1[[#This Row],[Options/Features]]) - LEN(SUBSTITUTE(Table1[[#This Row],[Options/Features]], ",", "")) + 1</f>
        <v>2</v>
      </c>
      <c r="K3225" t="s">
        <v>36</v>
      </c>
      <c r="L3225" t="s">
        <v>31</v>
      </c>
    </row>
    <row r="3226" spans="1:12" x14ac:dyDescent="0.25">
      <c r="A3226" t="s">
        <v>11</v>
      </c>
      <c r="B3226" t="s">
        <v>153</v>
      </c>
      <c r="C3226" s="1">
        <v>2012</v>
      </c>
      <c r="D3226" s="9">
        <v>59319</v>
      </c>
      <c r="E3226" s="4">
        <v>10225.144</v>
      </c>
      <c r="F3226" t="s">
        <v>13</v>
      </c>
      <c r="G3226" t="s">
        <v>46</v>
      </c>
      <c r="H3226" t="s">
        <v>23</v>
      </c>
      <c r="I3226" t="s">
        <v>68</v>
      </c>
      <c r="J3226" s="1">
        <f>LEN(Table1[[#This Row],[Options/Features]]) - LEN(SUBSTITUTE(Table1[[#This Row],[Options/Features]], ",", "")) + 1</f>
        <v>1</v>
      </c>
      <c r="K3226" t="s">
        <v>30</v>
      </c>
      <c r="L3226" t="s">
        <v>31</v>
      </c>
    </row>
    <row r="3227" spans="1:12" x14ac:dyDescent="0.25">
      <c r="A3227" t="s">
        <v>116</v>
      </c>
      <c r="B3227" t="s">
        <v>145</v>
      </c>
      <c r="C3227" s="1">
        <v>2018</v>
      </c>
      <c r="D3227" s="9">
        <v>82526</v>
      </c>
      <c r="E3227" s="4">
        <v>21614.903999999999</v>
      </c>
      <c r="F3227" t="s">
        <v>27</v>
      </c>
      <c r="G3227" t="s">
        <v>50</v>
      </c>
      <c r="H3227" t="s">
        <v>15</v>
      </c>
      <c r="I3227" t="s">
        <v>920</v>
      </c>
      <c r="J3227" s="1">
        <f>LEN(Table1[[#This Row],[Options/Features]]) - LEN(SUBSTITUTE(Table1[[#This Row],[Options/Features]], ",", "")) + 1</f>
        <v>4</v>
      </c>
      <c r="K3227" t="s">
        <v>17</v>
      </c>
      <c r="L3227" t="s">
        <v>31</v>
      </c>
    </row>
    <row r="3228" spans="1:12" x14ac:dyDescent="0.25">
      <c r="A3228" t="s">
        <v>149</v>
      </c>
      <c r="B3228" t="s">
        <v>174</v>
      </c>
      <c r="C3228" s="1">
        <v>2010</v>
      </c>
      <c r="D3228" s="9">
        <v>20055</v>
      </c>
      <c r="E3228" s="4">
        <v>26399.84</v>
      </c>
      <c r="F3228" t="s">
        <v>21</v>
      </c>
      <c r="G3228" t="s">
        <v>50</v>
      </c>
      <c r="H3228" t="s">
        <v>23</v>
      </c>
      <c r="I3228" t="s">
        <v>656</v>
      </c>
      <c r="J3228" s="1">
        <f>LEN(Table1[[#This Row],[Options/Features]]) - LEN(SUBSTITUTE(Table1[[#This Row],[Options/Features]], ",", "")) + 1</f>
        <v>4</v>
      </c>
      <c r="K3228" t="s">
        <v>36</v>
      </c>
      <c r="L3228" t="s">
        <v>18</v>
      </c>
    </row>
    <row r="3229" spans="1:12" x14ac:dyDescent="0.25">
      <c r="A3229" t="s">
        <v>32</v>
      </c>
      <c r="B3229" t="s">
        <v>66</v>
      </c>
      <c r="C3229" s="1">
        <v>2020</v>
      </c>
      <c r="D3229" s="9">
        <v>100814</v>
      </c>
      <c r="E3229" s="4">
        <v>27339.664000000001</v>
      </c>
      <c r="F3229" t="s">
        <v>27</v>
      </c>
      <c r="G3229" t="s">
        <v>22</v>
      </c>
      <c r="H3229" t="s">
        <v>15</v>
      </c>
      <c r="I3229" t="s">
        <v>229</v>
      </c>
      <c r="J3229" s="1">
        <f>LEN(Table1[[#This Row],[Options/Features]]) - LEN(SUBSTITUTE(Table1[[#This Row],[Options/Features]], ",", "")) + 1</f>
        <v>3</v>
      </c>
      <c r="K3229" t="s">
        <v>17</v>
      </c>
      <c r="L3229" t="s">
        <v>31</v>
      </c>
    </row>
    <row r="3230" spans="1:12" x14ac:dyDescent="0.25">
      <c r="A3230" t="s">
        <v>149</v>
      </c>
      <c r="B3230">
        <v>911</v>
      </c>
      <c r="C3230" s="1">
        <v>2019</v>
      </c>
      <c r="D3230" s="9">
        <v>19211</v>
      </c>
      <c r="E3230" s="4">
        <v>30342.848000000002</v>
      </c>
      <c r="F3230" t="s">
        <v>41</v>
      </c>
      <c r="G3230" t="s">
        <v>28</v>
      </c>
      <c r="H3230" t="s">
        <v>15</v>
      </c>
      <c r="I3230" t="s">
        <v>78</v>
      </c>
      <c r="J3230" s="1">
        <f>LEN(Table1[[#This Row],[Options/Features]]) - LEN(SUBSTITUTE(Table1[[#This Row],[Options/Features]], ",", "")) + 1</f>
        <v>2</v>
      </c>
      <c r="K3230" t="s">
        <v>36</v>
      </c>
      <c r="L3230" t="s">
        <v>31</v>
      </c>
    </row>
    <row r="3231" spans="1:12" x14ac:dyDescent="0.25">
      <c r="A3231" t="s">
        <v>116</v>
      </c>
      <c r="B3231" t="s">
        <v>192</v>
      </c>
      <c r="C3231" s="1">
        <v>2010</v>
      </c>
      <c r="D3231" s="9">
        <v>79121</v>
      </c>
      <c r="E3231" s="4">
        <v>10946.056</v>
      </c>
      <c r="F3231" t="s">
        <v>21</v>
      </c>
      <c r="G3231" t="s">
        <v>14</v>
      </c>
      <c r="H3231" t="s">
        <v>23</v>
      </c>
      <c r="I3231" t="s">
        <v>921</v>
      </c>
      <c r="J3231" s="1">
        <f>LEN(Table1[[#This Row],[Options/Features]]) - LEN(SUBSTITUTE(Table1[[#This Row],[Options/Features]], ",", "")) + 1</f>
        <v>4</v>
      </c>
      <c r="K3231" t="s">
        <v>17</v>
      </c>
      <c r="L3231" t="s">
        <v>31</v>
      </c>
    </row>
    <row r="3232" spans="1:12" x14ac:dyDescent="0.25">
      <c r="A3232" t="s">
        <v>60</v>
      </c>
      <c r="B3232" t="s">
        <v>209</v>
      </c>
      <c r="C3232" s="1">
        <v>2016</v>
      </c>
      <c r="D3232" s="9">
        <v>13124</v>
      </c>
      <c r="E3232" s="4">
        <v>7262.8639999999996</v>
      </c>
      <c r="F3232" t="s">
        <v>21</v>
      </c>
      <c r="G3232" t="s">
        <v>72</v>
      </c>
      <c r="H3232" t="s">
        <v>23</v>
      </c>
      <c r="I3232" t="s">
        <v>922</v>
      </c>
      <c r="J3232" s="1">
        <f>LEN(Table1[[#This Row],[Options/Features]]) - LEN(SUBSTITUTE(Table1[[#This Row],[Options/Features]], ",", "")) + 1</f>
        <v>4</v>
      </c>
      <c r="K3232" t="s">
        <v>36</v>
      </c>
      <c r="L3232" t="s">
        <v>31</v>
      </c>
    </row>
    <row r="3233" spans="1:12" x14ac:dyDescent="0.25">
      <c r="A3233" t="s">
        <v>116</v>
      </c>
      <c r="B3233" t="s">
        <v>145</v>
      </c>
      <c r="C3233" s="1">
        <v>2011</v>
      </c>
      <c r="D3233" s="9">
        <v>106643</v>
      </c>
      <c r="E3233" s="4">
        <v>30756.68</v>
      </c>
      <c r="F3233" t="s">
        <v>21</v>
      </c>
      <c r="G3233" t="s">
        <v>42</v>
      </c>
      <c r="H3233" t="s">
        <v>23</v>
      </c>
      <c r="I3233" t="s">
        <v>47</v>
      </c>
      <c r="J3233" s="1">
        <f>LEN(Table1[[#This Row],[Options/Features]]) - LEN(SUBSTITUTE(Table1[[#This Row],[Options/Features]], ",", "")) + 1</f>
        <v>1</v>
      </c>
      <c r="K3233" t="s">
        <v>36</v>
      </c>
      <c r="L3233" t="s">
        <v>31</v>
      </c>
    </row>
    <row r="3234" spans="1:12" x14ac:dyDescent="0.25">
      <c r="A3234" t="s">
        <v>48</v>
      </c>
      <c r="B3234" t="s">
        <v>63</v>
      </c>
      <c r="C3234" s="1">
        <v>2010</v>
      </c>
      <c r="D3234" s="9">
        <v>149109</v>
      </c>
      <c r="E3234" s="4">
        <v>38323.663999999997</v>
      </c>
      <c r="F3234" t="s">
        <v>21</v>
      </c>
      <c r="G3234" t="s">
        <v>14</v>
      </c>
      <c r="H3234" t="s">
        <v>15</v>
      </c>
      <c r="I3234" t="s">
        <v>16</v>
      </c>
      <c r="J3234" s="1">
        <f>LEN(Table1[[#This Row],[Options/Features]]) - LEN(SUBSTITUTE(Table1[[#This Row],[Options/Features]], ",", "")) + 1</f>
        <v>1</v>
      </c>
      <c r="K3234" t="s">
        <v>36</v>
      </c>
      <c r="L3234" t="s">
        <v>31</v>
      </c>
    </row>
    <row r="3235" spans="1:12" x14ac:dyDescent="0.25">
      <c r="A3235" t="s">
        <v>149</v>
      </c>
      <c r="B3235">
        <v>911</v>
      </c>
      <c r="C3235" s="1">
        <v>2019</v>
      </c>
      <c r="D3235" s="9">
        <v>82359</v>
      </c>
      <c r="E3235" s="4">
        <v>15391.688</v>
      </c>
      <c r="F3235" t="s">
        <v>27</v>
      </c>
      <c r="G3235" t="s">
        <v>64</v>
      </c>
      <c r="H3235" t="s">
        <v>23</v>
      </c>
      <c r="I3235" t="s">
        <v>115</v>
      </c>
      <c r="J3235" s="1">
        <f>LEN(Table1[[#This Row],[Options/Features]]) - LEN(SUBSTITUTE(Table1[[#This Row],[Options/Features]], ",", "")) + 1</f>
        <v>1</v>
      </c>
      <c r="K3235" t="s">
        <v>36</v>
      </c>
      <c r="L3235" t="s">
        <v>31</v>
      </c>
    </row>
    <row r="3236" spans="1:12" x14ac:dyDescent="0.25">
      <c r="A3236" t="s">
        <v>60</v>
      </c>
      <c r="B3236" t="s">
        <v>160</v>
      </c>
      <c r="C3236" s="1">
        <v>2021</v>
      </c>
      <c r="D3236" s="9">
        <v>8044</v>
      </c>
      <c r="E3236" s="4">
        <v>4204.4639999999999</v>
      </c>
      <c r="F3236" t="s">
        <v>27</v>
      </c>
      <c r="G3236" t="s">
        <v>42</v>
      </c>
      <c r="H3236" t="s">
        <v>23</v>
      </c>
      <c r="I3236" t="s">
        <v>259</v>
      </c>
      <c r="J3236" s="1">
        <f>LEN(Table1[[#This Row],[Options/Features]]) - LEN(SUBSTITUTE(Table1[[#This Row],[Options/Features]], ",", "")) + 1</f>
        <v>2</v>
      </c>
      <c r="K3236" t="s">
        <v>36</v>
      </c>
      <c r="L3236" t="s">
        <v>31</v>
      </c>
    </row>
    <row r="3237" spans="1:12" x14ac:dyDescent="0.25">
      <c r="A3237" t="s">
        <v>82</v>
      </c>
      <c r="B3237" t="s">
        <v>114</v>
      </c>
      <c r="C3237" s="1">
        <v>2019</v>
      </c>
      <c r="D3237" s="9">
        <v>101752</v>
      </c>
      <c r="E3237" s="4">
        <v>7133.0159999999996</v>
      </c>
      <c r="F3237" t="s">
        <v>13</v>
      </c>
      <c r="G3237" t="s">
        <v>72</v>
      </c>
      <c r="H3237" t="s">
        <v>23</v>
      </c>
      <c r="I3237" t="s">
        <v>106</v>
      </c>
      <c r="J3237" s="1">
        <f>LEN(Table1[[#This Row],[Options/Features]]) - LEN(SUBSTITUTE(Table1[[#This Row],[Options/Features]], ",", "")) + 1</f>
        <v>1</v>
      </c>
      <c r="K3237" t="s">
        <v>36</v>
      </c>
      <c r="L3237" t="s">
        <v>31</v>
      </c>
    </row>
    <row r="3238" spans="1:12" x14ac:dyDescent="0.25">
      <c r="A3238" t="s">
        <v>89</v>
      </c>
      <c r="B3238" t="s">
        <v>246</v>
      </c>
      <c r="C3238" s="1">
        <v>2021</v>
      </c>
      <c r="D3238" s="9">
        <v>53685</v>
      </c>
      <c r="E3238" s="4">
        <v>41282.870000000003</v>
      </c>
      <c r="F3238" t="s">
        <v>13</v>
      </c>
      <c r="G3238" t="s">
        <v>28</v>
      </c>
      <c r="H3238" t="s">
        <v>15</v>
      </c>
      <c r="I3238" t="s">
        <v>454</v>
      </c>
      <c r="J3238" s="1">
        <f>LEN(Table1[[#This Row],[Options/Features]]) - LEN(SUBSTITUTE(Table1[[#This Row],[Options/Features]], ",", "")) + 1</f>
        <v>4</v>
      </c>
      <c r="K3238" t="s">
        <v>36</v>
      </c>
      <c r="L3238" t="s">
        <v>18</v>
      </c>
    </row>
    <row r="3239" spans="1:12" x14ac:dyDescent="0.25">
      <c r="A3239" t="s">
        <v>54</v>
      </c>
      <c r="B3239" t="s">
        <v>165</v>
      </c>
      <c r="C3239" s="1">
        <v>2019</v>
      </c>
      <c r="D3239" s="9">
        <v>48937</v>
      </c>
      <c r="E3239" s="4">
        <v>38807.023999999998</v>
      </c>
      <c r="F3239" t="s">
        <v>27</v>
      </c>
      <c r="G3239" t="s">
        <v>28</v>
      </c>
      <c r="H3239" t="s">
        <v>23</v>
      </c>
      <c r="I3239" t="s">
        <v>16</v>
      </c>
      <c r="J3239" s="1">
        <f>LEN(Table1[[#This Row],[Options/Features]]) - LEN(SUBSTITUTE(Table1[[#This Row],[Options/Features]], ",", "")) + 1</f>
        <v>1</v>
      </c>
      <c r="K3239" t="s">
        <v>30</v>
      </c>
      <c r="L3239" t="s">
        <v>31</v>
      </c>
    </row>
    <row r="3240" spans="1:12" x14ac:dyDescent="0.25">
      <c r="A3240" t="s">
        <v>37</v>
      </c>
      <c r="B3240" t="s">
        <v>131</v>
      </c>
      <c r="C3240" s="1">
        <v>2010</v>
      </c>
      <c r="D3240" s="9">
        <v>101261</v>
      </c>
      <c r="E3240" s="4">
        <v>20949.472000000002</v>
      </c>
      <c r="F3240" t="s">
        <v>13</v>
      </c>
      <c r="G3240" t="s">
        <v>22</v>
      </c>
      <c r="H3240" t="s">
        <v>15</v>
      </c>
      <c r="I3240" t="s">
        <v>923</v>
      </c>
      <c r="J3240" s="1">
        <f>LEN(Table1[[#This Row],[Options/Features]]) - LEN(SUBSTITUTE(Table1[[#This Row],[Options/Features]], ",", "")) + 1</f>
        <v>4</v>
      </c>
      <c r="K3240" t="s">
        <v>36</v>
      </c>
      <c r="L3240" t="s">
        <v>31</v>
      </c>
    </row>
    <row r="3241" spans="1:12" x14ac:dyDescent="0.25">
      <c r="A3241" t="s">
        <v>32</v>
      </c>
      <c r="B3241" t="s">
        <v>341</v>
      </c>
      <c r="C3241" s="1">
        <v>2016</v>
      </c>
      <c r="D3241" s="9">
        <v>36987</v>
      </c>
      <c r="E3241" s="4">
        <v>15372.704</v>
      </c>
      <c r="F3241" t="s">
        <v>13</v>
      </c>
      <c r="G3241" t="s">
        <v>34</v>
      </c>
      <c r="H3241" t="s">
        <v>15</v>
      </c>
      <c r="I3241" t="s">
        <v>47</v>
      </c>
      <c r="J3241" s="1">
        <f>LEN(Table1[[#This Row],[Options/Features]]) - LEN(SUBSTITUTE(Table1[[#This Row],[Options/Features]], ",", "")) + 1</f>
        <v>1</v>
      </c>
      <c r="K3241" t="s">
        <v>30</v>
      </c>
      <c r="L3241" t="s">
        <v>31</v>
      </c>
    </row>
    <row r="3242" spans="1:12" x14ac:dyDescent="0.25">
      <c r="A3242" t="s">
        <v>48</v>
      </c>
      <c r="B3242" t="s">
        <v>63</v>
      </c>
      <c r="C3242" s="1">
        <v>2011</v>
      </c>
      <c r="D3242" s="9">
        <v>29540</v>
      </c>
      <c r="E3242" s="4">
        <v>6400.8879999999999</v>
      </c>
      <c r="F3242" t="s">
        <v>21</v>
      </c>
      <c r="G3242" t="s">
        <v>50</v>
      </c>
      <c r="H3242" t="s">
        <v>15</v>
      </c>
      <c r="I3242" t="s">
        <v>339</v>
      </c>
      <c r="J3242" s="1">
        <f>LEN(Table1[[#This Row],[Options/Features]]) - LEN(SUBSTITUTE(Table1[[#This Row],[Options/Features]], ",", "")) + 1</f>
        <v>3</v>
      </c>
      <c r="K3242" t="s">
        <v>36</v>
      </c>
      <c r="L3242" t="s">
        <v>31</v>
      </c>
    </row>
    <row r="3243" spans="1:12" x14ac:dyDescent="0.25">
      <c r="A3243" t="s">
        <v>149</v>
      </c>
      <c r="B3243" t="s">
        <v>300</v>
      </c>
      <c r="C3243" s="1">
        <v>2011</v>
      </c>
      <c r="D3243" s="9">
        <v>58448</v>
      </c>
      <c r="E3243" s="4">
        <v>19972.088</v>
      </c>
      <c r="F3243" t="s">
        <v>13</v>
      </c>
      <c r="G3243" t="s">
        <v>50</v>
      </c>
      <c r="H3243" t="s">
        <v>15</v>
      </c>
      <c r="I3243" t="s">
        <v>924</v>
      </c>
      <c r="J3243" s="1">
        <f>LEN(Table1[[#This Row],[Options/Features]]) - LEN(SUBSTITUTE(Table1[[#This Row],[Options/Features]], ",", "")) + 1</f>
        <v>4</v>
      </c>
      <c r="K3243" t="s">
        <v>17</v>
      </c>
      <c r="L3243" t="s">
        <v>31</v>
      </c>
    </row>
    <row r="3244" spans="1:12" x14ac:dyDescent="0.25">
      <c r="A3244" t="s">
        <v>11</v>
      </c>
      <c r="B3244" t="s">
        <v>187</v>
      </c>
      <c r="C3244" s="1">
        <v>2018</v>
      </c>
      <c r="D3244" s="9">
        <v>97244</v>
      </c>
      <c r="E3244" s="4">
        <v>21121.096000000001</v>
      </c>
      <c r="F3244" t="s">
        <v>41</v>
      </c>
      <c r="G3244" t="s">
        <v>72</v>
      </c>
      <c r="H3244" t="s">
        <v>23</v>
      </c>
      <c r="I3244" t="s">
        <v>47</v>
      </c>
      <c r="J3244" s="1">
        <f>LEN(Table1[[#This Row],[Options/Features]]) - LEN(SUBSTITUTE(Table1[[#This Row],[Options/Features]], ",", "")) + 1</f>
        <v>1</v>
      </c>
      <c r="K3244" t="s">
        <v>36</v>
      </c>
      <c r="L3244" t="s">
        <v>31</v>
      </c>
    </row>
    <row r="3245" spans="1:12" x14ac:dyDescent="0.25">
      <c r="A3245" t="s">
        <v>44</v>
      </c>
      <c r="B3245" t="s">
        <v>362</v>
      </c>
      <c r="C3245" s="1">
        <v>2017</v>
      </c>
      <c r="D3245" s="9">
        <v>12583</v>
      </c>
      <c r="E3245" s="4">
        <v>17930.288</v>
      </c>
      <c r="F3245" t="s">
        <v>21</v>
      </c>
      <c r="G3245" t="s">
        <v>64</v>
      </c>
      <c r="H3245" t="s">
        <v>15</v>
      </c>
      <c r="I3245" t="s">
        <v>306</v>
      </c>
      <c r="J3245" s="1">
        <f>LEN(Table1[[#This Row],[Options/Features]]) - LEN(SUBSTITUTE(Table1[[#This Row],[Options/Features]], ",", "")) + 1</f>
        <v>4</v>
      </c>
      <c r="K3245" t="s">
        <v>36</v>
      </c>
      <c r="L3245" t="s">
        <v>31</v>
      </c>
    </row>
    <row r="3246" spans="1:12" x14ac:dyDescent="0.25">
      <c r="A3246" t="s">
        <v>19</v>
      </c>
      <c r="B3246" t="s">
        <v>274</v>
      </c>
      <c r="C3246" s="1">
        <v>2017</v>
      </c>
      <c r="D3246" s="9">
        <v>47554</v>
      </c>
      <c r="E3246" s="4">
        <v>5066.0879999999997</v>
      </c>
      <c r="F3246" t="s">
        <v>21</v>
      </c>
      <c r="G3246" t="s">
        <v>22</v>
      </c>
      <c r="H3246" t="s">
        <v>23</v>
      </c>
      <c r="I3246" t="s">
        <v>548</v>
      </c>
      <c r="J3246" s="1">
        <f>LEN(Table1[[#This Row],[Options/Features]]) - LEN(SUBSTITUTE(Table1[[#This Row],[Options/Features]], ",", "")) + 1</f>
        <v>3</v>
      </c>
      <c r="K3246" t="s">
        <v>17</v>
      </c>
      <c r="L3246" t="s">
        <v>31</v>
      </c>
    </row>
    <row r="3247" spans="1:12" x14ac:dyDescent="0.25">
      <c r="A3247" t="s">
        <v>89</v>
      </c>
      <c r="B3247" t="s">
        <v>179</v>
      </c>
      <c r="C3247" s="1">
        <v>2011</v>
      </c>
      <c r="D3247" s="9">
        <v>21731</v>
      </c>
      <c r="E3247" s="4">
        <v>27965.335999999999</v>
      </c>
      <c r="F3247" t="s">
        <v>27</v>
      </c>
      <c r="G3247" t="s">
        <v>50</v>
      </c>
      <c r="H3247" t="s">
        <v>15</v>
      </c>
      <c r="I3247" t="s">
        <v>601</v>
      </c>
      <c r="J3247" s="1">
        <f>LEN(Table1[[#This Row],[Options/Features]]) - LEN(SUBSTITUTE(Table1[[#This Row],[Options/Features]], ",", "")) + 1</f>
        <v>4</v>
      </c>
      <c r="K3247" t="s">
        <v>30</v>
      </c>
      <c r="L3247" t="s">
        <v>31</v>
      </c>
    </row>
    <row r="3248" spans="1:12" x14ac:dyDescent="0.25">
      <c r="A3248" t="s">
        <v>48</v>
      </c>
      <c r="B3248" t="s">
        <v>227</v>
      </c>
      <c r="C3248" s="1">
        <v>2014</v>
      </c>
      <c r="D3248" s="9">
        <v>58942</v>
      </c>
      <c r="E3248" s="4">
        <v>13764.448</v>
      </c>
      <c r="F3248" t="s">
        <v>21</v>
      </c>
      <c r="G3248" t="s">
        <v>50</v>
      </c>
      <c r="H3248" t="s">
        <v>15</v>
      </c>
      <c r="I3248" t="s">
        <v>925</v>
      </c>
      <c r="J3248" s="1">
        <f>LEN(Table1[[#This Row],[Options/Features]]) - LEN(SUBSTITUTE(Table1[[#This Row],[Options/Features]], ",", "")) + 1</f>
        <v>4</v>
      </c>
      <c r="K3248" t="s">
        <v>36</v>
      </c>
      <c r="L3248" t="s">
        <v>31</v>
      </c>
    </row>
    <row r="3249" spans="1:12" x14ac:dyDescent="0.25">
      <c r="A3249" t="s">
        <v>25</v>
      </c>
      <c r="B3249" t="s">
        <v>129</v>
      </c>
      <c r="C3249" s="1">
        <v>2022</v>
      </c>
      <c r="D3249" s="9">
        <v>143456</v>
      </c>
      <c r="E3249" s="4">
        <v>9250.7919999999995</v>
      </c>
      <c r="F3249" t="s">
        <v>21</v>
      </c>
      <c r="G3249" t="s">
        <v>64</v>
      </c>
      <c r="H3249" t="s">
        <v>23</v>
      </c>
      <c r="I3249" t="s">
        <v>166</v>
      </c>
      <c r="J3249" s="1">
        <f>LEN(Table1[[#This Row],[Options/Features]]) - LEN(SUBSTITUTE(Table1[[#This Row],[Options/Features]], ",", "")) + 1</f>
        <v>1</v>
      </c>
      <c r="K3249" t="s">
        <v>30</v>
      </c>
      <c r="L3249" t="s">
        <v>31</v>
      </c>
    </row>
    <row r="3250" spans="1:12" x14ac:dyDescent="0.25">
      <c r="A3250" t="s">
        <v>60</v>
      </c>
      <c r="B3250" t="s">
        <v>102</v>
      </c>
      <c r="C3250" s="1">
        <v>2018</v>
      </c>
      <c r="D3250" s="9">
        <v>73606</v>
      </c>
      <c r="E3250" s="4">
        <v>18411.928</v>
      </c>
      <c r="F3250" t="s">
        <v>21</v>
      </c>
      <c r="G3250" t="s">
        <v>34</v>
      </c>
      <c r="H3250" t="s">
        <v>23</v>
      </c>
      <c r="I3250" t="s">
        <v>202</v>
      </c>
      <c r="J3250" s="1">
        <f>LEN(Table1[[#This Row],[Options/Features]]) - LEN(SUBSTITUTE(Table1[[#This Row],[Options/Features]], ",", "")) + 1</f>
        <v>2</v>
      </c>
      <c r="K3250" t="s">
        <v>36</v>
      </c>
      <c r="L3250" t="s">
        <v>31</v>
      </c>
    </row>
    <row r="3251" spans="1:12" x14ac:dyDescent="0.25">
      <c r="A3251" t="s">
        <v>133</v>
      </c>
      <c r="B3251" t="s">
        <v>199</v>
      </c>
      <c r="C3251" s="1">
        <v>2015</v>
      </c>
      <c r="D3251" s="9">
        <v>43499</v>
      </c>
      <c r="E3251" s="4">
        <v>6326.6639999999998</v>
      </c>
      <c r="F3251" t="s">
        <v>13</v>
      </c>
      <c r="G3251" t="s">
        <v>50</v>
      </c>
      <c r="H3251" t="s">
        <v>23</v>
      </c>
      <c r="I3251" t="s">
        <v>122</v>
      </c>
      <c r="J3251" s="1">
        <f>LEN(Table1[[#This Row],[Options/Features]]) - LEN(SUBSTITUTE(Table1[[#This Row],[Options/Features]], ",", "")) + 1</f>
        <v>2</v>
      </c>
      <c r="K3251" t="s">
        <v>30</v>
      </c>
      <c r="L3251" t="s">
        <v>31</v>
      </c>
    </row>
    <row r="3252" spans="1:12" x14ac:dyDescent="0.25">
      <c r="A3252" t="s">
        <v>48</v>
      </c>
      <c r="B3252" t="s">
        <v>227</v>
      </c>
      <c r="C3252" s="1">
        <v>2022</v>
      </c>
      <c r="D3252" s="9">
        <v>75867</v>
      </c>
      <c r="E3252" s="4">
        <v>24897.576000000001</v>
      </c>
      <c r="F3252" t="s">
        <v>27</v>
      </c>
      <c r="G3252" t="s">
        <v>64</v>
      </c>
      <c r="H3252" t="s">
        <v>23</v>
      </c>
      <c r="I3252" t="s">
        <v>707</v>
      </c>
      <c r="J3252" s="1">
        <f>LEN(Table1[[#This Row],[Options/Features]]) - LEN(SUBSTITUTE(Table1[[#This Row],[Options/Features]], ",", "")) + 1</f>
        <v>3</v>
      </c>
      <c r="K3252" t="s">
        <v>36</v>
      </c>
      <c r="L3252" t="s">
        <v>31</v>
      </c>
    </row>
    <row r="3253" spans="1:12" x14ac:dyDescent="0.25">
      <c r="A3253" t="s">
        <v>57</v>
      </c>
      <c r="B3253" t="s">
        <v>162</v>
      </c>
      <c r="C3253" s="1">
        <v>2013</v>
      </c>
      <c r="D3253" s="9">
        <v>81179</v>
      </c>
      <c r="E3253" s="4">
        <v>33834.53</v>
      </c>
      <c r="F3253" t="s">
        <v>21</v>
      </c>
      <c r="G3253" t="s">
        <v>14</v>
      </c>
      <c r="H3253" t="s">
        <v>15</v>
      </c>
      <c r="I3253" t="s">
        <v>387</v>
      </c>
      <c r="J3253" s="1">
        <f>LEN(Table1[[#This Row],[Options/Features]]) - LEN(SUBSTITUTE(Table1[[#This Row],[Options/Features]], ",", "")) + 1</f>
        <v>4</v>
      </c>
      <c r="K3253" t="s">
        <v>30</v>
      </c>
      <c r="L3253" t="s">
        <v>18</v>
      </c>
    </row>
    <row r="3254" spans="1:12" x14ac:dyDescent="0.25">
      <c r="A3254" t="s">
        <v>149</v>
      </c>
      <c r="B3254" t="s">
        <v>270</v>
      </c>
      <c r="C3254" s="1">
        <v>2010</v>
      </c>
      <c r="D3254" s="9">
        <v>34222</v>
      </c>
      <c r="E3254" s="4">
        <v>24067.416000000001</v>
      </c>
      <c r="F3254" t="s">
        <v>21</v>
      </c>
      <c r="G3254" t="s">
        <v>64</v>
      </c>
      <c r="H3254" t="s">
        <v>23</v>
      </c>
      <c r="I3254" t="s">
        <v>582</v>
      </c>
      <c r="J3254" s="1">
        <f>LEN(Table1[[#This Row],[Options/Features]]) - LEN(SUBSTITUTE(Table1[[#This Row],[Options/Features]], ",", "")) + 1</f>
        <v>3</v>
      </c>
      <c r="K3254" t="s">
        <v>36</v>
      </c>
      <c r="L3254" t="s">
        <v>31</v>
      </c>
    </row>
    <row r="3255" spans="1:12" x14ac:dyDescent="0.25">
      <c r="A3255" t="s">
        <v>37</v>
      </c>
      <c r="B3255" t="s">
        <v>118</v>
      </c>
      <c r="C3255" s="1">
        <v>2013</v>
      </c>
      <c r="D3255" s="9">
        <v>67421</v>
      </c>
      <c r="E3255" s="4">
        <v>13628.727999999999</v>
      </c>
      <c r="F3255" t="s">
        <v>21</v>
      </c>
      <c r="G3255" t="s">
        <v>22</v>
      </c>
      <c r="H3255" t="s">
        <v>23</v>
      </c>
      <c r="I3255" t="s">
        <v>408</v>
      </c>
      <c r="J3255" s="1">
        <f>LEN(Table1[[#This Row],[Options/Features]]) - LEN(SUBSTITUTE(Table1[[#This Row],[Options/Features]], ",", "")) + 1</f>
        <v>4</v>
      </c>
      <c r="K3255" t="s">
        <v>36</v>
      </c>
      <c r="L3255" t="s">
        <v>31</v>
      </c>
    </row>
    <row r="3256" spans="1:12" x14ac:dyDescent="0.25">
      <c r="A3256" t="s">
        <v>25</v>
      </c>
      <c r="B3256" t="s">
        <v>129</v>
      </c>
      <c r="C3256" s="1">
        <v>2013</v>
      </c>
      <c r="D3256" s="9">
        <v>25054</v>
      </c>
      <c r="E3256" s="4">
        <v>27967.392</v>
      </c>
      <c r="F3256" t="s">
        <v>13</v>
      </c>
      <c r="G3256" t="s">
        <v>22</v>
      </c>
      <c r="H3256" t="s">
        <v>15</v>
      </c>
      <c r="I3256" t="s">
        <v>193</v>
      </c>
      <c r="J3256" s="1">
        <f>LEN(Table1[[#This Row],[Options/Features]]) - LEN(SUBSTITUTE(Table1[[#This Row],[Options/Features]], ",", "")) + 1</f>
        <v>2</v>
      </c>
      <c r="K3256" t="s">
        <v>30</v>
      </c>
      <c r="L3256" t="s">
        <v>31</v>
      </c>
    </row>
    <row r="3257" spans="1:12" x14ac:dyDescent="0.25">
      <c r="A3257" t="s">
        <v>60</v>
      </c>
      <c r="B3257" t="s">
        <v>61</v>
      </c>
      <c r="C3257" s="1">
        <v>2018</v>
      </c>
      <c r="D3257" s="9">
        <v>90845</v>
      </c>
      <c r="E3257" s="4">
        <v>26369.632000000001</v>
      </c>
      <c r="F3257" t="s">
        <v>13</v>
      </c>
      <c r="G3257" t="s">
        <v>50</v>
      </c>
      <c r="H3257" t="s">
        <v>15</v>
      </c>
      <c r="I3257" t="s">
        <v>594</v>
      </c>
      <c r="J3257" s="1">
        <f>LEN(Table1[[#This Row],[Options/Features]]) - LEN(SUBSTITUTE(Table1[[#This Row],[Options/Features]], ",", "")) + 1</f>
        <v>2</v>
      </c>
      <c r="K3257" t="s">
        <v>17</v>
      </c>
      <c r="L3257" t="s">
        <v>31</v>
      </c>
    </row>
    <row r="3258" spans="1:12" x14ac:dyDescent="0.25">
      <c r="A3258" t="s">
        <v>11</v>
      </c>
      <c r="B3258" t="s">
        <v>12</v>
      </c>
      <c r="C3258" s="1">
        <v>2010</v>
      </c>
      <c r="D3258" s="9">
        <v>96776</v>
      </c>
      <c r="E3258" s="4">
        <v>21391.335999999999</v>
      </c>
      <c r="F3258" t="s">
        <v>21</v>
      </c>
      <c r="G3258" t="s">
        <v>34</v>
      </c>
      <c r="H3258" t="s">
        <v>15</v>
      </c>
      <c r="I3258" t="s">
        <v>85</v>
      </c>
      <c r="J3258" s="1">
        <f>LEN(Table1[[#This Row],[Options/Features]]) - LEN(SUBSTITUTE(Table1[[#This Row],[Options/Features]], ",", "")) + 1</f>
        <v>4</v>
      </c>
      <c r="K3258" t="s">
        <v>17</v>
      </c>
      <c r="L3258" t="s">
        <v>31</v>
      </c>
    </row>
    <row r="3259" spans="1:12" x14ac:dyDescent="0.25">
      <c r="A3259" t="s">
        <v>19</v>
      </c>
      <c r="B3259" t="s">
        <v>274</v>
      </c>
      <c r="C3259" s="1">
        <v>2016</v>
      </c>
      <c r="D3259" s="9">
        <v>58867</v>
      </c>
      <c r="E3259" s="4">
        <v>30676.376</v>
      </c>
      <c r="F3259" t="s">
        <v>21</v>
      </c>
      <c r="G3259" t="s">
        <v>50</v>
      </c>
      <c r="H3259" t="s">
        <v>15</v>
      </c>
      <c r="I3259" t="s">
        <v>115</v>
      </c>
      <c r="J3259" s="1">
        <f>LEN(Table1[[#This Row],[Options/Features]]) - LEN(SUBSTITUTE(Table1[[#This Row],[Options/Features]], ",", "")) + 1</f>
        <v>1</v>
      </c>
      <c r="K3259" t="s">
        <v>30</v>
      </c>
      <c r="L3259" t="s">
        <v>31</v>
      </c>
    </row>
    <row r="3260" spans="1:12" x14ac:dyDescent="0.25">
      <c r="A3260" t="s">
        <v>32</v>
      </c>
      <c r="B3260" t="s">
        <v>66</v>
      </c>
      <c r="C3260" s="1">
        <v>2010</v>
      </c>
      <c r="D3260" s="9">
        <v>104937</v>
      </c>
      <c r="E3260" s="4">
        <v>10390.064</v>
      </c>
      <c r="F3260" t="s">
        <v>13</v>
      </c>
      <c r="G3260" t="s">
        <v>34</v>
      </c>
      <c r="H3260" t="s">
        <v>15</v>
      </c>
      <c r="I3260" t="s">
        <v>769</v>
      </c>
      <c r="J3260" s="1">
        <f>LEN(Table1[[#This Row],[Options/Features]]) - LEN(SUBSTITUTE(Table1[[#This Row],[Options/Features]], ",", "")) + 1</f>
        <v>4</v>
      </c>
      <c r="K3260" t="s">
        <v>17</v>
      </c>
      <c r="L3260" t="s">
        <v>31</v>
      </c>
    </row>
    <row r="3261" spans="1:12" x14ac:dyDescent="0.25">
      <c r="A3261" t="s">
        <v>25</v>
      </c>
      <c r="B3261" t="s">
        <v>127</v>
      </c>
      <c r="C3261" s="1">
        <v>2017</v>
      </c>
      <c r="D3261" s="9">
        <v>92093</v>
      </c>
      <c r="E3261" s="4">
        <v>25696.328000000001</v>
      </c>
      <c r="F3261" t="s">
        <v>21</v>
      </c>
      <c r="G3261" t="s">
        <v>46</v>
      </c>
      <c r="H3261" t="s">
        <v>15</v>
      </c>
      <c r="I3261" t="s">
        <v>88</v>
      </c>
      <c r="J3261" s="1">
        <f>LEN(Table1[[#This Row],[Options/Features]]) - LEN(SUBSTITUTE(Table1[[#This Row],[Options/Features]], ",", "")) + 1</f>
        <v>2</v>
      </c>
      <c r="K3261" t="s">
        <v>36</v>
      </c>
      <c r="L3261" t="s">
        <v>31</v>
      </c>
    </row>
    <row r="3262" spans="1:12" x14ac:dyDescent="0.25">
      <c r="A3262" t="s">
        <v>57</v>
      </c>
      <c r="B3262" t="s">
        <v>58</v>
      </c>
      <c r="C3262" s="1">
        <v>2012</v>
      </c>
      <c r="D3262" s="9">
        <v>95758</v>
      </c>
      <c r="E3262" s="4">
        <v>4083.1280000000002</v>
      </c>
      <c r="F3262" t="s">
        <v>21</v>
      </c>
      <c r="G3262" t="s">
        <v>34</v>
      </c>
      <c r="H3262" t="s">
        <v>23</v>
      </c>
      <c r="I3262" t="s">
        <v>109</v>
      </c>
      <c r="J3262" s="1">
        <f>LEN(Table1[[#This Row],[Options/Features]]) - LEN(SUBSTITUTE(Table1[[#This Row],[Options/Features]], ",", "")) + 1</f>
        <v>4</v>
      </c>
      <c r="K3262" t="s">
        <v>30</v>
      </c>
      <c r="L3262" t="s">
        <v>31</v>
      </c>
    </row>
    <row r="3263" spans="1:12" x14ac:dyDescent="0.25">
      <c r="A3263" t="s">
        <v>99</v>
      </c>
      <c r="B3263" t="s">
        <v>100</v>
      </c>
      <c r="C3263" s="1">
        <v>2013</v>
      </c>
      <c r="D3263" s="9">
        <v>78208</v>
      </c>
      <c r="E3263" s="4">
        <v>40602.080000000002</v>
      </c>
      <c r="F3263" t="s">
        <v>13</v>
      </c>
      <c r="G3263" t="s">
        <v>28</v>
      </c>
      <c r="H3263" t="s">
        <v>15</v>
      </c>
      <c r="I3263" t="s">
        <v>298</v>
      </c>
      <c r="J3263" s="1">
        <f>LEN(Table1[[#This Row],[Options/Features]]) - LEN(SUBSTITUTE(Table1[[#This Row],[Options/Features]], ",", "")) + 1</f>
        <v>3</v>
      </c>
      <c r="K3263" t="s">
        <v>36</v>
      </c>
      <c r="L3263" t="s">
        <v>18</v>
      </c>
    </row>
    <row r="3264" spans="1:12" x14ac:dyDescent="0.25">
      <c r="A3264" t="s">
        <v>57</v>
      </c>
      <c r="B3264" t="s">
        <v>244</v>
      </c>
      <c r="C3264" s="1">
        <v>2012</v>
      </c>
      <c r="D3264" s="9">
        <v>31537</v>
      </c>
      <c r="E3264" s="4">
        <v>28344.423999999999</v>
      </c>
      <c r="F3264" t="s">
        <v>27</v>
      </c>
      <c r="G3264" t="s">
        <v>46</v>
      </c>
      <c r="H3264" t="s">
        <v>15</v>
      </c>
      <c r="I3264" t="s">
        <v>62</v>
      </c>
      <c r="J3264" s="1">
        <f>LEN(Table1[[#This Row],[Options/Features]]) - LEN(SUBSTITUTE(Table1[[#This Row],[Options/Features]], ",", "")) + 1</f>
        <v>2</v>
      </c>
      <c r="K3264" t="s">
        <v>17</v>
      </c>
      <c r="L3264" t="s">
        <v>31</v>
      </c>
    </row>
    <row r="3265" spans="1:12" x14ac:dyDescent="0.25">
      <c r="A3265" t="s">
        <v>74</v>
      </c>
      <c r="B3265" t="s">
        <v>75</v>
      </c>
      <c r="C3265" s="1">
        <v>2017</v>
      </c>
      <c r="D3265" s="9">
        <v>73394</v>
      </c>
      <c r="E3265" s="4">
        <v>8029.6</v>
      </c>
      <c r="F3265" t="s">
        <v>13</v>
      </c>
      <c r="G3265" t="s">
        <v>14</v>
      </c>
      <c r="H3265" t="s">
        <v>23</v>
      </c>
      <c r="I3265" t="s">
        <v>166</v>
      </c>
      <c r="J3265" s="1">
        <f>LEN(Table1[[#This Row],[Options/Features]]) - LEN(SUBSTITUTE(Table1[[#This Row],[Options/Features]], ",", "")) + 1</f>
        <v>1</v>
      </c>
      <c r="K3265" t="s">
        <v>36</v>
      </c>
      <c r="L3265" t="s">
        <v>31</v>
      </c>
    </row>
    <row r="3266" spans="1:12" x14ac:dyDescent="0.25">
      <c r="A3266" t="s">
        <v>11</v>
      </c>
      <c r="B3266" t="s">
        <v>351</v>
      </c>
      <c r="C3266" s="1">
        <v>2012</v>
      </c>
      <c r="D3266" s="9">
        <v>91509</v>
      </c>
      <c r="E3266" s="4">
        <v>12144.103999999999</v>
      </c>
      <c r="F3266" t="s">
        <v>41</v>
      </c>
      <c r="G3266" t="s">
        <v>67</v>
      </c>
      <c r="H3266" t="s">
        <v>23</v>
      </c>
      <c r="I3266" t="s">
        <v>226</v>
      </c>
      <c r="J3266" s="1">
        <f>LEN(Table1[[#This Row],[Options/Features]]) - LEN(SUBSTITUTE(Table1[[#This Row],[Options/Features]], ",", "")) + 1</f>
        <v>4</v>
      </c>
      <c r="K3266" t="s">
        <v>30</v>
      </c>
      <c r="L3266" t="s">
        <v>31</v>
      </c>
    </row>
    <row r="3267" spans="1:12" x14ac:dyDescent="0.25">
      <c r="A3267" t="s">
        <v>44</v>
      </c>
      <c r="B3267" t="s">
        <v>105</v>
      </c>
      <c r="C3267" s="1">
        <v>2020</v>
      </c>
      <c r="D3267" s="9">
        <v>52745</v>
      </c>
      <c r="E3267" s="4">
        <v>21588.288</v>
      </c>
      <c r="F3267" t="s">
        <v>13</v>
      </c>
      <c r="G3267" t="s">
        <v>67</v>
      </c>
      <c r="H3267" t="s">
        <v>23</v>
      </c>
      <c r="I3267" t="s">
        <v>276</v>
      </c>
      <c r="J3267" s="1">
        <f>LEN(Table1[[#This Row],[Options/Features]]) - LEN(SUBSTITUTE(Table1[[#This Row],[Options/Features]], ",", "")) + 1</f>
        <v>2</v>
      </c>
      <c r="K3267" t="s">
        <v>30</v>
      </c>
      <c r="L3267" t="s">
        <v>31</v>
      </c>
    </row>
    <row r="3268" spans="1:12" x14ac:dyDescent="0.25">
      <c r="A3268" t="s">
        <v>48</v>
      </c>
      <c r="B3268" t="s">
        <v>227</v>
      </c>
      <c r="C3268" s="1">
        <v>2020</v>
      </c>
      <c r="D3268" s="9">
        <v>23728</v>
      </c>
      <c r="E3268" s="4">
        <v>8595.7520000000004</v>
      </c>
      <c r="F3268" t="s">
        <v>21</v>
      </c>
      <c r="G3268" t="s">
        <v>14</v>
      </c>
      <c r="H3268" t="s">
        <v>15</v>
      </c>
      <c r="I3268" t="s">
        <v>16</v>
      </c>
      <c r="J3268" s="1">
        <f>LEN(Table1[[#This Row],[Options/Features]]) - LEN(SUBSTITUTE(Table1[[#This Row],[Options/Features]], ",", "")) + 1</f>
        <v>1</v>
      </c>
      <c r="K3268" t="s">
        <v>30</v>
      </c>
      <c r="L3268" t="s">
        <v>31</v>
      </c>
    </row>
    <row r="3269" spans="1:12" x14ac:dyDescent="0.25">
      <c r="A3269" t="s">
        <v>60</v>
      </c>
      <c r="B3269" t="s">
        <v>282</v>
      </c>
      <c r="C3269" s="1">
        <v>2020</v>
      </c>
      <c r="D3269" s="9">
        <v>59388</v>
      </c>
      <c r="E3269" s="4">
        <v>5826.0959999999995</v>
      </c>
      <c r="F3269" t="s">
        <v>41</v>
      </c>
      <c r="G3269" t="s">
        <v>28</v>
      </c>
      <c r="H3269" t="s">
        <v>23</v>
      </c>
      <c r="I3269" t="s">
        <v>106</v>
      </c>
      <c r="J3269" s="1">
        <f>LEN(Table1[[#This Row],[Options/Features]]) - LEN(SUBSTITUTE(Table1[[#This Row],[Options/Features]], ",", "")) + 1</f>
        <v>1</v>
      </c>
      <c r="K3269" t="s">
        <v>36</v>
      </c>
      <c r="L3269" t="s">
        <v>31</v>
      </c>
    </row>
    <row r="3270" spans="1:12" x14ac:dyDescent="0.25">
      <c r="A3270" t="s">
        <v>99</v>
      </c>
      <c r="B3270" t="s">
        <v>108</v>
      </c>
      <c r="C3270" s="1">
        <v>2019</v>
      </c>
      <c r="D3270" s="9">
        <v>78117</v>
      </c>
      <c r="E3270" s="4">
        <v>38368.432000000001</v>
      </c>
      <c r="F3270" t="s">
        <v>27</v>
      </c>
      <c r="G3270" t="s">
        <v>14</v>
      </c>
      <c r="H3270" t="s">
        <v>15</v>
      </c>
      <c r="I3270" t="s">
        <v>73</v>
      </c>
      <c r="J3270" s="1">
        <f>LEN(Table1[[#This Row],[Options/Features]]) - LEN(SUBSTITUTE(Table1[[#This Row],[Options/Features]], ",", "")) + 1</f>
        <v>2</v>
      </c>
      <c r="K3270" t="s">
        <v>36</v>
      </c>
      <c r="L3270" t="s">
        <v>31</v>
      </c>
    </row>
    <row r="3271" spans="1:12" x14ac:dyDescent="0.25">
      <c r="A3271" t="s">
        <v>54</v>
      </c>
      <c r="B3271" t="s">
        <v>220</v>
      </c>
      <c r="C3271" s="1">
        <v>2018</v>
      </c>
      <c r="D3271" s="9">
        <v>131902</v>
      </c>
      <c r="E3271" s="4">
        <v>40340.85</v>
      </c>
      <c r="F3271" t="s">
        <v>27</v>
      </c>
      <c r="G3271" t="s">
        <v>28</v>
      </c>
      <c r="H3271" t="s">
        <v>15</v>
      </c>
      <c r="I3271" t="s">
        <v>594</v>
      </c>
      <c r="J3271" s="1">
        <f>LEN(Table1[[#This Row],[Options/Features]]) - LEN(SUBSTITUTE(Table1[[#This Row],[Options/Features]], ",", "")) + 1</f>
        <v>2</v>
      </c>
      <c r="K3271" t="s">
        <v>17</v>
      </c>
      <c r="L3271" t="s">
        <v>18</v>
      </c>
    </row>
    <row r="3272" spans="1:12" x14ac:dyDescent="0.25">
      <c r="A3272" t="s">
        <v>82</v>
      </c>
      <c r="B3272" t="s">
        <v>83</v>
      </c>
      <c r="C3272" s="1">
        <v>2010</v>
      </c>
      <c r="D3272" s="9">
        <v>143095</v>
      </c>
      <c r="E3272" s="4">
        <v>39098.023999999998</v>
      </c>
      <c r="F3272" t="s">
        <v>13</v>
      </c>
      <c r="G3272" t="s">
        <v>34</v>
      </c>
      <c r="H3272" t="s">
        <v>15</v>
      </c>
      <c r="I3272" t="s">
        <v>106</v>
      </c>
      <c r="J3272" s="1">
        <f>LEN(Table1[[#This Row],[Options/Features]]) - LEN(SUBSTITUTE(Table1[[#This Row],[Options/Features]], ",", "")) + 1</f>
        <v>1</v>
      </c>
      <c r="K3272" t="s">
        <v>30</v>
      </c>
      <c r="L3272" t="s">
        <v>31</v>
      </c>
    </row>
    <row r="3273" spans="1:12" x14ac:dyDescent="0.25">
      <c r="A3273" t="s">
        <v>48</v>
      </c>
      <c r="B3273" t="s">
        <v>227</v>
      </c>
      <c r="C3273" s="1">
        <v>2021</v>
      </c>
      <c r="D3273" s="9">
        <v>53707</v>
      </c>
      <c r="E3273" s="4">
        <v>11325.15</v>
      </c>
      <c r="F3273" t="s">
        <v>41</v>
      </c>
      <c r="G3273" t="s">
        <v>34</v>
      </c>
      <c r="H3273" t="s">
        <v>15</v>
      </c>
      <c r="I3273" t="s">
        <v>705</v>
      </c>
      <c r="J3273" s="1">
        <f>LEN(Table1[[#This Row],[Options/Features]]) - LEN(SUBSTITUTE(Table1[[#This Row],[Options/Features]], ",", "")) + 1</f>
        <v>4</v>
      </c>
      <c r="K3273" t="s">
        <v>17</v>
      </c>
      <c r="L3273" t="s">
        <v>18</v>
      </c>
    </row>
    <row r="3274" spans="1:12" x14ac:dyDescent="0.25">
      <c r="A3274" t="s">
        <v>60</v>
      </c>
      <c r="B3274" t="s">
        <v>102</v>
      </c>
      <c r="C3274" s="1">
        <v>2018</v>
      </c>
      <c r="D3274" s="9">
        <v>84061</v>
      </c>
      <c r="E3274" s="4">
        <v>13718.448</v>
      </c>
      <c r="F3274" t="s">
        <v>21</v>
      </c>
      <c r="G3274" t="s">
        <v>34</v>
      </c>
      <c r="H3274" t="s">
        <v>15</v>
      </c>
      <c r="I3274" t="s">
        <v>298</v>
      </c>
      <c r="J3274" s="1">
        <f>LEN(Table1[[#This Row],[Options/Features]]) - LEN(SUBSTITUTE(Table1[[#This Row],[Options/Features]], ",", "")) + 1</f>
        <v>3</v>
      </c>
      <c r="K3274" t="s">
        <v>36</v>
      </c>
      <c r="L3274" t="s">
        <v>31</v>
      </c>
    </row>
    <row r="3275" spans="1:12" x14ac:dyDescent="0.25">
      <c r="A3275" t="s">
        <v>93</v>
      </c>
      <c r="B3275" t="s">
        <v>588</v>
      </c>
      <c r="C3275" s="1">
        <v>2011</v>
      </c>
      <c r="D3275" s="9">
        <v>63545</v>
      </c>
      <c r="E3275" s="4">
        <v>32546.944</v>
      </c>
      <c r="F3275" t="s">
        <v>13</v>
      </c>
      <c r="G3275" t="s">
        <v>64</v>
      </c>
      <c r="H3275" t="s">
        <v>23</v>
      </c>
      <c r="I3275" t="s">
        <v>854</v>
      </c>
      <c r="J3275" s="1">
        <f>LEN(Table1[[#This Row],[Options/Features]]) - LEN(SUBSTITUTE(Table1[[#This Row],[Options/Features]], ",", "")) + 1</f>
        <v>4</v>
      </c>
      <c r="K3275" t="s">
        <v>17</v>
      </c>
      <c r="L3275" t="s">
        <v>31</v>
      </c>
    </row>
    <row r="3276" spans="1:12" x14ac:dyDescent="0.25">
      <c r="A3276" t="s">
        <v>37</v>
      </c>
      <c r="B3276" t="s">
        <v>181</v>
      </c>
      <c r="C3276" s="1">
        <v>2017</v>
      </c>
      <c r="D3276" s="9">
        <v>132999</v>
      </c>
      <c r="E3276" s="4">
        <v>35763.951999999997</v>
      </c>
      <c r="F3276" t="s">
        <v>41</v>
      </c>
      <c r="G3276" t="s">
        <v>64</v>
      </c>
      <c r="H3276" t="s">
        <v>23</v>
      </c>
      <c r="I3276" t="s">
        <v>702</v>
      </c>
      <c r="J3276" s="1">
        <f>LEN(Table1[[#This Row],[Options/Features]]) - LEN(SUBSTITUTE(Table1[[#This Row],[Options/Features]], ",", "")) + 1</f>
        <v>3</v>
      </c>
      <c r="K3276" t="s">
        <v>36</v>
      </c>
      <c r="L3276" t="s">
        <v>31</v>
      </c>
    </row>
    <row r="3277" spans="1:12" x14ac:dyDescent="0.25">
      <c r="A3277" t="s">
        <v>25</v>
      </c>
      <c r="B3277" t="s">
        <v>26</v>
      </c>
      <c r="C3277" s="1">
        <v>2014</v>
      </c>
      <c r="D3277" s="9">
        <v>149643</v>
      </c>
      <c r="E3277" s="4">
        <v>30047.552</v>
      </c>
      <c r="F3277" t="s">
        <v>41</v>
      </c>
      <c r="G3277" t="s">
        <v>34</v>
      </c>
      <c r="H3277" t="s">
        <v>15</v>
      </c>
      <c r="I3277" t="s">
        <v>107</v>
      </c>
      <c r="J3277" s="1">
        <f>LEN(Table1[[#This Row],[Options/Features]]) - LEN(SUBSTITUTE(Table1[[#This Row],[Options/Features]], ",", "")) + 1</f>
        <v>2</v>
      </c>
      <c r="K3277" t="s">
        <v>17</v>
      </c>
      <c r="L3277" t="s">
        <v>31</v>
      </c>
    </row>
    <row r="3278" spans="1:12" x14ac:dyDescent="0.25">
      <c r="A3278" t="s">
        <v>79</v>
      </c>
      <c r="B3278" t="s">
        <v>87</v>
      </c>
      <c r="C3278" s="1">
        <v>2021</v>
      </c>
      <c r="D3278" s="9">
        <v>145231</v>
      </c>
      <c r="E3278" s="4">
        <v>14091.968000000001</v>
      </c>
      <c r="F3278" t="s">
        <v>13</v>
      </c>
      <c r="G3278" t="s">
        <v>67</v>
      </c>
      <c r="H3278" t="s">
        <v>15</v>
      </c>
      <c r="I3278" t="s">
        <v>56</v>
      </c>
      <c r="J3278" s="1">
        <f>LEN(Table1[[#This Row],[Options/Features]]) - LEN(SUBSTITUTE(Table1[[#This Row],[Options/Features]], ",", "")) + 1</f>
        <v>3</v>
      </c>
      <c r="K3278" t="s">
        <v>30</v>
      </c>
      <c r="L3278" t="s">
        <v>31</v>
      </c>
    </row>
    <row r="3279" spans="1:12" x14ac:dyDescent="0.25">
      <c r="A3279" t="s">
        <v>32</v>
      </c>
      <c r="B3279" t="s">
        <v>33</v>
      </c>
      <c r="C3279" s="1">
        <v>2022</v>
      </c>
      <c r="D3279" s="9">
        <v>82276</v>
      </c>
      <c r="E3279" s="4">
        <v>7611.3360000000002</v>
      </c>
      <c r="F3279" t="s">
        <v>21</v>
      </c>
      <c r="G3279" t="s">
        <v>72</v>
      </c>
      <c r="H3279" t="s">
        <v>15</v>
      </c>
      <c r="I3279" t="s">
        <v>893</v>
      </c>
      <c r="J3279" s="1">
        <f>LEN(Table1[[#This Row],[Options/Features]]) - LEN(SUBSTITUTE(Table1[[#This Row],[Options/Features]], ",", "")) + 1</f>
        <v>4</v>
      </c>
      <c r="K3279" t="s">
        <v>30</v>
      </c>
      <c r="L3279" t="s">
        <v>31</v>
      </c>
    </row>
    <row r="3280" spans="1:12" x14ac:dyDescent="0.25">
      <c r="A3280" t="s">
        <v>44</v>
      </c>
      <c r="B3280" t="s">
        <v>330</v>
      </c>
      <c r="C3280" s="1">
        <v>2022</v>
      </c>
      <c r="D3280" s="9">
        <v>66060</v>
      </c>
      <c r="E3280" s="4">
        <v>7261.9840000000004</v>
      </c>
      <c r="F3280" t="s">
        <v>41</v>
      </c>
      <c r="G3280" t="s">
        <v>42</v>
      </c>
      <c r="H3280" t="s">
        <v>15</v>
      </c>
      <c r="I3280" t="s">
        <v>778</v>
      </c>
      <c r="J3280" s="1">
        <f>LEN(Table1[[#This Row],[Options/Features]]) - LEN(SUBSTITUTE(Table1[[#This Row],[Options/Features]], ",", "")) + 1</f>
        <v>3</v>
      </c>
      <c r="K3280" t="s">
        <v>36</v>
      </c>
      <c r="L3280" t="s">
        <v>31</v>
      </c>
    </row>
    <row r="3281" spans="1:12" x14ac:dyDescent="0.25">
      <c r="A3281" t="s">
        <v>74</v>
      </c>
      <c r="B3281" t="s">
        <v>75</v>
      </c>
      <c r="C3281" s="1">
        <v>2017</v>
      </c>
      <c r="D3281" s="9">
        <v>58886</v>
      </c>
      <c r="E3281" s="4">
        <v>30150.304</v>
      </c>
      <c r="F3281" t="s">
        <v>21</v>
      </c>
      <c r="G3281" t="s">
        <v>50</v>
      </c>
      <c r="H3281" t="s">
        <v>15</v>
      </c>
      <c r="I3281" t="s">
        <v>715</v>
      </c>
      <c r="J3281" s="1">
        <f>LEN(Table1[[#This Row],[Options/Features]]) - LEN(SUBSTITUTE(Table1[[#This Row],[Options/Features]], ",", "")) + 1</f>
        <v>4</v>
      </c>
      <c r="K3281" t="s">
        <v>36</v>
      </c>
      <c r="L3281" t="s">
        <v>31</v>
      </c>
    </row>
    <row r="3282" spans="1:12" x14ac:dyDescent="0.25">
      <c r="A3282" t="s">
        <v>96</v>
      </c>
      <c r="B3282" t="s">
        <v>139</v>
      </c>
      <c r="C3282" s="1">
        <v>2019</v>
      </c>
      <c r="D3282" s="9">
        <v>60366</v>
      </c>
      <c r="E3282" s="4">
        <v>4989.3360000000002</v>
      </c>
      <c r="F3282" t="s">
        <v>41</v>
      </c>
      <c r="G3282" t="s">
        <v>34</v>
      </c>
      <c r="H3282" t="s">
        <v>15</v>
      </c>
      <c r="I3282" t="s">
        <v>342</v>
      </c>
      <c r="J3282" s="1">
        <f>LEN(Table1[[#This Row],[Options/Features]]) - LEN(SUBSTITUTE(Table1[[#This Row],[Options/Features]], ",", "")) + 1</f>
        <v>3</v>
      </c>
      <c r="K3282" t="s">
        <v>36</v>
      </c>
      <c r="L3282" t="s">
        <v>31</v>
      </c>
    </row>
    <row r="3283" spans="1:12" x14ac:dyDescent="0.25">
      <c r="A3283" t="s">
        <v>79</v>
      </c>
      <c r="B3283" t="s">
        <v>80</v>
      </c>
      <c r="C3283" s="1">
        <v>2012</v>
      </c>
      <c r="D3283" s="9">
        <v>30296</v>
      </c>
      <c r="E3283" s="4">
        <v>18081.536</v>
      </c>
      <c r="F3283" t="s">
        <v>27</v>
      </c>
      <c r="G3283" t="s">
        <v>28</v>
      </c>
      <c r="H3283" t="s">
        <v>23</v>
      </c>
      <c r="I3283" t="s">
        <v>551</v>
      </c>
      <c r="J3283" s="1">
        <f>LEN(Table1[[#This Row],[Options/Features]]) - LEN(SUBSTITUTE(Table1[[#This Row],[Options/Features]], ",", "")) + 1</f>
        <v>4</v>
      </c>
      <c r="K3283" t="s">
        <v>36</v>
      </c>
      <c r="L3283" t="s">
        <v>31</v>
      </c>
    </row>
    <row r="3284" spans="1:12" x14ac:dyDescent="0.25">
      <c r="A3284" t="s">
        <v>25</v>
      </c>
      <c r="B3284" t="s">
        <v>129</v>
      </c>
      <c r="C3284" s="1">
        <v>2022</v>
      </c>
      <c r="D3284" s="9">
        <v>89218</v>
      </c>
      <c r="E3284" s="4">
        <v>6182.3119999999999</v>
      </c>
      <c r="F3284" t="s">
        <v>13</v>
      </c>
      <c r="G3284" t="s">
        <v>22</v>
      </c>
      <c r="H3284" t="s">
        <v>15</v>
      </c>
      <c r="I3284" t="s">
        <v>413</v>
      </c>
      <c r="J3284" s="1">
        <f>LEN(Table1[[#This Row],[Options/Features]]) - LEN(SUBSTITUTE(Table1[[#This Row],[Options/Features]], ",", "")) + 1</f>
        <v>3</v>
      </c>
      <c r="K3284" t="s">
        <v>17</v>
      </c>
      <c r="L3284" t="s">
        <v>31</v>
      </c>
    </row>
    <row r="3285" spans="1:12" x14ac:dyDescent="0.25">
      <c r="A3285" t="s">
        <v>149</v>
      </c>
      <c r="B3285" t="s">
        <v>174</v>
      </c>
      <c r="C3285" s="1">
        <v>2020</v>
      </c>
      <c r="D3285" s="9">
        <v>36364</v>
      </c>
      <c r="E3285" s="4">
        <v>10822.35</v>
      </c>
      <c r="F3285" t="s">
        <v>13</v>
      </c>
      <c r="G3285" t="s">
        <v>46</v>
      </c>
      <c r="H3285" t="s">
        <v>15</v>
      </c>
      <c r="I3285" t="s">
        <v>335</v>
      </c>
      <c r="J3285" s="1">
        <f>LEN(Table1[[#This Row],[Options/Features]]) - LEN(SUBSTITUTE(Table1[[#This Row],[Options/Features]], ",", "")) + 1</f>
        <v>4</v>
      </c>
      <c r="K3285" t="s">
        <v>17</v>
      </c>
      <c r="L3285" t="s">
        <v>18</v>
      </c>
    </row>
    <row r="3286" spans="1:12" x14ac:dyDescent="0.25">
      <c r="A3286" t="s">
        <v>82</v>
      </c>
      <c r="B3286" t="s">
        <v>114</v>
      </c>
      <c r="C3286" s="1">
        <v>2021</v>
      </c>
      <c r="D3286" s="9">
        <v>89101</v>
      </c>
      <c r="E3286" s="4">
        <v>4402.2640000000001</v>
      </c>
      <c r="F3286" t="s">
        <v>41</v>
      </c>
      <c r="G3286" t="s">
        <v>67</v>
      </c>
      <c r="H3286" t="s">
        <v>23</v>
      </c>
      <c r="I3286" t="s">
        <v>747</v>
      </c>
      <c r="J3286" s="1">
        <f>LEN(Table1[[#This Row],[Options/Features]]) - LEN(SUBSTITUTE(Table1[[#This Row],[Options/Features]], ",", "")) + 1</f>
        <v>3</v>
      </c>
      <c r="K3286" t="s">
        <v>17</v>
      </c>
      <c r="L3286" t="s">
        <v>31</v>
      </c>
    </row>
    <row r="3287" spans="1:12" x14ac:dyDescent="0.25">
      <c r="A3287" t="s">
        <v>149</v>
      </c>
      <c r="B3287" t="s">
        <v>174</v>
      </c>
      <c r="C3287" s="1">
        <v>2022</v>
      </c>
      <c r="D3287" s="9">
        <v>25825</v>
      </c>
      <c r="E3287" s="4">
        <v>33677.383999999998</v>
      </c>
      <c r="F3287" t="s">
        <v>13</v>
      </c>
      <c r="G3287" t="s">
        <v>50</v>
      </c>
      <c r="H3287" t="s">
        <v>23</v>
      </c>
      <c r="I3287" t="s">
        <v>98</v>
      </c>
      <c r="J3287" s="1">
        <f>LEN(Table1[[#This Row],[Options/Features]]) - LEN(SUBSTITUTE(Table1[[#This Row],[Options/Features]], ",", "")) + 1</f>
        <v>3</v>
      </c>
      <c r="K3287" t="s">
        <v>36</v>
      </c>
      <c r="L3287" t="s">
        <v>31</v>
      </c>
    </row>
    <row r="3288" spans="1:12" x14ac:dyDescent="0.25">
      <c r="A3288" t="s">
        <v>60</v>
      </c>
      <c r="B3288" t="s">
        <v>209</v>
      </c>
      <c r="C3288" s="1">
        <v>2021</v>
      </c>
      <c r="D3288" s="9">
        <v>90414</v>
      </c>
      <c r="E3288" s="4">
        <v>19113.784</v>
      </c>
      <c r="F3288" t="s">
        <v>27</v>
      </c>
      <c r="G3288" t="s">
        <v>64</v>
      </c>
      <c r="H3288" t="s">
        <v>15</v>
      </c>
      <c r="I3288" t="s">
        <v>503</v>
      </c>
      <c r="J3288" s="1">
        <f>LEN(Table1[[#This Row],[Options/Features]]) - LEN(SUBSTITUTE(Table1[[#This Row],[Options/Features]], ",", "")) + 1</f>
        <v>4</v>
      </c>
      <c r="K3288" t="s">
        <v>36</v>
      </c>
      <c r="L3288" t="s">
        <v>31</v>
      </c>
    </row>
    <row r="3289" spans="1:12" x14ac:dyDescent="0.25">
      <c r="A3289" t="s">
        <v>79</v>
      </c>
      <c r="B3289" t="s">
        <v>155</v>
      </c>
      <c r="C3289" s="1">
        <v>2011</v>
      </c>
      <c r="D3289" s="9">
        <v>63740</v>
      </c>
      <c r="E3289" s="4">
        <v>35833.495999999999</v>
      </c>
      <c r="F3289" t="s">
        <v>41</v>
      </c>
      <c r="G3289" t="s">
        <v>50</v>
      </c>
      <c r="H3289" t="s">
        <v>15</v>
      </c>
      <c r="I3289" t="s">
        <v>505</v>
      </c>
      <c r="J3289" s="1">
        <f>LEN(Table1[[#This Row],[Options/Features]]) - LEN(SUBSTITUTE(Table1[[#This Row],[Options/Features]], ",", "")) + 1</f>
        <v>4</v>
      </c>
      <c r="K3289" t="s">
        <v>30</v>
      </c>
      <c r="L3289" t="s">
        <v>31</v>
      </c>
    </row>
    <row r="3290" spans="1:12" x14ac:dyDescent="0.25">
      <c r="A3290" t="s">
        <v>99</v>
      </c>
      <c r="B3290" t="s">
        <v>326</v>
      </c>
      <c r="C3290" s="1">
        <v>2016</v>
      </c>
      <c r="D3290" s="9">
        <v>99201</v>
      </c>
      <c r="E3290" s="4">
        <v>15135.856</v>
      </c>
      <c r="F3290" t="s">
        <v>27</v>
      </c>
      <c r="G3290" t="s">
        <v>64</v>
      </c>
      <c r="H3290" t="s">
        <v>15</v>
      </c>
      <c r="I3290" t="s">
        <v>183</v>
      </c>
      <c r="J3290" s="1">
        <f>LEN(Table1[[#This Row],[Options/Features]]) - LEN(SUBSTITUTE(Table1[[#This Row],[Options/Features]], ",", "")) + 1</f>
        <v>3</v>
      </c>
      <c r="K3290" t="s">
        <v>36</v>
      </c>
      <c r="L3290" t="s">
        <v>31</v>
      </c>
    </row>
    <row r="3291" spans="1:12" x14ac:dyDescent="0.25">
      <c r="A3291" t="s">
        <v>133</v>
      </c>
      <c r="B3291" t="s">
        <v>182</v>
      </c>
      <c r="C3291" s="1">
        <v>2015</v>
      </c>
      <c r="D3291" s="9">
        <v>71039</v>
      </c>
      <c r="E3291" s="4">
        <v>26437.727999999999</v>
      </c>
      <c r="F3291" t="s">
        <v>13</v>
      </c>
      <c r="G3291" t="s">
        <v>34</v>
      </c>
      <c r="H3291" t="s">
        <v>15</v>
      </c>
      <c r="I3291" t="s">
        <v>567</v>
      </c>
      <c r="J3291" s="1">
        <f>LEN(Table1[[#This Row],[Options/Features]]) - LEN(SUBSTITUTE(Table1[[#This Row],[Options/Features]], ",", "")) + 1</f>
        <v>3</v>
      </c>
      <c r="K3291" t="s">
        <v>30</v>
      </c>
      <c r="L3291" t="s">
        <v>31</v>
      </c>
    </row>
    <row r="3292" spans="1:12" x14ac:dyDescent="0.25">
      <c r="A3292" t="s">
        <v>89</v>
      </c>
      <c r="B3292" t="s">
        <v>147</v>
      </c>
      <c r="C3292" s="1">
        <v>2018</v>
      </c>
      <c r="D3292" s="9">
        <v>42216</v>
      </c>
      <c r="E3292" s="4">
        <v>34948.383999999998</v>
      </c>
      <c r="F3292" t="s">
        <v>13</v>
      </c>
      <c r="G3292" t="s">
        <v>42</v>
      </c>
      <c r="H3292" t="s">
        <v>15</v>
      </c>
      <c r="I3292" t="s">
        <v>822</v>
      </c>
      <c r="J3292" s="1">
        <f>LEN(Table1[[#This Row],[Options/Features]]) - LEN(SUBSTITUTE(Table1[[#This Row],[Options/Features]], ",", "")) + 1</f>
        <v>4</v>
      </c>
      <c r="K3292" t="s">
        <v>30</v>
      </c>
      <c r="L3292" t="s">
        <v>31</v>
      </c>
    </row>
    <row r="3293" spans="1:12" x14ac:dyDescent="0.25">
      <c r="A3293" t="s">
        <v>57</v>
      </c>
      <c r="B3293" t="s">
        <v>123</v>
      </c>
      <c r="C3293" s="1">
        <v>2015</v>
      </c>
      <c r="D3293" s="9">
        <v>25740</v>
      </c>
      <c r="E3293" s="4">
        <v>7210.3679999999904</v>
      </c>
      <c r="F3293" t="s">
        <v>41</v>
      </c>
      <c r="G3293" t="s">
        <v>46</v>
      </c>
      <c r="H3293" t="s">
        <v>15</v>
      </c>
      <c r="I3293" t="s">
        <v>198</v>
      </c>
      <c r="J3293" s="1">
        <f>LEN(Table1[[#This Row],[Options/Features]]) - LEN(SUBSTITUTE(Table1[[#This Row],[Options/Features]], ",", "")) + 1</f>
        <v>2</v>
      </c>
      <c r="K3293" t="s">
        <v>30</v>
      </c>
      <c r="L3293" t="s">
        <v>31</v>
      </c>
    </row>
    <row r="3294" spans="1:12" x14ac:dyDescent="0.25">
      <c r="A3294" t="s">
        <v>32</v>
      </c>
      <c r="B3294" t="s">
        <v>125</v>
      </c>
      <c r="C3294" s="1">
        <v>2018</v>
      </c>
      <c r="D3294" s="9">
        <v>35802</v>
      </c>
      <c r="E3294" s="4">
        <v>17252.88</v>
      </c>
      <c r="F3294" t="s">
        <v>27</v>
      </c>
      <c r="G3294" t="s">
        <v>67</v>
      </c>
      <c r="H3294" t="s">
        <v>15</v>
      </c>
      <c r="I3294" t="s">
        <v>68</v>
      </c>
      <c r="J3294" s="1">
        <f>LEN(Table1[[#This Row],[Options/Features]]) - LEN(SUBSTITUTE(Table1[[#This Row],[Options/Features]], ",", "")) + 1</f>
        <v>1</v>
      </c>
      <c r="K3294" t="s">
        <v>30</v>
      </c>
      <c r="L3294" t="s">
        <v>31</v>
      </c>
    </row>
    <row r="3295" spans="1:12" x14ac:dyDescent="0.25">
      <c r="A3295" t="s">
        <v>89</v>
      </c>
      <c r="B3295" t="s">
        <v>318</v>
      </c>
      <c r="C3295" s="1">
        <v>2011</v>
      </c>
      <c r="D3295" s="9">
        <v>135353</v>
      </c>
      <c r="E3295" s="4">
        <v>13242.023999999999</v>
      </c>
      <c r="F3295" t="s">
        <v>13</v>
      </c>
      <c r="G3295" t="s">
        <v>50</v>
      </c>
      <c r="H3295" t="s">
        <v>23</v>
      </c>
      <c r="I3295" t="s">
        <v>245</v>
      </c>
      <c r="J3295" s="1">
        <f>LEN(Table1[[#This Row],[Options/Features]]) - LEN(SUBSTITUTE(Table1[[#This Row],[Options/Features]], ",", "")) + 1</f>
        <v>2</v>
      </c>
      <c r="K3295" t="s">
        <v>30</v>
      </c>
      <c r="L3295" t="s">
        <v>31</v>
      </c>
    </row>
    <row r="3296" spans="1:12" x14ac:dyDescent="0.25">
      <c r="A3296" t="s">
        <v>79</v>
      </c>
      <c r="B3296" t="s">
        <v>87</v>
      </c>
      <c r="C3296" s="1">
        <v>2022</v>
      </c>
      <c r="D3296" s="9">
        <v>45975</v>
      </c>
      <c r="E3296" s="4">
        <v>29221.191999999999</v>
      </c>
      <c r="F3296" t="s">
        <v>41</v>
      </c>
      <c r="G3296" t="s">
        <v>67</v>
      </c>
      <c r="H3296" t="s">
        <v>23</v>
      </c>
      <c r="I3296" t="s">
        <v>106</v>
      </c>
      <c r="J3296" s="1">
        <f>LEN(Table1[[#This Row],[Options/Features]]) - LEN(SUBSTITUTE(Table1[[#This Row],[Options/Features]], ",", "")) + 1</f>
        <v>1</v>
      </c>
      <c r="K3296" t="s">
        <v>30</v>
      </c>
      <c r="L3296" t="s">
        <v>31</v>
      </c>
    </row>
    <row r="3297" spans="1:12" x14ac:dyDescent="0.25">
      <c r="A3297" t="s">
        <v>32</v>
      </c>
      <c r="B3297" t="s">
        <v>66</v>
      </c>
      <c r="C3297" s="1">
        <v>2016</v>
      </c>
      <c r="D3297" s="9">
        <v>31120</v>
      </c>
      <c r="E3297" s="4">
        <v>18878.616000000002</v>
      </c>
      <c r="F3297" t="s">
        <v>27</v>
      </c>
      <c r="G3297" t="s">
        <v>50</v>
      </c>
      <c r="H3297" t="s">
        <v>23</v>
      </c>
      <c r="I3297" t="s">
        <v>549</v>
      </c>
      <c r="J3297" s="1">
        <f>LEN(Table1[[#This Row],[Options/Features]]) - LEN(SUBSTITUTE(Table1[[#This Row],[Options/Features]], ",", "")) + 1</f>
        <v>3</v>
      </c>
      <c r="K3297" t="s">
        <v>30</v>
      </c>
      <c r="L3297" t="s">
        <v>31</v>
      </c>
    </row>
    <row r="3298" spans="1:12" x14ac:dyDescent="0.25">
      <c r="A3298" t="s">
        <v>74</v>
      </c>
      <c r="B3298" t="s">
        <v>75</v>
      </c>
      <c r="C3298" s="1">
        <v>2014</v>
      </c>
      <c r="D3298" s="9">
        <v>85821</v>
      </c>
      <c r="E3298" s="4">
        <v>7023.9120000000003</v>
      </c>
      <c r="F3298" t="s">
        <v>21</v>
      </c>
      <c r="G3298" t="s">
        <v>46</v>
      </c>
      <c r="H3298" t="s">
        <v>15</v>
      </c>
      <c r="I3298" t="s">
        <v>926</v>
      </c>
      <c r="J3298" s="1">
        <f>LEN(Table1[[#This Row],[Options/Features]]) - LEN(SUBSTITUTE(Table1[[#This Row],[Options/Features]], ",", "")) + 1</f>
        <v>4</v>
      </c>
      <c r="K3298" t="s">
        <v>36</v>
      </c>
      <c r="L3298" t="s">
        <v>31</v>
      </c>
    </row>
    <row r="3299" spans="1:12" x14ac:dyDescent="0.25">
      <c r="A3299" t="s">
        <v>57</v>
      </c>
      <c r="B3299" t="s">
        <v>123</v>
      </c>
      <c r="C3299" s="1">
        <v>2021</v>
      </c>
      <c r="D3299" s="9">
        <v>46187</v>
      </c>
      <c r="E3299" s="4">
        <v>32121.056</v>
      </c>
      <c r="F3299" t="s">
        <v>13</v>
      </c>
      <c r="G3299" t="s">
        <v>22</v>
      </c>
      <c r="H3299" t="s">
        <v>15</v>
      </c>
      <c r="I3299" t="s">
        <v>514</v>
      </c>
      <c r="J3299" s="1">
        <f>LEN(Table1[[#This Row],[Options/Features]]) - LEN(SUBSTITUTE(Table1[[#This Row],[Options/Features]], ",", "")) + 1</f>
        <v>3</v>
      </c>
      <c r="K3299" t="s">
        <v>17</v>
      </c>
      <c r="L3299" t="s">
        <v>31</v>
      </c>
    </row>
    <row r="3300" spans="1:12" x14ac:dyDescent="0.25">
      <c r="A3300" t="s">
        <v>89</v>
      </c>
      <c r="B3300" t="s">
        <v>179</v>
      </c>
      <c r="C3300" s="1">
        <v>2019</v>
      </c>
      <c r="D3300" s="9">
        <v>86143</v>
      </c>
      <c r="E3300" s="4">
        <v>17841.608</v>
      </c>
      <c r="F3300" t="s">
        <v>27</v>
      </c>
      <c r="G3300" t="s">
        <v>42</v>
      </c>
      <c r="H3300" t="s">
        <v>15</v>
      </c>
      <c r="I3300" t="s">
        <v>571</v>
      </c>
      <c r="J3300" s="1">
        <f>LEN(Table1[[#This Row],[Options/Features]]) - LEN(SUBSTITUTE(Table1[[#This Row],[Options/Features]], ",", "")) + 1</f>
        <v>3</v>
      </c>
      <c r="K3300" t="s">
        <v>17</v>
      </c>
      <c r="L3300" t="s">
        <v>31</v>
      </c>
    </row>
    <row r="3301" spans="1:12" x14ac:dyDescent="0.25">
      <c r="A3301" t="s">
        <v>57</v>
      </c>
      <c r="B3301" t="s">
        <v>123</v>
      </c>
      <c r="C3301" s="1">
        <v>2010</v>
      </c>
      <c r="D3301" s="9">
        <v>129935</v>
      </c>
      <c r="E3301" s="4">
        <v>38837.480000000003</v>
      </c>
      <c r="F3301" t="s">
        <v>13</v>
      </c>
      <c r="G3301" t="s">
        <v>42</v>
      </c>
      <c r="H3301" t="s">
        <v>23</v>
      </c>
      <c r="I3301" t="s">
        <v>701</v>
      </c>
      <c r="J3301" s="1">
        <f>LEN(Table1[[#This Row],[Options/Features]]) - LEN(SUBSTITUTE(Table1[[#This Row],[Options/Features]], ",", "")) + 1</f>
        <v>4</v>
      </c>
      <c r="K3301" t="s">
        <v>30</v>
      </c>
      <c r="L3301" t="s">
        <v>18</v>
      </c>
    </row>
    <row r="3302" spans="1:12" x14ac:dyDescent="0.25">
      <c r="A3302" t="s">
        <v>11</v>
      </c>
      <c r="B3302" t="s">
        <v>153</v>
      </c>
      <c r="C3302" s="1">
        <v>2014</v>
      </c>
      <c r="D3302" s="9">
        <v>43801</v>
      </c>
      <c r="E3302" s="4">
        <v>16622</v>
      </c>
      <c r="F3302" t="s">
        <v>41</v>
      </c>
      <c r="G3302" t="s">
        <v>34</v>
      </c>
      <c r="H3302" t="s">
        <v>23</v>
      </c>
      <c r="I3302" t="s">
        <v>148</v>
      </c>
      <c r="J3302" s="1">
        <f>LEN(Table1[[#This Row],[Options/Features]]) - LEN(SUBSTITUTE(Table1[[#This Row],[Options/Features]], ",", "")) + 1</f>
        <v>2</v>
      </c>
      <c r="K3302" t="s">
        <v>36</v>
      </c>
      <c r="L3302" t="s">
        <v>31</v>
      </c>
    </row>
    <row r="3303" spans="1:12" x14ac:dyDescent="0.25">
      <c r="A3303" t="s">
        <v>116</v>
      </c>
      <c r="B3303" t="s">
        <v>185</v>
      </c>
      <c r="C3303" s="1">
        <v>2014</v>
      </c>
      <c r="D3303" s="9">
        <v>120747</v>
      </c>
      <c r="E3303" s="4">
        <v>19667.815999999999</v>
      </c>
      <c r="F3303" t="s">
        <v>13</v>
      </c>
      <c r="G3303" t="s">
        <v>42</v>
      </c>
      <c r="H3303" t="s">
        <v>23</v>
      </c>
      <c r="I3303" t="s">
        <v>16</v>
      </c>
      <c r="J3303" s="1">
        <f>LEN(Table1[[#This Row],[Options/Features]]) - LEN(SUBSTITUTE(Table1[[#This Row],[Options/Features]], ",", "")) + 1</f>
        <v>1</v>
      </c>
      <c r="K3303" t="s">
        <v>17</v>
      </c>
      <c r="L3303" t="s">
        <v>31</v>
      </c>
    </row>
    <row r="3304" spans="1:12" x14ac:dyDescent="0.25">
      <c r="A3304" t="s">
        <v>74</v>
      </c>
      <c r="B3304">
        <v>500</v>
      </c>
      <c r="C3304" s="1">
        <v>2019</v>
      </c>
      <c r="D3304" s="9">
        <v>36586</v>
      </c>
      <c r="E3304" s="4">
        <v>25649.975999999999</v>
      </c>
      <c r="F3304" t="s">
        <v>27</v>
      </c>
      <c r="G3304" t="s">
        <v>46</v>
      </c>
      <c r="H3304" t="s">
        <v>23</v>
      </c>
      <c r="I3304" t="s">
        <v>571</v>
      </c>
      <c r="J3304" s="1">
        <f>LEN(Table1[[#This Row],[Options/Features]]) - LEN(SUBSTITUTE(Table1[[#This Row],[Options/Features]], ",", "")) + 1</f>
        <v>3</v>
      </c>
      <c r="K3304" t="s">
        <v>30</v>
      </c>
      <c r="L3304" t="s">
        <v>31</v>
      </c>
    </row>
    <row r="3305" spans="1:12" x14ac:dyDescent="0.25">
      <c r="A3305" t="s">
        <v>96</v>
      </c>
      <c r="B3305" t="s">
        <v>97</v>
      </c>
      <c r="C3305" s="1">
        <v>2017</v>
      </c>
      <c r="D3305" s="9">
        <v>119092</v>
      </c>
      <c r="E3305" s="4">
        <v>35128.167999999998</v>
      </c>
      <c r="F3305" t="s">
        <v>13</v>
      </c>
      <c r="G3305" t="s">
        <v>64</v>
      </c>
      <c r="H3305" t="s">
        <v>23</v>
      </c>
      <c r="I3305" t="s">
        <v>755</v>
      </c>
      <c r="J3305" s="1">
        <f>LEN(Table1[[#This Row],[Options/Features]]) - LEN(SUBSTITUTE(Table1[[#This Row],[Options/Features]], ",", "")) + 1</f>
        <v>3</v>
      </c>
      <c r="K3305" t="s">
        <v>30</v>
      </c>
      <c r="L3305" t="s">
        <v>31</v>
      </c>
    </row>
    <row r="3306" spans="1:12" x14ac:dyDescent="0.25">
      <c r="A3306" t="s">
        <v>32</v>
      </c>
      <c r="B3306" t="s">
        <v>33</v>
      </c>
      <c r="C3306" s="1">
        <v>2021</v>
      </c>
      <c r="D3306" s="9">
        <v>60720</v>
      </c>
      <c r="E3306" s="4">
        <v>40842.660000000003</v>
      </c>
      <c r="F3306" t="s">
        <v>13</v>
      </c>
      <c r="G3306" t="s">
        <v>28</v>
      </c>
      <c r="H3306" t="s">
        <v>15</v>
      </c>
      <c r="I3306" t="s">
        <v>381</v>
      </c>
      <c r="J3306" s="1">
        <f>LEN(Table1[[#This Row],[Options/Features]]) - LEN(SUBSTITUTE(Table1[[#This Row],[Options/Features]], ",", "")) + 1</f>
        <v>3</v>
      </c>
      <c r="K3306" t="s">
        <v>17</v>
      </c>
      <c r="L3306" t="s">
        <v>18</v>
      </c>
    </row>
    <row r="3307" spans="1:12" x14ac:dyDescent="0.25">
      <c r="A3307" t="s">
        <v>57</v>
      </c>
      <c r="B3307" t="s">
        <v>162</v>
      </c>
      <c r="C3307" s="1">
        <v>2014</v>
      </c>
      <c r="D3307" s="9">
        <v>13925</v>
      </c>
      <c r="E3307" s="4">
        <v>16795.752</v>
      </c>
      <c r="F3307" t="s">
        <v>13</v>
      </c>
      <c r="G3307" t="s">
        <v>28</v>
      </c>
      <c r="H3307" t="s">
        <v>15</v>
      </c>
      <c r="I3307" t="s">
        <v>16</v>
      </c>
      <c r="J3307" s="1">
        <f>LEN(Table1[[#This Row],[Options/Features]]) - LEN(SUBSTITUTE(Table1[[#This Row],[Options/Features]], ",", "")) + 1</f>
        <v>1</v>
      </c>
      <c r="K3307" t="s">
        <v>36</v>
      </c>
      <c r="L3307" t="s">
        <v>31</v>
      </c>
    </row>
    <row r="3308" spans="1:12" x14ac:dyDescent="0.25">
      <c r="A3308" t="s">
        <v>60</v>
      </c>
      <c r="B3308" t="s">
        <v>209</v>
      </c>
      <c r="C3308" s="1">
        <v>2015</v>
      </c>
      <c r="D3308" s="9">
        <v>78950</v>
      </c>
      <c r="E3308" s="4">
        <v>13217.712</v>
      </c>
      <c r="F3308" t="s">
        <v>27</v>
      </c>
      <c r="G3308" t="s">
        <v>64</v>
      </c>
      <c r="H3308" t="s">
        <v>23</v>
      </c>
      <c r="I3308" t="s">
        <v>88</v>
      </c>
      <c r="J3308" s="1">
        <f>LEN(Table1[[#This Row],[Options/Features]]) - LEN(SUBSTITUTE(Table1[[#This Row],[Options/Features]], ",", "")) + 1</f>
        <v>2</v>
      </c>
      <c r="K3308" t="s">
        <v>30</v>
      </c>
      <c r="L3308" t="s">
        <v>31</v>
      </c>
    </row>
    <row r="3309" spans="1:12" x14ac:dyDescent="0.25">
      <c r="A3309" t="s">
        <v>96</v>
      </c>
      <c r="B3309" t="s">
        <v>139</v>
      </c>
      <c r="C3309" s="1">
        <v>2014</v>
      </c>
      <c r="D3309" s="9">
        <v>75022</v>
      </c>
      <c r="E3309" s="4">
        <v>37616.536</v>
      </c>
      <c r="F3309" t="s">
        <v>27</v>
      </c>
      <c r="G3309" t="s">
        <v>22</v>
      </c>
      <c r="H3309" t="s">
        <v>23</v>
      </c>
      <c r="I3309" t="s">
        <v>927</v>
      </c>
      <c r="J3309" s="1">
        <f>LEN(Table1[[#This Row],[Options/Features]]) - LEN(SUBSTITUTE(Table1[[#This Row],[Options/Features]], ",", "")) + 1</f>
        <v>4</v>
      </c>
      <c r="K3309" t="s">
        <v>17</v>
      </c>
      <c r="L3309" t="s">
        <v>31</v>
      </c>
    </row>
    <row r="3310" spans="1:12" x14ac:dyDescent="0.25">
      <c r="A3310" t="s">
        <v>82</v>
      </c>
      <c r="B3310" t="s">
        <v>114</v>
      </c>
      <c r="C3310" s="1">
        <v>2021</v>
      </c>
      <c r="D3310" s="9">
        <v>76168</v>
      </c>
      <c r="E3310" s="4">
        <v>38976.135999999999</v>
      </c>
      <c r="F3310" t="s">
        <v>41</v>
      </c>
      <c r="G3310" t="s">
        <v>22</v>
      </c>
      <c r="H3310" t="s">
        <v>15</v>
      </c>
      <c r="I3310" t="s">
        <v>245</v>
      </c>
      <c r="J3310" s="1">
        <f>LEN(Table1[[#This Row],[Options/Features]]) - LEN(SUBSTITUTE(Table1[[#This Row],[Options/Features]], ",", "")) + 1</f>
        <v>2</v>
      </c>
      <c r="K3310" t="s">
        <v>17</v>
      </c>
      <c r="L3310" t="s">
        <v>31</v>
      </c>
    </row>
    <row r="3311" spans="1:12" x14ac:dyDescent="0.25">
      <c r="A3311" t="s">
        <v>149</v>
      </c>
      <c r="B3311" t="s">
        <v>300</v>
      </c>
      <c r="C3311" s="1">
        <v>2017</v>
      </c>
      <c r="D3311" s="9">
        <v>128246</v>
      </c>
      <c r="E3311" s="4">
        <v>8706.68</v>
      </c>
      <c r="F3311" t="s">
        <v>21</v>
      </c>
      <c r="G3311" t="s">
        <v>28</v>
      </c>
      <c r="H3311" t="s">
        <v>23</v>
      </c>
      <c r="I3311" t="s">
        <v>928</v>
      </c>
      <c r="J3311" s="1">
        <f>LEN(Table1[[#This Row],[Options/Features]]) - LEN(SUBSTITUTE(Table1[[#This Row],[Options/Features]], ",", "")) + 1</f>
        <v>4</v>
      </c>
      <c r="K3311" t="s">
        <v>17</v>
      </c>
      <c r="L3311" t="s">
        <v>31</v>
      </c>
    </row>
    <row r="3312" spans="1:12" x14ac:dyDescent="0.25">
      <c r="A3312" t="s">
        <v>54</v>
      </c>
      <c r="B3312" t="s">
        <v>208</v>
      </c>
      <c r="C3312" s="1">
        <v>2016</v>
      </c>
      <c r="D3312" s="9">
        <v>10990</v>
      </c>
      <c r="E3312" s="4">
        <v>12451.191999999999</v>
      </c>
      <c r="F3312" t="s">
        <v>13</v>
      </c>
      <c r="G3312" t="s">
        <v>67</v>
      </c>
      <c r="H3312" t="s">
        <v>15</v>
      </c>
      <c r="I3312" t="s">
        <v>911</v>
      </c>
      <c r="J3312" s="1">
        <f>LEN(Table1[[#This Row],[Options/Features]]) - LEN(SUBSTITUTE(Table1[[#This Row],[Options/Features]], ",", "")) + 1</f>
        <v>4</v>
      </c>
      <c r="K3312" t="s">
        <v>17</v>
      </c>
      <c r="L3312" t="s">
        <v>31</v>
      </c>
    </row>
    <row r="3313" spans="1:12" x14ac:dyDescent="0.25">
      <c r="A3313" t="s">
        <v>93</v>
      </c>
      <c r="B3313" t="s">
        <v>220</v>
      </c>
      <c r="C3313" s="1">
        <v>2020</v>
      </c>
      <c r="D3313" s="9">
        <v>79834</v>
      </c>
      <c r="E3313" s="4">
        <v>11075.656000000001</v>
      </c>
      <c r="F3313" t="s">
        <v>27</v>
      </c>
      <c r="G3313" t="s">
        <v>64</v>
      </c>
      <c r="H3313" t="s">
        <v>15</v>
      </c>
      <c r="I3313" t="s">
        <v>47</v>
      </c>
      <c r="J3313" s="1">
        <f>LEN(Table1[[#This Row],[Options/Features]]) - LEN(SUBSTITUTE(Table1[[#This Row],[Options/Features]], ",", "")) + 1</f>
        <v>1</v>
      </c>
      <c r="K3313" t="s">
        <v>30</v>
      </c>
      <c r="L3313" t="s">
        <v>31</v>
      </c>
    </row>
    <row r="3314" spans="1:12" x14ac:dyDescent="0.25">
      <c r="A3314" t="s">
        <v>32</v>
      </c>
      <c r="B3314" t="s">
        <v>341</v>
      </c>
      <c r="C3314" s="1">
        <v>2017</v>
      </c>
      <c r="D3314" s="9">
        <v>134952</v>
      </c>
      <c r="E3314" s="4">
        <v>44180.15</v>
      </c>
      <c r="F3314" t="s">
        <v>13</v>
      </c>
      <c r="G3314" t="s">
        <v>34</v>
      </c>
      <c r="H3314" t="s">
        <v>23</v>
      </c>
      <c r="I3314" t="s">
        <v>809</v>
      </c>
      <c r="J3314" s="1">
        <f>LEN(Table1[[#This Row],[Options/Features]]) - LEN(SUBSTITUTE(Table1[[#This Row],[Options/Features]], ",", "")) + 1</f>
        <v>4</v>
      </c>
      <c r="K3314" t="s">
        <v>36</v>
      </c>
      <c r="L3314" t="s">
        <v>18</v>
      </c>
    </row>
    <row r="3315" spans="1:12" x14ac:dyDescent="0.25">
      <c r="A3315" t="s">
        <v>116</v>
      </c>
      <c r="B3315" t="s">
        <v>158</v>
      </c>
      <c r="C3315" s="1">
        <v>2016</v>
      </c>
      <c r="D3315" s="9">
        <v>55605</v>
      </c>
      <c r="E3315" s="4">
        <v>47517.98</v>
      </c>
      <c r="F3315" t="s">
        <v>13</v>
      </c>
      <c r="G3315" t="s">
        <v>67</v>
      </c>
      <c r="H3315" t="s">
        <v>23</v>
      </c>
      <c r="I3315" t="s">
        <v>402</v>
      </c>
      <c r="J3315" s="1">
        <f>LEN(Table1[[#This Row],[Options/Features]]) - LEN(SUBSTITUTE(Table1[[#This Row],[Options/Features]], ",", "")) + 1</f>
        <v>2</v>
      </c>
      <c r="K3315" t="s">
        <v>36</v>
      </c>
      <c r="L3315" t="s">
        <v>18</v>
      </c>
    </row>
    <row r="3316" spans="1:12" x14ac:dyDescent="0.25">
      <c r="A3316" t="s">
        <v>54</v>
      </c>
      <c r="B3316" t="s">
        <v>165</v>
      </c>
      <c r="C3316" s="1">
        <v>2010</v>
      </c>
      <c r="D3316" s="9">
        <v>30980</v>
      </c>
      <c r="E3316" s="4">
        <v>17975.096000000001</v>
      </c>
      <c r="F3316" t="s">
        <v>41</v>
      </c>
      <c r="G3316" t="s">
        <v>22</v>
      </c>
      <c r="H3316" t="s">
        <v>23</v>
      </c>
      <c r="I3316" t="s">
        <v>47</v>
      </c>
      <c r="J3316" s="1">
        <f>LEN(Table1[[#This Row],[Options/Features]]) - LEN(SUBSTITUTE(Table1[[#This Row],[Options/Features]], ",", "")) + 1</f>
        <v>1</v>
      </c>
      <c r="K3316" t="s">
        <v>17</v>
      </c>
      <c r="L3316" t="s">
        <v>31</v>
      </c>
    </row>
    <row r="3317" spans="1:12" x14ac:dyDescent="0.25">
      <c r="A3317" t="s">
        <v>74</v>
      </c>
      <c r="B3317" t="s">
        <v>258</v>
      </c>
      <c r="C3317" s="1">
        <v>2012</v>
      </c>
      <c r="D3317" s="9">
        <v>59567</v>
      </c>
      <c r="E3317" s="4">
        <v>5924.9520000000002</v>
      </c>
      <c r="F3317" t="s">
        <v>41</v>
      </c>
      <c r="G3317" t="s">
        <v>64</v>
      </c>
      <c r="H3317" t="s">
        <v>15</v>
      </c>
      <c r="I3317" t="s">
        <v>205</v>
      </c>
      <c r="J3317" s="1">
        <f>LEN(Table1[[#This Row],[Options/Features]]) - LEN(SUBSTITUTE(Table1[[#This Row],[Options/Features]], ",", "")) + 1</f>
        <v>3</v>
      </c>
      <c r="K3317" t="s">
        <v>36</v>
      </c>
      <c r="L3317" t="s">
        <v>31</v>
      </c>
    </row>
    <row r="3318" spans="1:12" x14ac:dyDescent="0.25">
      <c r="A3318" t="s">
        <v>89</v>
      </c>
      <c r="B3318" t="s">
        <v>246</v>
      </c>
      <c r="C3318" s="1">
        <v>2013</v>
      </c>
      <c r="D3318" s="9">
        <v>130914</v>
      </c>
      <c r="E3318" s="4">
        <v>14787.464</v>
      </c>
      <c r="F3318" t="s">
        <v>21</v>
      </c>
      <c r="G3318" t="s">
        <v>42</v>
      </c>
      <c r="H3318" t="s">
        <v>15</v>
      </c>
      <c r="I3318" t="s">
        <v>115</v>
      </c>
      <c r="J3318" s="1">
        <f>LEN(Table1[[#This Row],[Options/Features]]) - LEN(SUBSTITUTE(Table1[[#This Row],[Options/Features]], ",", "")) + 1</f>
        <v>1</v>
      </c>
      <c r="K3318" t="s">
        <v>30</v>
      </c>
      <c r="L3318" t="s">
        <v>31</v>
      </c>
    </row>
    <row r="3319" spans="1:12" x14ac:dyDescent="0.25">
      <c r="A3319" t="s">
        <v>89</v>
      </c>
      <c r="B3319" t="s">
        <v>179</v>
      </c>
      <c r="C3319" s="1">
        <v>2021</v>
      </c>
      <c r="D3319" s="9">
        <v>104440</v>
      </c>
      <c r="E3319" s="4">
        <v>35273.33</v>
      </c>
      <c r="F3319" t="s">
        <v>27</v>
      </c>
      <c r="G3319" t="s">
        <v>67</v>
      </c>
      <c r="H3319" t="s">
        <v>15</v>
      </c>
      <c r="I3319" t="s">
        <v>376</v>
      </c>
      <c r="J3319" s="1">
        <f>LEN(Table1[[#This Row],[Options/Features]]) - LEN(SUBSTITUTE(Table1[[#This Row],[Options/Features]], ",", "")) + 1</f>
        <v>3</v>
      </c>
      <c r="K3319" t="s">
        <v>36</v>
      </c>
      <c r="L3319" t="s">
        <v>18</v>
      </c>
    </row>
    <row r="3320" spans="1:12" x14ac:dyDescent="0.25">
      <c r="A3320" t="s">
        <v>82</v>
      </c>
      <c r="B3320" t="s">
        <v>84</v>
      </c>
      <c r="C3320" s="1">
        <v>2011</v>
      </c>
      <c r="D3320" s="9">
        <v>147186</v>
      </c>
      <c r="E3320" s="4">
        <v>9604.8320000000003</v>
      </c>
      <c r="F3320" t="s">
        <v>13</v>
      </c>
      <c r="G3320" t="s">
        <v>67</v>
      </c>
      <c r="H3320" t="s">
        <v>15</v>
      </c>
      <c r="I3320" t="s">
        <v>615</v>
      </c>
      <c r="J3320" s="1">
        <f>LEN(Table1[[#This Row],[Options/Features]]) - LEN(SUBSTITUTE(Table1[[#This Row],[Options/Features]], ",", "")) + 1</f>
        <v>3</v>
      </c>
      <c r="K3320" t="s">
        <v>30</v>
      </c>
      <c r="L3320" t="s">
        <v>31</v>
      </c>
    </row>
    <row r="3321" spans="1:12" x14ac:dyDescent="0.25">
      <c r="A3321" t="s">
        <v>60</v>
      </c>
      <c r="B3321" t="s">
        <v>282</v>
      </c>
      <c r="C3321" s="1">
        <v>2010</v>
      </c>
      <c r="D3321" s="9">
        <v>54431</v>
      </c>
      <c r="E3321" s="4">
        <v>33750.392</v>
      </c>
      <c r="F3321" t="s">
        <v>41</v>
      </c>
      <c r="G3321" t="s">
        <v>22</v>
      </c>
      <c r="H3321" t="s">
        <v>23</v>
      </c>
      <c r="I3321" t="s">
        <v>735</v>
      </c>
      <c r="J3321" s="1">
        <f>LEN(Table1[[#This Row],[Options/Features]]) - LEN(SUBSTITUTE(Table1[[#This Row],[Options/Features]], ",", "")) + 1</f>
        <v>3</v>
      </c>
      <c r="K3321" t="s">
        <v>30</v>
      </c>
      <c r="L3321" t="s">
        <v>31</v>
      </c>
    </row>
    <row r="3322" spans="1:12" x14ac:dyDescent="0.25">
      <c r="A3322" t="s">
        <v>37</v>
      </c>
      <c r="B3322" t="s">
        <v>38</v>
      </c>
      <c r="C3322" s="1">
        <v>2018</v>
      </c>
      <c r="D3322" s="9">
        <v>59475</v>
      </c>
      <c r="E3322" s="4">
        <v>37445.49</v>
      </c>
      <c r="F3322" t="s">
        <v>27</v>
      </c>
      <c r="G3322" t="s">
        <v>50</v>
      </c>
      <c r="H3322" t="s">
        <v>15</v>
      </c>
      <c r="I3322" t="s">
        <v>915</v>
      </c>
      <c r="J3322" s="1">
        <f>LEN(Table1[[#This Row],[Options/Features]]) - LEN(SUBSTITUTE(Table1[[#This Row],[Options/Features]], ",", "")) + 1</f>
        <v>4</v>
      </c>
      <c r="K3322" t="s">
        <v>17</v>
      </c>
      <c r="L3322" t="s">
        <v>18</v>
      </c>
    </row>
    <row r="3323" spans="1:12" x14ac:dyDescent="0.25">
      <c r="A3323" t="s">
        <v>37</v>
      </c>
      <c r="B3323" t="s">
        <v>131</v>
      </c>
      <c r="C3323" s="1">
        <v>2020</v>
      </c>
      <c r="D3323" s="9">
        <v>90066</v>
      </c>
      <c r="E3323" s="4">
        <v>5933.5919999999996</v>
      </c>
      <c r="F3323" t="s">
        <v>21</v>
      </c>
      <c r="G3323" t="s">
        <v>64</v>
      </c>
      <c r="H3323" t="s">
        <v>15</v>
      </c>
      <c r="I3323" t="s">
        <v>167</v>
      </c>
      <c r="J3323" s="1">
        <f>LEN(Table1[[#This Row],[Options/Features]]) - LEN(SUBSTITUTE(Table1[[#This Row],[Options/Features]], ",", "")) + 1</f>
        <v>2</v>
      </c>
      <c r="K3323" t="s">
        <v>30</v>
      </c>
      <c r="L3323" t="s">
        <v>31</v>
      </c>
    </row>
    <row r="3324" spans="1:12" x14ac:dyDescent="0.25">
      <c r="A3324" t="s">
        <v>149</v>
      </c>
      <c r="B3324" t="s">
        <v>174</v>
      </c>
      <c r="C3324" s="1">
        <v>2013</v>
      </c>
      <c r="D3324" s="9">
        <v>24561</v>
      </c>
      <c r="E3324" s="4">
        <v>18437.12</v>
      </c>
      <c r="F3324" t="s">
        <v>27</v>
      </c>
      <c r="G3324" t="s">
        <v>64</v>
      </c>
      <c r="H3324" t="s">
        <v>23</v>
      </c>
      <c r="I3324" t="s">
        <v>295</v>
      </c>
      <c r="J3324" s="1">
        <f>LEN(Table1[[#This Row],[Options/Features]]) - LEN(SUBSTITUTE(Table1[[#This Row],[Options/Features]], ",", "")) + 1</f>
        <v>2</v>
      </c>
      <c r="K3324" t="s">
        <v>30</v>
      </c>
      <c r="L3324" t="s">
        <v>31</v>
      </c>
    </row>
    <row r="3325" spans="1:12" x14ac:dyDescent="0.25">
      <c r="A3325" t="s">
        <v>74</v>
      </c>
      <c r="B3325" t="s">
        <v>258</v>
      </c>
      <c r="C3325" s="1">
        <v>2012</v>
      </c>
      <c r="D3325" s="9">
        <v>77855</v>
      </c>
      <c r="E3325" s="4">
        <v>35028.944000000003</v>
      </c>
      <c r="F3325" t="s">
        <v>27</v>
      </c>
      <c r="G3325" t="s">
        <v>34</v>
      </c>
      <c r="H3325" t="s">
        <v>15</v>
      </c>
      <c r="I3325" t="s">
        <v>130</v>
      </c>
      <c r="J3325" s="1">
        <f>LEN(Table1[[#This Row],[Options/Features]]) - LEN(SUBSTITUTE(Table1[[#This Row],[Options/Features]], ",", "")) + 1</f>
        <v>2</v>
      </c>
      <c r="K3325" t="s">
        <v>17</v>
      </c>
      <c r="L3325" t="s">
        <v>31</v>
      </c>
    </row>
    <row r="3326" spans="1:12" x14ac:dyDescent="0.25">
      <c r="A3326" t="s">
        <v>149</v>
      </c>
      <c r="B3326" t="s">
        <v>270</v>
      </c>
      <c r="C3326" s="1">
        <v>2019</v>
      </c>
      <c r="D3326" s="9">
        <v>68069</v>
      </c>
      <c r="E3326" s="4">
        <v>30416.864000000001</v>
      </c>
      <c r="F3326" t="s">
        <v>27</v>
      </c>
      <c r="G3326" t="s">
        <v>67</v>
      </c>
      <c r="H3326" t="s">
        <v>15</v>
      </c>
      <c r="I3326" t="s">
        <v>690</v>
      </c>
      <c r="J3326" s="1">
        <f>LEN(Table1[[#This Row],[Options/Features]]) - LEN(SUBSTITUTE(Table1[[#This Row],[Options/Features]], ",", "")) + 1</f>
        <v>4</v>
      </c>
      <c r="K3326" t="s">
        <v>36</v>
      </c>
      <c r="L3326" t="s">
        <v>31</v>
      </c>
    </row>
    <row r="3327" spans="1:12" x14ac:dyDescent="0.25">
      <c r="A3327" t="s">
        <v>99</v>
      </c>
      <c r="B3327" t="s">
        <v>108</v>
      </c>
      <c r="C3327" s="1">
        <v>2022</v>
      </c>
      <c r="D3327" s="9">
        <v>146131</v>
      </c>
      <c r="E3327" s="4">
        <v>17807.792000000001</v>
      </c>
      <c r="F3327" t="s">
        <v>41</v>
      </c>
      <c r="G3327" t="s">
        <v>64</v>
      </c>
      <c r="H3327" t="s">
        <v>23</v>
      </c>
      <c r="I3327" t="s">
        <v>238</v>
      </c>
      <c r="J3327" s="1">
        <f>LEN(Table1[[#This Row],[Options/Features]]) - LEN(SUBSTITUTE(Table1[[#This Row],[Options/Features]], ",", "")) + 1</f>
        <v>4</v>
      </c>
      <c r="K3327" t="s">
        <v>36</v>
      </c>
      <c r="L3327" t="s">
        <v>31</v>
      </c>
    </row>
    <row r="3328" spans="1:12" x14ac:dyDescent="0.25">
      <c r="A3328" t="s">
        <v>74</v>
      </c>
      <c r="B3328" t="s">
        <v>136</v>
      </c>
      <c r="C3328" s="1">
        <v>2015</v>
      </c>
      <c r="D3328" s="9">
        <v>52878</v>
      </c>
      <c r="E3328" s="4">
        <v>34054.624000000003</v>
      </c>
      <c r="F3328" t="s">
        <v>27</v>
      </c>
      <c r="G3328" t="s">
        <v>14</v>
      </c>
      <c r="H3328" t="s">
        <v>23</v>
      </c>
      <c r="I3328" t="s">
        <v>16</v>
      </c>
      <c r="J3328" s="1">
        <f>LEN(Table1[[#This Row],[Options/Features]]) - LEN(SUBSTITUTE(Table1[[#This Row],[Options/Features]], ",", "")) + 1</f>
        <v>1</v>
      </c>
      <c r="K3328" t="s">
        <v>30</v>
      </c>
      <c r="L3328" t="s">
        <v>31</v>
      </c>
    </row>
    <row r="3329" spans="1:12" x14ac:dyDescent="0.25">
      <c r="A3329" t="s">
        <v>19</v>
      </c>
      <c r="B3329" t="s">
        <v>274</v>
      </c>
      <c r="C3329" s="1">
        <v>2012</v>
      </c>
      <c r="D3329" s="9">
        <v>9784</v>
      </c>
      <c r="E3329" s="4">
        <v>14283.8</v>
      </c>
      <c r="F3329" t="s">
        <v>27</v>
      </c>
      <c r="G3329" t="s">
        <v>14</v>
      </c>
      <c r="H3329" t="s">
        <v>15</v>
      </c>
      <c r="I3329" t="s">
        <v>106</v>
      </c>
      <c r="J3329" s="1">
        <f>LEN(Table1[[#This Row],[Options/Features]]) - LEN(SUBSTITUTE(Table1[[#This Row],[Options/Features]], ",", "")) + 1</f>
        <v>1</v>
      </c>
      <c r="K3329" t="s">
        <v>30</v>
      </c>
      <c r="L3329" t="s">
        <v>31</v>
      </c>
    </row>
    <row r="3330" spans="1:12" x14ac:dyDescent="0.25">
      <c r="A3330" t="s">
        <v>74</v>
      </c>
      <c r="B3330" t="s">
        <v>235</v>
      </c>
      <c r="C3330" s="1">
        <v>2013</v>
      </c>
      <c r="D3330" s="9">
        <v>70141</v>
      </c>
      <c r="E3330" s="4">
        <v>20430.072</v>
      </c>
      <c r="F3330" t="s">
        <v>21</v>
      </c>
      <c r="G3330" t="s">
        <v>42</v>
      </c>
      <c r="H3330" t="s">
        <v>23</v>
      </c>
      <c r="I3330" t="s">
        <v>539</v>
      </c>
      <c r="J3330" s="1">
        <f>LEN(Table1[[#This Row],[Options/Features]]) - LEN(SUBSTITUTE(Table1[[#This Row],[Options/Features]], ",", "")) + 1</f>
        <v>3</v>
      </c>
      <c r="K3330" t="s">
        <v>30</v>
      </c>
      <c r="L3330" t="s">
        <v>31</v>
      </c>
    </row>
    <row r="3331" spans="1:12" x14ac:dyDescent="0.25">
      <c r="A3331" t="s">
        <v>32</v>
      </c>
      <c r="B3331" t="s">
        <v>66</v>
      </c>
      <c r="C3331" s="1">
        <v>2010</v>
      </c>
      <c r="D3331" s="9">
        <v>25695</v>
      </c>
      <c r="E3331" s="4">
        <v>24967.831999999999</v>
      </c>
      <c r="F3331" t="s">
        <v>27</v>
      </c>
      <c r="G3331" t="s">
        <v>72</v>
      </c>
      <c r="H3331" t="s">
        <v>15</v>
      </c>
      <c r="I3331" t="s">
        <v>24</v>
      </c>
      <c r="J3331" s="1">
        <f>LEN(Table1[[#This Row],[Options/Features]]) - LEN(SUBSTITUTE(Table1[[#This Row],[Options/Features]], ",", "")) + 1</f>
        <v>1</v>
      </c>
      <c r="K3331" t="s">
        <v>17</v>
      </c>
      <c r="L3331" t="s">
        <v>31</v>
      </c>
    </row>
    <row r="3332" spans="1:12" x14ac:dyDescent="0.25">
      <c r="A3332" t="s">
        <v>11</v>
      </c>
      <c r="B3332" t="s">
        <v>351</v>
      </c>
      <c r="C3332" s="1">
        <v>2014</v>
      </c>
      <c r="D3332" s="9">
        <v>101830</v>
      </c>
      <c r="E3332" s="4">
        <v>18244.016</v>
      </c>
      <c r="F3332" t="s">
        <v>21</v>
      </c>
      <c r="G3332" t="s">
        <v>14</v>
      </c>
      <c r="H3332" t="s">
        <v>15</v>
      </c>
      <c r="I3332" t="s">
        <v>16</v>
      </c>
      <c r="J3332" s="1">
        <f>LEN(Table1[[#This Row],[Options/Features]]) - LEN(SUBSTITUTE(Table1[[#This Row],[Options/Features]], ",", "")) + 1</f>
        <v>1</v>
      </c>
      <c r="K3332" t="s">
        <v>30</v>
      </c>
      <c r="L3332" t="s">
        <v>31</v>
      </c>
    </row>
    <row r="3333" spans="1:12" x14ac:dyDescent="0.25">
      <c r="A3333" t="s">
        <v>60</v>
      </c>
      <c r="B3333" t="s">
        <v>102</v>
      </c>
      <c r="C3333" s="1">
        <v>2014</v>
      </c>
      <c r="D3333" s="9">
        <v>54953</v>
      </c>
      <c r="E3333" s="4">
        <v>7321.92</v>
      </c>
      <c r="F3333" t="s">
        <v>13</v>
      </c>
      <c r="G3333" t="s">
        <v>22</v>
      </c>
      <c r="H3333" t="s">
        <v>23</v>
      </c>
      <c r="I3333" t="s">
        <v>216</v>
      </c>
      <c r="J3333" s="1">
        <f>LEN(Table1[[#This Row],[Options/Features]]) - LEN(SUBSTITUTE(Table1[[#This Row],[Options/Features]], ",", "")) + 1</f>
        <v>2</v>
      </c>
      <c r="K3333" t="s">
        <v>36</v>
      </c>
      <c r="L3333" t="s">
        <v>31</v>
      </c>
    </row>
    <row r="3334" spans="1:12" x14ac:dyDescent="0.25">
      <c r="A3334" t="s">
        <v>48</v>
      </c>
      <c r="B3334" t="s">
        <v>227</v>
      </c>
      <c r="C3334" s="1">
        <v>2013</v>
      </c>
      <c r="D3334" s="9">
        <v>123789</v>
      </c>
      <c r="E3334" s="4">
        <v>11670.68</v>
      </c>
      <c r="F3334" t="s">
        <v>13</v>
      </c>
      <c r="G3334" t="s">
        <v>64</v>
      </c>
      <c r="H3334" t="s">
        <v>15</v>
      </c>
      <c r="I3334" t="s">
        <v>473</v>
      </c>
      <c r="J3334" s="1">
        <f>LEN(Table1[[#This Row],[Options/Features]]) - LEN(SUBSTITUTE(Table1[[#This Row],[Options/Features]], ",", "")) + 1</f>
        <v>3</v>
      </c>
      <c r="K3334" t="s">
        <v>36</v>
      </c>
      <c r="L3334" t="s">
        <v>31</v>
      </c>
    </row>
    <row r="3335" spans="1:12" x14ac:dyDescent="0.25">
      <c r="A3335" t="s">
        <v>54</v>
      </c>
      <c r="B3335" t="s">
        <v>220</v>
      </c>
      <c r="C3335" s="1">
        <v>2022</v>
      </c>
      <c r="D3335" s="9">
        <v>149599</v>
      </c>
      <c r="E3335" s="4">
        <v>32746.12</v>
      </c>
      <c r="F3335" t="s">
        <v>21</v>
      </c>
      <c r="G3335" t="s">
        <v>46</v>
      </c>
      <c r="H3335" t="s">
        <v>23</v>
      </c>
      <c r="I3335" t="s">
        <v>929</v>
      </c>
      <c r="J3335" s="1">
        <f>LEN(Table1[[#This Row],[Options/Features]]) - LEN(SUBSTITUTE(Table1[[#This Row],[Options/Features]], ",", "")) + 1</f>
        <v>4</v>
      </c>
      <c r="K3335" t="s">
        <v>36</v>
      </c>
      <c r="L3335" t="s">
        <v>18</v>
      </c>
    </row>
    <row r="3336" spans="1:12" x14ac:dyDescent="0.25">
      <c r="A3336" t="s">
        <v>11</v>
      </c>
      <c r="B3336" t="s">
        <v>12</v>
      </c>
      <c r="C3336" s="1">
        <v>2021</v>
      </c>
      <c r="D3336" s="9">
        <v>116766</v>
      </c>
      <c r="E3336" s="4">
        <v>37355.383999999998</v>
      </c>
      <c r="F3336" t="s">
        <v>41</v>
      </c>
      <c r="G3336" t="s">
        <v>46</v>
      </c>
      <c r="H3336" t="s">
        <v>23</v>
      </c>
      <c r="I3336" t="s">
        <v>402</v>
      </c>
      <c r="J3336" s="1">
        <f>LEN(Table1[[#This Row],[Options/Features]]) - LEN(SUBSTITUTE(Table1[[#This Row],[Options/Features]], ",", "")) + 1</f>
        <v>2</v>
      </c>
      <c r="K3336" t="s">
        <v>36</v>
      </c>
      <c r="L3336" t="s">
        <v>31</v>
      </c>
    </row>
    <row r="3337" spans="1:12" x14ac:dyDescent="0.25">
      <c r="A3337" t="s">
        <v>79</v>
      </c>
      <c r="B3337" t="s">
        <v>141</v>
      </c>
      <c r="C3337" s="1">
        <v>2017</v>
      </c>
      <c r="D3337" s="9">
        <v>26878</v>
      </c>
      <c r="E3337" s="4">
        <v>7886.5</v>
      </c>
      <c r="F3337" t="s">
        <v>41</v>
      </c>
      <c r="G3337" t="s">
        <v>64</v>
      </c>
      <c r="H3337" t="s">
        <v>23</v>
      </c>
      <c r="I3337" t="s">
        <v>68</v>
      </c>
      <c r="J3337" s="1">
        <f>LEN(Table1[[#This Row],[Options/Features]]) - LEN(SUBSTITUTE(Table1[[#This Row],[Options/Features]], ",", "")) + 1</f>
        <v>1</v>
      </c>
      <c r="K3337" t="s">
        <v>30</v>
      </c>
      <c r="L3337" t="s">
        <v>18</v>
      </c>
    </row>
    <row r="3338" spans="1:12" x14ac:dyDescent="0.25">
      <c r="A3338" t="s">
        <v>82</v>
      </c>
      <c r="B3338" t="s">
        <v>84</v>
      </c>
      <c r="C3338" s="1">
        <v>2021</v>
      </c>
      <c r="D3338" s="9">
        <v>34492</v>
      </c>
      <c r="E3338" s="4">
        <v>24598.288</v>
      </c>
      <c r="F3338" t="s">
        <v>27</v>
      </c>
      <c r="G3338" t="s">
        <v>67</v>
      </c>
      <c r="H3338" t="s">
        <v>23</v>
      </c>
      <c r="I3338" t="s">
        <v>646</v>
      </c>
      <c r="J3338" s="1">
        <f>LEN(Table1[[#This Row],[Options/Features]]) - LEN(SUBSTITUTE(Table1[[#This Row],[Options/Features]], ",", "")) + 1</f>
        <v>4</v>
      </c>
      <c r="K3338" t="s">
        <v>36</v>
      </c>
      <c r="L3338" t="s">
        <v>31</v>
      </c>
    </row>
    <row r="3339" spans="1:12" x14ac:dyDescent="0.25">
      <c r="A3339" t="s">
        <v>57</v>
      </c>
      <c r="B3339" t="s">
        <v>58</v>
      </c>
      <c r="C3339" s="1">
        <v>2019</v>
      </c>
      <c r="D3339" s="9">
        <v>119562</v>
      </c>
      <c r="E3339" s="4">
        <v>19017.016</v>
      </c>
      <c r="F3339" t="s">
        <v>27</v>
      </c>
      <c r="G3339" t="s">
        <v>50</v>
      </c>
      <c r="H3339" t="s">
        <v>23</v>
      </c>
      <c r="I3339" t="s">
        <v>376</v>
      </c>
      <c r="J3339" s="1">
        <f>LEN(Table1[[#This Row],[Options/Features]]) - LEN(SUBSTITUTE(Table1[[#This Row],[Options/Features]], ",", "")) + 1</f>
        <v>3</v>
      </c>
      <c r="K3339" t="s">
        <v>30</v>
      </c>
      <c r="L3339" t="s">
        <v>31</v>
      </c>
    </row>
    <row r="3340" spans="1:12" x14ac:dyDescent="0.25">
      <c r="A3340" t="s">
        <v>99</v>
      </c>
      <c r="B3340" t="s">
        <v>292</v>
      </c>
      <c r="C3340" s="1">
        <v>2012</v>
      </c>
      <c r="D3340" s="9">
        <v>86163</v>
      </c>
      <c r="E3340" s="4">
        <v>18425.608</v>
      </c>
      <c r="F3340" t="s">
        <v>27</v>
      </c>
      <c r="G3340" t="s">
        <v>64</v>
      </c>
      <c r="H3340" t="s">
        <v>23</v>
      </c>
      <c r="I3340" t="s">
        <v>621</v>
      </c>
      <c r="J3340" s="1">
        <f>LEN(Table1[[#This Row],[Options/Features]]) - LEN(SUBSTITUTE(Table1[[#This Row],[Options/Features]], ",", "")) + 1</f>
        <v>4</v>
      </c>
      <c r="K3340" t="s">
        <v>17</v>
      </c>
      <c r="L3340" t="s">
        <v>31</v>
      </c>
    </row>
    <row r="3341" spans="1:12" x14ac:dyDescent="0.25">
      <c r="A3341" t="s">
        <v>99</v>
      </c>
      <c r="B3341" t="s">
        <v>100</v>
      </c>
      <c r="C3341" s="1">
        <v>2021</v>
      </c>
      <c r="D3341" s="9">
        <v>140848</v>
      </c>
      <c r="E3341" s="4">
        <v>9736.9680000000008</v>
      </c>
      <c r="F3341" t="s">
        <v>13</v>
      </c>
      <c r="G3341" t="s">
        <v>14</v>
      </c>
      <c r="H3341" t="s">
        <v>15</v>
      </c>
      <c r="I3341" t="s">
        <v>580</v>
      </c>
      <c r="J3341" s="1">
        <f>LEN(Table1[[#This Row],[Options/Features]]) - LEN(SUBSTITUTE(Table1[[#This Row],[Options/Features]], ",", "")) + 1</f>
        <v>4</v>
      </c>
      <c r="K3341" t="s">
        <v>30</v>
      </c>
      <c r="L3341" t="s">
        <v>31</v>
      </c>
    </row>
    <row r="3342" spans="1:12" x14ac:dyDescent="0.25">
      <c r="A3342" t="s">
        <v>60</v>
      </c>
      <c r="B3342" t="s">
        <v>160</v>
      </c>
      <c r="C3342" s="1">
        <v>2017</v>
      </c>
      <c r="D3342" s="9">
        <v>91591</v>
      </c>
      <c r="E3342" s="4">
        <v>16748.351999999999</v>
      </c>
      <c r="F3342" t="s">
        <v>13</v>
      </c>
      <c r="G3342" t="s">
        <v>64</v>
      </c>
      <c r="H3342" t="s">
        <v>15</v>
      </c>
      <c r="I3342" t="s">
        <v>930</v>
      </c>
      <c r="J3342" s="1">
        <f>LEN(Table1[[#This Row],[Options/Features]]) - LEN(SUBSTITUTE(Table1[[#This Row],[Options/Features]], ",", "")) + 1</f>
        <v>4</v>
      </c>
      <c r="K3342" t="s">
        <v>30</v>
      </c>
      <c r="L3342" t="s">
        <v>31</v>
      </c>
    </row>
    <row r="3343" spans="1:12" x14ac:dyDescent="0.25">
      <c r="A3343" t="s">
        <v>99</v>
      </c>
      <c r="B3343" t="s">
        <v>326</v>
      </c>
      <c r="C3343" s="1">
        <v>2011</v>
      </c>
      <c r="D3343" s="9">
        <v>83380</v>
      </c>
      <c r="E3343" s="4">
        <v>36620.928</v>
      </c>
      <c r="F3343" t="s">
        <v>27</v>
      </c>
      <c r="G3343" t="s">
        <v>46</v>
      </c>
      <c r="H3343" t="s">
        <v>23</v>
      </c>
      <c r="I3343" t="s">
        <v>931</v>
      </c>
      <c r="J3343" s="1">
        <f>LEN(Table1[[#This Row],[Options/Features]]) - LEN(SUBSTITUTE(Table1[[#This Row],[Options/Features]], ",", "")) + 1</f>
        <v>4</v>
      </c>
      <c r="K3343" t="s">
        <v>36</v>
      </c>
      <c r="L3343" t="s">
        <v>31</v>
      </c>
    </row>
    <row r="3344" spans="1:12" x14ac:dyDescent="0.25">
      <c r="A3344" t="s">
        <v>32</v>
      </c>
      <c r="B3344" t="s">
        <v>125</v>
      </c>
      <c r="C3344" s="1">
        <v>2011</v>
      </c>
      <c r="D3344" s="9">
        <v>91089</v>
      </c>
      <c r="E3344" s="4">
        <v>41861.269999999997</v>
      </c>
      <c r="F3344" t="s">
        <v>21</v>
      </c>
      <c r="G3344" t="s">
        <v>28</v>
      </c>
      <c r="H3344" t="s">
        <v>23</v>
      </c>
      <c r="I3344" t="s">
        <v>461</v>
      </c>
      <c r="J3344" s="1">
        <f>LEN(Table1[[#This Row],[Options/Features]]) - LEN(SUBSTITUTE(Table1[[#This Row],[Options/Features]], ",", "")) + 1</f>
        <v>3</v>
      </c>
      <c r="K3344" t="s">
        <v>36</v>
      </c>
      <c r="L3344" t="s">
        <v>18</v>
      </c>
    </row>
    <row r="3345" spans="1:12" x14ac:dyDescent="0.25">
      <c r="A3345" t="s">
        <v>37</v>
      </c>
      <c r="B3345" t="s">
        <v>38</v>
      </c>
      <c r="C3345" s="1">
        <v>2014</v>
      </c>
      <c r="D3345" s="9">
        <v>21454</v>
      </c>
      <c r="E3345" s="4">
        <v>23494.13</v>
      </c>
      <c r="F3345" t="s">
        <v>41</v>
      </c>
      <c r="G3345" t="s">
        <v>50</v>
      </c>
      <c r="H3345" t="s">
        <v>15</v>
      </c>
      <c r="I3345" t="s">
        <v>932</v>
      </c>
      <c r="J3345" s="1">
        <f>LEN(Table1[[#This Row],[Options/Features]]) - LEN(SUBSTITUTE(Table1[[#This Row],[Options/Features]], ",", "")) + 1</f>
        <v>4</v>
      </c>
      <c r="K3345" t="s">
        <v>36</v>
      </c>
      <c r="L3345" t="s">
        <v>18</v>
      </c>
    </row>
    <row r="3346" spans="1:12" x14ac:dyDescent="0.25">
      <c r="A3346" t="s">
        <v>89</v>
      </c>
      <c r="B3346" t="s">
        <v>179</v>
      </c>
      <c r="C3346" s="1">
        <v>2016</v>
      </c>
      <c r="D3346" s="9">
        <v>145214</v>
      </c>
      <c r="E3346" s="4">
        <v>6801.12</v>
      </c>
      <c r="F3346" t="s">
        <v>27</v>
      </c>
      <c r="G3346" t="s">
        <v>72</v>
      </c>
      <c r="H3346" t="s">
        <v>23</v>
      </c>
      <c r="I3346" t="s">
        <v>197</v>
      </c>
      <c r="J3346" s="1">
        <f>LEN(Table1[[#This Row],[Options/Features]]) - LEN(SUBSTITUTE(Table1[[#This Row],[Options/Features]], ",", "")) + 1</f>
        <v>2</v>
      </c>
      <c r="K3346" t="s">
        <v>30</v>
      </c>
      <c r="L3346" t="s">
        <v>31</v>
      </c>
    </row>
    <row r="3347" spans="1:12" x14ac:dyDescent="0.25">
      <c r="A3347" t="s">
        <v>74</v>
      </c>
      <c r="B3347" t="s">
        <v>136</v>
      </c>
      <c r="C3347" s="1">
        <v>2016</v>
      </c>
      <c r="D3347" s="9">
        <v>112771</v>
      </c>
      <c r="E3347" s="4">
        <v>30539.151999999998</v>
      </c>
      <c r="F3347" t="s">
        <v>41</v>
      </c>
      <c r="G3347" t="s">
        <v>22</v>
      </c>
      <c r="H3347" t="s">
        <v>23</v>
      </c>
      <c r="I3347" t="s">
        <v>68</v>
      </c>
      <c r="J3347" s="1">
        <f>LEN(Table1[[#This Row],[Options/Features]]) - LEN(SUBSTITUTE(Table1[[#This Row],[Options/Features]], ",", "")) + 1</f>
        <v>1</v>
      </c>
      <c r="K3347" t="s">
        <v>36</v>
      </c>
      <c r="L3347" t="s">
        <v>31</v>
      </c>
    </row>
    <row r="3348" spans="1:12" x14ac:dyDescent="0.25">
      <c r="A3348" t="s">
        <v>79</v>
      </c>
      <c r="B3348" t="s">
        <v>155</v>
      </c>
      <c r="C3348" s="1">
        <v>2022</v>
      </c>
      <c r="D3348" s="9">
        <v>134581</v>
      </c>
      <c r="E3348" s="4">
        <v>19567.103999999999</v>
      </c>
      <c r="F3348" t="s">
        <v>41</v>
      </c>
      <c r="G3348" t="s">
        <v>28</v>
      </c>
      <c r="H3348" t="s">
        <v>23</v>
      </c>
      <c r="I3348" t="s">
        <v>47</v>
      </c>
      <c r="J3348" s="1">
        <f>LEN(Table1[[#This Row],[Options/Features]]) - LEN(SUBSTITUTE(Table1[[#This Row],[Options/Features]], ",", "")) + 1</f>
        <v>1</v>
      </c>
      <c r="K3348" t="s">
        <v>36</v>
      </c>
      <c r="L3348" t="s">
        <v>31</v>
      </c>
    </row>
    <row r="3349" spans="1:12" x14ac:dyDescent="0.25">
      <c r="A3349" t="s">
        <v>57</v>
      </c>
      <c r="B3349" t="s">
        <v>123</v>
      </c>
      <c r="C3349" s="1">
        <v>2014</v>
      </c>
      <c r="D3349" s="9">
        <v>51928</v>
      </c>
      <c r="E3349" s="4">
        <v>22248.536</v>
      </c>
      <c r="F3349" t="s">
        <v>27</v>
      </c>
      <c r="G3349" t="s">
        <v>22</v>
      </c>
      <c r="H3349" t="s">
        <v>23</v>
      </c>
      <c r="I3349" t="s">
        <v>410</v>
      </c>
      <c r="J3349" s="1">
        <f>LEN(Table1[[#This Row],[Options/Features]]) - LEN(SUBSTITUTE(Table1[[#This Row],[Options/Features]], ",", "")) + 1</f>
        <v>4</v>
      </c>
      <c r="K3349" t="s">
        <v>30</v>
      </c>
      <c r="L3349" t="s">
        <v>31</v>
      </c>
    </row>
    <row r="3350" spans="1:12" x14ac:dyDescent="0.25">
      <c r="A3350" t="s">
        <v>133</v>
      </c>
      <c r="B3350" t="s">
        <v>199</v>
      </c>
      <c r="C3350" s="1">
        <v>2012</v>
      </c>
      <c r="D3350" s="9">
        <v>29206</v>
      </c>
      <c r="E3350" s="4">
        <v>25748.04</v>
      </c>
      <c r="F3350" t="s">
        <v>21</v>
      </c>
      <c r="G3350" t="s">
        <v>46</v>
      </c>
      <c r="H3350" t="s">
        <v>15</v>
      </c>
      <c r="I3350" t="s">
        <v>262</v>
      </c>
      <c r="J3350" s="1">
        <f>LEN(Table1[[#This Row],[Options/Features]]) - LEN(SUBSTITUTE(Table1[[#This Row],[Options/Features]], ",", "")) + 1</f>
        <v>3</v>
      </c>
      <c r="K3350" t="s">
        <v>30</v>
      </c>
      <c r="L3350" t="s">
        <v>31</v>
      </c>
    </row>
    <row r="3351" spans="1:12" x14ac:dyDescent="0.25">
      <c r="A3351" t="s">
        <v>25</v>
      </c>
      <c r="B3351" t="s">
        <v>127</v>
      </c>
      <c r="C3351" s="1">
        <v>2015</v>
      </c>
      <c r="D3351" s="9">
        <v>46534</v>
      </c>
      <c r="E3351" s="4">
        <v>25361.38</v>
      </c>
      <c r="F3351" t="s">
        <v>21</v>
      </c>
      <c r="G3351" t="s">
        <v>22</v>
      </c>
      <c r="H3351" t="s">
        <v>23</v>
      </c>
      <c r="I3351" t="s">
        <v>295</v>
      </c>
      <c r="J3351" s="1">
        <f>LEN(Table1[[#This Row],[Options/Features]]) - LEN(SUBSTITUTE(Table1[[#This Row],[Options/Features]], ",", "")) + 1</f>
        <v>2</v>
      </c>
      <c r="K3351" t="s">
        <v>17</v>
      </c>
      <c r="L3351" t="s">
        <v>18</v>
      </c>
    </row>
    <row r="3352" spans="1:12" x14ac:dyDescent="0.25">
      <c r="A3352" t="s">
        <v>99</v>
      </c>
      <c r="B3352" t="s">
        <v>100</v>
      </c>
      <c r="C3352" s="1">
        <v>2018</v>
      </c>
      <c r="D3352" s="9">
        <v>31806</v>
      </c>
      <c r="E3352" s="4">
        <v>12676.01</v>
      </c>
      <c r="F3352" t="s">
        <v>41</v>
      </c>
      <c r="G3352" t="s">
        <v>22</v>
      </c>
      <c r="H3352" t="s">
        <v>23</v>
      </c>
      <c r="I3352" t="s">
        <v>335</v>
      </c>
      <c r="J3352" s="1">
        <f>LEN(Table1[[#This Row],[Options/Features]]) - LEN(SUBSTITUTE(Table1[[#This Row],[Options/Features]], ",", "")) + 1</f>
        <v>4</v>
      </c>
      <c r="K3352" t="s">
        <v>30</v>
      </c>
      <c r="L3352" t="s">
        <v>18</v>
      </c>
    </row>
    <row r="3353" spans="1:12" x14ac:dyDescent="0.25">
      <c r="A3353" t="s">
        <v>60</v>
      </c>
      <c r="B3353" t="s">
        <v>282</v>
      </c>
      <c r="C3353" s="1">
        <v>2020</v>
      </c>
      <c r="D3353" s="9">
        <v>48298</v>
      </c>
      <c r="E3353" s="4">
        <v>16320.712</v>
      </c>
      <c r="F3353" t="s">
        <v>13</v>
      </c>
      <c r="G3353" t="s">
        <v>46</v>
      </c>
      <c r="H3353" t="s">
        <v>15</v>
      </c>
      <c r="I3353" t="s">
        <v>933</v>
      </c>
      <c r="J3353" s="1">
        <f>LEN(Table1[[#This Row],[Options/Features]]) - LEN(SUBSTITUTE(Table1[[#This Row],[Options/Features]], ",", "")) + 1</f>
        <v>4</v>
      </c>
      <c r="K3353" t="s">
        <v>17</v>
      </c>
      <c r="L3353" t="s">
        <v>31</v>
      </c>
    </row>
    <row r="3354" spans="1:12" x14ac:dyDescent="0.25">
      <c r="A3354" t="s">
        <v>25</v>
      </c>
      <c r="B3354" t="s">
        <v>129</v>
      </c>
      <c r="C3354" s="1">
        <v>2017</v>
      </c>
      <c r="D3354" s="9">
        <v>15088</v>
      </c>
      <c r="E3354" s="4">
        <v>32516.576000000001</v>
      </c>
      <c r="F3354" t="s">
        <v>13</v>
      </c>
      <c r="G3354" t="s">
        <v>46</v>
      </c>
      <c r="H3354" t="s">
        <v>15</v>
      </c>
      <c r="I3354" t="s">
        <v>193</v>
      </c>
      <c r="J3354" s="1">
        <f>LEN(Table1[[#This Row],[Options/Features]]) - LEN(SUBSTITUTE(Table1[[#This Row],[Options/Features]], ",", "")) + 1</f>
        <v>2</v>
      </c>
      <c r="K3354" t="s">
        <v>17</v>
      </c>
      <c r="L3354" t="s">
        <v>31</v>
      </c>
    </row>
    <row r="3355" spans="1:12" x14ac:dyDescent="0.25">
      <c r="A3355" t="s">
        <v>82</v>
      </c>
      <c r="B3355" t="s">
        <v>114</v>
      </c>
      <c r="C3355" s="1">
        <v>2015</v>
      </c>
      <c r="D3355" s="9">
        <v>97207</v>
      </c>
      <c r="E3355" s="4">
        <v>35859.936000000002</v>
      </c>
      <c r="F3355" t="s">
        <v>41</v>
      </c>
      <c r="G3355" t="s">
        <v>22</v>
      </c>
      <c r="H3355" t="s">
        <v>15</v>
      </c>
      <c r="I3355" t="s">
        <v>858</v>
      </c>
      <c r="J3355" s="1">
        <f>LEN(Table1[[#This Row],[Options/Features]]) - LEN(SUBSTITUTE(Table1[[#This Row],[Options/Features]], ",", "")) + 1</f>
        <v>4</v>
      </c>
      <c r="K3355" t="s">
        <v>30</v>
      </c>
      <c r="L3355" t="s">
        <v>31</v>
      </c>
    </row>
    <row r="3356" spans="1:12" x14ac:dyDescent="0.25">
      <c r="A3356" t="s">
        <v>25</v>
      </c>
      <c r="B3356" t="s">
        <v>70</v>
      </c>
      <c r="C3356" s="1">
        <v>2016</v>
      </c>
      <c r="D3356" s="9">
        <v>96021</v>
      </c>
      <c r="E3356" s="4">
        <v>23500.752</v>
      </c>
      <c r="F3356" t="s">
        <v>13</v>
      </c>
      <c r="G3356" t="s">
        <v>72</v>
      </c>
      <c r="H3356" t="s">
        <v>23</v>
      </c>
      <c r="I3356" t="s">
        <v>204</v>
      </c>
      <c r="J3356" s="1">
        <f>LEN(Table1[[#This Row],[Options/Features]]) - LEN(SUBSTITUTE(Table1[[#This Row],[Options/Features]], ",", "")) + 1</f>
        <v>3</v>
      </c>
      <c r="K3356" t="s">
        <v>36</v>
      </c>
      <c r="L3356" t="s">
        <v>31</v>
      </c>
    </row>
    <row r="3357" spans="1:12" x14ac:dyDescent="0.25">
      <c r="A3357" t="s">
        <v>57</v>
      </c>
      <c r="B3357" t="s">
        <v>77</v>
      </c>
      <c r="C3357" s="1">
        <v>2012</v>
      </c>
      <c r="D3357" s="9">
        <v>20889</v>
      </c>
      <c r="E3357" s="4">
        <v>26277.856</v>
      </c>
      <c r="F3357" t="s">
        <v>21</v>
      </c>
      <c r="G3357" t="s">
        <v>22</v>
      </c>
      <c r="H3357" t="s">
        <v>23</v>
      </c>
      <c r="I3357" t="s">
        <v>47</v>
      </c>
      <c r="J3357" s="1">
        <f>LEN(Table1[[#This Row],[Options/Features]]) - LEN(SUBSTITUTE(Table1[[#This Row],[Options/Features]], ",", "")) + 1</f>
        <v>1</v>
      </c>
      <c r="K3357" t="s">
        <v>30</v>
      </c>
      <c r="L3357" t="s">
        <v>31</v>
      </c>
    </row>
    <row r="3358" spans="1:12" x14ac:dyDescent="0.25">
      <c r="A3358" t="s">
        <v>74</v>
      </c>
      <c r="B3358" t="s">
        <v>235</v>
      </c>
      <c r="C3358" s="1">
        <v>2010</v>
      </c>
      <c r="D3358" s="9">
        <v>120131</v>
      </c>
      <c r="E3358" s="4">
        <v>24129.383999999998</v>
      </c>
      <c r="F3358" t="s">
        <v>13</v>
      </c>
      <c r="G3358" t="s">
        <v>72</v>
      </c>
      <c r="H3358" t="s">
        <v>23</v>
      </c>
      <c r="I3358" t="s">
        <v>453</v>
      </c>
      <c r="J3358" s="1">
        <f>LEN(Table1[[#This Row],[Options/Features]]) - LEN(SUBSTITUTE(Table1[[#This Row],[Options/Features]], ",", "")) + 1</f>
        <v>3</v>
      </c>
      <c r="K3358" t="s">
        <v>36</v>
      </c>
      <c r="L3358" t="s">
        <v>31</v>
      </c>
    </row>
    <row r="3359" spans="1:12" x14ac:dyDescent="0.25">
      <c r="A3359" t="s">
        <v>89</v>
      </c>
      <c r="B3359" t="s">
        <v>318</v>
      </c>
      <c r="C3359" s="1">
        <v>2016</v>
      </c>
      <c r="D3359" s="9">
        <v>89571</v>
      </c>
      <c r="E3359" s="4">
        <v>23436.864000000001</v>
      </c>
      <c r="F3359" t="s">
        <v>27</v>
      </c>
      <c r="G3359" t="s">
        <v>72</v>
      </c>
      <c r="H3359" t="s">
        <v>15</v>
      </c>
      <c r="I3359" t="s">
        <v>337</v>
      </c>
      <c r="J3359" s="1">
        <f>LEN(Table1[[#This Row],[Options/Features]]) - LEN(SUBSTITUTE(Table1[[#This Row],[Options/Features]], ",", "")) + 1</f>
        <v>3</v>
      </c>
      <c r="K3359" t="s">
        <v>36</v>
      </c>
      <c r="L3359" t="s">
        <v>31</v>
      </c>
    </row>
    <row r="3360" spans="1:12" x14ac:dyDescent="0.25">
      <c r="A3360" t="s">
        <v>11</v>
      </c>
      <c r="B3360" t="s">
        <v>175</v>
      </c>
      <c r="C3360" s="1">
        <v>2010</v>
      </c>
      <c r="D3360" s="9">
        <v>144901</v>
      </c>
      <c r="E3360" s="4">
        <v>25931.936000000002</v>
      </c>
      <c r="F3360" t="s">
        <v>13</v>
      </c>
      <c r="G3360" t="s">
        <v>64</v>
      </c>
      <c r="H3360" t="s">
        <v>23</v>
      </c>
      <c r="I3360" t="s">
        <v>833</v>
      </c>
      <c r="J3360" s="1">
        <f>LEN(Table1[[#This Row],[Options/Features]]) - LEN(SUBSTITUTE(Table1[[#This Row],[Options/Features]], ",", "")) + 1</f>
        <v>4</v>
      </c>
      <c r="K3360" t="s">
        <v>30</v>
      </c>
      <c r="L3360" t="s">
        <v>31</v>
      </c>
    </row>
    <row r="3361" spans="1:12" x14ac:dyDescent="0.25">
      <c r="A3361" t="s">
        <v>37</v>
      </c>
      <c r="B3361" t="s">
        <v>118</v>
      </c>
      <c r="C3361" s="1">
        <v>2019</v>
      </c>
      <c r="D3361" s="9">
        <v>18353</v>
      </c>
      <c r="E3361" s="4">
        <v>26876.288</v>
      </c>
      <c r="F3361" t="s">
        <v>27</v>
      </c>
      <c r="G3361" t="s">
        <v>34</v>
      </c>
      <c r="H3361" t="s">
        <v>15</v>
      </c>
      <c r="I3361" t="s">
        <v>934</v>
      </c>
      <c r="J3361" s="1">
        <f>LEN(Table1[[#This Row],[Options/Features]]) - LEN(SUBSTITUTE(Table1[[#This Row],[Options/Features]], ",", "")) + 1</f>
        <v>4</v>
      </c>
      <c r="K3361" t="s">
        <v>36</v>
      </c>
      <c r="L3361" t="s">
        <v>31</v>
      </c>
    </row>
    <row r="3362" spans="1:12" x14ac:dyDescent="0.25">
      <c r="A3362" t="s">
        <v>54</v>
      </c>
      <c r="B3362" t="s">
        <v>208</v>
      </c>
      <c r="C3362" s="1">
        <v>2016</v>
      </c>
      <c r="D3362" s="9">
        <v>73913</v>
      </c>
      <c r="E3362" s="4">
        <v>17259.824000000001</v>
      </c>
      <c r="F3362" t="s">
        <v>21</v>
      </c>
      <c r="G3362" t="s">
        <v>64</v>
      </c>
      <c r="H3362" t="s">
        <v>15</v>
      </c>
      <c r="I3362" t="s">
        <v>115</v>
      </c>
      <c r="J3362" s="1">
        <f>LEN(Table1[[#This Row],[Options/Features]]) - LEN(SUBSTITUTE(Table1[[#This Row],[Options/Features]], ",", "")) + 1</f>
        <v>1</v>
      </c>
      <c r="K3362" t="s">
        <v>30</v>
      </c>
      <c r="L3362" t="s">
        <v>31</v>
      </c>
    </row>
    <row r="3363" spans="1:12" x14ac:dyDescent="0.25">
      <c r="A3363" t="s">
        <v>93</v>
      </c>
      <c r="B3363" t="s">
        <v>94</v>
      </c>
      <c r="C3363" s="1">
        <v>2017</v>
      </c>
      <c r="D3363" s="9">
        <v>91088</v>
      </c>
      <c r="E3363" s="4">
        <v>14756.16</v>
      </c>
      <c r="F3363" t="s">
        <v>21</v>
      </c>
      <c r="G3363" t="s">
        <v>34</v>
      </c>
      <c r="H3363" t="s">
        <v>15</v>
      </c>
      <c r="I3363" t="s">
        <v>211</v>
      </c>
      <c r="J3363" s="1">
        <f>LEN(Table1[[#This Row],[Options/Features]]) - LEN(SUBSTITUTE(Table1[[#This Row],[Options/Features]], ",", "")) + 1</f>
        <v>2</v>
      </c>
      <c r="K3363" t="s">
        <v>17</v>
      </c>
      <c r="L3363" t="s">
        <v>31</v>
      </c>
    </row>
    <row r="3364" spans="1:12" x14ac:dyDescent="0.25">
      <c r="A3364" t="s">
        <v>89</v>
      </c>
      <c r="B3364" t="s">
        <v>318</v>
      </c>
      <c r="C3364" s="1">
        <v>2012</v>
      </c>
      <c r="D3364" s="9">
        <v>138830</v>
      </c>
      <c r="E3364" s="4">
        <v>9925.9599999999991</v>
      </c>
      <c r="F3364" t="s">
        <v>27</v>
      </c>
      <c r="G3364" t="s">
        <v>64</v>
      </c>
      <c r="H3364" t="s">
        <v>23</v>
      </c>
      <c r="I3364" t="s">
        <v>521</v>
      </c>
      <c r="J3364" s="1">
        <f>LEN(Table1[[#This Row],[Options/Features]]) - LEN(SUBSTITUTE(Table1[[#This Row],[Options/Features]], ",", "")) + 1</f>
        <v>3</v>
      </c>
      <c r="K3364" t="s">
        <v>36</v>
      </c>
      <c r="L3364" t="s">
        <v>31</v>
      </c>
    </row>
    <row r="3365" spans="1:12" x14ac:dyDescent="0.25">
      <c r="A3365" t="s">
        <v>32</v>
      </c>
      <c r="B3365" t="s">
        <v>341</v>
      </c>
      <c r="C3365" s="1">
        <v>2018</v>
      </c>
      <c r="D3365" s="9">
        <v>99562</v>
      </c>
      <c r="E3365" s="4">
        <v>8283.4699999999993</v>
      </c>
      <c r="F3365" t="s">
        <v>27</v>
      </c>
      <c r="G3365" t="s">
        <v>64</v>
      </c>
      <c r="H3365" t="s">
        <v>15</v>
      </c>
      <c r="I3365" t="s">
        <v>88</v>
      </c>
      <c r="J3365" s="1">
        <f>LEN(Table1[[#This Row],[Options/Features]]) - LEN(SUBSTITUTE(Table1[[#This Row],[Options/Features]], ",", "")) + 1</f>
        <v>2</v>
      </c>
      <c r="K3365" t="s">
        <v>36</v>
      </c>
      <c r="L3365" t="s">
        <v>18</v>
      </c>
    </row>
    <row r="3366" spans="1:12" x14ac:dyDescent="0.25">
      <c r="A3366" t="s">
        <v>60</v>
      </c>
      <c r="B3366" t="s">
        <v>61</v>
      </c>
      <c r="C3366" s="1">
        <v>2022</v>
      </c>
      <c r="D3366" s="9">
        <v>119744</v>
      </c>
      <c r="E3366" s="4">
        <v>23902.880000000001</v>
      </c>
      <c r="F3366" t="s">
        <v>13</v>
      </c>
      <c r="G3366" t="s">
        <v>22</v>
      </c>
      <c r="H3366" t="s">
        <v>15</v>
      </c>
      <c r="I3366" t="s">
        <v>106</v>
      </c>
      <c r="J3366" s="1">
        <f>LEN(Table1[[#This Row],[Options/Features]]) - LEN(SUBSTITUTE(Table1[[#This Row],[Options/Features]], ",", "")) + 1</f>
        <v>1</v>
      </c>
      <c r="K3366" t="s">
        <v>17</v>
      </c>
      <c r="L3366" t="s">
        <v>31</v>
      </c>
    </row>
    <row r="3367" spans="1:12" x14ac:dyDescent="0.25">
      <c r="A3367" t="s">
        <v>74</v>
      </c>
      <c r="B3367">
        <v>500</v>
      </c>
      <c r="C3367" s="1">
        <v>2018</v>
      </c>
      <c r="D3367" s="9">
        <v>75053</v>
      </c>
      <c r="E3367" s="4">
        <v>7160.56</v>
      </c>
      <c r="F3367" t="s">
        <v>41</v>
      </c>
      <c r="G3367" t="s">
        <v>22</v>
      </c>
      <c r="H3367" t="s">
        <v>15</v>
      </c>
      <c r="I3367" t="s">
        <v>225</v>
      </c>
      <c r="J3367" s="1">
        <f>LEN(Table1[[#This Row],[Options/Features]]) - LEN(SUBSTITUTE(Table1[[#This Row],[Options/Features]], ",", "")) + 1</f>
        <v>2</v>
      </c>
      <c r="K3367" t="s">
        <v>30</v>
      </c>
      <c r="L3367" t="s">
        <v>31</v>
      </c>
    </row>
    <row r="3368" spans="1:12" x14ac:dyDescent="0.25">
      <c r="A3368" t="s">
        <v>89</v>
      </c>
      <c r="B3368" t="s">
        <v>318</v>
      </c>
      <c r="C3368" s="1">
        <v>2014</v>
      </c>
      <c r="D3368" s="9">
        <v>15935</v>
      </c>
      <c r="E3368" s="4">
        <v>39191.264000000003</v>
      </c>
      <c r="F3368" t="s">
        <v>27</v>
      </c>
      <c r="G3368" t="s">
        <v>14</v>
      </c>
      <c r="H3368" t="s">
        <v>23</v>
      </c>
      <c r="I3368" t="s">
        <v>122</v>
      </c>
      <c r="J3368" s="1">
        <f>LEN(Table1[[#This Row],[Options/Features]]) - LEN(SUBSTITUTE(Table1[[#This Row],[Options/Features]], ",", "")) + 1</f>
        <v>2</v>
      </c>
      <c r="K3368" t="s">
        <v>30</v>
      </c>
      <c r="L3368" t="s">
        <v>31</v>
      </c>
    </row>
    <row r="3369" spans="1:12" x14ac:dyDescent="0.25">
      <c r="A3369" t="s">
        <v>57</v>
      </c>
      <c r="B3369" t="s">
        <v>58</v>
      </c>
      <c r="C3369" s="1">
        <v>2021</v>
      </c>
      <c r="D3369" s="9">
        <v>43115</v>
      </c>
      <c r="E3369" s="4">
        <v>32245.376</v>
      </c>
      <c r="F3369" t="s">
        <v>13</v>
      </c>
      <c r="G3369" t="s">
        <v>34</v>
      </c>
      <c r="H3369" t="s">
        <v>23</v>
      </c>
      <c r="I3369" t="s">
        <v>688</v>
      </c>
      <c r="J3369" s="1">
        <f>LEN(Table1[[#This Row],[Options/Features]]) - LEN(SUBSTITUTE(Table1[[#This Row],[Options/Features]], ",", "")) + 1</f>
        <v>4</v>
      </c>
      <c r="K3369" t="s">
        <v>30</v>
      </c>
      <c r="L3369" t="s">
        <v>31</v>
      </c>
    </row>
    <row r="3370" spans="1:12" x14ac:dyDescent="0.25">
      <c r="A3370" t="s">
        <v>116</v>
      </c>
      <c r="B3370" t="s">
        <v>145</v>
      </c>
      <c r="C3370" s="1">
        <v>2020</v>
      </c>
      <c r="D3370" s="9">
        <v>101896</v>
      </c>
      <c r="E3370" s="4">
        <v>10414.023999999999</v>
      </c>
      <c r="F3370" t="s">
        <v>21</v>
      </c>
      <c r="G3370" t="s">
        <v>67</v>
      </c>
      <c r="H3370" t="s">
        <v>15</v>
      </c>
      <c r="I3370" t="s">
        <v>117</v>
      </c>
      <c r="J3370" s="1">
        <f>LEN(Table1[[#This Row],[Options/Features]]) - LEN(SUBSTITUTE(Table1[[#This Row],[Options/Features]], ",", "")) + 1</f>
        <v>3</v>
      </c>
      <c r="K3370" t="s">
        <v>30</v>
      </c>
      <c r="L3370" t="s">
        <v>31</v>
      </c>
    </row>
    <row r="3371" spans="1:12" x14ac:dyDescent="0.25">
      <c r="A3371" t="s">
        <v>79</v>
      </c>
      <c r="B3371" t="s">
        <v>80</v>
      </c>
      <c r="C3371" s="1">
        <v>2011</v>
      </c>
      <c r="D3371" s="9">
        <v>43983</v>
      </c>
      <c r="E3371" s="4">
        <v>14860.103999999999</v>
      </c>
      <c r="F3371" t="s">
        <v>41</v>
      </c>
      <c r="G3371" t="s">
        <v>72</v>
      </c>
      <c r="H3371" t="s">
        <v>23</v>
      </c>
      <c r="I3371" t="s">
        <v>106</v>
      </c>
      <c r="J3371" s="1">
        <f>LEN(Table1[[#This Row],[Options/Features]]) - LEN(SUBSTITUTE(Table1[[#This Row],[Options/Features]], ",", "")) + 1</f>
        <v>1</v>
      </c>
      <c r="K3371" t="s">
        <v>36</v>
      </c>
      <c r="L3371" t="s">
        <v>31</v>
      </c>
    </row>
    <row r="3372" spans="1:12" x14ac:dyDescent="0.25">
      <c r="A3372" t="s">
        <v>11</v>
      </c>
      <c r="B3372" t="s">
        <v>351</v>
      </c>
      <c r="C3372" s="1">
        <v>2011</v>
      </c>
      <c r="D3372" s="9">
        <v>63150</v>
      </c>
      <c r="E3372" s="4">
        <v>36169.112000000001</v>
      </c>
      <c r="F3372" t="s">
        <v>13</v>
      </c>
      <c r="G3372" t="s">
        <v>67</v>
      </c>
      <c r="H3372" t="s">
        <v>23</v>
      </c>
      <c r="I3372" t="s">
        <v>654</v>
      </c>
      <c r="J3372" s="1">
        <f>LEN(Table1[[#This Row],[Options/Features]]) - LEN(SUBSTITUTE(Table1[[#This Row],[Options/Features]], ",", "")) + 1</f>
        <v>3</v>
      </c>
      <c r="K3372" t="s">
        <v>36</v>
      </c>
      <c r="L3372" t="s">
        <v>31</v>
      </c>
    </row>
    <row r="3373" spans="1:12" x14ac:dyDescent="0.25">
      <c r="A3373" t="s">
        <v>96</v>
      </c>
      <c r="B3373" t="s">
        <v>97</v>
      </c>
      <c r="C3373" s="1">
        <v>2020</v>
      </c>
      <c r="D3373" s="9">
        <v>85277</v>
      </c>
      <c r="E3373" s="4">
        <v>45550.74</v>
      </c>
      <c r="F3373" t="s">
        <v>27</v>
      </c>
      <c r="G3373" t="s">
        <v>67</v>
      </c>
      <c r="H3373" t="s">
        <v>23</v>
      </c>
      <c r="I3373" t="s">
        <v>68</v>
      </c>
      <c r="J3373" s="1">
        <f>LEN(Table1[[#This Row],[Options/Features]]) - LEN(SUBSTITUTE(Table1[[#This Row],[Options/Features]], ",", "")) + 1</f>
        <v>1</v>
      </c>
      <c r="K3373" t="s">
        <v>30</v>
      </c>
      <c r="L3373" t="s">
        <v>18</v>
      </c>
    </row>
    <row r="3374" spans="1:12" x14ac:dyDescent="0.25">
      <c r="A3374" t="s">
        <v>79</v>
      </c>
      <c r="B3374" t="s">
        <v>242</v>
      </c>
      <c r="C3374" s="1">
        <v>2019</v>
      </c>
      <c r="D3374" s="9">
        <v>88785</v>
      </c>
      <c r="E3374" s="4">
        <v>49650.49</v>
      </c>
      <c r="F3374" t="s">
        <v>27</v>
      </c>
      <c r="G3374" t="s">
        <v>42</v>
      </c>
      <c r="H3374" t="s">
        <v>15</v>
      </c>
      <c r="I3374" t="s">
        <v>190</v>
      </c>
      <c r="J3374" s="1">
        <f>LEN(Table1[[#This Row],[Options/Features]]) - LEN(SUBSTITUTE(Table1[[#This Row],[Options/Features]], ",", "")) + 1</f>
        <v>4</v>
      </c>
      <c r="K3374" t="s">
        <v>17</v>
      </c>
      <c r="L3374" t="s">
        <v>18</v>
      </c>
    </row>
    <row r="3375" spans="1:12" x14ac:dyDescent="0.25">
      <c r="A3375" t="s">
        <v>133</v>
      </c>
      <c r="B3375" t="s">
        <v>170</v>
      </c>
      <c r="C3375" s="1">
        <v>2013</v>
      </c>
      <c r="D3375" s="9">
        <v>17155</v>
      </c>
      <c r="E3375" s="4">
        <v>8634.2000000000007</v>
      </c>
      <c r="F3375" t="s">
        <v>41</v>
      </c>
      <c r="G3375" t="s">
        <v>50</v>
      </c>
      <c r="H3375" t="s">
        <v>15</v>
      </c>
      <c r="I3375" t="s">
        <v>285</v>
      </c>
      <c r="J3375" s="1">
        <f>LEN(Table1[[#This Row],[Options/Features]]) - LEN(SUBSTITUTE(Table1[[#This Row],[Options/Features]], ",", "")) + 1</f>
        <v>2</v>
      </c>
      <c r="K3375" t="s">
        <v>36</v>
      </c>
      <c r="L3375" t="s">
        <v>31</v>
      </c>
    </row>
    <row r="3376" spans="1:12" x14ac:dyDescent="0.25">
      <c r="A3376" t="s">
        <v>19</v>
      </c>
      <c r="B3376" t="s">
        <v>20</v>
      </c>
      <c r="C3376" s="1">
        <v>2011</v>
      </c>
      <c r="D3376" s="9">
        <v>106340</v>
      </c>
      <c r="E3376" s="4">
        <v>4146.424</v>
      </c>
      <c r="F3376" t="s">
        <v>21</v>
      </c>
      <c r="G3376" t="s">
        <v>22</v>
      </c>
      <c r="H3376" t="s">
        <v>15</v>
      </c>
      <c r="I3376" t="s">
        <v>382</v>
      </c>
      <c r="J3376" s="1">
        <f>LEN(Table1[[#This Row],[Options/Features]]) - LEN(SUBSTITUTE(Table1[[#This Row],[Options/Features]], ",", "")) + 1</f>
        <v>4</v>
      </c>
      <c r="K3376" t="s">
        <v>17</v>
      </c>
      <c r="L3376" t="s">
        <v>31</v>
      </c>
    </row>
    <row r="3377" spans="1:12" x14ac:dyDescent="0.25">
      <c r="A3377" t="s">
        <v>37</v>
      </c>
      <c r="B3377" t="s">
        <v>38</v>
      </c>
      <c r="C3377" s="1">
        <v>2022</v>
      </c>
      <c r="D3377" s="9">
        <v>148201</v>
      </c>
      <c r="E3377" s="4">
        <v>37008.648000000001</v>
      </c>
      <c r="F3377" t="s">
        <v>13</v>
      </c>
      <c r="G3377" t="s">
        <v>42</v>
      </c>
      <c r="H3377" t="s">
        <v>23</v>
      </c>
      <c r="I3377" t="s">
        <v>573</v>
      </c>
      <c r="J3377" s="1">
        <f>LEN(Table1[[#This Row],[Options/Features]]) - LEN(SUBSTITUTE(Table1[[#This Row],[Options/Features]], ",", "")) + 1</f>
        <v>4</v>
      </c>
      <c r="K3377" t="s">
        <v>30</v>
      </c>
      <c r="L3377" t="s">
        <v>31</v>
      </c>
    </row>
    <row r="3378" spans="1:12" x14ac:dyDescent="0.25">
      <c r="A3378" t="s">
        <v>54</v>
      </c>
      <c r="B3378" t="s">
        <v>208</v>
      </c>
      <c r="C3378" s="1">
        <v>2015</v>
      </c>
      <c r="D3378" s="9">
        <v>129946</v>
      </c>
      <c r="E3378" s="4">
        <v>30412.896000000001</v>
      </c>
      <c r="F3378" t="s">
        <v>13</v>
      </c>
      <c r="G3378" t="s">
        <v>42</v>
      </c>
      <c r="H3378" t="s">
        <v>15</v>
      </c>
      <c r="I3378" t="s">
        <v>589</v>
      </c>
      <c r="J3378" s="1">
        <f>LEN(Table1[[#This Row],[Options/Features]]) - LEN(SUBSTITUTE(Table1[[#This Row],[Options/Features]], ",", "")) + 1</f>
        <v>3</v>
      </c>
      <c r="K3378" t="s">
        <v>30</v>
      </c>
      <c r="L3378" t="s">
        <v>31</v>
      </c>
    </row>
    <row r="3379" spans="1:12" x14ac:dyDescent="0.25">
      <c r="A3379" t="s">
        <v>19</v>
      </c>
      <c r="B3379" t="s">
        <v>274</v>
      </c>
      <c r="C3379" s="1">
        <v>2018</v>
      </c>
      <c r="D3379" s="9">
        <v>142851</v>
      </c>
      <c r="E3379" s="4">
        <v>48924.56</v>
      </c>
      <c r="F3379" t="s">
        <v>21</v>
      </c>
      <c r="G3379" t="s">
        <v>72</v>
      </c>
      <c r="H3379" t="s">
        <v>15</v>
      </c>
      <c r="I3379" t="s">
        <v>24</v>
      </c>
      <c r="J3379" s="1">
        <f>LEN(Table1[[#This Row],[Options/Features]]) - LEN(SUBSTITUTE(Table1[[#This Row],[Options/Features]], ",", "")) + 1</f>
        <v>1</v>
      </c>
      <c r="K3379" t="s">
        <v>36</v>
      </c>
      <c r="L3379" t="s">
        <v>18</v>
      </c>
    </row>
    <row r="3380" spans="1:12" x14ac:dyDescent="0.25">
      <c r="A3380" t="s">
        <v>74</v>
      </c>
      <c r="B3380" t="s">
        <v>258</v>
      </c>
      <c r="C3380" s="1">
        <v>2018</v>
      </c>
      <c r="D3380" s="9">
        <v>49492</v>
      </c>
      <c r="E3380" s="4">
        <v>14605.768</v>
      </c>
      <c r="F3380" t="s">
        <v>13</v>
      </c>
      <c r="G3380" t="s">
        <v>64</v>
      </c>
      <c r="H3380" t="s">
        <v>23</v>
      </c>
      <c r="I3380" t="s">
        <v>935</v>
      </c>
      <c r="J3380" s="1">
        <f>LEN(Table1[[#This Row],[Options/Features]]) - LEN(SUBSTITUTE(Table1[[#This Row],[Options/Features]], ",", "")) + 1</f>
        <v>4</v>
      </c>
      <c r="K3380" t="s">
        <v>30</v>
      </c>
      <c r="L3380" t="s">
        <v>31</v>
      </c>
    </row>
    <row r="3381" spans="1:12" x14ac:dyDescent="0.25">
      <c r="A3381" t="s">
        <v>96</v>
      </c>
      <c r="B3381" t="s">
        <v>139</v>
      </c>
      <c r="C3381" s="1">
        <v>2017</v>
      </c>
      <c r="D3381" s="9">
        <v>143255</v>
      </c>
      <c r="E3381" s="4">
        <v>37642.160000000003</v>
      </c>
      <c r="F3381" t="s">
        <v>21</v>
      </c>
      <c r="G3381" t="s">
        <v>34</v>
      </c>
      <c r="H3381" t="s">
        <v>15</v>
      </c>
      <c r="I3381" t="s">
        <v>24</v>
      </c>
      <c r="J3381" s="1">
        <f>LEN(Table1[[#This Row],[Options/Features]]) - LEN(SUBSTITUTE(Table1[[#This Row],[Options/Features]], ",", "")) + 1</f>
        <v>1</v>
      </c>
      <c r="K3381" t="s">
        <v>30</v>
      </c>
      <c r="L3381" t="s">
        <v>31</v>
      </c>
    </row>
    <row r="3382" spans="1:12" x14ac:dyDescent="0.25">
      <c r="A3382" t="s">
        <v>44</v>
      </c>
      <c r="B3382" t="s">
        <v>45</v>
      </c>
      <c r="C3382" s="1">
        <v>2022</v>
      </c>
      <c r="D3382" s="9">
        <v>137172</v>
      </c>
      <c r="E3382" s="4">
        <v>28513.576000000001</v>
      </c>
      <c r="F3382" t="s">
        <v>41</v>
      </c>
      <c r="G3382" t="s">
        <v>46</v>
      </c>
      <c r="H3382" t="s">
        <v>23</v>
      </c>
      <c r="I3382" t="s">
        <v>527</v>
      </c>
      <c r="J3382" s="1">
        <f>LEN(Table1[[#This Row],[Options/Features]]) - LEN(SUBSTITUTE(Table1[[#This Row],[Options/Features]], ",", "")) + 1</f>
        <v>3</v>
      </c>
      <c r="K3382" t="s">
        <v>17</v>
      </c>
      <c r="L3382" t="s">
        <v>31</v>
      </c>
    </row>
    <row r="3383" spans="1:12" x14ac:dyDescent="0.25">
      <c r="A3383" t="s">
        <v>54</v>
      </c>
      <c r="B3383" t="s">
        <v>55</v>
      </c>
      <c r="C3383" s="1">
        <v>2020</v>
      </c>
      <c r="D3383" s="9">
        <v>74798</v>
      </c>
      <c r="E3383" s="4">
        <v>17587.576000000001</v>
      </c>
      <c r="F3383" t="s">
        <v>41</v>
      </c>
      <c r="G3383" t="s">
        <v>42</v>
      </c>
      <c r="H3383" t="s">
        <v>15</v>
      </c>
      <c r="I3383" t="s">
        <v>333</v>
      </c>
      <c r="J3383" s="1">
        <f>LEN(Table1[[#This Row],[Options/Features]]) - LEN(SUBSTITUTE(Table1[[#This Row],[Options/Features]], ",", "")) + 1</f>
        <v>2</v>
      </c>
      <c r="K3383" t="s">
        <v>17</v>
      </c>
      <c r="L3383" t="s">
        <v>31</v>
      </c>
    </row>
    <row r="3384" spans="1:12" x14ac:dyDescent="0.25">
      <c r="A3384" t="s">
        <v>37</v>
      </c>
      <c r="B3384" t="s">
        <v>181</v>
      </c>
      <c r="C3384" s="1">
        <v>2020</v>
      </c>
      <c r="D3384" s="9">
        <v>124626</v>
      </c>
      <c r="E3384" s="4">
        <v>49703.18</v>
      </c>
      <c r="F3384" t="s">
        <v>13</v>
      </c>
      <c r="G3384" t="s">
        <v>64</v>
      </c>
      <c r="H3384" t="s">
        <v>15</v>
      </c>
      <c r="I3384" t="s">
        <v>115</v>
      </c>
      <c r="J3384" s="1">
        <f>LEN(Table1[[#This Row],[Options/Features]]) - LEN(SUBSTITUTE(Table1[[#This Row],[Options/Features]], ",", "")) + 1</f>
        <v>1</v>
      </c>
      <c r="K3384" t="s">
        <v>36</v>
      </c>
      <c r="L3384" t="s">
        <v>18</v>
      </c>
    </row>
    <row r="3385" spans="1:12" x14ac:dyDescent="0.25">
      <c r="A3385" t="s">
        <v>96</v>
      </c>
      <c r="B3385" t="s">
        <v>255</v>
      </c>
      <c r="C3385" s="1">
        <v>2018</v>
      </c>
      <c r="D3385" s="9">
        <v>6149</v>
      </c>
      <c r="E3385" s="4">
        <v>26240.856</v>
      </c>
      <c r="F3385" t="s">
        <v>27</v>
      </c>
      <c r="G3385" t="s">
        <v>50</v>
      </c>
      <c r="H3385" t="s">
        <v>23</v>
      </c>
      <c r="I3385" t="s">
        <v>166</v>
      </c>
      <c r="J3385" s="1">
        <f>LEN(Table1[[#This Row],[Options/Features]]) - LEN(SUBSTITUTE(Table1[[#This Row],[Options/Features]], ",", "")) + 1</f>
        <v>1</v>
      </c>
      <c r="K3385" t="s">
        <v>17</v>
      </c>
      <c r="L3385" t="s">
        <v>31</v>
      </c>
    </row>
    <row r="3386" spans="1:12" x14ac:dyDescent="0.25">
      <c r="A3386" t="s">
        <v>99</v>
      </c>
      <c r="B3386" t="s">
        <v>251</v>
      </c>
      <c r="C3386" s="1">
        <v>2013</v>
      </c>
      <c r="D3386" s="9">
        <v>55435</v>
      </c>
      <c r="E3386" s="4">
        <v>13179.2</v>
      </c>
      <c r="F3386" t="s">
        <v>27</v>
      </c>
      <c r="G3386" t="s">
        <v>34</v>
      </c>
      <c r="H3386" t="s">
        <v>23</v>
      </c>
      <c r="I3386" t="s">
        <v>193</v>
      </c>
      <c r="J3386" s="1">
        <f>LEN(Table1[[#This Row],[Options/Features]]) - LEN(SUBSTITUTE(Table1[[#This Row],[Options/Features]], ",", "")) + 1</f>
        <v>2</v>
      </c>
      <c r="K3386" t="s">
        <v>17</v>
      </c>
      <c r="L3386" t="s">
        <v>31</v>
      </c>
    </row>
    <row r="3387" spans="1:12" x14ac:dyDescent="0.25">
      <c r="A3387" t="s">
        <v>54</v>
      </c>
      <c r="B3387" t="s">
        <v>220</v>
      </c>
      <c r="C3387" s="1">
        <v>2013</v>
      </c>
      <c r="D3387" s="9">
        <v>23414</v>
      </c>
      <c r="E3387" s="4">
        <v>28118.784</v>
      </c>
      <c r="F3387" t="s">
        <v>41</v>
      </c>
      <c r="G3387" t="s">
        <v>42</v>
      </c>
      <c r="H3387" t="s">
        <v>23</v>
      </c>
      <c r="I3387" t="s">
        <v>435</v>
      </c>
      <c r="J3387" s="1">
        <f>LEN(Table1[[#This Row],[Options/Features]]) - LEN(SUBSTITUTE(Table1[[#This Row],[Options/Features]], ",", "")) + 1</f>
        <v>3</v>
      </c>
      <c r="K3387" t="s">
        <v>17</v>
      </c>
      <c r="L3387" t="s">
        <v>31</v>
      </c>
    </row>
    <row r="3388" spans="1:12" x14ac:dyDescent="0.25">
      <c r="A3388" t="s">
        <v>116</v>
      </c>
      <c r="B3388" t="s">
        <v>185</v>
      </c>
      <c r="C3388" s="1">
        <v>2020</v>
      </c>
      <c r="D3388" s="9">
        <v>84611</v>
      </c>
      <c r="E3388" s="4">
        <v>12012.536</v>
      </c>
      <c r="F3388" t="s">
        <v>41</v>
      </c>
      <c r="G3388" t="s">
        <v>34</v>
      </c>
      <c r="H3388" t="s">
        <v>23</v>
      </c>
      <c r="I3388" t="s">
        <v>130</v>
      </c>
      <c r="J3388" s="1">
        <f>LEN(Table1[[#This Row],[Options/Features]]) - LEN(SUBSTITUTE(Table1[[#This Row],[Options/Features]], ",", "")) + 1</f>
        <v>2</v>
      </c>
      <c r="K3388" t="s">
        <v>17</v>
      </c>
      <c r="L3388" t="s">
        <v>31</v>
      </c>
    </row>
    <row r="3389" spans="1:12" x14ac:dyDescent="0.25">
      <c r="A3389" t="s">
        <v>54</v>
      </c>
      <c r="B3389" t="s">
        <v>165</v>
      </c>
      <c r="C3389" s="1">
        <v>2021</v>
      </c>
      <c r="D3389" s="9">
        <v>68231</v>
      </c>
      <c r="E3389" s="4">
        <v>19797.344000000001</v>
      </c>
      <c r="F3389" t="s">
        <v>21</v>
      </c>
      <c r="G3389" t="s">
        <v>42</v>
      </c>
      <c r="H3389" t="s">
        <v>23</v>
      </c>
      <c r="I3389" t="s">
        <v>68</v>
      </c>
      <c r="J3389" s="1">
        <f>LEN(Table1[[#This Row],[Options/Features]]) - LEN(SUBSTITUTE(Table1[[#This Row],[Options/Features]], ",", "")) + 1</f>
        <v>1</v>
      </c>
      <c r="K3389" t="s">
        <v>36</v>
      </c>
      <c r="L3389" t="s">
        <v>31</v>
      </c>
    </row>
    <row r="3390" spans="1:12" x14ac:dyDescent="0.25">
      <c r="A3390" t="s">
        <v>11</v>
      </c>
      <c r="B3390" t="s">
        <v>175</v>
      </c>
      <c r="C3390" s="1">
        <v>2018</v>
      </c>
      <c r="D3390" s="9">
        <v>30803</v>
      </c>
      <c r="E3390" s="4">
        <v>12457.656000000001</v>
      </c>
      <c r="F3390" t="s">
        <v>13</v>
      </c>
      <c r="G3390" t="s">
        <v>72</v>
      </c>
      <c r="H3390" t="s">
        <v>15</v>
      </c>
      <c r="I3390" t="s">
        <v>166</v>
      </c>
      <c r="J3390" s="1">
        <f>LEN(Table1[[#This Row],[Options/Features]]) - LEN(SUBSTITUTE(Table1[[#This Row],[Options/Features]], ",", "")) + 1</f>
        <v>1</v>
      </c>
      <c r="K3390" t="s">
        <v>30</v>
      </c>
      <c r="L3390" t="s">
        <v>31</v>
      </c>
    </row>
    <row r="3391" spans="1:12" x14ac:dyDescent="0.25">
      <c r="A3391" t="s">
        <v>57</v>
      </c>
      <c r="B3391" t="s">
        <v>244</v>
      </c>
      <c r="C3391" s="1">
        <v>2016</v>
      </c>
      <c r="D3391" s="9">
        <v>41051</v>
      </c>
      <c r="E3391" s="4">
        <v>13723.616</v>
      </c>
      <c r="F3391" t="s">
        <v>27</v>
      </c>
      <c r="G3391" t="s">
        <v>50</v>
      </c>
      <c r="H3391" t="s">
        <v>15</v>
      </c>
      <c r="I3391" t="s">
        <v>936</v>
      </c>
      <c r="J3391" s="1">
        <f>LEN(Table1[[#This Row],[Options/Features]]) - LEN(SUBSTITUTE(Table1[[#This Row],[Options/Features]], ",", "")) + 1</f>
        <v>4</v>
      </c>
      <c r="K3391" t="s">
        <v>36</v>
      </c>
      <c r="L3391" t="s">
        <v>31</v>
      </c>
    </row>
    <row r="3392" spans="1:12" x14ac:dyDescent="0.25">
      <c r="A3392" t="s">
        <v>79</v>
      </c>
      <c r="B3392" t="s">
        <v>141</v>
      </c>
      <c r="C3392" s="1">
        <v>2020</v>
      </c>
      <c r="D3392" s="9">
        <v>130198</v>
      </c>
      <c r="E3392" s="4">
        <v>18706.088</v>
      </c>
      <c r="F3392" t="s">
        <v>21</v>
      </c>
      <c r="G3392" t="s">
        <v>64</v>
      </c>
      <c r="H3392" t="s">
        <v>23</v>
      </c>
      <c r="I3392" t="s">
        <v>338</v>
      </c>
      <c r="J3392" s="1">
        <f>LEN(Table1[[#This Row],[Options/Features]]) - LEN(SUBSTITUTE(Table1[[#This Row],[Options/Features]], ",", "")) + 1</f>
        <v>3</v>
      </c>
      <c r="K3392" t="s">
        <v>36</v>
      </c>
      <c r="L3392" t="s">
        <v>31</v>
      </c>
    </row>
    <row r="3393" spans="1:12" x14ac:dyDescent="0.25">
      <c r="A3393" t="s">
        <v>89</v>
      </c>
      <c r="B3393" t="s">
        <v>179</v>
      </c>
      <c r="C3393" s="1">
        <v>2015</v>
      </c>
      <c r="D3393" s="9">
        <v>120924</v>
      </c>
      <c r="E3393" s="4">
        <v>20164.752</v>
      </c>
      <c r="F3393" t="s">
        <v>13</v>
      </c>
      <c r="G3393" t="s">
        <v>42</v>
      </c>
      <c r="H3393" t="s">
        <v>15</v>
      </c>
      <c r="I3393" t="s">
        <v>548</v>
      </c>
      <c r="J3393" s="1">
        <f>LEN(Table1[[#This Row],[Options/Features]]) - LEN(SUBSTITUTE(Table1[[#This Row],[Options/Features]], ",", "")) + 1</f>
        <v>3</v>
      </c>
      <c r="K3393" t="s">
        <v>36</v>
      </c>
      <c r="L3393" t="s">
        <v>31</v>
      </c>
    </row>
    <row r="3394" spans="1:12" x14ac:dyDescent="0.25">
      <c r="A3394" t="s">
        <v>25</v>
      </c>
      <c r="B3394" t="s">
        <v>129</v>
      </c>
      <c r="C3394" s="1">
        <v>2015</v>
      </c>
      <c r="D3394" s="9">
        <v>83826</v>
      </c>
      <c r="E3394" s="4">
        <v>9388.7999999999993</v>
      </c>
      <c r="F3394" t="s">
        <v>27</v>
      </c>
      <c r="G3394" t="s">
        <v>34</v>
      </c>
      <c r="H3394" t="s">
        <v>23</v>
      </c>
      <c r="I3394" t="s">
        <v>254</v>
      </c>
      <c r="J3394" s="1">
        <f>LEN(Table1[[#This Row],[Options/Features]]) - LEN(SUBSTITUTE(Table1[[#This Row],[Options/Features]], ",", "")) + 1</f>
        <v>2</v>
      </c>
      <c r="K3394" t="s">
        <v>30</v>
      </c>
      <c r="L3394" t="s">
        <v>31</v>
      </c>
    </row>
    <row r="3395" spans="1:12" x14ac:dyDescent="0.25">
      <c r="A3395" t="s">
        <v>116</v>
      </c>
      <c r="B3395" t="s">
        <v>192</v>
      </c>
      <c r="C3395" s="1">
        <v>2010</v>
      </c>
      <c r="D3395" s="9">
        <v>126431</v>
      </c>
      <c r="E3395" s="4">
        <v>12290.77</v>
      </c>
      <c r="F3395" t="s">
        <v>13</v>
      </c>
      <c r="G3395" t="s">
        <v>28</v>
      </c>
      <c r="H3395" t="s">
        <v>23</v>
      </c>
      <c r="I3395" t="s">
        <v>24</v>
      </c>
      <c r="J3395" s="1">
        <f>LEN(Table1[[#This Row],[Options/Features]]) - LEN(SUBSTITUTE(Table1[[#This Row],[Options/Features]], ",", "")) + 1</f>
        <v>1</v>
      </c>
      <c r="K3395" t="s">
        <v>36</v>
      </c>
      <c r="L3395" t="s">
        <v>18</v>
      </c>
    </row>
    <row r="3396" spans="1:12" x14ac:dyDescent="0.25">
      <c r="A3396" t="s">
        <v>11</v>
      </c>
      <c r="B3396" t="s">
        <v>12</v>
      </c>
      <c r="C3396" s="1">
        <v>2011</v>
      </c>
      <c r="D3396" s="9">
        <v>64680</v>
      </c>
      <c r="E3396" s="4">
        <v>22603.504000000001</v>
      </c>
      <c r="F3396" t="s">
        <v>13</v>
      </c>
      <c r="G3396" t="s">
        <v>72</v>
      </c>
      <c r="H3396" t="s">
        <v>23</v>
      </c>
      <c r="I3396" t="s">
        <v>254</v>
      </c>
      <c r="J3396" s="1">
        <f>LEN(Table1[[#This Row],[Options/Features]]) - LEN(SUBSTITUTE(Table1[[#This Row],[Options/Features]], ",", "")) + 1</f>
        <v>2</v>
      </c>
      <c r="K3396" t="s">
        <v>17</v>
      </c>
      <c r="L3396" t="s">
        <v>31</v>
      </c>
    </row>
    <row r="3397" spans="1:12" x14ac:dyDescent="0.25">
      <c r="A3397" t="s">
        <v>96</v>
      </c>
      <c r="B3397" t="s">
        <v>275</v>
      </c>
      <c r="C3397" s="1">
        <v>2020</v>
      </c>
      <c r="D3397" s="9">
        <v>142556</v>
      </c>
      <c r="E3397" s="4">
        <v>22562.46</v>
      </c>
      <c r="F3397" t="s">
        <v>21</v>
      </c>
      <c r="G3397" t="s">
        <v>22</v>
      </c>
      <c r="H3397" t="s">
        <v>23</v>
      </c>
      <c r="I3397" t="s">
        <v>277</v>
      </c>
      <c r="J3397" s="1">
        <f>LEN(Table1[[#This Row],[Options/Features]]) - LEN(SUBSTITUTE(Table1[[#This Row],[Options/Features]], ",", "")) + 1</f>
        <v>2</v>
      </c>
      <c r="K3397" t="s">
        <v>30</v>
      </c>
      <c r="L3397" t="s">
        <v>18</v>
      </c>
    </row>
    <row r="3398" spans="1:12" x14ac:dyDescent="0.25">
      <c r="A3398" t="s">
        <v>133</v>
      </c>
      <c r="B3398" t="s">
        <v>267</v>
      </c>
      <c r="C3398" s="1">
        <v>2010</v>
      </c>
      <c r="D3398" s="9">
        <v>64416</v>
      </c>
      <c r="E3398" s="4">
        <v>16974.488000000001</v>
      </c>
      <c r="F3398" t="s">
        <v>27</v>
      </c>
      <c r="G3398" t="s">
        <v>28</v>
      </c>
      <c r="H3398" t="s">
        <v>23</v>
      </c>
      <c r="I3398" t="s">
        <v>56</v>
      </c>
      <c r="J3398" s="1">
        <f>LEN(Table1[[#This Row],[Options/Features]]) - LEN(SUBSTITUTE(Table1[[#This Row],[Options/Features]], ",", "")) + 1</f>
        <v>3</v>
      </c>
      <c r="K3398" t="s">
        <v>17</v>
      </c>
      <c r="L3398" t="s">
        <v>31</v>
      </c>
    </row>
    <row r="3399" spans="1:12" x14ac:dyDescent="0.25">
      <c r="A3399" t="s">
        <v>37</v>
      </c>
      <c r="B3399" t="s">
        <v>131</v>
      </c>
      <c r="C3399" s="1">
        <v>2012</v>
      </c>
      <c r="D3399" s="9">
        <v>112588</v>
      </c>
      <c r="E3399" s="4">
        <v>9243.7039999999997</v>
      </c>
      <c r="F3399" t="s">
        <v>21</v>
      </c>
      <c r="G3399" t="s">
        <v>22</v>
      </c>
      <c r="H3399" t="s">
        <v>15</v>
      </c>
      <c r="I3399" t="s">
        <v>24</v>
      </c>
      <c r="J3399" s="1">
        <f>LEN(Table1[[#This Row],[Options/Features]]) - LEN(SUBSTITUTE(Table1[[#This Row],[Options/Features]], ",", "")) + 1</f>
        <v>1</v>
      </c>
      <c r="K3399" t="s">
        <v>17</v>
      </c>
      <c r="L3399" t="s">
        <v>31</v>
      </c>
    </row>
    <row r="3400" spans="1:12" x14ac:dyDescent="0.25">
      <c r="A3400" t="s">
        <v>60</v>
      </c>
      <c r="B3400" t="s">
        <v>282</v>
      </c>
      <c r="C3400" s="1">
        <v>2016</v>
      </c>
      <c r="D3400" s="9">
        <v>113158</v>
      </c>
      <c r="E3400" s="4">
        <v>35023.887999999999</v>
      </c>
      <c r="F3400" t="s">
        <v>13</v>
      </c>
      <c r="G3400" t="s">
        <v>64</v>
      </c>
      <c r="H3400" t="s">
        <v>23</v>
      </c>
      <c r="I3400" t="s">
        <v>115</v>
      </c>
      <c r="J3400" s="1">
        <f>LEN(Table1[[#This Row],[Options/Features]]) - LEN(SUBSTITUTE(Table1[[#This Row],[Options/Features]], ",", "")) + 1</f>
        <v>1</v>
      </c>
      <c r="K3400" t="s">
        <v>36</v>
      </c>
      <c r="L3400" t="s">
        <v>31</v>
      </c>
    </row>
    <row r="3401" spans="1:12" x14ac:dyDescent="0.25">
      <c r="A3401" t="s">
        <v>60</v>
      </c>
      <c r="B3401" t="s">
        <v>61</v>
      </c>
      <c r="C3401" s="1">
        <v>2010</v>
      </c>
      <c r="D3401" s="9">
        <v>32886</v>
      </c>
      <c r="E3401" s="4">
        <v>19468.824000000001</v>
      </c>
      <c r="F3401" t="s">
        <v>27</v>
      </c>
      <c r="G3401" t="s">
        <v>67</v>
      </c>
      <c r="H3401" t="s">
        <v>23</v>
      </c>
      <c r="I3401" t="s">
        <v>778</v>
      </c>
      <c r="J3401" s="1">
        <f>LEN(Table1[[#This Row],[Options/Features]]) - LEN(SUBSTITUTE(Table1[[#This Row],[Options/Features]], ",", "")) + 1</f>
        <v>3</v>
      </c>
      <c r="K3401" t="s">
        <v>30</v>
      </c>
      <c r="L3401" t="s">
        <v>31</v>
      </c>
    </row>
    <row r="3402" spans="1:12" x14ac:dyDescent="0.25">
      <c r="A3402" t="s">
        <v>79</v>
      </c>
      <c r="B3402" t="s">
        <v>155</v>
      </c>
      <c r="C3402" s="1">
        <v>2017</v>
      </c>
      <c r="D3402" s="9">
        <v>141033</v>
      </c>
      <c r="E3402" s="4">
        <v>44117.96</v>
      </c>
      <c r="F3402" t="s">
        <v>13</v>
      </c>
      <c r="G3402" t="s">
        <v>46</v>
      </c>
      <c r="H3402" t="s">
        <v>23</v>
      </c>
      <c r="I3402" t="s">
        <v>245</v>
      </c>
      <c r="J3402" s="1">
        <f>LEN(Table1[[#This Row],[Options/Features]]) - LEN(SUBSTITUTE(Table1[[#This Row],[Options/Features]], ",", "")) + 1</f>
        <v>2</v>
      </c>
      <c r="K3402" t="s">
        <v>17</v>
      </c>
      <c r="L3402" t="s">
        <v>18</v>
      </c>
    </row>
    <row r="3403" spans="1:12" x14ac:dyDescent="0.25">
      <c r="A3403" t="s">
        <v>11</v>
      </c>
      <c r="B3403" t="s">
        <v>153</v>
      </c>
      <c r="C3403" s="1">
        <v>2021</v>
      </c>
      <c r="D3403" s="9">
        <v>39218</v>
      </c>
      <c r="E3403" s="4">
        <v>20294.37</v>
      </c>
      <c r="F3403" t="s">
        <v>13</v>
      </c>
      <c r="G3403" t="s">
        <v>72</v>
      </c>
      <c r="H3403" t="s">
        <v>15</v>
      </c>
      <c r="I3403" t="s">
        <v>62</v>
      </c>
      <c r="J3403" s="1">
        <f>LEN(Table1[[#This Row],[Options/Features]]) - LEN(SUBSTITUTE(Table1[[#This Row],[Options/Features]], ",", "")) + 1</f>
        <v>2</v>
      </c>
      <c r="K3403" t="s">
        <v>30</v>
      </c>
      <c r="L3403" t="s">
        <v>18</v>
      </c>
    </row>
    <row r="3404" spans="1:12" x14ac:dyDescent="0.25">
      <c r="A3404" t="s">
        <v>44</v>
      </c>
      <c r="B3404" t="s">
        <v>105</v>
      </c>
      <c r="C3404" s="1">
        <v>2022</v>
      </c>
      <c r="D3404" s="9">
        <v>109821</v>
      </c>
      <c r="E3404" s="4">
        <v>24503.808000000001</v>
      </c>
      <c r="F3404" t="s">
        <v>41</v>
      </c>
      <c r="G3404" t="s">
        <v>64</v>
      </c>
      <c r="H3404" t="s">
        <v>23</v>
      </c>
      <c r="I3404" t="s">
        <v>166</v>
      </c>
      <c r="J3404" s="1">
        <f>LEN(Table1[[#This Row],[Options/Features]]) - LEN(SUBSTITUTE(Table1[[#This Row],[Options/Features]], ",", "")) + 1</f>
        <v>1</v>
      </c>
      <c r="K3404" t="s">
        <v>36</v>
      </c>
      <c r="L3404" t="s">
        <v>31</v>
      </c>
    </row>
    <row r="3405" spans="1:12" x14ac:dyDescent="0.25">
      <c r="A3405" t="s">
        <v>48</v>
      </c>
      <c r="B3405" t="s">
        <v>227</v>
      </c>
      <c r="C3405" s="1">
        <v>2011</v>
      </c>
      <c r="D3405" s="9">
        <v>60941</v>
      </c>
      <c r="E3405" s="4">
        <v>28082.04</v>
      </c>
      <c r="F3405" t="s">
        <v>27</v>
      </c>
      <c r="G3405" t="s">
        <v>64</v>
      </c>
      <c r="H3405" t="s">
        <v>15</v>
      </c>
      <c r="I3405" t="s">
        <v>47</v>
      </c>
      <c r="J3405" s="1">
        <f>LEN(Table1[[#This Row],[Options/Features]]) - LEN(SUBSTITUTE(Table1[[#This Row],[Options/Features]], ",", "")) + 1</f>
        <v>1</v>
      </c>
      <c r="K3405" t="s">
        <v>30</v>
      </c>
      <c r="L3405" t="s">
        <v>31</v>
      </c>
    </row>
    <row r="3406" spans="1:12" x14ac:dyDescent="0.25">
      <c r="A3406" t="s">
        <v>99</v>
      </c>
      <c r="B3406" t="s">
        <v>292</v>
      </c>
      <c r="C3406" s="1">
        <v>2012</v>
      </c>
      <c r="D3406" s="9">
        <v>125162</v>
      </c>
      <c r="E3406" s="4">
        <v>39782.127999999997</v>
      </c>
      <c r="F3406" t="s">
        <v>27</v>
      </c>
      <c r="G3406" t="s">
        <v>72</v>
      </c>
      <c r="H3406" t="s">
        <v>23</v>
      </c>
      <c r="I3406" t="s">
        <v>137</v>
      </c>
      <c r="J3406" s="1">
        <f>LEN(Table1[[#This Row],[Options/Features]]) - LEN(SUBSTITUTE(Table1[[#This Row],[Options/Features]], ",", "")) + 1</f>
        <v>4</v>
      </c>
      <c r="K3406" t="s">
        <v>17</v>
      </c>
      <c r="L3406" t="s">
        <v>31</v>
      </c>
    </row>
    <row r="3407" spans="1:12" x14ac:dyDescent="0.25">
      <c r="A3407" t="s">
        <v>79</v>
      </c>
      <c r="B3407" t="s">
        <v>141</v>
      </c>
      <c r="C3407" s="1">
        <v>2013</v>
      </c>
      <c r="D3407" s="9">
        <v>79566</v>
      </c>
      <c r="E3407" s="4">
        <v>21967.144</v>
      </c>
      <c r="F3407" t="s">
        <v>13</v>
      </c>
      <c r="G3407" t="s">
        <v>50</v>
      </c>
      <c r="H3407" t="s">
        <v>15</v>
      </c>
      <c r="I3407" t="s">
        <v>106</v>
      </c>
      <c r="J3407" s="1">
        <f>LEN(Table1[[#This Row],[Options/Features]]) - LEN(SUBSTITUTE(Table1[[#This Row],[Options/Features]], ",", "")) + 1</f>
        <v>1</v>
      </c>
      <c r="K3407" t="s">
        <v>36</v>
      </c>
      <c r="L3407" t="s">
        <v>31</v>
      </c>
    </row>
    <row r="3408" spans="1:12" x14ac:dyDescent="0.25">
      <c r="A3408" t="s">
        <v>19</v>
      </c>
      <c r="B3408" t="s">
        <v>290</v>
      </c>
      <c r="C3408" s="1">
        <v>2021</v>
      </c>
      <c r="D3408" s="9">
        <v>97368</v>
      </c>
      <c r="E3408" s="4">
        <v>10920.856</v>
      </c>
      <c r="F3408" t="s">
        <v>13</v>
      </c>
      <c r="G3408" t="s">
        <v>22</v>
      </c>
      <c r="H3408" t="s">
        <v>23</v>
      </c>
      <c r="I3408" t="s">
        <v>151</v>
      </c>
      <c r="J3408" s="1">
        <f>LEN(Table1[[#This Row],[Options/Features]]) - LEN(SUBSTITUTE(Table1[[#This Row],[Options/Features]], ",", "")) + 1</f>
        <v>3</v>
      </c>
      <c r="K3408" t="s">
        <v>17</v>
      </c>
      <c r="L3408" t="s">
        <v>31</v>
      </c>
    </row>
    <row r="3409" spans="1:12" x14ac:dyDescent="0.25">
      <c r="A3409" t="s">
        <v>79</v>
      </c>
      <c r="B3409" t="s">
        <v>141</v>
      </c>
      <c r="C3409" s="1">
        <v>2021</v>
      </c>
      <c r="D3409" s="9">
        <v>23285</v>
      </c>
      <c r="E3409" s="4">
        <v>28231.808000000001</v>
      </c>
      <c r="F3409" t="s">
        <v>27</v>
      </c>
      <c r="G3409" t="s">
        <v>46</v>
      </c>
      <c r="H3409" t="s">
        <v>15</v>
      </c>
      <c r="I3409" t="s">
        <v>47</v>
      </c>
      <c r="J3409" s="1">
        <f>LEN(Table1[[#This Row],[Options/Features]]) - LEN(SUBSTITUTE(Table1[[#This Row],[Options/Features]], ",", "")) + 1</f>
        <v>1</v>
      </c>
      <c r="K3409" t="s">
        <v>36</v>
      </c>
      <c r="L3409" t="s">
        <v>31</v>
      </c>
    </row>
    <row r="3410" spans="1:12" x14ac:dyDescent="0.25">
      <c r="A3410" t="s">
        <v>99</v>
      </c>
      <c r="B3410" t="s">
        <v>292</v>
      </c>
      <c r="C3410" s="1">
        <v>2010</v>
      </c>
      <c r="D3410" s="9">
        <v>69513</v>
      </c>
      <c r="E3410" s="4">
        <v>26578.416000000001</v>
      </c>
      <c r="F3410" t="s">
        <v>21</v>
      </c>
      <c r="G3410" t="s">
        <v>67</v>
      </c>
      <c r="H3410" t="s">
        <v>23</v>
      </c>
      <c r="I3410" t="s">
        <v>154</v>
      </c>
      <c r="J3410" s="1">
        <f>LEN(Table1[[#This Row],[Options/Features]]) - LEN(SUBSTITUTE(Table1[[#This Row],[Options/Features]], ",", "")) + 1</f>
        <v>3</v>
      </c>
      <c r="K3410" t="s">
        <v>30</v>
      </c>
      <c r="L3410" t="s">
        <v>31</v>
      </c>
    </row>
    <row r="3411" spans="1:12" x14ac:dyDescent="0.25">
      <c r="A3411" t="s">
        <v>82</v>
      </c>
      <c r="B3411" t="s">
        <v>195</v>
      </c>
      <c r="C3411" s="1">
        <v>2019</v>
      </c>
      <c r="D3411" s="9">
        <v>86024</v>
      </c>
      <c r="E3411" s="4">
        <v>16421.831999999999</v>
      </c>
      <c r="F3411" t="s">
        <v>13</v>
      </c>
      <c r="G3411" t="s">
        <v>34</v>
      </c>
      <c r="H3411" t="s">
        <v>23</v>
      </c>
      <c r="I3411" t="s">
        <v>68</v>
      </c>
      <c r="J3411" s="1">
        <f>LEN(Table1[[#This Row],[Options/Features]]) - LEN(SUBSTITUTE(Table1[[#This Row],[Options/Features]], ",", "")) + 1</f>
        <v>1</v>
      </c>
      <c r="K3411" t="s">
        <v>30</v>
      </c>
      <c r="L3411" t="s">
        <v>31</v>
      </c>
    </row>
    <row r="3412" spans="1:12" x14ac:dyDescent="0.25">
      <c r="A3412" t="s">
        <v>57</v>
      </c>
      <c r="B3412" t="s">
        <v>58</v>
      </c>
      <c r="C3412" s="1">
        <v>2012</v>
      </c>
      <c r="D3412" s="9">
        <v>73636</v>
      </c>
      <c r="E3412" s="4">
        <v>26906.455999999998</v>
      </c>
      <c r="F3412" t="s">
        <v>13</v>
      </c>
      <c r="G3412" t="s">
        <v>50</v>
      </c>
      <c r="H3412" t="s">
        <v>23</v>
      </c>
      <c r="I3412" t="s">
        <v>467</v>
      </c>
      <c r="J3412" s="1">
        <f>LEN(Table1[[#This Row],[Options/Features]]) - LEN(SUBSTITUTE(Table1[[#This Row],[Options/Features]], ",", "")) + 1</f>
        <v>3</v>
      </c>
      <c r="K3412" t="s">
        <v>36</v>
      </c>
      <c r="L3412" t="s">
        <v>31</v>
      </c>
    </row>
    <row r="3413" spans="1:12" x14ac:dyDescent="0.25">
      <c r="A3413" t="s">
        <v>133</v>
      </c>
      <c r="B3413" t="s">
        <v>199</v>
      </c>
      <c r="C3413" s="1">
        <v>2020</v>
      </c>
      <c r="D3413" s="9">
        <v>24523</v>
      </c>
      <c r="E3413" s="4">
        <v>5980.24</v>
      </c>
      <c r="F3413" t="s">
        <v>13</v>
      </c>
      <c r="G3413" t="s">
        <v>34</v>
      </c>
      <c r="H3413" t="s">
        <v>23</v>
      </c>
      <c r="I3413" t="s">
        <v>287</v>
      </c>
      <c r="J3413" s="1">
        <f>LEN(Table1[[#This Row],[Options/Features]]) - LEN(SUBSTITUTE(Table1[[#This Row],[Options/Features]], ",", "")) + 1</f>
        <v>2</v>
      </c>
      <c r="K3413" t="s">
        <v>30</v>
      </c>
      <c r="L3413" t="s">
        <v>18</v>
      </c>
    </row>
    <row r="3414" spans="1:12" x14ac:dyDescent="0.25">
      <c r="A3414" t="s">
        <v>82</v>
      </c>
      <c r="B3414" t="s">
        <v>84</v>
      </c>
      <c r="C3414" s="1">
        <v>2016</v>
      </c>
      <c r="D3414" s="9">
        <v>73071</v>
      </c>
      <c r="E3414" s="4">
        <v>8720.84</v>
      </c>
      <c r="F3414" t="s">
        <v>21</v>
      </c>
      <c r="G3414" t="s">
        <v>34</v>
      </c>
      <c r="H3414" t="s">
        <v>15</v>
      </c>
      <c r="I3414" t="s">
        <v>461</v>
      </c>
      <c r="J3414" s="1">
        <f>LEN(Table1[[#This Row],[Options/Features]]) - LEN(SUBSTITUTE(Table1[[#This Row],[Options/Features]], ",", "")) + 1</f>
        <v>3</v>
      </c>
      <c r="K3414" t="s">
        <v>30</v>
      </c>
      <c r="L3414" t="s">
        <v>31</v>
      </c>
    </row>
    <row r="3415" spans="1:12" x14ac:dyDescent="0.25">
      <c r="A3415" t="s">
        <v>54</v>
      </c>
      <c r="B3415" t="s">
        <v>165</v>
      </c>
      <c r="C3415" s="1">
        <v>2018</v>
      </c>
      <c r="D3415" s="9">
        <v>23727</v>
      </c>
      <c r="E3415" s="4">
        <v>4063.5360000000001</v>
      </c>
      <c r="F3415" t="s">
        <v>27</v>
      </c>
      <c r="G3415" t="s">
        <v>28</v>
      </c>
      <c r="H3415" t="s">
        <v>15</v>
      </c>
      <c r="I3415" t="s">
        <v>119</v>
      </c>
      <c r="J3415" s="1">
        <f>LEN(Table1[[#This Row],[Options/Features]]) - LEN(SUBSTITUTE(Table1[[#This Row],[Options/Features]], ",", "")) + 1</f>
        <v>2</v>
      </c>
      <c r="K3415" t="s">
        <v>30</v>
      </c>
      <c r="L3415" t="s">
        <v>31</v>
      </c>
    </row>
    <row r="3416" spans="1:12" x14ac:dyDescent="0.25">
      <c r="A3416" t="s">
        <v>32</v>
      </c>
      <c r="B3416" t="s">
        <v>33</v>
      </c>
      <c r="C3416" s="1">
        <v>2015</v>
      </c>
      <c r="D3416" s="9">
        <v>35664</v>
      </c>
      <c r="E3416" s="4">
        <v>27423.624</v>
      </c>
      <c r="F3416" t="s">
        <v>21</v>
      </c>
      <c r="G3416" t="s">
        <v>50</v>
      </c>
      <c r="H3416" t="s">
        <v>15</v>
      </c>
      <c r="I3416" t="s">
        <v>16</v>
      </c>
      <c r="J3416" s="1">
        <f>LEN(Table1[[#This Row],[Options/Features]]) - LEN(SUBSTITUTE(Table1[[#This Row],[Options/Features]], ",", "")) + 1</f>
        <v>1</v>
      </c>
      <c r="K3416" t="s">
        <v>30</v>
      </c>
      <c r="L3416" t="s">
        <v>31</v>
      </c>
    </row>
    <row r="3417" spans="1:12" x14ac:dyDescent="0.25">
      <c r="A3417" t="s">
        <v>149</v>
      </c>
      <c r="B3417">
        <v>911</v>
      </c>
      <c r="C3417" s="1">
        <v>2018</v>
      </c>
      <c r="D3417" s="9">
        <v>10271</v>
      </c>
      <c r="E3417" s="4">
        <v>18918.544000000002</v>
      </c>
      <c r="F3417" t="s">
        <v>21</v>
      </c>
      <c r="G3417" t="s">
        <v>14</v>
      </c>
      <c r="H3417" t="s">
        <v>15</v>
      </c>
      <c r="I3417" t="s">
        <v>567</v>
      </c>
      <c r="J3417" s="1">
        <f>LEN(Table1[[#This Row],[Options/Features]]) - LEN(SUBSTITUTE(Table1[[#This Row],[Options/Features]], ",", "")) + 1</f>
        <v>3</v>
      </c>
      <c r="K3417" t="s">
        <v>17</v>
      </c>
      <c r="L3417" t="s">
        <v>31</v>
      </c>
    </row>
    <row r="3418" spans="1:12" x14ac:dyDescent="0.25">
      <c r="A3418" t="s">
        <v>93</v>
      </c>
      <c r="B3418" t="s">
        <v>94</v>
      </c>
      <c r="C3418" s="1">
        <v>2015</v>
      </c>
      <c r="D3418" s="9">
        <v>10387</v>
      </c>
      <c r="E3418" s="4">
        <v>30727.360000000001</v>
      </c>
      <c r="F3418" t="s">
        <v>21</v>
      </c>
      <c r="G3418" t="s">
        <v>14</v>
      </c>
      <c r="H3418" t="s">
        <v>15</v>
      </c>
      <c r="I3418" t="s">
        <v>16</v>
      </c>
      <c r="J3418" s="1">
        <f>LEN(Table1[[#This Row],[Options/Features]]) - LEN(SUBSTITUTE(Table1[[#This Row],[Options/Features]], ",", "")) + 1</f>
        <v>1</v>
      </c>
      <c r="K3418" t="s">
        <v>17</v>
      </c>
      <c r="L3418" t="s">
        <v>31</v>
      </c>
    </row>
    <row r="3419" spans="1:12" x14ac:dyDescent="0.25">
      <c r="A3419" t="s">
        <v>48</v>
      </c>
      <c r="B3419" t="s">
        <v>121</v>
      </c>
      <c r="C3419" s="1">
        <v>2012</v>
      </c>
      <c r="D3419" s="9">
        <v>108140</v>
      </c>
      <c r="E3419" s="4">
        <v>15108.424000000001</v>
      </c>
      <c r="F3419" t="s">
        <v>21</v>
      </c>
      <c r="G3419" t="s">
        <v>14</v>
      </c>
      <c r="H3419" t="s">
        <v>15</v>
      </c>
      <c r="I3419" t="s">
        <v>618</v>
      </c>
      <c r="J3419" s="1">
        <f>LEN(Table1[[#This Row],[Options/Features]]) - LEN(SUBSTITUTE(Table1[[#This Row],[Options/Features]], ",", "")) + 1</f>
        <v>3</v>
      </c>
      <c r="K3419" t="s">
        <v>30</v>
      </c>
      <c r="L3419" t="s">
        <v>31</v>
      </c>
    </row>
    <row r="3420" spans="1:12" x14ac:dyDescent="0.25">
      <c r="A3420" t="s">
        <v>19</v>
      </c>
      <c r="B3420" t="s">
        <v>40</v>
      </c>
      <c r="C3420" s="1">
        <v>2013</v>
      </c>
      <c r="D3420" s="9">
        <v>126739</v>
      </c>
      <c r="E3420" s="4">
        <v>33604.120000000003</v>
      </c>
      <c r="F3420" t="s">
        <v>13</v>
      </c>
      <c r="G3420" t="s">
        <v>64</v>
      </c>
      <c r="H3420" t="s">
        <v>23</v>
      </c>
      <c r="I3420" t="s">
        <v>47</v>
      </c>
      <c r="J3420" s="1">
        <f>LEN(Table1[[#This Row],[Options/Features]]) - LEN(SUBSTITUTE(Table1[[#This Row],[Options/Features]], ",", "")) + 1</f>
        <v>1</v>
      </c>
      <c r="K3420" t="s">
        <v>36</v>
      </c>
      <c r="L3420" t="s">
        <v>18</v>
      </c>
    </row>
    <row r="3421" spans="1:12" x14ac:dyDescent="0.25">
      <c r="A3421" t="s">
        <v>89</v>
      </c>
      <c r="B3421" t="s">
        <v>90</v>
      </c>
      <c r="C3421" s="1">
        <v>2015</v>
      </c>
      <c r="D3421" s="9">
        <v>10232</v>
      </c>
      <c r="E3421" s="4">
        <v>26984.592000000001</v>
      </c>
      <c r="F3421" t="s">
        <v>21</v>
      </c>
      <c r="G3421" t="s">
        <v>42</v>
      </c>
      <c r="H3421" t="s">
        <v>15</v>
      </c>
      <c r="I3421" t="s">
        <v>751</v>
      </c>
      <c r="J3421" s="1">
        <f>LEN(Table1[[#This Row],[Options/Features]]) - LEN(SUBSTITUTE(Table1[[#This Row],[Options/Features]], ",", "")) + 1</f>
        <v>4</v>
      </c>
      <c r="K3421" t="s">
        <v>36</v>
      </c>
      <c r="L3421" t="s">
        <v>31</v>
      </c>
    </row>
    <row r="3422" spans="1:12" x14ac:dyDescent="0.25">
      <c r="A3422" t="s">
        <v>133</v>
      </c>
      <c r="B3422" t="s">
        <v>182</v>
      </c>
      <c r="C3422" s="1">
        <v>2017</v>
      </c>
      <c r="D3422" s="9">
        <v>45087</v>
      </c>
      <c r="E3422" s="4">
        <v>4119.3999999999996</v>
      </c>
      <c r="F3422" t="s">
        <v>13</v>
      </c>
      <c r="G3422" t="s">
        <v>67</v>
      </c>
      <c r="H3422" t="s">
        <v>15</v>
      </c>
      <c r="I3422" t="s">
        <v>47</v>
      </c>
      <c r="J3422" s="1">
        <f>LEN(Table1[[#This Row],[Options/Features]]) - LEN(SUBSTITUTE(Table1[[#This Row],[Options/Features]], ",", "")) + 1</f>
        <v>1</v>
      </c>
      <c r="K3422" t="s">
        <v>30</v>
      </c>
      <c r="L3422" t="s">
        <v>31</v>
      </c>
    </row>
    <row r="3423" spans="1:12" x14ac:dyDescent="0.25">
      <c r="A3423" t="s">
        <v>19</v>
      </c>
      <c r="B3423" t="s">
        <v>40</v>
      </c>
      <c r="C3423" s="1">
        <v>2022</v>
      </c>
      <c r="D3423" s="9">
        <v>68338</v>
      </c>
      <c r="E3423" s="4">
        <v>19873.448</v>
      </c>
      <c r="F3423" t="s">
        <v>13</v>
      </c>
      <c r="G3423" t="s">
        <v>28</v>
      </c>
      <c r="H3423" t="s">
        <v>23</v>
      </c>
      <c r="I3423" t="s">
        <v>937</v>
      </c>
      <c r="J3423" s="1">
        <f>LEN(Table1[[#This Row],[Options/Features]]) - LEN(SUBSTITUTE(Table1[[#This Row],[Options/Features]], ",", "")) + 1</f>
        <v>4</v>
      </c>
      <c r="K3423" t="s">
        <v>36</v>
      </c>
      <c r="L3423" t="s">
        <v>31</v>
      </c>
    </row>
    <row r="3424" spans="1:12" x14ac:dyDescent="0.25">
      <c r="A3424" t="s">
        <v>19</v>
      </c>
      <c r="B3424" t="s">
        <v>290</v>
      </c>
      <c r="C3424" s="1">
        <v>2015</v>
      </c>
      <c r="D3424" s="9">
        <v>77642</v>
      </c>
      <c r="E3424" s="4">
        <v>17046.77</v>
      </c>
      <c r="F3424" t="s">
        <v>21</v>
      </c>
      <c r="G3424" t="s">
        <v>34</v>
      </c>
      <c r="H3424" t="s">
        <v>23</v>
      </c>
      <c r="I3424" t="s">
        <v>372</v>
      </c>
      <c r="J3424" s="1">
        <f>LEN(Table1[[#This Row],[Options/Features]]) - LEN(SUBSTITUTE(Table1[[#This Row],[Options/Features]], ",", "")) + 1</f>
        <v>2</v>
      </c>
      <c r="K3424" t="s">
        <v>30</v>
      </c>
      <c r="L3424" t="s">
        <v>18</v>
      </c>
    </row>
    <row r="3425" spans="1:12" x14ac:dyDescent="0.25">
      <c r="A3425" t="s">
        <v>74</v>
      </c>
      <c r="B3425">
        <v>500</v>
      </c>
      <c r="C3425" s="1">
        <v>2011</v>
      </c>
      <c r="D3425" s="9">
        <v>114945</v>
      </c>
      <c r="E3425" s="4">
        <v>41147.25</v>
      </c>
      <c r="F3425" t="s">
        <v>27</v>
      </c>
      <c r="G3425" t="s">
        <v>14</v>
      </c>
      <c r="H3425" t="s">
        <v>23</v>
      </c>
      <c r="I3425" t="s">
        <v>211</v>
      </c>
      <c r="J3425" s="1">
        <f>LEN(Table1[[#This Row],[Options/Features]]) - LEN(SUBSTITUTE(Table1[[#This Row],[Options/Features]], ",", "")) + 1</f>
        <v>2</v>
      </c>
      <c r="K3425" t="s">
        <v>17</v>
      </c>
      <c r="L3425" t="s">
        <v>18</v>
      </c>
    </row>
    <row r="3426" spans="1:12" x14ac:dyDescent="0.25">
      <c r="A3426" t="s">
        <v>149</v>
      </c>
      <c r="B3426" t="s">
        <v>174</v>
      </c>
      <c r="C3426" s="1">
        <v>2021</v>
      </c>
      <c r="D3426" s="9">
        <v>134533</v>
      </c>
      <c r="E3426" s="4">
        <v>38478.703999999998</v>
      </c>
      <c r="F3426" t="s">
        <v>27</v>
      </c>
      <c r="G3426" t="s">
        <v>22</v>
      </c>
      <c r="H3426" t="s">
        <v>15</v>
      </c>
      <c r="I3426" t="s">
        <v>16</v>
      </c>
      <c r="J3426" s="1">
        <f>LEN(Table1[[#This Row],[Options/Features]]) - LEN(SUBSTITUTE(Table1[[#This Row],[Options/Features]], ",", "")) + 1</f>
        <v>1</v>
      </c>
      <c r="K3426" t="s">
        <v>36</v>
      </c>
      <c r="L3426" t="s">
        <v>31</v>
      </c>
    </row>
    <row r="3427" spans="1:12" x14ac:dyDescent="0.25">
      <c r="A3427" t="s">
        <v>149</v>
      </c>
      <c r="B3427" t="s">
        <v>174</v>
      </c>
      <c r="C3427" s="1">
        <v>2022</v>
      </c>
      <c r="D3427" s="9">
        <v>64695</v>
      </c>
      <c r="E3427" s="4">
        <v>6564.384</v>
      </c>
      <c r="F3427" t="s">
        <v>21</v>
      </c>
      <c r="G3427" t="s">
        <v>50</v>
      </c>
      <c r="H3427" t="s">
        <v>23</v>
      </c>
      <c r="I3427" t="s">
        <v>115</v>
      </c>
      <c r="J3427" s="1">
        <f>LEN(Table1[[#This Row],[Options/Features]]) - LEN(SUBSTITUTE(Table1[[#This Row],[Options/Features]], ",", "")) + 1</f>
        <v>1</v>
      </c>
      <c r="K3427" t="s">
        <v>30</v>
      </c>
      <c r="L3427" t="s">
        <v>31</v>
      </c>
    </row>
    <row r="3428" spans="1:12" x14ac:dyDescent="0.25">
      <c r="A3428" t="s">
        <v>133</v>
      </c>
      <c r="B3428" t="s">
        <v>267</v>
      </c>
      <c r="C3428" s="1">
        <v>2017</v>
      </c>
      <c r="D3428" s="9">
        <v>104473</v>
      </c>
      <c r="E3428" s="4">
        <v>16987.912</v>
      </c>
      <c r="F3428" t="s">
        <v>41</v>
      </c>
      <c r="G3428" t="s">
        <v>46</v>
      </c>
      <c r="H3428" t="s">
        <v>15</v>
      </c>
      <c r="I3428" t="s">
        <v>106</v>
      </c>
      <c r="J3428" s="1">
        <f>LEN(Table1[[#This Row],[Options/Features]]) - LEN(SUBSTITUTE(Table1[[#This Row],[Options/Features]], ",", "")) + 1</f>
        <v>1</v>
      </c>
      <c r="K3428" t="s">
        <v>36</v>
      </c>
      <c r="L3428" t="s">
        <v>31</v>
      </c>
    </row>
    <row r="3429" spans="1:12" x14ac:dyDescent="0.25">
      <c r="A3429" t="s">
        <v>57</v>
      </c>
      <c r="B3429" t="s">
        <v>123</v>
      </c>
      <c r="C3429" s="1">
        <v>2016</v>
      </c>
      <c r="D3429" s="9">
        <v>85659</v>
      </c>
      <c r="E3429" s="4">
        <v>27864.824000000001</v>
      </c>
      <c r="F3429" t="s">
        <v>27</v>
      </c>
      <c r="G3429" t="s">
        <v>34</v>
      </c>
      <c r="H3429" t="s">
        <v>23</v>
      </c>
      <c r="I3429" t="s">
        <v>697</v>
      </c>
      <c r="J3429" s="1">
        <f>LEN(Table1[[#This Row],[Options/Features]]) - LEN(SUBSTITUTE(Table1[[#This Row],[Options/Features]], ",", "")) + 1</f>
        <v>3</v>
      </c>
      <c r="K3429" t="s">
        <v>36</v>
      </c>
      <c r="L3429" t="s">
        <v>31</v>
      </c>
    </row>
    <row r="3430" spans="1:12" x14ac:dyDescent="0.25">
      <c r="A3430" t="s">
        <v>11</v>
      </c>
      <c r="B3430" t="s">
        <v>153</v>
      </c>
      <c r="C3430" s="1">
        <v>2018</v>
      </c>
      <c r="D3430" s="9">
        <v>19000</v>
      </c>
      <c r="E3430" s="4">
        <v>35485.135999999999</v>
      </c>
      <c r="F3430" t="s">
        <v>13</v>
      </c>
      <c r="G3430" t="s">
        <v>72</v>
      </c>
      <c r="H3430" t="s">
        <v>15</v>
      </c>
      <c r="I3430" t="s">
        <v>685</v>
      </c>
      <c r="J3430" s="1">
        <f>LEN(Table1[[#This Row],[Options/Features]]) - LEN(SUBSTITUTE(Table1[[#This Row],[Options/Features]], ",", "")) + 1</f>
        <v>3</v>
      </c>
      <c r="K3430" t="s">
        <v>17</v>
      </c>
      <c r="L3430" t="s">
        <v>31</v>
      </c>
    </row>
    <row r="3431" spans="1:12" x14ac:dyDescent="0.25">
      <c r="A3431" t="s">
        <v>74</v>
      </c>
      <c r="B3431" t="s">
        <v>75</v>
      </c>
      <c r="C3431" s="1">
        <v>2012</v>
      </c>
      <c r="D3431" s="9">
        <v>127595</v>
      </c>
      <c r="E3431" s="4">
        <v>26813.088</v>
      </c>
      <c r="F3431" t="s">
        <v>21</v>
      </c>
      <c r="G3431" t="s">
        <v>28</v>
      </c>
      <c r="H3431" t="s">
        <v>23</v>
      </c>
      <c r="I3431" t="s">
        <v>152</v>
      </c>
      <c r="J3431" s="1">
        <f>LEN(Table1[[#This Row],[Options/Features]]) - LEN(SUBSTITUTE(Table1[[#This Row],[Options/Features]], ",", "")) + 1</f>
        <v>2</v>
      </c>
      <c r="K3431" t="s">
        <v>17</v>
      </c>
      <c r="L3431" t="s">
        <v>31</v>
      </c>
    </row>
    <row r="3432" spans="1:12" x14ac:dyDescent="0.25">
      <c r="A3432" t="s">
        <v>19</v>
      </c>
      <c r="B3432" t="s">
        <v>40</v>
      </c>
      <c r="C3432" s="1">
        <v>2017</v>
      </c>
      <c r="D3432" s="9">
        <v>88167</v>
      </c>
      <c r="E3432" s="4">
        <v>10999.656000000001</v>
      </c>
      <c r="F3432" t="s">
        <v>41</v>
      </c>
      <c r="G3432" t="s">
        <v>22</v>
      </c>
      <c r="H3432" t="s">
        <v>15</v>
      </c>
      <c r="I3432" t="s">
        <v>277</v>
      </c>
      <c r="J3432" s="1">
        <f>LEN(Table1[[#This Row],[Options/Features]]) - LEN(SUBSTITUTE(Table1[[#This Row],[Options/Features]], ",", "")) + 1</f>
        <v>2</v>
      </c>
      <c r="K3432" t="s">
        <v>17</v>
      </c>
      <c r="L3432" t="s">
        <v>31</v>
      </c>
    </row>
    <row r="3433" spans="1:12" x14ac:dyDescent="0.25">
      <c r="A3433" t="s">
        <v>25</v>
      </c>
      <c r="B3433" t="s">
        <v>127</v>
      </c>
      <c r="C3433" s="1">
        <v>2017</v>
      </c>
      <c r="D3433" s="9">
        <v>90241</v>
      </c>
      <c r="E3433" s="4">
        <v>20058.376</v>
      </c>
      <c r="F3433" t="s">
        <v>21</v>
      </c>
      <c r="G3433" t="s">
        <v>14</v>
      </c>
      <c r="H3433" t="s">
        <v>23</v>
      </c>
      <c r="I3433" t="s">
        <v>669</v>
      </c>
      <c r="J3433" s="1">
        <f>LEN(Table1[[#This Row],[Options/Features]]) - LEN(SUBSTITUTE(Table1[[#This Row],[Options/Features]], ",", "")) + 1</f>
        <v>3</v>
      </c>
      <c r="K3433" t="s">
        <v>17</v>
      </c>
      <c r="L3433" t="s">
        <v>31</v>
      </c>
    </row>
    <row r="3434" spans="1:12" x14ac:dyDescent="0.25">
      <c r="A3434" t="s">
        <v>48</v>
      </c>
      <c r="B3434" t="s">
        <v>52</v>
      </c>
      <c r="C3434" s="1">
        <v>2021</v>
      </c>
      <c r="D3434" s="9">
        <v>103463</v>
      </c>
      <c r="E3434" s="4">
        <v>27751.344000000001</v>
      </c>
      <c r="F3434" t="s">
        <v>27</v>
      </c>
      <c r="G3434" t="s">
        <v>67</v>
      </c>
      <c r="H3434" t="s">
        <v>23</v>
      </c>
      <c r="I3434" t="s">
        <v>107</v>
      </c>
      <c r="J3434" s="1">
        <f>LEN(Table1[[#This Row],[Options/Features]]) - LEN(SUBSTITUTE(Table1[[#This Row],[Options/Features]], ",", "")) + 1</f>
        <v>2</v>
      </c>
      <c r="K3434" t="s">
        <v>36</v>
      </c>
      <c r="L3434" t="s">
        <v>31</v>
      </c>
    </row>
    <row r="3435" spans="1:12" x14ac:dyDescent="0.25">
      <c r="A3435" t="s">
        <v>89</v>
      </c>
      <c r="B3435" t="s">
        <v>90</v>
      </c>
      <c r="C3435" s="1">
        <v>2021</v>
      </c>
      <c r="D3435" s="9">
        <v>41990</v>
      </c>
      <c r="E3435" s="4">
        <v>31608.975999999999</v>
      </c>
      <c r="F3435" t="s">
        <v>13</v>
      </c>
      <c r="G3435" t="s">
        <v>14</v>
      </c>
      <c r="H3435" t="s">
        <v>23</v>
      </c>
      <c r="I3435" t="s">
        <v>938</v>
      </c>
      <c r="J3435" s="1">
        <f>LEN(Table1[[#This Row],[Options/Features]]) - LEN(SUBSTITUTE(Table1[[#This Row],[Options/Features]], ",", "")) + 1</f>
        <v>4</v>
      </c>
      <c r="K3435" t="s">
        <v>30</v>
      </c>
      <c r="L3435" t="s">
        <v>31</v>
      </c>
    </row>
    <row r="3436" spans="1:12" x14ac:dyDescent="0.25">
      <c r="A3436" t="s">
        <v>79</v>
      </c>
      <c r="B3436" t="s">
        <v>141</v>
      </c>
      <c r="C3436" s="1">
        <v>2020</v>
      </c>
      <c r="D3436" s="9">
        <v>33785</v>
      </c>
      <c r="E3436" s="4">
        <v>36245.167999999998</v>
      </c>
      <c r="F3436" t="s">
        <v>21</v>
      </c>
      <c r="G3436" t="s">
        <v>22</v>
      </c>
      <c r="H3436" t="s">
        <v>15</v>
      </c>
      <c r="I3436" t="s">
        <v>106</v>
      </c>
      <c r="J3436" s="1">
        <f>LEN(Table1[[#This Row],[Options/Features]]) - LEN(SUBSTITUTE(Table1[[#This Row],[Options/Features]], ",", "")) + 1</f>
        <v>1</v>
      </c>
      <c r="K3436" t="s">
        <v>17</v>
      </c>
      <c r="L3436" t="s">
        <v>31</v>
      </c>
    </row>
    <row r="3437" spans="1:12" x14ac:dyDescent="0.25">
      <c r="A3437" t="s">
        <v>60</v>
      </c>
      <c r="B3437" t="s">
        <v>160</v>
      </c>
      <c r="C3437" s="1">
        <v>2016</v>
      </c>
      <c r="D3437" s="9">
        <v>123733</v>
      </c>
      <c r="E3437" s="4">
        <v>8700.8880000000008</v>
      </c>
      <c r="F3437" t="s">
        <v>41</v>
      </c>
      <c r="G3437" t="s">
        <v>28</v>
      </c>
      <c r="H3437" t="s">
        <v>23</v>
      </c>
      <c r="I3437" t="s">
        <v>448</v>
      </c>
      <c r="J3437" s="1">
        <f>LEN(Table1[[#This Row],[Options/Features]]) - LEN(SUBSTITUTE(Table1[[#This Row],[Options/Features]], ",", "")) + 1</f>
        <v>3</v>
      </c>
      <c r="K3437" t="s">
        <v>17</v>
      </c>
      <c r="L3437" t="s">
        <v>31</v>
      </c>
    </row>
    <row r="3438" spans="1:12" x14ac:dyDescent="0.25">
      <c r="A3438" t="s">
        <v>133</v>
      </c>
      <c r="B3438" t="s">
        <v>199</v>
      </c>
      <c r="C3438" s="1">
        <v>2011</v>
      </c>
      <c r="D3438" s="9">
        <v>112002</v>
      </c>
      <c r="E3438" s="4">
        <v>41270.9</v>
      </c>
      <c r="F3438" t="s">
        <v>13</v>
      </c>
      <c r="G3438" t="s">
        <v>42</v>
      </c>
      <c r="H3438" t="s">
        <v>15</v>
      </c>
      <c r="I3438" t="s">
        <v>16</v>
      </c>
      <c r="J3438" s="1">
        <f>LEN(Table1[[#This Row],[Options/Features]]) - LEN(SUBSTITUTE(Table1[[#This Row],[Options/Features]], ",", "")) + 1</f>
        <v>1</v>
      </c>
      <c r="K3438" t="s">
        <v>36</v>
      </c>
      <c r="L3438" t="s">
        <v>18</v>
      </c>
    </row>
    <row r="3439" spans="1:12" x14ac:dyDescent="0.25">
      <c r="A3439" t="s">
        <v>99</v>
      </c>
      <c r="B3439" t="s">
        <v>292</v>
      </c>
      <c r="C3439" s="1">
        <v>2014</v>
      </c>
      <c r="D3439" s="9">
        <v>5385</v>
      </c>
      <c r="E3439" s="4">
        <v>31673.223999999998</v>
      </c>
      <c r="F3439" t="s">
        <v>41</v>
      </c>
      <c r="G3439" t="s">
        <v>46</v>
      </c>
      <c r="H3439" t="s">
        <v>23</v>
      </c>
      <c r="I3439" t="s">
        <v>248</v>
      </c>
      <c r="J3439" s="1">
        <f>LEN(Table1[[#This Row],[Options/Features]]) - LEN(SUBSTITUTE(Table1[[#This Row],[Options/Features]], ",", "")) + 1</f>
        <v>3</v>
      </c>
      <c r="K3439" t="s">
        <v>17</v>
      </c>
      <c r="L3439" t="s">
        <v>31</v>
      </c>
    </row>
    <row r="3440" spans="1:12" x14ac:dyDescent="0.25">
      <c r="A3440" t="s">
        <v>149</v>
      </c>
      <c r="B3440" t="s">
        <v>150</v>
      </c>
      <c r="C3440" s="1">
        <v>2016</v>
      </c>
      <c r="D3440" s="9">
        <v>108496</v>
      </c>
      <c r="E3440" s="4">
        <v>21323.91</v>
      </c>
      <c r="F3440" t="s">
        <v>13</v>
      </c>
      <c r="G3440" t="s">
        <v>72</v>
      </c>
      <c r="H3440" t="s">
        <v>15</v>
      </c>
      <c r="I3440" t="s">
        <v>939</v>
      </c>
      <c r="J3440" s="1">
        <f>LEN(Table1[[#This Row],[Options/Features]]) - LEN(SUBSTITUTE(Table1[[#This Row],[Options/Features]], ",", "")) + 1</f>
        <v>4</v>
      </c>
      <c r="K3440" t="s">
        <v>17</v>
      </c>
      <c r="L3440" t="s">
        <v>18</v>
      </c>
    </row>
    <row r="3441" spans="1:12" x14ac:dyDescent="0.25">
      <c r="A3441" t="s">
        <v>89</v>
      </c>
      <c r="B3441" t="s">
        <v>318</v>
      </c>
      <c r="C3441" s="1">
        <v>2018</v>
      </c>
      <c r="D3441" s="9">
        <v>90046</v>
      </c>
      <c r="E3441" s="4">
        <v>32643.85</v>
      </c>
      <c r="F3441" t="s">
        <v>21</v>
      </c>
      <c r="G3441" t="s">
        <v>72</v>
      </c>
      <c r="H3441" t="s">
        <v>15</v>
      </c>
      <c r="I3441" t="s">
        <v>398</v>
      </c>
      <c r="J3441" s="1">
        <f>LEN(Table1[[#This Row],[Options/Features]]) - LEN(SUBSTITUTE(Table1[[#This Row],[Options/Features]], ",", "")) + 1</f>
        <v>4</v>
      </c>
      <c r="K3441" t="s">
        <v>36</v>
      </c>
      <c r="L3441" t="s">
        <v>18</v>
      </c>
    </row>
    <row r="3442" spans="1:12" x14ac:dyDescent="0.25">
      <c r="A3442" t="s">
        <v>37</v>
      </c>
      <c r="B3442" t="s">
        <v>118</v>
      </c>
      <c r="C3442" s="1">
        <v>2020</v>
      </c>
      <c r="D3442" s="9">
        <v>11140</v>
      </c>
      <c r="E3442" s="4">
        <v>35097.32</v>
      </c>
      <c r="F3442" t="s">
        <v>41</v>
      </c>
      <c r="G3442" t="s">
        <v>42</v>
      </c>
      <c r="H3442" t="s">
        <v>23</v>
      </c>
      <c r="I3442" t="s">
        <v>245</v>
      </c>
      <c r="J3442" s="1">
        <f>LEN(Table1[[#This Row],[Options/Features]]) - LEN(SUBSTITUTE(Table1[[#This Row],[Options/Features]], ",", "")) + 1</f>
        <v>2</v>
      </c>
      <c r="K3442" t="s">
        <v>36</v>
      </c>
      <c r="L3442" t="s">
        <v>31</v>
      </c>
    </row>
    <row r="3443" spans="1:12" x14ac:dyDescent="0.25">
      <c r="A3443" t="s">
        <v>11</v>
      </c>
      <c r="B3443" t="s">
        <v>153</v>
      </c>
      <c r="C3443" s="1">
        <v>2022</v>
      </c>
      <c r="D3443" s="9">
        <v>82683</v>
      </c>
      <c r="E3443" s="4">
        <v>9936.9599999999991</v>
      </c>
      <c r="F3443" t="s">
        <v>41</v>
      </c>
      <c r="G3443" t="s">
        <v>28</v>
      </c>
      <c r="H3443" t="s">
        <v>15</v>
      </c>
      <c r="I3443" t="s">
        <v>254</v>
      </c>
      <c r="J3443" s="1">
        <f>LEN(Table1[[#This Row],[Options/Features]]) - LEN(SUBSTITUTE(Table1[[#This Row],[Options/Features]], ",", "")) + 1</f>
        <v>2</v>
      </c>
      <c r="K3443" t="s">
        <v>17</v>
      </c>
      <c r="L3443" t="s">
        <v>31</v>
      </c>
    </row>
    <row r="3444" spans="1:12" x14ac:dyDescent="0.25">
      <c r="A3444" t="s">
        <v>79</v>
      </c>
      <c r="B3444" t="s">
        <v>242</v>
      </c>
      <c r="C3444" s="1">
        <v>2022</v>
      </c>
      <c r="D3444" s="9">
        <v>104046</v>
      </c>
      <c r="E3444" s="4">
        <v>8011.56</v>
      </c>
      <c r="F3444" t="s">
        <v>41</v>
      </c>
      <c r="G3444" t="s">
        <v>28</v>
      </c>
      <c r="H3444" t="s">
        <v>15</v>
      </c>
      <c r="I3444" t="s">
        <v>940</v>
      </c>
      <c r="J3444" s="1">
        <f>LEN(Table1[[#This Row],[Options/Features]]) - LEN(SUBSTITUTE(Table1[[#This Row],[Options/Features]], ",", "")) + 1</f>
        <v>4</v>
      </c>
      <c r="K3444" t="s">
        <v>36</v>
      </c>
      <c r="L3444" t="s">
        <v>31</v>
      </c>
    </row>
    <row r="3445" spans="1:12" x14ac:dyDescent="0.25">
      <c r="A3445" t="s">
        <v>82</v>
      </c>
      <c r="B3445" t="s">
        <v>83</v>
      </c>
      <c r="C3445" s="1">
        <v>2017</v>
      </c>
      <c r="D3445" s="9">
        <v>20120</v>
      </c>
      <c r="E3445" s="4">
        <v>15939.784</v>
      </c>
      <c r="F3445" t="s">
        <v>41</v>
      </c>
      <c r="G3445" t="s">
        <v>50</v>
      </c>
      <c r="H3445" t="s">
        <v>15</v>
      </c>
      <c r="I3445" t="s">
        <v>941</v>
      </c>
      <c r="J3445" s="1">
        <f>LEN(Table1[[#This Row],[Options/Features]]) - LEN(SUBSTITUTE(Table1[[#This Row],[Options/Features]], ",", "")) + 1</f>
        <v>4</v>
      </c>
      <c r="K3445" t="s">
        <v>36</v>
      </c>
      <c r="L3445" t="s">
        <v>31</v>
      </c>
    </row>
    <row r="3446" spans="1:12" x14ac:dyDescent="0.25">
      <c r="A3446" t="s">
        <v>48</v>
      </c>
      <c r="B3446" t="s">
        <v>52</v>
      </c>
      <c r="C3446" s="1">
        <v>2019</v>
      </c>
      <c r="D3446" s="9">
        <v>79735</v>
      </c>
      <c r="E3446" s="4">
        <v>18846.704000000002</v>
      </c>
      <c r="F3446" t="s">
        <v>41</v>
      </c>
      <c r="G3446" t="s">
        <v>67</v>
      </c>
      <c r="H3446" t="s">
        <v>23</v>
      </c>
      <c r="I3446" t="s">
        <v>942</v>
      </c>
      <c r="J3446" s="1">
        <f>LEN(Table1[[#This Row],[Options/Features]]) - LEN(SUBSTITUTE(Table1[[#This Row],[Options/Features]], ",", "")) + 1</f>
        <v>4</v>
      </c>
      <c r="K3446" t="s">
        <v>17</v>
      </c>
      <c r="L3446" t="s">
        <v>31</v>
      </c>
    </row>
    <row r="3447" spans="1:12" x14ac:dyDescent="0.25">
      <c r="A3447" t="s">
        <v>25</v>
      </c>
      <c r="B3447" t="s">
        <v>26</v>
      </c>
      <c r="C3447" s="1">
        <v>2019</v>
      </c>
      <c r="D3447" s="9">
        <v>139026</v>
      </c>
      <c r="E3447" s="4">
        <v>11883.567999999999</v>
      </c>
      <c r="F3447" t="s">
        <v>13</v>
      </c>
      <c r="G3447" t="s">
        <v>34</v>
      </c>
      <c r="H3447" t="s">
        <v>23</v>
      </c>
      <c r="I3447" t="s">
        <v>760</v>
      </c>
      <c r="J3447" s="1">
        <f>LEN(Table1[[#This Row],[Options/Features]]) - LEN(SUBSTITUTE(Table1[[#This Row],[Options/Features]], ",", "")) + 1</f>
        <v>4</v>
      </c>
      <c r="K3447" t="s">
        <v>17</v>
      </c>
      <c r="L3447" t="s">
        <v>31</v>
      </c>
    </row>
    <row r="3448" spans="1:12" x14ac:dyDescent="0.25">
      <c r="A3448" t="s">
        <v>99</v>
      </c>
      <c r="B3448" t="s">
        <v>292</v>
      </c>
      <c r="C3448" s="1">
        <v>2017</v>
      </c>
      <c r="D3448" s="9">
        <v>96282</v>
      </c>
      <c r="E3448" s="4">
        <v>26381.968000000001</v>
      </c>
      <c r="F3448" t="s">
        <v>13</v>
      </c>
      <c r="G3448" t="s">
        <v>34</v>
      </c>
      <c r="H3448" t="s">
        <v>23</v>
      </c>
      <c r="I3448" t="s">
        <v>325</v>
      </c>
      <c r="J3448" s="1">
        <f>LEN(Table1[[#This Row],[Options/Features]]) - LEN(SUBSTITUTE(Table1[[#This Row],[Options/Features]], ",", "")) + 1</f>
        <v>3</v>
      </c>
      <c r="K3448" t="s">
        <v>36</v>
      </c>
      <c r="L3448" t="s">
        <v>31</v>
      </c>
    </row>
    <row r="3449" spans="1:12" x14ac:dyDescent="0.25">
      <c r="A3449" t="s">
        <v>89</v>
      </c>
      <c r="B3449" t="s">
        <v>179</v>
      </c>
      <c r="C3449" s="1">
        <v>2019</v>
      </c>
      <c r="D3449" s="9">
        <v>120415</v>
      </c>
      <c r="E3449" s="4">
        <v>6332.8959999999997</v>
      </c>
      <c r="F3449" t="s">
        <v>27</v>
      </c>
      <c r="G3449" t="s">
        <v>50</v>
      </c>
      <c r="H3449" t="s">
        <v>23</v>
      </c>
      <c r="I3449" t="s">
        <v>24</v>
      </c>
      <c r="J3449" s="1">
        <f>LEN(Table1[[#This Row],[Options/Features]]) - LEN(SUBSTITUTE(Table1[[#This Row],[Options/Features]], ",", "")) + 1</f>
        <v>1</v>
      </c>
      <c r="K3449" t="s">
        <v>30</v>
      </c>
      <c r="L3449" t="s">
        <v>31</v>
      </c>
    </row>
    <row r="3450" spans="1:12" x14ac:dyDescent="0.25">
      <c r="A3450" t="s">
        <v>96</v>
      </c>
      <c r="B3450" t="s">
        <v>111</v>
      </c>
      <c r="C3450" s="1">
        <v>2016</v>
      </c>
      <c r="D3450" s="9">
        <v>123574</v>
      </c>
      <c r="E3450" s="4">
        <v>34884.232000000004</v>
      </c>
      <c r="F3450" t="s">
        <v>41</v>
      </c>
      <c r="G3450" t="s">
        <v>14</v>
      </c>
      <c r="H3450" t="s">
        <v>23</v>
      </c>
      <c r="I3450" t="s">
        <v>68</v>
      </c>
      <c r="J3450" s="1">
        <f>LEN(Table1[[#This Row],[Options/Features]]) - LEN(SUBSTITUTE(Table1[[#This Row],[Options/Features]], ",", "")) + 1</f>
        <v>1</v>
      </c>
      <c r="K3450" t="s">
        <v>30</v>
      </c>
      <c r="L3450" t="s">
        <v>31</v>
      </c>
    </row>
    <row r="3451" spans="1:12" x14ac:dyDescent="0.25">
      <c r="A3451" t="s">
        <v>89</v>
      </c>
      <c r="B3451" t="s">
        <v>90</v>
      </c>
      <c r="C3451" s="1">
        <v>2012</v>
      </c>
      <c r="D3451" s="9">
        <v>145170</v>
      </c>
      <c r="E3451" s="4">
        <v>10570.392</v>
      </c>
      <c r="F3451" t="s">
        <v>27</v>
      </c>
      <c r="G3451" t="s">
        <v>42</v>
      </c>
      <c r="H3451" t="s">
        <v>23</v>
      </c>
      <c r="I3451" t="s">
        <v>193</v>
      </c>
      <c r="J3451" s="1">
        <f>LEN(Table1[[#This Row],[Options/Features]]) - LEN(SUBSTITUTE(Table1[[#This Row],[Options/Features]], ",", "")) + 1</f>
        <v>2</v>
      </c>
      <c r="K3451" t="s">
        <v>17</v>
      </c>
      <c r="L3451" t="s">
        <v>31</v>
      </c>
    </row>
    <row r="3452" spans="1:12" x14ac:dyDescent="0.25">
      <c r="A3452" t="s">
        <v>133</v>
      </c>
      <c r="B3452" t="s">
        <v>182</v>
      </c>
      <c r="C3452" s="1">
        <v>2010</v>
      </c>
      <c r="D3452" s="9">
        <v>78021</v>
      </c>
      <c r="E3452" s="4">
        <v>28123.88</v>
      </c>
      <c r="F3452" t="s">
        <v>21</v>
      </c>
      <c r="G3452" t="s">
        <v>72</v>
      </c>
      <c r="H3452" t="s">
        <v>15</v>
      </c>
      <c r="I3452" t="s">
        <v>130</v>
      </c>
      <c r="J3452" s="1">
        <f>LEN(Table1[[#This Row],[Options/Features]]) - LEN(SUBSTITUTE(Table1[[#This Row],[Options/Features]], ",", "")) + 1</f>
        <v>2</v>
      </c>
      <c r="K3452" t="s">
        <v>30</v>
      </c>
      <c r="L3452" t="s">
        <v>31</v>
      </c>
    </row>
    <row r="3453" spans="1:12" x14ac:dyDescent="0.25">
      <c r="A3453" t="s">
        <v>60</v>
      </c>
      <c r="B3453" t="s">
        <v>282</v>
      </c>
      <c r="C3453" s="1">
        <v>2011</v>
      </c>
      <c r="D3453" s="9">
        <v>21445</v>
      </c>
      <c r="E3453" s="4">
        <v>17124.815999999999</v>
      </c>
      <c r="F3453" t="s">
        <v>41</v>
      </c>
      <c r="G3453" t="s">
        <v>72</v>
      </c>
      <c r="H3453" t="s">
        <v>23</v>
      </c>
      <c r="I3453" t="s">
        <v>68</v>
      </c>
      <c r="J3453" s="1">
        <f>LEN(Table1[[#This Row],[Options/Features]]) - LEN(SUBSTITUTE(Table1[[#This Row],[Options/Features]], ",", "")) + 1</f>
        <v>1</v>
      </c>
      <c r="K3453" t="s">
        <v>17</v>
      </c>
      <c r="L3453" t="s">
        <v>31</v>
      </c>
    </row>
    <row r="3454" spans="1:12" x14ac:dyDescent="0.25">
      <c r="A3454" t="s">
        <v>149</v>
      </c>
      <c r="B3454" t="s">
        <v>174</v>
      </c>
      <c r="C3454" s="1">
        <v>2010</v>
      </c>
      <c r="D3454" s="9">
        <v>84656</v>
      </c>
      <c r="E3454" s="4">
        <v>19559.52</v>
      </c>
      <c r="F3454" t="s">
        <v>27</v>
      </c>
      <c r="G3454" t="s">
        <v>50</v>
      </c>
      <c r="H3454" t="s">
        <v>23</v>
      </c>
      <c r="I3454" t="s">
        <v>68</v>
      </c>
      <c r="J3454" s="1">
        <f>LEN(Table1[[#This Row],[Options/Features]]) - LEN(SUBSTITUTE(Table1[[#This Row],[Options/Features]], ",", "")) + 1</f>
        <v>1</v>
      </c>
      <c r="K3454" t="s">
        <v>36</v>
      </c>
      <c r="L3454" t="s">
        <v>31</v>
      </c>
    </row>
    <row r="3455" spans="1:12" x14ac:dyDescent="0.25">
      <c r="A3455" t="s">
        <v>48</v>
      </c>
      <c r="B3455" t="s">
        <v>52</v>
      </c>
      <c r="C3455" s="1">
        <v>2022</v>
      </c>
      <c r="D3455" s="9">
        <v>63389</v>
      </c>
      <c r="E3455" s="4">
        <v>26184.184000000001</v>
      </c>
      <c r="F3455" t="s">
        <v>21</v>
      </c>
      <c r="G3455" t="s">
        <v>28</v>
      </c>
      <c r="H3455" t="s">
        <v>15</v>
      </c>
      <c r="I3455" t="s">
        <v>130</v>
      </c>
      <c r="J3455" s="1">
        <f>LEN(Table1[[#This Row],[Options/Features]]) - LEN(SUBSTITUTE(Table1[[#This Row],[Options/Features]], ",", "")) + 1</f>
        <v>2</v>
      </c>
      <c r="K3455" t="s">
        <v>17</v>
      </c>
      <c r="L3455" t="s">
        <v>31</v>
      </c>
    </row>
    <row r="3456" spans="1:12" x14ac:dyDescent="0.25">
      <c r="A3456" t="s">
        <v>74</v>
      </c>
      <c r="B3456">
        <v>500</v>
      </c>
      <c r="C3456" s="1">
        <v>2010</v>
      </c>
      <c r="D3456" s="9">
        <v>136211</v>
      </c>
      <c r="E3456" s="4">
        <v>34380.048000000003</v>
      </c>
      <c r="F3456" t="s">
        <v>13</v>
      </c>
      <c r="G3456" t="s">
        <v>64</v>
      </c>
      <c r="H3456" t="s">
        <v>23</v>
      </c>
      <c r="I3456" t="s">
        <v>736</v>
      </c>
      <c r="J3456" s="1">
        <f>LEN(Table1[[#This Row],[Options/Features]]) - LEN(SUBSTITUTE(Table1[[#This Row],[Options/Features]], ",", "")) + 1</f>
        <v>3</v>
      </c>
      <c r="K3456" t="s">
        <v>17</v>
      </c>
      <c r="L3456" t="s">
        <v>31</v>
      </c>
    </row>
    <row r="3457" spans="1:12" x14ac:dyDescent="0.25">
      <c r="A3457" t="s">
        <v>133</v>
      </c>
      <c r="B3457" t="s">
        <v>199</v>
      </c>
      <c r="C3457" s="1">
        <v>2011</v>
      </c>
      <c r="D3457" s="9">
        <v>31955</v>
      </c>
      <c r="E3457" s="4">
        <v>21168.664000000001</v>
      </c>
      <c r="F3457" t="s">
        <v>13</v>
      </c>
      <c r="G3457" t="s">
        <v>46</v>
      </c>
      <c r="H3457" t="s">
        <v>23</v>
      </c>
      <c r="I3457" t="s">
        <v>512</v>
      </c>
      <c r="J3457" s="1">
        <f>LEN(Table1[[#This Row],[Options/Features]]) - LEN(SUBSTITUTE(Table1[[#This Row],[Options/Features]], ",", "")) + 1</f>
        <v>4</v>
      </c>
      <c r="K3457" t="s">
        <v>36</v>
      </c>
      <c r="L3457" t="s">
        <v>31</v>
      </c>
    </row>
    <row r="3458" spans="1:12" x14ac:dyDescent="0.25">
      <c r="A3458" t="s">
        <v>11</v>
      </c>
      <c r="B3458" t="s">
        <v>351</v>
      </c>
      <c r="C3458" s="1">
        <v>2021</v>
      </c>
      <c r="D3458" s="9">
        <v>95345</v>
      </c>
      <c r="E3458" s="4">
        <v>23957.367999999999</v>
      </c>
      <c r="F3458" t="s">
        <v>27</v>
      </c>
      <c r="G3458" t="s">
        <v>64</v>
      </c>
      <c r="H3458" t="s">
        <v>23</v>
      </c>
      <c r="I3458" t="s">
        <v>879</v>
      </c>
      <c r="J3458" s="1">
        <f>LEN(Table1[[#This Row],[Options/Features]]) - LEN(SUBSTITUTE(Table1[[#This Row],[Options/Features]], ",", "")) + 1</f>
        <v>4</v>
      </c>
      <c r="K3458" t="s">
        <v>17</v>
      </c>
      <c r="L3458" t="s">
        <v>31</v>
      </c>
    </row>
    <row r="3459" spans="1:12" x14ac:dyDescent="0.25">
      <c r="A3459" t="s">
        <v>57</v>
      </c>
      <c r="B3459" t="s">
        <v>77</v>
      </c>
      <c r="C3459" s="1">
        <v>2014</v>
      </c>
      <c r="D3459" s="9">
        <v>6772</v>
      </c>
      <c r="E3459" s="4">
        <v>5205.3440000000001</v>
      </c>
      <c r="F3459" t="s">
        <v>41</v>
      </c>
      <c r="G3459" t="s">
        <v>72</v>
      </c>
      <c r="H3459" t="s">
        <v>15</v>
      </c>
      <c r="I3459" t="s">
        <v>585</v>
      </c>
      <c r="J3459" s="1">
        <f>LEN(Table1[[#This Row],[Options/Features]]) - LEN(SUBSTITUTE(Table1[[#This Row],[Options/Features]], ",", "")) + 1</f>
        <v>4</v>
      </c>
      <c r="K3459" t="s">
        <v>30</v>
      </c>
      <c r="L3459" t="s">
        <v>31</v>
      </c>
    </row>
    <row r="3460" spans="1:12" x14ac:dyDescent="0.25">
      <c r="A3460" t="s">
        <v>54</v>
      </c>
      <c r="B3460" t="s">
        <v>94</v>
      </c>
      <c r="C3460" s="1">
        <v>2020</v>
      </c>
      <c r="D3460" s="9">
        <v>86294</v>
      </c>
      <c r="E3460" s="4">
        <v>25987.824000000001</v>
      </c>
      <c r="F3460" t="s">
        <v>13</v>
      </c>
      <c r="G3460" t="s">
        <v>42</v>
      </c>
      <c r="H3460" t="s">
        <v>23</v>
      </c>
      <c r="I3460" t="s">
        <v>579</v>
      </c>
      <c r="J3460" s="1">
        <f>LEN(Table1[[#This Row],[Options/Features]]) - LEN(SUBSTITUTE(Table1[[#This Row],[Options/Features]], ",", "")) + 1</f>
        <v>3</v>
      </c>
      <c r="K3460" t="s">
        <v>17</v>
      </c>
      <c r="L3460" t="s">
        <v>31</v>
      </c>
    </row>
    <row r="3461" spans="1:12" x14ac:dyDescent="0.25">
      <c r="A3461" t="s">
        <v>96</v>
      </c>
      <c r="B3461" t="s">
        <v>111</v>
      </c>
      <c r="C3461" s="1">
        <v>2015</v>
      </c>
      <c r="D3461" s="9">
        <v>24735</v>
      </c>
      <c r="E3461" s="4">
        <v>31958.77</v>
      </c>
      <c r="F3461" t="s">
        <v>41</v>
      </c>
      <c r="G3461" t="s">
        <v>14</v>
      </c>
      <c r="H3461" t="s">
        <v>15</v>
      </c>
      <c r="I3461" t="s">
        <v>202</v>
      </c>
      <c r="J3461" s="1">
        <f>LEN(Table1[[#This Row],[Options/Features]]) - LEN(SUBSTITUTE(Table1[[#This Row],[Options/Features]], ",", "")) + 1</f>
        <v>2</v>
      </c>
      <c r="K3461" t="s">
        <v>36</v>
      </c>
      <c r="L3461" t="s">
        <v>18</v>
      </c>
    </row>
    <row r="3462" spans="1:12" x14ac:dyDescent="0.25">
      <c r="A3462" t="s">
        <v>74</v>
      </c>
      <c r="B3462" t="s">
        <v>75</v>
      </c>
      <c r="C3462" s="1">
        <v>2012</v>
      </c>
      <c r="D3462" s="9">
        <v>121147</v>
      </c>
      <c r="E3462" s="4">
        <v>37096.392</v>
      </c>
      <c r="F3462" t="s">
        <v>13</v>
      </c>
      <c r="G3462" t="s">
        <v>28</v>
      </c>
      <c r="H3462" t="s">
        <v>15</v>
      </c>
      <c r="I3462" t="s">
        <v>429</v>
      </c>
      <c r="J3462" s="1">
        <f>LEN(Table1[[#This Row],[Options/Features]]) - LEN(SUBSTITUTE(Table1[[#This Row],[Options/Features]], ",", "")) + 1</f>
        <v>3</v>
      </c>
      <c r="K3462" t="s">
        <v>17</v>
      </c>
      <c r="L3462" t="s">
        <v>31</v>
      </c>
    </row>
    <row r="3463" spans="1:12" x14ac:dyDescent="0.25">
      <c r="A3463" t="s">
        <v>133</v>
      </c>
      <c r="B3463" t="s">
        <v>134</v>
      </c>
      <c r="C3463" s="1">
        <v>2012</v>
      </c>
      <c r="D3463" s="9">
        <v>66548</v>
      </c>
      <c r="E3463" s="4">
        <v>26212.047999999999</v>
      </c>
      <c r="F3463" t="s">
        <v>27</v>
      </c>
      <c r="G3463" t="s">
        <v>22</v>
      </c>
      <c r="H3463" t="s">
        <v>23</v>
      </c>
      <c r="I3463" t="s">
        <v>110</v>
      </c>
      <c r="J3463" s="1">
        <f>LEN(Table1[[#This Row],[Options/Features]]) - LEN(SUBSTITUTE(Table1[[#This Row],[Options/Features]], ",", "")) + 1</f>
        <v>3</v>
      </c>
      <c r="K3463" t="s">
        <v>36</v>
      </c>
      <c r="L3463" t="s">
        <v>31</v>
      </c>
    </row>
    <row r="3464" spans="1:12" x14ac:dyDescent="0.25">
      <c r="A3464" t="s">
        <v>82</v>
      </c>
      <c r="B3464" t="s">
        <v>84</v>
      </c>
      <c r="C3464" s="1">
        <v>2011</v>
      </c>
      <c r="D3464" s="9">
        <v>36644</v>
      </c>
      <c r="E3464" s="4">
        <v>15280.584000000001</v>
      </c>
      <c r="F3464" t="s">
        <v>27</v>
      </c>
      <c r="G3464" t="s">
        <v>28</v>
      </c>
      <c r="H3464" t="s">
        <v>23</v>
      </c>
      <c r="I3464" t="s">
        <v>16</v>
      </c>
      <c r="J3464" s="1">
        <f>LEN(Table1[[#This Row],[Options/Features]]) - LEN(SUBSTITUTE(Table1[[#This Row],[Options/Features]], ",", "")) + 1</f>
        <v>1</v>
      </c>
      <c r="K3464" t="s">
        <v>17</v>
      </c>
      <c r="L3464" t="s">
        <v>31</v>
      </c>
    </row>
    <row r="3465" spans="1:12" x14ac:dyDescent="0.25">
      <c r="A3465" t="s">
        <v>32</v>
      </c>
      <c r="B3465" t="s">
        <v>125</v>
      </c>
      <c r="C3465" s="1">
        <v>2013</v>
      </c>
      <c r="D3465" s="9">
        <v>148043</v>
      </c>
      <c r="E3465" s="4">
        <v>31461.128000000001</v>
      </c>
      <c r="F3465" t="s">
        <v>27</v>
      </c>
      <c r="G3465" t="s">
        <v>22</v>
      </c>
      <c r="H3465" t="s">
        <v>15</v>
      </c>
      <c r="I3465" t="s">
        <v>678</v>
      </c>
      <c r="J3465" s="1">
        <f>LEN(Table1[[#This Row],[Options/Features]]) - LEN(SUBSTITUTE(Table1[[#This Row],[Options/Features]], ",", "")) + 1</f>
        <v>4</v>
      </c>
      <c r="K3465" t="s">
        <v>36</v>
      </c>
      <c r="L3465" t="s">
        <v>31</v>
      </c>
    </row>
    <row r="3466" spans="1:12" x14ac:dyDescent="0.25">
      <c r="A3466" t="s">
        <v>74</v>
      </c>
      <c r="B3466" t="s">
        <v>136</v>
      </c>
      <c r="C3466" s="1">
        <v>2013</v>
      </c>
      <c r="D3466" s="9">
        <v>35777</v>
      </c>
      <c r="E3466" s="4">
        <v>20662.439999999999</v>
      </c>
      <c r="F3466" t="s">
        <v>21</v>
      </c>
      <c r="G3466" t="s">
        <v>22</v>
      </c>
      <c r="H3466" t="s">
        <v>15</v>
      </c>
      <c r="I3466" t="s">
        <v>53</v>
      </c>
      <c r="J3466" s="1">
        <f>LEN(Table1[[#This Row],[Options/Features]]) - LEN(SUBSTITUTE(Table1[[#This Row],[Options/Features]], ",", "")) + 1</f>
        <v>2</v>
      </c>
      <c r="K3466" t="s">
        <v>17</v>
      </c>
      <c r="L3466" t="s">
        <v>31</v>
      </c>
    </row>
    <row r="3467" spans="1:12" x14ac:dyDescent="0.25">
      <c r="A3467" t="s">
        <v>99</v>
      </c>
      <c r="B3467" t="s">
        <v>292</v>
      </c>
      <c r="C3467" s="1">
        <v>2011</v>
      </c>
      <c r="D3467" s="9">
        <v>58612</v>
      </c>
      <c r="E3467" s="4">
        <v>24481.776000000002</v>
      </c>
      <c r="F3467" t="s">
        <v>13</v>
      </c>
      <c r="G3467" t="s">
        <v>67</v>
      </c>
      <c r="H3467" t="s">
        <v>23</v>
      </c>
      <c r="I3467" t="s">
        <v>594</v>
      </c>
      <c r="J3467" s="1">
        <f>LEN(Table1[[#This Row],[Options/Features]]) - LEN(SUBSTITUTE(Table1[[#This Row],[Options/Features]], ",", "")) + 1</f>
        <v>2</v>
      </c>
      <c r="K3467" t="s">
        <v>30</v>
      </c>
      <c r="L3467" t="s">
        <v>31</v>
      </c>
    </row>
    <row r="3468" spans="1:12" x14ac:dyDescent="0.25">
      <c r="A3468" t="s">
        <v>57</v>
      </c>
      <c r="B3468" t="s">
        <v>77</v>
      </c>
      <c r="C3468" s="1">
        <v>2013</v>
      </c>
      <c r="D3468" s="9">
        <v>102985</v>
      </c>
      <c r="E3468" s="4">
        <v>4684.1840000000002</v>
      </c>
      <c r="F3468" t="s">
        <v>13</v>
      </c>
      <c r="G3468" t="s">
        <v>50</v>
      </c>
      <c r="H3468" t="s">
        <v>23</v>
      </c>
      <c r="I3468" t="s">
        <v>232</v>
      </c>
      <c r="J3468" s="1">
        <f>LEN(Table1[[#This Row],[Options/Features]]) - LEN(SUBSTITUTE(Table1[[#This Row],[Options/Features]], ",", "")) + 1</f>
        <v>3</v>
      </c>
      <c r="K3468" t="s">
        <v>30</v>
      </c>
      <c r="L3468" t="s">
        <v>31</v>
      </c>
    </row>
    <row r="3469" spans="1:12" x14ac:dyDescent="0.25">
      <c r="A3469" t="s">
        <v>74</v>
      </c>
      <c r="B3469" t="s">
        <v>235</v>
      </c>
      <c r="C3469" s="1">
        <v>2010</v>
      </c>
      <c r="D3469" s="9">
        <v>129742</v>
      </c>
      <c r="E3469" s="4">
        <v>34885.088000000003</v>
      </c>
      <c r="F3469" t="s">
        <v>21</v>
      </c>
      <c r="G3469" t="s">
        <v>34</v>
      </c>
      <c r="H3469" t="s">
        <v>23</v>
      </c>
      <c r="I3469" t="s">
        <v>539</v>
      </c>
      <c r="J3469" s="1">
        <f>LEN(Table1[[#This Row],[Options/Features]]) - LEN(SUBSTITUTE(Table1[[#This Row],[Options/Features]], ",", "")) + 1</f>
        <v>3</v>
      </c>
      <c r="K3469" t="s">
        <v>36</v>
      </c>
      <c r="L3469" t="s">
        <v>31</v>
      </c>
    </row>
    <row r="3470" spans="1:12" x14ac:dyDescent="0.25">
      <c r="A3470" t="s">
        <v>116</v>
      </c>
      <c r="B3470" t="s">
        <v>145</v>
      </c>
      <c r="C3470" s="1">
        <v>2021</v>
      </c>
      <c r="D3470" s="9">
        <v>123438</v>
      </c>
      <c r="E3470" s="4">
        <v>4838.7280000000001</v>
      </c>
      <c r="F3470" t="s">
        <v>13</v>
      </c>
      <c r="G3470" t="s">
        <v>46</v>
      </c>
      <c r="H3470" t="s">
        <v>23</v>
      </c>
      <c r="I3470" t="s">
        <v>193</v>
      </c>
      <c r="J3470" s="1">
        <f>LEN(Table1[[#This Row],[Options/Features]]) - LEN(SUBSTITUTE(Table1[[#This Row],[Options/Features]], ",", "")) + 1</f>
        <v>2</v>
      </c>
      <c r="K3470" t="s">
        <v>17</v>
      </c>
      <c r="L3470" t="s">
        <v>31</v>
      </c>
    </row>
    <row r="3471" spans="1:12" x14ac:dyDescent="0.25">
      <c r="A3471" t="s">
        <v>19</v>
      </c>
      <c r="B3471" t="s">
        <v>274</v>
      </c>
      <c r="C3471" s="1">
        <v>2015</v>
      </c>
      <c r="D3471" s="9">
        <v>97290</v>
      </c>
      <c r="E3471" s="4">
        <v>23385.712</v>
      </c>
      <c r="F3471" t="s">
        <v>21</v>
      </c>
      <c r="G3471" t="s">
        <v>42</v>
      </c>
      <c r="H3471" t="s">
        <v>15</v>
      </c>
      <c r="I3471" t="s">
        <v>943</v>
      </c>
      <c r="J3471" s="1">
        <f>LEN(Table1[[#This Row],[Options/Features]]) - LEN(SUBSTITUTE(Table1[[#This Row],[Options/Features]], ",", "")) + 1</f>
        <v>4</v>
      </c>
      <c r="K3471" t="s">
        <v>36</v>
      </c>
      <c r="L3471" t="s">
        <v>31</v>
      </c>
    </row>
    <row r="3472" spans="1:12" x14ac:dyDescent="0.25">
      <c r="A3472" t="s">
        <v>60</v>
      </c>
      <c r="B3472" t="s">
        <v>209</v>
      </c>
      <c r="C3472" s="1">
        <v>2013</v>
      </c>
      <c r="D3472" s="9">
        <v>40567</v>
      </c>
      <c r="E3472" s="4">
        <v>26892.784</v>
      </c>
      <c r="F3472" t="s">
        <v>13</v>
      </c>
      <c r="G3472" t="s">
        <v>64</v>
      </c>
      <c r="H3472" t="s">
        <v>15</v>
      </c>
      <c r="I3472" t="s">
        <v>248</v>
      </c>
      <c r="J3472" s="1">
        <f>LEN(Table1[[#This Row],[Options/Features]]) - LEN(SUBSTITUTE(Table1[[#This Row],[Options/Features]], ",", "")) + 1</f>
        <v>3</v>
      </c>
      <c r="K3472" t="s">
        <v>30</v>
      </c>
      <c r="L3472" t="s">
        <v>31</v>
      </c>
    </row>
    <row r="3473" spans="1:12" x14ac:dyDescent="0.25">
      <c r="A3473" t="s">
        <v>44</v>
      </c>
      <c r="B3473" t="s">
        <v>176</v>
      </c>
      <c r="C3473" s="1">
        <v>2018</v>
      </c>
      <c r="D3473" s="9">
        <v>115475</v>
      </c>
      <c r="E3473" s="4">
        <v>14519.48</v>
      </c>
      <c r="F3473" t="s">
        <v>13</v>
      </c>
      <c r="G3473" t="s">
        <v>14</v>
      </c>
      <c r="H3473" t="s">
        <v>15</v>
      </c>
      <c r="I3473" t="s">
        <v>115</v>
      </c>
      <c r="J3473" s="1">
        <f>LEN(Table1[[#This Row],[Options/Features]]) - LEN(SUBSTITUTE(Table1[[#This Row],[Options/Features]], ",", "")) + 1</f>
        <v>1</v>
      </c>
      <c r="K3473" t="s">
        <v>30</v>
      </c>
      <c r="L3473" t="s">
        <v>18</v>
      </c>
    </row>
    <row r="3474" spans="1:12" x14ac:dyDescent="0.25">
      <c r="A3474" t="s">
        <v>89</v>
      </c>
      <c r="B3474" t="s">
        <v>147</v>
      </c>
      <c r="C3474" s="1">
        <v>2013</v>
      </c>
      <c r="D3474" s="9">
        <v>137612</v>
      </c>
      <c r="E3474" s="4">
        <v>10635.2</v>
      </c>
      <c r="F3474" t="s">
        <v>41</v>
      </c>
      <c r="G3474" t="s">
        <v>46</v>
      </c>
      <c r="H3474" t="s">
        <v>15</v>
      </c>
      <c r="I3474" t="s">
        <v>944</v>
      </c>
      <c r="J3474" s="1">
        <f>LEN(Table1[[#This Row],[Options/Features]]) - LEN(SUBSTITUTE(Table1[[#This Row],[Options/Features]], ",", "")) + 1</f>
        <v>4</v>
      </c>
      <c r="K3474" t="s">
        <v>17</v>
      </c>
      <c r="L3474" t="s">
        <v>31</v>
      </c>
    </row>
    <row r="3475" spans="1:12" x14ac:dyDescent="0.25">
      <c r="A3475" t="s">
        <v>96</v>
      </c>
      <c r="B3475" t="s">
        <v>139</v>
      </c>
      <c r="C3475" s="1">
        <v>2022</v>
      </c>
      <c r="D3475" s="9">
        <v>106953</v>
      </c>
      <c r="E3475" s="4">
        <v>13713.848</v>
      </c>
      <c r="F3475" t="s">
        <v>27</v>
      </c>
      <c r="G3475" t="s">
        <v>22</v>
      </c>
      <c r="H3475" t="s">
        <v>15</v>
      </c>
      <c r="I3475" t="s">
        <v>945</v>
      </c>
      <c r="J3475" s="1">
        <f>LEN(Table1[[#This Row],[Options/Features]]) - LEN(SUBSTITUTE(Table1[[#This Row],[Options/Features]], ",", "")) + 1</f>
        <v>4</v>
      </c>
      <c r="K3475" t="s">
        <v>36</v>
      </c>
      <c r="L3475" t="s">
        <v>31</v>
      </c>
    </row>
    <row r="3476" spans="1:12" x14ac:dyDescent="0.25">
      <c r="A3476" t="s">
        <v>93</v>
      </c>
      <c r="B3476" t="s">
        <v>220</v>
      </c>
      <c r="C3476" s="1">
        <v>2022</v>
      </c>
      <c r="D3476" s="9">
        <v>78564</v>
      </c>
      <c r="E3476" s="4">
        <v>31777.975999999999</v>
      </c>
      <c r="F3476" t="s">
        <v>27</v>
      </c>
      <c r="G3476" t="s">
        <v>50</v>
      </c>
      <c r="H3476" t="s">
        <v>15</v>
      </c>
      <c r="I3476" t="s">
        <v>106</v>
      </c>
      <c r="J3476" s="1">
        <f>LEN(Table1[[#This Row],[Options/Features]]) - LEN(SUBSTITUTE(Table1[[#This Row],[Options/Features]], ",", "")) + 1</f>
        <v>1</v>
      </c>
      <c r="K3476" t="s">
        <v>17</v>
      </c>
      <c r="L3476" t="s">
        <v>31</v>
      </c>
    </row>
    <row r="3477" spans="1:12" x14ac:dyDescent="0.25">
      <c r="A3477" t="s">
        <v>19</v>
      </c>
      <c r="B3477" t="s">
        <v>274</v>
      </c>
      <c r="C3477" s="1">
        <v>2017</v>
      </c>
      <c r="D3477" s="9">
        <v>24705</v>
      </c>
      <c r="E3477" s="4">
        <v>24124.031999999999</v>
      </c>
      <c r="F3477" t="s">
        <v>13</v>
      </c>
      <c r="G3477" t="s">
        <v>64</v>
      </c>
      <c r="H3477" t="s">
        <v>23</v>
      </c>
      <c r="I3477" t="s">
        <v>237</v>
      </c>
      <c r="J3477" s="1">
        <f>LEN(Table1[[#This Row],[Options/Features]]) - LEN(SUBSTITUTE(Table1[[#This Row],[Options/Features]], ",", "")) + 1</f>
        <v>3</v>
      </c>
      <c r="K3477" t="s">
        <v>17</v>
      </c>
      <c r="L3477" t="s">
        <v>31</v>
      </c>
    </row>
    <row r="3478" spans="1:12" x14ac:dyDescent="0.25">
      <c r="A3478" t="s">
        <v>44</v>
      </c>
      <c r="B3478" t="s">
        <v>176</v>
      </c>
      <c r="C3478" s="1">
        <v>2013</v>
      </c>
      <c r="D3478" s="9">
        <v>140973</v>
      </c>
      <c r="E3478" s="4">
        <v>29935.903999999999</v>
      </c>
      <c r="F3478" t="s">
        <v>21</v>
      </c>
      <c r="G3478" t="s">
        <v>14</v>
      </c>
      <c r="H3478" t="s">
        <v>23</v>
      </c>
      <c r="I3478" t="s">
        <v>68</v>
      </c>
      <c r="J3478" s="1">
        <f>LEN(Table1[[#This Row],[Options/Features]]) - LEN(SUBSTITUTE(Table1[[#This Row],[Options/Features]], ",", "")) + 1</f>
        <v>1</v>
      </c>
      <c r="K3478" t="s">
        <v>36</v>
      </c>
      <c r="L3478" t="s">
        <v>31</v>
      </c>
    </row>
    <row r="3479" spans="1:12" x14ac:dyDescent="0.25">
      <c r="A3479" t="s">
        <v>54</v>
      </c>
      <c r="B3479" t="s">
        <v>208</v>
      </c>
      <c r="C3479" s="1">
        <v>2018</v>
      </c>
      <c r="D3479" s="9">
        <v>102847</v>
      </c>
      <c r="E3479" s="4">
        <v>29239.552</v>
      </c>
      <c r="F3479" t="s">
        <v>41</v>
      </c>
      <c r="G3479" t="s">
        <v>64</v>
      </c>
      <c r="H3479" t="s">
        <v>15</v>
      </c>
      <c r="I3479" t="s">
        <v>68</v>
      </c>
      <c r="J3479" s="1">
        <f>LEN(Table1[[#This Row],[Options/Features]]) - LEN(SUBSTITUTE(Table1[[#This Row],[Options/Features]], ",", "")) + 1</f>
        <v>1</v>
      </c>
      <c r="K3479" t="s">
        <v>30</v>
      </c>
      <c r="L3479" t="s">
        <v>31</v>
      </c>
    </row>
    <row r="3480" spans="1:12" x14ac:dyDescent="0.25">
      <c r="A3480" t="s">
        <v>44</v>
      </c>
      <c r="B3480" t="s">
        <v>176</v>
      </c>
      <c r="C3480" s="1">
        <v>2015</v>
      </c>
      <c r="D3480" s="9">
        <v>113833</v>
      </c>
      <c r="E3480" s="4">
        <v>46081.2</v>
      </c>
      <c r="F3480" t="s">
        <v>27</v>
      </c>
      <c r="G3480" t="s">
        <v>64</v>
      </c>
      <c r="H3480" t="s">
        <v>23</v>
      </c>
      <c r="I3480" t="s">
        <v>106</v>
      </c>
      <c r="J3480" s="1">
        <f>LEN(Table1[[#This Row],[Options/Features]]) - LEN(SUBSTITUTE(Table1[[#This Row],[Options/Features]], ",", "")) + 1</f>
        <v>1</v>
      </c>
      <c r="K3480" t="s">
        <v>17</v>
      </c>
      <c r="L3480" t="s">
        <v>18</v>
      </c>
    </row>
    <row r="3481" spans="1:12" x14ac:dyDescent="0.25">
      <c r="A3481" t="s">
        <v>96</v>
      </c>
      <c r="B3481" t="s">
        <v>255</v>
      </c>
      <c r="C3481" s="1">
        <v>2012</v>
      </c>
      <c r="D3481" s="9">
        <v>148423</v>
      </c>
      <c r="E3481" s="4">
        <v>23033.128000000001</v>
      </c>
      <c r="F3481" t="s">
        <v>41</v>
      </c>
      <c r="G3481" t="s">
        <v>34</v>
      </c>
      <c r="H3481" t="s">
        <v>23</v>
      </c>
      <c r="I3481" t="s">
        <v>24</v>
      </c>
      <c r="J3481" s="1">
        <f>LEN(Table1[[#This Row],[Options/Features]]) - LEN(SUBSTITUTE(Table1[[#This Row],[Options/Features]], ",", "")) + 1</f>
        <v>1</v>
      </c>
      <c r="K3481" t="s">
        <v>36</v>
      </c>
      <c r="L3481" t="s">
        <v>31</v>
      </c>
    </row>
    <row r="3482" spans="1:12" x14ac:dyDescent="0.25">
      <c r="A3482" t="s">
        <v>149</v>
      </c>
      <c r="B3482">
        <v>911</v>
      </c>
      <c r="C3482" s="1">
        <v>2014</v>
      </c>
      <c r="D3482" s="9">
        <v>50723</v>
      </c>
      <c r="E3482" s="4">
        <v>36907.127999999997</v>
      </c>
      <c r="F3482" t="s">
        <v>21</v>
      </c>
      <c r="G3482" t="s">
        <v>42</v>
      </c>
      <c r="H3482" t="s">
        <v>15</v>
      </c>
      <c r="I3482" t="s">
        <v>115</v>
      </c>
      <c r="J3482" s="1">
        <f>LEN(Table1[[#This Row],[Options/Features]]) - LEN(SUBSTITUTE(Table1[[#This Row],[Options/Features]], ",", "")) + 1</f>
        <v>1</v>
      </c>
      <c r="K3482" t="s">
        <v>36</v>
      </c>
      <c r="L3482" t="s">
        <v>31</v>
      </c>
    </row>
    <row r="3483" spans="1:12" x14ac:dyDescent="0.25">
      <c r="A3483" t="s">
        <v>11</v>
      </c>
      <c r="B3483" t="s">
        <v>351</v>
      </c>
      <c r="C3483" s="1">
        <v>2020</v>
      </c>
      <c r="D3483" s="9">
        <v>137537</v>
      </c>
      <c r="E3483" s="4">
        <v>17879.18</v>
      </c>
      <c r="F3483" t="s">
        <v>27</v>
      </c>
      <c r="G3483" t="s">
        <v>72</v>
      </c>
      <c r="H3483" t="s">
        <v>23</v>
      </c>
      <c r="I3483" t="s">
        <v>152</v>
      </c>
      <c r="J3483" s="1">
        <f>LEN(Table1[[#This Row],[Options/Features]]) - LEN(SUBSTITUTE(Table1[[#This Row],[Options/Features]], ",", "")) + 1</f>
        <v>2</v>
      </c>
      <c r="K3483" t="s">
        <v>36</v>
      </c>
      <c r="L3483" t="s">
        <v>18</v>
      </c>
    </row>
    <row r="3484" spans="1:12" x14ac:dyDescent="0.25">
      <c r="A3484" t="s">
        <v>57</v>
      </c>
      <c r="B3484" t="s">
        <v>58</v>
      </c>
      <c r="C3484" s="1">
        <v>2016</v>
      </c>
      <c r="D3484" s="9">
        <v>60683</v>
      </c>
      <c r="E3484" s="4">
        <v>35103.671999999999</v>
      </c>
      <c r="F3484" t="s">
        <v>21</v>
      </c>
      <c r="G3484" t="s">
        <v>14</v>
      </c>
      <c r="H3484" t="s">
        <v>15</v>
      </c>
      <c r="I3484" t="s">
        <v>626</v>
      </c>
      <c r="J3484" s="1">
        <f>LEN(Table1[[#This Row],[Options/Features]]) - LEN(SUBSTITUTE(Table1[[#This Row],[Options/Features]], ",", "")) + 1</f>
        <v>3</v>
      </c>
      <c r="K3484" t="s">
        <v>17</v>
      </c>
      <c r="L3484" t="s">
        <v>31</v>
      </c>
    </row>
    <row r="3485" spans="1:12" x14ac:dyDescent="0.25">
      <c r="A3485" t="s">
        <v>82</v>
      </c>
      <c r="B3485" t="s">
        <v>84</v>
      </c>
      <c r="C3485" s="1">
        <v>2022</v>
      </c>
      <c r="D3485" s="9">
        <v>127939</v>
      </c>
      <c r="E3485" s="4">
        <v>24519.808000000001</v>
      </c>
      <c r="F3485" t="s">
        <v>13</v>
      </c>
      <c r="G3485" t="s">
        <v>22</v>
      </c>
      <c r="H3485" t="s">
        <v>23</v>
      </c>
      <c r="I3485" t="s">
        <v>51</v>
      </c>
      <c r="J3485" s="1">
        <f>LEN(Table1[[#This Row],[Options/Features]]) - LEN(SUBSTITUTE(Table1[[#This Row],[Options/Features]], ",", "")) + 1</f>
        <v>2</v>
      </c>
      <c r="K3485" t="s">
        <v>17</v>
      </c>
      <c r="L3485" t="s">
        <v>31</v>
      </c>
    </row>
    <row r="3486" spans="1:12" x14ac:dyDescent="0.25">
      <c r="A3486" t="s">
        <v>48</v>
      </c>
      <c r="B3486" t="s">
        <v>52</v>
      </c>
      <c r="C3486" s="1">
        <v>2022</v>
      </c>
      <c r="D3486" s="9">
        <v>13636</v>
      </c>
      <c r="E3486" s="4">
        <v>6365.44</v>
      </c>
      <c r="F3486" t="s">
        <v>13</v>
      </c>
      <c r="G3486" t="s">
        <v>50</v>
      </c>
      <c r="H3486" t="s">
        <v>23</v>
      </c>
      <c r="I3486" t="s">
        <v>214</v>
      </c>
      <c r="J3486" s="1">
        <f>LEN(Table1[[#This Row],[Options/Features]]) - LEN(SUBSTITUTE(Table1[[#This Row],[Options/Features]], ",", "")) + 1</f>
        <v>2</v>
      </c>
      <c r="K3486" t="s">
        <v>36</v>
      </c>
      <c r="L3486" t="s">
        <v>31</v>
      </c>
    </row>
    <row r="3487" spans="1:12" x14ac:dyDescent="0.25">
      <c r="A3487" t="s">
        <v>54</v>
      </c>
      <c r="B3487" t="s">
        <v>208</v>
      </c>
      <c r="C3487" s="1">
        <v>2015</v>
      </c>
      <c r="D3487" s="9">
        <v>120543</v>
      </c>
      <c r="E3487" s="4">
        <v>15130.103999999999</v>
      </c>
      <c r="F3487" t="s">
        <v>41</v>
      </c>
      <c r="G3487" t="s">
        <v>72</v>
      </c>
      <c r="H3487" t="s">
        <v>15</v>
      </c>
      <c r="I3487" t="s">
        <v>106</v>
      </c>
      <c r="J3487" s="1">
        <f>LEN(Table1[[#This Row],[Options/Features]]) - LEN(SUBSTITUTE(Table1[[#This Row],[Options/Features]], ",", "")) + 1</f>
        <v>1</v>
      </c>
      <c r="K3487" t="s">
        <v>36</v>
      </c>
      <c r="L3487" t="s">
        <v>31</v>
      </c>
    </row>
    <row r="3488" spans="1:12" x14ac:dyDescent="0.25">
      <c r="A3488" t="s">
        <v>60</v>
      </c>
      <c r="B3488" t="s">
        <v>102</v>
      </c>
      <c r="C3488" s="1">
        <v>2018</v>
      </c>
      <c r="D3488" s="9">
        <v>34707</v>
      </c>
      <c r="E3488" s="4">
        <v>20119.72</v>
      </c>
      <c r="F3488" t="s">
        <v>41</v>
      </c>
      <c r="G3488" t="s">
        <v>50</v>
      </c>
      <c r="H3488" t="s">
        <v>15</v>
      </c>
      <c r="I3488" t="s">
        <v>211</v>
      </c>
      <c r="J3488" s="1">
        <f>LEN(Table1[[#This Row],[Options/Features]]) - LEN(SUBSTITUTE(Table1[[#This Row],[Options/Features]], ",", "")) + 1</f>
        <v>2</v>
      </c>
      <c r="K3488" t="s">
        <v>17</v>
      </c>
      <c r="L3488" t="s">
        <v>31</v>
      </c>
    </row>
    <row r="3489" spans="1:12" x14ac:dyDescent="0.25">
      <c r="A3489" t="s">
        <v>19</v>
      </c>
      <c r="B3489" t="s">
        <v>40</v>
      </c>
      <c r="C3489" s="1">
        <v>2018</v>
      </c>
      <c r="D3489" s="9">
        <v>29089</v>
      </c>
      <c r="E3489" s="4">
        <v>35423.928</v>
      </c>
      <c r="F3489" t="s">
        <v>27</v>
      </c>
      <c r="G3489" t="s">
        <v>67</v>
      </c>
      <c r="H3489" t="s">
        <v>15</v>
      </c>
      <c r="I3489" t="s">
        <v>302</v>
      </c>
      <c r="J3489" s="1">
        <f>LEN(Table1[[#This Row],[Options/Features]]) - LEN(SUBSTITUTE(Table1[[#This Row],[Options/Features]], ",", "")) + 1</f>
        <v>2</v>
      </c>
      <c r="K3489" t="s">
        <v>36</v>
      </c>
      <c r="L3489" t="s">
        <v>31</v>
      </c>
    </row>
    <row r="3490" spans="1:12" x14ac:dyDescent="0.25">
      <c r="A3490" t="s">
        <v>48</v>
      </c>
      <c r="B3490" t="s">
        <v>227</v>
      </c>
      <c r="C3490" s="1">
        <v>2015</v>
      </c>
      <c r="D3490" s="9">
        <v>39154</v>
      </c>
      <c r="E3490" s="4">
        <v>35157.735999999997</v>
      </c>
      <c r="F3490" t="s">
        <v>21</v>
      </c>
      <c r="G3490" t="s">
        <v>42</v>
      </c>
      <c r="H3490" t="s">
        <v>15</v>
      </c>
      <c r="I3490" t="s">
        <v>115</v>
      </c>
      <c r="J3490" s="1">
        <f>LEN(Table1[[#This Row],[Options/Features]]) - LEN(SUBSTITUTE(Table1[[#This Row],[Options/Features]], ",", "")) + 1</f>
        <v>1</v>
      </c>
      <c r="K3490" t="s">
        <v>17</v>
      </c>
      <c r="L3490" t="s">
        <v>31</v>
      </c>
    </row>
    <row r="3491" spans="1:12" x14ac:dyDescent="0.25">
      <c r="A3491" t="s">
        <v>32</v>
      </c>
      <c r="B3491" t="s">
        <v>341</v>
      </c>
      <c r="C3491" s="1">
        <v>2011</v>
      </c>
      <c r="D3491" s="9">
        <v>16146</v>
      </c>
      <c r="E3491" s="4">
        <v>4669.6959999999999</v>
      </c>
      <c r="F3491" t="s">
        <v>41</v>
      </c>
      <c r="G3491" t="s">
        <v>28</v>
      </c>
      <c r="H3491" t="s">
        <v>15</v>
      </c>
      <c r="I3491" t="s">
        <v>210</v>
      </c>
      <c r="J3491" s="1">
        <f>LEN(Table1[[#This Row],[Options/Features]]) - LEN(SUBSTITUTE(Table1[[#This Row],[Options/Features]], ",", "")) + 1</f>
        <v>2</v>
      </c>
      <c r="K3491" t="s">
        <v>30</v>
      </c>
      <c r="L3491" t="s">
        <v>31</v>
      </c>
    </row>
    <row r="3492" spans="1:12" x14ac:dyDescent="0.25">
      <c r="A3492" t="s">
        <v>54</v>
      </c>
      <c r="B3492" t="s">
        <v>94</v>
      </c>
      <c r="C3492" s="1">
        <v>2013</v>
      </c>
      <c r="D3492" s="9">
        <v>147401</v>
      </c>
      <c r="E3492" s="4">
        <v>27484.344000000001</v>
      </c>
      <c r="F3492" t="s">
        <v>41</v>
      </c>
      <c r="G3492" t="s">
        <v>72</v>
      </c>
      <c r="H3492" t="s">
        <v>23</v>
      </c>
      <c r="I3492" t="s">
        <v>166</v>
      </c>
      <c r="J3492" s="1">
        <f>LEN(Table1[[#This Row],[Options/Features]]) - LEN(SUBSTITUTE(Table1[[#This Row],[Options/Features]], ",", "")) + 1</f>
        <v>1</v>
      </c>
      <c r="K3492" t="s">
        <v>36</v>
      </c>
      <c r="L3492" t="s">
        <v>31</v>
      </c>
    </row>
    <row r="3493" spans="1:12" x14ac:dyDescent="0.25">
      <c r="A3493" t="s">
        <v>116</v>
      </c>
      <c r="B3493" t="s">
        <v>192</v>
      </c>
      <c r="C3493" s="1">
        <v>2011</v>
      </c>
      <c r="D3493" s="9">
        <v>86719</v>
      </c>
      <c r="E3493" s="4">
        <v>4175.8639999999996</v>
      </c>
      <c r="F3493" t="s">
        <v>27</v>
      </c>
      <c r="G3493" t="s">
        <v>42</v>
      </c>
      <c r="H3493" t="s">
        <v>23</v>
      </c>
      <c r="I3493" t="s">
        <v>946</v>
      </c>
      <c r="J3493" s="1">
        <f>LEN(Table1[[#This Row],[Options/Features]]) - LEN(SUBSTITUTE(Table1[[#This Row],[Options/Features]], ",", "")) + 1</f>
        <v>4</v>
      </c>
      <c r="K3493" t="s">
        <v>36</v>
      </c>
      <c r="L3493" t="s">
        <v>31</v>
      </c>
    </row>
    <row r="3494" spans="1:12" x14ac:dyDescent="0.25">
      <c r="A3494" t="s">
        <v>57</v>
      </c>
      <c r="B3494" t="s">
        <v>77</v>
      </c>
      <c r="C3494" s="1">
        <v>2010</v>
      </c>
      <c r="D3494" s="9">
        <v>79013</v>
      </c>
      <c r="E3494" s="4">
        <v>17120.616000000002</v>
      </c>
      <c r="F3494" t="s">
        <v>41</v>
      </c>
      <c r="G3494" t="s">
        <v>42</v>
      </c>
      <c r="H3494" t="s">
        <v>15</v>
      </c>
      <c r="I3494" t="s">
        <v>73</v>
      </c>
      <c r="J3494" s="1">
        <f>LEN(Table1[[#This Row],[Options/Features]]) - LEN(SUBSTITUTE(Table1[[#This Row],[Options/Features]], ",", "")) + 1</f>
        <v>2</v>
      </c>
      <c r="K3494" t="s">
        <v>17</v>
      </c>
      <c r="L3494" t="s">
        <v>31</v>
      </c>
    </row>
    <row r="3495" spans="1:12" x14ac:dyDescent="0.25">
      <c r="A3495" t="s">
        <v>32</v>
      </c>
      <c r="B3495" t="s">
        <v>125</v>
      </c>
      <c r="C3495" s="1">
        <v>2011</v>
      </c>
      <c r="D3495" s="9">
        <v>110447</v>
      </c>
      <c r="E3495" s="4">
        <v>29569.248</v>
      </c>
      <c r="F3495" t="s">
        <v>13</v>
      </c>
      <c r="G3495" t="s">
        <v>46</v>
      </c>
      <c r="H3495" t="s">
        <v>23</v>
      </c>
      <c r="I3495" t="s">
        <v>508</v>
      </c>
      <c r="J3495" s="1">
        <f>LEN(Table1[[#This Row],[Options/Features]]) - LEN(SUBSTITUTE(Table1[[#This Row],[Options/Features]], ",", "")) + 1</f>
        <v>3</v>
      </c>
      <c r="K3495" t="s">
        <v>36</v>
      </c>
      <c r="L3495" t="s">
        <v>31</v>
      </c>
    </row>
    <row r="3496" spans="1:12" x14ac:dyDescent="0.25">
      <c r="A3496" t="s">
        <v>44</v>
      </c>
      <c r="B3496" t="s">
        <v>362</v>
      </c>
      <c r="C3496" s="1">
        <v>2017</v>
      </c>
      <c r="D3496" s="9">
        <v>69029</v>
      </c>
      <c r="E3496" s="4">
        <v>6597.3</v>
      </c>
      <c r="F3496" t="s">
        <v>27</v>
      </c>
      <c r="G3496" t="s">
        <v>14</v>
      </c>
      <c r="H3496" t="s">
        <v>23</v>
      </c>
      <c r="I3496" t="s">
        <v>197</v>
      </c>
      <c r="J3496" s="1">
        <f>LEN(Table1[[#This Row],[Options/Features]]) - LEN(SUBSTITUTE(Table1[[#This Row],[Options/Features]], ",", "")) + 1</f>
        <v>2</v>
      </c>
      <c r="K3496" t="s">
        <v>36</v>
      </c>
      <c r="L3496" t="s">
        <v>18</v>
      </c>
    </row>
    <row r="3497" spans="1:12" x14ac:dyDescent="0.25">
      <c r="A3497" t="s">
        <v>89</v>
      </c>
      <c r="B3497" t="s">
        <v>90</v>
      </c>
      <c r="C3497" s="1">
        <v>2016</v>
      </c>
      <c r="D3497" s="9">
        <v>121163</v>
      </c>
      <c r="E3497" s="4">
        <v>11308.52</v>
      </c>
      <c r="F3497" t="s">
        <v>21</v>
      </c>
      <c r="G3497" t="s">
        <v>50</v>
      </c>
      <c r="H3497" t="s">
        <v>15</v>
      </c>
      <c r="I3497" t="s">
        <v>16</v>
      </c>
      <c r="J3497" s="1">
        <f>LEN(Table1[[#This Row],[Options/Features]]) - LEN(SUBSTITUTE(Table1[[#This Row],[Options/Features]], ",", "")) + 1</f>
        <v>1</v>
      </c>
      <c r="K3497" t="s">
        <v>30</v>
      </c>
      <c r="L3497" t="s">
        <v>31</v>
      </c>
    </row>
    <row r="3498" spans="1:12" x14ac:dyDescent="0.25">
      <c r="A3498" t="s">
        <v>96</v>
      </c>
      <c r="B3498" t="s">
        <v>255</v>
      </c>
      <c r="C3498" s="1">
        <v>2019</v>
      </c>
      <c r="D3498" s="9">
        <v>114997</v>
      </c>
      <c r="E3498" s="4">
        <v>18935.432000000001</v>
      </c>
      <c r="F3498" t="s">
        <v>21</v>
      </c>
      <c r="G3498" t="s">
        <v>72</v>
      </c>
      <c r="H3498" t="s">
        <v>15</v>
      </c>
      <c r="I3498" t="s">
        <v>285</v>
      </c>
      <c r="J3498" s="1">
        <f>LEN(Table1[[#This Row],[Options/Features]]) - LEN(SUBSTITUTE(Table1[[#This Row],[Options/Features]], ",", "")) + 1</f>
        <v>2</v>
      </c>
      <c r="K3498" t="s">
        <v>36</v>
      </c>
      <c r="L3498" t="s">
        <v>31</v>
      </c>
    </row>
    <row r="3499" spans="1:12" x14ac:dyDescent="0.25">
      <c r="A3499" t="s">
        <v>32</v>
      </c>
      <c r="B3499" t="s">
        <v>33</v>
      </c>
      <c r="C3499" s="1">
        <v>2014</v>
      </c>
      <c r="D3499" s="9">
        <v>57589</v>
      </c>
      <c r="E3499" s="4">
        <v>11966.263999999999</v>
      </c>
      <c r="F3499" t="s">
        <v>41</v>
      </c>
      <c r="G3499" t="s">
        <v>67</v>
      </c>
      <c r="H3499" t="s">
        <v>23</v>
      </c>
      <c r="I3499" t="s">
        <v>24</v>
      </c>
      <c r="J3499" s="1">
        <f>LEN(Table1[[#This Row],[Options/Features]]) - LEN(SUBSTITUTE(Table1[[#This Row],[Options/Features]], ",", "")) + 1</f>
        <v>1</v>
      </c>
      <c r="K3499" t="s">
        <v>17</v>
      </c>
      <c r="L3499" t="s">
        <v>31</v>
      </c>
    </row>
    <row r="3500" spans="1:12" x14ac:dyDescent="0.25">
      <c r="A3500" t="s">
        <v>93</v>
      </c>
      <c r="B3500" t="s">
        <v>94</v>
      </c>
      <c r="C3500" s="1">
        <v>2011</v>
      </c>
      <c r="D3500" s="9">
        <v>107720</v>
      </c>
      <c r="E3500" s="4">
        <v>9098.0640000000003</v>
      </c>
      <c r="F3500" t="s">
        <v>13</v>
      </c>
      <c r="G3500" t="s">
        <v>28</v>
      </c>
      <c r="H3500" t="s">
        <v>23</v>
      </c>
      <c r="I3500" t="s">
        <v>872</v>
      </c>
      <c r="J3500" s="1">
        <f>LEN(Table1[[#This Row],[Options/Features]]) - LEN(SUBSTITUTE(Table1[[#This Row],[Options/Features]], ",", "")) + 1</f>
        <v>3</v>
      </c>
      <c r="K3500" t="s">
        <v>36</v>
      </c>
      <c r="L3500" t="s">
        <v>31</v>
      </c>
    </row>
    <row r="3501" spans="1:12" x14ac:dyDescent="0.25">
      <c r="A3501" t="s">
        <v>48</v>
      </c>
      <c r="B3501" t="s">
        <v>63</v>
      </c>
      <c r="C3501" s="1">
        <v>2016</v>
      </c>
      <c r="D3501" s="9">
        <v>100085</v>
      </c>
      <c r="E3501" s="4">
        <v>5244.76</v>
      </c>
      <c r="F3501" t="s">
        <v>41</v>
      </c>
      <c r="G3501" t="s">
        <v>72</v>
      </c>
      <c r="H3501" t="s">
        <v>23</v>
      </c>
      <c r="I3501" t="s">
        <v>142</v>
      </c>
      <c r="J3501" s="1">
        <f>LEN(Table1[[#This Row],[Options/Features]]) - LEN(SUBSTITUTE(Table1[[#This Row],[Options/Features]], ",", "")) + 1</f>
        <v>3</v>
      </c>
      <c r="K3501" t="s">
        <v>17</v>
      </c>
      <c r="L3501" t="s">
        <v>18</v>
      </c>
    </row>
    <row r="3502" spans="1:12" x14ac:dyDescent="0.25">
      <c r="A3502" t="s">
        <v>44</v>
      </c>
      <c r="B3502" t="s">
        <v>105</v>
      </c>
      <c r="C3502" s="1">
        <v>2020</v>
      </c>
      <c r="D3502" s="9">
        <v>47293</v>
      </c>
      <c r="E3502" s="4">
        <v>6111.56</v>
      </c>
      <c r="F3502" t="s">
        <v>41</v>
      </c>
      <c r="G3502" t="s">
        <v>67</v>
      </c>
      <c r="H3502" t="s">
        <v>15</v>
      </c>
      <c r="I3502" t="s">
        <v>214</v>
      </c>
      <c r="J3502" s="1">
        <f>LEN(Table1[[#This Row],[Options/Features]]) - LEN(SUBSTITUTE(Table1[[#This Row],[Options/Features]], ",", "")) + 1</f>
        <v>2</v>
      </c>
      <c r="K3502" t="s">
        <v>36</v>
      </c>
      <c r="L3502" t="s">
        <v>31</v>
      </c>
    </row>
    <row r="3503" spans="1:12" x14ac:dyDescent="0.25">
      <c r="A3503" t="s">
        <v>44</v>
      </c>
      <c r="B3503" t="s">
        <v>105</v>
      </c>
      <c r="C3503" s="1">
        <v>2011</v>
      </c>
      <c r="D3503" s="9">
        <v>141918</v>
      </c>
      <c r="E3503" s="4">
        <v>29639.63</v>
      </c>
      <c r="F3503" t="s">
        <v>41</v>
      </c>
      <c r="G3503" t="s">
        <v>42</v>
      </c>
      <c r="H3503" t="s">
        <v>15</v>
      </c>
      <c r="I3503" t="s">
        <v>483</v>
      </c>
      <c r="J3503" s="1">
        <f>LEN(Table1[[#This Row],[Options/Features]]) - LEN(SUBSTITUTE(Table1[[#This Row],[Options/Features]], ",", "")) + 1</f>
        <v>4</v>
      </c>
      <c r="K3503" t="s">
        <v>17</v>
      </c>
      <c r="L3503" t="s">
        <v>18</v>
      </c>
    </row>
    <row r="3504" spans="1:12" x14ac:dyDescent="0.25">
      <c r="A3504" t="s">
        <v>11</v>
      </c>
      <c r="B3504" t="s">
        <v>187</v>
      </c>
      <c r="C3504" s="1">
        <v>2021</v>
      </c>
      <c r="D3504" s="9">
        <v>47340</v>
      </c>
      <c r="E3504" s="4">
        <v>18035.784</v>
      </c>
      <c r="F3504" t="s">
        <v>13</v>
      </c>
      <c r="G3504" t="s">
        <v>28</v>
      </c>
      <c r="H3504" t="s">
        <v>23</v>
      </c>
      <c r="I3504" t="s">
        <v>465</v>
      </c>
      <c r="J3504" s="1">
        <f>LEN(Table1[[#This Row],[Options/Features]]) - LEN(SUBSTITUTE(Table1[[#This Row],[Options/Features]], ",", "")) + 1</f>
        <v>4</v>
      </c>
      <c r="K3504" t="s">
        <v>36</v>
      </c>
      <c r="L3504" t="s">
        <v>31</v>
      </c>
    </row>
    <row r="3505" spans="1:12" x14ac:dyDescent="0.25">
      <c r="A3505" t="s">
        <v>19</v>
      </c>
      <c r="B3505" t="s">
        <v>290</v>
      </c>
      <c r="C3505" s="1">
        <v>2013</v>
      </c>
      <c r="D3505" s="9">
        <v>118058</v>
      </c>
      <c r="E3505" s="4">
        <v>16447.96</v>
      </c>
      <c r="F3505" t="s">
        <v>13</v>
      </c>
      <c r="G3505" t="s">
        <v>46</v>
      </c>
      <c r="H3505" t="s">
        <v>15</v>
      </c>
      <c r="I3505" t="s">
        <v>553</v>
      </c>
      <c r="J3505" s="1">
        <f>LEN(Table1[[#This Row],[Options/Features]]) - LEN(SUBSTITUTE(Table1[[#This Row],[Options/Features]], ",", "")) + 1</f>
        <v>3</v>
      </c>
      <c r="K3505" t="s">
        <v>36</v>
      </c>
      <c r="L3505" t="s">
        <v>31</v>
      </c>
    </row>
    <row r="3506" spans="1:12" x14ac:dyDescent="0.25">
      <c r="A3506" t="s">
        <v>60</v>
      </c>
      <c r="B3506" t="s">
        <v>61</v>
      </c>
      <c r="C3506" s="1">
        <v>2013</v>
      </c>
      <c r="D3506" s="9">
        <v>105520</v>
      </c>
      <c r="E3506" s="4">
        <v>32187.808000000001</v>
      </c>
      <c r="F3506" t="s">
        <v>27</v>
      </c>
      <c r="G3506" t="s">
        <v>72</v>
      </c>
      <c r="H3506" t="s">
        <v>23</v>
      </c>
      <c r="I3506" t="s">
        <v>493</v>
      </c>
      <c r="J3506" s="1">
        <f>LEN(Table1[[#This Row],[Options/Features]]) - LEN(SUBSTITUTE(Table1[[#This Row],[Options/Features]], ",", "")) + 1</f>
        <v>3</v>
      </c>
      <c r="K3506" t="s">
        <v>30</v>
      </c>
      <c r="L3506" t="s">
        <v>31</v>
      </c>
    </row>
    <row r="3507" spans="1:12" x14ac:dyDescent="0.25">
      <c r="A3507" t="s">
        <v>25</v>
      </c>
      <c r="B3507" t="s">
        <v>156</v>
      </c>
      <c r="C3507" s="1">
        <v>2011</v>
      </c>
      <c r="D3507" s="9">
        <v>119776</v>
      </c>
      <c r="E3507" s="4">
        <v>37755.832000000002</v>
      </c>
      <c r="F3507" t="s">
        <v>27</v>
      </c>
      <c r="G3507" t="s">
        <v>72</v>
      </c>
      <c r="H3507" t="s">
        <v>15</v>
      </c>
      <c r="I3507" t="s">
        <v>862</v>
      </c>
      <c r="J3507" s="1">
        <f>LEN(Table1[[#This Row],[Options/Features]]) - LEN(SUBSTITUTE(Table1[[#This Row],[Options/Features]], ",", "")) + 1</f>
        <v>3</v>
      </c>
      <c r="K3507" t="s">
        <v>30</v>
      </c>
      <c r="L3507" t="s">
        <v>31</v>
      </c>
    </row>
    <row r="3508" spans="1:12" x14ac:dyDescent="0.25">
      <c r="A3508" t="s">
        <v>79</v>
      </c>
      <c r="B3508" t="s">
        <v>155</v>
      </c>
      <c r="C3508" s="1">
        <v>2012</v>
      </c>
      <c r="D3508" s="9">
        <v>9840</v>
      </c>
      <c r="E3508" s="4">
        <v>39282.264000000003</v>
      </c>
      <c r="F3508" t="s">
        <v>27</v>
      </c>
      <c r="G3508" t="s">
        <v>50</v>
      </c>
      <c r="H3508" t="s">
        <v>23</v>
      </c>
      <c r="I3508" t="s">
        <v>910</v>
      </c>
      <c r="J3508" s="1">
        <f>LEN(Table1[[#This Row],[Options/Features]]) - LEN(SUBSTITUTE(Table1[[#This Row],[Options/Features]], ",", "")) + 1</f>
        <v>4</v>
      </c>
      <c r="K3508" t="s">
        <v>36</v>
      </c>
      <c r="L3508" t="s">
        <v>31</v>
      </c>
    </row>
    <row r="3509" spans="1:12" x14ac:dyDescent="0.25">
      <c r="A3509" t="s">
        <v>116</v>
      </c>
      <c r="B3509">
        <v>300</v>
      </c>
      <c r="C3509" s="1">
        <v>2013</v>
      </c>
      <c r="D3509" s="9">
        <v>113221</v>
      </c>
      <c r="E3509" s="4">
        <v>33313.449999999997</v>
      </c>
      <c r="F3509" t="s">
        <v>41</v>
      </c>
      <c r="G3509" t="s">
        <v>67</v>
      </c>
      <c r="H3509" t="s">
        <v>15</v>
      </c>
      <c r="I3509" t="s">
        <v>862</v>
      </c>
      <c r="J3509" s="1">
        <f>LEN(Table1[[#This Row],[Options/Features]]) - LEN(SUBSTITUTE(Table1[[#This Row],[Options/Features]], ",", "")) + 1</f>
        <v>3</v>
      </c>
      <c r="K3509" t="s">
        <v>17</v>
      </c>
      <c r="L3509" t="s">
        <v>18</v>
      </c>
    </row>
    <row r="3510" spans="1:12" x14ac:dyDescent="0.25">
      <c r="A3510" t="s">
        <v>48</v>
      </c>
      <c r="B3510" t="s">
        <v>63</v>
      </c>
      <c r="C3510" s="1">
        <v>2021</v>
      </c>
      <c r="D3510" s="9">
        <v>117880</v>
      </c>
      <c r="E3510" s="4">
        <v>27940.511999999999</v>
      </c>
      <c r="F3510" t="s">
        <v>13</v>
      </c>
      <c r="G3510" t="s">
        <v>64</v>
      </c>
      <c r="H3510" t="s">
        <v>15</v>
      </c>
      <c r="I3510" t="s">
        <v>47</v>
      </c>
      <c r="J3510" s="1">
        <f>LEN(Table1[[#This Row],[Options/Features]]) - LEN(SUBSTITUTE(Table1[[#This Row],[Options/Features]], ",", "")) + 1</f>
        <v>1</v>
      </c>
      <c r="K3510" t="s">
        <v>36</v>
      </c>
      <c r="L3510" t="s">
        <v>31</v>
      </c>
    </row>
    <row r="3511" spans="1:12" x14ac:dyDescent="0.25">
      <c r="A3511" t="s">
        <v>37</v>
      </c>
      <c r="B3511" t="s">
        <v>181</v>
      </c>
      <c r="C3511" s="1">
        <v>2017</v>
      </c>
      <c r="D3511" s="9">
        <v>20531</v>
      </c>
      <c r="E3511" s="4">
        <v>32236.68</v>
      </c>
      <c r="F3511" t="s">
        <v>41</v>
      </c>
      <c r="G3511" t="s">
        <v>46</v>
      </c>
      <c r="H3511" t="s">
        <v>15</v>
      </c>
      <c r="I3511" t="s">
        <v>622</v>
      </c>
      <c r="J3511" s="1">
        <f>LEN(Table1[[#This Row],[Options/Features]]) - LEN(SUBSTITUTE(Table1[[#This Row],[Options/Features]], ",", "")) + 1</f>
        <v>3</v>
      </c>
      <c r="K3511" t="s">
        <v>30</v>
      </c>
      <c r="L3511" t="s">
        <v>31</v>
      </c>
    </row>
    <row r="3512" spans="1:12" x14ac:dyDescent="0.25">
      <c r="A3512" t="s">
        <v>96</v>
      </c>
      <c r="B3512" t="s">
        <v>255</v>
      </c>
      <c r="C3512" s="1">
        <v>2021</v>
      </c>
      <c r="D3512" s="9">
        <v>29459</v>
      </c>
      <c r="E3512" s="4">
        <v>20203.84</v>
      </c>
      <c r="F3512" t="s">
        <v>21</v>
      </c>
      <c r="G3512" t="s">
        <v>46</v>
      </c>
      <c r="H3512" t="s">
        <v>15</v>
      </c>
      <c r="I3512" t="s">
        <v>683</v>
      </c>
      <c r="J3512" s="1">
        <f>LEN(Table1[[#This Row],[Options/Features]]) - LEN(SUBSTITUTE(Table1[[#This Row],[Options/Features]], ",", "")) + 1</f>
        <v>3</v>
      </c>
      <c r="K3512" t="s">
        <v>17</v>
      </c>
      <c r="L3512" t="s">
        <v>31</v>
      </c>
    </row>
    <row r="3513" spans="1:12" x14ac:dyDescent="0.25">
      <c r="A3513" t="s">
        <v>99</v>
      </c>
      <c r="B3513" t="s">
        <v>100</v>
      </c>
      <c r="C3513" s="1">
        <v>2011</v>
      </c>
      <c r="D3513" s="9">
        <v>106808</v>
      </c>
      <c r="E3513" s="4">
        <v>12903.672</v>
      </c>
      <c r="F3513" t="s">
        <v>13</v>
      </c>
      <c r="G3513" t="s">
        <v>67</v>
      </c>
      <c r="H3513" t="s">
        <v>15</v>
      </c>
      <c r="I3513" t="s">
        <v>594</v>
      </c>
      <c r="J3513" s="1">
        <f>LEN(Table1[[#This Row],[Options/Features]]) - LEN(SUBSTITUTE(Table1[[#This Row],[Options/Features]], ",", "")) + 1</f>
        <v>2</v>
      </c>
      <c r="K3513" t="s">
        <v>30</v>
      </c>
      <c r="L3513" t="s">
        <v>31</v>
      </c>
    </row>
    <row r="3514" spans="1:12" x14ac:dyDescent="0.25">
      <c r="A3514" t="s">
        <v>149</v>
      </c>
      <c r="B3514" t="s">
        <v>300</v>
      </c>
      <c r="C3514" s="1">
        <v>2019</v>
      </c>
      <c r="D3514" s="9">
        <v>58520</v>
      </c>
      <c r="E3514" s="4">
        <v>11606.32</v>
      </c>
      <c r="F3514" t="s">
        <v>13</v>
      </c>
      <c r="G3514" t="s">
        <v>67</v>
      </c>
      <c r="H3514" t="s">
        <v>15</v>
      </c>
      <c r="I3514" t="s">
        <v>947</v>
      </c>
      <c r="J3514" s="1">
        <f>LEN(Table1[[#This Row],[Options/Features]]) - LEN(SUBSTITUTE(Table1[[#This Row],[Options/Features]], ",", "")) + 1</f>
        <v>4</v>
      </c>
      <c r="K3514" t="s">
        <v>36</v>
      </c>
      <c r="L3514" t="s">
        <v>31</v>
      </c>
    </row>
    <row r="3515" spans="1:12" x14ac:dyDescent="0.25">
      <c r="A3515" t="s">
        <v>48</v>
      </c>
      <c r="B3515" t="s">
        <v>49</v>
      </c>
      <c r="C3515" s="1">
        <v>2022</v>
      </c>
      <c r="D3515" s="9">
        <v>20966</v>
      </c>
      <c r="E3515" s="4">
        <v>32131.88</v>
      </c>
      <c r="F3515" t="s">
        <v>13</v>
      </c>
      <c r="G3515" t="s">
        <v>50</v>
      </c>
      <c r="H3515" t="s">
        <v>23</v>
      </c>
      <c r="I3515" t="s">
        <v>948</v>
      </c>
      <c r="J3515" s="1">
        <f>LEN(Table1[[#This Row],[Options/Features]]) - LEN(SUBSTITUTE(Table1[[#This Row],[Options/Features]], ",", "")) + 1</f>
        <v>4</v>
      </c>
      <c r="K3515" t="s">
        <v>30</v>
      </c>
      <c r="L3515" t="s">
        <v>31</v>
      </c>
    </row>
    <row r="3516" spans="1:12" x14ac:dyDescent="0.25">
      <c r="A3516" t="s">
        <v>44</v>
      </c>
      <c r="B3516" t="s">
        <v>330</v>
      </c>
      <c r="C3516" s="1">
        <v>2015</v>
      </c>
      <c r="D3516" s="9">
        <v>17514</v>
      </c>
      <c r="E3516" s="4">
        <v>23982.903999999999</v>
      </c>
      <c r="F3516" t="s">
        <v>27</v>
      </c>
      <c r="G3516" t="s">
        <v>64</v>
      </c>
      <c r="H3516" t="s">
        <v>15</v>
      </c>
      <c r="I3516" t="s">
        <v>148</v>
      </c>
      <c r="J3516" s="1">
        <f>LEN(Table1[[#This Row],[Options/Features]]) - LEN(SUBSTITUTE(Table1[[#This Row],[Options/Features]], ",", "")) + 1</f>
        <v>2</v>
      </c>
      <c r="K3516" t="s">
        <v>17</v>
      </c>
      <c r="L3516" t="s">
        <v>31</v>
      </c>
    </row>
    <row r="3517" spans="1:12" x14ac:dyDescent="0.25">
      <c r="A3517" t="s">
        <v>116</v>
      </c>
      <c r="B3517" t="s">
        <v>192</v>
      </c>
      <c r="C3517" s="1">
        <v>2012</v>
      </c>
      <c r="D3517" s="9">
        <v>98371</v>
      </c>
      <c r="E3517" s="4">
        <v>20866.256000000001</v>
      </c>
      <c r="F3517" t="s">
        <v>41</v>
      </c>
      <c r="G3517" t="s">
        <v>67</v>
      </c>
      <c r="H3517" t="s">
        <v>15</v>
      </c>
      <c r="I3517" t="s">
        <v>24</v>
      </c>
      <c r="J3517" s="1">
        <f>LEN(Table1[[#This Row],[Options/Features]]) - LEN(SUBSTITUTE(Table1[[#This Row],[Options/Features]], ",", "")) + 1</f>
        <v>1</v>
      </c>
      <c r="K3517" t="s">
        <v>17</v>
      </c>
      <c r="L3517" t="s">
        <v>31</v>
      </c>
    </row>
    <row r="3518" spans="1:12" x14ac:dyDescent="0.25">
      <c r="A3518" t="s">
        <v>25</v>
      </c>
      <c r="B3518" t="s">
        <v>70</v>
      </c>
      <c r="C3518" s="1">
        <v>2015</v>
      </c>
      <c r="D3518" s="9">
        <v>92804</v>
      </c>
      <c r="E3518" s="4">
        <v>31529.56</v>
      </c>
      <c r="F3518" t="s">
        <v>41</v>
      </c>
      <c r="G3518" t="s">
        <v>50</v>
      </c>
      <c r="H3518" t="s">
        <v>15</v>
      </c>
      <c r="I3518" t="s">
        <v>154</v>
      </c>
      <c r="J3518" s="1">
        <f>LEN(Table1[[#This Row],[Options/Features]]) - LEN(SUBSTITUTE(Table1[[#This Row],[Options/Features]], ",", "")) + 1</f>
        <v>3</v>
      </c>
      <c r="K3518" t="s">
        <v>17</v>
      </c>
      <c r="L3518" t="s">
        <v>31</v>
      </c>
    </row>
    <row r="3519" spans="1:12" x14ac:dyDescent="0.25">
      <c r="A3519" t="s">
        <v>89</v>
      </c>
      <c r="B3519" t="s">
        <v>246</v>
      </c>
      <c r="C3519" s="1">
        <v>2012</v>
      </c>
      <c r="D3519" s="9">
        <v>146952</v>
      </c>
      <c r="E3519" s="4">
        <v>39255.47</v>
      </c>
      <c r="F3519" t="s">
        <v>27</v>
      </c>
      <c r="G3519" t="s">
        <v>67</v>
      </c>
      <c r="H3519" t="s">
        <v>15</v>
      </c>
      <c r="I3519" t="s">
        <v>166</v>
      </c>
      <c r="J3519" s="1">
        <f>LEN(Table1[[#This Row],[Options/Features]]) - LEN(SUBSTITUTE(Table1[[#This Row],[Options/Features]], ",", "")) + 1</f>
        <v>1</v>
      </c>
      <c r="K3519" t="s">
        <v>17</v>
      </c>
      <c r="L3519" t="s">
        <v>18</v>
      </c>
    </row>
    <row r="3520" spans="1:12" x14ac:dyDescent="0.25">
      <c r="A3520" t="s">
        <v>32</v>
      </c>
      <c r="B3520" t="s">
        <v>341</v>
      </c>
      <c r="C3520" s="1">
        <v>2018</v>
      </c>
      <c r="D3520" s="9">
        <v>58780</v>
      </c>
      <c r="E3520" s="4">
        <v>33135.567999999999</v>
      </c>
      <c r="F3520" t="s">
        <v>41</v>
      </c>
      <c r="G3520" t="s">
        <v>22</v>
      </c>
      <c r="H3520" t="s">
        <v>15</v>
      </c>
      <c r="I3520" t="s">
        <v>770</v>
      </c>
      <c r="J3520" s="1">
        <f>LEN(Table1[[#This Row],[Options/Features]]) - LEN(SUBSTITUTE(Table1[[#This Row],[Options/Features]], ",", "")) + 1</f>
        <v>4</v>
      </c>
      <c r="K3520" t="s">
        <v>36</v>
      </c>
      <c r="L3520" t="s">
        <v>31</v>
      </c>
    </row>
    <row r="3521" spans="1:12" x14ac:dyDescent="0.25">
      <c r="A3521" t="s">
        <v>79</v>
      </c>
      <c r="B3521" t="s">
        <v>87</v>
      </c>
      <c r="C3521" s="1">
        <v>2018</v>
      </c>
      <c r="D3521" s="9">
        <v>143226</v>
      </c>
      <c r="E3521" s="4">
        <v>14422.328</v>
      </c>
      <c r="F3521" t="s">
        <v>41</v>
      </c>
      <c r="G3521" t="s">
        <v>42</v>
      </c>
      <c r="H3521" t="s">
        <v>23</v>
      </c>
      <c r="I3521" t="s">
        <v>198</v>
      </c>
      <c r="J3521" s="1">
        <f>LEN(Table1[[#This Row],[Options/Features]]) - LEN(SUBSTITUTE(Table1[[#This Row],[Options/Features]], ",", "")) + 1</f>
        <v>2</v>
      </c>
      <c r="K3521" t="s">
        <v>30</v>
      </c>
      <c r="L3521" t="s">
        <v>31</v>
      </c>
    </row>
    <row r="3522" spans="1:12" x14ac:dyDescent="0.25">
      <c r="A3522" t="s">
        <v>60</v>
      </c>
      <c r="B3522" t="s">
        <v>160</v>
      </c>
      <c r="C3522" s="1">
        <v>2020</v>
      </c>
      <c r="D3522" s="9">
        <v>37248</v>
      </c>
      <c r="E3522" s="4">
        <v>30440.367999999999</v>
      </c>
      <c r="F3522" t="s">
        <v>27</v>
      </c>
      <c r="G3522" t="s">
        <v>64</v>
      </c>
      <c r="H3522" t="s">
        <v>23</v>
      </c>
      <c r="I3522" t="s">
        <v>115</v>
      </c>
      <c r="J3522" s="1">
        <f>LEN(Table1[[#This Row],[Options/Features]]) - LEN(SUBSTITUTE(Table1[[#This Row],[Options/Features]], ",", "")) + 1</f>
        <v>1</v>
      </c>
      <c r="K3522" t="s">
        <v>36</v>
      </c>
      <c r="L3522" t="s">
        <v>31</v>
      </c>
    </row>
    <row r="3523" spans="1:12" x14ac:dyDescent="0.25">
      <c r="A3523" t="s">
        <v>32</v>
      </c>
      <c r="B3523" t="s">
        <v>33</v>
      </c>
      <c r="C3523" s="1">
        <v>2014</v>
      </c>
      <c r="D3523" s="9">
        <v>85356</v>
      </c>
      <c r="E3523" s="4">
        <v>16540.592000000001</v>
      </c>
      <c r="F3523" t="s">
        <v>27</v>
      </c>
      <c r="G3523" t="s">
        <v>64</v>
      </c>
      <c r="H3523" t="s">
        <v>23</v>
      </c>
      <c r="I3523" t="s">
        <v>385</v>
      </c>
      <c r="J3523" s="1">
        <f>LEN(Table1[[#This Row],[Options/Features]]) - LEN(SUBSTITUTE(Table1[[#This Row],[Options/Features]], ",", "")) + 1</f>
        <v>3</v>
      </c>
      <c r="K3523" t="s">
        <v>17</v>
      </c>
      <c r="L3523" t="s">
        <v>31</v>
      </c>
    </row>
    <row r="3524" spans="1:12" x14ac:dyDescent="0.25">
      <c r="A3524" t="s">
        <v>133</v>
      </c>
      <c r="B3524" t="s">
        <v>199</v>
      </c>
      <c r="C3524" s="1">
        <v>2013</v>
      </c>
      <c r="D3524" s="9">
        <v>149783</v>
      </c>
      <c r="E3524" s="4">
        <v>27166.592000000001</v>
      </c>
      <c r="F3524" t="s">
        <v>21</v>
      </c>
      <c r="G3524" t="s">
        <v>14</v>
      </c>
      <c r="H3524" t="s">
        <v>23</v>
      </c>
      <c r="I3524" t="s">
        <v>411</v>
      </c>
      <c r="J3524" s="1">
        <f>LEN(Table1[[#This Row],[Options/Features]]) - LEN(SUBSTITUTE(Table1[[#This Row],[Options/Features]], ",", "")) + 1</f>
        <v>4</v>
      </c>
      <c r="K3524" t="s">
        <v>17</v>
      </c>
      <c r="L3524" t="s">
        <v>31</v>
      </c>
    </row>
    <row r="3525" spans="1:12" x14ac:dyDescent="0.25">
      <c r="A3525" t="s">
        <v>74</v>
      </c>
      <c r="B3525" t="s">
        <v>136</v>
      </c>
      <c r="C3525" s="1">
        <v>2019</v>
      </c>
      <c r="D3525" s="9">
        <v>47860</v>
      </c>
      <c r="E3525" s="4">
        <v>24275.063999999998</v>
      </c>
      <c r="F3525" t="s">
        <v>21</v>
      </c>
      <c r="G3525" t="s">
        <v>42</v>
      </c>
      <c r="H3525" t="s">
        <v>15</v>
      </c>
      <c r="I3525" t="s">
        <v>202</v>
      </c>
      <c r="J3525" s="1">
        <f>LEN(Table1[[#This Row],[Options/Features]]) - LEN(SUBSTITUTE(Table1[[#This Row],[Options/Features]], ",", "")) + 1</f>
        <v>2</v>
      </c>
      <c r="K3525" t="s">
        <v>36</v>
      </c>
      <c r="L3525" t="s">
        <v>31</v>
      </c>
    </row>
    <row r="3526" spans="1:12" x14ac:dyDescent="0.25">
      <c r="A3526" t="s">
        <v>82</v>
      </c>
      <c r="B3526" t="s">
        <v>83</v>
      </c>
      <c r="C3526" s="1">
        <v>2022</v>
      </c>
      <c r="D3526" s="9">
        <v>16243</v>
      </c>
      <c r="E3526" s="4">
        <v>13579.48</v>
      </c>
      <c r="F3526" t="s">
        <v>41</v>
      </c>
      <c r="G3526" t="s">
        <v>67</v>
      </c>
      <c r="H3526" t="s">
        <v>15</v>
      </c>
      <c r="I3526" t="s">
        <v>930</v>
      </c>
      <c r="J3526" s="1">
        <f>LEN(Table1[[#This Row],[Options/Features]]) - LEN(SUBSTITUTE(Table1[[#This Row],[Options/Features]], ",", "")) + 1</f>
        <v>4</v>
      </c>
      <c r="K3526" t="s">
        <v>30</v>
      </c>
      <c r="L3526" t="s">
        <v>18</v>
      </c>
    </row>
    <row r="3527" spans="1:12" x14ac:dyDescent="0.25">
      <c r="A3527" t="s">
        <v>60</v>
      </c>
      <c r="B3527" t="s">
        <v>282</v>
      </c>
      <c r="C3527" s="1">
        <v>2014</v>
      </c>
      <c r="D3527" s="9">
        <v>55120</v>
      </c>
      <c r="E3527" s="4">
        <v>4758.0559999999996</v>
      </c>
      <c r="F3527" t="s">
        <v>13</v>
      </c>
      <c r="G3527" t="s">
        <v>42</v>
      </c>
      <c r="H3527" t="s">
        <v>15</v>
      </c>
      <c r="I3527" t="s">
        <v>327</v>
      </c>
      <c r="J3527" s="1">
        <f>LEN(Table1[[#This Row],[Options/Features]]) - LEN(SUBSTITUTE(Table1[[#This Row],[Options/Features]], ",", "")) + 1</f>
        <v>4</v>
      </c>
      <c r="K3527" t="s">
        <v>36</v>
      </c>
      <c r="L3527" t="s">
        <v>31</v>
      </c>
    </row>
    <row r="3528" spans="1:12" x14ac:dyDescent="0.25">
      <c r="A3528" t="s">
        <v>133</v>
      </c>
      <c r="B3528" t="s">
        <v>267</v>
      </c>
      <c r="C3528" s="1">
        <v>2015</v>
      </c>
      <c r="D3528" s="9">
        <v>27740</v>
      </c>
      <c r="E3528" s="4">
        <v>24988.472000000002</v>
      </c>
      <c r="F3528" t="s">
        <v>13</v>
      </c>
      <c r="G3528" t="s">
        <v>64</v>
      </c>
      <c r="H3528" t="s">
        <v>15</v>
      </c>
      <c r="I3528" t="s">
        <v>122</v>
      </c>
      <c r="J3528" s="1">
        <f>LEN(Table1[[#This Row],[Options/Features]]) - LEN(SUBSTITUTE(Table1[[#This Row],[Options/Features]], ",", "")) + 1</f>
        <v>2</v>
      </c>
      <c r="K3528" t="s">
        <v>17</v>
      </c>
      <c r="L3528" t="s">
        <v>31</v>
      </c>
    </row>
    <row r="3529" spans="1:12" x14ac:dyDescent="0.25">
      <c r="A3529" t="s">
        <v>133</v>
      </c>
      <c r="B3529" t="s">
        <v>170</v>
      </c>
      <c r="C3529" s="1">
        <v>2017</v>
      </c>
      <c r="D3529" s="9">
        <v>70628</v>
      </c>
      <c r="E3529" s="4">
        <v>37799.879999999997</v>
      </c>
      <c r="F3529" t="s">
        <v>21</v>
      </c>
      <c r="G3529" t="s">
        <v>28</v>
      </c>
      <c r="H3529" t="s">
        <v>15</v>
      </c>
      <c r="I3529" t="s">
        <v>106</v>
      </c>
      <c r="J3529" s="1">
        <f>LEN(Table1[[#This Row],[Options/Features]]) - LEN(SUBSTITUTE(Table1[[#This Row],[Options/Features]], ",", "")) + 1</f>
        <v>1</v>
      </c>
      <c r="K3529" t="s">
        <v>17</v>
      </c>
      <c r="L3529" t="s">
        <v>18</v>
      </c>
    </row>
    <row r="3530" spans="1:12" x14ac:dyDescent="0.25">
      <c r="A3530" t="s">
        <v>60</v>
      </c>
      <c r="B3530" t="s">
        <v>160</v>
      </c>
      <c r="C3530" s="1">
        <v>2014</v>
      </c>
      <c r="D3530" s="9">
        <v>55535</v>
      </c>
      <c r="E3530" s="4">
        <v>14340.736000000001</v>
      </c>
      <c r="F3530" t="s">
        <v>21</v>
      </c>
      <c r="G3530" t="s">
        <v>22</v>
      </c>
      <c r="H3530" t="s">
        <v>23</v>
      </c>
      <c r="I3530" t="s">
        <v>767</v>
      </c>
      <c r="J3530" s="1">
        <f>LEN(Table1[[#This Row],[Options/Features]]) - LEN(SUBSTITUTE(Table1[[#This Row],[Options/Features]], ",", "")) + 1</f>
        <v>4</v>
      </c>
      <c r="K3530" t="s">
        <v>17</v>
      </c>
      <c r="L3530" t="s">
        <v>31</v>
      </c>
    </row>
    <row r="3531" spans="1:12" x14ac:dyDescent="0.25">
      <c r="A3531" t="s">
        <v>48</v>
      </c>
      <c r="B3531" t="s">
        <v>121</v>
      </c>
      <c r="C3531" s="1">
        <v>2011</v>
      </c>
      <c r="D3531" s="9">
        <v>80222</v>
      </c>
      <c r="E3531" s="4">
        <v>20605.592000000001</v>
      </c>
      <c r="F3531" t="s">
        <v>21</v>
      </c>
      <c r="G3531" t="s">
        <v>64</v>
      </c>
      <c r="H3531" t="s">
        <v>23</v>
      </c>
      <c r="I3531" t="s">
        <v>432</v>
      </c>
      <c r="J3531" s="1">
        <f>LEN(Table1[[#This Row],[Options/Features]]) - LEN(SUBSTITUTE(Table1[[#This Row],[Options/Features]], ",", "")) + 1</f>
        <v>4</v>
      </c>
      <c r="K3531" t="s">
        <v>36</v>
      </c>
      <c r="L3531" t="s">
        <v>31</v>
      </c>
    </row>
    <row r="3532" spans="1:12" x14ac:dyDescent="0.25">
      <c r="A3532" t="s">
        <v>37</v>
      </c>
      <c r="B3532" t="s">
        <v>181</v>
      </c>
      <c r="C3532" s="1">
        <v>2014</v>
      </c>
      <c r="D3532" s="9">
        <v>89835</v>
      </c>
      <c r="E3532" s="4">
        <v>37542.648000000001</v>
      </c>
      <c r="F3532" t="s">
        <v>13</v>
      </c>
      <c r="G3532" t="s">
        <v>50</v>
      </c>
      <c r="H3532" t="s">
        <v>23</v>
      </c>
      <c r="I3532" t="s">
        <v>166</v>
      </c>
      <c r="J3532" s="1">
        <f>LEN(Table1[[#This Row],[Options/Features]]) - LEN(SUBSTITUTE(Table1[[#This Row],[Options/Features]], ",", "")) + 1</f>
        <v>1</v>
      </c>
      <c r="K3532" t="s">
        <v>36</v>
      </c>
      <c r="L3532" t="s">
        <v>31</v>
      </c>
    </row>
    <row r="3533" spans="1:12" x14ac:dyDescent="0.25">
      <c r="A3533" t="s">
        <v>44</v>
      </c>
      <c r="B3533" t="s">
        <v>176</v>
      </c>
      <c r="C3533" s="1">
        <v>2018</v>
      </c>
      <c r="D3533" s="9">
        <v>90672</v>
      </c>
      <c r="E3533" s="4">
        <v>25328.328000000001</v>
      </c>
      <c r="F3533" t="s">
        <v>13</v>
      </c>
      <c r="G3533" t="s">
        <v>42</v>
      </c>
      <c r="H3533" t="s">
        <v>15</v>
      </c>
      <c r="I3533" t="s">
        <v>115</v>
      </c>
      <c r="J3533" s="1">
        <f>LEN(Table1[[#This Row],[Options/Features]]) - LEN(SUBSTITUTE(Table1[[#This Row],[Options/Features]], ",", "")) + 1</f>
        <v>1</v>
      </c>
      <c r="K3533" t="s">
        <v>30</v>
      </c>
      <c r="L3533" t="s">
        <v>31</v>
      </c>
    </row>
    <row r="3534" spans="1:12" x14ac:dyDescent="0.25">
      <c r="A3534" t="s">
        <v>19</v>
      </c>
      <c r="B3534" t="s">
        <v>40</v>
      </c>
      <c r="C3534" s="1">
        <v>2014</v>
      </c>
      <c r="D3534" s="9">
        <v>63613</v>
      </c>
      <c r="E3534" s="4">
        <v>23757.48</v>
      </c>
      <c r="F3534" t="s">
        <v>41</v>
      </c>
      <c r="G3534" t="s">
        <v>14</v>
      </c>
      <c r="H3534" t="s">
        <v>23</v>
      </c>
      <c r="I3534" t="s">
        <v>790</v>
      </c>
      <c r="J3534" s="1">
        <f>LEN(Table1[[#This Row],[Options/Features]]) - LEN(SUBSTITUTE(Table1[[#This Row],[Options/Features]], ",", "")) + 1</f>
        <v>4</v>
      </c>
      <c r="K3534" t="s">
        <v>17</v>
      </c>
      <c r="L3534" t="s">
        <v>31</v>
      </c>
    </row>
    <row r="3535" spans="1:12" x14ac:dyDescent="0.25">
      <c r="A3535" t="s">
        <v>32</v>
      </c>
      <c r="B3535" t="s">
        <v>33</v>
      </c>
      <c r="C3535" s="1">
        <v>2010</v>
      </c>
      <c r="D3535" s="9">
        <v>141074</v>
      </c>
      <c r="E3535" s="4">
        <v>23062.544000000002</v>
      </c>
      <c r="F3535" t="s">
        <v>41</v>
      </c>
      <c r="G3535" t="s">
        <v>50</v>
      </c>
      <c r="H3535" t="s">
        <v>15</v>
      </c>
      <c r="I3535" t="s">
        <v>138</v>
      </c>
      <c r="J3535" s="1">
        <f>LEN(Table1[[#This Row],[Options/Features]]) - LEN(SUBSTITUTE(Table1[[#This Row],[Options/Features]], ",", "")) + 1</f>
        <v>2</v>
      </c>
      <c r="K3535" t="s">
        <v>17</v>
      </c>
      <c r="L3535" t="s">
        <v>31</v>
      </c>
    </row>
    <row r="3536" spans="1:12" x14ac:dyDescent="0.25">
      <c r="A3536" t="s">
        <v>44</v>
      </c>
      <c r="B3536" t="s">
        <v>330</v>
      </c>
      <c r="C3536" s="1">
        <v>2018</v>
      </c>
      <c r="D3536" s="9">
        <v>143112</v>
      </c>
      <c r="E3536" s="4">
        <v>32142.952000000001</v>
      </c>
      <c r="F3536" t="s">
        <v>13</v>
      </c>
      <c r="G3536" t="s">
        <v>14</v>
      </c>
      <c r="H3536" t="s">
        <v>23</v>
      </c>
      <c r="I3536" t="s">
        <v>949</v>
      </c>
      <c r="J3536" s="1">
        <f>LEN(Table1[[#This Row],[Options/Features]]) - LEN(SUBSTITUTE(Table1[[#This Row],[Options/Features]], ",", "")) + 1</f>
        <v>4</v>
      </c>
      <c r="K3536" t="s">
        <v>36</v>
      </c>
      <c r="L3536" t="s">
        <v>31</v>
      </c>
    </row>
    <row r="3537" spans="1:12" x14ac:dyDescent="0.25">
      <c r="A3537" t="s">
        <v>133</v>
      </c>
      <c r="B3537" t="s">
        <v>170</v>
      </c>
      <c r="C3537" s="1">
        <v>2011</v>
      </c>
      <c r="D3537" s="9">
        <v>73657</v>
      </c>
      <c r="E3537" s="4">
        <v>24303.08</v>
      </c>
      <c r="F3537" t="s">
        <v>41</v>
      </c>
      <c r="G3537" t="s">
        <v>34</v>
      </c>
      <c r="H3537" t="s">
        <v>15</v>
      </c>
      <c r="I3537" t="s">
        <v>122</v>
      </c>
      <c r="J3537" s="1">
        <f>LEN(Table1[[#This Row],[Options/Features]]) - LEN(SUBSTITUTE(Table1[[#This Row],[Options/Features]], ",", "")) + 1</f>
        <v>2</v>
      </c>
      <c r="K3537" t="s">
        <v>36</v>
      </c>
      <c r="L3537" t="s">
        <v>31</v>
      </c>
    </row>
    <row r="3538" spans="1:12" x14ac:dyDescent="0.25">
      <c r="A3538" t="s">
        <v>116</v>
      </c>
      <c r="B3538" t="s">
        <v>145</v>
      </c>
      <c r="C3538" s="1">
        <v>2018</v>
      </c>
      <c r="D3538" s="9">
        <v>6812</v>
      </c>
      <c r="E3538" s="4">
        <v>14999.04</v>
      </c>
      <c r="F3538" t="s">
        <v>41</v>
      </c>
      <c r="G3538" t="s">
        <v>72</v>
      </c>
      <c r="H3538" t="s">
        <v>15</v>
      </c>
      <c r="I3538" t="s">
        <v>755</v>
      </c>
      <c r="J3538" s="1">
        <f>LEN(Table1[[#This Row],[Options/Features]]) - LEN(SUBSTITUTE(Table1[[#This Row],[Options/Features]], ",", "")) + 1</f>
        <v>3</v>
      </c>
      <c r="K3538" t="s">
        <v>17</v>
      </c>
      <c r="L3538" t="s">
        <v>31</v>
      </c>
    </row>
    <row r="3539" spans="1:12" x14ac:dyDescent="0.25">
      <c r="A3539" t="s">
        <v>44</v>
      </c>
      <c r="B3539" t="s">
        <v>105</v>
      </c>
      <c r="C3539" s="1">
        <v>2017</v>
      </c>
      <c r="D3539" s="9">
        <v>113113</v>
      </c>
      <c r="E3539" s="4">
        <v>13182.584000000001</v>
      </c>
      <c r="F3539" t="s">
        <v>21</v>
      </c>
      <c r="G3539" t="s">
        <v>28</v>
      </c>
      <c r="H3539" t="s">
        <v>15</v>
      </c>
      <c r="I3539" t="s">
        <v>106</v>
      </c>
      <c r="J3539" s="1">
        <f>LEN(Table1[[#This Row],[Options/Features]]) - LEN(SUBSTITUTE(Table1[[#This Row],[Options/Features]], ",", "")) + 1</f>
        <v>1</v>
      </c>
      <c r="K3539" t="s">
        <v>17</v>
      </c>
      <c r="L3539" t="s">
        <v>31</v>
      </c>
    </row>
    <row r="3540" spans="1:12" x14ac:dyDescent="0.25">
      <c r="A3540" t="s">
        <v>82</v>
      </c>
      <c r="B3540" t="s">
        <v>83</v>
      </c>
      <c r="C3540" s="1">
        <v>2020</v>
      </c>
      <c r="D3540" s="9">
        <v>39470</v>
      </c>
      <c r="E3540" s="4">
        <v>44962.33</v>
      </c>
      <c r="F3540" t="s">
        <v>21</v>
      </c>
      <c r="G3540" t="s">
        <v>28</v>
      </c>
      <c r="H3540" t="s">
        <v>15</v>
      </c>
      <c r="I3540" t="s">
        <v>345</v>
      </c>
      <c r="J3540" s="1">
        <f>LEN(Table1[[#This Row],[Options/Features]]) - LEN(SUBSTITUTE(Table1[[#This Row],[Options/Features]], ",", "")) + 1</f>
        <v>3</v>
      </c>
      <c r="K3540" t="s">
        <v>17</v>
      </c>
      <c r="L3540" t="s">
        <v>18</v>
      </c>
    </row>
    <row r="3541" spans="1:12" x14ac:dyDescent="0.25">
      <c r="A3541" t="s">
        <v>54</v>
      </c>
      <c r="B3541" t="s">
        <v>165</v>
      </c>
      <c r="C3541" s="1">
        <v>2021</v>
      </c>
      <c r="D3541" s="9">
        <v>137082</v>
      </c>
      <c r="E3541" s="4">
        <v>29071.8</v>
      </c>
      <c r="F3541" t="s">
        <v>41</v>
      </c>
      <c r="G3541" t="s">
        <v>46</v>
      </c>
      <c r="H3541" t="s">
        <v>15</v>
      </c>
      <c r="I3541" t="s">
        <v>784</v>
      </c>
      <c r="J3541" s="1">
        <f>LEN(Table1[[#This Row],[Options/Features]]) - LEN(SUBSTITUTE(Table1[[#This Row],[Options/Features]], ",", "")) + 1</f>
        <v>4</v>
      </c>
      <c r="K3541" t="s">
        <v>36</v>
      </c>
      <c r="L3541" t="s">
        <v>18</v>
      </c>
    </row>
    <row r="3542" spans="1:12" x14ac:dyDescent="0.25">
      <c r="A3542" t="s">
        <v>82</v>
      </c>
      <c r="B3542" t="s">
        <v>114</v>
      </c>
      <c r="C3542" s="1">
        <v>2011</v>
      </c>
      <c r="D3542" s="9">
        <v>129141</v>
      </c>
      <c r="E3542" s="4">
        <v>31332.144</v>
      </c>
      <c r="F3542" t="s">
        <v>13</v>
      </c>
      <c r="G3542" t="s">
        <v>42</v>
      </c>
      <c r="H3542" t="s">
        <v>15</v>
      </c>
      <c r="I3542" t="s">
        <v>466</v>
      </c>
      <c r="J3542" s="1">
        <f>LEN(Table1[[#This Row],[Options/Features]]) - LEN(SUBSTITUTE(Table1[[#This Row],[Options/Features]], ",", "")) + 1</f>
        <v>3</v>
      </c>
      <c r="K3542" t="s">
        <v>36</v>
      </c>
      <c r="L3542" t="s">
        <v>31</v>
      </c>
    </row>
    <row r="3543" spans="1:12" x14ac:dyDescent="0.25">
      <c r="A3543" t="s">
        <v>54</v>
      </c>
      <c r="B3543" t="s">
        <v>208</v>
      </c>
      <c r="C3543" s="1">
        <v>2021</v>
      </c>
      <c r="D3543" s="9">
        <v>70765</v>
      </c>
      <c r="E3543" s="4">
        <v>23107.144</v>
      </c>
      <c r="F3543" t="s">
        <v>41</v>
      </c>
      <c r="G3543" t="s">
        <v>64</v>
      </c>
      <c r="H3543" t="s">
        <v>23</v>
      </c>
      <c r="I3543" t="s">
        <v>594</v>
      </c>
      <c r="J3543" s="1">
        <f>LEN(Table1[[#This Row],[Options/Features]]) - LEN(SUBSTITUTE(Table1[[#This Row],[Options/Features]], ",", "")) + 1</f>
        <v>2</v>
      </c>
      <c r="K3543" t="s">
        <v>17</v>
      </c>
      <c r="L3543" t="s">
        <v>31</v>
      </c>
    </row>
    <row r="3544" spans="1:12" x14ac:dyDescent="0.25">
      <c r="A3544" t="s">
        <v>133</v>
      </c>
      <c r="B3544" t="s">
        <v>199</v>
      </c>
      <c r="C3544" s="1">
        <v>2018</v>
      </c>
      <c r="D3544" s="9">
        <v>24539</v>
      </c>
      <c r="E3544" s="4">
        <v>10250.824000000001</v>
      </c>
      <c r="F3544" t="s">
        <v>21</v>
      </c>
      <c r="G3544" t="s">
        <v>28</v>
      </c>
      <c r="H3544" t="s">
        <v>15</v>
      </c>
      <c r="I3544" t="s">
        <v>245</v>
      </c>
      <c r="J3544" s="1">
        <f>LEN(Table1[[#This Row],[Options/Features]]) - LEN(SUBSTITUTE(Table1[[#This Row],[Options/Features]], ",", "")) + 1</f>
        <v>2</v>
      </c>
      <c r="K3544" t="s">
        <v>17</v>
      </c>
      <c r="L3544" t="s">
        <v>31</v>
      </c>
    </row>
    <row r="3545" spans="1:12" x14ac:dyDescent="0.25">
      <c r="A3545" t="s">
        <v>93</v>
      </c>
      <c r="B3545" t="s">
        <v>220</v>
      </c>
      <c r="C3545" s="1">
        <v>2022</v>
      </c>
      <c r="D3545" s="9">
        <v>53191</v>
      </c>
      <c r="E3545" s="4">
        <v>32337.295999999998</v>
      </c>
      <c r="F3545" t="s">
        <v>41</v>
      </c>
      <c r="G3545" t="s">
        <v>50</v>
      </c>
      <c r="H3545" t="s">
        <v>23</v>
      </c>
      <c r="I3545" t="s">
        <v>107</v>
      </c>
      <c r="J3545" s="1">
        <f>LEN(Table1[[#This Row],[Options/Features]]) - LEN(SUBSTITUTE(Table1[[#This Row],[Options/Features]], ",", "")) + 1</f>
        <v>2</v>
      </c>
      <c r="K3545" t="s">
        <v>17</v>
      </c>
      <c r="L3545" t="s">
        <v>31</v>
      </c>
    </row>
    <row r="3546" spans="1:12" x14ac:dyDescent="0.25">
      <c r="A3546" t="s">
        <v>82</v>
      </c>
      <c r="B3546" t="s">
        <v>83</v>
      </c>
      <c r="C3546" s="1">
        <v>2019</v>
      </c>
      <c r="D3546" s="9">
        <v>140419</v>
      </c>
      <c r="E3546" s="4">
        <v>37810.449999999997</v>
      </c>
      <c r="F3546" t="s">
        <v>21</v>
      </c>
      <c r="G3546" t="s">
        <v>46</v>
      </c>
      <c r="H3546" t="s">
        <v>15</v>
      </c>
      <c r="I3546" t="s">
        <v>553</v>
      </c>
      <c r="J3546" s="1">
        <f>LEN(Table1[[#This Row],[Options/Features]]) - LEN(SUBSTITUTE(Table1[[#This Row],[Options/Features]], ",", "")) + 1</f>
        <v>3</v>
      </c>
      <c r="K3546" t="s">
        <v>30</v>
      </c>
      <c r="L3546" t="s">
        <v>18</v>
      </c>
    </row>
    <row r="3547" spans="1:12" x14ac:dyDescent="0.25">
      <c r="A3547" t="s">
        <v>48</v>
      </c>
      <c r="B3547" t="s">
        <v>121</v>
      </c>
      <c r="C3547" s="1">
        <v>2015</v>
      </c>
      <c r="D3547" s="9">
        <v>118197</v>
      </c>
      <c r="E3547" s="4">
        <v>40989.660000000003</v>
      </c>
      <c r="F3547" t="s">
        <v>21</v>
      </c>
      <c r="G3547" t="s">
        <v>72</v>
      </c>
      <c r="H3547" t="s">
        <v>15</v>
      </c>
      <c r="I3547" t="s">
        <v>950</v>
      </c>
      <c r="J3547" s="1">
        <f>LEN(Table1[[#This Row],[Options/Features]]) - LEN(SUBSTITUTE(Table1[[#This Row],[Options/Features]], ",", "")) + 1</f>
        <v>4</v>
      </c>
      <c r="K3547" t="s">
        <v>17</v>
      </c>
      <c r="L3547" t="s">
        <v>18</v>
      </c>
    </row>
    <row r="3548" spans="1:12" x14ac:dyDescent="0.25">
      <c r="A3548" t="s">
        <v>44</v>
      </c>
      <c r="B3548" t="s">
        <v>45</v>
      </c>
      <c r="C3548" s="1">
        <v>2010</v>
      </c>
      <c r="D3548" s="9">
        <v>27191</v>
      </c>
      <c r="E3548" s="4">
        <v>13970.216</v>
      </c>
      <c r="F3548" t="s">
        <v>41</v>
      </c>
      <c r="G3548" t="s">
        <v>46</v>
      </c>
      <c r="H3548" t="s">
        <v>15</v>
      </c>
      <c r="I3548" t="s">
        <v>951</v>
      </c>
      <c r="J3548" s="1">
        <f>LEN(Table1[[#This Row],[Options/Features]]) - LEN(SUBSTITUTE(Table1[[#This Row],[Options/Features]], ",", "")) + 1</f>
        <v>4</v>
      </c>
      <c r="K3548" t="s">
        <v>30</v>
      </c>
      <c r="L3548" t="s">
        <v>31</v>
      </c>
    </row>
    <row r="3549" spans="1:12" x14ac:dyDescent="0.25">
      <c r="A3549" t="s">
        <v>133</v>
      </c>
      <c r="B3549" t="s">
        <v>170</v>
      </c>
      <c r="C3549" s="1">
        <v>2014</v>
      </c>
      <c r="D3549" s="9">
        <v>148785</v>
      </c>
      <c r="E3549" s="4">
        <v>20071.664000000001</v>
      </c>
      <c r="F3549" t="s">
        <v>27</v>
      </c>
      <c r="G3549" t="s">
        <v>42</v>
      </c>
      <c r="H3549" t="s">
        <v>15</v>
      </c>
      <c r="I3549" t="s">
        <v>794</v>
      </c>
      <c r="J3549" s="1">
        <f>LEN(Table1[[#This Row],[Options/Features]]) - LEN(SUBSTITUTE(Table1[[#This Row],[Options/Features]], ",", "")) + 1</f>
        <v>4</v>
      </c>
      <c r="K3549" t="s">
        <v>36</v>
      </c>
      <c r="L3549" t="s">
        <v>31</v>
      </c>
    </row>
    <row r="3550" spans="1:12" x14ac:dyDescent="0.25">
      <c r="A3550" t="s">
        <v>25</v>
      </c>
      <c r="B3550" t="s">
        <v>156</v>
      </c>
      <c r="C3550" s="1">
        <v>2017</v>
      </c>
      <c r="D3550" s="9">
        <v>111752</v>
      </c>
      <c r="E3550" s="4">
        <v>4912.0159999999996</v>
      </c>
      <c r="F3550" t="s">
        <v>13</v>
      </c>
      <c r="G3550" t="s">
        <v>72</v>
      </c>
      <c r="H3550" t="s">
        <v>23</v>
      </c>
      <c r="I3550" t="s">
        <v>130</v>
      </c>
      <c r="J3550" s="1">
        <f>LEN(Table1[[#This Row],[Options/Features]]) - LEN(SUBSTITUTE(Table1[[#This Row],[Options/Features]], ",", "")) + 1</f>
        <v>2</v>
      </c>
      <c r="K3550" t="s">
        <v>17</v>
      </c>
      <c r="L3550" t="s">
        <v>31</v>
      </c>
    </row>
    <row r="3551" spans="1:12" x14ac:dyDescent="0.25">
      <c r="A3551" t="s">
        <v>116</v>
      </c>
      <c r="B3551" t="s">
        <v>192</v>
      </c>
      <c r="C3551" s="1">
        <v>2010</v>
      </c>
      <c r="D3551" s="9">
        <v>116842</v>
      </c>
      <c r="E3551" s="4">
        <v>16950.416000000001</v>
      </c>
      <c r="F3551" t="s">
        <v>13</v>
      </c>
      <c r="G3551" t="s">
        <v>50</v>
      </c>
      <c r="H3551" t="s">
        <v>15</v>
      </c>
      <c r="I3551" t="s">
        <v>413</v>
      </c>
      <c r="J3551" s="1">
        <f>LEN(Table1[[#This Row],[Options/Features]]) - LEN(SUBSTITUTE(Table1[[#This Row],[Options/Features]], ",", "")) + 1</f>
        <v>3</v>
      </c>
      <c r="K3551" t="s">
        <v>17</v>
      </c>
      <c r="L3551" t="s">
        <v>31</v>
      </c>
    </row>
    <row r="3552" spans="1:12" x14ac:dyDescent="0.25">
      <c r="A3552" t="s">
        <v>44</v>
      </c>
      <c r="B3552" t="s">
        <v>330</v>
      </c>
      <c r="C3552" s="1">
        <v>2020</v>
      </c>
      <c r="D3552" s="9">
        <v>69642</v>
      </c>
      <c r="E3552" s="4">
        <v>21122.583999999999</v>
      </c>
      <c r="F3552" t="s">
        <v>27</v>
      </c>
      <c r="G3552" t="s">
        <v>42</v>
      </c>
      <c r="H3552" t="s">
        <v>15</v>
      </c>
      <c r="I3552" t="s">
        <v>567</v>
      </c>
      <c r="J3552" s="1">
        <f>LEN(Table1[[#This Row],[Options/Features]]) - LEN(SUBSTITUTE(Table1[[#This Row],[Options/Features]], ",", "")) + 1</f>
        <v>3</v>
      </c>
      <c r="K3552" t="s">
        <v>17</v>
      </c>
      <c r="L3552" t="s">
        <v>31</v>
      </c>
    </row>
    <row r="3553" spans="1:12" x14ac:dyDescent="0.25">
      <c r="A3553" t="s">
        <v>149</v>
      </c>
      <c r="B3553" t="s">
        <v>270</v>
      </c>
      <c r="C3553" s="1">
        <v>2021</v>
      </c>
      <c r="D3553" s="9">
        <v>135014</v>
      </c>
      <c r="E3553" s="4">
        <v>36011.055999999997</v>
      </c>
      <c r="F3553" t="s">
        <v>27</v>
      </c>
      <c r="G3553" t="s">
        <v>67</v>
      </c>
      <c r="H3553" t="s">
        <v>15</v>
      </c>
      <c r="I3553" t="s">
        <v>473</v>
      </c>
      <c r="J3553" s="1">
        <f>LEN(Table1[[#This Row],[Options/Features]]) - LEN(SUBSTITUTE(Table1[[#This Row],[Options/Features]], ",", "")) + 1</f>
        <v>3</v>
      </c>
      <c r="K3553" t="s">
        <v>17</v>
      </c>
      <c r="L3553" t="s">
        <v>31</v>
      </c>
    </row>
    <row r="3554" spans="1:12" x14ac:dyDescent="0.25">
      <c r="A3554" t="s">
        <v>60</v>
      </c>
      <c r="B3554" t="s">
        <v>160</v>
      </c>
      <c r="C3554" s="1">
        <v>2020</v>
      </c>
      <c r="D3554" s="9">
        <v>139495</v>
      </c>
      <c r="E3554" s="4">
        <v>36831.656000000003</v>
      </c>
      <c r="F3554" t="s">
        <v>21</v>
      </c>
      <c r="G3554" t="s">
        <v>28</v>
      </c>
      <c r="H3554" t="s">
        <v>23</v>
      </c>
      <c r="I3554" t="s">
        <v>148</v>
      </c>
      <c r="J3554" s="1">
        <f>LEN(Table1[[#This Row],[Options/Features]]) - LEN(SUBSTITUTE(Table1[[#This Row],[Options/Features]], ",", "")) + 1</f>
        <v>2</v>
      </c>
      <c r="K3554" t="s">
        <v>30</v>
      </c>
      <c r="L3554" t="s">
        <v>31</v>
      </c>
    </row>
    <row r="3555" spans="1:12" x14ac:dyDescent="0.25">
      <c r="A3555" t="s">
        <v>44</v>
      </c>
      <c r="B3555" t="s">
        <v>362</v>
      </c>
      <c r="C3555" s="1">
        <v>2014</v>
      </c>
      <c r="D3555" s="9">
        <v>39216</v>
      </c>
      <c r="E3555" s="4">
        <v>13672.232</v>
      </c>
      <c r="F3555" t="s">
        <v>27</v>
      </c>
      <c r="G3555" t="s">
        <v>64</v>
      </c>
      <c r="H3555" t="s">
        <v>15</v>
      </c>
      <c r="I3555" t="s">
        <v>952</v>
      </c>
      <c r="J3555" s="1">
        <f>LEN(Table1[[#This Row],[Options/Features]]) - LEN(SUBSTITUTE(Table1[[#This Row],[Options/Features]], ",", "")) + 1</f>
        <v>4</v>
      </c>
      <c r="K3555" t="s">
        <v>30</v>
      </c>
      <c r="L3555" t="s">
        <v>31</v>
      </c>
    </row>
    <row r="3556" spans="1:12" x14ac:dyDescent="0.25">
      <c r="A3556" t="s">
        <v>57</v>
      </c>
      <c r="B3556" t="s">
        <v>123</v>
      </c>
      <c r="C3556" s="1">
        <v>2012</v>
      </c>
      <c r="D3556" s="9">
        <v>92258</v>
      </c>
      <c r="E3556" s="4">
        <v>40526.720000000001</v>
      </c>
      <c r="F3556" t="s">
        <v>41</v>
      </c>
      <c r="G3556" t="s">
        <v>42</v>
      </c>
      <c r="H3556" t="s">
        <v>15</v>
      </c>
      <c r="I3556" t="s">
        <v>210</v>
      </c>
      <c r="J3556" s="1">
        <f>LEN(Table1[[#This Row],[Options/Features]]) - LEN(SUBSTITUTE(Table1[[#This Row],[Options/Features]], ",", "")) + 1</f>
        <v>2</v>
      </c>
      <c r="K3556" t="s">
        <v>17</v>
      </c>
      <c r="L3556" t="s">
        <v>18</v>
      </c>
    </row>
    <row r="3557" spans="1:12" x14ac:dyDescent="0.25">
      <c r="A3557" t="s">
        <v>133</v>
      </c>
      <c r="B3557" t="s">
        <v>170</v>
      </c>
      <c r="C3557" s="1">
        <v>2022</v>
      </c>
      <c r="D3557" s="9">
        <v>47427</v>
      </c>
      <c r="E3557" s="4">
        <v>25207.599999999999</v>
      </c>
      <c r="F3557" t="s">
        <v>41</v>
      </c>
      <c r="G3557" t="s">
        <v>72</v>
      </c>
      <c r="H3557" t="s">
        <v>15</v>
      </c>
      <c r="I3557" t="s">
        <v>665</v>
      </c>
      <c r="J3557" s="1">
        <f>LEN(Table1[[#This Row],[Options/Features]]) - LEN(SUBSTITUTE(Table1[[#This Row],[Options/Features]], ",", "")) + 1</f>
        <v>4</v>
      </c>
      <c r="K3557" t="s">
        <v>30</v>
      </c>
      <c r="L3557" t="s">
        <v>31</v>
      </c>
    </row>
    <row r="3558" spans="1:12" x14ac:dyDescent="0.25">
      <c r="A3558" t="s">
        <v>74</v>
      </c>
      <c r="B3558" t="s">
        <v>258</v>
      </c>
      <c r="C3558" s="1">
        <v>2010</v>
      </c>
      <c r="D3558" s="9">
        <v>139350</v>
      </c>
      <c r="E3558" s="4">
        <v>30321.439999999999</v>
      </c>
      <c r="F3558" t="s">
        <v>27</v>
      </c>
      <c r="G3558" t="s">
        <v>22</v>
      </c>
      <c r="H3558" t="s">
        <v>15</v>
      </c>
      <c r="I3558" t="s">
        <v>115</v>
      </c>
      <c r="J3558" s="1">
        <f>LEN(Table1[[#This Row],[Options/Features]]) - LEN(SUBSTITUTE(Table1[[#This Row],[Options/Features]], ",", "")) + 1</f>
        <v>1</v>
      </c>
      <c r="K3558" t="s">
        <v>36</v>
      </c>
      <c r="L3558" t="s">
        <v>31</v>
      </c>
    </row>
    <row r="3559" spans="1:12" x14ac:dyDescent="0.25">
      <c r="A3559" t="s">
        <v>116</v>
      </c>
      <c r="B3559" t="s">
        <v>185</v>
      </c>
      <c r="C3559" s="1">
        <v>2010</v>
      </c>
      <c r="D3559" s="9">
        <v>135030</v>
      </c>
      <c r="E3559" s="4">
        <v>43158.32</v>
      </c>
      <c r="F3559" t="s">
        <v>21</v>
      </c>
      <c r="G3559" t="s">
        <v>67</v>
      </c>
      <c r="H3559" t="s">
        <v>15</v>
      </c>
      <c r="I3559" t="s">
        <v>124</v>
      </c>
      <c r="J3559" s="1">
        <f>LEN(Table1[[#This Row],[Options/Features]]) - LEN(SUBSTITUTE(Table1[[#This Row],[Options/Features]], ",", "")) + 1</f>
        <v>2</v>
      </c>
      <c r="K3559" t="s">
        <v>17</v>
      </c>
      <c r="L3559" t="s">
        <v>18</v>
      </c>
    </row>
    <row r="3560" spans="1:12" x14ac:dyDescent="0.25">
      <c r="A3560" t="s">
        <v>37</v>
      </c>
      <c r="B3560" t="s">
        <v>181</v>
      </c>
      <c r="C3560" s="1">
        <v>2012</v>
      </c>
      <c r="D3560" s="9">
        <v>128456</v>
      </c>
      <c r="E3560" s="4">
        <v>32596.288</v>
      </c>
      <c r="F3560" t="s">
        <v>27</v>
      </c>
      <c r="G3560" t="s">
        <v>46</v>
      </c>
      <c r="H3560" t="s">
        <v>23</v>
      </c>
      <c r="I3560" t="s">
        <v>953</v>
      </c>
      <c r="J3560" s="1">
        <f>LEN(Table1[[#This Row],[Options/Features]]) - LEN(SUBSTITUTE(Table1[[#This Row],[Options/Features]], ",", "")) + 1</f>
        <v>4</v>
      </c>
      <c r="K3560" t="s">
        <v>36</v>
      </c>
      <c r="L3560" t="s">
        <v>31</v>
      </c>
    </row>
    <row r="3561" spans="1:12" x14ac:dyDescent="0.25">
      <c r="A3561" t="s">
        <v>11</v>
      </c>
      <c r="B3561" t="s">
        <v>175</v>
      </c>
      <c r="C3561" s="1">
        <v>2014</v>
      </c>
      <c r="D3561" s="9">
        <v>141689</v>
      </c>
      <c r="E3561" s="4">
        <v>17608.96</v>
      </c>
      <c r="F3561" t="s">
        <v>21</v>
      </c>
      <c r="G3561" t="s">
        <v>34</v>
      </c>
      <c r="H3561" t="s">
        <v>15</v>
      </c>
      <c r="I3561" t="s">
        <v>166</v>
      </c>
      <c r="J3561" s="1">
        <f>LEN(Table1[[#This Row],[Options/Features]]) - LEN(SUBSTITUTE(Table1[[#This Row],[Options/Features]], ",", "")) + 1</f>
        <v>1</v>
      </c>
      <c r="K3561" t="s">
        <v>36</v>
      </c>
      <c r="L3561" t="s">
        <v>31</v>
      </c>
    </row>
    <row r="3562" spans="1:12" x14ac:dyDescent="0.25">
      <c r="A3562" t="s">
        <v>11</v>
      </c>
      <c r="B3562" t="s">
        <v>175</v>
      </c>
      <c r="C3562" s="1">
        <v>2010</v>
      </c>
      <c r="D3562" s="9">
        <v>93443</v>
      </c>
      <c r="E3562" s="4">
        <v>39666.36</v>
      </c>
      <c r="F3562" t="s">
        <v>13</v>
      </c>
      <c r="G3562" t="s">
        <v>72</v>
      </c>
      <c r="H3562" t="s">
        <v>23</v>
      </c>
      <c r="I3562" t="s">
        <v>438</v>
      </c>
      <c r="J3562" s="1">
        <f>LEN(Table1[[#This Row],[Options/Features]]) - LEN(SUBSTITUTE(Table1[[#This Row],[Options/Features]], ",", "")) + 1</f>
        <v>4</v>
      </c>
      <c r="K3562" t="s">
        <v>36</v>
      </c>
      <c r="L3562" t="s">
        <v>31</v>
      </c>
    </row>
    <row r="3563" spans="1:12" x14ac:dyDescent="0.25">
      <c r="A3563" t="s">
        <v>48</v>
      </c>
      <c r="B3563" t="s">
        <v>227</v>
      </c>
      <c r="C3563" s="1">
        <v>2022</v>
      </c>
      <c r="D3563" s="9">
        <v>22521</v>
      </c>
      <c r="E3563" s="4">
        <v>27759.687999999998</v>
      </c>
      <c r="F3563" t="s">
        <v>21</v>
      </c>
      <c r="G3563" t="s">
        <v>14</v>
      </c>
      <c r="H3563" t="s">
        <v>23</v>
      </c>
      <c r="I3563" t="s">
        <v>166</v>
      </c>
      <c r="J3563" s="1">
        <f>LEN(Table1[[#This Row],[Options/Features]]) - LEN(SUBSTITUTE(Table1[[#This Row],[Options/Features]], ",", "")) + 1</f>
        <v>1</v>
      </c>
      <c r="K3563" t="s">
        <v>30</v>
      </c>
      <c r="L3563" t="s">
        <v>31</v>
      </c>
    </row>
    <row r="3564" spans="1:12" x14ac:dyDescent="0.25">
      <c r="A3564" t="s">
        <v>54</v>
      </c>
      <c r="B3564" t="s">
        <v>165</v>
      </c>
      <c r="C3564" s="1">
        <v>2014</v>
      </c>
      <c r="D3564" s="9">
        <v>103179</v>
      </c>
      <c r="E3564" s="4">
        <v>17557.752</v>
      </c>
      <c r="F3564" t="s">
        <v>13</v>
      </c>
      <c r="G3564" t="s">
        <v>67</v>
      </c>
      <c r="H3564" t="s">
        <v>15</v>
      </c>
      <c r="I3564" t="s">
        <v>808</v>
      </c>
      <c r="J3564" s="1">
        <f>LEN(Table1[[#This Row],[Options/Features]]) - LEN(SUBSTITUTE(Table1[[#This Row],[Options/Features]], ",", "")) + 1</f>
        <v>3</v>
      </c>
      <c r="K3564" t="s">
        <v>17</v>
      </c>
      <c r="L3564" t="s">
        <v>31</v>
      </c>
    </row>
    <row r="3565" spans="1:12" x14ac:dyDescent="0.25">
      <c r="A3565" t="s">
        <v>74</v>
      </c>
      <c r="B3565" t="s">
        <v>136</v>
      </c>
      <c r="C3565" s="1">
        <v>2015</v>
      </c>
      <c r="D3565" s="9">
        <v>125106</v>
      </c>
      <c r="E3565" s="4">
        <v>15966.392</v>
      </c>
      <c r="F3565" t="s">
        <v>27</v>
      </c>
      <c r="G3565" t="s">
        <v>50</v>
      </c>
      <c r="H3565" t="s">
        <v>23</v>
      </c>
      <c r="I3565" t="s">
        <v>53</v>
      </c>
      <c r="J3565" s="1">
        <f>LEN(Table1[[#This Row],[Options/Features]]) - LEN(SUBSTITUTE(Table1[[#This Row],[Options/Features]], ",", "")) + 1</f>
        <v>2</v>
      </c>
      <c r="K3565" t="s">
        <v>36</v>
      </c>
      <c r="L3565" t="s">
        <v>31</v>
      </c>
    </row>
    <row r="3566" spans="1:12" x14ac:dyDescent="0.25">
      <c r="A3566" t="s">
        <v>133</v>
      </c>
      <c r="B3566" t="s">
        <v>267</v>
      </c>
      <c r="C3566" s="1">
        <v>2015</v>
      </c>
      <c r="D3566" s="9">
        <v>55949</v>
      </c>
      <c r="E3566" s="4">
        <v>12476.808000000001</v>
      </c>
      <c r="F3566" t="s">
        <v>21</v>
      </c>
      <c r="G3566" t="s">
        <v>50</v>
      </c>
      <c r="H3566" t="s">
        <v>23</v>
      </c>
      <c r="I3566" t="s">
        <v>954</v>
      </c>
      <c r="J3566" s="1">
        <f>LEN(Table1[[#This Row],[Options/Features]]) - LEN(SUBSTITUTE(Table1[[#This Row],[Options/Features]], ",", "")) + 1</f>
        <v>4</v>
      </c>
      <c r="K3566" t="s">
        <v>17</v>
      </c>
      <c r="L3566" t="s">
        <v>31</v>
      </c>
    </row>
    <row r="3567" spans="1:12" x14ac:dyDescent="0.25">
      <c r="A3567" t="s">
        <v>19</v>
      </c>
      <c r="B3567" t="s">
        <v>307</v>
      </c>
      <c r="C3567" s="1">
        <v>2022</v>
      </c>
      <c r="D3567" s="9">
        <v>88944</v>
      </c>
      <c r="E3567" s="4">
        <v>22631.024000000001</v>
      </c>
      <c r="F3567" t="s">
        <v>41</v>
      </c>
      <c r="G3567" t="s">
        <v>50</v>
      </c>
      <c r="H3567" t="s">
        <v>15</v>
      </c>
      <c r="I3567" t="s">
        <v>372</v>
      </c>
      <c r="J3567" s="1">
        <f>LEN(Table1[[#This Row],[Options/Features]]) - LEN(SUBSTITUTE(Table1[[#This Row],[Options/Features]], ",", "")) + 1</f>
        <v>2</v>
      </c>
      <c r="K3567" t="s">
        <v>30</v>
      </c>
      <c r="L3567" t="s">
        <v>31</v>
      </c>
    </row>
    <row r="3568" spans="1:12" x14ac:dyDescent="0.25">
      <c r="A3568" t="s">
        <v>37</v>
      </c>
      <c r="B3568" t="s">
        <v>131</v>
      </c>
      <c r="C3568" s="1">
        <v>2017</v>
      </c>
      <c r="D3568" s="9">
        <v>73183</v>
      </c>
      <c r="E3568" s="4">
        <v>16011.191999999999</v>
      </c>
      <c r="F3568" t="s">
        <v>21</v>
      </c>
      <c r="G3568" t="s">
        <v>42</v>
      </c>
      <c r="H3568" t="s">
        <v>15</v>
      </c>
      <c r="I3568" t="s">
        <v>812</v>
      </c>
      <c r="J3568" s="1">
        <f>LEN(Table1[[#This Row],[Options/Features]]) - LEN(SUBSTITUTE(Table1[[#This Row],[Options/Features]], ",", "")) + 1</f>
        <v>4</v>
      </c>
      <c r="K3568" t="s">
        <v>17</v>
      </c>
      <c r="L3568" t="s">
        <v>31</v>
      </c>
    </row>
    <row r="3569" spans="1:12" x14ac:dyDescent="0.25">
      <c r="A3569" t="s">
        <v>74</v>
      </c>
      <c r="B3569" t="s">
        <v>75</v>
      </c>
      <c r="C3569" s="1">
        <v>2010</v>
      </c>
      <c r="D3569" s="9">
        <v>81341</v>
      </c>
      <c r="E3569" s="4">
        <v>14595.023999999999</v>
      </c>
      <c r="F3569" t="s">
        <v>41</v>
      </c>
      <c r="G3569" t="s">
        <v>46</v>
      </c>
      <c r="H3569" t="s">
        <v>15</v>
      </c>
      <c r="I3569" t="s">
        <v>520</v>
      </c>
      <c r="J3569" s="1">
        <f>LEN(Table1[[#This Row],[Options/Features]]) - LEN(SUBSTITUTE(Table1[[#This Row],[Options/Features]], ",", "")) + 1</f>
        <v>3</v>
      </c>
      <c r="K3569" t="s">
        <v>36</v>
      </c>
      <c r="L3569" t="s">
        <v>31</v>
      </c>
    </row>
    <row r="3570" spans="1:12" x14ac:dyDescent="0.25">
      <c r="A3570" t="s">
        <v>74</v>
      </c>
      <c r="B3570" t="s">
        <v>258</v>
      </c>
      <c r="C3570" s="1">
        <v>2010</v>
      </c>
      <c r="D3570" s="9">
        <v>15726</v>
      </c>
      <c r="E3570" s="4">
        <v>21116.648000000001</v>
      </c>
      <c r="F3570" t="s">
        <v>27</v>
      </c>
      <c r="G3570" t="s">
        <v>42</v>
      </c>
      <c r="H3570" t="s">
        <v>23</v>
      </c>
      <c r="I3570" t="s">
        <v>366</v>
      </c>
      <c r="J3570" s="1">
        <f>LEN(Table1[[#This Row],[Options/Features]]) - LEN(SUBSTITUTE(Table1[[#This Row],[Options/Features]], ",", "")) + 1</f>
        <v>2</v>
      </c>
      <c r="K3570" t="s">
        <v>17</v>
      </c>
      <c r="L3570" t="s">
        <v>31</v>
      </c>
    </row>
    <row r="3571" spans="1:12" x14ac:dyDescent="0.25">
      <c r="A3571" t="s">
        <v>44</v>
      </c>
      <c r="B3571" t="s">
        <v>330</v>
      </c>
      <c r="C3571" s="1">
        <v>2016</v>
      </c>
      <c r="D3571" s="9">
        <v>96346</v>
      </c>
      <c r="E3571" s="4">
        <v>20082.831999999999</v>
      </c>
      <c r="F3571" t="s">
        <v>21</v>
      </c>
      <c r="G3571" t="s">
        <v>28</v>
      </c>
      <c r="H3571" t="s">
        <v>15</v>
      </c>
      <c r="I3571" t="s">
        <v>166</v>
      </c>
      <c r="J3571" s="1">
        <f>LEN(Table1[[#This Row],[Options/Features]]) - LEN(SUBSTITUTE(Table1[[#This Row],[Options/Features]], ",", "")) + 1</f>
        <v>1</v>
      </c>
      <c r="K3571" t="s">
        <v>17</v>
      </c>
      <c r="L3571" t="s">
        <v>31</v>
      </c>
    </row>
    <row r="3572" spans="1:12" x14ac:dyDescent="0.25">
      <c r="A3572" t="s">
        <v>79</v>
      </c>
      <c r="B3572" t="s">
        <v>141</v>
      </c>
      <c r="C3572" s="1">
        <v>2011</v>
      </c>
      <c r="D3572" s="9">
        <v>66903</v>
      </c>
      <c r="E3572" s="4">
        <v>18361.68</v>
      </c>
      <c r="F3572" t="s">
        <v>13</v>
      </c>
      <c r="G3572" t="s">
        <v>28</v>
      </c>
      <c r="H3572" t="s">
        <v>23</v>
      </c>
      <c r="I3572" t="s">
        <v>197</v>
      </c>
      <c r="J3572" s="1">
        <f>LEN(Table1[[#This Row],[Options/Features]]) - LEN(SUBSTITUTE(Table1[[#This Row],[Options/Features]], ",", "")) + 1</f>
        <v>2</v>
      </c>
      <c r="K3572" t="s">
        <v>30</v>
      </c>
      <c r="L3572" t="s">
        <v>31</v>
      </c>
    </row>
    <row r="3573" spans="1:12" x14ac:dyDescent="0.25">
      <c r="A3573" t="s">
        <v>25</v>
      </c>
      <c r="B3573" t="s">
        <v>129</v>
      </c>
      <c r="C3573" s="1">
        <v>2019</v>
      </c>
      <c r="D3573" s="9">
        <v>105409</v>
      </c>
      <c r="E3573" s="4">
        <v>26574.799999999999</v>
      </c>
      <c r="F3573" t="s">
        <v>13</v>
      </c>
      <c r="G3573" t="s">
        <v>14</v>
      </c>
      <c r="H3573" t="s">
        <v>23</v>
      </c>
      <c r="I3573" t="s">
        <v>618</v>
      </c>
      <c r="J3573" s="1">
        <f>LEN(Table1[[#This Row],[Options/Features]]) - LEN(SUBSTITUTE(Table1[[#This Row],[Options/Features]], ",", "")) + 1</f>
        <v>3</v>
      </c>
      <c r="K3573" t="s">
        <v>30</v>
      </c>
      <c r="L3573" t="s">
        <v>18</v>
      </c>
    </row>
    <row r="3574" spans="1:12" x14ac:dyDescent="0.25">
      <c r="A3574" t="s">
        <v>48</v>
      </c>
      <c r="B3574" t="s">
        <v>49</v>
      </c>
      <c r="C3574" s="1">
        <v>2010</v>
      </c>
      <c r="D3574" s="9">
        <v>85147</v>
      </c>
      <c r="E3574" s="4">
        <v>16041.384</v>
      </c>
      <c r="F3574" t="s">
        <v>41</v>
      </c>
      <c r="G3574" t="s">
        <v>46</v>
      </c>
      <c r="H3574" t="s">
        <v>23</v>
      </c>
      <c r="I3574" t="s">
        <v>130</v>
      </c>
      <c r="J3574" s="1">
        <f>LEN(Table1[[#This Row],[Options/Features]]) - LEN(SUBSTITUTE(Table1[[#This Row],[Options/Features]], ",", "")) + 1</f>
        <v>2</v>
      </c>
      <c r="K3574" t="s">
        <v>30</v>
      </c>
      <c r="L3574" t="s">
        <v>31</v>
      </c>
    </row>
    <row r="3575" spans="1:12" x14ac:dyDescent="0.25">
      <c r="A3575" t="s">
        <v>149</v>
      </c>
      <c r="B3575" t="s">
        <v>270</v>
      </c>
      <c r="C3575" s="1">
        <v>2019</v>
      </c>
      <c r="D3575" s="9">
        <v>78093</v>
      </c>
      <c r="E3575" s="4">
        <v>38414.591999999997</v>
      </c>
      <c r="F3575" t="s">
        <v>21</v>
      </c>
      <c r="G3575" t="s">
        <v>42</v>
      </c>
      <c r="H3575" t="s">
        <v>23</v>
      </c>
      <c r="I3575" t="s">
        <v>657</v>
      </c>
      <c r="J3575" s="1">
        <f>LEN(Table1[[#This Row],[Options/Features]]) - LEN(SUBSTITUTE(Table1[[#This Row],[Options/Features]], ",", "")) + 1</f>
        <v>4</v>
      </c>
      <c r="K3575" t="s">
        <v>30</v>
      </c>
      <c r="L3575" t="s">
        <v>31</v>
      </c>
    </row>
    <row r="3576" spans="1:12" x14ac:dyDescent="0.25">
      <c r="A3576" t="s">
        <v>74</v>
      </c>
      <c r="B3576">
        <v>500</v>
      </c>
      <c r="C3576" s="1">
        <v>2018</v>
      </c>
      <c r="D3576" s="9">
        <v>130548</v>
      </c>
      <c r="E3576" s="4">
        <v>28319.77</v>
      </c>
      <c r="F3576" t="s">
        <v>21</v>
      </c>
      <c r="G3576" t="s">
        <v>67</v>
      </c>
      <c r="H3576" t="s">
        <v>15</v>
      </c>
      <c r="I3576" t="s">
        <v>402</v>
      </c>
      <c r="J3576" s="1">
        <f>LEN(Table1[[#This Row],[Options/Features]]) - LEN(SUBSTITUTE(Table1[[#This Row],[Options/Features]], ",", "")) + 1</f>
        <v>2</v>
      </c>
      <c r="K3576" t="s">
        <v>30</v>
      </c>
      <c r="L3576" t="s">
        <v>18</v>
      </c>
    </row>
    <row r="3577" spans="1:12" x14ac:dyDescent="0.25">
      <c r="A3577" t="s">
        <v>79</v>
      </c>
      <c r="B3577" t="s">
        <v>242</v>
      </c>
      <c r="C3577" s="1">
        <v>2014</v>
      </c>
      <c r="D3577" s="9">
        <v>18877</v>
      </c>
      <c r="E3577" s="4">
        <v>28731.952000000001</v>
      </c>
      <c r="F3577" t="s">
        <v>27</v>
      </c>
      <c r="G3577" t="s">
        <v>50</v>
      </c>
      <c r="H3577" t="s">
        <v>23</v>
      </c>
      <c r="I3577" t="s">
        <v>955</v>
      </c>
      <c r="J3577" s="1">
        <f>LEN(Table1[[#This Row],[Options/Features]]) - LEN(SUBSTITUTE(Table1[[#This Row],[Options/Features]], ",", "")) + 1</f>
        <v>4</v>
      </c>
      <c r="K3577" t="s">
        <v>30</v>
      </c>
      <c r="L3577" t="s">
        <v>31</v>
      </c>
    </row>
    <row r="3578" spans="1:12" x14ac:dyDescent="0.25">
      <c r="A3578" t="s">
        <v>37</v>
      </c>
      <c r="B3578" t="s">
        <v>103</v>
      </c>
      <c r="C3578" s="1">
        <v>2015</v>
      </c>
      <c r="D3578" s="9">
        <v>44468</v>
      </c>
      <c r="E3578" s="4">
        <v>21295.223999999998</v>
      </c>
      <c r="F3578" t="s">
        <v>13</v>
      </c>
      <c r="G3578" t="s">
        <v>14</v>
      </c>
      <c r="H3578" t="s">
        <v>15</v>
      </c>
      <c r="I3578" t="s">
        <v>861</v>
      </c>
      <c r="J3578" s="1">
        <f>LEN(Table1[[#This Row],[Options/Features]]) - LEN(SUBSTITUTE(Table1[[#This Row],[Options/Features]], ",", "")) + 1</f>
        <v>3</v>
      </c>
      <c r="K3578" t="s">
        <v>17</v>
      </c>
      <c r="L3578" t="s">
        <v>31</v>
      </c>
    </row>
    <row r="3579" spans="1:12" x14ac:dyDescent="0.25">
      <c r="A3579" t="s">
        <v>93</v>
      </c>
      <c r="B3579" t="s">
        <v>165</v>
      </c>
      <c r="C3579" s="1">
        <v>2014</v>
      </c>
      <c r="D3579" s="9">
        <v>19368</v>
      </c>
      <c r="E3579" s="4">
        <v>20429.464</v>
      </c>
      <c r="F3579" t="s">
        <v>41</v>
      </c>
      <c r="G3579" t="s">
        <v>67</v>
      </c>
      <c r="H3579" t="s">
        <v>15</v>
      </c>
      <c r="I3579" t="s">
        <v>337</v>
      </c>
      <c r="J3579" s="1">
        <f>LEN(Table1[[#This Row],[Options/Features]]) - LEN(SUBSTITUTE(Table1[[#This Row],[Options/Features]], ",", "")) + 1</f>
        <v>3</v>
      </c>
      <c r="K3579" t="s">
        <v>17</v>
      </c>
      <c r="L3579" t="s">
        <v>31</v>
      </c>
    </row>
    <row r="3580" spans="1:12" x14ac:dyDescent="0.25">
      <c r="A3580" t="s">
        <v>149</v>
      </c>
      <c r="B3580" t="s">
        <v>174</v>
      </c>
      <c r="C3580" s="1">
        <v>2012</v>
      </c>
      <c r="D3580" s="9">
        <v>13123</v>
      </c>
      <c r="E3580" s="4">
        <v>12221.96</v>
      </c>
      <c r="F3580" t="s">
        <v>13</v>
      </c>
      <c r="G3580" t="s">
        <v>34</v>
      </c>
      <c r="H3580" t="s">
        <v>15</v>
      </c>
      <c r="I3580" t="s">
        <v>806</v>
      </c>
      <c r="J3580" s="1">
        <f>LEN(Table1[[#This Row],[Options/Features]]) - LEN(SUBSTITUTE(Table1[[#This Row],[Options/Features]], ",", "")) + 1</f>
        <v>3</v>
      </c>
      <c r="K3580" t="s">
        <v>17</v>
      </c>
      <c r="L3580" t="s">
        <v>31</v>
      </c>
    </row>
    <row r="3581" spans="1:12" x14ac:dyDescent="0.25">
      <c r="A3581" t="s">
        <v>149</v>
      </c>
      <c r="B3581">
        <v>911</v>
      </c>
      <c r="C3581" s="1">
        <v>2021</v>
      </c>
      <c r="D3581" s="9">
        <v>128126</v>
      </c>
      <c r="E3581" s="4">
        <v>16896.223999999998</v>
      </c>
      <c r="F3581" t="s">
        <v>41</v>
      </c>
      <c r="G3581" t="s">
        <v>72</v>
      </c>
      <c r="H3581" t="s">
        <v>15</v>
      </c>
      <c r="I3581" t="s">
        <v>371</v>
      </c>
      <c r="J3581" s="1">
        <f>LEN(Table1[[#This Row],[Options/Features]]) - LEN(SUBSTITUTE(Table1[[#This Row],[Options/Features]], ",", "")) + 1</f>
        <v>3</v>
      </c>
      <c r="K3581" t="s">
        <v>17</v>
      </c>
      <c r="L3581" t="s">
        <v>31</v>
      </c>
    </row>
    <row r="3582" spans="1:12" x14ac:dyDescent="0.25">
      <c r="A3582" t="s">
        <v>57</v>
      </c>
      <c r="B3582" t="s">
        <v>244</v>
      </c>
      <c r="C3582" s="1">
        <v>2022</v>
      </c>
      <c r="D3582" s="9">
        <v>108393</v>
      </c>
      <c r="E3582" s="4">
        <v>33321.008000000002</v>
      </c>
      <c r="F3582" t="s">
        <v>41</v>
      </c>
      <c r="G3582" t="s">
        <v>28</v>
      </c>
      <c r="H3582" t="s">
        <v>23</v>
      </c>
      <c r="I3582" t="s">
        <v>295</v>
      </c>
      <c r="J3582" s="1">
        <f>LEN(Table1[[#This Row],[Options/Features]]) - LEN(SUBSTITUTE(Table1[[#This Row],[Options/Features]], ",", "")) + 1</f>
        <v>2</v>
      </c>
      <c r="K3582" t="s">
        <v>36</v>
      </c>
      <c r="L3582" t="s">
        <v>31</v>
      </c>
    </row>
    <row r="3583" spans="1:12" x14ac:dyDescent="0.25">
      <c r="A3583" t="s">
        <v>149</v>
      </c>
      <c r="B3583" t="s">
        <v>174</v>
      </c>
      <c r="C3583" s="1">
        <v>2016</v>
      </c>
      <c r="D3583" s="9">
        <v>23350</v>
      </c>
      <c r="E3583" s="4">
        <v>18535.16</v>
      </c>
      <c r="F3583" t="s">
        <v>21</v>
      </c>
      <c r="G3583" t="s">
        <v>72</v>
      </c>
      <c r="H3583" t="s">
        <v>23</v>
      </c>
      <c r="I3583" t="s">
        <v>216</v>
      </c>
      <c r="J3583" s="1">
        <f>LEN(Table1[[#This Row],[Options/Features]]) - LEN(SUBSTITUTE(Table1[[#This Row],[Options/Features]], ",", "")) + 1</f>
        <v>2</v>
      </c>
      <c r="K3583" t="s">
        <v>36</v>
      </c>
      <c r="L3583" t="s">
        <v>31</v>
      </c>
    </row>
    <row r="3584" spans="1:12" x14ac:dyDescent="0.25">
      <c r="A3584" t="s">
        <v>25</v>
      </c>
      <c r="B3584" t="s">
        <v>156</v>
      </c>
      <c r="C3584" s="1">
        <v>2012</v>
      </c>
      <c r="D3584" s="9">
        <v>84441</v>
      </c>
      <c r="E3584" s="4">
        <v>28654.223999999998</v>
      </c>
      <c r="F3584" t="s">
        <v>13</v>
      </c>
      <c r="G3584" t="s">
        <v>50</v>
      </c>
      <c r="H3584" t="s">
        <v>15</v>
      </c>
      <c r="I3584" t="s">
        <v>538</v>
      </c>
      <c r="J3584" s="1">
        <f>LEN(Table1[[#This Row],[Options/Features]]) - LEN(SUBSTITUTE(Table1[[#This Row],[Options/Features]], ",", "")) + 1</f>
        <v>4</v>
      </c>
      <c r="K3584" t="s">
        <v>17</v>
      </c>
      <c r="L3584" t="s">
        <v>31</v>
      </c>
    </row>
    <row r="3585" spans="1:12" x14ac:dyDescent="0.25">
      <c r="A3585" t="s">
        <v>149</v>
      </c>
      <c r="B3585">
        <v>911</v>
      </c>
      <c r="C3585" s="1">
        <v>2022</v>
      </c>
      <c r="D3585" s="9">
        <v>86999</v>
      </c>
      <c r="E3585" s="4">
        <v>12099.928</v>
      </c>
      <c r="F3585" t="s">
        <v>27</v>
      </c>
      <c r="G3585" t="s">
        <v>50</v>
      </c>
      <c r="H3585" t="s">
        <v>15</v>
      </c>
      <c r="I3585" t="s">
        <v>490</v>
      </c>
      <c r="J3585" s="1">
        <f>LEN(Table1[[#This Row],[Options/Features]]) - LEN(SUBSTITUTE(Table1[[#This Row],[Options/Features]], ",", "")) + 1</f>
        <v>3</v>
      </c>
      <c r="K3585" t="s">
        <v>30</v>
      </c>
      <c r="L3585" t="s">
        <v>31</v>
      </c>
    </row>
    <row r="3586" spans="1:12" x14ac:dyDescent="0.25">
      <c r="A3586" t="s">
        <v>149</v>
      </c>
      <c r="B3586" t="s">
        <v>270</v>
      </c>
      <c r="C3586" s="1">
        <v>2012</v>
      </c>
      <c r="D3586" s="9">
        <v>17686</v>
      </c>
      <c r="E3586" s="4">
        <v>36581.951999999997</v>
      </c>
      <c r="F3586" t="s">
        <v>41</v>
      </c>
      <c r="G3586" t="s">
        <v>14</v>
      </c>
      <c r="H3586" t="s">
        <v>15</v>
      </c>
      <c r="I3586" t="s">
        <v>323</v>
      </c>
      <c r="J3586" s="1">
        <f>LEN(Table1[[#This Row],[Options/Features]]) - LEN(SUBSTITUTE(Table1[[#This Row],[Options/Features]], ",", "")) + 1</f>
        <v>3</v>
      </c>
      <c r="K3586" t="s">
        <v>17</v>
      </c>
      <c r="L3586" t="s">
        <v>31</v>
      </c>
    </row>
    <row r="3587" spans="1:12" x14ac:dyDescent="0.25">
      <c r="A3587" t="s">
        <v>89</v>
      </c>
      <c r="B3587" t="s">
        <v>179</v>
      </c>
      <c r="C3587" s="1">
        <v>2022</v>
      </c>
      <c r="D3587" s="9">
        <v>47703</v>
      </c>
      <c r="E3587" s="4">
        <v>33621.472000000002</v>
      </c>
      <c r="F3587" t="s">
        <v>27</v>
      </c>
      <c r="G3587" t="s">
        <v>72</v>
      </c>
      <c r="H3587" t="s">
        <v>23</v>
      </c>
      <c r="I3587" t="s">
        <v>582</v>
      </c>
      <c r="J3587" s="1">
        <f>LEN(Table1[[#This Row],[Options/Features]]) - LEN(SUBSTITUTE(Table1[[#This Row],[Options/Features]], ",", "")) + 1</f>
        <v>3</v>
      </c>
      <c r="K3587" t="s">
        <v>30</v>
      </c>
      <c r="L3587" t="s">
        <v>31</v>
      </c>
    </row>
    <row r="3588" spans="1:12" x14ac:dyDescent="0.25">
      <c r="A3588" t="s">
        <v>19</v>
      </c>
      <c r="B3588" t="s">
        <v>307</v>
      </c>
      <c r="C3588" s="1">
        <v>2019</v>
      </c>
      <c r="D3588" s="9">
        <v>114777</v>
      </c>
      <c r="E3588" s="4">
        <v>25552.063999999998</v>
      </c>
      <c r="F3588" t="s">
        <v>41</v>
      </c>
      <c r="G3588" t="s">
        <v>14</v>
      </c>
      <c r="H3588" t="s">
        <v>15</v>
      </c>
      <c r="I3588" t="s">
        <v>166</v>
      </c>
      <c r="J3588" s="1">
        <f>LEN(Table1[[#This Row],[Options/Features]]) - LEN(SUBSTITUTE(Table1[[#This Row],[Options/Features]], ",", "")) + 1</f>
        <v>1</v>
      </c>
      <c r="K3588" t="s">
        <v>36</v>
      </c>
      <c r="L3588" t="s">
        <v>31</v>
      </c>
    </row>
    <row r="3589" spans="1:12" x14ac:dyDescent="0.25">
      <c r="A3589" t="s">
        <v>11</v>
      </c>
      <c r="B3589" t="s">
        <v>153</v>
      </c>
      <c r="C3589" s="1">
        <v>2022</v>
      </c>
      <c r="D3589" s="9">
        <v>83765</v>
      </c>
      <c r="E3589" s="4">
        <v>4524.9120000000003</v>
      </c>
      <c r="F3589" t="s">
        <v>27</v>
      </c>
      <c r="G3589" t="s">
        <v>14</v>
      </c>
      <c r="H3589" t="s">
        <v>23</v>
      </c>
      <c r="I3589" t="s">
        <v>142</v>
      </c>
      <c r="J3589" s="1">
        <f>LEN(Table1[[#This Row],[Options/Features]]) - LEN(SUBSTITUTE(Table1[[#This Row],[Options/Features]], ",", "")) + 1</f>
        <v>3</v>
      </c>
      <c r="K3589" t="s">
        <v>17</v>
      </c>
      <c r="L3589" t="s">
        <v>31</v>
      </c>
    </row>
    <row r="3590" spans="1:12" x14ac:dyDescent="0.25">
      <c r="A3590" t="s">
        <v>25</v>
      </c>
      <c r="B3590" t="s">
        <v>156</v>
      </c>
      <c r="C3590" s="1">
        <v>2016</v>
      </c>
      <c r="D3590" s="9">
        <v>140599</v>
      </c>
      <c r="E3590" s="4">
        <v>23775.919999999998</v>
      </c>
      <c r="F3590" t="s">
        <v>41</v>
      </c>
      <c r="G3590" t="s">
        <v>46</v>
      </c>
      <c r="H3590" t="s">
        <v>23</v>
      </c>
      <c r="I3590" t="s">
        <v>73</v>
      </c>
      <c r="J3590" s="1">
        <f>LEN(Table1[[#This Row],[Options/Features]]) - LEN(SUBSTITUTE(Table1[[#This Row],[Options/Features]], ",", "")) + 1</f>
        <v>2</v>
      </c>
      <c r="K3590" t="s">
        <v>30</v>
      </c>
      <c r="L3590" t="s">
        <v>18</v>
      </c>
    </row>
    <row r="3591" spans="1:12" x14ac:dyDescent="0.25">
      <c r="A3591" t="s">
        <v>11</v>
      </c>
      <c r="B3591" t="s">
        <v>175</v>
      </c>
      <c r="C3591" s="1">
        <v>2019</v>
      </c>
      <c r="D3591" s="9">
        <v>86451</v>
      </c>
      <c r="E3591" s="4">
        <v>36562.232000000004</v>
      </c>
      <c r="F3591" t="s">
        <v>41</v>
      </c>
      <c r="G3591" t="s">
        <v>14</v>
      </c>
      <c r="H3591" t="s">
        <v>23</v>
      </c>
      <c r="I3591" t="s">
        <v>410</v>
      </c>
      <c r="J3591" s="1">
        <f>LEN(Table1[[#This Row],[Options/Features]]) - LEN(SUBSTITUTE(Table1[[#This Row],[Options/Features]], ",", "")) + 1</f>
        <v>4</v>
      </c>
      <c r="K3591" t="s">
        <v>30</v>
      </c>
      <c r="L3591" t="s">
        <v>31</v>
      </c>
    </row>
    <row r="3592" spans="1:12" x14ac:dyDescent="0.25">
      <c r="A3592" t="s">
        <v>54</v>
      </c>
      <c r="B3592" t="s">
        <v>55</v>
      </c>
      <c r="C3592" s="1">
        <v>2021</v>
      </c>
      <c r="D3592" s="9">
        <v>100420</v>
      </c>
      <c r="E3592" s="4">
        <v>5909.7759999999998</v>
      </c>
      <c r="F3592" t="s">
        <v>13</v>
      </c>
      <c r="G3592" t="s">
        <v>50</v>
      </c>
      <c r="H3592" t="s">
        <v>15</v>
      </c>
      <c r="I3592" t="s">
        <v>115</v>
      </c>
      <c r="J3592" s="1">
        <f>LEN(Table1[[#This Row],[Options/Features]]) - LEN(SUBSTITUTE(Table1[[#This Row],[Options/Features]], ",", "")) + 1</f>
        <v>1</v>
      </c>
      <c r="K3592" t="s">
        <v>36</v>
      </c>
      <c r="L3592" t="s">
        <v>31</v>
      </c>
    </row>
    <row r="3593" spans="1:12" x14ac:dyDescent="0.25">
      <c r="A3593" t="s">
        <v>37</v>
      </c>
      <c r="B3593" t="s">
        <v>181</v>
      </c>
      <c r="C3593" s="1">
        <v>2020</v>
      </c>
      <c r="D3593" s="9">
        <v>132621</v>
      </c>
      <c r="E3593" s="4">
        <v>35958.807999999997</v>
      </c>
      <c r="F3593" t="s">
        <v>21</v>
      </c>
      <c r="G3593" t="s">
        <v>42</v>
      </c>
      <c r="H3593" t="s">
        <v>23</v>
      </c>
      <c r="I3593" t="s">
        <v>338</v>
      </c>
      <c r="J3593" s="1">
        <f>LEN(Table1[[#This Row],[Options/Features]]) - LEN(SUBSTITUTE(Table1[[#This Row],[Options/Features]], ",", "")) + 1</f>
        <v>3</v>
      </c>
      <c r="K3593" t="s">
        <v>36</v>
      </c>
      <c r="L3593" t="s">
        <v>31</v>
      </c>
    </row>
    <row r="3594" spans="1:12" x14ac:dyDescent="0.25">
      <c r="A3594" t="s">
        <v>32</v>
      </c>
      <c r="B3594" t="s">
        <v>66</v>
      </c>
      <c r="C3594" s="1">
        <v>2016</v>
      </c>
      <c r="D3594" s="9">
        <v>21658</v>
      </c>
      <c r="E3594" s="4">
        <v>8589.08</v>
      </c>
      <c r="F3594" t="s">
        <v>41</v>
      </c>
      <c r="G3594" t="s">
        <v>72</v>
      </c>
      <c r="H3594" t="s">
        <v>23</v>
      </c>
      <c r="I3594" t="s">
        <v>194</v>
      </c>
      <c r="J3594" s="1">
        <f>LEN(Table1[[#This Row],[Options/Features]]) - LEN(SUBSTITUTE(Table1[[#This Row],[Options/Features]], ",", "")) + 1</f>
        <v>4</v>
      </c>
      <c r="K3594" t="s">
        <v>17</v>
      </c>
      <c r="L3594" t="s">
        <v>31</v>
      </c>
    </row>
    <row r="3595" spans="1:12" x14ac:dyDescent="0.25">
      <c r="A3595" t="s">
        <v>37</v>
      </c>
      <c r="B3595" t="s">
        <v>181</v>
      </c>
      <c r="C3595" s="1">
        <v>2011</v>
      </c>
      <c r="D3595" s="9">
        <v>139483</v>
      </c>
      <c r="E3595" s="4">
        <v>32794.35</v>
      </c>
      <c r="F3595" t="s">
        <v>41</v>
      </c>
      <c r="G3595" t="s">
        <v>50</v>
      </c>
      <c r="H3595" t="s">
        <v>15</v>
      </c>
      <c r="I3595" t="s">
        <v>380</v>
      </c>
      <c r="J3595" s="1">
        <f>LEN(Table1[[#This Row],[Options/Features]]) - LEN(SUBSTITUTE(Table1[[#This Row],[Options/Features]], ",", "")) + 1</f>
        <v>3</v>
      </c>
      <c r="K3595" t="s">
        <v>30</v>
      </c>
      <c r="L3595" t="s">
        <v>18</v>
      </c>
    </row>
    <row r="3596" spans="1:12" x14ac:dyDescent="0.25">
      <c r="A3596" t="s">
        <v>54</v>
      </c>
      <c r="B3596" t="s">
        <v>165</v>
      </c>
      <c r="C3596" s="1">
        <v>2020</v>
      </c>
      <c r="D3596" s="9">
        <v>117663</v>
      </c>
      <c r="E3596" s="4">
        <v>8513.3919999999998</v>
      </c>
      <c r="F3596" t="s">
        <v>13</v>
      </c>
      <c r="G3596" t="s">
        <v>64</v>
      </c>
      <c r="H3596" t="s">
        <v>23</v>
      </c>
      <c r="I3596" t="s">
        <v>148</v>
      </c>
      <c r="J3596" s="1">
        <f>LEN(Table1[[#This Row],[Options/Features]]) - LEN(SUBSTITUTE(Table1[[#This Row],[Options/Features]], ",", "")) + 1</f>
        <v>2</v>
      </c>
      <c r="K3596" t="s">
        <v>17</v>
      </c>
      <c r="L3596" t="s">
        <v>31</v>
      </c>
    </row>
    <row r="3597" spans="1:12" x14ac:dyDescent="0.25">
      <c r="A3597" t="s">
        <v>37</v>
      </c>
      <c r="B3597" t="s">
        <v>118</v>
      </c>
      <c r="C3597" s="1">
        <v>2022</v>
      </c>
      <c r="D3597" s="9">
        <v>92318</v>
      </c>
      <c r="E3597" s="4">
        <v>34485.279999999999</v>
      </c>
      <c r="F3597" t="s">
        <v>21</v>
      </c>
      <c r="G3597" t="s">
        <v>50</v>
      </c>
      <c r="H3597" t="s">
        <v>15</v>
      </c>
      <c r="I3597" t="s">
        <v>115</v>
      </c>
      <c r="J3597" s="1">
        <f>LEN(Table1[[#This Row],[Options/Features]]) - LEN(SUBSTITUTE(Table1[[#This Row],[Options/Features]], ",", "")) + 1</f>
        <v>1</v>
      </c>
      <c r="K3597" t="s">
        <v>30</v>
      </c>
      <c r="L3597" t="s">
        <v>31</v>
      </c>
    </row>
    <row r="3598" spans="1:12" x14ac:dyDescent="0.25">
      <c r="A3598" t="s">
        <v>11</v>
      </c>
      <c r="B3598" t="s">
        <v>187</v>
      </c>
      <c r="C3598" s="1">
        <v>2015</v>
      </c>
      <c r="D3598" s="9">
        <v>145424</v>
      </c>
      <c r="E3598" s="4">
        <v>35849.088000000003</v>
      </c>
      <c r="F3598" t="s">
        <v>21</v>
      </c>
      <c r="G3598" t="s">
        <v>50</v>
      </c>
      <c r="H3598" t="s">
        <v>15</v>
      </c>
      <c r="I3598" t="s">
        <v>722</v>
      </c>
      <c r="J3598" s="1">
        <f>LEN(Table1[[#This Row],[Options/Features]]) - LEN(SUBSTITUTE(Table1[[#This Row],[Options/Features]], ",", "")) + 1</f>
        <v>3</v>
      </c>
      <c r="K3598" t="s">
        <v>30</v>
      </c>
      <c r="L3598" t="s">
        <v>31</v>
      </c>
    </row>
    <row r="3599" spans="1:12" x14ac:dyDescent="0.25">
      <c r="A3599" t="s">
        <v>60</v>
      </c>
      <c r="B3599" t="s">
        <v>282</v>
      </c>
      <c r="C3599" s="1">
        <v>2010</v>
      </c>
      <c r="D3599" s="9">
        <v>110255</v>
      </c>
      <c r="E3599" s="4">
        <v>32757</v>
      </c>
      <c r="F3599" t="s">
        <v>13</v>
      </c>
      <c r="G3599" t="s">
        <v>14</v>
      </c>
      <c r="H3599" t="s">
        <v>15</v>
      </c>
      <c r="I3599" t="s">
        <v>456</v>
      </c>
      <c r="J3599" s="1">
        <f>LEN(Table1[[#This Row],[Options/Features]]) - LEN(SUBSTITUTE(Table1[[#This Row],[Options/Features]], ",", "")) + 1</f>
        <v>4</v>
      </c>
      <c r="K3599" t="s">
        <v>17</v>
      </c>
      <c r="L3599" t="s">
        <v>18</v>
      </c>
    </row>
    <row r="3600" spans="1:12" x14ac:dyDescent="0.25">
      <c r="A3600" t="s">
        <v>11</v>
      </c>
      <c r="B3600" t="s">
        <v>153</v>
      </c>
      <c r="C3600" s="1">
        <v>2022</v>
      </c>
      <c r="D3600" s="9">
        <v>5277</v>
      </c>
      <c r="E3600" s="4">
        <v>12353.248</v>
      </c>
      <c r="F3600" t="s">
        <v>27</v>
      </c>
      <c r="G3600" t="s">
        <v>34</v>
      </c>
      <c r="H3600" t="s">
        <v>23</v>
      </c>
      <c r="I3600" t="s">
        <v>148</v>
      </c>
      <c r="J3600" s="1">
        <f>LEN(Table1[[#This Row],[Options/Features]]) - LEN(SUBSTITUTE(Table1[[#This Row],[Options/Features]], ",", "")) + 1</f>
        <v>2</v>
      </c>
      <c r="K3600" t="s">
        <v>30</v>
      </c>
      <c r="L3600" t="s">
        <v>31</v>
      </c>
    </row>
    <row r="3601" spans="1:12" x14ac:dyDescent="0.25">
      <c r="A3601" t="s">
        <v>99</v>
      </c>
      <c r="B3601" t="s">
        <v>326</v>
      </c>
      <c r="C3601" s="1">
        <v>2022</v>
      </c>
      <c r="D3601" s="9">
        <v>38479</v>
      </c>
      <c r="E3601" s="4">
        <v>23693.792000000001</v>
      </c>
      <c r="F3601" t="s">
        <v>27</v>
      </c>
      <c r="G3601" t="s">
        <v>50</v>
      </c>
      <c r="H3601" t="s">
        <v>15</v>
      </c>
      <c r="I3601" t="s">
        <v>51</v>
      </c>
      <c r="J3601" s="1">
        <f>LEN(Table1[[#This Row],[Options/Features]]) - LEN(SUBSTITUTE(Table1[[#This Row],[Options/Features]], ",", "")) + 1</f>
        <v>2</v>
      </c>
      <c r="K3601" t="s">
        <v>36</v>
      </c>
      <c r="L3601" t="s">
        <v>31</v>
      </c>
    </row>
    <row r="3602" spans="1:12" x14ac:dyDescent="0.25">
      <c r="A3602" t="s">
        <v>32</v>
      </c>
      <c r="B3602" t="s">
        <v>125</v>
      </c>
      <c r="C3602" s="1">
        <v>2017</v>
      </c>
      <c r="D3602" s="9">
        <v>135157</v>
      </c>
      <c r="E3602" s="4">
        <v>12745.712</v>
      </c>
      <c r="F3602" t="s">
        <v>27</v>
      </c>
      <c r="G3602" t="s">
        <v>72</v>
      </c>
      <c r="H3602" t="s">
        <v>15</v>
      </c>
      <c r="I3602" t="s">
        <v>728</v>
      </c>
      <c r="J3602" s="1">
        <f>LEN(Table1[[#This Row],[Options/Features]]) - LEN(SUBSTITUTE(Table1[[#This Row],[Options/Features]], ",", "")) + 1</f>
        <v>3</v>
      </c>
      <c r="K3602" t="s">
        <v>36</v>
      </c>
      <c r="L3602" t="s">
        <v>31</v>
      </c>
    </row>
    <row r="3603" spans="1:12" x14ac:dyDescent="0.25">
      <c r="A3603" t="s">
        <v>54</v>
      </c>
      <c r="B3603" t="s">
        <v>55</v>
      </c>
      <c r="C3603" s="1">
        <v>2012</v>
      </c>
      <c r="D3603" s="9">
        <v>106808</v>
      </c>
      <c r="E3603" s="4">
        <v>9118.7759999999998</v>
      </c>
      <c r="F3603" t="s">
        <v>27</v>
      </c>
      <c r="G3603" t="s">
        <v>22</v>
      </c>
      <c r="H3603" t="s">
        <v>23</v>
      </c>
      <c r="I3603" t="s">
        <v>956</v>
      </c>
      <c r="J3603" s="1">
        <f>LEN(Table1[[#This Row],[Options/Features]]) - LEN(SUBSTITUTE(Table1[[#This Row],[Options/Features]], ",", "")) + 1</f>
        <v>4</v>
      </c>
      <c r="K3603" t="s">
        <v>17</v>
      </c>
      <c r="L3603" t="s">
        <v>31</v>
      </c>
    </row>
    <row r="3604" spans="1:12" x14ac:dyDescent="0.25">
      <c r="A3604" t="s">
        <v>74</v>
      </c>
      <c r="B3604" t="s">
        <v>136</v>
      </c>
      <c r="C3604" s="1">
        <v>2015</v>
      </c>
      <c r="D3604" s="9">
        <v>105810</v>
      </c>
      <c r="E3604" s="4">
        <v>32679.687999999998</v>
      </c>
      <c r="F3604" t="s">
        <v>13</v>
      </c>
      <c r="G3604" t="s">
        <v>34</v>
      </c>
      <c r="H3604" t="s">
        <v>15</v>
      </c>
      <c r="I3604" t="s">
        <v>239</v>
      </c>
      <c r="J3604" s="1">
        <f>LEN(Table1[[#This Row],[Options/Features]]) - LEN(SUBSTITUTE(Table1[[#This Row],[Options/Features]], ",", "")) + 1</f>
        <v>3</v>
      </c>
      <c r="K3604" t="s">
        <v>36</v>
      </c>
      <c r="L3604" t="s">
        <v>31</v>
      </c>
    </row>
    <row r="3605" spans="1:12" x14ac:dyDescent="0.25">
      <c r="A3605" t="s">
        <v>116</v>
      </c>
      <c r="B3605">
        <v>300</v>
      </c>
      <c r="C3605" s="1">
        <v>2011</v>
      </c>
      <c r="D3605" s="9">
        <v>146425</v>
      </c>
      <c r="E3605" s="4">
        <v>22165.024000000001</v>
      </c>
      <c r="F3605" t="s">
        <v>27</v>
      </c>
      <c r="G3605" t="s">
        <v>28</v>
      </c>
      <c r="H3605" t="s">
        <v>23</v>
      </c>
      <c r="I3605" t="s">
        <v>16</v>
      </c>
      <c r="J3605" s="1">
        <f>LEN(Table1[[#This Row],[Options/Features]]) - LEN(SUBSTITUTE(Table1[[#This Row],[Options/Features]], ",", "")) + 1</f>
        <v>1</v>
      </c>
      <c r="K3605" t="s">
        <v>17</v>
      </c>
      <c r="L3605" t="s">
        <v>31</v>
      </c>
    </row>
    <row r="3606" spans="1:12" x14ac:dyDescent="0.25">
      <c r="A3606" t="s">
        <v>116</v>
      </c>
      <c r="B3606">
        <v>300</v>
      </c>
      <c r="C3606" s="1">
        <v>2017</v>
      </c>
      <c r="D3606" s="9">
        <v>52214</v>
      </c>
      <c r="E3606" s="4">
        <v>30137.52</v>
      </c>
      <c r="F3606" t="s">
        <v>21</v>
      </c>
      <c r="G3606" t="s">
        <v>67</v>
      </c>
      <c r="H3606" t="s">
        <v>23</v>
      </c>
      <c r="I3606" t="s">
        <v>16</v>
      </c>
      <c r="J3606" s="1">
        <f>LEN(Table1[[#This Row],[Options/Features]]) - LEN(SUBSTITUTE(Table1[[#This Row],[Options/Features]], ",", "")) + 1</f>
        <v>1</v>
      </c>
      <c r="K3606" t="s">
        <v>17</v>
      </c>
      <c r="L3606" t="s">
        <v>31</v>
      </c>
    </row>
    <row r="3607" spans="1:12" x14ac:dyDescent="0.25">
      <c r="A3607" t="s">
        <v>60</v>
      </c>
      <c r="B3607" t="s">
        <v>160</v>
      </c>
      <c r="C3607" s="1">
        <v>2019</v>
      </c>
      <c r="D3607" s="9">
        <v>118289</v>
      </c>
      <c r="E3607" s="4">
        <v>33290.432000000001</v>
      </c>
      <c r="F3607" t="s">
        <v>27</v>
      </c>
      <c r="G3607" t="s">
        <v>42</v>
      </c>
      <c r="H3607" t="s">
        <v>15</v>
      </c>
      <c r="I3607" t="s">
        <v>317</v>
      </c>
      <c r="J3607" s="1">
        <f>LEN(Table1[[#This Row],[Options/Features]]) - LEN(SUBSTITUTE(Table1[[#This Row],[Options/Features]], ",", "")) + 1</f>
        <v>3</v>
      </c>
      <c r="K3607" t="s">
        <v>30</v>
      </c>
      <c r="L3607" t="s">
        <v>31</v>
      </c>
    </row>
    <row r="3608" spans="1:12" x14ac:dyDescent="0.25">
      <c r="A3608" t="s">
        <v>11</v>
      </c>
      <c r="B3608" t="s">
        <v>175</v>
      </c>
      <c r="C3608" s="1">
        <v>2020</v>
      </c>
      <c r="D3608" s="9">
        <v>127619</v>
      </c>
      <c r="E3608" s="4">
        <v>4127.5919999999996</v>
      </c>
      <c r="F3608" t="s">
        <v>21</v>
      </c>
      <c r="G3608" t="s">
        <v>46</v>
      </c>
      <c r="H3608" t="s">
        <v>23</v>
      </c>
      <c r="I3608" t="s">
        <v>522</v>
      </c>
      <c r="J3608" s="1">
        <f>LEN(Table1[[#This Row],[Options/Features]]) - LEN(SUBSTITUTE(Table1[[#This Row],[Options/Features]], ",", "")) + 1</f>
        <v>3</v>
      </c>
      <c r="K3608" t="s">
        <v>36</v>
      </c>
      <c r="L3608" t="s">
        <v>31</v>
      </c>
    </row>
    <row r="3609" spans="1:12" x14ac:dyDescent="0.25">
      <c r="A3609" t="s">
        <v>79</v>
      </c>
      <c r="B3609" t="s">
        <v>242</v>
      </c>
      <c r="C3609" s="1">
        <v>2018</v>
      </c>
      <c r="D3609" s="9">
        <v>13353</v>
      </c>
      <c r="E3609" s="4">
        <v>27923.112000000001</v>
      </c>
      <c r="F3609" t="s">
        <v>41</v>
      </c>
      <c r="G3609" t="s">
        <v>28</v>
      </c>
      <c r="H3609" t="s">
        <v>23</v>
      </c>
      <c r="I3609" t="s">
        <v>68</v>
      </c>
      <c r="J3609" s="1">
        <f>LEN(Table1[[#This Row],[Options/Features]]) - LEN(SUBSTITUTE(Table1[[#This Row],[Options/Features]], ",", "")) + 1</f>
        <v>1</v>
      </c>
      <c r="K3609" t="s">
        <v>17</v>
      </c>
      <c r="L3609" t="s">
        <v>31</v>
      </c>
    </row>
    <row r="3610" spans="1:12" x14ac:dyDescent="0.25">
      <c r="A3610" t="s">
        <v>44</v>
      </c>
      <c r="B3610" t="s">
        <v>176</v>
      </c>
      <c r="C3610" s="1">
        <v>2010</v>
      </c>
      <c r="D3610" s="9">
        <v>126296</v>
      </c>
      <c r="E3610" s="4">
        <v>39311.4</v>
      </c>
      <c r="F3610" t="s">
        <v>21</v>
      </c>
      <c r="G3610" t="s">
        <v>67</v>
      </c>
      <c r="H3610" t="s">
        <v>15</v>
      </c>
      <c r="I3610" t="s">
        <v>343</v>
      </c>
      <c r="J3610" s="1">
        <f>LEN(Table1[[#This Row],[Options/Features]]) - LEN(SUBSTITUTE(Table1[[#This Row],[Options/Features]], ",", "")) + 1</f>
        <v>3</v>
      </c>
      <c r="K3610" t="s">
        <v>17</v>
      </c>
      <c r="L3610" t="s">
        <v>31</v>
      </c>
    </row>
    <row r="3611" spans="1:12" x14ac:dyDescent="0.25">
      <c r="A3611" t="s">
        <v>57</v>
      </c>
      <c r="B3611" t="s">
        <v>77</v>
      </c>
      <c r="C3611" s="1">
        <v>2019</v>
      </c>
      <c r="D3611" s="9">
        <v>48973</v>
      </c>
      <c r="E3611" s="4">
        <v>5491.6</v>
      </c>
      <c r="F3611" t="s">
        <v>27</v>
      </c>
      <c r="G3611" t="s">
        <v>50</v>
      </c>
      <c r="H3611" t="s">
        <v>23</v>
      </c>
      <c r="I3611" t="s">
        <v>167</v>
      </c>
      <c r="J3611" s="1">
        <f>LEN(Table1[[#This Row],[Options/Features]]) - LEN(SUBSTITUTE(Table1[[#This Row],[Options/Features]], ",", "")) + 1</f>
        <v>2</v>
      </c>
      <c r="K3611" t="s">
        <v>36</v>
      </c>
      <c r="L3611" t="s">
        <v>31</v>
      </c>
    </row>
    <row r="3612" spans="1:12" x14ac:dyDescent="0.25">
      <c r="A3612" t="s">
        <v>116</v>
      </c>
      <c r="B3612" t="s">
        <v>185</v>
      </c>
      <c r="C3612" s="1">
        <v>2011</v>
      </c>
      <c r="D3612" s="9">
        <v>146929</v>
      </c>
      <c r="E3612" s="4">
        <v>27497.991999999998</v>
      </c>
      <c r="F3612" t="s">
        <v>41</v>
      </c>
      <c r="G3612" t="s">
        <v>14</v>
      </c>
      <c r="H3612" t="s">
        <v>15</v>
      </c>
      <c r="I3612" t="s">
        <v>259</v>
      </c>
      <c r="J3612" s="1">
        <f>LEN(Table1[[#This Row],[Options/Features]]) - LEN(SUBSTITUTE(Table1[[#This Row],[Options/Features]], ",", "")) + 1</f>
        <v>2</v>
      </c>
      <c r="K3612" t="s">
        <v>36</v>
      </c>
      <c r="L3612" t="s">
        <v>31</v>
      </c>
    </row>
    <row r="3613" spans="1:12" x14ac:dyDescent="0.25">
      <c r="A3613" t="s">
        <v>57</v>
      </c>
      <c r="B3613" t="s">
        <v>77</v>
      </c>
      <c r="C3613" s="1">
        <v>2019</v>
      </c>
      <c r="D3613" s="9">
        <v>23878</v>
      </c>
      <c r="E3613" s="4">
        <v>30459.08</v>
      </c>
      <c r="F3613" t="s">
        <v>27</v>
      </c>
      <c r="G3613" t="s">
        <v>46</v>
      </c>
      <c r="H3613" t="s">
        <v>23</v>
      </c>
      <c r="I3613" t="s">
        <v>517</v>
      </c>
      <c r="J3613" s="1">
        <f>LEN(Table1[[#This Row],[Options/Features]]) - LEN(SUBSTITUTE(Table1[[#This Row],[Options/Features]], ",", "")) + 1</f>
        <v>4</v>
      </c>
      <c r="K3613" t="s">
        <v>36</v>
      </c>
      <c r="L3613" t="s">
        <v>31</v>
      </c>
    </row>
    <row r="3614" spans="1:12" x14ac:dyDescent="0.25">
      <c r="A3614" t="s">
        <v>60</v>
      </c>
      <c r="B3614" t="s">
        <v>61</v>
      </c>
      <c r="C3614" s="1">
        <v>2017</v>
      </c>
      <c r="D3614" s="9">
        <v>62638</v>
      </c>
      <c r="E3614" s="4">
        <v>20595.55</v>
      </c>
      <c r="F3614" t="s">
        <v>13</v>
      </c>
      <c r="G3614" t="s">
        <v>22</v>
      </c>
      <c r="H3614" t="s">
        <v>23</v>
      </c>
      <c r="I3614" t="s">
        <v>115</v>
      </c>
      <c r="J3614" s="1">
        <f>LEN(Table1[[#This Row],[Options/Features]]) - LEN(SUBSTITUTE(Table1[[#This Row],[Options/Features]], ",", "")) + 1</f>
        <v>1</v>
      </c>
      <c r="K3614" t="s">
        <v>30</v>
      </c>
      <c r="L3614" t="s">
        <v>18</v>
      </c>
    </row>
    <row r="3615" spans="1:12" x14ac:dyDescent="0.25">
      <c r="A3615" t="s">
        <v>82</v>
      </c>
      <c r="B3615" t="s">
        <v>84</v>
      </c>
      <c r="C3615" s="1">
        <v>2020</v>
      </c>
      <c r="D3615" s="9">
        <v>55534</v>
      </c>
      <c r="E3615" s="4">
        <v>4411.7039999999997</v>
      </c>
      <c r="F3615" t="s">
        <v>41</v>
      </c>
      <c r="G3615" t="s">
        <v>14</v>
      </c>
      <c r="H3615" t="s">
        <v>23</v>
      </c>
      <c r="I3615" t="s">
        <v>302</v>
      </c>
      <c r="J3615" s="1">
        <f>LEN(Table1[[#This Row],[Options/Features]]) - LEN(SUBSTITUTE(Table1[[#This Row],[Options/Features]], ",", "")) + 1</f>
        <v>2</v>
      </c>
      <c r="K3615" t="s">
        <v>36</v>
      </c>
      <c r="L3615" t="s">
        <v>31</v>
      </c>
    </row>
    <row r="3616" spans="1:12" x14ac:dyDescent="0.25">
      <c r="A3616" t="s">
        <v>54</v>
      </c>
      <c r="B3616" t="s">
        <v>55</v>
      </c>
      <c r="C3616" s="1">
        <v>2010</v>
      </c>
      <c r="D3616" s="9">
        <v>20575</v>
      </c>
      <c r="E3616" s="4">
        <v>34208.400000000001</v>
      </c>
      <c r="F3616" t="s">
        <v>13</v>
      </c>
      <c r="G3616" t="s">
        <v>50</v>
      </c>
      <c r="H3616" t="s">
        <v>15</v>
      </c>
      <c r="I3616" t="s">
        <v>489</v>
      </c>
      <c r="J3616" s="1">
        <f>LEN(Table1[[#This Row],[Options/Features]]) - LEN(SUBSTITUTE(Table1[[#This Row],[Options/Features]], ",", "")) + 1</f>
        <v>4</v>
      </c>
      <c r="K3616" t="s">
        <v>17</v>
      </c>
      <c r="L3616" t="s">
        <v>31</v>
      </c>
    </row>
    <row r="3617" spans="1:12" x14ac:dyDescent="0.25">
      <c r="A3617" t="s">
        <v>79</v>
      </c>
      <c r="B3617" t="s">
        <v>242</v>
      </c>
      <c r="C3617" s="1">
        <v>2016</v>
      </c>
      <c r="D3617" s="9">
        <v>11344</v>
      </c>
      <c r="E3617" s="4">
        <v>41128.18</v>
      </c>
      <c r="F3617" t="s">
        <v>21</v>
      </c>
      <c r="G3617" t="s">
        <v>34</v>
      </c>
      <c r="H3617" t="s">
        <v>15</v>
      </c>
      <c r="I3617" t="s">
        <v>346</v>
      </c>
      <c r="J3617" s="1">
        <f>LEN(Table1[[#This Row],[Options/Features]]) - LEN(SUBSTITUTE(Table1[[#This Row],[Options/Features]], ",", "")) + 1</f>
        <v>4</v>
      </c>
      <c r="K3617" t="s">
        <v>36</v>
      </c>
      <c r="L3617" t="s">
        <v>18</v>
      </c>
    </row>
    <row r="3618" spans="1:12" x14ac:dyDescent="0.25">
      <c r="A3618" t="s">
        <v>44</v>
      </c>
      <c r="B3618" t="s">
        <v>105</v>
      </c>
      <c r="C3618" s="1">
        <v>2014</v>
      </c>
      <c r="D3618" s="9">
        <v>129307</v>
      </c>
      <c r="E3618" s="4">
        <v>8164.5280000000002</v>
      </c>
      <c r="F3618" t="s">
        <v>13</v>
      </c>
      <c r="G3618" t="s">
        <v>64</v>
      </c>
      <c r="H3618" t="s">
        <v>23</v>
      </c>
      <c r="I3618" t="s">
        <v>85</v>
      </c>
      <c r="J3618" s="1">
        <f>LEN(Table1[[#This Row],[Options/Features]]) - LEN(SUBSTITUTE(Table1[[#This Row],[Options/Features]], ",", "")) + 1</f>
        <v>4</v>
      </c>
      <c r="K3618" t="s">
        <v>36</v>
      </c>
      <c r="L3618" t="s">
        <v>31</v>
      </c>
    </row>
    <row r="3619" spans="1:12" x14ac:dyDescent="0.25">
      <c r="A3619" t="s">
        <v>19</v>
      </c>
      <c r="B3619" t="s">
        <v>40</v>
      </c>
      <c r="C3619" s="1">
        <v>2019</v>
      </c>
      <c r="D3619" s="9">
        <v>48128</v>
      </c>
      <c r="E3619" s="4">
        <v>6606.3919999999998</v>
      </c>
      <c r="F3619" t="s">
        <v>41</v>
      </c>
      <c r="G3619" t="s">
        <v>34</v>
      </c>
      <c r="H3619" t="s">
        <v>15</v>
      </c>
      <c r="I3619" t="s">
        <v>641</v>
      </c>
      <c r="J3619" s="1">
        <f>LEN(Table1[[#This Row],[Options/Features]]) - LEN(SUBSTITUTE(Table1[[#This Row],[Options/Features]], ",", "")) + 1</f>
        <v>4</v>
      </c>
      <c r="K3619" t="s">
        <v>36</v>
      </c>
      <c r="L3619" t="s">
        <v>31</v>
      </c>
    </row>
    <row r="3620" spans="1:12" x14ac:dyDescent="0.25">
      <c r="A3620" t="s">
        <v>57</v>
      </c>
      <c r="B3620" t="s">
        <v>123</v>
      </c>
      <c r="C3620" s="1">
        <v>2022</v>
      </c>
      <c r="D3620" s="9">
        <v>144739</v>
      </c>
      <c r="E3620" s="4">
        <v>29919.784</v>
      </c>
      <c r="F3620" t="s">
        <v>41</v>
      </c>
      <c r="G3620" t="s">
        <v>14</v>
      </c>
      <c r="H3620" t="s">
        <v>23</v>
      </c>
      <c r="I3620" t="s">
        <v>957</v>
      </c>
      <c r="J3620" s="1">
        <f>LEN(Table1[[#This Row],[Options/Features]]) - LEN(SUBSTITUTE(Table1[[#This Row],[Options/Features]], ",", "")) + 1</f>
        <v>4</v>
      </c>
      <c r="K3620" t="s">
        <v>36</v>
      </c>
      <c r="L3620" t="s">
        <v>31</v>
      </c>
    </row>
    <row r="3621" spans="1:12" x14ac:dyDescent="0.25">
      <c r="A3621" t="s">
        <v>93</v>
      </c>
      <c r="B3621" t="s">
        <v>94</v>
      </c>
      <c r="C3621" s="1">
        <v>2017</v>
      </c>
      <c r="D3621" s="9">
        <v>100593</v>
      </c>
      <c r="E3621" s="4">
        <v>20194.991999999998</v>
      </c>
      <c r="F3621" t="s">
        <v>41</v>
      </c>
      <c r="G3621" t="s">
        <v>72</v>
      </c>
      <c r="H3621" t="s">
        <v>15</v>
      </c>
      <c r="I3621" t="s">
        <v>669</v>
      </c>
      <c r="J3621" s="1">
        <f>LEN(Table1[[#This Row],[Options/Features]]) - LEN(SUBSTITUTE(Table1[[#This Row],[Options/Features]], ",", "")) + 1</f>
        <v>3</v>
      </c>
      <c r="K3621" t="s">
        <v>30</v>
      </c>
      <c r="L3621" t="s">
        <v>31</v>
      </c>
    </row>
    <row r="3622" spans="1:12" x14ac:dyDescent="0.25">
      <c r="A3622" t="s">
        <v>57</v>
      </c>
      <c r="B3622" t="s">
        <v>123</v>
      </c>
      <c r="C3622" s="1">
        <v>2011</v>
      </c>
      <c r="D3622" s="9">
        <v>10434</v>
      </c>
      <c r="E3622" s="4">
        <v>33460.232000000004</v>
      </c>
      <c r="F3622" t="s">
        <v>21</v>
      </c>
      <c r="G3622" t="s">
        <v>28</v>
      </c>
      <c r="H3622" t="s">
        <v>23</v>
      </c>
      <c r="I3622" t="s">
        <v>521</v>
      </c>
      <c r="J3622" s="1">
        <f>LEN(Table1[[#This Row],[Options/Features]]) - LEN(SUBSTITUTE(Table1[[#This Row],[Options/Features]], ",", "")) + 1</f>
        <v>3</v>
      </c>
      <c r="K3622" t="s">
        <v>17</v>
      </c>
      <c r="L3622" t="s">
        <v>31</v>
      </c>
    </row>
    <row r="3623" spans="1:12" x14ac:dyDescent="0.25">
      <c r="A3623" t="s">
        <v>93</v>
      </c>
      <c r="B3623" t="s">
        <v>588</v>
      </c>
      <c r="C3623" s="1">
        <v>2014</v>
      </c>
      <c r="D3623" s="9">
        <v>87789</v>
      </c>
      <c r="E3623" s="4">
        <v>34218.728000000003</v>
      </c>
      <c r="F3623" t="s">
        <v>21</v>
      </c>
      <c r="G3623" t="s">
        <v>50</v>
      </c>
      <c r="H3623" t="s">
        <v>15</v>
      </c>
      <c r="I3623" t="s">
        <v>62</v>
      </c>
      <c r="J3623" s="1">
        <f>LEN(Table1[[#This Row],[Options/Features]]) - LEN(SUBSTITUTE(Table1[[#This Row],[Options/Features]], ",", "")) + 1</f>
        <v>2</v>
      </c>
      <c r="K3623" t="s">
        <v>36</v>
      </c>
      <c r="L3623" t="s">
        <v>31</v>
      </c>
    </row>
    <row r="3624" spans="1:12" x14ac:dyDescent="0.25">
      <c r="A3624" t="s">
        <v>79</v>
      </c>
      <c r="B3624" t="s">
        <v>155</v>
      </c>
      <c r="C3624" s="1">
        <v>2010</v>
      </c>
      <c r="D3624" s="9">
        <v>45347</v>
      </c>
      <c r="E3624" s="4">
        <v>22669.22</v>
      </c>
      <c r="F3624" t="s">
        <v>13</v>
      </c>
      <c r="G3624" t="s">
        <v>22</v>
      </c>
      <c r="H3624" t="s">
        <v>23</v>
      </c>
      <c r="I3624" t="s">
        <v>234</v>
      </c>
      <c r="J3624" s="1">
        <f>LEN(Table1[[#This Row],[Options/Features]]) - LEN(SUBSTITUTE(Table1[[#This Row],[Options/Features]], ",", "")) + 1</f>
        <v>3</v>
      </c>
      <c r="K3624" t="s">
        <v>30</v>
      </c>
      <c r="L3624" t="s">
        <v>18</v>
      </c>
    </row>
    <row r="3625" spans="1:12" x14ac:dyDescent="0.25">
      <c r="A3625" t="s">
        <v>133</v>
      </c>
      <c r="B3625" t="s">
        <v>182</v>
      </c>
      <c r="C3625" s="1">
        <v>2022</v>
      </c>
      <c r="D3625" s="9">
        <v>28425</v>
      </c>
      <c r="E3625" s="4">
        <v>47681.51</v>
      </c>
      <c r="F3625" t="s">
        <v>21</v>
      </c>
      <c r="G3625" t="s">
        <v>34</v>
      </c>
      <c r="H3625" t="s">
        <v>15</v>
      </c>
      <c r="I3625" t="s">
        <v>47</v>
      </c>
      <c r="J3625" s="1">
        <f>LEN(Table1[[#This Row],[Options/Features]]) - LEN(SUBSTITUTE(Table1[[#This Row],[Options/Features]], ",", "")) + 1</f>
        <v>1</v>
      </c>
      <c r="K3625" t="s">
        <v>30</v>
      </c>
      <c r="L3625" t="s">
        <v>18</v>
      </c>
    </row>
    <row r="3626" spans="1:12" x14ac:dyDescent="0.25">
      <c r="A3626" t="s">
        <v>25</v>
      </c>
      <c r="B3626" t="s">
        <v>26</v>
      </c>
      <c r="C3626" s="1">
        <v>2010</v>
      </c>
      <c r="D3626" s="9">
        <v>55451</v>
      </c>
      <c r="E3626" s="4">
        <v>34336.743999999999</v>
      </c>
      <c r="F3626" t="s">
        <v>27</v>
      </c>
      <c r="G3626" t="s">
        <v>34</v>
      </c>
      <c r="H3626" t="s">
        <v>15</v>
      </c>
      <c r="I3626" t="s">
        <v>372</v>
      </c>
      <c r="J3626" s="1">
        <f>LEN(Table1[[#This Row],[Options/Features]]) - LEN(SUBSTITUTE(Table1[[#This Row],[Options/Features]], ",", "")) + 1</f>
        <v>2</v>
      </c>
      <c r="K3626" t="s">
        <v>36</v>
      </c>
      <c r="L3626" t="s">
        <v>31</v>
      </c>
    </row>
    <row r="3627" spans="1:12" x14ac:dyDescent="0.25">
      <c r="A3627" t="s">
        <v>82</v>
      </c>
      <c r="B3627" t="s">
        <v>84</v>
      </c>
      <c r="C3627" s="1">
        <v>2018</v>
      </c>
      <c r="D3627" s="9">
        <v>18875</v>
      </c>
      <c r="E3627" s="4">
        <v>32179.704000000002</v>
      </c>
      <c r="F3627" t="s">
        <v>27</v>
      </c>
      <c r="G3627" t="s">
        <v>34</v>
      </c>
      <c r="H3627" t="s">
        <v>15</v>
      </c>
      <c r="I3627" t="s">
        <v>24</v>
      </c>
      <c r="J3627" s="1">
        <f>LEN(Table1[[#This Row],[Options/Features]]) - LEN(SUBSTITUTE(Table1[[#This Row],[Options/Features]], ",", "")) + 1</f>
        <v>1</v>
      </c>
      <c r="K3627" t="s">
        <v>17</v>
      </c>
      <c r="L3627" t="s">
        <v>31</v>
      </c>
    </row>
    <row r="3628" spans="1:12" x14ac:dyDescent="0.25">
      <c r="A3628" t="s">
        <v>54</v>
      </c>
      <c r="B3628" t="s">
        <v>165</v>
      </c>
      <c r="C3628" s="1">
        <v>2018</v>
      </c>
      <c r="D3628" s="9">
        <v>10425</v>
      </c>
      <c r="E3628" s="4">
        <v>18616.330000000002</v>
      </c>
      <c r="F3628" t="s">
        <v>21</v>
      </c>
      <c r="G3628" t="s">
        <v>64</v>
      </c>
      <c r="H3628" t="s">
        <v>23</v>
      </c>
      <c r="I3628" t="s">
        <v>240</v>
      </c>
      <c r="J3628" s="1">
        <f>LEN(Table1[[#This Row],[Options/Features]]) - LEN(SUBSTITUTE(Table1[[#This Row],[Options/Features]], ",", "")) + 1</f>
        <v>4</v>
      </c>
      <c r="K3628" t="s">
        <v>30</v>
      </c>
      <c r="L3628" t="s">
        <v>18</v>
      </c>
    </row>
    <row r="3629" spans="1:12" x14ac:dyDescent="0.25">
      <c r="A3629" t="s">
        <v>149</v>
      </c>
      <c r="B3629">
        <v>911</v>
      </c>
      <c r="C3629" s="1">
        <v>2021</v>
      </c>
      <c r="D3629" s="9">
        <v>111081</v>
      </c>
      <c r="E3629" s="4">
        <v>22595.168000000001</v>
      </c>
      <c r="F3629" t="s">
        <v>41</v>
      </c>
      <c r="G3629" t="s">
        <v>67</v>
      </c>
      <c r="H3629" t="s">
        <v>15</v>
      </c>
      <c r="I3629" t="s">
        <v>958</v>
      </c>
      <c r="J3629" s="1">
        <f>LEN(Table1[[#This Row],[Options/Features]]) - LEN(SUBSTITUTE(Table1[[#This Row],[Options/Features]], ",", "")) + 1</f>
        <v>4</v>
      </c>
      <c r="K3629" t="s">
        <v>17</v>
      </c>
      <c r="L3629" t="s">
        <v>31</v>
      </c>
    </row>
    <row r="3630" spans="1:12" x14ac:dyDescent="0.25">
      <c r="A3630" t="s">
        <v>60</v>
      </c>
      <c r="B3630" t="s">
        <v>209</v>
      </c>
      <c r="C3630" s="1">
        <v>2012</v>
      </c>
      <c r="D3630" s="9">
        <v>114633</v>
      </c>
      <c r="E3630" s="4">
        <v>21423.792000000001</v>
      </c>
      <c r="F3630" t="s">
        <v>13</v>
      </c>
      <c r="G3630" t="s">
        <v>14</v>
      </c>
      <c r="H3630" t="s">
        <v>15</v>
      </c>
      <c r="I3630" t="s">
        <v>47</v>
      </c>
      <c r="J3630" s="1">
        <f>LEN(Table1[[#This Row],[Options/Features]]) - LEN(SUBSTITUTE(Table1[[#This Row],[Options/Features]], ",", "")) + 1</f>
        <v>1</v>
      </c>
      <c r="K3630" t="s">
        <v>36</v>
      </c>
      <c r="L3630" t="s">
        <v>31</v>
      </c>
    </row>
    <row r="3631" spans="1:12" x14ac:dyDescent="0.25">
      <c r="A3631" t="s">
        <v>93</v>
      </c>
      <c r="B3631" t="s">
        <v>165</v>
      </c>
      <c r="C3631" s="1">
        <v>2018</v>
      </c>
      <c r="D3631" s="9">
        <v>118546</v>
      </c>
      <c r="E3631" s="4">
        <v>13867.328</v>
      </c>
      <c r="F3631" t="s">
        <v>27</v>
      </c>
      <c r="G3631" t="s">
        <v>14</v>
      </c>
      <c r="H3631" t="s">
        <v>23</v>
      </c>
      <c r="I3631" t="s">
        <v>508</v>
      </c>
      <c r="J3631" s="1">
        <f>LEN(Table1[[#This Row],[Options/Features]]) - LEN(SUBSTITUTE(Table1[[#This Row],[Options/Features]], ",", "")) + 1</f>
        <v>3</v>
      </c>
      <c r="K3631" t="s">
        <v>30</v>
      </c>
      <c r="L3631" t="s">
        <v>31</v>
      </c>
    </row>
    <row r="3632" spans="1:12" x14ac:dyDescent="0.25">
      <c r="A3632" t="s">
        <v>133</v>
      </c>
      <c r="B3632" t="s">
        <v>134</v>
      </c>
      <c r="C3632" s="1">
        <v>2019</v>
      </c>
      <c r="D3632" s="9">
        <v>92997</v>
      </c>
      <c r="E3632" s="4">
        <v>10891.495999999999</v>
      </c>
      <c r="F3632" t="s">
        <v>13</v>
      </c>
      <c r="G3632" t="s">
        <v>50</v>
      </c>
      <c r="H3632" t="s">
        <v>15</v>
      </c>
      <c r="I3632" t="s">
        <v>680</v>
      </c>
      <c r="J3632" s="1">
        <f>LEN(Table1[[#This Row],[Options/Features]]) - LEN(SUBSTITUTE(Table1[[#This Row],[Options/Features]], ",", "")) + 1</f>
        <v>3</v>
      </c>
      <c r="K3632" t="s">
        <v>30</v>
      </c>
      <c r="L3632" t="s">
        <v>31</v>
      </c>
    </row>
    <row r="3633" spans="1:12" x14ac:dyDescent="0.25">
      <c r="A3633" t="s">
        <v>93</v>
      </c>
      <c r="B3633" t="s">
        <v>55</v>
      </c>
      <c r="C3633" s="1">
        <v>2019</v>
      </c>
      <c r="D3633" s="9">
        <v>133794</v>
      </c>
      <c r="E3633" s="4">
        <v>37285.22</v>
      </c>
      <c r="F3633" t="s">
        <v>21</v>
      </c>
      <c r="G3633" t="s">
        <v>67</v>
      </c>
      <c r="H3633" t="s">
        <v>23</v>
      </c>
      <c r="I3633" t="s">
        <v>959</v>
      </c>
      <c r="J3633" s="1">
        <f>LEN(Table1[[#This Row],[Options/Features]]) - LEN(SUBSTITUTE(Table1[[#This Row],[Options/Features]], ",", "")) + 1</f>
        <v>4</v>
      </c>
      <c r="K3633" t="s">
        <v>36</v>
      </c>
      <c r="L3633" t="s">
        <v>18</v>
      </c>
    </row>
    <row r="3634" spans="1:12" x14ac:dyDescent="0.25">
      <c r="A3634" t="s">
        <v>57</v>
      </c>
      <c r="B3634" t="s">
        <v>162</v>
      </c>
      <c r="C3634" s="1">
        <v>2011</v>
      </c>
      <c r="D3634" s="9">
        <v>74478</v>
      </c>
      <c r="E3634" s="4">
        <v>28348.720000000001</v>
      </c>
      <c r="F3634" t="s">
        <v>41</v>
      </c>
      <c r="G3634" t="s">
        <v>67</v>
      </c>
      <c r="H3634" t="s">
        <v>23</v>
      </c>
      <c r="I3634" t="s">
        <v>476</v>
      </c>
      <c r="J3634" s="1">
        <f>LEN(Table1[[#This Row],[Options/Features]]) - LEN(SUBSTITUTE(Table1[[#This Row],[Options/Features]], ",", "")) + 1</f>
        <v>4</v>
      </c>
      <c r="K3634" t="s">
        <v>17</v>
      </c>
      <c r="L3634" t="s">
        <v>31</v>
      </c>
    </row>
    <row r="3635" spans="1:12" x14ac:dyDescent="0.25">
      <c r="A3635" t="s">
        <v>48</v>
      </c>
      <c r="B3635" t="s">
        <v>52</v>
      </c>
      <c r="C3635" s="1">
        <v>2019</v>
      </c>
      <c r="D3635" s="9">
        <v>104609</v>
      </c>
      <c r="E3635" s="4">
        <v>30222.223999999998</v>
      </c>
      <c r="F3635" t="s">
        <v>21</v>
      </c>
      <c r="G3635" t="s">
        <v>46</v>
      </c>
      <c r="H3635" t="s">
        <v>15</v>
      </c>
      <c r="I3635" t="s">
        <v>960</v>
      </c>
      <c r="J3635" s="1">
        <f>LEN(Table1[[#This Row],[Options/Features]]) - LEN(SUBSTITUTE(Table1[[#This Row],[Options/Features]], ",", "")) + 1</f>
        <v>4</v>
      </c>
      <c r="K3635" t="s">
        <v>36</v>
      </c>
      <c r="L3635" t="s">
        <v>31</v>
      </c>
    </row>
    <row r="3636" spans="1:12" x14ac:dyDescent="0.25">
      <c r="A3636" t="s">
        <v>60</v>
      </c>
      <c r="B3636" t="s">
        <v>61</v>
      </c>
      <c r="C3636" s="1">
        <v>2015</v>
      </c>
      <c r="D3636" s="9">
        <v>95326</v>
      </c>
      <c r="E3636" s="4">
        <v>28721.135999999999</v>
      </c>
      <c r="F3636" t="s">
        <v>21</v>
      </c>
      <c r="G3636" t="s">
        <v>72</v>
      </c>
      <c r="H3636" t="s">
        <v>23</v>
      </c>
      <c r="I3636" t="s">
        <v>370</v>
      </c>
      <c r="J3636" s="1">
        <f>LEN(Table1[[#This Row],[Options/Features]]) - LEN(SUBSTITUTE(Table1[[#This Row],[Options/Features]], ",", "")) + 1</f>
        <v>2</v>
      </c>
      <c r="K3636" t="s">
        <v>36</v>
      </c>
      <c r="L3636" t="s">
        <v>31</v>
      </c>
    </row>
    <row r="3637" spans="1:12" x14ac:dyDescent="0.25">
      <c r="A3637" t="s">
        <v>116</v>
      </c>
      <c r="B3637" t="s">
        <v>158</v>
      </c>
      <c r="C3637" s="1">
        <v>2016</v>
      </c>
      <c r="D3637" s="9">
        <v>53544</v>
      </c>
      <c r="E3637" s="4">
        <v>23711.504000000001</v>
      </c>
      <c r="F3637" t="s">
        <v>41</v>
      </c>
      <c r="G3637" t="s">
        <v>22</v>
      </c>
      <c r="H3637" t="s">
        <v>23</v>
      </c>
      <c r="I3637" t="s">
        <v>51</v>
      </c>
      <c r="J3637" s="1">
        <f>LEN(Table1[[#This Row],[Options/Features]]) - LEN(SUBSTITUTE(Table1[[#This Row],[Options/Features]], ",", "")) + 1</f>
        <v>2</v>
      </c>
      <c r="K3637" t="s">
        <v>30</v>
      </c>
      <c r="L3637" t="s">
        <v>31</v>
      </c>
    </row>
    <row r="3638" spans="1:12" x14ac:dyDescent="0.25">
      <c r="A3638" t="s">
        <v>93</v>
      </c>
      <c r="B3638" t="s">
        <v>588</v>
      </c>
      <c r="C3638" s="1">
        <v>2015</v>
      </c>
      <c r="D3638" s="9">
        <v>26980</v>
      </c>
      <c r="E3638" s="4">
        <v>27000.560000000001</v>
      </c>
      <c r="F3638" t="s">
        <v>21</v>
      </c>
      <c r="G3638" t="s">
        <v>50</v>
      </c>
      <c r="H3638" t="s">
        <v>15</v>
      </c>
      <c r="I3638" t="s">
        <v>900</v>
      </c>
      <c r="J3638" s="1">
        <f>LEN(Table1[[#This Row],[Options/Features]]) - LEN(SUBSTITUTE(Table1[[#This Row],[Options/Features]], ",", "")) + 1</f>
        <v>4</v>
      </c>
      <c r="K3638" t="s">
        <v>30</v>
      </c>
      <c r="L3638" t="s">
        <v>31</v>
      </c>
    </row>
    <row r="3639" spans="1:12" x14ac:dyDescent="0.25">
      <c r="A3639" t="s">
        <v>19</v>
      </c>
      <c r="B3639" t="s">
        <v>307</v>
      </c>
      <c r="C3639" s="1">
        <v>2017</v>
      </c>
      <c r="D3639" s="9">
        <v>70228</v>
      </c>
      <c r="E3639" s="4">
        <v>14237.48</v>
      </c>
      <c r="F3639" t="s">
        <v>21</v>
      </c>
      <c r="G3639" t="s">
        <v>50</v>
      </c>
      <c r="H3639" t="s">
        <v>23</v>
      </c>
      <c r="I3639" t="s">
        <v>961</v>
      </c>
      <c r="J3639" s="1">
        <f>LEN(Table1[[#This Row],[Options/Features]]) - LEN(SUBSTITUTE(Table1[[#This Row],[Options/Features]], ",", "")) + 1</f>
        <v>4</v>
      </c>
      <c r="K3639" t="s">
        <v>36</v>
      </c>
      <c r="L3639" t="s">
        <v>31</v>
      </c>
    </row>
    <row r="3640" spans="1:12" x14ac:dyDescent="0.25">
      <c r="A3640" t="s">
        <v>37</v>
      </c>
      <c r="B3640" t="s">
        <v>38</v>
      </c>
      <c r="C3640" s="1">
        <v>2010</v>
      </c>
      <c r="D3640" s="9">
        <v>111712</v>
      </c>
      <c r="E3640" s="4">
        <v>14297.784</v>
      </c>
      <c r="F3640" t="s">
        <v>27</v>
      </c>
      <c r="G3640" t="s">
        <v>46</v>
      </c>
      <c r="H3640" t="s">
        <v>15</v>
      </c>
      <c r="I3640" t="s">
        <v>256</v>
      </c>
      <c r="J3640" s="1">
        <f>LEN(Table1[[#This Row],[Options/Features]]) - LEN(SUBSTITUTE(Table1[[#This Row],[Options/Features]], ",", "")) + 1</f>
        <v>2</v>
      </c>
      <c r="K3640" t="s">
        <v>36</v>
      </c>
      <c r="L3640" t="s">
        <v>31</v>
      </c>
    </row>
    <row r="3641" spans="1:12" x14ac:dyDescent="0.25">
      <c r="A3641" t="s">
        <v>19</v>
      </c>
      <c r="B3641" t="s">
        <v>307</v>
      </c>
      <c r="C3641" s="1">
        <v>2010</v>
      </c>
      <c r="D3641" s="9">
        <v>50153</v>
      </c>
      <c r="E3641" s="4">
        <v>25013.24</v>
      </c>
      <c r="F3641" t="s">
        <v>27</v>
      </c>
      <c r="G3641" t="s">
        <v>14</v>
      </c>
      <c r="H3641" t="s">
        <v>23</v>
      </c>
      <c r="I3641" t="s">
        <v>115</v>
      </c>
      <c r="J3641" s="1">
        <f>LEN(Table1[[#This Row],[Options/Features]]) - LEN(SUBSTITUTE(Table1[[#This Row],[Options/Features]], ",", "")) + 1</f>
        <v>1</v>
      </c>
      <c r="K3641" t="s">
        <v>17</v>
      </c>
      <c r="L3641" t="s">
        <v>31</v>
      </c>
    </row>
    <row r="3642" spans="1:12" x14ac:dyDescent="0.25">
      <c r="A3642" t="s">
        <v>37</v>
      </c>
      <c r="B3642" t="s">
        <v>103</v>
      </c>
      <c r="C3642" s="1">
        <v>2014</v>
      </c>
      <c r="D3642" s="9">
        <v>142943</v>
      </c>
      <c r="E3642" s="4">
        <v>32426.400000000001</v>
      </c>
      <c r="F3642" t="s">
        <v>13</v>
      </c>
      <c r="G3642" t="s">
        <v>46</v>
      </c>
      <c r="H3642" t="s">
        <v>23</v>
      </c>
      <c r="I3642" t="s">
        <v>216</v>
      </c>
      <c r="J3642" s="1">
        <f>LEN(Table1[[#This Row],[Options/Features]]) - LEN(SUBSTITUTE(Table1[[#This Row],[Options/Features]], ",", "")) + 1</f>
        <v>2</v>
      </c>
      <c r="K3642" t="s">
        <v>30</v>
      </c>
      <c r="L3642" t="s">
        <v>31</v>
      </c>
    </row>
    <row r="3643" spans="1:12" x14ac:dyDescent="0.25">
      <c r="A3643" t="s">
        <v>11</v>
      </c>
      <c r="B3643" t="s">
        <v>351</v>
      </c>
      <c r="C3643" s="1">
        <v>2011</v>
      </c>
      <c r="D3643" s="9">
        <v>39245</v>
      </c>
      <c r="E3643" s="4">
        <v>28134.544000000002</v>
      </c>
      <c r="F3643" t="s">
        <v>13</v>
      </c>
      <c r="G3643" t="s">
        <v>42</v>
      </c>
      <c r="H3643" t="s">
        <v>23</v>
      </c>
      <c r="I3643" t="s">
        <v>68</v>
      </c>
      <c r="J3643" s="1">
        <f>LEN(Table1[[#This Row],[Options/Features]]) - LEN(SUBSTITUTE(Table1[[#This Row],[Options/Features]], ",", "")) + 1</f>
        <v>1</v>
      </c>
      <c r="K3643" t="s">
        <v>36</v>
      </c>
      <c r="L3643" t="s">
        <v>31</v>
      </c>
    </row>
    <row r="3644" spans="1:12" x14ac:dyDescent="0.25">
      <c r="A3644" t="s">
        <v>48</v>
      </c>
      <c r="B3644" t="s">
        <v>52</v>
      </c>
      <c r="C3644" s="1">
        <v>2017</v>
      </c>
      <c r="D3644" s="9">
        <v>71141</v>
      </c>
      <c r="E3644" s="4">
        <v>13404.464</v>
      </c>
      <c r="F3644" t="s">
        <v>13</v>
      </c>
      <c r="G3644" t="s">
        <v>42</v>
      </c>
      <c r="H3644" t="s">
        <v>23</v>
      </c>
      <c r="I3644" t="s">
        <v>88</v>
      </c>
      <c r="J3644" s="1">
        <f>LEN(Table1[[#This Row],[Options/Features]]) - LEN(SUBSTITUTE(Table1[[#This Row],[Options/Features]], ",", "")) + 1</f>
        <v>2</v>
      </c>
      <c r="K3644" t="s">
        <v>17</v>
      </c>
      <c r="L3644" t="s">
        <v>31</v>
      </c>
    </row>
    <row r="3645" spans="1:12" x14ac:dyDescent="0.25">
      <c r="A3645" t="s">
        <v>74</v>
      </c>
      <c r="B3645" t="s">
        <v>136</v>
      </c>
      <c r="C3645" s="1">
        <v>2018</v>
      </c>
      <c r="D3645" s="9">
        <v>91788</v>
      </c>
      <c r="E3645" s="4">
        <v>37842.896000000001</v>
      </c>
      <c r="F3645" t="s">
        <v>41</v>
      </c>
      <c r="G3645" t="s">
        <v>42</v>
      </c>
      <c r="H3645" t="s">
        <v>15</v>
      </c>
      <c r="I3645" t="s">
        <v>310</v>
      </c>
      <c r="J3645" s="1">
        <f>LEN(Table1[[#This Row],[Options/Features]]) - LEN(SUBSTITUTE(Table1[[#This Row],[Options/Features]], ",", "")) + 1</f>
        <v>3</v>
      </c>
      <c r="K3645" t="s">
        <v>36</v>
      </c>
      <c r="L3645" t="s">
        <v>31</v>
      </c>
    </row>
    <row r="3646" spans="1:12" x14ac:dyDescent="0.25">
      <c r="A3646" t="s">
        <v>82</v>
      </c>
      <c r="B3646" t="s">
        <v>114</v>
      </c>
      <c r="C3646" s="1">
        <v>2021</v>
      </c>
      <c r="D3646" s="9">
        <v>42639</v>
      </c>
      <c r="E3646" s="4">
        <v>26643.392</v>
      </c>
      <c r="F3646" t="s">
        <v>27</v>
      </c>
      <c r="G3646" t="s">
        <v>22</v>
      </c>
      <c r="H3646" t="s">
        <v>23</v>
      </c>
      <c r="I3646" t="s">
        <v>16</v>
      </c>
      <c r="J3646" s="1">
        <f>LEN(Table1[[#This Row],[Options/Features]]) - LEN(SUBSTITUTE(Table1[[#This Row],[Options/Features]], ",", "")) + 1</f>
        <v>1</v>
      </c>
      <c r="K3646" t="s">
        <v>17</v>
      </c>
      <c r="L3646" t="s">
        <v>31</v>
      </c>
    </row>
    <row r="3647" spans="1:12" x14ac:dyDescent="0.25">
      <c r="A3647" t="s">
        <v>11</v>
      </c>
      <c r="B3647" t="s">
        <v>187</v>
      </c>
      <c r="C3647" s="1">
        <v>2020</v>
      </c>
      <c r="D3647" s="9">
        <v>11031</v>
      </c>
      <c r="E3647" s="4">
        <v>20950.12</v>
      </c>
      <c r="F3647" t="s">
        <v>13</v>
      </c>
      <c r="G3647" t="s">
        <v>50</v>
      </c>
      <c r="H3647" t="s">
        <v>23</v>
      </c>
      <c r="I3647" t="s">
        <v>845</v>
      </c>
      <c r="J3647" s="1">
        <f>LEN(Table1[[#This Row],[Options/Features]]) - LEN(SUBSTITUTE(Table1[[#This Row],[Options/Features]], ",", "")) + 1</f>
        <v>4</v>
      </c>
      <c r="K3647" t="s">
        <v>17</v>
      </c>
      <c r="L3647" t="s">
        <v>18</v>
      </c>
    </row>
    <row r="3648" spans="1:12" x14ac:dyDescent="0.25">
      <c r="A3648" t="s">
        <v>19</v>
      </c>
      <c r="B3648" t="s">
        <v>290</v>
      </c>
      <c r="C3648" s="1">
        <v>2011</v>
      </c>
      <c r="D3648" s="9">
        <v>64203</v>
      </c>
      <c r="E3648" s="4">
        <v>23642.464</v>
      </c>
      <c r="F3648" t="s">
        <v>21</v>
      </c>
      <c r="G3648" t="s">
        <v>14</v>
      </c>
      <c r="H3648" t="s">
        <v>15</v>
      </c>
      <c r="I3648" t="s">
        <v>47</v>
      </c>
      <c r="J3648" s="1">
        <f>LEN(Table1[[#This Row],[Options/Features]]) - LEN(SUBSTITUTE(Table1[[#This Row],[Options/Features]], ",", "")) + 1</f>
        <v>1</v>
      </c>
      <c r="K3648" t="s">
        <v>30</v>
      </c>
      <c r="L3648" t="s">
        <v>31</v>
      </c>
    </row>
    <row r="3649" spans="1:12" x14ac:dyDescent="0.25">
      <c r="A3649" t="s">
        <v>93</v>
      </c>
      <c r="B3649" t="s">
        <v>220</v>
      </c>
      <c r="C3649" s="1">
        <v>2013</v>
      </c>
      <c r="D3649" s="9">
        <v>96789</v>
      </c>
      <c r="E3649" s="4">
        <v>32299.14</v>
      </c>
      <c r="F3649" t="s">
        <v>21</v>
      </c>
      <c r="G3649" t="s">
        <v>46</v>
      </c>
      <c r="H3649" t="s">
        <v>23</v>
      </c>
      <c r="I3649" t="s">
        <v>598</v>
      </c>
      <c r="J3649" s="1">
        <f>LEN(Table1[[#This Row],[Options/Features]]) - LEN(SUBSTITUTE(Table1[[#This Row],[Options/Features]], ",", "")) + 1</f>
        <v>3</v>
      </c>
      <c r="K3649" t="s">
        <v>30</v>
      </c>
      <c r="L3649" t="s">
        <v>18</v>
      </c>
    </row>
    <row r="3650" spans="1:12" x14ac:dyDescent="0.25">
      <c r="A3650" t="s">
        <v>48</v>
      </c>
      <c r="B3650" t="s">
        <v>227</v>
      </c>
      <c r="C3650" s="1">
        <v>2010</v>
      </c>
      <c r="D3650" s="9">
        <v>54544</v>
      </c>
      <c r="E3650" s="4">
        <v>44598.11</v>
      </c>
      <c r="F3650" t="s">
        <v>21</v>
      </c>
      <c r="G3650" t="s">
        <v>50</v>
      </c>
      <c r="H3650" t="s">
        <v>15</v>
      </c>
      <c r="I3650" t="s">
        <v>824</v>
      </c>
      <c r="J3650" s="1">
        <f>LEN(Table1[[#This Row],[Options/Features]]) - LEN(SUBSTITUTE(Table1[[#This Row],[Options/Features]], ",", "")) + 1</f>
        <v>3</v>
      </c>
      <c r="K3650" t="s">
        <v>30</v>
      </c>
      <c r="L3650" t="s">
        <v>18</v>
      </c>
    </row>
    <row r="3651" spans="1:12" x14ac:dyDescent="0.25">
      <c r="A3651" t="s">
        <v>99</v>
      </c>
      <c r="B3651" t="s">
        <v>100</v>
      </c>
      <c r="C3651" s="1">
        <v>2011</v>
      </c>
      <c r="D3651" s="9">
        <v>33629</v>
      </c>
      <c r="E3651" s="4">
        <v>5173.7120000000004</v>
      </c>
      <c r="F3651" t="s">
        <v>41</v>
      </c>
      <c r="G3651" t="s">
        <v>50</v>
      </c>
      <c r="H3651" t="s">
        <v>23</v>
      </c>
      <c r="I3651" t="s">
        <v>148</v>
      </c>
      <c r="J3651" s="1">
        <f>LEN(Table1[[#This Row],[Options/Features]]) - LEN(SUBSTITUTE(Table1[[#This Row],[Options/Features]], ",", "")) + 1</f>
        <v>2</v>
      </c>
      <c r="K3651" t="s">
        <v>36</v>
      </c>
      <c r="L3651" t="s">
        <v>31</v>
      </c>
    </row>
    <row r="3652" spans="1:12" x14ac:dyDescent="0.25">
      <c r="A3652" t="s">
        <v>19</v>
      </c>
      <c r="B3652" t="s">
        <v>20</v>
      </c>
      <c r="C3652" s="1">
        <v>2022</v>
      </c>
      <c r="D3652" s="9">
        <v>87151</v>
      </c>
      <c r="E3652" s="4">
        <v>22711.991999999998</v>
      </c>
      <c r="F3652" t="s">
        <v>27</v>
      </c>
      <c r="G3652" t="s">
        <v>34</v>
      </c>
      <c r="H3652" t="s">
        <v>15</v>
      </c>
      <c r="I3652" t="s">
        <v>295</v>
      </c>
      <c r="J3652" s="1">
        <f>LEN(Table1[[#This Row],[Options/Features]]) - LEN(SUBSTITUTE(Table1[[#This Row],[Options/Features]], ",", "")) + 1</f>
        <v>2</v>
      </c>
      <c r="K3652" t="s">
        <v>17</v>
      </c>
      <c r="L3652" t="s">
        <v>31</v>
      </c>
    </row>
    <row r="3653" spans="1:12" x14ac:dyDescent="0.25">
      <c r="A3653" t="s">
        <v>60</v>
      </c>
      <c r="B3653" t="s">
        <v>282</v>
      </c>
      <c r="C3653" s="1">
        <v>2017</v>
      </c>
      <c r="D3653" s="9">
        <v>133408</v>
      </c>
      <c r="E3653" s="4">
        <v>29103.072</v>
      </c>
      <c r="F3653" t="s">
        <v>27</v>
      </c>
      <c r="G3653" t="s">
        <v>42</v>
      </c>
      <c r="H3653" t="s">
        <v>23</v>
      </c>
      <c r="I3653" t="s">
        <v>16</v>
      </c>
      <c r="J3653" s="1">
        <f>LEN(Table1[[#This Row],[Options/Features]]) - LEN(SUBSTITUTE(Table1[[#This Row],[Options/Features]], ",", "")) + 1</f>
        <v>1</v>
      </c>
      <c r="K3653" t="s">
        <v>36</v>
      </c>
      <c r="L3653" t="s">
        <v>31</v>
      </c>
    </row>
    <row r="3654" spans="1:12" x14ac:dyDescent="0.25">
      <c r="A3654" t="s">
        <v>149</v>
      </c>
      <c r="B3654" t="s">
        <v>150</v>
      </c>
      <c r="C3654" s="1">
        <v>2014</v>
      </c>
      <c r="D3654" s="9">
        <v>132782</v>
      </c>
      <c r="E3654" s="4">
        <v>24517.184000000001</v>
      </c>
      <c r="F3654" t="s">
        <v>27</v>
      </c>
      <c r="G3654" t="s">
        <v>64</v>
      </c>
      <c r="H3654" t="s">
        <v>15</v>
      </c>
      <c r="I3654" t="s">
        <v>166</v>
      </c>
      <c r="J3654" s="1">
        <f>LEN(Table1[[#This Row],[Options/Features]]) - LEN(SUBSTITUTE(Table1[[#This Row],[Options/Features]], ",", "")) + 1</f>
        <v>1</v>
      </c>
      <c r="K3654" t="s">
        <v>17</v>
      </c>
      <c r="L3654" t="s">
        <v>31</v>
      </c>
    </row>
    <row r="3655" spans="1:12" x14ac:dyDescent="0.25">
      <c r="A3655" t="s">
        <v>93</v>
      </c>
      <c r="B3655" t="s">
        <v>55</v>
      </c>
      <c r="C3655" s="1">
        <v>2021</v>
      </c>
      <c r="D3655" s="9">
        <v>46936</v>
      </c>
      <c r="E3655" s="4">
        <v>9996.68</v>
      </c>
      <c r="F3655" t="s">
        <v>41</v>
      </c>
      <c r="G3655" t="s">
        <v>42</v>
      </c>
      <c r="H3655" t="s">
        <v>23</v>
      </c>
      <c r="I3655" t="s">
        <v>142</v>
      </c>
      <c r="J3655" s="1">
        <f>LEN(Table1[[#This Row],[Options/Features]]) - LEN(SUBSTITUTE(Table1[[#This Row],[Options/Features]], ",", "")) + 1</f>
        <v>3</v>
      </c>
      <c r="K3655" t="s">
        <v>36</v>
      </c>
      <c r="L3655" t="s">
        <v>31</v>
      </c>
    </row>
    <row r="3656" spans="1:12" x14ac:dyDescent="0.25">
      <c r="A3656" t="s">
        <v>79</v>
      </c>
      <c r="B3656" t="s">
        <v>87</v>
      </c>
      <c r="C3656" s="1">
        <v>2021</v>
      </c>
      <c r="D3656" s="9">
        <v>69252</v>
      </c>
      <c r="E3656" s="4">
        <v>20725.008000000002</v>
      </c>
      <c r="F3656" t="s">
        <v>27</v>
      </c>
      <c r="G3656" t="s">
        <v>22</v>
      </c>
      <c r="H3656" t="s">
        <v>15</v>
      </c>
      <c r="I3656" t="s">
        <v>875</v>
      </c>
      <c r="J3656" s="1">
        <f>LEN(Table1[[#This Row],[Options/Features]]) - LEN(SUBSTITUTE(Table1[[#This Row],[Options/Features]], ",", "")) + 1</f>
        <v>4</v>
      </c>
      <c r="K3656" t="s">
        <v>30</v>
      </c>
      <c r="L3656" t="s">
        <v>31</v>
      </c>
    </row>
    <row r="3657" spans="1:12" x14ac:dyDescent="0.25">
      <c r="A3657" t="s">
        <v>82</v>
      </c>
      <c r="B3657" t="s">
        <v>83</v>
      </c>
      <c r="C3657" s="1">
        <v>2015</v>
      </c>
      <c r="D3657" s="9">
        <v>115043</v>
      </c>
      <c r="E3657" s="4">
        <v>10423.103999999999</v>
      </c>
      <c r="F3657" t="s">
        <v>13</v>
      </c>
      <c r="G3657" t="s">
        <v>64</v>
      </c>
      <c r="H3657" t="s">
        <v>15</v>
      </c>
      <c r="I3657" t="s">
        <v>568</v>
      </c>
      <c r="J3657" s="1">
        <f>LEN(Table1[[#This Row],[Options/Features]]) - LEN(SUBSTITUTE(Table1[[#This Row],[Options/Features]], ",", "")) + 1</f>
        <v>3</v>
      </c>
      <c r="K3657" t="s">
        <v>17</v>
      </c>
      <c r="L3657" t="s">
        <v>31</v>
      </c>
    </row>
    <row r="3658" spans="1:12" x14ac:dyDescent="0.25">
      <c r="A3658" t="s">
        <v>48</v>
      </c>
      <c r="B3658" t="s">
        <v>52</v>
      </c>
      <c r="C3658" s="1">
        <v>2022</v>
      </c>
      <c r="D3658" s="9">
        <v>149627</v>
      </c>
      <c r="E3658" s="4">
        <v>22412.472000000002</v>
      </c>
      <c r="F3658" t="s">
        <v>41</v>
      </c>
      <c r="G3658" t="s">
        <v>72</v>
      </c>
      <c r="H3658" t="s">
        <v>15</v>
      </c>
      <c r="I3658" t="s">
        <v>130</v>
      </c>
      <c r="J3658" s="1">
        <f>LEN(Table1[[#This Row],[Options/Features]]) - LEN(SUBSTITUTE(Table1[[#This Row],[Options/Features]], ",", "")) + 1</f>
        <v>2</v>
      </c>
      <c r="K3658" t="s">
        <v>36</v>
      </c>
      <c r="L3658" t="s">
        <v>31</v>
      </c>
    </row>
    <row r="3659" spans="1:12" x14ac:dyDescent="0.25">
      <c r="A3659" t="s">
        <v>25</v>
      </c>
      <c r="B3659" t="s">
        <v>70</v>
      </c>
      <c r="C3659" s="1">
        <v>2016</v>
      </c>
      <c r="D3659" s="9">
        <v>142335</v>
      </c>
      <c r="E3659" s="4">
        <v>38127.360000000001</v>
      </c>
      <c r="F3659" t="s">
        <v>21</v>
      </c>
      <c r="G3659" t="s">
        <v>46</v>
      </c>
      <c r="H3659" t="s">
        <v>15</v>
      </c>
      <c r="I3659" t="s">
        <v>653</v>
      </c>
      <c r="J3659" s="1">
        <f>LEN(Table1[[#This Row],[Options/Features]]) - LEN(SUBSTITUTE(Table1[[#This Row],[Options/Features]], ",", "")) + 1</f>
        <v>4</v>
      </c>
      <c r="K3659" t="s">
        <v>36</v>
      </c>
      <c r="L3659" t="s">
        <v>18</v>
      </c>
    </row>
    <row r="3660" spans="1:12" x14ac:dyDescent="0.25">
      <c r="A3660" t="s">
        <v>133</v>
      </c>
      <c r="B3660" t="s">
        <v>134</v>
      </c>
      <c r="C3660" s="1">
        <v>2021</v>
      </c>
      <c r="D3660" s="9">
        <v>49578</v>
      </c>
      <c r="E3660" s="4">
        <v>37823.368000000002</v>
      </c>
      <c r="F3660" t="s">
        <v>21</v>
      </c>
      <c r="G3660" t="s">
        <v>67</v>
      </c>
      <c r="H3660" t="s">
        <v>23</v>
      </c>
      <c r="I3660" t="s">
        <v>302</v>
      </c>
      <c r="J3660" s="1">
        <f>LEN(Table1[[#This Row],[Options/Features]]) - LEN(SUBSTITUTE(Table1[[#This Row],[Options/Features]], ",", "")) + 1</f>
        <v>2</v>
      </c>
      <c r="K3660" t="s">
        <v>30</v>
      </c>
      <c r="L3660" t="s">
        <v>31</v>
      </c>
    </row>
    <row r="3661" spans="1:12" x14ac:dyDescent="0.25">
      <c r="A3661" t="s">
        <v>99</v>
      </c>
      <c r="B3661" t="s">
        <v>100</v>
      </c>
      <c r="C3661" s="1">
        <v>2015</v>
      </c>
      <c r="D3661" s="9">
        <v>22763</v>
      </c>
      <c r="E3661" s="4">
        <v>39119.408000000003</v>
      </c>
      <c r="F3661" t="s">
        <v>41</v>
      </c>
      <c r="G3661" t="s">
        <v>28</v>
      </c>
      <c r="H3661" t="s">
        <v>15</v>
      </c>
      <c r="I3661" t="s">
        <v>458</v>
      </c>
      <c r="J3661" s="1">
        <f>LEN(Table1[[#This Row],[Options/Features]]) - LEN(SUBSTITUTE(Table1[[#This Row],[Options/Features]], ",", "")) + 1</f>
        <v>4</v>
      </c>
      <c r="K3661" t="s">
        <v>17</v>
      </c>
      <c r="L3661" t="s">
        <v>31</v>
      </c>
    </row>
    <row r="3662" spans="1:12" x14ac:dyDescent="0.25">
      <c r="A3662" t="s">
        <v>74</v>
      </c>
      <c r="B3662" t="s">
        <v>235</v>
      </c>
      <c r="C3662" s="1">
        <v>2012</v>
      </c>
      <c r="D3662" s="9">
        <v>112190</v>
      </c>
      <c r="E3662" s="4">
        <v>11799.76</v>
      </c>
      <c r="F3662" t="s">
        <v>21</v>
      </c>
      <c r="G3662" t="s">
        <v>50</v>
      </c>
      <c r="H3662" t="s">
        <v>15</v>
      </c>
      <c r="I3662" t="s">
        <v>287</v>
      </c>
      <c r="J3662" s="1">
        <f>LEN(Table1[[#This Row],[Options/Features]]) - LEN(SUBSTITUTE(Table1[[#This Row],[Options/Features]], ",", "")) + 1</f>
        <v>2</v>
      </c>
      <c r="K3662" t="s">
        <v>17</v>
      </c>
      <c r="L3662" t="s">
        <v>31</v>
      </c>
    </row>
    <row r="3663" spans="1:12" x14ac:dyDescent="0.25">
      <c r="A3663" t="s">
        <v>93</v>
      </c>
      <c r="B3663" t="s">
        <v>165</v>
      </c>
      <c r="C3663" s="1">
        <v>2020</v>
      </c>
      <c r="D3663" s="9">
        <v>75603</v>
      </c>
      <c r="E3663" s="4">
        <v>26167.56</v>
      </c>
      <c r="F3663" t="s">
        <v>27</v>
      </c>
      <c r="G3663" t="s">
        <v>67</v>
      </c>
      <c r="H3663" t="s">
        <v>15</v>
      </c>
      <c r="I3663" t="s">
        <v>202</v>
      </c>
      <c r="J3663" s="1">
        <f>LEN(Table1[[#This Row],[Options/Features]]) - LEN(SUBSTITUTE(Table1[[#This Row],[Options/Features]], ",", "")) + 1</f>
        <v>2</v>
      </c>
      <c r="K3663" t="s">
        <v>36</v>
      </c>
      <c r="L3663" t="s">
        <v>31</v>
      </c>
    </row>
    <row r="3664" spans="1:12" x14ac:dyDescent="0.25">
      <c r="A3664" t="s">
        <v>32</v>
      </c>
      <c r="B3664" t="s">
        <v>311</v>
      </c>
      <c r="C3664" s="1">
        <v>2018</v>
      </c>
      <c r="D3664" s="9">
        <v>96340</v>
      </c>
      <c r="E3664" s="4">
        <v>20399.416000000001</v>
      </c>
      <c r="F3664" t="s">
        <v>21</v>
      </c>
      <c r="G3664" t="s">
        <v>34</v>
      </c>
      <c r="H3664" t="s">
        <v>15</v>
      </c>
      <c r="I3664" t="s">
        <v>285</v>
      </c>
      <c r="J3664" s="1">
        <f>LEN(Table1[[#This Row],[Options/Features]]) - LEN(SUBSTITUTE(Table1[[#This Row],[Options/Features]], ",", "")) + 1</f>
        <v>2</v>
      </c>
      <c r="K3664" t="s">
        <v>30</v>
      </c>
      <c r="L3664" t="s">
        <v>31</v>
      </c>
    </row>
    <row r="3665" spans="1:12" x14ac:dyDescent="0.25">
      <c r="A3665" t="s">
        <v>74</v>
      </c>
      <c r="B3665">
        <v>500</v>
      </c>
      <c r="C3665" s="1">
        <v>2016</v>
      </c>
      <c r="D3665" s="9">
        <v>26402</v>
      </c>
      <c r="E3665" s="4">
        <v>27854.031999999999</v>
      </c>
      <c r="F3665" t="s">
        <v>41</v>
      </c>
      <c r="G3665" t="s">
        <v>22</v>
      </c>
      <c r="H3665" t="s">
        <v>23</v>
      </c>
      <c r="I3665" t="s">
        <v>223</v>
      </c>
      <c r="J3665" s="1">
        <f>LEN(Table1[[#This Row],[Options/Features]]) - LEN(SUBSTITUTE(Table1[[#This Row],[Options/Features]], ",", "")) + 1</f>
        <v>3</v>
      </c>
      <c r="K3665" t="s">
        <v>17</v>
      </c>
      <c r="L3665" t="s">
        <v>31</v>
      </c>
    </row>
    <row r="3666" spans="1:12" x14ac:dyDescent="0.25">
      <c r="A3666" t="s">
        <v>116</v>
      </c>
      <c r="B3666" t="s">
        <v>185</v>
      </c>
      <c r="C3666" s="1">
        <v>2011</v>
      </c>
      <c r="D3666" s="9">
        <v>76270</v>
      </c>
      <c r="E3666" s="4">
        <v>29904.704000000002</v>
      </c>
      <c r="F3666" t="s">
        <v>41</v>
      </c>
      <c r="G3666" t="s">
        <v>67</v>
      </c>
      <c r="H3666" t="s">
        <v>23</v>
      </c>
      <c r="I3666" t="s">
        <v>666</v>
      </c>
      <c r="J3666" s="1">
        <f>LEN(Table1[[#This Row],[Options/Features]]) - LEN(SUBSTITUTE(Table1[[#This Row],[Options/Features]], ",", "")) + 1</f>
        <v>4</v>
      </c>
      <c r="K3666" t="s">
        <v>36</v>
      </c>
      <c r="L3666" t="s">
        <v>31</v>
      </c>
    </row>
    <row r="3667" spans="1:12" x14ac:dyDescent="0.25">
      <c r="A3667" t="s">
        <v>54</v>
      </c>
      <c r="B3667" t="s">
        <v>208</v>
      </c>
      <c r="C3667" s="1">
        <v>2019</v>
      </c>
      <c r="D3667" s="9">
        <v>138175</v>
      </c>
      <c r="E3667" s="4">
        <v>26145</v>
      </c>
      <c r="F3667" t="s">
        <v>41</v>
      </c>
      <c r="G3667" t="s">
        <v>50</v>
      </c>
      <c r="H3667" t="s">
        <v>23</v>
      </c>
      <c r="I3667" t="s">
        <v>115</v>
      </c>
      <c r="J3667" s="1">
        <f>LEN(Table1[[#This Row],[Options/Features]]) - LEN(SUBSTITUTE(Table1[[#This Row],[Options/Features]], ",", "")) + 1</f>
        <v>1</v>
      </c>
      <c r="K3667" t="s">
        <v>30</v>
      </c>
      <c r="L3667" t="s">
        <v>31</v>
      </c>
    </row>
    <row r="3668" spans="1:12" x14ac:dyDescent="0.25">
      <c r="A3668" t="s">
        <v>74</v>
      </c>
      <c r="B3668">
        <v>500</v>
      </c>
      <c r="C3668" s="1">
        <v>2017</v>
      </c>
      <c r="D3668" s="9">
        <v>47398</v>
      </c>
      <c r="E3668" s="4">
        <v>22479.632000000001</v>
      </c>
      <c r="F3668" t="s">
        <v>27</v>
      </c>
      <c r="G3668" t="s">
        <v>34</v>
      </c>
      <c r="H3668" t="s">
        <v>23</v>
      </c>
      <c r="I3668" t="s">
        <v>615</v>
      </c>
      <c r="J3668" s="1">
        <f>LEN(Table1[[#This Row],[Options/Features]]) - LEN(SUBSTITUTE(Table1[[#This Row],[Options/Features]], ",", "")) + 1</f>
        <v>3</v>
      </c>
      <c r="K3668" t="s">
        <v>17</v>
      </c>
      <c r="L3668" t="s">
        <v>31</v>
      </c>
    </row>
    <row r="3669" spans="1:12" x14ac:dyDescent="0.25">
      <c r="A3669" t="s">
        <v>79</v>
      </c>
      <c r="B3669" t="s">
        <v>242</v>
      </c>
      <c r="C3669" s="1">
        <v>2012</v>
      </c>
      <c r="D3669" s="9">
        <v>115333</v>
      </c>
      <c r="E3669" s="4">
        <v>10618.56</v>
      </c>
      <c r="F3669" t="s">
        <v>13</v>
      </c>
      <c r="G3669" t="s">
        <v>22</v>
      </c>
      <c r="H3669" t="s">
        <v>15</v>
      </c>
      <c r="I3669" t="s">
        <v>166</v>
      </c>
      <c r="J3669" s="1">
        <f>LEN(Table1[[#This Row],[Options/Features]]) - LEN(SUBSTITUTE(Table1[[#This Row],[Options/Features]], ",", "")) + 1</f>
        <v>1</v>
      </c>
      <c r="K3669" t="s">
        <v>30</v>
      </c>
      <c r="L3669" t="s">
        <v>31</v>
      </c>
    </row>
    <row r="3670" spans="1:12" x14ac:dyDescent="0.25">
      <c r="A3670" t="s">
        <v>79</v>
      </c>
      <c r="B3670" t="s">
        <v>242</v>
      </c>
      <c r="C3670" s="1">
        <v>2020</v>
      </c>
      <c r="D3670" s="9">
        <v>10899</v>
      </c>
      <c r="E3670" s="4">
        <v>16797.743999999999</v>
      </c>
      <c r="F3670" t="s">
        <v>41</v>
      </c>
      <c r="G3670" t="s">
        <v>14</v>
      </c>
      <c r="H3670" t="s">
        <v>23</v>
      </c>
      <c r="I3670" t="s">
        <v>212</v>
      </c>
      <c r="J3670" s="1">
        <f>LEN(Table1[[#This Row],[Options/Features]]) - LEN(SUBSTITUTE(Table1[[#This Row],[Options/Features]], ",", "")) + 1</f>
        <v>3</v>
      </c>
      <c r="K3670" t="s">
        <v>30</v>
      </c>
      <c r="L3670" t="s">
        <v>31</v>
      </c>
    </row>
    <row r="3671" spans="1:12" x14ac:dyDescent="0.25">
      <c r="A3671" t="s">
        <v>74</v>
      </c>
      <c r="B3671" t="s">
        <v>75</v>
      </c>
      <c r="C3671" s="1">
        <v>2015</v>
      </c>
      <c r="D3671" s="9">
        <v>95136</v>
      </c>
      <c r="E3671" s="4">
        <v>49750.61</v>
      </c>
      <c r="F3671" t="s">
        <v>27</v>
      </c>
      <c r="G3671" t="s">
        <v>42</v>
      </c>
      <c r="H3671" t="s">
        <v>15</v>
      </c>
      <c r="I3671" t="s">
        <v>962</v>
      </c>
      <c r="J3671" s="1">
        <f>LEN(Table1[[#This Row],[Options/Features]]) - LEN(SUBSTITUTE(Table1[[#This Row],[Options/Features]], ",", "")) + 1</f>
        <v>4</v>
      </c>
      <c r="K3671" t="s">
        <v>17</v>
      </c>
      <c r="L3671" t="s">
        <v>18</v>
      </c>
    </row>
    <row r="3672" spans="1:12" x14ac:dyDescent="0.25">
      <c r="A3672" t="s">
        <v>48</v>
      </c>
      <c r="B3672" t="s">
        <v>63</v>
      </c>
      <c r="C3672" s="1">
        <v>2021</v>
      </c>
      <c r="D3672" s="9">
        <v>34155</v>
      </c>
      <c r="E3672" s="4">
        <v>8597.6959999999999</v>
      </c>
      <c r="F3672" t="s">
        <v>21</v>
      </c>
      <c r="G3672" t="s">
        <v>42</v>
      </c>
      <c r="H3672" t="s">
        <v>15</v>
      </c>
      <c r="I3672" t="s">
        <v>142</v>
      </c>
      <c r="J3672" s="1">
        <f>LEN(Table1[[#This Row],[Options/Features]]) - LEN(SUBSTITUTE(Table1[[#This Row],[Options/Features]], ",", "")) + 1</f>
        <v>3</v>
      </c>
      <c r="K3672" t="s">
        <v>30</v>
      </c>
      <c r="L3672" t="s">
        <v>31</v>
      </c>
    </row>
    <row r="3673" spans="1:12" x14ac:dyDescent="0.25">
      <c r="A3673" t="s">
        <v>57</v>
      </c>
      <c r="B3673" t="s">
        <v>162</v>
      </c>
      <c r="C3673" s="1">
        <v>2010</v>
      </c>
      <c r="D3673" s="9">
        <v>40499</v>
      </c>
      <c r="E3673" s="4">
        <v>48789.2</v>
      </c>
      <c r="F3673" t="s">
        <v>27</v>
      </c>
      <c r="G3673" t="s">
        <v>14</v>
      </c>
      <c r="H3673" t="s">
        <v>15</v>
      </c>
      <c r="I3673" t="s">
        <v>119</v>
      </c>
      <c r="J3673" s="1">
        <f>LEN(Table1[[#This Row],[Options/Features]]) - LEN(SUBSTITUTE(Table1[[#This Row],[Options/Features]], ",", "")) + 1</f>
        <v>2</v>
      </c>
      <c r="K3673" t="s">
        <v>30</v>
      </c>
      <c r="L3673" t="s">
        <v>18</v>
      </c>
    </row>
    <row r="3674" spans="1:12" x14ac:dyDescent="0.25">
      <c r="A3674" t="s">
        <v>99</v>
      </c>
      <c r="B3674" t="s">
        <v>108</v>
      </c>
      <c r="C3674" s="1">
        <v>2010</v>
      </c>
      <c r="D3674" s="9">
        <v>99251</v>
      </c>
      <c r="E3674" s="4">
        <v>41396.839999999997</v>
      </c>
      <c r="F3674" t="s">
        <v>13</v>
      </c>
      <c r="G3674" t="s">
        <v>28</v>
      </c>
      <c r="H3674" t="s">
        <v>15</v>
      </c>
      <c r="I3674" t="s">
        <v>423</v>
      </c>
      <c r="J3674" s="1">
        <f>LEN(Table1[[#This Row],[Options/Features]]) - LEN(SUBSTITUTE(Table1[[#This Row],[Options/Features]], ",", "")) + 1</f>
        <v>4</v>
      </c>
      <c r="K3674" t="s">
        <v>30</v>
      </c>
      <c r="L3674" t="s">
        <v>18</v>
      </c>
    </row>
    <row r="3675" spans="1:12" x14ac:dyDescent="0.25">
      <c r="A3675" t="s">
        <v>79</v>
      </c>
      <c r="B3675" t="s">
        <v>242</v>
      </c>
      <c r="C3675" s="1">
        <v>2013</v>
      </c>
      <c r="D3675" s="9">
        <v>92372</v>
      </c>
      <c r="E3675" s="4">
        <v>19820.887999999999</v>
      </c>
      <c r="F3675" t="s">
        <v>41</v>
      </c>
      <c r="G3675" t="s">
        <v>67</v>
      </c>
      <c r="H3675" t="s">
        <v>15</v>
      </c>
      <c r="I3675" t="s">
        <v>16</v>
      </c>
      <c r="J3675" s="1">
        <f>LEN(Table1[[#This Row],[Options/Features]]) - LEN(SUBSTITUTE(Table1[[#This Row],[Options/Features]], ",", "")) + 1</f>
        <v>1</v>
      </c>
      <c r="K3675" t="s">
        <v>17</v>
      </c>
      <c r="L3675" t="s">
        <v>31</v>
      </c>
    </row>
    <row r="3676" spans="1:12" x14ac:dyDescent="0.25">
      <c r="A3676" t="s">
        <v>133</v>
      </c>
      <c r="B3676" t="s">
        <v>170</v>
      </c>
      <c r="C3676" s="1">
        <v>2014</v>
      </c>
      <c r="D3676" s="9">
        <v>125639</v>
      </c>
      <c r="E3676" s="4">
        <v>15066.2</v>
      </c>
      <c r="F3676" t="s">
        <v>41</v>
      </c>
      <c r="G3676" t="s">
        <v>34</v>
      </c>
      <c r="H3676" t="s">
        <v>15</v>
      </c>
      <c r="I3676" t="s">
        <v>16</v>
      </c>
      <c r="J3676" s="1">
        <f>LEN(Table1[[#This Row],[Options/Features]]) - LEN(SUBSTITUTE(Table1[[#This Row],[Options/Features]], ",", "")) + 1</f>
        <v>1</v>
      </c>
      <c r="K3676" t="s">
        <v>30</v>
      </c>
      <c r="L3676" t="s">
        <v>31</v>
      </c>
    </row>
    <row r="3677" spans="1:12" x14ac:dyDescent="0.25">
      <c r="A3677" t="s">
        <v>25</v>
      </c>
      <c r="B3677" t="s">
        <v>26</v>
      </c>
      <c r="C3677" s="1">
        <v>2013</v>
      </c>
      <c r="D3677" s="9">
        <v>9039</v>
      </c>
      <c r="E3677" s="4">
        <v>15377.136</v>
      </c>
      <c r="F3677" t="s">
        <v>13</v>
      </c>
      <c r="G3677" t="s">
        <v>22</v>
      </c>
      <c r="H3677" t="s">
        <v>23</v>
      </c>
      <c r="I3677" t="s">
        <v>711</v>
      </c>
      <c r="J3677" s="1">
        <f>LEN(Table1[[#This Row],[Options/Features]]) - LEN(SUBSTITUTE(Table1[[#This Row],[Options/Features]], ",", "")) + 1</f>
        <v>4</v>
      </c>
      <c r="K3677" t="s">
        <v>36</v>
      </c>
      <c r="L3677" t="s">
        <v>31</v>
      </c>
    </row>
    <row r="3678" spans="1:12" x14ac:dyDescent="0.25">
      <c r="A3678" t="s">
        <v>44</v>
      </c>
      <c r="B3678" t="s">
        <v>105</v>
      </c>
      <c r="C3678" s="1">
        <v>2017</v>
      </c>
      <c r="D3678" s="9">
        <v>99350</v>
      </c>
      <c r="E3678" s="4">
        <v>30196.047999999999</v>
      </c>
      <c r="F3678" t="s">
        <v>27</v>
      </c>
      <c r="G3678" t="s">
        <v>46</v>
      </c>
      <c r="H3678" t="s">
        <v>23</v>
      </c>
      <c r="I3678" t="s">
        <v>390</v>
      </c>
      <c r="J3678" s="1">
        <f>LEN(Table1[[#This Row],[Options/Features]]) - LEN(SUBSTITUTE(Table1[[#This Row],[Options/Features]], ",", "")) + 1</f>
        <v>3</v>
      </c>
      <c r="K3678" t="s">
        <v>17</v>
      </c>
      <c r="L3678" t="s">
        <v>31</v>
      </c>
    </row>
    <row r="3679" spans="1:12" x14ac:dyDescent="0.25">
      <c r="A3679" t="s">
        <v>89</v>
      </c>
      <c r="B3679" t="s">
        <v>318</v>
      </c>
      <c r="C3679" s="1">
        <v>2022</v>
      </c>
      <c r="D3679" s="9">
        <v>105798</v>
      </c>
      <c r="E3679" s="4">
        <v>13625.44</v>
      </c>
      <c r="F3679" t="s">
        <v>13</v>
      </c>
      <c r="G3679" t="s">
        <v>34</v>
      </c>
      <c r="H3679" t="s">
        <v>15</v>
      </c>
      <c r="I3679" t="s">
        <v>553</v>
      </c>
      <c r="J3679" s="1">
        <f>LEN(Table1[[#This Row],[Options/Features]]) - LEN(SUBSTITUTE(Table1[[#This Row],[Options/Features]], ",", "")) + 1</f>
        <v>3</v>
      </c>
      <c r="K3679" t="s">
        <v>17</v>
      </c>
      <c r="L3679" t="s">
        <v>31</v>
      </c>
    </row>
    <row r="3680" spans="1:12" x14ac:dyDescent="0.25">
      <c r="A3680" t="s">
        <v>48</v>
      </c>
      <c r="B3680" t="s">
        <v>49</v>
      </c>
      <c r="C3680" s="1">
        <v>2010</v>
      </c>
      <c r="D3680" s="9">
        <v>18440</v>
      </c>
      <c r="E3680" s="4">
        <v>5935.0240000000003</v>
      </c>
      <c r="F3680" t="s">
        <v>27</v>
      </c>
      <c r="G3680" t="s">
        <v>22</v>
      </c>
      <c r="H3680" t="s">
        <v>23</v>
      </c>
      <c r="I3680" t="s">
        <v>593</v>
      </c>
      <c r="J3680" s="1">
        <f>LEN(Table1[[#This Row],[Options/Features]]) - LEN(SUBSTITUTE(Table1[[#This Row],[Options/Features]], ",", "")) + 1</f>
        <v>3</v>
      </c>
      <c r="K3680" t="s">
        <v>30</v>
      </c>
      <c r="L3680" t="s">
        <v>31</v>
      </c>
    </row>
    <row r="3681" spans="1:12" x14ac:dyDescent="0.25">
      <c r="A3681" t="s">
        <v>37</v>
      </c>
      <c r="B3681" t="s">
        <v>118</v>
      </c>
      <c r="C3681" s="1">
        <v>2019</v>
      </c>
      <c r="D3681" s="9">
        <v>138618</v>
      </c>
      <c r="E3681" s="4">
        <v>16568.392</v>
      </c>
      <c r="F3681" t="s">
        <v>27</v>
      </c>
      <c r="G3681" t="s">
        <v>34</v>
      </c>
      <c r="H3681" t="s">
        <v>23</v>
      </c>
      <c r="I3681" t="s">
        <v>68</v>
      </c>
      <c r="J3681" s="1">
        <f>LEN(Table1[[#This Row],[Options/Features]]) - LEN(SUBSTITUTE(Table1[[#This Row],[Options/Features]], ",", "")) + 1</f>
        <v>1</v>
      </c>
      <c r="K3681" t="s">
        <v>30</v>
      </c>
      <c r="L3681" t="s">
        <v>31</v>
      </c>
    </row>
    <row r="3682" spans="1:12" x14ac:dyDescent="0.25">
      <c r="A3682" t="s">
        <v>48</v>
      </c>
      <c r="B3682" t="s">
        <v>63</v>
      </c>
      <c r="C3682" s="1">
        <v>2015</v>
      </c>
      <c r="D3682" s="9">
        <v>14234</v>
      </c>
      <c r="E3682" s="4">
        <v>15841.864</v>
      </c>
      <c r="F3682" t="s">
        <v>13</v>
      </c>
      <c r="G3682" t="s">
        <v>72</v>
      </c>
      <c r="H3682" t="s">
        <v>15</v>
      </c>
      <c r="I3682" t="s">
        <v>963</v>
      </c>
      <c r="J3682" s="1">
        <f>LEN(Table1[[#This Row],[Options/Features]]) - LEN(SUBSTITUTE(Table1[[#This Row],[Options/Features]], ",", "")) + 1</f>
        <v>4</v>
      </c>
      <c r="K3682" t="s">
        <v>30</v>
      </c>
      <c r="L3682" t="s">
        <v>31</v>
      </c>
    </row>
    <row r="3683" spans="1:12" x14ac:dyDescent="0.25">
      <c r="A3683" t="s">
        <v>19</v>
      </c>
      <c r="B3683" t="s">
        <v>274</v>
      </c>
      <c r="C3683" s="1">
        <v>2019</v>
      </c>
      <c r="D3683" s="9">
        <v>108258</v>
      </c>
      <c r="E3683" s="4">
        <v>27339.968000000001</v>
      </c>
      <c r="F3683" t="s">
        <v>21</v>
      </c>
      <c r="G3683" t="s">
        <v>34</v>
      </c>
      <c r="H3683" t="s">
        <v>23</v>
      </c>
      <c r="I3683" t="s">
        <v>419</v>
      </c>
      <c r="J3683" s="1">
        <f>LEN(Table1[[#This Row],[Options/Features]]) - LEN(SUBSTITUTE(Table1[[#This Row],[Options/Features]], ",", "")) + 1</f>
        <v>3</v>
      </c>
      <c r="K3683" t="s">
        <v>30</v>
      </c>
      <c r="L3683" t="s">
        <v>31</v>
      </c>
    </row>
    <row r="3684" spans="1:12" x14ac:dyDescent="0.25">
      <c r="A3684" t="s">
        <v>54</v>
      </c>
      <c r="B3684" t="s">
        <v>55</v>
      </c>
      <c r="C3684" s="1">
        <v>2018</v>
      </c>
      <c r="D3684" s="9">
        <v>32051</v>
      </c>
      <c r="E3684" s="4">
        <v>27946.168000000001</v>
      </c>
      <c r="F3684" t="s">
        <v>21</v>
      </c>
      <c r="G3684" t="s">
        <v>46</v>
      </c>
      <c r="H3684" t="s">
        <v>23</v>
      </c>
      <c r="I3684" t="s">
        <v>507</v>
      </c>
      <c r="J3684" s="1">
        <f>LEN(Table1[[#This Row],[Options/Features]]) - LEN(SUBSTITUTE(Table1[[#This Row],[Options/Features]], ",", "")) + 1</f>
        <v>4</v>
      </c>
      <c r="K3684" t="s">
        <v>36</v>
      </c>
      <c r="L3684" t="s">
        <v>31</v>
      </c>
    </row>
    <row r="3685" spans="1:12" x14ac:dyDescent="0.25">
      <c r="A3685" t="s">
        <v>48</v>
      </c>
      <c r="B3685" t="s">
        <v>227</v>
      </c>
      <c r="C3685" s="1">
        <v>2017</v>
      </c>
      <c r="D3685" s="9">
        <v>125791</v>
      </c>
      <c r="E3685" s="4">
        <v>18253.04</v>
      </c>
      <c r="F3685" t="s">
        <v>21</v>
      </c>
      <c r="G3685" t="s">
        <v>42</v>
      </c>
      <c r="H3685" t="s">
        <v>15</v>
      </c>
      <c r="I3685" t="s">
        <v>473</v>
      </c>
      <c r="J3685" s="1">
        <f>LEN(Table1[[#This Row],[Options/Features]]) - LEN(SUBSTITUTE(Table1[[#This Row],[Options/Features]], ",", "")) + 1</f>
        <v>3</v>
      </c>
      <c r="K3685" t="s">
        <v>30</v>
      </c>
      <c r="L3685" t="s">
        <v>18</v>
      </c>
    </row>
    <row r="3686" spans="1:12" x14ac:dyDescent="0.25">
      <c r="A3686" t="s">
        <v>48</v>
      </c>
      <c r="B3686" t="s">
        <v>63</v>
      </c>
      <c r="C3686" s="1">
        <v>2013</v>
      </c>
      <c r="D3686" s="9">
        <v>113953</v>
      </c>
      <c r="E3686" s="4">
        <v>30804.880000000001</v>
      </c>
      <c r="F3686" t="s">
        <v>27</v>
      </c>
      <c r="G3686" t="s">
        <v>28</v>
      </c>
      <c r="H3686" t="s">
        <v>23</v>
      </c>
      <c r="I3686" t="s">
        <v>381</v>
      </c>
      <c r="J3686" s="1">
        <f>LEN(Table1[[#This Row],[Options/Features]]) - LEN(SUBSTITUTE(Table1[[#This Row],[Options/Features]], ",", "")) + 1</f>
        <v>3</v>
      </c>
      <c r="K3686" t="s">
        <v>17</v>
      </c>
      <c r="L3686" t="s">
        <v>18</v>
      </c>
    </row>
    <row r="3687" spans="1:12" x14ac:dyDescent="0.25">
      <c r="A3687" t="s">
        <v>19</v>
      </c>
      <c r="B3687" t="s">
        <v>40</v>
      </c>
      <c r="C3687" s="1">
        <v>2019</v>
      </c>
      <c r="D3687" s="9">
        <v>60636</v>
      </c>
      <c r="E3687" s="4">
        <v>29751.848000000002</v>
      </c>
      <c r="F3687" t="s">
        <v>13</v>
      </c>
      <c r="G3687" t="s">
        <v>14</v>
      </c>
      <c r="H3687" t="s">
        <v>23</v>
      </c>
      <c r="I3687" t="s">
        <v>964</v>
      </c>
      <c r="J3687" s="1">
        <f>LEN(Table1[[#This Row],[Options/Features]]) - LEN(SUBSTITUTE(Table1[[#This Row],[Options/Features]], ",", "")) + 1</f>
        <v>4</v>
      </c>
      <c r="K3687" t="s">
        <v>17</v>
      </c>
      <c r="L3687" t="s">
        <v>31</v>
      </c>
    </row>
    <row r="3688" spans="1:12" x14ac:dyDescent="0.25">
      <c r="A3688" t="s">
        <v>11</v>
      </c>
      <c r="B3688" t="s">
        <v>351</v>
      </c>
      <c r="C3688" s="1">
        <v>2020</v>
      </c>
      <c r="D3688" s="9">
        <v>19618</v>
      </c>
      <c r="E3688" s="4">
        <v>23428.008000000002</v>
      </c>
      <c r="F3688" t="s">
        <v>21</v>
      </c>
      <c r="G3688" t="s">
        <v>14</v>
      </c>
      <c r="H3688" t="s">
        <v>23</v>
      </c>
      <c r="I3688" t="s">
        <v>167</v>
      </c>
      <c r="J3688" s="1">
        <f>LEN(Table1[[#This Row],[Options/Features]]) - LEN(SUBSTITUTE(Table1[[#This Row],[Options/Features]], ",", "")) + 1</f>
        <v>2</v>
      </c>
      <c r="K3688" t="s">
        <v>17</v>
      </c>
      <c r="L3688" t="s">
        <v>31</v>
      </c>
    </row>
    <row r="3689" spans="1:12" x14ac:dyDescent="0.25">
      <c r="A3689" t="s">
        <v>149</v>
      </c>
      <c r="B3689" t="s">
        <v>174</v>
      </c>
      <c r="C3689" s="1">
        <v>2021</v>
      </c>
      <c r="D3689" s="9">
        <v>14510</v>
      </c>
      <c r="E3689" s="4">
        <v>27046.968000000001</v>
      </c>
      <c r="F3689" t="s">
        <v>41</v>
      </c>
      <c r="G3689" t="s">
        <v>22</v>
      </c>
      <c r="H3689" t="s">
        <v>15</v>
      </c>
      <c r="I3689" t="s">
        <v>193</v>
      </c>
      <c r="J3689" s="1">
        <f>LEN(Table1[[#This Row],[Options/Features]]) - LEN(SUBSTITUTE(Table1[[#This Row],[Options/Features]], ",", "")) + 1</f>
        <v>2</v>
      </c>
      <c r="K3689" t="s">
        <v>17</v>
      </c>
      <c r="L3689" t="s">
        <v>31</v>
      </c>
    </row>
    <row r="3690" spans="1:12" x14ac:dyDescent="0.25">
      <c r="A3690" t="s">
        <v>32</v>
      </c>
      <c r="B3690" t="s">
        <v>66</v>
      </c>
      <c r="C3690" s="1">
        <v>2021</v>
      </c>
      <c r="D3690" s="9">
        <v>133474</v>
      </c>
      <c r="E3690" s="4">
        <v>14770.904</v>
      </c>
      <c r="F3690" t="s">
        <v>21</v>
      </c>
      <c r="G3690" t="s">
        <v>34</v>
      </c>
      <c r="H3690" t="s">
        <v>23</v>
      </c>
      <c r="I3690" t="s">
        <v>924</v>
      </c>
      <c r="J3690" s="1">
        <f>LEN(Table1[[#This Row],[Options/Features]]) - LEN(SUBSTITUTE(Table1[[#This Row],[Options/Features]], ",", "")) + 1</f>
        <v>4</v>
      </c>
      <c r="K3690" t="s">
        <v>30</v>
      </c>
      <c r="L3690" t="s">
        <v>31</v>
      </c>
    </row>
    <row r="3691" spans="1:12" x14ac:dyDescent="0.25">
      <c r="A3691" t="s">
        <v>116</v>
      </c>
      <c r="B3691" t="s">
        <v>158</v>
      </c>
      <c r="C3691" s="1">
        <v>2020</v>
      </c>
      <c r="D3691" s="9">
        <v>49713</v>
      </c>
      <c r="E3691" s="4">
        <v>18967.383999999998</v>
      </c>
      <c r="F3691" t="s">
        <v>41</v>
      </c>
      <c r="G3691" t="s">
        <v>72</v>
      </c>
      <c r="H3691" t="s">
        <v>15</v>
      </c>
      <c r="I3691" t="s">
        <v>965</v>
      </c>
      <c r="J3691" s="1">
        <f>LEN(Table1[[#This Row],[Options/Features]]) - LEN(SUBSTITUTE(Table1[[#This Row],[Options/Features]], ",", "")) + 1</f>
        <v>4</v>
      </c>
      <c r="K3691" t="s">
        <v>30</v>
      </c>
      <c r="L3691" t="s">
        <v>31</v>
      </c>
    </row>
    <row r="3692" spans="1:12" x14ac:dyDescent="0.25">
      <c r="A3692" t="s">
        <v>32</v>
      </c>
      <c r="B3692" t="s">
        <v>311</v>
      </c>
      <c r="C3692" s="1">
        <v>2014</v>
      </c>
      <c r="D3692" s="9">
        <v>33603</v>
      </c>
      <c r="E3692" s="4">
        <v>10157.776</v>
      </c>
      <c r="F3692" t="s">
        <v>21</v>
      </c>
      <c r="G3692" t="s">
        <v>50</v>
      </c>
      <c r="H3692" t="s">
        <v>23</v>
      </c>
      <c r="I3692" t="s">
        <v>202</v>
      </c>
      <c r="J3692" s="1">
        <f>LEN(Table1[[#This Row],[Options/Features]]) - LEN(SUBSTITUTE(Table1[[#This Row],[Options/Features]], ",", "")) + 1</f>
        <v>2</v>
      </c>
      <c r="K3692" t="s">
        <v>17</v>
      </c>
      <c r="L3692" t="s">
        <v>31</v>
      </c>
    </row>
    <row r="3693" spans="1:12" x14ac:dyDescent="0.25">
      <c r="A3693" t="s">
        <v>19</v>
      </c>
      <c r="B3693" t="s">
        <v>274</v>
      </c>
      <c r="C3693" s="1">
        <v>2021</v>
      </c>
      <c r="D3693" s="9">
        <v>52480</v>
      </c>
      <c r="E3693" s="4">
        <v>14403.103999999999</v>
      </c>
      <c r="F3693" t="s">
        <v>27</v>
      </c>
      <c r="G3693" t="s">
        <v>28</v>
      </c>
      <c r="H3693" t="s">
        <v>15</v>
      </c>
      <c r="I3693" t="s">
        <v>370</v>
      </c>
      <c r="J3693" s="1">
        <f>LEN(Table1[[#This Row],[Options/Features]]) - LEN(SUBSTITUTE(Table1[[#This Row],[Options/Features]], ",", "")) + 1</f>
        <v>2</v>
      </c>
      <c r="K3693" t="s">
        <v>36</v>
      </c>
      <c r="L3693" t="s">
        <v>31</v>
      </c>
    </row>
    <row r="3694" spans="1:12" x14ac:dyDescent="0.25">
      <c r="A3694" t="s">
        <v>149</v>
      </c>
      <c r="B3694" t="s">
        <v>150</v>
      </c>
      <c r="C3694" s="1">
        <v>2022</v>
      </c>
      <c r="D3694" s="9">
        <v>59437</v>
      </c>
      <c r="E3694" s="4">
        <v>15985.936</v>
      </c>
      <c r="F3694" t="s">
        <v>27</v>
      </c>
      <c r="G3694" t="s">
        <v>67</v>
      </c>
      <c r="H3694" t="s">
        <v>15</v>
      </c>
      <c r="I3694" t="s">
        <v>152</v>
      </c>
      <c r="J3694" s="1">
        <f>LEN(Table1[[#This Row],[Options/Features]]) - LEN(SUBSTITUTE(Table1[[#This Row],[Options/Features]], ",", "")) + 1</f>
        <v>2</v>
      </c>
      <c r="K3694" t="s">
        <v>17</v>
      </c>
      <c r="L3694" t="s">
        <v>31</v>
      </c>
    </row>
    <row r="3695" spans="1:12" x14ac:dyDescent="0.25">
      <c r="A3695" t="s">
        <v>79</v>
      </c>
      <c r="B3695" t="s">
        <v>87</v>
      </c>
      <c r="C3695" s="1">
        <v>2013</v>
      </c>
      <c r="D3695" s="9">
        <v>31118</v>
      </c>
      <c r="E3695" s="4">
        <v>20728.191999999999</v>
      </c>
      <c r="F3695" t="s">
        <v>41</v>
      </c>
      <c r="G3695" t="s">
        <v>46</v>
      </c>
      <c r="H3695" t="s">
        <v>15</v>
      </c>
      <c r="I3695" t="s">
        <v>166</v>
      </c>
      <c r="J3695" s="1">
        <f>LEN(Table1[[#This Row],[Options/Features]]) - LEN(SUBSTITUTE(Table1[[#This Row],[Options/Features]], ",", "")) + 1</f>
        <v>1</v>
      </c>
      <c r="K3695" t="s">
        <v>36</v>
      </c>
      <c r="L3695" t="s">
        <v>31</v>
      </c>
    </row>
    <row r="3696" spans="1:12" x14ac:dyDescent="0.25">
      <c r="A3696" t="s">
        <v>57</v>
      </c>
      <c r="B3696" t="s">
        <v>58</v>
      </c>
      <c r="C3696" s="1">
        <v>2013</v>
      </c>
      <c r="D3696" s="9">
        <v>82791</v>
      </c>
      <c r="E3696" s="4">
        <v>13856.592000000001</v>
      </c>
      <c r="F3696" t="s">
        <v>21</v>
      </c>
      <c r="G3696" t="s">
        <v>50</v>
      </c>
      <c r="H3696" t="s">
        <v>23</v>
      </c>
      <c r="I3696" t="s">
        <v>966</v>
      </c>
      <c r="J3696" s="1">
        <f>LEN(Table1[[#This Row],[Options/Features]]) - LEN(SUBSTITUTE(Table1[[#This Row],[Options/Features]], ",", "")) + 1</f>
        <v>4</v>
      </c>
      <c r="K3696" t="s">
        <v>36</v>
      </c>
      <c r="L3696" t="s">
        <v>31</v>
      </c>
    </row>
    <row r="3697" spans="1:12" x14ac:dyDescent="0.25">
      <c r="A3697" t="s">
        <v>99</v>
      </c>
      <c r="B3697" t="s">
        <v>100</v>
      </c>
      <c r="C3697" s="1">
        <v>2021</v>
      </c>
      <c r="D3697" s="9">
        <v>110764</v>
      </c>
      <c r="E3697" s="4">
        <v>26979.432000000001</v>
      </c>
      <c r="F3697" t="s">
        <v>13</v>
      </c>
      <c r="G3697" t="s">
        <v>64</v>
      </c>
      <c r="H3697" t="s">
        <v>15</v>
      </c>
      <c r="I3697" t="s">
        <v>68</v>
      </c>
      <c r="J3697" s="1">
        <f>LEN(Table1[[#This Row],[Options/Features]]) - LEN(SUBSTITUTE(Table1[[#This Row],[Options/Features]], ",", "")) + 1</f>
        <v>1</v>
      </c>
      <c r="K3697" t="s">
        <v>30</v>
      </c>
      <c r="L3697" t="s">
        <v>31</v>
      </c>
    </row>
    <row r="3698" spans="1:12" x14ac:dyDescent="0.25">
      <c r="A3698" t="s">
        <v>60</v>
      </c>
      <c r="B3698" t="s">
        <v>209</v>
      </c>
      <c r="C3698" s="1">
        <v>2020</v>
      </c>
      <c r="D3698" s="9">
        <v>64706</v>
      </c>
      <c r="E3698" s="4">
        <v>38095.911999999997</v>
      </c>
      <c r="F3698" t="s">
        <v>41</v>
      </c>
      <c r="G3698" t="s">
        <v>28</v>
      </c>
      <c r="H3698" t="s">
        <v>15</v>
      </c>
      <c r="I3698" t="s">
        <v>71</v>
      </c>
      <c r="J3698" s="1">
        <f>LEN(Table1[[#This Row],[Options/Features]]) - LEN(SUBSTITUTE(Table1[[#This Row],[Options/Features]], ",", "")) + 1</f>
        <v>4</v>
      </c>
      <c r="K3698" t="s">
        <v>17</v>
      </c>
      <c r="L3698" t="s">
        <v>31</v>
      </c>
    </row>
    <row r="3699" spans="1:12" x14ac:dyDescent="0.25">
      <c r="A3699" t="s">
        <v>37</v>
      </c>
      <c r="B3699" t="s">
        <v>131</v>
      </c>
      <c r="C3699" s="1">
        <v>2015</v>
      </c>
      <c r="D3699" s="9">
        <v>49426</v>
      </c>
      <c r="E3699" s="4">
        <v>17984.560000000001</v>
      </c>
      <c r="F3699" t="s">
        <v>21</v>
      </c>
      <c r="G3699" t="s">
        <v>72</v>
      </c>
      <c r="H3699" t="s">
        <v>23</v>
      </c>
      <c r="I3699" t="s">
        <v>202</v>
      </c>
      <c r="J3699" s="1">
        <f>LEN(Table1[[#This Row],[Options/Features]]) - LEN(SUBSTITUTE(Table1[[#This Row],[Options/Features]], ",", "")) + 1</f>
        <v>2</v>
      </c>
      <c r="K3699" t="s">
        <v>30</v>
      </c>
      <c r="L3699" t="s">
        <v>31</v>
      </c>
    </row>
    <row r="3700" spans="1:12" x14ac:dyDescent="0.25">
      <c r="A3700" t="s">
        <v>79</v>
      </c>
      <c r="B3700" t="s">
        <v>141</v>
      </c>
      <c r="C3700" s="1">
        <v>2021</v>
      </c>
      <c r="D3700" s="9">
        <v>99422</v>
      </c>
      <c r="E3700" s="4">
        <v>32899.591999999997</v>
      </c>
      <c r="F3700" t="s">
        <v>21</v>
      </c>
      <c r="G3700" t="s">
        <v>64</v>
      </c>
      <c r="H3700" t="s">
        <v>23</v>
      </c>
      <c r="I3700" t="s">
        <v>594</v>
      </c>
      <c r="J3700" s="1">
        <f>LEN(Table1[[#This Row],[Options/Features]]) - LEN(SUBSTITUTE(Table1[[#This Row],[Options/Features]], ",", "")) + 1</f>
        <v>2</v>
      </c>
      <c r="K3700" t="s">
        <v>36</v>
      </c>
      <c r="L3700" t="s">
        <v>31</v>
      </c>
    </row>
    <row r="3701" spans="1:12" x14ac:dyDescent="0.25">
      <c r="A3701" t="s">
        <v>89</v>
      </c>
      <c r="B3701" t="s">
        <v>147</v>
      </c>
      <c r="C3701" s="1">
        <v>2015</v>
      </c>
      <c r="D3701" s="9">
        <v>144153</v>
      </c>
      <c r="E3701" s="4">
        <v>36858.663999999997</v>
      </c>
      <c r="F3701" t="s">
        <v>21</v>
      </c>
      <c r="G3701" t="s">
        <v>28</v>
      </c>
      <c r="H3701" t="s">
        <v>23</v>
      </c>
      <c r="I3701" t="s">
        <v>86</v>
      </c>
      <c r="J3701" s="1">
        <f>LEN(Table1[[#This Row],[Options/Features]]) - LEN(SUBSTITUTE(Table1[[#This Row],[Options/Features]], ",", "")) + 1</f>
        <v>2</v>
      </c>
      <c r="K3701" t="s">
        <v>17</v>
      </c>
      <c r="L3701" t="s">
        <v>31</v>
      </c>
    </row>
    <row r="3702" spans="1:12" x14ac:dyDescent="0.25">
      <c r="A3702" t="s">
        <v>19</v>
      </c>
      <c r="B3702" t="s">
        <v>307</v>
      </c>
      <c r="C3702" s="1">
        <v>2010</v>
      </c>
      <c r="D3702" s="9">
        <v>103054</v>
      </c>
      <c r="E3702" s="4">
        <v>19077.88</v>
      </c>
      <c r="F3702" t="s">
        <v>21</v>
      </c>
      <c r="G3702" t="s">
        <v>72</v>
      </c>
      <c r="H3702" t="s">
        <v>23</v>
      </c>
      <c r="I3702" t="s">
        <v>716</v>
      </c>
      <c r="J3702" s="1">
        <f>LEN(Table1[[#This Row],[Options/Features]]) - LEN(SUBSTITUTE(Table1[[#This Row],[Options/Features]], ",", "")) + 1</f>
        <v>4</v>
      </c>
      <c r="K3702" t="s">
        <v>30</v>
      </c>
      <c r="L3702" t="s">
        <v>31</v>
      </c>
    </row>
    <row r="3703" spans="1:12" x14ac:dyDescent="0.25">
      <c r="A3703" t="s">
        <v>19</v>
      </c>
      <c r="B3703" t="s">
        <v>20</v>
      </c>
      <c r="C3703" s="1">
        <v>2018</v>
      </c>
      <c r="D3703" s="9">
        <v>73323</v>
      </c>
      <c r="E3703" s="4">
        <v>35786.559999999998</v>
      </c>
      <c r="F3703" t="s">
        <v>13</v>
      </c>
      <c r="G3703" t="s">
        <v>50</v>
      </c>
      <c r="H3703" t="s">
        <v>23</v>
      </c>
      <c r="I3703" t="s">
        <v>166</v>
      </c>
      <c r="J3703" s="1">
        <f>LEN(Table1[[#This Row],[Options/Features]]) - LEN(SUBSTITUTE(Table1[[#This Row],[Options/Features]], ",", "")) + 1</f>
        <v>1</v>
      </c>
      <c r="K3703" t="s">
        <v>17</v>
      </c>
      <c r="L3703" t="s">
        <v>31</v>
      </c>
    </row>
    <row r="3704" spans="1:12" x14ac:dyDescent="0.25">
      <c r="A3704" t="s">
        <v>32</v>
      </c>
      <c r="B3704" t="s">
        <v>66</v>
      </c>
      <c r="C3704" s="1">
        <v>2017</v>
      </c>
      <c r="D3704" s="9">
        <v>59657</v>
      </c>
      <c r="E3704" s="4">
        <v>33722.135999999999</v>
      </c>
      <c r="F3704" t="s">
        <v>21</v>
      </c>
      <c r="G3704" t="s">
        <v>34</v>
      </c>
      <c r="H3704" t="s">
        <v>15</v>
      </c>
      <c r="I3704" t="s">
        <v>648</v>
      </c>
      <c r="J3704" s="1">
        <f>LEN(Table1[[#This Row],[Options/Features]]) - LEN(SUBSTITUTE(Table1[[#This Row],[Options/Features]], ",", "")) + 1</f>
        <v>4</v>
      </c>
      <c r="K3704" t="s">
        <v>30</v>
      </c>
      <c r="L3704" t="s">
        <v>31</v>
      </c>
    </row>
    <row r="3705" spans="1:12" x14ac:dyDescent="0.25">
      <c r="A3705" t="s">
        <v>89</v>
      </c>
      <c r="B3705" t="s">
        <v>147</v>
      </c>
      <c r="C3705" s="1">
        <v>2014</v>
      </c>
      <c r="D3705" s="9">
        <v>124524</v>
      </c>
      <c r="E3705" s="4">
        <v>35841.256000000001</v>
      </c>
      <c r="F3705" t="s">
        <v>27</v>
      </c>
      <c r="G3705" t="s">
        <v>64</v>
      </c>
      <c r="H3705" t="s">
        <v>15</v>
      </c>
      <c r="I3705" t="s">
        <v>68</v>
      </c>
      <c r="J3705" s="1">
        <f>LEN(Table1[[#This Row],[Options/Features]]) - LEN(SUBSTITUTE(Table1[[#This Row],[Options/Features]], ",", "")) + 1</f>
        <v>1</v>
      </c>
      <c r="K3705" t="s">
        <v>30</v>
      </c>
      <c r="L3705" t="s">
        <v>31</v>
      </c>
    </row>
    <row r="3706" spans="1:12" x14ac:dyDescent="0.25">
      <c r="A3706" t="s">
        <v>133</v>
      </c>
      <c r="B3706" t="s">
        <v>199</v>
      </c>
      <c r="C3706" s="1">
        <v>2015</v>
      </c>
      <c r="D3706" s="9">
        <v>89735</v>
      </c>
      <c r="E3706" s="4">
        <v>22569.64</v>
      </c>
      <c r="F3706" t="s">
        <v>41</v>
      </c>
      <c r="G3706" t="s">
        <v>42</v>
      </c>
      <c r="H3706" t="s">
        <v>23</v>
      </c>
      <c r="I3706" t="s">
        <v>359</v>
      </c>
      <c r="J3706" s="1">
        <f>LEN(Table1[[#This Row],[Options/Features]]) - LEN(SUBSTITUTE(Table1[[#This Row],[Options/Features]], ",", "")) + 1</f>
        <v>4</v>
      </c>
      <c r="K3706" t="s">
        <v>17</v>
      </c>
      <c r="L3706" t="s">
        <v>31</v>
      </c>
    </row>
    <row r="3707" spans="1:12" x14ac:dyDescent="0.25">
      <c r="A3707" t="s">
        <v>96</v>
      </c>
      <c r="B3707" t="s">
        <v>111</v>
      </c>
      <c r="C3707" s="1">
        <v>2014</v>
      </c>
      <c r="D3707" s="9">
        <v>52626</v>
      </c>
      <c r="E3707" s="4">
        <v>5516.7120000000004</v>
      </c>
      <c r="F3707" t="s">
        <v>21</v>
      </c>
      <c r="G3707" t="s">
        <v>64</v>
      </c>
      <c r="H3707" t="s">
        <v>15</v>
      </c>
      <c r="I3707" t="s">
        <v>115</v>
      </c>
      <c r="J3707" s="1">
        <f>LEN(Table1[[#This Row],[Options/Features]]) - LEN(SUBSTITUTE(Table1[[#This Row],[Options/Features]], ",", "")) + 1</f>
        <v>1</v>
      </c>
      <c r="K3707" t="s">
        <v>30</v>
      </c>
      <c r="L3707" t="s">
        <v>31</v>
      </c>
    </row>
    <row r="3708" spans="1:12" x14ac:dyDescent="0.25">
      <c r="A3708" t="s">
        <v>48</v>
      </c>
      <c r="B3708" t="s">
        <v>121</v>
      </c>
      <c r="C3708" s="1">
        <v>2016</v>
      </c>
      <c r="D3708" s="9">
        <v>128032</v>
      </c>
      <c r="E3708" s="4">
        <v>34172.6</v>
      </c>
      <c r="F3708" t="s">
        <v>41</v>
      </c>
      <c r="G3708" t="s">
        <v>72</v>
      </c>
      <c r="H3708" t="s">
        <v>23</v>
      </c>
      <c r="I3708" t="s">
        <v>166</v>
      </c>
      <c r="J3708" s="1">
        <f>LEN(Table1[[#This Row],[Options/Features]]) - LEN(SUBSTITUTE(Table1[[#This Row],[Options/Features]], ",", "")) + 1</f>
        <v>1</v>
      </c>
      <c r="K3708" t="s">
        <v>36</v>
      </c>
      <c r="L3708" t="s">
        <v>31</v>
      </c>
    </row>
    <row r="3709" spans="1:12" x14ac:dyDescent="0.25">
      <c r="A3709" t="s">
        <v>60</v>
      </c>
      <c r="B3709" t="s">
        <v>209</v>
      </c>
      <c r="C3709" s="1">
        <v>2021</v>
      </c>
      <c r="D3709" s="9">
        <v>43531</v>
      </c>
      <c r="E3709" s="4">
        <v>34000.928</v>
      </c>
      <c r="F3709" t="s">
        <v>21</v>
      </c>
      <c r="G3709" t="s">
        <v>34</v>
      </c>
      <c r="H3709" t="s">
        <v>23</v>
      </c>
      <c r="I3709" t="s">
        <v>73</v>
      </c>
      <c r="J3709" s="1">
        <f>LEN(Table1[[#This Row],[Options/Features]]) - LEN(SUBSTITUTE(Table1[[#This Row],[Options/Features]], ",", "")) + 1</f>
        <v>2</v>
      </c>
      <c r="K3709" t="s">
        <v>36</v>
      </c>
      <c r="L3709" t="s">
        <v>31</v>
      </c>
    </row>
    <row r="3710" spans="1:12" x14ac:dyDescent="0.25">
      <c r="A3710" t="s">
        <v>93</v>
      </c>
      <c r="B3710" t="s">
        <v>165</v>
      </c>
      <c r="C3710" s="1">
        <v>2020</v>
      </c>
      <c r="D3710" s="9">
        <v>36618</v>
      </c>
      <c r="E3710" s="4">
        <v>13704.487999999999</v>
      </c>
      <c r="F3710" t="s">
        <v>21</v>
      </c>
      <c r="G3710" t="s">
        <v>50</v>
      </c>
      <c r="H3710" t="s">
        <v>23</v>
      </c>
      <c r="I3710" t="s">
        <v>119</v>
      </c>
      <c r="J3710" s="1">
        <f>LEN(Table1[[#This Row],[Options/Features]]) - LEN(SUBSTITUTE(Table1[[#This Row],[Options/Features]], ",", "")) + 1</f>
        <v>2</v>
      </c>
      <c r="K3710" t="s">
        <v>30</v>
      </c>
      <c r="L3710" t="s">
        <v>31</v>
      </c>
    </row>
    <row r="3711" spans="1:12" x14ac:dyDescent="0.25">
      <c r="A3711" t="s">
        <v>74</v>
      </c>
      <c r="B3711" t="s">
        <v>75</v>
      </c>
      <c r="C3711" s="1">
        <v>2012</v>
      </c>
      <c r="D3711" s="9">
        <v>80299</v>
      </c>
      <c r="E3711" s="4">
        <v>12634.888000000001</v>
      </c>
      <c r="F3711" t="s">
        <v>21</v>
      </c>
      <c r="G3711" t="s">
        <v>72</v>
      </c>
      <c r="H3711" t="s">
        <v>15</v>
      </c>
      <c r="I3711" t="s">
        <v>24</v>
      </c>
      <c r="J3711" s="1">
        <f>LEN(Table1[[#This Row],[Options/Features]]) - LEN(SUBSTITUTE(Table1[[#This Row],[Options/Features]], ",", "")) + 1</f>
        <v>1</v>
      </c>
      <c r="K3711" t="s">
        <v>17</v>
      </c>
      <c r="L3711" t="s">
        <v>31</v>
      </c>
    </row>
    <row r="3712" spans="1:12" x14ac:dyDescent="0.25">
      <c r="A3712" t="s">
        <v>48</v>
      </c>
      <c r="B3712" t="s">
        <v>49</v>
      </c>
      <c r="C3712" s="1">
        <v>2012</v>
      </c>
      <c r="D3712" s="9">
        <v>122333</v>
      </c>
      <c r="E3712" s="4">
        <v>22951.351999999999</v>
      </c>
      <c r="F3712" t="s">
        <v>21</v>
      </c>
      <c r="G3712" t="s">
        <v>34</v>
      </c>
      <c r="H3712" t="s">
        <v>15</v>
      </c>
      <c r="I3712" t="s">
        <v>395</v>
      </c>
      <c r="J3712" s="1">
        <f>LEN(Table1[[#This Row],[Options/Features]]) - LEN(SUBSTITUTE(Table1[[#This Row],[Options/Features]], ",", "")) + 1</f>
        <v>3</v>
      </c>
      <c r="K3712" t="s">
        <v>30</v>
      </c>
      <c r="L3712" t="s">
        <v>31</v>
      </c>
    </row>
    <row r="3713" spans="1:12" x14ac:dyDescent="0.25">
      <c r="A3713" t="s">
        <v>57</v>
      </c>
      <c r="B3713" t="s">
        <v>123</v>
      </c>
      <c r="C3713" s="1">
        <v>2011</v>
      </c>
      <c r="D3713" s="9">
        <v>66167</v>
      </c>
      <c r="E3713" s="4">
        <v>16083.424000000001</v>
      </c>
      <c r="F3713" t="s">
        <v>21</v>
      </c>
      <c r="G3713" t="s">
        <v>67</v>
      </c>
      <c r="H3713" t="s">
        <v>23</v>
      </c>
      <c r="I3713" t="s">
        <v>725</v>
      </c>
      <c r="J3713" s="1">
        <f>LEN(Table1[[#This Row],[Options/Features]]) - LEN(SUBSTITUTE(Table1[[#This Row],[Options/Features]], ",", "")) + 1</f>
        <v>4</v>
      </c>
      <c r="K3713" t="s">
        <v>30</v>
      </c>
      <c r="L3713" t="s">
        <v>31</v>
      </c>
    </row>
    <row r="3714" spans="1:12" x14ac:dyDescent="0.25">
      <c r="A3714" t="s">
        <v>19</v>
      </c>
      <c r="B3714" t="s">
        <v>290</v>
      </c>
      <c r="C3714" s="1">
        <v>2016</v>
      </c>
      <c r="D3714" s="9">
        <v>132976</v>
      </c>
      <c r="E3714" s="4">
        <v>32794.447999999997</v>
      </c>
      <c r="F3714" t="s">
        <v>27</v>
      </c>
      <c r="G3714" t="s">
        <v>64</v>
      </c>
      <c r="H3714" t="s">
        <v>23</v>
      </c>
      <c r="I3714" t="s">
        <v>193</v>
      </c>
      <c r="J3714" s="1">
        <f>LEN(Table1[[#This Row],[Options/Features]]) - LEN(SUBSTITUTE(Table1[[#This Row],[Options/Features]], ",", "")) + 1</f>
        <v>2</v>
      </c>
      <c r="K3714" t="s">
        <v>30</v>
      </c>
      <c r="L3714" t="s">
        <v>31</v>
      </c>
    </row>
    <row r="3715" spans="1:12" x14ac:dyDescent="0.25">
      <c r="A3715" t="s">
        <v>99</v>
      </c>
      <c r="B3715" t="s">
        <v>100</v>
      </c>
      <c r="C3715" s="1">
        <v>2018</v>
      </c>
      <c r="D3715" s="9">
        <v>54602</v>
      </c>
      <c r="E3715" s="4">
        <v>4009.6080000000002</v>
      </c>
      <c r="F3715" t="s">
        <v>13</v>
      </c>
      <c r="G3715" t="s">
        <v>64</v>
      </c>
      <c r="H3715" t="s">
        <v>15</v>
      </c>
      <c r="I3715" t="s">
        <v>193</v>
      </c>
      <c r="J3715" s="1">
        <f>LEN(Table1[[#This Row],[Options/Features]]) - LEN(SUBSTITUTE(Table1[[#This Row],[Options/Features]], ",", "")) + 1</f>
        <v>2</v>
      </c>
      <c r="K3715" t="s">
        <v>30</v>
      </c>
      <c r="L3715" t="s">
        <v>31</v>
      </c>
    </row>
    <row r="3716" spans="1:12" x14ac:dyDescent="0.25">
      <c r="A3716" t="s">
        <v>25</v>
      </c>
      <c r="B3716" t="s">
        <v>156</v>
      </c>
      <c r="C3716" s="1">
        <v>2013</v>
      </c>
      <c r="D3716" s="9">
        <v>36976</v>
      </c>
      <c r="E3716" s="4">
        <v>29967.552</v>
      </c>
      <c r="F3716" t="s">
        <v>27</v>
      </c>
      <c r="G3716" t="s">
        <v>42</v>
      </c>
      <c r="H3716" t="s">
        <v>23</v>
      </c>
      <c r="I3716" t="s">
        <v>967</v>
      </c>
      <c r="J3716" s="1">
        <f>LEN(Table1[[#This Row],[Options/Features]]) - LEN(SUBSTITUTE(Table1[[#This Row],[Options/Features]], ",", "")) + 1</f>
        <v>4</v>
      </c>
      <c r="K3716" t="s">
        <v>17</v>
      </c>
      <c r="L3716" t="s">
        <v>31</v>
      </c>
    </row>
    <row r="3717" spans="1:12" x14ac:dyDescent="0.25">
      <c r="A3717" t="s">
        <v>54</v>
      </c>
      <c r="B3717" t="s">
        <v>55</v>
      </c>
      <c r="C3717" s="1">
        <v>2012</v>
      </c>
      <c r="D3717" s="9">
        <v>81409</v>
      </c>
      <c r="E3717" s="4">
        <v>19456.3</v>
      </c>
      <c r="F3717" t="s">
        <v>13</v>
      </c>
      <c r="G3717" t="s">
        <v>28</v>
      </c>
      <c r="H3717" t="s">
        <v>23</v>
      </c>
      <c r="I3717" t="s">
        <v>968</v>
      </c>
      <c r="J3717" s="1">
        <f>LEN(Table1[[#This Row],[Options/Features]]) - LEN(SUBSTITUTE(Table1[[#This Row],[Options/Features]], ",", "")) + 1</f>
        <v>3</v>
      </c>
      <c r="K3717" t="s">
        <v>36</v>
      </c>
      <c r="L3717" t="s">
        <v>18</v>
      </c>
    </row>
    <row r="3718" spans="1:12" x14ac:dyDescent="0.25">
      <c r="A3718" t="s">
        <v>60</v>
      </c>
      <c r="B3718" t="s">
        <v>209</v>
      </c>
      <c r="C3718" s="1">
        <v>2016</v>
      </c>
      <c r="D3718" s="9">
        <v>48562</v>
      </c>
      <c r="E3718" s="4">
        <v>31730.36</v>
      </c>
      <c r="F3718" t="s">
        <v>21</v>
      </c>
      <c r="G3718" t="s">
        <v>46</v>
      </c>
      <c r="H3718" t="s">
        <v>15</v>
      </c>
      <c r="I3718" t="s">
        <v>276</v>
      </c>
      <c r="J3718" s="1">
        <f>LEN(Table1[[#This Row],[Options/Features]]) - LEN(SUBSTITUTE(Table1[[#This Row],[Options/Features]], ",", "")) + 1</f>
        <v>2</v>
      </c>
      <c r="K3718" t="s">
        <v>17</v>
      </c>
      <c r="L3718" t="s">
        <v>18</v>
      </c>
    </row>
    <row r="3719" spans="1:12" x14ac:dyDescent="0.25">
      <c r="A3719" t="s">
        <v>60</v>
      </c>
      <c r="B3719" t="s">
        <v>282</v>
      </c>
      <c r="C3719" s="1">
        <v>2018</v>
      </c>
      <c r="D3719" s="9">
        <v>90309</v>
      </c>
      <c r="E3719" s="4">
        <v>10357.664000000001</v>
      </c>
      <c r="F3719" t="s">
        <v>21</v>
      </c>
      <c r="G3719" t="s">
        <v>72</v>
      </c>
      <c r="H3719" t="s">
        <v>23</v>
      </c>
      <c r="I3719" t="s">
        <v>969</v>
      </c>
      <c r="J3719" s="1">
        <f>LEN(Table1[[#This Row],[Options/Features]]) - LEN(SUBSTITUTE(Table1[[#This Row],[Options/Features]], ",", "")) + 1</f>
        <v>4</v>
      </c>
      <c r="K3719" t="s">
        <v>17</v>
      </c>
      <c r="L3719" t="s">
        <v>31</v>
      </c>
    </row>
    <row r="3720" spans="1:12" x14ac:dyDescent="0.25">
      <c r="A3720" t="s">
        <v>79</v>
      </c>
      <c r="B3720" t="s">
        <v>155</v>
      </c>
      <c r="C3720" s="1">
        <v>2014</v>
      </c>
      <c r="D3720" s="9">
        <v>83458</v>
      </c>
      <c r="E3720" s="4">
        <v>6678.768</v>
      </c>
      <c r="F3720" t="s">
        <v>27</v>
      </c>
      <c r="G3720" t="s">
        <v>22</v>
      </c>
      <c r="H3720" t="s">
        <v>15</v>
      </c>
      <c r="I3720" t="s">
        <v>173</v>
      </c>
      <c r="J3720" s="1">
        <f>LEN(Table1[[#This Row],[Options/Features]]) - LEN(SUBSTITUTE(Table1[[#This Row],[Options/Features]], ",", "")) + 1</f>
        <v>3</v>
      </c>
      <c r="K3720" t="s">
        <v>36</v>
      </c>
      <c r="L3720" t="s">
        <v>31</v>
      </c>
    </row>
    <row r="3721" spans="1:12" x14ac:dyDescent="0.25">
      <c r="A3721" t="s">
        <v>149</v>
      </c>
      <c r="B3721">
        <v>911</v>
      </c>
      <c r="C3721" s="1">
        <v>2018</v>
      </c>
      <c r="D3721" s="9">
        <v>62806</v>
      </c>
      <c r="E3721" s="4">
        <v>24710.151999999998</v>
      </c>
      <c r="F3721" t="s">
        <v>21</v>
      </c>
      <c r="G3721" t="s">
        <v>22</v>
      </c>
      <c r="H3721" t="s">
        <v>15</v>
      </c>
      <c r="I3721" t="s">
        <v>285</v>
      </c>
      <c r="J3721" s="1">
        <f>LEN(Table1[[#This Row],[Options/Features]]) - LEN(SUBSTITUTE(Table1[[#This Row],[Options/Features]], ",", "")) + 1</f>
        <v>2</v>
      </c>
      <c r="K3721" t="s">
        <v>30</v>
      </c>
      <c r="L3721" t="s">
        <v>31</v>
      </c>
    </row>
    <row r="3722" spans="1:12" x14ac:dyDescent="0.25">
      <c r="A3722" t="s">
        <v>96</v>
      </c>
      <c r="B3722" t="s">
        <v>111</v>
      </c>
      <c r="C3722" s="1">
        <v>2020</v>
      </c>
      <c r="D3722" s="9">
        <v>125345</v>
      </c>
      <c r="E3722" s="4">
        <v>14020.048000000001</v>
      </c>
      <c r="F3722" t="s">
        <v>27</v>
      </c>
      <c r="G3722" t="s">
        <v>72</v>
      </c>
      <c r="H3722" t="s">
        <v>23</v>
      </c>
      <c r="I3722" t="s">
        <v>285</v>
      </c>
      <c r="J3722" s="1">
        <f>LEN(Table1[[#This Row],[Options/Features]]) - LEN(SUBSTITUTE(Table1[[#This Row],[Options/Features]], ",", "")) + 1</f>
        <v>2</v>
      </c>
      <c r="K3722" t="s">
        <v>17</v>
      </c>
      <c r="L3722" t="s">
        <v>31</v>
      </c>
    </row>
    <row r="3723" spans="1:12" x14ac:dyDescent="0.25">
      <c r="A3723" t="s">
        <v>149</v>
      </c>
      <c r="B3723" t="s">
        <v>174</v>
      </c>
      <c r="C3723" s="1">
        <v>2020</v>
      </c>
      <c r="D3723" s="9">
        <v>100737</v>
      </c>
      <c r="E3723" s="4">
        <v>40449.370000000003</v>
      </c>
      <c r="F3723" t="s">
        <v>41</v>
      </c>
      <c r="G3723" t="s">
        <v>67</v>
      </c>
      <c r="H3723" t="s">
        <v>15</v>
      </c>
      <c r="I3723" t="s">
        <v>115</v>
      </c>
      <c r="J3723" s="1">
        <f>LEN(Table1[[#This Row],[Options/Features]]) - LEN(SUBSTITUTE(Table1[[#This Row],[Options/Features]], ",", "")) + 1</f>
        <v>1</v>
      </c>
      <c r="K3723" t="s">
        <v>30</v>
      </c>
      <c r="L3723" t="s">
        <v>18</v>
      </c>
    </row>
    <row r="3724" spans="1:12" x14ac:dyDescent="0.25">
      <c r="A3724" t="s">
        <v>99</v>
      </c>
      <c r="B3724" t="s">
        <v>326</v>
      </c>
      <c r="C3724" s="1">
        <v>2018</v>
      </c>
      <c r="D3724" s="9">
        <v>131410</v>
      </c>
      <c r="E3724" s="4">
        <v>17010.704000000002</v>
      </c>
      <c r="F3724" t="s">
        <v>27</v>
      </c>
      <c r="G3724" t="s">
        <v>64</v>
      </c>
      <c r="H3724" t="s">
        <v>15</v>
      </c>
      <c r="I3724" t="s">
        <v>73</v>
      </c>
      <c r="J3724" s="1">
        <f>LEN(Table1[[#This Row],[Options/Features]]) - LEN(SUBSTITUTE(Table1[[#This Row],[Options/Features]], ",", "")) + 1</f>
        <v>2</v>
      </c>
      <c r="K3724" t="s">
        <v>30</v>
      </c>
      <c r="L3724" t="s">
        <v>31</v>
      </c>
    </row>
    <row r="3725" spans="1:12" x14ac:dyDescent="0.25">
      <c r="A3725" t="s">
        <v>96</v>
      </c>
      <c r="B3725" t="s">
        <v>97</v>
      </c>
      <c r="C3725" s="1">
        <v>2010</v>
      </c>
      <c r="D3725" s="9">
        <v>131367</v>
      </c>
      <c r="E3725" s="4">
        <v>4161.2240000000002</v>
      </c>
      <c r="F3725" t="s">
        <v>13</v>
      </c>
      <c r="G3725" t="s">
        <v>14</v>
      </c>
      <c r="H3725" t="s">
        <v>23</v>
      </c>
      <c r="I3725" t="s">
        <v>674</v>
      </c>
      <c r="J3725" s="1">
        <f>LEN(Table1[[#This Row],[Options/Features]]) - LEN(SUBSTITUTE(Table1[[#This Row],[Options/Features]], ",", "")) + 1</f>
        <v>3</v>
      </c>
      <c r="K3725" t="s">
        <v>17</v>
      </c>
      <c r="L3725" t="s">
        <v>31</v>
      </c>
    </row>
    <row r="3726" spans="1:12" x14ac:dyDescent="0.25">
      <c r="A3726" t="s">
        <v>37</v>
      </c>
      <c r="B3726" t="s">
        <v>118</v>
      </c>
      <c r="C3726" s="1">
        <v>2021</v>
      </c>
      <c r="D3726" s="9">
        <v>96771</v>
      </c>
      <c r="E3726" s="4">
        <v>10054.752</v>
      </c>
      <c r="F3726" t="s">
        <v>41</v>
      </c>
      <c r="G3726" t="s">
        <v>50</v>
      </c>
      <c r="H3726" t="s">
        <v>15</v>
      </c>
      <c r="I3726" t="s">
        <v>483</v>
      </c>
      <c r="J3726" s="1">
        <f>LEN(Table1[[#This Row],[Options/Features]]) - LEN(SUBSTITUTE(Table1[[#This Row],[Options/Features]], ",", "")) + 1</f>
        <v>4</v>
      </c>
      <c r="K3726" t="s">
        <v>17</v>
      </c>
      <c r="L3726" t="s">
        <v>31</v>
      </c>
    </row>
    <row r="3727" spans="1:12" x14ac:dyDescent="0.25">
      <c r="A3727" t="s">
        <v>116</v>
      </c>
      <c r="B3727" t="s">
        <v>145</v>
      </c>
      <c r="C3727" s="1">
        <v>2020</v>
      </c>
      <c r="D3727" s="9">
        <v>41542</v>
      </c>
      <c r="E3727" s="4">
        <v>20490.68</v>
      </c>
      <c r="F3727" t="s">
        <v>41</v>
      </c>
      <c r="G3727" t="s">
        <v>46</v>
      </c>
      <c r="H3727" t="s">
        <v>23</v>
      </c>
      <c r="I3727" t="s">
        <v>144</v>
      </c>
      <c r="J3727" s="1">
        <f>LEN(Table1[[#This Row],[Options/Features]]) - LEN(SUBSTITUTE(Table1[[#This Row],[Options/Features]], ",", "")) + 1</f>
        <v>3</v>
      </c>
      <c r="K3727" t="s">
        <v>36</v>
      </c>
      <c r="L3727" t="s">
        <v>31</v>
      </c>
    </row>
    <row r="3728" spans="1:12" x14ac:dyDescent="0.25">
      <c r="A3728" t="s">
        <v>79</v>
      </c>
      <c r="B3728" t="s">
        <v>141</v>
      </c>
      <c r="C3728" s="1">
        <v>2015</v>
      </c>
      <c r="D3728" s="9">
        <v>112604</v>
      </c>
      <c r="E3728" s="4">
        <v>10405.816000000001</v>
      </c>
      <c r="F3728" t="s">
        <v>27</v>
      </c>
      <c r="G3728" t="s">
        <v>14</v>
      </c>
      <c r="H3728" t="s">
        <v>15</v>
      </c>
      <c r="I3728" t="s">
        <v>844</v>
      </c>
      <c r="J3728" s="1">
        <f>LEN(Table1[[#This Row],[Options/Features]]) - LEN(SUBSTITUTE(Table1[[#This Row],[Options/Features]], ",", "")) + 1</f>
        <v>4</v>
      </c>
      <c r="K3728" t="s">
        <v>30</v>
      </c>
      <c r="L3728" t="s">
        <v>31</v>
      </c>
    </row>
    <row r="3729" spans="1:12" x14ac:dyDescent="0.25">
      <c r="A3729" t="s">
        <v>116</v>
      </c>
      <c r="B3729">
        <v>300</v>
      </c>
      <c r="C3729" s="1">
        <v>2010</v>
      </c>
      <c r="D3729" s="9">
        <v>87070</v>
      </c>
      <c r="E3729" s="4">
        <v>24463.272000000001</v>
      </c>
      <c r="F3729" t="s">
        <v>27</v>
      </c>
      <c r="G3729" t="s">
        <v>28</v>
      </c>
      <c r="H3729" t="s">
        <v>15</v>
      </c>
      <c r="I3729" t="s">
        <v>140</v>
      </c>
      <c r="J3729" s="1">
        <f>LEN(Table1[[#This Row],[Options/Features]]) - LEN(SUBSTITUTE(Table1[[#This Row],[Options/Features]], ",", "")) + 1</f>
        <v>4</v>
      </c>
      <c r="K3729" t="s">
        <v>36</v>
      </c>
      <c r="L3729" t="s">
        <v>31</v>
      </c>
    </row>
    <row r="3730" spans="1:12" x14ac:dyDescent="0.25">
      <c r="A3730" t="s">
        <v>11</v>
      </c>
      <c r="B3730" t="s">
        <v>153</v>
      </c>
      <c r="C3730" s="1">
        <v>2021</v>
      </c>
      <c r="D3730" s="9">
        <v>45863</v>
      </c>
      <c r="E3730" s="4">
        <v>4844.6400000000003</v>
      </c>
      <c r="F3730" t="s">
        <v>27</v>
      </c>
      <c r="G3730" t="s">
        <v>50</v>
      </c>
      <c r="H3730" t="s">
        <v>15</v>
      </c>
      <c r="I3730" t="s">
        <v>68</v>
      </c>
      <c r="J3730" s="1">
        <f>LEN(Table1[[#This Row],[Options/Features]]) - LEN(SUBSTITUTE(Table1[[#This Row],[Options/Features]], ",", "")) + 1</f>
        <v>1</v>
      </c>
      <c r="K3730" t="s">
        <v>36</v>
      </c>
      <c r="L3730" t="s">
        <v>31</v>
      </c>
    </row>
    <row r="3731" spans="1:12" x14ac:dyDescent="0.25">
      <c r="A3731" t="s">
        <v>82</v>
      </c>
      <c r="B3731" t="s">
        <v>114</v>
      </c>
      <c r="C3731" s="1">
        <v>2010</v>
      </c>
      <c r="D3731" s="9">
        <v>59461</v>
      </c>
      <c r="E3731" s="4">
        <v>21224.400000000001</v>
      </c>
      <c r="F3731" t="s">
        <v>27</v>
      </c>
      <c r="G3731" t="s">
        <v>46</v>
      </c>
      <c r="H3731" t="s">
        <v>23</v>
      </c>
      <c r="I3731" t="s">
        <v>115</v>
      </c>
      <c r="J3731" s="1">
        <f>LEN(Table1[[#This Row],[Options/Features]]) - LEN(SUBSTITUTE(Table1[[#This Row],[Options/Features]], ",", "")) + 1</f>
        <v>1</v>
      </c>
      <c r="K3731" t="s">
        <v>36</v>
      </c>
      <c r="L3731" t="s">
        <v>31</v>
      </c>
    </row>
    <row r="3732" spans="1:12" x14ac:dyDescent="0.25">
      <c r="A3732" t="s">
        <v>60</v>
      </c>
      <c r="B3732" t="s">
        <v>209</v>
      </c>
      <c r="C3732" s="1">
        <v>2020</v>
      </c>
      <c r="D3732" s="9">
        <v>112809</v>
      </c>
      <c r="E3732" s="4">
        <v>29007.34</v>
      </c>
      <c r="F3732" t="s">
        <v>41</v>
      </c>
      <c r="G3732" t="s">
        <v>67</v>
      </c>
      <c r="H3732" t="s">
        <v>23</v>
      </c>
      <c r="I3732" t="s">
        <v>202</v>
      </c>
      <c r="J3732" s="1">
        <f>LEN(Table1[[#This Row],[Options/Features]]) - LEN(SUBSTITUTE(Table1[[#This Row],[Options/Features]], ",", "")) + 1</f>
        <v>2</v>
      </c>
      <c r="K3732" t="s">
        <v>36</v>
      </c>
      <c r="L3732" t="s">
        <v>18</v>
      </c>
    </row>
    <row r="3733" spans="1:12" x14ac:dyDescent="0.25">
      <c r="A3733" t="s">
        <v>54</v>
      </c>
      <c r="B3733" t="s">
        <v>208</v>
      </c>
      <c r="C3733" s="1">
        <v>2014</v>
      </c>
      <c r="D3733" s="9">
        <v>121448</v>
      </c>
      <c r="E3733" s="4">
        <v>14142.111999999999</v>
      </c>
      <c r="F3733" t="s">
        <v>13</v>
      </c>
      <c r="G3733" t="s">
        <v>64</v>
      </c>
      <c r="H3733" t="s">
        <v>23</v>
      </c>
      <c r="I3733" t="s">
        <v>345</v>
      </c>
      <c r="J3733" s="1">
        <f>LEN(Table1[[#This Row],[Options/Features]]) - LEN(SUBSTITUTE(Table1[[#This Row],[Options/Features]], ",", "")) + 1</f>
        <v>3</v>
      </c>
      <c r="K3733" t="s">
        <v>30</v>
      </c>
      <c r="L3733" t="s">
        <v>31</v>
      </c>
    </row>
    <row r="3734" spans="1:12" x14ac:dyDescent="0.25">
      <c r="A3734" t="s">
        <v>133</v>
      </c>
      <c r="B3734" t="s">
        <v>170</v>
      </c>
      <c r="C3734" s="1">
        <v>2010</v>
      </c>
      <c r="D3734" s="9">
        <v>127337</v>
      </c>
      <c r="E3734" s="4">
        <v>39375.928</v>
      </c>
      <c r="F3734" t="s">
        <v>41</v>
      </c>
      <c r="G3734" t="s">
        <v>28</v>
      </c>
      <c r="H3734" t="s">
        <v>15</v>
      </c>
      <c r="I3734" t="s">
        <v>16</v>
      </c>
      <c r="J3734" s="1">
        <f>LEN(Table1[[#This Row],[Options/Features]]) - LEN(SUBSTITUTE(Table1[[#This Row],[Options/Features]], ",", "")) + 1</f>
        <v>1</v>
      </c>
      <c r="K3734" t="s">
        <v>17</v>
      </c>
      <c r="L3734" t="s">
        <v>31</v>
      </c>
    </row>
    <row r="3735" spans="1:12" x14ac:dyDescent="0.25">
      <c r="A3735" t="s">
        <v>79</v>
      </c>
      <c r="B3735" t="s">
        <v>155</v>
      </c>
      <c r="C3735" s="1">
        <v>2012</v>
      </c>
      <c r="D3735" s="9">
        <v>82155</v>
      </c>
      <c r="E3735" s="4">
        <v>39983.527999999998</v>
      </c>
      <c r="F3735" t="s">
        <v>27</v>
      </c>
      <c r="G3735" t="s">
        <v>34</v>
      </c>
      <c r="H3735" t="s">
        <v>15</v>
      </c>
      <c r="I3735" t="s">
        <v>239</v>
      </c>
      <c r="J3735" s="1">
        <f>LEN(Table1[[#This Row],[Options/Features]]) - LEN(SUBSTITUTE(Table1[[#This Row],[Options/Features]], ",", "")) + 1</f>
        <v>3</v>
      </c>
      <c r="K3735" t="s">
        <v>30</v>
      </c>
      <c r="L3735" t="s">
        <v>31</v>
      </c>
    </row>
    <row r="3736" spans="1:12" x14ac:dyDescent="0.25">
      <c r="A3736" t="s">
        <v>19</v>
      </c>
      <c r="B3736" t="s">
        <v>307</v>
      </c>
      <c r="C3736" s="1">
        <v>2014</v>
      </c>
      <c r="D3736" s="9">
        <v>10176</v>
      </c>
      <c r="E3736" s="4">
        <v>4918.6719999999996</v>
      </c>
      <c r="F3736" t="s">
        <v>27</v>
      </c>
      <c r="G3736" t="s">
        <v>67</v>
      </c>
      <c r="H3736" t="s">
        <v>15</v>
      </c>
      <c r="I3736" t="s">
        <v>970</v>
      </c>
      <c r="J3736" s="1">
        <f>LEN(Table1[[#This Row],[Options/Features]]) - LEN(SUBSTITUTE(Table1[[#This Row],[Options/Features]], ",", "")) + 1</f>
        <v>4</v>
      </c>
      <c r="K3736" t="s">
        <v>36</v>
      </c>
      <c r="L3736" t="s">
        <v>31</v>
      </c>
    </row>
    <row r="3737" spans="1:12" x14ac:dyDescent="0.25">
      <c r="A3737" t="s">
        <v>37</v>
      </c>
      <c r="B3737" t="s">
        <v>131</v>
      </c>
      <c r="C3737" s="1">
        <v>2012</v>
      </c>
      <c r="D3737" s="9">
        <v>13065</v>
      </c>
      <c r="E3737" s="4">
        <v>14196.255999999999</v>
      </c>
      <c r="F3737" t="s">
        <v>21</v>
      </c>
      <c r="G3737" t="s">
        <v>64</v>
      </c>
      <c r="H3737" t="s">
        <v>23</v>
      </c>
      <c r="I3737" t="s">
        <v>490</v>
      </c>
      <c r="J3737" s="1">
        <f>LEN(Table1[[#This Row],[Options/Features]]) - LEN(SUBSTITUTE(Table1[[#This Row],[Options/Features]], ",", "")) + 1</f>
        <v>3</v>
      </c>
      <c r="K3737" t="s">
        <v>30</v>
      </c>
      <c r="L3737" t="s">
        <v>31</v>
      </c>
    </row>
    <row r="3738" spans="1:12" x14ac:dyDescent="0.25">
      <c r="A3738" t="s">
        <v>79</v>
      </c>
      <c r="B3738" t="s">
        <v>80</v>
      </c>
      <c r="C3738" s="1">
        <v>2010</v>
      </c>
      <c r="D3738" s="9">
        <v>76957</v>
      </c>
      <c r="E3738" s="4">
        <v>28662.088</v>
      </c>
      <c r="F3738" t="s">
        <v>21</v>
      </c>
      <c r="G3738" t="s">
        <v>14</v>
      </c>
      <c r="H3738" t="s">
        <v>15</v>
      </c>
      <c r="I3738" t="s">
        <v>106</v>
      </c>
      <c r="J3738" s="1">
        <f>LEN(Table1[[#This Row],[Options/Features]]) - LEN(SUBSTITUTE(Table1[[#This Row],[Options/Features]], ",", "")) + 1</f>
        <v>1</v>
      </c>
      <c r="K3738" t="s">
        <v>30</v>
      </c>
      <c r="L3738" t="s">
        <v>31</v>
      </c>
    </row>
    <row r="3739" spans="1:12" x14ac:dyDescent="0.25">
      <c r="A3739" t="s">
        <v>60</v>
      </c>
      <c r="B3739" t="s">
        <v>209</v>
      </c>
      <c r="C3739" s="1">
        <v>2021</v>
      </c>
      <c r="D3739" s="9">
        <v>141889</v>
      </c>
      <c r="E3739" s="4">
        <v>22488.304</v>
      </c>
      <c r="F3739" t="s">
        <v>27</v>
      </c>
      <c r="G3739" t="s">
        <v>64</v>
      </c>
      <c r="H3739" t="s">
        <v>23</v>
      </c>
      <c r="I3739" t="s">
        <v>742</v>
      </c>
      <c r="J3739" s="1">
        <f>LEN(Table1[[#This Row],[Options/Features]]) - LEN(SUBSTITUTE(Table1[[#This Row],[Options/Features]], ",", "")) + 1</f>
        <v>4</v>
      </c>
      <c r="K3739" t="s">
        <v>30</v>
      </c>
      <c r="L3739" t="s">
        <v>31</v>
      </c>
    </row>
    <row r="3740" spans="1:12" x14ac:dyDescent="0.25">
      <c r="A3740" t="s">
        <v>48</v>
      </c>
      <c r="B3740" t="s">
        <v>63</v>
      </c>
      <c r="C3740" s="1">
        <v>2018</v>
      </c>
      <c r="D3740" s="9">
        <v>64754</v>
      </c>
      <c r="E3740" s="4">
        <v>20550.34</v>
      </c>
      <c r="F3740" t="s">
        <v>41</v>
      </c>
      <c r="G3740" t="s">
        <v>22</v>
      </c>
      <c r="H3740" t="s">
        <v>23</v>
      </c>
      <c r="I3740" t="s">
        <v>68</v>
      </c>
      <c r="J3740" s="1">
        <f>LEN(Table1[[#This Row],[Options/Features]]) - LEN(SUBSTITUTE(Table1[[#This Row],[Options/Features]], ",", "")) + 1</f>
        <v>1</v>
      </c>
      <c r="K3740" t="s">
        <v>36</v>
      </c>
      <c r="L3740" t="s">
        <v>18</v>
      </c>
    </row>
    <row r="3741" spans="1:12" x14ac:dyDescent="0.25">
      <c r="A3741" t="s">
        <v>25</v>
      </c>
      <c r="B3741" t="s">
        <v>156</v>
      </c>
      <c r="C3741" s="1">
        <v>2017</v>
      </c>
      <c r="D3741" s="9">
        <v>18566</v>
      </c>
      <c r="E3741" s="4">
        <v>28670.776000000002</v>
      </c>
      <c r="F3741" t="s">
        <v>41</v>
      </c>
      <c r="G3741" t="s">
        <v>22</v>
      </c>
      <c r="H3741" t="s">
        <v>15</v>
      </c>
      <c r="I3741" t="s">
        <v>24</v>
      </c>
      <c r="J3741" s="1">
        <f>LEN(Table1[[#This Row],[Options/Features]]) - LEN(SUBSTITUTE(Table1[[#This Row],[Options/Features]], ",", "")) + 1</f>
        <v>1</v>
      </c>
      <c r="K3741" t="s">
        <v>17</v>
      </c>
      <c r="L3741" t="s">
        <v>31</v>
      </c>
    </row>
    <row r="3742" spans="1:12" x14ac:dyDescent="0.25">
      <c r="A3742" t="s">
        <v>11</v>
      </c>
      <c r="B3742" t="s">
        <v>187</v>
      </c>
      <c r="C3742" s="1">
        <v>2011</v>
      </c>
      <c r="D3742" s="9">
        <v>25780</v>
      </c>
      <c r="E3742" s="4">
        <v>36659.743999999999</v>
      </c>
      <c r="F3742" t="s">
        <v>13</v>
      </c>
      <c r="G3742" t="s">
        <v>46</v>
      </c>
      <c r="H3742" t="s">
        <v>23</v>
      </c>
      <c r="I3742" t="s">
        <v>78</v>
      </c>
      <c r="J3742" s="1">
        <f>LEN(Table1[[#This Row],[Options/Features]]) - LEN(SUBSTITUTE(Table1[[#This Row],[Options/Features]], ",", "")) + 1</f>
        <v>2</v>
      </c>
      <c r="K3742" t="s">
        <v>36</v>
      </c>
      <c r="L3742" t="s">
        <v>31</v>
      </c>
    </row>
    <row r="3743" spans="1:12" x14ac:dyDescent="0.25">
      <c r="A3743" t="s">
        <v>74</v>
      </c>
      <c r="B3743" t="s">
        <v>75</v>
      </c>
      <c r="C3743" s="1">
        <v>2014</v>
      </c>
      <c r="D3743" s="9">
        <v>34324</v>
      </c>
      <c r="E3743" s="4">
        <v>5287.4080000000004</v>
      </c>
      <c r="F3743" t="s">
        <v>41</v>
      </c>
      <c r="G3743" t="s">
        <v>42</v>
      </c>
      <c r="H3743" t="s">
        <v>23</v>
      </c>
      <c r="I3743" t="s">
        <v>971</v>
      </c>
      <c r="J3743" s="1">
        <f>LEN(Table1[[#This Row],[Options/Features]]) - LEN(SUBSTITUTE(Table1[[#This Row],[Options/Features]], ",", "")) + 1</f>
        <v>4</v>
      </c>
      <c r="K3743" t="s">
        <v>36</v>
      </c>
      <c r="L3743" t="s">
        <v>31</v>
      </c>
    </row>
    <row r="3744" spans="1:12" x14ac:dyDescent="0.25">
      <c r="A3744" t="s">
        <v>48</v>
      </c>
      <c r="B3744" t="s">
        <v>121</v>
      </c>
      <c r="C3744" s="1">
        <v>2017</v>
      </c>
      <c r="D3744" s="9">
        <v>57446</v>
      </c>
      <c r="E3744" s="4">
        <v>21973.464</v>
      </c>
      <c r="F3744" t="s">
        <v>41</v>
      </c>
      <c r="G3744" t="s">
        <v>46</v>
      </c>
      <c r="H3744" t="s">
        <v>15</v>
      </c>
      <c r="I3744" t="s">
        <v>119</v>
      </c>
      <c r="J3744" s="1">
        <f>LEN(Table1[[#This Row],[Options/Features]]) - LEN(SUBSTITUTE(Table1[[#This Row],[Options/Features]], ",", "")) + 1</f>
        <v>2</v>
      </c>
      <c r="K3744" t="s">
        <v>36</v>
      </c>
      <c r="L3744" t="s">
        <v>31</v>
      </c>
    </row>
    <row r="3745" spans="1:12" x14ac:dyDescent="0.25">
      <c r="A3745" t="s">
        <v>79</v>
      </c>
      <c r="B3745" t="s">
        <v>242</v>
      </c>
      <c r="C3745" s="1">
        <v>2020</v>
      </c>
      <c r="D3745" s="9">
        <v>85263</v>
      </c>
      <c r="E3745" s="4">
        <v>15551.712</v>
      </c>
      <c r="F3745" t="s">
        <v>21</v>
      </c>
      <c r="G3745" t="s">
        <v>50</v>
      </c>
      <c r="H3745" t="s">
        <v>15</v>
      </c>
      <c r="I3745" t="s">
        <v>16</v>
      </c>
      <c r="J3745" s="1">
        <f>LEN(Table1[[#This Row],[Options/Features]]) - LEN(SUBSTITUTE(Table1[[#This Row],[Options/Features]], ",", "")) + 1</f>
        <v>1</v>
      </c>
      <c r="K3745" t="s">
        <v>17</v>
      </c>
      <c r="L3745" t="s">
        <v>31</v>
      </c>
    </row>
    <row r="3746" spans="1:12" x14ac:dyDescent="0.25">
      <c r="A3746" t="s">
        <v>74</v>
      </c>
      <c r="B3746" t="s">
        <v>136</v>
      </c>
      <c r="C3746" s="1">
        <v>2020</v>
      </c>
      <c r="D3746" s="9">
        <v>38640</v>
      </c>
      <c r="E3746" s="4">
        <v>15433.632</v>
      </c>
      <c r="F3746" t="s">
        <v>21</v>
      </c>
      <c r="G3746" t="s">
        <v>72</v>
      </c>
      <c r="H3746" t="s">
        <v>23</v>
      </c>
      <c r="I3746" t="s">
        <v>115</v>
      </c>
      <c r="J3746" s="1">
        <f>LEN(Table1[[#This Row],[Options/Features]]) - LEN(SUBSTITUTE(Table1[[#This Row],[Options/Features]], ",", "")) + 1</f>
        <v>1</v>
      </c>
      <c r="K3746" t="s">
        <v>36</v>
      </c>
      <c r="L3746" t="s">
        <v>31</v>
      </c>
    </row>
    <row r="3747" spans="1:12" x14ac:dyDescent="0.25">
      <c r="A3747" t="s">
        <v>74</v>
      </c>
      <c r="B3747" t="s">
        <v>258</v>
      </c>
      <c r="C3747" s="1">
        <v>2013</v>
      </c>
      <c r="D3747" s="9">
        <v>24496</v>
      </c>
      <c r="E3747" s="4">
        <v>33993.423999999999</v>
      </c>
      <c r="F3747" t="s">
        <v>41</v>
      </c>
      <c r="G3747" t="s">
        <v>50</v>
      </c>
      <c r="H3747" t="s">
        <v>15</v>
      </c>
      <c r="I3747" t="s">
        <v>370</v>
      </c>
      <c r="J3747" s="1">
        <f>LEN(Table1[[#This Row],[Options/Features]]) - LEN(SUBSTITUTE(Table1[[#This Row],[Options/Features]], ",", "")) + 1</f>
        <v>2</v>
      </c>
      <c r="K3747" t="s">
        <v>36</v>
      </c>
      <c r="L3747" t="s">
        <v>31</v>
      </c>
    </row>
    <row r="3748" spans="1:12" x14ac:dyDescent="0.25">
      <c r="A3748" t="s">
        <v>74</v>
      </c>
      <c r="B3748" t="s">
        <v>136</v>
      </c>
      <c r="C3748" s="1">
        <v>2021</v>
      </c>
      <c r="D3748" s="9">
        <v>33992</v>
      </c>
      <c r="E3748" s="4">
        <v>39781.856</v>
      </c>
      <c r="F3748" t="s">
        <v>21</v>
      </c>
      <c r="G3748" t="s">
        <v>46</v>
      </c>
      <c r="H3748" t="s">
        <v>23</v>
      </c>
      <c r="I3748" t="s">
        <v>669</v>
      </c>
      <c r="J3748" s="1">
        <f>LEN(Table1[[#This Row],[Options/Features]]) - LEN(SUBSTITUTE(Table1[[#This Row],[Options/Features]], ",", "")) + 1</f>
        <v>3</v>
      </c>
      <c r="K3748" t="s">
        <v>30</v>
      </c>
      <c r="L3748" t="s">
        <v>31</v>
      </c>
    </row>
    <row r="3749" spans="1:12" x14ac:dyDescent="0.25">
      <c r="A3749" t="s">
        <v>74</v>
      </c>
      <c r="B3749" t="s">
        <v>75</v>
      </c>
      <c r="C3749" s="1">
        <v>2022</v>
      </c>
      <c r="D3749" s="9">
        <v>98308</v>
      </c>
      <c r="E3749" s="4">
        <v>13528.784</v>
      </c>
      <c r="F3749" t="s">
        <v>21</v>
      </c>
      <c r="G3749" t="s">
        <v>50</v>
      </c>
      <c r="H3749" t="s">
        <v>23</v>
      </c>
      <c r="I3749" t="s">
        <v>679</v>
      </c>
      <c r="J3749" s="1">
        <f>LEN(Table1[[#This Row],[Options/Features]]) - LEN(SUBSTITUTE(Table1[[#This Row],[Options/Features]], ",", "")) + 1</f>
        <v>4</v>
      </c>
      <c r="K3749" t="s">
        <v>36</v>
      </c>
      <c r="L3749" t="s">
        <v>31</v>
      </c>
    </row>
    <row r="3750" spans="1:12" x14ac:dyDescent="0.25">
      <c r="A3750" t="s">
        <v>82</v>
      </c>
      <c r="B3750" t="s">
        <v>83</v>
      </c>
      <c r="C3750" s="1">
        <v>2020</v>
      </c>
      <c r="D3750" s="9">
        <v>108209</v>
      </c>
      <c r="E3750" s="4">
        <v>34234.487999999998</v>
      </c>
      <c r="F3750" t="s">
        <v>27</v>
      </c>
      <c r="G3750" t="s">
        <v>34</v>
      </c>
      <c r="H3750" t="s">
        <v>15</v>
      </c>
      <c r="I3750" t="s">
        <v>357</v>
      </c>
      <c r="J3750" s="1">
        <f>LEN(Table1[[#This Row],[Options/Features]]) - LEN(SUBSTITUTE(Table1[[#This Row],[Options/Features]], ",", "")) + 1</f>
        <v>3</v>
      </c>
      <c r="K3750" t="s">
        <v>36</v>
      </c>
      <c r="L3750" t="s">
        <v>31</v>
      </c>
    </row>
    <row r="3751" spans="1:12" x14ac:dyDescent="0.25">
      <c r="A3751" t="s">
        <v>25</v>
      </c>
      <c r="B3751" t="s">
        <v>156</v>
      </c>
      <c r="C3751" s="1">
        <v>2012</v>
      </c>
      <c r="D3751" s="9">
        <v>76064</v>
      </c>
      <c r="E3751" s="4">
        <v>10804.928</v>
      </c>
      <c r="F3751" t="s">
        <v>13</v>
      </c>
      <c r="G3751" t="s">
        <v>28</v>
      </c>
      <c r="H3751" t="s">
        <v>23</v>
      </c>
      <c r="I3751" t="s">
        <v>972</v>
      </c>
      <c r="J3751" s="1">
        <f>LEN(Table1[[#This Row],[Options/Features]]) - LEN(SUBSTITUTE(Table1[[#This Row],[Options/Features]], ",", "")) + 1</f>
        <v>4</v>
      </c>
      <c r="K3751" t="s">
        <v>30</v>
      </c>
      <c r="L3751" t="s">
        <v>31</v>
      </c>
    </row>
    <row r="3752" spans="1:12" x14ac:dyDescent="0.25">
      <c r="A3752" t="s">
        <v>89</v>
      </c>
      <c r="B3752" t="s">
        <v>318</v>
      </c>
      <c r="C3752" s="1">
        <v>2010</v>
      </c>
      <c r="D3752" s="9">
        <v>138871</v>
      </c>
      <c r="E3752" s="4">
        <v>28881.968000000001</v>
      </c>
      <c r="F3752" t="s">
        <v>21</v>
      </c>
      <c r="G3752" t="s">
        <v>50</v>
      </c>
      <c r="H3752" t="s">
        <v>15</v>
      </c>
      <c r="I3752" t="s">
        <v>697</v>
      </c>
      <c r="J3752" s="1">
        <f>LEN(Table1[[#This Row],[Options/Features]]) - LEN(SUBSTITUTE(Table1[[#This Row],[Options/Features]], ",", "")) + 1</f>
        <v>3</v>
      </c>
      <c r="K3752" t="s">
        <v>17</v>
      </c>
      <c r="L3752" t="s">
        <v>31</v>
      </c>
    </row>
    <row r="3753" spans="1:12" x14ac:dyDescent="0.25">
      <c r="A3753" t="s">
        <v>96</v>
      </c>
      <c r="B3753" t="s">
        <v>97</v>
      </c>
      <c r="C3753" s="1">
        <v>2015</v>
      </c>
      <c r="D3753" s="9">
        <v>124119</v>
      </c>
      <c r="E3753" s="4">
        <v>24748</v>
      </c>
      <c r="F3753" t="s">
        <v>41</v>
      </c>
      <c r="G3753" t="s">
        <v>34</v>
      </c>
      <c r="H3753" t="s">
        <v>15</v>
      </c>
      <c r="I3753" t="s">
        <v>973</v>
      </c>
      <c r="J3753" s="1">
        <f>LEN(Table1[[#This Row],[Options/Features]]) - LEN(SUBSTITUTE(Table1[[#This Row],[Options/Features]], ",", "")) + 1</f>
        <v>4</v>
      </c>
      <c r="K3753" t="s">
        <v>17</v>
      </c>
      <c r="L3753" t="s">
        <v>31</v>
      </c>
    </row>
    <row r="3754" spans="1:12" x14ac:dyDescent="0.25">
      <c r="A3754" t="s">
        <v>89</v>
      </c>
      <c r="B3754" t="s">
        <v>179</v>
      </c>
      <c r="C3754" s="1">
        <v>2017</v>
      </c>
      <c r="D3754" s="9">
        <v>44591</v>
      </c>
      <c r="E3754" s="4">
        <v>31533.37</v>
      </c>
      <c r="F3754" t="s">
        <v>27</v>
      </c>
      <c r="G3754" t="s">
        <v>14</v>
      </c>
      <c r="H3754" t="s">
        <v>15</v>
      </c>
      <c r="I3754" t="s">
        <v>16</v>
      </c>
      <c r="J3754" s="1">
        <f>LEN(Table1[[#This Row],[Options/Features]]) - LEN(SUBSTITUTE(Table1[[#This Row],[Options/Features]], ",", "")) + 1</f>
        <v>1</v>
      </c>
      <c r="K3754" t="s">
        <v>30</v>
      </c>
      <c r="L3754" t="s">
        <v>18</v>
      </c>
    </row>
    <row r="3755" spans="1:12" x14ac:dyDescent="0.25">
      <c r="A3755" t="s">
        <v>93</v>
      </c>
      <c r="B3755" t="s">
        <v>165</v>
      </c>
      <c r="C3755" s="1">
        <v>2019</v>
      </c>
      <c r="D3755" s="9">
        <v>115957</v>
      </c>
      <c r="E3755" s="4">
        <v>39914.82</v>
      </c>
      <c r="F3755" t="s">
        <v>41</v>
      </c>
      <c r="G3755" t="s">
        <v>64</v>
      </c>
      <c r="H3755" t="s">
        <v>23</v>
      </c>
      <c r="I3755" t="s">
        <v>16</v>
      </c>
      <c r="J3755" s="1">
        <f>LEN(Table1[[#This Row],[Options/Features]]) - LEN(SUBSTITUTE(Table1[[#This Row],[Options/Features]], ",", "")) + 1</f>
        <v>1</v>
      </c>
      <c r="K3755" t="s">
        <v>36</v>
      </c>
      <c r="L3755" t="s">
        <v>18</v>
      </c>
    </row>
    <row r="3756" spans="1:12" x14ac:dyDescent="0.25">
      <c r="A3756" t="s">
        <v>116</v>
      </c>
      <c r="B3756" t="s">
        <v>145</v>
      </c>
      <c r="C3756" s="1">
        <v>2020</v>
      </c>
      <c r="D3756" s="9">
        <v>130183</v>
      </c>
      <c r="E3756" s="4">
        <v>18078.887999999999</v>
      </c>
      <c r="F3756" t="s">
        <v>13</v>
      </c>
      <c r="G3756" t="s">
        <v>72</v>
      </c>
      <c r="H3756" t="s">
        <v>23</v>
      </c>
      <c r="I3756" t="s">
        <v>122</v>
      </c>
      <c r="J3756" s="1">
        <f>LEN(Table1[[#This Row],[Options/Features]]) - LEN(SUBSTITUTE(Table1[[#This Row],[Options/Features]], ",", "")) + 1</f>
        <v>2</v>
      </c>
      <c r="K3756" t="s">
        <v>36</v>
      </c>
      <c r="L3756" t="s">
        <v>31</v>
      </c>
    </row>
    <row r="3757" spans="1:12" x14ac:dyDescent="0.25">
      <c r="A3757" t="s">
        <v>96</v>
      </c>
      <c r="B3757" t="s">
        <v>275</v>
      </c>
      <c r="C3757" s="1">
        <v>2019</v>
      </c>
      <c r="D3757" s="9">
        <v>95816</v>
      </c>
      <c r="E3757" s="4">
        <v>5585.576</v>
      </c>
      <c r="F3757" t="s">
        <v>13</v>
      </c>
      <c r="G3757" t="s">
        <v>42</v>
      </c>
      <c r="H3757" t="s">
        <v>23</v>
      </c>
      <c r="I3757" t="s">
        <v>862</v>
      </c>
      <c r="J3757" s="1">
        <f>LEN(Table1[[#This Row],[Options/Features]]) - LEN(SUBSTITUTE(Table1[[#This Row],[Options/Features]], ",", "")) + 1</f>
        <v>3</v>
      </c>
      <c r="K3757" t="s">
        <v>30</v>
      </c>
      <c r="L3757" t="s">
        <v>31</v>
      </c>
    </row>
    <row r="3758" spans="1:12" x14ac:dyDescent="0.25">
      <c r="A3758" t="s">
        <v>89</v>
      </c>
      <c r="B3758" t="s">
        <v>179</v>
      </c>
      <c r="C3758" s="1">
        <v>2015</v>
      </c>
      <c r="D3758" s="9">
        <v>17757</v>
      </c>
      <c r="E3758" s="4">
        <v>28435.96</v>
      </c>
      <c r="F3758" t="s">
        <v>41</v>
      </c>
      <c r="G3758" t="s">
        <v>34</v>
      </c>
      <c r="H3758" t="s">
        <v>15</v>
      </c>
      <c r="I3758" t="s">
        <v>86</v>
      </c>
      <c r="J3758" s="1">
        <f>LEN(Table1[[#This Row],[Options/Features]]) - LEN(SUBSTITUTE(Table1[[#This Row],[Options/Features]], ",", "")) + 1</f>
        <v>2</v>
      </c>
      <c r="K3758" t="s">
        <v>36</v>
      </c>
      <c r="L3758" t="s">
        <v>31</v>
      </c>
    </row>
    <row r="3759" spans="1:12" x14ac:dyDescent="0.25">
      <c r="A3759" t="s">
        <v>116</v>
      </c>
      <c r="B3759" t="s">
        <v>192</v>
      </c>
      <c r="C3759" s="1">
        <v>2010</v>
      </c>
      <c r="D3759" s="9">
        <v>97139</v>
      </c>
      <c r="E3759" s="4">
        <v>39407.392</v>
      </c>
      <c r="F3759" t="s">
        <v>27</v>
      </c>
      <c r="G3759" t="s">
        <v>42</v>
      </c>
      <c r="H3759" t="s">
        <v>23</v>
      </c>
      <c r="I3759" t="s">
        <v>606</v>
      </c>
      <c r="J3759" s="1">
        <f>LEN(Table1[[#This Row],[Options/Features]]) - LEN(SUBSTITUTE(Table1[[#This Row],[Options/Features]], ",", "")) + 1</f>
        <v>3</v>
      </c>
      <c r="K3759" t="s">
        <v>30</v>
      </c>
      <c r="L3759" t="s">
        <v>31</v>
      </c>
    </row>
    <row r="3760" spans="1:12" x14ac:dyDescent="0.25">
      <c r="A3760" t="s">
        <v>99</v>
      </c>
      <c r="B3760" t="s">
        <v>292</v>
      </c>
      <c r="C3760" s="1">
        <v>2016</v>
      </c>
      <c r="D3760" s="9">
        <v>22257</v>
      </c>
      <c r="E3760" s="4">
        <v>18127.768</v>
      </c>
      <c r="F3760" t="s">
        <v>27</v>
      </c>
      <c r="G3760" t="s">
        <v>64</v>
      </c>
      <c r="H3760" t="s">
        <v>15</v>
      </c>
      <c r="I3760" t="s">
        <v>974</v>
      </c>
      <c r="J3760" s="1">
        <f>LEN(Table1[[#This Row],[Options/Features]]) - LEN(SUBSTITUTE(Table1[[#This Row],[Options/Features]], ",", "")) + 1</f>
        <v>4</v>
      </c>
      <c r="K3760" t="s">
        <v>17</v>
      </c>
      <c r="L3760" t="s">
        <v>31</v>
      </c>
    </row>
    <row r="3761" spans="1:12" x14ac:dyDescent="0.25">
      <c r="A3761" t="s">
        <v>19</v>
      </c>
      <c r="B3761" t="s">
        <v>274</v>
      </c>
      <c r="C3761" s="1">
        <v>2021</v>
      </c>
      <c r="D3761" s="9">
        <v>86394</v>
      </c>
      <c r="E3761" s="4">
        <v>26006.76</v>
      </c>
      <c r="F3761" t="s">
        <v>21</v>
      </c>
      <c r="G3761" t="s">
        <v>42</v>
      </c>
      <c r="H3761" t="s">
        <v>23</v>
      </c>
      <c r="I3761" t="s">
        <v>106</v>
      </c>
      <c r="J3761" s="1">
        <f>LEN(Table1[[#This Row],[Options/Features]]) - LEN(SUBSTITUTE(Table1[[#This Row],[Options/Features]], ",", "")) + 1</f>
        <v>1</v>
      </c>
      <c r="K3761" t="s">
        <v>17</v>
      </c>
      <c r="L3761" t="s">
        <v>31</v>
      </c>
    </row>
    <row r="3762" spans="1:12" x14ac:dyDescent="0.25">
      <c r="A3762" t="s">
        <v>25</v>
      </c>
      <c r="B3762" t="s">
        <v>127</v>
      </c>
      <c r="C3762" s="1">
        <v>2017</v>
      </c>
      <c r="D3762" s="9">
        <v>120984</v>
      </c>
      <c r="E3762" s="4">
        <v>14047</v>
      </c>
      <c r="F3762" t="s">
        <v>41</v>
      </c>
      <c r="G3762" t="s">
        <v>14</v>
      </c>
      <c r="H3762" t="s">
        <v>23</v>
      </c>
      <c r="I3762" t="s">
        <v>237</v>
      </c>
      <c r="J3762" s="1">
        <f>LEN(Table1[[#This Row],[Options/Features]]) - LEN(SUBSTITUTE(Table1[[#This Row],[Options/Features]], ",", "")) + 1</f>
        <v>3</v>
      </c>
      <c r="K3762" t="s">
        <v>30</v>
      </c>
      <c r="L3762" t="s">
        <v>31</v>
      </c>
    </row>
    <row r="3763" spans="1:12" x14ac:dyDescent="0.25">
      <c r="A3763" t="s">
        <v>99</v>
      </c>
      <c r="B3763" t="s">
        <v>292</v>
      </c>
      <c r="C3763" s="1">
        <v>2017</v>
      </c>
      <c r="D3763" s="9">
        <v>93864</v>
      </c>
      <c r="E3763" s="4">
        <v>27100.696</v>
      </c>
      <c r="F3763" t="s">
        <v>21</v>
      </c>
      <c r="G3763" t="s">
        <v>14</v>
      </c>
      <c r="H3763" t="s">
        <v>23</v>
      </c>
      <c r="I3763" t="s">
        <v>124</v>
      </c>
      <c r="J3763" s="1">
        <f>LEN(Table1[[#This Row],[Options/Features]]) - LEN(SUBSTITUTE(Table1[[#This Row],[Options/Features]], ",", "")) + 1</f>
        <v>2</v>
      </c>
      <c r="K3763" t="s">
        <v>30</v>
      </c>
      <c r="L3763" t="s">
        <v>31</v>
      </c>
    </row>
    <row r="3764" spans="1:12" x14ac:dyDescent="0.25">
      <c r="A3764" t="s">
        <v>11</v>
      </c>
      <c r="B3764" t="s">
        <v>187</v>
      </c>
      <c r="C3764" s="1">
        <v>2021</v>
      </c>
      <c r="D3764" s="9">
        <v>146133</v>
      </c>
      <c r="E3764" s="4">
        <v>12920.432000000001</v>
      </c>
      <c r="F3764" t="s">
        <v>13</v>
      </c>
      <c r="G3764" t="s">
        <v>64</v>
      </c>
      <c r="H3764" t="s">
        <v>15</v>
      </c>
      <c r="I3764" t="s">
        <v>295</v>
      </c>
      <c r="J3764" s="1">
        <f>LEN(Table1[[#This Row],[Options/Features]]) - LEN(SUBSTITUTE(Table1[[#This Row],[Options/Features]], ",", "")) + 1</f>
        <v>2</v>
      </c>
      <c r="K3764" t="s">
        <v>17</v>
      </c>
      <c r="L3764" t="s">
        <v>31</v>
      </c>
    </row>
    <row r="3765" spans="1:12" x14ac:dyDescent="0.25">
      <c r="A3765" t="s">
        <v>37</v>
      </c>
      <c r="B3765" t="s">
        <v>131</v>
      </c>
      <c r="C3765" s="1">
        <v>2016</v>
      </c>
      <c r="D3765" s="9">
        <v>120894</v>
      </c>
      <c r="E3765" s="4">
        <v>34611.688000000002</v>
      </c>
      <c r="F3765" t="s">
        <v>13</v>
      </c>
      <c r="G3765" t="s">
        <v>28</v>
      </c>
      <c r="H3765" t="s">
        <v>23</v>
      </c>
      <c r="I3765" t="s">
        <v>68</v>
      </c>
      <c r="J3765" s="1">
        <f>LEN(Table1[[#This Row],[Options/Features]]) - LEN(SUBSTITUTE(Table1[[#This Row],[Options/Features]], ",", "")) + 1</f>
        <v>1</v>
      </c>
      <c r="K3765" t="s">
        <v>36</v>
      </c>
      <c r="L3765" t="s">
        <v>31</v>
      </c>
    </row>
    <row r="3766" spans="1:12" x14ac:dyDescent="0.25">
      <c r="A3766" t="s">
        <v>82</v>
      </c>
      <c r="B3766" t="s">
        <v>114</v>
      </c>
      <c r="C3766" s="1">
        <v>2020</v>
      </c>
      <c r="D3766" s="9">
        <v>134447</v>
      </c>
      <c r="E3766" s="4">
        <v>14240.368</v>
      </c>
      <c r="F3766" t="s">
        <v>21</v>
      </c>
      <c r="G3766" t="s">
        <v>28</v>
      </c>
      <c r="H3766" t="s">
        <v>15</v>
      </c>
      <c r="I3766" t="s">
        <v>62</v>
      </c>
      <c r="J3766" s="1">
        <f>LEN(Table1[[#This Row],[Options/Features]]) - LEN(SUBSTITUTE(Table1[[#This Row],[Options/Features]], ",", "")) + 1</f>
        <v>2</v>
      </c>
      <c r="K3766" t="s">
        <v>17</v>
      </c>
      <c r="L3766" t="s">
        <v>31</v>
      </c>
    </row>
    <row r="3767" spans="1:12" x14ac:dyDescent="0.25">
      <c r="A3767" t="s">
        <v>93</v>
      </c>
      <c r="B3767" t="s">
        <v>588</v>
      </c>
      <c r="C3767" s="1">
        <v>2022</v>
      </c>
      <c r="D3767" s="9">
        <v>11755</v>
      </c>
      <c r="E3767" s="4">
        <v>11469.584000000001</v>
      </c>
      <c r="F3767" t="s">
        <v>41</v>
      </c>
      <c r="G3767" t="s">
        <v>64</v>
      </c>
      <c r="H3767" t="s">
        <v>15</v>
      </c>
      <c r="I3767" t="s">
        <v>245</v>
      </c>
      <c r="J3767" s="1">
        <f>LEN(Table1[[#This Row],[Options/Features]]) - LEN(SUBSTITUTE(Table1[[#This Row],[Options/Features]], ",", "")) + 1</f>
        <v>2</v>
      </c>
      <c r="K3767" t="s">
        <v>36</v>
      </c>
      <c r="L3767" t="s">
        <v>31</v>
      </c>
    </row>
    <row r="3768" spans="1:12" x14ac:dyDescent="0.25">
      <c r="A3768" t="s">
        <v>19</v>
      </c>
      <c r="B3768" t="s">
        <v>20</v>
      </c>
      <c r="C3768" s="1">
        <v>2013</v>
      </c>
      <c r="D3768" s="9">
        <v>72392</v>
      </c>
      <c r="E3768" s="4">
        <v>36638.504000000001</v>
      </c>
      <c r="F3768" t="s">
        <v>13</v>
      </c>
      <c r="G3768" t="s">
        <v>64</v>
      </c>
      <c r="H3768" t="s">
        <v>15</v>
      </c>
      <c r="I3768" t="s">
        <v>257</v>
      </c>
      <c r="J3768" s="1">
        <f>LEN(Table1[[#This Row],[Options/Features]]) - LEN(SUBSTITUTE(Table1[[#This Row],[Options/Features]], ",", "")) + 1</f>
        <v>3</v>
      </c>
      <c r="K3768" t="s">
        <v>17</v>
      </c>
      <c r="L3768" t="s">
        <v>31</v>
      </c>
    </row>
    <row r="3769" spans="1:12" x14ac:dyDescent="0.25">
      <c r="A3769" t="s">
        <v>93</v>
      </c>
      <c r="B3769" t="s">
        <v>94</v>
      </c>
      <c r="C3769" s="1">
        <v>2011</v>
      </c>
      <c r="D3769" s="9">
        <v>110001</v>
      </c>
      <c r="E3769" s="4">
        <v>18349.096000000001</v>
      </c>
      <c r="F3769" t="s">
        <v>41</v>
      </c>
      <c r="G3769" t="s">
        <v>28</v>
      </c>
      <c r="H3769" t="s">
        <v>23</v>
      </c>
      <c r="I3769" t="s">
        <v>397</v>
      </c>
      <c r="J3769" s="1">
        <f>LEN(Table1[[#This Row],[Options/Features]]) - LEN(SUBSTITUTE(Table1[[#This Row],[Options/Features]], ",", "")) + 1</f>
        <v>3</v>
      </c>
      <c r="K3769" t="s">
        <v>30</v>
      </c>
      <c r="L3769" t="s">
        <v>31</v>
      </c>
    </row>
    <row r="3770" spans="1:12" x14ac:dyDescent="0.25">
      <c r="A3770" t="s">
        <v>82</v>
      </c>
      <c r="B3770" t="s">
        <v>114</v>
      </c>
      <c r="C3770" s="1">
        <v>2021</v>
      </c>
      <c r="D3770" s="9">
        <v>109511</v>
      </c>
      <c r="E3770" s="4">
        <v>29830.792000000001</v>
      </c>
      <c r="F3770" t="s">
        <v>13</v>
      </c>
      <c r="G3770" t="s">
        <v>46</v>
      </c>
      <c r="H3770" t="s">
        <v>15</v>
      </c>
      <c r="I3770" t="s">
        <v>975</v>
      </c>
      <c r="J3770" s="1">
        <f>LEN(Table1[[#This Row],[Options/Features]]) - LEN(SUBSTITUTE(Table1[[#This Row],[Options/Features]], ",", "")) + 1</f>
        <v>4</v>
      </c>
      <c r="K3770" t="s">
        <v>17</v>
      </c>
      <c r="L3770" t="s">
        <v>31</v>
      </c>
    </row>
    <row r="3771" spans="1:12" x14ac:dyDescent="0.25">
      <c r="A3771" t="s">
        <v>48</v>
      </c>
      <c r="B3771" t="s">
        <v>121</v>
      </c>
      <c r="C3771" s="1">
        <v>2015</v>
      </c>
      <c r="D3771" s="9">
        <v>75403</v>
      </c>
      <c r="E3771" s="4">
        <v>32098.808000000001</v>
      </c>
      <c r="F3771" t="s">
        <v>41</v>
      </c>
      <c r="G3771" t="s">
        <v>46</v>
      </c>
      <c r="H3771" t="s">
        <v>23</v>
      </c>
      <c r="I3771" t="s">
        <v>548</v>
      </c>
      <c r="J3771" s="1">
        <f>LEN(Table1[[#This Row],[Options/Features]]) - LEN(SUBSTITUTE(Table1[[#This Row],[Options/Features]], ",", "")) + 1</f>
        <v>3</v>
      </c>
      <c r="K3771" t="s">
        <v>36</v>
      </c>
      <c r="L3771" t="s">
        <v>31</v>
      </c>
    </row>
    <row r="3772" spans="1:12" x14ac:dyDescent="0.25">
      <c r="A3772" t="s">
        <v>11</v>
      </c>
      <c r="B3772" t="s">
        <v>351</v>
      </c>
      <c r="C3772" s="1">
        <v>2012</v>
      </c>
      <c r="D3772" s="9">
        <v>28860</v>
      </c>
      <c r="E3772" s="4">
        <v>29462.464</v>
      </c>
      <c r="F3772" t="s">
        <v>27</v>
      </c>
      <c r="G3772" t="s">
        <v>42</v>
      </c>
      <c r="H3772" t="s">
        <v>23</v>
      </c>
      <c r="I3772" t="s">
        <v>285</v>
      </c>
      <c r="J3772" s="1">
        <f>LEN(Table1[[#This Row],[Options/Features]]) - LEN(SUBSTITUTE(Table1[[#This Row],[Options/Features]], ",", "")) + 1</f>
        <v>2</v>
      </c>
      <c r="K3772" t="s">
        <v>30</v>
      </c>
      <c r="L3772" t="s">
        <v>31</v>
      </c>
    </row>
    <row r="3773" spans="1:12" x14ac:dyDescent="0.25">
      <c r="A3773" t="s">
        <v>149</v>
      </c>
      <c r="B3773" t="s">
        <v>150</v>
      </c>
      <c r="C3773" s="1">
        <v>2015</v>
      </c>
      <c r="D3773" s="9">
        <v>54857</v>
      </c>
      <c r="E3773" s="4">
        <v>35565.663999999997</v>
      </c>
      <c r="F3773" t="s">
        <v>41</v>
      </c>
      <c r="G3773" t="s">
        <v>34</v>
      </c>
      <c r="H3773" t="s">
        <v>15</v>
      </c>
      <c r="I3773" t="s">
        <v>806</v>
      </c>
      <c r="J3773" s="1">
        <f>LEN(Table1[[#This Row],[Options/Features]]) - LEN(SUBSTITUTE(Table1[[#This Row],[Options/Features]], ",", "")) + 1</f>
        <v>3</v>
      </c>
      <c r="K3773" t="s">
        <v>36</v>
      </c>
      <c r="L3773" t="s">
        <v>31</v>
      </c>
    </row>
    <row r="3774" spans="1:12" x14ac:dyDescent="0.25">
      <c r="A3774" t="s">
        <v>60</v>
      </c>
      <c r="B3774" t="s">
        <v>209</v>
      </c>
      <c r="C3774" s="1">
        <v>2014</v>
      </c>
      <c r="D3774" s="9">
        <v>71851</v>
      </c>
      <c r="E3774" s="4">
        <v>12058.871999999999</v>
      </c>
      <c r="F3774" t="s">
        <v>21</v>
      </c>
      <c r="G3774" t="s">
        <v>28</v>
      </c>
      <c r="H3774" t="s">
        <v>15</v>
      </c>
      <c r="I3774" t="s">
        <v>115</v>
      </c>
      <c r="J3774" s="1">
        <f>LEN(Table1[[#This Row],[Options/Features]]) - LEN(SUBSTITUTE(Table1[[#This Row],[Options/Features]], ",", "")) + 1</f>
        <v>1</v>
      </c>
      <c r="K3774" t="s">
        <v>30</v>
      </c>
      <c r="L3774" t="s">
        <v>31</v>
      </c>
    </row>
    <row r="3775" spans="1:12" x14ac:dyDescent="0.25">
      <c r="A3775" t="s">
        <v>11</v>
      </c>
      <c r="B3775" t="s">
        <v>175</v>
      </c>
      <c r="C3775" s="1">
        <v>2015</v>
      </c>
      <c r="D3775" s="9">
        <v>63385</v>
      </c>
      <c r="E3775" s="4">
        <v>40006.129999999997</v>
      </c>
      <c r="F3775" t="s">
        <v>13</v>
      </c>
      <c r="G3775" t="s">
        <v>67</v>
      </c>
      <c r="H3775" t="s">
        <v>23</v>
      </c>
      <c r="I3775" t="s">
        <v>51</v>
      </c>
      <c r="J3775" s="1">
        <f>LEN(Table1[[#This Row],[Options/Features]]) - LEN(SUBSTITUTE(Table1[[#This Row],[Options/Features]], ",", "")) + 1</f>
        <v>2</v>
      </c>
      <c r="K3775" t="s">
        <v>30</v>
      </c>
      <c r="L3775" t="s">
        <v>18</v>
      </c>
    </row>
    <row r="3776" spans="1:12" x14ac:dyDescent="0.25">
      <c r="A3776" t="s">
        <v>96</v>
      </c>
      <c r="B3776" t="s">
        <v>255</v>
      </c>
      <c r="C3776" s="1">
        <v>2012</v>
      </c>
      <c r="D3776" s="9">
        <v>9204</v>
      </c>
      <c r="E3776" s="4">
        <v>5586.29</v>
      </c>
      <c r="F3776" t="s">
        <v>27</v>
      </c>
      <c r="G3776" t="s">
        <v>67</v>
      </c>
      <c r="H3776" t="s">
        <v>15</v>
      </c>
      <c r="I3776" t="s">
        <v>113</v>
      </c>
      <c r="J3776" s="1">
        <f>LEN(Table1[[#This Row],[Options/Features]]) - LEN(SUBSTITUTE(Table1[[#This Row],[Options/Features]], ",", "")) + 1</f>
        <v>3</v>
      </c>
      <c r="K3776" t="s">
        <v>17</v>
      </c>
      <c r="L3776" t="s">
        <v>18</v>
      </c>
    </row>
    <row r="3777" spans="1:12" x14ac:dyDescent="0.25">
      <c r="A3777" t="s">
        <v>44</v>
      </c>
      <c r="B3777" t="s">
        <v>362</v>
      </c>
      <c r="C3777" s="1">
        <v>2015</v>
      </c>
      <c r="D3777" s="9">
        <v>23190</v>
      </c>
      <c r="E3777" s="4">
        <v>32421.743999999999</v>
      </c>
      <c r="F3777" t="s">
        <v>21</v>
      </c>
      <c r="G3777" t="s">
        <v>14</v>
      </c>
      <c r="H3777" t="s">
        <v>23</v>
      </c>
      <c r="I3777" t="s">
        <v>166</v>
      </c>
      <c r="J3777" s="1">
        <f>LEN(Table1[[#This Row],[Options/Features]]) - LEN(SUBSTITUTE(Table1[[#This Row],[Options/Features]], ",", "")) + 1</f>
        <v>1</v>
      </c>
      <c r="K3777" t="s">
        <v>30</v>
      </c>
      <c r="L3777" t="s">
        <v>31</v>
      </c>
    </row>
    <row r="3778" spans="1:12" x14ac:dyDescent="0.25">
      <c r="A3778" t="s">
        <v>19</v>
      </c>
      <c r="B3778" t="s">
        <v>40</v>
      </c>
      <c r="C3778" s="1">
        <v>2016</v>
      </c>
      <c r="D3778" s="9">
        <v>16593</v>
      </c>
      <c r="E3778" s="4">
        <v>7190.48</v>
      </c>
      <c r="F3778" t="s">
        <v>13</v>
      </c>
      <c r="G3778" t="s">
        <v>42</v>
      </c>
      <c r="H3778" t="s">
        <v>23</v>
      </c>
      <c r="I3778" t="s">
        <v>256</v>
      </c>
      <c r="J3778" s="1">
        <f>LEN(Table1[[#This Row],[Options/Features]]) - LEN(SUBSTITUTE(Table1[[#This Row],[Options/Features]], ",", "")) + 1</f>
        <v>2</v>
      </c>
      <c r="K3778" t="s">
        <v>17</v>
      </c>
      <c r="L3778" t="s">
        <v>31</v>
      </c>
    </row>
    <row r="3779" spans="1:12" x14ac:dyDescent="0.25">
      <c r="A3779" t="s">
        <v>25</v>
      </c>
      <c r="B3779" t="s">
        <v>129</v>
      </c>
      <c r="C3779" s="1">
        <v>2016</v>
      </c>
      <c r="D3779" s="9">
        <v>99511</v>
      </c>
      <c r="E3779" s="4">
        <v>29856.400000000001</v>
      </c>
      <c r="F3779" t="s">
        <v>21</v>
      </c>
      <c r="G3779" t="s">
        <v>34</v>
      </c>
      <c r="H3779" t="s">
        <v>23</v>
      </c>
      <c r="I3779" t="s">
        <v>428</v>
      </c>
      <c r="J3779" s="1">
        <f>LEN(Table1[[#This Row],[Options/Features]]) - LEN(SUBSTITUTE(Table1[[#This Row],[Options/Features]], ",", "")) + 1</f>
        <v>3</v>
      </c>
      <c r="K3779" t="s">
        <v>30</v>
      </c>
      <c r="L3779" t="s">
        <v>18</v>
      </c>
    </row>
    <row r="3780" spans="1:12" x14ac:dyDescent="0.25">
      <c r="A3780" t="s">
        <v>89</v>
      </c>
      <c r="B3780" t="s">
        <v>246</v>
      </c>
      <c r="C3780" s="1">
        <v>2019</v>
      </c>
      <c r="D3780" s="9">
        <v>149319</v>
      </c>
      <c r="E3780" s="4">
        <v>18378.464</v>
      </c>
      <c r="F3780" t="s">
        <v>21</v>
      </c>
      <c r="G3780" t="s">
        <v>50</v>
      </c>
      <c r="H3780" t="s">
        <v>23</v>
      </c>
      <c r="I3780" t="s">
        <v>68</v>
      </c>
      <c r="J3780" s="1">
        <f>LEN(Table1[[#This Row],[Options/Features]]) - LEN(SUBSTITUTE(Table1[[#This Row],[Options/Features]], ",", "")) + 1</f>
        <v>1</v>
      </c>
      <c r="K3780" t="s">
        <v>30</v>
      </c>
      <c r="L3780" t="s">
        <v>31</v>
      </c>
    </row>
    <row r="3781" spans="1:12" x14ac:dyDescent="0.25">
      <c r="A3781" t="s">
        <v>37</v>
      </c>
      <c r="B3781" t="s">
        <v>131</v>
      </c>
      <c r="C3781" s="1">
        <v>2018</v>
      </c>
      <c r="D3781" s="9">
        <v>107577</v>
      </c>
      <c r="E3781" s="4">
        <v>39871.567999999999</v>
      </c>
      <c r="F3781" t="s">
        <v>21</v>
      </c>
      <c r="G3781" t="s">
        <v>67</v>
      </c>
      <c r="H3781" t="s">
        <v>23</v>
      </c>
      <c r="I3781" t="s">
        <v>285</v>
      </c>
      <c r="J3781" s="1">
        <f>LEN(Table1[[#This Row],[Options/Features]]) - LEN(SUBSTITUTE(Table1[[#This Row],[Options/Features]], ",", "")) + 1</f>
        <v>2</v>
      </c>
      <c r="K3781" t="s">
        <v>30</v>
      </c>
      <c r="L3781" t="s">
        <v>31</v>
      </c>
    </row>
    <row r="3782" spans="1:12" x14ac:dyDescent="0.25">
      <c r="A3782" t="s">
        <v>82</v>
      </c>
      <c r="B3782" t="s">
        <v>84</v>
      </c>
      <c r="C3782" s="1">
        <v>2015</v>
      </c>
      <c r="D3782" s="9">
        <v>57796</v>
      </c>
      <c r="E3782" s="4">
        <v>4797.7439999999997</v>
      </c>
      <c r="F3782" t="s">
        <v>41</v>
      </c>
      <c r="G3782" t="s">
        <v>28</v>
      </c>
      <c r="H3782" t="s">
        <v>15</v>
      </c>
      <c r="I3782" t="s">
        <v>421</v>
      </c>
      <c r="J3782" s="1">
        <f>LEN(Table1[[#This Row],[Options/Features]]) - LEN(SUBSTITUTE(Table1[[#This Row],[Options/Features]], ",", "")) + 1</f>
        <v>3</v>
      </c>
      <c r="K3782" t="s">
        <v>17</v>
      </c>
      <c r="L3782" t="s">
        <v>31</v>
      </c>
    </row>
    <row r="3783" spans="1:12" x14ac:dyDescent="0.25">
      <c r="A3783" t="s">
        <v>19</v>
      </c>
      <c r="B3783" t="s">
        <v>307</v>
      </c>
      <c r="C3783" s="1">
        <v>2010</v>
      </c>
      <c r="D3783" s="9">
        <v>24845</v>
      </c>
      <c r="E3783" s="4">
        <v>21151.1</v>
      </c>
      <c r="F3783" t="s">
        <v>21</v>
      </c>
      <c r="G3783" t="s">
        <v>72</v>
      </c>
      <c r="H3783" t="s">
        <v>23</v>
      </c>
      <c r="I3783" t="s">
        <v>287</v>
      </c>
      <c r="J3783" s="1">
        <f>LEN(Table1[[#This Row],[Options/Features]]) - LEN(SUBSTITUTE(Table1[[#This Row],[Options/Features]], ",", "")) + 1</f>
        <v>2</v>
      </c>
      <c r="K3783" t="s">
        <v>30</v>
      </c>
      <c r="L3783" t="s">
        <v>18</v>
      </c>
    </row>
    <row r="3784" spans="1:12" x14ac:dyDescent="0.25">
      <c r="A3784" t="s">
        <v>25</v>
      </c>
      <c r="B3784" t="s">
        <v>70</v>
      </c>
      <c r="C3784" s="1">
        <v>2020</v>
      </c>
      <c r="D3784" s="9">
        <v>70921</v>
      </c>
      <c r="E3784" s="4">
        <v>16494.248</v>
      </c>
      <c r="F3784" t="s">
        <v>41</v>
      </c>
      <c r="G3784" t="s">
        <v>34</v>
      </c>
      <c r="H3784" t="s">
        <v>15</v>
      </c>
      <c r="I3784" t="s">
        <v>68</v>
      </c>
      <c r="J3784" s="1">
        <f>LEN(Table1[[#This Row],[Options/Features]]) - LEN(SUBSTITUTE(Table1[[#This Row],[Options/Features]], ",", "")) + 1</f>
        <v>1</v>
      </c>
      <c r="K3784" t="s">
        <v>36</v>
      </c>
      <c r="L3784" t="s">
        <v>31</v>
      </c>
    </row>
    <row r="3785" spans="1:12" x14ac:dyDescent="0.25">
      <c r="A3785" t="s">
        <v>57</v>
      </c>
      <c r="B3785" t="s">
        <v>244</v>
      </c>
      <c r="C3785" s="1">
        <v>2012</v>
      </c>
      <c r="D3785" s="9">
        <v>96765</v>
      </c>
      <c r="E3785" s="4">
        <v>4850.8639999999996</v>
      </c>
      <c r="F3785" t="s">
        <v>27</v>
      </c>
      <c r="G3785" t="s">
        <v>72</v>
      </c>
      <c r="H3785" t="s">
        <v>15</v>
      </c>
      <c r="I3785" t="s">
        <v>316</v>
      </c>
      <c r="J3785" s="1">
        <f>LEN(Table1[[#This Row],[Options/Features]]) - LEN(SUBSTITUTE(Table1[[#This Row],[Options/Features]], ",", "")) + 1</f>
        <v>3</v>
      </c>
      <c r="K3785" t="s">
        <v>36</v>
      </c>
      <c r="L3785" t="s">
        <v>31</v>
      </c>
    </row>
    <row r="3786" spans="1:12" x14ac:dyDescent="0.25">
      <c r="A3786" t="s">
        <v>79</v>
      </c>
      <c r="B3786" t="s">
        <v>80</v>
      </c>
      <c r="C3786" s="1">
        <v>2018</v>
      </c>
      <c r="D3786" s="9">
        <v>117146</v>
      </c>
      <c r="E3786" s="4">
        <v>25125.7</v>
      </c>
      <c r="F3786" t="s">
        <v>27</v>
      </c>
      <c r="G3786" t="s">
        <v>22</v>
      </c>
      <c r="H3786" t="s">
        <v>15</v>
      </c>
      <c r="I3786" t="s">
        <v>256</v>
      </c>
      <c r="J3786" s="1">
        <f>LEN(Table1[[#This Row],[Options/Features]]) - LEN(SUBSTITUTE(Table1[[#This Row],[Options/Features]], ",", "")) + 1</f>
        <v>2</v>
      </c>
      <c r="K3786" t="s">
        <v>36</v>
      </c>
      <c r="L3786" t="s">
        <v>18</v>
      </c>
    </row>
    <row r="3787" spans="1:12" x14ac:dyDescent="0.25">
      <c r="A3787" t="s">
        <v>57</v>
      </c>
      <c r="B3787" t="s">
        <v>58</v>
      </c>
      <c r="C3787" s="1">
        <v>2021</v>
      </c>
      <c r="D3787" s="9">
        <v>20636</v>
      </c>
      <c r="E3787" s="4">
        <v>27483.168000000001</v>
      </c>
      <c r="F3787" t="s">
        <v>13</v>
      </c>
      <c r="G3787" t="s">
        <v>28</v>
      </c>
      <c r="H3787" t="s">
        <v>15</v>
      </c>
      <c r="I3787" t="s">
        <v>68</v>
      </c>
      <c r="J3787" s="1">
        <f>LEN(Table1[[#This Row],[Options/Features]]) - LEN(SUBSTITUTE(Table1[[#This Row],[Options/Features]], ",", "")) + 1</f>
        <v>1</v>
      </c>
      <c r="K3787" t="s">
        <v>36</v>
      </c>
      <c r="L3787" t="s">
        <v>31</v>
      </c>
    </row>
    <row r="3788" spans="1:12" x14ac:dyDescent="0.25">
      <c r="A3788" t="s">
        <v>54</v>
      </c>
      <c r="B3788" t="s">
        <v>165</v>
      </c>
      <c r="C3788" s="1">
        <v>2017</v>
      </c>
      <c r="D3788" s="9">
        <v>78620</v>
      </c>
      <c r="E3788" s="4">
        <v>7043.2640000000001</v>
      </c>
      <c r="F3788" t="s">
        <v>27</v>
      </c>
      <c r="G3788" t="s">
        <v>14</v>
      </c>
      <c r="H3788" t="s">
        <v>23</v>
      </c>
      <c r="I3788" t="s">
        <v>107</v>
      </c>
      <c r="J3788" s="1">
        <f>LEN(Table1[[#This Row],[Options/Features]]) - LEN(SUBSTITUTE(Table1[[#This Row],[Options/Features]], ",", "")) + 1</f>
        <v>2</v>
      </c>
      <c r="K3788" t="s">
        <v>17</v>
      </c>
      <c r="L3788" t="s">
        <v>31</v>
      </c>
    </row>
    <row r="3789" spans="1:12" x14ac:dyDescent="0.25">
      <c r="A3789" t="s">
        <v>133</v>
      </c>
      <c r="B3789" t="s">
        <v>199</v>
      </c>
      <c r="C3789" s="1">
        <v>2021</v>
      </c>
      <c r="D3789" s="9">
        <v>21879</v>
      </c>
      <c r="E3789" s="4">
        <v>27085.527999999998</v>
      </c>
      <c r="F3789" t="s">
        <v>21</v>
      </c>
      <c r="G3789" t="s">
        <v>50</v>
      </c>
      <c r="H3789" t="s">
        <v>15</v>
      </c>
      <c r="I3789" t="s">
        <v>217</v>
      </c>
      <c r="J3789" s="1">
        <f>LEN(Table1[[#This Row],[Options/Features]]) - LEN(SUBSTITUTE(Table1[[#This Row],[Options/Features]], ",", "")) + 1</f>
        <v>3</v>
      </c>
      <c r="K3789" t="s">
        <v>30</v>
      </c>
      <c r="L3789" t="s">
        <v>31</v>
      </c>
    </row>
    <row r="3790" spans="1:12" x14ac:dyDescent="0.25">
      <c r="A3790" t="s">
        <v>54</v>
      </c>
      <c r="B3790" t="s">
        <v>208</v>
      </c>
      <c r="C3790" s="1">
        <v>2020</v>
      </c>
      <c r="D3790" s="9">
        <v>99813</v>
      </c>
      <c r="E3790" s="4">
        <v>30804.880000000001</v>
      </c>
      <c r="F3790" t="s">
        <v>13</v>
      </c>
      <c r="G3790" t="s">
        <v>72</v>
      </c>
      <c r="H3790" t="s">
        <v>15</v>
      </c>
      <c r="I3790" t="s">
        <v>273</v>
      </c>
      <c r="J3790" s="1">
        <f>LEN(Table1[[#This Row],[Options/Features]]) - LEN(SUBSTITUTE(Table1[[#This Row],[Options/Features]], ",", "")) + 1</f>
        <v>3</v>
      </c>
      <c r="K3790" t="s">
        <v>30</v>
      </c>
      <c r="L3790" t="s">
        <v>31</v>
      </c>
    </row>
    <row r="3791" spans="1:12" x14ac:dyDescent="0.25">
      <c r="A3791" t="s">
        <v>60</v>
      </c>
      <c r="B3791" t="s">
        <v>102</v>
      </c>
      <c r="C3791" s="1">
        <v>2020</v>
      </c>
      <c r="D3791" s="9">
        <v>71824</v>
      </c>
      <c r="E3791" s="4">
        <v>31572.024000000001</v>
      </c>
      <c r="F3791" t="s">
        <v>13</v>
      </c>
      <c r="G3791" t="s">
        <v>50</v>
      </c>
      <c r="H3791" t="s">
        <v>15</v>
      </c>
      <c r="I3791" t="s">
        <v>166</v>
      </c>
      <c r="J3791" s="1">
        <f>LEN(Table1[[#This Row],[Options/Features]]) - LEN(SUBSTITUTE(Table1[[#This Row],[Options/Features]], ",", "")) + 1</f>
        <v>1</v>
      </c>
      <c r="K3791" t="s">
        <v>17</v>
      </c>
      <c r="L3791" t="s">
        <v>31</v>
      </c>
    </row>
    <row r="3792" spans="1:12" x14ac:dyDescent="0.25">
      <c r="A3792" t="s">
        <v>116</v>
      </c>
      <c r="B3792" t="s">
        <v>145</v>
      </c>
      <c r="C3792" s="1">
        <v>2015</v>
      </c>
      <c r="D3792" s="9">
        <v>113086</v>
      </c>
      <c r="E3792" s="4">
        <v>28357.704000000002</v>
      </c>
      <c r="F3792" t="s">
        <v>21</v>
      </c>
      <c r="G3792" t="s">
        <v>22</v>
      </c>
      <c r="H3792" t="s">
        <v>23</v>
      </c>
      <c r="I3792" t="s">
        <v>285</v>
      </c>
      <c r="J3792" s="1">
        <f>LEN(Table1[[#This Row],[Options/Features]]) - LEN(SUBSTITUTE(Table1[[#This Row],[Options/Features]], ",", "")) + 1</f>
        <v>2</v>
      </c>
      <c r="K3792" t="s">
        <v>36</v>
      </c>
      <c r="L3792" t="s">
        <v>31</v>
      </c>
    </row>
    <row r="3793" spans="1:12" x14ac:dyDescent="0.25">
      <c r="A3793" t="s">
        <v>57</v>
      </c>
      <c r="B3793" t="s">
        <v>58</v>
      </c>
      <c r="C3793" s="1">
        <v>2017</v>
      </c>
      <c r="D3793" s="9">
        <v>105250</v>
      </c>
      <c r="E3793" s="4">
        <v>15825.432000000001</v>
      </c>
      <c r="F3793" t="s">
        <v>41</v>
      </c>
      <c r="G3793" t="s">
        <v>46</v>
      </c>
      <c r="H3793" t="s">
        <v>15</v>
      </c>
      <c r="I3793" t="s">
        <v>68</v>
      </c>
      <c r="J3793" s="1">
        <f>LEN(Table1[[#This Row],[Options/Features]]) - LEN(SUBSTITUTE(Table1[[#This Row],[Options/Features]], ",", "")) + 1</f>
        <v>1</v>
      </c>
      <c r="K3793" t="s">
        <v>30</v>
      </c>
      <c r="L3793" t="s">
        <v>31</v>
      </c>
    </row>
    <row r="3794" spans="1:12" x14ac:dyDescent="0.25">
      <c r="A3794" t="s">
        <v>32</v>
      </c>
      <c r="B3794" t="s">
        <v>125</v>
      </c>
      <c r="C3794" s="1">
        <v>2013</v>
      </c>
      <c r="D3794" s="9">
        <v>123411</v>
      </c>
      <c r="E3794" s="4">
        <v>13811.664000000001</v>
      </c>
      <c r="F3794" t="s">
        <v>41</v>
      </c>
      <c r="G3794" t="s">
        <v>46</v>
      </c>
      <c r="H3794" t="s">
        <v>15</v>
      </c>
      <c r="I3794" t="s">
        <v>420</v>
      </c>
      <c r="J3794" s="1">
        <f>LEN(Table1[[#This Row],[Options/Features]]) - LEN(SUBSTITUTE(Table1[[#This Row],[Options/Features]], ",", "")) + 1</f>
        <v>4</v>
      </c>
      <c r="K3794" t="s">
        <v>30</v>
      </c>
      <c r="L3794" t="s">
        <v>31</v>
      </c>
    </row>
    <row r="3795" spans="1:12" x14ac:dyDescent="0.25">
      <c r="A3795" t="s">
        <v>44</v>
      </c>
      <c r="B3795" t="s">
        <v>45</v>
      </c>
      <c r="C3795" s="1">
        <v>2015</v>
      </c>
      <c r="D3795" s="9">
        <v>106841</v>
      </c>
      <c r="E3795" s="4">
        <v>10434.84</v>
      </c>
      <c r="F3795" t="s">
        <v>27</v>
      </c>
      <c r="G3795" t="s">
        <v>50</v>
      </c>
      <c r="H3795" t="s">
        <v>23</v>
      </c>
      <c r="I3795" t="s">
        <v>106</v>
      </c>
      <c r="J3795" s="1">
        <f>LEN(Table1[[#This Row],[Options/Features]]) - LEN(SUBSTITUTE(Table1[[#This Row],[Options/Features]], ",", "")) + 1</f>
        <v>1</v>
      </c>
      <c r="K3795" t="s">
        <v>17</v>
      </c>
      <c r="L3795" t="s">
        <v>31</v>
      </c>
    </row>
    <row r="3796" spans="1:12" x14ac:dyDescent="0.25">
      <c r="A3796" t="s">
        <v>37</v>
      </c>
      <c r="B3796" t="s">
        <v>131</v>
      </c>
      <c r="C3796" s="1">
        <v>2020</v>
      </c>
      <c r="D3796" s="9">
        <v>138737</v>
      </c>
      <c r="E3796" s="4">
        <v>31215.495999999999</v>
      </c>
      <c r="F3796" t="s">
        <v>21</v>
      </c>
      <c r="G3796" t="s">
        <v>67</v>
      </c>
      <c r="H3796" t="s">
        <v>23</v>
      </c>
      <c r="I3796" t="s">
        <v>654</v>
      </c>
      <c r="J3796" s="1">
        <f>LEN(Table1[[#This Row],[Options/Features]]) - LEN(SUBSTITUTE(Table1[[#This Row],[Options/Features]], ",", "")) + 1</f>
        <v>3</v>
      </c>
      <c r="K3796" t="s">
        <v>30</v>
      </c>
      <c r="L3796" t="s">
        <v>31</v>
      </c>
    </row>
    <row r="3797" spans="1:12" x14ac:dyDescent="0.25">
      <c r="A3797" t="s">
        <v>54</v>
      </c>
      <c r="B3797" t="s">
        <v>94</v>
      </c>
      <c r="C3797" s="1">
        <v>2020</v>
      </c>
      <c r="D3797" s="9">
        <v>17869</v>
      </c>
      <c r="E3797" s="4">
        <v>34817.368000000002</v>
      </c>
      <c r="F3797" t="s">
        <v>27</v>
      </c>
      <c r="G3797" t="s">
        <v>28</v>
      </c>
      <c r="H3797" t="s">
        <v>15</v>
      </c>
      <c r="I3797" t="s">
        <v>248</v>
      </c>
      <c r="J3797" s="1">
        <f>LEN(Table1[[#This Row],[Options/Features]]) - LEN(SUBSTITUTE(Table1[[#This Row],[Options/Features]], ",", "")) + 1</f>
        <v>3</v>
      </c>
      <c r="K3797" t="s">
        <v>30</v>
      </c>
      <c r="L3797" t="s">
        <v>31</v>
      </c>
    </row>
    <row r="3798" spans="1:12" x14ac:dyDescent="0.25">
      <c r="A3798" t="s">
        <v>19</v>
      </c>
      <c r="B3798" t="s">
        <v>20</v>
      </c>
      <c r="C3798" s="1">
        <v>2019</v>
      </c>
      <c r="D3798" s="9">
        <v>7928</v>
      </c>
      <c r="E3798" s="4">
        <v>6450.24</v>
      </c>
      <c r="F3798" t="s">
        <v>13</v>
      </c>
      <c r="G3798" t="s">
        <v>42</v>
      </c>
      <c r="H3798" t="s">
        <v>15</v>
      </c>
      <c r="I3798" t="s">
        <v>288</v>
      </c>
      <c r="J3798" s="1">
        <f>LEN(Table1[[#This Row],[Options/Features]]) - LEN(SUBSTITUTE(Table1[[#This Row],[Options/Features]], ",", "")) + 1</f>
        <v>3</v>
      </c>
      <c r="K3798" t="s">
        <v>30</v>
      </c>
      <c r="L3798" t="s">
        <v>31</v>
      </c>
    </row>
    <row r="3799" spans="1:12" x14ac:dyDescent="0.25">
      <c r="A3799" t="s">
        <v>93</v>
      </c>
      <c r="B3799" t="s">
        <v>94</v>
      </c>
      <c r="C3799" s="1">
        <v>2021</v>
      </c>
      <c r="D3799" s="9">
        <v>43468</v>
      </c>
      <c r="E3799" s="4">
        <v>35181.375999999997</v>
      </c>
      <c r="F3799" t="s">
        <v>13</v>
      </c>
      <c r="G3799" t="s">
        <v>14</v>
      </c>
      <c r="H3799" t="s">
        <v>23</v>
      </c>
      <c r="I3799" t="s">
        <v>417</v>
      </c>
      <c r="J3799" s="1">
        <f>LEN(Table1[[#This Row],[Options/Features]]) - LEN(SUBSTITUTE(Table1[[#This Row],[Options/Features]], ",", "")) + 1</f>
        <v>3</v>
      </c>
      <c r="K3799" t="s">
        <v>17</v>
      </c>
      <c r="L3799" t="s">
        <v>31</v>
      </c>
    </row>
    <row r="3800" spans="1:12" x14ac:dyDescent="0.25">
      <c r="A3800" t="s">
        <v>82</v>
      </c>
      <c r="B3800" t="s">
        <v>84</v>
      </c>
      <c r="C3800" s="1">
        <v>2012</v>
      </c>
      <c r="D3800" s="9">
        <v>127198</v>
      </c>
      <c r="E3800" s="4">
        <v>36349.199999999997</v>
      </c>
      <c r="F3800" t="s">
        <v>21</v>
      </c>
      <c r="G3800" t="s">
        <v>34</v>
      </c>
      <c r="H3800" t="s">
        <v>23</v>
      </c>
      <c r="I3800" t="s">
        <v>78</v>
      </c>
      <c r="J3800" s="1">
        <f>LEN(Table1[[#This Row],[Options/Features]]) - LEN(SUBSTITUTE(Table1[[#This Row],[Options/Features]], ",", "")) + 1</f>
        <v>2</v>
      </c>
      <c r="K3800" t="s">
        <v>30</v>
      </c>
      <c r="L3800" t="s">
        <v>31</v>
      </c>
    </row>
    <row r="3801" spans="1:12" x14ac:dyDescent="0.25">
      <c r="A3801" t="s">
        <v>79</v>
      </c>
      <c r="B3801" t="s">
        <v>87</v>
      </c>
      <c r="C3801" s="1">
        <v>2019</v>
      </c>
      <c r="D3801" s="9">
        <v>73035</v>
      </c>
      <c r="E3801" s="4">
        <v>41905.870000000003</v>
      </c>
      <c r="F3801" t="s">
        <v>41</v>
      </c>
      <c r="G3801" t="s">
        <v>50</v>
      </c>
      <c r="H3801" t="s">
        <v>23</v>
      </c>
      <c r="I3801" t="s">
        <v>115</v>
      </c>
      <c r="J3801" s="1">
        <f>LEN(Table1[[#This Row],[Options/Features]]) - LEN(SUBSTITUTE(Table1[[#This Row],[Options/Features]], ",", "")) + 1</f>
        <v>1</v>
      </c>
      <c r="K3801" t="s">
        <v>17</v>
      </c>
      <c r="L3801" t="s">
        <v>18</v>
      </c>
    </row>
    <row r="3802" spans="1:12" x14ac:dyDescent="0.25">
      <c r="A3802" t="s">
        <v>149</v>
      </c>
      <c r="B3802" t="s">
        <v>270</v>
      </c>
      <c r="C3802" s="1">
        <v>2013</v>
      </c>
      <c r="D3802" s="9">
        <v>71831</v>
      </c>
      <c r="E3802" s="4">
        <v>37771.432000000001</v>
      </c>
      <c r="F3802" t="s">
        <v>21</v>
      </c>
      <c r="G3802" t="s">
        <v>28</v>
      </c>
      <c r="H3802" t="s">
        <v>15</v>
      </c>
      <c r="I3802" t="s">
        <v>976</v>
      </c>
      <c r="J3802" s="1">
        <f>LEN(Table1[[#This Row],[Options/Features]]) - LEN(SUBSTITUTE(Table1[[#This Row],[Options/Features]], ",", "")) + 1</f>
        <v>4</v>
      </c>
      <c r="K3802" t="s">
        <v>30</v>
      </c>
      <c r="L3802" t="s">
        <v>31</v>
      </c>
    </row>
    <row r="3803" spans="1:12" x14ac:dyDescent="0.25">
      <c r="A3803" t="s">
        <v>93</v>
      </c>
      <c r="B3803" t="s">
        <v>165</v>
      </c>
      <c r="C3803" s="1">
        <v>2013</v>
      </c>
      <c r="D3803" s="9">
        <v>130940</v>
      </c>
      <c r="E3803" s="4">
        <v>32153.752</v>
      </c>
      <c r="F3803" t="s">
        <v>41</v>
      </c>
      <c r="G3803" t="s">
        <v>22</v>
      </c>
      <c r="H3803" t="s">
        <v>23</v>
      </c>
      <c r="I3803" t="s">
        <v>225</v>
      </c>
      <c r="J3803" s="1">
        <f>LEN(Table1[[#This Row],[Options/Features]]) - LEN(SUBSTITUTE(Table1[[#This Row],[Options/Features]], ",", "")) + 1</f>
        <v>2</v>
      </c>
      <c r="K3803" t="s">
        <v>36</v>
      </c>
      <c r="L3803" t="s">
        <v>31</v>
      </c>
    </row>
    <row r="3804" spans="1:12" x14ac:dyDescent="0.25">
      <c r="A3804" t="s">
        <v>57</v>
      </c>
      <c r="B3804" t="s">
        <v>77</v>
      </c>
      <c r="C3804" s="1">
        <v>2016</v>
      </c>
      <c r="D3804" s="9">
        <v>129181</v>
      </c>
      <c r="E3804" s="4">
        <v>34410.784</v>
      </c>
      <c r="F3804" t="s">
        <v>21</v>
      </c>
      <c r="G3804" t="s">
        <v>34</v>
      </c>
      <c r="H3804" t="s">
        <v>23</v>
      </c>
      <c r="I3804" t="s">
        <v>697</v>
      </c>
      <c r="J3804" s="1">
        <f>LEN(Table1[[#This Row],[Options/Features]]) - LEN(SUBSTITUTE(Table1[[#This Row],[Options/Features]], ",", "")) + 1</f>
        <v>3</v>
      </c>
      <c r="K3804" t="s">
        <v>36</v>
      </c>
      <c r="L3804" t="s">
        <v>31</v>
      </c>
    </row>
    <row r="3805" spans="1:12" x14ac:dyDescent="0.25">
      <c r="A3805" t="s">
        <v>60</v>
      </c>
      <c r="B3805" t="s">
        <v>160</v>
      </c>
      <c r="C3805" s="1">
        <v>2021</v>
      </c>
      <c r="D3805" s="9">
        <v>35767</v>
      </c>
      <c r="E3805" s="4">
        <v>18320.864000000001</v>
      </c>
      <c r="F3805" t="s">
        <v>13</v>
      </c>
      <c r="G3805" t="s">
        <v>14</v>
      </c>
      <c r="H3805" t="s">
        <v>23</v>
      </c>
      <c r="I3805" t="s">
        <v>373</v>
      </c>
      <c r="J3805" s="1">
        <f>LEN(Table1[[#This Row],[Options/Features]]) - LEN(SUBSTITUTE(Table1[[#This Row],[Options/Features]], ",", "")) + 1</f>
        <v>4</v>
      </c>
      <c r="K3805" t="s">
        <v>36</v>
      </c>
      <c r="L3805" t="s">
        <v>31</v>
      </c>
    </row>
    <row r="3806" spans="1:12" x14ac:dyDescent="0.25">
      <c r="A3806" t="s">
        <v>57</v>
      </c>
      <c r="B3806" t="s">
        <v>58</v>
      </c>
      <c r="C3806" s="1">
        <v>2012</v>
      </c>
      <c r="D3806" s="9">
        <v>24922</v>
      </c>
      <c r="E3806" s="4">
        <v>22079.504000000001</v>
      </c>
      <c r="F3806" t="s">
        <v>21</v>
      </c>
      <c r="G3806" t="s">
        <v>50</v>
      </c>
      <c r="H3806" t="s">
        <v>23</v>
      </c>
      <c r="I3806" t="s">
        <v>88</v>
      </c>
      <c r="J3806" s="1">
        <f>LEN(Table1[[#This Row],[Options/Features]]) - LEN(SUBSTITUTE(Table1[[#This Row],[Options/Features]], ",", "")) + 1</f>
        <v>2</v>
      </c>
      <c r="K3806" t="s">
        <v>17</v>
      </c>
      <c r="L3806" t="s">
        <v>31</v>
      </c>
    </row>
    <row r="3807" spans="1:12" x14ac:dyDescent="0.25">
      <c r="A3807" t="s">
        <v>44</v>
      </c>
      <c r="B3807" t="s">
        <v>176</v>
      </c>
      <c r="C3807" s="1">
        <v>2016</v>
      </c>
      <c r="D3807" s="9">
        <v>120332</v>
      </c>
      <c r="E3807" s="4">
        <v>5526.9520000000002</v>
      </c>
      <c r="F3807" t="s">
        <v>13</v>
      </c>
      <c r="G3807" t="s">
        <v>14</v>
      </c>
      <c r="H3807" t="s">
        <v>23</v>
      </c>
      <c r="I3807" t="s">
        <v>571</v>
      </c>
      <c r="J3807" s="1">
        <f>LEN(Table1[[#This Row],[Options/Features]]) - LEN(SUBSTITUTE(Table1[[#This Row],[Options/Features]], ",", "")) + 1</f>
        <v>3</v>
      </c>
      <c r="K3807" t="s">
        <v>30</v>
      </c>
      <c r="L3807" t="s">
        <v>31</v>
      </c>
    </row>
    <row r="3808" spans="1:12" x14ac:dyDescent="0.25">
      <c r="A3808" t="s">
        <v>32</v>
      </c>
      <c r="B3808" t="s">
        <v>33</v>
      </c>
      <c r="C3808" s="1">
        <v>2019</v>
      </c>
      <c r="D3808" s="9">
        <v>41947</v>
      </c>
      <c r="E3808" s="4">
        <v>20029.21</v>
      </c>
      <c r="F3808" t="s">
        <v>27</v>
      </c>
      <c r="G3808" t="s">
        <v>46</v>
      </c>
      <c r="H3808" t="s">
        <v>15</v>
      </c>
      <c r="I3808" t="s">
        <v>24</v>
      </c>
      <c r="J3808" s="1">
        <f>LEN(Table1[[#This Row],[Options/Features]]) - LEN(SUBSTITUTE(Table1[[#This Row],[Options/Features]], ",", "")) + 1</f>
        <v>1</v>
      </c>
      <c r="K3808" t="s">
        <v>30</v>
      </c>
      <c r="L3808" t="s">
        <v>18</v>
      </c>
    </row>
    <row r="3809" spans="1:12" x14ac:dyDescent="0.25">
      <c r="A3809" t="s">
        <v>74</v>
      </c>
      <c r="B3809" t="s">
        <v>75</v>
      </c>
      <c r="C3809" s="1">
        <v>2014</v>
      </c>
      <c r="D3809" s="9">
        <v>23397</v>
      </c>
      <c r="E3809" s="4">
        <v>12017.376</v>
      </c>
      <c r="F3809" t="s">
        <v>13</v>
      </c>
      <c r="G3809" t="s">
        <v>72</v>
      </c>
      <c r="H3809" t="s">
        <v>23</v>
      </c>
      <c r="I3809" t="s">
        <v>88</v>
      </c>
      <c r="J3809" s="1">
        <f>LEN(Table1[[#This Row],[Options/Features]]) - LEN(SUBSTITUTE(Table1[[#This Row],[Options/Features]], ",", "")) + 1</f>
        <v>2</v>
      </c>
      <c r="K3809" t="s">
        <v>30</v>
      </c>
      <c r="L3809" t="s">
        <v>31</v>
      </c>
    </row>
    <row r="3810" spans="1:12" x14ac:dyDescent="0.25">
      <c r="A3810" t="s">
        <v>48</v>
      </c>
      <c r="B3810" t="s">
        <v>121</v>
      </c>
      <c r="C3810" s="1">
        <v>2015</v>
      </c>
      <c r="D3810" s="9">
        <v>87493</v>
      </c>
      <c r="E3810" s="4">
        <v>22644.184000000001</v>
      </c>
      <c r="F3810" t="s">
        <v>21</v>
      </c>
      <c r="G3810" t="s">
        <v>46</v>
      </c>
      <c r="H3810" t="s">
        <v>15</v>
      </c>
      <c r="I3810" t="s">
        <v>310</v>
      </c>
      <c r="J3810" s="1">
        <f>LEN(Table1[[#This Row],[Options/Features]]) - LEN(SUBSTITUTE(Table1[[#This Row],[Options/Features]], ",", "")) + 1</f>
        <v>3</v>
      </c>
      <c r="K3810" t="s">
        <v>17</v>
      </c>
      <c r="L3810" t="s">
        <v>31</v>
      </c>
    </row>
    <row r="3811" spans="1:12" x14ac:dyDescent="0.25">
      <c r="A3811" t="s">
        <v>74</v>
      </c>
      <c r="B3811">
        <v>500</v>
      </c>
      <c r="C3811" s="1">
        <v>2017</v>
      </c>
      <c r="D3811" s="9">
        <v>11818</v>
      </c>
      <c r="E3811" s="4">
        <v>19652.256000000001</v>
      </c>
      <c r="F3811" t="s">
        <v>13</v>
      </c>
      <c r="G3811" t="s">
        <v>42</v>
      </c>
      <c r="H3811" t="s">
        <v>15</v>
      </c>
      <c r="I3811" t="s">
        <v>166</v>
      </c>
      <c r="J3811" s="1">
        <f>LEN(Table1[[#This Row],[Options/Features]]) - LEN(SUBSTITUTE(Table1[[#This Row],[Options/Features]], ",", "")) + 1</f>
        <v>1</v>
      </c>
      <c r="K3811" t="s">
        <v>36</v>
      </c>
      <c r="L3811" t="s">
        <v>31</v>
      </c>
    </row>
    <row r="3812" spans="1:12" x14ac:dyDescent="0.25">
      <c r="A3812" t="s">
        <v>44</v>
      </c>
      <c r="B3812" t="s">
        <v>105</v>
      </c>
      <c r="C3812" s="1">
        <v>2015</v>
      </c>
      <c r="D3812" s="9">
        <v>68907</v>
      </c>
      <c r="E3812" s="4">
        <v>23927.32</v>
      </c>
      <c r="F3812" t="s">
        <v>21</v>
      </c>
      <c r="G3812" t="s">
        <v>42</v>
      </c>
      <c r="H3812" t="s">
        <v>23</v>
      </c>
      <c r="I3812" t="s">
        <v>572</v>
      </c>
      <c r="J3812" s="1">
        <f>LEN(Table1[[#This Row],[Options/Features]]) - LEN(SUBSTITUTE(Table1[[#This Row],[Options/Features]], ",", "")) + 1</f>
        <v>3</v>
      </c>
      <c r="K3812" t="s">
        <v>36</v>
      </c>
      <c r="L3812" t="s">
        <v>31</v>
      </c>
    </row>
    <row r="3813" spans="1:12" x14ac:dyDescent="0.25">
      <c r="A3813" t="s">
        <v>82</v>
      </c>
      <c r="B3813" t="s">
        <v>195</v>
      </c>
      <c r="C3813" s="1">
        <v>2021</v>
      </c>
      <c r="D3813" s="9">
        <v>50831</v>
      </c>
      <c r="E3813" s="4">
        <v>33352.616000000002</v>
      </c>
      <c r="F3813" t="s">
        <v>41</v>
      </c>
      <c r="G3813" t="s">
        <v>64</v>
      </c>
      <c r="H3813" t="s">
        <v>15</v>
      </c>
      <c r="I3813" t="s">
        <v>303</v>
      </c>
      <c r="J3813" s="1">
        <f>LEN(Table1[[#This Row],[Options/Features]]) - LEN(SUBSTITUTE(Table1[[#This Row],[Options/Features]], ",", "")) + 1</f>
        <v>3</v>
      </c>
      <c r="K3813" t="s">
        <v>36</v>
      </c>
      <c r="L3813" t="s">
        <v>31</v>
      </c>
    </row>
    <row r="3814" spans="1:12" x14ac:dyDescent="0.25">
      <c r="A3814" t="s">
        <v>11</v>
      </c>
      <c r="B3814" t="s">
        <v>351</v>
      </c>
      <c r="C3814" s="1">
        <v>2011</v>
      </c>
      <c r="D3814" s="9">
        <v>81607</v>
      </c>
      <c r="E3814" s="4">
        <v>24855.655999999999</v>
      </c>
      <c r="F3814" t="s">
        <v>27</v>
      </c>
      <c r="G3814" t="s">
        <v>67</v>
      </c>
      <c r="H3814" t="s">
        <v>23</v>
      </c>
      <c r="I3814" t="s">
        <v>225</v>
      </c>
      <c r="J3814" s="1">
        <f>LEN(Table1[[#This Row],[Options/Features]]) - LEN(SUBSTITUTE(Table1[[#This Row],[Options/Features]], ",", "")) + 1</f>
        <v>2</v>
      </c>
      <c r="K3814" t="s">
        <v>30</v>
      </c>
      <c r="L3814" t="s">
        <v>31</v>
      </c>
    </row>
    <row r="3815" spans="1:12" x14ac:dyDescent="0.25">
      <c r="A3815" t="s">
        <v>57</v>
      </c>
      <c r="B3815" t="s">
        <v>162</v>
      </c>
      <c r="C3815" s="1">
        <v>2015</v>
      </c>
      <c r="D3815" s="9">
        <v>117353</v>
      </c>
      <c r="E3815" s="4">
        <v>23182.928</v>
      </c>
      <c r="F3815" t="s">
        <v>21</v>
      </c>
      <c r="G3815" t="s">
        <v>22</v>
      </c>
      <c r="H3815" t="s">
        <v>15</v>
      </c>
      <c r="I3815" t="s">
        <v>68</v>
      </c>
      <c r="J3815" s="1">
        <f>LEN(Table1[[#This Row],[Options/Features]]) - LEN(SUBSTITUTE(Table1[[#This Row],[Options/Features]], ",", "")) + 1</f>
        <v>1</v>
      </c>
      <c r="K3815" t="s">
        <v>36</v>
      </c>
      <c r="L3815" t="s">
        <v>31</v>
      </c>
    </row>
    <row r="3816" spans="1:12" x14ac:dyDescent="0.25">
      <c r="A3816" t="s">
        <v>96</v>
      </c>
      <c r="B3816" t="s">
        <v>255</v>
      </c>
      <c r="C3816" s="1">
        <v>2014</v>
      </c>
      <c r="D3816" s="9">
        <v>102228</v>
      </c>
      <c r="E3816" s="4">
        <v>17980.687999999998</v>
      </c>
      <c r="F3816" t="s">
        <v>21</v>
      </c>
      <c r="G3816" t="s">
        <v>42</v>
      </c>
      <c r="H3816" t="s">
        <v>23</v>
      </c>
      <c r="I3816" t="s">
        <v>887</v>
      </c>
      <c r="J3816" s="1">
        <f>LEN(Table1[[#This Row],[Options/Features]]) - LEN(SUBSTITUTE(Table1[[#This Row],[Options/Features]], ",", "")) + 1</f>
        <v>4</v>
      </c>
      <c r="K3816" t="s">
        <v>17</v>
      </c>
      <c r="L3816" t="s">
        <v>31</v>
      </c>
    </row>
    <row r="3817" spans="1:12" x14ac:dyDescent="0.25">
      <c r="A3817" t="s">
        <v>37</v>
      </c>
      <c r="B3817" t="s">
        <v>103</v>
      </c>
      <c r="C3817" s="1">
        <v>2021</v>
      </c>
      <c r="D3817" s="9">
        <v>86114</v>
      </c>
      <c r="E3817" s="4">
        <v>36319.248</v>
      </c>
      <c r="F3817" t="s">
        <v>41</v>
      </c>
      <c r="G3817" t="s">
        <v>64</v>
      </c>
      <c r="H3817" t="s">
        <v>23</v>
      </c>
      <c r="I3817" t="s">
        <v>294</v>
      </c>
      <c r="J3817" s="1">
        <f>LEN(Table1[[#This Row],[Options/Features]]) - LEN(SUBSTITUTE(Table1[[#This Row],[Options/Features]], ",", "")) + 1</f>
        <v>4</v>
      </c>
      <c r="K3817" t="s">
        <v>36</v>
      </c>
      <c r="L3817" t="s">
        <v>31</v>
      </c>
    </row>
    <row r="3818" spans="1:12" x14ac:dyDescent="0.25">
      <c r="A3818" t="s">
        <v>89</v>
      </c>
      <c r="B3818" t="s">
        <v>318</v>
      </c>
      <c r="C3818" s="1">
        <v>2021</v>
      </c>
      <c r="D3818" s="9">
        <v>11034</v>
      </c>
      <c r="E3818" s="4">
        <v>13891.136</v>
      </c>
      <c r="F3818" t="s">
        <v>27</v>
      </c>
      <c r="G3818" t="s">
        <v>46</v>
      </c>
      <c r="H3818" t="s">
        <v>15</v>
      </c>
      <c r="I3818" t="s">
        <v>88</v>
      </c>
      <c r="J3818" s="1">
        <f>LEN(Table1[[#This Row],[Options/Features]]) - LEN(SUBSTITUTE(Table1[[#This Row],[Options/Features]], ",", "")) + 1</f>
        <v>2</v>
      </c>
      <c r="K3818" t="s">
        <v>36</v>
      </c>
      <c r="L3818" t="s">
        <v>31</v>
      </c>
    </row>
    <row r="3819" spans="1:12" x14ac:dyDescent="0.25">
      <c r="A3819" t="s">
        <v>99</v>
      </c>
      <c r="B3819" t="s">
        <v>292</v>
      </c>
      <c r="C3819" s="1">
        <v>2020</v>
      </c>
      <c r="D3819" s="9">
        <v>94443</v>
      </c>
      <c r="E3819" s="4">
        <v>5804.8320000000003</v>
      </c>
      <c r="F3819" t="s">
        <v>13</v>
      </c>
      <c r="G3819" t="s">
        <v>34</v>
      </c>
      <c r="H3819" t="s">
        <v>15</v>
      </c>
      <c r="I3819" t="s">
        <v>240</v>
      </c>
      <c r="J3819" s="1">
        <f>LEN(Table1[[#This Row],[Options/Features]]) - LEN(SUBSTITUTE(Table1[[#This Row],[Options/Features]], ",", "")) + 1</f>
        <v>4</v>
      </c>
      <c r="K3819" t="s">
        <v>36</v>
      </c>
      <c r="L3819" t="s">
        <v>31</v>
      </c>
    </row>
    <row r="3820" spans="1:12" x14ac:dyDescent="0.25">
      <c r="A3820" t="s">
        <v>89</v>
      </c>
      <c r="B3820" t="s">
        <v>246</v>
      </c>
      <c r="C3820" s="1">
        <v>2018</v>
      </c>
      <c r="D3820" s="9">
        <v>44590</v>
      </c>
      <c r="E3820" s="4">
        <v>30038.639999999999</v>
      </c>
      <c r="F3820" t="s">
        <v>21</v>
      </c>
      <c r="G3820" t="s">
        <v>67</v>
      </c>
      <c r="H3820" t="s">
        <v>15</v>
      </c>
      <c r="I3820" t="s">
        <v>166</v>
      </c>
      <c r="J3820" s="1">
        <f>LEN(Table1[[#This Row],[Options/Features]]) - LEN(SUBSTITUTE(Table1[[#This Row],[Options/Features]], ",", "")) + 1</f>
        <v>1</v>
      </c>
      <c r="K3820" t="s">
        <v>36</v>
      </c>
      <c r="L3820" t="s">
        <v>31</v>
      </c>
    </row>
    <row r="3821" spans="1:12" x14ac:dyDescent="0.25">
      <c r="A3821" t="s">
        <v>32</v>
      </c>
      <c r="B3821" t="s">
        <v>311</v>
      </c>
      <c r="C3821" s="1">
        <v>2015</v>
      </c>
      <c r="D3821" s="9">
        <v>83136</v>
      </c>
      <c r="E3821" s="4">
        <v>21642.560000000001</v>
      </c>
      <c r="F3821" t="s">
        <v>13</v>
      </c>
      <c r="G3821" t="s">
        <v>14</v>
      </c>
      <c r="H3821" t="s">
        <v>23</v>
      </c>
      <c r="I3821" t="s">
        <v>977</v>
      </c>
      <c r="J3821" s="1">
        <f>LEN(Table1[[#This Row],[Options/Features]]) - LEN(SUBSTITUTE(Table1[[#This Row],[Options/Features]], ",", "")) + 1</f>
        <v>4</v>
      </c>
      <c r="K3821" t="s">
        <v>17</v>
      </c>
      <c r="L3821" t="s">
        <v>31</v>
      </c>
    </row>
    <row r="3822" spans="1:12" x14ac:dyDescent="0.25">
      <c r="A3822" t="s">
        <v>37</v>
      </c>
      <c r="B3822" t="s">
        <v>181</v>
      </c>
      <c r="C3822" s="1">
        <v>2010</v>
      </c>
      <c r="D3822" s="9">
        <v>90650</v>
      </c>
      <c r="E3822" s="4">
        <v>35696.89</v>
      </c>
      <c r="F3822" t="s">
        <v>27</v>
      </c>
      <c r="G3822" t="s">
        <v>42</v>
      </c>
      <c r="H3822" t="s">
        <v>15</v>
      </c>
      <c r="I3822" t="s">
        <v>166</v>
      </c>
      <c r="J3822" s="1">
        <f>LEN(Table1[[#This Row],[Options/Features]]) - LEN(SUBSTITUTE(Table1[[#This Row],[Options/Features]], ",", "")) + 1</f>
        <v>1</v>
      </c>
      <c r="K3822" t="s">
        <v>36</v>
      </c>
      <c r="L3822" t="s">
        <v>18</v>
      </c>
    </row>
    <row r="3823" spans="1:12" x14ac:dyDescent="0.25">
      <c r="A3823" t="s">
        <v>99</v>
      </c>
      <c r="B3823" t="s">
        <v>292</v>
      </c>
      <c r="C3823" s="1">
        <v>2013</v>
      </c>
      <c r="D3823" s="9">
        <v>114127</v>
      </c>
      <c r="E3823" s="4">
        <v>4035</v>
      </c>
      <c r="F3823" t="s">
        <v>27</v>
      </c>
      <c r="G3823" t="s">
        <v>28</v>
      </c>
      <c r="H3823" t="s">
        <v>23</v>
      </c>
      <c r="I3823" t="s">
        <v>16</v>
      </c>
      <c r="J3823" s="1">
        <f>LEN(Table1[[#This Row],[Options/Features]]) - LEN(SUBSTITUTE(Table1[[#This Row],[Options/Features]], ",", "")) + 1</f>
        <v>1</v>
      </c>
      <c r="K3823" t="s">
        <v>36</v>
      </c>
      <c r="L3823" t="s">
        <v>31</v>
      </c>
    </row>
    <row r="3824" spans="1:12" x14ac:dyDescent="0.25">
      <c r="A3824" t="s">
        <v>48</v>
      </c>
      <c r="B3824" t="s">
        <v>121</v>
      </c>
      <c r="C3824" s="1">
        <v>2015</v>
      </c>
      <c r="D3824" s="9">
        <v>74747</v>
      </c>
      <c r="E3824" s="4">
        <v>24675.4</v>
      </c>
      <c r="F3824" t="s">
        <v>21</v>
      </c>
      <c r="G3824" t="s">
        <v>67</v>
      </c>
      <c r="H3824" t="s">
        <v>15</v>
      </c>
      <c r="I3824" t="s">
        <v>115</v>
      </c>
      <c r="J3824" s="1">
        <f>LEN(Table1[[#This Row],[Options/Features]]) - LEN(SUBSTITUTE(Table1[[#This Row],[Options/Features]], ",", "")) + 1</f>
        <v>1</v>
      </c>
      <c r="K3824" t="s">
        <v>17</v>
      </c>
      <c r="L3824" t="s">
        <v>31</v>
      </c>
    </row>
    <row r="3825" spans="1:12" x14ac:dyDescent="0.25">
      <c r="A3825" t="s">
        <v>44</v>
      </c>
      <c r="B3825" t="s">
        <v>176</v>
      </c>
      <c r="C3825" s="1">
        <v>2022</v>
      </c>
      <c r="D3825" s="9">
        <v>17371</v>
      </c>
      <c r="E3825" s="4">
        <v>25681.632000000001</v>
      </c>
      <c r="F3825" t="s">
        <v>41</v>
      </c>
      <c r="G3825" t="s">
        <v>72</v>
      </c>
      <c r="H3825" t="s">
        <v>23</v>
      </c>
      <c r="I3825" t="s">
        <v>503</v>
      </c>
      <c r="J3825" s="1">
        <f>LEN(Table1[[#This Row],[Options/Features]]) - LEN(SUBSTITUTE(Table1[[#This Row],[Options/Features]], ",", "")) + 1</f>
        <v>4</v>
      </c>
      <c r="K3825" t="s">
        <v>30</v>
      </c>
      <c r="L3825" t="s">
        <v>31</v>
      </c>
    </row>
    <row r="3826" spans="1:12" x14ac:dyDescent="0.25">
      <c r="A3826" t="s">
        <v>89</v>
      </c>
      <c r="B3826" t="s">
        <v>147</v>
      </c>
      <c r="C3826" s="1">
        <v>2019</v>
      </c>
      <c r="D3826" s="9">
        <v>84332</v>
      </c>
      <c r="E3826" s="4">
        <v>23513.200000000001</v>
      </c>
      <c r="F3826" t="s">
        <v>21</v>
      </c>
      <c r="G3826" t="s">
        <v>42</v>
      </c>
      <c r="H3826" t="s">
        <v>15</v>
      </c>
      <c r="I3826" t="s">
        <v>47</v>
      </c>
      <c r="J3826" s="1">
        <f>LEN(Table1[[#This Row],[Options/Features]]) - LEN(SUBSTITUTE(Table1[[#This Row],[Options/Features]], ",", "")) + 1</f>
        <v>1</v>
      </c>
      <c r="K3826" t="s">
        <v>17</v>
      </c>
      <c r="L3826" t="s">
        <v>31</v>
      </c>
    </row>
    <row r="3827" spans="1:12" x14ac:dyDescent="0.25">
      <c r="A3827" t="s">
        <v>19</v>
      </c>
      <c r="B3827" t="s">
        <v>274</v>
      </c>
      <c r="C3827" s="1">
        <v>2011</v>
      </c>
      <c r="D3827" s="9">
        <v>26530</v>
      </c>
      <c r="E3827" s="4">
        <v>16251.8</v>
      </c>
      <c r="F3827" t="s">
        <v>21</v>
      </c>
      <c r="G3827" t="s">
        <v>42</v>
      </c>
      <c r="H3827" t="s">
        <v>15</v>
      </c>
      <c r="I3827" t="s">
        <v>626</v>
      </c>
      <c r="J3827" s="1">
        <f>LEN(Table1[[#This Row],[Options/Features]]) - LEN(SUBSTITUTE(Table1[[#This Row],[Options/Features]], ",", "")) + 1</f>
        <v>3</v>
      </c>
      <c r="K3827" t="s">
        <v>17</v>
      </c>
      <c r="L3827" t="s">
        <v>31</v>
      </c>
    </row>
    <row r="3828" spans="1:12" x14ac:dyDescent="0.25">
      <c r="A3828" t="s">
        <v>32</v>
      </c>
      <c r="B3828" t="s">
        <v>341</v>
      </c>
      <c r="C3828" s="1">
        <v>2020</v>
      </c>
      <c r="D3828" s="9">
        <v>74927</v>
      </c>
      <c r="E3828" s="4">
        <v>36214.944000000003</v>
      </c>
      <c r="F3828" t="s">
        <v>13</v>
      </c>
      <c r="G3828" t="s">
        <v>72</v>
      </c>
      <c r="H3828" t="s">
        <v>15</v>
      </c>
      <c r="I3828" t="s">
        <v>897</v>
      </c>
      <c r="J3828" s="1">
        <f>LEN(Table1[[#This Row],[Options/Features]]) - LEN(SUBSTITUTE(Table1[[#This Row],[Options/Features]], ",", "")) + 1</f>
        <v>4</v>
      </c>
      <c r="K3828" t="s">
        <v>36</v>
      </c>
      <c r="L3828" t="s">
        <v>31</v>
      </c>
    </row>
    <row r="3829" spans="1:12" x14ac:dyDescent="0.25">
      <c r="A3829" t="s">
        <v>11</v>
      </c>
      <c r="B3829" t="s">
        <v>153</v>
      </c>
      <c r="C3829" s="1">
        <v>2022</v>
      </c>
      <c r="D3829" s="9">
        <v>12595</v>
      </c>
      <c r="E3829" s="4">
        <v>16917.223999999998</v>
      </c>
      <c r="F3829" t="s">
        <v>21</v>
      </c>
      <c r="G3829" t="s">
        <v>22</v>
      </c>
      <c r="H3829" t="s">
        <v>23</v>
      </c>
      <c r="I3829" t="s">
        <v>702</v>
      </c>
      <c r="J3829" s="1">
        <f>LEN(Table1[[#This Row],[Options/Features]]) - LEN(SUBSTITUTE(Table1[[#This Row],[Options/Features]], ",", "")) + 1</f>
        <v>3</v>
      </c>
      <c r="K3829" t="s">
        <v>17</v>
      </c>
      <c r="L3829" t="s">
        <v>31</v>
      </c>
    </row>
    <row r="3830" spans="1:12" x14ac:dyDescent="0.25">
      <c r="A3830" t="s">
        <v>93</v>
      </c>
      <c r="B3830" t="s">
        <v>55</v>
      </c>
      <c r="C3830" s="1">
        <v>2010</v>
      </c>
      <c r="D3830" s="9">
        <v>83756</v>
      </c>
      <c r="E3830" s="4">
        <v>39796.120000000003</v>
      </c>
      <c r="F3830" t="s">
        <v>13</v>
      </c>
      <c r="G3830" t="s">
        <v>64</v>
      </c>
      <c r="H3830" t="s">
        <v>23</v>
      </c>
      <c r="I3830" t="s">
        <v>914</v>
      </c>
      <c r="J3830" s="1">
        <f>LEN(Table1[[#This Row],[Options/Features]]) - LEN(SUBSTITUTE(Table1[[#This Row],[Options/Features]], ",", "")) + 1</f>
        <v>3</v>
      </c>
      <c r="K3830" t="s">
        <v>30</v>
      </c>
      <c r="L3830" t="s">
        <v>31</v>
      </c>
    </row>
    <row r="3831" spans="1:12" x14ac:dyDescent="0.25">
      <c r="A3831" t="s">
        <v>44</v>
      </c>
      <c r="B3831" t="s">
        <v>176</v>
      </c>
      <c r="C3831" s="1">
        <v>2021</v>
      </c>
      <c r="D3831" s="9">
        <v>60133</v>
      </c>
      <c r="E3831" s="4">
        <v>9867.4</v>
      </c>
      <c r="F3831" t="s">
        <v>27</v>
      </c>
      <c r="G3831" t="s">
        <v>64</v>
      </c>
      <c r="H3831" t="s">
        <v>23</v>
      </c>
      <c r="I3831" t="s">
        <v>756</v>
      </c>
      <c r="J3831" s="1">
        <f>LEN(Table1[[#This Row],[Options/Features]]) - LEN(SUBSTITUTE(Table1[[#This Row],[Options/Features]], ",", "")) + 1</f>
        <v>3</v>
      </c>
      <c r="K3831" t="s">
        <v>17</v>
      </c>
      <c r="L3831" t="s">
        <v>31</v>
      </c>
    </row>
    <row r="3832" spans="1:12" x14ac:dyDescent="0.25">
      <c r="A3832" t="s">
        <v>96</v>
      </c>
      <c r="B3832" t="s">
        <v>255</v>
      </c>
      <c r="C3832" s="1">
        <v>2013</v>
      </c>
      <c r="D3832" s="9">
        <v>30728</v>
      </c>
      <c r="E3832" s="4">
        <v>26563.608</v>
      </c>
      <c r="F3832" t="s">
        <v>21</v>
      </c>
      <c r="G3832" t="s">
        <v>34</v>
      </c>
      <c r="H3832" t="s">
        <v>15</v>
      </c>
      <c r="I3832" t="s">
        <v>260</v>
      </c>
      <c r="J3832" s="1">
        <f>LEN(Table1[[#This Row],[Options/Features]]) - LEN(SUBSTITUTE(Table1[[#This Row],[Options/Features]], ",", "")) + 1</f>
        <v>4</v>
      </c>
      <c r="K3832" t="s">
        <v>17</v>
      </c>
      <c r="L3832" t="s">
        <v>31</v>
      </c>
    </row>
    <row r="3833" spans="1:12" x14ac:dyDescent="0.25">
      <c r="A3833" t="s">
        <v>25</v>
      </c>
      <c r="B3833" t="s">
        <v>127</v>
      </c>
      <c r="C3833" s="1">
        <v>2018</v>
      </c>
      <c r="D3833" s="9">
        <v>92102</v>
      </c>
      <c r="E3833" s="4">
        <v>28352.248</v>
      </c>
      <c r="F3833" t="s">
        <v>13</v>
      </c>
      <c r="G3833" t="s">
        <v>34</v>
      </c>
      <c r="H3833" t="s">
        <v>15</v>
      </c>
      <c r="I3833" t="s">
        <v>379</v>
      </c>
      <c r="J3833" s="1">
        <f>LEN(Table1[[#This Row],[Options/Features]]) - LEN(SUBSTITUTE(Table1[[#This Row],[Options/Features]], ",", "")) + 1</f>
        <v>3</v>
      </c>
      <c r="K3833" t="s">
        <v>30</v>
      </c>
      <c r="L3833" t="s">
        <v>31</v>
      </c>
    </row>
    <row r="3834" spans="1:12" x14ac:dyDescent="0.25">
      <c r="A3834" t="s">
        <v>79</v>
      </c>
      <c r="B3834" t="s">
        <v>242</v>
      </c>
      <c r="C3834" s="1">
        <v>2020</v>
      </c>
      <c r="D3834" s="9">
        <v>144221</v>
      </c>
      <c r="E3834" s="4">
        <v>25130.944</v>
      </c>
      <c r="F3834" t="s">
        <v>21</v>
      </c>
      <c r="G3834" t="s">
        <v>22</v>
      </c>
      <c r="H3834" t="s">
        <v>23</v>
      </c>
      <c r="I3834" t="s">
        <v>106</v>
      </c>
      <c r="J3834" s="1">
        <f>LEN(Table1[[#This Row],[Options/Features]]) - LEN(SUBSTITUTE(Table1[[#This Row],[Options/Features]], ",", "")) + 1</f>
        <v>1</v>
      </c>
      <c r="K3834" t="s">
        <v>30</v>
      </c>
      <c r="L3834" t="s">
        <v>31</v>
      </c>
    </row>
    <row r="3835" spans="1:12" x14ac:dyDescent="0.25">
      <c r="A3835" t="s">
        <v>57</v>
      </c>
      <c r="B3835" t="s">
        <v>162</v>
      </c>
      <c r="C3835" s="1">
        <v>2013</v>
      </c>
      <c r="D3835" s="9">
        <v>123540</v>
      </c>
      <c r="E3835" s="4">
        <v>20973.727999999999</v>
      </c>
      <c r="F3835" t="s">
        <v>41</v>
      </c>
      <c r="G3835" t="s">
        <v>46</v>
      </c>
      <c r="H3835" t="s">
        <v>15</v>
      </c>
      <c r="I3835" t="s">
        <v>419</v>
      </c>
      <c r="J3835" s="1">
        <f>LEN(Table1[[#This Row],[Options/Features]]) - LEN(SUBSTITUTE(Table1[[#This Row],[Options/Features]], ",", "")) + 1</f>
        <v>3</v>
      </c>
      <c r="K3835" t="s">
        <v>30</v>
      </c>
      <c r="L3835" t="s">
        <v>31</v>
      </c>
    </row>
    <row r="3836" spans="1:12" x14ac:dyDescent="0.25">
      <c r="A3836" t="s">
        <v>79</v>
      </c>
      <c r="B3836" t="s">
        <v>80</v>
      </c>
      <c r="C3836" s="1">
        <v>2014</v>
      </c>
      <c r="D3836" s="9">
        <v>141446</v>
      </c>
      <c r="E3836" s="4">
        <v>20515.151999999998</v>
      </c>
      <c r="F3836" t="s">
        <v>41</v>
      </c>
      <c r="G3836" t="s">
        <v>72</v>
      </c>
      <c r="H3836" t="s">
        <v>23</v>
      </c>
      <c r="I3836" t="s">
        <v>68</v>
      </c>
      <c r="J3836" s="1">
        <f>LEN(Table1[[#This Row],[Options/Features]]) - LEN(SUBSTITUTE(Table1[[#This Row],[Options/Features]], ",", "")) + 1</f>
        <v>1</v>
      </c>
      <c r="K3836" t="s">
        <v>36</v>
      </c>
      <c r="L3836" t="s">
        <v>31</v>
      </c>
    </row>
    <row r="3837" spans="1:12" x14ac:dyDescent="0.25">
      <c r="A3837" t="s">
        <v>89</v>
      </c>
      <c r="B3837" t="s">
        <v>147</v>
      </c>
      <c r="C3837" s="1">
        <v>2010</v>
      </c>
      <c r="D3837" s="9">
        <v>23847</v>
      </c>
      <c r="E3837" s="4">
        <v>23927.887999999999</v>
      </c>
      <c r="F3837" t="s">
        <v>21</v>
      </c>
      <c r="G3837" t="s">
        <v>42</v>
      </c>
      <c r="H3837" t="s">
        <v>15</v>
      </c>
      <c r="I3837" t="s">
        <v>24</v>
      </c>
      <c r="J3837" s="1">
        <f>LEN(Table1[[#This Row],[Options/Features]]) - LEN(SUBSTITUTE(Table1[[#This Row],[Options/Features]], ",", "")) + 1</f>
        <v>1</v>
      </c>
      <c r="K3837" t="s">
        <v>30</v>
      </c>
      <c r="L3837" t="s">
        <v>31</v>
      </c>
    </row>
    <row r="3838" spans="1:12" x14ac:dyDescent="0.25">
      <c r="A3838" t="s">
        <v>99</v>
      </c>
      <c r="B3838" t="s">
        <v>251</v>
      </c>
      <c r="C3838" s="1">
        <v>2015</v>
      </c>
      <c r="D3838" s="9">
        <v>84801</v>
      </c>
      <c r="E3838" s="4">
        <v>30213.608</v>
      </c>
      <c r="F3838" t="s">
        <v>41</v>
      </c>
      <c r="G3838" t="s">
        <v>46</v>
      </c>
      <c r="H3838" t="s">
        <v>15</v>
      </c>
      <c r="I3838" t="s">
        <v>24</v>
      </c>
      <c r="J3838" s="1">
        <f>LEN(Table1[[#This Row],[Options/Features]]) - LEN(SUBSTITUTE(Table1[[#This Row],[Options/Features]], ",", "")) + 1</f>
        <v>1</v>
      </c>
      <c r="K3838" t="s">
        <v>17</v>
      </c>
      <c r="L3838" t="s">
        <v>31</v>
      </c>
    </row>
    <row r="3839" spans="1:12" x14ac:dyDescent="0.25">
      <c r="A3839" t="s">
        <v>116</v>
      </c>
      <c r="B3839">
        <v>300</v>
      </c>
      <c r="C3839" s="1">
        <v>2020</v>
      </c>
      <c r="D3839" s="9">
        <v>90290</v>
      </c>
      <c r="E3839" s="4">
        <v>9954.8880000000008</v>
      </c>
      <c r="F3839" t="s">
        <v>27</v>
      </c>
      <c r="G3839" t="s">
        <v>72</v>
      </c>
      <c r="H3839" t="s">
        <v>23</v>
      </c>
      <c r="I3839" t="s">
        <v>425</v>
      </c>
      <c r="J3839" s="1">
        <f>LEN(Table1[[#This Row],[Options/Features]]) - LEN(SUBSTITUTE(Table1[[#This Row],[Options/Features]], ",", "")) + 1</f>
        <v>3</v>
      </c>
      <c r="K3839" t="s">
        <v>36</v>
      </c>
      <c r="L3839" t="s">
        <v>31</v>
      </c>
    </row>
    <row r="3840" spans="1:12" x14ac:dyDescent="0.25">
      <c r="A3840" t="s">
        <v>99</v>
      </c>
      <c r="B3840" t="s">
        <v>100</v>
      </c>
      <c r="C3840" s="1">
        <v>2012</v>
      </c>
      <c r="D3840" s="9">
        <v>147100</v>
      </c>
      <c r="E3840" s="4">
        <v>20036.191999999999</v>
      </c>
      <c r="F3840" t="s">
        <v>41</v>
      </c>
      <c r="G3840" t="s">
        <v>64</v>
      </c>
      <c r="H3840" t="s">
        <v>15</v>
      </c>
      <c r="I3840" t="s">
        <v>68</v>
      </c>
      <c r="J3840" s="1">
        <f>LEN(Table1[[#This Row],[Options/Features]]) - LEN(SUBSTITUTE(Table1[[#This Row],[Options/Features]], ",", "")) + 1</f>
        <v>1</v>
      </c>
      <c r="K3840" t="s">
        <v>17</v>
      </c>
      <c r="L3840" t="s">
        <v>31</v>
      </c>
    </row>
    <row r="3841" spans="1:12" x14ac:dyDescent="0.25">
      <c r="A3841" t="s">
        <v>25</v>
      </c>
      <c r="B3841" t="s">
        <v>70</v>
      </c>
      <c r="C3841" s="1">
        <v>2014</v>
      </c>
      <c r="D3841" s="9">
        <v>33277</v>
      </c>
      <c r="E3841" s="4">
        <v>21865.096000000001</v>
      </c>
      <c r="F3841" t="s">
        <v>13</v>
      </c>
      <c r="G3841" t="s">
        <v>14</v>
      </c>
      <c r="H3841" t="s">
        <v>15</v>
      </c>
      <c r="I3841" t="s">
        <v>202</v>
      </c>
      <c r="J3841" s="1">
        <f>LEN(Table1[[#This Row],[Options/Features]]) - LEN(SUBSTITUTE(Table1[[#This Row],[Options/Features]], ",", "")) + 1</f>
        <v>2</v>
      </c>
      <c r="K3841" t="s">
        <v>36</v>
      </c>
      <c r="L3841" t="s">
        <v>31</v>
      </c>
    </row>
    <row r="3842" spans="1:12" x14ac:dyDescent="0.25">
      <c r="A3842" t="s">
        <v>79</v>
      </c>
      <c r="B3842" t="s">
        <v>242</v>
      </c>
      <c r="C3842" s="1">
        <v>2016</v>
      </c>
      <c r="D3842" s="9">
        <v>94859</v>
      </c>
      <c r="E3842" s="4">
        <v>37410.832000000002</v>
      </c>
      <c r="F3842" t="s">
        <v>21</v>
      </c>
      <c r="G3842" t="s">
        <v>42</v>
      </c>
      <c r="H3842" t="s">
        <v>15</v>
      </c>
      <c r="I3842" t="s">
        <v>978</v>
      </c>
      <c r="J3842" s="1">
        <f>LEN(Table1[[#This Row],[Options/Features]]) - LEN(SUBSTITUTE(Table1[[#This Row],[Options/Features]], ",", "")) + 1</f>
        <v>4</v>
      </c>
      <c r="K3842" t="s">
        <v>36</v>
      </c>
      <c r="L3842" t="s">
        <v>31</v>
      </c>
    </row>
    <row r="3843" spans="1:12" x14ac:dyDescent="0.25">
      <c r="A3843" t="s">
        <v>19</v>
      </c>
      <c r="B3843" t="s">
        <v>274</v>
      </c>
      <c r="C3843" s="1">
        <v>2021</v>
      </c>
      <c r="D3843" s="9">
        <v>20819</v>
      </c>
      <c r="E3843" s="4">
        <v>4066.4560000000001</v>
      </c>
      <c r="F3843" t="s">
        <v>41</v>
      </c>
      <c r="G3843" t="s">
        <v>46</v>
      </c>
      <c r="H3843" t="s">
        <v>15</v>
      </c>
      <c r="I3843" t="s">
        <v>47</v>
      </c>
      <c r="J3843" s="1">
        <f>LEN(Table1[[#This Row],[Options/Features]]) - LEN(SUBSTITUTE(Table1[[#This Row],[Options/Features]], ",", "")) + 1</f>
        <v>1</v>
      </c>
      <c r="K3843" t="s">
        <v>36</v>
      </c>
      <c r="L3843" t="s">
        <v>31</v>
      </c>
    </row>
    <row r="3844" spans="1:12" x14ac:dyDescent="0.25">
      <c r="A3844" t="s">
        <v>149</v>
      </c>
      <c r="B3844" t="s">
        <v>174</v>
      </c>
      <c r="C3844" s="1">
        <v>2016</v>
      </c>
      <c r="D3844" s="9">
        <v>93410</v>
      </c>
      <c r="E3844" s="4">
        <v>39342.656000000003</v>
      </c>
      <c r="F3844" t="s">
        <v>13</v>
      </c>
      <c r="G3844" t="s">
        <v>28</v>
      </c>
      <c r="H3844" t="s">
        <v>15</v>
      </c>
      <c r="I3844" t="s">
        <v>130</v>
      </c>
      <c r="J3844" s="1">
        <f>LEN(Table1[[#This Row],[Options/Features]]) - LEN(SUBSTITUTE(Table1[[#This Row],[Options/Features]], ",", "")) + 1</f>
        <v>2</v>
      </c>
      <c r="K3844" t="s">
        <v>36</v>
      </c>
      <c r="L3844" t="s">
        <v>31</v>
      </c>
    </row>
    <row r="3845" spans="1:12" x14ac:dyDescent="0.25">
      <c r="A3845" t="s">
        <v>37</v>
      </c>
      <c r="B3845" t="s">
        <v>181</v>
      </c>
      <c r="C3845" s="1">
        <v>2014</v>
      </c>
      <c r="D3845" s="9">
        <v>68136</v>
      </c>
      <c r="E3845" s="4">
        <v>18827.689999999999</v>
      </c>
      <c r="F3845" t="s">
        <v>13</v>
      </c>
      <c r="G3845" t="s">
        <v>46</v>
      </c>
      <c r="H3845" t="s">
        <v>15</v>
      </c>
      <c r="I3845" t="s">
        <v>979</v>
      </c>
      <c r="J3845" s="1">
        <f>LEN(Table1[[#This Row],[Options/Features]]) - LEN(SUBSTITUTE(Table1[[#This Row],[Options/Features]], ",", "")) + 1</f>
        <v>4</v>
      </c>
      <c r="K3845" t="s">
        <v>17</v>
      </c>
      <c r="L3845" t="s">
        <v>18</v>
      </c>
    </row>
    <row r="3846" spans="1:12" x14ac:dyDescent="0.25">
      <c r="A3846" t="s">
        <v>11</v>
      </c>
      <c r="B3846" t="s">
        <v>153</v>
      </c>
      <c r="C3846" s="1">
        <v>2018</v>
      </c>
      <c r="D3846" s="9">
        <v>8568</v>
      </c>
      <c r="E3846" s="4">
        <v>16338.608</v>
      </c>
      <c r="F3846" t="s">
        <v>27</v>
      </c>
      <c r="G3846" t="s">
        <v>64</v>
      </c>
      <c r="H3846" t="s">
        <v>23</v>
      </c>
      <c r="I3846" t="s">
        <v>936</v>
      </c>
      <c r="J3846" s="1">
        <f>LEN(Table1[[#This Row],[Options/Features]]) - LEN(SUBSTITUTE(Table1[[#This Row],[Options/Features]], ",", "")) + 1</f>
        <v>4</v>
      </c>
      <c r="K3846" t="s">
        <v>36</v>
      </c>
      <c r="L3846" t="s">
        <v>31</v>
      </c>
    </row>
    <row r="3847" spans="1:12" x14ac:dyDescent="0.25">
      <c r="A3847" t="s">
        <v>11</v>
      </c>
      <c r="B3847" t="s">
        <v>175</v>
      </c>
      <c r="C3847" s="1">
        <v>2017</v>
      </c>
      <c r="D3847" s="9">
        <v>51957</v>
      </c>
      <c r="E3847" s="4">
        <v>8860.2999999999993</v>
      </c>
      <c r="F3847" t="s">
        <v>13</v>
      </c>
      <c r="G3847" t="s">
        <v>46</v>
      </c>
      <c r="H3847" t="s">
        <v>23</v>
      </c>
      <c r="I3847" t="s">
        <v>166</v>
      </c>
      <c r="J3847" s="1">
        <f>LEN(Table1[[#This Row],[Options/Features]]) - LEN(SUBSTITUTE(Table1[[#This Row],[Options/Features]], ",", "")) + 1</f>
        <v>1</v>
      </c>
      <c r="K3847" t="s">
        <v>30</v>
      </c>
      <c r="L3847" t="s">
        <v>18</v>
      </c>
    </row>
    <row r="3848" spans="1:12" x14ac:dyDescent="0.25">
      <c r="A3848" t="s">
        <v>32</v>
      </c>
      <c r="B3848" t="s">
        <v>311</v>
      </c>
      <c r="C3848" s="1">
        <v>2011</v>
      </c>
      <c r="D3848" s="9">
        <v>96704</v>
      </c>
      <c r="E3848" s="4">
        <v>30681.648000000001</v>
      </c>
      <c r="F3848" t="s">
        <v>41</v>
      </c>
      <c r="G3848" t="s">
        <v>22</v>
      </c>
      <c r="H3848" t="s">
        <v>23</v>
      </c>
      <c r="I3848" t="s">
        <v>431</v>
      </c>
      <c r="J3848" s="1">
        <f>LEN(Table1[[#This Row],[Options/Features]]) - LEN(SUBSTITUTE(Table1[[#This Row],[Options/Features]], ",", "")) + 1</f>
        <v>3</v>
      </c>
      <c r="K3848" t="s">
        <v>30</v>
      </c>
      <c r="L3848" t="s">
        <v>31</v>
      </c>
    </row>
    <row r="3849" spans="1:12" x14ac:dyDescent="0.25">
      <c r="A3849" t="s">
        <v>54</v>
      </c>
      <c r="B3849" t="s">
        <v>55</v>
      </c>
      <c r="C3849" s="1">
        <v>2016</v>
      </c>
      <c r="D3849" s="9">
        <v>72105</v>
      </c>
      <c r="E3849" s="4">
        <v>12885.464</v>
      </c>
      <c r="F3849" t="s">
        <v>27</v>
      </c>
      <c r="G3849" t="s">
        <v>46</v>
      </c>
      <c r="H3849" t="s">
        <v>15</v>
      </c>
      <c r="I3849" t="s">
        <v>124</v>
      </c>
      <c r="J3849" s="1">
        <f>LEN(Table1[[#This Row],[Options/Features]]) - LEN(SUBSTITUTE(Table1[[#This Row],[Options/Features]], ",", "")) + 1</f>
        <v>2</v>
      </c>
      <c r="K3849" t="s">
        <v>36</v>
      </c>
      <c r="L3849" t="s">
        <v>31</v>
      </c>
    </row>
    <row r="3850" spans="1:12" x14ac:dyDescent="0.25">
      <c r="A3850" t="s">
        <v>37</v>
      </c>
      <c r="B3850" t="s">
        <v>38</v>
      </c>
      <c r="C3850" s="1">
        <v>2014</v>
      </c>
      <c r="D3850" s="9">
        <v>142492</v>
      </c>
      <c r="E3850" s="4">
        <v>21263.632000000001</v>
      </c>
      <c r="F3850" t="s">
        <v>21</v>
      </c>
      <c r="G3850" t="s">
        <v>67</v>
      </c>
      <c r="H3850" t="s">
        <v>15</v>
      </c>
      <c r="I3850" t="s">
        <v>106</v>
      </c>
      <c r="J3850" s="1">
        <f>LEN(Table1[[#This Row],[Options/Features]]) - LEN(SUBSTITUTE(Table1[[#This Row],[Options/Features]], ",", "")) + 1</f>
        <v>1</v>
      </c>
      <c r="K3850" t="s">
        <v>17</v>
      </c>
      <c r="L3850" t="s">
        <v>31</v>
      </c>
    </row>
    <row r="3851" spans="1:12" x14ac:dyDescent="0.25">
      <c r="A3851" t="s">
        <v>74</v>
      </c>
      <c r="B3851">
        <v>500</v>
      </c>
      <c r="C3851" s="1">
        <v>2020</v>
      </c>
      <c r="D3851" s="9">
        <v>125312</v>
      </c>
      <c r="E3851" s="4">
        <v>39603.455999999998</v>
      </c>
      <c r="F3851" t="s">
        <v>13</v>
      </c>
      <c r="G3851" t="s">
        <v>22</v>
      </c>
      <c r="H3851" t="s">
        <v>15</v>
      </c>
      <c r="I3851" t="s">
        <v>92</v>
      </c>
      <c r="J3851" s="1">
        <f>LEN(Table1[[#This Row],[Options/Features]]) - LEN(SUBSTITUTE(Table1[[#This Row],[Options/Features]], ",", "")) + 1</f>
        <v>3</v>
      </c>
      <c r="K3851" t="s">
        <v>17</v>
      </c>
      <c r="L3851" t="s">
        <v>31</v>
      </c>
    </row>
    <row r="3852" spans="1:12" x14ac:dyDescent="0.25">
      <c r="A3852" t="s">
        <v>11</v>
      </c>
      <c r="B3852" t="s">
        <v>175</v>
      </c>
      <c r="C3852" s="1">
        <v>2018</v>
      </c>
      <c r="D3852" s="9">
        <v>34154</v>
      </c>
      <c r="E3852" s="4">
        <v>39551.360000000001</v>
      </c>
      <c r="F3852" t="s">
        <v>21</v>
      </c>
      <c r="G3852" t="s">
        <v>14</v>
      </c>
      <c r="H3852" t="s">
        <v>23</v>
      </c>
      <c r="I3852" t="s">
        <v>256</v>
      </c>
      <c r="J3852" s="1">
        <f>LEN(Table1[[#This Row],[Options/Features]]) - LEN(SUBSTITUTE(Table1[[#This Row],[Options/Features]], ",", "")) + 1</f>
        <v>2</v>
      </c>
      <c r="K3852" t="s">
        <v>30</v>
      </c>
      <c r="L3852" t="s">
        <v>31</v>
      </c>
    </row>
    <row r="3853" spans="1:12" x14ac:dyDescent="0.25">
      <c r="A3853" t="s">
        <v>82</v>
      </c>
      <c r="B3853" t="s">
        <v>84</v>
      </c>
      <c r="C3853" s="1">
        <v>2013</v>
      </c>
      <c r="D3853" s="9">
        <v>20849</v>
      </c>
      <c r="E3853" s="4">
        <v>35813.584000000003</v>
      </c>
      <c r="F3853" t="s">
        <v>27</v>
      </c>
      <c r="G3853" t="s">
        <v>14</v>
      </c>
      <c r="H3853" t="s">
        <v>15</v>
      </c>
      <c r="I3853" t="s">
        <v>24</v>
      </c>
      <c r="J3853" s="1">
        <f>LEN(Table1[[#This Row],[Options/Features]]) - LEN(SUBSTITUTE(Table1[[#This Row],[Options/Features]], ",", "")) + 1</f>
        <v>1</v>
      </c>
      <c r="K3853" t="s">
        <v>36</v>
      </c>
      <c r="L3853" t="s">
        <v>31</v>
      </c>
    </row>
    <row r="3854" spans="1:12" x14ac:dyDescent="0.25">
      <c r="A3854" t="s">
        <v>96</v>
      </c>
      <c r="B3854" t="s">
        <v>97</v>
      </c>
      <c r="C3854" s="1">
        <v>2014</v>
      </c>
      <c r="D3854" s="9">
        <v>116225</v>
      </c>
      <c r="E3854" s="4">
        <v>14885.232</v>
      </c>
      <c r="F3854" t="s">
        <v>27</v>
      </c>
      <c r="G3854" t="s">
        <v>46</v>
      </c>
      <c r="H3854" t="s">
        <v>15</v>
      </c>
      <c r="I3854" t="s">
        <v>980</v>
      </c>
      <c r="J3854" s="1">
        <f>LEN(Table1[[#This Row],[Options/Features]]) - LEN(SUBSTITUTE(Table1[[#This Row],[Options/Features]], ",", "")) + 1</f>
        <v>4</v>
      </c>
      <c r="K3854" t="s">
        <v>30</v>
      </c>
      <c r="L3854" t="s">
        <v>31</v>
      </c>
    </row>
    <row r="3855" spans="1:12" x14ac:dyDescent="0.25">
      <c r="A3855" t="s">
        <v>32</v>
      </c>
      <c r="B3855" t="s">
        <v>66</v>
      </c>
      <c r="C3855" s="1">
        <v>2020</v>
      </c>
      <c r="D3855" s="9">
        <v>41200</v>
      </c>
      <c r="E3855" s="4">
        <v>30603.472000000002</v>
      </c>
      <c r="F3855" t="s">
        <v>13</v>
      </c>
      <c r="G3855" t="s">
        <v>28</v>
      </c>
      <c r="H3855" t="s">
        <v>15</v>
      </c>
      <c r="I3855" t="s">
        <v>981</v>
      </c>
      <c r="J3855" s="1">
        <f>LEN(Table1[[#This Row],[Options/Features]]) - LEN(SUBSTITUTE(Table1[[#This Row],[Options/Features]], ",", "")) + 1</f>
        <v>4</v>
      </c>
      <c r="K3855" t="s">
        <v>17</v>
      </c>
      <c r="L3855" t="s">
        <v>31</v>
      </c>
    </row>
    <row r="3856" spans="1:12" x14ac:dyDescent="0.25">
      <c r="A3856" t="s">
        <v>44</v>
      </c>
      <c r="B3856" t="s">
        <v>176</v>
      </c>
      <c r="C3856" s="1">
        <v>2020</v>
      </c>
      <c r="D3856" s="9">
        <v>129002</v>
      </c>
      <c r="E3856" s="4">
        <v>26052.704000000002</v>
      </c>
      <c r="F3856" t="s">
        <v>13</v>
      </c>
      <c r="G3856" t="s">
        <v>46</v>
      </c>
      <c r="H3856" t="s">
        <v>23</v>
      </c>
      <c r="I3856" t="s">
        <v>707</v>
      </c>
      <c r="J3856" s="1">
        <f>LEN(Table1[[#This Row],[Options/Features]]) - LEN(SUBSTITUTE(Table1[[#This Row],[Options/Features]], ",", "")) + 1</f>
        <v>3</v>
      </c>
      <c r="K3856" t="s">
        <v>30</v>
      </c>
      <c r="L3856" t="s">
        <v>31</v>
      </c>
    </row>
    <row r="3857" spans="1:12" x14ac:dyDescent="0.25">
      <c r="A3857" t="s">
        <v>32</v>
      </c>
      <c r="B3857" t="s">
        <v>125</v>
      </c>
      <c r="C3857" s="1">
        <v>2017</v>
      </c>
      <c r="D3857" s="9">
        <v>118891</v>
      </c>
      <c r="E3857" s="4">
        <v>32305.4</v>
      </c>
      <c r="F3857" t="s">
        <v>13</v>
      </c>
      <c r="G3857" t="s">
        <v>28</v>
      </c>
      <c r="H3857" t="s">
        <v>15</v>
      </c>
      <c r="I3857" t="s">
        <v>640</v>
      </c>
      <c r="J3857" s="1">
        <f>LEN(Table1[[#This Row],[Options/Features]]) - LEN(SUBSTITUTE(Table1[[#This Row],[Options/Features]], ",", "")) + 1</f>
        <v>4</v>
      </c>
      <c r="K3857" t="s">
        <v>17</v>
      </c>
      <c r="L3857" t="s">
        <v>31</v>
      </c>
    </row>
    <row r="3858" spans="1:12" x14ac:dyDescent="0.25">
      <c r="A3858" t="s">
        <v>19</v>
      </c>
      <c r="B3858" t="s">
        <v>274</v>
      </c>
      <c r="C3858" s="1">
        <v>2010</v>
      </c>
      <c r="D3858" s="9">
        <v>121101</v>
      </c>
      <c r="E3858" s="4">
        <v>8074.5679999999902</v>
      </c>
      <c r="F3858" t="s">
        <v>41</v>
      </c>
      <c r="G3858" t="s">
        <v>67</v>
      </c>
      <c r="H3858" t="s">
        <v>23</v>
      </c>
      <c r="I3858" t="s">
        <v>16</v>
      </c>
      <c r="J3858" s="1">
        <f>LEN(Table1[[#This Row],[Options/Features]]) - LEN(SUBSTITUTE(Table1[[#This Row],[Options/Features]], ",", "")) + 1</f>
        <v>1</v>
      </c>
      <c r="K3858" t="s">
        <v>30</v>
      </c>
      <c r="L3858" t="s">
        <v>31</v>
      </c>
    </row>
    <row r="3859" spans="1:12" x14ac:dyDescent="0.25">
      <c r="A3859" t="s">
        <v>32</v>
      </c>
      <c r="B3859" t="s">
        <v>341</v>
      </c>
      <c r="C3859" s="1">
        <v>2012</v>
      </c>
      <c r="D3859" s="9">
        <v>16922</v>
      </c>
      <c r="E3859" s="4">
        <v>7425.4160000000002</v>
      </c>
      <c r="F3859" t="s">
        <v>21</v>
      </c>
      <c r="G3859" t="s">
        <v>28</v>
      </c>
      <c r="H3859" t="s">
        <v>15</v>
      </c>
      <c r="I3859" t="s">
        <v>333</v>
      </c>
      <c r="J3859" s="1">
        <f>LEN(Table1[[#This Row],[Options/Features]]) - LEN(SUBSTITUTE(Table1[[#This Row],[Options/Features]], ",", "")) + 1</f>
        <v>2</v>
      </c>
      <c r="K3859" t="s">
        <v>17</v>
      </c>
      <c r="L3859" t="s">
        <v>31</v>
      </c>
    </row>
    <row r="3860" spans="1:12" x14ac:dyDescent="0.25">
      <c r="A3860" t="s">
        <v>32</v>
      </c>
      <c r="B3860" t="s">
        <v>311</v>
      </c>
      <c r="C3860" s="1">
        <v>2021</v>
      </c>
      <c r="D3860" s="9">
        <v>63562</v>
      </c>
      <c r="E3860" s="4">
        <v>12476.904</v>
      </c>
      <c r="F3860" t="s">
        <v>21</v>
      </c>
      <c r="G3860" t="s">
        <v>72</v>
      </c>
      <c r="H3860" t="s">
        <v>15</v>
      </c>
      <c r="I3860" t="s">
        <v>62</v>
      </c>
      <c r="J3860" s="1">
        <f>LEN(Table1[[#This Row],[Options/Features]]) - LEN(SUBSTITUTE(Table1[[#This Row],[Options/Features]], ",", "")) + 1</f>
        <v>2</v>
      </c>
      <c r="K3860" t="s">
        <v>30</v>
      </c>
      <c r="L3860" t="s">
        <v>31</v>
      </c>
    </row>
    <row r="3861" spans="1:12" x14ac:dyDescent="0.25">
      <c r="A3861" t="s">
        <v>60</v>
      </c>
      <c r="B3861" t="s">
        <v>102</v>
      </c>
      <c r="C3861" s="1">
        <v>2016</v>
      </c>
      <c r="D3861" s="9">
        <v>128645</v>
      </c>
      <c r="E3861" s="4">
        <v>15066.487999999999</v>
      </c>
      <c r="F3861" t="s">
        <v>27</v>
      </c>
      <c r="G3861" t="s">
        <v>42</v>
      </c>
      <c r="H3861" t="s">
        <v>23</v>
      </c>
      <c r="I3861" t="s">
        <v>24</v>
      </c>
      <c r="J3861" s="1">
        <f>LEN(Table1[[#This Row],[Options/Features]]) - LEN(SUBSTITUTE(Table1[[#This Row],[Options/Features]], ",", "")) + 1</f>
        <v>1</v>
      </c>
      <c r="K3861" t="s">
        <v>36</v>
      </c>
      <c r="L3861" t="s">
        <v>31</v>
      </c>
    </row>
    <row r="3862" spans="1:12" x14ac:dyDescent="0.25">
      <c r="A3862" t="s">
        <v>74</v>
      </c>
      <c r="B3862" t="s">
        <v>258</v>
      </c>
      <c r="C3862" s="1">
        <v>2022</v>
      </c>
      <c r="D3862" s="9">
        <v>91639</v>
      </c>
      <c r="E3862" s="4">
        <v>45388.33</v>
      </c>
      <c r="F3862" t="s">
        <v>41</v>
      </c>
      <c r="G3862" t="s">
        <v>14</v>
      </c>
      <c r="H3862" t="s">
        <v>23</v>
      </c>
      <c r="I3862" t="s">
        <v>124</v>
      </c>
      <c r="J3862" s="1">
        <f>LEN(Table1[[#This Row],[Options/Features]]) - LEN(SUBSTITUTE(Table1[[#This Row],[Options/Features]], ",", "")) + 1</f>
        <v>2</v>
      </c>
      <c r="K3862" t="s">
        <v>30</v>
      </c>
      <c r="L3862" t="s">
        <v>18</v>
      </c>
    </row>
    <row r="3863" spans="1:12" x14ac:dyDescent="0.25">
      <c r="A3863" t="s">
        <v>79</v>
      </c>
      <c r="B3863" t="s">
        <v>87</v>
      </c>
      <c r="C3863" s="1">
        <v>2017</v>
      </c>
      <c r="D3863" s="9">
        <v>35784</v>
      </c>
      <c r="E3863" s="4">
        <v>15590.784</v>
      </c>
      <c r="F3863" t="s">
        <v>27</v>
      </c>
      <c r="G3863" t="s">
        <v>34</v>
      </c>
      <c r="H3863" t="s">
        <v>23</v>
      </c>
      <c r="I3863" t="s">
        <v>355</v>
      </c>
      <c r="J3863" s="1">
        <f>LEN(Table1[[#This Row],[Options/Features]]) - LEN(SUBSTITUTE(Table1[[#This Row],[Options/Features]], ",", "")) + 1</f>
        <v>4</v>
      </c>
      <c r="K3863" t="s">
        <v>36</v>
      </c>
      <c r="L3863" t="s">
        <v>31</v>
      </c>
    </row>
    <row r="3864" spans="1:12" x14ac:dyDescent="0.25">
      <c r="A3864" t="s">
        <v>54</v>
      </c>
      <c r="B3864" t="s">
        <v>165</v>
      </c>
      <c r="C3864" s="1">
        <v>2015</v>
      </c>
      <c r="D3864" s="9">
        <v>138557</v>
      </c>
      <c r="E3864" s="4">
        <v>23358.112000000001</v>
      </c>
      <c r="F3864" t="s">
        <v>27</v>
      </c>
      <c r="G3864" t="s">
        <v>42</v>
      </c>
      <c r="H3864" t="s">
        <v>15</v>
      </c>
      <c r="I3864" t="s">
        <v>257</v>
      </c>
      <c r="J3864" s="1">
        <f>LEN(Table1[[#This Row],[Options/Features]]) - LEN(SUBSTITUTE(Table1[[#This Row],[Options/Features]], ",", "")) + 1</f>
        <v>3</v>
      </c>
      <c r="K3864" t="s">
        <v>30</v>
      </c>
      <c r="L3864" t="s">
        <v>31</v>
      </c>
    </row>
    <row r="3865" spans="1:12" x14ac:dyDescent="0.25">
      <c r="A3865" t="s">
        <v>57</v>
      </c>
      <c r="B3865" t="s">
        <v>244</v>
      </c>
      <c r="C3865" s="1">
        <v>2010</v>
      </c>
      <c r="D3865" s="9">
        <v>141094</v>
      </c>
      <c r="E3865" s="4">
        <v>35152.53</v>
      </c>
      <c r="F3865" t="s">
        <v>27</v>
      </c>
      <c r="G3865" t="s">
        <v>28</v>
      </c>
      <c r="H3865" t="s">
        <v>15</v>
      </c>
      <c r="I3865" t="s">
        <v>428</v>
      </c>
      <c r="J3865" s="1">
        <f>LEN(Table1[[#This Row],[Options/Features]]) - LEN(SUBSTITUTE(Table1[[#This Row],[Options/Features]], ",", "")) + 1</f>
        <v>3</v>
      </c>
      <c r="K3865" t="s">
        <v>36</v>
      </c>
      <c r="L3865" t="s">
        <v>18</v>
      </c>
    </row>
    <row r="3866" spans="1:12" x14ac:dyDescent="0.25">
      <c r="A3866" t="s">
        <v>79</v>
      </c>
      <c r="B3866" t="s">
        <v>155</v>
      </c>
      <c r="C3866" s="1">
        <v>2012</v>
      </c>
      <c r="D3866" s="9">
        <v>132755</v>
      </c>
      <c r="E3866" s="4">
        <v>33710.792000000001</v>
      </c>
      <c r="F3866" t="s">
        <v>27</v>
      </c>
      <c r="G3866" t="s">
        <v>46</v>
      </c>
      <c r="H3866" t="s">
        <v>23</v>
      </c>
      <c r="I3866" t="s">
        <v>982</v>
      </c>
      <c r="J3866" s="1">
        <f>LEN(Table1[[#This Row],[Options/Features]]) - LEN(SUBSTITUTE(Table1[[#This Row],[Options/Features]], ",", "")) + 1</f>
        <v>4</v>
      </c>
      <c r="K3866" t="s">
        <v>30</v>
      </c>
      <c r="L3866" t="s">
        <v>31</v>
      </c>
    </row>
    <row r="3867" spans="1:12" x14ac:dyDescent="0.25">
      <c r="A3867" t="s">
        <v>133</v>
      </c>
      <c r="B3867" t="s">
        <v>267</v>
      </c>
      <c r="C3867" s="1">
        <v>2014</v>
      </c>
      <c r="D3867" s="9">
        <v>86148</v>
      </c>
      <c r="E3867" s="4">
        <v>23394.383999999998</v>
      </c>
      <c r="F3867" t="s">
        <v>13</v>
      </c>
      <c r="G3867" t="s">
        <v>28</v>
      </c>
      <c r="H3867" t="s">
        <v>15</v>
      </c>
      <c r="I3867" t="s">
        <v>642</v>
      </c>
      <c r="J3867" s="1">
        <f>LEN(Table1[[#This Row],[Options/Features]]) - LEN(SUBSTITUTE(Table1[[#This Row],[Options/Features]], ",", "")) + 1</f>
        <v>4</v>
      </c>
      <c r="K3867" t="s">
        <v>36</v>
      </c>
      <c r="L3867" t="s">
        <v>31</v>
      </c>
    </row>
    <row r="3868" spans="1:12" x14ac:dyDescent="0.25">
      <c r="A3868" t="s">
        <v>149</v>
      </c>
      <c r="B3868" t="s">
        <v>300</v>
      </c>
      <c r="C3868" s="1">
        <v>2014</v>
      </c>
      <c r="D3868" s="9">
        <v>121759</v>
      </c>
      <c r="E3868" s="4">
        <v>20691.423999999999</v>
      </c>
      <c r="F3868" t="s">
        <v>13</v>
      </c>
      <c r="G3868" t="s">
        <v>28</v>
      </c>
      <c r="H3868" t="s">
        <v>23</v>
      </c>
      <c r="I3868" t="s">
        <v>970</v>
      </c>
      <c r="J3868" s="1">
        <f>LEN(Table1[[#This Row],[Options/Features]]) - LEN(SUBSTITUTE(Table1[[#This Row],[Options/Features]], ",", "")) + 1</f>
        <v>4</v>
      </c>
      <c r="K3868" t="s">
        <v>30</v>
      </c>
      <c r="L3868" t="s">
        <v>31</v>
      </c>
    </row>
    <row r="3869" spans="1:12" x14ac:dyDescent="0.25">
      <c r="A3869" t="s">
        <v>19</v>
      </c>
      <c r="B3869" t="s">
        <v>40</v>
      </c>
      <c r="C3869" s="1">
        <v>2011</v>
      </c>
      <c r="D3869" s="9">
        <v>88269</v>
      </c>
      <c r="E3869" s="4">
        <v>18954.2</v>
      </c>
      <c r="F3869" t="s">
        <v>27</v>
      </c>
      <c r="G3869" t="s">
        <v>50</v>
      </c>
      <c r="H3869" t="s">
        <v>15</v>
      </c>
      <c r="I3869" t="s">
        <v>417</v>
      </c>
      <c r="J3869" s="1">
        <f>LEN(Table1[[#This Row],[Options/Features]]) - LEN(SUBSTITUTE(Table1[[#This Row],[Options/Features]], ",", "")) + 1</f>
        <v>3</v>
      </c>
      <c r="K3869" t="s">
        <v>36</v>
      </c>
      <c r="L3869" t="s">
        <v>31</v>
      </c>
    </row>
    <row r="3870" spans="1:12" x14ac:dyDescent="0.25">
      <c r="A3870" t="s">
        <v>11</v>
      </c>
      <c r="B3870" t="s">
        <v>175</v>
      </c>
      <c r="C3870" s="1">
        <v>2019</v>
      </c>
      <c r="D3870" s="9">
        <v>124740</v>
      </c>
      <c r="E3870" s="4">
        <v>26923.871999999999</v>
      </c>
      <c r="F3870" t="s">
        <v>41</v>
      </c>
      <c r="G3870" t="s">
        <v>28</v>
      </c>
      <c r="H3870" t="s">
        <v>15</v>
      </c>
      <c r="I3870" t="s">
        <v>166</v>
      </c>
      <c r="J3870" s="1">
        <f>LEN(Table1[[#This Row],[Options/Features]]) - LEN(SUBSTITUTE(Table1[[#This Row],[Options/Features]], ",", "")) + 1</f>
        <v>1</v>
      </c>
      <c r="K3870" t="s">
        <v>30</v>
      </c>
      <c r="L3870" t="s">
        <v>31</v>
      </c>
    </row>
    <row r="3871" spans="1:12" x14ac:dyDescent="0.25">
      <c r="A3871" t="s">
        <v>37</v>
      </c>
      <c r="B3871" t="s">
        <v>103</v>
      </c>
      <c r="C3871" s="1">
        <v>2015</v>
      </c>
      <c r="D3871" s="9">
        <v>60174</v>
      </c>
      <c r="E3871" s="4">
        <v>6206.03</v>
      </c>
      <c r="F3871" t="s">
        <v>41</v>
      </c>
      <c r="G3871" t="s">
        <v>14</v>
      </c>
      <c r="H3871" t="s">
        <v>23</v>
      </c>
      <c r="I3871" t="s">
        <v>464</v>
      </c>
      <c r="J3871" s="1">
        <f>LEN(Table1[[#This Row],[Options/Features]]) - LEN(SUBSTITUTE(Table1[[#This Row],[Options/Features]], ",", "")) + 1</f>
        <v>3</v>
      </c>
      <c r="K3871" t="s">
        <v>36</v>
      </c>
      <c r="L3871" t="s">
        <v>18</v>
      </c>
    </row>
    <row r="3872" spans="1:12" x14ac:dyDescent="0.25">
      <c r="A3872" t="s">
        <v>54</v>
      </c>
      <c r="B3872" t="s">
        <v>165</v>
      </c>
      <c r="C3872" s="1">
        <v>2019</v>
      </c>
      <c r="D3872" s="9">
        <v>50982</v>
      </c>
      <c r="E3872" s="4">
        <v>7903.9520000000002</v>
      </c>
      <c r="F3872" t="s">
        <v>21</v>
      </c>
      <c r="G3872" t="s">
        <v>67</v>
      </c>
      <c r="H3872" t="s">
        <v>23</v>
      </c>
      <c r="I3872" t="s">
        <v>86</v>
      </c>
      <c r="J3872" s="1">
        <f>LEN(Table1[[#This Row],[Options/Features]]) - LEN(SUBSTITUTE(Table1[[#This Row],[Options/Features]], ",", "")) + 1</f>
        <v>2</v>
      </c>
      <c r="K3872" t="s">
        <v>30</v>
      </c>
      <c r="L3872" t="s">
        <v>31</v>
      </c>
    </row>
    <row r="3873" spans="1:12" x14ac:dyDescent="0.25">
      <c r="A3873" t="s">
        <v>32</v>
      </c>
      <c r="B3873" t="s">
        <v>66</v>
      </c>
      <c r="C3873" s="1">
        <v>2015</v>
      </c>
      <c r="D3873" s="9">
        <v>47620</v>
      </c>
      <c r="E3873" s="4">
        <v>15754.567999999999</v>
      </c>
      <c r="F3873" t="s">
        <v>41</v>
      </c>
      <c r="G3873" t="s">
        <v>28</v>
      </c>
      <c r="H3873" t="s">
        <v>23</v>
      </c>
      <c r="I3873" t="s">
        <v>137</v>
      </c>
      <c r="J3873" s="1">
        <f>LEN(Table1[[#This Row],[Options/Features]]) - LEN(SUBSTITUTE(Table1[[#This Row],[Options/Features]], ",", "")) + 1</f>
        <v>4</v>
      </c>
      <c r="K3873" t="s">
        <v>30</v>
      </c>
      <c r="L3873" t="s">
        <v>31</v>
      </c>
    </row>
    <row r="3874" spans="1:12" x14ac:dyDescent="0.25">
      <c r="A3874" t="s">
        <v>25</v>
      </c>
      <c r="B3874" t="s">
        <v>129</v>
      </c>
      <c r="C3874" s="1">
        <v>2013</v>
      </c>
      <c r="D3874" s="9">
        <v>119757</v>
      </c>
      <c r="E3874" s="4">
        <v>15080.951999999999</v>
      </c>
      <c r="F3874" t="s">
        <v>21</v>
      </c>
      <c r="G3874" t="s">
        <v>46</v>
      </c>
      <c r="H3874" t="s">
        <v>15</v>
      </c>
      <c r="I3874" t="s">
        <v>68</v>
      </c>
      <c r="J3874" s="1">
        <f>LEN(Table1[[#This Row],[Options/Features]]) - LEN(SUBSTITUTE(Table1[[#This Row],[Options/Features]], ",", "")) + 1</f>
        <v>1</v>
      </c>
      <c r="K3874" t="s">
        <v>36</v>
      </c>
      <c r="L3874" t="s">
        <v>31</v>
      </c>
    </row>
    <row r="3875" spans="1:12" x14ac:dyDescent="0.25">
      <c r="A3875" t="s">
        <v>60</v>
      </c>
      <c r="B3875" t="s">
        <v>61</v>
      </c>
      <c r="C3875" s="1">
        <v>2016</v>
      </c>
      <c r="D3875" s="9">
        <v>81695</v>
      </c>
      <c r="E3875" s="4">
        <v>36562.567999999999</v>
      </c>
      <c r="F3875" t="s">
        <v>13</v>
      </c>
      <c r="G3875" t="s">
        <v>64</v>
      </c>
      <c r="H3875" t="s">
        <v>23</v>
      </c>
      <c r="I3875" t="s">
        <v>672</v>
      </c>
      <c r="J3875" s="1">
        <f>LEN(Table1[[#This Row],[Options/Features]]) - LEN(SUBSTITUTE(Table1[[#This Row],[Options/Features]], ",", "")) + 1</f>
        <v>3</v>
      </c>
      <c r="K3875" t="s">
        <v>36</v>
      </c>
      <c r="L3875" t="s">
        <v>31</v>
      </c>
    </row>
    <row r="3876" spans="1:12" x14ac:dyDescent="0.25">
      <c r="A3876" t="s">
        <v>48</v>
      </c>
      <c r="B3876" t="s">
        <v>63</v>
      </c>
      <c r="C3876" s="1">
        <v>2018</v>
      </c>
      <c r="D3876" s="9">
        <v>125934</v>
      </c>
      <c r="E3876" s="4">
        <v>19097.439999999999</v>
      </c>
      <c r="F3876" t="s">
        <v>13</v>
      </c>
      <c r="G3876" t="s">
        <v>28</v>
      </c>
      <c r="H3876" t="s">
        <v>15</v>
      </c>
      <c r="I3876" t="s">
        <v>756</v>
      </c>
      <c r="J3876" s="1">
        <f>LEN(Table1[[#This Row],[Options/Features]]) - LEN(SUBSTITUTE(Table1[[#This Row],[Options/Features]], ",", "")) + 1</f>
        <v>3</v>
      </c>
      <c r="K3876" t="s">
        <v>30</v>
      </c>
      <c r="L3876" t="s">
        <v>31</v>
      </c>
    </row>
    <row r="3877" spans="1:12" x14ac:dyDescent="0.25">
      <c r="A3877" t="s">
        <v>82</v>
      </c>
      <c r="B3877" t="s">
        <v>195</v>
      </c>
      <c r="C3877" s="1">
        <v>2011</v>
      </c>
      <c r="D3877" s="9">
        <v>94776</v>
      </c>
      <c r="E3877" s="4">
        <v>18030.04</v>
      </c>
      <c r="F3877" t="s">
        <v>21</v>
      </c>
      <c r="G3877" t="s">
        <v>46</v>
      </c>
      <c r="H3877" t="s">
        <v>15</v>
      </c>
      <c r="I3877" t="s">
        <v>552</v>
      </c>
      <c r="J3877" s="1">
        <f>LEN(Table1[[#This Row],[Options/Features]]) - LEN(SUBSTITUTE(Table1[[#This Row],[Options/Features]], ",", "")) + 1</f>
        <v>4</v>
      </c>
      <c r="K3877" t="s">
        <v>30</v>
      </c>
      <c r="L3877" t="s">
        <v>31</v>
      </c>
    </row>
    <row r="3878" spans="1:12" x14ac:dyDescent="0.25">
      <c r="A3878" t="s">
        <v>116</v>
      </c>
      <c r="B3878" t="s">
        <v>185</v>
      </c>
      <c r="C3878" s="1">
        <v>2020</v>
      </c>
      <c r="D3878" s="9">
        <v>34757</v>
      </c>
      <c r="E3878" s="4">
        <v>35286.199999999997</v>
      </c>
      <c r="F3878" t="s">
        <v>27</v>
      </c>
      <c r="G3878" t="s">
        <v>34</v>
      </c>
      <c r="H3878" t="s">
        <v>23</v>
      </c>
      <c r="I3878" t="s">
        <v>152</v>
      </c>
      <c r="J3878" s="1">
        <f>LEN(Table1[[#This Row],[Options/Features]]) - LEN(SUBSTITUTE(Table1[[#This Row],[Options/Features]], ",", "")) + 1</f>
        <v>2</v>
      </c>
      <c r="K3878" t="s">
        <v>30</v>
      </c>
      <c r="L3878" t="s">
        <v>18</v>
      </c>
    </row>
    <row r="3879" spans="1:12" x14ac:dyDescent="0.25">
      <c r="A3879" t="s">
        <v>99</v>
      </c>
      <c r="B3879" t="s">
        <v>251</v>
      </c>
      <c r="C3879" s="1">
        <v>2014</v>
      </c>
      <c r="D3879" s="9">
        <v>23924</v>
      </c>
      <c r="E3879" s="4">
        <v>7725.4080000000004</v>
      </c>
      <c r="F3879" t="s">
        <v>41</v>
      </c>
      <c r="G3879" t="s">
        <v>64</v>
      </c>
      <c r="H3879" t="s">
        <v>15</v>
      </c>
      <c r="I3879" t="s">
        <v>719</v>
      </c>
      <c r="J3879" s="1">
        <f>LEN(Table1[[#This Row],[Options/Features]]) - LEN(SUBSTITUTE(Table1[[#This Row],[Options/Features]], ",", "")) + 1</f>
        <v>4</v>
      </c>
      <c r="K3879" t="s">
        <v>36</v>
      </c>
      <c r="L3879" t="s">
        <v>31</v>
      </c>
    </row>
    <row r="3880" spans="1:12" x14ac:dyDescent="0.25">
      <c r="A3880" t="s">
        <v>79</v>
      </c>
      <c r="B3880" t="s">
        <v>80</v>
      </c>
      <c r="C3880" s="1">
        <v>2012</v>
      </c>
      <c r="D3880" s="9">
        <v>69212</v>
      </c>
      <c r="E3880" s="4">
        <v>38040.983999999997</v>
      </c>
      <c r="F3880" t="s">
        <v>41</v>
      </c>
      <c r="G3880" t="s">
        <v>22</v>
      </c>
      <c r="H3880" t="s">
        <v>15</v>
      </c>
      <c r="I3880" t="s">
        <v>616</v>
      </c>
      <c r="J3880" s="1">
        <f>LEN(Table1[[#This Row],[Options/Features]]) - LEN(SUBSTITUTE(Table1[[#This Row],[Options/Features]], ",", "")) + 1</f>
        <v>3</v>
      </c>
      <c r="K3880" t="s">
        <v>17</v>
      </c>
      <c r="L3880" t="s">
        <v>31</v>
      </c>
    </row>
    <row r="3881" spans="1:12" x14ac:dyDescent="0.25">
      <c r="A3881" t="s">
        <v>57</v>
      </c>
      <c r="B3881" t="s">
        <v>123</v>
      </c>
      <c r="C3881" s="1">
        <v>2022</v>
      </c>
      <c r="D3881" s="9">
        <v>51879</v>
      </c>
      <c r="E3881" s="4">
        <v>36060.663999999997</v>
      </c>
      <c r="F3881" t="s">
        <v>13</v>
      </c>
      <c r="G3881" t="s">
        <v>64</v>
      </c>
      <c r="H3881" t="s">
        <v>23</v>
      </c>
      <c r="I3881" t="s">
        <v>92</v>
      </c>
      <c r="J3881" s="1">
        <f>LEN(Table1[[#This Row],[Options/Features]]) - LEN(SUBSTITUTE(Table1[[#This Row],[Options/Features]], ",", "")) + 1</f>
        <v>3</v>
      </c>
      <c r="K3881" t="s">
        <v>17</v>
      </c>
      <c r="L3881" t="s">
        <v>31</v>
      </c>
    </row>
    <row r="3882" spans="1:12" x14ac:dyDescent="0.25">
      <c r="A3882" t="s">
        <v>96</v>
      </c>
      <c r="B3882" t="s">
        <v>255</v>
      </c>
      <c r="C3882" s="1">
        <v>2012</v>
      </c>
      <c r="D3882" s="9">
        <v>52053</v>
      </c>
      <c r="E3882" s="4">
        <v>6476.28</v>
      </c>
      <c r="F3882" t="s">
        <v>41</v>
      </c>
      <c r="G3882" t="s">
        <v>50</v>
      </c>
      <c r="H3882" t="s">
        <v>15</v>
      </c>
      <c r="I3882" t="s">
        <v>983</v>
      </c>
      <c r="J3882" s="1">
        <f>LEN(Table1[[#This Row],[Options/Features]]) - LEN(SUBSTITUTE(Table1[[#This Row],[Options/Features]], ",", "")) + 1</f>
        <v>4</v>
      </c>
      <c r="K3882" t="s">
        <v>36</v>
      </c>
      <c r="L3882" t="s">
        <v>18</v>
      </c>
    </row>
    <row r="3883" spans="1:12" x14ac:dyDescent="0.25">
      <c r="A3883" t="s">
        <v>93</v>
      </c>
      <c r="B3883" t="s">
        <v>165</v>
      </c>
      <c r="C3883" s="1">
        <v>2014</v>
      </c>
      <c r="D3883" s="9">
        <v>92156</v>
      </c>
      <c r="E3883" s="4">
        <v>36851.256000000001</v>
      </c>
      <c r="F3883" t="s">
        <v>21</v>
      </c>
      <c r="G3883" t="s">
        <v>42</v>
      </c>
      <c r="H3883" t="s">
        <v>23</v>
      </c>
      <c r="I3883" t="s">
        <v>438</v>
      </c>
      <c r="J3883" s="1">
        <f>LEN(Table1[[#This Row],[Options/Features]]) - LEN(SUBSTITUTE(Table1[[#This Row],[Options/Features]], ",", "")) + 1</f>
        <v>4</v>
      </c>
      <c r="K3883" t="s">
        <v>30</v>
      </c>
      <c r="L3883" t="s">
        <v>31</v>
      </c>
    </row>
    <row r="3884" spans="1:12" x14ac:dyDescent="0.25">
      <c r="A3884" t="s">
        <v>57</v>
      </c>
      <c r="B3884" t="s">
        <v>123</v>
      </c>
      <c r="C3884" s="1">
        <v>2017</v>
      </c>
      <c r="D3884" s="9">
        <v>60948</v>
      </c>
      <c r="E3884" s="4">
        <v>36600.120000000003</v>
      </c>
      <c r="F3884" t="s">
        <v>41</v>
      </c>
      <c r="G3884" t="s">
        <v>14</v>
      </c>
      <c r="H3884" t="s">
        <v>15</v>
      </c>
      <c r="I3884" t="s">
        <v>16</v>
      </c>
      <c r="J3884" s="1">
        <f>LEN(Table1[[#This Row],[Options/Features]]) - LEN(SUBSTITUTE(Table1[[#This Row],[Options/Features]], ",", "")) + 1</f>
        <v>1</v>
      </c>
      <c r="K3884" t="s">
        <v>36</v>
      </c>
      <c r="L3884" t="s">
        <v>31</v>
      </c>
    </row>
    <row r="3885" spans="1:12" x14ac:dyDescent="0.25">
      <c r="A3885" t="s">
        <v>32</v>
      </c>
      <c r="B3885" t="s">
        <v>341</v>
      </c>
      <c r="C3885" s="1">
        <v>2020</v>
      </c>
      <c r="D3885" s="9">
        <v>44424</v>
      </c>
      <c r="E3885" s="4">
        <v>47524.09</v>
      </c>
      <c r="F3885" t="s">
        <v>21</v>
      </c>
      <c r="G3885" t="s">
        <v>22</v>
      </c>
      <c r="H3885" t="s">
        <v>15</v>
      </c>
      <c r="I3885" t="s">
        <v>742</v>
      </c>
      <c r="J3885" s="1">
        <f>LEN(Table1[[#This Row],[Options/Features]]) - LEN(SUBSTITUTE(Table1[[#This Row],[Options/Features]], ",", "")) + 1</f>
        <v>4</v>
      </c>
      <c r="K3885" t="s">
        <v>36</v>
      </c>
      <c r="L3885" t="s">
        <v>18</v>
      </c>
    </row>
    <row r="3886" spans="1:12" x14ac:dyDescent="0.25">
      <c r="A3886" t="s">
        <v>37</v>
      </c>
      <c r="B3886" t="s">
        <v>131</v>
      </c>
      <c r="C3886" s="1">
        <v>2022</v>
      </c>
      <c r="D3886" s="9">
        <v>12857</v>
      </c>
      <c r="E3886" s="4">
        <v>18311.184000000001</v>
      </c>
      <c r="F3886" t="s">
        <v>21</v>
      </c>
      <c r="G3886" t="s">
        <v>46</v>
      </c>
      <c r="H3886" t="s">
        <v>23</v>
      </c>
      <c r="I3886" t="s">
        <v>425</v>
      </c>
      <c r="J3886" s="1">
        <f>LEN(Table1[[#This Row],[Options/Features]]) - LEN(SUBSTITUTE(Table1[[#This Row],[Options/Features]], ",", "")) + 1</f>
        <v>3</v>
      </c>
      <c r="K3886" t="s">
        <v>30</v>
      </c>
      <c r="L3886" t="s">
        <v>31</v>
      </c>
    </row>
    <row r="3887" spans="1:12" x14ac:dyDescent="0.25">
      <c r="A3887" t="s">
        <v>48</v>
      </c>
      <c r="B3887" t="s">
        <v>49</v>
      </c>
      <c r="C3887" s="1">
        <v>2016</v>
      </c>
      <c r="D3887" s="9">
        <v>32480</v>
      </c>
      <c r="E3887" s="4">
        <v>18256.599999999999</v>
      </c>
      <c r="F3887" t="s">
        <v>27</v>
      </c>
      <c r="G3887" t="s">
        <v>22</v>
      </c>
      <c r="H3887" t="s">
        <v>23</v>
      </c>
      <c r="I3887" t="s">
        <v>333</v>
      </c>
      <c r="J3887" s="1">
        <f>LEN(Table1[[#This Row],[Options/Features]]) - LEN(SUBSTITUTE(Table1[[#This Row],[Options/Features]], ",", "")) + 1</f>
        <v>2</v>
      </c>
      <c r="K3887" t="s">
        <v>36</v>
      </c>
      <c r="L3887" t="s">
        <v>31</v>
      </c>
    </row>
    <row r="3888" spans="1:12" x14ac:dyDescent="0.25">
      <c r="A3888" t="s">
        <v>116</v>
      </c>
      <c r="B3888" t="s">
        <v>192</v>
      </c>
      <c r="C3888" s="1">
        <v>2017</v>
      </c>
      <c r="D3888" s="9">
        <v>19599</v>
      </c>
      <c r="E3888" s="4">
        <v>8761.8880000000008</v>
      </c>
      <c r="F3888" t="s">
        <v>27</v>
      </c>
      <c r="G3888" t="s">
        <v>42</v>
      </c>
      <c r="H3888" t="s">
        <v>15</v>
      </c>
      <c r="I3888" t="s">
        <v>68</v>
      </c>
      <c r="J3888" s="1">
        <f>LEN(Table1[[#This Row],[Options/Features]]) - LEN(SUBSTITUTE(Table1[[#This Row],[Options/Features]], ",", "")) + 1</f>
        <v>1</v>
      </c>
      <c r="K3888" t="s">
        <v>17</v>
      </c>
      <c r="L3888" t="s">
        <v>31</v>
      </c>
    </row>
    <row r="3889" spans="1:12" x14ac:dyDescent="0.25">
      <c r="A3889" t="s">
        <v>57</v>
      </c>
      <c r="B3889" t="s">
        <v>58</v>
      </c>
      <c r="C3889" s="1">
        <v>2011</v>
      </c>
      <c r="D3889" s="9">
        <v>18226</v>
      </c>
      <c r="E3889" s="4">
        <v>9357.3760000000002</v>
      </c>
      <c r="F3889" t="s">
        <v>13</v>
      </c>
      <c r="G3889" t="s">
        <v>22</v>
      </c>
      <c r="H3889" t="s">
        <v>23</v>
      </c>
      <c r="I3889" t="s">
        <v>166</v>
      </c>
      <c r="J3889" s="1">
        <f>LEN(Table1[[#This Row],[Options/Features]]) - LEN(SUBSTITUTE(Table1[[#This Row],[Options/Features]], ",", "")) + 1</f>
        <v>1</v>
      </c>
      <c r="K3889" t="s">
        <v>30</v>
      </c>
      <c r="L3889" t="s">
        <v>31</v>
      </c>
    </row>
    <row r="3890" spans="1:12" x14ac:dyDescent="0.25">
      <c r="A3890" t="s">
        <v>99</v>
      </c>
      <c r="B3890" t="s">
        <v>292</v>
      </c>
      <c r="C3890" s="1">
        <v>2017</v>
      </c>
      <c r="D3890" s="9">
        <v>126875</v>
      </c>
      <c r="E3890" s="4">
        <v>35207.415999999997</v>
      </c>
      <c r="F3890" t="s">
        <v>21</v>
      </c>
      <c r="G3890" t="s">
        <v>67</v>
      </c>
      <c r="H3890" t="s">
        <v>23</v>
      </c>
      <c r="I3890" t="s">
        <v>572</v>
      </c>
      <c r="J3890" s="1">
        <f>LEN(Table1[[#This Row],[Options/Features]]) - LEN(SUBSTITUTE(Table1[[#This Row],[Options/Features]], ",", "")) + 1</f>
        <v>3</v>
      </c>
      <c r="K3890" t="s">
        <v>30</v>
      </c>
      <c r="L3890" t="s">
        <v>31</v>
      </c>
    </row>
    <row r="3891" spans="1:12" x14ac:dyDescent="0.25">
      <c r="A3891" t="s">
        <v>133</v>
      </c>
      <c r="B3891" t="s">
        <v>170</v>
      </c>
      <c r="C3891" s="1">
        <v>2013</v>
      </c>
      <c r="D3891" s="9">
        <v>123254</v>
      </c>
      <c r="E3891" s="4">
        <v>33430.775999999998</v>
      </c>
      <c r="F3891" t="s">
        <v>27</v>
      </c>
      <c r="G3891" t="s">
        <v>42</v>
      </c>
      <c r="H3891" t="s">
        <v>23</v>
      </c>
      <c r="I3891" t="s">
        <v>68</v>
      </c>
      <c r="J3891" s="1">
        <f>LEN(Table1[[#This Row],[Options/Features]]) - LEN(SUBSTITUTE(Table1[[#This Row],[Options/Features]], ",", "")) + 1</f>
        <v>1</v>
      </c>
      <c r="K3891" t="s">
        <v>30</v>
      </c>
      <c r="L3891" t="s">
        <v>31</v>
      </c>
    </row>
    <row r="3892" spans="1:12" x14ac:dyDescent="0.25">
      <c r="A3892" t="s">
        <v>93</v>
      </c>
      <c r="B3892" t="s">
        <v>94</v>
      </c>
      <c r="C3892" s="1">
        <v>2011</v>
      </c>
      <c r="D3892" s="9">
        <v>27289</v>
      </c>
      <c r="E3892" s="4">
        <v>25065.335999999999</v>
      </c>
      <c r="F3892" t="s">
        <v>41</v>
      </c>
      <c r="G3892" t="s">
        <v>42</v>
      </c>
      <c r="H3892" t="s">
        <v>23</v>
      </c>
      <c r="I3892" t="s">
        <v>122</v>
      </c>
      <c r="J3892" s="1">
        <f>LEN(Table1[[#This Row],[Options/Features]]) - LEN(SUBSTITUTE(Table1[[#This Row],[Options/Features]], ",", "")) + 1</f>
        <v>2</v>
      </c>
      <c r="K3892" t="s">
        <v>30</v>
      </c>
      <c r="L3892" t="s">
        <v>31</v>
      </c>
    </row>
    <row r="3893" spans="1:12" x14ac:dyDescent="0.25">
      <c r="A3893" t="s">
        <v>44</v>
      </c>
      <c r="B3893" t="s">
        <v>45</v>
      </c>
      <c r="C3893" s="1">
        <v>2019</v>
      </c>
      <c r="D3893" s="9">
        <v>23686</v>
      </c>
      <c r="E3893" s="4">
        <v>31378.432000000001</v>
      </c>
      <c r="F3893" t="s">
        <v>41</v>
      </c>
      <c r="G3893" t="s">
        <v>28</v>
      </c>
      <c r="H3893" t="s">
        <v>23</v>
      </c>
      <c r="I3893" t="s">
        <v>151</v>
      </c>
      <c r="J3893" s="1">
        <f>LEN(Table1[[#This Row],[Options/Features]]) - LEN(SUBSTITUTE(Table1[[#This Row],[Options/Features]], ",", "")) + 1</f>
        <v>3</v>
      </c>
      <c r="K3893" t="s">
        <v>36</v>
      </c>
      <c r="L3893" t="s">
        <v>31</v>
      </c>
    </row>
    <row r="3894" spans="1:12" x14ac:dyDescent="0.25">
      <c r="A3894" t="s">
        <v>149</v>
      </c>
      <c r="B3894" t="s">
        <v>300</v>
      </c>
      <c r="C3894" s="1">
        <v>2022</v>
      </c>
      <c r="D3894" s="9">
        <v>25231</v>
      </c>
      <c r="E3894" s="4">
        <v>18595.168000000001</v>
      </c>
      <c r="F3894" t="s">
        <v>27</v>
      </c>
      <c r="G3894" t="s">
        <v>46</v>
      </c>
      <c r="H3894" t="s">
        <v>15</v>
      </c>
      <c r="I3894" t="s">
        <v>626</v>
      </c>
      <c r="J3894" s="1">
        <f>LEN(Table1[[#This Row],[Options/Features]]) - LEN(SUBSTITUTE(Table1[[#This Row],[Options/Features]], ",", "")) + 1</f>
        <v>3</v>
      </c>
      <c r="K3894" t="s">
        <v>36</v>
      </c>
      <c r="L3894" t="s">
        <v>31</v>
      </c>
    </row>
    <row r="3895" spans="1:12" x14ac:dyDescent="0.25">
      <c r="A3895" t="s">
        <v>60</v>
      </c>
      <c r="B3895" t="s">
        <v>160</v>
      </c>
      <c r="C3895" s="1">
        <v>2017</v>
      </c>
      <c r="D3895" s="9">
        <v>91599</v>
      </c>
      <c r="E3895" s="4">
        <v>32463.151999999998</v>
      </c>
      <c r="F3895" t="s">
        <v>13</v>
      </c>
      <c r="G3895" t="s">
        <v>42</v>
      </c>
      <c r="H3895" t="s">
        <v>15</v>
      </c>
      <c r="I3895" t="s">
        <v>298</v>
      </c>
      <c r="J3895" s="1">
        <f>LEN(Table1[[#This Row],[Options/Features]]) - LEN(SUBSTITUTE(Table1[[#This Row],[Options/Features]], ",", "")) + 1</f>
        <v>3</v>
      </c>
      <c r="K3895" t="s">
        <v>30</v>
      </c>
      <c r="L3895" t="s">
        <v>31</v>
      </c>
    </row>
    <row r="3896" spans="1:12" x14ac:dyDescent="0.25">
      <c r="A3896" t="s">
        <v>54</v>
      </c>
      <c r="B3896" t="s">
        <v>165</v>
      </c>
      <c r="C3896" s="1">
        <v>2015</v>
      </c>
      <c r="D3896" s="9">
        <v>141525</v>
      </c>
      <c r="E3896" s="4">
        <v>36332.928</v>
      </c>
      <c r="F3896" t="s">
        <v>21</v>
      </c>
      <c r="G3896" t="s">
        <v>42</v>
      </c>
      <c r="H3896" t="s">
        <v>23</v>
      </c>
      <c r="I3896" t="s">
        <v>333</v>
      </c>
      <c r="J3896" s="1">
        <f>LEN(Table1[[#This Row],[Options/Features]]) - LEN(SUBSTITUTE(Table1[[#This Row],[Options/Features]], ",", "")) + 1</f>
        <v>2</v>
      </c>
      <c r="K3896" t="s">
        <v>36</v>
      </c>
      <c r="L3896" t="s">
        <v>31</v>
      </c>
    </row>
    <row r="3897" spans="1:12" x14ac:dyDescent="0.25">
      <c r="A3897" t="s">
        <v>37</v>
      </c>
      <c r="B3897" t="s">
        <v>181</v>
      </c>
      <c r="C3897" s="1">
        <v>2018</v>
      </c>
      <c r="D3897" s="9">
        <v>57696</v>
      </c>
      <c r="E3897" s="4">
        <v>30390.848000000002</v>
      </c>
      <c r="F3897" t="s">
        <v>21</v>
      </c>
      <c r="G3897" t="s">
        <v>28</v>
      </c>
      <c r="H3897" t="s">
        <v>15</v>
      </c>
      <c r="I3897" t="s">
        <v>205</v>
      </c>
      <c r="J3897" s="1">
        <f>LEN(Table1[[#This Row],[Options/Features]]) - LEN(SUBSTITUTE(Table1[[#This Row],[Options/Features]], ",", "")) + 1</f>
        <v>3</v>
      </c>
      <c r="K3897" t="s">
        <v>30</v>
      </c>
      <c r="L3897" t="s">
        <v>31</v>
      </c>
    </row>
    <row r="3898" spans="1:12" x14ac:dyDescent="0.25">
      <c r="A3898" t="s">
        <v>54</v>
      </c>
      <c r="B3898" t="s">
        <v>208</v>
      </c>
      <c r="C3898" s="1">
        <v>2016</v>
      </c>
      <c r="D3898" s="9">
        <v>141956</v>
      </c>
      <c r="E3898" s="4">
        <v>18609.248</v>
      </c>
      <c r="F3898" t="s">
        <v>41</v>
      </c>
      <c r="G3898" t="s">
        <v>34</v>
      </c>
      <c r="H3898" t="s">
        <v>15</v>
      </c>
      <c r="I3898" t="s">
        <v>984</v>
      </c>
      <c r="J3898" s="1">
        <f>LEN(Table1[[#This Row],[Options/Features]]) - LEN(SUBSTITUTE(Table1[[#This Row],[Options/Features]], ",", "")) + 1</f>
        <v>4</v>
      </c>
      <c r="K3898" t="s">
        <v>30</v>
      </c>
      <c r="L3898" t="s">
        <v>31</v>
      </c>
    </row>
    <row r="3899" spans="1:12" x14ac:dyDescent="0.25">
      <c r="A3899" t="s">
        <v>79</v>
      </c>
      <c r="B3899" t="s">
        <v>87</v>
      </c>
      <c r="C3899" s="1">
        <v>2022</v>
      </c>
      <c r="D3899" s="9">
        <v>42518</v>
      </c>
      <c r="E3899" s="4">
        <v>21443.367999999999</v>
      </c>
      <c r="F3899" t="s">
        <v>27</v>
      </c>
      <c r="G3899" t="s">
        <v>64</v>
      </c>
      <c r="H3899" t="s">
        <v>15</v>
      </c>
      <c r="I3899" t="s">
        <v>68</v>
      </c>
      <c r="J3899" s="1">
        <f>LEN(Table1[[#This Row],[Options/Features]]) - LEN(SUBSTITUTE(Table1[[#This Row],[Options/Features]], ",", "")) + 1</f>
        <v>1</v>
      </c>
      <c r="K3899" t="s">
        <v>17</v>
      </c>
      <c r="L3899" t="s">
        <v>31</v>
      </c>
    </row>
    <row r="3900" spans="1:12" x14ac:dyDescent="0.25">
      <c r="A3900" t="s">
        <v>57</v>
      </c>
      <c r="B3900" t="s">
        <v>162</v>
      </c>
      <c r="C3900" s="1">
        <v>2019</v>
      </c>
      <c r="D3900" s="9">
        <v>45734</v>
      </c>
      <c r="E3900" s="4">
        <v>30214.15</v>
      </c>
      <c r="F3900" t="s">
        <v>21</v>
      </c>
      <c r="G3900" t="s">
        <v>72</v>
      </c>
      <c r="H3900" t="s">
        <v>23</v>
      </c>
      <c r="I3900" t="s">
        <v>167</v>
      </c>
      <c r="J3900" s="1">
        <f>LEN(Table1[[#This Row],[Options/Features]]) - LEN(SUBSTITUTE(Table1[[#This Row],[Options/Features]], ",", "")) + 1</f>
        <v>2</v>
      </c>
      <c r="K3900" t="s">
        <v>36</v>
      </c>
      <c r="L3900" t="s">
        <v>18</v>
      </c>
    </row>
    <row r="3901" spans="1:12" x14ac:dyDescent="0.25">
      <c r="A3901" t="s">
        <v>96</v>
      </c>
      <c r="B3901" t="s">
        <v>139</v>
      </c>
      <c r="C3901" s="1">
        <v>2014</v>
      </c>
      <c r="D3901" s="9">
        <v>122853</v>
      </c>
      <c r="E3901" s="4">
        <v>33664.648000000001</v>
      </c>
      <c r="F3901" t="s">
        <v>13</v>
      </c>
      <c r="G3901" t="s">
        <v>67</v>
      </c>
      <c r="H3901" t="s">
        <v>15</v>
      </c>
      <c r="I3901" t="s">
        <v>369</v>
      </c>
      <c r="J3901" s="1">
        <f>LEN(Table1[[#This Row],[Options/Features]]) - LEN(SUBSTITUTE(Table1[[#This Row],[Options/Features]], ",", "")) + 1</f>
        <v>2</v>
      </c>
      <c r="K3901" t="s">
        <v>17</v>
      </c>
      <c r="L3901" t="s">
        <v>31</v>
      </c>
    </row>
    <row r="3902" spans="1:12" x14ac:dyDescent="0.25">
      <c r="A3902" t="s">
        <v>19</v>
      </c>
      <c r="B3902" t="s">
        <v>40</v>
      </c>
      <c r="C3902" s="1">
        <v>2014</v>
      </c>
      <c r="D3902" s="9">
        <v>90912</v>
      </c>
      <c r="E3902" s="4">
        <v>13361.064</v>
      </c>
      <c r="F3902" t="s">
        <v>13</v>
      </c>
      <c r="G3902" t="s">
        <v>42</v>
      </c>
      <c r="H3902" t="s">
        <v>15</v>
      </c>
      <c r="I3902" t="s">
        <v>210</v>
      </c>
      <c r="J3902" s="1">
        <f>LEN(Table1[[#This Row],[Options/Features]]) - LEN(SUBSTITUTE(Table1[[#This Row],[Options/Features]], ",", "")) + 1</f>
        <v>2</v>
      </c>
      <c r="K3902" t="s">
        <v>17</v>
      </c>
      <c r="L3902" t="s">
        <v>31</v>
      </c>
    </row>
    <row r="3903" spans="1:12" x14ac:dyDescent="0.25">
      <c r="A3903" t="s">
        <v>116</v>
      </c>
      <c r="B3903" t="s">
        <v>192</v>
      </c>
      <c r="C3903" s="1">
        <v>2013</v>
      </c>
      <c r="D3903" s="9">
        <v>42043</v>
      </c>
      <c r="E3903" s="4">
        <v>31072.144</v>
      </c>
      <c r="F3903" t="s">
        <v>41</v>
      </c>
      <c r="G3903" t="s">
        <v>28</v>
      </c>
      <c r="H3903" t="s">
        <v>15</v>
      </c>
      <c r="I3903" t="s">
        <v>568</v>
      </c>
      <c r="J3903" s="1">
        <f>LEN(Table1[[#This Row],[Options/Features]]) - LEN(SUBSTITUTE(Table1[[#This Row],[Options/Features]], ",", "")) + 1</f>
        <v>3</v>
      </c>
      <c r="K3903" t="s">
        <v>17</v>
      </c>
      <c r="L3903" t="s">
        <v>31</v>
      </c>
    </row>
    <row r="3904" spans="1:12" x14ac:dyDescent="0.25">
      <c r="A3904" t="s">
        <v>133</v>
      </c>
      <c r="B3904" t="s">
        <v>267</v>
      </c>
      <c r="C3904" s="1">
        <v>2020</v>
      </c>
      <c r="D3904" s="9">
        <v>136381</v>
      </c>
      <c r="E3904" s="4">
        <v>4916.3919999999998</v>
      </c>
      <c r="F3904" t="s">
        <v>41</v>
      </c>
      <c r="G3904" t="s">
        <v>67</v>
      </c>
      <c r="H3904" t="s">
        <v>15</v>
      </c>
      <c r="I3904" t="s">
        <v>152</v>
      </c>
      <c r="J3904" s="1">
        <f>LEN(Table1[[#This Row],[Options/Features]]) - LEN(SUBSTITUTE(Table1[[#This Row],[Options/Features]], ",", "")) + 1</f>
        <v>2</v>
      </c>
      <c r="K3904" t="s">
        <v>30</v>
      </c>
      <c r="L3904" t="s">
        <v>31</v>
      </c>
    </row>
    <row r="3905" spans="1:12" x14ac:dyDescent="0.25">
      <c r="A3905" t="s">
        <v>54</v>
      </c>
      <c r="B3905" t="s">
        <v>208</v>
      </c>
      <c r="C3905" s="1">
        <v>2012</v>
      </c>
      <c r="D3905" s="9">
        <v>75434</v>
      </c>
      <c r="E3905" s="4">
        <v>31997.544000000002</v>
      </c>
      <c r="F3905" t="s">
        <v>27</v>
      </c>
      <c r="G3905" t="s">
        <v>46</v>
      </c>
      <c r="H3905" t="s">
        <v>15</v>
      </c>
      <c r="I3905" t="s">
        <v>685</v>
      </c>
      <c r="J3905" s="1">
        <f>LEN(Table1[[#This Row],[Options/Features]]) - LEN(SUBSTITUTE(Table1[[#This Row],[Options/Features]], ",", "")) + 1</f>
        <v>3</v>
      </c>
      <c r="K3905" t="s">
        <v>30</v>
      </c>
      <c r="L3905" t="s">
        <v>31</v>
      </c>
    </row>
    <row r="3906" spans="1:12" x14ac:dyDescent="0.25">
      <c r="A3906" t="s">
        <v>82</v>
      </c>
      <c r="B3906" t="s">
        <v>195</v>
      </c>
      <c r="C3906" s="1">
        <v>2021</v>
      </c>
      <c r="D3906" s="9">
        <v>131975</v>
      </c>
      <c r="E3906" s="4">
        <v>10460.168</v>
      </c>
      <c r="F3906" t="s">
        <v>21</v>
      </c>
      <c r="G3906" t="s">
        <v>14</v>
      </c>
      <c r="H3906" t="s">
        <v>23</v>
      </c>
      <c r="I3906" t="s">
        <v>86</v>
      </c>
      <c r="J3906" s="1">
        <f>LEN(Table1[[#This Row],[Options/Features]]) - LEN(SUBSTITUTE(Table1[[#This Row],[Options/Features]], ",", "")) + 1</f>
        <v>2</v>
      </c>
      <c r="K3906" t="s">
        <v>30</v>
      </c>
      <c r="L3906" t="s">
        <v>31</v>
      </c>
    </row>
    <row r="3907" spans="1:12" x14ac:dyDescent="0.25">
      <c r="A3907" t="s">
        <v>48</v>
      </c>
      <c r="B3907" t="s">
        <v>227</v>
      </c>
      <c r="C3907" s="1">
        <v>2019</v>
      </c>
      <c r="D3907" s="9">
        <v>54177</v>
      </c>
      <c r="E3907" s="4">
        <v>31983.360000000001</v>
      </c>
      <c r="F3907" t="s">
        <v>21</v>
      </c>
      <c r="G3907" t="s">
        <v>67</v>
      </c>
      <c r="H3907" t="s">
        <v>23</v>
      </c>
      <c r="I3907" t="s">
        <v>24</v>
      </c>
      <c r="J3907" s="1">
        <f>LEN(Table1[[#This Row],[Options/Features]]) - LEN(SUBSTITUTE(Table1[[#This Row],[Options/Features]], ",", "")) + 1</f>
        <v>1</v>
      </c>
      <c r="K3907" t="s">
        <v>30</v>
      </c>
      <c r="L3907" t="s">
        <v>31</v>
      </c>
    </row>
    <row r="3908" spans="1:12" x14ac:dyDescent="0.25">
      <c r="A3908" t="s">
        <v>44</v>
      </c>
      <c r="B3908" t="s">
        <v>105</v>
      </c>
      <c r="C3908" s="1">
        <v>2021</v>
      </c>
      <c r="D3908" s="9">
        <v>22955</v>
      </c>
      <c r="E3908" s="4">
        <v>19194.984</v>
      </c>
      <c r="F3908" t="s">
        <v>13</v>
      </c>
      <c r="G3908" t="s">
        <v>46</v>
      </c>
      <c r="H3908" t="s">
        <v>23</v>
      </c>
      <c r="I3908" t="s">
        <v>106</v>
      </c>
      <c r="J3908" s="1">
        <f>LEN(Table1[[#This Row],[Options/Features]]) - LEN(SUBSTITUTE(Table1[[#This Row],[Options/Features]], ",", "")) + 1</f>
        <v>1</v>
      </c>
      <c r="K3908" t="s">
        <v>17</v>
      </c>
      <c r="L3908" t="s">
        <v>31</v>
      </c>
    </row>
    <row r="3909" spans="1:12" x14ac:dyDescent="0.25">
      <c r="A3909" t="s">
        <v>96</v>
      </c>
      <c r="B3909" t="s">
        <v>275</v>
      </c>
      <c r="C3909" s="1">
        <v>2016</v>
      </c>
      <c r="D3909" s="9">
        <v>116698</v>
      </c>
      <c r="E3909" s="4">
        <v>33280.480000000003</v>
      </c>
      <c r="F3909" t="s">
        <v>41</v>
      </c>
      <c r="G3909" t="s">
        <v>22</v>
      </c>
      <c r="H3909" t="s">
        <v>23</v>
      </c>
      <c r="I3909" t="s">
        <v>414</v>
      </c>
      <c r="J3909" s="1">
        <f>LEN(Table1[[#This Row],[Options/Features]]) - LEN(SUBSTITUTE(Table1[[#This Row],[Options/Features]], ",", "")) + 1</f>
        <v>4</v>
      </c>
      <c r="K3909" t="s">
        <v>30</v>
      </c>
      <c r="L3909" t="s">
        <v>31</v>
      </c>
    </row>
    <row r="3910" spans="1:12" x14ac:dyDescent="0.25">
      <c r="A3910" t="s">
        <v>60</v>
      </c>
      <c r="B3910" t="s">
        <v>61</v>
      </c>
      <c r="C3910" s="1">
        <v>2018</v>
      </c>
      <c r="D3910" s="9">
        <v>27470</v>
      </c>
      <c r="E3910" s="4">
        <v>11639.08</v>
      </c>
      <c r="F3910" t="s">
        <v>21</v>
      </c>
      <c r="G3910" t="s">
        <v>64</v>
      </c>
      <c r="H3910" t="s">
        <v>23</v>
      </c>
      <c r="I3910" t="s">
        <v>115</v>
      </c>
      <c r="J3910" s="1">
        <f>LEN(Table1[[#This Row],[Options/Features]]) - LEN(SUBSTITUTE(Table1[[#This Row],[Options/Features]], ",", "")) + 1</f>
        <v>1</v>
      </c>
      <c r="K3910" t="s">
        <v>36</v>
      </c>
      <c r="L3910" t="s">
        <v>31</v>
      </c>
    </row>
    <row r="3911" spans="1:12" x14ac:dyDescent="0.25">
      <c r="A3911" t="s">
        <v>60</v>
      </c>
      <c r="B3911" t="s">
        <v>160</v>
      </c>
      <c r="C3911" s="1">
        <v>2014</v>
      </c>
      <c r="D3911" s="9">
        <v>109756</v>
      </c>
      <c r="E3911" s="4">
        <v>15866.183999999999</v>
      </c>
      <c r="F3911" t="s">
        <v>27</v>
      </c>
      <c r="G3911" t="s">
        <v>64</v>
      </c>
      <c r="H3911" t="s">
        <v>23</v>
      </c>
      <c r="I3911" t="s">
        <v>363</v>
      </c>
      <c r="J3911" s="1">
        <f>LEN(Table1[[#This Row],[Options/Features]]) - LEN(SUBSTITUTE(Table1[[#This Row],[Options/Features]], ",", "")) + 1</f>
        <v>3</v>
      </c>
      <c r="K3911" t="s">
        <v>36</v>
      </c>
      <c r="L3911" t="s">
        <v>31</v>
      </c>
    </row>
    <row r="3912" spans="1:12" x14ac:dyDescent="0.25">
      <c r="A3912" t="s">
        <v>149</v>
      </c>
      <c r="B3912" t="s">
        <v>270</v>
      </c>
      <c r="C3912" s="1">
        <v>2020</v>
      </c>
      <c r="D3912" s="9">
        <v>99546</v>
      </c>
      <c r="E3912" s="4">
        <v>16787</v>
      </c>
      <c r="F3912" t="s">
        <v>41</v>
      </c>
      <c r="G3912" t="s">
        <v>67</v>
      </c>
      <c r="H3912" t="s">
        <v>23</v>
      </c>
      <c r="I3912" t="s">
        <v>985</v>
      </c>
      <c r="J3912" s="1">
        <f>LEN(Table1[[#This Row],[Options/Features]]) - LEN(SUBSTITUTE(Table1[[#This Row],[Options/Features]], ",", "")) + 1</f>
        <v>4</v>
      </c>
      <c r="K3912" t="s">
        <v>30</v>
      </c>
      <c r="L3912" t="s">
        <v>31</v>
      </c>
    </row>
    <row r="3913" spans="1:12" x14ac:dyDescent="0.25">
      <c r="A3913" t="s">
        <v>96</v>
      </c>
      <c r="B3913" t="s">
        <v>139</v>
      </c>
      <c r="C3913" s="1">
        <v>2014</v>
      </c>
      <c r="D3913" s="9">
        <v>85307</v>
      </c>
      <c r="E3913" s="4">
        <v>24595.632000000001</v>
      </c>
      <c r="F3913" t="s">
        <v>27</v>
      </c>
      <c r="G3913" t="s">
        <v>14</v>
      </c>
      <c r="H3913" t="s">
        <v>23</v>
      </c>
      <c r="I3913" t="s">
        <v>16</v>
      </c>
      <c r="J3913" s="1">
        <f>LEN(Table1[[#This Row],[Options/Features]]) - LEN(SUBSTITUTE(Table1[[#This Row],[Options/Features]], ",", "")) + 1</f>
        <v>1</v>
      </c>
      <c r="K3913" t="s">
        <v>36</v>
      </c>
      <c r="L3913" t="s">
        <v>31</v>
      </c>
    </row>
    <row r="3914" spans="1:12" x14ac:dyDescent="0.25">
      <c r="A3914" t="s">
        <v>99</v>
      </c>
      <c r="B3914" t="s">
        <v>292</v>
      </c>
      <c r="C3914" s="1">
        <v>2020</v>
      </c>
      <c r="D3914" s="9">
        <v>71044</v>
      </c>
      <c r="E3914" s="4">
        <v>39058.063999999998</v>
      </c>
      <c r="F3914" t="s">
        <v>27</v>
      </c>
      <c r="G3914" t="s">
        <v>67</v>
      </c>
      <c r="H3914" t="s">
        <v>15</v>
      </c>
      <c r="I3914" t="s">
        <v>986</v>
      </c>
      <c r="J3914" s="1">
        <f>LEN(Table1[[#This Row],[Options/Features]]) - LEN(SUBSTITUTE(Table1[[#This Row],[Options/Features]], ",", "")) + 1</f>
        <v>4</v>
      </c>
      <c r="K3914" t="s">
        <v>30</v>
      </c>
      <c r="L3914" t="s">
        <v>31</v>
      </c>
    </row>
    <row r="3915" spans="1:12" x14ac:dyDescent="0.25">
      <c r="A3915" t="s">
        <v>57</v>
      </c>
      <c r="B3915" t="s">
        <v>244</v>
      </c>
      <c r="C3915" s="1">
        <v>2021</v>
      </c>
      <c r="D3915" s="9">
        <v>76673</v>
      </c>
      <c r="E3915" s="4">
        <v>11656.14</v>
      </c>
      <c r="F3915" t="s">
        <v>21</v>
      </c>
      <c r="G3915" t="s">
        <v>14</v>
      </c>
      <c r="H3915" t="s">
        <v>15</v>
      </c>
      <c r="I3915" t="s">
        <v>167</v>
      </c>
      <c r="J3915" s="1">
        <f>LEN(Table1[[#This Row],[Options/Features]]) - LEN(SUBSTITUTE(Table1[[#This Row],[Options/Features]], ",", "")) + 1</f>
        <v>2</v>
      </c>
      <c r="K3915" t="s">
        <v>17</v>
      </c>
      <c r="L3915" t="s">
        <v>18</v>
      </c>
    </row>
    <row r="3916" spans="1:12" x14ac:dyDescent="0.25">
      <c r="A3916" t="s">
        <v>116</v>
      </c>
      <c r="B3916" t="s">
        <v>185</v>
      </c>
      <c r="C3916" s="1">
        <v>2013</v>
      </c>
      <c r="D3916" s="9">
        <v>139535</v>
      </c>
      <c r="E3916" s="4">
        <v>7335.192</v>
      </c>
      <c r="F3916" t="s">
        <v>41</v>
      </c>
      <c r="G3916" t="s">
        <v>72</v>
      </c>
      <c r="H3916" t="s">
        <v>23</v>
      </c>
      <c r="I3916" t="s">
        <v>47</v>
      </c>
      <c r="J3916" s="1">
        <f>LEN(Table1[[#This Row],[Options/Features]]) - LEN(SUBSTITUTE(Table1[[#This Row],[Options/Features]], ",", "")) + 1</f>
        <v>1</v>
      </c>
      <c r="K3916" t="s">
        <v>30</v>
      </c>
      <c r="L3916" t="s">
        <v>31</v>
      </c>
    </row>
    <row r="3917" spans="1:12" x14ac:dyDescent="0.25">
      <c r="A3917" t="s">
        <v>11</v>
      </c>
      <c r="B3917" t="s">
        <v>187</v>
      </c>
      <c r="C3917" s="1">
        <v>2010</v>
      </c>
      <c r="D3917" s="9">
        <v>51309</v>
      </c>
      <c r="E3917" s="4">
        <v>31591.46</v>
      </c>
      <c r="F3917" t="s">
        <v>27</v>
      </c>
      <c r="G3917" t="s">
        <v>34</v>
      </c>
      <c r="H3917" t="s">
        <v>15</v>
      </c>
      <c r="I3917" t="s">
        <v>115</v>
      </c>
      <c r="J3917" s="1">
        <f>LEN(Table1[[#This Row],[Options/Features]]) - LEN(SUBSTITUTE(Table1[[#This Row],[Options/Features]], ",", "")) + 1</f>
        <v>1</v>
      </c>
      <c r="K3917" t="s">
        <v>17</v>
      </c>
      <c r="L3917" t="s">
        <v>18</v>
      </c>
    </row>
    <row r="3918" spans="1:12" x14ac:dyDescent="0.25">
      <c r="A3918" t="s">
        <v>96</v>
      </c>
      <c r="B3918" t="s">
        <v>111</v>
      </c>
      <c r="C3918" s="1">
        <v>2012</v>
      </c>
      <c r="D3918" s="9">
        <v>129244</v>
      </c>
      <c r="E3918" s="4">
        <v>9550.4699999999993</v>
      </c>
      <c r="F3918" t="s">
        <v>27</v>
      </c>
      <c r="G3918" t="s">
        <v>22</v>
      </c>
      <c r="H3918" t="s">
        <v>15</v>
      </c>
      <c r="I3918" t="s">
        <v>106</v>
      </c>
      <c r="J3918" s="1">
        <f>LEN(Table1[[#This Row],[Options/Features]]) - LEN(SUBSTITUTE(Table1[[#This Row],[Options/Features]], ",", "")) + 1</f>
        <v>1</v>
      </c>
      <c r="K3918" t="s">
        <v>17</v>
      </c>
      <c r="L3918" t="s">
        <v>18</v>
      </c>
    </row>
    <row r="3919" spans="1:12" x14ac:dyDescent="0.25">
      <c r="A3919" t="s">
        <v>11</v>
      </c>
      <c r="B3919" t="s">
        <v>175</v>
      </c>
      <c r="C3919" s="1">
        <v>2021</v>
      </c>
      <c r="D3919" s="9">
        <v>57889</v>
      </c>
      <c r="E3919" s="4">
        <v>49311.66</v>
      </c>
      <c r="F3919" t="s">
        <v>27</v>
      </c>
      <c r="G3919" t="s">
        <v>72</v>
      </c>
      <c r="H3919" t="s">
        <v>15</v>
      </c>
      <c r="I3919" t="s">
        <v>115</v>
      </c>
      <c r="J3919" s="1">
        <f>LEN(Table1[[#This Row],[Options/Features]]) - LEN(SUBSTITUTE(Table1[[#This Row],[Options/Features]], ",", "")) + 1</f>
        <v>1</v>
      </c>
      <c r="K3919" t="s">
        <v>17</v>
      </c>
      <c r="L3919" t="s">
        <v>18</v>
      </c>
    </row>
    <row r="3920" spans="1:12" x14ac:dyDescent="0.25">
      <c r="A3920" t="s">
        <v>60</v>
      </c>
      <c r="B3920" t="s">
        <v>102</v>
      </c>
      <c r="C3920" s="1">
        <v>2013</v>
      </c>
      <c r="D3920" s="9">
        <v>56274</v>
      </c>
      <c r="E3920" s="4">
        <v>31349.207999999999</v>
      </c>
      <c r="F3920" t="s">
        <v>27</v>
      </c>
      <c r="G3920" t="s">
        <v>28</v>
      </c>
      <c r="H3920" t="s">
        <v>15</v>
      </c>
      <c r="I3920" t="s">
        <v>593</v>
      </c>
      <c r="J3920" s="1">
        <f>LEN(Table1[[#This Row],[Options/Features]]) - LEN(SUBSTITUTE(Table1[[#This Row],[Options/Features]], ",", "")) + 1</f>
        <v>3</v>
      </c>
      <c r="K3920" t="s">
        <v>17</v>
      </c>
      <c r="L3920" t="s">
        <v>31</v>
      </c>
    </row>
    <row r="3921" spans="1:12" x14ac:dyDescent="0.25">
      <c r="A3921" t="s">
        <v>19</v>
      </c>
      <c r="B3921" t="s">
        <v>20</v>
      </c>
      <c r="C3921" s="1">
        <v>2015</v>
      </c>
      <c r="D3921" s="9">
        <v>84349</v>
      </c>
      <c r="E3921" s="4">
        <v>7879.0879999999997</v>
      </c>
      <c r="F3921" t="s">
        <v>13</v>
      </c>
      <c r="G3921" t="s">
        <v>34</v>
      </c>
      <c r="H3921" t="s">
        <v>15</v>
      </c>
      <c r="I3921" t="s">
        <v>47</v>
      </c>
      <c r="J3921" s="1">
        <f>LEN(Table1[[#This Row],[Options/Features]]) - LEN(SUBSTITUTE(Table1[[#This Row],[Options/Features]], ",", "")) + 1</f>
        <v>1</v>
      </c>
      <c r="K3921" t="s">
        <v>17</v>
      </c>
      <c r="L3921" t="s">
        <v>31</v>
      </c>
    </row>
    <row r="3922" spans="1:12" x14ac:dyDescent="0.25">
      <c r="A3922" t="s">
        <v>93</v>
      </c>
      <c r="B3922" t="s">
        <v>220</v>
      </c>
      <c r="C3922" s="1">
        <v>2019</v>
      </c>
      <c r="D3922" s="9">
        <v>71769</v>
      </c>
      <c r="E3922" s="4">
        <v>20344.64</v>
      </c>
      <c r="F3922" t="s">
        <v>41</v>
      </c>
      <c r="G3922" t="s">
        <v>46</v>
      </c>
      <c r="H3922" t="s">
        <v>23</v>
      </c>
      <c r="I3922" t="s">
        <v>16</v>
      </c>
      <c r="J3922" s="1">
        <f>LEN(Table1[[#This Row],[Options/Features]]) - LEN(SUBSTITUTE(Table1[[#This Row],[Options/Features]], ",", "")) + 1</f>
        <v>1</v>
      </c>
      <c r="K3922" t="s">
        <v>30</v>
      </c>
      <c r="L3922" t="s">
        <v>18</v>
      </c>
    </row>
    <row r="3923" spans="1:12" x14ac:dyDescent="0.25">
      <c r="A3923" t="s">
        <v>93</v>
      </c>
      <c r="B3923" t="s">
        <v>165</v>
      </c>
      <c r="C3923" s="1">
        <v>2019</v>
      </c>
      <c r="D3923" s="9">
        <v>31208</v>
      </c>
      <c r="E3923" s="4">
        <v>31235</v>
      </c>
      <c r="F3923" t="s">
        <v>41</v>
      </c>
      <c r="G3923" t="s">
        <v>42</v>
      </c>
      <c r="H3923" t="s">
        <v>15</v>
      </c>
      <c r="I3923" t="s">
        <v>302</v>
      </c>
      <c r="J3923" s="1">
        <f>LEN(Table1[[#This Row],[Options/Features]]) - LEN(SUBSTITUTE(Table1[[#This Row],[Options/Features]], ",", "")) + 1</f>
        <v>2</v>
      </c>
      <c r="K3923" t="s">
        <v>30</v>
      </c>
      <c r="L3923" t="s">
        <v>31</v>
      </c>
    </row>
    <row r="3924" spans="1:12" x14ac:dyDescent="0.25">
      <c r="A3924" t="s">
        <v>11</v>
      </c>
      <c r="B3924" t="s">
        <v>153</v>
      </c>
      <c r="C3924" s="1">
        <v>2021</v>
      </c>
      <c r="D3924" s="9">
        <v>114636</v>
      </c>
      <c r="E3924" s="4">
        <v>16193.632</v>
      </c>
      <c r="F3924" t="s">
        <v>21</v>
      </c>
      <c r="G3924" t="s">
        <v>72</v>
      </c>
      <c r="H3924" t="s">
        <v>23</v>
      </c>
      <c r="I3924" t="s">
        <v>414</v>
      </c>
      <c r="J3924" s="1">
        <f>LEN(Table1[[#This Row],[Options/Features]]) - LEN(SUBSTITUTE(Table1[[#This Row],[Options/Features]], ",", "")) + 1</f>
        <v>4</v>
      </c>
      <c r="K3924" t="s">
        <v>36</v>
      </c>
      <c r="L3924" t="s">
        <v>31</v>
      </c>
    </row>
    <row r="3925" spans="1:12" x14ac:dyDescent="0.25">
      <c r="A3925" t="s">
        <v>60</v>
      </c>
      <c r="B3925" t="s">
        <v>102</v>
      </c>
      <c r="C3925" s="1">
        <v>2011</v>
      </c>
      <c r="D3925" s="9">
        <v>117550</v>
      </c>
      <c r="E3925" s="4">
        <v>33737.224000000002</v>
      </c>
      <c r="F3925" t="s">
        <v>27</v>
      </c>
      <c r="G3925" t="s">
        <v>50</v>
      </c>
      <c r="H3925" t="s">
        <v>15</v>
      </c>
      <c r="I3925" t="s">
        <v>47</v>
      </c>
      <c r="J3925" s="1">
        <f>LEN(Table1[[#This Row],[Options/Features]]) - LEN(SUBSTITUTE(Table1[[#This Row],[Options/Features]], ",", "")) + 1</f>
        <v>1</v>
      </c>
      <c r="K3925" t="s">
        <v>36</v>
      </c>
      <c r="L3925" t="s">
        <v>31</v>
      </c>
    </row>
    <row r="3926" spans="1:12" x14ac:dyDescent="0.25">
      <c r="A3926" t="s">
        <v>82</v>
      </c>
      <c r="B3926" t="s">
        <v>83</v>
      </c>
      <c r="C3926" s="1">
        <v>2017</v>
      </c>
      <c r="D3926" s="9">
        <v>25506</v>
      </c>
      <c r="E3926" s="4">
        <v>8573.9359999999997</v>
      </c>
      <c r="F3926" t="s">
        <v>27</v>
      </c>
      <c r="G3926" t="s">
        <v>28</v>
      </c>
      <c r="H3926" t="s">
        <v>15</v>
      </c>
      <c r="I3926" t="s">
        <v>245</v>
      </c>
      <c r="J3926" s="1">
        <f>LEN(Table1[[#This Row],[Options/Features]]) - LEN(SUBSTITUTE(Table1[[#This Row],[Options/Features]], ",", "")) + 1</f>
        <v>2</v>
      </c>
      <c r="K3926" t="s">
        <v>30</v>
      </c>
      <c r="L3926" t="s">
        <v>31</v>
      </c>
    </row>
    <row r="3927" spans="1:12" x14ac:dyDescent="0.25">
      <c r="A3927" t="s">
        <v>54</v>
      </c>
      <c r="B3927" t="s">
        <v>220</v>
      </c>
      <c r="C3927" s="1">
        <v>2017</v>
      </c>
      <c r="D3927" s="9">
        <v>143581</v>
      </c>
      <c r="E3927" s="4">
        <v>41688.58</v>
      </c>
      <c r="F3927" t="s">
        <v>27</v>
      </c>
      <c r="G3927" t="s">
        <v>64</v>
      </c>
      <c r="H3927" t="s">
        <v>23</v>
      </c>
      <c r="I3927" t="s">
        <v>277</v>
      </c>
      <c r="J3927" s="1">
        <f>LEN(Table1[[#This Row],[Options/Features]]) - LEN(SUBSTITUTE(Table1[[#This Row],[Options/Features]], ",", "")) + 1</f>
        <v>2</v>
      </c>
      <c r="K3927" t="s">
        <v>17</v>
      </c>
      <c r="L3927" t="s">
        <v>18</v>
      </c>
    </row>
    <row r="3928" spans="1:12" x14ac:dyDescent="0.25">
      <c r="A3928" t="s">
        <v>149</v>
      </c>
      <c r="B3928" t="s">
        <v>300</v>
      </c>
      <c r="C3928" s="1">
        <v>2010</v>
      </c>
      <c r="D3928" s="9">
        <v>76526</v>
      </c>
      <c r="E3928" s="4">
        <v>7206.6239999999998</v>
      </c>
      <c r="F3928" t="s">
        <v>13</v>
      </c>
      <c r="G3928" t="s">
        <v>46</v>
      </c>
      <c r="H3928" t="s">
        <v>15</v>
      </c>
      <c r="I3928" t="s">
        <v>356</v>
      </c>
      <c r="J3928" s="1">
        <f>LEN(Table1[[#This Row],[Options/Features]]) - LEN(SUBSTITUTE(Table1[[#This Row],[Options/Features]], ",", "")) + 1</f>
        <v>4</v>
      </c>
      <c r="K3928" t="s">
        <v>36</v>
      </c>
      <c r="L3928" t="s">
        <v>31</v>
      </c>
    </row>
    <row r="3929" spans="1:12" x14ac:dyDescent="0.25">
      <c r="A3929" t="s">
        <v>93</v>
      </c>
      <c r="B3929" t="s">
        <v>165</v>
      </c>
      <c r="C3929" s="1">
        <v>2021</v>
      </c>
      <c r="D3929" s="9">
        <v>72592</v>
      </c>
      <c r="E3929" s="4">
        <v>21690.376</v>
      </c>
      <c r="F3929" t="s">
        <v>27</v>
      </c>
      <c r="G3929" t="s">
        <v>64</v>
      </c>
      <c r="H3929" t="s">
        <v>15</v>
      </c>
      <c r="I3929" t="s">
        <v>622</v>
      </c>
      <c r="J3929" s="1">
        <f>LEN(Table1[[#This Row],[Options/Features]]) - LEN(SUBSTITUTE(Table1[[#This Row],[Options/Features]], ",", "")) + 1</f>
        <v>3</v>
      </c>
      <c r="K3929" t="s">
        <v>17</v>
      </c>
      <c r="L3929" t="s">
        <v>31</v>
      </c>
    </row>
    <row r="3930" spans="1:12" x14ac:dyDescent="0.25">
      <c r="A3930" t="s">
        <v>149</v>
      </c>
      <c r="B3930" t="s">
        <v>150</v>
      </c>
      <c r="C3930" s="1">
        <v>2015</v>
      </c>
      <c r="D3930" s="9">
        <v>5317</v>
      </c>
      <c r="E3930" s="4">
        <v>13377.88</v>
      </c>
      <c r="F3930" t="s">
        <v>41</v>
      </c>
      <c r="G3930" t="s">
        <v>42</v>
      </c>
      <c r="H3930" t="s">
        <v>15</v>
      </c>
      <c r="I3930" t="s">
        <v>357</v>
      </c>
      <c r="J3930" s="1">
        <f>LEN(Table1[[#This Row],[Options/Features]]) - LEN(SUBSTITUTE(Table1[[#This Row],[Options/Features]], ",", "")) + 1</f>
        <v>3</v>
      </c>
      <c r="K3930" t="s">
        <v>30</v>
      </c>
      <c r="L3930" t="s">
        <v>31</v>
      </c>
    </row>
    <row r="3931" spans="1:12" x14ac:dyDescent="0.25">
      <c r="A3931" t="s">
        <v>149</v>
      </c>
      <c r="B3931" t="s">
        <v>300</v>
      </c>
      <c r="C3931" s="1">
        <v>2016</v>
      </c>
      <c r="D3931" s="9">
        <v>129981</v>
      </c>
      <c r="E3931" s="4">
        <v>16106.791999999999</v>
      </c>
      <c r="F3931" t="s">
        <v>27</v>
      </c>
      <c r="G3931" t="s">
        <v>28</v>
      </c>
      <c r="H3931" t="s">
        <v>23</v>
      </c>
      <c r="I3931" t="s">
        <v>896</v>
      </c>
      <c r="J3931" s="1">
        <f>LEN(Table1[[#This Row],[Options/Features]]) - LEN(SUBSTITUTE(Table1[[#This Row],[Options/Features]], ",", "")) + 1</f>
        <v>3</v>
      </c>
      <c r="K3931" t="s">
        <v>17</v>
      </c>
      <c r="L3931" t="s">
        <v>31</v>
      </c>
    </row>
    <row r="3932" spans="1:12" x14ac:dyDescent="0.25">
      <c r="A3932" t="s">
        <v>32</v>
      </c>
      <c r="B3932" t="s">
        <v>125</v>
      </c>
      <c r="C3932" s="1">
        <v>2019</v>
      </c>
      <c r="D3932" s="9">
        <v>97440</v>
      </c>
      <c r="E3932" s="4">
        <v>18123.416000000001</v>
      </c>
      <c r="F3932" t="s">
        <v>13</v>
      </c>
      <c r="G3932" t="s">
        <v>64</v>
      </c>
      <c r="H3932" t="s">
        <v>15</v>
      </c>
      <c r="I3932" t="s">
        <v>987</v>
      </c>
      <c r="J3932" s="1">
        <f>LEN(Table1[[#This Row],[Options/Features]]) - LEN(SUBSTITUTE(Table1[[#This Row],[Options/Features]], ",", "")) + 1</f>
        <v>3</v>
      </c>
      <c r="K3932" t="s">
        <v>17</v>
      </c>
      <c r="L3932" t="s">
        <v>31</v>
      </c>
    </row>
    <row r="3933" spans="1:12" x14ac:dyDescent="0.25">
      <c r="A3933" t="s">
        <v>54</v>
      </c>
      <c r="B3933" t="s">
        <v>94</v>
      </c>
      <c r="C3933" s="1">
        <v>2011</v>
      </c>
      <c r="D3933" s="9">
        <v>60082</v>
      </c>
      <c r="E3933" s="4">
        <v>9348.48</v>
      </c>
      <c r="F3933" t="s">
        <v>13</v>
      </c>
      <c r="G3933" t="s">
        <v>28</v>
      </c>
      <c r="H3933" t="s">
        <v>15</v>
      </c>
      <c r="I3933" t="s">
        <v>142</v>
      </c>
      <c r="J3933" s="1">
        <f>LEN(Table1[[#This Row],[Options/Features]]) - LEN(SUBSTITUTE(Table1[[#This Row],[Options/Features]], ",", "")) + 1</f>
        <v>3</v>
      </c>
      <c r="K3933" t="s">
        <v>30</v>
      </c>
      <c r="L3933" t="s">
        <v>31</v>
      </c>
    </row>
    <row r="3934" spans="1:12" x14ac:dyDescent="0.25">
      <c r="A3934" t="s">
        <v>74</v>
      </c>
      <c r="B3934" t="s">
        <v>258</v>
      </c>
      <c r="C3934" s="1">
        <v>2011</v>
      </c>
      <c r="D3934" s="9">
        <v>126436</v>
      </c>
      <c r="E3934" s="4">
        <v>35753.512000000002</v>
      </c>
      <c r="F3934" t="s">
        <v>13</v>
      </c>
      <c r="G3934" t="s">
        <v>42</v>
      </c>
      <c r="H3934" t="s">
        <v>15</v>
      </c>
      <c r="I3934" t="s">
        <v>799</v>
      </c>
      <c r="J3934" s="1">
        <f>LEN(Table1[[#This Row],[Options/Features]]) - LEN(SUBSTITUTE(Table1[[#This Row],[Options/Features]], ",", "")) + 1</f>
        <v>4</v>
      </c>
      <c r="K3934" t="s">
        <v>17</v>
      </c>
      <c r="L3934" t="s">
        <v>31</v>
      </c>
    </row>
    <row r="3935" spans="1:12" x14ac:dyDescent="0.25">
      <c r="A3935" t="s">
        <v>25</v>
      </c>
      <c r="B3935" t="s">
        <v>129</v>
      </c>
      <c r="C3935" s="1">
        <v>2021</v>
      </c>
      <c r="D3935" s="9">
        <v>75717</v>
      </c>
      <c r="E3935" s="4">
        <v>12156.96</v>
      </c>
      <c r="F3935" t="s">
        <v>13</v>
      </c>
      <c r="G3935" t="s">
        <v>72</v>
      </c>
      <c r="H3935" t="s">
        <v>23</v>
      </c>
      <c r="I3935" t="s">
        <v>510</v>
      </c>
      <c r="J3935" s="1">
        <f>LEN(Table1[[#This Row],[Options/Features]]) - LEN(SUBSTITUTE(Table1[[#This Row],[Options/Features]], ",", "")) + 1</f>
        <v>4</v>
      </c>
      <c r="K3935" t="s">
        <v>30</v>
      </c>
      <c r="L3935" t="s">
        <v>31</v>
      </c>
    </row>
    <row r="3936" spans="1:12" x14ac:dyDescent="0.25">
      <c r="A3936" t="s">
        <v>133</v>
      </c>
      <c r="B3936" t="s">
        <v>182</v>
      </c>
      <c r="C3936" s="1">
        <v>2013</v>
      </c>
      <c r="D3936" s="9">
        <v>94782</v>
      </c>
      <c r="E3936" s="4">
        <v>25490.880000000001</v>
      </c>
      <c r="F3936" t="s">
        <v>27</v>
      </c>
      <c r="G3936" t="s">
        <v>22</v>
      </c>
      <c r="H3936" t="s">
        <v>15</v>
      </c>
      <c r="I3936" t="s">
        <v>363</v>
      </c>
      <c r="J3936" s="1">
        <f>LEN(Table1[[#This Row],[Options/Features]]) - LEN(SUBSTITUTE(Table1[[#This Row],[Options/Features]], ",", "")) + 1</f>
        <v>3</v>
      </c>
      <c r="K3936" t="s">
        <v>17</v>
      </c>
      <c r="L3936" t="s">
        <v>31</v>
      </c>
    </row>
    <row r="3937" spans="1:12" x14ac:dyDescent="0.25">
      <c r="A3937" t="s">
        <v>116</v>
      </c>
      <c r="B3937" t="s">
        <v>192</v>
      </c>
      <c r="C3937" s="1">
        <v>2019</v>
      </c>
      <c r="D3937" s="9">
        <v>93312</v>
      </c>
      <c r="E3937" s="4">
        <v>22091.903999999999</v>
      </c>
      <c r="F3937" t="s">
        <v>21</v>
      </c>
      <c r="G3937" t="s">
        <v>67</v>
      </c>
      <c r="H3937" t="s">
        <v>23</v>
      </c>
      <c r="I3937" t="s">
        <v>245</v>
      </c>
      <c r="J3937" s="1">
        <f>LEN(Table1[[#This Row],[Options/Features]]) - LEN(SUBSTITUTE(Table1[[#This Row],[Options/Features]], ",", "")) + 1</f>
        <v>2</v>
      </c>
      <c r="K3937" t="s">
        <v>17</v>
      </c>
      <c r="L3937" t="s">
        <v>31</v>
      </c>
    </row>
    <row r="3938" spans="1:12" x14ac:dyDescent="0.25">
      <c r="A3938" t="s">
        <v>74</v>
      </c>
      <c r="B3938" t="s">
        <v>258</v>
      </c>
      <c r="C3938" s="1">
        <v>2021</v>
      </c>
      <c r="D3938" s="9">
        <v>126036</v>
      </c>
      <c r="E3938" s="4">
        <v>29339.608</v>
      </c>
      <c r="F3938" t="s">
        <v>27</v>
      </c>
      <c r="G3938" t="s">
        <v>22</v>
      </c>
      <c r="H3938" t="s">
        <v>23</v>
      </c>
      <c r="I3938" t="s">
        <v>285</v>
      </c>
      <c r="J3938" s="1">
        <f>LEN(Table1[[#This Row],[Options/Features]]) - LEN(SUBSTITUTE(Table1[[#This Row],[Options/Features]], ",", "")) + 1</f>
        <v>2</v>
      </c>
      <c r="K3938" t="s">
        <v>36</v>
      </c>
      <c r="L3938" t="s">
        <v>31</v>
      </c>
    </row>
    <row r="3939" spans="1:12" x14ac:dyDescent="0.25">
      <c r="A3939" t="s">
        <v>37</v>
      </c>
      <c r="B3939" t="s">
        <v>38</v>
      </c>
      <c r="C3939" s="1">
        <v>2011</v>
      </c>
      <c r="D3939" s="9">
        <v>86849</v>
      </c>
      <c r="E3939" s="4">
        <v>36295.440000000002</v>
      </c>
      <c r="F3939" t="s">
        <v>41</v>
      </c>
      <c r="G3939" t="s">
        <v>50</v>
      </c>
      <c r="H3939" t="s">
        <v>15</v>
      </c>
      <c r="I3939" t="s">
        <v>132</v>
      </c>
      <c r="J3939" s="1">
        <f>LEN(Table1[[#This Row],[Options/Features]]) - LEN(SUBSTITUTE(Table1[[#This Row],[Options/Features]], ",", "")) + 1</f>
        <v>3</v>
      </c>
      <c r="K3939" t="s">
        <v>36</v>
      </c>
      <c r="L3939" t="s">
        <v>31</v>
      </c>
    </row>
    <row r="3940" spans="1:12" x14ac:dyDescent="0.25">
      <c r="A3940" t="s">
        <v>116</v>
      </c>
      <c r="B3940" t="s">
        <v>185</v>
      </c>
      <c r="C3940" s="1">
        <v>2017</v>
      </c>
      <c r="D3940" s="9">
        <v>107072</v>
      </c>
      <c r="E3940" s="4">
        <v>9293.16</v>
      </c>
      <c r="F3940" t="s">
        <v>21</v>
      </c>
      <c r="G3940" t="s">
        <v>34</v>
      </c>
      <c r="H3940" t="s">
        <v>23</v>
      </c>
      <c r="I3940" t="s">
        <v>68</v>
      </c>
      <c r="J3940" s="1">
        <f>LEN(Table1[[#This Row],[Options/Features]]) - LEN(SUBSTITUTE(Table1[[#This Row],[Options/Features]], ",", "")) + 1</f>
        <v>1</v>
      </c>
      <c r="K3940" t="s">
        <v>30</v>
      </c>
      <c r="L3940" t="s">
        <v>31</v>
      </c>
    </row>
    <row r="3941" spans="1:12" x14ac:dyDescent="0.25">
      <c r="A3941" t="s">
        <v>89</v>
      </c>
      <c r="B3941" t="s">
        <v>147</v>
      </c>
      <c r="C3941" s="1">
        <v>2012</v>
      </c>
      <c r="D3941" s="9">
        <v>132109</v>
      </c>
      <c r="E3941" s="4">
        <v>33647.85</v>
      </c>
      <c r="F3941" t="s">
        <v>13</v>
      </c>
      <c r="G3941" t="s">
        <v>64</v>
      </c>
      <c r="H3941" t="s">
        <v>15</v>
      </c>
      <c r="I3941" t="s">
        <v>764</v>
      </c>
      <c r="J3941" s="1">
        <f>LEN(Table1[[#This Row],[Options/Features]]) - LEN(SUBSTITUTE(Table1[[#This Row],[Options/Features]], ",", "")) + 1</f>
        <v>4</v>
      </c>
      <c r="K3941" t="s">
        <v>30</v>
      </c>
      <c r="L3941" t="s">
        <v>18</v>
      </c>
    </row>
    <row r="3942" spans="1:12" x14ac:dyDescent="0.25">
      <c r="A3942" t="s">
        <v>149</v>
      </c>
      <c r="B3942" t="s">
        <v>270</v>
      </c>
      <c r="C3942" s="1">
        <v>2019</v>
      </c>
      <c r="D3942" s="9">
        <v>133057</v>
      </c>
      <c r="E3942" s="4">
        <v>19421.22</v>
      </c>
      <c r="F3942" t="s">
        <v>41</v>
      </c>
      <c r="G3942" t="s">
        <v>67</v>
      </c>
      <c r="H3942" t="s">
        <v>15</v>
      </c>
      <c r="I3942" t="s">
        <v>115</v>
      </c>
      <c r="J3942" s="1">
        <f>LEN(Table1[[#This Row],[Options/Features]]) - LEN(SUBSTITUTE(Table1[[#This Row],[Options/Features]], ",", "")) + 1</f>
        <v>1</v>
      </c>
      <c r="K3942" t="s">
        <v>30</v>
      </c>
      <c r="L3942" t="s">
        <v>18</v>
      </c>
    </row>
    <row r="3943" spans="1:12" x14ac:dyDescent="0.25">
      <c r="A3943" t="s">
        <v>37</v>
      </c>
      <c r="B3943" t="s">
        <v>181</v>
      </c>
      <c r="C3943" s="1">
        <v>2017</v>
      </c>
      <c r="D3943" s="9">
        <v>49454</v>
      </c>
      <c r="E3943" s="4">
        <v>33756.303999999996</v>
      </c>
      <c r="F3943" t="s">
        <v>21</v>
      </c>
      <c r="G3943" t="s">
        <v>50</v>
      </c>
      <c r="H3943" t="s">
        <v>23</v>
      </c>
      <c r="I3943" t="s">
        <v>68</v>
      </c>
      <c r="J3943" s="1">
        <f>LEN(Table1[[#This Row],[Options/Features]]) - LEN(SUBSTITUTE(Table1[[#This Row],[Options/Features]], ",", "")) + 1</f>
        <v>1</v>
      </c>
      <c r="K3943" t="s">
        <v>36</v>
      </c>
      <c r="L3943" t="s">
        <v>31</v>
      </c>
    </row>
    <row r="3944" spans="1:12" x14ac:dyDescent="0.25">
      <c r="A3944" t="s">
        <v>48</v>
      </c>
      <c r="B3944" t="s">
        <v>121</v>
      </c>
      <c r="C3944" s="1">
        <v>2017</v>
      </c>
      <c r="D3944" s="9">
        <v>18073</v>
      </c>
      <c r="E3944" s="4">
        <v>22481.464</v>
      </c>
      <c r="F3944" t="s">
        <v>21</v>
      </c>
      <c r="G3944" t="s">
        <v>46</v>
      </c>
      <c r="H3944" t="s">
        <v>15</v>
      </c>
      <c r="I3944" t="s">
        <v>697</v>
      </c>
      <c r="J3944" s="1">
        <f>LEN(Table1[[#This Row],[Options/Features]]) - LEN(SUBSTITUTE(Table1[[#This Row],[Options/Features]], ",", "")) + 1</f>
        <v>3</v>
      </c>
      <c r="K3944" t="s">
        <v>17</v>
      </c>
      <c r="L3944" t="s">
        <v>31</v>
      </c>
    </row>
    <row r="3945" spans="1:12" x14ac:dyDescent="0.25">
      <c r="A3945" t="s">
        <v>74</v>
      </c>
      <c r="B3945">
        <v>500</v>
      </c>
      <c r="C3945" s="1">
        <v>2010</v>
      </c>
      <c r="D3945" s="9">
        <v>52012</v>
      </c>
      <c r="E3945" s="4">
        <v>25065.144</v>
      </c>
      <c r="F3945" t="s">
        <v>27</v>
      </c>
      <c r="G3945" t="s">
        <v>64</v>
      </c>
      <c r="H3945" t="s">
        <v>15</v>
      </c>
      <c r="I3945" t="s">
        <v>651</v>
      </c>
      <c r="J3945" s="1">
        <f>LEN(Table1[[#This Row],[Options/Features]]) - LEN(SUBSTITUTE(Table1[[#This Row],[Options/Features]], ",", "")) + 1</f>
        <v>3</v>
      </c>
      <c r="K3945" t="s">
        <v>17</v>
      </c>
      <c r="L3945" t="s">
        <v>31</v>
      </c>
    </row>
    <row r="3946" spans="1:12" x14ac:dyDescent="0.25">
      <c r="A3946" t="s">
        <v>54</v>
      </c>
      <c r="B3946" t="s">
        <v>55</v>
      </c>
      <c r="C3946" s="1">
        <v>2019</v>
      </c>
      <c r="D3946" s="9">
        <v>19369</v>
      </c>
      <c r="E3946" s="4">
        <v>29498.567999999999</v>
      </c>
      <c r="F3946" t="s">
        <v>27</v>
      </c>
      <c r="G3946" t="s">
        <v>22</v>
      </c>
      <c r="H3946" t="s">
        <v>15</v>
      </c>
      <c r="I3946" t="s">
        <v>285</v>
      </c>
      <c r="J3946" s="1">
        <f>LEN(Table1[[#This Row],[Options/Features]]) - LEN(SUBSTITUTE(Table1[[#This Row],[Options/Features]], ",", "")) + 1</f>
        <v>2</v>
      </c>
      <c r="K3946" t="s">
        <v>36</v>
      </c>
      <c r="L3946" t="s">
        <v>31</v>
      </c>
    </row>
    <row r="3947" spans="1:12" x14ac:dyDescent="0.25">
      <c r="A3947" t="s">
        <v>89</v>
      </c>
      <c r="B3947" t="s">
        <v>147</v>
      </c>
      <c r="C3947" s="1">
        <v>2019</v>
      </c>
      <c r="D3947" s="9">
        <v>134639</v>
      </c>
      <c r="E3947" s="4">
        <v>16417.552</v>
      </c>
      <c r="F3947" t="s">
        <v>27</v>
      </c>
      <c r="G3947" t="s">
        <v>22</v>
      </c>
      <c r="H3947" t="s">
        <v>23</v>
      </c>
      <c r="I3947" t="s">
        <v>589</v>
      </c>
      <c r="J3947" s="1">
        <f>LEN(Table1[[#This Row],[Options/Features]]) - LEN(SUBSTITUTE(Table1[[#This Row],[Options/Features]], ",", "")) + 1</f>
        <v>3</v>
      </c>
      <c r="K3947" t="s">
        <v>17</v>
      </c>
      <c r="L3947" t="s">
        <v>31</v>
      </c>
    </row>
    <row r="3948" spans="1:12" x14ac:dyDescent="0.25">
      <c r="A3948" t="s">
        <v>96</v>
      </c>
      <c r="B3948" t="s">
        <v>111</v>
      </c>
      <c r="C3948" s="1">
        <v>2013</v>
      </c>
      <c r="D3948" s="9">
        <v>147615</v>
      </c>
      <c r="E3948" s="4">
        <v>36098.472000000002</v>
      </c>
      <c r="F3948" t="s">
        <v>13</v>
      </c>
      <c r="G3948" t="s">
        <v>22</v>
      </c>
      <c r="H3948" t="s">
        <v>15</v>
      </c>
      <c r="I3948" t="s">
        <v>256</v>
      </c>
      <c r="J3948" s="1">
        <f>LEN(Table1[[#This Row],[Options/Features]]) - LEN(SUBSTITUTE(Table1[[#This Row],[Options/Features]], ",", "")) + 1</f>
        <v>2</v>
      </c>
      <c r="K3948" t="s">
        <v>17</v>
      </c>
      <c r="L3948" t="s">
        <v>31</v>
      </c>
    </row>
    <row r="3949" spans="1:12" x14ac:dyDescent="0.25">
      <c r="A3949" t="s">
        <v>93</v>
      </c>
      <c r="B3949" t="s">
        <v>220</v>
      </c>
      <c r="C3949" s="1">
        <v>2022</v>
      </c>
      <c r="D3949" s="9">
        <v>18911</v>
      </c>
      <c r="E3949" s="4">
        <v>24129.527999999998</v>
      </c>
      <c r="F3949" t="s">
        <v>27</v>
      </c>
      <c r="G3949" t="s">
        <v>14</v>
      </c>
      <c r="H3949" t="s">
        <v>15</v>
      </c>
      <c r="I3949" t="s">
        <v>621</v>
      </c>
      <c r="J3949" s="1">
        <f>LEN(Table1[[#This Row],[Options/Features]]) - LEN(SUBSTITUTE(Table1[[#This Row],[Options/Features]], ",", "")) + 1</f>
        <v>4</v>
      </c>
      <c r="K3949" t="s">
        <v>36</v>
      </c>
      <c r="L3949" t="s">
        <v>31</v>
      </c>
    </row>
    <row r="3950" spans="1:12" x14ac:dyDescent="0.25">
      <c r="A3950" t="s">
        <v>99</v>
      </c>
      <c r="B3950" t="s">
        <v>251</v>
      </c>
      <c r="C3950" s="1">
        <v>2010</v>
      </c>
      <c r="D3950" s="9">
        <v>57781</v>
      </c>
      <c r="E3950" s="4">
        <v>21476.31</v>
      </c>
      <c r="F3950" t="s">
        <v>21</v>
      </c>
      <c r="G3950" t="s">
        <v>50</v>
      </c>
      <c r="H3950" t="s">
        <v>15</v>
      </c>
      <c r="I3950" t="s">
        <v>202</v>
      </c>
      <c r="J3950" s="1">
        <f>LEN(Table1[[#This Row],[Options/Features]]) - LEN(SUBSTITUTE(Table1[[#This Row],[Options/Features]], ",", "")) + 1</f>
        <v>2</v>
      </c>
      <c r="K3950" t="s">
        <v>30</v>
      </c>
      <c r="L3950" t="s">
        <v>18</v>
      </c>
    </row>
    <row r="3951" spans="1:12" x14ac:dyDescent="0.25">
      <c r="A3951" t="s">
        <v>82</v>
      </c>
      <c r="B3951" t="s">
        <v>84</v>
      </c>
      <c r="C3951" s="1">
        <v>2022</v>
      </c>
      <c r="D3951" s="9">
        <v>123983</v>
      </c>
      <c r="E3951" s="4">
        <v>7997.1039999999903</v>
      </c>
      <c r="F3951" t="s">
        <v>21</v>
      </c>
      <c r="G3951" t="s">
        <v>14</v>
      </c>
      <c r="H3951" t="s">
        <v>15</v>
      </c>
      <c r="I3951" t="s">
        <v>47</v>
      </c>
      <c r="J3951" s="1">
        <f>LEN(Table1[[#This Row],[Options/Features]]) - LEN(SUBSTITUTE(Table1[[#This Row],[Options/Features]], ",", "")) + 1</f>
        <v>1</v>
      </c>
      <c r="K3951" t="s">
        <v>36</v>
      </c>
      <c r="L3951" t="s">
        <v>31</v>
      </c>
    </row>
    <row r="3952" spans="1:12" x14ac:dyDescent="0.25">
      <c r="A3952" t="s">
        <v>96</v>
      </c>
      <c r="B3952" t="s">
        <v>275</v>
      </c>
      <c r="C3952" s="1">
        <v>2012</v>
      </c>
      <c r="D3952" s="9">
        <v>62603</v>
      </c>
      <c r="E3952" s="4">
        <v>6413.0320000000002</v>
      </c>
      <c r="F3952" t="s">
        <v>13</v>
      </c>
      <c r="G3952" t="s">
        <v>28</v>
      </c>
      <c r="H3952" t="s">
        <v>15</v>
      </c>
      <c r="I3952" t="s">
        <v>115</v>
      </c>
      <c r="J3952" s="1">
        <f>LEN(Table1[[#This Row],[Options/Features]]) - LEN(SUBSTITUTE(Table1[[#This Row],[Options/Features]], ",", "")) + 1</f>
        <v>1</v>
      </c>
      <c r="K3952" t="s">
        <v>17</v>
      </c>
      <c r="L3952" t="s">
        <v>31</v>
      </c>
    </row>
    <row r="3953" spans="1:12" x14ac:dyDescent="0.25">
      <c r="A3953" t="s">
        <v>79</v>
      </c>
      <c r="B3953" t="s">
        <v>87</v>
      </c>
      <c r="C3953" s="1">
        <v>2013</v>
      </c>
      <c r="D3953" s="9">
        <v>146994</v>
      </c>
      <c r="E3953" s="4">
        <v>24055.919999999998</v>
      </c>
      <c r="F3953" t="s">
        <v>13</v>
      </c>
      <c r="G3953" t="s">
        <v>67</v>
      </c>
      <c r="H3953" t="s">
        <v>23</v>
      </c>
      <c r="I3953" t="s">
        <v>390</v>
      </c>
      <c r="J3953" s="1">
        <f>LEN(Table1[[#This Row],[Options/Features]]) - LEN(SUBSTITUTE(Table1[[#This Row],[Options/Features]], ",", "")) + 1</f>
        <v>3</v>
      </c>
      <c r="K3953" t="s">
        <v>36</v>
      </c>
      <c r="L3953" t="s">
        <v>31</v>
      </c>
    </row>
    <row r="3954" spans="1:12" x14ac:dyDescent="0.25">
      <c r="A3954" t="s">
        <v>82</v>
      </c>
      <c r="B3954" t="s">
        <v>114</v>
      </c>
      <c r="C3954" s="1">
        <v>2016</v>
      </c>
      <c r="D3954" s="9">
        <v>86162</v>
      </c>
      <c r="E3954" s="4">
        <v>13735.544</v>
      </c>
      <c r="F3954" t="s">
        <v>41</v>
      </c>
      <c r="G3954" t="s">
        <v>14</v>
      </c>
      <c r="H3954" t="s">
        <v>15</v>
      </c>
      <c r="I3954" t="s">
        <v>238</v>
      </c>
      <c r="J3954" s="1">
        <f>LEN(Table1[[#This Row],[Options/Features]]) - LEN(SUBSTITUTE(Table1[[#This Row],[Options/Features]], ",", "")) + 1</f>
        <v>4</v>
      </c>
      <c r="K3954" t="s">
        <v>30</v>
      </c>
      <c r="L3954" t="s">
        <v>31</v>
      </c>
    </row>
    <row r="3955" spans="1:12" x14ac:dyDescent="0.25">
      <c r="A3955" t="s">
        <v>82</v>
      </c>
      <c r="B3955" t="s">
        <v>83</v>
      </c>
      <c r="C3955" s="1">
        <v>2012</v>
      </c>
      <c r="D3955" s="9">
        <v>85259</v>
      </c>
      <c r="E3955" s="4">
        <v>41326.35</v>
      </c>
      <c r="F3955" t="s">
        <v>21</v>
      </c>
      <c r="G3955" t="s">
        <v>72</v>
      </c>
      <c r="H3955" t="s">
        <v>23</v>
      </c>
      <c r="I3955" t="s">
        <v>106</v>
      </c>
      <c r="J3955" s="1">
        <f>LEN(Table1[[#This Row],[Options/Features]]) - LEN(SUBSTITUTE(Table1[[#This Row],[Options/Features]], ",", "")) + 1</f>
        <v>1</v>
      </c>
      <c r="K3955" t="s">
        <v>17</v>
      </c>
      <c r="L3955" t="s">
        <v>18</v>
      </c>
    </row>
    <row r="3956" spans="1:12" x14ac:dyDescent="0.25">
      <c r="A3956" t="s">
        <v>60</v>
      </c>
      <c r="B3956" t="s">
        <v>102</v>
      </c>
      <c r="C3956" s="1">
        <v>2020</v>
      </c>
      <c r="D3956" s="9">
        <v>95440</v>
      </c>
      <c r="E3956" s="4">
        <v>26429.448</v>
      </c>
      <c r="F3956" t="s">
        <v>27</v>
      </c>
      <c r="G3956" t="s">
        <v>22</v>
      </c>
      <c r="H3956" t="s">
        <v>15</v>
      </c>
      <c r="I3956" t="s">
        <v>16</v>
      </c>
      <c r="J3956" s="1">
        <f>LEN(Table1[[#This Row],[Options/Features]]) - LEN(SUBSTITUTE(Table1[[#This Row],[Options/Features]], ",", "")) + 1</f>
        <v>1</v>
      </c>
      <c r="K3956" t="s">
        <v>17</v>
      </c>
      <c r="L3956" t="s">
        <v>31</v>
      </c>
    </row>
    <row r="3957" spans="1:12" x14ac:dyDescent="0.25">
      <c r="A3957" t="s">
        <v>96</v>
      </c>
      <c r="B3957" t="s">
        <v>275</v>
      </c>
      <c r="C3957" s="1">
        <v>2020</v>
      </c>
      <c r="D3957" s="9">
        <v>100739</v>
      </c>
      <c r="E3957" s="4">
        <v>31615.776000000002</v>
      </c>
      <c r="F3957" t="s">
        <v>21</v>
      </c>
      <c r="G3957" t="s">
        <v>34</v>
      </c>
      <c r="H3957" t="s">
        <v>23</v>
      </c>
      <c r="I3957" t="s">
        <v>379</v>
      </c>
      <c r="J3957" s="1">
        <f>LEN(Table1[[#This Row],[Options/Features]]) - LEN(SUBSTITUTE(Table1[[#This Row],[Options/Features]], ",", "")) + 1</f>
        <v>3</v>
      </c>
      <c r="K3957" t="s">
        <v>17</v>
      </c>
      <c r="L3957" t="s">
        <v>31</v>
      </c>
    </row>
    <row r="3958" spans="1:12" x14ac:dyDescent="0.25">
      <c r="A3958" t="s">
        <v>89</v>
      </c>
      <c r="B3958" t="s">
        <v>318</v>
      </c>
      <c r="C3958" s="1">
        <v>2021</v>
      </c>
      <c r="D3958" s="9">
        <v>131046</v>
      </c>
      <c r="E3958" s="4">
        <v>12153.288</v>
      </c>
      <c r="F3958" t="s">
        <v>21</v>
      </c>
      <c r="G3958" t="s">
        <v>34</v>
      </c>
      <c r="H3958" t="s">
        <v>15</v>
      </c>
      <c r="I3958" t="s">
        <v>469</v>
      </c>
      <c r="J3958" s="1">
        <f>LEN(Table1[[#This Row],[Options/Features]]) - LEN(SUBSTITUTE(Table1[[#This Row],[Options/Features]], ",", "")) + 1</f>
        <v>3</v>
      </c>
      <c r="K3958" t="s">
        <v>30</v>
      </c>
      <c r="L3958" t="s">
        <v>31</v>
      </c>
    </row>
    <row r="3959" spans="1:12" x14ac:dyDescent="0.25">
      <c r="A3959" t="s">
        <v>93</v>
      </c>
      <c r="B3959" t="s">
        <v>588</v>
      </c>
      <c r="C3959" s="1">
        <v>2012</v>
      </c>
      <c r="D3959" s="9">
        <v>83629</v>
      </c>
      <c r="E3959" s="4">
        <v>24753.360000000001</v>
      </c>
      <c r="F3959" t="s">
        <v>13</v>
      </c>
      <c r="G3959" t="s">
        <v>34</v>
      </c>
      <c r="H3959" t="s">
        <v>15</v>
      </c>
      <c r="I3959" t="s">
        <v>154</v>
      </c>
      <c r="J3959" s="1">
        <f>LEN(Table1[[#This Row],[Options/Features]]) - LEN(SUBSTITUTE(Table1[[#This Row],[Options/Features]], ",", "")) + 1</f>
        <v>3</v>
      </c>
      <c r="K3959" t="s">
        <v>36</v>
      </c>
      <c r="L3959" t="s">
        <v>31</v>
      </c>
    </row>
    <row r="3960" spans="1:12" x14ac:dyDescent="0.25">
      <c r="A3960" t="s">
        <v>89</v>
      </c>
      <c r="B3960" t="s">
        <v>179</v>
      </c>
      <c r="C3960" s="1">
        <v>2010</v>
      </c>
      <c r="D3960" s="9">
        <v>34334</v>
      </c>
      <c r="E3960" s="4">
        <v>39351.856</v>
      </c>
      <c r="F3960" t="s">
        <v>27</v>
      </c>
      <c r="G3960" t="s">
        <v>50</v>
      </c>
      <c r="H3960" t="s">
        <v>23</v>
      </c>
      <c r="I3960" t="s">
        <v>832</v>
      </c>
      <c r="J3960" s="1">
        <f>LEN(Table1[[#This Row],[Options/Features]]) - LEN(SUBSTITUTE(Table1[[#This Row],[Options/Features]], ",", "")) + 1</f>
        <v>4</v>
      </c>
      <c r="K3960" t="s">
        <v>30</v>
      </c>
      <c r="L3960" t="s">
        <v>31</v>
      </c>
    </row>
    <row r="3961" spans="1:12" x14ac:dyDescent="0.25">
      <c r="A3961" t="s">
        <v>99</v>
      </c>
      <c r="B3961" t="s">
        <v>100</v>
      </c>
      <c r="C3961" s="1">
        <v>2015</v>
      </c>
      <c r="D3961" s="9">
        <v>32485</v>
      </c>
      <c r="E3961" s="4">
        <v>32747.367999999999</v>
      </c>
      <c r="F3961" t="s">
        <v>13</v>
      </c>
      <c r="G3961" t="s">
        <v>64</v>
      </c>
      <c r="H3961" t="s">
        <v>15</v>
      </c>
      <c r="I3961" t="s">
        <v>225</v>
      </c>
      <c r="J3961" s="1">
        <f>LEN(Table1[[#This Row],[Options/Features]]) - LEN(SUBSTITUTE(Table1[[#This Row],[Options/Features]], ",", "")) + 1</f>
        <v>2</v>
      </c>
      <c r="K3961" t="s">
        <v>17</v>
      </c>
      <c r="L3961" t="s">
        <v>31</v>
      </c>
    </row>
    <row r="3962" spans="1:12" x14ac:dyDescent="0.25">
      <c r="A3962" t="s">
        <v>149</v>
      </c>
      <c r="B3962" t="s">
        <v>270</v>
      </c>
      <c r="C3962" s="1">
        <v>2015</v>
      </c>
      <c r="D3962" s="9">
        <v>19326</v>
      </c>
      <c r="E3962" s="4">
        <v>8822.1200000000008</v>
      </c>
      <c r="F3962" t="s">
        <v>27</v>
      </c>
      <c r="G3962" t="s">
        <v>67</v>
      </c>
      <c r="H3962" t="s">
        <v>15</v>
      </c>
      <c r="I3962" t="s">
        <v>106</v>
      </c>
      <c r="J3962" s="1">
        <f>LEN(Table1[[#This Row],[Options/Features]]) - LEN(SUBSTITUTE(Table1[[#This Row],[Options/Features]], ",", "")) + 1</f>
        <v>1</v>
      </c>
      <c r="K3962" t="s">
        <v>17</v>
      </c>
      <c r="L3962" t="s">
        <v>31</v>
      </c>
    </row>
    <row r="3963" spans="1:12" x14ac:dyDescent="0.25">
      <c r="A3963" t="s">
        <v>54</v>
      </c>
      <c r="B3963" t="s">
        <v>220</v>
      </c>
      <c r="C3963" s="1">
        <v>2021</v>
      </c>
      <c r="D3963" s="9">
        <v>76907</v>
      </c>
      <c r="E3963" s="4">
        <v>7809.7759999999998</v>
      </c>
      <c r="F3963" t="s">
        <v>41</v>
      </c>
      <c r="G3963" t="s">
        <v>72</v>
      </c>
      <c r="H3963" t="s">
        <v>23</v>
      </c>
      <c r="I3963" t="s">
        <v>106</v>
      </c>
      <c r="J3963" s="1">
        <f>LEN(Table1[[#This Row],[Options/Features]]) - LEN(SUBSTITUTE(Table1[[#This Row],[Options/Features]], ",", "")) + 1</f>
        <v>1</v>
      </c>
      <c r="K3963" t="s">
        <v>36</v>
      </c>
      <c r="L3963" t="s">
        <v>31</v>
      </c>
    </row>
    <row r="3964" spans="1:12" x14ac:dyDescent="0.25">
      <c r="A3964" t="s">
        <v>74</v>
      </c>
      <c r="B3964" t="s">
        <v>136</v>
      </c>
      <c r="C3964" s="1">
        <v>2012</v>
      </c>
      <c r="D3964" s="9">
        <v>94539</v>
      </c>
      <c r="E3964" s="4">
        <v>33431.696000000004</v>
      </c>
      <c r="F3964" t="s">
        <v>13</v>
      </c>
      <c r="G3964" t="s">
        <v>22</v>
      </c>
      <c r="H3964" t="s">
        <v>23</v>
      </c>
      <c r="I3964" t="s">
        <v>988</v>
      </c>
      <c r="J3964" s="1">
        <f>LEN(Table1[[#This Row],[Options/Features]]) - LEN(SUBSTITUTE(Table1[[#This Row],[Options/Features]], ",", "")) + 1</f>
        <v>4</v>
      </c>
      <c r="K3964" t="s">
        <v>36</v>
      </c>
      <c r="L3964" t="s">
        <v>31</v>
      </c>
    </row>
    <row r="3965" spans="1:12" x14ac:dyDescent="0.25">
      <c r="A3965" t="s">
        <v>57</v>
      </c>
      <c r="B3965" t="s">
        <v>123</v>
      </c>
      <c r="C3965" s="1">
        <v>2016</v>
      </c>
      <c r="D3965" s="9">
        <v>60457</v>
      </c>
      <c r="E3965" s="4">
        <v>11482.536</v>
      </c>
      <c r="F3965" t="s">
        <v>41</v>
      </c>
      <c r="G3965" t="s">
        <v>46</v>
      </c>
      <c r="H3965" t="s">
        <v>15</v>
      </c>
      <c r="I3965" t="s">
        <v>989</v>
      </c>
      <c r="J3965" s="1">
        <f>LEN(Table1[[#This Row],[Options/Features]]) - LEN(SUBSTITUTE(Table1[[#This Row],[Options/Features]], ",", "")) + 1</f>
        <v>4</v>
      </c>
      <c r="K3965" t="s">
        <v>30</v>
      </c>
      <c r="L3965" t="s">
        <v>31</v>
      </c>
    </row>
    <row r="3966" spans="1:12" x14ac:dyDescent="0.25">
      <c r="A3966" t="s">
        <v>48</v>
      </c>
      <c r="B3966" t="s">
        <v>49</v>
      </c>
      <c r="C3966" s="1">
        <v>2017</v>
      </c>
      <c r="D3966" s="9">
        <v>79887</v>
      </c>
      <c r="E3966" s="4">
        <v>19044.16</v>
      </c>
      <c r="F3966" t="s">
        <v>41</v>
      </c>
      <c r="G3966" t="s">
        <v>72</v>
      </c>
      <c r="H3966" t="s">
        <v>15</v>
      </c>
      <c r="I3966" t="s">
        <v>323</v>
      </c>
      <c r="J3966" s="1">
        <f>LEN(Table1[[#This Row],[Options/Features]]) - LEN(SUBSTITUTE(Table1[[#This Row],[Options/Features]], ",", "")) + 1</f>
        <v>3</v>
      </c>
      <c r="K3966" t="s">
        <v>30</v>
      </c>
      <c r="L3966" t="s">
        <v>31</v>
      </c>
    </row>
    <row r="3967" spans="1:12" x14ac:dyDescent="0.25">
      <c r="A3967" t="s">
        <v>32</v>
      </c>
      <c r="B3967" t="s">
        <v>33</v>
      </c>
      <c r="C3967" s="1">
        <v>2015</v>
      </c>
      <c r="D3967" s="9">
        <v>109270</v>
      </c>
      <c r="E3967" s="4">
        <v>9746.2800000000007</v>
      </c>
      <c r="F3967" t="s">
        <v>21</v>
      </c>
      <c r="G3967" t="s">
        <v>67</v>
      </c>
      <c r="H3967" t="s">
        <v>23</v>
      </c>
      <c r="I3967" t="s">
        <v>415</v>
      </c>
      <c r="J3967" s="1">
        <f>LEN(Table1[[#This Row],[Options/Features]]) - LEN(SUBSTITUTE(Table1[[#This Row],[Options/Features]], ",", "")) + 1</f>
        <v>3</v>
      </c>
      <c r="K3967" t="s">
        <v>17</v>
      </c>
      <c r="L3967" t="s">
        <v>31</v>
      </c>
    </row>
    <row r="3968" spans="1:12" x14ac:dyDescent="0.25">
      <c r="A3968" t="s">
        <v>37</v>
      </c>
      <c r="B3968" t="s">
        <v>118</v>
      </c>
      <c r="C3968" s="1">
        <v>2015</v>
      </c>
      <c r="D3968" s="9">
        <v>59536</v>
      </c>
      <c r="E3968" s="4">
        <v>39245.18</v>
      </c>
      <c r="F3968" t="s">
        <v>13</v>
      </c>
      <c r="G3968" t="s">
        <v>72</v>
      </c>
      <c r="H3968" t="s">
        <v>23</v>
      </c>
      <c r="I3968" t="s">
        <v>905</v>
      </c>
      <c r="J3968" s="1">
        <f>LEN(Table1[[#This Row],[Options/Features]]) - LEN(SUBSTITUTE(Table1[[#This Row],[Options/Features]], ",", "")) + 1</f>
        <v>3</v>
      </c>
      <c r="K3968" t="s">
        <v>17</v>
      </c>
      <c r="L3968" t="s">
        <v>18</v>
      </c>
    </row>
    <row r="3969" spans="1:12" x14ac:dyDescent="0.25">
      <c r="A3969" t="s">
        <v>32</v>
      </c>
      <c r="B3969" t="s">
        <v>311</v>
      </c>
      <c r="C3969" s="1">
        <v>2016</v>
      </c>
      <c r="D3969" s="9">
        <v>86719</v>
      </c>
      <c r="E3969" s="4">
        <v>49781.43</v>
      </c>
      <c r="F3969" t="s">
        <v>13</v>
      </c>
      <c r="G3969" t="s">
        <v>42</v>
      </c>
      <c r="H3969" t="s">
        <v>23</v>
      </c>
      <c r="I3969" t="s">
        <v>719</v>
      </c>
      <c r="J3969" s="1">
        <f>LEN(Table1[[#This Row],[Options/Features]]) - LEN(SUBSTITUTE(Table1[[#This Row],[Options/Features]], ",", "")) + 1</f>
        <v>4</v>
      </c>
      <c r="K3969" t="s">
        <v>17</v>
      </c>
      <c r="L3969" t="s">
        <v>18</v>
      </c>
    </row>
    <row r="3970" spans="1:12" x14ac:dyDescent="0.25">
      <c r="A3970" t="s">
        <v>48</v>
      </c>
      <c r="B3970" t="s">
        <v>52</v>
      </c>
      <c r="C3970" s="1">
        <v>2016</v>
      </c>
      <c r="D3970" s="9">
        <v>100775</v>
      </c>
      <c r="E3970" s="4">
        <v>37878.248</v>
      </c>
      <c r="F3970" t="s">
        <v>41</v>
      </c>
      <c r="G3970" t="s">
        <v>42</v>
      </c>
      <c r="H3970" t="s">
        <v>23</v>
      </c>
      <c r="I3970" t="s">
        <v>415</v>
      </c>
      <c r="J3970" s="1">
        <f>LEN(Table1[[#This Row],[Options/Features]]) - LEN(SUBSTITUTE(Table1[[#This Row],[Options/Features]], ",", "")) + 1</f>
        <v>3</v>
      </c>
      <c r="K3970" t="s">
        <v>17</v>
      </c>
      <c r="L3970" t="s">
        <v>31</v>
      </c>
    </row>
    <row r="3971" spans="1:12" x14ac:dyDescent="0.25">
      <c r="A3971" t="s">
        <v>48</v>
      </c>
      <c r="B3971" t="s">
        <v>63</v>
      </c>
      <c r="C3971" s="1">
        <v>2019</v>
      </c>
      <c r="D3971" s="9">
        <v>6375</v>
      </c>
      <c r="E3971" s="4">
        <v>15268.552</v>
      </c>
      <c r="F3971" t="s">
        <v>21</v>
      </c>
      <c r="G3971" t="s">
        <v>22</v>
      </c>
      <c r="H3971" t="s">
        <v>23</v>
      </c>
      <c r="I3971" t="s">
        <v>68</v>
      </c>
      <c r="J3971" s="1">
        <f>LEN(Table1[[#This Row],[Options/Features]]) - LEN(SUBSTITUTE(Table1[[#This Row],[Options/Features]], ",", "")) + 1</f>
        <v>1</v>
      </c>
      <c r="K3971" t="s">
        <v>17</v>
      </c>
      <c r="L3971" t="s">
        <v>31</v>
      </c>
    </row>
    <row r="3972" spans="1:12" x14ac:dyDescent="0.25">
      <c r="A3972" t="s">
        <v>54</v>
      </c>
      <c r="B3972" t="s">
        <v>208</v>
      </c>
      <c r="C3972" s="1">
        <v>2014</v>
      </c>
      <c r="D3972" s="9">
        <v>104065</v>
      </c>
      <c r="E3972" s="4">
        <v>38467.392</v>
      </c>
      <c r="F3972" t="s">
        <v>13</v>
      </c>
      <c r="G3972" t="s">
        <v>67</v>
      </c>
      <c r="H3972" t="s">
        <v>23</v>
      </c>
      <c r="I3972" t="s">
        <v>303</v>
      </c>
      <c r="J3972" s="1">
        <f>LEN(Table1[[#This Row],[Options/Features]]) - LEN(SUBSTITUTE(Table1[[#This Row],[Options/Features]], ",", "")) + 1</f>
        <v>3</v>
      </c>
      <c r="K3972" t="s">
        <v>36</v>
      </c>
      <c r="L3972" t="s">
        <v>31</v>
      </c>
    </row>
    <row r="3973" spans="1:12" x14ac:dyDescent="0.25">
      <c r="A3973" t="s">
        <v>89</v>
      </c>
      <c r="B3973" t="s">
        <v>318</v>
      </c>
      <c r="C3973" s="1">
        <v>2013</v>
      </c>
      <c r="D3973" s="9">
        <v>137964</v>
      </c>
      <c r="E3973" s="4">
        <v>29348.407999999999</v>
      </c>
      <c r="F3973" t="s">
        <v>21</v>
      </c>
      <c r="G3973" t="s">
        <v>34</v>
      </c>
      <c r="H3973" t="s">
        <v>23</v>
      </c>
      <c r="I3973" t="s">
        <v>47</v>
      </c>
      <c r="J3973" s="1">
        <f>LEN(Table1[[#This Row],[Options/Features]]) - LEN(SUBSTITUTE(Table1[[#This Row],[Options/Features]], ",", "")) + 1</f>
        <v>1</v>
      </c>
      <c r="K3973" t="s">
        <v>36</v>
      </c>
      <c r="L3973" t="s">
        <v>31</v>
      </c>
    </row>
    <row r="3974" spans="1:12" x14ac:dyDescent="0.25">
      <c r="A3974" t="s">
        <v>25</v>
      </c>
      <c r="B3974" t="s">
        <v>156</v>
      </c>
      <c r="C3974" s="1">
        <v>2015</v>
      </c>
      <c r="D3974" s="9">
        <v>5015</v>
      </c>
      <c r="E3974" s="4">
        <v>43651.58</v>
      </c>
      <c r="F3974" t="s">
        <v>21</v>
      </c>
      <c r="G3974" t="s">
        <v>64</v>
      </c>
      <c r="H3974" t="s">
        <v>15</v>
      </c>
      <c r="I3974" t="s">
        <v>216</v>
      </c>
      <c r="J3974" s="1">
        <f>LEN(Table1[[#This Row],[Options/Features]]) - LEN(SUBSTITUTE(Table1[[#This Row],[Options/Features]], ",", "")) + 1</f>
        <v>2</v>
      </c>
      <c r="K3974" t="s">
        <v>36</v>
      </c>
      <c r="L3974" t="s">
        <v>18</v>
      </c>
    </row>
    <row r="3975" spans="1:12" x14ac:dyDescent="0.25">
      <c r="A3975" t="s">
        <v>82</v>
      </c>
      <c r="B3975" t="s">
        <v>84</v>
      </c>
      <c r="C3975" s="1">
        <v>2012</v>
      </c>
      <c r="D3975" s="9">
        <v>78847</v>
      </c>
      <c r="E3975" s="4">
        <v>13556.36</v>
      </c>
      <c r="F3975" t="s">
        <v>13</v>
      </c>
      <c r="G3975" t="s">
        <v>46</v>
      </c>
      <c r="H3975" t="s">
        <v>23</v>
      </c>
      <c r="I3975" t="s">
        <v>495</v>
      </c>
      <c r="J3975" s="1">
        <f>LEN(Table1[[#This Row],[Options/Features]]) - LEN(SUBSTITUTE(Table1[[#This Row],[Options/Features]], ",", "")) + 1</f>
        <v>3</v>
      </c>
      <c r="K3975" t="s">
        <v>30</v>
      </c>
      <c r="L3975" t="s">
        <v>31</v>
      </c>
    </row>
    <row r="3976" spans="1:12" x14ac:dyDescent="0.25">
      <c r="A3976" t="s">
        <v>19</v>
      </c>
      <c r="B3976" t="s">
        <v>307</v>
      </c>
      <c r="C3976" s="1">
        <v>2014</v>
      </c>
      <c r="D3976" s="9">
        <v>128546</v>
      </c>
      <c r="E3976" s="4">
        <v>26681.624</v>
      </c>
      <c r="F3976" t="s">
        <v>27</v>
      </c>
      <c r="G3976" t="s">
        <v>14</v>
      </c>
      <c r="H3976" t="s">
        <v>15</v>
      </c>
      <c r="I3976" t="s">
        <v>207</v>
      </c>
      <c r="J3976" s="1">
        <f>LEN(Table1[[#This Row],[Options/Features]]) - LEN(SUBSTITUTE(Table1[[#This Row],[Options/Features]], ",", "")) + 1</f>
        <v>3</v>
      </c>
      <c r="K3976" t="s">
        <v>17</v>
      </c>
      <c r="L3976" t="s">
        <v>31</v>
      </c>
    </row>
    <row r="3977" spans="1:12" x14ac:dyDescent="0.25">
      <c r="A3977" t="s">
        <v>82</v>
      </c>
      <c r="B3977" t="s">
        <v>114</v>
      </c>
      <c r="C3977" s="1">
        <v>2013</v>
      </c>
      <c r="D3977" s="9">
        <v>64519</v>
      </c>
      <c r="E3977" s="4">
        <v>15933.88</v>
      </c>
      <c r="F3977" t="s">
        <v>27</v>
      </c>
      <c r="G3977" t="s">
        <v>67</v>
      </c>
      <c r="H3977" t="s">
        <v>15</v>
      </c>
      <c r="I3977" t="s">
        <v>119</v>
      </c>
      <c r="J3977" s="1">
        <f>LEN(Table1[[#This Row],[Options/Features]]) - LEN(SUBSTITUTE(Table1[[#This Row],[Options/Features]], ",", "")) + 1</f>
        <v>2</v>
      </c>
      <c r="K3977" t="s">
        <v>30</v>
      </c>
      <c r="L3977" t="s">
        <v>31</v>
      </c>
    </row>
    <row r="3978" spans="1:12" x14ac:dyDescent="0.25">
      <c r="A3978" t="s">
        <v>74</v>
      </c>
      <c r="B3978" t="s">
        <v>235</v>
      </c>
      <c r="C3978" s="1">
        <v>2012</v>
      </c>
      <c r="D3978" s="9">
        <v>39988</v>
      </c>
      <c r="E3978" s="4">
        <v>23804.48</v>
      </c>
      <c r="F3978" t="s">
        <v>13</v>
      </c>
      <c r="G3978" t="s">
        <v>22</v>
      </c>
      <c r="H3978" t="s">
        <v>15</v>
      </c>
      <c r="I3978" t="s">
        <v>24</v>
      </c>
      <c r="J3978" s="1">
        <f>LEN(Table1[[#This Row],[Options/Features]]) - LEN(SUBSTITUTE(Table1[[#This Row],[Options/Features]], ",", "")) + 1</f>
        <v>1</v>
      </c>
      <c r="K3978" t="s">
        <v>36</v>
      </c>
      <c r="L3978" t="s">
        <v>31</v>
      </c>
    </row>
    <row r="3979" spans="1:12" x14ac:dyDescent="0.25">
      <c r="A3979" t="s">
        <v>93</v>
      </c>
      <c r="B3979" t="s">
        <v>588</v>
      </c>
      <c r="C3979" s="1">
        <v>2017</v>
      </c>
      <c r="D3979" s="9">
        <v>84148</v>
      </c>
      <c r="E3979" s="4">
        <v>38932.89</v>
      </c>
      <c r="F3979" t="s">
        <v>13</v>
      </c>
      <c r="G3979" t="s">
        <v>72</v>
      </c>
      <c r="H3979" t="s">
        <v>15</v>
      </c>
      <c r="I3979" t="s">
        <v>539</v>
      </c>
      <c r="J3979" s="1">
        <f>LEN(Table1[[#This Row],[Options/Features]]) - LEN(SUBSTITUTE(Table1[[#This Row],[Options/Features]], ",", "")) + 1</f>
        <v>3</v>
      </c>
      <c r="K3979" t="s">
        <v>36</v>
      </c>
      <c r="L3979" t="s">
        <v>18</v>
      </c>
    </row>
    <row r="3980" spans="1:12" x14ac:dyDescent="0.25">
      <c r="A3980" t="s">
        <v>96</v>
      </c>
      <c r="B3980" t="s">
        <v>139</v>
      </c>
      <c r="C3980" s="1">
        <v>2010</v>
      </c>
      <c r="D3980" s="9">
        <v>147287</v>
      </c>
      <c r="E3980" s="4">
        <v>25965.768</v>
      </c>
      <c r="F3980" t="s">
        <v>41</v>
      </c>
      <c r="G3980" t="s">
        <v>64</v>
      </c>
      <c r="H3980" t="s">
        <v>23</v>
      </c>
      <c r="I3980" t="s">
        <v>497</v>
      </c>
      <c r="J3980" s="1">
        <f>LEN(Table1[[#This Row],[Options/Features]]) - LEN(SUBSTITUTE(Table1[[#This Row],[Options/Features]], ",", "")) + 1</f>
        <v>3</v>
      </c>
      <c r="K3980" t="s">
        <v>17</v>
      </c>
      <c r="L3980" t="s">
        <v>31</v>
      </c>
    </row>
    <row r="3981" spans="1:12" x14ac:dyDescent="0.25">
      <c r="A3981" t="s">
        <v>44</v>
      </c>
      <c r="B3981" t="s">
        <v>362</v>
      </c>
      <c r="C3981" s="1">
        <v>2019</v>
      </c>
      <c r="D3981" s="9">
        <v>123563</v>
      </c>
      <c r="E3981" s="4">
        <v>36395.328000000001</v>
      </c>
      <c r="F3981" t="s">
        <v>27</v>
      </c>
      <c r="G3981" t="s">
        <v>64</v>
      </c>
      <c r="H3981" t="s">
        <v>15</v>
      </c>
      <c r="I3981" t="s">
        <v>990</v>
      </c>
      <c r="J3981" s="1">
        <f>LEN(Table1[[#This Row],[Options/Features]]) - LEN(SUBSTITUTE(Table1[[#This Row],[Options/Features]], ",", "")) + 1</f>
        <v>4</v>
      </c>
      <c r="K3981" t="s">
        <v>17</v>
      </c>
      <c r="L3981" t="s">
        <v>31</v>
      </c>
    </row>
    <row r="3982" spans="1:12" x14ac:dyDescent="0.25">
      <c r="A3982" t="s">
        <v>37</v>
      </c>
      <c r="B3982" t="s">
        <v>103</v>
      </c>
      <c r="C3982" s="1">
        <v>2019</v>
      </c>
      <c r="D3982" s="9">
        <v>76447</v>
      </c>
      <c r="E3982" s="4">
        <v>10049.072</v>
      </c>
      <c r="F3982" t="s">
        <v>41</v>
      </c>
      <c r="G3982" t="s">
        <v>50</v>
      </c>
      <c r="H3982" t="s">
        <v>15</v>
      </c>
      <c r="I3982" t="s">
        <v>115</v>
      </c>
      <c r="J3982" s="1">
        <f>LEN(Table1[[#This Row],[Options/Features]]) - LEN(SUBSTITUTE(Table1[[#This Row],[Options/Features]], ",", "")) + 1</f>
        <v>1</v>
      </c>
      <c r="K3982" t="s">
        <v>36</v>
      </c>
      <c r="L3982" t="s">
        <v>31</v>
      </c>
    </row>
    <row r="3983" spans="1:12" x14ac:dyDescent="0.25">
      <c r="A3983" t="s">
        <v>54</v>
      </c>
      <c r="B3983" t="s">
        <v>55</v>
      </c>
      <c r="C3983" s="1">
        <v>2020</v>
      </c>
      <c r="D3983" s="9">
        <v>111709</v>
      </c>
      <c r="E3983" s="4">
        <v>15539.36</v>
      </c>
      <c r="F3983" t="s">
        <v>41</v>
      </c>
      <c r="G3983" t="s">
        <v>28</v>
      </c>
      <c r="H3983" t="s">
        <v>23</v>
      </c>
      <c r="I3983" t="s">
        <v>324</v>
      </c>
      <c r="J3983" s="1">
        <f>LEN(Table1[[#This Row],[Options/Features]]) - LEN(SUBSTITUTE(Table1[[#This Row],[Options/Features]], ",", "")) + 1</f>
        <v>3</v>
      </c>
      <c r="K3983" t="s">
        <v>36</v>
      </c>
      <c r="L3983" t="s">
        <v>31</v>
      </c>
    </row>
    <row r="3984" spans="1:12" x14ac:dyDescent="0.25">
      <c r="A3984" t="s">
        <v>37</v>
      </c>
      <c r="B3984" t="s">
        <v>181</v>
      </c>
      <c r="C3984" s="1">
        <v>2015</v>
      </c>
      <c r="D3984" s="9">
        <v>36666</v>
      </c>
      <c r="E3984" s="4">
        <v>25823.808000000001</v>
      </c>
      <c r="F3984" t="s">
        <v>21</v>
      </c>
      <c r="G3984" t="s">
        <v>28</v>
      </c>
      <c r="H3984" t="s">
        <v>23</v>
      </c>
      <c r="I3984" t="s">
        <v>166</v>
      </c>
      <c r="J3984" s="1">
        <f>LEN(Table1[[#This Row],[Options/Features]]) - LEN(SUBSTITUTE(Table1[[#This Row],[Options/Features]], ",", "")) + 1</f>
        <v>1</v>
      </c>
      <c r="K3984" t="s">
        <v>30</v>
      </c>
      <c r="L3984" t="s">
        <v>31</v>
      </c>
    </row>
    <row r="3985" spans="1:12" x14ac:dyDescent="0.25">
      <c r="A3985" t="s">
        <v>149</v>
      </c>
      <c r="B3985" t="s">
        <v>174</v>
      </c>
      <c r="C3985" s="1">
        <v>2016</v>
      </c>
      <c r="D3985" s="9">
        <v>12767</v>
      </c>
      <c r="E3985" s="4">
        <v>49412.71</v>
      </c>
      <c r="F3985" t="s">
        <v>13</v>
      </c>
      <c r="G3985" t="s">
        <v>14</v>
      </c>
      <c r="H3985" t="s">
        <v>23</v>
      </c>
      <c r="I3985" t="s">
        <v>106</v>
      </c>
      <c r="J3985" s="1">
        <f>LEN(Table1[[#This Row],[Options/Features]]) - LEN(SUBSTITUTE(Table1[[#This Row],[Options/Features]], ",", "")) + 1</f>
        <v>1</v>
      </c>
      <c r="K3985" t="s">
        <v>17</v>
      </c>
      <c r="L3985" t="s">
        <v>18</v>
      </c>
    </row>
    <row r="3986" spans="1:12" x14ac:dyDescent="0.25">
      <c r="A3986" t="s">
        <v>32</v>
      </c>
      <c r="B3986" t="s">
        <v>125</v>
      </c>
      <c r="C3986" s="1">
        <v>2012</v>
      </c>
      <c r="D3986" s="9">
        <v>147075</v>
      </c>
      <c r="E3986" s="4">
        <v>13451.951999999999</v>
      </c>
      <c r="F3986" t="s">
        <v>21</v>
      </c>
      <c r="G3986" t="s">
        <v>42</v>
      </c>
      <c r="H3986" t="s">
        <v>23</v>
      </c>
      <c r="I3986" t="s">
        <v>295</v>
      </c>
      <c r="J3986" s="1">
        <f>LEN(Table1[[#This Row],[Options/Features]]) - LEN(SUBSTITUTE(Table1[[#This Row],[Options/Features]], ",", "")) + 1</f>
        <v>2</v>
      </c>
      <c r="K3986" t="s">
        <v>30</v>
      </c>
      <c r="L3986" t="s">
        <v>31</v>
      </c>
    </row>
    <row r="3987" spans="1:12" x14ac:dyDescent="0.25">
      <c r="A3987" t="s">
        <v>79</v>
      </c>
      <c r="B3987" t="s">
        <v>80</v>
      </c>
      <c r="C3987" s="1">
        <v>2019</v>
      </c>
      <c r="D3987" s="9">
        <v>39445</v>
      </c>
      <c r="E3987" s="4">
        <v>35903.072</v>
      </c>
      <c r="F3987" t="s">
        <v>13</v>
      </c>
      <c r="G3987" t="s">
        <v>67</v>
      </c>
      <c r="H3987" t="s">
        <v>15</v>
      </c>
      <c r="I3987" t="s">
        <v>466</v>
      </c>
      <c r="J3987" s="1">
        <f>LEN(Table1[[#This Row],[Options/Features]]) - LEN(SUBSTITUTE(Table1[[#This Row],[Options/Features]], ",", "")) + 1</f>
        <v>3</v>
      </c>
      <c r="K3987" t="s">
        <v>30</v>
      </c>
      <c r="L3987" t="s">
        <v>31</v>
      </c>
    </row>
    <row r="3988" spans="1:12" x14ac:dyDescent="0.25">
      <c r="A3988" t="s">
        <v>89</v>
      </c>
      <c r="B3988" t="s">
        <v>90</v>
      </c>
      <c r="C3988" s="1">
        <v>2020</v>
      </c>
      <c r="D3988" s="9">
        <v>51687</v>
      </c>
      <c r="E3988" s="4">
        <v>21903.919999999998</v>
      </c>
      <c r="F3988" t="s">
        <v>41</v>
      </c>
      <c r="G3988" t="s">
        <v>64</v>
      </c>
      <c r="H3988" t="s">
        <v>15</v>
      </c>
      <c r="I3988" t="s">
        <v>606</v>
      </c>
      <c r="J3988" s="1">
        <f>LEN(Table1[[#This Row],[Options/Features]]) - LEN(SUBSTITUTE(Table1[[#This Row],[Options/Features]], ",", "")) + 1</f>
        <v>3</v>
      </c>
      <c r="K3988" t="s">
        <v>36</v>
      </c>
      <c r="L3988" t="s">
        <v>31</v>
      </c>
    </row>
    <row r="3989" spans="1:12" x14ac:dyDescent="0.25">
      <c r="A3989" t="s">
        <v>89</v>
      </c>
      <c r="B3989" t="s">
        <v>90</v>
      </c>
      <c r="C3989" s="1">
        <v>2022</v>
      </c>
      <c r="D3989" s="9">
        <v>72848</v>
      </c>
      <c r="E3989" s="4">
        <v>21444.78</v>
      </c>
      <c r="F3989" t="s">
        <v>13</v>
      </c>
      <c r="G3989" t="s">
        <v>67</v>
      </c>
      <c r="H3989" t="s">
        <v>15</v>
      </c>
      <c r="I3989" t="s">
        <v>256</v>
      </c>
      <c r="J3989" s="1">
        <f>LEN(Table1[[#This Row],[Options/Features]]) - LEN(SUBSTITUTE(Table1[[#This Row],[Options/Features]], ",", "")) + 1</f>
        <v>2</v>
      </c>
      <c r="K3989" t="s">
        <v>30</v>
      </c>
      <c r="L3989" t="s">
        <v>18</v>
      </c>
    </row>
    <row r="3990" spans="1:12" x14ac:dyDescent="0.25">
      <c r="A3990" t="s">
        <v>74</v>
      </c>
      <c r="B3990" t="s">
        <v>235</v>
      </c>
      <c r="C3990" s="1">
        <v>2013</v>
      </c>
      <c r="D3990" s="9">
        <v>95725</v>
      </c>
      <c r="E3990" s="4">
        <v>37382.495999999999</v>
      </c>
      <c r="F3990" t="s">
        <v>13</v>
      </c>
      <c r="G3990" t="s">
        <v>72</v>
      </c>
      <c r="H3990" t="s">
        <v>15</v>
      </c>
      <c r="I3990" t="s">
        <v>348</v>
      </c>
      <c r="J3990" s="1">
        <f>LEN(Table1[[#This Row],[Options/Features]]) - LEN(SUBSTITUTE(Table1[[#This Row],[Options/Features]], ",", "")) + 1</f>
        <v>3</v>
      </c>
      <c r="K3990" t="s">
        <v>30</v>
      </c>
      <c r="L3990" t="s">
        <v>31</v>
      </c>
    </row>
    <row r="3991" spans="1:12" x14ac:dyDescent="0.25">
      <c r="A3991" t="s">
        <v>82</v>
      </c>
      <c r="B3991" t="s">
        <v>83</v>
      </c>
      <c r="C3991" s="1">
        <v>2021</v>
      </c>
      <c r="D3991" s="9">
        <v>143607</v>
      </c>
      <c r="E3991" s="4">
        <v>21928.44</v>
      </c>
      <c r="F3991" t="s">
        <v>41</v>
      </c>
      <c r="G3991" t="s">
        <v>14</v>
      </c>
      <c r="H3991" t="s">
        <v>15</v>
      </c>
      <c r="I3991" t="s">
        <v>16</v>
      </c>
      <c r="J3991" s="1">
        <f>LEN(Table1[[#This Row],[Options/Features]]) - LEN(SUBSTITUTE(Table1[[#This Row],[Options/Features]], ",", "")) + 1</f>
        <v>1</v>
      </c>
      <c r="K3991" t="s">
        <v>17</v>
      </c>
      <c r="L3991" t="s">
        <v>31</v>
      </c>
    </row>
    <row r="3992" spans="1:12" x14ac:dyDescent="0.25">
      <c r="A3992" t="s">
        <v>82</v>
      </c>
      <c r="B3992" t="s">
        <v>195</v>
      </c>
      <c r="C3992" s="1">
        <v>2022</v>
      </c>
      <c r="D3992" s="9">
        <v>129060</v>
      </c>
      <c r="E3992" s="4">
        <v>32454.720000000001</v>
      </c>
      <c r="F3992" t="s">
        <v>21</v>
      </c>
      <c r="G3992" t="s">
        <v>72</v>
      </c>
      <c r="H3992" t="s">
        <v>15</v>
      </c>
      <c r="I3992" t="s">
        <v>202</v>
      </c>
      <c r="J3992" s="1">
        <f>LEN(Table1[[#This Row],[Options/Features]]) - LEN(SUBSTITUTE(Table1[[#This Row],[Options/Features]], ",", "")) + 1</f>
        <v>2</v>
      </c>
      <c r="K3992" t="s">
        <v>36</v>
      </c>
      <c r="L3992" t="s">
        <v>18</v>
      </c>
    </row>
    <row r="3993" spans="1:12" x14ac:dyDescent="0.25">
      <c r="A3993" t="s">
        <v>60</v>
      </c>
      <c r="B3993" t="s">
        <v>102</v>
      </c>
      <c r="C3993" s="1">
        <v>2010</v>
      </c>
      <c r="D3993" s="9">
        <v>126978</v>
      </c>
      <c r="E3993" s="4">
        <v>44523.21</v>
      </c>
      <c r="F3993" t="s">
        <v>41</v>
      </c>
      <c r="G3993" t="s">
        <v>46</v>
      </c>
      <c r="H3993" t="s">
        <v>23</v>
      </c>
      <c r="I3993" t="s">
        <v>640</v>
      </c>
      <c r="J3993" s="1">
        <f>LEN(Table1[[#This Row],[Options/Features]]) - LEN(SUBSTITUTE(Table1[[#This Row],[Options/Features]], ",", "")) + 1</f>
        <v>4</v>
      </c>
      <c r="K3993" t="s">
        <v>17</v>
      </c>
      <c r="L3993" t="s">
        <v>18</v>
      </c>
    </row>
    <row r="3994" spans="1:12" x14ac:dyDescent="0.25">
      <c r="A3994" t="s">
        <v>74</v>
      </c>
      <c r="B3994">
        <v>500</v>
      </c>
      <c r="C3994" s="1">
        <v>2018</v>
      </c>
      <c r="D3994" s="9">
        <v>22980</v>
      </c>
      <c r="E3994" s="4">
        <v>10911.352000000001</v>
      </c>
      <c r="F3994" t="s">
        <v>21</v>
      </c>
      <c r="G3994" t="s">
        <v>46</v>
      </c>
      <c r="H3994" t="s">
        <v>15</v>
      </c>
      <c r="I3994" t="s">
        <v>302</v>
      </c>
      <c r="J3994" s="1">
        <f>LEN(Table1[[#This Row],[Options/Features]]) - LEN(SUBSTITUTE(Table1[[#This Row],[Options/Features]], ",", "")) + 1</f>
        <v>2</v>
      </c>
      <c r="K3994" t="s">
        <v>17</v>
      </c>
      <c r="L3994" t="s">
        <v>31</v>
      </c>
    </row>
    <row r="3995" spans="1:12" x14ac:dyDescent="0.25">
      <c r="A3995" t="s">
        <v>37</v>
      </c>
      <c r="B3995" t="s">
        <v>131</v>
      </c>
      <c r="C3995" s="1">
        <v>2014</v>
      </c>
      <c r="D3995" s="9">
        <v>67710</v>
      </c>
      <c r="E3995" s="4">
        <v>35014.904000000002</v>
      </c>
      <c r="F3995" t="s">
        <v>41</v>
      </c>
      <c r="G3995" t="s">
        <v>67</v>
      </c>
      <c r="H3995" t="s">
        <v>23</v>
      </c>
      <c r="I3995" t="s">
        <v>331</v>
      </c>
      <c r="J3995" s="1">
        <f>LEN(Table1[[#This Row],[Options/Features]]) - LEN(SUBSTITUTE(Table1[[#This Row],[Options/Features]], ",", "")) + 1</f>
        <v>4</v>
      </c>
      <c r="K3995" t="s">
        <v>17</v>
      </c>
      <c r="L3995" t="s">
        <v>31</v>
      </c>
    </row>
    <row r="3996" spans="1:12" x14ac:dyDescent="0.25">
      <c r="A3996" t="s">
        <v>48</v>
      </c>
      <c r="B3996" t="s">
        <v>121</v>
      </c>
      <c r="C3996" s="1">
        <v>2022</v>
      </c>
      <c r="D3996" s="9">
        <v>81260</v>
      </c>
      <c r="E3996" s="4">
        <v>39006.023999999998</v>
      </c>
      <c r="F3996" t="s">
        <v>27</v>
      </c>
      <c r="G3996" t="s">
        <v>67</v>
      </c>
      <c r="H3996" t="s">
        <v>15</v>
      </c>
      <c r="I3996" t="s">
        <v>113</v>
      </c>
      <c r="J3996" s="1">
        <f>LEN(Table1[[#This Row],[Options/Features]]) - LEN(SUBSTITUTE(Table1[[#This Row],[Options/Features]], ",", "")) + 1</f>
        <v>3</v>
      </c>
      <c r="K3996" t="s">
        <v>36</v>
      </c>
      <c r="L3996" t="s">
        <v>31</v>
      </c>
    </row>
    <row r="3997" spans="1:12" x14ac:dyDescent="0.25">
      <c r="A3997" t="s">
        <v>48</v>
      </c>
      <c r="B3997" t="s">
        <v>227</v>
      </c>
      <c r="C3997" s="1">
        <v>2010</v>
      </c>
      <c r="D3997" s="9">
        <v>37611</v>
      </c>
      <c r="E3997" s="4">
        <v>23410.304</v>
      </c>
      <c r="F3997" t="s">
        <v>21</v>
      </c>
      <c r="G3997" t="s">
        <v>14</v>
      </c>
      <c r="H3997" t="s">
        <v>15</v>
      </c>
      <c r="I3997" t="s">
        <v>470</v>
      </c>
      <c r="J3997" s="1">
        <f>LEN(Table1[[#This Row],[Options/Features]]) - LEN(SUBSTITUTE(Table1[[#This Row],[Options/Features]], ",", "")) + 1</f>
        <v>3</v>
      </c>
      <c r="K3997" t="s">
        <v>30</v>
      </c>
      <c r="L3997" t="s">
        <v>31</v>
      </c>
    </row>
    <row r="3998" spans="1:12" x14ac:dyDescent="0.25">
      <c r="A3998" t="s">
        <v>82</v>
      </c>
      <c r="B3998" t="s">
        <v>84</v>
      </c>
      <c r="C3998" s="1">
        <v>2015</v>
      </c>
      <c r="D3998" s="9">
        <v>128992</v>
      </c>
      <c r="E3998" s="4">
        <v>24663.031999999999</v>
      </c>
      <c r="F3998" t="s">
        <v>27</v>
      </c>
      <c r="G3998" t="s">
        <v>14</v>
      </c>
      <c r="H3998" t="s">
        <v>23</v>
      </c>
      <c r="I3998" t="s">
        <v>402</v>
      </c>
      <c r="J3998" s="1">
        <f>LEN(Table1[[#This Row],[Options/Features]]) - LEN(SUBSTITUTE(Table1[[#This Row],[Options/Features]], ",", "")) + 1</f>
        <v>2</v>
      </c>
      <c r="K3998" t="s">
        <v>36</v>
      </c>
      <c r="L3998" t="s">
        <v>31</v>
      </c>
    </row>
    <row r="3999" spans="1:12" x14ac:dyDescent="0.25">
      <c r="A3999" t="s">
        <v>48</v>
      </c>
      <c r="B3999" t="s">
        <v>49</v>
      </c>
      <c r="C3999" s="1">
        <v>2016</v>
      </c>
      <c r="D3999" s="9">
        <v>136290</v>
      </c>
      <c r="E3999" s="4">
        <v>9878.52</v>
      </c>
      <c r="F3999" t="s">
        <v>21</v>
      </c>
      <c r="G3999" t="s">
        <v>64</v>
      </c>
      <c r="H3999" t="s">
        <v>15</v>
      </c>
      <c r="I3999" t="s">
        <v>276</v>
      </c>
      <c r="J3999" s="1">
        <f>LEN(Table1[[#This Row],[Options/Features]]) - LEN(SUBSTITUTE(Table1[[#This Row],[Options/Features]], ",", "")) + 1</f>
        <v>2</v>
      </c>
      <c r="K3999" t="s">
        <v>17</v>
      </c>
      <c r="L3999" t="s">
        <v>31</v>
      </c>
    </row>
    <row r="4000" spans="1:12" x14ac:dyDescent="0.25">
      <c r="A4000" t="s">
        <v>57</v>
      </c>
      <c r="B4000" t="s">
        <v>123</v>
      </c>
      <c r="C4000" s="1">
        <v>2016</v>
      </c>
      <c r="D4000" s="9">
        <v>149974</v>
      </c>
      <c r="E4000" s="4">
        <v>21560.78</v>
      </c>
      <c r="F4000" t="s">
        <v>27</v>
      </c>
      <c r="G4000" t="s">
        <v>42</v>
      </c>
      <c r="H4000" t="s">
        <v>15</v>
      </c>
      <c r="I4000" t="s">
        <v>991</v>
      </c>
      <c r="J4000" s="1">
        <f>LEN(Table1[[#This Row],[Options/Features]]) - LEN(SUBSTITUTE(Table1[[#This Row],[Options/Features]], ",", "")) + 1</f>
        <v>4</v>
      </c>
      <c r="K4000" t="s">
        <v>36</v>
      </c>
      <c r="L4000" t="s">
        <v>18</v>
      </c>
    </row>
    <row r="4001" spans="1:12" x14ac:dyDescent="0.25">
      <c r="A4001" t="s">
        <v>54</v>
      </c>
      <c r="B4001" t="s">
        <v>220</v>
      </c>
      <c r="C4001" s="1">
        <v>2018</v>
      </c>
      <c r="D4001" s="9">
        <v>40888</v>
      </c>
      <c r="E4001" s="4">
        <v>38020.351999999999</v>
      </c>
      <c r="F4001" t="s">
        <v>21</v>
      </c>
      <c r="G4001" t="s">
        <v>50</v>
      </c>
      <c r="H4001" t="s">
        <v>15</v>
      </c>
      <c r="I4001" t="s">
        <v>992</v>
      </c>
      <c r="J4001" s="1">
        <f>LEN(Table1[[#This Row],[Options/Features]]) - LEN(SUBSTITUTE(Table1[[#This Row],[Options/Features]], ",", "")) + 1</f>
        <v>4</v>
      </c>
      <c r="K4001" t="s">
        <v>30</v>
      </c>
      <c r="L4001" t="s">
        <v>31</v>
      </c>
    </row>
    <row r="4002" spans="1:12" x14ac:dyDescent="0.25">
      <c r="A4002" t="s">
        <v>44</v>
      </c>
      <c r="B4002" t="s">
        <v>330</v>
      </c>
      <c r="C4002" s="1">
        <v>2019</v>
      </c>
      <c r="D4002" s="9">
        <v>38520</v>
      </c>
      <c r="E4002" s="4">
        <v>8185.768</v>
      </c>
      <c r="F4002" t="s">
        <v>21</v>
      </c>
      <c r="G4002" t="s">
        <v>22</v>
      </c>
      <c r="H4002" t="s">
        <v>15</v>
      </c>
      <c r="I4002" t="s">
        <v>106</v>
      </c>
      <c r="J4002" s="1">
        <f>LEN(Table1[[#This Row],[Options/Features]]) - LEN(SUBSTITUTE(Table1[[#This Row],[Options/Features]], ",", "")) + 1</f>
        <v>1</v>
      </c>
      <c r="K4002" t="s">
        <v>17</v>
      </c>
      <c r="L4002" t="s">
        <v>31</v>
      </c>
    </row>
    <row r="4003" spans="1:12" x14ac:dyDescent="0.25">
      <c r="A4003" t="s">
        <v>99</v>
      </c>
      <c r="B4003" t="s">
        <v>326</v>
      </c>
      <c r="C4003" s="1">
        <v>2019</v>
      </c>
      <c r="D4003" s="9">
        <v>103822</v>
      </c>
      <c r="E4003" s="4">
        <v>23503.664000000001</v>
      </c>
      <c r="F4003" t="s">
        <v>27</v>
      </c>
      <c r="G4003" t="s">
        <v>64</v>
      </c>
      <c r="H4003" t="s">
        <v>15</v>
      </c>
      <c r="I4003" t="s">
        <v>340</v>
      </c>
      <c r="J4003" s="1">
        <f>LEN(Table1[[#This Row],[Options/Features]]) - LEN(SUBSTITUTE(Table1[[#This Row],[Options/Features]], ",", "")) + 1</f>
        <v>3</v>
      </c>
      <c r="K4003" t="s">
        <v>17</v>
      </c>
      <c r="L4003" t="s">
        <v>31</v>
      </c>
    </row>
    <row r="4004" spans="1:12" x14ac:dyDescent="0.25">
      <c r="A4004" t="s">
        <v>99</v>
      </c>
      <c r="B4004" t="s">
        <v>326</v>
      </c>
      <c r="C4004" s="1">
        <v>2014</v>
      </c>
      <c r="D4004" s="9">
        <v>77877</v>
      </c>
      <c r="E4004" s="4">
        <v>30470.312000000002</v>
      </c>
      <c r="F4004" t="s">
        <v>13</v>
      </c>
      <c r="G4004" t="s">
        <v>46</v>
      </c>
      <c r="H4004" t="s">
        <v>23</v>
      </c>
      <c r="I4004" t="s">
        <v>167</v>
      </c>
      <c r="J4004" s="1">
        <f>LEN(Table1[[#This Row],[Options/Features]]) - LEN(SUBSTITUTE(Table1[[#This Row],[Options/Features]], ",", "")) + 1</f>
        <v>2</v>
      </c>
      <c r="K4004" t="s">
        <v>30</v>
      </c>
      <c r="L4004" t="s">
        <v>31</v>
      </c>
    </row>
    <row r="4005" spans="1:12" x14ac:dyDescent="0.25">
      <c r="A4005" t="s">
        <v>37</v>
      </c>
      <c r="B4005" t="s">
        <v>118</v>
      </c>
      <c r="C4005" s="1">
        <v>2014</v>
      </c>
      <c r="D4005" s="9">
        <v>85382</v>
      </c>
      <c r="E4005" s="4">
        <v>39698.688000000002</v>
      </c>
      <c r="F4005" t="s">
        <v>41</v>
      </c>
      <c r="G4005" t="s">
        <v>28</v>
      </c>
      <c r="H4005" t="s">
        <v>23</v>
      </c>
      <c r="I4005" t="s">
        <v>397</v>
      </c>
      <c r="J4005" s="1">
        <f>LEN(Table1[[#This Row],[Options/Features]]) - LEN(SUBSTITUTE(Table1[[#This Row],[Options/Features]], ",", "")) + 1</f>
        <v>3</v>
      </c>
      <c r="K4005" t="s">
        <v>30</v>
      </c>
      <c r="L4005" t="s">
        <v>31</v>
      </c>
    </row>
    <row r="4006" spans="1:12" x14ac:dyDescent="0.25">
      <c r="A4006" t="s">
        <v>44</v>
      </c>
      <c r="B4006" t="s">
        <v>105</v>
      </c>
      <c r="C4006" s="1">
        <v>2011</v>
      </c>
      <c r="D4006" s="9">
        <v>79318</v>
      </c>
      <c r="E4006" s="4">
        <v>14838.04</v>
      </c>
      <c r="F4006" t="s">
        <v>27</v>
      </c>
      <c r="G4006" t="s">
        <v>42</v>
      </c>
      <c r="H4006" t="s">
        <v>23</v>
      </c>
      <c r="I4006" t="s">
        <v>166</v>
      </c>
      <c r="J4006" s="1">
        <f>LEN(Table1[[#This Row],[Options/Features]]) - LEN(SUBSTITUTE(Table1[[#This Row],[Options/Features]], ",", "")) + 1</f>
        <v>1</v>
      </c>
      <c r="K4006" t="s">
        <v>30</v>
      </c>
      <c r="L4006" t="s">
        <v>31</v>
      </c>
    </row>
    <row r="4007" spans="1:12" x14ac:dyDescent="0.25">
      <c r="A4007" t="s">
        <v>37</v>
      </c>
      <c r="B4007" t="s">
        <v>103</v>
      </c>
      <c r="C4007" s="1">
        <v>2012</v>
      </c>
      <c r="D4007" s="9">
        <v>88119</v>
      </c>
      <c r="E4007" s="4">
        <v>8846.6959999999999</v>
      </c>
      <c r="F4007" t="s">
        <v>13</v>
      </c>
      <c r="G4007" t="s">
        <v>50</v>
      </c>
      <c r="H4007" t="s">
        <v>23</v>
      </c>
      <c r="I4007" t="s">
        <v>302</v>
      </c>
      <c r="J4007" s="1">
        <f>LEN(Table1[[#This Row],[Options/Features]]) - LEN(SUBSTITUTE(Table1[[#This Row],[Options/Features]], ",", "")) + 1</f>
        <v>2</v>
      </c>
      <c r="K4007" t="s">
        <v>30</v>
      </c>
      <c r="L4007" t="s">
        <v>31</v>
      </c>
    </row>
    <row r="4008" spans="1:12" x14ac:dyDescent="0.25">
      <c r="A4008" t="s">
        <v>82</v>
      </c>
      <c r="B4008" t="s">
        <v>84</v>
      </c>
      <c r="C4008" s="1">
        <v>2017</v>
      </c>
      <c r="D4008" s="9">
        <v>82003</v>
      </c>
      <c r="E4008" s="4">
        <v>9589.2000000000007</v>
      </c>
      <c r="F4008" t="s">
        <v>21</v>
      </c>
      <c r="G4008" t="s">
        <v>67</v>
      </c>
      <c r="H4008" t="s">
        <v>15</v>
      </c>
      <c r="I4008" t="s">
        <v>993</v>
      </c>
      <c r="J4008" s="1">
        <f>LEN(Table1[[#This Row],[Options/Features]]) - LEN(SUBSTITUTE(Table1[[#This Row],[Options/Features]], ",", "")) + 1</f>
        <v>4</v>
      </c>
      <c r="K4008" t="s">
        <v>36</v>
      </c>
      <c r="L4008" t="s">
        <v>31</v>
      </c>
    </row>
    <row r="4009" spans="1:12" x14ac:dyDescent="0.25">
      <c r="A4009" t="s">
        <v>74</v>
      </c>
      <c r="B4009" t="s">
        <v>75</v>
      </c>
      <c r="C4009" s="1">
        <v>2017</v>
      </c>
      <c r="D4009" s="9">
        <v>132111</v>
      </c>
      <c r="E4009" s="4">
        <v>21413.655999999999</v>
      </c>
      <c r="F4009" t="s">
        <v>21</v>
      </c>
      <c r="G4009" t="s">
        <v>28</v>
      </c>
      <c r="H4009" t="s">
        <v>15</v>
      </c>
      <c r="I4009" t="s">
        <v>202</v>
      </c>
      <c r="J4009" s="1">
        <f>LEN(Table1[[#This Row],[Options/Features]]) - LEN(SUBSTITUTE(Table1[[#This Row],[Options/Features]], ",", "")) + 1</f>
        <v>2</v>
      </c>
      <c r="K4009" t="s">
        <v>30</v>
      </c>
      <c r="L4009" t="s">
        <v>31</v>
      </c>
    </row>
    <row r="4010" spans="1:12" x14ac:dyDescent="0.25">
      <c r="A4010" t="s">
        <v>48</v>
      </c>
      <c r="B4010" t="s">
        <v>49</v>
      </c>
      <c r="C4010" s="1">
        <v>2015</v>
      </c>
      <c r="D4010" s="9">
        <v>5393</v>
      </c>
      <c r="E4010" s="4">
        <v>29796.815999999999</v>
      </c>
      <c r="F4010" t="s">
        <v>21</v>
      </c>
      <c r="G4010" t="s">
        <v>50</v>
      </c>
      <c r="H4010" t="s">
        <v>15</v>
      </c>
      <c r="I4010" t="s">
        <v>994</v>
      </c>
      <c r="J4010" s="1">
        <f>LEN(Table1[[#This Row],[Options/Features]]) - LEN(SUBSTITUTE(Table1[[#This Row],[Options/Features]], ",", "")) + 1</f>
        <v>4</v>
      </c>
      <c r="K4010" t="s">
        <v>36</v>
      </c>
      <c r="L4010" t="s">
        <v>31</v>
      </c>
    </row>
    <row r="4011" spans="1:12" x14ac:dyDescent="0.25">
      <c r="A4011" t="s">
        <v>25</v>
      </c>
      <c r="B4011" t="s">
        <v>127</v>
      </c>
      <c r="C4011" s="1">
        <v>2017</v>
      </c>
      <c r="D4011" s="9">
        <v>82993</v>
      </c>
      <c r="E4011" s="4">
        <v>36904.016000000003</v>
      </c>
      <c r="F4011" t="s">
        <v>13</v>
      </c>
      <c r="G4011" t="s">
        <v>22</v>
      </c>
      <c r="H4011" t="s">
        <v>15</v>
      </c>
      <c r="I4011" t="s">
        <v>166</v>
      </c>
      <c r="J4011" s="1">
        <f>LEN(Table1[[#This Row],[Options/Features]]) - LEN(SUBSTITUTE(Table1[[#This Row],[Options/Features]], ",", "")) + 1</f>
        <v>1</v>
      </c>
      <c r="K4011" t="s">
        <v>30</v>
      </c>
      <c r="L4011" t="s">
        <v>31</v>
      </c>
    </row>
    <row r="4012" spans="1:12" x14ac:dyDescent="0.25">
      <c r="A4012" t="s">
        <v>133</v>
      </c>
      <c r="B4012" t="s">
        <v>170</v>
      </c>
      <c r="C4012" s="1">
        <v>2012</v>
      </c>
      <c r="D4012" s="9">
        <v>66535</v>
      </c>
      <c r="E4012" s="4">
        <v>25447.383999999998</v>
      </c>
      <c r="F4012" t="s">
        <v>13</v>
      </c>
      <c r="G4012" t="s">
        <v>28</v>
      </c>
      <c r="H4012" t="s">
        <v>15</v>
      </c>
      <c r="I4012" t="s">
        <v>214</v>
      </c>
      <c r="J4012" s="1">
        <f>LEN(Table1[[#This Row],[Options/Features]]) - LEN(SUBSTITUTE(Table1[[#This Row],[Options/Features]], ",", "")) + 1</f>
        <v>2</v>
      </c>
      <c r="K4012" t="s">
        <v>36</v>
      </c>
      <c r="L4012" t="s">
        <v>31</v>
      </c>
    </row>
    <row r="4013" spans="1:12" x14ac:dyDescent="0.25">
      <c r="A4013" t="s">
        <v>19</v>
      </c>
      <c r="B4013" t="s">
        <v>290</v>
      </c>
      <c r="C4013" s="1">
        <v>2018</v>
      </c>
      <c r="D4013" s="9">
        <v>54594</v>
      </c>
      <c r="E4013" s="4">
        <v>38835.856</v>
      </c>
      <c r="F4013" t="s">
        <v>13</v>
      </c>
      <c r="G4013" t="s">
        <v>22</v>
      </c>
      <c r="H4013" t="s">
        <v>23</v>
      </c>
      <c r="I4013" t="s">
        <v>995</v>
      </c>
      <c r="J4013" s="1">
        <f>LEN(Table1[[#This Row],[Options/Features]]) - LEN(SUBSTITUTE(Table1[[#This Row],[Options/Features]], ",", "")) + 1</f>
        <v>4</v>
      </c>
      <c r="K4013" t="s">
        <v>17</v>
      </c>
      <c r="L4013" t="s">
        <v>31</v>
      </c>
    </row>
    <row r="4014" spans="1:12" x14ac:dyDescent="0.25">
      <c r="A4014" t="s">
        <v>32</v>
      </c>
      <c r="B4014" t="s">
        <v>125</v>
      </c>
      <c r="C4014" s="1">
        <v>2021</v>
      </c>
      <c r="D4014" s="9">
        <v>20974</v>
      </c>
      <c r="E4014" s="4">
        <v>24043.831999999999</v>
      </c>
      <c r="F4014" t="s">
        <v>27</v>
      </c>
      <c r="G4014" t="s">
        <v>34</v>
      </c>
      <c r="H4014" t="s">
        <v>15</v>
      </c>
      <c r="I4014" t="s">
        <v>166</v>
      </c>
      <c r="J4014" s="1">
        <f>LEN(Table1[[#This Row],[Options/Features]]) - LEN(SUBSTITUTE(Table1[[#This Row],[Options/Features]], ",", "")) + 1</f>
        <v>1</v>
      </c>
      <c r="K4014" t="s">
        <v>17</v>
      </c>
      <c r="L4014" t="s">
        <v>31</v>
      </c>
    </row>
    <row r="4015" spans="1:12" x14ac:dyDescent="0.25">
      <c r="A4015" t="s">
        <v>74</v>
      </c>
      <c r="B4015" t="s">
        <v>258</v>
      </c>
      <c r="C4015" s="1">
        <v>2014</v>
      </c>
      <c r="D4015" s="9">
        <v>52538</v>
      </c>
      <c r="E4015" s="4">
        <v>24209.024000000001</v>
      </c>
      <c r="F4015" t="s">
        <v>13</v>
      </c>
      <c r="G4015" t="s">
        <v>34</v>
      </c>
      <c r="H4015" t="s">
        <v>15</v>
      </c>
      <c r="I4015" t="s">
        <v>47</v>
      </c>
      <c r="J4015" s="1">
        <f>LEN(Table1[[#This Row],[Options/Features]]) - LEN(SUBSTITUTE(Table1[[#This Row],[Options/Features]], ",", "")) + 1</f>
        <v>1</v>
      </c>
      <c r="K4015" t="s">
        <v>30</v>
      </c>
      <c r="L4015" t="s">
        <v>31</v>
      </c>
    </row>
    <row r="4016" spans="1:12" x14ac:dyDescent="0.25">
      <c r="A4016" t="s">
        <v>99</v>
      </c>
      <c r="B4016" t="s">
        <v>292</v>
      </c>
      <c r="C4016" s="1">
        <v>2013</v>
      </c>
      <c r="D4016" s="9">
        <v>88665</v>
      </c>
      <c r="E4016" s="4">
        <v>16218.472</v>
      </c>
      <c r="F4016" t="s">
        <v>27</v>
      </c>
      <c r="G4016" t="s">
        <v>72</v>
      </c>
      <c r="H4016" t="s">
        <v>15</v>
      </c>
      <c r="I4016" t="s">
        <v>166</v>
      </c>
      <c r="J4016" s="1">
        <f>LEN(Table1[[#This Row],[Options/Features]]) - LEN(SUBSTITUTE(Table1[[#This Row],[Options/Features]], ",", "")) + 1</f>
        <v>1</v>
      </c>
      <c r="K4016" t="s">
        <v>30</v>
      </c>
      <c r="L4016" t="s">
        <v>31</v>
      </c>
    </row>
    <row r="4017" spans="1:12" x14ac:dyDescent="0.25">
      <c r="A4017" t="s">
        <v>74</v>
      </c>
      <c r="B4017" t="s">
        <v>136</v>
      </c>
      <c r="C4017" s="1">
        <v>2012</v>
      </c>
      <c r="D4017" s="9">
        <v>8298</v>
      </c>
      <c r="E4017" s="4">
        <v>13733.992</v>
      </c>
      <c r="F4017" t="s">
        <v>21</v>
      </c>
      <c r="G4017" t="s">
        <v>46</v>
      </c>
      <c r="H4017" t="s">
        <v>23</v>
      </c>
      <c r="I4017" t="s">
        <v>370</v>
      </c>
      <c r="J4017" s="1">
        <f>LEN(Table1[[#This Row],[Options/Features]]) - LEN(SUBSTITUTE(Table1[[#This Row],[Options/Features]], ",", "")) + 1</f>
        <v>2</v>
      </c>
      <c r="K4017" t="s">
        <v>36</v>
      </c>
      <c r="L4017" t="s">
        <v>31</v>
      </c>
    </row>
    <row r="4018" spans="1:12" x14ac:dyDescent="0.25">
      <c r="A4018" t="s">
        <v>79</v>
      </c>
      <c r="B4018" t="s">
        <v>155</v>
      </c>
      <c r="C4018" s="1">
        <v>2019</v>
      </c>
      <c r="D4018" s="9">
        <v>26246</v>
      </c>
      <c r="E4018" s="4">
        <v>28504.792000000001</v>
      </c>
      <c r="F4018" t="s">
        <v>13</v>
      </c>
      <c r="G4018" t="s">
        <v>72</v>
      </c>
      <c r="H4018" t="s">
        <v>15</v>
      </c>
      <c r="I4018" t="s">
        <v>202</v>
      </c>
      <c r="J4018" s="1">
        <f>LEN(Table1[[#This Row],[Options/Features]]) - LEN(SUBSTITUTE(Table1[[#This Row],[Options/Features]], ",", "")) + 1</f>
        <v>2</v>
      </c>
      <c r="K4018" t="s">
        <v>30</v>
      </c>
      <c r="L4018" t="s">
        <v>31</v>
      </c>
    </row>
    <row r="4019" spans="1:12" x14ac:dyDescent="0.25">
      <c r="A4019" t="s">
        <v>82</v>
      </c>
      <c r="B4019" t="s">
        <v>84</v>
      </c>
      <c r="C4019" s="1">
        <v>2020</v>
      </c>
      <c r="D4019" s="9">
        <v>140206</v>
      </c>
      <c r="E4019" s="4">
        <v>27592.008000000002</v>
      </c>
      <c r="F4019" t="s">
        <v>13</v>
      </c>
      <c r="G4019" t="s">
        <v>46</v>
      </c>
      <c r="H4019" t="s">
        <v>23</v>
      </c>
      <c r="I4019" t="s">
        <v>148</v>
      </c>
      <c r="J4019" s="1">
        <f>LEN(Table1[[#This Row],[Options/Features]]) - LEN(SUBSTITUTE(Table1[[#This Row],[Options/Features]], ",", "")) + 1</f>
        <v>2</v>
      </c>
      <c r="K4019" t="s">
        <v>30</v>
      </c>
      <c r="L4019" t="s">
        <v>31</v>
      </c>
    </row>
    <row r="4020" spans="1:12" x14ac:dyDescent="0.25">
      <c r="A4020" t="s">
        <v>89</v>
      </c>
      <c r="B4020" t="s">
        <v>318</v>
      </c>
      <c r="C4020" s="1">
        <v>2011</v>
      </c>
      <c r="D4020" s="9">
        <v>40485</v>
      </c>
      <c r="E4020" s="4">
        <v>7008.1840000000002</v>
      </c>
      <c r="F4020" t="s">
        <v>21</v>
      </c>
      <c r="G4020" t="s">
        <v>22</v>
      </c>
      <c r="H4020" t="s">
        <v>23</v>
      </c>
      <c r="I4020" t="s">
        <v>24</v>
      </c>
      <c r="J4020" s="1">
        <f>LEN(Table1[[#This Row],[Options/Features]]) - LEN(SUBSTITUTE(Table1[[#This Row],[Options/Features]], ",", "")) + 1</f>
        <v>1</v>
      </c>
      <c r="K4020" t="s">
        <v>17</v>
      </c>
      <c r="L4020" t="s">
        <v>31</v>
      </c>
    </row>
    <row r="4021" spans="1:12" x14ac:dyDescent="0.25">
      <c r="A4021" t="s">
        <v>25</v>
      </c>
      <c r="B4021" t="s">
        <v>129</v>
      </c>
      <c r="C4021" s="1">
        <v>2011</v>
      </c>
      <c r="D4021" s="9">
        <v>136890</v>
      </c>
      <c r="E4021" s="4">
        <v>34098</v>
      </c>
      <c r="F4021" t="s">
        <v>21</v>
      </c>
      <c r="G4021" t="s">
        <v>28</v>
      </c>
      <c r="H4021" t="s">
        <v>15</v>
      </c>
      <c r="I4021" t="s">
        <v>440</v>
      </c>
      <c r="J4021" s="1">
        <f>LEN(Table1[[#This Row],[Options/Features]]) - LEN(SUBSTITUTE(Table1[[#This Row],[Options/Features]], ",", "")) + 1</f>
        <v>3</v>
      </c>
      <c r="K4021" t="s">
        <v>30</v>
      </c>
      <c r="L4021" t="s">
        <v>31</v>
      </c>
    </row>
    <row r="4022" spans="1:12" x14ac:dyDescent="0.25">
      <c r="A4022" t="s">
        <v>44</v>
      </c>
      <c r="B4022" t="s">
        <v>176</v>
      </c>
      <c r="C4022" s="1">
        <v>2019</v>
      </c>
      <c r="D4022" s="9">
        <v>25209</v>
      </c>
      <c r="E4022" s="4">
        <v>16803.848000000002</v>
      </c>
      <c r="F4022" t="s">
        <v>21</v>
      </c>
      <c r="G4022" t="s">
        <v>14</v>
      </c>
      <c r="H4022" t="s">
        <v>15</v>
      </c>
      <c r="I4022" t="s">
        <v>996</v>
      </c>
      <c r="J4022" s="1">
        <f>LEN(Table1[[#This Row],[Options/Features]]) - LEN(SUBSTITUTE(Table1[[#This Row],[Options/Features]], ",", "")) + 1</f>
        <v>4</v>
      </c>
      <c r="K4022" t="s">
        <v>17</v>
      </c>
      <c r="L4022" t="s">
        <v>31</v>
      </c>
    </row>
    <row r="4023" spans="1:12" x14ac:dyDescent="0.25">
      <c r="A4023" t="s">
        <v>133</v>
      </c>
      <c r="B4023" t="s">
        <v>199</v>
      </c>
      <c r="C4023" s="1">
        <v>2015</v>
      </c>
      <c r="D4023" s="9">
        <v>19770</v>
      </c>
      <c r="E4023" s="4">
        <v>46905.02</v>
      </c>
      <c r="F4023" t="s">
        <v>41</v>
      </c>
      <c r="G4023" t="s">
        <v>64</v>
      </c>
      <c r="H4023" t="s">
        <v>23</v>
      </c>
      <c r="I4023" t="s">
        <v>166</v>
      </c>
      <c r="J4023" s="1">
        <f>LEN(Table1[[#This Row],[Options/Features]]) - LEN(SUBSTITUTE(Table1[[#This Row],[Options/Features]], ",", "")) + 1</f>
        <v>1</v>
      </c>
      <c r="K4023" t="s">
        <v>30</v>
      </c>
      <c r="L4023" t="s">
        <v>18</v>
      </c>
    </row>
    <row r="4024" spans="1:12" x14ac:dyDescent="0.25">
      <c r="A4024" t="s">
        <v>25</v>
      </c>
      <c r="B4024" t="s">
        <v>156</v>
      </c>
      <c r="C4024" s="1">
        <v>2017</v>
      </c>
      <c r="D4024" s="9">
        <v>107197</v>
      </c>
      <c r="E4024" s="4">
        <v>6127.4319999999998</v>
      </c>
      <c r="F4024" t="s">
        <v>21</v>
      </c>
      <c r="G4024" t="s">
        <v>72</v>
      </c>
      <c r="H4024" t="s">
        <v>15</v>
      </c>
      <c r="I4024" t="s">
        <v>548</v>
      </c>
      <c r="J4024" s="1">
        <f>LEN(Table1[[#This Row],[Options/Features]]) - LEN(SUBSTITUTE(Table1[[#This Row],[Options/Features]], ",", "")) + 1</f>
        <v>3</v>
      </c>
      <c r="K4024" t="s">
        <v>30</v>
      </c>
      <c r="L4024" t="s">
        <v>31</v>
      </c>
    </row>
    <row r="4025" spans="1:12" x14ac:dyDescent="0.25">
      <c r="A4025" t="s">
        <v>60</v>
      </c>
      <c r="B4025" t="s">
        <v>61</v>
      </c>
      <c r="C4025" s="1">
        <v>2010</v>
      </c>
      <c r="D4025" s="9">
        <v>10071</v>
      </c>
      <c r="E4025" s="4">
        <v>14702.3</v>
      </c>
      <c r="F4025" t="s">
        <v>13</v>
      </c>
      <c r="G4025" t="s">
        <v>34</v>
      </c>
      <c r="H4025" t="s">
        <v>23</v>
      </c>
      <c r="I4025" t="s">
        <v>277</v>
      </c>
      <c r="J4025" s="1">
        <f>LEN(Table1[[#This Row],[Options/Features]]) - LEN(SUBSTITUTE(Table1[[#This Row],[Options/Features]], ",", "")) + 1</f>
        <v>2</v>
      </c>
      <c r="K4025" t="s">
        <v>30</v>
      </c>
      <c r="L4025" t="s">
        <v>18</v>
      </c>
    </row>
    <row r="4026" spans="1:12" x14ac:dyDescent="0.25">
      <c r="A4026" t="s">
        <v>82</v>
      </c>
      <c r="B4026" t="s">
        <v>114</v>
      </c>
      <c r="C4026" s="1">
        <v>2022</v>
      </c>
      <c r="D4026" s="9">
        <v>123234</v>
      </c>
      <c r="E4026" s="4">
        <v>38975.175999999999</v>
      </c>
      <c r="F4026" t="s">
        <v>41</v>
      </c>
      <c r="G4026" t="s">
        <v>34</v>
      </c>
      <c r="H4026" t="s">
        <v>23</v>
      </c>
      <c r="I4026" t="s">
        <v>671</v>
      </c>
      <c r="J4026" s="1">
        <f>LEN(Table1[[#This Row],[Options/Features]]) - LEN(SUBSTITUTE(Table1[[#This Row],[Options/Features]], ",", "")) + 1</f>
        <v>4</v>
      </c>
      <c r="K4026" t="s">
        <v>30</v>
      </c>
      <c r="L4026" t="s">
        <v>31</v>
      </c>
    </row>
    <row r="4027" spans="1:12" x14ac:dyDescent="0.25">
      <c r="A4027" t="s">
        <v>54</v>
      </c>
      <c r="B4027" t="s">
        <v>55</v>
      </c>
      <c r="C4027" s="1">
        <v>2022</v>
      </c>
      <c r="D4027" s="9">
        <v>25391</v>
      </c>
      <c r="E4027" s="4">
        <v>23294.36</v>
      </c>
      <c r="F4027" t="s">
        <v>21</v>
      </c>
      <c r="G4027" t="s">
        <v>42</v>
      </c>
      <c r="H4027" t="s">
        <v>15</v>
      </c>
      <c r="I4027" t="s">
        <v>329</v>
      </c>
      <c r="J4027" s="1">
        <f>LEN(Table1[[#This Row],[Options/Features]]) - LEN(SUBSTITUTE(Table1[[#This Row],[Options/Features]], ",", "")) + 1</f>
        <v>3</v>
      </c>
      <c r="K4027" t="s">
        <v>30</v>
      </c>
      <c r="L4027" t="s">
        <v>31</v>
      </c>
    </row>
    <row r="4028" spans="1:12" x14ac:dyDescent="0.25">
      <c r="A4028" t="s">
        <v>25</v>
      </c>
      <c r="B4028" t="s">
        <v>70</v>
      </c>
      <c r="C4028" s="1">
        <v>2020</v>
      </c>
      <c r="D4028" s="9">
        <v>141654</v>
      </c>
      <c r="E4028" s="4">
        <v>37632.343999999997</v>
      </c>
      <c r="F4028" t="s">
        <v>21</v>
      </c>
      <c r="G4028" t="s">
        <v>14</v>
      </c>
      <c r="H4028" t="s">
        <v>15</v>
      </c>
      <c r="I4028" t="s">
        <v>152</v>
      </c>
      <c r="J4028" s="1">
        <f>LEN(Table1[[#This Row],[Options/Features]]) - LEN(SUBSTITUTE(Table1[[#This Row],[Options/Features]], ",", "")) + 1</f>
        <v>2</v>
      </c>
      <c r="K4028" t="s">
        <v>36</v>
      </c>
      <c r="L4028" t="s">
        <v>31</v>
      </c>
    </row>
    <row r="4029" spans="1:12" x14ac:dyDescent="0.25">
      <c r="A4029" t="s">
        <v>89</v>
      </c>
      <c r="B4029" t="s">
        <v>147</v>
      </c>
      <c r="C4029" s="1">
        <v>2010</v>
      </c>
      <c r="D4029" s="9">
        <v>105556</v>
      </c>
      <c r="E4029" s="4">
        <v>40204.800000000003</v>
      </c>
      <c r="F4029" t="s">
        <v>27</v>
      </c>
      <c r="G4029" t="s">
        <v>34</v>
      </c>
      <c r="H4029" t="s">
        <v>15</v>
      </c>
      <c r="I4029" t="s">
        <v>122</v>
      </c>
      <c r="J4029" s="1">
        <f>LEN(Table1[[#This Row],[Options/Features]]) - LEN(SUBSTITUTE(Table1[[#This Row],[Options/Features]], ",", "")) + 1</f>
        <v>2</v>
      </c>
      <c r="K4029" t="s">
        <v>17</v>
      </c>
      <c r="L4029" t="s">
        <v>18</v>
      </c>
    </row>
    <row r="4030" spans="1:12" x14ac:dyDescent="0.25">
      <c r="A4030" t="s">
        <v>116</v>
      </c>
      <c r="B4030" t="s">
        <v>145</v>
      </c>
      <c r="C4030" s="1">
        <v>2015</v>
      </c>
      <c r="D4030" s="9">
        <v>78754</v>
      </c>
      <c r="E4030" s="4">
        <v>34558.951999999997</v>
      </c>
      <c r="F4030" t="s">
        <v>13</v>
      </c>
      <c r="G4030" t="s">
        <v>22</v>
      </c>
      <c r="H4030" t="s">
        <v>23</v>
      </c>
      <c r="I4030" t="s">
        <v>245</v>
      </c>
      <c r="J4030" s="1">
        <f>LEN(Table1[[#This Row],[Options/Features]]) - LEN(SUBSTITUTE(Table1[[#This Row],[Options/Features]], ",", "")) + 1</f>
        <v>2</v>
      </c>
      <c r="K4030" t="s">
        <v>30</v>
      </c>
      <c r="L4030" t="s">
        <v>31</v>
      </c>
    </row>
    <row r="4031" spans="1:12" x14ac:dyDescent="0.25">
      <c r="A4031" t="s">
        <v>133</v>
      </c>
      <c r="B4031" t="s">
        <v>134</v>
      </c>
      <c r="C4031" s="1">
        <v>2011</v>
      </c>
      <c r="D4031" s="9">
        <v>82829</v>
      </c>
      <c r="E4031" s="4">
        <v>17340.991999999998</v>
      </c>
      <c r="F4031" t="s">
        <v>41</v>
      </c>
      <c r="G4031" t="s">
        <v>72</v>
      </c>
      <c r="H4031" t="s">
        <v>23</v>
      </c>
      <c r="I4031" t="s">
        <v>154</v>
      </c>
      <c r="J4031" s="1">
        <f>LEN(Table1[[#This Row],[Options/Features]]) - LEN(SUBSTITUTE(Table1[[#This Row],[Options/Features]], ",", "")) + 1</f>
        <v>3</v>
      </c>
      <c r="K4031" t="s">
        <v>30</v>
      </c>
      <c r="L4031" t="s">
        <v>31</v>
      </c>
    </row>
    <row r="4032" spans="1:12" x14ac:dyDescent="0.25">
      <c r="A4032" t="s">
        <v>96</v>
      </c>
      <c r="B4032" t="s">
        <v>139</v>
      </c>
      <c r="C4032" s="1">
        <v>2012</v>
      </c>
      <c r="D4032" s="9">
        <v>72013</v>
      </c>
      <c r="E4032" s="4">
        <v>19731.592000000001</v>
      </c>
      <c r="F4032" t="s">
        <v>13</v>
      </c>
      <c r="G4032" t="s">
        <v>42</v>
      </c>
      <c r="H4032" t="s">
        <v>15</v>
      </c>
      <c r="I4032" t="s">
        <v>407</v>
      </c>
      <c r="J4032" s="1">
        <f>LEN(Table1[[#This Row],[Options/Features]]) - LEN(SUBSTITUTE(Table1[[#This Row],[Options/Features]], ",", "")) + 1</f>
        <v>4</v>
      </c>
      <c r="K4032" t="s">
        <v>36</v>
      </c>
      <c r="L4032" t="s">
        <v>31</v>
      </c>
    </row>
    <row r="4033" spans="1:12" x14ac:dyDescent="0.25">
      <c r="A4033" t="s">
        <v>149</v>
      </c>
      <c r="B4033" t="s">
        <v>174</v>
      </c>
      <c r="C4033" s="1">
        <v>2010</v>
      </c>
      <c r="D4033" s="9">
        <v>77743</v>
      </c>
      <c r="E4033" s="4">
        <v>32970.879999999997</v>
      </c>
      <c r="F4033" t="s">
        <v>27</v>
      </c>
      <c r="G4033" t="s">
        <v>46</v>
      </c>
      <c r="H4033" t="s">
        <v>15</v>
      </c>
      <c r="I4033" t="s">
        <v>68</v>
      </c>
      <c r="J4033" s="1">
        <f>LEN(Table1[[#This Row],[Options/Features]]) - LEN(SUBSTITUTE(Table1[[#This Row],[Options/Features]], ",", "")) + 1</f>
        <v>1</v>
      </c>
      <c r="K4033" t="s">
        <v>30</v>
      </c>
      <c r="L4033" t="s">
        <v>31</v>
      </c>
    </row>
    <row r="4034" spans="1:12" x14ac:dyDescent="0.25">
      <c r="A4034" t="s">
        <v>74</v>
      </c>
      <c r="B4034" t="s">
        <v>136</v>
      </c>
      <c r="C4034" s="1">
        <v>2014</v>
      </c>
      <c r="D4034" s="9">
        <v>43619</v>
      </c>
      <c r="E4034" s="4">
        <v>17183.952000000001</v>
      </c>
      <c r="F4034" t="s">
        <v>13</v>
      </c>
      <c r="G4034" t="s">
        <v>34</v>
      </c>
      <c r="H4034" t="s">
        <v>15</v>
      </c>
      <c r="I4034" t="s">
        <v>193</v>
      </c>
      <c r="J4034" s="1">
        <f>LEN(Table1[[#This Row],[Options/Features]]) - LEN(SUBSTITUTE(Table1[[#This Row],[Options/Features]], ",", "")) + 1</f>
        <v>2</v>
      </c>
      <c r="K4034" t="s">
        <v>30</v>
      </c>
      <c r="L4034" t="s">
        <v>31</v>
      </c>
    </row>
    <row r="4035" spans="1:12" x14ac:dyDescent="0.25">
      <c r="A4035" t="s">
        <v>74</v>
      </c>
      <c r="B4035" t="s">
        <v>136</v>
      </c>
      <c r="C4035" s="1">
        <v>2010</v>
      </c>
      <c r="D4035" s="9">
        <v>54556</v>
      </c>
      <c r="E4035" s="4">
        <v>14441.824000000001</v>
      </c>
      <c r="F4035" t="s">
        <v>13</v>
      </c>
      <c r="G4035" t="s">
        <v>72</v>
      </c>
      <c r="H4035" t="s">
        <v>15</v>
      </c>
      <c r="I4035" t="s">
        <v>24</v>
      </c>
      <c r="J4035" s="1">
        <f>LEN(Table1[[#This Row],[Options/Features]]) - LEN(SUBSTITUTE(Table1[[#This Row],[Options/Features]], ",", "")) + 1</f>
        <v>1</v>
      </c>
      <c r="K4035" t="s">
        <v>36</v>
      </c>
      <c r="L4035" t="s">
        <v>31</v>
      </c>
    </row>
    <row r="4036" spans="1:12" x14ac:dyDescent="0.25">
      <c r="A4036" t="s">
        <v>32</v>
      </c>
      <c r="B4036" t="s">
        <v>33</v>
      </c>
      <c r="C4036" s="1">
        <v>2015</v>
      </c>
      <c r="D4036" s="9">
        <v>66486</v>
      </c>
      <c r="E4036" s="4">
        <v>35967.447999999997</v>
      </c>
      <c r="F4036" t="s">
        <v>27</v>
      </c>
      <c r="G4036" t="s">
        <v>46</v>
      </c>
      <c r="H4036" t="s">
        <v>15</v>
      </c>
      <c r="I4036" t="s">
        <v>469</v>
      </c>
      <c r="J4036" s="1">
        <f>LEN(Table1[[#This Row],[Options/Features]]) - LEN(SUBSTITUTE(Table1[[#This Row],[Options/Features]], ",", "")) + 1</f>
        <v>3</v>
      </c>
      <c r="K4036" t="s">
        <v>36</v>
      </c>
      <c r="L4036" t="s">
        <v>31</v>
      </c>
    </row>
    <row r="4037" spans="1:12" x14ac:dyDescent="0.25">
      <c r="A4037" t="s">
        <v>89</v>
      </c>
      <c r="B4037" t="s">
        <v>179</v>
      </c>
      <c r="C4037" s="1">
        <v>2015</v>
      </c>
      <c r="D4037" s="9">
        <v>11006</v>
      </c>
      <c r="E4037" s="4">
        <v>28357.304</v>
      </c>
      <c r="F4037" t="s">
        <v>27</v>
      </c>
      <c r="G4037" t="s">
        <v>72</v>
      </c>
      <c r="H4037" t="s">
        <v>23</v>
      </c>
      <c r="I4037" t="s">
        <v>236</v>
      </c>
      <c r="J4037" s="1">
        <f>LEN(Table1[[#This Row],[Options/Features]]) - LEN(SUBSTITUTE(Table1[[#This Row],[Options/Features]], ",", "")) + 1</f>
        <v>4</v>
      </c>
      <c r="K4037" t="s">
        <v>17</v>
      </c>
      <c r="L4037" t="s">
        <v>31</v>
      </c>
    </row>
    <row r="4038" spans="1:12" x14ac:dyDescent="0.25">
      <c r="A4038" t="s">
        <v>11</v>
      </c>
      <c r="B4038" t="s">
        <v>351</v>
      </c>
      <c r="C4038" s="1">
        <v>2021</v>
      </c>
      <c r="D4038" s="9">
        <v>101791</v>
      </c>
      <c r="E4038" s="4">
        <v>36126.872000000003</v>
      </c>
      <c r="F4038" t="s">
        <v>21</v>
      </c>
      <c r="G4038" t="s">
        <v>42</v>
      </c>
      <c r="H4038" t="s">
        <v>23</v>
      </c>
      <c r="I4038" t="s">
        <v>997</v>
      </c>
      <c r="J4038" s="1">
        <f>LEN(Table1[[#This Row],[Options/Features]]) - LEN(SUBSTITUTE(Table1[[#This Row],[Options/Features]], ",", "")) + 1</f>
        <v>4</v>
      </c>
      <c r="K4038" t="s">
        <v>30</v>
      </c>
      <c r="L4038" t="s">
        <v>31</v>
      </c>
    </row>
    <row r="4039" spans="1:12" x14ac:dyDescent="0.25">
      <c r="A4039" t="s">
        <v>99</v>
      </c>
      <c r="B4039" t="s">
        <v>292</v>
      </c>
      <c r="C4039" s="1">
        <v>2015</v>
      </c>
      <c r="D4039" s="9">
        <v>81663</v>
      </c>
      <c r="E4039" s="4">
        <v>37191.120000000003</v>
      </c>
      <c r="F4039" t="s">
        <v>41</v>
      </c>
      <c r="G4039" t="s">
        <v>50</v>
      </c>
      <c r="H4039" t="s">
        <v>15</v>
      </c>
      <c r="I4039" t="s">
        <v>998</v>
      </c>
      <c r="J4039" s="1">
        <f>LEN(Table1[[#This Row],[Options/Features]]) - LEN(SUBSTITUTE(Table1[[#This Row],[Options/Features]], ",", "")) + 1</f>
        <v>4</v>
      </c>
      <c r="K4039" t="s">
        <v>30</v>
      </c>
      <c r="L4039" t="s">
        <v>31</v>
      </c>
    </row>
    <row r="4040" spans="1:12" x14ac:dyDescent="0.25">
      <c r="A4040" t="s">
        <v>116</v>
      </c>
      <c r="B4040" t="s">
        <v>185</v>
      </c>
      <c r="C4040" s="1">
        <v>2020</v>
      </c>
      <c r="D4040" s="9">
        <v>143411</v>
      </c>
      <c r="E4040" s="4">
        <v>15800.904</v>
      </c>
      <c r="F4040" t="s">
        <v>13</v>
      </c>
      <c r="G4040" t="s">
        <v>34</v>
      </c>
      <c r="H4040" t="s">
        <v>23</v>
      </c>
      <c r="I4040" t="s">
        <v>262</v>
      </c>
      <c r="J4040" s="1">
        <f>LEN(Table1[[#This Row],[Options/Features]]) - LEN(SUBSTITUTE(Table1[[#This Row],[Options/Features]], ",", "")) + 1</f>
        <v>3</v>
      </c>
      <c r="K4040" t="s">
        <v>30</v>
      </c>
      <c r="L4040" t="s">
        <v>31</v>
      </c>
    </row>
    <row r="4041" spans="1:12" x14ac:dyDescent="0.25">
      <c r="A4041" t="s">
        <v>48</v>
      </c>
      <c r="B4041" t="s">
        <v>63</v>
      </c>
      <c r="C4041" s="1">
        <v>2018</v>
      </c>
      <c r="D4041" s="9">
        <v>6495</v>
      </c>
      <c r="E4041" s="4">
        <v>23560.008000000002</v>
      </c>
      <c r="F4041" t="s">
        <v>13</v>
      </c>
      <c r="G4041" t="s">
        <v>28</v>
      </c>
      <c r="H4041" t="s">
        <v>23</v>
      </c>
      <c r="I4041" t="s">
        <v>166</v>
      </c>
      <c r="J4041" s="1">
        <f>LEN(Table1[[#This Row],[Options/Features]]) - LEN(SUBSTITUTE(Table1[[#This Row],[Options/Features]], ",", "")) + 1</f>
        <v>1</v>
      </c>
      <c r="K4041" t="s">
        <v>30</v>
      </c>
      <c r="L4041" t="s">
        <v>31</v>
      </c>
    </row>
    <row r="4042" spans="1:12" x14ac:dyDescent="0.25">
      <c r="A4042" t="s">
        <v>74</v>
      </c>
      <c r="B4042" t="s">
        <v>75</v>
      </c>
      <c r="C4042" s="1">
        <v>2020</v>
      </c>
      <c r="D4042" s="9">
        <v>46614</v>
      </c>
      <c r="E4042" s="4">
        <v>32924.567999999999</v>
      </c>
      <c r="F4042" t="s">
        <v>13</v>
      </c>
      <c r="G4042" t="s">
        <v>28</v>
      </c>
      <c r="H4042" t="s">
        <v>15</v>
      </c>
      <c r="I4042" t="s">
        <v>355</v>
      </c>
      <c r="J4042" s="1">
        <f>LEN(Table1[[#This Row],[Options/Features]]) - LEN(SUBSTITUTE(Table1[[#This Row],[Options/Features]], ",", "")) + 1</f>
        <v>4</v>
      </c>
      <c r="K4042" t="s">
        <v>17</v>
      </c>
      <c r="L4042" t="s">
        <v>31</v>
      </c>
    </row>
    <row r="4043" spans="1:12" x14ac:dyDescent="0.25">
      <c r="A4043" t="s">
        <v>48</v>
      </c>
      <c r="B4043" t="s">
        <v>121</v>
      </c>
      <c r="C4043" s="1">
        <v>2010</v>
      </c>
      <c r="D4043" s="9">
        <v>43507</v>
      </c>
      <c r="E4043" s="4">
        <v>30214.736000000001</v>
      </c>
      <c r="F4043" t="s">
        <v>27</v>
      </c>
      <c r="G4043" t="s">
        <v>67</v>
      </c>
      <c r="H4043" t="s">
        <v>23</v>
      </c>
      <c r="I4043" t="s">
        <v>166</v>
      </c>
      <c r="J4043" s="1">
        <f>LEN(Table1[[#This Row],[Options/Features]]) - LEN(SUBSTITUTE(Table1[[#This Row],[Options/Features]], ",", "")) + 1</f>
        <v>1</v>
      </c>
      <c r="K4043" t="s">
        <v>36</v>
      </c>
      <c r="L4043" t="s">
        <v>31</v>
      </c>
    </row>
    <row r="4044" spans="1:12" x14ac:dyDescent="0.25">
      <c r="A4044" t="s">
        <v>93</v>
      </c>
      <c r="B4044" t="s">
        <v>165</v>
      </c>
      <c r="C4044" s="1">
        <v>2015</v>
      </c>
      <c r="D4044" s="9">
        <v>123592</v>
      </c>
      <c r="E4044" s="4">
        <v>7501.46</v>
      </c>
      <c r="F4044" t="s">
        <v>21</v>
      </c>
      <c r="G4044" t="s">
        <v>46</v>
      </c>
      <c r="H4044" t="s">
        <v>15</v>
      </c>
      <c r="I4044" t="s">
        <v>999</v>
      </c>
      <c r="J4044" s="1">
        <f>LEN(Table1[[#This Row],[Options/Features]]) - LEN(SUBSTITUTE(Table1[[#This Row],[Options/Features]], ",", "")) + 1</f>
        <v>4</v>
      </c>
      <c r="K4044" t="s">
        <v>17</v>
      </c>
      <c r="L4044" t="s">
        <v>18</v>
      </c>
    </row>
    <row r="4045" spans="1:12" x14ac:dyDescent="0.25">
      <c r="A4045" t="s">
        <v>37</v>
      </c>
      <c r="B4045" t="s">
        <v>103</v>
      </c>
      <c r="C4045" s="1">
        <v>2022</v>
      </c>
      <c r="D4045" s="9">
        <v>111784</v>
      </c>
      <c r="E4045" s="4">
        <v>13849.36</v>
      </c>
      <c r="F4045" t="s">
        <v>41</v>
      </c>
      <c r="G4045" t="s">
        <v>67</v>
      </c>
      <c r="H4045" t="s">
        <v>23</v>
      </c>
      <c r="I4045" t="s">
        <v>16</v>
      </c>
      <c r="J4045" s="1">
        <f>LEN(Table1[[#This Row],[Options/Features]]) - LEN(SUBSTITUTE(Table1[[#This Row],[Options/Features]], ",", "")) + 1</f>
        <v>1</v>
      </c>
      <c r="K4045" t="s">
        <v>36</v>
      </c>
      <c r="L4045" t="s">
        <v>31</v>
      </c>
    </row>
    <row r="4046" spans="1:12" x14ac:dyDescent="0.25">
      <c r="A4046" t="s">
        <v>79</v>
      </c>
      <c r="B4046" t="s">
        <v>87</v>
      </c>
      <c r="C4046" s="1">
        <v>2016</v>
      </c>
      <c r="D4046" s="9">
        <v>134254</v>
      </c>
      <c r="E4046" s="4">
        <v>15811.871999999999</v>
      </c>
      <c r="F4046" t="s">
        <v>41</v>
      </c>
      <c r="G4046" t="s">
        <v>42</v>
      </c>
      <c r="H4046" t="s">
        <v>15</v>
      </c>
      <c r="I4046" t="s">
        <v>24</v>
      </c>
      <c r="J4046" s="1">
        <f>LEN(Table1[[#This Row],[Options/Features]]) - LEN(SUBSTITUTE(Table1[[#This Row],[Options/Features]], ",", "")) + 1</f>
        <v>1</v>
      </c>
      <c r="K4046" t="s">
        <v>36</v>
      </c>
      <c r="L4046" t="s">
        <v>31</v>
      </c>
    </row>
    <row r="4047" spans="1:12" x14ac:dyDescent="0.25">
      <c r="A4047" t="s">
        <v>60</v>
      </c>
      <c r="B4047" t="s">
        <v>102</v>
      </c>
      <c r="C4047" s="1">
        <v>2011</v>
      </c>
      <c r="D4047" s="9">
        <v>54702</v>
      </c>
      <c r="E4047" s="4">
        <v>35847.392</v>
      </c>
      <c r="F4047" t="s">
        <v>21</v>
      </c>
      <c r="G4047" t="s">
        <v>28</v>
      </c>
      <c r="H4047" t="s">
        <v>15</v>
      </c>
      <c r="I4047" t="s">
        <v>115</v>
      </c>
      <c r="J4047" s="1">
        <f>LEN(Table1[[#This Row],[Options/Features]]) - LEN(SUBSTITUTE(Table1[[#This Row],[Options/Features]], ",", "")) + 1</f>
        <v>1</v>
      </c>
      <c r="K4047" t="s">
        <v>17</v>
      </c>
      <c r="L4047" t="s">
        <v>31</v>
      </c>
    </row>
    <row r="4048" spans="1:12" x14ac:dyDescent="0.25">
      <c r="A4048" t="s">
        <v>99</v>
      </c>
      <c r="B4048" t="s">
        <v>108</v>
      </c>
      <c r="C4048" s="1">
        <v>2017</v>
      </c>
      <c r="D4048" s="9">
        <v>19961</v>
      </c>
      <c r="E4048" s="4">
        <v>23868.008000000002</v>
      </c>
      <c r="F4048" t="s">
        <v>13</v>
      </c>
      <c r="G4048" t="s">
        <v>72</v>
      </c>
      <c r="H4048" t="s">
        <v>23</v>
      </c>
      <c r="I4048" t="s">
        <v>1000</v>
      </c>
      <c r="J4048" s="1">
        <f>LEN(Table1[[#This Row],[Options/Features]]) - LEN(SUBSTITUTE(Table1[[#This Row],[Options/Features]], ",", "")) + 1</f>
        <v>4</v>
      </c>
      <c r="K4048" t="s">
        <v>36</v>
      </c>
      <c r="L4048" t="s">
        <v>31</v>
      </c>
    </row>
    <row r="4049" spans="1:12" x14ac:dyDescent="0.25">
      <c r="A4049" t="s">
        <v>32</v>
      </c>
      <c r="B4049" t="s">
        <v>311</v>
      </c>
      <c r="C4049" s="1">
        <v>2012</v>
      </c>
      <c r="D4049" s="9">
        <v>133539</v>
      </c>
      <c r="E4049" s="4">
        <v>15143.008</v>
      </c>
      <c r="F4049" t="s">
        <v>41</v>
      </c>
      <c r="G4049" t="s">
        <v>14</v>
      </c>
      <c r="H4049" t="s">
        <v>15</v>
      </c>
      <c r="I4049" t="s">
        <v>943</v>
      </c>
      <c r="J4049" s="1">
        <f>LEN(Table1[[#This Row],[Options/Features]]) - LEN(SUBSTITUTE(Table1[[#This Row],[Options/Features]], ",", "")) + 1</f>
        <v>4</v>
      </c>
      <c r="K4049" t="s">
        <v>36</v>
      </c>
      <c r="L4049" t="s">
        <v>31</v>
      </c>
    </row>
    <row r="4050" spans="1:12" x14ac:dyDescent="0.25">
      <c r="A4050" t="s">
        <v>74</v>
      </c>
      <c r="B4050" t="s">
        <v>136</v>
      </c>
      <c r="C4050" s="1">
        <v>2010</v>
      </c>
      <c r="D4050" s="9">
        <v>21512</v>
      </c>
      <c r="E4050" s="4">
        <v>22490.824000000001</v>
      </c>
      <c r="F4050" t="s">
        <v>21</v>
      </c>
      <c r="G4050" t="s">
        <v>22</v>
      </c>
      <c r="H4050" t="s">
        <v>23</v>
      </c>
      <c r="I4050" t="s">
        <v>47</v>
      </c>
      <c r="J4050" s="1">
        <f>LEN(Table1[[#This Row],[Options/Features]]) - LEN(SUBSTITUTE(Table1[[#This Row],[Options/Features]], ",", "")) + 1</f>
        <v>1</v>
      </c>
      <c r="K4050" t="s">
        <v>30</v>
      </c>
      <c r="L4050" t="s">
        <v>31</v>
      </c>
    </row>
    <row r="4051" spans="1:12" x14ac:dyDescent="0.25">
      <c r="A4051" t="s">
        <v>48</v>
      </c>
      <c r="B4051" t="s">
        <v>121</v>
      </c>
      <c r="C4051" s="1">
        <v>2018</v>
      </c>
      <c r="D4051" s="9">
        <v>93796</v>
      </c>
      <c r="E4051" s="4">
        <v>32311.96</v>
      </c>
      <c r="F4051" t="s">
        <v>13</v>
      </c>
      <c r="G4051" t="s">
        <v>64</v>
      </c>
      <c r="H4051" t="s">
        <v>15</v>
      </c>
      <c r="I4051" t="s">
        <v>24</v>
      </c>
      <c r="J4051" s="1">
        <f>LEN(Table1[[#This Row],[Options/Features]]) - LEN(SUBSTITUTE(Table1[[#This Row],[Options/Features]], ",", "")) + 1</f>
        <v>1</v>
      </c>
      <c r="K4051" t="s">
        <v>30</v>
      </c>
      <c r="L4051" t="s">
        <v>31</v>
      </c>
    </row>
    <row r="4052" spans="1:12" x14ac:dyDescent="0.25">
      <c r="A4052" t="s">
        <v>89</v>
      </c>
      <c r="B4052" t="s">
        <v>246</v>
      </c>
      <c r="C4052" s="1">
        <v>2022</v>
      </c>
      <c r="D4052" s="9">
        <v>41822</v>
      </c>
      <c r="E4052" s="4">
        <v>8766.7039999999997</v>
      </c>
      <c r="F4052" t="s">
        <v>41</v>
      </c>
      <c r="G4052" t="s">
        <v>46</v>
      </c>
      <c r="H4052" t="s">
        <v>23</v>
      </c>
      <c r="I4052" t="s">
        <v>68</v>
      </c>
      <c r="J4052" s="1">
        <f>LEN(Table1[[#This Row],[Options/Features]]) - LEN(SUBSTITUTE(Table1[[#This Row],[Options/Features]], ",", "")) + 1</f>
        <v>1</v>
      </c>
      <c r="K4052" t="s">
        <v>17</v>
      </c>
      <c r="L4052" t="s">
        <v>31</v>
      </c>
    </row>
    <row r="4053" spans="1:12" x14ac:dyDescent="0.25">
      <c r="A4053" t="s">
        <v>48</v>
      </c>
      <c r="B4053" t="s">
        <v>121</v>
      </c>
      <c r="C4053" s="1">
        <v>2011</v>
      </c>
      <c r="D4053" s="9">
        <v>25094</v>
      </c>
      <c r="E4053" s="4">
        <v>31409.304</v>
      </c>
      <c r="F4053" t="s">
        <v>41</v>
      </c>
      <c r="G4053" t="s">
        <v>42</v>
      </c>
      <c r="H4053" t="s">
        <v>15</v>
      </c>
      <c r="I4053" t="s">
        <v>166</v>
      </c>
      <c r="J4053" s="1">
        <f>LEN(Table1[[#This Row],[Options/Features]]) - LEN(SUBSTITUTE(Table1[[#This Row],[Options/Features]], ",", "")) + 1</f>
        <v>1</v>
      </c>
      <c r="K4053" t="s">
        <v>30</v>
      </c>
      <c r="L4053" t="s">
        <v>31</v>
      </c>
    </row>
    <row r="4054" spans="1:12" x14ac:dyDescent="0.25">
      <c r="A4054" t="s">
        <v>44</v>
      </c>
      <c r="B4054" t="s">
        <v>45</v>
      </c>
      <c r="C4054" s="1">
        <v>2016</v>
      </c>
      <c r="D4054" s="9">
        <v>140833</v>
      </c>
      <c r="E4054" s="4">
        <v>36435.879999999997</v>
      </c>
      <c r="F4054" t="s">
        <v>41</v>
      </c>
      <c r="G4054" t="s">
        <v>64</v>
      </c>
      <c r="H4054" t="s">
        <v>15</v>
      </c>
      <c r="I4054" t="s">
        <v>24</v>
      </c>
      <c r="J4054" s="1">
        <f>LEN(Table1[[#This Row],[Options/Features]]) - LEN(SUBSTITUTE(Table1[[#This Row],[Options/Features]], ",", "")) + 1</f>
        <v>1</v>
      </c>
      <c r="K4054" t="s">
        <v>30</v>
      </c>
      <c r="L4054" t="s">
        <v>31</v>
      </c>
    </row>
    <row r="4055" spans="1:12" x14ac:dyDescent="0.25">
      <c r="A4055" t="s">
        <v>133</v>
      </c>
      <c r="B4055" t="s">
        <v>170</v>
      </c>
      <c r="C4055" s="1">
        <v>2012</v>
      </c>
      <c r="D4055" s="9">
        <v>44274</v>
      </c>
      <c r="E4055" s="4">
        <v>30772.648000000001</v>
      </c>
      <c r="F4055" t="s">
        <v>27</v>
      </c>
      <c r="G4055" t="s">
        <v>14</v>
      </c>
      <c r="H4055" t="s">
        <v>23</v>
      </c>
      <c r="I4055" t="s">
        <v>321</v>
      </c>
      <c r="J4055" s="1">
        <f>LEN(Table1[[#This Row],[Options/Features]]) - LEN(SUBSTITUTE(Table1[[#This Row],[Options/Features]], ",", "")) + 1</f>
        <v>3</v>
      </c>
      <c r="K4055" t="s">
        <v>30</v>
      </c>
      <c r="L4055" t="s">
        <v>31</v>
      </c>
    </row>
    <row r="4056" spans="1:12" x14ac:dyDescent="0.25">
      <c r="A4056" t="s">
        <v>48</v>
      </c>
      <c r="B4056" t="s">
        <v>227</v>
      </c>
      <c r="C4056" s="1">
        <v>2017</v>
      </c>
      <c r="D4056" s="9">
        <v>43234</v>
      </c>
      <c r="E4056" s="4">
        <v>7907.72</v>
      </c>
      <c r="F4056" t="s">
        <v>13</v>
      </c>
      <c r="G4056" t="s">
        <v>64</v>
      </c>
      <c r="H4056" t="s">
        <v>15</v>
      </c>
      <c r="I4056" t="s">
        <v>553</v>
      </c>
      <c r="J4056" s="1">
        <f>LEN(Table1[[#This Row],[Options/Features]]) - LEN(SUBSTITUTE(Table1[[#This Row],[Options/Features]], ",", "")) + 1</f>
        <v>3</v>
      </c>
      <c r="K4056" t="s">
        <v>30</v>
      </c>
      <c r="L4056" t="s">
        <v>31</v>
      </c>
    </row>
    <row r="4057" spans="1:12" x14ac:dyDescent="0.25">
      <c r="A4057" t="s">
        <v>11</v>
      </c>
      <c r="B4057" t="s">
        <v>12</v>
      </c>
      <c r="C4057" s="1">
        <v>2010</v>
      </c>
      <c r="D4057" s="9">
        <v>46169</v>
      </c>
      <c r="E4057" s="4">
        <v>29419.936000000002</v>
      </c>
      <c r="F4057" t="s">
        <v>21</v>
      </c>
      <c r="G4057" t="s">
        <v>14</v>
      </c>
      <c r="H4057" t="s">
        <v>15</v>
      </c>
      <c r="I4057" t="s">
        <v>68</v>
      </c>
      <c r="J4057" s="1">
        <f>LEN(Table1[[#This Row],[Options/Features]]) - LEN(SUBSTITUTE(Table1[[#This Row],[Options/Features]], ",", "")) + 1</f>
        <v>1</v>
      </c>
      <c r="K4057" t="s">
        <v>30</v>
      </c>
      <c r="L4057" t="s">
        <v>31</v>
      </c>
    </row>
    <row r="4058" spans="1:12" x14ac:dyDescent="0.25">
      <c r="A4058" t="s">
        <v>149</v>
      </c>
      <c r="B4058" t="s">
        <v>150</v>
      </c>
      <c r="C4058" s="1">
        <v>2019</v>
      </c>
      <c r="D4058" s="9">
        <v>91162</v>
      </c>
      <c r="E4058" s="4">
        <v>4071.056</v>
      </c>
      <c r="F4058" t="s">
        <v>21</v>
      </c>
      <c r="G4058" t="s">
        <v>50</v>
      </c>
      <c r="H4058" t="s">
        <v>15</v>
      </c>
      <c r="I4058" t="s">
        <v>446</v>
      </c>
      <c r="J4058" s="1">
        <f>LEN(Table1[[#This Row],[Options/Features]]) - LEN(SUBSTITUTE(Table1[[#This Row],[Options/Features]], ",", "")) + 1</f>
        <v>4</v>
      </c>
      <c r="K4058" t="s">
        <v>30</v>
      </c>
      <c r="L4058" t="s">
        <v>31</v>
      </c>
    </row>
    <row r="4059" spans="1:12" x14ac:dyDescent="0.25">
      <c r="A4059" t="s">
        <v>82</v>
      </c>
      <c r="B4059" t="s">
        <v>84</v>
      </c>
      <c r="C4059" s="1">
        <v>2020</v>
      </c>
      <c r="D4059" s="9">
        <v>126358</v>
      </c>
      <c r="E4059" s="4">
        <v>26656.848000000002</v>
      </c>
      <c r="F4059" t="s">
        <v>27</v>
      </c>
      <c r="G4059" t="s">
        <v>34</v>
      </c>
      <c r="H4059" t="s">
        <v>23</v>
      </c>
      <c r="I4059" t="s">
        <v>366</v>
      </c>
      <c r="J4059" s="1">
        <f>LEN(Table1[[#This Row],[Options/Features]]) - LEN(SUBSTITUTE(Table1[[#This Row],[Options/Features]], ",", "")) + 1</f>
        <v>2</v>
      </c>
      <c r="K4059" t="s">
        <v>30</v>
      </c>
      <c r="L4059" t="s">
        <v>31</v>
      </c>
    </row>
    <row r="4060" spans="1:12" x14ac:dyDescent="0.25">
      <c r="A4060" t="s">
        <v>25</v>
      </c>
      <c r="B4060" t="s">
        <v>127</v>
      </c>
      <c r="C4060" s="1">
        <v>2016</v>
      </c>
      <c r="D4060" s="9">
        <v>28618</v>
      </c>
      <c r="E4060" s="4">
        <v>36059.24</v>
      </c>
      <c r="F4060" t="s">
        <v>21</v>
      </c>
      <c r="G4060" t="s">
        <v>64</v>
      </c>
      <c r="H4060" t="s">
        <v>15</v>
      </c>
      <c r="I4060" t="s">
        <v>721</v>
      </c>
      <c r="J4060" s="1">
        <f>LEN(Table1[[#This Row],[Options/Features]]) - LEN(SUBSTITUTE(Table1[[#This Row],[Options/Features]], ",", "")) + 1</f>
        <v>4</v>
      </c>
      <c r="K4060" t="s">
        <v>36</v>
      </c>
      <c r="L4060" t="s">
        <v>18</v>
      </c>
    </row>
    <row r="4061" spans="1:12" x14ac:dyDescent="0.25">
      <c r="A4061" t="s">
        <v>37</v>
      </c>
      <c r="B4061" t="s">
        <v>131</v>
      </c>
      <c r="C4061" s="1">
        <v>2012</v>
      </c>
      <c r="D4061" s="9">
        <v>51631</v>
      </c>
      <c r="E4061" s="4">
        <v>22370.096000000001</v>
      </c>
      <c r="F4061" t="s">
        <v>13</v>
      </c>
      <c r="G4061" t="s">
        <v>34</v>
      </c>
      <c r="H4061" t="s">
        <v>15</v>
      </c>
      <c r="I4061" t="s">
        <v>24</v>
      </c>
      <c r="J4061" s="1">
        <f>LEN(Table1[[#This Row],[Options/Features]]) - LEN(SUBSTITUTE(Table1[[#This Row],[Options/Features]], ",", "")) + 1</f>
        <v>1</v>
      </c>
      <c r="K4061" t="s">
        <v>30</v>
      </c>
      <c r="L4061" t="s">
        <v>31</v>
      </c>
    </row>
    <row r="4062" spans="1:12" x14ac:dyDescent="0.25">
      <c r="A4062" t="s">
        <v>37</v>
      </c>
      <c r="B4062" t="s">
        <v>131</v>
      </c>
      <c r="C4062" s="1">
        <v>2016</v>
      </c>
      <c r="D4062" s="9">
        <v>65395</v>
      </c>
      <c r="E4062" s="4">
        <v>5126.4319999999998</v>
      </c>
      <c r="F4062" t="s">
        <v>13</v>
      </c>
      <c r="G4062" t="s">
        <v>42</v>
      </c>
      <c r="H4062" t="s">
        <v>23</v>
      </c>
      <c r="I4062" t="s">
        <v>277</v>
      </c>
      <c r="J4062" s="1">
        <f>LEN(Table1[[#This Row],[Options/Features]]) - LEN(SUBSTITUTE(Table1[[#This Row],[Options/Features]], ",", "")) + 1</f>
        <v>2</v>
      </c>
      <c r="K4062" t="s">
        <v>30</v>
      </c>
      <c r="L4062" t="s">
        <v>31</v>
      </c>
    </row>
    <row r="4063" spans="1:12" x14ac:dyDescent="0.25">
      <c r="A4063" t="s">
        <v>79</v>
      </c>
      <c r="B4063" t="s">
        <v>87</v>
      </c>
      <c r="C4063" s="1">
        <v>2022</v>
      </c>
      <c r="D4063" s="9">
        <v>118812</v>
      </c>
      <c r="E4063" s="4">
        <v>38037.008000000002</v>
      </c>
      <c r="F4063" t="s">
        <v>27</v>
      </c>
      <c r="G4063" t="s">
        <v>67</v>
      </c>
      <c r="H4063" t="s">
        <v>15</v>
      </c>
      <c r="I4063" t="s">
        <v>396</v>
      </c>
      <c r="J4063" s="1">
        <f>LEN(Table1[[#This Row],[Options/Features]]) - LEN(SUBSTITUTE(Table1[[#This Row],[Options/Features]], ",", "")) + 1</f>
        <v>3</v>
      </c>
      <c r="K4063" t="s">
        <v>17</v>
      </c>
      <c r="L4063" t="s">
        <v>31</v>
      </c>
    </row>
    <row r="4064" spans="1:12" x14ac:dyDescent="0.25">
      <c r="A4064" t="s">
        <v>48</v>
      </c>
      <c r="B4064" t="s">
        <v>227</v>
      </c>
      <c r="C4064" s="1">
        <v>2014</v>
      </c>
      <c r="D4064" s="9">
        <v>90890</v>
      </c>
      <c r="E4064" s="4">
        <v>35136.911999999997</v>
      </c>
      <c r="F4064" t="s">
        <v>27</v>
      </c>
      <c r="G4064" t="s">
        <v>34</v>
      </c>
      <c r="H4064" t="s">
        <v>23</v>
      </c>
      <c r="I4064" t="s">
        <v>783</v>
      </c>
      <c r="J4064" s="1">
        <f>LEN(Table1[[#This Row],[Options/Features]]) - LEN(SUBSTITUTE(Table1[[#This Row],[Options/Features]], ",", "")) + 1</f>
        <v>4</v>
      </c>
      <c r="K4064" t="s">
        <v>17</v>
      </c>
      <c r="L4064" t="s">
        <v>31</v>
      </c>
    </row>
    <row r="4065" spans="1:12" x14ac:dyDescent="0.25">
      <c r="A4065" t="s">
        <v>82</v>
      </c>
      <c r="B4065" t="s">
        <v>83</v>
      </c>
      <c r="C4065" s="1">
        <v>2011</v>
      </c>
      <c r="D4065" s="9">
        <v>95327</v>
      </c>
      <c r="E4065" s="4">
        <v>11110.744000000001</v>
      </c>
      <c r="F4065" t="s">
        <v>21</v>
      </c>
      <c r="G4065" t="s">
        <v>28</v>
      </c>
      <c r="H4065" t="s">
        <v>15</v>
      </c>
      <c r="I4065" t="s">
        <v>422</v>
      </c>
      <c r="J4065" s="1">
        <f>LEN(Table1[[#This Row],[Options/Features]]) - LEN(SUBSTITUTE(Table1[[#This Row],[Options/Features]], ",", "")) + 1</f>
        <v>4</v>
      </c>
      <c r="K4065" t="s">
        <v>17</v>
      </c>
      <c r="L4065" t="s">
        <v>31</v>
      </c>
    </row>
    <row r="4066" spans="1:12" x14ac:dyDescent="0.25">
      <c r="A4066" t="s">
        <v>149</v>
      </c>
      <c r="B4066" t="s">
        <v>270</v>
      </c>
      <c r="C4066" s="1">
        <v>2016</v>
      </c>
      <c r="D4066" s="9">
        <v>88994</v>
      </c>
      <c r="E4066" s="4">
        <v>16567.64</v>
      </c>
      <c r="F4066" t="s">
        <v>27</v>
      </c>
      <c r="G4066" t="s">
        <v>46</v>
      </c>
      <c r="H4066" t="s">
        <v>23</v>
      </c>
      <c r="I4066" t="s">
        <v>1001</v>
      </c>
      <c r="J4066" s="1">
        <f>LEN(Table1[[#This Row],[Options/Features]]) - LEN(SUBSTITUTE(Table1[[#This Row],[Options/Features]], ",", "")) + 1</f>
        <v>4</v>
      </c>
      <c r="K4066" t="s">
        <v>30</v>
      </c>
      <c r="L4066" t="s">
        <v>18</v>
      </c>
    </row>
    <row r="4067" spans="1:12" x14ac:dyDescent="0.25">
      <c r="A4067" t="s">
        <v>79</v>
      </c>
      <c r="B4067" t="s">
        <v>87</v>
      </c>
      <c r="C4067" s="1">
        <v>2021</v>
      </c>
      <c r="D4067" s="9">
        <v>12882</v>
      </c>
      <c r="E4067" s="4">
        <v>37403.61</v>
      </c>
      <c r="F4067" t="s">
        <v>21</v>
      </c>
      <c r="G4067" t="s">
        <v>14</v>
      </c>
      <c r="H4067" t="s">
        <v>23</v>
      </c>
      <c r="I4067" t="s">
        <v>569</v>
      </c>
      <c r="J4067" s="1">
        <f>LEN(Table1[[#This Row],[Options/Features]]) - LEN(SUBSTITUTE(Table1[[#This Row],[Options/Features]], ",", "")) + 1</f>
        <v>4</v>
      </c>
      <c r="K4067" t="s">
        <v>36</v>
      </c>
      <c r="L4067" t="s">
        <v>18</v>
      </c>
    </row>
    <row r="4068" spans="1:12" x14ac:dyDescent="0.25">
      <c r="A4068" t="s">
        <v>96</v>
      </c>
      <c r="B4068" t="s">
        <v>275</v>
      </c>
      <c r="C4068" s="1">
        <v>2018</v>
      </c>
      <c r="D4068" s="9">
        <v>50141</v>
      </c>
      <c r="E4068" s="4">
        <v>39396.671999999999</v>
      </c>
      <c r="F4068" t="s">
        <v>21</v>
      </c>
      <c r="G4068" t="s">
        <v>46</v>
      </c>
      <c r="H4068" t="s">
        <v>15</v>
      </c>
      <c r="I4068" t="s">
        <v>202</v>
      </c>
      <c r="J4068" s="1">
        <f>LEN(Table1[[#This Row],[Options/Features]]) - LEN(SUBSTITUTE(Table1[[#This Row],[Options/Features]], ",", "")) + 1</f>
        <v>2</v>
      </c>
      <c r="K4068" t="s">
        <v>30</v>
      </c>
      <c r="L4068" t="s">
        <v>31</v>
      </c>
    </row>
    <row r="4069" spans="1:12" x14ac:dyDescent="0.25">
      <c r="A4069" t="s">
        <v>44</v>
      </c>
      <c r="B4069" t="s">
        <v>45</v>
      </c>
      <c r="C4069" s="1">
        <v>2018</v>
      </c>
      <c r="D4069" s="9">
        <v>47444</v>
      </c>
      <c r="E4069" s="4">
        <v>39490.487999999998</v>
      </c>
      <c r="F4069" t="s">
        <v>13</v>
      </c>
      <c r="G4069" t="s">
        <v>22</v>
      </c>
      <c r="H4069" t="s">
        <v>23</v>
      </c>
      <c r="I4069" t="s">
        <v>151</v>
      </c>
      <c r="J4069" s="1">
        <f>LEN(Table1[[#This Row],[Options/Features]]) - LEN(SUBSTITUTE(Table1[[#This Row],[Options/Features]], ",", "")) + 1</f>
        <v>3</v>
      </c>
      <c r="K4069" t="s">
        <v>17</v>
      </c>
      <c r="L4069" t="s">
        <v>31</v>
      </c>
    </row>
    <row r="4070" spans="1:12" x14ac:dyDescent="0.25">
      <c r="A4070" t="s">
        <v>89</v>
      </c>
      <c r="B4070" t="s">
        <v>246</v>
      </c>
      <c r="C4070" s="1">
        <v>2021</v>
      </c>
      <c r="D4070" s="9">
        <v>148439</v>
      </c>
      <c r="E4070" s="4">
        <v>4026.0639999999999</v>
      </c>
      <c r="F4070" t="s">
        <v>21</v>
      </c>
      <c r="G4070" t="s">
        <v>72</v>
      </c>
      <c r="H4070" t="s">
        <v>23</v>
      </c>
      <c r="I4070" t="s">
        <v>166</v>
      </c>
      <c r="J4070" s="1">
        <f>LEN(Table1[[#This Row],[Options/Features]]) - LEN(SUBSTITUTE(Table1[[#This Row],[Options/Features]], ",", "")) + 1</f>
        <v>1</v>
      </c>
      <c r="K4070" t="s">
        <v>17</v>
      </c>
      <c r="L4070" t="s">
        <v>31</v>
      </c>
    </row>
    <row r="4071" spans="1:12" x14ac:dyDescent="0.25">
      <c r="A4071" t="s">
        <v>74</v>
      </c>
      <c r="B4071">
        <v>500</v>
      </c>
      <c r="C4071" s="1">
        <v>2015</v>
      </c>
      <c r="D4071" s="9">
        <v>124782</v>
      </c>
      <c r="E4071" s="4">
        <v>21345.56</v>
      </c>
      <c r="F4071" t="s">
        <v>41</v>
      </c>
      <c r="G4071" t="s">
        <v>14</v>
      </c>
      <c r="H4071" t="s">
        <v>23</v>
      </c>
      <c r="I4071" t="s">
        <v>68</v>
      </c>
      <c r="J4071" s="1">
        <f>LEN(Table1[[#This Row],[Options/Features]]) - LEN(SUBSTITUTE(Table1[[#This Row],[Options/Features]], ",", "")) + 1</f>
        <v>1</v>
      </c>
      <c r="K4071" t="s">
        <v>36</v>
      </c>
      <c r="L4071" t="s">
        <v>31</v>
      </c>
    </row>
    <row r="4072" spans="1:12" x14ac:dyDescent="0.25">
      <c r="A4072" t="s">
        <v>19</v>
      </c>
      <c r="B4072" t="s">
        <v>274</v>
      </c>
      <c r="C4072" s="1">
        <v>2020</v>
      </c>
      <c r="D4072" s="9">
        <v>104732</v>
      </c>
      <c r="E4072" s="4">
        <v>34158.224000000002</v>
      </c>
      <c r="F4072" t="s">
        <v>21</v>
      </c>
      <c r="G4072" t="s">
        <v>14</v>
      </c>
      <c r="H4072" t="s">
        <v>23</v>
      </c>
      <c r="I4072" t="s">
        <v>594</v>
      </c>
      <c r="J4072" s="1">
        <f>LEN(Table1[[#This Row],[Options/Features]]) - LEN(SUBSTITUTE(Table1[[#This Row],[Options/Features]], ",", "")) + 1</f>
        <v>2</v>
      </c>
      <c r="K4072" t="s">
        <v>36</v>
      </c>
      <c r="L4072" t="s">
        <v>31</v>
      </c>
    </row>
    <row r="4073" spans="1:12" x14ac:dyDescent="0.25">
      <c r="A4073" t="s">
        <v>48</v>
      </c>
      <c r="B4073" t="s">
        <v>63</v>
      </c>
      <c r="C4073" s="1">
        <v>2018</v>
      </c>
      <c r="D4073" s="9">
        <v>126280</v>
      </c>
      <c r="E4073" s="4">
        <v>35510.959999999999</v>
      </c>
      <c r="F4073" t="s">
        <v>13</v>
      </c>
      <c r="G4073" t="s">
        <v>22</v>
      </c>
      <c r="H4073" t="s">
        <v>15</v>
      </c>
      <c r="I4073" t="s">
        <v>264</v>
      </c>
      <c r="J4073" s="1">
        <f>LEN(Table1[[#This Row],[Options/Features]]) - LEN(SUBSTITUTE(Table1[[#This Row],[Options/Features]], ",", "")) + 1</f>
        <v>4</v>
      </c>
      <c r="K4073" t="s">
        <v>17</v>
      </c>
      <c r="L4073" t="s">
        <v>31</v>
      </c>
    </row>
    <row r="4074" spans="1:12" x14ac:dyDescent="0.25">
      <c r="A4074" t="s">
        <v>89</v>
      </c>
      <c r="B4074" t="s">
        <v>147</v>
      </c>
      <c r="C4074" s="1">
        <v>2017</v>
      </c>
      <c r="D4074" s="9">
        <v>40941</v>
      </c>
      <c r="E4074" s="4">
        <v>8347.6080000000002</v>
      </c>
      <c r="F4074" t="s">
        <v>27</v>
      </c>
      <c r="G4074" t="s">
        <v>14</v>
      </c>
      <c r="H4074" t="s">
        <v>15</v>
      </c>
      <c r="I4074" t="s">
        <v>24</v>
      </c>
      <c r="J4074" s="1">
        <f>LEN(Table1[[#This Row],[Options/Features]]) - LEN(SUBSTITUTE(Table1[[#This Row],[Options/Features]], ",", "")) + 1</f>
        <v>1</v>
      </c>
      <c r="K4074" t="s">
        <v>17</v>
      </c>
      <c r="L4074" t="s">
        <v>31</v>
      </c>
    </row>
    <row r="4075" spans="1:12" x14ac:dyDescent="0.25">
      <c r="A4075" t="s">
        <v>116</v>
      </c>
      <c r="B4075">
        <v>300</v>
      </c>
      <c r="C4075" s="1">
        <v>2014</v>
      </c>
      <c r="D4075" s="9">
        <v>62923</v>
      </c>
      <c r="E4075" s="4">
        <v>4544.6959999999999</v>
      </c>
      <c r="F4075" t="s">
        <v>21</v>
      </c>
      <c r="G4075" t="s">
        <v>28</v>
      </c>
      <c r="H4075" t="s">
        <v>23</v>
      </c>
      <c r="I4075" t="s">
        <v>16</v>
      </c>
      <c r="J4075" s="1">
        <f>LEN(Table1[[#This Row],[Options/Features]]) - LEN(SUBSTITUTE(Table1[[#This Row],[Options/Features]], ",", "")) + 1</f>
        <v>1</v>
      </c>
      <c r="K4075" t="s">
        <v>36</v>
      </c>
      <c r="L4075" t="s">
        <v>31</v>
      </c>
    </row>
    <row r="4076" spans="1:12" x14ac:dyDescent="0.25">
      <c r="A4076" t="s">
        <v>44</v>
      </c>
      <c r="B4076" t="s">
        <v>105</v>
      </c>
      <c r="C4076" s="1">
        <v>2016</v>
      </c>
      <c r="D4076" s="9">
        <v>80785</v>
      </c>
      <c r="E4076" s="4">
        <v>9257.2960000000003</v>
      </c>
      <c r="F4076" t="s">
        <v>13</v>
      </c>
      <c r="G4076" t="s">
        <v>72</v>
      </c>
      <c r="H4076" t="s">
        <v>15</v>
      </c>
      <c r="I4076" t="s">
        <v>563</v>
      </c>
      <c r="J4076" s="1">
        <f>LEN(Table1[[#This Row],[Options/Features]]) - LEN(SUBSTITUTE(Table1[[#This Row],[Options/Features]], ",", "")) + 1</f>
        <v>4</v>
      </c>
      <c r="K4076" t="s">
        <v>17</v>
      </c>
      <c r="L4076" t="s">
        <v>31</v>
      </c>
    </row>
    <row r="4077" spans="1:12" x14ac:dyDescent="0.25">
      <c r="A4077" t="s">
        <v>149</v>
      </c>
      <c r="B4077" t="s">
        <v>270</v>
      </c>
      <c r="C4077" s="1">
        <v>2021</v>
      </c>
      <c r="D4077" s="9">
        <v>64330</v>
      </c>
      <c r="E4077" s="4">
        <v>29019.144</v>
      </c>
      <c r="F4077" t="s">
        <v>41</v>
      </c>
      <c r="G4077" t="s">
        <v>14</v>
      </c>
      <c r="H4077" t="s">
        <v>23</v>
      </c>
      <c r="I4077" t="s">
        <v>47</v>
      </c>
      <c r="J4077" s="1">
        <f>LEN(Table1[[#This Row],[Options/Features]]) - LEN(SUBSTITUTE(Table1[[#This Row],[Options/Features]], ",", "")) + 1</f>
        <v>1</v>
      </c>
      <c r="K4077" t="s">
        <v>36</v>
      </c>
      <c r="L4077" t="s">
        <v>31</v>
      </c>
    </row>
    <row r="4078" spans="1:12" x14ac:dyDescent="0.25">
      <c r="A4078" t="s">
        <v>11</v>
      </c>
      <c r="B4078" t="s">
        <v>153</v>
      </c>
      <c r="C4078" s="1">
        <v>2019</v>
      </c>
      <c r="D4078" s="9">
        <v>136842</v>
      </c>
      <c r="E4078" s="4">
        <v>35125.271999999997</v>
      </c>
      <c r="F4078" t="s">
        <v>13</v>
      </c>
      <c r="G4078" t="s">
        <v>14</v>
      </c>
      <c r="H4078" t="s">
        <v>23</v>
      </c>
      <c r="I4078" t="s">
        <v>210</v>
      </c>
      <c r="J4078" s="1">
        <f>LEN(Table1[[#This Row],[Options/Features]]) - LEN(SUBSTITUTE(Table1[[#This Row],[Options/Features]], ",", "")) + 1</f>
        <v>2</v>
      </c>
      <c r="K4078" t="s">
        <v>36</v>
      </c>
      <c r="L4078" t="s">
        <v>31</v>
      </c>
    </row>
    <row r="4079" spans="1:12" x14ac:dyDescent="0.25">
      <c r="A4079" t="s">
        <v>37</v>
      </c>
      <c r="B4079" t="s">
        <v>38</v>
      </c>
      <c r="C4079" s="1">
        <v>2019</v>
      </c>
      <c r="D4079" s="9">
        <v>62865</v>
      </c>
      <c r="E4079" s="4">
        <v>5106.5519999999997</v>
      </c>
      <c r="F4079" t="s">
        <v>13</v>
      </c>
      <c r="G4079" t="s">
        <v>50</v>
      </c>
      <c r="H4079" t="s">
        <v>23</v>
      </c>
      <c r="I4079" t="s">
        <v>276</v>
      </c>
      <c r="J4079" s="1">
        <f>LEN(Table1[[#This Row],[Options/Features]]) - LEN(SUBSTITUTE(Table1[[#This Row],[Options/Features]], ",", "")) + 1</f>
        <v>2</v>
      </c>
      <c r="K4079" t="s">
        <v>36</v>
      </c>
      <c r="L4079" t="s">
        <v>31</v>
      </c>
    </row>
    <row r="4080" spans="1:12" x14ac:dyDescent="0.25">
      <c r="A4080" t="s">
        <v>96</v>
      </c>
      <c r="B4080" t="s">
        <v>275</v>
      </c>
      <c r="C4080" s="1">
        <v>2021</v>
      </c>
      <c r="D4080" s="9">
        <v>21578</v>
      </c>
      <c r="E4080" s="4">
        <v>23586.34</v>
      </c>
      <c r="F4080" t="s">
        <v>27</v>
      </c>
      <c r="G4080" t="s">
        <v>46</v>
      </c>
      <c r="H4080" t="s">
        <v>23</v>
      </c>
      <c r="I4080" t="s">
        <v>343</v>
      </c>
      <c r="J4080" s="1">
        <f>LEN(Table1[[#This Row],[Options/Features]]) - LEN(SUBSTITUTE(Table1[[#This Row],[Options/Features]], ",", "")) + 1</f>
        <v>3</v>
      </c>
      <c r="K4080" t="s">
        <v>30</v>
      </c>
      <c r="L4080" t="s">
        <v>18</v>
      </c>
    </row>
    <row r="4081" spans="1:12" x14ac:dyDescent="0.25">
      <c r="A4081" t="s">
        <v>99</v>
      </c>
      <c r="B4081" t="s">
        <v>292</v>
      </c>
      <c r="C4081" s="1">
        <v>2018</v>
      </c>
      <c r="D4081" s="9">
        <v>81760</v>
      </c>
      <c r="E4081" s="4">
        <v>21588.495999999999</v>
      </c>
      <c r="F4081" t="s">
        <v>27</v>
      </c>
      <c r="G4081" t="s">
        <v>46</v>
      </c>
      <c r="H4081" t="s">
        <v>23</v>
      </c>
      <c r="I4081" t="s">
        <v>553</v>
      </c>
      <c r="J4081" s="1">
        <f>LEN(Table1[[#This Row],[Options/Features]]) - LEN(SUBSTITUTE(Table1[[#This Row],[Options/Features]], ",", "")) + 1</f>
        <v>3</v>
      </c>
      <c r="K4081" t="s">
        <v>36</v>
      </c>
      <c r="L4081" t="s">
        <v>31</v>
      </c>
    </row>
    <row r="4082" spans="1:12" x14ac:dyDescent="0.25">
      <c r="A4082" t="s">
        <v>116</v>
      </c>
      <c r="B4082" t="s">
        <v>192</v>
      </c>
      <c r="C4082" s="1">
        <v>2019</v>
      </c>
      <c r="D4082" s="9">
        <v>147396</v>
      </c>
      <c r="E4082" s="4">
        <v>10426.280000000001</v>
      </c>
      <c r="F4082" t="s">
        <v>27</v>
      </c>
      <c r="G4082" t="s">
        <v>22</v>
      </c>
      <c r="H4082" t="s">
        <v>23</v>
      </c>
      <c r="I4082" t="s">
        <v>16</v>
      </c>
      <c r="J4082" s="1">
        <f>LEN(Table1[[#This Row],[Options/Features]]) - LEN(SUBSTITUTE(Table1[[#This Row],[Options/Features]], ",", "")) + 1</f>
        <v>1</v>
      </c>
      <c r="K4082" t="s">
        <v>17</v>
      </c>
      <c r="L4082" t="s">
        <v>31</v>
      </c>
    </row>
    <row r="4083" spans="1:12" x14ac:dyDescent="0.25">
      <c r="A4083" t="s">
        <v>99</v>
      </c>
      <c r="B4083" t="s">
        <v>292</v>
      </c>
      <c r="C4083" s="1">
        <v>2011</v>
      </c>
      <c r="D4083" s="9">
        <v>10591</v>
      </c>
      <c r="E4083" s="4">
        <v>4339.2640000000001</v>
      </c>
      <c r="F4083" t="s">
        <v>27</v>
      </c>
      <c r="G4083" t="s">
        <v>67</v>
      </c>
      <c r="H4083" t="s">
        <v>23</v>
      </c>
      <c r="I4083" t="s">
        <v>924</v>
      </c>
      <c r="J4083" s="1">
        <f>LEN(Table1[[#This Row],[Options/Features]]) - LEN(SUBSTITUTE(Table1[[#This Row],[Options/Features]], ",", "")) + 1</f>
        <v>4</v>
      </c>
      <c r="K4083" t="s">
        <v>36</v>
      </c>
      <c r="L4083" t="s">
        <v>31</v>
      </c>
    </row>
    <row r="4084" spans="1:12" x14ac:dyDescent="0.25">
      <c r="A4084" t="s">
        <v>32</v>
      </c>
      <c r="B4084" t="s">
        <v>341</v>
      </c>
      <c r="C4084" s="1">
        <v>2019</v>
      </c>
      <c r="D4084" s="9">
        <v>13217</v>
      </c>
      <c r="E4084" s="4">
        <v>29966.776000000002</v>
      </c>
      <c r="F4084" t="s">
        <v>13</v>
      </c>
      <c r="G4084" t="s">
        <v>67</v>
      </c>
      <c r="H4084" t="s">
        <v>23</v>
      </c>
      <c r="I4084" t="s">
        <v>880</v>
      </c>
      <c r="J4084" s="1">
        <f>LEN(Table1[[#This Row],[Options/Features]]) - LEN(SUBSTITUTE(Table1[[#This Row],[Options/Features]], ",", "")) + 1</f>
        <v>4</v>
      </c>
      <c r="K4084" t="s">
        <v>30</v>
      </c>
      <c r="L4084" t="s">
        <v>31</v>
      </c>
    </row>
    <row r="4085" spans="1:12" x14ac:dyDescent="0.25">
      <c r="A4085" t="s">
        <v>116</v>
      </c>
      <c r="B4085">
        <v>300</v>
      </c>
      <c r="C4085" s="1">
        <v>2022</v>
      </c>
      <c r="D4085" s="9">
        <v>68239</v>
      </c>
      <c r="E4085" s="4">
        <v>37349.991999999998</v>
      </c>
      <c r="F4085" t="s">
        <v>41</v>
      </c>
      <c r="G4085" t="s">
        <v>64</v>
      </c>
      <c r="H4085" t="s">
        <v>15</v>
      </c>
      <c r="I4085" t="s">
        <v>626</v>
      </c>
      <c r="J4085" s="1">
        <f>LEN(Table1[[#This Row],[Options/Features]]) - LEN(SUBSTITUTE(Table1[[#This Row],[Options/Features]], ",", "")) + 1</f>
        <v>3</v>
      </c>
      <c r="K4085" t="s">
        <v>17</v>
      </c>
      <c r="L4085" t="s">
        <v>31</v>
      </c>
    </row>
    <row r="4086" spans="1:12" x14ac:dyDescent="0.25">
      <c r="A4086" t="s">
        <v>54</v>
      </c>
      <c r="B4086" t="s">
        <v>165</v>
      </c>
      <c r="C4086" s="1">
        <v>2016</v>
      </c>
      <c r="D4086" s="9">
        <v>59039</v>
      </c>
      <c r="E4086" s="4">
        <v>20359.495999999999</v>
      </c>
      <c r="F4086" t="s">
        <v>13</v>
      </c>
      <c r="G4086" t="s">
        <v>72</v>
      </c>
      <c r="H4086" t="s">
        <v>15</v>
      </c>
      <c r="I4086" t="s">
        <v>138</v>
      </c>
      <c r="J4086" s="1">
        <f>LEN(Table1[[#This Row],[Options/Features]]) - LEN(SUBSTITUTE(Table1[[#This Row],[Options/Features]], ",", "")) + 1</f>
        <v>2</v>
      </c>
      <c r="K4086" t="s">
        <v>36</v>
      </c>
      <c r="L4086" t="s">
        <v>31</v>
      </c>
    </row>
    <row r="4087" spans="1:12" x14ac:dyDescent="0.25">
      <c r="A4087" t="s">
        <v>19</v>
      </c>
      <c r="B4087" t="s">
        <v>307</v>
      </c>
      <c r="C4087" s="1">
        <v>2022</v>
      </c>
      <c r="D4087" s="9">
        <v>13375</v>
      </c>
      <c r="E4087" s="4">
        <v>8428.4719999999998</v>
      </c>
      <c r="F4087" t="s">
        <v>41</v>
      </c>
      <c r="G4087" t="s">
        <v>14</v>
      </c>
      <c r="H4087" t="s">
        <v>15</v>
      </c>
      <c r="I4087" t="s">
        <v>47</v>
      </c>
      <c r="J4087" s="1">
        <f>LEN(Table1[[#This Row],[Options/Features]]) - LEN(SUBSTITUTE(Table1[[#This Row],[Options/Features]], ",", "")) + 1</f>
        <v>1</v>
      </c>
      <c r="K4087" t="s">
        <v>30</v>
      </c>
      <c r="L4087" t="s">
        <v>31</v>
      </c>
    </row>
    <row r="4088" spans="1:12" x14ac:dyDescent="0.25">
      <c r="A4088" t="s">
        <v>82</v>
      </c>
      <c r="B4088" t="s">
        <v>195</v>
      </c>
      <c r="C4088" s="1">
        <v>2015</v>
      </c>
      <c r="D4088" s="9">
        <v>56410</v>
      </c>
      <c r="E4088" s="4">
        <v>18805.223999999998</v>
      </c>
      <c r="F4088" t="s">
        <v>27</v>
      </c>
      <c r="G4088" t="s">
        <v>67</v>
      </c>
      <c r="H4088" t="s">
        <v>15</v>
      </c>
      <c r="I4088" t="s">
        <v>68</v>
      </c>
      <c r="J4088" s="1">
        <f>LEN(Table1[[#This Row],[Options/Features]]) - LEN(SUBSTITUTE(Table1[[#This Row],[Options/Features]], ",", "")) + 1</f>
        <v>1</v>
      </c>
      <c r="K4088" t="s">
        <v>36</v>
      </c>
      <c r="L4088" t="s">
        <v>31</v>
      </c>
    </row>
    <row r="4089" spans="1:12" x14ac:dyDescent="0.25">
      <c r="A4089" t="s">
        <v>133</v>
      </c>
      <c r="B4089" t="s">
        <v>134</v>
      </c>
      <c r="C4089" s="1">
        <v>2014</v>
      </c>
      <c r="D4089" s="9">
        <v>86648</v>
      </c>
      <c r="E4089" s="4">
        <v>11930.016</v>
      </c>
      <c r="F4089" t="s">
        <v>13</v>
      </c>
      <c r="G4089" t="s">
        <v>34</v>
      </c>
      <c r="H4089" t="s">
        <v>23</v>
      </c>
      <c r="I4089" t="s">
        <v>106</v>
      </c>
      <c r="J4089" s="1">
        <f>LEN(Table1[[#This Row],[Options/Features]]) - LEN(SUBSTITUTE(Table1[[#This Row],[Options/Features]], ",", "")) + 1</f>
        <v>1</v>
      </c>
      <c r="K4089" t="s">
        <v>36</v>
      </c>
      <c r="L4089" t="s">
        <v>31</v>
      </c>
    </row>
    <row r="4090" spans="1:12" x14ac:dyDescent="0.25">
      <c r="A4090" t="s">
        <v>11</v>
      </c>
      <c r="B4090" t="s">
        <v>351</v>
      </c>
      <c r="C4090" s="1">
        <v>2013</v>
      </c>
      <c r="D4090" s="9">
        <v>96367</v>
      </c>
      <c r="E4090" s="4">
        <v>36257.671999999999</v>
      </c>
      <c r="F4090" t="s">
        <v>41</v>
      </c>
      <c r="G4090" t="s">
        <v>64</v>
      </c>
      <c r="H4090" t="s">
        <v>23</v>
      </c>
      <c r="I4090" t="s">
        <v>117</v>
      </c>
      <c r="J4090" s="1">
        <f>LEN(Table1[[#This Row],[Options/Features]]) - LEN(SUBSTITUTE(Table1[[#This Row],[Options/Features]], ",", "")) + 1</f>
        <v>3</v>
      </c>
      <c r="K4090" t="s">
        <v>30</v>
      </c>
      <c r="L4090" t="s">
        <v>31</v>
      </c>
    </row>
    <row r="4091" spans="1:12" x14ac:dyDescent="0.25">
      <c r="A4091" t="s">
        <v>96</v>
      </c>
      <c r="B4091" t="s">
        <v>275</v>
      </c>
      <c r="C4091" s="1">
        <v>2016</v>
      </c>
      <c r="D4091" s="9">
        <v>78563</v>
      </c>
      <c r="E4091" s="4">
        <v>13959.82</v>
      </c>
      <c r="F4091" t="s">
        <v>21</v>
      </c>
      <c r="G4091" t="s">
        <v>14</v>
      </c>
      <c r="H4091" t="s">
        <v>23</v>
      </c>
      <c r="I4091" t="s">
        <v>16</v>
      </c>
      <c r="J4091" s="1">
        <f>LEN(Table1[[#This Row],[Options/Features]]) - LEN(SUBSTITUTE(Table1[[#This Row],[Options/Features]], ",", "")) + 1</f>
        <v>1</v>
      </c>
      <c r="K4091" t="s">
        <v>36</v>
      </c>
      <c r="L4091" t="s">
        <v>18</v>
      </c>
    </row>
    <row r="4092" spans="1:12" x14ac:dyDescent="0.25">
      <c r="A4092" t="s">
        <v>74</v>
      </c>
      <c r="B4092" t="s">
        <v>258</v>
      </c>
      <c r="C4092" s="1">
        <v>2012</v>
      </c>
      <c r="D4092" s="9">
        <v>149019</v>
      </c>
      <c r="E4092" s="4">
        <v>19145.16</v>
      </c>
      <c r="F4092" t="s">
        <v>13</v>
      </c>
      <c r="G4092" t="s">
        <v>34</v>
      </c>
      <c r="H4092" t="s">
        <v>23</v>
      </c>
      <c r="I4092" t="s">
        <v>714</v>
      </c>
      <c r="J4092" s="1">
        <f>LEN(Table1[[#This Row],[Options/Features]]) - LEN(SUBSTITUTE(Table1[[#This Row],[Options/Features]], ",", "")) + 1</f>
        <v>4</v>
      </c>
      <c r="K4092" t="s">
        <v>36</v>
      </c>
      <c r="L4092" t="s">
        <v>31</v>
      </c>
    </row>
    <row r="4093" spans="1:12" x14ac:dyDescent="0.25">
      <c r="A4093" t="s">
        <v>44</v>
      </c>
      <c r="B4093" t="s">
        <v>45</v>
      </c>
      <c r="C4093" s="1">
        <v>2022</v>
      </c>
      <c r="D4093" s="9">
        <v>40853</v>
      </c>
      <c r="E4093" s="4">
        <v>5697.0240000000003</v>
      </c>
      <c r="F4093" t="s">
        <v>13</v>
      </c>
      <c r="G4093" t="s">
        <v>22</v>
      </c>
      <c r="H4093" t="s">
        <v>15</v>
      </c>
      <c r="I4093" t="s">
        <v>16</v>
      </c>
      <c r="J4093" s="1">
        <f>LEN(Table1[[#This Row],[Options/Features]]) - LEN(SUBSTITUTE(Table1[[#This Row],[Options/Features]], ",", "")) + 1</f>
        <v>1</v>
      </c>
      <c r="K4093" t="s">
        <v>30</v>
      </c>
      <c r="L4093" t="s">
        <v>31</v>
      </c>
    </row>
    <row r="4094" spans="1:12" x14ac:dyDescent="0.25">
      <c r="A4094" t="s">
        <v>25</v>
      </c>
      <c r="B4094" t="s">
        <v>70</v>
      </c>
      <c r="C4094" s="1">
        <v>2015</v>
      </c>
      <c r="D4094" s="9">
        <v>108752</v>
      </c>
      <c r="E4094" s="4">
        <v>22647.536</v>
      </c>
      <c r="F4094" t="s">
        <v>27</v>
      </c>
      <c r="G4094" t="s">
        <v>50</v>
      </c>
      <c r="H4094" t="s">
        <v>15</v>
      </c>
      <c r="I4094" t="s">
        <v>366</v>
      </c>
      <c r="J4094" s="1">
        <f>LEN(Table1[[#This Row],[Options/Features]]) - LEN(SUBSTITUTE(Table1[[#This Row],[Options/Features]], ",", "")) + 1</f>
        <v>2</v>
      </c>
      <c r="K4094" t="s">
        <v>30</v>
      </c>
      <c r="L4094" t="s">
        <v>31</v>
      </c>
    </row>
    <row r="4095" spans="1:12" x14ac:dyDescent="0.25">
      <c r="A4095" t="s">
        <v>60</v>
      </c>
      <c r="B4095" t="s">
        <v>61</v>
      </c>
      <c r="C4095" s="1">
        <v>2015</v>
      </c>
      <c r="D4095" s="9">
        <v>105013</v>
      </c>
      <c r="E4095" s="4">
        <v>39055.269999999997</v>
      </c>
      <c r="F4095" t="s">
        <v>27</v>
      </c>
      <c r="G4095" t="s">
        <v>50</v>
      </c>
      <c r="H4095" t="s">
        <v>15</v>
      </c>
      <c r="I4095" t="s">
        <v>51</v>
      </c>
      <c r="J4095" s="1">
        <f>LEN(Table1[[#This Row],[Options/Features]]) - LEN(SUBSTITUTE(Table1[[#This Row],[Options/Features]], ",", "")) + 1</f>
        <v>2</v>
      </c>
      <c r="K4095" t="s">
        <v>36</v>
      </c>
      <c r="L4095" t="s">
        <v>18</v>
      </c>
    </row>
    <row r="4096" spans="1:12" x14ac:dyDescent="0.25">
      <c r="A4096" t="s">
        <v>79</v>
      </c>
      <c r="B4096" t="s">
        <v>80</v>
      </c>
      <c r="C4096" s="1">
        <v>2021</v>
      </c>
      <c r="D4096" s="9">
        <v>7564</v>
      </c>
      <c r="E4096" s="4">
        <v>37209.480000000003</v>
      </c>
      <c r="F4096" t="s">
        <v>13</v>
      </c>
      <c r="G4096" t="s">
        <v>72</v>
      </c>
      <c r="H4096" t="s">
        <v>15</v>
      </c>
      <c r="I4096" t="s">
        <v>115</v>
      </c>
      <c r="J4096" s="1">
        <f>LEN(Table1[[#This Row],[Options/Features]]) - LEN(SUBSTITUTE(Table1[[#This Row],[Options/Features]], ",", "")) + 1</f>
        <v>1</v>
      </c>
      <c r="K4096" t="s">
        <v>36</v>
      </c>
      <c r="L4096" t="s">
        <v>18</v>
      </c>
    </row>
    <row r="4097" spans="1:12" x14ac:dyDescent="0.25">
      <c r="A4097" t="s">
        <v>11</v>
      </c>
      <c r="B4097" t="s">
        <v>153</v>
      </c>
      <c r="C4097" s="1">
        <v>2012</v>
      </c>
      <c r="D4097" s="9">
        <v>28322</v>
      </c>
      <c r="E4097" s="4">
        <v>19391.464</v>
      </c>
      <c r="F4097" t="s">
        <v>27</v>
      </c>
      <c r="G4097" t="s">
        <v>42</v>
      </c>
      <c r="H4097" t="s">
        <v>15</v>
      </c>
      <c r="I4097" t="s">
        <v>238</v>
      </c>
      <c r="J4097" s="1">
        <f>LEN(Table1[[#This Row],[Options/Features]]) - LEN(SUBSTITUTE(Table1[[#This Row],[Options/Features]], ",", "")) + 1</f>
        <v>4</v>
      </c>
      <c r="K4097" t="s">
        <v>36</v>
      </c>
      <c r="L4097" t="s">
        <v>31</v>
      </c>
    </row>
    <row r="4098" spans="1:12" x14ac:dyDescent="0.25">
      <c r="A4098" t="s">
        <v>60</v>
      </c>
      <c r="B4098" t="s">
        <v>209</v>
      </c>
      <c r="C4098" s="1">
        <v>2018</v>
      </c>
      <c r="D4098" s="9">
        <v>80793</v>
      </c>
      <c r="E4098" s="4">
        <v>28538.144</v>
      </c>
      <c r="F4098" t="s">
        <v>27</v>
      </c>
      <c r="G4098" t="s">
        <v>50</v>
      </c>
      <c r="H4098" t="s">
        <v>15</v>
      </c>
      <c r="I4098" t="s">
        <v>886</v>
      </c>
      <c r="J4098" s="1">
        <f>LEN(Table1[[#This Row],[Options/Features]]) - LEN(SUBSTITUTE(Table1[[#This Row],[Options/Features]], ",", "")) + 1</f>
        <v>4</v>
      </c>
      <c r="K4098" t="s">
        <v>36</v>
      </c>
      <c r="L4098" t="s">
        <v>31</v>
      </c>
    </row>
    <row r="4099" spans="1:12" x14ac:dyDescent="0.25">
      <c r="A4099" t="s">
        <v>57</v>
      </c>
      <c r="B4099" t="s">
        <v>58</v>
      </c>
      <c r="C4099" s="1">
        <v>2014</v>
      </c>
      <c r="D4099" s="9">
        <v>36747</v>
      </c>
      <c r="E4099" s="4">
        <v>27337.096000000001</v>
      </c>
      <c r="F4099" t="s">
        <v>27</v>
      </c>
      <c r="G4099" t="s">
        <v>42</v>
      </c>
      <c r="H4099" t="s">
        <v>23</v>
      </c>
      <c r="I4099" t="s">
        <v>47</v>
      </c>
      <c r="J4099" s="1">
        <f>LEN(Table1[[#This Row],[Options/Features]]) - LEN(SUBSTITUTE(Table1[[#This Row],[Options/Features]], ",", "")) + 1</f>
        <v>1</v>
      </c>
      <c r="K4099" t="s">
        <v>36</v>
      </c>
      <c r="L4099" t="s">
        <v>31</v>
      </c>
    </row>
    <row r="4100" spans="1:12" x14ac:dyDescent="0.25">
      <c r="A4100" t="s">
        <v>82</v>
      </c>
      <c r="B4100" t="s">
        <v>195</v>
      </c>
      <c r="C4100" s="1">
        <v>2022</v>
      </c>
      <c r="D4100" s="9">
        <v>50880</v>
      </c>
      <c r="E4100" s="4">
        <v>44854.3</v>
      </c>
      <c r="F4100" t="s">
        <v>21</v>
      </c>
      <c r="G4100" t="s">
        <v>72</v>
      </c>
      <c r="H4100" t="s">
        <v>23</v>
      </c>
      <c r="I4100" t="s">
        <v>722</v>
      </c>
      <c r="J4100" s="1">
        <f>LEN(Table1[[#This Row],[Options/Features]]) - LEN(SUBSTITUTE(Table1[[#This Row],[Options/Features]], ",", "")) + 1</f>
        <v>3</v>
      </c>
      <c r="K4100" t="s">
        <v>36</v>
      </c>
      <c r="L4100" t="s">
        <v>18</v>
      </c>
    </row>
    <row r="4101" spans="1:12" x14ac:dyDescent="0.25">
      <c r="A4101" t="s">
        <v>149</v>
      </c>
      <c r="B4101" t="s">
        <v>174</v>
      </c>
      <c r="C4101" s="1">
        <v>2016</v>
      </c>
      <c r="D4101" s="9">
        <v>110870</v>
      </c>
      <c r="E4101" s="4">
        <v>35491.383999999998</v>
      </c>
      <c r="F4101" t="s">
        <v>13</v>
      </c>
      <c r="G4101" t="s">
        <v>64</v>
      </c>
      <c r="H4101" t="s">
        <v>15</v>
      </c>
      <c r="I4101" t="s">
        <v>203</v>
      </c>
      <c r="J4101" s="1">
        <f>LEN(Table1[[#This Row],[Options/Features]]) - LEN(SUBSTITUTE(Table1[[#This Row],[Options/Features]], ",", "")) + 1</f>
        <v>4</v>
      </c>
      <c r="K4101" t="s">
        <v>30</v>
      </c>
      <c r="L4101" t="s">
        <v>31</v>
      </c>
    </row>
    <row r="4102" spans="1:12" x14ac:dyDescent="0.25">
      <c r="A4102" t="s">
        <v>79</v>
      </c>
      <c r="B4102" t="s">
        <v>80</v>
      </c>
      <c r="C4102" s="1">
        <v>2019</v>
      </c>
      <c r="D4102" s="9">
        <v>98617</v>
      </c>
      <c r="E4102" s="4">
        <v>4694.1040000000003</v>
      </c>
      <c r="F4102" t="s">
        <v>27</v>
      </c>
      <c r="G4102" t="s">
        <v>46</v>
      </c>
      <c r="H4102" t="s">
        <v>23</v>
      </c>
      <c r="I4102" t="s">
        <v>1002</v>
      </c>
      <c r="J4102" s="1">
        <f>LEN(Table1[[#This Row],[Options/Features]]) - LEN(SUBSTITUTE(Table1[[#This Row],[Options/Features]], ",", "")) + 1</f>
        <v>4</v>
      </c>
      <c r="K4102" t="s">
        <v>36</v>
      </c>
      <c r="L4102" t="s">
        <v>31</v>
      </c>
    </row>
    <row r="4103" spans="1:12" x14ac:dyDescent="0.25">
      <c r="A4103" t="s">
        <v>32</v>
      </c>
      <c r="B4103" t="s">
        <v>341</v>
      </c>
      <c r="C4103" s="1">
        <v>2012</v>
      </c>
      <c r="D4103" s="9">
        <v>106054</v>
      </c>
      <c r="E4103" s="4">
        <v>31476.784</v>
      </c>
      <c r="F4103" t="s">
        <v>27</v>
      </c>
      <c r="G4103" t="s">
        <v>28</v>
      </c>
      <c r="H4103" t="s">
        <v>23</v>
      </c>
      <c r="I4103" t="s">
        <v>106</v>
      </c>
      <c r="J4103" s="1">
        <f>LEN(Table1[[#This Row],[Options/Features]]) - LEN(SUBSTITUTE(Table1[[#This Row],[Options/Features]], ",", "")) + 1</f>
        <v>1</v>
      </c>
      <c r="K4103" t="s">
        <v>36</v>
      </c>
      <c r="L4103" t="s">
        <v>31</v>
      </c>
    </row>
    <row r="4104" spans="1:12" x14ac:dyDescent="0.25">
      <c r="A4104" t="s">
        <v>99</v>
      </c>
      <c r="B4104" t="s">
        <v>100</v>
      </c>
      <c r="C4104" s="1">
        <v>2020</v>
      </c>
      <c r="D4104" s="9">
        <v>73156</v>
      </c>
      <c r="E4104" s="4">
        <v>11037.8</v>
      </c>
      <c r="F4104" t="s">
        <v>13</v>
      </c>
      <c r="G4104" t="s">
        <v>34</v>
      </c>
      <c r="H4104" t="s">
        <v>23</v>
      </c>
      <c r="I4104" t="s">
        <v>461</v>
      </c>
      <c r="J4104" s="1">
        <f>LEN(Table1[[#This Row],[Options/Features]]) - LEN(SUBSTITUTE(Table1[[#This Row],[Options/Features]], ",", "")) + 1</f>
        <v>3</v>
      </c>
      <c r="K4104" t="s">
        <v>17</v>
      </c>
      <c r="L4104" t="s">
        <v>31</v>
      </c>
    </row>
    <row r="4105" spans="1:12" x14ac:dyDescent="0.25">
      <c r="A4105" t="s">
        <v>89</v>
      </c>
      <c r="B4105" t="s">
        <v>179</v>
      </c>
      <c r="C4105" s="1">
        <v>2011</v>
      </c>
      <c r="D4105" s="9">
        <v>149748</v>
      </c>
      <c r="E4105" s="4">
        <v>34703.94</v>
      </c>
      <c r="F4105" t="s">
        <v>21</v>
      </c>
      <c r="G4105" t="s">
        <v>64</v>
      </c>
      <c r="H4105" t="s">
        <v>23</v>
      </c>
      <c r="I4105" t="s">
        <v>287</v>
      </c>
      <c r="J4105" s="1">
        <f>LEN(Table1[[#This Row],[Options/Features]]) - LEN(SUBSTITUTE(Table1[[#This Row],[Options/Features]], ",", "")) + 1</f>
        <v>2</v>
      </c>
      <c r="K4105" t="s">
        <v>36</v>
      </c>
      <c r="L4105" t="s">
        <v>18</v>
      </c>
    </row>
    <row r="4106" spans="1:12" x14ac:dyDescent="0.25">
      <c r="A4106" t="s">
        <v>48</v>
      </c>
      <c r="B4106" t="s">
        <v>52</v>
      </c>
      <c r="C4106" s="1">
        <v>2013</v>
      </c>
      <c r="D4106" s="9">
        <v>43035</v>
      </c>
      <c r="E4106" s="4">
        <v>21163.184000000001</v>
      </c>
      <c r="F4106" t="s">
        <v>41</v>
      </c>
      <c r="G4106" t="s">
        <v>34</v>
      </c>
      <c r="H4106" t="s">
        <v>15</v>
      </c>
      <c r="I4106" t="s">
        <v>832</v>
      </c>
      <c r="J4106" s="1">
        <f>LEN(Table1[[#This Row],[Options/Features]]) - LEN(SUBSTITUTE(Table1[[#This Row],[Options/Features]], ",", "")) + 1</f>
        <v>4</v>
      </c>
      <c r="K4106" t="s">
        <v>17</v>
      </c>
      <c r="L4106" t="s">
        <v>31</v>
      </c>
    </row>
    <row r="4107" spans="1:12" x14ac:dyDescent="0.25">
      <c r="A4107" t="s">
        <v>11</v>
      </c>
      <c r="B4107" t="s">
        <v>187</v>
      </c>
      <c r="C4107" s="1">
        <v>2011</v>
      </c>
      <c r="D4107" s="9">
        <v>142555</v>
      </c>
      <c r="E4107" s="4">
        <v>38383.536</v>
      </c>
      <c r="F4107" t="s">
        <v>13</v>
      </c>
      <c r="G4107" t="s">
        <v>22</v>
      </c>
      <c r="H4107" t="s">
        <v>23</v>
      </c>
      <c r="I4107" t="s">
        <v>115</v>
      </c>
      <c r="J4107" s="1">
        <f>LEN(Table1[[#This Row],[Options/Features]]) - LEN(SUBSTITUTE(Table1[[#This Row],[Options/Features]], ",", "")) + 1</f>
        <v>1</v>
      </c>
      <c r="K4107" t="s">
        <v>30</v>
      </c>
      <c r="L4107" t="s">
        <v>31</v>
      </c>
    </row>
    <row r="4108" spans="1:12" x14ac:dyDescent="0.25">
      <c r="A4108" t="s">
        <v>79</v>
      </c>
      <c r="B4108" t="s">
        <v>242</v>
      </c>
      <c r="C4108" s="1">
        <v>2016</v>
      </c>
      <c r="D4108" s="9">
        <v>120221</v>
      </c>
      <c r="E4108" s="4">
        <v>35765.35</v>
      </c>
      <c r="F4108" t="s">
        <v>27</v>
      </c>
      <c r="G4108" t="s">
        <v>46</v>
      </c>
      <c r="H4108" t="s">
        <v>15</v>
      </c>
      <c r="I4108" t="s">
        <v>397</v>
      </c>
      <c r="J4108" s="1">
        <f>LEN(Table1[[#This Row],[Options/Features]]) - LEN(SUBSTITUTE(Table1[[#This Row],[Options/Features]], ",", "")) + 1</f>
        <v>3</v>
      </c>
      <c r="K4108" t="s">
        <v>30</v>
      </c>
      <c r="L4108" t="s">
        <v>18</v>
      </c>
    </row>
    <row r="4109" spans="1:12" x14ac:dyDescent="0.25">
      <c r="A4109" t="s">
        <v>25</v>
      </c>
      <c r="B4109" t="s">
        <v>70</v>
      </c>
      <c r="C4109" s="1">
        <v>2019</v>
      </c>
      <c r="D4109" s="9">
        <v>63941</v>
      </c>
      <c r="E4109" s="4">
        <v>10049.992</v>
      </c>
      <c r="F4109" t="s">
        <v>41</v>
      </c>
      <c r="G4109" t="s">
        <v>42</v>
      </c>
      <c r="H4109" t="s">
        <v>23</v>
      </c>
      <c r="I4109" t="s">
        <v>1003</v>
      </c>
      <c r="J4109" s="1">
        <f>LEN(Table1[[#This Row],[Options/Features]]) - LEN(SUBSTITUTE(Table1[[#This Row],[Options/Features]], ",", "")) + 1</f>
        <v>4</v>
      </c>
      <c r="K4109" t="s">
        <v>30</v>
      </c>
      <c r="L4109" t="s">
        <v>31</v>
      </c>
    </row>
    <row r="4110" spans="1:12" x14ac:dyDescent="0.25">
      <c r="A4110" t="s">
        <v>60</v>
      </c>
      <c r="B4110" t="s">
        <v>160</v>
      </c>
      <c r="C4110" s="1">
        <v>2022</v>
      </c>
      <c r="D4110" s="9">
        <v>125819</v>
      </c>
      <c r="E4110" s="4">
        <v>36431.343999999997</v>
      </c>
      <c r="F4110" t="s">
        <v>21</v>
      </c>
      <c r="G4110" t="s">
        <v>14</v>
      </c>
      <c r="H4110" t="s">
        <v>15</v>
      </c>
      <c r="I4110" t="s">
        <v>525</v>
      </c>
      <c r="J4110" s="1">
        <f>LEN(Table1[[#This Row],[Options/Features]]) - LEN(SUBSTITUTE(Table1[[#This Row],[Options/Features]], ",", "")) + 1</f>
        <v>4</v>
      </c>
      <c r="K4110" t="s">
        <v>30</v>
      </c>
      <c r="L4110" t="s">
        <v>31</v>
      </c>
    </row>
    <row r="4111" spans="1:12" x14ac:dyDescent="0.25">
      <c r="A4111" t="s">
        <v>11</v>
      </c>
      <c r="B4111" t="s">
        <v>351</v>
      </c>
      <c r="C4111" s="1">
        <v>2013</v>
      </c>
      <c r="D4111" s="9">
        <v>133936</v>
      </c>
      <c r="E4111" s="4">
        <v>24038.3</v>
      </c>
      <c r="F4111" t="s">
        <v>27</v>
      </c>
      <c r="G4111" t="s">
        <v>14</v>
      </c>
      <c r="H4111" t="s">
        <v>15</v>
      </c>
      <c r="I4111" t="s">
        <v>248</v>
      </c>
      <c r="J4111" s="1">
        <f>LEN(Table1[[#This Row],[Options/Features]]) - LEN(SUBSTITUTE(Table1[[#This Row],[Options/Features]], ",", "")) + 1</f>
        <v>3</v>
      </c>
      <c r="K4111" t="s">
        <v>17</v>
      </c>
      <c r="L4111" t="s">
        <v>18</v>
      </c>
    </row>
    <row r="4112" spans="1:12" x14ac:dyDescent="0.25">
      <c r="A4112" t="s">
        <v>48</v>
      </c>
      <c r="B4112" t="s">
        <v>227</v>
      </c>
      <c r="C4112" s="1">
        <v>2013</v>
      </c>
      <c r="D4112" s="9">
        <v>33760</v>
      </c>
      <c r="E4112" s="4">
        <v>20407.407999999999</v>
      </c>
      <c r="F4112" t="s">
        <v>13</v>
      </c>
      <c r="G4112" t="s">
        <v>14</v>
      </c>
      <c r="H4112" t="s">
        <v>23</v>
      </c>
      <c r="I4112" t="s">
        <v>875</v>
      </c>
      <c r="J4112" s="1">
        <f>LEN(Table1[[#This Row],[Options/Features]]) - LEN(SUBSTITUTE(Table1[[#This Row],[Options/Features]], ",", "")) + 1</f>
        <v>4</v>
      </c>
      <c r="K4112" t="s">
        <v>30</v>
      </c>
      <c r="L4112" t="s">
        <v>31</v>
      </c>
    </row>
    <row r="4113" spans="1:12" x14ac:dyDescent="0.25">
      <c r="A4113" t="s">
        <v>37</v>
      </c>
      <c r="B4113" t="s">
        <v>181</v>
      </c>
      <c r="C4113" s="1">
        <v>2013</v>
      </c>
      <c r="D4113" s="9">
        <v>92489</v>
      </c>
      <c r="E4113" s="4">
        <v>4845.7280000000001</v>
      </c>
      <c r="F4113" t="s">
        <v>21</v>
      </c>
      <c r="G4113" t="s">
        <v>50</v>
      </c>
      <c r="H4113" t="s">
        <v>23</v>
      </c>
      <c r="I4113" t="s">
        <v>43</v>
      </c>
      <c r="J4113" s="1">
        <f>LEN(Table1[[#This Row],[Options/Features]]) - LEN(SUBSTITUTE(Table1[[#This Row],[Options/Features]], ",", "")) + 1</f>
        <v>3</v>
      </c>
      <c r="K4113" t="s">
        <v>36</v>
      </c>
      <c r="L4113" t="s">
        <v>31</v>
      </c>
    </row>
    <row r="4114" spans="1:12" x14ac:dyDescent="0.25">
      <c r="A4114" t="s">
        <v>149</v>
      </c>
      <c r="B4114" t="s">
        <v>150</v>
      </c>
      <c r="C4114" s="1">
        <v>2017</v>
      </c>
      <c r="D4114" s="9">
        <v>84042</v>
      </c>
      <c r="E4114" s="4">
        <v>27245.984</v>
      </c>
      <c r="F4114" t="s">
        <v>27</v>
      </c>
      <c r="G4114" t="s">
        <v>42</v>
      </c>
      <c r="H4114" t="s">
        <v>23</v>
      </c>
      <c r="I4114" t="s">
        <v>51</v>
      </c>
      <c r="J4114" s="1">
        <f>LEN(Table1[[#This Row],[Options/Features]]) - LEN(SUBSTITUTE(Table1[[#This Row],[Options/Features]], ",", "")) + 1</f>
        <v>2</v>
      </c>
      <c r="K4114" t="s">
        <v>30</v>
      </c>
      <c r="L4114" t="s">
        <v>31</v>
      </c>
    </row>
    <row r="4115" spans="1:12" x14ac:dyDescent="0.25">
      <c r="A4115" t="s">
        <v>57</v>
      </c>
      <c r="B4115" t="s">
        <v>77</v>
      </c>
      <c r="C4115" s="1">
        <v>2019</v>
      </c>
      <c r="D4115" s="9">
        <v>51371</v>
      </c>
      <c r="E4115" s="4">
        <v>7806.36</v>
      </c>
      <c r="F4115" t="s">
        <v>21</v>
      </c>
      <c r="G4115" t="s">
        <v>22</v>
      </c>
      <c r="H4115" t="s">
        <v>23</v>
      </c>
      <c r="I4115" t="s">
        <v>1004</v>
      </c>
      <c r="J4115" s="1">
        <f>LEN(Table1[[#This Row],[Options/Features]]) - LEN(SUBSTITUTE(Table1[[#This Row],[Options/Features]], ",", "")) + 1</f>
        <v>4</v>
      </c>
      <c r="K4115" t="s">
        <v>17</v>
      </c>
      <c r="L4115" t="s">
        <v>31</v>
      </c>
    </row>
    <row r="4116" spans="1:12" x14ac:dyDescent="0.25">
      <c r="A4116" t="s">
        <v>96</v>
      </c>
      <c r="B4116" t="s">
        <v>97</v>
      </c>
      <c r="C4116" s="1">
        <v>2015</v>
      </c>
      <c r="D4116" s="9">
        <v>22376</v>
      </c>
      <c r="E4116" s="4">
        <v>11487.912</v>
      </c>
      <c r="F4116" t="s">
        <v>13</v>
      </c>
      <c r="G4116" t="s">
        <v>22</v>
      </c>
      <c r="H4116" t="s">
        <v>15</v>
      </c>
      <c r="I4116" t="s">
        <v>247</v>
      </c>
      <c r="J4116" s="1">
        <f>LEN(Table1[[#This Row],[Options/Features]]) - LEN(SUBSTITUTE(Table1[[#This Row],[Options/Features]], ",", "")) + 1</f>
        <v>3</v>
      </c>
      <c r="K4116" t="s">
        <v>17</v>
      </c>
      <c r="L4116" t="s">
        <v>31</v>
      </c>
    </row>
    <row r="4117" spans="1:12" x14ac:dyDescent="0.25">
      <c r="A4117" t="s">
        <v>116</v>
      </c>
      <c r="B4117" t="s">
        <v>185</v>
      </c>
      <c r="C4117" s="1">
        <v>2021</v>
      </c>
      <c r="D4117" s="9">
        <v>62446</v>
      </c>
      <c r="E4117" s="4">
        <v>29548.09</v>
      </c>
      <c r="F4117" t="s">
        <v>27</v>
      </c>
      <c r="G4117" t="s">
        <v>50</v>
      </c>
      <c r="H4117" t="s">
        <v>23</v>
      </c>
      <c r="I4117" t="s">
        <v>86</v>
      </c>
      <c r="J4117" s="1">
        <f>LEN(Table1[[#This Row],[Options/Features]]) - LEN(SUBSTITUTE(Table1[[#This Row],[Options/Features]], ",", "")) + 1</f>
        <v>2</v>
      </c>
      <c r="K4117" t="s">
        <v>30</v>
      </c>
      <c r="L4117" t="s">
        <v>18</v>
      </c>
    </row>
    <row r="4118" spans="1:12" x14ac:dyDescent="0.25">
      <c r="A4118" t="s">
        <v>54</v>
      </c>
      <c r="B4118" t="s">
        <v>165</v>
      </c>
      <c r="C4118" s="1">
        <v>2021</v>
      </c>
      <c r="D4118" s="9">
        <v>67483</v>
      </c>
      <c r="E4118" s="4">
        <v>27083.495999999999</v>
      </c>
      <c r="F4118" t="s">
        <v>21</v>
      </c>
      <c r="G4118" t="s">
        <v>50</v>
      </c>
      <c r="H4118" t="s">
        <v>15</v>
      </c>
      <c r="I4118" t="s">
        <v>317</v>
      </c>
      <c r="J4118" s="1">
        <f>LEN(Table1[[#This Row],[Options/Features]]) - LEN(SUBSTITUTE(Table1[[#This Row],[Options/Features]], ",", "")) + 1</f>
        <v>3</v>
      </c>
      <c r="K4118" t="s">
        <v>36</v>
      </c>
      <c r="L4118" t="s">
        <v>31</v>
      </c>
    </row>
    <row r="4119" spans="1:12" x14ac:dyDescent="0.25">
      <c r="A4119" t="s">
        <v>74</v>
      </c>
      <c r="B4119" t="s">
        <v>258</v>
      </c>
      <c r="C4119" s="1">
        <v>2017</v>
      </c>
      <c r="D4119" s="9">
        <v>115514</v>
      </c>
      <c r="E4119" s="4">
        <v>34199.464</v>
      </c>
      <c r="F4119" t="s">
        <v>27</v>
      </c>
      <c r="G4119" t="s">
        <v>42</v>
      </c>
      <c r="H4119" t="s">
        <v>15</v>
      </c>
      <c r="I4119" t="s">
        <v>524</v>
      </c>
      <c r="J4119" s="1">
        <f>LEN(Table1[[#This Row],[Options/Features]]) - LEN(SUBSTITUTE(Table1[[#This Row],[Options/Features]], ",", "")) + 1</f>
        <v>4</v>
      </c>
      <c r="K4119" t="s">
        <v>17</v>
      </c>
      <c r="L4119" t="s">
        <v>31</v>
      </c>
    </row>
    <row r="4120" spans="1:12" x14ac:dyDescent="0.25">
      <c r="A4120" t="s">
        <v>74</v>
      </c>
      <c r="B4120" t="s">
        <v>75</v>
      </c>
      <c r="C4120" s="1">
        <v>2013</v>
      </c>
      <c r="D4120" s="9">
        <v>103528</v>
      </c>
      <c r="E4120" s="4">
        <v>19861.599999999999</v>
      </c>
      <c r="F4120" t="s">
        <v>13</v>
      </c>
      <c r="G4120" t="s">
        <v>28</v>
      </c>
      <c r="H4120" t="s">
        <v>23</v>
      </c>
      <c r="I4120" t="s">
        <v>166</v>
      </c>
      <c r="J4120" s="1">
        <f>LEN(Table1[[#This Row],[Options/Features]]) - LEN(SUBSTITUTE(Table1[[#This Row],[Options/Features]], ",", "")) + 1</f>
        <v>1</v>
      </c>
      <c r="K4120" t="s">
        <v>30</v>
      </c>
      <c r="L4120" t="s">
        <v>31</v>
      </c>
    </row>
    <row r="4121" spans="1:12" x14ac:dyDescent="0.25">
      <c r="A4121" t="s">
        <v>93</v>
      </c>
      <c r="B4121" t="s">
        <v>94</v>
      </c>
      <c r="C4121" s="1">
        <v>2013</v>
      </c>
      <c r="D4121" s="9">
        <v>127977</v>
      </c>
      <c r="E4121" s="4">
        <v>36472.383999999998</v>
      </c>
      <c r="F4121" t="s">
        <v>41</v>
      </c>
      <c r="G4121" t="s">
        <v>34</v>
      </c>
      <c r="H4121" t="s">
        <v>15</v>
      </c>
      <c r="I4121" t="s">
        <v>106</v>
      </c>
      <c r="J4121" s="1">
        <f>LEN(Table1[[#This Row],[Options/Features]]) - LEN(SUBSTITUTE(Table1[[#This Row],[Options/Features]], ",", "")) + 1</f>
        <v>1</v>
      </c>
      <c r="K4121" t="s">
        <v>17</v>
      </c>
      <c r="L4121" t="s">
        <v>31</v>
      </c>
    </row>
    <row r="4122" spans="1:12" x14ac:dyDescent="0.25">
      <c r="A4122" t="s">
        <v>99</v>
      </c>
      <c r="B4122" t="s">
        <v>100</v>
      </c>
      <c r="C4122" s="1">
        <v>2019</v>
      </c>
      <c r="D4122" s="9">
        <v>69359</v>
      </c>
      <c r="E4122" s="4">
        <v>16071.951999999999</v>
      </c>
      <c r="F4122" t="s">
        <v>21</v>
      </c>
      <c r="G4122" t="s">
        <v>28</v>
      </c>
      <c r="H4122" t="s">
        <v>15</v>
      </c>
      <c r="I4122" t="s">
        <v>245</v>
      </c>
      <c r="J4122" s="1">
        <f>LEN(Table1[[#This Row],[Options/Features]]) - LEN(SUBSTITUTE(Table1[[#This Row],[Options/Features]], ",", "")) + 1</f>
        <v>2</v>
      </c>
      <c r="K4122" t="s">
        <v>30</v>
      </c>
      <c r="L4122" t="s">
        <v>31</v>
      </c>
    </row>
    <row r="4123" spans="1:12" x14ac:dyDescent="0.25">
      <c r="A4123" t="s">
        <v>96</v>
      </c>
      <c r="B4123" t="s">
        <v>97</v>
      </c>
      <c r="C4123" s="1">
        <v>2020</v>
      </c>
      <c r="D4123" s="9">
        <v>7821</v>
      </c>
      <c r="E4123" s="4">
        <v>24671.42</v>
      </c>
      <c r="F4123" t="s">
        <v>13</v>
      </c>
      <c r="G4123" t="s">
        <v>50</v>
      </c>
      <c r="H4123" t="s">
        <v>23</v>
      </c>
      <c r="I4123" t="s">
        <v>166</v>
      </c>
      <c r="J4123" s="1">
        <f>LEN(Table1[[#This Row],[Options/Features]]) - LEN(SUBSTITUTE(Table1[[#This Row],[Options/Features]], ",", "")) + 1</f>
        <v>1</v>
      </c>
      <c r="K4123" t="s">
        <v>17</v>
      </c>
      <c r="L4123" t="s">
        <v>18</v>
      </c>
    </row>
    <row r="4124" spans="1:12" x14ac:dyDescent="0.25">
      <c r="A4124" t="s">
        <v>19</v>
      </c>
      <c r="B4124" t="s">
        <v>290</v>
      </c>
      <c r="C4124" s="1">
        <v>2017</v>
      </c>
      <c r="D4124" s="9">
        <v>138372</v>
      </c>
      <c r="E4124" s="4">
        <v>32464.527999999998</v>
      </c>
      <c r="F4124" t="s">
        <v>13</v>
      </c>
      <c r="G4124" t="s">
        <v>67</v>
      </c>
      <c r="H4124" t="s">
        <v>23</v>
      </c>
      <c r="I4124" t="s">
        <v>553</v>
      </c>
      <c r="J4124" s="1">
        <f>LEN(Table1[[#This Row],[Options/Features]]) - LEN(SUBSTITUTE(Table1[[#This Row],[Options/Features]], ",", "")) + 1</f>
        <v>3</v>
      </c>
      <c r="K4124" t="s">
        <v>17</v>
      </c>
      <c r="L4124" t="s">
        <v>31</v>
      </c>
    </row>
    <row r="4125" spans="1:12" x14ac:dyDescent="0.25">
      <c r="A4125" t="s">
        <v>74</v>
      </c>
      <c r="B4125" t="s">
        <v>235</v>
      </c>
      <c r="C4125" s="1">
        <v>2017</v>
      </c>
      <c r="D4125" s="9">
        <v>130066</v>
      </c>
      <c r="E4125" s="4">
        <v>7070.88</v>
      </c>
      <c r="F4125" t="s">
        <v>27</v>
      </c>
      <c r="G4125" t="s">
        <v>67</v>
      </c>
      <c r="H4125" t="s">
        <v>15</v>
      </c>
      <c r="I4125" t="s">
        <v>902</v>
      </c>
      <c r="J4125" s="1">
        <f>LEN(Table1[[#This Row],[Options/Features]]) - LEN(SUBSTITUTE(Table1[[#This Row],[Options/Features]], ",", "")) + 1</f>
        <v>4</v>
      </c>
      <c r="K4125" t="s">
        <v>30</v>
      </c>
      <c r="L4125" t="s">
        <v>31</v>
      </c>
    </row>
    <row r="4126" spans="1:12" x14ac:dyDescent="0.25">
      <c r="A4126" t="s">
        <v>44</v>
      </c>
      <c r="B4126" t="s">
        <v>176</v>
      </c>
      <c r="C4126" s="1">
        <v>2021</v>
      </c>
      <c r="D4126" s="9">
        <v>51378</v>
      </c>
      <c r="E4126" s="4">
        <v>32797.063999999998</v>
      </c>
      <c r="F4126" t="s">
        <v>27</v>
      </c>
      <c r="G4126" t="s">
        <v>14</v>
      </c>
      <c r="H4126" t="s">
        <v>15</v>
      </c>
      <c r="I4126" t="s">
        <v>259</v>
      </c>
      <c r="J4126" s="1">
        <f>LEN(Table1[[#This Row],[Options/Features]]) - LEN(SUBSTITUTE(Table1[[#This Row],[Options/Features]], ",", "")) + 1</f>
        <v>2</v>
      </c>
      <c r="K4126" t="s">
        <v>17</v>
      </c>
      <c r="L4126" t="s">
        <v>31</v>
      </c>
    </row>
    <row r="4127" spans="1:12" x14ac:dyDescent="0.25">
      <c r="A4127" t="s">
        <v>19</v>
      </c>
      <c r="B4127" t="s">
        <v>307</v>
      </c>
      <c r="C4127" s="1">
        <v>2016</v>
      </c>
      <c r="D4127" s="9">
        <v>141373</v>
      </c>
      <c r="E4127" s="4">
        <v>34839.152000000002</v>
      </c>
      <c r="F4127" t="s">
        <v>27</v>
      </c>
      <c r="G4127" t="s">
        <v>46</v>
      </c>
      <c r="H4127" t="s">
        <v>15</v>
      </c>
      <c r="I4127" t="s">
        <v>211</v>
      </c>
      <c r="J4127" s="1">
        <f>LEN(Table1[[#This Row],[Options/Features]]) - LEN(SUBSTITUTE(Table1[[#This Row],[Options/Features]], ",", "")) + 1</f>
        <v>2</v>
      </c>
      <c r="K4127" t="s">
        <v>36</v>
      </c>
      <c r="L4127" t="s">
        <v>31</v>
      </c>
    </row>
    <row r="4128" spans="1:12" x14ac:dyDescent="0.25">
      <c r="A4128" t="s">
        <v>79</v>
      </c>
      <c r="B4128" t="s">
        <v>87</v>
      </c>
      <c r="C4128" s="1">
        <v>2010</v>
      </c>
      <c r="D4128" s="9">
        <v>88061</v>
      </c>
      <c r="E4128" s="4">
        <v>36971.063999999998</v>
      </c>
      <c r="F4128" t="s">
        <v>27</v>
      </c>
      <c r="G4128" t="s">
        <v>14</v>
      </c>
      <c r="H4128" t="s">
        <v>15</v>
      </c>
      <c r="I4128" t="s">
        <v>16</v>
      </c>
      <c r="J4128" s="1">
        <f>LEN(Table1[[#This Row],[Options/Features]]) - LEN(SUBSTITUTE(Table1[[#This Row],[Options/Features]], ",", "")) + 1</f>
        <v>1</v>
      </c>
      <c r="K4128" t="s">
        <v>30</v>
      </c>
      <c r="L4128" t="s">
        <v>31</v>
      </c>
    </row>
    <row r="4129" spans="1:12" x14ac:dyDescent="0.25">
      <c r="A4129" t="s">
        <v>149</v>
      </c>
      <c r="B4129" t="s">
        <v>270</v>
      </c>
      <c r="C4129" s="1">
        <v>2015</v>
      </c>
      <c r="D4129" s="9">
        <v>29952</v>
      </c>
      <c r="E4129" s="4">
        <v>39944.32</v>
      </c>
      <c r="F4129" t="s">
        <v>21</v>
      </c>
      <c r="G4129" t="s">
        <v>72</v>
      </c>
      <c r="H4129" t="s">
        <v>23</v>
      </c>
      <c r="I4129" t="s">
        <v>451</v>
      </c>
      <c r="J4129" s="1">
        <f>LEN(Table1[[#This Row],[Options/Features]]) - LEN(SUBSTITUTE(Table1[[#This Row],[Options/Features]], ",", "")) + 1</f>
        <v>3</v>
      </c>
      <c r="K4129" t="s">
        <v>36</v>
      </c>
      <c r="L4129" t="s">
        <v>31</v>
      </c>
    </row>
    <row r="4130" spans="1:12" x14ac:dyDescent="0.25">
      <c r="A4130" t="s">
        <v>82</v>
      </c>
      <c r="B4130" t="s">
        <v>83</v>
      </c>
      <c r="C4130" s="1">
        <v>2021</v>
      </c>
      <c r="D4130" s="9">
        <v>23521</v>
      </c>
      <c r="E4130" s="4">
        <v>39777.712</v>
      </c>
      <c r="F4130" t="s">
        <v>27</v>
      </c>
      <c r="G4130" t="s">
        <v>67</v>
      </c>
      <c r="H4130" t="s">
        <v>15</v>
      </c>
      <c r="I4130" t="s">
        <v>68</v>
      </c>
      <c r="J4130" s="1">
        <f>LEN(Table1[[#This Row],[Options/Features]]) - LEN(SUBSTITUTE(Table1[[#This Row],[Options/Features]], ",", "")) + 1</f>
        <v>1</v>
      </c>
      <c r="K4130" t="s">
        <v>17</v>
      </c>
      <c r="L4130" t="s">
        <v>31</v>
      </c>
    </row>
    <row r="4131" spans="1:12" x14ac:dyDescent="0.25">
      <c r="A4131" t="s">
        <v>11</v>
      </c>
      <c r="B4131" t="s">
        <v>153</v>
      </c>
      <c r="C4131" s="1">
        <v>2018</v>
      </c>
      <c r="D4131" s="9">
        <v>116190</v>
      </c>
      <c r="E4131" s="4">
        <v>29423.56</v>
      </c>
      <c r="F4131" t="s">
        <v>13</v>
      </c>
      <c r="G4131" t="s">
        <v>14</v>
      </c>
      <c r="H4131" t="s">
        <v>15</v>
      </c>
      <c r="I4131" t="s">
        <v>764</v>
      </c>
      <c r="J4131" s="1">
        <f>LEN(Table1[[#This Row],[Options/Features]]) - LEN(SUBSTITUTE(Table1[[#This Row],[Options/Features]], ",", "")) + 1</f>
        <v>4</v>
      </c>
      <c r="K4131" t="s">
        <v>17</v>
      </c>
      <c r="L4131" t="s">
        <v>18</v>
      </c>
    </row>
    <row r="4132" spans="1:12" x14ac:dyDescent="0.25">
      <c r="A4132" t="s">
        <v>96</v>
      </c>
      <c r="B4132" t="s">
        <v>255</v>
      </c>
      <c r="C4132" s="1">
        <v>2014</v>
      </c>
      <c r="D4132" s="9">
        <v>89113</v>
      </c>
      <c r="E4132" s="4">
        <v>18544.96</v>
      </c>
      <c r="F4132" t="s">
        <v>41</v>
      </c>
      <c r="G4132" t="s">
        <v>50</v>
      </c>
      <c r="H4132" t="s">
        <v>15</v>
      </c>
      <c r="I4132" t="s">
        <v>285</v>
      </c>
      <c r="J4132" s="1">
        <f>LEN(Table1[[#This Row],[Options/Features]]) - LEN(SUBSTITUTE(Table1[[#This Row],[Options/Features]], ",", "")) + 1</f>
        <v>2</v>
      </c>
      <c r="K4132" t="s">
        <v>36</v>
      </c>
      <c r="L4132" t="s">
        <v>31</v>
      </c>
    </row>
    <row r="4133" spans="1:12" x14ac:dyDescent="0.25">
      <c r="A4133" t="s">
        <v>96</v>
      </c>
      <c r="B4133" t="s">
        <v>255</v>
      </c>
      <c r="C4133" s="1">
        <v>2018</v>
      </c>
      <c r="D4133" s="9">
        <v>100072</v>
      </c>
      <c r="E4133" s="4">
        <v>12820.912</v>
      </c>
      <c r="F4133" t="s">
        <v>41</v>
      </c>
      <c r="G4133" t="s">
        <v>46</v>
      </c>
      <c r="H4133" t="s">
        <v>15</v>
      </c>
      <c r="I4133" t="s">
        <v>68</v>
      </c>
      <c r="J4133" s="1">
        <f>LEN(Table1[[#This Row],[Options/Features]]) - LEN(SUBSTITUTE(Table1[[#This Row],[Options/Features]], ",", "")) + 1</f>
        <v>1</v>
      </c>
      <c r="K4133" t="s">
        <v>36</v>
      </c>
      <c r="L4133" t="s">
        <v>31</v>
      </c>
    </row>
    <row r="4134" spans="1:12" x14ac:dyDescent="0.25">
      <c r="A4134" t="s">
        <v>79</v>
      </c>
      <c r="B4134" t="s">
        <v>155</v>
      </c>
      <c r="C4134" s="1">
        <v>2012</v>
      </c>
      <c r="D4134" s="9">
        <v>78313</v>
      </c>
      <c r="E4134" s="4">
        <v>7744.0640000000003</v>
      </c>
      <c r="F4134" t="s">
        <v>13</v>
      </c>
      <c r="G4134" t="s">
        <v>64</v>
      </c>
      <c r="H4134" t="s">
        <v>15</v>
      </c>
      <c r="I4134" t="s">
        <v>152</v>
      </c>
      <c r="J4134" s="1">
        <f>LEN(Table1[[#This Row],[Options/Features]]) - LEN(SUBSTITUTE(Table1[[#This Row],[Options/Features]], ",", "")) + 1</f>
        <v>2</v>
      </c>
      <c r="K4134" t="s">
        <v>30</v>
      </c>
      <c r="L4134" t="s">
        <v>31</v>
      </c>
    </row>
    <row r="4135" spans="1:12" x14ac:dyDescent="0.25">
      <c r="A4135" t="s">
        <v>82</v>
      </c>
      <c r="B4135" t="s">
        <v>195</v>
      </c>
      <c r="C4135" s="1">
        <v>2011</v>
      </c>
      <c r="D4135" s="9">
        <v>58623</v>
      </c>
      <c r="E4135" s="4">
        <v>18452.330000000002</v>
      </c>
      <c r="F4135" t="s">
        <v>21</v>
      </c>
      <c r="G4135" t="s">
        <v>50</v>
      </c>
      <c r="H4135" t="s">
        <v>15</v>
      </c>
      <c r="I4135" t="s">
        <v>166</v>
      </c>
      <c r="J4135" s="1">
        <f>LEN(Table1[[#This Row],[Options/Features]]) - LEN(SUBSTITUTE(Table1[[#This Row],[Options/Features]], ",", "")) + 1</f>
        <v>1</v>
      </c>
      <c r="K4135" t="s">
        <v>30</v>
      </c>
      <c r="L4135" t="s">
        <v>18</v>
      </c>
    </row>
    <row r="4136" spans="1:12" x14ac:dyDescent="0.25">
      <c r="A4136" t="s">
        <v>19</v>
      </c>
      <c r="B4136" t="s">
        <v>40</v>
      </c>
      <c r="C4136" s="1">
        <v>2017</v>
      </c>
      <c r="D4136" s="9">
        <v>108161</v>
      </c>
      <c r="E4136" s="4">
        <v>9848.1679999999997</v>
      </c>
      <c r="F4136" t="s">
        <v>41</v>
      </c>
      <c r="G4136" t="s">
        <v>28</v>
      </c>
      <c r="H4136" t="s">
        <v>23</v>
      </c>
      <c r="I4136" t="s">
        <v>285</v>
      </c>
      <c r="J4136" s="1">
        <f>LEN(Table1[[#This Row],[Options/Features]]) - LEN(SUBSTITUTE(Table1[[#This Row],[Options/Features]], ",", "")) + 1</f>
        <v>2</v>
      </c>
      <c r="K4136" t="s">
        <v>17</v>
      </c>
      <c r="L4136" t="s">
        <v>31</v>
      </c>
    </row>
    <row r="4137" spans="1:12" x14ac:dyDescent="0.25">
      <c r="A4137" t="s">
        <v>54</v>
      </c>
      <c r="B4137" t="s">
        <v>220</v>
      </c>
      <c r="C4137" s="1">
        <v>2010</v>
      </c>
      <c r="D4137" s="9">
        <v>32162</v>
      </c>
      <c r="E4137" s="4">
        <v>21820.423999999999</v>
      </c>
      <c r="F4137" t="s">
        <v>13</v>
      </c>
      <c r="G4137" t="s">
        <v>50</v>
      </c>
      <c r="H4137" t="s">
        <v>15</v>
      </c>
      <c r="I4137" t="s">
        <v>47</v>
      </c>
      <c r="J4137" s="1">
        <f>LEN(Table1[[#This Row],[Options/Features]]) - LEN(SUBSTITUTE(Table1[[#This Row],[Options/Features]], ",", "")) + 1</f>
        <v>1</v>
      </c>
      <c r="K4137" t="s">
        <v>36</v>
      </c>
      <c r="L4137" t="s">
        <v>31</v>
      </c>
    </row>
    <row r="4138" spans="1:12" x14ac:dyDescent="0.25">
      <c r="A4138" t="s">
        <v>11</v>
      </c>
      <c r="B4138" t="s">
        <v>187</v>
      </c>
      <c r="C4138" s="1">
        <v>2021</v>
      </c>
      <c r="D4138" s="9">
        <v>133538</v>
      </c>
      <c r="E4138" s="4">
        <v>28618.831999999999</v>
      </c>
      <c r="F4138" t="s">
        <v>13</v>
      </c>
      <c r="G4138" t="s">
        <v>72</v>
      </c>
      <c r="H4138" t="s">
        <v>15</v>
      </c>
      <c r="I4138" t="s">
        <v>495</v>
      </c>
      <c r="J4138" s="1">
        <f>LEN(Table1[[#This Row],[Options/Features]]) - LEN(SUBSTITUTE(Table1[[#This Row],[Options/Features]], ",", "")) + 1</f>
        <v>3</v>
      </c>
      <c r="K4138" t="s">
        <v>36</v>
      </c>
      <c r="L4138" t="s">
        <v>31</v>
      </c>
    </row>
    <row r="4139" spans="1:12" x14ac:dyDescent="0.25">
      <c r="A4139" t="s">
        <v>116</v>
      </c>
      <c r="B4139" t="s">
        <v>185</v>
      </c>
      <c r="C4139" s="1">
        <v>2011</v>
      </c>
      <c r="D4139" s="9">
        <v>115033</v>
      </c>
      <c r="E4139" s="4">
        <v>36459.31</v>
      </c>
      <c r="F4139" t="s">
        <v>27</v>
      </c>
      <c r="G4139" t="s">
        <v>14</v>
      </c>
      <c r="H4139" t="s">
        <v>23</v>
      </c>
      <c r="I4139" t="s">
        <v>696</v>
      </c>
      <c r="J4139" s="1">
        <f>LEN(Table1[[#This Row],[Options/Features]]) - LEN(SUBSTITUTE(Table1[[#This Row],[Options/Features]], ",", "")) + 1</f>
        <v>4</v>
      </c>
      <c r="K4139" t="s">
        <v>30</v>
      </c>
      <c r="L4139" t="s">
        <v>18</v>
      </c>
    </row>
    <row r="4140" spans="1:12" x14ac:dyDescent="0.25">
      <c r="A4140" t="s">
        <v>79</v>
      </c>
      <c r="B4140" t="s">
        <v>80</v>
      </c>
      <c r="C4140" s="1">
        <v>2015</v>
      </c>
      <c r="D4140" s="9">
        <v>144274</v>
      </c>
      <c r="E4140" s="4">
        <v>36462.552000000003</v>
      </c>
      <c r="F4140" t="s">
        <v>13</v>
      </c>
      <c r="G4140" t="s">
        <v>34</v>
      </c>
      <c r="H4140" t="s">
        <v>23</v>
      </c>
      <c r="I4140" t="s">
        <v>883</v>
      </c>
      <c r="J4140" s="1">
        <f>LEN(Table1[[#This Row],[Options/Features]]) - LEN(SUBSTITUTE(Table1[[#This Row],[Options/Features]], ",", "")) + 1</f>
        <v>4</v>
      </c>
      <c r="K4140" t="s">
        <v>36</v>
      </c>
      <c r="L4140" t="s">
        <v>31</v>
      </c>
    </row>
    <row r="4141" spans="1:12" x14ac:dyDescent="0.25">
      <c r="A4141" t="s">
        <v>48</v>
      </c>
      <c r="B4141" t="s">
        <v>227</v>
      </c>
      <c r="C4141" s="1">
        <v>2011</v>
      </c>
      <c r="D4141" s="9">
        <v>51644</v>
      </c>
      <c r="E4141" s="4">
        <v>7962.55</v>
      </c>
      <c r="F4141" t="s">
        <v>21</v>
      </c>
      <c r="G4141" t="s">
        <v>67</v>
      </c>
      <c r="H4141" t="s">
        <v>15</v>
      </c>
      <c r="I4141" t="s">
        <v>744</v>
      </c>
      <c r="J4141" s="1">
        <f>LEN(Table1[[#This Row],[Options/Features]]) - LEN(SUBSTITUTE(Table1[[#This Row],[Options/Features]], ",", "")) + 1</f>
        <v>4</v>
      </c>
      <c r="K4141" t="s">
        <v>30</v>
      </c>
      <c r="L4141" t="s">
        <v>18</v>
      </c>
    </row>
    <row r="4142" spans="1:12" x14ac:dyDescent="0.25">
      <c r="A4142" t="s">
        <v>89</v>
      </c>
      <c r="B4142" t="s">
        <v>246</v>
      </c>
      <c r="C4142" s="1">
        <v>2012</v>
      </c>
      <c r="D4142" s="9">
        <v>119964</v>
      </c>
      <c r="E4142" s="4">
        <v>24787.151999999998</v>
      </c>
      <c r="F4142" t="s">
        <v>13</v>
      </c>
      <c r="G4142" t="s">
        <v>46</v>
      </c>
      <c r="H4142" t="s">
        <v>23</v>
      </c>
      <c r="I4142" t="s">
        <v>130</v>
      </c>
      <c r="J4142" s="1">
        <f>LEN(Table1[[#This Row],[Options/Features]]) - LEN(SUBSTITUTE(Table1[[#This Row],[Options/Features]], ",", "")) + 1</f>
        <v>2</v>
      </c>
      <c r="K4142" t="s">
        <v>30</v>
      </c>
      <c r="L4142" t="s">
        <v>31</v>
      </c>
    </row>
    <row r="4143" spans="1:12" x14ac:dyDescent="0.25">
      <c r="A4143" t="s">
        <v>37</v>
      </c>
      <c r="B4143" t="s">
        <v>38</v>
      </c>
      <c r="C4143" s="1">
        <v>2010</v>
      </c>
      <c r="D4143" s="9">
        <v>7786</v>
      </c>
      <c r="E4143" s="4">
        <v>11898.896000000001</v>
      </c>
      <c r="F4143" t="s">
        <v>13</v>
      </c>
      <c r="G4143" t="s">
        <v>34</v>
      </c>
      <c r="H4143" t="s">
        <v>15</v>
      </c>
      <c r="I4143" t="s">
        <v>1005</v>
      </c>
      <c r="J4143" s="1">
        <f>LEN(Table1[[#This Row],[Options/Features]]) - LEN(SUBSTITUTE(Table1[[#This Row],[Options/Features]], ",", "")) + 1</f>
        <v>4</v>
      </c>
      <c r="K4143" t="s">
        <v>30</v>
      </c>
      <c r="L4143" t="s">
        <v>31</v>
      </c>
    </row>
    <row r="4144" spans="1:12" x14ac:dyDescent="0.25">
      <c r="A4144" t="s">
        <v>93</v>
      </c>
      <c r="B4144" t="s">
        <v>165</v>
      </c>
      <c r="C4144" s="1">
        <v>2018</v>
      </c>
      <c r="D4144" s="9">
        <v>84699</v>
      </c>
      <c r="E4144" s="4">
        <v>32047.360000000001</v>
      </c>
      <c r="F4144" t="s">
        <v>13</v>
      </c>
      <c r="G4144" t="s">
        <v>50</v>
      </c>
      <c r="H4144" t="s">
        <v>15</v>
      </c>
      <c r="I4144" t="s">
        <v>106</v>
      </c>
      <c r="J4144" s="1">
        <f>LEN(Table1[[#This Row],[Options/Features]]) - LEN(SUBSTITUTE(Table1[[#This Row],[Options/Features]], ",", "")) + 1</f>
        <v>1</v>
      </c>
      <c r="K4144" t="s">
        <v>17</v>
      </c>
      <c r="L4144" t="s">
        <v>18</v>
      </c>
    </row>
    <row r="4145" spans="1:12" x14ac:dyDescent="0.25">
      <c r="A4145" t="s">
        <v>116</v>
      </c>
      <c r="B4145" t="s">
        <v>145</v>
      </c>
      <c r="C4145" s="1">
        <v>2012</v>
      </c>
      <c r="D4145" s="9">
        <v>104113</v>
      </c>
      <c r="E4145" s="4">
        <v>23904.687999999998</v>
      </c>
      <c r="F4145" t="s">
        <v>13</v>
      </c>
      <c r="G4145" t="s">
        <v>34</v>
      </c>
      <c r="H4145" t="s">
        <v>23</v>
      </c>
      <c r="I4145" t="s">
        <v>878</v>
      </c>
      <c r="J4145" s="1">
        <f>LEN(Table1[[#This Row],[Options/Features]]) - LEN(SUBSTITUTE(Table1[[#This Row],[Options/Features]], ",", "")) + 1</f>
        <v>4</v>
      </c>
      <c r="K4145" t="s">
        <v>36</v>
      </c>
      <c r="L4145" t="s">
        <v>31</v>
      </c>
    </row>
    <row r="4146" spans="1:12" x14ac:dyDescent="0.25">
      <c r="A4146" t="s">
        <v>37</v>
      </c>
      <c r="B4146" t="s">
        <v>103</v>
      </c>
      <c r="C4146" s="1">
        <v>2017</v>
      </c>
      <c r="D4146" s="9">
        <v>106324</v>
      </c>
      <c r="E4146" s="4">
        <v>35925.696000000004</v>
      </c>
      <c r="F4146" t="s">
        <v>21</v>
      </c>
      <c r="G4146" t="s">
        <v>64</v>
      </c>
      <c r="H4146" t="s">
        <v>15</v>
      </c>
      <c r="I4146" t="s">
        <v>262</v>
      </c>
      <c r="J4146" s="1">
        <f>LEN(Table1[[#This Row],[Options/Features]]) - LEN(SUBSTITUTE(Table1[[#This Row],[Options/Features]], ",", "")) + 1</f>
        <v>3</v>
      </c>
      <c r="K4146" t="s">
        <v>30</v>
      </c>
      <c r="L4146" t="s">
        <v>31</v>
      </c>
    </row>
    <row r="4147" spans="1:12" x14ac:dyDescent="0.25">
      <c r="A4147" t="s">
        <v>48</v>
      </c>
      <c r="B4147" t="s">
        <v>49</v>
      </c>
      <c r="C4147" s="1">
        <v>2012</v>
      </c>
      <c r="D4147" s="9">
        <v>44346</v>
      </c>
      <c r="E4147" s="4">
        <v>10238.959999999999</v>
      </c>
      <c r="F4147" t="s">
        <v>13</v>
      </c>
      <c r="G4147" t="s">
        <v>22</v>
      </c>
      <c r="H4147" t="s">
        <v>15</v>
      </c>
      <c r="I4147" t="s">
        <v>152</v>
      </c>
      <c r="J4147" s="1">
        <f>LEN(Table1[[#This Row],[Options/Features]]) - LEN(SUBSTITUTE(Table1[[#This Row],[Options/Features]], ",", "")) + 1</f>
        <v>2</v>
      </c>
      <c r="K4147" t="s">
        <v>30</v>
      </c>
      <c r="L4147" t="s">
        <v>31</v>
      </c>
    </row>
    <row r="4148" spans="1:12" x14ac:dyDescent="0.25">
      <c r="A4148" t="s">
        <v>44</v>
      </c>
      <c r="B4148" t="s">
        <v>105</v>
      </c>
      <c r="C4148" s="1">
        <v>2022</v>
      </c>
      <c r="D4148" s="9">
        <v>67529</v>
      </c>
      <c r="E4148" s="4">
        <v>28919.72</v>
      </c>
      <c r="F4148" t="s">
        <v>27</v>
      </c>
      <c r="G4148" t="s">
        <v>64</v>
      </c>
      <c r="H4148" t="s">
        <v>23</v>
      </c>
      <c r="I4148" t="s">
        <v>1006</v>
      </c>
      <c r="J4148" s="1">
        <f>LEN(Table1[[#This Row],[Options/Features]]) - LEN(SUBSTITUTE(Table1[[#This Row],[Options/Features]], ",", "")) + 1</f>
        <v>4</v>
      </c>
      <c r="K4148" t="s">
        <v>30</v>
      </c>
      <c r="L4148" t="s">
        <v>31</v>
      </c>
    </row>
    <row r="4149" spans="1:12" x14ac:dyDescent="0.25">
      <c r="A4149" t="s">
        <v>133</v>
      </c>
      <c r="B4149" t="s">
        <v>199</v>
      </c>
      <c r="C4149" s="1">
        <v>2012</v>
      </c>
      <c r="D4149" s="9">
        <v>43138</v>
      </c>
      <c r="E4149" s="4">
        <v>33086.199999999997</v>
      </c>
      <c r="F4149" t="s">
        <v>27</v>
      </c>
      <c r="G4149" t="s">
        <v>28</v>
      </c>
      <c r="H4149" t="s">
        <v>23</v>
      </c>
      <c r="I4149" t="s">
        <v>254</v>
      </c>
      <c r="J4149" s="1">
        <f>LEN(Table1[[#This Row],[Options/Features]]) - LEN(SUBSTITUTE(Table1[[#This Row],[Options/Features]], ",", "")) + 1</f>
        <v>2</v>
      </c>
      <c r="K4149" t="s">
        <v>30</v>
      </c>
      <c r="L4149" t="s">
        <v>31</v>
      </c>
    </row>
    <row r="4150" spans="1:12" x14ac:dyDescent="0.25">
      <c r="A4150" t="s">
        <v>19</v>
      </c>
      <c r="B4150" t="s">
        <v>274</v>
      </c>
      <c r="C4150" s="1">
        <v>2017</v>
      </c>
      <c r="D4150" s="9">
        <v>23420</v>
      </c>
      <c r="E4150" s="4">
        <v>6191.0320000000002</v>
      </c>
      <c r="F4150" t="s">
        <v>21</v>
      </c>
      <c r="G4150" t="s">
        <v>50</v>
      </c>
      <c r="H4150" t="s">
        <v>23</v>
      </c>
      <c r="I4150" t="s">
        <v>221</v>
      </c>
      <c r="J4150" s="1">
        <f>LEN(Table1[[#This Row],[Options/Features]]) - LEN(SUBSTITUTE(Table1[[#This Row],[Options/Features]], ",", "")) + 1</f>
        <v>3</v>
      </c>
      <c r="K4150" t="s">
        <v>17</v>
      </c>
      <c r="L4150" t="s">
        <v>31</v>
      </c>
    </row>
    <row r="4151" spans="1:12" x14ac:dyDescent="0.25">
      <c r="A4151" t="s">
        <v>116</v>
      </c>
      <c r="B4151" t="s">
        <v>145</v>
      </c>
      <c r="C4151" s="1">
        <v>2019</v>
      </c>
      <c r="D4151" s="9">
        <v>107011</v>
      </c>
      <c r="E4151" s="4">
        <v>26053.919999999998</v>
      </c>
      <c r="F4151" t="s">
        <v>21</v>
      </c>
      <c r="G4151" t="s">
        <v>72</v>
      </c>
      <c r="H4151" t="s">
        <v>15</v>
      </c>
      <c r="I4151" t="s">
        <v>277</v>
      </c>
      <c r="J4151" s="1">
        <f>LEN(Table1[[#This Row],[Options/Features]]) - LEN(SUBSTITUTE(Table1[[#This Row],[Options/Features]], ",", "")) + 1</f>
        <v>2</v>
      </c>
      <c r="K4151" t="s">
        <v>36</v>
      </c>
      <c r="L4151" t="s">
        <v>31</v>
      </c>
    </row>
    <row r="4152" spans="1:12" x14ac:dyDescent="0.25">
      <c r="A4152" t="s">
        <v>133</v>
      </c>
      <c r="B4152" t="s">
        <v>134</v>
      </c>
      <c r="C4152" s="1">
        <v>2018</v>
      </c>
      <c r="D4152" s="9">
        <v>60116</v>
      </c>
      <c r="E4152" s="4">
        <v>23861.207999999999</v>
      </c>
      <c r="F4152" t="s">
        <v>13</v>
      </c>
      <c r="G4152" t="s">
        <v>34</v>
      </c>
      <c r="H4152" t="s">
        <v>15</v>
      </c>
      <c r="I4152" t="s">
        <v>1007</v>
      </c>
      <c r="J4152" s="1">
        <f>LEN(Table1[[#This Row],[Options/Features]]) - LEN(SUBSTITUTE(Table1[[#This Row],[Options/Features]], ",", "")) + 1</f>
        <v>4</v>
      </c>
      <c r="K4152" t="s">
        <v>30</v>
      </c>
      <c r="L4152" t="s">
        <v>31</v>
      </c>
    </row>
    <row r="4153" spans="1:12" x14ac:dyDescent="0.25">
      <c r="A4153" t="s">
        <v>44</v>
      </c>
      <c r="B4153" t="s">
        <v>105</v>
      </c>
      <c r="C4153" s="1">
        <v>2012</v>
      </c>
      <c r="D4153" s="9">
        <v>42237</v>
      </c>
      <c r="E4153" s="4">
        <v>12981.088</v>
      </c>
      <c r="F4153" t="s">
        <v>41</v>
      </c>
      <c r="G4153" t="s">
        <v>28</v>
      </c>
      <c r="H4153" t="s">
        <v>15</v>
      </c>
      <c r="I4153" t="s">
        <v>198</v>
      </c>
      <c r="J4153" s="1">
        <f>LEN(Table1[[#This Row],[Options/Features]]) - LEN(SUBSTITUTE(Table1[[#This Row],[Options/Features]], ",", "")) + 1</f>
        <v>2</v>
      </c>
      <c r="K4153" t="s">
        <v>30</v>
      </c>
      <c r="L4153" t="s">
        <v>31</v>
      </c>
    </row>
    <row r="4154" spans="1:12" x14ac:dyDescent="0.25">
      <c r="A4154" t="s">
        <v>32</v>
      </c>
      <c r="B4154" t="s">
        <v>341</v>
      </c>
      <c r="C4154" s="1">
        <v>2011</v>
      </c>
      <c r="D4154" s="9">
        <v>142040</v>
      </c>
      <c r="E4154" s="4">
        <v>4902.3599999999997</v>
      </c>
      <c r="F4154" t="s">
        <v>27</v>
      </c>
      <c r="G4154" t="s">
        <v>67</v>
      </c>
      <c r="H4154" t="s">
        <v>23</v>
      </c>
      <c r="I4154" t="s">
        <v>53</v>
      </c>
      <c r="J4154" s="1">
        <f>LEN(Table1[[#This Row],[Options/Features]]) - LEN(SUBSTITUTE(Table1[[#This Row],[Options/Features]], ",", "")) + 1</f>
        <v>2</v>
      </c>
      <c r="K4154" t="s">
        <v>36</v>
      </c>
      <c r="L4154" t="s">
        <v>31</v>
      </c>
    </row>
    <row r="4155" spans="1:12" x14ac:dyDescent="0.25">
      <c r="A4155" t="s">
        <v>74</v>
      </c>
      <c r="B4155" t="s">
        <v>258</v>
      </c>
      <c r="C4155" s="1">
        <v>2021</v>
      </c>
      <c r="D4155" s="9">
        <v>96978</v>
      </c>
      <c r="E4155" s="4">
        <v>7588.11</v>
      </c>
      <c r="F4155" t="s">
        <v>13</v>
      </c>
      <c r="G4155" t="s">
        <v>28</v>
      </c>
      <c r="H4155" t="s">
        <v>15</v>
      </c>
      <c r="I4155" t="s">
        <v>741</v>
      </c>
      <c r="J4155" s="1">
        <f>LEN(Table1[[#This Row],[Options/Features]]) - LEN(SUBSTITUTE(Table1[[#This Row],[Options/Features]], ",", "")) + 1</f>
        <v>4</v>
      </c>
      <c r="K4155" t="s">
        <v>17</v>
      </c>
      <c r="L4155" t="s">
        <v>18</v>
      </c>
    </row>
    <row r="4156" spans="1:12" x14ac:dyDescent="0.25">
      <c r="A4156" t="s">
        <v>93</v>
      </c>
      <c r="B4156" t="s">
        <v>588</v>
      </c>
      <c r="C4156" s="1">
        <v>2010</v>
      </c>
      <c r="D4156" s="9">
        <v>122839</v>
      </c>
      <c r="E4156" s="4">
        <v>18549.727999999999</v>
      </c>
      <c r="F4156" t="s">
        <v>13</v>
      </c>
      <c r="G4156" t="s">
        <v>28</v>
      </c>
      <c r="H4156" t="s">
        <v>23</v>
      </c>
      <c r="I4156" t="s">
        <v>682</v>
      </c>
      <c r="J4156" s="1">
        <f>LEN(Table1[[#This Row],[Options/Features]]) - LEN(SUBSTITUTE(Table1[[#This Row],[Options/Features]], ",", "")) + 1</f>
        <v>4</v>
      </c>
      <c r="K4156" t="s">
        <v>30</v>
      </c>
      <c r="L4156" t="s">
        <v>31</v>
      </c>
    </row>
    <row r="4157" spans="1:12" x14ac:dyDescent="0.25">
      <c r="A4157" t="s">
        <v>32</v>
      </c>
      <c r="B4157" t="s">
        <v>311</v>
      </c>
      <c r="C4157" s="1">
        <v>2017</v>
      </c>
      <c r="D4157" s="9">
        <v>74407</v>
      </c>
      <c r="E4157" s="4">
        <v>36665.656000000003</v>
      </c>
      <c r="F4157" t="s">
        <v>21</v>
      </c>
      <c r="G4157" t="s">
        <v>72</v>
      </c>
      <c r="H4157" t="s">
        <v>15</v>
      </c>
      <c r="I4157" t="s">
        <v>368</v>
      </c>
      <c r="J4157" s="1">
        <f>LEN(Table1[[#This Row],[Options/Features]]) - LEN(SUBSTITUTE(Table1[[#This Row],[Options/Features]], ",", "")) + 1</f>
        <v>4</v>
      </c>
      <c r="K4157" t="s">
        <v>30</v>
      </c>
      <c r="L4157" t="s">
        <v>31</v>
      </c>
    </row>
    <row r="4158" spans="1:12" x14ac:dyDescent="0.25">
      <c r="A4158" t="s">
        <v>99</v>
      </c>
      <c r="B4158" t="s">
        <v>292</v>
      </c>
      <c r="C4158" s="1">
        <v>2016</v>
      </c>
      <c r="D4158" s="9">
        <v>35762</v>
      </c>
      <c r="E4158" s="4">
        <v>5991.96</v>
      </c>
      <c r="F4158" t="s">
        <v>21</v>
      </c>
      <c r="G4158" t="s">
        <v>72</v>
      </c>
      <c r="H4158" t="s">
        <v>15</v>
      </c>
      <c r="I4158" t="s">
        <v>424</v>
      </c>
      <c r="J4158" s="1">
        <f>LEN(Table1[[#This Row],[Options/Features]]) - LEN(SUBSTITUTE(Table1[[#This Row],[Options/Features]], ",", "")) + 1</f>
        <v>4</v>
      </c>
      <c r="K4158" t="s">
        <v>30</v>
      </c>
      <c r="L4158" t="s">
        <v>31</v>
      </c>
    </row>
    <row r="4159" spans="1:12" x14ac:dyDescent="0.25">
      <c r="A4159" t="s">
        <v>19</v>
      </c>
      <c r="B4159" t="s">
        <v>40</v>
      </c>
      <c r="C4159" s="1">
        <v>2014</v>
      </c>
      <c r="D4159" s="9">
        <v>34105</v>
      </c>
      <c r="E4159" s="4">
        <v>26108.008000000002</v>
      </c>
      <c r="F4159" t="s">
        <v>13</v>
      </c>
      <c r="G4159" t="s">
        <v>42</v>
      </c>
      <c r="H4159" t="s">
        <v>15</v>
      </c>
      <c r="I4159" t="s">
        <v>250</v>
      </c>
      <c r="J4159" s="1">
        <f>LEN(Table1[[#This Row],[Options/Features]]) - LEN(SUBSTITUTE(Table1[[#This Row],[Options/Features]], ",", "")) + 1</f>
        <v>3</v>
      </c>
      <c r="K4159" t="s">
        <v>36</v>
      </c>
      <c r="L4159" t="s">
        <v>31</v>
      </c>
    </row>
    <row r="4160" spans="1:12" x14ac:dyDescent="0.25">
      <c r="A4160" t="s">
        <v>32</v>
      </c>
      <c r="B4160" t="s">
        <v>33</v>
      </c>
      <c r="C4160" s="1">
        <v>2012</v>
      </c>
      <c r="D4160" s="9">
        <v>74313</v>
      </c>
      <c r="E4160" s="4">
        <v>20815.84</v>
      </c>
      <c r="F4160" t="s">
        <v>21</v>
      </c>
      <c r="G4160" t="s">
        <v>67</v>
      </c>
      <c r="H4160" t="s">
        <v>23</v>
      </c>
      <c r="I4160" t="s">
        <v>879</v>
      </c>
      <c r="J4160" s="1">
        <f>LEN(Table1[[#This Row],[Options/Features]]) - LEN(SUBSTITUTE(Table1[[#This Row],[Options/Features]], ",", "")) + 1</f>
        <v>4</v>
      </c>
      <c r="K4160" t="s">
        <v>30</v>
      </c>
      <c r="L4160" t="s">
        <v>31</v>
      </c>
    </row>
    <row r="4161" spans="1:12" x14ac:dyDescent="0.25">
      <c r="A4161" t="s">
        <v>79</v>
      </c>
      <c r="B4161" t="s">
        <v>155</v>
      </c>
      <c r="C4161" s="1">
        <v>2017</v>
      </c>
      <c r="D4161" s="9">
        <v>41666</v>
      </c>
      <c r="E4161" s="4">
        <v>23899.223999999998</v>
      </c>
      <c r="F4161" t="s">
        <v>27</v>
      </c>
      <c r="G4161" t="s">
        <v>72</v>
      </c>
      <c r="H4161" t="s">
        <v>23</v>
      </c>
      <c r="I4161" t="s">
        <v>115</v>
      </c>
      <c r="J4161" s="1">
        <f>LEN(Table1[[#This Row],[Options/Features]]) - LEN(SUBSTITUTE(Table1[[#This Row],[Options/Features]], ",", "")) + 1</f>
        <v>1</v>
      </c>
      <c r="K4161" t="s">
        <v>17</v>
      </c>
      <c r="L4161" t="s">
        <v>31</v>
      </c>
    </row>
    <row r="4162" spans="1:12" x14ac:dyDescent="0.25">
      <c r="A4162" t="s">
        <v>74</v>
      </c>
      <c r="B4162" t="s">
        <v>258</v>
      </c>
      <c r="C4162" s="1">
        <v>2018</v>
      </c>
      <c r="D4162" s="9">
        <v>117390</v>
      </c>
      <c r="E4162" s="4">
        <v>19612.831999999999</v>
      </c>
      <c r="F4162" t="s">
        <v>21</v>
      </c>
      <c r="G4162" t="s">
        <v>50</v>
      </c>
      <c r="H4162" t="s">
        <v>23</v>
      </c>
      <c r="I4162" t="s">
        <v>435</v>
      </c>
      <c r="J4162" s="1">
        <f>LEN(Table1[[#This Row],[Options/Features]]) - LEN(SUBSTITUTE(Table1[[#This Row],[Options/Features]], ",", "")) + 1</f>
        <v>3</v>
      </c>
      <c r="K4162" t="s">
        <v>17</v>
      </c>
      <c r="L4162" t="s">
        <v>31</v>
      </c>
    </row>
    <row r="4163" spans="1:12" x14ac:dyDescent="0.25">
      <c r="A4163" t="s">
        <v>89</v>
      </c>
      <c r="B4163" t="s">
        <v>147</v>
      </c>
      <c r="C4163" s="1">
        <v>2018</v>
      </c>
      <c r="D4163" s="9">
        <v>127464</v>
      </c>
      <c r="E4163" s="4">
        <v>30915.016</v>
      </c>
      <c r="F4163" t="s">
        <v>27</v>
      </c>
      <c r="G4163" t="s">
        <v>67</v>
      </c>
      <c r="H4163" t="s">
        <v>23</v>
      </c>
      <c r="I4163" t="s">
        <v>78</v>
      </c>
      <c r="J4163" s="1">
        <f>LEN(Table1[[#This Row],[Options/Features]]) - LEN(SUBSTITUTE(Table1[[#This Row],[Options/Features]], ",", "")) + 1</f>
        <v>2</v>
      </c>
      <c r="K4163" t="s">
        <v>30</v>
      </c>
      <c r="L4163" t="s">
        <v>31</v>
      </c>
    </row>
    <row r="4164" spans="1:12" x14ac:dyDescent="0.25">
      <c r="A4164" t="s">
        <v>11</v>
      </c>
      <c r="B4164" t="s">
        <v>153</v>
      </c>
      <c r="C4164" s="1">
        <v>2016</v>
      </c>
      <c r="D4164" s="9">
        <v>81985</v>
      </c>
      <c r="E4164" s="4">
        <v>26270.400000000001</v>
      </c>
      <c r="F4164" t="s">
        <v>13</v>
      </c>
      <c r="G4164" t="s">
        <v>14</v>
      </c>
      <c r="H4164" t="s">
        <v>15</v>
      </c>
      <c r="I4164" t="s">
        <v>983</v>
      </c>
      <c r="J4164" s="1">
        <f>LEN(Table1[[#This Row],[Options/Features]]) - LEN(SUBSTITUTE(Table1[[#This Row],[Options/Features]], ",", "")) + 1</f>
        <v>4</v>
      </c>
      <c r="K4164" t="s">
        <v>30</v>
      </c>
      <c r="L4164" t="s">
        <v>31</v>
      </c>
    </row>
    <row r="4165" spans="1:12" x14ac:dyDescent="0.25">
      <c r="A4165" t="s">
        <v>25</v>
      </c>
      <c r="B4165" t="s">
        <v>156</v>
      </c>
      <c r="C4165" s="1">
        <v>2014</v>
      </c>
      <c r="D4165" s="9">
        <v>104316</v>
      </c>
      <c r="E4165" s="4">
        <v>30296.624</v>
      </c>
      <c r="F4165" t="s">
        <v>41</v>
      </c>
      <c r="G4165" t="s">
        <v>22</v>
      </c>
      <c r="H4165" t="s">
        <v>15</v>
      </c>
      <c r="I4165" t="s">
        <v>106</v>
      </c>
      <c r="J4165" s="1">
        <f>LEN(Table1[[#This Row],[Options/Features]]) - LEN(SUBSTITUTE(Table1[[#This Row],[Options/Features]], ",", "")) + 1</f>
        <v>1</v>
      </c>
      <c r="K4165" t="s">
        <v>36</v>
      </c>
      <c r="L4165" t="s">
        <v>31</v>
      </c>
    </row>
    <row r="4166" spans="1:12" x14ac:dyDescent="0.25">
      <c r="A4166" t="s">
        <v>57</v>
      </c>
      <c r="B4166" t="s">
        <v>162</v>
      </c>
      <c r="C4166" s="1">
        <v>2012</v>
      </c>
      <c r="D4166" s="9">
        <v>125642</v>
      </c>
      <c r="E4166" s="4">
        <v>31905.96</v>
      </c>
      <c r="F4166" t="s">
        <v>41</v>
      </c>
      <c r="G4166" t="s">
        <v>28</v>
      </c>
      <c r="H4166" t="s">
        <v>23</v>
      </c>
      <c r="I4166" t="s">
        <v>1008</v>
      </c>
      <c r="J4166" s="1">
        <f>LEN(Table1[[#This Row],[Options/Features]]) - LEN(SUBSTITUTE(Table1[[#This Row],[Options/Features]], ",", "")) + 1</f>
        <v>4</v>
      </c>
      <c r="K4166" t="s">
        <v>17</v>
      </c>
      <c r="L4166" t="s">
        <v>31</v>
      </c>
    </row>
    <row r="4167" spans="1:12" x14ac:dyDescent="0.25">
      <c r="A4167" t="s">
        <v>11</v>
      </c>
      <c r="B4167" t="s">
        <v>187</v>
      </c>
      <c r="C4167" s="1">
        <v>2014</v>
      </c>
      <c r="D4167" s="9">
        <v>98938</v>
      </c>
      <c r="E4167" s="4">
        <v>15814.41</v>
      </c>
      <c r="F4167" t="s">
        <v>13</v>
      </c>
      <c r="G4167" t="s">
        <v>67</v>
      </c>
      <c r="H4167" t="s">
        <v>15</v>
      </c>
      <c r="I4167" t="s">
        <v>106</v>
      </c>
      <c r="J4167" s="1">
        <f>LEN(Table1[[#This Row],[Options/Features]]) - LEN(SUBSTITUTE(Table1[[#This Row],[Options/Features]], ",", "")) + 1</f>
        <v>1</v>
      </c>
      <c r="K4167" t="s">
        <v>36</v>
      </c>
      <c r="L4167" t="s">
        <v>18</v>
      </c>
    </row>
    <row r="4168" spans="1:12" x14ac:dyDescent="0.25">
      <c r="A4168" t="s">
        <v>79</v>
      </c>
      <c r="B4168" t="s">
        <v>80</v>
      </c>
      <c r="C4168" s="1">
        <v>2015</v>
      </c>
      <c r="D4168" s="9">
        <v>6676</v>
      </c>
      <c r="E4168" s="4">
        <v>5967.8879999999999</v>
      </c>
      <c r="F4168" t="s">
        <v>13</v>
      </c>
      <c r="G4168" t="s">
        <v>67</v>
      </c>
      <c r="H4168" t="s">
        <v>15</v>
      </c>
      <c r="I4168" t="s">
        <v>323</v>
      </c>
      <c r="J4168" s="1">
        <f>LEN(Table1[[#This Row],[Options/Features]]) - LEN(SUBSTITUTE(Table1[[#This Row],[Options/Features]], ",", "")) + 1</f>
        <v>3</v>
      </c>
      <c r="K4168" t="s">
        <v>30</v>
      </c>
      <c r="L4168" t="s">
        <v>31</v>
      </c>
    </row>
    <row r="4169" spans="1:12" x14ac:dyDescent="0.25">
      <c r="A4169" t="s">
        <v>54</v>
      </c>
      <c r="B4169" t="s">
        <v>94</v>
      </c>
      <c r="C4169" s="1">
        <v>2014</v>
      </c>
      <c r="D4169" s="9">
        <v>72144</v>
      </c>
      <c r="E4169" s="4">
        <v>19346.84</v>
      </c>
      <c r="F4169" t="s">
        <v>13</v>
      </c>
      <c r="G4169" t="s">
        <v>22</v>
      </c>
      <c r="H4169" t="s">
        <v>15</v>
      </c>
      <c r="I4169" t="s">
        <v>302</v>
      </c>
      <c r="J4169" s="1">
        <f>LEN(Table1[[#This Row],[Options/Features]]) - LEN(SUBSTITUTE(Table1[[#This Row],[Options/Features]], ",", "")) + 1</f>
        <v>2</v>
      </c>
      <c r="K4169" t="s">
        <v>36</v>
      </c>
      <c r="L4169" t="s">
        <v>18</v>
      </c>
    </row>
    <row r="4170" spans="1:12" x14ac:dyDescent="0.25">
      <c r="A4170" t="s">
        <v>93</v>
      </c>
      <c r="B4170" t="s">
        <v>55</v>
      </c>
      <c r="C4170" s="1">
        <v>2014</v>
      </c>
      <c r="D4170" s="9">
        <v>78305</v>
      </c>
      <c r="E4170" s="4">
        <v>31604.407999999999</v>
      </c>
      <c r="F4170" t="s">
        <v>21</v>
      </c>
      <c r="G4170" t="s">
        <v>67</v>
      </c>
      <c r="H4170" t="s">
        <v>23</v>
      </c>
      <c r="I4170" t="s">
        <v>1009</v>
      </c>
      <c r="J4170" s="1">
        <f>LEN(Table1[[#This Row],[Options/Features]]) - LEN(SUBSTITUTE(Table1[[#This Row],[Options/Features]], ",", "")) + 1</f>
        <v>4</v>
      </c>
      <c r="K4170" t="s">
        <v>17</v>
      </c>
      <c r="L4170" t="s">
        <v>31</v>
      </c>
    </row>
    <row r="4171" spans="1:12" x14ac:dyDescent="0.25">
      <c r="A4171" t="s">
        <v>96</v>
      </c>
      <c r="B4171" t="s">
        <v>97</v>
      </c>
      <c r="C4171" s="1">
        <v>2013</v>
      </c>
      <c r="D4171" s="9">
        <v>149607</v>
      </c>
      <c r="E4171" s="4">
        <v>6848.9120000000003</v>
      </c>
      <c r="F4171" t="s">
        <v>13</v>
      </c>
      <c r="G4171" t="s">
        <v>67</v>
      </c>
      <c r="H4171" t="s">
        <v>23</v>
      </c>
      <c r="I4171" t="s">
        <v>774</v>
      </c>
      <c r="J4171" s="1">
        <f>LEN(Table1[[#This Row],[Options/Features]]) - LEN(SUBSTITUTE(Table1[[#This Row],[Options/Features]], ",", "")) + 1</f>
        <v>4</v>
      </c>
      <c r="K4171" t="s">
        <v>17</v>
      </c>
      <c r="L4171" t="s">
        <v>31</v>
      </c>
    </row>
    <row r="4172" spans="1:12" x14ac:dyDescent="0.25">
      <c r="A4172" t="s">
        <v>60</v>
      </c>
      <c r="B4172" t="s">
        <v>61</v>
      </c>
      <c r="C4172" s="1">
        <v>2016</v>
      </c>
      <c r="D4172" s="9">
        <v>59701</v>
      </c>
      <c r="E4172" s="4">
        <v>18803.288</v>
      </c>
      <c r="F4172" t="s">
        <v>41</v>
      </c>
      <c r="G4172" t="s">
        <v>14</v>
      </c>
      <c r="H4172" t="s">
        <v>15</v>
      </c>
      <c r="I4172" t="s">
        <v>395</v>
      </c>
      <c r="J4172" s="1">
        <f>LEN(Table1[[#This Row],[Options/Features]]) - LEN(SUBSTITUTE(Table1[[#This Row],[Options/Features]], ",", "")) + 1</f>
        <v>3</v>
      </c>
      <c r="K4172" t="s">
        <v>17</v>
      </c>
      <c r="L4172" t="s">
        <v>31</v>
      </c>
    </row>
    <row r="4173" spans="1:12" x14ac:dyDescent="0.25">
      <c r="A4173" t="s">
        <v>48</v>
      </c>
      <c r="B4173" t="s">
        <v>121</v>
      </c>
      <c r="C4173" s="1">
        <v>2017</v>
      </c>
      <c r="D4173" s="9">
        <v>55003</v>
      </c>
      <c r="E4173" s="4">
        <v>39334.080000000002</v>
      </c>
      <c r="F4173" t="s">
        <v>13</v>
      </c>
      <c r="G4173" t="s">
        <v>67</v>
      </c>
      <c r="H4173" t="s">
        <v>15</v>
      </c>
      <c r="I4173" t="s">
        <v>68</v>
      </c>
      <c r="J4173" s="1">
        <f>LEN(Table1[[#This Row],[Options/Features]]) - LEN(SUBSTITUTE(Table1[[#This Row],[Options/Features]], ",", "")) + 1</f>
        <v>1</v>
      </c>
      <c r="K4173" t="s">
        <v>17</v>
      </c>
      <c r="L4173" t="s">
        <v>31</v>
      </c>
    </row>
    <row r="4174" spans="1:12" x14ac:dyDescent="0.25">
      <c r="A4174" t="s">
        <v>11</v>
      </c>
      <c r="B4174" t="s">
        <v>153</v>
      </c>
      <c r="C4174" s="1">
        <v>2018</v>
      </c>
      <c r="D4174" s="9">
        <v>120554</v>
      </c>
      <c r="E4174" s="4">
        <v>36009.951999999997</v>
      </c>
      <c r="F4174" t="s">
        <v>13</v>
      </c>
      <c r="G4174" t="s">
        <v>46</v>
      </c>
      <c r="H4174" t="s">
        <v>15</v>
      </c>
      <c r="I4174" t="s">
        <v>896</v>
      </c>
      <c r="J4174" s="1">
        <f>LEN(Table1[[#This Row],[Options/Features]]) - LEN(SUBSTITUTE(Table1[[#This Row],[Options/Features]], ",", "")) + 1</f>
        <v>3</v>
      </c>
      <c r="K4174" t="s">
        <v>36</v>
      </c>
      <c r="L4174" t="s">
        <v>31</v>
      </c>
    </row>
    <row r="4175" spans="1:12" x14ac:dyDescent="0.25">
      <c r="A4175" t="s">
        <v>60</v>
      </c>
      <c r="B4175" t="s">
        <v>160</v>
      </c>
      <c r="C4175" s="1">
        <v>2015</v>
      </c>
      <c r="D4175" s="9">
        <v>17408</v>
      </c>
      <c r="E4175" s="4">
        <v>15535.072</v>
      </c>
      <c r="F4175" t="s">
        <v>41</v>
      </c>
      <c r="G4175" t="s">
        <v>34</v>
      </c>
      <c r="H4175" t="s">
        <v>15</v>
      </c>
      <c r="I4175" t="s">
        <v>106</v>
      </c>
      <c r="J4175" s="1">
        <f>LEN(Table1[[#This Row],[Options/Features]]) - LEN(SUBSTITUTE(Table1[[#This Row],[Options/Features]], ",", "")) + 1</f>
        <v>1</v>
      </c>
      <c r="K4175" t="s">
        <v>17</v>
      </c>
      <c r="L4175" t="s">
        <v>31</v>
      </c>
    </row>
    <row r="4176" spans="1:12" x14ac:dyDescent="0.25">
      <c r="A4176" t="s">
        <v>133</v>
      </c>
      <c r="B4176" t="s">
        <v>267</v>
      </c>
      <c r="C4176" s="1">
        <v>2014</v>
      </c>
      <c r="D4176" s="9">
        <v>148209</v>
      </c>
      <c r="E4176" s="4">
        <v>16739.871999999999</v>
      </c>
      <c r="F4176" t="s">
        <v>13</v>
      </c>
      <c r="G4176" t="s">
        <v>22</v>
      </c>
      <c r="H4176" t="s">
        <v>23</v>
      </c>
      <c r="I4176" t="s">
        <v>862</v>
      </c>
      <c r="J4176" s="1">
        <f>LEN(Table1[[#This Row],[Options/Features]]) - LEN(SUBSTITUTE(Table1[[#This Row],[Options/Features]], ",", "")) + 1</f>
        <v>3</v>
      </c>
      <c r="K4176" t="s">
        <v>17</v>
      </c>
      <c r="L4176" t="s">
        <v>31</v>
      </c>
    </row>
    <row r="4177" spans="1:12" x14ac:dyDescent="0.25">
      <c r="A4177" t="s">
        <v>82</v>
      </c>
      <c r="B4177" t="s">
        <v>83</v>
      </c>
      <c r="C4177" s="1">
        <v>2015</v>
      </c>
      <c r="D4177" s="9">
        <v>85701</v>
      </c>
      <c r="E4177" s="4">
        <v>20526</v>
      </c>
      <c r="F4177" t="s">
        <v>21</v>
      </c>
      <c r="G4177" t="s">
        <v>28</v>
      </c>
      <c r="H4177" t="s">
        <v>15</v>
      </c>
      <c r="I4177" t="s">
        <v>522</v>
      </c>
      <c r="J4177" s="1">
        <f>LEN(Table1[[#This Row],[Options/Features]]) - LEN(SUBSTITUTE(Table1[[#This Row],[Options/Features]], ",", "")) + 1</f>
        <v>3</v>
      </c>
      <c r="K4177" t="s">
        <v>17</v>
      </c>
      <c r="L4177" t="s">
        <v>31</v>
      </c>
    </row>
    <row r="4178" spans="1:12" x14ac:dyDescent="0.25">
      <c r="A4178" t="s">
        <v>19</v>
      </c>
      <c r="B4178" t="s">
        <v>307</v>
      </c>
      <c r="C4178" s="1">
        <v>2010</v>
      </c>
      <c r="D4178" s="9">
        <v>93146</v>
      </c>
      <c r="E4178" s="4">
        <v>18367.984</v>
      </c>
      <c r="F4178" t="s">
        <v>21</v>
      </c>
      <c r="G4178" t="s">
        <v>72</v>
      </c>
      <c r="H4178" t="s">
        <v>15</v>
      </c>
      <c r="I4178" t="s">
        <v>541</v>
      </c>
      <c r="J4178" s="1">
        <f>LEN(Table1[[#This Row],[Options/Features]]) - LEN(SUBSTITUTE(Table1[[#This Row],[Options/Features]], ",", "")) + 1</f>
        <v>3</v>
      </c>
      <c r="K4178" t="s">
        <v>17</v>
      </c>
      <c r="L4178" t="s">
        <v>31</v>
      </c>
    </row>
    <row r="4179" spans="1:12" x14ac:dyDescent="0.25">
      <c r="A4179" t="s">
        <v>37</v>
      </c>
      <c r="B4179" t="s">
        <v>103</v>
      </c>
      <c r="C4179" s="1">
        <v>2020</v>
      </c>
      <c r="D4179" s="9">
        <v>107586</v>
      </c>
      <c r="E4179" s="4">
        <v>35377.784</v>
      </c>
      <c r="F4179" t="s">
        <v>27</v>
      </c>
      <c r="G4179" t="s">
        <v>64</v>
      </c>
      <c r="H4179" t="s">
        <v>15</v>
      </c>
      <c r="I4179" t="s">
        <v>462</v>
      </c>
      <c r="J4179" s="1">
        <f>LEN(Table1[[#This Row],[Options/Features]]) - LEN(SUBSTITUTE(Table1[[#This Row],[Options/Features]], ",", "")) + 1</f>
        <v>3</v>
      </c>
      <c r="K4179" t="s">
        <v>36</v>
      </c>
      <c r="L4179" t="s">
        <v>31</v>
      </c>
    </row>
    <row r="4180" spans="1:12" x14ac:dyDescent="0.25">
      <c r="A4180" t="s">
        <v>32</v>
      </c>
      <c r="B4180" t="s">
        <v>33</v>
      </c>
      <c r="C4180" s="1">
        <v>2016</v>
      </c>
      <c r="D4180" s="9">
        <v>19495</v>
      </c>
      <c r="E4180" s="4">
        <v>34471.847999999998</v>
      </c>
      <c r="F4180" t="s">
        <v>27</v>
      </c>
      <c r="G4180" t="s">
        <v>64</v>
      </c>
      <c r="H4180" t="s">
        <v>23</v>
      </c>
      <c r="I4180" t="s">
        <v>582</v>
      </c>
      <c r="J4180" s="1">
        <f>LEN(Table1[[#This Row],[Options/Features]]) - LEN(SUBSTITUTE(Table1[[#This Row],[Options/Features]], ",", "")) + 1</f>
        <v>3</v>
      </c>
      <c r="K4180" t="s">
        <v>17</v>
      </c>
      <c r="L4180" t="s">
        <v>31</v>
      </c>
    </row>
    <row r="4181" spans="1:12" x14ac:dyDescent="0.25">
      <c r="A4181" t="s">
        <v>133</v>
      </c>
      <c r="B4181" t="s">
        <v>182</v>
      </c>
      <c r="C4181" s="1">
        <v>2017</v>
      </c>
      <c r="D4181" s="9">
        <v>145988</v>
      </c>
      <c r="E4181" s="4">
        <v>36087.207999999999</v>
      </c>
      <c r="F4181" t="s">
        <v>21</v>
      </c>
      <c r="G4181" t="s">
        <v>28</v>
      </c>
      <c r="H4181" t="s">
        <v>15</v>
      </c>
      <c r="I4181" t="s">
        <v>212</v>
      </c>
      <c r="J4181" s="1">
        <f>LEN(Table1[[#This Row],[Options/Features]]) - LEN(SUBSTITUTE(Table1[[#This Row],[Options/Features]], ",", "")) + 1</f>
        <v>3</v>
      </c>
      <c r="K4181" t="s">
        <v>17</v>
      </c>
      <c r="L4181" t="s">
        <v>31</v>
      </c>
    </row>
    <row r="4182" spans="1:12" x14ac:dyDescent="0.25">
      <c r="A4182" t="s">
        <v>149</v>
      </c>
      <c r="B4182" t="s">
        <v>300</v>
      </c>
      <c r="C4182" s="1">
        <v>2019</v>
      </c>
      <c r="D4182" s="9">
        <v>15922</v>
      </c>
      <c r="E4182" s="4">
        <v>29377.903999999999</v>
      </c>
      <c r="F4182" t="s">
        <v>27</v>
      </c>
      <c r="G4182" t="s">
        <v>46</v>
      </c>
      <c r="H4182" t="s">
        <v>15</v>
      </c>
      <c r="I4182" t="s">
        <v>115</v>
      </c>
      <c r="J4182" s="1">
        <f>LEN(Table1[[#This Row],[Options/Features]]) - LEN(SUBSTITUTE(Table1[[#This Row],[Options/Features]], ",", "")) + 1</f>
        <v>1</v>
      </c>
      <c r="K4182" t="s">
        <v>17</v>
      </c>
      <c r="L4182" t="s">
        <v>31</v>
      </c>
    </row>
    <row r="4183" spans="1:12" x14ac:dyDescent="0.25">
      <c r="A4183" t="s">
        <v>48</v>
      </c>
      <c r="B4183" t="s">
        <v>121</v>
      </c>
      <c r="C4183" s="1">
        <v>2012</v>
      </c>
      <c r="D4183" s="9">
        <v>124424</v>
      </c>
      <c r="E4183" s="4">
        <v>19213.144</v>
      </c>
      <c r="F4183" t="s">
        <v>27</v>
      </c>
      <c r="G4183" t="s">
        <v>28</v>
      </c>
      <c r="H4183" t="s">
        <v>15</v>
      </c>
      <c r="I4183" t="s">
        <v>728</v>
      </c>
      <c r="J4183" s="1">
        <f>LEN(Table1[[#This Row],[Options/Features]]) - LEN(SUBSTITUTE(Table1[[#This Row],[Options/Features]], ",", "")) + 1</f>
        <v>3</v>
      </c>
      <c r="K4183" t="s">
        <v>30</v>
      </c>
      <c r="L4183" t="s">
        <v>31</v>
      </c>
    </row>
    <row r="4184" spans="1:12" x14ac:dyDescent="0.25">
      <c r="A4184" t="s">
        <v>54</v>
      </c>
      <c r="B4184" t="s">
        <v>220</v>
      </c>
      <c r="C4184" s="1">
        <v>2011</v>
      </c>
      <c r="D4184" s="9">
        <v>24469</v>
      </c>
      <c r="E4184" s="4">
        <v>33282.663999999997</v>
      </c>
      <c r="F4184" t="s">
        <v>41</v>
      </c>
      <c r="G4184" t="s">
        <v>46</v>
      </c>
      <c r="H4184" t="s">
        <v>23</v>
      </c>
      <c r="I4184" t="s">
        <v>152</v>
      </c>
      <c r="J4184" s="1">
        <f>LEN(Table1[[#This Row],[Options/Features]]) - LEN(SUBSTITUTE(Table1[[#This Row],[Options/Features]], ",", "")) + 1</f>
        <v>2</v>
      </c>
      <c r="K4184" t="s">
        <v>17</v>
      </c>
      <c r="L4184" t="s">
        <v>31</v>
      </c>
    </row>
    <row r="4185" spans="1:12" x14ac:dyDescent="0.25">
      <c r="A4185" t="s">
        <v>149</v>
      </c>
      <c r="B4185" t="s">
        <v>300</v>
      </c>
      <c r="C4185" s="1">
        <v>2020</v>
      </c>
      <c r="D4185" s="9">
        <v>149759</v>
      </c>
      <c r="E4185" s="4">
        <v>7926.4080000000004</v>
      </c>
      <c r="F4185" t="s">
        <v>21</v>
      </c>
      <c r="G4185" t="s">
        <v>72</v>
      </c>
      <c r="H4185" t="s">
        <v>15</v>
      </c>
      <c r="I4185" t="s">
        <v>68</v>
      </c>
      <c r="J4185" s="1">
        <f>LEN(Table1[[#This Row],[Options/Features]]) - LEN(SUBSTITUTE(Table1[[#This Row],[Options/Features]], ",", "")) + 1</f>
        <v>1</v>
      </c>
      <c r="K4185" t="s">
        <v>17</v>
      </c>
      <c r="L4185" t="s">
        <v>31</v>
      </c>
    </row>
    <row r="4186" spans="1:12" x14ac:dyDescent="0.25">
      <c r="A4186" t="s">
        <v>32</v>
      </c>
      <c r="B4186" t="s">
        <v>341</v>
      </c>
      <c r="C4186" s="1">
        <v>2013</v>
      </c>
      <c r="D4186" s="9">
        <v>133652</v>
      </c>
      <c r="E4186" s="4">
        <v>23224.400000000001</v>
      </c>
      <c r="F4186" t="s">
        <v>41</v>
      </c>
      <c r="G4186" t="s">
        <v>72</v>
      </c>
      <c r="H4186" t="s">
        <v>23</v>
      </c>
      <c r="I4186" t="s">
        <v>197</v>
      </c>
      <c r="J4186" s="1">
        <f>LEN(Table1[[#This Row],[Options/Features]]) - LEN(SUBSTITUTE(Table1[[#This Row],[Options/Features]], ",", "")) + 1</f>
        <v>2</v>
      </c>
      <c r="K4186" t="s">
        <v>30</v>
      </c>
      <c r="L4186" t="s">
        <v>31</v>
      </c>
    </row>
    <row r="4187" spans="1:12" x14ac:dyDescent="0.25">
      <c r="A4187" t="s">
        <v>19</v>
      </c>
      <c r="B4187" t="s">
        <v>307</v>
      </c>
      <c r="C4187" s="1">
        <v>2014</v>
      </c>
      <c r="D4187" s="9">
        <v>45215</v>
      </c>
      <c r="E4187" s="4">
        <v>32912.383999999998</v>
      </c>
      <c r="F4187" t="s">
        <v>13</v>
      </c>
      <c r="G4187" t="s">
        <v>22</v>
      </c>
      <c r="H4187" t="s">
        <v>23</v>
      </c>
      <c r="I4187" t="s">
        <v>1010</v>
      </c>
      <c r="J4187" s="1">
        <f>LEN(Table1[[#This Row],[Options/Features]]) - LEN(SUBSTITUTE(Table1[[#This Row],[Options/Features]], ",", "")) + 1</f>
        <v>4</v>
      </c>
      <c r="K4187" t="s">
        <v>17</v>
      </c>
      <c r="L4187" t="s">
        <v>31</v>
      </c>
    </row>
    <row r="4188" spans="1:12" x14ac:dyDescent="0.25">
      <c r="A4188" t="s">
        <v>93</v>
      </c>
      <c r="B4188" t="s">
        <v>588</v>
      </c>
      <c r="C4188" s="1">
        <v>2010</v>
      </c>
      <c r="D4188" s="9">
        <v>18007</v>
      </c>
      <c r="E4188" s="4">
        <v>29759.056</v>
      </c>
      <c r="F4188" t="s">
        <v>27</v>
      </c>
      <c r="G4188" t="s">
        <v>72</v>
      </c>
      <c r="H4188" t="s">
        <v>15</v>
      </c>
      <c r="I4188" t="s">
        <v>329</v>
      </c>
      <c r="J4188" s="1">
        <f>LEN(Table1[[#This Row],[Options/Features]]) - LEN(SUBSTITUTE(Table1[[#This Row],[Options/Features]], ",", "")) + 1</f>
        <v>3</v>
      </c>
      <c r="K4188" t="s">
        <v>30</v>
      </c>
      <c r="L4188" t="s">
        <v>31</v>
      </c>
    </row>
    <row r="4189" spans="1:12" x14ac:dyDescent="0.25">
      <c r="A4189" t="s">
        <v>11</v>
      </c>
      <c r="B4189" t="s">
        <v>12</v>
      </c>
      <c r="C4189" s="1">
        <v>2013</v>
      </c>
      <c r="D4189" s="9">
        <v>147474</v>
      </c>
      <c r="E4189" s="4">
        <v>49436.44</v>
      </c>
      <c r="F4189" t="s">
        <v>27</v>
      </c>
      <c r="G4189" t="s">
        <v>28</v>
      </c>
      <c r="H4189" t="s">
        <v>15</v>
      </c>
      <c r="I4189" t="s">
        <v>416</v>
      </c>
      <c r="J4189" s="1">
        <f>LEN(Table1[[#This Row],[Options/Features]]) - LEN(SUBSTITUTE(Table1[[#This Row],[Options/Features]], ",", "")) + 1</f>
        <v>4</v>
      </c>
      <c r="K4189" t="s">
        <v>17</v>
      </c>
      <c r="L4189" t="s">
        <v>18</v>
      </c>
    </row>
    <row r="4190" spans="1:12" x14ac:dyDescent="0.25">
      <c r="A4190" t="s">
        <v>37</v>
      </c>
      <c r="B4190" t="s">
        <v>131</v>
      </c>
      <c r="C4190" s="1">
        <v>2018</v>
      </c>
      <c r="D4190" s="9">
        <v>35004</v>
      </c>
      <c r="E4190" s="4">
        <v>20639.89</v>
      </c>
      <c r="F4190" t="s">
        <v>41</v>
      </c>
      <c r="G4190" t="s">
        <v>50</v>
      </c>
      <c r="H4190" t="s">
        <v>23</v>
      </c>
      <c r="I4190" t="s">
        <v>115</v>
      </c>
      <c r="J4190" s="1">
        <f>LEN(Table1[[#This Row],[Options/Features]]) - LEN(SUBSTITUTE(Table1[[#This Row],[Options/Features]], ",", "")) + 1</f>
        <v>1</v>
      </c>
      <c r="K4190" t="s">
        <v>30</v>
      </c>
      <c r="L4190" t="s">
        <v>18</v>
      </c>
    </row>
    <row r="4191" spans="1:12" x14ac:dyDescent="0.25">
      <c r="A4191" t="s">
        <v>74</v>
      </c>
      <c r="B4191" t="s">
        <v>235</v>
      </c>
      <c r="C4191" s="1">
        <v>2014</v>
      </c>
      <c r="D4191" s="9">
        <v>33972</v>
      </c>
      <c r="E4191" s="4">
        <v>20349.184000000001</v>
      </c>
      <c r="F4191" t="s">
        <v>41</v>
      </c>
      <c r="G4191" t="s">
        <v>64</v>
      </c>
      <c r="H4191" t="s">
        <v>23</v>
      </c>
      <c r="I4191" t="s">
        <v>295</v>
      </c>
      <c r="J4191" s="1">
        <f>LEN(Table1[[#This Row],[Options/Features]]) - LEN(SUBSTITUTE(Table1[[#This Row],[Options/Features]], ",", "")) + 1</f>
        <v>2</v>
      </c>
      <c r="K4191" t="s">
        <v>30</v>
      </c>
      <c r="L4191" t="s">
        <v>31</v>
      </c>
    </row>
    <row r="4192" spans="1:12" x14ac:dyDescent="0.25">
      <c r="A4192" t="s">
        <v>133</v>
      </c>
      <c r="B4192" t="s">
        <v>134</v>
      </c>
      <c r="C4192" s="1">
        <v>2018</v>
      </c>
      <c r="D4192" s="9">
        <v>99905</v>
      </c>
      <c r="E4192" s="4">
        <v>14457.8</v>
      </c>
      <c r="F4192" t="s">
        <v>27</v>
      </c>
      <c r="G4192" t="s">
        <v>22</v>
      </c>
      <c r="H4192" t="s">
        <v>15</v>
      </c>
      <c r="I4192" t="s">
        <v>295</v>
      </c>
      <c r="J4192" s="1">
        <f>LEN(Table1[[#This Row],[Options/Features]]) - LEN(SUBSTITUTE(Table1[[#This Row],[Options/Features]], ",", "")) + 1</f>
        <v>2</v>
      </c>
      <c r="K4192" t="s">
        <v>17</v>
      </c>
      <c r="L4192" t="s">
        <v>31</v>
      </c>
    </row>
    <row r="4193" spans="1:12" x14ac:dyDescent="0.25">
      <c r="A4193" t="s">
        <v>133</v>
      </c>
      <c r="B4193" t="s">
        <v>199</v>
      </c>
      <c r="C4193" s="1">
        <v>2015</v>
      </c>
      <c r="D4193" s="9">
        <v>97325</v>
      </c>
      <c r="E4193" s="4">
        <v>32822.769999999997</v>
      </c>
      <c r="F4193" t="s">
        <v>41</v>
      </c>
      <c r="G4193" t="s">
        <v>46</v>
      </c>
      <c r="H4193" t="s">
        <v>15</v>
      </c>
      <c r="I4193" t="s">
        <v>124</v>
      </c>
      <c r="J4193" s="1">
        <f>LEN(Table1[[#This Row],[Options/Features]]) - LEN(SUBSTITUTE(Table1[[#This Row],[Options/Features]], ",", "")) + 1</f>
        <v>2</v>
      </c>
      <c r="K4193" t="s">
        <v>30</v>
      </c>
      <c r="L4193" t="s">
        <v>18</v>
      </c>
    </row>
    <row r="4194" spans="1:12" x14ac:dyDescent="0.25">
      <c r="A4194" t="s">
        <v>48</v>
      </c>
      <c r="B4194" t="s">
        <v>227</v>
      </c>
      <c r="C4194" s="1">
        <v>2012</v>
      </c>
      <c r="D4194" s="9">
        <v>53378</v>
      </c>
      <c r="E4194" s="4">
        <v>17723.112000000001</v>
      </c>
      <c r="F4194" t="s">
        <v>27</v>
      </c>
      <c r="G4194" t="s">
        <v>34</v>
      </c>
      <c r="H4194" t="s">
        <v>23</v>
      </c>
      <c r="I4194" t="s">
        <v>658</v>
      </c>
      <c r="J4194" s="1">
        <f>LEN(Table1[[#This Row],[Options/Features]]) - LEN(SUBSTITUTE(Table1[[#This Row],[Options/Features]], ",", "")) + 1</f>
        <v>4</v>
      </c>
      <c r="K4194" t="s">
        <v>17</v>
      </c>
      <c r="L4194" t="s">
        <v>31</v>
      </c>
    </row>
    <row r="4195" spans="1:12" x14ac:dyDescent="0.25">
      <c r="A4195" t="s">
        <v>93</v>
      </c>
      <c r="B4195" t="s">
        <v>55</v>
      </c>
      <c r="C4195" s="1">
        <v>2013</v>
      </c>
      <c r="D4195" s="9">
        <v>110878</v>
      </c>
      <c r="E4195" s="4">
        <v>11845.24</v>
      </c>
      <c r="F4195" t="s">
        <v>27</v>
      </c>
      <c r="G4195" t="s">
        <v>34</v>
      </c>
      <c r="H4195" t="s">
        <v>15</v>
      </c>
      <c r="I4195" t="s">
        <v>366</v>
      </c>
      <c r="J4195" s="1">
        <f>LEN(Table1[[#This Row],[Options/Features]]) - LEN(SUBSTITUTE(Table1[[#This Row],[Options/Features]], ",", "")) + 1</f>
        <v>2</v>
      </c>
      <c r="K4195" t="s">
        <v>17</v>
      </c>
      <c r="L4195" t="s">
        <v>31</v>
      </c>
    </row>
    <row r="4196" spans="1:12" x14ac:dyDescent="0.25">
      <c r="A4196" t="s">
        <v>32</v>
      </c>
      <c r="B4196" t="s">
        <v>125</v>
      </c>
      <c r="C4196" s="1">
        <v>2020</v>
      </c>
      <c r="D4196" s="9">
        <v>57339</v>
      </c>
      <c r="E4196" s="4">
        <v>6780.3680000000004</v>
      </c>
      <c r="F4196" t="s">
        <v>21</v>
      </c>
      <c r="G4196" t="s">
        <v>22</v>
      </c>
      <c r="H4196" t="s">
        <v>23</v>
      </c>
      <c r="I4196" t="s">
        <v>773</v>
      </c>
      <c r="J4196" s="1">
        <f>LEN(Table1[[#This Row],[Options/Features]]) - LEN(SUBSTITUTE(Table1[[#This Row],[Options/Features]], ",", "")) + 1</f>
        <v>4</v>
      </c>
      <c r="K4196" t="s">
        <v>36</v>
      </c>
      <c r="L4196" t="s">
        <v>31</v>
      </c>
    </row>
    <row r="4197" spans="1:12" x14ac:dyDescent="0.25">
      <c r="A4197" t="s">
        <v>57</v>
      </c>
      <c r="B4197" t="s">
        <v>77</v>
      </c>
      <c r="C4197" s="1">
        <v>2014</v>
      </c>
      <c r="D4197" s="9">
        <v>85404</v>
      </c>
      <c r="E4197" s="4">
        <v>20424.655999999999</v>
      </c>
      <c r="F4197" t="s">
        <v>21</v>
      </c>
      <c r="G4197" t="s">
        <v>28</v>
      </c>
      <c r="H4197" t="s">
        <v>15</v>
      </c>
      <c r="I4197" t="s">
        <v>148</v>
      </c>
      <c r="J4197" s="1">
        <f>LEN(Table1[[#This Row],[Options/Features]]) - LEN(SUBSTITUTE(Table1[[#This Row],[Options/Features]], ",", "")) + 1</f>
        <v>2</v>
      </c>
      <c r="K4197" t="s">
        <v>17</v>
      </c>
      <c r="L4197" t="s">
        <v>31</v>
      </c>
    </row>
    <row r="4198" spans="1:12" x14ac:dyDescent="0.25">
      <c r="A4198" t="s">
        <v>48</v>
      </c>
      <c r="B4198" t="s">
        <v>227</v>
      </c>
      <c r="C4198" s="1">
        <v>2022</v>
      </c>
      <c r="D4198" s="9">
        <v>104683</v>
      </c>
      <c r="E4198" s="4">
        <v>6741.152</v>
      </c>
      <c r="F4198" t="s">
        <v>13</v>
      </c>
      <c r="G4198" t="s">
        <v>34</v>
      </c>
      <c r="H4198" t="s">
        <v>15</v>
      </c>
      <c r="I4198" t="s">
        <v>669</v>
      </c>
      <c r="J4198" s="1">
        <f>LEN(Table1[[#This Row],[Options/Features]]) - LEN(SUBSTITUTE(Table1[[#This Row],[Options/Features]], ",", "")) + 1</f>
        <v>3</v>
      </c>
      <c r="K4198" t="s">
        <v>36</v>
      </c>
      <c r="L4198" t="s">
        <v>31</v>
      </c>
    </row>
    <row r="4199" spans="1:12" x14ac:dyDescent="0.25">
      <c r="A4199" t="s">
        <v>96</v>
      </c>
      <c r="B4199" t="s">
        <v>97</v>
      </c>
      <c r="C4199" s="1">
        <v>2013</v>
      </c>
      <c r="D4199" s="9">
        <v>87336</v>
      </c>
      <c r="E4199" s="4">
        <v>29063.84</v>
      </c>
      <c r="F4199" t="s">
        <v>13</v>
      </c>
      <c r="G4199" t="s">
        <v>50</v>
      </c>
      <c r="H4199" t="s">
        <v>15</v>
      </c>
      <c r="I4199" t="s">
        <v>376</v>
      </c>
      <c r="J4199" s="1">
        <f>LEN(Table1[[#This Row],[Options/Features]]) - LEN(SUBSTITUTE(Table1[[#This Row],[Options/Features]], ",", "")) + 1</f>
        <v>3</v>
      </c>
      <c r="K4199" t="s">
        <v>17</v>
      </c>
      <c r="L4199" t="s">
        <v>31</v>
      </c>
    </row>
    <row r="4200" spans="1:12" x14ac:dyDescent="0.25">
      <c r="A4200" t="s">
        <v>149</v>
      </c>
      <c r="B4200" t="s">
        <v>300</v>
      </c>
      <c r="C4200" s="1">
        <v>2019</v>
      </c>
      <c r="D4200" s="9">
        <v>129956</v>
      </c>
      <c r="E4200" s="4">
        <v>9453.36</v>
      </c>
      <c r="F4200" t="s">
        <v>13</v>
      </c>
      <c r="G4200" t="s">
        <v>14</v>
      </c>
      <c r="H4200" t="s">
        <v>23</v>
      </c>
      <c r="I4200" t="s">
        <v>371</v>
      </c>
      <c r="J4200" s="1">
        <f>LEN(Table1[[#This Row],[Options/Features]]) - LEN(SUBSTITUTE(Table1[[#This Row],[Options/Features]], ",", "")) + 1</f>
        <v>3</v>
      </c>
      <c r="K4200" t="s">
        <v>30</v>
      </c>
      <c r="L4200" t="s">
        <v>31</v>
      </c>
    </row>
    <row r="4201" spans="1:12" x14ac:dyDescent="0.25">
      <c r="A4201" t="s">
        <v>116</v>
      </c>
      <c r="B4201" t="s">
        <v>158</v>
      </c>
      <c r="C4201" s="1">
        <v>2016</v>
      </c>
      <c r="D4201" s="9">
        <v>37690</v>
      </c>
      <c r="E4201" s="4">
        <v>22244.288</v>
      </c>
      <c r="F4201" t="s">
        <v>21</v>
      </c>
      <c r="G4201" t="s">
        <v>50</v>
      </c>
      <c r="H4201" t="s">
        <v>23</v>
      </c>
      <c r="I4201" t="s">
        <v>24</v>
      </c>
      <c r="J4201" s="1">
        <f>LEN(Table1[[#This Row],[Options/Features]]) - LEN(SUBSTITUTE(Table1[[#This Row],[Options/Features]], ",", "")) + 1</f>
        <v>1</v>
      </c>
      <c r="K4201" t="s">
        <v>36</v>
      </c>
      <c r="L4201" t="s">
        <v>31</v>
      </c>
    </row>
    <row r="4202" spans="1:12" x14ac:dyDescent="0.25">
      <c r="A4202" t="s">
        <v>19</v>
      </c>
      <c r="B4202" t="s">
        <v>274</v>
      </c>
      <c r="C4202" s="1">
        <v>2019</v>
      </c>
      <c r="D4202" s="9">
        <v>87904</v>
      </c>
      <c r="E4202" s="4">
        <v>13385.232</v>
      </c>
      <c r="F4202" t="s">
        <v>27</v>
      </c>
      <c r="G4202" t="s">
        <v>14</v>
      </c>
      <c r="H4202" t="s">
        <v>15</v>
      </c>
      <c r="I4202" t="s">
        <v>385</v>
      </c>
      <c r="J4202" s="1">
        <f>LEN(Table1[[#This Row],[Options/Features]]) - LEN(SUBSTITUTE(Table1[[#This Row],[Options/Features]], ",", "")) + 1</f>
        <v>3</v>
      </c>
      <c r="K4202" t="s">
        <v>30</v>
      </c>
      <c r="L4202" t="s">
        <v>31</v>
      </c>
    </row>
    <row r="4203" spans="1:12" x14ac:dyDescent="0.25">
      <c r="A4203" t="s">
        <v>82</v>
      </c>
      <c r="B4203" t="s">
        <v>114</v>
      </c>
      <c r="C4203" s="1">
        <v>2018</v>
      </c>
      <c r="D4203" s="9">
        <v>70824</v>
      </c>
      <c r="E4203" s="4">
        <v>4218.3119999999999</v>
      </c>
      <c r="F4203" t="s">
        <v>13</v>
      </c>
      <c r="G4203" t="s">
        <v>14</v>
      </c>
      <c r="H4203" t="s">
        <v>23</v>
      </c>
      <c r="I4203" t="s">
        <v>397</v>
      </c>
      <c r="J4203" s="1">
        <f>LEN(Table1[[#This Row],[Options/Features]]) - LEN(SUBSTITUTE(Table1[[#This Row],[Options/Features]], ",", "")) + 1</f>
        <v>3</v>
      </c>
      <c r="K4203" t="s">
        <v>36</v>
      </c>
      <c r="L4203" t="s">
        <v>31</v>
      </c>
    </row>
    <row r="4204" spans="1:12" x14ac:dyDescent="0.25">
      <c r="A4204" t="s">
        <v>37</v>
      </c>
      <c r="B4204" t="s">
        <v>103</v>
      </c>
      <c r="C4204" s="1">
        <v>2013</v>
      </c>
      <c r="D4204" s="9">
        <v>69342</v>
      </c>
      <c r="E4204" s="4">
        <v>21721.151999999998</v>
      </c>
      <c r="F4204" t="s">
        <v>27</v>
      </c>
      <c r="G4204" t="s">
        <v>46</v>
      </c>
      <c r="H4204" t="s">
        <v>15</v>
      </c>
      <c r="I4204" t="s">
        <v>645</v>
      </c>
      <c r="J4204" s="1">
        <f>LEN(Table1[[#This Row],[Options/Features]]) - LEN(SUBSTITUTE(Table1[[#This Row],[Options/Features]], ",", "")) + 1</f>
        <v>4</v>
      </c>
      <c r="K4204" t="s">
        <v>36</v>
      </c>
      <c r="L4204" t="s">
        <v>31</v>
      </c>
    </row>
    <row r="4205" spans="1:12" x14ac:dyDescent="0.25">
      <c r="A4205" t="s">
        <v>48</v>
      </c>
      <c r="B4205" t="s">
        <v>227</v>
      </c>
      <c r="C4205" s="1">
        <v>2020</v>
      </c>
      <c r="D4205" s="9">
        <v>83325</v>
      </c>
      <c r="E4205" s="4">
        <v>49717.89</v>
      </c>
      <c r="F4205" t="s">
        <v>27</v>
      </c>
      <c r="G4205" t="s">
        <v>28</v>
      </c>
      <c r="H4205" t="s">
        <v>15</v>
      </c>
      <c r="I4205" t="s">
        <v>963</v>
      </c>
      <c r="J4205" s="1">
        <f>LEN(Table1[[#This Row],[Options/Features]]) - LEN(SUBSTITUTE(Table1[[#This Row],[Options/Features]], ",", "")) + 1</f>
        <v>4</v>
      </c>
      <c r="K4205" t="s">
        <v>36</v>
      </c>
      <c r="L4205" t="s">
        <v>18</v>
      </c>
    </row>
    <row r="4206" spans="1:12" x14ac:dyDescent="0.25">
      <c r="A4206" t="s">
        <v>96</v>
      </c>
      <c r="B4206" t="s">
        <v>255</v>
      </c>
      <c r="C4206" s="1">
        <v>2011</v>
      </c>
      <c r="D4206" s="9">
        <v>133816</v>
      </c>
      <c r="E4206" s="4">
        <v>22245.824000000001</v>
      </c>
      <c r="F4206" t="s">
        <v>41</v>
      </c>
      <c r="G4206" t="s">
        <v>67</v>
      </c>
      <c r="H4206" t="s">
        <v>15</v>
      </c>
      <c r="I4206" t="s">
        <v>352</v>
      </c>
      <c r="J4206" s="1">
        <f>LEN(Table1[[#This Row],[Options/Features]]) - LEN(SUBSTITUTE(Table1[[#This Row],[Options/Features]], ",", "")) + 1</f>
        <v>3</v>
      </c>
      <c r="K4206" t="s">
        <v>30</v>
      </c>
      <c r="L4206" t="s">
        <v>31</v>
      </c>
    </row>
    <row r="4207" spans="1:12" x14ac:dyDescent="0.25">
      <c r="A4207" t="s">
        <v>37</v>
      </c>
      <c r="B4207" t="s">
        <v>103</v>
      </c>
      <c r="C4207" s="1">
        <v>2011</v>
      </c>
      <c r="D4207" s="9">
        <v>86691</v>
      </c>
      <c r="E4207" s="4">
        <v>24983.488000000001</v>
      </c>
      <c r="F4207" t="s">
        <v>41</v>
      </c>
      <c r="G4207" t="s">
        <v>50</v>
      </c>
      <c r="H4207" t="s">
        <v>23</v>
      </c>
      <c r="I4207" t="s">
        <v>937</v>
      </c>
      <c r="J4207" s="1">
        <f>LEN(Table1[[#This Row],[Options/Features]]) - LEN(SUBSTITUTE(Table1[[#This Row],[Options/Features]], ",", "")) + 1</f>
        <v>4</v>
      </c>
      <c r="K4207" t="s">
        <v>30</v>
      </c>
      <c r="L4207" t="s">
        <v>31</v>
      </c>
    </row>
    <row r="4208" spans="1:12" x14ac:dyDescent="0.25">
      <c r="A4208" t="s">
        <v>149</v>
      </c>
      <c r="B4208" t="s">
        <v>300</v>
      </c>
      <c r="C4208" s="1">
        <v>2019</v>
      </c>
      <c r="D4208" s="9">
        <v>108296</v>
      </c>
      <c r="E4208" s="4">
        <v>19348.232</v>
      </c>
      <c r="F4208" t="s">
        <v>41</v>
      </c>
      <c r="G4208" t="s">
        <v>34</v>
      </c>
      <c r="H4208" t="s">
        <v>15</v>
      </c>
      <c r="I4208" t="s">
        <v>287</v>
      </c>
      <c r="J4208" s="1">
        <f>LEN(Table1[[#This Row],[Options/Features]]) - LEN(SUBSTITUTE(Table1[[#This Row],[Options/Features]], ",", "")) + 1</f>
        <v>2</v>
      </c>
      <c r="K4208" t="s">
        <v>17</v>
      </c>
      <c r="L4208" t="s">
        <v>31</v>
      </c>
    </row>
    <row r="4209" spans="1:12" x14ac:dyDescent="0.25">
      <c r="A4209" t="s">
        <v>60</v>
      </c>
      <c r="B4209" t="s">
        <v>102</v>
      </c>
      <c r="C4209" s="1">
        <v>2018</v>
      </c>
      <c r="D4209" s="9">
        <v>86509</v>
      </c>
      <c r="E4209" s="4">
        <v>23060.664000000001</v>
      </c>
      <c r="F4209" t="s">
        <v>13</v>
      </c>
      <c r="G4209" t="s">
        <v>46</v>
      </c>
      <c r="H4209" t="s">
        <v>15</v>
      </c>
      <c r="I4209" t="s">
        <v>47</v>
      </c>
      <c r="J4209" s="1">
        <f>LEN(Table1[[#This Row],[Options/Features]]) - LEN(SUBSTITUTE(Table1[[#This Row],[Options/Features]], ",", "")) + 1</f>
        <v>1</v>
      </c>
      <c r="K4209" t="s">
        <v>17</v>
      </c>
      <c r="L4209" t="s">
        <v>31</v>
      </c>
    </row>
    <row r="4210" spans="1:12" x14ac:dyDescent="0.25">
      <c r="A4210" t="s">
        <v>89</v>
      </c>
      <c r="B4210" t="s">
        <v>147</v>
      </c>
      <c r="C4210" s="1">
        <v>2021</v>
      </c>
      <c r="D4210" s="9">
        <v>105969</v>
      </c>
      <c r="E4210" s="4">
        <v>13917.048000000001</v>
      </c>
      <c r="F4210" t="s">
        <v>27</v>
      </c>
      <c r="G4210" t="s">
        <v>64</v>
      </c>
      <c r="H4210" t="s">
        <v>15</v>
      </c>
      <c r="I4210" t="s">
        <v>843</v>
      </c>
      <c r="J4210" s="1">
        <f>LEN(Table1[[#This Row],[Options/Features]]) - LEN(SUBSTITUTE(Table1[[#This Row],[Options/Features]], ",", "")) + 1</f>
        <v>4</v>
      </c>
      <c r="K4210" t="s">
        <v>36</v>
      </c>
      <c r="L4210" t="s">
        <v>31</v>
      </c>
    </row>
    <row r="4211" spans="1:12" x14ac:dyDescent="0.25">
      <c r="A4211" t="s">
        <v>48</v>
      </c>
      <c r="B4211" t="s">
        <v>52</v>
      </c>
      <c r="C4211" s="1">
        <v>2019</v>
      </c>
      <c r="D4211" s="9">
        <v>17472</v>
      </c>
      <c r="E4211" s="4">
        <v>22418.544000000002</v>
      </c>
      <c r="F4211" t="s">
        <v>13</v>
      </c>
      <c r="G4211" t="s">
        <v>72</v>
      </c>
      <c r="H4211" t="s">
        <v>15</v>
      </c>
      <c r="I4211" t="s">
        <v>210</v>
      </c>
      <c r="J4211" s="1">
        <f>LEN(Table1[[#This Row],[Options/Features]]) - LEN(SUBSTITUTE(Table1[[#This Row],[Options/Features]], ",", "")) + 1</f>
        <v>2</v>
      </c>
      <c r="K4211" t="s">
        <v>36</v>
      </c>
      <c r="L4211" t="s">
        <v>31</v>
      </c>
    </row>
    <row r="4212" spans="1:12" x14ac:dyDescent="0.25">
      <c r="A4212" t="s">
        <v>44</v>
      </c>
      <c r="B4212" t="s">
        <v>330</v>
      </c>
      <c r="C4212" s="1">
        <v>2021</v>
      </c>
      <c r="D4212" s="9">
        <v>41361</v>
      </c>
      <c r="E4212" s="4">
        <v>33079.743999999999</v>
      </c>
      <c r="F4212" t="s">
        <v>13</v>
      </c>
      <c r="G4212" t="s">
        <v>46</v>
      </c>
      <c r="H4212" t="s">
        <v>15</v>
      </c>
      <c r="I4212" t="s">
        <v>259</v>
      </c>
      <c r="J4212" s="1">
        <f>LEN(Table1[[#This Row],[Options/Features]]) - LEN(SUBSTITUTE(Table1[[#This Row],[Options/Features]], ",", "")) + 1</f>
        <v>2</v>
      </c>
      <c r="K4212" t="s">
        <v>36</v>
      </c>
      <c r="L4212" t="s">
        <v>31</v>
      </c>
    </row>
    <row r="4213" spans="1:12" x14ac:dyDescent="0.25">
      <c r="A4213" t="s">
        <v>74</v>
      </c>
      <c r="B4213" t="s">
        <v>235</v>
      </c>
      <c r="C4213" s="1">
        <v>2010</v>
      </c>
      <c r="D4213" s="9">
        <v>73608</v>
      </c>
      <c r="E4213" s="4">
        <v>33921.351999999999</v>
      </c>
      <c r="F4213" t="s">
        <v>21</v>
      </c>
      <c r="G4213" t="s">
        <v>42</v>
      </c>
      <c r="H4213" t="s">
        <v>15</v>
      </c>
      <c r="I4213" t="s">
        <v>479</v>
      </c>
      <c r="J4213" s="1">
        <f>LEN(Table1[[#This Row],[Options/Features]]) - LEN(SUBSTITUTE(Table1[[#This Row],[Options/Features]], ",", "")) + 1</f>
        <v>3</v>
      </c>
      <c r="K4213" t="s">
        <v>30</v>
      </c>
      <c r="L4213" t="s">
        <v>31</v>
      </c>
    </row>
    <row r="4214" spans="1:12" x14ac:dyDescent="0.25">
      <c r="A4214" t="s">
        <v>96</v>
      </c>
      <c r="B4214" t="s">
        <v>255</v>
      </c>
      <c r="C4214" s="1">
        <v>2012</v>
      </c>
      <c r="D4214" s="9">
        <v>48071</v>
      </c>
      <c r="E4214" s="4">
        <v>19059.68</v>
      </c>
      <c r="F4214" t="s">
        <v>27</v>
      </c>
      <c r="G4214" t="s">
        <v>50</v>
      </c>
      <c r="H4214" t="s">
        <v>15</v>
      </c>
      <c r="I4214" t="s">
        <v>277</v>
      </c>
      <c r="J4214" s="1">
        <f>LEN(Table1[[#This Row],[Options/Features]]) - LEN(SUBSTITUTE(Table1[[#This Row],[Options/Features]], ",", "")) + 1</f>
        <v>2</v>
      </c>
      <c r="K4214" t="s">
        <v>36</v>
      </c>
      <c r="L4214" t="s">
        <v>31</v>
      </c>
    </row>
    <row r="4215" spans="1:12" x14ac:dyDescent="0.25">
      <c r="A4215" t="s">
        <v>96</v>
      </c>
      <c r="B4215" t="s">
        <v>255</v>
      </c>
      <c r="C4215" s="1">
        <v>2015</v>
      </c>
      <c r="D4215" s="9">
        <v>30309</v>
      </c>
      <c r="E4215" s="4">
        <v>11010.592000000001</v>
      </c>
      <c r="F4215" t="s">
        <v>27</v>
      </c>
      <c r="G4215" t="s">
        <v>67</v>
      </c>
      <c r="H4215" t="s">
        <v>23</v>
      </c>
      <c r="I4215" t="s">
        <v>744</v>
      </c>
      <c r="J4215" s="1">
        <f>LEN(Table1[[#This Row],[Options/Features]]) - LEN(SUBSTITUTE(Table1[[#This Row],[Options/Features]], ",", "")) + 1</f>
        <v>4</v>
      </c>
      <c r="K4215" t="s">
        <v>30</v>
      </c>
      <c r="L4215" t="s">
        <v>31</v>
      </c>
    </row>
    <row r="4216" spans="1:12" x14ac:dyDescent="0.25">
      <c r="A4216" t="s">
        <v>89</v>
      </c>
      <c r="B4216" t="s">
        <v>90</v>
      </c>
      <c r="C4216" s="1">
        <v>2018</v>
      </c>
      <c r="D4216" s="9">
        <v>125164</v>
      </c>
      <c r="E4216" s="4">
        <v>9628.0640000000003</v>
      </c>
      <c r="F4216" t="s">
        <v>27</v>
      </c>
      <c r="G4216" t="s">
        <v>64</v>
      </c>
      <c r="H4216" t="s">
        <v>23</v>
      </c>
      <c r="I4216" t="s">
        <v>62</v>
      </c>
      <c r="J4216" s="1">
        <f>LEN(Table1[[#This Row],[Options/Features]]) - LEN(SUBSTITUTE(Table1[[#This Row],[Options/Features]], ",", "")) + 1</f>
        <v>2</v>
      </c>
      <c r="K4216" t="s">
        <v>36</v>
      </c>
      <c r="L4216" t="s">
        <v>31</v>
      </c>
    </row>
    <row r="4217" spans="1:12" x14ac:dyDescent="0.25">
      <c r="A4217" t="s">
        <v>37</v>
      </c>
      <c r="B4217" t="s">
        <v>181</v>
      </c>
      <c r="C4217" s="1">
        <v>2022</v>
      </c>
      <c r="D4217" s="9">
        <v>23051</v>
      </c>
      <c r="E4217" s="4">
        <v>25888.383999999998</v>
      </c>
      <c r="F4217" t="s">
        <v>41</v>
      </c>
      <c r="G4217" t="s">
        <v>72</v>
      </c>
      <c r="H4217" t="s">
        <v>23</v>
      </c>
      <c r="I4217" t="s">
        <v>534</v>
      </c>
      <c r="J4217" s="1">
        <f>LEN(Table1[[#This Row],[Options/Features]]) - LEN(SUBSTITUTE(Table1[[#This Row],[Options/Features]], ",", "")) + 1</f>
        <v>3</v>
      </c>
      <c r="K4217" t="s">
        <v>30</v>
      </c>
      <c r="L4217" t="s">
        <v>31</v>
      </c>
    </row>
    <row r="4218" spans="1:12" x14ac:dyDescent="0.25">
      <c r="A4218" t="s">
        <v>32</v>
      </c>
      <c r="B4218" t="s">
        <v>66</v>
      </c>
      <c r="C4218" s="1">
        <v>2012</v>
      </c>
      <c r="D4218" s="9">
        <v>117202</v>
      </c>
      <c r="E4218" s="4">
        <v>5466</v>
      </c>
      <c r="F4218" t="s">
        <v>13</v>
      </c>
      <c r="G4218" t="s">
        <v>46</v>
      </c>
      <c r="H4218" t="s">
        <v>15</v>
      </c>
      <c r="I4218" t="s">
        <v>567</v>
      </c>
      <c r="J4218" s="1">
        <f>LEN(Table1[[#This Row],[Options/Features]]) - LEN(SUBSTITUTE(Table1[[#This Row],[Options/Features]], ",", "")) + 1</f>
        <v>3</v>
      </c>
      <c r="K4218" t="s">
        <v>36</v>
      </c>
      <c r="L4218" t="s">
        <v>31</v>
      </c>
    </row>
    <row r="4219" spans="1:12" x14ac:dyDescent="0.25">
      <c r="A4219" t="s">
        <v>74</v>
      </c>
      <c r="B4219" t="s">
        <v>258</v>
      </c>
      <c r="C4219" s="1">
        <v>2013</v>
      </c>
      <c r="D4219" s="9">
        <v>145973</v>
      </c>
      <c r="E4219" s="4">
        <v>27265.975999999999</v>
      </c>
      <c r="F4219" t="s">
        <v>27</v>
      </c>
      <c r="G4219" t="s">
        <v>67</v>
      </c>
      <c r="H4219" t="s">
        <v>23</v>
      </c>
      <c r="I4219" t="s">
        <v>86</v>
      </c>
      <c r="J4219" s="1">
        <f>LEN(Table1[[#This Row],[Options/Features]]) - LEN(SUBSTITUTE(Table1[[#This Row],[Options/Features]], ",", "")) + 1</f>
        <v>2</v>
      </c>
      <c r="K4219" t="s">
        <v>30</v>
      </c>
      <c r="L4219" t="s">
        <v>31</v>
      </c>
    </row>
    <row r="4220" spans="1:12" x14ac:dyDescent="0.25">
      <c r="A4220" t="s">
        <v>57</v>
      </c>
      <c r="B4220" t="s">
        <v>244</v>
      </c>
      <c r="C4220" s="1">
        <v>2017</v>
      </c>
      <c r="D4220" s="9">
        <v>89431</v>
      </c>
      <c r="E4220" s="4">
        <v>10333.888000000001</v>
      </c>
      <c r="F4220" t="s">
        <v>27</v>
      </c>
      <c r="G4220" t="s">
        <v>67</v>
      </c>
      <c r="H4220" t="s">
        <v>23</v>
      </c>
      <c r="I4220" t="s">
        <v>268</v>
      </c>
      <c r="J4220" s="1">
        <f>LEN(Table1[[#This Row],[Options/Features]]) - LEN(SUBSTITUTE(Table1[[#This Row],[Options/Features]], ",", "")) + 1</f>
        <v>4</v>
      </c>
      <c r="K4220" t="s">
        <v>30</v>
      </c>
      <c r="L4220" t="s">
        <v>31</v>
      </c>
    </row>
    <row r="4221" spans="1:12" x14ac:dyDescent="0.25">
      <c r="A4221" t="s">
        <v>19</v>
      </c>
      <c r="B4221" t="s">
        <v>40</v>
      </c>
      <c r="C4221" s="1">
        <v>2020</v>
      </c>
      <c r="D4221" s="9">
        <v>92327</v>
      </c>
      <c r="E4221" s="4">
        <v>39828.663999999997</v>
      </c>
      <c r="F4221" t="s">
        <v>21</v>
      </c>
      <c r="G4221" t="s">
        <v>34</v>
      </c>
      <c r="H4221" t="s">
        <v>15</v>
      </c>
      <c r="I4221" t="s">
        <v>1011</v>
      </c>
      <c r="J4221" s="1">
        <f>LEN(Table1[[#This Row],[Options/Features]]) - LEN(SUBSTITUTE(Table1[[#This Row],[Options/Features]], ",", "")) + 1</f>
        <v>4</v>
      </c>
      <c r="K4221" t="s">
        <v>30</v>
      </c>
      <c r="L4221" t="s">
        <v>31</v>
      </c>
    </row>
    <row r="4222" spans="1:12" x14ac:dyDescent="0.25">
      <c r="A4222" t="s">
        <v>96</v>
      </c>
      <c r="B4222" t="s">
        <v>97</v>
      </c>
      <c r="C4222" s="1">
        <v>2021</v>
      </c>
      <c r="D4222" s="9">
        <v>5852</v>
      </c>
      <c r="E4222" s="4">
        <v>6817.9679999999998</v>
      </c>
      <c r="F4222" t="s">
        <v>21</v>
      </c>
      <c r="G4222" t="s">
        <v>14</v>
      </c>
      <c r="H4222" t="s">
        <v>15</v>
      </c>
      <c r="I4222" t="s">
        <v>469</v>
      </c>
      <c r="J4222" s="1">
        <f>LEN(Table1[[#This Row],[Options/Features]]) - LEN(SUBSTITUTE(Table1[[#This Row],[Options/Features]], ",", "")) + 1</f>
        <v>3</v>
      </c>
      <c r="K4222" t="s">
        <v>36</v>
      </c>
      <c r="L4222" t="s">
        <v>31</v>
      </c>
    </row>
    <row r="4223" spans="1:12" x14ac:dyDescent="0.25">
      <c r="A4223" t="s">
        <v>54</v>
      </c>
      <c r="B4223" t="s">
        <v>220</v>
      </c>
      <c r="C4223" s="1">
        <v>2014</v>
      </c>
      <c r="D4223" s="9">
        <v>80299</v>
      </c>
      <c r="E4223" s="4">
        <v>30535.360000000001</v>
      </c>
      <c r="F4223" t="s">
        <v>21</v>
      </c>
      <c r="G4223" t="s">
        <v>22</v>
      </c>
      <c r="H4223" t="s">
        <v>23</v>
      </c>
      <c r="I4223" t="s">
        <v>1012</v>
      </c>
      <c r="J4223" s="1">
        <f>LEN(Table1[[#This Row],[Options/Features]]) - LEN(SUBSTITUTE(Table1[[#This Row],[Options/Features]], ",", "")) + 1</f>
        <v>4</v>
      </c>
      <c r="K4223" t="s">
        <v>17</v>
      </c>
      <c r="L4223" t="s">
        <v>31</v>
      </c>
    </row>
    <row r="4224" spans="1:12" x14ac:dyDescent="0.25">
      <c r="A4224" t="s">
        <v>74</v>
      </c>
      <c r="B4224" t="s">
        <v>136</v>
      </c>
      <c r="C4224" s="1">
        <v>2018</v>
      </c>
      <c r="D4224" s="9">
        <v>57480</v>
      </c>
      <c r="E4224" s="4">
        <v>24229.4</v>
      </c>
      <c r="F4224" t="s">
        <v>21</v>
      </c>
      <c r="G4224" t="s">
        <v>22</v>
      </c>
      <c r="H4224" t="s">
        <v>15</v>
      </c>
      <c r="I4224" t="s">
        <v>51</v>
      </c>
      <c r="J4224" s="1">
        <f>LEN(Table1[[#This Row],[Options/Features]]) - LEN(SUBSTITUTE(Table1[[#This Row],[Options/Features]], ",", "")) + 1</f>
        <v>2</v>
      </c>
      <c r="K4224" t="s">
        <v>30</v>
      </c>
      <c r="L4224" t="s">
        <v>31</v>
      </c>
    </row>
    <row r="4225" spans="1:12" x14ac:dyDescent="0.25">
      <c r="A4225" t="s">
        <v>96</v>
      </c>
      <c r="B4225" t="s">
        <v>255</v>
      </c>
      <c r="C4225" s="1">
        <v>2021</v>
      </c>
      <c r="D4225" s="9">
        <v>70246</v>
      </c>
      <c r="E4225" s="4">
        <v>37550.856</v>
      </c>
      <c r="F4225" t="s">
        <v>27</v>
      </c>
      <c r="G4225" t="s">
        <v>46</v>
      </c>
      <c r="H4225" t="s">
        <v>15</v>
      </c>
      <c r="I4225" t="s">
        <v>811</v>
      </c>
      <c r="J4225" s="1">
        <f>LEN(Table1[[#This Row],[Options/Features]]) - LEN(SUBSTITUTE(Table1[[#This Row],[Options/Features]], ",", "")) + 1</f>
        <v>4</v>
      </c>
      <c r="K4225" t="s">
        <v>30</v>
      </c>
      <c r="L4225" t="s">
        <v>31</v>
      </c>
    </row>
    <row r="4226" spans="1:12" x14ac:dyDescent="0.25">
      <c r="A4226" t="s">
        <v>133</v>
      </c>
      <c r="B4226" t="s">
        <v>267</v>
      </c>
      <c r="C4226" s="1">
        <v>2022</v>
      </c>
      <c r="D4226" s="9">
        <v>118391</v>
      </c>
      <c r="E4226" s="4">
        <v>38302.767999999996</v>
      </c>
      <c r="F4226" t="s">
        <v>21</v>
      </c>
      <c r="G4226" t="s">
        <v>50</v>
      </c>
      <c r="H4226" t="s">
        <v>23</v>
      </c>
      <c r="I4226" t="s">
        <v>1013</v>
      </c>
      <c r="J4226" s="1">
        <f>LEN(Table1[[#This Row],[Options/Features]]) - LEN(SUBSTITUTE(Table1[[#This Row],[Options/Features]], ",", "")) + 1</f>
        <v>4</v>
      </c>
      <c r="K4226" t="s">
        <v>36</v>
      </c>
      <c r="L4226" t="s">
        <v>31</v>
      </c>
    </row>
    <row r="4227" spans="1:12" x14ac:dyDescent="0.25">
      <c r="A4227" t="s">
        <v>89</v>
      </c>
      <c r="B4227" t="s">
        <v>90</v>
      </c>
      <c r="C4227" s="1">
        <v>2010</v>
      </c>
      <c r="D4227" s="9">
        <v>25141</v>
      </c>
      <c r="E4227" s="4">
        <v>5400.2560000000003</v>
      </c>
      <c r="F4227" t="s">
        <v>21</v>
      </c>
      <c r="G4227" t="s">
        <v>64</v>
      </c>
      <c r="H4227" t="s">
        <v>15</v>
      </c>
      <c r="I4227" t="s">
        <v>124</v>
      </c>
      <c r="J4227" s="1">
        <f>LEN(Table1[[#This Row],[Options/Features]]) - LEN(SUBSTITUTE(Table1[[#This Row],[Options/Features]], ",", "")) + 1</f>
        <v>2</v>
      </c>
      <c r="K4227" t="s">
        <v>36</v>
      </c>
      <c r="L4227" t="s">
        <v>31</v>
      </c>
    </row>
    <row r="4228" spans="1:12" x14ac:dyDescent="0.25">
      <c r="A4228" t="s">
        <v>11</v>
      </c>
      <c r="B4228" t="s">
        <v>12</v>
      </c>
      <c r="C4228" s="1">
        <v>2011</v>
      </c>
      <c r="D4228" s="9">
        <v>51888</v>
      </c>
      <c r="E4228" s="4">
        <v>7475.2479999999996</v>
      </c>
      <c r="F4228" t="s">
        <v>13</v>
      </c>
      <c r="G4228" t="s">
        <v>67</v>
      </c>
      <c r="H4228" t="s">
        <v>15</v>
      </c>
      <c r="I4228" t="s">
        <v>107</v>
      </c>
      <c r="J4228" s="1">
        <f>LEN(Table1[[#This Row],[Options/Features]]) - LEN(SUBSTITUTE(Table1[[#This Row],[Options/Features]], ",", "")) + 1</f>
        <v>2</v>
      </c>
      <c r="K4228" t="s">
        <v>36</v>
      </c>
      <c r="L4228" t="s">
        <v>31</v>
      </c>
    </row>
    <row r="4229" spans="1:12" x14ac:dyDescent="0.25">
      <c r="A4229" t="s">
        <v>99</v>
      </c>
      <c r="B4229" t="s">
        <v>100</v>
      </c>
      <c r="C4229" s="1">
        <v>2014</v>
      </c>
      <c r="D4229" s="9">
        <v>38178</v>
      </c>
      <c r="E4229" s="4">
        <v>37677.24</v>
      </c>
      <c r="F4229" t="s">
        <v>13</v>
      </c>
      <c r="G4229" t="s">
        <v>72</v>
      </c>
      <c r="H4229" t="s">
        <v>15</v>
      </c>
      <c r="I4229" t="s">
        <v>68</v>
      </c>
      <c r="J4229" s="1">
        <f>LEN(Table1[[#This Row],[Options/Features]]) - LEN(SUBSTITUTE(Table1[[#This Row],[Options/Features]], ",", "")) + 1</f>
        <v>1</v>
      </c>
      <c r="K4229" t="s">
        <v>30</v>
      </c>
      <c r="L4229" t="s">
        <v>31</v>
      </c>
    </row>
    <row r="4230" spans="1:12" x14ac:dyDescent="0.25">
      <c r="A4230" t="s">
        <v>99</v>
      </c>
      <c r="B4230" t="s">
        <v>326</v>
      </c>
      <c r="C4230" s="1">
        <v>2013</v>
      </c>
      <c r="D4230" s="9">
        <v>129467</v>
      </c>
      <c r="E4230" s="4">
        <v>9788.1299999999992</v>
      </c>
      <c r="F4230" t="s">
        <v>41</v>
      </c>
      <c r="G4230" t="s">
        <v>50</v>
      </c>
      <c r="H4230" t="s">
        <v>23</v>
      </c>
      <c r="I4230" t="s">
        <v>392</v>
      </c>
      <c r="J4230" s="1">
        <f>LEN(Table1[[#This Row],[Options/Features]]) - LEN(SUBSTITUTE(Table1[[#This Row],[Options/Features]], ",", "")) + 1</f>
        <v>4</v>
      </c>
      <c r="K4230" t="s">
        <v>36</v>
      </c>
      <c r="L4230" t="s">
        <v>18</v>
      </c>
    </row>
    <row r="4231" spans="1:12" x14ac:dyDescent="0.25">
      <c r="A4231" t="s">
        <v>60</v>
      </c>
      <c r="B4231" t="s">
        <v>61</v>
      </c>
      <c r="C4231" s="1">
        <v>2020</v>
      </c>
      <c r="D4231" s="9">
        <v>97524</v>
      </c>
      <c r="E4231" s="4">
        <v>31416.008000000002</v>
      </c>
      <c r="F4231" t="s">
        <v>41</v>
      </c>
      <c r="G4231" t="s">
        <v>72</v>
      </c>
      <c r="H4231" t="s">
        <v>15</v>
      </c>
      <c r="I4231" t="s">
        <v>73</v>
      </c>
      <c r="J4231" s="1">
        <f>LEN(Table1[[#This Row],[Options/Features]]) - LEN(SUBSTITUTE(Table1[[#This Row],[Options/Features]], ",", "")) + 1</f>
        <v>2</v>
      </c>
      <c r="K4231" t="s">
        <v>30</v>
      </c>
      <c r="L4231" t="s">
        <v>31</v>
      </c>
    </row>
    <row r="4232" spans="1:12" x14ac:dyDescent="0.25">
      <c r="A4232" t="s">
        <v>44</v>
      </c>
      <c r="B4232" t="s">
        <v>330</v>
      </c>
      <c r="C4232" s="1">
        <v>2015</v>
      </c>
      <c r="D4232" s="9">
        <v>98147</v>
      </c>
      <c r="E4232" s="4">
        <v>32551.48</v>
      </c>
      <c r="F4232" t="s">
        <v>13</v>
      </c>
      <c r="G4232" t="s">
        <v>67</v>
      </c>
      <c r="H4232" t="s">
        <v>15</v>
      </c>
      <c r="I4232" t="s">
        <v>409</v>
      </c>
      <c r="J4232" s="1">
        <f>LEN(Table1[[#This Row],[Options/Features]]) - LEN(SUBSTITUTE(Table1[[#This Row],[Options/Features]], ",", "")) + 1</f>
        <v>4</v>
      </c>
      <c r="K4232" t="s">
        <v>36</v>
      </c>
      <c r="L4232" t="s">
        <v>31</v>
      </c>
    </row>
    <row r="4233" spans="1:12" x14ac:dyDescent="0.25">
      <c r="A4233" t="s">
        <v>60</v>
      </c>
      <c r="B4233" t="s">
        <v>61</v>
      </c>
      <c r="C4233" s="1">
        <v>2015</v>
      </c>
      <c r="D4233" s="9">
        <v>121505</v>
      </c>
      <c r="E4233" s="4">
        <v>6983.12</v>
      </c>
      <c r="F4233" t="s">
        <v>13</v>
      </c>
      <c r="G4233" t="s">
        <v>72</v>
      </c>
      <c r="H4233" t="s">
        <v>15</v>
      </c>
      <c r="I4233" t="s">
        <v>279</v>
      </c>
      <c r="J4233" s="1">
        <f>LEN(Table1[[#This Row],[Options/Features]]) - LEN(SUBSTITUTE(Table1[[#This Row],[Options/Features]], ",", "")) + 1</f>
        <v>3</v>
      </c>
      <c r="K4233" t="s">
        <v>36</v>
      </c>
      <c r="L4233" t="s">
        <v>31</v>
      </c>
    </row>
    <row r="4234" spans="1:12" x14ac:dyDescent="0.25">
      <c r="A4234" t="s">
        <v>25</v>
      </c>
      <c r="B4234" t="s">
        <v>156</v>
      </c>
      <c r="C4234" s="1">
        <v>2018</v>
      </c>
      <c r="D4234" s="9">
        <v>128023</v>
      </c>
      <c r="E4234" s="4">
        <v>24666.799999999999</v>
      </c>
      <c r="F4234" t="s">
        <v>21</v>
      </c>
      <c r="G4234" t="s">
        <v>42</v>
      </c>
      <c r="H4234" t="s">
        <v>15</v>
      </c>
      <c r="I4234" t="s">
        <v>376</v>
      </c>
      <c r="J4234" s="1">
        <f>LEN(Table1[[#This Row],[Options/Features]]) - LEN(SUBSTITUTE(Table1[[#This Row],[Options/Features]], ",", "")) + 1</f>
        <v>3</v>
      </c>
      <c r="K4234" t="s">
        <v>36</v>
      </c>
      <c r="L4234" t="s">
        <v>18</v>
      </c>
    </row>
    <row r="4235" spans="1:12" x14ac:dyDescent="0.25">
      <c r="A4235" t="s">
        <v>116</v>
      </c>
      <c r="B4235" t="s">
        <v>145</v>
      </c>
      <c r="C4235" s="1">
        <v>2010</v>
      </c>
      <c r="D4235" s="9">
        <v>145004</v>
      </c>
      <c r="E4235" s="4">
        <v>19609.272000000001</v>
      </c>
      <c r="F4235" t="s">
        <v>41</v>
      </c>
      <c r="G4235" t="s">
        <v>67</v>
      </c>
      <c r="H4235" t="s">
        <v>23</v>
      </c>
      <c r="I4235" t="s">
        <v>941</v>
      </c>
      <c r="J4235" s="1">
        <f>LEN(Table1[[#This Row],[Options/Features]]) - LEN(SUBSTITUTE(Table1[[#This Row],[Options/Features]], ",", "")) + 1</f>
        <v>4</v>
      </c>
      <c r="K4235" t="s">
        <v>36</v>
      </c>
      <c r="L4235" t="s">
        <v>31</v>
      </c>
    </row>
    <row r="4236" spans="1:12" x14ac:dyDescent="0.25">
      <c r="A4236" t="s">
        <v>19</v>
      </c>
      <c r="B4236" t="s">
        <v>274</v>
      </c>
      <c r="C4236" s="1">
        <v>2019</v>
      </c>
      <c r="D4236" s="9">
        <v>37330</v>
      </c>
      <c r="E4236" s="4">
        <v>44911.23</v>
      </c>
      <c r="F4236" t="s">
        <v>27</v>
      </c>
      <c r="G4236" t="s">
        <v>34</v>
      </c>
      <c r="H4236" t="s">
        <v>23</v>
      </c>
      <c r="I4236" t="s">
        <v>106</v>
      </c>
      <c r="J4236" s="1">
        <f>LEN(Table1[[#This Row],[Options/Features]]) - LEN(SUBSTITUTE(Table1[[#This Row],[Options/Features]], ",", "")) + 1</f>
        <v>1</v>
      </c>
      <c r="K4236" t="s">
        <v>30</v>
      </c>
      <c r="L4236" t="s">
        <v>18</v>
      </c>
    </row>
    <row r="4237" spans="1:12" x14ac:dyDescent="0.25">
      <c r="A4237" t="s">
        <v>82</v>
      </c>
      <c r="B4237" t="s">
        <v>84</v>
      </c>
      <c r="C4237" s="1">
        <v>2019</v>
      </c>
      <c r="D4237" s="9">
        <v>7301</v>
      </c>
      <c r="E4237" s="4">
        <v>5300.2079999999996</v>
      </c>
      <c r="F4237" t="s">
        <v>27</v>
      </c>
      <c r="G4237" t="s">
        <v>14</v>
      </c>
      <c r="H4237" t="s">
        <v>23</v>
      </c>
      <c r="I4237" t="s">
        <v>664</v>
      </c>
      <c r="J4237" s="1">
        <f>LEN(Table1[[#This Row],[Options/Features]]) - LEN(SUBSTITUTE(Table1[[#This Row],[Options/Features]], ",", "")) + 1</f>
        <v>4</v>
      </c>
      <c r="K4237" t="s">
        <v>30</v>
      </c>
      <c r="L4237" t="s">
        <v>31</v>
      </c>
    </row>
    <row r="4238" spans="1:12" x14ac:dyDescent="0.25">
      <c r="A4238" t="s">
        <v>96</v>
      </c>
      <c r="B4238" t="s">
        <v>139</v>
      </c>
      <c r="C4238" s="1">
        <v>2013</v>
      </c>
      <c r="D4238" s="9">
        <v>92355</v>
      </c>
      <c r="E4238" s="4">
        <v>11357.191999999999</v>
      </c>
      <c r="F4238" t="s">
        <v>21</v>
      </c>
      <c r="G4238" t="s">
        <v>28</v>
      </c>
      <c r="H4238" t="s">
        <v>15</v>
      </c>
      <c r="I4238" t="s">
        <v>356</v>
      </c>
      <c r="J4238" s="1">
        <f>LEN(Table1[[#This Row],[Options/Features]]) - LEN(SUBSTITUTE(Table1[[#This Row],[Options/Features]], ",", "")) + 1</f>
        <v>4</v>
      </c>
      <c r="K4238" t="s">
        <v>36</v>
      </c>
      <c r="L4238" t="s">
        <v>31</v>
      </c>
    </row>
    <row r="4239" spans="1:12" x14ac:dyDescent="0.25">
      <c r="A4239" t="s">
        <v>93</v>
      </c>
      <c r="B4239" t="s">
        <v>94</v>
      </c>
      <c r="C4239" s="1">
        <v>2013</v>
      </c>
      <c r="D4239" s="9">
        <v>23244</v>
      </c>
      <c r="E4239" s="4">
        <v>7200.1760000000004</v>
      </c>
      <c r="F4239" t="s">
        <v>21</v>
      </c>
      <c r="G4239" t="s">
        <v>14</v>
      </c>
      <c r="H4239" t="s">
        <v>15</v>
      </c>
      <c r="I4239" t="s">
        <v>712</v>
      </c>
      <c r="J4239" s="1">
        <f>LEN(Table1[[#This Row],[Options/Features]]) - LEN(SUBSTITUTE(Table1[[#This Row],[Options/Features]], ",", "")) + 1</f>
        <v>3</v>
      </c>
      <c r="K4239" t="s">
        <v>17</v>
      </c>
      <c r="L4239" t="s">
        <v>31</v>
      </c>
    </row>
    <row r="4240" spans="1:12" x14ac:dyDescent="0.25">
      <c r="A4240" t="s">
        <v>74</v>
      </c>
      <c r="B4240" t="s">
        <v>235</v>
      </c>
      <c r="C4240" s="1">
        <v>2017</v>
      </c>
      <c r="D4240" s="9">
        <v>59197</v>
      </c>
      <c r="E4240" s="4">
        <v>32334.207999999999</v>
      </c>
      <c r="F4240" t="s">
        <v>13</v>
      </c>
      <c r="G4240" t="s">
        <v>22</v>
      </c>
      <c r="H4240" t="s">
        <v>23</v>
      </c>
      <c r="I4240" t="s">
        <v>24</v>
      </c>
      <c r="J4240" s="1">
        <f>LEN(Table1[[#This Row],[Options/Features]]) - LEN(SUBSTITUTE(Table1[[#This Row],[Options/Features]], ",", "")) + 1</f>
        <v>1</v>
      </c>
      <c r="K4240" t="s">
        <v>17</v>
      </c>
      <c r="L4240" t="s">
        <v>31</v>
      </c>
    </row>
    <row r="4241" spans="1:12" x14ac:dyDescent="0.25">
      <c r="A4241" t="s">
        <v>11</v>
      </c>
      <c r="B4241" t="s">
        <v>12</v>
      </c>
      <c r="C4241" s="1">
        <v>2017</v>
      </c>
      <c r="D4241" s="9">
        <v>134832</v>
      </c>
      <c r="E4241" s="4">
        <v>6390.2</v>
      </c>
      <c r="F4241" t="s">
        <v>41</v>
      </c>
      <c r="G4241" t="s">
        <v>72</v>
      </c>
      <c r="H4241" t="s">
        <v>15</v>
      </c>
      <c r="I4241" t="s">
        <v>942</v>
      </c>
      <c r="J4241" s="1">
        <f>LEN(Table1[[#This Row],[Options/Features]]) - LEN(SUBSTITUTE(Table1[[#This Row],[Options/Features]], ",", "")) + 1</f>
        <v>4</v>
      </c>
      <c r="K4241" t="s">
        <v>17</v>
      </c>
      <c r="L4241" t="s">
        <v>31</v>
      </c>
    </row>
    <row r="4242" spans="1:12" x14ac:dyDescent="0.25">
      <c r="A4242" t="s">
        <v>93</v>
      </c>
      <c r="B4242" t="s">
        <v>55</v>
      </c>
      <c r="C4242" s="1">
        <v>2019</v>
      </c>
      <c r="D4242" s="9">
        <v>91683</v>
      </c>
      <c r="E4242" s="4">
        <v>23728.2</v>
      </c>
      <c r="F4242" t="s">
        <v>13</v>
      </c>
      <c r="G4242" t="s">
        <v>67</v>
      </c>
      <c r="H4242" t="s">
        <v>15</v>
      </c>
      <c r="I4242" t="s">
        <v>53</v>
      </c>
      <c r="J4242" s="1">
        <f>LEN(Table1[[#This Row],[Options/Features]]) - LEN(SUBSTITUTE(Table1[[#This Row],[Options/Features]], ",", "")) + 1</f>
        <v>2</v>
      </c>
      <c r="K4242" t="s">
        <v>30</v>
      </c>
      <c r="L4242" t="s">
        <v>31</v>
      </c>
    </row>
    <row r="4243" spans="1:12" x14ac:dyDescent="0.25">
      <c r="A4243" t="s">
        <v>96</v>
      </c>
      <c r="B4243" t="s">
        <v>97</v>
      </c>
      <c r="C4243" s="1">
        <v>2014</v>
      </c>
      <c r="D4243" s="9">
        <v>77492</v>
      </c>
      <c r="E4243" s="4">
        <v>31689.08</v>
      </c>
      <c r="F4243" t="s">
        <v>21</v>
      </c>
      <c r="G4243" t="s">
        <v>14</v>
      </c>
      <c r="H4243" t="s">
        <v>15</v>
      </c>
      <c r="I4243" t="s">
        <v>47</v>
      </c>
      <c r="J4243" s="1">
        <f>LEN(Table1[[#This Row],[Options/Features]]) - LEN(SUBSTITUTE(Table1[[#This Row],[Options/Features]], ",", "")) + 1</f>
        <v>1</v>
      </c>
      <c r="K4243" t="s">
        <v>30</v>
      </c>
      <c r="L4243" t="s">
        <v>31</v>
      </c>
    </row>
    <row r="4244" spans="1:12" x14ac:dyDescent="0.25">
      <c r="A4244" t="s">
        <v>25</v>
      </c>
      <c r="B4244" t="s">
        <v>127</v>
      </c>
      <c r="C4244" s="1">
        <v>2022</v>
      </c>
      <c r="D4244" s="9">
        <v>139264</v>
      </c>
      <c r="E4244" s="4">
        <v>7869.5039999999999</v>
      </c>
      <c r="F4244" t="s">
        <v>41</v>
      </c>
      <c r="G4244" t="s">
        <v>50</v>
      </c>
      <c r="H4244" t="s">
        <v>15</v>
      </c>
      <c r="I4244" t="s">
        <v>215</v>
      </c>
      <c r="J4244" s="1">
        <f>LEN(Table1[[#This Row],[Options/Features]]) - LEN(SUBSTITUTE(Table1[[#This Row],[Options/Features]], ",", "")) + 1</f>
        <v>3</v>
      </c>
      <c r="K4244" t="s">
        <v>17</v>
      </c>
      <c r="L4244" t="s">
        <v>31</v>
      </c>
    </row>
    <row r="4245" spans="1:12" x14ac:dyDescent="0.25">
      <c r="A4245" t="s">
        <v>37</v>
      </c>
      <c r="B4245" t="s">
        <v>181</v>
      </c>
      <c r="C4245" s="1">
        <v>2015</v>
      </c>
      <c r="D4245" s="9">
        <v>20619</v>
      </c>
      <c r="E4245" s="4">
        <v>24100.808000000001</v>
      </c>
      <c r="F4245" t="s">
        <v>41</v>
      </c>
      <c r="G4245" t="s">
        <v>14</v>
      </c>
      <c r="H4245" t="s">
        <v>15</v>
      </c>
      <c r="I4245" t="s">
        <v>1014</v>
      </c>
      <c r="J4245" s="1">
        <f>LEN(Table1[[#This Row],[Options/Features]]) - LEN(SUBSTITUTE(Table1[[#This Row],[Options/Features]], ",", "")) + 1</f>
        <v>4</v>
      </c>
      <c r="K4245" t="s">
        <v>17</v>
      </c>
      <c r="L4245" t="s">
        <v>31</v>
      </c>
    </row>
    <row r="4246" spans="1:12" x14ac:dyDescent="0.25">
      <c r="A4246" t="s">
        <v>82</v>
      </c>
      <c r="B4246" t="s">
        <v>83</v>
      </c>
      <c r="C4246" s="1">
        <v>2014</v>
      </c>
      <c r="D4246" s="9">
        <v>23917</v>
      </c>
      <c r="E4246" s="4">
        <v>36004.44</v>
      </c>
      <c r="F4246" t="s">
        <v>21</v>
      </c>
      <c r="G4246" t="s">
        <v>42</v>
      </c>
      <c r="H4246" t="s">
        <v>23</v>
      </c>
      <c r="I4246" t="s">
        <v>154</v>
      </c>
      <c r="J4246" s="1">
        <f>LEN(Table1[[#This Row],[Options/Features]]) - LEN(SUBSTITUTE(Table1[[#This Row],[Options/Features]], ",", "")) + 1</f>
        <v>3</v>
      </c>
      <c r="K4246" t="s">
        <v>30</v>
      </c>
      <c r="L4246" t="s">
        <v>31</v>
      </c>
    </row>
    <row r="4247" spans="1:12" x14ac:dyDescent="0.25">
      <c r="A4247" t="s">
        <v>116</v>
      </c>
      <c r="B4247" t="s">
        <v>145</v>
      </c>
      <c r="C4247" s="1">
        <v>2014</v>
      </c>
      <c r="D4247" s="9">
        <v>94278</v>
      </c>
      <c r="E4247" s="4">
        <v>11627.752</v>
      </c>
      <c r="F4247" t="s">
        <v>13</v>
      </c>
      <c r="G4247" t="s">
        <v>64</v>
      </c>
      <c r="H4247" t="s">
        <v>23</v>
      </c>
      <c r="I4247" t="s">
        <v>115</v>
      </c>
      <c r="J4247" s="1">
        <f>LEN(Table1[[#This Row],[Options/Features]]) - LEN(SUBSTITUTE(Table1[[#This Row],[Options/Features]], ",", "")) + 1</f>
        <v>1</v>
      </c>
      <c r="K4247" t="s">
        <v>36</v>
      </c>
      <c r="L4247" t="s">
        <v>31</v>
      </c>
    </row>
    <row r="4248" spans="1:12" x14ac:dyDescent="0.25">
      <c r="A4248" t="s">
        <v>60</v>
      </c>
      <c r="B4248" t="s">
        <v>102</v>
      </c>
      <c r="C4248" s="1">
        <v>2014</v>
      </c>
      <c r="D4248" s="9">
        <v>77468</v>
      </c>
      <c r="E4248" s="4">
        <v>8976.3439999999991</v>
      </c>
      <c r="F4248" t="s">
        <v>21</v>
      </c>
      <c r="G4248" t="s">
        <v>67</v>
      </c>
      <c r="H4248" t="s">
        <v>23</v>
      </c>
      <c r="I4248" t="s">
        <v>295</v>
      </c>
      <c r="J4248" s="1">
        <f>LEN(Table1[[#This Row],[Options/Features]]) - LEN(SUBSTITUTE(Table1[[#This Row],[Options/Features]], ",", "")) + 1</f>
        <v>2</v>
      </c>
      <c r="K4248" t="s">
        <v>17</v>
      </c>
      <c r="L4248" t="s">
        <v>31</v>
      </c>
    </row>
    <row r="4249" spans="1:12" x14ac:dyDescent="0.25">
      <c r="A4249" t="s">
        <v>19</v>
      </c>
      <c r="B4249" t="s">
        <v>20</v>
      </c>
      <c r="C4249" s="1">
        <v>2010</v>
      </c>
      <c r="D4249" s="9">
        <v>30663</v>
      </c>
      <c r="E4249" s="4">
        <v>23731.031999999999</v>
      </c>
      <c r="F4249" t="s">
        <v>41</v>
      </c>
      <c r="G4249" t="s">
        <v>46</v>
      </c>
      <c r="H4249" t="s">
        <v>15</v>
      </c>
      <c r="I4249" t="s">
        <v>95</v>
      </c>
      <c r="J4249" s="1">
        <f>LEN(Table1[[#This Row],[Options/Features]]) - LEN(SUBSTITUTE(Table1[[#This Row],[Options/Features]], ",", "")) + 1</f>
        <v>4</v>
      </c>
      <c r="K4249" t="s">
        <v>30</v>
      </c>
      <c r="L4249" t="s">
        <v>31</v>
      </c>
    </row>
    <row r="4250" spans="1:12" x14ac:dyDescent="0.25">
      <c r="A4250" t="s">
        <v>74</v>
      </c>
      <c r="B4250" t="s">
        <v>136</v>
      </c>
      <c r="C4250" s="1">
        <v>2010</v>
      </c>
      <c r="D4250" s="9">
        <v>47309</v>
      </c>
      <c r="E4250" s="4">
        <v>5360.47</v>
      </c>
      <c r="F4250" t="s">
        <v>13</v>
      </c>
      <c r="G4250" t="s">
        <v>67</v>
      </c>
      <c r="H4250" t="s">
        <v>15</v>
      </c>
      <c r="I4250" t="s">
        <v>86</v>
      </c>
      <c r="J4250" s="1">
        <f>LEN(Table1[[#This Row],[Options/Features]]) - LEN(SUBSTITUTE(Table1[[#This Row],[Options/Features]], ",", "")) + 1</f>
        <v>2</v>
      </c>
      <c r="K4250" t="s">
        <v>17</v>
      </c>
      <c r="L4250" t="s">
        <v>18</v>
      </c>
    </row>
    <row r="4251" spans="1:12" x14ac:dyDescent="0.25">
      <c r="A4251" t="s">
        <v>11</v>
      </c>
      <c r="B4251" t="s">
        <v>351</v>
      </c>
      <c r="C4251" s="1">
        <v>2011</v>
      </c>
      <c r="D4251" s="9">
        <v>24608</v>
      </c>
      <c r="E4251" s="4">
        <v>20890.511999999999</v>
      </c>
      <c r="F4251" t="s">
        <v>21</v>
      </c>
      <c r="G4251" t="s">
        <v>72</v>
      </c>
      <c r="H4251" t="s">
        <v>15</v>
      </c>
      <c r="I4251" t="s">
        <v>256</v>
      </c>
      <c r="J4251" s="1">
        <f>LEN(Table1[[#This Row],[Options/Features]]) - LEN(SUBSTITUTE(Table1[[#This Row],[Options/Features]], ",", "")) + 1</f>
        <v>2</v>
      </c>
      <c r="K4251" t="s">
        <v>30</v>
      </c>
      <c r="L4251" t="s">
        <v>31</v>
      </c>
    </row>
    <row r="4252" spans="1:12" x14ac:dyDescent="0.25">
      <c r="A4252" t="s">
        <v>96</v>
      </c>
      <c r="B4252" t="s">
        <v>111</v>
      </c>
      <c r="C4252" s="1">
        <v>2017</v>
      </c>
      <c r="D4252" s="9">
        <v>129245</v>
      </c>
      <c r="E4252" s="4">
        <v>4061.3519999999999</v>
      </c>
      <c r="F4252" t="s">
        <v>13</v>
      </c>
      <c r="G4252" t="s">
        <v>64</v>
      </c>
      <c r="H4252" t="s">
        <v>23</v>
      </c>
      <c r="I4252" t="s">
        <v>544</v>
      </c>
      <c r="J4252" s="1">
        <f>LEN(Table1[[#This Row],[Options/Features]]) - LEN(SUBSTITUTE(Table1[[#This Row],[Options/Features]], ",", "")) + 1</f>
        <v>4</v>
      </c>
      <c r="K4252" t="s">
        <v>17</v>
      </c>
      <c r="L4252" t="s">
        <v>31</v>
      </c>
    </row>
    <row r="4253" spans="1:12" x14ac:dyDescent="0.25">
      <c r="A4253" t="s">
        <v>54</v>
      </c>
      <c r="B4253" t="s">
        <v>165</v>
      </c>
      <c r="C4253" s="1">
        <v>2013</v>
      </c>
      <c r="D4253" s="9">
        <v>127470</v>
      </c>
      <c r="E4253" s="4">
        <v>7111</v>
      </c>
      <c r="F4253" t="s">
        <v>21</v>
      </c>
      <c r="G4253" t="s">
        <v>64</v>
      </c>
      <c r="H4253" t="s">
        <v>15</v>
      </c>
      <c r="I4253" t="s">
        <v>366</v>
      </c>
      <c r="J4253" s="1">
        <f>LEN(Table1[[#This Row],[Options/Features]]) - LEN(SUBSTITUTE(Table1[[#This Row],[Options/Features]], ",", "")) + 1</f>
        <v>2</v>
      </c>
      <c r="K4253" t="s">
        <v>30</v>
      </c>
      <c r="L4253" t="s">
        <v>31</v>
      </c>
    </row>
    <row r="4254" spans="1:12" x14ac:dyDescent="0.25">
      <c r="A4254" t="s">
        <v>89</v>
      </c>
      <c r="B4254" t="s">
        <v>246</v>
      </c>
      <c r="C4254" s="1">
        <v>2012</v>
      </c>
      <c r="D4254" s="9">
        <v>93254</v>
      </c>
      <c r="E4254" s="4">
        <v>38238.423999999999</v>
      </c>
      <c r="F4254" t="s">
        <v>13</v>
      </c>
      <c r="G4254" t="s">
        <v>50</v>
      </c>
      <c r="H4254" t="s">
        <v>23</v>
      </c>
      <c r="I4254" t="s">
        <v>366</v>
      </c>
      <c r="J4254" s="1">
        <f>LEN(Table1[[#This Row],[Options/Features]]) - LEN(SUBSTITUTE(Table1[[#This Row],[Options/Features]], ",", "")) + 1</f>
        <v>2</v>
      </c>
      <c r="K4254" t="s">
        <v>30</v>
      </c>
      <c r="L4254" t="s">
        <v>31</v>
      </c>
    </row>
    <row r="4255" spans="1:12" x14ac:dyDescent="0.25">
      <c r="A4255" t="s">
        <v>48</v>
      </c>
      <c r="B4255" t="s">
        <v>63</v>
      </c>
      <c r="C4255" s="1">
        <v>2011</v>
      </c>
      <c r="D4255" s="9">
        <v>113675</v>
      </c>
      <c r="E4255" s="4">
        <v>22113.495999999999</v>
      </c>
      <c r="F4255" t="s">
        <v>27</v>
      </c>
      <c r="G4255" t="s">
        <v>34</v>
      </c>
      <c r="H4255" t="s">
        <v>23</v>
      </c>
      <c r="I4255" t="s">
        <v>1015</v>
      </c>
      <c r="J4255" s="1">
        <f>LEN(Table1[[#This Row],[Options/Features]]) - LEN(SUBSTITUTE(Table1[[#This Row],[Options/Features]], ",", "")) + 1</f>
        <v>4</v>
      </c>
      <c r="K4255" t="s">
        <v>36</v>
      </c>
      <c r="L4255" t="s">
        <v>31</v>
      </c>
    </row>
    <row r="4256" spans="1:12" x14ac:dyDescent="0.25">
      <c r="A4256" t="s">
        <v>32</v>
      </c>
      <c r="B4256" t="s">
        <v>66</v>
      </c>
      <c r="C4256" s="1">
        <v>2013</v>
      </c>
      <c r="D4256" s="9">
        <v>9618</v>
      </c>
      <c r="E4256" s="4">
        <v>25348.240000000002</v>
      </c>
      <c r="F4256" t="s">
        <v>41</v>
      </c>
      <c r="G4256" t="s">
        <v>72</v>
      </c>
      <c r="H4256" t="s">
        <v>23</v>
      </c>
      <c r="I4256" t="s">
        <v>302</v>
      </c>
      <c r="J4256" s="1">
        <f>LEN(Table1[[#This Row],[Options/Features]]) - LEN(SUBSTITUTE(Table1[[#This Row],[Options/Features]], ",", "")) + 1</f>
        <v>2</v>
      </c>
      <c r="K4256" t="s">
        <v>17</v>
      </c>
      <c r="L4256" t="s">
        <v>31</v>
      </c>
    </row>
    <row r="4257" spans="1:12" x14ac:dyDescent="0.25">
      <c r="A4257" t="s">
        <v>44</v>
      </c>
      <c r="B4257" t="s">
        <v>105</v>
      </c>
      <c r="C4257" s="1">
        <v>2013</v>
      </c>
      <c r="D4257" s="9">
        <v>104395</v>
      </c>
      <c r="E4257" s="4">
        <v>19555.704000000002</v>
      </c>
      <c r="F4257" t="s">
        <v>41</v>
      </c>
      <c r="G4257" t="s">
        <v>72</v>
      </c>
      <c r="H4257" t="s">
        <v>23</v>
      </c>
      <c r="I4257" t="s">
        <v>86</v>
      </c>
      <c r="J4257" s="1">
        <f>LEN(Table1[[#This Row],[Options/Features]]) - LEN(SUBSTITUTE(Table1[[#This Row],[Options/Features]], ",", "")) + 1</f>
        <v>2</v>
      </c>
      <c r="K4257" t="s">
        <v>30</v>
      </c>
      <c r="L4257" t="s">
        <v>31</v>
      </c>
    </row>
    <row r="4258" spans="1:12" x14ac:dyDescent="0.25">
      <c r="A4258" t="s">
        <v>37</v>
      </c>
      <c r="B4258" t="s">
        <v>103</v>
      </c>
      <c r="C4258" s="1">
        <v>2012</v>
      </c>
      <c r="D4258" s="9">
        <v>53169</v>
      </c>
      <c r="E4258" s="4">
        <v>22541.360000000001</v>
      </c>
      <c r="F4258" t="s">
        <v>21</v>
      </c>
      <c r="G4258" t="s">
        <v>72</v>
      </c>
      <c r="H4258" t="s">
        <v>15</v>
      </c>
      <c r="I4258" t="s">
        <v>142</v>
      </c>
      <c r="J4258" s="1">
        <f>LEN(Table1[[#This Row],[Options/Features]]) - LEN(SUBSTITUTE(Table1[[#This Row],[Options/Features]], ",", "")) + 1</f>
        <v>3</v>
      </c>
      <c r="K4258" t="s">
        <v>30</v>
      </c>
      <c r="L4258" t="s">
        <v>31</v>
      </c>
    </row>
    <row r="4259" spans="1:12" x14ac:dyDescent="0.25">
      <c r="A4259" t="s">
        <v>54</v>
      </c>
      <c r="B4259" t="s">
        <v>55</v>
      </c>
      <c r="C4259" s="1">
        <v>2017</v>
      </c>
      <c r="D4259" s="9">
        <v>60502</v>
      </c>
      <c r="E4259" s="4">
        <v>29633.200000000001</v>
      </c>
      <c r="F4259" t="s">
        <v>13</v>
      </c>
      <c r="G4259" t="s">
        <v>22</v>
      </c>
      <c r="H4259" t="s">
        <v>23</v>
      </c>
      <c r="I4259" t="s">
        <v>197</v>
      </c>
      <c r="J4259" s="1">
        <f>LEN(Table1[[#This Row],[Options/Features]]) - LEN(SUBSTITUTE(Table1[[#This Row],[Options/Features]], ",", "")) + 1</f>
        <v>2</v>
      </c>
      <c r="K4259" t="s">
        <v>30</v>
      </c>
      <c r="L4259" t="s">
        <v>31</v>
      </c>
    </row>
    <row r="4260" spans="1:12" x14ac:dyDescent="0.25">
      <c r="A4260" t="s">
        <v>32</v>
      </c>
      <c r="B4260" t="s">
        <v>341</v>
      </c>
      <c r="C4260" s="1">
        <v>2011</v>
      </c>
      <c r="D4260" s="9">
        <v>135075</v>
      </c>
      <c r="E4260" s="4">
        <v>4004.44</v>
      </c>
      <c r="F4260" t="s">
        <v>13</v>
      </c>
      <c r="G4260" t="s">
        <v>50</v>
      </c>
      <c r="H4260" t="s">
        <v>15</v>
      </c>
      <c r="I4260" t="s">
        <v>106</v>
      </c>
      <c r="J4260" s="1">
        <f>LEN(Table1[[#This Row],[Options/Features]]) - LEN(SUBSTITUTE(Table1[[#This Row],[Options/Features]], ",", "")) + 1</f>
        <v>1</v>
      </c>
      <c r="K4260" t="s">
        <v>30</v>
      </c>
      <c r="L4260" t="s">
        <v>31</v>
      </c>
    </row>
    <row r="4261" spans="1:12" x14ac:dyDescent="0.25">
      <c r="A4261" t="s">
        <v>96</v>
      </c>
      <c r="B4261" t="s">
        <v>97</v>
      </c>
      <c r="C4261" s="1">
        <v>2015</v>
      </c>
      <c r="D4261" s="9">
        <v>78633</v>
      </c>
      <c r="E4261" s="4">
        <v>5472.7280000000001</v>
      </c>
      <c r="F4261" t="s">
        <v>27</v>
      </c>
      <c r="G4261" t="s">
        <v>50</v>
      </c>
      <c r="H4261" t="s">
        <v>23</v>
      </c>
      <c r="I4261" t="s">
        <v>47</v>
      </c>
      <c r="J4261" s="1">
        <f>LEN(Table1[[#This Row],[Options/Features]]) - LEN(SUBSTITUTE(Table1[[#This Row],[Options/Features]], ",", "")) + 1</f>
        <v>1</v>
      </c>
      <c r="K4261" t="s">
        <v>17</v>
      </c>
      <c r="L4261" t="s">
        <v>31</v>
      </c>
    </row>
    <row r="4262" spans="1:12" x14ac:dyDescent="0.25">
      <c r="A4262" t="s">
        <v>11</v>
      </c>
      <c r="B4262" t="s">
        <v>187</v>
      </c>
      <c r="C4262" s="1">
        <v>2011</v>
      </c>
      <c r="D4262" s="9">
        <v>109826</v>
      </c>
      <c r="E4262" s="4">
        <v>11085.727999999999</v>
      </c>
      <c r="F4262" t="s">
        <v>13</v>
      </c>
      <c r="G4262" t="s">
        <v>64</v>
      </c>
      <c r="H4262" t="s">
        <v>15</v>
      </c>
      <c r="I4262" t="s">
        <v>68</v>
      </c>
      <c r="J4262" s="1">
        <f>LEN(Table1[[#This Row],[Options/Features]]) - LEN(SUBSTITUTE(Table1[[#This Row],[Options/Features]], ",", "")) + 1</f>
        <v>1</v>
      </c>
      <c r="K4262" t="s">
        <v>17</v>
      </c>
      <c r="L4262" t="s">
        <v>31</v>
      </c>
    </row>
    <row r="4263" spans="1:12" x14ac:dyDescent="0.25">
      <c r="A4263" t="s">
        <v>48</v>
      </c>
      <c r="B4263" t="s">
        <v>121</v>
      </c>
      <c r="C4263" s="1">
        <v>2020</v>
      </c>
      <c r="D4263" s="9">
        <v>95767</v>
      </c>
      <c r="E4263" s="4">
        <v>8513.2960000000003</v>
      </c>
      <c r="F4263" t="s">
        <v>13</v>
      </c>
      <c r="G4263" t="s">
        <v>72</v>
      </c>
      <c r="H4263" t="s">
        <v>23</v>
      </c>
      <c r="I4263" t="s">
        <v>1016</v>
      </c>
      <c r="J4263" s="1">
        <f>LEN(Table1[[#This Row],[Options/Features]]) - LEN(SUBSTITUTE(Table1[[#This Row],[Options/Features]], ",", "")) + 1</f>
        <v>4</v>
      </c>
      <c r="K4263" t="s">
        <v>30</v>
      </c>
      <c r="L4263" t="s">
        <v>31</v>
      </c>
    </row>
    <row r="4264" spans="1:12" x14ac:dyDescent="0.25">
      <c r="A4264" t="s">
        <v>44</v>
      </c>
      <c r="B4264" t="s">
        <v>105</v>
      </c>
      <c r="C4264" s="1">
        <v>2020</v>
      </c>
      <c r="D4264" s="9">
        <v>87127</v>
      </c>
      <c r="E4264" s="4">
        <v>47351.43</v>
      </c>
      <c r="F4264" t="s">
        <v>21</v>
      </c>
      <c r="G4264" t="s">
        <v>42</v>
      </c>
      <c r="H4264" t="s">
        <v>23</v>
      </c>
      <c r="I4264" t="s">
        <v>414</v>
      </c>
      <c r="J4264" s="1">
        <f>LEN(Table1[[#This Row],[Options/Features]]) - LEN(SUBSTITUTE(Table1[[#This Row],[Options/Features]], ",", "")) + 1</f>
        <v>4</v>
      </c>
      <c r="K4264" t="s">
        <v>30</v>
      </c>
      <c r="L4264" t="s">
        <v>18</v>
      </c>
    </row>
    <row r="4265" spans="1:12" x14ac:dyDescent="0.25">
      <c r="A4265" t="s">
        <v>57</v>
      </c>
      <c r="B4265" t="s">
        <v>77</v>
      </c>
      <c r="C4265" s="1">
        <v>2016</v>
      </c>
      <c r="D4265" s="9">
        <v>139695</v>
      </c>
      <c r="E4265" s="4">
        <v>18700.16</v>
      </c>
      <c r="F4265" t="s">
        <v>21</v>
      </c>
      <c r="G4265" t="s">
        <v>64</v>
      </c>
      <c r="H4265" t="s">
        <v>15</v>
      </c>
      <c r="I4265" t="s">
        <v>73</v>
      </c>
      <c r="J4265" s="1">
        <f>LEN(Table1[[#This Row],[Options/Features]]) - LEN(SUBSTITUTE(Table1[[#This Row],[Options/Features]], ",", "")) + 1</f>
        <v>2</v>
      </c>
      <c r="K4265" t="s">
        <v>17</v>
      </c>
      <c r="L4265" t="s">
        <v>31</v>
      </c>
    </row>
    <row r="4266" spans="1:12" x14ac:dyDescent="0.25">
      <c r="A4266" t="s">
        <v>57</v>
      </c>
      <c r="B4266" t="s">
        <v>123</v>
      </c>
      <c r="C4266" s="1">
        <v>2022</v>
      </c>
      <c r="D4266" s="9">
        <v>149218</v>
      </c>
      <c r="E4266" s="4">
        <v>38171.216</v>
      </c>
      <c r="F4266" t="s">
        <v>41</v>
      </c>
      <c r="G4266" t="s">
        <v>28</v>
      </c>
      <c r="H4266" t="s">
        <v>15</v>
      </c>
      <c r="I4266" t="s">
        <v>350</v>
      </c>
      <c r="J4266" s="1">
        <f>LEN(Table1[[#This Row],[Options/Features]]) - LEN(SUBSTITUTE(Table1[[#This Row],[Options/Features]], ",", "")) + 1</f>
        <v>4</v>
      </c>
      <c r="K4266" t="s">
        <v>36</v>
      </c>
      <c r="L4266" t="s">
        <v>31</v>
      </c>
    </row>
    <row r="4267" spans="1:12" x14ac:dyDescent="0.25">
      <c r="A4267" t="s">
        <v>60</v>
      </c>
      <c r="B4267" t="s">
        <v>209</v>
      </c>
      <c r="C4267" s="1">
        <v>2019</v>
      </c>
      <c r="D4267" s="9">
        <v>79217</v>
      </c>
      <c r="E4267" s="4">
        <v>26431.279999999999</v>
      </c>
      <c r="F4267" t="s">
        <v>27</v>
      </c>
      <c r="G4267" t="s">
        <v>14</v>
      </c>
      <c r="H4267" t="s">
        <v>23</v>
      </c>
      <c r="I4267" t="s">
        <v>388</v>
      </c>
      <c r="J4267" s="1">
        <f>LEN(Table1[[#This Row],[Options/Features]]) - LEN(SUBSTITUTE(Table1[[#This Row],[Options/Features]], ",", "")) + 1</f>
        <v>3</v>
      </c>
      <c r="K4267" t="s">
        <v>17</v>
      </c>
      <c r="L4267" t="s">
        <v>31</v>
      </c>
    </row>
    <row r="4268" spans="1:12" x14ac:dyDescent="0.25">
      <c r="A4268" t="s">
        <v>79</v>
      </c>
      <c r="B4268" t="s">
        <v>87</v>
      </c>
      <c r="C4268" s="1">
        <v>2018</v>
      </c>
      <c r="D4268" s="9">
        <v>79229</v>
      </c>
      <c r="E4268" s="4">
        <v>24993.792000000001</v>
      </c>
      <c r="F4268" t="s">
        <v>27</v>
      </c>
      <c r="G4268" t="s">
        <v>46</v>
      </c>
      <c r="H4268" t="s">
        <v>23</v>
      </c>
      <c r="I4268" t="s">
        <v>122</v>
      </c>
      <c r="J4268" s="1">
        <f>LEN(Table1[[#This Row],[Options/Features]]) - LEN(SUBSTITUTE(Table1[[#This Row],[Options/Features]], ",", "")) + 1</f>
        <v>2</v>
      </c>
      <c r="K4268" t="s">
        <v>36</v>
      </c>
      <c r="L4268" t="s">
        <v>31</v>
      </c>
    </row>
    <row r="4269" spans="1:12" x14ac:dyDescent="0.25">
      <c r="A4269" t="s">
        <v>19</v>
      </c>
      <c r="B4269" t="s">
        <v>307</v>
      </c>
      <c r="C4269" s="1">
        <v>2019</v>
      </c>
      <c r="D4269" s="9">
        <v>87152</v>
      </c>
      <c r="E4269" s="4">
        <v>36981.199999999997</v>
      </c>
      <c r="F4269" t="s">
        <v>41</v>
      </c>
      <c r="G4269" t="s">
        <v>50</v>
      </c>
      <c r="H4269" t="s">
        <v>15</v>
      </c>
      <c r="I4269" t="s">
        <v>841</v>
      </c>
      <c r="J4269" s="1">
        <f>LEN(Table1[[#This Row],[Options/Features]]) - LEN(SUBSTITUTE(Table1[[#This Row],[Options/Features]], ",", "")) + 1</f>
        <v>4</v>
      </c>
      <c r="K4269" t="s">
        <v>36</v>
      </c>
      <c r="L4269" t="s">
        <v>18</v>
      </c>
    </row>
    <row r="4270" spans="1:12" x14ac:dyDescent="0.25">
      <c r="A4270" t="s">
        <v>74</v>
      </c>
      <c r="B4270" t="s">
        <v>75</v>
      </c>
      <c r="C4270" s="1">
        <v>2012</v>
      </c>
      <c r="D4270" s="9">
        <v>93433</v>
      </c>
      <c r="E4270" s="4">
        <v>38314.624000000003</v>
      </c>
      <c r="F4270" t="s">
        <v>13</v>
      </c>
      <c r="G4270" t="s">
        <v>34</v>
      </c>
      <c r="H4270" t="s">
        <v>15</v>
      </c>
      <c r="I4270" t="s">
        <v>47</v>
      </c>
      <c r="J4270" s="1">
        <f>LEN(Table1[[#This Row],[Options/Features]]) - LEN(SUBSTITUTE(Table1[[#This Row],[Options/Features]], ",", "")) + 1</f>
        <v>1</v>
      </c>
      <c r="K4270" t="s">
        <v>17</v>
      </c>
      <c r="L4270" t="s">
        <v>31</v>
      </c>
    </row>
    <row r="4271" spans="1:12" x14ac:dyDescent="0.25">
      <c r="A4271" t="s">
        <v>116</v>
      </c>
      <c r="B4271" t="s">
        <v>158</v>
      </c>
      <c r="C4271" s="1">
        <v>2013</v>
      </c>
      <c r="D4271" s="9">
        <v>19377</v>
      </c>
      <c r="E4271" s="4">
        <v>33302.408000000003</v>
      </c>
      <c r="F4271" t="s">
        <v>21</v>
      </c>
      <c r="G4271" t="s">
        <v>50</v>
      </c>
      <c r="H4271" t="s">
        <v>23</v>
      </c>
      <c r="I4271" t="s">
        <v>106</v>
      </c>
      <c r="J4271" s="1">
        <f>LEN(Table1[[#This Row],[Options/Features]]) - LEN(SUBSTITUTE(Table1[[#This Row],[Options/Features]], ",", "")) + 1</f>
        <v>1</v>
      </c>
      <c r="K4271" t="s">
        <v>17</v>
      </c>
      <c r="L4271" t="s">
        <v>31</v>
      </c>
    </row>
    <row r="4272" spans="1:12" x14ac:dyDescent="0.25">
      <c r="A4272" t="s">
        <v>79</v>
      </c>
      <c r="B4272" t="s">
        <v>87</v>
      </c>
      <c r="C4272" s="1">
        <v>2017</v>
      </c>
      <c r="D4272" s="9">
        <v>60724</v>
      </c>
      <c r="E4272" s="4">
        <v>4882.5919999999996</v>
      </c>
      <c r="F4272" t="s">
        <v>21</v>
      </c>
      <c r="G4272" t="s">
        <v>72</v>
      </c>
      <c r="H4272" t="s">
        <v>23</v>
      </c>
      <c r="I4272" t="s">
        <v>16</v>
      </c>
      <c r="J4272" s="1">
        <f>LEN(Table1[[#This Row],[Options/Features]]) - LEN(SUBSTITUTE(Table1[[#This Row],[Options/Features]], ",", "")) + 1</f>
        <v>1</v>
      </c>
      <c r="K4272" t="s">
        <v>17</v>
      </c>
      <c r="L4272" t="s">
        <v>31</v>
      </c>
    </row>
    <row r="4273" spans="1:12" x14ac:dyDescent="0.25">
      <c r="A4273" t="s">
        <v>25</v>
      </c>
      <c r="B4273" t="s">
        <v>70</v>
      </c>
      <c r="C4273" s="1">
        <v>2020</v>
      </c>
      <c r="D4273" s="9">
        <v>45385</v>
      </c>
      <c r="E4273" s="4">
        <v>39335.856</v>
      </c>
      <c r="F4273" t="s">
        <v>41</v>
      </c>
      <c r="G4273" t="s">
        <v>28</v>
      </c>
      <c r="H4273" t="s">
        <v>15</v>
      </c>
      <c r="I4273" t="s">
        <v>166</v>
      </c>
      <c r="J4273" s="1">
        <f>LEN(Table1[[#This Row],[Options/Features]]) - LEN(SUBSTITUTE(Table1[[#This Row],[Options/Features]], ",", "")) + 1</f>
        <v>1</v>
      </c>
      <c r="K4273" t="s">
        <v>36</v>
      </c>
      <c r="L4273" t="s">
        <v>31</v>
      </c>
    </row>
    <row r="4274" spans="1:12" x14ac:dyDescent="0.25">
      <c r="A4274" t="s">
        <v>96</v>
      </c>
      <c r="B4274" t="s">
        <v>111</v>
      </c>
      <c r="C4274" s="1">
        <v>2015</v>
      </c>
      <c r="D4274" s="9">
        <v>44347</v>
      </c>
      <c r="E4274" s="4">
        <v>12013.168</v>
      </c>
      <c r="F4274" t="s">
        <v>27</v>
      </c>
      <c r="G4274" t="s">
        <v>14</v>
      </c>
      <c r="H4274" t="s">
        <v>15</v>
      </c>
      <c r="I4274" t="s">
        <v>285</v>
      </c>
      <c r="J4274" s="1">
        <f>LEN(Table1[[#This Row],[Options/Features]]) - LEN(SUBSTITUTE(Table1[[#This Row],[Options/Features]], ",", "")) + 1</f>
        <v>2</v>
      </c>
      <c r="K4274" t="s">
        <v>17</v>
      </c>
      <c r="L4274" t="s">
        <v>31</v>
      </c>
    </row>
    <row r="4275" spans="1:12" x14ac:dyDescent="0.25">
      <c r="A4275" t="s">
        <v>116</v>
      </c>
      <c r="B4275" t="s">
        <v>185</v>
      </c>
      <c r="C4275" s="1">
        <v>2022</v>
      </c>
      <c r="D4275" s="9">
        <v>128101</v>
      </c>
      <c r="E4275" s="4">
        <v>37096.552000000003</v>
      </c>
      <c r="F4275" t="s">
        <v>21</v>
      </c>
      <c r="G4275" t="s">
        <v>34</v>
      </c>
      <c r="H4275" t="s">
        <v>23</v>
      </c>
      <c r="I4275" t="s">
        <v>1017</v>
      </c>
      <c r="J4275" s="1">
        <f>LEN(Table1[[#This Row],[Options/Features]]) - LEN(SUBSTITUTE(Table1[[#This Row],[Options/Features]], ",", "")) + 1</f>
        <v>4</v>
      </c>
      <c r="K4275" t="s">
        <v>17</v>
      </c>
      <c r="L4275" t="s">
        <v>31</v>
      </c>
    </row>
    <row r="4276" spans="1:12" x14ac:dyDescent="0.25">
      <c r="A4276" t="s">
        <v>93</v>
      </c>
      <c r="B4276" t="s">
        <v>220</v>
      </c>
      <c r="C4276" s="1">
        <v>2013</v>
      </c>
      <c r="D4276" s="9">
        <v>107629</v>
      </c>
      <c r="E4276" s="4">
        <v>5346.01</v>
      </c>
      <c r="F4276" t="s">
        <v>27</v>
      </c>
      <c r="G4276" t="s">
        <v>46</v>
      </c>
      <c r="H4276" t="s">
        <v>15</v>
      </c>
      <c r="I4276" t="s">
        <v>1018</v>
      </c>
      <c r="J4276" s="1">
        <f>LEN(Table1[[#This Row],[Options/Features]]) - LEN(SUBSTITUTE(Table1[[#This Row],[Options/Features]], ",", "")) + 1</f>
        <v>4</v>
      </c>
      <c r="K4276" t="s">
        <v>17</v>
      </c>
      <c r="L4276" t="s">
        <v>18</v>
      </c>
    </row>
    <row r="4277" spans="1:12" x14ac:dyDescent="0.25">
      <c r="A4277" t="s">
        <v>99</v>
      </c>
      <c r="B4277" t="s">
        <v>251</v>
      </c>
      <c r="C4277" s="1">
        <v>2016</v>
      </c>
      <c r="D4277" s="9">
        <v>93816</v>
      </c>
      <c r="E4277" s="4">
        <v>20542.328000000001</v>
      </c>
      <c r="F4277" t="s">
        <v>21</v>
      </c>
      <c r="G4277" t="s">
        <v>64</v>
      </c>
      <c r="H4277" t="s">
        <v>23</v>
      </c>
      <c r="I4277" t="s">
        <v>364</v>
      </c>
      <c r="J4277" s="1">
        <f>LEN(Table1[[#This Row],[Options/Features]]) - LEN(SUBSTITUTE(Table1[[#This Row],[Options/Features]], ",", "")) + 1</f>
        <v>4</v>
      </c>
      <c r="K4277" t="s">
        <v>36</v>
      </c>
      <c r="L4277" t="s">
        <v>31</v>
      </c>
    </row>
    <row r="4278" spans="1:12" x14ac:dyDescent="0.25">
      <c r="A4278" t="s">
        <v>116</v>
      </c>
      <c r="B4278" t="s">
        <v>192</v>
      </c>
      <c r="C4278" s="1">
        <v>2020</v>
      </c>
      <c r="D4278" s="9">
        <v>37338</v>
      </c>
      <c r="E4278" s="4">
        <v>25153.864000000001</v>
      </c>
      <c r="F4278" t="s">
        <v>13</v>
      </c>
      <c r="G4278" t="s">
        <v>46</v>
      </c>
      <c r="H4278" t="s">
        <v>15</v>
      </c>
      <c r="I4278" t="s">
        <v>106</v>
      </c>
      <c r="J4278" s="1">
        <f>LEN(Table1[[#This Row],[Options/Features]]) - LEN(SUBSTITUTE(Table1[[#This Row],[Options/Features]], ",", "")) + 1</f>
        <v>1</v>
      </c>
      <c r="K4278" t="s">
        <v>36</v>
      </c>
      <c r="L4278" t="s">
        <v>31</v>
      </c>
    </row>
    <row r="4279" spans="1:12" x14ac:dyDescent="0.25">
      <c r="A4279" t="s">
        <v>89</v>
      </c>
      <c r="B4279" t="s">
        <v>179</v>
      </c>
      <c r="C4279" s="1">
        <v>2018</v>
      </c>
      <c r="D4279" s="9">
        <v>76220</v>
      </c>
      <c r="E4279" s="4">
        <v>12554.183999999999</v>
      </c>
      <c r="F4279" t="s">
        <v>21</v>
      </c>
      <c r="G4279" t="s">
        <v>67</v>
      </c>
      <c r="H4279" t="s">
        <v>15</v>
      </c>
      <c r="I4279" t="s">
        <v>166</v>
      </c>
      <c r="J4279" s="1">
        <f>LEN(Table1[[#This Row],[Options/Features]]) - LEN(SUBSTITUTE(Table1[[#This Row],[Options/Features]], ",", "")) + 1</f>
        <v>1</v>
      </c>
      <c r="K4279" t="s">
        <v>30</v>
      </c>
      <c r="L4279" t="s">
        <v>31</v>
      </c>
    </row>
    <row r="4280" spans="1:12" x14ac:dyDescent="0.25">
      <c r="A4280" t="s">
        <v>60</v>
      </c>
      <c r="B4280" t="s">
        <v>102</v>
      </c>
      <c r="C4280" s="1">
        <v>2019</v>
      </c>
      <c r="D4280" s="9">
        <v>112534</v>
      </c>
      <c r="E4280" s="4">
        <v>12970.608</v>
      </c>
      <c r="F4280" t="s">
        <v>21</v>
      </c>
      <c r="G4280" t="s">
        <v>64</v>
      </c>
      <c r="H4280" t="s">
        <v>23</v>
      </c>
      <c r="I4280" t="s">
        <v>615</v>
      </c>
      <c r="J4280" s="1">
        <f>LEN(Table1[[#This Row],[Options/Features]]) - LEN(SUBSTITUTE(Table1[[#This Row],[Options/Features]], ",", "")) + 1</f>
        <v>3</v>
      </c>
      <c r="K4280" t="s">
        <v>36</v>
      </c>
      <c r="L4280" t="s">
        <v>31</v>
      </c>
    </row>
    <row r="4281" spans="1:12" x14ac:dyDescent="0.25">
      <c r="A4281" t="s">
        <v>37</v>
      </c>
      <c r="B4281" t="s">
        <v>103</v>
      </c>
      <c r="C4281" s="1">
        <v>2013</v>
      </c>
      <c r="D4281" s="9">
        <v>49776</v>
      </c>
      <c r="E4281" s="4">
        <v>19876.64</v>
      </c>
      <c r="F4281" t="s">
        <v>21</v>
      </c>
      <c r="G4281" t="s">
        <v>67</v>
      </c>
      <c r="H4281" t="s">
        <v>15</v>
      </c>
      <c r="I4281" t="s">
        <v>363</v>
      </c>
      <c r="J4281" s="1">
        <f>LEN(Table1[[#This Row],[Options/Features]]) - LEN(SUBSTITUTE(Table1[[#This Row],[Options/Features]], ",", "")) + 1</f>
        <v>3</v>
      </c>
      <c r="K4281" t="s">
        <v>36</v>
      </c>
      <c r="L4281" t="s">
        <v>31</v>
      </c>
    </row>
    <row r="4282" spans="1:12" x14ac:dyDescent="0.25">
      <c r="A4282" t="s">
        <v>60</v>
      </c>
      <c r="B4282" t="s">
        <v>102</v>
      </c>
      <c r="C4282" s="1">
        <v>2019</v>
      </c>
      <c r="D4282" s="9">
        <v>60863</v>
      </c>
      <c r="E4282" s="4">
        <v>39242.232000000004</v>
      </c>
      <c r="F4282" t="s">
        <v>13</v>
      </c>
      <c r="G4282" t="s">
        <v>46</v>
      </c>
      <c r="H4282" t="s">
        <v>23</v>
      </c>
      <c r="I4282" t="s">
        <v>16</v>
      </c>
      <c r="J4282" s="1">
        <f>LEN(Table1[[#This Row],[Options/Features]]) - LEN(SUBSTITUTE(Table1[[#This Row],[Options/Features]], ",", "")) + 1</f>
        <v>1</v>
      </c>
      <c r="K4282" t="s">
        <v>36</v>
      </c>
      <c r="L4282" t="s">
        <v>31</v>
      </c>
    </row>
    <row r="4283" spans="1:12" x14ac:dyDescent="0.25">
      <c r="A4283" t="s">
        <v>133</v>
      </c>
      <c r="B4283" t="s">
        <v>170</v>
      </c>
      <c r="C4283" s="1">
        <v>2012</v>
      </c>
      <c r="D4283" s="9">
        <v>68052</v>
      </c>
      <c r="E4283" s="4">
        <v>27767.13</v>
      </c>
      <c r="F4283" t="s">
        <v>21</v>
      </c>
      <c r="G4283" t="s">
        <v>28</v>
      </c>
      <c r="H4283" t="s">
        <v>15</v>
      </c>
      <c r="I4283" t="s">
        <v>304</v>
      </c>
      <c r="J4283" s="1">
        <f>LEN(Table1[[#This Row],[Options/Features]]) - LEN(SUBSTITUTE(Table1[[#This Row],[Options/Features]], ",", "")) + 1</f>
        <v>4</v>
      </c>
      <c r="K4283" t="s">
        <v>17</v>
      </c>
      <c r="L4283" t="s">
        <v>18</v>
      </c>
    </row>
    <row r="4284" spans="1:12" x14ac:dyDescent="0.25">
      <c r="A4284" t="s">
        <v>79</v>
      </c>
      <c r="B4284" t="s">
        <v>87</v>
      </c>
      <c r="C4284" s="1">
        <v>2017</v>
      </c>
      <c r="D4284" s="9">
        <v>112721</v>
      </c>
      <c r="E4284" s="4">
        <v>37379.199999999997</v>
      </c>
      <c r="F4284" t="s">
        <v>21</v>
      </c>
      <c r="G4284" t="s">
        <v>42</v>
      </c>
      <c r="H4284" t="s">
        <v>23</v>
      </c>
      <c r="I4284" t="s">
        <v>16</v>
      </c>
      <c r="J4284" s="1">
        <f>LEN(Table1[[#This Row],[Options/Features]]) - LEN(SUBSTITUTE(Table1[[#This Row],[Options/Features]], ",", "")) + 1</f>
        <v>1</v>
      </c>
      <c r="K4284" t="s">
        <v>17</v>
      </c>
      <c r="L4284" t="s">
        <v>31</v>
      </c>
    </row>
    <row r="4285" spans="1:12" x14ac:dyDescent="0.25">
      <c r="A4285" t="s">
        <v>11</v>
      </c>
      <c r="B4285" t="s">
        <v>153</v>
      </c>
      <c r="C4285" s="1">
        <v>2015</v>
      </c>
      <c r="D4285" s="9">
        <v>145001</v>
      </c>
      <c r="E4285" s="4">
        <v>11572.056</v>
      </c>
      <c r="F4285" t="s">
        <v>27</v>
      </c>
      <c r="G4285" t="s">
        <v>14</v>
      </c>
      <c r="H4285" t="s">
        <v>23</v>
      </c>
      <c r="I4285" t="s">
        <v>840</v>
      </c>
      <c r="J4285" s="1">
        <f>LEN(Table1[[#This Row],[Options/Features]]) - LEN(SUBSTITUTE(Table1[[#This Row],[Options/Features]], ",", "")) + 1</f>
        <v>4</v>
      </c>
      <c r="K4285" t="s">
        <v>36</v>
      </c>
      <c r="L4285" t="s">
        <v>31</v>
      </c>
    </row>
    <row r="4286" spans="1:12" x14ac:dyDescent="0.25">
      <c r="A4286" t="s">
        <v>37</v>
      </c>
      <c r="B4286" t="s">
        <v>103</v>
      </c>
      <c r="C4286" s="1">
        <v>2021</v>
      </c>
      <c r="D4286" s="9">
        <v>118699</v>
      </c>
      <c r="E4286" s="4">
        <v>18779.52</v>
      </c>
      <c r="F4286" t="s">
        <v>27</v>
      </c>
      <c r="G4286" t="s">
        <v>28</v>
      </c>
      <c r="H4286" t="s">
        <v>15</v>
      </c>
      <c r="I4286" t="s">
        <v>166</v>
      </c>
      <c r="J4286" s="1">
        <f>LEN(Table1[[#This Row],[Options/Features]]) - LEN(SUBSTITUTE(Table1[[#This Row],[Options/Features]], ",", "")) + 1</f>
        <v>1</v>
      </c>
      <c r="K4286" t="s">
        <v>36</v>
      </c>
      <c r="L4286" t="s">
        <v>31</v>
      </c>
    </row>
    <row r="4287" spans="1:12" x14ac:dyDescent="0.25">
      <c r="A4287" t="s">
        <v>48</v>
      </c>
      <c r="B4287" t="s">
        <v>121</v>
      </c>
      <c r="C4287" s="1">
        <v>2012</v>
      </c>
      <c r="D4287" s="9">
        <v>31476</v>
      </c>
      <c r="E4287" s="4">
        <v>47295.58</v>
      </c>
      <c r="F4287" t="s">
        <v>27</v>
      </c>
      <c r="G4287" t="s">
        <v>14</v>
      </c>
      <c r="H4287" t="s">
        <v>15</v>
      </c>
      <c r="I4287" t="s">
        <v>24</v>
      </c>
      <c r="J4287" s="1">
        <f>LEN(Table1[[#This Row],[Options/Features]]) - LEN(SUBSTITUTE(Table1[[#This Row],[Options/Features]], ",", "")) + 1</f>
        <v>1</v>
      </c>
      <c r="K4287" t="s">
        <v>17</v>
      </c>
      <c r="L4287" t="s">
        <v>18</v>
      </c>
    </row>
    <row r="4288" spans="1:12" x14ac:dyDescent="0.25">
      <c r="A4288" t="s">
        <v>79</v>
      </c>
      <c r="B4288" t="s">
        <v>155</v>
      </c>
      <c r="C4288" s="1">
        <v>2014</v>
      </c>
      <c r="D4288" s="9">
        <v>105658</v>
      </c>
      <c r="E4288" s="4">
        <v>5643.1120000000001</v>
      </c>
      <c r="F4288" t="s">
        <v>21</v>
      </c>
      <c r="G4288" t="s">
        <v>22</v>
      </c>
      <c r="H4288" t="s">
        <v>15</v>
      </c>
      <c r="I4288" t="s">
        <v>287</v>
      </c>
      <c r="J4288" s="1">
        <f>LEN(Table1[[#This Row],[Options/Features]]) - LEN(SUBSTITUTE(Table1[[#This Row],[Options/Features]], ",", "")) + 1</f>
        <v>2</v>
      </c>
      <c r="K4288" t="s">
        <v>30</v>
      </c>
      <c r="L4288" t="s">
        <v>31</v>
      </c>
    </row>
    <row r="4289" spans="1:12" x14ac:dyDescent="0.25">
      <c r="A4289" t="s">
        <v>89</v>
      </c>
      <c r="B4289" t="s">
        <v>179</v>
      </c>
      <c r="C4289" s="1">
        <v>2022</v>
      </c>
      <c r="D4289" s="9">
        <v>75957</v>
      </c>
      <c r="E4289" s="4">
        <v>38626.400000000001</v>
      </c>
      <c r="F4289" t="s">
        <v>41</v>
      </c>
      <c r="G4289" t="s">
        <v>46</v>
      </c>
      <c r="H4289" t="s">
        <v>15</v>
      </c>
      <c r="I4289" t="s">
        <v>245</v>
      </c>
      <c r="J4289" s="1">
        <f>LEN(Table1[[#This Row],[Options/Features]]) - LEN(SUBSTITUTE(Table1[[#This Row],[Options/Features]], ",", "")) + 1</f>
        <v>2</v>
      </c>
      <c r="K4289" t="s">
        <v>30</v>
      </c>
      <c r="L4289" t="s">
        <v>31</v>
      </c>
    </row>
    <row r="4290" spans="1:12" x14ac:dyDescent="0.25">
      <c r="A4290" t="s">
        <v>44</v>
      </c>
      <c r="B4290" t="s">
        <v>45</v>
      </c>
      <c r="C4290" s="1">
        <v>2016</v>
      </c>
      <c r="D4290" s="9">
        <v>108602</v>
      </c>
      <c r="E4290" s="4">
        <v>5766.3280000000004</v>
      </c>
      <c r="F4290" t="s">
        <v>13</v>
      </c>
      <c r="G4290" t="s">
        <v>14</v>
      </c>
      <c r="H4290" t="s">
        <v>23</v>
      </c>
      <c r="I4290" t="s">
        <v>1019</v>
      </c>
      <c r="J4290" s="1">
        <f>LEN(Table1[[#This Row],[Options/Features]]) - LEN(SUBSTITUTE(Table1[[#This Row],[Options/Features]], ",", "")) + 1</f>
        <v>4</v>
      </c>
      <c r="K4290" t="s">
        <v>17</v>
      </c>
      <c r="L4290" t="s">
        <v>31</v>
      </c>
    </row>
    <row r="4291" spans="1:12" x14ac:dyDescent="0.25">
      <c r="A4291" t="s">
        <v>149</v>
      </c>
      <c r="B4291" t="s">
        <v>174</v>
      </c>
      <c r="C4291" s="1">
        <v>2022</v>
      </c>
      <c r="D4291" s="9">
        <v>125554</v>
      </c>
      <c r="E4291" s="4">
        <v>38499.807999999997</v>
      </c>
      <c r="F4291" t="s">
        <v>41</v>
      </c>
      <c r="G4291" t="s">
        <v>67</v>
      </c>
      <c r="H4291" t="s">
        <v>15</v>
      </c>
      <c r="I4291" t="s">
        <v>674</v>
      </c>
      <c r="J4291" s="1">
        <f>LEN(Table1[[#This Row],[Options/Features]]) - LEN(SUBSTITUTE(Table1[[#This Row],[Options/Features]], ",", "")) + 1</f>
        <v>3</v>
      </c>
      <c r="K4291" t="s">
        <v>17</v>
      </c>
      <c r="L4291" t="s">
        <v>31</v>
      </c>
    </row>
    <row r="4292" spans="1:12" x14ac:dyDescent="0.25">
      <c r="A4292" t="s">
        <v>79</v>
      </c>
      <c r="B4292" t="s">
        <v>141</v>
      </c>
      <c r="C4292" s="1">
        <v>2011</v>
      </c>
      <c r="D4292" s="9">
        <v>8309</v>
      </c>
      <c r="E4292" s="4">
        <v>27342.464</v>
      </c>
      <c r="F4292" t="s">
        <v>27</v>
      </c>
      <c r="G4292" t="s">
        <v>28</v>
      </c>
      <c r="H4292" t="s">
        <v>15</v>
      </c>
      <c r="I4292" t="s">
        <v>254</v>
      </c>
      <c r="J4292" s="1">
        <f>LEN(Table1[[#This Row],[Options/Features]]) - LEN(SUBSTITUTE(Table1[[#This Row],[Options/Features]], ",", "")) + 1</f>
        <v>2</v>
      </c>
      <c r="K4292" t="s">
        <v>36</v>
      </c>
      <c r="L4292" t="s">
        <v>31</v>
      </c>
    </row>
    <row r="4293" spans="1:12" x14ac:dyDescent="0.25">
      <c r="A4293" t="s">
        <v>48</v>
      </c>
      <c r="B4293" t="s">
        <v>49</v>
      </c>
      <c r="C4293" s="1">
        <v>2011</v>
      </c>
      <c r="D4293" s="9">
        <v>25611</v>
      </c>
      <c r="E4293" s="4">
        <v>29100.831999999999</v>
      </c>
      <c r="F4293" t="s">
        <v>21</v>
      </c>
      <c r="G4293" t="s">
        <v>50</v>
      </c>
      <c r="H4293" t="s">
        <v>15</v>
      </c>
      <c r="I4293" t="s">
        <v>302</v>
      </c>
      <c r="J4293" s="1">
        <f>LEN(Table1[[#This Row],[Options/Features]]) - LEN(SUBSTITUTE(Table1[[#This Row],[Options/Features]], ",", "")) + 1</f>
        <v>2</v>
      </c>
      <c r="K4293" t="s">
        <v>17</v>
      </c>
      <c r="L4293" t="s">
        <v>31</v>
      </c>
    </row>
    <row r="4294" spans="1:12" x14ac:dyDescent="0.25">
      <c r="A4294" t="s">
        <v>37</v>
      </c>
      <c r="B4294" t="s">
        <v>103</v>
      </c>
      <c r="C4294" s="1">
        <v>2016</v>
      </c>
      <c r="D4294" s="9">
        <v>126750</v>
      </c>
      <c r="E4294" s="4">
        <v>28963.61</v>
      </c>
      <c r="F4294" t="s">
        <v>27</v>
      </c>
      <c r="G4294" t="s">
        <v>46</v>
      </c>
      <c r="H4294" t="s">
        <v>23</v>
      </c>
      <c r="I4294" t="s">
        <v>402</v>
      </c>
      <c r="J4294" s="1">
        <f>LEN(Table1[[#This Row],[Options/Features]]) - LEN(SUBSTITUTE(Table1[[#This Row],[Options/Features]], ",", "")) + 1</f>
        <v>2</v>
      </c>
      <c r="K4294" t="s">
        <v>17</v>
      </c>
      <c r="L4294" t="s">
        <v>18</v>
      </c>
    </row>
    <row r="4295" spans="1:12" x14ac:dyDescent="0.25">
      <c r="A4295" t="s">
        <v>89</v>
      </c>
      <c r="B4295" t="s">
        <v>179</v>
      </c>
      <c r="C4295" s="1">
        <v>2011</v>
      </c>
      <c r="D4295" s="9">
        <v>123382</v>
      </c>
      <c r="E4295" s="4">
        <v>19112.576000000001</v>
      </c>
      <c r="F4295" t="s">
        <v>21</v>
      </c>
      <c r="G4295" t="s">
        <v>72</v>
      </c>
      <c r="H4295" t="s">
        <v>23</v>
      </c>
      <c r="I4295" t="s">
        <v>68</v>
      </c>
      <c r="J4295" s="1">
        <f>LEN(Table1[[#This Row],[Options/Features]]) - LEN(SUBSTITUTE(Table1[[#This Row],[Options/Features]], ",", "")) + 1</f>
        <v>1</v>
      </c>
      <c r="K4295" t="s">
        <v>30</v>
      </c>
      <c r="L4295" t="s">
        <v>31</v>
      </c>
    </row>
    <row r="4296" spans="1:12" x14ac:dyDescent="0.25">
      <c r="A4296" t="s">
        <v>48</v>
      </c>
      <c r="B4296" t="s">
        <v>52</v>
      </c>
      <c r="C4296" s="1">
        <v>2015</v>
      </c>
      <c r="D4296" s="9">
        <v>28406</v>
      </c>
      <c r="E4296" s="4">
        <v>27998.328000000001</v>
      </c>
      <c r="F4296" t="s">
        <v>21</v>
      </c>
      <c r="G4296" t="s">
        <v>64</v>
      </c>
      <c r="H4296" t="s">
        <v>15</v>
      </c>
      <c r="I4296" t="s">
        <v>91</v>
      </c>
      <c r="J4296" s="1">
        <f>LEN(Table1[[#This Row],[Options/Features]]) - LEN(SUBSTITUTE(Table1[[#This Row],[Options/Features]], ",", "")) + 1</f>
        <v>4</v>
      </c>
      <c r="K4296" t="s">
        <v>36</v>
      </c>
      <c r="L4296" t="s">
        <v>31</v>
      </c>
    </row>
    <row r="4297" spans="1:12" x14ac:dyDescent="0.25">
      <c r="A4297" t="s">
        <v>89</v>
      </c>
      <c r="B4297" t="s">
        <v>318</v>
      </c>
      <c r="C4297" s="1">
        <v>2021</v>
      </c>
      <c r="D4297" s="9">
        <v>32857</v>
      </c>
      <c r="E4297" s="4">
        <v>17958.952000000001</v>
      </c>
      <c r="F4297" t="s">
        <v>13</v>
      </c>
      <c r="G4297" t="s">
        <v>34</v>
      </c>
      <c r="H4297" t="s">
        <v>23</v>
      </c>
      <c r="I4297" t="s">
        <v>370</v>
      </c>
      <c r="J4297" s="1">
        <f>LEN(Table1[[#This Row],[Options/Features]]) - LEN(SUBSTITUTE(Table1[[#This Row],[Options/Features]], ",", "")) + 1</f>
        <v>2</v>
      </c>
      <c r="K4297" t="s">
        <v>30</v>
      </c>
      <c r="L4297" t="s">
        <v>31</v>
      </c>
    </row>
    <row r="4298" spans="1:12" x14ac:dyDescent="0.25">
      <c r="A4298" t="s">
        <v>89</v>
      </c>
      <c r="B4298" t="s">
        <v>90</v>
      </c>
      <c r="C4298" s="1">
        <v>2018</v>
      </c>
      <c r="D4298" s="9">
        <v>133122</v>
      </c>
      <c r="E4298" s="4">
        <v>8553.2240000000002</v>
      </c>
      <c r="F4298" t="s">
        <v>27</v>
      </c>
      <c r="G4298" t="s">
        <v>34</v>
      </c>
      <c r="H4298" t="s">
        <v>15</v>
      </c>
      <c r="I4298" t="s">
        <v>1020</v>
      </c>
      <c r="J4298" s="1">
        <f>LEN(Table1[[#This Row],[Options/Features]]) - LEN(SUBSTITUTE(Table1[[#This Row],[Options/Features]], ",", "")) + 1</f>
        <v>4</v>
      </c>
      <c r="K4298" t="s">
        <v>17</v>
      </c>
      <c r="L4298" t="s">
        <v>31</v>
      </c>
    </row>
    <row r="4299" spans="1:12" x14ac:dyDescent="0.25">
      <c r="A4299" t="s">
        <v>82</v>
      </c>
      <c r="B4299" t="s">
        <v>114</v>
      </c>
      <c r="C4299" s="1">
        <v>2014</v>
      </c>
      <c r="D4299" s="9">
        <v>72133</v>
      </c>
      <c r="E4299" s="4">
        <v>7508.86</v>
      </c>
      <c r="F4299" t="s">
        <v>27</v>
      </c>
      <c r="G4299" t="s">
        <v>28</v>
      </c>
      <c r="H4299" t="s">
        <v>15</v>
      </c>
      <c r="I4299" t="s">
        <v>1021</v>
      </c>
      <c r="J4299" s="1">
        <f>LEN(Table1[[#This Row],[Options/Features]]) - LEN(SUBSTITUTE(Table1[[#This Row],[Options/Features]], ",", "")) + 1</f>
        <v>4</v>
      </c>
      <c r="K4299" t="s">
        <v>30</v>
      </c>
      <c r="L4299" t="s">
        <v>18</v>
      </c>
    </row>
    <row r="4300" spans="1:12" x14ac:dyDescent="0.25">
      <c r="A4300" t="s">
        <v>96</v>
      </c>
      <c r="B4300" t="s">
        <v>139</v>
      </c>
      <c r="C4300" s="1">
        <v>2012</v>
      </c>
      <c r="D4300" s="9">
        <v>11711</v>
      </c>
      <c r="E4300" s="4">
        <v>29457.952000000001</v>
      </c>
      <c r="F4300" t="s">
        <v>41</v>
      </c>
      <c r="G4300" t="s">
        <v>42</v>
      </c>
      <c r="H4300" t="s">
        <v>15</v>
      </c>
      <c r="I4300" t="s">
        <v>250</v>
      </c>
      <c r="J4300" s="1">
        <f>LEN(Table1[[#This Row],[Options/Features]]) - LEN(SUBSTITUTE(Table1[[#This Row],[Options/Features]], ",", "")) + 1</f>
        <v>3</v>
      </c>
      <c r="K4300" t="s">
        <v>17</v>
      </c>
      <c r="L4300" t="s">
        <v>31</v>
      </c>
    </row>
    <row r="4301" spans="1:12" x14ac:dyDescent="0.25">
      <c r="A4301" t="s">
        <v>96</v>
      </c>
      <c r="B4301" t="s">
        <v>97</v>
      </c>
      <c r="C4301" s="1">
        <v>2019</v>
      </c>
      <c r="D4301" s="9">
        <v>12491</v>
      </c>
      <c r="E4301" s="4">
        <v>7814.11</v>
      </c>
      <c r="F4301" t="s">
        <v>41</v>
      </c>
      <c r="G4301" t="s">
        <v>42</v>
      </c>
      <c r="H4301" t="s">
        <v>23</v>
      </c>
      <c r="I4301" t="s">
        <v>259</v>
      </c>
      <c r="J4301" s="1">
        <f>LEN(Table1[[#This Row],[Options/Features]]) - LEN(SUBSTITUTE(Table1[[#This Row],[Options/Features]], ",", "")) + 1</f>
        <v>2</v>
      </c>
      <c r="K4301" t="s">
        <v>17</v>
      </c>
      <c r="L4301" t="s">
        <v>18</v>
      </c>
    </row>
    <row r="4302" spans="1:12" x14ac:dyDescent="0.25">
      <c r="A4302" t="s">
        <v>25</v>
      </c>
      <c r="B4302" t="s">
        <v>127</v>
      </c>
      <c r="C4302" s="1">
        <v>2021</v>
      </c>
      <c r="D4302" s="9">
        <v>148011</v>
      </c>
      <c r="E4302" s="4">
        <v>32575.68</v>
      </c>
      <c r="F4302" t="s">
        <v>21</v>
      </c>
      <c r="G4302" t="s">
        <v>22</v>
      </c>
      <c r="H4302" t="s">
        <v>23</v>
      </c>
      <c r="I4302" t="s">
        <v>425</v>
      </c>
      <c r="J4302" s="1">
        <f>LEN(Table1[[#This Row],[Options/Features]]) - LEN(SUBSTITUTE(Table1[[#This Row],[Options/Features]], ",", "")) + 1</f>
        <v>3</v>
      </c>
      <c r="K4302" t="s">
        <v>17</v>
      </c>
      <c r="L4302" t="s">
        <v>31</v>
      </c>
    </row>
    <row r="4303" spans="1:12" x14ac:dyDescent="0.25">
      <c r="A4303" t="s">
        <v>149</v>
      </c>
      <c r="B4303">
        <v>911</v>
      </c>
      <c r="C4303" s="1">
        <v>2022</v>
      </c>
      <c r="D4303" s="9">
        <v>46663</v>
      </c>
      <c r="E4303" s="4">
        <v>33941.271999999997</v>
      </c>
      <c r="F4303" t="s">
        <v>27</v>
      </c>
      <c r="G4303" t="s">
        <v>42</v>
      </c>
      <c r="H4303" t="s">
        <v>23</v>
      </c>
      <c r="I4303" t="s">
        <v>16</v>
      </c>
      <c r="J4303" s="1">
        <f>LEN(Table1[[#This Row],[Options/Features]]) - LEN(SUBSTITUTE(Table1[[#This Row],[Options/Features]], ",", "")) + 1</f>
        <v>1</v>
      </c>
      <c r="K4303" t="s">
        <v>30</v>
      </c>
      <c r="L4303" t="s">
        <v>31</v>
      </c>
    </row>
    <row r="4304" spans="1:12" x14ac:dyDescent="0.25">
      <c r="A4304" t="s">
        <v>133</v>
      </c>
      <c r="B4304" t="s">
        <v>182</v>
      </c>
      <c r="C4304" s="1">
        <v>2016</v>
      </c>
      <c r="D4304" s="9">
        <v>107172</v>
      </c>
      <c r="E4304" s="4">
        <v>19105.36</v>
      </c>
      <c r="F4304" t="s">
        <v>41</v>
      </c>
      <c r="G4304" t="s">
        <v>22</v>
      </c>
      <c r="H4304" t="s">
        <v>23</v>
      </c>
      <c r="I4304" t="s">
        <v>106</v>
      </c>
      <c r="J4304" s="1">
        <f>LEN(Table1[[#This Row],[Options/Features]]) - LEN(SUBSTITUTE(Table1[[#This Row],[Options/Features]], ",", "")) + 1</f>
        <v>1</v>
      </c>
      <c r="K4304" t="s">
        <v>36</v>
      </c>
      <c r="L4304" t="s">
        <v>31</v>
      </c>
    </row>
    <row r="4305" spans="1:12" x14ac:dyDescent="0.25">
      <c r="A4305" t="s">
        <v>79</v>
      </c>
      <c r="B4305" t="s">
        <v>80</v>
      </c>
      <c r="C4305" s="1">
        <v>2010</v>
      </c>
      <c r="D4305" s="9">
        <v>32411</v>
      </c>
      <c r="E4305" s="4">
        <v>28503.919999999998</v>
      </c>
      <c r="F4305" t="s">
        <v>41</v>
      </c>
      <c r="G4305" t="s">
        <v>22</v>
      </c>
      <c r="H4305" t="s">
        <v>15</v>
      </c>
      <c r="I4305" t="s">
        <v>767</v>
      </c>
      <c r="J4305" s="1">
        <f>LEN(Table1[[#This Row],[Options/Features]]) - LEN(SUBSTITUTE(Table1[[#This Row],[Options/Features]], ",", "")) + 1</f>
        <v>4</v>
      </c>
      <c r="K4305" t="s">
        <v>30</v>
      </c>
      <c r="L4305" t="s">
        <v>18</v>
      </c>
    </row>
    <row r="4306" spans="1:12" x14ac:dyDescent="0.25">
      <c r="A4306" t="s">
        <v>54</v>
      </c>
      <c r="B4306" t="s">
        <v>165</v>
      </c>
      <c r="C4306" s="1">
        <v>2021</v>
      </c>
      <c r="D4306" s="9">
        <v>93885</v>
      </c>
      <c r="E4306" s="4">
        <v>8940.92</v>
      </c>
      <c r="F4306" t="s">
        <v>13</v>
      </c>
      <c r="G4306" t="s">
        <v>42</v>
      </c>
      <c r="H4306" t="s">
        <v>15</v>
      </c>
      <c r="I4306" t="s">
        <v>202</v>
      </c>
      <c r="J4306" s="1">
        <f>LEN(Table1[[#This Row],[Options/Features]]) - LEN(SUBSTITUTE(Table1[[#This Row],[Options/Features]], ",", "")) + 1</f>
        <v>2</v>
      </c>
      <c r="K4306" t="s">
        <v>30</v>
      </c>
      <c r="L4306" t="s">
        <v>31</v>
      </c>
    </row>
    <row r="4307" spans="1:12" x14ac:dyDescent="0.25">
      <c r="A4307" t="s">
        <v>74</v>
      </c>
      <c r="B4307" t="s">
        <v>258</v>
      </c>
      <c r="C4307" s="1">
        <v>2020</v>
      </c>
      <c r="D4307" s="9">
        <v>72673</v>
      </c>
      <c r="E4307" s="4">
        <v>23278.448</v>
      </c>
      <c r="F4307" t="s">
        <v>13</v>
      </c>
      <c r="G4307" t="s">
        <v>14</v>
      </c>
      <c r="H4307" t="s">
        <v>23</v>
      </c>
      <c r="I4307" t="s">
        <v>166</v>
      </c>
      <c r="J4307" s="1">
        <f>LEN(Table1[[#This Row],[Options/Features]]) - LEN(SUBSTITUTE(Table1[[#This Row],[Options/Features]], ",", "")) + 1</f>
        <v>1</v>
      </c>
      <c r="K4307" t="s">
        <v>17</v>
      </c>
      <c r="L4307" t="s">
        <v>31</v>
      </c>
    </row>
    <row r="4308" spans="1:12" x14ac:dyDescent="0.25">
      <c r="A4308" t="s">
        <v>99</v>
      </c>
      <c r="B4308" t="s">
        <v>292</v>
      </c>
      <c r="C4308" s="1">
        <v>2014</v>
      </c>
      <c r="D4308" s="9">
        <v>43027</v>
      </c>
      <c r="E4308" s="4">
        <v>9797.848</v>
      </c>
      <c r="F4308" t="s">
        <v>13</v>
      </c>
      <c r="G4308" t="s">
        <v>34</v>
      </c>
      <c r="H4308" t="s">
        <v>23</v>
      </c>
      <c r="I4308" t="s">
        <v>16</v>
      </c>
      <c r="J4308" s="1">
        <f>LEN(Table1[[#This Row],[Options/Features]]) - LEN(SUBSTITUTE(Table1[[#This Row],[Options/Features]], ",", "")) + 1</f>
        <v>1</v>
      </c>
      <c r="K4308" t="s">
        <v>36</v>
      </c>
      <c r="L4308" t="s">
        <v>31</v>
      </c>
    </row>
    <row r="4309" spans="1:12" x14ac:dyDescent="0.25">
      <c r="A4309" t="s">
        <v>89</v>
      </c>
      <c r="B4309" t="s">
        <v>179</v>
      </c>
      <c r="C4309" s="1">
        <v>2021</v>
      </c>
      <c r="D4309" s="9">
        <v>68030</v>
      </c>
      <c r="E4309" s="4">
        <v>11883.968000000001</v>
      </c>
      <c r="F4309" t="s">
        <v>21</v>
      </c>
      <c r="G4309" t="s">
        <v>64</v>
      </c>
      <c r="H4309" t="s">
        <v>15</v>
      </c>
      <c r="I4309" t="s">
        <v>106</v>
      </c>
      <c r="J4309" s="1">
        <f>LEN(Table1[[#This Row],[Options/Features]]) - LEN(SUBSTITUTE(Table1[[#This Row],[Options/Features]], ",", "")) + 1</f>
        <v>1</v>
      </c>
      <c r="K4309" t="s">
        <v>30</v>
      </c>
      <c r="L4309" t="s">
        <v>31</v>
      </c>
    </row>
    <row r="4310" spans="1:12" x14ac:dyDescent="0.25">
      <c r="A4310" t="s">
        <v>57</v>
      </c>
      <c r="B4310" t="s">
        <v>58</v>
      </c>
      <c r="C4310" s="1">
        <v>2015</v>
      </c>
      <c r="D4310" s="9">
        <v>86075</v>
      </c>
      <c r="E4310" s="4">
        <v>42516.75</v>
      </c>
      <c r="F4310" t="s">
        <v>41</v>
      </c>
      <c r="G4310" t="s">
        <v>14</v>
      </c>
      <c r="H4310" t="s">
        <v>23</v>
      </c>
      <c r="I4310" t="s">
        <v>213</v>
      </c>
      <c r="J4310" s="1">
        <f>LEN(Table1[[#This Row],[Options/Features]]) - LEN(SUBSTITUTE(Table1[[#This Row],[Options/Features]], ",", "")) + 1</f>
        <v>4</v>
      </c>
      <c r="K4310" t="s">
        <v>36</v>
      </c>
      <c r="L4310" t="s">
        <v>18</v>
      </c>
    </row>
    <row r="4311" spans="1:12" x14ac:dyDescent="0.25">
      <c r="A4311" t="s">
        <v>32</v>
      </c>
      <c r="B4311" t="s">
        <v>33</v>
      </c>
      <c r="C4311" s="1">
        <v>2018</v>
      </c>
      <c r="D4311" s="9">
        <v>133042</v>
      </c>
      <c r="E4311" s="4">
        <v>5341.9279999999999</v>
      </c>
      <c r="F4311" t="s">
        <v>41</v>
      </c>
      <c r="G4311" t="s">
        <v>67</v>
      </c>
      <c r="H4311" t="s">
        <v>23</v>
      </c>
      <c r="I4311" t="s">
        <v>369</v>
      </c>
      <c r="J4311" s="1">
        <f>LEN(Table1[[#This Row],[Options/Features]]) - LEN(SUBSTITUTE(Table1[[#This Row],[Options/Features]], ",", "")) + 1</f>
        <v>2</v>
      </c>
      <c r="K4311" t="s">
        <v>17</v>
      </c>
      <c r="L4311" t="s">
        <v>31</v>
      </c>
    </row>
    <row r="4312" spans="1:12" x14ac:dyDescent="0.25">
      <c r="A4312" t="s">
        <v>74</v>
      </c>
      <c r="B4312" t="s">
        <v>258</v>
      </c>
      <c r="C4312" s="1">
        <v>2010</v>
      </c>
      <c r="D4312" s="9">
        <v>76102</v>
      </c>
      <c r="E4312" s="4">
        <v>18072.776000000002</v>
      </c>
      <c r="F4312" t="s">
        <v>13</v>
      </c>
      <c r="G4312" t="s">
        <v>67</v>
      </c>
      <c r="H4312" t="s">
        <v>15</v>
      </c>
      <c r="I4312" t="s">
        <v>148</v>
      </c>
      <c r="J4312" s="1">
        <f>LEN(Table1[[#This Row],[Options/Features]]) - LEN(SUBSTITUTE(Table1[[#This Row],[Options/Features]], ",", "")) + 1</f>
        <v>2</v>
      </c>
      <c r="K4312" t="s">
        <v>17</v>
      </c>
      <c r="L4312" t="s">
        <v>31</v>
      </c>
    </row>
    <row r="4313" spans="1:12" x14ac:dyDescent="0.25">
      <c r="A4313" t="s">
        <v>133</v>
      </c>
      <c r="B4313" t="s">
        <v>182</v>
      </c>
      <c r="C4313" s="1">
        <v>2018</v>
      </c>
      <c r="D4313" s="9">
        <v>146763</v>
      </c>
      <c r="E4313" s="4">
        <v>10756.688</v>
      </c>
      <c r="F4313" t="s">
        <v>21</v>
      </c>
      <c r="G4313" t="s">
        <v>42</v>
      </c>
      <c r="H4313" t="s">
        <v>23</v>
      </c>
      <c r="I4313" t="s">
        <v>295</v>
      </c>
      <c r="J4313" s="1">
        <f>LEN(Table1[[#This Row],[Options/Features]]) - LEN(SUBSTITUTE(Table1[[#This Row],[Options/Features]], ",", "")) + 1</f>
        <v>2</v>
      </c>
      <c r="K4313" t="s">
        <v>36</v>
      </c>
      <c r="L4313" t="s">
        <v>31</v>
      </c>
    </row>
    <row r="4314" spans="1:12" x14ac:dyDescent="0.25">
      <c r="A4314" t="s">
        <v>57</v>
      </c>
      <c r="B4314" t="s">
        <v>162</v>
      </c>
      <c r="C4314" s="1">
        <v>2017</v>
      </c>
      <c r="D4314" s="9">
        <v>124981</v>
      </c>
      <c r="E4314" s="4">
        <v>15458.088</v>
      </c>
      <c r="F4314" t="s">
        <v>13</v>
      </c>
      <c r="G4314" t="s">
        <v>67</v>
      </c>
      <c r="H4314" t="s">
        <v>23</v>
      </c>
      <c r="I4314" t="s">
        <v>364</v>
      </c>
      <c r="J4314" s="1">
        <f>LEN(Table1[[#This Row],[Options/Features]]) - LEN(SUBSTITUTE(Table1[[#This Row],[Options/Features]], ",", "")) + 1</f>
        <v>4</v>
      </c>
      <c r="K4314" t="s">
        <v>17</v>
      </c>
      <c r="L4314" t="s">
        <v>31</v>
      </c>
    </row>
    <row r="4315" spans="1:12" x14ac:dyDescent="0.25">
      <c r="A4315" t="s">
        <v>93</v>
      </c>
      <c r="B4315" t="s">
        <v>55</v>
      </c>
      <c r="C4315" s="1">
        <v>2017</v>
      </c>
      <c r="D4315" s="9">
        <v>146523</v>
      </c>
      <c r="E4315" s="4">
        <v>23590.944</v>
      </c>
      <c r="F4315" t="s">
        <v>41</v>
      </c>
      <c r="G4315" t="s">
        <v>50</v>
      </c>
      <c r="H4315" t="s">
        <v>15</v>
      </c>
      <c r="I4315" t="s">
        <v>570</v>
      </c>
      <c r="J4315" s="1">
        <f>LEN(Table1[[#This Row],[Options/Features]]) - LEN(SUBSTITUTE(Table1[[#This Row],[Options/Features]], ",", "")) + 1</f>
        <v>3</v>
      </c>
      <c r="K4315" t="s">
        <v>17</v>
      </c>
      <c r="L4315" t="s">
        <v>31</v>
      </c>
    </row>
    <row r="4316" spans="1:12" x14ac:dyDescent="0.25">
      <c r="A4316" t="s">
        <v>57</v>
      </c>
      <c r="B4316" t="s">
        <v>162</v>
      </c>
      <c r="C4316" s="1">
        <v>2015</v>
      </c>
      <c r="D4316" s="9">
        <v>15006</v>
      </c>
      <c r="E4316" s="4">
        <v>32533.216</v>
      </c>
      <c r="F4316" t="s">
        <v>13</v>
      </c>
      <c r="G4316" t="s">
        <v>22</v>
      </c>
      <c r="H4316" t="s">
        <v>23</v>
      </c>
      <c r="I4316" t="s">
        <v>172</v>
      </c>
      <c r="J4316" s="1">
        <f>LEN(Table1[[#This Row],[Options/Features]]) - LEN(SUBSTITUTE(Table1[[#This Row],[Options/Features]], ",", "")) + 1</f>
        <v>4</v>
      </c>
      <c r="K4316" t="s">
        <v>36</v>
      </c>
      <c r="L4316" t="s">
        <v>31</v>
      </c>
    </row>
    <row r="4317" spans="1:12" x14ac:dyDescent="0.25">
      <c r="A4317" t="s">
        <v>93</v>
      </c>
      <c r="B4317" t="s">
        <v>55</v>
      </c>
      <c r="C4317" s="1">
        <v>2018</v>
      </c>
      <c r="D4317" s="9">
        <v>106044</v>
      </c>
      <c r="E4317" s="4">
        <v>19908.536</v>
      </c>
      <c r="F4317" t="s">
        <v>27</v>
      </c>
      <c r="G4317" t="s">
        <v>64</v>
      </c>
      <c r="H4317" t="s">
        <v>15</v>
      </c>
      <c r="I4317" t="s">
        <v>277</v>
      </c>
      <c r="J4317" s="1">
        <f>LEN(Table1[[#This Row],[Options/Features]]) - LEN(SUBSTITUTE(Table1[[#This Row],[Options/Features]], ",", "")) + 1</f>
        <v>2</v>
      </c>
      <c r="K4317" t="s">
        <v>36</v>
      </c>
      <c r="L4317" t="s">
        <v>31</v>
      </c>
    </row>
    <row r="4318" spans="1:12" x14ac:dyDescent="0.25">
      <c r="A4318" t="s">
        <v>79</v>
      </c>
      <c r="B4318" t="s">
        <v>80</v>
      </c>
      <c r="C4318" s="1">
        <v>2014</v>
      </c>
      <c r="D4318" s="9">
        <v>26153</v>
      </c>
      <c r="E4318" s="4">
        <v>14757.016</v>
      </c>
      <c r="F4318" t="s">
        <v>21</v>
      </c>
      <c r="G4318" t="s">
        <v>64</v>
      </c>
      <c r="H4318" t="s">
        <v>15</v>
      </c>
      <c r="I4318" t="s">
        <v>968</v>
      </c>
      <c r="J4318" s="1">
        <f>LEN(Table1[[#This Row],[Options/Features]]) - LEN(SUBSTITUTE(Table1[[#This Row],[Options/Features]], ",", "")) + 1</f>
        <v>3</v>
      </c>
      <c r="K4318" t="s">
        <v>36</v>
      </c>
      <c r="L4318" t="s">
        <v>31</v>
      </c>
    </row>
    <row r="4319" spans="1:12" x14ac:dyDescent="0.25">
      <c r="A4319" t="s">
        <v>93</v>
      </c>
      <c r="B4319" t="s">
        <v>588</v>
      </c>
      <c r="C4319" s="1">
        <v>2014</v>
      </c>
      <c r="D4319" s="9">
        <v>9364</v>
      </c>
      <c r="E4319" s="4">
        <v>14546.52</v>
      </c>
      <c r="F4319" t="s">
        <v>21</v>
      </c>
      <c r="G4319" t="s">
        <v>50</v>
      </c>
      <c r="H4319" t="s">
        <v>23</v>
      </c>
      <c r="I4319" t="s">
        <v>78</v>
      </c>
      <c r="J4319" s="1">
        <f>LEN(Table1[[#This Row],[Options/Features]]) - LEN(SUBSTITUTE(Table1[[#This Row],[Options/Features]], ",", "")) + 1</f>
        <v>2</v>
      </c>
      <c r="K4319" t="s">
        <v>17</v>
      </c>
      <c r="L4319" t="s">
        <v>31</v>
      </c>
    </row>
    <row r="4320" spans="1:12" x14ac:dyDescent="0.25">
      <c r="A4320" t="s">
        <v>149</v>
      </c>
      <c r="B4320" t="s">
        <v>300</v>
      </c>
      <c r="C4320" s="1">
        <v>2013</v>
      </c>
      <c r="D4320" s="9">
        <v>112623</v>
      </c>
      <c r="E4320" s="4">
        <v>27875.144</v>
      </c>
      <c r="F4320" t="s">
        <v>13</v>
      </c>
      <c r="G4320" t="s">
        <v>72</v>
      </c>
      <c r="H4320" t="s">
        <v>15</v>
      </c>
      <c r="I4320" t="s">
        <v>138</v>
      </c>
      <c r="J4320" s="1">
        <f>LEN(Table1[[#This Row],[Options/Features]]) - LEN(SUBSTITUTE(Table1[[#This Row],[Options/Features]], ",", "")) + 1</f>
        <v>2</v>
      </c>
      <c r="K4320" t="s">
        <v>36</v>
      </c>
      <c r="L4320" t="s">
        <v>31</v>
      </c>
    </row>
    <row r="4321" spans="1:12" x14ac:dyDescent="0.25">
      <c r="A4321" t="s">
        <v>37</v>
      </c>
      <c r="B4321" t="s">
        <v>103</v>
      </c>
      <c r="C4321" s="1">
        <v>2016</v>
      </c>
      <c r="D4321" s="9">
        <v>136074</v>
      </c>
      <c r="E4321" s="4">
        <v>14199.232</v>
      </c>
      <c r="F4321" t="s">
        <v>21</v>
      </c>
      <c r="G4321" t="s">
        <v>46</v>
      </c>
      <c r="H4321" t="s">
        <v>15</v>
      </c>
      <c r="I4321" t="s">
        <v>560</v>
      </c>
      <c r="J4321" s="1">
        <f>LEN(Table1[[#This Row],[Options/Features]]) - LEN(SUBSTITUTE(Table1[[#This Row],[Options/Features]], ",", "")) + 1</f>
        <v>3</v>
      </c>
      <c r="K4321" t="s">
        <v>17</v>
      </c>
      <c r="L4321" t="s">
        <v>31</v>
      </c>
    </row>
    <row r="4322" spans="1:12" x14ac:dyDescent="0.25">
      <c r="A4322" t="s">
        <v>93</v>
      </c>
      <c r="B4322" t="s">
        <v>165</v>
      </c>
      <c r="C4322" s="1">
        <v>2011</v>
      </c>
      <c r="D4322" s="9">
        <v>132710</v>
      </c>
      <c r="E4322" s="4">
        <v>20577.856</v>
      </c>
      <c r="F4322" t="s">
        <v>21</v>
      </c>
      <c r="G4322" t="s">
        <v>64</v>
      </c>
      <c r="H4322" t="s">
        <v>23</v>
      </c>
      <c r="I4322" t="s">
        <v>16</v>
      </c>
      <c r="J4322" s="1">
        <f>LEN(Table1[[#This Row],[Options/Features]]) - LEN(SUBSTITUTE(Table1[[#This Row],[Options/Features]], ",", "")) + 1</f>
        <v>1</v>
      </c>
      <c r="K4322" t="s">
        <v>17</v>
      </c>
      <c r="L4322" t="s">
        <v>31</v>
      </c>
    </row>
    <row r="4323" spans="1:12" x14ac:dyDescent="0.25">
      <c r="A4323" t="s">
        <v>116</v>
      </c>
      <c r="B4323" t="s">
        <v>192</v>
      </c>
      <c r="C4323" s="1">
        <v>2020</v>
      </c>
      <c r="D4323" s="9">
        <v>136323</v>
      </c>
      <c r="E4323" s="4">
        <v>34426.688000000002</v>
      </c>
      <c r="F4323" t="s">
        <v>27</v>
      </c>
      <c r="G4323" t="s">
        <v>42</v>
      </c>
      <c r="H4323" t="s">
        <v>23</v>
      </c>
      <c r="I4323" t="s">
        <v>1022</v>
      </c>
      <c r="J4323" s="1">
        <f>LEN(Table1[[#This Row],[Options/Features]]) - LEN(SUBSTITUTE(Table1[[#This Row],[Options/Features]], ",", "")) + 1</f>
        <v>4</v>
      </c>
      <c r="K4323" t="s">
        <v>30</v>
      </c>
      <c r="L4323" t="s">
        <v>31</v>
      </c>
    </row>
    <row r="4324" spans="1:12" x14ac:dyDescent="0.25">
      <c r="A4324" t="s">
        <v>48</v>
      </c>
      <c r="B4324" t="s">
        <v>121</v>
      </c>
      <c r="C4324" s="1">
        <v>2022</v>
      </c>
      <c r="D4324" s="9">
        <v>15389</v>
      </c>
      <c r="E4324" s="4">
        <v>11753.904</v>
      </c>
      <c r="F4324" t="s">
        <v>27</v>
      </c>
      <c r="G4324" t="s">
        <v>42</v>
      </c>
      <c r="H4324" t="s">
        <v>15</v>
      </c>
      <c r="I4324" t="s">
        <v>1023</v>
      </c>
      <c r="J4324" s="1">
        <f>LEN(Table1[[#This Row],[Options/Features]]) - LEN(SUBSTITUTE(Table1[[#This Row],[Options/Features]], ",", "")) + 1</f>
        <v>4</v>
      </c>
      <c r="K4324" t="s">
        <v>30</v>
      </c>
      <c r="L4324" t="s">
        <v>31</v>
      </c>
    </row>
    <row r="4325" spans="1:12" x14ac:dyDescent="0.25">
      <c r="A4325" t="s">
        <v>25</v>
      </c>
      <c r="B4325" t="s">
        <v>70</v>
      </c>
      <c r="C4325" s="1">
        <v>2010</v>
      </c>
      <c r="D4325" s="9">
        <v>95819</v>
      </c>
      <c r="E4325" s="4">
        <v>20330.752</v>
      </c>
      <c r="F4325" t="s">
        <v>27</v>
      </c>
      <c r="G4325" t="s">
        <v>22</v>
      </c>
      <c r="H4325" t="s">
        <v>15</v>
      </c>
      <c r="I4325" t="s">
        <v>914</v>
      </c>
      <c r="J4325" s="1">
        <f>LEN(Table1[[#This Row],[Options/Features]]) - LEN(SUBSTITUTE(Table1[[#This Row],[Options/Features]], ",", "")) + 1</f>
        <v>3</v>
      </c>
      <c r="K4325" t="s">
        <v>36</v>
      </c>
      <c r="L4325" t="s">
        <v>31</v>
      </c>
    </row>
    <row r="4326" spans="1:12" x14ac:dyDescent="0.25">
      <c r="A4326" t="s">
        <v>32</v>
      </c>
      <c r="B4326" t="s">
        <v>33</v>
      </c>
      <c r="C4326" s="1">
        <v>2022</v>
      </c>
      <c r="D4326" s="9">
        <v>105200</v>
      </c>
      <c r="E4326" s="4">
        <v>28477.096000000001</v>
      </c>
      <c r="F4326" t="s">
        <v>41</v>
      </c>
      <c r="G4326" t="s">
        <v>22</v>
      </c>
      <c r="H4326" t="s">
        <v>23</v>
      </c>
      <c r="I4326" t="s">
        <v>120</v>
      </c>
      <c r="J4326" s="1">
        <f>LEN(Table1[[#This Row],[Options/Features]]) - LEN(SUBSTITUTE(Table1[[#This Row],[Options/Features]], ",", "")) + 1</f>
        <v>3</v>
      </c>
      <c r="K4326" t="s">
        <v>36</v>
      </c>
      <c r="L4326" t="s">
        <v>31</v>
      </c>
    </row>
    <row r="4327" spans="1:12" x14ac:dyDescent="0.25">
      <c r="A4327" t="s">
        <v>89</v>
      </c>
      <c r="B4327" t="s">
        <v>246</v>
      </c>
      <c r="C4327" s="1">
        <v>2011</v>
      </c>
      <c r="D4327" s="9">
        <v>123227</v>
      </c>
      <c r="E4327" s="4">
        <v>15495.4</v>
      </c>
      <c r="F4327" t="s">
        <v>21</v>
      </c>
      <c r="G4327" t="s">
        <v>34</v>
      </c>
      <c r="H4327" t="s">
        <v>15</v>
      </c>
      <c r="I4327" t="s">
        <v>56</v>
      </c>
      <c r="J4327" s="1">
        <f>LEN(Table1[[#This Row],[Options/Features]]) - LEN(SUBSTITUTE(Table1[[#This Row],[Options/Features]], ",", "")) + 1</f>
        <v>3</v>
      </c>
      <c r="K4327" t="s">
        <v>17</v>
      </c>
      <c r="L4327" t="s">
        <v>31</v>
      </c>
    </row>
    <row r="4328" spans="1:12" x14ac:dyDescent="0.25">
      <c r="A4328" t="s">
        <v>48</v>
      </c>
      <c r="B4328" t="s">
        <v>49</v>
      </c>
      <c r="C4328" s="1">
        <v>2020</v>
      </c>
      <c r="D4328" s="9">
        <v>130333</v>
      </c>
      <c r="E4328" s="4">
        <v>36898.83</v>
      </c>
      <c r="F4328" t="s">
        <v>41</v>
      </c>
      <c r="G4328" t="s">
        <v>28</v>
      </c>
      <c r="H4328" t="s">
        <v>15</v>
      </c>
      <c r="I4328" t="s">
        <v>256</v>
      </c>
      <c r="J4328" s="1">
        <f>LEN(Table1[[#This Row],[Options/Features]]) - LEN(SUBSTITUTE(Table1[[#This Row],[Options/Features]], ",", "")) + 1</f>
        <v>2</v>
      </c>
      <c r="K4328" t="s">
        <v>36</v>
      </c>
      <c r="L4328" t="s">
        <v>18</v>
      </c>
    </row>
    <row r="4329" spans="1:12" x14ac:dyDescent="0.25">
      <c r="A4329" t="s">
        <v>19</v>
      </c>
      <c r="B4329" t="s">
        <v>40</v>
      </c>
      <c r="C4329" s="1">
        <v>2013</v>
      </c>
      <c r="D4329" s="9">
        <v>41904</v>
      </c>
      <c r="E4329" s="4">
        <v>12187.343999999999</v>
      </c>
      <c r="F4329" t="s">
        <v>13</v>
      </c>
      <c r="G4329" t="s">
        <v>28</v>
      </c>
      <c r="H4329" t="s">
        <v>23</v>
      </c>
      <c r="I4329" t="s">
        <v>883</v>
      </c>
      <c r="J4329" s="1">
        <f>LEN(Table1[[#This Row],[Options/Features]]) - LEN(SUBSTITUTE(Table1[[#This Row],[Options/Features]], ",", "")) + 1</f>
        <v>4</v>
      </c>
      <c r="K4329" t="s">
        <v>30</v>
      </c>
      <c r="L4329" t="s">
        <v>31</v>
      </c>
    </row>
    <row r="4330" spans="1:12" x14ac:dyDescent="0.25">
      <c r="A4330" t="s">
        <v>93</v>
      </c>
      <c r="B4330" t="s">
        <v>94</v>
      </c>
      <c r="C4330" s="1">
        <v>2013</v>
      </c>
      <c r="D4330" s="9">
        <v>53820</v>
      </c>
      <c r="E4330" s="4">
        <v>13982.304</v>
      </c>
      <c r="F4330" t="s">
        <v>27</v>
      </c>
      <c r="G4330" t="s">
        <v>34</v>
      </c>
      <c r="H4330" t="s">
        <v>23</v>
      </c>
      <c r="I4330" t="s">
        <v>47</v>
      </c>
      <c r="J4330" s="1">
        <f>LEN(Table1[[#This Row],[Options/Features]]) - LEN(SUBSTITUTE(Table1[[#This Row],[Options/Features]], ",", "")) + 1</f>
        <v>1</v>
      </c>
      <c r="K4330" t="s">
        <v>36</v>
      </c>
      <c r="L4330" t="s">
        <v>31</v>
      </c>
    </row>
    <row r="4331" spans="1:12" x14ac:dyDescent="0.25">
      <c r="A4331" t="s">
        <v>149</v>
      </c>
      <c r="B4331" t="s">
        <v>150</v>
      </c>
      <c r="C4331" s="1">
        <v>2017</v>
      </c>
      <c r="D4331" s="9">
        <v>79914</v>
      </c>
      <c r="E4331" s="4">
        <v>19739.664000000001</v>
      </c>
      <c r="F4331" t="s">
        <v>27</v>
      </c>
      <c r="G4331" t="s">
        <v>34</v>
      </c>
      <c r="H4331" t="s">
        <v>23</v>
      </c>
      <c r="I4331" t="s">
        <v>252</v>
      </c>
      <c r="J4331" s="1">
        <f>LEN(Table1[[#This Row],[Options/Features]]) - LEN(SUBSTITUTE(Table1[[#This Row],[Options/Features]], ",", "")) + 1</f>
        <v>3</v>
      </c>
      <c r="K4331" t="s">
        <v>17</v>
      </c>
      <c r="L4331" t="s">
        <v>31</v>
      </c>
    </row>
    <row r="4332" spans="1:12" x14ac:dyDescent="0.25">
      <c r="A4332" t="s">
        <v>60</v>
      </c>
      <c r="B4332" t="s">
        <v>160</v>
      </c>
      <c r="C4332" s="1">
        <v>2012</v>
      </c>
      <c r="D4332" s="9">
        <v>77623</v>
      </c>
      <c r="E4332" s="4">
        <v>8951.6479999999992</v>
      </c>
      <c r="F4332" t="s">
        <v>21</v>
      </c>
      <c r="G4332" t="s">
        <v>50</v>
      </c>
      <c r="H4332" t="s">
        <v>23</v>
      </c>
      <c r="I4332" t="s">
        <v>683</v>
      </c>
      <c r="J4332" s="1">
        <f>LEN(Table1[[#This Row],[Options/Features]]) - LEN(SUBSTITUTE(Table1[[#This Row],[Options/Features]], ",", "")) + 1</f>
        <v>3</v>
      </c>
      <c r="K4332" t="s">
        <v>17</v>
      </c>
      <c r="L4332" t="s">
        <v>31</v>
      </c>
    </row>
    <row r="4333" spans="1:12" x14ac:dyDescent="0.25">
      <c r="A4333" t="s">
        <v>25</v>
      </c>
      <c r="B4333" t="s">
        <v>26</v>
      </c>
      <c r="C4333" s="1">
        <v>2020</v>
      </c>
      <c r="D4333" s="9">
        <v>141674</v>
      </c>
      <c r="E4333" s="4">
        <v>27074.04</v>
      </c>
      <c r="F4333" t="s">
        <v>21</v>
      </c>
      <c r="G4333" t="s">
        <v>22</v>
      </c>
      <c r="H4333" t="s">
        <v>15</v>
      </c>
      <c r="I4333" t="s">
        <v>432</v>
      </c>
      <c r="J4333" s="1">
        <f>LEN(Table1[[#This Row],[Options/Features]]) - LEN(SUBSTITUTE(Table1[[#This Row],[Options/Features]], ",", "")) + 1</f>
        <v>4</v>
      </c>
      <c r="K4333" t="s">
        <v>36</v>
      </c>
      <c r="L4333" t="s">
        <v>18</v>
      </c>
    </row>
    <row r="4334" spans="1:12" x14ac:dyDescent="0.25">
      <c r="A4334" t="s">
        <v>60</v>
      </c>
      <c r="B4334" t="s">
        <v>209</v>
      </c>
      <c r="C4334" s="1">
        <v>2014</v>
      </c>
      <c r="D4334" s="9">
        <v>130421</v>
      </c>
      <c r="E4334" s="4">
        <v>27944.984</v>
      </c>
      <c r="F4334" t="s">
        <v>13</v>
      </c>
      <c r="G4334" t="s">
        <v>50</v>
      </c>
      <c r="H4334" t="s">
        <v>23</v>
      </c>
      <c r="I4334" t="s">
        <v>1024</v>
      </c>
      <c r="J4334" s="1">
        <f>LEN(Table1[[#This Row],[Options/Features]]) - LEN(SUBSTITUTE(Table1[[#This Row],[Options/Features]], ",", "")) + 1</f>
        <v>4</v>
      </c>
      <c r="K4334" t="s">
        <v>30</v>
      </c>
      <c r="L4334" t="s">
        <v>31</v>
      </c>
    </row>
    <row r="4335" spans="1:12" x14ac:dyDescent="0.25">
      <c r="A4335" t="s">
        <v>96</v>
      </c>
      <c r="B4335" t="s">
        <v>97</v>
      </c>
      <c r="C4335" s="1">
        <v>2018</v>
      </c>
      <c r="D4335" s="9">
        <v>145740</v>
      </c>
      <c r="E4335" s="4">
        <v>19798.335999999999</v>
      </c>
      <c r="F4335" t="s">
        <v>21</v>
      </c>
      <c r="G4335" t="s">
        <v>28</v>
      </c>
      <c r="H4335" t="s">
        <v>23</v>
      </c>
      <c r="I4335" t="s">
        <v>166</v>
      </c>
      <c r="J4335" s="1">
        <f>LEN(Table1[[#This Row],[Options/Features]]) - LEN(SUBSTITUTE(Table1[[#This Row],[Options/Features]], ",", "")) + 1</f>
        <v>1</v>
      </c>
      <c r="K4335" t="s">
        <v>17</v>
      </c>
      <c r="L4335" t="s">
        <v>31</v>
      </c>
    </row>
    <row r="4336" spans="1:12" x14ac:dyDescent="0.25">
      <c r="A4336" t="s">
        <v>133</v>
      </c>
      <c r="B4336" t="s">
        <v>134</v>
      </c>
      <c r="C4336" s="1">
        <v>2018</v>
      </c>
      <c r="D4336" s="9">
        <v>141822</v>
      </c>
      <c r="E4336" s="4">
        <v>28115.567999999999</v>
      </c>
      <c r="F4336" t="s">
        <v>13</v>
      </c>
      <c r="G4336" t="s">
        <v>50</v>
      </c>
      <c r="H4336" t="s">
        <v>15</v>
      </c>
      <c r="I4336" t="s">
        <v>16</v>
      </c>
      <c r="J4336" s="1">
        <f>LEN(Table1[[#This Row],[Options/Features]]) - LEN(SUBSTITUTE(Table1[[#This Row],[Options/Features]], ",", "")) + 1</f>
        <v>1</v>
      </c>
      <c r="K4336" t="s">
        <v>36</v>
      </c>
      <c r="L4336" t="s">
        <v>31</v>
      </c>
    </row>
    <row r="4337" spans="1:12" x14ac:dyDescent="0.25">
      <c r="A4337" t="s">
        <v>11</v>
      </c>
      <c r="B4337" t="s">
        <v>175</v>
      </c>
      <c r="C4337" s="1">
        <v>2018</v>
      </c>
      <c r="D4337" s="9">
        <v>82602</v>
      </c>
      <c r="E4337" s="4">
        <v>18523.831999999999</v>
      </c>
      <c r="F4337" t="s">
        <v>21</v>
      </c>
      <c r="G4337" t="s">
        <v>14</v>
      </c>
      <c r="H4337" t="s">
        <v>23</v>
      </c>
      <c r="I4337" t="s">
        <v>296</v>
      </c>
      <c r="J4337" s="1">
        <f>LEN(Table1[[#This Row],[Options/Features]]) - LEN(SUBSTITUTE(Table1[[#This Row],[Options/Features]], ",", "")) + 1</f>
        <v>4</v>
      </c>
      <c r="K4337" t="s">
        <v>36</v>
      </c>
      <c r="L4337" t="s">
        <v>31</v>
      </c>
    </row>
    <row r="4338" spans="1:12" x14ac:dyDescent="0.25">
      <c r="A4338" t="s">
        <v>11</v>
      </c>
      <c r="B4338" t="s">
        <v>187</v>
      </c>
      <c r="C4338" s="1">
        <v>2015</v>
      </c>
      <c r="D4338" s="9">
        <v>66005</v>
      </c>
      <c r="E4338" s="4">
        <v>7092.1279999999997</v>
      </c>
      <c r="F4338" t="s">
        <v>41</v>
      </c>
      <c r="G4338" t="s">
        <v>50</v>
      </c>
      <c r="H4338" t="s">
        <v>15</v>
      </c>
      <c r="I4338" t="s">
        <v>285</v>
      </c>
      <c r="J4338" s="1">
        <f>LEN(Table1[[#This Row],[Options/Features]]) - LEN(SUBSTITUTE(Table1[[#This Row],[Options/Features]], ",", "")) + 1</f>
        <v>2</v>
      </c>
      <c r="K4338" t="s">
        <v>17</v>
      </c>
      <c r="L4338" t="s">
        <v>31</v>
      </c>
    </row>
    <row r="4339" spans="1:12" x14ac:dyDescent="0.25">
      <c r="A4339" t="s">
        <v>19</v>
      </c>
      <c r="B4339" t="s">
        <v>307</v>
      </c>
      <c r="C4339" s="1">
        <v>2019</v>
      </c>
      <c r="D4339" s="9">
        <v>17293</v>
      </c>
      <c r="E4339" s="4">
        <v>23139.279999999999</v>
      </c>
      <c r="F4339" t="s">
        <v>13</v>
      </c>
      <c r="G4339" t="s">
        <v>34</v>
      </c>
      <c r="H4339" t="s">
        <v>23</v>
      </c>
      <c r="I4339" t="s">
        <v>451</v>
      </c>
      <c r="J4339" s="1">
        <f>LEN(Table1[[#This Row],[Options/Features]]) - LEN(SUBSTITUTE(Table1[[#This Row],[Options/Features]], ",", "")) + 1</f>
        <v>3</v>
      </c>
      <c r="K4339" t="s">
        <v>30</v>
      </c>
      <c r="L4339" t="s">
        <v>31</v>
      </c>
    </row>
    <row r="4340" spans="1:12" x14ac:dyDescent="0.25">
      <c r="A4340" t="s">
        <v>48</v>
      </c>
      <c r="B4340" t="s">
        <v>227</v>
      </c>
      <c r="C4340" s="1">
        <v>2010</v>
      </c>
      <c r="D4340" s="9">
        <v>96733</v>
      </c>
      <c r="E4340" s="4">
        <v>24400.216</v>
      </c>
      <c r="F4340" t="s">
        <v>13</v>
      </c>
      <c r="G4340" t="s">
        <v>28</v>
      </c>
      <c r="H4340" t="s">
        <v>15</v>
      </c>
      <c r="I4340" t="s">
        <v>632</v>
      </c>
      <c r="J4340" s="1">
        <f>LEN(Table1[[#This Row],[Options/Features]]) - LEN(SUBSTITUTE(Table1[[#This Row],[Options/Features]], ",", "")) + 1</f>
        <v>3</v>
      </c>
      <c r="K4340" t="s">
        <v>36</v>
      </c>
      <c r="L4340" t="s">
        <v>31</v>
      </c>
    </row>
    <row r="4341" spans="1:12" x14ac:dyDescent="0.25">
      <c r="A4341" t="s">
        <v>44</v>
      </c>
      <c r="B4341" t="s">
        <v>105</v>
      </c>
      <c r="C4341" s="1">
        <v>2011</v>
      </c>
      <c r="D4341" s="9">
        <v>40054</v>
      </c>
      <c r="E4341" s="4">
        <v>13466.656000000001</v>
      </c>
      <c r="F4341" t="s">
        <v>13</v>
      </c>
      <c r="G4341" t="s">
        <v>22</v>
      </c>
      <c r="H4341" t="s">
        <v>23</v>
      </c>
      <c r="I4341" t="s">
        <v>432</v>
      </c>
      <c r="J4341" s="1">
        <f>LEN(Table1[[#This Row],[Options/Features]]) - LEN(SUBSTITUTE(Table1[[#This Row],[Options/Features]], ",", "")) + 1</f>
        <v>4</v>
      </c>
      <c r="K4341" t="s">
        <v>36</v>
      </c>
      <c r="L4341" t="s">
        <v>31</v>
      </c>
    </row>
    <row r="4342" spans="1:12" x14ac:dyDescent="0.25">
      <c r="A4342" t="s">
        <v>48</v>
      </c>
      <c r="B4342" t="s">
        <v>227</v>
      </c>
      <c r="C4342" s="1">
        <v>2018</v>
      </c>
      <c r="D4342" s="9">
        <v>67517</v>
      </c>
      <c r="E4342" s="4">
        <v>9024.6560000000009</v>
      </c>
      <c r="F4342" t="s">
        <v>21</v>
      </c>
      <c r="G4342" t="s">
        <v>46</v>
      </c>
      <c r="H4342" t="s">
        <v>23</v>
      </c>
      <c r="I4342" t="s">
        <v>106</v>
      </c>
      <c r="J4342" s="1">
        <f>LEN(Table1[[#This Row],[Options/Features]]) - LEN(SUBSTITUTE(Table1[[#This Row],[Options/Features]], ",", "")) + 1</f>
        <v>1</v>
      </c>
      <c r="K4342" t="s">
        <v>17</v>
      </c>
      <c r="L4342" t="s">
        <v>31</v>
      </c>
    </row>
    <row r="4343" spans="1:12" x14ac:dyDescent="0.25">
      <c r="A4343" t="s">
        <v>60</v>
      </c>
      <c r="B4343" t="s">
        <v>160</v>
      </c>
      <c r="C4343" s="1">
        <v>2010</v>
      </c>
      <c r="D4343" s="9">
        <v>20692</v>
      </c>
      <c r="E4343" s="4">
        <v>9152.5280000000002</v>
      </c>
      <c r="F4343" t="s">
        <v>27</v>
      </c>
      <c r="G4343" t="s">
        <v>67</v>
      </c>
      <c r="H4343" t="s">
        <v>15</v>
      </c>
      <c r="I4343" t="s">
        <v>1001</v>
      </c>
      <c r="J4343" s="1">
        <f>LEN(Table1[[#This Row],[Options/Features]]) - LEN(SUBSTITUTE(Table1[[#This Row],[Options/Features]], ",", "")) + 1</f>
        <v>4</v>
      </c>
      <c r="K4343" t="s">
        <v>36</v>
      </c>
      <c r="L4343" t="s">
        <v>31</v>
      </c>
    </row>
    <row r="4344" spans="1:12" x14ac:dyDescent="0.25">
      <c r="A4344" t="s">
        <v>149</v>
      </c>
      <c r="B4344" t="s">
        <v>270</v>
      </c>
      <c r="C4344" s="1">
        <v>2013</v>
      </c>
      <c r="D4344" s="9">
        <v>81051</v>
      </c>
      <c r="E4344" s="4">
        <v>28719.351999999999</v>
      </c>
      <c r="F4344" t="s">
        <v>21</v>
      </c>
      <c r="G4344" t="s">
        <v>46</v>
      </c>
      <c r="H4344" t="s">
        <v>15</v>
      </c>
      <c r="I4344" t="s">
        <v>333</v>
      </c>
      <c r="J4344" s="1">
        <f>LEN(Table1[[#This Row],[Options/Features]]) - LEN(SUBSTITUTE(Table1[[#This Row],[Options/Features]], ",", "")) + 1</f>
        <v>2</v>
      </c>
      <c r="K4344" t="s">
        <v>36</v>
      </c>
      <c r="L4344" t="s">
        <v>31</v>
      </c>
    </row>
    <row r="4345" spans="1:12" x14ac:dyDescent="0.25">
      <c r="A4345" t="s">
        <v>60</v>
      </c>
      <c r="B4345" t="s">
        <v>160</v>
      </c>
      <c r="C4345" s="1">
        <v>2022</v>
      </c>
      <c r="D4345" s="9">
        <v>68188</v>
      </c>
      <c r="E4345" s="4">
        <v>18972.135999999999</v>
      </c>
      <c r="F4345" t="s">
        <v>27</v>
      </c>
      <c r="G4345" t="s">
        <v>67</v>
      </c>
      <c r="H4345" t="s">
        <v>15</v>
      </c>
      <c r="I4345" t="s">
        <v>819</v>
      </c>
      <c r="J4345" s="1">
        <f>LEN(Table1[[#This Row],[Options/Features]]) - LEN(SUBSTITUTE(Table1[[#This Row],[Options/Features]], ",", "")) + 1</f>
        <v>3</v>
      </c>
      <c r="K4345" t="s">
        <v>30</v>
      </c>
      <c r="L4345" t="s">
        <v>31</v>
      </c>
    </row>
    <row r="4346" spans="1:12" x14ac:dyDescent="0.25">
      <c r="A4346" t="s">
        <v>57</v>
      </c>
      <c r="B4346" t="s">
        <v>77</v>
      </c>
      <c r="C4346" s="1">
        <v>2012</v>
      </c>
      <c r="D4346" s="9">
        <v>123792</v>
      </c>
      <c r="E4346" s="4">
        <v>36131.928</v>
      </c>
      <c r="F4346" t="s">
        <v>27</v>
      </c>
      <c r="G4346" t="s">
        <v>22</v>
      </c>
      <c r="H4346" t="s">
        <v>23</v>
      </c>
      <c r="I4346" t="s">
        <v>16</v>
      </c>
      <c r="J4346" s="1">
        <f>LEN(Table1[[#This Row],[Options/Features]]) - LEN(SUBSTITUTE(Table1[[#This Row],[Options/Features]], ",", "")) + 1</f>
        <v>1</v>
      </c>
      <c r="K4346" t="s">
        <v>36</v>
      </c>
      <c r="L4346" t="s">
        <v>31</v>
      </c>
    </row>
    <row r="4347" spans="1:12" x14ac:dyDescent="0.25">
      <c r="A4347" t="s">
        <v>96</v>
      </c>
      <c r="B4347" t="s">
        <v>139</v>
      </c>
      <c r="C4347" s="1">
        <v>2010</v>
      </c>
      <c r="D4347" s="9">
        <v>42653</v>
      </c>
      <c r="E4347" s="4">
        <v>13339.152</v>
      </c>
      <c r="F4347" t="s">
        <v>27</v>
      </c>
      <c r="G4347" t="s">
        <v>42</v>
      </c>
      <c r="H4347" t="s">
        <v>23</v>
      </c>
      <c r="I4347" t="s">
        <v>47</v>
      </c>
      <c r="J4347" s="1">
        <f>LEN(Table1[[#This Row],[Options/Features]]) - LEN(SUBSTITUTE(Table1[[#This Row],[Options/Features]], ",", "")) + 1</f>
        <v>1</v>
      </c>
      <c r="K4347" t="s">
        <v>30</v>
      </c>
      <c r="L4347" t="s">
        <v>31</v>
      </c>
    </row>
    <row r="4348" spans="1:12" x14ac:dyDescent="0.25">
      <c r="A4348" t="s">
        <v>44</v>
      </c>
      <c r="B4348" t="s">
        <v>362</v>
      </c>
      <c r="C4348" s="1">
        <v>2019</v>
      </c>
      <c r="D4348" s="9">
        <v>82834</v>
      </c>
      <c r="E4348" s="4">
        <v>20825.351999999999</v>
      </c>
      <c r="F4348" t="s">
        <v>21</v>
      </c>
      <c r="G4348" t="s">
        <v>64</v>
      </c>
      <c r="H4348" t="s">
        <v>23</v>
      </c>
      <c r="I4348" t="s">
        <v>722</v>
      </c>
      <c r="J4348" s="1">
        <f>LEN(Table1[[#This Row],[Options/Features]]) - LEN(SUBSTITUTE(Table1[[#This Row],[Options/Features]], ",", "")) + 1</f>
        <v>3</v>
      </c>
      <c r="K4348" t="s">
        <v>36</v>
      </c>
      <c r="L4348" t="s">
        <v>31</v>
      </c>
    </row>
    <row r="4349" spans="1:12" x14ac:dyDescent="0.25">
      <c r="A4349" t="s">
        <v>19</v>
      </c>
      <c r="B4349" t="s">
        <v>40</v>
      </c>
      <c r="C4349" s="1">
        <v>2019</v>
      </c>
      <c r="D4349" s="9">
        <v>135993</v>
      </c>
      <c r="E4349" s="4">
        <v>12985.04</v>
      </c>
      <c r="F4349" t="s">
        <v>27</v>
      </c>
      <c r="G4349" t="s">
        <v>50</v>
      </c>
      <c r="H4349" t="s">
        <v>23</v>
      </c>
      <c r="I4349" t="s">
        <v>106</v>
      </c>
      <c r="J4349" s="1">
        <f>LEN(Table1[[#This Row],[Options/Features]]) - LEN(SUBSTITUTE(Table1[[#This Row],[Options/Features]], ",", "")) + 1</f>
        <v>1</v>
      </c>
      <c r="K4349" t="s">
        <v>30</v>
      </c>
      <c r="L4349" t="s">
        <v>18</v>
      </c>
    </row>
    <row r="4350" spans="1:12" x14ac:dyDescent="0.25">
      <c r="A4350" t="s">
        <v>19</v>
      </c>
      <c r="B4350" t="s">
        <v>290</v>
      </c>
      <c r="C4350" s="1">
        <v>2022</v>
      </c>
      <c r="D4350" s="9">
        <v>41645</v>
      </c>
      <c r="E4350" s="4">
        <v>28743.952000000001</v>
      </c>
      <c r="F4350" t="s">
        <v>41</v>
      </c>
      <c r="G4350" t="s">
        <v>67</v>
      </c>
      <c r="H4350" t="s">
        <v>15</v>
      </c>
      <c r="I4350" t="s">
        <v>285</v>
      </c>
      <c r="J4350" s="1">
        <f>LEN(Table1[[#This Row],[Options/Features]]) - LEN(SUBSTITUTE(Table1[[#This Row],[Options/Features]], ",", "")) + 1</f>
        <v>2</v>
      </c>
      <c r="K4350" t="s">
        <v>30</v>
      </c>
      <c r="L4350" t="s">
        <v>31</v>
      </c>
    </row>
    <row r="4351" spans="1:12" x14ac:dyDescent="0.25">
      <c r="A4351" t="s">
        <v>79</v>
      </c>
      <c r="B4351" t="s">
        <v>242</v>
      </c>
      <c r="C4351" s="1">
        <v>2018</v>
      </c>
      <c r="D4351" s="9">
        <v>29129</v>
      </c>
      <c r="E4351" s="4">
        <v>28675.624</v>
      </c>
      <c r="F4351" t="s">
        <v>21</v>
      </c>
      <c r="G4351" t="s">
        <v>46</v>
      </c>
      <c r="H4351" t="s">
        <v>15</v>
      </c>
      <c r="I4351" t="s">
        <v>534</v>
      </c>
      <c r="J4351" s="1">
        <f>LEN(Table1[[#This Row],[Options/Features]]) - LEN(SUBSTITUTE(Table1[[#This Row],[Options/Features]], ",", "")) + 1</f>
        <v>3</v>
      </c>
      <c r="K4351" t="s">
        <v>36</v>
      </c>
      <c r="L4351" t="s">
        <v>31</v>
      </c>
    </row>
    <row r="4352" spans="1:12" x14ac:dyDescent="0.25">
      <c r="A4352" t="s">
        <v>19</v>
      </c>
      <c r="B4352" t="s">
        <v>290</v>
      </c>
      <c r="C4352" s="1">
        <v>2011</v>
      </c>
      <c r="D4352" s="9">
        <v>60105</v>
      </c>
      <c r="E4352" s="4">
        <v>17798.151999999998</v>
      </c>
      <c r="F4352" t="s">
        <v>27</v>
      </c>
      <c r="G4352" t="s">
        <v>64</v>
      </c>
      <c r="H4352" t="s">
        <v>23</v>
      </c>
      <c r="I4352" t="s">
        <v>1025</v>
      </c>
      <c r="J4352" s="1">
        <f>LEN(Table1[[#This Row],[Options/Features]]) - LEN(SUBSTITUTE(Table1[[#This Row],[Options/Features]], ",", "")) + 1</f>
        <v>4</v>
      </c>
      <c r="K4352" t="s">
        <v>30</v>
      </c>
      <c r="L4352" t="s">
        <v>31</v>
      </c>
    </row>
    <row r="4353" spans="1:12" x14ac:dyDescent="0.25">
      <c r="A4353" t="s">
        <v>57</v>
      </c>
      <c r="B4353" t="s">
        <v>162</v>
      </c>
      <c r="C4353" s="1">
        <v>2010</v>
      </c>
      <c r="D4353" s="9">
        <v>145882</v>
      </c>
      <c r="E4353" s="4">
        <v>34946.031999999999</v>
      </c>
      <c r="F4353" t="s">
        <v>13</v>
      </c>
      <c r="G4353" t="s">
        <v>28</v>
      </c>
      <c r="H4353" t="s">
        <v>23</v>
      </c>
      <c r="I4353" t="s">
        <v>166</v>
      </c>
      <c r="J4353" s="1">
        <f>LEN(Table1[[#This Row],[Options/Features]]) - LEN(SUBSTITUTE(Table1[[#This Row],[Options/Features]], ",", "")) + 1</f>
        <v>1</v>
      </c>
      <c r="K4353" t="s">
        <v>30</v>
      </c>
      <c r="L4353" t="s">
        <v>31</v>
      </c>
    </row>
    <row r="4354" spans="1:12" x14ac:dyDescent="0.25">
      <c r="A4354" t="s">
        <v>79</v>
      </c>
      <c r="B4354" t="s">
        <v>87</v>
      </c>
      <c r="C4354" s="1">
        <v>2012</v>
      </c>
      <c r="D4354" s="9">
        <v>46529</v>
      </c>
      <c r="E4354" s="4">
        <v>38703.351999999999</v>
      </c>
      <c r="F4354" t="s">
        <v>13</v>
      </c>
      <c r="G4354" t="s">
        <v>64</v>
      </c>
      <c r="H4354" t="s">
        <v>23</v>
      </c>
      <c r="I4354" t="s">
        <v>577</v>
      </c>
      <c r="J4354" s="1">
        <f>LEN(Table1[[#This Row],[Options/Features]]) - LEN(SUBSTITUTE(Table1[[#This Row],[Options/Features]], ",", "")) + 1</f>
        <v>4</v>
      </c>
      <c r="K4354" t="s">
        <v>36</v>
      </c>
      <c r="L4354" t="s">
        <v>31</v>
      </c>
    </row>
    <row r="4355" spans="1:12" x14ac:dyDescent="0.25">
      <c r="A4355" t="s">
        <v>54</v>
      </c>
      <c r="B4355" t="s">
        <v>208</v>
      </c>
      <c r="C4355" s="1">
        <v>2017</v>
      </c>
      <c r="D4355" s="9">
        <v>72262</v>
      </c>
      <c r="E4355" s="4">
        <v>35703.591999999997</v>
      </c>
      <c r="F4355" t="s">
        <v>27</v>
      </c>
      <c r="G4355" t="s">
        <v>42</v>
      </c>
      <c r="H4355" t="s">
        <v>23</v>
      </c>
      <c r="I4355" t="s">
        <v>166</v>
      </c>
      <c r="J4355" s="1">
        <f>LEN(Table1[[#This Row],[Options/Features]]) - LEN(SUBSTITUTE(Table1[[#This Row],[Options/Features]], ",", "")) + 1</f>
        <v>1</v>
      </c>
      <c r="K4355" t="s">
        <v>17</v>
      </c>
      <c r="L4355" t="s">
        <v>31</v>
      </c>
    </row>
    <row r="4356" spans="1:12" x14ac:dyDescent="0.25">
      <c r="A4356" t="s">
        <v>79</v>
      </c>
      <c r="B4356" t="s">
        <v>87</v>
      </c>
      <c r="C4356" s="1">
        <v>2012</v>
      </c>
      <c r="D4356" s="9">
        <v>62218</v>
      </c>
      <c r="E4356" s="4">
        <v>39437.696000000004</v>
      </c>
      <c r="F4356" t="s">
        <v>27</v>
      </c>
      <c r="G4356" t="s">
        <v>50</v>
      </c>
      <c r="H4356" t="s">
        <v>15</v>
      </c>
      <c r="I4356" t="s">
        <v>723</v>
      </c>
      <c r="J4356" s="1">
        <f>LEN(Table1[[#This Row],[Options/Features]]) - LEN(SUBSTITUTE(Table1[[#This Row],[Options/Features]], ",", "")) + 1</f>
        <v>4</v>
      </c>
      <c r="K4356" t="s">
        <v>30</v>
      </c>
      <c r="L4356" t="s">
        <v>31</v>
      </c>
    </row>
    <row r="4357" spans="1:12" x14ac:dyDescent="0.25">
      <c r="A4357" t="s">
        <v>93</v>
      </c>
      <c r="B4357" t="s">
        <v>220</v>
      </c>
      <c r="C4357" s="1">
        <v>2011</v>
      </c>
      <c r="D4357" s="9">
        <v>115841</v>
      </c>
      <c r="E4357" s="4">
        <v>35876.160000000003</v>
      </c>
      <c r="F4357" t="s">
        <v>27</v>
      </c>
      <c r="G4357" t="s">
        <v>22</v>
      </c>
      <c r="H4357" t="s">
        <v>23</v>
      </c>
      <c r="I4357" t="s">
        <v>53</v>
      </c>
      <c r="J4357" s="1">
        <f>LEN(Table1[[#This Row],[Options/Features]]) - LEN(SUBSTITUTE(Table1[[#This Row],[Options/Features]], ",", "")) + 1</f>
        <v>2</v>
      </c>
      <c r="K4357" t="s">
        <v>17</v>
      </c>
      <c r="L4357" t="s">
        <v>31</v>
      </c>
    </row>
    <row r="4358" spans="1:12" x14ac:dyDescent="0.25">
      <c r="A4358" t="s">
        <v>60</v>
      </c>
      <c r="B4358" t="s">
        <v>282</v>
      </c>
      <c r="C4358" s="1">
        <v>2020</v>
      </c>
      <c r="D4358" s="9">
        <v>25953</v>
      </c>
      <c r="E4358" s="4">
        <v>9373.2160000000003</v>
      </c>
      <c r="F4358" t="s">
        <v>27</v>
      </c>
      <c r="G4358" t="s">
        <v>34</v>
      </c>
      <c r="H4358" t="s">
        <v>15</v>
      </c>
      <c r="I4358" t="s">
        <v>62</v>
      </c>
      <c r="J4358" s="1">
        <f>LEN(Table1[[#This Row],[Options/Features]]) - LEN(SUBSTITUTE(Table1[[#This Row],[Options/Features]], ",", "")) + 1</f>
        <v>2</v>
      </c>
      <c r="K4358" t="s">
        <v>17</v>
      </c>
      <c r="L4358" t="s">
        <v>31</v>
      </c>
    </row>
    <row r="4359" spans="1:12" x14ac:dyDescent="0.25">
      <c r="A4359" t="s">
        <v>93</v>
      </c>
      <c r="B4359" t="s">
        <v>588</v>
      </c>
      <c r="C4359" s="1">
        <v>2014</v>
      </c>
      <c r="D4359" s="9">
        <v>34115</v>
      </c>
      <c r="E4359" s="4">
        <v>8593.8320000000003</v>
      </c>
      <c r="F4359" t="s">
        <v>27</v>
      </c>
      <c r="G4359" t="s">
        <v>28</v>
      </c>
      <c r="H4359" t="s">
        <v>15</v>
      </c>
      <c r="I4359" t="s">
        <v>946</v>
      </c>
      <c r="J4359" s="1">
        <f>LEN(Table1[[#This Row],[Options/Features]]) - LEN(SUBSTITUTE(Table1[[#This Row],[Options/Features]], ",", "")) + 1</f>
        <v>4</v>
      </c>
      <c r="K4359" t="s">
        <v>17</v>
      </c>
      <c r="L4359" t="s">
        <v>31</v>
      </c>
    </row>
    <row r="4360" spans="1:12" x14ac:dyDescent="0.25">
      <c r="A4360" t="s">
        <v>37</v>
      </c>
      <c r="B4360" t="s">
        <v>103</v>
      </c>
      <c r="C4360" s="1">
        <v>2021</v>
      </c>
      <c r="D4360" s="9">
        <v>95058</v>
      </c>
      <c r="E4360" s="4">
        <v>14815.992</v>
      </c>
      <c r="F4360" t="s">
        <v>13</v>
      </c>
      <c r="G4360" t="s">
        <v>22</v>
      </c>
      <c r="H4360" t="s">
        <v>23</v>
      </c>
      <c r="I4360" t="s">
        <v>245</v>
      </c>
      <c r="J4360" s="1">
        <f>LEN(Table1[[#This Row],[Options/Features]]) - LEN(SUBSTITUTE(Table1[[#This Row],[Options/Features]], ",", "")) + 1</f>
        <v>2</v>
      </c>
      <c r="K4360" t="s">
        <v>36</v>
      </c>
      <c r="L4360" t="s">
        <v>31</v>
      </c>
    </row>
    <row r="4361" spans="1:12" x14ac:dyDescent="0.25">
      <c r="A4361" t="s">
        <v>32</v>
      </c>
      <c r="B4361" t="s">
        <v>33</v>
      </c>
      <c r="C4361" s="1">
        <v>2022</v>
      </c>
      <c r="D4361" s="9">
        <v>142999</v>
      </c>
      <c r="E4361" s="4">
        <v>42522.09</v>
      </c>
      <c r="F4361" t="s">
        <v>21</v>
      </c>
      <c r="G4361" t="s">
        <v>14</v>
      </c>
      <c r="H4361" t="s">
        <v>15</v>
      </c>
      <c r="I4361" t="s">
        <v>211</v>
      </c>
      <c r="J4361" s="1">
        <f>LEN(Table1[[#This Row],[Options/Features]]) - LEN(SUBSTITUTE(Table1[[#This Row],[Options/Features]], ",", "")) + 1</f>
        <v>2</v>
      </c>
      <c r="K4361" t="s">
        <v>36</v>
      </c>
      <c r="L4361" t="s">
        <v>18</v>
      </c>
    </row>
    <row r="4362" spans="1:12" x14ac:dyDescent="0.25">
      <c r="A4362" t="s">
        <v>11</v>
      </c>
      <c r="B4362" t="s">
        <v>351</v>
      </c>
      <c r="C4362" s="1">
        <v>2021</v>
      </c>
      <c r="D4362" s="9">
        <v>117526</v>
      </c>
      <c r="E4362" s="4">
        <v>35897.343999999997</v>
      </c>
      <c r="F4362" t="s">
        <v>27</v>
      </c>
      <c r="G4362" t="s">
        <v>42</v>
      </c>
      <c r="H4362" t="s">
        <v>23</v>
      </c>
      <c r="I4362" t="s">
        <v>166</v>
      </c>
      <c r="J4362" s="1">
        <f>LEN(Table1[[#This Row],[Options/Features]]) - LEN(SUBSTITUTE(Table1[[#This Row],[Options/Features]], ",", "")) + 1</f>
        <v>1</v>
      </c>
      <c r="K4362" t="s">
        <v>30</v>
      </c>
      <c r="L4362" t="s">
        <v>31</v>
      </c>
    </row>
    <row r="4363" spans="1:12" x14ac:dyDescent="0.25">
      <c r="A4363" t="s">
        <v>89</v>
      </c>
      <c r="B4363" t="s">
        <v>90</v>
      </c>
      <c r="C4363" s="1">
        <v>2010</v>
      </c>
      <c r="D4363" s="9">
        <v>55430</v>
      </c>
      <c r="E4363" s="4">
        <v>34848.080000000002</v>
      </c>
      <c r="F4363" t="s">
        <v>27</v>
      </c>
      <c r="G4363" t="s">
        <v>34</v>
      </c>
      <c r="H4363" t="s">
        <v>23</v>
      </c>
      <c r="I4363" t="s">
        <v>197</v>
      </c>
      <c r="J4363" s="1">
        <f>LEN(Table1[[#This Row],[Options/Features]]) - LEN(SUBSTITUTE(Table1[[#This Row],[Options/Features]], ",", "")) + 1</f>
        <v>2</v>
      </c>
      <c r="K4363" t="s">
        <v>36</v>
      </c>
      <c r="L4363" t="s">
        <v>31</v>
      </c>
    </row>
    <row r="4364" spans="1:12" x14ac:dyDescent="0.25">
      <c r="A4364" t="s">
        <v>57</v>
      </c>
      <c r="B4364" t="s">
        <v>244</v>
      </c>
      <c r="C4364" s="1">
        <v>2010</v>
      </c>
      <c r="D4364" s="9">
        <v>54103</v>
      </c>
      <c r="E4364" s="4">
        <v>21671.527999999998</v>
      </c>
      <c r="F4364" t="s">
        <v>41</v>
      </c>
      <c r="G4364" t="s">
        <v>67</v>
      </c>
      <c r="H4364" t="s">
        <v>15</v>
      </c>
      <c r="I4364" t="s">
        <v>225</v>
      </c>
      <c r="J4364" s="1">
        <f>LEN(Table1[[#This Row],[Options/Features]]) - LEN(SUBSTITUTE(Table1[[#This Row],[Options/Features]], ",", "")) + 1</f>
        <v>2</v>
      </c>
      <c r="K4364" t="s">
        <v>30</v>
      </c>
      <c r="L4364" t="s">
        <v>31</v>
      </c>
    </row>
    <row r="4365" spans="1:12" x14ac:dyDescent="0.25">
      <c r="A4365" t="s">
        <v>89</v>
      </c>
      <c r="B4365" t="s">
        <v>246</v>
      </c>
      <c r="C4365" s="1">
        <v>2013</v>
      </c>
      <c r="D4365" s="9">
        <v>149125</v>
      </c>
      <c r="E4365" s="4">
        <v>32124.84</v>
      </c>
      <c r="F4365" t="s">
        <v>21</v>
      </c>
      <c r="G4365" t="s">
        <v>34</v>
      </c>
      <c r="H4365" t="s">
        <v>15</v>
      </c>
      <c r="I4365" t="s">
        <v>414</v>
      </c>
      <c r="J4365" s="1">
        <f>LEN(Table1[[#This Row],[Options/Features]]) - LEN(SUBSTITUTE(Table1[[#This Row],[Options/Features]], ",", "")) + 1</f>
        <v>4</v>
      </c>
      <c r="K4365" t="s">
        <v>30</v>
      </c>
      <c r="L4365" t="s">
        <v>31</v>
      </c>
    </row>
    <row r="4366" spans="1:12" x14ac:dyDescent="0.25">
      <c r="A4366" t="s">
        <v>79</v>
      </c>
      <c r="B4366" t="s">
        <v>80</v>
      </c>
      <c r="C4366" s="1">
        <v>2020</v>
      </c>
      <c r="D4366" s="9">
        <v>87023</v>
      </c>
      <c r="E4366" s="4">
        <v>31046.47</v>
      </c>
      <c r="F4366" t="s">
        <v>41</v>
      </c>
      <c r="G4366" t="s">
        <v>14</v>
      </c>
      <c r="H4366" t="s">
        <v>23</v>
      </c>
      <c r="I4366" t="s">
        <v>198</v>
      </c>
      <c r="J4366" s="1">
        <f>LEN(Table1[[#This Row],[Options/Features]]) - LEN(SUBSTITUTE(Table1[[#This Row],[Options/Features]], ",", "")) + 1</f>
        <v>2</v>
      </c>
      <c r="K4366" t="s">
        <v>17</v>
      </c>
      <c r="L4366" t="s">
        <v>18</v>
      </c>
    </row>
    <row r="4367" spans="1:12" x14ac:dyDescent="0.25">
      <c r="A4367" t="s">
        <v>82</v>
      </c>
      <c r="B4367" t="s">
        <v>114</v>
      </c>
      <c r="C4367" s="1">
        <v>2016</v>
      </c>
      <c r="D4367" s="9">
        <v>42629</v>
      </c>
      <c r="E4367" s="4">
        <v>10800.632</v>
      </c>
      <c r="F4367" t="s">
        <v>27</v>
      </c>
      <c r="G4367" t="s">
        <v>64</v>
      </c>
      <c r="H4367" t="s">
        <v>15</v>
      </c>
      <c r="I4367" t="s">
        <v>115</v>
      </c>
      <c r="J4367" s="1">
        <f>LEN(Table1[[#This Row],[Options/Features]]) - LEN(SUBSTITUTE(Table1[[#This Row],[Options/Features]], ",", "")) + 1</f>
        <v>1</v>
      </c>
      <c r="K4367" t="s">
        <v>36</v>
      </c>
      <c r="L4367" t="s">
        <v>31</v>
      </c>
    </row>
    <row r="4368" spans="1:12" x14ac:dyDescent="0.25">
      <c r="A4368" t="s">
        <v>57</v>
      </c>
      <c r="B4368" t="s">
        <v>162</v>
      </c>
      <c r="C4368" s="1">
        <v>2020</v>
      </c>
      <c r="D4368" s="9">
        <v>16574</v>
      </c>
      <c r="E4368" s="4">
        <v>38579.175999999999</v>
      </c>
      <c r="F4368" t="s">
        <v>41</v>
      </c>
      <c r="G4368" t="s">
        <v>34</v>
      </c>
      <c r="H4368" t="s">
        <v>15</v>
      </c>
      <c r="I4368" t="s">
        <v>68</v>
      </c>
      <c r="J4368" s="1">
        <f>LEN(Table1[[#This Row],[Options/Features]]) - LEN(SUBSTITUTE(Table1[[#This Row],[Options/Features]], ",", "")) + 1</f>
        <v>1</v>
      </c>
      <c r="K4368" t="s">
        <v>36</v>
      </c>
      <c r="L4368" t="s">
        <v>31</v>
      </c>
    </row>
    <row r="4369" spans="1:12" x14ac:dyDescent="0.25">
      <c r="A4369" t="s">
        <v>82</v>
      </c>
      <c r="B4369" t="s">
        <v>195</v>
      </c>
      <c r="C4369" s="1">
        <v>2021</v>
      </c>
      <c r="D4369" s="9">
        <v>48728</v>
      </c>
      <c r="E4369" s="4">
        <v>5530.5360000000001</v>
      </c>
      <c r="F4369" t="s">
        <v>21</v>
      </c>
      <c r="G4369" t="s">
        <v>67</v>
      </c>
      <c r="H4369" t="s">
        <v>23</v>
      </c>
      <c r="I4369" t="s">
        <v>68</v>
      </c>
      <c r="J4369" s="1">
        <f>LEN(Table1[[#This Row],[Options/Features]]) - LEN(SUBSTITUTE(Table1[[#This Row],[Options/Features]], ",", "")) + 1</f>
        <v>1</v>
      </c>
      <c r="K4369" t="s">
        <v>30</v>
      </c>
      <c r="L4369" t="s">
        <v>31</v>
      </c>
    </row>
    <row r="4370" spans="1:12" x14ac:dyDescent="0.25">
      <c r="A4370" t="s">
        <v>133</v>
      </c>
      <c r="B4370" t="s">
        <v>199</v>
      </c>
      <c r="C4370" s="1">
        <v>2011</v>
      </c>
      <c r="D4370" s="9">
        <v>122174</v>
      </c>
      <c r="E4370" s="4">
        <v>8195.2960000000003</v>
      </c>
      <c r="F4370" t="s">
        <v>41</v>
      </c>
      <c r="G4370" t="s">
        <v>14</v>
      </c>
      <c r="H4370" t="s">
        <v>23</v>
      </c>
      <c r="I4370" t="s">
        <v>548</v>
      </c>
      <c r="J4370" s="1">
        <f>LEN(Table1[[#This Row],[Options/Features]]) - LEN(SUBSTITUTE(Table1[[#This Row],[Options/Features]], ",", "")) + 1</f>
        <v>3</v>
      </c>
      <c r="K4370" t="s">
        <v>30</v>
      </c>
      <c r="L4370" t="s">
        <v>31</v>
      </c>
    </row>
    <row r="4371" spans="1:12" x14ac:dyDescent="0.25">
      <c r="A4371" t="s">
        <v>116</v>
      </c>
      <c r="B4371" t="s">
        <v>192</v>
      </c>
      <c r="C4371" s="1">
        <v>2021</v>
      </c>
      <c r="D4371" s="9">
        <v>31115</v>
      </c>
      <c r="E4371" s="4">
        <v>31682.831999999999</v>
      </c>
      <c r="F4371" t="s">
        <v>13</v>
      </c>
      <c r="G4371" t="s">
        <v>72</v>
      </c>
      <c r="H4371" t="s">
        <v>15</v>
      </c>
      <c r="I4371" t="s">
        <v>221</v>
      </c>
      <c r="J4371" s="1">
        <f>LEN(Table1[[#This Row],[Options/Features]]) - LEN(SUBSTITUTE(Table1[[#This Row],[Options/Features]], ",", "")) + 1</f>
        <v>3</v>
      </c>
      <c r="K4371" t="s">
        <v>30</v>
      </c>
      <c r="L4371" t="s">
        <v>31</v>
      </c>
    </row>
    <row r="4372" spans="1:12" x14ac:dyDescent="0.25">
      <c r="A4372" t="s">
        <v>19</v>
      </c>
      <c r="B4372" t="s">
        <v>40</v>
      </c>
      <c r="C4372" s="1">
        <v>2020</v>
      </c>
      <c r="D4372" s="9">
        <v>136768</v>
      </c>
      <c r="E4372" s="4">
        <v>17142.392</v>
      </c>
      <c r="F4372" t="s">
        <v>13</v>
      </c>
      <c r="G4372" t="s">
        <v>64</v>
      </c>
      <c r="H4372" t="s">
        <v>15</v>
      </c>
      <c r="I4372" t="s">
        <v>47</v>
      </c>
      <c r="J4372" s="1">
        <f>LEN(Table1[[#This Row],[Options/Features]]) - LEN(SUBSTITUTE(Table1[[#This Row],[Options/Features]], ",", "")) + 1</f>
        <v>1</v>
      </c>
      <c r="K4372" t="s">
        <v>30</v>
      </c>
      <c r="L4372" t="s">
        <v>31</v>
      </c>
    </row>
    <row r="4373" spans="1:12" x14ac:dyDescent="0.25">
      <c r="A4373" t="s">
        <v>89</v>
      </c>
      <c r="B4373" t="s">
        <v>246</v>
      </c>
      <c r="C4373" s="1">
        <v>2015</v>
      </c>
      <c r="D4373" s="9">
        <v>18946</v>
      </c>
      <c r="E4373" s="4">
        <v>9534.2639999999992</v>
      </c>
      <c r="F4373" t="s">
        <v>27</v>
      </c>
      <c r="G4373" t="s">
        <v>22</v>
      </c>
      <c r="H4373" t="s">
        <v>15</v>
      </c>
      <c r="I4373" t="s">
        <v>369</v>
      </c>
      <c r="J4373" s="1">
        <f>LEN(Table1[[#This Row],[Options/Features]]) - LEN(SUBSTITUTE(Table1[[#This Row],[Options/Features]], ",", "")) + 1</f>
        <v>2</v>
      </c>
      <c r="K4373" t="s">
        <v>30</v>
      </c>
      <c r="L4373" t="s">
        <v>31</v>
      </c>
    </row>
    <row r="4374" spans="1:12" x14ac:dyDescent="0.25">
      <c r="A4374" t="s">
        <v>79</v>
      </c>
      <c r="B4374" t="s">
        <v>141</v>
      </c>
      <c r="C4374" s="1">
        <v>2012</v>
      </c>
      <c r="D4374" s="9">
        <v>77190</v>
      </c>
      <c r="E4374" s="4">
        <v>36935.951999999997</v>
      </c>
      <c r="F4374" t="s">
        <v>13</v>
      </c>
      <c r="G4374" t="s">
        <v>67</v>
      </c>
      <c r="H4374" t="s">
        <v>23</v>
      </c>
      <c r="I4374" t="s">
        <v>753</v>
      </c>
      <c r="J4374" s="1">
        <f>LEN(Table1[[#This Row],[Options/Features]]) - LEN(SUBSTITUTE(Table1[[#This Row],[Options/Features]], ",", "")) + 1</f>
        <v>4</v>
      </c>
      <c r="K4374" t="s">
        <v>17</v>
      </c>
      <c r="L4374" t="s">
        <v>31</v>
      </c>
    </row>
    <row r="4375" spans="1:12" x14ac:dyDescent="0.25">
      <c r="A4375" t="s">
        <v>44</v>
      </c>
      <c r="B4375" t="s">
        <v>45</v>
      </c>
      <c r="C4375" s="1">
        <v>2016</v>
      </c>
      <c r="D4375" s="9">
        <v>71674</v>
      </c>
      <c r="E4375" s="4">
        <v>18822.464</v>
      </c>
      <c r="F4375" t="s">
        <v>41</v>
      </c>
      <c r="G4375" t="s">
        <v>50</v>
      </c>
      <c r="H4375" t="s">
        <v>15</v>
      </c>
      <c r="I4375" t="s">
        <v>24</v>
      </c>
      <c r="J4375" s="1">
        <f>LEN(Table1[[#This Row],[Options/Features]]) - LEN(SUBSTITUTE(Table1[[#This Row],[Options/Features]], ",", "")) + 1</f>
        <v>1</v>
      </c>
      <c r="K4375" t="s">
        <v>17</v>
      </c>
      <c r="L4375" t="s">
        <v>31</v>
      </c>
    </row>
    <row r="4376" spans="1:12" x14ac:dyDescent="0.25">
      <c r="A4376" t="s">
        <v>89</v>
      </c>
      <c r="B4376" t="s">
        <v>179</v>
      </c>
      <c r="C4376" s="1">
        <v>2021</v>
      </c>
      <c r="D4376" s="9">
        <v>33767</v>
      </c>
      <c r="E4376" s="4">
        <v>11622.191999999999</v>
      </c>
      <c r="F4376" t="s">
        <v>13</v>
      </c>
      <c r="G4376" t="s">
        <v>50</v>
      </c>
      <c r="H4376" t="s">
        <v>15</v>
      </c>
      <c r="I4376" t="s">
        <v>1026</v>
      </c>
      <c r="J4376" s="1">
        <f>LEN(Table1[[#This Row],[Options/Features]]) - LEN(SUBSTITUTE(Table1[[#This Row],[Options/Features]], ",", "")) + 1</f>
        <v>4</v>
      </c>
      <c r="K4376" t="s">
        <v>30</v>
      </c>
      <c r="L4376" t="s">
        <v>31</v>
      </c>
    </row>
    <row r="4377" spans="1:12" x14ac:dyDescent="0.25">
      <c r="A4377" t="s">
        <v>82</v>
      </c>
      <c r="B4377" t="s">
        <v>195</v>
      </c>
      <c r="C4377" s="1">
        <v>2013</v>
      </c>
      <c r="D4377" s="9">
        <v>52302</v>
      </c>
      <c r="E4377" s="4">
        <v>9301.7199999999993</v>
      </c>
      <c r="F4377" t="s">
        <v>21</v>
      </c>
      <c r="G4377" t="s">
        <v>72</v>
      </c>
      <c r="H4377" t="s">
        <v>23</v>
      </c>
      <c r="I4377" t="s">
        <v>122</v>
      </c>
      <c r="J4377" s="1">
        <f>LEN(Table1[[#This Row],[Options/Features]]) - LEN(SUBSTITUTE(Table1[[#This Row],[Options/Features]], ",", "")) + 1</f>
        <v>2</v>
      </c>
      <c r="K4377" t="s">
        <v>30</v>
      </c>
      <c r="L4377" t="s">
        <v>31</v>
      </c>
    </row>
    <row r="4378" spans="1:12" x14ac:dyDescent="0.25">
      <c r="A4378" t="s">
        <v>82</v>
      </c>
      <c r="B4378" t="s">
        <v>114</v>
      </c>
      <c r="C4378" s="1">
        <v>2015</v>
      </c>
      <c r="D4378" s="9">
        <v>16640</v>
      </c>
      <c r="E4378" s="4">
        <v>8161.8239999999996</v>
      </c>
      <c r="F4378" t="s">
        <v>27</v>
      </c>
      <c r="G4378" t="s">
        <v>14</v>
      </c>
      <c r="H4378" t="s">
        <v>23</v>
      </c>
      <c r="I4378" t="s">
        <v>498</v>
      </c>
      <c r="J4378" s="1">
        <f>LEN(Table1[[#This Row],[Options/Features]]) - LEN(SUBSTITUTE(Table1[[#This Row],[Options/Features]], ",", "")) + 1</f>
        <v>3</v>
      </c>
      <c r="K4378" t="s">
        <v>30</v>
      </c>
      <c r="L4378" t="s">
        <v>31</v>
      </c>
    </row>
    <row r="4379" spans="1:12" x14ac:dyDescent="0.25">
      <c r="A4379" t="s">
        <v>133</v>
      </c>
      <c r="B4379" t="s">
        <v>267</v>
      </c>
      <c r="C4379" s="1">
        <v>2010</v>
      </c>
      <c r="D4379" s="9">
        <v>18228</v>
      </c>
      <c r="E4379" s="4">
        <v>5286.6239999999998</v>
      </c>
      <c r="F4379" t="s">
        <v>27</v>
      </c>
      <c r="G4379" t="s">
        <v>67</v>
      </c>
      <c r="H4379" t="s">
        <v>15</v>
      </c>
      <c r="I4379" t="s">
        <v>198</v>
      </c>
      <c r="J4379" s="1">
        <f>LEN(Table1[[#This Row],[Options/Features]]) - LEN(SUBSTITUTE(Table1[[#This Row],[Options/Features]], ",", "")) + 1</f>
        <v>2</v>
      </c>
      <c r="K4379" t="s">
        <v>36</v>
      </c>
      <c r="L4379" t="s">
        <v>31</v>
      </c>
    </row>
    <row r="4380" spans="1:12" x14ac:dyDescent="0.25">
      <c r="A4380" t="s">
        <v>99</v>
      </c>
      <c r="B4380" t="s">
        <v>108</v>
      </c>
      <c r="C4380" s="1">
        <v>2019</v>
      </c>
      <c r="D4380" s="9">
        <v>67582</v>
      </c>
      <c r="E4380" s="4">
        <v>26433.367999999999</v>
      </c>
      <c r="F4380" t="s">
        <v>21</v>
      </c>
      <c r="G4380" t="s">
        <v>50</v>
      </c>
      <c r="H4380" t="s">
        <v>15</v>
      </c>
      <c r="I4380" t="s">
        <v>130</v>
      </c>
      <c r="J4380" s="1">
        <f>LEN(Table1[[#This Row],[Options/Features]]) - LEN(SUBSTITUTE(Table1[[#This Row],[Options/Features]], ",", "")) + 1</f>
        <v>2</v>
      </c>
      <c r="K4380" t="s">
        <v>30</v>
      </c>
      <c r="L4380" t="s">
        <v>31</v>
      </c>
    </row>
    <row r="4381" spans="1:12" x14ac:dyDescent="0.25">
      <c r="A4381" t="s">
        <v>44</v>
      </c>
      <c r="B4381" t="s">
        <v>330</v>
      </c>
      <c r="C4381" s="1">
        <v>2011</v>
      </c>
      <c r="D4381" s="9">
        <v>88894</v>
      </c>
      <c r="E4381" s="4">
        <v>38925.120000000003</v>
      </c>
      <c r="F4381" t="s">
        <v>27</v>
      </c>
      <c r="G4381" t="s">
        <v>22</v>
      </c>
      <c r="H4381" t="s">
        <v>15</v>
      </c>
      <c r="I4381" t="s">
        <v>1027</v>
      </c>
      <c r="J4381" s="1">
        <f>LEN(Table1[[#This Row],[Options/Features]]) - LEN(SUBSTITUTE(Table1[[#This Row],[Options/Features]], ",", "")) + 1</f>
        <v>4</v>
      </c>
      <c r="K4381" t="s">
        <v>17</v>
      </c>
      <c r="L4381" t="s">
        <v>31</v>
      </c>
    </row>
    <row r="4382" spans="1:12" x14ac:dyDescent="0.25">
      <c r="A4382" t="s">
        <v>11</v>
      </c>
      <c r="B4382" t="s">
        <v>187</v>
      </c>
      <c r="C4382" s="1">
        <v>2021</v>
      </c>
      <c r="D4382" s="9">
        <v>60571</v>
      </c>
      <c r="E4382" s="4">
        <v>7947.3040000000001</v>
      </c>
      <c r="F4382" t="s">
        <v>21</v>
      </c>
      <c r="G4382" t="s">
        <v>34</v>
      </c>
      <c r="H4382" t="s">
        <v>15</v>
      </c>
      <c r="I4382" t="s">
        <v>16</v>
      </c>
      <c r="J4382" s="1">
        <f>LEN(Table1[[#This Row],[Options/Features]]) - LEN(SUBSTITUTE(Table1[[#This Row],[Options/Features]], ",", "")) + 1</f>
        <v>1</v>
      </c>
      <c r="K4382" t="s">
        <v>36</v>
      </c>
      <c r="L4382" t="s">
        <v>31</v>
      </c>
    </row>
    <row r="4383" spans="1:12" x14ac:dyDescent="0.25">
      <c r="A4383" t="s">
        <v>93</v>
      </c>
      <c r="B4383" t="s">
        <v>94</v>
      </c>
      <c r="C4383" s="1">
        <v>2014</v>
      </c>
      <c r="D4383" s="9">
        <v>72140</v>
      </c>
      <c r="E4383" s="4">
        <v>17973.848000000002</v>
      </c>
      <c r="F4383" t="s">
        <v>27</v>
      </c>
      <c r="G4383" t="s">
        <v>64</v>
      </c>
      <c r="H4383" t="s">
        <v>15</v>
      </c>
      <c r="I4383" t="s">
        <v>106</v>
      </c>
      <c r="J4383" s="1">
        <f>LEN(Table1[[#This Row],[Options/Features]]) - LEN(SUBSTITUTE(Table1[[#This Row],[Options/Features]], ",", "")) + 1</f>
        <v>1</v>
      </c>
      <c r="K4383" t="s">
        <v>17</v>
      </c>
      <c r="L4383" t="s">
        <v>31</v>
      </c>
    </row>
    <row r="4384" spans="1:12" x14ac:dyDescent="0.25">
      <c r="A4384" t="s">
        <v>19</v>
      </c>
      <c r="B4384" t="s">
        <v>290</v>
      </c>
      <c r="C4384" s="1">
        <v>2021</v>
      </c>
      <c r="D4384" s="9">
        <v>83206</v>
      </c>
      <c r="E4384" s="4">
        <v>34694.04</v>
      </c>
      <c r="F4384" t="s">
        <v>27</v>
      </c>
      <c r="G4384" t="s">
        <v>46</v>
      </c>
      <c r="H4384" t="s">
        <v>15</v>
      </c>
      <c r="I4384" t="s">
        <v>824</v>
      </c>
      <c r="J4384" s="1">
        <f>LEN(Table1[[#This Row],[Options/Features]]) - LEN(SUBSTITUTE(Table1[[#This Row],[Options/Features]], ",", "")) + 1</f>
        <v>3</v>
      </c>
      <c r="K4384" t="s">
        <v>36</v>
      </c>
      <c r="L4384" t="s">
        <v>31</v>
      </c>
    </row>
    <row r="4385" spans="1:12" x14ac:dyDescent="0.25">
      <c r="A4385" t="s">
        <v>60</v>
      </c>
      <c r="B4385" t="s">
        <v>102</v>
      </c>
      <c r="C4385" s="1">
        <v>2022</v>
      </c>
      <c r="D4385" s="9">
        <v>122649</v>
      </c>
      <c r="E4385" s="4">
        <v>12985.736000000001</v>
      </c>
      <c r="F4385" t="s">
        <v>13</v>
      </c>
      <c r="G4385" t="s">
        <v>64</v>
      </c>
      <c r="H4385" t="s">
        <v>15</v>
      </c>
      <c r="I4385" t="s">
        <v>56</v>
      </c>
      <c r="J4385" s="1">
        <f>LEN(Table1[[#This Row],[Options/Features]]) - LEN(SUBSTITUTE(Table1[[#This Row],[Options/Features]], ",", "")) + 1</f>
        <v>3</v>
      </c>
      <c r="K4385" t="s">
        <v>36</v>
      </c>
      <c r="L4385" t="s">
        <v>31</v>
      </c>
    </row>
    <row r="4386" spans="1:12" x14ac:dyDescent="0.25">
      <c r="A4386" t="s">
        <v>32</v>
      </c>
      <c r="B4386" t="s">
        <v>66</v>
      </c>
      <c r="C4386" s="1">
        <v>2022</v>
      </c>
      <c r="D4386" s="9">
        <v>132504</v>
      </c>
      <c r="E4386" s="4">
        <v>6985.0959999999995</v>
      </c>
      <c r="F4386" t="s">
        <v>13</v>
      </c>
      <c r="G4386" t="s">
        <v>67</v>
      </c>
      <c r="H4386" t="s">
        <v>15</v>
      </c>
      <c r="I4386" t="s">
        <v>372</v>
      </c>
      <c r="J4386" s="1">
        <f>LEN(Table1[[#This Row],[Options/Features]]) - LEN(SUBSTITUTE(Table1[[#This Row],[Options/Features]], ",", "")) + 1</f>
        <v>2</v>
      </c>
      <c r="K4386" t="s">
        <v>36</v>
      </c>
      <c r="L4386" t="s">
        <v>31</v>
      </c>
    </row>
    <row r="4387" spans="1:12" x14ac:dyDescent="0.25">
      <c r="A4387" t="s">
        <v>57</v>
      </c>
      <c r="B4387" t="s">
        <v>58</v>
      </c>
      <c r="C4387" s="1">
        <v>2015</v>
      </c>
      <c r="D4387" s="9">
        <v>114681</v>
      </c>
      <c r="E4387" s="4">
        <v>34575.360000000001</v>
      </c>
      <c r="F4387" t="s">
        <v>41</v>
      </c>
      <c r="G4387" t="s">
        <v>42</v>
      </c>
      <c r="H4387" t="s">
        <v>15</v>
      </c>
      <c r="I4387" t="s">
        <v>1028</v>
      </c>
      <c r="J4387" s="1">
        <f>LEN(Table1[[#This Row],[Options/Features]]) - LEN(SUBSTITUTE(Table1[[#This Row],[Options/Features]], ",", "")) + 1</f>
        <v>4</v>
      </c>
      <c r="K4387" t="s">
        <v>30</v>
      </c>
      <c r="L4387" t="s">
        <v>31</v>
      </c>
    </row>
    <row r="4388" spans="1:12" x14ac:dyDescent="0.25">
      <c r="A4388" t="s">
        <v>44</v>
      </c>
      <c r="B4388" t="s">
        <v>45</v>
      </c>
      <c r="C4388" s="1">
        <v>2011</v>
      </c>
      <c r="D4388" s="9">
        <v>27267</v>
      </c>
      <c r="E4388" s="4">
        <v>33514.944000000003</v>
      </c>
      <c r="F4388" t="s">
        <v>21</v>
      </c>
      <c r="G4388" t="s">
        <v>34</v>
      </c>
      <c r="H4388" t="s">
        <v>15</v>
      </c>
      <c r="I4388" t="s">
        <v>1029</v>
      </c>
      <c r="J4388" s="1">
        <f>LEN(Table1[[#This Row],[Options/Features]]) - LEN(SUBSTITUTE(Table1[[#This Row],[Options/Features]], ",", "")) + 1</f>
        <v>4</v>
      </c>
      <c r="K4388" t="s">
        <v>36</v>
      </c>
      <c r="L4388" t="s">
        <v>31</v>
      </c>
    </row>
    <row r="4389" spans="1:12" x14ac:dyDescent="0.25">
      <c r="A4389" t="s">
        <v>82</v>
      </c>
      <c r="B4389" t="s">
        <v>114</v>
      </c>
      <c r="C4389" s="1">
        <v>2018</v>
      </c>
      <c r="D4389" s="9">
        <v>67246</v>
      </c>
      <c r="E4389" s="4">
        <v>4805</v>
      </c>
      <c r="F4389" t="s">
        <v>13</v>
      </c>
      <c r="G4389" t="s">
        <v>22</v>
      </c>
      <c r="H4389" t="s">
        <v>15</v>
      </c>
      <c r="I4389" t="s">
        <v>302</v>
      </c>
      <c r="J4389" s="1">
        <f>LEN(Table1[[#This Row],[Options/Features]]) - LEN(SUBSTITUTE(Table1[[#This Row],[Options/Features]], ",", "")) + 1</f>
        <v>2</v>
      </c>
      <c r="K4389" t="s">
        <v>36</v>
      </c>
      <c r="L4389" t="s">
        <v>31</v>
      </c>
    </row>
    <row r="4390" spans="1:12" x14ac:dyDescent="0.25">
      <c r="A4390" t="s">
        <v>116</v>
      </c>
      <c r="B4390" t="s">
        <v>145</v>
      </c>
      <c r="C4390" s="1">
        <v>2018</v>
      </c>
      <c r="D4390" s="9">
        <v>111971</v>
      </c>
      <c r="E4390" s="4">
        <v>39585.703999999998</v>
      </c>
      <c r="F4390" t="s">
        <v>41</v>
      </c>
      <c r="G4390" t="s">
        <v>34</v>
      </c>
      <c r="H4390" t="s">
        <v>23</v>
      </c>
      <c r="I4390" t="s">
        <v>247</v>
      </c>
      <c r="J4390" s="1">
        <f>LEN(Table1[[#This Row],[Options/Features]]) - LEN(SUBSTITUTE(Table1[[#This Row],[Options/Features]], ",", "")) + 1</f>
        <v>3</v>
      </c>
      <c r="K4390" t="s">
        <v>36</v>
      </c>
      <c r="L4390" t="s">
        <v>31</v>
      </c>
    </row>
    <row r="4391" spans="1:12" x14ac:dyDescent="0.25">
      <c r="A4391" t="s">
        <v>133</v>
      </c>
      <c r="B4391" t="s">
        <v>170</v>
      </c>
      <c r="C4391" s="1">
        <v>2014</v>
      </c>
      <c r="D4391" s="9">
        <v>88141</v>
      </c>
      <c r="E4391" s="4">
        <v>27744.959999999999</v>
      </c>
      <c r="F4391" t="s">
        <v>13</v>
      </c>
      <c r="G4391" t="s">
        <v>50</v>
      </c>
      <c r="H4391" t="s">
        <v>15</v>
      </c>
      <c r="I4391" t="s">
        <v>760</v>
      </c>
      <c r="J4391" s="1">
        <f>LEN(Table1[[#This Row],[Options/Features]]) - LEN(SUBSTITUTE(Table1[[#This Row],[Options/Features]], ",", "")) + 1</f>
        <v>4</v>
      </c>
      <c r="K4391" t="s">
        <v>36</v>
      </c>
      <c r="L4391" t="s">
        <v>31</v>
      </c>
    </row>
    <row r="4392" spans="1:12" x14ac:dyDescent="0.25">
      <c r="A4392" t="s">
        <v>11</v>
      </c>
      <c r="B4392" t="s">
        <v>12</v>
      </c>
      <c r="C4392" s="1">
        <v>2018</v>
      </c>
      <c r="D4392" s="9">
        <v>68072</v>
      </c>
      <c r="E4392" s="4">
        <v>5960.9440000000004</v>
      </c>
      <c r="F4392" t="s">
        <v>21</v>
      </c>
      <c r="G4392" t="s">
        <v>22</v>
      </c>
      <c r="H4392" t="s">
        <v>15</v>
      </c>
      <c r="I4392" t="s">
        <v>861</v>
      </c>
      <c r="J4392" s="1">
        <f>LEN(Table1[[#This Row],[Options/Features]]) - LEN(SUBSTITUTE(Table1[[#This Row],[Options/Features]], ",", "")) + 1</f>
        <v>3</v>
      </c>
      <c r="K4392" t="s">
        <v>17</v>
      </c>
      <c r="L4392" t="s">
        <v>31</v>
      </c>
    </row>
    <row r="4393" spans="1:12" x14ac:dyDescent="0.25">
      <c r="A4393" t="s">
        <v>99</v>
      </c>
      <c r="B4393" t="s">
        <v>326</v>
      </c>
      <c r="C4393" s="1">
        <v>2019</v>
      </c>
      <c r="D4393" s="9">
        <v>30393</v>
      </c>
      <c r="E4393" s="4">
        <v>29885.207999999999</v>
      </c>
      <c r="F4393" t="s">
        <v>41</v>
      </c>
      <c r="G4393" t="s">
        <v>34</v>
      </c>
      <c r="H4393" t="s">
        <v>23</v>
      </c>
      <c r="I4393" t="s">
        <v>51</v>
      </c>
      <c r="J4393" s="1">
        <f>LEN(Table1[[#This Row],[Options/Features]]) - LEN(SUBSTITUTE(Table1[[#This Row],[Options/Features]], ",", "")) + 1</f>
        <v>2</v>
      </c>
      <c r="K4393" t="s">
        <v>36</v>
      </c>
      <c r="L4393" t="s">
        <v>31</v>
      </c>
    </row>
    <row r="4394" spans="1:12" x14ac:dyDescent="0.25">
      <c r="A4394" t="s">
        <v>54</v>
      </c>
      <c r="B4394" t="s">
        <v>208</v>
      </c>
      <c r="C4394" s="1">
        <v>2021</v>
      </c>
      <c r="D4394" s="9">
        <v>47882</v>
      </c>
      <c r="E4394" s="4">
        <v>37688.167999999998</v>
      </c>
      <c r="F4394" t="s">
        <v>13</v>
      </c>
      <c r="G4394" t="s">
        <v>34</v>
      </c>
      <c r="H4394" t="s">
        <v>15</v>
      </c>
      <c r="I4394" t="s">
        <v>703</v>
      </c>
      <c r="J4394" s="1">
        <f>LEN(Table1[[#This Row],[Options/Features]]) - LEN(SUBSTITUTE(Table1[[#This Row],[Options/Features]], ",", "")) + 1</f>
        <v>4</v>
      </c>
      <c r="K4394" t="s">
        <v>30</v>
      </c>
      <c r="L4394" t="s">
        <v>31</v>
      </c>
    </row>
    <row r="4395" spans="1:12" x14ac:dyDescent="0.25">
      <c r="A4395" t="s">
        <v>19</v>
      </c>
      <c r="B4395" t="s">
        <v>274</v>
      </c>
      <c r="C4395" s="1">
        <v>2018</v>
      </c>
      <c r="D4395" s="9">
        <v>28313</v>
      </c>
      <c r="E4395" s="4">
        <v>22375.040000000001</v>
      </c>
      <c r="F4395" t="s">
        <v>13</v>
      </c>
      <c r="G4395" t="s">
        <v>14</v>
      </c>
      <c r="H4395" t="s">
        <v>23</v>
      </c>
      <c r="I4395" t="s">
        <v>24</v>
      </c>
      <c r="J4395" s="1">
        <f>LEN(Table1[[#This Row],[Options/Features]]) - LEN(SUBSTITUTE(Table1[[#This Row],[Options/Features]], ",", "")) + 1</f>
        <v>1</v>
      </c>
      <c r="K4395" t="s">
        <v>30</v>
      </c>
      <c r="L4395" t="s">
        <v>18</v>
      </c>
    </row>
    <row r="4396" spans="1:12" x14ac:dyDescent="0.25">
      <c r="A4396" t="s">
        <v>82</v>
      </c>
      <c r="B4396" t="s">
        <v>114</v>
      </c>
      <c r="C4396" s="1">
        <v>2010</v>
      </c>
      <c r="D4396" s="9">
        <v>50746</v>
      </c>
      <c r="E4396" s="4">
        <v>5917.7120000000004</v>
      </c>
      <c r="F4396" t="s">
        <v>13</v>
      </c>
      <c r="G4396" t="s">
        <v>72</v>
      </c>
      <c r="H4396" t="s">
        <v>23</v>
      </c>
      <c r="I4396" t="s">
        <v>747</v>
      </c>
      <c r="J4396" s="1">
        <f>LEN(Table1[[#This Row],[Options/Features]]) - LEN(SUBSTITUTE(Table1[[#This Row],[Options/Features]], ",", "")) + 1</f>
        <v>3</v>
      </c>
      <c r="K4396" t="s">
        <v>36</v>
      </c>
      <c r="L4396" t="s">
        <v>31</v>
      </c>
    </row>
    <row r="4397" spans="1:12" x14ac:dyDescent="0.25">
      <c r="A4397" t="s">
        <v>48</v>
      </c>
      <c r="B4397" t="s">
        <v>227</v>
      </c>
      <c r="C4397" s="1">
        <v>2020</v>
      </c>
      <c r="D4397" s="9">
        <v>22393</v>
      </c>
      <c r="E4397" s="4">
        <v>22070.928</v>
      </c>
      <c r="F4397" t="s">
        <v>41</v>
      </c>
      <c r="G4397" t="s">
        <v>64</v>
      </c>
      <c r="H4397" t="s">
        <v>15</v>
      </c>
      <c r="I4397" t="s">
        <v>106</v>
      </c>
      <c r="J4397" s="1">
        <f>LEN(Table1[[#This Row],[Options/Features]]) - LEN(SUBSTITUTE(Table1[[#This Row],[Options/Features]], ",", "")) + 1</f>
        <v>1</v>
      </c>
      <c r="K4397" t="s">
        <v>36</v>
      </c>
      <c r="L4397" t="s">
        <v>31</v>
      </c>
    </row>
    <row r="4398" spans="1:12" x14ac:dyDescent="0.25">
      <c r="A4398" t="s">
        <v>82</v>
      </c>
      <c r="B4398" t="s">
        <v>84</v>
      </c>
      <c r="C4398" s="1">
        <v>2020</v>
      </c>
      <c r="D4398" s="9">
        <v>49174</v>
      </c>
      <c r="E4398" s="4">
        <v>29971.727999999999</v>
      </c>
      <c r="F4398" t="s">
        <v>27</v>
      </c>
      <c r="G4398" t="s">
        <v>34</v>
      </c>
      <c r="H4398" t="s">
        <v>15</v>
      </c>
      <c r="I4398" t="s">
        <v>24</v>
      </c>
      <c r="J4398" s="1">
        <f>LEN(Table1[[#This Row],[Options/Features]]) - LEN(SUBSTITUTE(Table1[[#This Row],[Options/Features]], ",", "")) + 1</f>
        <v>1</v>
      </c>
      <c r="K4398" t="s">
        <v>30</v>
      </c>
      <c r="L4398" t="s">
        <v>31</v>
      </c>
    </row>
    <row r="4399" spans="1:12" x14ac:dyDescent="0.25">
      <c r="A4399" t="s">
        <v>82</v>
      </c>
      <c r="B4399" t="s">
        <v>195</v>
      </c>
      <c r="C4399" s="1">
        <v>2011</v>
      </c>
      <c r="D4399" s="9">
        <v>98120</v>
      </c>
      <c r="E4399" s="4">
        <v>27778.04</v>
      </c>
      <c r="F4399" t="s">
        <v>41</v>
      </c>
      <c r="G4399" t="s">
        <v>67</v>
      </c>
      <c r="H4399" t="s">
        <v>15</v>
      </c>
      <c r="I4399" t="s">
        <v>138</v>
      </c>
      <c r="J4399" s="1">
        <f>LEN(Table1[[#This Row],[Options/Features]]) - LEN(SUBSTITUTE(Table1[[#This Row],[Options/Features]], ",", "")) + 1</f>
        <v>2</v>
      </c>
      <c r="K4399" t="s">
        <v>30</v>
      </c>
      <c r="L4399" t="s">
        <v>31</v>
      </c>
    </row>
    <row r="4400" spans="1:12" x14ac:dyDescent="0.25">
      <c r="A4400" t="s">
        <v>82</v>
      </c>
      <c r="B4400" t="s">
        <v>83</v>
      </c>
      <c r="C4400" s="1">
        <v>2021</v>
      </c>
      <c r="D4400" s="9">
        <v>115233</v>
      </c>
      <c r="E4400" s="4">
        <v>38220.616000000002</v>
      </c>
      <c r="F4400" t="s">
        <v>27</v>
      </c>
      <c r="G4400" t="s">
        <v>42</v>
      </c>
      <c r="H4400" t="s">
        <v>15</v>
      </c>
      <c r="I4400" t="s">
        <v>486</v>
      </c>
      <c r="J4400" s="1">
        <f>LEN(Table1[[#This Row],[Options/Features]]) - LEN(SUBSTITUTE(Table1[[#This Row],[Options/Features]], ",", "")) + 1</f>
        <v>4</v>
      </c>
      <c r="K4400" t="s">
        <v>17</v>
      </c>
      <c r="L4400" t="s">
        <v>31</v>
      </c>
    </row>
    <row r="4401" spans="1:12" x14ac:dyDescent="0.25">
      <c r="A4401" t="s">
        <v>93</v>
      </c>
      <c r="B4401" t="s">
        <v>220</v>
      </c>
      <c r="C4401" s="1">
        <v>2013</v>
      </c>
      <c r="D4401" s="9">
        <v>109116</v>
      </c>
      <c r="E4401" s="4">
        <v>37984.400000000001</v>
      </c>
      <c r="F4401" t="s">
        <v>13</v>
      </c>
      <c r="G4401" t="s">
        <v>50</v>
      </c>
      <c r="H4401" t="s">
        <v>23</v>
      </c>
      <c r="I4401" t="s">
        <v>461</v>
      </c>
      <c r="J4401" s="1">
        <f>LEN(Table1[[#This Row],[Options/Features]]) - LEN(SUBSTITUTE(Table1[[#This Row],[Options/Features]], ",", "")) + 1</f>
        <v>3</v>
      </c>
      <c r="K4401" t="s">
        <v>36</v>
      </c>
      <c r="L4401" t="s">
        <v>31</v>
      </c>
    </row>
    <row r="4402" spans="1:12" x14ac:dyDescent="0.25">
      <c r="A4402" t="s">
        <v>74</v>
      </c>
      <c r="B4402" t="s">
        <v>75</v>
      </c>
      <c r="C4402" s="1">
        <v>2021</v>
      </c>
      <c r="D4402" s="9">
        <v>8915</v>
      </c>
      <c r="E4402" s="4">
        <v>35165.455999999998</v>
      </c>
      <c r="F4402" t="s">
        <v>21</v>
      </c>
      <c r="G4402" t="s">
        <v>72</v>
      </c>
      <c r="H4402" t="s">
        <v>15</v>
      </c>
      <c r="I4402" t="s">
        <v>541</v>
      </c>
      <c r="J4402" s="1">
        <f>LEN(Table1[[#This Row],[Options/Features]]) - LEN(SUBSTITUTE(Table1[[#This Row],[Options/Features]], ",", "")) + 1</f>
        <v>3</v>
      </c>
      <c r="K4402" t="s">
        <v>17</v>
      </c>
      <c r="L4402" t="s">
        <v>31</v>
      </c>
    </row>
    <row r="4403" spans="1:12" x14ac:dyDescent="0.25">
      <c r="A4403" t="s">
        <v>57</v>
      </c>
      <c r="B4403" t="s">
        <v>123</v>
      </c>
      <c r="C4403" s="1">
        <v>2020</v>
      </c>
      <c r="D4403" s="9">
        <v>104247</v>
      </c>
      <c r="E4403" s="4">
        <v>23564.272000000001</v>
      </c>
      <c r="F4403" t="s">
        <v>41</v>
      </c>
      <c r="G4403" t="s">
        <v>46</v>
      </c>
      <c r="H4403" t="s">
        <v>23</v>
      </c>
      <c r="I4403" t="s">
        <v>47</v>
      </c>
      <c r="J4403" s="1">
        <f>LEN(Table1[[#This Row],[Options/Features]]) - LEN(SUBSTITUTE(Table1[[#This Row],[Options/Features]], ",", "")) + 1</f>
        <v>1</v>
      </c>
      <c r="K4403" t="s">
        <v>30</v>
      </c>
      <c r="L4403" t="s">
        <v>31</v>
      </c>
    </row>
    <row r="4404" spans="1:12" x14ac:dyDescent="0.25">
      <c r="A4404" t="s">
        <v>116</v>
      </c>
      <c r="B4404" t="s">
        <v>192</v>
      </c>
      <c r="C4404" s="1">
        <v>2012</v>
      </c>
      <c r="D4404" s="9">
        <v>124948</v>
      </c>
      <c r="E4404" s="4">
        <v>35294.536</v>
      </c>
      <c r="F4404" t="s">
        <v>41</v>
      </c>
      <c r="G4404" t="s">
        <v>34</v>
      </c>
      <c r="H4404" t="s">
        <v>23</v>
      </c>
      <c r="I4404" t="s">
        <v>905</v>
      </c>
      <c r="J4404" s="1">
        <f>LEN(Table1[[#This Row],[Options/Features]]) - LEN(SUBSTITUTE(Table1[[#This Row],[Options/Features]], ",", "")) + 1</f>
        <v>3</v>
      </c>
      <c r="K4404" t="s">
        <v>17</v>
      </c>
      <c r="L4404" t="s">
        <v>31</v>
      </c>
    </row>
    <row r="4405" spans="1:12" x14ac:dyDescent="0.25">
      <c r="A4405" t="s">
        <v>133</v>
      </c>
      <c r="B4405" t="s">
        <v>182</v>
      </c>
      <c r="C4405" s="1">
        <v>2019</v>
      </c>
      <c r="D4405" s="9">
        <v>122943</v>
      </c>
      <c r="E4405" s="4">
        <v>24904.22</v>
      </c>
      <c r="F4405" t="s">
        <v>27</v>
      </c>
      <c r="G4405" t="s">
        <v>67</v>
      </c>
      <c r="H4405" t="s">
        <v>23</v>
      </c>
      <c r="I4405" t="s">
        <v>919</v>
      </c>
      <c r="J4405" s="1">
        <f>LEN(Table1[[#This Row],[Options/Features]]) - LEN(SUBSTITUTE(Table1[[#This Row],[Options/Features]], ",", "")) + 1</f>
        <v>4</v>
      </c>
      <c r="K4405" t="s">
        <v>30</v>
      </c>
      <c r="L4405" t="s">
        <v>18</v>
      </c>
    </row>
    <row r="4406" spans="1:12" x14ac:dyDescent="0.25">
      <c r="A4406" t="s">
        <v>79</v>
      </c>
      <c r="B4406" t="s">
        <v>80</v>
      </c>
      <c r="C4406" s="1">
        <v>2015</v>
      </c>
      <c r="D4406" s="9">
        <v>13911</v>
      </c>
      <c r="E4406" s="4">
        <v>37956.480000000003</v>
      </c>
      <c r="F4406" t="s">
        <v>13</v>
      </c>
      <c r="G4406" t="s">
        <v>34</v>
      </c>
      <c r="H4406" t="s">
        <v>15</v>
      </c>
      <c r="I4406" t="s">
        <v>289</v>
      </c>
      <c r="J4406" s="1">
        <f>LEN(Table1[[#This Row],[Options/Features]]) - LEN(SUBSTITUTE(Table1[[#This Row],[Options/Features]], ",", "")) + 1</f>
        <v>4</v>
      </c>
      <c r="K4406" t="s">
        <v>36</v>
      </c>
      <c r="L4406" t="s">
        <v>18</v>
      </c>
    </row>
    <row r="4407" spans="1:12" x14ac:dyDescent="0.25">
      <c r="A4407" t="s">
        <v>99</v>
      </c>
      <c r="B4407" t="s">
        <v>108</v>
      </c>
      <c r="C4407" s="1">
        <v>2022</v>
      </c>
      <c r="D4407" s="9">
        <v>79062</v>
      </c>
      <c r="E4407" s="4">
        <v>28883.632000000001</v>
      </c>
      <c r="F4407" t="s">
        <v>21</v>
      </c>
      <c r="G4407" t="s">
        <v>42</v>
      </c>
      <c r="H4407" t="s">
        <v>23</v>
      </c>
      <c r="I4407" t="s">
        <v>388</v>
      </c>
      <c r="J4407" s="1">
        <f>LEN(Table1[[#This Row],[Options/Features]]) - LEN(SUBSTITUTE(Table1[[#This Row],[Options/Features]], ",", "")) + 1</f>
        <v>3</v>
      </c>
      <c r="K4407" t="s">
        <v>17</v>
      </c>
      <c r="L4407" t="s">
        <v>31</v>
      </c>
    </row>
    <row r="4408" spans="1:12" x14ac:dyDescent="0.25">
      <c r="A4408" t="s">
        <v>82</v>
      </c>
      <c r="B4408" t="s">
        <v>114</v>
      </c>
      <c r="C4408" s="1">
        <v>2014</v>
      </c>
      <c r="D4408" s="9">
        <v>110549</v>
      </c>
      <c r="E4408" s="4">
        <v>5135.93</v>
      </c>
      <c r="F4408" t="s">
        <v>27</v>
      </c>
      <c r="G4408" t="s">
        <v>46</v>
      </c>
      <c r="H4408" t="s">
        <v>15</v>
      </c>
      <c r="I4408" t="s">
        <v>216</v>
      </c>
      <c r="J4408" s="1">
        <f>LEN(Table1[[#This Row],[Options/Features]]) - LEN(SUBSTITUTE(Table1[[#This Row],[Options/Features]], ",", "")) + 1</f>
        <v>2</v>
      </c>
      <c r="K4408" t="s">
        <v>30</v>
      </c>
      <c r="L4408" t="s">
        <v>18</v>
      </c>
    </row>
    <row r="4409" spans="1:12" x14ac:dyDescent="0.25">
      <c r="A4409" t="s">
        <v>96</v>
      </c>
      <c r="B4409" t="s">
        <v>97</v>
      </c>
      <c r="C4409" s="1">
        <v>2020</v>
      </c>
      <c r="D4409" s="9">
        <v>92102</v>
      </c>
      <c r="E4409" s="4">
        <v>22502.400000000001</v>
      </c>
      <c r="F4409" t="s">
        <v>13</v>
      </c>
      <c r="G4409" t="s">
        <v>34</v>
      </c>
      <c r="H4409" t="s">
        <v>15</v>
      </c>
      <c r="I4409" t="s">
        <v>198</v>
      </c>
      <c r="J4409" s="1">
        <f>LEN(Table1[[#This Row],[Options/Features]]) - LEN(SUBSTITUTE(Table1[[#This Row],[Options/Features]], ",", "")) + 1</f>
        <v>2</v>
      </c>
      <c r="K4409" t="s">
        <v>17</v>
      </c>
      <c r="L4409" t="s">
        <v>31</v>
      </c>
    </row>
    <row r="4410" spans="1:12" x14ac:dyDescent="0.25">
      <c r="A4410" t="s">
        <v>54</v>
      </c>
      <c r="B4410" t="s">
        <v>55</v>
      </c>
      <c r="C4410" s="1">
        <v>2020</v>
      </c>
      <c r="D4410" s="9">
        <v>95837</v>
      </c>
      <c r="E4410" s="4">
        <v>16012.064</v>
      </c>
      <c r="F4410" t="s">
        <v>13</v>
      </c>
      <c r="G4410" t="s">
        <v>42</v>
      </c>
      <c r="H4410" t="s">
        <v>15</v>
      </c>
      <c r="I4410" t="s">
        <v>788</v>
      </c>
      <c r="J4410" s="1">
        <f>LEN(Table1[[#This Row],[Options/Features]]) - LEN(SUBSTITUTE(Table1[[#This Row],[Options/Features]], ",", "")) + 1</f>
        <v>4</v>
      </c>
      <c r="K4410" t="s">
        <v>36</v>
      </c>
      <c r="L4410" t="s">
        <v>31</v>
      </c>
    </row>
    <row r="4411" spans="1:12" x14ac:dyDescent="0.25">
      <c r="A4411" t="s">
        <v>74</v>
      </c>
      <c r="B4411" t="s">
        <v>258</v>
      </c>
      <c r="C4411" s="1">
        <v>2021</v>
      </c>
      <c r="D4411" s="9">
        <v>22939</v>
      </c>
      <c r="E4411" s="4">
        <v>33971.271999999997</v>
      </c>
      <c r="F4411" t="s">
        <v>41</v>
      </c>
      <c r="G4411" t="s">
        <v>42</v>
      </c>
      <c r="H4411" t="s">
        <v>15</v>
      </c>
      <c r="I4411" t="s">
        <v>154</v>
      </c>
      <c r="J4411" s="1">
        <f>LEN(Table1[[#This Row],[Options/Features]]) - LEN(SUBSTITUTE(Table1[[#This Row],[Options/Features]], ",", "")) + 1</f>
        <v>3</v>
      </c>
      <c r="K4411" t="s">
        <v>36</v>
      </c>
      <c r="L4411" t="s">
        <v>31</v>
      </c>
    </row>
    <row r="4412" spans="1:12" x14ac:dyDescent="0.25">
      <c r="A4412" t="s">
        <v>37</v>
      </c>
      <c r="B4412" t="s">
        <v>103</v>
      </c>
      <c r="C4412" s="1">
        <v>2019</v>
      </c>
      <c r="D4412" s="9">
        <v>25640</v>
      </c>
      <c r="E4412" s="4">
        <v>24266.576000000001</v>
      </c>
      <c r="F4412" t="s">
        <v>13</v>
      </c>
      <c r="G4412" t="s">
        <v>50</v>
      </c>
      <c r="H4412" t="s">
        <v>23</v>
      </c>
      <c r="I4412" t="s">
        <v>991</v>
      </c>
      <c r="J4412" s="1">
        <f>LEN(Table1[[#This Row],[Options/Features]]) - LEN(SUBSTITUTE(Table1[[#This Row],[Options/Features]], ",", "")) + 1</f>
        <v>4</v>
      </c>
      <c r="K4412" t="s">
        <v>36</v>
      </c>
      <c r="L4412" t="s">
        <v>31</v>
      </c>
    </row>
    <row r="4413" spans="1:12" x14ac:dyDescent="0.25">
      <c r="A4413" t="s">
        <v>54</v>
      </c>
      <c r="B4413" t="s">
        <v>165</v>
      </c>
      <c r="C4413" s="1">
        <v>2019</v>
      </c>
      <c r="D4413" s="9">
        <v>143525</v>
      </c>
      <c r="E4413" s="4">
        <v>26724.648000000001</v>
      </c>
      <c r="F4413" t="s">
        <v>13</v>
      </c>
      <c r="G4413" t="s">
        <v>72</v>
      </c>
      <c r="H4413" t="s">
        <v>23</v>
      </c>
      <c r="I4413" t="s">
        <v>316</v>
      </c>
      <c r="J4413" s="1">
        <f>LEN(Table1[[#This Row],[Options/Features]]) - LEN(SUBSTITUTE(Table1[[#This Row],[Options/Features]], ",", "")) + 1</f>
        <v>3</v>
      </c>
      <c r="K4413" t="s">
        <v>36</v>
      </c>
      <c r="L4413" t="s">
        <v>31</v>
      </c>
    </row>
    <row r="4414" spans="1:12" x14ac:dyDescent="0.25">
      <c r="A4414" t="s">
        <v>74</v>
      </c>
      <c r="B4414" t="s">
        <v>235</v>
      </c>
      <c r="C4414" s="1">
        <v>2011</v>
      </c>
      <c r="D4414" s="9">
        <v>114458</v>
      </c>
      <c r="E4414" s="4">
        <v>37605.392</v>
      </c>
      <c r="F4414" t="s">
        <v>13</v>
      </c>
      <c r="G4414" t="s">
        <v>28</v>
      </c>
      <c r="H4414" t="s">
        <v>15</v>
      </c>
      <c r="I4414" t="s">
        <v>1007</v>
      </c>
      <c r="J4414" s="1">
        <f>LEN(Table1[[#This Row],[Options/Features]]) - LEN(SUBSTITUTE(Table1[[#This Row],[Options/Features]], ",", "")) + 1</f>
        <v>4</v>
      </c>
      <c r="K4414" t="s">
        <v>30</v>
      </c>
      <c r="L4414" t="s">
        <v>31</v>
      </c>
    </row>
    <row r="4415" spans="1:12" x14ac:dyDescent="0.25">
      <c r="A4415" t="s">
        <v>60</v>
      </c>
      <c r="B4415" t="s">
        <v>282</v>
      </c>
      <c r="C4415" s="1">
        <v>2012</v>
      </c>
      <c r="D4415" s="9">
        <v>31487</v>
      </c>
      <c r="E4415" s="4">
        <v>21748.34</v>
      </c>
      <c r="F4415" t="s">
        <v>13</v>
      </c>
      <c r="G4415" t="s">
        <v>42</v>
      </c>
      <c r="H4415" t="s">
        <v>23</v>
      </c>
      <c r="I4415" t="s">
        <v>115</v>
      </c>
      <c r="J4415" s="1">
        <f>LEN(Table1[[#This Row],[Options/Features]]) - LEN(SUBSTITUTE(Table1[[#This Row],[Options/Features]], ",", "")) + 1</f>
        <v>1</v>
      </c>
      <c r="K4415" t="s">
        <v>36</v>
      </c>
      <c r="L4415" t="s">
        <v>18</v>
      </c>
    </row>
    <row r="4416" spans="1:12" x14ac:dyDescent="0.25">
      <c r="A4416" t="s">
        <v>149</v>
      </c>
      <c r="B4416">
        <v>911</v>
      </c>
      <c r="C4416" s="1">
        <v>2017</v>
      </c>
      <c r="D4416" s="9">
        <v>34150</v>
      </c>
      <c r="E4416" s="4">
        <v>4261.2719999999999</v>
      </c>
      <c r="F4416" t="s">
        <v>27</v>
      </c>
      <c r="G4416" t="s">
        <v>67</v>
      </c>
      <c r="H4416" t="s">
        <v>15</v>
      </c>
      <c r="I4416" t="s">
        <v>261</v>
      </c>
      <c r="J4416" s="1">
        <f>LEN(Table1[[#This Row],[Options/Features]]) - LEN(SUBSTITUTE(Table1[[#This Row],[Options/Features]], ",", "")) + 1</f>
        <v>4</v>
      </c>
      <c r="K4416" t="s">
        <v>17</v>
      </c>
      <c r="L4416" t="s">
        <v>31</v>
      </c>
    </row>
    <row r="4417" spans="1:12" x14ac:dyDescent="0.25">
      <c r="A4417" t="s">
        <v>25</v>
      </c>
      <c r="B4417" t="s">
        <v>26</v>
      </c>
      <c r="C4417" s="1">
        <v>2011</v>
      </c>
      <c r="D4417" s="9">
        <v>68515</v>
      </c>
      <c r="E4417" s="4">
        <v>7766.848</v>
      </c>
      <c r="F4417" t="s">
        <v>13</v>
      </c>
      <c r="G4417" t="s">
        <v>64</v>
      </c>
      <c r="H4417" t="s">
        <v>23</v>
      </c>
      <c r="I4417" t="s">
        <v>196</v>
      </c>
      <c r="J4417" s="1">
        <f>LEN(Table1[[#This Row],[Options/Features]]) - LEN(SUBSTITUTE(Table1[[#This Row],[Options/Features]], ",", "")) + 1</f>
        <v>3</v>
      </c>
      <c r="K4417" t="s">
        <v>36</v>
      </c>
      <c r="L4417" t="s">
        <v>31</v>
      </c>
    </row>
    <row r="4418" spans="1:12" x14ac:dyDescent="0.25">
      <c r="A4418" t="s">
        <v>57</v>
      </c>
      <c r="B4418" t="s">
        <v>77</v>
      </c>
      <c r="C4418" s="1">
        <v>2014</v>
      </c>
      <c r="D4418" s="9">
        <v>28566</v>
      </c>
      <c r="E4418" s="4">
        <v>37777.904000000002</v>
      </c>
      <c r="F4418" t="s">
        <v>13</v>
      </c>
      <c r="G4418" t="s">
        <v>50</v>
      </c>
      <c r="H4418" t="s">
        <v>15</v>
      </c>
      <c r="I4418" t="s">
        <v>279</v>
      </c>
      <c r="J4418" s="1">
        <f>LEN(Table1[[#This Row],[Options/Features]]) - LEN(SUBSTITUTE(Table1[[#This Row],[Options/Features]], ",", "")) + 1</f>
        <v>3</v>
      </c>
      <c r="K4418" t="s">
        <v>30</v>
      </c>
      <c r="L4418" t="s">
        <v>31</v>
      </c>
    </row>
    <row r="4419" spans="1:12" x14ac:dyDescent="0.25">
      <c r="A4419" t="s">
        <v>60</v>
      </c>
      <c r="B4419" t="s">
        <v>282</v>
      </c>
      <c r="C4419" s="1">
        <v>2013</v>
      </c>
      <c r="D4419" s="9">
        <v>59117</v>
      </c>
      <c r="E4419" s="4">
        <v>37609.775999999998</v>
      </c>
      <c r="F4419" t="s">
        <v>27</v>
      </c>
      <c r="G4419" t="s">
        <v>22</v>
      </c>
      <c r="H4419" t="s">
        <v>15</v>
      </c>
      <c r="I4419" t="s">
        <v>68</v>
      </c>
      <c r="J4419" s="1">
        <f>LEN(Table1[[#This Row],[Options/Features]]) - LEN(SUBSTITUTE(Table1[[#This Row],[Options/Features]], ",", "")) + 1</f>
        <v>1</v>
      </c>
      <c r="K4419" t="s">
        <v>30</v>
      </c>
      <c r="L4419" t="s">
        <v>31</v>
      </c>
    </row>
    <row r="4420" spans="1:12" x14ac:dyDescent="0.25">
      <c r="A4420" t="s">
        <v>133</v>
      </c>
      <c r="B4420" t="s">
        <v>199</v>
      </c>
      <c r="C4420" s="1">
        <v>2013</v>
      </c>
      <c r="D4420" s="9">
        <v>11162</v>
      </c>
      <c r="E4420" s="4">
        <v>28849.151999999998</v>
      </c>
      <c r="F4420" t="s">
        <v>13</v>
      </c>
      <c r="G4420" t="s">
        <v>72</v>
      </c>
      <c r="H4420" t="s">
        <v>15</v>
      </c>
      <c r="I4420" t="s">
        <v>522</v>
      </c>
      <c r="J4420" s="1">
        <f>LEN(Table1[[#This Row],[Options/Features]]) - LEN(SUBSTITUTE(Table1[[#This Row],[Options/Features]], ",", "")) + 1</f>
        <v>3</v>
      </c>
      <c r="K4420" t="s">
        <v>17</v>
      </c>
      <c r="L4420" t="s">
        <v>31</v>
      </c>
    </row>
    <row r="4421" spans="1:12" x14ac:dyDescent="0.25">
      <c r="A4421" t="s">
        <v>89</v>
      </c>
      <c r="B4421" t="s">
        <v>179</v>
      </c>
      <c r="C4421" s="1">
        <v>2017</v>
      </c>
      <c r="D4421" s="9">
        <v>82216</v>
      </c>
      <c r="E4421" s="4">
        <v>13428.76</v>
      </c>
      <c r="F4421" t="s">
        <v>27</v>
      </c>
      <c r="G4421" t="s">
        <v>46</v>
      </c>
      <c r="H4421" t="s">
        <v>23</v>
      </c>
      <c r="I4421" t="s">
        <v>115</v>
      </c>
      <c r="J4421" s="1">
        <f>LEN(Table1[[#This Row],[Options/Features]]) - LEN(SUBSTITUTE(Table1[[#This Row],[Options/Features]], ",", "")) + 1</f>
        <v>1</v>
      </c>
      <c r="K4421" t="s">
        <v>17</v>
      </c>
      <c r="L4421" t="s">
        <v>31</v>
      </c>
    </row>
    <row r="4422" spans="1:12" x14ac:dyDescent="0.25">
      <c r="A4422" t="s">
        <v>60</v>
      </c>
      <c r="B4422" t="s">
        <v>102</v>
      </c>
      <c r="C4422" s="1">
        <v>2015</v>
      </c>
      <c r="D4422" s="9">
        <v>65556</v>
      </c>
      <c r="E4422" s="4">
        <v>18314.256000000001</v>
      </c>
      <c r="F4422" t="s">
        <v>13</v>
      </c>
      <c r="G4422" t="s">
        <v>64</v>
      </c>
      <c r="H4422" t="s">
        <v>23</v>
      </c>
      <c r="I4422" t="s">
        <v>1030</v>
      </c>
      <c r="J4422" s="1">
        <f>LEN(Table1[[#This Row],[Options/Features]]) - LEN(SUBSTITUTE(Table1[[#This Row],[Options/Features]], ",", "")) + 1</f>
        <v>4</v>
      </c>
      <c r="K4422" t="s">
        <v>17</v>
      </c>
      <c r="L4422" t="s">
        <v>31</v>
      </c>
    </row>
    <row r="4423" spans="1:12" x14ac:dyDescent="0.25">
      <c r="A4423" t="s">
        <v>19</v>
      </c>
      <c r="B4423" t="s">
        <v>274</v>
      </c>
      <c r="C4423" s="1">
        <v>2013</v>
      </c>
      <c r="D4423" s="9">
        <v>74400</v>
      </c>
      <c r="E4423" s="4">
        <v>7902.79</v>
      </c>
      <c r="F4423" t="s">
        <v>27</v>
      </c>
      <c r="G4423" t="s">
        <v>46</v>
      </c>
      <c r="H4423" t="s">
        <v>23</v>
      </c>
      <c r="I4423" t="s">
        <v>523</v>
      </c>
      <c r="J4423" s="1">
        <f>LEN(Table1[[#This Row],[Options/Features]]) - LEN(SUBSTITUTE(Table1[[#This Row],[Options/Features]], ",", "")) + 1</f>
        <v>3</v>
      </c>
      <c r="K4423" t="s">
        <v>30</v>
      </c>
      <c r="L4423" t="s">
        <v>18</v>
      </c>
    </row>
    <row r="4424" spans="1:12" x14ac:dyDescent="0.25">
      <c r="A4424" t="s">
        <v>11</v>
      </c>
      <c r="B4424" t="s">
        <v>153</v>
      </c>
      <c r="C4424" s="1">
        <v>2015</v>
      </c>
      <c r="D4424" s="9">
        <v>11424</v>
      </c>
      <c r="E4424" s="4">
        <v>24546.655999999999</v>
      </c>
      <c r="F4424" t="s">
        <v>27</v>
      </c>
      <c r="G4424" t="s">
        <v>72</v>
      </c>
      <c r="H4424" t="s">
        <v>23</v>
      </c>
      <c r="I4424" t="s">
        <v>250</v>
      </c>
      <c r="J4424" s="1">
        <f>LEN(Table1[[#This Row],[Options/Features]]) - LEN(SUBSTITUTE(Table1[[#This Row],[Options/Features]], ",", "")) + 1</f>
        <v>3</v>
      </c>
      <c r="K4424" t="s">
        <v>17</v>
      </c>
      <c r="L4424" t="s">
        <v>31</v>
      </c>
    </row>
    <row r="4425" spans="1:12" x14ac:dyDescent="0.25">
      <c r="A4425" t="s">
        <v>74</v>
      </c>
      <c r="B4425" t="s">
        <v>75</v>
      </c>
      <c r="C4425" s="1">
        <v>2019</v>
      </c>
      <c r="D4425" s="9">
        <v>72501</v>
      </c>
      <c r="E4425" s="4">
        <v>26931.344000000001</v>
      </c>
      <c r="F4425" t="s">
        <v>13</v>
      </c>
      <c r="G4425" t="s">
        <v>22</v>
      </c>
      <c r="H4425" t="s">
        <v>15</v>
      </c>
      <c r="I4425" t="s">
        <v>1031</v>
      </c>
      <c r="J4425" s="1">
        <f>LEN(Table1[[#This Row],[Options/Features]]) - LEN(SUBSTITUTE(Table1[[#This Row],[Options/Features]], ",", "")) + 1</f>
        <v>4</v>
      </c>
      <c r="K4425" t="s">
        <v>36</v>
      </c>
      <c r="L4425" t="s">
        <v>31</v>
      </c>
    </row>
    <row r="4426" spans="1:12" x14ac:dyDescent="0.25">
      <c r="A4426" t="s">
        <v>74</v>
      </c>
      <c r="B4426" t="s">
        <v>258</v>
      </c>
      <c r="C4426" s="1">
        <v>2011</v>
      </c>
      <c r="D4426" s="9">
        <v>50343</v>
      </c>
      <c r="E4426" s="4">
        <v>19453.448</v>
      </c>
      <c r="F4426" t="s">
        <v>27</v>
      </c>
      <c r="G4426" t="s">
        <v>72</v>
      </c>
      <c r="H4426" t="s">
        <v>23</v>
      </c>
      <c r="I4426" t="s">
        <v>115</v>
      </c>
      <c r="J4426" s="1">
        <f>LEN(Table1[[#This Row],[Options/Features]]) - LEN(SUBSTITUTE(Table1[[#This Row],[Options/Features]], ",", "")) + 1</f>
        <v>1</v>
      </c>
      <c r="K4426" t="s">
        <v>30</v>
      </c>
      <c r="L4426" t="s">
        <v>31</v>
      </c>
    </row>
    <row r="4427" spans="1:12" x14ac:dyDescent="0.25">
      <c r="A4427" t="s">
        <v>54</v>
      </c>
      <c r="B4427" t="s">
        <v>220</v>
      </c>
      <c r="C4427" s="1">
        <v>2015</v>
      </c>
      <c r="D4427" s="9">
        <v>17766</v>
      </c>
      <c r="E4427" s="4">
        <v>46841.85</v>
      </c>
      <c r="F4427" t="s">
        <v>41</v>
      </c>
      <c r="G4427" t="s">
        <v>42</v>
      </c>
      <c r="H4427" t="s">
        <v>15</v>
      </c>
      <c r="I4427" t="s">
        <v>259</v>
      </c>
      <c r="J4427" s="1">
        <f>LEN(Table1[[#This Row],[Options/Features]]) - LEN(SUBSTITUTE(Table1[[#This Row],[Options/Features]], ",", "")) + 1</f>
        <v>2</v>
      </c>
      <c r="K4427" t="s">
        <v>36</v>
      </c>
      <c r="L4427" t="s">
        <v>18</v>
      </c>
    </row>
    <row r="4428" spans="1:12" x14ac:dyDescent="0.25">
      <c r="A4428" t="s">
        <v>25</v>
      </c>
      <c r="B4428" t="s">
        <v>129</v>
      </c>
      <c r="C4428" s="1">
        <v>2019</v>
      </c>
      <c r="D4428" s="9">
        <v>62679</v>
      </c>
      <c r="E4428" s="4">
        <v>11034.3</v>
      </c>
      <c r="F4428" t="s">
        <v>13</v>
      </c>
      <c r="G4428" t="s">
        <v>22</v>
      </c>
      <c r="H4428" t="s">
        <v>23</v>
      </c>
      <c r="I4428" t="s">
        <v>16</v>
      </c>
      <c r="J4428" s="1">
        <f>LEN(Table1[[#This Row],[Options/Features]]) - LEN(SUBSTITUTE(Table1[[#This Row],[Options/Features]], ",", "")) + 1</f>
        <v>1</v>
      </c>
      <c r="K4428" t="s">
        <v>17</v>
      </c>
      <c r="L4428" t="s">
        <v>18</v>
      </c>
    </row>
    <row r="4429" spans="1:12" x14ac:dyDescent="0.25">
      <c r="A4429" t="s">
        <v>74</v>
      </c>
      <c r="B4429" t="s">
        <v>75</v>
      </c>
      <c r="C4429" s="1">
        <v>2021</v>
      </c>
      <c r="D4429" s="9">
        <v>81828</v>
      </c>
      <c r="E4429" s="4">
        <v>39229.864000000001</v>
      </c>
      <c r="F4429" t="s">
        <v>41</v>
      </c>
      <c r="G4429" t="s">
        <v>46</v>
      </c>
      <c r="H4429" t="s">
        <v>15</v>
      </c>
      <c r="I4429" t="s">
        <v>877</v>
      </c>
      <c r="J4429" s="1">
        <f>LEN(Table1[[#This Row],[Options/Features]]) - LEN(SUBSTITUTE(Table1[[#This Row],[Options/Features]], ",", "")) + 1</f>
        <v>4</v>
      </c>
      <c r="K4429" t="s">
        <v>36</v>
      </c>
      <c r="L4429" t="s">
        <v>31</v>
      </c>
    </row>
    <row r="4430" spans="1:12" x14ac:dyDescent="0.25">
      <c r="A4430" t="s">
        <v>19</v>
      </c>
      <c r="B4430" t="s">
        <v>20</v>
      </c>
      <c r="C4430" s="1">
        <v>2020</v>
      </c>
      <c r="D4430" s="9">
        <v>49554</v>
      </c>
      <c r="E4430" s="4">
        <v>13657.128000000001</v>
      </c>
      <c r="F4430" t="s">
        <v>41</v>
      </c>
      <c r="G4430" t="s">
        <v>42</v>
      </c>
      <c r="H4430" t="s">
        <v>23</v>
      </c>
      <c r="I4430" t="s">
        <v>410</v>
      </c>
      <c r="J4430" s="1">
        <f>LEN(Table1[[#This Row],[Options/Features]]) - LEN(SUBSTITUTE(Table1[[#This Row],[Options/Features]], ",", "")) + 1</f>
        <v>4</v>
      </c>
      <c r="K4430" t="s">
        <v>17</v>
      </c>
      <c r="L4430" t="s">
        <v>31</v>
      </c>
    </row>
    <row r="4431" spans="1:12" x14ac:dyDescent="0.25">
      <c r="A4431" t="s">
        <v>89</v>
      </c>
      <c r="B4431" t="s">
        <v>318</v>
      </c>
      <c r="C4431" s="1">
        <v>2019</v>
      </c>
      <c r="D4431" s="9">
        <v>27382</v>
      </c>
      <c r="E4431" s="4">
        <v>7415.9279999999999</v>
      </c>
      <c r="F4431" t="s">
        <v>21</v>
      </c>
      <c r="G4431" t="s">
        <v>67</v>
      </c>
      <c r="H4431" t="s">
        <v>15</v>
      </c>
      <c r="I4431" t="s">
        <v>436</v>
      </c>
      <c r="J4431" s="1">
        <f>LEN(Table1[[#This Row],[Options/Features]]) - LEN(SUBSTITUTE(Table1[[#This Row],[Options/Features]], ",", "")) + 1</f>
        <v>3</v>
      </c>
      <c r="K4431" t="s">
        <v>36</v>
      </c>
      <c r="L4431" t="s">
        <v>31</v>
      </c>
    </row>
    <row r="4432" spans="1:12" x14ac:dyDescent="0.25">
      <c r="A4432" t="s">
        <v>96</v>
      </c>
      <c r="B4432" t="s">
        <v>255</v>
      </c>
      <c r="C4432" s="1">
        <v>2013</v>
      </c>
      <c r="D4432" s="9">
        <v>26579</v>
      </c>
      <c r="E4432" s="4">
        <v>36607.095999999998</v>
      </c>
      <c r="F4432" t="s">
        <v>21</v>
      </c>
      <c r="G4432" t="s">
        <v>22</v>
      </c>
      <c r="H4432" t="s">
        <v>23</v>
      </c>
      <c r="I4432" t="s">
        <v>256</v>
      </c>
      <c r="J4432" s="1">
        <f>LEN(Table1[[#This Row],[Options/Features]]) - LEN(SUBSTITUTE(Table1[[#This Row],[Options/Features]], ",", "")) + 1</f>
        <v>2</v>
      </c>
      <c r="K4432" t="s">
        <v>36</v>
      </c>
      <c r="L4432" t="s">
        <v>31</v>
      </c>
    </row>
    <row r="4433" spans="1:12" x14ac:dyDescent="0.25">
      <c r="A4433" t="s">
        <v>32</v>
      </c>
      <c r="B4433" t="s">
        <v>125</v>
      </c>
      <c r="C4433" s="1">
        <v>2022</v>
      </c>
      <c r="D4433" s="9">
        <v>76476</v>
      </c>
      <c r="E4433" s="4">
        <v>29874.784</v>
      </c>
      <c r="F4433" t="s">
        <v>41</v>
      </c>
      <c r="G4433" t="s">
        <v>67</v>
      </c>
      <c r="H4433" t="s">
        <v>23</v>
      </c>
      <c r="I4433" t="s">
        <v>710</v>
      </c>
      <c r="J4433" s="1">
        <f>LEN(Table1[[#This Row],[Options/Features]]) - LEN(SUBSTITUTE(Table1[[#This Row],[Options/Features]], ",", "")) + 1</f>
        <v>4</v>
      </c>
      <c r="K4433" t="s">
        <v>36</v>
      </c>
      <c r="L4433" t="s">
        <v>31</v>
      </c>
    </row>
    <row r="4434" spans="1:12" x14ac:dyDescent="0.25">
      <c r="A4434" t="s">
        <v>93</v>
      </c>
      <c r="B4434" t="s">
        <v>220</v>
      </c>
      <c r="C4434" s="1">
        <v>2018</v>
      </c>
      <c r="D4434" s="9">
        <v>146101</v>
      </c>
      <c r="E4434" s="4">
        <v>10235.016</v>
      </c>
      <c r="F4434" t="s">
        <v>21</v>
      </c>
      <c r="G4434" t="s">
        <v>50</v>
      </c>
      <c r="H4434" t="s">
        <v>23</v>
      </c>
      <c r="I4434" t="s">
        <v>47</v>
      </c>
      <c r="J4434" s="1">
        <f>LEN(Table1[[#This Row],[Options/Features]]) - LEN(SUBSTITUTE(Table1[[#This Row],[Options/Features]], ",", "")) + 1</f>
        <v>1</v>
      </c>
      <c r="K4434" t="s">
        <v>30</v>
      </c>
      <c r="L4434" t="s">
        <v>31</v>
      </c>
    </row>
    <row r="4435" spans="1:12" x14ac:dyDescent="0.25">
      <c r="A4435" t="s">
        <v>96</v>
      </c>
      <c r="B4435" t="s">
        <v>139</v>
      </c>
      <c r="C4435" s="1">
        <v>2012</v>
      </c>
      <c r="D4435" s="9">
        <v>132980</v>
      </c>
      <c r="E4435" s="4">
        <v>5175.88</v>
      </c>
      <c r="F4435" t="s">
        <v>13</v>
      </c>
      <c r="G4435" t="s">
        <v>50</v>
      </c>
      <c r="H4435" t="s">
        <v>23</v>
      </c>
      <c r="I4435" t="s">
        <v>73</v>
      </c>
      <c r="J4435" s="1">
        <f>LEN(Table1[[#This Row],[Options/Features]]) - LEN(SUBSTITUTE(Table1[[#This Row],[Options/Features]], ",", "")) + 1</f>
        <v>2</v>
      </c>
      <c r="K4435" t="s">
        <v>36</v>
      </c>
      <c r="L4435" t="s">
        <v>18</v>
      </c>
    </row>
    <row r="4436" spans="1:12" x14ac:dyDescent="0.25">
      <c r="A4436" t="s">
        <v>25</v>
      </c>
      <c r="B4436" t="s">
        <v>129</v>
      </c>
      <c r="C4436" s="1">
        <v>2012</v>
      </c>
      <c r="D4436" s="9">
        <v>118455</v>
      </c>
      <c r="E4436" s="4">
        <v>11198.255999999999</v>
      </c>
      <c r="F4436" t="s">
        <v>21</v>
      </c>
      <c r="G4436" t="s">
        <v>42</v>
      </c>
      <c r="H4436" t="s">
        <v>15</v>
      </c>
      <c r="I4436" t="s">
        <v>493</v>
      </c>
      <c r="J4436" s="1">
        <f>LEN(Table1[[#This Row],[Options/Features]]) - LEN(SUBSTITUTE(Table1[[#This Row],[Options/Features]], ",", "")) + 1</f>
        <v>3</v>
      </c>
      <c r="K4436" t="s">
        <v>36</v>
      </c>
      <c r="L4436" t="s">
        <v>31</v>
      </c>
    </row>
    <row r="4437" spans="1:12" x14ac:dyDescent="0.25">
      <c r="A4437" t="s">
        <v>25</v>
      </c>
      <c r="B4437" t="s">
        <v>70</v>
      </c>
      <c r="C4437" s="1">
        <v>2022</v>
      </c>
      <c r="D4437" s="9">
        <v>132176</v>
      </c>
      <c r="E4437" s="4">
        <v>37890.328000000001</v>
      </c>
      <c r="F4437" t="s">
        <v>27</v>
      </c>
      <c r="G4437" t="s">
        <v>28</v>
      </c>
      <c r="H4437" t="s">
        <v>23</v>
      </c>
      <c r="I4437" t="s">
        <v>747</v>
      </c>
      <c r="J4437" s="1">
        <f>LEN(Table1[[#This Row],[Options/Features]]) - LEN(SUBSTITUTE(Table1[[#This Row],[Options/Features]], ",", "")) + 1</f>
        <v>3</v>
      </c>
      <c r="K4437" t="s">
        <v>17</v>
      </c>
      <c r="L4437" t="s">
        <v>31</v>
      </c>
    </row>
    <row r="4438" spans="1:12" x14ac:dyDescent="0.25">
      <c r="A4438" t="s">
        <v>60</v>
      </c>
      <c r="B4438" t="s">
        <v>102</v>
      </c>
      <c r="C4438" s="1">
        <v>2016</v>
      </c>
      <c r="D4438" s="9">
        <v>86837</v>
      </c>
      <c r="E4438" s="4">
        <v>11733.871999999999</v>
      </c>
      <c r="F4438" t="s">
        <v>27</v>
      </c>
      <c r="G4438" t="s">
        <v>14</v>
      </c>
      <c r="H4438" t="s">
        <v>15</v>
      </c>
      <c r="I4438" t="s">
        <v>228</v>
      </c>
      <c r="J4438" s="1">
        <f>LEN(Table1[[#This Row],[Options/Features]]) - LEN(SUBSTITUTE(Table1[[#This Row],[Options/Features]], ",", "")) + 1</f>
        <v>3</v>
      </c>
      <c r="K4438" t="s">
        <v>30</v>
      </c>
      <c r="L4438" t="s">
        <v>31</v>
      </c>
    </row>
    <row r="4439" spans="1:12" x14ac:dyDescent="0.25">
      <c r="A4439" t="s">
        <v>44</v>
      </c>
      <c r="B4439" t="s">
        <v>105</v>
      </c>
      <c r="C4439" s="1">
        <v>2012</v>
      </c>
      <c r="D4439" s="9">
        <v>96696</v>
      </c>
      <c r="E4439" s="4">
        <v>11809.376</v>
      </c>
      <c r="F4439" t="s">
        <v>21</v>
      </c>
      <c r="G4439" t="s">
        <v>46</v>
      </c>
      <c r="H4439" t="s">
        <v>23</v>
      </c>
      <c r="I4439" t="s">
        <v>119</v>
      </c>
      <c r="J4439" s="1">
        <f>LEN(Table1[[#This Row],[Options/Features]]) - LEN(SUBSTITUTE(Table1[[#This Row],[Options/Features]], ",", "")) + 1</f>
        <v>2</v>
      </c>
      <c r="K4439" t="s">
        <v>30</v>
      </c>
      <c r="L4439" t="s">
        <v>31</v>
      </c>
    </row>
    <row r="4440" spans="1:12" x14ac:dyDescent="0.25">
      <c r="A4440" t="s">
        <v>32</v>
      </c>
      <c r="B4440" t="s">
        <v>125</v>
      </c>
      <c r="C4440" s="1">
        <v>2019</v>
      </c>
      <c r="D4440" s="9">
        <v>101742</v>
      </c>
      <c r="E4440" s="4">
        <v>19366.45</v>
      </c>
      <c r="F4440" t="s">
        <v>41</v>
      </c>
      <c r="G4440" t="s">
        <v>34</v>
      </c>
      <c r="H4440" t="s">
        <v>23</v>
      </c>
      <c r="I4440" t="s">
        <v>291</v>
      </c>
      <c r="J4440" s="1">
        <f>LEN(Table1[[#This Row],[Options/Features]]) - LEN(SUBSTITUTE(Table1[[#This Row],[Options/Features]], ",", "")) + 1</f>
        <v>3</v>
      </c>
      <c r="K4440" t="s">
        <v>30</v>
      </c>
      <c r="L4440" t="s">
        <v>18</v>
      </c>
    </row>
    <row r="4441" spans="1:12" x14ac:dyDescent="0.25">
      <c r="A4441" t="s">
        <v>48</v>
      </c>
      <c r="B4441" t="s">
        <v>63</v>
      </c>
      <c r="C4441" s="1">
        <v>2020</v>
      </c>
      <c r="D4441" s="9">
        <v>123087</v>
      </c>
      <c r="E4441" s="4">
        <v>4993.2</v>
      </c>
      <c r="F4441" t="s">
        <v>13</v>
      </c>
      <c r="G4441" t="s">
        <v>42</v>
      </c>
      <c r="H4441" t="s">
        <v>15</v>
      </c>
      <c r="I4441" t="s">
        <v>16</v>
      </c>
      <c r="J4441" s="1">
        <f>LEN(Table1[[#This Row],[Options/Features]]) - LEN(SUBSTITUTE(Table1[[#This Row],[Options/Features]], ",", "")) + 1</f>
        <v>1</v>
      </c>
      <c r="K4441" t="s">
        <v>30</v>
      </c>
      <c r="L4441" t="s">
        <v>31</v>
      </c>
    </row>
    <row r="4442" spans="1:12" x14ac:dyDescent="0.25">
      <c r="A4442" t="s">
        <v>133</v>
      </c>
      <c r="B4442" t="s">
        <v>170</v>
      </c>
      <c r="C4442" s="1">
        <v>2012</v>
      </c>
      <c r="D4442" s="9">
        <v>11888</v>
      </c>
      <c r="E4442" s="4">
        <v>14827.168</v>
      </c>
      <c r="F4442" t="s">
        <v>13</v>
      </c>
      <c r="G4442" t="s">
        <v>28</v>
      </c>
      <c r="H4442" t="s">
        <v>15</v>
      </c>
      <c r="I4442" t="s">
        <v>1032</v>
      </c>
      <c r="J4442" s="1">
        <f>LEN(Table1[[#This Row],[Options/Features]]) - LEN(SUBSTITUTE(Table1[[#This Row],[Options/Features]], ",", "")) + 1</f>
        <v>4</v>
      </c>
      <c r="K4442" t="s">
        <v>30</v>
      </c>
      <c r="L4442" t="s">
        <v>31</v>
      </c>
    </row>
    <row r="4443" spans="1:12" x14ac:dyDescent="0.25">
      <c r="A4443" t="s">
        <v>116</v>
      </c>
      <c r="B4443" t="s">
        <v>145</v>
      </c>
      <c r="C4443" s="1">
        <v>2016</v>
      </c>
      <c r="D4443" s="9">
        <v>35710</v>
      </c>
      <c r="E4443" s="4">
        <v>16545.8</v>
      </c>
      <c r="F4443" t="s">
        <v>21</v>
      </c>
      <c r="G4443" t="s">
        <v>64</v>
      </c>
      <c r="H4443" t="s">
        <v>23</v>
      </c>
      <c r="I4443" t="s">
        <v>166</v>
      </c>
      <c r="J4443" s="1">
        <f>LEN(Table1[[#This Row],[Options/Features]]) - LEN(SUBSTITUTE(Table1[[#This Row],[Options/Features]], ",", "")) + 1</f>
        <v>1</v>
      </c>
      <c r="K4443" t="s">
        <v>30</v>
      </c>
      <c r="L4443" t="s">
        <v>31</v>
      </c>
    </row>
    <row r="4444" spans="1:12" x14ac:dyDescent="0.25">
      <c r="A4444" t="s">
        <v>93</v>
      </c>
      <c r="B4444" t="s">
        <v>588</v>
      </c>
      <c r="C4444" s="1">
        <v>2018</v>
      </c>
      <c r="D4444" s="9">
        <v>51031</v>
      </c>
      <c r="E4444" s="4">
        <v>4767.8879999999999</v>
      </c>
      <c r="F4444" t="s">
        <v>13</v>
      </c>
      <c r="G4444" t="s">
        <v>34</v>
      </c>
      <c r="H4444" t="s">
        <v>15</v>
      </c>
      <c r="I4444" t="s">
        <v>51</v>
      </c>
      <c r="J4444" s="1">
        <f>LEN(Table1[[#This Row],[Options/Features]]) - LEN(SUBSTITUTE(Table1[[#This Row],[Options/Features]], ",", "")) + 1</f>
        <v>2</v>
      </c>
      <c r="K4444" t="s">
        <v>17</v>
      </c>
      <c r="L4444" t="s">
        <v>31</v>
      </c>
    </row>
    <row r="4445" spans="1:12" x14ac:dyDescent="0.25">
      <c r="A4445" t="s">
        <v>25</v>
      </c>
      <c r="B4445" t="s">
        <v>129</v>
      </c>
      <c r="C4445" s="1">
        <v>2012</v>
      </c>
      <c r="D4445" s="9">
        <v>35151</v>
      </c>
      <c r="E4445" s="4">
        <v>4140.8239999999996</v>
      </c>
      <c r="F4445" t="s">
        <v>27</v>
      </c>
      <c r="G4445" t="s">
        <v>46</v>
      </c>
      <c r="H4445" t="s">
        <v>15</v>
      </c>
      <c r="I4445" t="s">
        <v>609</v>
      </c>
      <c r="J4445" s="1">
        <f>LEN(Table1[[#This Row],[Options/Features]]) - LEN(SUBSTITUTE(Table1[[#This Row],[Options/Features]], ",", "")) + 1</f>
        <v>3</v>
      </c>
      <c r="K4445" t="s">
        <v>17</v>
      </c>
      <c r="L4445" t="s">
        <v>31</v>
      </c>
    </row>
    <row r="4446" spans="1:12" x14ac:dyDescent="0.25">
      <c r="A4446" t="s">
        <v>96</v>
      </c>
      <c r="B4446" t="s">
        <v>97</v>
      </c>
      <c r="C4446" s="1">
        <v>2021</v>
      </c>
      <c r="D4446" s="9">
        <v>46108</v>
      </c>
      <c r="E4446" s="4">
        <v>21636.272000000001</v>
      </c>
      <c r="F4446" t="s">
        <v>21</v>
      </c>
      <c r="G4446" t="s">
        <v>67</v>
      </c>
      <c r="H4446" t="s">
        <v>15</v>
      </c>
      <c r="I4446" t="s">
        <v>24</v>
      </c>
      <c r="J4446" s="1">
        <f>LEN(Table1[[#This Row],[Options/Features]]) - LEN(SUBSTITUTE(Table1[[#This Row],[Options/Features]], ",", "")) + 1</f>
        <v>1</v>
      </c>
      <c r="K4446" t="s">
        <v>36</v>
      </c>
      <c r="L4446" t="s">
        <v>31</v>
      </c>
    </row>
    <row r="4447" spans="1:12" x14ac:dyDescent="0.25">
      <c r="A4447" t="s">
        <v>89</v>
      </c>
      <c r="B4447" t="s">
        <v>246</v>
      </c>
      <c r="C4447" s="1">
        <v>2012</v>
      </c>
      <c r="D4447" s="9">
        <v>130617</v>
      </c>
      <c r="E4447" s="4">
        <v>25516.655999999999</v>
      </c>
      <c r="F4447" t="s">
        <v>21</v>
      </c>
      <c r="G4447" t="s">
        <v>22</v>
      </c>
      <c r="H4447" t="s">
        <v>23</v>
      </c>
      <c r="I4447" t="s">
        <v>508</v>
      </c>
      <c r="J4447" s="1">
        <f>LEN(Table1[[#This Row],[Options/Features]]) - LEN(SUBSTITUTE(Table1[[#This Row],[Options/Features]], ",", "")) + 1</f>
        <v>3</v>
      </c>
      <c r="K4447" t="s">
        <v>17</v>
      </c>
      <c r="L4447" t="s">
        <v>31</v>
      </c>
    </row>
    <row r="4448" spans="1:12" x14ac:dyDescent="0.25">
      <c r="A4448" t="s">
        <v>96</v>
      </c>
      <c r="B4448" t="s">
        <v>111</v>
      </c>
      <c r="C4448" s="1">
        <v>2016</v>
      </c>
      <c r="D4448" s="9">
        <v>13899</v>
      </c>
      <c r="E4448" s="4">
        <v>15441.45</v>
      </c>
      <c r="F4448" t="s">
        <v>21</v>
      </c>
      <c r="G4448" t="s">
        <v>50</v>
      </c>
      <c r="H4448" t="s">
        <v>15</v>
      </c>
      <c r="I4448" t="s">
        <v>530</v>
      </c>
      <c r="J4448" s="1">
        <f>LEN(Table1[[#This Row],[Options/Features]]) - LEN(SUBSTITUTE(Table1[[#This Row],[Options/Features]], ",", "")) + 1</f>
        <v>4</v>
      </c>
      <c r="K4448" t="s">
        <v>17</v>
      </c>
      <c r="L4448" t="s">
        <v>18</v>
      </c>
    </row>
    <row r="4449" spans="1:12" x14ac:dyDescent="0.25">
      <c r="A4449" t="s">
        <v>82</v>
      </c>
      <c r="B4449" t="s">
        <v>83</v>
      </c>
      <c r="C4449" s="1">
        <v>2022</v>
      </c>
      <c r="D4449" s="9">
        <v>145025</v>
      </c>
      <c r="E4449" s="4">
        <v>7748.152</v>
      </c>
      <c r="F4449" t="s">
        <v>41</v>
      </c>
      <c r="G4449" t="s">
        <v>22</v>
      </c>
      <c r="H4449" t="s">
        <v>15</v>
      </c>
      <c r="I4449" t="s">
        <v>88</v>
      </c>
      <c r="J4449" s="1">
        <f>LEN(Table1[[#This Row],[Options/Features]]) - LEN(SUBSTITUTE(Table1[[#This Row],[Options/Features]], ",", "")) + 1</f>
        <v>2</v>
      </c>
      <c r="K4449" t="s">
        <v>30</v>
      </c>
      <c r="L4449" t="s">
        <v>31</v>
      </c>
    </row>
    <row r="4450" spans="1:12" x14ac:dyDescent="0.25">
      <c r="A4450" t="s">
        <v>89</v>
      </c>
      <c r="B4450" t="s">
        <v>90</v>
      </c>
      <c r="C4450" s="1">
        <v>2018</v>
      </c>
      <c r="D4450" s="9">
        <v>101777</v>
      </c>
      <c r="E4450" s="4">
        <v>41982.76</v>
      </c>
      <c r="F4450" t="s">
        <v>21</v>
      </c>
      <c r="G4450" t="s">
        <v>64</v>
      </c>
      <c r="H4450" t="s">
        <v>23</v>
      </c>
      <c r="I4450" t="s">
        <v>166</v>
      </c>
      <c r="J4450" s="1">
        <f>LEN(Table1[[#This Row],[Options/Features]]) - LEN(SUBSTITUTE(Table1[[#This Row],[Options/Features]], ",", "")) + 1</f>
        <v>1</v>
      </c>
      <c r="K4450" t="s">
        <v>36</v>
      </c>
      <c r="L4450" t="s">
        <v>18</v>
      </c>
    </row>
    <row r="4451" spans="1:12" x14ac:dyDescent="0.25">
      <c r="A4451" t="s">
        <v>54</v>
      </c>
      <c r="B4451" t="s">
        <v>94</v>
      </c>
      <c r="C4451" s="1">
        <v>2020</v>
      </c>
      <c r="D4451" s="9">
        <v>138752</v>
      </c>
      <c r="E4451" s="4">
        <v>18999.304</v>
      </c>
      <c r="F4451" t="s">
        <v>13</v>
      </c>
      <c r="G4451" t="s">
        <v>64</v>
      </c>
      <c r="H4451" t="s">
        <v>15</v>
      </c>
      <c r="I4451" t="s">
        <v>615</v>
      </c>
      <c r="J4451" s="1">
        <f>LEN(Table1[[#This Row],[Options/Features]]) - LEN(SUBSTITUTE(Table1[[#This Row],[Options/Features]], ",", "")) + 1</f>
        <v>3</v>
      </c>
      <c r="K4451" t="s">
        <v>17</v>
      </c>
      <c r="L4451" t="s">
        <v>31</v>
      </c>
    </row>
    <row r="4452" spans="1:12" x14ac:dyDescent="0.25">
      <c r="A4452" t="s">
        <v>48</v>
      </c>
      <c r="B4452" t="s">
        <v>227</v>
      </c>
      <c r="C4452" s="1">
        <v>2011</v>
      </c>
      <c r="D4452" s="9">
        <v>102853</v>
      </c>
      <c r="E4452" s="4">
        <v>39726.656000000003</v>
      </c>
      <c r="F4452" t="s">
        <v>41</v>
      </c>
      <c r="G4452" t="s">
        <v>72</v>
      </c>
      <c r="H4452" t="s">
        <v>23</v>
      </c>
      <c r="I4452" t="s">
        <v>372</v>
      </c>
      <c r="J4452" s="1">
        <f>LEN(Table1[[#This Row],[Options/Features]]) - LEN(SUBSTITUTE(Table1[[#This Row],[Options/Features]], ",", "")) + 1</f>
        <v>2</v>
      </c>
      <c r="K4452" t="s">
        <v>30</v>
      </c>
      <c r="L4452" t="s">
        <v>31</v>
      </c>
    </row>
    <row r="4453" spans="1:12" x14ac:dyDescent="0.25">
      <c r="A4453" t="s">
        <v>32</v>
      </c>
      <c r="B4453" t="s">
        <v>311</v>
      </c>
      <c r="C4453" s="1">
        <v>2020</v>
      </c>
      <c r="D4453" s="9">
        <v>10607</v>
      </c>
      <c r="E4453" s="4">
        <v>31174.216</v>
      </c>
      <c r="F4453" t="s">
        <v>21</v>
      </c>
      <c r="G4453" t="s">
        <v>22</v>
      </c>
      <c r="H4453" t="s">
        <v>23</v>
      </c>
      <c r="I4453" t="s">
        <v>53</v>
      </c>
      <c r="J4453" s="1">
        <f>LEN(Table1[[#This Row],[Options/Features]]) - LEN(SUBSTITUTE(Table1[[#This Row],[Options/Features]], ",", "")) + 1</f>
        <v>2</v>
      </c>
      <c r="K4453" t="s">
        <v>17</v>
      </c>
      <c r="L4453" t="s">
        <v>31</v>
      </c>
    </row>
    <row r="4454" spans="1:12" x14ac:dyDescent="0.25">
      <c r="A4454" t="s">
        <v>25</v>
      </c>
      <c r="B4454" t="s">
        <v>70</v>
      </c>
      <c r="C4454" s="1">
        <v>2020</v>
      </c>
      <c r="D4454" s="9">
        <v>120759</v>
      </c>
      <c r="E4454" s="4">
        <v>23475.232</v>
      </c>
      <c r="F4454" t="s">
        <v>13</v>
      </c>
      <c r="G4454" t="s">
        <v>28</v>
      </c>
      <c r="H4454" t="s">
        <v>15</v>
      </c>
      <c r="I4454" t="s">
        <v>370</v>
      </c>
      <c r="J4454" s="1">
        <f>LEN(Table1[[#This Row],[Options/Features]]) - LEN(SUBSTITUTE(Table1[[#This Row],[Options/Features]], ",", "")) + 1</f>
        <v>2</v>
      </c>
      <c r="K4454" t="s">
        <v>30</v>
      </c>
      <c r="L4454" t="s">
        <v>31</v>
      </c>
    </row>
    <row r="4455" spans="1:12" x14ac:dyDescent="0.25">
      <c r="A4455" t="s">
        <v>116</v>
      </c>
      <c r="B4455">
        <v>300</v>
      </c>
      <c r="C4455" s="1">
        <v>2020</v>
      </c>
      <c r="D4455" s="9">
        <v>89940</v>
      </c>
      <c r="E4455" s="4">
        <v>32915.127999999997</v>
      </c>
      <c r="F4455" t="s">
        <v>41</v>
      </c>
      <c r="G4455" t="s">
        <v>67</v>
      </c>
      <c r="H4455" t="s">
        <v>23</v>
      </c>
      <c r="I4455" t="s">
        <v>24</v>
      </c>
      <c r="J4455" s="1">
        <f>LEN(Table1[[#This Row],[Options/Features]]) - LEN(SUBSTITUTE(Table1[[#This Row],[Options/Features]], ",", "")) + 1</f>
        <v>1</v>
      </c>
      <c r="K4455" t="s">
        <v>30</v>
      </c>
      <c r="L4455" t="s">
        <v>31</v>
      </c>
    </row>
    <row r="4456" spans="1:12" x14ac:dyDescent="0.25">
      <c r="A4456" t="s">
        <v>149</v>
      </c>
      <c r="B4456">
        <v>911</v>
      </c>
      <c r="C4456" s="1">
        <v>2019</v>
      </c>
      <c r="D4456" s="9">
        <v>26878</v>
      </c>
      <c r="E4456" s="4">
        <v>30701.632000000001</v>
      </c>
      <c r="F4456" t="s">
        <v>41</v>
      </c>
      <c r="G4456" t="s">
        <v>72</v>
      </c>
      <c r="H4456" t="s">
        <v>23</v>
      </c>
      <c r="I4456" t="s">
        <v>581</v>
      </c>
      <c r="J4456" s="1">
        <f>LEN(Table1[[#This Row],[Options/Features]]) - LEN(SUBSTITUTE(Table1[[#This Row],[Options/Features]], ",", "")) + 1</f>
        <v>4</v>
      </c>
      <c r="K4456" t="s">
        <v>36</v>
      </c>
      <c r="L4456" t="s">
        <v>31</v>
      </c>
    </row>
    <row r="4457" spans="1:12" x14ac:dyDescent="0.25">
      <c r="A4457" t="s">
        <v>48</v>
      </c>
      <c r="B4457" t="s">
        <v>227</v>
      </c>
      <c r="C4457" s="1">
        <v>2012</v>
      </c>
      <c r="D4457" s="9">
        <v>57951</v>
      </c>
      <c r="E4457" s="4">
        <v>13565.424000000001</v>
      </c>
      <c r="F4457" t="s">
        <v>27</v>
      </c>
      <c r="G4457" t="s">
        <v>14</v>
      </c>
      <c r="H4457" t="s">
        <v>23</v>
      </c>
      <c r="I4457" t="s">
        <v>1006</v>
      </c>
      <c r="J4457" s="1">
        <f>LEN(Table1[[#This Row],[Options/Features]]) - LEN(SUBSTITUTE(Table1[[#This Row],[Options/Features]], ",", "")) + 1</f>
        <v>4</v>
      </c>
      <c r="K4457" t="s">
        <v>30</v>
      </c>
      <c r="L4457" t="s">
        <v>31</v>
      </c>
    </row>
    <row r="4458" spans="1:12" x14ac:dyDescent="0.25">
      <c r="A4458" t="s">
        <v>93</v>
      </c>
      <c r="B4458" t="s">
        <v>165</v>
      </c>
      <c r="C4458" s="1">
        <v>2010</v>
      </c>
      <c r="D4458" s="9">
        <v>103404</v>
      </c>
      <c r="E4458" s="4">
        <v>7956.96</v>
      </c>
      <c r="F4458" t="s">
        <v>27</v>
      </c>
      <c r="G4458" t="s">
        <v>50</v>
      </c>
      <c r="H4458" t="s">
        <v>15</v>
      </c>
      <c r="I4458" t="s">
        <v>579</v>
      </c>
      <c r="J4458" s="1">
        <f>LEN(Table1[[#This Row],[Options/Features]]) - LEN(SUBSTITUTE(Table1[[#This Row],[Options/Features]], ",", "")) + 1</f>
        <v>3</v>
      </c>
      <c r="K4458" t="s">
        <v>36</v>
      </c>
      <c r="L4458" t="s">
        <v>31</v>
      </c>
    </row>
    <row r="4459" spans="1:12" x14ac:dyDescent="0.25">
      <c r="A4459" t="s">
        <v>48</v>
      </c>
      <c r="B4459" t="s">
        <v>52</v>
      </c>
      <c r="C4459" s="1">
        <v>2012</v>
      </c>
      <c r="D4459" s="9">
        <v>106295</v>
      </c>
      <c r="E4459" s="4">
        <v>15708.704</v>
      </c>
      <c r="F4459" t="s">
        <v>27</v>
      </c>
      <c r="G4459" t="s">
        <v>14</v>
      </c>
      <c r="H4459" t="s">
        <v>23</v>
      </c>
      <c r="I4459" t="s">
        <v>1033</v>
      </c>
      <c r="J4459" s="1">
        <f>LEN(Table1[[#This Row],[Options/Features]]) - LEN(SUBSTITUTE(Table1[[#This Row],[Options/Features]], ",", "")) + 1</f>
        <v>4</v>
      </c>
      <c r="K4459" t="s">
        <v>36</v>
      </c>
      <c r="L4459" t="s">
        <v>31</v>
      </c>
    </row>
    <row r="4460" spans="1:12" x14ac:dyDescent="0.25">
      <c r="A4460" t="s">
        <v>93</v>
      </c>
      <c r="B4460" t="s">
        <v>588</v>
      </c>
      <c r="C4460" s="1">
        <v>2014</v>
      </c>
      <c r="D4460" s="9">
        <v>63465</v>
      </c>
      <c r="E4460" s="4">
        <v>7174.9359999999997</v>
      </c>
      <c r="F4460" t="s">
        <v>13</v>
      </c>
      <c r="G4460" t="s">
        <v>50</v>
      </c>
      <c r="H4460" t="s">
        <v>15</v>
      </c>
      <c r="I4460" t="s">
        <v>115</v>
      </c>
      <c r="J4460" s="1">
        <f>LEN(Table1[[#This Row],[Options/Features]]) - LEN(SUBSTITUTE(Table1[[#This Row],[Options/Features]], ",", "")) + 1</f>
        <v>1</v>
      </c>
      <c r="K4460" t="s">
        <v>17</v>
      </c>
      <c r="L4460" t="s">
        <v>31</v>
      </c>
    </row>
    <row r="4461" spans="1:12" x14ac:dyDescent="0.25">
      <c r="A4461" t="s">
        <v>93</v>
      </c>
      <c r="B4461" t="s">
        <v>588</v>
      </c>
      <c r="C4461" s="1">
        <v>2011</v>
      </c>
      <c r="D4461" s="9">
        <v>33186</v>
      </c>
      <c r="E4461" s="4">
        <v>4172.8</v>
      </c>
      <c r="F4461" t="s">
        <v>13</v>
      </c>
      <c r="G4461" t="s">
        <v>72</v>
      </c>
      <c r="H4461" t="s">
        <v>15</v>
      </c>
      <c r="I4461" t="s">
        <v>808</v>
      </c>
      <c r="J4461" s="1">
        <f>LEN(Table1[[#This Row],[Options/Features]]) - LEN(SUBSTITUTE(Table1[[#This Row],[Options/Features]], ",", "")) + 1</f>
        <v>3</v>
      </c>
      <c r="K4461" t="s">
        <v>36</v>
      </c>
      <c r="L4461" t="s">
        <v>31</v>
      </c>
    </row>
    <row r="4462" spans="1:12" x14ac:dyDescent="0.25">
      <c r="A4462" t="s">
        <v>32</v>
      </c>
      <c r="B4462" t="s">
        <v>66</v>
      </c>
      <c r="C4462" s="1">
        <v>2019</v>
      </c>
      <c r="D4462" s="9">
        <v>87375</v>
      </c>
      <c r="E4462" s="4">
        <v>6890.5280000000002</v>
      </c>
      <c r="F4462" t="s">
        <v>41</v>
      </c>
      <c r="G4462" t="s">
        <v>67</v>
      </c>
      <c r="H4462" t="s">
        <v>23</v>
      </c>
      <c r="I4462" t="s">
        <v>217</v>
      </c>
      <c r="J4462" s="1">
        <f>LEN(Table1[[#This Row],[Options/Features]]) - LEN(SUBSTITUTE(Table1[[#This Row],[Options/Features]], ",", "")) + 1</f>
        <v>3</v>
      </c>
      <c r="K4462" t="s">
        <v>17</v>
      </c>
      <c r="L4462" t="s">
        <v>31</v>
      </c>
    </row>
    <row r="4463" spans="1:12" x14ac:dyDescent="0.25">
      <c r="A4463" t="s">
        <v>48</v>
      </c>
      <c r="B4463" t="s">
        <v>63</v>
      </c>
      <c r="C4463" s="1">
        <v>2014</v>
      </c>
      <c r="D4463" s="9">
        <v>67505</v>
      </c>
      <c r="E4463" s="4">
        <v>18425.407999999999</v>
      </c>
      <c r="F4463" t="s">
        <v>41</v>
      </c>
      <c r="G4463" t="s">
        <v>72</v>
      </c>
      <c r="H4463" t="s">
        <v>23</v>
      </c>
      <c r="I4463" t="s">
        <v>302</v>
      </c>
      <c r="J4463" s="1">
        <f>LEN(Table1[[#This Row],[Options/Features]]) - LEN(SUBSTITUTE(Table1[[#This Row],[Options/Features]], ",", "")) + 1</f>
        <v>2</v>
      </c>
      <c r="K4463" t="s">
        <v>30</v>
      </c>
      <c r="L4463" t="s">
        <v>31</v>
      </c>
    </row>
    <row r="4464" spans="1:12" x14ac:dyDescent="0.25">
      <c r="A4464" t="s">
        <v>74</v>
      </c>
      <c r="B4464" t="s">
        <v>235</v>
      </c>
      <c r="C4464" s="1">
        <v>2010</v>
      </c>
      <c r="D4464" s="9">
        <v>142497</v>
      </c>
      <c r="E4464" s="4">
        <v>5680.6480000000001</v>
      </c>
      <c r="F4464" t="s">
        <v>41</v>
      </c>
      <c r="G4464" t="s">
        <v>64</v>
      </c>
      <c r="H4464" t="s">
        <v>15</v>
      </c>
      <c r="I4464" t="s">
        <v>888</v>
      </c>
      <c r="J4464" s="1">
        <f>LEN(Table1[[#This Row],[Options/Features]]) - LEN(SUBSTITUTE(Table1[[#This Row],[Options/Features]], ",", "")) + 1</f>
        <v>4</v>
      </c>
      <c r="K4464" t="s">
        <v>30</v>
      </c>
      <c r="L4464" t="s">
        <v>31</v>
      </c>
    </row>
    <row r="4465" spans="1:12" x14ac:dyDescent="0.25">
      <c r="A4465" t="s">
        <v>96</v>
      </c>
      <c r="B4465" t="s">
        <v>111</v>
      </c>
      <c r="C4465" s="1">
        <v>2011</v>
      </c>
      <c r="D4465" s="9">
        <v>109219</v>
      </c>
      <c r="E4465" s="4">
        <v>20942.975999999999</v>
      </c>
      <c r="F4465" t="s">
        <v>21</v>
      </c>
      <c r="G4465" t="s">
        <v>42</v>
      </c>
      <c r="H4465" t="s">
        <v>23</v>
      </c>
      <c r="I4465" t="s">
        <v>167</v>
      </c>
      <c r="J4465" s="1">
        <f>LEN(Table1[[#This Row],[Options/Features]]) - LEN(SUBSTITUTE(Table1[[#This Row],[Options/Features]], ",", "")) + 1</f>
        <v>2</v>
      </c>
      <c r="K4465" t="s">
        <v>30</v>
      </c>
      <c r="L4465" t="s">
        <v>31</v>
      </c>
    </row>
    <row r="4466" spans="1:12" x14ac:dyDescent="0.25">
      <c r="A4466" t="s">
        <v>149</v>
      </c>
      <c r="B4466" t="s">
        <v>150</v>
      </c>
      <c r="C4466" s="1">
        <v>2010</v>
      </c>
      <c r="D4466" s="9">
        <v>93282</v>
      </c>
      <c r="E4466" s="4">
        <v>30376.67</v>
      </c>
      <c r="F4466" t="s">
        <v>41</v>
      </c>
      <c r="G4466" t="s">
        <v>42</v>
      </c>
      <c r="H4466" t="s">
        <v>23</v>
      </c>
      <c r="I4466" t="s">
        <v>47</v>
      </c>
      <c r="J4466" s="1">
        <f>LEN(Table1[[#This Row],[Options/Features]]) - LEN(SUBSTITUTE(Table1[[#This Row],[Options/Features]], ",", "")) + 1</f>
        <v>1</v>
      </c>
      <c r="K4466" t="s">
        <v>36</v>
      </c>
      <c r="L4466" t="s">
        <v>18</v>
      </c>
    </row>
    <row r="4467" spans="1:12" x14ac:dyDescent="0.25">
      <c r="A4467" t="s">
        <v>149</v>
      </c>
      <c r="B4467">
        <v>911</v>
      </c>
      <c r="C4467" s="1">
        <v>2010</v>
      </c>
      <c r="D4467" s="9">
        <v>32409</v>
      </c>
      <c r="E4467" s="4">
        <v>19898.047999999999</v>
      </c>
      <c r="F4467" t="s">
        <v>13</v>
      </c>
      <c r="G4467" t="s">
        <v>22</v>
      </c>
      <c r="H4467" t="s">
        <v>15</v>
      </c>
      <c r="I4467" t="s">
        <v>245</v>
      </c>
      <c r="J4467" s="1">
        <f>LEN(Table1[[#This Row],[Options/Features]]) - LEN(SUBSTITUTE(Table1[[#This Row],[Options/Features]], ",", "")) + 1</f>
        <v>2</v>
      </c>
      <c r="K4467" t="s">
        <v>36</v>
      </c>
      <c r="L4467" t="s">
        <v>31</v>
      </c>
    </row>
    <row r="4468" spans="1:12" x14ac:dyDescent="0.25">
      <c r="A4468" t="s">
        <v>93</v>
      </c>
      <c r="B4468" t="s">
        <v>165</v>
      </c>
      <c r="C4468" s="1">
        <v>2015</v>
      </c>
      <c r="D4468" s="9">
        <v>61397</v>
      </c>
      <c r="E4468" s="4">
        <v>30075.632000000001</v>
      </c>
      <c r="F4468" t="s">
        <v>27</v>
      </c>
      <c r="G4468" t="s">
        <v>67</v>
      </c>
      <c r="H4468" t="s">
        <v>23</v>
      </c>
      <c r="I4468" t="s">
        <v>254</v>
      </c>
      <c r="J4468" s="1">
        <f>LEN(Table1[[#This Row],[Options/Features]]) - LEN(SUBSTITUTE(Table1[[#This Row],[Options/Features]], ",", "")) + 1</f>
        <v>2</v>
      </c>
      <c r="K4468" t="s">
        <v>30</v>
      </c>
      <c r="L4468" t="s">
        <v>31</v>
      </c>
    </row>
    <row r="4469" spans="1:12" x14ac:dyDescent="0.25">
      <c r="A4469" t="s">
        <v>60</v>
      </c>
      <c r="B4469" t="s">
        <v>160</v>
      </c>
      <c r="C4469" s="1">
        <v>2015</v>
      </c>
      <c r="D4469" s="9">
        <v>118933</v>
      </c>
      <c r="E4469" s="4">
        <v>17867.776000000002</v>
      </c>
      <c r="F4469" t="s">
        <v>27</v>
      </c>
      <c r="G4469" t="s">
        <v>50</v>
      </c>
      <c r="H4469" t="s">
        <v>15</v>
      </c>
      <c r="I4469" t="s">
        <v>166</v>
      </c>
      <c r="J4469" s="1">
        <f>LEN(Table1[[#This Row],[Options/Features]]) - LEN(SUBSTITUTE(Table1[[#This Row],[Options/Features]], ",", "")) + 1</f>
        <v>1</v>
      </c>
      <c r="K4469" t="s">
        <v>30</v>
      </c>
      <c r="L4469" t="s">
        <v>31</v>
      </c>
    </row>
    <row r="4470" spans="1:12" x14ac:dyDescent="0.25">
      <c r="A4470" t="s">
        <v>25</v>
      </c>
      <c r="B4470" t="s">
        <v>156</v>
      </c>
      <c r="C4470" s="1">
        <v>2018</v>
      </c>
      <c r="D4470" s="9">
        <v>148734</v>
      </c>
      <c r="E4470" s="4">
        <v>22502.864000000001</v>
      </c>
      <c r="F4470" t="s">
        <v>41</v>
      </c>
      <c r="G4470" t="s">
        <v>64</v>
      </c>
      <c r="H4470" t="s">
        <v>23</v>
      </c>
      <c r="I4470" t="s">
        <v>366</v>
      </c>
      <c r="J4470" s="1">
        <f>LEN(Table1[[#This Row],[Options/Features]]) - LEN(SUBSTITUTE(Table1[[#This Row],[Options/Features]], ",", "")) + 1</f>
        <v>2</v>
      </c>
      <c r="K4470" t="s">
        <v>17</v>
      </c>
      <c r="L4470" t="s">
        <v>31</v>
      </c>
    </row>
    <row r="4471" spans="1:12" x14ac:dyDescent="0.25">
      <c r="A4471" t="s">
        <v>60</v>
      </c>
      <c r="B4471" t="s">
        <v>160</v>
      </c>
      <c r="C4471" s="1">
        <v>2017</v>
      </c>
      <c r="D4471" s="9">
        <v>15437</v>
      </c>
      <c r="E4471" s="4">
        <v>26614.423999999999</v>
      </c>
      <c r="F4471" t="s">
        <v>21</v>
      </c>
      <c r="G4471" t="s">
        <v>64</v>
      </c>
      <c r="H4471" t="s">
        <v>23</v>
      </c>
      <c r="I4471" t="s">
        <v>1034</v>
      </c>
      <c r="J4471" s="1">
        <f>LEN(Table1[[#This Row],[Options/Features]]) - LEN(SUBSTITUTE(Table1[[#This Row],[Options/Features]], ",", "")) + 1</f>
        <v>4</v>
      </c>
      <c r="K4471" t="s">
        <v>17</v>
      </c>
      <c r="L4471" t="s">
        <v>31</v>
      </c>
    </row>
    <row r="4472" spans="1:12" x14ac:dyDescent="0.25">
      <c r="A4472" t="s">
        <v>54</v>
      </c>
      <c r="B4472" t="s">
        <v>165</v>
      </c>
      <c r="C4472" s="1">
        <v>2015</v>
      </c>
      <c r="D4472" s="9">
        <v>144220</v>
      </c>
      <c r="E4472" s="4">
        <v>23593.776000000002</v>
      </c>
      <c r="F4472" t="s">
        <v>41</v>
      </c>
      <c r="G4472" t="s">
        <v>67</v>
      </c>
      <c r="H4472" t="s">
        <v>15</v>
      </c>
      <c r="I4472" t="s">
        <v>1035</v>
      </c>
      <c r="J4472" s="1">
        <f>LEN(Table1[[#This Row],[Options/Features]]) - LEN(SUBSTITUTE(Table1[[#This Row],[Options/Features]], ",", "")) + 1</f>
        <v>4</v>
      </c>
      <c r="K4472" t="s">
        <v>36</v>
      </c>
      <c r="L4472" t="s">
        <v>31</v>
      </c>
    </row>
    <row r="4473" spans="1:12" x14ac:dyDescent="0.25">
      <c r="A4473" t="s">
        <v>93</v>
      </c>
      <c r="B4473" t="s">
        <v>588</v>
      </c>
      <c r="C4473" s="1">
        <v>2017</v>
      </c>
      <c r="D4473" s="9">
        <v>136823</v>
      </c>
      <c r="E4473" s="4">
        <v>34947.752</v>
      </c>
      <c r="F4473" t="s">
        <v>27</v>
      </c>
      <c r="G4473" t="s">
        <v>46</v>
      </c>
      <c r="H4473" t="s">
        <v>23</v>
      </c>
      <c r="I4473" t="s">
        <v>931</v>
      </c>
      <c r="J4473" s="1">
        <f>LEN(Table1[[#This Row],[Options/Features]]) - LEN(SUBSTITUTE(Table1[[#This Row],[Options/Features]], ",", "")) + 1</f>
        <v>4</v>
      </c>
      <c r="K4473" t="s">
        <v>30</v>
      </c>
      <c r="L4473" t="s">
        <v>31</v>
      </c>
    </row>
    <row r="4474" spans="1:12" x14ac:dyDescent="0.25">
      <c r="A4474" t="s">
        <v>99</v>
      </c>
      <c r="B4474" t="s">
        <v>292</v>
      </c>
      <c r="C4474" s="1">
        <v>2022</v>
      </c>
      <c r="D4474" s="9">
        <v>95495</v>
      </c>
      <c r="E4474" s="4">
        <v>25897.567999999999</v>
      </c>
      <c r="F4474" t="s">
        <v>13</v>
      </c>
      <c r="G4474" t="s">
        <v>22</v>
      </c>
      <c r="H4474" t="s">
        <v>23</v>
      </c>
      <c r="I4474" t="s">
        <v>279</v>
      </c>
      <c r="J4474" s="1">
        <f>LEN(Table1[[#This Row],[Options/Features]]) - LEN(SUBSTITUTE(Table1[[#This Row],[Options/Features]], ",", "")) + 1</f>
        <v>3</v>
      </c>
      <c r="K4474" t="s">
        <v>36</v>
      </c>
      <c r="L4474" t="s">
        <v>31</v>
      </c>
    </row>
    <row r="4475" spans="1:12" x14ac:dyDescent="0.25">
      <c r="A4475" t="s">
        <v>93</v>
      </c>
      <c r="B4475" t="s">
        <v>94</v>
      </c>
      <c r="C4475" s="1">
        <v>2022</v>
      </c>
      <c r="D4475" s="9">
        <v>120459</v>
      </c>
      <c r="E4475" s="4">
        <v>24454.407999999999</v>
      </c>
      <c r="F4475" t="s">
        <v>27</v>
      </c>
      <c r="G4475" t="s">
        <v>14</v>
      </c>
      <c r="H4475" t="s">
        <v>23</v>
      </c>
      <c r="I4475" t="s">
        <v>166</v>
      </c>
      <c r="J4475" s="1">
        <f>LEN(Table1[[#This Row],[Options/Features]]) - LEN(SUBSTITUTE(Table1[[#This Row],[Options/Features]], ",", "")) + 1</f>
        <v>1</v>
      </c>
      <c r="K4475" t="s">
        <v>36</v>
      </c>
      <c r="L4475" t="s">
        <v>31</v>
      </c>
    </row>
    <row r="4476" spans="1:12" x14ac:dyDescent="0.25">
      <c r="A4476" t="s">
        <v>60</v>
      </c>
      <c r="B4476" t="s">
        <v>209</v>
      </c>
      <c r="C4476" s="1">
        <v>2010</v>
      </c>
      <c r="D4476" s="9">
        <v>10627</v>
      </c>
      <c r="E4476" s="4">
        <v>16050.263999999999</v>
      </c>
      <c r="F4476" t="s">
        <v>27</v>
      </c>
      <c r="G4476" t="s">
        <v>50</v>
      </c>
      <c r="H4476" t="s">
        <v>23</v>
      </c>
      <c r="I4476" t="s">
        <v>245</v>
      </c>
      <c r="J4476" s="1">
        <f>LEN(Table1[[#This Row],[Options/Features]]) - LEN(SUBSTITUTE(Table1[[#This Row],[Options/Features]], ",", "")) + 1</f>
        <v>2</v>
      </c>
      <c r="K4476" t="s">
        <v>36</v>
      </c>
      <c r="L4476" t="s">
        <v>31</v>
      </c>
    </row>
    <row r="4477" spans="1:12" x14ac:dyDescent="0.25">
      <c r="A4477" t="s">
        <v>133</v>
      </c>
      <c r="B4477" t="s">
        <v>182</v>
      </c>
      <c r="C4477" s="1">
        <v>2013</v>
      </c>
      <c r="D4477" s="9">
        <v>149613</v>
      </c>
      <c r="E4477" s="4">
        <v>36517.480000000003</v>
      </c>
      <c r="F4477" t="s">
        <v>13</v>
      </c>
      <c r="G4477" t="s">
        <v>72</v>
      </c>
      <c r="H4477" t="s">
        <v>15</v>
      </c>
      <c r="I4477" t="s">
        <v>1033</v>
      </c>
      <c r="J4477" s="1">
        <f>LEN(Table1[[#This Row],[Options/Features]]) - LEN(SUBSTITUTE(Table1[[#This Row],[Options/Features]], ",", "")) + 1</f>
        <v>4</v>
      </c>
      <c r="K4477" t="s">
        <v>30</v>
      </c>
      <c r="L4477" t="s">
        <v>31</v>
      </c>
    </row>
    <row r="4478" spans="1:12" x14ac:dyDescent="0.25">
      <c r="A4478" t="s">
        <v>25</v>
      </c>
      <c r="B4478" t="s">
        <v>129</v>
      </c>
      <c r="C4478" s="1">
        <v>2020</v>
      </c>
      <c r="D4478" s="9">
        <v>82989</v>
      </c>
      <c r="E4478" s="4">
        <v>10542.495999999999</v>
      </c>
      <c r="F4478" t="s">
        <v>21</v>
      </c>
      <c r="G4478" t="s">
        <v>14</v>
      </c>
      <c r="H4478" t="s">
        <v>23</v>
      </c>
      <c r="I4478" t="s">
        <v>47</v>
      </c>
      <c r="J4478" s="1">
        <f>LEN(Table1[[#This Row],[Options/Features]]) - LEN(SUBSTITUTE(Table1[[#This Row],[Options/Features]], ",", "")) + 1</f>
        <v>1</v>
      </c>
      <c r="K4478" t="s">
        <v>30</v>
      </c>
      <c r="L4478" t="s">
        <v>31</v>
      </c>
    </row>
    <row r="4479" spans="1:12" x14ac:dyDescent="0.25">
      <c r="A4479" t="s">
        <v>32</v>
      </c>
      <c r="B4479" t="s">
        <v>311</v>
      </c>
      <c r="C4479" s="1">
        <v>2011</v>
      </c>
      <c r="D4479" s="9">
        <v>31861</v>
      </c>
      <c r="E4479" s="4">
        <v>39926.815999999999</v>
      </c>
      <c r="F4479" t="s">
        <v>27</v>
      </c>
      <c r="G4479" t="s">
        <v>22</v>
      </c>
      <c r="H4479" t="s">
        <v>15</v>
      </c>
      <c r="I4479" t="s">
        <v>372</v>
      </c>
      <c r="J4479" s="1">
        <f>LEN(Table1[[#This Row],[Options/Features]]) - LEN(SUBSTITUTE(Table1[[#This Row],[Options/Features]], ",", "")) + 1</f>
        <v>2</v>
      </c>
      <c r="K4479" t="s">
        <v>30</v>
      </c>
      <c r="L4479" t="s">
        <v>31</v>
      </c>
    </row>
    <row r="4480" spans="1:12" x14ac:dyDescent="0.25">
      <c r="A4480" t="s">
        <v>11</v>
      </c>
      <c r="B4480" t="s">
        <v>187</v>
      </c>
      <c r="C4480" s="1">
        <v>2020</v>
      </c>
      <c r="D4480" s="9">
        <v>115496</v>
      </c>
      <c r="E4480" s="4">
        <v>30457.464</v>
      </c>
      <c r="F4480" t="s">
        <v>41</v>
      </c>
      <c r="G4480" t="s">
        <v>14</v>
      </c>
      <c r="H4480" t="s">
        <v>15</v>
      </c>
      <c r="I4480" t="s">
        <v>166</v>
      </c>
      <c r="J4480" s="1">
        <f>LEN(Table1[[#This Row],[Options/Features]]) - LEN(SUBSTITUTE(Table1[[#This Row],[Options/Features]], ",", "")) + 1</f>
        <v>1</v>
      </c>
      <c r="K4480" t="s">
        <v>36</v>
      </c>
      <c r="L4480" t="s">
        <v>31</v>
      </c>
    </row>
    <row r="4481" spans="1:12" x14ac:dyDescent="0.25">
      <c r="A4481" t="s">
        <v>133</v>
      </c>
      <c r="B4481" t="s">
        <v>199</v>
      </c>
      <c r="C4481" s="1">
        <v>2012</v>
      </c>
      <c r="D4481" s="9">
        <v>59084</v>
      </c>
      <c r="E4481" s="4">
        <v>34835.608</v>
      </c>
      <c r="F4481" t="s">
        <v>21</v>
      </c>
      <c r="G4481" t="s">
        <v>22</v>
      </c>
      <c r="H4481" t="s">
        <v>15</v>
      </c>
      <c r="I4481" t="s">
        <v>47</v>
      </c>
      <c r="J4481" s="1">
        <f>LEN(Table1[[#This Row],[Options/Features]]) - LEN(SUBSTITUTE(Table1[[#This Row],[Options/Features]], ",", "")) + 1</f>
        <v>1</v>
      </c>
      <c r="K4481" t="s">
        <v>30</v>
      </c>
      <c r="L4481" t="s">
        <v>31</v>
      </c>
    </row>
    <row r="4482" spans="1:12" x14ac:dyDescent="0.25">
      <c r="A4482" t="s">
        <v>149</v>
      </c>
      <c r="B4482" t="s">
        <v>300</v>
      </c>
      <c r="C4482" s="1">
        <v>2016</v>
      </c>
      <c r="D4482" s="9">
        <v>94997</v>
      </c>
      <c r="E4482" s="4">
        <v>16087.736000000001</v>
      </c>
      <c r="F4482" t="s">
        <v>41</v>
      </c>
      <c r="G4482" t="s">
        <v>72</v>
      </c>
      <c r="H4482" t="s">
        <v>15</v>
      </c>
      <c r="I4482" t="s">
        <v>119</v>
      </c>
      <c r="J4482" s="1">
        <f>LEN(Table1[[#This Row],[Options/Features]]) - LEN(SUBSTITUTE(Table1[[#This Row],[Options/Features]], ",", "")) + 1</f>
        <v>2</v>
      </c>
      <c r="K4482" t="s">
        <v>30</v>
      </c>
      <c r="L4482" t="s">
        <v>31</v>
      </c>
    </row>
    <row r="4483" spans="1:12" x14ac:dyDescent="0.25">
      <c r="A4483" t="s">
        <v>99</v>
      </c>
      <c r="B4483" t="s">
        <v>292</v>
      </c>
      <c r="C4483" s="1">
        <v>2017</v>
      </c>
      <c r="D4483" s="9">
        <v>6426</v>
      </c>
      <c r="E4483" s="4">
        <v>6960.3760000000002</v>
      </c>
      <c r="F4483" t="s">
        <v>21</v>
      </c>
      <c r="G4483" t="s">
        <v>72</v>
      </c>
      <c r="H4483" t="s">
        <v>15</v>
      </c>
      <c r="I4483" t="s">
        <v>24</v>
      </c>
      <c r="J4483" s="1">
        <f>LEN(Table1[[#This Row],[Options/Features]]) - LEN(SUBSTITUTE(Table1[[#This Row],[Options/Features]], ",", "")) + 1</f>
        <v>1</v>
      </c>
      <c r="K4483" t="s">
        <v>17</v>
      </c>
      <c r="L4483" t="s">
        <v>31</v>
      </c>
    </row>
    <row r="4484" spans="1:12" x14ac:dyDescent="0.25">
      <c r="A4484" t="s">
        <v>54</v>
      </c>
      <c r="B4484" t="s">
        <v>165</v>
      </c>
      <c r="C4484" s="1">
        <v>2020</v>
      </c>
      <c r="D4484" s="9">
        <v>63394</v>
      </c>
      <c r="E4484" s="4">
        <v>5551.2</v>
      </c>
      <c r="F4484" t="s">
        <v>13</v>
      </c>
      <c r="G4484" t="s">
        <v>28</v>
      </c>
      <c r="H4484" t="s">
        <v>23</v>
      </c>
      <c r="I4484" t="s">
        <v>115</v>
      </c>
      <c r="J4484" s="1">
        <f>LEN(Table1[[#This Row],[Options/Features]]) - LEN(SUBSTITUTE(Table1[[#This Row],[Options/Features]], ",", "")) + 1</f>
        <v>1</v>
      </c>
      <c r="K4484" t="s">
        <v>36</v>
      </c>
      <c r="L4484" t="s">
        <v>31</v>
      </c>
    </row>
    <row r="4485" spans="1:12" x14ac:dyDescent="0.25">
      <c r="A4485" t="s">
        <v>32</v>
      </c>
      <c r="B4485" t="s">
        <v>341</v>
      </c>
      <c r="C4485" s="1">
        <v>2013</v>
      </c>
      <c r="D4485" s="9">
        <v>34672</v>
      </c>
      <c r="E4485" s="4">
        <v>31366.272000000001</v>
      </c>
      <c r="F4485" t="s">
        <v>27</v>
      </c>
      <c r="G4485" t="s">
        <v>42</v>
      </c>
      <c r="H4485" t="s">
        <v>23</v>
      </c>
      <c r="I4485" t="s">
        <v>317</v>
      </c>
      <c r="J4485" s="1">
        <f>LEN(Table1[[#This Row],[Options/Features]]) - LEN(SUBSTITUTE(Table1[[#This Row],[Options/Features]], ",", "")) + 1</f>
        <v>3</v>
      </c>
      <c r="K4485" t="s">
        <v>17</v>
      </c>
      <c r="L4485" t="s">
        <v>31</v>
      </c>
    </row>
    <row r="4486" spans="1:12" x14ac:dyDescent="0.25">
      <c r="A4486" t="s">
        <v>93</v>
      </c>
      <c r="B4486" t="s">
        <v>165</v>
      </c>
      <c r="C4486" s="1">
        <v>2015</v>
      </c>
      <c r="D4486" s="9">
        <v>55679</v>
      </c>
      <c r="E4486" s="4">
        <v>28711.808000000001</v>
      </c>
      <c r="F4486" t="s">
        <v>27</v>
      </c>
      <c r="G4486" t="s">
        <v>34</v>
      </c>
      <c r="H4486" t="s">
        <v>15</v>
      </c>
      <c r="I4486" t="s">
        <v>110</v>
      </c>
      <c r="J4486" s="1">
        <f>LEN(Table1[[#This Row],[Options/Features]]) - LEN(SUBSTITUTE(Table1[[#This Row],[Options/Features]], ",", "")) + 1</f>
        <v>3</v>
      </c>
      <c r="K4486" t="s">
        <v>36</v>
      </c>
      <c r="L4486" t="s">
        <v>31</v>
      </c>
    </row>
    <row r="4487" spans="1:12" x14ac:dyDescent="0.25">
      <c r="A4487" t="s">
        <v>32</v>
      </c>
      <c r="B4487" t="s">
        <v>341</v>
      </c>
      <c r="C4487" s="1">
        <v>2021</v>
      </c>
      <c r="D4487" s="9">
        <v>113778</v>
      </c>
      <c r="E4487" s="4">
        <v>13122.856</v>
      </c>
      <c r="F4487" t="s">
        <v>13</v>
      </c>
      <c r="G4487" t="s">
        <v>14</v>
      </c>
      <c r="H4487" t="s">
        <v>23</v>
      </c>
      <c r="I4487" t="s">
        <v>167</v>
      </c>
      <c r="J4487" s="1">
        <f>LEN(Table1[[#This Row],[Options/Features]]) - LEN(SUBSTITUTE(Table1[[#This Row],[Options/Features]], ",", "")) + 1</f>
        <v>2</v>
      </c>
      <c r="K4487" t="s">
        <v>30</v>
      </c>
      <c r="L4487" t="s">
        <v>31</v>
      </c>
    </row>
    <row r="4488" spans="1:12" x14ac:dyDescent="0.25">
      <c r="A4488" t="s">
        <v>96</v>
      </c>
      <c r="B4488" t="s">
        <v>111</v>
      </c>
      <c r="C4488" s="1">
        <v>2012</v>
      </c>
      <c r="D4488" s="9">
        <v>30184</v>
      </c>
      <c r="E4488" s="4">
        <v>19625.567999999999</v>
      </c>
      <c r="F4488" t="s">
        <v>41</v>
      </c>
      <c r="G4488" t="s">
        <v>28</v>
      </c>
      <c r="H4488" t="s">
        <v>15</v>
      </c>
      <c r="I4488" t="s">
        <v>166</v>
      </c>
      <c r="J4488" s="1">
        <f>LEN(Table1[[#This Row],[Options/Features]]) - LEN(SUBSTITUTE(Table1[[#This Row],[Options/Features]], ",", "")) + 1</f>
        <v>1</v>
      </c>
      <c r="K4488" t="s">
        <v>36</v>
      </c>
      <c r="L4488" t="s">
        <v>31</v>
      </c>
    </row>
    <row r="4489" spans="1:12" x14ac:dyDescent="0.25">
      <c r="A4489" t="s">
        <v>11</v>
      </c>
      <c r="B4489" t="s">
        <v>12</v>
      </c>
      <c r="C4489" s="1">
        <v>2017</v>
      </c>
      <c r="D4489" s="9">
        <v>73906</v>
      </c>
      <c r="E4489" s="4">
        <v>38880.160000000003</v>
      </c>
      <c r="F4489" t="s">
        <v>41</v>
      </c>
      <c r="G4489" t="s">
        <v>46</v>
      </c>
      <c r="H4489" t="s">
        <v>23</v>
      </c>
      <c r="I4489" t="s">
        <v>115</v>
      </c>
      <c r="J4489" s="1">
        <f>LEN(Table1[[#This Row],[Options/Features]]) - LEN(SUBSTITUTE(Table1[[#This Row],[Options/Features]], ",", "")) + 1</f>
        <v>1</v>
      </c>
      <c r="K4489" t="s">
        <v>36</v>
      </c>
      <c r="L4489" t="s">
        <v>31</v>
      </c>
    </row>
    <row r="4490" spans="1:12" x14ac:dyDescent="0.25">
      <c r="A4490" t="s">
        <v>93</v>
      </c>
      <c r="B4490" t="s">
        <v>220</v>
      </c>
      <c r="C4490" s="1">
        <v>2021</v>
      </c>
      <c r="D4490" s="9">
        <v>56126</v>
      </c>
      <c r="E4490" s="4">
        <v>18066.47</v>
      </c>
      <c r="F4490" t="s">
        <v>41</v>
      </c>
      <c r="G4490" t="s">
        <v>28</v>
      </c>
      <c r="H4490" t="s">
        <v>15</v>
      </c>
      <c r="I4490" t="s">
        <v>417</v>
      </c>
      <c r="J4490" s="1">
        <f>LEN(Table1[[#This Row],[Options/Features]]) - LEN(SUBSTITUTE(Table1[[#This Row],[Options/Features]], ",", "")) + 1</f>
        <v>3</v>
      </c>
      <c r="K4490" t="s">
        <v>17</v>
      </c>
      <c r="L4490" t="s">
        <v>18</v>
      </c>
    </row>
    <row r="4491" spans="1:12" x14ac:dyDescent="0.25">
      <c r="A4491" t="s">
        <v>32</v>
      </c>
      <c r="B4491" t="s">
        <v>33</v>
      </c>
      <c r="C4491" s="1">
        <v>2016</v>
      </c>
      <c r="D4491" s="9">
        <v>106769</v>
      </c>
      <c r="E4491" s="4">
        <v>37405.767999999996</v>
      </c>
      <c r="F4491" t="s">
        <v>13</v>
      </c>
      <c r="G4491" t="s">
        <v>46</v>
      </c>
      <c r="H4491" t="s">
        <v>23</v>
      </c>
      <c r="I4491" t="s">
        <v>1036</v>
      </c>
      <c r="J4491" s="1">
        <f>LEN(Table1[[#This Row],[Options/Features]]) - LEN(SUBSTITUTE(Table1[[#This Row],[Options/Features]], ",", "")) + 1</f>
        <v>4</v>
      </c>
      <c r="K4491" t="s">
        <v>36</v>
      </c>
      <c r="L4491" t="s">
        <v>31</v>
      </c>
    </row>
    <row r="4492" spans="1:12" x14ac:dyDescent="0.25">
      <c r="A4492" t="s">
        <v>48</v>
      </c>
      <c r="B4492" t="s">
        <v>49</v>
      </c>
      <c r="C4492" s="1">
        <v>2010</v>
      </c>
      <c r="D4492" s="9">
        <v>64809</v>
      </c>
      <c r="E4492" s="4">
        <v>14982.528</v>
      </c>
      <c r="F4492" t="s">
        <v>27</v>
      </c>
      <c r="G4492" t="s">
        <v>28</v>
      </c>
      <c r="H4492" t="s">
        <v>23</v>
      </c>
      <c r="I4492" t="s">
        <v>905</v>
      </c>
      <c r="J4492" s="1">
        <f>LEN(Table1[[#This Row],[Options/Features]]) - LEN(SUBSTITUTE(Table1[[#This Row],[Options/Features]], ",", "")) + 1</f>
        <v>3</v>
      </c>
      <c r="K4492" t="s">
        <v>36</v>
      </c>
      <c r="L4492" t="s">
        <v>31</v>
      </c>
    </row>
    <row r="4493" spans="1:12" x14ac:dyDescent="0.25">
      <c r="A4493" t="s">
        <v>54</v>
      </c>
      <c r="B4493" t="s">
        <v>94</v>
      </c>
      <c r="C4493" s="1">
        <v>2010</v>
      </c>
      <c r="D4493" s="9">
        <v>17401</v>
      </c>
      <c r="E4493" s="4">
        <v>47074.23</v>
      </c>
      <c r="F4493" t="s">
        <v>21</v>
      </c>
      <c r="G4493" t="s">
        <v>50</v>
      </c>
      <c r="H4493" t="s">
        <v>15</v>
      </c>
      <c r="I4493" t="s">
        <v>1037</v>
      </c>
      <c r="J4493" s="1">
        <f>LEN(Table1[[#This Row],[Options/Features]]) - LEN(SUBSTITUTE(Table1[[#This Row],[Options/Features]], ",", "")) + 1</f>
        <v>4</v>
      </c>
      <c r="K4493" t="s">
        <v>36</v>
      </c>
      <c r="L4493" t="s">
        <v>18</v>
      </c>
    </row>
    <row r="4494" spans="1:12" x14ac:dyDescent="0.25">
      <c r="A4494" t="s">
        <v>82</v>
      </c>
      <c r="B4494" t="s">
        <v>195</v>
      </c>
      <c r="C4494" s="1">
        <v>2020</v>
      </c>
      <c r="D4494" s="9">
        <v>55492</v>
      </c>
      <c r="E4494" s="4">
        <v>30494.624</v>
      </c>
      <c r="F4494" t="s">
        <v>27</v>
      </c>
      <c r="G4494" t="s">
        <v>14</v>
      </c>
      <c r="H4494" t="s">
        <v>23</v>
      </c>
      <c r="I4494" t="s">
        <v>24</v>
      </c>
      <c r="J4494" s="1">
        <f>LEN(Table1[[#This Row],[Options/Features]]) - LEN(SUBSTITUTE(Table1[[#This Row],[Options/Features]], ",", "")) + 1</f>
        <v>1</v>
      </c>
      <c r="K4494" t="s">
        <v>17</v>
      </c>
      <c r="L4494" t="s">
        <v>31</v>
      </c>
    </row>
    <row r="4495" spans="1:12" x14ac:dyDescent="0.25">
      <c r="A4495" t="s">
        <v>60</v>
      </c>
      <c r="B4495" t="s">
        <v>209</v>
      </c>
      <c r="C4495" s="1">
        <v>2012</v>
      </c>
      <c r="D4495" s="9">
        <v>47386</v>
      </c>
      <c r="E4495" s="4">
        <v>24886.89</v>
      </c>
      <c r="F4495" t="s">
        <v>41</v>
      </c>
      <c r="G4495" t="s">
        <v>67</v>
      </c>
      <c r="H4495" t="s">
        <v>15</v>
      </c>
      <c r="I4495" t="s">
        <v>964</v>
      </c>
      <c r="J4495" s="1">
        <f>LEN(Table1[[#This Row],[Options/Features]]) - LEN(SUBSTITUTE(Table1[[#This Row],[Options/Features]], ",", "")) + 1</f>
        <v>4</v>
      </c>
      <c r="K4495" t="s">
        <v>17</v>
      </c>
      <c r="L4495" t="s">
        <v>18</v>
      </c>
    </row>
    <row r="4496" spans="1:12" x14ac:dyDescent="0.25">
      <c r="A4496" t="s">
        <v>25</v>
      </c>
      <c r="B4496" t="s">
        <v>127</v>
      </c>
      <c r="C4496" s="1">
        <v>2020</v>
      </c>
      <c r="D4496" s="9">
        <v>35568</v>
      </c>
      <c r="E4496" s="4">
        <v>30197.031999999999</v>
      </c>
      <c r="F4496" t="s">
        <v>41</v>
      </c>
      <c r="G4496" t="s">
        <v>28</v>
      </c>
      <c r="H4496" t="s">
        <v>15</v>
      </c>
      <c r="I4496" t="s">
        <v>24</v>
      </c>
      <c r="J4496" s="1">
        <f>LEN(Table1[[#This Row],[Options/Features]]) - LEN(SUBSTITUTE(Table1[[#This Row],[Options/Features]], ",", "")) + 1</f>
        <v>1</v>
      </c>
      <c r="K4496" t="s">
        <v>36</v>
      </c>
      <c r="L4496" t="s">
        <v>31</v>
      </c>
    </row>
    <row r="4497" spans="1:12" x14ac:dyDescent="0.25">
      <c r="A4497" t="s">
        <v>74</v>
      </c>
      <c r="B4497">
        <v>500</v>
      </c>
      <c r="C4497" s="1">
        <v>2010</v>
      </c>
      <c r="D4497" s="9">
        <v>73789</v>
      </c>
      <c r="E4497" s="4">
        <v>18124.991999999998</v>
      </c>
      <c r="F4497" t="s">
        <v>41</v>
      </c>
      <c r="G4497" t="s">
        <v>22</v>
      </c>
      <c r="H4497" t="s">
        <v>15</v>
      </c>
      <c r="I4497" t="s">
        <v>343</v>
      </c>
      <c r="J4497" s="1">
        <f>LEN(Table1[[#This Row],[Options/Features]]) - LEN(SUBSTITUTE(Table1[[#This Row],[Options/Features]], ",", "")) + 1</f>
        <v>3</v>
      </c>
      <c r="K4497" t="s">
        <v>17</v>
      </c>
      <c r="L4497" t="s">
        <v>31</v>
      </c>
    </row>
    <row r="4498" spans="1:12" x14ac:dyDescent="0.25">
      <c r="A4498" t="s">
        <v>133</v>
      </c>
      <c r="B4498" t="s">
        <v>134</v>
      </c>
      <c r="C4498" s="1">
        <v>2022</v>
      </c>
      <c r="D4498" s="9">
        <v>109989</v>
      </c>
      <c r="E4498" s="4">
        <v>29562.392</v>
      </c>
      <c r="F4498" t="s">
        <v>41</v>
      </c>
      <c r="G4498" t="s">
        <v>64</v>
      </c>
      <c r="H4498" t="s">
        <v>15</v>
      </c>
      <c r="I4498" t="s">
        <v>210</v>
      </c>
      <c r="J4498" s="1">
        <f>LEN(Table1[[#This Row],[Options/Features]]) - LEN(SUBSTITUTE(Table1[[#This Row],[Options/Features]], ",", "")) + 1</f>
        <v>2</v>
      </c>
      <c r="K4498" t="s">
        <v>17</v>
      </c>
      <c r="L4498" t="s">
        <v>31</v>
      </c>
    </row>
    <row r="4499" spans="1:12" x14ac:dyDescent="0.25">
      <c r="A4499" t="s">
        <v>54</v>
      </c>
      <c r="B4499" t="s">
        <v>94</v>
      </c>
      <c r="C4499" s="1">
        <v>2017</v>
      </c>
      <c r="D4499" s="9">
        <v>143752</v>
      </c>
      <c r="E4499" s="4">
        <v>12283.464</v>
      </c>
      <c r="F4499" t="s">
        <v>21</v>
      </c>
      <c r="G4499" t="s">
        <v>67</v>
      </c>
      <c r="H4499" t="s">
        <v>15</v>
      </c>
      <c r="I4499" t="s">
        <v>202</v>
      </c>
      <c r="J4499" s="1">
        <f>LEN(Table1[[#This Row],[Options/Features]]) - LEN(SUBSTITUTE(Table1[[#This Row],[Options/Features]], ",", "")) + 1</f>
        <v>2</v>
      </c>
      <c r="K4499" t="s">
        <v>36</v>
      </c>
      <c r="L4499" t="s">
        <v>31</v>
      </c>
    </row>
    <row r="4500" spans="1:12" x14ac:dyDescent="0.25">
      <c r="A4500" t="s">
        <v>99</v>
      </c>
      <c r="B4500" t="s">
        <v>251</v>
      </c>
      <c r="C4500" s="1">
        <v>2018</v>
      </c>
      <c r="D4500" s="9">
        <v>147709</v>
      </c>
      <c r="E4500" s="4">
        <v>35207.472000000002</v>
      </c>
      <c r="F4500" t="s">
        <v>41</v>
      </c>
      <c r="G4500" t="s">
        <v>28</v>
      </c>
      <c r="H4500" t="s">
        <v>23</v>
      </c>
      <c r="I4500" t="s">
        <v>680</v>
      </c>
      <c r="J4500" s="1">
        <f>LEN(Table1[[#This Row],[Options/Features]]) - LEN(SUBSTITUTE(Table1[[#This Row],[Options/Features]], ",", "")) + 1</f>
        <v>3</v>
      </c>
      <c r="K4500" t="s">
        <v>17</v>
      </c>
      <c r="L4500" t="s">
        <v>31</v>
      </c>
    </row>
    <row r="4501" spans="1:12" x14ac:dyDescent="0.25">
      <c r="A4501" t="s">
        <v>11</v>
      </c>
      <c r="B4501" t="s">
        <v>12</v>
      </c>
      <c r="C4501" s="1">
        <v>2013</v>
      </c>
      <c r="D4501" s="9">
        <v>97407</v>
      </c>
      <c r="E4501" s="4">
        <v>38653.552000000003</v>
      </c>
      <c r="F4501" t="s">
        <v>21</v>
      </c>
      <c r="G4501" t="s">
        <v>34</v>
      </c>
      <c r="H4501" t="s">
        <v>15</v>
      </c>
      <c r="I4501" t="s">
        <v>245</v>
      </c>
      <c r="J4501" s="1">
        <f>LEN(Table1[[#This Row],[Options/Features]]) - LEN(SUBSTITUTE(Table1[[#This Row],[Options/Features]], ",", "")) + 1</f>
        <v>2</v>
      </c>
      <c r="K4501" t="s">
        <v>30</v>
      </c>
      <c r="L4501" t="s">
        <v>31</v>
      </c>
    </row>
    <row r="4502" spans="1:12" x14ac:dyDescent="0.25">
      <c r="A4502" t="s">
        <v>54</v>
      </c>
      <c r="B4502" t="s">
        <v>165</v>
      </c>
      <c r="C4502" s="1">
        <v>2015</v>
      </c>
      <c r="D4502" s="9">
        <v>66986</v>
      </c>
      <c r="E4502" s="4">
        <v>13330.103999999999</v>
      </c>
      <c r="F4502" t="s">
        <v>27</v>
      </c>
      <c r="G4502" t="s">
        <v>67</v>
      </c>
      <c r="H4502" t="s">
        <v>15</v>
      </c>
      <c r="I4502" t="s">
        <v>16</v>
      </c>
      <c r="J4502" s="1">
        <f>LEN(Table1[[#This Row],[Options/Features]]) - LEN(SUBSTITUTE(Table1[[#This Row],[Options/Features]], ",", "")) + 1</f>
        <v>1</v>
      </c>
      <c r="K4502" t="s">
        <v>36</v>
      </c>
      <c r="L4502" t="s">
        <v>31</v>
      </c>
    </row>
    <row r="4503" spans="1:12" x14ac:dyDescent="0.25">
      <c r="A4503" t="s">
        <v>19</v>
      </c>
      <c r="B4503" t="s">
        <v>290</v>
      </c>
      <c r="C4503" s="1">
        <v>2020</v>
      </c>
      <c r="D4503" s="9">
        <v>127025</v>
      </c>
      <c r="E4503" s="4">
        <v>23588.736000000001</v>
      </c>
      <c r="F4503" t="s">
        <v>41</v>
      </c>
      <c r="G4503" t="s">
        <v>34</v>
      </c>
      <c r="H4503" t="s">
        <v>15</v>
      </c>
      <c r="I4503" t="s">
        <v>198</v>
      </c>
      <c r="J4503" s="1">
        <f>LEN(Table1[[#This Row],[Options/Features]]) - LEN(SUBSTITUTE(Table1[[#This Row],[Options/Features]], ",", "")) + 1</f>
        <v>2</v>
      </c>
      <c r="K4503" t="s">
        <v>36</v>
      </c>
      <c r="L4503" t="s">
        <v>31</v>
      </c>
    </row>
    <row r="4504" spans="1:12" x14ac:dyDescent="0.25">
      <c r="A4504" t="s">
        <v>99</v>
      </c>
      <c r="B4504" t="s">
        <v>326</v>
      </c>
      <c r="C4504" s="1">
        <v>2020</v>
      </c>
      <c r="D4504" s="9">
        <v>80910</v>
      </c>
      <c r="E4504" s="4">
        <v>14023.68</v>
      </c>
      <c r="F4504" t="s">
        <v>27</v>
      </c>
      <c r="G4504" t="s">
        <v>34</v>
      </c>
      <c r="H4504" t="s">
        <v>23</v>
      </c>
      <c r="I4504" t="s">
        <v>708</v>
      </c>
      <c r="J4504" s="1">
        <f>LEN(Table1[[#This Row],[Options/Features]]) - LEN(SUBSTITUTE(Table1[[#This Row],[Options/Features]], ",", "")) + 1</f>
        <v>4</v>
      </c>
      <c r="K4504" t="s">
        <v>17</v>
      </c>
      <c r="L4504" t="s">
        <v>31</v>
      </c>
    </row>
    <row r="4505" spans="1:12" x14ac:dyDescent="0.25">
      <c r="A4505" t="s">
        <v>11</v>
      </c>
      <c r="B4505" t="s">
        <v>187</v>
      </c>
      <c r="C4505" s="1">
        <v>2021</v>
      </c>
      <c r="D4505" s="9">
        <v>73806</v>
      </c>
      <c r="E4505" s="4">
        <v>10376.456</v>
      </c>
      <c r="F4505" t="s">
        <v>27</v>
      </c>
      <c r="G4505" t="s">
        <v>28</v>
      </c>
      <c r="H4505" t="s">
        <v>15</v>
      </c>
      <c r="I4505" t="s">
        <v>56</v>
      </c>
      <c r="J4505" s="1">
        <f>LEN(Table1[[#This Row],[Options/Features]]) - LEN(SUBSTITUTE(Table1[[#This Row],[Options/Features]], ",", "")) + 1</f>
        <v>3</v>
      </c>
      <c r="K4505" t="s">
        <v>17</v>
      </c>
      <c r="L4505" t="s">
        <v>31</v>
      </c>
    </row>
    <row r="4506" spans="1:12" x14ac:dyDescent="0.25">
      <c r="A4506" t="s">
        <v>57</v>
      </c>
      <c r="B4506" t="s">
        <v>162</v>
      </c>
      <c r="C4506" s="1">
        <v>2013</v>
      </c>
      <c r="D4506" s="9">
        <v>58210</v>
      </c>
      <c r="E4506" s="4">
        <v>32414.799999999999</v>
      </c>
      <c r="F4506" t="s">
        <v>41</v>
      </c>
      <c r="G4506" t="s">
        <v>50</v>
      </c>
      <c r="H4506" t="s">
        <v>15</v>
      </c>
      <c r="I4506" t="s">
        <v>1011</v>
      </c>
      <c r="J4506" s="1">
        <f>LEN(Table1[[#This Row],[Options/Features]]) - LEN(SUBSTITUTE(Table1[[#This Row],[Options/Features]], ",", "")) + 1</f>
        <v>4</v>
      </c>
      <c r="K4506" t="s">
        <v>17</v>
      </c>
      <c r="L4506" t="s">
        <v>31</v>
      </c>
    </row>
    <row r="4507" spans="1:12" x14ac:dyDescent="0.25">
      <c r="A4507" t="s">
        <v>25</v>
      </c>
      <c r="B4507" t="s">
        <v>26</v>
      </c>
      <c r="C4507" s="1">
        <v>2021</v>
      </c>
      <c r="D4507" s="9">
        <v>97168</v>
      </c>
      <c r="E4507" s="4">
        <v>15612.536</v>
      </c>
      <c r="F4507" t="s">
        <v>27</v>
      </c>
      <c r="G4507" t="s">
        <v>46</v>
      </c>
      <c r="H4507" t="s">
        <v>23</v>
      </c>
      <c r="I4507" t="s">
        <v>372</v>
      </c>
      <c r="J4507" s="1">
        <f>LEN(Table1[[#This Row],[Options/Features]]) - LEN(SUBSTITUTE(Table1[[#This Row],[Options/Features]], ",", "")) + 1</f>
        <v>2</v>
      </c>
      <c r="K4507" t="s">
        <v>17</v>
      </c>
      <c r="L4507" t="s">
        <v>31</v>
      </c>
    </row>
    <row r="4508" spans="1:12" x14ac:dyDescent="0.25">
      <c r="A4508" t="s">
        <v>89</v>
      </c>
      <c r="B4508" t="s">
        <v>318</v>
      </c>
      <c r="C4508" s="1">
        <v>2022</v>
      </c>
      <c r="D4508" s="9">
        <v>127839</v>
      </c>
      <c r="E4508" s="4">
        <v>24863</v>
      </c>
      <c r="F4508" t="s">
        <v>21</v>
      </c>
      <c r="G4508" t="s">
        <v>64</v>
      </c>
      <c r="H4508" t="s">
        <v>23</v>
      </c>
      <c r="I4508" t="s">
        <v>148</v>
      </c>
      <c r="J4508" s="1">
        <f>LEN(Table1[[#This Row],[Options/Features]]) - LEN(SUBSTITUTE(Table1[[#This Row],[Options/Features]], ",", "")) + 1</f>
        <v>2</v>
      </c>
      <c r="K4508" t="s">
        <v>17</v>
      </c>
      <c r="L4508" t="s">
        <v>18</v>
      </c>
    </row>
    <row r="4509" spans="1:12" x14ac:dyDescent="0.25">
      <c r="A4509" t="s">
        <v>74</v>
      </c>
      <c r="B4509" t="s">
        <v>75</v>
      </c>
      <c r="C4509" s="1">
        <v>2014</v>
      </c>
      <c r="D4509" s="9">
        <v>109945</v>
      </c>
      <c r="E4509" s="4">
        <v>24135.072</v>
      </c>
      <c r="F4509" t="s">
        <v>21</v>
      </c>
      <c r="G4509" t="s">
        <v>64</v>
      </c>
      <c r="H4509" t="s">
        <v>23</v>
      </c>
      <c r="I4509" t="s">
        <v>166</v>
      </c>
      <c r="J4509" s="1">
        <f>LEN(Table1[[#This Row],[Options/Features]]) - LEN(SUBSTITUTE(Table1[[#This Row],[Options/Features]], ",", "")) + 1</f>
        <v>1</v>
      </c>
      <c r="K4509" t="s">
        <v>30</v>
      </c>
      <c r="L4509" t="s">
        <v>31</v>
      </c>
    </row>
    <row r="4510" spans="1:12" x14ac:dyDescent="0.25">
      <c r="A4510" t="s">
        <v>74</v>
      </c>
      <c r="B4510">
        <v>500</v>
      </c>
      <c r="C4510" s="1">
        <v>2022</v>
      </c>
      <c r="D4510" s="9">
        <v>54886</v>
      </c>
      <c r="E4510" s="4">
        <v>23764.184000000001</v>
      </c>
      <c r="F4510" t="s">
        <v>21</v>
      </c>
      <c r="G4510" t="s">
        <v>34</v>
      </c>
      <c r="H4510" t="s">
        <v>15</v>
      </c>
      <c r="I4510" t="s">
        <v>250</v>
      </c>
      <c r="J4510" s="1">
        <f>LEN(Table1[[#This Row],[Options/Features]]) - LEN(SUBSTITUTE(Table1[[#This Row],[Options/Features]], ",", "")) + 1</f>
        <v>3</v>
      </c>
      <c r="K4510" t="s">
        <v>17</v>
      </c>
      <c r="L4510" t="s">
        <v>31</v>
      </c>
    </row>
    <row r="4511" spans="1:12" x14ac:dyDescent="0.25">
      <c r="A4511" t="s">
        <v>74</v>
      </c>
      <c r="B4511" t="s">
        <v>258</v>
      </c>
      <c r="C4511" s="1">
        <v>2014</v>
      </c>
      <c r="D4511" s="9">
        <v>144518</v>
      </c>
      <c r="E4511" s="4">
        <v>33735.33</v>
      </c>
      <c r="F4511" t="s">
        <v>27</v>
      </c>
      <c r="G4511" t="s">
        <v>22</v>
      </c>
      <c r="H4511" t="s">
        <v>15</v>
      </c>
      <c r="I4511" t="s">
        <v>795</v>
      </c>
      <c r="J4511" s="1">
        <f>LEN(Table1[[#This Row],[Options/Features]]) - LEN(SUBSTITUTE(Table1[[#This Row],[Options/Features]], ",", "")) + 1</f>
        <v>4</v>
      </c>
      <c r="K4511" t="s">
        <v>30</v>
      </c>
      <c r="L4511" t="s">
        <v>18</v>
      </c>
    </row>
    <row r="4512" spans="1:12" x14ac:dyDescent="0.25">
      <c r="A4512" t="s">
        <v>60</v>
      </c>
      <c r="B4512" t="s">
        <v>209</v>
      </c>
      <c r="C4512" s="1">
        <v>2016</v>
      </c>
      <c r="D4512" s="9">
        <v>39894</v>
      </c>
      <c r="E4512" s="4">
        <v>20581.831999999999</v>
      </c>
      <c r="F4512" t="s">
        <v>27</v>
      </c>
      <c r="G4512" t="s">
        <v>42</v>
      </c>
      <c r="H4512" t="s">
        <v>23</v>
      </c>
      <c r="I4512" t="s">
        <v>975</v>
      </c>
      <c r="J4512" s="1">
        <f>LEN(Table1[[#This Row],[Options/Features]]) - LEN(SUBSTITUTE(Table1[[#This Row],[Options/Features]], ",", "")) + 1</f>
        <v>4</v>
      </c>
      <c r="K4512" t="s">
        <v>36</v>
      </c>
      <c r="L4512" t="s">
        <v>31</v>
      </c>
    </row>
    <row r="4513" spans="1:12" x14ac:dyDescent="0.25">
      <c r="A4513" t="s">
        <v>54</v>
      </c>
      <c r="B4513" t="s">
        <v>165</v>
      </c>
      <c r="C4513" s="1">
        <v>2013</v>
      </c>
      <c r="D4513" s="9">
        <v>137487</v>
      </c>
      <c r="E4513" s="4">
        <v>33815.256000000001</v>
      </c>
      <c r="F4513" t="s">
        <v>27</v>
      </c>
      <c r="G4513" t="s">
        <v>50</v>
      </c>
      <c r="H4513" t="s">
        <v>23</v>
      </c>
      <c r="I4513" t="s">
        <v>16</v>
      </c>
      <c r="J4513" s="1">
        <f>LEN(Table1[[#This Row],[Options/Features]]) - LEN(SUBSTITUTE(Table1[[#This Row],[Options/Features]], ",", "")) + 1</f>
        <v>1</v>
      </c>
      <c r="K4513" t="s">
        <v>30</v>
      </c>
      <c r="L4513" t="s">
        <v>31</v>
      </c>
    </row>
    <row r="4514" spans="1:12" x14ac:dyDescent="0.25">
      <c r="A4514" t="s">
        <v>99</v>
      </c>
      <c r="B4514" t="s">
        <v>251</v>
      </c>
      <c r="C4514" s="1">
        <v>2019</v>
      </c>
      <c r="D4514" s="9">
        <v>123591</v>
      </c>
      <c r="E4514" s="4">
        <v>16346.328</v>
      </c>
      <c r="F4514" t="s">
        <v>41</v>
      </c>
      <c r="G4514" t="s">
        <v>14</v>
      </c>
      <c r="H4514" t="s">
        <v>23</v>
      </c>
      <c r="I4514" t="s">
        <v>124</v>
      </c>
      <c r="J4514" s="1">
        <f>LEN(Table1[[#This Row],[Options/Features]]) - LEN(SUBSTITUTE(Table1[[#This Row],[Options/Features]], ",", "")) + 1</f>
        <v>2</v>
      </c>
      <c r="K4514" t="s">
        <v>30</v>
      </c>
      <c r="L4514" t="s">
        <v>31</v>
      </c>
    </row>
    <row r="4515" spans="1:12" x14ac:dyDescent="0.25">
      <c r="A4515" t="s">
        <v>99</v>
      </c>
      <c r="B4515" t="s">
        <v>326</v>
      </c>
      <c r="C4515" s="1">
        <v>2015</v>
      </c>
      <c r="D4515" s="9">
        <v>79427</v>
      </c>
      <c r="E4515" s="4">
        <v>16011.168</v>
      </c>
      <c r="F4515" t="s">
        <v>41</v>
      </c>
      <c r="G4515" t="s">
        <v>14</v>
      </c>
      <c r="H4515" t="s">
        <v>15</v>
      </c>
      <c r="I4515" t="s">
        <v>51</v>
      </c>
      <c r="J4515" s="1">
        <f>LEN(Table1[[#This Row],[Options/Features]]) - LEN(SUBSTITUTE(Table1[[#This Row],[Options/Features]], ",", "")) + 1</f>
        <v>2</v>
      </c>
      <c r="K4515" t="s">
        <v>17</v>
      </c>
      <c r="L4515" t="s">
        <v>31</v>
      </c>
    </row>
    <row r="4516" spans="1:12" x14ac:dyDescent="0.25">
      <c r="A4516" t="s">
        <v>19</v>
      </c>
      <c r="B4516" t="s">
        <v>40</v>
      </c>
      <c r="C4516" s="1">
        <v>2014</v>
      </c>
      <c r="D4516" s="9">
        <v>31249</v>
      </c>
      <c r="E4516" s="4">
        <v>11361.056</v>
      </c>
      <c r="F4516" t="s">
        <v>21</v>
      </c>
      <c r="G4516" t="s">
        <v>64</v>
      </c>
      <c r="H4516" t="s">
        <v>23</v>
      </c>
      <c r="I4516" t="s">
        <v>115</v>
      </c>
      <c r="J4516" s="1">
        <f>LEN(Table1[[#This Row],[Options/Features]]) - LEN(SUBSTITUTE(Table1[[#This Row],[Options/Features]], ",", "")) + 1</f>
        <v>1</v>
      </c>
      <c r="K4516" t="s">
        <v>17</v>
      </c>
      <c r="L4516" t="s">
        <v>31</v>
      </c>
    </row>
    <row r="4517" spans="1:12" x14ac:dyDescent="0.25">
      <c r="A4517" t="s">
        <v>116</v>
      </c>
      <c r="B4517" t="s">
        <v>192</v>
      </c>
      <c r="C4517" s="1">
        <v>2019</v>
      </c>
      <c r="D4517" s="9">
        <v>66395</v>
      </c>
      <c r="E4517" s="4">
        <v>4856.8320000000003</v>
      </c>
      <c r="F4517" t="s">
        <v>21</v>
      </c>
      <c r="G4517" t="s">
        <v>46</v>
      </c>
      <c r="H4517" t="s">
        <v>15</v>
      </c>
      <c r="I4517" t="s">
        <v>256</v>
      </c>
      <c r="J4517" s="1">
        <f>LEN(Table1[[#This Row],[Options/Features]]) - LEN(SUBSTITUTE(Table1[[#This Row],[Options/Features]], ",", "")) + 1</f>
        <v>2</v>
      </c>
      <c r="K4517" t="s">
        <v>17</v>
      </c>
      <c r="L4517" t="s">
        <v>31</v>
      </c>
    </row>
    <row r="4518" spans="1:12" x14ac:dyDescent="0.25">
      <c r="A4518" t="s">
        <v>60</v>
      </c>
      <c r="B4518" t="s">
        <v>102</v>
      </c>
      <c r="C4518" s="1">
        <v>2016</v>
      </c>
      <c r="D4518" s="9">
        <v>111832</v>
      </c>
      <c r="E4518" s="4">
        <v>36961.487999999998</v>
      </c>
      <c r="F4518" t="s">
        <v>13</v>
      </c>
      <c r="G4518" t="s">
        <v>64</v>
      </c>
      <c r="H4518" t="s">
        <v>23</v>
      </c>
      <c r="I4518" t="s">
        <v>254</v>
      </c>
      <c r="J4518" s="1">
        <f>LEN(Table1[[#This Row],[Options/Features]]) - LEN(SUBSTITUTE(Table1[[#This Row],[Options/Features]], ",", "")) + 1</f>
        <v>2</v>
      </c>
      <c r="K4518" t="s">
        <v>17</v>
      </c>
      <c r="L4518" t="s">
        <v>31</v>
      </c>
    </row>
    <row r="4519" spans="1:12" x14ac:dyDescent="0.25">
      <c r="A4519" t="s">
        <v>44</v>
      </c>
      <c r="B4519" t="s">
        <v>45</v>
      </c>
      <c r="C4519" s="1">
        <v>2017</v>
      </c>
      <c r="D4519" s="9">
        <v>80896</v>
      </c>
      <c r="E4519" s="4">
        <v>6173.1440000000002</v>
      </c>
      <c r="F4519" t="s">
        <v>41</v>
      </c>
      <c r="G4519" t="s">
        <v>64</v>
      </c>
      <c r="H4519" t="s">
        <v>23</v>
      </c>
      <c r="I4519" t="s">
        <v>497</v>
      </c>
      <c r="J4519" s="1">
        <f>LEN(Table1[[#This Row],[Options/Features]]) - LEN(SUBSTITUTE(Table1[[#This Row],[Options/Features]], ",", "")) + 1</f>
        <v>3</v>
      </c>
      <c r="K4519" t="s">
        <v>30</v>
      </c>
      <c r="L4519" t="s">
        <v>31</v>
      </c>
    </row>
    <row r="4520" spans="1:12" x14ac:dyDescent="0.25">
      <c r="A4520" t="s">
        <v>133</v>
      </c>
      <c r="B4520" t="s">
        <v>170</v>
      </c>
      <c r="C4520" s="1">
        <v>2015</v>
      </c>
      <c r="D4520" s="9">
        <v>96760</v>
      </c>
      <c r="E4520" s="4">
        <v>25284.072</v>
      </c>
      <c r="F4520" t="s">
        <v>41</v>
      </c>
      <c r="G4520" t="s">
        <v>46</v>
      </c>
      <c r="H4520" t="s">
        <v>15</v>
      </c>
      <c r="I4520" t="s">
        <v>239</v>
      </c>
      <c r="J4520" s="1">
        <f>LEN(Table1[[#This Row],[Options/Features]]) - LEN(SUBSTITUTE(Table1[[#This Row],[Options/Features]], ",", "")) + 1</f>
        <v>3</v>
      </c>
      <c r="K4520" t="s">
        <v>36</v>
      </c>
      <c r="L4520" t="s">
        <v>31</v>
      </c>
    </row>
    <row r="4521" spans="1:12" x14ac:dyDescent="0.25">
      <c r="A4521" t="s">
        <v>54</v>
      </c>
      <c r="B4521" t="s">
        <v>165</v>
      </c>
      <c r="C4521" s="1">
        <v>2013</v>
      </c>
      <c r="D4521" s="9">
        <v>71186</v>
      </c>
      <c r="E4521" s="4">
        <v>28644.560000000001</v>
      </c>
      <c r="F4521" t="s">
        <v>21</v>
      </c>
      <c r="G4521" t="s">
        <v>42</v>
      </c>
      <c r="H4521" t="s">
        <v>23</v>
      </c>
      <c r="I4521" t="s">
        <v>193</v>
      </c>
      <c r="J4521" s="1">
        <f>LEN(Table1[[#This Row],[Options/Features]]) - LEN(SUBSTITUTE(Table1[[#This Row],[Options/Features]], ",", "")) + 1</f>
        <v>2</v>
      </c>
      <c r="K4521" t="s">
        <v>30</v>
      </c>
      <c r="L4521" t="s">
        <v>31</v>
      </c>
    </row>
    <row r="4522" spans="1:12" x14ac:dyDescent="0.25">
      <c r="A4522" t="s">
        <v>133</v>
      </c>
      <c r="B4522" t="s">
        <v>199</v>
      </c>
      <c r="C4522" s="1">
        <v>2020</v>
      </c>
      <c r="D4522" s="9">
        <v>91051</v>
      </c>
      <c r="E4522" s="4">
        <v>36965.68</v>
      </c>
      <c r="F4522" t="s">
        <v>27</v>
      </c>
      <c r="G4522" t="s">
        <v>50</v>
      </c>
      <c r="H4522" t="s">
        <v>15</v>
      </c>
      <c r="I4522" t="s">
        <v>325</v>
      </c>
      <c r="J4522" s="1">
        <f>LEN(Table1[[#This Row],[Options/Features]]) - LEN(SUBSTITUTE(Table1[[#This Row],[Options/Features]], ",", "")) + 1</f>
        <v>3</v>
      </c>
      <c r="K4522" t="s">
        <v>36</v>
      </c>
      <c r="L4522" t="s">
        <v>31</v>
      </c>
    </row>
    <row r="4523" spans="1:12" x14ac:dyDescent="0.25">
      <c r="A4523" t="s">
        <v>48</v>
      </c>
      <c r="B4523" t="s">
        <v>121</v>
      </c>
      <c r="C4523" s="1">
        <v>2019</v>
      </c>
      <c r="D4523" s="9">
        <v>73253</v>
      </c>
      <c r="E4523" s="4">
        <v>36750.351999999999</v>
      </c>
      <c r="F4523" t="s">
        <v>27</v>
      </c>
      <c r="G4523" t="s">
        <v>28</v>
      </c>
      <c r="H4523" t="s">
        <v>15</v>
      </c>
      <c r="I4523" t="s">
        <v>286</v>
      </c>
      <c r="J4523" s="1">
        <f>LEN(Table1[[#This Row],[Options/Features]]) - LEN(SUBSTITUTE(Table1[[#This Row],[Options/Features]], ",", "")) + 1</f>
        <v>3</v>
      </c>
      <c r="K4523" t="s">
        <v>36</v>
      </c>
      <c r="L4523" t="s">
        <v>31</v>
      </c>
    </row>
    <row r="4524" spans="1:12" x14ac:dyDescent="0.25">
      <c r="A4524" t="s">
        <v>48</v>
      </c>
      <c r="B4524" t="s">
        <v>227</v>
      </c>
      <c r="C4524" s="1">
        <v>2022</v>
      </c>
      <c r="D4524" s="9">
        <v>149596</v>
      </c>
      <c r="E4524" s="4">
        <v>34233.56</v>
      </c>
      <c r="F4524" t="s">
        <v>27</v>
      </c>
      <c r="G4524" t="s">
        <v>22</v>
      </c>
      <c r="H4524" t="s">
        <v>15</v>
      </c>
      <c r="I4524" t="s">
        <v>415</v>
      </c>
      <c r="J4524" s="1">
        <f>LEN(Table1[[#This Row],[Options/Features]]) - LEN(SUBSTITUTE(Table1[[#This Row],[Options/Features]], ",", "")) + 1</f>
        <v>3</v>
      </c>
      <c r="K4524" t="s">
        <v>36</v>
      </c>
      <c r="L4524" t="s">
        <v>31</v>
      </c>
    </row>
    <row r="4525" spans="1:12" x14ac:dyDescent="0.25">
      <c r="A4525" t="s">
        <v>32</v>
      </c>
      <c r="B4525" t="s">
        <v>311</v>
      </c>
      <c r="C4525" s="1">
        <v>2013</v>
      </c>
      <c r="D4525" s="9">
        <v>107711</v>
      </c>
      <c r="E4525" s="4">
        <v>7420.19</v>
      </c>
      <c r="F4525" t="s">
        <v>21</v>
      </c>
      <c r="G4525" t="s">
        <v>46</v>
      </c>
      <c r="H4525" t="s">
        <v>23</v>
      </c>
      <c r="I4525" t="s">
        <v>370</v>
      </c>
      <c r="J4525" s="1">
        <f>LEN(Table1[[#This Row],[Options/Features]]) - LEN(SUBSTITUTE(Table1[[#This Row],[Options/Features]], ",", "")) + 1</f>
        <v>2</v>
      </c>
      <c r="K4525" t="s">
        <v>17</v>
      </c>
      <c r="L4525" t="s">
        <v>18</v>
      </c>
    </row>
    <row r="4526" spans="1:12" x14ac:dyDescent="0.25">
      <c r="A4526" t="s">
        <v>93</v>
      </c>
      <c r="B4526" t="s">
        <v>55</v>
      </c>
      <c r="C4526" s="1">
        <v>2021</v>
      </c>
      <c r="D4526" s="9">
        <v>111512</v>
      </c>
      <c r="E4526" s="4">
        <v>35553.591999999997</v>
      </c>
      <c r="F4526" t="s">
        <v>41</v>
      </c>
      <c r="G4526" t="s">
        <v>14</v>
      </c>
      <c r="H4526" t="s">
        <v>15</v>
      </c>
      <c r="I4526" t="s">
        <v>107</v>
      </c>
      <c r="J4526" s="1">
        <f>LEN(Table1[[#This Row],[Options/Features]]) - LEN(SUBSTITUTE(Table1[[#This Row],[Options/Features]], ",", "")) + 1</f>
        <v>2</v>
      </c>
      <c r="K4526" t="s">
        <v>30</v>
      </c>
      <c r="L4526" t="s">
        <v>31</v>
      </c>
    </row>
    <row r="4527" spans="1:12" x14ac:dyDescent="0.25">
      <c r="A4527" t="s">
        <v>37</v>
      </c>
      <c r="B4527" t="s">
        <v>103</v>
      </c>
      <c r="C4527" s="1">
        <v>2021</v>
      </c>
      <c r="D4527" s="9">
        <v>56293</v>
      </c>
      <c r="E4527" s="4">
        <v>5151.6000000000004</v>
      </c>
      <c r="F4527" t="s">
        <v>21</v>
      </c>
      <c r="G4527" t="s">
        <v>72</v>
      </c>
      <c r="H4527" t="s">
        <v>23</v>
      </c>
      <c r="I4527" t="s">
        <v>47</v>
      </c>
      <c r="J4527" s="1">
        <f>LEN(Table1[[#This Row],[Options/Features]]) - LEN(SUBSTITUTE(Table1[[#This Row],[Options/Features]], ",", "")) + 1</f>
        <v>1</v>
      </c>
      <c r="K4527" t="s">
        <v>36</v>
      </c>
      <c r="L4527" t="s">
        <v>31</v>
      </c>
    </row>
    <row r="4528" spans="1:12" x14ac:dyDescent="0.25">
      <c r="A4528" t="s">
        <v>82</v>
      </c>
      <c r="B4528" t="s">
        <v>83</v>
      </c>
      <c r="C4528" s="1">
        <v>2010</v>
      </c>
      <c r="D4528" s="9">
        <v>125718</v>
      </c>
      <c r="E4528" s="4">
        <v>26967.416000000001</v>
      </c>
      <c r="F4528" t="s">
        <v>13</v>
      </c>
      <c r="G4528" t="s">
        <v>50</v>
      </c>
      <c r="H4528" t="s">
        <v>15</v>
      </c>
      <c r="I4528" t="s">
        <v>357</v>
      </c>
      <c r="J4528" s="1">
        <f>LEN(Table1[[#This Row],[Options/Features]]) - LEN(SUBSTITUTE(Table1[[#This Row],[Options/Features]], ",", "")) + 1</f>
        <v>3</v>
      </c>
      <c r="K4528" t="s">
        <v>36</v>
      </c>
      <c r="L4528" t="s">
        <v>31</v>
      </c>
    </row>
    <row r="4529" spans="1:12" x14ac:dyDescent="0.25">
      <c r="A4529" t="s">
        <v>37</v>
      </c>
      <c r="B4529" t="s">
        <v>181</v>
      </c>
      <c r="C4529" s="1">
        <v>2017</v>
      </c>
      <c r="D4529" s="9">
        <v>64452</v>
      </c>
      <c r="E4529" s="4">
        <v>25675.671999999999</v>
      </c>
      <c r="F4529" t="s">
        <v>13</v>
      </c>
      <c r="G4529" t="s">
        <v>28</v>
      </c>
      <c r="H4529" t="s">
        <v>15</v>
      </c>
      <c r="I4529" t="s">
        <v>397</v>
      </c>
      <c r="J4529" s="1">
        <f>LEN(Table1[[#This Row],[Options/Features]]) - LEN(SUBSTITUTE(Table1[[#This Row],[Options/Features]], ",", "")) + 1</f>
        <v>3</v>
      </c>
      <c r="K4529" t="s">
        <v>36</v>
      </c>
      <c r="L4529" t="s">
        <v>31</v>
      </c>
    </row>
    <row r="4530" spans="1:12" x14ac:dyDescent="0.25">
      <c r="A4530" t="s">
        <v>74</v>
      </c>
      <c r="B4530">
        <v>500</v>
      </c>
      <c r="C4530" s="1">
        <v>2021</v>
      </c>
      <c r="D4530" s="9">
        <v>99052</v>
      </c>
      <c r="E4530" s="4">
        <v>35114.127999999997</v>
      </c>
      <c r="F4530" t="s">
        <v>21</v>
      </c>
      <c r="G4530" t="s">
        <v>50</v>
      </c>
      <c r="H4530" t="s">
        <v>23</v>
      </c>
      <c r="I4530" t="s">
        <v>68</v>
      </c>
      <c r="J4530" s="1">
        <f>LEN(Table1[[#This Row],[Options/Features]]) - LEN(SUBSTITUTE(Table1[[#This Row],[Options/Features]], ",", "")) + 1</f>
        <v>1</v>
      </c>
      <c r="K4530" t="s">
        <v>17</v>
      </c>
      <c r="L4530" t="s">
        <v>31</v>
      </c>
    </row>
    <row r="4531" spans="1:12" x14ac:dyDescent="0.25">
      <c r="A4531" t="s">
        <v>48</v>
      </c>
      <c r="B4531" t="s">
        <v>63</v>
      </c>
      <c r="C4531" s="1">
        <v>2017</v>
      </c>
      <c r="D4531" s="9">
        <v>32382</v>
      </c>
      <c r="E4531" s="4">
        <v>16712.490000000002</v>
      </c>
      <c r="F4531" t="s">
        <v>13</v>
      </c>
      <c r="G4531" t="s">
        <v>28</v>
      </c>
      <c r="H4531" t="s">
        <v>23</v>
      </c>
      <c r="I4531" t="s">
        <v>1038</v>
      </c>
      <c r="J4531" s="1">
        <f>LEN(Table1[[#This Row],[Options/Features]]) - LEN(SUBSTITUTE(Table1[[#This Row],[Options/Features]], ",", "")) + 1</f>
        <v>4</v>
      </c>
      <c r="K4531" t="s">
        <v>36</v>
      </c>
      <c r="L4531" t="s">
        <v>18</v>
      </c>
    </row>
    <row r="4532" spans="1:12" x14ac:dyDescent="0.25">
      <c r="A4532" t="s">
        <v>116</v>
      </c>
      <c r="B4532" t="s">
        <v>158</v>
      </c>
      <c r="C4532" s="1">
        <v>2020</v>
      </c>
      <c r="D4532" s="9">
        <v>57305</v>
      </c>
      <c r="E4532" s="4">
        <v>20419.752</v>
      </c>
      <c r="F4532" t="s">
        <v>41</v>
      </c>
      <c r="G4532" t="s">
        <v>14</v>
      </c>
      <c r="H4532" t="s">
        <v>23</v>
      </c>
      <c r="I4532" t="s">
        <v>68</v>
      </c>
      <c r="J4532" s="1">
        <f>LEN(Table1[[#This Row],[Options/Features]]) - LEN(SUBSTITUTE(Table1[[#This Row],[Options/Features]], ",", "")) + 1</f>
        <v>1</v>
      </c>
      <c r="K4532" t="s">
        <v>17</v>
      </c>
      <c r="L4532" t="s">
        <v>31</v>
      </c>
    </row>
    <row r="4533" spans="1:12" x14ac:dyDescent="0.25">
      <c r="A4533" t="s">
        <v>57</v>
      </c>
      <c r="B4533" t="s">
        <v>58</v>
      </c>
      <c r="C4533" s="1">
        <v>2021</v>
      </c>
      <c r="D4533" s="9">
        <v>66769</v>
      </c>
      <c r="E4533" s="4">
        <v>12271.263999999999</v>
      </c>
      <c r="F4533" t="s">
        <v>27</v>
      </c>
      <c r="G4533" t="s">
        <v>28</v>
      </c>
      <c r="H4533" t="s">
        <v>15</v>
      </c>
      <c r="I4533" t="s">
        <v>757</v>
      </c>
      <c r="J4533" s="1">
        <f>LEN(Table1[[#This Row],[Options/Features]]) - LEN(SUBSTITUTE(Table1[[#This Row],[Options/Features]], ",", "")) + 1</f>
        <v>3</v>
      </c>
      <c r="K4533" t="s">
        <v>30</v>
      </c>
      <c r="L4533" t="s">
        <v>31</v>
      </c>
    </row>
    <row r="4534" spans="1:12" x14ac:dyDescent="0.25">
      <c r="A4534" t="s">
        <v>19</v>
      </c>
      <c r="B4534" t="s">
        <v>290</v>
      </c>
      <c r="C4534" s="1">
        <v>2012</v>
      </c>
      <c r="D4534" s="9">
        <v>127491</v>
      </c>
      <c r="E4534" s="4">
        <v>35658.879999999997</v>
      </c>
      <c r="F4534" t="s">
        <v>13</v>
      </c>
      <c r="G4534" t="s">
        <v>28</v>
      </c>
      <c r="H4534" t="s">
        <v>23</v>
      </c>
      <c r="I4534" t="s">
        <v>137</v>
      </c>
      <c r="J4534" s="1">
        <f>LEN(Table1[[#This Row],[Options/Features]]) - LEN(SUBSTITUTE(Table1[[#This Row],[Options/Features]], ",", "")) + 1</f>
        <v>4</v>
      </c>
      <c r="K4534" t="s">
        <v>30</v>
      </c>
      <c r="L4534" t="s">
        <v>31</v>
      </c>
    </row>
    <row r="4535" spans="1:12" x14ac:dyDescent="0.25">
      <c r="A4535" t="s">
        <v>133</v>
      </c>
      <c r="B4535" t="s">
        <v>199</v>
      </c>
      <c r="C4535" s="1">
        <v>2022</v>
      </c>
      <c r="D4535" s="9">
        <v>120542</v>
      </c>
      <c r="E4535" s="4">
        <v>24009.200000000001</v>
      </c>
      <c r="F4535" t="s">
        <v>13</v>
      </c>
      <c r="G4535" t="s">
        <v>72</v>
      </c>
      <c r="H4535" t="s">
        <v>23</v>
      </c>
      <c r="I4535" t="s">
        <v>56</v>
      </c>
      <c r="J4535" s="1">
        <f>LEN(Table1[[#This Row],[Options/Features]]) - LEN(SUBSTITUTE(Table1[[#This Row],[Options/Features]], ",", "")) + 1</f>
        <v>3</v>
      </c>
      <c r="K4535" t="s">
        <v>36</v>
      </c>
      <c r="L4535" t="s">
        <v>31</v>
      </c>
    </row>
    <row r="4536" spans="1:12" x14ac:dyDescent="0.25">
      <c r="A4536" t="s">
        <v>48</v>
      </c>
      <c r="B4536" t="s">
        <v>121</v>
      </c>
      <c r="C4536" s="1">
        <v>2016</v>
      </c>
      <c r="D4536" s="9">
        <v>140770</v>
      </c>
      <c r="E4536" s="4">
        <v>17285.944</v>
      </c>
      <c r="F4536" t="s">
        <v>27</v>
      </c>
      <c r="G4536" t="s">
        <v>46</v>
      </c>
      <c r="H4536" t="s">
        <v>23</v>
      </c>
      <c r="I4536" t="s">
        <v>47</v>
      </c>
      <c r="J4536" s="1">
        <f>LEN(Table1[[#This Row],[Options/Features]]) - LEN(SUBSTITUTE(Table1[[#This Row],[Options/Features]], ",", "")) + 1</f>
        <v>1</v>
      </c>
      <c r="K4536" t="s">
        <v>36</v>
      </c>
      <c r="L4536" t="s">
        <v>31</v>
      </c>
    </row>
    <row r="4537" spans="1:12" x14ac:dyDescent="0.25">
      <c r="A4537" t="s">
        <v>19</v>
      </c>
      <c r="B4537" t="s">
        <v>307</v>
      </c>
      <c r="C4537" s="1">
        <v>2014</v>
      </c>
      <c r="D4537" s="9">
        <v>133631</v>
      </c>
      <c r="E4537" s="4">
        <v>23715</v>
      </c>
      <c r="F4537" t="s">
        <v>27</v>
      </c>
      <c r="G4537" t="s">
        <v>42</v>
      </c>
      <c r="H4537" t="s">
        <v>15</v>
      </c>
      <c r="I4537" t="s">
        <v>86</v>
      </c>
      <c r="J4537" s="1">
        <f>LEN(Table1[[#This Row],[Options/Features]]) - LEN(SUBSTITUTE(Table1[[#This Row],[Options/Features]], ",", "")) + 1</f>
        <v>2</v>
      </c>
      <c r="K4537" t="s">
        <v>30</v>
      </c>
      <c r="L4537" t="s">
        <v>31</v>
      </c>
    </row>
    <row r="4538" spans="1:12" x14ac:dyDescent="0.25">
      <c r="A4538" t="s">
        <v>89</v>
      </c>
      <c r="B4538" t="s">
        <v>179</v>
      </c>
      <c r="C4538" s="1">
        <v>2011</v>
      </c>
      <c r="D4538" s="9">
        <v>12096</v>
      </c>
      <c r="E4538" s="4">
        <v>12448.89</v>
      </c>
      <c r="F4538" t="s">
        <v>21</v>
      </c>
      <c r="G4538" t="s">
        <v>14</v>
      </c>
      <c r="H4538" t="s">
        <v>23</v>
      </c>
      <c r="I4538" t="s">
        <v>453</v>
      </c>
      <c r="J4538" s="1">
        <f>LEN(Table1[[#This Row],[Options/Features]]) - LEN(SUBSTITUTE(Table1[[#This Row],[Options/Features]], ",", "")) + 1</f>
        <v>3</v>
      </c>
      <c r="K4538" t="s">
        <v>17</v>
      </c>
      <c r="L4538" t="s">
        <v>18</v>
      </c>
    </row>
    <row r="4539" spans="1:12" x14ac:dyDescent="0.25">
      <c r="A4539" t="s">
        <v>60</v>
      </c>
      <c r="B4539" t="s">
        <v>282</v>
      </c>
      <c r="C4539" s="1">
        <v>2010</v>
      </c>
      <c r="D4539" s="9">
        <v>26408</v>
      </c>
      <c r="E4539" s="4">
        <v>27290.144</v>
      </c>
      <c r="F4539" t="s">
        <v>27</v>
      </c>
      <c r="G4539" t="s">
        <v>28</v>
      </c>
      <c r="H4539" t="s">
        <v>23</v>
      </c>
      <c r="I4539" t="s">
        <v>247</v>
      </c>
      <c r="J4539" s="1">
        <f>LEN(Table1[[#This Row],[Options/Features]]) - LEN(SUBSTITUTE(Table1[[#This Row],[Options/Features]], ",", "")) + 1</f>
        <v>3</v>
      </c>
      <c r="K4539" t="s">
        <v>17</v>
      </c>
      <c r="L4539" t="s">
        <v>31</v>
      </c>
    </row>
    <row r="4540" spans="1:12" x14ac:dyDescent="0.25">
      <c r="A4540" t="s">
        <v>133</v>
      </c>
      <c r="B4540" t="s">
        <v>267</v>
      </c>
      <c r="C4540" s="1">
        <v>2019</v>
      </c>
      <c r="D4540" s="9">
        <v>76851</v>
      </c>
      <c r="E4540" s="4">
        <v>35900.256000000001</v>
      </c>
      <c r="F4540" t="s">
        <v>21</v>
      </c>
      <c r="G4540" t="s">
        <v>34</v>
      </c>
      <c r="H4540" t="s">
        <v>15</v>
      </c>
      <c r="I4540" t="s">
        <v>138</v>
      </c>
      <c r="J4540" s="1">
        <f>LEN(Table1[[#This Row],[Options/Features]]) - LEN(SUBSTITUTE(Table1[[#This Row],[Options/Features]], ",", "")) + 1</f>
        <v>2</v>
      </c>
      <c r="K4540" t="s">
        <v>36</v>
      </c>
      <c r="L4540" t="s">
        <v>31</v>
      </c>
    </row>
    <row r="4541" spans="1:12" x14ac:dyDescent="0.25">
      <c r="A4541" t="s">
        <v>93</v>
      </c>
      <c r="B4541" t="s">
        <v>220</v>
      </c>
      <c r="C4541" s="1">
        <v>2014</v>
      </c>
      <c r="D4541" s="9">
        <v>130262</v>
      </c>
      <c r="E4541" s="4">
        <v>30983.128000000001</v>
      </c>
      <c r="F4541" t="s">
        <v>41</v>
      </c>
      <c r="G4541" t="s">
        <v>28</v>
      </c>
      <c r="H4541" t="s">
        <v>15</v>
      </c>
      <c r="I4541" t="s">
        <v>200</v>
      </c>
      <c r="J4541" s="1">
        <f>LEN(Table1[[#This Row],[Options/Features]]) - LEN(SUBSTITUTE(Table1[[#This Row],[Options/Features]], ",", "")) + 1</f>
        <v>4</v>
      </c>
      <c r="K4541" t="s">
        <v>17</v>
      </c>
      <c r="L4541" t="s">
        <v>31</v>
      </c>
    </row>
    <row r="4542" spans="1:12" x14ac:dyDescent="0.25">
      <c r="A4542" t="s">
        <v>99</v>
      </c>
      <c r="B4542" t="s">
        <v>292</v>
      </c>
      <c r="C4542" s="1">
        <v>2016</v>
      </c>
      <c r="D4542" s="9">
        <v>80524</v>
      </c>
      <c r="E4542" s="4">
        <v>9889.0239999999994</v>
      </c>
      <c r="F4542" t="s">
        <v>27</v>
      </c>
      <c r="G4542" t="s">
        <v>46</v>
      </c>
      <c r="H4542" t="s">
        <v>23</v>
      </c>
      <c r="I4542" t="s">
        <v>106</v>
      </c>
      <c r="J4542" s="1">
        <f>LEN(Table1[[#This Row],[Options/Features]]) - LEN(SUBSTITUTE(Table1[[#This Row],[Options/Features]], ",", "")) + 1</f>
        <v>1</v>
      </c>
      <c r="K4542" t="s">
        <v>17</v>
      </c>
      <c r="L4542" t="s">
        <v>31</v>
      </c>
    </row>
    <row r="4543" spans="1:12" x14ac:dyDescent="0.25">
      <c r="A4543" t="s">
        <v>44</v>
      </c>
      <c r="B4543" t="s">
        <v>176</v>
      </c>
      <c r="C4543" s="1">
        <v>2011</v>
      </c>
      <c r="D4543" s="9">
        <v>88467</v>
      </c>
      <c r="E4543" s="4">
        <v>33660.175999999999</v>
      </c>
      <c r="F4543" t="s">
        <v>27</v>
      </c>
      <c r="G4543" t="s">
        <v>42</v>
      </c>
      <c r="H4543" t="s">
        <v>23</v>
      </c>
      <c r="I4543" t="s">
        <v>47</v>
      </c>
      <c r="J4543" s="1">
        <f>LEN(Table1[[#This Row],[Options/Features]]) - LEN(SUBSTITUTE(Table1[[#This Row],[Options/Features]], ",", "")) + 1</f>
        <v>1</v>
      </c>
      <c r="K4543" t="s">
        <v>30</v>
      </c>
      <c r="L4543" t="s">
        <v>31</v>
      </c>
    </row>
    <row r="4544" spans="1:12" x14ac:dyDescent="0.25">
      <c r="A4544" t="s">
        <v>54</v>
      </c>
      <c r="B4544" t="s">
        <v>55</v>
      </c>
      <c r="C4544" s="1">
        <v>2017</v>
      </c>
      <c r="D4544" s="9">
        <v>44092</v>
      </c>
      <c r="E4544" s="4">
        <v>8735.5039999999899</v>
      </c>
      <c r="F4544" t="s">
        <v>21</v>
      </c>
      <c r="G4544" t="s">
        <v>14</v>
      </c>
      <c r="H4544" t="s">
        <v>23</v>
      </c>
      <c r="I4544" t="s">
        <v>202</v>
      </c>
      <c r="J4544" s="1">
        <f>LEN(Table1[[#This Row],[Options/Features]]) - LEN(SUBSTITUTE(Table1[[#This Row],[Options/Features]], ",", "")) + 1</f>
        <v>2</v>
      </c>
      <c r="K4544" t="s">
        <v>36</v>
      </c>
      <c r="L4544" t="s">
        <v>31</v>
      </c>
    </row>
    <row r="4545" spans="1:12" x14ac:dyDescent="0.25">
      <c r="A4545" t="s">
        <v>99</v>
      </c>
      <c r="B4545" t="s">
        <v>326</v>
      </c>
      <c r="C4545" s="1">
        <v>2013</v>
      </c>
      <c r="D4545" s="9">
        <v>120203</v>
      </c>
      <c r="E4545" s="4">
        <v>38055.599999999999</v>
      </c>
      <c r="F4545" t="s">
        <v>41</v>
      </c>
      <c r="G4545" t="s">
        <v>34</v>
      </c>
      <c r="H4545" t="s">
        <v>15</v>
      </c>
      <c r="I4545" t="s">
        <v>276</v>
      </c>
      <c r="J4545" s="1">
        <f>LEN(Table1[[#This Row],[Options/Features]]) - LEN(SUBSTITUTE(Table1[[#This Row],[Options/Features]], ",", "")) + 1</f>
        <v>2</v>
      </c>
      <c r="K4545" t="s">
        <v>17</v>
      </c>
      <c r="L4545" t="s">
        <v>31</v>
      </c>
    </row>
    <row r="4546" spans="1:12" x14ac:dyDescent="0.25">
      <c r="A4546" t="s">
        <v>11</v>
      </c>
      <c r="B4546" t="s">
        <v>175</v>
      </c>
      <c r="C4546" s="1">
        <v>2021</v>
      </c>
      <c r="D4546" s="9">
        <v>136494</v>
      </c>
      <c r="E4546" s="4">
        <v>5652.9040000000005</v>
      </c>
      <c r="F4546" t="s">
        <v>21</v>
      </c>
      <c r="G4546" t="s">
        <v>34</v>
      </c>
      <c r="H4546" t="s">
        <v>23</v>
      </c>
      <c r="I4546" t="s">
        <v>130</v>
      </c>
      <c r="J4546" s="1">
        <f>LEN(Table1[[#This Row],[Options/Features]]) - LEN(SUBSTITUTE(Table1[[#This Row],[Options/Features]], ",", "")) + 1</f>
        <v>2</v>
      </c>
      <c r="K4546" t="s">
        <v>30</v>
      </c>
      <c r="L4546" t="s">
        <v>31</v>
      </c>
    </row>
    <row r="4547" spans="1:12" x14ac:dyDescent="0.25">
      <c r="A4547" t="s">
        <v>96</v>
      </c>
      <c r="B4547" t="s">
        <v>139</v>
      </c>
      <c r="C4547" s="1">
        <v>2021</v>
      </c>
      <c r="D4547" s="9">
        <v>39571</v>
      </c>
      <c r="E4547" s="4">
        <v>27724.768</v>
      </c>
      <c r="F4547" t="s">
        <v>27</v>
      </c>
      <c r="G4547" t="s">
        <v>67</v>
      </c>
      <c r="H4547" t="s">
        <v>23</v>
      </c>
      <c r="I4547" t="s">
        <v>364</v>
      </c>
      <c r="J4547" s="1">
        <f>LEN(Table1[[#This Row],[Options/Features]]) - LEN(SUBSTITUTE(Table1[[#This Row],[Options/Features]], ",", "")) + 1</f>
        <v>4</v>
      </c>
      <c r="K4547" t="s">
        <v>36</v>
      </c>
      <c r="L4547" t="s">
        <v>31</v>
      </c>
    </row>
    <row r="4548" spans="1:12" x14ac:dyDescent="0.25">
      <c r="A4548" t="s">
        <v>149</v>
      </c>
      <c r="B4548" t="s">
        <v>150</v>
      </c>
      <c r="C4548" s="1">
        <v>2011</v>
      </c>
      <c r="D4548" s="9">
        <v>95758</v>
      </c>
      <c r="E4548" s="4">
        <v>15549.66</v>
      </c>
      <c r="F4548" t="s">
        <v>13</v>
      </c>
      <c r="G4548" t="s">
        <v>67</v>
      </c>
      <c r="H4548" t="s">
        <v>15</v>
      </c>
      <c r="I4548" t="s">
        <v>732</v>
      </c>
      <c r="J4548" s="1">
        <f>LEN(Table1[[#This Row],[Options/Features]]) - LEN(SUBSTITUTE(Table1[[#This Row],[Options/Features]], ",", "")) + 1</f>
        <v>4</v>
      </c>
      <c r="K4548" t="s">
        <v>30</v>
      </c>
      <c r="L4548" t="s">
        <v>18</v>
      </c>
    </row>
    <row r="4549" spans="1:12" x14ac:dyDescent="0.25">
      <c r="A4549" t="s">
        <v>19</v>
      </c>
      <c r="B4549" t="s">
        <v>20</v>
      </c>
      <c r="C4549" s="1">
        <v>2010</v>
      </c>
      <c r="D4549" s="9">
        <v>9267</v>
      </c>
      <c r="E4549" s="4">
        <v>4496.4399999999996</v>
      </c>
      <c r="F4549" t="s">
        <v>21</v>
      </c>
      <c r="G4549" t="s">
        <v>67</v>
      </c>
      <c r="H4549" t="s">
        <v>23</v>
      </c>
      <c r="I4549" t="s">
        <v>1039</v>
      </c>
      <c r="J4549" s="1">
        <f>LEN(Table1[[#This Row],[Options/Features]]) - LEN(SUBSTITUTE(Table1[[#This Row],[Options/Features]], ",", "")) + 1</f>
        <v>4</v>
      </c>
      <c r="K4549" t="s">
        <v>17</v>
      </c>
      <c r="L4549" t="s">
        <v>31</v>
      </c>
    </row>
    <row r="4550" spans="1:12" x14ac:dyDescent="0.25">
      <c r="A4550" t="s">
        <v>99</v>
      </c>
      <c r="B4550" t="s">
        <v>108</v>
      </c>
      <c r="C4550" s="1">
        <v>2015</v>
      </c>
      <c r="D4550" s="9">
        <v>87186</v>
      </c>
      <c r="E4550" s="4">
        <v>11291.103999999999</v>
      </c>
      <c r="F4550" t="s">
        <v>21</v>
      </c>
      <c r="G4550" t="s">
        <v>46</v>
      </c>
      <c r="H4550" t="s">
        <v>15</v>
      </c>
      <c r="I4550" t="s">
        <v>287</v>
      </c>
      <c r="J4550" s="1">
        <f>LEN(Table1[[#This Row],[Options/Features]]) - LEN(SUBSTITUTE(Table1[[#This Row],[Options/Features]], ",", "")) + 1</f>
        <v>2</v>
      </c>
      <c r="K4550" t="s">
        <v>36</v>
      </c>
      <c r="L4550" t="s">
        <v>31</v>
      </c>
    </row>
    <row r="4551" spans="1:12" x14ac:dyDescent="0.25">
      <c r="A4551" t="s">
        <v>48</v>
      </c>
      <c r="B4551" t="s">
        <v>227</v>
      </c>
      <c r="C4551" s="1">
        <v>2019</v>
      </c>
      <c r="D4551" s="9">
        <v>10473</v>
      </c>
      <c r="E4551" s="4">
        <v>14215.92</v>
      </c>
      <c r="F4551" t="s">
        <v>27</v>
      </c>
      <c r="G4551" t="s">
        <v>34</v>
      </c>
      <c r="H4551" t="s">
        <v>15</v>
      </c>
      <c r="I4551" t="s">
        <v>152</v>
      </c>
      <c r="J4551" s="1">
        <f>LEN(Table1[[#This Row],[Options/Features]]) - LEN(SUBSTITUTE(Table1[[#This Row],[Options/Features]], ",", "")) + 1</f>
        <v>2</v>
      </c>
      <c r="K4551" t="s">
        <v>36</v>
      </c>
      <c r="L4551" t="s">
        <v>18</v>
      </c>
    </row>
    <row r="4552" spans="1:12" x14ac:dyDescent="0.25">
      <c r="A4552" t="s">
        <v>25</v>
      </c>
      <c r="B4552" t="s">
        <v>26</v>
      </c>
      <c r="C4552" s="1">
        <v>2014</v>
      </c>
      <c r="D4552" s="9">
        <v>72906</v>
      </c>
      <c r="E4552" s="4">
        <v>8974.7119999999995</v>
      </c>
      <c r="F4552" t="s">
        <v>41</v>
      </c>
      <c r="G4552" t="s">
        <v>42</v>
      </c>
      <c r="H4552" t="s">
        <v>15</v>
      </c>
      <c r="I4552" t="s">
        <v>68</v>
      </c>
      <c r="J4552" s="1">
        <f>LEN(Table1[[#This Row],[Options/Features]]) - LEN(SUBSTITUTE(Table1[[#This Row],[Options/Features]], ",", "")) + 1</f>
        <v>1</v>
      </c>
      <c r="K4552" t="s">
        <v>17</v>
      </c>
      <c r="L4552" t="s">
        <v>31</v>
      </c>
    </row>
    <row r="4553" spans="1:12" x14ac:dyDescent="0.25">
      <c r="A4553" t="s">
        <v>93</v>
      </c>
      <c r="B4553" t="s">
        <v>55</v>
      </c>
      <c r="C4553" s="1">
        <v>2020</v>
      </c>
      <c r="D4553" s="9">
        <v>76047</v>
      </c>
      <c r="E4553" s="4">
        <v>23509.968000000001</v>
      </c>
      <c r="F4553" t="s">
        <v>21</v>
      </c>
      <c r="G4553" t="s">
        <v>46</v>
      </c>
      <c r="H4553" t="s">
        <v>15</v>
      </c>
      <c r="I4553" t="s">
        <v>124</v>
      </c>
      <c r="J4553" s="1">
        <f>LEN(Table1[[#This Row],[Options/Features]]) - LEN(SUBSTITUTE(Table1[[#This Row],[Options/Features]], ",", "")) + 1</f>
        <v>2</v>
      </c>
      <c r="K4553" t="s">
        <v>17</v>
      </c>
      <c r="L4553" t="s">
        <v>31</v>
      </c>
    </row>
    <row r="4554" spans="1:12" x14ac:dyDescent="0.25">
      <c r="A4554" t="s">
        <v>37</v>
      </c>
      <c r="B4554" t="s">
        <v>118</v>
      </c>
      <c r="C4554" s="1">
        <v>2022</v>
      </c>
      <c r="D4554" s="9">
        <v>108596</v>
      </c>
      <c r="E4554" s="4">
        <v>8300.616</v>
      </c>
      <c r="F4554" t="s">
        <v>13</v>
      </c>
      <c r="G4554" t="s">
        <v>14</v>
      </c>
      <c r="H4554" t="s">
        <v>15</v>
      </c>
      <c r="I4554" t="s">
        <v>596</v>
      </c>
      <c r="J4554" s="1">
        <f>LEN(Table1[[#This Row],[Options/Features]]) - LEN(SUBSTITUTE(Table1[[#This Row],[Options/Features]], ",", "")) + 1</f>
        <v>4</v>
      </c>
      <c r="K4554" t="s">
        <v>17</v>
      </c>
      <c r="L4554" t="s">
        <v>31</v>
      </c>
    </row>
    <row r="4555" spans="1:12" x14ac:dyDescent="0.25">
      <c r="A4555" t="s">
        <v>82</v>
      </c>
      <c r="B4555" t="s">
        <v>83</v>
      </c>
      <c r="C4555" s="1">
        <v>2022</v>
      </c>
      <c r="D4555" s="9">
        <v>88363</v>
      </c>
      <c r="E4555" s="4">
        <v>29764.52</v>
      </c>
      <c r="F4555" t="s">
        <v>21</v>
      </c>
      <c r="G4555" t="s">
        <v>14</v>
      </c>
      <c r="H4555" t="s">
        <v>23</v>
      </c>
      <c r="I4555" t="s">
        <v>272</v>
      </c>
      <c r="J4555" s="1">
        <f>LEN(Table1[[#This Row],[Options/Features]]) - LEN(SUBSTITUTE(Table1[[#This Row],[Options/Features]], ",", "")) + 1</f>
        <v>3</v>
      </c>
      <c r="K4555" t="s">
        <v>30</v>
      </c>
      <c r="L4555" t="s">
        <v>31</v>
      </c>
    </row>
    <row r="4556" spans="1:12" x14ac:dyDescent="0.25">
      <c r="A4556" t="s">
        <v>25</v>
      </c>
      <c r="B4556" t="s">
        <v>156</v>
      </c>
      <c r="C4556" s="1">
        <v>2010</v>
      </c>
      <c r="D4556" s="9">
        <v>18440</v>
      </c>
      <c r="E4556" s="4">
        <v>35438.512000000002</v>
      </c>
      <c r="F4556" t="s">
        <v>13</v>
      </c>
      <c r="G4556" t="s">
        <v>50</v>
      </c>
      <c r="H4556" t="s">
        <v>23</v>
      </c>
      <c r="I4556" t="s">
        <v>321</v>
      </c>
      <c r="J4556" s="1">
        <f>LEN(Table1[[#This Row],[Options/Features]]) - LEN(SUBSTITUTE(Table1[[#This Row],[Options/Features]], ",", "")) + 1</f>
        <v>3</v>
      </c>
      <c r="K4556" t="s">
        <v>36</v>
      </c>
      <c r="L4556" t="s">
        <v>31</v>
      </c>
    </row>
    <row r="4557" spans="1:12" x14ac:dyDescent="0.25">
      <c r="A4557" t="s">
        <v>96</v>
      </c>
      <c r="B4557" t="s">
        <v>97</v>
      </c>
      <c r="C4557" s="1">
        <v>2013</v>
      </c>
      <c r="D4557" s="9">
        <v>133874</v>
      </c>
      <c r="E4557" s="4">
        <v>13110.376</v>
      </c>
      <c r="F4557" t="s">
        <v>27</v>
      </c>
      <c r="G4557" t="s">
        <v>64</v>
      </c>
      <c r="H4557" t="s">
        <v>15</v>
      </c>
      <c r="I4557" t="s">
        <v>333</v>
      </c>
      <c r="J4557" s="1">
        <f>LEN(Table1[[#This Row],[Options/Features]]) - LEN(SUBSTITUTE(Table1[[#This Row],[Options/Features]], ",", "")) + 1</f>
        <v>2</v>
      </c>
      <c r="K4557" t="s">
        <v>30</v>
      </c>
      <c r="L4557" t="s">
        <v>31</v>
      </c>
    </row>
    <row r="4558" spans="1:12" x14ac:dyDescent="0.25">
      <c r="A4558" t="s">
        <v>79</v>
      </c>
      <c r="B4558" t="s">
        <v>155</v>
      </c>
      <c r="C4558" s="1">
        <v>2016</v>
      </c>
      <c r="D4558" s="9">
        <v>6161</v>
      </c>
      <c r="E4558" s="4">
        <v>33906.288</v>
      </c>
      <c r="F4558" t="s">
        <v>21</v>
      </c>
      <c r="G4558" t="s">
        <v>64</v>
      </c>
      <c r="H4558" t="s">
        <v>23</v>
      </c>
      <c r="I4558" t="s">
        <v>358</v>
      </c>
      <c r="J4558" s="1">
        <f>LEN(Table1[[#This Row],[Options/Features]]) - LEN(SUBSTITUTE(Table1[[#This Row],[Options/Features]], ",", "")) + 1</f>
        <v>4</v>
      </c>
      <c r="K4558" t="s">
        <v>30</v>
      </c>
      <c r="L4558" t="s">
        <v>31</v>
      </c>
    </row>
    <row r="4559" spans="1:12" x14ac:dyDescent="0.25">
      <c r="A4559" t="s">
        <v>32</v>
      </c>
      <c r="B4559" t="s">
        <v>311</v>
      </c>
      <c r="C4559" s="1">
        <v>2015</v>
      </c>
      <c r="D4559" s="9">
        <v>141002</v>
      </c>
      <c r="E4559" s="4">
        <v>19903.552</v>
      </c>
      <c r="F4559" t="s">
        <v>13</v>
      </c>
      <c r="G4559" t="s">
        <v>14</v>
      </c>
      <c r="H4559" t="s">
        <v>23</v>
      </c>
      <c r="I4559" t="s">
        <v>202</v>
      </c>
      <c r="J4559" s="1">
        <f>LEN(Table1[[#This Row],[Options/Features]]) - LEN(SUBSTITUTE(Table1[[#This Row],[Options/Features]], ",", "")) + 1</f>
        <v>2</v>
      </c>
      <c r="K4559" t="s">
        <v>30</v>
      </c>
      <c r="L4559" t="s">
        <v>31</v>
      </c>
    </row>
    <row r="4560" spans="1:12" x14ac:dyDescent="0.25">
      <c r="A4560" t="s">
        <v>82</v>
      </c>
      <c r="B4560" t="s">
        <v>195</v>
      </c>
      <c r="C4560" s="1">
        <v>2017</v>
      </c>
      <c r="D4560" s="9">
        <v>14771</v>
      </c>
      <c r="E4560" s="4">
        <v>10636.504000000001</v>
      </c>
      <c r="F4560" t="s">
        <v>27</v>
      </c>
      <c r="G4560" t="s">
        <v>64</v>
      </c>
      <c r="H4560" t="s">
        <v>23</v>
      </c>
      <c r="I4560" t="s">
        <v>163</v>
      </c>
      <c r="J4560" s="1">
        <f>LEN(Table1[[#This Row],[Options/Features]]) - LEN(SUBSTITUTE(Table1[[#This Row],[Options/Features]], ",", "")) + 1</f>
        <v>4</v>
      </c>
      <c r="K4560" t="s">
        <v>30</v>
      </c>
      <c r="L4560" t="s">
        <v>31</v>
      </c>
    </row>
    <row r="4561" spans="1:12" x14ac:dyDescent="0.25">
      <c r="A4561" t="s">
        <v>149</v>
      </c>
      <c r="B4561" t="s">
        <v>174</v>
      </c>
      <c r="C4561" s="1">
        <v>2011</v>
      </c>
      <c r="D4561" s="9">
        <v>45210</v>
      </c>
      <c r="E4561" s="4">
        <v>38441.089999999997</v>
      </c>
      <c r="F4561" t="s">
        <v>41</v>
      </c>
      <c r="G4561" t="s">
        <v>28</v>
      </c>
      <c r="H4561" t="s">
        <v>23</v>
      </c>
      <c r="I4561" t="s">
        <v>115</v>
      </c>
      <c r="J4561" s="1">
        <f>LEN(Table1[[#This Row],[Options/Features]]) - LEN(SUBSTITUTE(Table1[[#This Row],[Options/Features]], ",", "")) + 1</f>
        <v>1</v>
      </c>
      <c r="K4561" t="s">
        <v>36</v>
      </c>
      <c r="L4561" t="s">
        <v>18</v>
      </c>
    </row>
    <row r="4562" spans="1:12" x14ac:dyDescent="0.25">
      <c r="A4562" t="s">
        <v>74</v>
      </c>
      <c r="B4562" t="s">
        <v>235</v>
      </c>
      <c r="C4562" s="1">
        <v>2012</v>
      </c>
      <c r="D4562" s="9">
        <v>46915</v>
      </c>
      <c r="E4562" s="4">
        <v>16798.189999999999</v>
      </c>
      <c r="F4562" t="s">
        <v>21</v>
      </c>
      <c r="G4562" t="s">
        <v>28</v>
      </c>
      <c r="H4562" t="s">
        <v>23</v>
      </c>
      <c r="I4562" t="s">
        <v>1040</v>
      </c>
      <c r="J4562" s="1">
        <f>LEN(Table1[[#This Row],[Options/Features]]) - LEN(SUBSTITUTE(Table1[[#This Row],[Options/Features]], ",", "")) + 1</f>
        <v>4</v>
      </c>
      <c r="K4562" t="s">
        <v>30</v>
      </c>
      <c r="L4562" t="s">
        <v>18</v>
      </c>
    </row>
    <row r="4563" spans="1:12" x14ac:dyDescent="0.25">
      <c r="A4563" t="s">
        <v>79</v>
      </c>
      <c r="B4563" t="s">
        <v>155</v>
      </c>
      <c r="C4563" s="1">
        <v>2017</v>
      </c>
      <c r="D4563" s="9">
        <v>10962</v>
      </c>
      <c r="E4563" s="4">
        <v>6291.1120000000001</v>
      </c>
      <c r="F4563" t="s">
        <v>13</v>
      </c>
      <c r="G4563" t="s">
        <v>22</v>
      </c>
      <c r="H4563" t="s">
        <v>23</v>
      </c>
      <c r="I4563" t="s">
        <v>1041</v>
      </c>
      <c r="J4563" s="1">
        <f>LEN(Table1[[#This Row],[Options/Features]]) - LEN(SUBSTITUTE(Table1[[#This Row],[Options/Features]], ",", "")) + 1</f>
        <v>4</v>
      </c>
      <c r="K4563" t="s">
        <v>30</v>
      </c>
      <c r="L4563" t="s">
        <v>31</v>
      </c>
    </row>
    <row r="4564" spans="1:12" x14ac:dyDescent="0.25">
      <c r="A4564" t="s">
        <v>32</v>
      </c>
      <c r="B4564" t="s">
        <v>125</v>
      </c>
      <c r="C4564" s="1">
        <v>2010</v>
      </c>
      <c r="D4564" s="9">
        <v>114742</v>
      </c>
      <c r="E4564" s="4">
        <v>20318.696</v>
      </c>
      <c r="F4564" t="s">
        <v>27</v>
      </c>
      <c r="G4564" t="s">
        <v>50</v>
      </c>
      <c r="H4564" t="s">
        <v>23</v>
      </c>
      <c r="I4564" t="s">
        <v>699</v>
      </c>
      <c r="J4564" s="1">
        <f>LEN(Table1[[#This Row],[Options/Features]]) - LEN(SUBSTITUTE(Table1[[#This Row],[Options/Features]], ",", "")) + 1</f>
        <v>4</v>
      </c>
      <c r="K4564" t="s">
        <v>17</v>
      </c>
      <c r="L4564" t="s">
        <v>31</v>
      </c>
    </row>
    <row r="4565" spans="1:12" x14ac:dyDescent="0.25">
      <c r="A4565" t="s">
        <v>57</v>
      </c>
      <c r="B4565" t="s">
        <v>123</v>
      </c>
      <c r="C4565" s="1">
        <v>2021</v>
      </c>
      <c r="D4565" s="9">
        <v>140068</v>
      </c>
      <c r="E4565" s="4">
        <v>5883.2879999999996</v>
      </c>
      <c r="F4565" t="s">
        <v>41</v>
      </c>
      <c r="G4565" t="s">
        <v>46</v>
      </c>
      <c r="H4565" t="s">
        <v>23</v>
      </c>
      <c r="I4565" t="s">
        <v>198</v>
      </c>
      <c r="J4565" s="1">
        <f>LEN(Table1[[#This Row],[Options/Features]]) - LEN(SUBSTITUTE(Table1[[#This Row],[Options/Features]], ",", "")) + 1</f>
        <v>2</v>
      </c>
      <c r="K4565" t="s">
        <v>17</v>
      </c>
      <c r="L4565" t="s">
        <v>31</v>
      </c>
    </row>
    <row r="4566" spans="1:12" x14ac:dyDescent="0.25">
      <c r="A4566" t="s">
        <v>89</v>
      </c>
      <c r="B4566" t="s">
        <v>179</v>
      </c>
      <c r="C4566" s="1">
        <v>2018</v>
      </c>
      <c r="D4566" s="9">
        <v>61204</v>
      </c>
      <c r="E4566" s="4">
        <v>12076.808000000001</v>
      </c>
      <c r="F4566" t="s">
        <v>41</v>
      </c>
      <c r="G4566" t="s">
        <v>34</v>
      </c>
      <c r="H4566" t="s">
        <v>23</v>
      </c>
      <c r="I4566" t="s">
        <v>316</v>
      </c>
      <c r="J4566" s="1">
        <f>LEN(Table1[[#This Row],[Options/Features]]) - LEN(SUBSTITUTE(Table1[[#This Row],[Options/Features]], ",", "")) + 1</f>
        <v>3</v>
      </c>
      <c r="K4566" t="s">
        <v>36</v>
      </c>
      <c r="L4566" t="s">
        <v>31</v>
      </c>
    </row>
    <row r="4567" spans="1:12" x14ac:dyDescent="0.25">
      <c r="A4567" t="s">
        <v>96</v>
      </c>
      <c r="B4567" t="s">
        <v>275</v>
      </c>
      <c r="C4567" s="1">
        <v>2020</v>
      </c>
      <c r="D4567" s="9">
        <v>55887</v>
      </c>
      <c r="E4567" s="4">
        <v>5971.8239999999996</v>
      </c>
      <c r="F4567" t="s">
        <v>21</v>
      </c>
      <c r="G4567" t="s">
        <v>34</v>
      </c>
      <c r="H4567" t="s">
        <v>15</v>
      </c>
      <c r="I4567" t="s">
        <v>223</v>
      </c>
      <c r="J4567" s="1">
        <f>LEN(Table1[[#This Row],[Options/Features]]) - LEN(SUBSTITUTE(Table1[[#This Row],[Options/Features]], ",", "")) + 1</f>
        <v>3</v>
      </c>
      <c r="K4567" t="s">
        <v>36</v>
      </c>
      <c r="L4567" t="s">
        <v>31</v>
      </c>
    </row>
    <row r="4568" spans="1:12" x14ac:dyDescent="0.25">
      <c r="A4568" t="s">
        <v>149</v>
      </c>
      <c r="B4568" t="s">
        <v>300</v>
      </c>
      <c r="C4568" s="1">
        <v>2011</v>
      </c>
      <c r="D4568" s="9">
        <v>44585</v>
      </c>
      <c r="E4568" s="4">
        <v>46926.31</v>
      </c>
      <c r="F4568" t="s">
        <v>27</v>
      </c>
      <c r="G4568" t="s">
        <v>64</v>
      </c>
      <c r="H4568" t="s">
        <v>23</v>
      </c>
      <c r="I4568" t="s">
        <v>650</v>
      </c>
      <c r="J4568" s="1">
        <f>LEN(Table1[[#This Row],[Options/Features]]) - LEN(SUBSTITUTE(Table1[[#This Row],[Options/Features]], ",", "")) + 1</f>
        <v>4</v>
      </c>
      <c r="K4568" t="s">
        <v>17</v>
      </c>
      <c r="L4568" t="s">
        <v>18</v>
      </c>
    </row>
    <row r="4569" spans="1:12" x14ac:dyDescent="0.25">
      <c r="A4569" t="s">
        <v>82</v>
      </c>
      <c r="B4569" t="s">
        <v>195</v>
      </c>
      <c r="C4569" s="1">
        <v>2021</v>
      </c>
      <c r="D4569" s="9">
        <v>51508</v>
      </c>
      <c r="E4569" s="4">
        <v>27117.175999999999</v>
      </c>
      <c r="F4569" t="s">
        <v>21</v>
      </c>
      <c r="G4569" t="s">
        <v>28</v>
      </c>
      <c r="H4569" t="s">
        <v>15</v>
      </c>
      <c r="I4569" t="s">
        <v>370</v>
      </c>
      <c r="J4569" s="1">
        <f>LEN(Table1[[#This Row],[Options/Features]]) - LEN(SUBSTITUTE(Table1[[#This Row],[Options/Features]], ",", "")) + 1</f>
        <v>2</v>
      </c>
      <c r="K4569" t="s">
        <v>17</v>
      </c>
      <c r="L4569" t="s">
        <v>31</v>
      </c>
    </row>
    <row r="4570" spans="1:12" x14ac:dyDescent="0.25">
      <c r="A4570" t="s">
        <v>116</v>
      </c>
      <c r="B4570" t="s">
        <v>192</v>
      </c>
      <c r="C4570" s="1">
        <v>2016</v>
      </c>
      <c r="D4570" s="9">
        <v>60224</v>
      </c>
      <c r="E4570" s="4">
        <v>35472.048000000003</v>
      </c>
      <c r="F4570" t="s">
        <v>41</v>
      </c>
      <c r="G4570" t="s">
        <v>64</v>
      </c>
      <c r="H4570" t="s">
        <v>23</v>
      </c>
      <c r="I4570" t="s">
        <v>371</v>
      </c>
      <c r="J4570" s="1">
        <f>LEN(Table1[[#This Row],[Options/Features]]) - LEN(SUBSTITUTE(Table1[[#This Row],[Options/Features]], ",", "")) + 1</f>
        <v>3</v>
      </c>
      <c r="K4570" t="s">
        <v>36</v>
      </c>
      <c r="L4570" t="s">
        <v>31</v>
      </c>
    </row>
    <row r="4571" spans="1:12" x14ac:dyDescent="0.25">
      <c r="A4571" t="s">
        <v>133</v>
      </c>
      <c r="B4571" t="s">
        <v>170</v>
      </c>
      <c r="C4571" s="1">
        <v>2010</v>
      </c>
      <c r="D4571" s="9">
        <v>63347</v>
      </c>
      <c r="E4571" s="4">
        <v>23542.351999999999</v>
      </c>
      <c r="F4571" t="s">
        <v>13</v>
      </c>
      <c r="G4571" t="s">
        <v>67</v>
      </c>
      <c r="H4571" t="s">
        <v>15</v>
      </c>
      <c r="I4571" t="s">
        <v>727</v>
      </c>
      <c r="J4571" s="1">
        <f>LEN(Table1[[#This Row],[Options/Features]]) - LEN(SUBSTITUTE(Table1[[#This Row],[Options/Features]], ",", "")) + 1</f>
        <v>4</v>
      </c>
      <c r="K4571" t="s">
        <v>17</v>
      </c>
      <c r="L4571" t="s">
        <v>31</v>
      </c>
    </row>
    <row r="4572" spans="1:12" x14ac:dyDescent="0.25">
      <c r="A4572" t="s">
        <v>74</v>
      </c>
      <c r="B4572" t="s">
        <v>258</v>
      </c>
      <c r="C4572" s="1">
        <v>2021</v>
      </c>
      <c r="D4572" s="9">
        <v>111681</v>
      </c>
      <c r="E4572" s="4">
        <v>34482.472000000002</v>
      </c>
      <c r="F4572" t="s">
        <v>27</v>
      </c>
      <c r="G4572" t="s">
        <v>50</v>
      </c>
      <c r="H4572" t="s">
        <v>23</v>
      </c>
      <c r="I4572" t="s">
        <v>115</v>
      </c>
      <c r="J4572" s="1">
        <f>LEN(Table1[[#This Row],[Options/Features]]) - LEN(SUBSTITUTE(Table1[[#This Row],[Options/Features]], ",", "")) + 1</f>
        <v>1</v>
      </c>
      <c r="K4572" t="s">
        <v>17</v>
      </c>
      <c r="L4572" t="s">
        <v>31</v>
      </c>
    </row>
    <row r="4573" spans="1:12" x14ac:dyDescent="0.25">
      <c r="A4573" t="s">
        <v>32</v>
      </c>
      <c r="B4573" t="s">
        <v>125</v>
      </c>
      <c r="C4573" s="1">
        <v>2010</v>
      </c>
      <c r="D4573" s="9">
        <v>32732</v>
      </c>
      <c r="E4573" s="4">
        <v>16349.744000000001</v>
      </c>
      <c r="F4573" t="s">
        <v>21</v>
      </c>
      <c r="G4573" t="s">
        <v>28</v>
      </c>
      <c r="H4573" t="s">
        <v>15</v>
      </c>
      <c r="I4573" t="s">
        <v>1023</v>
      </c>
      <c r="J4573" s="1">
        <f>LEN(Table1[[#This Row],[Options/Features]]) - LEN(SUBSTITUTE(Table1[[#This Row],[Options/Features]], ",", "")) + 1</f>
        <v>4</v>
      </c>
      <c r="K4573" t="s">
        <v>30</v>
      </c>
      <c r="L4573" t="s">
        <v>31</v>
      </c>
    </row>
    <row r="4574" spans="1:12" x14ac:dyDescent="0.25">
      <c r="A4574" t="s">
        <v>19</v>
      </c>
      <c r="B4574" t="s">
        <v>307</v>
      </c>
      <c r="C4574" s="1">
        <v>2012</v>
      </c>
      <c r="D4574" s="9">
        <v>93463</v>
      </c>
      <c r="E4574" s="4">
        <v>27642.26</v>
      </c>
      <c r="F4574" t="s">
        <v>21</v>
      </c>
      <c r="G4574" t="s">
        <v>72</v>
      </c>
      <c r="H4574" t="s">
        <v>15</v>
      </c>
      <c r="I4574" t="s">
        <v>617</v>
      </c>
      <c r="J4574" s="1">
        <f>LEN(Table1[[#This Row],[Options/Features]]) - LEN(SUBSTITUTE(Table1[[#This Row],[Options/Features]], ",", "")) + 1</f>
        <v>4</v>
      </c>
      <c r="K4574" t="s">
        <v>36</v>
      </c>
      <c r="L4574" t="s">
        <v>18</v>
      </c>
    </row>
    <row r="4575" spans="1:12" x14ac:dyDescent="0.25">
      <c r="A4575" t="s">
        <v>54</v>
      </c>
      <c r="B4575" t="s">
        <v>220</v>
      </c>
      <c r="C4575" s="1">
        <v>2020</v>
      </c>
      <c r="D4575" s="9">
        <v>95136</v>
      </c>
      <c r="E4575" s="4">
        <v>34333.343999999997</v>
      </c>
      <c r="F4575" t="s">
        <v>21</v>
      </c>
      <c r="G4575" t="s">
        <v>28</v>
      </c>
      <c r="H4575" t="s">
        <v>15</v>
      </c>
      <c r="I4575" t="s">
        <v>16</v>
      </c>
      <c r="J4575" s="1">
        <f>LEN(Table1[[#This Row],[Options/Features]]) - LEN(SUBSTITUTE(Table1[[#This Row],[Options/Features]], ",", "")) + 1</f>
        <v>1</v>
      </c>
      <c r="K4575" t="s">
        <v>36</v>
      </c>
      <c r="L4575" t="s">
        <v>31</v>
      </c>
    </row>
    <row r="4576" spans="1:12" x14ac:dyDescent="0.25">
      <c r="A4576" t="s">
        <v>99</v>
      </c>
      <c r="B4576" t="s">
        <v>292</v>
      </c>
      <c r="C4576" s="1">
        <v>2014</v>
      </c>
      <c r="D4576" s="9">
        <v>22770</v>
      </c>
      <c r="E4576" s="4">
        <v>30216.527999999998</v>
      </c>
      <c r="F4576" t="s">
        <v>13</v>
      </c>
      <c r="G4576" t="s">
        <v>72</v>
      </c>
      <c r="H4576" t="s">
        <v>15</v>
      </c>
      <c r="I4576" t="s">
        <v>664</v>
      </c>
      <c r="J4576" s="1">
        <f>LEN(Table1[[#This Row],[Options/Features]]) - LEN(SUBSTITUTE(Table1[[#This Row],[Options/Features]], ",", "")) + 1</f>
        <v>4</v>
      </c>
      <c r="K4576" t="s">
        <v>30</v>
      </c>
      <c r="L4576" t="s">
        <v>31</v>
      </c>
    </row>
    <row r="4577" spans="1:12" x14ac:dyDescent="0.25">
      <c r="A4577" t="s">
        <v>25</v>
      </c>
      <c r="B4577" t="s">
        <v>156</v>
      </c>
      <c r="C4577" s="1">
        <v>2017</v>
      </c>
      <c r="D4577" s="9">
        <v>127200</v>
      </c>
      <c r="E4577" s="4">
        <v>7945.5839999999998</v>
      </c>
      <c r="F4577" t="s">
        <v>27</v>
      </c>
      <c r="G4577" t="s">
        <v>42</v>
      </c>
      <c r="H4577" t="s">
        <v>15</v>
      </c>
      <c r="I4577" t="s">
        <v>722</v>
      </c>
      <c r="J4577" s="1">
        <f>LEN(Table1[[#This Row],[Options/Features]]) - LEN(SUBSTITUTE(Table1[[#This Row],[Options/Features]], ",", "")) + 1</f>
        <v>3</v>
      </c>
      <c r="K4577" t="s">
        <v>30</v>
      </c>
      <c r="L4577" t="s">
        <v>31</v>
      </c>
    </row>
    <row r="4578" spans="1:12" x14ac:dyDescent="0.25">
      <c r="A4578" t="s">
        <v>149</v>
      </c>
      <c r="B4578" t="s">
        <v>150</v>
      </c>
      <c r="C4578" s="1">
        <v>2022</v>
      </c>
      <c r="D4578" s="9">
        <v>20970</v>
      </c>
      <c r="E4578" s="4">
        <v>26095.175999999999</v>
      </c>
      <c r="F4578" t="s">
        <v>21</v>
      </c>
      <c r="G4578" t="s">
        <v>50</v>
      </c>
      <c r="H4578" t="s">
        <v>23</v>
      </c>
      <c r="I4578" t="s">
        <v>47</v>
      </c>
      <c r="J4578" s="1">
        <f>LEN(Table1[[#This Row],[Options/Features]]) - LEN(SUBSTITUTE(Table1[[#This Row],[Options/Features]], ",", "")) + 1</f>
        <v>1</v>
      </c>
      <c r="K4578" t="s">
        <v>17</v>
      </c>
      <c r="L4578" t="s">
        <v>31</v>
      </c>
    </row>
    <row r="4579" spans="1:12" x14ac:dyDescent="0.25">
      <c r="A4579" t="s">
        <v>37</v>
      </c>
      <c r="B4579" t="s">
        <v>118</v>
      </c>
      <c r="C4579" s="1">
        <v>2022</v>
      </c>
      <c r="D4579" s="9">
        <v>46494</v>
      </c>
      <c r="E4579" s="4">
        <v>26112.944</v>
      </c>
      <c r="F4579" t="s">
        <v>41</v>
      </c>
      <c r="G4579" t="s">
        <v>28</v>
      </c>
      <c r="H4579" t="s">
        <v>23</v>
      </c>
      <c r="I4579" t="s">
        <v>68</v>
      </c>
      <c r="J4579" s="1">
        <f>LEN(Table1[[#This Row],[Options/Features]]) - LEN(SUBSTITUTE(Table1[[#This Row],[Options/Features]], ",", "")) + 1</f>
        <v>1</v>
      </c>
      <c r="K4579" t="s">
        <v>36</v>
      </c>
      <c r="L4579" t="s">
        <v>31</v>
      </c>
    </row>
    <row r="4580" spans="1:12" x14ac:dyDescent="0.25">
      <c r="A4580" t="s">
        <v>82</v>
      </c>
      <c r="B4580" t="s">
        <v>84</v>
      </c>
      <c r="C4580" s="1">
        <v>2018</v>
      </c>
      <c r="D4580" s="9">
        <v>21874</v>
      </c>
      <c r="E4580" s="4">
        <v>7074.08</v>
      </c>
      <c r="F4580" t="s">
        <v>41</v>
      </c>
      <c r="G4580" t="s">
        <v>64</v>
      </c>
      <c r="H4580" t="s">
        <v>15</v>
      </c>
      <c r="I4580" t="s">
        <v>51</v>
      </c>
      <c r="J4580" s="1">
        <f>LEN(Table1[[#This Row],[Options/Features]]) - LEN(SUBSTITUTE(Table1[[#This Row],[Options/Features]], ",", "")) + 1</f>
        <v>2</v>
      </c>
      <c r="K4580" t="s">
        <v>30</v>
      </c>
      <c r="L4580" t="s">
        <v>31</v>
      </c>
    </row>
    <row r="4581" spans="1:12" x14ac:dyDescent="0.25">
      <c r="A4581" t="s">
        <v>54</v>
      </c>
      <c r="B4581" t="s">
        <v>208</v>
      </c>
      <c r="C4581" s="1">
        <v>2013</v>
      </c>
      <c r="D4581" s="9">
        <v>129937</v>
      </c>
      <c r="E4581" s="4">
        <v>27017.279999999999</v>
      </c>
      <c r="F4581" t="s">
        <v>41</v>
      </c>
      <c r="G4581" t="s">
        <v>67</v>
      </c>
      <c r="H4581" t="s">
        <v>23</v>
      </c>
      <c r="I4581" t="s">
        <v>73</v>
      </c>
      <c r="J4581" s="1">
        <f>LEN(Table1[[#This Row],[Options/Features]]) - LEN(SUBSTITUTE(Table1[[#This Row],[Options/Features]], ",", "")) + 1</f>
        <v>2</v>
      </c>
      <c r="K4581" t="s">
        <v>17</v>
      </c>
      <c r="L4581" t="s">
        <v>31</v>
      </c>
    </row>
    <row r="4582" spans="1:12" x14ac:dyDescent="0.25">
      <c r="A4582" t="s">
        <v>11</v>
      </c>
      <c r="B4582" t="s">
        <v>187</v>
      </c>
      <c r="C4582" s="1">
        <v>2021</v>
      </c>
      <c r="D4582" s="9">
        <v>140058</v>
      </c>
      <c r="E4582" s="4">
        <v>7184.44</v>
      </c>
      <c r="F4582" t="s">
        <v>21</v>
      </c>
      <c r="G4582" t="s">
        <v>72</v>
      </c>
      <c r="H4582" t="s">
        <v>15</v>
      </c>
      <c r="I4582" t="s">
        <v>428</v>
      </c>
      <c r="J4582" s="1">
        <f>LEN(Table1[[#This Row],[Options/Features]]) - LEN(SUBSTITUTE(Table1[[#This Row],[Options/Features]], ",", "")) + 1</f>
        <v>3</v>
      </c>
      <c r="K4582" t="s">
        <v>36</v>
      </c>
      <c r="L4582" t="s">
        <v>31</v>
      </c>
    </row>
    <row r="4583" spans="1:12" x14ac:dyDescent="0.25">
      <c r="A4583" t="s">
        <v>99</v>
      </c>
      <c r="B4583" t="s">
        <v>326</v>
      </c>
      <c r="C4583" s="1">
        <v>2021</v>
      </c>
      <c r="D4583" s="9">
        <v>79342</v>
      </c>
      <c r="E4583" s="4">
        <v>31674.056</v>
      </c>
      <c r="F4583" t="s">
        <v>13</v>
      </c>
      <c r="G4583" t="s">
        <v>46</v>
      </c>
      <c r="H4583" t="s">
        <v>23</v>
      </c>
      <c r="I4583" t="s">
        <v>138</v>
      </c>
      <c r="J4583" s="1">
        <f>LEN(Table1[[#This Row],[Options/Features]]) - LEN(SUBSTITUTE(Table1[[#This Row],[Options/Features]], ",", "")) + 1</f>
        <v>2</v>
      </c>
      <c r="K4583" t="s">
        <v>17</v>
      </c>
      <c r="L4583" t="s">
        <v>31</v>
      </c>
    </row>
    <row r="4584" spans="1:12" x14ac:dyDescent="0.25">
      <c r="A4584" t="s">
        <v>149</v>
      </c>
      <c r="B4584" t="s">
        <v>270</v>
      </c>
      <c r="C4584" s="1">
        <v>2011</v>
      </c>
      <c r="D4584" s="9">
        <v>124433</v>
      </c>
      <c r="E4584" s="4">
        <v>15225.2</v>
      </c>
      <c r="F4584" t="s">
        <v>13</v>
      </c>
      <c r="G4584" t="s">
        <v>42</v>
      </c>
      <c r="H4584" t="s">
        <v>23</v>
      </c>
      <c r="I4584" t="s">
        <v>245</v>
      </c>
      <c r="J4584" s="1">
        <f>LEN(Table1[[#This Row],[Options/Features]]) - LEN(SUBSTITUTE(Table1[[#This Row],[Options/Features]], ",", "")) + 1</f>
        <v>2</v>
      </c>
      <c r="K4584" t="s">
        <v>30</v>
      </c>
      <c r="L4584" t="s">
        <v>31</v>
      </c>
    </row>
    <row r="4585" spans="1:12" x14ac:dyDescent="0.25">
      <c r="A4585" t="s">
        <v>44</v>
      </c>
      <c r="B4585" t="s">
        <v>362</v>
      </c>
      <c r="C4585" s="1">
        <v>2013</v>
      </c>
      <c r="D4585" s="9">
        <v>128832</v>
      </c>
      <c r="E4585" s="4">
        <v>19446.576000000001</v>
      </c>
      <c r="F4585" t="s">
        <v>21</v>
      </c>
      <c r="G4585" t="s">
        <v>72</v>
      </c>
      <c r="H4585" t="s">
        <v>23</v>
      </c>
      <c r="I4585" t="s">
        <v>119</v>
      </c>
      <c r="J4585" s="1">
        <f>LEN(Table1[[#This Row],[Options/Features]]) - LEN(SUBSTITUTE(Table1[[#This Row],[Options/Features]], ",", "")) + 1</f>
        <v>2</v>
      </c>
      <c r="K4585" t="s">
        <v>30</v>
      </c>
      <c r="L4585" t="s">
        <v>31</v>
      </c>
    </row>
    <row r="4586" spans="1:12" x14ac:dyDescent="0.25">
      <c r="A4586" t="s">
        <v>74</v>
      </c>
      <c r="B4586" t="s">
        <v>75</v>
      </c>
      <c r="C4586" s="1">
        <v>2010</v>
      </c>
      <c r="D4586" s="9">
        <v>147765</v>
      </c>
      <c r="E4586" s="4">
        <v>27155.34</v>
      </c>
      <c r="F4586" t="s">
        <v>13</v>
      </c>
      <c r="G4586" t="s">
        <v>67</v>
      </c>
      <c r="H4586" t="s">
        <v>15</v>
      </c>
      <c r="I4586" t="s">
        <v>594</v>
      </c>
      <c r="J4586" s="1">
        <f>LEN(Table1[[#This Row],[Options/Features]]) - LEN(SUBSTITUTE(Table1[[#This Row],[Options/Features]], ",", "")) + 1</f>
        <v>2</v>
      </c>
      <c r="K4586" t="s">
        <v>17</v>
      </c>
      <c r="L4586" t="s">
        <v>18</v>
      </c>
    </row>
    <row r="4587" spans="1:12" x14ac:dyDescent="0.25">
      <c r="A4587" t="s">
        <v>54</v>
      </c>
      <c r="B4587" t="s">
        <v>220</v>
      </c>
      <c r="C4587" s="1">
        <v>2012</v>
      </c>
      <c r="D4587" s="9">
        <v>111389</v>
      </c>
      <c r="E4587" s="4">
        <v>11821.32</v>
      </c>
      <c r="F4587" t="s">
        <v>41</v>
      </c>
      <c r="G4587" t="s">
        <v>22</v>
      </c>
      <c r="H4587" t="s">
        <v>23</v>
      </c>
      <c r="I4587" t="s">
        <v>106</v>
      </c>
      <c r="J4587" s="1">
        <f>LEN(Table1[[#This Row],[Options/Features]]) - LEN(SUBSTITUTE(Table1[[#This Row],[Options/Features]], ",", "")) + 1</f>
        <v>1</v>
      </c>
      <c r="K4587" t="s">
        <v>30</v>
      </c>
      <c r="L4587" t="s">
        <v>31</v>
      </c>
    </row>
    <row r="4588" spans="1:12" x14ac:dyDescent="0.25">
      <c r="A4588" t="s">
        <v>44</v>
      </c>
      <c r="B4588" t="s">
        <v>330</v>
      </c>
      <c r="C4588" s="1">
        <v>2012</v>
      </c>
      <c r="D4588" s="9">
        <v>90100</v>
      </c>
      <c r="E4588" s="4">
        <v>39017.410000000003</v>
      </c>
      <c r="F4588" t="s">
        <v>41</v>
      </c>
      <c r="G4588" t="s">
        <v>67</v>
      </c>
      <c r="H4588" t="s">
        <v>15</v>
      </c>
      <c r="I4588" t="s">
        <v>1042</v>
      </c>
      <c r="J4588" s="1">
        <f>LEN(Table1[[#This Row],[Options/Features]]) - LEN(SUBSTITUTE(Table1[[#This Row],[Options/Features]], ",", "")) + 1</f>
        <v>4</v>
      </c>
      <c r="K4588" t="s">
        <v>36</v>
      </c>
      <c r="L4588" t="s">
        <v>18</v>
      </c>
    </row>
    <row r="4589" spans="1:12" x14ac:dyDescent="0.25">
      <c r="A4589" t="s">
        <v>82</v>
      </c>
      <c r="B4589" t="s">
        <v>83</v>
      </c>
      <c r="C4589" s="1">
        <v>2020</v>
      </c>
      <c r="D4589" s="9">
        <v>53047</v>
      </c>
      <c r="E4589" s="4">
        <v>32711.599999999999</v>
      </c>
      <c r="F4589" t="s">
        <v>21</v>
      </c>
      <c r="G4589" t="s">
        <v>34</v>
      </c>
      <c r="H4589" t="s">
        <v>23</v>
      </c>
      <c r="I4589" t="s">
        <v>119</v>
      </c>
      <c r="J4589" s="1">
        <f>LEN(Table1[[#This Row],[Options/Features]]) - LEN(SUBSTITUTE(Table1[[#This Row],[Options/Features]], ",", "")) + 1</f>
        <v>2</v>
      </c>
      <c r="K4589" t="s">
        <v>36</v>
      </c>
      <c r="L4589" t="s">
        <v>31</v>
      </c>
    </row>
    <row r="4590" spans="1:12" x14ac:dyDescent="0.25">
      <c r="A4590" t="s">
        <v>25</v>
      </c>
      <c r="B4590" t="s">
        <v>127</v>
      </c>
      <c r="C4590" s="1">
        <v>2010</v>
      </c>
      <c r="D4590" s="9">
        <v>74566</v>
      </c>
      <c r="E4590" s="4">
        <v>12840.487999999999</v>
      </c>
      <c r="F4590" t="s">
        <v>41</v>
      </c>
      <c r="G4590" t="s">
        <v>67</v>
      </c>
      <c r="H4590" t="s">
        <v>15</v>
      </c>
      <c r="I4590" t="s">
        <v>106</v>
      </c>
      <c r="J4590" s="1">
        <f>LEN(Table1[[#This Row],[Options/Features]]) - LEN(SUBSTITUTE(Table1[[#This Row],[Options/Features]], ",", "")) + 1</f>
        <v>1</v>
      </c>
      <c r="K4590" t="s">
        <v>17</v>
      </c>
      <c r="L4590" t="s">
        <v>31</v>
      </c>
    </row>
    <row r="4591" spans="1:12" x14ac:dyDescent="0.25">
      <c r="A4591" t="s">
        <v>37</v>
      </c>
      <c r="B4591" t="s">
        <v>118</v>
      </c>
      <c r="C4591" s="1">
        <v>2019</v>
      </c>
      <c r="D4591" s="9">
        <v>109159</v>
      </c>
      <c r="E4591" s="4">
        <v>27706.664000000001</v>
      </c>
      <c r="F4591" t="s">
        <v>13</v>
      </c>
      <c r="G4591" t="s">
        <v>28</v>
      </c>
      <c r="H4591" t="s">
        <v>15</v>
      </c>
      <c r="I4591" t="s">
        <v>47</v>
      </c>
      <c r="J4591" s="1">
        <f>LEN(Table1[[#This Row],[Options/Features]]) - LEN(SUBSTITUTE(Table1[[#This Row],[Options/Features]], ",", "")) + 1</f>
        <v>1</v>
      </c>
      <c r="K4591" t="s">
        <v>36</v>
      </c>
      <c r="L4591" t="s">
        <v>31</v>
      </c>
    </row>
    <row r="4592" spans="1:12" x14ac:dyDescent="0.25">
      <c r="A4592" t="s">
        <v>54</v>
      </c>
      <c r="B4592" t="s">
        <v>55</v>
      </c>
      <c r="C4592" s="1">
        <v>2021</v>
      </c>
      <c r="D4592" s="9">
        <v>74858</v>
      </c>
      <c r="E4592" s="4">
        <v>7259.14</v>
      </c>
      <c r="F4592" t="s">
        <v>21</v>
      </c>
      <c r="G4592" t="s">
        <v>28</v>
      </c>
      <c r="H4592" t="s">
        <v>23</v>
      </c>
      <c r="I4592" t="s">
        <v>112</v>
      </c>
      <c r="J4592" s="1">
        <f>LEN(Table1[[#This Row],[Options/Features]]) - LEN(SUBSTITUTE(Table1[[#This Row],[Options/Features]], ",", "")) + 1</f>
        <v>4</v>
      </c>
      <c r="K4592" t="s">
        <v>36</v>
      </c>
      <c r="L4592" t="s">
        <v>18</v>
      </c>
    </row>
    <row r="4593" spans="1:12" x14ac:dyDescent="0.25">
      <c r="A4593" t="s">
        <v>19</v>
      </c>
      <c r="B4593" t="s">
        <v>274</v>
      </c>
      <c r="C4593" s="1">
        <v>2014</v>
      </c>
      <c r="D4593" s="9">
        <v>31662</v>
      </c>
      <c r="E4593" s="4">
        <v>29667.544000000002</v>
      </c>
      <c r="F4593" t="s">
        <v>13</v>
      </c>
      <c r="G4593" t="s">
        <v>28</v>
      </c>
      <c r="H4593" t="s">
        <v>15</v>
      </c>
      <c r="I4593" t="s">
        <v>532</v>
      </c>
      <c r="J4593" s="1">
        <f>LEN(Table1[[#This Row],[Options/Features]]) - LEN(SUBSTITUTE(Table1[[#This Row],[Options/Features]], ",", "")) + 1</f>
        <v>3</v>
      </c>
      <c r="K4593" t="s">
        <v>17</v>
      </c>
      <c r="L4593" t="s">
        <v>31</v>
      </c>
    </row>
    <row r="4594" spans="1:12" x14ac:dyDescent="0.25">
      <c r="A4594" t="s">
        <v>89</v>
      </c>
      <c r="B4594" t="s">
        <v>90</v>
      </c>
      <c r="C4594" s="1">
        <v>2021</v>
      </c>
      <c r="D4594" s="9">
        <v>76254</v>
      </c>
      <c r="E4594" s="4">
        <v>39708.088000000003</v>
      </c>
      <c r="F4594" t="s">
        <v>13</v>
      </c>
      <c r="G4594" t="s">
        <v>22</v>
      </c>
      <c r="H4594" t="s">
        <v>15</v>
      </c>
      <c r="I4594" t="s">
        <v>115</v>
      </c>
      <c r="J4594" s="1">
        <f>LEN(Table1[[#This Row],[Options/Features]]) - LEN(SUBSTITUTE(Table1[[#This Row],[Options/Features]], ",", "")) + 1</f>
        <v>1</v>
      </c>
      <c r="K4594" t="s">
        <v>17</v>
      </c>
      <c r="L4594" t="s">
        <v>31</v>
      </c>
    </row>
    <row r="4595" spans="1:12" x14ac:dyDescent="0.25">
      <c r="A4595" t="s">
        <v>99</v>
      </c>
      <c r="B4595" t="s">
        <v>100</v>
      </c>
      <c r="C4595" s="1">
        <v>2015</v>
      </c>
      <c r="D4595" s="9">
        <v>110681</v>
      </c>
      <c r="E4595" s="4">
        <v>29280.57</v>
      </c>
      <c r="F4595" t="s">
        <v>27</v>
      </c>
      <c r="G4595" t="s">
        <v>67</v>
      </c>
      <c r="H4595" t="s">
        <v>15</v>
      </c>
      <c r="I4595" t="s">
        <v>24</v>
      </c>
      <c r="J4595" s="1">
        <f>LEN(Table1[[#This Row],[Options/Features]]) - LEN(SUBSTITUTE(Table1[[#This Row],[Options/Features]], ",", "")) + 1</f>
        <v>1</v>
      </c>
      <c r="K4595" t="s">
        <v>17</v>
      </c>
      <c r="L4595" t="s">
        <v>18</v>
      </c>
    </row>
    <row r="4596" spans="1:12" x14ac:dyDescent="0.25">
      <c r="A4596" t="s">
        <v>79</v>
      </c>
      <c r="B4596" t="s">
        <v>80</v>
      </c>
      <c r="C4596" s="1">
        <v>2015</v>
      </c>
      <c r="D4596" s="9">
        <v>50768</v>
      </c>
      <c r="E4596" s="4">
        <v>29695.93</v>
      </c>
      <c r="F4596" t="s">
        <v>13</v>
      </c>
      <c r="G4596" t="s">
        <v>46</v>
      </c>
      <c r="H4596" t="s">
        <v>15</v>
      </c>
      <c r="I4596" t="s">
        <v>509</v>
      </c>
      <c r="J4596" s="1">
        <f>LEN(Table1[[#This Row],[Options/Features]]) - LEN(SUBSTITUTE(Table1[[#This Row],[Options/Features]], ",", "")) + 1</f>
        <v>3</v>
      </c>
      <c r="K4596" t="s">
        <v>30</v>
      </c>
      <c r="L4596" t="s">
        <v>18</v>
      </c>
    </row>
    <row r="4597" spans="1:12" x14ac:dyDescent="0.25">
      <c r="A4597" t="s">
        <v>11</v>
      </c>
      <c r="B4597" t="s">
        <v>351</v>
      </c>
      <c r="C4597" s="1">
        <v>2013</v>
      </c>
      <c r="D4597" s="9">
        <v>35841</v>
      </c>
      <c r="E4597" s="4">
        <v>27835.216</v>
      </c>
      <c r="F4597" t="s">
        <v>21</v>
      </c>
      <c r="G4597" t="s">
        <v>28</v>
      </c>
      <c r="H4597" t="s">
        <v>15</v>
      </c>
      <c r="I4597" t="s">
        <v>669</v>
      </c>
      <c r="J4597" s="1">
        <f>LEN(Table1[[#This Row],[Options/Features]]) - LEN(SUBSTITUTE(Table1[[#This Row],[Options/Features]], ",", "")) + 1</f>
        <v>3</v>
      </c>
      <c r="K4597" t="s">
        <v>30</v>
      </c>
      <c r="L4597" t="s">
        <v>31</v>
      </c>
    </row>
    <row r="4598" spans="1:12" x14ac:dyDescent="0.25">
      <c r="A4598" t="s">
        <v>11</v>
      </c>
      <c r="B4598" t="s">
        <v>187</v>
      </c>
      <c r="C4598" s="1">
        <v>2013</v>
      </c>
      <c r="D4598" s="9">
        <v>8502</v>
      </c>
      <c r="E4598" s="4">
        <v>25381.99</v>
      </c>
      <c r="F4598" t="s">
        <v>27</v>
      </c>
      <c r="G4598" t="s">
        <v>34</v>
      </c>
      <c r="H4598" t="s">
        <v>15</v>
      </c>
      <c r="I4598" t="s">
        <v>733</v>
      </c>
      <c r="J4598" s="1">
        <f>LEN(Table1[[#This Row],[Options/Features]]) - LEN(SUBSTITUTE(Table1[[#This Row],[Options/Features]], ",", "")) + 1</f>
        <v>4</v>
      </c>
      <c r="K4598" t="s">
        <v>30</v>
      </c>
      <c r="L4598" t="s">
        <v>18</v>
      </c>
    </row>
    <row r="4599" spans="1:12" x14ac:dyDescent="0.25">
      <c r="A4599" t="s">
        <v>74</v>
      </c>
      <c r="B4599" t="s">
        <v>136</v>
      </c>
      <c r="C4599" s="1">
        <v>2017</v>
      </c>
      <c r="D4599" s="9">
        <v>132125</v>
      </c>
      <c r="E4599" s="4">
        <v>22725.815999999999</v>
      </c>
      <c r="F4599" t="s">
        <v>41</v>
      </c>
      <c r="G4599" t="s">
        <v>28</v>
      </c>
      <c r="H4599" t="s">
        <v>23</v>
      </c>
      <c r="I4599" t="s">
        <v>594</v>
      </c>
      <c r="J4599" s="1">
        <f>LEN(Table1[[#This Row],[Options/Features]]) - LEN(SUBSTITUTE(Table1[[#This Row],[Options/Features]], ",", "")) + 1</f>
        <v>2</v>
      </c>
      <c r="K4599" t="s">
        <v>36</v>
      </c>
      <c r="L4599" t="s">
        <v>31</v>
      </c>
    </row>
    <row r="4600" spans="1:12" x14ac:dyDescent="0.25">
      <c r="A4600" t="s">
        <v>44</v>
      </c>
      <c r="B4600" t="s">
        <v>45</v>
      </c>
      <c r="C4600" s="1">
        <v>2012</v>
      </c>
      <c r="D4600" s="9">
        <v>110995</v>
      </c>
      <c r="E4600" s="4">
        <v>31171.848000000002</v>
      </c>
      <c r="F4600" t="s">
        <v>27</v>
      </c>
      <c r="G4600" t="s">
        <v>64</v>
      </c>
      <c r="H4600" t="s">
        <v>15</v>
      </c>
      <c r="I4600" t="s">
        <v>513</v>
      </c>
      <c r="J4600" s="1">
        <f>LEN(Table1[[#This Row],[Options/Features]]) - LEN(SUBSTITUTE(Table1[[#This Row],[Options/Features]], ",", "")) + 1</f>
        <v>4</v>
      </c>
      <c r="K4600" t="s">
        <v>30</v>
      </c>
      <c r="L4600" t="s">
        <v>31</v>
      </c>
    </row>
    <row r="4601" spans="1:12" x14ac:dyDescent="0.25">
      <c r="A4601" t="s">
        <v>57</v>
      </c>
      <c r="B4601" t="s">
        <v>58</v>
      </c>
      <c r="C4601" s="1">
        <v>2014</v>
      </c>
      <c r="D4601" s="9">
        <v>144672</v>
      </c>
      <c r="E4601" s="4">
        <v>4540.576</v>
      </c>
      <c r="F4601" t="s">
        <v>13</v>
      </c>
      <c r="G4601" t="s">
        <v>14</v>
      </c>
      <c r="H4601" t="s">
        <v>23</v>
      </c>
      <c r="I4601" t="s">
        <v>374</v>
      </c>
      <c r="J4601" s="1">
        <f>LEN(Table1[[#This Row],[Options/Features]]) - LEN(SUBSTITUTE(Table1[[#This Row],[Options/Features]], ",", "")) + 1</f>
        <v>3</v>
      </c>
      <c r="K4601" t="s">
        <v>17</v>
      </c>
      <c r="L4601" t="s">
        <v>31</v>
      </c>
    </row>
    <row r="4602" spans="1:12" x14ac:dyDescent="0.25">
      <c r="A4602" t="s">
        <v>74</v>
      </c>
      <c r="B4602">
        <v>500</v>
      </c>
      <c r="C4602" s="1">
        <v>2019</v>
      </c>
      <c r="D4602" s="9">
        <v>99913</v>
      </c>
      <c r="E4602" s="4">
        <v>17763.88</v>
      </c>
      <c r="F4602" t="s">
        <v>41</v>
      </c>
      <c r="G4602" t="s">
        <v>22</v>
      </c>
      <c r="H4602" t="s">
        <v>23</v>
      </c>
      <c r="I4602" t="s">
        <v>16</v>
      </c>
      <c r="J4602" s="1">
        <f>LEN(Table1[[#This Row],[Options/Features]]) - LEN(SUBSTITUTE(Table1[[#This Row],[Options/Features]], ",", "")) + 1</f>
        <v>1</v>
      </c>
      <c r="K4602" t="s">
        <v>17</v>
      </c>
      <c r="L4602" t="s">
        <v>31</v>
      </c>
    </row>
    <row r="4603" spans="1:12" x14ac:dyDescent="0.25">
      <c r="A4603" t="s">
        <v>99</v>
      </c>
      <c r="B4603" t="s">
        <v>251</v>
      </c>
      <c r="C4603" s="1">
        <v>2012</v>
      </c>
      <c r="D4603" s="9">
        <v>38234</v>
      </c>
      <c r="E4603" s="4">
        <v>23358.743999999999</v>
      </c>
      <c r="F4603" t="s">
        <v>27</v>
      </c>
      <c r="G4603" t="s">
        <v>42</v>
      </c>
      <c r="H4603" t="s">
        <v>15</v>
      </c>
      <c r="I4603" t="s">
        <v>148</v>
      </c>
      <c r="J4603" s="1">
        <f>LEN(Table1[[#This Row],[Options/Features]]) - LEN(SUBSTITUTE(Table1[[#This Row],[Options/Features]], ",", "")) + 1</f>
        <v>2</v>
      </c>
      <c r="K4603" t="s">
        <v>17</v>
      </c>
      <c r="L4603" t="s">
        <v>31</v>
      </c>
    </row>
    <row r="4604" spans="1:12" x14ac:dyDescent="0.25">
      <c r="A4604" t="s">
        <v>82</v>
      </c>
      <c r="B4604" t="s">
        <v>114</v>
      </c>
      <c r="C4604" s="1">
        <v>2011</v>
      </c>
      <c r="D4604" s="9">
        <v>26497</v>
      </c>
      <c r="E4604" s="4">
        <v>27874.240000000002</v>
      </c>
      <c r="F4604" t="s">
        <v>27</v>
      </c>
      <c r="G4604" t="s">
        <v>34</v>
      </c>
      <c r="H4604" t="s">
        <v>23</v>
      </c>
      <c r="I4604" t="s">
        <v>276</v>
      </c>
      <c r="J4604" s="1">
        <f>LEN(Table1[[#This Row],[Options/Features]]) - LEN(SUBSTITUTE(Table1[[#This Row],[Options/Features]], ",", "")) + 1</f>
        <v>2</v>
      </c>
      <c r="K4604" t="s">
        <v>36</v>
      </c>
      <c r="L4604" t="s">
        <v>31</v>
      </c>
    </row>
    <row r="4605" spans="1:12" x14ac:dyDescent="0.25">
      <c r="A4605" t="s">
        <v>79</v>
      </c>
      <c r="B4605" t="s">
        <v>141</v>
      </c>
      <c r="C4605" s="1">
        <v>2018</v>
      </c>
      <c r="D4605" s="9">
        <v>71371</v>
      </c>
      <c r="E4605" s="4">
        <v>18099.903999999999</v>
      </c>
      <c r="F4605" t="s">
        <v>41</v>
      </c>
      <c r="G4605" t="s">
        <v>28</v>
      </c>
      <c r="H4605" t="s">
        <v>15</v>
      </c>
      <c r="I4605" t="s">
        <v>119</v>
      </c>
      <c r="J4605" s="1">
        <f>LEN(Table1[[#This Row],[Options/Features]]) - LEN(SUBSTITUTE(Table1[[#This Row],[Options/Features]], ",", "")) + 1</f>
        <v>2</v>
      </c>
      <c r="K4605" t="s">
        <v>17</v>
      </c>
      <c r="L4605" t="s">
        <v>31</v>
      </c>
    </row>
    <row r="4606" spans="1:12" x14ac:dyDescent="0.25">
      <c r="A4606" t="s">
        <v>48</v>
      </c>
      <c r="B4606" t="s">
        <v>227</v>
      </c>
      <c r="C4606" s="1">
        <v>2015</v>
      </c>
      <c r="D4606" s="9">
        <v>55190</v>
      </c>
      <c r="E4606" s="4">
        <v>6893.8559999999998</v>
      </c>
      <c r="F4606" t="s">
        <v>21</v>
      </c>
      <c r="G4606" t="s">
        <v>42</v>
      </c>
      <c r="H4606" t="s">
        <v>15</v>
      </c>
      <c r="I4606" t="s">
        <v>768</v>
      </c>
      <c r="J4606" s="1">
        <f>LEN(Table1[[#This Row],[Options/Features]]) - LEN(SUBSTITUTE(Table1[[#This Row],[Options/Features]], ",", "")) + 1</f>
        <v>3</v>
      </c>
      <c r="K4606" t="s">
        <v>36</v>
      </c>
      <c r="L4606" t="s">
        <v>31</v>
      </c>
    </row>
    <row r="4607" spans="1:12" x14ac:dyDescent="0.25">
      <c r="A4607" t="s">
        <v>99</v>
      </c>
      <c r="B4607" t="s">
        <v>108</v>
      </c>
      <c r="C4607" s="1">
        <v>2020</v>
      </c>
      <c r="D4607" s="9">
        <v>109089</v>
      </c>
      <c r="E4607" s="4">
        <v>9679.48</v>
      </c>
      <c r="F4607" t="s">
        <v>21</v>
      </c>
      <c r="G4607" t="s">
        <v>42</v>
      </c>
      <c r="H4607" t="s">
        <v>23</v>
      </c>
      <c r="I4607" t="s">
        <v>600</v>
      </c>
      <c r="J4607" s="1">
        <f>LEN(Table1[[#This Row],[Options/Features]]) - LEN(SUBSTITUTE(Table1[[#This Row],[Options/Features]], ",", "")) + 1</f>
        <v>3</v>
      </c>
      <c r="K4607" t="s">
        <v>36</v>
      </c>
      <c r="L4607" t="s">
        <v>18</v>
      </c>
    </row>
    <row r="4608" spans="1:12" x14ac:dyDescent="0.25">
      <c r="A4608" t="s">
        <v>96</v>
      </c>
      <c r="B4608" t="s">
        <v>139</v>
      </c>
      <c r="C4608" s="1">
        <v>2019</v>
      </c>
      <c r="D4608" s="9">
        <v>130008</v>
      </c>
      <c r="E4608" s="4">
        <v>39794.328000000001</v>
      </c>
      <c r="F4608" t="s">
        <v>41</v>
      </c>
      <c r="G4608" t="s">
        <v>42</v>
      </c>
      <c r="H4608" t="s">
        <v>23</v>
      </c>
      <c r="I4608" t="s">
        <v>800</v>
      </c>
      <c r="J4608" s="1">
        <f>LEN(Table1[[#This Row],[Options/Features]]) - LEN(SUBSTITUTE(Table1[[#This Row],[Options/Features]], ",", "")) + 1</f>
        <v>4</v>
      </c>
      <c r="K4608" t="s">
        <v>17</v>
      </c>
      <c r="L4608" t="s">
        <v>31</v>
      </c>
    </row>
    <row r="4609" spans="1:12" x14ac:dyDescent="0.25">
      <c r="A4609" t="s">
        <v>37</v>
      </c>
      <c r="B4609" t="s">
        <v>103</v>
      </c>
      <c r="C4609" s="1">
        <v>2021</v>
      </c>
      <c r="D4609" s="9">
        <v>129458</v>
      </c>
      <c r="E4609" s="4">
        <v>10989.072</v>
      </c>
      <c r="F4609" t="s">
        <v>21</v>
      </c>
      <c r="G4609" t="s">
        <v>14</v>
      </c>
      <c r="H4609" t="s">
        <v>23</v>
      </c>
      <c r="I4609" t="s">
        <v>339</v>
      </c>
      <c r="J4609" s="1">
        <f>LEN(Table1[[#This Row],[Options/Features]]) - LEN(SUBSTITUTE(Table1[[#This Row],[Options/Features]], ",", "")) + 1</f>
        <v>3</v>
      </c>
      <c r="K4609" t="s">
        <v>17</v>
      </c>
      <c r="L4609" t="s">
        <v>31</v>
      </c>
    </row>
    <row r="4610" spans="1:12" x14ac:dyDescent="0.25">
      <c r="A4610" t="s">
        <v>37</v>
      </c>
      <c r="B4610" t="s">
        <v>118</v>
      </c>
      <c r="C4610" s="1">
        <v>2020</v>
      </c>
      <c r="D4610" s="9">
        <v>126149</v>
      </c>
      <c r="E4610" s="4">
        <v>4840.5280000000002</v>
      </c>
      <c r="F4610" t="s">
        <v>41</v>
      </c>
      <c r="G4610" t="s">
        <v>34</v>
      </c>
      <c r="H4610" t="s">
        <v>23</v>
      </c>
      <c r="I4610" t="s">
        <v>402</v>
      </c>
      <c r="J4610" s="1">
        <f>LEN(Table1[[#This Row],[Options/Features]]) - LEN(SUBSTITUTE(Table1[[#This Row],[Options/Features]], ",", "")) + 1</f>
        <v>2</v>
      </c>
      <c r="K4610" t="s">
        <v>17</v>
      </c>
      <c r="L4610" t="s">
        <v>31</v>
      </c>
    </row>
    <row r="4611" spans="1:12" x14ac:dyDescent="0.25">
      <c r="A4611" t="s">
        <v>32</v>
      </c>
      <c r="B4611" t="s">
        <v>33</v>
      </c>
      <c r="C4611" s="1">
        <v>2014</v>
      </c>
      <c r="D4611" s="9">
        <v>65723</v>
      </c>
      <c r="E4611" s="4">
        <v>37438.072</v>
      </c>
      <c r="F4611" t="s">
        <v>13</v>
      </c>
      <c r="G4611" t="s">
        <v>22</v>
      </c>
      <c r="H4611" t="s">
        <v>23</v>
      </c>
      <c r="I4611" t="s">
        <v>212</v>
      </c>
      <c r="J4611" s="1">
        <f>LEN(Table1[[#This Row],[Options/Features]]) - LEN(SUBSTITUTE(Table1[[#This Row],[Options/Features]], ",", "")) + 1</f>
        <v>3</v>
      </c>
      <c r="K4611" t="s">
        <v>36</v>
      </c>
      <c r="L4611" t="s">
        <v>31</v>
      </c>
    </row>
    <row r="4612" spans="1:12" x14ac:dyDescent="0.25">
      <c r="A4612" t="s">
        <v>57</v>
      </c>
      <c r="B4612" t="s">
        <v>58</v>
      </c>
      <c r="C4612" s="1">
        <v>2010</v>
      </c>
      <c r="D4612" s="9">
        <v>27136</v>
      </c>
      <c r="E4612" s="4">
        <v>37494.232000000004</v>
      </c>
      <c r="F4612" t="s">
        <v>27</v>
      </c>
      <c r="G4612" t="s">
        <v>42</v>
      </c>
      <c r="H4612" t="s">
        <v>15</v>
      </c>
      <c r="I4612" t="s">
        <v>115</v>
      </c>
      <c r="J4612" s="1">
        <f>LEN(Table1[[#This Row],[Options/Features]]) - LEN(SUBSTITUTE(Table1[[#This Row],[Options/Features]], ",", "")) + 1</f>
        <v>1</v>
      </c>
      <c r="K4612" t="s">
        <v>30</v>
      </c>
      <c r="L4612" t="s">
        <v>31</v>
      </c>
    </row>
    <row r="4613" spans="1:12" x14ac:dyDescent="0.25">
      <c r="A4613" t="s">
        <v>79</v>
      </c>
      <c r="B4613" t="s">
        <v>141</v>
      </c>
      <c r="C4613" s="1">
        <v>2012</v>
      </c>
      <c r="D4613" s="9">
        <v>123120</v>
      </c>
      <c r="E4613" s="4">
        <v>49419.03</v>
      </c>
      <c r="F4613" t="s">
        <v>21</v>
      </c>
      <c r="G4613" t="s">
        <v>64</v>
      </c>
      <c r="H4613" t="s">
        <v>15</v>
      </c>
      <c r="I4613" t="s">
        <v>768</v>
      </c>
      <c r="J4613" s="1">
        <f>LEN(Table1[[#This Row],[Options/Features]]) - LEN(SUBSTITUTE(Table1[[#This Row],[Options/Features]], ",", "")) + 1</f>
        <v>3</v>
      </c>
      <c r="K4613" t="s">
        <v>17</v>
      </c>
      <c r="L4613" t="s">
        <v>18</v>
      </c>
    </row>
    <row r="4614" spans="1:12" x14ac:dyDescent="0.25">
      <c r="A4614" t="s">
        <v>133</v>
      </c>
      <c r="B4614" t="s">
        <v>182</v>
      </c>
      <c r="C4614" s="1">
        <v>2021</v>
      </c>
      <c r="D4614" s="9">
        <v>112232</v>
      </c>
      <c r="E4614" s="4">
        <v>5406.5439999999999</v>
      </c>
      <c r="F4614" t="s">
        <v>13</v>
      </c>
      <c r="G4614" t="s">
        <v>50</v>
      </c>
      <c r="H4614" t="s">
        <v>15</v>
      </c>
      <c r="I4614" t="s">
        <v>993</v>
      </c>
      <c r="J4614" s="1">
        <f>LEN(Table1[[#This Row],[Options/Features]]) - LEN(SUBSTITUTE(Table1[[#This Row],[Options/Features]], ",", "")) + 1</f>
        <v>4</v>
      </c>
      <c r="K4614" t="s">
        <v>36</v>
      </c>
      <c r="L4614" t="s">
        <v>31</v>
      </c>
    </row>
    <row r="4615" spans="1:12" x14ac:dyDescent="0.25">
      <c r="A4615" t="s">
        <v>19</v>
      </c>
      <c r="B4615" t="s">
        <v>40</v>
      </c>
      <c r="C4615" s="1">
        <v>2013</v>
      </c>
      <c r="D4615" s="9">
        <v>63949</v>
      </c>
      <c r="E4615" s="4">
        <v>12162.487999999999</v>
      </c>
      <c r="F4615" t="s">
        <v>41</v>
      </c>
      <c r="G4615" t="s">
        <v>50</v>
      </c>
      <c r="H4615" t="s">
        <v>15</v>
      </c>
      <c r="I4615" t="s">
        <v>638</v>
      </c>
      <c r="J4615" s="1">
        <f>LEN(Table1[[#This Row],[Options/Features]]) - LEN(SUBSTITUTE(Table1[[#This Row],[Options/Features]], ",", "")) + 1</f>
        <v>3</v>
      </c>
      <c r="K4615" t="s">
        <v>17</v>
      </c>
      <c r="L4615" t="s">
        <v>31</v>
      </c>
    </row>
    <row r="4616" spans="1:12" x14ac:dyDescent="0.25">
      <c r="A4616" t="s">
        <v>11</v>
      </c>
      <c r="B4616" t="s">
        <v>351</v>
      </c>
      <c r="C4616" s="1">
        <v>2020</v>
      </c>
      <c r="D4616" s="9">
        <v>48145</v>
      </c>
      <c r="E4616" s="4">
        <v>22061.168000000001</v>
      </c>
      <c r="F4616" t="s">
        <v>21</v>
      </c>
      <c r="G4616" t="s">
        <v>64</v>
      </c>
      <c r="H4616" t="s">
        <v>23</v>
      </c>
      <c r="I4616" t="s">
        <v>567</v>
      </c>
      <c r="J4616" s="1">
        <f>LEN(Table1[[#This Row],[Options/Features]]) - LEN(SUBSTITUTE(Table1[[#This Row],[Options/Features]], ",", "")) + 1</f>
        <v>3</v>
      </c>
      <c r="K4616" t="s">
        <v>30</v>
      </c>
      <c r="L4616" t="s">
        <v>31</v>
      </c>
    </row>
    <row r="4617" spans="1:12" x14ac:dyDescent="0.25">
      <c r="A4617" t="s">
        <v>74</v>
      </c>
      <c r="B4617" t="s">
        <v>136</v>
      </c>
      <c r="C4617" s="1">
        <v>2021</v>
      </c>
      <c r="D4617" s="9">
        <v>27981</v>
      </c>
      <c r="E4617" s="4">
        <v>5258.7280000000001</v>
      </c>
      <c r="F4617" t="s">
        <v>41</v>
      </c>
      <c r="G4617" t="s">
        <v>64</v>
      </c>
      <c r="H4617" t="s">
        <v>15</v>
      </c>
      <c r="I4617" t="s">
        <v>24</v>
      </c>
      <c r="J4617" s="1">
        <f>LEN(Table1[[#This Row],[Options/Features]]) - LEN(SUBSTITUTE(Table1[[#This Row],[Options/Features]], ",", "")) + 1</f>
        <v>1</v>
      </c>
      <c r="K4617" t="s">
        <v>17</v>
      </c>
      <c r="L4617" t="s">
        <v>31</v>
      </c>
    </row>
    <row r="4618" spans="1:12" x14ac:dyDescent="0.25">
      <c r="A4618" t="s">
        <v>89</v>
      </c>
      <c r="B4618" t="s">
        <v>246</v>
      </c>
      <c r="C4618" s="1">
        <v>2012</v>
      </c>
      <c r="D4618" s="9">
        <v>114611</v>
      </c>
      <c r="E4618" s="4">
        <v>22963.4</v>
      </c>
      <c r="F4618" t="s">
        <v>41</v>
      </c>
      <c r="G4618" t="s">
        <v>28</v>
      </c>
      <c r="H4618" t="s">
        <v>15</v>
      </c>
      <c r="I4618" t="s">
        <v>549</v>
      </c>
      <c r="J4618" s="1">
        <f>LEN(Table1[[#This Row],[Options/Features]]) - LEN(SUBSTITUTE(Table1[[#This Row],[Options/Features]], ",", "")) + 1</f>
        <v>3</v>
      </c>
      <c r="K4618" t="s">
        <v>17</v>
      </c>
      <c r="L4618" t="s">
        <v>18</v>
      </c>
    </row>
    <row r="4619" spans="1:12" x14ac:dyDescent="0.25">
      <c r="A4619" t="s">
        <v>116</v>
      </c>
      <c r="B4619" t="s">
        <v>158</v>
      </c>
      <c r="C4619" s="1">
        <v>2016</v>
      </c>
      <c r="D4619" s="9">
        <v>42655</v>
      </c>
      <c r="E4619" s="4">
        <v>38322.112000000001</v>
      </c>
      <c r="F4619" t="s">
        <v>13</v>
      </c>
      <c r="G4619" t="s">
        <v>42</v>
      </c>
      <c r="H4619" t="s">
        <v>23</v>
      </c>
      <c r="I4619" t="s">
        <v>469</v>
      </c>
      <c r="J4619" s="1">
        <f>LEN(Table1[[#This Row],[Options/Features]]) - LEN(SUBSTITUTE(Table1[[#This Row],[Options/Features]], ",", "")) + 1</f>
        <v>3</v>
      </c>
      <c r="K4619" t="s">
        <v>36</v>
      </c>
      <c r="L4619" t="s">
        <v>31</v>
      </c>
    </row>
    <row r="4620" spans="1:12" x14ac:dyDescent="0.25">
      <c r="A4620" t="s">
        <v>79</v>
      </c>
      <c r="B4620" t="s">
        <v>155</v>
      </c>
      <c r="C4620" s="1">
        <v>2012</v>
      </c>
      <c r="D4620" s="9">
        <v>39894</v>
      </c>
      <c r="E4620" s="4">
        <v>33267.447999999997</v>
      </c>
      <c r="F4620" t="s">
        <v>41</v>
      </c>
      <c r="G4620" t="s">
        <v>22</v>
      </c>
      <c r="H4620" t="s">
        <v>15</v>
      </c>
      <c r="I4620" t="s">
        <v>488</v>
      </c>
      <c r="J4620" s="1">
        <f>LEN(Table1[[#This Row],[Options/Features]]) - LEN(SUBSTITUTE(Table1[[#This Row],[Options/Features]], ",", "")) + 1</f>
        <v>4</v>
      </c>
      <c r="K4620" t="s">
        <v>30</v>
      </c>
      <c r="L4620" t="s">
        <v>31</v>
      </c>
    </row>
    <row r="4621" spans="1:12" x14ac:dyDescent="0.25">
      <c r="A4621" t="s">
        <v>60</v>
      </c>
      <c r="B4621" t="s">
        <v>160</v>
      </c>
      <c r="C4621" s="1">
        <v>2017</v>
      </c>
      <c r="D4621" s="9">
        <v>108581</v>
      </c>
      <c r="E4621" s="4">
        <v>38538.980000000003</v>
      </c>
      <c r="F4621" t="s">
        <v>41</v>
      </c>
      <c r="G4621" t="s">
        <v>42</v>
      </c>
      <c r="H4621" t="s">
        <v>15</v>
      </c>
      <c r="I4621" t="s">
        <v>124</v>
      </c>
      <c r="J4621" s="1">
        <f>LEN(Table1[[#This Row],[Options/Features]]) - LEN(SUBSTITUTE(Table1[[#This Row],[Options/Features]], ",", "")) + 1</f>
        <v>2</v>
      </c>
      <c r="K4621" t="s">
        <v>30</v>
      </c>
      <c r="L4621" t="s">
        <v>18</v>
      </c>
    </row>
    <row r="4622" spans="1:12" x14ac:dyDescent="0.25">
      <c r="A4622" t="s">
        <v>89</v>
      </c>
      <c r="B4622" t="s">
        <v>179</v>
      </c>
      <c r="C4622" s="1">
        <v>2020</v>
      </c>
      <c r="D4622" s="9">
        <v>17701</v>
      </c>
      <c r="E4622" s="4">
        <v>31498.344000000001</v>
      </c>
      <c r="F4622" t="s">
        <v>13</v>
      </c>
      <c r="G4622" t="s">
        <v>64</v>
      </c>
      <c r="H4622" t="s">
        <v>15</v>
      </c>
      <c r="I4622" t="s">
        <v>824</v>
      </c>
      <c r="J4622" s="1">
        <f>LEN(Table1[[#This Row],[Options/Features]]) - LEN(SUBSTITUTE(Table1[[#This Row],[Options/Features]], ",", "")) + 1</f>
        <v>3</v>
      </c>
      <c r="K4622" t="s">
        <v>30</v>
      </c>
      <c r="L4622" t="s">
        <v>31</v>
      </c>
    </row>
    <row r="4623" spans="1:12" x14ac:dyDescent="0.25">
      <c r="A4623" t="s">
        <v>93</v>
      </c>
      <c r="B4623" t="s">
        <v>220</v>
      </c>
      <c r="C4623" s="1">
        <v>2014</v>
      </c>
      <c r="D4623" s="9">
        <v>103371</v>
      </c>
      <c r="E4623" s="4">
        <v>16939.89</v>
      </c>
      <c r="F4623" t="s">
        <v>41</v>
      </c>
      <c r="G4623" t="s">
        <v>28</v>
      </c>
      <c r="H4623" t="s">
        <v>23</v>
      </c>
      <c r="I4623" t="s">
        <v>216</v>
      </c>
      <c r="J4623" s="1">
        <f>LEN(Table1[[#This Row],[Options/Features]]) - LEN(SUBSTITUTE(Table1[[#This Row],[Options/Features]], ",", "")) + 1</f>
        <v>2</v>
      </c>
      <c r="K4623" t="s">
        <v>36</v>
      </c>
      <c r="L4623" t="s">
        <v>18</v>
      </c>
    </row>
    <row r="4624" spans="1:12" x14ac:dyDescent="0.25">
      <c r="A4624" t="s">
        <v>96</v>
      </c>
      <c r="B4624" t="s">
        <v>111</v>
      </c>
      <c r="C4624" s="1">
        <v>2011</v>
      </c>
      <c r="D4624" s="9">
        <v>88586</v>
      </c>
      <c r="E4624" s="4">
        <v>34735.656000000003</v>
      </c>
      <c r="F4624" t="s">
        <v>21</v>
      </c>
      <c r="G4624" t="s">
        <v>50</v>
      </c>
      <c r="H4624" t="s">
        <v>23</v>
      </c>
      <c r="I4624" t="s">
        <v>166</v>
      </c>
      <c r="J4624" s="1">
        <f>LEN(Table1[[#This Row],[Options/Features]]) - LEN(SUBSTITUTE(Table1[[#This Row],[Options/Features]], ",", "")) + 1</f>
        <v>1</v>
      </c>
      <c r="K4624" t="s">
        <v>30</v>
      </c>
      <c r="L4624" t="s">
        <v>31</v>
      </c>
    </row>
    <row r="4625" spans="1:12" x14ac:dyDescent="0.25">
      <c r="A4625" t="s">
        <v>57</v>
      </c>
      <c r="B4625" t="s">
        <v>244</v>
      </c>
      <c r="C4625" s="1">
        <v>2011</v>
      </c>
      <c r="D4625" s="9">
        <v>12817</v>
      </c>
      <c r="E4625" s="4">
        <v>42786.7</v>
      </c>
      <c r="F4625" t="s">
        <v>21</v>
      </c>
      <c r="G4625" t="s">
        <v>28</v>
      </c>
      <c r="H4625" t="s">
        <v>23</v>
      </c>
      <c r="I4625" t="s">
        <v>47</v>
      </c>
      <c r="J4625" s="1">
        <f>LEN(Table1[[#This Row],[Options/Features]]) - LEN(SUBSTITUTE(Table1[[#This Row],[Options/Features]], ",", "")) + 1</f>
        <v>1</v>
      </c>
      <c r="K4625" t="s">
        <v>36</v>
      </c>
      <c r="L4625" t="s">
        <v>18</v>
      </c>
    </row>
    <row r="4626" spans="1:12" x14ac:dyDescent="0.25">
      <c r="A4626" t="s">
        <v>99</v>
      </c>
      <c r="B4626" t="s">
        <v>251</v>
      </c>
      <c r="C4626" s="1">
        <v>2021</v>
      </c>
      <c r="D4626" s="9">
        <v>112047</v>
      </c>
      <c r="E4626" s="4">
        <v>29010.184000000001</v>
      </c>
      <c r="F4626" t="s">
        <v>21</v>
      </c>
      <c r="G4626" t="s">
        <v>72</v>
      </c>
      <c r="H4626" t="s">
        <v>23</v>
      </c>
      <c r="I4626" t="s">
        <v>130</v>
      </c>
      <c r="J4626" s="1">
        <f>LEN(Table1[[#This Row],[Options/Features]]) - LEN(SUBSTITUTE(Table1[[#This Row],[Options/Features]], ",", "")) + 1</f>
        <v>2</v>
      </c>
      <c r="K4626" t="s">
        <v>17</v>
      </c>
      <c r="L4626" t="s">
        <v>31</v>
      </c>
    </row>
    <row r="4627" spans="1:12" x14ac:dyDescent="0.25">
      <c r="A4627" t="s">
        <v>44</v>
      </c>
      <c r="B4627" t="s">
        <v>362</v>
      </c>
      <c r="C4627" s="1">
        <v>2012</v>
      </c>
      <c r="D4627" s="9">
        <v>142823</v>
      </c>
      <c r="E4627" s="4">
        <v>14435.36</v>
      </c>
      <c r="F4627" t="s">
        <v>13</v>
      </c>
      <c r="G4627" t="s">
        <v>72</v>
      </c>
      <c r="H4627" t="s">
        <v>23</v>
      </c>
      <c r="I4627" t="s">
        <v>24</v>
      </c>
      <c r="J4627" s="1">
        <f>LEN(Table1[[#This Row],[Options/Features]]) - LEN(SUBSTITUTE(Table1[[#This Row],[Options/Features]], ",", "")) + 1</f>
        <v>1</v>
      </c>
      <c r="K4627" t="s">
        <v>30</v>
      </c>
      <c r="L4627" t="s">
        <v>31</v>
      </c>
    </row>
    <row r="4628" spans="1:12" x14ac:dyDescent="0.25">
      <c r="A4628" t="s">
        <v>25</v>
      </c>
      <c r="B4628" t="s">
        <v>127</v>
      </c>
      <c r="C4628" s="1">
        <v>2020</v>
      </c>
      <c r="D4628" s="9">
        <v>26218</v>
      </c>
      <c r="E4628" s="4">
        <v>13451.712</v>
      </c>
      <c r="F4628" t="s">
        <v>27</v>
      </c>
      <c r="G4628" t="s">
        <v>46</v>
      </c>
      <c r="H4628" t="s">
        <v>23</v>
      </c>
      <c r="I4628" t="s">
        <v>239</v>
      </c>
      <c r="J4628" s="1">
        <f>LEN(Table1[[#This Row],[Options/Features]]) - LEN(SUBSTITUTE(Table1[[#This Row],[Options/Features]], ",", "")) + 1</f>
        <v>3</v>
      </c>
      <c r="K4628" t="s">
        <v>36</v>
      </c>
      <c r="L4628" t="s">
        <v>31</v>
      </c>
    </row>
    <row r="4629" spans="1:12" x14ac:dyDescent="0.25">
      <c r="A4629" t="s">
        <v>116</v>
      </c>
      <c r="B4629" t="s">
        <v>185</v>
      </c>
      <c r="C4629" s="1">
        <v>2015</v>
      </c>
      <c r="D4629" s="9">
        <v>76192</v>
      </c>
      <c r="E4629" s="4">
        <v>24493.871999999999</v>
      </c>
      <c r="F4629" t="s">
        <v>13</v>
      </c>
      <c r="G4629" t="s">
        <v>64</v>
      </c>
      <c r="H4629" t="s">
        <v>23</v>
      </c>
      <c r="I4629" t="s">
        <v>549</v>
      </c>
      <c r="J4629" s="1">
        <f>LEN(Table1[[#This Row],[Options/Features]]) - LEN(SUBSTITUTE(Table1[[#This Row],[Options/Features]], ",", "")) + 1</f>
        <v>3</v>
      </c>
      <c r="K4629" t="s">
        <v>17</v>
      </c>
      <c r="L4629" t="s">
        <v>31</v>
      </c>
    </row>
    <row r="4630" spans="1:12" x14ac:dyDescent="0.25">
      <c r="A4630" t="s">
        <v>116</v>
      </c>
      <c r="B4630" t="s">
        <v>158</v>
      </c>
      <c r="C4630" s="1">
        <v>2014</v>
      </c>
      <c r="D4630" s="9">
        <v>87063</v>
      </c>
      <c r="E4630" s="4">
        <v>9321.3279999999995</v>
      </c>
      <c r="F4630" t="s">
        <v>41</v>
      </c>
      <c r="G4630" t="s">
        <v>64</v>
      </c>
      <c r="H4630" t="s">
        <v>15</v>
      </c>
      <c r="I4630" t="s">
        <v>744</v>
      </c>
      <c r="J4630" s="1">
        <f>LEN(Table1[[#This Row],[Options/Features]]) - LEN(SUBSTITUTE(Table1[[#This Row],[Options/Features]], ",", "")) + 1</f>
        <v>4</v>
      </c>
      <c r="K4630" t="s">
        <v>36</v>
      </c>
      <c r="L4630" t="s">
        <v>31</v>
      </c>
    </row>
    <row r="4631" spans="1:12" x14ac:dyDescent="0.25">
      <c r="A4631" t="s">
        <v>82</v>
      </c>
      <c r="B4631" t="s">
        <v>83</v>
      </c>
      <c r="C4631" s="1">
        <v>2010</v>
      </c>
      <c r="D4631" s="9">
        <v>80506</v>
      </c>
      <c r="E4631" s="4">
        <v>47409.78</v>
      </c>
      <c r="F4631" t="s">
        <v>41</v>
      </c>
      <c r="G4631" t="s">
        <v>46</v>
      </c>
      <c r="H4631" t="s">
        <v>15</v>
      </c>
      <c r="I4631" t="s">
        <v>498</v>
      </c>
      <c r="J4631" s="1">
        <f>LEN(Table1[[#This Row],[Options/Features]]) - LEN(SUBSTITUTE(Table1[[#This Row],[Options/Features]], ",", "")) + 1</f>
        <v>3</v>
      </c>
      <c r="K4631" t="s">
        <v>36</v>
      </c>
      <c r="L4631" t="s">
        <v>18</v>
      </c>
    </row>
    <row r="4632" spans="1:12" x14ac:dyDescent="0.25">
      <c r="A4632" t="s">
        <v>74</v>
      </c>
      <c r="B4632" t="s">
        <v>136</v>
      </c>
      <c r="C4632" s="1">
        <v>2015</v>
      </c>
      <c r="D4632" s="9">
        <v>42819</v>
      </c>
      <c r="E4632" s="4">
        <v>6910.9920000000002</v>
      </c>
      <c r="F4632" t="s">
        <v>41</v>
      </c>
      <c r="G4632" t="s">
        <v>34</v>
      </c>
      <c r="H4632" t="s">
        <v>23</v>
      </c>
      <c r="I4632" t="s">
        <v>344</v>
      </c>
      <c r="J4632" s="1">
        <f>LEN(Table1[[#This Row],[Options/Features]]) - LEN(SUBSTITUTE(Table1[[#This Row],[Options/Features]], ",", "")) + 1</f>
        <v>3</v>
      </c>
      <c r="K4632" t="s">
        <v>17</v>
      </c>
      <c r="L4632" t="s">
        <v>31</v>
      </c>
    </row>
    <row r="4633" spans="1:12" x14ac:dyDescent="0.25">
      <c r="A4633" t="s">
        <v>11</v>
      </c>
      <c r="B4633" t="s">
        <v>175</v>
      </c>
      <c r="C4633" s="1">
        <v>2021</v>
      </c>
      <c r="D4633" s="9">
        <v>140585</v>
      </c>
      <c r="E4633" s="4">
        <v>17815.624</v>
      </c>
      <c r="F4633" t="s">
        <v>21</v>
      </c>
      <c r="G4633" t="s">
        <v>46</v>
      </c>
      <c r="H4633" t="s">
        <v>15</v>
      </c>
      <c r="I4633" t="s">
        <v>729</v>
      </c>
      <c r="J4633" s="1">
        <f>LEN(Table1[[#This Row],[Options/Features]]) - LEN(SUBSTITUTE(Table1[[#This Row],[Options/Features]], ",", "")) + 1</f>
        <v>3</v>
      </c>
      <c r="K4633" t="s">
        <v>17</v>
      </c>
      <c r="L4633" t="s">
        <v>31</v>
      </c>
    </row>
    <row r="4634" spans="1:12" x14ac:dyDescent="0.25">
      <c r="A4634" t="s">
        <v>48</v>
      </c>
      <c r="B4634" t="s">
        <v>227</v>
      </c>
      <c r="C4634" s="1">
        <v>2011</v>
      </c>
      <c r="D4634" s="9">
        <v>9636</v>
      </c>
      <c r="E4634" s="4">
        <v>16498.887999999999</v>
      </c>
      <c r="F4634" t="s">
        <v>13</v>
      </c>
      <c r="G4634" t="s">
        <v>28</v>
      </c>
      <c r="H4634" t="s">
        <v>15</v>
      </c>
      <c r="I4634" t="s">
        <v>198</v>
      </c>
      <c r="J4634" s="1">
        <f>LEN(Table1[[#This Row],[Options/Features]]) - LEN(SUBSTITUTE(Table1[[#This Row],[Options/Features]], ",", "")) + 1</f>
        <v>2</v>
      </c>
      <c r="K4634" t="s">
        <v>17</v>
      </c>
      <c r="L4634" t="s">
        <v>31</v>
      </c>
    </row>
    <row r="4635" spans="1:12" x14ac:dyDescent="0.25">
      <c r="A4635" t="s">
        <v>133</v>
      </c>
      <c r="B4635" t="s">
        <v>134</v>
      </c>
      <c r="C4635" s="1">
        <v>2010</v>
      </c>
      <c r="D4635" s="9">
        <v>127061</v>
      </c>
      <c r="E4635" s="4">
        <v>39617.351999999999</v>
      </c>
      <c r="F4635" t="s">
        <v>13</v>
      </c>
      <c r="G4635" t="s">
        <v>50</v>
      </c>
      <c r="H4635" t="s">
        <v>23</v>
      </c>
      <c r="I4635" t="s">
        <v>232</v>
      </c>
      <c r="J4635" s="1">
        <f>LEN(Table1[[#This Row],[Options/Features]]) - LEN(SUBSTITUTE(Table1[[#This Row],[Options/Features]], ",", "")) + 1</f>
        <v>3</v>
      </c>
      <c r="K4635" t="s">
        <v>36</v>
      </c>
      <c r="L4635" t="s">
        <v>31</v>
      </c>
    </row>
    <row r="4636" spans="1:12" x14ac:dyDescent="0.25">
      <c r="A4636" t="s">
        <v>93</v>
      </c>
      <c r="B4636" t="s">
        <v>55</v>
      </c>
      <c r="C4636" s="1">
        <v>2020</v>
      </c>
      <c r="D4636" s="9">
        <v>92499</v>
      </c>
      <c r="E4636" s="4">
        <v>6974.3680000000004</v>
      </c>
      <c r="F4636" t="s">
        <v>27</v>
      </c>
      <c r="G4636" t="s">
        <v>46</v>
      </c>
      <c r="H4636" t="s">
        <v>15</v>
      </c>
      <c r="I4636" t="s">
        <v>897</v>
      </c>
      <c r="J4636" s="1">
        <f>LEN(Table1[[#This Row],[Options/Features]]) - LEN(SUBSTITUTE(Table1[[#This Row],[Options/Features]], ",", "")) + 1</f>
        <v>4</v>
      </c>
      <c r="K4636" t="s">
        <v>30</v>
      </c>
      <c r="L4636" t="s">
        <v>31</v>
      </c>
    </row>
    <row r="4637" spans="1:12" x14ac:dyDescent="0.25">
      <c r="A4637" t="s">
        <v>89</v>
      </c>
      <c r="B4637" t="s">
        <v>318</v>
      </c>
      <c r="C4637" s="1">
        <v>2016</v>
      </c>
      <c r="D4637" s="9">
        <v>39015</v>
      </c>
      <c r="E4637" s="4">
        <v>20637.312000000002</v>
      </c>
      <c r="F4637" t="s">
        <v>21</v>
      </c>
      <c r="G4637" t="s">
        <v>46</v>
      </c>
      <c r="H4637" t="s">
        <v>23</v>
      </c>
      <c r="I4637" t="s">
        <v>210</v>
      </c>
      <c r="J4637" s="1">
        <f>LEN(Table1[[#This Row],[Options/Features]]) - LEN(SUBSTITUTE(Table1[[#This Row],[Options/Features]], ",", "")) + 1</f>
        <v>2</v>
      </c>
      <c r="K4637" t="s">
        <v>30</v>
      </c>
      <c r="L4637" t="s">
        <v>31</v>
      </c>
    </row>
    <row r="4638" spans="1:12" x14ac:dyDescent="0.25">
      <c r="A4638" t="s">
        <v>37</v>
      </c>
      <c r="B4638" t="s">
        <v>38</v>
      </c>
      <c r="C4638" s="1">
        <v>2018</v>
      </c>
      <c r="D4638" s="9">
        <v>66401</v>
      </c>
      <c r="E4638" s="4">
        <v>9615.5040000000008</v>
      </c>
      <c r="F4638" t="s">
        <v>13</v>
      </c>
      <c r="G4638" t="s">
        <v>46</v>
      </c>
      <c r="H4638" t="s">
        <v>15</v>
      </c>
      <c r="I4638" t="s">
        <v>581</v>
      </c>
      <c r="J4638" s="1">
        <f>LEN(Table1[[#This Row],[Options/Features]]) - LEN(SUBSTITUTE(Table1[[#This Row],[Options/Features]], ",", "")) + 1</f>
        <v>4</v>
      </c>
      <c r="K4638" t="s">
        <v>30</v>
      </c>
      <c r="L4638" t="s">
        <v>31</v>
      </c>
    </row>
    <row r="4639" spans="1:12" x14ac:dyDescent="0.25">
      <c r="A4639" t="s">
        <v>149</v>
      </c>
      <c r="B4639" t="s">
        <v>300</v>
      </c>
      <c r="C4639" s="1">
        <v>2021</v>
      </c>
      <c r="D4639" s="9">
        <v>40901</v>
      </c>
      <c r="E4639" s="4">
        <v>36233.68</v>
      </c>
      <c r="F4639" t="s">
        <v>21</v>
      </c>
      <c r="G4639" t="s">
        <v>64</v>
      </c>
      <c r="H4639" t="s">
        <v>15</v>
      </c>
      <c r="I4639" t="s">
        <v>248</v>
      </c>
      <c r="J4639" s="1">
        <f>LEN(Table1[[#This Row],[Options/Features]]) - LEN(SUBSTITUTE(Table1[[#This Row],[Options/Features]], ",", "")) + 1</f>
        <v>3</v>
      </c>
      <c r="K4639" t="s">
        <v>30</v>
      </c>
      <c r="L4639" t="s">
        <v>31</v>
      </c>
    </row>
    <row r="4640" spans="1:12" x14ac:dyDescent="0.25">
      <c r="A4640" t="s">
        <v>89</v>
      </c>
      <c r="B4640" t="s">
        <v>246</v>
      </c>
      <c r="C4640" s="1">
        <v>2018</v>
      </c>
      <c r="D4640" s="9">
        <v>19731</v>
      </c>
      <c r="E4640" s="4">
        <v>32582.256000000001</v>
      </c>
      <c r="F4640" t="s">
        <v>27</v>
      </c>
      <c r="G4640" t="s">
        <v>50</v>
      </c>
      <c r="H4640" t="s">
        <v>15</v>
      </c>
      <c r="I4640" t="s">
        <v>216</v>
      </c>
      <c r="J4640" s="1">
        <f>LEN(Table1[[#This Row],[Options/Features]]) - LEN(SUBSTITUTE(Table1[[#This Row],[Options/Features]], ",", "")) + 1</f>
        <v>2</v>
      </c>
      <c r="K4640" t="s">
        <v>17</v>
      </c>
      <c r="L4640" t="s">
        <v>31</v>
      </c>
    </row>
    <row r="4641" spans="1:12" x14ac:dyDescent="0.25">
      <c r="A4641" t="s">
        <v>116</v>
      </c>
      <c r="B4641" t="s">
        <v>185</v>
      </c>
      <c r="C4641" s="1">
        <v>2011</v>
      </c>
      <c r="D4641" s="9">
        <v>16433</v>
      </c>
      <c r="E4641" s="4">
        <v>33306.6</v>
      </c>
      <c r="F4641" t="s">
        <v>41</v>
      </c>
      <c r="G4641" t="s">
        <v>64</v>
      </c>
      <c r="H4641" t="s">
        <v>23</v>
      </c>
      <c r="I4641" t="s">
        <v>302</v>
      </c>
      <c r="J4641" s="1">
        <f>LEN(Table1[[#This Row],[Options/Features]]) - LEN(SUBSTITUTE(Table1[[#This Row],[Options/Features]], ",", "")) + 1</f>
        <v>2</v>
      </c>
      <c r="K4641" t="s">
        <v>30</v>
      </c>
      <c r="L4641" t="s">
        <v>31</v>
      </c>
    </row>
    <row r="4642" spans="1:12" x14ac:dyDescent="0.25">
      <c r="A4642" t="s">
        <v>79</v>
      </c>
      <c r="B4642" t="s">
        <v>242</v>
      </c>
      <c r="C4642" s="1">
        <v>2018</v>
      </c>
      <c r="D4642" s="9">
        <v>18999</v>
      </c>
      <c r="E4642" s="4">
        <v>33434.296000000002</v>
      </c>
      <c r="F4642" t="s">
        <v>21</v>
      </c>
      <c r="G4642" t="s">
        <v>50</v>
      </c>
      <c r="H4642" t="s">
        <v>15</v>
      </c>
      <c r="I4642" t="s">
        <v>24</v>
      </c>
      <c r="J4642" s="1">
        <f>LEN(Table1[[#This Row],[Options/Features]]) - LEN(SUBSTITUTE(Table1[[#This Row],[Options/Features]], ",", "")) + 1</f>
        <v>1</v>
      </c>
      <c r="K4642" t="s">
        <v>17</v>
      </c>
      <c r="L4642" t="s">
        <v>31</v>
      </c>
    </row>
    <row r="4643" spans="1:12" x14ac:dyDescent="0.25">
      <c r="A4643" t="s">
        <v>19</v>
      </c>
      <c r="B4643" t="s">
        <v>307</v>
      </c>
      <c r="C4643" s="1">
        <v>2016</v>
      </c>
      <c r="D4643" s="9">
        <v>137074</v>
      </c>
      <c r="E4643" s="4">
        <v>14502.263999999999</v>
      </c>
      <c r="F4643" t="s">
        <v>13</v>
      </c>
      <c r="G4643" t="s">
        <v>22</v>
      </c>
      <c r="H4643" t="s">
        <v>23</v>
      </c>
      <c r="I4643" t="s">
        <v>202</v>
      </c>
      <c r="J4643" s="1">
        <f>LEN(Table1[[#This Row],[Options/Features]]) - LEN(SUBSTITUTE(Table1[[#This Row],[Options/Features]], ",", "")) + 1</f>
        <v>2</v>
      </c>
      <c r="K4643" t="s">
        <v>17</v>
      </c>
      <c r="L4643" t="s">
        <v>31</v>
      </c>
    </row>
    <row r="4644" spans="1:12" x14ac:dyDescent="0.25">
      <c r="A4644" t="s">
        <v>54</v>
      </c>
      <c r="B4644" t="s">
        <v>208</v>
      </c>
      <c r="C4644" s="1">
        <v>2017</v>
      </c>
      <c r="D4644" s="9">
        <v>107275</v>
      </c>
      <c r="E4644" s="4">
        <v>22812.536</v>
      </c>
      <c r="F4644" t="s">
        <v>13</v>
      </c>
      <c r="G4644" t="s">
        <v>22</v>
      </c>
      <c r="H4644" t="s">
        <v>23</v>
      </c>
      <c r="I4644" t="s">
        <v>345</v>
      </c>
      <c r="J4644" s="1">
        <f>LEN(Table1[[#This Row],[Options/Features]]) - LEN(SUBSTITUTE(Table1[[#This Row],[Options/Features]], ",", "")) + 1</f>
        <v>3</v>
      </c>
      <c r="K4644" t="s">
        <v>17</v>
      </c>
      <c r="L4644" t="s">
        <v>31</v>
      </c>
    </row>
    <row r="4645" spans="1:12" x14ac:dyDescent="0.25">
      <c r="A4645" t="s">
        <v>54</v>
      </c>
      <c r="B4645" t="s">
        <v>208</v>
      </c>
      <c r="C4645" s="1">
        <v>2017</v>
      </c>
      <c r="D4645" s="9">
        <v>94463</v>
      </c>
      <c r="E4645" s="4">
        <v>4830.0320000000002</v>
      </c>
      <c r="F4645" t="s">
        <v>21</v>
      </c>
      <c r="G4645" t="s">
        <v>46</v>
      </c>
      <c r="H4645" t="s">
        <v>23</v>
      </c>
      <c r="I4645" t="s">
        <v>1043</v>
      </c>
      <c r="J4645" s="1">
        <f>LEN(Table1[[#This Row],[Options/Features]]) - LEN(SUBSTITUTE(Table1[[#This Row],[Options/Features]], ",", "")) + 1</f>
        <v>4</v>
      </c>
      <c r="K4645" t="s">
        <v>36</v>
      </c>
      <c r="L4645" t="s">
        <v>31</v>
      </c>
    </row>
    <row r="4646" spans="1:12" x14ac:dyDescent="0.25">
      <c r="A4646" t="s">
        <v>54</v>
      </c>
      <c r="B4646" t="s">
        <v>94</v>
      </c>
      <c r="C4646" s="1">
        <v>2011</v>
      </c>
      <c r="D4646" s="9">
        <v>116245</v>
      </c>
      <c r="E4646" s="4">
        <v>22342.03</v>
      </c>
      <c r="F4646" t="s">
        <v>27</v>
      </c>
      <c r="G4646" t="s">
        <v>46</v>
      </c>
      <c r="H4646" t="s">
        <v>15</v>
      </c>
      <c r="I4646" t="s">
        <v>445</v>
      </c>
      <c r="J4646" s="1">
        <f>LEN(Table1[[#This Row],[Options/Features]]) - LEN(SUBSTITUTE(Table1[[#This Row],[Options/Features]], ",", "")) + 1</f>
        <v>3</v>
      </c>
      <c r="K4646" t="s">
        <v>17</v>
      </c>
      <c r="L4646" t="s">
        <v>18</v>
      </c>
    </row>
    <row r="4647" spans="1:12" x14ac:dyDescent="0.25">
      <c r="A4647" t="s">
        <v>60</v>
      </c>
      <c r="B4647" t="s">
        <v>209</v>
      </c>
      <c r="C4647" s="1">
        <v>2012</v>
      </c>
      <c r="D4647" s="9">
        <v>10703</v>
      </c>
      <c r="E4647" s="4">
        <v>30322.080000000002</v>
      </c>
      <c r="F4647" t="s">
        <v>21</v>
      </c>
      <c r="G4647" t="s">
        <v>22</v>
      </c>
      <c r="H4647" t="s">
        <v>23</v>
      </c>
      <c r="I4647" t="s">
        <v>216</v>
      </c>
      <c r="J4647" s="1">
        <f>LEN(Table1[[#This Row],[Options/Features]]) - LEN(SUBSTITUTE(Table1[[#This Row],[Options/Features]], ",", "")) + 1</f>
        <v>2</v>
      </c>
      <c r="K4647" t="s">
        <v>30</v>
      </c>
      <c r="L4647" t="s">
        <v>31</v>
      </c>
    </row>
    <row r="4648" spans="1:12" x14ac:dyDescent="0.25">
      <c r="A4648" t="s">
        <v>99</v>
      </c>
      <c r="B4648" t="s">
        <v>100</v>
      </c>
      <c r="C4648" s="1">
        <v>2014</v>
      </c>
      <c r="D4648" s="9">
        <v>69325</v>
      </c>
      <c r="E4648" s="4">
        <v>22624.128000000001</v>
      </c>
      <c r="F4648" t="s">
        <v>21</v>
      </c>
      <c r="G4648" t="s">
        <v>42</v>
      </c>
      <c r="H4648" t="s">
        <v>15</v>
      </c>
      <c r="I4648" t="s">
        <v>992</v>
      </c>
      <c r="J4648" s="1">
        <f>LEN(Table1[[#This Row],[Options/Features]]) - LEN(SUBSTITUTE(Table1[[#This Row],[Options/Features]], ",", "")) + 1</f>
        <v>4</v>
      </c>
      <c r="K4648" t="s">
        <v>36</v>
      </c>
      <c r="L4648" t="s">
        <v>31</v>
      </c>
    </row>
    <row r="4649" spans="1:12" x14ac:dyDescent="0.25">
      <c r="A4649" t="s">
        <v>96</v>
      </c>
      <c r="B4649" t="s">
        <v>139</v>
      </c>
      <c r="C4649" s="1">
        <v>2013</v>
      </c>
      <c r="D4649" s="9">
        <v>83000</v>
      </c>
      <c r="E4649" s="4">
        <v>36863.591999999997</v>
      </c>
      <c r="F4649" t="s">
        <v>13</v>
      </c>
      <c r="G4649" t="s">
        <v>42</v>
      </c>
      <c r="H4649" t="s">
        <v>15</v>
      </c>
      <c r="I4649" t="s">
        <v>579</v>
      </c>
      <c r="J4649" s="1">
        <f>LEN(Table1[[#This Row],[Options/Features]]) - LEN(SUBSTITUTE(Table1[[#This Row],[Options/Features]], ",", "")) + 1</f>
        <v>3</v>
      </c>
      <c r="K4649" t="s">
        <v>36</v>
      </c>
      <c r="L4649" t="s">
        <v>31</v>
      </c>
    </row>
    <row r="4650" spans="1:12" x14ac:dyDescent="0.25">
      <c r="A4650" t="s">
        <v>25</v>
      </c>
      <c r="B4650" t="s">
        <v>156</v>
      </c>
      <c r="C4650" s="1">
        <v>2022</v>
      </c>
      <c r="D4650" s="9">
        <v>118011</v>
      </c>
      <c r="E4650" s="4">
        <v>39685.824000000001</v>
      </c>
      <c r="F4650" t="s">
        <v>27</v>
      </c>
      <c r="G4650" t="s">
        <v>42</v>
      </c>
      <c r="H4650" t="s">
        <v>15</v>
      </c>
      <c r="I4650" t="s">
        <v>167</v>
      </c>
      <c r="J4650" s="1">
        <f>LEN(Table1[[#This Row],[Options/Features]]) - LEN(SUBSTITUTE(Table1[[#This Row],[Options/Features]], ",", "")) + 1</f>
        <v>2</v>
      </c>
      <c r="K4650" t="s">
        <v>30</v>
      </c>
      <c r="L4650" t="s">
        <v>31</v>
      </c>
    </row>
    <row r="4651" spans="1:12" x14ac:dyDescent="0.25">
      <c r="A4651" t="s">
        <v>82</v>
      </c>
      <c r="B4651" t="s">
        <v>83</v>
      </c>
      <c r="C4651" s="1">
        <v>2022</v>
      </c>
      <c r="D4651" s="9">
        <v>138757</v>
      </c>
      <c r="E4651" s="4">
        <v>37365.56</v>
      </c>
      <c r="F4651" t="s">
        <v>41</v>
      </c>
      <c r="G4651" t="s">
        <v>50</v>
      </c>
      <c r="H4651" t="s">
        <v>23</v>
      </c>
      <c r="I4651" t="s">
        <v>130</v>
      </c>
      <c r="J4651" s="1">
        <f>LEN(Table1[[#This Row],[Options/Features]]) - LEN(SUBSTITUTE(Table1[[#This Row],[Options/Features]], ",", "")) + 1</f>
        <v>2</v>
      </c>
      <c r="K4651" t="s">
        <v>17</v>
      </c>
      <c r="L4651" t="s">
        <v>31</v>
      </c>
    </row>
    <row r="4652" spans="1:12" x14ac:dyDescent="0.25">
      <c r="A4652" t="s">
        <v>149</v>
      </c>
      <c r="B4652" t="s">
        <v>270</v>
      </c>
      <c r="C4652" s="1">
        <v>2011</v>
      </c>
      <c r="D4652" s="9">
        <v>10529</v>
      </c>
      <c r="E4652" s="4">
        <v>25699.34</v>
      </c>
      <c r="F4652" t="s">
        <v>41</v>
      </c>
      <c r="G4652" t="s">
        <v>22</v>
      </c>
      <c r="H4652" t="s">
        <v>23</v>
      </c>
      <c r="I4652" t="s">
        <v>729</v>
      </c>
      <c r="J4652" s="1">
        <f>LEN(Table1[[#This Row],[Options/Features]]) - LEN(SUBSTITUTE(Table1[[#This Row],[Options/Features]], ",", "")) + 1</f>
        <v>3</v>
      </c>
      <c r="K4652" t="s">
        <v>36</v>
      </c>
      <c r="L4652" t="s">
        <v>18</v>
      </c>
    </row>
    <row r="4653" spans="1:12" x14ac:dyDescent="0.25">
      <c r="A4653" t="s">
        <v>48</v>
      </c>
      <c r="B4653" t="s">
        <v>121</v>
      </c>
      <c r="C4653" s="1">
        <v>2017</v>
      </c>
      <c r="D4653" s="9">
        <v>83384</v>
      </c>
      <c r="E4653" s="4">
        <v>33037.519999999997</v>
      </c>
      <c r="F4653" t="s">
        <v>41</v>
      </c>
      <c r="G4653" t="s">
        <v>34</v>
      </c>
      <c r="H4653" t="s">
        <v>23</v>
      </c>
      <c r="I4653" t="s">
        <v>24</v>
      </c>
      <c r="J4653" s="1">
        <f>LEN(Table1[[#This Row],[Options/Features]]) - LEN(SUBSTITUTE(Table1[[#This Row],[Options/Features]], ",", "")) + 1</f>
        <v>1</v>
      </c>
      <c r="K4653" t="s">
        <v>17</v>
      </c>
      <c r="L4653" t="s">
        <v>31</v>
      </c>
    </row>
    <row r="4654" spans="1:12" x14ac:dyDescent="0.25">
      <c r="A4654" t="s">
        <v>32</v>
      </c>
      <c r="B4654" t="s">
        <v>311</v>
      </c>
      <c r="C4654" s="1">
        <v>2018</v>
      </c>
      <c r="D4654" s="9">
        <v>12212</v>
      </c>
      <c r="E4654" s="4">
        <v>6308.8</v>
      </c>
      <c r="F4654" t="s">
        <v>41</v>
      </c>
      <c r="G4654" t="s">
        <v>34</v>
      </c>
      <c r="H4654" t="s">
        <v>23</v>
      </c>
      <c r="I4654" t="s">
        <v>166</v>
      </c>
      <c r="J4654" s="1">
        <f>LEN(Table1[[#This Row],[Options/Features]]) - LEN(SUBSTITUTE(Table1[[#This Row],[Options/Features]], ",", "")) + 1</f>
        <v>1</v>
      </c>
      <c r="K4654" t="s">
        <v>36</v>
      </c>
      <c r="L4654" t="s">
        <v>31</v>
      </c>
    </row>
    <row r="4655" spans="1:12" x14ac:dyDescent="0.25">
      <c r="A4655" t="s">
        <v>60</v>
      </c>
      <c r="B4655" t="s">
        <v>282</v>
      </c>
      <c r="C4655" s="1">
        <v>2016</v>
      </c>
      <c r="D4655" s="9">
        <v>137910</v>
      </c>
      <c r="E4655" s="4">
        <v>11696.904</v>
      </c>
      <c r="F4655" t="s">
        <v>41</v>
      </c>
      <c r="G4655" t="s">
        <v>22</v>
      </c>
      <c r="H4655" t="s">
        <v>23</v>
      </c>
      <c r="I4655" t="s">
        <v>62</v>
      </c>
      <c r="J4655" s="1">
        <f>LEN(Table1[[#This Row],[Options/Features]]) - LEN(SUBSTITUTE(Table1[[#This Row],[Options/Features]], ",", "")) + 1</f>
        <v>2</v>
      </c>
      <c r="K4655" t="s">
        <v>36</v>
      </c>
      <c r="L4655" t="s">
        <v>31</v>
      </c>
    </row>
    <row r="4656" spans="1:12" x14ac:dyDescent="0.25">
      <c r="A4656" t="s">
        <v>79</v>
      </c>
      <c r="B4656" t="s">
        <v>141</v>
      </c>
      <c r="C4656" s="1">
        <v>2020</v>
      </c>
      <c r="D4656" s="9">
        <v>23129</v>
      </c>
      <c r="E4656" s="4">
        <v>40012.22</v>
      </c>
      <c r="F4656" t="s">
        <v>13</v>
      </c>
      <c r="G4656" t="s">
        <v>67</v>
      </c>
      <c r="H4656" t="s">
        <v>23</v>
      </c>
      <c r="I4656" t="s">
        <v>344</v>
      </c>
      <c r="J4656" s="1">
        <f>LEN(Table1[[#This Row],[Options/Features]]) - LEN(SUBSTITUTE(Table1[[#This Row],[Options/Features]], ",", "")) + 1</f>
        <v>3</v>
      </c>
      <c r="K4656" t="s">
        <v>30</v>
      </c>
      <c r="L4656" t="s">
        <v>18</v>
      </c>
    </row>
    <row r="4657" spans="1:12" x14ac:dyDescent="0.25">
      <c r="A4657" t="s">
        <v>25</v>
      </c>
      <c r="B4657" t="s">
        <v>156</v>
      </c>
      <c r="C4657" s="1">
        <v>2018</v>
      </c>
      <c r="D4657" s="9">
        <v>37867</v>
      </c>
      <c r="E4657" s="4">
        <v>30439.887999999999</v>
      </c>
      <c r="F4657" t="s">
        <v>41</v>
      </c>
      <c r="G4657" t="s">
        <v>67</v>
      </c>
      <c r="H4657" t="s">
        <v>23</v>
      </c>
      <c r="I4657" t="s">
        <v>115</v>
      </c>
      <c r="J4657" s="1">
        <f>LEN(Table1[[#This Row],[Options/Features]]) - LEN(SUBSTITUTE(Table1[[#This Row],[Options/Features]], ",", "")) + 1</f>
        <v>1</v>
      </c>
      <c r="K4657" t="s">
        <v>17</v>
      </c>
      <c r="L4657" t="s">
        <v>31</v>
      </c>
    </row>
    <row r="4658" spans="1:12" x14ac:dyDescent="0.25">
      <c r="A4658" t="s">
        <v>89</v>
      </c>
      <c r="B4658" t="s">
        <v>246</v>
      </c>
      <c r="C4658" s="1">
        <v>2020</v>
      </c>
      <c r="D4658" s="9">
        <v>69823</v>
      </c>
      <c r="E4658" s="4">
        <v>10232.08</v>
      </c>
      <c r="F4658" t="s">
        <v>41</v>
      </c>
      <c r="G4658" t="s">
        <v>64</v>
      </c>
      <c r="H4658" t="s">
        <v>23</v>
      </c>
      <c r="I4658" t="s">
        <v>905</v>
      </c>
      <c r="J4658" s="1">
        <f>LEN(Table1[[#This Row],[Options/Features]]) - LEN(SUBSTITUTE(Table1[[#This Row],[Options/Features]], ",", "")) + 1</f>
        <v>3</v>
      </c>
      <c r="K4658" t="s">
        <v>36</v>
      </c>
      <c r="L4658" t="s">
        <v>31</v>
      </c>
    </row>
    <row r="4659" spans="1:12" x14ac:dyDescent="0.25">
      <c r="A4659" t="s">
        <v>25</v>
      </c>
      <c r="B4659" t="s">
        <v>127</v>
      </c>
      <c r="C4659" s="1">
        <v>2012</v>
      </c>
      <c r="D4659" s="9">
        <v>67939</v>
      </c>
      <c r="E4659" s="4">
        <v>33222.375999999997</v>
      </c>
      <c r="F4659" t="s">
        <v>21</v>
      </c>
      <c r="G4659" t="s">
        <v>50</v>
      </c>
      <c r="H4659" t="s">
        <v>15</v>
      </c>
      <c r="I4659" t="s">
        <v>675</v>
      </c>
      <c r="J4659" s="1">
        <f>LEN(Table1[[#This Row],[Options/Features]]) - LEN(SUBSTITUTE(Table1[[#This Row],[Options/Features]], ",", "")) + 1</f>
        <v>3</v>
      </c>
      <c r="K4659" t="s">
        <v>30</v>
      </c>
      <c r="L4659" t="s">
        <v>31</v>
      </c>
    </row>
    <row r="4660" spans="1:12" x14ac:dyDescent="0.25">
      <c r="A4660" t="s">
        <v>149</v>
      </c>
      <c r="B4660" t="s">
        <v>300</v>
      </c>
      <c r="C4660" s="1">
        <v>2022</v>
      </c>
      <c r="D4660" s="9">
        <v>25609</v>
      </c>
      <c r="E4660" s="4">
        <v>38171.07</v>
      </c>
      <c r="F4660" t="s">
        <v>27</v>
      </c>
      <c r="G4660" t="s">
        <v>42</v>
      </c>
      <c r="H4660" t="s">
        <v>15</v>
      </c>
      <c r="I4660" t="s">
        <v>401</v>
      </c>
      <c r="J4660" s="1">
        <f>LEN(Table1[[#This Row],[Options/Features]]) - LEN(SUBSTITUTE(Table1[[#This Row],[Options/Features]], ",", "")) + 1</f>
        <v>4</v>
      </c>
      <c r="K4660" t="s">
        <v>36</v>
      </c>
      <c r="L4660" t="s">
        <v>18</v>
      </c>
    </row>
    <row r="4661" spans="1:12" x14ac:dyDescent="0.25">
      <c r="A4661" t="s">
        <v>60</v>
      </c>
      <c r="B4661" t="s">
        <v>160</v>
      </c>
      <c r="C4661" s="1">
        <v>2018</v>
      </c>
      <c r="D4661" s="9">
        <v>134744</v>
      </c>
      <c r="E4661" s="4">
        <v>23243.360000000001</v>
      </c>
      <c r="F4661" t="s">
        <v>21</v>
      </c>
      <c r="G4661" t="s">
        <v>22</v>
      </c>
      <c r="H4661" t="s">
        <v>15</v>
      </c>
      <c r="I4661" t="s">
        <v>781</v>
      </c>
      <c r="J4661" s="1">
        <f>LEN(Table1[[#This Row],[Options/Features]]) - LEN(SUBSTITUTE(Table1[[#This Row],[Options/Features]], ",", "")) + 1</f>
        <v>3</v>
      </c>
      <c r="K4661" t="s">
        <v>17</v>
      </c>
      <c r="L4661" t="s">
        <v>31</v>
      </c>
    </row>
    <row r="4662" spans="1:12" x14ac:dyDescent="0.25">
      <c r="A4662" t="s">
        <v>96</v>
      </c>
      <c r="B4662" t="s">
        <v>97</v>
      </c>
      <c r="C4662" s="1">
        <v>2018</v>
      </c>
      <c r="D4662" s="9">
        <v>32945</v>
      </c>
      <c r="E4662" s="4">
        <v>12004.456</v>
      </c>
      <c r="F4662" t="s">
        <v>41</v>
      </c>
      <c r="G4662" t="s">
        <v>46</v>
      </c>
      <c r="H4662" t="s">
        <v>23</v>
      </c>
      <c r="I4662" t="s">
        <v>115</v>
      </c>
      <c r="J4662" s="1">
        <f>LEN(Table1[[#This Row],[Options/Features]]) - LEN(SUBSTITUTE(Table1[[#This Row],[Options/Features]], ",", "")) + 1</f>
        <v>1</v>
      </c>
      <c r="K4662" t="s">
        <v>30</v>
      </c>
      <c r="L4662" t="s">
        <v>31</v>
      </c>
    </row>
    <row r="4663" spans="1:12" x14ac:dyDescent="0.25">
      <c r="A4663" t="s">
        <v>116</v>
      </c>
      <c r="B4663" t="s">
        <v>185</v>
      </c>
      <c r="C4663" s="1">
        <v>2013</v>
      </c>
      <c r="D4663" s="9">
        <v>72085</v>
      </c>
      <c r="E4663" s="4">
        <v>33631.072</v>
      </c>
      <c r="F4663" t="s">
        <v>21</v>
      </c>
      <c r="G4663" t="s">
        <v>22</v>
      </c>
      <c r="H4663" t="s">
        <v>15</v>
      </c>
      <c r="I4663" t="s">
        <v>47</v>
      </c>
      <c r="J4663" s="1">
        <f>LEN(Table1[[#This Row],[Options/Features]]) - LEN(SUBSTITUTE(Table1[[#This Row],[Options/Features]], ",", "")) + 1</f>
        <v>1</v>
      </c>
      <c r="K4663" t="s">
        <v>30</v>
      </c>
      <c r="L4663" t="s">
        <v>31</v>
      </c>
    </row>
    <row r="4664" spans="1:12" x14ac:dyDescent="0.25">
      <c r="A4664" t="s">
        <v>133</v>
      </c>
      <c r="B4664" t="s">
        <v>182</v>
      </c>
      <c r="C4664" s="1">
        <v>2022</v>
      </c>
      <c r="D4664" s="9">
        <v>131561</v>
      </c>
      <c r="E4664" s="4">
        <v>9930.6</v>
      </c>
      <c r="F4664" t="s">
        <v>13</v>
      </c>
      <c r="G4664" t="s">
        <v>46</v>
      </c>
      <c r="H4664" t="s">
        <v>23</v>
      </c>
      <c r="I4664" t="s">
        <v>106</v>
      </c>
      <c r="J4664" s="1">
        <f>LEN(Table1[[#This Row],[Options/Features]]) - LEN(SUBSTITUTE(Table1[[#This Row],[Options/Features]], ",", "")) + 1</f>
        <v>1</v>
      </c>
      <c r="K4664" t="s">
        <v>36</v>
      </c>
      <c r="L4664" t="s">
        <v>18</v>
      </c>
    </row>
    <row r="4665" spans="1:12" x14ac:dyDescent="0.25">
      <c r="A4665" t="s">
        <v>60</v>
      </c>
      <c r="B4665" t="s">
        <v>209</v>
      </c>
      <c r="C4665" s="1">
        <v>2015</v>
      </c>
      <c r="D4665" s="9">
        <v>66316</v>
      </c>
      <c r="E4665" s="4">
        <v>31132.776000000002</v>
      </c>
      <c r="F4665" t="s">
        <v>27</v>
      </c>
      <c r="G4665" t="s">
        <v>34</v>
      </c>
      <c r="H4665" t="s">
        <v>15</v>
      </c>
      <c r="I4665" t="s">
        <v>166</v>
      </c>
      <c r="J4665" s="1">
        <f>LEN(Table1[[#This Row],[Options/Features]]) - LEN(SUBSTITUTE(Table1[[#This Row],[Options/Features]], ",", "")) + 1</f>
        <v>1</v>
      </c>
      <c r="K4665" t="s">
        <v>30</v>
      </c>
      <c r="L4665" t="s">
        <v>31</v>
      </c>
    </row>
    <row r="4666" spans="1:12" x14ac:dyDescent="0.25">
      <c r="A4666" t="s">
        <v>149</v>
      </c>
      <c r="B4666" t="s">
        <v>174</v>
      </c>
      <c r="C4666" s="1">
        <v>2014</v>
      </c>
      <c r="D4666" s="9">
        <v>95892</v>
      </c>
      <c r="E4666" s="4">
        <v>27991.743999999999</v>
      </c>
      <c r="F4666" t="s">
        <v>27</v>
      </c>
      <c r="G4666" t="s">
        <v>22</v>
      </c>
      <c r="H4666" t="s">
        <v>23</v>
      </c>
      <c r="I4666" t="s">
        <v>152</v>
      </c>
      <c r="J4666" s="1">
        <f>LEN(Table1[[#This Row],[Options/Features]]) - LEN(SUBSTITUTE(Table1[[#This Row],[Options/Features]], ",", "")) + 1</f>
        <v>2</v>
      </c>
      <c r="K4666" t="s">
        <v>36</v>
      </c>
      <c r="L4666" t="s">
        <v>31</v>
      </c>
    </row>
    <row r="4667" spans="1:12" x14ac:dyDescent="0.25">
      <c r="A4667" t="s">
        <v>57</v>
      </c>
      <c r="B4667" t="s">
        <v>58</v>
      </c>
      <c r="C4667" s="1">
        <v>2020</v>
      </c>
      <c r="D4667" s="9">
        <v>6518</v>
      </c>
      <c r="E4667" s="4">
        <v>8666.616</v>
      </c>
      <c r="F4667" t="s">
        <v>41</v>
      </c>
      <c r="G4667" t="s">
        <v>42</v>
      </c>
      <c r="H4667" t="s">
        <v>23</v>
      </c>
      <c r="I4667" t="s">
        <v>204</v>
      </c>
      <c r="J4667" s="1">
        <f>LEN(Table1[[#This Row],[Options/Features]]) - LEN(SUBSTITUTE(Table1[[#This Row],[Options/Features]], ",", "")) + 1</f>
        <v>3</v>
      </c>
      <c r="K4667" t="s">
        <v>30</v>
      </c>
      <c r="L4667" t="s">
        <v>31</v>
      </c>
    </row>
    <row r="4668" spans="1:12" x14ac:dyDescent="0.25">
      <c r="A4668" t="s">
        <v>96</v>
      </c>
      <c r="B4668" t="s">
        <v>255</v>
      </c>
      <c r="C4668" s="1">
        <v>2014</v>
      </c>
      <c r="D4668" s="9">
        <v>76042</v>
      </c>
      <c r="E4668" s="4">
        <v>20789.580000000002</v>
      </c>
      <c r="F4668" t="s">
        <v>41</v>
      </c>
      <c r="G4668" t="s">
        <v>67</v>
      </c>
      <c r="H4668" t="s">
        <v>15</v>
      </c>
      <c r="I4668" t="s">
        <v>1044</v>
      </c>
      <c r="J4668" s="1">
        <f>LEN(Table1[[#This Row],[Options/Features]]) - LEN(SUBSTITUTE(Table1[[#This Row],[Options/Features]], ",", "")) + 1</f>
        <v>4</v>
      </c>
      <c r="K4668" t="s">
        <v>30</v>
      </c>
      <c r="L4668" t="s">
        <v>18</v>
      </c>
    </row>
    <row r="4669" spans="1:12" x14ac:dyDescent="0.25">
      <c r="A4669" t="s">
        <v>89</v>
      </c>
      <c r="B4669" t="s">
        <v>90</v>
      </c>
      <c r="C4669" s="1">
        <v>2013</v>
      </c>
      <c r="D4669" s="9">
        <v>8900</v>
      </c>
      <c r="E4669" s="4">
        <v>18971.824000000001</v>
      </c>
      <c r="F4669" t="s">
        <v>27</v>
      </c>
      <c r="G4669" t="s">
        <v>50</v>
      </c>
      <c r="H4669" t="s">
        <v>15</v>
      </c>
      <c r="I4669" t="s">
        <v>24</v>
      </c>
      <c r="J4669" s="1">
        <f>LEN(Table1[[#This Row],[Options/Features]]) - LEN(SUBSTITUTE(Table1[[#This Row],[Options/Features]], ",", "")) + 1</f>
        <v>1</v>
      </c>
      <c r="K4669" t="s">
        <v>17</v>
      </c>
      <c r="L4669" t="s">
        <v>31</v>
      </c>
    </row>
    <row r="4670" spans="1:12" x14ac:dyDescent="0.25">
      <c r="A4670" t="s">
        <v>19</v>
      </c>
      <c r="B4670" t="s">
        <v>290</v>
      </c>
      <c r="C4670" s="1">
        <v>2012</v>
      </c>
      <c r="D4670" s="9">
        <v>91948</v>
      </c>
      <c r="E4670" s="4">
        <v>19997.04</v>
      </c>
      <c r="F4670" t="s">
        <v>27</v>
      </c>
      <c r="G4670" t="s">
        <v>50</v>
      </c>
      <c r="H4670" t="s">
        <v>15</v>
      </c>
      <c r="I4670" t="s">
        <v>53</v>
      </c>
      <c r="J4670" s="1">
        <f>LEN(Table1[[#This Row],[Options/Features]]) - LEN(SUBSTITUTE(Table1[[#This Row],[Options/Features]], ",", "")) + 1</f>
        <v>2</v>
      </c>
      <c r="K4670" t="s">
        <v>36</v>
      </c>
      <c r="L4670" t="s">
        <v>31</v>
      </c>
    </row>
    <row r="4671" spans="1:12" x14ac:dyDescent="0.25">
      <c r="A4671" t="s">
        <v>99</v>
      </c>
      <c r="B4671" t="s">
        <v>251</v>
      </c>
      <c r="C4671" s="1">
        <v>2017</v>
      </c>
      <c r="D4671" s="9">
        <v>37913</v>
      </c>
      <c r="E4671" s="4">
        <v>39194.856</v>
      </c>
      <c r="F4671" t="s">
        <v>13</v>
      </c>
      <c r="G4671" t="s">
        <v>34</v>
      </c>
      <c r="H4671" t="s">
        <v>15</v>
      </c>
      <c r="I4671" t="s">
        <v>469</v>
      </c>
      <c r="J4671" s="1">
        <f>LEN(Table1[[#This Row],[Options/Features]]) - LEN(SUBSTITUTE(Table1[[#This Row],[Options/Features]], ",", "")) + 1</f>
        <v>3</v>
      </c>
      <c r="K4671" t="s">
        <v>36</v>
      </c>
      <c r="L4671" t="s">
        <v>31</v>
      </c>
    </row>
    <row r="4672" spans="1:12" x14ac:dyDescent="0.25">
      <c r="A4672" t="s">
        <v>89</v>
      </c>
      <c r="B4672" t="s">
        <v>246</v>
      </c>
      <c r="C4672" s="1">
        <v>2012</v>
      </c>
      <c r="D4672" s="9">
        <v>122252</v>
      </c>
      <c r="E4672" s="4">
        <v>37627.928</v>
      </c>
      <c r="F4672" t="s">
        <v>27</v>
      </c>
      <c r="G4672" t="s">
        <v>42</v>
      </c>
      <c r="H4672" t="s">
        <v>15</v>
      </c>
      <c r="I4672" t="s">
        <v>337</v>
      </c>
      <c r="J4672" s="1">
        <f>LEN(Table1[[#This Row],[Options/Features]]) - LEN(SUBSTITUTE(Table1[[#This Row],[Options/Features]], ",", "")) + 1</f>
        <v>3</v>
      </c>
      <c r="K4672" t="s">
        <v>36</v>
      </c>
      <c r="L4672" t="s">
        <v>31</v>
      </c>
    </row>
    <row r="4673" spans="1:12" x14ac:dyDescent="0.25">
      <c r="A4673" t="s">
        <v>57</v>
      </c>
      <c r="B4673" t="s">
        <v>162</v>
      </c>
      <c r="C4673" s="1">
        <v>2015</v>
      </c>
      <c r="D4673" s="9">
        <v>143374</v>
      </c>
      <c r="E4673" s="4">
        <v>35742.487999999998</v>
      </c>
      <c r="F4673" t="s">
        <v>13</v>
      </c>
      <c r="G4673" t="s">
        <v>22</v>
      </c>
      <c r="H4673" t="s">
        <v>15</v>
      </c>
      <c r="I4673" t="s">
        <v>166</v>
      </c>
      <c r="J4673" s="1">
        <f>LEN(Table1[[#This Row],[Options/Features]]) - LEN(SUBSTITUTE(Table1[[#This Row],[Options/Features]], ",", "")) + 1</f>
        <v>1</v>
      </c>
      <c r="K4673" t="s">
        <v>36</v>
      </c>
      <c r="L4673" t="s">
        <v>31</v>
      </c>
    </row>
    <row r="4674" spans="1:12" x14ac:dyDescent="0.25">
      <c r="A4674" t="s">
        <v>54</v>
      </c>
      <c r="B4674" t="s">
        <v>220</v>
      </c>
      <c r="C4674" s="1">
        <v>2010</v>
      </c>
      <c r="D4674" s="9">
        <v>85055</v>
      </c>
      <c r="E4674" s="4">
        <v>4439.5680000000002</v>
      </c>
      <c r="F4674" t="s">
        <v>21</v>
      </c>
      <c r="G4674" t="s">
        <v>72</v>
      </c>
      <c r="H4674" t="s">
        <v>23</v>
      </c>
      <c r="I4674" t="s">
        <v>333</v>
      </c>
      <c r="J4674" s="1">
        <f>LEN(Table1[[#This Row],[Options/Features]]) - LEN(SUBSTITUTE(Table1[[#This Row],[Options/Features]], ",", "")) + 1</f>
        <v>2</v>
      </c>
      <c r="K4674" t="s">
        <v>36</v>
      </c>
      <c r="L4674" t="s">
        <v>31</v>
      </c>
    </row>
    <row r="4675" spans="1:12" x14ac:dyDescent="0.25">
      <c r="A4675" t="s">
        <v>93</v>
      </c>
      <c r="B4675" t="s">
        <v>165</v>
      </c>
      <c r="C4675" s="1">
        <v>2020</v>
      </c>
      <c r="D4675" s="9">
        <v>60263</v>
      </c>
      <c r="E4675" s="4">
        <v>23908.704000000002</v>
      </c>
      <c r="F4675" t="s">
        <v>27</v>
      </c>
      <c r="G4675" t="s">
        <v>72</v>
      </c>
      <c r="H4675" t="s">
        <v>23</v>
      </c>
      <c r="I4675" t="s">
        <v>302</v>
      </c>
      <c r="J4675" s="1">
        <f>LEN(Table1[[#This Row],[Options/Features]]) - LEN(SUBSTITUTE(Table1[[#This Row],[Options/Features]], ",", "")) + 1</f>
        <v>2</v>
      </c>
      <c r="K4675" t="s">
        <v>36</v>
      </c>
      <c r="L4675" t="s">
        <v>31</v>
      </c>
    </row>
    <row r="4676" spans="1:12" x14ac:dyDescent="0.25">
      <c r="A4676" t="s">
        <v>133</v>
      </c>
      <c r="B4676" t="s">
        <v>170</v>
      </c>
      <c r="C4676" s="1">
        <v>2018</v>
      </c>
      <c r="D4676" s="9">
        <v>56974</v>
      </c>
      <c r="E4676" s="4">
        <v>18505.096000000001</v>
      </c>
      <c r="F4676" t="s">
        <v>13</v>
      </c>
      <c r="G4676" t="s">
        <v>67</v>
      </c>
      <c r="H4676" t="s">
        <v>23</v>
      </c>
      <c r="I4676" t="s">
        <v>664</v>
      </c>
      <c r="J4676" s="1">
        <f>LEN(Table1[[#This Row],[Options/Features]]) - LEN(SUBSTITUTE(Table1[[#This Row],[Options/Features]], ",", "")) + 1</f>
        <v>4</v>
      </c>
      <c r="K4676" t="s">
        <v>17</v>
      </c>
      <c r="L4676" t="s">
        <v>31</v>
      </c>
    </row>
    <row r="4677" spans="1:12" x14ac:dyDescent="0.25">
      <c r="A4677" t="s">
        <v>74</v>
      </c>
      <c r="B4677" t="s">
        <v>235</v>
      </c>
      <c r="C4677" s="1">
        <v>2019</v>
      </c>
      <c r="D4677" s="9">
        <v>23586</v>
      </c>
      <c r="E4677" s="4">
        <v>25807.207999999999</v>
      </c>
      <c r="F4677" t="s">
        <v>13</v>
      </c>
      <c r="G4677" t="s">
        <v>34</v>
      </c>
      <c r="H4677" t="s">
        <v>23</v>
      </c>
      <c r="I4677" t="s">
        <v>198</v>
      </c>
      <c r="J4677" s="1">
        <f>LEN(Table1[[#This Row],[Options/Features]]) - LEN(SUBSTITUTE(Table1[[#This Row],[Options/Features]], ",", "")) + 1</f>
        <v>2</v>
      </c>
      <c r="K4677" t="s">
        <v>17</v>
      </c>
      <c r="L4677" t="s">
        <v>31</v>
      </c>
    </row>
    <row r="4678" spans="1:12" x14ac:dyDescent="0.25">
      <c r="A4678" t="s">
        <v>37</v>
      </c>
      <c r="B4678" t="s">
        <v>103</v>
      </c>
      <c r="C4678" s="1">
        <v>2022</v>
      </c>
      <c r="D4678" s="9">
        <v>87626</v>
      </c>
      <c r="E4678" s="4">
        <v>30127.040000000001</v>
      </c>
      <c r="F4678" t="s">
        <v>21</v>
      </c>
      <c r="G4678" t="s">
        <v>46</v>
      </c>
      <c r="H4678" t="s">
        <v>23</v>
      </c>
      <c r="I4678" t="s">
        <v>211</v>
      </c>
      <c r="J4678" s="1">
        <f>LEN(Table1[[#This Row],[Options/Features]]) - LEN(SUBSTITUTE(Table1[[#This Row],[Options/Features]], ",", "")) + 1</f>
        <v>2</v>
      </c>
      <c r="K4678" t="s">
        <v>30</v>
      </c>
      <c r="L4678" t="s">
        <v>31</v>
      </c>
    </row>
    <row r="4679" spans="1:12" x14ac:dyDescent="0.25">
      <c r="A4679" t="s">
        <v>116</v>
      </c>
      <c r="B4679">
        <v>300</v>
      </c>
      <c r="C4679" s="1">
        <v>2012</v>
      </c>
      <c r="D4679" s="9">
        <v>146983</v>
      </c>
      <c r="E4679" s="4">
        <v>11523.656000000001</v>
      </c>
      <c r="F4679" t="s">
        <v>13</v>
      </c>
      <c r="G4679" t="s">
        <v>14</v>
      </c>
      <c r="H4679" t="s">
        <v>23</v>
      </c>
      <c r="I4679" t="s">
        <v>202</v>
      </c>
      <c r="J4679" s="1">
        <f>LEN(Table1[[#This Row],[Options/Features]]) - LEN(SUBSTITUTE(Table1[[#This Row],[Options/Features]], ",", "")) + 1</f>
        <v>2</v>
      </c>
      <c r="K4679" t="s">
        <v>30</v>
      </c>
      <c r="L4679" t="s">
        <v>31</v>
      </c>
    </row>
    <row r="4680" spans="1:12" x14ac:dyDescent="0.25">
      <c r="A4680" t="s">
        <v>54</v>
      </c>
      <c r="B4680" t="s">
        <v>55</v>
      </c>
      <c r="C4680" s="1">
        <v>2022</v>
      </c>
      <c r="D4680" s="9">
        <v>14093</v>
      </c>
      <c r="E4680" s="4">
        <v>25715.952000000001</v>
      </c>
      <c r="F4680" t="s">
        <v>41</v>
      </c>
      <c r="G4680" t="s">
        <v>22</v>
      </c>
      <c r="H4680" t="s">
        <v>23</v>
      </c>
      <c r="I4680" t="s">
        <v>1045</v>
      </c>
      <c r="J4680" s="1">
        <f>LEN(Table1[[#This Row],[Options/Features]]) - LEN(SUBSTITUTE(Table1[[#This Row],[Options/Features]], ",", "")) + 1</f>
        <v>4</v>
      </c>
      <c r="K4680" t="s">
        <v>17</v>
      </c>
      <c r="L4680" t="s">
        <v>31</v>
      </c>
    </row>
    <row r="4681" spans="1:12" x14ac:dyDescent="0.25">
      <c r="A4681" t="s">
        <v>149</v>
      </c>
      <c r="B4681">
        <v>911</v>
      </c>
      <c r="C4681" s="1">
        <v>2022</v>
      </c>
      <c r="D4681" s="9">
        <v>98385</v>
      </c>
      <c r="E4681" s="4">
        <v>28385.016</v>
      </c>
      <c r="F4681" t="s">
        <v>27</v>
      </c>
      <c r="G4681" t="s">
        <v>67</v>
      </c>
      <c r="H4681" t="s">
        <v>15</v>
      </c>
      <c r="I4681" t="s">
        <v>166</v>
      </c>
      <c r="J4681" s="1">
        <f>LEN(Table1[[#This Row],[Options/Features]]) - LEN(SUBSTITUTE(Table1[[#This Row],[Options/Features]], ",", "")) + 1</f>
        <v>1</v>
      </c>
      <c r="K4681" t="s">
        <v>36</v>
      </c>
      <c r="L4681" t="s">
        <v>31</v>
      </c>
    </row>
    <row r="4682" spans="1:12" x14ac:dyDescent="0.25">
      <c r="A4682" t="s">
        <v>133</v>
      </c>
      <c r="B4682" t="s">
        <v>182</v>
      </c>
      <c r="C4682" s="1">
        <v>2020</v>
      </c>
      <c r="D4682" s="9">
        <v>75848</v>
      </c>
      <c r="E4682" s="4">
        <v>39548.455999999998</v>
      </c>
      <c r="F4682" t="s">
        <v>13</v>
      </c>
      <c r="G4682" t="s">
        <v>22</v>
      </c>
      <c r="H4682" t="s">
        <v>15</v>
      </c>
      <c r="I4682" t="s">
        <v>304</v>
      </c>
      <c r="J4682" s="1">
        <f>LEN(Table1[[#This Row],[Options/Features]]) - LEN(SUBSTITUTE(Table1[[#This Row],[Options/Features]], ",", "")) + 1</f>
        <v>4</v>
      </c>
      <c r="K4682" t="s">
        <v>36</v>
      </c>
      <c r="L4682" t="s">
        <v>31</v>
      </c>
    </row>
    <row r="4683" spans="1:12" x14ac:dyDescent="0.25">
      <c r="A4683" t="s">
        <v>149</v>
      </c>
      <c r="B4683" t="s">
        <v>150</v>
      </c>
      <c r="C4683" s="1">
        <v>2022</v>
      </c>
      <c r="D4683" s="9">
        <v>64151</v>
      </c>
      <c r="E4683" s="4">
        <v>16543.383999999998</v>
      </c>
      <c r="F4683" t="s">
        <v>21</v>
      </c>
      <c r="G4683" t="s">
        <v>34</v>
      </c>
      <c r="H4683" t="s">
        <v>15</v>
      </c>
      <c r="I4683" t="s">
        <v>765</v>
      </c>
      <c r="J4683" s="1">
        <f>LEN(Table1[[#This Row],[Options/Features]]) - LEN(SUBSTITUTE(Table1[[#This Row],[Options/Features]], ",", "")) + 1</f>
        <v>4</v>
      </c>
      <c r="K4683" t="s">
        <v>30</v>
      </c>
      <c r="L4683" t="s">
        <v>31</v>
      </c>
    </row>
    <row r="4684" spans="1:12" x14ac:dyDescent="0.25">
      <c r="A4684" t="s">
        <v>37</v>
      </c>
      <c r="B4684" t="s">
        <v>131</v>
      </c>
      <c r="C4684" s="1">
        <v>2015</v>
      </c>
      <c r="D4684" s="9">
        <v>115613</v>
      </c>
      <c r="E4684" s="4">
        <v>34449.016000000003</v>
      </c>
      <c r="F4684" t="s">
        <v>41</v>
      </c>
      <c r="G4684" t="s">
        <v>22</v>
      </c>
      <c r="H4684" t="s">
        <v>15</v>
      </c>
      <c r="I4684" t="s">
        <v>115</v>
      </c>
      <c r="J4684" s="1">
        <f>LEN(Table1[[#This Row],[Options/Features]]) - LEN(SUBSTITUTE(Table1[[#This Row],[Options/Features]], ",", "")) + 1</f>
        <v>1</v>
      </c>
      <c r="K4684" t="s">
        <v>36</v>
      </c>
      <c r="L4684" t="s">
        <v>31</v>
      </c>
    </row>
    <row r="4685" spans="1:12" x14ac:dyDescent="0.25">
      <c r="A4685" t="s">
        <v>37</v>
      </c>
      <c r="B4685" t="s">
        <v>118</v>
      </c>
      <c r="C4685" s="1">
        <v>2016</v>
      </c>
      <c r="D4685" s="9">
        <v>14527</v>
      </c>
      <c r="E4685" s="4">
        <v>16317.144</v>
      </c>
      <c r="F4685" t="s">
        <v>13</v>
      </c>
      <c r="G4685" t="s">
        <v>28</v>
      </c>
      <c r="H4685" t="s">
        <v>23</v>
      </c>
      <c r="I4685" t="s">
        <v>700</v>
      </c>
      <c r="J4685" s="1">
        <f>LEN(Table1[[#This Row],[Options/Features]]) - LEN(SUBSTITUTE(Table1[[#This Row],[Options/Features]], ",", "")) + 1</f>
        <v>4</v>
      </c>
      <c r="K4685" t="s">
        <v>17</v>
      </c>
      <c r="L4685" t="s">
        <v>31</v>
      </c>
    </row>
    <row r="4686" spans="1:12" x14ac:dyDescent="0.25">
      <c r="A4686" t="s">
        <v>82</v>
      </c>
      <c r="B4686" t="s">
        <v>114</v>
      </c>
      <c r="C4686" s="1">
        <v>2014</v>
      </c>
      <c r="D4686" s="9">
        <v>30591</v>
      </c>
      <c r="E4686" s="4">
        <v>15241.328</v>
      </c>
      <c r="F4686" t="s">
        <v>13</v>
      </c>
      <c r="G4686" t="s">
        <v>67</v>
      </c>
      <c r="H4686" t="s">
        <v>23</v>
      </c>
      <c r="I4686" t="s">
        <v>119</v>
      </c>
      <c r="J4686" s="1">
        <f>LEN(Table1[[#This Row],[Options/Features]]) - LEN(SUBSTITUTE(Table1[[#This Row],[Options/Features]], ",", "")) + 1</f>
        <v>2</v>
      </c>
      <c r="K4686" t="s">
        <v>17</v>
      </c>
      <c r="L4686" t="s">
        <v>31</v>
      </c>
    </row>
    <row r="4687" spans="1:12" x14ac:dyDescent="0.25">
      <c r="A4687" t="s">
        <v>54</v>
      </c>
      <c r="B4687" t="s">
        <v>55</v>
      </c>
      <c r="C4687" s="1">
        <v>2011</v>
      </c>
      <c r="D4687" s="9">
        <v>80041</v>
      </c>
      <c r="E4687" s="4">
        <v>27134.103999999999</v>
      </c>
      <c r="F4687" t="s">
        <v>21</v>
      </c>
      <c r="G4687" t="s">
        <v>28</v>
      </c>
      <c r="H4687" t="s">
        <v>15</v>
      </c>
      <c r="I4687" t="s">
        <v>115</v>
      </c>
      <c r="J4687" s="1">
        <f>LEN(Table1[[#This Row],[Options/Features]]) - LEN(SUBSTITUTE(Table1[[#This Row],[Options/Features]], ",", "")) + 1</f>
        <v>1</v>
      </c>
      <c r="K4687" t="s">
        <v>30</v>
      </c>
      <c r="L4687" t="s">
        <v>31</v>
      </c>
    </row>
    <row r="4688" spans="1:12" x14ac:dyDescent="0.25">
      <c r="A4688" t="s">
        <v>82</v>
      </c>
      <c r="B4688" t="s">
        <v>84</v>
      </c>
      <c r="C4688" s="1">
        <v>2022</v>
      </c>
      <c r="D4688" s="9">
        <v>26041</v>
      </c>
      <c r="E4688" s="4">
        <v>29264.639999999999</v>
      </c>
      <c r="F4688" t="s">
        <v>13</v>
      </c>
      <c r="G4688" t="s">
        <v>28</v>
      </c>
      <c r="H4688" t="s">
        <v>23</v>
      </c>
      <c r="I4688" t="s">
        <v>1046</v>
      </c>
      <c r="J4688" s="1">
        <f>LEN(Table1[[#This Row],[Options/Features]]) - LEN(SUBSTITUTE(Table1[[#This Row],[Options/Features]], ",", "")) + 1</f>
        <v>4</v>
      </c>
      <c r="K4688" t="s">
        <v>30</v>
      </c>
      <c r="L4688" t="s">
        <v>31</v>
      </c>
    </row>
    <row r="4689" spans="1:12" x14ac:dyDescent="0.25">
      <c r="A4689" t="s">
        <v>25</v>
      </c>
      <c r="B4689" t="s">
        <v>127</v>
      </c>
      <c r="C4689" s="1">
        <v>2017</v>
      </c>
      <c r="D4689" s="9">
        <v>21596</v>
      </c>
      <c r="E4689" s="4">
        <v>23148.232</v>
      </c>
      <c r="F4689" t="s">
        <v>41</v>
      </c>
      <c r="G4689" t="s">
        <v>42</v>
      </c>
      <c r="H4689" t="s">
        <v>23</v>
      </c>
      <c r="I4689" t="s">
        <v>130</v>
      </c>
      <c r="J4689" s="1">
        <f>LEN(Table1[[#This Row],[Options/Features]]) - LEN(SUBSTITUTE(Table1[[#This Row],[Options/Features]], ",", "")) + 1</f>
        <v>2</v>
      </c>
      <c r="K4689" t="s">
        <v>30</v>
      </c>
      <c r="L4689" t="s">
        <v>31</v>
      </c>
    </row>
    <row r="4690" spans="1:12" x14ac:dyDescent="0.25">
      <c r="A4690" t="s">
        <v>57</v>
      </c>
      <c r="B4690" t="s">
        <v>162</v>
      </c>
      <c r="C4690" s="1">
        <v>2018</v>
      </c>
      <c r="D4690" s="9">
        <v>127405</v>
      </c>
      <c r="E4690" s="4">
        <v>28714.76</v>
      </c>
      <c r="F4690" t="s">
        <v>41</v>
      </c>
      <c r="G4690" t="s">
        <v>22</v>
      </c>
      <c r="H4690" t="s">
        <v>15</v>
      </c>
      <c r="I4690" t="s">
        <v>712</v>
      </c>
      <c r="J4690" s="1">
        <f>LEN(Table1[[#This Row],[Options/Features]]) - LEN(SUBSTITUTE(Table1[[#This Row],[Options/Features]], ",", "")) + 1</f>
        <v>3</v>
      </c>
      <c r="K4690" t="s">
        <v>17</v>
      </c>
      <c r="L4690" t="s">
        <v>31</v>
      </c>
    </row>
    <row r="4691" spans="1:12" x14ac:dyDescent="0.25">
      <c r="A4691" t="s">
        <v>99</v>
      </c>
      <c r="B4691" t="s">
        <v>100</v>
      </c>
      <c r="C4691" s="1">
        <v>2019</v>
      </c>
      <c r="D4691" s="9">
        <v>21931</v>
      </c>
      <c r="E4691" s="4">
        <v>24986.743999999999</v>
      </c>
      <c r="F4691" t="s">
        <v>27</v>
      </c>
      <c r="G4691" t="s">
        <v>67</v>
      </c>
      <c r="H4691" t="s">
        <v>23</v>
      </c>
      <c r="I4691" t="s">
        <v>47</v>
      </c>
      <c r="J4691" s="1">
        <f>LEN(Table1[[#This Row],[Options/Features]]) - LEN(SUBSTITUTE(Table1[[#This Row],[Options/Features]], ",", "")) + 1</f>
        <v>1</v>
      </c>
      <c r="K4691" t="s">
        <v>17</v>
      </c>
      <c r="L4691" t="s">
        <v>31</v>
      </c>
    </row>
    <row r="4692" spans="1:12" x14ac:dyDescent="0.25">
      <c r="A4692" t="s">
        <v>37</v>
      </c>
      <c r="B4692" t="s">
        <v>38</v>
      </c>
      <c r="C4692" s="1">
        <v>2016</v>
      </c>
      <c r="D4692" s="9">
        <v>25944</v>
      </c>
      <c r="E4692" s="4">
        <v>15214.152</v>
      </c>
      <c r="F4692" t="s">
        <v>21</v>
      </c>
      <c r="G4692" t="s">
        <v>28</v>
      </c>
      <c r="H4692" t="s">
        <v>23</v>
      </c>
      <c r="I4692" t="s">
        <v>509</v>
      </c>
      <c r="J4692" s="1">
        <f>LEN(Table1[[#This Row],[Options/Features]]) - LEN(SUBSTITUTE(Table1[[#This Row],[Options/Features]], ",", "")) + 1</f>
        <v>3</v>
      </c>
      <c r="K4692" t="s">
        <v>36</v>
      </c>
      <c r="L4692" t="s">
        <v>31</v>
      </c>
    </row>
    <row r="4693" spans="1:12" x14ac:dyDescent="0.25">
      <c r="A4693" t="s">
        <v>19</v>
      </c>
      <c r="B4693" t="s">
        <v>290</v>
      </c>
      <c r="C4693" s="1">
        <v>2022</v>
      </c>
      <c r="D4693" s="9">
        <v>136452</v>
      </c>
      <c r="E4693" s="4">
        <v>24365.592000000001</v>
      </c>
      <c r="F4693" t="s">
        <v>21</v>
      </c>
      <c r="G4693" t="s">
        <v>28</v>
      </c>
      <c r="H4693" t="s">
        <v>15</v>
      </c>
      <c r="I4693" t="s">
        <v>16</v>
      </c>
      <c r="J4693" s="1">
        <f>LEN(Table1[[#This Row],[Options/Features]]) - LEN(SUBSTITUTE(Table1[[#This Row],[Options/Features]], ",", "")) + 1</f>
        <v>1</v>
      </c>
      <c r="K4693" t="s">
        <v>17</v>
      </c>
      <c r="L4693" t="s">
        <v>31</v>
      </c>
    </row>
    <row r="4694" spans="1:12" x14ac:dyDescent="0.25">
      <c r="A4694" t="s">
        <v>82</v>
      </c>
      <c r="B4694" t="s">
        <v>114</v>
      </c>
      <c r="C4694" s="1">
        <v>2017</v>
      </c>
      <c r="D4694" s="9">
        <v>77374</v>
      </c>
      <c r="E4694" s="4">
        <v>12056.08</v>
      </c>
      <c r="F4694" t="s">
        <v>41</v>
      </c>
      <c r="G4694" t="s">
        <v>34</v>
      </c>
      <c r="H4694" t="s">
        <v>15</v>
      </c>
      <c r="I4694" t="s">
        <v>757</v>
      </c>
      <c r="J4694" s="1">
        <f>LEN(Table1[[#This Row],[Options/Features]]) - LEN(SUBSTITUTE(Table1[[#This Row],[Options/Features]], ",", "")) + 1</f>
        <v>3</v>
      </c>
      <c r="K4694" t="s">
        <v>36</v>
      </c>
      <c r="L4694" t="s">
        <v>31</v>
      </c>
    </row>
    <row r="4695" spans="1:12" x14ac:dyDescent="0.25">
      <c r="A4695" t="s">
        <v>99</v>
      </c>
      <c r="B4695" t="s">
        <v>108</v>
      </c>
      <c r="C4695" s="1">
        <v>2010</v>
      </c>
      <c r="D4695" s="9">
        <v>36592</v>
      </c>
      <c r="E4695" s="4">
        <v>36002.224000000002</v>
      </c>
      <c r="F4695" t="s">
        <v>21</v>
      </c>
      <c r="G4695" t="s">
        <v>34</v>
      </c>
      <c r="H4695" t="s">
        <v>23</v>
      </c>
      <c r="I4695" t="s">
        <v>372</v>
      </c>
      <c r="J4695" s="1">
        <f>LEN(Table1[[#This Row],[Options/Features]]) - LEN(SUBSTITUTE(Table1[[#This Row],[Options/Features]], ",", "")) + 1</f>
        <v>2</v>
      </c>
      <c r="K4695" t="s">
        <v>30</v>
      </c>
      <c r="L4695" t="s">
        <v>31</v>
      </c>
    </row>
    <row r="4696" spans="1:12" x14ac:dyDescent="0.25">
      <c r="A4696" t="s">
        <v>48</v>
      </c>
      <c r="B4696" t="s">
        <v>63</v>
      </c>
      <c r="C4696" s="1">
        <v>2010</v>
      </c>
      <c r="D4696" s="9">
        <v>139214</v>
      </c>
      <c r="E4696" s="4">
        <v>6566.6319999999996</v>
      </c>
      <c r="F4696" t="s">
        <v>13</v>
      </c>
      <c r="G4696" t="s">
        <v>42</v>
      </c>
      <c r="H4696" t="s">
        <v>23</v>
      </c>
      <c r="I4696" t="s">
        <v>285</v>
      </c>
      <c r="J4696" s="1">
        <f>LEN(Table1[[#This Row],[Options/Features]]) - LEN(SUBSTITUTE(Table1[[#This Row],[Options/Features]], ",", "")) + 1</f>
        <v>2</v>
      </c>
      <c r="K4696" t="s">
        <v>36</v>
      </c>
      <c r="L4696" t="s">
        <v>31</v>
      </c>
    </row>
    <row r="4697" spans="1:12" x14ac:dyDescent="0.25">
      <c r="A4697" t="s">
        <v>32</v>
      </c>
      <c r="B4697" t="s">
        <v>33</v>
      </c>
      <c r="C4697" s="1">
        <v>2019</v>
      </c>
      <c r="D4697" s="9">
        <v>9837</v>
      </c>
      <c r="E4697" s="4">
        <v>39012.44</v>
      </c>
      <c r="F4697" t="s">
        <v>27</v>
      </c>
      <c r="G4697" t="s">
        <v>50</v>
      </c>
      <c r="H4697" t="s">
        <v>15</v>
      </c>
      <c r="I4697" t="s">
        <v>198</v>
      </c>
      <c r="J4697" s="1">
        <f>LEN(Table1[[#This Row],[Options/Features]]) - LEN(SUBSTITUTE(Table1[[#This Row],[Options/Features]], ",", "")) + 1</f>
        <v>2</v>
      </c>
      <c r="K4697" t="s">
        <v>30</v>
      </c>
      <c r="L4697" t="s">
        <v>31</v>
      </c>
    </row>
    <row r="4698" spans="1:12" x14ac:dyDescent="0.25">
      <c r="A4698" t="s">
        <v>19</v>
      </c>
      <c r="B4698" t="s">
        <v>20</v>
      </c>
      <c r="C4698" s="1">
        <v>2013</v>
      </c>
      <c r="D4698" s="9">
        <v>99347</v>
      </c>
      <c r="E4698" s="4">
        <v>24465.624</v>
      </c>
      <c r="F4698" t="s">
        <v>27</v>
      </c>
      <c r="G4698" t="s">
        <v>34</v>
      </c>
      <c r="H4698" t="s">
        <v>23</v>
      </c>
      <c r="I4698" t="s">
        <v>1005</v>
      </c>
      <c r="J4698" s="1">
        <f>LEN(Table1[[#This Row],[Options/Features]]) - LEN(SUBSTITUTE(Table1[[#This Row],[Options/Features]], ",", "")) + 1</f>
        <v>4</v>
      </c>
      <c r="K4698" t="s">
        <v>30</v>
      </c>
      <c r="L4698" t="s">
        <v>31</v>
      </c>
    </row>
    <row r="4699" spans="1:12" x14ac:dyDescent="0.25">
      <c r="A4699" t="s">
        <v>54</v>
      </c>
      <c r="B4699" t="s">
        <v>220</v>
      </c>
      <c r="C4699" s="1">
        <v>2012</v>
      </c>
      <c r="D4699" s="9">
        <v>67353</v>
      </c>
      <c r="E4699" s="4">
        <v>14141.816000000001</v>
      </c>
      <c r="F4699" t="s">
        <v>13</v>
      </c>
      <c r="G4699" t="s">
        <v>64</v>
      </c>
      <c r="H4699" t="s">
        <v>23</v>
      </c>
      <c r="I4699" t="s">
        <v>1047</v>
      </c>
      <c r="J4699" s="1">
        <f>LEN(Table1[[#This Row],[Options/Features]]) - LEN(SUBSTITUTE(Table1[[#This Row],[Options/Features]], ",", "")) + 1</f>
        <v>4</v>
      </c>
      <c r="K4699" t="s">
        <v>17</v>
      </c>
      <c r="L4699" t="s">
        <v>31</v>
      </c>
    </row>
    <row r="4700" spans="1:12" x14ac:dyDescent="0.25">
      <c r="A4700" t="s">
        <v>149</v>
      </c>
      <c r="B4700" t="s">
        <v>300</v>
      </c>
      <c r="C4700" s="1">
        <v>2013</v>
      </c>
      <c r="D4700" s="9">
        <v>92576</v>
      </c>
      <c r="E4700" s="4">
        <v>9012.5360000000001</v>
      </c>
      <c r="F4700" t="s">
        <v>27</v>
      </c>
      <c r="G4700" t="s">
        <v>72</v>
      </c>
      <c r="H4700" t="s">
        <v>23</v>
      </c>
      <c r="I4700" t="s">
        <v>148</v>
      </c>
      <c r="J4700" s="1">
        <f>LEN(Table1[[#This Row],[Options/Features]]) - LEN(SUBSTITUTE(Table1[[#This Row],[Options/Features]], ",", "")) + 1</f>
        <v>2</v>
      </c>
      <c r="K4700" t="s">
        <v>36</v>
      </c>
      <c r="L4700" t="s">
        <v>31</v>
      </c>
    </row>
    <row r="4701" spans="1:12" x14ac:dyDescent="0.25">
      <c r="A4701" t="s">
        <v>93</v>
      </c>
      <c r="B4701" t="s">
        <v>165</v>
      </c>
      <c r="C4701" s="1">
        <v>2010</v>
      </c>
      <c r="D4701" s="9">
        <v>88970</v>
      </c>
      <c r="E4701" s="4">
        <v>20894.48</v>
      </c>
      <c r="F4701" t="s">
        <v>13</v>
      </c>
      <c r="G4701" t="s">
        <v>46</v>
      </c>
      <c r="H4701" t="s">
        <v>23</v>
      </c>
      <c r="I4701" t="s">
        <v>461</v>
      </c>
      <c r="J4701" s="1">
        <f>LEN(Table1[[#This Row],[Options/Features]]) - LEN(SUBSTITUTE(Table1[[#This Row],[Options/Features]], ",", "")) + 1</f>
        <v>3</v>
      </c>
      <c r="K4701" t="s">
        <v>30</v>
      </c>
      <c r="L4701" t="s">
        <v>31</v>
      </c>
    </row>
    <row r="4702" spans="1:12" x14ac:dyDescent="0.25">
      <c r="A4702" t="s">
        <v>79</v>
      </c>
      <c r="B4702" t="s">
        <v>242</v>
      </c>
      <c r="C4702" s="1">
        <v>2016</v>
      </c>
      <c r="D4702" s="9">
        <v>71839</v>
      </c>
      <c r="E4702" s="4">
        <v>18826.928</v>
      </c>
      <c r="F4702" t="s">
        <v>27</v>
      </c>
      <c r="G4702" t="s">
        <v>42</v>
      </c>
      <c r="H4702" t="s">
        <v>23</v>
      </c>
      <c r="I4702" t="s">
        <v>352</v>
      </c>
      <c r="J4702" s="1">
        <f>LEN(Table1[[#This Row],[Options/Features]]) - LEN(SUBSTITUTE(Table1[[#This Row],[Options/Features]], ",", "")) + 1</f>
        <v>3</v>
      </c>
      <c r="K4702" t="s">
        <v>17</v>
      </c>
      <c r="L4702" t="s">
        <v>31</v>
      </c>
    </row>
    <row r="4703" spans="1:12" x14ac:dyDescent="0.25">
      <c r="A4703" t="s">
        <v>48</v>
      </c>
      <c r="B4703" t="s">
        <v>227</v>
      </c>
      <c r="C4703" s="1">
        <v>2022</v>
      </c>
      <c r="D4703" s="9">
        <v>115812</v>
      </c>
      <c r="E4703" s="4">
        <v>22110.240000000002</v>
      </c>
      <c r="F4703" t="s">
        <v>13</v>
      </c>
      <c r="G4703" t="s">
        <v>28</v>
      </c>
      <c r="H4703" t="s">
        <v>23</v>
      </c>
      <c r="I4703" t="s">
        <v>197</v>
      </c>
      <c r="J4703" s="1">
        <f>LEN(Table1[[#This Row],[Options/Features]]) - LEN(SUBSTITUTE(Table1[[#This Row],[Options/Features]], ",", "")) + 1</f>
        <v>2</v>
      </c>
      <c r="K4703" t="s">
        <v>17</v>
      </c>
      <c r="L4703" t="s">
        <v>31</v>
      </c>
    </row>
    <row r="4704" spans="1:12" x14ac:dyDescent="0.25">
      <c r="A4704" t="s">
        <v>37</v>
      </c>
      <c r="B4704" t="s">
        <v>131</v>
      </c>
      <c r="C4704" s="1">
        <v>2017</v>
      </c>
      <c r="D4704" s="9">
        <v>93103</v>
      </c>
      <c r="E4704" s="4">
        <v>32759.48</v>
      </c>
      <c r="F4704" t="s">
        <v>21</v>
      </c>
      <c r="G4704" t="s">
        <v>64</v>
      </c>
      <c r="H4704" t="s">
        <v>15</v>
      </c>
      <c r="I4704" t="s">
        <v>166</v>
      </c>
      <c r="J4704" s="1">
        <f>LEN(Table1[[#This Row],[Options/Features]]) - LEN(SUBSTITUTE(Table1[[#This Row],[Options/Features]], ",", "")) + 1</f>
        <v>1</v>
      </c>
      <c r="K4704" t="s">
        <v>17</v>
      </c>
      <c r="L4704" t="s">
        <v>31</v>
      </c>
    </row>
    <row r="4705" spans="1:12" x14ac:dyDescent="0.25">
      <c r="A4705" t="s">
        <v>74</v>
      </c>
      <c r="B4705" t="s">
        <v>258</v>
      </c>
      <c r="C4705" s="1">
        <v>2019</v>
      </c>
      <c r="D4705" s="9">
        <v>59668</v>
      </c>
      <c r="E4705" s="4">
        <v>8531.9679999999898</v>
      </c>
      <c r="F4705" t="s">
        <v>41</v>
      </c>
      <c r="G4705" t="s">
        <v>72</v>
      </c>
      <c r="H4705" t="s">
        <v>23</v>
      </c>
      <c r="I4705" t="s">
        <v>1025</v>
      </c>
      <c r="J4705" s="1">
        <f>LEN(Table1[[#This Row],[Options/Features]]) - LEN(SUBSTITUTE(Table1[[#This Row],[Options/Features]], ",", "")) + 1</f>
        <v>4</v>
      </c>
      <c r="K4705" t="s">
        <v>36</v>
      </c>
      <c r="L4705" t="s">
        <v>31</v>
      </c>
    </row>
    <row r="4706" spans="1:12" x14ac:dyDescent="0.25">
      <c r="A4706" t="s">
        <v>44</v>
      </c>
      <c r="B4706" t="s">
        <v>176</v>
      </c>
      <c r="C4706" s="1">
        <v>2013</v>
      </c>
      <c r="D4706" s="9">
        <v>122812</v>
      </c>
      <c r="E4706" s="4">
        <v>30514.080000000002</v>
      </c>
      <c r="F4706" t="s">
        <v>41</v>
      </c>
      <c r="G4706" t="s">
        <v>72</v>
      </c>
      <c r="H4706" t="s">
        <v>23</v>
      </c>
      <c r="I4706" t="s">
        <v>115</v>
      </c>
      <c r="J4706" s="1">
        <f>LEN(Table1[[#This Row],[Options/Features]]) - LEN(SUBSTITUTE(Table1[[#This Row],[Options/Features]], ",", "")) + 1</f>
        <v>1</v>
      </c>
      <c r="K4706" t="s">
        <v>36</v>
      </c>
      <c r="L4706" t="s">
        <v>31</v>
      </c>
    </row>
    <row r="4707" spans="1:12" x14ac:dyDescent="0.25">
      <c r="A4707" t="s">
        <v>133</v>
      </c>
      <c r="B4707" t="s">
        <v>182</v>
      </c>
      <c r="C4707" s="1">
        <v>2018</v>
      </c>
      <c r="D4707" s="9">
        <v>147736</v>
      </c>
      <c r="E4707" s="4">
        <v>4768.3760000000002</v>
      </c>
      <c r="F4707" t="s">
        <v>27</v>
      </c>
      <c r="G4707" t="s">
        <v>42</v>
      </c>
      <c r="H4707" t="s">
        <v>15</v>
      </c>
      <c r="I4707" t="s">
        <v>68</v>
      </c>
      <c r="J4707" s="1">
        <f>LEN(Table1[[#This Row],[Options/Features]]) - LEN(SUBSTITUTE(Table1[[#This Row],[Options/Features]], ",", "")) + 1</f>
        <v>1</v>
      </c>
      <c r="K4707" t="s">
        <v>17</v>
      </c>
      <c r="L4707" t="s">
        <v>31</v>
      </c>
    </row>
    <row r="4708" spans="1:12" x14ac:dyDescent="0.25">
      <c r="A4708" t="s">
        <v>133</v>
      </c>
      <c r="B4708" t="s">
        <v>182</v>
      </c>
      <c r="C4708" s="1">
        <v>2014</v>
      </c>
      <c r="D4708" s="9">
        <v>90609</v>
      </c>
      <c r="E4708" s="4">
        <v>17602.295999999998</v>
      </c>
      <c r="F4708" t="s">
        <v>13</v>
      </c>
      <c r="G4708" t="s">
        <v>42</v>
      </c>
      <c r="H4708" t="s">
        <v>15</v>
      </c>
      <c r="I4708" t="s">
        <v>372</v>
      </c>
      <c r="J4708" s="1">
        <f>LEN(Table1[[#This Row],[Options/Features]]) - LEN(SUBSTITUTE(Table1[[#This Row],[Options/Features]], ",", "")) + 1</f>
        <v>2</v>
      </c>
      <c r="K4708" t="s">
        <v>17</v>
      </c>
      <c r="L4708" t="s">
        <v>31</v>
      </c>
    </row>
    <row r="4709" spans="1:12" x14ac:dyDescent="0.25">
      <c r="A4709" t="s">
        <v>93</v>
      </c>
      <c r="B4709" t="s">
        <v>588</v>
      </c>
      <c r="C4709" s="1">
        <v>2013</v>
      </c>
      <c r="D4709" s="9">
        <v>42476</v>
      </c>
      <c r="E4709" s="4">
        <v>32666.080000000002</v>
      </c>
      <c r="F4709" t="s">
        <v>21</v>
      </c>
      <c r="G4709" t="s">
        <v>46</v>
      </c>
      <c r="H4709" t="s">
        <v>15</v>
      </c>
      <c r="I4709" t="s">
        <v>214</v>
      </c>
      <c r="J4709" s="1">
        <f>LEN(Table1[[#This Row],[Options/Features]]) - LEN(SUBSTITUTE(Table1[[#This Row],[Options/Features]], ",", "")) + 1</f>
        <v>2</v>
      </c>
      <c r="K4709" t="s">
        <v>36</v>
      </c>
      <c r="L4709" t="s">
        <v>31</v>
      </c>
    </row>
    <row r="4710" spans="1:12" x14ac:dyDescent="0.25">
      <c r="A4710" t="s">
        <v>82</v>
      </c>
      <c r="B4710" t="s">
        <v>83</v>
      </c>
      <c r="C4710" s="1">
        <v>2019</v>
      </c>
      <c r="D4710" s="9">
        <v>148913</v>
      </c>
      <c r="E4710" s="4">
        <v>41678</v>
      </c>
      <c r="F4710" t="s">
        <v>41</v>
      </c>
      <c r="G4710" t="s">
        <v>50</v>
      </c>
      <c r="H4710" t="s">
        <v>23</v>
      </c>
      <c r="I4710" t="s">
        <v>793</v>
      </c>
      <c r="J4710" s="1">
        <f>LEN(Table1[[#This Row],[Options/Features]]) - LEN(SUBSTITUTE(Table1[[#This Row],[Options/Features]], ",", "")) + 1</f>
        <v>4</v>
      </c>
      <c r="K4710" t="s">
        <v>17</v>
      </c>
      <c r="L4710" t="s">
        <v>18</v>
      </c>
    </row>
    <row r="4711" spans="1:12" x14ac:dyDescent="0.25">
      <c r="A4711" t="s">
        <v>82</v>
      </c>
      <c r="B4711" t="s">
        <v>195</v>
      </c>
      <c r="C4711" s="1">
        <v>2015</v>
      </c>
      <c r="D4711" s="9">
        <v>122271</v>
      </c>
      <c r="E4711" s="4">
        <v>34006.512000000002</v>
      </c>
      <c r="F4711" t="s">
        <v>21</v>
      </c>
      <c r="G4711" t="s">
        <v>28</v>
      </c>
      <c r="H4711" t="s">
        <v>23</v>
      </c>
      <c r="I4711" t="s">
        <v>24</v>
      </c>
      <c r="J4711" s="1">
        <f>LEN(Table1[[#This Row],[Options/Features]]) - LEN(SUBSTITUTE(Table1[[#This Row],[Options/Features]], ",", "")) + 1</f>
        <v>1</v>
      </c>
      <c r="K4711" t="s">
        <v>17</v>
      </c>
      <c r="L4711" t="s">
        <v>31</v>
      </c>
    </row>
    <row r="4712" spans="1:12" x14ac:dyDescent="0.25">
      <c r="A4712" t="s">
        <v>54</v>
      </c>
      <c r="B4712" t="s">
        <v>55</v>
      </c>
      <c r="C4712" s="1">
        <v>2012</v>
      </c>
      <c r="D4712" s="9">
        <v>39022</v>
      </c>
      <c r="E4712" s="4">
        <v>26287.175999999999</v>
      </c>
      <c r="F4712" t="s">
        <v>41</v>
      </c>
      <c r="G4712" t="s">
        <v>14</v>
      </c>
      <c r="H4712" t="s">
        <v>15</v>
      </c>
      <c r="I4712" t="s">
        <v>16</v>
      </c>
      <c r="J4712" s="1">
        <f>LEN(Table1[[#This Row],[Options/Features]]) - LEN(SUBSTITUTE(Table1[[#This Row],[Options/Features]], ",", "")) + 1</f>
        <v>1</v>
      </c>
      <c r="K4712" t="s">
        <v>36</v>
      </c>
      <c r="L4712" t="s">
        <v>31</v>
      </c>
    </row>
    <row r="4713" spans="1:12" x14ac:dyDescent="0.25">
      <c r="A4713" t="s">
        <v>37</v>
      </c>
      <c r="B4713" t="s">
        <v>103</v>
      </c>
      <c r="C4713" s="1">
        <v>2017</v>
      </c>
      <c r="D4713" s="9">
        <v>75025</v>
      </c>
      <c r="E4713" s="4">
        <v>29684.871999999999</v>
      </c>
      <c r="F4713" t="s">
        <v>27</v>
      </c>
      <c r="G4713" t="s">
        <v>64</v>
      </c>
      <c r="H4713" t="s">
        <v>23</v>
      </c>
      <c r="I4713" t="s">
        <v>24</v>
      </c>
      <c r="J4713" s="1">
        <f>LEN(Table1[[#This Row],[Options/Features]]) - LEN(SUBSTITUTE(Table1[[#This Row],[Options/Features]], ",", "")) + 1</f>
        <v>1</v>
      </c>
      <c r="K4713" t="s">
        <v>17</v>
      </c>
      <c r="L4713" t="s">
        <v>31</v>
      </c>
    </row>
    <row r="4714" spans="1:12" x14ac:dyDescent="0.25">
      <c r="A4714" t="s">
        <v>82</v>
      </c>
      <c r="B4714" t="s">
        <v>195</v>
      </c>
      <c r="C4714" s="1">
        <v>2018</v>
      </c>
      <c r="D4714" s="9">
        <v>40257</v>
      </c>
      <c r="E4714" s="4">
        <v>11066.856</v>
      </c>
      <c r="F4714" t="s">
        <v>13</v>
      </c>
      <c r="G4714" t="s">
        <v>67</v>
      </c>
      <c r="H4714" t="s">
        <v>23</v>
      </c>
      <c r="I4714" t="s">
        <v>254</v>
      </c>
      <c r="J4714" s="1">
        <f>LEN(Table1[[#This Row],[Options/Features]]) - LEN(SUBSTITUTE(Table1[[#This Row],[Options/Features]], ",", "")) + 1</f>
        <v>2</v>
      </c>
      <c r="K4714" t="s">
        <v>17</v>
      </c>
      <c r="L4714" t="s">
        <v>31</v>
      </c>
    </row>
    <row r="4715" spans="1:12" x14ac:dyDescent="0.25">
      <c r="A4715" t="s">
        <v>133</v>
      </c>
      <c r="B4715" t="s">
        <v>134</v>
      </c>
      <c r="C4715" s="1">
        <v>2013</v>
      </c>
      <c r="D4715" s="9">
        <v>27951</v>
      </c>
      <c r="E4715" s="4">
        <v>12589.088</v>
      </c>
      <c r="F4715" t="s">
        <v>41</v>
      </c>
      <c r="G4715" t="s">
        <v>64</v>
      </c>
      <c r="H4715" t="s">
        <v>15</v>
      </c>
      <c r="I4715" t="s">
        <v>210</v>
      </c>
      <c r="J4715" s="1">
        <f>LEN(Table1[[#This Row],[Options/Features]]) - LEN(SUBSTITUTE(Table1[[#This Row],[Options/Features]], ",", "")) + 1</f>
        <v>2</v>
      </c>
      <c r="K4715" t="s">
        <v>36</v>
      </c>
      <c r="L4715" t="s">
        <v>31</v>
      </c>
    </row>
    <row r="4716" spans="1:12" x14ac:dyDescent="0.25">
      <c r="A4716" t="s">
        <v>149</v>
      </c>
      <c r="B4716" t="s">
        <v>300</v>
      </c>
      <c r="C4716" s="1">
        <v>2021</v>
      </c>
      <c r="D4716" s="9">
        <v>111059</v>
      </c>
      <c r="E4716" s="4">
        <v>6525.6959999999999</v>
      </c>
      <c r="F4716" t="s">
        <v>41</v>
      </c>
      <c r="G4716" t="s">
        <v>50</v>
      </c>
      <c r="H4716" t="s">
        <v>23</v>
      </c>
      <c r="I4716" t="s">
        <v>115</v>
      </c>
      <c r="J4716" s="1">
        <f>LEN(Table1[[#This Row],[Options/Features]]) - LEN(SUBSTITUTE(Table1[[#This Row],[Options/Features]], ",", "")) + 1</f>
        <v>1</v>
      </c>
      <c r="K4716" t="s">
        <v>17</v>
      </c>
      <c r="L4716" t="s">
        <v>31</v>
      </c>
    </row>
    <row r="4717" spans="1:12" x14ac:dyDescent="0.25">
      <c r="A4717" t="s">
        <v>37</v>
      </c>
      <c r="B4717" t="s">
        <v>103</v>
      </c>
      <c r="C4717" s="1">
        <v>2016</v>
      </c>
      <c r="D4717" s="9">
        <v>27867</v>
      </c>
      <c r="E4717" s="4">
        <v>36623.415999999997</v>
      </c>
      <c r="F4717" t="s">
        <v>27</v>
      </c>
      <c r="G4717" t="s">
        <v>34</v>
      </c>
      <c r="H4717" t="s">
        <v>15</v>
      </c>
      <c r="I4717" t="s">
        <v>24</v>
      </c>
      <c r="J4717" s="1">
        <f>LEN(Table1[[#This Row],[Options/Features]]) - LEN(SUBSTITUTE(Table1[[#This Row],[Options/Features]], ",", "")) + 1</f>
        <v>1</v>
      </c>
      <c r="K4717" t="s">
        <v>17</v>
      </c>
      <c r="L4717" t="s">
        <v>31</v>
      </c>
    </row>
    <row r="4718" spans="1:12" x14ac:dyDescent="0.25">
      <c r="A4718" t="s">
        <v>44</v>
      </c>
      <c r="B4718" t="s">
        <v>176</v>
      </c>
      <c r="C4718" s="1">
        <v>2019</v>
      </c>
      <c r="D4718" s="9">
        <v>80617</v>
      </c>
      <c r="E4718" s="4">
        <v>27812.648000000001</v>
      </c>
      <c r="F4718" t="s">
        <v>21</v>
      </c>
      <c r="G4718" t="s">
        <v>67</v>
      </c>
      <c r="H4718" t="s">
        <v>15</v>
      </c>
      <c r="I4718" t="s">
        <v>16</v>
      </c>
      <c r="J4718" s="1">
        <f>LEN(Table1[[#This Row],[Options/Features]]) - LEN(SUBSTITUTE(Table1[[#This Row],[Options/Features]], ",", "")) + 1</f>
        <v>1</v>
      </c>
      <c r="K4718" t="s">
        <v>36</v>
      </c>
      <c r="L4718" t="s">
        <v>31</v>
      </c>
    </row>
    <row r="4719" spans="1:12" x14ac:dyDescent="0.25">
      <c r="A4719" t="s">
        <v>74</v>
      </c>
      <c r="B4719" t="s">
        <v>136</v>
      </c>
      <c r="C4719" s="1">
        <v>2021</v>
      </c>
      <c r="D4719" s="9">
        <v>137275</v>
      </c>
      <c r="E4719" s="4">
        <v>24859.200000000001</v>
      </c>
      <c r="F4719" t="s">
        <v>27</v>
      </c>
      <c r="G4719" t="s">
        <v>34</v>
      </c>
      <c r="H4719" t="s">
        <v>15</v>
      </c>
      <c r="I4719" t="s">
        <v>24</v>
      </c>
      <c r="J4719" s="1">
        <f>LEN(Table1[[#This Row],[Options/Features]]) - LEN(SUBSTITUTE(Table1[[#This Row],[Options/Features]], ",", "")) + 1</f>
        <v>1</v>
      </c>
      <c r="K4719" t="s">
        <v>17</v>
      </c>
      <c r="L4719" t="s">
        <v>31</v>
      </c>
    </row>
    <row r="4720" spans="1:12" x14ac:dyDescent="0.25">
      <c r="A4720" t="s">
        <v>79</v>
      </c>
      <c r="B4720" t="s">
        <v>242</v>
      </c>
      <c r="C4720" s="1">
        <v>2019</v>
      </c>
      <c r="D4720" s="9">
        <v>140756</v>
      </c>
      <c r="E4720" s="4">
        <v>28783.360000000001</v>
      </c>
      <c r="F4720" t="s">
        <v>41</v>
      </c>
      <c r="G4720" t="s">
        <v>28</v>
      </c>
      <c r="H4720" t="s">
        <v>15</v>
      </c>
      <c r="I4720" t="s">
        <v>198</v>
      </c>
      <c r="J4720" s="1">
        <f>LEN(Table1[[#This Row],[Options/Features]]) - LEN(SUBSTITUTE(Table1[[#This Row],[Options/Features]], ",", "")) + 1</f>
        <v>2</v>
      </c>
      <c r="K4720" t="s">
        <v>36</v>
      </c>
      <c r="L4720" t="s">
        <v>31</v>
      </c>
    </row>
    <row r="4721" spans="1:12" x14ac:dyDescent="0.25">
      <c r="A4721" t="s">
        <v>57</v>
      </c>
      <c r="B4721" t="s">
        <v>244</v>
      </c>
      <c r="C4721" s="1">
        <v>2021</v>
      </c>
      <c r="D4721" s="9">
        <v>120294</v>
      </c>
      <c r="E4721" s="4">
        <v>22677.968000000001</v>
      </c>
      <c r="F4721" t="s">
        <v>41</v>
      </c>
      <c r="G4721" t="s">
        <v>14</v>
      </c>
      <c r="H4721" t="s">
        <v>23</v>
      </c>
      <c r="I4721" t="s">
        <v>115</v>
      </c>
      <c r="J4721" s="1">
        <f>LEN(Table1[[#This Row],[Options/Features]]) - LEN(SUBSTITUTE(Table1[[#This Row],[Options/Features]], ",", "")) + 1</f>
        <v>1</v>
      </c>
      <c r="K4721" t="s">
        <v>30</v>
      </c>
      <c r="L4721" t="s">
        <v>31</v>
      </c>
    </row>
    <row r="4722" spans="1:12" x14ac:dyDescent="0.25">
      <c r="A4722" t="s">
        <v>93</v>
      </c>
      <c r="B4722" t="s">
        <v>220</v>
      </c>
      <c r="C4722" s="1">
        <v>2014</v>
      </c>
      <c r="D4722" s="9">
        <v>75626</v>
      </c>
      <c r="E4722" s="4">
        <v>13013.384</v>
      </c>
      <c r="F4722" t="s">
        <v>27</v>
      </c>
      <c r="G4722" t="s">
        <v>72</v>
      </c>
      <c r="H4722" t="s">
        <v>23</v>
      </c>
      <c r="I4722" t="s">
        <v>615</v>
      </c>
      <c r="J4722" s="1">
        <f>LEN(Table1[[#This Row],[Options/Features]]) - LEN(SUBSTITUTE(Table1[[#This Row],[Options/Features]], ",", "")) + 1</f>
        <v>3</v>
      </c>
      <c r="K4722" t="s">
        <v>30</v>
      </c>
      <c r="L4722" t="s">
        <v>31</v>
      </c>
    </row>
    <row r="4723" spans="1:12" x14ac:dyDescent="0.25">
      <c r="A4723" t="s">
        <v>57</v>
      </c>
      <c r="B4723" t="s">
        <v>123</v>
      </c>
      <c r="C4723" s="1">
        <v>2015</v>
      </c>
      <c r="D4723" s="9">
        <v>148899</v>
      </c>
      <c r="E4723" s="4">
        <v>13465.28</v>
      </c>
      <c r="F4723" t="s">
        <v>13</v>
      </c>
      <c r="G4723" t="s">
        <v>64</v>
      </c>
      <c r="H4723" t="s">
        <v>15</v>
      </c>
      <c r="I4723" t="s">
        <v>214</v>
      </c>
      <c r="J4723" s="1">
        <f>LEN(Table1[[#This Row],[Options/Features]]) - LEN(SUBSTITUTE(Table1[[#This Row],[Options/Features]], ",", "")) + 1</f>
        <v>2</v>
      </c>
      <c r="K4723" t="s">
        <v>36</v>
      </c>
      <c r="L4723" t="s">
        <v>31</v>
      </c>
    </row>
    <row r="4724" spans="1:12" x14ac:dyDescent="0.25">
      <c r="A4724" t="s">
        <v>74</v>
      </c>
      <c r="B4724">
        <v>500</v>
      </c>
      <c r="C4724" s="1">
        <v>2015</v>
      </c>
      <c r="D4724" s="9">
        <v>120126</v>
      </c>
      <c r="E4724" s="4">
        <v>46074.720000000001</v>
      </c>
      <c r="F4724" t="s">
        <v>41</v>
      </c>
      <c r="G4724" t="s">
        <v>64</v>
      </c>
      <c r="H4724" t="s">
        <v>23</v>
      </c>
      <c r="I4724" t="s">
        <v>659</v>
      </c>
      <c r="J4724" s="1">
        <f>LEN(Table1[[#This Row],[Options/Features]]) - LEN(SUBSTITUTE(Table1[[#This Row],[Options/Features]], ",", "")) + 1</f>
        <v>4</v>
      </c>
      <c r="K4724" t="s">
        <v>17</v>
      </c>
      <c r="L4724" t="s">
        <v>18</v>
      </c>
    </row>
    <row r="4725" spans="1:12" x14ac:dyDescent="0.25">
      <c r="A4725" t="s">
        <v>37</v>
      </c>
      <c r="B4725" t="s">
        <v>181</v>
      </c>
      <c r="C4725" s="1">
        <v>2010</v>
      </c>
      <c r="D4725" s="9">
        <v>44984</v>
      </c>
      <c r="E4725" s="4">
        <v>39391.199999999997</v>
      </c>
      <c r="F4725" t="s">
        <v>27</v>
      </c>
      <c r="G4725" t="s">
        <v>46</v>
      </c>
      <c r="H4725" t="s">
        <v>23</v>
      </c>
      <c r="I4725" t="s">
        <v>935</v>
      </c>
      <c r="J4725" s="1">
        <f>LEN(Table1[[#This Row],[Options/Features]]) - LEN(SUBSTITUTE(Table1[[#This Row],[Options/Features]], ",", "")) + 1</f>
        <v>4</v>
      </c>
      <c r="K4725" t="s">
        <v>36</v>
      </c>
      <c r="L4725" t="s">
        <v>31</v>
      </c>
    </row>
    <row r="4726" spans="1:12" x14ac:dyDescent="0.25">
      <c r="A4726" t="s">
        <v>54</v>
      </c>
      <c r="B4726" t="s">
        <v>208</v>
      </c>
      <c r="C4726" s="1">
        <v>2018</v>
      </c>
      <c r="D4726" s="9">
        <v>81921</v>
      </c>
      <c r="E4726" s="4">
        <v>14138.08</v>
      </c>
      <c r="F4726" t="s">
        <v>41</v>
      </c>
      <c r="G4726" t="s">
        <v>34</v>
      </c>
      <c r="H4726" t="s">
        <v>23</v>
      </c>
      <c r="I4726" t="s">
        <v>699</v>
      </c>
      <c r="J4726" s="1">
        <f>LEN(Table1[[#This Row],[Options/Features]]) - LEN(SUBSTITUTE(Table1[[#This Row],[Options/Features]], ",", "")) + 1</f>
        <v>4</v>
      </c>
      <c r="K4726" t="s">
        <v>30</v>
      </c>
      <c r="L4726" t="s">
        <v>31</v>
      </c>
    </row>
    <row r="4727" spans="1:12" x14ac:dyDescent="0.25">
      <c r="A4727" t="s">
        <v>93</v>
      </c>
      <c r="B4727" t="s">
        <v>165</v>
      </c>
      <c r="C4727" s="1">
        <v>2021</v>
      </c>
      <c r="D4727" s="9">
        <v>54013</v>
      </c>
      <c r="E4727" s="4">
        <v>24268.304</v>
      </c>
      <c r="F4727" t="s">
        <v>13</v>
      </c>
      <c r="G4727" t="s">
        <v>46</v>
      </c>
      <c r="H4727" t="s">
        <v>15</v>
      </c>
      <c r="I4727" t="s">
        <v>979</v>
      </c>
      <c r="J4727" s="1">
        <f>LEN(Table1[[#This Row],[Options/Features]]) - LEN(SUBSTITUTE(Table1[[#This Row],[Options/Features]], ",", "")) + 1</f>
        <v>4</v>
      </c>
      <c r="K4727" t="s">
        <v>30</v>
      </c>
      <c r="L4727" t="s">
        <v>31</v>
      </c>
    </row>
    <row r="4728" spans="1:12" x14ac:dyDescent="0.25">
      <c r="A4728" t="s">
        <v>79</v>
      </c>
      <c r="B4728" t="s">
        <v>155</v>
      </c>
      <c r="C4728" s="1">
        <v>2021</v>
      </c>
      <c r="D4728" s="9">
        <v>85896</v>
      </c>
      <c r="E4728" s="4">
        <v>6281.0959999999995</v>
      </c>
      <c r="F4728" t="s">
        <v>41</v>
      </c>
      <c r="G4728" t="s">
        <v>34</v>
      </c>
      <c r="H4728" t="s">
        <v>15</v>
      </c>
      <c r="I4728" t="s">
        <v>62</v>
      </c>
      <c r="J4728" s="1">
        <f>LEN(Table1[[#This Row],[Options/Features]]) - LEN(SUBSTITUTE(Table1[[#This Row],[Options/Features]], ",", "")) + 1</f>
        <v>2</v>
      </c>
      <c r="K4728" t="s">
        <v>30</v>
      </c>
      <c r="L4728" t="s">
        <v>31</v>
      </c>
    </row>
    <row r="4729" spans="1:12" x14ac:dyDescent="0.25">
      <c r="A4729" t="s">
        <v>32</v>
      </c>
      <c r="B4729" t="s">
        <v>125</v>
      </c>
      <c r="C4729" s="1">
        <v>2011</v>
      </c>
      <c r="D4729" s="9">
        <v>130501</v>
      </c>
      <c r="E4729" s="4">
        <v>18888.52</v>
      </c>
      <c r="F4729" t="s">
        <v>21</v>
      </c>
      <c r="G4729" t="s">
        <v>22</v>
      </c>
      <c r="H4729" t="s">
        <v>15</v>
      </c>
      <c r="I4729" t="s">
        <v>24</v>
      </c>
      <c r="J4729" s="1">
        <f>LEN(Table1[[#This Row],[Options/Features]]) - LEN(SUBSTITUTE(Table1[[#This Row],[Options/Features]], ",", "")) + 1</f>
        <v>1</v>
      </c>
      <c r="K4729" t="s">
        <v>30</v>
      </c>
      <c r="L4729" t="s">
        <v>31</v>
      </c>
    </row>
    <row r="4730" spans="1:12" x14ac:dyDescent="0.25">
      <c r="A4730" t="s">
        <v>37</v>
      </c>
      <c r="B4730" t="s">
        <v>131</v>
      </c>
      <c r="C4730" s="1">
        <v>2016</v>
      </c>
      <c r="D4730" s="9">
        <v>11455</v>
      </c>
      <c r="E4730" s="4">
        <v>33671.408000000003</v>
      </c>
      <c r="F4730" t="s">
        <v>27</v>
      </c>
      <c r="G4730" t="s">
        <v>42</v>
      </c>
      <c r="H4730" t="s">
        <v>15</v>
      </c>
      <c r="I4730" t="s">
        <v>631</v>
      </c>
      <c r="J4730" s="1">
        <f>LEN(Table1[[#This Row],[Options/Features]]) - LEN(SUBSTITUTE(Table1[[#This Row],[Options/Features]], ",", "")) + 1</f>
        <v>3</v>
      </c>
      <c r="K4730" t="s">
        <v>30</v>
      </c>
      <c r="L4730" t="s">
        <v>31</v>
      </c>
    </row>
    <row r="4731" spans="1:12" x14ac:dyDescent="0.25">
      <c r="A4731" t="s">
        <v>11</v>
      </c>
      <c r="B4731" t="s">
        <v>187</v>
      </c>
      <c r="C4731" s="1">
        <v>2017</v>
      </c>
      <c r="D4731" s="9">
        <v>8766</v>
      </c>
      <c r="E4731" s="4">
        <v>36917.248</v>
      </c>
      <c r="F4731" t="s">
        <v>21</v>
      </c>
      <c r="G4731" t="s">
        <v>64</v>
      </c>
      <c r="H4731" t="s">
        <v>23</v>
      </c>
      <c r="I4731" t="s">
        <v>115</v>
      </c>
      <c r="J4731" s="1">
        <f>LEN(Table1[[#This Row],[Options/Features]]) - LEN(SUBSTITUTE(Table1[[#This Row],[Options/Features]], ",", "")) + 1</f>
        <v>1</v>
      </c>
      <c r="K4731" t="s">
        <v>30</v>
      </c>
      <c r="L4731" t="s">
        <v>31</v>
      </c>
    </row>
    <row r="4732" spans="1:12" x14ac:dyDescent="0.25">
      <c r="A4732" t="s">
        <v>149</v>
      </c>
      <c r="B4732" t="s">
        <v>174</v>
      </c>
      <c r="C4732" s="1">
        <v>2018</v>
      </c>
      <c r="D4732" s="9">
        <v>120666</v>
      </c>
      <c r="E4732" s="4">
        <v>15932.672</v>
      </c>
      <c r="F4732" t="s">
        <v>21</v>
      </c>
      <c r="G4732" t="s">
        <v>42</v>
      </c>
      <c r="H4732" t="s">
        <v>15</v>
      </c>
      <c r="I4732" t="s">
        <v>374</v>
      </c>
      <c r="J4732" s="1">
        <f>LEN(Table1[[#This Row],[Options/Features]]) - LEN(SUBSTITUTE(Table1[[#This Row],[Options/Features]], ",", "")) + 1</f>
        <v>3</v>
      </c>
      <c r="K4732" t="s">
        <v>36</v>
      </c>
      <c r="L4732" t="s">
        <v>31</v>
      </c>
    </row>
    <row r="4733" spans="1:12" x14ac:dyDescent="0.25">
      <c r="A4733" t="s">
        <v>82</v>
      </c>
      <c r="B4733" t="s">
        <v>195</v>
      </c>
      <c r="C4733" s="1">
        <v>2015</v>
      </c>
      <c r="D4733" s="9">
        <v>149703</v>
      </c>
      <c r="E4733" s="4">
        <v>34345.15</v>
      </c>
      <c r="F4733" t="s">
        <v>21</v>
      </c>
      <c r="G4733" t="s">
        <v>14</v>
      </c>
      <c r="H4733" t="s">
        <v>15</v>
      </c>
      <c r="I4733" t="s">
        <v>891</v>
      </c>
      <c r="J4733" s="1">
        <f>LEN(Table1[[#This Row],[Options/Features]]) - LEN(SUBSTITUTE(Table1[[#This Row],[Options/Features]], ",", "")) + 1</f>
        <v>4</v>
      </c>
      <c r="K4733" t="s">
        <v>36</v>
      </c>
      <c r="L4733" t="s">
        <v>18</v>
      </c>
    </row>
    <row r="4734" spans="1:12" x14ac:dyDescent="0.25">
      <c r="A4734" t="s">
        <v>96</v>
      </c>
      <c r="B4734" t="s">
        <v>255</v>
      </c>
      <c r="C4734" s="1">
        <v>2018</v>
      </c>
      <c r="D4734" s="9">
        <v>41541</v>
      </c>
      <c r="E4734" s="4">
        <v>11139.056</v>
      </c>
      <c r="F4734" t="s">
        <v>41</v>
      </c>
      <c r="G4734" t="s">
        <v>42</v>
      </c>
      <c r="H4734" t="s">
        <v>15</v>
      </c>
      <c r="I4734" t="s">
        <v>16</v>
      </c>
      <c r="J4734" s="1">
        <f>LEN(Table1[[#This Row],[Options/Features]]) - LEN(SUBSTITUTE(Table1[[#This Row],[Options/Features]], ",", "")) + 1</f>
        <v>1</v>
      </c>
      <c r="K4734" t="s">
        <v>30</v>
      </c>
      <c r="L4734" t="s">
        <v>31</v>
      </c>
    </row>
    <row r="4735" spans="1:12" x14ac:dyDescent="0.25">
      <c r="A4735" t="s">
        <v>32</v>
      </c>
      <c r="B4735" t="s">
        <v>33</v>
      </c>
      <c r="C4735" s="1">
        <v>2010</v>
      </c>
      <c r="D4735" s="9">
        <v>138185</v>
      </c>
      <c r="E4735" s="4">
        <v>37795.767999999996</v>
      </c>
      <c r="F4735" t="s">
        <v>21</v>
      </c>
      <c r="G4735" t="s">
        <v>46</v>
      </c>
      <c r="H4735" t="s">
        <v>23</v>
      </c>
      <c r="I4735" t="s">
        <v>47</v>
      </c>
      <c r="J4735" s="1">
        <f>LEN(Table1[[#This Row],[Options/Features]]) - LEN(SUBSTITUTE(Table1[[#This Row],[Options/Features]], ",", "")) + 1</f>
        <v>1</v>
      </c>
      <c r="K4735" t="s">
        <v>36</v>
      </c>
      <c r="L4735" t="s">
        <v>31</v>
      </c>
    </row>
    <row r="4736" spans="1:12" x14ac:dyDescent="0.25">
      <c r="A4736" t="s">
        <v>48</v>
      </c>
      <c r="B4736" t="s">
        <v>63</v>
      </c>
      <c r="C4736" s="1">
        <v>2013</v>
      </c>
      <c r="D4736" s="9">
        <v>94572</v>
      </c>
      <c r="E4736" s="4">
        <v>34212.080000000002</v>
      </c>
      <c r="F4736" t="s">
        <v>21</v>
      </c>
      <c r="G4736" t="s">
        <v>50</v>
      </c>
      <c r="H4736" t="s">
        <v>15</v>
      </c>
      <c r="I4736" t="s">
        <v>729</v>
      </c>
      <c r="J4736" s="1">
        <f>LEN(Table1[[#This Row],[Options/Features]]) - LEN(SUBSTITUTE(Table1[[#This Row],[Options/Features]], ",", "")) + 1</f>
        <v>3</v>
      </c>
      <c r="K4736" t="s">
        <v>17</v>
      </c>
      <c r="L4736" t="s">
        <v>31</v>
      </c>
    </row>
    <row r="4737" spans="1:12" x14ac:dyDescent="0.25">
      <c r="A4737" t="s">
        <v>149</v>
      </c>
      <c r="B4737" t="s">
        <v>150</v>
      </c>
      <c r="C4737" s="1">
        <v>2020</v>
      </c>
      <c r="D4737" s="9">
        <v>115288</v>
      </c>
      <c r="E4737" s="4">
        <v>26543.072</v>
      </c>
      <c r="F4737" t="s">
        <v>21</v>
      </c>
      <c r="G4737" t="s">
        <v>72</v>
      </c>
      <c r="H4737" t="s">
        <v>15</v>
      </c>
      <c r="I4737" t="s">
        <v>106</v>
      </c>
      <c r="J4737" s="1">
        <f>LEN(Table1[[#This Row],[Options/Features]]) - LEN(SUBSTITUTE(Table1[[#This Row],[Options/Features]], ",", "")) + 1</f>
        <v>1</v>
      </c>
      <c r="K4737" t="s">
        <v>36</v>
      </c>
      <c r="L4737" t="s">
        <v>31</v>
      </c>
    </row>
    <row r="4738" spans="1:12" x14ac:dyDescent="0.25">
      <c r="A4738" t="s">
        <v>79</v>
      </c>
      <c r="B4738" t="s">
        <v>141</v>
      </c>
      <c r="C4738" s="1">
        <v>2018</v>
      </c>
      <c r="D4738" s="9">
        <v>26320</v>
      </c>
      <c r="E4738" s="4">
        <v>22031.752</v>
      </c>
      <c r="F4738" t="s">
        <v>27</v>
      </c>
      <c r="G4738" t="s">
        <v>34</v>
      </c>
      <c r="H4738" t="s">
        <v>23</v>
      </c>
      <c r="I4738" t="s">
        <v>166</v>
      </c>
      <c r="J4738" s="1">
        <f>LEN(Table1[[#This Row],[Options/Features]]) - LEN(SUBSTITUTE(Table1[[#This Row],[Options/Features]], ",", "")) + 1</f>
        <v>1</v>
      </c>
      <c r="K4738" t="s">
        <v>36</v>
      </c>
      <c r="L4738" t="s">
        <v>31</v>
      </c>
    </row>
    <row r="4739" spans="1:12" x14ac:dyDescent="0.25">
      <c r="A4739" t="s">
        <v>133</v>
      </c>
      <c r="B4739" t="s">
        <v>170</v>
      </c>
      <c r="C4739" s="1">
        <v>2019</v>
      </c>
      <c r="D4739" s="9">
        <v>44845</v>
      </c>
      <c r="E4739" s="4">
        <v>16984.256000000001</v>
      </c>
      <c r="F4739" t="s">
        <v>41</v>
      </c>
      <c r="G4739" t="s">
        <v>67</v>
      </c>
      <c r="H4739" t="s">
        <v>23</v>
      </c>
      <c r="I4739" t="s">
        <v>224</v>
      </c>
      <c r="J4739" s="1">
        <f>LEN(Table1[[#This Row],[Options/Features]]) - LEN(SUBSTITUTE(Table1[[#This Row],[Options/Features]], ",", "")) + 1</f>
        <v>3</v>
      </c>
      <c r="K4739" t="s">
        <v>17</v>
      </c>
      <c r="L4739" t="s">
        <v>31</v>
      </c>
    </row>
    <row r="4740" spans="1:12" x14ac:dyDescent="0.25">
      <c r="A4740" t="s">
        <v>96</v>
      </c>
      <c r="B4740" t="s">
        <v>111</v>
      </c>
      <c r="C4740" s="1">
        <v>2013</v>
      </c>
      <c r="D4740" s="9">
        <v>22618</v>
      </c>
      <c r="E4740" s="4">
        <v>10342.056</v>
      </c>
      <c r="F4740" t="s">
        <v>21</v>
      </c>
      <c r="G4740" t="s">
        <v>34</v>
      </c>
      <c r="H4740" t="s">
        <v>23</v>
      </c>
      <c r="I4740" t="s">
        <v>390</v>
      </c>
      <c r="J4740" s="1">
        <f>LEN(Table1[[#This Row],[Options/Features]]) - LEN(SUBSTITUTE(Table1[[#This Row],[Options/Features]], ",", "")) + 1</f>
        <v>3</v>
      </c>
      <c r="K4740" t="s">
        <v>17</v>
      </c>
      <c r="L4740" t="s">
        <v>31</v>
      </c>
    </row>
    <row r="4741" spans="1:12" x14ac:dyDescent="0.25">
      <c r="A4741" t="s">
        <v>79</v>
      </c>
      <c r="B4741" t="s">
        <v>87</v>
      </c>
      <c r="C4741" s="1">
        <v>2012</v>
      </c>
      <c r="D4741" s="9">
        <v>7557</v>
      </c>
      <c r="E4741" s="4">
        <v>33731.99</v>
      </c>
      <c r="F4741" t="s">
        <v>41</v>
      </c>
      <c r="G4741" t="s">
        <v>22</v>
      </c>
      <c r="H4741" t="s">
        <v>15</v>
      </c>
      <c r="I4741" t="s">
        <v>409</v>
      </c>
      <c r="J4741" s="1">
        <f>LEN(Table1[[#This Row],[Options/Features]]) - LEN(SUBSTITUTE(Table1[[#This Row],[Options/Features]], ",", "")) + 1</f>
        <v>4</v>
      </c>
      <c r="K4741" t="s">
        <v>17</v>
      </c>
      <c r="L4741" t="s">
        <v>18</v>
      </c>
    </row>
    <row r="4742" spans="1:12" x14ac:dyDescent="0.25">
      <c r="A4742" t="s">
        <v>149</v>
      </c>
      <c r="B4742" t="s">
        <v>174</v>
      </c>
      <c r="C4742" s="1">
        <v>2015</v>
      </c>
      <c r="D4742" s="9">
        <v>22122</v>
      </c>
      <c r="E4742" s="4">
        <v>11644.68</v>
      </c>
      <c r="F4742" t="s">
        <v>21</v>
      </c>
      <c r="G4742" t="s">
        <v>50</v>
      </c>
      <c r="H4742" t="s">
        <v>23</v>
      </c>
      <c r="I4742" t="s">
        <v>256</v>
      </c>
      <c r="J4742" s="1">
        <f>LEN(Table1[[#This Row],[Options/Features]]) - LEN(SUBSTITUTE(Table1[[#This Row],[Options/Features]], ",", "")) + 1</f>
        <v>2</v>
      </c>
      <c r="K4742" t="s">
        <v>30</v>
      </c>
      <c r="L4742" t="s">
        <v>31</v>
      </c>
    </row>
    <row r="4743" spans="1:12" x14ac:dyDescent="0.25">
      <c r="A4743" t="s">
        <v>74</v>
      </c>
      <c r="B4743">
        <v>500</v>
      </c>
      <c r="C4743" s="1">
        <v>2014</v>
      </c>
      <c r="D4743" s="9">
        <v>118971</v>
      </c>
      <c r="E4743" s="4">
        <v>10098.6</v>
      </c>
      <c r="F4743" t="s">
        <v>21</v>
      </c>
      <c r="G4743" t="s">
        <v>64</v>
      </c>
      <c r="H4743" t="s">
        <v>15</v>
      </c>
      <c r="I4743" t="s">
        <v>16</v>
      </c>
      <c r="J4743" s="1">
        <f>LEN(Table1[[#This Row],[Options/Features]]) - LEN(SUBSTITUTE(Table1[[#This Row],[Options/Features]], ",", "")) + 1</f>
        <v>1</v>
      </c>
      <c r="K4743" t="s">
        <v>17</v>
      </c>
      <c r="L4743" t="s">
        <v>18</v>
      </c>
    </row>
    <row r="4744" spans="1:12" x14ac:dyDescent="0.25">
      <c r="A4744" t="s">
        <v>149</v>
      </c>
      <c r="B4744" t="s">
        <v>174</v>
      </c>
      <c r="C4744" s="1">
        <v>2018</v>
      </c>
      <c r="D4744" s="9">
        <v>64196</v>
      </c>
      <c r="E4744" s="4">
        <v>17354.47</v>
      </c>
      <c r="F4744" t="s">
        <v>41</v>
      </c>
      <c r="G4744" t="s">
        <v>28</v>
      </c>
      <c r="H4744" t="s">
        <v>23</v>
      </c>
      <c r="I4744" t="s">
        <v>24</v>
      </c>
      <c r="J4744" s="1">
        <f>LEN(Table1[[#This Row],[Options/Features]]) - LEN(SUBSTITUTE(Table1[[#This Row],[Options/Features]], ",", "")) + 1</f>
        <v>1</v>
      </c>
      <c r="K4744" t="s">
        <v>36</v>
      </c>
      <c r="L4744" t="s">
        <v>18</v>
      </c>
    </row>
    <row r="4745" spans="1:12" x14ac:dyDescent="0.25">
      <c r="A4745" t="s">
        <v>89</v>
      </c>
      <c r="B4745" t="s">
        <v>90</v>
      </c>
      <c r="C4745" s="1">
        <v>2021</v>
      </c>
      <c r="D4745" s="9">
        <v>62780</v>
      </c>
      <c r="E4745" s="4">
        <v>31915.527999999998</v>
      </c>
      <c r="F4745" t="s">
        <v>13</v>
      </c>
      <c r="G4745" t="s">
        <v>72</v>
      </c>
      <c r="H4745" t="s">
        <v>23</v>
      </c>
      <c r="I4745" t="s">
        <v>366</v>
      </c>
      <c r="J4745" s="1">
        <f>LEN(Table1[[#This Row],[Options/Features]]) - LEN(SUBSTITUTE(Table1[[#This Row],[Options/Features]], ",", "")) + 1</f>
        <v>2</v>
      </c>
      <c r="K4745" t="s">
        <v>17</v>
      </c>
      <c r="L4745" t="s">
        <v>31</v>
      </c>
    </row>
    <row r="4746" spans="1:12" x14ac:dyDescent="0.25">
      <c r="A4746" t="s">
        <v>32</v>
      </c>
      <c r="B4746" t="s">
        <v>66</v>
      </c>
      <c r="C4746" s="1">
        <v>2013</v>
      </c>
      <c r="D4746" s="9">
        <v>68193</v>
      </c>
      <c r="E4746" s="4">
        <v>34592.336000000003</v>
      </c>
      <c r="F4746" t="s">
        <v>13</v>
      </c>
      <c r="G4746" t="s">
        <v>22</v>
      </c>
      <c r="H4746" t="s">
        <v>15</v>
      </c>
      <c r="I4746" t="s">
        <v>385</v>
      </c>
      <c r="J4746" s="1">
        <f>LEN(Table1[[#This Row],[Options/Features]]) - LEN(SUBSTITUTE(Table1[[#This Row],[Options/Features]], ",", "")) + 1</f>
        <v>3</v>
      </c>
      <c r="K4746" t="s">
        <v>36</v>
      </c>
      <c r="L4746" t="s">
        <v>31</v>
      </c>
    </row>
    <row r="4747" spans="1:12" x14ac:dyDescent="0.25">
      <c r="A4747" t="s">
        <v>48</v>
      </c>
      <c r="B4747" t="s">
        <v>49</v>
      </c>
      <c r="C4747" s="1">
        <v>2020</v>
      </c>
      <c r="D4747" s="9">
        <v>46566</v>
      </c>
      <c r="E4747" s="4">
        <v>13193.464</v>
      </c>
      <c r="F4747" t="s">
        <v>41</v>
      </c>
      <c r="G4747" t="s">
        <v>64</v>
      </c>
      <c r="H4747" t="s">
        <v>15</v>
      </c>
      <c r="I4747" t="s">
        <v>210</v>
      </c>
      <c r="J4747" s="1">
        <f>LEN(Table1[[#This Row],[Options/Features]]) - LEN(SUBSTITUTE(Table1[[#This Row],[Options/Features]], ",", "")) + 1</f>
        <v>2</v>
      </c>
      <c r="K4747" t="s">
        <v>36</v>
      </c>
      <c r="L4747" t="s">
        <v>31</v>
      </c>
    </row>
    <row r="4748" spans="1:12" x14ac:dyDescent="0.25">
      <c r="A4748" t="s">
        <v>11</v>
      </c>
      <c r="B4748" t="s">
        <v>351</v>
      </c>
      <c r="C4748" s="1">
        <v>2011</v>
      </c>
      <c r="D4748" s="9">
        <v>144733</v>
      </c>
      <c r="E4748" s="4">
        <v>15258.59</v>
      </c>
      <c r="F4748" t="s">
        <v>41</v>
      </c>
      <c r="G4748" t="s">
        <v>64</v>
      </c>
      <c r="H4748" t="s">
        <v>15</v>
      </c>
      <c r="I4748" t="s">
        <v>395</v>
      </c>
      <c r="J4748" s="1">
        <f>LEN(Table1[[#This Row],[Options/Features]]) - LEN(SUBSTITUTE(Table1[[#This Row],[Options/Features]], ",", "")) + 1</f>
        <v>3</v>
      </c>
      <c r="K4748" t="s">
        <v>36</v>
      </c>
      <c r="L4748" t="s">
        <v>18</v>
      </c>
    </row>
    <row r="4749" spans="1:12" x14ac:dyDescent="0.25">
      <c r="A4749" t="s">
        <v>116</v>
      </c>
      <c r="B4749" t="s">
        <v>185</v>
      </c>
      <c r="C4749" s="1">
        <v>2015</v>
      </c>
      <c r="D4749" s="9">
        <v>132996</v>
      </c>
      <c r="E4749" s="4">
        <v>39376.936000000002</v>
      </c>
      <c r="F4749" t="s">
        <v>27</v>
      </c>
      <c r="G4749" t="s">
        <v>46</v>
      </c>
      <c r="H4749" t="s">
        <v>15</v>
      </c>
      <c r="I4749" t="s">
        <v>16</v>
      </c>
      <c r="J4749" s="1">
        <f>LEN(Table1[[#This Row],[Options/Features]]) - LEN(SUBSTITUTE(Table1[[#This Row],[Options/Features]], ",", "")) + 1</f>
        <v>1</v>
      </c>
      <c r="K4749" t="s">
        <v>30</v>
      </c>
      <c r="L4749" t="s">
        <v>31</v>
      </c>
    </row>
    <row r="4750" spans="1:12" x14ac:dyDescent="0.25">
      <c r="A4750" t="s">
        <v>54</v>
      </c>
      <c r="B4750" t="s">
        <v>208</v>
      </c>
      <c r="C4750" s="1">
        <v>2014</v>
      </c>
      <c r="D4750" s="9">
        <v>52512</v>
      </c>
      <c r="E4750" s="4">
        <v>7979.7439999999997</v>
      </c>
      <c r="F4750" t="s">
        <v>27</v>
      </c>
      <c r="G4750" t="s">
        <v>67</v>
      </c>
      <c r="H4750" t="s">
        <v>15</v>
      </c>
      <c r="I4750" t="s">
        <v>47</v>
      </c>
      <c r="J4750" s="1">
        <f>LEN(Table1[[#This Row],[Options/Features]]) - LEN(SUBSTITUTE(Table1[[#This Row],[Options/Features]], ",", "")) + 1</f>
        <v>1</v>
      </c>
      <c r="K4750" t="s">
        <v>17</v>
      </c>
      <c r="L4750" t="s">
        <v>31</v>
      </c>
    </row>
    <row r="4751" spans="1:12" x14ac:dyDescent="0.25">
      <c r="A4751" t="s">
        <v>82</v>
      </c>
      <c r="B4751" t="s">
        <v>114</v>
      </c>
      <c r="C4751" s="1">
        <v>2014</v>
      </c>
      <c r="D4751" s="9">
        <v>133766</v>
      </c>
      <c r="E4751" s="4">
        <v>20860.599999999999</v>
      </c>
      <c r="F4751" t="s">
        <v>21</v>
      </c>
      <c r="G4751" t="s">
        <v>28</v>
      </c>
      <c r="H4751" t="s">
        <v>23</v>
      </c>
      <c r="I4751" t="s">
        <v>302</v>
      </c>
      <c r="J4751" s="1">
        <f>LEN(Table1[[#This Row],[Options/Features]]) - LEN(SUBSTITUTE(Table1[[#This Row],[Options/Features]], ",", "")) + 1</f>
        <v>2</v>
      </c>
      <c r="K4751" t="s">
        <v>17</v>
      </c>
      <c r="L4751" t="s">
        <v>31</v>
      </c>
    </row>
    <row r="4752" spans="1:12" x14ac:dyDescent="0.25">
      <c r="A4752" t="s">
        <v>32</v>
      </c>
      <c r="B4752" t="s">
        <v>125</v>
      </c>
      <c r="C4752" s="1">
        <v>2022</v>
      </c>
      <c r="D4752" s="9">
        <v>101162</v>
      </c>
      <c r="E4752" s="4">
        <v>30668.903999999999</v>
      </c>
      <c r="F4752" t="s">
        <v>13</v>
      </c>
      <c r="G4752" t="s">
        <v>64</v>
      </c>
      <c r="H4752" t="s">
        <v>23</v>
      </c>
      <c r="I4752" t="s">
        <v>302</v>
      </c>
      <c r="J4752" s="1">
        <f>LEN(Table1[[#This Row],[Options/Features]]) - LEN(SUBSTITUTE(Table1[[#This Row],[Options/Features]], ",", "")) + 1</f>
        <v>2</v>
      </c>
      <c r="K4752" t="s">
        <v>30</v>
      </c>
      <c r="L4752" t="s">
        <v>31</v>
      </c>
    </row>
    <row r="4753" spans="1:12" x14ac:dyDescent="0.25">
      <c r="A4753" t="s">
        <v>82</v>
      </c>
      <c r="B4753" t="s">
        <v>114</v>
      </c>
      <c r="C4753" s="1">
        <v>2019</v>
      </c>
      <c r="D4753" s="9">
        <v>76421</v>
      </c>
      <c r="E4753" s="4">
        <v>29986.49</v>
      </c>
      <c r="F4753" t="s">
        <v>27</v>
      </c>
      <c r="G4753" t="s">
        <v>67</v>
      </c>
      <c r="H4753" t="s">
        <v>15</v>
      </c>
      <c r="I4753" t="s">
        <v>1048</v>
      </c>
      <c r="J4753" s="1">
        <f>LEN(Table1[[#This Row],[Options/Features]]) - LEN(SUBSTITUTE(Table1[[#This Row],[Options/Features]], ",", "")) + 1</f>
        <v>4</v>
      </c>
      <c r="K4753" t="s">
        <v>17</v>
      </c>
      <c r="L4753" t="s">
        <v>18</v>
      </c>
    </row>
    <row r="4754" spans="1:12" x14ac:dyDescent="0.25">
      <c r="A4754" t="s">
        <v>57</v>
      </c>
      <c r="B4754" t="s">
        <v>77</v>
      </c>
      <c r="C4754" s="1">
        <v>2011</v>
      </c>
      <c r="D4754" s="9">
        <v>73985</v>
      </c>
      <c r="E4754" s="4">
        <v>26703.975999999999</v>
      </c>
      <c r="F4754" t="s">
        <v>41</v>
      </c>
      <c r="G4754" t="s">
        <v>46</v>
      </c>
      <c r="H4754" t="s">
        <v>15</v>
      </c>
      <c r="I4754" t="s">
        <v>115</v>
      </c>
      <c r="J4754" s="1">
        <f>LEN(Table1[[#This Row],[Options/Features]]) - LEN(SUBSTITUTE(Table1[[#This Row],[Options/Features]], ",", "")) + 1</f>
        <v>1</v>
      </c>
      <c r="K4754" t="s">
        <v>36</v>
      </c>
      <c r="L4754" t="s">
        <v>31</v>
      </c>
    </row>
    <row r="4755" spans="1:12" x14ac:dyDescent="0.25">
      <c r="A4755" t="s">
        <v>48</v>
      </c>
      <c r="B4755" t="s">
        <v>121</v>
      </c>
      <c r="C4755" s="1">
        <v>2013</v>
      </c>
      <c r="D4755" s="9">
        <v>28804</v>
      </c>
      <c r="E4755" s="4">
        <v>8160.4</v>
      </c>
      <c r="F4755" t="s">
        <v>27</v>
      </c>
      <c r="G4755" t="s">
        <v>64</v>
      </c>
      <c r="H4755" t="s">
        <v>23</v>
      </c>
      <c r="I4755" t="s">
        <v>1049</v>
      </c>
      <c r="J4755" s="1">
        <f>LEN(Table1[[#This Row],[Options/Features]]) - LEN(SUBSTITUTE(Table1[[#This Row],[Options/Features]], ",", "")) + 1</f>
        <v>4</v>
      </c>
      <c r="K4755" t="s">
        <v>30</v>
      </c>
      <c r="L4755" t="s">
        <v>18</v>
      </c>
    </row>
    <row r="4756" spans="1:12" x14ac:dyDescent="0.25">
      <c r="A4756" t="s">
        <v>133</v>
      </c>
      <c r="B4756" t="s">
        <v>170</v>
      </c>
      <c r="C4756" s="1">
        <v>2014</v>
      </c>
      <c r="D4756" s="9">
        <v>137632</v>
      </c>
      <c r="E4756" s="4">
        <v>18754.560000000001</v>
      </c>
      <c r="F4756" t="s">
        <v>27</v>
      </c>
      <c r="G4756" t="s">
        <v>72</v>
      </c>
      <c r="H4756" t="s">
        <v>15</v>
      </c>
      <c r="I4756" t="s">
        <v>69</v>
      </c>
      <c r="J4756" s="1">
        <f>LEN(Table1[[#This Row],[Options/Features]]) - LEN(SUBSTITUTE(Table1[[#This Row],[Options/Features]], ",", "")) + 1</f>
        <v>3</v>
      </c>
      <c r="K4756" t="s">
        <v>30</v>
      </c>
      <c r="L4756" t="s">
        <v>18</v>
      </c>
    </row>
    <row r="4757" spans="1:12" x14ac:dyDescent="0.25">
      <c r="A4757" t="s">
        <v>11</v>
      </c>
      <c r="B4757" t="s">
        <v>12</v>
      </c>
      <c r="C4757" s="1">
        <v>2010</v>
      </c>
      <c r="D4757" s="9">
        <v>139946</v>
      </c>
      <c r="E4757" s="4">
        <v>9321.6080000000002</v>
      </c>
      <c r="F4757" t="s">
        <v>21</v>
      </c>
      <c r="G4757" t="s">
        <v>34</v>
      </c>
      <c r="H4757" t="s">
        <v>15</v>
      </c>
      <c r="I4757" t="s">
        <v>934</v>
      </c>
      <c r="J4757" s="1">
        <f>LEN(Table1[[#This Row],[Options/Features]]) - LEN(SUBSTITUTE(Table1[[#This Row],[Options/Features]], ",", "")) + 1</f>
        <v>4</v>
      </c>
      <c r="K4757" t="s">
        <v>17</v>
      </c>
      <c r="L4757" t="s">
        <v>31</v>
      </c>
    </row>
    <row r="4758" spans="1:12" x14ac:dyDescent="0.25">
      <c r="A4758" t="s">
        <v>116</v>
      </c>
      <c r="B4758">
        <v>300</v>
      </c>
      <c r="C4758" s="1">
        <v>2020</v>
      </c>
      <c r="D4758" s="9">
        <v>140109</v>
      </c>
      <c r="E4758" s="4">
        <v>23273.704000000002</v>
      </c>
      <c r="F4758" t="s">
        <v>41</v>
      </c>
      <c r="G4758" t="s">
        <v>28</v>
      </c>
      <c r="H4758" t="s">
        <v>15</v>
      </c>
      <c r="I4758" t="s">
        <v>68</v>
      </c>
      <c r="J4758" s="1">
        <f>LEN(Table1[[#This Row],[Options/Features]]) - LEN(SUBSTITUTE(Table1[[#This Row],[Options/Features]], ",", "")) + 1</f>
        <v>1</v>
      </c>
      <c r="K4758" t="s">
        <v>36</v>
      </c>
      <c r="L4758" t="s">
        <v>31</v>
      </c>
    </row>
    <row r="4759" spans="1:12" x14ac:dyDescent="0.25">
      <c r="A4759" t="s">
        <v>44</v>
      </c>
      <c r="B4759" t="s">
        <v>330</v>
      </c>
      <c r="C4759" s="1">
        <v>2015</v>
      </c>
      <c r="D4759" s="9">
        <v>94975</v>
      </c>
      <c r="E4759" s="4">
        <v>14591.848</v>
      </c>
      <c r="F4759" t="s">
        <v>27</v>
      </c>
      <c r="G4759" t="s">
        <v>42</v>
      </c>
      <c r="H4759" t="s">
        <v>23</v>
      </c>
      <c r="I4759" t="s">
        <v>216</v>
      </c>
      <c r="J4759" s="1">
        <f>LEN(Table1[[#This Row],[Options/Features]]) - LEN(SUBSTITUTE(Table1[[#This Row],[Options/Features]], ",", "")) + 1</f>
        <v>2</v>
      </c>
      <c r="K4759" t="s">
        <v>36</v>
      </c>
      <c r="L4759" t="s">
        <v>31</v>
      </c>
    </row>
    <row r="4760" spans="1:12" x14ac:dyDescent="0.25">
      <c r="A4760" t="s">
        <v>54</v>
      </c>
      <c r="B4760" t="s">
        <v>94</v>
      </c>
      <c r="C4760" s="1">
        <v>2018</v>
      </c>
      <c r="D4760" s="9">
        <v>63437</v>
      </c>
      <c r="E4760" s="4">
        <v>39394.269999999997</v>
      </c>
      <c r="F4760" t="s">
        <v>21</v>
      </c>
      <c r="G4760" t="s">
        <v>28</v>
      </c>
      <c r="H4760" t="s">
        <v>15</v>
      </c>
      <c r="I4760" t="s">
        <v>152</v>
      </c>
      <c r="J4760" s="1">
        <f>LEN(Table1[[#This Row],[Options/Features]]) - LEN(SUBSTITUTE(Table1[[#This Row],[Options/Features]], ",", "")) + 1</f>
        <v>2</v>
      </c>
      <c r="K4760" t="s">
        <v>30</v>
      </c>
      <c r="L4760" t="s">
        <v>18</v>
      </c>
    </row>
    <row r="4761" spans="1:12" x14ac:dyDescent="0.25">
      <c r="A4761" t="s">
        <v>37</v>
      </c>
      <c r="B4761" t="s">
        <v>181</v>
      </c>
      <c r="C4761" s="1">
        <v>2012</v>
      </c>
      <c r="D4761" s="9">
        <v>104550</v>
      </c>
      <c r="E4761" s="4">
        <v>16692.455999999998</v>
      </c>
      <c r="F4761" t="s">
        <v>27</v>
      </c>
      <c r="G4761" t="s">
        <v>67</v>
      </c>
      <c r="H4761" t="s">
        <v>15</v>
      </c>
      <c r="I4761" t="s">
        <v>106</v>
      </c>
      <c r="J4761" s="1">
        <f>LEN(Table1[[#This Row],[Options/Features]]) - LEN(SUBSTITUTE(Table1[[#This Row],[Options/Features]], ",", "")) + 1</f>
        <v>1</v>
      </c>
      <c r="K4761" t="s">
        <v>30</v>
      </c>
      <c r="L4761" t="s">
        <v>31</v>
      </c>
    </row>
    <row r="4762" spans="1:12" x14ac:dyDescent="0.25">
      <c r="A4762" t="s">
        <v>82</v>
      </c>
      <c r="B4762" t="s">
        <v>195</v>
      </c>
      <c r="C4762" s="1">
        <v>2011</v>
      </c>
      <c r="D4762" s="9">
        <v>12636</v>
      </c>
      <c r="E4762" s="4">
        <v>22278.207999999999</v>
      </c>
      <c r="F4762" t="s">
        <v>27</v>
      </c>
      <c r="G4762" t="s">
        <v>50</v>
      </c>
      <c r="H4762" t="s">
        <v>15</v>
      </c>
      <c r="I4762" t="s">
        <v>234</v>
      </c>
      <c r="J4762" s="1">
        <f>LEN(Table1[[#This Row],[Options/Features]]) - LEN(SUBSTITUTE(Table1[[#This Row],[Options/Features]], ",", "")) + 1</f>
        <v>3</v>
      </c>
      <c r="K4762" t="s">
        <v>30</v>
      </c>
      <c r="L4762" t="s">
        <v>31</v>
      </c>
    </row>
    <row r="4763" spans="1:12" x14ac:dyDescent="0.25">
      <c r="A4763" t="s">
        <v>19</v>
      </c>
      <c r="B4763" t="s">
        <v>20</v>
      </c>
      <c r="C4763" s="1">
        <v>2017</v>
      </c>
      <c r="D4763" s="9">
        <v>64095</v>
      </c>
      <c r="E4763" s="4">
        <v>21570.696</v>
      </c>
      <c r="F4763" t="s">
        <v>27</v>
      </c>
      <c r="G4763" t="s">
        <v>67</v>
      </c>
      <c r="H4763" t="s">
        <v>15</v>
      </c>
      <c r="I4763" t="s">
        <v>541</v>
      </c>
      <c r="J4763" s="1">
        <f>LEN(Table1[[#This Row],[Options/Features]]) - LEN(SUBSTITUTE(Table1[[#This Row],[Options/Features]], ",", "")) + 1</f>
        <v>3</v>
      </c>
      <c r="K4763" t="s">
        <v>17</v>
      </c>
      <c r="L4763" t="s">
        <v>31</v>
      </c>
    </row>
    <row r="4764" spans="1:12" x14ac:dyDescent="0.25">
      <c r="A4764" t="s">
        <v>60</v>
      </c>
      <c r="B4764" t="s">
        <v>282</v>
      </c>
      <c r="C4764" s="1">
        <v>2012</v>
      </c>
      <c r="D4764" s="9">
        <v>82644</v>
      </c>
      <c r="E4764" s="4">
        <v>31346.92</v>
      </c>
      <c r="F4764" t="s">
        <v>13</v>
      </c>
      <c r="G4764" t="s">
        <v>46</v>
      </c>
      <c r="H4764" t="s">
        <v>15</v>
      </c>
      <c r="I4764" t="s">
        <v>1050</v>
      </c>
      <c r="J4764" s="1">
        <f>LEN(Table1[[#This Row],[Options/Features]]) - LEN(SUBSTITUTE(Table1[[#This Row],[Options/Features]], ",", "")) + 1</f>
        <v>4</v>
      </c>
      <c r="K4764" t="s">
        <v>17</v>
      </c>
      <c r="L4764" t="s">
        <v>31</v>
      </c>
    </row>
    <row r="4765" spans="1:12" x14ac:dyDescent="0.25">
      <c r="A4765" t="s">
        <v>99</v>
      </c>
      <c r="B4765" t="s">
        <v>108</v>
      </c>
      <c r="C4765" s="1">
        <v>2013</v>
      </c>
      <c r="D4765" s="9">
        <v>69814</v>
      </c>
      <c r="E4765" s="4">
        <v>20995.200000000001</v>
      </c>
      <c r="F4765" t="s">
        <v>21</v>
      </c>
      <c r="G4765" t="s">
        <v>22</v>
      </c>
      <c r="H4765" t="s">
        <v>23</v>
      </c>
      <c r="I4765" t="s">
        <v>119</v>
      </c>
      <c r="J4765" s="1">
        <f>LEN(Table1[[#This Row],[Options/Features]]) - LEN(SUBSTITUTE(Table1[[#This Row],[Options/Features]], ",", "")) + 1</f>
        <v>2</v>
      </c>
      <c r="K4765" t="s">
        <v>30</v>
      </c>
      <c r="L4765" t="s">
        <v>31</v>
      </c>
    </row>
    <row r="4766" spans="1:12" x14ac:dyDescent="0.25">
      <c r="A4766" t="s">
        <v>93</v>
      </c>
      <c r="B4766" t="s">
        <v>588</v>
      </c>
      <c r="C4766" s="1">
        <v>2014</v>
      </c>
      <c r="D4766" s="9">
        <v>35035</v>
      </c>
      <c r="E4766" s="4">
        <v>34770.616000000002</v>
      </c>
      <c r="F4766" t="s">
        <v>27</v>
      </c>
      <c r="G4766" t="s">
        <v>28</v>
      </c>
      <c r="H4766" t="s">
        <v>23</v>
      </c>
      <c r="I4766" t="s">
        <v>16</v>
      </c>
      <c r="J4766" s="1">
        <f>LEN(Table1[[#This Row],[Options/Features]]) - LEN(SUBSTITUTE(Table1[[#This Row],[Options/Features]], ",", "")) + 1</f>
        <v>1</v>
      </c>
      <c r="K4766" t="s">
        <v>17</v>
      </c>
      <c r="L4766" t="s">
        <v>31</v>
      </c>
    </row>
    <row r="4767" spans="1:12" x14ac:dyDescent="0.25">
      <c r="A4767" t="s">
        <v>149</v>
      </c>
      <c r="B4767" t="s">
        <v>150</v>
      </c>
      <c r="C4767" s="1">
        <v>2019</v>
      </c>
      <c r="D4767" s="9">
        <v>40393</v>
      </c>
      <c r="E4767" s="4">
        <v>9184.7919999999995</v>
      </c>
      <c r="F4767" t="s">
        <v>21</v>
      </c>
      <c r="G4767" t="s">
        <v>67</v>
      </c>
      <c r="H4767" t="s">
        <v>23</v>
      </c>
      <c r="I4767" t="s">
        <v>276</v>
      </c>
      <c r="J4767" s="1">
        <f>LEN(Table1[[#This Row],[Options/Features]]) - LEN(SUBSTITUTE(Table1[[#This Row],[Options/Features]], ",", "")) + 1</f>
        <v>2</v>
      </c>
      <c r="K4767" t="s">
        <v>30</v>
      </c>
      <c r="L4767" t="s">
        <v>31</v>
      </c>
    </row>
    <row r="4768" spans="1:12" x14ac:dyDescent="0.25">
      <c r="A4768" t="s">
        <v>32</v>
      </c>
      <c r="B4768" t="s">
        <v>125</v>
      </c>
      <c r="C4768" s="1">
        <v>2020</v>
      </c>
      <c r="D4768" s="9">
        <v>72897</v>
      </c>
      <c r="E4768" s="4">
        <v>7828.0959999999995</v>
      </c>
      <c r="F4768" t="s">
        <v>41</v>
      </c>
      <c r="G4768" t="s">
        <v>34</v>
      </c>
      <c r="H4768" t="s">
        <v>15</v>
      </c>
      <c r="I4768" t="s">
        <v>338</v>
      </c>
      <c r="J4768" s="1">
        <f>LEN(Table1[[#This Row],[Options/Features]]) - LEN(SUBSTITUTE(Table1[[#This Row],[Options/Features]], ",", "")) + 1</f>
        <v>3</v>
      </c>
      <c r="K4768" t="s">
        <v>30</v>
      </c>
      <c r="L4768" t="s">
        <v>31</v>
      </c>
    </row>
    <row r="4769" spans="1:12" x14ac:dyDescent="0.25">
      <c r="A4769" t="s">
        <v>32</v>
      </c>
      <c r="B4769" t="s">
        <v>33</v>
      </c>
      <c r="C4769" s="1">
        <v>2015</v>
      </c>
      <c r="D4769" s="9">
        <v>44363</v>
      </c>
      <c r="E4769" s="4">
        <v>39847.008000000002</v>
      </c>
      <c r="F4769" t="s">
        <v>41</v>
      </c>
      <c r="G4769" t="s">
        <v>28</v>
      </c>
      <c r="H4769" t="s">
        <v>23</v>
      </c>
      <c r="I4769" t="s">
        <v>394</v>
      </c>
      <c r="J4769" s="1">
        <f>LEN(Table1[[#This Row],[Options/Features]]) - LEN(SUBSTITUTE(Table1[[#This Row],[Options/Features]], ",", "")) + 1</f>
        <v>4</v>
      </c>
      <c r="K4769" t="s">
        <v>36</v>
      </c>
      <c r="L4769" t="s">
        <v>31</v>
      </c>
    </row>
    <row r="4770" spans="1:12" x14ac:dyDescent="0.25">
      <c r="A4770" t="s">
        <v>37</v>
      </c>
      <c r="B4770" t="s">
        <v>38</v>
      </c>
      <c r="C4770" s="1">
        <v>2015</v>
      </c>
      <c r="D4770" s="9">
        <v>65450</v>
      </c>
      <c r="E4770" s="4">
        <v>21836.344000000001</v>
      </c>
      <c r="F4770" t="s">
        <v>21</v>
      </c>
      <c r="G4770" t="s">
        <v>14</v>
      </c>
      <c r="H4770" t="s">
        <v>23</v>
      </c>
      <c r="I4770" t="s">
        <v>47</v>
      </c>
      <c r="J4770" s="1">
        <f>LEN(Table1[[#This Row],[Options/Features]]) - LEN(SUBSTITUTE(Table1[[#This Row],[Options/Features]], ",", "")) + 1</f>
        <v>1</v>
      </c>
      <c r="K4770" t="s">
        <v>30</v>
      </c>
      <c r="L4770" t="s">
        <v>31</v>
      </c>
    </row>
    <row r="4771" spans="1:12" x14ac:dyDescent="0.25">
      <c r="A4771" t="s">
        <v>79</v>
      </c>
      <c r="B4771" t="s">
        <v>155</v>
      </c>
      <c r="C4771" s="1">
        <v>2019</v>
      </c>
      <c r="D4771" s="9">
        <v>91151</v>
      </c>
      <c r="E4771" s="4">
        <v>23096.088</v>
      </c>
      <c r="F4771" t="s">
        <v>41</v>
      </c>
      <c r="G4771" t="s">
        <v>50</v>
      </c>
      <c r="H4771" t="s">
        <v>15</v>
      </c>
      <c r="I4771" t="s">
        <v>73</v>
      </c>
      <c r="J4771" s="1">
        <f>LEN(Table1[[#This Row],[Options/Features]]) - LEN(SUBSTITUTE(Table1[[#This Row],[Options/Features]], ",", "")) + 1</f>
        <v>2</v>
      </c>
      <c r="K4771" t="s">
        <v>17</v>
      </c>
      <c r="L4771" t="s">
        <v>31</v>
      </c>
    </row>
    <row r="4772" spans="1:12" x14ac:dyDescent="0.25">
      <c r="A4772" t="s">
        <v>60</v>
      </c>
      <c r="B4772" t="s">
        <v>61</v>
      </c>
      <c r="C4772" s="1">
        <v>2012</v>
      </c>
      <c r="D4772" s="9">
        <v>110799</v>
      </c>
      <c r="E4772" s="4">
        <v>16923.088</v>
      </c>
      <c r="F4772" t="s">
        <v>27</v>
      </c>
      <c r="G4772" t="s">
        <v>28</v>
      </c>
      <c r="H4772" t="s">
        <v>23</v>
      </c>
      <c r="I4772" t="s">
        <v>473</v>
      </c>
      <c r="J4772" s="1">
        <f>LEN(Table1[[#This Row],[Options/Features]]) - LEN(SUBSTITUTE(Table1[[#This Row],[Options/Features]], ",", "")) + 1</f>
        <v>3</v>
      </c>
      <c r="K4772" t="s">
        <v>30</v>
      </c>
      <c r="L4772" t="s">
        <v>31</v>
      </c>
    </row>
    <row r="4773" spans="1:12" x14ac:dyDescent="0.25">
      <c r="A4773" t="s">
        <v>44</v>
      </c>
      <c r="B4773" t="s">
        <v>45</v>
      </c>
      <c r="C4773" s="1">
        <v>2013</v>
      </c>
      <c r="D4773" s="9">
        <v>90390</v>
      </c>
      <c r="E4773" s="4">
        <v>38042.696000000004</v>
      </c>
      <c r="F4773" t="s">
        <v>41</v>
      </c>
      <c r="G4773" t="s">
        <v>42</v>
      </c>
      <c r="H4773" t="s">
        <v>15</v>
      </c>
      <c r="I4773" t="s">
        <v>357</v>
      </c>
      <c r="J4773" s="1">
        <f>LEN(Table1[[#This Row],[Options/Features]]) - LEN(SUBSTITUTE(Table1[[#This Row],[Options/Features]], ",", "")) + 1</f>
        <v>3</v>
      </c>
      <c r="K4773" t="s">
        <v>17</v>
      </c>
      <c r="L4773" t="s">
        <v>31</v>
      </c>
    </row>
    <row r="4774" spans="1:12" x14ac:dyDescent="0.25">
      <c r="A4774" t="s">
        <v>116</v>
      </c>
      <c r="B4774" t="s">
        <v>185</v>
      </c>
      <c r="C4774" s="1">
        <v>2022</v>
      </c>
      <c r="D4774" s="9">
        <v>78228</v>
      </c>
      <c r="E4774" s="4">
        <v>40123.019999999997</v>
      </c>
      <c r="F4774" t="s">
        <v>21</v>
      </c>
      <c r="G4774" t="s">
        <v>67</v>
      </c>
      <c r="H4774" t="s">
        <v>15</v>
      </c>
      <c r="I4774" t="s">
        <v>872</v>
      </c>
      <c r="J4774" s="1">
        <f>LEN(Table1[[#This Row],[Options/Features]]) - LEN(SUBSTITUTE(Table1[[#This Row],[Options/Features]], ",", "")) + 1</f>
        <v>3</v>
      </c>
      <c r="K4774" t="s">
        <v>30</v>
      </c>
      <c r="L4774" t="s">
        <v>18</v>
      </c>
    </row>
    <row r="4775" spans="1:12" x14ac:dyDescent="0.25">
      <c r="A4775" t="s">
        <v>32</v>
      </c>
      <c r="B4775" t="s">
        <v>341</v>
      </c>
      <c r="C4775" s="1">
        <v>2019</v>
      </c>
      <c r="D4775" s="9">
        <v>93071</v>
      </c>
      <c r="E4775" s="4">
        <v>35242.519999999997</v>
      </c>
      <c r="F4775" t="s">
        <v>21</v>
      </c>
      <c r="G4775" t="s">
        <v>14</v>
      </c>
      <c r="H4775" t="s">
        <v>23</v>
      </c>
      <c r="I4775" t="s">
        <v>1051</v>
      </c>
      <c r="J4775" s="1">
        <f>LEN(Table1[[#This Row],[Options/Features]]) - LEN(SUBSTITUTE(Table1[[#This Row],[Options/Features]], ",", "")) + 1</f>
        <v>4</v>
      </c>
      <c r="K4775" t="s">
        <v>30</v>
      </c>
      <c r="L4775" t="s">
        <v>31</v>
      </c>
    </row>
    <row r="4776" spans="1:12" x14ac:dyDescent="0.25">
      <c r="A4776" t="s">
        <v>19</v>
      </c>
      <c r="B4776" t="s">
        <v>40</v>
      </c>
      <c r="C4776" s="1">
        <v>2019</v>
      </c>
      <c r="D4776" s="9">
        <v>46416</v>
      </c>
      <c r="E4776" s="4">
        <v>46841.06</v>
      </c>
      <c r="F4776" t="s">
        <v>13</v>
      </c>
      <c r="G4776" t="s">
        <v>64</v>
      </c>
      <c r="H4776" t="s">
        <v>15</v>
      </c>
      <c r="I4776" t="s">
        <v>115</v>
      </c>
      <c r="J4776" s="1">
        <f>LEN(Table1[[#This Row],[Options/Features]]) - LEN(SUBSTITUTE(Table1[[#This Row],[Options/Features]], ",", "")) + 1</f>
        <v>1</v>
      </c>
      <c r="K4776" t="s">
        <v>36</v>
      </c>
      <c r="L4776" t="s">
        <v>18</v>
      </c>
    </row>
    <row r="4777" spans="1:12" x14ac:dyDescent="0.25">
      <c r="A4777" t="s">
        <v>60</v>
      </c>
      <c r="B4777" t="s">
        <v>102</v>
      </c>
      <c r="C4777" s="1">
        <v>2016</v>
      </c>
      <c r="D4777" s="9">
        <v>120152</v>
      </c>
      <c r="E4777" s="4">
        <v>11876.216</v>
      </c>
      <c r="F4777" t="s">
        <v>21</v>
      </c>
      <c r="G4777" t="s">
        <v>14</v>
      </c>
      <c r="H4777" t="s">
        <v>23</v>
      </c>
      <c r="I4777" t="s">
        <v>615</v>
      </c>
      <c r="J4777" s="1">
        <f>LEN(Table1[[#This Row],[Options/Features]]) - LEN(SUBSTITUTE(Table1[[#This Row],[Options/Features]], ",", "")) + 1</f>
        <v>3</v>
      </c>
      <c r="K4777" t="s">
        <v>17</v>
      </c>
      <c r="L4777" t="s">
        <v>31</v>
      </c>
    </row>
    <row r="4778" spans="1:12" x14ac:dyDescent="0.25">
      <c r="A4778" t="s">
        <v>37</v>
      </c>
      <c r="B4778" t="s">
        <v>103</v>
      </c>
      <c r="C4778" s="1">
        <v>2017</v>
      </c>
      <c r="D4778" s="9">
        <v>130604</v>
      </c>
      <c r="E4778" s="4">
        <v>38166.82</v>
      </c>
      <c r="F4778" t="s">
        <v>41</v>
      </c>
      <c r="G4778" t="s">
        <v>50</v>
      </c>
      <c r="H4778" t="s">
        <v>23</v>
      </c>
      <c r="I4778" t="s">
        <v>243</v>
      </c>
      <c r="J4778" s="1">
        <f>LEN(Table1[[#This Row],[Options/Features]]) - LEN(SUBSTITUTE(Table1[[#This Row],[Options/Features]], ",", "")) + 1</f>
        <v>4</v>
      </c>
      <c r="K4778" t="s">
        <v>36</v>
      </c>
      <c r="L4778" t="s">
        <v>18</v>
      </c>
    </row>
    <row r="4779" spans="1:12" x14ac:dyDescent="0.25">
      <c r="A4779" t="s">
        <v>74</v>
      </c>
      <c r="B4779">
        <v>500</v>
      </c>
      <c r="C4779" s="1">
        <v>2021</v>
      </c>
      <c r="D4779" s="9">
        <v>119083</v>
      </c>
      <c r="E4779" s="4">
        <v>8954.9279999999999</v>
      </c>
      <c r="F4779" t="s">
        <v>13</v>
      </c>
      <c r="G4779" t="s">
        <v>46</v>
      </c>
      <c r="H4779" t="s">
        <v>23</v>
      </c>
      <c r="I4779" t="s">
        <v>166</v>
      </c>
      <c r="J4779" s="1">
        <f>LEN(Table1[[#This Row],[Options/Features]]) - LEN(SUBSTITUTE(Table1[[#This Row],[Options/Features]], ",", "")) + 1</f>
        <v>1</v>
      </c>
      <c r="K4779" t="s">
        <v>36</v>
      </c>
      <c r="L4779" t="s">
        <v>31</v>
      </c>
    </row>
    <row r="4780" spans="1:12" x14ac:dyDescent="0.25">
      <c r="A4780" t="s">
        <v>44</v>
      </c>
      <c r="B4780" t="s">
        <v>330</v>
      </c>
      <c r="C4780" s="1">
        <v>2010</v>
      </c>
      <c r="D4780" s="9">
        <v>15122</v>
      </c>
      <c r="E4780" s="4">
        <v>39548.976000000002</v>
      </c>
      <c r="F4780" t="s">
        <v>21</v>
      </c>
      <c r="G4780" t="s">
        <v>72</v>
      </c>
      <c r="H4780" t="s">
        <v>15</v>
      </c>
      <c r="I4780" t="s">
        <v>432</v>
      </c>
      <c r="J4780" s="1">
        <f>LEN(Table1[[#This Row],[Options/Features]]) - LEN(SUBSTITUTE(Table1[[#This Row],[Options/Features]], ",", "")) + 1</f>
        <v>4</v>
      </c>
      <c r="K4780" t="s">
        <v>17</v>
      </c>
      <c r="L4780" t="s">
        <v>31</v>
      </c>
    </row>
    <row r="4781" spans="1:12" x14ac:dyDescent="0.25">
      <c r="A4781" t="s">
        <v>133</v>
      </c>
      <c r="B4781" t="s">
        <v>170</v>
      </c>
      <c r="C4781" s="1">
        <v>2019</v>
      </c>
      <c r="D4781" s="9">
        <v>53524</v>
      </c>
      <c r="E4781" s="4">
        <v>6673.12</v>
      </c>
      <c r="F4781" t="s">
        <v>13</v>
      </c>
      <c r="G4781" t="s">
        <v>34</v>
      </c>
      <c r="H4781" t="s">
        <v>15</v>
      </c>
      <c r="I4781" t="s">
        <v>210</v>
      </c>
      <c r="J4781" s="1">
        <f>LEN(Table1[[#This Row],[Options/Features]]) - LEN(SUBSTITUTE(Table1[[#This Row],[Options/Features]], ",", "")) + 1</f>
        <v>2</v>
      </c>
      <c r="K4781" t="s">
        <v>17</v>
      </c>
      <c r="L4781" t="s">
        <v>31</v>
      </c>
    </row>
    <row r="4782" spans="1:12" x14ac:dyDescent="0.25">
      <c r="A4782" t="s">
        <v>116</v>
      </c>
      <c r="B4782" t="s">
        <v>192</v>
      </c>
      <c r="C4782" s="1">
        <v>2017</v>
      </c>
      <c r="D4782" s="9">
        <v>119762</v>
      </c>
      <c r="E4782" s="4">
        <v>14894.44</v>
      </c>
      <c r="F4782" t="s">
        <v>41</v>
      </c>
      <c r="G4782" t="s">
        <v>64</v>
      </c>
      <c r="H4782" t="s">
        <v>23</v>
      </c>
      <c r="I4782" t="s">
        <v>138</v>
      </c>
      <c r="J4782" s="1">
        <f>LEN(Table1[[#This Row],[Options/Features]]) - LEN(SUBSTITUTE(Table1[[#This Row],[Options/Features]], ",", "")) + 1</f>
        <v>2</v>
      </c>
      <c r="K4782" t="s">
        <v>17</v>
      </c>
      <c r="L4782" t="s">
        <v>18</v>
      </c>
    </row>
    <row r="4783" spans="1:12" x14ac:dyDescent="0.25">
      <c r="A4783" t="s">
        <v>133</v>
      </c>
      <c r="B4783" t="s">
        <v>134</v>
      </c>
      <c r="C4783" s="1">
        <v>2015</v>
      </c>
      <c r="D4783" s="9">
        <v>5522</v>
      </c>
      <c r="E4783" s="4">
        <v>6657.72</v>
      </c>
      <c r="F4783" t="s">
        <v>27</v>
      </c>
      <c r="G4783" t="s">
        <v>28</v>
      </c>
      <c r="H4783" t="s">
        <v>23</v>
      </c>
      <c r="I4783" t="s">
        <v>370</v>
      </c>
      <c r="J4783" s="1">
        <f>LEN(Table1[[#This Row],[Options/Features]]) - LEN(SUBSTITUTE(Table1[[#This Row],[Options/Features]], ",", "")) + 1</f>
        <v>2</v>
      </c>
      <c r="K4783" t="s">
        <v>30</v>
      </c>
      <c r="L4783" t="s">
        <v>18</v>
      </c>
    </row>
    <row r="4784" spans="1:12" x14ac:dyDescent="0.25">
      <c r="A4784" t="s">
        <v>44</v>
      </c>
      <c r="B4784" t="s">
        <v>362</v>
      </c>
      <c r="C4784" s="1">
        <v>2016</v>
      </c>
      <c r="D4784" s="9">
        <v>112893</v>
      </c>
      <c r="E4784" s="4">
        <v>35118.04</v>
      </c>
      <c r="F4784" t="s">
        <v>41</v>
      </c>
      <c r="G4784" t="s">
        <v>34</v>
      </c>
      <c r="H4784" t="s">
        <v>23</v>
      </c>
      <c r="I4784" t="s">
        <v>887</v>
      </c>
      <c r="J4784" s="1">
        <f>LEN(Table1[[#This Row],[Options/Features]]) - LEN(SUBSTITUTE(Table1[[#This Row],[Options/Features]], ",", "")) + 1</f>
        <v>4</v>
      </c>
      <c r="K4784" t="s">
        <v>17</v>
      </c>
      <c r="L4784" t="s">
        <v>31</v>
      </c>
    </row>
    <row r="4785" spans="1:12" x14ac:dyDescent="0.25">
      <c r="A4785" t="s">
        <v>57</v>
      </c>
      <c r="B4785" t="s">
        <v>58</v>
      </c>
      <c r="C4785" s="1">
        <v>2016</v>
      </c>
      <c r="D4785" s="9">
        <v>65468</v>
      </c>
      <c r="E4785" s="4">
        <v>26446.312000000002</v>
      </c>
      <c r="F4785" t="s">
        <v>13</v>
      </c>
      <c r="G4785" t="s">
        <v>72</v>
      </c>
      <c r="H4785" t="s">
        <v>23</v>
      </c>
      <c r="I4785" t="s">
        <v>193</v>
      </c>
      <c r="J4785" s="1">
        <f>LEN(Table1[[#This Row],[Options/Features]]) - LEN(SUBSTITUTE(Table1[[#This Row],[Options/Features]], ",", "")) + 1</f>
        <v>2</v>
      </c>
      <c r="K4785" t="s">
        <v>36</v>
      </c>
      <c r="L4785" t="s">
        <v>31</v>
      </c>
    </row>
    <row r="4786" spans="1:12" x14ac:dyDescent="0.25">
      <c r="A4786" t="s">
        <v>89</v>
      </c>
      <c r="B4786" t="s">
        <v>318</v>
      </c>
      <c r="C4786" s="1">
        <v>2015</v>
      </c>
      <c r="D4786" s="9">
        <v>101412</v>
      </c>
      <c r="E4786" s="4">
        <v>5502.99</v>
      </c>
      <c r="F4786" t="s">
        <v>41</v>
      </c>
      <c r="G4786" t="s">
        <v>34</v>
      </c>
      <c r="H4786" t="s">
        <v>23</v>
      </c>
      <c r="I4786" t="s">
        <v>148</v>
      </c>
      <c r="J4786" s="1">
        <f>LEN(Table1[[#This Row],[Options/Features]]) - LEN(SUBSTITUTE(Table1[[#This Row],[Options/Features]], ",", "")) + 1</f>
        <v>2</v>
      </c>
      <c r="K4786" t="s">
        <v>36</v>
      </c>
      <c r="L4786" t="s">
        <v>18</v>
      </c>
    </row>
    <row r="4787" spans="1:12" x14ac:dyDescent="0.25">
      <c r="A4787" t="s">
        <v>116</v>
      </c>
      <c r="B4787" t="s">
        <v>158</v>
      </c>
      <c r="C4787" s="1">
        <v>2011</v>
      </c>
      <c r="D4787" s="9">
        <v>22388</v>
      </c>
      <c r="E4787" s="4">
        <v>20539.903999999999</v>
      </c>
      <c r="F4787" t="s">
        <v>21</v>
      </c>
      <c r="G4787" t="s">
        <v>34</v>
      </c>
      <c r="H4787" t="s">
        <v>15</v>
      </c>
      <c r="I4787" t="s">
        <v>47</v>
      </c>
      <c r="J4787" s="1">
        <f>LEN(Table1[[#This Row],[Options/Features]]) - LEN(SUBSTITUTE(Table1[[#This Row],[Options/Features]], ",", "")) + 1</f>
        <v>1</v>
      </c>
      <c r="K4787" t="s">
        <v>36</v>
      </c>
      <c r="L4787" t="s">
        <v>31</v>
      </c>
    </row>
    <row r="4788" spans="1:12" x14ac:dyDescent="0.25">
      <c r="A4788" t="s">
        <v>57</v>
      </c>
      <c r="B4788" t="s">
        <v>123</v>
      </c>
      <c r="C4788" s="1">
        <v>2020</v>
      </c>
      <c r="D4788" s="9">
        <v>136735</v>
      </c>
      <c r="E4788" s="4">
        <v>30147.848000000002</v>
      </c>
      <c r="F4788" t="s">
        <v>13</v>
      </c>
      <c r="G4788" t="s">
        <v>14</v>
      </c>
      <c r="H4788" t="s">
        <v>15</v>
      </c>
      <c r="I4788" t="s">
        <v>47</v>
      </c>
      <c r="J4788" s="1">
        <f>LEN(Table1[[#This Row],[Options/Features]]) - LEN(SUBSTITUTE(Table1[[#This Row],[Options/Features]], ",", "")) + 1</f>
        <v>1</v>
      </c>
      <c r="K4788" t="s">
        <v>30</v>
      </c>
      <c r="L4788" t="s">
        <v>31</v>
      </c>
    </row>
    <row r="4789" spans="1:12" x14ac:dyDescent="0.25">
      <c r="A4789" t="s">
        <v>133</v>
      </c>
      <c r="B4789" t="s">
        <v>182</v>
      </c>
      <c r="C4789" s="1">
        <v>2010</v>
      </c>
      <c r="D4789" s="9">
        <v>49851</v>
      </c>
      <c r="E4789" s="4">
        <v>23881.671999999999</v>
      </c>
      <c r="F4789" t="s">
        <v>41</v>
      </c>
      <c r="G4789" t="s">
        <v>46</v>
      </c>
      <c r="H4789" t="s">
        <v>15</v>
      </c>
      <c r="I4789" t="s">
        <v>256</v>
      </c>
      <c r="J4789" s="1">
        <f>LEN(Table1[[#This Row],[Options/Features]]) - LEN(SUBSTITUTE(Table1[[#This Row],[Options/Features]], ",", "")) + 1</f>
        <v>2</v>
      </c>
      <c r="K4789" t="s">
        <v>36</v>
      </c>
      <c r="L4789" t="s">
        <v>31</v>
      </c>
    </row>
    <row r="4790" spans="1:12" x14ac:dyDescent="0.25">
      <c r="A4790" t="s">
        <v>37</v>
      </c>
      <c r="B4790" t="s">
        <v>118</v>
      </c>
      <c r="C4790" s="1">
        <v>2016</v>
      </c>
      <c r="D4790" s="9">
        <v>26861</v>
      </c>
      <c r="E4790" s="4">
        <v>39007.392</v>
      </c>
      <c r="F4790" t="s">
        <v>13</v>
      </c>
      <c r="G4790" t="s">
        <v>22</v>
      </c>
      <c r="H4790" t="s">
        <v>15</v>
      </c>
      <c r="I4790" t="s">
        <v>1052</v>
      </c>
      <c r="J4790" s="1">
        <f>LEN(Table1[[#This Row],[Options/Features]]) - LEN(SUBSTITUTE(Table1[[#This Row],[Options/Features]], ",", "")) + 1</f>
        <v>4</v>
      </c>
      <c r="K4790" t="s">
        <v>30</v>
      </c>
      <c r="L4790" t="s">
        <v>31</v>
      </c>
    </row>
    <row r="4791" spans="1:12" x14ac:dyDescent="0.25">
      <c r="A4791" t="s">
        <v>32</v>
      </c>
      <c r="B4791" t="s">
        <v>33</v>
      </c>
      <c r="C4791" s="1">
        <v>2010</v>
      </c>
      <c r="D4791" s="9">
        <v>83304</v>
      </c>
      <c r="E4791" s="4">
        <v>36649.480000000003</v>
      </c>
      <c r="F4791" t="s">
        <v>21</v>
      </c>
      <c r="G4791" t="s">
        <v>72</v>
      </c>
      <c r="H4791" t="s">
        <v>15</v>
      </c>
      <c r="I4791" t="s">
        <v>115</v>
      </c>
      <c r="J4791" s="1">
        <f>LEN(Table1[[#This Row],[Options/Features]]) - LEN(SUBSTITUTE(Table1[[#This Row],[Options/Features]], ",", "")) + 1</f>
        <v>1</v>
      </c>
      <c r="K4791" t="s">
        <v>36</v>
      </c>
      <c r="L4791" t="s">
        <v>31</v>
      </c>
    </row>
    <row r="4792" spans="1:12" x14ac:dyDescent="0.25">
      <c r="A4792" t="s">
        <v>116</v>
      </c>
      <c r="B4792" t="s">
        <v>158</v>
      </c>
      <c r="C4792" s="1">
        <v>2012</v>
      </c>
      <c r="D4792" s="9">
        <v>108647</v>
      </c>
      <c r="E4792" s="4">
        <v>36043.591999999997</v>
      </c>
      <c r="F4792" t="s">
        <v>41</v>
      </c>
      <c r="G4792" t="s">
        <v>28</v>
      </c>
      <c r="H4792" t="s">
        <v>23</v>
      </c>
      <c r="I4792" t="s">
        <v>679</v>
      </c>
      <c r="J4792" s="1">
        <f>LEN(Table1[[#This Row],[Options/Features]]) - LEN(SUBSTITUTE(Table1[[#This Row],[Options/Features]], ",", "")) + 1</f>
        <v>4</v>
      </c>
      <c r="K4792" t="s">
        <v>30</v>
      </c>
      <c r="L4792" t="s">
        <v>31</v>
      </c>
    </row>
    <row r="4793" spans="1:12" x14ac:dyDescent="0.25">
      <c r="A4793" t="s">
        <v>96</v>
      </c>
      <c r="B4793" t="s">
        <v>255</v>
      </c>
      <c r="C4793" s="1">
        <v>2019</v>
      </c>
      <c r="D4793" s="9">
        <v>149927</v>
      </c>
      <c r="E4793" s="4">
        <v>47976.76</v>
      </c>
      <c r="F4793" t="s">
        <v>41</v>
      </c>
      <c r="G4793" t="s">
        <v>28</v>
      </c>
      <c r="H4793" t="s">
        <v>15</v>
      </c>
      <c r="I4793" t="s">
        <v>768</v>
      </c>
      <c r="J4793" s="1">
        <f>LEN(Table1[[#This Row],[Options/Features]]) - LEN(SUBSTITUTE(Table1[[#This Row],[Options/Features]], ",", "")) + 1</f>
        <v>3</v>
      </c>
      <c r="K4793" t="s">
        <v>17</v>
      </c>
      <c r="L4793" t="s">
        <v>18</v>
      </c>
    </row>
    <row r="4794" spans="1:12" x14ac:dyDescent="0.25">
      <c r="A4794" t="s">
        <v>74</v>
      </c>
      <c r="B4794" t="s">
        <v>75</v>
      </c>
      <c r="C4794" s="1">
        <v>2016</v>
      </c>
      <c r="D4794" s="9">
        <v>75222</v>
      </c>
      <c r="E4794" s="4">
        <v>34531.311999999998</v>
      </c>
      <c r="F4794" t="s">
        <v>13</v>
      </c>
      <c r="G4794" t="s">
        <v>22</v>
      </c>
      <c r="H4794" t="s">
        <v>15</v>
      </c>
      <c r="I4794" t="s">
        <v>718</v>
      </c>
      <c r="J4794" s="1">
        <f>LEN(Table1[[#This Row],[Options/Features]]) - LEN(SUBSTITUTE(Table1[[#This Row],[Options/Features]], ",", "")) + 1</f>
        <v>4</v>
      </c>
      <c r="K4794" t="s">
        <v>17</v>
      </c>
      <c r="L4794" t="s">
        <v>31</v>
      </c>
    </row>
    <row r="4795" spans="1:12" x14ac:dyDescent="0.25">
      <c r="A4795" t="s">
        <v>48</v>
      </c>
      <c r="B4795" t="s">
        <v>52</v>
      </c>
      <c r="C4795" s="1">
        <v>2019</v>
      </c>
      <c r="D4795" s="9">
        <v>25383</v>
      </c>
      <c r="E4795" s="4">
        <v>29259.727999999999</v>
      </c>
      <c r="F4795" t="s">
        <v>13</v>
      </c>
      <c r="G4795" t="s">
        <v>34</v>
      </c>
      <c r="H4795" t="s">
        <v>15</v>
      </c>
      <c r="I4795" t="s">
        <v>16</v>
      </c>
      <c r="J4795" s="1">
        <f>LEN(Table1[[#This Row],[Options/Features]]) - LEN(SUBSTITUTE(Table1[[#This Row],[Options/Features]], ",", "")) + 1</f>
        <v>1</v>
      </c>
      <c r="K4795" t="s">
        <v>30</v>
      </c>
      <c r="L4795" t="s">
        <v>31</v>
      </c>
    </row>
    <row r="4796" spans="1:12" x14ac:dyDescent="0.25">
      <c r="A4796" t="s">
        <v>79</v>
      </c>
      <c r="B4796" t="s">
        <v>155</v>
      </c>
      <c r="C4796" s="1">
        <v>2011</v>
      </c>
      <c r="D4796" s="9">
        <v>122414</v>
      </c>
      <c r="E4796" s="4">
        <v>24486.720000000001</v>
      </c>
      <c r="F4796" t="s">
        <v>13</v>
      </c>
      <c r="G4796" t="s">
        <v>42</v>
      </c>
      <c r="H4796" t="s">
        <v>23</v>
      </c>
      <c r="I4796" t="s">
        <v>106</v>
      </c>
      <c r="J4796" s="1">
        <f>LEN(Table1[[#This Row],[Options/Features]]) - LEN(SUBSTITUTE(Table1[[#This Row],[Options/Features]], ",", "")) + 1</f>
        <v>1</v>
      </c>
      <c r="K4796" t="s">
        <v>17</v>
      </c>
      <c r="L4796" t="s">
        <v>31</v>
      </c>
    </row>
    <row r="4797" spans="1:12" x14ac:dyDescent="0.25">
      <c r="A4797" t="s">
        <v>54</v>
      </c>
      <c r="B4797" t="s">
        <v>220</v>
      </c>
      <c r="C4797" s="1">
        <v>2010</v>
      </c>
      <c r="D4797" s="9">
        <v>70527</v>
      </c>
      <c r="E4797" s="4">
        <v>28801.536</v>
      </c>
      <c r="F4797" t="s">
        <v>13</v>
      </c>
      <c r="G4797" t="s">
        <v>50</v>
      </c>
      <c r="H4797" t="s">
        <v>15</v>
      </c>
      <c r="I4797" t="s">
        <v>202</v>
      </c>
      <c r="J4797" s="1">
        <f>LEN(Table1[[#This Row],[Options/Features]]) - LEN(SUBSTITUTE(Table1[[#This Row],[Options/Features]], ",", "")) + 1</f>
        <v>2</v>
      </c>
      <c r="K4797" t="s">
        <v>36</v>
      </c>
      <c r="L4797" t="s">
        <v>31</v>
      </c>
    </row>
    <row r="4798" spans="1:12" x14ac:dyDescent="0.25">
      <c r="A4798" t="s">
        <v>11</v>
      </c>
      <c r="B4798" t="s">
        <v>153</v>
      </c>
      <c r="C4798" s="1">
        <v>2012</v>
      </c>
      <c r="D4798" s="9">
        <v>12760</v>
      </c>
      <c r="E4798" s="4">
        <v>25687.175999999999</v>
      </c>
      <c r="F4798" t="s">
        <v>41</v>
      </c>
      <c r="G4798" t="s">
        <v>46</v>
      </c>
      <c r="H4798" t="s">
        <v>23</v>
      </c>
      <c r="I4798" t="s">
        <v>198</v>
      </c>
      <c r="J4798" s="1">
        <f>LEN(Table1[[#This Row],[Options/Features]]) - LEN(SUBSTITUTE(Table1[[#This Row],[Options/Features]], ",", "")) + 1</f>
        <v>2</v>
      </c>
      <c r="K4798" t="s">
        <v>30</v>
      </c>
      <c r="L4798" t="s">
        <v>31</v>
      </c>
    </row>
    <row r="4799" spans="1:12" x14ac:dyDescent="0.25">
      <c r="A4799" t="s">
        <v>48</v>
      </c>
      <c r="B4799" t="s">
        <v>49</v>
      </c>
      <c r="C4799" s="1">
        <v>2021</v>
      </c>
      <c r="D4799" s="9">
        <v>11078</v>
      </c>
      <c r="E4799" s="4">
        <v>10096.768</v>
      </c>
      <c r="F4799" t="s">
        <v>27</v>
      </c>
      <c r="G4799" t="s">
        <v>64</v>
      </c>
      <c r="H4799" t="s">
        <v>23</v>
      </c>
      <c r="I4799" t="s">
        <v>277</v>
      </c>
      <c r="J4799" s="1">
        <f>LEN(Table1[[#This Row],[Options/Features]]) - LEN(SUBSTITUTE(Table1[[#This Row],[Options/Features]], ",", "")) + 1</f>
        <v>2</v>
      </c>
      <c r="K4799" t="s">
        <v>36</v>
      </c>
      <c r="L4799" t="s">
        <v>31</v>
      </c>
    </row>
    <row r="4800" spans="1:12" x14ac:dyDescent="0.25">
      <c r="A4800" t="s">
        <v>11</v>
      </c>
      <c r="B4800" t="s">
        <v>12</v>
      </c>
      <c r="C4800" s="1">
        <v>2015</v>
      </c>
      <c r="D4800" s="9">
        <v>46753</v>
      </c>
      <c r="E4800" s="4">
        <v>15856.335999999999</v>
      </c>
      <c r="F4800" t="s">
        <v>27</v>
      </c>
      <c r="G4800" t="s">
        <v>14</v>
      </c>
      <c r="H4800" t="s">
        <v>23</v>
      </c>
      <c r="I4800" t="s">
        <v>1053</v>
      </c>
      <c r="J4800" s="1">
        <f>LEN(Table1[[#This Row],[Options/Features]]) - LEN(SUBSTITUTE(Table1[[#This Row],[Options/Features]], ",", "")) + 1</f>
        <v>4</v>
      </c>
      <c r="K4800" t="s">
        <v>30</v>
      </c>
      <c r="L4800" t="s">
        <v>31</v>
      </c>
    </row>
    <row r="4801" spans="1:12" x14ac:dyDescent="0.25">
      <c r="A4801" t="s">
        <v>133</v>
      </c>
      <c r="B4801" t="s">
        <v>182</v>
      </c>
      <c r="C4801" s="1">
        <v>2019</v>
      </c>
      <c r="D4801" s="9">
        <v>89823</v>
      </c>
      <c r="E4801" s="4">
        <v>4940.2160000000003</v>
      </c>
      <c r="F4801" t="s">
        <v>21</v>
      </c>
      <c r="G4801" t="s">
        <v>42</v>
      </c>
      <c r="H4801" t="s">
        <v>15</v>
      </c>
      <c r="I4801" t="s">
        <v>298</v>
      </c>
      <c r="J4801" s="1">
        <f>LEN(Table1[[#This Row],[Options/Features]]) - LEN(SUBSTITUTE(Table1[[#This Row],[Options/Features]], ",", "")) + 1</f>
        <v>3</v>
      </c>
      <c r="K4801" t="s">
        <v>17</v>
      </c>
      <c r="L4801" t="s">
        <v>31</v>
      </c>
    </row>
    <row r="4802" spans="1:12" x14ac:dyDescent="0.25">
      <c r="A4802" t="s">
        <v>79</v>
      </c>
      <c r="B4802" t="s">
        <v>87</v>
      </c>
      <c r="C4802" s="1">
        <v>2021</v>
      </c>
      <c r="D4802" s="9">
        <v>31038</v>
      </c>
      <c r="E4802" s="4">
        <v>14323.224</v>
      </c>
      <c r="F4802" t="s">
        <v>21</v>
      </c>
      <c r="G4802" t="s">
        <v>64</v>
      </c>
      <c r="H4802" t="s">
        <v>23</v>
      </c>
      <c r="I4802" t="s">
        <v>122</v>
      </c>
      <c r="J4802" s="1">
        <f>LEN(Table1[[#This Row],[Options/Features]]) - LEN(SUBSTITUTE(Table1[[#This Row],[Options/Features]], ",", "")) + 1</f>
        <v>2</v>
      </c>
      <c r="K4802" t="s">
        <v>36</v>
      </c>
      <c r="L4802" t="s">
        <v>31</v>
      </c>
    </row>
    <row r="4803" spans="1:12" x14ac:dyDescent="0.25">
      <c r="A4803" t="s">
        <v>19</v>
      </c>
      <c r="B4803" t="s">
        <v>40</v>
      </c>
      <c r="C4803" s="1">
        <v>2015</v>
      </c>
      <c r="D4803" s="9">
        <v>143555</v>
      </c>
      <c r="E4803" s="4">
        <v>24790.151999999998</v>
      </c>
      <c r="F4803" t="s">
        <v>27</v>
      </c>
      <c r="G4803" t="s">
        <v>28</v>
      </c>
      <c r="H4803" t="s">
        <v>15</v>
      </c>
      <c r="I4803" t="s">
        <v>737</v>
      </c>
      <c r="J4803" s="1">
        <f>LEN(Table1[[#This Row],[Options/Features]]) - LEN(SUBSTITUTE(Table1[[#This Row],[Options/Features]], ",", "")) + 1</f>
        <v>4</v>
      </c>
      <c r="K4803" t="s">
        <v>17</v>
      </c>
      <c r="L4803" t="s">
        <v>31</v>
      </c>
    </row>
    <row r="4804" spans="1:12" x14ac:dyDescent="0.25">
      <c r="A4804" t="s">
        <v>93</v>
      </c>
      <c r="B4804" t="s">
        <v>55</v>
      </c>
      <c r="C4804" s="1">
        <v>2012</v>
      </c>
      <c r="D4804" s="9">
        <v>63466</v>
      </c>
      <c r="E4804" s="4">
        <v>32373.991999999998</v>
      </c>
      <c r="F4804" t="s">
        <v>13</v>
      </c>
      <c r="G4804" t="s">
        <v>14</v>
      </c>
      <c r="H4804" t="s">
        <v>15</v>
      </c>
      <c r="I4804" t="s">
        <v>47</v>
      </c>
      <c r="J4804" s="1">
        <f>LEN(Table1[[#This Row],[Options/Features]]) - LEN(SUBSTITUTE(Table1[[#This Row],[Options/Features]], ",", "")) + 1</f>
        <v>1</v>
      </c>
      <c r="K4804" t="s">
        <v>30</v>
      </c>
      <c r="L4804" t="s">
        <v>31</v>
      </c>
    </row>
    <row r="4805" spans="1:12" x14ac:dyDescent="0.25">
      <c r="A4805" t="s">
        <v>48</v>
      </c>
      <c r="B4805" t="s">
        <v>121</v>
      </c>
      <c r="C4805" s="1">
        <v>2013</v>
      </c>
      <c r="D4805" s="9">
        <v>115680</v>
      </c>
      <c r="E4805" s="4">
        <v>13140.6</v>
      </c>
      <c r="F4805" t="s">
        <v>41</v>
      </c>
      <c r="G4805" t="s">
        <v>42</v>
      </c>
      <c r="H4805" t="s">
        <v>23</v>
      </c>
      <c r="I4805" t="s">
        <v>106</v>
      </c>
      <c r="J4805" s="1">
        <f>LEN(Table1[[#This Row],[Options/Features]]) - LEN(SUBSTITUTE(Table1[[#This Row],[Options/Features]], ",", "")) + 1</f>
        <v>1</v>
      </c>
      <c r="K4805" t="s">
        <v>17</v>
      </c>
      <c r="L4805" t="s">
        <v>31</v>
      </c>
    </row>
    <row r="4806" spans="1:12" x14ac:dyDescent="0.25">
      <c r="A4806" t="s">
        <v>74</v>
      </c>
      <c r="B4806">
        <v>500</v>
      </c>
      <c r="C4806" s="1">
        <v>2012</v>
      </c>
      <c r="D4806" s="9">
        <v>125745</v>
      </c>
      <c r="E4806" s="4">
        <v>32656.392</v>
      </c>
      <c r="F4806" t="s">
        <v>13</v>
      </c>
      <c r="G4806" t="s">
        <v>67</v>
      </c>
      <c r="H4806" t="s">
        <v>15</v>
      </c>
      <c r="I4806" t="s">
        <v>1054</v>
      </c>
      <c r="J4806" s="1">
        <f>LEN(Table1[[#This Row],[Options/Features]]) - LEN(SUBSTITUTE(Table1[[#This Row],[Options/Features]], ",", "")) + 1</f>
        <v>4</v>
      </c>
      <c r="K4806" t="s">
        <v>30</v>
      </c>
      <c r="L4806" t="s">
        <v>31</v>
      </c>
    </row>
    <row r="4807" spans="1:12" x14ac:dyDescent="0.25">
      <c r="A4807" t="s">
        <v>96</v>
      </c>
      <c r="B4807" t="s">
        <v>255</v>
      </c>
      <c r="C4807" s="1">
        <v>2012</v>
      </c>
      <c r="D4807" s="9">
        <v>123364</v>
      </c>
      <c r="E4807" s="4">
        <v>33862.410000000003</v>
      </c>
      <c r="F4807" t="s">
        <v>41</v>
      </c>
      <c r="G4807" t="s">
        <v>72</v>
      </c>
      <c r="H4807" t="s">
        <v>23</v>
      </c>
      <c r="I4807" t="s">
        <v>124</v>
      </c>
      <c r="J4807" s="1">
        <f>LEN(Table1[[#This Row],[Options/Features]]) - LEN(SUBSTITUTE(Table1[[#This Row],[Options/Features]], ",", "")) + 1</f>
        <v>2</v>
      </c>
      <c r="K4807" t="s">
        <v>17</v>
      </c>
      <c r="L4807" t="s">
        <v>18</v>
      </c>
    </row>
    <row r="4808" spans="1:12" x14ac:dyDescent="0.25">
      <c r="A4808" t="s">
        <v>89</v>
      </c>
      <c r="B4808" t="s">
        <v>179</v>
      </c>
      <c r="C4808" s="1">
        <v>2014</v>
      </c>
      <c r="D4808" s="9">
        <v>28697</v>
      </c>
      <c r="E4808" s="4">
        <v>13222.832</v>
      </c>
      <c r="F4808" t="s">
        <v>21</v>
      </c>
      <c r="G4808" t="s">
        <v>46</v>
      </c>
      <c r="H4808" t="s">
        <v>23</v>
      </c>
      <c r="I4808" t="s">
        <v>183</v>
      </c>
      <c r="J4808" s="1">
        <f>LEN(Table1[[#This Row],[Options/Features]]) - LEN(SUBSTITUTE(Table1[[#This Row],[Options/Features]], ",", "")) + 1</f>
        <v>3</v>
      </c>
      <c r="K4808" t="s">
        <v>17</v>
      </c>
      <c r="L4808" t="s">
        <v>31</v>
      </c>
    </row>
    <row r="4809" spans="1:12" x14ac:dyDescent="0.25">
      <c r="A4809" t="s">
        <v>25</v>
      </c>
      <c r="B4809" t="s">
        <v>26</v>
      </c>
      <c r="C4809" s="1">
        <v>2012</v>
      </c>
      <c r="D4809" s="9">
        <v>8679</v>
      </c>
      <c r="E4809" s="4">
        <v>5208.0879999999997</v>
      </c>
      <c r="F4809" t="s">
        <v>13</v>
      </c>
      <c r="G4809" t="s">
        <v>22</v>
      </c>
      <c r="H4809" t="s">
        <v>23</v>
      </c>
      <c r="I4809" t="s">
        <v>402</v>
      </c>
      <c r="J4809" s="1">
        <f>LEN(Table1[[#This Row],[Options/Features]]) - LEN(SUBSTITUTE(Table1[[#This Row],[Options/Features]], ",", "")) + 1</f>
        <v>2</v>
      </c>
      <c r="K4809" t="s">
        <v>36</v>
      </c>
      <c r="L4809" t="s">
        <v>31</v>
      </c>
    </row>
    <row r="4810" spans="1:12" x14ac:dyDescent="0.25">
      <c r="A4810" t="s">
        <v>57</v>
      </c>
      <c r="B4810" t="s">
        <v>123</v>
      </c>
      <c r="C4810" s="1">
        <v>2011</v>
      </c>
      <c r="D4810" s="9">
        <v>65038</v>
      </c>
      <c r="E4810" s="4">
        <v>14741.248</v>
      </c>
      <c r="F4810" t="s">
        <v>21</v>
      </c>
      <c r="G4810" t="s">
        <v>14</v>
      </c>
      <c r="H4810" t="s">
        <v>15</v>
      </c>
      <c r="I4810" t="s">
        <v>248</v>
      </c>
      <c r="J4810" s="1">
        <f>LEN(Table1[[#This Row],[Options/Features]]) - LEN(SUBSTITUTE(Table1[[#This Row],[Options/Features]], ",", "")) + 1</f>
        <v>3</v>
      </c>
      <c r="K4810" t="s">
        <v>30</v>
      </c>
      <c r="L4810" t="s">
        <v>31</v>
      </c>
    </row>
    <row r="4811" spans="1:12" x14ac:dyDescent="0.25">
      <c r="A4811" t="s">
        <v>57</v>
      </c>
      <c r="B4811" t="s">
        <v>77</v>
      </c>
      <c r="C4811" s="1">
        <v>2012</v>
      </c>
      <c r="D4811" s="9">
        <v>88021</v>
      </c>
      <c r="E4811" s="4">
        <v>7045.1360000000004</v>
      </c>
      <c r="F4811" t="s">
        <v>27</v>
      </c>
      <c r="G4811" t="s">
        <v>14</v>
      </c>
      <c r="H4811" t="s">
        <v>23</v>
      </c>
      <c r="I4811" t="s">
        <v>918</v>
      </c>
      <c r="J4811" s="1">
        <f>LEN(Table1[[#This Row],[Options/Features]]) - LEN(SUBSTITUTE(Table1[[#This Row],[Options/Features]], ",", "")) + 1</f>
        <v>4</v>
      </c>
      <c r="K4811" t="s">
        <v>30</v>
      </c>
      <c r="L4811" t="s">
        <v>31</v>
      </c>
    </row>
    <row r="4812" spans="1:12" x14ac:dyDescent="0.25">
      <c r="A4812" t="s">
        <v>82</v>
      </c>
      <c r="B4812" t="s">
        <v>195</v>
      </c>
      <c r="C4812" s="1">
        <v>2011</v>
      </c>
      <c r="D4812" s="9">
        <v>125110</v>
      </c>
      <c r="E4812" s="4">
        <v>24607.495999999999</v>
      </c>
      <c r="F4812" t="s">
        <v>21</v>
      </c>
      <c r="G4812" t="s">
        <v>50</v>
      </c>
      <c r="H4812" t="s">
        <v>23</v>
      </c>
      <c r="I4812" t="s">
        <v>47</v>
      </c>
      <c r="J4812" s="1">
        <f>LEN(Table1[[#This Row],[Options/Features]]) - LEN(SUBSTITUTE(Table1[[#This Row],[Options/Features]], ",", "")) + 1</f>
        <v>1</v>
      </c>
      <c r="K4812" t="s">
        <v>17</v>
      </c>
      <c r="L4812" t="s">
        <v>31</v>
      </c>
    </row>
    <row r="4813" spans="1:12" x14ac:dyDescent="0.25">
      <c r="A4813" t="s">
        <v>99</v>
      </c>
      <c r="B4813" t="s">
        <v>100</v>
      </c>
      <c r="C4813" s="1">
        <v>2013</v>
      </c>
      <c r="D4813" s="9">
        <v>90854</v>
      </c>
      <c r="E4813" s="4">
        <v>26919.536</v>
      </c>
      <c r="F4813" t="s">
        <v>21</v>
      </c>
      <c r="G4813" t="s">
        <v>64</v>
      </c>
      <c r="H4813" t="s">
        <v>15</v>
      </c>
      <c r="I4813" t="s">
        <v>250</v>
      </c>
      <c r="J4813" s="1">
        <f>LEN(Table1[[#This Row],[Options/Features]]) - LEN(SUBSTITUTE(Table1[[#This Row],[Options/Features]], ",", "")) + 1</f>
        <v>3</v>
      </c>
      <c r="K4813" t="s">
        <v>30</v>
      </c>
      <c r="L4813" t="s">
        <v>31</v>
      </c>
    </row>
    <row r="4814" spans="1:12" x14ac:dyDescent="0.25">
      <c r="A4814" t="s">
        <v>57</v>
      </c>
      <c r="B4814" t="s">
        <v>77</v>
      </c>
      <c r="C4814" s="1">
        <v>2014</v>
      </c>
      <c r="D4814" s="9">
        <v>19620</v>
      </c>
      <c r="E4814" s="4">
        <v>18076.28</v>
      </c>
      <c r="F4814" t="s">
        <v>13</v>
      </c>
      <c r="G4814" t="s">
        <v>22</v>
      </c>
      <c r="H4814" t="s">
        <v>23</v>
      </c>
      <c r="I4814" t="s">
        <v>372</v>
      </c>
      <c r="J4814" s="1">
        <f>LEN(Table1[[#This Row],[Options/Features]]) - LEN(SUBSTITUTE(Table1[[#This Row],[Options/Features]], ",", "")) + 1</f>
        <v>2</v>
      </c>
      <c r="K4814" t="s">
        <v>36</v>
      </c>
      <c r="L4814" t="s">
        <v>31</v>
      </c>
    </row>
    <row r="4815" spans="1:12" x14ac:dyDescent="0.25">
      <c r="A4815" t="s">
        <v>89</v>
      </c>
      <c r="B4815" t="s">
        <v>179</v>
      </c>
      <c r="C4815" s="1">
        <v>2022</v>
      </c>
      <c r="D4815" s="9">
        <v>88867</v>
      </c>
      <c r="E4815" s="4">
        <v>37418.968000000001</v>
      </c>
      <c r="F4815" t="s">
        <v>21</v>
      </c>
      <c r="G4815" t="s">
        <v>46</v>
      </c>
      <c r="H4815" t="s">
        <v>15</v>
      </c>
      <c r="I4815" t="s">
        <v>216</v>
      </c>
      <c r="J4815" s="1">
        <f>LEN(Table1[[#This Row],[Options/Features]]) - LEN(SUBSTITUTE(Table1[[#This Row],[Options/Features]], ",", "")) + 1</f>
        <v>2</v>
      </c>
      <c r="K4815" t="s">
        <v>36</v>
      </c>
      <c r="L4815" t="s">
        <v>31</v>
      </c>
    </row>
    <row r="4816" spans="1:12" x14ac:dyDescent="0.25">
      <c r="A4816" t="s">
        <v>96</v>
      </c>
      <c r="B4816" t="s">
        <v>139</v>
      </c>
      <c r="C4816" s="1">
        <v>2010</v>
      </c>
      <c r="D4816" s="9">
        <v>71332</v>
      </c>
      <c r="E4816" s="4">
        <v>28034.400000000001</v>
      </c>
      <c r="F4816" t="s">
        <v>41</v>
      </c>
      <c r="G4816" t="s">
        <v>72</v>
      </c>
      <c r="H4816" t="s">
        <v>23</v>
      </c>
      <c r="I4816" t="s">
        <v>107</v>
      </c>
      <c r="J4816" s="1">
        <f>LEN(Table1[[#This Row],[Options/Features]]) - LEN(SUBSTITUTE(Table1[[#This Row],[Options/Features]], ",", "")) + 1</f>
        <v>2</v>
      </c>
      <c r="K4816" t="s">
        <v>36</v>
      </c>
      <c r="L4816" t="s">
        <v>31</v>
      </c>
    </row>
    <row r="4817" spans="1:12" x14ac:dyDescent="0.25">
      <c r="A4817" t="s">
        <v>96</v>
      </c>
      <c r="B4817" t="s">
        <v>97</v>
      </c>
      <c r="C4817" s="1">
        <v>2016</v>
      </c>
      <c r="D4817" s="9">
        <v>41573</v>
      </c>
      <c r="E4817" s="4">
        <v>22138.495999999999</v>
      </c>
      <c r="F4817" t="s">
        <v>21</v>
      </c>
      <c r="G4817" t="s">
        <v>50</v>
      </c>
      <c r="H4817" t="s">
        <v>23</v>
      </c>
      <c r="I4817" t="s">
        <v>628</v>
      </c>
      <c r="J4817" s="1">
        <f>LEN(Table1[[#This Row],[Options/Features]]) - LEN(SUBSTITUTE(Table1[[#This Row],[Options/Features]], ",", "")) + 1</f>
        <v>3</v>
      </c>
      <c r="K4817" t="s">
        <v>36</v>
      </c>
      <c r="L4817" t="s">
        <v>31</v>
      </c>
    </row>
    <row r="4818" spans="1:12" x14ac:dyDescent="0.25">
      <c r="A4818" t="s">
        <v>149</v>
      </c>
      <c r="B4818" t="s">
        <v>300</v>
      </c>
      <c r="C4818" s="1">
        <v>2018</v>
      </c>
      <c r="D4818" s="9">
        <v>93054</v>
      </c>
      <c r="E4818" s="4">
        <v>15993.608</v>
      </c>
      <c r="F4818" t="s">
        <v>13</v>
      </c>
      <c r="G4818" t="s">
        <v>28</v>
      </c>
      <c r="H4818" t="s">
        <v>15</v>
      </c>
      <c r="I4818" t="s">
        <v>16</v>
      </c>
      <c r="J4818" s="1">
        <f>LEN(Table1[[#This Row],[Options/Features]]) - LEN(SUBSTITUTE(Table1[[#This Row],[Options/Features]], ",", "")) + 1</f>
        <v>1</v>
      </c>
      <c r="K4818" t="s">
        <v>36</v>
      </c>
      <c r="L4818" t="s">
        <v>31</v>
      </c>
    </row>
    <row r="4819" spans="1:12" x14ac:dyDescent="0.25">
      <c r="A4819" t="s">
        <v>25</v>
      </c>
      <c r="B4819" t="s">
        <v>156</v>
      </c>
      <c r="C4819" s="1">
        <v>2018</v>
      </c>
      <c r="D4819" s="9">
        <v>116448</v>
      </c>
      <c r="E4819" s="4">
        <v>11063.504000000001</v>
      </c>
      <c r="F4819" t="s">
        <v>27</v>
      </c>
      <c r="G4819" t="s">
        <v>34</v>
      </c>
      <c r="H4819" t="s">
        <v>23</v>
      </c>
      <c r="I4819" t="s">
        <v>952</v>
      </c>
      <c r="J4819" s="1">
        <f>LEN(Table1[[#This Row],[Options/Features]]) - LEN(SUBSTITUTE(Table1[[#This Row],[Options/Features]], ",", "")) + 1</f>
        <v>4</v>
      </c>
      <c r="K4819" t="s">
        <v>30</v>
      </c>
      <c r="L4819" t="s">
        <v>31</v>
      </c>
    </row>
    <row r="4820" spans="1:12" x14ac:dyDescent="0.25">
      <c r="A4820" t="s">
        <v>133</v>
      </c>
      <c r="B4820" t="s">
        <v>134</v>
      </c>
      <c r="C4820" s="1">
        <v>2015</v>
      </c>
      <c r="D4820" s="9">
        <v>88347</v>
      </c>
      <c r="E4820" s="4">
        <v>40294.85</v>
      </c>
      <c r="F4820" t="s">
        <v>21</v>
      </c>
      <c r="G4820" t="s">
        <v>14</v>
      </c>
      <c r="H4820" t="s">
        <v>15</v>
      </c>
      <c r="I4820" t="s">
        <v>62</v>
      </c>
      <c r="J4820" s="1">
        <f>LEN(Table1[[#This Row],[Options/Features]]) - LEN(SUBSTITUTE(Table1[[#This Row],[Options/Features]], ",", "")) + 1</f>
        <v>2</v>
      </c>
      <c r="K4820" t="s">
        <v>36</v>
      </c>
      <c r="L4820" t="s">
        <v>18</v>
      </c>
    </row>
    <row r="4821" spans="1:12" x14ac:dyDescent="0.25">
      <c r="A4821" t="s">
        <v>48</v>
      </c>
      <c r="B4821" t="s">
        <v>63</v>
      </c>
      <c r="C4821" s="1">
        <v>2016</v>
      </c>
      <c r="D4821" s="9">
        <v>107403</v>
      </c>
      <c r="E4821" s="4">
        <v>20989.831999999999</v>
      </c>
      <c r="F4821" t="s">
        <v>27</v>
      </c>
      <c r="G4821" t="s">
        <v>67</v>
      </c>
      <c r="H4821" t="s">
        <v>23</v>
      </c>
      <c r="I4821" t="s">
        <v>707</v>
      </c>
      <c r="J4821" s="1">
        <f>LEN(Table1[[#This Row],[Options/Features]]) - LEN(SUBSTITUTE(Table1[[#This Row],[Options/Features]], ",", "")) + 1</f>
        <v>3</v>
      </c>
      <c r="K4821" t="s">
        <v>36</v>
      </c>
      <c r="L4821" t="s">
        <v>31</v>
      </c>
    </row>
    <row r="4822" spans="1:12" x14ac:dyDescent="0.25">
      <c r="A4822" t="s">
        <v>74</v>
      </c>
      <c r="B4822" t="s">
        <v>75</v>
      </c>
      <c r="C4822" s="1">
        <v>2020</v>
      </c>
      <c r="D4822" s="9">
        <v>145613</v>
      </c>
      <c r="E4822" s="4">
        <v>28648.168000000001</v>
      </c>
      <c r="F4822" t="s">
        <v>41</v>
      </c>
      <c r="G4822" t="s">
        <v>64</v>
      </c>
      <c r="H4822" t="s">
        <v>23</v>
      </c>
      <c r="I4822" t="s">
        <v>527</v>
      </c>
      <c r="J4822" s="1">
        <f>LEN(Table1[[#This Row],[Options/Features]]) - LEN(SUBSTITUTE(Table1[[#This Row],[Options/Features]], ",", "")) + 1</f>
        <v>3</v>
      </c>
      <c r="K4822" t="s">
        <v>36</v>
      </c>
      <c r="L4822" t="s">
        <v>31</v>
      </c>
    </row>
    <row r="4823" spans="1:12" x14ac:dyDescent="0.25">
      <c r="A4823" t="s">
        <v>149</v>
      </c>
      <c r="B4823" t="s">
        <v>174</v>
      </c>
      <c r="C4823" s="1">
        <v>2016</v>
      </c>
      <c r="D4823" s="9">
        <v>88762</v>
      </c>
      <c r="E4823" s="4">
        <v>28800.472000000002</v>
      </c>
      <c r="F4823" t="s">
        <v>27</v>
      </c>
      <c r="G4823" t="s">
        <v>50</v>
      </c>
      <c r="H4823" t="s">
        <v>23</v>
      </c>
      <c r="I4823" t="s">
        <v>207</v>
      </c>
      <c r="J4823" s="1">
        <f>LEN(Table1[[#This Row],[Options/Features]]) - LEN(SUBSTITUTE(Table1[[#This Row],[Options/Features]], ",", "")) + 1</f>
        <v>3</v>
      </c>
      <c r="K4823" t="s">
        <v>36</v>
      </c>
      <c r="L4823" t="s">
        <v>31</v>
      </c>
    </row>
    <row r="4824" spans="1:12" x14ac:dyDescent="0.25">
      <c r="A4824" t="s">
        <v>11</v>
      </c>
      <c r="B4824" t="s">
        <v>351</v>
      </c>
      <c r="C4824" s="1">
        <v>2018</v>
      </c>
      <c r="D4824" s="9">
        <v>16507</v>
      </c>
      <c r="E4824" s="4">
        <v>17931.576000000001</v>
      </c>
      <c r="F4824" t="s">
        <v>41</v>
      </c>
      <c r="G4824" t="s">
        <v>50</v>
      </c>
      <c r="H4824" t="s">
        <v>15</v>
      </c>
      <c r="I4824" t="s">
        <v>571</v>
      </c>
      <c r="J4824" s="1">
        <f>LEN(Table1[[#This Row],[Options/Features]]) - LEN(SUBSTITUTE(Table1[[#This Row],[Options/Features]], ",", "")) + 1</f>
        <v>3</v>
      </c>
      <c r="K4824" t="s">
        <v>17</v>
      </c>
      <c r="L4824" t="s">
        <v>31</v>
      </c>
    </row>
    <row r="4825" spans="1:12" x14ac:dyDescent="0.25">
      <c r="A4825" t="s">
        <v>37</v>
      </c>
      <c r="B4825" t="s">
        <v>103</v>
      </c>
      <c r="C4825" s="1">
        <v>2010</v>
      </c>
      <c r="D4825" s="9">
        <v>108705</v>
      </c>
      <c r="E4825" s="4">
        <v>5395.9279999999999</v>
      </c>
      <c r="F4825" t="s">
        <v>13</v>
      </c>
      <c r="G4825" t="s">
        <v>67</v>
      </c>
      <c r="H4825" t="s">
        <v>15</v>
      </c>
      <c r="I4825" t="s">
        <v>896</v>
      </c>
      <c r="J4825" s="1">
        <f>LEN(Table1[[#This Row],[Options/Features]]) - LEN(SUBSTITUTE(Table1[[#This Row],[Options/Features]], ",", "")) + 1</f>
        <v>3</v>
      </c>
      <c r="K4825" t="s">
        <v>17</v>
      </c>
      <c r="L4825" t="s">
        <v>31</v>
      </c>
    </row>
    <row r="4826" spans="1:12" x14ac:dyDescent="0.25">
      <c r="A4826" t="s">
        <v>48</v>
      </c>
      <c r="B4826" t="s">
        <v>52</v>
      </c>
      <c r="C4826" s="1">
        <v>2018</v>
      </c>
      <c r="D4826" s="9">
        <v>9843</v>
      </c>
      <c r="E4826" s="4">
        <v>10743.736000000001</v>
      </c>
      <c r="F4826" t="s">
        <v>41</v>
      </c>
      <c r="G4826" t="s">
        <v>28</v>
      </c>
      <c r="H4826" t="s">
        <v>23</v>
      </c>
      <c r="I4826" t="s">
        <v>115</v>
      </c>
      <c r="J4826" s="1">
        <f>LEN(Table1[[#This Row],[Options/Features]]) - LEN(SUBSTITUTE(Table1[[#This Row],[Options/Features]], ",", "")) + 1</f>
        <v>1</v>
      </c>
      <c r="K4826" t="s">
        <v>30</v>
      </c>
      <c r="L4826" t="s">
        <v>31</v>
      </c>
    </row>
    <row r="4827" spans="1:12" x14ac:dyDescent="0.25">
      <c r="A4827" t="s">
        <v>19</v>
      </c>
      <c r="B4827" t="s">
        <v>274</v>
      </c>
      <c r="C4827" s="1">
        <v>2015</v>
      </c>
      <c r="D4827" s="9">
        <v>65248</v>
      </c>
      <c r="E4827" s="4">
        <v>4719.616</v>
      </c>
      <c r="F4827" t="s">
        <v>21</v>
      </c>
      <c r="G4827" t="s">
        <v>72</v>
      </c>
      <c r="H4827" t="s">
        <v>15</v>
      </c>
      <c r="I4827" t="s">
        <v>611</v>
      </c>
      <c r="J4827" s="1">
        <f>LEN(Table1[[#This Row],[Options/Features]]) - LEN(SUBSTITUTE(Table1[[#This Row],[Options/Features]], ",", "")) + 1</f>
        <v>4</v>
      </c>
      <c r="K4827" t="s">
        <v>30</v>
      </c>
      <c r="L4827" t="s">
        <v>31</v>
      </c>
    </row>
    <row r="4828" spans="1:12" x14ac:dyDescent="0.25">
      <c r="A4828" t="s">
        <v>116</v>
      </c>
      <c r="B4828" t="s">
        <v>145</v>
      </c>
      <c r="C4828" s="1">
        <v>2015</v>
      </c>
      <c r="D4828" s="9">
        <v>66360</v>
      </c>
      <c r="E4828" s="4">
        <v>23466.864000000001</v>
      </c>
      <c r="F4828" t="s">
        <v>41</v>
      </c>
      <c r="G4828" t="s">
        <v>46</v>
      </c>
      <c r="H4828" t="s">
        <v>23</v>
      </c>
      <c r="I4828" t="s">
        <v>202</v>
      </c>
      <c r="J4828" s="1">
        <f>LEN(Table1[[#This Row],[Options/Features]]) - LEN(SUBSTITUTE(Table1[[#This Row],[Options/Features]], ",", "")) + 1</f>
        <v>2</v>
      </c>
      <c r="K4828" t="s">
        <v>17</v>
      </c>
      <c r="L4828" t="s">
        <v>31</v>
      </c>
    </row>
    <row r="4829" spans="1:12" x14ac:dyDescent="0.25">
      <c r="A4829" t="s">
        <v>82</v>
      </c>
      <c r="B4829" t="s">
        <v>195</v>
      </c>
      <c r="C4829" s="1">
        <v>2012</v>
      </c>
      <c r="D4829" s="9">
        <v>98713</v>
      </c>
      <c r="E4829" s="4">
        <v>28402.880000000001</v>
      </c>
      <c r="F4829" t="s">
        <v>27</v>
      </c>
      <c r="G4829" t="s">
        <v>64</v>
      </c>
      <c r="H4829" t="s">
        <v>23</v>
      </c>
      <c r="I4829" t="s">
        <v>211</v>
      </c>
      <c r="J4829" s="1">
        <f>LEN(Table1[[#This Row],[Options/Features]]) - LEN(SUBSTITUTE(Table1[[#This Row],[Options/Features]], ",", "")) + 1</f>
        <v>2</v>
      </c>
      <c r="K4829" t="s">
        <v>36</v>
      </c>
      <c r="L4829" t="s">
        <v>18</v>
      </c>
    </row>
    <row r="4830" spans="1:12" x14ac:dyDescent="0.25">
      <c r="A4830" t="s">
        <v>54</v>
      </c>
      <c r="B4830" t="s">
        <v>94</v>
      </c>
      <c r="C4830" s="1">
        <v>2011</v>
      </c>
      <c r="D4830" s="9">
        <v>38734</v>
      </c>
      <c r="E4830" s="4">
        <v>28182.295999999998</v>
      </c>
      <c r="F4830" t="s">
        <v>41</v>
      </c>
      <c r="G4830" t="s">
        <v>14</v>
      </c>
      <c r="H4830" t="s">
        <v>23</v>
      </c>
      <c r="I4830" t="s">
        <v>669</v>
      </c>
      <c r="J4830" s="1">
        <f>LEN(Table1[[#This Row],[Options/Features]]) - LEN(SUBSTITUTE(Table1[[#This Row],[Options/Features]], ",", "")) + 1</f>
        <v>3</v>
      </c>
      <c r="K4830" t="s">
        <v>30</v>
      </c>
      <c r="L4830" t="s">
        <v>31</v>
      </c>
    </row>
    <row r="4831" spans="1:12" x14ac:dyDescent="0.25">
      <c r="A4831" t="s">
        <v>89</v>
      </c>
      <c r="B4831" t="s">
        <v>246</v>
      </c>
      <c r="C4831" s="1">
        <v>2020</v>
      </c>
      <c r="D4831" s="9">
        <v>83292</v>
      </c>
      <c r="E4831" s="4">
        <v>39041.480000000003</v>
      </c>
      <c r="F4831" t="s">
        <v>41</v>
      </c>
      <c r="G4831" t="s">
        <v>64</v>
      </c>
      <c r="H4831" t="s">
        <v>15</v>
      </c>
      <c r="I4831" t="s">
        <v>47</v>
      </c>
      <c r="J4831" s="1">
        <f>LEN(Table1[[#This Row],[Options/Features]]) - LEN(SUBSTITUTE(Table1[[#This Row],[Options/Features]], ",", "")) + 1</f>
        <v>1</v>
      </c>
      <c r="K4831" t="s">
        <v>30</v>
      </c>
      <c r="L4831" t="s">
        <v>18</v>
      </c>
    </row>
    <row r="4832" spans="1:12" x14ac:dyDescent="0.25">
      <c r="A4832" t="s">
        <v>48</v>
      </c>
      <c r="B4832" t="s">
        <v>49</v>
      </c>
      <c r="C4832" s="1">
        <v>2017</v>
      </c>
      <c r="D4832" s="9">
        <v>132035</v>
      </c>
      <c r="E4832" s="4">
        <v>28420.376</v>
      </c>
      <c r="F4832" t="s">
        <v>13</v>
      </c>
      <c r="G4832" t="s">
        <v>72</v>
      </c>
      <c r="H4832" t="s">
        <v>15</v>
      </c>
      <c r="I4832" t="s">
        <v>16</v>
      </c>
      <c r="J4832" s="1">
        <f>LEN(Table1[[#This Row],[Options/Features]]) - LEN(SUBSTITUTE(Table1[[#This Row],[Options/Features]], ",", "")) + 1</f>
        <v>1</v>
      </c>
      <c r="K4832" t="s">
        <v>17</v>
      </c>
      <c r="L4832" t="s">
        <v>31</v>
      </c>
    </row>
    <row r="4833" spans="1:12" x14ac:dyDescent="0.25">
      <c r="A4833" t="s">
        <v>37</v>
      </c>
      <c r="B4833" t="s">
        <v>118</v>
      </c>
      <c r="C4833" s="1">
        <v>2010</v>
      </c>
      <c r="D4833" s="9">
        <v>122140</v>
      </c>
      <c r="E4833" s="4">
        <v>10850.768</v>
      </c>
      <c r="F4833" t="s">
        <v>13</v>
      </c>
      <c r="G4833" t="s">
        <v>46</v>
      </c>
      <c r="H4833" t="s">
        <v>15</v>
      </c>
      <c r="I4833" t="s">
        <v>197</v>
      </c>
      <c r="J4833" s="1">
        <f>LEN(Table1[[#This Row],[Options/Features]]) - LEN(SUBSTITUTE(Table1[[#This Row],[Options/Features]], ",", "")) + 1</f>
        <v>2</v>
      </c>
      <c r="K4833" t="s">
        <v>30</v>
      </c>
      <c r="L4833" t="s">
        <v>31</v>
      </c>
    </row>
    <row r="4834" spans="1:12" x14ac:dyDescent="0.25">
      <c r="A4834" t="s">
        <v>37</v>
      </c>
      <c r="B4834" t="s">
        <v>181</v>
      </c>
      <c r="C4834" s="1">
        <v>2014</v>
      </c>
      <c r="D4834" s="9">
        <v>84533</v>
      </c>
      <c r="E4834" s="4">
        <v>37275.96</v>
      </c>
      <c r="F4834" t="s">
        <v>41</v>
      </c>
      <c r="G4834" t="s">
        <v>46</v>
      </c>
      <c r="H4834" t="s">
        <v>15</v>
      </c>
      <c r="I4834" t="s">
        <v>441</v>
      </c>
      <c r="J4834" s="1">
        <f>LEN(Table1[[#This Row],[Options/Features]]) - LEN(SUBSTITUTE(Table1[[#This Row],[Options/Features]], ",", "")) + 1</f>
        <v>4</v>
      </c>
      <c r="K4834" t="s">
        <v>30</v>
      </c>
      <c r="L4834" t="s">
        <v>31</v>
      </c>
    </row>
    <row r="4835" spans="1:12" x14ac:dyDescent="0.25">
      <c r="A4835" t="s">
        <v>96</v>
      </c>
      <c r="B4835" t="s">
        <v>139</v>
      </c>
      <c r="C4835" s="1">
        <v>2011</v>
      </c>
      <c r="D4835" s="9">
        <v>76799</v>
      </c>
      <c r="E4835" s="4">
        <v>16136.183999999999</v>
      </c>
      <c r="F4835" t="s">
        <v>41</v>
      </c>
      <c r="G4835" t="s">
        <v>14</v>
      </c>
      <c r="H4835" t="s">
        <v>15</v>
      </c>
      <c r="I4835" t="s">
        <v>223</v>
      </c>
      <c r="J4835" s="1">
        <f>LEN(Table1[[#This Row],[Options/Features]]) - LEN(SUBSTITUTE(Table1[[#This Row],[Options/Features]], ",", "")) + 1</f>
        <v>3</v>
      </c>
      <c r="K4835" t="s">
        <v>17</v>
      </c>
      <c r="L4835" t="s">
        <v>31</v>
      </c>
    </row>
    <row r="4836" spans="1:12" x14ac:dyDescent="0.25">
      <c r="A4836" t="s">
        <v>19</v>
      </c>
      <c r="B4836" t="s">
        <v>307</v>
      </c>
      <c r="C4836" s="1">
        <v>2018</v>
      </c>
      <c r="D4836" s="9">
        <v>116370</v>
      </c>
      <c r="E4836" s="4">
        <v>19403.088</v>
      </c>
      <c r="F4836" t="s">
        <v>13</v>
      </c>
      <c r="G4836" t="s">
        <v>22</v>
      </c>
      <c r="H4836" t="s">
        <v>23</v>
      </c>
      <c r="I4836" t="s">
        <v>372</v>
      </c>
      <c r="J4836" s="1">
        <f>LEN(Table1[[#This Row],[Options/Features]]) - LEN(SUBSTITUTE(Table1[[#This Row],[Options/Features]], ",", "")) + 1</f>
        <v>2</v>
      </c>
      <c r="K4836" t="s">
        <v>30</v>
      </c>
      <c r="L4836" t="s">
        <v>31</v>
      </c>
    </row>
    <row r="4837" spans="1:12" x14ac:dyDescent="0.25">
      <c r="A4837" t="s">
        <v>96</v>
      </c>
      <c r="B4837" t="s">
        <v>111</v>
      </c>
      <c r="C4837" s="1">
        <v>2010</v>
      </c>
      <c r="D4837" s="9">
        <v>78984</v>
      </c>
      <c r="E4837" s="4">
        <v>22825.168000000001</v>
      </c>
      <c r="F4837" t="s">
        <v>41</v>
      </c>
      <c r="G4837" t="s">
        <v>42</v>
      </c>
      <c r="H4837" t="s">
        <v>23</v>
      </c>
      <c r="I4837" t="s">
        <v>16</v>
      </c>
      <c r="J4837" s="1">
        <f>LEN(Table1[[#This Row],[Options/Features]]) - LEN(SUBSTITUTE(Table1[[#This Row],[Options/Features]], ",", "")) + 1</f>
        <v>1</v>
      </c>
      <c r="K4837" t="s">
        <v>36</v>
      </c>
      <c r="L4837" t="s">
        <v>31</v>
      </c>
    </row>
    <row r="4838" spans="1:12" x14ac:dyDescent="0.25">
      <c r="A4838" t="s">
        <v>19</v>
      </c>
      <c r="B4838" t="s">
        <v>307</v>
      </c>
      <c r="C4838" s="1">
        <v>2010</v>
      </c>
      <c r="D4838" s="9">
        <v>22627</v>
      </c>
      <c r="E4838" s="4">
        <v>31222.344000000001</v>
      </c>
      <c r="F4838" t="s">
        <v>13</v>
      </c>
      <c r="G4838" t="s">
        <v>14</v>
      </c>
      <c r="H4838" t="s">
        <v>23</v>
      </c>
      <c r="I4838" t="s">
        <v>458</v>
      </c>
      <c r="J4838" s="1">
        <f>LEN(Table1[[#This Row],[Options/Features]]) - LEN(SUBSTITUTE(Table1[[#This Row],[Options/Features]], ",", "")) + 1</f>
        <v>4</v>
      </c>
      <c r="K4838" t="s">
        <v>36</v>
      </c>
      <c r="L4838" t="s">
        <v>31</v>
      </c>
    </row>
    <row r="4839" spans="1:12" x14ac:dyDescent="0.25">
      <c r="A4839" t="s">
        <v>99</v>
      </c>
      <c r="B4839" t="s">
        <v>108</v>
      </c>
      <c r="C4839" s="1">
        <v>2017</v>
      </c>
      <c r="D4839" s="9">
        <v>146076</v>
      </c>
      <c r="E4839" s="4">
        <v>32095.24</v>
      </c>
      <c r="F4839" t="s">
        <v>41</v>
      </c>
      <c r="G4839" t="s">
        <v>50</v>
      </c>
      <c r="H4839" t="s">
        <v>23</v>
      </c>
      <c r="I4839" t="s">
        <v>628</v>
      </c>
      <c r="J4839" s="1">
        <f>LEN(Table1[[#This Row],[Options/Features]]) - LEN(SUBSTITUTE(Table1[[#This Row],[Options/Features]], ",", "")) + 1</f>
        <v>3</v>
      </c>
      <c r="K4839" t="s">
        <v>30</v>
      </c>
      <c r="L4839" t="s">
        <v>31</v>
      </c>
    </row>
    <row r="4840" spans="1:12" x14ac:dyDescent="0.25">
      <c r="A4840" t="s">
        <v>19</v>
      </c>
      <c r="B4840" t="s">
        <v>20</v>
      </c>
      <c r="C4840" s="1">
        <v>2013</v>
      </c>
      <c r="D4840" s="9">
        <v>42056</v>
      </c>
      <c r="E4840" s="4">
        <v>31858.112000000001</v>
      </c>
      <c r="F4840" t="s">
        <v>21</v>
      </c>
      <c r="G4840" t="s">
        <v>67</v>
      </c>
      <c r="H4840" t="s">
        <v>23</v>
      </c>
      <c r="I4840" t="s">
        <v>457</v>
      </c>
      <c r="J4840" s="1">
        <f>LEN(Table1[[#This Row],[Options/Features]]) - LEN(SUBSTITUTE(Table1[[#This Row],[Options/Features]], ",", "")) + 1</f>
        <v>3</v>
      </c>
      <c r="K4840" t="s">
        <v>17</v>
      </c>
      <c r="L4840" t="s">
        <v>31</v>
      </c>
    </row>
    <row r="4841" spans="1:12" x14ac:dyDescent="0.25">
      <c r="A4841" t="s">
        <v>57</v>
      </c>
      <c r="B4841" t="s">
        <v>77</v>
      </c>
      <c r="C4841" s="1">
        <v>2012</v>
      </c>
      <c r="D4841" s="9">
        <v>70306</v>
      </c>
      <c r="E4841" s="4">
        <v>21714.720000000001</v>
      </c>
      <c r="F4841" t="s">
        <v>27</v>
      </c>
      <c r="G4841" t="s">
        <v>67</v>
      </c>
      <c r="H4841" t="s">
        <v>15</v>
      </c>
      <c r="I4841" t="s">
        <v>106</v>
      </c>
      <c r="J4841" s="1">
        <f>LEN(Table1[[#This Row],[Options/Features]]) - LEN(SUBSTITUTE(Table1[[#This Row],[Options/Features]], ",", "")) + 1</f>
        <v>1</v>
      </c>
      <c r="K4841" t="s">
        <v>17</v>
      </c>
      <c r="L4841" t="s">
        <v>31</v>
      </c>
    </row>
    <row r="4842" spans="1:12" x14ac:dyDescent="0.25">
      <c r="A4842" t="s">
        <v>82</v>
      </c>
      <c r="B4842" t="s">
        <v>195</v>
      </c>
      <c r="C4842" s="1">
        <v>2014</v>
      </c>
      <c r="D4842" s="9">
        <v>6393</v>
      </c>
      <c r="E4842" s="4">
        <v>37356.088000000003</v>
      </c>
      <c r="F4842" t="s">
        <v>41</v>
      </c>
      <c r="G4842" t="s">
        <v>34</v>
      </c>
      <c r="H4842" t="s">
        <v>23</v>
      </c>
      <c r="I4842" t="s">
        <v>658</v>
      </c>
      <c r="J4842" s="1">
        <f>LEN(Table1[[#This Row],[Options/Features]]) - LEN(SUBSTITUTE(Table1[[#This Row],[Options/Features]], ",", "")) + 1</f>
        <v>4</v>
      </c>
      <c r="K4842" t="s">
        <v>17</v>
      </c>
      <c r="L4842" t="s">
        <v>31</v>
      </c>
    </row>
    <row r="4843" spans="1:12" x14ac:dyDescent="0.25">
      <c r="A4843" t="s">
        <v>149</v>
      </c>
      <c r="B4843" t="s">
        <v>150</v>
      </c>
      <c r="C4843" s="1">
        <v>2015</v>
      </c>
      <c r="D4843" s="9">
        <v>12075</v>
      </c>
      <c r="E4843" s="4">
        <v>46578.67</v>
      </c>
      <c r="F4843" t="s">
        <v>13</v>
      </c>
      <c r="G4843" t="s">
        <v>67</v>
      </c>
      <c r="H4843" t="s">
        <v>23</v>
      </c>
      <c r="I4843" t="s">
        <v>940</v>
      </c>
      <c r="J4843" s="1">
        <f>LEN(Table1[[#This Row],[Options/Features]]) - LEN(SUBSTITUTE(Table1[[#This Row],[Options/Features]], ",", "")) + 1</f>
        <v>4</v>
      </c>
      <c r="K4843" t="s">
        <v>17</v>
      </c>
      <c r="L4843" t="s">
        <v>18</v>
      </c>
    </row>
    <row r="4844" spans="1:12" x14ac:dyDescent="0.25">
      <c r="A4844" t="s">
        <v>96</v>
      </c>
      <c r="B4844" t="s">
        <v>255</v>
      </c>
      <c r="C4844" s="1">
        <v>2013</v>
      </c>
      <c r="D4844" s="9">
        <v>141927</v>
      </c>
      <c r="E4844" s="4">
        <v>28307.599999999999</v>
      </c>
      <c r="F4844" t="s">
        <v>41</v>
      </c>
      <c r="G4844" t="s">
        <v>46</v>
      </c>
      <c r="H4844" t="s">
        <v>23</v>
      </c>
      <c r="I4844" t="s">
        <v>88</v>
      </c>
      <c r="J4844" s="1">
        <f>LEN(Table1[[#This Row],[Options/Features]]) - LEN(SUBSTITUTE(Table1[[#This Row],[Options/Features]], ",", "")) + 1</f>
        <v>2</v>
      </c>
      <c r="K4844" t="s">
        <v>17</v>
      </c>
      <c r="L4844" t="s">
        <v>31</v>
      </c>
    </row>
    <row r="4845" spans="1:12" x14ac:dyDescent="0.25">
      <c r="A4845" t="s">
        <v>54</v>
      </c>
      <c r="B4845" t="s">
        <v>220</v>
      </c>
      <c r="C4845" s="1">
        <v>2019</v>
      </c>
      <c r="D4845" s="9">
        <v>120984</v>
      </c>
      <c r="E4845" s="4">
        <v>17157.3</v>
      </c>
      <c r="F4845" t="s">
        <v>13</v>
      </c>
      <c r="G4845" t="s">
        <v>64</v>
      </c>
      <c r="H4845" t="s">
        <v>23</v>
      </c>
      <c r="I4845" t="s">
        <v>68</v>
      </c>
      <c r="J4845" s="1">
        <f>LEN(Table1[[#This Row],[Options/Features]]) - LEN(SUBSTITUTE(Table1[[#This Row],[Options/Features]], ",", "")) + 1</f>
        <v>1</v>
      </c>
      <c r="K4845" t="s">
        <v>17</v>
      </c>
      <c r="L4845" t="s">
        <v>18</v>
      </c>
    </row>
    <row r="4846" spans="1:12" x14ac:dyDescent="0.25">
      <c r="A4846" t="s">
        <v>25</v>
      </c>
      <c r="B4846" t="s">
        <v>129</v>
      </c>
      <c r="C4846" s="1">
        <v>2011</v>
      </c>
      <c r="D4846" s="9">
        <v>80660</v>
      </c>
      <c r="E4846" s="4">
        <v>9272.7440000000006</v>
      </c>
      <c r="F4846" t="s">
        <v>13</v>
      </c>
      <c r="G4846" t="s">
        <v>22</v>
      </c>
      <c r="H4846" t="s">
        <v>23</v>
      </c>
      <c r="I4846" t="s">
        <v>166</v>
      </c>
      <c r="J4846" s="1">
        <f>LEN(Table1[[#This Row],[Options/Features]]) - LEN(SUBSTITUTE(Table1[[#This Row],[Options/Features]], ",", "")) + 1</f>
        <v>1</v>
      </c>
      <c r="K4846" t="s">
        <v>36</v>
      </c>
      <c r="L4846" t="s">
        <v>31</v>
      </c>
    </row>
    <row r="4847" spans="1:12" x14ac:dyDescent="0.25">
      <c r="A4847" t="s">
        <v>44</v>
      </c>
      <c r="B4847" t="s">
        <v>362</v>
      </c>
      <c r="C4847" s="1">
        <v>2014</v>
      </c>
      <c r="D4847" s="9">
        <v>110874</v>
      </c>
      <c r="E4847" s="4">
        <v>14688.232</v>
      </c>
      <c r="F4847" t="s">
        <v>41</v>
      </c>
      <c r="G4847" t="s">
        <v>64</v>
      </c>
      <c r="H4847" t="s">
        <v>23</v>
      </c>
      <c r="I4847" t="s">
        <v>260</v>
      </c>
      <c r="J4847" s="1">
        <f>LEN(Table1[[#This Row],[Options/Features]]) - LEN(SUBSTITUTE(Table1[[#This Row],[Options/Features]], ",", "")) + 1</f>
        <v>4</v>
      </c>
      <c r="K4847" t="s">
        <v>36</v>
      </c>
      <c r="L4847" t="s">
        <v>31</v>
      </c>
    </row>
    <row r="4848" spans="1:12" x14ac:dyDescent="0.25">
      <c r="A4848" t="s">
        <v>96</v>
      </c>
      <c r="B4848" t="s">
        <v>97</v>
      </c>
      <c r="C4848" s="1">
        <v>2013</v>
      </c>
      <c r="D4848" s="9">
        <v>131002</v>
      </c>
      <c r="E4848" s="4">
        <v>31240.024000000001</v>
      </c>
      <c r="F4848" t="s">
        <v>21</v>
      </c>
      <c r="G4848" t="s">
        <v>28</v>
      </c>
      <c r="H4848" t="s">
        <v>23</v>
      </c>
      <c r="I4848" t="s">
        <v>409</v>
      </c>
      <c r="J4848" s="1">
        <f>LEN(Table1[[#This Row],[Options/Features]]) - LEN(SUBSTITUTE(Table1[[#This Row],[Options/Features]], ",", "")) + 1</f>
        <v>4</v>
      </c>
      <c r="K4848" t="s">
        <v>30</v>
      </c>
      <c r="L4848" t="s">
        <v>31</v>
      </c>
    </row>
    <row r="4849" spans="1:12" x14ac:dyDescent="0.25">
      <c r="A4849" t="s">
        <v>57</v>
      </c>
      <c r="B4849" t="s">
        <v>58</v>
      </c>
      <c r="C4849" s="1">
        <v>2021</v>
      </c>
      <c r="D4849" s="9">
        <v>131225</v>
      </c>
      <c r="E4849" s="4">
        <v>45994.76</v>
      </c>
      <c r="F4849" t="s">
        <v>21</v>
      </c>
      <c r="G4849" t="s">
        <v>50</v>
      </c>
      <c r="H4849" t="s">
        <v>15</v>
      </c>
      <c r="I4849" t="s">
        <v>484</v>
      </c>
      <c r="J4849" s="1">
        <f>LEN(Table1[[#This Row],[Options/Features]]) - LEN(SUBSTITUTE(Table1[[#This Row],[Options/Features]], ",", "")) + 1</f>
        <v>4</v>
      </c>
      <c r="K4849" t="s">
        <v>30</v>
      </c>
      <c r="L4849" t="s">
        <v>18</v>
      </c>
    </row>
    <row r="4850" spans="1:12" x14ac:dyDescent="0.25">
      <c r="A4850" t="s">
        <v>93</v>
      </c>
      <c r="B4850" t="s">
        <v>165</v>
      </c>
      <c r="C4850" s="1">
        <v>2020</v>
      </c>
      <c r="D4850" s="9">
        <v>113061</v>
      </c>
      <c r="E4850" s="4">
        <v>39667.25</v>
      </c>
      <c r="F4850" t="s">
        <v>41</v>
      </c>
      <c r="G4850" t="s">
        <v>46</v>
      </c>
      <c r="H4850" t="s">
        <v>15</v>
      </c>
      <c r="I4850" t="s">
        <v>119</v>
      </c>
      <c r="J4850" s="1">
        <f>LEN(Table1[[#This Row],[Options/Features]]) - LEN(SUBSTITUTE(Table1[[#This Row],[Options/Features]], ",", "")) + 1</f>
        <v>2</v>
      </c>
      <c r="K4850" t="s">
        <v>30</v>
      </c>
      <c r="L4850" t="s">
        <v>18</v>
      </c>
    </row>
    <row r="4851" spans="1:12" x14ac:dyDescent="0.25">
      <c r="A4851" t="s">
        <v>116</v>
      </c>
      <c r="B4851" t="s">
        <v>192</v>
      </c>
      <c r="C4851" s="1">
        <v>2018</v>
      </c>
      <c r="D4851" s="9">
        <v>125997</v>
      </c>
      <c r="E4851" s="4">
        <v>20138.592000000001</v>
      </c>
      <c r="F4851" t="s">
        <v>27</v>
      </c>
      <c r="G4851" t="s">
        <v>34</v>
      </c>
      <c r="H4851" t="s">
        <v>15</v>
      </c>
      <c r="I4851" t="s">
        <v>47</v>
      </c>
      <c r="J4851" s="1">
        <f>LEN(Table1[[#This Row],[Options/Features]]) - LEN(SUBSTITUTE(Table1[[#This Row],[Options/Features]], ",", "")) + 1</f>
        <v>1</v>
      </c>
      <c r="K4851" t="s">
        <v>17</v>
      </c>
      <c r="L4851" t="s">
        <v>31</v>
      </c>
    </row>
    <row r="4852" spans="1:12" x14ac:dyDescent="0.25">
      <c r="A4852" t="s">
        <v>93</v>
      </c>
      <c r="B4852" t="s">
        <v>588</v>
      </c>
      <c r="C4852" s="1">
        <v>2012</v>
      </c>
      <c r="D4852" s="9">
        <v>125089</v>
      </c>
      <c r="E4852" s="4">
        <v>16491.511999999999</v>
      </c>
      <c r="F4852" t="s">
        <v>41</v>
      </c>
      <c r="G4852" t="s">
        <v>64</v>
      </c>
      <c r="H4852" t="s">
        <v>23</v>
      </c>
      <c r="I4852" t="s">
        <v>1055</v>
      </c>
      <c r="J4852" s="1">
        <f>LEN(Table1[[#This Row],[Options/Features]]) - LEN(SUBSTITUTE(Table1[[#This Row],[Options/Features]], ",", "")) + 1</f>
        <v>4</v>
      </c>
      <c r="K4852" t="s">
        <v>36</v>
      </c>
      <c r="L4852" t="s">
        <v>31</v>
      </c>
    </row>
    <row r="4853" spans="1:12" x14ac:dyDescent="0.25">
      <c r="A4853" t="s">
        <v>19</v>
      </c>
      <c r="B4853" t="s">
        <v>307</v>
      </c>
      <c r="C4853" s="1">
        <v>2018</v>
      </c>
      <c r="D4853" s="9">
        <v>74762</v>
      </c>
      <c r="E4853" s="4">
        <v>22742.856</v>
      </c>
      <c r="F4853" t="s">
        <v>41</v>
      </c>
      <c r="G4853" t="s">
        <v>42</v>
      </c>
      <c r="H4853" t="s">
        <v>15</v>
      </c>
      <c r="I4853" t="s">
        <v>47</v>
      </c>
      <c r="J4853" s="1">
        <f>LEN(Table1[[#This Row],[Options/Features]]) - LEN(SUBSTITUTE(Table1[[#This Row],[Options/Features]], ",", "")) + 1</f>
        <v>1</v>
      </c>
      <c r="K4853" t="s">
        <v>30</v>
      </c>
      <c r="L4853" t="s">
        <v>31</v>
      </c>
    </row>
    <row r="4854" spans="1:12" x14ac:dyDescent="0.25">
      <c r="A4854" t="s">
        <v>32</v>
      </c>
      <c r="B4854" t="s">
        <v>33</v>
      </c>
      <c r="C4854" s="1">
        <v>2019</v>
      </c>
      <c r="D4854" s="9">
        <v>55916</v>
      </c>
      <c r="E4854" s="4">
        <v>26641.423999999999</v>
      </c>
      <c r="F4854" t="s">
        <v>13</v>
      </c>
      <c r="G4854" t="s">
        <v>22</v>
      </c>
      <c r="H4854" t="s">
        <v>15</v>
      </c>
      <c r="I4854" t="s">
        <v>98</v>
      </c>
      <c r="J4854" s="1">
        <f>LEN(Table1[[#This Row],[Options/Features]]) - LEN(SUBSTITUTE(Table1[[#This Row],[Options/Features]], ",", "")) + 1</f>
        <v>3</v>
      </c>
      <c r="K4854" t="s">
        <v>36</v>
      </c>
      <c r="L4854" t="s">
        <v>31</v>
      </c>
    </row>
    <row r="4855" spans="1:12" x14ac:dyDescent="0.25">
      <c r="A4855" t="s">
        <v>25</v>
      </c>
      <c r="B4855" t="s">
        <v>70</v>
      </c>
      <c r="C4855" s="1">
        <v>2010</v>
      </c>
      <c r="D4855" s="9">
        <v>131746</v>
      </c>
      <c r="E4855" s="4">
        <v>27552.73</v>
      </c>
      <c r="F4855" t="s">
        <v>27</v>
      </c>
      <c r="G4855" t="s">
        <v>28</v>
      </c>
      <c r="H4855" t="s">
        <v>23</v>
      </c>
      <c r="I4855" t="s">
        <v>1049</v>
      </c>
      <c r="J4855" s="1">
        <f>LEN(Table1[[#This Row],[Options/Features]]) - LEN(SUBSTITUTE(Table1[[#This Row],[Options/Features]], ",", "")) + 1</f>
        <v>4</v>
      </c>
      <c r="K4855" t="s">
        <v>36</v>
      </c>
      <c r="L4855" t="s">
        <v>18</v>
      </c>
    </row>
    <row r="4856" spans="1:12" x14ac:dyDescent="0.25">
      <c r="A4856" t="s">
        <v>25</v>
      </c>
      <c r="B4856" t="s">
        <v>26</v>
      </c>
      <c r="C4856" s="1">
        <v>2013</v>
      </c>
      <c r="D4856" s="9">
        <v>104690</v>
      </c>
      <c r="E4856" s="4">
        <v>8518.1679999999997</v>
      </c>
      <c r="F4856" t="s">
        <v>41</v>
      </c>
      <c r="G4856" t="s">
        <v>42</v>
      </c>
      <c r="H4856" t="s">
        <v>23</v>
      </c>
      <c r="I4856" t="s">
        <v>259</v>
      </c>
      <c r="J4856" s="1">
        <f>LEN(Table1[[#This Row],[Options/Features]]) - LEN(SUBSTITUTE(Table1[[#This Row],[Options/Features]], ",", "")) + 1</f>
        <v>2</v>
      </c>
      <c r="K4856" t="s">
        <v>36</v>
      </c>
      <c r="L4856" t="s">
        <v>31</v>
      </c>
    </row>
    <row r="4857" spans="1:12" x14ac:dyDescent="0.25">
      <c r="A4857" t="s">
        <v>93</v>
      </c>
      <c r="B4857" t="s">
        <v>55</v>
      </c>
      <c r="C4857" s="1">
        <v>2015</v>
      </c>
      <c r="D4857" s="9">
        <v>106481</v>
      </c>
      <c r="E4857" s="4">
        <v>28823.871999999999</v>
      </c>
      <c r="F4857" t="s">
        <v>21</v>
      </c>
      <c r="G4857" t="s">
        <v>22</v>
      </c>
      <c r="H4857" t="s">
        <v>23</v>
      </c>
      <c r="I4857" t="s">
        <v>106</v>
      </c>
      <c r="J4857" s="1">
        <f>LEN(Table1[[#This Row],[Options/Features]]) - LEN(SUBSTITUTE(Table1[[#This Row],[Options/Features]], ",", "")) + 1</f>
        <v>1</v>
      </c>
      <c r="K4857" t="s">
        <v>36</v>
      </c>
      <c r="L4857" t="s">
        <v>31</v>
      </c>
    </row>
    <row r="4858" spans="1:12" x14ac:dyDescent="0.25">
      <c r="A4858" t="s">
        <v>116</v>
      </c>
      <c r="B4858" t="s">
        <v>158</v>
      </c>
      <c r="C4858" s="1">
        <v>2014</v>
      </c>
      <c r="D4858" s="9">
        <v>99212</v>
      </c>
      <c r="E4858" s="4">
        <v>23618.135999999999</v>
      </c>
      <c r="F4858" t="s">
        <v>13</v>
      </c>
      <c r="G4858" t="s">
        <v>72</v>
      </c>
      <c r="H4858" t="s">
        <v>23</v>
      </c>
      <c r="I4858" t="s">
        <v>86</v>
      </c>
      <c r="J4858" s="1">
        <f>LEN(Table1[[#This Row],[Options/Features]]) - LEN(SUBSTITUTE(Table1[[#This Row],[Options/Features]], ",", "")) + 1</f>
        <v>2</v>
      </c>
      <c r="K4858" t="s">
        <v>17</v>
      </c>
      <c r="L4858" t="s">
        <v>31</v>
      </c>
    </row>
    <row r="4859" spans="1:12" x14ac:dyDescent="0.25">
      <c r="A4859" t="s">
        <v>11</v>
      </c>
      <c r="B4859" t="s">
        <v>187</v>
      </c>
      <c r="C4859" s="1">
        <v>2010</v>
      </c>
      <c r="D4859" s="9">
        <v>77759</v>
      </c>
      <c r="E4859" s="4">
        <v>33795.608</v>
      </c>
      <c r="F4859" t="s">
        <v>41</v>
      </c>
      <c r="G4859" t="s">
        <v>64</v>
      </c>
      <c r="H4859" t="s">
        <v>23</v>
      </c>
      <c r="I4859" t="s">
        <v>580</v>
      </c>
      <c r="J4859" s="1">
        <f>LEN(Table1[[#This Row],[Options/Features]]) - LEN(SUBSTITUTE(Table1[[#This Row],[Options/Features]], ",", "")) + 1</f>
        <v>4</v>
      </c>
      <c r="K4859" t="s">
        <v>17</v>
      </c>
      <c r="L4859" t="s">
        <v>31</v>
      </c>
    </row>
    <row r="4860" spans="1:12" x14ac:dyDescent="0.25">
      <c r="A4860" t="s">
        <v>116</v>
      </c>
      <c r="B4860">
        <v>300</v>
      </c>
      <c r="C4860" s="1">
        <v>2019</v>
      </c>
      <c r="D4860" s="9">
        <v>45995</v>
      </c>
      <c r="E4860" s="4">
        <v>27087.544000000002</v>
      </c>
      <c r="F4860" t="s">
        <v>21</v>
      </c>
      <c r="G4860" t="s">
        <v>67</v>
      </c>
      <c r="H4860" t="s">
        <v>15</v>
      </c>
      <c r="I4860" t="s">
        <v>202</v>
      </c>
      <c r="J4860" s="1">
        <f>LEN(Table1[[#This Row],[Options/Features]]) - LEN(SUBSTITUTE(Table1[[#This Row],[Options/Features]], ",", "")) + 1</f>
        <v>2</v>
      </c>
      <c r="K4860" t="s">
        <v>30</v>
      </c>
      <c r="L4860" t="s">
        <v>31</v>
      </c>
    </row>
    <row r="4861" spans="1:12" x14ac:dyDescent="0.25">
      <c r="A4861" t="s">
        <v>57</v>
      </c>
      <c r="B4861" t="s">
        <v>162</v>
      </c>
      <c r="C4861" s="1">
        <v>2012</v>
      </c>
      <c r="D4861" s="9">
        <v>34028</v>
      </c>
      <c r="E4861" s="4">
        <v>7863.1360000000004</v>
      </c>
      <c r="F4861" t="s">
        <v>13</v>
      </c>
      <c r="G4861" t="s">
        <v>42</v>
      </c>
      <c r="H4861" t="s">
        <v>15</v>
      </c>
      <c r="I4861" t="s">
        <v>68</v>
      </c>
      <c r="J4861" s="1">
        <f>LEN(Table1[[#This Row],[Options/Features]]) - LEN(SUBSTITUTE(Table1[[#This Row],[Options/Features]], ",", "")) + 1</f>
        <v>1</v>
      </c>
      <c r="K4861" t="s">
        <v>36</v>
      </c>
      <c r="L4861" t="s">
        <v>31</v>
      </c>
    </row>
    <row r="4862" spans="1:12" x14ac:dyDescent="0.25">
      <c r="A4862" t="s">
        <v>74</v>
      </c>
      <c r="B4862" t="s">
        <v>258</v>
      </c>
      <c r="C4862" s="1">
        <v>2019</v>
      </c>
      <c r="D4862" s="9">
        <v>108247</v>
      </c>
      <c r="E4862" s="4">
        <v>36830.856</v>
      </c>
      <c r="F4862" t="s">
        <v>13</v>
      </c>
      <c r="G4862" t="s">
        <v>67</v>
      </c>
      <c r="H4862" t="s">
        <v>15</v>
      </c>
      <c r="I4862" t="s">
        <v>166</v>
      </c>
      <c r="J4862" s="1">
        <f>LEN(Table1[[#This Row],[Options/Features]]) - LEN(SUBSTITUTE(Table1[[#This Row],[Options/Features]], ",", "")) + 1</f>
        <v>1</v>
      </c>
      <c r="K4862" t="s">
        <v>17</v>
      </c>
      <c r="L4862" t="s">
        <v>31</v>
      </c>
    </row>
    <row r="4863" spans="1:12" x14ac:dyDescent="0.25">
      <c r="A4863" t="s">
        <v>32</v>
      </c>
      <c r="B4863" t="s">
        <v>66</v>
      </c>
      <c r="C4863" s="1">
        <v>2020</v>
      </c>
      <c r="D4863" s="9">
        <v>149800</v>
      </c>
      <c r="E4863" s="4">
        <v>36440.800000000003</v>
      </c>
      <c r="F4863" t="s">
        <v>13</v>
      </c>
      <c r="G4863" t="s">
        <v>14</v>
      </c>
      <c r="H4863" t="s">
        <v>15</v>
      </c>
      <c r="I4863" t="s">
        <v>152</v>
      </c>
      <c r="J4863" s="1">
        <f>LEN(Table1[[#This Row],[Options/Features]]) - LEN(SUBSTITUTE(Table1[[#This Row],[Options/Features]], ",", "")) + 1</f>
        <v>2</v>
      </c>
      <c r="K4863" t="s">
        <v>30</v>
      </c>
      <c r="L4863" t="s">
        <v>18</v>
      </c>
    </row>
    <row r="4864" spans="1:12" x14ac:dyDescent="0.25">
      <c r="A4864" t="s">
        <v>44</v>
      </c>
      <c r="B4864" t="s">
        <v>105</v>
      </c>
      <c r="C4864" s="1">
        <v>2014</v>
      </c>
      <c r="D4864" s="9">
        <v>56569</v>
      </c>
      <c r="E4864" s="4">
        <v>14178.664000000001</v>
      </c>
      <c r="F4864" t="s">
        <v>27</v>
      </c>
      <c r="G4864" t="s">
        <v>72</v>
      </c>
      <c r="H4864" t="s">
        <v>15</v>
      </c>
      <c r="I4864" t="s">
        <v>295</v>
      </c>
      <c r="J4864" s="1">
        <f>LEN(Table1[[#This Row],[Options/Features]]) - LEN(SUBSTITUTE(Table1[[#This Row],[Options/Features]], ",", "")) + 1</f>
        <v>2</v>
      </c>
      <c r="K4864" t="s">
        <v>36</v>
      </c>
      <c r="L4864" t="s">
        <v>31</v>
      </c>
    </row>
    <row r="4865" spans="1:12" x14ac:dyDescent="0.25">
      <c r="A4865" t="s">
        <v>93</v>
      </c>
      <c r="B4865" t="s">
        <v>94</v>
      </c>
      <c r="C4865" s="1">
        <v>2022</v>
      </c>
      <c r="D4865" s="9">
        <v>94435</v>
      </c>
      <c r="E4865" s="4">
        <v>41059.08</v>
      </c>
      <c r="F4865" t="s">
        <v>13</v>
      </c>
      <c r="G4865" t="s">
        <v>14</v>
      </c>
      <c r="H4865" t="s">
        <v>15</v>
      </c>
      <c r="I4865" t="s">
        <v>790</v>
      </c>
      <c r="J4865" s="1">
        <f>LEN(Table1[[#This Row],[Options/Features]]) - LEN(SUBSTITUTE(Table1[[#This Row],[Options/Features]], ",", "")) + 1</f>
        <v>4</v>
      </c>
      <c r="K4865" t="s">
        <v>30</v>
      </c>
      <c r="L4865" t="s">
        <v>18</v>
      </c>
    </row>
    <row r="4866" spans="1:12" x14ac:dyDescent="0.25">
      <c r="A4866" t="s">
        <v>89</v>
      </c>
      <c r="B4866" t="s">
        <v>90</v>
      </c>
      <c r="C4866" s="1">
        <v>2016</v>
      </c>
      <c r="D4866" s="9">
        <v>85575</v>
      </c>
      <c r="E4866" s="4">
        <v>28183.383999999998</v>
      </c>
      <c r="F4866" t="s">
        <v>27</v>
      </c>
      <c r="G4866" t="s">
        <v>28</v>
      </c>
      <c r="H4866" t="s">
        <v>23</v>
      </c>
      <c r="I4866" t="s">
        <v>166</v>
      </c>
      <c r="J4866" s="1">
        <f>LEN(Table1[[#This Row],[Options/Features]]) - LEN(SUBSTITUTE(Table1[[#This Row],[Options/Features]], ",", "")) + 1</f>
        <v>1</v>
      </c>
      <c r="K4866" t="s">
        <v>30</v>
      </c>
      <c r="L4866" t="s">
        <v>31</v>
      </c>
    </row>
    <row r="4867" spans="1:12" x14ac:dyDescent="0.25">
      <c r="A4867" t="s">
        <v>60</v>
      </c>
      <c r="B4867" t="s">
        <v>102</v>
      </c>
      <c r="C4867" s="1">
        <v>2018</v>
      </c>
      <c r="D4867" s="9">
        <v>46307</v>
      </c>
      <c r="E4867" s="4">
        <v>28338.072</v>
      </c>
      <c r="F4867" t="s">
        <v>13</v>
      </c>
      <c r="G4867" t="s">
        <v>14</v>
      </c>
      <c r="H4867" t="s">
        <v>23</v>
      </c>
      <c r="I4867" t="s">
        <v>62</v>
      </c>
      <c r="J4867" s="1">
        <f>LEN(Table1[[#This Row],[Options/Features]]) - LEN(SUBSTITUTE(Table1[[#This Row],[Options/Features]], ",", "")) + 1</f>
        <v>2</v>
      </c>
      <c r="K4867" t="s">
        <v>17</v>
      </c>
      <c r="L4867" t="s">
        <v>31</v>
      </c>
    </row>
    <row r="4868" spans="1:12" x14ac:dyDescent="0.25">
      <c r="A4868" t="s">
        <v>37</v>
      </c>
      <c r="B4868" t="s">
        <v>131</v>
      </c>
      <c r="C4868" s="1">
        <v>2021</v>
      </c>
      <c r="D4868" s="9">
        <v>12466</v>
      </c>
      <c r="E4868" s="4">
        <v>9379.5840000000007</v>
      </c>
      <c r="F4868" t="s">
        <v>13</v>
      </c>
      <c r="G4868" t="s">
        <v>46</v>
      </c>
      <c r="H4868" t="s">
        <v>23</v>
      </c>
      <c r="I4868" t="s">
        <v>166</v>
      </c>
      <c r="J4868" s="1">
        <f>LEN(Table1[[#This Row],[Options/Features]]) - LEN(SUBSTITUTE(Table1[[#This Row],[Options/Features]], ",", "")) + 1</f>
        <v>1</v>
      </c>
      <c r="K4868" t="s">
        <v>36</v>
      </c>
      <c r="L4868" t="s">
        <v>31</v>
      </c>
    </row>
    <row r="4869" spans="1:12" x14ac:dyDescent="0.25">
      <c r="A4869" t="s">
        <v>116</v>
      </c>
      <c r="B4869" t="s">
        <v>192</v>
      </c>
      <c r="C4869" s="1">
        <v>2016</v>
      </c>
      <c r="D4869" s="9">
        <v>84896</v>
      </c>
      <c r="E4869" s="4">
        <v>18229.64</v>
      </c>
      <c r="F4869" t="s">
        <v>27</v>
      </c>
      <c r="G4869" t="s">
        <v>46</v>
      </c>
      <c r="H4869" t="s">
        <v>15</v>
      </c>
      <c r="I4869" t="s">
        <v>338</v>
      </c>
      <c r="J4869" s="1">
        <f>LEN(Table1[[#This Row],[Options/Features]]) - LEN(SUBSTITUTE(Table1[[#This Row],[Options/Features]], ",", "")) + 1</f>
        <v>3</v>
      </c>
      <c r="K4869" t="s">
        <v>30</v>
      </c>
      <c r="L4869" t="s">
        <v>31</v>
      </c>
    </row>
    <row r="4870" spans="1:12" x14ac:dyDescent="0.25">
      <c r="A4870" t="s">
        <v>93</v>
      </c>
      <c r="B4870" t="s">
        <v>55</v>
      </c>
      <c r="C4870" s="1">
        <v>2021</v>
      </c>
      <c r="D4870" s="9">
        <v>148155</v>
      </c>
      <c r="E4870" s="4">
        <v>23281.567999999999</v>
      </c>
      <c r="F4870" t="s">
        <v>21</v>
      </c>
      <c r="G4870" t="s">
        <v>34</v>
      </c>
      <c r="H4870" t="s">
        <v>23</v>
      </c>
      <c r="I4870" t="s">
        <v>288</v>
      </c>
      <c r="J4870" s="1">
        <f>LEN(Table1[[#This Row],[Options/Features]]) - LEN(SUBSTITUTE(Table1[[#This Row],[Options/Features]], ",", "")) + 1</f>
        <v>3</v>
      </c>
      <c r="K4870" t="s">
        <v>17</v>
      </c>
      <c r="L4870" t="s">
        <v>31</v>
      </c>
    </row>
    <row r="4871" spans="1:12" x14ac:dyDescent="0.25">
      <c r="A4871" t="s">
        <v>89</v>
      </c>
      <c r="B4871" t="s">
        <v>318</v>
      </c>
      <c r="C4871" s="1">
        <v>2018</v>
      </c>
      <c r="D4871" s="9">
        <v>76730</v>
      </c>
      <c r="E4871" s="4">
        <v>9785.76</v>
      </c>
      <c r="F4871" t="s">
        <v>27</v>
      </c>
      <c r="G4871" t="s">
        <v>22</v>
      </c>
      <c r="H4871" t="s">
        <v>23</v>
      </c>
      <c r="I4871" t="s">
        <v>457</v>
      </c>
      <c r="J4871" s="1">
        <f>LEN(Table1[[#This Row],[Options/Features]]) - LEN(SUBSTITUTE(Table1[[#This Row],[Options/Features]], ",", "")) + 1</f>
        <v>3</v>
      </c>
      <c r="K4871" t="s">
        <v>17</v>
      </c>
      <c r="L4871" t="s">
        <v>18</v>
      </c>
    </row>
    <row r="4872" spans="1:12" x14ac:dyDescent="0.25">
      <c r="A4872" t="s">
        <v>96</v>
      </c>
      <c r="B4872" t="s">
        <v>275</v>
      </c>
      <c r="C4872" s="1">
        <v>2011</v>
      </c>
      <c r="D4872" s="9">
        <v>94738</v>
      </c>
      <c r="E4872" s="4">
        <v>26797.32</v>
      </c>
      <c r="F4872" t="s">
        <v>13</v>
      </c>
      <c r="G4872" t="s">
        <v>67</v>
      </c>
      <c r="H4872" t="s">
        <v>23</v>
      </c>
      <c r="I4872" t="s">
        <v>68</v>
      </c>
      <c r="J4872" s="1">
        <f>LEN(Table1[[#This Row],[Options/Features]]) - LEN(SUBSTITUTE(Table1[[#This Row],[Options/Features]], ",", "")) + 1</f>
        <v>1</v>
      </c>
      <c r="K4872" t="s">
        <v>17</v>
      </c>
      <c r="L4872" t="s">
        <v>31</v>
      </c>
    </row>
    <row r="4873" spans="1:12" x14ac:dyDescent="0.25">
      <c r="A4873" t="s">
        <v>133</v>
      </c>
      <c r="B4873" t="s">
        <v>267</v>
      </c>
      <c r="C4873" s="1">
        <v>2013</v>
      </c>
      <c r="D4873" s="9">
        <v>10593</v>
      </c>
      <c r="E4873" s="4">
        <v>8504.232</v>
      </c>
      <c r="F4873" t="s">
        <v>21</v>
      </c>
      <c r="G4873" t="s">
        <v>46</v>
      </c>
      <c r="H4873" t="s">
        <v>23</v>
      </c>
      <c r="I4873" t="s">
        <v>47</v>
      </c>
      <c r="J4873" s="1">
        <f>LEN(Table1[[#This Row],[Options/Features]]) - LEN(SUBSTITUTE(Table1[[#This Row],[Options/Features]], ",", "")) + 1</f>
        <v>1</v>
      </c>
      <c r="K4873" t="s">
        <v>30</v>
      </c>
      <c r="L4873" t="s">
        <v>31</v>
      </c>
    </row>
    <row r="4874" spans="1:12" x14ac:dyDescent="0.25">
      <c r="A4874" t="s">
        <v>74</v>
      </c>
      <c r="B4874" t="s">
        <v>235</v>
      </c>
      <c r="C4874" s="1">
        <v>2022</v>
      </c>
      <c r="D4874" s="9">
        <v>135902</v>
      </c>
      <c r="E4874" s="4">
        <v>11421.136</v>
      </c>
      <c r="F4874" t="s">
        <v>13</v>
      </c>
      <c r="G4874" t="s">
        <v>42</v>
      </c>
      <c r="H4874" t="s">
        <v>23</v>
      </c>
      <c r="I4874" t="s">
        <v>522</v>
      </c>
      <c r="J4874" s="1">
        <f>LEN(Table1[[#This Row],[Options/Features]]) - LEN(SUBSTITUTE(Table1[[#This Row],[Options/Features]], ",", "")) + 1</f>
        <v>3</v>
      </c>
      <c r="K4874" t="s">
        <v>17</v>
      </c>
      <c r="L4874" t="s">
        <v>31</v>
      </c>
    </row>
    <row r="4875" spans="1:12" x14ac:dyDescent="0.25">
      <c r="A4875" t="s">
        <v>57</v>
      </c>
      <c r="B4875" t="s">
        <v>162</v>
      </c>
      <c r="C4875" s="1">
        <v>2018</v>
      </c>
      <c r="D4875" s="9">
        <v>26020</v>
      </c>
      <c r="E4875" s="4">
        <v>28272.704000000002</v>
      </c>
      <c r="F4875" t="s">
        <v>13</v>
      </c>
      <c r="G4875" t="s">
        <v>22</v>
      </c>
      <c r="H4875" t="s">
        <v>15</v>
      </c>
      <c r="I4875" t="s">
        <v>319</v>
      </c>
      <c r="J4875" s="1">
        <f>LEN(Table1[[#This Row],[Options/Features]]) - LEN(SUBSTITUTE(Table1[[#This Row],[Options/Features]], ",", "")) + 1</f>
        <v>4</v>
      </c>
      <c r="K4875" t="s">
        <v>30</v>
      </c>
      <c r="L4875" t="s">
        <v>31</v>
      </c>
    </row>
    <row r="4876" spans="1:12" x14ac:dyDescent="0.25">
      <c r="A4876" t="s">
        <v>32</v>
      </c>
      <c r="B4876" t="s">
        <v>125</v>
      </c>
      <c r="C4876" s="1">
        <v>2011</v>
      </c>
      <c r="D4876" s="9">
        <v>132255</v>
      </c>
      <c r="E4876" s="4">
        <v>15378.384</v>
      </c>
      <c r="F4876" t="s">
        <v>21</v>
      </c>
      <c r="G4876" t="s">
        <v>50</v>
      </c>
      <c r="H4876" t="s">
        <v>23</v>
      </c>
      <c r="I4876" t="s">
        <v>106</v>
      </c>
      <c r="J4876" s="1">
        <f>LEN(Table1[[#This Row],[Options/Features]]) - LEN(SUBSTITUTE(Table1[[#This Row],[Options/Features]], ",", "")) + 1</f>
        <v>1</v>
      </c>
      <c r="K4876" t="s">
        <v>36</v>
      </c>
      <c r="L4876" t="s">
        <v>31</v>
      </c>
    </row>
    <row r="4877" spans="1:12" x14ac:dyDescent="0.25">
      <c r="A4877" t="s">
        <v>48</v>
      </c>
      <c r="B4877" t="s">
        <v>121</v>
      </c>
      <c r="C4877" s="1">
        <v>2019</v>
      </c>
      <c r="D4877" s="9">
        <v>31555</v>
      </c>
      <c r="E4877" s="4">
        <v>35909.631999999998</v>
      </c>
      <c r="F4877" t="s">
        <v>21</v>
      </c>
      <c r="G4877" t="s">
        <v>42</v>
      </c>
      <c r="H4877" t="s">
        <v>23</v>
      </c>
      <c r="I4877" t="s">
        <v>1056</v>
      </c>
      <c r="J4877" s="1">
        <f>LEN(Table1[[#This Row],[Options/Features]]) - LEN(SUBSTITUTE(Table1[[#This Row],[Options/Features]], ",", "")) + 1</f>
        <v>4</v>
      </c>
      <c r="K4877" t="s">
        <v>17</v>
      </c>
      <c r="L4877" t="s">
        <v>31</v>
      </c>
    </row>
    <row r="4878" spans="1:12" x14ac:dyDescent="0.25">
      <c r="A4878" t="s">
        <v>96</v>
      </c>
      <c r="B4878" t="s">
        <v>111</v>
      </c>
      <c r="C4878" s="1">
        <v>2022</v>
      </c>
      <c r="D4878" s="9">
        <v>51592</v>
      </c>
      <c r="E4878" s="4">
        <v>17654.112000000001</v>
      </c>
      <c r="F4878" t="s">
        <v>21</v>
      </c>
      <c r="G4878" t="s">
        <v>28</v>
      </c>
      <c r="H4878" t="s">
        <v>15</v>
      </c>
      <c r="I4878" t="s">
        <v>53</v>
      </c>
      <c r="J4878" s="1">
        <f>LEN(Table1[[#This Row],[Options/Features]]) - LEN(SUBSTITUTE(Table1[[#This Row],[Options/Features]], ",", "")) + 1</f>
        <v>2</v>
      </c>
      <c r="K4878" t="s">
        <v>36</v>
      </c>
      <c r="L4878" t="s">
        <v>31</v>
      </c>
    </row>
    <row r="4879" spans="1:12" x14ac:dyDescent="0.25">
      <c r="A4879" t="s">
        <v>133</v>
      </c>
      <c r="B4879" t="s">
        <v>134</v>
      </c>
      <c r="C4879" s="1">
        <v>2018</v>
      </c>
      <c r="D4879" s="9">
        <v>23690</v>
      </c>
      <c r="E4879" s="4">
        <v>31157.48</v>
      </c>
      <c r="F4879" t="s">
        <v>41</v>
      </c>
      <c r="G4879" t="s">
        <v>64</v>
      </c>
      <c r="H4879" t="s">
        <v>23</v>
      </c>
      <c r="I4879" t="s">
        <v>295</v>
      </c>
      <c r="J4879" s="1">
        <f>LEN(Table1[[#This Row],[Options/Features]]) - LEN(SUBSTITUTE(Table1[[#This Row],[Options/Features]], ",", "")) + 1</f>
        <v>2</v>
      </c>
      <c r="K4879" t="s">
        <v>30</v>
      </c>
      <c r="L4879" t="s">
        <v>31</v>
      </c>
    </row>
    <row r="4880" spans="1:12" x14ac:dyDescent="0.25">
      <c r="A4880" t="s">
        <v>48</v>
      </c>
      <c r="B4880" t="s">
        <v>63</v>
      </c>
      <c r="C4880" s="1">
        <v>2016</v>
      </c>
      <c r="D4880" s="9">
        <v>27618</v>
      </c>
      <c r="E4880" s="4">
        <v>33726.980000000003</v>
      </c>
      <c r="F4880" t="s">
        <v>13</v>
      </c>
      <c r="G4880" t="s">
        <v>64</v>
      </c>
      <c r="H4880" t="s">
        <v>15</v>
      </c>
      <c r="I4880" t="s">
        <v>428</v>
      </c>
      <c r="J4880" s="1">
        <f>LEN(Table1[[#This Row],[Options/Features]]) - LEN(SUBSTITUTE(Table1[[#This Row],[Options/Features]], ",", "")) + 1</f>
        <v>3</v>
      </c>
      <c r="K4880" t="s">
        <v>36</v>
      </c>
      <c r="L4880" t="s">
        <v>18</v>
      </c>
    </row>
    <row r="4881" spans="1:12" x14ac:dyDescent="0.25">
      <c r="A4881" t="s">
        <v>60</v>
      </c>
      <c r="B4881" t="s">
        <v>102</v>
      </c>
      <c r="C4881" s="1">
        <v>2014</v>
      </c>
      <c r="D4881" s="9">
        <v>106350</v>
      </c>
      <c r="E4881" s="4">
        <v>4981.2</v>
      </c>
      <c r="F4881" t="s">
        <v>41</v>
      </c>
      <c r="G4881" t="s">
        <v>22</v>
      </c>
      <c r="H4881" t="s">
        <v>15</v>
      </c>
      <c r="I4881" t="s">
        <v>720</v>
      </c>
      <c r="J4881" s="1">
        <f>LEN(Table1[[#This Row],[Options/Features]]) - LEN(SUBSTITUTE(Table1[[#This Row],[Options/Features]], ",", "")) + 1</f>
        <v>4</v>
      </c>
      <c r="K4881" t="s">
        <v>36</v>
      </c>
      <c r="L4881" t="s">
        <v>31</v>
      </c>
    </row>
    <row r="4882" spans="1:12" x14ac:dyDescent="0.25">
      <c r="A4882" t="s">
        <v>96</v>
      </c>
      <c r="B4882" t="s">
        <v>97</v>
      </c>
      <c r="C4882" s="1">
        <v>2010</v>
      </c>
      <c r="D4882" s="9">
        <v>73249</v>
      </c>
      <c r="E4882" s="4">
        <v>15800.208000000001</v>
      </c>
      <c r="F4882" t="s">
        <v>13</v>
      </c>
      <c r="G4882" t="s">
        <v>34</v>
      </c>
      <c r="H4882" t="s">
        <v>23</v>
      </c>
      <c r="I4882" t="s">
        <v>73</v>
      </c>
      <c r="J4882" s="1">
        <f>LEN(Table1[[#This Row],[Options/Features]]) - LEN(SUBSTITUTE(Table1[[#This Row],[Options/Features]], ",", "")) + 1</f>
        <v>2</v>
      </c>
      <c r="K4882" t="s">
        <v>17</v>
      </c>
      <c r="L4882" t="s">
        <v>31</v>
      </c>
    </row>
    <row r="4883" spans="1:12" x14ac:dyDescent="0.25">
      <c r="A4883" t="s">
        <v>25</v>
      </c>
      <c r="B4883" t="s">
        <v>127</v>
      </c>
      <c r="C4883" s="1">
        <v>2010</v>
      </c>
      <c r="D4883" s="9">
        <v>105890</v>
      </c>
      <c r="E4883" s="4">
        <v>37366.631999999998</v>
      </c>
      <c r="F4883" t="s">
        <v>27</v>
      </c>
      <c r="G4883" t="s">
        <v>67</v>
      </c>
      <c r="H4883" t="s">
        <v>23</v>
      </c>
      <c r="I4883" t="s">
        <v>495</v>
      </c>
      <c r="J4883" s="1">
        <f>LEN(Table1[[#This Row],[Options/Features]]) - LEN(SUBSTITUTE(Table1[[#This Row],[Options/Features]], ",", "")) + 1</f>
        <v>3</v>
      </c>
      <c r="K4883" t="s">
        <v>17</v>
      </c>
      <c r="L4883" t="s">
        <v>31</v>
      </c>
    </row>
    <row r="4884" spans="1:12" x14ac:dyDescent="0.25">
      <c r="A4884" t="s">
        <v>99</v>
      </c>
      <c r="B4884" t="s">
        <v>292</v>
      </c>
      <c r="C4884" s="1">
        <v>2020</v>
      </c>
      <c r="D4884" s="9">
        <v>19734</v>
      </c>
      <c r="E4884" s="4">
        <v>8733.7800000000007</v>
      </c>
      <c r="F4884" t="s">
        <v>41</v>
      </c>
      <c r="G4884" t="s">
        <v>72</v>
      </c>
      <c r="H4884" t="s">
        <v>23</v>
      </c>
      <c r="I4884" t="s">
        <v>686</v>
      </c>
      <c r="J4884" s="1">
        <f>LEN(Table1[[#This Row],[Options/Features]]) - LEN(SUBSTITUTE(Table1[[#This Row],[Options/Features]], ",", "")) + 1</f>
        <v>4</v>
      </c>
      <c r="K4884" t="s">
        <v>36</v>
      </c>
      <c r="L4884" t="s">
        <v>18</v>
      </c>
    </row>
    <row r="4885" spans="1:12" x14ac:dyDescent="0.25">
      <c r="A4885" t="s">
        <v>60</v>
      </c>
      <c r="B4885" t="s">
        <v>102</v>
      </c>
      <c r="C4885" s="1">
        <v>2010</v>
      </c>
      <c r="D4885" s="9">
        <v>78552</v>
      </c>
      <c r="E4885" s="4">
        <v>34045.567999999999</v>
      </c>
      <c r="F4885" t="s">
        <v>13</v>
      </c>
      <c r="G4885" t="s">
        <v>42</v>
      </c>
      <c r="H4885" t="s">
        <v>23</v>
      </c>
      <c r="I4885" t="s">
        <v>166</v>
      </c>
      <c r="J4885" s="1">
        <f>LEN(Table1[[#This Row],[Options/Features]]) - LEN(SUBSTITUTE(Table1[[#This Row],[Options/Features]], ",", "")) + 1</f>
        <v>1</v>
      </c>
      <c r="K4885" t="s">
        <v>17</v>
      </c>
      <c r="L4885" t="s">
        <v>31</v>
      </c>
    </row>
    <row r="4886" spans="1:12" x14ac:dyDescent="0.25">
      <c r="A4886" t="s">
        <v>57</v>
      </c>
      <c r="B4886" t="s">
        <v>123</v>
      </c>
      <c r="C4886" s="1">
        <v>2016</v>
      </c>
      <c r="D4886" s="9">
        <v>42134</v>
      </c>
      <c r="E4886" s="4">
        <v>8477.6</v>
      </c>
      <c r="F4886" t="s">
        <v>13</v>
      </c>
      <c r="G4886" t="s">
        <v>28</v>
      </c>
      <c r="H4886" t="s">
        <v>15</v>
      </c>
      <c r="I4886" t="s">
        <v>68</v>
      </c>
      <c r="J4886" s="1">
        <f>LEN(Table1[[#This Row],[Options/Features]]) - LEN(SUBSTITUTE(Table1[[#This Row],[Options/Features]], ",", "")) + 1</f>
        <v>1</v>
      </c>
      <c r="K4886" t="s">
        <v>36</v>
      </c>
      <c r="L4886" t="s">
        <v>31</v>
      </c>
    </row>
    <row r="4887" spans="1:12" x14ac:dyDescent="0.25">
      <c r="A4887" t="s">
        <v>44</v>
      </c>
      <c r="B4887" t="s">
        <v>105</v>
      </c>
      <c r="C4887" s="1">
        <v>2018</v>
      </c>
      <c r="D4887" s="9">
        <v>64234</v>
      </c>
      <c r="E4887" s="4">
        <v>49091.94</v>
      </c>
      <c r="F4887" t="s">
        <v>13</v>
      </c>
      <c r="G4887" t="s">
        <v>22</v>
      </c>
      <c r="H4887" t="s">
        <v>15</v>
      </c>
      <c r="I4887" t="s">
        <v>758</v>
      </c>
      <c r="J4887" s="1">
        <f>LEN(Table1[[#This Row],[Options/Features]]) - LEN(SUBSTITUTE(Table1[[#This Row],[Options/Features]], ",", "")) + 1</f>
        <v>4</v>
      </c>
      <c r="K4887" t="s">
        <v>17</v>
      </c>
      <c r="L4887" t="s">
        <v>18</v>
      </c>
    </row>
    <row r="4888" spans="1:12" x14ac:dyDescent="0.25">
      <c r="A4888" t="s">
        <v>82</v>
      </c>
      <c r="B4888" t="s">
        <v>83</v>
      </c>
      <c r="C4888" s="1">
        <v>2022</v>
      </c>
      <c r="D4888" s="9">
        <v>111878</v>
      </c>
      <c r="E4888" s="4">
        <v>29289.991999999998</v>
      </c>
      <c r="F4888" t="s">
        <v>21</v>
      </c>
      <c r="G4888" t="s">
        <v>46</v>
      </c>
      <c r="H4888" t="s">
        <v>15</v>
      </c>
      <c r="I4888" t="s">
        <v>16</v>
      </c>
      <c r="J4888" s="1">
        <f>LEN(Table1[[#This Row],[Options/Features]]) - LEN(SUBSTITUTE(Table1[[#This Row],[Options/Features]], ",", "")) + 1</f>
        <v>1</v>
      </c>
      <c r="K4888" t="s">
        <v>17</v>
      </c>
      <c r="L4888" t="s">
        <v>31</v>
      </c>
    </row>
    <row r="4889" spans="1:12" x14ac:dyDescent="0.25">
      <c r="A4889" t="s">
        <v>89</v>
      </c>
      <c r="B4889" t="s">
        <v>246</v>
      </c>
      <c r="C4889" s="1">
        <v>2011</v>
      </c>
      <c r="D4889" s="9">
        <v>67288</v>
      </c>
      <c r="E4889" s="4">
        <v>34880.239999999998</v>
      </c>
      <c r="F4889" t="s">
        <v>27</v>
      </c>
      <c r="G4889" t="s">
        <v>64</v>
      </c>
      <c r="H4889" t="s">
        <v>23</v>
      </c>
      <c r="I4889" t="s">
        <v>601</v>
      </c>
      <c r="J4889" s="1">
        <f>LEN(Table1[[#This Row],[Options/Features]]) - LEN(SUBSTITUTE(Table1[[#This Row],[Options/Features]], ",", "")) + 1</f>
        <v>4</v>
      </c>
      <c r="K4889" t="s">
        <v>36</v>
      </c>
      <c r="L4889" t="s">
        <v>31</v>
      </c>
    </row>
    <row r="4890" spans="1:12" x14ac:dyDescent="0.25">
      <c r="A4890" t="s">
        <v>99</v>
      </c>
      <c r="B4890" t="s">
        <v>108</v>
      </c>
      <c r="C4890" s="1">
        <v>2010</v>
      </c>
      <c r="D4890" s="9">
        <v>43129</v>
      </c>
      <c r="E4890" s="4">
        <v>13362.504000000001</v>
      </c>
      <c r="F4890" t="s">
        <v>13</v>
      </c>
      <c r="G4890" t="s">
        <v>50</v>
      </c>
      <c r="H4890" t="s">
        <v>15</v>
      </c>
      <c r="I4890" t="s">
        <v>754</v>
      </c>
      <c r="J4890" s="1">
        <f>LEN(Table1[[#This Row],[Options/Features]]) - LEN(SUBSTITUTE(Table1[[#This Row],[Options/Features]], ",", "")) + 1</f>
        <v>3</v>
      </c>
      <c r="K4890" t="s">
        <v>17</v>
      </c>
      <c r="L4890" t="s">
        <v>31</v>
      </c>
    </row>
    <row r="4891" spans="1:12" x14ac:dyDescent="0.25">
      <c r="A4891" t="s">
        <v>37</v>
      </c>
      <c r="B4891" t="s">
        <v>181</v>
      </c>
      <c r="C4891" s="1">
        <v>2020</v>
      </c>
      <c r="D4891" s="9">
        <v>127446</v>
      </c>
      <c r="E4891" s="4">
        <v>42021.43</v>
      </c>
      <c r="F4891" t="s">
        <v>13</v>
      </c>
      <c r="G4891" t="s">
        <v>42</v>
      </c>
      <c r="H4891" t="s">
        <v>23</v>
      </c>
      <c r="I4891" t="s">
        <v>216</v>
      </c>
      <c r="J4891" s="1">
        <f>LEN(Table1[[#This Row],[Options/Features]]) - LEN(SUBSTITUTE(Table1[[#This Row],[Options/Features]], ",", "")) + 1</f>
        <v>2</v>
      </c>
      <c r="K4891" t="s">
        <v>36</v>
      </c>
      <c r="L4891" t="s">
        <v>18</v>
      </c>
    </row>
    <row r="4892" spans="1:12" x14ac:dyDescent="0.25">
      <c r="A4892" t="s">
        <v>54</v>
      </c>
      <c r="B4892" t="s">
        <v>94</v>
      </c>
      <c r="C4892" s="1">
        <v>2019</v>
      </c>
      <c r="D4892" s="9">
        <v>52336</v>
      </c>
      <c r="E4892" s="4">
        <v>26339.896000000001</v>
      </c>
      <c r="F4892" t="s">
        <v>41</v>
      </c>
      <c r="G4892" t="s">
        <v>14</v>
      </c>
      <c r="H4892" t="s">
        <v>23</v>
      </c>
      <c r="I4892" t="s">
        <v>166</v>
      </c>
      <c r="J4892" s="1">
        <f>LEN(Table1[[#This Row],[Options/Features]]) - LEN(SUBSTITUTE(Table1[[#This Row],[Options/Features]], ",", "")) + 1</f>
        <v>1</v>
      </c>
      <c r="K4892" t="s">
        <v>30</v>
      </c>
      <c r="L4892" t="s">
        <v>31</v>
      </c>
    </row>
    <row r="4893" spans="1:12" x14ac:dyDescent="0.25">
      <c r="A4893" t="s">
        <v>96</v>
      </c>
      <c r="B4893" t="s">
        <v>111</v>
      </c>
      <c r="C4893" s="1">
        <v>2022</v>
      </c>
      <c r="D4893" s="9">
        <v>31830</v>
      </c>
      <c r="E4893" s="4">
        <v>22643.18</v>
      </c>
      <c r="F4893" t="s">
        <v>41</v>
      </c>
      <c r="G4893" t="s">
        <v>34</v>
      </c>
      <c r="H4893" t="s">
        <v>23</v>
      </c>
      <c r="I4893" t="s">
        <v>803</v>
      </c>
      <c r="J4893" s="1">
        <f>LEN(Table1[[#This Row],[Options/Features]]) - LEN(SUBSTITUTE(Table1[[#This Row],[Options/Features]], ",", "")) + 1</f>
        <v>4</v>
      </c>
      <c r="K4893" t="s">
        <v>36</v>
      </c>
      <c r="L4893" t="s">
        <v>18</v>
      </c>
    </row>
    <row r="4894" spans="1:12" x14ac:dyDescent="0.25">
      <c r="A4894" t="s">
        <v>48</v>
      </c>
      <c r="B4894" t="s">
        <v>52</v>
      </c>
      <c r="C4894" s="1">
        <v>2013</v>
      </c>
      <c r="D4894" s="9">
        <v>142406</v>
      </c>
      <c r="E4894" s="4">
        <v>23265.655999999999</v>
      </c>
      <c r="F4894" t="s">
        <v>41</v>
      </c>
      <c r="G4894" t="s">
        <v>67</v>
      </c>
      <c r="H4894" t="s">
        <v>15</v>
      </c>
      <c r="I4894" t="s">
        <v>47</v>
      </c>
      <c r="J4894" s="1">
        <f>LEN(Table1[[#This Row],[Options/Features]]) - LEN(SUBSTITUTE(Table1[[#This Row],[Options/Features]], ",", "")) + 1</f>
        <v>1</v>
      </c>
      <c r="K4894" t="s">
        <v>30</v>
      </c>
      <c r="L4894" t="s">
        <v>31</v>
      </c>
    </row>
    <row r="4895" spans="1:12" x14ac:dyDescent="0.25">
      <c r="A4895" t="s">
        <v>57</v>
      </c>
      <c r="B4895" t="s">
        <v>77</v>
      </c>
      <c r="C4895" s="1">
        <v>2019</v>
      </c>
      <c r="D4895" s="9">
        <v>26614</v>
      </c>
      <c r="E4895" s="4">
        <v>25626.736000000001</v>
      </c>
      <c r="F4895" t="s">
        <v>21</v>
      </c>
      <c r="G4895" t="s">
        <v>64</v>
      </c>
      <c r="H4895" t="s">
        <v>23</v>
      </c>
      <c r="I4895" t="s">
        <v>115</v>
      </c>
      <c r="J4895" s="1">
        <f>LEN(Table1[[#This Row],[Options/Features]]) - LEN(SUBSTITUTE(Table1[[#This Row],[Options/Features]], ",", "")) + 1</f>
        <v>1</v>
      </c>
      <c r="K4895" t="s">
        <v>36</v>
      </c>
      <c r="L4895" t="s">
        <v>31</v>
      </c>
    </row>
    <row r="4896" spans="1:12" x14ac:dyDescent="0.25">
      <c r="A4896" t="s">
        <v>32</v>
      </c>
      <c r="B4896" t="s">
        <v>311</v>
      </c>
      <c r="C4896" s="1">
        <v>2010</v>
      </c>
      <c r="D4896" s="9">
        <v>96698</v>
      </c>
      <c r="E4896" s="4">
        <v>9762.8080000000009</v>
      </c>
      <c r="F4896" t="s">
        <v>21</v>
      </c>
      <c r="G4896" t="s">
        <v>14</v>
      </c>
      <c r="H4896" t="s">
        <v>15</v>
      </c>
      <c r="I4896" t="s">
        <v>423</v>
      </c>
      <c r="J4896" s="1">
        <f>LEN(Table1[[#This Row],[Options/Features]]) - LEN(SUBSTITUTE(Table1[[#This Row],[Options/Features]], ",", "")) + 1</f>
        <v>4</v>
      </c>
      <c r="K4896" t="s">
        <v>17</v>
      </c>
      <c r="L4896" t="s">
        <v>31</v>
      </c>
    </row>
    <row r="4897" spans="1:12" x14ac:dyDescent="0.25">
      <c r="A4897" t="s">
        <v>54</v>
      </c>
      <c r="B4897" t="s">
        <v>165</v>
      </c>
      <c r="C4897" s="1">
        <v>2011</v>
      </c>
      <c r="D4897" s="9">
        <v>46054</v>
      </c>
      <c r="E4897" s="4">
        <v>22382.536</v>
      </c>
      <c r="F4897" t="s">
        <v>27</v>
      </c>
      <c r="G4897" t="s">
        <v>64</v>
      </c>
      <c r="H4897" t="s">
        <v>15</v>
      </c>
      <c r="I4897" t="s">
        <v>24</v>
      </c>
      <c r="J4897" s="1">
        <f>LEN(Table1[[#This Row],[Options/Features]]) - LEN(SUBSTITUTE(Table1[[#This Row],[Options/Features]], ",", "")) + 1</f>
        <v>1</v>
      </c>
      <c r="K4897" t="s">
        <v>17</v>
      </c>
      <c r="L4897" t="s">
        <v>31</v>
      </c>
    </row>
    <row r="4898" spans="1:12" x14ac:dyDescent="0.25">
      <c r="A4898" t="s">
        <v>48</v>
      </c>
      <c r="B4898" t="s">
        <v>52</v>
      </c>
      <c r="C4898" s="1">
        <v>2015</v>
      </c>
      <c r="D4898" s="9">
        <v>53958</v>
      </c>
      <c r="E4898" s="4">
        <v>9745.9680000000008</v>
      </c>
      <c r="F4898" t="s">
        <v>27</v>
      </c>
      <c r="G4898" t="s">
        <v>67</v>
      </c>
      <c r="H4898" t="s">
        <v>15</v>
      </c>
      <c r="I4898" t="s">
        <v>415</v>
      </c>
      <c r="J4898" s="1">
        <f>LEN(Table1[[#This Row],[Options/Features]]) - LEN(SUBSTITUTE(Table1[[#This Row],[Options/Features]], ",", "")) + 1</f>
        <v>3</v>
      </c>
      <c r="K4898" t="s">
        <v>17</v>
      </c>
      <c r="L4898" t="s">
        <v>31</v>
      </c>
    </row>
    <row r="4899" spans="1:12" x14ac:dyDescent="0.25">
      <c r="A4899" t="s">
        <v>44</v>
      </c>
      <c r="B4899" t="s">
        <v>45</v>
      </c>
      <c r="C4899" s="1">
        <v>2011</v>
      </c>
      <c r="D4899" s="9">
        <v>95596</v>
      </c>
      <c r="E4899" s="4">
        <v>24651.335999999999</v>
      </c>
      <c r="F4899" t="s">
        <v>21</v>
      </c>
      <c r="G4899" t="s">
        <v>46</v>
      </c>
      <c r="H4899" t="s">
        <v>15</v>
      </c>
      <c r="I4899" t="s">
        <v>947</v>
      </c>
      <c r="J4899" s="1">
        <f>LEN(Table1[[#This Row],[Options/Features]]) - LEN(SUBSTITUTE(Table1[[#This Row],[Options/Features]], ",", "")) + 1</f>
        <v>4</v>
      </c>
      <c r="K4899" t="s">
        <v>36</v>
      </c>
      <c r="L4899" t="s">
        <v>31</v>
      </c>
    </row>
    <row r="4900" spans="1:12" x14ac:dyDescent="0.25">
      <c r="A4900" t="s">
        <v>60</v>
      </c>
      <c r="B4900" t="s">
        <v>160</v>
      </c>
      <c r="C4900" s="1">
        <v>2013</v>
      </c>
      <c r="D4900" s="9">
        <v>49044</v>
      </c>
      <c r="E4900" s="4">
        <v>16545.04</v>
      </c>
      <c r="F4900" t="s">
        <v>27</v>
      </c>
      <c r="G4900" t="s">
        <v>67</v>
      </c>
      <c r="H4900" t="s">
        <v>15</v>
      </c>
      <c r="I4900" t="s">
        <v>245</v>
      </c>
      <c r="J4900" s="1">
        <f>LEN(Table1[[#This Row],[Options/Features]]) - LEN(SUBSTITUTE(Table1[[#This Row],[Options/Features]], ",", "")) + 1</f>
        <v>2</v>
      </c>
      <c r="K4900" t="s">
        <v>30</v>
      </c>
      <c r="L4900" t="s">
        <v>31</v>
      </c>
    </row>
    <row r="4901" spans="1:12" x14ac:dyDescent="0.25">
      <c r="A4901" t="s">
        <v>48</v>
      </c>
      <c r="B4901" t="s">
        <v>227</v>
      </c>
      <c r="C4901" s="1">
        <v>2012</v>
      </c>
      <c r="D4901" s="9">
        <v>78226</v>
      </c>
      <c r="E4901" s="4">
        <v>20752.27</v>
      </c>
      <c r="F4901" t="s">
        <v>41</v>
      </c>
      <c r="G4901" t="s">
        <v>22</v>
      </c>
      <c r="H4901" t="s">
        <v>15</v>
      </c>
      <c r="I4901" t="s">
        <v>115</v>
      </c>
      <c r="J4901" s="1">
        <f>LEN(Table1[[#This Row],[Options/Features]]) - LEN(SUBSTITUTE(Table1[[#This Row],[Options/Features]], ",", "")) + 1</f>
        <v>1</v>
      </c>
      <c r="K4901" t="s">
        <v>17</v>
      </c>
      <c r="L4901" t="s">
        <v>18</v>
      </c>
    </row>
    <row r="4902" spans="1:12" x14ac:dyDescent="0.25">
      <c r="A4902" t="s">
        <v>79</v>
      </c>
      <c r="B4902" t="s">
        <v>242</v>
      </c>
      <c r="C4902" s="1">
        <v>2016</v>
      </c>
      <c r="D4902" s="9">
        <v>34849</v>
      </c>
      <c r="E4902" s="4">
        <v>33081.343999999997</v>
      </c>
      <c r="F4902" t="s">
        <v>13</v>
      </c>
      <c r="G4902" t="s">
        <v>34</v>
      </c>
      <c r="H4902" t="s">
        <v>15</v>
      </c>
      <c r="I4902" t="s">
        <v>106</v>
      </c>
      <c r="J4902" s="1">
        <f>LEN(Table1[[#This Row],[Options/Features]]) - LEN(SUBSTITUTE(Table1[[#This Row],[Options/Features]], ",", "")) + 1</f>
        <v>1</v>
      </c>
      <c r="K4902" t="s">
        <v>17</v>
      </c>
      <c r="L4902" t="s">
        <v>31</v>
      </c>
    </row>
    <row r="4903" spans="1:12" x14ac:dyDescent="0.25">
      <c r="A4903" t="s">
        <v>11</v>
      </c>
      <c r="B4903" t="s">
        <v>153</v>
      </c>
      <c r="C4903" s="1">
        <v>2018</v>
      </c>
      <c r="D4903" s="9">
        <v>85458</v>
      </c>
      <c r="E4903" s="4">
        <v>19924.263999999999</v>
      </c>
      <c r="F4903" t="s">
        <v>21</v>
      </c>
      <c r="G4903" t="s">
        <v>46</v>
      </c>
      <c r="H4903" t="s">
        <v>23</v>
      </c>
      <c r="I4903" t="s">
        <v>337</v>
      </c>
      <c r="J4903" s="1">
        <f>LEN(Table1[[#This Row],[Options/Features]]) - LEN(SUBSTITUTE(Table1[[#This Row],[Options/Features]], ",", "")) + 1</f>
        <v>3</v>
      </c>
      <c r="K4903" t="s">
        <v>36</v>
      </c>
      <c r="L4903" t="s">
        <v>31</v>
      </c>
    </row>
    <row r="4904" spans="1:12" x14ac:dyDescent="0.25">
      <c r="A4904" t="s">
        <v>133</v>
      </c>
      <c r="B4904" t="s">
        <v>182</v>
      </c>
      <c r="C4904" s="1">
        <v>2019</v>
      </c>
      <c r="D4904" s="9">
        <v>103053</v>
      </c>
      <c r="E4904" s="4">
        <v>24896.04</v>
      </c>
      <c r="F4904" t="s">
        <v>27</v>
      </c>
      <c r="G4904" t="s">
        <v>28</v>
      </c>
      <c r="H4904" t="s">
        <v>15</v>
      </c>
      <c r="I4904" t="s">
        <v>409</v>
      </c>
      <c r="J4904" s="1">
        <f>LEN(Table1[[#This Row],[Options/Features]]) - LEN(SUBSTITUTE(Table1[[#This Row],[Options/Features]], ",", "")) + 1</f>
        <v>4</v>
      </c>
      <c r="K4904" t="s">
        <v>30</v>
      </c>
      <c r="L4904" t="s">
        <v>31</v>
      </c>
    </row>
    <row r="4905" spans="1:12" x14ac:dyDescent="0.25">
      <c r="A4905" t="s">
        <v>74</v>
      </c>
      <c r="B4905">
        <v>500</v>
      </c>
      <c r="C4905" s="1">
        <v>2021</v>
      </c>
      <c r="D4905" s="9">
        <v>73624</v>
      </c>
      <c r="E4905" s="4">
        <v>36878.019999999997</v>
      </c>
      <c r="F4905" t="s">
        <v>41</v>
      </c>
      <c r="G4905" t="s">
        <v>14</v>
      </c>
      <c r="H4905" t="s">
        <v>23</v>
      </c>
      <c r="I4905" t="s">
        <v>193</v>
      </c>
      <c r="J4905" s="1">
        <f>LEN(Table1[[#This Row],[Options/Features]]) - LEN(SUBSTITUTE(Table1[[#This Row],[Options/Features]], ",", "")) + 1</f>
        <v>2</v>
      </c>
      <c r="K4905" t="s">
        <v>36</v>
      </c>
      <c r="L4905" t="s">
        <v>18</v>
      </c>
    </row>
    <row r="4906" spans="1:12" x14ac:dyDescent="0.25">
      <c r="A4906" t="s">
        <v>54</v>
      </c>
      <c r="B4906" t="s">
        <v>208</v>
      </c>
      <c r="C4906" s="1">
        <v>2021</v>
      </c>
      <c r="D4906" s="9">
        <v>23698</v>
      </c>
      <c r="E4906" s="4">
        <v>17784.903999999999</v>
      </c>
      <c r="F4906" t="s">
        <v>41</v>
      </c>
      <c r="G4906" t="s">
        <v>42</v>
      </c>
      <c r="H4906" t="s">
        <v>23</v>
      </c>
      <c r="I4906" t="s">
        <v>106</v>
      </c>
      <c r="J4906" s="1">
        <f>LEN(Table1[[#This Row],[Options/Features]]) - LEN(SUBSTITUTE(Table1[[#This Row],[Options/Features]], ",", "")) + 1</f>
        <v>1</v>
      </c>
      <c r="K4906" t="s">
        <v>36</v>
      </c>
      <c r="L4906" t="s">
        <v>31</v>
      </c>
    </row>
    <row r="4907" spans="1:12" x14ac:dyDescent="0.25">
      <c r="A4907" t="s">
        <v>25</v>
      </c>
      <c r="B4907" t="s">
        <v>129</v>
      </c>
      <c r="C4907" s="1">
        <v>2011</v>
      </c>
      <c r="D4907" s="9">
        <v>14924</v>
      </c>
      <c r="E4907" s="4">
        <v>32287.576000000001</v>
      </c>
      <c r="F4907" t="s">
        <v>13</v>
      </c>
      <c r="G4907" t="s">
        <v>46</v>
      </c>
      <c r="H4907" t="s">
        <v>15</v>
      </c>
      <c r="I4907" t="s">
        <v>115</v>
      </c>
      <c r="J4907" s="1">
        <f>LEN(Table1[[#This Row],[Options/Features]]) - LEN(SUBSTITUTE(Table1[[#This Row],[Options/Features]], ",", "")) + 1</f>
        <v>1</v>
      </c>
      <c r="K4907" t="s">
        <v>36</v>
      </c>
      <c r="L4907" t="s">
        <v>31</v>
      </c>
    </row>
    <row r="4908" spans="1:12" x14ac:dyDescent="0.25">
      <c r="A4908" t="s">
        <v>96</v>
      </c>
      <c r="B4908" t="s">
        <v>111</v>
      </c>
      <c r="C4908" s="1">
        <v>2010</v>
      </c>
      <c r="D4908" s="9">
        <v>27716</v>
      </c>
      <c r="E4908" s="4">
        <v>14938.144</v>
      </c>
      <c r="F4908" t="s">
        <v>21</v>
      </c>
      <c r="G4908" t="s">
        <v>14</v>
      </c>
      <c r="H4908" t="s">
        <v>15</v>
      </c>
      <c r="I4908" t="s">
        <v>166</v>
      </c>
      <c r="J4908" s="1">
        <f>LEN(Table1[[#This Row],[Options/Features]]) - LEN(SUBSTITUTE(Table1[[#This Row],[Options/Features]], ",", "")) + 1</f>
        <v>1</v>
      </c>
      <c r="K4908" t="s">
        <v>17</v>
      </c>
      <c r="L4908" t="s">
        <v>31</v>
      </c>
    </row>
    <row r="4909" spans="1:12" x14ac:dyDescent="0.25">
      <c r="A4909" t="s">
        <v>11</v>
      </c>
      <c r="B4909" t="s">
        <v>153</v>
      </c>
      <c r="C4909" s="1">
        <v>2011</v>
      </c>
      <c r="D4909" s="9">
        <v>22962</v>
      </c>
      <c r="E4909" s="4">
        <v>29444.912</v>
      </c>
      <c r="F4909" t="s">
        <v>21</v>
      </c>
      <c r="G4909" t="s">
        <v>72</v>
      </c>
      <c r="H4909" t="s">
        <v>15</v>
      </c>
      <c r="I4909" t="s">
        <v>106</v>
      </c>
      <c r="J4909" s="1">
        <f>LEN(Table1[[#This Row],[Options/Features]]) - LEN(SUBSTITUTE(Table1[[#This Row],[Options/Features]], ",", "")) + 1</f>
        <v>1</v>
      </c>
      <c r="K4909" t="s">
        <v>30</v>
      </c>
      <c r="L4909" t="s">
        <v>31</v>
      </c>
    </row>
    <row r="4910" spans="1:12" x14ac:dyDescent="0.25">
      <c r="A4910" t="s">
        <v>116</v>
      </c>
      <c r="B4910" t="s">
        <v>185</v>
      </c>
      <c r="C4910" s="1">
        <v>2012</v>
      </c>
      <c r="D4910" s="9">
        <v>146810</v>
      </c>
      <c r="E4910" s="4">
        <v>22701.344000000001</v>
      </c>
      <c r="F4910" t="s">
        <v>21</v>
      </c>
      <c r="G4910" t="s">
        <v>34</v>
      </c>
      <c r="H4910" t="s">
        <v>23</v>
      </c>
      <c r="I4910" t="s">
        <v>167</v>
      </c>
      <c r="J4910" s="1">
        <f>LEN(Table1[[#This Row],[Options/Features]]) - LEN(SUBSTITUTE(Table1[[#This Row],[Options/Features]], ",", "")) + 1</f>
        <v>2</v>
      </c>
      <c r="K4910" t="s">
        <v>30</v>
      </c>
      <c r="L4910" t="s">
        <v>31</v>
      </c>
    </row>
    <row r="4911" spans="1:12" x14ac:dyDescent="0.25">
      <c r="A4911" t="s">
        <v>37</v>
      </c>
      <c r="B4911" t="s">
        <v>38</v>
      </c>
      <c r="C4911" s="1">
        <v>2013</v>
      </c>
      <c r="D4911" s="9">
        <v>138028</v>
      </c>
      <c r="E4911" s="4">
        <v>20885.128000000001</v>
      </c>
      <c r="F4911" t="s">
        <v>13</v>
      </c>
      <c r="G4911" t="s">
        <v>34</v>
      </c>
      <c r="H4911" t="s">
        <v>15</v>
      </c>
      <c r="I4911" t="s">
        <v>16</v>
      </c>
      <c r="J4911" s="1">
        <f>LEN(Table1[[#This Row],[Options/Features]]) - LEN(SUBSTITUTE(Table1[[#This Row],[Options/Features]], ",", "")) + 1</f>
        <v>1</v>
      </c>
      <c r="K4911" t="s">
        <v>17</v>
      </c>
      <c r="L4911" t="s">
        <v>31</v>
      </c>
    </row>
    <row r="4912" spans="1:12" x14ac:dyDescent="0.25">
      <c r="A4912" t="s">
        <v>57</v>
      </c>
      <c r="B4912" t="s">
        <v>58</v>
      </c>
      <c r="C4912" s="1">
        <v>2019</v>
      </c>
      <c r="D4912" s="9">
        <v>116909</v>
      </c>
      <c r="E4912" s="4">
        <v>14141.951999999999</v>
      </c>
      <c r="F4912" t="s">
        <v>13</v>
      </c>
      <c r="G4912" t="s">
        <v>28</v>
      </c>
      <c r="H4912" t="s">
        <v>15</v>
      </c>
      <c r="I4912" t="s">
        <v>168</v>
      </c>
      <c r="J4912" s="1">
        <f>LEN(Table1[[#This Row],[Options/Features]]) - LEN(SUBSTITUTE(Table1[[#This Row],[Options/Features]], ",", "")) + 1</f>
        <v>3</v>
      </c>
      <c r="K4912" t="s">
        <v>17</v>
      </c>
      <c r="L4912" t="s">
        <v>31</v>
      </c>
    </row>
    <row r="4913" spans="1:12" x14ac:dyDescent="0.25">
      <c r="A4913" t="s">
        <v>116</v>
      </c>
      <c r="B4913" t="s">
        <v>192</v>
      </c>
      <c r="C4913" s="1">
        <v>2011</v>
      </c>
      <c r="D4913" s="9">
        <v>54342</v>
      </c>
      <c r="E4913" s="4">
        <v>36953.031999999999</v>
      </c>
      <c r="F4913" t="s">
        <v>27</v>
      </c>
      <c r="G4913" t="s">
        <v>50</v>
      </c>
      <c r="H4913" t="s">
        <v>15</v>
      </c>
      <c r="I4913" t="s">
        <v>1057</v>
      </c>
      <c r="J4913" s="1">
        <f>LEN(Table1[[#This Row],[Options/Features]]) - LEN(SUBSTITUTE(Table1[[#This Row],[Options/Features]], ",", "")) + 1</f>
        <v>4</v>
      </c>
      <c r="K4913" t="s">
        <v>36</v>
      </c>
      <c r="L4913" t="s">
        <v>31</v>
      </c>
    </row>
    <row r="4914" spans="1:12" x14ac:dyDescent="0.25">
      <c r="A4914" t="s">
        <v>93</v>
      </c>
      <c r="B4914" t="s">
        <v>94</v>
      </c>
      <c r="C4914" s="1">
        <v>2022</v>
      </c>
      <c r="D4914" s="9">
        <v>36836</v>
      </c>
      <c r="E4914" s="4">
        <v>32625.4</v>
      </c>
      <c r="F4914" t="s">
        <v>27</v>
      </c>
      <c r="G4914" t="s">
        <v>50</v>
      </c>
      <c r="H4914" t="s">
        <v>23</v>
      </c>
      <c r="I4914" t="s">
        <v>138</v>
      </c>
      <c r="J4914" s="1">
        <f>LEN(Table1[[#This Row],[Options/Features]]) - LEN(SUBSTITUTE(Table1[[#This Row],[Options/Features]], ",", "")) + 1</f>
        <v>2</v>
      </c>
      <c r="K4914" t="s">
        <v>36</v>
      </c>
      <c r="L4914" t="s">
        <v>31</v>
      </c>
    </row>
    <row r="4915" spans="1:12" x14ac:dyDescent="0.25">
      <c r="A4915" t="s">
        <v>79</v>
      </c>
      <c r="B4915" t="s">
        <v>87</v>
      </c>
      <c r="C4915" s="1">
        <v>2015</v>
      </c>
      <c r="D4915" s="9">
        <v>137714</v>
      </c>
      <c r="E4915" s="4">
        <v>38340.544000000002</v>
      </c>
      <c r="F4915" t="s">
        <v>27</v>
      </c>
      <c r="G4915" t="s">
        <v>14</v>
      </c>
      <c r="H4915" t="s">
        <v>15</v>
      </c>
      <c r="I4915" t="s">
        <v>47</v>
      </c>
      <c r="J4915" s="1">
        <f>LEN(Table1[[#This Row],[Options/Features]]) - LEN(SUBSTITUTE(Table1[[#This Row],[Options/Features]], ",", "")) + 1</f>
        <v>1</v>
      </c>
      <c r="K4915" t="s">
        <v>17</v>
      </c>
      <c r="L4915" t="s">
        <v>31</v>
      </c>
    </row>
    <row r="4916" spans="1:12" x14ac:dyDescent="0.25">
      <c r="A4916" t="s">
        <v>48</v>
      </c>
      <c r="B4916" t="s">
        <v>121</v>
      </c>
      <c r="C4916" s="1">
        <v>2018</v>
      </c>
      <c r="D4916" s="9">
        <v>123782</v>
      </c>
      <c r="E4916" s="4">
        <v>13844</v>
      </c>
      <c r="F4916" t="s">
        <v>27</v>
      </c>
      <c r="G4916" t="s">
        <v>72</v>
      </c>
      <c r="H4916" t="s">
        <v>15</v>
      </c>
      <c r="I4916" t="s">
        <v>143</v>
      </c>
      <c r="J4916" s="1">
        <f>LEN(Table1[[#This Row],[Options/Features]]) - LEN(SUBSTITUTE(Table1[[#This Row],[Options/Features]], ",", "")) + 1</f>
        <v>3</v>
      </c>
      <c r="K4916" t="s">
        <v>30</v>
      </c>
      <c r="L4916" t="s">
        <v>31</v>
      </c>
    </row>
    <row r="4917" spans="1:12" x14ac:dyDescent="0.25">
      <c r="A4917" t="s">
        <v>93</v>
      </c>
      <c r="B4917" t="s">
        <v>165</v>
      </c>
      <c r="C4917" s="1">
        <v>2020</v>
      </c>
      <c r="D4917" s="9">
        <v>40318</v>
      </c>
      <c r="E4917" s="4">
        <v>33678.095999999998</v>
      </c>
      <c r="F4917" t="s">
        <v>27</v>
      </c>
      <c r="G4917" t="s">
        <v>50</v>
      </c>
      <c r="H4917" t="s">
        <v>23</v>
      </c>
      <c r="I4917" t="s">
        <v>987</v>
      </c>
      <c r="J4917" s="1">
        <f>LEN(Table1[[#This Row],[Options/Features]]) - LEN(SUBSTITUTE(Table1[[#This Row],[Options/Features]], ",", "")) + 1</f>
        <v>3</v>
      </c>
      <c r="K4917" t="s">
        <v>30</v>
      </c>
      <c r="L4917" t="s">
        <v>31</v>
      </c>
    </row>
    <row r="4918" spans="1:12" x14ac:dyDescent="0.25">
      <c r="A4918" t="s">
        <v>48</v>
      </c>
      <c r="B4918" t="s">
        <v>227</v>
      </c>
      <c r="C4918" s="1">
        <v>2022</v>
      </c>
      <c r="D4918" s="9">
        <v>118999</v>
      </c>
      <c r="E4918" s="4">
        <v>23328.687999999998</v>
      </c>
      <c r="F4918" t="s">
        <v>27</v>
      </c>
      <c r="G4918" t="s">
        <v>72</v>
      </c>
      <c r="H4918" t="s">
        <v>15</v>
      </c>
      <c r="I4918" t="s">
        <v>166</v>
      </c>
      <c r="J4918" s="1">
        <f>LEN(Table1[[#This Row],[Options/Features]]) - LEN(SUBSTITUTE(Table1[[#This Row],[Options/Features]], ",", "")) + 1</f>
        <v>1</v>
      </c>
      <c r="K4918" t="s">
        <v>30</v>
      </c>
      <c r="L4918" t="s">
        <v>31</v>
      </c>
    </row>
    <row r="4919" spans="1:12" x14ac:dyDescent="0.25">
      <c r="A4919" t="s">
        <v>48</v>
      </c>
      <c r="B4919" t="s">
        <v>121</v>
      </c>
      <c r="C4919" s="1">
        <v>2020</v>
      </c>
      <c r="D4919" s="9">
        <v>36031</v>
      </c>
      <c r="E4919" s="4">
        <v>32551.608</v>
      </c>
      <c r="F4919" t="s">
        <v>21</v>
      </c>
      <c r="G4919" t="s">
        <v>14</v>
      </c>
      <c r="H4919" t="s">
        <v>23</v>
      </c>
      <c r="I4919" t="s">
        <v>832</v>
      </c>
      <c r="J4919" s="1">
        <f>LEN(Table1[[#This Row],[Options/Features]]) - LEN(SUBSTITUTE(Table1[[#This Row],[Options/Features]], ",", "")) + 1</f>
        <v>4</v>
      </c>
      <c r="K4919" t="s">
        <v>30</v>
      </c>
      <c r="L4919" t="s">
        <v>31</v>
      </c>
    </row>
    <row r="4920" spans="1:12" x14ac:dyDescent="0.25">
      <c r="A4920" t="s">
        <v>93</v>
      </c>
      <c r="B4920" t="s">
        <v>588</v>
      </c>
      <c r="C4920" s="1">
        <v>2022</v>
      </c>
      <c r="D4920" s="9">
        <v>95428</v>
      </c>
      <c r="E4920" s="4">
        <v>28403.632000000001</v>
      </c>
      <c r="F4920" t="s">
        <v>41</v>
      </c>
      <c r="G4920" t="s">
        <v>42</v>
      </c>
      <c r="H4920" t="s">
        <v>23</v>
      </c>
      <c r="I4920" t="s">
        <v>47</v>
      </c>
      <c r="J4920" s="1">
        <f>LEN(Table1[[#This Row],[Options/Features]]) - LEN(SUBSTITUTE(Table1[[#This Row],[Options/Features]], ",", "")) + 1</f>
        <v>1</v>
      </c>
      <c r="K4920" t="s">
        <v>17</v>
      </c>
      <c r="L4920" t="s">
        <v>31</v>
      </c>
    </row>
    <row r="4921" spans="1:12" x14ac:dyDescent="0.25">
      <c r="A4921" t="s">
        <v>79</v>
      </c>
      <c r="B4921" t="s">
        <v>141</v>
      </c>
      <c r="C4921" s="1">
        <v>2014</v>
      </c>
      <c r="D4921" s="9">
        <v>94441</v>
      </c>
      <c r="E4921" s="4">
        <v>10219.629999999999</v>
      </c>
      <c r="F4921" t="s">
        <v>13</v>
      </c>
      <c r="G4921" t="s">
        <v>50</v>
      </c>
      <c r="H4921" t="s">
        <v>15</v>
      </c>
      <c r="I4921" t="s">
        <v>505</v>
      </c>
      <c r="J4921" s="1">
        <f>LEN(Table1[[#This Row],[Options/Features]]) - LEN(SUBSTITUTE(Table1[[#This Row],[Options/Features]], ",", "")) + 1</f>
        <v>4</v>
      </c>
      <c r="K4921" t="s">
        <v>36</v>
      </c>
      <c r="L4921" t="s">
        <v>18</v>
      </c>
    </row>
    <row r="4922" spans="1:12" x14ac:dyDescent="0.25">
      <c r="A4922" t="s">
        <v>48</v>
      </c>
      <c r="B4922" t="s">
        <v>227</v>
      </c>
      <c r="C4922" s="1">
        <v>2020</v>
      </c>
      <c r="D4922" s="9">
        <v>76217</v>
      </c>
      <c r="E4922" s="4">
        <v>40179.589999999997</v>
      </c>
      <c r="F4922" t="s">
        <v>27</v>
      </c>
      <c r="G4922" t="s">
        <v>46</v>
      </c>
      <c r="H4922" t="s">
        <v>23</v>
      </c>
      <c r="I4922" t="s">
        <v>524</v>
      </c>
      <c r="J4922" s="1">
        <f>LEN(Table1[[#This Row],[Options/Features]]) - LEN(SUBSTITUTE(Table1[[#This Row],[Options/Features]], ",", "")) + 1</f>
        <v>4</v>
      </c>
      <c r="K4922" t="s">
        <v>36</v>
      </c>
      <c r="L4922" t="s">
        <v>18</v>
      </c>
    </row>
    <row r="4923" spans="1:12" x14ac:dyDescent="0.25">
      <c r="A4923" t="s">
        <v>79</v>
      </c>
      <c r="B4923" t="s">
        <v>80</v>
      </c>
      <c r="C4923" s="1">
        <v>2021</v>
      </c>
      <c r="D4923" s="9">
        <v>82709</v>
      </c>
      <c r="E4923" s="4">
        <v>33700.728000000003</v>
      </c>
      <c r="F4923" t="s">
        <v>13</v>
      </c>
      <c r="G4923" t="s">
        <v>72</v>
      </c>
      <c r="H4923" t="s">
        <v>15</v>
      </c>
      <c r="I4923" t="s">
        <v>367</v>
      </c>
      <c r="J4923" s="1">
        <f>LEN(Table1[[#This Row],[Options/Features]]) - LEN(SUBSTITUTE(Table1[[#This Row],[Options/Features]], ",", "")) + 1</f>
        <v>3</v>
      </c>
      <c r="K4923" t="s">
        <v>17</v>
      </c>
      <c r="L4923" t="s">
        <v>31</v>
      </c>
    </row>
    <row r="4924" spans="1:12" x14ac:dyDescent="0.25">
      <c r="A4924" t="s">
        <v>116</v>
      </c>
      <c r="B4924" t="s">
        <v>192</v>
      </c>
      <c r="C4924" s="1">
        <v>2013</v>
      </c>
      <c r="D4924" s="9">
        <v>47437</v>
      </c>
      <c r="E4924" s="4">
        <v>30131.552</v>
      </c>
      <c r="F4924" t="s">
        <v>21</v>
      </c>
      <c r="G4924" t="s">
        <v>22</v>
      </c>
      <c r="H4924" t="s">
        <v>23</v>
      </c>
      <c r="I4924" t="s">
        <v>366</v>
      </c>
      <c r="J4924" s="1">
        <f>LEN(Table1[[#This Row],[Options/Features]]) - LEN(SUBSTITUTE(Table1[[#This Row],[Options/Features]], ",", "")) + 1</f>
        <v>2</v>
      </c>
      <c r="K4924" t="s">
        <v>36</v>
      </c>
      <c r="L4924" t="s">
        <v>31</v>
      </c>
    </row>
    <row r="4925" spans="1:12" x14ac:dyDescent="0.25">
      <c r="A4925" t="s">
        <v>133</v>
      </c>
      <c r="B4925" t="s">
        <v>134</v>
      </c>
      <c r="C4925" s="1">
        <v>2015</v>
      </c>
      <c r="D4925" s="9">
        <v>75360</v>
      </c>
      <c r="E4925" s="4">
        <v>11069.464</v>
      </c>
      <c r="F4925" t="s">
        <v>21</v>
      </c>
      <c r="G4925" t="s">
        <v>46</v>
      </c>
      <c r="H4925" t="s">
        <v>23</v>
      </c>
      <c r="I4925" t="s">
        <v>736</v>
      </c>
      <c r="J4925" s="1">
        <f>LEN(Table1[[#This Row],[Options/Features]]) - LEN(SUBSTITUTE(Table1[[#This Row],[Options/Features]], ",", "")) + 1</f>
        <v>3</v>
      </c>
      <c r="K4925" t="s">
        <v>30</v>
      </c>
      <c r="L4925" t="s">
        <v>31</v>
      </c>
    </row>
    <row r="4926" spans="1:12" x14ac:dyDescent="0.25">
      <c r="A4926" t="s">
        <v>74</v>
      </c>
      <c r="B4926" t="s">
        <v>136</v>
      </c>
      <c r="C4926" s="1">
        <v>2018</v>
      </c>
      <c r="D4926" s="9">
        <v>140395</v>
      </c>
      <c r="E4926" s="4">
        <v>32513.848000000002</v>
      </c>
      <c r="F4926" t="s">
        <v>13</v>
      </c>
      <c r="G4926" t="s">
        <v>28</v>
      </c>
      <c r="H4926" t="s">
        <v>23</v>
      </c>
      <c r="I4926" t="s">
        <v>385</v>
      </c>
      <c r="J4926" s="1">
        <f>LEN(Table1[[#This Row],[Options/Features]]) - LEN(SUBSTITUTE(Table1[[#This Row],[Options/Features]], ",", "")) + 1</f>
        <v>3</v>
      </c>
      <c r="K4926" t="s">
        <v>36</v>
      </c>
      <c r="L4926" t="s">
        <v>31</v>
      </c>
    </row>
    <row r="4927" spans="1:12" x14ac:dyDescent="0.25">
      <c r="A4927" t="s">
        <v>48</v>
      </c>
      <c r="B4927" t="s">
        <v>52</v>
      </c>
      <c r="C4927" s="1">
        <v>2018</v>
      </c>
      <c r="D4927" s="9">
        <v>148856</v>
      </c>
      <c r="E4927" s="4">
        <v>28445.328000000001</v>
      </c>
      <c r="F4927" t="s">
        <v>21</v>
      </c>
      <c r="G4927" t="s">
        <v>28</v>
      </c>
      <c r="H4927" t="s">
        <v>15</v>
      </c>
      <c r="I4927" t="s">
        <v>953</v>
      </c>
      <c r="J4927" s="1">
        <f>LEN(Table1[[#This Row],[Options/Features]]) - LEN(SUBSTITUTE(Table1[[#This Row],[Options/Features]], ",", "")) + 1</f>
        <v>4</v>
      </c>
      <c r="K4927" t="s">
        <v>17</v>
      </c>
      <c r="L4927" t="s">
        <v>31</v>
      </c>
    </row>
    <row r="4928" spans="1:12" x14ac:dyDescent="0.25">
      <c r="A4928" t="s">
        <v>32</v>
      </c>
      <c r="B4928" t="s">
        <v>341</v>
      </c>
      <c r="C4928" s="1">
        <v>2022</v>
      </c>
      <c r="D4928" s="9">
        <v>47553</v>
      </c>
      <c r="E4928" s="4">
        <v>22754.304</v>
      </c>
      <c r="F4928" t="s">
        <v>41</v>
      </c>
      <c r="G4928" t="s">
        <v>72</v>
      </c>
      <c r="H4928" t="s">
        <v>23</v>
      </c>
      <c r="I4928" t="s">
        <v>1058</v>
      </c>
      <c r="J4928" s="1">
        <f>LEN(Table1[[#This Row],[Options/Features]]) - LEN(SUBSTITUTE(Table1[[#This Row],[Options/Features]], ",", "")) + 1</f>
        <v>4</v>
      </c>
      <c r="K4928" t="s">
        <v>30</v>
      </c>
      <c r="L4928" t="s">
        <v>31</v>
      </c>
    </row>
    <row r="4929" spans="1:12" x14ac:dyDescent="0.25">
      <c r="A4929" t="s">
        <v>37</v>
      </c>
      <c r="B4929" t="s">
        <v>181</v>
      </c>
      <c r="C4929" s="1">
        <v>2016</v>
      </c>
      <c r="D4929" s="9">
        <v>108037</v>
      </c>
      <c r="E4929" s="4">
        <v>22639.175999999999</v>
      </c>
      <c r="F4929" t="s">
        <v>27</v>
      </c>
      <c r="G4929" t="s">
        <v>46</v>
      </c>
      <c r="H4929" t="s">
        <v>23</v>
      </c>
      <c r="I4929" t="s">
        <v>130</v>
      </c>
      <c r="J4929" s="1">
        <f>LEN(Table1[[#This Row],[Options/Features]]) - LEN(SUBSTITUTE(Table1[[#This Row],[Options/Features]], ",", "")) + 1</f>
        <v>2</v>
      </c>
      <c r="K4929" t="s">
        <v>36</v>
      </c>
      <c r="L4929" t="s">
        <v>31</v>
      </c>
    </row>
    <row r="4930" spans="1:12" x14ac:dyDescent="0.25">
      <c r="A4930" t="s">
        <v>82</v>
      </c>
      <c r="B4930" t="s">
        <v>84</v>
      </c>
      <c r="C4930" s="1">
        <v>2020</v>
      </c>
      <c r="D4930" s="9">
        <v>12889</v>
      </c>
      <c r="E4930" s="4">
        <v>6643.9040000000005</v>
      </c>
      <c r="F4930" t="s">
        <v>13</v>
      </c>
      <c r="G4930" t="s">
        <v>46</v>
      </c>
      <c r="H4930" t="s">
        <v>15</v>
      </c>
      <c r="I4930" t="s">
        <v>167</v>
      </c>
      <c r="J4930" s="1">
        <f>LEN(Table1[[#This Row],[Options/Features]]) - LEN(SUBSTITUTE(Table1[[#This Row],[Options/Features]], ",", "")) + 1</f>
        <v>2</v>
      </c>
      <c r="K4930" t="s">
        <v>17</v>
      </c>
      <c r="L4930" t="s">
        <v>31</v>
      </c>
    </row>
    <row r="4931" spans="1:12" x14ac:dyDescent="0.25">
      <c r="A4931" t="s">
        <v>54</v>
      </c>
      <c r="B4931" t="s">
        <v>220</v>
      </c>
      <c r="C4931" s="1">
        <v>2021</v>
      </c>
      <c r="D4931" s="9">
        <v>12648</v>
      </c>
      <c r="E4931" s="4">
        <v>33170.856</v>
      </c>
      <c r="F4931" t="s">
        <v>13</v>
      </c>
      <c r="G4931" t="s">
        <v>22</v>
      </c>
      <c r="H4931" t="s">
        <v>23</v>
      </c>
      <c r="I4931" t="s">
        <v>1059</v>
      </c>
      <c r="J4931" s="1">
        <f>LEN(Table1[[#This Row],[Options/Features]]) - LEN(SUBSTITUTE(Table1[[#This Row],[Options/Features]], ",", "")) + 1</f>
        <v>4</v>
      </c>
      <c r="K4931" t="s">
        <v>36</v>
      </c>
      <c r="L4931" t="s">
        <v>31</v>
      </c>
    </row>
    <row r="4932" spans="1:12" x14ac:dyDescent="0.25">
      <c r="A4932" t="s">
        <v>60</v>
      </c>
      <c r="B4932" t="s">
        <v>160</v>
      </c>
      <c r="C4932" s="1">
        <v>2016</v>
      </c>
      <c r="D4932" s="9">
        <v>23315</v>
      </c>
      <c r="E4932" s="4">
        <v>24936.68</v>
      </c>
      <c r="F4932" t="s">
        <v>21</v>
      </c>
      <c r="G4932" t="s">
        <v>42</v>
      </c>
      <c r="H4932" t="s">
        <v>23</v>
      </c>
      <c r="I4932" t="s">
        <v>397</v>
      </c>
      <c r="J4932" s="1">
        <f>LEN(Table1[[#This Row],[Options/Features]]) - LEN(SUBSTITUTE(Table1[[#This Row],[Options/Features]], ",", "")) + 1</f>
        <v>3</v>
      </c>
      <c r="K4932" t="s">
        <v>36</v>
      </c>
      <c r="L4932" t="s">
        <v>31</v>
      </c>
    </row>
    <row r="4933" spans="1:12" x14ac:dyDescent="0.25">
      <c r="A4933" t="s">
        <v>60</v>
      </c>
      <c r="B4933" t="s">
        <v>160</v>
      </c>
      <c r="C4933" s="1">
        <v>2014</v>
      </c>
      <c r="D4933" s="9">
        <v>17167</v>
      </c>
      <c r="E4933" s="4">
        <v>14666.72</v>
      </c>
      <c r="F4933" t="s">
        <v>13</v>
      </c>
      <c r="G4933" t="s">
        <v>28</v>
      </c>
      <c r="H4933" t="s">
        <v>15</v>
      </c>
      <c r="I4933" t="s">
        <v>245</v>
      </c>
      <c r="J4933" s="1">
        <f>LEN(Table1[[#This Row],[Options/Features]]) - LEN(SUBSTITUTE(Table1[[#This Row],[Options/Features]], ",", "")) + 1</f>
        <v>2</v>
      </c>
      <c r="K4933" t="s">
        <v>30</v>
      </c>
      <c r="L4933" t="s">
        <v>31</v>
      </c>
    </row>
    <row r="4934" spans="1:12" x14ac:dyDescent="0.25">
      <c r="A4934" t="s">
        <v>19</v>
      </c>
      <c r="B4934" t="s">
        <v>40</v>
      </c>
      <c r="C4934" s="1">
        <v>2014</v>
      </c>
      <c r="D4934" s="9">
        <v>125581</v>
      </c>
      <c r="E4934" s="4">
        <v>33931.696000000004</v>
      </c>
      <c r="F4934" t="s">
        <v>41</v>
      </c>
      <c r="G4934" t="s">
        <v>42</v>
      </c>
      <c r="H4934" t="s">
        <v>15</v>
      </c>
      <c r="I4934" t="s">
        <v>272</v>
      </c>
      <c r="J4934" s="1">
        <f>LEN(Table1[[#This Row],[Options/Features]]) - LEN(SUBSTITUTE(Table1[[#This Row],[Options/Features]], ",", "")) + 1</f>
        <v>3</v>
      </c>
      <c r="K4934" t="s">
        <v>36</v>
      </c>
      <c r="L4934" t="s">
        <v>31</v>
      </c>
    </row>
    <row r="4935" spans="1:12" x14ac:dyDescent="0.25">
      <c r="A4935" t="s">
        <v>82</v>
      </c>
      <c r="B4935" t="s">
        <v>83</v>
      </c>
      <c r="C4935" s="1">
        <v>2016</v>
      </c>
      <c r="D4935" s="9">
        <v>6282</v>
      </c>
      <c r="E4935" s="4">
        <v>38349.983999999997</v>
      </c>
      <c r="F4935" t="s">
        <v>21</v>
      </c>
      <c r="G4935" t="s">
        <v>72</v>
      </c>
      <c r="H4935" t="s">
        <v>23</v>
      </c>
      <c r="I4935" t="s">
        <v>1008</v>
      </c>
      <c r="J4935" s="1">
        <f>LEN(Table1[[#This Row],[Options/Features]]) - LEN(SUBSTITUTE(Table1[[#This Row],[Options/Features]], ",", "")) + 1</f>
        <v>4</v>
      </c>
      <c r="K4935" t="s">
        <v>36</v>
      </c>
      <c r="L4935" t="s">
        <v>31</v>
      </c>
    </row>
    <row r="4936" spans="1:12" x14ac:dyDescent="0.25">
      <c r="A4936" t="s">
        <v>48</v>
      </c>
      <c r="B4936" t="s">
        <v>52</v>
      </c>
      <c r="C4936" s="1">
        <v>2012</v>
      </c>
      <c r="D4936" s="9">
        <v>145135</v>
      </c>
      <c r="E4936" s="4">
        <v>24661.4</v>
      </c>
      <c r="F4936" t="s">
        <v>21</v>
      </c>
      <c r="G4936" t="s">
        <v>64</v>
      </c>
      <c r="H4936" t="s">
        <v>23</v>
      </c>
      <c r="I4936" t="s">
        <v>193</v>
      </c>
      <c r="J4936" s="1">
        <f>LEN(Table1[[#This Row],[Options/Features]]) - LEN(SUBSTITUTE(Table1[[#This Row],[Options/Features]], ",", "")) + 1</f>
        <v>2</v>
      </c>
      <c r="K4936" t="s">
        <v>36</v>
      </c>
      <c r="L4936" t="s">
        <v>31</v>
      </c>
    </row>
    <row r="4937" spans="1:12" x14ac:dyDescent="0.25">
      <c r="A4937" t="s">
        <v>74</v>
      </c>
      <c r="B4937">
        <v>500</v>
      </c>
      <c r="C4937" s="1">
        <v>2015</v>
      </c>
      <c r="D4937" s="9">
        <v>141561</v>
      </c>
      <c r="E4937" s="4">
        <v>7151.7359999999999</v>
      </c>
      <c r="F4937" t="s">
        <v>13</v>
      </c>
      <c r="G4937" t="s">
        <v>67</v>
      </c>
      <c r="H4937" t="s">
        <v>23</v>
      </c>
      <c r="I4937" t="s">
        <v>120</v>
      </c>
      <c r="J4937" s="1">
        <f>LEN(Table1[[#This Row],[Options/Features]]) - LEN(SUBSTITUTE(Table1[[#This Row],[Options/Features]], ",", "")) + 1</f>
        <v>3</v>
      </c>
      <c r="K4937" t="s">
        <v>17</v>
      </c>
      <c r="L4937" t="s">
        <v>31</v>
      </c>
    </row>
    <row r="4938" spans="1:12" x14ac:dyDescent="0.25">
      <c r="A4938" t="s">
        <v>96</v>
      </c>
      <c r="B4938" t="s">
        <v>97</v>
      </c>
      <c r="C4938" s="1">
        <v>2019</v>
      </c>
      <c r="D4938" s="9">
        <v>71999</v>
      </c>
      <c r="E4938" s="4">
        <v>20513.207999999999</v>
      </c>
      <c r="F4938" t="s">
        <v>13</v>
      </c>
      <c r="G4938" t="s">
        <v>42</v>
      </c>
      <c r="H4938" t="s">
        <v>23</v>
      </c>
      <c r="I4938" t="s">
        <v>119</v>
      </c>
      <c r="J4938" s="1">
        <f>LEN(Table1[[#This Row],[Options/Features]]) - LEN(SUBSTITUTE(Table1[[#This Row],[Options/Features]], ",", "")) + 1</f>
        <v>2</v>
      </c>
      <c r="K4938" t="s">
        <v>17</v>
      </c>
      <c r="L4938" t="s">
        <v>31</v>
      </c>
    </row>
    <row r="4939" spans="1:12" x14ac:dyDescent="0.25">
      <c r="A4939" t="s">
        <v>44</v>
      </c>
      <c r="B4939" t="s">
        <v>105</v>
      </c>
      <c r="C4939" s="1">
        <v>2015</v>
      </c>
      <c r="D4939" s="9">
        <v>137644</v>
      </c>
      <c r="E4939" s="4">
        <v>9601.1679999999997</v>
      </c>
      <c r="F4939" t="s">
        <v>27</v>
      </c>
      <c r="G4939" t="s">
        <v>50</v>
      </c>
      <c r="H4939" t="s">
        <v>23</v>
      </c>
      <c r="I4939" t="s">
        <v>73</v>
      </c>
      <c r="J4939" s="1">
        <f>LEN(Table1[[#This Row],[Options/Features]]) - LEN(SUBSTITUTE(Table1[[#This Row],[Options/Features]], ",", "")) + 1</f>
        <v>2</v>
      </c>
      <c r="K4939" t="s">
        <v>36</v>
      </c>
      <c r="L4939" t="s">
        <v>31</v>
      </c>
    </row>
    <row r="4940" spans="1:12" x14ac:dyDescent="0.25">
      <c r="A4940" t="s">
        <v>89</v>
      </c>
      <c r="B4940" t="s">
        <v>179</v>
      </c>
      <c r="C4940" s="1">
        <v>2013</v>
      </c>
      <c r="D4940" s="9">
        <v>6807</v>
      </c>
      <c r="E4940" s="4">
        <v>17258.72</v>
      </c>
      <c r="F4940" t="s">
        <v>41</v>
      </c>
      <c r="G4940" t="s">
        <v>42</v>
      </c>
      <c r="H4940" t="s">
        <v>23</v>
      </c>
      <c r="I4940" t="s">
        <v>527</v>
      </c>
      <c r="J4940" s="1">
        <f>LEN(Table1[[#This Row],[Options/Features]]) - LEN(SUBSTITUTE(Table1[[#This Row],[Options/Features]], ",", "")) + 1</f>
        <v>3</v>
      </c>
      <c r="K4940" t="s">
        <v>36</v>
      </c>
      <c r="L4940" t="s">
        <v>18</v>
      </c>
    </row>
    <row r="4941" spans="1:12" x14ac:dyDescent="0.25">
      <c r="A4941" t="s">
        <v>82</v>
      </c>
      <c r="B4941" t="s">
        <v>84</v>
      </c>
      <c r="C4941" s="1">
        <v>2011</v>
      </c>
      <c r="D4941" s="9">
        <v>37962</v>
      </c>
      <c r="E4941" s="4">
        <v>26803.063999999998</v>
      </c>
      <c r="F4941" t="s">
        <v>41</v>
      </c>
      <c r="G4941" t="s">
        <v>67</v>
      </c>
      <c r="H4941" t="s">
        <v>23</v>
      </c>
      <c r="I4941" t="s">
        <v>24</v>
      </c>
      <c r="J4941" s="1">
        <f>LEN(Table1[[#This Row],[Options/Features]]) - LEN(SUBSTITUTE(Table1[[#This Row],[Options/Features]], ",", "")) + 1</f>
        <v>1</v>
      </c>
      <c r="K4941" t="s">
        <v>36</v>
      </c>
      <c r="L4941" t="s">
        <v>31</v>
      </c>
    </row>
    <row r="4942" spans="1:12" x14ac:dyDescent="0.25">
      <c r="A4942" t="s">
        <v>25</v>
      </c>
      <c r="B4942" t="s">
        <v>70</v>
      </c>
      <c r="C4942" s="1">
        <v>2015</v>
      </c>
      <c r="D4942" s="9">
        <v>40180</v>
      </c>
      <c r="E4942" s="4">
        <v>5856.2079999999996</v>
      </c>
      <c r="F4942" t="s">
        <v>41</v>
      </c>
      <c r="G4942" t="s">
        <v>34</v>
      </c>
      <c r="H4942" t="s">
        <v>23</v>
      </c>
      <c r="I4942" t="s">
        <v>68</v>
      </c>
      <c r="J4942" s="1">
        <f>LEN(Table1[[#This Row],[Options/Features]]) - LEN(SUBSTITUTE(Table1[[#This Row],[Options/Features]], ",", "")) + 1</f>
        <v>1</v>
      </c>
      <c r="K4942" t="s">
        <v>17</v>
      </c>
      <c r="L4942" t="s">
        <v>31</v>
      </c>
    </row>
    <row r="4943" spans="1:12" x14ac:dyDescent="0.25">
      <c r="A4943" t="s">
        <v>44</v>
      </c>
      <c r="B4943" t="s">
        <v>105</v>
      </c>
      <c r="C4943" s="1">
        <v>2016</v>
      </c>
      <c r="D4943" s="9">
        <v>114472</v>
      </c>
      <c r="E4943" s="4">
        <v>27448.031999999999</v>
      </c>
      <c r="F4943" t="s">
        <v>13</v>
      </c>
      <c r="G4943" t="s">
        <v>64</v>
      </c>
      <c r="H4943" t="s">
        <v>23</v>
      </c>
      <c r="I4943" t="s">
        <v>198</v>
      </c>
      <c r="J4943" s="1">
        <f>LEN(Table1[[#This Row],[Options/Features]]) - LEN(SUBSTITUTE(Table1[[#This Row],[Options/Features]], ",", "")) + 1</f>
        <v>2</v>
      </c>
      <c r="K4943" t="s">
        <v>36</v>
      </c>
      <c r="L4943" t="s">
        <v>31</v>
      </c>
    </row>
    <row r="4944" spans="1:12" x14ac:dyDescent="0.25">
      <c r="A4944" t="s">
        <v>57</v>
      </c>
      <c r="B4944" t="s">
        <v>77</v>
      </c>
      <c r="C4944" s="1">
        <v>2022</v>
      </c>
      <c r="D4944" s="9">
        <v>124521</v>
      </c>
      <c r="E4944" s="4">
        <v>29339.200000000001</v>
      </c>
      <c r="F4944" t="s">
        <v>41</v>
      </c>
      <c r="G4944" t="s">
        <v>50</v>
      </c>
      <c r="H4944" t="s">
        <v>15</v>
      </c>
      <c r="I4944" t="s">
        <v>448</v>
      </c>
      <c r="J4944" s="1">
        <f>LEN(Table1[[#This Row],[Options/Features]]) - LEN(SUBSTITUTE(Table1[[#This Row],[Options/Features]], ",", "")) + 1</f>
        <v>3</v>
      </c>
      <c r="K4944" t="s">
        <v>30</v>
      </c>
      <c r="L4944" t="s">
        <v>31</v>
      </c>
    </row>
    <row r="4945" spans="1:12" x14ac:dyDescent="0.25">
      <c r="A4945" t="s">
        <v>133</v>
      </c>
      <c r="B4945" t="s">
        <v>170</v>
      </c>
      <c r="C4945" s="1">
        <v>2012</v>
      </c>
      <c r="D4945" s="9">
        <v>44937</v>
      </c>
      <c r="E4945" s="4">
        <v>28517.367999999999</v>
      </c>
      <c r="F4945" t="s">
        <v>27</v>
      </c>
      <c r="G4945" t="s">
        <v>28</v>
      </c>
      <c r="H4945" t="s">
        <v>23</v>
      </c>
      <c r="I4945" t="s">
        <v>115</v>
      </c>
      <c r="J4945" s="1">
        <f>LEN(Table1[[#This Row],[Options/Features]]) - LEN(SUBSTITUTE(Table1[[#This Row],[Options/Features]], ",", "")) + 1</f>
        <v>1</v>
      </c>
      <c r="K4945" t="s">
        <v>30</v>
      </c>
      <c r="L4945" t="s">
        <v>31</v>
      </c>
    </row>
    <row r="4946" spans="1:12" x14ac:dyDescent="0.25">
      <c r="A4946" t="s">
        <v>57</v>
      </c>
      <c r="B4946" t="s">
        <v>244</v>
      </c>
      <c r="C4946" s="1">
        <v>2022</v>
      </c>
      <c r="D4946" s="9">
        <v>5381</v>
      </c>
      <c r="E4946" s="4">
        <v>24719.743999999999</v>
      </c>
      <c r="F4946" t="s">
        <v>41</v>
      </c>
      <c r="G4946" t="s">
        <v>46</v>
      </c>
      <c r="H4946" t="s">
        <v>23</v>
      </c>
      <c r="I4946" t="s">
        <v>397</v>
      </c>
      <c r="J4946" s="1">
        <f>LEN(Table1[[#This Row],[Options/Features]]) - LEN(SUBSTITUTE(Table1[[#This Row],[Options/Features]], ",", "")) + 1</f>
        <v>3</v>
      </c>
      <c r="K4946" t="s">
        <v>36</v>
      </c>
      <c r="L4946" t="s">
        <v>31</v>
      </c>
    </row>
    <row r="4947" spans="1:12" x14ac:dyDescent="0.25">
      <c r="A4947" t="s">
        <v>48</v>
      </c>
      <c r="B4947" t="s">
        <v>63</v>
      </c>
      <c r="C4947" s="1">
        <v>2011</v>
      </c>
      <c r="D4947" s="9">
        <v>147624</v>
      </c>
      <c r="E4947" s="4">
        <v>32304.28</v>
      </c>
      <c r="F4947" t="s">
        <v>27</v>
      </c>
      <c r="G4947" t="s">
        <v>67</v>
      </c>
      <c r="H4947" t="s">
        <v>23</v>
      </c>
      <c r="I4947" t="s">
        <v>445</v>
      </c>
      <c r="J4947" s="1">
        <f>LEN(Table1[[#This Row],[Options/Features]]) - LEN(SUBSTITUTE(Table1[[#This Row],[Options/Features]], ",", "")) + 1</f>
        <v>3</v>
      </c>
      <c r="K4947" t="s">
        <v>36</v>
      </c>
      <c r="L4947" t="s">
        <v>31</v>
      </c>
    </row>
    <row r="4948" spans="1:12" x14ac:dyDescent="0.25">
      <c r="A4948" t="s">
        <v>11</v>
      </c>
      <c r="B4948" t="s">
        <v>175</v>
      </c>
      <c r="C4948" s="1">
        <v>2010</v>
      </c>
      <c r="D4948" s="9">
        <v>149723</v>
      </c>
      <c r="E4948" s="4">
        <v>13000.72</v>
      </c>
      <c r="F4948" t="s">
        <v>27</v>
      </c>
      <c r="G4948" t="s">
        <v>50</v>
      </c>
      <c r="H4948" t="s">
        <v>23</v>
      </c>
      <c r="I4948" t="s">
        <v>164</v>
      </c>
      <c r="J4948" s="1">
        <f>LEN(Table1[[#This Row],[Options/Features]]) - LEN(SUBSTITUTE(Table1[[#This Row],[Options/Features]], ",", "")) + 1</f>
        <v>4</v>
      </c>
      <c r="K4948" t="s">
        <v>17</v>
      </c>
      <c r="L4948" t="s">
        <v>31</v>
      </c>
    </row>
    <row r="4949" spans="1:12" x14ac:dyDescent="0.25">
      <c r="A4949" t="s">
        <v>149</v>
      </c>
      <c r="B4949" t="s">
        <v>150</v>
      </c>
      <c r="C4949" s="1">
        <v>2015</v>
      </c>
      <c r="D4949" s="9">
        <v>117307</v>
      </c>
      <c r="E4949" s="4">
        <v>36905.271999999997</v>
      </c>
      <c r="F4949" t="s">
        <v>41</v>
      </c>
      <c r="G4949" t="s">
        <v>46</v>
      </c>
      <c r="H4949" t="s">
        <v>15</v>
      </c>
      <c r="I4949" t="s">
        <v>24</v>
      </c>
      <c r="J4949" s="1">
        <f>LEN(Table1[[#This Row],[Options/Features]]) - LEN(SUBSTITUTE(Table1[[#This Row],[Options/Features]], ",", "")) + 1</f>
        <v>1</v>
      </c>
      <c r="K4949" t="s">
        <v>30</v>
      </c>
      <c r="L4949" t="s">
        <v>31</v>
      </c>
    </row>
    <row r="4950" spans="1:12" x14ac:dyDescent="0.25">
      <c r="A4950" t="s">
        <v>11</v>
      </c>
      <c r="B4950" t="s">
        <v>153</v>
      </c>
      <c r="C4950" s="1">
        <v>2012</v>
      </c>
      <c r="D4950" s="9">
        <v>11893</v>
      </c>
      <c r="E4950" s="4">
        <v>35763.423999999999</v>
      </c>
      <c r="F4950" t="s">
        <v>41</v>
      </c>
      <c r="G4950" t="s">
        <v>14</v>
      </c>
      <c r="H4950" t="s">
        <v>23</v>
      </c>
      <c r="I4950" t="s">
        <v>852</v>
      </c>
      <c r="J4950" s="1">
        <f>LEN(Table1[[#This Row],[Options/Features]]) - LEN(SUBSTITUTE(Table1[[#This Row],[Options/Features]], ",", "")) + 1</f>
        <v>4</v>
      </c>
      <c r="K4950" t="s">
        <v>36</v>
      </c>
      <c r="L4950" t="s">
        <v>31</v>
      </c>
    </row>
    <row r="4951" spans="1:12" x14ac:dyDescent="0.25">
      <c r="A4951" t="s">
        <v>89</v>
      </c>
      <c r="B4951" t="s">
        <v>179</v>
      </c>
      <c r="C4951" s="1">
        <v>2012</v>
      </c>
      <c r="D4951" s="9">
        <v>33633</v>
      </c>
      <c r="E4951" s="4">
        <v>20524.455999999998</v>
      </c>
      <c r="F4951" t="s">
        <v>21</v>
      </c>
      <c r="G4951" t="s">
        <v>64</v>
      </c>
      <c r="H4951" t="s">
        <v>23</v>
      </c>
      <c r="I4951" t="s">
        <v>366</v>
      </c>
      <c r="J4951" s="1">
        <f>LEN(Table1[[#This Row],[Options/Features]]) - LEN(SUBSTITUTE(Table1[[#This Row],[Options/Features]], ",", "")) + 1</f>
        <v>2</v>
      </c>
      <c r="K4951" t="s">
        <v>36</v>
      </c>
      <c r="L4951" t="s">
        <v>31</v>
      </c>
    </row>
    <row r="4952" spans="1:12" x14ac:dyDescent="0.25">
      <c r="A4952" t="s">
        <v>19</v>
      </c>
      <c r="B4952" t="s">
        <v>20</v>
      </c>
      <c r="C4952" s="1">
        <v>2014</v>
      </c>
      <c r="D4952" s="9">
        <v>27185</v>
      </c>
      <c r="E4952" s="4">
        <v>28235.752</v>
      </c>
      <c r="F4952" t="s">
        <v>27</v>
      </c>
      <c r="G4952" t="s">
        <v>28</v>
      </c>
      <c r="H4952" t="s">
        <v>23</v>
      </c>
      <c r="I4952" t="s">
        <v>86</v>
      </c>
      <c r="J4952" s="1">
        <f>LEN(Table1[[#This Row],[Options/Features]]) - LEN(SUBSTITUTE(Table1[[#This Row],[Options/Features]], ",", "")) + 1</f>
        <v>2</v>
      </c>
      <c r="K4952" t="s">
        <v>17</v>
      </c>
      <c r="L4952" t="s">
        <v>31</v>
      </c>
    </row>
    <row r="4953" spans="1:12" x14ac:dyDescent="0.25">
      <c r="A4953" t="s">
        <v>82</v>
      </c>
      <c r="B4953" t="s">
        <v>83</v>
      </c>
      <c r="C4953" s="1">
        <v>2012</v>
      </c>
      <c r="D4953" s="9">
        <v>59506</v>
      </c>
      <c r="E4953" s="4">
        <v>5421.1279999999997</v>
      </c>
      <c r="F4953" t="s">
        <v>13</v>
      </c>
      <c r="G4953" t="s">
        <v>72</v>
      </c>
      <c r="H4953" t="s">
        <v>23</v>
      </c>
      <c r="I4953" t="s">
        <v>210</v>
      </c>
      <c r="J4953" s="1">
        <f>LEN(Table1[[#This Row],[Options/Features]]) - LEN(SUBSTITUTE(Table1[[#This Row],[Options/Features]], ",", "")) + 1</f>
        <v>2</v>
      </c>
      <c r="K4953" t="s">
        <v>30</v>
      </c>
      <c r="L4953" t="s">
        <v>31</v>
      </c>
    </row>
    <row r="4954" spans="1:12" x14ac:dyDescent="0.25">
      <c r="A4954" t="s">
        <v>60</v>
      </c>
      <c r="B4954" t="s">
        <v>160</v>
      </c>
      <c r="C4954" s="1">
        <v>2017</v>
      </c>
      <c r="D4954" s="9">
        <v>127251</v>
      </c>
      <c r="E4954" s="4">
        <v>13146.08</v>
      </c>
      <c r="F4954" t="s">
        <v>13</v>
      </c>
      <c r="G4954" t="s">
        <v>34</v>
      </c>
      <c r="H4954" t="s">
        <v>23</v>
      </c>
      <c r="I4954" t="s">
        <v>402</v>
      </c>
      <c r="J4954" s="1">
        <f>LEN(Table1[[#This Row],[Options/Features]]) - LEN(SUBSTITUTE(Table1[[#This Row],[Options/Features]], ",", "")) + 1</f>
        <v>2</v>
      </c>
      <c r="K4954" t="s">
        <v>36</v>
      </c>
      <c r="L4954" t="s">
        <v>31</v>
      </c>
    </row>
    <row r="4955" spans="1:12" x14ac:dyDescent="0.25">
      <c r="A4955" t="s">
        <v>11</v>
      </c>
      <c r="B4955" t="s">
        <v>153</v>
      </c>
      <c r="C4955" s="1">
        <v>2022</v>
      </c>
      <c r="D4955" s="9">
        <v>88461</v>
      </c>
      <c r="E4955" s="4">
        <v>19562.78</v>
      </c>
      <c r="F4955" t="s">
        <v>27</v>
      </c>
      <c r="G4955" t="s">
        <v>14</v>
      </c>
      <c r="H4955" t="s">
        <v>23</v>
      </c>
      <c r="I4955" t="s">
        <v>56</v>
      </c>
      <c r="J4955" s="1">
        <f>LEN(Table1[[#This Row],[Options/Features]]) - LEN(SUBSTITUTE(Table1[[#This Row],[Options/Features]], ",", "")) + 1</f>
        <v>3</v>
      </c>
      <c r="K4955" t="s">
        <v>30</v>
      </c>
      <c r="L4955" t="s">
        <v>18</v>
      </c>
    </row>
    <row r="4956" spans="1:12" x14ac:dyDescent="0.25">
      <c r="A4956" t="s">
        <v>37</v>
      </c>
      <c r="B4956" t="s">
        <v>38</v>
      </c>
      <c r="C4956" s="1">
        <v>2018</v>
      </c>
      <c r="D4956" s="9">
        <v>134256</v>
      </c>
      <c r="E4956" s="4">
        <v>10721.98</v>
      </c>
      <c r="F4956" t="s">
        <v>27</v>
      </c>
      <c r="G4956" t="s">
        <v>72</v>
      </c>
      <c r="H4956" t="s">
        <v>15</v>
      </c>
      <c r="I4956" t="s">
        <v>1060</v>
      </c>
      <c r="J4956" s="1">
        <f>LEN(Table1[[#This Row],[Options/Features]]) - LEN(SUBSTITUTE(Table1[[#This Row],[Options/Features]], ",", "")) + 1</f>
        <v>4</v>
      </c>
      <c r="K4956" t="s">
        <v>17</v>
      </c>
      <c r="L4956" t="s">
        <v>18</v>
      </c>
    </row>
    <row r="4957" spans="1:12" x14ac:dyDescent="0.25">
      <c r="A4957" t="s">
        <v>48</v>
      </c>
      <c r="B4957" t="s">
        <v>63</v>
      </c>
      <c r="C4957" s="1">
        <v>2014</v>
      </c>
      <c r="D4957" s="9">
        <v>45424</v>
      </c>
      <c r="E4957" s="4">
        <v>17060.455999999998</v>
      </c>
      <c r="F4957" t="s">
        <v>41</v>
      </c>
      <c r="G4957" t="s">
        <v>67</v>
      </c>
      <c r="H4957" t="s">
        <v>23</v>
      </c>
      <c r="I4957" t="s">
        <v>259</v>
      </c>
      <c r="J4957" s="1">
        <f>LEN(Table1[[#This Row],[Options/Features]]) - LEN(SUBSTITUTE(Table1[[#This Row],[Options/Features]], ",", "")) + 1</f>
        <v>2</v>
      </c>
      <c r="K4957" t="s">
        <v>17</v>
      </c>
      <c r="L4957" t="s">
        <v>31</v>
      </c>
    </row>
    <row r="4958" spans="1:12" x14ac:dyDescent="0.25">
      <c r="A4958" t="s">
        <v>11</v>
      </c>
      <c r="B4958" t="s">
        <v>175</v>
      </c>
      <c r="C4958" s="1">
        <v>2019</v>
      </c>
      <c r="D4958" s="9">
        <v>17781</v>
      </c>
      <c r="E4958" s="4">
        <v>7632.8639999999996</v>
      </c>
      <c r="F4958" t="s">
        <v>27</v>
      </c>
      <c r="G4958" t="s">
        <v>64</v>
      </c>
      <c r="H4958" t="s">
        <v>15</v>
      </c>
      <c r="I4958" t="s">
        <v>431</v>
      </c>
      <c r="J4958" s="1">
        <f>LEN(Table1[[#This Row],[Options/Features]]) - LEN(SUBSTITUTE(Table1[[#This Row],[Options/Features]], ",", "")) + 1</f>
        <v>3</v>
      </c>
      <c r="K4958" t="s">
        <v>30</v>
      </c>
      <c r="L4958" t="s">
        <v>31</v>
      </c>
    </row>
    <row r="4959" spans="1:12" x14ac:dyDescent="0.25">
      <c r="A4959" t="s">
        <v>99</v>
      </c>
      <c r="B4959" t="s">
        <v>326</v>
      </c>
      <c r="C4959" s="1">
        <v>2010</v>
      </c>
      <c r="D4959" s="9">
        <v>89049</v>
      </c>
      <c r="E4959" s="4">
        <v>36292.271999999997</v>
      </c>
      <c r="F4959" t="s">
        <v>21</v>
      </c>
      <c r="G4959" t="s">
        <v>67</v>
      </c>
      <c r="H4959" t="s">
        <v>23</v>
      </c>
      <c r="I4959" t="s">
        <v>347</v>
      </c>
      <c r="J4959" s="1">
        <f>LEN(Table1[[#This Row],[Options/Features]]) - LEN(SUBSTITUTE(Table1[[#This Row],[Options/Features]], ",", "")) + 1</f>
        <v>4</v>
      </c>
      <c r="K4959" t="s">
        <v>30</v>
      </c>
      <c r="L4959" t="s">
        <v>31</v>
      </c>
    </row>
    <row r="4960" spans="1:12" x14ac:dyDescent="0.25">
      <c r="A4960" t="s">
        <v>19</v>
      </c>
      <c r="B4960" t="s">
        <v>274</v>
      </c>
      <c r="C4960" s="1">
        <v>2019</v>
      </c>
      <c r="D4960" s="9">
        <v>149907</v>
      </c>
      <c r="E4960" s="4">
        <v>20934.45</v>
      </c>
      <c r="F4960" t="s">
        <v>13</v>
      </c>
      <c r="G4960" t="s">
        <v>34</v>
      </c>
      <c r="H4960" t="s">
        <v>15</v>
      </c>
      <c r="I4960" t="s">
        <v>532</v>
      </c>
      <c r="J4960" s="1">
        <f>LEN(Table1[[#This Row],[Options/Features]]) - LEN(SUBSTITUTE(Table1[[#This Row],[Options/Features]], ",", "")) + 1</f>
        <v>3</v>
      </c>
      <c r="K4960" t="s">
        <v>30</v>
      </c>
      <c r="L4960" t="s">
        <v>18</v>
      </c>
    </row>
    <row r="4961" spans="1:12" x14ac:dyDescent="0.25">
      <c r="A4961" t="s">
        <v>99</v>
      </c>
      <c r="B4961" t="s">
        <v>326</v>
      </c>
      <c r="C4961" s="1">
        <v>2010</v>
      </c>
      <c r="D4961" s="9">
        <v>52777</v>
      </c>
      <c r="E4961" s="4">
        <v>20480.175999999999</v>
      </c>
      <c r="F4961" t="s">
        <v>27</v>
      </c>
      <c r="G4961" t="s">
        <v>50</v>
      </c>
      <c r="H4961" t="s">
        <v>23</v>
      </c>
      <c r="I4961" t="s">
        <v>68</v>
      </c>
      <c r="J4961" s="1">
        <f>LEN(Table1[[#This Row],[Options/Features]]) - LEN(SUBSTITUTE(Table1[[#This Row],[Options/Features]], ",", "")) + 1</f>
        <v>1</v>
      </c>
      <c r="K4961" t="s">
        <v>17</v>
      </c>
      <c r="L4961" t="s">
        <v>31</v>
      </c>
    </row>
    <row r="4962" spans="1:12" x14ac:dyDescent="0.25">
      <c r="A4962" t="s">
        <v>54</v>
      </c>
      <c r="B4962" t="s">
        <v>55</v>
      </c>
      <c r="C4962" s="1">
        <v>2015</v>
      </c>
      <c r="D4962" s="9">
        <v>10391</v>
      </c>
      <c r="E4962" s="4">
        <v>12650.407999999999</v>
      </c>
      <c r="F4962" t="s">
        <v>21</v>
      </c>
      <c r="G4962" t="s">
        <v>42</v>
      </c>
      <c r="H4962" t="s">
        <v>15</v>
      </c>
      <c r="I4962" t="s">
        <v>490</v>
      </c>
      <c r="J4962" s="1">
        <f>LEN(Table1[[#This Row],[Options/Features]]) - LEN(SUBSTITUTE(Table1[[#This Row],[Options/Features]], ",", "")) + 1</f>
        <v>3</v>
      </c>
      <c r="K4962" t="s">
        <v>30</v>
      </c>
      <c r="L4962" t="s">
        <v>31</v>
      </c>
    </row>
    <row r="4963" spans="1:12" x14ac:dyDescent="0.25">
      <c r="A4963" t="s">
        <v>48</v>
      </c>
      <c r="B4963" t="s">
        <v>121</v>
      </c>
      <c r="C4963" s="1">
        <v>2014</v>
      </c>
      <c r="D4963" s="9">
        <v>95656</v>
      </c>
      <c r="E4963" s="4">
        <v>18413.669999999998</v>
      </c>
      <c r="F4963" t="s">
        <v>41</v>
      </c>
      <c r="G4963" t="s">
        <v>50</v>
      </c>
      <c r="H4963" t="s">
        <v>23</v>
      </c>
      <c r="I4963" t="s">
        <v>367</v>
      </c>
      <c r="J4963" s="1">
        <f>LEN(Table1[[#This Row],[Options/Features]]) - LEN(SUBSTITUTE(Table1[[#This Row],[Options/Features]], ",", "")) + 1</f>
        <v>3</v>
      </c>
      <c r="K4963" t="s">
        <v>36</v>
      </c>
      <c r="L4963" t="s">
        <v>18</v>
      </c>
    </row>
    <row r="4964" spans="1:12" x14ac:dyDescent="0.25">
      <c r="A4964" t="s">
        <v>96</v>
      </c>
      <c r="B4964" t="s">
        <v>97</v>
      </c>
      <c r="C4964" s="1">
        <v>2019</v>
      </c>
      <c r="D4964" s="9">
        <v>115883</v>
      </c>
      <c r="E4964" s="4">
        <v>23486.44</v>
      </c>
      <c r="F4964" t="s">
        <v>13</v>
      </c>
      <c r="G4964" t="s">
        <v>72</v>
      </c>
      <c r="H4964" t="s">
        <v>23</v>
      </c>
      <c r="I4964" t="s">
        <v>559</v>
      </c>
      <c r="J4964" s="1">
        <f>LEN(Table1[[#This Row],[Options/Features]]) - LEN(SUBSTITUTE(Table1[[#This Row],[Options/Features]], ",", "")) + 1</f>
        <v>4</v>
      </c>
      <c r="K4964" t="s">
        <v>17</v>
      </c>
      <c r="L4964" t="s">
        <v>18</v>
      </c>
    </row>
    <row r="4965" spans="1:12" x14ac:dyDescent="0.25">
      <c r="A4965" t="s">
        <v>57</v>
      </c>
      <c r="B4965" t="s">
        <v>58</v>
      </c>
      <c r="C4965" s="1">
        <v>2013</v>
      </c>
      <c r="D4965" s="9">
        <v>15465</v>
      </c>
      <c r="E4965" s="4">
        <v>13394.056</v>
      </c>
      <c r="F4965" t="s">
        <v>27</v>
      </c>
      <c r="G4965" t="s">
        <v>50</v>
      </c>
      <c r="H4965" t="s">
        <v>15</v>
      </c>
      <c r="I4965" t="s">
        <v>366</v>
      </c>
      <c r="J4965" s="1">
        <f>LEN(Table1[[#This Row],[Options/Features]]) - LEN(SUBSTITUTE(Table1[[#This Row],[Options/Features]], ",", "")) + 1</f>
        <v>2</v>
      </c>
      <c r="K4965" t="s">
        <v>30</v>
      </c>
      <c r="L4965" t="s">
        <v>31</v>
      </c>
    </row>
    <row r="4966" spans="1:12" x14ac:dyDescent="0.25">
      <c r="A4966" t="s">
        <v>74</v>
      </c>
      <c r="B4966" t="s">
        <v>75</v>
      </c>
      <c r="C4966" s="1">
        <v>2011</v>
      </c>
      <c r="D4966" s="9">
        <v>45770</v>
      </c>
      <c r="E4966" s="4">
        <v>28699.704000000002</v>
      </c>
      <c r="F4966" t="s">
        <v>41</v>
      </c>
      <c r="G4966" t="s">
        <v>34</v>
      </c>
      <c r="H4966" t="s">
        <v>15</v>
      </c>
      <c r="I4966" t="s">
        <v>277</v>
      </c>
      <c r="J4966" s="1">
        <f>LEN(Table1[[#This Row],[Options/Features]]) - LEN(SUBSTITUTE(Table1[[#This Row],[Options/Features]], ",", "")) + 1</f>
        <v>2</v>
      </c>
      <c r="K4966" t="s">
        <v>36</v>
      </c>
      <c r="L4966" t="s">
        <v>31</v>
      </c>
    </row>
    <row r="4967" spans="1:12" x14ac:dyDescent="0.25">
      <c r="A4967" t="s">
        <v>57</v>
      </c>
      <c r="B4967" t="s">
        <v>77</v>
      </c>
      <c r="C4967" s="1">
        <v>2021</v>
      </c>
      <c r="D4967" s="9">
        <v>148687</v>
      </c>
      <c r="E4967" s="4">
        <v>4939.424</v>
      </c>
      <c r="F4967" t="s">
        <v>41</v>
      </c>
      <c r="G4967" t="s">
        <v>28</v>
      </c>
      <c r="H4967" t="s">
        <v>23</v>
      </c>
      <c r="I4967" t="s">
        <v>873</v>
      </c>
      <c r="J4967" s="1">
        <f>LEN(Table1[[#This Row],[Options/Features]]) - LEN(SUBSTITUTE(Table1[[#This Row],[Options/Features]], ",", "")) + 1</f>
        <v>4</v>
      </c>
      <c r="K4967" t="s">
        <v>17</v>
      </c>
      <c r="L4967" t="s">
        <v>31</v>
      </c>
    </row>
    <row r="4968" spans="1:12" x14ac:dyDescent="0.25">
      <c r="A4968" t="s">
        <v>44</v>
      </c>
      <c r="B4968" t="s">
        <v>45</v>
      </c>
      <c r="C4968" s="1">
        <v>2018</v>
      </c>
      <c r="D4968" s="9">
        <v>137921</v>
      </c>
      <c r="E4968" s="4">
        <v>14740.608</v>
      </c>
      <c r="F4968" t="s">
        <v>21</v>
      </c>
      <c r="G4968" t="s">
        <v>72</v>
      </c>
      <c r="H4968" t="s">
        <v>15</v>
      </c>
      <c r="I4968" t="s">
        <v>115</v>
      </c>
      <c r="J4968" s="1">
        <f>LEN(Table1[[#This Row],[Options/Features]]) - LEN(SUBSTITUTE(Table1[[#This Row],[Options/Features]], ",", "")) + 1</f>
        <v>1</v>
      </c>
      <c r="K4968" t="s">
        <v>30</v>
      </c>
      <c r="L4968" t="s">
        <v>31</v>
      </c>
    </row>
    <row r="4969" spans="1:12" x14ac:dyDescent="0.25">
      <c r="A4969" t="s">
        <v>93</v>
      </c>
      <c r="B4969" t="s">
        <v>220</v>
      </c>
      <c r="C4969" s="1">
        <v>2013</v>
      </c>
      <c r="D4969" s="9">
        <v>144569</v>
      </c>
      <c r="E4969" s="4">
        <v>6376.9679999999998</v>
      </c>
      <c r="F4969" t="s">
        <v>21</v>
      </c>
      <c r="G4969" t="s">
        <v>28</v>
      </c>
      <c r="H4969" t="s">
        <v>15</v>
      </c>
      <c r="I4969" t="s">
        <v>166</v>
      </c>
      <c r="J4969" s="1">
        <f>LEN(Table1[[#This Row],[Options/Features]]) - LEN(SUBSTITUTE(Table1[[#This Row],[Options/Features]], ",", "")) + 1</f>
        <v>1</v>
      </c>
      <c r="K4969" t="s">
        <v>30</v>
      </c>
      <c r="L4969" t="s">
        <v>31</v>
      </c>
    </row>
    <row r="4970" spans="1:12" x14ac:dyDescent="0.25">
      <c r="A4970" t="s">
        <v>99</v>
      </c>
      <c r="B4970" t="s">
        <v>100</v>
      </c>
      <c r="C4970" s="1">
        <v>2015</v>
      </c>
      <c r="D4970" s="9">
        <v>84923</v>
      </c>
      <c r="E4970" s="4">
        <v>11172.664000000001</v>
      </c>
      <c r="F4970" t="s">
        <v>21</v>
      </c>
      <c r="G4970" t="s">
        <v>50</v>
      </c>
      <c r="H4970" t="s">
        <v>23</v>
      </c>
      <c r="I4970" t="s">
        <v>1061</v>
      </c>
      <c r="J4970" s="1">
        <f>LEN(Table1[[#This Row],[Options/Features]]) - LEN(SUBSTITUTE(Table1[[#This Row],[Options/Features]], ",", "")) + 1</f>
        <v>4</v>
      </c>
      <c r="K4970" t="s">
        <v>17</v>
      </c>
      <c r="L4970" t="s">
        <v>31</v>
      </c>
    </row>
    <row r="4971" spans="1:12" x14ac:dyDescent="0.25">
      <c r="A4971" t="s">
        <v>82</v>
      </c>
      <c r="B4971" t="s">
        <v>114</v>
      </c>
      <c r="C4971" s="1">
        <v>2013</v>
      </c>
      <c r="D4971" s="9">
        <v>132702</v>
      </c>
      <c r="E4971" s="4">
        <v>13007.12</v>
      </c>
      <c r="F4971" t="s">
        <v>27</v>
      </c>
      <c r="G4971" t="s">
        <v>34</v>
      </c>
      <c r="H4971" t="s">
        <v>15</v>
      </c>
      <c r="I4971" t="s">
        <v>256</v>
      </c>
      <c r="J4971" s="1">
        <f>LEN(Table1[[#This Row],[Options/Features]]) - LEN(SUBSTITUTE(Table1[[#This Row],[Options/Features]], ",", "")) + 1</f>
        <v>2</v>
      </c>
      <c r="K4971" t="s">
        <v>36</v>
      </c>
      <c r="L4971" t="s">
        <v>18</v>
      </c>
    </row>
    <row r="4972" spans="1:12" x14ac:dyDescent="0.25">
      <c r="A4972" t="s">
        <v>19</v>
      </c>
      <c r="B4972" t="s">
        <v>290</v>
      </c>
      <c r="C4972" s="1">
        <v>2019</v>
      </c>
      <c r="D4972" s="9">
        <v>113320</v>
      </c>
      <c r="E4972" s="4">
        <v>9500.48</v>
      </c>
      <c r="F4972" t="s">
        <v>41</v>
      </c>
      <c r="G4972" t="s">
        <v>64</v>
      </c>
      <c r="H4972" t="s">
        <v>15</v>
      </c>
      <c r="I4972" t="s">
        <v>106</v>
      </c>
      <c r="J4972" s="1">
        <f>LEN(Table1[[#This Row],[Options/Features]]) - LEN(SUBSTITUTE(Table1[[#This Row],[Options/Features]], ",", "")) + 1</f>
        <v>1</v>
      </c>
      <c r="K4972" t="s">
        <v>36</v>
      </c>
      <c r="L4972" t="s">
        <v>31</v>
      </c>
    </row>
    <row r="4973" spans="1:12" x14ac:dyDescent="0.25">
      <c r="A4973" t="s">
        <v>89</v>
      </c>
      <c r="B4973" t="s">
        <v>179</v>
      </c>
      <c r="C4973" s="1">
        <v>2021</v>
      </c>
      <c r="D4973" s="9">
        <v>40571</v>
      </c>
      <c r="E4973" s="4">
        <v>17666.52</v>
      </c>
      <c r="F4973" t="s">
        <v>13</v>
      </c>
      <c r="G4973" t="s">
        <v>64</v>
      </c>
      <c r="H4973" t="s">
        <v>15</v>
      </c>
      <c r="I4973" t="s">
        <v>448</v>
      </c>
      <c r="J4973" s="1">
        <f>LEN(Table1[[#This Row],[Options/Features]]) - LEN(SUBSTITUTE(Table1[[#This Row],[Options/Features]], ",", "")) + 1</f>
        <v>3</v>
      </c>
      <c r="K4973" t="s">
        <v>30</v>
      </c>
      <c r="L4973" t="s">
        <v>31</v>
      </c>
    </row>
    <row r="4974" spans="1:12" x14ac:dyDescent="0.25">
      <c r="A4974" t="s">
        <v>32</v>
      </c>
      <c r="B4974" t="s">
        <v>66</v>
      </c>
      <c r="C4974" s="1">
        <v>2010</v>
      </c>
      <c r="D4974" s="9">
        <v>95600</v>
      </c>
      <c r="E4974" s="4">
        <v>7425.6719999999996</v>
      </c>
      <c r="F4974" t="s">
        <v>41</v>
      </c>
      <c r="G4974" t="s">
        <v>28</v>
      </c>
      <c r="H4974" t="s">
        <v>23</v>
      </c>
      <c r="I4974" t="s">
        <v>295</v>
      </c>
      <c r="J4974" s="1">
        <f>LEN(Table1[[#This Row],[Options/Features]]) - LEN(SUBSTITUTE(Table1[[#This Row],[Options/Features]], ",", "")) + 1</f>
        <v>2</v>
      </c>
      <c r="K4974" t="s">
        <v>36</v>
      </c>
      <c r="L4974" t="s">
        <v>31</v>
      </c>
    </row>
    <row r="4975" spans="1:12" x14ac:dyDescent="0.25">
      <c r="A4975" t="s">
        <v>25</v>
      </c>
      <c r="B4975" t="s">
        <v>129</v>
      </c>
      <c r="C4975" s="1">
        <v>2014</v>
      </c>
      <c r="D4975" s="9">
        <v>64404</v>
      </c>
      <c r="E4975" s="4">
        <v>18828.36</v>
      </c>
      <c r="F4975" t="s">
        <v>13</v>
      </c>
      <c r="G4975" t="s">
        <v>64</v>
      </c>
      <c r="H4975" t="s">
        <v>23</v>
      </c>
      <c r="I4975" t="s">
        <v>24</v>
      </c>
      <c r="J4975" s="1">
        <f>LEN(Table1[[#This Row],[Options/Features]]) - LEN(SUBSTITUTE(Table1[[#This Row],[Options/Features]], ",", "")) + 1</f>
        <v>1</v>
      </c>
      <c r="K4975" t="s">
        <v>17</v>
      </c>
      <c r="L4975" t="s">
        <v>31</v>
      </c>
    </row>
    <row r="4976" spans="1:12" x14ac:dyDescent="0.25">
      <c r="A4976" t="s">
        <v>19</v>
      </c>
      <c r="B4976" t="s">
        <v>274</v>
      </c>
      <c r="C4976" s="1">
        <v>2010</v>
      </c>
      <c r="D4976" s="9">
        <v>51838</v>
      </c>
      <c r="E4976" s="4">
        <v>27192.448</v>
      </c>
      <c r="F4976" t="s">
        <v>13</v>
      </c>
      <c r="G4976" t="s">
        <v>50</v>
      </c>
      <c r="H4976" t="s">
        <v>15</v>
      </c>
      <c r="I4976" t="s">
        <v>481</v>
      </c>
      <c r="J4976" s="1">
        <f>LEN(Table1[[#This Row],[Options/Features]]) - LEN(SUBSTITUTE(Table1[[#This Row],[Options/Features]], ",", "")) + 1</f>
        <v>4</v>
      </c>
      <c r="K4976" t="s">
        <v>36</v>
      </c>
      <c r="L4976" t="s">
        <v>31</v>
      </c>
    </row>
    <row r="4977" spans="1:12" x14ac:dyDescent="0.25">
      <c r="A4977" t="s">
        <v>44</v>
      </c>
      <c r="B4977" t="s">
        <v>105</v>
      </c>
      <c r="C4977" s="1">
        <v>2012</v>
      </c>
      <c r="D4977" s="9">
        <v>102486</v>
      </c>
      <c r="E4977" s="4">
        <v>9403.0079999999998</v>
      </c>
      <c r="F4977" t="s">
        <v>27</v>
      </c>
      <c r="G4977" t="s">
        <v>72</v>
      </c>
      <c r="H4977" t="s">
        <v>15</v>
      </c>
      <c r="I4977" t="s">
        <v>24</v>
      </c>
      <c r="J4977" s="1">
        <f>LEN(Table1[[#This Row],[Options/Features]]) - LEN(SUBSTITUTE(Table1[[#This Row],[Options/Features]], ",", "")) + 1</f>
        <v>1</v>
      </c>
      <c r="K4977" t="s">
        <v>30</v>
      </c>
      <c r="L4977" t="s">
        <v>31</v>
      </c>
    </row>
    <row r="4978" spans="1:12" x14ac:dyDescent="0.25">
      <c r="A4978" t="s">
        <v>32</v>
      </c>
      <c r="B4978" t="s">
        <v>341</v>
      </c>
      <c r="C4978" s="1">
        <v>2017</v>
      </c>
      <c r="D4978" s="9">
        <v>50851</v>
      </c>
      <c r="E4978" s="4">
        <v>39692.544000000002</v>
      </c>
      <c r="F4978" t="s">
        <v>13</v>
      </c>
      <c r="G4978" t="s">
        <v>22</v>
      </c>
      <c r="H4978" t="s">
        <v>23</v>
      </c>
      <c r="I4978" t="s">
        <v>558</v>
      </c>
      <c r="J4978" s="1">
        <f>LEN(Table1[[#This Row],[Options/Features]]) - LEN(SUBSTITUTE(Table1[[#This Row],[Options/Features]], ",", "")) + 1</f>
        <v>4</v>
      </c>
      <c r="K4978" t="s">
        <v>36</v>
      </c>
      <c r="L4978" t="s">
        <v>31</v>
      </c>
    </row>
    <row r="4979" spans="1:12" x14ac:dyDescent="0.25">
      <c r="A4979" t="s">
        <v>93</v>
      </c>
      <c r="B4979" t="s">
        <v>55</v>
      </c>
      <c r="C4979" s="1">
        <v>2019</v>
      </c>
      <c r="D4979" s="9">
        <v>24446</v>
      </c>
      <c r="E4979" s="4">
        <v>26235.328000000001</v>
      </c>
      <c r="F4979" t="s">
        <v>41</v>
      </c>
      <c r="G4979" t="s">
        <v>64</v>
      </c>
      <c r="H4979" t="s">
        <v>15</v>
      </c>
      <c r="I4979" t="s">
        <v>214</v>
      </c>
      <c r="J4979" s="1">
        <f>LEN(Table1[[#This Row],[Options/Features]]) - LEN(SUBSTITUTE(Table1[[#This Row],[Options/Features]], ",", "")) + 1</f>
        <v>2</v>
      </c>
      <c r="K4979" t="s">
        <v>36</v>
      </c>
      <c r="L4979" t="s">
        <v>31</v>
      </c>
    </row>
    <row r="4980" spans="1:12" x14ac:dyDescent="0.25">
      <c r="A4980" t="s">
        <v>25</v>
      </c>
      <c r="B4980" t="s">
        <v>156</v>
      </c>
      <c r="C4980" s="1">
        <v>2017</v>
      </c>
      <c r="D4980" s="9">
        <v>103435</v>
      </c>
      <c r="E4980" s="4">
        <v>32509.272000000001</v>
      </c>
      <c r="F4980" t="s">
        <v>13</v>
      </c>
      <c r="G4980" t="s">
        <v>42</v>
      </c>
      <c r="H4980" t="s">
        <v>15</v>
      </c>
      <c r="I4980" t="s">
        <v>231</v>
      </c>
      <c r="J4980" s="1">
        <f>LEN(Table1[[#This Row],[Options/Features]]) - LEN(SUBSTITUTE(Table1[[#This Row],[Options/Features]], ",", "")) + 1</f>
        <v>4</v>
      </c>
      <c r="K4980" t="s">
        <v>30</v>
      </c>
      <c r="L4980" t="s">
        <v>31</v>
      </c>
    </row>
    <row r="4981" spans="1:12" x14ac:dyDescent="0.25">
      <c r="A4981" t="s">
        <v>48</v>
      </c>
      <c r="B4981" t="s">
        <v>121</v>
      </c>
      <c r="C4981" s="1">
        <v>2012</v>
      </c>
      <c r="D4981" s="9">
        <v>136842</v>
      </c>
      <c r="E4981" s="4">
        <v>15183.08</v>
      </c>
      <c r="F4981" t="s">
        <v>27</v>
      </c>
      <c r="G4981" t="s">
        <v>46</v>
      </c>
      <c r="H4981" t="s">
        <v>15</v>
      </c>
      <c r="I4981" t="s">
        <v>1044</v>
      </c>
      <c r="J4981" s="1">
        <f>LEN(Table1[[#This Row],[Options/Features]]) - LEN(SUBSTITUTE(Table1[[#This Row],[Options/Features]], ",", "")) + 1</f>
        <v>4</v>
      </c>
      <c r="K4981" t="s">
        <v>30</v>
      </c>
      <c r="L4981" t="s">
        <v>31</v>
      </c>
    </row>
    <row r="4982" spans="1:12" x14ac:dyDescent="0.25">
      <c r="A4982" t="s">
        <v>74</v>
      </c>
      <c r="B4982" t="s">
        <v>235</v>
      </c>
      <c r="C4982" s="1">
        <v>2010</v>
      </c>
      <c r="D4982" s="9">
        <v>80298</v>
      </c>
      <c r="E4982" s="4">
        <v>49217.37</v>
      </c>
      <c r="F4982" t="s">
        <v>13</v>
      </c>
      <c r="G4982" t="s">
        <v>34</v>
      </c>
      <c r="H4982" t="s">
        <v>15</v>
      </c>
      <c r="I4982" t="s">
        <v>772</v>
      </c>
      <c r="J4982" s="1">
        <f>LEN(Table1[[#This Row],[Options/Features]]) - LEN(SUBSTITUTE(Table1[[#This Row],[Options/Features]], ",", "")) + 1</f>
        <v>4</v>
      </c>
      <c r="K4982" t="s">
        <v>36</v>
      </c>
      <c r="L4982" t="s">
        <v>18</v>
      </c>
    </row>
    <row r="4983" spans="1:12" x14ac:dyDescent="0.25">
      <c r="A4983" t="s">
        <v>19</v>
      </c>
      <c r="B4983" t="s">
        <v>290</v>
      </c>
      <c r="C4983" s="1">
        <v>2022</v>
      </c>
      <c r="D4983" s="9">
        <v>137047</v>
      </c>
      <c r="E4983" s="4">
        <v>26626.367999999999</v>
      </c>
      <c r="F4983" t="s">
        <v>41</v>
      </c>
      <c r="G4983" t="s">
        <v>46</v>
      </c>
      <c r="H4983" t="s">
        <v>23</v>
      </c>
      <c r="I4983" t="s">
        <v>71</v>
      </c>
      <c r="J4983" s="1">
        <f>LEN(Table1[[#This Row],[Options/Features]]) - LEN(SUBSTITUTE(Table1[[#This Row],[Options/Features]], ",", "")) + 1</f>
        <v>4</v>
      </c>
      <c r="K4983" t="s">
        <v>36</v>
      </c>
      <c r="L4983" t="s">
        <v>31</v>
      </c>
    </row>
    <row r="4984" spans="1:12" x14ac:dyDescent="0.25">
      <c r="A4984" t="s">
        <v>32</v>
      </c>
      <c r="B4984" t="s">
        <v>66</v>
      </c>
      <c r="C4984" s="1">
        <v>2010</v>
      </c>
      <c r="D4984" s="9">
        <v>127055</v>
      </c>
      <c r="E4984" s="4">
        <v>15766.29</v>
      </c>
      <c r="F4984" t="s">
        <v>21</v>
      </c>
      <c r="G4984" t="s">
        <v>72</v>
      </c>
      <c r="H4984" t="s">
        <v>15</v>
      </c>
      <c r="I4984" t="s">
        <v>106</v>
      </c>
      <c r="J4984" s="1">
        <f>LEN(Table1[[#This Row],[Options/Features]]) - LEN(SUBSTITUTE(Table1[[#This Row],[Options/Features]], ",", "")) + 1</f>
        <v>1</v>
      </c>
      <c r="K4984" t="s">
        <v>17</v>
      </c>
      <c r="L4984" t="s">
        <v>18</v>
      </c>
    </row>
    <row r="4985" spans="1:12" x14ac:dyDescent="0.25">
      <c r="A4985" t="s">
        <v>19</v>
      </c>
      <c r="B4985" t="s">
        <v>20</v>
      </c>
      <c r="C4985" s="1">
        <v>2021</v>
      </c>
      <c r="D4985" s="9">
        <v>76812</v>
      </c>
      <c r="E4985" s="4">
        <v>34281.735999999997</v>
      </c>
      <c r="F4985" t="s">
        <v>27</v>
      </c>
      <c r="G4985" t="s">
        <v>46</v>
      </c>
      <c r="H4985" t="s">
        <v>23</v>
      </c>
      <c r="I4985" t="s">
        <v>441</v>
      </c>
      <c r="J4985" s="1">
        <f>LEN(Table1[[#This Row],[Options/Features]]) - LEN(SUBSTITUTE(Table1[[#This Row],[Options/Features]], ",", "")) + 1</f>
        <v>4</v>
      </c>
      <c r="K4985" t="s">
        <v>36</v>
      </c>
      <c r="L4985" t="s">
        <v>31</v>
      </c>
    </row>
    <row r="4986" spans="1:12" x14ac:dyDescent="0.25">
      <c r="A4986" t="s">
        <v>37</v>
      </c>
      <c r="B4986" t="s">
        <v>103</v>
      </c>
      <c r="C4986" s="1">
        <v>2016</v>
      </c>
      <c r="D4986" s="9">
        <v>59929</v>
      </c>
      <c r="E4986" s="4">
        <v>33013.983999999997</v>
      </c>
      <c r="F4986" t="s">
        <v>27</v>
      </c>
      <c r="G4986" t="s">
        <v>42</v>
      </c>
      <c r="H4986" t="s">
        <v>23</v>
      </c>
      <c r="I4986" t="s">
        <v>1062</v>
      </c>
      <c r="J4986" s="1">
        <f>LEN(Table1[[#This Row],[Options/Features]]) - LEN(SUBSTITUTE(Table1[[#This Row],[Options/Features]], ",", "")) + 1</f>
        <v>4</v>
      </c>
      <c r="K4986" t="s">
        <v>30</v>
      </c>
      <c r="L4986" t="s">
        <v>31</v>
      </c>
    </row>
    <row r="4987" spans="1:12" x14ac:dyDescent="0.25">
      <c r="A4987" t="s">
        <v>82</v>
      </c>
      <c r="B4987" t="s">
        <v>84</v>
      </c>
      <c r="C4987" s="1">
        <v>2011</v>
      </c>
      <c r="D4987" s="9">
        <v>8791</v>
      </c>
      <c r="E4987" s="4">
        <v>6532.192</v>
      </c>
      <c r="F4987" t="s">
        <v>27</v>
      </c>
      <c r="G4987" t="s">
        <v>46</v>
      </c>
      <c r="H4987" t="s">
        <v>15</v>
      </c>
      <c r="I4987" t="s">
        <v>68</v>
      </c>
      <c r="J4987" s="1">
        <f>LEN(Table1[[#This Row],[Options/Features]]) - LEN(SUBSTITUTE(Table1[[#This Row],[Options/Features]], ",", "")) + 1</f>
        <v>1</v>
      </c>
      <c r="K4987" t="s">
        <v>17</v>
      </c>
      <c r="L4987" t="s">
        <v>31</v>
      </c>
    </row>
    <row r="4988" spans="1:12" x14ac:dyDescent="0.25">
      <c r="A4988" t="s">
        <v>116</v>
      </c>
      <c r="B4988">
        <v>300</v>
      </c>
      <c r="C4988" s="1">
        <v>2018</v>
      </c>
      <c r="D4988" s="9">
        <v>144602</v>
      </c>
      <c r="E4988" s="4">
        <v>6601.5119999999997</v>
      </c>
      <c r="F4988" t="s">
        <v>21</v>
      </c>
      <c r="G4988" t="s">
        <v>42</v>
      </c>
      <c r="H4988" t="s">
        <v>23</v>
      </c>
      <c r="I4988" t="s">
        <v>73</v>
      </c>
      <c r="J4988" s="1">
        <f>LEN(Table1[[#This Row],[Options/Features]]) - LEN(SUBSTITUTE(Table1[[#This Row],[Options/Features]], ",", "")) + 1</f>
        <v>2</v>
      </c>
      <c r="K4988" t="s">
        <v>30</v>
      </c>
      <c r="L4988" t="s">
        <v>31</v>
      </c>
    </row>
    <row r="4989" spans="1:12" x14ac:dyDescent="0.25">
      <c r="A4989" t="s">
        <v>82</v>
      </c>
      <c r="B4989" t="s">
        <v>114</v>
      </c>
      <c r="C4989" s="1">
        <v>2011</v>
      </c>
      <c r="D4989" s="9">
        <v>23744</v>
      </c>
      <c r="E4989" s="4">
        <v>16087.97</v>
      </c>
      <c r="F4989" t="s">
        <v>27</v>
      </c>
      <c r="G4989" t="s">
        <v>46</v>
      </c>
      <c r="H4989" t="s">
        <v>15</v>
      </c>
      <c r="I4989" t="s">
        <v>824</v>
      </c>
      <c r="J4989" s="1">
        <f>LEN(Table1[[#This Row],[Options/Features]]) - LEN(SUBSTITUTE(Table1[[#This Row],[Options/Features]], ",", "")) + 1</f>
        <v>3</v>
      </c>
      <c r="K4989" t="s">
        <v>30</v>
      </c>
      <c r="L4989" t="s">
        <v>18</v>
      </c>
    </row>
    <row r="4990" spans="1:12" x14ac:dyDescent="0.25">
      <c r="A4990" t="s">
        <v>96</v>
      </c>
      <c r="B4990" t="s">
        <v>97</v>
      </c>
      <c r="C4990" s="1">
        <v>2017</v>
      </c>
      <c r="D4990" s="9">
        <v>110415</v>
      </c>
      <c r="E4990" s="4">
        <v>23650.696</v>
      </c>
      <c r="F4990" t="s">
        <v>41</v>
      </c>
      <c r="G4990" t="s">
        <v>64</v>
      </c>
      <c r="H4990" t="s">
        <v>15</v>
      </c>
      <c r="I4990" t="s">
        <v>88</v>
      </c>
      <c r="J4990" s="1">
        <f>LEN(Table1[[#This Row],[Options/Features]]) - LEN(SUBSTITUTE(Table1[[#This Row],[Options/Features]], ",", "")) + 1</f>
        <v>2</v>
      </c>
      <c r="K4990" t="s">
        <v>17</v>
      </c>
      <c r="L4990" t="s">
        <v>31</v>
      </c>
    </row>
    <row r="4991" spans="1:12" x14ac:dyDescent="0.25">
      <c r="A4991" t="s">
        <v>79</v>
      </c>
      <c r="B4991" t="s">
        <v>80</v>
      </c>
      <c r="C4991" s="1">
        <v>2013</v>
      </c>
      <c r="D4991" s="9">
        <v>19850</v>
      </c>
      <c r="E4991" s="4">
        <v>22400.248</v>
      </c>
      <c r="F4991" t="s">
        <v>27</v>
      </c>
      <c r="G4991" t="s">
        <v>14</v>
      </c>
      <c r="H4991" t="s">
        <v>23</v>
      </c>
      <c r="I4991" t="s">
        <v>953</v>
      </c>
      <c r="J4991" s="1">
        <f>LEN(Table1[[#This Row],[Options/Features]]) - LEN(SUBSTITUTE(Table1[[#This Row],[Options/Features]], ",", "")) + 1</f>
        <v>4</v>
      </c>
      <c r="K4991" t="s">
        <v>36</v>
      </c>
      <c r="L4991" t="s">
        <v>31</v>
      </c>
    </row>
    <row r="4992" spans="1:12" x14ac:dyDescent="0.25">
      <c r="A4992" t="s">
        <v>99</v>
      </c>
      <c r="B4992" t="s">
        <v>326</v>
      </c>
      <c r="C4992" s="1">
        <v>2020</v>
      </c>
      <c r="D4992" s="9">
        <v>37100</v>
      </c>
      <c r="E4992" s="4">
        <v>39957.144</v>
      </c>
      <c r="F4992" t="s">
        <v>13</v>
      </c>
      <c r="G4992" t="s">
        <v>72</v>
      </c>
      <c r="H4992" t="s">
        <v>15</v>
      </c>
      <c r="I4992" t="s">
        <v>1063</v>
      </c>
      <c r="J4992" s="1">
        <f>LEN(Table1[[#This Row],[Options/Features]]) - LEN(SUBSTITUTE(Table1[[#This Row],[Options/Features]], ",", "")) + 1</f>
        <v>4</v>
      </c>
      <c r="K4992" t="s">
        <v>36</v>
      </c>
      <c r="L4992" t="s">
        <v>31</v>
      </c>
    </row>
    <row r="4993" spans="1:12" x14ac:dyDescent="0.25">
      <c r="A4993" t="s">
        <v>44</v>
      </c>
      <c r="B4993" t="s">
        <v>105</v>
      </c>
      <c r="C4993" s="1">
        <v>2017</v>
      </c>
      <c r="D4993" s="9">
        <v>144116</v>
      </c>
      <c r="E4993" s="4">
        <v>7253.2719999999999</v>
      </c>
      <c r="F4993" t="s">
        <v>27</v>
      </c>
      <c r="G4993" t="s">
        <v>67</v>
      </c>
      <c r="H4993" t="s">
        <v>15</v>
      </c>
      <c r="I4993" t="s">
        <v>132</v>
      </c>
      <c r="J4993" s="1">
        <f>LEN(Table1[[#This Row],[Options/Features]]) - LEN(SUBSTITUTE(Table1[[#This Row],[Options/Features]], ",", "")) + 1</f>
        <v>3</v>
      </c>
      <c r="K4993" t="s">
        <v>30</v>
      </c>
      <c r="L4993" t="s">
        <v>31</v>
      </c>
    </row>
    <row r="4994" spans="1:12" x14ac:dyDescent="0.25">
      <c r="A4994" t="s">
        <v>149</v>
      </c>
      <c r="B4994" t="s">
        <v>300</v>
      </c>
      <c r="C4994" s="1">
        <v>2022</v>
      </c>
      <c r="D4994" s="9">
        <v>106421</v>
      </c>
      <c r="E4994" s="4">
        <v>16274.89</v>
      </c>
      <c r="F4994" t="s">
        <v>41</v>
      </c>
      <c r="G4994" t="s">
        <v>72</v>
      </c>
      <c r="H4994" t="s">
        <v>23</v>
      </c>
      <c r="I4994" t="s">
        <v>1064</v>
      </c>
      <c r="J4994" s="1">
        <f>LEN(Table1[[#This Row],[Options/Features]]) - LEN(SUBSTITUTE(Table1[[#This Row],[Options/Features]], ",", "")) + 1</f>
        <v>4</v>
      </c>
      <c r="K4994" t="s">
        <v>36</v>
      </c>
      <c r="L4994" t="s">
        <v>18</v>
      </c>
    </row>
    <row r="4995" spans="1:12" x14ac:dyDescent="0.25">
      <c r="A4995" t="s">
        <v>54</v>
      </c>
      <c r="B4995" t="s">
        <v>94</v>
      </c>
      <c r="C4995" s="1">
        <v>2020</v>
      </c>
      <c r="D4995" s="9">
        <v>37902</v>
      </c>
      <c r="E4995" s="4">
        <v>25863.824000000001</v>
      </c>
      <c r="F4995" t="s">
        <v>27</v>
      </c>
      <c r="G4995" t="s">
        <v>22</v>
      </c>
      <c r="H4995" t="s">
        <v>15</v>
      </c>
      <c r="I4995" t="s">
        <v>683</v>
      </c>
      <c r="J4995" s="1">
        <f>LEN(Table1[[#This Row],[Options/Features]]) - LEN(SUBSTITUTE(Table1[[#This Row],[Options/Features]], ",", "")) + 1</f>
        <v>3</v>
      </c>
      <c r="K4995" t="s">
        <v>36</v>
      </c>
      <c r="L4995" t="s">
        <v>31</v>
      </c>
    </row>
    <row r="4996" spans="1:12" x14ac:dyDescent="0.25">
      <c r="A4996" t="s">
        <v>37</v>
      </c>
      <c r="B4996" t="s">
        <v>181</v>
      </c>
      <c r="C4996" s="1">
        <v>2018</v>
      </c>
      <c r="D4996" s="9">
        <v>9088</v>
      </c>
      <c r="E4996" s="4">
        <v>32145.968000000001</v>
      </c>
      <c r="F4996" t="s">
        <v>27</v>
      </c>
      <c r="G4996" t="s">
        <v>64</v>
      </c>
      <c r="H4996" t="s">
        <v>15</v>
      </c>
      <c r="I4996" t="s">
        <v>276</v>
      </c>
      <c r="J4996" s="1">
        <f>LEN(Table1[[#This Row],[Options/Features]]) - LEN(SUBSTITUTE(Table1[[#This Row],[Options/Features]], ",", "")) + 1</f>
        <v>2</v>
      </c>
      <c r="K4996" t="s">
        <v>17</v>
      </c>
      <c r="L4996" t="s">
        <v>31</v>
      </c>
    </row>
    <row r="4997" spans="1:12" x14ac:dyDescent="0.25">
      <c r="A4997" t="s">
        <v>89</v>
      </c>
      <c r="B4997" t="s">
        <v>90</v>
      </c>
      <c r="C4997" s="1">
        <v>2014</v>
      </c>
      <c r="D4997" s="9">
        <v>46812</v>
      </c>
      <c r="E4997" s="4">
        <v>4684.3040000000001</v>
      </c>
      <c r="F4997" t="s">
        <v>13</v>
      </c>
      <c r="G4997" t="s">
        <v>67</v>
      </c>
      <c r="H4997" t="s">
        <v>23</v>
      </c>
      <c r="I4997" t="s">
        <v>166</v>
      </c>
      <c r="J4997" s="1">
        <f>LEN(Table1[[#This Row],[Options/Features]]) - LEN(SUBSTITUTE(Table1[[#This Row],[Options/Features]], ",", "")) + 1</f>
        <v>1</v>
      </c>
      <c r="K4997" t="s">
        <v>17</v>
      </c>
      <c r="L4997" t="s">
        <v>31</v>
      </c>
    </row>
    <row r="4998" spans="1:12" x14ac:dyDescent="0.25">
      <c r="A4998" t="s">
        <v>74</v>
      </c>
      <c r="B4998" t="s">
        <v>136</v>
      </c>
      <c r="C4998" s="1">
        <v>2019</v>
      </c>
      <c r="D4998" s="9">
        <v>147065</v>
      </c>
      <c r="E4998" s="4">
        <v>32569.432000000001</v>
      </c>
      <c r="F4998" t="s">
        <v>13</v>
      </c>
      <c r="G4998" t="s">
        <v>22</v>
      </c>
      <c r="H4998" t="s">
        <v>15</v>
      </c>
      <c r="I4998" t="s">
        <v>115</v>
      </c>
      <c r="J4998" s="1">
        <f>LEN(Table1[[#This Row],[Options/Features]]) - LEN(SUBSTITUTE(Table1[[#This Row],[Options/Features]], ",", "")) + 1</f>
        <v>1</v>
      </c>
      <c r="K4998" t="s">
        <v>36</v>
      </c>
      <c r="L4998" t="s">
        <v>31</v>
      </c>
    </row>
    <row r="4999" spans="1:12" x14ac:dyDescent="0.25">
      <c r="A4999" t="s">
        <v>57</v>
      </c>
      <c r="B4999" t="s">
        <v>162</v>
      </c>
      <c r="C4999" s="1">
        <v>2020</v>
      </c>
      <c r="D4999" s="9">
        <v>142204</v>
      </c>
      <c r="E4999" s="4">
        <v>20533.464</v>
      </c>
      <c r="F4999" t="s">
        <v>41</v>
      </c>
      <c r="G4999" t="s">
        <v>22</v>
      </c>
      <c r="H4999" t="s">
        <v>23</v>
      </c>
      <c r="I4999" t="s">
        <v>91</v>
      </c>
      <c r="J4999" s="1">
        <f>LEN(Table1[[#This Row],[Options/Features]]) - LEN(SUBSTITUTE(Table1[[#This Row],[Options/Features]], ",", "")) + 1</f>
        <v>4</v>
      </c>
      <c r="K4999" t="s">
        <v>30</v>
      </c>
      <c r="L4999" t="s">
        <v>31</v>
      </c>
    </row>
    <row r="5000" spans="1:12" x14ac:dyDescent="0.25">
      <c r="A5000" t="s">
        <v>11</v>
      </c>
      <c r="B5000" t="s">
        <v>175</v>
      </c>
      <c r="C5000" s="1">
        <v>2017</v>
      </c>
      <c r="D5000" s="9">
        <v>17877</v>
      </c>
      <c r="E5000" s="4">
        <v>35398.080000000002</v>
      </c>
      <c r="F5000" t="s">
        <v>13</v>
      </c>
      <c r="G5000" t="s">
        <v>42</v>
      </c>
      <c r="H5000" t="s">
        <v>23</v>
      </c>
      <c r="I5000" t="s">
        <v>16</v>
      </c>
      <c r="J5000" s="1">
        <f>LEN(Table1[[#This Row],[Options/Features]]) - LEN(SUBSTITUTE(Table1[[#This Row],[Options/Features]], ",", "")) + 1</f>
        <v>1</v>
      </c>
      <c r="K5000" t="s">
        <v>17</v>
      </c>
      <c r="L5000" t="s">
        <v>18</v>
      </c>
    </row>
    <row r="5001" spans="1:12" x14ac:dyDescent="0.25">
      <c r="A5001" t="s">
        <v>133</v>
      </c>
      <c r="B5001" t="s">
        <v>134</v>
      </c>
      <c r="C5001" s="1">
        <v>2012</v>
      </c>
      <c r="D5001" s="9">
        <v>11060</v>
      </c>
      <c r="E5001" s="4">
        <v>11247.048000000001</v>
      </c>
      <c r="F5001" t="s">
        <v>27</v>
      </c>
      <c r="G5001" t="s">
        <v>46</v>
      </c>
      <c r="H5001" t="s">
        <v>23</v>
      </c>
      <c r="I5001" t="s">
        <v>24</v>
      </c>
      <c r="J5001" s="1">
        <f>LEN(Table1[[#This Row],[Options/Features]]) - LEN(SUBSTITUTE(Table1[[#This Row],[Options/Features]], ",", "")) + 1</f>
        <v>1</v>
      </c>
      <c r="K5001" t="s">
        <v>30</v>
      </c>
      <c r="L5001" t="s">
        <v>31</v>
      </c>
    </row>
    <row r="5002" spans="1:12" x14ac:dyDescent="0.25">
      <c r="A5002" t="s">
        <v>11</v>
      </c>
      <c r="B5002" t="s">
        <v>12</v>
      </c>
      <c r="C5002" s="1">
        <v>2021</v>
      </c>
      <c r="D5002" s="9">
        <v>26859</v>
      </c>
      <c r="E5002" s="4">
        <v>27993.216</v>
      </c>
      <c r="F5002" t="s">
        <v>41</v>
      </c>
      <c r="G5002" t="s">
        <v>42</v>
      </c>
      <c r="H5002" t="s">
        <v>23</v>
      </c>
      <c r="I5002" t="s">
        <v>24</v>
      </c>
      <c r="J5002" s="1">
        <f>LEN(Table1[[#This Row],[Options/Features]]) - LEN(SUBSTITUTE(Table1[[#This Row],[Options/Features]], ",", "")) + 1</f>
        <v>1</v>
      </c>
      <c r="K5002" t="s">
        <v>36</v>
      </c>
      <c r="L5002" t="s">
        <v>31</v>
      </c>
    </row>
    <row r="5003" spans="1:12" x14ac:dyDescent="0.25">
      <c r="A5003" t="s">
        <v>44</v>
      </c>
      <c r="B5003" t="s">
        <v>45</v>
      </c>
      <c r="C5003" s="1">
        <v>2018</v>
      </c>
      <c r="D5003" s="9">
        <v>133431</v>
      </c>
      <c r="E5003" s="4">
        <v>11189.448</v>
      </c>
      <c r="F5003" t="s">
        <v>41</v>
      </c>
      <c r="G5003" t="s">
        <v>34</v>
      </c>
      <c r="H5003" t="s">
        <v>23</v>
      </c>
      <c r="I5003" t="s">
        <v>964</v>
      </c>
      <c r="J5003" s="1">
        <f>LEN(Table1[[#This Row],[Options/Features]]) - LEN(SUBSTITUTE(Table1[[#This Row],[Options/Features]], ",", "")) + 1</f>
        <v>4</v>
      </c>
      <c r="K5003" t="s">
        <v>36</v>
      </c>
      <c r="L5003" t="s">
        <v>31</v>
      </c>
    </row>
    <row r="5004" spans="1:12" x14ac:dyDescent="0.25">
      <c r="A5004" t="s">
        <v>149</v>
      </c>
      <c r="B5004">
        <v>911</v>
      </c>
      <c r="C5004" s="1">
        <v>2021</v>
      </c>
      <c r="D5004" s="9">
        <v>104783</v>
      </c>
      <c r="E5004" s="4">
        <v>24568.48</v>
      </c>
      <c r="F5004" t="s">
        <v>27</v>
      </c>
      <c r="G5004" t="s">
        <v>64</v>
      </c>
      <c r="H5004" t="s">
        <v>15</v>
      </c>
      <c r="I5004" t="s">
        <v>370</v>
      </c>
      <c r="J5004" s="1">
        <f>LEN(Table1[[#This Row],[Options/Features]]) - LEN(SUBSTITUTE(Table1[[#This Row],[Options/Features]], ",", "")) + 1</f>
        <v>2</v>
      </c>
      <c r="K5004" t="s">
        <v>36</v>
      </c>
      <c r="L5004" t="s">
        <v>31</v>
      </c>
    </row>
    <row r="5005" spans="1:12" x14ac:dyDescent="0.25">
      <c r="A5005" t="s">
        <v>37</v>
      </c>
      <c r="B5005" t="s">
        <v>38</v>
      </c>
      <c r="C5005" s="1">
        <v>2020</v>
      </c>
      <c r="D5005" s="9">
        <v>105919</v>
      </c>
      <c r="E5005" s="4">
        <v>24166.567999999999</v>
      </c>
      <c r="F5005" t="s">
        <v>13</v>
      </c>
      <c r="G5005" t="s">
        <v>67</v>
      </c>
      <c r="H5005" t="s">
        <v>23</v>
      </c>
      <c r="I5005" t="s">
        <v>370</v>
      </c>
      <c r="J5005" s="1">
        <f>LEN(Table1[[#This Row],[Options/Features]]) - LEN(SUBSTITUTE(Table1[[#This Row],[Options/Features]], ",", "")) + 1</f>
        <v>2</v>
      </c>
      <c r="K5005" t="s">
        <v>30</v>
      </c>
      <c r="L5005" t="s">
        <v>31</v>
      </c>
    </row>
    <row r="5006" spans="1:12" x14ac:dyDescent="0.25">
      <c r="A5006" t="s">
        <v>74</v>
      </c>
      <c r="B5006" t="s">
        <v>235</v>
      </c>
      <c r="C5006" s="1">
        <v>2017</v>
      </c>
      <c r="D5006" s="9">
        <v>10742</v>
      </c>
      <c r="E5006" s="4">
        <v>5635.72</v>
      </c>
      <c r="F5006" t="s">
        <v>13</v>
      </c>
      <c r="G5006" t="s">
        <v>34</v>
      </c>
      <c r="H5006" t="s">
        <v>23</v>
      </c>
      <c r="I5006" t="s">
        <v>333</v>
      </c>
      <c r="J5006" s="1">
        <f>LEN(Table1[[#This Row],[Options/Features]]) - LEN(SUBSTITUTE(Table1[[#This Row],[Options/Features]], ",", "")) + 1</f>
        <v>2</v>
      </c>
      <c r="K5006" t="s">
        <v>30</v>
      </c>
      <c r="L5006" t="s">
        <v>31</v>
      </c>
    </row>
    <row r="5007" spans="1:12" x14ac:dyDescent="0.25">
      <c r="A5007" t="s">
        <v>99</v>
      </c>
      <c r="B5007" t="s">
        <v>100</v>
      </c>
      <c r="C5007" s="1">
        <v>2012</v>
      </c>
      <c r="D5007" s="9">
        <v>62980</v>
      </c>
      <c r="E5007" s="4">
        <v>22690.184000000001</v>
      </c>
      <c r="F5007" t="s">
        <v>13</v>
      </c>
      <c r="G5007" t="s">
        <v>34</v>
      </c>
      <c r="H5007" t="s">
        <v>15</v>
      </c>
      <c r="I5007" t="s">
        <v>68</v>
      </c>
      <c r="J5007" s="1">
        <f>LEN(Table1[[#This Row],[Options/Features]]) - LEN(SUBSTITUTE(Table1[[#This Row],[Options/Features]], ",", "")) + 1</f>
        <v>1</v>
      </c>
      <c r="K5007" t="s">
        <v>36</v>
      </c>
      <c r="L5007" t="s">
        <v>31</v>
      </c>
    </row>
    <row r="5008" spans="1:12" x14ac:dyDescent="0.25">
      <c r="A5008" t="s">
        <v>149</v>
      </c>
      <c r="B5008" t="s">
        <v>270</v>
      </c>
      <c r="C5008" s="1">
        <v>2010</v>
      </c>
      <c r="D5008" s="9">
        <v>77076</v>
      </c>
      <c r="E5008" s="4">
        <v>4094.1439999999998</v>
      </c>
      <c r="F5008" t="s">
        <v>13</v>
      </c>
      <c r="G5008" t="s">
        <v>46</v>
      </c>
      <c r="H5008" t="s">
        <v>23</v>
      </c>
      <c r="I5008" t="s">
        <v>402</v>
      </c>
      <c r="J5008" s="1">
        <f>LEN(Table1[[#This Row],[Options/Features]]) - LEN(SUBSTITUTE(Table1[[#This Row],[Options/Features]], ",", "")) + 1</f>
        <v>2</v>
      </c>
      <c r="K5008" t="s">
        <v>36</v>
      </c>
      <c r="L5008" t="s">
        <v>31</v>
      </c>
    </row>
    <row r="5009" spans="1:12" x14ac:dyDescent="0.25">
      <c r="A5009" t="s">
        <v>32</v>
      </c>
      <c r="B5009" t="s">
        <v>341</v>
      </c>
      <c r="C5009" s="1">
        <v>2017</v>
      </c>
      <c r="D5009" s="9">
        <v>116629</v>
      </c>
      <c r="E5009" s="4">
        <v>10053.44</v>
      </c>
      <c r="F5009" t="s">
        <v>41</v>
      </c>
      <c r="G5009" t="s">
        <v>67</v>
      </c>
      <c r="H5009" t="s">
        <v>23</v>
      </c>
      <c r="I5009" t="s">
        <v>1065</v>
      </c>
      <c r="J5009" s="1">
        <f>LEN(Table1[[#This Row],[Options/Features]]) - LEN(SUBSTITUTE(Table1[[#This Row],[Options/Features]], ",", "")) + 1</f>
        <v>4</v>
      </c>
      <c r="K5009" t="s">
        <v>36</v>
      </c>
      <c r="L5009" t="s">
        <v>31</v>
      </c>
    </row>
    <row r="5010" spans="1:12" x14ac:dyDescent="0.25">
      <c r="A5010" t="s">
        <v>133</v>
      </c>
      <c r="B5010" t="s">
        <v>199</v>
      </c>
      <c r="C5010" s="1">
        <v>2017</v>
      </c>
      <c r="D5010" s="9">
        <v>101626</v>
      </c>
      <c r="E5010" s="4">
        <v>38925.847999999998</v>
      </c>
      <c r="F5010" t="s">
        <v>41</v>
      </c>
      <c r="G5010" t="s">
        <v>22</v>
      </c>
      <c r="H5010" t="s">
        <v>23</v>
      </c>
      <c r="I5010" t="s">
        <v>211</v>
      </c>
      <c r="J5010" s="1">
        <f>LEN(Table1[[#This Row],[Options/Features]]) - LEN(SUBSTITUTE(Table1[[#This Row],[Options/Features]], ",", "")) + 1</f>
        <v>2</v>
      </c>
      <c r="K5010" t="s">
        <v>36</v>
      </c>
      <c r="L5010" t="s">
        <v>31</v>
      </c>
    </row>
    <row r="5011" spans="1:12" x14ac:dyDescent="0.25">
      <c r="A5011" t="s">
        <v>82</v>
      </c>
      <c r="B5011" t="s">
        <v>83</v>
      </c>
      <c r="C5011" s="1">
        <v>2022</v>
      </c>
      <c r="D5011" s="9">
        <v>71957</v>
      </c>
      <c r="E5011" s="4">
        <v>17481.64</v>
      </c>
      <c r="F5011" t="s">
        <v>41</v>
      </c>
      <c r="G5011" t="s">
        <v>34</v>
      </c>
      <c r="H5011" t="s">
        <v>15</v>
      </c>
      <c r="I5011" t="s">
        <v>107</v>
      </c>
      <c r="J5011" s="1">
        <f>LEN(Table1[[#This Row],[Options/Features]]) - LEN(SUBSTITUTE(Table1[[#This Row],[Options/Features]], ",", "")) + 1</f>
        <v>2</v>
      </c>
      <c r="K5011" t="s">
        <v>36</v>
      </c>
      <c r="L5011" t="s">
        <v>31</v>
      </c>
    </row>
    <row r="5012" spans="1:12" x14ac:dyDescent="0.25">
      <c r="A5012" t="s">
        <v>19</v>
      </c>
      <c r="B5012" t="s">
        <v>274</v>
      </c>
      <c r="C5012" s="1">
        <v>2017</v>
      </c>
      <c r="D5012" s="9">
        <v>18524</v>
      </c>
      <c r="E5012" s="4">
        <v>14017.592000000001</v>
      </c>
      <c r="F5012" t="s">
        <v>13</v>
      </c>
      <c r="G5012" t="s">
        <v>28</v>
      </c>
      <c r="H5012" t="s">
        <v>15</v>
      </c>
      <c r="I5012" t="s">
        <v>210</v>
      </c>
      <c r="J5012" s="1">
        <f>LEN(Table1[[#This Row],[Options/Features]]) - LEN(SUBSTITUTE(Table1[[#This Row],[Options/Features]], ",", "")) + 1</f>
        <v>2</v>
      </c>
      <c r="K5012" t="s">
        <v>17</v>
      </c>
      <c r="L5012" t="s">
        <v>31</v>
      </c>
    </row>
    <row r="5013" spans="1:12" x14ac:dyDescent="0.25">
      <c r="A5013" t="s">
        <v>74</v>
      </c>
      <c r="B5013">
        <v>500</v>
      </c>
      <c r="C5013" s="1">
        <v>2019</v>
      </c>
      <c r="D5013" s="9">
        <v>23431</v>
      </c>
      <c r="E5013" s="4">
        <v>19445.184000000001</v>
      </c>
      <c r="F5013" t="s">
        <v>21</v>
      </c>
      <c r="G5013" t="s">
        <v>28</v>
      </c>
      <c r="H5013" t="s">
        <v>15</v>
      </c>
      <c r="I5013" t="s">
        <v>315</v>
      </c>
      <c r="J5013" s="1">
        <f>LEN(Table1[[#This Row],[Options/Features]]) - LEN(SUBSTITUTE(Table1[[#This Row],[Options/Features]], ",", "")) + 1</f>
        <v>4</v>
      </c>
      <c r="K5013" t="s">
        <v>36</v>
      </c>
      <c r="L5013" t="s">
        <v>31</v>
      </c>
    </row>
    <row r="5014" spans="1:12" x14ac:dyDescent="0.25">
      <c r="A5014" t="s">
        <v>96</v>
      </c>
      <c r="B5014" t="s">
        <v>275</v>
      </c>
      <c r="C5014" s="1">
        <v>2017</v>
      </c>
      <c r="D5014" s="9">
        <v>132981</v>
      </c>
      <c r="E5014" s="4">
        <v>5121.72</v>
      </c>
      <c r="F5014" t="s">
        <v>13</v>
      </c>
      <c r="G5014" t="s">
        <v>28</v>
      </c>
      <c r="H5014" t="s">
        <v>15</v>
      </c>
      <c r="I5014" t="s">
        <v>256</v>
      </c>
      <c r="J5014" s="1">
        <f>LEN(Table1[[#This Row],[Options/Features]]) - LEN(SUBSTITUTE(Table1[[#This Row],[Options/Features]], ",", "")) + 1</f>
        <v>2</v>
      </c>
      <c r="K5014" t="s">
        <v>36</v>
      </c>
      <c r="L5014" t="s">
        <v>18</v>
      </c>
    </row>
    <row r="5015" spans="1:12" x14ac:dyDescent="0.25">
      <c r="A5015" t="s">
        <v>54</v>
      </c>
      <c r="B5015" t="s">
        <v>165</v>
      </c>
      <c r="C5015" s="1">
        <v>2014</v>
      </c>
      <c r="D5015" s="9">
        <v>70199</v>
      </c>
      <c r="E5015" s="4">
        <v>8927.09</v>
      </c>
      <c r="F5015" t="s">
        <v>21</v>
      </c>
      <c r="G5015" t="s">
        <v>67</v>
      </c>
      <c r="H5015" t="s">
        <v>15</v>
      </c>
      <c r="I5015" t="s">
        <v>106</v>
      </c>
      <c r="J5015" s="1">
        <f>LEN(Table1[[#This Row],[Options/Features]]) - LEN(SUBSTITUTE(Table1[[#This Row],[Options/Features]], ",", "")) + 1</f>
        <v>1</v>
      </c>
      <c r="K5015" t="s">
        <v>36</v>
      </c>
      <c r="L5015" t="s">
        <v>18</v>
      </c>
    </row>
    <row r="5016" spans="1:12" x14ac:dyDescent="0.25">
      <c r="A5016" t="s">
        <v>44</v>
      </c>
      <c r="B5016" t="s">
        <v>45</v>
      </c>
      <c r="C5016" s="1">
        <v>2020</v>
      </c>
      <c r="D5016" s="9">
        <v>74211</v>
      </c>
      <c r="E5016" s="4">
        <v>33406.720000000001</v>
      </c>
      <c r="F5016" t="s">
        <v>41</v>
      </c>
      <c r="G5016" t="s">
        <v>67</v>
      </c>
      <c r="H5016" t="s">
        <v>15</v>
      </c>
      <c r="I5016" t="s">
        <v>56</v>
      </c>
      <c r="J5016" s="1">
        <f>LEN(Table1[[#This Row],[Options/Features]]) - LEN(SUBSTITUTE(Table1[[#This Row],[Options/Features]], ",", "")) + 1</f>
        <v>3</v>
      </c>
      <c r="K5016" t="s">
        <v>17</v>
      </c>
      <c r="L5016" t="s">
        <v>31</v>
      </c>
    </row>
    <row r="5017" spans="1:12" x14ac:dyDescent="0.25">
      <c r="A5017" t="s">
        <v>116</v>
      </c>
      <c r="B5017" t="s">
        <v>192</v>
      </c>
      <c r="C5017" s="1">
        <v>2013</v>
      </c>
      <c r="D5017" s="9">
        <v>33275</v>
      </c>
      <c r="E5017" s="4">
        <v>28905.655999999999</v>
      </c>
      <c r="F5017" t="s">
        <v>41</v>
      </c>
      <c r="G5017" t="s">
        <v>34</v>
      </c>
      <c r="H5017" t="s">
        <v>15</v>
      </c>
      <c r="I5017" t="s">
        <v>62</v>
      </c>
      <c r="J5017" s="1">
        <f>LEN(Table1[[#This Row],[Options/Features]]) - LEN(SUBSTITUTE(Table1[[#This Row],[Options/Features]], ",", "")) + 1</f>
        <v>2</v>
      </c>
      <c r="K5017" t="s">
        <v>36</v>
      </c>
      <c r="L5017" t="s">
        <v>31</v>
      </c>
    </row>
    <row r="5018" spans="1:12" x14ac:dyDescent="0.25">
      <c r="A5018" t="s">
        <v>48</v>
      </c>
      <c r="B5018" t="s">
        <v>63</v>
      </c>
      <c r="C5018" s="1">
        <v>2018</v>
      </c>
      <c r="D5018" s="9">
        <v>149369</v>
      </c>
      <c r="E5018" s="4">
        <v>27118.567999999999</v>
      </c>
      <c r="F5018" t="s">
        <v>41</v>
      </c>
      <c r="G5018" t="s">
        <v>22</v>
      </c>
      <c r="H5018" t="s">
        <v>23</v>
      </c>
      <c r="I5018" t="s">
        <v>210</v>
      </c>
      <c r="J5018" s="1">
        <f>LEN(Table1[[#This Row],[Options/Features]]) - LEN(SUBSTITUTE(Table1[[#This Row],[Options/Features]], ",", "")) + 1</f>
        <v>2</v>
      </c>
      <c r="K5018" t="s">
        <v>30</v>
      </c>
      <c r="L5018" t="s">
        <v>31</v>
      </c>
    </row>
    <row r="5019" spans="1:12" x14ac:dyDescent="0.25">
      <c r="A5019" t="s">
        <v>32</v>
      </c>
      <c r="B5019" t="s">
        <v>311</v>
      </c>
      <c r="C5019" s="1">
        <v>2018</v>
      </c>
      <c r="D5019" s="9">
        <v>108963</v>
      </c>
      <c r="E5019" s="4">
        <v>22663.991999999998</v>
      </c>
      <c r="F5019" t="s">
        <v>41</v>
      </c>
      <c r="G5019" t="s">
        <v>67</v>
      </c>
      <c r="H5019" t="s">
        <v>23</v>
      </c>
      <c r="I5019" t="s">
        <v>503</v>
      </c>
      <c r="J5019" s="1">
        <f>LEN(Table1[[#This Row],[Options/Features]]) - LEN(SUBSTITUTE(Table1[[#This Row],[Options/Features]], ",", "")) + 1</f>
        <v>4</v>
      </c>
      <c r="K5019" t="s">
        <v>30</v>
      </c>
      <c r="L5019" t="s">
        <v>31</v>
      </c>
    </row>
    <row r="5020" spans="1:12" x14ac:dyDescent="0.25">
      <c r="A5020" t="s">
        <v>54</v>
      </c>
      <c r="B5020" t="s">
        <v>94</v>
      </c>
      <c r="C5020" s="1">
        <v>2012</v>
      </c>
      <c r="D5020" s="9">
        <v>145834</v>
      </c>
      <c r="E5020" s="4">
        <v>18349.383999999998</v>
      </c>
      <c r="F5020" t="s">
        <v>27</v>
      </c>
      <c r="G5020" t="s">
        <v>46</v>
      </c>
      <c r="H5020" t="s">
        <v>23</v>
      </c>
      <c r="I5020" t="s">
        <v>1066</v>
      </c>
      <c r="J5020" s="1">
        <f>LEN(Table1[[#This Row],[Options/Features]]) - LEN(SUBSTITUTE(Table1[[#This Row],[Options/Features]], ",", "")) + 1</f>
        <v>4</v>
      </c>
      <c r="K5020" t="s">
        <v>36</v>
      </c>
      <c r="L5020" t="s">
        <v>31</v>
      </c>
    </row>
    <row r="5021" spans="1:12" x14ac:dyDescent="0.25">
      <c r="A5021" t="s">
        <v>37</v>
      </c>
      <c r="B5021" t="s">
        <v>38</v>
      </c>
      <c r="C5021" s="1">
        <v>2016</v>
      </c>
      <c r="D5021" s="9">
        <v>99848</v>
      </c>
      <c r="E5021" s="4">
        <v>33338.368000000002</v>
      </c>
      <c r="F5021" t="s">
        <v>27</v>
      </c>
      <c r="G5021" t="s">
        <v>64</v>
      </c>
      <c r="H5021" t="s">
        <v>23</v>
      </c>
      <c r="I5021" t="s">
        <v>138</v>
      </c>
      <c r="J5021" s="1">
        <f>LEN(Table1[[#This Row],[Options/Features]]) - LEN(SUBSTITUTE(Table1[[#This Row],[Options/Features]], ",", "")) + 1</f>
        <v>2</v>
      </c>
      <c r="K5021" t="s">
        <v>30</v>
      </c>
      <c r="L5021" t="s">
        <v>31</v>
      </c>
    </row>
    <row r="5022" spans="1:12" x14ac:dyDescent="0.25">
      <c r="A5022" t="s">
        <v>89</v>
      </c>
      <c r="B5022" t="s">
        <v>179</v>
      </c>
      <c r="C5022" s="1">
        <v>2011</v>
      </c>
      <c r="D5022" s="9">
        <v>118498</v>
      </c>
      <c r="E5022" s="4">
        <v>28063.263999999999</v>
      </c>
      <c r="F5022" t="s">
        <v>41</v>
      </c>
      <c r="G5022" t="s">
        <v>46</v>
      </c>
      <c r="H5022" t="s">
        <v>23</v>
      </c>
      <c r="I5022" t="s">
        <v>24</v>
      </c>
      <c r="J5022" s="1">
        <f>LEN(Table1[[#This Row],[Options/Features]]) - LEN(SUBSTITUTE(Table1[[#This Row],[Options/Features]], ",", "")) + 1</f>
        <v>1</v>
      </c>
      <c r="K5022" t="s">
        <v>17</v>
      </c>
      <c r="L5022" t="s">
        <v>31</v>
      </c>
    </row>
    <row r="5023" spans="1:12" x14ac:dyDescent="0.25">
      <c r="A5023" t="s">
        <v>133</v>
      </c>
      <c r="B5023" t="s">
        <v>267</v>
      </c>
      <c r="C5023" s="1">
        <v>2017</v>
      </c>
      <c r="D5023" s="9">
        <v>109130</v>
      </c>
      <c r="E5023" s="4">
        <v>10429.592000000001</v>
      </c>
      <c r="F5023" t="s">
        <v>41</v>
      </c>
      <c r="G5023" t="s">
        <v>64</v>
      </c>
      <c r="H5023" t="s">
        <v>23</v>
      </c>
      <c r="I5023" t="s">
        <v>536</v>
      </c>
      <c r="J5023" s="1">
        <f>LEN(Table1[[#This Row],[Options/Features]]) - LEN(SUBSTITUTE(Table1[[#This Row],[Options/Features]], ",", "")) + 1</f>
        <v>4</v>
      </c>
      <c r="K5023" t="s">
        <v>17</v>
      </c>
      <c r="L5023" t="s">
        <v>31</v>
      </c>
    </row>
    <row r="5024" spans="1:12" x14ac:dyDescent="0.25">
      <c r="A5024" t="s">
        <v>93</v>
      </c>
      <c r="B5024" t="s">
        <v>94</v>
      </c>
      <c r="C5024" s="1">
        <v>2017</v>
      </c>
      <c r="D5024" s="9">
        <v>52344</v>
      </c>
      <c r="E5024" s="4">
        <v>37901.56</v>
      </c>
      <c r="F5024" t="s">
        <v>21</v>
      </c>
      <c r="G5024" t="s">
        <v>64</v>
      </c>
      <c r="H5024" t="s">
        <v>23</v>
      </c>
      <c r="I5024" t="s">
        <v>756</v>
      </c>
      <c r="J5024" s="1">
        <f>LEN(Table1[[#This Row],[Options/Features]]) - LEN(SUBSTITUTE(Table1[[#This Row],[Options/Features]], ",", "")) + 1</f>
        <v>3</v>
      </c>
      <c r="K5024" t="s">
        <v>36</v>
      </c>
      <c r="L5024" t="s">
        <v>18</v>
      </c>
    </row>
    <row r="5025" spans="1:12" x14ac:dyDescent="0.25">
      <c r="A5025" t="s">
        <v>25</v>
      </c>
      <c r="B5025" t="s">
        <v>129</v>
      </c>
      <c r="C5025" s="1">
        <v>2014</v>
      </c>
      <c r="D5025" s="9">
        <v>61193</v>
      </c>
      <c r="E5025" s="4">
        <v>10552.4</v>
      </c>
      <c r="F5025" t="s">
        <v>27</v>
      </c>
      <c r="G5025" t="s">
        <v>50</v>
      </c>
      <c r="H5025" t="s">
        <v>15</v>
      </c>
      <c r="I5025" t="s">
        <v>823</v>
      </c>
      <c r="J5025" s="1">
        <f>LEN(Table1[[#This Row],[Options/Features]]) - LEN(SUBSTITUTE(Table1[[#This Row],[Options/Features]], ",", "")) + 1</f>
        <v>4</v>
      </c>
      <c r="K5025" t="s">
        <v>17</v>
      </c>
      <c r="L5025" t="s">
        <v>31</v>
      </c>
    </row>
    <row r="5026" spans="1:12" x14ac:dyDescent="0.25">
      <c r="A5026" t="s">
        <v>25</v>
      </c>
      <c r="B5026" t="s">
        <v>70</v>
      </c>
      <c r="C5026" s="1">
        <v>2022</v>
      </c>
      <c r="D5026" s="9">
        <v>108236</v>
      </c>
      <c r="E5026" s="4">
        <v>30823.135999999999</v>
      </c>
      <c r="F5026" t="s">
        <v>13</v>
      </c>
      <c r="G5026" t="s">
        <v>46</v>
      </c>
      <c r="H5026" t="s">
        <v>23</v>
      </c>
      <c r="I5026" t="s">
        <v>536</v>
      </c>
      <c r="J5026" s="1">
        <f>LEN(Table1[[#This Row],[Options/Features]]) - LEN(SUBSTITUTE(Table1[[#This Row],[Options/Features]], ",", "")) + 1</f>
        <v>4</v>
      </c>
      <c r="K5026" t="s">
        <v>30</v>
      </c>
      <c r="L5026" t="s">
        <v>31</v>
      </c>
    </row>
    <row r="5027" spans="1:12" x14ac:dyDescent="0.25">
      <c r="A5027" t="s">
        <v>79</v>
      </c>
      <c r="B5027" t="s">
        <v>80</v>
      </c>
      <c r="C5027" s="1">
        <v>2010</v>
      </c>
      <c r="D5027" s="9">
        <v>85923</v>
      </c>
      <c r="E5027" s="4">
        <v>13619.848</v>
      </c>
      <c r="F5027" t="s">
        <v>21</v>
      </c>
      <c r="G5027" t="s">
        <v>64</v>
      </c>
      <c r="H5027" t="s">
        <v>15</v>
      </c>
      <c r="I5027" t="s">
        <v>582</v>
      </c>
      <c r="J5027" s="1">
        <f>LEN(Table1[[#This Row],[Options/Features]]) - LEN(SUBSTITUTE(Table1[[#This Row],[Options/Features]], ",", "")) + 1</f>
        <v>3</v>
      </c>
      <c r="K5027" t="s">
        <v>30</v>
      </c>
      <c r="L5027" t="s">
        <v>31</v>
      </c>
    </row>
    <row r="5028" spans="1:12" x14ac:dyDescent="0.25">
      <c r="A5028" t="s">
        <v>60</v>
      </c>
      <c r="B5028" t="s">
        <v>160</v>
      </c>
      <c r="C5028" s="1">
        <v>2019</v>
      </c>
      <c r="D5028" s="9">
        <v>24968</v>
      </c>
      <c r="E5028" s="4">
        <v>28011.776000000002</v>
      </c>
      <c r="F5028" t="s">
        <v>13</v>
      </c>
      <c r="G5028" t="s">
        <v>72</v>
      </c>
      <c r="H5028" t="s">
        <v>23</v>
      </c>
      <c r="I5028" t="s">
        <v>68</v>
      </c>
      <c r="J5028" s="1">
        <f>LEN(Table1[[#This Row],[Options/Features]]) - LEN(SUBSTITUTE(Table1[[#This Row],[Options/Features]], ",", "")) + 1</f>
        <v>1</v>
      </c>
      <c r="K5028" t="s">
        <v>17</v>
      </c>
      <c r="L5028" t="s">
        <v>31</v>
      </c>
    </row>
    <row r="5029" spans="1:12" x14ac:dyDescent="0.25">
      <c r="A5029" t="s">
        <v>25</v>
      </c>
      <c r="B5029" t="s">
        <v>127</v>
      </c>
      <c r="C5029" s="1">
        <v>2011</v>
      </c>
      <c r="D5029" s="9">
        <v>77989</v>
      </c>
      <c r="E5029" s="4">
        <v>6113.15</v>
      </c>
      <c r="F5029" t="s">
        <v>41</v>
      </c>
      <c r="G5029" t="s">
        <v>72</v>
      </c>
      <c r="H5029" t="s">
        <v>23</v>
      </c>
      <c r="I5029" t="s">
        <v>323</v>
      </c>
      <c r="J5029" s="1">
        <f>LEN(Table1[[#This Row],[Options/Features]]) - LEN(SUBSTITUTE(Table1[[#This Row],[Options/Features]], ",", "")) + 1</f>
        <v>3</v>
      </c>
      <c r="K5029" t="s">
        <v>17</v>
      </c>
      <c r="L5029" t="s">
        <v>18</v>
      </c>
    </row>
    <row r="5030" spans="1:12" x14ac:dyDescent="0.25">
      <c r="A5030" t="s">
        <v>89</v>
      </c>
      <c r="B5030" t="s">
        <v>318</v>
      </c>
      <c r="C5030" s="1">
        <v>2010</v>
      </c>
      <c r="D5030" s="9">
        <v>55242</v>
      </c>
      <c r="E5030" s="4">
        <v>28292.69</v>
      </c>
      <c r="F5030" t="s">
        <v>21</v>
      </c>
      <c r="G5030" t="s">
        <v>67</v>
      </c>
      <c r="H5030" t="s">
        <v>23</v>
      </c>
      <c r="I5030" t="s">
        <v>166</v>
      </c>
      <c r="J5030" s="1">
        <f>LEN(Table1[[#This Row],[Options/Features]]) - LEN(SUBSTITUTE(Table1[[#This Row],[Options/Features]], ",", "")) + 1</f>
        <v>1</v>
      </c>
      <c r="K5030" t="s">
        <v>36</v>
      </c>
      <c r="L5030" t="s">
        <v>18</v>
      </c>
    </row>
    <row r="5031" spans="1:12" x14ac:dyDescent="0.25">
      <c r="A5031" t="s">
        <v>82</v>
      </c>
      <c r="B5031" t="s">
        <v>114</v>
      </c>
      <c r="C5031" s="1">
        <v>2012</v>
      </c>
      <c r="D5031" s="9">
        <v>83025</v>
      </c>
      <c r="E5031" s="4">
        <v>21620.784</v>
      </c>
      <c r="F5031" t="s">
        <v>13</v>
      </c>
      <c r="G5031" t="s">
        <v>50</v>
      </c>
      <c r="H5031" t="s">
        <v>15</v>
      </c>
      <c r="I5031" t="s">
        <v>143</v>
      </c>
      <c r="J5031" s="1">
        <f>LEN(Table1[[#This Row],[Options/Features]]) - LEN(SUBSTITUTE(Table1[[#This Row],[Options/Features]], ",", "")) + 1</f>
        <v>3</v>
      </c>
      <c r="K5031" t="s">
        <v>36</v>
      </c>
      <c r="L5031" t="s">
        <v>31</v>
      </c>
    </row>
    <row r="5032" spans="1:12" x14ac:dyDescent="0.25">
      <c r="A5032" t="s">
        <v>133</v>
      </c>
      <c r="B5032" t="s">
        <v>182</v>
      </c>
      <c r="C5032" s="1">
        <v>2010</v>
      </c>
      <c r="D5032" s="9">
        <v>12413</v>
      </c>
      <c r="E5032" s="4">
        <v>14086.16</v>
      </c>
      <c r="F5032" t="s">
        <v>27</v>
      </c>
      <c r="G5032" t="s">
        <v>46</v>
      </c>
      <c r="H5032" t="s">
        <v>23</v>
      </c>
      <c r="I5032" t="s">
        <v>256</v>
      </c>
      <c r="J5032" s="1">
        <f>LEN(Table1[[#This Row],[Options/Features]]) - LEN(SUBSTITUTE(Table1[[#This Row],[Options/Features]], ",", "")) + 1</f>
        <v>2</v>
      </c>
      <c r="K5032" t="s">
        <v>36</v>
      </c>
      <c r="L5032" t="s">
        <v>31</v>
      </c>
    </row>
    <row r="5033" spans="1:12" x14ac:dyDescent="0.25">
      <c r="A5033" t="s">
        <v>32</v>
      </c>
      <c r="B5033" t="s">
        <v>33</v>
      </c>
      <c r="C5033" s="1">
        <v>2014</v>
      </c>
      <c r="D5033" s="9">
        <v>112018</v>
      </c>
      <c r="E5033" s="4">
        <v>36994.32</v>
      </c>
      <c r="F5033" t="s">
        <v>21</v>
      </c>
      <c r="G5033" t="s">
        <v>67</v>
      </c>
      <c r="H5033" t="s">
        <v>23</v>
      </c>
      <c r="I5033" t="s">
        <v>106</v>
      </c>
      <c r="J5033" s="1">
        <f>LEN(Table1[[#This Row],[Options/Features]]) - LEN(SUBSTITUTE(Table1[[#This Row],[Options/Features]], ",", "")) + 1</f>
        <v>1</v>
      </c>
      <c r="K5033" t="s">
        <v>36</v>
      </c>
      <c r="L5033" t="s">
        <v>31</v>
      </c>
    </row>
    <row r="5034" spans="1:12" x14ac:dyDescent="0.25">
      <c r="A5034" t="s">
        <v>79</v>
      </c>
      <c r="B5034" t="s">
        <v>80</v>
      </c>
      <c r="C5034" s="1">
        <v>2013</v>
      </c>
      <c r="D5034" s="9">
        <v>68178</v>
      </c>
      <c r="E5034" s="4">
        <v>16739.240000000002</v>
      </c>
      <c r="F5034" t="s">
        <v>13</v>
      </c>
      <c r="G5034" t="s">
        <v>22</v>
      </c>
      <c r="H5034" t="s">
        <v>23</v>
      </c>
      <c r="I5034" t="s">
        <v>957</v>
      </c>
      <c r="J5034" s="1">
        <f>LEN(Table1[[#This Row],[Options/Features]]) - LEN(SUBSTITUTE(Table1[[#This Row],[Options/Features]], ",", "")) + 1</f>
        <v>4</v>
      </c>
      <c r="K5034" t="s">
        <v>17</v>
      </c>
      <c r="L5034" t="s">
        <v>31</v>
      </c>
    </row>
    <row r="5035" spans="1:12" x14ac:dyDescent="0.25">
      <c r="A5035" t="s">
        <v>133</v>
      </c>
      <c r="B5035" t="s">
        <v>182</v>
      </c>
      <c r="C5035" s="1">
        <v>2016</v>
      </c>
      <c r="D5035" s="9">
        <v>115644</v>
      </c>
      <c r="E5035" s="4">
        <v>21857.223999999998</v>
      </c>
      <c r="F5035" t="s">
        <v>13</v>
      </c>
      <c r="G5035" t="s">
        <v>28</v>
      </c>
      <c r="H5035" t="s">
        <v>23</v>
      </c>
      <c r="I5035" t="s">
        <v>119</v>
      </c>
      <c r="J5035" s="1">
        <f>LEN(Table1[[#This Row],[Options/Features]]) - LEN(SUBSTITUTE(Table1[[#This Row],[Options/Features]], ",", "")) + 1</f>
        <v>2</v>
      </c>
      <c r="K5035" t="s">
        <v>17</v>
      </c>
      <c r="L5035" t="s">
        <v>31</v>
      </c>
    </row>
    <row r="5036" spans="1:12" x14ac:dyDescent="0.25">
      <c r="A5036" t="s">
        <v>19</v>
      </c>
      <c r="B5036" t="s">
        <v>274</v>
      </c>
      <c r="C5036" s="1">
        <v>2016</v>
      </c>
      <c r="D5036" s="9">
        <v>77963</v>
      </c>
      <c r="E5036" s="4">
        <v>45929.31</v>
      </c>
      <c r="F5036" t="s">
        <v>21</v>
      </c>
      <c r="G5036" t="s">
        <v>46</v>
      </c>
      <c r="H5036" t="s">
        <v>23</v>
      </c>
      <c r="I5036" t="s">
        <v>47</v>
      </c>
      <c r="J5036" s="1">
        <f>LEN(Table1[[#This Row],[Options/Features]]) - LEN(SUBSTITUTE(Table1[[#This Row],[Options/Features]], ",", "")) + 1</f>
        <v>1</v>
      </c>
      <c r="K5036" t="s">
        <v>36</v>
      </c>
      <c r="L5036" t="s">
        <v>18</v>
      </c>
    </row>
    <row r="5037" spans="1:12" x14ac:dyDescent="0.25">
      <c r="A5037" t="s">
        <v>99</v>
      </c>
      <c r="B5037" t="s">
        <v>326</v>
      </c>
      <c r="C5037" s="1">
        <v>2013</v>
      </c>
      <c r="D5037" s="9">
        <v>40598</v>
      </c>
      <c r="E5037" s="4">
        <v>35400.832000000002</v>
      </c>
      <c r="F5037" t="s">
        <v>27</v>
      </c>
      <c r="G5037" t="s">
        <v>50</v>
      </c>
      <c r="H5037" t="s">
        <v>15</v>
      </c>
      <c r="I5037" t="s">
        <v>1031</v>
      </c>
      <c r="J5037" s="1">
        <f>LEN(Table1[[#This Row],[Options/Features]]) - LEN(SUBSTITUTE(Table1[[#This Row],[Options/Features]], ",", "")) + 1</f>
        <v>4</v>
      </c>
      <c r="K5037" t="s">
        <v>36</v>
      </c>
      <c r="L5037" t="s">
        <v>31</v>
      </c>
    </row>
    <row r="5038" spans="1:12" x14ac:dyDescent="0.25">
      <c r="A5038" t="s">
        <v>116</v>
      </c>
      <c r="B5038" t="s">
        <v>192</v>
      </c>
      <c r="C5038" s="1">
        <v>2013</v>
      </c>
      <c r="D5038" s="9">
        <v>87677</v>
      </c>
      <c r="E5038" s="4">
        <v>37996.296000000002</v>
      </c>
      <c r="F5038" t="s">
        <v>41</v>
      </c>
      <c r="G5038" t="s">
        <v>64</v>
      </c>
      <c r="H5038" t="s">
        <v>23</v>
      </c>
      <c r="I5038" t="s">
        <v>211</v>
      </c>
      <c r="J5038" s="1">
        <f>LEN(Table1[[#This Row],[Options/Features]]) - LEN(SUBSTITUTE(Table1[[#This Row],[Options/Features]], ",", "")) + 1</f>
        <v>2</v>
      </c>
      <c r="K5038" t="s">
        <v>17</v>
      </c>
      <c r="L5038" t="s">
        <v>31</v>
      </c>
    </row>
    <row r="5039" spans="1:12" x14ac:dyDescent="0.25">
      <c r="A5039" t="s">
        <v>60</v>
      </c>
      <c r="B5039" t="s">
        <v>209</v>
      </c>
      <c r="C5039" s="1">
        <v>2016</v>
      </c>
      <c r="D5039" s="9">
        <v>20024</v>
      </c>
      <c r="E5039" s="4">
        <v>15616.584000000001</v>
      </c>
      <c r="F5039" t="s">
        <v>41</v>
      </c>
      <c r="G5039" t="s">
        <v>34</v>
      </c>
      <c r="H5039" t="s">
        <v>15</v>
      </c>
      <c r="I5039" t="s">
        <v>385</v>
      </c>
      <c r="J5039" s="1">
        <f>LEN(Table1[[#This Row],[Options/Features]]) - LEN(SUBSTITUTE(Table1[[#This Row],[Options/Features]], ",", "")) + 1</f>
        <v>3</v>
      </c>
      <c r="K5039" t="s">
        <v>30</v>
      </c>
      <c r="L5039" t="s">
        <v>31</v>
      </c>
    </row>
    <row r="5040" spans="1:12" x14ac:dyDescent="0.25">
      <c r="A5040" t="s">
        <v>116</v>
      </c>
      <c r="B5040" t="s">
        <v>158</v>
      </c>
      <c r="C5040" s="1">
        <v>2010</v>
      </c>
      <c r="D5040" s="9">
        <v>89097</v>
      </c>
      <c r="E5040" s="4">
        <v>20517.792000000001</v>
      </c>
      <c r="F5040" t="s">
        <v>21</v>
      </c>
      <c r="G5040" t="s">
        <v>50</v>
      </c>
      <c r="H5040" t="s">
        <v>15</v>
      </c>
      <c r="I5040" t="s">
        <v>1054</v>
      </c>
      <c r="J5040" s="1">
        <f>LEN(Table1[[#This Row],[Options/Features]]) - LEN(SUBSTITUTE(Table1[[#This Row],[Options/Features]], ",", "")) + 1</f>
        <v>4</v>
      </c>
      <c r="K5040" t="s">
        <v>36</v>
      </c>
      <c r="L5040" t="s">
        <v>31</v>
      </c>
    </row>
    <row r="5041" spans="1:12" x14ac:dyDescent="0.25">
      <c r="A5041" t="s">
        <v>79</v>
      </c>
      <c r="B5041" t="s">
        <v>87</v>
      </c>
      <c r="C5041" s="1">
        <v>2015</v>
      </c>
      <c r="D5041" s="9">
        <v>76404</v>
      </c>
      <c r="E5041" s="4">
        <v>45629.87</v>
      </c>
      <c r="F5041" t="s">
        <v>27</v>
      </c>
      <c r="G5041" t="s">
        <v>14</v>
      </c>
      <c r="H5041" t="s">
        <v>15</v>
      </c>
      <c r="I5041" t="s">
        <v>106</v>
      </c>
      <c r="J5041" s="1">
        <f>LEN(Table1[[#This Row],[Options/Features]]) - LEN(SUBSTITUTE(Table1[[#This Row],[Options/Features]], ",", "")) + 1</f>
        <v>1</v>
      </c>
      <c r="K5041" t="s">
        <v>30</v>
      </c>
      <c r="L5041" t="s">
        <v>18</v>
      </c>
    </row>
    <row r="5042" spans="1:12" x14ac:dyDescent="0.25">
      <c r="A5042" t="s">
        <v>74</v>
      </c>
      <c r="B5042" t="s">
        <v>235</v>
      </c>
      <c r="C5042" s="1">
        <v>2012</v>
      </c>
      <c r="D5042" s="9">
        <v>44131</v>
      </c>
      <c r="E5042" s="4">
        <v>28783.351999999999</v>
      </c>
      <c r="F5042" t="s">
        <v>41</v>
      </c>
      <c r="G5042" t="s">
        <v>34</v>
      </c>
      <c r="H5042" t="s">
        <v>23</v>
      </c>
      <c r="I5042" t="s">
        <v>106</v>
      </c>
      <c r="J5042" s="1">
        <f>LEN(Table1[[#This Row],[Options/Features]]) - LEN(SUBSTITUTE(Table1[[#This Row],[Options/Features]], ",", "")) + 1</f>
        <v>1</v>
      </c>
      <c r="K5042" t="s">
        <v>17</v>
      </c>
      <c r="L5042" t="s">
        <v>31</v>
      </c>
    </row>
    <row r="5043" spans="1:12" x14ac:dyDescent="0.25">
      <c r="A5043" t="s">
        <v>48</v>
      </c>
      <c r="B5043" t="s">
        <v>49</v>
      </c>
      <c r="C5043" s="1">
        <v>2022</v>
      </c>
      <c r="D5043" s="9">
        <v>30372</v>
      </c>
      <c r="E5043" s="4">
        <v>16955.560000000001</v>
      </c>
      <c r="F5043" t="s">
        <v>27</v>
      </c>
      <c r="G5043" t="s">
        <v>67</v>
      </c>
      <c r="H5043" t="s">
        <v>23</v>
      </c>
      <c r="I5043" t="s">
        <v>616</v>
      </c>
      <c r="J5043" s="1">
        <f>LEN(Table1[[#This Row],[Options/Features]]) - LEN(SUBSTITUTE(Table1[[#This Row],[Options/Features]], ",", "")) + 1</f>
        <v>3</v>
      </c>
      <c r="K5043" t="s">
        <v>17</v>
      </c>
      <c r="L5043" t="s">
        <v>31</v>
      </c>
    </row>
    <row r="5044" spans="1:12" x14ac:dyDescent="0.25">
      <c r="A5044" t="s">
        <v>48</v>
      </c>
      <c r="B5044" t="s">
        <v>227</v>
      </c>
      <c r="C5044" s="1">
        <v>2016</v>
      </c>
      <c r="D5044" s="9">
        <v>93623</v>
      </c>
      <c r="E5044" s="4">
        <v>15615.512000000001</v>
      </c>
      <c r="F5044" t="s">
        <v>21</v>
      </c>
      <c r="G5044" t="s">
        <v>42</v>
      </c>
      <c r="H5044" t="s">
        <v>15</v>
      </c>
      <c r="I5044" t="s">
        <v>16</v>
      </c>
      <c r="J5044" s="1">
        <f>LEN(Table1[[#This Row],[Options/Features]]) - LEN(SUBSTITUTE(Table1[[#This Row],[Options/Features]], ",", "")) + 1</f>
        <v>1</v>
      </c>
      <c r="K5044" t="s">
        <v>36</v>
      </c>
      <c r="L5044" t="s">
        <v>31</v>
      </c>
    </row>
    <row r="5045" spans="1:12" x14ac:dyDescent="0.25">
      <c r="A5045" t="s">
        <v>57</v>
      </c>
      <c r="B5045" t="s">
        <v>162</v>
      </c>
      <c r="C5045" s="1">
        <v>2013</v>
      </c>
      <c r="D5045" s="9">
        <v>39035</v>
      </c>
      <c r="E5045" s="4">
        <v>23725.68</v>
      </c>
      <c r="F5045" t="s">
        <v>21</v>
      </c>
      <c r="G5045" t="s">
        <v>46</v>
      </c>
      <c r="H5045" t="s">
        <v>23</v>
      </c>
      <c r="I5045" t="s">
        <v>604</v>
      </c>
      <c r="J5045" s="1">
        <f>LEN(Table1[[#This Row],[Options/Features]]) - LEN(SUBSTITUTE(Table1[[#This Row],[Options/Features]], ",", "")) + 1</f>
        <v>4</v>
      </c>
      <c r="K5045" t="s">
        <v>36</v>
      </c>
      <c r="L5045" t="s">
        <v>31</v>
      </c>
    </row>
    <row r="5046" spans="1:12" x14ac:dyDescent="0.25">
      <c r="A5046" t="s">
        <v>57</v>
      </c>
      <c r="B5046" t="s">
        <v>123</v>
      </c>
      <c r="C5046" s="1">
        <v>2012</v>
      </c>
      <c r="D5046" s="9">
        <v>23506</v>
      </c>
      <c r="E5046" s="4">
        <v>27555.704000000002</v>
      </c>
      <c r="F5046" t="s">
        <v>27</v>
      </c>
      <c r="G5046" t="s">
        <v>14</v>
      </c>
      <c r="H5046" t="s">
        <v>23</v>
      </c>
      <c r="I5046" t="s">
        <v>24</v>
      </c>
      <c r="J5046" s="1">
        <f>LEN(Table1[[#This Row],[Options/Features]]) - LEN(SUBSTITUTE(Table1[[#This Row],[Options/Features]], ",", "")) + 1</f>
        <v>1</v>
      </c>
      <c r="K5046" t="s">
        <v>17</v>
      </c>
      <c r="L5046" t="s">
        <v>31</v>
      </c>
    </row>
    <row r="5047" spans="1:12" x14ac:dyDescent="0.25">
      <c r="A5047" t="s">
        <v>37</v>
      </c>
      <c r="B5047" t="s">
        <v>118</v>
      </c>
      <c r="C5047" s="1">
        <v>2018</v>
      </c>
      <c r="D5047" s="9">
        <v>135717</v>
      </c>
      <c r="E5047" s="4">
        <v>38212.28</v>
      </c>
      <c r="F5047" t="s">
        <v>13</v>
      </c>
      <c r="G5047" t="s">
        <v>14</v>
      </c>
      <c r="H5047" t="s">
        <v>15</v>
      </c>
      <c r="I5047" t="s">
        <v>1067</v>
      </c>
      <c r="J5047" s="1">
        <f>LEN(Table1[[#This Row],[Options/Features]]) - LEN(SUBSTITUTE(Table1[[#This Row],[Options/Features]], ",", "")) + 1</f>
        <v>4</v>
      </c>
      <c r="K5047" t="s">
        <v>30</v>
      </c>
      <c r="L5047" t="s">
        <v>31</v>
      </c>
    </row>
    <row r="5048" spans="1:12" x14ac:dyDescent="0.25">
      <c r="A5048" t="s">
        <v>96</v>
      </c>
      <c r="B5048" t="s">
        <v>275</v>
      </c>
      <c r="C5048" s="1">
        <v>2022</v>
      </c>
      <c r="D5048" s="9">
        <v>72482</v>
      </c>
      <c r="E5048" s="4">
        <v>20754.29</v>
      </c>
      <c r="F5048" t="s">
        <v>21</v>
      </c>
      <c r="G5048" t="s">
        <v>22</v>
      </c>
      <c r="H5048" t="s">
        <v>23</v>
      </c>
      <c r="I5048" t="s">
        <v>671</v>
      </c>
      <c r="J5048" s="1">
        <f>LEN(Table1[[#This Row],[Options/Features]]) - LEN(SUBSTITUTE(Table1[[#This Row],[Options/Features]], ",", "")) + 1</f>
        <v>4</v>
      </c>
      <c r="K5048" t="s">
        <v>17</v>
      </c>
      <c r="L5048" t="s">
        <v>18</v>
      </c>
    </row>
    <row r="5049" spans="1:12" x14ac:dyDescent="0.25">
      <c r="A5049" t="s">
        <v>25</v>
      </c>
      <c r="B5049" t="s">
        <v>127</v>
      </c>
      <c r="C5049" s="1">
        <v>2013</v>
      </c>
      <c r="D5049" s="9">
        <v>24530</v>
      </c>
      <c r="E5049" s="4">
        <v>38929.271999999997</v>
      </c>
      <c r="F5049" t="s">
        <v>21</v>
      </c>
      <c r="G5049" t="s">
        <v>50</v>
      </c>
      <c r="H5049" t="s">
        <v>15</v>
      </c>
      <c r="I5049" t="s">
        <v>1015</v>
      </c>
      <c r="J5049" s="1">
        <f>LEN(Table1[[#This Row],[Options/Features]]) - LEN(SUBSTITUTE(Table1[[#This Row],[Options/Features]], ",", "")) + 1</f>
        <v>4</v>
      </c>
      <c r="K5049" t="s">
        <v>30</v>
      </c>
      <c r="L5049" t="s">
        <v>31</v>
      </c>
    </row>
    <row r="5050" spans="1:12" x14ac:dyDescent="0.25">
      <c r="A5050" t="s">
        <v>96</v>
      </c>
      <c r="B5050" t="s">
        <v>139</v>
      </c>
      <c r="C5050" s="1">
        <v>2012</v>
      </c>
      <c r="D5050" s="9">
        <v>25517</v>
      </c>
      <c r="E5050" s="4">
        <v>16046.111999999999</v>
      </c>
      <c r="F5050" t="s">
        <v>27</v>
      </c>
      <c r="G5050" t="s">
        <v>50</v>
      </c>
      <c r="H5050" t="s">
        <v>15</v>
      </c>
      <c r="I5050" t="s">
        <v>166</v>
      </c>
      <c r="J5050" s="1">
        <f>LEN(Table1[[#This Row],[Options/Features]]) - LEN(SUBSTITUTE(Table1[[#This Row],[Options/Features]], ",", "")) + 1</f>
        <v>1</v>
      </c>
      <c r="K5050" t="s">
        <v>30</v>
      </c>
      <c r="L5050" t="s">
        <v>31</v>
      </c>
    </row>
    <row r="5051" spans="1:12" x14ac:dyDescent="0.25">
      <c r="A5051" t="s">
        <v>37</v>
      </c>
      <c r="B5051" t="s">
        <v>118</v>
      </c>
      <c r="C5051" s="1">
        <v>2021</v>
      </c>
      <c r="D5051" s="9">
        <v>34583</v>
      </c>
      <c r="E5051" s="4">
        <v>29039.815999999999</v>
      </c>
      <c r="F5051" t="s">
        <v>41</v>
      </c>
      <c r="G5051" t="s">
        <v>22</v>
      </c>
      <c r="H5051" t="s">
        <v>23</v>
      </c>
      <c r="I5051" t="s">
        <v>212</v>
      </c>
      <c r="J5051" s="1">
        <f>LEN(Table1[[#This Row],[Options/Features]]) - LEN(SUBSTITUTE(Table1[[#This Row],[Options/Features]], ",", "")) + 1</f>
        <v>3</v>
      </c>
      <c r="K5051" t="s">
        <v>17</v>
      </c>
      <c r="L5051" t="s">
        <v>31</v>
      </c>
    </row>
    <row r="5052" spans="1:12" x14ac:dyDescent="0.25">
      <c r="A5052" t="s">
        <v>74</v>
      </c>
      <c r="B5052" t="s">
        <v>75</v>
      </c>
      <c r="C5052" s="1">
        <v>2016</v>
      </c>
      <c r="D5052" s="9">
        <v>21163</v>
      </c>
      <c r="E5052" s="4">
        <v>5002.3999999999996</v>
      </c>
      <c r="F5052" t="s">
        <v>27</v>
      </c>
      <c r="G5052" t="s">
        <v>34</v>
      </c>
      <c r="H5052" t="s">
        <v>15</v>
      </c>
      <c r="I5052" t="s">
        <v>1068</v>
      </c>
      <c r="J5052" s="1">
        <f>LEN(Table1[[#This Row],[Options/Features]]) - LEN(SUBSTITUTE(Table1[[#This Row],[Options/Features]], ",", "")) + 1</f>
        <v>3</v>
      </c>
      <c r="K5052" t="s">
        <v>36</v>
      </c>
      <c r="L5052" t="s">
        <v>31</v>
      </c>
    </row>
    <row r="5053" spans="1:12" x14ac:dyDescent="0.25">
      <c r="A5053" t="s">
        <v>133</v>
      </c>
      <c r="B5053" t="s">
        <v>134</v>
      </c>
      <c r="C5053" s="1">
        <v>2014</v>
      </c>
      <c r="D5053" s="9">
        <v>21517</v>
      </c>
      <c r="E5053" s="4">
        <v>35356.991999999998</v>
      </c>
      <c r="F5053" t="s">
        <v>27</v>
      </c>
      <c r="G5053" t="s">
        <v>14</v>
      </c>
      <c r="H5053" t="s">
        <v>15</v>
      </c>
      <c r="I5053" t="s">
        <v>1069</v>
      </c>
      <c r="J5053" s="1">
        <f>LEN(Table1[[#This Row],[Options/Features]]) - LEN(SUBSTITUTE(Table1[[#This Row],[Options/Features]], ",", "")) + 1</f>
        <v>4</v>
      </c>
      <c r="K5053" t="s">
        <v>17</v>
      </c>
      <c r="L5053" t="s">
        <v>31</v>
      </c>
    </row>
    <row r="5054" spans="1:12" x14ac:dyDescent="0.25">
      <c r="A5054" t="s">
        <v>93</v>
      </c>
      <c r="B5054" t="s">
        <v>220</v>
      </c>
      <c r="C5054" s="1">
        <v>2015</v>
      </c>
      <c r="D5054" s="9">
        <v>90961</v>
      </c>
      <c r="E5054" s="4">
        <v>13392.76</v>
      </c>
      <c r="F5054" t="s">
        <v>21</v>
      </c>
      <c r="G5054" t="s">
        <v>34</v>
      </c>
      <c r="H5054" t="s">
        <v>23</v>
      </c>
      <c r="I5054" t="s">
        <v>106</v>
      </c>
      <c r="J5054" s="1">
        <f>LEN(Table1[[#This Row],[Options/Features]]) - LEN(SUBSTITUTE(Table1[[#This Row],[Options/Features]], ",", "")) + 1</f>
        <v>1</v>
      </c>
      <c r="K5054" t="s">
        <v>17</v>
      </c>
      <c r="L5054" t="s">
        <v>31</v>
      </c>
    </row>
    <row r="5055" spans="1:12" x14ac:dyDescent="0.25">
      <c r="A5055" t="s">
        <v>96</v>
      </c>
      <c r="B5055" t="s">
        <v>255</v>
      </c>
      <c r="C5055" s="1">
        <v>2022</v>
      </c>
      <c r="D5055" s="9">
        <v>141624</v>
      </c>
      <c r="E5055" s="4">
        <v>21513.423999999999</v>
      </c>
      <c r="F5055" t="s">
        <v>41</v>
      </c>
      <c r="G5055" t="s">
        <v>22</v>
      </c>
      <c r="H5055" t="s">
        <v>15</v>
      </c>
      <c r="I5055" t="s">
        <v>16</v>
      </c>
      <c r="J5055" s="1">
        <f>LEN(Table1[[#This Row],[Options/Features]]) - LEN(SUBSTITUTE(Table1[[#This Row],[Options/Features]], ",", "")) + 1</f>
        <v>1</v>
      </c>
      <c r="K5055" t="s">
        <v>30</v>
      </c>
      <c r="L5055" t="s">
        <v>31</v>
      </c>
    </row>
    <row r="5056" spans="1:12" x14ac:dyDescent="0.25">
      <c r="A5056" t="s">
        <v>74</v>
      </c>
      <c r="B5056">
        <v>500</v>
      </c>
      <c r="C5056" s="1">
        <v>2017</v>
      </c>
      <c r="D5056" s="9">
        <v>38372</v>
      </c>
      <c r="E5056" s="4">
        <v>30452.97</v>
      </c>
      <c r="F5056" t="s">
        <v>27</v>
      </c>
      <c r="G5056" t="s">
        <v>42</v>
      </c>
      <c r="H5056" t="s">
        <v>15</v>
      </c>
      <c r="I5056" t="s">
        <v>1003</v>
      </c>
      <c r="J5056" s="1">
        <f>LEN(Table1[[#This Row],[Options/Features]]) - LEN(SUBSTITUTE(Table1[[#This Row],[Options/Features]], ",", "")) + 1</f>
        <v>4</v>
      </c>
      <c r="K5056" t="s">
        <v>30</v>
      </c>
      <c r="L5056" t="s">
        <v>18</v>
      </c>
    </row>
    <row r="5057" spans="1:12" x14ac:dyDescent="0.25">
      <c r="A5057" t="s">
        <v>74</v>
      </c>
      <c r="B5057" t="s">
        <v>136</v>
      </c>
      <c r="C5057" s="1">
        <v>2021</v>
      </c>
      <c r="D5057" s="9">
        <v>51798</v>
      </c>
      <c r="E5057" s="4">
        <v>28834.567999999999</v>
      </c>
      <c r="F5057" t="s">
        <v>13</v>
      </c>
      <c r="G5057" t="s">
        <v>72</v>
      </c>
      <c r="H5057" t="s">
        <v>15</v>
      </c>
      <c r="I5057" t="s">
        <v>824</v>
      </c>
      <c r="J5057" s="1">
        <f>LEN(Table1[[#This Row],[Options/Features]]) - LEN(SUBSTITUTE(Table1[[#This Row],[Options/Features]], ",", "")) + 1</f>
        <v>3</v>
      </c>
      <c r="K5057" t="s">
        <v>17</v>
      </c>
      <c r="L5057" t="s">
        <v>31</v>
      </c>
    </row>
    <row r="5058" spans="1:12" x14ac:dyDescent="0.25">
      <c r="A5058" t="s">
        <v>48</v>
      </c>
      <c r="B5058" t="s">
        <v>121</v>
      </c>
      <c r="C5058" s="1">
        <v>2012</v>
      </c>
      <c r="D5058" s="9">
        <v>26890</v>
      </c>
      <c r="E5058" s="4">
        <v>14344.352000000001</v>
      </c>
      <c r="F5058" t="s">
        <v>27</v>
      </c>
      <c r="G5058" t="s">
        <v>67</v>
      </c>
      <c r="H5058" t="s">
        <v>15</v>
      </c>
      <c r="I5058" t="s">
        <v>589</v>
      </c>
      <c r="J5058" s="1">
        <f>LEN(Table1[[#This Row],[Options/Features]]) - LEN(SUBSTITUTE(Table1[[#This Row],[Options/Features]], ",", "")) + 1</f>
        <v>3</v>
      </c>
      <c r="K5058" t="s">
        <v>17</v>
      </c>
      <c r="L5058" t="s">
        <v>31</v>
      </c>
    </row>
    <row r="5059" spans="1:12" x14ac:dyDescent="0.25">
      <c r="A5059" t="s">
        <v>19</v>
      </c>
      <c r="B5059" t="s">
        <v>20</v>
      </c>
      <c r="C5059" s="1">
        <v>2022</v>
      </c>
      <c r="D5059" s="9">
        <v>144616</v>
      </c>
      <c r="E5059" s="4">
        <v>35927.904000000002</v>
      </c>
      <c r="F5059" t="s">
        <v>41</v>
      </c>
      <c r="G5059" t="s">
        <v>22</v>
      </c>
      <c r="H5059" t="s">
        <v>23</v>
      </c>
      <c r="I5059" t="s">
        <v>68</v>
      </c>
      <c r="J5059" s="1">
        <f>LEN(Table1[[#This Row],[Options/Features]]) - LEN(SUBSTITUTE(Table1[[#This Row],[Options/Features]], ",", "")) + 1</f>
        <v>1</v>
      </c>
      <c r="K5059" t="s">
        <v>30</v>
      </c>
      <c r="L5059" t="s">
        <v>31</v>
      </c>
    </row>
    <row r="5060" spans="1:12" x14ac:dyDescent="0.25">
      <c r="A5060" t="s">
        <v>79</v>
      </c>
      <c r="B5060" t="s">
        <v>87</v>
      </c>
      <c r="C5060" s="1">
        <v>2018</v>
      </c>
      <c r="D5060" s="9">
        <v>126806</v>
      </c>
      <c r="E5060" s="4">
        <v>14137.456</v>
      </c>
      <c r="F5060" t="s">
        <v>13</v>
      </c>
      <c r="G5060" t="s">
        <v>28</v>
      </c>
      <c r="H5060" t="s">
        <v>15</v>
      </c>
      <c r="I5060" t="s">
        <v>106</v>
      </c>
      <c r="J5060" s="1">
        <f>LEN(Table1[[#This Row],[Options/Features]]) - LEN(SUBSTITUTE(Table1[[#This Row],[Options/Features]], ",", "")) + 1</f>
        <v>1</v>
      </c>
      <c r="K5060" t="s">
        <v>30</v>
      </c>
      <c r="L5060" t="s">
        <v>31</v>
      </c>
    </row>
    <row r="5061" spans="1:12" x14ac:dyDescent="0.25">
      <c r="A5061" t="s">
        <v>82</v>
      </c>
      <c r="B5061" t="s">
        <v>114</v>
      </c>
      <c r="C5061" s="1">
        <v>2017</v>
      </c>
      <c r="D5061" s="9">
        <v>141975</v>
      </c>
      <c r="E5061" s="4">
        <v>39122.775999999998</v>
      </c>
      <c r="F5061" t="s">
        <v>21</v>
      </c>
      <c r="G5061" t="s">
        <v>67</v>
      </c>
      <c r="H5061" t="s">
        <v>15</v>
      </c>
      <c r="I5061" t="s">
        <v>202</v>
      </c>
      <c r="J5061" s="1">
        <f>LEN(Table1[[#This Row],[Options/Features]]) - LEN(SUBSTITUTE(Table1[[#This Row],[Options/Features]], ",", "")) + 1</f>
        <v>2</v>
      </c>
      <c r="K5061" t="s">
        <v>30</v>
      </c>
      <c r="L5061" t="s">
        <v>31</v>
      </c>
    </row>
    <row r="5062" spans="1:12" x14ac:dyDescent="0.25">
      <c r="A5062" t="s">
        <v>79</v>
      </c>
      <c r="B5062" t="s">
        <v>80</v>
      </c>
      <c r="C5062" s="1">
        <v>2018</v>
      </c>
      <c r="D5062" s="9">
        <v>140539</v>
      </c>
      <c r="E5062" s="4">
        <v>19052.259999999998</v>
      </c>
      <c r="F5062" t="s">
        <v>21</v>
      </c>
      <c r="G5062" t="s">
        <v>67</v>
      </c>
      <c r="H5062" t="s">
        <v>15</v>
      </c>
      <c r="I5062" t="s">
        <v>47</v>
      </c>
      <c r="J5062" s="1">
        <f>LEN(Table1[[#This Row],[Options/Features]]) - LEN(SUBSTITUTE(Table1[[#This Row],[Options/Features]], ",", "")) + 1</f>
        <v>1</v>
      </c>
      <c r="K5062" t="s">
        <v>17</v>
      </c>
      <c r="L5062" t="s">
        <v>18</v>
      </c>
    </row>
    <row r="5063" spans="1:12" x14ac:dyDescent="0.25">
      <c r="A5063" t="s">
        <v>25</v>
      </c>
      <c r="B5063" t="s">
        <v>156</v>
      </c>
      <c r="C5063" s="1">
        <v>2013</v>
      </c>
      <c r="D5063" s="9">
        <v>147289</v>
      </c>
      <c r="E5063" s="4">
        <v>29324.792000000001</v>
      </c>
      <c r="F5063" t="s">
        <v>21</v>
      </c>
      <c r="G5063" t="s">
        <v>67</v>
      </c>
      <c r="H5063" t="s">
        <v>15</v>
      </c>
      <c r="I5063" t="s">
        <v>257</v>
      </c>
      <c r="J5063" s="1">
        <f>LEN(Table1[[#This Row],[Options/Features]]) - LEN(SUBSTITUTE(Table1[[#This Row],[Options/Features]], ",", "")) + 1</f>
        <v>3</v>
      </c>
      <c r="K5063" t="s">
        <v>17</v>
      </c>
      <c r="L5063" t="s">
        <v>31</v>
      </c>
    </row>
    <row r="5064" spans="1:12" x14ac:dyDescent="0.25">
      <c r="A5064" t="s">
        <v>57</v>
      </c>
      <c r="B5064" t="s">
        <v>244</v>
      </c>
      <c r="C5064" s="1">
        <v>2015</v>
      </c>
      <c r="D5064" s="9">
        <v>72221</v>
      </c>
      <c r="E5064" s="4">
        <v>41210.68</v>
      </c>
      <c r="F5064" t="s">
        <v>13</v>
      </c>
      <c r="G5064" t="s">
        <v>64</v>
      </c>
      <c r="H5064" t="s">
        <v>15</v>
      </c>
      <c r="I5064" t="s">
        <v>543</v>
      </c>
      <c r="J5064" s="1">
        <f>LEN(Table1[[#This Row],[Options/Features]]) - LEN(SUBSTITUTE(Table1[[#This Row],[Options/Features]], ",", "")) + 1</f>
        <v>4</v>
      </c>
      <c r="K5064" t="s">
        <v>17</v>
      </c>
      <c r="L5064" t="s">
        <v>18</v>
      </c>
    </row>
    <row r="5065" spans="1:12" x14ac:dyDescent="0.25">
      <c r="A5065" t="s">
        <v>57</v>
      </c>
      <c r="B5065" t="s">
        <v>123</v>
      </c>
      <c r="C5065" s="1">
        <v>2019</v>
      </c>
      <c r="D5065" s="9">
        <v>86414</v>
      </c>
      <c r="E5065" s="4">
        <v>46675.85</v>
      </c>
      <c r="F5065" t="s">
        <v>41</v>
      </c>
      <c r="G5065" t="s">
        <v>46</v>
      </c>
      <c r="H5065" t="s">
        <v>23</v>
      </c>
      <c r="I5065" t="s">
        <v>473</v>
      </c>
      <c r="J5065" s="1">
        <f>LEN(Table1[[#This Row],[Options/Features]]) - LEN(SUBSTITUTE(Table1[[#This Row],[Options/Features]], ",", "")) + 1</f>
        <v>3</v>
      </c>
      <c r="K5065" t="s">
        <v>30</v>
      </c>
      <c r="L5065" t="s">
        <v>18</v>
      </c>
    </row>
    <row r="5066" spans="1:12" x14ac:dyDescent="0.25">
      <c r="A5066" t="s">
        <v>57</v>
      </c>
      <c r="B5066" t="s">
        <v>162</v>
      </c>
      <c r="C5066" s="1">
        <v>2019</v>
      </c>
      <c r="D5066" s="9">
        <v>96126</v>
      </c>
      <c r="E5066" s="4">
        <v>25754.223999999998</v>
      </c>
      <c r="F5066" t="s">
        <v>41</v>
      </c>
      <c r="G5066" t="s">
        <v>67</v>
      </c>
      <c r="H5066" t="s">
        <v>23</v>
      </c>
      <c r="I5066" t="s">
        <v>925</v>
      </c>
      <c r="J5066" s="1">
        <f>LEN(Table1[[#This Row],[Options/Features]]) - LEN(SUBSTITUTE(Table1[[#This Row],[Options/Features]], ",", "")) + 1</f>
        <v>4</v>
      </c>
      <c r="K5066" t="s">
        <v>36</v>
      </c>
      <c r="L5066" t="s">
        <v>31</v>
      </c>
    </row>
    <row r="5067" spans="1:12" x14ac:dyDescent="0.25">
      <c r="A5067" t="s">
        <v>54</v>
      </c>
      <c r="B5067" t="s">
        <v>55</v>
      </c>
      <c r="C5067" s="1">
        <v>2011</v>
      </c>
      <c r="D5067" s="9">
        <v>36290</v>
      </c>
      <c r="E5067" s="4">
        <v>23525.704000000002</v>
      </c>
      <c r="F5067" t="s">
        <v>27</v>
      </c>
      <c r="G5067" t="s">
        <v>50</v>
      </c>
      <c r="H5067" t="s">
        <v>15</v>
      </c>
      <c r="I5067" t="s">
        <v>352</v>
      </c>
      <c r="J5067" s="1">
        <f>LEN(Table1[[#This Row],[Options/Features]]) - LEN(SUBSTITUTE(Table1[[#This Row],[Options/Features]], ",", "")) + 1</f>
        <v>3</v>
      </c>
      <c r="K5067" t="s">
        <v>17</v>
      </c>
      <c r="L5067" t="s">
        <v>31</v>
      </c>
    </row>
    <row r="5068" spans="1:12" x14ac:dyDescent="0.25">
      <c r="A5068" t="s">
        <v>93</v>
      </c>
      <c r="B5068" t="s">
        <v>220</v>
      </c>
      <c r="C5068" s="1">
        <v>2013</v>
      </c>
      <c r="D5068" s="9">
        <v>28076</v>
      </c>
      <c r="E5068" s="4">
        <v>28618.392</v>
      </c>
      <c r="F5068" t="s">
        <v>13</v>
      </c>
      <c r="G5068" t="s">
        <v>14</v>
      </c>
      <c r="H5068" t="s">
        <v>23</v>
      </c>
      <c r="I5068" t="s">
        <v>502</v>
      </c>
      <c r="J5068" s="1">
        <f>LEN(Table1[[#This Row],[Options/Features]]) - LEN(SUBSTITUTE(Table1[[#This Row],[Options/Features]], ",", "")) + 1</f>
        <v>3</v>
      </c>
      <c r="K5068" t="s">
        <v>17</v>
      </c>
      <c r="L5068" t="s">
        <v>31</v>
      </c>
    </row>
    <row r="5069" spans="1:12" x14ac:dyDescent="0.25">
      <c r="A5069" t="s">
        <v>19</v>
      </c>
      <c r="B5069" t="s">
        <v>290</v>
      </c>
      <c r="C5069" s="1">
        <v>2021</v>
      </c>
      <c r="D5069" s="9">
        <v>73779</v>
      </c>
      <c r="E5069" s="4">
        <v>36944.976000000002</v>
      </c>
      <c r="F5069" t="s">
        <v>21</v>
      </c>
      <c r="G5069" t="s">
        <v>28</v>
      </c>
      <c r="H5069" t="s">
        <v>15</v>
      </c>
      <c r="I5069" t="s">
        <v>781</v>
      </c>
      <c r="J5069" s="1">
        <f>LEN(Table1[[#This Row],[Options/Features]]) - LEN(SUBSTITUTE(Table1[[#This Row],[Options/Features]], ",", "")) + 1</f>
        <v>3</v>
      </c>
      <c r="K5069" t="s">
        <v>17</v>
      </c>
      <c r="L5069" t="s">
        <v>31</v>
      </c>
    </row>
    <row r="5070" spans="1:12" x14ac:dyDescent="0.25">
      <c r="A5070" t="s">
        <v>60</v>
      </c>
      <c r="B5070" t="s">
        <v>282</v>
      </c>
      <c r="C5070" s="1">
        <v>2018</v>
      </c>
      <c r="D5070" s="9">
        <v>102667</v>
      </c>
      <c r="E5070" s="4">
        <v>8171.9759999999997</v>
      </c>
      <c r="F5070" t="s">
        <v>41</v>
      </c>
      <c r="G5070" t="s">
        <v>28</v>
      </c>
      <c r="H5070" t="s">
        <v>23</v>
      </c>
      <c r="I5070" t="s">
        <v>785</v>
      </c>
      <c r="J5070" s="1">
        <f>LEN(Table1[[#This Row],[Options/Features]]) - LEN(SUBSTITUTE(Table1[[#This Row],[Options/Features]], ",", "")) + 1</f>
        <v>4</v>
      </c>
      <c r="K5070" t="s">
        <v>17</v>
      </c>
      <c r="L5070" t="s">
        <v>31</v>
      </c>
    </row>
    <row r="5071" spans="1:12" x14ac:dyDescent="0.25">
      <c r="A5071" t="s">
        <v>11</v>
      </c>
      <c r="B5071" t="s">
        <v>187</v>
      </c>
      <c r="C5071" s="1">
        <v>2018</v>
      </c>
      <c r="D5071" s="9">
        <v>62067</v>
      </c>
      <c r="E5071" s="4">
        <v>32208.056</v>
      </c>
      <c r="F5071" t="s">
        <v>13</v>
      </c>
      <c r="G5071" t="s">
        <v>64</v>
      </c>
      <c r="H5071" t="s">
        <v>23</v>
      </c>
      <c r="I5071" t="s">
        <v>152</v>
      </c>
      <c r="J5071" s="1">
        <f>LEN(Table1[[#This Row],[Options/Features]]) - LEN(SUBSTITUTE(Table1[[#This Row],[Options/Features]], ",", "")) + 1</f>
        <v>2</v>
      </c>
      <c r="K5071" t="s">
        <v>30</v>
      </c>
      <c r="L5071" t="s">
        <v>31</v>
      </c>
    </row>
    <row r="5072" spans="1:12" x14ac:dyDescent="0.25">
      <c r="A5072" t="s">
        <v>48</v>
      </c>
      <c r="B5072" t="s">
        <v>49</v>
      </c>
      <c r="C5072" s="1">
        <v>2015</v>
      </c>
      <c r="D5072" s="9">
        <v>10930</v>
      </c>
      <c r="E5072" s="4">
        <v>17564.335999999999</v>
      </c>
      <c r="F5072" t="s">
        <v>21</v>
      </c>
      <c r="G5072" t="s">
        <v>14</v>
      </c>
      <c r="H5072" t="s">
        <v>15</v>
      </c>
      <c r="I5072" t="s">
        <v>436</v>
      </c>
      <c r="J5072" s="1">
        <f>LEN(Table1[[#This Row],[Options/Features]]) - LEN(SUBSTITUTE(Table1[[#This Row],[Options/Features]], ",", "")) + 1</f>
        <v>3</v>
      </c>
      <c r="K5072" t="s">
        <v>36</v>
      </c>
      <c r="L5072" t="s">
        <v>31</v>
      </c>
    </row>
    <row r="5073" spans="1:12" x14ac:dyDescent="0.25">
      <c r="A5073" t="s">
        <v>74</v>
      </c>
      <c r="B5073" t="s">
        <v>136</v>
      </c>
      <c r="C5073" s="1">
        <v>2019</v>
      </c>
      <c r="D5073" s="9">
        <v>91782</v>
      </c>
      <c r="E5073" s="4">
        <v>6986.6719999999996</v>
      </c>
      <c r="F5073" t="s">
        <v>13</v>
      </c>
      <c r="G5073" t="s">
        <v>46</v>
      </c>
      <c r="H5073" t="s">
        <v>23</v>
      </c>
      <c r="I5073" t="s">
        <v>493</v>
      </c>
      <c r="J5073" s="1">
        <f>LEN(Table1[[#This Row],[Options/Features]]) - LEN(SUBSTITUTE(Table1[[#This Row],[Options/Features]], ",", "")) + 1</f>
        <v>3</v>
      </c>
      <c r="K5073" t="s">
        <v>30</v>
      </c>
      <c r="L5073" t="s">
        <v>31</v>
      </c>
    </row>
    <row r="5074" spans="1:12" x14ac:dyDescent="0.25">
      <c r="A5074" t="s">
        <v>19</v>
      </c>
      <c r="B5074" t="s">
        <v>40</v>
      </c>
      <c r="C5074" s="1">
        <v>2017</v>
      </c>
      <c r="D5074" s="9">
        <v>50548</v>
      </c>
      <c r="E5074" s="4">
        <v>12386.744000000001</v>
      </c>
      <c r="F5074" t="s">
        <v>27</v>
      </c>
      <c r="G5074" t="s">
        <v>67</v>
      </c>
      <c r="H5074" t="s">
        <v>15</v>
      </c>
      <c r="I5074" t="s">
        <v>735</v>
      </c>
      <c r="J5074" s="1">
        <f>LEN(Table1[[#This Row],[Options/Features]]) - LEN(SUBSTITUTE(Table1[[#This Row],[Options/Features]], ",", "")) + 1</f>
        <v>3</v>
      </c>
      <c r="K5074" t="s">
        <v>17</v>
      </c>
      <c r="L5074" t="s">
        <v>31</v>
      </c>
    </row>
    <row r="5075" spans="1:12" x14ac:dyDescent="0.25">
      <c r="A5075" t="s">
        <v>25</v>
      </c>
      <c r="B5075" t="s">
        <v>70</v>
      </c>
      <c r="C5075" s="1">
        <v>2017</v>
      </c>
      <c r="D5075" s="9">
        <v>131510</v>
      </c>
      <c r="E5075" s="4">
        <v>32321.52</v>
      </c>
      <c r="F5075" t="s">
        <v>21</v>
      </c>
      <c r="G5075" t="s">
        <v>22</v>
      </c>
      <c r="H5075" t="s">
        <v>23</v>
      </c>
      <c r="I5075" t="s">
        <v>482</v>
      </c>
      <c r="J5075" s="1">
        <f>LEN(Table1[[#This Row],[Options/Features]]) - LEN(SUBSTITUTE(Table1[[#This Row],[Options/Features]], ",", "")) + 1</f>
        <v>3</v>
      </c>
      <c r="K5075" t="s">
        <v>30</v>
      </c>
      <c r="L5075" t="s">
        <v>31</v>
      </c>
    </row>
    <row r="5076" spans="1:12" x14ac:dyDescent="0.25">
      <c r="A5076" t="s">
        <v>54</v>
      </c>
      <c r="B5076" t="s">
        <v>220</v>
      </c>
      <c r="C5076" s="1">
        <v>2015</v>
      </c>
      <c r="D5076" s="9">
        <v>82182</v>
      </c>
      <c r="E5076" s="4">
        <v>37791.61</v>
      </c>
      <c r="F5076" t="s">
        <v>13</v>
      </c>
      <c r="G5076" t="s">
        <v>46</v>
      </c>
      <c r="H5076" t="s">
        <v>15</v>
      </c>
      <c r="I5076" t="s">
        <v>446</v>
      </c>
      <c r="J5076" s="1">
        <f>LEN(Table1[[#This Row],[Options/Features]]) - LEN(SUBSTITUTE(Table1[[#This Row],[Options/Features]], ",", "")) + 1</f>
        <v>4</v>
      </c>
      <c r="K5076" t="s">
        <v>36</v>
      </c>
      <c r="L5076" t="s">
        <v>18</v>
      </c>
    </row>
    <row r="5077" spans="1:12" x14ac:dyDescent="0.25">
      <c r="A5077" t="s">
        <v>149</v>
      </c>
      <c r="B5077">
        <v>911</v>
      </c>
      <c r="C5077" s="1">
        <v>2020</v>
      </c>
      <c r="D5077" s="9">
        <v>117317</v>
      </c>
      <c r="E5077" s="4">
        <v>30869.432000000001</v>
      </c>
      <c r="F5077" t="s">
        <v>21</v>
      </c>
      <c r="G5077" t="s">
        <v>72</v>
      </c>
      <c r="H5077" t="s">
        <v>15</v>
      </c>
      <c r="I5077" t="s">
        <v>1070</v>
      </c>
      <c r="J5077" s="1">
        <f>LEN(Table1[[#This Row],[Options/Features]]) - LEN(SUBSTITUTE(Table1[[#This Row],[Options/Features]], ",", "")) + 1</f>
        <v>4</v>
      </c>
      <c r="K5077" t="s">
        <v>36</v>
      </c>
      <c r="L5077" t="s">
        <v>31</v>
      </c>
    </row>
    <row r="5078" spans="1:12" x14ac:dyDescent="0.25">
      <c r="A5078" t="s">
        <v>57</v>
      </c>
      <c r="B5078" t="s">
        <v>58</v>
      </c>
      <c r="C5078" s="1">
        <v>2013</v>
      </c>
      <c r="D5078" s="9">
        <v>39752</v>
      </c>
      <c r="E5078" s="4">
        <v>31793.59</v>
      </c>
      <c r="F5078" t="s">
        <v>27</v>
      </c>
      <c r="G5078" t="s">
        <v>14</v>
      </c>
      <c r="H5078" t="s">
        <v>23</v>
      </c>
      <c r="I5078" t="s">
        <v>68</v>
      </c>
      <c r="J5078" s="1">
        <f>LEN(Table1[[#This Row],[Options/Features]]) - LEN(SUBSTITUTE(Table1[[#This Row],[Options/Features]], ",", "")) + 1</f>
        <v>1</v>
      </c>
      <c r="K5078" t="s">
        <v>30</v>
      </c>
      <c r="L5078" t="s">
        <v>18</v>
      </c>
    </row>
    <row r="5079" spans="1:12" x14ac:dyDescent="0.25">
      <c r="A5079" t="s">
        <v>133</v>
      </c>
      <c r="B5079" t="s">
        <v>199</v>
      </c>
      <c r="C5079" s="1">
        <v>2014</v>
      </c>
      <c r="D5079" s="9">
        <v>103680</v>
      </c>
      <c r="E5079" s="4">
        <v>11385.031999999999</v>
      </c>
      <c r="F5079" t="s">
        <v>27</v>
      </c>
      <c r="G5079" t="s">
        <v>28</v>
      </c>
      <c r="H5079" t="s">
        <v>15</v>
      </c>
      <c r="I5079" t="s">
        <v>295</v>
      </c>
      <c r="J5079" s="1">
        <f>LEN(Table1[[#This Row],[Options/Features]]) - LEN(SUBSTITUTE(Table1[[#This Row],[Options/Features]], ",", "")) + 1</f>
        <v>2</v>
      </c>
      <c r="K5079" t="s">
        <v>36</v>
      </c>
      <c r="L5079" t="s">
        <v>31</v>
      </c>
    </row>
    <row r="5080" spans="1:12" x14ac:dyDescent="0.25">
      <c r="A5080" t="s">
        <v>82</v>
      </c>
      <c r="B5080" t="s">
        <v>83</v>
      </c>
      <c r="C5080" s="1">
        <v>2020</v>
      </c>
      <c r="D5080" s="9">
        <v>19130</v>
      </c>
      <c r="E5080" s="4">
        <v>8589.0560000000005</v>
      </c>
      <c r="F5080" t="s">
        <v>13</v>
      </c>
      <c r="G5080" t="s">
        <v>14</v>
      </c>
      <c r="H5080" t="s">
        <v>23</v>
      </c>
      <c r="I5080" t="s">
        <v>68</v>
      </c>
      <c r="J5080" s="1">
        <f>LEN(Table1[[#This Row],[Options/Features]]) - LEN(SUBSTITUTE(Table1[[#This Row],[Options/Features]], ",", "")) + 1</f>
        <v>1</v>
      </c>
      <c r="K5080" t="s">
        <v>30</v>
      </c>
      <c r="L5080" t="s">
        <v>31</v>
      </c>
    </row>
    <row r="5081" spans="1:12" x14ac:dyDescent="0.25">
      <c r="A5081" t="s">
        <v>82</v>
      </c>
      <c r="B5081" t="s">
        <v>84</v>
      </c>
      <c r="C5081" s="1">
        <v>2018</v>
      </c>
      <c r="D5081" s="9">
        <v>149618</v>
      </c>
      <c r="E5081" s="4">
        <v>18636.168000000001</v>
      </c>
      <c r="F5081" t="s">
        <v>27</v>
      </c>
      <c r="G5081" t="s">
        <v>46</v>
      </c>
      <c r="H5081" t="s">
        <v>15</v>
      </c>
      <c r="I5081" t="s">
        <v>794</v>
      </c>
      <c r="J5081" s="1">
        <f>LEN(Table1[[#This Row],[Options/Features]]) - LEN(SUBSTITUTE(Table1[[#This Row],[Options/Features]], ",", "")) + 1</f>
        <v>4</v>
      </c>
      <c r="K5081" t="s">
        <v>17</v>
      </c>
      <c r="L5081" t="s">
        <v>31</v>
      </c>
    </row>
    <row r="5082" spans="1:12" x14ac:dyDescent="0.25">
      <c r="A5082" t="s">
        <v>149</v>
      </c>
      <c r="B5082" t="s">
        <v>150</v>
      </c>
      <c r="C5082" s="1">
        <v>2016</v>
      </c>
      <c r="D5082" s="9">
        <v>20191</v>
      </c>
      <c r="E5082" s="4">
        <v>4376.04</v>
      </c>
      <c r="F5082" t="s">
        <v>27</v>
      </c>
      <c r="G5082" t="s">
        <v>14</v>
      </c>
      <c r="H5082" t="s">
        <v>15</v>
      </c>
      <c r="I5082" t="s">
        <v>619</v>
      </c>
      <c r="J5082" s="1">
        <f>LEN(Table1[[#This Row],[Options/Features]]) - LEN(SUBSTITUTE(Table1[[#This Row],[Options/Features]], ",", "")) + 1</f>
        <v>4</v>
      </c>
      <c r="K5082" t="s">
        <v>30</v>
      </c>
      <c r="L5082" t="s">
        <v>31</v>
      </c>
    </row>
    <row r="5083" spans="1:12" x14ac:dyDescent="0.25">
      <c r="A5083" t="s">
        <v>57</v>
      </c>
      <c r="B5083" t="s">
        <v>162</v>
      </c>
      <c r="C5083" s="1">
        <v>2019</v>
      </c>
      <c r="D5083" s="9">
        <v>75579</v>
      </c>
      <c r="E5083" s="4">
        <v>28174.936000000002</v>
      </c>
      <c r="F5083" t="s">
        <v>13</v>
      </c>
      <c r="G5083" t="s">
        <v>50</v>
      </c>
      <c r="H5083" t="s">
        <v>23</v>
      </c>
      <c r="I5083" t="s">
        <v>218</v>
      </c>
      <c r="J5083" s="1">
        <f>LEN(Table1[[#This Row],[Options/Features]]) - LEN(SUBSTITUTE(Table1[[#This Row],[Options/Features]], ",", "")) + 1</f>
        <v>4</v>
      </c>
      <c r="K5083" t="s">
        <v>36</v>
      </c>
      <c r="L5083" t="s">
        <v>31</v>
      </c>
    </row>
    <row r="5084" spans="1:12" x14ac:dyDescent="0.25">
      <c r="A5084" t="s">
        <v>79</v>
      </c>
      <c r="B5084" t="s">
        <v>80</v>
      </c>
      <c r="C5084" s="1">
        <v>2020</v>
      </c>
      <c r="D5084" s="9">
        <v>23819</v>
      </c>
      <c r="E5084" s="4">
        <v>27044.871999999999</v>
      </c>
      <c r="F5084" t="s">
        <v>27</v>
      </c>
      <c r="G5084" t="s">
        <v>72</v>
      </c>
      <c r="H5084" t="s">
        <v>23</v>
      </c>
      <c r="I5084" t="s">
        <v>68</v>
      </c>
      <c r="J5084" s="1">
        <f>LEN(Table1[[#This Row],[Options/Features]]) - LEN(SUBSTITUTE(Table1[[#This Row],[Options/Features]], ",", "")) + 1</f>
        <v>1</v>
      </c>
      <c r="K5084" t="s">
        <v>30</v>
      </c>
      <c r="L5084" t="s">
        <v>31</v>
      </c>
    </row>
    <row r="5085" spans="1:12" x14ac:dyDescent="0.25">
      <c r="A5085" t="s">
        <v>11</v>
      </c>
      <c r="B5085" t="s">
        <v>12</v>
      </c>
      <c r="C5085" s="1">
        <v>2012</v>
      </c>
      <c r="D5085" s="9">
        <v>73215</v>
      </c>
      <c r="E5085" s="4">
        <v>33326.089999999997</v>
      </c>
      <c r="F5085" t="s">
        <v>21</v>
      </c>
      <c r="G5085" t="s">
        <v>28</v>
      </c>
      <c r="H5085" t="s">
        <v>15</v>
      </c>
      <c r="I5085" t="s">
        <v>755</v>
      </c>
      <c r="J5085" s="1">
        <f>LEN(Table1[[#This Row],[Options/Features]]) - LEN(SUBSTITUTE(Table1[[#This Row],[Options/Features]], ",", "")) + 1</f>
        <v>3</v>
      </c>
      <c r="K5085" t="s">
        <v>36</v>
      </c>
      <c r="L5085" t="s">
        <v>18</v>
      </c>
    </row>
    <row r="5086" spans="1:12" x14ac:dyDescent="0.25">
      <c r="A5086" t="s">
        <v>82</v>
      </c>
      <c r="B5086" t="s">
        <v>84</v>
      </c>
      <c r="C5086" s="1">
        <v>2018</v>
      </c>
      <c r="D5086" s="9">
        <v>64867</v>
      </c>
      <c r="E5086" s="4">
        <v>25402.472000000002</v>
      </c>
      <c r="F5086" t="s">
        <v>21</v>
      </c>
      <c r="G5086" t="s">
        <v>14</v>
      </c>
      <c r="H5086" t="s">
        <v>15</v>
      </c>
      <c r="I5086" t="s">
        <v>68</v>
      </c>
      <c r="J5086" s="1">
        <f>LEN(Table1[[#This Row],[Options/Features]]) - LEN(SUBSTITUTE(Table1[[#This Row],[Options/Features]], ",", "")) + 1</f>
        <v>1</v>
      </c>
      <c r="K5086" t="s">
        <v>30</v>
      </c>
      <c r="L5086" t="s">
        <v>31</v>
      </c>
    </row>
    <row r="5087" spans="1:12" x14ac:dyDescent="0.25">
      <c r="A5087" t="s">
        <v>25</v>
      </c>
      <c r="B5087" t="s">
        <v>26</v>
      </c>
      <c r="C5087" s="1">
        <v>2022</v>
      </c>
      <c r="D5087" s="9">
        <v>58766</v>
      </c>
      <c r="E5087" s="4">
        <v>13464.216</v>
      </c>
      <c r="F5087" t="s">
        <v>41</v>
      </c>
      <c r="G5087" t="s">
        <v>34</v>
      </c>
      <c r="H5087" t="s">
        <v>23</v>
      </c>
      <c r="I5087" t="s">
        <v>16</v>
      </c>
      <c r="J5087" s="1">
        <f>LEN(Table1[[#This Row],[Options/Features]]) - LEN(SUBSTITUTE(Table1[[#This Row],[Options/Features]], ",", "")) + 1</f>
        <v>1</v>
      </c>
      <c r="K5087" t="s">
        <v>36</v>
      </c>
      <c r="L5087" t="s">
        <v>31</v>
      </c>
    </row>
    <row r="5088" spans="1:12" x14ac:dyDescent="0.25">
      <c r="A5088" t="s">
        <v>96</v>
      </c>
      <c r="B5088" t="s">
        <v>139</v>
      </c>
      <c r="C5088" s="1">
        <v>2022</v>
      </c>
      <c r="D5088" s="9">
        <v>105510</v>
      </c>
      <c r="E5088" s="4">
        <v>17792.984</v>
      </c>
      <c r="F5088" t="s">
        <v>13</v>
      </c>
      <c r="G5088" t="s">
        <v>64</v>
      </c>
      <c r="H5088" t="s">
        <v>15</v>
      </c>
      <c r="I5088" t="s">
        <v>1071</v>
      </c>
      <c r="J5088" s="1">
        <f>LEN(Table1[[#This Row],[Options/Features]]) - LEN(SUBSTITUTE(Table1[[#This Row],[Options/Features]], ",", "")) + 1</f>
        <v>4</v>
      </c>
      <c r="K5088" t="s">
        <v>30</v>
      </c>
      <c r="L5088" t="s">
        <v>31</v>
      </c>
    </row>
    <row r="5089" spans="1:12" x14ac:dyDescent="0.25">
      <c r="A5089" t="s">
        <v>37</v>
      </c>
      <c r="B5089" t="s">
        <v>181</v>
      </c>
      <c r="C5089" s="1">
        <v>2015</v>
      </c>
      <c r="D5089" s="9">
        <v>30032</v>
      </c>
      <c r="E5089" s="4">
        <v>7171.9359999999997</v>
      </c>
      <c r="F5089" t="s">
        <v>21</v>
      </c>
      <c r="G5089" t="s">
        <v>46</v>
      </c>
      <c r="H5089" t="s">
        <v>23</v>
      </c>
      <c r="I5089" t="s">
        <v>761</v>
      </c>
      <c r="J5089" s="1">
        <f>LEN(Table1[[#This Row],[Options/Features]]) - LEN(SUBSTITUTE(Table1[[#This Row],[Options/Features]], ",", "")) + 1</f>
        <v>3</v>
      </c>
      <c r="K5089" t="s">
        <v>36</v>
      </c>
      <c r="L5089" t="s">
        <v>31</v>
      </c>
    </row>
    <row r="5090" spans="1:12" x14ac:dyDescent="0.25">
      <c r="A5090" t="s">
        <v>149</v>
      </c>
      <c r="B5090" t="s">
        <v>174</v>
      </c>
      <c r="C5090" s="1">
        <v>2010</v>
      </c>
      <c r="D5090" s="9">
        <v>76674</v>
      </c>
      <c r="E5090" s="4">
        <v>11277.08</v>
      </c>
      <c r="F5090" t="s">
        <v>21</v>
      </c>
      <c r="G5090" t="s">
        <v>22</v>
      </c>
      <c r="H5090" t="s">
        <v>15</v>
      </c>
      <c r="I5090" t="s">
        <v>197</v>
      </c>
      <c r="J5090" s="1">
        <f>LEN(Table1[[#This Row],[Options/Features]]) - LEN(SUBSTITUTE(Table1[[#This Row],[Options/Features]], ",", "")) + 1</f>
        <v>2</v>
      </c>
      <c r="K5090" t="s">
        <v>36</v>
      </c>
      <c r="L5090" t="s">
        <v>31</v>
      </c>
    </row>
    <row r="5091" spans="1:12" x14ac:dyDescent="0.25">
      <c r="A5091" t="s">
        <v>37</v>
      </c>
      <c r="B5091" t="s">
        <v>118</v>
      </c>
      <c r="C5091" s="1">
        <v>2011</v>
      </c>
      <c r="D5091" s="9">
        <v>96989</v>
      </c>
      <c r="E5091" s="4">
        <v>36480.648000000001</v>
      </c>
      <c r="F5091" t="s">
        <v>27</v>
      </c>
      <c r="G5091" t="s">
        <v>46</v>
      </c>
      <c r="H5091" t="s">
        <v>15</v>
      </c>
      <c r="I5091" t="s">
        <v>106</v>
      </c>
      <c r="J5091" s="1">
        <f>LEN(Table1[[#This Row],[Options/Features]]) - LEN(SUBSTITUTE(Table1[[#This Row],[Options/Features]], ",", "")) + 1</f>
        <v>1</v>
      </c>
      <c r="K5091" t="s">
        <v>30</v>
      </c>
      <c r="L5091" t="s">
        <v>31</v>
      </c>
    </row>
    <row r="5092" spans="1:12" x14ac:dyDescent="0.25">
      <c r="A5092" t="s">
        <v>99</v>
      </c>
      <c r="B5092" t="s">
        <v>100</v>
      </c>
      <c r="C5092" s="1">
        <v>2014</v>
      </c>
      <c r="D5092" s="9">
        <v>149757</v>
      </c>
      <c r="E5092" s="4">
        <v>33651.023999999998</v>
      </c>
      <c r="F5092" t="s">
        <v>41</v>
      </c>
      <c r="G5092" t="s">
        <v>46</v>
      </c>
      <c r="H5092" t="s">
        <v>23</v>
      </c>
      <c r="I5092" t="s">
        <v>990</v>
      </c>
      <c r="J5092" s="1">
        <f>LEN(Table1[[#This Row],[Options/Features]]) - LEN(SUBSTITUTE(Table1[[#This Row],[Options/Features]], ",", "")) + 1</f>
        <v>4</v>
      </c>
      <c r="K5092" t="s">
        <v>17</v>
      </c>
      <c r="L5092" t="s">
        <v>31</v>
      </c>
    </row>
    <row r="5093" spans="1:12" x14ac:dyDescent="0.25">
      <c r="A5093" t="s">
        <v>54</v>
      </c>
      <c r="B5093" t="s">
        <v>208</v>
      </c>
      <c r="C5093" s="1">
        <v>2013</v>
      </c>
      <c r="D5093" s="9">
        <v>145716</v>
      </c>
      <c r="E5093" s="4">
        <v>14209.31</v>
      </c>
      <c r="F5093" t="s">
        <v>13</v>
      </c>
      <c r="G5093" t="s">
        <v>34</v>
      </c>
      <c r="H5093" t="s">
        <v>23</v>
      </c>
      <c r="I5093" t="s">
        <v>533</v>
      </c>
      <c r="J5093" s="1">
        <f>LEN(Table1[[#This Row],[Options/Features]]) - LEN(SUBSTITUTE(Table1[[#This Row],[Options/Features]], ",", "")) + 1</f>
        <v>4</v>
      </c>
      <c r="K5093" t="s">
        <v>30</v>
      </c>
      <c r="L5093" t="s">
        <v>18</v>
      </c>
    </row>
    <row r="5094" spans="1:12" x14ac:dyDescent="0.25">
      <c r="A5094" t="s">
        <v>19</v>
      </c>
      <c r="B5094" t="s">
        <v>290</v>
      </c>
      <c r="C5094" s="1">
        <v>2017</v>
      </c>
      <c r="D5094" s="9">
        <v>18536</v>
      </c>
      <c r="E5094" s="4">
        <v>38589.392</v>
      </c>
      <c r="F5094" t="s">
        <v>21</v>
      </c>
      <c r="G5094" t="s">
        <v>14</v>
      </c>
      <c r="H5094" t="s">
        <v>23</v>
      </c>
      <c r="I5094" t="s">
        <v>436</v>
      </c>
      <c r="J5094" s="1">
        <f>LEN(Table1[[#This Row],[Options/Features]]) - LEN(SUBSTITUTE(Table1[[#This Row],[Options/Features]], ",", "")) + 1</f>
        <v>3</v>
      </c>
      <c r="K5094" t="s">
        <v>30</v>
      </c>
      <c r="L5094" t="s">
        <v>31</v>
      </c>
    </row>
    <row r="5095" spans="1:12" x14ac:dyDescent="0.25">
      <c r="A5095" t="s">
        <v>82</v>
      </c>
      <c r="B5095" t="s">
        <v>114</v>
      </c>
      <c r="C5095" s="1">
        <v>2014</v>
      </c>
      <c r="D5095" s="9">
        <v>71847</v>
      </c>
      <c r="E5095" s="4">
        <v>26204.472000000002</v>
      </c>
      <c r="F5095" t="s">
        <v>41</v>
      </c>
      <c r="G5095" t="s">
        <v>28</v>
      </c>
      <c r="H5095" t="s">
        <v>23</v>
      </c>
      <c r="I5095" t="s">
        <v>433</v>
      </c>
      <c r="J5095" s="1">
        <f>LEN(Table1[[#This Row],[Options/Features]]) - LEN(SUBSTITUTE(Table1[[#This Row],[Options/Features]], ",", "")) + 1</f>
        <v>3</v>
      </c>
      <c r="K5095" t="s">
        <v>30</v>
      </c>
      <c r="L5095" t="s">
        <v>31</v>
      </c>
    </row>
    <row r="5096" spans="1:12" x14ac:dyDescent="0.25">
      <c r="A5096" t="s">
        <v>54</v>
      </c>
      <c r="B5096" t="s">
        <v>94</v>
      </c>
      <c r="C5096" s="1">
        <v>2010</v>
      </c>
      <c r="D5096" s="9">
        <v>130911</v>
      </c>
      <c r="E5096" s="4">
        <v>33395.800000000003</v>
      </c>
      <c r="F5096" t="s">
        <v>13</v>
      </c>
      <c r="G5096" t="s">
        <v>14</v>
      </c>
      <c r="H5096" t="s">
        <v>23</v>
      </c>
      <c r="I5096" t="s">
        <v>534</v>
      </c>
      <c r="J5096" s="1">
        <f>LEN(Table1[[#This Row],[Options/Features]]) - LEN(SUBSTITUTE(Table1[[#This Row],[Options/Features]], ",", "")) + 1</f>
        <v>3</v>
      </c>
      <c r="K5096" t="s">
        <v>17</v>
      </c>
      <c r="L5096" t="s">
        <v>31</v>
      </c>
    </row>
    <row r="5097" spans="1:12" x14ac:dyDescent="0.25">
      <c r="A5097" t="s">
        <v>93</v>
      </c>
      <c r="B5097" t="s">
        <v>165</v>
      </c>
      <c r="C5097" s="1">
        <v>2010</v>
      </c>
      <c r="D5097" s="9">
        <v>24677</v>
      </c>
      <c r="E5097" s="4">
        <v>39947.296000000002</v>
      </c>
      <c r="F5097" t="s">
        <v>21</v>
      </c>
      <c r="G5097" t="s">
        <v>28</v>
      </c>
      <c r="H5097" t="s">
        <v>23</v>
      </c>
      <c r="I5097" t="s">
        <v>115</v>
      </c>
      <c r="J5097" s="1">
        <f>LEN(Table1[[#This Row],[Options/Features]]) - LEN(SUBSTITUTE(Table1[[#This Row],[Options/Features]], ",", "")) + 1</f>
        <v>1</v>
      </c>
      <c r="K5097" t="s">
        <v>17</v>
      </c>
      <c r="L5097" t="s">
        <v>31</v>
      </c>
    </row>
    <row r="5098" spans="1:12" x14ac:dyDescent="0.25">
      <c r="A5098" t="s">
        <v>60</v>
      </c>
      <c r="B5098" t="s">
        <v>160</v>
      </c>
      <c r="C5098" s="1">
        <v>2021</v>
      </c>
      <c r="D5098" s="9">
        <v>146474</v>
      </c>
      <c r="E5098" s="4">
        <v>7502.7439999999997</v>
      </c>
      <c r="F5098" t="s">
        <v>21</v>
      </c>
      <c r="G5098" t="s">
        <v>28</v>
      </c>
      <c r="H5098" t="s">
        <v>15</v>
      </c>
      <c r="I5098" t="s">
        <v>68</v>
      </c>
      <c r="J5098" s="1">
        <f>LEN(Table1[[#This Row],[Options/Features]]) - LEN(SUBSTITUTE(Table1[[#This Row],[Options/Features]], ",", "")) + 1</f>
        <v>1</v>
      </c>
      <c r="K5098" t="s">
        <v>36</v>
      </c>
      <c r="L5098" t="s">
        <v>31</v>
      </c>
    </row>
    <row r="5099" spans="1:12" x14ac:dyDescent="0.25">
      <c r="A5099" t="s">
        <v>149</v>
      </c>
      <c r="B5099">
        <v>911</v>
      </c>
      <c r="C5099" s="1">
        <v>2018</v>
      </c>
      <c r="D5099" s="9">
        <v>75173</v>
      </c>
      <c r="E5099" s="4">
        <v>17472.07</v>
      </c>
      <c r="F5099" t="s">
        <v>27</v>
      </c>
      <c r="G5099" t="s">
        <v>50</v>
      </c>
      <c r="H5099" t="s">
        <v>23</v>
      </c>
      <c r="I5099" t="s">
        <v>443</v>
      </c>
      <c r="J5099" s="1">
        <f>LEN(Table1[[#This Row],[Options/Features]]) - LEN(SUBSTITUTE(Table1[[#This Row],[Options/Features]], ",", "")) + 1</f>
        <v>3</v>
      </c>
      <c r="K5099" t="s">
        <v>36</v>
      </c>
      <c r="L5099" t="s">
        <v>18</v>
      </c>
    </row>
    <row r="5100" spans="1:12" x14ac:dyDescent="0.25">
      <c r="A5100" t="s">
        <v>60</v>
      </c>
      <c r="B5100" t="s">
        <v>61</v>
      </c>
      <c r="C5100" s="1">
        <v>2019</v>
      </c>
      <c r="D5100" s="9">
        <v>91983</v>
      </c>
      <c r="E5100" s="4">
        <v>6730.9759999999997</v>
      </c>
      <c r="F5100" t="s">
        <v>41</v>
      </c>
      <c r="G5100" t="s">
        <v>64</v>
      </c>
      <c r="H5100" t="s">
        <v>23</v>
      </c>
      <c r="I5100" t="s">
        <v>1072</v>
      </c>
      <c r="J5100" s="1">
        <f>LEN(Table1[[#This Row],[Options/Features]]) - LEN(SUBSTITUTE(Table1[[#This Row],[Options/Features]], ",", "")) + 1</f>
        <v>4</v>
      </c>
      <c r="K5100" t="s">
        <v>30</v>
      </c>
      <c r="L5100" t="s">
        <v>31</v>
      </c>
    </row>
    <row r="5101" spans="1:12" x14ac:dyDescent="0.25">
      <c r="A5101" t="s">
        <v>133</v>
      </c>
      <c r="B5101" t="s">
        <v>182</v>
      </c>
      <c r="C5101" s="1">
        <v>2015</v>
      </c>
      <c r="D5101" s="9">
        <v>28201</v>
      </c>
      <c r="E5101" s="4">
        <v>14801.552</v>
      </c>
      <c r="F5101" t="s">
        <v>13</v>
      </c>
      <c r="G5101" t="s">
        <v>46</v>
      </c>
      <c r="H5101" t="s">
        <v>15</v>
      </c>
      <c r="I5101" t="s">
        <v>758</v>
      </c>
      <c r="J5101" s="1">
        <f>LEN(Table1[[#This Row],[Options/Features]]) - LEN(SUBSTITUTE(Table1[[#This Row],[Options/Features]], ",", "")) + 1</f>
        <v>4</v>
      </c>
      <c r="K5101" t="s">
        <v>36</v>
      </c>
      <c r="L5101" t="s">
        <v>31</v>
      </c>
    </row>
    <row r="5102" spans="1:12" x14ac:dyDescent="0.25">
      <c r="A5102" t="s">
        <v>37</v>
      </c>
      <c r="B5102" t="s">
        <v>38</v>
      </c>
      <c r="C5102" s="1">
        <v>2017</v>
      </c>
      <c r="D5102" s="9">
        <v>121732</v>
      </c>
      <c r="E5102" s="4">
        <v>9960.2639999999992</v>
      </c>
      <c r="F5102" t="s">
        <v>21</v>
      </c>
      <c r="G5102" t="s">
        <v>34</v>
      </c>
      <c r="H5102" t="s">
        <v>23</v>
      </c>
      <c r="I5102" t="s">
        <v>302</v>
      </c>
      <c r="J5102" s="1">
        <f>LEN(Table1[[#This Row],[Options/Features]]) - LEN(SUBSTITUTE(Table1[[#This Row],[Options/Features]], ",", "")) + 1</f>
        <v>2</v>
      </c>
      <c r="K5102" t="s">
        <v>30</v>
      </c>
      <c r="L5102" t="s">
        <v>31</v>
      </c>
    </row>
    <row r="5103" spans="1:12" x14ac:dyDescent="0.25">
      <c r="A5103" t="s">
        <v>116</v>
      </c>
      <c r="B5103" t="s">
        <v>145</v>
      </c>
      <c r="C5103" s="1">
        <v>2015</v>
      </c>
      <c r="D5103" s="9">
        <v>80324</v>
      </c>
      <c r="E5103" s="4">
        <v>23306.52</v>
      </c>
      <c r="F5103" t="s">
        <v>41</v>
      </c>
      <c r="G5103" t="s">
        <v>64</v>
      </c>
      <c r="H5103" t="s">
        <v>23</v>
      </c>
      <c r="I5103" t="s">
        <v>530</v>
      </c>
      <c r="J5103" s="1">
        <f>LEN(Table1[[#This Row],[Options/Features]]) - LEN(SUBSTITUTE(Table1[[#This Row],[Options/Features]], ",", "")) + 1</f>
        <v>4</v>
      </c>
      <c r="K5103" t="s">
        <v>36</v>
      </c>
      <c r="L5103" t="s">
        <v>31</v>
      </c>
    </row>
    <row r="5104" spans="1:12" x14ac:dyDescent="0.25">
      <c r="A5104" t="s">
        <v>82</v>
      </c>
      <c r="B5104" t="s">
        <v>83</v>
      </c>
      <c r="C5104" s="1">
        <v>2017</v>
      </c>
      <c r="D5104" s="9">
        <v>123307</v>
      </c>
      <c r="E5104" s="4">
        <v>12894.52</v>
      </c>
      <c r="F5104" t="s">
        <v>41</v>
      </c>
      <c r="G5104" t="s">
        <v>64</v>
      </c>
      <c r="H5104" t="s">
        <v>15</v>
      </c>
      <c r="I5104" t="s">
        <v>603</v>
      </c>
      <c r="J5104" s="1">
        <f>LEN(Table1[[#This Row],[Options/Features]]) - LEN(SUBSTITUTE(Table1[[#This Row],[Options/Features]], ",", "")) + 1</f>
        <v>4</v>
      </c>
      <c r="K5104" t="s">
        <v>30</v>
      </c>
      <c r="L5104" t="s">
        <v>31</v>
      </c>
    </row>
    <row r="5105" spans="1:12" x14ac:dyDescent="0.25">
      <c r="A5105" t="s">
        <v>96</v>
      </c>
      <c r="B5105" t="s">
        <v>255</v>
      </c>
      <c r="C5105" s="1">
        <v>2018</v>
      </c>
      <c r="D5105" s="9">
        <v>87230</v>
      </c>
      <c r="E5105" s="4">
        <v>10144.11</v>
      </c>
      <c r="F5105" t="s">
        <v>27</v>
      </c>
      <c r="G5105" t="s">
        <v>14</v>
      </c>
      <c r="H5105" t="s">
        <v>23</v>
      </c>
      <c r="I5105" t="s">
        <v>16</v>
      </c>
      <c r="J5105" s="1">
        <f>LEN(Table1[[#This Row],[Options/Features]]) - LEN(SUBSTITUTE(Table1[[#This Row],[Options/Features]], ",", "")) + 1</f>
        <v>1</v>
      </c>
      <c r="K5105" t="s">
        <v>17</v>
      </c>
      <c r="L5105" t="s">
        <v>18</v>
      </c>
    </row>
    <row r="5106" spans="1:12" x14ac:dyDescent="0.25">
      <c r="A5106" t="s">
        <v>89</v>
      </c>
      <c r="B5106" t="s">
        <v>318</v>
      </c>
      <c r="C5106" s="1">
        <v>2014</v>
      </c>
      <c r="D5106" s="9">
        <v>118136</v>
      </c>
      <c r="E5106" s="4">
        <v>44193.46</v>
      </c>
      <c r="F5106" t="s">
        <v>13</v>
      </c>
      <c r="G5106" t="s">
        <v>46</v>
      </c>
      <c r="H5106" t="s">
        <v>15</v>
      </c>
      <c r="I5106" t="s">
        <v>24</v>
      </c>
      <c r="J5106" s="1">
        <f>LEN(Table1[[#This Row],[Options/Features]]) - LEN(SUBSTITUTE(Table1[[#This Row],[Options/Features]], ",", "")) + 1</f>
        <v>1</v>
      </c>
      <c r="K5106" t="s">
        <v>17</v>
      </c>
      <c r="L5106" t="s">
        <v>18</v>
      </c>
    </row>
    <row r="5107" spans="1:12" x14ac:dyDescent="0.25">
      <c r="A5107" t="s">
        <v>19</v>
      </c>
      <c r="B5107" t="s">
        <v>40</v>
      </c>
      <c r="C5107" s="1">
        <v>2012</v>
      </c>
      <c r="D5107" s="9">
        <v>30233</v>
      </c>
      <c r="E5107" s="4">
        <v>31235.984</v>
      </c>
      <c r="F5107" t="s">
        <v>41</v>
      </c>
      <c r="G5107" t="s">
        <v>28</v>
      </c>
      <c r="H5107" t="s">
        <v>23</v>
      </c>
      <c r="I5107" t="s">
        <v>669</v>
      </c>
      <c r="J5107" s="1">
        <f>LEN(Table1[[#This Row],[Options/Features]]) - LEN(SUBSTITUTE(Table1[[#This Row],[Options/Features]], ",", "")) + 1</f>
        <v>3</v>
      </c>
      <c r="K5107" t="s">
        <v>17</v>
      </c>
      <c r="L5107" t="s">
        <v>31</v>
      </c>
    </row>
    <row r="5108" spans="1:12" x14ac:dyDescent="0.25">
      <c r="A5108" t="s">
        <v>11</v>
      </c>
      <c r="B5108" t="s">
        <v>351</v>
      </c>
      <c r="C5108" s="1">
        <v>2020</v>
      </c>
      <c r="D5108" s="9">
        <v>126413</v>
      </c>
      <c r="E5108" s="4">
        <v>39787.815999999999</v>
      </c>
      <c r="F5108" t="s">
        <v>41</v>
      </c>
      <c r="G5108" t="s">
        <v>50</v>
      </c>
      <c r="H5108" t="s">
        <v>15</v>
      </c>
      <c r="I5108" t="s">
        <v>815</v>
      </c>
      <c r="J5108" s="1">
        <f>LEN(Table1[[#This Row],[Options/Features]]) - LEN(SUBSTITUTE(Table1[[#This Row],[Options/Features]], ",", "")) + 1</f>
        <v>4</v>
      </c>
      <c r="K5108" t="s">
        <v>30</v>
      </c>
      <c r="L5108" t="s">
        <v>31</v>
      </c>
    </row>
    <row r="5109" spans="1:12" x14ac:dyDescent="0.25">
      <c r="A5109" t="s">
        <v>57</v>
      </c>
      <c r="B5109" t="s">
        <v>77</v>
      </c>
      <c r="C5109" s="1">
        <v>2012</v>
      </c>
      <c r="D5109" s="9">
        <v>102843</v>
      </c>
      <c r="E5109" s="4">
        <v>35971.919999999998</v>
      </c>
      <c r="F5109" t="s">
        <v>13</v>
      </c>
      <c r="G5109" t="s">
        <v>42</v>
      </c>
      <c r="H5109" t="s">
        <v>15</v>
      </c>
      <c r="I5109" t="s">
        <v>276</v>
      </c>
      <c r="J5109" s="1">
        <f>LEN(Table1[[#This Row],[Options/Features]]) - LEN(SUBSTITUTE(Table1[[#This Row],[Options/Features]], ",", "")) + 1</f>
        <v>2</v>
      </c>
      <c r="K5109" t="s">
        <v>30</v>
      </c>
      <c r="L5109" t="s">
        <v>31</v>
      </c>
    </row>
    <row r="5110" spans="1:12" x14ac:dyDescent="0.25">
      <c r="A5110" t="s">
        <v>57</v>
      </c>
      <c r="B5110" t="s">
        <v>77</v>
      </c>
      <c r="C5110" s="1">
        <v>2022</v>
      </c>
      <c r="D5110" s="9">
        <v>134886</v>
      </c>
      <c r="E5110" s="4">
        <v>34209.095999999998</v>
      </c>
      <c r="F5110" t="s">
        <v>21</v>
      </c>
      <c r="G5110" t="s">
        <v>34</v>
      </c>
      <c r="H5110" t="s">
        <v>15</v>
      </c>
      <c r="I5110" t="s">
        <v>106</v>
      </c>
      <c r="J5110" s="1">
        <f>LEN(Table1[[#This Row],[Options/Features]]) - LEN(SUBSTITUTE(Table1[[#This Row],[Options/Features]], ",", "")) + 1</f>
        <v>1</v>
      </c>
      <c r="K5110" t="s">
        <v>30</v>
      </c>
      <c r="L5110" t="s">
        <v>31</v>
      </c>
    </row>
    <row r="5111" spans="1:12" x14ac:dyDescent="0.25">
      <c r="A5111" t="s">
        <v>48</v>
      </c>
      <c r="B5111" t="s">
        <v>227</v>
      </c>
      <c r="C5111" s="1">
        <v>2021</v>
      </c>
      <c r="D5111" s="9">
        <v>119259</v>
      </c>
      <c r="E5111" s="4">
        <v>10475.832</v>
      </c>
      <c r="F5111" t="s">
        <v>13</v>
      </c>
      <c r="G5111" t="s">
        <v>42</v>
      </c>
      <c r="H5111" t="s">
        <v>15</v>
      </c>
      <c r="I5111" t="s">
        <v>987</v>
      </c>
      <c r="J5111" s="1">
        <f>LEN(Table1[[#This Row],[Options/Features]]) - LEN(SUBSTITUTE(Table1[[#This Row],[Options/Features]], ",", "")) + 1</f>
        <v>3</v>
      </c>
      <c r="K5111" t="s">
        <v>30</v>
      </c>
      <c r="L5111" t="s">
        <v>31</v>
      </c>
    </row>
    <row r="5112" spans="1:12" x14ac:dyDescent="0.25">
      <c r="A5112" t="s">
        <v>79</v>
      </c>
      <c r="B5112" t="s">
        <v>141</v>
      </c>
      <c r="C5112" s="1">
        <v>2012</v>
      </c>
      <c r="D5112" s="9">
        <v>109075</v>
      </c>
      <c r="E5112" s="4">
        <v>23518.016</v>
      </c>
      <c r="F5112" t="s">
        <v>27</v>
      </c>
      <c r="G5112" t="s">
        <v>50</v>
      </c>
      <c r="H5112" t="s">
        <v>23</v>
      </c>
      <c r="I5112" t="s">
        <v>340</v>
      </c>
      <c r="J5112" s="1">
        <f>LEN(Table1[[#This Row],[Options/Features]]) - LEN(SUBSTITUTE(Table1[[#This Row],[Options/Features]], ",", "")) + 1</f>
        <v>3</v>
      </c>
      <c r="K5112" t="s">
        <v>36</v>
      </c>
      <c r="L5112" t="s">
        <v>31</v>
      </c>
    </row>
    <row r="5113" spans="1:12" x14ac:dyDescent="0.25">
      <c r="A5113" t="s">
        <v>82</v>
      </c>
      <c r="B5113" t="s">
        <v>195</v>
      </c>
      <c r="C5113" s="1">
        <v>2011</v>
      </c>
      <c r="D5113" s="9">
        <v>25218</v>
      </c>
      <c r="E5113" s="4">
        <v>28164.792000000001</v>
      </c>
      <c r="F5113" t="s">
        <v>21</v>
      </c>
      <c r="G5113" t="s">
        <v>72</v>
      </c>
      <c r="H5113" t="s">
        <v>15</v>
      </c>
      <c r="I5113" t="s">
        <v>62</v>
      </c>
      <c r="J5113" s="1">
        <f>LEN(Table1[[#This Row],[Options/Features]]) - LEN(SUBSTITUTE(Table1[[#This Row],[Options/Features]], ",", "")) + 1</f>
        <v>2</v>
      </c>
      <c r="K5113" t="s">
        <v>30</v>
      </c>
      <c r="L5113" t="s">
        <v>31</v>
      </c>
    </row>
    <row r="5114" spans="1:12" x14ac:dyDescent="0.25">
      <c r="A5114" t="s">
        <v>74</v>
      </c>
      <c r="B5114" t="s">
        <v>235</v>
      </c>
      <c r="C5114" s="1">
        <v>2013</v>
      </c>
      <c r="D5114" s="9">
        <v>83551</v>
      </c>
      <c r="E5114" s="4">
        <v>38471.688000000002</v>
      </c>
      <c r="F5114" t="s">
        <v>27</v>
      </c>
      <c r="G5114" t="s">
        <v>42</v>
      </c>
      <c r="H5114" t="s">
        <v>23</v>
      </c>
      <c r="I5114" t="s">
        <v>272</v>
      </c>
      <c r="J5114" s="1">
        <f>LEN(Table1[[#This Row],[Options/Features]]) - LEN(SUBSTITUTE(Table1[[#This Row],[Options/Features]], ",", "")) + 1</f>
        <v>3</v>
      </c>
      <c r="K5114" t="s">
        <v>30</v>
      </c>
      <c r="L5114" t="s">
        <v>31</v>
      </c>
    </row>
    <row r="5115" spans="1:12" x14ac:dyDescent="0.25">
      <c r="A5115" t="s">
        <v>99</v>
      </c>
      <c r="B5115" t="s">
        <v>100</v>
      </c>
      <c r="C5115" s="1">
        <v>2022</v>
      </c>
      <c r="D5115" s="9">
        <v>86062</v>
      </c>
      <c r="E5115" s="4">
        <v>28659.704000000002</v>
      </c>
      <c r="F5115" t="s">
        <v>27</v>
      </c>
      <c r="G5115" t="s">
        <v>14</v>
      </c>
      <c r="H5115" t="s">
        <v>23</v>
      </c>
      <c r="I5115" t="s">
        <v>1073</v>
      </c>
      <c r="J5115" s="1">
        <f>LEN(Table1[[#This Row],[Options/Features]]) - LEN(SUBSTITUTE(Table1[[#This Row],[Options/Features]], ",", "")) + 1</f>
        <v>4</v>
      </c>
      <c r="K5115" t="s">
        <v>36</v>
      </c>
      <c r="L5115" t="s">
        <v>31</v>
      </c>
    </row>
    <row r="5116" spans="1:12" x14ac:dyDescent="0.25">
      <c r="A5116" t="s">
        <v>48</v>
      </c>
      <c r="B5116" t="s">
        <v>227</v>
      </c>
      <c r="C5116" s="1">
        <v>2010</v>
      </c>
      <c r="D5116" s="9">
        <v>18930</v>
      </c>
      <c r="E5116" s="4">
        <v>6246.4960000000001</v>
      </c>
      <c r="F5116" t="s">
        <v>21</v>
      </c>
      <c r="G5116" t="s">
        <v>28</v>
      </c>
      <c r="H5116" t="s">
        <v>15</v>
      </c>
      <c r="I5116" t="s">
        <v>675</v>
      </c>
      <c r="J5116" s="1">
        <f>LEN(Table1[[#This Row],[Options/Features]]) - LEN(SUBSTITUTE(Table1[[#This Row],[Options/Features]], ",", "")) + 1</f>
        <v>3</v>
      </c>
      <c r="K5116" t="s">
        <v>30</v>
      </c>
      <c r="L5116" t="s">
        <v>31</v>
      </c>
    </row>
    <row r="5117" spans="1:12" x14ac:dyDescent="0.25">
      <c r="A5117" t="s">
        <v>25</v>
      </c>
      <c r="B5117" t="s">
        <v>127</v>
      </c>
      <c r="C5117" s="1">
        <v>2016</v>
      </c>
      <c r="D5117" s="9">
        <v>108456</v>
      </c>
      <c r="E5117" s="4">
        <v>4773.2160000000003</v>
      </c>
      <c r="F5117" t="s">
        <v>41</v>
      </c>
      <c r="G5117" t="s">
        <v>34</v>
      </c>
      <c r="H5117" t="s">
        <v>23</v>
      </c>
      <c r="I5117" t="s">
        <v>285</v>
      </c>
      <c r="J5117" s="1">
        <f>LEN(Table1[[#This Row],[Options/Features]]) - LEN(SUBSTITUTE(Table1[[#This Row],[Options/Features]], ",", "")) + 1</f>
        <v>2</v>
      </c>
      <c r="K5117" t="s">
        <v>30</v>
      </c>
      <c r="L5117" t="s">
        <v>31</v>
      </c>
    </row>
    <row r="5118" spans="1:12" x14ac:dyDescent="0.25">
      <c r="A5118" t="s">
        <v>116</v>
      </c>
      <c r="B5118" t="s">
        <v>158</v>
      </c>
      <c r="C5118" s="1">
        <v>2020</v>
      </c>
      <c r="D5118" s="9">
        <v>135520</v>
      </c>
      <c r="E5118" s="4">
        <v>7345.88</v>
      </c>
      <c r="F5118" t="s">
        <v>41</v>
      </c>
      <c r="G5118" t="s">
        <v>28</v>
      </c>
      <c r="H5118" t="s">
        <v>15</v>
      </c>
      <c r="I5118" t="s">
        <v>47</v>
      </c>
      <c r="J5118" s="1">
        <f>LEN(Table1[[#This Row],[Options/Features]]) - LEN(SUBSTITUTE(Table1[[#This Row],[Options/Features]], ",", "")) + 1</f>
        <v>1</v>
      </c>
      <c r="K5118" t="s">
        <v>30</v>
      </c>
      <c r="L5118" t="s">
        <v>18</v>
      </c>
    </row>
    <row r="5119" spans="1:12" x14ac:dyDescent="0.25">
      <c r="A5119" t="s">
        <v>11</v>
      </c>
      <c r="B5119" t="s">
        <v>153</v>
      </c>
      <c r="C5119" s="1">
        <v>2010</v>
      </c>
      <c r="D5119" s="9">
        <v>121569</v>
      </c>
      <c r="E5119" s="4">
        <v>35365.112000000001</v>
      </c>
      <c r="F5119" t="s">
        <v>21</v>
      </c>
      <c r="G5119" t="s">
        <v>46</v>
      </c>
      <c r="H5119" t="s">
        <v>23</v>
      </c>
      <c r="I5119" t="s">
        <v>535</v>
      </c>
      <c r="J5119" s="1">
        <f>LEN(Table1[[#This Row],[Options/Features]]) - LEN(SUBSTITUTE(Table1[[#This Row],[Options/Features]], ",", "")) + 1</f>
        <v>4</v>
      </c>
      <c r="K5119" t="s">
        <v>17</v>
      </c>
      <c r="L5119" t="s">
        <v>31</v>
      </c>
    </row>
    <row r="5120" spans="1:12" x14ac:dyDescent="0.25">
      <c r="A5120" t="s">
        <v>19</v>
      </c>
      <c r="B5120" t="s">
        <v>307</v>
      </c>
      <c r="C5120" s="1">
        <v>2010</v>
      </c>
      <c r="D5120" s="9">
        <v>28416</v>
      </c>
      <c r="E5120" s="4">
        <v>30524.991999999998</v>
      </c>
      <c r="F5120" t="s">
        <v>41</v>
      </c>
      <c r="G5120" t="s">
        <v>64</v>
      </c>
      <c r="H5120" t="s">
        <v>23</v>
      </c>
      <c r="I5120" t="s">
        <v>397</v>
      </c>
      <c r="J5120" s="1">
        <f>LEN(Table1[[#This Row],[Options/Features]]) - LEN(SUBSTITUTE(Table1[[#This Row],[Options/Features]], ",", "")) + 1</f>
        <v>3</v>
      </c>
      <c r="K5120" t="s">
        <v>17</v>
      </c>
      <c r="L5120" t="s">
        <v>31</v>
      </c>
    </row>
    <row r="5121" spans="1:12" x14ac:dyDescent="0.25">
      <c r="A5121" t="s">
        <v>44</v>
      </c>
      <c r="B5121" t="s">
        <v>105</v>
      </c>
      <c r="C5121" s="1">
        <v>2011</v>
      </c>
      <c r="D5121" s="9">
        <v>119471</v>
      </c>
      <c r="E5121" s="4">
        <v>36275.127999999997</v>
      </c>
      <c r="F5121" t="s">
        <v>21</v>
      </c>
      <c r="G5121" t="s">
        <v>14</v>
      </c>
      <c r="H5121" t="s">
        <v>15</v>
      </c>
      <c r="I5121" t="s">
        <v>56</v>
      </c>
      <c r="J5121" s="1">
        <f>LEN(Table1[[#This Row],[Options/Features]]) - LEN(SUBSTITUTE(Table1[[#This Row],[Options/Features]], ",", "")) + 1</f>
        <v>3</v>
      </c>
      <c r="K5121" t="s">
        <v>30</v>
      </c>
      <c r="L5121" t="s">
        <v>31</v>
      </c>
    </row>
    <row r="5122" spans="1:12" x14ac:dyDescent="0.25">
      <c r="A5122" t="s">
        <v>57</v>
      </c>
      <c r="B5122" t="s">
        <v>162</v>
      </c>
      <c r="C5122" s="1">
        <v>2018</v>
      </c>
      <c r="D5122" s="9">
        <v>114825</v>
      </c>
      <c r="E5122" s="4">
        <v>20931.991999999998</v>
      </c>
      <c r="F5122" t="s">
        <v>13</v>
      </c>
      <c r="G5122" t="s">
        <v>34</v>
      </c>
      <c r="H5122" t="s">
        <v>15</v>
      </c>
      <c r="I5122" t="s">
        <v>214</v>
      </c>
      <c r="J5122" s="1">
        <f>LEN(Table1[[#This Row],[Options/Features]]) - LEN(SUBSTITUTE(Table1[[#This Row],[Options/Features]], ",", "")) + 1</f>
        <v>2</v>
      </c>
      <c r="K5122" t="s">
        <v>17</v>
      </c>
      <c r="L5122" t="s">
        <v>31</v>
      </c>
    </row>
    <row r="5123" spans="1:12" x14ac:dyDescent="0.25">
      <c r="A5123" t="s">
        <v>133</v>
      </c>
      <c r="B5123" t="s">
        <v>182</v>
      </c>
      <c r="C5123" s="1">
        <v>2018</v>
      </c>
      <c r="D5123" s="9">
        <v>87563</v>
      </c>
      <c r="E5123" s="4">
        <v>47338.48</v>
      </c>
      <c r="F5123" t="s">
        <v>13</v>
      </c>
      <c r="G5123" t="s">
        <v>14</v>
      </c>
      <c r="H5123" t="s">
        <v>15</v>
      </c>
      <c r="I5123" t="s">
        <v>283</v>
      </c>
      <c r="J5123" s="1">
        <f>LEN(Table1[[#This Row],[Options/Features]]) - LEN(SUBSTITUTE(Table1[[#This Row],[Options/Features]], ",", "")) + 1</f>
        <v>3</v>
      </c>
      <c r="K5123" t="s">
        <v>36</v>
      </c>
      <c r="L5123" t="s">
        <v>18</v>
      </c>
    </row>
    <row r="5124" spans="1:12" x14ac:dyDescent="0.25">
      <c r="A5124" t="s">
        <v>133</v>
      </c>
      <c r="B5124" t="s">
        <v>170</v>
      </c>
      <c r="C5124" s="1">
        <v>2014</v>
      </c>
      <c r="D5124" s="9">
        <v>28608</v>
      </c>
      <c r="E5124" s="4">
        <v>15265.33</v>
      </c>
      <c r="F5124" t="s">
        <v>41</v>
      </c>
      <c r="G5124" t="s">
        <v>50</v>
      </c>
      <c r="H5124" t="s">
        <v>15</v>
      </c>
      <c r="I5124" t="s">
        <v>247</v>
      </c>
      <c r="J5124" s="1">
        <f>LEN(Table1[[#This Row],[Options/Features]]) - LEN(SUBSTITUTE(Table1[[#This Row],[Options/Features]], ",", "")) + 1</f>
        <v>3</v>
      </c>
      <c r="K5124" t="s">
        <v>30</v>
      </c>
      <c r="L5124" t="s">
        <v>18</v>
      </c>
    </row>
    <row r="5125" spans="1:12" x14ac:dyDescent="0.25">
      <c r="A5125" t="s">
        <v>48</v>
      </c>
      <c r="B5125" t="s">
        <v>63</v>
      </c>
      <c r="C5125" s="1">
        <v>2013</v>
      </c>
      <c r="D5125" s="9">
        <v>67801</v>
      </c>
      <c r="E5125" s="4">
        <v>4275.2560000000003</v>
      </c>
      <c r="F5125" t="s">
        <v>41</v>
      </c>
      <c r="G5125" t="s">
        <v>34</v>
      </c>
      <c r="H5125" t="s">
        <v>23</v>
      </c>
      <c r="I5125" t="s">
        <v>86</v>
      </c>
      <c r="J5125" s="1">
        <f>LEN(Table1[[#This Row],[Options/Features]]) - LEN(SUBSTITUTE(Table1[[#This Row],[Options/Features]], ",", "")) + 1</f>
        <v>2</v>
      </c>
      <c r="K5125" t="s">
        <v>17</v>
      </c>
      <c r="L5125" t="s">
        <v>31</v>
      </c>
    </row>
    <row r="5126" spans="1:12" x14ac:dyDescent="0.25">
      <c r="A5126" t="s">
        <v>99</v>
      </c>
      <c r="B5126" t="s">
        <v>108</v>
      </c>
      <c r="C5126" s="1">
        <v>2016</v>
      </c>
      <c r="D5126" s="9">
        <v>29209</v>
      </c>
      <c r="E5126" s="4">
        <v>4997.88</v>
      </c>
      <c r="F5126" t="s">
        <v>41</v>
      </c>
      <c r="G5126" t="s">
        <v>64</v>
      </c>
      <c r="H5126" t="s">
        <v>23</v>
      </c>
      <c r="I5126" t="s">
        <v>635</v>
      </c>
      <c r="J5126" s="1">
        <f>LEN(Table1[[#This Row],[Options/Features]]) - LEN(SUBSTITUTE(Table1[[#This Row],[Options/Features]], ",", "")) + 1</f>
        <v>3</v>
      </c>
      <c r="K5126" t="s">
        <v>17</v>
      </c>
      <c r="L5126" t="s">
        <v>31</v>
      </c>
    </row>
    <row r="5127" spans="1:12" x14ac:dyDescent="0.25">
      <c r="A5127" t="s">
        <v>44</v>
      </c>
      <c r="B5127" t="s">
        <v>362</v>
      </c>
      <c r="C5127" s="1">
        <v>2018</v>
      </c>
      <c r="D5127" s="9">
        <v>58137</v>
      </c>
      <c r="E5127" s="4">
        <v>37204.61</v>
      </c>
      <c r="F5127" t="s">
        <v>13</v>
      </c>
      <c r="G5127" t="s">
        <v>22</v>
      </c>
      <c r="H5127" t="s">
        <v>15</v>
      </c>
      <c r="I5127" t="s">
        <v>68</v>
      </c>
      <c r="J5127" s="1">
        <f>LEN(Table1[[#This Row],[Options/Features]]) - LEN(SUBSTITUTE(Table1[[#This Row],[Options/Features]], ",", "")) + 1</f>
        <v>1</v>
      </c>
      <c r="K5127" t="s">
        <v>30</v>
      </c>
      <c r="L5127" t="s">
        <v>18</v>
      </c>
    </row>
    <row r="5128" spans="1:12" x14ac:dyDescent="0.25">
      <c r="A5128" t="s">
        <v>32</v>
      </c>
      <c r="B5128" t="s">
        <v>125</v>
      </c>
      <c r="C5128" s="1">
        <v>2020</v>
      </c>
      <c r="D5128" s="9">
        <v>25146</v>
      </c>
      <c r="E5128" s="4">
        <v>23923.272000000001</v>
      </c>
      <c r="F5128" t="s">
        <v>13</v>
      </c>
      <c r="G5128" t="s">
        <v>34</v>
      </c>
      <c r="H5128" t="s">
        <v>23</v>
      </c>
      <c r="I5128" t="s">
        <v>1074</v>
      </c>
      <c r="J5128" s="1">
        <f>LEN(Table1[[#This Row],[Options/Features]]) - LEN(SUBSTITUTE(Table1[[#This Row],[Options/Features]], ",", "")) + 1</f>
        <v>4</v>
      </c>
      <c r="K5128" t="s">
        <v>36</v>
      </c>
      <c r="L5128" t="s">
        <v>31</v>
      </c>
    </row>
    <row r="5129" spans="1:12" x14ac:dyDescent="0.25">
      <c r="A5129" t="s">
        <v>60</v>
      </c>
      <c r="B5129" t="s">
        <v>282</v>
      </c>
      <c r="C5129" s="1">
        <v>2015</v>
      </c>
      <c r="D5129" s="9">
        <v>22197</v>
      </c>
      <c r="E5129" s="4">
        <v>14256.647999999999</v>
      </c>
      <c r="F5129" t="s">
        <v>13</v>
      </c>
      <c r="G5129" t="s">
        <v>14</v>
      </c>
      <c r="H5129" t="s">
        <v>15</v>
      </c>
      <c r="I5129" t="s">
        <v>68</v>
      </c>
      <c r="J5129" s="1">
        <f>LEN(Table1[[#This Row],[Options/Features]]) - LEN(SUBSTITUTE(Table1[[#This Row],[Options/Features]], ",", "")) + 1</f>
        <v>1</v>
      </c>
      <c r="K5129" t="s">
        <v>36</v>
      </c>
      <c r="L5129" t="s">
        <v>31</v>
      </c>
    </row>
    <row r="5130" spans="1:12" x14ac:dyDescent="0.25">
      <c r="A5130" t="s">
        <v>54</v>
      </c>
      <c r="B5130" t="s">
        <v>220</v>
      </c>
      <c r="C5130" s="1">
        <v>2012</v>
      </c>
      <c r="D5130" s="9">
        <v>26161</v>
      </c>
      <c r="E5130" s="4">
        <v>32593.88</v>
      </c>
      <c r="F5130" t="s">
        <v>21</v>
      </c>
      <c r="G5130" t="s">
        <v>72</v>
      </c>
      <c r="H5130" t="s">
        <v>23</v>
      </c>
      <c r="I5130" t="s">
        <v>16</v>
      </c>
      <c r="J5130" s="1">
        <f>LEN(Table1[[#This Row],[Options/Features]]) - LEN(SUBSTITUTE(Table1[[#This Row],[Options/Features]], ",", "")) + 1</f>
        <v>1</v>
      </c>
      <c r="K5130" t="s">
        <v>36</v>
      </c>
      <c r="L5130" t="s">
        <v>31</v>
      </c>
    </row>
    <row r="5131" spans="1:12" x14ac:dyDescent="0.25">
      <c r="A5131" t="s">
        <v>44</v>
      </c>
      <c r="B5131" t="s">
        <v>362</v>
      </c>
      <c r="C5131" s="1">
        <v>2022</v>
      </c>
      <c r="D5131" s="9">
        <v>66579</v>
      </c>
      <c r="E5131" s="4">
        <v>27395.759999999998</v>
      </c>
      <c r="F5131" t="s">
        <v>13</v>
      </c>
      <c r="G5131" t="s">
        <v>67</v>
      </c>
      <c r="H5131" t="s">
        <v>23</v>
      </c>
      <c r="I5131" t="s">
        <v>517</v>
      </c>
      <c r="J5131" s="1">
        <f>LEN(Table1[[#This Row],[Options/Features]]) - LEN(SUBSTITUTE(Table1[[#This Row],[Options/Features]], ",", "")) + 1</f>
        <v>4</v>
      </c>
      <c r="K5131" t="s">
        <v>30</v>
      </c>
      <c r="L5131" t="s">
        <v>31</v>
      </c>
    </row>
    <row r="5132" spans="1:12" x14ac:dyDescent="0.25">
      <c r="A5132" t="s">
        <v>37</v>
      </c>
      <c r="B5132" t="s">
        <v>181</v>
      </c>
      <c r="C5132" s="1">
        <v>2010</v>
      </c>
      <c r="D5132" s="9">
        <v>149203</v>
      </c>
      <c r="E5132" s="4">
        <v>25250.687999999998</v>
      </c>
      <c r="F5132" t="s">
        <v>27</v>
      </c>
      <c r="G5132" t="s">
        <v>22</v>
      </c>
      <c r="H5132" t="s">
        <v>15</v>
      </c>
      <c r="I5132" t="s">
        <v>78</v>
      </c>
      <c r="J5132" s="1">
        <f>LEN(Table1[[#This Row],[Options/Features]]) - LEN(SUBSTITUTE(Table1[[#This Row],[Options/Features]], ",", "")) + 1</f>
        <v>2</v>
      </c>
      <c r="K5132" t="s">
        <v>36</v>
      </c>
      <c r="L5132" t="s">
        <v>31</v>
      </c>
    </row>
    <row r="5133" spans="1:12" x14ac:dyDescent="0.25">
      <c r="A5133" t="s">
        <v>74</v>
      </c>
      <c r="B5133" t="s">
        <v>235</v>
      </c>
      <c r="C5133" s="1">
        <v>2021</v>
      </c>
      <c r="D5133" s="9">
        <v>6631</v>
      </c>
      <c r="E5133" s="4">
        <v>10949.368</v>
      </c>
      <c r="F5133" t="s">
        <v>13</v>
      </c>
      <c r="G5133" t="s">
        <v>50</v>
      </c>
      <c r="H5133" t="s">
        <v>23</v>
      </c>
      <c r="I5133" t="s">
        <v>366</v>
      </c>
      <c r="J5133" s="1">
        <f>LEN(Table1[[#This Row],[Options/Features]]) - LEN(SUBSTITUTE(Table1[[#This Row],[Options/Features]], ",", "")) + 1</f>
        <v>2</v>
      </c>
      <c r="K5133" t="s">
        <v>17</v>
      </c>
      <c r="L5133" t="s">
        <v>31</v>
      </c>
    </row>
    <row r="5134" spans="1:12" x14ac:dyDescent="0.25">
      <c r="A5134" t="s">
        <v>116</v>
      </c>
      <c r="B5134" t="s">
        <v>192</v>
      </c>
      <c r="C5134" s="1">
        <v>2014</v>
      </c>
      <c r="D5134" s="9">
        <v>88713</v>
      </c>
      <c r="E5134" s="4">
        <v>16996.68</v>
      </c>
      <c r="F5134" t="s">
        <v>21</v>
      </c>
      <c r="G5134" t="s">
        <v>22</v>
      </c>
      <c r="H5134" t="s">
        <v>23</v>
      </c>
      <c r="I5134" t="s">
        <v>124</v>
      </c>
      <c r="J5134" s="1">
        <f>LEN(Table1[[#This Row],[Options/Features]]) - LEN(SUBSTITUTE(Table1[[#This Row],[Options/Features]], ",", "")) + 1</f>
        <v>2</v>
      </c>
      <c r="K5134" t="s">
        <v>30</v>
      </c>
      <c r="L5134" t="s">
        <v>31</v>
      </c>
    </row>
    <row r="5135" spans="1:12" x14ac:dyDescent="0.25">
      <c r="A5135" t="s">
        <v>11</v>
      </c>
      <c r="B5135" t="s">
        <v>187</v>
      </c>
      <c r="C5135" s="1">
        <v>2014</v>
      </c>
      <c r="D5135" s="9">
        <v>28890</v>
      </c>
      <c r="E5135" s="4">
        <v>36137.576000000001</v>
      </c>
      <c r="F5135" t="s">
        <v>13</v>
      </c>
      <c r="G5135" t="s">
        <v>72</v>
      </c>
      <c r="H5135" t="s">
        <v>15</v>
      </c>
      <c r="I5135" t="s">
        <v>857</v>
      </c>
      <c r="J5135" s="1">
        <f>LEN(Table1[[#This Row],[Options/Features]]) - LEN(SUBSTITUTE(Table1[[#This Row],[Options/Features]], ",", "")) + 1</f>
        <v>4</v>
      </c>
      <c r="K5135" t="s">
        <v>30</v>
      </c>
      <c r="L5135" t="s">
        <v>31</v>
      </c>
    </row>
    <row r="5136" spans="1:12" x14ac:dyDescent="0.25">
      <c r="A5136" t="s">
        <v>96</v>
      </c>
      <c r="B5136" t="s">
        <v>111</v>
      </c>
      <c r="C5136" s="1">
        <v>2010</v>
      </c>
      <c r="D5136" s="9">
        <v>96170</v>
      </c>
      <c r="E5136" s="4">
        <v>19392.344000000001</v>
      </c>
      <c r="F5136" t="s">
        <v>21</v>
      </c>
      <c r="G5136" t="s">
        <v>14</v>
      </c>
      <c r="H5136" t="s">
        <v>15</v>
      </c>
      <c r="I5136" t="s">
        <v>578</v>
      </c>
      <c r="J5136" s="1">
        <f>LEN(Table1[[#This Row],[Options/Features]]) - LEN(SUBSTITUTE(Table1[[#This Row],[Options/Features]], ",", "")) + 1</f>
        <v>4</v>
      </c>
      <c r="K5136" t="s">
        <v>36</v>
      </c>
      <c r="L5136" t="s">
        <v>31</v>
      </c>
    </row>
    <row r="5137" spans="1:12" x14ac:dyDescent="0.25">
      <c r="A5137" t="s">
        <v>74</v>
      </c>
      <c r="B5137">
        <v>500</v>
      </c>
      <c r="C5137" s="1">
        <v>2018</v>
      </c>
      <c r="D5137" s="9">
        <v>52293</v>
      </c>
      <c r="E5137" s="4">
        <v>38410.93</v>
      </c>
      <c r="F5137" t="s">
        <v>41</v>
      </c>
      <c r="G5137" t="s">
        <v>72</v>
      </c>
      <c r="H5137" t="s">
        <v>23</v>
      </c>
      <c r="I5137" t="s">
        <v>214</v>
      </c>
      <c r="J5137" s="1">
        <f>LEN(Table1[[#This Row],[Options/Features]]) - LEN(SUBSTITUTE(Table1[[#This Row],[Options/Features]], ",", "")) + 1</f>
        <v>2</v>
      </c>
      <c r="K5137" t="s">
        <v>17</v>
      </c>
      <c r="L5137" t="s">
        <v>18</v>
      </c>
    </row>
    <row r="5138" spans="1:12" x14ac:dyDescent="0.25">
      <c r="A5138" t="s">
        <v>60</v>
      </c>
      <c r="B5138" t="s">
        <v>61</v>
      </c>
      <c r="C5138" s="1">
        <v>2018</v>
      </c>
      <c r="D5138" s="9">
        <v>12854</v>
      </c>
      <c r="E5138" s="4">
        <v>38004.767999999996</v>
      </c>
      <c r="F5138" t="s">
        <v>21</v>
      </c>
      <c r="G5138" t="s">
        <v>64</v>
      </c>
      <c r="H5138" t="s">
        <v>23</v>
      </c>
      <c r="I5138" t="s">
        <v>366</v>
      </c>
      <c r="J5138" s="1">
        <f>LEN(Table1[[#This Row],[Options/Features]]) - LEN(SUBSTITUTE(Table1[[#This Row],[Options/Features]], ",", "")) + 1</f>
        <v>2</v>
      </c>
      <c r="K5138" t="s">
        <v>17</v>
      </c>
      <c r="L5138" t="s">
        <v>31</v>
      </c>
    </row>
    <row r="5139" spans="1:12" x14ac:dyDescent="0.25">
      <c r="A5139" t="s">
        <v>74</v>
      </c>
      <c r="B5139">
        <v>500</v>
      </c>
      <c r="C5139" s="1">
        <v>2013</v>
      </c>
      <c r="D5139" s="9">
        <v>140337</v>
      </c>
      <c r="E5139" s="4">
        <v>32995.368000000002</v>
      </c>
      <c r="F5139" t="s">
        <v>41</v>
      </c>
      <c r="G5139" t="s">
        <v>67</v>
      </c>
      <c r="H5139" t="s">
        <v>23</v>
      </c>
      <c r="I5139" t="s">
        <v>166</v>
      </c>
      <c r="J5139" s="1">
        <f>LEN(Table1[[#This Row],[Options/Features]]) - LEN(SUBSTITUTE(Table1[[#This Row],[Options/Features]], ",", "")) + 1</f>
        <v>1</v>
      </c>
      <c r="K5139" t="s">
        <v>36</v>
      </c>
      <c r="L5139" t="s">
        <v>31</v>
      </c>
    </row>
    <row r="5140" spans="1:12" x14ac:dyDescent="0.25">
      <c r="A5140" t="s">
        <v>19</v>
      </c>
      <c r="B5140" t="s">
        <v>20</v>
      </c>
      <c r="C5140" s="1">
        <v>2018</v>
      </c>
      <c r="D5140" s="9">
        <v>111696</v>
      </c>
      <c r="E5140" s="4">
        <v>27656.991999999998</v>
      </c>
      <c r="F5140" t="s">
        <v>41</v>
      </c>
      <c r="G5140" t="s">
        <v>34</v>
      </c>
      <c r="H5140" t="s">
        <v>15</v>
      </c>
      <c r="I5140" t="s">
        <v>78</v>
      </c>
      <c r="J5140" s="1">
        <f>LEN(Table1[[#This Row],[Options/Features]]) - LEN(SUBSTITUTE(Table1[[#This Row],[Options/Features]], ",", "")) + 1</f>
        <v>2</v>
      </c>
      <c r="K5140" t="s">
        <v>30</v>
      </c>
      <c r="L5140" t="s">
        <v>31</v>
      </c>
    </row>
    <row r="5141" spans="1:12" x14ac:dyDescent="0.25">
      <c r="A5141" t="s">
        <v>19</v>
      </c>
      <c r="B5141" t="s">
        <v>307</v>
      </c>
      <c r="C5141" s="1">
        <v>2012</v>
      </c>
      <c r="D5141" s="9">
        <v>147171</v>
      </c>
      <c r="E5141" s="4">
        <v>12933.232</v>
      </c>
      <c r="F5141" t="s">
        <v>27</v>
      </c>
      <c r="G5141" t="s">
        <v>34</v>
      </c>
      <c r="H5141" t="s">
        <v>15</v>
      </c>
      <c r="I5141" t="s">
        <v>555</v>
      </c>
      <c r="J5141" s="1">
        <f>LEN(Table1[[#This Row],[Options/Features]]) - LEN(SUBSTITUTE(Table1[[#This Row],[Options/Features]], ",", "")) + 1</f>
        <v>4</v>
      </c>
      <c r="K5141" t="s">
        <v>30</v>
      </c>
      <c r="L5141" t="s">
        <v>31</v>
      </c>
    </row>
    <row r="5142" spans="1:12" x14ac:dyDescent="0.25">
      <c r="A5142" t="s">
        <v>149</v>
      </c>
      <c r="B5142" t="s">
        <v>270</v>
      </c>
      <c r="C5142" s="1">
        <v>2018</v>
      </c>
      <c r="D5142" s="9">
        <v>134744</v>
      </c>
      <c r="E5142" s="4">
        <v>24479.232</v>
      </c>
      <c r="F5142" t="s">
        <v>21</v>
      </c>
      <c r="G5142" t="s">
        <v>50</v>
      </c>
      <c r="H5142" t="s">
        <v>23</v>
      </c>
      <c r="I5142" t="s">
        <v>113</v>
      </c>
      <c r="J5142" s="1">
        <f>LEN(Table1[[#This Row],[Options/Features]]) - LEN(SUBSTITUTE(Table1[[#This Row],[Options/Features]], ",", "")) + 1</f>
        <v>3</v>
      </c>
      <c r="K5142" t="s">
        <v>30</v>
      </c>
      <c r="L5142" t="s">
        <v>31</v>
      </c>
    </row>
    <row r="5143" spans="1:12" x14ac:dyDescent="0.25">
      <c r="A5143" t="s">
        <v>116</v>
      </c>
      <c r="B5143" t="s">
        <v>192</v>
      </c>
      <c r="C5143" s="1">
        <v>2021</v>
      </c>
      <c r="D5143" s="9">
        <v>105030</v>
      </c>
      <c r="E5143" s="4">
        <v>13784.52</v>
      </c>
      <c r="F5143" t="s">
        <v>27</v>
      </c>
      <c r="G5143" t="s">
        <v>64</v>
      </c>
      <c r="H5143" t="s">
        <v>15</v>
      </c>
      <c r="I5143" t="s">
        <v>106</v>
      </c>
      <c r="J5143" s="1">
        <f>LEN(Table1[[#This Row],[Options/Features]]) - LEN(SUBSTITUTE(Table1[[#This Row],[Options/Features]], ",", "")) + 1</f>
        <v>1</v>
      </c>
      <c r="K5143" t="s">
        <v>17</v>
      </c>
      <c r="L5143" t="s">
        <v>31</v>
      </c>
    </row>
    <row r="5144" spans="1:12" x14ac:dyDescent="0.25">
      <c r="A5144" t="s">
        <v>116</v>
      </c>
      <c r="B5144" t="s">
        <v>158</v>
      </c>
      <c r="C5144" s="1">
        <v>2022</v>
      </c>
      <c r="D5144" s="9">
        <v>132027</v>
      </c>
      <c r="E5144" s="4">
        <v>36660.248</v>
      </c>
      <c r="F5144" t="s">
        <v>27</v>
      </c>
      <c r="G5144" t="s">
        <v>46</v>
      </c>
      <c r="H5144" t="s">
        <v>15</v>
      </c>
      <c r="I5144" t="s">
        <v>24</v>
      </c>
      <c r="J5144" s="1">
        <f>LEN(Table1[[#This Row],[Options/Features]]) - LEN(SUBSTITUTE(Table1[[#This Row],[Options/Features]], ",", "")) + 1</f>
        <v>1</v>
      </c>
      <c r="K5144" t="s">
        <v>17</v>
      </c>
      <c r="L5144" t="s">
        <v>31</v>
      </c>
    </row>
    <row r="5145" spans="1:12" x14ac:dyDescent="0.25">
      <c r="A5145" t="s">
        <v>37</v>
      </c>
      <c r="B5145" t="s">
        <v>118</v>
      </c>
      <c r="C5145" s="1">
        <v>2016</v>
      </c>
      <c r="D5145" s="9">
        <v>146789</v>
      </c>
      <c r="E5145" s="4">
        <v>24756.6</v>
      </c>
      <c r="F5145" t="s">
        <v>21</v>
      </c>
      <c r="G5145" t="s">
        <v>42</v>
      </c>
      <c r="H5145" t="s">
        <v>15</v>
      </c>
      <c r="I5145" t="s">
        <v>522</v>
      </c>
      <c r="J5145" s="1">
        <f>LEN(Table1[[#This Row],[Options/Features]]) - LEN(SUBSTITUTE(Table1[[#This Row],[Options/Features]], ",", "")) + 1</f>
        <v>3</v>
      </c>
      <c r="K5145" t="s">
        <v>17</v>
      </c>
      <c r="L5145" t="s">
        <v>31</v>
      </c>
    </row>
    <row r="5146" spans="1:12" x14ac:dyDescent="0.25">
      <c r="A5146" t="s">
        <v>19</v>
      </c>
      <c r="B5146" t="s">
        <v>307</v>
      </c>
      <c r="C5146" s="1">
        <v>2016</v>
      </c>
      <c r="D5146" s="9">
        <v>142576</v>
      </c>
      <c r="E5146" s="4">
        <v>37418.94</v>
      </c>
      <c r="F5146" t="s">
        <v>41</v>
      </c>
      <c r="G5146" t="s">
        <v>50</v>
      </c>
      <c r="H5146" t="s">
        <v>15</v>
      </c>
      <c r="I5146" t="s">
        <v>279</v>
      </c>
      <c r="J5146" s="1">
        <f>LEN(Table1[[#This Row],[Options/Features]]) - LEN(SUBSTITUTE(Table1[[#This Row],[Options/Features]], ",", "")) + 1</f>
        <v>3</v>
      </c>
      <c r="K5146" t="s">
        <v>36</v>
      </c>
      <c r="L5146" t="s">
        <v>18</v>
      </c>
    </row>
    <row r="5147" spans="1:12" x14ac:dyDescent="0.25">
      <c r="A5147" t="s">
        <v>82</v>
      </c>
      <c r="B5147" t="s">
        <v>83</v>
      </c>
      <c r="C5147" s="1">
        <v>2017</v>
      </c>
      <c r="D5147" s="9">
        <v>54356</v>
      </c>
      <c r="E5147" s="4">
        <v>27469.047999999999</v>
      </c>
      <c r="F5147" t="s">
        <v>21</v>
      </c>
      <c r="G5147" t="s">
        <v>42</v>
      </c>
      <c r="H5147" t="s">
        <v>15</v>
      </c>
      <c r="I5147" t="s">
        <v>143</v>
      </c>
      <c r="J5147" s="1">
        <f>LEN(Table1[[#This Row],[Options/Features]]) - LEN(SUBSTITUTE(Table1[[#This Row],[Options/Features]], ",", "")) + 1</f>
        <v>3</v>
      </c>
      <c r="K5147" t="s">
        <v>36</v>
      </c>
      <c r="L5147" t="s">
        <v>31</v>
      </c>
    </row>
    <row r="5148" spans="1:12" x14ac:dyDescent="0.25">
      <c r="A5148" t="s">
        <v>19</v>
      </c>
      <c r="B5148" t="s">
        <v>274</v>
      </c>
      <c r="C5148" s="1">
        <v>2011</v>
      </c>
      <c r="D5148" s="9">
        <v>129243</v>
      </c>
      <c r="E5148" s="4">
        <v>16937.0799999999</v>
      </c>
      <c r="F5148" t="s">
        <v>13</v>
      </c>
      <c r="G5148" t="s">
        <v>42</v>
      </c>
      <c r="H5148" t="s">
        <v>15</v>
      </c>
      <c r="I5148" t="s">
        <v>303</v>
      </c>
      <c r="J5148" s="1">
        <f>LEN(Table1[[#This Row],[Options/Features]]) - LEN(SUBSTITUTE(Table1[[#This Row],[Options/Features]], ",", "")) + 1</f>
        <v>3</v>
      </c>
      <c r="K5148" t="s">
        <v>17</v>
      </c>
      <c r="L5148" t="s">
        <v>31</v>
      </c>
    </row>
    <row r="5149" spans="1:12" x14ac:dyDescent="0.25">
      <c r="A5149" t="s">
        <v>32</v>
      </c>
      <c r="B5149" t="s">
        <v>311</v>
      </c>
      <c r="C5149" s="1">
        <v>2020</v>
      </c>
      <c r="D5149" s="9">
        <v>75286</v>
      </c>
      <c r="E5149" s="4">
        <v>37636.455999999998</v>
      </c>
      <c r="F5149" t="s">
        <v>41</v>
      </c>
      <c r="G5149" t="s">
        <v>34</v>
      </c>
      <c r="H5149" t="s">
        <v>23</v>
      </c>
      <c r="I5149" t="s">
        <v>47</v>
      </c>
      <c r="J5149" s="1">
        <f>LEN(Table1[[#This Row],[Options/Features]]) - LEN(SUBSTITUTE(Table1[[#This Row],[Options/Features]], ",", "")) + 1</f>
        <v>1</v>
      </c>
      <c r="K5149" t="s">
        <v>30</v>
      </c>
      <c r="L5149" t="s">
        <v>31</v>
      </c>
    </row>
    <row r="5150" spans="1:12" x14ac:dyDescent="0.25">
      <c r="A5150" t="s">
        <v>79</v>
      </c>
      <c r="B5150" t="s">
        <v>80</v>
      </c>
      <c r="C5150" s="1">
        <v>2011</v>
      </c>
      <c r="D5150" s="9">
        <v>30142</v>
      </c>
      <c r="E5150" s="4">
        <v>13246.088</v>
      </c>
      <c r="F5150" t="s">
        <v>41</v>
      </c>
      <c r="G5150" t="s">
        <v>46</v>
      </c>
      <c r="H5150" t="s">
        <v>15</v>
      </c>
      <c r="I5150" t="s">
        <v>553</v>
      </c>
      <c r="J5150" s="1">
        <f>LEN(Table1[[#This Row],[Options/Features]]) - LEN(SUBSTITUTE(Table1[[#This Row],[Options/Features]], ",", "")) + 1</f>
        <v>3</v>
      </c>
      <c r="K5150" t="s">
        <v>17</v>
      </c>
      <c r="L5150" t="s">
        <v>31</v>
      </c>
    </row>
    <row r="5151" spans="1:12" x14ac:dyDescent="0.25">
      <c r="A5151" t="s">
        <v>89</v>
      </c>
      <c r="B5151" t="s">
        <v>318</v>
      </c>
      <c r="C5151" s="1">
        <v>2015</v>
      </c>
      <c r="D5151" s="9">
        <v>141582</v>
      </c>
      <c r="E5151" s="4">
        <v>16050.632</v>
      </c>
      <c r="F5151" t="s">
        <v>27</v>
      </c>
      <c r="G5151" t="s">
        <v>46</v>
      </c>
      <c r="H5151" t="s">
        <v>15</v>
      </c>
      <c r="I5151" t="s">
        <v>115</v>
      </c>
      <c r="J5151" s="1">
        <f>LEN(Table1[[#This Row],[Options/Features]]) - LEN(SUBSTITUTE(Table1[[#This Row],[Options/Features]], ",", "")) + 1</f>
        <v>1</v>
      </c>
      <c r="K5151" t="s">
        <v>17</v>
      </c>
      <c r="L5151" t="s">
        <v>31</v>
      </c>
    </row>
    <row r="5152" spans="1:12" x14ac:dyDescent="0.25">
      <c r="A5152" t="s">
        <v>37</v>
      </c>
      <c r="B5152" t="s">
        <v>103</v>
      </c>
      <c r="C5152" s="1">
        <v>2013</v>
      </c>
      <c r="D5152" s="9">
        <v>119008</v>
      </c>
      <c r="E5152" s="4">
        <v>4668.8959999999997</v>
      </c>
      <c r="F5152" t="s">
        <v>27</v>
      </c>
      <c r="G5152" t="s">
        <v>34</v>
      </c>
      <c r="H5152" t="s">
        <v>23</v>
      </c>
      <c r="I5152" t="s">
        <v>115</v>
      </c>
      <c r="J5152" s="1">
        <f>LEN(Table1[[#This Row],[Options/Features]]) - LEN(SUBSTITUTE(Table1[[#This Row],[Options/Features]], ",", "")) + 1</f>
        <v>1</v>
      </c>
      <c r="K5152" t="s">
        <v>17</v>
      </c>
      <c r="L5152" t="s">
        <v>31</v>
      </c>
    </row>
    <row r="5153" spans="1:12" x14ac:dyDescent="0.25">
      <c r="A5153" t="s">
        <v>48</v>
      </c>
      <c r="B5153" t="s">
        <v>227</v>
      </c>
      <c r="C5153" s="1">
        <v>2014</v>
      </c>
      <c r="D5153" s="9">
        <v>89705</v>
      </c>
      <c r="E5153" s="4">
        <v>19826.696</v>
      </c>
      <c r="F5153" t="s">
        <v>27</v>
      </c>
      <c r="G5153" t="s">
        <v>28</v>
      </c>
      <c r="H5153" t="s">
        <v>23</v>
      </c>
      <c r="I5153" t="s">
        <v>573</v>
      </c>
      <c r="J5153" s="1">
        <f>LEN(Table1[[#This Row],[Options/Features]]) - LEN(SUBSTITUTE(Table1[[#This Row],[Options/Features]], ",", "")) + 1</f>
        <v>4</v>
      </c>
      <c r="K5153" t="s">
        <v>17</v>
      </c>
      <c r="L5153" t="s">
        <v>31</v>
      </c>
    </row>
    <row r="5154" spans="1:12" x14ac:dyDescent="0.25">
      <c r="A5154" t="s">
        <v>79</v>
      </c>
      <c r="B5154" t="s">
        <v>242</v>
      </c>
      <c r="C5154" s="1">
        <v>2019</v>
      </c>
      <c r="D5154" s="9">
        <v>129893</v>
      </c>
      <c r="E5154" s="4">
        <v>37951.368000000002</v>
      </c>
      <c r="F5154" t="s">
        <v>21</v>
      </c>
      <c r="G5154" t="s">
        <v>64</v>
      </c>
      <c r="H5154" t="s">
        <v>15</v>
      </c>
      <c r="I5154" t="s">
        <v>47</v>
      </c>
      <c r="J5154" s="1">
        <f>LEN(Table1[[#This Row],[Options/Features]]) - LEN(SUBSTITUTE(Table1[[#This Row],[Options/Features]], ",", "")) + 1</f>
        <v>1</v>
      </c>
      <c r="K5154" t="s">
        <v>30</v>
      </c>
      <c r="L5154" t="s">
        <v>31</v>
      </c>
    </row>
    <row r="5155" spans="1:12" x14ac:dyDescent="0.25">
      <c r="A5155" t="s">
        <v>149</v>
      </c>
      <c r="B5155" t="s">
        <v>150</v>
      </c>
      <c r="C5155" s="1">
        <v>2016</v>
      </c>
      <c r="D5155" s="9">
        <v>119710</v>
      </c>
      <c r="E5155" s="4">
        <v>33142.447999999997</v>
      </c>
      <c r="F5155" t="s">
        <v>27</v>
      </c>
      <c r="G5155" t="s">
        <v>72</v>
      </c>
      <c r="H5155" t="s">
        <v>15</v>
      </c>
      <c r="I5155" t="s">
        <v>1075</v>
      </c>
      <c r="J5155" s="1">
        <f>LEN(Table1[[#This Row],[Options/Features]]) - LEN(SUBSTITUTE(Table1[[#This Row],[Options/Features]], ",", "")) + 1</f>
        <v>4</v>
      </c>
      <c r="K5155" t="s">
        <v>30</v>
      </c>
      <c r="L5155" t="s">
        <v>31</v>
      </c>
    </row>
    <row r="5156" spans="1:12" x14ac:dyDescent="0.25">
      <c r="A5156" t="s">
        <v>89</v>
      </c>
      <c r="B5156" t="s">
        <v>179</v>
      </c>
      <c r="C5156" s="1">
        <v>2021</v>
      </c>
      <c r="D5156" s="9">
        <v>57297</v>
      </c>
      <c r="E5156" s="4">
        <v>11437.584000000001</v>
      </c>
      <c r="F5156" t="s">
        <v>27</v>
      </c>
      <c r="G5156" t="s">
        <v>72</v>
      </c>
      <c r="H5156" t="s">
        <v>15</v>
      </c>
      <c r="I5156" t="s">
        <v>650</v>
      </c>
      <c r="J5156" s="1">
        <f>LEN(Table1[[#This Row],[Options/Features]]) - LEN(SUBSTITUTE(Table1[[#This Row],[Options/Features]], ",", "")) + 1</f>
        <v>4</v>
      </c>
      <c r="K5156" t="s">
        <v>30</v>
      </c>
      <c r="L5156" t="s">
        <v>31</v>
      </c>
    </row>
    <row r="5157" spans="1:12" x14ac:dyDescent="0.25">
      <c r="A5157" t="s">
        <v>82</v>
      </c>
      <c r="B5157" t="s">
        <v>84</v>
      </c>
      <c r="C5157" s="1">
        <v>2018</v>
      </c>
      <c r="D5157" s="9">
        <v>137794</v>
      </c>
      <c r="E5157" s="4">
        <v>16822.504000000001</v>
      </c>
      <c r="F5157" t="s">
        <v>27</v>
      </c>
      <c r="G5157" t="s">
        <v>64</v>
      </c>
      <c r="H5157" t="s">
        <v>15</v>
      </c>
      <c r="I5157" t="s">
        <v>24</v>
      </c>
      <c r="J5157" s="1">
        <f>LEN(Table1[[#This Row],[Options/Features]]) - LEN(SUBSTITUTE(Table1[[#This Row],[Options/Features]], ",", "")) + 1</f>
        <v>1</v>
      </c>
      <c r="K5157" t="s">
        <v>30</v>
      </c>
      <c r="L5157" t="s">
        <v>31</v>
      </c>
    </row>
    <row r="5158" spans="1:12" x14ac:dyDescent="0.25">
      <c r="A5158" t="s">
        <v>11</v>
      </c>
      <c r="B5158" t="s">
        <v>351</v>
      </c>
      <c r="C5158" s="1">
        <v>2015</v>
      </c>
      <c r="D5158" s="9">
        <v>44890</v>
      </c>
      <c r="E5158" s="4">
        <v>17720.0799999999</v>
      </c>
      <c r="F5158" t="s">
        <v>21</v>
      </c>
      <c r="G5158" t="s">
        <v>72</v>
      </c>
      <c r="H5158" t="s">
        <v>15</v>
      </c>
      <c r="I5158" t="s">
        <v>371</v>
      </c>
      <c r="J5158" s="1">
        <f>LEN(Table1[[#This Row],[Options/Features]]) - LEN(SUBSTITUTE(Table1[[#This Row],[Options/Features]], ",", "")) + 1</f>
        <v>3</v>
      </c>
      <c r="K5158" t="s">
        <v>36</v>
      </c>
      <c r="L5158" t="s">
        <v>31</v>
      </c>
    </row>
    <row r="5159" spans="1:12" x14ac:dyDescent="0.25">
      <c r="A5159" t="s">
        <v>93</v>
      </c>
      <c r="B5159" t="s">
        <v>94</v>
      </c>
      <c r="C5159" s="1">
        <v>2016</v>
      </c>
      <c r="D5159" s="9">
        <v>41971</v>
      </c>
      <c r="E5159" s="4">
        <v>38787.440000000002</v>
      </c>
      <c r="F5159" t="s">
        <v>27</v>
      </c>
      <c r="G5159" t="s">
        <v>50</v>
      </c>
      <c r="H5159" t="s">
        <v>15</v>
      </c>
      <c r="I5159" t="s">
        <v>115</v>
      </c>
      <c r="J5159" s="1">
        <f>LEN(Table1[[#This Row],[Options/Features]]) - LEN(SUBSTITUTE(Table1[[#This Row],[Options/Features]], ",", "")) + 1</f>
        <v>1</v>
      </c>
      <c r="K5159" t="s">
        <v>36</v>
      </c>
      <c r="L5159" t="s">
        <v>31</v>
      </c>
    </row>
    <row r="5160" spans="1:12" x14ac:dyDescent="0.25">
      <c r="A5160" t="s">
        <v>133</v>
      </c>
      <c r="B5160" t="s">
        <v>199</v>
      </c>
      <c r="C5160" s="1">
        <v>2018</v>
      </c>
      <c r="D5160" s="9">
        <v>50346</v>
      </c>
      <c r="E5160" s="4">
        <v>20916.592000000001</v>
      </c>
      <c r="F5160" t="s">
        <v>13</v>
      </c>
      <c r="G5160" t="s">
        <v>72</v>
      </c>
      <c r="H5160" t="s">
        <v>23</v>
      </c>
      <c r="I5160" t="s">
        <v>68</v>
      </c>
      <c r="J5160" s="1">
        <f>LEN(Table1[[#This Row],[Options/Features]]) - LEN(SUBSTITUTE(Table1[[#This Row],[Options/Features]], ",", "")) + 1</f>
        <v>1</v>
      </c>
      <c r="K5160" t="s">
        <v>36</v>
      </c>
      <c r="L5160" t="s">
        <v>31</v>
      </c>
    </row>
    <row r="5161" spans="1:12" x14ac:dyDescent="0.25">
      <c r="A5161" t="s">
        <v>116</v>
      </c>
      <c r="B5161" t="s">
        <v>185</v>
      </c>
      <c r="C5161" s="1">
        <v>2022</v>
      </c>
      <c r="D5161" s="9">
        <v>120296</v>
      </c>
      <c r="E5161" s="4">
        <v>37532.75</v>
      </c>
      <c r="F5161" t="s">
        <v>41</v>
      </c>
      <c r="G5161" t="s">
        <v>34</v>
      </c>
      <c r="H5161" t="s">
        <v>15</v>
      </c>
      <c r="I5161" t="s">
        <v>842</v>
      </c>
      <c r="J5161" s="1">
        <f>LEN(Table1[[#This Row],[Options/Features]]) - LEN(SUBSTITUTE(Table1[[#This Row],[Options/Features]], ",", "")) + 1</f>
        <v>4</v>
      </c>
      <c r="K5161" t="s">
        <v>17</v>
      </c>
      <c r="L5161" t="s">
        <v>18</v>
      </c>
    </row>
    <row r="5162" spans="1:12" x14ac:dyDescent="0.25">
      <c r="A5162" t="s">
        <v>96</v>
      </c>
      <c r="B5162" t="s">
        <v>97</v>
      </c>
      <c r="C5162" s="1">
        <v>2019</v>
      </c>
      <c r="D5162" s="9">
        <v>75941</v>
      </c>
      <c r="E5162" s="4">
        <v>28657.09</v>
      </c>
      <c r="F5162" t="s">
        <v>21</v>
      </c>
      <c r="G5162" t="s">
        <v>28</v>
      </c>
      <c r="H5162" t="s">
        <v>23</v>
      </c>
      <c r="I5162" t="s">
        <v>626</v>
      </c>
      <c r="J5162" s="1">
        <f>LEN(Table1[[#This Row],[Options/Features]]) - LEN(SUBSTITUTE(Table1[[#This Row],[Options/Features]], ",", "")) + 1</f>
        <v>3</v>
      </c>
      <c r="K5162" t="s">
        <v>17</v>
      </c>
      <c r="L5162" t="s">
        <v>18</v>
      </c>
    </row>
    <row r="5163" spans="1:12" x14ac:dyDescent="0.25">
      <c r="A5163" t="s">
        <v>133</v>
      </c>
      <c r="B5163" t="s">
        <v>170</v>
      </c>
      <c r="C5163" s="1">
        <v>2015</v>
      </c>
      <c r="D5163" s="9">
        <v>122098</v>
      </c>
      <c r="E5163" s="4">
        <v>30415.743999999999</v>
      </c>
      <c r="F5163" t="s">
        <v>13</v>
      </c>
      <c r="G5163" t="s">
        <v>34</v>
      </c>
      <c r="H5163" t="s">
        <v>15</v>
      </c>
      <c r="I5163" t="s">
        <v>1076</v>
      </c>
      <c r="J5163" s="1">
        <f>LEN(Table1[[#This Row],[Options/Features]]) - LEN(SUBSTITUTE(Table1[[#This Row],[Options/Features]], ",", "")) + 1</f>
        <v>4</v>
      </c>
      <c r="K5163" t="s">
        <v>30</v>
      </c>
      <c r="L5163" t="s">
        <v>31</v>
      </c>
    </row>
    <row r="5164" spans="1:12" x14ac:dyDescent="0.25">
      <c r="A5164" t="s">
        <v>149</v>
      </c>
      <c r="B5164">
        <v>911</v>
      </c>
      <c r="C5164" s="1">
        <v>2014</v>
      </c>
      <c r="D5164" s="9">
        <v>122218</v>
      </c>
      <c r="E5164" s="4">
        <v>10661.88</v>
      </c>
      <c r="F5164" t="s">
        <v>27</v>
      </c>
      <c r="G5164" t="s">
        <v>28</v>
      </c>
      <c r="H5164" t="s">
        <v>15</v>
      </c>
      <c r="I5164" t="s">
        <v>959</v>
      </c>
      <c r="J5164" s="1">
        <f>LEN(Table1[[#This Row],[Options/Features]]) - LEN(SUBSTITUTE(Table1[[#This Row],[Options/Features]], ",", "")) + 1</f>
        <v>4</v>
      </c>
      <c r="K5164" t="s">
        <v>36</v>
      </c>
      <c r="L5164" t="s">
        <v>31</v>
      </c>
    </row>
    <row r="5165" spans="1:12" x14ac:dyDescent="0.25">
      <c r="A5165" t="s">
        <v>133</v>
      </c>
      <c r="B5165" t="s">
        <v>199</v>
      </c>
      <c r="C5165" s="1">
        <v>2018</v>
      </c>
      <c r="D5165" s="9">
        <v>32035</v>
      </c>
      <c r="E5165" s="4">
        <v>28613.151999999998</v>
      </c>
      <c r="F5165" t="s">
        <v>41</v>
      </c>
      <c r="G5165" t="s">
        <v>22</v>
      </c>
      <c r="H5165" t="s">
        <v>23</v>
      </c>
      <c r="I5165" t="s">
        <v>372</v>
      </c>
      <c r="J5165" s="1">
        <f>LEN(Table1[[#This Row],[Options/Features]]) - LEN(SUBSTITUTE(Table1[[#This Row],[Options/Features]], ",", "")) + 1</f>
        <v>2</v>
      </c>
      <c r="K5165" t="s">
        <v>30</v>
      </c>
      <c r="L5165" t="s">
        <v>31</v>
      </c>
    </row>
    <row r="5166" spans="1:12" x14ac:dyDescent="0.25">
      <c r="A5166" t="s">
        <v>116</v>
      </c>
      <c r="B5166" t="s">
        <v>192</v>
      </c>
      <c r="C5166" s="1">
        <v>2017</v>
      </c>
      <c r="D5166" s="9">
        <v>123511</v>
      </c>
      <c r="E5166" s="4">
        <v>27899.88</v>
      </c>
      <c r="F5166" t="s">
        <v>41</v>
      </c>
      <c r="G5166" t="s">
        <v>50</v>
      </c>
      <c r="H5166" t="s">
        <v>15</v>
      </c>
      <c r="I5166" t="s">
        <v>773</v>
      </c>
      <c r="J5166" s="1">
        <f>LEN(Table1[[#This Row],[Options/Features]]) - LEN(SUBSTITUTE(Table1[[#This Row],[Options/Features]], ",", "")) + 1</f>
        <v>4</v>
      </c>
      <c r="K5166" t="s">
        <v>30</v>
      </c>
      <c r="L5166" t="s">
        <v>31</v>
      </c>
    </row>
    <row r="5167" spans="1:12" x14ac:dyDescent="0.25">
      <c r="A5167" t="s">
        <v>96</v>
      </c>
      <c r="B5167" t="s">
        <v>111</v>
      </c>
      <c r="C5167" s="1">
        <v>2013</v>
      </c>
      <c r="D5167" s="9">
        <v>101437</v>
      </c>
      <c r="E5167" s="4">
        <v>24285.279999999999</v>
      </c>
      <c r="F5167" t="s">
        <v>41</v>
      </c>
      <c r="G5167" t="s">
        <v>42</v>
      </c>
      <c r="H5167" t="s">
        <v>15</v>
      </c>
      <c r="I5167" t="s">
        <v>1077</v>
      </c>
      <c r="J5167" s="1">
        <f>LEN(Table1[[#This Row],[Options/Features]]) - LEN(SUBSTITUTE(Table1[[#This Row],[Options/Features]], ",", "")) + 1</f>
        <v>4</v>
      </c>
      <c r="K5167" t="s">
        <v>36</v>
      </c>
      <c r="L5167" t="s">
        <v>31</v>
      </c>
    </row>
    <row r="5168" spans="1:12" x14ac:dyDescent="0.25">
      <c r="A5168" t="s">
        <v>79</v>
      </c>
      <c r="B5168" t="s">
        <v>155</v>
      </c>
      <c r="C5168" s="1">
        <v>2014</v>
      </c>
      <c r="D5168" s="9">
        <v>44308</v>
      </c>
      <c r="E5168" s="4">
        <v>6442.16</v>
      </c>
      <c r="F5168" t="s">
        <v>41</v>
      </c>
      <c r="G5168" t="s">
        <v>67</v>
      </c>
      <c r="H5168" t="s">
        <v>23</v>
      </c>
      <c r="I5168" t="s">
        <v>530</v>
      </c>
      <c r="J5168" s="1">
        <f>LEN(Table1[[#This Row],[Options/Features]]) - LEN(SUBSTITUTE(Table1[[#This Row],[Options/Features]], ",", "")) + 1</f>
        <v>4</v>
      </c>
      <c r="K5168" t="s">
        <v>17</v>
      </c>
      <c r="L5168" t="s">
        <v>31</v>
      </c>
    </row>
    <row r="5169" spans="1:12" x14ac:dyDescent="0.25">
      <c r="A5169" t="s">
        <v>116</v>
      </c>
      <c r="B5169" t="s">
        <v>185</v>
      </c>
      <c r="C5169" s="1">
        <v>2021</v>
      </c>
      <c r="D5169" s="9">
        <v>114507</v>
      </c>
      <c r="E5169" s="4">
        <v>36898.055999999997</v>
      </c>
      <c r="F5169" t="s">
        <v>13</v>
      </c>
      <c r="G5169" t="s">
        <v>28</v>
      </c>
      <c r="H5169" t="s">
        <v>15</v>
      </c>
      <c r="I5169" t="s">
        <v>711</v>
      </c>
      <c r="J5169" s="1">
        <f>LEN(Table1[[#This Row],[Options/Features]]) - LEN(SUBSTITUTE(Table1[[#This Row],[Options/Features]], ",", "")) + 1</f>
        <v>4</v>
      </c>
      <c r="K5169" t="s">
        <v>17</v>
      </c>
      <c r="L5169" t="s">
        <v>31</v>
      </c>
    </row>
    <row r="5170" spans="1:12" x14ac:dyDescent="0.25">
      <c r="A5170" t="s">
        <v>79</v>
      </c>
      <c r="B5170" t="s">
        <v>80</v>
      </c>
      <c r="C5170" s="1">
        <v>2019</v>
      </c>
      <c r="D5170" s="9">
        <v>141065</v>
      </c>
      <c r="E5170" s="4">
        <v>25502.776000000002</v>
      </c>
      <c r="F5170" t="s">
        <v>13</v>
      </c>
      <c r="G5170" t="s">
        <v>34</v>
      </c>
      <c r="H5170" t="s">
        <v>15</v>
      </c>
      <c r="I5170" t="s">
        <v>197</v>
      </c>
      <c r="J5170" s="1">
        <f>LEN(Table1[[#This Row],[Options/Features]]) - LEN(SUBSTITUTE(Table1[[#This Row],[Options/Features]], ",", "")) + 1</f>
        <v>2</v>
      </c>
      <c r="K5170" t="s">
        <v>36</v>
      </c>
      <c r="L5170" t="s">
        <v>31</v>
      </c>
    </row>
    <row r="5171" spans="1:12" x14ac:dyDescent="0.25">
      <c r="A5171" t="s">
        <v>19</v>
      </c>
      <c r="B5171" t="s">
        <v>274</v>
      </c>
      <c r="C5171" s="1">
        <v>2010</v>
      </c>
      <c r="D5171" s="9">
        <v>33344</v>
      </c>
      <c r="E5171" s="4">
        <v>36584.631999999998</v>
      </c>
      <c r="F5171" t="s">
        <v>21</v>
      </c>
      <c r="G5171" t="s">
        <v>42</v>
      </c>
      <c r="H5171" t="s">
        <v>15</v>
      </c>
      <c r="I5171" t="s">
        <v>51</v>
      </c>
      <c r="J5171" s="1">
        <f>LEN(Table1[[#This Row],[Options/Features]]) - LEN(SUBSTITUTE(Table1[[#This Row],[Options/Features]], ",", "")) + 1</f>
        <v>2</v>
      </c>
      <c r="K5171" t="s">
        <v>30</v>
      </c>
      <c r="L5171" t="s">
        <v>31</v>
      </c>
    </row>
    <row r="5172" spans="1:12" x14ac:dyDescent="0.25">
      <c r="A5172" t="s">
        <v>11</v>
      </c>
      <c r="B5172" t="s">
        <v>153</v>
      </c>
      <c r="C5172" s="1">
        <v>2021</v>
      </c>
      <c r="D5172" s="9">
        <v>104219</v>
      </c>
      <c r="E5172" s="4">
        <v>13387.008</v>
      </c>
      <c r="F5172" t="s">
        <v>13</v>
      </c>
      <c r="G5172" t="s">
        <v>28</v>
      </c>
      <c r="H5172" t="s">
        <v>23</v>
      </c>
      <c r="I5172" t="s">
        <v>612</v>
      </c>
      <c r="J5172" s="1">
        <f>LEN(Table1[[#This Row],[Options/Features]]) - LEN(SUBSTITUTE(Table1[[#This Row],[Options/Features]], ",", "")) + 1</f>
        <v>4</v>
      </c>
      <c r="K5172" t="s">
        <v>30</v>
      </c>
      <c r="L5172" t="s">
        <v>31</v>
      </c>
    </row>
    <row r="5173" spans="1:12" x14ac:dyDescent="0.25">
      <c r="A5173" t="s">
        <v>11</v>
      </c>
      <c r="B5173" t="s">
        <v>187</v>
      </c>
      <c r="C5173" s="1">
        <v>2015</v>
      </c>
      <c r="D5173" s="9">
        <v>84988</v>
      </c>
      <c r="E5173" s="4">
        <v>27352.392</v>
      </c>
      <c r="F5173" t="s">
        <v>13</v>
      </c>
      <c r="G5173" t="s">
        <v>34</v>
      </c>
      <c r="H5173" t="s">
        <v>23</v>
      </c>
      <c r="I5173" t="s">
        <v>431</v>
      </c>
      <c r="J5173" s="1">
        <f>LEN(Table1[[#This Row],[Options/Features]]) - LEN(SUBSTITUTE(Table1[[#This Row],[Options/Features]], ",", "")) + 1</f>
        <v>3</v>
      </c>
      <c r="K5173" t="s">
        <v>17</v>
      </c>
      <c r="L5173" t="s">
        <v>31</v>
      </c>
    </row>
    <row r="5174" spans="1:12" x14ac:dyDescent="0.25">
      <c r="A5174" t="s">
        <v>57</v>
      </c>
      <c r="B5174" t="s">
        <v>244</v>
      </c>
      <c r="C5174" s="1">
        <v>2012</v>
      </c>
      <c r="D5174" s="9">
        <v>6934</v>
      </c>
      <c r="E5174" s="4">
        <v>5024.16</v>
      </c>
      <c r="F5174" t="s">
        <v>21</v>
      </c>
      <c r="G5174" t="s">
        <v>72</v>
      </c>
      <c r="H5174" t="s">
        <v>23</v>
      </c>
      <c r="I5174" t="s">
        <v>68</v>
      </c>
      <c r="J5174" s="1">
        <f>LEN(Table1[[#This Row],[Options/Features]]) - LEN(SUBSTITUTE(Table1[[#This Row],[Options/Features]], ",", "")) + 1</f>
        <v>1</v>
      </c>
      <c r="K5174" t="s">
        <v>36</v>
      </c>
      <c r="L5174" t="s">
        <v>31</v>
      </c>
    </row>
    <row r="5175" spans="1:12" x14ac:dyDescent="0.25">
      <c r="A5175" t="s">
        <v>54</v>
      </c>
      <c r="B5175" t="s">
        <v>165</v>
      </c>
      <c r="C5175" s="1">
        <v>2013</v>
      </c>
      <c r="D5175" s="9">
        <v>136938</v>
      </c>
      <c r="E5175" s="4">
        <v>27739.52</v>
      </c>
      <c r="F5175" t="s">
        <v>41</v>
      </c>
      <c r="G5175" t="s">
        <v>14</v>
      </c>
      <c r="H5175" t="s">
        <v>15</v>
      </c>
      <c r="I5175" t="s">
        <v>256</v>
      </c>
      <c r="J5175" s="1">
        <f>LEN(Table1[[#This Row],[Options/Features]]) - LEN(SUBSTITUTE(Table1[[#This Row],[Options/Features]], ",", "")) + 1</f>
        <v>2</v>
      </c>
      <c r="K5175" t="s">
        <v>17</v>
      </c>
      <c r="L5175" t="s">
        <v>31</v>
      </c>
    </row>
    <row r="5176" spans="1:12" x14ac:dyDescent="0.25">
      <c r="A5176" t="s">
        <v>74</v>
      </c>
      <c r="B5176" t="s">
        <v>75</v>
      </c>
      <c r="C5176" s="1">
        <v>2018</v>
      </c>
      <c r="D5176" s="9">
        <v>149747</v>
      </c>
      <c r="E5176" s="4">
        <v>35194.775999999998</v>
      </c>
      <c r="F5176" t="s">
        <v>41</v>
      </c>
      <c r="G5176" t="s">
        <v>67</v>
      </c>
      <c r="H5176" t="s">
        <v>23</v>
      </c>
      <c r="I5176" t="s">
        <v>291</v>
      </c>
      <c r="J5176" s="1">
        <f>LEN(Table1[[#This Row],[Options/Features]]) - LEN(SUBSTITUTE(Table1[[#This Row],[Options/Features]], ",", "")) + 1</f>
        <v>3</v>
      </c>
      <c r="K5176" t="s">
        <v>17</v>
      </c>
      <c r="L5176" t="s">
        <v>31</v>
      </c>
    </row>
    <row r="5177" spans="1:12" x14ac:dyDescent="0.25">
      <c r="A5177" t="s">
        <v>11</v>
      </c>
      <c r="B5177" t="s">
        <v>153</v>
      </c>
      <c r="C5177" s="1">
        <v>2020</v>
      </c>
      <c r="D5177" s="9">
        <v>127004</v>
      </c>
      <c r="E5177" s="4">
        <v>15334.136</v>
      </c>
      <c r="F5177" t="s">
        <v>41</v>
      </c>
      <c r="G5177" t="s">
        <v>46</v>
      </c>
      <c r="H5177" t="s">
        <v>15</v>
      </c>
      <c r="I5177" t="s">
        <v>302</v>
      </c>
      <c r="J5177" s="1">
        <f>LEN(Table1[[#This Row],[Options/Features]]) - LEN(SUBSTITUTE(Table1[[#This Row],[Options/Features]], ",", "")) + 1</f>
        <v>2</v>
      </c>
      <c r="K5177" t="s">
        <v>36</v>
      </c>
      <c r="L5177" t="s">
        <v>31</v>
      </c>
    </row>
    <row r="5178" spans="1:12" x14ac:dyDescent="0.25">
      <c r="A5178" t="s">
        <v>116</v>
      </c>
      <c r="B5178" t="s">
        <v>192</v>
      </c>
      <c r="C5178" s="1">
        <v>2020</v>
      </c>
      <c r="D5178" s="9">
        <v>17501</v>
      </c>
      <c r="E5178" s="4">
        <v>15878.664000000001</v>
      </c>
      <c r="F5178" t="s">
        <v>41</v>
      </c>
      <c r="G5178" t="s">
        <v>46</v>
      </c>
      <c r="H5178" t="s">
        <v>15</v>
      </c>
      <c r="I5178" t="s">
        <v>1078</v>
      </c>
      <c r="J5178" s="1">
        <f>LEN(Table1[[#This Row],[Options/Features]]) - LEN(SUBSTITUTE(Table1[[#This Row],[Options/Features]], ",", "")) + 1</f>
        <v>4</v>
      </c>
      <c r="K5178" t="s">
        <v>36</v>
      </c>
      <c r="L5178" t="s">
        <v>31</v>
      </c>
    </row>
    <row r="5179" spans="1:12" x14ac:dyDescent="0.25">
      <c r="A5179" t="s">
        <v>60</v>
      </c>
      <c r="B5179" t="s">
        <v>282</v>
      </c>
      <c r="C5179" s="1">
        <v>2022</v>
      </c>
      <c r="D5179" s="9">
        <v>55004</v>
      </c>
      <c r="E5179" s="4">
        <v>20702.392</v>
      </c>
      <c r="F5179" t="s">
        <v>41</v>
      </c>
      <c r="G5179" t="s">
        <v>64</v>
      </c>
      <c r="H5179" t="s">
        <v>23</v>
      </c>
      <c r="I5179" t="s">
        <v>115</v>
      </c>
      <c r="J5179" s="1">
        <f>LEN(Table1[[#This Row],[Options/Features]]) - LEN(SUBSTITUTE(Table1[[#This Row],[Options/Features]], ",", "")) + 1</f>
        <v>1</v>
      </c>
      <c r="K5179" t="s">
        <v>17</v>
      </c>
      <c r="L5179" t="s">
        <v>31</v>
      </c>
    </row>
    <row r="5180" spans="1:12" x14ac:dyDescent="0.25">
      <c r="A5180" t="s">
        <v>133</v>
      </c>
      <c r="B5180" t="s">
        <v>182</v>
      </c>
      <c r="C5180" s="1">
        <v>2012</v>
      </c>
      <c r="D5180" s="9">
        <v>65502</v>
      </c>
      <c r="E5180" s="4">
        <v>24173.151999999998</v>
      </c>
      <c r="F5180" t="s">
        <v>27</v>
      </c>
      <c r="G5180" t="s">
        <v>22</v>
      </c>
      <c r="H5180" t="s">
        <v>23</v>
      </c>
      <c r="I5180" t="s">
        <v>366</v>
      </c>
      <c r="J5180" s="1">
        <f>LEN(Table1[[#This Row],[Options/Features]]) - LEN(SUBSTITUTE(Table1[[#This Row],[Options/Features]], ",", "")) + 1</f>
        <v>2</v>
      </c>
      <c r="K5180" t="s">
        <v>36</v>
      </c>
      <c r="L5180" t="s">
        <v>31</v>
      </c>
    </row>
    <row r="5181" spans="1:12" x14ac:dyDescent="0.25">
      <c r="A5181" t="s">
        <v>79</v>
      </c>
      <c r="B5181" t="s">
        <v>242</v>
      </c>
      <c r="C5181" s="1">
        <v>2012</v>
      </c>
      <c r="D5181" s="9">
        <v>38538</v>
      </c>
      <c r="E5181" s="4">
        <v>32845.232000000004</v>
      </c>
      <c r="F5181" t="s">
        <v>27</v>
      </c>
      <c r="G5181" t="s">
        <v>50</v>
      </c>
      <c r="H5181" t="s">
        <v>15</v>
      </c>
      <c r="I5181" t="s">
        <v>562</v>
      </c>
      <c r="J5181" s="1">
        <f>LEN(Table1[[#This Row],[Options/Features]]) - LEN(SUBSTITUTE(Table1[[#This Row],[Options/Features]], ",", "")) + 1</f>
        <v>4</v>
      </c>
      <c r="K5181" t="s">
        <v>36</v>
      </c>
      <c r="L5181" t="s">
        <v>31</v>
      </c>
    </row>
    <row r="5182" spans="1:12" x14ac:dyDescent="0.25">
      <c r="A5182" t="s">
        <v>11</v>
      </c>
      <c r="B5182" t="s">
        <v>175</v>
      </c>
      <c r="C5182" s="1">
        <v>2010</v>
      </c>
      <c r="D5182" s="9">
        <v>78243</v>
      </c>
      <c r="E5182" s="4">
        <v>8363.0079999999998</v>
      </c>
      <c r="F5182" t="s">
        <v>21</v>
      </c>
      <c r="G5182" t="s">
        <v>42</v>
      </c>
      <c r="H5182" t="s">
        <v>23</v>
      </c>
      <c r="I5182" t="s">
        <v>215</v>
      </c>
      <c r="J5182" s="1">
        <f>LEN(Table1[[#This Row],[Options/Features]]) - LEN(SUBSTITUTE(Table1[[#This Row],[Options/Features]], ",", "")) + 1</f>
        <v>3</v>
      </c>
      <c r="K5182" t="s">
        <v>36</v>
      </c>
      <c r="L5182" t="s">
        <v>31</v>
      </c>
    </row>
    <row r="5183" spans="1:12" x14ac:dyDescent="0.25">
      <c r="A5183" t="s">
        <v>48</v>
      </c>
      <c r="B5183" t="s">
        <v>52</v>
      </c>
      <c r="C5183" s="1">
        <v>2012</v>
      </c>
      <c r="D5183" s="9">
        <v>52621</v>
      </c>
      <c r="E5183" s="4">
        <v>10125.384</v>
      </c>
      <c r="F5183" t="s">
        <v>41</v>
      </c>
      <c r="G5183" t="s">
        <v>72</v>
      </c>
      <c r="H5183" t="s">
        <v>15</v>
      </c>
      <c r="I5183" t="s">
        <v>24</v>
      </c>
      <c r="J5183" s="1">
        <f>LEN(Table1[[#This Row],[Options/Features]]) - LEN(SUBSTITUTE(Table1[[#This Row],[Options/Features]], ",", "")) + 1</f>
        <v>1</v>
      </c>
      <c r="K5183" t="s">
        <v>17</v>
      </c>
      <c r="L5183" t="s">
        <v>31</v>
      </c>
    </row>
    <row r="5184" spans="1:12" x14ac:dyDescent="0.25">
      <c r="A5184" t="s">
        <v>89</v>
      </c>
      <c r="B5184" t="s">
        <v>246</v>
      </c>
      <c r="C5184" s="1">
        <v>2013</v>
      </c>
      <c r="D5184" s="9">
        <v>51895</v>
      </c>
      <c r="E5184" s="4">
        <v>11009.216</v>
      </c>
      <c r="F5184" t="s">
        <v>21</v>
      </c>
      <c r="G5184" t="s">
        <v>14</v>
      </c>
      <c r="H5184" t="s">
        <v>15</v>
      </c>
      <c r="I5184" t="s">
        <v>523</v>
      </c>
      <c r="J5184" s="1">
        <f>LEN(Table1[[#This Row],[Options/Features]]) - LEN(SUBSTITUTE(Table1[[#This Row],[Options/Features]], ",", "")) + 1</f>
        <v>3</v>
      </c>
      <c r="K5184" t="s">
        <v>17</v>
      </c>
      <c r="L5184" t="s">
        <v>31</v>
      </c>
    </row>
    <row r="5185" spans="1:12" x14ac:dyDescent="0.25">
      <c r="A5185" t="s">
        <v>37</v>
      </c>
      <c r="B5185" t="s">
        <v>38</v>
      </c>
      <c r="C5185" s="1">
        <v>2017</v>
      </c>
      <c r="D5185" s="9">
        <v>66198</v>
      </c>
      <c r="E5185" s="4">
        <v>15410.008</v>
      </c>
      <c r="F5185" t="s">
        <v>21</v>
      </c>
      <c r="G5185" t="s">
        <v>46</v>
      </c>
      <c r="H5185" t="s">
        <v>15</v>
      </c>
      <c r="I5185" t="s">
        <v>47</v>
      </c>
      <c r="J5185" s="1">
        <f>LEN(Table1[[#This Row],[Options/Features]]) - LEN(SUBSTITUTE(Table1[[#This Row],[Options/Features]], ",", "")) + 1</f>
        <v>1</v>
      </c>
      <c r="K5185" t="s">
        <v>17</v>
      </c>
      <c r="L5185" t="s">
        <v>31</v>
      </c>
    </row>
    <row r="5186" spans="1:12" x14ac:dyDescent="0.25">
      <c r="A5186" t="s">
        <v>60</v>
      </c>
      <c r="B5186" t="s">
        <v>61</v>
      </c>
      <c r="C5186" s="1">
        <v>2021</v>
      </c>
      <c r="D5186" s="9">
        <v>27122</v>
      </c>
      <c r="E5186" s="4">
        <v>25589.696</v>
      </c>
      <c r="F5186" t="s">
        <v>27</v>
      </c>
      <c r="G5186" t="s">
        <v>72</v>
      </c>
      <c r="H5186" t="s">
        <v>15</v>
      </c>
      <c r="I5186" t="s">
        <v>43</v>
      </c>
      <c r="J5186" s="1">
        <f>LEN(Table1[[#This Row],[Options/Features]]) - LEN(SUBSTITUTE(Table1[[#This Row],[Options/Features]], ",", "")) + 1</f>
        <v>3</v>
      </c>
      <c r="K5186" t="s">
        <v>36</v>
      </c>
      <c r="L5186" t="s">
        <v>31</v>
      </c>
    </row>
    <row r="5187" spans="1:12" x14ac:dyDescent="0.25">
      <c r="A5187" t="s">
        <v>37</v>
      </c>
      <c r="B5187" t="s">
        <v>38</v>
      </c>
      <c r="C5187" s="1">
        <v>2020</v>
      </c>
      <c r="D5187" s="9">
        <v>146612</v>
      </c>
      <c r="E5187" s="4">
        <v>7196.8720000000003</v>
      </c>
      <c r="F5187" t="s">
        <v>27</v>
      </c>
      <c r="G5187" t="s">
        <v>72</v>
      </c>
      <c r="H5187" t="s">
        <v>23</v>
      </c>
      <c r="I5187" t="s">
        <v>115</v>
      </c>
      <c r="J5187" s="1">
        <f>LEN(Table1[[#This Row],[Options/Features]]) - LEN(SUBSTITUTE(Table1[[#This Row],[Options/Features]], ",", "")) + 1</f>
        <v>1</v>
      </c>
      <c r="K5187" t="s">
        <v>36</v>
      </c>
      <c r="L5187" t="s">
        <v>31</v>
      </c>
    </row>
    <row r="5188" spans="1:12" x14ac:dyDescent="0.25">
      <c r="A5188" t="s">
        <v>116</v>
      </c>
      <c r="B5188" t="s">
        <v>185</v>
      </c>
      <c r="C5188" s="1">
        <v>2019</v>
      </c>
      <c r="D5188" s="9">
        <v>145856</v>
      </c>
      <c r="E5188" s="4">
        <v>35277.743999999999</v>
      </c>
      <c r="F5188" t="s">
        <v>13</v>
      </c>
      <c r="G5188" t="s">
        <v>42</v>
      </c>
      <c r="H5188" t="s">
        <v>15</v>
      </c>
      <c r="I5188" t="s">
        <v>24</v>
      </c>
      <c r="J5188" s="1">
        <f>LEN(Table1[[#This Row],[Options/Features]]) - LEN(SUBSTITUTE(Table1[[#This Row],[Options/Features]], ",", "")) + 1</f>
        <v>1</v>
      </c>
      <c r="K5188" t="s">
        <v>36</v>
      </c>
      <c r="L5188" t="s">
        <v>31</v>
      </c>
    </row>
    <row r="5189" spans="1:12" x14ac:dyDescent="0.25">
      <c r="A5189" t="s">
        <v>32</v>
      </c>
      <c r="B5189" t="s">
        <v>66</v>
      </c>
      <c r="C5189" s="1">
        <v>2022</v>
      </c>
      <c r="D5189" s="9">
        <v>59789</v>
      </c>
      <c r="E5189" s="4">
        <v>30338.207999999999</v>
      </c>
      <c r="F5189" t="s">
        <v>13</v>
      </c>
      <c r="G5189" t="s">
        <v>28</v>
      </c>
      <c r="H5189" t="s">
        <v>15</v>
      </c>
      <c r="I5189" t="s">
        <v>24</v>
      </c>
      <c r="J5189" s="1">
        <f>LEN(Table1[[#This Row],[Options/Features]]) - LEN(SUBSTITUTE(Table1[[#This Row],[Options/Features]], ",", "")) + 1</f>
        <v>1</v>
      </c>
      <c r="K5189" t="s">
        <v>36</v>
      </c>
      <c r="L5189" t="s">
        <v>31</v>
      </c>
    </row>
    <row r="5190" spans="1:12" x14ac:dyDescent="0.25">
      <c r="A5190" t="s">
        <v>37</v>
      </c>
      <c r="B5190" t="s">
        <v>131</v>
      </c>
      <c r="C5190" s="1">
        <v>2018</v>
      </c>
      <c r="D5190" s="9">
        <v>40959</v>
      </c>
      <c r="E5190" s="4">
        <v>33344.976000000002</v>
      </c>
      <c r="F5190" t="s">
        <v>13</v>
      </c>
      <c r="G5190" t="s">
        <v>50</v>
      </c>
      <c r="H5190" t="s">
        <v>23</v>
      </c>
      <c r="I5190" t="s">
        <v>16</v>
      </c>
      <c r="J5190" s="1">
        <f>LEN(Table1[[#This Row],[Options/Features]]) - LEN(SUBSTITUTE(Table1[[#This Row],[Options/Features]], ",", "")) + 1</f>
        <v>1</v>
      </c>
      <c r="K5190" t="s">
        <v>30</v>
      </c>
      <c r="L5190" t="s">
        <v>31</v>
      </c>
    </row>
    <row r="5191" spans="1:12" x14ac:dyDescent="0.25">
      <c r="A5191" t="s">
        <v>89</v>
      </c>
      <c r="B5191" t="s">
        <v>90</v>
      </c>
      <c r="C5191" s="1">
        <v>2018</v>
      </c>
      <c r="D5191" s="9">
        <v>54392</v>
      </c>
      <c r="E5191" s="4">
        <v>26747.576000000001</v>
      </c>
      <c r="F5191" t="s">
        <v>13</v>
      </c>
      <c r="G5191" t="s">
        <v>72</v>
      </c>
      <c r="H5191" t="s">
        <v>23</v>
      </c>
      <c r="I5191" t="s">
        <v>277</v>
      </c>
      <c r="J5191" s="1">
        <f>LEN(Table1[[#This Row],[Options/Features]]) - LEN(SUBSTITUTE(Table1[[#This Row],[Options/Features]], ",", "")) + 1</f>
        <v>2</v>
      </c>
      <c r="K5191" t="s">
        <v>30</v>
      </c>
      <c r="L5191" t="s">
        <v>31</v>
      </c>
    </row>
    <row r="5192" spans="1:12" x14ac:dyDescent="0.25">
      <c r="A5192" t="s">
        <v>25</v>
      </c>
      <c r="B5192" t="s">
        <v>129</v>
      </c>
      <c r="C5192" s="1">
        <v>2020</v>
      </c>
      <c r="D5192" s="9">
        <v>38101</v>
      </c>
      <c r="E5192" s="4">
        <v>5849.4160000000002</v>
      </c>
      <c r="F5192" t="s">
        <v>27</v>
      </c>
      <c r="G5192" t="s">
        <v>42</v>
      </c>
      <c r="H5192" t="s">
        <v>23</v>
      </c>
      <c r="I5192" t="s">
        <v>166</v>
      </c>
      <c r="J5192" s="1">
        <f>LEN(Table1[[#This Row],[Options/Features]]) - LEN(SUBSTITUTE(Table1[[#This Row],[Options/Features]], ",", "")) + 1</f>
        <v>1</v>
      </c>
      <c r="K5192" t="s">
        <v>30</v>
      </c>
      <c r="L5192" t="s">
        <v>31</v>
      </c>
    </row>
    <row r="5193" spans="1:12" x14ac:dyDescent="0.25">
      <c r="A5193" t="s">
        <v>133</v>
      </c>
      <c r="B5193" t="s">
        <v>199</v>
      </c>
      <c r="C5193" s="1">
        <v>2011</v>
      </c>
      <c r="D5193" s="9">
        <v>42314</v>
      </c>
      <c r="E5193" s="4">
        <v>20701.008000000002</v>
      </c>
      <c r="F5193" t="s">
        <v>27</v>
      </c>
      <c r="G5193" t="s">
        <v>50</v>
      </c>
      <c r="H5193" t="s">
        <v>15</v>
      </c>
      <c r="I5193" t="s">
        <v>68</v>
      </c>
      <c r="J5193" s="1">
        <f>LEN(Table1[[#This Row],[Options/Features]]) - LEN(SUBSTITUTE(Table1[[#This Row],[Options/Features]], ",", "")) + 1</f>
        <v>1</v>
      </c>
      <c r="K5193" t="s">
        <v>36</v>
      </c>
      <c r="L5193" t="s">
        <v>31</v>
      </c>
    </row>
    <row r="5194" spans="1:12" x14ac:dyDescent="0.25">
      <c r="A5194" t="s">
        <v>116</v>
      </c>
      <c r="B5194" t="s">
        <v>185</v>
      </c>
      <c r="C5194" s="1">
        <v>2012</v>
      </c>
      <c r="D5194" s="9">
        <v>89194</v>
      </c>
      <c r="E5194" s="4">
        <v>32721.704000000002</v>
      </c>
      <c r="F5194" t="s">
        <v>21</v>
      </c>
      <c r="G5194" t="s">
        <v>46</v>
      </c>
      <c r="H5194" t="s">
        <v>23</v>
      </c>
      <c r="I5194" t="s">
        <v>47</v>
      </c>
      <c r="J5194" s="1">
        <f>LEN(Table1[[#This Row],[Options/Features]]) - LEN(SUBSTITUTE(Table1[[#This Row],[Options/Features]], ",", "")) + 1</f>
        <v>1</v>
      </c>
      <c r="K5194" t="s">
        <v>17</v>
      </c>
      <c r="L5194" t="s">
        <v>31</v>
      </c>
    </row>
    <row r="5195" spans="1:12" x14ac:dyDescent="0.25">
      <c r="A5195" t="s">
        <v>96</v>
      </c>
      <c r="B5195" t="s">
        <v>97</v>
      </c>
      <c r="C5195" s="1">
        <v>2016</v>
      </c>
      <c r="D5195" s="9">
        <v>116497</v>
      </c>
      <c r="E5195" s="4">
        <v>35198.631999999998</v>
      </c>
      <c r="F5195" t="s">
        <v>13</v>
      </c>
      <c r="G5195" t="s">
        <v>34</v>
      </c>
      <c r="H5195" t="s">
        <v>23</v>
      </c>
      <c r="I5195" t="s">
        <v>16</v>
      </c>
      <c r="J5195" s="1">
        <f>LEN(Table1[[#This Row],[Options/Features]]) - LEN(SUBSTITUTE(Table1[[#This Row],[Options/Features]], ",", "")) + 1</f>
        <v>1</v>
      </c>
      <c r="K5195" t="s">
        <v>36</v>
      </c>
      <c r="L5195" t="s">
        <v>31</v>
      </c>
    </row>
    <row r="5196" spans="1:12" x14ac:dyDescent="0.25">
      <c r="A5196" t="s">
        <v>25</v>
      </c>
      <c r="B5196" t="s">
        <v>26</v>
      </c>
      <c r="C5196" s="1">
        <v>2018</v>
      </c>
      <c r="D5196" s="9">
        <v>95343</v>
      </c>
      <c r="E5196" s="4">
        <v>18001.12</v>
      </c>
      <c r="F5196" t="s">
        <v>27</v>
      </c>
      <c r="G5196" t="s">
        <v>64</v>
      </c>
      <c r="H5196" t="s">
        <v>15</v>
      </c>
      <c r="I5196" t="s">
        <v>978</v>
      </c>
      <c r="J5196" s="1">
        <f>LEN(Table1[[#This Row],[Options/Features]]) - LEN(SUBSTITUTE(Table1[[#This Row],[Options/Features]], ",", "")) + 1</f>
        <v>4</v>
      </c>
      <c r="K5196" t="s">
        <v>30</v>
      </c>
      <c r="L5196" t="s">
        <v>18</v>
      </c>
    </row>
    <row r="5197" spans="1:12" x14ac:dyDescent="0.25">
      <c r="A5197" t="s">
        <v>11</v>
      </c>
      <c r="B5197" t="s">
        <v>187</v>
      </c>
      <c r="C5197" s="1">
        <v>2011</v>
      </c>
      <c r="D5197" s="9">
        <v>88693</v>
      </c>
      <c r="E5197" s="4">
        <v>32680.383999999998</v>
      </c>
      <c r="F5197" t="s">
        <v>21</v>
      </c>
      <c r="G5197" t="s">
        <v>46</v>
      </c>
      <c r="H5197" t="s">
        <v>23</v>
      </c>
      <c r="I5197" t="s">
        <v>115</v>
      </c>
      <c r="J5197" s="1">
        <f>LEN(Table1[[#This Row],[Options/Features]]) - LEN(SUBSTITUTE(Table1[[#This Row],[Options/Features]], ",", "")) + 1</f>
        <v>1</v>
      </c>
      <c r="K5197" t="s">
        <v>17</v>
      </c>
      <c r="L5197" t="s">
        <v>31</v>
      </c>
    </row>
    <row r="5198" spans="1:12" x14ac:dyDescent="0.25">
      <c r="A5198" t="s">
        <v>89</v>
      </c>
      <c r="B5198" t="s">
        <v>318</v>
      </c>
      <c r="C5198" s="1">
        <v>2010</v>
      </c>
      <c r="D5198" s="9">
        <v>81131</v>
      </c>
      <c r="E5198" s="4">
        <v>19954.71</v>
      </c>
      <c r="F5198" t="s">
        <v>21</v>
      </c>
      <c r="G5198" t="s">
        <v>28</v>
      </c>
      <c r="H5198" t="s">
        <v>15</v>
      </c>
      <c r="I5198" t="s">
        <v>68</v>
      </c>
      <c r="J5198" s="1">
        <f>LEN(Table1[[#This Row],[Options/Features]]) - LEN(SUBSTITUTE(Table1[[#This Row],[Options/Features]], ",", "")) + 1</f>
        <v>1</v>
      </c>
      <c r="K5198" t="s">
        <v>30</v>
      </c>
      <c r="L5198" t="s">
        <v>18</v>
      </c>
    </row>
    <row r="5199" spans="1:12" x14ac:dyDescent="0.25">
      <c r="A5199" t="s">
        <v>133</v>
      </c>
      <c r="B5199" t="s">
        <v>182</v>
      </c>
      <c r="C5199" s="1">
        <v>2019</v>
      </c>
      <c r="D5199" s="9">
        <v>125858</v>
      </c>
      <c r="E5199" s="4">
        <v>28379.407999999999</v>
      </c>
      <c r="F5199" t="s">
        <v>13</v>
      </c>
      <c r="G5199" t="s">
        <v>46</v>
      </c>
      <c r="H5199" t="s">
        <v>15</v>
      </c>
      <c r="I5199" t="s">
        <v>68</v>
      </c>
      <c r="J5199" s="1">
        <f>LEN(Table1[[#This Row],[Options/Features]]) - LEN(SUBSTITUTE(Table1[[#This Row],[Options/Features]], ",", "")) + 1</f>
        <v>1</v>
      </c>
      <c r="K5199" t="s">
        <v>36</v>
      </c>
      <c r="L5199" t="s">
        <v>31</v>
      </c>
    </row>
    <row r="5200" spans="1:12" x14ac:dyDescent="0.25">
      <c r="A5200" t="s">
        <v>82</v>
      </c>
      <c r="B5200" t="s">
        <v>195</v>
      </c>
      <c r="C5200" s="1">
        <v>2014</v>
      </c>
      <c r="D5200" s="9">
        <v>99198</v>
      </c>
      <c r="E5200" s="4">
        <v>12111.575999999999</v>
      </c>
      <c r="F5200" t="s">
        <v>27</v>
      </c>
      <c r="G5200" t="s">
        <v>72</v>
      </c>
      <c r="H5200" t="s">
        <v>15</v>
      </c>
      <c r="I5200" t="s">
        <v>1020</v>
      </c>
      <c r="J5200" s="1">
        <f>LEN(Table1[[#This Row],[Options/Features]]) - LEN(SUBSTITUTE(Table1[[#This Row],[Options/Features]], ",", "")) + 1</f>
        <v>4</v>
      </c>
      <c r="K5200" t="s">
        <v>17</v>
      </c>
      <c r="L5200" t="s">
        <v>31</v>
      </c>
    </row>
    <row r="5201" spans="1:12" x14ac:dyDescent="0.25">
      <c r="A5201" t="s">
        <v>96</v>
      </c>
      <c r="B5201" t="s">
        <v>97</v>
      </c>
      <c r="C5201" s="1">
        <v>2010</v>
      </c>
      <c r="D5201" s="9">
        <v>51216</v>
      </c>
      <c r="E5201" s="4">
        <v>36745.968000000001</v>
      </c>
      <c r="F5201" t="s">
        <v>41</v>
      </c>
      <c r="G5201" t="s">
        <v>34</v>
      </c>
      <c r="H5201" t="s">
        <v>23</v>
      </c>
      <c r="I5201" t="s">
        <v>16</v>
      </c>
      <c r="J5201" s="1">
        <f>LEN(Table1[[#This Row],[Options/Features]]) - LEN(SUBSTITUTE(Table1[[#This Row],[Options/Features]], ",", "")) + 1</f>
        <v>1</v>
      </c>
      <c r="K5201" t="s">
        <v>17</v>
      </c>
      <c r="L5201" t="s">
        <v>31</v>
      </c>
    </row>
    <row r="5202" spans="1:12" x14ac:dyDescent="0.25">
      <c r="A5202" t="s">
        <v>32</v>
      </c>
      <c r="B5202" t="s">
        <v>33</v>
      </c>
      <c r="C5202" s="1">
        <v>2014</v>
      </c>
      <c r="D5202" s="9">
        <v>93610</v>
      </c>
      <c r="E5202" s="4">
        <v>26117.008000000002</v>
      </c>
      <c r="F5202" t="s">
        <v>41</v>
      </c>
      <c r="G5202" t="s">
        <v>72</v>
      </c>
      <c r="H5202" t="s">
        <v>23</v>
      </c>
      <c r="I5202" t="s">
        <v>343</v>
      </c>
      <c r="J5202" s="1">
        <f>LEN(Table1[[#This Row],[Options/Features]]) - LEN(SUBSTITUTE(Table1[[#This Row],[Options/Features]], ",", "")) + 1</f>
        <v>3</v>
      </c>
      <c r="K5202" t="s">
        <v>30</v>
      </c>
      <c r="L5202" t="s">
        <v>31</v>
      </c>
    </row>
    <row r="5203" spans="1:12" x14ac:dyDescent="0.25">
      <c r="A5203" t="s">
        <v>32</v>
      </c>
      <c r="B5203" t="s">
        <v>311</v>
      </c>
      <c r="C5203" s="1">
        <v>2015</v>
      </c>
      <c r="D5203" s="9">
        <v>25702</v>
      </c>
      <c r="E5203" s="4">
        <v>25021.455999999998</v>
      </c>
      <c r="F5203" t="s">
        <v>13</v>
      </c>
      <c r="G5203" t="s">
        <v>50</v>
      </c>
      <c r="H5203" t="s">
        <v>15</v>
      </c>
      <c r="I5203" t="s">
        <v>68</v>
      </c>
      <c r="J5203" s="1">
        <f>LEN(Table1[[#This Row],[Options/Features]]) - LEN(SUBSTITUTE(Table1[[#This Row],[Options/Features]], ",", "")) + 1</f>
        <v>1</v>
      </c>
      <c r="K5203" t="s">
        <v>17</v>
      </c>
      <c r="L5203" t="s">
        <v>31</v>
      </c>
    </row>
    <row r="5204" spans="1:12" x14ac:dyDescent="0.25">
      <c r="A5204" t="s">
        <v>37</v>
      </c>
      <c r="B5204" t="s">
        <v>103</v>
      </c>
      <c r="C5204" s="1">
        <v>2021</v>
      </c>
      <c r="D5204" s="9">
        <v>41729</v>
      </c>
      <c r="E5204" s="4">
        <v>31177.632000000001</v>
      </c>
      <c r="F5204" t="s">
        <v>41</v>
      </c>
      <c r="G5204" t="s">
        <v>67</v>
      </c>
      <c r="H5204" t="s">
        <v>23</v>
      </c>
      <c r="I5204" t="s">
        <v>433</v>
      </c>
      <c r="J5204" s="1">
        <f>LEN(Table1[[#This Row],[Options/Features]]) - LEN(SUBSTITUTE(Table1[[#This Row],[Options/Features]], ",", "")) + 1</f>
        <v>3</v>
      </c>
      <c r="K5204" t="s">
        <v>30</v>
      </c>
      <c r="L5204" t="s">
        <v>31</v>
      </c>
    </row>
    <row r="5205" spans="1:12" x14ac:dyDescent="0.25">
      <c r="A5205" t="s">
        <v>54</v>
      </c>
      <c r="B5205" t="s">
        <v>55</v>
      </c>
      <c r="C5205" s="1">
        <v>2013</v>
      </c>
      <c r="D5205" s="9">
        <v>23968</v>
      </c>
      <c r="E5205" s="4">
        <v>42562.05</v>
      </c>
      <c r="F5205" t="s">
        <v>13</v>
      </c>
      <c r="G5205" t="s">
        <v>67</v>
      </c>
      <c r="H5205" t="s">
        <v>23</v>
      </c>
      <c r="I5205" t="s">
        <v>735</v>
      </c>
      <c r="J5205" s="1">
        <f>LEN(Table1[[#This Row],[Options/Features]]) - LEN(SUBSTITUTE(Table1[[#This Row],[Options/Features]], ",", "")) + 1</f>
        <v>3</v>
      </c>
      <c r="K5205" t="s">
        <v>17</v>
      </c>
      <c r="L5205" t="s">
        <v>18</v>
      </c>
    </row>
    <row r="5206" spans="1:12" x14ac:dyDescent="0.25">
      <c r="A5206" t="s">
        <v>82</v>
      </c>
      <c r="B5206" t="s">
        <v>195</v>
      </c>
      <c r="C5206" s="1">
        <v>2019</v>
      </c>
      <c r="D5206" s="9">
        <v>92832</v>
      </c>
      <c r="E5206" s="4">
        <v>35023.97</v>
      </c>
      <c r="F5206" t="s">
        <v>13</v>
      </c>
      <c r="G5206" t="s">
        <v>50</v>
      </c>
      <c r="H5206" t="s">
        <v>15</v>
      </c>
      <c r="I5206" t="s">
        <v>302</v>
      </c>
      <c r="J5206" s="1">
        <f>LEN(Table1[[#This Row],[Options/Features]]) - LEN(SUBSTITUTE(Table1[[#This Row],[Options/Features]], ",", "")) + 1</f>
        <v>2</v>
      </c>
      <c r="K5206" t="s">
        <v>30</v>
      </c>
      <c r="L5206" t="s">
        <v>18</v>
      </c>
    </row>
    <row r="5207" spans="1:12" x14ac:dyDescent="0.25">
      <c r="A5207" t="s">
        <v>74</v>
      </c>
      <c r="B5207" t="s">
        <v>235</v>
      </c>
      <c r="C5207" s="1">
        <v>2020</v>
      </c>
      <c r="D5207" s="9">
        <v>94412</v>
      </c>
      <c r="E5207" s="4">
        <v>4836.7280000000001</v>
      </c>
      <c r="F5207" t="s">
        <v>27</v>
      </c>
      <c r="G5207" t="s">
        <v>28</v>
      </c>
      <c r="H5207" t="s">
        <v>23</v>
      </c>
      <c r="I5207" t="s">
        <v>47</v>
      </c>
      <c r="J5207" s="1">
        <f>LEN(Table1[[#This Row],[Options/Features]]) - LEN(SUBSTITUTE(Table1[[#This Row],[Options/Features]], ",", "")) + 1</f>
        <v>1</v>
      </c>
      <c r="K5207" t="s">
        <v>17</v>
      </c>
      <c r="L5207" t="s">
        <v>31</v>
      </c>
    </row>
    <row r="5208" spans="1:12" x14ac:dyDescent="0.25">
      <c r="A5208" t="s">
        <v>96</v>
      </c>
      <c r="B5208" t="s">
        <v>275</v>
      </c>
      <c r="C5208" s="1">
        <v>2018</v>
      </c>
      <c r="D5208" s="9">
        <v>49165</v>
      </c>
      <c r="E5208" s="4">
        <v>22224.696</v>
      </c>
      <c r="F5208" t="s">
        <v>41</v>
      </c>
      <c r="G5208" t="s">
        <v>64</v>
      </c>
      <c r="H5208" t="s">
        <v>23</v>
      </c>
      <c r="I5208" t="s">
        <v>490</v>
      </c>
      <c r="J5208" s="1">
        <f>LEN(Table1[[#This Row],[Options/Features]]) - LEN(SUBSTITUTE(Table1[[#This Row],[Options/Features]], ",", "")) + 1</f>
        <v>3</v>
      </c>
      <c r="K5208" t="s">
        <v>17</v>
      </c>
      <c r="L5208" t="s">
        <v>31</v>
      </c>
    </row>
    <row r="5209" spans="1:12" x14ac:dyDescent="0.25">
      <c r="A5209" t="s">
        <v>48</v>
      </c>
      <c r="B5209" t="s">
        <v>52</v>
      </c>
      <c r="C5209" s="1">
        <v>2019</v>
      </c>
      <c r="D5209" s="9">
        <v>79013</v>
      </c>
      <c r="E5209" s="4">
        <v>17721.135999999999</v>
      </c>
      <c r="F5209" t="s">
        <v>21</v>
      </c>
      <c r="G5209" t="s">
        <v>14</v>
      </c>
      <c r="H5209" t="s">
        <v>15</v>
      </c>
      <c r="I5209" t="s">
        <v>173</v>
      </c>
      <c r="J5209" s="1">
        <f>LEN(Table1[[#This Row],[Options/Features]]) - LEN(SUBSTITUTE(Table1[[#This Row],[Options/Features]], ",", "")) + 1</f>
        <v>3</v>
      </c>
      <c r="K5209" t="s">
        <v>30</v>
      </c>
      <c r="L5209" t="s">
        <v>31</v>
      </c>
    </row>
    <row r="5210" spans="1:12" x14ac:dyDescent="0.25">
      <c r="A5210" t="s">
        <v>82</v>
      </c>
      <c r="B5210" t="s">
        <v>83</v>
      </c>
      <c r="C5210" s="1">
        <v>2013</v>
      </c>
      <c r="D5210" s="9">
        <v>5120</v>
      </c>
      <c r="E5210" s="4">
        <v>5741.0559999999996</v>
      </c>
      <c r="F5210" t="s">
        <v>27</v>
      </c>
      <c r="G5210" t="s">
        <v>72</v>
      </c>
      <c r="H5210" t="s">
        <v>15</v>
      </c>
      <c r="I5210" t="s">
        <v>68</v>
      </c>
      <c r="J5210" s="1">
        <f>LEN(Table1[[#This Row],[Options/Features]]) - LEN(SUBSTITUTE(Table1[[#This Row],[Options/Features]], ",", "")) + 1</f>
        <v>1</v>
      </c>
      <c r="K5210" t="s">
        <v>30</v>
      </c>
      <c r="L5210" t="s">
        <v>31</v>
      </c>
    </row>
    <row r="5211" spans="1:12" x14ac:dyDescent="0.25">
      <c r="A5211" t="s">
        <v>44</v>
      </c>
      <c r="B5211" t="s">
        <v>105</v>
      </c>
      <c r="C5211" s="1">
        <v>2010</v>
      </c>
      <c r="D5211" s="9">
        <v>125180</v>
      </c>
      <c r="E5211" s="4">
        <v>27986.968000000001</v>
      </c>
      <c r="F5211" t="s">
        <v>27</v>
      </c>
      <c r="G5211" t="s">
        <v>22</v>
      </c>
      <c r="H5211" t="s">
        <v>23</v>
      </c>
      <c r="I5211" t="s">
        <v>68</v>
      </c>
      <c r="J5211" s="1">
        <f>LEN(Table1[[#This Row],[Options/Features]]) - LEN(SUBSTITUTE(Table1[[#This Row],[Options/Features]], ",", "")) + 1</f>
        <v>1</v>
      </c>
      <c r="K5211" t="s">
        <v>17</v>
      </c>
      <c r="L5211" t="s">
        <v>31</v>
      </c>
    </row>
    <row r="5212" spans="1:12" x14ac:dyDescent="0.25">
      <c r="A5212" t="s">
        <v>44</v>
      </c>
      <c r="B5212" t="s">
        <v>45</v>
      </c>
      <c r="C5212" s="1">
        <v>2013</v>
      </c>
      <c r="D5212" s="9">
        <v>94182</v>
      </c>
      <c r="E5212" s="4">
        <v>26285.016</v>
      </c>
      <c r="F5212" t="s">
        <v>21</v>
      </c>
      <c r="G5212" t="s">
        <v>34</v>
      </c>
      <c r="H5212" t="s">
        <v>15</v>
      </c>
      <c r="I5212" t="s">
        <v>88</v>
      </c>
      <c r="J5212" s="1">
        <f>LEN(Table1[[#This Row],[Options/Features]]) - LEN(SUBSTITUTE(Table1[[#This Row],[Options/Features]], ",", "")) + 1</f>
        <v>2</v>
      </c>
      <c r="K5212" t="s">
        <v>17</v>
      </c>
      <c r="L5212" t="s">
        <v>31</v>
      </c>
    </row>
    <row r="5213" spans="1:12" x14ac:dyDescent="0.25">
      <c r="A5213" t="s">
        <v>149</v>
      </c>
      <c r="B5213" t="s">
        <v>150</v>
      </c>
      <c r="C5213" s="1">
        <v>2021</v>
      </c>
      <c r="D5213" s="9">
        <v>31597</v>
      </c>
      <c r="E5213" s="4">
        <v>27642.088</v>
      </c>
      <c r="F5213" t="s">
        <v>41</v>
      </c>
      <c r="G5213" t="s">
        <v>42</v>
      </c>
      <c r="H5213" t="s">
        <v>23</v>
      </c>
      <c r="I5213" t="s">
        <v>248</v>
      </c>
      <c r="J5213" s="1">
        <f>LEN(Table1[[#This Row],[Options/Features]]) - LEN(SUBSTITUTE(Table1[[#This Row],[Options/Features]], ",", "")) + 1</f>
        <v>3</v>
      </c>
      <c r="K5213" t="s">
        <v>30</v>
      </c>
      <c r="L5213" t="s">
        <v>31</v>
      </c>
    </row>
    <row r="5214" spans="1:12" x14ac:dyDescent="0.25">
      <c r="A5214" t="s">
        <v>89</v>
      </c>
      <c r="B5214" t="s">
        <v>318</v>
      </c>
      <c r="C5214" s="1">
        <v>2013</v>
      </c>
      <c r="D5214" s="9">
        <v>68862</v>
      </c>
      <c r="E5214" s="4">
        <v>17782.312000000002</v>
      </c>
      <c r="F5214" t="s">
        <v>27</v>
      </c>
      <c r="G5214" t="s">
        <v>34</v>
      </c>
      <c r="H5214" t="s">
        <v>23</v>
      </c>
      <c r="I5214" t="s">
        <v>24</v>
      </c>
      <c r="J5214" s="1">
        <f>LEN(Table1[[#This Row],[Options/Features]]) - LEN(SUBSTITUTE(Table1[[#This Row],[Options/Features]], ",", "")) + 1</f>
        <v>1</v>
      </c>
      <c r="K5214" t="s">
        <v>36</v>
      </c>
      <c r="L5214" t="s">
        <v>31</v>
      </c>
    </row>
    <row r="5215" spans="1:12" x14ac:dyDescent="0.25">
      <c r="A5215" t="s">
        <v>79</v>
      </c>
      <c r="B5215" t="s">
        <v>80</v>
      </c>
      <c r="C5215" s="1">
        <v>2019</v>
      </c>
      <c r="D5215" s="9">
        <v>112161</v>
      </c>
      <c r="E5215" s="4">
        <v>20544.944</v>
      </c>
      <c r="F5215" t="s">
        <v>13</v>
      </c>
      <c r="G5215" t="s">
        <v>67</v>
      </c>
      <c r="H5215" t="s">
        <v>15</v>
      </c>
      <c r="I5215" t="s">
        <v>321</v>
      </c>
      <c r="J5215" s="1">
        <f>LEN(Table1[[#This Row],[Options/Features]]) - LEN(SUBSTITUTE(Table1[[#This Row],[Options/Features]], ",", "")) + 1</f>
        <v>3</v>
      </c>
      <c r="K5215" t="s">
        <v>17</v>
      </c>
      <c r="L5215" t="s">
        <v>31</v>
      </c>
    </row>
    <row r="5216" spans="1:12" x14ac:dyDescent="0.25">
      <c r="A5216" t="s">
        <v>25</v>
      </c>
      <c r="B5216" t="s">
        <v>26</v>
      </c>
      <c r="C5216" s="1">
        <v>2014</v>
      </c>
      <c r="D5216" s="9">
        <v>79287</v>
      </c>
      <c r="E5216" s="4">
        <v>11230.704</v>
      </c>
      <c r="F5216" t="s">
        <v>21</v>
      </c>
      <c r="G5216" t="s">
        <v>34</v>
      </c>
      <c r="H5216" t="s">
        <v>23</v>
      </c>
      <c r="I5216" t="s">
        <v>504</v>
      </c>
      <c r="J5216" s="1">
        <f>LEN(Table1[[#This Row],[Options/Features]]) - LEN(SUBSTITUTE(Table1[[#This Row],[Options/Features]], ",", "")) + 1</f>
        <v>4</v>
      </c>
      <c r="K5216" t="s">
        <v>36</v>
      </c>
      <c r="L5216" t="s">
        <v>31</v>
      </c>
    </row>
    <row r="5217" spans="1:12" x14ac:dyDescent="0.25">
      <c r="A5217" t="s">
        <v>57</v>
      </c>
      <c r="B5217" t="s">
        <v>123</v>
      </c>
      <c r="C5217" s="1">
        <v>2022</v>
      </c>
      <c r="D5217" s="9">
        <v>79562</v>
      </c>
      <c r="E5217" s="4">
        <v>19983.256000000001</v>
      </c>
      <c r="F5217" t="s">
        <v>27</v>
      </c>
      <c r="G5217" t="s">
        <v>14</v>
      </c>
      <c r="H5217" t="s">
        <v>23</v>
      </c>
      <c r="I5217" t="s">
        <v>197</v>
      </c>
      <c r="J5217" s="1">
        <f>LEN(Table1[[#This Row],[Options/Features]]) - LEN(SUBSTITUTE(Table1[[#This Row],[Options/Features]], ",", "")) + 1</f>
        <v>2</v>
      </c>
      <c r="K5217" t="s">
        <v>17</v>
      </c>
      <c r="L5217" t="s">
        <v>31</v>
      </c>
    </row>
    <row r="5218" spans="1:12" x14ac:dyDescent="0.25">
      <c r="A5218" t="s">
        <v>133</v>
      </c>
      <c r="B5218" t="s">
        <v>267</v>
      </c>
      <c r="C5218" s="1">
        <v>2011</v>
      </c>
      <c r="D5218" s="9">
        <v>18951</v>
      </c>
      <c r="E5218" s="4">
        <v>48001.15</v>
      </c>
      <c r="F5218" t="s">
        <v>13</v>
      </c>
      <c r="G5218" t="s">
        <v>28</v>
      </c>
      <c r="H5218" t="s">
        <v>23</v>
      </c>
      <c r="I5218" t="s">
        <v>754</v>
      </c>
      <c r="J5218" s="1">
        <f>LEN(Table1[[#This Row],[Options/Features]]) - LEN(SUBSTITUTE(Table1[[#This Row],[Options/Features]], ",", "")) + 1</f>
        <v>3</v>
      </c>
      <c r="K5218" t="s">
        <v>17</v>
      </c>
      <c r="L5218" t="s">
        <v>18</v>
      </c>
    </row>
    <row r="5219" spans="1:12" x14ac:dyDescent="0.25">
      <c r="A5219" t="s">
        <v>79</v>
      </c>
      <c r="B5219" t="s">
        <v>87</v>
      </c>
      <c r="C5219" s="1">
        <v>2015</v>
      </c>
      <c r="D5219" s="9">
        <v>148559</v>
      </c>
      <c r="E5219" s="4">
        <v>34225.671999999999</v>
      </c>
      <c r="F5219" t="s">
        <v>41</v>
      </c>
      <c r="G5219" t="s">
        <v>42</v>
      </c>
      <c r="H5219" t="s">
        <v>23</v>
      </c>
      <c r="I5219" t="s">
        <v>777</v>
      </c>
      <c r="J5219" s="1">
        <f>LEN(Table1[[#This Row],[Options/Features]]) - LEN(SUBSTITUTE(Table1[[#This Row],[Options/Features]], ",", "")) + 1</f>
        <v>4</v>
      </c>
      <c r="K5219" t="s">
        <v>30</v>
      </c>
      <c r="L5219" t="s">
        <v>31</v>
      </c>
    </row>
    <row r="5220" spans="1:12" x14ac:dyDescent="0.25">
      <c r="A5220" t="s">
        <v>37</v>
      </c>
      <c r="B5220" t="s">
        <v>131</v>
      </c>
      <c r="C5220" s="1">
        <v>2022</v>
      </c>
      <c r="D5220" s="9">
        <v>134500</v>
      </c>
      <c r="E5220" s="4">
        <v>17550.344000000001</v>
      </c>
      <c r="F5220" t="s">
        <v>27</v>
      </c>
      <c r="G5220" t="s">
        <v>28</v>
      </c>
      <c r="H5220" t="s">
        <v>23</v>
      </c>
      <c r="I5220" t="s">
        <v>106</v>
      </c>
      <c r="J5220" s="1">
        <f>LEN(Table1[[#This Row],[Options/Features]]) - LEN(SUBSTITUTE(Table1[[#This Row],[Options/Features]], ",", "")) + 1</f>
        <v>1</v>
      </c>
      <c r="K5220" t="s">
        <v>30</v>
      </c>
      <c r="L5220" t="s">
        <v>31</v>
      </c>
    </row>
    <row r="5221" spans="1:12" x14ac:dyDescent="0.25">
      <c r="A5221" t="s">
        <v>44</v>
      </c>
      <c r="B5221" t="s">
        <v>330</v>
      </c>
      <c r="C5221" s="1">
        <v>2020</v>
      </c>
      <c r="D5221" s="9">
        <v>49288</v>
      </c>
      <c r="E5221" s="4">
        <v>35730.671999999999</v>
      </c>
      <c r="F5221" t="s">
        <v>21</v>
      </c>
      <c r="G5221" t="s">
        <v>34</v>
      </c>
      <c r="H5221" t="s">
        <v>23</v>
      </c>
      <c r="I5221" t="s">
        <v>193</v>
      </c>
      <c r="J5221" s="1">
        <f>LEN(Table1[[#This Row],[Options/Features]]) - LEN(SUBSTITUTE(Table1[[#This Row],[Options/Features]], ",", "")) + 1</f>
        <v>2</v>
      </c>
      <c r="K5221" t="s">
        <v>30</v>
      </c>
      <c r="L5221" t="s">
        <v>31</v>
      </c>
    </row>
    <row r="5222" spans="1:12" x14ac:dyDescent="0.25">
      <c r="A5222" t="s">
        <v>74</v>
      </c>
      <c r="B5222" t="s">
        <v>75</v>
      </c>
      <c r="C5222" s="1">
        <v>2011</v>
      </c>
      <c r="D5222" s="9">
        <v>124741</v>
      </c>
      <c r="E5222" s="4">
        <v>12053.536</v>
      </c>
      <c r="F5222" t="s">
        <v>13</v>
      </c>
      <c r="G5222" t="s">
        <v>22</v>
      </c>
      <c r="H5222" t="s">
        <v>23</v>
      </c>
      <c r="I5222" t="s">
        <v>594</v>
      </c>
      <c r="J5222" s="1">
        <f>LEN(Table1[[#This Row],[Options/Features]]) - LEN(SUBSTITUTE(Table1[[#This Row],[Options/Features]], ",", "")) + 1</f>
        <v>2</v>
      </c>
      <c r="K5222" t="s">
        <v>30</v>
      </c>
      <c r="L5222" t="s">
        <v>31</v>
      </c>
    </row>
    <row r="5223" spans="1:12" x14ac:dyDescent="0.25">
      <c r="A5223" t="s">
        <v>44</v>
      </c>
      <c r="B5223" t="s">
        <v>362</v>
      </c>
      <c r="C5223" s="1">
        <v>2017</v>
      </c>
      <c r="D5223" s="9">
        <v>46618</v>
      </c>
      <c r="E5223" s="4">
        <v>21922.912</v>
      </c>
      <c r="F5223" t="s">
        <v>13</v>
      </c>
      <c r="G5223" t="s">
        <v>46</v>
      </c>
      <c r="H5223" t="s">
        <v>15</v>
      </c>
      <c r="I5223" t="s">
        <v>1079</v>
      </c>
      <c r="J5223" s="1">
        <f>LEN(Table1[[#This Row],[Options/Features]]) - LEN(SUBSTITUTE(Table1[[#This Row],[Options/Features]], ",", "")) + 1</f>
        <v>4</v>
      </c>
      <c r="K5223" t="s">
        <v>30</v>
      </c>
      <c r="L5223" t="s">
        <v>31</v>
      </c>
    </row>
    <row r="5224" spans="1:12" x14ac:dyDescent="0.25">
      <c r="A5224" t="s">
        <v>133</v>
      </c>
      <c r="B5224" t="s">
        <v>199</v>
      </c>
      <c r="C5224" s="1">
        <v>2015</v>
      </c>
      <c r="D5224" s="9">
        <v>128099</v>
      </c>
      <c r="E5224" s="4">
        <v>26634.112000000001</v>
      </c>
      <c r="F5224" t="s">
        <v>13</v>
      </c>
      <c r="G5224" t="s">
        <v>50</v>
      </c>
      <c r="H5224" t="s">
        <v>15</v>
      </c>
      <c r="I5224" t="s">
        <v>985</v>
      </c>
      <c r="J5224" s="1">
        <f>LEN(Table1[[#This Row],[Options/Features]]) - LEN(SUBSTITUTE(Table1[[#This Row],[Options/Features]], ",", "")) + 1</f>
        <v>4</v>
      </c>
      <c r="K5224" t="s">
        <v>36</v>
      </c>
      <c r="L5224" t="s">
        <v>31</v>
      </c>
    </row>
    <row r="5225" spans="1:12" x14ac:dyDescent="0.25">
      <c r="A5225" t="s">
        <v>99</v>
      </c>
      <c r="B5225" t="s">
        <v>251</v>
      </c>
      <c r="C5225" s="1">
        <v>2021</v>
      </c>
      <c r="D5225" s="9">
        <v>71892</v>
      </c>
      <c r="E5225" s="4">
        <v>33320.800000000003</v>
      </c>
      <c r="F5225" t="s">
        <v>27</v>
      </c>
      <c r="G5225" t="s">
        <v>28</v>
      </c>
      <c r="H5225" t="s">
        <v>15</v>
      </c>
      <c r="I5225" t="s">
        <v>47</v>
      </c>
      <c r="J5225" s="1">
        <f>LEN(Table1[[#This Row],[Options/Features]]) - LEN(SUBSTITUTE(Table1[[#This Row],[Options/Features]], ",", "")) + 1</f>
        <v>1</v>
      </c>
      <c r="K5225" t="s">
        <v>30</v>
      </c>
      <c r="L5225" t="s">
        <v>31</v>
      </c>
    </row>
    <row r="5226" spans="1:12" x14ac:dyDescent="0.25">
      <c r="A5226" t="s">
        <v>133</v>
      </c>
      <c r="B5226" t="s">
        <v>182</v>
      </c>
      <c r="C5226" s="1">
        <v>2018</v>
      </c>
      <c r="D5226" s="9">
        <v>53199</v>
      </c>
      <c r="E5226" s="4">
        <v>19216.696</v>
      </c>
      <c r="F5226" t="s">
        <v>27</v>
      </c>
      <c r="G5226" t="s">
        <v>34</v>
      </c>
      <c r="H5226" t="s">
        <v>15</v>
      </c>
      <c r="I5226" t="s">
        <v>1080</v>
      </c>
      <c r="J5226" s="1">
        <f>LEN(Table1[[#This Row],[Options/Features]]) - LEN(SUBSTITUTE(Table1[[#This Row],[Options/Features]], ",", "")) + 1</f>
        <v>4</v>
      </c>
      <c r="K5226" t="s">
        <v>36</v>
      </c>
      <c r="L5226" t="s">
        <v>31</v>
      </c>
    </row>
    <row r="5227" spans="1:12" x14ac:dyDescent="0.25">
      <c r="A5227" t="s">
        <v>96</v>
      </c>
      <c r="B5227" t="s">
        <v>275</v>
      </c>
      <c r="C5227" s="1">
        <v>2020</v>
      </c>
      <c r="D5227" s="9">
        <v>9434</v>
      </c>
      <c r="E5227" s="4">
        <v>27099.82</v>
      </c>
      <c r="F5227" t="s">
        <v>41</v>
      </c>
      <c r="G5227" t="s">
        <v>72</v>
      </c>
      <c r="H5227" t="s">
        <v>15</v>
      </c>
      <c r="I5227" t="s">
        <v>680</v>
      </c>
      <c r="J5227" s="1">
        <f>LEN(Table1[[#This Row],[Options/Features]]) - LEN(SUBSTITUTE(Table1[[#This Row],[Options/Features]], ",", "")) + 1</f>
        <v>3</v>
      </c>
      <c r="K5227" t="s">
        <v>17</v>
      </c>
      <c r="L5227" t="s">
        <v>18</v>
      </c>
    </row>
    <row r="5228" spans="1:12" x14ac:dyDescent="0.25">
      <c r="A5228" t="s">
        <v>89</v>
      </c>
      <c r="B5228" t="s">
        <v>147</v>
      </c>
      <c r="C5228" s="1">
        <v>2013</v>
      </c>
      <c r="D5228" s="9">
        <v>70128</v>
      </c>
      <c r="E5228" s="4">
        <v>27305.4</v>
      </c>
      <c r="F5228" t="s">
        <v>41</v>
      </c>
      <c r="G5228" t="s">
        <v>34</v>
      </c>
      <c r="H5228" t="s">
        <v>23</v>
      </c>
      <c r="I5228" t="s">
        <v>1081</v>
      </c>
      <c r="J5228" s="1">
        <f>LEN(Table1[[#This Row],[Options/Features]]) - LEN(SUBSTITUTE(Table1[[#This Row],[Options/Features]], ",", "")) + 1</f>
        <v>4</v>
      </c>
      <c r="K5228" t="s">
        <v>36</v>
      </c>
      <c r="L5228" t="s">
        <v>31</v>
      </c>
    </row>
    <row r="5229" spans="1:12" x14ac:dyDescent="0.25">
      <c r="A5229" t="s">
        <v>54</v>
      </c>
      <c r="B5229" t="s">
        <v>165</v>
      </c>
      <c r="C5229" s="1">
        <v>2019</v>
      </c>
      <c r="D5229" s="9">
        <v>148527</v>
      </c>
      <c r="E5229" s="4">
        <v>38208.383999999998</v>
      </c>
      <c r="F5229" t="s">
        <v>27</v>
      </c>
      <c r="G5229" t="s">
        <v>42</v>
      </c>
      <c r="H5229" t="s">
        <v>15</v>
      </c>
      <c r="I5229" t="s">
        <v>51</v>
      </c>
      <c r="J5229" s="1">
        <f>LEN(Table1[[#This Row],[Options/Features]]) - LEN(SUBSTITUTE(Table1[[#This Row],[Options/Features]], ",", "")) + 1</f>
        <v>2</v>
      </c>
      <c r="K5229" t="s">
        <v>36</v>
      </c>
      <c r="L5229" t="s">
        <v>31</v>
      </c>
    </row>
    <row r="5230" spans="1:12" x14ac:dyDescent="0.25">
      <c r="A5230" t="s">
        <v>116</v>
      </c>
      <c r="B5230" t="s">
        <v>185</v>
      </c>
      <c r="C5230" s="1">
        <v>2015</v>
      </c>
      <c r="D5230" s="9">
        <v>143390</v>
      </c>
      <c r="E5230" s="4">
        <v>17856.712</v>
      </c>
      <c r="F5230" t="s">
        <v>41</v>
      </c>
      <c r="G5230" t="s">
        <v>50</v>
      </c>
      <c r="H5230" t="s">
        <v>15</v>
      </c>
      <c r="I5230" t="s">
        <v>47</v>
      </c>
      <c r="J5230" s="1">
        <f>LEN(Table1[[#This Row],[Options/Features]]) - LEN(SUBSTITUTE(Table1[[#This Row],[Options/Features]], ",", "")) + 1</f>
        <v>1</v>
      </c>
      <c r="K5230" t="s">
        <v>30</v>
      </c>
      <c r="L5230" t="s">
        <v>31</v>
      </c>
    </row>
    <row r="5231" spans="1:12" x14ac:dyDescent="0.25">
      <c r="A5231" t="s">
        <v>60</v>
      </c>
      <c r="B5231" t="s">
        <v>102</v>
      </c>
      <c r="C5231" s="1">
        <v>2016</v>
      </c>
      <c r="D5231" s="9">
        <v>30610</v>
      </c>
      <c r="E5231" s="4">
        <v>11243.536</v>
      </c>
      <c r="F5231" t="s">
        <v>41</v>
      </c>
      <c r="G5231" t="s">
        <v>42</v>
      </c>
      <c r="H5231" t="s">
        <v>15</v>
      </c>
      <c r="I5231" t="s">
        <v>385</v>
      </c>
      <c r="J5231" s="1">
        <f>LEN(Table1[[#This Row],[Options/Features]]) - LEN(SUBSTITUTE(Table1[[#This Row],[Options/Features]], ",", "")) + 1</f>
        <v>3</v>
      </c>
      <c r="K5231" t="s">
        <v>30</v>
      </c>
      <c r="L5231" t="s">
        <v>31</v>
      </c>
    </row>
    <row r="5232" spans="1:12" x14ac:dyDescent="0.25">
      <c r="A5232" t="s">
        <v>60</v>
      </c>
      <c r="B5232" t="s">
        <v>61</v>
      </c>
      <c r="C5232" s="1">
        <v>2014</v>
      </c>
      <c r="D5232" s="9">
        <v>139986</v>
      </c>
      <c r="E5232" s="4">
        <v>40388.94</v>
      </c>
      <c r="F5232" t="s">
        <v>41</v>
      </c>
      <c r="G5232" t="s">
        <v>22</v>
      </c>
      <c r="H5232" t="s">
        <v>23</v>
      </c>
      <c r="I5232" t="s">
        <v>142</v>
      </c>
      <c r="J5232" s="1">
        <f>LEN(Table1[[#This Row],[Options/Features]]) - LEN(SUBSTITUTE(Table1[[#This Row],[Options/Features]], ",", "")) + 1</f>
        <v>3</v>
      </c>
      <c r="K5232" t="s">
        <v>30</v>
      </c>
      <c r="L5232" t="s">
        <v>18</v>
      </c>
    </row>
    <row r="5233" spans="1:12" x14ac:dyDescent="0.25">
      <c r="A5233" t="s">
        <v>79</v>
      </c>
      <c r="B5233" t="s">
        <v>87</v>
      </c>
      <c r="C5233" s="1">
        <v>2014</v>
      </c>
      <c r="D5233" s="9">
        <v>68917</v>
      </c>
      <c r="E5233" s="4">
        <v>27576.31</v>
      </c>
      <c r="F5233" t="s">
        <v>41</v>
      </c>
      <c r="G5233" t="s">
        <v>72</v>
      </c>
      <c r="H5233" t="s">
        <v>15</v>
      </c>
      <c r="I5233" t="s">
        <v>428</v>
      </c>
      <c r="J5233" s="1">
        <f>LEN(Table1[[#This Row],[Options/Features]]) - LEN(SUBSTITUTE(Table1[[#This Row],[Options/Features]], ",", "")) + 1</f>
        <v>3</v>
      </c>
      <c r="K5233" t="s">
        <v>30</v>
      </c>
      <c r="L5233" t="s">
        <v>18</v>
      </c>
    </row>
    <row r="5234" spans="1:12" x14ac:dyDescent="0.25">
      <c r="A5234" t="s">
        <v>99</v>
      </c>
      <c r="B5234" t="s">
        <v>326</v>
      </c>
      <c r="C5234" s="1">
        <v>2022</v>
      </c>
      <c r="D5234" s="9">
        <v>146930</v>
      </c>
      <c r="E5234" s="4">
        <v>36597.023999999998</v>
      </c>
      <c r="F5234" t="s">
        <v>41</v>
      </c>
      <c r="G5234" t="s">
        <v>22</v>
      </c>
      <c r="H5234" t="s">
        <v>23</v>
      </c>
      <c r="I5234" t="s">
        <v>115</v>
      </c>
      <c r="J5234" s="1">
        <f>LEN(Table1[[#This Row],[Options/Features]]) - LEN(SUBSTITUTE(Table1[[#This Row],[Options/Features]], ",", "")) + 1</f>
        <v>1</v>
      </c>
      <c r="K5234" t="s">
        <v>36</v>
      </c>
      <c r="L5234" t="s">
        <v>31</v>
      </c>
    </row>
    <row r="5235" spans="1:12" x14ac:dyDescent="0.25">
      <c r="A5235" t="s">
        <v>74</v>
      </c>
      <c r="B5235" t="s">
        <v>235</v>
      </c>
      <c r="C5235" s="1">
        <v>2012</v>
      </c>
      <c r="D5235" s="9">
        <v>108759</v>
      </c>
      <c r="E5235" s="4">
        <v>6697.92</v>
      </c>
      <c r="F5235" t="s">
        <v>27</v>
      </c>
      <c r="G5235" t="s">
        <v>22</v>
      </c>
      <c r="H5235" t="s">
        <v>23</v>
      </c>
      <c r="I5235" t="s">
        <v>69</v>
      </c>
      <c r="J5235" s="1">
        <f>LEN(Table1[[#This Row],[Options/Features]]) - LEN(SUBSTITUTE(Table1[[#This Row],[Options/Features]], ",", "")) + 1</f>
        <v>3</v>
      </c>
      <c r="K5235" t="s">
        <v>17</v>
      </c>
      <c r="L5235" t="s">
        <v>31</v>
      </c>
    </row>
    <row r="5236" spans="1:12" x14ac:dyDescent="0.25">
      <c r="A5236" t="s">
        <v>133</v>
      </c>
      <c r="B5236" t="s">
        <v>170</v>
      </c>
      <c r="C5236" s="1">
        <v>2016</v>
      </c>
      <c r="D5236" s="9">
        <v>61167</v>
      </c>
      <c r="E5236" s="4">
        <v>5692.0159999999996</v>
      </c>
      <c r="F5236" t="s">
        <v>41</v>
      </c>
      <c r="G5236" t="s">
        <v>46</v>
      </c>
      <c r="H5236" t="s">
        <v>15</v>
      </c>
      <c r="I5236" t="s">
        <v>780</v>
      </c>
      <c r="J5236" s="1">
        <f>LEN(Table1[[#This Row],[Options/Features]]) - LEN(SUBSTITUTE(Table1[[#This Row],[Options/Features]], ",", "")) + 1</f>
        <v>4</v>
      </c>
      <c r="K5236" t="s">
        <v>30</v>
      </c>
      <c r="L5236" t="s">
        <v>31</v>
      </c>
    </row>
    <row r="5237" spans="1:12" x14ac:dyDescent="0.25">
      <c r="A5237" t="s">
        <v>60</v>
      </c>
      <c r="B5237" t="s">
        <v>102</v>
      </c>
      <c r="C5237" s="1">
        <v>2013</v>
      </c>
      <c r="D5237" s="9">
        <v>56586</v>
      </c>
      <c r="E5237" s="4">
        <v>31150.727999999999</v>
      </c>
      <c r="F5237" t="s">
        <v>21</v>
      </c>
      <c r="G5237" t="s">
        <v>34</v>
      </c>
      <c r="H5237" t="s">
        <v>23</v>
      </c>
      <c r="I5237" t="s">
        <v>200</v>
      </c>
      <c r="J5237" s="1">
        <f>LEN(Table1[[#This Row],[Options/Features]]) - LEN(SUBSTITUTE(Table1[[#This Row],[Options/Features]], ",", "")) + 1</f>
        <v>4</v>
      </c>
      <c r="K5237" t="s">
        <v>30</v>
      </c>
      <c r="L5237" t="s">
        <v>31</v>
      </c>
    </row>
    <row r="5238" spans="1:12" x14ac:dyDescent="0.25">
      <c r="A5238" t="s">
        <v>79</v>
      </c>
      <c r="B5238" t="s">
        <v>155</v>
      </c>
      <c r="C5238" s="1">
        <v>2022</v>
      </c>
      <c r="D5238" s="9">
        <v>35012</v>
      </c>
      <c r="E5238" s="4">
        <v>15853.04</v>
      </c>
      <c r="F5238" t="s">
        <v>41</v>
      </c>
      <c r="G5238" t="s">
        <v>72</v>
      </c>
      <c r="H5238" t="s">
        <v>23</v>
      </c>
      <c r="I5238" t="s">
        <v>765</v>
      </c>
      <c r="J5238" s="1">
        <f>LEN(Table1[[#This Row],[Options/Features]]) - LEN(SUBSTITUTE(Table1[[#This Row],[Options/Features]], ",", "")) + 1</f>
        <v>4</v>
      </c>
      <c r="K5238" t="s">
        <v>36</v>
      </c>
      <c r="L5238" t="s">
        <v>31</v>
      </c>
    </row>
    <row r="5239" spans="1:12" x14ac:dyDescent="0.25">
      <c r="A5239" t="s">
        <v>11</v>
      </c>
      <c r="B5239" t="s">
        <v>175</v>
      </c>
      <c r="C5239" s="1">
        <v>2012</v>
      </c>
      <c r="D5239" s="9">
        <v>37444</v>
      </c>
      <c r="E5239" s="4">
        <v>34707.72</v>
      </c>
      <c r="F5239" t="s">
        <v>27</v>
      </c>
      <c r="G5239" t="s">
        <v>72</v>
      </c>
      <c r="H5239" t="s">
        <v>15</v>
      </c>
      <c r="I5239" t="s">
        <v>166</v>
      </c>
      <c r="J5239" s="1">
        <f>LEN(Table1[[#This Row],[Options/Features]]) - LEN(SUBSTITUTE(Table1[[#This Row],[Options/Features]], ",", "")) + 1</f>
        <v>1</v>
      </c>
      <c r="K5239" t="s">
        <v>30</v>
      </c>
      <c r="L5239" t="s">
        <v>31</v>
      </c>
    </row>
    <row r="5240" spans="1:12" x14ac:dyDescent="0.25">
      <c r="A5240" t="s">
        <v>54</v>
      </c>
      <c r="B5240" t="s">
        <v>220</v>
      </c>
      <c r="C5240" s="1">
        <v>2015</v>
      </c>
      <c r="D5240" s="9">
        <v>132770</v>
      </c>
      <c r="E5240" s="4">
        <v>15163.448</v>
      </c>
      <c r="F5240" t="s">
        <v>21</v>
      </c>
      <c r="G5240" t="s">
        <v>14</v>
      </c>
      <c r="H5240" t="s">
        <v>15</v>
      </c>
      <c r="I5240" t="s">
        <v>47</v>
      </c>
      <c r="J5240" s="1">
        <f>LEN(Table1[[#This Row],[Options/Features]]) - LEN(SUBSTITUTE(Table1[[#This Row],[Options/Features]], ",", "")) + 1</f>
        <v>1</v>
      </c>
      <c r="K5240" t="s">
        <v>17</v>
      </c>
      <c r="L5240" t="s">
        <v>31</v>
      </c>
    </row>
    <row r="5241" spans="1:12" x14ac:dyDescent="0.25">
      <c r="A5241" t="s">
        <v>19</v>
      </c>
      <c r="B5241" t="s">
        <v>20</v>
      </c>
      <c r="C5241" s="1">
        <v>2018</v>
      </c>
      <c r="D5241" s="9">
        <v>123183</v>
      </c>
      <c r="E5241" s="4">
        <v>31594.671999999999</v>
      </c>
      <c r="F5241" t="s">
        <v>13</v>
      </c>
      <c r="G5241" t="s">
        <v>64</v>
      </c>
      <c r="H5241" t="s">
        <v>15</v>
      </c>
      <c r="I5241" t="s">
        <v>992</v>
      </c>
      <c r="J5241" s="1">
        <f>LEN(Table1[[#This Row],[Options/Features]]) - LEN(SUBSTITUTE(Table1[[#This Row],[Options/Features]], ",", "")) + 1</f>
        <v>4</v>
      </c>
      <c r="K5241" t="s">
        <v>30</v>
      </c>
      <c r="L5241" t="s">
        <v>31</v>
      </c>
    </row>
    <row r="5242" spans="1:12" x14ac:dyDescent="0.25">
      <c r="A5242" t="s">
        <v>48</v>
      </c>
      <c r="B5242" t="s">
        <v>121</v>
      </c>
      <c r="C5242" s="1">
        <v>2017</v>
      </c>
      <c r="D5242" s="9">
        <v>109411</v>
      </c>
      <c r="E5242" s="4">
        <v>27012.16</v>
      </c>
      <c r="F5242" t="s">
        <v>41</v>
      </c>
      <c r="G5242" t="s">
        <v>28</v>
      </c>
      <c r="H5242" t="s">
        <v>15</v>
      </c>
      <c r="I5242" t="s">
        <v>115</v>
      </c>
      <c r="J5242" s="1">
        <f>LEN(Table1[[#This Row],[Options/Features]]) - LEN(SUBSTITUTE(Table1[[#This Row],[Options/Features]], ",", "")) + 1</f>
        <v>1</v>
      </c>
      <c r="K5242" t="s">
        <v>36</v>
      </c>
      <c r="L5242" t="s">
        <v>31</v>
      </c>
    </row>
    <row r="5243" spans="1:12" x14ac:dyDescent="0.25">
      <c r="A5243" t="s">
        <v>116</v>
      </c>
      <c r="B5243" t="s">
        <v>185</v>
      </c>
      <c r="C5243" s="1">
        <v>2017</v>
      </c>
      <c r="D5243" s="9">
        <v>85221</v>
      </c>
      <c r="E5243" s="4">
        <v>13499.976000000001</v>
      </c>
      <c r="F5243" t="s">
        <v>27</v>
      </c>
      <c r="G5243" t="s">
        <v>67</v>
      </c>
      <c r="H5243" t="s">
        <v>15</v>
      </c>
      <c r="I5243" t="s">
        <v>430</v>
      </c>
      <c r="J5243" s="1">
        <f>LEN(Table1[[#This Row],[Options/Features]]) - LEN(SUBSTITUTE(Table1[[#This Row],[Options/Features]], ",", "")) + 1</f>
        <v>4</v>
      </c>
      <c r="K5243" t="s">
        <v>30</v>
      </c>
      <c r="L5243" t="s">
        <v>31</v>
      </c>
    </row>
    <row r="5244" spans="1:12" x14ac:dyDescent="0.25">
      <c r="A5244" t="s">
        <v>133</v>
      </c>
      <c r="B5244" t="s">
        <v>170</v>
      </c>
      <c r="C5244" s="1">
        <v>2013</v>
      </c>
      <c r="D5244" s="9">
        <v>107057</v>
      </c>
      <c r="E5244" s="4">
        <v>5849.97</v>
      </c>
      <c r="F5244" t="s">
        <v>41</v>
      </c>
      <c r="G5244" t="s">
        <v>64</v>
      </c>
      <c r="H5244" t="s">
        <v>15</v>
      </c>
      <c r="I5244" t="s">
        <v>216</v>
      </c>
      <c r="J5244" s="1">
        <f>LEN(Table1[[#This Row],[Options/Features]]) - LEN(SUBSTITUTE(Table1[[#This Row],[Options/Features]], ",", "")) + 1</f>
        <v>2</v>
      </c>
      <c r="K5244" t="s">
        <v>36</v>
      </c>
      <c r="L5244" t="s">
        <v>18</v>
      </c>
    </row>
    <row r="5245" spans="1:12" x14ac:dyDescent="0.25">
      <c r="A5245" t="s">
        <v>96</v>
      </c>
      <c r="B5245" t="s">
        <v>97</v>
      </c>
      <c r="C5245" s="1">
        <v>2013</v>
      </c>
      <c r="D5245" s="9">
        <v>109615</v>
      </c>
      <c r="E5245" s="4">
        <v>21892.080000000002</v>
      </c>
      <c r="F5245" t="s">
        <v>13</v>
      </c>
      <c r="G5245" t="s">
        <v>34</v>
      </c>
      <c r="H5245" t="s">
        <v>23</v>
      </c>
      <c r="I5245" t="s">
        <v>115</v>
      </c>
      <c r="J5245" s="1">
        <f>LEN(Table1[[#This Row],[Options/Features]]) - LEN(SUBSTITUTE(Table1[[#This Row],[Options/Features]], ",", "")) + 1</f>
        <v>1</v>
      </c>
      <c r="K5245" t="s">
        <v>30</v>
      </c>
      <c r="L5245" t="s">
        <v>31</v>
      </c>
    </row>
    <row r="5246" spans="1:12" x14ac:dyDescent="0.25">
      <c r="A5246" t="s">
        <v>60</v>
      </c>
      <c r="B5246" t="s">
        <v>102</v>
      </c>
      <c r="C5246" s="1">
        <v>2019</v>
      </c>
      <c r="D5246" s="9">
        <v>16073</v>
      </c>
      <c r="E5246" s="4">
        <v>11118.152</v>
      </c>
      <c r="F5246" t="s">
        <v>41</v>
      </c>
      <c r="G5246" t="s">
        <v>72</v>
      </c>
      <c r="H5246" t="s">
        <v>23</v>
      </c>
      <c r="I5246" t="s">
        <v>1082</v>
      </c>
      <c r="J5246" s="1">
        <f>LEN(Table1[[#This Row],[Options/Features]]) - LEN(SUBSTITUTE(Table1[[#This Row],[Options/Features]], ",", "")) + 1</f>
        <v>4</v>
      </c>
      <c r="K5246" t="s">
        <v>36</v>
      </c>
      <c r="L5246" t="s">
        <v>31</v>
      </c>
    </row>
    <row r="5247" spans="1:12" x14ac:dyDescent="0.25">
      <c r="A5247" t="s">
        <v>19</v>
      </c>
      <c r="B5247" t="s">
        <v>274</v>
      </c>
      <c r="C5247" s="1">
        <v>2014</v>
      </c>
      <c r="D5247" s="9">
        <v>40818</v>
      </c>
      <c r="E5247" s="4">
        <v>14506.736000000001</v>
      </c>
      <c r="F5247" t="s">
        <v>27</v>
      </c>
      <c r="G5247" t="s">
        <v>14</v>
      </c>
      <c r="H5247" t="s">
        <v>15</v>
      </c>
      <c r="I5247" t="s">
        <v>254</v>
      </c>
      <c r="J5247" s="1">
        <f>LEN(Table1[[#This Row],[Options/Features]]) - LEN(SUBSTITUTE(Table1[[#This Row],[Options/Features]], ",", "")) + 1</f>
        <v>2</v>
      </c>
      <c r="K5247" t="s">
        <v>17</v>
      </c>
      <c r="L5247" t="s">
        <v>31</v>
      </c>
    </row>
    <row r="5248" spans="1:12" x14ac:dyDescent="0.25">
      <c r="A5248" t="s">
        <v>60</v>
      </c>
      <c r="B5248" t="s">
        <v>61</v>
      </c>
      <c r="C5248" s="1">
        <v>2014</v>
      </c>
      <c r="D5248" s="9">
        <v>69585</v>
      </c>
      <c r="E5248" s="4">
        <v>33491.14</v>
      </c>
      <c r="F5248" t="s">
        <v>13</v>
      </c>
      <c r="G5248" t="s">
        <v>34</v>
      </c>
      <c r="H5248" t="s">
        <v>23</v>
      </c>
      <c r="I5248" t="s">
        <v>333</v>
      </c>
      <c r="J5248" s="1">
        <f>LEN(Table1[[#This Row],[Options/Features]]) - LEN(SUBSTITUTE(Table1[[#This Row],[Options/Features]], ",", "")) + 1</f>
        <v>2</v>
      </c>
      <c r="K5248" t="s">
        <v>17</v>
      </c>
      <c r="L5248" t="s">
        <v>18</v>
      </c>
    </row>
    <row r="5249" spans="1:12" x14ac:dyDescent="0.25">
      <c r="A5249" t="s">
        <v>99</v>
      </c>
      <c r="B5249" t="s">
        <v>108</v>
      </c>
      <c r="C5249" s="1">
        <v>2016</v>
      </c>
      <c r="D5249" s="9">
        <v>131477</v>
      </c>
      <c r="E5249" s="4">
        <v>19425.608</v>
      </c>
      <c r="F5249" t="s">
        <v>13</v>
      </c>
      <c r="G5249" t="s">
        <v>34</v>
      </c>
      <c r="H5249" t="s">
        <v>15</v>
      </c>
      <c r="I5249" t="s">
        <v>24</v>
      </c>
      <c r="J5249" s="1">
        <f>LEN(Table1[[#This Row],[Options/Features]]) - LEN(SUBSTITUTE(Table1[[#This Row],[Options/Features]], ",", "")) + 1</f>
        <v>1</v>
      </c>
      <c r="K5249" t="s">
        <v>17</v>
      </c>
      <c r="L5249" t="s">
        <v>31</v>
      </c>
    </row>
    <row r="5250" spans="1:12" x14ac:dyDescent="0.25">
      <c r="A5250" t="s">
        <v>57</v>
      </c>
      <c r="B5250" t="s">
        <v>77</v>
      </c>
      <c r="C5250" s="1">
        <v>2017</v>
      </c>
      <c r="D5250" s="9">
        <v>8832</v>
      </c>
      <c r="E5250" s="4">
        <v>12642.216</v>
      </c>
      <c r="F5250" t="s">
        <v>13</v>
      </c>
      <c r="G5250" t="s">
        <v>28</v>
      </c>
      <c r="H5250" t="s">
        <v>23</v>
      </c>
      <c r="I5250" t="s">
        <v>276</v>
      </c>
      <c r="J5250" s="1">
        <f>LEN(Table1[[#This Row],[Options/Features]]) - LEN(SUBSTITUTE(Table1[[#This Row],[Options/Features]], ",", "")) + 1</f>
        <v>2</v>
      </c>
      <c r="K5250" t="s">
        <v>30</v>
      </c>
      <c r="L5250" t="s">
        <v>31</v>
      </c>
    </row>
    <row r="5251" spans="1:12" x14ac:dyDescent="0.25">
      <c r="A5251" t="s">
        <v>11</v>
      </c>
      <c r="B5251" t="s">
        <v>187</v>
      </c>
      <c r="C5251" s="1">
        <v>2018</v>
      </c>
      <c r="D5251" s="9">
        <v>140846</v>
      </c>
      <c r="E5251" s="4">
        <v>34684.504000000001</v>
      </c>
      <c r="F5251" t="s">
        <v>27</v>
      </c>
      <c r="G5251" t="s">
        <v>28</v>
      </c>
      <c r="H5251" t="s">
        <v>15</v>
      </c>
      <c r="I5251" t="s">
        <v>729</v>
      </c>
      <c r="J5251" s="1">
        <f>LEN(Table1[[#This Row],[Options/Features]]) - LEN(SUBSTITUTE(Table1[[#This Row],[Options/Features]], ",", "")) + 1</f>
        <v>3</v>
      </c>
      <c r="K5251" t="s">
        <v>30</v>
      </c>
      <c r="L5251" t="s">
        <v>31</v>
      </c>
    </row>
    <row r="5252" spans="1:12" x14ac:dyDescent="0.25">
      <c r="A5252" t="s">
        <v>54</v>
      </c>
      <c r="B5252" t="s">
        <v>55</v>
      </c>
      <c r="C5252" s="1">
        <v>2013</v>
      </c>
      <c r="D5252" s="9">
        <v>101265</v>
      </c>
      <c r="E5252" s="4">
        <v>26812.448</v>
      </c>
      <c r="F5252" t="s">
        <v>13</v>
      </c>
      <c r="G5252" t="s">
        <v>50</v>
      </c>
      <c r="H5252" t="s">
        <v>15</v>
      </c>
      <c r="I5252" t="s">
        <v>379</v>
      </c>
      <c r="J5252" s="1">
        <f>LEN(Table1[[#This Row],[Options/Features]]) - LEN(SUBSTITUTE(Table1[[#This Row],[Options/Features]], ",", "")) + 1</f>
        <v>3</v>
      </c>
      <c r="K5252" t="s">
        <v>36</v>
      </c>
      <c r="L5252" t="s">
        <v>31</v>
      </c>
    </row>
    <row r="5253" spans="1:12" x14ac:dyDescent="0.25">
      <c r="A5253" t="s">
        <v>32</v>
      </c>
      <c r="B5253" t="s">
        <v>66</v>
      </c>
      <c r="C5253" s="1">
        <v>2020</v>
      </c>
      <c r="D5253" s="9">
        <v>124339</v>
      </c>
      <c r="E5253" s="4">
        <v>34310.32</v>
      </c>
      <c r="F5253" t="s">
        <v>27</v>
      </c>
      <c r="G5253" t="s">
        <v>34</v>
      </c>
      <c r="H5253" t="s">
        <v>15</v>
      </c>
      <c r="I5253" t="s">
        <v>261</v>
      </c>
      <c r="J5253" s="1">
        <f>LEN(Table1[[#This Row],[Options/Features]]) - LEN(SUBSTITUTE(Table1[[#This Row],[Options/Features]], ",", "")) + 1</f>
        <v>4</v>
      </c>
      <c r="K5253" t="s">
        <v>36</v>
      </c>
      <c r="L5253" t="s">
        <v>31</v>
      </c>
    </row>
    <row r="5254" spans="1:12" x14ac:dyDescent="0.25">
      <c r="A5254" t="s">
        <v>149</v>
      </c>
      <c r="B5254" t="s">
        <v>150</v>
      </c>
      <c r="C5254" s="1">
        <v>2022</v>
      </c>
      <c r="D5254" s="9">
        <v>62696</v>
      </c>
      <c r="E5254" s="4">
        <v>39991.112000000001</v>
      </c>
      <c r="F5254" t="s">
        <v>21</v>
      </c>
      <c r="G5254" t="s">
        <v>67</v>
      </c>
      <c r="H5254" t="s">
        <v>23</v>
      </c>
      <c r="I5254" t="s">
        <v>562</v>
      </c>
      <c r="J5254" s="1">
        <f>LEN(Table1[[#This Row],[Options/Features]]) - LEN(SUBSTITUTE(Table1[[#This Row],[Options/Features]], ",", "")) + 1</f>
        <v>4</v>
      </c>
      <c r="K5254" t="s">
        <v>30</v>
      </c>
      <c r="L5254" t="s">
        <v>31</v>
      </c>
    </row>
    <row r="5255" spans="1:12" x14ac:dyDescent="0.25">
      <c r="A5255" t="s">
        <v>54</v>
      </c>
      <c r="B5255" t="s">
        <v>208</v>
      </c>
      <c r="C5255" s="1">
        <v>2010</v>
      </c>
      <c r="D5255" s="9">
        <v>139944</v>
      </c>
      <c r="E5255" s="4">
        <v>12628.144</v>
      </c>
      <c r="F5255" t="s">
        <v>13</v>
      </c>
      <c r="G5255" t="s">
        <v>22</v>
      </c>
      <c r="H5255" t="s">
        <v>23</v>
      </c>
      <c r="I5255" t="s">
        <v>197</v>
      </c>
      <c r="J5255" s="1">
        <f>LEN(Table1[[#This Row],[Options/Features]]) - LEN(SUBSTITUTE(Table1[[#This Row],[Options/Features]], ",", "")) + 1</f>
        <v>2</v>
      </c>
      <c r="K5255" t="s">
        <v>17</v>
      </c>
      <c r="L5255" t="s">
        <v>31</v>
      </c>
    </row>
    <row r="5256" spans="1:12" x14ac:dyDescent="0.25">
      <c r="A5256" t="s">
        <v>19</v>
      </c>
      <c r="B5256" t="s">
        <v>274</v>
      </c>
      <c r="C5256" s="1">
        <v>2021</v>
      </c>
      <c r="D5256" s="9">
        <v>101248</v>
      </c>
      <c r="E5256" s="4">
        <v>11815.512000000001</v>
      </c>
      <c r="F5256" t="s">
        <v>13</v>
      </c>
      <c r="G5256" t="s">
        <v>72</v>
      </c>
      <c r="H5256" t="s">
        <v>23</v>
      </c>
      <c r="I5256" t="s">
        <v>540</v>
      </c>
      <c r="J5256" s="1">
        <f>LEN(Table1[[#This Row],[Options/Features]]) - LEN(SUBSTITUTE(Table1[[#This Row],[Options/Features]], ",", "")) + 1</f>
        <v>4</v>
      </c>
      <c r="K5256" t="s">
        <v>30</v>
      </c>
      <c r="L5256" t="s">
        <v>31</v>
      </c>
    </row>
    <row r="5257" spans="1:12" x14ac:dyDescent="0.25">
      <c r="A5257" t="s">
        <v>149</v>
      </c>
      <c r="B5257" t="s">
        <v>174</v>
      </c>
      <c r="C5257" s="1">
        <v>2010</v>
      </c>
      <c r="D5257" s="9">
        <v>95364</v>
      </c>
      <c r="E5257" s="4">
        <v>26686.903999999999</v>
      </c>
      <c r="F5257" t="s">
        <v>27</v>
      </c>
      <c r="G5257" t="s">
        <v>50</v>
      </c>
      <c r="H5257" t="s">
        <v>23</v>
      </c>
      <c r="I5257" t="s">
        <v>882</v>
      </c>
      <c r="J5257" s="1">
        <f>LEN(Table1[[#This Row],[Options/Features]]) - LEN(SUBSTITUTE(Table1[[#This Row],[Options/Features]], ",", "")) + 1</f>
        <v>3</v>
      </c>
      <c r="K5257" t="s">
        <v>36</v>
      </c>
      <c r="L5257" t="s">
        <v>31</v>
      </c>
    </row>
    <row r="5258" spans="1:12" x14ac:dyDescent="0.25">
      <c r="A5258" t="s">
        <v>116</v>
      </c>
      <c r="B5258" t="s">
        <v>158</v>
      </c>
      <c r="C5258" s="1">
        <v>2014</v>
      </c>
      <c r="D5258" s="9">
        <v>148229</v>
      </c>
      <c r="E5258" s="4">
        <v>4239.6239999999998</v>
      </c>
      <c r="F5258" t="s">
        <v>13</v>
      </c>
      <c r="G5258" t="s">
        <v>50</v>
      </c>
      <c r="H5258" t="s">
        <v>23</v>
      </c>
      <c r="I5258" t="s">
        <v>16</v>
      </c>
      <c r="J5258" s="1">
        <f>LEN(Table1[[#This Row],[Options/Features]]) - LEN(SUBSTITUTE(Table1[[#This Row],[Options/Features]], ",", "")) + 1</f>
        <v>1</v>
      </c>
      <c r="K5258" t="s">
        <v>17</v>
      </c>
      <c r="L5258" t="s">
        <v>31</v>
      </c>
    </row>
    <row r="5259" spans="1:12" x14ac:dyDescent="0.25">
      <c r="A5259" t="s">
        <v>19</v>
      </c>
      <c r="B5259" t="s">
        <v>40</v>
      </c>
      <c r="C5259" s="1">
        <v>2013</v>
      </c>
      <c r="D5259" s="9">
        <v>30628</v>
      </c>
      <c r="E5259" s="4">
        <v>31890.944</v>
      </c>
      <c r="F5259" t="s">
        <v>41</v>
      </c>
      <c r="G5259" t="s">
        <v>22</v>
      </c>
      <c r="H5259" t="s">
        <v>23</v>
      </c>
      <c r="I5259" t="s">
        <v>273</v>
      </c>
      <c r="J5259" s="1">
        <f>LEN(Table1[[#This Row],[Options/Features]]) - LEN(SUBSTITUTE(Table1[[#This Row],[Options/Features]], ",", "")) + 1</f>
        <v>3</v>
      </c>
      <c r="K5259" t="s">
        <v>30</v>
      </c>
      <c r="L5259" t="s">
        <v>31</v>
      </c>
    </row>
    <row r="5260" spans="1:12" x14ac:dyDescent="0.25">
      <c r="A5260" t="s">
        <v>93</v>
      </c>
      <c r="B5260" t="s">
        <v>94</v>
      </c>
      <c r="C5260" s="1">
        <v>2011</v>
      </c>
      <c r="D5260" s="9">
        <v>105708</v>
      </c>
      <c r="E5260" s="4">
        <v>15602.856</v>
      </c>
      <c r="F5260" t="s">
        <v>13</v>
      </c>
      <c r="G5260" t="s">
        <v>14</v>
      </c>
      <c r="H5260" t="s">
        <v>23</v>
      </c>
      <c r="I5260" t="s">
        <v>636</v>
      </c>
      <c r="J5260" s="1">
        <f>LEN(Table1[[#This Row],[Options/Features]]) - LEN(SUBSTITUTE(Table1[[#This Row],[Options/Features]], ",", "")) + 1</f>
        <v>4</v>
      </c>
      <c r="K5260" t="s">
        <v>36</v>
      </c>
      <c r="L5260" t="s">
        <v>31</v>
      </c>
    </row>
    <row r="5261" spans="1:12" x14ac:dyDescent="0.25">
      <c r="A5261" t="s">
        <v>11</v>
      </c>
      <c r="B5261" t="s">
        <v>175</v>
      </c>
      <c r="C5261" s="1">
        <v>2016</v>
      </c>
      <c r="D5261" s="9">
        <v>55862</v>
      </c>
      <c r="E5261" s="4">
        <v>35669.464</v>
      </c>
      <c r="F5261" t="s">
        <v>13</v>
      </c>
      <c r="G5261" t="s">
        <v>46</v>
      </c>
      <c r="H5261" t="s">
        <v>23</v>
      </c>
      <c r="I5261" t="s">
        <v>106</v>
      </c>
      <c r="J5261" s="1">
        <f>LEN(Table1[[#This Row],[Options/Features]]) - LEN(SUBSTITUTE(Table1[[#This Row],[Options/Features]], ",", "")) + 1</f>
        <v>1</v>
      </c>
      <c r="K5261" t="s">
        <v>30</v>
      </c>
      <c r="L5261" t="s">
        <v>31</v>
      </c>
    </row>
    <row r="5262" spans="1:12" x14ac:dyDescent="0.25">
      <c r="A5262" t="s">
        <v>11</v>
      </c>
      <c r="B5262" t="s">
        <v>175</v>
      </c>
      <c r="C5262" s="1">
        <v>2018</v>
      </c>
      <c r="D5262" s="9">
        <v>113669</v>
      </c>
      <c r="E5262" s="4">
        <v>16132.072</v>
      </c>
      <c r="F5262" t="s">
        <v>21</v>
      </c>
      <c r="G5262" t="s">
        <v>22</v>
      </c>
      <c r="H5262" t="s">
        <v>23</v>
      </c>
      <c r="I5262" t="s">
        <v>1052</v>
      </c>
      <c r="J5262" s="1">
        <f>LEN(Table1[[#This Row],[Options/Features]]) - LEN(SUBSTITUTE(Table1[[#This Row],[Options/Features]], ",", "")) + 1</f>
        <v>4</v>
      </c>
      <c r="K5262" t="s">
        <v>17</v>
      </c>
      <c r="L5262" t="s">
        <v>31</v>
      </c>
    </row>
    <row r="5263" spans="1:12" x14ac:dyDescent="0.25">
      <c r="A5263" t="s">
        <v>89</v>
      </c>
      <c r="B5263" t="s">
        <v>246</v>
      </c>
      <c r="C5263" s="1">
        <v>2012</v>
      </c>
      <c r="D5263" s="9">
        <v>30285</v>
      </c>
      <c r="E5263" s="4">
        <v>8003.5839999999998</v>
      </c>
      <c r="F5263" t="s">
        <v>21</v>
      </c>
      <c r="G5263" t="s">
        <v>50</v>
      </c>
      <c r="H5263" t="s">
        <v>23</v>
      </c>
      <c r="I5263" t="s">
        <v>68</v>
      </c>
      <c r="J5263" s="1">
        <f>LEN(Table1[[#This Row],[Options/Features]]) - LEN(SUBSTITUTE(Table1[[#This Row],[Options/Features]], ",", "")) + 1</f>
        <v>1</v>
      </c>
      <c r="K5263" t="s">
        <v>17</v>
      </c>
      <c r="L5263" t="s">
        <v>31</v>
      </c>
    </row>
    <row r="5264" spans="1:12" x14ac:dyDescent="0.25">
      <c r="A5264" t="s">
        <v>99</v>
      </c>
      <c r="B5264" t="s">
        <v>108</v>
      </c>
      <c r="C5264" s="1">
        <v>2019</v>
      </c>
      <c r="D5264" s="9">
        <v>137954</v>
      </c>
      <c r="E5264" s="4">
        <v>34875.96</v>
      </c>
      <c r="F5264" t="s">
        <v>27</v>
      </c>
      <c r="G5264" t="s">
        <v>50</v>
      </c>
      <c r="H5264" t="s">
        <v>15</v>
      </c>
      <c r="I5264" t="s">
        <v>115</v>
      </c>
      <c r="J5264" s="1">
        <f>LEN(Table1[[#This Row],[Options/Features]]) - LEN(SUBSTITUTE(Table1[[#This Row],[Options/Features]], ",", "")) + 1</f>
        <v>1</v>
      </c>
      <c r="K5264" t="s">
        <v>17</v>
      </c>
      <c r="L5264" t="s">
        <v>31</v>
      </c>
    </row>
    <row r="5265" spans="1:12" x14ac:dyDescent="0.25">
      <c r="A5265" t="s">
        <v>74</v>
      </c>
      <c r="B5265" t="s">
        <v>136</v>
      </c>
      <c r="C5265" s="1">
        <v>2018</v>
      </c>
      <c r="D5265" s="9">
        <v>58331</v>
      </c>
      <c r="E5265" s="4">
        <v>28858.959999999999</v>
      </c>
      <c r="F5265" t="s">
        <v>13</v>
      </c>
      <c r="G5265" t="s">
        <v>42</v>
      </c>
      <c r="H5265" t="s">
        <v>15</v>
      </c>
      <c r="I5265" t="s">
        <v>152</v>
      </c>
      <c r="J5265" s="1">
        <f>LEN(Table1[[#This Row],[Options/Features]]) - LEN(SUBSTITUTE(Table1[[#This Row],[Options/Features]], ",", "")) + 1</f>
        <v>2</v>
      </c>
      <c r="K5265" t="s">
        <v>17</v>
      </c>
      <c r="L5265" t="s">
        <v>31</v>
      </c>
    </row>
    <row r="5266" spans="1:12" x14ac:dyDescent="0.25">
      <c r="A5266" t="s">
        <v>48</v>
      </c>
      <c r="B5266" t="s">
        <v>121</v>
      </c>
      <c r="C5266" s="1">
        <v>2015</v>
      </c>
      <c r="D5266" s="9">
        <v>114781</v>
      </c>
      <c r="E5266" s="4">
        <v>4405.3760000000002</v>
      </c>
      <c r="F5266" t="s">
        <v>21</v>
      </c>
      <c r="G5266" t="s">
        <v>72</v>
      </c>
      <c r="H5266" t="s">
        <v>15</v>
      </c>
      <c r="I5266" t="s">
        <v>861</v>
      </c>
      <c r="J5266" s="1">
        <f>LEN(Table1[[#This Row],[Options/Features]]) - LEN(SUBSTITUTE(Table1[[#This Row],[Options/Features]], ",", "")) + 1</f>
        <v>3</v>
      </c>
      <c r="K5266" t="s">
        <v>17</v>
      </c>
      <c r="L5266" t="s">
        <v>31</v>
      </c>
    </row>
    <row r="5267" spans="1:12" x14ac:dyDescent="0.25">
      <c r="A5267" t="s">
        <v>25</v>
      </c>
      <c r="B5267" t="s">
        <v>156</v>
      </c>
      <c r="C5267" s="1">
        <v>2022</v>
      </c>
      <c r="D5267" s="9">
        <v>53095</v>
      </c>
      <c r="E5267" s="4">
        <v>8640.2639999999992</v>
      </c>
      <c r="F5267" t="s">
        <v>21</v>
      </c>
      <c r="G5267" t="s">
        <v>28</v>
      </c>
      <c r="H5267" t="s">
        <v>23</v>
      </c>
      <c r="I5267" t="s">
        <v>47</v>
      </c>
      <c r="J5267" s="1">
        <f>LEN(Table1[[#This Row],[Options/Features]]) - LEN(SUBSTITUTE(Table1[[#This Row],[Options/Features]], ",", "")) + 1</f>
        <v>1</v>
      </c>
      <c r="K5267" t="s">
        <v>17</v>
      </c>
      <c r="L5267" t="s">
        <v>31</v>
      </c>
    </row>
    <row r="5268" spans="1:12" x14ac:dyDescent="0.25">
      <c r="A5268" t="s">
        <v>25</v>
      </c>
      <c r="B5268" t="s">
        <v>129</v>
      </c>
      <c r="C5268" s="1">
        <v>2019</v>
      </c>
      <c r="D5268" s="9">
        <v>107380</v>
      </c>
      <c r="E5268" s="4">
        <v>37083.495999999999</v>
      </c>
      <c r="F5268" t="s">
        <v>13</v>
      </c>
      <c r="G5268" t="s">
        <v>14</v>
      </c>
      <c r="H5268" t="s">
        <v>23</v>
      </c>
      <c r="I5268" t="s">
        <v>303</v>
      </c>
      <c r="J5268" s="1">
        <f>LEN(Table1[[#This Row],[Options/Features]]) - LEN(SUBSTITUTE(Table1[[#This Row],[Options/Features]], ",", "")) + 1</f>
        <v>3</v>
      </c>
      <c r="K5268" t="s">
        <v>36</v>
      </c>
      <c r="L5268" t="s">
        <v>31</v>
      </c>
    </row>
    <row r="5269" spans="1:12" x14ac:dyDescent="0.25">
      <c r="A5269" t="s">
        <v>149</v>
      </c>
      <c r="B5269">
        <v>911</v>
      </c>
      <c r="C5269" s="1">
        <v>2016</v>
      </c>
      <c r="D5269" s="9">
        <v>58099</v>
      </c>
      <c r="E5269" s="4">
        <v>8186.848</v>
      </c>
      <c r="F5269" t="s">
        <v>27</v>
      </c>
      <c r="G5269" t="s">
        <v>67</v>
      </c>
      <c r="H5269" t="s">
        <v>15</v>
      </c>
      <c r="I5269" t="s">
        <v>1083</v>
      </c>
      <c r="J5269" s="1">
        <f>LEN(Table1[[#This Row],[Options/Features]]) - LEN(SUBSTITUTE(Table1[[#This Row],[Options/Features]], ",", "")) + 1</f>
        <v>4</v>
      </c>
      <c r="K5269" t="s">
        <v>17</v>
      </c>
      <c r="L5269" t="s">
        <v>31</v>
      </c>
    </row>
    <row r="5270" spans="1:12" x14ac:dyDescent="0.25">
      <c r="A5270" t="s">
        <v>48</v>
      </c>
      <c r="B5270" t="s">
        <v>121</v>
      </c>
      <c r="C5270" s="1">
        <v>2018</v>
      </c>
      <c r="D5270" s="9">
        <v>22168</v>
      </c>
      <c r="E5270" s="4">
        <v>24376.096000000001</v>
      </c>
      <c r="F5270" t="s">
        <v>21</v>
      </c>
      <c r="G5270" t="s">
        <v>50</v>
      </c>
      <c r="H5270" t="s">
        <v>23</v>
      </c>
      <c r="I5270" t="s">
        <v>643</v>
      </c>
      <c r="J5270" s="1">
        <f>LEN(Table1[[#This Row],[Options/Features]]) - LEN(SUBSTITUTE(Table1[[#This Row],[Options/Features]], ",", "")) + 1</f>
        <v>4</v>
      </c>
      <c r="K5270" t="s">
        <v>36</v>
      </c>
      <c r="L5270" t="s">
        <v>31</v>
      </c>
    </row>
    <row r="5271" spans="1:12" x14ac:dyDescent="0.25">
      <c r="A5271" t="s">
        <v>11</v>
      </c>
      <c r="B5271" t="s">
        <v>351</v>
      </c>
      <c r="C5271" s="1">
        <v>2021</v>
      </c>
      <c r="D5271" s="9">
        <v>147129</v>
      </c>
      <c r="E5271" s="4">
        <v>30874.072</v>
      </c>
      <c r="F5271" t="s">
        <v>13</v>
      </c>
      <c r="G5271" t="s">
        <v>50</v>
      </c>
      <c r="H5271" t="s">
        <v>15</v>
      </c>
      <c r="I5271" t="s">
        <v>166</v>
      </c>
      <c r="J5271" s="1">
        <f>LEN(Table1[[#This Row],[Options/Features]]) - LEN(SUBSTITUTE(Table1[[#This Row],[Options/Features]], ",", "")) + 1</f>
        <v>1</v>
      </c>
      <c r="K5271" t="s">
        <v>30</v>
      </c>
      <c r="L5271" t="s">
        <v>31</v>
      </c>
    </row>
    <row r="5272" spans="1:12" x14ac:dyDescent="0.25">
      <c r="A5272" t="s">
        <v>19</v>
      </c>
      <c r="B5272" t="s">
        <v>290</v>
      </c>
      <c r="C5272" s="1">
        <v>2022</v>
      </c>
      <c r="D5272" s="9">
        <v>148809</v>
      </c>
      <c r="E5272" s="4">
        <v>14446.487999999999</v>
      </c>
      <c r="F5272" t="s">
        <v>41</v>
      </c>
      <c r="G5272" t="s">
        <v>50</v>
      </c>
      <c r="H5272" t="s">
        <v>23</v>
      </c>
      <c r="I5272" t="s">
        <v>277</v>
      </c>
      <c r="J5272" s="1">
        <f>LEN(Table1[[#This Row],[Options/Features]]) - LEN(SUBSTITUTE(Table1[[#This Row],[Options/Features]], ",", "")) + 1</f>
        <v>2</v>
      </c>
      <c r="K5272" t="s">
        <v>17</v>
      </c>
      <c r="L5272" t="s">
        <v>31</v>
      </c>
    </row>
    <row r="5273" spans="1:12" x14ac:dyDescent="0.25">
      <c r="A5273" t="s">
        <v>44</v>
      </c>
      <c r="B5273" t="s">
        <v>45</v>
      </c>
      <c r="C5273" s="1">
        <v>2020</v>
      </c>
      <c r="D5273" s="9">
        <v>93874</v>
      </c>
      <c r="E5273" s="4">
        <v>19605.256000000001</v>
      </c>
      <c r="F5273" t="s">
        <v>27</v>
      </c>
      <c r="G5273" t="s">
        <v>72</v>
      </c>
      <c r="H5273" t="s">
        <v>23</v>
      </c>
      <c r="I5273" t="s">
        <v>455</v>
      </c>
      <c r="J5273" s="1">
        <f>LEN(Table1[[#This Row],[Options/Features]]) - LEN(SUBSTITUTE(Table1[[#This Row],[Options/Features]], ",", "")) + 1</f>
        <v>3</v>
      </c>
      <c r="K5273" t="s">
        <v>30</v>
      </c>
      <c r="L5273" t="s">
        <v>31</v>
      </c>
    </row>
    <row r="5274" spans="1:12" x14ac:dyDescent="0.25">
      <c r="A5274" t="s">
        <v>116</v>
      </c>
      <c r="B5274" t="s">
        <v>145</v>
      </c>
      <c r="C5274" s="1">
        <v>2020</v>
      </c>
      <c r="D5274" s="9">
        <v>85395</v>
      </c>
      <c r="E5274" s="4">
        <v>33388.464</v>
      </c>
      <c r="F5274" t="s">
        <v>21</v>
      </c>
      <c r="G5274" t="s">
        <v>72</v>
      </c>
      <c r="H5274" t="s">
        <v>23</v>
      </c>
      <c r="I5274" t="s">
        <v>210</v>
      </c>
      <c r="J5274" s="1">
        <f>LEN(Table1[[#This Row],[Options/Features]]) - LEN(SUBSTITUTE(Table1[[#This Row],[Options/Features]], ",", "")) + 1</f>
        <v>2</v>
      </c>
      <c r="K5274" t="s">
        <v>36</v>
      </c>
      <c r="L5274" t="s">
        <v>31</v>
      </c>
    </row>
    <row r="5275" spans="1:12" x14ac:dyDescent="0.25">
      <c r="A5275" t="s">
        <v>37</v>
      </c>
      <c r="B5275" t="s">
        <v>181</v>
      </c>
      <c r="C5275" s="1">
        <v>2018</v>
      </c>
      <c r="D5275" s="9">
        <v>30341</v>
      </c>
      <c r="E5275" s="4">
        <v>25625.48</v>
      </c>
      <c r="F5275" t="s">
        <v>27</v>
      </c>
      <c r="G5275" t="s">
        <v>50</v>
      </c>
      <c r="H5275" t="s">
        <v>23</v>
      </c>
      <c r="I5275" t="s">
        <v>51</v>
      </c>
      <c r="J5275" s="1">
        <f>LEN(Table1[[#This Row],[Options/Features]]) - LEN(SUBSTITUTE(Table1[[#This Row],[Options/Features]], ",", "")) + 1</f>
        <v>2</v>
      </c>
      <c r="K5275" t="s">
        <v>17</v>
      </c>
      <c r="L5275" t="s">
        <v>31</v>
      </c>
    </row>
    <row r="5276" spans="1:12" x14ac:dyDescent="0.25">
      <c r="A5276" t="s">
        <v>37</v>
      </c>
      <c r="B5276" t="s">
        <v>38</v>
      </c>
      <c r="C5276" s="1">
        <v>2022</v>
      </c>
      <c r="D5276" s="9">
        <v>127570</v>
      </c>
      <c r="E5276" s="4">
        <v>12410.896000000001</v>
      </c>
      <c r="F5276" t="s">
        <v>41</v>
      </c>
      <c r="G5276" t="s">
        <v>67</v>
      </c>
      <c r="H5276" t="s">
        <v>15</v>
      </c>
      <c r="I5276" t="s">
        <v>354</v>
      </c>
      <c r="J5276" s="1">
        <f>LEN(Table1[[#This Row],[Options/Features]]) - LEN(SUBSTITUTE(Table1[[#This Row],[Options/Features]], ",", "")) + 1</f>
        <v>4</v>
      </c>
      <c r="K5276" t="s">
        <v>36</v>
      </c>
      <c r="L5276" t="s">
        <v>31</v>
      </c>
    </row>
    <row r="5277" spans="1:12" x14ac:dyDescent="0.25">
      <c r="A5277" t="s">
        <v>99</v>
      </c>
      <c r="B5277" t="s">
        <v>251</v>
      </c>
      <c r="C5277" s="1">
        <v>2022</v>
      </c>
      <c r="D5277" s="9">
        <v>47774</v>
      </c>
      <c r="E5277" s="4">
        <v>30362.05</v>
      </c>
      <c r="F5277" t="s">
        <v>13</v>
      </c>
      <c r="G5277" t="s">
        <v>14</v>
      </c>
      <c r="H5277" t="s">
        <v>15</v>
      </c>
      <c r="I5277" t="s">
        <v>285</v>
      </c>
      <c r="J5277" s="1">
        <f>LEN(Table1[[#This Row],[Options/Features]]) - LEN(SUBSTITUTE(Table1[[#This Row],[Options/Features]], ",", "")) + 1</f>
        <v>2</v>
      </c>
      <c r="K5277" t="s">
        <v>36</v>
      </c>
      <c r="L5277" t="s">
        <v>18</v>
      </c>
    </row>
    <row r="5278" spans="1:12" x14ac:dyDescent="0.25">
      <c r="A5278" t="s">
        <v>149</v>
      </c>
      <c r="B5278">
        <v>911</v>
      </c>
      <c r="C5278" s="1">
        <v>2010</v>
      </c>
      <c r="D5278" s="9">
        <v>36510</v>
      </c>
      <c r="E5278" s="4">
        <v>24695.495999999999</v>
      </c>
      <c r="F5278" t="s">
        <v>13</v>
      </c>
      <c r="G5278" t="s">
        <v>46</v>
      </c>
      <c r="H5278" t="s">
        <v>23</v>
      </c>
      <c r="I5278" t="s">
        <v>225</v>
      </c>
      <c r="J5278" s="1">
        <f>LEN(Table1[[#This Row],[Options/Features]]) - LEN(SUBSTITUTE(Table1[[#This Row],[Options/Features]], ",", "")) + 1</f>
        <v>2</v>
      </c>
      <c r="K5278" t="s">
        <v>30</v>
      </c>
      <c r="L5278" t="s">
        <v>31</v>
      </c>
    </row>
    <row r="5279" spans="1:12" x14ac:dyDescent="0.25">
      <c r="A5279" t="s">
        <v>25</v>
      </c>
      <c r="B5279" t="s">
        <v>26</v>
      </c>
      <c r="C5279" s="1">
        <v>2015</v>
      </c>
      <c r="D5279" s="9">
        <v>111298</v>
      </c>
      <c r="E5279" s="4">
        <v>9528.84</v>
      </c>
      <c r="F5279" t="s">
        <v>27</v>
      </c>
      <c r="G5279" t="s">
        <v>72</v>
      </c>
      <c r="H5279" t="s">
        <v>23</v>
      </c>
      <c r="I5279" t="s">
        <v>167</v>
      </c>
      <c r="J5279" s="1">
        <f>LEN(Table1[[#This Row],[Options/Features]]) - LEN(SUBSTITUTE(Table1[[#This Row],[Options/Features]], ",", "")) + 1</f>
        <v>2</v>
      </c>
      <c r="K5279" t="s">
        <v>30</v>
      </c>
      <c r="L5279" t="s">
        <v>31</v>
      </c>
    </row>
    <row r="5280" spans="1:12" x14ac:dyDescent="0.25">
      <c r="A5280" t="s">
        <v>133</v>
      </c>
      <c r="B5280" t="s">
        <v>199</v>
      </c>
      <c r="C5280" s="1">
        <v>2015</v>
      </c>
      <c r="D5280" s="9">
        <v>73261</v>
      </c>
      <c r="E5280" s="4">
        <v>17214.991999999998</v>
      </c>
      <c r="F5280" t="s">
        <v>13</v>
      </c>
      <c r="G5280" t="s">
        <v>42</v>
      </c>
      <c r="H5280" t="s">
        <v>23</v>
      </c>
      <c r="I5280" t="s">
        <v>605</v>
      </c>
      <c r="J5280" s="1">
        <f>LEN(Table1[[#This Row],[Options/Features]]) - LEN(SUBSTITUTE(Table1[[#This Row],[Options/Features]], ",", "")) + 1</f>
        <v>4</v>
      </c>
      <c r="K5280" t="s">
        <v>36</v>
      </c>
      <c r="L5280" t="s">
        <v>31</v>
      </c>
    </row>
    <row r="5281" spans="1:12" x14ac:dyDescent="0.25">
      <c r="A5281" t="s">
        <v>79</v>
      </c>
      <c r="B5281" t="s">
        <v>242</v>
      </c>
      <c r="C5281" s="1">
        <v>2015</v>
      </c>
      <c r="D5281" s="9">
        <v>100700</v>
      </c>
      <c r="E5281" s="4">
        <v>26761.07</v>
      </c>
      <c r="F5281" t="s">
        <v>27</v>
      </c>
      <c r="G5281" t="s">
        <v>72</v>
      </c>
      <c r="H5281" t="s">
        <v>15</v>
      </c>
      <c r="I5281" t="s">
        <v>413</v>
      </c>
      <c r="J5281" s="1">
        <f>LEN(Table1[[#This Row],[Options/Features]]) - LEN(SUBSTITUTE(Table1[[#This Row],[Options/Features]], ",", "")) + 1</f>
        <v>3</v>
      </c>
      <c r="K5281" t="s">
        <v>30</v>
      </c>
      <c r="L5281" t="s">
        <v>18</v>
      </c>
    </row>
    <row r="5282" spans="1:12" x14ac:dyDescent="0.25">
      <c r="A5282" t="s">
        <v>60</v>
      </c>
      <c r="B5282" t="s">
        <v>61</v>
      </c>
      <c r="C5282" s="1">
        <v>2017</v>
      </c>
      <c r="D5282" s="9">
        <v>23809</v>
      </c>
      <c r="E5282" s="4">
        <v>34334.472000000002</v>
      </c>
      <c r="F5282" t="s">
        <v>27</v>
      </c>
      <c r="G5282" t="s">
        <v>42</v>
      </c>
      <c r="H5282" t="s">
        <v>15</v>
      </c>
      <c r="I5282" t="s">
        <v>904</v>
      </c>
      <c r="J5282" s="1">
        <f>LEN(Table1[[#This Row],[Options/Features]]) - LEN(SUBSTITUTE(Table1[[#This Row],[Options/Features]], ",", "")) + 1</f>
        <v>4</v>
      </c>
      <c r="K5282" t="s">
        <v>17</v>
      </c>
      <c r="L5282" t="s">
        <v>31</v>
      </c>
    </row>
    <row r="5283" spans="1:12" x14ac:dyDescent="0.25">
      <c r="A5283" t="s">
        <v>11</v>
      </c>
      <c r="B5283" t="s">
        <v>351</v>
      </c>
      <c r="C5283" s="1">
        <v>2022</v>
      </c>
      <c r="D5283" s="9">
        <v>28178</v>
      </c>
      <c r="E5283" s="4">
        <v>16939.2</v>
      </c>
      <c r="F5283" t="s">
        <v>41</v>
      </c>
      <c r="G5283" t="s">
        <v>34</v>
      </c>
      <c r="H5283" t="s">
        <v>23</v>
      </c>
      <c r="I5283" t="s">
        <v>130</v>
      </c>
      <c r="J5283" s="1">
        <f>LEN(Table1[[#This Row],[Options/Features]]) - LEN(SUBSTITUTE(Table1[[#This Row],[Options/Features]], ",", "")) + 1</f>
        <v>2</v>
      </c>
      <c r="K5283" t="s">
        <v>36</v>
      </c>
      <c r="L5283" t="s">
        <v>31</v>
      </c>
    </row>
    <row r="5284" spans="1:12" x14ac:dyDescent="0.25">
      <c r="A5284" t="s">
        <v>99</v>
      </c>
      <c r="B5284" t="s">
        <v>100</v>
      </c>
      <c r="C5284" s="1">
        <v>2018</v>
      </c>
      <c r="D5284" s="9">
        <v>126353</v>
      </c>
      <c r="E5284" s="4">
        <v>6436.0479999999998</v>
      </c>
      <c r="F5284" t="s">
        <v>27</v>
      </c>
      <c r="G5284" t="s">
        <v>28</v>
      </c>
      <c r="H5284" t="s">
        <v>15</v>
      </c>
      <c r="I5284" t="s">
        <v>245</v>
      </c>
      <c r="J5284" s="1">
        <f>LEN(Table1[[#This Row],[Options/Features]]) - LEN(SUBSTITUTE(Table1[[#This Row],[Options/Features]], ",", "")) + 1</f>
        <v>2</v>
      </c>
      <c r="K5284" t="s">
        <v>30</v>
      </c>
      <c r="L5284" t="s">
        <v>31</v>
      </c>
    </row>
    <row r="5285" spans="1:12" x14ac:dyDescent="0.25">
      <c r="A5285" t="s">
        <v>89</v>
      </c>
      <c r="B5285" t="s">
        <v>179</v>
      </c>
      <c r="C5285" s="1">
        <v>2010</v>
      </c>
      <c r="D5285" s="9">
        <v>72727</v>
      </c>
      <c r="E5285" s="4">
        <v>36535.512000000002</v>
      </c>
      <c r="F5285" t="s">
        <v>41</v>
      </c>
      <c r="G5285" t="s">
        <v>67</v>
      </c>
      <c r="H5285" t="s">
        <v>23</v>
      </c>
      <c r="I5285" t="s">
        <v>390</v>
      </c>
      <c r="J5285" s="1">
        <f>LEN(Table1[[#This Row],[Options/Features]]) - LEN(SUBSTITUTE(Table1[[#This Row],[Options/Features]], ",", "")) + 1</f>
        <v>3</v>
      </c>
      <c r="K5285" t="s">
        <v>36</v>
      </c>
      <c r="L5285" t="s">
        <v>31</v>
      </c>
    </row>
    <row r="5286" spans="1:12" x14ac:dyDescent="0.25">
      <c r="A5286" t="s">
        <v>116</v>
      </c>
      <c r="B5286" t="s">
        <v>158</v>
      </c>
      <c r="C5286" s="1">
        <v>2022</v>
      </c>
      <c r="D5286" s="9">
        <v>19437</v>
      </c>
      <c r="E5286" s="4">
        <v>10972.832</v>
      </c>
      <c r="F5286" t="s">
        <v>13</v>
      </c>
      <c r="G5286" t="s">
        <v>64</v>
      </c>
      <c r="H5286" t="s">
        <v>23</v>
      </c>
      <c r="I5286" t="s">
        <v>1084</v>
      </c>
      <c r="J5286" s="1">
        <f>LEN(Table1[[#This Row],[Options/Features]]) - LEN(SUBSTITUTE(Table1[[#This Row],[Options/Features]], ",", "")) + 1</f>
        <v>4</v>
      </c>
      <c r="K5286" t="s">
        <v>36</v>
      </c>
      <c r="L5286" t="s">
        <v>31</v>
      </c>
    </row>
    <row r="5287" spans="1:12" x14ac:dyDescent="0.25">
      <c r="A5287" t="s">
        <v>79</v>
      </c>
      <c r="B5287" t="s">
        <v>87</v>
      </c>
      <c r="C5287" s="1">
        <v>2022</v>
      </c>
      <c r="D5287" s="9">
        <v>125556</v>
      </c>
      <c r="E5287" s="4">
        <v>26802.080000000002</v>
      </c>
      <c r="F5287" t="s">
        <v>21</v>
      </c>
      <c r="G5287" t="s">
        <v>72</v>
      </c>
      <c r="H5287" t="s">
        <v>23</v>
      </c>
      <c r="I5287" t="s">
        <v>1034</v>
      </c>
      <c r="J5287" s="1">
        <f>LEN(Table1[[#This Row],[Options/Features]]) - LEN(SUBSTITUTE(Table1[[#This Row],[Options/Features]], ",", "")) + 1</f>
        <v>4</v>
      </c>
      <c r="K5287" t="s">
        <v>17</v>
      </c>
      <c r="L5287" t="s">
        <v>31</v>
      </c>
    </row>
    <row r="5288" spans="1:12" x14ac:dyDescent="0.25">
      <c r="A5288" t="s">
        <v>48</v>
      </c>
      <c r="B5288" t="s">
        <v>63</v>
      </c>
      <c r="C5288" s="1">
        <v>2017</v>
      </c>
      <c r="D5288" s="9">
        <v>6082</v>
      </c>
      <c r="E5288" s="4">
        <v>39982.504000000001</v>
      </c>
      <c r="F5288" t="s">
        <v>21</v>
      </c>
      <c r="G5288" t="s">
        <v>42</v>
      </c>
      <c r="H5288" t="s">
        <v>15</v>
      </c>
      <c r="I5288" t="s">
        <v>591</v>
      </c>
      <c r="J5288" s="1">
        <f>LEN(Table1[[#This Row],[Options/Features]]) - LEN(SUBSTITUTE(Table1[[#This Row],[Options/Features]], ",", "")) + 1</f>
        <v>4</v>
      </c>
      <c r="K5288" t="s">
        <v>17</v>
      </c>
      <c r="L5288" t="s">
        <v>31</v>
      </c>
    </row>
    <row r="5289" spans="1:12" x14ac:dyDescent="0.25">
      <c r="A5289" t="s">
        <v>44</v>
      </c>
      <c r="B5289" t="s">
        <v>45</v>
      </c>
      <c r="C5289" s="1">
        <v>2019</v>
      </c>
      <c r="D5289" s="9">
        <v>47564</v>
      </c>
      <c r="E5289" s="4">
        <v>36208.68</v>
      </c>
      <c r="F5289" t="s">
        <v>13</v>
      </c>
      <c r="G5289" t="s">
        <v>46</v>
      </c>
      <c r="H5289" t="s">
        <v>15</v>
      </c>
      <c r="I5289" t="s">
        <v>92</v>
      </c>
      <c r="J5289" s="1">
        <f>LEN(Table1[[#This Row],[Options/Features]]) - LEN(SUBSTITUTE(Table1[[#This Row],[Options/Features]], ",", "")) + 1</f>
        <v>3</v>
      </c>
      <c r="K5289" t="s">
        <v>36</v>
      </c>
      <c r="L5289" t="s">
        <v>31</v>
      </c>
    </row>
    <row r="5290" spans="1:12" x14ac:dyDescent="0.25">
      <c r="A5290" t="s">
        <v>19</v>
      </c>
      <c r="B5290" t="s">
        <v>307</v>
      </c>
      <c r="C5290" s="1">
        <v>2016</v>
      </c>
      <c r="D5290" s="9">
        <v>65083</v>
      </c>
      <c r="E5290" s="4">
        <v>5120.7920000000004</v>
      </c>
      <c r="F5290" t="s">
        <v>13</v>
      </c>
      <c r="G5290" t="s">
        <v>46</v>
      </c>
      <c r="H5290" t="s">
        <v>15</v>
      </c>
      <c r="I5290" t="s">
        <v>51</v>
      </c>
      <c r="J5290" s="1">
        <f>LEN(Table1[[#This Row],[Options/Features]]) - LEN(SUBSTITUTE(Table1[[#This Row],[Options/Features]], ",", "")) + 1</f>
        <v>2</v>
      </c>
      <c r="K5290" t="s">
        <v>36</v>
      </c>
      <c r="L5290" t="s">
        <v>31</v>
      </c>
    </row>
    <row r="5291" spans="1:12" x14ac:dyDescent="0.25">
      <c r="A5291" t="s">
        <v>44</v>
      </c>
      <c r="B5291" t="s">
        <v>176</v>
      </c>
      <c r="C5291" s="1">
        <v>2018</v>
      </c>
      <c r="D5291" s="9">
        <v>91455</v>
      </c>
      <c r="E5291" s="4">
        <v>10915.352000000001</v>
      </c>
      <c r="F5291" t="s">
        <v>41</v>
      </c>
      <c r="G5291" t="s">
        <v>72</v>
      </c>
      <c r="H5291" t="s">
        <v>23</v>
      </c>
      <c r="I5291" t="s">
        <v>889</v>
      </c>
      <c r="J5291" s="1">
        <f>LEN(Table1[[#This Row],[Options/Features]]) - LEN(SUBSTITUTE(Table1[[#This Row],[Options/Features]], ",", "")) + 1</f>
        <v>4</v>
      </c>
      <c r="K5291" t="s">
        <v>17</v>
      </c>
      <c r="L5291" t="s">
        <v>31</v>
      </c>
    </row>
    <row r="5292" spans="1:12" x14ac:dyDescent="0.25">
      <c r="A5292" t="s">
        <v>19</v>
      </c>
      <c r="B5292" t="s">
        <v>40</v>
      </c>
      <c r="C5292" s="1">
        <v>2021</v>
      </c>
      <c r="D5292" s="9">
        <v>143796</v>
      </c>
      <c r="E5292" s="4">
        <v>36445.656000000003</v>
      </c>
      <c r="F5292" t="s">
        <v>27</v>
      </c>
      <c r="G5292" t="s">
        <v>22</v>
      </c>
      <c r="H5292" t="s">
        <v>15</v>
      </c>
      <c r="I5292" t="s">
        <v>16</v>
      </c>
      <c r="J5292" s="1">
        <f>LEN(Table1[[#This Row],[Options/Features]]) - LEN(SUBSTITUTE(Table1[[#This Row],[Options/Features]], ",", "")) + 1</f>
        <v>1</v>
      </c>
      <c r="K5292" t="s">
        <v>17</v>
      </c>
      <c r="L5292" t="s">
        <v>31</v>
      </c>
    </row>
    <row r="5293" spans="1:12" x14ac:dyDescent="0.25">
      <c r="A5293" t="s">
        <v>96</v>
      </c>
      <c r="B5293" t="s">
        <v>111</v>
      </c>
      <c r="C5293" s="1">
        <v>2019</v>
      </c>
      <c r="D5293" s="9">
        <v>36573</v>
      </c>
      <c r="E5293" s="4">
        <v>40464.92</v>
      </c>
      <c r="F5293" t="s">
        <v>21</v>
      </c>
      <c r="G5293" t="s">
        <v>72</v>
      </c>
      <c r="H5293" t="s">
        <v>15</v>
      </c>
      <c r="I5293" t="s">
        <v>254</v>
      </c>
      <c r="J5293" s="1">
        <f>LEN(Table1[[#This Row],[Options/Features]]) - LEN(SUBSTITUTE(Table1[[#This Row],[Options/Features]], ",", "")) + 1</f>
        <v>2</v>
      </c>
      <c r="K5293" t="s">
        <v>17</v>
      </c>
      <c r="L5293" t="s">
        <v>18</v>
      </c>
    </row>
    <row r="5294" spans="1:12" x14ac:dyDescent="0.25">
      <c r="A5294" t="s">
        <v>149</v>
      </c>
      <c r="B5294" t="s">
        <v>150</v>
      </c>
      <c r="C5294" s="1">
        <v>2014</v>
      </c>
      <c r="D5294" s="9">
        <v>29294</v>
      </c>
      <c r="E5294" s="4">
        <v>31954.632000000001</v>
      </c>
      <c r="F5294" t="s">
        <v>13</v>
      </c>
      <c r="G5294" t="s">
        <v>64</v>
      </c>
      <c r="H5294" t="s">
        <v>23</v>
      </c>
      <c r="I5294" t="s">
        <v>493</v>
      </c>
      <c r="J5294" s="1">
        <f>LEN(Table1[[#This Row],[Options/Features]]) - LEN(SUBSTITUTE(Table1[[#This Row],[Options/Features]], ",", "")) + 1</f>
        <v>3</v>
      </c>
      <c r="K5294" t="s">
        <v>30</v>
      </c>
      <c r="L5294" t="s">
        <v>31</v>
      </c>
    </row>
    <row r="5295" spans="1:12" x14ac:dyDescent="0.25">
      <c r="A5295" t="s">
        <v>57</v>
      </c>
      <c r="B5295" t="s">
        <v>244</v>
      </c>
      <c r="C5295" s="1">
        <v>2015</v>
      </c>
      <c r="D5295" s="9">
        <v>55373</v>
      </c>
      <c r="E5295" s="4">
        <v>10584.183999999999</v>
      </c>
      <c r="F5295" t="s">
        <v>41</v>
      </c>
      <c r="G5295" t="s">
        <v>72</v>
      </c>
      <c r="H5295" t="s">
        <v>23</v>
      </c>
      <c r="I5295" t="s">
        <v>619</v>
      </c>
      <c r="J5295" s="1">
        <f>LEN(Table1[[#This Row],[Options/Features]]) - LEN(SUBSTITUTE(Table1[[#This Row],[Options/Features]], ",", "")) + 1</f>
        <v>4</v>
      </c>
      <c r="K5295" t="s">
        <v>17</v>
      </c>
      <c r="L5295" t="s">
        <v>31</v>
      </c>
    </row>
    <row r="5296" spans="1:12" x14ac:dyDescent="0.25">
      <c r="A5296" t="s">
        <v>99</v>
      </c>
      <c r="B5296" t="s">
        <v>100</v>
      </c>
      <c r="C5296" s="1">
        <v>2010</v>
      </c>
      <c r="D5296" s="9">
        <v>128136</v>
      </c>
      <c r="E5296" s="4">
        <v>35138.368000000002</v>
      </c>
      <c r="F5296" t="s">
        <v>13</v>
      </c>
      <c r="G5296" t="s">
        <v>34</v>
      </c>
      <c r="H5296" t="s">
        <v>23</v>
      </c>
      <c r="I5296" t="s">
        <v>762</v>
      </c>
      <c r="J5296" s="1">
        <f>LEN(Table1[[#This Row],[Options/Features]]) - LEN(SUBSTITUTE(Table1[[#This Row],[Options/Features]], ",", "")) + 1</f>
        <v>4</v>
      </c>
      <c r="K5296" t="s">
        <v>17</v>
      </c>
      <c r="L5296" t="s">
        <v>31</v>
      </c>
    </row>
    <row r="5297" spans="1:12" x14ac:dyDescent="0.25">
      <c r="A5297" t="s">
        <v>89</v>
      </c>
      <c r="B5297" t="s">
        <v>179</v>
      </c>
      <c r="C5297" s="1">
        <v>2014</v>
      </c>
      <c r="D5297" s="9">
        <v>87155</v>
      </c>
      <c r="E5297" s="4">
        <v>31031.024000000001</v>
      </c>
      <c r="F5297" t="s">
        <v>27</v>
      </c>
      <c r="G5297" t="s">
        <v>22</v>
      </c>
      <c r="H5297" t="s">
        <v>23</v>
      </c>
      <c r="I5297" t="s">
        <v>211</v>
      </c>
      <c r="J5297" s="1">
        <f>LEN(Table1[[#This Row],[Options/Features]]) - LEN(SUBSTITUTE(Table1[[#This Row],[Options/Features]], ",", "")) + 1</f>
        <v>2</v>
      </c>
      <c r="K5297" t="s">
        <v>17</v>
      </c>
      <c r="L5297" t="s">
        <v>31</v>
      </c>
    </row>
    <row r="5298" spans="1:12" x14ac:dyDescent="0.25">
      <c r="A5298" t="s">
        <v>82</v>
      </c>
      <c r="B5298" t="s">
        <v>83</v>
      </c>
      <c r="C5298" s="1">
        <v>2013</v>
      </c>
      <c r="D5298" s="9">
        <v>124209</v>
      </c>
      <c r="E5298" s="4">
        <v>11474.992</v>
      </c>
      <c r="F5298" t="s">
        <v>13</v>
      </c>
      <c r="G5298" t="s">
        <v>67</v>
      </c>
      <c r="H5298" t="s">
        <v>23</v>
      </c>
      <c r="I5298" t="s">
        <v>138</v>
      </c>
      <c r="J5298" s="1">
        <f>LEN(Table1[[#This Row],[Options/Features]]) - LEN(SUBSTITUTE(Table1[[#This Row],[Options/Features]], ",", "")) + 1</f>
        <v>2</v>
      </c>
      <c r="K5298" t="s">
        <v>36</v>
      </c>
      <c r="L5298" t="s">
        <v>31</v>
      </c>
    </row>
    <row r="5299" spans="1:12" x14ac:dyDescent="0.25">
      <c r="A5299" t="s">
        <v>99</v>
      </c>
      <c r="B5299" t="s">
        <v>251</v>
      </c>
      <c r="C5299" s="1">
        <v>2017</v>
      </c>
      <c r="D5299" s="9">
        <v>36563</v>
      </c>
      <c r="E5299" s="4">
        <v>9883.3279999999995</v>
      </c>
      <c r="F5299" t="s">
        <v>21</v>
      </c>
      <c r="G5299" t="s">
        <v>42</v>
      </c>
      <c r="H5299" t="s">
        <v>23</v>
      </c>
      <c r="I5299" t="s">
        <v>130</v>
      </c>
      <c r="J5299" s="1">
        <f>LEN(Table1[[#This Row],[Options/Features]]) - LEN(SUBSTITUTE(Table1[[#This Row],[Options/Features]], ",", "")) + 1</f>
        <v>2</v>
      </c>
      <c r="K5299" t="s">
        <v>36</v>
      </c>
      <c r="L5299" t="s">
        <v>31</v>
      </c>
    </row>
    <row r="5300" spans="1:12" x14ac:dyDescent="0.25">
      <c r="A5300" t="s">
        <v>54</v>
      </c>
      <c r="B5300" t="s">
        <v>220</v>
      </c>
      <c r="C5300" s="1">
        <v>2010</v>
      </c>
      <c r="D5300" s="9">
        <v>30270</v>
      </c>
      <c r="E5300" s="4">
        <v>31954.696</v>
      </c>
      <c r="F5300" t="s">
        <v>27</v>
      </c>
      <c r="G5300" t="s">
        <v>34</v>
      </c>
      <c r="H5300" t="s">
        <v>23</v>
      </c>
      <c r="I5300" t="s">
        <v>106</v>
      </c>
      <c r="J5300" s="1">
        <f>LEN(Table1[[#This Row],[Options/Features]]) - LEN(SUBSTITUTE(Table1[[#This Row],[Options/Features]], ",", "")) + 1</f>
        <v>1</v>
      </c>
      <c r="K5300" t="s">
        <v>36</v>
      </c>
      <c r="L5300" t="s">
        <v>31</v>
      </c>
    </row>
    <row r="5301" spans="1:12" x14ac:dyDescent="0.25">
      <c r="A5301" t="s">
        <v>74</v>
      </c>
      <c r="B5301" t="s">
        <v>136</v>
      </c>
      <c r="C5301" s="1">
        <v>2010</v>
      </c>
      <c r="D5301" s="9">
        <v>138170</v>
      </c>
      <c r="E5301" s="4">
        <v>37219.879999999997</v>
      </c>
      <c r="F5301" t="s">
        <v>27</v>
      </c>
      <c r="G5301" t="s">
        <v>72</v>
      </c>
      <c r="H5301" t="s">
        <v>23</v>
      </c>
      <c r="I5301" t="s">
        <v>707</v>
      </c>
      <c r="J5301" s="1">
        <f>LEN(Table1[[#This Row],[Options/Features]]) - LEN(SUBSTITUTE(Table1[[#This Row],[Options/Features]], ",", "")) + 1</f>
        <v>3</v>
      </c>
      <c r="K5301" t="s">
        <v>36</v>
      </c>
      <c r="L5301" t="s">
        <v>31</v>
      </c>
    </row>
    <row r="5302" spans="1:12" x14ac:dyDescent="0.25">
      <c r="A5302" t="s">
        <v>57</v>
      </c>
      <c r="B5302" t="s">
        <v>244</v>
      </c>
      <c r="C5302" s="1">
        <v>2018</v>
      </c>
      <c r="D5302" s="9">
        <v>107764</v>
      </c>
      <c r="E5302" s="4">
        <v>33999.103999999999</v>
      </c>
      <c r="F5302" t="s">
        <v>21</v>
      </c>
      <c r="G5302" t="s">
        <v>42</v>
      </c>
      <c r="H5302" t="s">
        <v>15</v>
      </c>
      <c r="I5302" t="s">
        <v>88</v>
      </c>
      <c r="J5302" s="1">
        <f>LEN(Table1[[#This Row],[Options/Features]]) - LEN(SUBSTITUTE(Table1[[#This Row],[Options/Features]], ",", "")) + 1</f>
        <v>2</v>
      </c>
      <c r="K5302" t="s">
        <v>30</v>
      </c>
      <c r="L5302" t="s">
        <v>31</v>
      </c>
    </row>
    <row r="5303" spans="1:12" x14ac:dyDescent="0.25">
      <c r="A5303" t="s">
        <v>60</v>
      </c>
      <c r="B5303" t="s">
        <v>61</v>
      </c>
      <c r="C5303" s="1">
        <v>2015</v>
      </c>
      <c r="D5303" s="9">
        <v>68872</v>
      </c>
      <c r="E5303" s="4">
        <v>10025.629999999999</v>
      </c>
      <c r="F5303" t="s">
        <v>41</v>
      </c>
      <c r="G5303" t="s">
        <v>50</v>
      </c>
      <c r="H5303" t="s">
        <v>23</v>
      </c>
      <c r="I5303" t="s">
        <v>68</v>
      </c>
      <c r="J5303" s="1">
        <f>LEN(Table1[[#This Row],[Options/Features]]) - LEN(SUBSTITUTE(Table1[[#This Row],[Options/Features]], ",", "")) + 1</f>
        <v>1</v>
      </c>
      <c r="K5303" t="s">
        <v>30</v>
      </c>
      <c r="L5303" t="s">
        <v>18</v>
      </c>
    </row>
    <row r="5304" spans="1:12" x14ac:dyDescent="0.25">
      <c r="A5304" t="s">
        <v>79</v>
      </c>
      <c r="B5304" t="s">
        <v>141</v>
      </c>
      <c r="C5304" s="1">
        <v>2022</v>
      </c>
      <c r="D5304" s="9">
        <v>32107</v>
      </c>
      <c r="E5304" s="4">
        <v>16003.984</v>
      </c>
      <c r="F5304" t="s">
        <v>27</v>
      </c>
      <c r="G5304" t="s">
        <v>67</v>
      </c>
      <c r="H5304" t="s">
        <v>15</v>
      </c>
      <c r="I5304" t="s">
        <v>88</v>
      </c>
      <c r="J5304" s="1">
        <f>LEN(Table1[[#This Row],[Options/Features]]) - LEN(SUBSTITUTE(Table1[[#This Row],[Options/Features]], ",", "")) + 1</f>
        <v>2</v>
      </c>
      <c r="K5304" t="s">
        <v>30</v>
      </c>
      <c r="L5304" t="s">
        <v>31</v>
      </c>
    </row>
    <row r="5305" spans="1:12" x14ac:dyDescent="0.25">
      <c r="A5305" t="s">
        <v>54</v>
      </c>
      <c r="B5305" t="s">
        <v>208</v>
      </c>
      <c r="C5305" s="1">
        <v>2010</v>
      </c>
      <c r="D5305" s="9">
        <v>105989</v>
      </c>
      <c r="E5305" s="4">
        <v>6715.3280000000004</v>
      </c>
      <c r="F5305" t="s">
        <v>27</v>
      </c>
      <c r="G5305" t="s">
        <v>64</v>
      </c>
      <c r="H5305" t="s">
        <v>15</v>
      </c>
      <c r="I5305" t="s">
        <v>814</v>
      </c>
      <c r="J5305" s="1">
        <f>LEN(Table1[[#This Row],[Options/Features]]) - LEN(SUBSTITUTE(Table1[[#This Row],[Options/Features]], ",", "")) + 1</f>
        <v>4</v>
      </c>
      <c r="K5305" t="s">
        <v>17</v>
      </c>
      <c r="L5305" t="s">
        <v>31</v>
      </c>
    </row>
    <row r="5306" spans="1:12" x14ac:dyDescent="0.25">
      <c r="A5306" t="s">
        <v>82</v>
      </c>
      <c r="B5306" t="s">
        <v>83</v>
      </c>
      <c r="C5306" s="1">
        <v>2012</v>
      </c>
      <c r="D5306" s="9">
        <v>30187</v>
      </c>
      <c r="E5306" s="4">
        <v>20604.128000000001</v>
      </c>
      <c r="F5306" t="s">
        <v>27</v>
      </c>
      <c r="G5306" t="s">
        <v>64</v>
      </c>
      <c r="H5306" t="s">
        <v>23</v>
      </c>
      <c r="I5306" t="s">
        <v>778</v>
      </c>
      <c r="J5306" s="1">
        <f>LEN(Table1[[#This Row],[Options/Features]]) - LEN(SUBSTITUTE(Table1[[#This Row],[Options/Features]], ",", "")) + 1</f>
        <v>3</v>
      </c>
      <c r="K5306" t="s">
        <v>30</v>
      </c>
      <c r="L5306" t="s">
        <v>31</v>
      </c>
    </row>
    <row r="5307" spans="1:12" x14ac:dyDescent="0.25">
      <c r="A5307" t="s">
        <v>48</v>
      </c>
      <c r="B5307" t="s">
        <v>63</v>
      </c>
      <c r="C5307" s="1">
        <v>2021</v>
      </c>
      <c r="D5307" s="9">
        <v>81140</v>
      </c>
      <c r="E5307" s="4">
        <v>15605.32</v>
      </c>
      <c r="F5307" t="s">
        <v>41</v>
      </c>
      <c r="G5307" t="s">
        <v>42</v>
      </c>
      <c r="H5307" t="s">
        <v>23</v>
      </c>
      <c r="I5307" t="s">
        <v>287</v>
      </c>
      <c r="J5307" s="1">
        <f>LEN(Table1[[#This Row],[Options/Features]]) - LEN(SUBSTITUTE(Table1[[#This Row],[Options/Features]], ",", "")) + 1</f>
        <v>2</v>
      </c>
      <c r="K5307" t="s">
        <v>36</v>
      </c>
      <c r="L5307" t="s">
        <v>31</v>
      </c>
    </row>
    <row r="5308" spans="1:12" x14ac:dyDescent="0.25">
      <c r="A5308" t="s">
        <v>82</v>
      </c>
      <c r="B5308" t="s">
        <v>83</v>
      </c>
      <c r="C5308" s="1">
        <v>2022</v>
      </c>
      <c r="D5308" s="9">
        <v>126069</v>
      </c>
      <c r="E5308" s="4">
        <v>38804.248</v>
      </c>
      <c r="F5308" t="s">
        <v>41</v>
      </c>
      <c r="G5308" t="s">
        <v>67</v>
      </c>
      <c r="H5308" t="s">
        <v>23</v>
      </c>
      <c r="I5308" t="s">
        <v>201</v>
      </c>
      <c r="J5308" s="1">
        <f>LEN(Table1[[#This Row],[Options/Features]]) - LEN(SUBSTITUTE(Table1[[#This Row],[Options/Features]], ",", "")) + 1</f>
        <v>4</v>
      </c>
      <c r="K5308" t="s">
        <v>30</v>
      </c>
      <c r="L5308" t="s">
        <v>31</v>
      </c>
    </row>
    <row r="5309" spans="1:12" x14ac:dyDescent="0.25">
      <c r="A5309" t="s">
        <v>32</v>
      </c>
      <c r="B5309" t="s">
        <v>33</v>
      </c>
      <c r="C5309" s="1">
        <v>2011</v>
      </c>
      <c r="D5309" s="9">
        <v>147054</v>
      </c>
      <c r="E5309" s="4">
        <v>23686.031999999999</v>
      </c>
      <c r="F5309" t="s">
        <v>21</v>
      </c>
      <c r="G5309" t="s">
        <v>72</v>
      </c>
      <c r="H5309" t="s">
        <v>15</v>
      </c>
      <c r="I5309" t="s">
        <v>582</v>
      </c>
      <c r="J5309" s="1">
        <f>LEN(Table1[[#This Row],[Options/Features]]) - LEN(SUBSTITUTE(Table1[[#This Row],[Options/Features]], ",", "")) + 1</f>
        <v>3</v>
      </c>
      <c r="K5309" t="s">
        <v>17</v>
      </c>
      <c r="L5309" t="s">
        <v>31</v>
      </c>
    </row>
    <row r="5310" spans="1:12" x14ac:dyDescent="0.25">
      <c r="A5310" t="s">
        <v>93</v>
      </c>
      <c r="B5310" t="s">
        <v>165</v>
      </c>
      <c r="C5310" s="1">
        <v>2020</v>
      </c>
      <c r="D5310" s="9">
        <v>29674</v>
      </c>
      <c r="E5310" s="4">
        <v>17663.648000000001</v>
      </c>
      <c r="F5310" t="s">
        <v>27</v>
      </c>
      <c r="G5310" t="s">
        <v>14</v>
      </c>
      <c r="H5310" t="s">
        <v>15</v>
      </c>
      <c r="I5310" t="s">
        <v>73</v>
      </c>
      <c r="J5310" s="1">
        <f>LEN(Table1[[#This Row],[Options/Features]]) - LEN(SUBSTITUTE(Table1[[#This Row],[Options/Features]], ",", "")) + 1</f>
        <v>2</v>
      </c>
      <c r="K5310" t="s">
        <v>36</v>
      </c>
      <c r="L5310" t="s">
        <v>31</v>
      </c>
    </row>
    <row r="5311" spans="1:12" x14ac:dyDescent="0.25">
      <c r="A5311" t="s">
        <v>89</v>
      </c>
      <c r="B5311" t="s">
        <v>318</v>
      </c>
      <c r="C5311" s="1">
        <v>2014</v>
      </c>
      <c r="D5311" s="9">
        <v>110338</v>
      </c>
      <c r="E5311" s="4">
        <v>10404.688</v>
      </c>
      <c r="F5311" t="s">
        <v>13</v>
      </c>
      <c r="G5311" t="s">
        <v>42</v>
      </c>
      <c r="H5311" t="s">
        <v>23</v>
      </c>
      <c r="I5311" t="s">
        <v>814</v>
      </c>
      <c r="J5311" s="1">
        <f>LEN(Table1[[#This Row],[Options/Features]]) - LEN(SUBSTITUTE(Table1[[#This Row],[Options/Features]], ",", "")) + 1</f>
        <v>4</v>
      </c>
      <c r="K5311" t="s">
        <v>36</v>
      </c>
      <c r="L5311" t="s">
        <v>31</v>
      </c>
    </row>
    <row r="5312" spans="1:12" x14ac:dyDescent="0.25">
      <c r="A5312" t="s">
        <v>60</v>
      </c>
      <c r="B5312" t="s">
        <v>61</v>
      </c>
      <c r="C5312" s="1">
        <v>2012</v>
      </c>
      <c r="D5312" s="9">
        <v>136894</v>
      </c>
      <c r="E5312" s="4">
        <v>29252.344000000001</v>
      </c>
      <c r="F5312" t="s">
        <v>21</v>
      </c>
      <c r="G5312" t="s">
        <v>67</v>
      </c>
      <c r="H5312" t="s">
        <v>23</v>
      </c>
      <c r="I5312" t="s">
        <v>211</v>
      </c>
      <c r="J5312" s="1">
        <f>LEN(Table1[[#This Row],[Options/Features]]) - LEN(SUBSTITUTE(Table1[[#This Row],[Options/Features]], ",", "")) + 1</f>
        <v>2</v>
      </c>
      <c r="K5312" t="s">
        <v>36</v>
      </c>
      <c r="L5312" t="s">
        <v>31</v>
      </c>
    </row>
    <row r="5313" spans="1:12" x14ac:dyDescent="0.25">
      <c r="A5313" t="s">
        <v>74</v>
      </c>
      <c r="B5313" t="s">
        <v>75</v>
      </c>
      <c r="C5313" s="1">
        <v>2022</v>
      </c>
      <c r="D5313" s="9">
        <v>19297</v>
      </c>
      <c r="E5313" s="4">
        <v>12312.832</v>
      </c>
      <c r="F5313" t="s">
        <v>27</v>
      </c>
      <c r="G5313" t="s">
        <v>14</v>
      </c>
      <c r="H5313" t="s">
        <v>15</v>
      </c>
      <c r="I5313" t="s">
        <v>635</v>
      </c>
      <c r="J5313" s="1">
        <f>LEN(Table1[[#This Row],[Options/Features]]) - LEN(SUBSTITUTE(Table1[[#This Row],[Options/Features]], ",", "")) + 1</f>
        <v>3</v>
      </c>
      <c r="K5313" t="s">
        <v>36</v>
      </c>
      <c r="L5313" t="s">
        <v>31</v>
      </c>
    </row>
    <row r="5314" spans="1:12" x14ac:dyDescent="0.25">
      <c r="A5314" t="s">
        <v>149</v>
      </c>
      <c r="B5314" t="s">
        <v>270</v>
      </c>
      <c r="C5314" s="1">
        <v>2012</v>
      </c>
      <c r="D5314" s="9">
        <v>53373</v>
      </c>
      <c r="E5314" s="4">
        <v>16418.191999999999</v>
      </c>
      <c r="F5314" t="s">
        <v>21</v>
      </c>
      <c r="G5314" t="s">
        <v>42</v>
      </c>
      <c r="H5314" t="s">
        <v>15</v>
      </c>
      <c r="I5314" t="s">
        <v>366</v>
      </c>
      <c r="J5314" s="1">
        <f>LEN(Table1[[#This Row],[Options/Features]]) - LEN(SUBSTITUTE(Table1[[#This Row],[Options/Features]], ",", "")) + 1</f>
        <v>2</v>
      </c>
      <c r="K5314" t="s">
        <v>30</v>
      </c>
      <c r="L5314" t="s">
        <v>31</v>
      </c>
    </row>
    <row r="5315" spans="1:12" x14ac:dyDescent="0.25">
      <c r="A5315" t="s">
        <v>11</v>
      </c>
      <c r="B5315" t="s">
        <v>153</v>
      </c>
      <c r="C5315" s="1">
        <v>2012</v>
      </c>
      <c r="D5315" s="9">
        <v>90805</v>
      </c>
      <c r="E5315" s="4">
        <v>8982.0720000000001</v>
      </c>
      <c r="F5315" t="s">
        <v>41</v>
      </c>
      <c r="G5315" t="s">
        <v>64</v>
      </c>
      <c r="H5315" t="s">
        <v>15</v>
      </c>
      <c r="I5315" t="s">
        <v>106</v>
      </c>
      <c r="J5315" s="1">
        <f>LEN(Table1[[#This Row],[Options/Features]]) - LEN(SUBSTITUTE(Table1[[#This Row],[Options/Features]], ",", "")) + 1</f>
        <v>1</v>
      </c>
      <c r="K5315" t="s">
        <v>17</v>
      </c>
      <c r="L5315" t="s">
        <v>31</v>
      </c>
    </row>
    <row r="5316" spans="1:12" x14ac:dyDescent="0.25">
      <c r="A5316" t="s">
        <v>82</v>
      </c>
      <c r="B5316" t="s">
        <v>84</v>
      </c>
      <c r="C5316" s="1">
        <v>2017</v>
      </c>
      <c r="D5316" s="9">
        <v>60693</v>
      </c>
      <c r="E5316" s="4">
        <v>22897.223999999998</v>
      </c>
      <c r="F5316" t="s">
        <v>41</v>
      </c>
      <c r="G5316" t="s">
        <v>14</v>
      </c>
      <c r="H5316" t="s">
        <v>15</v>
      </c>
      <c r="I5316" t="s">
        <v>119</v>
      </c>
      <c r="J5316" s="1">
        <f>LEN(Table1[[#This Row],[Options/Features]]) - LEN(SUBSTITUTE(Table1[[#This Row],[Options/Features]], ",", "")) + 1</f>
        <v>2</v>
      </c>
      <c r="K5316" t="s">
        <v>36</v>
      </c>
      <c r="L5316" t="s">
        <v>31</v>
      </c>
    </row>
    <row r="5317" spans="1:12" x14ac:dyDescent="0.25">
      <c r="A5317" t="s">
        <v>96</v>
      </c>
      <c r="B5317" t="s">
        <v>139</v>
      </c>
      <c r="C5317" s="1">
        <v>2015</v>
      </c>
      <c r="D5317" s="9">
        <v>38460</v>
      </c>
      <c r="E5317" s="4">
        <v>47738.75</v>
      </c>
      <c r="F5317" t="s">
        <v>41</v>
      </c>
      <c r="G5317" t="s">
        <v>64</v>
      </c>
      <c r="H5317" t="s">
        <v>15</v>
      </c>
      <c r="I5317" t="s">
        <v>622</v>
      </c>
      <c r="J5317" s="1">
        <f>LEN(Table1[[#This Row],[Options/Features]]) - LEN(SUBSTITUTE(Table1[[#This Row],[Options/Features]], ",", "")) + 1</f>
        <v>3</v>
      </c>
      <c r="K5317" t="s">
        <v>36</v>
      </c>
      <c r="L5317" t="s">
        <v>18</v>
      </c>
    </row>
    <row r="5318" spans="1:12" x14ac:dyDescent="0.25">
      <c r="A5318" t="s">
        <v>32</v>
      </c>
      <c r="B5318" t="s">
        <v>125</v>
      </c>
      <c r="C5318" s="1">
        <v>2010</v>
      </c>
      <c r="D5318" s="9">
        <v>25965</v>
      </c>
      <c r="E5318" s="4">
        <v>6406.0959999999995</v>
      </c>
      <c r="F5318" t="s">
        <v>13</v>
      </c>
      <c r="G5318" t="s">
        <v>14</v>
      </c>
      <c r="H5318" t="s">
        <v>23</v>
      </c>
      <c r="I5318" t="s">
        <v>144</v>
      </c>
      <c r="J5318" s="1">
        <f>LEN(Table1[[#This Row],[Options/Features]]) - LEN(SUBSTITUTE(Table1[[#This Row],[Options/Features]], ",", "")) + 1</f>
        <v>3</v>
      </c>
      <c r="K5318" t="s">
        <v>17</v>
      </c>
      <c r="L5318" t="s">
        <v>31</v>
      </c>
    </row>
    <row r="5319" spans="1:12" x14ac:dyDescent="0.25">
      <c r="A5319" t="s">
        <v>60</v>
      </c>
      <c r="B5319" t="s">
        <v>209</v>
      </c>
      <c r="C5319" s="1">
        <v>2010</v>
      </c>
      <c r="D5319" s="9">
        <v>84372</v>
      </c>
      <c r="E5319" s="4">
        <v>7861.9920000000002</v>
      </c>
      <c r="F5319" t="s">
        <v>21</v>
      </c>
      <c r="G5319" t="s">
        <v>22</v>
      </c>
      <c r="H5319" t="s">
        <v>15</v>
      </c>
      <c r="I5319" t="s">
        <v>277</v>
      </c>
      <c r="J5319" s="1">
        <f>LEN(Table1[[#This Row],[Options/Features]]) - LEN(SUBSTITUTE(Table1[[#This Row],[Options/Features]], ",", "")) + 1</f>
        <v>2</v>
      </c>
      <c r="K5319" t="s">
        <v>36</v>
      </c>
      <c r="L5319" t="s">
        <v>31</v>
      </c>
    </row>
    <row r="5320" spans="1:12" x14ac:dyDescent="0.25">
      <c r="A5320" t="s">
        <v>11</v>
      </c>
      <c r="B5320" t="s">
        <v>187</v>
      </c>
      <c r="C5320" s="1">
        <v>2018</v>
      </c>
      <c r="D5320" s="9">
        <v>52632</v>
      </c>
      <c r="E5320" s="4">
        <v>18230.056</v>
      </c>
      <c r="F5320" t="s">
        <v>41</v>
      </c>
      <c r="G5320" t="s">
        <v>72</v>
      </c>
      <c r="H5320" t="s">
        <v>15</v>
      </c>
      <c r="I5320" t="s">
        <v>594</v>
      </c>
      <c r="J5320" s="1">
        <f>LEN(Table1[[#This Row],[Options/Features]]) - LEN(SUBSTITUTE(Table1[[#This Row],[Options/Features]], ",", "")) + 1</f>
        <v>2</v>
      </c>
      <c r="K5320" t="s">
        <v>17</v>
      </c>
      <c r="L5320" t="s">
        <v>31</v>
      </c>
    </row>
    <row r="5321" spans="1:12" x14ac:dyDescent="0.25">
      <c r="A5321" t="s">
        <v>149</v>
      </c>
      <c r="B5321" t="s">
        <v>174</v>
      </c>
      <c r="C5321" s="1">
        <v>2019</v>
      </c>
      <c r="D5321" s="9">
        <v>29825</v>
      </c>
      <c r="E5321" s="4">
        <v>14232.984</v>
      </c>
      <c r="F5321" t="s">
        <v>21</v>
      </c>
      <c r="G5321" t="s">
        <v>28</v>
      </c>
      <c r="H5321" t="s">
        <v>15</v>
      </c>
      <c r="I5321" t="s">
        <v>68</v>
      </c>
      <c r="J5321" s="1">
        <f>LEN(Table1[[#This Row],[Options/Features]]) - LEN(SUBSTITUTE(Table1[[#This Row],[Options/Features]], ",", "")) + 1</f>
        <v>1</v>
      </c>
      <c r="K5321" t="s">
        <v>17</v>
      </c>
      <c r="L5321" t="s">
        <v>31</v>
      </c>
    </row>
    <row r="5322" spans="1:12" x14ac:dyDescent="0.25">
      <c r="A5322" t="s">
        <v>32</v>
      </c>
      <c r="B5322" t="s">
        <v>125</v>
      </c>
      <c r="C5322" s="1">
        <v>2014</v>
      </c>
      <c r="D5322" s="9">
        <v>37051</v>
      </c>
      <c r="E5322" s="4">
        <v>13209.544</v>
      </c>
      <c r="F5322" t="s">
        <v>41</v>
      </c>
      <c r="G5322" t="s">
        <v>28</v>
      </c>
      <c r="H5322" t="s">
        <v>23</v>
      </c>
      <c r="I5322" t="s">
        <v>115</v>
      </c>
      <c r="J5322" s="1">
        <f>LEN(Table1[[#This Row],[Options/Features]]) - LEN(SUBSTITUTE(Table1[[#This Row],[Options/Features]], ",", "")) + 1</f>
        <v>1</v>
      </c>
      <c r="K5322" t="s">
        <v>30</v>
      </c>
      <c r="L5322" t="s">
        <v>31</v>
      </c>
    </row>
    <row r="5323" spans="1:12" x14ac:dyDescent="0.25">
      <c r="A5323" t="s">
        <v>32</v>
      </c>
      <c r="B5323" t="s">
        <v>311</v>
      </c>
      <c r="C5323" s="1">
        <v>2013</v>
      </c>
      <c r="D5323" s="9">
        <v>82554</v>
      </c>
      <c r="E5323" s="4">
        <v>23420.096000000001</v>
      </c>
      <c r="F5323" t="s">
        <v>21</v>
      </c>
      <c r="G5323" t="s">
        <v>22</v>
      </c>
      <c r="H5323" t="s">
        <v>15</v>
      </c>
      <c r="I5323" t="s">
        <v>589</v>
      </c>
      <c r="J5323" s="1">
        <f>LEN(Table1[[#This Row],[Options/Features]]) - LEN(SUBSTITUTE(Table1[[#This Row],[Options/Features]], ",", "")) + 1</f>
        <v>3</v>
      </c>
      <c r="K5323" t="s">
        <v>36</v>
      </c>
      <c r="L5323" t="s">
        <v>31</v>
      </c>
    </row>
    <row r="5324" spans="1:12" x14ac:dyDescent="0.25">
      <c r="A5324" t="s">
        <v>37</v>
      </c>
      <c r="B5324" t="s">
        <v>118</v>
      </c>
      <c r="C5324" s="1">
        <v>2019</v>
      </c>
      <c r="D5324" s="9">
        <v>19670</v>
      </c>
      <c r="E5324" s="4">
        <v>20928.32</v>
      </c>
      <c r="F5324" t="s">
        <v>21</v>
      </c>
      <c r="G5324" t="s">
        <v>72</v>
      </c>
      <c r="H5324" t="s">
        <v>23</v>
      </c>
      <c r="I5324" t="s">
        <v>166</v>
      </c>
      <c r="J5324" s="1">
        <f>LEN(Table1[[#This Row],[Options/Features]]) - LEN(SUBSTITUTE(Table1[[#This Row],[Options/Features]], ",", "")) + 1</f>
        <v>1</v>
      </c>
      <c r="K5324" t="s">
        <v>30</v>
      </c>
      <c r="L5324" t="s">
        <v>18</v>
      </c>
    </row>
    <row r="5325" spans="1:12" x14ac:dyDescent="0.25">
      <c r="A5325" t="s">
        <v>116</v>
      </c>
      <c r="B5325" t="s">
        <v>158</v>
      </c>
      <c r="C5325" s="1">
        <v>2017</v>
      </c>
      <c r="D5325" s="9">
        <v>149350</v>
      </c>
      <c r="E5325" s="4">
        <v>10956.88</v>
      </c>
      <c r="F5325" t="s">
        <v>13</v>
      </c>
      <c r="G5325" t="s">
        <v>72</v>
      </c>
      <c r="H5325" t="s">
        <v>23</v>
      </c>
      <c r="I5325" t="s">
        <v>579</v>
      </c>
      <c r="J5325" s="1">
        <f>LEN(Table1[[#This Row],[Options/Features]]) - LEN(SUBSTITUTE(Table1[[#This Row],[Options/Features]], ",", "")) + 1</f>
        <v>3</v>
      </c>
      <c r="K5325" t="s">
        <v>30</v>
      </c>
      <c r="L5325" t="s">
        <v>31</v>
      </c>
    </row>
    <row r="5326" spans="1:12" x14ac:dyDescent="0.25">
      <c r="A5326" t="s">
        <v>93</v>
      </c>
      <c r="B5326" t="s">
        <v>588</v>
      </c>
      <c r="C5326" s="1">
        <v>2011</v>
      </c>
      <c r="D5326" s="9">
        <v>147957</v>
      </c>
      <c r="E5326" s="4">
        <v>17359.815999999999</v>
      </c>
      <c r="F5326" t="s">
        <v>13</v>
      </c>
      <c r="G5326" t="s">
        <v>28</v>
      </c>
      <c r="H5326" t="s">
        <v>15</v>
      </c>
      <c r="I5326" t="s">
        <v>544</v>
      </c>
      <c r="J5326" s="1">
        <f>LEN(Table1[[#This Row],[Options/Features]]) - LEN(SUBSTITUTE(Table1[[#This Row],[Options/Features]], ",", "")) + 1</f>
        <v>4</v>
      </c>
      <c r="K5326" t="s">
        <v>30</v>
      </c>
      <c r="L5326" t="s">
        <v>31</v>
      </c>
    </row>
    <row r="5327" spans="1:12" x14ac:dyDescent="0.25">
      <c r="A5327" t="s">
        <v>133</v>
      </c>
      <c r="B5327" t="s">
        <v>199</v>
      </c>
      <c r="C5327" s="1">
        <v>2012</v>
      </c>
      <c r="D5327" s="9">
        <v>126080</v>
      </c>
      <c r="E5327" s="4">
        <v>6567.4480000000003</v>
      </c>
      <c r="F5327" t="s">
        <v>13</v>
      </c>
      <c r="G5327" t="s">
        <v>14</v>
      </c>
      <c r="H5327" t="s">
        <v>15</v>
      </c>
      <c r="I5327" t="s">
        <v>106</v>
      </c>
      <c r="J5327" s="1">
        <f>LEN(Table1[[#This Row],[Options/Features]]) - LEN(SUBSTITUTE(Table1[[#This Row],[Options/Features]], ",", "")) + 1</f>
        <v>1</v>
      </c>
      <c r="K5327" t="s">
        <v>30</v>
      </c>
      <c r="L5327" t="s">
        <v>31</v>
      </c>
    </row>
    <row r="5328" spans="1:12" x14ac:dyDescent="0.25">
      <c r="A5328" t="s">
        <v>89</v>
      </c>
      <c r="B5328" t="s">
        <v>318</v>
      </c>
      <c r="C5328" s="1">
        <v>2013</v>
      </c>
      <c r="D5328" s="9">
        <v>96465</v>
      </c>
      <c r="E5328" s="4">
        <v>12424.871999999999</v>
      </c>
      <c r="F5328" t="s">
        <v>13</v>
      </c>
      <c r="G5328" t="s">
        <v>34</v>
      </c>
      <c r="H5328" t="s">
        <v>15</v>
      </c>
      <c r="I5328" t="s">
        <v>43</v>
      </c>
      <c r="J5328" s="1">
        <f>LEN(Table1[[#This Row],[Options/Features]]) - LEN(SUBSTITUTE(Table1[[#This Row],[Options/Features]], ",", "")) + 1</f>
        <v>3</v>
      </c>
      <c r="K5328" t="s">
        <v>17</v>
      </c>
      <c r="L5328" t="s">
        <v>31</v>
      </c>
    </row>
    <row r="5329" spans="1:12" x14ac:dyDescent="0.25">
      <c r="A5329" t="s">
        <v>89</v>
      </c>
      <c r="B5329" t="s">
        <v>179</v>
      </c>
      <c r="C5329" s="1">
        <v>2021</v>
      </c>
      <c r="D5329" s="9">
        <v>127405</v>
      </c>
      <c r="E5329" s="4">
        <v>37518.127999999997</v>
      </c>
      <c r="F5329" t="s">
        <v>13</v>
      </c>
      <c r="G5329" t="s">
        <v>14</v>
      </c>
      <c r="H5329" t="s">
        <v>23</v>
      </c>
      <c r="I5329" t="s">
        <v>166</v>
      </c>
      <c r="J5329" s="1">
        <f>LEN(Table1[[#This Row],[Options/Features]]) - LEN(SUBSTITUTE(Table1[[#This Row],[Options/Features]], ",", "")) + 1</f>
        <v>1</v>
      </c>
      <c r="K5329" t="s">
        <v>17</v>
      </c>
      <c r="L5329" t="s">
        <v>31</v>
      </c>
    </row>
    <row r="5330" spans="1:12" x14ac:dyDescent="0.25">
      <c r="A5330" t="s">
        <v>19</v>
      </c>
      <c r="B5330" t="s">
        <v>290</v>
      </c>
      <c r="C5330" s="1">
        <v>2013</v>
      </c>
      <c r="D5330" s="9">
        <v>73318</v>
      </c>
      <c r="E5330" s="4">
        <v>29708.76</v>
      </c>
      <c r="F5330" t="s">
        <v>27</v>
      </c>
      <c r="G5330" t="s">
        <v>22</v>
      </c>
      <c r="H5330" t="s">
        <v>15</v>
      </c>
      <c r="I5330" t="s">
        <v>397</v>
      </c>
      <c r="J5330" s="1">
        <f>LEN(Table1[[#This Row],[Options/Features]]) - LEN(SUBSTITUTE(Table1[[#This Row],[Options/Features]], ",", "")) + 1</f>
        <v>3</v>
      </c>
      <c r="K5330" t="s">
        <v>17</v>
      </c>
      <c r="L5330" t="s">
        <v>31</v>
      </c>
    </row>
    <row r="5331" spans="1:12" x14ac:dyDescent="0.25">
      <c r="A5331" t="s">
        <v>37</v>
      </c>
      <c r="B5331" t="s">
        <v>103</v>
      </c>
      <c r="C5331" s="1">
        <v>2013</v>
      </c>
      <c r="D5331" s="9">
        <v>73722</v>
      </c>
      <c r="E5331" s="4">
        <v>14105.48</v>
      </c>
      <c r="F5331" t="s">
        <v>21</v>
      </c>
      <c r="G5331" t="s">
        <v>42</v>
      </c>
      <c r="H5331" t="s">
        <v>23</v>
      </c>
      <c r="I5331" t="s">
        <v>107</v>
      </c>
      <c r="J5331" s="1">
        <f>LEN(Table1[[#This Row],[Options/Features]]) - LEN(SUBSTITUTE(Table1[[#This Row],[Options/Features]], ",", "")) + 1</f>
        <v>2</v>
      </c>
      <c r="K5331" t="s">
        <v>36</v>
      </c>
      <c r="L5331" t="s">
        <v>31</v>
      </c>
    </row>
    <row r="5332" spans="1:12" x14ac:dyDescent="0.25">
      <c r="A5332" t="s">
        <v>48</v>
      </c>
      <c r="B5332" t="s">
        <v>52</v>
      </c>
      <c r="C5332" s="1">
        <v>2021</v>
      </c>
      <c r="D5332" s="9">
        <v>141919</v>
      </c>
      <c r="E5332" s="4">
        <v>7871.424</v>
      </c>
      <c r="F5332" t="s">
        <v>21</v>
      </c>
      <c r="G5332" t="s">
        <v>34</v>
      </c>
      <c r="H5332" t="s">
        <v>15</v>
      </c>
      <c r="I5332" t="s">
        <v>493</v>
      </c>
      <c r="J5332" s="1">
        <f>LEN(Table1[[#This Row],[Options/Features]]) - LEN(SUBSTITUTE(Table1[[#This Row],[Options/Features]], ",", "")) + 1</f>
        <v>3</v>
      </c>
      <c r="K5332" t="s">
        <v>36</v>
      </c>
      <c r="L5332" t="s">
        <v>31</v>
      </c>
    </row>
    <row r="5333" spans="1:12" x14ac:dyDescent="0.25">
      <c r="A5333" t="s">
        <v>54</v>
      </c>
      <c r="B5333" t="s">
        <v>55</v>
      </c>
      <c r="C5333" s="1">
        <v>2021</v>
      </c>
      <c r="D5333" s="9">
        <v>46731</v>
      </c>
      <c r="E5333" s="4">
        <v>20637.432000000001</v>
      </c>
      <c r="F5333" t="s">
        <v>13</v>
      </c>
      <c r="G5333" t="s">
        <v>28</v>
      </c>
      <c r="H5333" t="s">
        <v>15</v>
      </c>
      <c r="I5333" t="s">
        <v>605</v>
      </c>
      <c r="J5333" s="1">
        <f>LEN(Table1[[#This Row],[Options/Features]]) - LEN(SUBSTITUTE(Table1[[#This Row],[Options/Features]], ",", "")) + 1</f>
        <v>4</v>
      </c>
      <c r="K5333" t="s">
        <v>36</v>
      </c>
      <c r="L5333" t="s">
        <v>31</v>
      </c>
    </row>
    <row r="5334" spans="1:12" x14ac:dyDescent="0.25">
      <c r="A5334" t="s">
        <v>60</v>
      </c>
      <c r="B5334" t="s">
        <v>282</v>
      </c>
      <c r="C5334" s="1">
        <v>2011</v>
      </c>
      <c r="D5334" s="9">
        <v>35554</v>
      </c>
      <c r="E5334" s="4">
        <v>12730.04</v>
      </c>
      <c r="F5334" t="s">
        <v>13</v>
      </c>
      <c r="G5334" t="s">
        <v>34</v>
      </c>
      <c r="H5334" t="s">
        <v>23</v>
      </c>
      <c r="I5334" t="s">
        <v>799</v>
      </c>
      <c r="J5334" s="1">
        <f>LEN(Table1[[#This Row],[Options/Features]]) - LEN(SUBSTITUTE(Table1[[#This Row],[Options/Features]], ",", "")) + 1</f>
        <v>4</v>
      </c>
      <c r="K5334" t="s">
        <v>36</v>
      </c>
      <c r="L5334" t="s">
        <v>31</v>
      </c>
    </row>
    <row r="5335" spans="1:12" x14ac:dyDescent="0.25">
      <c r="A5335" t="s">
        <v>116</v>
      </c>
      <c r="B5335" t="s">
        <v>145</v>
      </c>
      <c r="C5335" s="1">
        <v>2010</v>
      </c>
      <c r="D5335" s="9">
        <v>20076</v>
      </c>
      <c r="E5335" s="4">
        <v>37215.32</v>
      </c>
      <c r="F5335" t="s">
        <v>13</v>
      </c>
      <c r="G5335" t="s">
        <v>28</v>
      </c>
      <c r="H5335" t="s">
        <v>15</v>
      </c>
      <c r="I5335" t="s">
        <v>166</v>
      </c>
      <c r="J5335" s="1">
        <f>LEN(Table1[[#This Row],[Options/Features]]) - LEN(SUBSTITUTE(Table1[[#This Row],[Options/Features]], ",", "")) + 1</f>
        <v>1</v>
      </c>
      <c r="K5335" t="s">
        <v>30</v>
      </c>
      <c r="L5335" t="s">
        <v>31</v>
      </c>
    </row>
    <row r="5336" spans="1:12" x14ac:dyDescent="0.25">
      <c r="A5336" t="s">
        <v>79</v>
      </c>
      <c r="B5336" t="s">
        <v>242</v>
      </c>
      <c r="C5336" s="1">
        <v>2020</v>
      </c>
      <c r="D5336" s="9">
        <v>6401</v>
      </c>
      <c r="E5336" s="4">
        <v>34822.832000000002</v>
      </c>
      <c r="F5336" t="s">
        <v>21</v>
      </c>
      <c r="G5336" t="s">
        <v>22</v>
      </c>
      <c r="H5336" t="s">
        <v>15</v>
      </c>
      <c r="I5336" t="s">
        <v>1085</v>
      </c>
      <c r="J5336" s="1">
        <f>LEN(Table1[[#This Row],[Options/Features]]) - LEN(SUBSTITUTE(Table1[[#This Row],[Options/Features]], ",", "")) + 1</f>
        <v>4</v>
      </c>
      <c r="K5336" t="s">
        <v>17</v>
      </c>
      <c r="L5336" t="s">
        <v>31</v>
      </c>
    </row>
    <row r="5337" spans="1:12" x14ac:dyDescent="0.25">
      <c r="A5337" t="s">
        <v>11</v>
      </c>
      <c r="B5337" t="s">
        <v>187</v>
      </c>
      <c r="C5337" s="1">
        <v>2016</v>
      </c>
      <c r="D5337" s="9">
        <v>140502</v>
      </c>
      <c r="E5337" s="4">
        <v>24413.952000000001</v>
      </c>
      <c r="F5337" t="s">
        <v>21</v>
      </c>
      <c r="G5337" t="s">
        <v>22</v>
      </c>
      <c r="H5337" t="s">
        <v>23</v>
      </c>
      <c r="I5337" t="s">
        <v>818</v>
      </c>
      <c r="J5337" s="1">
        <f>LEN(Table1[[#This Row],[Options/Features]]) - LEN(SUBSTITUTE(Table1[[#This Row],[Options/Features]], ",", "")) + 1</f>
        <v>4</v>
      </c>
      <c r="K5337" t="s">
        <v>17</v>
      </c>
      <c r="L5337" t="s">
        <v>31</v>
      </c>
    </row>
    <row r="5338" spans="1:12" x14ac:dyDescent="0.25">
      <c r="A5338" t="s">
        <v>89</v>
      </c>
      <c r="B5338" t="s">
        <v>318</v>
      </c>
      <c r="C5338" s="1">
        <v>2020</v>
      </c>
      <c r="D5338" s="9">
        <v>7898</v>
      </c>
      <c r="E5338" s="4">
        <v>13471.183999999999</v>
      </c>
      <c r="F5338" t="s">
        <v>41</v>
      </c>
      <c r="G5338" t="s">
        <v>67</v>
      </c>
      <c r="H5338" t="s">
        <v>15</v>
      </c>
      <c r="I5338" t="s">
        <v>47</v>
      </c>
      <c r="J5338" s="1">
        <f>LEN(Table1[[#This Row],[Options/Features]]) - LEN(SUBSTITUTE(Table1[[#This Row],[Options/Features]], ",", "")) + 1</f>
        <v>1</v>
      </c>
      <c r="K5338" t="s">
        <v>36</v>
      </c>
      <c r="L5338" t="s">
        <v>31</v>
      </c>
    </row>
    <row r="5339" spans="1:12" x14ac:dyDescent="0.25">
      <c r="A5339" t="s">
        <v>48</v>
      </c>
      <c r="B5339" t="s">
        <v>227</v>
      </c>
      <c r="C5339" s="1">
        <v>2017</v>
      </c>
      <c r="D5339" s="9">
        <v>40830</v>
      </c>
      <c r="E5339" s="4">
        <v>10870.272000000001</v>
      </c>
      <c r="F5339" t="s">
        <v>13</v>
      </c>
      <c r="G5339" t="s">
        <v>67</v>
      </c>
      <c r="H5339" t="s">
        <v>23</v>
      </c>
      <c r="I5339" t="s">
        <v>68</v>
      </c>
      <c r="J5339" s="1">
        <f>LEN(Table1[[#This Row],[Options/Features]]) - LEN(SUBSTITUTE(Table1[[#This Row],[Options/Features]], ",", "")) + 1</f>
        <v>1</v>
      </c>
      <c r="K5339" t="s">
        <v>36</v>
      </c>
      <c r="L5339" t="s">
        <v>31</v>
      </c>
    </row>
    <row r="5340" spans="1:12" x14ac:dyDescent="0.25">
      <c r="A5340" t="s">
        <v>82</v>
      </c>
      <c r="B5340" t="s">
        <v>195</v>
      </c>
      <c r="C5340" s="1">
        <v>2022</v>
      </c>
      <c r="D5340" s="9">
        <v>19696</v>
      </c>
      <c r="E5340" s="4">
        <v>8172.1759999999904</v>
      </c>
      <c r="F5340" t="s">
        <v>21</v>
      </c>
      <c r="G5340" t="s">
        <v>22</v>
      </c>
      <c r="H5340" t="s">
        <v>15</v>
      </c>
      <c r="I5340" t="s">
        <v>425</v>
      </c>
      <c r="J5340" s="1">
        <f>LEN(Table1[[#This Row],[Options/Features]]) - LEN(SUBSTITUTE(Table1[[#This Row],[Options/Features]], ",", "")) + 1</f>
        <v>3</v>
      </c>
      <c r="K5340" t="s">
        <v>17</v>
      </c>
      <c r="L5340" t="s">
        <v>31</v>
      </c>
    </row>
    <row r="5341" spans="1:12" x14ac:dyDescent="0.25">
      <c r="A5341" t="s">
        <v>19</v>
      </c>
      <c r="B5341" t="s">
        <v>290</v>
      </c>
      <c r="C5341" s="1">
        <v>2021</v>
      </c>
      <c r="D5341" s="9">
        <v>88231</v>
      </c>
      <c r="E5341" s="4">
        <v>5647.4160000000002</v>
      </c>
      <c r="F5341" t="s">
        <v>21</v>
      </c>
      <c r="G5341" t="s">
        <v>14</v>
      </c>
      <c r="H5341" t="s">
        <v>15</v>
      </c>
      <c r="I5341" t="s">
        <v>273</v>
      </c>
      <c r="J5341" s="1">
        <f>LEN(Table1[[#This Row],[Options/Features]]) - LEN(SUBSTITUTE(Table1[[#This Row],[Options/Features]], ",", "")) + 1</f>
        <v>3</v>
      </c>
      <c r="K5341" t="s">
        <v>30</v>
      </c>
      <c r="L5341" t="s">
        <v>31</v>
      </c>
    </row>
    <row r="5342" spans="1:12" x14ac:dyDescent="0.25">
      <c r="A5342" t="s">
        <v>32</v>
      </c>
      <c r="B5342" t="s">
        <v>33</v>
      </c>
      <c r="C5342" s="1">
        <v>2015</v>
      </c>
      <c r="D5342" s="9">
        <v>18573</v>
      </c>
      <c r="E5342" s="4">
        <v>11856.84</v>
      </c>
      <c r="F5342" t="s">
        <v>13</v>
      </c>
      <c r="G5342" t="s">
        <v>14</v>
      </c>
      <c r="H5342" t="s">
        <v>23</v>
      </c>
      <c r="I5342" t="s">
        <v>47</v>
      </c>
      <c r="J5342" s="1">
        <f>LEN(Table1[[#This Row],[Options/Features]]) - LEN(SUBSTITUTE(Table1[[#This Row],[Options/Features]], ",", "")) + 1</f>
        <v>1</v>
      </c>
      <c r="K5342" t="s">
        <v>17</v>
      </c>
      <c r="L5342" t="s">
        <v>31</v>
      </c>
    </row>
    <row r="5343" spans="1:12" x14ac:dyDescent="0.25">
      <c r="A5343" t="s">
        <v>99</v>
      </c>
      <c r="B5343" t="s">
        <v>251</v>
      </c>
      <c r="C5343" s="1">
        <v>2018</v>
      </c>
      <c r="D5343" s="9">
        <v>63091</v>
      </c>
      <c r="E5343" s="4">
        <v>36079.368000000002</v>
      </c>
      <c r="F5343" t="s">
        <v>21</v>
      </c>
      <c r="G5343" t="s">
        <v>42</v>
      </c>
      <c r="H5343" t="s">
        <v>15</v>
      </c>
      <c r="I5343" t="s">
        <v>216</v>
      </c>
      <c r="J5343" s="1">
        <f>LEN(Table1[[#This Row],[Options/Features]]) - LEN(SUBSTITUTE(Table1[[#This Row],[Options/Features]], ",", "")) + 1</f>
        <v>2</v>
      </c>
      <c r="K5343" t="s">
        <v>36</v>
      </c>
      <c r="L5343" t="s">
        <v>31</v>
      </c>
    </row>
    <row r="5344" spans="1:12" x14ac:dyDescent="0.25">
      <c r="A5344" t="s">
        <v>48</v>
      </c>
      <c r="B5344" t="s">
        <v>63</v>
      </c>
      <c r="C5344" s="1">
        <v>2022</v>
      </c>
      <c r="D5344" s="9">
        <v>42560</v>
      </c>
      <c r="E5344" s="4">
        <v>18562.991999999998</v>
      </c>
      <c r="F5344" t="s">
        <v>21</v>
      </c>
      <c r="G5344" t="s">
        <v>64</v>
      </c>
      <c r="H5344" t="s">
        <v>23</v>
      </c>
      <c r="I5344" t="s">
        <v>1086</v>
      </c>
      <c r="J5344" s="1">
        <f>LEN(Table1[[#This Row],[Options/Features]]) - LEN(SUBSTITUTE(Table1[[#This Row],[Options/Features]], ",", "")) + 1</f>
        <v>4</v>
      </c>
      <c r="K5344" t="s">
        <v>17</v>
      </c>
      <c r="L5344" t="s">
        <v>31</v>
      </c>
    </row>
    <row r="5345" spans="1:12" x14ac:dyDescent="0.25">
      <c r="A5345" t="s">
        <v>149</v>
      </c>
      <c r="B5345">
        <v>911</v>
      </c>
      <c r="C5345" s="1">
        <v>2021</v>
      </c>
      <c r="D5345" s="9">
        <v>137529</v>
      </c>
      <c r="E5345" s="4">
        <v>19597.759999999998</v>
      </c>
      <c r="F5345" t="s">
        <v>13</v>
      </c>
      <c r="G5345" t="s">
        <v>46</v>
      </c>
      <c r="H5345" t="s">
        <v>23</v>
      </c>
      <c r="I5345" t="s">
        <v>1046</v>
      </c>
      <c r="J5345" s="1">
        <f>LEN(Table1[[#This Row],[Options/Features]]) - LEN(SUBSTITUTE(Table1[[#This Row],[Options/Features]], ",", "")) + 1</f>
        <v>4</v>
      </c>
      <c r="K5345" t="s">
        <v>36</v>
      </c>
      <c r="L5345" t="s">
        <v>31</v>
      </c>
    </row>
    <row r="5346" spans="1:12" x14ac:dyDescent="0.25">
      <c r="A5346" t="s">
        <v>133</v>
      </c>
      <c r="B5346" t="s">
        <v>182</v>
      </c>
      <c r="C5346" s="1">
        <v>2022</v>
      </c>
      <c r="D5346" s="9">
        <v>139926</v>
      </c>
      <c r="E5346" s="4">
        <v>25173.11</v>
      </c>
      <c r="F5346" t="s">
        <v>27</v>
      </c>
      <c r="G5346" t="s">
        <v>67</v>
      </c>
      <c r="H5346" t="s">
        <v>15</v>
      </c>
      <c r="I5346" t="s">
        <v>16</v>
      </c>
      <c r="J5346" s="1">
        <f>LEN(Table1[[#This Row],[Options/Features]]) - LEN(SUBSTITUTE(Table1[[#This Row],[Options/Features]], ",", "")) + 1</f>
        <v>1</v>
      </c>
      <c r="K5346" t="s">
        <v>17</v>
      </c>
      <c r="L5346" t="s">
        <v>18</v>
      </c>
    </row>
    <row r="5347" spans="1:12" x14ac:dyDescent="0.25">
      <c r="A5347" t="s">
        <v>32</v>
      </c>
      <c r="B5347" t="s">
        <v>125</v>
      </c>
      <c r="C5347" s="1">
        <v>2011</v>
      </c>
      <c r="D5347" s="9">
        <v>7094</v>
      </c>
      <c r="E5347" s="4">
        <v>35556.023999999998</v>
      </c>
      <c r="F5347" t="s">
        <v>41</v>
      </c>
      <c r="G5347" t="s">
        <v>28</v>
      </c>
      <c r="H5347" t="s">
        <v>15</v>
      </c>
      <c r="I5347" t="s">
        <v>273</v>
      </c>
      <c r="J5347" s="1">
        <f>LEN(Table1[[#This Row],[Options/Features]]) - LEN(SUBSTITUTE(Table1[[#This Row],[Options/Features]], ",", "")) + 1</f>
        <v>3</v>
      </c>
      <c r="K5347" t="s">
        <v>36</v>
      </c>
      <c r="L5347" t="s">
        <v>31</v>
      </c>
    </row>
    <row r="5348" spans="1:12" x14ac:dyDescent="0.25">
      <c r="A5348" t="s">
        <v>74</v>
      </c>
      <c r="B5348">
        <v>500</v>
      </c>
      <c r="C5348" s="1">
        <v>2019</v>
      </c>
      <c r="D5348" s="9">
        <v>56670</v>
      </c>
      <c r="E5348" s="4">
        <v>28928.12</v>
      </c>
      <c r="F5348" t="s">
        <v>13</v>
      </c>
      <c r="G5348" t="s">
        <v>42</v>
      </c>
      <c r="H5348" t="s">
        <v>15</v>
      </c>
      <c r="I5348" t="s">
        <v>568</v>
      </c>
      <c r="J5348" s="1">
        <f>LEN(Table1[[#This Row],[Options/Features]]) - LEN(SUBSTITUTE(Table1[[#This Row],[Options/Features]], ",", "")) + 1</f>
        <v>3</v>
      </c>
      <c r="K5348" t="s">
        <v>30</v>
      </c>
      <c r="L5348" t="s">
        <v>31</v>
      </c>
    </row>
    <row r="5349" spans="1:12" x14ac:dyDescent="0.25">
      <c r="A5349" t="s">
        <v>19</v>
      </c>
      <c r="B5349" t="s">
        <v>40</v>
      </c>
      <c r="C5349" s="1">
        <v>2022</v>
      </c>
      <c r="D5349" s="9">
        <v>67900</v>
      </c>
      <c r="E5349" s="4">
        <v>32924.663999999997</v>
      </c>
      <c r="F5349" t="s">
        <v>13</v>
      </c>
      <c r="G5349" t="s">
        <v>64</v>
      </c>
      <c r="H5349" t="s">
        <v>23</v>
      </c>
      <c r="I5349" t="s">
        <v>106</v>
      </c>
      <c r="J5349" s="1">
        <f>LEN(Table1[[#This Row],[Options/Features]]) - LEN(SUBSTITUTE(Table1[[#This Row],[Options/Features]], ",", "")) + 1</f>
        <v>1</v>
      </c>
      <c r="K5349" t="s">
        <v>36</v>
      </c>
      <c r="L5349" t="s">
        <v>31</v>
      </c>
    </row>
    <row r="5350" spans="1:12" x14ac:dyDescent="0.25">
      <c r="A5350" t="s">
        <v>32</v>
      </c>
      <c r="B5350" t="s">
        <v>66</v>
      </c>
      <c r="C5350" s="1">
        <v>2021</v>
      </c>
      <c r="D5350" s="9">
        <v>19502</v>
      </c>
      <c r="E5350" s="4">
        <v>36113.96</v>
      </c>
      <c r="F5350" t="s">
        <v>27</v>
      </c>
      <c r="G5350" t="s">
        <v>34</v>
      </c>
      <c r="H5350" t="s">
        <v>23</v>
      </c>
      <c r="I5350" t="s">
        <v>166</v>
      </c>
      <c r="J5350" s="1">
        <f>LEN(Table1[[#This Row],[Options/Features]]) - LEN(SUBSTITUTE(Table1[[#This Row],[Options/Features]], ",", "")) + 1</f>
        <v>1</v>
      </c>
      <c r="K5350" t="s">
        <v>17</v>
      </c>
      <c r="L5350" t="s">
        <v>31</v>
      </c>
    </row>
    <row r="5351" spans="1:12" x14ac:dyDescent="0.25">
      <c r="A5351" t="s">
        <v>57</v>
      </c>
      <c r="B5351" t="s">
        <v>123</v>
      </c>
      <c r="C5351" s="1">
        <v>2012</v>
      </c>
      <c r="D5351" s="9">
        <v>114841</v>
      </c>
      <c r="E5351" s="4">
        <v>13577.415999999999</v>
      </c>
      <c r="F5351" t="s">
        <v>41</v>
      </c>
      <c r="G5351" t="s">
        <v>34</v>
      </c>
      <c r="H5351" t="s">
        <v>15</v>
      </c>
      <c r="I5351" t="s">
        <v>470</v>
      </c>
      <c r="J5351" s="1">
        <f>LEN(Table1[[#This Row],[Options/Features]]) - LEN(SUBSTITUTE(Table1[[#This Row],[Options/Features]], ",", "")) + 1</f>
        <v>3</v>
      </c>
      <c r="K5351" t="s">
        <v>30</v>
      </c>
      <c r="L5351" t="s">
        <v>31</v>
      </c>
    </row>
    <row r="5352" spans="1:12" x14ac:dyDescent="0.25">
      <c r="A5352" t="s">
        <v>54</v>
      </c>
      <c r="B5352" t="s">
        <v>55</v>
      </c>
      <c r="C5352" s="1">
        <v>2018</v>
      </c>
      <c r="D5352" s="9">
        <v>92788</v>
      </c>
      <c r="E5352" s="4">
        <v>35950.83</v>
      </c>
      <c r="F5352" t="s">
        <v>27</v>
      </c>
      <c r="G5352" t="s">
        <v>67</v>
      </c>
      <c r="H5352" t="s">
        <v>15</v>
      </c>
      <c r="I5352" t="s">
        <v>585</v>
      </c>
      <c r="J5352" s="1">
        <f>LEN(Table1[[#This Row],[Options/Features]]) - LEN(SUBSTITUTE(Table1[[#This Row],[Options/Features]], ",", "")) + 1</f>
        <v>4</v>
      </c>
      <c r="K5352" t="s">
        <v>36</v>
      </c>
      <c r="L5352" t="s">
        <v>18</v>
      </c>
    </row>
    <row r="5353" spans="1:12" x14ac:dyDescent="0.25">
      <c r="A5353" t="s">
        <v>44</v>
      </c>
      <c r="B5353" t="s">
        <v>330</v>
      </c>
      <c r="C5353" s="1">
        <v>2015</v>
      </c>
      <c r="D5353" s="9">
        <v>133410</v>
      </c>
      <c r="E5353" s="4">
        <v>24945.96</v>
      </c>
      <c r="F5353" t="s">
        <v>21</v>
      </c>
      <c r="G5353" t="s">
        <v>34</v>
      </c>
      <c r="H5353" t="s">
        <v>15</v>
      </c>
      <c r="I5353" t="s">
        <v>366</v>
      </c>
      <c r="J5353" s="1">
        <f>LEN(Table1[[#This Row],[Options/Features]]) - LEN(SUBSTITUTE(Table1[[#This Row],[Options/Features]], ",", "")) + 1</f>
        <v>2</v>
      </c>
      <c r="K5353" t="s">
        <v>17</v>
      </c>
      <c r="L5353" t="s">
        <v>31</v>
      </c>
    </row>
    <row r="5354" spans="1:12" x14ac:dyDescent="0.25">
      <c r="A5354" t="s">
        <v>89</v>
      </c>
      <c r="B5354" t="s">
        <v>318</v>
      </c>
      <c r="C5354" s="1">
        <v>2021</v>
      </c>
      <c r="D5354" s="9">
        <v>58444</v>
      </c>
      <c r="E5354" s="4">
        <v>23927.624</v>
      </c>
      <c r="F5354" t="s">
        <v>13</v>
      </c>
      <c r="G5354" t="s">
        <v>22</v>
      </c>
      <c r="H5354" t="s">
        <v>23</v>
      </c>
      <c r="I5354" t="s">
        <v>24</v>
      </c>
      <c r="J5354" s="1">
        <f>LEN(Table1[[#This Row],[Options/Features]]) - LEN(SUBSTITUTE(Table1[[#This Row],[Options/Features]], ",", "")) + 1</f>
        <v>1</v>
      </c>
      <c r="K5354" t="s">
        <v>36</v>
      </c>
      <c r="L5354" t="s">
        <v>31</v>
      </c>
    </row>
    <row r="5355" spans="1:12" x14ac:dyDescent="0.25">
      <c r="A5355" t="s">
        <v>48</v>
      </c>
      <c r="B5355" t="s">
        <v>49</v>
      </c>
      <c r="C5355" s="1">
        <v>2016</v>
      </c>
      <c r="D5355" s="9">
        <v>51851</v>
      </c>
      <c r="E5355" s="4">
        <v>22901.351999999999</v>
      </c>
      <c r="F5355" t="s">
        <v>13</v>
      </c>
      <c r="G5355" t="s">
        <v>46</v>
      </c>
      <c r="H5355" t="s">
        <v>15</v>
      </c>
      <c r="I5355" t="s">
        <v>734</v>
      </c>
      <c r="J5355" s="1">
        <f>LEN(Table1[[#This Row],[Options/Features]]) - LEN(SUBSTITUTE(Table1[[#This Row],[Options/Features]], ",", "")) + 1</f>
        <v>4</v>
      </c>
      <c r="K5355" t="s">
        <v>30</v>
      </c>
      <c r="L5355" t="s">
        <v>31</v>
      </c>
    </row>
    <row r="5356" spans="1:12" x14ac:dyDescent="0.25">
      <c r="A5356" t="s">
        <v>93</v>
      </c>
      <c r="B5356" t="s">
        <v>165</v>
      </c>
      <c r="C5356" s="1">
        <v>2017</v>
      </c>
      <c r="D5356" s="9">
        <v>105027</v>
      </c>
      <c r="E5356" s="4">
        <v>5570.6559999999999</v>
      </c>
      <c r="F5356" t="s">
        <v>21</v>
      </c>
      <c r="G5356" t="s">
        <v>14</v>
      </c>
      <c r="H5356" t="s">
        <v>15</v>
      </c>
      <c r="I5356" t="s">
        <v>138</v>
      </c>
      <c r="J5356" s="1">
        <f>LEN(Table1[[#This Row],[Options/Features]]) - LEN(SUBSTITUTE(Table1[[#This Row],[Options/Features]], ",", "")) + 1</f>
        <v>2</v>
      </c>
      <c r="K5356" t="s">
        <v>17</v>
      </c>
      <c r="L5356" t="s">
        <v>31</v>
      </c>
    </row>
    <row r="5357" spans="1:12" x14ac:dyDescent="0.25">
      <c r="A5357" t="s">
        <v>96</v>
      </c>
      <c r="B5357" t="s">
        <v>97</v>
      </c>
      <c r="C5357" s="1">
        <v>2011</v>
      </c>
      <c r="D5357" s="9">
        <v>87321</v>
      </c>
      <c r="E5357" s="4">
        <v>31160.096000000001</v>
      </c>
      <c r="F5357" t="s">
        <v>41</v>
      </c>
      <c r="G5357" t="s">
        <v>34</v>
      </c>
      <c r="H5357" t="s">
        <v>15</v>
      </c>
      <c r="I5357" t="s">
        <v>152</v>
      </c>
      <c r="J5357" s="1">
        <f>LEN(Table1[[#This Row],[Options/Features]]) - LEN(SUBSTITUTE(Table1[[#This Row],[Options/Features]], ",", "")) + 1</f>
        <v>2</v>
      </c>
      <c r="K5357" t="s">
        <v>30</v>
      </c>
      <c r="L5357" t="s">
        <v>31</v>
      </c>
    </row>
    <row r="5358" spans="1:12" x14ac:dyDescent="0.25">
      <c r="A5358" t="s">
        <v>48</v>
      </c>
      <c r="B5358" t="s">
        <v>121</v>
      </c>
      <c r="C5358" s="1">
        <v>2016</v>
      </c>
      <c r="D5358" s="9">
        <v>143966</v>
      </c>
      <c r="E5358" s="4">
        <v>13356.152</v>
      </c>
      <c r="F5358" t="s">
        <v>13</v>
      </c>
      <c r="G5358" t="s">
        <v>42</v>
      </c>
      <c r="H5358" t="s">
        <v>23</v>
      </c>
      <c r="I5358" t="s">
        <v>896</v>
      </c>
      <c r="J5358" s="1">
        <f>LEN(Table1[[#This Row],[Options/Features]]) - LEN(SUBSTITUTE(Table1[[#This Row],[Options/Features]], ",", "")) + 1</f>
        <v>3</v>
      </c>
      <c r="K5358" t="s">
        <v>30</v>
      </c>
      <c r="L5358" t="s">
        <v>31</v>
      </c>
    </row>
    <row r="5359" spans="1:12" x14ac:dyDescent="0.25">
      <c r="A5359" t="s">
        <v>116</v>
      </c>
      <c r="B5359" t="s">
        <v>158</v>
      </c>
      <c r="C5359" s="1">
        <v>2020</v>
      </c>
      <c r="D5359" s="9">
        <v>21296</v>
      </c>
      <c r="E5359" s="4">
        <v>11740.84</v>
      </c>
      <c r="F5359" t="s">
        <v>13</v>
      </c>
      <c r="G5359" t="s">
        <v>50</v>
      </c>
      <c r="H5359" t="s">
        <v>23</v>
      </c>
      <c r="I5359" t="s">
        <v>813</v>
      </c>
      <c r="J5359" s="1">
        <f>LEN(Table1[[#This Row],[Options/Features]]) - LEN(SUBSTITUTE(Table1[[#This Row],[Options/Features]], ",", "")) + 1</f>
        <v>3</v>
      </c>
      <c r="K5359" t="s">
        <v>36</v>
      </c>
      <c r="L5359" t="s">
        <v>31</v>
      </c>
    </row>
    <row r="5360" spans="1:12" x14ac:dyDescent="0.25">
      <c r="A5360" t="s">
        <v>60</v>
      </c>
      <c r="B5360" t="s">
        <v>282</v>
      </c>
      <c r="C5360" s="1">
        <v>2011</v>
      </c>
      <c r="D5360" s="9">
        <v>47415</v>
      </c>
      <c r="E5360" s="4">
        <v>14778.288</v>
      </c>
      <c r="F5360" t="s">
        <v>13</v>
      </c>
      <c r="G5360" t="s">
        <v>42</v>
      </c>
      <c r="H5360" t="s">
        <v>23</v>
      </c>
      <c r="I5360" t="s">
        <v>861</v>
      </c>
      <c r="J5360" s="1">
        <f>LEN(Table1[[#This Row],[Options/Features]]) - LEN(SUBSTITUTE(Table1[[#This Row],[Options/Features]], ",", "")) + 1</f>
        <v>3</v>
      </c>
      <c r="K5360" t="s">
        <v>36</v>
      </c>
      <c r="L5360" t="s">
        <v>31</v>
      </c>
    </row>
    <row r="5361" spans="1:12" x14ac:dyDescent="0.25">
      <c r="A5361" t="s">
        <v>48</v>
      </c>
      <c r="B5361" t="s">
        <v>49</v>
      </c>
      <c r="C5361" s="1">
        <v>2011</v>
      </c>
      <c r="D5361" s="9">
        <v>26762</v>
      </c>
      <c r="E5361" s="4">
        <v>12911.96</v>
      </c>
      <c r="F5361" t="s">
        <v>13</v>
      </c>
      <c r="G5361" t="s">
        <v>34</v>
      </c>
      <c r="H5361" t="s">
        <v>15</v>
      </c>
      <c r="I5361" t="s">
        <v>148</v>
      </c>
      <c r="J5361" s="1">
        <f>LEN(Table1[[#This Row],[Options/Features]]) - LEN(SUBSTITUTE(Table1[[#This Row],[Options/Features]], ",", "")) + 1</f>
        <v>2</v>
      </c>
      <c r="K5361" t="s">
        <v>17</v>
      </c>
      <c r="L5361" t="s">
        <v>31</v>
      </c>
    </row>
    <row r="5362" spans="1:12" x14ac:dyDescent="0.25">
      <c r="A5362" t="s">
        <v>54</v>
      </c>
      <c r="B5362" t="s">
        <v>55</v>
      </c>
      <c r="C5362" s="1">
        <v>2017</v>
      </c>
      <c r="D5362" s="9">
        <v>118513</v>
      </c>
      <c r="E5362" s="4">
        <v>21486.624</v>
      </c>
      <c r="F5362" t="s">
        <v>21</v>
      </c>
      <c r="G5362" t="s">
        <v>46</v>
      </c>
      <c r="H5362" t="s">
        <v>15</v>
      </c>
      <c r="I5362" t="s">
        <v>106</v>
      </c>
      <c r="J5362" s="1">
        <f>LEN(Table1[[#This Row],[Options/Features]]) - LEN(SUBSTITUTE(Table1[[#This Row],[Options/Features]], ",", "")) + 1</f>
        <v>1</v>
      </c>
      <c r="K5362" t="s">
        <v>30</v>
      </c>
      <c r="L5362" t="s">
        <v>31</v>
      </c>
    </row>
    <row r="5363" spans="1:12" x14ac:dyDescent="0.25">
      <c r="A5363" t="s">
        <v>32</v>
      </c>
      <c r="B5363" t="s">
        <v>125</v>
      </c>
      <c r="C5363" s="1">
        <v>2020</v>
      </c>
      <c r="D5363" s="9">
        <v>64640</v>
      </c>
      <c r="E5363" s="4">
        <v>10800.776</v>
      </c>
      <c r="F5363" t="s">
        <v>13</v>
      </c>
      <c r="G5363" t="s">
        <v>34</v>
      </c>
      <c r="H5363" t="s">
        <v>23</v>
      </c>
      <c r="I5363" t="s">
        <v>130</v>
      </c>
      <c r="J5363" s="1">
        <f>LEN(Table1[[#This Row],[Options/Features]]) - LEN(SUBSTITUTE(Table1[[#This Row],[Options/Features]], ",", "")) + 1</f>
        <v>2</v>
      </c>
      <c r="K5363" t="s">
        <v>17</v>
      </c>
      <c r="L5363" t="s">
        <v>31</v>
      </c>
    </row>
    <row r="5364" spans="1:12" x14ac:dyDescent="0.25">
      <c r="A5364" t="s">
        <v>96</v>
      </c>
      <c r="B5364" t="s">
        <v>139</v>
      </c>
      <c r="C5364" s="1">
        <v>2017</v>
      </c>
      <c r="D5364" s="9">
        <v>131168</v>
      </c>
      <c r="E5364" s="4">
        <v>17561.45</v>
      </c>
      <c r="F5364" t="s">
        <v>13</v>
      </c>
      <c r="G5364" t="s">
        <v>72</v>
      </c>
      <c r="H5364" t="s">
        <v>15</v>
      </c>
      <c r="I5364" t="s">
        <v>1070</v>
      </c>
      <c r="J5364" s="1">
        <f>LEN(Table1[[#This Row],[Options/Features]]) - LEN(SUBSTITUTE(Table1[[#This Row],[Options/Features]], ",", "")) + 1</f>
        <v>4</v>
      </c>
      <c r="K5364" t="s">
        <v>30</v>
      </c>
      <c r="L5364" t="s">
        <v>18</v>
      </c>
    </row>
    <row r="5365" spans="1:12" x14ac:dyDescent="0.25">
      <c r="A5365" t="s">
        <v>99</v>
      </c>
      <c r="B5365" t="s">
        <v>251</v>
      </c>
      <c r="C5365" s="1">
        <v>2022</v>
      </c>
      <c r="D5365" s="9">
        <v>119076</v>
      </c>
      <c r="E5365" s="4">
        <v>29302.78</v>
      </c>
      <c r="F5365" t="s">
        <v>13</v>
      </c>
      <c r="G5365" t="s">
        <v>46</v>
      </c>
      <c r="H5365" t="s">
        <v>23</v>
      </c>
      <c r="I5365" t="s">
        <v>68</v>
      </c>
      <c r="J5365" s="1">
        <f>LEN(Table1[[#This Row],[Options/Features]]) - LEN(SUBSTITUTE(Table1[[#This Row],[Options/Features]], ",", "")) + 1</f>
        <v>1</v>
      </c>
      <c r="K5365" t="s">
        <v>17</v>
      </c>
      <c r="L5365" t="s">
        <v>18</v>
      </c>
    </row>
    <row r="5366" spans="1:12" x14ac:dyDescent="0.25">
      <c r="A5366" t="s">
        <v>60</v>
      </c>
      <c r="B5366" t="s">
        <v>282</v>
      </c>
      <c r="C5366" s="1">
        <v>2018</v>
      </c>
      <c r="D5366" s="9">
        <v>29319</v>
      </c>
      <c r="E5366" s="4">
        <v>21213.624</v>
      </c>
      <c r="F5366" t="s">
        <v>41</v>
      </c>
      <c r="G5366" t="s">
        <v>28</v>
      </c>
      <c r="H5366" t="s">
        <v>15</v>
      </c>
      <c r="I5366" t="s">
        <v>345</v>
      </c>
      <c r="J5366" s="1">
        <f>LEN(Table1[[#This Row],[Options/Features]]) - LEN(SUBSTITUTE(Table1[[#This Row],[Options/Features]], ",", "")) + 1</f>
        <v>3</v>
      </c>
      <c r="K5366" t="s">
        <v>30</v>
      </c>
      <c r="L5366" t="s">
        <v>31</v>
      </c>
    </row>
    <row r="5367" spans="1:12" x14ac:dyDescent="0.25">
      <c r="A5367" t="s">
        <v>96</v>
      </c>
      <c r="B5367" t="s">
        <v>275</v>
      </c>
      <c r="C5367" s="1">
        <v>2016</v>
      </c>
      <c r="D5367" s="9">
        <v>60885</v>
      </c>
      <c r="E5367" s="4">
        <v>37843.648000000001</v>
      </c>
      <c r="F5367" t="s">
        <v>21</v>
      </c>
      <c r="G5367" t="s">
        <v>50</v>
      </c>
      <c r="H5367" t="s">
        <v>23</v>
      </c>
      <c r="I5367" t="s">
        <v>626</v>
      </c>
      <c r="J5367" s="1">
        <f>LEN(Table1[[#This Row],[Options/Features]]) - LEN(SUBSTITUTE(Table1[[#This Row],[Options/Features]], ",", "")) + 1</f>
        <v>3</v>
      </c>
      <c r="K5367" t="s">
        <v>36</v>
      </c>
      <c r="L5367" t="s">
        <v>31</v>
      </c>
    </row>
    <row r="5368" spans="1:12" x14ac:dyDescent="0.25">
      <c r="A5368" t="s">
        <v>11</v>
      </c>
      <c r="B5368" t="s">
        <v>12</v>
      </c>
      <c r="C5368" s="1">
        <v>2017</v>
      </c>
      <c r="D5368" s="9">
        <v>35247</v>
      </c>
      <c r="E5368" s="4">
        <v>9948</v>
      </c>
      <c r="F5368" t="s">
        <v>41</v>
      </c>
      <c r="G5368" t="s">
        <v>28</v>
      </c>
      <c r="H5368" t="s">
        <v>15</v>
      </c>
      <c r="I5368" t="s">
        <v>115</v>
      </c>
      <c r="J5368" s="1">
        <f>LEN(Table1[[#This Row],[Options/Features]]) - LEN(SUBSTITUTE(Table1[[#This Row],[Options/Features]], ",", "")) + 1</f>
        <v>1</v>
      </c>
      <c r="K5368" t="s">
        <v>36</v>
      </c>
      <c r="L5368" t="s">
        <v>31</v>
      </c>
    </row>
    <row r="5369" spans="1:12" x14ac:dyDescent="0.25">
      <c r="A5369" t="s">
        <v>79</v>
      </c>
      <c r="B5369" t="s">
        <v>80</v>
      </c>
      <c r="C5369" s="1">
        <v>2022</v>
      </c>
      <c r="D5369" s="9">
        <v>52518</v>
      </c>
      <c r="E5369" s="4">
        <v>13718.6</v>
      </c>
      <c r="F5369" t="s">
        <v>21</v>
      </c>
      <c r="G5369" t="s">
        <v>67</v>
      </c>
      <c r="H5369" t="s">
        <v>23</v>
      </c>
      <c r="I5369" t="s">
        <v>503</v>
      </c>
      <c r="J5369" s="1">
        <f>LEN(Table1[[#This Row],[Options/Features]]) - LEN(SUBSTITUTE(Table1[[#This Row],[Options/Features]], ",", "")) + 1</f>
        <v>4</v>
      </c>
      <c r="K5369" t="s">
        <v>17</v>
      </c>
      <c r="L5369" t="s">
        <v>31</v>
      </c>
    </row>
    <row r="5370" spans="1:12" x14ac:dyDescent="0.25">
      <c r="A5370" t="s">
        <v>25</v>
      </c>
      <c r="B5370" t="s">
        <v>70</v>
      </c>
      <c r="C5370" s="1">
        <v>2019</v>
      </c>
      <c r="D5370" s="9">
        <v>145615</v>
      </c>
      <c r="E5370" s="4">
        <v>11992.848</v>
      </c>
      <c r="F5370" t="s">
        <v>41</v>
      </c>
      <c r="G5370" t="s">
        <v>34</v>
      </c>
      <c r="H5370" t="s">
        <v>23</v>
      </c>
      <c r="I5370" t="s">
        <v>68</v>
      </c>
      <c r="J5370" s="1">
        <f>LEN(Table1[[#This Row],[Options/Features]]) - LEN(SUBSTITUTE(Table1[[#This Row],[Options/Features]], ",", "")) + 1</f>
        <v>1</v>
      </c>
      <c r="K5370" t="s">
        <v>17</v>
      </c>
      <c r="L5370" t="s">
        <v>31</v>
      </c>
    </row>
    <row r="5371" spans="1:12" x14ac:dyDescent="0.25">
      <c r="A5371" t="s">
        <v>19</v>
      </c>
      <c r="B5371" t="s">
        <v>40</v>
      </c>
      <c r="C5371" s="1">
        <v>2014</v>
      </c>
      <c r="D5371" s="9">
        <v>35701</v>
      </c>
      <c r="E5371" s="4">
        <v>25015.808000000001</v>
      </c>
      <c r="F5371" t="s">
        <v>27</v>
      </c>
      <c r="G5371" t="s">
        <v>34</v>
      </c>
      <c r="H5371" t="s">
        <v>15</v>
      </c>
      <c r="I5371" t="s">
        <v>144</v>
      </c>
      <c r="J5371" s="1">
        <f>LEN(Table1[[#This Row],[Options/Features]]) - LEN(SUBSTITUTE(Table1[[#This Row],[Options/Features]], ",", "")) + 1</f>
        <v>3</v>
      </c>
      <c r="K5371" t="s">
        <v>30</v>
      </c>
      <c r="L5371" t="s">
        <v>31</v>
      </c>
    </row>
    <row r="5372" spans="1:12" x14ac:dyDescent="0.25">
      <c r="A5372" t="s">
        <v>19</v>
      </c>
      <c r="B5372" t="s">
        <v>40</v>
      </c>
      <c r="C5372" s="1">
        <v>2010</v>
      </c>
      <c r="D5372" s="9">
        <v>65902</v>
      </c>
      <c r="E5372" s="4">
        <v>30114.272000000001</v>
      </c>
      <c r="F5372" t="s">
        <v>13</v>
      </c>
      <c r="G5372" t="s">
        <v>28</v>
      </c>
      <c r="H5372" t="s">
        <v>15</v>
      </c>
      <c r="I5372" t="s">
        <v>1087</v>
      </c>
      <c r="J5372" s="1">
        <f>LEN(Table1[[#This Row],[Options/Features]]) - LEN(SUBSTITUTE(Table1[[#This Row],[Options/Features]], ",", "")) + 1</f>
        <v>4</v>
      </c>
      <c r="K5372" t="s">
        <v>17</v>
      </c>
      <c r="L5372" t="s">
        <v>31</v>
      </c>
    </row>
    <row r="5373" spans="1:12" x14ac:dyDescent="0.25">
      <c r="A5373" t="s">
        <v>93</v>
      </c>
      <c r="B5373" t="s">
        <v>94</v>
      </c>
      <c r="C5373" s="1">
        <v>2017</v>
      </c>
      <c r="D5373" s="9">
        <v>67530</v>
      </c>
      <c r="E5373" s="4">
        <v>28003.13</v>
      </c>
      <c r="F5373" t="s">
        <v>41</v>
      </c>
      <c r="G5373" t="s">
        <v>42</v>
      </c>
      <c r="H5373" t="s">
        <v>15</v>
      </c>
      <c r="I5373" t="s">
        <v>704</v>
      </c>
      <c r="J5373" s="1">
        <f>LEN(Table1[[#This Row],[Options/Features]]) - LEN(SUBSTITUTE(Table1[[#This Row],[Options/Features]], ",", "")) + 1</f>
        <v>4</v>
      </c>
      <c r="K5373" t="s">
        <v>30</v>
      </c>
      <c r="L5373" t="s">
        <v>18</v>
      </c>
    </row>
    <row r="5374" spans="1:12" x14ac:dyDescent="0.25">
      <c r="A5374" t="s">
        <v>79</v>
      </c>
      <c r="B5374" t="s">
        <v>242</v>
      </c>
      <c r="C5374" s="1">
        <v>2012</v>
      </c>
      <c r="D5374" s="9">
        <v>40881</v>
      </c>
      <c r="E5374" s="4">
        <v>22698.62</v>
      </c>
      <c r="F5374" t="s">
        <v>13</v>
      </c>
      <c r="G5374" t="s">
        <v>72</v>
      </c>
      <c r="H5374" t="s">
        <v>23</v>
      </c>
      <c r="I5374" t="s">
        <v>905</v>
      </c>
      <c r="J5374" s="1">
        <f>LEN(Table1[[#This Row],[Options/Features]]) - LEN(SUBSTITUTE(Table1[[#This Row],[Options/Features]], ",", "")) + 1</f>
        <v>3</v>
      </c>
      <c r="K5374" t="s">
        <v>36</v>
      </c>
      <c r="L5374" t="s">
        <v>18</v>
      </c>
    </row>
    <row r="5375" spans="1:12" x14ac:dyDescent="0.25">
      <c r="A5375" t="s">
        <v>19</v>
      </c>
      <c r="B5375" t="s">
        <v>290</v>
      </c>
      <c r="C5375" s="1">
        <v>2019</v>
      </c>
      <c r="D5375" s="9">
        <v>10316</v>
      </c>
      <c r="E5375" s="4">
        <v>31190.864000000001</v>
      </c>
      <c r="F5375" t="s">
        <v>13</v>
      </c>
      <c r="G5375" t="s">
        <v>22</v>
      </c>
      <c r="H5375" t="s">
        <v>15</v>
      </c>
      <c r="I5375" t="s">
        <v>24</v>
      </c>
      <c r="J5375" s="1">
        <f>LEN(Table1[[#This Row],[Options/Features]]) - LEN(SUBSTITUTE(Table1[[#This Row],[Options/Features]], ",", "")) + 1</f>
        <v>1</v>
      </c>
      <c r="K5375" t="s">
        <v>30</v>
      </c>
      <c r="L5375" t="s">
        <v>31</v>
      </c>
    </row>
    <row r="5376" spans="1:12" x14ac:dyDescent="0.25">
      <c r="A5376" t="s">
        <v>149</v>
      </c>
      <c r="B5376" t="s">
        <v>150</v>
      </c>
      <c r="C5376" s="1">
        <v>2015</v>
      </c>
      <c r="D5376" s="9">
        <v>11442</v>
      </c>
      <c r="E5376" s="4">
        <v>14544.296</v>
      </c>
      <c r="F5376" t="s">
        <v>21</v>
      </c>
      <c r="G5376" t="s">
        <v>22</v>
      </c>
      <c r="H5376" t="s">
        <v>23</v>
      </c>
      <c r="I5376" t="s">
        <v>464</v>
      </c>
      <c r="J5376" s="1">
        <f>LEN(Table1[[#This Row],[Options/Features]]) - LEN(SUBSTITUTE(Table1[[#This Row],[Options/Features]], ",", "")) + 1</f>
        <v>3</v>
      </c>
      <c r="K5376" t="s">
        <v>17</v>
      </c>
      <c r="L5376" t="s">
        <v>31</v>
      </c>
    </row>
    <row r="5377" spans="1:12" x14ac:dyDescent="0.25">
      <c r="A5377" t="s">
        <v>57</v>
      </c>
      <c r="B5377" t="s">
        <v>162</v>
      </c>
      <c r="C5377" s="1">
        <v>2011</v>
      </c>
      <c r="D5377" s="9">
        <v>99564</v>
      </c>
      <c r="E5377" s="4">
        <v>12630.343999999999</v>
      </c>
      <c r="F5377" t="s">
        <v>13</v>
      </c>
      <c r="G5377" t="s">
        <v>67</v>
      </c>
      <c r="H5377" t="s">
        <v>15</v>
      </c>
      <c r="I5377" t="s">
        <v>594</v>
      </c>
      <c r="J5377" s="1">
        <f>LEN(Table1[[#This Row],[Options/Features]]) - LEN(SUBSTITUTE(Table1[[#This Row],[Options/Features]], ",", "")) + 1</f>
        <v>2</v>
      </c>
      <c r="K5377" t="s">
        <v>17</v>
      </c>
      <c r="L5377" t="s">
        <v>31</v>
      </c>
    </row>
    <row r="5378" spans="1:12" x14ac:dyDescent="0.25">
      <c r="A5378" t="s">
        <v>25</v>
      </c>
      <c r="B5378" t="s">
        <v>26</v>
      </c>
      <c r="C5378" s="1">
        <v>2018</v>
      </c>
      <c r="D5378" s="9">
        <v>37447</v>
      </c>
      <c r="E5378" s="4">
        <v>38019.01</v>
      </c>
      <c r="F5378" t="s">
        <v>41</v>
      </c>
      <c r="G5378" t="s">
        <v>34</v>
      </c>
      <c r="H5378" t="s">
        <v>23</v>
      </c>
      <c r="I5378" t="s">
        <v>166</v>
      </c>
      <c r="J5378" s="1">
        <f>LEN(Table1[[#This Row],[Options/Features]]) - LEN(SUBSTITUTE(Table1[[#This Row],[Options/Features]], ",", "")) + 1</f>
        <v>1</v>
      </c>
      <c r="K5378" t="s">
        <v>30</v>
      </c>
      <c r="L5378" t="s">
        <v>18</v>
      </c>
    </row>
    <row r="5379" spans="1:12" x14ac:dyDescent="0.25">
      <c r="A5379" t="s">
        <v>57</v>
      </c>
      <c r="B5379" t="s">
        <v>244</v>
      </c>
      <c r="C5379" s="1">
        <v>2013</v>
      </c>
      <c r="D5379" s="9">
        <v>42589</v>
      </c>
      <c r="E5379" s="4">
        <v>17919.944</v>
      </c>
      <c r="F5379" t="s">
        <v>27</v>
      </c>
      <c r="G5379" t="s">
        <v>72</v>
      </c>
      <c r="H5379" t="s">
        <v>15</v>
      </c>
      <c r="I5379" t="s">
        <v>1088</v>
      </c>
      <c r="J5379" s="1">
        <f>LEN(Table1[[#This Row],[Options/Features]]) - LEN(SUBSTITUTE(Table1[[#This Row],[Options/Features]], ",", "")) + 1</f>
        <v>4</v>
      </c>
      <c r="K5379" t="s">
        <v>36</v>
      </c>
      <c r="L5379" t="s">
        <v>31</v>
      </c>
    </row>
    <row r="5380" spans="1:12" x14ac:dyDescent="0.25">
      <c r="A5380" t="s">
        <v>44</v>
      </c>
      <c r="B5380" t="s">
        <v>45</v>
      </c>
      <c r="C5380" s="1">
        <v>2012</v>
      </c>
      <c r="D5380" s="9">
        <v>78201</v>
      </c>
      <c r="E5380" s="4">
        <v>13843.784</v>
      </c>
      <c r="F5380" t="s">
        <v>21</v>
      </c>
      <c r="G5380" t="s">
        <v>50</v>
      </c>
      <c r="H5380" t="s">
        <v>23</v>
      </c>
      <c r="I5380" t="s">
        <v>211</v>
      </c>
      <c r="J5380" s="1">
        <f>LEN(Table1[[#This Row],[Options/Features]]) - LEN(SUBSTITUTE(Table1[[#This Row],[Options/Features]], ",", "")) + 1</f>
        <v>2</v>
      </c>
      <c r="K5380" t="s">
        <v>36</v>
      </c>
      <c r="L5380" t="s">
        <v>31</v>
      </c>
    </row>
    <row r="5381" spans="1:12" x14ac:dyDescent="0.25">
      <c r="A5381" t="s">
        <v>57</v>
      </c>
      <c r="B5381" t="s">
        <v>77</v>
      </c>
      <c r="C5381" s="1">
        <v>2018</v>
      </c>
      <c r="D5381" s="9">
        <v>69862</v>
      </c>
      <c r="E5381" s="4">
        <v>27100.216</v>
      </c>
      <c r="F5381" t="s">
        <v>21</v>
      </c>
      <c r="G5381" t="s">
        <v>50</v>
      </c>
      <c r="H5381" t="s">
        <v>15</v>
      </c>
      <c r="I5381" t="s">
        <v>166</v>
      </c>
      <c r="J5381" s="1">
        <f>LEN(Table1[[#This Row],[Options/Features]]) - LEN(SUBSTITUTE(Table1[[#This Row],[Options/Features]], ",", "")) + 1</f>
        <v>1</v>
      </c>
      <c r="K5381" t="s">
        <v>36</v>
      </c>
      <c r="L5381" t="s">
        <v>31</v>
      </c>
    </row>
    <row r="5382" spans="1:12" x14ac:dyDescent="0.25">
      <c r="A5382" t="s">
        <v>96</v>
      </c>
      <c r="B5382" t="s">
        <v>111</v>
      </c>
      <c r="C5382" s="1">
        <v>2012</v>
      </c>
      <c r="D5382" s="9">
        <v>44308</v>
      </c>
      <c r="E5382" s="4">
        <v>27706.776000000002</v>
      </c>
      <c r="F5382" t="s">
        <v>27</v>
      </c>
      <c r="G5382" t="s">
        <v>42</v>
      </c>
      <c r="H5382" t="s">
        <v>15</v>
      </c>
      <c r="I5382" t="s">
        <v>119</v>
      </c>
      <c r="J5382" s="1">
        <f>LEN(Table1[[#This Row],[Options/Features]]) - LEN(SUBSTITUTE(Table1[[#This Row],[Options/Features]], ",", "")) + 1</f>
        <v>2</v>
      </c>
      <c r="K5382" t="s">
        <v>30</v>
      </c>
      <c r="L5382" t="s">
        <v>31</v>
      </c>
    </row>
    <row r="5383" spans="1:12" x14ac:dyDescent="0.25">
      <c r="A5383" t="s">
        <v>99</v>
      </c>
      <c r="B5383" t="s">
        <v>100</v>
      </c>
      <c r="C5383" s="1">
        <v>2017</v>
      </c>
      <c r="D5383" s="9">
        <v>62400</v>
      </c>
      <c r="E5383" s="4">
        <v>4911.84</v>
      </c>
      <c r="F5383" t="s">
        <v>41</v>
      </c>
      <c r="G5383" t="s">
        <v>34</v>
      </c>
      <c r="H5383" t="s">
        <v>15</v>
      </c>
      <c r="I5383" t="s">
        <v>728</v>
      </c>
      <c r="J5383" s="1">
        <f>LEN(Table1[[#This Row],[Options/Features]]) - LEN(SUBSTITUTE(Table1[[#This Row],[Options/Features]], ",", "")) + 1</f>
        <v>3</v>
      </c>
      <c r="K5383" t="s">
        <v>17</v>
      </c>
      <c r="L5383" t="s">
        <v>31</v>
      </c>
    </row>
    <row r="5384" spans="1:12" x14ac:dyDescent="0.25">
      <c r="A5384" t="s">
        <v>99</v>
      </c>
      <c r="B5384" t="s">
        <v>100</v>
      </c>
      <c r="C5384" s="1">
        <v>2022</v>
      </c>
      <c r="D5384" s="9">
        <v>49711</v>
      </c>
      <c r="E5384" s="4">
        <v>31980.17</v>
      </c>
      <c r="F5384" t="s">
        <v>21</v>
      </c>
      <c r="G5384" t="s">
        <v>22</v>
      </c>
      <c r="H5384" t="s">
        <v>23</v>
      </c>
      <c r="I5384" t="s">
        <v>276</v>
      </c>
      <c r="J5384" s="1">
        <f>LEN(Table1[[#This Row],[Options/Features]]) - LEN(SUBSTITUTE(Table1[[#This Row],[Options/Features]], ",", "")) + 1</f>
        <v>2</v>
      </c>
      <c r="K5384" t="s">
        <v>30</v>
      </c>
      <c r="L5384" t="s">
        <v>18</v>
      </c>
    </row>
    <row r="5385" spans="1:12" x14ac:dyDescent="0.25">
      <c r="A5385" t="s">
        <v>19</v>
      </c>
      <c r="B5385" t="s">
        <v>20</v>
      </c>
      <c r="C5385" s="1">
        <v>2012</v>
      </c>
      <c r="D5385" s="9">
        <v>13165</v>
      </c>
      <c r="E5385" s="4">
        <v>31388.288</v>
      </c>
      <c r="F5385" t="s">
        <v>21</v>
      </c>
      <c r="G5385" t="s">
        <v>67</v>
      </c>
      <c r="H5385" t="s">
        <v>23</v>
      </c>
      <c r="I5385" t="s">
        <v>166</v>
      </c>
      <c r="J5385" s="1">
        <f>LEN(Table1[[#This Row],[Options/Features]]) - LEN(SUBSTITUTE(Table1[[#This Row],[Options/Features]], ",", "")) + 1</f>
        <v>1</v>
      </c>
      <c r="K5385" t="s">
        <v>30</v>
      </c>
      <c r="L5385" t="s">
        <v>31</v>
      </c>
    </row>
    <row r="5386" spans="1:12" x14ac:dyDescent="0.25">
      <c r="A5386" t="s">
        <v>74</v>
      </c>
      <c r="B5386" t="s">
        <v>75</v>
      </c>
      <c r="C5386" s="1">
        <v>2019</v>
      </c>
      <c r="D5386" s="9">
        <v>65425</v>
      </c>
      <c r="E5386" s="4">
        <v>18670.288</v>
      </c>
      <c r="F5386" t="s">
        <v>13</v>
      </c>
      <c r="G5386" t="s">
        <v>34</v>
      </c>
      <c r="H5386" t="s">
        <v>23</v>
      </c>
      <c r="I5386" t="s">
        <v>781</v>
      </c>
      <c r="J5386" s="1">
        <f>LEN(Table1[[#This Row],[Options/Features]]) - LEN(SUBSTITUTE(Table1[[#This Row],[Options/Features]], ",", "")) + 1</f>
        <v>3</v>
      </c>
      <c r="K5386" t="s">
        <v>36</v>
      </c>
      <c r="L5386" t="s">
        <v>31</v>
      </c>
    </row>
    <row r="5387" spans="1:12" x14ac:dyDescent="0.25">
      <c r="A5387" t="s">
        <v>37</v>
      </c>
      <c r="B5387" t="s">
        <v>103</v>
      </c>
      <c r="C5387" s="1">
        <v>2014</v>
      </c>
      <c r="D5387" s="9">
        <v>85193</v>
      </c>
      <c r="E5387" s="4">
        <v>9072.08</v>
      </c>
      <c r="F5387" t="s">
        <v>13</v>
      </c>
      <c r="G5387" t="s">
        <v>72</v>
      </c>
      <c r="H5387" t="s">
        <v>23</v>
      </c>
      <c r="I5387" t="s">
        <v>73</v>
      </c>
      <c r="J5387" s="1">
        <f>LEN(Table1[[#This Row],[Options/Features]]) - LEN(SUBSTITUTE(Table1[[#This Row],[Options/Features]], ",", "")) + 1</f>
        <v>2</v>
      </c>
      <c r="K5387" t="s">
        <v>36</v>
      </c>
      <c r="L5387" t="s">
        <v>31</v>
      </c>
    </row>
    <row r="5388" spans="1:12" x14ac:dyDescent="0.25">
      <c r="A5388" t="s">
        <v>96</v>
      </c>
      <c r="B5388" t="s">
        <v>255</v>
      </c>
      <c r="C5388" s="1">
        <v>2018</v>
      </c>
      <c r="D5388" s="9">
        <v>60888</v>
      </c>
      <c r="E5388" s="4">
        <v>14126.31</v>
      </c>
      <c r="F5388" t="s">
        <v>27</v>
      </c>
      <c r="G5388" t="s">
        <v>22</v>
      </c>
      <c r="H5388" t="s">
        <v>23</v>
      </c>
      <c r="I5388" t="s">
        <v>484</v>
      </c>
      <c r="J5388" s="1">
        <f>LEN(Table1[[#This Row],[Options/Features]]) - LEN(SUBSTITUTE(Table1[[#This Row],[Options/Features]], ",", "")) + 1</f>
        <v>4</v>
      </c>
      <c r="K5388" t="s">
        <v>17</v>
      </c>
      <c r="L5388" t="s">
        <v>18</v>
      </c>
    </row>
    <row r="5389" spans="1:12" x14ac:dyDescent="0.25">
      <c r="A5389" t="s">
        <v>74</v>
      </c>
      <c r="B5389" t="s">
        <v>75</v>
      </c>
      <c r="C5389" s="1">
        <v>2011</v>
      </c>
      <c r="D5389" s="9">
        <v>33077</v>
      </c>
      <c r="E5389" s="4">
        <v>35139.671999999999</v>
      </c>
      <c r="F5389" t="s">
        <v>13</v>
      </c>
      <c r="G5389" t="s">
        <v>22</v>
      </c>
      <c r="H5389" t="s">
        <v>15</v>
      </c>
      <c r="I5389" t="s">
        <v>925</v>
      </c>
      <c r="J5389" s="1">
        <f>LEN(Table1[[#This Row],[Options/Features]]) - LEN(SUBSTITUTE(Table1[[#This Row],[Options/Features]], ",", "")) + 1</f>
        <v>4</v>
      </c>
      <c r="K5389" t="s">
        <v>36</v>
      </c>
      <c r="L5389" t="s">
        <v>31</v>
      </c>
    </row>
    <row r="5390" spans="1:12" x14ac:dyDescent="0.25">
      <c r="A5390" t="s">
        <v>149</v>
      </c>
      <c r="B5390" t="s">
        <v>150</v>
      </c>
      <c r="C5390" s="1">
        <v>2017</v>
      </c>
      <c r="D5390" s="9">
        <v>14154</v>
      </c>
      <c r="E5390" s="4">
        <v>16756.2</v>
      </c>
      <c r="F5390" t="s">
        <v>41</v>
      </c>
      <c r="G5390" t="s">
        <v>28</v>
      </c>
      <c r="H5390" t="s">
        <v>15</v>
      </c>
      <c r="I5390" t="s">
        <v>73</v>
      </c>
      <c r="J5390" s="1">
        <f>LEN(Table1[[#This Row],[Options/Features]]) - LEN(SUBSTITUTE(Table1[[#This Row],[Options/Features]], ",", "")) + 1</f>
        <v>2</v>
      </c>
      <c r="K5390" t="s">
        <v>30</v>
      </c>
      <c r="L5390" t="s">
        <v>31</v>
      </c>
    </row>
    <row r="5391" spans="1:12" x14ac:dyDescent="0.25">
      <c r="A5391" t="s">
        <v>82</v>
      </c>
      <c r="B5391" t="s">
        <v>114</v>
      </c>
      <c r="C5391" s="1">
        <v>2016</v>
      </c>
      <c r="D5391" s="9">
        <v>48750</v>
      </c>
      <c r="E5391" s="4">
        <v>31807.655999999999</v>
      </c>
      <c r="F5391" t="s">
        <v>27</v>
      </c>
      <c r="G5391" t="s">
        <v>22</v>
      </c>
      <c r="H5391" t="s">
        <v>15</v>
      </c>
      <c r="I5391" t="s">
        <v>508</v>
      </c>
      <c r="J5391" s="1">
        <f>LEN(Table1[[#This Row],[Options/Features]]) - LEN(SUBSTITUTE(Table1[[#This Row],[Options/Features]], ",", "")) + 1</f>
        <v>3</v>
      </c>
      <c r="K5391" t="s">
        <v>36</v>
      </c>
      <c r="L5391" t="s">
        <v>31</v>
      </c>
    </row>
    <row r="5392" spans="1:12" x14ac:dyDescent="0.25">
      <c r="A5392" t="s">
        <v>48</v>
      </c>
      <c r="B5392" t="s">
        <v>121</v>
      </c>
      <c r="C5392" s="1">
        <v>2021</v>
      </c>
      <c r="D5392" s="9">
        <v>68640</v>
      </c>
      <c r="E5392" s="4">
        <v>30233.351999999999</v>
      </c>
      <c r="F5392" t="s">
        <v>41</v>
      </c>
      <c r="G5392" t="s">
        <v>14</v>
      </c>
      <c r="H5392" t="s">
        <v>15</v>
      </c>
      <c r="I5392" t="s">
        <v>225</v>
      </c>
      <c r="J5392" s="1">
        <f>LEN(Table1[[#This Row],[Options/Features]]) - LEN(SUBSTITUTE(Table1[[#This Row],[Options/Features]], ",", "")) + 1</f>
        <v>2</v>
      </c>
      <c r="K5392" t="s">
        <v>30</v>
      </c>
      <c r="L5392" t="s">
        <v>31</v>
      </c>
    </row>
    <row r="5393" spans="1:12" x14ac:dyDescent="0.25">
      <c r="A5393" t="s">
        <v>25</v>
      </c>
      <c r="B5393" t="s">
        <v>26</v>
      </c>
      <c r="C5393" s="1">
        <v>2010</v>
      </c>
      <c r="D5393" s="9">
        <v>26763</v>
      </c>
      <c r="E5393" s="4">
        <v>39144.199999999997</v>
      </c>
      <c r="F5393" t="s">
        <v>13</v>
      </c>
      <c r="G5393" t="s">
        <v>72</v>
      </c>
      <c r="H5393" t="s">
        <v>15</v>
      </c>
      <c r="I5393" t="s">
        <v>166</v>
      </c>
      <c r="J5393" s="1">
        <f>LEN(Table1[[#This Row],[Options/Features]]) - LEN(SUBSTITUTE(Table1[[#This Row],[Options/Features]], ",", "")) + 1</f>
        <v>1</v>
      </c>
      <c r="K5393" t="s">
        <v>36</v>
      </c>
      <c r="L5393" t="s">
        <v>31</v>
      </c>
    </row>
    <row r="5394" spans="1:12" x14ac:dyDescent="0.25">
      <c r="A5394" t="s">
        <v>44</v>
      </c>
      <c r="B5394" t="s">
        <v>176</v>
      </c>
      <c r="C5394" s="1">
        <v>2016</v>
      </c>
      <c r="D5394" s="9">
        <v>113485</v>
      </c>
      <c r="E5394" s="4">
        <v>19163.216</v>
      </c>
      <c r="F5394" t="s">
        <v>41</v>
      </c>
      <c r="G5394" t="s">
        <v>28</v>
      </c>
      <c r="H5394" t="s">
        <v>15</v>
      </c>
      <c r="I5394" t="s">
        <v>445</v>
      </c>
      <c r="J5394" s="1">
        <f>LEN(Table1[[#This Row],[Options/Features]]) - LEN(SUBSTITUTE(Table1[[#This Row],[Options/Features]], ",", "")) + 1</f>
        <v>3</v>
      </c>
      <c r="K5394" t="s">
        <v>17</v>
      </c>
      <c r="L5394" t="s">
        <v>31</v>
      </c>
    </row>
    <row r="5395" spans="1:12" x14ac:dyDescent="0.25">
      <c r="A5395" t="s">
        <v>82</v>
      </c>
      <c r="B5395" t="s">
        <v>83</v>
      </c>
      <c r="C5395" s="1">
        <v>2015</v>
      </c>
      <c r="D5395" s="9">
        <v>117513</v>
      </c>
      <c r="E5395" s="4">
        <v>24185.552</v>
      </c>
      <c r="F5395" t="s">
        <v>41</v>
      </c>
      <c r="G5395" t="s">
        <v>67</v>
      </c>
      <c r="H5395" t="s">
        <v>15</v>
      </c>
      <c r="I5395" t="s">
        <v>24</v>
      </c>
      <c r="J5395" s="1">
        <f>LEN(Table1[[#This Row],[Options/Features]]) - LEN(SUBSTITUTE(Table1[[#This Row],[Options/Features]], ",", "")) + 1</f>
        <v>1</v>
      </c>
      <c r="K5395" t="s">
        <v>17</v>
      </c>
      <c r="L5395" t="s">
        <v>31</v>
      </c>
    </row>
    <row r="5396" spans="1:12" x14ac:dyDescent="0.25">
      <c r="A5396" t="s">
        <v>89</v>
      </c>
      <c r="B5396" t="s">
        <v>246</v>
      </c>
      <c r="C5396" s="1">
        <v>2019</v>
      </c>
      <c r="D5396" s="9">
        <v>142753</v>
      </c>
      <c r="E5396" s="4">
        <v>14986.951999999999</v>
      </c>
      <c r="F5396" t="s">
        <v>21</v>
      </c>
      <c r="G5396" t="s">
        <v>34</v>
      </c>
      <c r="H5396" t="s">
        <v>15</v>
      </c>
      <c r="I5396" t="s">
        <v>152</v>
      </c>
      <c r="J5396" s="1">
        <f>LEN(Table1[[#This Row],[Options/Features]]) - LEN(SUBSTITUTE(Table1[[#This Row],[Options/Features]], ",", "")) + 1</f>
        <v>2</v>
      </c>
      <c r="K5396" t="s">
        <v>30</v>
      </c>
      <c r="L5396" t="s">
        <v>31</v>
      </c>
    </row>
    <row r="5397" spans="1:12" x14ac:dyDescent="0.25">
      <c r="A5397" t="s">
        <v>32</v>
      </c>
      <c r="B5397" t="s">
        <v>341</v>
      </c>
      <c r="C5397" s="1">
        <v>2012</v>
      </c>
      <c r="D5397" s="9">
        <v>106859</v>
      </c>
      <c r="E5397" s="4">
        <v>25837.743999999999</v>
      </c>
      <c r="F5397" t="s">
        <v>13</v>
      </c>
      <c r="G5397" t="s">
        <v>72</v>
      </c>
      <c r="H5397" t="s">
        <v>15</v>
      </c>
      <c r="I5397" t="s">
        <v>167</v>
      </c>
      <c r="J5397" s="1">
        <f>LEN(Table1[[#This Row],[Options/Features]]) - LEN(SUBSTITUTE(Table1[[#This Row],[Options/Features]], ",", "")) + 1</f>
        <v>2</v>
      </c>
      <c r="K5397" t="s">
        <v>36</v>
      </c>
      <c r="L5397" t="s">
        <v>31</v>
      </c>
    </row>
    <row r="5398" spans="1:12" x14ac:dyDescent="0.25">
      <c r="A5398" t="s">
        <v>44</v>
      </c>
      <c r="B5398" t="s">
        <v>105</v>
      </c>
      <c r="C5398" s="1">
        <v>2022</v>
      </c>
      <c r="D5398" s="9">
        <v>56690</v>
      </c>
      <c r="E5398" s="4">
        <v>11256.216</v>
      </c>
      <c r="F5398" t="s">
        <v>21</v>
      </c>
      <c r="G5398" t="s">
        <v>67</v>
      </c>
      <c r="H5398" t="s">
        <v>23</v>
      </c>
      <c r="I5398" t="s">
        <v>16</v>
      </c>
      <c r="J5398" s="1">
        <f>LEN(Table1[[#This Row],[Options/Features]]) - LEN(SUBSTITUTE(Table1[[#This Row],[Options/Features]], ",", "")) + 1</f>
        <v>1</v>
      </c>
      <c r="K5398" t="s">
        <v>17</v>
      </c>
      <c r="L5398" t="s">
        <v>31</v>
      </c>
    </row>
    <row r="5399" spans="1:12" x14ac:dyDescent="0.25">
      <c r="A5399" t="s">
        <v>93</v>
      </c>
      <c r="B5399" t="s">
        <v>165</v>
      </c>
      <c r="C5399" s="1">
        <v>2016</v>
      </c>
      <c r="D5399" s="9">
        <v>86030</v>
      </c>
      <c r="E5399" s="4">
        <v>35825.455999999998</v>
      </c>
      <c r="F5399" t="s">
        <v>41</v>
      </c>
      <c r="G5399" t="s">
        <v>14</v>
      </c>
      <c r="H5399" t="s">
        <v>23</v>
      </c>
      <c r="I5399" t="s">
        <v>380</v>
      </c>
      <c r="J5399" s="1">
        <f>LEN(Table1[[#This Row],[Options/Features]]) - LEN(SUBSTITUTE(Table1[[#This Row],[Options/Features]], ",", "")) + 1</f>
        <v>3</v>
      </c>
      <c r="K5399" t="s">
        <v>36</v>
      </c>
      <c r="L5399" t="s">
        <v>31</v>
      </c>
    </row>
    <row r="5400" spans="1:12" x14ac:dyDescent="0.25">
      <c r="A5400" t="s">
        <v>133</v>
      </c>
      <c r="B5400" t="s">
        <v>182</v>
      </c>
      <c r="C5400" s="1">
        <v>2019</v>
      </c>
      <c r="D5400" s="9">
        <v>43598</v>
      </c>
      <c r="E5400" s="4">
        <v>10907.528</v>
      </c>
      <c r="F5400" t="s">
        <v>13</v>
      </c>
      <c r="G5400" t="s">
        <v>22</v>
      </c>
      <c r="H5400" t="s">
        <v>23</v>
      </c>
      <c r="I5400" t="s">
        <v>128</v>
      </c>
      <c r="J5400" s="1">
        <f>LEN(Table1[[#This Row],[Options/Features]]) - LEN(SUBSTITUTE(Table1[[#This Row],[Options/Features]], ",", "")) + 1</f>
        <v>4</v>
      </c>
      <c r="K5400" t="s">
        <v>17</v>
      </c>
      <c r="L5400" t="s">
        <v>31</v>
      </c>
    </row>
    <row r="5401" spans="1:12" x14ac:dyDescent="0.25">
      <c r="A5401" t="s">
        <v>89</v>
      </c>
      <c r="B5401" t="s">
        <v>147</v>
      </c>
      <c r="C5401" s="1">
        <v>2017</v>
      </c>
      <c r="D5401" s="9">
        <v>5814</v>
      </c>
      <c r="E5401" s="4">
        <v>13959.91</v>
      </c>
      <c r="F5401" t="s">
        <v>21</v>
      </c>
      <c r="G5401" t="s">
        <v>42</v>
      </c>
      <c r="H5401" t="s">
        <v>15</v>
      </c>
      <c r="I5401" t="s">
        <v>429</v>
      </c>
      <c r="J5401" s="1">
        <f>LEN(Table1[[#This Row],[Options/Features]]) - LEN(SUBSTITUTE(Table1[[#This Row],[Options/Features]], ",", "")) + 1</f>
        <v>3</v>
      </c>
      <c r="K5401" t="s">
        <v>17</v>
      </c>
      <c r="L5401" t="s">
        <v>18</v>
      </c>
    </row>
    <row r="5402" spans="1:12" x14ac:dyDescent="0.25">
      <c r="A5402" t="s">
        <v>116</v>
      </c>
      <c r="B5402" t="s">
        <v>158</v>
      </c>
      <c r="C5402" s="1">
        <v>2013</v>
      </c>
      <c r="D5402" s="9">
        <v>75094</v>
      </c>
      <c r="E5402" s="4">
        <v>26306.736000000001</v>
      </c>
      <c r="F5402" t="s">
        <v>21</v>
      </c>
      <c r="G5402" t="s">
        <v>14</v>
      </c>
      <c r="H5402" t="s">
        <v>15</v>
      </c>
      <c r="I5402" t="s">
        <v>216</v>
      </c>
      <c r="J5402" s="1">
        <f>LEN(Table1[[#This Row],[Options/Features]]) - LEN(SUBSTITUTE(Table1[[#This Row],[Options/Features]], ",", "")) + 1</f>
        <v>2</v>
      </c>
      <c r="K5402" t="s">
        <v>30</v>
      </c>
      <c r="L5402" t="s">
        <v>31</v>
      </c>
    </row>
    <row r="5403" spans="1:12" x14ac:dyDescent="0.25">
      <c r="A5403" t="s">
        <v>74</v>
      </c>
      <c r="B5403">
        <v>500</v>
      </c>
      <c r="C5403" s="1">
        <v>2014</v>
      </c>
      <c r="D5403" s="9">
        <v>76405</v>
      </c>
      <c r="E5403" s="4">
        <v>9806.5759999999991</v>
      </c>
      <c r="F5403" t="s">
        <v>21</v>
      </c>
      <c r="G5403" t="s">
        <v>72</v>
      </c>
      <c r="H5403" t="s">
        <v>23</v>
      </c>
      <c r="I5403" t="s">
        <v>166</v>
      </c>
      <c r="J5403" s="1">
        <f>LEN(Table1[[#This Row],[Options/Features]]) - LEN(SUBSTITUTE(Table1[[#This Row],[Options/Features]], ",", "")) + 1</f>
        <v>1</v>
      </c>
      <c r="K5403" t="s">
        <v>36</v>
      </c>
      <c r="L5403" t="s">
        <v>31</v>
      </c>
    </row>
    <row r="5404" spans="1:12" x14ac:dyDescent="0.25">
      <c r="A5404" t="s">
        <v>60</v>
      </c>
      <c r="B5404" t="s">
        <v>61</v>
      </c>
      <c r="C5404" s="1">
        <v>2020</v>
      </c>
      <c r="D5404" s="9">
        <v>133984</v>
      </c>
      <c r="E5404" s="4">
        <v>9338.1119999999992</v>
      </c>
      <c r="F5404" t="s">
        <v>21</v>
      </c>
      <c r="G5404" t="s">
        <v>34</v>
      </c>
      <c r="H5404" t="s">
        <v>15</v>
      </c>
      <c r="I5404" t="s">
        <v>24</v>
      </c>
      <c r="J5404" s="1">
        <f>LEN(Table1[[#This Row],[Options/Features]]) - LEN(SUBSTITUTE(Table1[[#This Row],[Options/Features]], ",", "")) + 1</f>
        <v>1</v>
      </c>
      <c r="K5404" t="s">
        <v>36</v>
      </c>
      <c r="L5404" t="s">
        <v>31</v>
      </c>
    </row>
    <row r="5405" spans="1:12" x14ac:dyDescent="0.25">
      <c r="A5405" t="s">
        <v>48</v>
      </c>
      <c r="B5405" t="s">
        <v>63</v>
      </c>
      <c r="C5405" s="1">
        <v>2022</v>
      </c>
      <c r="D5405" s="9">
        <v>31099</v>
      </c>
      <c r="E5405" s="4">
        <v>4204.6880000000001</v>
      </c>
      <c r="F5405" t="s">
        <v>13</v>
      </c>
      <c r="G5405" t="s">
        <v>64</v>
      </c>
      <c r="H5405" t="s">
        <v>23</v>
      </c>
      <c r="I5405" t="s">
        <v>695</v>
      </c>
      <c r="J5405" s="1">
        <f>LEN(Table1[[#This Row],[Options/Features]]) - LEN(SUBSTITUTE(Table1[[#This Row],[Options/Features]], ",", "")) + 1</f>
        <v>4</v>
      </c>
      <c r="K5405" t="s">
        <v>17</v>
      </c>
      <c r="L5405" t="s">
        <v>31</v>
      </c>
    </row>
    <row r="5406" spans="1:12" x14ac:dyDescent="0.25">
      <c r="A5406" t="s">
        <v>79</v>
      </c>
      <c r="B5406" t="s">
        <v>242</v>
      </c>
      <c r="C5406" s="1">
        <v>2017</v>
      </c>
      <c r="D5406" s="9">
        <v>125026</v>
      </c>
      <c r="E5406" s="4">
        <v>34005.008000000002</v>
      </c>
      <c r="F5406" t="s">
        <v>13</v>
      </c>
      <c r="G5406" t="s">
        <v>42</v>
      </c>
      <c r="H5406" t="s">
        <v>15</v>
      </c>
      <c r="I5406" t="s">
        <v>115</v>
      </c>
      <c r="J5406" s="1">
        <f>LEN(Table1[[#This Row],[Options/Features]]) - LEN(SUBSTITUTE(Table1[[#This Row],[Options/Features]], ",", "")) + 1</f>
        <v>1</v>
      </c>
      <c r="K5406" t="s">
        <v>36</v>
      </c>
      <c r="L5406" t="s">
        <v>31</v>
      </c>
    </row>
    <row r="5407" spans="1:12" x14ac:dyDescent="0.25">
      <c r="A5407" t="s">
        <v>37</v>
      </c>
      <c r="B5407" t="s">
        <v>103</v>
      </c>
      <c r="C5407" s="1">
        <v>2013</v>
      </c>
      <c r="D5407" s="9">
        <v>25112</v>
      </c>
      <c r="E5407" s="4">
        <v>25485.856</v>
      </c>
      <c r="F5407" t="s">
        <v>27</v>
      </c>
      <c r="G5407" t="s">
        <v>46</v>
      </c>
      <c r="H5407" t="s">
        <v>15</v>
      </c>
      <c r="I5407" t="s">
        <v>632</v>
      </c>
      <c r="J5407" s="1">
        <f>LEN(Table1[[#This Row],[Options/Features]]) - LEN(SUBSTITUTE(Table1[[#This Row],[Options/Features]], ",", "")) + 1</f>
        <v>3</v>
      </c>
      <c r="K5407" t="s">
        <v>36</v>
      </c>
      <c r="L5407" t="s">
        <v>31</v>
      </c>
    </row>
    <row r="5408" spans="1:12" x14ac:dyDescent="0.25">
      <c r="A5408" t="s">
        <v>57</v>
      </c>
      <c r="B5408" t="s">
        <v>162</v>
      </c>
      <c r="C5408" s="1">
        <v>2014</v>
      </c>
      <c r="D5408" s="9">
        <v>131247</v>
      </c>
      <c r="E5408" s="4">
        <v>39900.43</v>
      </c>
      <c r="F5408" t="s">
        <v>21</v>
      </c>
      <c r="G5408" t="s">
        <v>22</v>
      </c>
      <c r="H5408" t="s">
        <v>15</v>
      </c>
      <c r="I5408" t="s">
        <v>73</v>
      </c>
      <c r="J5408" s="1">
        <f>LEN(Table1[[#This Row],[Options/Features]]) - LEN(SUBSTITUTE(Table1[[#This Row],[Options/Features]], ",", "")) + 1</f>
        <v>2</v>
      </c>
      <c r="K5408" t="s">
        <v>30</v>
      </c>
      <c r="L5408" t="s">
        <v>18</v>
      </c>
    </row>
    <row r="5409" spans="1:12" x14ac:dyDescent="0.25">
      <c r="A5409" t="s">
        <v>25</v>
      </c>
      <c r="B5409" t="s">
        <v>156</v>
      </c>
      <c r="C5409" s="1">
        <v>2015</v>
      </c>
      <c r="D5409" s="9">
        <v>15362</v>
      </c>
      <c r="E5409" s="4">
        <v>24936.407999999999</v>
      </c>
      <c r="F5409" t="s">
        <v>27</v>
      </c>
      <c r="G5409" t="s">
        <v>50</v>
      </c>
      <c r="H5409" t="s">
        <v>23</v>
      </c>
      <c r="I5409" t="s">
        <v>47</v>
      </c>
      <c r="J5409" s="1">
        <f>LEN(Table1[[#This Row],[Options/Features]]) - LEN(SUBSTITUTE(Table1[[#This Row],[Options/Features]], ",", "")) + 1</f>
        <v>1</v>
      </c>
      <c r="K5409" t="s">
        <v>17</v>
      </c>
      <c r="L5409" t="s">
        <v>31</v>
      </c>
    </row>
    <row r="5410" spans="1:12" x14ac:dyDescent="0.25">
      <c r="A5410" t="s">
        <v>37</v>
      </c>
      <c r="B5410" t="s">
        <v>131</v>
      </c>
      <c r="C5410" s="1">
        <v>2013</v>
      </c>
      <c r="D5410" s="9">
        <v>113838</v>
      </c>
      <c r="E5410" s="4">
        <v>4327.0159999999996</v>
      </c>
      <c r="F5410" t="s">
        <v>41</v>
      </c>
      <c r="G5410" t="s">
        <v>42</v>
      </c>
      <c r="H5410" t="s">
        <v>15</v>
      </c>
      <c r="I5410" t="s">
        <v>1089</v>
      </c>
      <c r="J5410" s="1">
        <f>LEN(Table1[[#This Row],[Options/Features]]) - LEN(SUBSTITUTE(Table1[[#This Row],[Options/Features]], ",", "")) + 1</f>
        <v>4</v>
      </c>
      <c r="K5410" t="s">
        <v>30</v>
      </c>
      <c r="L5410" t="s">
        <v>31</v>
      </c>
    </row>
    <row r="5411" spans="1:12" x14ac:dyDescent="0.25">
      <c r="A5411" t="s">
        <v>96</v>
      </c>
      <c r="B5411" t="s">
        <v>139</v>
      </c>
      <c r="C5411" s="1">
        <v>2012</v>
      </c>
      <c r="D5411" s="9">
        <v>44845</v>
      </c>
      <c r="E5411" s="4">
        <v>34266.112000000001</v>
      </c>
      <c r="F5411" t="s">
        <v>27</v>
      </c>
      <c r="G5411" t="s">
        <v>28</v>
      </c>
      <c r="H5411" t="s">
        <v>23</v>
      </c>
      <c r="I5411" t="s">
        <v>372</v>
      </c>
      <c r="J5411" s="1">
        <f>LEN(Table1[[#This Row],[Options/Features]]) - LEN(SUBSTITUTE(Table1[[#This Row],[Options/Features]], ",", "")) + 1</f>
        <v>2</v>
      </c>
      <c r="K5411" t="s">
        <v>17</v>
      </c>
      <c r="L5411" t="s">
        <v>31</v>
      </c>
    </row>
    <row r="5412" spans="1:12" x14ac:dyDescent="0.25">
      <c r="A5412" t="s">
        <v>74</v>
      </c>
      <c r="B5412">
        <v>500</v>
      </c>
      <c r="C5412" s="1">
        <v>2017</v>
      </c>
      <c r="D5412" s="9">
        <v>13559</v>
      </c>
      <c r="E5412" s="4">
        <v>7681.1360000000004</v>
      </c>
      <c r="F5412" t="s">
        <v>21</v>
      </c>
      <c r="G5412" t="s">
        <v>34</v>
      </c>
      <c r="H5412" t="s">
        <v>15</v>
      </c>
      <c r="I5412" t="s">
        <v>618</v>
      </c>
      <c r="J5412" s="1">
        <f>LEN(Table1[[#This Row],[Options/Features]]) - LEN(SUBSTITUTE(Table1[[#This Row],[Options/Features]], ",", "")) + 1</f>
        <v>3</v>
      </c>
      <c r="K5412" t="s">
        <v>36</v>
      </c>
      <c r="L5412" t="s">
        <v>31</v>
      </c>
    </row>
    <row r="5413" spans="1:12" x14ac:dyDescent="0.25">
      <c r="A5413" t="s">
        <v>19</v>
      </c>
      <c r="B5413" t="s">
        <v>20</v>
      </c>
      <c r="C5413" s="1">
        <v>2012</v>
      </c>
      <c r="D5413" s="9">
        <v>59702</v>
      </c>
      <c r="E5413" s="4">
        <v>37564.767999999996</v>
      </c>
      <c r="F5413" t="s">
        <v>21</v>
      </c>
      <c r="G5413" t="s">
        <v>22</v>
      </c>
      <c r="H5413" t="s">
        <v>23</v>
      </c>
      <c r="I5413" t="s">
        <v>593</v>
      </c>
      <c r="J5413" s="1">
        <f>LEN(Table1[[#This Row],[Options/Features]]) - LEN(SUBSTITUTE(Table1[[#This Row],[Options/Features]], ",", "")) + 1</f>
        <v>3</v>
      </c>
      <c r="K5413" t="s">
        <v>36</v>
      </c>
      <c r="L5413" t="s">
        <v>31</v>
      </c>
    </row>
    <row r="5414" spans="1:12" x14ac:dyDescent="0.25">
      <c r="A5414" t="s">
        <v>82</v>
      </c>
      <c r="B5414" t="s">
        <v>114</v>
      </c>
      <c r="C5414" s="1">
        <v>2022</v>
      </c>
      <c r="D5414" s="9">
        <v>39374</v>
      </c>
      <c r="E5414" s="4">
        <v>9190.0079999999998</v>
      </c>
      <c r="F5414" t="s">
        <v>27</v>
      </c>
      <c r="G5414" t="s">
        <v>14</v>
      </c>
      <c r="H5414" t="s">
        <v>15</v>
      </c>
      <c r="I5414" t="s">
        <v>593</v>
      </c>
      <c r="J5414" s="1">
        <f>LEN(Table1[[#This Row],[Options/Features]]) - LEN(SUBSTITUTE(Table1[[#This Row],[Options/Features]], ",", "")) + 1</f>
        <v>3</v>
      </c>
      <c r="K5414" t="s">
        <v>36</v>
      </c>
      <c r="L5414" t="s">
        <v>31</v>
      </c>
    </row>
    <row r="5415" spans="1:12" x14ac:dyDescent="0.25">
      <c r="A5415" t="s">
        <v>89</v>
      </c>
      <c r="B5415" t="s">
        <v>147</v>
      </c>
      <c r="C5415" s="1">
        <v>2016</v>
      </c>
      <c r="D5415" s="9">
        <v>107363</v>
      </c>
      <c r="E5415" s="4">
        <v>32227.464</v>
      </c>
      <c r="F5415" t="s">
        <v>13</v>
      </c>
      <c r="G5415" t="s">
        <v>28</v>
      </c>
      <c r="H5415" t="s">
        <v>23</v>
      </c>
      <c r="I5415" t="s">
        <v>16</v>
      </c>
      <c r="J5415" s="1">
        <f>LEN(Table1[[#This Row],[Options/Features]]) - LEN(SUBSTITUTE(Table1[[#This Row],[Options/Features]], ",", "")) + 1</f>
        <v>1</v>
      </c>
      <c r="K5415" t="s">
        <v>36</v>
      </c>
      <c r="L5415" t="s">
        <v>31</v>
      </c>
    </row>
    <row r="5416" spans="1:12" x14ac:dyDescent="0.25">
      <c r="A5416" t="s">
        <v>25</v>
      </c>
      <c r="B5416" t="s">
        <v>129</v>
      </c>
      <c r="C5416" s="1">
        <v>2011</v>
      </c>
      <c r="D5416" s="9">
        <v>132394</v>
      </c>
      <c r="E5416" s="4">
        <v>13290.992</v>
      </c>
      <c r="F5416" t="s">
        <v>27</v>
      </c>
      <c r="G5416" t="s">
        <v>46</v>
      </c>
      <c r="H5416" t="s">
        <v>15</v>
      </c>
      <c r="I5416" t="s">
        <v>287</v>
      </c>
      <c r="J5416" s="1">
        <f>LEN(Table1[[#This Row],[Options/Features]]) - LEN(SUBSTITUTE(Table1[[#This Row],[Options/Features]], ",", "")) + 1</f>
        <v>2</v>
      </c>
      <c r="K5416" t="s">
        <v>36</v>
      </c>
      <c r="L5416" t="s">
        <v>31</v>
      </c>
    </row>
    <row r="5417" spans="1:12" x14ac:dyDescent="0.25">
      <c r="A5417" t="s">
        <v>19</v>
      </c>
      <c r="B5417" t="s">
        <v>40</v>
      </c>
      <c r="C5417" s="1">
        <v>2013</v>
      </c>
      <c r="D5417" s="9">
        <v>11995</v>
      </c>
      <c r="E5417" s="4">
        <v>12961.52</v>
      </c>
      <c r="F5417" t="s">
        <v>41</v>
      </c>
      <c r="G5417" t="s">
        <v>42</v>
      </c>
      <c r="H5417" t="s">
        <v>23</v>
      </c>
      <c r="I5417" t="s">
        <v>709</v>
      </c>
      <c r="J5417" s="1">
        <f>LEN(Table1[[#This Row],[Options/Features]]) - LEN(SUBSTITUTE(Table1[[#This Row],[Options/Features]], ",", "")) + 1</f>
        <v>4</v>
      </c>
      <c r="K5417" t="s">
        <v>30</v>
      </c>
      <c r="L5417" t="s">
        <v>31</v>
      </c>
    </row>
    <row r="5418" spans="1:12" x14ac:dyDescent="0.25">
      <c r="A5418" t="s">
        <v>93</v>
      </c>
      <c r="B5418" t="s">
        <v>165</v>
      </c>
      <c r="C5418" s="1">
        <v>2014</v>
      </c>
      <c r="D5418" s="9">
        <v>95584</v>
      </c>
      <c r="E5418" s="4">
        <v>7993.9520000000002</v>
      </c>
      <c r="F5418" t="s">
        <v>41</v>
      </c>
      <c r="G5418" t="s">
        <v>28</v>
      </c>
      <c r="H5418" t="s">
        <v>23</v>
      </c>
      <c r="I5418" t="s">
        <v>106</v>
      </c>
      <c r="J5418" s="1">
        <f>LEN(Table1[[#This Row],[Options/Features]]) - LEN(SUBSTITUTE(Table1[[#This Row],[Options/Features]], ",", "")) + 1</f>
        <v>1</v>
      </c>
      <c r="K5418" t="s">
        <v>17</v>
      </c>
      <c r="L5418" t="s">
        <v>31</v>
      </c>
    </row>
    <row r="5419" spans="1:12" x14ac:dyDescent="0.25">
      <c r="A5419" t="s">
        <v>99</v>
      </c>
      <c r="B5419" t="s">
        <v>108</v>
      </c>
      <c r="C5419" s="1">
        <v>2022</v>
      </c>
      <c r="D5419" s="9">
        <v>103478</v>
      </c>
      <c r="E5419" s="4">
        <v>37159.008000000002</v>
      </c>
      <c r="F5419" t="s">
        <v>27</v>
      </c>
      <c r="G5419" t="s">
        <v>67</v>
      </c>
      <c r="H5419" t="s">
        <v>23</v>
      </c>
      <c r="I5419" t="s">
        <v>618</v>
      </c>
      <c r="J5419" s="1">
        <f>LEN(Table1[[#This Row],[Options/Features]]) - LEN(SUBSTITUTE(Table1[[#This Row],[Options/Features]], ",", "")) + 1</f>
        <v>3</v>
      </c>
      <c r="K5419" t="s">
        <v>30</v>
      </c>
      <c r="L5419" t="s">
        <v>31</v>
      </c>
    </row>
    <row r="5420" spans="1:12" x14ac:dyDescent="0.25">
      <c r="A5420" t="s">
        <v>54</v>
      </c>
      <c r="B5420" t="s">
        <v>208</v>
      </c>
      <c r="C5420" s="1">
        <v>2015</v>
      </c>
      <c r="D5420" s="9">
        <v>15522</v>
      </c>
      <c r="E5420" s="4">
        <v>10587.343999999999</v>
      </c>
      <c r="F5420" t="s">
        <v>21</v>
      </c>
      <c r="G5420" t="s">
        <v>28</v>
      </c>
      <c r="H5420" t="s">
        <v>23</v>
      </c>
      <c r="I5420" t="s">
        <v>1090</v>
      </c>
      <c r="J5420" s="1">
        <f>LEN(Table1[[#This Row],[Options/Features]]) - LEN(SUBSTITUTE(Table1[[#This Row],[Options/Features]], ",", "")) + 1</f>
        <v>4</v>
      </c>
      <c r="K5420" t="s">
        <v>17</v>
      </c>
      <c r="L5420" t="s">
        <v>31</v>
      </c>
    </row>
    <row r="5421" spans="1:12" x14ac:dyDescent="0.25">
      <c r="A5421" t="s">
        <v>11</v>
      </c>
      <c r="B5421" t="s">
        <v>12</v>
      </c>
      <c r="C5421" s="1">
        <v>2022</v>
      </c>
      <c r="D5421" s="9">
        <v>87164</v>
      </c>
      <c r="E5421" s="4">
        <v>26051.58</v>
      </c>
      <c r="F5421" t="s">
        <v>21</v>
      </c>
      <c r="G5421" t="s">
        <v>50</v>
      </c>
      <c r="H5421" t="s">
        <v>23</v>
      </c>
      <c r="I5421" t="s">
        <v>24</v>
      </c>
      <c r="J5421" s="1">
        <f>LEN(Table1[[#This Row],[Options/Features]]) - LEN(SUBSTITUTE(Table1[[#This Row],[Options/Features]], ",", "")) + 1</f>
        <v>1</v>
      </c>
      <c r="K5421" t="s">
        <v>30</v>
      </c>
      <c r="L5421" t="s">
        <v>18</v>
      </c>
    </row>
    <row r="5422" spans="1:12" x14ac:dyDescent="0.25">
      <c r="A5422" t="s">
        <v>48</v>
      </c>
      <c r="B5422" t="s">
        <v>49</v>
      </c>
      <c r="C5422" s="1">
        <v>2017</v>
      </c>
      <c r="D5422" s="9">
        <v>106286</v>
      </c>
      <c r="E5422" s="4">
        <v>22421.712</v>
      </c>
      <c r="F5422" t="s">
        <v>27</v>
      </c>
      <c r="G5422" t="s">
        <v>46</v>
      </c>
      <c r="H5422" t="s">
        <v>15</v>
      </c>
      <c r="I5422" t="s">
        <v>256</v>
      </c>
      <c r="J5422" s="1">
        <f>LEN(Table1[[#This Row],[Options/Features]]) - LEN(SUBSTITUTE(Table1[[#This Row],[Options/Features]], ",", "")) + 1</f>
        <v>2</v>
      </c>
      <c r="K5422" t="s">
        <v>36</v>
      </c>
      <c r="L5422" t="s">
        <v>31</v>
      </c>
    </row>
    <row r="5423" spans="1:12" x14ac:dyDescent="0.25">
      <c r="A5423" t="s">
        <v>54</v>
      </c>
      <c r="B5423" t="s">
        <v>220</v>
      </c>
      <c r="C5423" s="1">
        <v>2014</v>
      </c>
      <c r="D5423" s="9">
        <v>114978</v>
      </c>
      <c r="E5423" s="4">
        <v>30919.351999999999</v>
      </c>
      <c r="F5423" t="s">
        <v>21</v>
      </c>
      <c r="G5423" t="s">
        <v>22</v>
      </c>
      <c r="H5423" t="s">
        <v>15</v>
      </c>
      <c r="I5423" t="s">
        <v>68</v>
      </c>
      <c r="J5423" s="1">
        <f>LEN(Table1[[#This Row],[Options/Features]]) - LEN(SUBSTITUTE(Table1[[#This Row],[Options/Features]], ",", "")) + 1</f>
        <v>1</v>
      </c>
      <c r="K5423" t="s">
        <v>36</v>
      </c>
      <c r="L5423" t="s">
        <v>31</v>
      </c>
    </row>
    <row r="5424" spans="1:12" x14ac:dyDescent="0.25">
      <c r="A5424" t="s">
        <v>57</v>
      </c>
      <c r="B5424" t="s">
        <v>77</v>
      </c>
      <c r="C5424" s="1">
        <v>2016</v>
      </c>
      <c r="D5424" s="9">
        <v>134752</v>
      </c>
      <c r="E5424" s="4">
        <v>25454.83</v>
      </c>
      <c r="F5424" t="s">
        <v>21</v>
      </c>
      <c r="G5424" t="s">
        <v>64</v>
      </c>
      <c r="H5424" t="s">
        <v>15</v>
      </c>
      <c r="I5424" t="s">
        <v>302</v>
      </c>
      <c r="J5424" s="1">
        <f>LEN(Table1[[#This Row],[Options/Features]]) - LEN(SUBSTITUTE(Table1[[#This Row],[Options/Features]], ",", "")) + 1</f>
        <v>2</v>
      </c>
      <c r="K5424" t="s">
        <v>36</v>
      </c>
      <c r="L5424" t="s">
        <v>18</v>
      </c>
    </row>
    <row r="5425" spans="1:12" x14ac:dyDescent="0.25">
      <c r="A5425" t="s">
        <v>96</v>
      </c>
      <c r="B5425" t="s">
        <v>111</v>
      </c>
      <c r="C5425" s="1">
        <v>2010</v>
      </c>
      <c r="D5425" s="9">
        <v>132353</v>
      </c>
      <c r="E5425" s="4">
        <v>20690.84</v>
      </c>
      <c r="F5425" t="s">
        <v>41</v>
      </c>
      <c r="G5425" t="s">
        <v>64</v>
      </c>
      <c r="H5425" t="s">
        <v>15</v>
      </c>
      <c r="I5425" t="s">
        <v>1068</v>
      </c>
      <c r="J5425" s="1">
        <f>LEN(Table1[[#This Row],[Options/Features]]) - LEN(SUBSTITUTE(Table1[[#This Row],[Options/Features]], ",", "")) + 1</f>
        <v>3</v>
      </c>
      <c r="K5425" t="s">
        <v>36</v>
      </c>
      <c r="L5425" t="s">
        <v>31</v>
      </c>
    </row>
    <row r="5426" spans="1:12" x14ac:dyDescent="0.25">
      <c r="A5426" t="s">
        <v>19</v>
      </c>
      <c r="B5426" t="s">
        <v>40</v>
      </c>
      <c r="C5426" s="1">
        <v>2014</v>
      </c>
      <c r="D5426" s="9">
        <v>21339</v>
      </c>
      <c r="E5426" s="4">
        <v>34809.616000000002</v>
      </c>
      <c r="F5426" t="s">
        <v>27</v>
      </c>
      <c r="G5426" t="s">
        <v>22</v>
      </c>
      <c r="H5426" t="s">
        <v>23</v>
      </c>
      <c r="I5426" t="s">
        <v>193</v>
      </c>
      <c r="J5426" s="1">
        <f>LEN(Table1[[#This Row],[Options/Features]]) - LEN(SUBSTITUTE(Table1[[#This Row],[Options/Features]], ",", "")) + 1</f>
        <v>2</v>
      </c>
      <c r="K5426" t="s">
        <v>36</v>
      </c>
      <c r="L5426" t="s">
        <v>31</v>
      </c>
    </row>
    <row r="5427" spans="1:12" x14ac:dyDescent="0.25">
      <c r="A5427" t="s">
        <v>93</v>
      </c>
      <c r="B5427" t="s">
        <v>588</v>
      </c>
      <c r="C5427" s="1">
        <v>2010</v>
      </c>
      <c r="D5427" s="9">
        <v>105720</v>
      </c>
      <c r="E5427" s="4">
        <v>11195.464</v>
      </c>
      <c r="F5427" t="s">
        <v>27</v>
      </c>
      <c r="G5427" t="s">
        <v>50</v>
      </c>
      <c r="H5427" t="s">
        <v>23</v>
      </c>
      <c r="I5427" t="s">
        <v>406</v>
      </c>
      <c r="J5427" s="1">
        <f>LEN(Table1[[#This Row],[Options/Features]]) - LEN(SUBSTITUTE(Table1[[#This Row],[Options/Features]], ",", "")) + 1</f>
        <v>4</v>
      </c>
      <c r="K5427" t="s">
        <v>17</v>
      </c>
      <c r="L5427" t="s">
        <v>31</v>
      </c>
    </row>
    <row r="5428" spans="1:12" x14ac:dyDescent="0.25">
      <c r="A5428" t="s">
        <v>133</v>
      </c>
      <c r="B5428" t="s">
        <v>170</v>
      </c>
      <c r="C5428" s="1">
        <v>2020</v>
      </c>
      <c r="D5428" s="9">
        <v>13638</v>
      </c>
      <c r="E5428" s="4">
        <v>34935.67</v>
      </c>
      <c r="F5428" t="s">
        <v>13</v>
      </c>
      <c r="G5428" t="s">
        <v>22</v>
      </c>
      <c r="H5428" t="s">
        <v>15</v>
      </c>
      <c r="I5428" t="s">
        <v>106</v>
      </c>
      <c r="J5428" s="1">
        <f>LEN(Table1[[#This Row],[Options/Features]]) - LEN(SUBSTITUTE(Table1[[#This Row],[Options/Features]], ",", "")) + 1</f>
        <v>1</v>
      </c>
      <c r="K5428" t="s">
        <v>30</v>
      </c>
      <c r="L5428" t="s">
        <v>18</v>
      </c>
    </row>
    <row r="5429" spans="1:12" x14ac:dyDescent="0.25">
      <c r="A5429" t="s">
        <v>44</v>
      </c>
      <c r="B5429" t="s">
        <v>105</v>
      </c>
      <c r="C5429" s="1">
        <v>2014</v>
      </c>
      <c r="D5429" s="9">
        <v>129897</v>
      </c>
      <c r="E5429" s="4">
        <v>34284.879999999997</v>
      </c>
      <c r="F5429" t="s">
        <v>13</v>
      </c>
      <c r="G5429" t="s">
        <v>64</v>
      </c>
      <c r="H5429" t="s">
        <v>23</v>
      </c>
      <c r="I5429" t="s">
        <v>896</v>
      </c>
      <c r="J5429" s="1">
        <f>LEN(Table1[[#This Row],[Options/Features]]) - LEN(SUBSTITUTE(Table1[[#This Row],[Options/Features]], ",", "")) + 1</f>
        <v>3</v>
      </c>
      <c r="K5429" t="s">
        <v>36</v>
      </c>
      <c r="L5429" t="s">
        <v>31</v>
      </c>
    </row>
    <row r="5430" spans="1:12" x14ac:dyDescent="0.25">
      <c r="A5430" t="s">
        <v>82</v>
      </c>
      <c r="B5430" t="s">
        <v>83</v>
      </c>
      <c r="C5430" s="1">
        <v>2017</v>
      </c>
      <c r="D5430" s="9">
        <v>143568</v>
      </c>
      <c r="E5430" s="4">
        <v>21740.552</v>
      </c>
      <c r="F5430" t="s">
        <v>41</v>
      </c>
      <c r="G5430" t="s">
        <v>64</v>
      </c>
      <c r="H5430" t="s">
        <v>15</v>
      </c>
      <c r="I5430" t="s">
        <v>736</v>
      </c>
      <c r="J5430" s="1">
        <f>LEN(Table1[[#This Row],[Options/Features]]) - LEN(SUBSTITUTE(Table1[[#This Row],[Options/Features]], ",", "")) + 1</f>
        <v>3</v>
      </c>
      <c r="K5430" t="s">
        <v>17</v>
      </c>
      <c r="L5430" t="s">
        <v>31</v>
      </c>
    </row>
    <row r="5431" spans="1:12" x14ac:dyDescent="0.25">
      <c r="A5431" t="s">
        <v>74</v>
      </c>
      <c r="B5431" t="s">
        <v>75</v>
      </c>
      <c r="C5431" s="1">
        <v>2022</v>
      </c>
      <c r="D5431" s="9">
        <v>94263</v>
      </c>
      <c r="E5431" s="4">
        <v>26517.824000000001</v>
      </c>
      <c r="F5431" t="s">
        <v>13</v>
      </c>
      <c r="G5431" t="s">
        <v>72</v>
      </c>
      <c r="H5431" t="s">
        <v>15</v>
      </c>
      <c r="I5431" t="s">
        <v>202</v>
      </c>
      <c r="J5431" s="1">
        <f>LEN(Table1[[#This Row],[Options/Features]]) - LEN(SUBSTITUTE(Table1[[#This Row],[Options/Features]], ",", "")) + 1</f>
        <v>2</v>
      </c>
      <c r="K5431" t="s">
        <v>17</v>
      </c>
      <c r="L5431" t="s">
        <v>31</v>
      </c>
    </row>
    <row r="5432" spans="1:12" x14ac:dyDescent="0.25">
      <c r="A5432" t="s">
        <v>37</v>
      </c>
      <c r="B5432" t="s">
        <v>38</v>
      </c>
      <c r="C5432" s="1">
        <v>2020</v>
      </c>
      <c r="D5432" s="9">
        <v>61142</v>
      </c>
      <c r="E5432" s="4">
        <v>24357.51</v>
      </c>
      <c r="F5432" t="s">
        <v>13</v>
      </c>
      <c r="G5432" t="s">
        <v>46</v>
      </c>
      <c r="H5432" t="s">
        <v>15</v>
      </c>
      <c r="I5432" t="s">
        <v>1091</v>
      </c>
      <c r="J5432" s="1">
        <f>LEN(Table1[[#This Row],[Options/Features]]) - LEN(SUBSTITUTE(Table1[[#This Row],[Options/Features]], ",", "")) + 1</f>
        <v>4</v>
      </c>
      <c r="K5432" t="s">
        <v>36</v>
      </c>
      <c r="L5432" t="s">
        <v>18</v>
      </c>
    </row>
    <row r="5433" spans="1:12" x14ac:dyDescent="0.25">
      <c r="A5433" t="s">
        <v>79</v>
      </c>
      <c r="B5433" t="s">
        <v>80</v>
      </c>
      <c r="C5433" s="1">
        <v>2013</v>
      </c>
      <c r="D5433" s="9">
        <v>128161</v>
      </c>
      <c r="E5433" s="4">
        <v>15679.27</v>
      </c>
      <c r="F5433" t="s">
        <v>13</v>
      </c>
      <c r="G5433" t="s">
        <v>42</v>
      </c>
      <c r="H5433" t="s">
        <v>15</v>
      </c>
      <c r="I5433" t="s">
        <v>1092</v>
      </c>
      <c r="J5433" s="1">
        <f>LEN(Table1[[#This Row],[Options/Features]]) - LEN(SUBSTITUTE(Table1[[#This Row],[Options/Features]], ",", "")) + 1</f>
        <v>4</v>
      </c>
      <c r="K5433" t="s">
        <v>36</v>
      </c>
      <c r="L5433" t="s">
        <v>18</v>
      </c>
    </row>
    <row r="5434" spans="1:12" x14ac:dyDescent="0.25">
      <c r="A5434" t="s">
        <v>89</v>
      </c>
      <c r="B5434" t="s">
        <v>318</v>
      </c>
      <c r="C5434" s="1">
        <v>2021</v>
      </c>
      <c r="D5434" s="9">
        <v>8699</v>
      </c>
      <c r="E5434" s="4">
        <v>17085.150000000001</v>
      </c>
      <c r="F5434" t="s">
        <v>13</v>
      </c>
      <c r="G5434" t="s">
        <v>42</v>
      </c>
      <c r="H5434" t="s">
        <v>15</v>
      </c>
      <c r="I5434" t="s">
        <v>110</v>
      </c>
      <c r="J5434" s="1">
        <f>LEN(Table1[[#This Row],[Options/Features]]) - LEN(SUBSTITUTE(Table1[[#This Row],[Options/Features]], ",", "")) + 1</f>
        <v>3</v>
      </c>
      <c r="K5434" t="s">
        <v>36</v>
      </c>
      <c r="L5434" t="s">
        <v>18</v>
      </c>
    </row>
    <row r="5435" spans="1:12" x14ac:dyDescent="0.25">
      <c r="A5435" t="s">
        <v>116</v>
      </c>
      <c r="B5435" t="s">
        <v>192</v>
      </c>
      <c r="C5435" s="1">
        <v>2014</v>
      </c>
      <c r="D5435" s="9">
        <v>54325</v>
      </c>
      <c r="E5435" s="4">
        <v>39249.296000000002</v>
      </c>
      <c r="F5435" t="s">
        <v>27</v>
      </c>
      <c r="G5435" t="s">
        <v>67</v>
      </c>
      <c r="H5435" t="s">
        <v>15</v>
      </c>
      <c r="I5435" t="s">
        <v>68</v>
      </c>
      <c r="J5435" s="1">
        <f>LEN(Table1[[#This Row],[Options/Features]]) - LEN(SUBSTITUTE(Table1[[#This Row],[Options/Features]], ",", "")) + 1</f>
        <v>1</v>
      </c>
      <c r="K5435" t="s">
        <v>17</v>
      </c>
      <c r="L5435" t="s">
        <v>31</v>
      </c>
    </row>
    <row r="5436" spans="1:12" x14ac:dyDescent="0.25">
      <c r="A5436" t="s">
        <v>74</v>
      </c>
      <c r="B5436">
        <v>500</v>
      </c>
      <c r="C5436" s="1">
        <v>2012</v>
      </c>
      <c r="D5436" s="9">
        <v>119999</v>
      </c>
      <c r="E5436" s="4">
        <v>25942.240000000002</v>
      </c>
      <c r="F5436" t="s">
        <v>21</v>
      </c>
      <c r="G5436" t="s">
        <v>42</v>
      </c>
      <c r="H5436" t="s">
        <v>15</v>
      </c>
      <c r="I5436" t="s">
        <v>747</v>
      </c>
      <c r="J5436" s="1">
        <f>LEN(Table1[[#This Row],[Options/Features]]) - LEN(SUBSTITUTE(Table1[[#This Row],[Options/Features]], ",", "")) + 1</f>
        <v>3</v>
      </c>
      <c r="K5436" t="s">
        <v>36</v>
      </c>
      <c r="L5436" t="s">
        <v>31</v>
      </c>
    </row>
    <row r="5437" spans="1:12" x14ac:dyDescent="0.25">
      <c r="A5437" t="s">
        <v>48</v>
      </c>
      <c r="B5437" t="s">
        <v>52</v>
      </c>
      <c r="C5437" s="1">
        <v>2014</v>
      </c>
      <c r="D5437" s="9">
        <v>95387</v>
      </c>
      <c r="E5437" s="4">
        <v>39899.96</v>
      </c>
      <c r="F5437" t="s">
        <v>41</v>
      </c>
      <c r="G5437" t="s">
        <v>34</v>
      </c>
      <c r="H5437" t="s">
        <v>15</v>
      </c>
      <c r="I5437" t="s">
        <v>106</v>
      </c>
      <c r="J5437" s="1">
        <f>LEN(Table1[[#This Row],[Options/Features]]) - LEN(SUBSTITUTE(Table1[[#This Row],[Options/Features]], ",", "")) + 1</f>
        <v>1</v>
      </c>
      <c r="K5437" t="s">
        <v>30</v>
      </c>
      <c r="L5437" t="s">
        <v>31</v>
      </c>
    </row>
    <row r="5438" spans="1:12" x14ac:dyDescent="0.25">
      <c r="A5438" t="s">
        <v>133</v>
      </c>
      <c r="B5438" t="s">
        <v>170</v>
      </c>
      <c r="C5438" s="1">
        <v>2014</v>
      </c>
      <c r="D5438" s="9">
        <v>8461</v>
      </c>
      <c r="E5438" s="4">
        <v>24955.511999999999</v>
      </c>
      <c r="F5438" t="s">
        <v>41</v>
      </c>
      <c r="G5438" t="s">
        <v>42</v>
      </c>
      <c r="H5438" t="s">
        <v>15</v>
      </c>
      <c r="I5438" t="s">
        <v>106</v>
      </c>
      <c r="J5438" s="1">
        <f>LEN(Table1[[#This Row],[Options/Features]]) - LEN(SUBSTITUTE(Table1[[#This Row],[Options/Features]], ",", "")) + 1</f>
        <v>1</v>
      </c>
      <c r="K5438" t="s">
        <v>30</v>
      </c>
      <c r="L5438" t="s">
        <v>31</v>
      </c>
    </row>
    <row r="5439" spans="1:12" x14ac:dyDescent="0.25">
      <c r="A5439" t="s">
        <v>96</v>
      </c>
      <c r="B5439" t="s">
        <v>111</v>
      </c>
      <c r="C5439" s="1">
        <v>2016</v>
      </c>
      <c r="D5439" s="9">
        <v>57620</v>
      </c>
      <c r="E5439" s="4">
        <v>14493.384</v>
      </c>
      <c r="F5439" t="s">
        <v>21</v>
      </c>
      <c r="G5439" t="s">
        <v>34</v>
      </c>
      <c r="H5439" t="s">
        <v>15</v>
      </c>
      <c r="I5439" t="s">
        <v>333</v>
      </c>
      <c r="J5439" s="1">
        <f>LEN(Table1[[#This Row],[Options/Features]]) - LEN(SUBSTITUTE(Table1[[#This Row],[Options/Features]], ",", "")) + 1</f>
        <v>2</v>
      </c>
      <c r="K5439" t="s">
        <v>30</v>
      </c>
      <c r="L5439" t="s">
        <v>31</v>
      </c>
    </row>
    <row r="5440" spans="1:12" x14ac:dyDescent="0.25">
      <c r="A5440" t="s">
        <v>44</v>
      </c>
      <c r="B5440" t="s">
        <v>105</v>
      </c>
      <c r="C5440" s="1">
        <v>2014</v>
      </c>
      <c r="D5440" s="9">
        <v>74958</v>
      </c>
      <c r="E5440" s="4">
        <v>33321.4</v>
      </c>
      <c r="F5440" t="s">
        <v>41</v>
      </c>
      <c r="G5440" t="s">
        <v>42</v>
      </c>
      <c r="H5440" t="s">
        <v>23</v>
      </c>
      <c r="I5440" t="s">
        <v>611</v>
      </c>
      <c r="J5440" s="1">
        <f>LEN(Table1[[#This Row],[Options/Features]]) - LEN(SUBSTITUTE(Table1[[#This Row],[Options/Features]], ",", "")) + 1</f>
        <v>4</v>
      </c>
      <c r="K5440" t="s">
        <v>17</v>
      </c>
      <c r="L5440" t="s">
        <v>31</v>
      </c>
    </row>
    <row r="5441" spans="1:12" x14ac:dyDescent="0.25">
      <c r="A5441" t="s">
        <v>93</v>
      </c>
      <c r="B5441" t="s">
        <v>588</v>
      </c>
      <c r="C5441" s="1">
        <v>2015</v>
      </c>
      <c r="D5441" s="9">
        <v>33655</v>
      </c>
      <c r="E5441" s="4">
        <v>17019.151999999998</v>
      </c>
      <c r="F5441" t="s">
        <v>13</v>
      </c>
      <c r="G5441" t="s">
        <v>50</v>
      </c>
      <c r="H5441" t="s">
        <v>15</v>
      </c>
      <c r="I5441" t="s">
        <v>466</v>
      </c>
      <c r="J5441" s="1">
        <f>LEN(Table1[[#This Row],[Options/Features]]) - LEN(SUBSTITUTE(Table1[[#This Row],[Options/Features]], ",", "")) + 1</f>
        <v>3</v>
      </c>
      <c r="K5441" t="s">
        <v>17</v>
      </c>
      <c r="L5441" t="s">
        <v>31</v>
      </c>
    </row>
    <row r="5442" spans="1:12" x14ac:dyDescent="0.25">
      <c r="A5442" t="s">
        <v>74</v>
      </c>
      <c r="B5442">
        <v>500</v>
      </c>
      <c r="C5442" s="1">
        <v>2016</v>
      </c>
      <c r="D5442" s="9">
        <v>9303</v>
      </c>
      <c r="E5442" s="4">
        <v>28091.608</v>
      </c>
      <c r="F5442" t="s">
        <v>41</v>
      </c>
      <c r="G5442" t="s">
        <v>46</v>
      </c>
      <c r="H5442" t="s">
        <v>23</v>
      </c>
      <c r="I5442" t="s">
        <v>542</v>
      </c>
      <c r="J5442" s="1">
        <f>LEN(Table1[[#This Row],[Options/Features]]) - LEN(SUBSTITUTE(Table1[[#This Row],[Options/Features]], ",", "")) + 1</f>
        <v>4</v>
      </c>
      <c r="K5442" t="s">
        <v>30</v>
      </c>
      <c r="L5442" t="s">
        <v>31</v>
      </c>
    </row>
    <row r="5443" spans="1:12" x14ac:dyDescent="0.25">
      <c r="A5443" t="s">
        <v>25</v>
      </c>
      <c r="B5443" t="s">
        <v>129</v>
      </c>
      <c r="C5443" s="1">
        <v>2018</v>
      </c>
      <c r="D5443" s="9">
        <v>119787</v>
      </c>
      <c r="E5443" s="4">
        <v>6409.4480000000003</v>
      </c>
      <c r="F5443" t="s">
        <v>13</v>
      </c>
      <c r="G5443" t="s">
        <v>64</v>
      </c>
      <c r="H5443" t="s">
        <v>23</v>
      </c>
      <c r="I5443" t="s">
        <v>636</v>
      </c>
      <c r="J5443" s="1">
        <f>LEN(Table1[[#This Row],[Options/Features]]) - LEN(SUBSTITUTE(Table1[[#This Row],[Options/Features]], ",", "")) + 1</f>
        <v>4</v>
      </c>
      <c r="K5443" t="s">
        <v>30</v>
      </c>
      <c r="L5443" t="s">
        <v>31</v>
      </c>
    </row>
    <row r="5444" spans="1:12" x14ac:dyDescent="0.25">
      <c r="A5444" t="s">
        <v>89</v>
      </c>
      <c r="B5444" t="s">
        <v>246</v>
      </c>
      <c r="C5444" s="1">
        <v>2011</v>
      </c>
      <c r="D5444" s="9">
        <v>123180</v>
      </c>
      <c r="E5444" s="4">
        <v>26338.44</v>
      </c>
      <c r="F5444" t="s">
        <v>13</v>
      </c>
      <c r="G5444" t="s">
        <v>50</v>
      </c>
      <c r="H5444" t="s">
        <v>23</v>
      </c>
      <c r="I5444" t="s">
        <v>1026</v>
      </c>
      <c r="J5444" s="1">
        <f>LEN(Table1[[#This Row],[Options/Features]]) - LEN(SUBSTITUTE(Table1[[#This Row],[Options/Features]], ",", "")) + 1</f>
        <v>4</v>
      </c>
      <c r="K5444" t="s">
        <v>36</v>
      </c>
      <c r="L5444" t="s">
        <v>31</v>
      </c>
    </row>
    <row r="5445" spans="1:12" x14ac:dyDescent="0.25">
      <c r="A5445" t="s">
        <v>11</v>
      </c>
      <c r="B5445" t="s">
        <v>175</v>
      </c>
      <c r="C5445" s="1">
        <v>2011</v>
      </c>
      <c r="D5445" s="9">
        <v>42147</v>
      </c>
      <c r="E5445" s="4">
        <v>15174.487999999999</v>
      </c>
      <c r="F5445" t="s">
        <v>13</v>
      </c>
      <c r="G5445" t="s">
        <v>46</v>
      </c>
      <c r="H5445" t="s">
        <v>23</v>
      </c>
      <c r="I5445" t="s">
        <v>106</v>
      </c>
      <c r="J5445" s="1">
        <f>LEN(Table1[[#This Row],[Options/Features]]) - LEN(SUBSTITUTE(Table1[[#This Row],[Options/Features]], ",", "")) + 1</f>
        <v>1</v>
      </c>
      <c r="K5445" t="s">
        <v>30</v>
      </c>
      <c r="L5445" t="s">
        <v>31</v>
      </c>
    </row>
    <row r="5446" spans="1:12" x14ac:dyDescent="0.25">
      <c r="A5446" t="s">
        <v>32</v>
      </c>
      <c r="B5446" t="s">
        <v>125</v>
      </c>
      <c r="C5446" s="1">
        <v>2016</v>
      </c>
      <c r="D5446" s="9">
        <v>40516</v>
      </c>
      <c r="E5446" s="4">
        <v>22068.448</v>
      </c>
      <c r="F5446" t="s">
        <v>41</v>
      </c>
      <c r="G5446" t="s">
        <v>46</v>
      </c>
      <c r="H5446" t="s">
        <v>23</v>
      </c>
      <c r="I5446" t="s">
        <v>124</v>
      </c>
      <c r="J5446" s="1">
        <f>LEN(Table1[[#This Row],[Options/Features]]) - LEN(SUBSTITUTE(Table1[[#This Row],[Options/Features]], ",", "")) + 1</f>
        <v>2</v>
      </c>
      <c r="K5446" t="s">
        <v>36</v>
      </c>
      <c r="L5446" t="s">
        <v>31</v>
      </c>
    </row>
    <row r="5447" spans="1:12" x14ac:dyDescent="0.25">
      <c r="A5447" t="s">
        <v>37</v>
      </c>
      <c r="B5447" t="s">
        <v>118</v>
      </c>
      <c r="C5447" s="1">
        <v>2014</v>
      </c>
      <c r="D5447" s="9">
        <v>105802</v>
      </c>
      <c r="E5447" s="4">
        <v>25097.991999999998</v>
      </c>
      <c r="F5447" t="s">
        <v>27</v>
      </c>
      <c r="G5447" t="s">
        <v>14</v>
      </c>
      <c r="H5447" t="s">
        <v>15</v>
      </c>
      <c r="I5447" t="s">
        <v>523</v>
      </c>
      <c r="J5447" s="1">
        <f>LEN(Table1[[#This Row],[Options/Features]]) - LEN(SUBSTITUTE(Table1[[#This Row],[Options/Features]], ",", "")) + 1</f>
        <v>3</v>
      </c>
      <c r="K5447" t="s">
        <v>30</v>
      </c>
      <c r="L5447" t="s">
        <v>31</v>
      </c>
    </row>
    <row r="5448" spans="1:12" x14ac:dyDescent="0.25">
      <c r="A5448" t="s">
        <v>99</v>
      </c>
      <c r="B5448" t="s">
        <v>326</v>
      </c>
      <c r="C5448" s="1">
        <v>2021</v>
      </c>
      <c r="D5448" s="9">
        <v>103609</v>
      </c>
      <c r="E5448" s="4">
        <v>12350.575999999999</v>
      </c>
      <c r="F5448" t="s">
        <v>27</v>
      </c>
      <c r="G5448" t="s">
        <v>34</v>
      </c>
      <c r="H5448" t="s">
        <v>15</v>
      </c>
      <c r="I5448" t="s">
        <v>1084</v>
      </c>
      <c r="J5448" s="1">
        <f>LEN(Table1[[#This Row],[Options/Features]]) - LEN(SUBSTITUTE(Table1[[#This Row],[Options/Features]], ",", "")) + 1</f>
        <v>4</v>
      </c>
      <c r="K5448" t="s">
        <v>36</v>
      </c>
      <c r="L5448" t="s">
        <v>31</v>
      </c>
    </row>
    <row r="5449" spans="1:12" x14ac:dyDescent="0.25">
      <c r="A5449" t="s">
        <v>149</v>
      </c>
      <c r="B5449">
        <v>911</v>
      </c>
      <c r="C5449" s="1">
        <v>2014</v>
      </c>
      <c r="D5449" s="9">
        <v>37605</v>
      </c>
      <c r="E5449" s="4">
        <v>7802.0159999999996</v>
      </c>
      <c r="F5449" t="s">
        <v>41</v>
      </c>
      <c r="G5449" t="s">
        <v>46</v>
      </c>
      <c r="H5449" t="s">
        <v>15</v>
      </c>
      <c r="I5449" t="s">
        <v>115</v>
      </c>
      <c r="J5449" s="1">
        <f>LEN(Table1[[#This Row],[Options/Features]]) - LEN(SUBSTITUTE(Table1[[#This Row],[Options/Features]], ",", "")) + 1</f>
        <v>1</v>
      </c>
      <c r="K5449" t="s">
        <v>30</v>
      </c>
      <c r="L5449" t="s">
        <v>31</v>
      </c>
    </row>
    <row r="5450" spans="1:12" x14ac:dyDescent="0.25">
      <c r="A5450" t="s">
        <v>96</v>
      </c>
      <c r="B5450" t="s">
        <v>139</v>
      </c>
      <c r="C5450" s="1">
        <v>2020</v>
      </c>
      <c r="D5450" s="9">
        <v>49145</v>
      </c>
      <c r="E5450" s="4">
        <v>17502.52</v>
      </c>
      <c r="F5450" t="s">
        <v>21</v>
      </c>
      <c r="G5450" t="s">
        <v>14</v>
      </c>
      <c r="H5450" t="s">
        <v>15</v>
      </c>
      <c r="I5450" t="s">
        <v>388</v>
      </c>
      <c r="J5450" s="1">
        <f>LEN(Table1[[#This Row],[Options/Features]]) - LEN(SUBSTITUTE(Table1[[#This Row],[Options/Features]], ",", "")) + 1</f>
        <v>3</v>
      </c>
      <c r="K5450" t="s">
        <v>17</v>
      </c>
      <c r="L5450" t="s">
        <v>31</v>
      </c>
    </row>
    <row r="5451" spans="1:12" x14ac:dyDescent="0.25">
      <c r="A5451" t="s">
        <v>19</v>
      </c>
      <c r="B5451" t="s">
        <v>274</v>
      </c>
      <c r="C5451" s="1">
        <v>2021</v>
      </c>
      <c r="D5451" s="9">
        <v>138914</v>
      </c>
      <c r="E5451" s="4">
        <v>9763.7999999999993</v>
      </c>
      <c r="F5451" t="s">
        <v>27</v>
      </c>
      <c r="G5451" t="s">
        <v>46</v>
      </c>
      <c r="H5451" t="s">
        <v>15</v>
      </c>
      <c r="I5451" t="s">
        <v>1068</v>
      </c>
      <c r="J5451" s="1">
        <f>LEN(Table1[[#This Row],[Options/Features]]) - LEN(SUBSTITUTE(Table1[[#This Row],[Options/Features]], ",", "")) + 1</f>
        <v>3</v>
      </c>
      <c r="K5451" t="s">
        <v>17</v>
      </c>
      <c r="L5451" t="s">
        <v>31</v>
      </c>
    </row>
    <row r="5452" spans="1:12" x14ac:dyDescent="0.25">
      <c r="A5452" t="s">
        <v>74</v>
      </c>
      <c r="B5452" t="s">
        <v>75</v>
      </c>
      <c r="C5452" s="1">
        <v>2011</v>
      </c>
      <c r="D5452" s="9">
        <v>22173</v>
      </c>
      <c r="E5452" s="4">
        <v>18999.54</v>
      </c>
      <c r="F5452" t="s">
        <v>21</v>
      </c>
      <c r="G5452" t="s">
        <v>72</v>
      </c>
      <c r="H5452" t="s">
        <v>15</v>
      </c>
      <c r="I5452" t="s">
        <v>498</v>
      </c>
      <c r="J5452" s="1">
        <f>LEN(Table1[[#This Row],[Options/Features]]) - LEN(SUBSTITUTE(Table1[[#This Row],[Options/Features]], ",", "")) + 1</f>
        <v>3</v>
      </c>
      <c r="K5452" t="s">
        <v>36</v>
      </c>
      <c r="L5452" t="s">
        <v>18</v>
      </c>
    </row>
    <row r="5453" spans="1:12" x14ac:dyDescent="0.25">
      <c r="A5453" t="s">
        <v>89</v>
      </c>
      <c r="B5453" t="s">
        <v>147</v>
      </c>
      <c r="C5453" s="1">
        <v>2019</v>
      </c>
      <c r="D5453" s="9">
        <v>144828</v>
      </c>
      <c r="E5453" s="4">
        <v>27846.096000000001</v>
      </c>
      <c r="F5453" t="s">
        <v>21</v>
      </c>
      <c r="G5453" t="s">
        <v>14</v>
      </c>
      <c r="H5453" t="s">
        <v>15</v>
      </c>
      <c r="I5453" t="s">
        <v>68</v>
      </c>
      <c r="J5453" s="1">
        <f>LEN(Table1[[#This Row],[Options/Features]]) - LEN(SUBSTITUTE(Table1[[#This Row],[Options/Features]], ",", "")) + 1</f>
        <v>1</v>
      </c>
      <c r="K5453" t="s">
        <v>36</v>
      </c>
      <c r="L5453" t="s">
        <v>31</v>
      </c>
    </row>
    <row r="5454" spans="1:12" x14ac:dyDescent="0.25">
      <c r="A5454" t="s">
        <v>82</v>
      </c>
      <c r="B5454" t="s">
        <v>114</v>
      </c>
      <c r="C5454" s="1">
        <v>2022</v>
      </c>
      <c r="D5454" s="9">
        <v>86253</v>
      </c>
      <c r="E5454" s="4">
        <v>12801.888000000001</v>
      </c>
      <c r="F5454" t="s">
        <v>21</v>
      </c>
      <c r="G5454" t="s">
        <v>34</v>
      </c>
      <c r="H5454" t="s">
        <v>23</v>
      </c>
      <c r="I5454" t="s">
        <v>148</v>
      </c>
      <c r="J5454" s="1">
        <f>LEN(Table1[[#This Row],[Options/Features]]) - LEN(SUBSTITUTE(Table1[[#This Row],[Options/Features]], ",", "")) + 1</f>
        <v>2</v>
      </c>
      <c r="K5454" t="s">
        <v>30</v>
      </c>
      <c r="L5454" t="s">
        <v>31</v>
      </c>
    </row>
    <row r="5455" spans="1:12" x14ac:dyDescent="0.25">
      <c r="A5455" t="s">
        <v>116</v>
      </c>
      <c r="B5455" t="s">
        <v>145</v>
      </c>
      <c r="C5455" s="1">
        <v>2018</v>
      </c>
      <c r="D5455" s="9">
        <v>125087</v>
      </c>
      <c r="E5455" s="4">
        <v>29064.263999999999</v>
      </c>
      <c r="F5455" t="s">
        <v>27</v>
      </c>
      <c r="G5455" t="s">
        <v>72</v>
      </c>
      <c r="H5455" t="s">
        <v>15</v>
      </c>
      <c r="I5455" t="s">
        <v>397</v>
      </c>
      <c r="J5455" s="1">
        <f>LEN(Table1[[#This Row],[Options/Features]]) - LEN(SUBSTITUTE(Table1[[#This Row],[Options/Features]], ",", "")) + 1</f>
        <v>3</v>
      </c>
      <c r="K5455" t="s">
        <v>36</v>
      </c>
      <c r="L5455" t="s">
        <v>31</v>
      </c>
    </row>
    <row r="5456" spans="1:12" x14ac:dyDescent="0.25">
      <c r="A5456" t="s">
        <v>19</v>
      </c>
      <c r="B5456" t="s">
        <v>307</v>
      </c>
      <c r="C5456" s="1">
        <v>2016</v>
      </c>
      <c r="D5456" s="9">
        <v>78690</v>
      </c>
      <c r="E5456" s="4">
        <v>13036.6</v>
      </c>
      <c r="F5456" t="s">
        <v>21</v>
      </c>
      <c r="G5456" t="s">
        <v>64</v>
      </c>
      <c r="H5456" t="s">
        <v>15</v>
      </c>
      <c r="I5456" t="s">
        <v>166</v>
      </c>
      <c r="J5456" s="1">
        <f>LEN(Table1[[#This Row],[Options/Features]]) - LEN(SUBSTITUTE(Table1[[#This Row],[Options/Features]], ",", "")) + 1</f>
        <v>1</v>
      </c>
      <c r="K5456" t="s">
        <v>17</v>
      </c>
      <c r="L5456" t="s">
        <v>18</v>
      </c>
    </row>
    <row r="5457" spans="1:12" x14ac:dyDescent="0.25">
      <c r="A5457" t="s">
        <v>48</v>
      </c>
      <c r="B5457" t="s">
        <v>52</v>
      </c>
      <c r="C5457" s="1">
        <v>2018</v>
      </c>
      <c r="D5457" s="9">
        <v>132412</v>
      </c>
      <c r="E5457" s="4">
        <v>6190</v>
      </c>
      <c r="F5457" t="s">
        <v>13</v>
      </c>
      <c r="G5457" t="s">
        <v>67</v>
      </c>
      <c r="H5457" t="s">
        <v>15</v>
      </c>
      <c r="I5457" t="s">
        <v>453</v>
      </c>
      <c r="J5457" s="1">
        <f>LEN(Table1[[#This Row],[Options/Features]]) - LEN(SUBSTITUTE(Table1[[#This Row],[Options/Features]], ",", "")) + 1</f>
        <v>3</v>
      </c>
      <c r="K5457" t="s">
        <v>36</v>
      </c>
      <c r="L5457" t="s">
        <v>31</v>
      </c>
    </row>
    <row r="5458" spans="1:12" x14ac:dyDescent="0.25">
      <c r="A5458" t="s">
        <v>44</v>
      </c>
      <c r="B5458" t="s">
        <v>330</v>
      </c>
      <c r="C5458" s="1">
        <v>2018</v>
      </c>
      <c r="D5458" s="9">
        <v>10344</v>
      </c>
      <c r="E5458" s="4">
        <v>7161</v>
      </c>
      <c r="F5458" t="s">
        <v>13</v>
      </c>
      <c r="G5458" t="s">
        <v>34</v>
      </c>
      <c r="H5458" t="s">
        <v>15</v>
      </c>
      <c r="I5458" t="s">
        <v>594</v>
      </c>
      <c r="J5458" s="1">
        <f>LEN(Table1[[#This Row],[Options/Features]]) - LEN(SUBSTITUTE(Table1[[#This Row],[Options/Features]], ",", "")) + 1</f>
        <v>2</v>
      </c>
      <c r="K5458" t="s">
        <v>30</v>
      </c>
      <c r="L5458" t="s">
        <v>31</v>
      </c>
    </row>
    <row r="5459" spans="1:12" x14ac:dyDescent="0.25">
      <c r="A5459" t="s">
        <v>116</v>
      </c>
      <c r="B5459" t="s">
        <v>185</v>
      </c>
      <c r="C5459" s="1">
        <v>2015</v>
      </c>
      <c r="D5459" s="9">
        <v>13388</v>
      </c>
      <c r="E5459" s="4">
        <v>20366.432000000001</v>
      </c>
      <c r="F5459" t="s">
        <v>21</v>
      </c>
      <c r="G5459" t="s">
        <v>14</v>
      </c>
      <c r="H5459" t="s">
        <v>15</v>
      </c>
      <c r="I5459" t="s">
        <v>495</v>
      </c>
      <c r="J5459" s="1">
        <f>LEN(Table1[[#This Row],[Options/Features]]) - LEN(SUBSTITUTE(Table1[[#This Row],[Options/Features]], ",", "")) + 1</f>
        <v>3</v>
      </c>
      <c r="K5459" t="s">
        <v>30</v>
      </c>
      <c r="L5459" t="s">
        <v>31</v>
      </c>
    </row>
    <row r="5460" spans="1:12" x14ac:dyDescent="0.25">
      <c r="A5460" t="s">
        <v>133</v>
      </c>
      <c r="B5460" t="s">
        <v>182</v>
      </c>
      <c r="C5460" s="1">
        <v>2015</v>
      </c>
      <c r="D5460" s="9">
        <v>66168</v>
      </c>
      <c r="E5460" s="4">
        <v>14064.183999999999</v>
      </c>
      <c r="F5460" t="s">
        <v>41</v>
      </c>
      <c r="G5460" t="s">
        <v>64</v>
      </c>
      <c r="H5460" t="s">
        <v>15</v>
      </c>
      <c r="I5460" t="s">
        <v>47</v>
      </c>
      <c r="J5460" s="1">
        <f>LEN(Table1[[#This Row],[Options/Features]]) - LEN(SUBSTITUTE(Table1[[#This Row],[Options/Features]], ",", "")) + 1</f>
        <v>1</v>
      </c>
      <c r="K5460" t="s">
        <v>30</v>
      </c>
      <c r="L5460" t="s">
        <v>31</v>
      </c>
    </row>
    <row r="5461" spans="1:12" x14ac:dyDescent="0.25">
      <c r="A5461" t="s">
        <v>60</v>
      </c>
      <c r="B5461" t="s">
        <v>102</v>
      </c>
      <c r="C5461" s="1">
        <v>2012</v>
      </c>
      <c r="D5461" s="9">
        <v>124892</v>
      </c>
      <c r="E5461" s="4">
        <v>25024.44</v>
      </c>
      <c r="F5461" t="s">
        <v>21</v>
      </c>
      <c r="G5461" t="s">
        <v>67</v>
      </c>
      <c r="H5461" t="s">
        <v>23</v>
      </c>
      <c r="I5461" t="s">
        <v>16</v>
      </c>
      <c r="J5461" s="1">
        <f>LEN(Table1[[#This Row],[Options/Features]]) - LEN(SUBSTITUTE(Table1[[#This Row],[Options/Features]], ",", "")) + 1</f>
        <v>1</v>
      </c>
      <c r="K5461" t="s">
        <v>30</v>
      </c>
      <c r="L5461" t="s">
        <v>18</v>
      </c>
    </row>
    <row r="5462" spans="1:12" x14ac:dyDescent="0.25">
      <c r="A5462" t="s">
        <v>133</v>
      </c>
      <c r="B5462" t="s">
        <v>267</v>
      </c>
      <c r="C5462" s="1">
        <v>2011</v>
      </c>
      <c r="D5462" s="9">
        <v>146524</v>
      </c>
      <c r="E5462" s="4">
        <v>23322.21</v>
      </c>
      <c r="F5462" t="s">
        <v>41</v>
      </c>
      <c r="G5462" t="s">
        <v>50</v>
      </c>
      <c r="H5462" t="s">
        <v>15</v>
      </c>
      <c r="I5462" t="s">
        <v>323</v>
      </c>
      <c r="J5462" s="1">
        <f>LEN(Table1[[#This Row],[Options/Features]]) - LEN(SUBSTITUTE(Table1[[#This Row],[Options/Features]], ",", "")) + 1</f>
        <v>3</v>
      </c>
      <c r="K5462" t="s">
        <v>17</v>
      </c>
      <c r="L5462" t="s">
        <v>18</v>
      </c>
    </row>
    <row r="5463" spans="1:12" x14ac:dyDescent="0.25">
      <c r="A5463" t="s">
        <v>82</v>
      </c>
      <c r="B5463" t="s">
        <v>84</v>
      </c>
      <c r="C5463" s="1">
        <v>2010</v>
      </c>
      <c r="D5463" s="9">
        <v>82348</v>
      </c>
      <c r="E5463" s="4">
        <v>35421.56</v>
      </c>
      <c r="F5463" t="s">
        <v>27</v>
      </c>
      <c r="G5463" t="s">
        <v>67</v>
      </c>
      <c r="H5463" t="s">
        <v>15</v>
      </c>
      <c r="I5463" t="s">
        <v>657</v>
      </c>
      <c r="J5463" s="1">
        <f>LEN(Table1[[#This Row],[Options/Features]]) - LEN(SUBSTITUTE(Table1[[#This Row],[Options/Features]], ",", "")) + 1</f>
        <v>4</v>
      </c>
      <c r="K5463" t="s">
        <v>36</v>
      </c>
      <c r="L5463" t="s">
        <v>18</v>
      </c>
    </row>
    <row r="5464" spans="1:12" x14ac:dyDescent="0.25">
      <c r="A5464" t="s">
        <v>44</v>
      </c>
      <c r="B5464" t="s">
        <v>362</v>
      </c>
      <c r="C5464" s="1">
        <v>2016</v>
      </c>
      <c r="D5464" s="9">
        <v>112768</v>
      </c>
      <c r="E5464" s="4">
        <v>31934.527999999998</v>
      </c>
      <c r="F5464" t="s">
        <v>41</v>
      </c>
      <c r="G5464" t="s">
        <v>34</v>
      </c>
      <c r="H5464" t="s">
        <v>23</v>
      </c>
      <c r="I5464" t="s">
        <v>24</v>
      </c>
      <c r="J5464" s="1">
        <f>LEN(Table1[[#This Row],[Options/Features]]) - LEN(SUBSTITUTE(Table1[[#This Row],[Options/Features]], ",", "")) + 1</f>
        <v>1</v>
      </c>
      <c r="K5464" t="s">
        <v>30</v>
      </c>
      <c r="L5464" t="s">
        <v>31</v>
      </c>
    </row>
    <row r="5465" spans="1:12" x14ac:dyDescent="0.25">
      <c r="A5465" t="s">
        <v>89</v>
      </c>
      <c r="B5465" t="s">
        <v>90</v>
      </c>
      <c r="C5465" s="1">
        <v>2012</v>
      </c>
      <c r="D5465" s="9">
        <v>20696</v>
      </c>
      <c r="E5465" s="4">
        <v>37497.455999999998</v>
      </c>
      <c r="F5465" t="s">
        <v>13</v>
      </c>
      <c r="G5465" t="s">
        <v>72</v>
      </c>
      <c r="H5465" t="s">
        <v>23</v>
      </c>
      <c r="I5465" t="s">
        <v>1093</v>
      </c>
      <c r="J5465" s="1">
        <f>LEN(Table1[[#This Row],[Options/Features]]) - LEN(SUBSTITUTE(Table1[[#This Row],[Options/Features]], ",", "")) + 1</f>
        <v>4</v>
      </c>
      <c r="K5465" t="s">
        <v>17</v>
      </c>
      <c r="L5465" t="s">
        <v>31</v>
      </c>
    </row>
    <row r="5466" spans="1:12" x14ac:dyDescent="0.25">
      <c r="A5466" t="s">
        <v>74</v>
      </c>
      <c r="B5466" t="s">
        <v>235</v>
      </c>
      <c r="C5466" s="1">
        <v>2015</v>
      </c>
      <c r="D5466" s="9">
        <v>131493</v>
      </c>
      <c r="E5466" s="4">
        <v>9944.6959999999999</v>
      </c>
      <c r="F5466" t="s">
        <v>41</v>
      </c>
      <c r="G5466" t="s">
        <v>72</v>
      </c>
      <c r="H5466" t="s">
        <v>23</v>
      </c>
      <c r="I5466" t="s">
        <v>483</v>
      </c>
      <c r="J5466" s="1">
        <f>LEN(Table1[[#This Row],[Options/Features]]) - LEN(SUBSTITUTE(Table1[[#This Row],[Options/Features]], ",", "")) + 1</f>
        <v>4</v>
      </c>
      <c r="K5466" t="s">
        <v>36</v>
      </c>
      <c r="L5466" t="s">
        <v>31</v>
      </c>
    </row>
    <row r="5467" spans="1:12" x14ac:dyDescent="0.25">
      <c r="A5467" t="s">
        <v>44</v>
      </c>
      <c r="B5467" t="s">
        <v>45</v>
      </c>
      <c r="C5467" s="1">
        <v>2020</v>
      </c>
      <c r="D5467" s="9">
        <v>65308</v>
      </c>
      <c r="E5467" s="4">
        <v>27352.223999999998</v>
      </c>
      <c r="F5467" t="s">
        <v>21</v>
      </c>
      <c r="G5467" t="s">
        <v>28</v>
      </c>
      <c r="H5467" t="s">
        <v>15</v>
      </c>
      <c r="I5467" t="s">
        <v>1094</v>
      </c>
      <c r="J5467" s="1">
        <f>LEN(Table1[[#This Row],[Options/Features]]) - LEN(SUBSTITUTE(Table1[[#This Row],[Options/Features]], ",", "")) + 1</f>
        <v>4</v>
      </c>
      <c r="K5467" t="s">
        <v>30</v>
      </c>
      <c r="L5467" t="s">
        <v>31</v>
      </c>
    </row>
    <row r="5468" spans="1:12" x14ac:dyDescent="0.25">
      <c r="A5468" t="s">
        <v>48</v>
      </c>
      <c r="B5468" t="s">
        <v>49</v>
      </c>
      <c r="C5468" s="1">
        <v>2022</v>
      </c>
      <c r="D5468" s="9">
        <v>35736</v>
      </c>
      <c r="E5468" s="4">
        <v>29122.495999999999</v>
      </c>
      <c r="F5468" t="s">
        <v>41</v>
      </c>
      <c r="G5468" t="s">
        <v>64</v>
      </c>
      <c r="H5468" t="s">
        <v>15</v>
      </c>
      <c r="I5468" t="s">
        <v>287</v>
      </c>
      <c r="J5468" s="1">
        <f>LEN(Table1[[#This Row],[Options/Features]]) - LEN(SUBSTITUTE(Table1[[#This Row],[Options/Features]], ",", "")) + 1</f>
        <v>2</v>
      </c>
      <c r="K5468" t="s">
        <v>17</v>
      </c>
      <c r="L5468" t="s">
        <v>31</v>
      </c>
    </row>
    <row r="5469" spans="1:12" x14ac:dyDescent="0.25">
      <c r="A5469" t="s">
        <v>19</v>
      </c>
      <c r="B5469" t="s">
        <v>20</v>
      </c>
      <c r="C5469" s="1">
        <v>2021</v>
      </c>
      <c r="D5469" s="9">
        <v>76660</v>
      </c>
      <c r="E5469" s="4">
        <v>22820.175999999999</v>
      </c>
      <c r="F5469" t="s">
        <v>13</v>
      </c>
      <c r="G5469" t="s">
        <v>14</v>
      </c>
      <c r="H5469" t="s">
        <v>15</v>
      </c>
      <c r="I5469" t="s">
        <v>24</v>
      </c>
      <c r="J5469" s="1">
        <f>LEN(Table1[[#This Row],[Options/Features]]) - LEN(SUBSTITUTE(Table1[[#This Row],[Options/Features]], ",", "")) + 1</f>
        <v>1</v>
      </c>
      <c r="K5469" t="s">
        <v>17</v>
      </c>
      <c r="L5469" t="s">
        <v>31</v>
      </c>
    </row>
    <row r="5470" spans="1:12" x14ac:dyDescent="0.25">
      <c r="A5470" t="s">
        <v>96</v>
      </c>
      <c r="B5470" t="s">
        <v>255</v>
      </c>
      <c r="C5470" s="1">
        <v>2018</v>
      </c>
      <c r="D5470" s="9">
        <v>11883</v>
      </c>
      <c r="E5470" s="4">
        <v>20365.256000000001</v>
      </c>
      <c r="F5470" t="s">
        <v>41</v>
      </c>
      <c r="G5470" t="s">
        <v>64</v>
      </c>
      <c r="H5470" t="s">
        <v>15</v>
      </c>
      <c r="I5470" t="s">
        <v>497</v>
      </c>
      <c r="J5470" s="1">
        <f>LEN(Table1[[#This Row],[Options/Features]]) - LEN(SUBSTITUTE(Table1[[#This Row],[Options/Features]], ",", "")) + 1</f>
        <v>3</v>
      </c>
      <c r="K5470" t="s">
        <v>36</v>
      </c>
      <c r="L5470" t="s">
        <v>31</v>
      </c>
    </row>
    <row r="5471" spans="1:12" x14ac:dyDescent="0.25">
      <c r="A5471" t="s">
        <v>82</v>
      </c>
      <c r="B5471" t="s">
        <v>83</v>
      </c>
      <c r="C5471" s="1">
        <v>2019</v>
      </c>
      <c r="D5471" s="9">
        <v>99366</v>
      </c>
      <c r="E5471" s="4">
        <v>25936.063999999998</v>
      </c>
      <c r="F5471" t="s">
        <v>13</v>
      </c>
      <c r="G5471" t="s">
        <v>72</v>
      </c>
      <c r="H5471" t="s">
        <v>23</v>
      </c>
      <c r="I5471" t="s">
        <v>582</v>
      </c>
      <c r="J5471" s="1">
        <f>LEN(Table1[[#This Row],[Options/Features]]) - LEN(SUBSTITUTE(Table1[[#This Row],[Options/Features]], ",", "")) + 1</f>
        <v>3</v>
      </c>
      <c r="K5471" t="s">
        <v>30</v>
      </c>
      <c r="L5471" t="s">
        <v>31</v>
      </c>
    </row>
    <row r="5472" spans="1:12" x14ac:dyDescent="0.25">
      <c r="A5472" t="s">
        <v>93</v>
      </c>
      <c r="B5472" t="s">
        <v>588</v>
      </c>
      <c r="C5472" s="1">
        <v>2019</v>
      </c>
      <c r="D5472" s="9">
        <v>114404</v>
      </c>
      <c r="E5472" s="4">
        <v>17833.511999999999</v>
      </c>
      <c r="F5472" t="s">
        <v>21</v>
      </c>
      <c r="G5472" t="s">
        <v>64</v>
      </c>
      <c r="H5472" t="s">
        <v>15</v>
      </c>
      <c r="I5472" t="s">
        <v>372</v>
      </c>
      <c r="J5472" s="1">
        <f>LEN(Table1[[#This Row],[Options/Features]]) - LEN(SUBSTITUTE(Table1[[#This Row],[Options/Features]], ",", "")) + 1</f>
        <v>2</v>
      </c>
      <c r="K5472" t="s">
        <v>36</v>
      </c>
      <c r="L5472" t="s">
        <v>31</v>
      </c>
    </row>
    <row r="5473" spans="1:12" x14ac:dyDescent="0.25">
      <c r="A5473" t="s">
        <v>149</v>
      </c>
      <c r="B5473" t="s">
        <v>150</v>
      </c>
      <c r="C5473" s="1">
        <v>2017</v>
      </c>
      <c r="D5473" s="9">
        <v>14389</v>
      </c>
      <c r="E5473" s="4">
        <v>28315.89</v>
      </c>
      <c r="F5473" t="s">
        <v>27</v>
      </c>
      <c r="G5473" t="s">
        <v>14</v>
      </c>
      <c r="H5473" t="s">
        <v>15</v>
      </c>
      <c r="I5473" t="s">
        <v>574</v>
      </c>
      <c r="J5473" s="1">
        <f>LEN(Table1[[#This Row],[Options/Features]]) - LEN(SUBSTITUTE(Table1[[#This Row],[Options/Features]], ",", "")) + 1</f>
        <v>4</v>
      </c>
      <c r="K5473" t="s">
        <v>17</v>
      </c>
      <c r="L5473" t="s">
        <v>18</v>
      </c>
    </row>
    <row r="5474" spans="1:12" x14ac:dyDescent="0.25">
      <c r="A5474" t="s">
        <v>19</v>
      </c>
      <c r="B5474" t="s">
        <v>20</v>
      </c>
      <c r="C5474" s="1">
        <v>2016</v>
      </c>
      <c r="D5474" s="9">
        <v>21725</v>
      </c>
      <c r="E5474" s="4">
        <v>14463.864</v>
      </c>
      <c r="F5474" t="s">
        <v>27</v>
      </c>
      <c r="G5474" t="s">
        <v>42</v>
      </c>
      <c r="H5474" t="s">
        <v>23</v>
      </c>
      <c r="I5474" t="s">
        <v>984</v>
      </c>
      <c r="J5474" s="1">
        <f>LEN(Table1[[#This Row],[Options/Features]]) - LEN(SUBSTITUTE(Table1[[#This Row],[Options/Features]], ",", "")) + 1</f>
        <v>4</v>
      </c>
      <c r="K5474" t="s">
        <v>30</v>
      </c>
      <c r="L5474" t="s">
        <v>31</v>
      </c>
    </row>
    <row r="5475" spans="1:12" x14ac:dyDescent="0.25">
      <c r="A5475" t="s">
        <v>79</v>
      </c>
      <c r="B5475" t="s">
        <v>87</v>
      </c>
      <c r="C5475" s="1">
        <v>2016</v>
      </c>
      <c r="D5475" s="9">
        <v>117172</v>
      </c>
      <c r="E5475" s="4">
        <v>38375.072</v>
      </c>
      <c r="F5475" t="s">
        <v>13</v>
      </c>
      <c r="G5475" t="s">
        <v>50</v>
      </c>
      <c r="H5475" t="s">
        <v>15</v>
      </c>
      <c r="I5475" t="s">
        <v>580</v>
      </c>
      <c r="J5475" s="1">
        <f>LEN(Table1[[#This Row],[Options/Features]]) - LEN(SUBSTITUTE(Table1[[#This Row],[Options/Features]], ",", "")) + 1</f>
        <v>4</v>
      </c>
      <c r="K5475" t="s">
        <v>30</v>
      </c>
      <c r="L5475" t="s">
        <v>31</v>
      </c>
    </row>
    <row r="5476" spans="1:12" x14ac:dyDescent="0.25">
      <c r="A5476" t="s">
        <v>54</v>
      </c>
      <c r="B5476" t="s">
        <v>165</v>
      </c>
      <c r="C5476" s="1">
        <v>2015</v>
      </c>
      <c r="D5476" s="9">
        <v>39453</v>
      </c>
      <c r="E5476" s="4">
        <v>26311.815999999999</v>
      </c>
      <c r="F5476" t="s">
        <v>13</v>
      </c>
      <c r="G5476" t="s">
        <v>22</v>
      </c>
      <c r="H5476" t="s">
        <v>15</v>
      </c>
      <c r="I5476" t="s">
        <v>747</v>
      </c>
      <c r="J5476" s="1">
        <f>LEN(Table1[[#This Row],[Options/Features]]) - LEN(SUBSTITUTE(Table1[[#This Row],[Options/Features]], ",", "")) + 1</f>
        <v>3</v>
      </c>
      <c r="K5476" t="s">
        <v>17</v>
      </c>
      <c r="L5476" t="s">
        <v>31</v>
      </c>
    </row>
    <row r="5477" spans="1:12" x14ac:dyDescent="0.25">
      <c r="A5477" t="s">
        <v>89</v>
      </c>
      <c r="B5477" t="s">
        <v>179</v>
      </c>
      <c r="C5477" s="1">
        <v>2020</v>
      </c>
      <c r="D5477" s="9">
        <v>92492</v>
      </c>
      <c r="E5477" s="4">
        <v>23847.4</v>
      </c>
      <c r="F5477" t="s">
        <v>13</v>
      </c>
      <c r="G5477" t="s">
        <v>42</v>
      </c>
      <c r="H5477" t="s">
        <v>23</v>
      </c>
      <c r="I5477" t="s">
        <v>472</v>
      </c>
      <c r="J5477" s="1">
        <f>LEN(Table1[[#This Row],[Options/Features]]) - LEN(SUBSTITUTE(Table1[[#This Row],[Options/Features]], ",", "")) + 1</f>
        <v>4</v>
      </c>
      <c r="K5477" t="s">
        <v>17</v>
      </c>
      <c r="L5477" t="s">
        <v>31</v>
      </c>
    </row>
    <row r="5478" spans="1:12" x14ac:dyDescent="0.25">
      <c r="A5478" t="s">
        <v>11</v>
      </c>
      <c r="B5478" t="s">
        <v>153</v>
      </c>
      <c r="C5478" s="1">
        <v>2018</v>
      </c>
      <c r="D5478" s="9">
        <v>54621</v>
      </c>
      <c r="E5478" s="4">
        <v>34230.016000000003</v>
      </c>
      <c r="F5478" t="s">
        <v>21</v>
      </c>
      <c r="G5478" t="s">
        <v>50</v>
      </c>
      <c r="H5478" t="s">
        <v>15</v>
      </c>
      <c r="I5478" t="s">
        <v>115</v>
      </c>
      <c r="J5478" s="1">
        <f>LEN(Table1[[#This Row],[Options/Features]]) - LEN(SUBSTITUTE(Table1[[#This Row],[Options/Features]], ",", "")) + 1</f>
        <v>1</v>
      </c>
      <c r="K5478" t="s">
        <v>36</v>
      </c>
      <c r="L5478" t="s">
        <v>31</v>
      </c>
    </row>
    <row r="5479" spans="1:12" x14ac:dyDescent="0.25">
      <c r="A5479" t="s">
        <v>116</v>
      </c>
      <c r="B5479" t="s">
        <v>158</v>
      </c>
      <c r="C5479" s="1">
        <v>2012</v>
      </c>
      <c r="D5479" s="9">
        <v>47492</v>
      </c>
      <c r="E5479" s="4">
        <v>35724.6</v>
      </c>
      <c r="F5479" t="s">
        <v>27</v>
      </c>
      <c r="G5479" t="s">
        <v>72</v>
      </c>
      <c r="H5479" t="s">
        <v>23</v>
      </c>
      <c r="I5479" t="s">
        <v>24</v>
      </c>
      <c r="J5479" s="1">
        <f>LEN(Table1[[#This Row],[Options/Features]]) - LEN(SUBSTITUTE(Table1[[#This Row],[Options/Features]], ",", "")) + 1</f>
        <v>1</v>
      </c>
      <c r="K5479" t="s">
        <v>36</v>
      </c>
      <c r="L5479" t="s">
        <v>31</v>
      </c>
    </row>
    <row r="5480" spans="1:12" x14ac:dyDescent="0.25">
      <c r="A5480" t="s">
        <v>79</v>
      </c>
      <c r="B5480" t="s">
        <v>87</v>
      </c>
      <c r="C5480" s="1">
        <v>2020</v>
      </c>
      <c r="D5480" s="9">
        <v>69708</v>
      </c>
      <c r="E5480" s="4">
        <v>24577.016</v>
      </c>
      <c r="F5480" t="s">
        <v>41</v>
      </c>
      <c r="G5480" t="s">
        <v>50</v>
      </c>
      <c r="H5480" t="s">
        <v>15</v>
      </c>
      <c r="I5480" t="s">
        <v>115</v>
      </c>
      <c r="J5480" s="1">
        <f>LEN(Table1[[#This Row],[Options/Features]]) - LEN(SUBSTITUTE(Table1[[#This Row],[Options/Features]], ",", "")) + 1</f>
        <v>1</v>
      </c>
      <c r="K5480" t="s">
        <v>17</v>
      </c>
      <c r="L5480" t="s">
        <v>31</v>
      </c>
    </row>
    <row r="5481" spans="1:12" x14ac:dyDescent="0.25">
      <c r="A5481" t="s">
        <v>37</v>
      </c>
      <c r="B5481" t="s">
        <v>181</v>
      </c>
      <c r="C5481" s="1">
        <v>2011</v>
      </c>
      <c r="D5481" s="9">
        <v>120826</v>
      </c>
      <c r="E5481" s="4">
        <v>33766.415999999997</v>
      </c>
      <c r="F5481" t="s">
        <v>27</v>
      </c>
      <c r="G5481" t="s">
        <v>67</v>
      </c>
      <c r="H5481" t="s">
        <v>15</v>
      </c>
      <c r="I5481" t="s">
        <v>202</v>
      </c>
      <c r="J5481" s="1">
        <f>LEN(Table1[[#This Row],[Options/Features]]) - LEN(SUBSTITUTE(Table1[[#This Row],[Options/Features]], ",", "")) + 1</f>
        <v>2</v>
      </c>
      <c r="K5481" t="s">
        <v>17</v>
      </c>
      <c r="L5481" t="s">
        <v>31</v>
      </c>
    </row>
    <row r="5482" spans="1:12" x14ac:dyDescent="0.25">
      <c r="A5482" t="s">
        <v>116</v>
      </c>
      <c r="B5482">
        <v>300</v>
      </c>
      <c r="C5482" s="1">
        <v>2011</v>
      </c>
      <c r="D5482" s="9">
        <v>34312</v>
      </c>
      <c r="E5482" s="4">
        <v>4219.232</v>
      </c>
      <c r="F5482" t="s">
        <v>13</v>
      </c>
      <c r="G5482" t="s">
        <v>28</v>
      </c>
      <c r="H5482" t="s">
        <v>15</v>
      </c>
      <c r="I5482" t="s">
        <v>755</v>
      </c>
      <c r="J5482" s="1">
        <f>LEN(Table1[[#This Row],[Options/Features]]) - LEN(SUBSTITUTE(Table1[[#This Row],[Options/Features]], ",", "")) + 1</f>
        <v>3</v>
      </c>
      <c r="K5482" t="s">
        <v>17</v>
      </c>
      <c r="L5482" t="s">
        <v>31</v>
      </c>
    </row>
    <row r="5483" spans="1:12" x14ac:dyDescent="0.25">
      <c r="A5483" t="s">
        <v>133</v>
      </c>
      <c r="B5483" t="s">
        <v>134</v>
      </c>
      <c r="C5483" s="1">
        <v>2019</v>
      </c>
      <c r="D5483" s="9">
        <v>63526</v>
      </c>
      <c r="E5483" s="4">
        <v>40760.61</v>
      </c>
      <c r="F5483" t="s">
        <v>13</v>
      </c>
      <c r="G5483" t="s">
        <v>34</v>
      </c>
      <c r="H5483" t="s">
        <v>23</v>
      </c>
      <c r="I5483" t="s">
        <v>277</v>
      </c>
      <c r="J5483" s="1">
        <f>LEN(Table1[[#This Row],[Options/Features]]) - LEN(SUBSTITUTE(Table1[[#This Row],[Options/Features]], ",", "")) + 1</f>
        <v>2</v>
      </c>
      <c r="K5483" t="s">
        <v>30</v>
      </c>
      <c r="L5483" t="s">
        <v>18</v>
      </c>
    </row>
    <row r="5484" spans="1:12" x14ac:dyDescent="0.25">
      <c r="A5484" t="s">
        <v>99</v>
      </c>
      <c r="B5484" t="s">
        <v>108</v>
      </c>
      <c r="C5484" s="1">
        <v>2017</v>
      </c>
      <c r="D5484" s="9">
        <v>59781</v>
      </c>
      <c r="E5484" s="4">
        <v>36900.080000000002</v>
      </c>
      <c r="F5484" t="s">
        <v>13</v>
      </c>
      <c r="G5484" t="s">
        <v>46</v>
      </c>
      <c r="H5484" t="s">
        <v>15</v>
      </c>
      <c r="I5484" t="s">
        <v>225</v>
      </c>
      <c r="J5484" s="1">
        <f>LEN(Table1[[#This Row],[Options/Features]]) - LEN(SUBSTITUTE(Table1[[#This Row],[Options/Features]], ",", "")) + 1</f>
        <v>2</v>
      </c>
      <c r="K5484" t="s">
        <v>17</v>
      </c>
      <c r="L5484" t="s">
        <v>31</v>
      </c>
    </row>
    <row r="5485" spans="1:12" x14ac:dyDescent="0.25">
      <c r="A5485" t="s">
        <v>116</v>
      </c>
      <c r="B5485" t="s">
        <v>145</v>
      </c>
      <c r="C5485" s="1">
        <v>2017</v>
      </c>
      <c r="D5485" s="9">
        <v>12322</v>
      </c>
      <c r="E5485" s="4">
        <v>29708.776000000002</v>
      </c>
      <c r="F5485" t="s">
        <v>41</v>
      </c>
      <c r="G5485" t="s">
        <v>42</v>
      </c>
      <c r="H5485" t="s">
        <v>23</v>
      </c>
      <c r="I5485" t="s">
        <v>277</v>
      </c>
      <c r="J5485" s="1">
        <f>LEN(Table1[[#This Row],[Options/Features]]) - LEN(SUBSTITUTE(Table1[[#This Row],[Options/Features]], ",", "")) + 1</f>
        <v>2</v>
      </c>
      <c r="K5485" t="s">
        <v>30</v>
      </c>
      <c r="L5485" t="s">
        <v>31</v>
      </c>
    </row>
    <row r="5486" spans="1:12" x14ac:dyDescent="0.25">
      <c r="A5486" t="s">
        <v>82</v>
      </c>
      <c r="B5486" t="s">
        <v>114</v>
      </c>
      <c r="C5486" s="1">
        <v>2015</v>
      </c>
      <c r="D5486" s="9">
        <v>120874</v>
      </c>
      <c r="E5486" s="4">
        <v>46978.87</v>
      </c>
      <c r="F5486" t="s">
        <v>21</v>
      </c>
      <c r="G5486" t="s">
        <v>22</v>
      </c>
      <c r="H5486" t="s">
        <v>23</v>
      </c>
      <c r="I5486" t="s">
        <v>24</v>
      </c>
      <c r="J5486" s="1">
        <f>LEN(Table1[[#This Row],[Options/Features]]) - LEN(SUBSTITUTE(Table1[[#This Row],[Options/Features]], ",", "")) + 1</f>
        <v>1</v>
      </c>
      <c r="K5486" t="s">
        <v>36</v>
      </c>
      <c r="L5486" t="s">
        <v>18</v>
      </c>
    </row>
    <row r="5487" spans="1:12" x14ac:dyDescent="0.25">
      <c r="A5487" t="s">
        <v>96</v>
      </c>
      <c r="B5487" t="s">
        <v>255</v>
      </c>
      <c r="C5487" s="1">
        <v>2014</v>
      </c>
      <c r="D5487" s="9">
        <v>52275</v>
      </c>
      <c r="E5487" s="4">
        <v>15286.175999999999</v>
      </c>
      <c r="F5487" t="s">
        <v>13</v>
      </c>
      <c r="G5487" t="s">
        <v>28</v>
      </c>
      <c r="H5487" t="s">
        <v>23</v>
      </c>
      <c r="I5487" t="s">
        <v>622</v>
      </c>
      <c r="J5487" s="1">
        <f>LEN(Table1[[#This Row],[Options/Features]]) - LEN(SUBSTITUTE(Table1[[#This Row],[Options/Features]], ",", "")) + 1</f>
        <v>3</v>
      </c>
      <c r="K5487" t="s">
        <v>30</v>
      </c>
      <c r="L5487" t="s">
        <v>31</v>
      </c>
    </row>
    <row r="5488" spans="1:12" x14ac:dyDescent="0.25">
      <c r="A5488" t="s">
        <v>96</v>
      </c>
      <c r="B5488" t="s">
        <v>111</v>
      </c>
      <c r="C5488" s="1">
        <v>2018</v>
      </c>
      <c r="D5488" s="9">
        <v>33950</v>
      </c>
      <c r="E5488" s="4">
        <v>35439.207999999999</v>
      </c>
      <c r="F5488" t="s">
        <v>27</v>
      </c>
      <c r="G5488" t="s">
        <v>42</v>
      </c>
      <c r="H5488" t="s">
        <v>15</v>
      </c>
      <c r="I5488" t="s">
        <v>73</v>
      </c>
      <c r="J5488" s="1">
        <f>LEN(Table1[[#This Row],[Options/Features]]) - LEN(SUBSTITUTE(Table1[[#This Row],[Options/Features]], ",", "")) + 1</f>
        <v>2</v>
      </c>
      <c r="K5488" t="s">
        <v>36</v>
      </c>
      <c r="L5488" t="s">
        <v>31</v>
      </c>
    </row>
    <row r="5489" spans="1:12" x14ac:dyDescent="0.25">
      <c r="A5489" t="s">
        <v>25</v>
      </c>
      <c r="B5489" t="s">
        <v>70</v>
      </c>
      <c r="C5489" s="1">
        <v>2021</v>
      </c>
      <c r="D5489" s="9">
        <v>13985</v>
      </c>
      <c r="E5489" s="4">
        <v>29505.047999999999</v>
      </c>
      <c r="F5489" t="s">
        <v>13</v>
      </c>
      <c r="G5489" t="s">
        <v>64</v>
      </c>
      <c r="H5489" t="s">
        <v>23</v>
      </c>
      <c r="I5489" t="s">
        <v>250</v>
      </c>
      <c r="J5489" s="1">
        <f>LEN(Table1[[#This Row],[Options/Features]]) - LEN(SUBSTITUTE(Table1[[#This Row],[Options/Features]], ",", "")) + 1</f>
        <v>3</v>
      </c>
      <c r="K5489" t="s">
        <v>30</v>
      </c>
      <c r="L5489" t="s">
        <v>31</v>
      </c>
    </row>
    <row r="5490" spans="1:12" x14ac:dyDescent="0.25">
      <c r="A5490" t="s">
        <v>37</v>
      </c>
      <c r="B5490" t="s">
        <v>131</v>
      </c>
      <c r="C5490" s="1">
        <v>2010</v>
      </c>
      <c r="D5490" s="9">
        <v>33499</v>
      </c>
      <c r="E5490" s="4">
        <v>22495.216</v>
      </c>
      <c r="F5490" t="s">
        <v>13</v>
      </c>
      <c r="G5490" t="s">
        <v>14</v>
      </c>
      <c r="H5490" t="s">
        <v>23</v>
      </c>
      <c r="I5490" t="s">
        <v>397</v>
      </c>
      <c r="J5490" s="1">
        <f>LEN(Table1[[#This Row],[Options/Features]]) - LEN(SUBSTITUTE(Table1[[#This Row],[Options/Features]], ",", "")) + 1</f>
        <v>3</v>
      </c>
      <c r="K5490" t="s">
        <v>17</v>
      </c>
      <c r="L5490" t="s">
        <v>31</v>
      </c>
    </row>
    <row r="5491" spans="1:12" x14ac:dyDescent="0.25">
      <c r="A5491" t="s">
        <v>54</v>
      </c>
      <c r="B5491" t="s">
        <v>208</v>
      </c>
      <c r="C5491" s="1">
        <v>2017</v>
      </c>
      <c r="D5491" s="9">
        <v>32777</v>
      </c>
      <c r="E5491" s="4">
        <v>6603.96</v>
      </c>
      <c r="F5491" t="s">
        <v>21</v>
      </c>
      <c r="G5491" t="s">
        <v>28</v>
      </c>
      <c r="H5491" t="s">
        <v>23</v>
      </c>
      <c r="I5491" t="s">
        <v>805</v>
      </c>
      <c r="J5491" s="1">
        <f>LEN(Table1[[#This Row],[Options/Features]]) - LEN(SUBSTITUTE(Table1[[#This Row],[Options/Features]], ",", "")) + 1</f>
        <v>4</v>
      </c>
      <c r="K5491" t="s">
        <v>17</v>
      </c>
      <c r="L5491" t="s">
        <v>31</v>
      </c>
    </row>
    <row r="5492" spans="1:12" x14ac:dyDescent="0.25">
      <c r="A5492" t="s">
        <v>60</v>
      </c>
      <c r="B5492" t="s">
        <v>282</v>
      </c>
      <c r="C5492" s="1">
        <v>2012</v>
      </c>
      <c r="D5492" s="9">
        <v>14308</v>
      </c>
      <c r="E5492" s="4">
        <v>18669.88</v>
      </c>
      <c r="F5492" t="s">
        <v>13</v>
      </c>
      <c r="G5492" t="s">
        <v>72</v>
      </c>
      <c r="H5492" t="s">
        <v>15</v>
      </c>
      <c r="I5492" t="s">
        <v>919</v>
      </c>
      <c r="J5492" s="1">
        <f>LEN(Table1[[#This Row],[Options/Features]]) - LEN(SUBSTITUTE(Table1[[#This Row],[Options/Features]], ",", "")) + 1</f>
        <v>4</v>
      </c>
      <c r="K5492" t="s">
        <v>36</v>
      </c>
      <c r="L5492" t="s">
        <v>18</v>
      </c>
    </row>
    <row r="5493" spans="1:12" x14ac:dyDescent="0.25">
      <c r="A5493" t="s">
        <v>116</v>
      </c>
      <c r="B5493" t="s">
        <v>185</v>
      </c>
      <c r="C5493" s="1">
        <v>2019</v>
      </c>
      <c r="D5493" s="9">
        <v>25859</v>
      </c>
      <c r="E5493" s="4">
        <v>40984.25</v>
      </c>
      <c r="F5493" t="s">
        <v>41</v>
      </c>
      <c r="G5493" t="s">
        <v>72</v>
      </c>
      <c r="H5493" t="s">
        <v>15</v>
      </c>
      <c r="I5493" t="s">
        <v>386</v>
      </c>
      <c r="J5493" s="1">
        <f>LEN(Table1[[#This Row],[Options/Features]]) - LEN(SUBSTITUTE(Table1[[#This Row],[Options/Features]], ",", "")) + 1</f>
        <v>4</v>
      </c>
      <c r="K5493" t="s">
        <v>30</v>
      </c>
      <c r="L5493" t="s">
        <v>18</v>
      </c>
    </row>
    <row r="5494" spans="1:12" x14ac:dyDescent="0.25">
      <c r="A5494" t="s">
        <v>149</v>
      </c>
      <c r="B5494">
        <v>911</v>
      </c>
      <c r="C5494" s="1">
        <v>2019</v>
      </c>
      <c r="D5494" s="9">
        <v>120246</v>
      </c>
      <c r="E5494" s="4">
        <v>25234.295999999998</v>
      </c>
      <c r="F5494" t="s">
        <v>13</v>
      </c>
      <c r="G5494" t="s">
        <v>67</v>
      </c>
      <c r="H5494" t="s">
        <v>23</v>
      </c>
      <c r="I5494" t="s">
        <v>906</v>
      </c>
      <c r="J5494" s="1">
        <f>LEN(Table1[[#This Row],[Options/Features]]) - LEN(SUBSTITUTE(Table1[[#This Row],[Options/Features]], ",", "")) + 1</f>
        <v>4</v>
      </c>
      <c r="K5494" t="s">
        <v>17</v>
      </c>
      <c r="L5494" t="s">
        <v>31</v>
      </c>
    </row>
    <row r="5495" spans="1:12" x14ac:dyDescent="0.25">
      <c r="A5495" t="s">
        <v>48</v>
      </c>
      <c r="B5495" t="s">
        <v>63</v>
      </c>
      <c r="C5495" s="1">
        <v>2011</v>
      </c>
      <c r="D5495" s="9">
        <v>118655</v>
      </c>
      <c r="E5495" s="4">
        <v>32620.304</v>
      </c>
      <c r="F5495" t="s">
        <v>21</v>
      </c>
      <c r="G5495" t="s">
        <v>42</v>
      </c>
      <c r="H5495" t="s">
        <v>23</v>
      </c>
      <c r="I5495" t="s">
        <v>24</v>
      </c>
      <c r="J5495" s="1">
        <f>LEN(Table1[[#This Row],[Options/Features]]) - LEN(SUBSTITUTE(Table1[[#This Row],[Options/Features]], ",", "")) + 1</f>
        <v>1</v>
      </c>
      <c r="K5495" t="s">
        <v>17</v>
      </c>
      <c r="L5495" t="s">
        <v>31</v>
      </c>
    </row>
    <row r="5496" spans="1:12" x14ac:dyDescent="0.25">
      <c r="A5496" t="s">
        <v>149</v>
      </c>
      <c r="B5496" t="s">
        <v>300</v>
      </c>
      <c r="C5496" s="1">
        <v>2012</v>
      </c>
      <c r="D5496" s="9">
        <v>34095</v>
      </c>
      <c r="E5496" s="4">
        <v>39948.92</v>
      </c>
      <c r="F5496" t="s">
        <v>21</v>
      </c>
      <c r="G5496" t="s">
        <v>28</v>
      </c>
      <c r="H5496" t="s">
        <v>15</v>
      </c>
      <c r="I5496" t="s">
        <v>166</v>
      </c>
      <c r="J5496" s="1">
        <f>LEN(Table1[[#This Row],[Options/Features]]) - LEN(SUBSTITUTE(Table1[[#This Row],[Options/Features]], ",", "")) + 1</f>
        <v>1</v>
      </c>
      <c r="K5496" t="s">
        <v>17</v>
      </c>
      <c r="L5496" t="s">
        <v>31</v>
      </c>
    </row>
    <row r="5497" spans="1:12" x14ac:dyDescent="0.25">
      <c r="A5497" t="s">
        <v>32</v>
      </c>
      <c r="B5497" t="s">
        <v>125</v>
      </c>
      <c r="C5497" s="1">
        <v>2022</v>
      </c>
      <c r="D5497" s="9">
        <v>121433</v>
      </c>
      <c r="E5497" s="4">
        <v>36025.760000000002</v>
      </c>
      <c r="F5497" t="s">
        <v>41</v>
      </c>
      <c r="G5497" t="s">
        <v>67</v>
      </c>
      <c r="H5497" t="s">
        <v>23</v>
      </c>
      <c r="I5497" t="s">
        <v>62</v>
      </c>
      <c r="J5497" s="1">
        <f>LEN(Table1[[#This Row],[Options/Features]]) - LEN(SUBSTITUTE(Table1[[#This Row],[Options/Features]], ",", "")) + 1</f>
        <v>2</v>
      </c>
      <c r="K5497" t="s">
        <v>36</v>
      </c>
      <c r="L5497" t="s">
        <v>31</v>
      </c>
    </row>
    <row r="5498" spans="1:12" x14ac:dyDescent="0.25">
      <c r="A5498" t="s">
        <v>57</v>
      </c>
      <c r="B5498" t="s">
        <v>77</v>
      </c>
      <c r="C5498" s="1">
        <v>2014</v>
      </c>
      <c r="D5498" s="9">
        <v>44256</v>
      </c>
      <c r="E5498" s="4">
        <v>23949.432000000001</v>
      </c>
      <c r="F5498" t="s">
        <v>27</v>
      </c>
      <c r="G5498" t="s">
        <v>46</v>
      </c>
      <c r="H5498" t="s">
        <v>23</v>
      </c>
      <c r="I5498" t="s">
        <v>166</v>
      </c>
      <c r="J5498" s="1">
        <f>LEN(Table1[[#This Row],[Options/Features]]) - LEN(SUBSTITUTE(Table1[[#This Row],[Options/Features]], ",", "")) + 1</f>
        <v>1</v>
      </c>
      <c r="K5498" t="s">
        <v>30</v>
      </c>
      <c r="L5498" t="s">
        <v>31</v>
      </c>
    </row>
    <row r="5499" spans="1:12" x14ac:dyDescent="0.25">
      <c r="A5499" t="s">
        <v>149</v>
      </c>
      <c r="B5499" t="s">
        <v>174</v>
      </c>
      <c r="C5499" s="1">
        <v>2014</v>
      </c>
      <c r="D5499" s="9">
        <v>7449</v>
      </c>
      <c r="E5499" s="4">
        <v>19582.07</v>
      </c>
      <c r="F5499" t="s">
        <v>27</v>
      </c>
      <c r="G5499" t="s">
        <v>14</v>
      </c>
      <c r="H5499" t="s">
        <v>15</v>
      </c>
      <c r="I5499" t="s">
        <v>106</v>
      </c>
      <c r="J5499" s="1">
        <f>LEN(Table1[[#This Row],[Options/Features]]) - LEN(SUBSTITUTE(Table1[[#This Row],[Options/Features]], ",", "")) + 1</f>
        <v>1</v>
      </c>
      <c r="K5499" t="s">
        <v>36</v>
      </c>
      <c r="L5499" t="s">
        <v>18</v>
      </c>
    </row>
    <row r="5500" spans="1:12" x14ac:dyDescent="0.25">
      <c r="A5500" t="s">
        <v>44</v>
      </c>
      <c r="B5500" t="s">
        <v>176</v>
      </c>
      <c r="C5500" s="1">
        <v>2017</v>
      </c>
      <c r="D5500" s="9">
        <v>70259</v>
      </c>
      <c r="E5500" s="4">
        <v>20916.664000000001</v>
      </c>
      <c r="F5500" t="s">
        <v>41</v>
      </c>
      <c r="G5500" t="s">
        <v>50</v>
      </c>
      <c r="H5500" t="s">
        <v>23</v>
      </c>
      <c r="I5500" t="s">
        <v>841</v>
      </c>
      <c r="J5500" s="1">
        <f>LEN(Table1[[#This Row],[Options/Features]]) - LEN(SUBSTITUTE(Table1[[#This Row],[Options/Features]], ",", "")) + 1</f>
        <v>4</v>
      </c>
      <c r="K5500" t="s">
        <v>17</v>
      </c>
      <c r="L5500" t="s">
        <v>31</v>
      </c>
    </row>
    <row r="5501" spans="1:12" x14ac:dyDescent="0.25">
      <c r="A5501" t="s">
        <v>57</v>
      </c>
      <c r="B5501" t="s">
        <v>123</v>
      </c>
      <c r="C5501" s="1">
        <v>2022</v>
      </c>
      <c r="D5501" s="9">
        <v>30715</v>
      </c>
      <c r="E5501" s="4">
        <v>48766.13</v>
      </c>
      <c r="F5501" t="s">
        <v>21</v>
      </c>
      <c r="G5501" t="s">
        <v>22</v>
      </c>
      <c r="H5501" t="s">
        <v>15</v>
      </c>
      <c r="I5501" t="s">
        <v>799</v>
      </c>
      <c r="J5501" s="1">
        <f>LEN(Table1[[#This Row],[Options/Features]]) - LEN(SUBSTITUTE(Table1[[#This Row],[Options/Features]], ",", "")) + 1</f>
        <v>4</v>
      </c>
      <c r="K5501" t="s">
        <v>36</v>
      </c>
      <c r="L5501" t="s">
        <v>18</v>
      </c>
    </row>
    <row r="5502" spans="1:12" x14ac:dyDescent="0.25">
      <c r="A5502" t="s">
        <v>133</v>
      </c>
      <c r="B5502" t="s">
        <v>134</v>
      </c>
      <c r="C5502" s="1">
        <v>2016</v>
      </c>
      <c r="D5502" s="9">
        <v>74718</v>
      </c>
      <c r="E5502" s="4">
        <v>9715.8719999999994</v>
      </c>
      <c r="F5502" t="s">
        <v>27</v>
      </c>
      <c r="G5502" t="s">
        <v>14</v>
      </c>
      <c r="H5502" t="s">
        <v>15</v>
      </c>
      <c r="I5502" t="s">
        <v>653</v>
      </c>
      <c r="J5502" s="1">
        <f>LEN(Table1[[#This Row],[Options/Features]]) - LEN(SUBSTITUTE(Table1[[#This Row],[Options/Features]], ",", "")) + 1</f>
        <v>4</v>
      </c>
      <c r="K5502" t="s">
        <v>17</v>
      </c>
      <c r="L5502" t="s">
        <v>31</v>
      </c>
    </row>
    <row r="5503" spans="1:12" x14ac:dyDescent="0.25">
      <c r="A5503" t="s">
        <v>25</v>
      </c>
      <c r="B5503" t="s">
        <v>70</v>
      </c>
      <c r="C5503" s="1">
        <v>2021</v>
      </c>
      <c r="D5503" s="9">
        <v>44553</v>
      </c>
      <c r="E5503" s="4">
        <v>21251.544000000002</v>
      </c>
      <c r="F5503" t="s">
        <v>27</v>
      </c>
      <c r="G5503" t="s">
        <v>42</v>
      </c>
      <c r="H5503" t="s">
        <v>23</v>
      </c>
      <c r="I5503" t="s">
        <v>927</v>
      </c>
      <c r="J5503" s="1">
        <f>LEN(Table1[[#This Row],[Options/Features]]) - LEN(SUBSTITUTE(Table1[[#This Row],[Options/Features]], ",", "")) + 1</f>
        <v>4</v>
      </c>
      <c r="K5503" t="s">
        <v>36</v>
      </c>
      <c r="L5503" t="s">
        <v>31</v>
      </c>
    </row>
    <row r="5504" spans="1:12" x14ac:dyDescent="0.25">
      <c r="A5504" t="s">
        <v>54</v>
      </c>
      <c r="B5504" t="s">
        <v>208</v>
      </c>
      <c r="C5504" s="1">
        <v>2022</v>
      </c>
      <c r="D5504" s="9">
        <v>85509</v>
      </c>
      <c r="E5504" s="4">
        <v>39833.72</v>
      </c>
      <c r="F5504" t="s">
        <v>21</v>
      </c>
      <c r="G5504" t="s">
        <v>42</v>
      </c>
      <c r="H5504" t="s">
        <v>23</v>
      </c>
      <c r="I5504" t="s">
        <v>214</v>
      </c>
      <c r="J5504" s="1">
        <f>LEN(Table1[[#This Row],[Options/Features]]) - LEN(SUBSTITUTE(Table1[[#This Row],[Options/Features]], ",", "")) + 1</f>
        <v>2</v>
      </c>
      <c r="K5504" t="s">
        <v>30</v>
      </c>
      <c r="L5504" t="s">
        <v>31</v>
      </c>
    </row>
    <row r="5505" spans="1:12" x14ac:dyDescent="0.25">
      <c r="A5505" t="s">
        <v>99</v>
      </c>
      <c r="B5505" t="s">
        <v>292</v>
      </c>
      <c r="C5505" s="1">
        <v>2013</v>
      </c>
      <c r="D5505" s="9">
        <v>94206</v>
      </c>
      <c r="E5505" s="4">
        <v>27709.040000000001</v>
      </c>
      <c r="F5505" t="s">
        <v>13</v>
      </c>
      <c r="G5505" t="s">
        <v>67</v>
      </c>
      <c r="H5505" t="s">
        <v>23</v>
      </c>
      <c r="I5505" t="s">
        <v>47</v>
      </c>
      <c r="J5505" s="1">
        <f>LEN(Table1[[#This Row],[Options/Features]]) - LEN(SUBSTITUTE(Table1[[#This Row],[Options/Features]], ",", "")) + 1</f>
        <v>1</v>
      </c>
      <c r="K5505" t="s">
        <v>36</v>
      </c>
      <c r="L5505" t="s">
        <v>31</v>
      </c>
    </row>
    <row r="5506" spans="1:12" x14ac:dyDescent="0.25">
      <c r="A5506" t="s">
        <v>60</v>
      </c>
      <c r="B5506" t="s">
        <v>102</v>
      </c>
      <c r="C5506" s="1">
        <v>2012</v>
      </c>
      <c r="D5506" s="9">
        <v>132208</v>
      </c>
      <c r="E5506" s="4">
        <v>18431.088</v>
      </c>
      <c r="F5506" t="s">
        <v>27</v>
      </c>
      <c r="G5506" t="s">
        <v>28</v>
      </c>
      <c r="H5506" t="s">
        <v>23</v>
      </c>
      <c r="I5506" t="s">
        <v>16</v>
      </c>
      <c r="J5506" s="1">
        <f>LEN(Table1[[#This Row],[Options/Features]]) - LEN(SUBSTITUTE(Table1[[#This Row],[Options/Features]], ",", "")) + 1</f>
        <v>1</v>
      </c>
      <c r="K5506" t="s">
        <v>17</v>
      </c>
      <c r="L5506" t="s">
        <v>31</v>
      </c>
    </row>
    <row r="5507" spans="1:12" x14ac:dyDescent="0.25">
      <c r="A5507" t="s">
        <v>11</v>
      </c>
      <c r="B5507" t="s">
        <v>175</v>
      </c>
      <c r="C5507" s="1">
        <v>2014</v>
      </c>
      <c r="D5507" s="9">
        <v>35856</v>
      </c>
      <c r="E5507" s="4">
        <v>12260.592000000001</v>
      </c>
      <c r="F5507" t="s">
        <v>41</v>
      </c>
      <c r="G5507" t="s">
        <v>42</v>
      </c>
      <c r="H5507" t="s">
        <v>23</v>
      </c>
      <c r="I5507" t="s">
        <v>276</v>
      </c>
      <c r="J5507" s="1">
        <f>LEN(Table1[[#This Row],[Options/Features]]) - LEN(SUBSTITUTE(Table1[[#This Row],[Options/Features]], ",", "")) + 1</f>
        <v>2</v>
      </c>
      <c r="K5507" t="s">
        <v>30</v>
      </c>
      <c r="L5507" t="s">
        <v>31</v>
      </c>
    </row>
    <row r="5508" spans="1:12" x14ac:dyDescent="0.25">
      <c r="A5508" t="s">
        <v>57</v>
      </c>
      <c r="B5508" t="s">
        <v>77</v>
      </c>
      <c r="C5508" s="1">
        <v>2019</v>
      </c>
      <c r="D5508" s="9">
        <v>84612</v>
      </c>
      <c r="E5508" s="4">
        <v>16007.752</v>
      </c>
      <c r="F5508" t="s">
        <v>21</v>
      </c>
      <c r="G5508" t="s">
        <v>22</v>
      </c>
      <c r="H5508" t="s">
        <v>23</v>
      </c>
      <c r="I5508" t="s">
        <v>16</v>
      </c>
      <c r="J5508" s="1">
        <f>LEN(Table1[[#This Row],[Options/Features]]) - LEN(SUBSTITUTE(Table1[[#This Row],[Options/Features]], ",", "")) + 1</f>
        <v>1</v>
      </c>
      <c r="K5508" t="s">
        <v>36</v>
      </c>
      <c r="L5508" t="s">
        <v>31</v>
      </c>
    </row>
    <row r="5509" spans="1:12" x14ac:dyDescent="0.25">
      <c r="A5509" t="s">
        <v>99</v>
      </c>
      <c r="B5509" t="s">
        <v>251</v>
      </c>
      <c r="C5509" s="1">
        <v>2010</v>
      </c>
      <c r="D5509" s="9">
        <v>110448</v>
      </c>
      <c r="E5509" s="4">
        <v>23963.216</v>
      </c>
      <c r="F5509" t="s">
        <v>41</v>
      </c>
      <c r="G5509" t="s">
        <v>42</v>
      </c>
      <c r="H5509" t="s">
        <v>23</v>
      </c>
      <c r="I5509" t="s">
        <v>106</v>
      </c>
      <c r="J5509" s="1">
        <f>LEN(Table1[[#This Row],[Options/Features]]) - LEN(SUBSTITUTE(Table1[[#This Row],[Options/Features]], ",", "")) + 1</f>
        <v>1</v>
      </c>
      <c r="K5509" t="s">
        <v>17</v>
      </c>
      <c r="L5509" t="s">
        <v>31</v>
      </c>
    </row>
    <row r="5510" spans="1:12" x14ac:dyDescent="0.25">
      <c r="A5510" t="s">
        <v>44</v>
      </c>
      <c r="B5510" t="s">
        <v>330</v>
      </c>
      <c r="C5510" s="1">
        <v>2020</v>
      </c>
      <c r="D5510" s="9">
        <v>43574</v>
      </c>
      <c r="E5510" s="4">
        <v>19478.824000000001</v>
      </c>
      <c r="F5510" t="s">
        <v>21</v>
      </c>
      <c r="G5510" t="s">
        <v>28</v>
      </c>
      <c r="H5510" t="s">
        <v>23</v>
      </c>
      <c r="I5510" t="s">
        <v>1068</v>
      </c>
      <c r="J5510" s="1">
        <f>LEN(Table1[[#This Row],[Options/Features]]) - LEN(SUBSTITUTE(Table1[[#This Row],[Options/Features]], ",", "")) + 1</f>
        <v>3</v>
      </c>
      <c r="K5510" t="s">
        <v>36</v>
      </c>
      <c r="L5510" t="s">
        <v>31</v>
      </c>
    </row>
    <row r="5511" spans="1:12" x14ac:dyDescent="0.25">
      <c r="A5511" t="s">
        <v>133</v>
      </c>
      <c r="B5511" t="s">
        <v>267</v>
      </c>
      <c r="C5511" s="1">
        <v>2012</v>
      </c>
      <c r="D5511" s="9">
        <v>131284</v>
      </c>
      <c r="E5511" s="4">
        <v>24163.416000000001</v>
      </c>
      <c r="F5511" t="s">
        <v>13</v>
      </c>
      <c r="G5511" t="s">
        <v>46</v>
      </c>
      <c r="H5511" t="s">
        <v>23</v>
      </c>
      <c r="I5511" t="s">
        <v>211</v>
      </c>
      <c r="J5511" s="1">
        <f>LEN(Table1[[#This Row],[Options/Features]]) - LEN(SUBSTITUTE(Table1[[#This Row],[Options/Features]], ",", "")) + 1</f>
        <v>2</v>
      </c>
      <c r="K5511" t="s">
        <v>36</v>
      </c>
      <c r="L5511" t="s">
        <v>31</v>
      </c>
    </row>
    <row r="5512" spans="1:12" x14ac:dyDescent="0.25">
      <c r="A5512" t="s">
        <v>74</v>
      </c>
      <c r="B5512" t="s">
        <v>235</v>
      </c>
      <c r="C5512" s="1">
        <v>2021</v>
      </c>
      <c r="D5512" s="9">
        <v>98459</v>
      </c>
      <c r="E5512" s="4">
        <v>22911.856</v>
      </c>
      <c r="F5512" t="s">
        <v>41</v>
      </c>
      <c r="G5512" t="s">
        <v>46</v>
      </c>
      <c r="H5512" t="s">
        <v>15</v>
      </c>
      <c r="I5512" t="s">
        <v>24</v>
      </c>
      <c r="J5512" s="1">
        <f>LEN(Table1[[#This Row],[Options/Features]]) - LEN(SUBSTITUTE(Table1[[#This Row],[Options/Features]], ",", "")) + 1</f>
        <v>1</v>
      </c>
      <c r="K5512" t="s">
        <v>36</v>
      </c>
      <c r="L5512" t="s">
        <v>31</v>
      </c>
    </row>
    <row r="5513" spans="1:12" x14ac:dyDescent="0.25">
      <c r="A5513" t="s">
        <v>11</v>
      </c>
      <c r="B5513" t="s">
        <v>175</v>
      </c>
      <c r="C5513" s="1">
        <v>2014</v>
      </c>
      <c r="D5513" s="9">
        <v>15877</v>
      </c>
      <c r="E5513" s="4">
        <v>38345.089999999997</v>
      </c>
      <c r="F5513" t="s">
        <v>13</v>
      </c>
      <c r="G5513" t="s">
        <v>28</v>
      </c>
      <c r="H5513" t="s">
        <v>23</v>
      </c>
      <c r="I5513" t="s">
        <v>468</v>
      </c>
      <c r="J5513" s="1">
        <f>LEN(Table1[[#This Row],[Options/Features]]) - LEN(SUBSTITUTE(Table1[[#This Row],[Options/Features]], ",", "")) + 1</f>
        <v>4</v>
      </c>
      <c r="K5513" t="s">
        <v>36</v>
      </c>
      <c r="L5513" t="s">
        <v>18</v>
      </c>
    </row>
    <row r="5514" spans="1:12" x14ac:dyDescent="0.25">
      <c r="A5514" t="s">
        <v>37</v>
      </c>
      <c r="B5514" t="s">
        <v>181</v>
      </c>
      <c r="C5514" s="1">
        <v>2020</v>
      </c>
      <c r="D5514" s="9">
        <v>145732</v>
      </c>
      <c r="E5514" s="4">
        <v>21835.544000000002</v>
      </c>
      <c r="F5514" t="s">
        <v>27</v>
      </c>
      <c r="G5514" t="s">
        <v>14</v>
      </c>
      <c r="H5514" t="s">
        <v>23</v>
      </c>
      <c r="I5514" t="s">
        <v>47</v>
      </c>
      <c r="J5514" s="1">
        <f>LEN(Table1[[#This Row],[Options/Features]]) - LEN(SUBSTITUTE(Table1[[#This Row],[Options/Features]], ",", "")) + 1</f>
        <v>1</v>
      </c>
      <c r="K5514" t="s">
        <v>17</v>
      </c>
      <c r="L5514" t="s">
        <v>31</v>
      </c>
    </row>
    <row r="5515" spans="1:12" x14ac:dyDescent="0.25">
      <c r="A5515" t="s">
        <v>11</v>
      </c>
      <c r="B5515" t="s">
        <v>175</v>
      </c>
      <c r="C5515" s="1">
        <v>2016</v>
      </c>
      <c r="D5515" s="9">
        <v>72817</v>
      </c>
      <c r="E5515" s="4">
        <v>15022.24</v>
      </c>
      <c r="F5515" t="s">
        <v>13</v>
      </c>
      <c r="G5515" t="s">
        <v>72</v>
      </c>
      <c r="H5515" t="s">
        <v>15</v>
      </c>
      <c r="I5515" t="s">
        <v>115</v>
      </c>
      <c r="J5515" s="1">
        <f>LEN(Table1[[#This Row],[Options/Features]]) - LEN(SUBSTITUTE(Table1[[#This Row],[Options/Features]], ",", "")) + 1</f>
        <v>1</v>
      </c>
      <c r="K5515" t="s">
        <v>36</v>
      </c>
      <c r="L5515" t="s">
        <v>31</v>
      </c>
    </row>
    <row r="5516" spans="1:12" x14ac:dyDescent="0.25">
      <c r="A5516" t="s">
        <v>44</v>
      </c>
      <c r="B5516" t="s">
        <v>105</v>
      </c>
      <c r="C5516" s="1">
        <v>2012</v>
      </c>
      <c r="D5516" s="9">
        <v>77213</v>
      </c>
      <c r="E5516" s="4">
        <v>29770.856</v>
      </c>
      <c r="F5516" t="s">
        <v>41</v>
      </c>
      <c r="G5516" t="s">
        <v>50</v>
      </c>
      <c r="H5516" t="s">
        <v>15</v>
      </c>
      <c r="I5516" t="s">
        <v>761</v>
      </c>
      <c r="J5516" s="1">
        <f>LEN(Table1[[#This Row],[Options/Features]]) - LEN(SUBSTITUTE(Table1[[#This Row],[Options/Features]], ",", "")) + 1</f>
        <v>3</v>
      </c>
      <c r="K5516" t="s">
        <v>30</v>
      </c>
      <c r="L5516" t="s">
        <v>31</v>
      </c>
    </row>
    <row r="5517" spans="1:12" x14ac:dyDescent="0.25">
      <c r="A5517" t="s">
        <v>116</v>
      </c>
      <c r="B5517" t="s">
        <v>158</v>
      </c>
      <c r="C5517" s="1">
        <v>2021</v>
      </c>
      <c r="D5517" s="9">
        <v>116738</v>
      </c>
      <c r="E5517" s="4">
        <v>5811.0240000000003</v>
      </c>
      <c r="F5517" t="s">
        <v>21</v>
      </c>
      <c r="G5517" t="s">
        <v>46</v>
      </c>
      <c r="H5517" t="s">
        <v>15</v>
      </c>
      <c r="I5517" t="s">
        <v>1009</v>
      </c>
      <c r="J5517" s="1">
        <f>LEN(Table1[[#This Row],[Options/Features]]) - LEN(SUBSTITUTE(Table1[[#This Row],[Options/Features]], ",", "")) + 1</f>
        <v>4</v>
      </c>
      <c r="K5517" t="s">
        <v>30</v>
      </c>
      <c r="L5517" t="s">
        <v>31</v>
      </c>
    </row>
    <row r="5518" spans="1:12" x14ac:dyDescent="0.25">
      <c r="A5518" t="s">
        <v>133</v>
      </c>
      <c r="B5518" t="s">
        <v>199</v>
      </c>
      <c r="C5518" s="1">
        <v>2012</v>
      </c>
      <c r="D5518" s="9">
        <v>84254</v>
      </c>
      <c r="E5518" s="4">
        <v>15320.97</v>
      </c>
      <c r="F5518" t="s">
        <v>27</v>
      </c>
      <c r="G5518" t="s">
        <v>14</v>
      </c>
      <c r="H5518" t="s">
        <v>23</v>
      </c>
      <c r="I5518" t="s">
        <v>348</v>
      </c>
      <c r="J5518" s="1">
        <f>LEN(Table1[[#This Row],[Options/Features]]) - LEN(SUBSTITUTE(Table1[[#This Row],[Options/Features]], ",", "")) + 1</f>
        <v>3</v>
      </c>
      <c r="K5518" t="s">
        <v>17</v>
      </c>
      <c r="L5518" t="s">
        <v>18</v>
      </c>
    </row>
    <row r="5519" spans="1:12" x14ac:dyDescent="0.25">
      <c r="A5519" t="s">
        <v>93</v>
      </c>
      <c r="B5519" t="s">
        <v>55</v>
      </c>
      <c r="C5519" s="1">
        <v>2021</v>
      </c>
      <c r="D5519" s="9">
        <v>107041</v>
      </c>
      <c r="E5519" s="4">
        <v>16980.599999999999</v>
      </c>
      <c r="F5519" t="s">
        <v>13</v>
      </c>
      <c r="G5519" t="s">
        <v>14</v>
      </c>
      <c r="H5519" t="s">
        <v>23</v>
      </c>
      <c r="I5519" t="s">
        <v>16</v>
      </c>
      <c r="J5519" s="1">
        <f>LEN(Table1[[#This Row],[Options/Features]]) - LEN(SUBSTITUTE(Table1[[#This Row],[Options/Features]], ",", "")) + 1</f>
        <v>1</v>
      </c>
      <c r="K5519" t="s">
        <v>30</v>
      </c>
      <c r="L5519" t="s">
        <v>31</v>
      </c>
    </row>
    <row r="5520" spans="1:12" x14ac:dyDescent="0.25">
      <c r="A5520" t="s">
        <v>60</v>
      </c>
      <c r="B5520" t="s">
        <v>160</v>
      </c>
      <c r="C5520" s="1">
        <v>2013</v>
      </c>
      <c r="D5520" s="9">
        <v>104997</v>
      </c>
      <c r="E5520" s="4">
        <v>23378.831999999999</v>
      </c>
      <c r="F5520" t="s">
        <v>27</v>
      </c>
      <c r="G5520" t="s">
        <v>28</v>
      </c>
      <c r="H5520" t="s">
        <v>23</v>
      </c>
      <c r="I5520" t="s">
        <v>285</v>
      </c>
      <c r="J5520" s="1">
        <f>LEN(Table1[[#This Row],[Options/Features]]) - LEN(SUBSTITUTE(Table1[[#This Row],[Options/Features]], ",", "")) + 1</f>
        <v>2</v>
      </c>
      <c r="K5520" t="s">
        <v>36</v>
      </c>
      <c r="L5520" t="s">
        <v>31</v>
      </c>
    </row>
    <row r="5521" spans="1:12" x14ac:dyDescent="0.25">
      <c r="A5521" t="s">
        <v>57</v>
      </c>
      <c r="B5521" t="s">
        <v>58</v>
      </c>
      <c r="C5521" s="1">
        <v>2017</v>
      </c>
      <c r="D5521" s="9">
        <v>8103</v>
      </c>
      <c r="E5521" s="4">
        <v>28418.616000000002</v>
      </c>
      <c r="F5521" t="s">
        <v>27</v>
      </c>
      <c r="G5521" t="s">
        <v>50</v>
      </c>
      <c r="H5521" t="s">
        <v>23</v>
      </c>
      <c r="I5521" t="s">
        <v>534</v>
      </c>
      <c r="J5521" s="1">
        <f>LEN(Table1[[#This Row],[Options/Features]]) - LEN(SUBSTITUTE(Table1[[#This Row],[Options/Features]], ",", "")) + 1</f>
        <v>3</v>
      </c>
      <c r="K5521" t="s">
        <v>36</v>
      </c>
      <c r="L5521" t="s">
        <v>31</v>
      </c>
    </row>
    <row r="5522" spans="1:12" x14ac:dyDescent="0.25">
      <c r="A5522" t="s">
        <v>74</v>
      </c>
      <c r="B5522">
        <v>500</v>
      </c>
      <c r="C5522" s="1">
        <v>2014</v>
      </c>
      <c r="D5522" s="9">
        <v>14634</v>
      </c>
      <c r="E5522" s="4">
        <v>23434.400000000001</v>
      </c>
      <c r="F5522" t="s">
        <v>13</v>
      </c>
      <c r="G5522" t="s">
        <v>46</v>
      </c>
      <c r="H5522" t="s">
        <v>15</v>
      </c>
      <c r="I5522" t="s">
        <v>611</v>
      </c>
      <c r="J5522" s="1">
        <f>LEN(Table1[[#This Row],[Options/Features]]) - LEN(SUBSTITUTE(Table1[[#This Row],[Options/Features]], ",", "")) + 1</f>
        <v>4</v>
      </c>
      <c r="K5522" t="s">
        <v>30</v>
      </c>
      <c r="L5522" t="s">
        <v>31</v>
      </c>
    </row>
    <row r="5523" spans="1:12" x14ac:dyDescent="0.25">
      <c r="A5523" t="s">
        <v>79</v>
      </c>
      <c r="B5523" t="s">
        <v>242</v>
      </c>
      <c r="C5523" s="1">
        <v>2013</v>
      </c>
      <c r="D5523" s="9">
        <v>26981</v>
      </c>
      <c r="E5523" s="4">
        <v>25441.128000000001</v>
      </c>
      <c r="F5523" t="s">
        <v>21</v>
      </c>
      <c r="G5523" t="s">
        <v>14</v>
      </c>
      <c r="H5523" t="s">
        <v>15</v>
      </c>
      <c r="I5523" t="s">
        <v>53</v>
      </c>
      <c r="J5523" s="1">
        <f>LEN(Table1[[#This Row],[Options/Features]]) - LEN(SUBSTITUTE(Table1[[#This Row],[Options/Features]], ",", "")) + 1</f>
        <v>2</v>
      </c>
      <c r="K5523" t="s">
        <v>30</v>
      </c>
      <c r="L5523" t="s">
        <v>31</v>
      </c>
    </row>
    <row r="5524" spans="1:12" x14ac:dyDescent="0.25">
      <c r="A5524" t="s">
        <v>25</v>
      </c>
      <c r="B5524" t="s">
        <v>129</v>
      </c>
      <c r="C5524" s="1">
        <v>2011</v>
      </c>
      <c r="D5524" s="9">
        <v>48137</v>
      </c>
      <c r="E5524" s="4">
        <v>35074.584000000003</v>
      </c>
      <c r="F5524" t="s">
        <v>13</v>
      </c>
      <c r="G5524" t="s">
        <v>42</v>
      </c>
      <c r="H5524" t="s">
        <v>15</v>
      </c>
      <c r="I5524" t="s">
        <v>883</v>
      </c>
      <c r="J5524" s="1">
        <f>LEN(Table1[[#This Row],[Options/Features]]) - LEN(SUBSTITUTE(Table1[[#This Row],[Options/Features]], ",", "")) + 1</f>
        <v>4</v>
      </c>
      <c r="K5524" t="s">
        <v>17</v>
      </c>
      <c r="L5524" t="s">
        <v>31</v>
      </c>
    </row>
    <row r="5525" spans="1:12" x14ac:dyDescent="0.25">
      <c r="A5525" t="s">
        <v>79</v>
      </c>
      <c r="B5525" t="s">
        <v>242</v>
      </c>
      <c r="C5525" s="1">
        <v>2010</v>
      </c>
      <c r="D5525" s="9">
        <v>44913</v>
      </c>
      <c r="E5525" s="4">
        <v>22540.896000000001</v>
      </c>
      <c r="F5525" t="s">
        <v>27</v>
      </c>
      <c r="G5525" t="s">
        <v>50</v>
      </c>
      <c r="H5525" t="s">
        <v>15</v>
      </c>
      <c r="I5525" t="s">
        <v>16</v>
      </c>
      <c r="J5525" s="1">
        <f>LEN(Table1[[#This Row],[Options/Features]]) - LEN(SUBSTITUTE(Table1[[#This Row],[Options/Features]], ",", "")) + 1</f>
        <v>1</v>
      </c>
      <c r="K5525" t="s">
        <v>36</v>
      </c>
      <c r="L5525" t="s">
        <v>31</v>
      </c>
    </row>
    <row r="5526" spans="1:12" x14ac:dyDescent="0.25">
      <c r="A5526" t="s">
        <v>25</v>
      </c>
      <c r="B5526" t="s">
        <v>127</v>
      </c>
      <c r="C5526" s="1">
        <v>2011</v>
      </c>
      <c r="D5526" s="9">
        <v>99046</v>
      </c>
      <c r="E5526" s="4">
        <v>5214.3280000000004</v>
      </c>
      <c r="F5526" t="s">
        <v>13</v>
      </c>
      <c r="G5526" t="s">
        <v>14</v>
      </c>
      <c r="H5526" t="s">
        <v>23</v>
      </c>
      <c r="I5526" t="s">
        <v>210</v>
      </c>
      <c r="J5526" s="1">
        <f>LEN(Table1[[#This Row],[Options/Features]]) - LEN(SUBSTITUTE(Table1[[#This Row],[Options/Features]], ",", "")) + 1</f>
        <v>2</v>
      </c>
      <c r="K5526" t="s">
        <v>30</v>
      </c>
      <c r="L5526" t="s">
        <v>31</v>
      </c>
    </row>
    <row r="5527" spans="1:12" x14ac:dyDescent="0.25">
      <c r="A5527" t="s">
        <v>149</v>
      </c>
      <c r="B5527">
        <v>911</v>
      </c>
      <c r="C5527" s="1">
        <v>2020</v>
      </c>
      <c r="D5527" s="9">
        <v>76555</v>
      </c>
      <c r="E5527" s="4">
        <v>6326.28</v>
      </c>
      <c r="F5527" t="s">
        <v>41</v>
      </c>
      <c r="G5527" t="s">
        <v>50</v>
      </c>
      <c r="H5527" t="s">
        <v>23</v>
      </c>
      <c r="I5527" t="s">
        <v>454</v>
      </c>
      <c r="J5527" s="1">
        <f>LEN(Table1[[#This Row],[Options/Features]]) - LEN(SUBSTITUTE(Table1[[#This Row],[Options/Features]], ",", "")) + 1</f>
        <v>4</v>
      </c>
      <c r="K5527" t="s">
        <v>36</v>
      </c>
      <c r="L5527" t="s">
        <v>31</v>
      </c>
    </row>
    <row r="5528" spans="1:12" x14ac:dyDescent="0.25">
      <c r="A5528" t="s">
        <v>74</v>
      </c>
      <c r="B5528">
        <v>500</v>
      </c>
      <c r="C5528" s="1">
        <v>2021</v>
      </c>
      <c r="D5528" s="9">
        <v>71121</v>
      </c>
      <c r="E5528" s="4">
        <v>37417.328000000001</v>
      </c>
      <c r="F5528" t="s">
        <v>27</v>
      </c>
      <c r="G5528" t="s">
        <v>46</v>
      </c>
      <c r="H5528" t="s">
        <v>23</v>
      </c>
      <c r="I5528" t="s">
        <v>16</v>
      </c>
      <c r="J5528" s="1">
        <f>LEN(Table1[[#This Row],[Options/Features]]) - LEN(SUBSTITUTE(Table1[[#This Row],[Options/Features]], ",", "")) + 1</f>
        <v>1</v>
      </c>
      <c r="K5528" t="s">
        <v>36</v>
      </c>
      <c r="L5528" t="s">
        <v>31</v>
      </c>
    </row>
    <row r="5529" spans="1:12" x14ac:dyDescent="0.25">
      <c r="A5529" t="s">
        <v>19</v>
      </c>
      <c r="B5529" t="s">
        <v>290</v>
      </c>
      <c r="C5529" s="1">
        <v>2014</v>
      </c>
      <c r="D5529" s="9">
        <v>105791</v>
      </c>
      <c r="E5529" s="4">
        <v>13955.352000000001</v>
      </c>
      <c r="F5529" t="s">
        <v>41</v>
      </c>
      <c r="G5529" t="s">
        <v>72</v>
      </c>
      <c r="H5529" t="s">
        <v>23</v>
      </c>
      <c r="I5529" t="s">
        <v>106</v>
      </c>
      <c r="J5529" s="1">
        <f>LEN(Table1[[#This Row],[Options/Features]]) - LEN(SUBSTITUTE(Table1[[#This Row],[Options/Features]], ",", "")) + 1</f>
        <v>1</v>
      </c>
      <c r="K5529" t="s">
        <v>36</v>
      </c>
      <c r="L5529" t="s">
        <v>31</v>
      </c>
    </row>
    <row r="5530" spans="1:12" x14ac:dyDescent="0.25">
      <c r="A5530" t="s">
        <v>54</v>
      </c>
      <c r="B5530" t="s">
        <v>94</v>
      </c>
      <c r="C5530" s="1">
        <v>2011</v>
      </c>
      <c r="D5530" s="9">
        <v>84414</v>
      </c>
      <c r="E5530" s="4">
        <v>13436.768</v>
      </c>
      <c r="F5530" t="s">
        <v>13</v>
      </c>
      <c r="G5530" t="s">
        <v>72</v>
      </c>
      <c r="H5530" t="s">
        <v>23</v>
      </c>
      <c r="I5530" t="s">
        <v>107</v>
      </c>
      <c r="J5530" s="1">
        <f>LEN(Table1[[#This Row],[Options/Features]]) - LEN(SUBSTITUTE(Table1[[#This Row],[Options/Features]], ",", "")) + 1</f>
        <v>2</v>
      </c>
      <c r="K5530" t="s">
        <v>30</v>
      </c>
      <c r="L5530" t="s">
        <v>31</v>
      </c>
    </row>
    <row r="5531" spans="1:12" x14ac:dyDescent="0.25">
      <c r="A5531" t="s">
        <v>32</v>
      </c>
      <c r="B5531" t="s">
        <v>66</v>
      </c>
      <c r="C5531" s="1">
        <v>2018</v>
      </c>
      <c r="D5531" s="9">
        <v>95028</v>
      </c>
      <c r="E5531" s="4">
        <v>31193.223999999998</v>
      </c>
      <c r="F5531" t="s">
        <v>13</v>
      </c>
      <c r="G5531" t="s">
        <v>22</v>
      </c>
      <c r="H5531" t="s">
        <v>15</v>
      </c>
      <c r="I5531" t="s">
        <v>976</v>
      </c>
      <c r="J5531" s="1">
        <f>LEN(Table1[[#This Row],[Options/Features]]) - LEN(SUBSTITUTE(Table1[[#This Row],[Options/Features]], ",", "")) + 1</f>
        <v>4</v>
      </c>
      <c r="K5531" t="s">
        <v>30</v>
      </c>
      <c r="L5531" t="s">
        <v>31</v>
      </c>
    </row>
    <row r="5532" spans="1:12" x14ac:dyDescent="0.25">
      <c r="A5532" t="s">
        <v>25</v>
      </c>
      <c r="B5532" t="s">
        <v>70</v>
      </c>
      <c r="C5532" s="1">
        <v>2021</v>
      </c>
      <c r="D5532" s="9">
        <v>80939</v>
      </c>
      <c r="E5532" s="4">
        <v>14215.103999999999</v>
      </c>
      <c r="F5532" t="s">
        <v>21</v>
      </c>
      <c r="G5532" t="s">
        <v>46</v>
      </c>
      <c r="H5532" t="s">
        <v>15</v>
      </c>
      <c r="I5532" t="s">
        <v>47</v>
      </c>
      <c r="J5532" s="1">
        <f>LEN(Table1[[#This Row],[Options/Features]]) - LEN(SUBSTITUTE(Table1[[#This Row],[Options/Features]], ",", "")) + 1</f>
        <v>1</v>
      </c>
      <c r="K5532" t="s">
        <v>17</v>
      </c>
      <c r="L5532" t="s">
        <v>31</v>
      </c>
    </row>
    <row r="5533" spans="1:12" x14ac:dyDescent="0.25">
      <c r="A5533" t="s">
        <v>79</v>
      </c>
      <c r="B5533" t="s">
        <v>242</v>
      </c>
      <c r="C5533" s="1">
        <v>2016</v>
      </c>
      <c r="D5533" s="9">
        <v>51663</v>
      </c>
      <c r="E5533" s="4">
        <v>32669.88</v>
      </c>
      <c r="F5533" t="s">
        <v>21</v>
      </c>
      <c r="G5533" t="s">
        <v>67</v>
      </c>
      <c r="H5533" t="s">
        <v>23</v>
      </c>
      <c r="I5533" t="s">
        <v>106</v>
      </c>
      <c r="J5533" s="1">
        <f>LEN(Table1[[#This Row],[Options/Features]]) - LEN(SUBSTITUTE(Table1[[#This Row],[Options/Features]], ",", "")) + 1</f>
        <v>1</v>
      </c>
      <c r="K5533" t="s">
        <v>17</v>
      </c>
      <c r="L5533" t="s">
        <v>18</v>
      </c>
    </row>
    <row r="5534" spans="1:12" x14ac:dyDescent="0.25">
      <c r="A5534" t="s">
        <v>44</v>
      </c>
      <c r="B5534" t="s">
        <v>362</v>
      </c>
      <c r="C5534" s="1">
        <v>2015</v>
      </c>
      <c r="D5534" s="9">
        <v>31809</v>
      </c>
      <c r="E5534" s="4">
        <v>4303.6880000000001</v>
      </c>
      <c r="F5534" t="s">
        <v>41</v>
      </c>
      <c r="G5534" t="s">
        <v>72</v>
      </c>
      <c r="H5534" t="s">
        <v>23</v>
      </c>
      <c r="I5534" t="s">
        <v>166</v>
      </c>
      <c r="J5534" s="1">
        <f>LEN(Table1[[#This Row],[Options/Features]]) - LEN(SUBSTITUTE(Table1[[#This Row],[Options/Features]], ",", "")) + 1</f>
        <v>1</v>
      </c>
      <c r="K5534" t="s">
        <v>30</v>
      </c>
      <c r="L5534" t="s">
        <v>31</v>
      </c>
    </row>
    <row r="5535" spans="1:12" x14ac:dyDescent="0.25">
      <c r="A5535" t="s">
        <v>25</v>
      </c>
      <c r="B5535" t="s">
        <v>127</v>
      </c>
      <c r="C5535" s="1">
        <v>2019</v>
      </c>
      <c r="D5535" s="9">
        <v>114944</v>
      </c>
      <c r="E5535" s="4">
        <v>37427.735999999997</v>
      </c>
      <c r="F5535" t="s">
        <v>13</v>
      </c>
      <c r="G5535" t="s">
        <v>64</v>
      </c>
      <c r="H5535" t="s">
        <v>15</v>
      </c>
      <c r="I5535" t="s">
        <v>630</v>
      </c>
      <c r="J5535" s="1">
        <f>LEN(Table1[[#This Row],[Options/Features]]) - LEN(SUBSTITUTE(Table1[[#This Row],[Options/Features]], ",", "")) + 1</f>
        <v>4</v>
      </c>
      <c r="K5535" t="s">
        <v>17</v>
      </c>
      <c r="L5535" t="s">
        <v>31</v>
      </c>
    </row>
    <row r="5536" spans="1:12" x14ac:dyDescent="0.25">
      <c r="A5536" t="s">
        <v>60</v>
      </c>
      <c r="B5536" t="s">
        <v>209</v>
      </c>
      <c r="C5536" s="1">
        <v>2015</v>
      </c>
      <c r="D5536" s="9">
        <v>91655</v>
      </c>
      <c r="E5536" s="4">
        <v>22358.06</v>
      </c>
      <c r="F5536" t="s">
        <v>21</v>
      </c>
      <c r="G5536" t="s">
        <v>67</v>
      </c>
      <c r="H5536" t="s">
        <v>23</v>
      </c>
      <c r="I5536" t="s">
        <v>257</v>
      </c>
      <c r="J5536" s="1">
        <f>LEN(Table1[[#This Row],[Options/Features]]) - LEN(SUBSTITUTE(Table1[[#This Row],[Options/Features]], ",", "")) + 1</f>
        <v>3</v>
      </c>
      <c r="K5536" t="s">
        <v>30</v>
      </c>
      <c r="L5536" t="s">
        <v>18</v>
      </c>
    </row>
    <row r="5537" spans="1:12" x14ac:dyDescent="0.25">
      <c r="A5537" t="s">
        <v>60</v>
      </c>
      <c r="B5537" t="s">
        <v>209</v>
      </c>
      <c r="C5537" s="1">
        <v>2015</v>
      </c>
      <c r="D5537" s="9">
        <v>124686</v>
      </c>
      <c r="E5537" s="4">
        <v>22368.248</v>
      </c>
      <c r="F5537" t="s">
        <v>27</v>
      </c>
      <c r="G5537" t="s">
        <v>67</v>
      </c>
      <c r="H5537" t="s">
        <v>15</v>
      </c>
      <c r="I5537" t="s">
        <v>115</v>
      </c>
      <c r="J5537" s="1">
        <f>LEN(Table1[[#This Row],[Options/Features]]) - LEN(SUBSTITUTE(Table1[[#This Row],[Options/Features]], ",", "")) + 1</f>
        <v>1</v>
      </c>
      <c r="K5537" t="s">
        <v>17</v>
      </c>
      <c r="L5537" t="s">
        <v>31</v>
      </c>
    </row>
    <row r="5538" spans="1:12" x14ac:dyDescent="0.25">
      <c r="A5538" t="s">
        <v>93</v>
      </c>
      <c r="B5538" t="s">
        <v>588</v>
      </c>
      <c r="C5538" s="1">
        <v>2019</v>
      </c>
      <c r="D5538" s="9">
        <v>87016</v>
      </c>
      <c r="E5538" s="4">
        <v>25473.919999999998</v>
      </c>
      <c r="F5538" t="s">
        <v>41</v>
      </c>
      <c r="G5538" t="s">
        <v>22</v>
      </c>
      <c r="H5538" t="s">
        <v>23</v>
      </c>
      <c r="I5538" t="s">
        <v>295</v>
      </c>
      <c r="J5538" s="1">
        <f>LEN(Table1[[#This Row],[Options/Features]]) - LEN(SUBSTITUTE(Table1[[#This Row],[Options/Features]], ",", "")) + 1</f>
        <v>2</v>
      </c>
      <c r="K5538" t="s">
        <v>36</v>
      </c>
      <c r="L5538" t="s">
        <v>31</v>
      </c>
    </row>
    <row r="5539" spans="1:12" x14ac:dyDescent="0.25">
      <c r="A5539" t="s">
        <v>25</v>
      </c>
      <c r="B5539" t="s">
        <v>129</v>
      </c>
      <c r="C5539" s="1">
        <v>2021</v>
      </c>
      <c r="D5539" s="9">
        <v>30477</v>
      </c>
      <c r="E5539" s="4">
        <v>5970.848</v>
      </c>
      <c r="F5539" t="s">
        <v>41</v>
      </c>
      <c r="G5539" t="s">
        <v>22</v>
      </c>
      <c r="H5539" t="s">
        <v>15</v>
      </c>
      <c r="I5539" t="s">
        <v>106</v>
      </c>
      <c r="J5539" s="1">
        <f>LEN(Table1[[#This Row],[Options/Features]]) - LEN(SUBSTITUTE(Table1[[#This Row],[Options/Features]], ",", "")) + 1</f>
        <v>1</v>
      </c>
      <c r="K5539" t="s">
        <v>36</v>
      </c>
      <c r="L5539" t="s">
        <v>31</v>
      </c>
    </row>
    <row r="5540" spans="1:12" x14ac:dyDescent="0.25">
      <c r="A5540" t="s">
        <v>82</v>
      </c>
      <c r="B5540" t="s">
        <v>84</v>
      </c>
      <c r="C5540" s="1">
        <v>2012</v>
      </c>
      <c r="D5540" s="9">
        <v>77443</v>
      </c>
      <c r="E5540" s="4">
        <v>18770.304</v>
      </c>
      <c r="F5540" t="s">
        <v>13</v>
      </c>
      <c r="G5540" t="s">
        <v>42</v>
      </c>
      <c r="H5540" t="s">
        <v>23</v>
      </c>
      <c r="I5540" t="s">
        <v>47</v>
      </c>
      <c r="J5540" s="1">
        <f>LEN(Table1[[#This Row],[Options/Features]]) - LEN(SUBSTITUTE(Table1[[#This Row],[Options/Features]], ",", "")) + 1</f>
        <v>1</v>
      </c>
      <c r="K5540" t="s">
        <v>17</v>
      </c>
      <c r="L5540" t="s">
        <v>31</v>
      </c>
    </row>
    <row r="5541" spans="1:12" x14ac:dyDescent="0.25">
      <c r="A5541" t="s">
        <v>37</v>
      </c>
      <c r="B5541" t="s">
        <v>181</v>
      </c>
      <c r="C5541" s="1">
        <v>2010</v>
      </c>
      <c r="D5541" s="9">
        <v>138158</v>
      </c>
      <c r="E5541" s="4">
        <v>5924.3519999999999</v>
      </c>
      <c r="F5541" t="s">
        <v>41</v>
      </c>
      <c r="G5541" t="s">
        <v>64</v>
      </c>
      <c r="H5541" t="s">
        <v>23</v>
      </c>
      <c r="I5541" t="s">
        <v>500</v>
      </c>
      <c r="J5541" s="1">
        <f>LEN(Table1[[#This Row],[Options/Features]]) - LEN(SUBSTITUTE(Table1[[#This Row],[Options/Features]], ",", "")) + 1</f>
        <v>4</v>
      </c>
      <c r="K5541" t="s">
        <v>17</v>
      </c>
      <c r="L5541" t="s">
        <v>31</v>
      </c>
    </row>
    <row r="5542" spans="1:12" x14ac:dyDescent="0.25">
      <c r="A5542" t="s">
        <v>19</v>
      </c>
      <c r="B5542" t="s">
        <v>290</v>
      </c>
      <c r="C5542" s="1">
        <v>2015</v>
      </c>
      <c r="D5542" s="9">
        <v>35265</v>
      </c>
      <c r="E5542" s="4">
        <v>16285.616</v>
      </c>
      <c r="F5542" t="s">
        <v>13</v>
      </c>
      <c r="G5542" t="s">
        <v>64</v>
      </c>
      <c r="H5542" t="s">
        <v>15</v>
      </c>
      <c r="I5542" t="s">
        <v>523</v>
      </c>
      <c r="J5542" s="1">
        <f>LEN(Table1[[#This Row],[Options/Features]]) - LEN(SUBSTITUTE(Table1[[#This Row],[Options/Features]], ",", "")) + 1</f>
        <v>3</v>
      </c>
      <c r="K5542" t="s">
        <v>30</v>
      </c>
      <c r="L5542" t="s">
        <v>31</v>
      </c>
    </row>
    <row r="5543" spans="1:12" x14ac:dyDescent="0.25">
      <c r="A5543" t="s">
        <v>149</v>
      </c>
      <c r="B5543">
        <v>911</v>
      </c>
      <c r="C5543" s="1">
        <v>2020</v>
      </c>
      <c r="D5543" s="9">
        <v>18119</v>
      </c>
      <c r="E5543" s="4">
        <v>5902.6959999999999</v>
      </c>
      <c r="F5543" t="s">
        <v>27</v>
      </c>
      <c r="G5543" t="s">
        <v>28</v>
      </c>
      <c r="H5543" t="s">
        <v>15</v>
      </c>
      <c r="I5543" t="s">
        <v>256</v>
      </c>
      <c r="J5543" s="1">
        <f>LEN(Table1[[#This Row],[Options/Features]]) - LEN(SUBSTITUTE(Table1[[#This Row],[Options/Features]], ",", "")) + 1</f>
        <v>2</v>
      </c>
      <c r="K5543" t="s">
        <v>30</v>
      </c>
      <c r="L5543" t="s">
        <v>31</v>
      </c>
    </row>
    <row r="5544" spans="1:12" x14ac:dyDescent="0.25">
      <c r="A5544" t="s">
        <v>116</v>
      </c>
      <c r="B5544">
        <v>300</v>
      </c>
      <c r="C5544" s="1">
        <v>2013</v>
      </c>
      <c r="D5544" s="9">
        <v>132865</v>
      </c>
      <c r="E5544" s="4">
        <v>14237.472</v>
      </c>
      <c r="F5544" t="s">
        <v>27</v>
      </c>
      <c r="G5544" t="s">
        <v>64</v>
      </c>
      <c r="H5544" t="s">
        <v>23</v>
      </c>
      <c r="I5544" t="s">
        <v>987</v>
      </c>
      <c r="J5544" s="1">
        <f>LEN(Table1[[#This Row],[Options/Features]]) - LEN(SUBSTITUTE(Table1[[#This Row],[Options/Features]], ",", "")) + 1</f>
        <v>3</v>
      </c>
      <c r="K5544" t="s">
        <v>36</v>
      </c>
      <c r="L5544" t="s">
        <v>31</v>
      </c>
    </row>
    <row r="5545" spans="1:12" x14ac:dyDescent="0.25">
      <c r="A5545" t="s">
        <v>54</v>
      </c>
      <c r="B5545" t="s">
        <v>55</v>
      </c>
      <c r="C5545" s="1">
        <v>2016</v>
      </c>
      <c r="D5545" s="9">
        <v>58743</v>
      </c>
      <c r="E5545" s="4">
        <v>17529.704000000002</v>
      </c>
      <c r="F5545" t="s">
        <v>21</v>
      </c>
      <c r="G5545" t="s">
        <v>50</v>
      </c>
      <c r="H5545" t="s">
        <v>15</v>
      </c>
      <c r="I5545" t="s">
        <v>88</v>
      </c>
      <c r="J5545" s="1">
        <f>LEN(Table1[[#This Row],[Options/Features]]) - LEN(SUBSTITUTE(Table1[[#This Row],[Options/Features]], ",", "")) + 1</f>
        <v>2</v>
      </c>
      <c r="K5545" t="s">
        <v>36</v>
      </c>
      <c r="L5545" t="s">
        <v>31</v>
      </c>
    </row>
    <row r="5546" spans="1:12" x14ac:dyDescent="0.25">
      <c r="A5546" t="s">
        <v>99</v>
      </c>
      <c r="B5546" t="s">
        <v>100</v>
      </c>
      <c r="C5546" s="1">
        <v>2020</v>
      </c>
      <c r="D5546" s="9">
        <v>109673</v>
      </c>
      <c r="E5546" s="4">
        <v>16734.975999999999</v>
      </c>
      <c r="F5546" t="s">
        <v>41</v>
      </c>
      <c r="G5546" t="s">
        <v>42</v>
      </c>
      <c r="H5546" t="s">
        <v>23</v>
      </c>
      <c r="I5546" t="s">
        <v>68</v>
      </c>
      <c r="J5546" s="1">
        <f>LEN(Table1[[#This Row],[Options/Features]]) - LEN(SUBSTITUTE(Table1[[#This Row],[Options/Features]], ",", "")) + 1</f>
        <v>1</v>
      </c>
      <c r="K5546" t="s">
        <v>36</v>
      </c>
      <c r="L5546" t="s">
        <v>31</v>
      </c>
    </row>
    <row r="5547" spans="1:12" x14ac:dyDescent="0.25">
      <c r="A5547" t="s">
        <v>37</v>
      </c>
      <c r="B5547" t="s">
        <v>181</v>
      </c>
      <c r="C5547" s="1">
        <v>2022</v>
      </c>
      <c r="D5547" s="9">
        <v>110920</v>
      </c>
      <c r="E5547" s="4">
        <v>24518.968000000001</v>
      </c>
      <c r="F5547" t="s">
        <v>27</v>
      </c>
      <c r="G5547" t="s">
        <v>14</v>
      </c>
      <c r="H5547" t="s">
        <v>23</v>
      </c>
      <c r="I5547" t="s">
        <v>1000</v>
      </c>
      <c r="J5547" s="1">
        <f>LEN(Table1[[#This Row],[Options/Features]]) - LEN(SUBSTITUTE(Table1[[#This Row],[Options/Features]], ",", "")) + 1</f>
        <v>4</v>
      </c>
      <c r="K5547" t="s">
        <v>17</v>
      </c>
      <c r="L5547" t="s">
        <v>31</v>
      </c>
    </row>
    <row r="5548" spans="1:12" x14ac:dyDescent="0.25">
      <c r="A5548" t="s">
        <v>25</v>
      </c>
      <c r="B5548" t="s">
        <v>129</v>
      </c>
      <c r="C5548" s="1">
        <v>2016</v>
      </c>
      <c r="D5548" s="9">
        <v>69611</v>
      </c>
      <c r="E5548" s="4">
        <v>37005.232000000004</v>
      </c>
      <c r="F5548" t="s">
        <v>21</v>
      </c>
      <c r="G5548" t="s">
        <v>64</v>
      </c>
      <c r="H5548" t="s">
        <v>15</v>
      </c>
      <c r="I5548" t="s">
        <v>86</v>
      </c>
      <c r="J5548" s="1">
        <f>LEN(Table1[[#This Row],[Options/Features]]) - LEN(SUBSTITUTE(Table1[[#This Row],[Options/Features]], ",", "")) + 1</f>
        <v>2</v>
      </c>
      <c r="K5548" t="s">
        <v>17</v>
      </c>
      <c r="L5548" t="s">
        <v>31</v>
      </c>
    </row>
    <row r="5549" spans="1:12" x14ac:dyDescent="0.25">
      <c r="A5549" t="s">
        <v>60</v>
      </c>
      <c r="B5549" t="s">
        <v>102</v>
      </c>
      <c r="C5549" s="1">
        <v>2017</v>
      </c>
      <c r="D5549" s="9">
        <v>35991</v>
      </c>
      <c r="E5549" s="4">
        <v>17235.295999999998</v>
      </c>
      <c r="F5549" t="s">
        <v>21</v>
      </c>
      <c r="G5549" t="s">
        <v>42</v>
      </c>
      <c r="H5549" t="s">
        <v>23</v>
      </c>
      <c r="I5549" t="s">
        <v>1095</v>
      </c>
      <c r="J5549" s="1">
        <f>LEN(Table1[[#This Row],[Options/Features]]) - LEN(SUBSTITUTE(Table1[[#This Row],[Options/Features]], ",", "")) + 1</f>
        <v>4</v>
      </c>
      <c r="K5549" t="s">
        <v>36</v>
      </c>
      <c r="L5549" t="s">
        <v>31</v>
      </c>
    </row>
    <row r="5550" spans="1:12" x14ac:dyDescent="0.25">
      <c r="A5550" t="s">
        <v>48</v>
      </c>
      <c r="B5550" t="s">
        <v>63</v>
      </c>
      <c r="C5550" s="1">
        <v>2012</v>
      </c>
      <c r="D5550" s="9">
        <v>31790</v>
      </c>
      <c r="E5550" s="4">
        <v>31576.536</v>
      </c>
      <c r="F5550" t="s">
        <v>21</v>
      </c>
      <c r="G5550" t="s">
        <v>42</v>
      </c>
      <c r="H5550" t="s">
        <v>15</v>
      </c>
      <c r="I5550" t="s">
        <v>955</v>
      </c>
      <c r="J5550" s="1">
        <f>LEN(Table1[[#This Row],[Options/Features]]) - LEN(SUBSTITUTE(Table1[[#This Row],[Options/Features]], ",", "")) + 1</f>
        <v>4</v>
      </c>
      <c r="K5550" t="s">
        <v>30</v>
      </c>
      <c r="L5550" t="s">
        <v>31</v>
      </c>
    </row>
    <row r="5551" spans="1:12" x14ac:dyDescent="0.25">
      <c r="A5551" t="s">
        <v>32</v>
      </c>
      <c r="B5551" t="s">
        <v>125</v>
      </c>
      <c r="C5551" s="1">
        <v>2013</v>
      </c>
      <c r="D5551" s="9">
        <v>29565</v>
      </c>
      <c r="E5551" s="4">
        <v>4846.7520000000004</v>
      </c>
      <c r="F5551" t="s">
        <v>21</v>
      </c>
      <c r="G5551" t="s">
        <v>67</v>
      </c>
      <c r="H5551" t="s">
        <v>23</v>
      </c>
      <c r="I5551" t="s">
        <v>402</v>
      </c>
      <c r="J5551" s="1">
        <f>LEN(Table1[[#This Row],[Options/Features]]) - LEN(SUBSTITUTE(Table1[[#This Row],[Options/Features]], ",", "")) + 1</f>
        <v>2</v>
      </c>
      <c r="K5551" t="s">
        <v>17</v>
      </c>
      <c r="L5551" t="s">
        <v>31</v>
      </c>
    </row>
    <row r="5552" spans="1:12" x14ac:dyDescent="0.25">
      <c r="A5552" t="s">
        <v>37</v>
      </c>
      <c r="B5552" t="s">
        <v>181</v>
      </c>
      <c r="C5552" s="1">
        <v>2012</v>
      </c>
      <c r="D5552" s="9">
        <v>64043</v>
      </c>
      <c r="E5552" s="4">
        <v>4344.2160000000003</v>
      </c>
      <c r="F5552" t="s">
        <v>13</v>
      </c>
      <c r="G5552" t="s">
        <v>22</v>
      </c>
      <c r="H5552" t="s">
        <v>23</v>
      </c>
      <c r="I5552" t="s">
        <v>685</v>
      </c>
      <c r="J5552" s="1">
        <f>LEN(Table1[[#This Row],[Options/Features]]) - LEN(SUBSTITUTE(Table1[[#This Row],[Options/Features]], ",", "")) + 1</f>
        <v>3</v>
      </c>
      <c r="K5552" t="s">
        <v>30</v>
      </c>
      <c r="L5552" t="s">
        <v>31</v>
      </c>
    </row>
    <row r="5553" spans="1:12" x14ac:dyDescent="0.25">
      <c r="A5553" t="s">
        <v>79</v>
      </c>
      <c r="B5553" t="s">
        <v>242</v>
      </c>
      <c r="C5553" s="1">
        <v>2016</v>
      </c>
      <c r="D5553" s="9">
        <v>71473</v>
      </c>
      <c r="E5553" s="4">
        <v>39840.311999999998</v>
      </c>
      <c r="F5553" t="s">
        <v>21</v>
      </c>
      <c r="G5553" t="s">
        <v>22</v>
      </c>
      <c r="H5553" t="s">
        <v>23</v>
      </c>
      <c r="I5553" t="s">
        <v>47</v>
      </c>
      <c r="J5553" s="1">
        <f>LEN(Table1[[#This Row],[Options/Features]]) - LEN(SUBSTITUTE(Table1[[#This Row],[Options/Features]], ",", "")) + 1</f>
        <v>1</v>
      </c>
      <c r="K5553" t="s">
        <v>36</v>
      </c>
      <c r="L5553" t="s">
        <v>31</v>
      </c>
    </row>
    <row r="5554" spans="1:12" x14ac:dyDescent="0.25">
      <c r="A5554" t="s">
        <v>89</v>
      </c>
      <c r="B5554" t="s">
        <v>246</v>
      </c>
      <c r="C5554" s="1">
        <v>2011</v>
      </c>
      <c r="D5554" s="9">
        <v>45464</v>
      </c>
      <c r="E5554" s="4">
        <v>6290.56</v>
      </c>
      <c r="F5554" t="s">
        <v>41</v>
      </c>
      <c r="G5554" t="s">
        <v>50</v>
      </c>
      <c r="H5554" t="s">
        <v>23</v>
      </c>
      <c r="I5554" t="s">
        <v>68</v>
      </c>
      <c r="J5554" s="1">
        <f>LEN(Table1[[#This Row],[Options/Features]]) - LEN(SUBSTITUTE(Table1[[#This Row],[Options/Features]], ",", "")) + 1</f>
        <v>1</v>
      </c>
      <c r="K5554" t="s">
        <v>36</v>
      </c>
      <c r="L5554" t="s">
        <v>31</v>
      </c>
    </row>
    <row r="5555" spans="1:12" x14ac:dyDescent="0.25">
      <c r="A5555" t="s">
        <v>11</v>
      </c>
      <c r="B5555" t="s">
        <v>12</v>
      </c>
      <c r="C5555" s="1">
        <v>2010</v>
      </c>
      <c r="D5555" s="9">
        <v>69184</v>
      </c>
      <c r="E5555" s="4">
        <v>11210.31</v>
      </c>
      <c r="F5555" t="s">
        <v>27</v>
      </c>
      <c r="G5555" t="s">
        <v>14</v>
      </c>
      <c r="H5555" t="s">
        <v>23</v>
      </c>
      <c r="I5555" t="s">
        <v>113</v>
      </c>
      <c r="J5555" s="1">
        <f>LEN(Table1[[#This Row],[Options/Features]]) - LEN(SUBSTITUTE(Table1[[#This Row],[Options/Features]], ",", "")) + 1</f>
        <v>3</v>
      </c>
      <c r="K5555" t="s">
        <v>30</v>
      </c>
      <c r="L5555" t="s">
        <v>18</v>
      </c>
    </row>
    <row r="5556" spans="1:12" x14ac:dyDescent="0.25">
      <c r="A5556" t="s">
        <v>32</v>
      </c>
      <c r="B5556" t="s">
        <v>311</v>
      </c>
      <c r="C5556" s="1">
        <v>2012</v>
      </c>
      <c r="D5556" s="9">
        <v>40763</v>
      </c>
      <c r="E5556" s="4">
        <v>21977.351999999999</v>
      </c>
      <c r="F5556" t="s">
        <v>21</v>
      </c>
      <c r="G5556" t="s">
        <v>64</v>
      </c>
      <c r="H5556" t="s">
        <v>23</v>
      </c>
      <c r="I5556" t="s">
        <v>16</v>
      </c>
      <c r="J5556" s="1">
        <f>LEN(Table1[[#This Row],[Options/Features]]) - LEN(SUBSTITUTE(Table1[[#This Row],[Options/Features]], ",", "")) + 1</f>
        <v>1</v>
      </c>
      <c r="K5556" t="s">
        <v>30</v>
      </c>
      <c r="L5556" t="s">
        <v>31</v>
      </c>
    </row>
    <row r="5557" spans="1:12" x14ac:dyDescent="0.25">
      <c r="A5557" t="s">
        <v>48</v>
      </c>
      <c r="B5557" t="s">
        <v>63</v>
      </c>
      <c r="C5557" s="1">
        <v>2020</v>
      </c>
      <c r="D5557" s="9">
        <v>140804</v>
      </c>
      <c r="E5557" s="4">
        <v>17855.727999999999</v>
      </c>
      <c r="F5557" t="s">
        <v>13</v>
      </c>
      <c r="G5557" t="s">
        <v>34</v>
      </c>
      <c r="H5557" t="s">
        <v>15</v>
      </c>
      <c r="I5557" t="s">
        <v>379</v>
      </c>
      <c r="J5557" s="1">
        <f>LEN(Table1[[#This Row],[Options/Features]]) - LEN(SUBSTITUTE(Table1[[#This Row],[Options/Features]], ",", "")) + 1</f>
        <v>3</v>
      </c>
      <c r="K5557" t="s">
        <v>36</v>
      </c>
      <c r="L5557" t="s">
        <v>31</v>
      </c>
    </row>
    <row r="5558" spans="1:12" x14ac:dyDescent="0.25">
      <c r="A5558" t="s">
        <v>54</v>
      </c>
      <c r="B5558" t="s">
        <v>55</v>
      </c>
      <c r="C5558" s="1">
        <v>2021</v>
      </c>
      <c r="D5558" s="9">
        <v>37719</v>
      </c>
      <c r="E5558" s="4">
        <v>36613.264000000003</v>
      </c>
      <c r="F5558" t="s">
        <v>13</v>
      </c>
      <c r="G5558" t="s">
        <v>42</v>
      </c>
      <c r="H5558" t="s">
        <v>15</v>
      </c>
      <c r="I5558" t="s">
        <v>16</v>
      </c>
      <c r="J5558" s="1">
        <f>LEN(Table1[[#This Row],[Options/Features]]) - LEN(SUBSTITUTE(Table1[[#This Row],[Options/Features]], ",", "")) + 1</f>
        <v>1</v>
      </c>
      <c r="K5558" t="s">
        <v>30</v>
      </c>
      <c r="L5558" t="s">
        <v>31</v>
      </c>
    </row>
    <row r="5559" spans="1:12" x14ac:dyDescent="0.25">
      <c r="A5559" t="s">
        <v>116</v>
      </c>
      <c r="B5559" t="s">
        <v>192</v>
      </c>
      <c r="C5559" s="1">
        <v>2019</v>
      </c>
      <c r="D5559" s="9">
        <v>64017</v>
      </c>
      <c r="E5559" s="4">
        <v>30450.511999999999</v>
      </c>
      <c r="F5559" t="s">
        <v>13</v>
      </c>
      <c r="G5559" t="s">
        <v>64</v>
      </c>
      <c r="H5559" t="s">
        <v>15</v>
      </c>
      <c r="I5559" t="s">
        <v>68</v>
      </c>
      <c r="J5559" s="1">
        <f>LEN(Table1[[#This Row],[Options/Features]]) - LEN(SUBSTITUTE(Table1[[#This Row],[Options/Features]], ",", "")) + 1</f>
        <v>1</v>
      </c>
      <c r="K5559" t="s">
        <v>30</v>
      </c>
      <c r="L5559" t="s">
        <v>31</v>
      </c>
    </row>
    <row r="5560" spans="1:12" x14ac:dyDescent="0.25">
      <c r="A5560" t="s">
        <v>60</v>
      </c>
      <c r="B5560" t="s">
        <v>160</v>
      </c>
      <c r="C5560" s="1">
        <v>2014</v>
      </c>
      <c r="D5560" s="9">
        <v>127191</v>
      </c>
      <c r="E5560" s="4">
        <v>48326.76</v>
      </c>
      <c r="F5560" t="s">
        <v>27</v>
      </c>
      <c r="G5560" t="s">
        <v>50</v>
      </c>
      <c r="H5560" t="s">
        <v>15</v>
      </c>
      <c r="I5560" t="s">
        <v>455</v>
      </c>
      <c r="J5560" s="1">
        <f>LEN(Table1[[#This Row],[Options/Features]]) - LEN(SUBSTITUTE(Table1[[#This Row],[Options/Features]], ",", "")) + 1</f>
        <v>3</v>
      </c>
      <c r="K5560" t="s">
        <v>36</v>
      </c>
      <c r="L5560" t="s">
        <v>18</v>
      </c>
    </row>
    <row r="5561" spans="1:12" x14ac:dyDescent="0.25">
      <c r="A5561" t="s">
        <v>60</v>
      </c>
      <c r="B5561" t="s">
        <v>282</v>
      </c>
      <c r="C5561" s="1">
        <v>2012</v>
      </c>
      <c r="D5561" s="9">
        <v>47822</v>
      </c>
      <c r="E5561" s="4">
        <v>29656.328000000001</v>
      </c>
      <c r="F5561" t="s">
        <v>13</v>
      </c>
      <c r="G5561" t="s">
        <v>50</v>
      </c>
      <c r="H5561" t="s">
        <v>15</v>
      </c>
      <c r="I5561" t="s">
        <v>854</v>
      </c>
      <c r="J5561" s="1">
        <f>LEN(Table1[[#This Row],[Options/Features]]) - LEN(SUBSTITUTE(Table1[[#This Row],[Options/Features]], ",", "")) + 1</f>
        <v>4</v>
      </c>
      <c r="K5561" t="s">
        <v>36</v>
      </c>
      <c r="L5561" t="s">
        <v>31</v>
      </c>
    </row>
    <row r="5562" spans="1:12" x14ac:dyDescent="0.25">
      <c r="A5562" t="s">
        <v>79</v>
      </c>
      <c r="B5562" t="s">
        <v>87</v>
      </c>
      <c r="C5562" s="1">
        <v>2018</v>
      </c>
      <c r="D5562" s="9">
        <v>59735</v>
      </c>
      <c r="E5562" s="4">
        <v>18707.91</v>
      </c>
      <c r="F5562" t="s">
        <v>13</v>
      </c>
      <c r="G5562" t="s">
        <v>50</v>
      </c>
      <c r="H5562" t="s">
        <v>23</v>
      </c>
      <c r="I5562" t="s">
        <v>78</v>
      </c>
      <c r="J5562" s="1">
        <f>LEN(Table1[[#This Row],[Options/Features]]) - LEN(SUBSTITUTE(Table1[[#This Row],[Options/Features]], ",", "")) + 1</f>
        <v>2</v>
      </c>
      <c r="K5562" t="s">
        <v>36</v>
      </c>
      <c r="L5562" t="s">
        <v>18</v>
      </c>
    </row>
    <row r="5563" spans="1:12" x14ac:dyDescent="0.25">
      <c r="A5563" t="s">
        <v>96</v>
      </c>
      <c r="B5563" t="s">
        <v>139</v>
      </c>
      <c r="C5563" s="1">
        <v>2017</v>
      </c>
      <c r="D5563" s="9">
        <v>82586</v>
      </c>
      <c r="E5563" s="4">
        <v>31921.944</v>
      </c>
      <c r="F5563" t="s">
        <v>21</v>
      </c>
      <c r="G5563" t="s">
        <v>42</v>
      </c>
      <c r="H5563" t="s">
        <v>23</v>
      </c>
      <c r="I5563" t="s">
        <v>419</v>
      </c>
      <c r="J5563" s="1">
        <f>LEN(Table1[[#This Row],[Options/Features]]) - LEN(SUBSTITUTE(Table1[[#This Row],[Options/Features]], ",", "")) + 1</f>
        <v>3</v>
      </c>
      <c r="K5563" t="s">
        <v>36</v>
      </c>
      <c r="L5563" t="s">
        <v>31</v>
      </c>
    </row>
    <row r="5564" spans="1:12" x14ac:dyDescent="0.25">
      <c r="A5564" t="s">
        <v>32</v>
      </c>
      <c r="B5564" t="s">
        <v>125</v>
      </c>
      <c r="C5564" s="1">
        <v>2014</v>
      </c>
      <c r="D5564" s="9">
        <v>99206</v>
      </c>
      <c r="E5564" s="4">
        <v>36789.08</v>
      </c>
      <c r="F5564" t="s">
        <v>13</v>
      </c>
      <c r="G5564" t="s">
        <v>46</v>
      </c>
      <c r="H5564" t="s">
        <v>23</v>
      </c>
      <c r="I5564" t="s">
        <v>626</v>
      </c>
      <c r="J5564" s="1">
        <f>LEN(Table1[[#This Row],[Options/Features]]) - LEN(SUBSTITUTE(Table1[[#This Row],[Options/Features]], ",", "")) + 1</f>
        <v>3</v>
      </c>
      <c r="K5564" t="s">
        <v>36</v>
      </c>
      <c r="L5564" t="s">
        <v>31</v>
      </c>
    </row>
    <row r="5565" spans="1:12" x14ac:dyDescent="0.25">
      <c r="A5565" t="s">
        <v>32</v>
      </c>
      <c r="B5565" t="s">
        <v>66</v>
      </c>
      <c r="C5565" s="1">
        <v>2018</v>
      </c>
      <c r="D5565" s="9">
        <v>136116</v>
      </c>
      <c r="E5565" s="4">
        <v>20216.830000000002</v>
      </c>
      <c r="F5565" t="s">
        <v>41</v>
      </c>
      <c r="G5565" t="s">
        <v>34</v>
      </c>
      <c r="H5565" t="s">
        <v>15</v>
      </c>
      <c r="I5565" t="s">
        <v>911</v>
      </c>
      <c r="J5565" s="1">
        <f>LEN(Table1[[#This Row],[Options/Features]]) - LEN(SUBSTITUTE(Table1[[#This Row],[Options/Features]], ",", "")) + 1</f>
        <v>4</v>
      </c>
      <c r="K5565" t="s">
        <v>36</v>
      </c>
      <c r="L5565" t="s">
        <v>18</v>
      </c>
    </row>
    <row r="5566" spans="1:12" x14ac:dyDescent="0.25">
      <c r="A5566" t="s">
        <v>74</v>
      </c>
      <c r="B5566" t="s">
        <v>258</v>
      </c>
      <c r="C5566" s="1">
        <v>2015</v>
      </c>
      <c r="D5566" s="9">
        <v>92653</v>
      </c>
      <c r="E5566" s="4">
        <v>11616.776</v>
      </c>
      <c r="F5566" t="s">
        <v>41</v>
      </c>
      <c r="G5566" t="s">
        <v>14</v>
      </c>
      <c r="H5566" t="s">
        <v>15</v>
      </c>
      <c r="I5566" t="s">
        <v>333</v>
      </c>
      <c r="J5566" s="1">
        <f>LEN(Table1[[#This Row],[Options/Features]]) - LEN(SUBSTITUTE(Table1[[#This Row],[Options/Features]], ",", "")) + 1</f>
        <v>2</v>
      </c>
      <c r="K5566" t="s">
        <v>36</v>
      </c>
      <c r="L5566" t="s">
        <v>31</v>
      </c>
    </row>
    <row r="5567" spans="1:12" x14ac:dyDescent="0.25">
      <c r="A5567" t="s">
        <v>60</v>
      </c>
      <c r="B5567" t="s">
        <v>282</v>
      </c>
      <c r="C5567" s="1">
        <v>2011</v>
      </c>
      <c r="D5567" s="9">
        <v>116878</v>
      </c>
      <c r="E5567" s="4">
        <v>7643.192</v>
      </c>
      <c r="F5567" t="s">
        <v>13</v>
      </c>
      <c r="G5567" t="s">
        <v>42</v>
      </c>
      <c r="H5567" t="s">
        <v>15</v>
      </c>
      <c r="I5567" t="s">
        <v>740</v>
      </c>
      <c r="J5567" s="1">
        <f>LEN(Table1[[#This Row],[Options/Features]]) - LEN(SUBSTITUTE(Table1[[#This Row],[Options/Features]], ",", "")) + 1</f>
        <v>4</v>
      </c>
      <c r="K5567" t="s">
        <v>30</v>
      </c>
      <c r="L5567" t="s">
        <v>31</v>
      </c>
    </row>
    <row r="5568" spans="1:12" x14ac:dyDescent="0.25">
      <c r="A5568" t="s">
        <v>25</v>
      </c>
      <c r="B5568" t="s">
        <v>70</v>
      </c>
      <c r="C5568" s="1">
        <v>2018</v>
      </c>
      <c r="D5568" s="9">
        <v>70145</v>
      </c>
      <c r="E5568" s="4">
        <v>11865.592000000001</v>
      </c>
      <c r="F5568" t="s">
        <v>41</v>
      </c>
      <c r="G5568" t="s">
        <v>46</v>
      </c>
      <c r="H5568" t="s">
        <v>23</v>
      </c>
      <c r="I5568" t="s">
        <v>24</v>
      </c>
      <c r="J5568" s="1">
        <f>LEN(Table1[[#This Row],[Options/Features]]) - LEN(SUBSTITUTE(Table1[[#This Row],[Options/Features]], ",", "")) + 1</f>
        <v>1</v>
      </c>
      <c r="K5568" t="s">
        <v>30</v>
      </c>
      <c r="L5568" t="s">
        <v>31</v>
      </c>
    </row>
    <row r="5569" spans="1:12" x14ac:dyDescent="0.25">
      <c r="A5569" t="s">
        <v>79</v>
      </c>
      <c r="B5569" t="s">
        <v>80</v>
      </c>
      <c r="C5569" s="1">
        <v>2014</v>
      </c>
      <c r="D5569" s="9">
        <v>148261</v>
      </c>
      <c r="E5569" s="4">
        <v>23749.544000000002</v>
      </c>
      <c r="F5569" t="s">
        <v>13</v>
      </c>
      <c r="G5569" t="s">
        <v>14</v>
      </c>
      <c r="H5569" t="s">
        <v>15</v>
      </c>
      <c r="I5569" t="s">
        <v>896</v>
      </c>
      <c r="J5569" s="1">
        <f>LEN(Table1[[#This Row],[Options/Features]]) - LEN(SUBSTITUTE(Table1[[#This Row],[Options/Features]], ",", "")) + 1</f>
        <v>3</v>
      </c>
      <c r="K5569" t="s">
        <v>30</v>
      </c>
      <c r="L5569" t="s">
        <v>31</v>
      </c>
    </row>
    <row r="5570" spans="1:12" x14ac:dyDescent="0.25">
      <c r="A5570" t="s">
        <v>93</v>
      </c>
      <c r="B5570" t="s">
        <v>588</v>
      </c>
      <c r="C5570" s="1">
        <v>2010</v>
      </c>
      <c r="D5570" s="9">
        <v>147022</v>
      </c>
      <c r="E5570" s="4">
        <v>37566.735999999997</v>
      </c>
      <c r="F5570" t="s">
        <v>13</v>
      </c>
      <c r="G5570" t="s">
        <v>42</v>
      </c>
      <c r="H5570" t="s">
        <v>23</v>
      </c>
      <c r="I5570" t="s">
        <v>288</v>
      </c>
      <c r="J5570" s="1">
        <f>LEN(Table1[[#This Row],[Options/Features]]) - LEN(SUBSTITUTE(Table1[[#This Row],[Options/Features]], ",", "")) + 1</f>
        <v>3</v>
      </c>
      <c r="K5570" t="s">
        <v>17</v>
      </c>
      <c r="L5570" t="s">
        <v>31</v>
      </c>
    </row>
    <row r="5571" spans="1:12" x14ac:dyDescent="0.25">
      <c r="A5571" t="s">
        <v>82</v>
      </c>
      <c r="B5571" t="s">
        <v>83</v>
      </c>
      <c r="C5571" s="1">
        <v>2012</v>
      </c>
      <c r="D5571" s="9">
        <v>43273</v>
      </c>
      <c r="E5571" s="4">
        <v>35537.951999999997</v>
      </c>
      <c r="F5571" t="s">
        <v>21</v>
      </c>
      <c r="G5571" t="s">
        <v>72</v>
      </c>
      <c r="H5571" t="s">
        <v>15</v>
      </c>
      <c r="I5571" t="s">
        <v>890</v>
      </c>
      <c r="J5571" s="1">
        <f>LEN(Table1[[#This Row],[Options/Features]]) - LEN(SUBSTITUTE(Table1[[#This Row],[Options/Features]], ",", "")) + 1</f>
        <v>4</v>
      </c>
      <c r="K5571" t="s">
        <v>30</v>
      </c>
      <c r="L5571" t="s">
        <v>31</v>
      </c>
    </row>
    <row r="5572" spans="1:12" x14ac:dyDescent="0.25">
      <c r="A5572" t="s">
        <v>133</v>
      </c>
      <c r="B5572" t="s">
        <v>182</v>
      </c>
      <c r="C5572" s="1">
        <v>2021</v>
      </c>
      <c r="D5572" s="9">
        <v>42630</v>
      </c>
      <c r="E5572" s="4">
        <v>5680.19</v>
      </c>
      <c r="F5572" t="s">
        <v>27</v>
      </c>
      <c r="G5572" t="s">
        <v>34</v>
      </c>
      <c r="H5572" t="s">
        <v>23</v>
      </c>
      <c r="I5572" t="s">
        <v>202</v>
      </c>
      <c r="J5572" s="1">
        <f>LEN(Table1[[#This Row],[Options/Features]]) - LEN(SUBSTITUTE(Table1[[#This Row],[Options/Features]], ",", "")) + 1</f>
        <v>2</v>
      </c>
      <c r="K5572" t="s">
        <v>36</v>
      </c>
      <c r="L5572" t="s">
        <v>18</v>
      </c>
    </row>
    <row r="5573" spans="1:12" x14ac:dyDescent="0.25">
      <c r="A5573" t="s">
        <v>149</v>
      </c>
      <c r="B5573" t="s">
        <v>174</v>
      </c>
      <c r="C5573" s="1">
        <v>2011</v>
      </c>
      <c r="D5573" s="9">
        <v>112150</v>
      </c>
      <c r="E5573" s="4">
        <v>10650.28</v>
      </c>
      <c r="F5573" t="s">
        <v>41</v>
      </c>
      <c r="G5573" t="s">
        <v>28</v>
      </c>
      <c r="H5573" t="s">
        <v>23</v>
      </c>
      <c r="I5573" t="s">
        <v>53</v>
      </c>
      <c r="J5573" s="1">
        <f>LEN(Table1[[#This Row],[Options/Features]]) - LEN(SUBSTITUTE(Table1[[#This Row],[Options/Features]], ",", "")) + 1</f>
        <v>2</v>
      </c>
      <c r="K5573" t="s">
        <v>36</v>
      </c>
      <c r="L5573" t="s">
        <v>31</v>
      </c>
    </row>
    <row r="5574" spans="1:12" x14ac:dyDescent="0.25">
      <c r="A5574" t="s">
        <v>96</v>
      </c>
      <c r="B5574" t="s">
        <v>111</v>
      </c>
      <c r="C5574" s="1">
        <v>2010</v>
      </c>
      <c r="D5574" s="9">
        <v>111114</v>
      </c>
      <c r="E5574" s="4">
        <v>19044.072</v>
      </c>
      <c r="F5574" t="s">
        <v>13</v>
      </c>
      <c r="G5574" t="s">
        <v>46</v>
      </c>
      <c r="H5574" t="s">
        <v>23</v>
      </c>
      <c r="I5574" t="s">
        <v>24</v>
      </c>
      <c r="J5574" s="1">
        <f>LEN(Table1[[#This Row],[Options/Features]]) - LEN(SUBSTITUTE(Table1[[#This Row],[Options/Features]], ",", "")) + 1</f>
        <v>1</v>
      </c>
      <c r="K5574" t="s">
        <v>36</v>
      </c>
      <c r="L5574" t="s">
        <v>31</v>
      </c>
    </row>
    <row r="5575" spans="1:12" x14ac:dyDescent="0.25">
      <c r="A5575" t="s">
        <v>25</v>
      </c>
      <c r="B5575" t="s">
        <v>127</v>
      </c>
      <c r="C5575" s="1">
        <v>2010</v>
      </c>
      <c r="D5575" s="9">
        <v>149130</v>
      </c>
      <c r="E5575" s="4">
        <v>14233.224</v>
      </c>
      <c r="F5575" t="s">
        <v>13</v>
      </c>
      <c r="G5575" t="s">
        <v>22</v>
      </c>
      <c r="H5575" t="s">
        <v>15</v>
      </c>
      <c r="I5575" t="s">
        <v>776</v>
      </c>
      <c r="J5575" s="1">
        <f>LEN(Table1[[#This Row],[Options/Features]]) - LEN(SUBSTITUTE(Table1[[#This Row],[Options/Features]], ",", "")) + 1</f>
        <v>4</v>
      </c>
      <c r="K5575" t="s">
        <v>36</v>
      </c>
      <c r="L5575" t="s">
        <v>31</v>
      </c>
    </row>
    <row r="5576" spans="1:12" x14ac:dyDescent="0.25">
      <c r="A5576" t="s">
        <v>116</v>
      </c>
      <c r="B5576" t="s">
        <v>192</v>
      </c>
      <c r="C5576" s="1">
        <v>2013</v>
      </c>
      <c r="D5576" s="9">
        <v>21597</v>
      </c>
      <c r="E5576" s="4">
        <v>21818.207999999999</v>
      </c>
      <c r="F5576" t="s">
        <v>27</v>
      </c>
      <c r="G5576" t="s">
        <v>34</v>
      </c>
      <c r="H5576" t="s">
        <v>23</v>
      </c>
      <c r="I5576" t="s">
        <v>86</v>
      </c>
      <c r="J5576" s="1">
        <f>LEN(Table1[[#This Row],[Options/Features]]) - LEN(SUBSTITUTE(Table1[[#This Row],[Options/Features]], ",", "")) + 1</f>
        <v>2</v>
      </c>
      <c r="K5576" t="s">
        <v>17</v>
      </c>
      <c r="L5576" t="s">
        <v>31</v>
      </c>
    </row>
    <row r="5577" spans="1:12" x14ac:dyDescent="0.25">
      <c r="A5577" t="s">
        <v>32</v>
      </c>
      <c r="B5577" t="s">
        <v>341</v>
      </c>
      <c r="C5577" s="1">
        <v>2018</v>
      </c>
      <c r="D5577" s="9">
        <v>108792</v>
      </c>
      <c r="E5577" s="4">
        <v>36774.688000000002</v>
      </c>
      <c r="F5577" t="s">
        <v>13</v>
      </c>
      <c r="G5577" t="s">
        <v>28</v>
      </c>
      <c r="H5577" t="s">
        <v>23</v>
      </c>
      <c r="I5577" t="s">
        <v>85</v>
      </c>
      <c r="J5577" s="1">
        <f>LEN(Table1[[#This Row],[Options/Features]]) - LEN(SUBSTITUTE(Table1[[#This Row],[Options/Features]], ",", "")) + 1</f>
        <v>4</v>
      </c>
      <c r="K5577" t="s">
        <v>36</v>
      </c>
      <c r="L5577" t="s">
        <v>31</v>
      </c>
    </row>
    <row r="5578" spans="1:12" x14ac:dyDescent="0.25">
      <c r="A5578" t="s">
        <v>57</v>
      </c>
      <c r="B5578" t="s">
        <v>77</v>
      </c>
      <c r="C5578" s="1">
        <v>2018</v>
      </c>
      <c r="D5578" s="9">
        <v>15263</v>
      </c>
      <c r="E5578" s="4">
        <v>11304.288</v>
      </c>
      <c r="F5578" t="s">
        <v>13</v>
      </c>
      <c r="G5578" t="s">
        <v>14</v>
      </c>
      <c r="H5578" t="s">
        <v>23</v>
      </c>
      <c r="I5578" t="s">
        <v>329</v>
      </c>
      <c r="J5578" s="1">
        <f>LEN(Table1[[#This Row],[Options/Features]]) - LEN(SUBSTITUTE(Table1[[#This Row],[Options/Features]], ",", "")) + 1</f>
        <v>3</v>
      </c>
      <c r="K5578" t="s">
        <v>17</v>
      </c>
      <c r="L5578" t="s">
        <v>31</v>
      </c>
    </row>
    <row r="5579" spans="1:12" x14ac:dyDescent="0.25">
      <c r="A5579" t="s">
        <v>54</v>
      </c>
      <c r="B5579" t="s">
        <v>94</v>
      </c>
      <c r="C5579" s="1">
        <v>2015</v>
      </c>
      <c r="D5579" s="9">
        <v>131649</v>
      </c>
      <c r="E5579" s="4">
        <v>28683.119999999999</v>
      </c>
      <c r="F5579" t="s">
        <v>21</v>
      </c>
      <c r="G5579" t="s">
        <v>72</v>
      </c>
      <c r="H5579" t="s">
        <v>23</v>
      </c>
      <c r="I5579" t="s">
        <v>115</v>
      </c>
      <c r="J5579" s="1">
        <f>LEN(Table1[[#This Row],[Options/Features]]) - LEN(SUBSTITUTE(Table1[[#This Row],[Options/Features]], ",", "")) + 1</f>
        <v>1</v>
      </c>
      <c r="K5579" t="s">
        <v>17</v>
      </c>
      <c r="L5579" t="s">
        <v>18</v>
      </c>
    </row>
    <row r="5580" spans="1:12" x14ac:dyDescent="0.25">
      <c r="A5580" t="s">
        <v>82</v>
      </c>
      <c r="B5580" t="s">
        <v>114</v>
      </c>
      <c r="C5580" s="1">
        <v>2010</v>
      </c>
      <c r="D5580" s="9">
        <v>118958</v>
      </c>
      <c r="E5580" s="4">
        <v>9462.8639999999996</v>
      </c>
      <c r="F5580" t="s">
        <v>21</v>
      </c>
      <c r="G5580" t="s">
        <v>67</v>
      </c>
      <c r="H5580" t="s">
        <v>23</v>
      </c>
      <c r="I5580" t="s">
        <v>1096</v>
      </c>
      <c r="J5580" s="1">
        <f>LEN(Table1[[#This Row],[Options/Features]]) - LEN(SUBSTITUTE(Table1[[#This Row],[Options/Features]], ",", "")) + 1</f>
        <v>4</v>
      </c>
      <c r="K5580" t="s">
        <v>17</v>
      </c>
      <c r="L5580" t="s">
        <v>31</v>
      </c>
    </row>
    <row r="5581" spans="1:12" x14ac:dyDescent="0.25">
      <c r="A5581" t="s">
        <v>93</v>
      </c>
      <c r="B5581" t="s">
        <v>165</v>
      </c>
      <c r="C5581" s="1">
        <v>2022</v>
      </c>
      <c r="D5581" s="9">
        <v>133455</v>
      </c>
      <c r="E5581" s="4">
        <v>19846.223999999998</v>
      </c>
      <c r="F5581" t="s">
        <v>27</v>
      </c>
      <c r="G5581" t="s">
        <v>22</v>
      </c>
      <c r="H5581" t="s">
        <v>23</v>
      </c>
      <c r="I5581" t="s">
        <v>881</v>
      </c>
      <c r="J5581" s="1">
        <f>LEN(Table1[[#This Row],[Options/Features]]) - LEN(SUBSTITUTE(Table1[[#This Row],[Options/Features]], ",", "")) + 1</f>
        <v>4</v>
      </c>
      <c r="K5581" t="s">
        <v>36</v>
      </c>
      <c r="L5581" t="s">
        <v>31</v>
      </c>
    </row>
    <row r="5582" spans="1:12" x14ac:dyDescent="0.25">
      <c r="A5582" t="s">
        <v>116</v>
      </c>
      <c r="B5582" t="s">
        <v>145</v>
      </c>
      <c r="C5582" s="1">
        <v>2012</v>
      </c>
      <c r="D5582" s="9">
        <v>10167</v>
      </c>
      <c r="E5582" s="4">
        <v>19798.727999999999</v>
      </c>
      <c r="F5582" t="s">
        <v>13</v>
      </c>
      <c r="G5582" t="s">
        <v>50</v>
      </c>
      <c r="H5582" t="s">
        <v>23</v>
      </c>
      <c r="I5582" t="s">
        <v>1097</v>
      </c>
      <c r="J5582" s="1">
        <f>LEN(Table1[[#This Row],[Options/Features]]) - LEN(SUBSTITUTE(Table1[[#This Row],[Options/Features]], ",", "")) + 1</f>
        <v>4</v>
      </c>
      <c r="K5582" t="s">
        <v>17</v>
      </c>
      <c r="L5582" t="s">
        <v>31</v>
      </c>
    </row>
    <row r="5583" spans="1:12" x14ac:dyDescent="0.25">
      <c r="A5583" t="s">
        <v>11</v>
      </c>
      <c r="B5583" t="s">
        <v>153</v>
      </c>
      <c r="C5583" s="1">
        <v>2019</v>
      </c>
      <c r="D5583" s="9">
        <v>22385</v>
      </c>
      <c r="E5583" s="4">
        <v>33188.79</v>
      </c>
      <c r="F5583" t="s">
        <v>27</v>
      </c>
      <c r="G5583" t="s">
        <v>22</v>
      </c>
      <c r="H5583" t="s">
        <v>15</v>
      </c>
      <c r="I5583" t="s">
        <v>166</v>
      </c>
      <c r="J5583" s="1">
        <f>LEN(Table1[[#This Row],[Options/Features]]) - LEN(SUBSTITUTE(Table1[[#This Row],[Options/Features]], ",", "")) + 1</f>
        <v>1</v>
      </c>
      <c r="K5583" t="s">
        <v>30</v>
      </c>
      <c r="L5583" t="s">
        <v>18</v>
      </c>
    </row>
    <row r="5584" spans="1:12" x14ac:dyDescent="0.25">
      <c r="A5584" t="s">
        <v>96</v>
      </c>
      <c r="B5584" t="s">
        <v>97</v>
      </c>
      <c r="C5584" s="1">
        <v>2018</v>
      </c>
      <c r="D5584" s="9">
        <v>127164</v>
      </c>
      <c r="E5584" s="4">
        <v>37210.832000000002</v>
      </c>
      <c r="F5584" t="s">
        <v>13</v>
      </c>
      <c r="G5584" t="s">
        <v>42</v>
      </c>
      <c r="H5584" t="s">
        <v>15</v>
      </c>
      <c r="I5584" t="s">
        <v>537</v>
      </c>
      <c r="J5584" s="1">
        <f>LEN(Table1[[#This Row],[Options/Features]]) - LEN(SUBSTITUTE(Table1[[#This Row],[Options/Features]], ",", "")) + 1</f>
        <v>4</v>
      </c>
      <c r="K5584" t="s">
        <v>17</v>
      </c>
      <c r="L5584" t="s">
        <v>31</v>
      </c>
    </row>
    <row r="5585" spans="1:12" x14ac:dyDescent="0.25">
      <c r="A5585" t="s">
        <v>82</v>
      </c>
      <c r="B5585" t="s">
        <v>195</v>
      </c>
      <c r="C5585" s="1">
        <v>2022</v>
      </c>
      <c r="D5585" s="9">
        <v>34790</v>
      </c>
      <c r="E5585" s="4">
        <v>34176.288</v>
      </c>
      <c r="F5585" t="s">
        <v>27</v>
      </c>
      <c r="G5585" t="s">
        <v>34</v>
      </c>
      <c r="H5585" t="s">
        <v>15</v>
      </c>
      <c r="I5585" t="s">
        <v>216</v>
      </c>
      <c r="J5585" s="1">
        <f>LEN(Table1[[#This Row],[Options/Features]]) - LEN(SUBSTITUTE(Table1[[#This Row],[Options/Features]], ",", "")) + 1</f>
        <v>2</v>
      </c>
      <c r="K5585" t="s">
        <v>17</v>
      </c>
      <c r="L5585" t="s">
        <v>31</v>
      </c>
    </row>
    <row r="5586" spans="1:12" x14ac:dyDescent="0.25">
      <c r="A5586" t="s">
        <v>74</v>
      </c>
      <c r="B5586" t="s">
        <v>75</v>
      </c>
      <c r="C5586" s="1">
        <v>2018</v>
      </c>
      <c r="D5586" s="9">
        <v>95406</v>
      </c>
      <c r="E5586" s="4">
        <v>22891.72</v>
      </c>
      <c r="F5586" t="s">
        <v>13</v>
      </c>
      <c r="G5586" t="s">
        <v>28</v>
      </c>
      <c r="H5586" t="s">
        <v>23</v>
      </c>
      <c r="I5586" t="s">
        <v>68</v>
      </c>
      <c r="J5586" s="1">
        <f>LEN(Table1[[#This Row],[Options/Features]]) - LEN(SUBSTITUTE(Table1[[#This Row],[Options/Features]], ",", "")) + 1</f>
        <v>1</v>
      </c>
      <c r="K5586" t="s">
        <v>36</v>
      </c>
      <c r="L5586" t="s">
        <v>31</v>
      </c>
    </row>
    <row r="5587" spans="1:12" x14ac:dyDescent="0.25">
      <c r="A5587" t="s">
        <v>19</v>
      </c>
      <c r="B5587" t="s">
        <v>40</v>
      </c>
      <c r="C5587" s="1">
        <v>2018</v>
      </c>
      <c r="D5587" s="9">
        <v>141484</v>
      </c>
      <c r="E5587" s="4">
        <v>12448.92</v>
      </c>
      <c r="F5587" t="s">
        <v>13</v>
      </c>
      <c r="G5587" t="s">
        <v>46</v>
      </c>
      <c r="H5587" t="s">
        <v>15</v>
      </c>
      <c r="I5587" t="s">
        <v>47</v>
      </c>
      <c r="J5587" s="1">
        <f>LEN(Table1[[#This Row],[Options/Features]]) - LEN(SUBSTITUTE(Table1[[#This Row],[Options/Features]], ",", "")) + 1</f>
        <v>1</v>
      </c>
      <c r="K5587" t="s">
        <v>30</v>
      </c>
      <c r="L5587" t="s">
        <v>31</v>
      </c>
    </row>
    <row r="5588" spans="1:12" x14ac:dyDescent="0.25">
      <c r="A5588" t="s">
        <v>79</v>
      </c>
      <c r="B5588" t="s">
        <v>242</v>
      </c>
      <c r="C5588" s="1">
        <v>2014</v>
      </c>
      <c r="D5588" s="9">
        <v>126824</v>
      </c>
      <c r="E5588" s="4">
        <v>39164.944000000003</v>
      </c>
      <c r="F5588" t="s">
        <v>41</v>
      </c>
      <c r="G5588" t="s">
        <v>34</v>
      </c>
      <c r="H5588" t="s">
        <v>15</v>
      </c>
      <c r="I5588" t="s">
        <v>490</v>
      </c>
      <c r="J5588" s="1">
        <f>LEN(Table1[[#This Row],[Options/Features]]) - LEN(SUBSTITUTE(Table1[[#This Row],[Options/Features]], ",", "")) + 1</f>
        <v>3</v>
      </c>
      <c r="K5588" t="s">
        <v>17</v>
      </c>
      <c r="L5588" t="s">
        <v>31</v>
      </c>
    </row>
    <row r="5589" spans="1:12" x14ac:dyDescent="0.25">
      <c r="A5589" t="s">
        <v>116</v>
      </c>
      <c r="B5589" t="s">
        <v>158</v>
      </c>
      <c r="C5589" s="1">
        <v>2022</v>
      </c>
      <c r="D5589" s="9">
        <v>77222</v>
      </c>
      <c r="E5589" s="4">
        <v>9881.0239999999994</v>
      </c>
      <c r="F5589" t="s">
        <v>13</v>
      </c>
      <c r="G5589" t="s">
        <v>28</v>
      </c>
      <c r="H5589" t="s">
        <v>15</v>
      </c>
      <c r="I5589" t="s">
        <v>498</v>
      </c>
      <c r="J5589" s="1">
        <f>LEN(Table1[[#This Row],[Options/Features]]) - LEN(SUBSTITUTE(Table1[[#This Row],[Options/Features]], ",", "")) + 1</f>
        <v>3</v>
      </c>
      <c r="K5589" t="s">
        <v>36</v>
      </c>
      <c r="L5589" t="s">
        <v>31</v>
      </c>
    </row>
    <row r="5590" spans="1:12" x14ac:dyDescent="0.25">
      <c r="A5590" t="s">
        <v>96</v>
      </c>
      <c r="B5590" t="s">
        <v>275</v>
      </c>
      <c r="C5590" s="1">
        <v>2016</v>
      </c>
      <c r="D5590" s="9">
        <v>82722</v>
      </c>
      <c r="E5590" s="4">
        <v>22497.35</v>
      </c>
      <c r="F5590" t="s">
        <v>41</v>
      </c>
      <c r="G5590" t="s">
        <v>64</v>
      </c>
      <c r="H5590" t="s">
        <v>23</v>
      </c>
      <c r="I5590" t="s">
        <v>295</v>
      </c>
      <c r="J5590" s="1">
        <f>LEN(Table1[[#This Row],[Options/Features]]) - LEN(SUBSTITUTE(Table1[[#This Row],[Options/Features]], ",", "")) + 1</f>
        <v>2</v>
      </c>
      <c r="K5590" t="s">
        <v>17</v>
      </c>
      <c r="L5590" t="s">
        <v>18</v>
      </c>
    </row>
    <row r="5591" spans="1:12" x14ac:dyDescent="0.25">
      <c r="A5591" t="s">
        <v>74</v>
      </c>
      <c r="B5591" t="s">
        <v>235</v>
      </c>
      <c r="C5591" s="1">
        <v>2019</v>
      </c>
      <c r="D5591" s="9">
        <v>37088</v>
      </c>
      <c r="E5591" s="4">
        <v>20962.592000000001</v>
      </c>
      <c r="F5591" t="s">
        <v>27</v>
      </c>
      <c r="G5591" t="s">
        <v>22</v>
      </c>
      <c r="H5591" t="s">
        <v>15</v>
      </c>
      <c r="I5591" t="s">
        <v>573</v>
      </c>
      <c r="J5591" s="1">
        <f>LEN(Table1[[#This Row],[Options/Features]]) - LEN(SUBSTITUTE(Table1[[#This Row],[Options/Features]], ",", "")) + 1</f>
        <v>4</v>
      </c>
      <c r="K5591" t="s">
        <v>36</v>
      </c>
      <c r="L5591" t="s">
        <v>31</v>
      </c>
    </row>
    <row r="5592" spans="1:12" x14ac:dyDescent="0.25">
      <c r="A5592" t="s">
        <v>37</v>
      </c>
      <c r="B5592" t="s">
        <v>131</v>
      </c>
      <c r="C5592" s="1">
        <v>2011</v>
      </c>
      <c r="D5592" s="9">
        <v>79632</v>
      </c>
      <c r="E5592" s="4">
        <v>38391.576000000001</v>
      </c>
      <c r="F5592" t="s">
        <v>41</v>
      </c>
      <c r="G5592" t="s">
        <v>34</v>
      </c>
      <c r="H5592" t="s">
        <v>23</v>
      </c>
      <c r="I5592" t="s">
        <v>73</v>
      </c>
      <c r="J5592" s="1">
        <f>LEN(Table1[[#This Row],[Options/Features]]) - LEN(SUBSTITUTE(Table1[[#This Row],[Options/Features]], ",", "")) + 1</f>
        <v>2</v>
      </c>
      <c r="K5592" t="s">
        <v>30</v>
      </c>
      <c r="L5592" t="s">
        <v>31</v>
      </c>
    </row>
    <row r="5593" spans="1:12" x14ac:dyDescent="0.25">
      <c r="A5593" t="s">
        <v>93</v>
      </c>
      <c r="B5593" t="s">
        <v>220</v>
      </c>
      <c r="C5593" s="1">
        <v>2011</v>
      </c>
      <c r="D5593" s="9">
        <v>110218</v>
      </c>
      <c r="E5593" s="4">
        <v>21955.472000000002</v>
      </c>
      <c r="F5593" t="s">
        <v>41</v>
      </c>
      <c r="G5593" t="s">
        <v>64</v>
      </c>
      <c r="H5593" t="s">
        <v>15</v>
      </c>
      <c r="I5593" t="s">
        <v>143</v>
      </c>
      <c r="J5593" s="1">
        <f>LEN(Table1[[#This Row],[Options/Features]]) - LEN(SUBSTITUTE(Table1[[#This Row],[Options/Features]], ",", "")) + 1</f>
        <v>3</v>
      </c>
      <c r="K5593" t="s">
        <v>30</v>
      </c>
      <c r="L5593" t="s">
        <v>31</v>
      </c>
    </row>
    <row r="5594" spans="1:12" x14ac:dyDescent="0.25">
      <c r="A5594" t="s">
        <v>116</v>
      </c>
      <c r="B5594">
        <v>300</v>
      </c>
      <c r="C5594" s="1">
        <v>2011</v>
      </c>
      <c r="D5594" s="9">
        <v>98787</v>
      </c>
      <c r="E5594" s="4">
        <v>39046.383999999998</v>
      </c>
      <c r="F5594" t="s">
        <v>21</v>
      </c>
      <c r="G5594" t="s">
        <v>64</v>
      </c>
      <c r="H5594" t="s">
        <v>23</v>
      </c>
      <c r="I5594" t="s">
        <v>379</v>
      </c>
      <c r="J5594" s="1">
        <f>LEN(Table1[[#This Row],[Options/Features]]) - LEN(SUBSTITUTE(Table1[[#This Row],[Options/Features]], ",", "")) + 1</f>
        <v>3</v>
      </c>
      <c r="K5594" t="s">
        <v>30</v>
      </c>
      <c r="L5594" t="s">
        <v>31</v>
      </c>
    </row>
    <row r="5595" spans="1:12" x14ac:dyDescent="0.25">
      <c r="A5595" t="s">
        <v>89</v>
      </c>
      <c r="B5595" t="s">
        <v>246</v>
      </c>
      <c r="C5595" s="1">
        <v>2015</v>
      </c>
      <c r="D5595" s="9">
        <v>49313</v>
      </c>
      <c r="E5595" s="4">
        <v>27043.968000000001</v>
      </c>
      <c r="F5595" t="s">
        <v>27</v>
      </c>
      <c r="G5595" t="s">
        <v>28</v>
      </c>
      <c r="H5595" t="s">
        <v>15</v>
      </c>
      <c r="I5595" t="s">
        <v>370</v>
      </c>
      <c r="J5595" s="1">
        <f>LEN(Table1[[#This Row],[Options/Features]]) - LEN(SUBSTITUTE(Table1[[#This Row],[Options/Features]], ",", "")) + 1</f>
        <v>2</v>
      </c>
      <c r="K5595" t="s">
        <v>17</v>
      </c>
      <c r="L5595" t="s">
        <v>31</v>
      </c>
    </row>
    <row r="5596" spans="1:12" x14ac:dyDescent="0.25">
      <c r="A5596" t="s">
        <v>25</v>
      </c>
      <c r="B5596" t="s">
        <v>156</v>
      </c>
      <c r="C5596" s="1">
        <v>2013</v>
      </c>
      <c r="D5596" s="9">
        <v>5572</v>
      </c>
      <c r="E5596" s="4">
        <v>37841.663999999997</v>
      </c>
      <c r="F5596" t="s">
        <v>21</v>
      </c>
      <c r="G5596" t="s">
        <v>64</v>
      </c>
      <c r="H5596" t="s">
        <v>23</v>
      </c>
      <c r="I5596" t="s">
        <v>884</v>
      </c>
      <c r="J5596" s="1">
        <f>LEN(Table1[[#This Row],[Options/Features]]) - LEN(SUBSTITUTE(Table1[[#This Row],[Options/Features]], ",", "")) + 1</f>
        <v>4</v>
      </c>
      <c r="K5596" t="s">
        <v>17</v>
      </c>
      <c r="L5596" t="s">
        <v>31</v>
      </c>
    </row>
    <row r="5597" spans="1:12" x14ac:dyDescent="0.25">
      <c r="A5597" t="s">
        <v>25</v>
      </c>
      <c r="B5597" t="s">
        <v>70</v>
      </c>
      <c r="C5597" s="1">
        <v>2014</v>
      </c>
      <c r="D5597" s="9">
        <v>110573</v>
      </c>
      <c r="E5597" s="4">
        <v>7635.7439999999997</v>
      </c>
      <c r="F5597" t="s">
        <v>27</v>
      </c>
      <c r="G5597" t="s">
        <v>28</v>
      </c>
      <c r="H5597" t="s">
        <v>15</v>
      </c>
      <c r="I5597" t="s">
        <v>366</v>
      </c>
      <c r="J5597" s="1">
        <f>LEN(Table1[[#This Row],[Options/Features]]) - LEN(SUBSTITUTE(Table1[[#This Row],[Options/Features]], ",", "")) + 1</f>
        <v>2</v>
      </c>
      <c r="K5597" t="s">
        <v>17</v>
      </c>
      <c r="L5597" t="s">
        <v>31</v>
      </c>
    </row>
    <row r="5598" spans="1:12" x14ac:dyDescent="0.25">
      <c r="A5598" t="s">
        <v>133</v>
      </c>
      <c r="B5598" t="s">
        <v>267</v>
      </c>
      <c r="C5598" s="1">
        <v>2013</v>
      </c>
      <c r="D5598" s="9">
        <v>18501</v>
      </c>
      <c r="E5598" s="4">
        <v>23416.592000000001</v>
      </c>
      <c r="F5598" t="s">
        <v>21</v>
      </c>
      <c r="G5598" t="s">
        <v>22</v>
      </c>
      <c r="H5598" t="s">
        <v>23</v>
      </c>
      <c r="I5598" t="s">
        <v>68</v>
      </c>
      <c r="J5598" s="1">
        <f>LEN(Table1[[#This Row],[Options/Features]]) - LEN(SUBSTITUTE(Table1[[#This Row],[Options/Features]], ",", "")) + 1</f>
        <v>1</v>
      </c>
      <c r="K5598" t="s">
        <v>36</v>
      </c>
      <c r="L5598" t="s">
        <v>31</v>
      </c>
    </row>
    <row r="5599" spans="1:12" x14ac:dyDescent="0.25">
      <c r="A5599" t="s">
        <v>89</v>
      </c>
      <c r="B5599" t="s">
        <v>246</v>
      </c>
      <c r="C5599" s="1">
        <v>2021</v>
      </c>
      <c r="D5599" s="9">
        <v>29706</v>
      </c>
      <c r="E5599" s="4">
        <v>20737.13</v>
      </c>
      <c r="F5599" t="s">
        <v>41</v>
      </c>
      <c r="G5599" t="s">
        <v>34</v>
      </c>
      <c r="H5599" t="s">
        <v>15</v>
      </c>
      <c r="I5599" t="s">
        <v>295</v>
      </c>
      <c r="J5599" s="1">
        <f>LEN(Table1[[#This Row],[Options/Features]]) - LEN(SUBSTITUTE(Table1[[#This Row],[Options/Features]], ",", "")) + 1</f>
        <v>2</v>
      </c>
      <c r="K5599" t="s">
        <v>30</v>
      </c>
      <c r="L5599" t="s">
        <v>18</v>
      </c>
    </row>
    <row r="5600" spans="1:12" x14ac:dyDescent="0.25">
      <c r="A5600" t="s">
        <v>60</v>
      </c>
      <c r="B5600" t="s">
        <v>102</v>
      </c>
      <c r="C5600" s="1">
        <v>2017</v>
      </c>
      <c r="D5600" s="9">
        <v>148088</v>
      </c>
      <c r="E5600" s="4">
        <v>37939.423999999999</v>
      </c>
      <c r="F5600" t="s">
        <v>21</v>
      </c>
      <c r="G5600" t="s">
        <v>34</v>
      </c>
      <c r="H5600" t="s">
        <v>15</v>
      </c>
      <c r="I5600" t="s">
        <v>138</v>
      </c>
      <c r="J5600" s="1">
        <f>LEN(Table1[[#This Row],[Options/Features]]) - LEN(SUBSTITUTE(Table1[[#This Row],[Options/Features]], ",", "")) + 1</f>
        <v>2</v>
      </c>
      <c r="K5600" t="s">
        <v>36</v>
      </c>
      <c r="L5600" t="s">
        <v>31</v>
      </c>
    </row>
    <row r="5601" spans="1:12" x14ac:dyDescent="0.25">
      <c r="A5601" t="s">
        <v>99</v>
      </c>
      <c r="B5601" t="s">
        <v>292</v>
      </c>
      <c r="C5601" s="1">
        <v>2020</v>
      </c>
      <c r="D5601" s="9">
        <v>43259</v>
      </c>
      <c r="E5601" s="4">
        <v>31290.799999999999</v>
      </c>
      <c r="F5601" t="s">
        <v>21</v>
      </c>
      <c r="G5601" t="s">
        <v>14</v>
      </c>
      <c r="H5601" t="s">
        <v>23</v>
      </c>
      <c r="I5601" t="s">
        <v>47</v>
      </c>
      <c r="J5601" s="1">
        <f>LEN(Table1[[#This Row],[Options/Features]]) - LEN(SUBSTITUTE(Table1[[#This Row],[Options/Features]], ",", "")) + 1</f>
        <v>1</v>
      </c>
      <c r="K5601" t="s">
        <v>17</v>
      </c>
      <c r="L5601" t="s">
        <v>31</v>
      </c>
    </row>
    <row r="5602" spans="1:12" x14ac:dyDescent="0.25">
      <c r="A5602" t="s">
        <v>54</v>
      </c>
      <c r="B5602" t="s">
        <v>220</v>
      </c>
      <c r="C5602" s="1">
        <v>2021</v>
      </c>
      <c r="D5602" s="9">
        <v>76897</v>
      </c>
      <c r="E5602" s="4">
        <v>38319.624000000003</v>
      </c>
      <c r="F5602" t="s">
        <v>13</v>
      </c>
      <c r="G5602" t="s">
        <v>42</v>
      </c>
      <c r="H5602" t="s">
        <v>23</v>
      </c>
      <c r="I5602" t="s">
        <v>388</v>
      </c>
      <c r="J5602" s="1">
        <f>LEN(Table1[[#This Row],[Options/Features]]) - LEN(SUBSTITUTE(Table1[[#This Row],[Options/Features]], ",", "")) + 1</f>
        <v>3</v>
      </c>
      <c r="K5602" t="s">
        <v>17</v>
      </c>
      <c r="L5602" t="s">
        <v>31</v>
      </c>
    </row>
    <row r="5603" spans="1:12" x14ac:dyDescent="0.25">
      <c r="A5603" t="s">
        <v>133</v>
      </c>
      <c r="B5603" t="s">
        <v>170</v>
      </c>
      <c r="C5603" s="1">
        <v>2011</v>
      </c>
      <c r="D5603" s="9">
        <v>71713</v>
      </c>
      <c r="E5603" s="4">
        <v>35756.487999999998</v>
      </c>
      <c r="F5603" t="s">
        <v>13</v>
      </c>
      <c r="G5603" t="s">
        <v>72</v>
      </c>
      <c r="H5603" t="s">
        <v>23</v>
      </c>
      <c r="I5603" t="s">
        <v>68</v>
      </c>
      <c r="J5603" s="1">
        <f>LEN(Table1[[#This Row],[Options/Features]]) - LEN(SUBSTITUTE(Table1[[#This Row],[Options/Features]], ",", "")) + 1</f>
        <v>1</v>
      </c>
      <c r="K5603" t="s">
        <v>36</v>
      </c>
      <c r="L5603" t="s">
        <v>31</v>
      </c>
    </row>
    <row r="5604" spans="1:12" x14ac:dyDescent="0.25">
      <c r="A5604" t="s">
        <v>54</v>
      </c>
      <c r="B5604" t="s">
        <v>220</v>
      </c>
      <c r="C5604" s="1">
        <v>2010</v>
      </c>
      <c r="D5604" s="9">
        <v>103894</v>
      </c>
      <c r="E5604" s="4">
        <v>27439.383999999998</v>
      </c>
      <c r="F5604" t="s">
        <v>41</v>
      </c>
      <c r="G5604" t="s">
        <v>50</v>
      </c>
      <c r="H5604" t="s">
        <v>15</v>
      </c>
      <c r="I5604" t="s">
        <v>781</v>
      </c>
      <c r="J5604" s="1">
        <f>LEN(Table1[[#This Row],[Options/Features]]) - LEN(SUBSTITUTE(Table1[[#This Row],[Options/Features]], ",", "")) + 1</f>
        <v>3</v>
      </c>
      <c r="K5604" t="s">
        <v>36</v>
      </c>
      <c r="L5604" t="s">
        <v>31</v>
      </c>
    </row>
    <row r="5605" spans="1:12" x14ac:dyDescent="0.25">
      <c r="A5605" t="s">
        <v>54</v>
      </c>
      <c r="B5605" t="s">
        <v>220</v>
      </c>
      <c r="C5605" s="1">
        <v>2010</v>
      </c>
      <c r="D5605" s="9">
        <v>71772</v>
      </c>
      <c r="E5605" s="4">
        <v>31234.687999999998</v>
      </c>
      <c r="F5605" t="s">
        <v>21</v>
      </c>
      <c r="G5605" t="s">
        <v>50</v>
      </c>
      <c r="H5605" t="s">
        <v>23</v>
      </c>
      <c r="I5605" t="s">
        <v>777</v>
      </c>
      <c r="J5605" s="1">
        <f>LEN(Table1[[#This Row],[Options/Features]]) - LEN(SUBSTITUTE(Table1[[#This Row],[Options/Features]], ",", "")) + 1</f>
        <v>4</v>
      </c>
      <c r="K5605" t="s">
        <v>30</v>
      </c>
      <c r="L5605" t="s">
        <v>31</v>
      </c>
    </row>
    <row r="5606" spans="1:12" x14ac:dyDescent="0.25">
      <c r="A5606" t="s">
        <v>11</v>
      </c>
      <c r="B5606" t="s">
        <v>153</v>
      </c>
      <c r="C5606" s="1">
        <v>2022</v>
      </c>
      <c r="D5606" s="9">
        <v>126825</v>
      </c>
      <c r="E5606" s="4">
        <v>4087.944</v>
      </c>
      <c r="F5606" t="s">
        <v>21</v>
      </c>
      <c r="G5606" t="s">
        <v>72</v>
      </c>
      <c r="H5606" t="s">
        <v>23</v>
      </c>
      <c r="I5606" t="s">
        <v>197</v>
      </c>
      <c r="J5606" s="1">
        <f>LEN(Table1[[#This Row],[Options/Features]]) - LEN(SUBSTITUTE(Table1[[#This Row],[Options/Features]], ",", "")) + 1</f>
        <v>2</v>
      </c>
      <c r="K5606" t="s">
        <v>17</v>
      </c>
      <c r="L5606" t="s">
        <v>31</v>
      </c>
    </row>
    <row r="5607" spans="1:12" x14ac:dyDescent="0.25">
      <c r="A5607" t="s">
        <v>54</v>
      </c>
      <c r="B5607" t="s">
        <v>94</v>
      </c>
      <c r="C5607" s="1">
        <v>2021</v>
      </c>
      <c r="D5607" s="9">
        <v>104759</v>
      </c>
      <c r="E5607" s="4">
        <v>39092.383999999998</v>
      </c>
      <c r="F5607" t="s">
        <v>13</v>
      </c>
      <c r="G5607" t="s">
        <v>64</v>
      </c>
      <c r="H5607" t="s">
        <v>23</v>
      </c>
      <c r="I5607" t="s">
        <v>119</v>
      </c>
      <c r="J5607" s="1">
        <f>LEN(Table1[[#This Row],[Options/Features]]) - LEN(SUBSTITUTE(Table1[[#This Row],[Options/Features]], ",", "")) + 1</f>
        <v>2</v>
      </c>
      <c r="K5607" t="s">
        <v>36</v>
      </c>
      <c r="L5607" t="s">
        <v>31</v>
      </c>
    </row>
    <row r="5608" spans="1:12" x14ac:dyDescent="0.25">
      <c r="A5608" t="s">
        <v>60</v>
      </c>
      <c r="B5608" t="s">
        <v>102</v>
      </c>
      <c r="C5608" s="1">
        <v>2010</v>
      </c>
      <c r="D5608" s="9">
        <v>36920</v>
      </c>
      <c r="E5608" s="4">
        <v>10917.407999999999</v>
      </c>
      <c r="F5608" t="s">
        <v>27</v>
      </c>
      <c r="G5608" t="s">
        <v>34</v>
      </c>
      <c r="H5608" t="s">
        <v>15</v>
      </c>
      <c r="I5608" t="s">
        <v>68</v>
      </c>
      <c r="J5608" s="1">
        <f>LEN(Table1[[#This Row],[Options/Features]]) - LEN(SUBSTITUTE(Table1[[#This Row],[Options/Features]], ",", "")) + 1</f>
        <v>1</v>
      </c>
      <c r="K5608" t="s">
        <v>17</v>
      </c>
      <c r="L5608" t="s">
        <v>31</v>
      </c>
    </row>
    <row r="5609" spans="1:12" x14ac:dyDescent="0.25">
      <c r="A5609" t="s">
        <v>32</v>
      </c>
      <c r="B5609" t="s">
        <v>66</v>
      </c>
      <c r="C5609" s="1">
        <v>2012</v>
      </c>
      <c r="D5609" s="9">
        <v>74230</v>
      </c>
      <c r="E5609" s="4">
        <v>24130.991999999998</v>
      </c>
      <c r="F5609" t="s">
        <v>21</v>
      </c>
      <c r="G5609" t="s">
        <v>64</v>
      </c>
      <c r="H5609" t="s">
        <v>23</v>
      </c>
      <c r="I5609" t="s">
        <v>166</v>
      </c>
      <c r="J5609" s="1">
        <f>LEN(Table1[[#This Row],[Options/Features]]) - LEN(SUBSTITUTE(Table1[[#This Row],[Options/Features]], ",", "")) + 1</f>
        <v>1</v>
      </c>
      <c r="K5609" t="s">
        <v>36</v>
      </c>
      <c r="L5609" t="s">
        <v>31</v>
      </c>
    </row>
    <row r="5610" spans="1:12" x14ac:dyDescent="0.25">
      <c r="A5610" t="s">
        <v>48</v>
      </c>
      <c r="B5610" t="s">
        <v>227</v>
      </c>
      <c r="C5610" s="1">
        <v>2011</v>
      </c>
      <c r="D5610" s="9">
        <v>142044</v>
      </c>
      <c r="E5610" s="4">
        <v>38463.991999999998</v>
      </c>
      <c r="F5610" t="s">
        <v>27</v>
      </c>
      <c r="G5610" t="s">
        <v>14</v>
      </c>
      <c r="H5610" t="s">
        <v>15</v>
      </c>
      <c r="I5610" t="s">
        <v>16</v>
      </c>
      <c r="J5610" s="1">
        <f>LEN(Table1[[#This Row],[Options/Features]]) - LEN(SUBSTITUTE(Table1[[#This Row],[Options/Features]], ",", "")) + 1</f>
        <v>1</v>
      </c>
      <c r="K5610" t="s">
        <v>17</v>
      </c>
      <c r="L5610" t="s">
        <v>31</v>
      </c>
    </row>
    <row r="5611" spans="1:12" x14ac:dyDescent="0.25">
      <c r="A5611" t="s">
        <v>25</v>
      </c>
      <c r="B5611" t="s">
        <v>156</v>
      </c>
      <c r="C5611" s="1">
        <v>2011</v>
      </c>
      <c r="D5611" s="9">
        <v>18087</v>
      </c>
      <c r="E5611" s="4">
        <v>25249.088</v>
      </c>
      <c r="F5611" t="s">
        <v>41</v>
      </c>
      <c r="G5611" t="s">
        <v>42</v>
      </c>
      <c r="H5611" t="s">
        <v>15</v>
      </c>
      <c r="I5611" t="s">
        <v>1098</v>
      </c>
      <c r="J5611" s="1">
        <f>LEN(Table1[[#This Row],[Options/Features]]) - LEN(SUBSTITUTE(Table1[[#This Row],[Options/Features]], ",", "")) + 1</f>
        <v>4</v>
      </c>
      <c r="K5611" t="s">
        <v>36</v>
      </c>
      <c r="L5611" t="s">
        <v>31</v>
      </c>
    </row>
    <row r="5612" spans="1:12" x14ac:dyDescent="0.25">
      <c r="A5612" t="s">
        <v>149</v>
      </c>
      <c r="B5612" t="s">
        <v>174</v>
      </c>
      <c r="C5612" s="1">
        <v>2010</v>
      </c>
      <c r="D5612" s="9">
        <v>55792</v>
      </c>
      <c r="E5612" s="4">
        <v>14230.495999999999</v>
      </c>
      <c r="F5612" t="s">
        <v>21</v>
      </c>
      <c r="G5612" t="s">
        <v>14</v>
      </c>
      <c r="H5612" t="s">
        <v>23</v>
      </c>
      <c r="I5612" t="s">
        <v>882</v>
      </c>
      <c r="J5612" s="1">
        <f>LEN(Table1[[#This Row],[Options/Features]]) - LEN(SUBSTITUTE(Table1[[#This Row],[Options/Features]], ",", "")) + 1</f>
        <v>3</v>
      </c>
      <c r="K5612" t="s">
        <v>36</v>
      </c>
      <c r="L5612" t="s">
        <v>31</v>
      </c>
    </row>
    <row r="5613" spans="1:12" x14ac:dyDescent="0.25">
      <c r="A5613" t="s">
        <v>32</v>
      </c>
      <c r="B5613" t="s">
        <v>33</v>
      </c>
      <c r="C5613" s="1">
        <v>2014</v>
      </c>
      <c r="D5613" s="9">
        <v>12739</v>
      </c>
      <c r="E5613" s="4">
        <v>23505.736000000001</v>
      </c>
      <c r="F5613" t="s">
        <v>13</v>
      </c>
      <c r="G5613" t="s">
        <v>50</v>
      </c>
      <c r="H5613" t="s">
        <v>23</v>
      </c>
      <c r="I5613" t="s">
        <v>696</v>
      </c>
      <c r="J5613" s="1">
        <f>LEN(Table1[[#This Row],[Options/Features]]) - LEN(SUBSTITUTE(Table1[[#This Row],[Options/Features]], ",", "")) + 1</f>
        <v>4</v>
      </c>
      <c r="K5613" t="s">
        <v>36</v>
      </c>
      <c r="L5613" t="s">
        <v>31</v>
      </c>
    </row>
    <row r="5614" spans="1:12" x14ac:dyDescent="0.25">
      <c r="A5614" t="s">
        <v>37</v>
      </c>
      <c r="B5614" t="s">
        <v>131</v>
      </c>
      <c r="C5614" s="1">
        <v>2019</v>
      </c>
      <c r="D5614" s="9">
        <v>103646</v>
      </c>
      <c r="E5614" s="4">
        <v>13097.8</v>
      </c>
      <c r="F5614" t="s">
        <v>21</v>
      </c>
      <c r="G5614" t="s">
        <v>46</v>
      </c>
      <c r="H5614" t="s">
        <v>23</v>
      </c>
      <c r="I5614" t="s">
        <v>51</v>
      </c>
      <c r="J5614" s="1">
        <f>LEN(Table1[[#This Row],[Options/Features]]) - LEN(SUBSTITUTE(Table1[[#This Row],[Options/Features]], ",", "")) + 1</f>
        <v>2</v>
      </c>
      <c r="K5614" t="s">
        <v>30</v>
      </c>
      <c r="L5614" t="s">
        <v>31</v>
      </c>
    </row>
    <row r="5615" spans="1:12" x14ac:dyDescent="0.25">
      <c r="A5615" t="s">
        <v>48</v>
      </c>
      <c r="B5615" t="s">
        <v>63</v>
      </c>
      <c r="C5615" s="1">
        <v>2018</v>
      </c>
      <c r="D5615" s="9">
        <v>115221</v>
      </c>
      <c r="E5615" s="4">
        <v>5087.7700000000004</v>
      </c>
      <c r="F5615" t="s">
        <v>21</v>
      </c>
      <c r="G5615" t="s">
        <v>46</v>
      </c>
      <c r="H5615" t="s">
        <v>23</v>
      </c>
      <c r="I5615" t="s">
        <v>51</v>
      </c>
      <c r="J5615" s="1">
        <f>LEN(Table1[[#This Row],[Options/Features]]) - LEN(SUBSTITUTE(Table1[[#This Row],[Options/Features]], ",", "")) + 1</f>
        <v>2</v>
      </c>
      <c r="K5615" t="s">
        <v>36</v>
      </c>
      <c r="L5615" t="s">
        <v>18</v>
      </c>
    </row>
    <row r="5616" spans="1:12" x14ac:dyDescent="0.25">
      <c r="A5616" t="s">
        <v>25</v>
      </c>
      <c r="B5616" t="s">
        <v>156</v>
      </c>
      <c r="C5616" s="1">
        <v>2012</v>
      </c>
      <c r="D5616" s="9">
        <v>10108</v>
      </c>
      <c r="E5616" s="4">
        <v>33264.400000000001</v>
      </c>
      <c r="F5616" t="s">
        <v>21</v>
      </c>
      <c r="G5616" t="s">
        <v>50</v>
      </c>
      <c r="H5616" t="s">
        <v>15</v>
      </c>
      <c r="I5616" t="s">
        <v>62</v>
      </c>
      <c r="J5616" s="1">
        <f>LEN(Table1[[#This Row],[Options/Features]]) - LEN(SUBSTITUTE(Table1[[#This Row],[Options/Features]], ",", "")) + 1</f>
        <v>2</v>
      </c>
      <c r="K5616" t="s">
        <v>36</v>
      </c>
      <c r="L5616" t="s">
        <v>31</v>
      </c>
    </row>
    <row r="5617" spans="1:12" x14ac:dyDescent="0.25">
      <c r="A5617" t="s">
        <v>96</v>
      </c>
      <c r="B5617" t="s">
        <v>275</v>
      </c>
      <c r="C5617" s="1">
        <v>2011</v>
      </c>
      <c r="D5617" s="9">
        <v>18297</v>
      </c>
      <c r="E5617" s="4">
        <v>6428.152</v>
      </c>
      <c r="F5617" t="s">
        <v>13</v>
      </c>
      <c r="G5617" t="s">
        <v>72</v>
      </c>
      <c r="H5617" t="s">
        <v>15</v>
      </c>
      <c r="I5617" t="s">
        <v>273</v>
      </c>
      <c r="J5617" s="1">
        <f>LEN(Table1[[#This Row],[Options/Features]]) - LEN(SUBSTITUTE(Table1[[#This Row],[Options/Features]], ",", "")) + 1</f>
        <v>3</v>
      </c>
      <c r="K5617" t="s">
        <v>17</v>
      </c>
      <c r="L5617" t="s">
        <v>31</v>
      </c>
    </row>
    <row r="5618" spans="1:12" x14ac:dyDescent="0.25">
      <c r="A5618" t="s">
        <v>11</v>
      </c>
      <c r="B5618" t="s">
        <v>153</v>
      </c>
      <c r="C5618" s="1">
        <v>2015</v>
      </c>
      <c r="D5618" s="9">
        <v>109474</v>
      </c>
      <c r="E5618" s="4">
        <v>31620.968000000001</v>
      </c>
      <c r="F5618" t="s">
        <v>21</v>
      </c>
      <c r="G5618" t="s">
        <v>67</v>
      </c>
      <c r="H5618" t="s">
        <v>15</v>
      </c>
      <c r="I5618" t="s">
        <v>1049</v>
      </c>
      <c r="J5618" s="1">
        <f>LEN(Table1[[#This Row],[Options/Features]]) - LEN(SUBSTITUTE(Table1[[#This Row],[Options/Features]], ",", "")) + 1</f>
        <v>4</v>
      </c>
      <c r="K5618" t="s">
        <v>36</v>
      </c>
      <c r="L5618" t="s">
        <v>31</v>
      </c>
    </row>
    <row r="5619" spans="1:12" x14ac:dyDescent="0.25">
      <c r="A5619" t="s">
        <v>93</v>
      </c>
      <c r="B5619" t="s">
        <v>55</v>
      </c>
      <c r="C5619" s="1">
        <v>2015</v>
      </c>
      <c r="D5619" s="9">
        <v>145023</v>
      </c>
      <c r="E5619" s="4">
        <v>13013.752</v>
      </c>
      <c r="F5619" t="s">
        <v>13</v>
      </c>
      <c r="G5619" t="s">
        <v>72</v>
      </c>
      <c r="H5619" t="s">
        <v>23</v>
      </c>
      <c r="I5619" t="s">
        <v>166</v>
      </c>
      <c r="J5619" s="1">
        <f>LEN(Table1[[#This Row],[Options/Features]]) - LEN(SUBSTITUTE(Table1[[#This Row],[Options/Features]], ",", "")) + 1</f>
        <v>1</v>
      </c>
      <c r="K5619" t="s">
        <v>36</v>
      </c>
      <c r="L5619" t="s">
        <v>31</v>
      </c>
    </row>
    <row r="5620" spans="1:12" x14ac:dyDescent="0.25">
      <c r="A5620" t="s">
        <v>93</v>
      </c>
      <c r="B5620" t="s">
        <v>94</v>
      </c>
      <c r="C5620" s="1">
        <v>2020</v>
      </c>
      <c r="D5620" s="9">
        <v>122439</v>
      </c>
      <c r="E5620" s="4">
        <v>29215.103999999999</v>
      </c>
      <c r="F5620" t="s">
        <v>27</v>
      </c>
      <c r="G5620" t="s">
        <v>42</v>
      </c>
      <c r="H5620" t="s">
        <v>23</v>
      </c>
      <c r="I5620" t="s">
        <v>702</v>
      </c>
      <c r="J5620" s="1">
        <f>LEN(Table1[[#This Row],[Options/Features]]) - LEN(SUBSTITUTE(Table1[[#This Row],[Options/Features]], ",", "")) + 1</f>
        <v>3</v>
      </c>
      <c r="K5620" t="s">
        <v>17</v>
      </c>
      <c r="L5620" t="s">
        <v>31</v>
      </c>
    </row>
    <row r="5621" spans="1:12" x14ac:dyDescent="0.25">
      <c r="A5621" t="s">
        <v>57</v>
      </c>
      <c r="B5621" t="s">
        <v>162</v>
      </c>
      <c r="C5621" s="1">
        <v>2011</v>
      </c>
      <c r="D5621" s="9">
        <v>91436</v>
      </c>
      <c r="E5621" s="4">
        <v>29763.168000000001</v>
      </c>
      <c r="F5621" t="s">
        <v>27</v>
      </c>
      <c r="G5621" t="s">
        <v>46</v>
      </c>
      <c r="H5621" t="s">
        <v>15</v>
      </c>
      <c r="I5621" t="s">
        <v>115</v>
      </c>
      <c r="J5621" s="1">
        <f>LEN(Table1[[#This Row],[Options/Features]]) - LEN(SUBSTITUTE(Table1[[#This Row],[Options/Features]], ",", "")) + 1</f>
        <v>1</v>
      </c>
      <c r="K5621" t="s">
        <v>17</v>
      </c>
      <c r="L5621" t="s">
        <v>31</v>
      </c>
    </row>
    <row r="5622" spans="1:12" x14ac:dyDescent="0.25">
      <c r="A5622" t="s">
        <v>32</v>
      </c>
      <c r="B5622" t="s">
        <v>66</v>
      </c>
      <c r="C5622" s="1">
        <v>2017</v>
      </c>
      <c r="D5622" s="9">
        <v>124341</v>
      </c>
      <c r="E5622" s="4">
        <v>44478.23</v>
      </c>
      <c r="F5622" t="s">
        <v>21</v>
      </c>
      <c r="G5622" t="s">
        <v>64</v>
      </c>
      <c r="H5622" t="s">
        <v>15</v>
      </c>
      <c r="I5622" t="s">
        <v>130</v>
      </c>
      <c r="J5622" s="1">
        <f>LEN(Table1[[#This Row],[Options/Features]]) - LEN(SUBSTITUTE(Table1[[#This Row],[Options/Features]], ",", "")) + 1</f>
        <v>2</v>
      </c>
      <c r="K5622" t="s">
        <v>17</v>
      </c>
      <c r="L5622" t="s">
        <v>18</v>
      </c>
    </row>
    <row r="5623" spans="1:12" x14ac:dyDescent="0.25">
      <c r="A5623" t="s">
        <v>19</v>
      </c>
      <c r="B5623" t="s">
        <v>40</v>
      </c>
      <c r="C5623" s="1">
        <v>2010</v>
      </c>
      <c r="D5623" s="9">
        <v>118282</v>
      </c>
      <c r="E5623" s="4">
        <v>13842.216</v>
      </c>
      <c r="F5623" t="s">
        <v>27</v>
      </c>
      <c r="G5623" t="s">
        <v>72</v>
      </c>
      <c r="H5623" t="s">
        <v>15</v>
      </c>
      <c r="I5623" t="s">
        <v>893</v>
      </c>
      <c r="J5623" s="1">
        <f>LEN(Table1[[#This Row],[Options/Features]]) - LEN(SUBSTITUTE(Table1[[#This Row],[Options/Features]], ",", "")) + 1</f>
        <v>4</v>
      </c>
      <c r="K5623" t="s">
        <v>36</v>
      </c>
      <c r="L5623" t="s">
        <v>31</v>
      </c>
    </row>
    <row r="5624" spans="1:12" x14ac:dyDescent="0.25">
      <c r="A5624" t="s">
        <v>54</v>
      </c>
      <c r="B5624" t="s">
        <v>55</v>
      </c>
      <c r="C5624" s="1">
        <v>2014</v>
      </c>
      <c r="D5624" s="9">
        <v>71134</v>
      </c>
      <c r="E5624" s="4">
        <v>30263.687999999998</v>
      </c>
      <c r="F5624" t="s">
        <v>41</v>
      </c>
      <c r="G5624" t="s">
        <v>22</v>
      </c>
      <c r="H5624" t="s">
        <v>15</v>
      </c>
      <c r="I5624" t="s">
        <v>106</v>
      </c>
      <c r="J5624" s="1">
        <f>LEN(Table1[[#This Row],[Options/Features]]) - LEN(SUBSTITUTE(Table1[[#This Row],[Options/Features]], ",", "")) + 1</f>
        <v>1</v>
      </c>
      <c r="K5624" t="s">
        <v>17</v>
      </c>
      <c r="L5624" t="s">
        <v>31</v>
      </c>
    </row>
    <row r="5625" spans="1:12" x14ac:dyDescent="0.25">
      <c r="A5625" t="s">
        <v>57</v>
      </c>
      <c r="B5625" t="s">
        <v>162</v>
      </c>
      <c r="C5625" s="1">
        <v>2022</v>
      </c>
      <c r="D5625" s="9">
        <v>121550</v>
      </c>
      <c r="E5625" s="4">
        <v>10960.976000000001</v>
      </c>
      <c r="F5625" t="s">
        <v>13</v>
      </c>
      <c r="G5625" t="s">
        <v>42</v>
      </c>
      <c r="H5625" t="s">
        <v>15</v>
      </c>
      <c r="I5625" t="s">
        <v>372</v>
      </c>
      <c r="J5625" s="1">
        <f>LEN(Table1[[#This Row],[Options/Features]]) - LEN(SUBSTITUTE(Table1[[#This Row],[Options/Features]], ",", "")) + 1</f>
        <v>2</v>
      </c>
      <c r="K5625" t="s">
        <v>36</v>
      </c>
      <c r="L5625" t="s">
        <v>31</v>
      </c>
    </row>
    <row r="5626" spans="1:12" x14ac:dyDescent="0.25">
      <c r="A5626" t="s">
        <v>99</v>
      </c>
      <c r="B5626" t="s">
        <v>326</v>
      </c>
      <c r="C5626" s="1">
        <v>2017</v>
      </c>
      <c r="D5626" s="9">
        <v>8079</v>
      </c>
      <c r="E5626" s="4">
        <v>33714.703999999998</v>
      </c>
      <c r="F5626" t="s">
        <v>13</v>
      </c>
      <c r="G5626" t="s">
        <v>28</v>
      </c>
      <c r="H5626" t="s">
        <v>23</v>
      </c>
      <c r="I5626" t="s">
        <v>465</v>
      </c>
      <c r="J5626" s="1">
        <f>LEN(Table1[[#This Row],[Options/Features]]) - LEN(SUBSTITUTE(Table1[[#This Row],[Options/Features]], ",", "")) + 1</f>
        <v>4</v>
      </c>
      <c r="K5626" t="s">
        <v>30</v>
      </c>
      <c r="L5626" t="s">
        <v>31</v>
      </c>
    </row>
    <row r="5627" spans="1:12" x14ac:dyDescent="0.25">
      <c r="A5627" t="s">
        <v>116</v>
      </c>
      <c r="B5627" t="s">
        <v>145</v>
      </c>
      <c r="C5627" s="1">
        <v>2015</v>
      </c>
      <c r="D5627" s="9">
        <v>39887</v>
      </c>
      <c r="E5627" s="4">
        <v>24575.02</v>
      </c>
      <c r="F5627" t="s">
        <v>27</v>
      </c>
      <c r="G5627" t="s">
        <v>22</v>
      </c>
      <c r="H5627" t="s">
        <v>23</v>
      </c>
      <c r="I5627" t="s">
        <v>371</v>
      </c>
      <c r="J5627" s="1">
        <f>LEN(Table1[[#This Row],[Options/Features]]) - LEN(SUBSTITUTE(Table1[[#This Row],[Options/Features]], ",", "")) + 1</f>
        <v>3</v>
      </c>
      <c r="K5627" t="s">
        <v>17</v>
      </c>
      <c r="L5627" t="s">
        <v>18</v>
      </c>
    </row>
    <row r="5628" spans="1:12" x14ac:dyDescent="0.25">
      <c r="A5628" t="s">
        <v>48</v>
      </c>
      <c r="B5628" t="s">
        <v>121</v>
      </c>
      <c r="C5628" s="1">
        <v>2012</v>
      </c>
      <c r="D5628" s="9">
        <v>7032</v>
      </c>
      <c r="E5628" s="4">
        <v>5305.3519999999999</v>
      </c>
      <c r="F5628" t="s">
        <v>27</v>
      </c>
      <c r="G5628" t="s">
        <v>42</v>
      </c>
      <c r="H5628" t="s">
        <v>23</v>
      </c>
      <c r="I5628" t="s">
        <v>92</v>
      </c>
      <c r="J5628" s="1">
        <f>LEN(Table1[[#This Row],[Options/Features]]) - LEN(SUBSTITUTE(Table1[[#This Row],[Options/Features]], ",", "")) + 1</f>
        <v>3</v>
      </c>
      <c r="K5628" t="s">
        <v>17</v>
      </c>
      <c r="L5628" t="s">
        <v>31</v>
      </c>
    </row>
    <row r="5629" spans="1:12" x14ac:dyDescent="0.25">
      <c r="A5629" t="s">
        <v>89</v>
      </c>
      <c r="B5629" t="s">
        <v>318</v>
      </c>
      <c r="C5629" s="1">
        <v>2022</v>
      </c>
      <c r="D5629" s="9">
        <v>77914</v>
      </c>
      <c r="E5629" s="4">
        <v>11171.552</v>
      </c>
      <c r="F5629" t="s">
        <v>21</v>
      </c>
      <c r="G5629" t="s">
        <v>34</v>
      </c>
      <c r="H5629" t="s">
        <v>23</v>
      </c>
      <c r="I5629" t="s">
        <v>47</v>
      </c>
      <c r="J5629" s="1">
        <f>LEN(Table1[[#This Row],[Options/Features]]) - LEN(SUBSTITUTE(Table1[[#This Row],[Options/Features]], ",", "")) + 1</f>
        <v>1</v>
      </c>
      <c r="K5629" t="s">
        <v>36</v>
      </c>
      <c r="L5629" t="s">
        <v>31</v>
      </c>
    </row>
    <row r="5630" spans="1:12" x14ac:dyDescent="0.25">
      <c r="A5630" t="s">
        <v>32</v>
      </c>
      <c r="B5630" t="s">
        <v>311</v>
      </c>
      <c r="C5630" s="1">
        <v>2021</v>
      </c>
      <c r="D5630" s="9">
        <v>61257</v>
      </c>
      <c r="E5630" s="4">
        <v>12180.28</v>
      </c>
      <c r="F5630" t="s">
        <v>21</v>
      </c>
      <c r="G5630" t="s">
        <v>50</v>
      </c>
      <c r="H5630" t="s">
        <v>15</v>
      </c>
      <c r="I5630" t="s">
        <v>325</v>
      </c>
      <c r="J5630" s="1">
        <f>LEN(Table1[[#This Row],[Options/Features]]) - LEN(SUBSTITUTE(Table1[[#This Row],[Options/Features]], ",", "")) + 1</f>
        <v>3</v>
      </c>
      <c r="K5630" t="s">
        <v>36</v>
      </c>
      <c r="L5630" t="s">
        <v>31</v>
      </c>
    </row>
    <row r="5631" spans="1:12" x14ac:dyDescent="0.25">
      <c r="A5631" t="s">
        <v>25</v>
      </c>
      <c r="B5631" t="s">
        <v>70</v>
      </c>
      <c r="C5631" s="1">
        <v>2019</v>
      </c>
      <c r="D5631" s="9">
        <v>8299</v>
      </c>
      <c r="E5631" s="4">
        <v>7491.24</v>
      </c>
      <c r="F5631" t="s">
        <v>13</v>
      </c>
      <c r="G5631" t="s">
        <v>14</v>
      </c>
      <c r="H5631" t="s">
        <v>15</v>
      </c>
      <c r="I5631" t="s">
        <v>840</v>
      </c>
      <c r="J5631" s="1">
        <f>LEN(Table1[[#This Row],[Options/Features]]) - LEN(SUBSTITUTE(Table1[[#This Row],[Options/Features]], ",", "")) + 1</f>
        <v>4</v>
      </c>
      <c r="K5631" t="s">
        <v>30</v>
      </c>
      <c r="L5631" t="s">
        <v>31</v>
      </c>
    </row>
    <row r="5632" spans="1:12" x14ac:dyDescent="0.25">
      <c r="A5632" t="s">
        <v>19</v>
      </c>
      <c r="B5632" t="s">
        <v>40</v>
      </c>
      <c r="C5632" s="1">
        <v>2022</v>
      </c>
      <c r="D5632" s="9">
        <v>68632</v>
      </c>
      <c r="E5632" s="4">
        <v>29460.32</v>
      </c>
      <c r="F5632" t="s">
        <v>27</v>
      </c>
      <c r="G5632" t="s">
        <v>50</v>
      </c>
      <c r="H5632" t="s">
        <v>15</v>
      </c>
      <c r="I5632" t="s">
        <v>643</v>
      </c>
      <c r="J5632" s="1">
        <f>LEN(Table1[[#This Row],[Options/Features]]) - LEN(SUBSTITUTE(Table1[[#This Row],[Options/Features]], ",", "")) + 1</f>
        <v>4</v>
      </c>
      <c r="K5632" t="s">
        <v>30</v>
      </c>
      <c r="L5632" t="s">
        <v>18</v>
      </c>
    </row>
    <row r="5633" spans="1:12" x14ac:dyDescent="0.25">
      <c r="A5633" t="s">
        <v>93</v>
      </c>
      <c r="B5633" t="s">
        <v>94</v>
      </c>
      <c r="C5633" s="1">
        <v>2010</v>
      </c>
      <c r="D5633" s="9">
        <v>62183</v>
      </c>
      <c r="E5633" s="4">
        <v>31284.856</v>
      </c>
      <c r="F5633" t="s">
        <v>27</v>
      </c>
      <c r="G5633" t="s">
        <v>64</v>
      </c>
      <c r="H5633" t="s">
        <v>23</v>
      </c>
      <c r="I5633" t="s">
        <v>68</v>
      </c>
      <c r="J5633" s="1">
        <f>LEN(Table1[[#This Row],[Options/Features]]) - LEN(SUBSTITUTE(Table1[[#This Row],[Options/Features]], ",", "")) + 1</f>
        <v>1</v>
      </c>
      <c r="K5633" t="s">
        <v>17</v>
      </c>
      <c r="L5633" t="s">
        <v>31</v>
      </c>
    </row>
    <row r="5634" spans="1:12" x14ac:dyDescent="0.25">
      <c r="A5634" t="s">
        <v>74</v>
      </c>
      <c r="B5634">
        <v>500</v>
      </c>
      <c r="C5634" s="1">
        <v>2019</v>
      </c>
      <c r="D5634" s="9">
        <v>57039</v>
      </c>
      <c r="E5634" s="4">
        <v>33199.879999999997</v>
      </c>
      <c r="F5634" t="s">
        <v>13</v>
      </c>
      <c r="G5634" t="s">
        <v>72</v>
      </c>
      <c r="H5634" t="s">
        <v>15</v>
      </c>
      <c r="I5634" t="s">
        <v>529</v>
      </c>
      <c r="J5634" s="1">
        <f>LEN(Table1[[#This Row],[Options/Features]]) - LEN(SUBSTITUTE(Table1[[#This Row],[Options/Features]], ",", "")) + 1</f>
        <v>3</v>
      </c>
      <c r="K5634" t="s">
        <v>36</v>
      </c>
      <c r="L5634" t="s">
        <v>31</v>
      </c>
    </row>
    <row r="5635" spans="1:12" x14ac:dyDescent="0.25">
      <c r="A5635" t="s">
        <v>79</v>
      </c>
      <c r="B5635" t="s">
        <v>242</v>
      </c>
      <c r="C5635" s="1">
        <v>2016</v>
      </c>
      <c r="D5635" s="9">
        <v>41809</v>
      </c>
      <c r="E5635" s="4">
        <v>10804.16</v>
      </c>
      <c r="F5635" t="s">
        <v>21</v>
      </c>
      <c r="G5635" t="s">
        <v>50</v>
      </c>
      <c r="H5635" t="s">
        <v>23</v>
      </c>
      <c r="I5635" t="s">
        <v>148</v>
      </c>
      <c r="J5635" s="1">
        <f>LEN(Table1[[#This Row],[Options/Features]]) - LEN(SUBSTITUTE(Table1[[#This Row],[Options/Features]], ",", "")) + 1</f>
        <v>2</v>
      </c>
      <c r="K5635" t="s">
        <v>36</v>
      </c>
      <c r="L5635" t="s">
        <v>31</v>
      </c>
    </row>
    <row r="5636" spans="1:12" x14ac:dyDescent="0.25">
      <c r="A5636" t="s">
        <v>74</v>
      </c>
      <c r="B5636" t="s">
        <v>258</v>
      </c>
      <c r="C5636" s="1">
        <v>2013</v>
      </c>
      <c r="D5636" s="9">
        <v>68716</v>
      </c>
      <c r="E5636" s="4">
        <v>38808.6</v>
      </c>
      <c r="F5636" t="s">
        <v>21</v>
      </c>
      <c r="G5636" t="s">
        <v>28</v>
      </c>
      <c r="H5636" t="s">
        <v>23</v>
      </c>
      <c r="I5636" t="s">
        <v>635</v>
      </c>
      <c r="J5636" s="1">
        <f>LEN(Table1[[#This Row],[Options/Features]]) - LEN(SUBSTITUTE(Table1[[#This Row],[Options/Features]], ",", "")) + 1</f>
        <v>3</v>
      </c>
      <c r="K5636" t="s">
        <v>36</v>
      </c>
      <c r="L5636" t="s">
        <v>31</v>
      </c>
    </row>
    <row r="5637" spans="1:12" x14ac:dyDescent="0.25">
      <c r="A5637" t="s">
        <v>11</v>
      </c>
      <c r="B5637" t="s">
        <v>351</v>
      </c>
      <c r="C5637" s="1">
        <v>2012</v>
      </c>
      <c r="D5637" s="9">
        <v>144182</v>
      </c>
      <c r="E5637" s="4">
        <v>25682.592000000001</v>
      </c>
      <c r="F5637" t="s">
        <v>27</v>
      </c>
      <c r="G5637" t="s">
        <v>67</v>
      </c>
      <c r="H5637" t="s">
        <v>15</v>
      </c>
      <c r="I5637" t="s">
        <v>615</v>
      </c>
      <c r="J5637" s="1">
        <f>LEN(Table1[[#This Row],[Options/Features]]) - LEN(SUBSTITUTE(Table1[[#This Row],[Options/Features]], ",", "")) + 1</f>
        <v>3</v>
      </c>
      <c r="K5637" t="s">
        <v>30</v>
      </c>
      <c r="L5637" t="s">
        <v>31</v>
      </c>
    </row>
    <row r="5638" spans="1:12" x14ac:dyDescent="0.25">
      <c r="A5638" t="s">
        <v>32</v>
      </c>
      <c r="B5638" t="s">
        <v>66</v>
      </c>
      <c r="C5638" s="1">
        <v>2016</v>
      </c>
      <c r="D5638" s="9">
        <v>132966</v>
      </c>
      <c r="E5638" s="4">
        <v>13870.52</v>
      </c>
      <c r="F5638" t="s">
        <v>27</v>
      </c>
      <c r="G5638" t="s">
        <v>46</v>
      </c>
      <c r="H5638" t="s">
        <v>15</v>
      </c>
      <c r="I5638" t="s">
        <v>24</v>
      </c>
      <c r="J5638" s="1">
        <f>LEN(Table1[[#This Row],[Options/Features]]) - LEN(SUBSTITUTE(Table1[[#This Row],[Options/Features]], ",", "")) + 1</f>
        <v>1</v>
      </c>
      <c r="K5638" t="s">
        <v>30</v>
      </c>
      <c r="L5638" t="s">
        <v>31</v>
      </c>
    </row>
    <row r="5639" spans="1:12" x14ac:dyDescent="0.25">
      <c r="A5639" t="s">
        <v>133</v>
      </c>
      <c r="B5639" t="s">
        <v>170</v>
      </c>
      <c r="C5639" s="1">
        <v>2016</v>
      </c>
      <c r="D5639" s="9">
        <v>81817</v>
      </c>
      <c r="E5639" s="4">
        <v>20675.536</v>
      </c>
      <c r="F5639" t="s">
        <v>27</v>
      </c>
      <c r="G5639" t="s">
        <v>34</v>
      </c>
      <c r="H5639" t="s">
        <v>23</v>
      </c>
      <c r="I5639" t="s">
        <v>276</v>
      </c>
      <c r="J5639" s="1">
        <f>LEN(Table1[[#This Row],[Options/Features]]) - LEN(SUBSTITUTE(Table1[[#This Row],[Options/Features]], ",", "")) + 1</f>
        <v>2</v>
      </c>
      <c r="K5639" t="s">
        <v>36</v>
      </c>
      <c r="L5639" t="s">
        <v>31</v>
      </c>
    </row>
    <row r="5640" spans="1:12" x14ac:dyDescent="0.25">
      <c r="A5640" t="s">
        <v>79</v>
      </c>
      <c r="B5640" t="s">
        <v>141</v>
      </c>
      <c r="C5640" s="1">
        <v>2020</v>
      </c>
      <c r="D5640" s="9">
        <v>146786</v>
      </c>
      <c r="E5640" s="4">
        <v>36317.591999999997</v>
      </c>
      <c r="F5640" t="s">
        <v>41</v>
      </c>
      <c r="G5640" t="s">
        <v>67</v>
      </c>
      <c r="H5640" t="s">
        <v>15</v>
      </c>
      <c r="I5640" t="s">
        <v>443</v>
      </c>
      <c r="J5640" s="1">
        <f>LEN(Table1[[#This Row],[Options/Features]]) - LEN(SUBSTITUTE(Table1[[#This Row],[Options/Features]], ",", "")) + 1</f>
        <v>3</v>
      </c>
      <c r="K5640" t="s">
        <v>17</v>
      </c>
      <c r="L5640" t="s">
        <v>31</v>
      </c>
    </row>
    <row r="5641" spans="1:12" x14ac:dyDescent="0.25">
      <c r="A5641" t="s">
        <v>96</v>
      </c>
      <c r="B5641" t="s">
        <v>139</v>
      </c>
      <c r="C5641" s="1">
        <v>2017</v>
      </c>
      <c r="D5641" s="9">
        <v>67794</v>
      </c>
      <c r="E5641" s="4">
        <v>22371.184000000001</v>
      </c>
      <c r="F5641" t="s">
        <v>27</v>
      </c>
      <c r="G5641" t="s">
        <v>28</v>
      </c>
      <c r="H5641" t="s">
        <v>15</v>
      </c>
      <c r="I5641" t="s">
        <v>106</v>
      </c>
      <c r="J5641" s="1">
        <f>LEN(Table1[[#This Row],[Options/Features]]) - LEN(SUBSTITUTE(Table1[[#This Row],[Options/Features]], ",", "")) + 1</f>
        <v>1</v>
      </c>
      <c r="K5641" t="s">
        <v>36</v>
      </c>
      <c r="L5641" t="s">
        <v>31</v>
      </c>
    </row>
    <row r="5642" spans="1:12" x14ac:dyDescent="0.25">
      <c r="A5642" t="s">
        <v>149</v>
      </c>
      <c r="B5642" t="s">
        <v>270</v>
      </c>
      <c r="C5642" s="1">
        <v>2010</v>
      </c>
      <c r="D5642" s="9">
        <v>75872</v>
      </c>
      <c r="E5642" s="4">
        <v>25316.400000000001</v>
      </c>
      <c r="F5642" t="s">
        <v>41</v>
      </c>
      <c r="G5642" t="s">
        <v>28</v>
      </c>
      <c r="H5642" t="s">
        <v>23</v>
      </c>
      <c r="I5642" t="s">
        <v>583</v>
      </c>
      <c r="J5642" s="1">
        <f>LEN(Table1[[#This Row],[Options/Features]]) - LEN(SUBSTITUTE(Table1[[#This Row],[Options/Features]], ",", "")) + 1</f>
        <v>4</v>
      </c>
      <c r="K5642" t="s">
        <v>36</v>
      </c>
      <c r="L5642" t="s">
        <v>31</v>
      </c>
    </row>
    <row r="5643" spans="1:12" x14ac:dyDescent="0.25">
      <c r="A5643" t="s">
        <v>48</v>
      </c>
      <c r="B5643" t="s">
        <v>121</v>
      </c>
      <c r="C5643" s="1">
        <v>2018</v>
      </c>
      <c r="D5643" s="9">
        <v>18683</v>
      </c>
      <c r="E5643" s="4">
        <v>37925.99</v>
      </c>
      <c r="F5643" t="s">
        <v>13</v>
      </c>
      <c r="G5643" t="s">
        <v>14</v>
      </c>
      <c r="H5643" t="s">
        <v>15</v>
      </c>
      <c r="I5643" t="s">
        <v>138</v>
      </c>
      <c r="J5643" s="1">
        <f>LEN(Table1[[#This Row],[Options/Features]]) - LEN(SUBSTITUTE(Table1[[#This Row],[Options/Features]], ",", "")) + 1</f>
        <v>2</v>
      </c>
      <c r="K5643" t="s">
        <v>30</v>
      </c>
      <c r="L5643" t="s">
        <v>18</v>
      </c>
    </row>
    <row r="5644" spans="1:12" x14ac:dyDescent="0.25">
      <c r="A5644" t="s">
        <v>57</v>
      </c>
      <c r="B5644" t="s">
        <v>123</v>
      </c>
      <c r="C5644" s="1">
        <v>2014</v>
      </c>
      <c r="D5644" s="9">
        <v>23832</v>
      </c>
      <c r="E5644" s="4">
        <v>39977.591999999997</v>
      </c>
      <c r="F5644" t="s">
        <v>41</v>
      </c>
      <c r="G5644" t="s">
        <v>72</v>
      </c>
      <c r="H5644" t="s">
        <v>15</v>
      </c>
      <c r="I5644" t="s">
        <v>24</v>
      </c>
      <c r="J5644" s="1">
        <f>LEN(Table1[[#This Row],[Options/Features]]) - LEN(SUBSTITUTE(Table1[[#This Row],[Options/Features]], ",", "")) + 1</f>
        <v>1</v>
      </c>
      <c r="K5644" t="s">
        <v>36</v>
      </c>
      <c r="L5644" t="s">
        <v>31</v>
      </c>
    </row>
    <row r="5645" spans="1:12" x14ac:dyDescent="0.25">
      <c r="A5645" t="s">
        <v>82</v>
      </c>
      <c r="B5645" t="s">
        <v>83</v>
      </c>
      <c r="C5645" s="1">
        <v>2019</v>
      </c>
      <c r="D5645" s="9">
        <v>22829</v>
      </c>
      <c r="E5645" s="4">
        <v>23975.8</v>
      </c>
      <c r="F5645" t="s">
        <v>13</v>
      </c>
      <c r="G5645" t="s">
        <v>64</v>
      </c>
      <c r="H5645" t="s">
        <v>23</v>
      </c>
      <c r="I5645" t="s">
        <v>16</v>
      </c>
      <c r="J5645" s="1">
        <f>LEN(Table1[[#This Row],[Options/Features]]) - LEN(SUBSTITUTE(Table1[[#This Row],[Options/Features]], ",", "")) + 1</f>
        <v>1</v>
      </c>
      <c r="K5645" t="s">
        <v>36</v>
      </c>
      <c r="L5645" t="s">
        <v>31</v>
      </c>
    </row>
    <row r="5646" spans="1:12" x14ac:dyDescent="0.25">
      <c r="A5646" t="s">
        <v>116</v>
      </c>
      <c r="B5646">
        <v>300</v>
      </c>
      <c r="C5646" s="1">
        <v>2017</v>
      </c>
      <c r="D5646" s="9">
        <v>46804</v>
      </c>
      <c r="E5646" s="4">
        <v>31662.383999999998</v>
      </c>
      <c r="F5646" t="s">
        <v>41</v>
      </c>
      <c r="G5646" t="s">
        <v>42</v>
      </c>
      <c r="H5646" t="s">
        <v>23</v>
      </c>
      <c r="I5646" t="s">
        <v>413</v>
      </c>
      <c r="J5646" s="1">
        <f>LEN(Table1[[#This Row],[Options/Features]]) - LEN(SUBSTITUTE(Table1[[#This Row],[Options/Features]], ",", "")) + 1</f>
        <v>3</v>
      </c>
      <c r="K5646" t="s">
        <v>17</v>
      </c>
      <c r="L5646" t="s">
        <v>31</v>
      </c>
    </row>
    <row r="5647" spans="1:12" x14ac:dyDescent="0.25">
      <c r="A5647" t="s">
        <v>116</v>
      </c>
      <c r="B5647" t="s">
        <v>192</v>
      </c>
      <c r="C5647" s="1">
        <v>2020</v>
      </c>
      <c r="D5647" s="9">
        <v>24407</v>
      </c>
      <c r="E5647" s="4">
        <v>26531.991999999998</v>
      </c>
      <c r="F5647" t="s">
        <v>27</v>
      </c>
      <c r="G5647" t="s">
        <v>72</v>
      </c>
      <c r="H5647" t="s">
        <v>23</v>
      </c>
      <c r="I5647" t="s">
        <v>88</v>
      </c>
      <c r="J5647" s="1">
        <f>LEN(Table1[[#This Row],[Options/Features]]) - LEN(SUBSTITUTE(Table1[[#This Row],[Options/Features]], ",", "")) + 1</f>
        <v>2</v>
      </c>
      <c r="K5647" t="s">
        <v>36</v>
      </c>
      <c r="L5647" t="s">
        <v>31</v>
      </c>
    </row>
    <row r="5648" spans="1:12" x14ac:dyDescent="0.25">
      <c r="A5648" t="s">
        <v>37</v>
      </c>
      <c r="B5648" t="s">
        <v>131</v>
      </c>
      <c r="C5648" s="1">
        <v>2012</v>
      </c>
      <c r="D5648" s="9">
        <v>60615</v>
      </c>
      <c r="E5648" s="4">
        <v>5497.5680000000002</v>
      </c>
      <c r="F5648" t="s">
        <v>41</v>
      </c>
      <c r="G5648" t="s">
        <v>64</v>
      </c>
      <c r="H5648" t="s">
        <v>23</v>
      </c>
      <c r="I5648" t="s">
        <v>747</v>
      </c>
      <c r="J5648" s="1">
        <f>LEN(Table1[[#This Row],[Options/Features]]) - LEN(SUBSTITUTE(Table1[[#This Row],[Options/Features]], ",", "")) + 1</f>
        <v>3</v>
      </c>
      <c r="K5648" t="s">
        <v>17</v>
      </c>
      <c r="L5648" t="s">
        <v>31</v>
      </c>
    </row>
    <row r="5649" spans="1:12" x14ac:dyDescent="0.25">
      <c r="A5649" t="s">
        <v>60</v>
      </c>
      <c r="B5649" t="s">
        <v>282</v>
      </c>
      <c r="C5649" s="1">
        <v>2019</v>
      </c>
      <c r="D5649" s="9">
        <v>11917</v>
      </c>
      <c r="E5649" s="4">
        <v>42706.83</v>
      </c>
      <c r="F5649" t="s">
        <v>21</v>
      </c>
      <c r="G5649" t="s">
        <v>42</v>
      </c>
      <c r="H5649" t="s">
        <v>23</v>
      </c>
      <c r="I5649" t="s">
        <v>197</v>
      </c>
      <c r="J5649" s="1">
        <f>LEN(Table1[[#This Row],[Options/Features]]) - LEN(SUBSTITUTE(Table1[[#This Row],[Options/Features]], ",", "")) + 1</f>
        <v>2</v>
      </c>
      <c r="K5649" t="s">
        <v>30</v>
      </c>
      <c r="L5649" t="s">
        <v>18</v>
      </c>
    </row>
    <row r="5650" spans="1:12" x14ac:dyDescent="0.25">
      <c r="A5650" t="s">
        <v>74</v>
      </c>
      <c r="B5650" t="s">
        <v>136</v>
      </c>
      <c r="C5650" s="1">
        <v>2012</v>
      </c>
      <c r="D5650" s="9">
        <v>88084</v>
      </c>
      <c r="E5650" s="4">
        <v>37733.32</v>
      </c>
      <c r="F5650" t="s">
        <v>41</v>
      </c>
      <c r="G5650" t="s">
        <v>28</v>
      </c>
      <c r="H5650" t="s">
        <v>15</v>
      </c>
      <c r="I5650" t="s">
        <v>184</v>
      </c>
      <c r="J5650" s="1">
        <f>LEN(Table1[[#This Row],[Options/Features]]) - LEN(SUBSTITUTE(Table1[[#This Row],[Options/Features]], ",", "")) + 1</f>
        <v>4</v>
      </c>
      <c r="K5650" t="s">
        <v>17</v>
      </c>
      <c r="L5650" t="s">
        <v>18</v>
      </c>
    </row>
    <row r="5651" spans="1:12" x14ac:dyDescent="0.25">
      <c r="A5651" t="s">
        <v>149</v>
      </c>
      <c r="B5651" t="s">
        <v>300</v>
      </c>
      <c r="C5651" s="1">
        <v>2017</v>
      </c>
      <c r="D5651" s="9">
        <v>47284</v>
      </c>
      <c r="E5651" s="4">
        <v>30297.759999999998</v>
      </c>
      <c r="F5651" t="s">
        <v>13</v>
      </c>
      <c r="G5651" t="s">
        <v>72</v>
      </c>
      <c r="H5651" t="s">
        <v>23</v>
      </c>
      <c r="I5651" t="s">
        <v>47</v>
      </c>
      <c r="J5651" s="1">
        <f>LEN(Table1[[#This Row],[Options/Features]]) - LEN(SUBSTITUTE(Table1[[#This Row],[Options/Features]], ",", "")) + 1</f>
        <v>1</v>
      </c>
      <c r="K5651" t="s">
        <v>36</v>
      </c>
      <c r="L5651" t="s">
        <v>31</v>
      </c>
    </row>
    <row r="5652" spans="1:12" x14ac:dyDescent="0.25">
      <c r="A5652" t="s">
        <v>93</v>
      </c>
      <c r="B5652" t="s">
        <v>588</v>
      </c>
      <c r="C5652" s="1">
        <v>2013</v>
      </c>
      <c r="D5652" s="9">
        <v>148776</v>
      </c>
      <c r="E5652" s="4">
        <v>34032.472000000002</v>
      </c>
      <c r="F5652" t="s">
        <v>27</v>
      </c>
      <c r="G5652" t="s">
        <v>34</v>
      </c>
      <c r="H5652" t="s">
        <v>15</v>
      </c>
      <c r="I5652" t="s">
        <v>166</v>
      </c>
      <c r="J5652" s="1">
        <f>LEN(Table1[[#This Row],[Options/Features]]) - LEN(SUBSTITUTE(Table1[[#This Row],[Options/Features]], ",", "")) + 1</f>
        <v>1</v>
      </c>
      <c r="K5652" t="s">
        <v>30</v>
      </c>
      <c r="L5652" t="s">
        <v>31</v>
      </c>
    </row>
    <row r="5653" spans="1:12" x14ac:dyDescent="0.25">
      <c r="A5653" t="s">
        <v>32</v>
      </c>
      <c r="B5653" t="s">
        <v>341</v>
      </c>
      <c r="C5653" s="1">
        <v>2014</v>
      </c>
      <c r="D5653" s="9">
        <v>89064</v>
      </c>
      <c r="E5653" s="4">
        <v>4447.92</v>
      </c>
      <c r="F5653" t="s">
        <v>27</v>
      </c>
      <c r="G5653" t="s">
        <v>28</v>
      </c>
      <c r="H5653" t="s">
        <v>15</v>
      </c>
      <c r="I5653" t="s">
        <v>214</v>
      </c>
      <c r="J5653" s="1">
        <f>LEN(Table1[[#This Row],[Options/Features]]) - LEN(SUBSTITUTE(Table1[[#This Row],[Options/Features]], ",", "")) + 1</f>
        <v>2</v>
      </c>
      <c r="K5653" t="s">
        <v>30</v>
      </c>
      <c r="L5653" t="s">
        <v>31</v>
      </c>
    </row>
    <row r="5654" spans="1:12" x14ac:dyDescent="0.25">
      <c r="A5654" t="s">
        <v>96</v>
      </c>
      <c r="B5654" t="s">
        <v>255</v>
      </c>
      <c r="C5654" s="1">
        <v>2017</v>
      </c>
      <c r="D5654" s="9">
        <v>108530</v>
      </c>
      <c r="E5654" s="4">
        <v>7299.6</v>
      </c>
      <c r="F5654" t="s">
        <v>27</v>
      </c>
      <c r="G5654" t="s">
        <v>50</v>
      </c>
      <c r="H5654" t="s">
        <v>15</v>
      </c>
      <c r="I5654" t="s">
        <v>1002</v>
      </c>
      <c r="J5654" s="1">
        <f>LEN(Table1[[#This Row],[Options/Features]]) - LEN(SUBSTITUTE(Table1[[#This Row],[Options/Features]], ",", "")) + 1</f>
        <v>4</v>
      </c>
      <c r="K5654" t="s">
        <v>36</v>
      </c>
      <c r="L5654" t="s">
        <v>31</v>
      </c>
    </row>
    <row r="5655" spans="1:12" x14ac:dyDescent="0.25">
      <c r="A5655" t="s">
        <v>82</v>
      </c>
      <c r="B5655" t="s">
        <v>84</v>
      </c>
      <c r="C5655" s="1">
        <v>2015</v>
      </c>
      <c r="D5655" s="9">
        <v>49931</v>
      </c>
      <c r="E5655" s="4">
        <v>9857.0319999999992</v>
      </c>
      <c r="F5655" t="s">
        <v>41</v>
      </c>
      <c r="G5655" t="s">
        <v>14</v>
      </c>
      <c r="H5655" t="s">
        <v>15</v>
      </c>
      <c r="I5655" t="s">
        <v>252</v>
      </c>
      <c r="J5655" s="1">
        <f>LEN(Table1[[#This Row],[Options/Features]]) - LEN(SUBSTITUTE(Table1[[#This Row],[Options/Features]], ",", "")) + 1</f>
        <v>3</v>
      </c>
      <c r="K5655" t="s">
        <v>17</v>
      </c>
      <c r="L5655" t="s">
        <v>31</v>
      </c>
    </row>
    <row r="5656" spans="1:12" x14ac:dyDescent="0.25">
      <c r="A5656" t="s">
        <v>79</v>
      </c>
      <c r="B5656" t="s">
        <v>80</v>
      </c>
      <c r="C5656" s="1">
        <v>2015</v>
      </c>
      <c r="D5656" s="9">
        <v>67047</v>
      </c>
      <c r="E5656" s="4">
        <v>4349.3119999999999</v>
      </c>
      <c r="F5656" t="s">
        <v>41</v>
      </c>
      <c r="G5656" t="s">
        <v>64</v>
      </c>
      <c r="H5656" t="s">
        <v>23</v>
      </c>
      <c r="I5656" t="s">
        <v>632</v>
      </c>
      <c r="J5656" s="1">
        <f>LEN(Table1[[#This Row],[Options/Features]]) - LEN(SUBSTITUTE(Table1[[#This Row],[Options/Features]], ",", "")) + 1</f>
        <v>3</v>
      </c>
      <c r="K5656" t="s">
        <v>17</v>
      </c>
      <c r="L5656" t="s">
        <v>31</v>
      </c>
    </row>
    <row r="5657" spans="1:12" x14ac:dyDescent="0.25">
      <c r="A5657" t="s">
        <v>54</v>
      </c>
      <c r="B5657" t="s">
        <v>220</v>
      </c>
      <c r="C5657" s="1">
        <v>2014</v>
      </c>
      <c r="D5657" s="9">
        <v>40634</v>
      </c>
      <c r="E5657" s="4">
        <v>34006.031999999999</v>
      </c>
      <c r="F5657" t="s">
        <v>27</v>
      </c>
      <c r="G5657" t="s">
        <v>46</v>
      </c>
      <c r="H5657" t="s">
        <v>15</v>
      </c>
      <c r="I5657" t="s">
        <v>68</v>
      </c>
      <c r="J5657" s="1">
        <f>LEN(Table1[[#This Row],[Options/Features]]) - LEN(SUBSTITUTE(Table1[[#This Row],[Options/Features]], ",", "")) + 1</f>
        <v>1</v>
      </c>
      <c r="K5657" t="s">
        <v>30</v>
      </c>
      <c r="L5657" t="s">
        <v>31</v>
      </c>
    </row>
    <row r="5658" spans="1:12" x14ac:dyDescent="0.25">
      <c r="A5658" t="s">
        <v>54</v>
      </c>
      <c r="B5658" t="s">
        <v>55</v>
      </c>
      <c r="C5658" s="1">
        <v>2014</v>
      </c>
      <c r="D5658" s="9">
        <v>136352</v>
      </c>
      <c r="E5658" s="4">
        <v>49175.43</v>
      </c>
      <c r="F5658" t="s">
        <v>41</v>
      </c>
      <c r="G5658" t="s">
        <v>14</v>
      </c>
      <c r="H5658" t="s">
        <v>15</v>
      </c>
      <c r="I5658" t="s">
        <v>138</v>
      </c>
      <c r="J5658" s="1">
        <f>LEN(Table1[[#This Row],[Options/Features]]) - LEN(SUBSTITUTE(Table1[[#This Row],[Options/Features]], ",", "")) + 1</f>
        <v>2</v>
      </c>
      <c r="K5658" t="s">
        <v>30</v>
      </c>
      <c r="L5658" t="s">
        <v>18</v>
      </c>
    </row>
    <row r="5659" spans="1:12" x14ac:dyDescent="0.25">
      <c r="A5659" t="s">
        <v>89</v>
      </c>
      <c r="B5659" t="s">
        <v>90</v>
      </c>
      <c r="C5659" s="1">
        <v>2019</v>
      </c>
      <c r="D5659" s="9">
        <v>67140</v>
      </c>
      <c r="E5659" s="4">
        <v>9068.36</v>
      </c>
      <c r="F5659" t="s">
        <v>41</v>
      </c>
      <c r="G5659" t="s">
        <v>64</v>
      </c>
      <c r="H5659" t="s">
        <v>23</v>
      </c>
      <c r="I5659" t="s">
        <v>262</v>
      </c>
      <c r="J5659" s="1">
        <f>LEN(Table1[[#This Row],[Options/Features]]) - LEN(SUBSTITUTE(Table1[[#This Row],[Options/Features]], ",", "")) + 1</f>
        <v>3</v>
      </c>
      <c r="K5659" t="s">
        <v>17</v>
      </c>
      <c r="L5659" t="s">
        <v>31</v>
      </c>
    </row>
    <row r="5660" spans="1:12" x14ac:dyDescent="0.25">
      <c r="A5660" t="s">
        <v>82</v>
      </c>
      <c r="B5660" t="s">
        <v>195</v>
      </c>
      <c r="C5660" s="1">
        <v>2016</v>
      </c>
      <c r="D5660" s="9">
        <v>83017</v>
      </c>
      <c r="E5660" s="4">
        <v>13962.407999999999</v>
      </c>
      <c r="F5660" t="s">
        <v>13</v>
      </c>
      <c r="G5660" t="s">
        <v>50</v>
      </c>
      <c r="H5660" t="s">
        <v>15</v>
      </c>
      <c r="I5660" t="s">
        <v>594</v>
      </c>
      <c r="J5660" s="1">
        <f>LEN(Table1[[#This Row],[Options/Features]]) - LEN(SUBSTITUTE(Table1[[#This Row],[Options/Features]], ",", "")) + 1</f>
        <v>2</v>
      </c>
      <c r="K5660" t="s">
        <v>36</v>
      </c>
      <c r="L5660" t="s">
        <v>31</v>
      </c>
    </row>
    <row r="5661" spans="1:12" x14ac:dyDescent="0.25">
      <c r="A5661" t="s">
        <v>25</v>
      </c>
      <c r="B5661" t="s">
        <v>127</v>
      </c>
      <c r="C5661" s="1">
        <v>2019</v>
      </c>
      <c r="D5661" s="9">
        <v>133286</v>
      </c>
      <c r="E5661" s="4">
        <v>24606.1</v>
      </c>
      <c r="F5661" t="s">
        <v>27</v>
      </c>
      <c r="G5661" t="s">
        <v>34</v>
      </c>
      <c r="H5661" t="s">
        <v>15</v>
      </c>
      <c r="I5661" t="s">
        <v>699</v>
      </c>
      <c r="J5661" s="1">
        <f>LEN(Table1[[#This Row],[Options/Features]]) - LEN(SUBSTITUTE(Table1[[#This Row],[Options/Features]], ",", "")) + 1</f>
        <v>4</v>
      </c>
      <c r="K5661" t="s">
        <v>17</v>
      </c>
      <c r="L5661" t="s">
        <v>18</v>
      </c>
    </row>
    <row r="5662" spans="1:12" x14ac:dyDescent="0.25">
      <c r="A5662" t="s">
        <v>25</v>
      </c>
      <c r="B5662" t="s">
        <v>127</v>
      </c>
      <c r="C5662" s="1">
        <v>2018</v>
      </c>
      <c r="D5662" s="9">
        <v>50086</v>
      </c>
      <c r="E5662" s="4">
        <v>20454.328000000001</v>
      </c>
      <c r="F5662" t="s">
        <v>13</v>
      </c>
      <c r="G5662" t="s">
        <v>67</v>
      </c>
      <c r="H5662" t="s">
        <v>15</v>
      </c>
      <c r="I5662" t="s">
        <v>107</v>
      </c>
      <c r="J5662" s="1">
        <f>LEN(Table1[[#This Row],[Options/Features]]) - LEN(SUBSTITUTE(Table1[[#This Row],[Options/Features]], ",", "")) + 1</f>
        <v>2</v>
      </c>
      <c r="K5662" t="s">
        <v>30</v>
      </c>
      <c r="L5662" t="s">
        <v>31</v>
      </c>
    </row>
    <row r="5663" spans="1:12" x14ac:dyDescent="0.25">
      <c r="A5663" t="s">
        <v>19</v>
      </c>
      <c r="B5663" t="s">
        <v>274</v>
      </c>
      <c r="C5663" s="1">
        <v>2017</v>
      </c>
      <c r="D5663" s="9">
        <v>74508</v>
      </c>
      <c r="E5663" s="4">
        <v>11329.49</v>
      </c>
      <c r="F5663" t="s">
        <v>41</v>
      </c>
      <c r="G5663" t="s">
        <v>14</v>
      </c>
      <c r="H5663" t="s">
        <v>23</v>
      </c>
      <c r="I5663" t="s">
        <v>47</v>
      </c>
      <c r="J5663" s="1">
        <f>LEN(Table1[[#This Row],[Options/Features]]) - LEN(SUBSTITUTE(Table1[[#This Row],[Options/Features]], ",", "")) + 1</f>
        <v>1</v>
      </c>
      <c r="K5663" t="s">
        <v>30</v>
      </c>
      <c r="L5663" t="s">
        <v>18</v>
      </c>
    </row>
    <row r="5664" spans="1:12" x14ac:dyDescent="0.25">
      <c r="A5664" t="s">
        <v>57</v>
      </c>
      <c r="B5664" t="s">
        <v>244</v>
      </c>
      <c r="C5664" s="1">
        <v>2014</v>
      </c>
      <c r="D5664" s="9">
        <v>123341</v>
      </c>
      <c r="E5664" s="4">
        <v>34471.256000000001</v>
      </c>
      <c r="F5664" t="s">
        <v>41</v>
      </c>
      <c r="G5664" t="s">
        <v>72</v>
      </c>
      <c r="H5664" t="s">
        <v>15</v>
      </c>
      <c r="I5664" t="s">
        <v>117</v>
      </c>
      <c r="J5664" s="1">
        <f>LEN(Table1[[#This Row],[Options/Features]]) - LEN(SUBSTITUTE(Table1[[#This Row],[Options/Features]], ",", "")) + 1</f>
        <v>3</v>
      </c>
      <c r="K5664" t="s">
        <v>30</v>
      </c>
      <c r="L5664" t="s">
        <v>31</v>
      </c>
    </row>
    <row r="5665" spans="1:12" x14ac:dyDescent="0.25">
      <c r="A5665" t="s">
        <v>133</v>
      </c>
      <c r="B5665" t="s">
        <v>182</v>
      </c>
      <c r="C5665" s="1">
        <v>2021</v>
      </c>
      <c r="D5665" s="9">
        <v>8674</v>
      </c>
      <c r="E5665" s="4">
        <v>28099.944</v>
      </c>
      <c r="F5665" t="s">
        <v>13</v>
      </c>
      <c r="G5665" t="s">
        <v>34</v>
      </c>
      <c r="H5665" t="s">
        <v>15</v>
      </c>
      <c r="I5665" t="s">
        <v>24</v>
      </c>
      <c r="J5665" s="1">
        <f>LEN(Table1[[#This Row],[Options/Features]]) - LEN(SUBSTITUTE(Table1[[#This Row],[Options/Features]], ",", "")) + 1</f>
        <v>1</v>
      </c>
      <c r="K5665" t="s">
        <v>36</v>
      </c>
      <c r="L5665" t="s">
        <v>31</v>
      </c>
    </row>
    <row r="5666" spans="1:12" x14ac:dyDescent="0.25">
      <c r="A5666" t="s">
        <v>96</v>
      </c>
      <c r="B5666" t="s">
        <v>275</v>
      </c>
      <c r="C5666" s="1">
        <v>2010</v>
      </c>
      <c r="D5666" s="9">
        <v>143960</v>
      </c>
      <c r="E5666" s="4">
        <v>27431.464</v>
      </c>
      <c r="F5666" t="s">
        <v>41</v>
      </c>
      <c r="G5666" t="s">
        <v>67</v>
      </c>
      <c r="H5666" t="s">
        <v>23</v>
      </c>
      <c r="I5666" t="s">
        <v>248</v>
      </c>
      <c r="J5666" s="1">
        <f>LEN(Table1[[#This Row],[Options/Features]]) - LEN(SUBSTITUTE(Table1[[#This Row],[Options/Features]], ",", "")) + 1</f>
        <v>3</v>
      </c>
      <c r="K5666" t="s">
        <v>17</v>
      </c>
      <c r="L5666" t="s">
        <v>31</v>
      </c>
    </row>
    <row r="5667" spans="1:12" x14ac:dyDescent="0.25">
      <c r="A5667" t="s">
        <v>74</v>
      </c>
      <c r="B5667" t="s">
        <v>235</v>
      </c>
      <c r="C5667" s="1">
        <v>2014</v>
      </c>
      <c r="D5667" s="9">
        <v>80714</v>
      </c>
      <c r="E5667" s="4">
        <v>36236.031999999999</v>
      </c>
      <c r="F5667" t="s">
        <v>27</v>
      </c>
      <c r="G5667" t="s">
        <v>64</v>
      </c>
      <c r="H5667" t="s">
        <v>15</v>
      </c>
      <c r="I5667" t="s">
        <v>166</v>
      </c>
      <c r="J5667" s="1">
        <f>LEN(Table1[[#This Row],[Options/Features]]) - LEN(SUBSTITUTE(Table1[[#This Row],[Options/Features]], ",", "")) + 1</f>
        <v>1</v>
      </c>
      <c r="K5667" t="s">
        <v>30</v>
      </c>
      <c r="L5667" t="s">
        <v>31</v>
      </c>
    </row>
    <row r="5668" spans="1:12" x14ac:dyDescent="0.25">
      <c r="A5668" t="s">
        <v>116</v>
      </c>
      <c r="B5668" t="s">
        <v>145</v>
      </c>
      <c r="C5668" s="1">
        <v>2010</v>
      </c>
      <c r="D5668" s="9">
        <v>85490</v>
      </c>
      <c r="E5668" s="4">
        <v>35065.487999999998</v>
      </c>
      <c r="F5668" t="s">
        <v>41</v>
      </c>
      <c r="G5668" t="s">
        <v>34</v>
      </c>
      <c r="H5668" t="s">
        <v>23</v>
      </c>
      <c r="I5668" t="s">
        <v>981</v>
      </c>
      <c r="J5668" s="1">
        <f>LEN(Table1[[#This Row],[Options/Features]]) - LEN(SUBSTITUTE(Table1[[#This Row],[Options/Features]], ",", "")) + 1</f>
        <v>4</v>
      </c>
      <c r="K5668" t="s">
        <v>17</v>
      </c>
      <c r="L5668" t="s">
        <v>31</v>
      </c>
    </row>
    <row r="5669" spans="1:12" x14ac:dyDescent="0.25">
      <c r="A5669" t="s">
        <v>54</v>
      </c>
      <c r="B5669" t="s">
        <v>220</v>
      </c>
      <c r="C5669" s="1">
        <v>2022</v>
      </c>
      <c r="D5669" s="9">
        <v>149280</v>
      </c>
      <c r="E5669" s="4">
        <v>21975.96</v>
      </c>
      <c r="F5669" t="s">
        <v>27</v>
      </c>
      <c r="G5669" t="s">
        <v>72</v>
      </c>
      <c r="H5669" t="s">
        <v>15</v>
      </c>
      <c r="I5669" t="s">
        <v>317</v>
      </c>
      <c r="J5669" s="1">
        <f>LEN(Table1[[#This Row],[Options/Features]]) - LEN(SUBSTITUTE(Table1[[#This Row],[Options/Features]], ",", "")) + 1</f>
        <v>3</v>
      </c>
      <c r="K5669" t="s">
        <v>36</v>
      </c>
      <c r="L5669" t="s">
        <v>31</v>
      </c>
    </row>
    <row r="5670" spans="1:12" x14ac:dyDescent="0.25">
      <c r="A5670" t="s">
        <v>37</v>
      </c>
      <c r="B5670" t="s">
        <v>38</v>
      </c>
      <c r="C5670" s="1">
        <v>2019</v>
      </c>
      <c r="D5670" s="9">
        <v>132451</v>
      </c>
      <c r="E5670" s="4">
        <v>19144.335999999999</v>
      </c>
      <c r="F5670" t="s">
        <v>21</v>
      </c>
      <c r="G5670" t="s">
        <v>22</v>
      </c>
      <c r="H5670" t="s">
        <v>15</v>
      </c>
      <c r="I5670" t="s">
        <v>173</v>
      </c>
      <c r="J5670" s="1">
        <f>LEN(Table1[[#This Row],[Options/Features]]) - LEN(SUBSTITUTE(Table1[[#This Row],[Options/Features]], ",", "")) + 1</f>
        <v>3</v>
      </c>
      <c r="K5670" t="s">
        <v>36</v>
      </c>
      <c r="L5670" t="s">
        <v>31</v>
      </c>
    </row>
    <row r="5671" spans="1:12" x14ac:dyDescent="0.25">
      <c r="A5671" t="s">
        <v>37</v>
      </c>
      <c r="B5671" t="s">
        <v>38</v>
      </c>
      <c r="C5671" s="1">
        <v>2021</v>
      </c>
      <c r="D5671" s="9">
        <v>49824</v>
      </c>
      <c r="E5671" s="4">
        <v>32417.687999999998</v>
      </c>
      <c r="F5671" t="s">
        <v>27</v>
      </c>
      <c r="G5671" t="s">
        <v>22</v>
      </c>
      <c r="H5671" t="s">
        <v>23</v>
      </c>
      <c r="I5671" t="s">
        <v>148</v>
      </c>
      <c r="J5671" s="1">
        <f>LEN(Table1[[#This Row],[Options/Features]]) - LEN(SUBSTITUTE(Table1[[#This Row],[Options/Features]], ",", "")) + 1</f>
        <v>2</v>
      </c>
      <c r="K5671" t="s">
        <v>30</v>
      </c>
      <c r="L5671" t="s">
        <v>31</v>
      </c>
    </row>
    <row r="5672" spans="1:12" x14ac:dyDescent="0.25">
      <c r="A5672" t="s">
        <v>82</v>
      </c>
      <c r="B5672" t="s">
        <v>114</v>
      </c>
      <c r="C5672" s="1">
        <v>2010</v>
      </c>
      <c r="D5672" s="9">
        <v>119184</v>
      </c>
      <c r="E5672" s="4">
        <v>36766.576000000001</v>
      </c>
      <c r="F5672" t="s">
        <v>27</v>
      </c>
      <c r="G5672" t="s">
        <v>14</v>
      </c>
      <c r="H5672" t="s">
        <v>15</v>
      </c>
      <c r="I5672" t="s">
        <v>1099</v>
      </c>
      <c r="J5672" s="1">
        <f>LEN(Table1[[#This Row],[Options/Features]]) - LEN(SUBSTITUTE(Table1[[#This Row],[Options/Features]], ",", "")) + 1</f>
        <v>4</v>
      </c>
      <c r="K5672" t="s">
        <v>17</v>
      </c>
      <c r="L5672" t="s">
        <v>31</v>
      </c>
    </row>
    <row r="5673" spans="1:12" x14ac:dyDescent="0.25">
      <c r="A5673" t="s">
        <v>25</v>
      </c>
      <c r="B5673" t="s">
        <v>70</v>
      </c>
      <c r="C5673" s="1">
        <v>2017</v>
      </c>
      <c r="D5673" s="9">
        <v>39644</v>
      </c>
      <c r="E5673" s="4">
        <v>28843.648000000001</v>
      </c>
      <c r="F5673" t="s">
        <v>41</v>
      </c>
      <c r="G5673" t="s">
        <v>46</v>
      </c>
      <c r="H5673" t="s">
        <v>15</v>
      </c>
      <c r="I5673" t="s">
        <v>333</v>
      </c>
      <c r="J5673" s="1">
        <f>LEN(Table1[[#This Row],[Options/Features]]) - LEN(SUBSTITUTE(Table1[[#This Row],[Options/Features]], ",", "")) + 1</f>
        <v>2</v>
      </c>
      <c r="K5673" t="s">
        <v>36</v>
      </c>
      <c r="L5673" t="s">
        <v>31</v>
      </c>
    </row>
    <row r="5674" spans="1:12" x14ac:dyDescent="0.25">
      <c r="A5674" t="s">
        <v>149</v>
      </c>
      <c r="B5674">
        <v>911</v>
      </c>
      <c r="C5674" s="1">
        <v>2020</v>
      </c>
      <c r="D5674" s="9">
        <v>65222</v>
      </c>
      <c r="E5674" s="4">
        <v>9619.7360000000008</v>
      </c>
      <c r="F5674" t="s">
        <v>21</v>
      </c>
      <c r="G5674" t="s">
        <v>34</v>
      </c>
      <c r="H5674" t="s">
        <v>23</v>
      </c>
      <c r="I5674" t="s">
        <v>897</v>
      </c>
      <c r="J5674" s="1">
        <f>LEN(Table1[[#This Row],[Options/Features]]) - LEN(SUBSTITUTE(Table1[[#This Row],[Options/Features]], ",", "")) + 1</f>
        <v>4</v>
      </c>
      <c r="K5674" t="s">
        <v>36</v>
      </c>
      <c r="L5674" t="s">
        <v>31</v>
      </c>
    </row>
    <row r="5675" spans="1:12" x14ac:dyDescent="0.25">
      <c r="A5675" t="s">
        <v>79</v>
      </c>
      <c r="B5675" t="s">
        <v>80</v>
      </c>
      <c r="C5675" s="1">
        <v>2022</v>
      </c>
      <c r="D5675" s="9">
        <v>35051</v>
      </c>
      <c r="E5675" s="4">
        <v>5097.8879999999999</v>
      </c>
      <c r="F5675" t="s">
        <v>27</v>
      </c>
      <c r="G5675" t="s">
        <v>14</v>
      </c>
      <c r="H5675" t="s">
        <v>15</v>
      </c>
      <c r="I5675" t="s">
        <v>1073</v>
      </c>
      <c r="J5675" s="1">
        <f>LEN(Table1[[#This Row],[Options/Features]]) - LEN(SUBSTITUTE(Table1[[#This Row],[Options/Features]], ",", "")) + 1</f>
        <v>4</v>
      </c>
      <c r="K5675" t="s">
        <v>30</v>
      </c>
      <c r="L5675" t="s">
        <v>31</v>
      </c>
    </row>
    <row r="5676" spans="1:12" x14ac:dyDescent="0.25">
      <c r="A5676" t="s">
        <v>96</v>
      </c>
      <c r="B5676" t="s">
        <v>111</v>
      </c>
      <c r="C5676" s="1">
        <v>2013</v>
      </c>
      <c r="D5676" s="9">
        <v>149004</v>
      </c>
      <c r="E5676" s="4">
        <v>18142.968000000001</v>
      </c>
      <c r="F5676" t="s">
        <v>13</v>
      </c>
      <c r="G5676" t="s">
        <v>28</v>
      </c>
      <c r="H5676" t="s">
        <v>15</v>
      </c>
      <c r="I5676" t="s">
        <v>62</v>
      </c>
      <c r="J5676" s="1">
        <f>LEN(Table1[[#This Row],[Options/Features]]) - LEN(SUBSTITUTE(Table1[[#This Row],[Options/Features]], ",", "")) + 1</f>
        <v>2</v>
      </c>
      <c r="K5676" t="s">
        <v>30</v>
      </c>
      <c r="L5676" t="s">
        <v>31</v>
      </c>
    </row>
    <row r="5677" spans="1:12" x14ac:dyDescent="0.25">
      <c r="A5677" t="s">
        <v>93</v>
      </c>
      <c r="B5677" t="s">
        <v>94</v>
      </c>
      <c r="C5677" s="1">
        <v>2021</v>
      </c>
      <c r="D5677" s="9">
        <v>128550</v>
      </c>
      <c r="E5677" s="4">
        <v>9776.24</v>
      </c>
      <c r="F5677" t="s">
        <v>21</v>
      </c>
      <c r="G5677" t="s">
        <v>34</v>
      </c>
      <c r="H5677" t="s">
        <v>15</v>
      </c>
      <c r="I5677" t="s">
        <v>130</v>
      </c>
      <c r="J5677" s="1">
        <f>LEN(Table1[[#This Row],[Options/Features]]) - LEN(SUBSTITUTE(Table1[[#This Row],[Options/Features]], ",", "")) + 1</f>
        <v>2</v>
      </c>
      <c r="K5677" t="s">
        <v>17</v>
      </c>
      <c r="L5677" t="s">
        <v>31</v>
      </c>
    </row>
    <row r="5678" spans="1:12" x14ac:dyDescent="0.25">
      <c r="A5678" t="s">
        <v>60</v>
      </c>
      <c r="B5678" t="s">
        <v>102</v>
      </c>
      <c r="C5678" s="1">
        <v>2021</v>
      </c>
      <c r="D5678" s="9">
        <v>82267</v>
      </c>
      <c r="E5678" s="4">
        <v>38383.631999999998</v>
      </c>
      <c r="F5678" t="s">
        <v>21</v>
      </c>
      <c r="G5678" t="s">
        <v>72</v>
      </c>
      <c r="H5678" t="s">
        <v>15</v>
      </c>
      <c r="I5678" t="s">
        <v>115</v>
      </c>
      <c r="J5678" s="1">
        <f>LEN(Table1[[#This Row],[Options/Features]]) - LEN(SUBSTITUTE(Table1[[#This Row],[Options/Features]], ",", "")) + 1</f>
        <v>1</v>
      </c>
      <c r="K5678" t="s">
        <v>17</v>
      </c>
      <c r="L5678" t="s">
        <v>31</v>
      </c>
    </row>
    <row r="5679" spans="1:12" x14ac:dyDescent="0.25">
      <c r="A5679" t="s">
        <v>60</v>
      </c>
      <c r="B5679" t="s">
        <v>160</v>
      </c>
      <c r="C5679" s="1">
        <v>2010</v>
      </c>
      <c r="D5679" s="9">
        <v>146271</v>
      </c>
      <c r="E5679" s="4">
        <v>7742.5919999999996</v>
      </c>
      <c r="F5679" t="s">
        <v>13</v>
      </c>
      <c r="G5679" t="s">
        <v>50</v>
      </c>
      <c r="H5679" t="s">
        <v>23</v>
      </c>
      <c r="I5679" t="s">
        <v>762</v>
      </c>
      <c r="J5679" s="1">
        <f>LEN(Table1[[#This Row],[Options/Features]]) - LEN(SUBSTITUTE(Table1[[#This Row],[Options/Features]], ",", "")) + 1</f>
        <v>4</v>
      </c>
      <c r="K5679" t="s">
        <v>30</v>
      </c>
      <c r="L5679" t="s">
        <v>31</v>
      </c>
    </row>
    <row r="5680" spans="1:12" x14ac:dyDescent="0.25">
      <c r="A5680" t="s">
        <v>89</v>
      </c>
      <c r="B5680" t="s">
        <v>179</v>
      </c>
      <c r="C5680" s="1">
        <v>2014</v>
      </c>
      <c r="D5680" s="9">
        <v>34062</v>
      </c>
      <c r="E5680" s="4">
        <v>37006.432000000001</v>
      </c>
      <c r="F5680" t="s">
        <v>21</v>
      </c>
      <c r="G5680" t="s">
        <v>72</v>
      </c>
      <c r="H5680" t="s">
        <v>15</v>
      </c>
      <c r="I5680" t="s">
        <v>800</v>
      </c>
      <c r="J5680" s="1">
        <f>LEN(Table1[[#This Row],[Options/Features]]) - LEN(SUBSTITUTE(Table1[[#This Row],[Options/Features]], ",", "")) + 1</f>
        <v>4</v>
      </c>
      <c r="K5680" t="s">
        <v>30</v>
      </c>
      <c r="L5680" t="s">
        <v>31</v>
      </c>
    </row>
    <row r="5681" spans="1:12" x14ac:dyDescent="0.25">
      <c r="A5681" t="s">
        <v>74</v>
      </c>
      <c r="B5681" t="s">
        <v>75</v>
      </c>
      <c r="C5681" s="1">
        <v>2017</v>
      </c>
      <c r="D5681" s="9">
        <v>128598</v>
      </c>
      <c r="E5681" s="4">
        <v>27470.096000000001</v>
      </c>
      <c r="F5681" t="s">
        <v>21</v>
      </c>
      <c r="G5681" t="s">
        <v>34</v>
      </c>
      <c r="H5681" t="s">
        <v>15</v>
      </c>
      <c r="I5681" t="s">
        <v>198</v>
      </c>
      <c r="J5681" s="1">
        <f>LEN(Table1[[#This Row],[Options/Features]]) - LEN(SUBSTITUTE(Table1[[#This Row],[Options/Features]], ",", "")) + 1</f>
        <v>2</v>
      </c>
      <c r="K5681" t="s">
        <v>17</v>
      </c>
      <c r="L5681" t="s">
        <v>31</v>
      </c>
    </row>
    <row r="5682" spans="1:12" x14ac:dyDescent="0.25">
      <c r="A5682" t="s">
        <v>133</v>
      </c>
      <c r="B5682" t="s">
        <v>182</v>
      </c>
      <c r="C5682" s="1">
        <v>2019</v>
      </c>
      <c r="D5682" s="9">
        <v>10417</v>
      </c>
      <c r="E5682" s="4">
        <v>32991.72</v>
      </c>
      <c r="F5682" t="s">
        <v>13</v>
      </c>
      <c r="G5682" t="s">
        <v>22</v>
      </c>
      <c r="H5682" t="s">
        <v>23</v>
      </c>
      <c r="I5682" t="s">
        <v>306</v>
      </c>
      <c r="J5682" s="1">
        <f>LEN(Table1[[#This Row],[Options/Features]]) - LEN(SUBSTITUTE(Table1[[#This Row],[Options/Features]], ",", "")) + 1</f>
        <v>4</v>
      </c>
      <c r="K5682" t="s">
        <v>36</v>
      </c>
      <c r="L5682" t="s">
        <v>31</v>
      </c>
    </row>
    <row r="5683" spans="1:12" x14ac:dyDescent="0.25">
      <c r="A5683" t="s">
        <v>74</v>
      </c>
      <c r="B5683">
        <v>500</v>
      </c>
      <c r="C5683" s="1">
        <v>2011</v>
      </c>
      <c r="D5683" s="9">
        <v>15221</v>
      </c>
      <c r="E5683" s="4">
        <v>36891.872000000003</v>
      </c>
      <c r="F5683" t="s">
        <v>27</v>
      </c>
      <c r="G5683" t="s">
        <v>22</v>
      </c>
      <c r="H5683" t="s">
        <v>23</v>
      </c>
      <c r="I5683" t="s">
        <v>1100</v>
      </c>
      <c r="J5683" s="1">
        <f>LEN(Table1[[#This Row],[Options/Features]]) - LEN(SUBSTITUTE(Table1[[#This Row],[Options/Features]], ",", "")) + 1</f>
        <v>4</v>
      </c>
      <c r="K5683" t="s">
        <v>36</v>
      </c>
      <c r="L5683" t="s">
        <v>31</v>
      </c>
    </row>
    <row r="5684" spans="1:12" x14ac:dyDescent="0.25">
      <c r="A5684" t="s">
        <v>89</v>
      </c>
      <c r="B5684" t="s">
        <v>246</v>
      </c>
      <c r="C5684" s="1">
        <v>2018</v>
      </c>
      <c r="D5684" s="9">
        <v>27501</v>
      </c>
      <c r="E5684" s="4">
        <v>29029.407999999999</v>
      </c>
      <c r="F5684" t="s">
        <v>13</v>
      </c>
      <c r="G5684" t="s">
        <v>14</v>
      </c>
      <c r="H5684" t="s">
        <v>23</v>
      </c>
      <c r="I5684" t="s">
        <v>466</v>
      </c>
      <c r="J5684" s="1">
        <f>LEN(Table1[[#This Row],[Options/Features]]) - LEN(SUBSTITUTE(Table1[[#This Row],[Options/Features]], ",", "")) + 1</f>
        <v>3</v>
      </c>
      <c r="K5684" t="s">
        <v>30</v>
      </c>
      <c r="L5684" t="s">
        <v>31</v>
      </c>
    </row>
    <row r="5685" spans="1:12" x14ac:dyDescent="0.25">
      <c r="A5685" t="s">
        <v>74</v>
      </c>
      <c r="B5685" t="s">
        <v>75</v>
      </c>
      <c r="C5685" s="1">
        <v>2013</v>
      </c>
      <c r="D5685" s="9">
        <v>42370</v>
      </c>
      <c r="E5685" s="4">
        <v>22932.752</v>
      </c>
      <c r="F5685" t="s">
        <v>21</v>
      </c>
      <c r="G5685" t="s">
        <v>72</v>
      </c>
      <c r="H5685" t="s">
        <v>23</v>
      </c>
      <c r="I5685" t="s">
        <v>366</v>
      </c>
      <c r="J5685" s="1">
        <f>LEN(Table1[[#This Row],[Options/Features]]) - LEN(SUBSTITUTE(Table1[[#This Row],[Options/Features]], ",", "")) + 1</f>
        <v>2</v>
      </c>
      <c r="K5685" t="s">
        <v>36</v>
      </c>
      <c r="L5685" t="s">
        <v>31</v>
      </c>
    </row>
    <row r="5686" spans="1:12" x14ac:dyDescent="0.25">
      <c r="A5686" t="s">
        <v>11</v>
      </c>
      <c r="B5686" t="s">
        <v>175</v>
      </c>
      <c r="C5686" s="1">
        <v>2016</v>
      </c>
      <c r="D5686" s="9">
        <v>44566</v>
      </c>
      <c r="E5686" s="4">
        <v>46698.26</v>
      </c>
      <c r="F5686" t="s">
        <v>41</v>
      </c>
      <c r="G5686" t="s">
        <v>28</v>
      </c>
      <c r="H5686" t="s">
        <v>15</v>
      </c>
      <c r="I5686" t="s">
        <v>51</v>
      </c>
      <c r="J5686" s="1">
        <f>LEN(Table1[[#This Row],[Options/Features]]) - LEN(SUBSTITUTE(Table1[[#This Row],[Options/Features]], ",", "")) + 1</f>
        <v>2</v>
      </c>
      <c r="K5686" t="s">
        <v>30</v>
      </c>
      <c r="L5686" t="s">
        <v>18</v>
      </c>
    </row>
    <row r="5687" spans="1:12" x14ac:dyDescent="0.25">
      <c r="A5687" t="s">
        <v>32</v>
      </c>
      <c r="B5687" t="s">
        <v>311</v>
      </c>
      <c r="C5687" s="1">
        <v>2022</v>
      </c>
      <c r="D5687" s="9">
        <v>94019</v>
      </c>
      <c r="E5687" s="4">
        <v>10235.232</v>
      </c>
      <c r="F5687" t="s">
        <v>41</v>
      </c>
      <c r="G5687" t="s">
        <v>34</v>
      </c>
      <c r="H5687" t="s">
        <v>23</v>
      </c>
      <c r="I5687" t="s">
        <v>107</v>
      </c>
      <c r="J5687" s="1">
        <f>LEN(Table1[[#This Row],[Options/Features]]) - LEN(SUBSTITUTE(Table1[[#This Row],[Options/Features]], ",", "")) + 1</f>
        <v>2</v>
      </c>
      <c r="K5687" t="s">
        <v>36</v>
      </c>
      <c r="L5687" t="s">
        <v>31</v>
      </c>
    </row>
    <row r="5688" spans="1:12" x14ac:dyDescent="0.25">
      <c r="A5688" t="s">
        <v>44</v>
      </c>
      <c r="B5688" t="s">
        <v>330</v>
      </c>
      <c r="C5688" s="1">
        <v>2019</v>
      </c>
      <c r="D5688" s="9">
        <v>74166</v>
      </c>
      <c r="E5688" s="4">
        <v>37898.008000000002</v>
      </c>
      <c r="F5688" t="s">
        <v>13</v>
      </c>
      <c r="G5688" t="s">
        <v>50</v>
      </c>
      <c r="H5688" t="s">
        <v>15</v>
      </c>
      <c r="I5688" t="s">
        <v>256</v>
      </c>
      <c r="J5688" s="1">
        <f>LEN(Table1[[#This Row],[Options/Features]]) - LEN(SUBSTITUTE(Table1[[#This Row],[Options/Features]], ",", "")) + 1</f>
        <v>2</v>
      </c>
      <c r="K5688" t="s">
        <v>36</v>
      </c>
      <c r="L5688" t="s">
        <v>31</v>
      </c>
    </row>
    <row r="5689" spans="1:12" x14ac:dyDescent="0.25">
      <c r="A5689" t="s">
        <v>116</v>
      </c>
      <c r="B5689" t="s">
        <v>158</v>
      </c>
      <c r="C5689" s="1">
        <v>2019</v>
      </c>
      <c r="D5689" s="9">
        <v>57666</v>
      </c>
      <c r="E5689" s="4">
        <v>32752.583999999999</v>
      </c>
      <c r="F5689" t="s">
        <v>21</v>
      </c>
      <c r="G5689" t="s">
        <v>42</v>
      </c>
      <c r="H5689" t="s">
        <v>15</v>
      </c>
      <c r="I5689" t="s">
        <v>781</v>
      </c>
      <c r="J5689" s="1">
        <f>LEN(Table1[[#This Row],[Options/Features]]) - LEN(SUBSTITUTE(Table1[[#This Row],[Options/Features]], ",", "")) + 1</f>
        <v>3</v>
      </c>
      <c r="K5689" t="s">
        <v>30</v>
      </c>
      <c r="L5689" t="s">
        <v>31</v>
      </c>
    </row>
    <row r="5690" spans="1:12" x14ac:dyDescent="0.25">
      <c r="A5690" t="s">
        <v>96</v>
      </c>
      <c r="B5690" t="s">
        <v>97</v>
      </c>
      <c r="C5690" s="1">
        <v>2014</v>
      </c>
      <c r="D5690" s="9">
        <v>34229</v>
      </c>
      <c r="E5690" s="4">
        <v>36652.480000000003</v>
      </c>
      <c r="F5690" t="s">
        <v>27</v>
      </c>
      <c r="G5690" t="s">
        <v>50</v>
      </c>
      <c r="H5690" t="s">
        <v>23</v>
      </c>
      <c r="I5690" t="s">
        <v>24</v>
      </c>
      <c r="J5690" s="1">
        <f>LEN(Table1[[#This Row],[Options/Features]]) - LEN(SUBSTITUTE(Table1[[#This Row],[Options/Features]], ",", "")) + 1</f>
        <v>1</v>
      </c>
      <c r="K5690" t="s">
        <v>17</v>
      </c>
      <c r="L5690" t="s">
        <v>31</v>
      </c>
    </row>
    <row r="5691" spans="1:12" x14ac:dyDescent="0.25">
      <c r="A5691" t="s">
        <v>74</v>
      </c>
      <c r="B5691" t="s">
        <v>75</v>
      </c>
      <c r="C5691" s="1">
        <v>2020</v>
      </c>
      <c r="D5691" s="9">
        <v>123874</v>
      </c>
      <c r="E5691" s="4">
        <v>21652.135999999999</v>
      </c>
      <c r="F5691" t="s">
        <v>21</v>
      </c>
      <c r="G5691" t="s">
        <v>34</v>
      </c>
      <c r="H5691" t="s">
        <v>23</v>
      </c>
      <c r="I5691" t="s">
        <v>844</v>
      </c>
      <c r="J5691" s="1">
        <f>LEN(Table1[[#This Row],[Options/Features]]) - LEN(SUBSTITUTE(Table1[[#This Row],[Options/Features]], ",", "")) + 1</f>
        <v>4</v>
      </c>
      <c r="K5691" t="s">
        <v>30</v>
      </c>
      <c r="L5691" t="s">
        <v>31</v>
      </c>
    </row>
    <row r="5692" spans="1:12" x14ac:dyDescent="0.25">
      <c r="A5692" t="s">
        <v>57</v>
      </c>
      <c r="B5692" t="s">
        <v>77</v>
      </c>
      <c r="C5692" s="1">
        <v>2014</v>
      </c>
      <c r="D5692" s="9">
        <v>93724</v>
      </c>
      <c r="E5692" s="4">
        <v>29081.952000000001</v>
      </c>
      <c r="F5692" t="s">
        <v>13</v>
      </c>
      <c r="G5692" t="s">
        <v>14</v>
      </c>
      <c r="H5692" t="s">
        <v>15</v>
      </c>
      <c r="I5692" t="s">
        <v>1101</v>
      </c>
      <c r="J5692" s="1">
        <f>LEN(Table1[[#This Row],[Options/Features]]) - LEN(SUBSTITUTE(Table1[[#This Row],[Options/Features]], ",", "")) + 1</f>
        <v>4</v>
      </c>
      <c r="K5692" t="s">
        <v>30</v>
      </c>
      <c r="L5692" t="s">
        <v>31</v>
      </c>
    </row>
    <row r="5693" spans="1:12" x14ac:dyDescent="0.25">
      <c r="A5693" t="s">
        <v>11</v>
      </c>
      <c r="B5693" t="s">
        <v>187</v>
      </c>
      <c r="C5693" s="1">
        <v>2012</v>
      </c>
      <c r="D5693" s="9">
        <v>117040</v>
      </c>
      <c r="E5693" s="4">
        <v>14920.808000000001</v>
      </c>
      <c r="F5693" t="s">
        <v>21</v>
      </c>
      <c r="G5693" t="s">
        <v>46</v>
      </c>
      <c r="H5693" t="s">
        <v>15</v>
      </c>
      <c r="I5693" t="s">
        <v>474</v>
      </c>
      <c r="J5693" s="1">
        <f>LEN(Table1[[#This Row],[Options/Features]]) - LEN(SUBSTITUTE(Table1[[#This Row],[Options/Features]], ",", "")) + 1</f>
        <v>4</v>
      </c>
      <c r="K5693" t="s">
        <v>36</v>
      </c>
      <c r="L5693" t="s">
        <v>31</v>
      </c>
    </row>
    <row r="5694" spans="1:12" x14ac:dyDescent="0.25">
      <c r="A5694" t="s">
        <v>25</v>
      </c>
      <c r="B5694" t="s">
        <v>127</v>
      </c>
      <c r="C5694" s="1">
        <v>2017</v>
      </c>
      <c r="D5694" s="9">
        <v>108424</v>
      </c>
      <c r="E5694" s="4">
        <v>21124.32</v>
      </c>
      <c r="F5694" t="s">
        <v>13</v>
      </c>
      <c r="G5694" t="s">
        <v>67</v>
      </c>
      <c r="H5694" t="s">
        <v>23</v>
      </c>
      <c r="I5694" t="s">
        <v>436</v>
      </c>
      <c r="J5694" s="1">
        <f>LEN(Table1[[#This Row],[Options/Features]]) - LEN(SUBSTITUTE(Table1[[#This Row],[Options/Features]], ",", "")) + 1</f>
        <v>3</v>
      </c>
      <c r="K5694" t="s">
        <v>30</v>
      </c>
      <c r="L5694" t="s">
        <v>18</v>
      </c>
    </row>
    <row r="5695" spans="1:12" x14ac:dyDescent="0.25">
      <c r="A5695" t="s">
        <v>37</v>
      </c>
      <c r="B5695" t="s">
        <v>38</v>
      </c>
      <c r="C5695" s="1">
        <v>2022</v>
      </c>
      <c r="D5695" s="9">
        <v>82667</v>
      </c>
      <c r="E5695" s="4">
        <v>28953.96</v>
      </c>
      <c r="F5695" t="s">
        <v>13</v>
      </c>
      <c r="G5695" t="s">
        <v>28</v>
      </c>
      <c r="H5695" t="s">
        <v>23</v>
      </c>
      <c r="I5695" t="s">
        <v>210</v>
      </c>
      <c r="J5695" s="1">
        <f>LEN(Table1[[#This Row],[Options/Features]]) - LEN(SUBSTITUTE(Table1[[#This Row],[Options/Features]], ",", "")) + 1</f>
        <v>2</v>
      </c>
      <c r="K5695" t="s">
        <v>17</v>
      </c>
      <c r="L5695" t="s">
        <v>31</v>
      </c>
    </row>
    <row r="5696" spans="1:12" x14ac:dyDescent="0.25">
      <c r="A5696" t="s">
        <v>116</v>
      </c>
      <c r="B5696" t="s">
        <v>185</v>
      </c>
      <c r="C5696" s="1">
        <v>2016</v>
      </c>
      <c r="D5696" s="9">
        <v>69954</v>
      </c>
      <c r="E5696" s="4">
        <v>25090.6</v>
      </c>
      <c r="F5696" t="s">
        <v>13</v>
      </c>
      <c r="G5696" t="s">
        <v>14</v>
      </c>
      <c r="H5696" t="s">
        <v>15</v>
      </c>
      <c r="I5696" t="s">
        <v>806</v>
      </c>
      <c r="J5696" s="1">
        <f>LEN(Table1[[#This Row],[Options/Features]]) - LEN(SUBSTITUTE(Table1[[#This Row],[Options/Features]], ",", "")) + 1</f>
        <v>3</v>
      </c>
      <c r="K5696" t="s">
        <v>36</v>
      </c>
      <c r="L5696" t="s">
        <v>18</v>
      </c>
    </row>
    <row r="5697" spans="1:12" x14ac:dyDescent="0.25">
      <c r="A5697" t="s">
        <v>133</v>
      </c>
      <c r="B5697" t="s">
        <v>199</v>
      </c>
      <c r="C5697" s="1">
        <v>2021</v>
      </c>
      <c r="D5697" s="9">
        <v>71213</v>
      </c>
      <c r="E5697" s="4">
        <v>6052.76</v>
      </c>
      <c r="F5697" t="s">
        <v>27</v>
      </c>
      <c r="G5697" t="s">
        <v>64</v>
      </c>
      <c r="H5697" t="s">
        <v>23</v>
      </c>
      <c r="I5697" t="s">
        <v>628</v>
      </c>
      <c r="J5697" s="1">
        <f>LEN(Table1[[#This Row],[Options/Features]]) - LEN(SUBSTITUTE(Table1[[#This Row],[Options/Features]], ",", "")) + 1</f>
        <v>3</v>
      </c>
      <c r="K5697" t="s">
        <v>17</v>
      </c>
      <c r="L5697" t="s">
        <v>31</v>
      </c>
    </row>
    <row r="5698" spans="1:12" x14ac:dyDescent="0.25">
      <c r="A5698" t="s">
        <v>48</v>
      </c>
      <c r="B5698" t="s">
        <v>121</v>
      </c>
      <c r="C5698" s="1">
        <v>2015</v>
      </c>
      <c r="D5698" s="9">
        <v>102805</v>
      </c>
      <c r="E5698" s="4">
        <v>19437.48</v>
      </c>
      <c r="F5698" t="s">
        <v>21</v>
      </c>
      <c r="G5698" t="s">
        <v>67</v>
      </c>
      <c r="H5698" t="s">
        <v>15</v>
      </c>
      <c r="I5698" t="s">
        <v>372</v>
      </c>
      <c r="J5698" s="1">
        <f>LEN(Table1[[#This Row],[Options/Features]]) - LEN(SUBSTITUTE(Table1[[#This Row],[Options/Features]], ",", "")) + 1</f>
        <v>2</v>
      </c>
      <c r="K5698" t="s">
        <v>30</v>
      </c>
      <c r="L5698" t="s">
        <v>31</v>
      </c>
    </row>
    <row r="5699" spans="1:12" x14ac:dyDescent="0.25">
      <c r="A5699" t="s">
        <v>99</v>
      </c>
      <c r="B5699" t="s">
        <v>251</v>
      </c>
      <c r="C5699" s="1">
        <v>2010</v>
      </c>
      <c r="D5699" s="9">
        <v>74792</v>
      </c>
      <c r="E5699" s="4">
        <v>19604.64</v>
      </c>
      <c r="F5699" t="s">
        <v>13</v>
      </c>
      <c r="G5699" t="s">
        <v>67</v>
      </c>
      <c r="H5699" t="s">
        <v>15</v>
      </c>
      <c r="I5699" t="s">
        <v>316</v>
      </c>
      <c r="J5699" s="1">
        <f>LEN(Table1[[#This Row],[Options/Features]]) - LEN(SUBSTITUTE(Table1[[#This Row],[Options/Features]], ",", "")) + 1</f>
        <v>3</v>
      </c>
      <c r="K5699" t="s">
        <v>36</v>
      </c>
      <c r="L5699" t="s">
        <v>31</v>
      </c>
    </row>
    <row r="5700" spans="1:12" x14ac:dyDescent="0.25">
      <c r="A5700" t="s">
        <v>25</v>
      </c>
      <c r="B5700" t="s">
        <v>156</v>
      </c>
      <c r="C5700" s="1">
        <v>2018</v>
      </c>
      <c r="D5700" s="9">
        <v>106295</v>
      </c>
      <c r="E5700" s="4">
        <v>38594.383999999998</v>
      </c>
      <c r="F5700" t="s">
        <v>21</v>
      </c>
      <c r="G5700" t="s">
        <v>42</v>
      </c>
      <c r="H5700" t="s">
        <v>15</v>
      </c>
      <c r="I5700" t="s">
        <v>572</v>
      </c>
      <c r="J5700" s="1">
        <f>LEN(Table1[[#This Row],[Options/Features]]) - LEN(SUBSTITUTE(Table1[[#This Row],[Options/Features]], ",", "")) + 1</f>
        <v>3</v>
      </c>
      <c r="K5700" t="s">
        <v>17</v>
      </c>
      <c r="L5700" t="s">
        <v>31</v>
      </c>
    </row>
    <row r="5701" spans="1:12" x14ac:dyDescent="0.25">
      <c r="A5701" t="s">
        <v>79</v>
      </c>
      <c r="B5701" t="s">
        <v>87</v>
      </c>
      <c r="C5701" s="1">
        <v>2021</v>
      </c>
      <c r="D5701" s="9">
        <v>123157</v>
      </c>
      <c r="E5701" s="4">
        <v>22859.88</v>
      </c>
      <c r="F5701" t="s">
        <v>27</v>
      </c>
      <c r="G5701" t="s">
        <v>14</v>
      </c>
      <c r="H5701" t="s">
        <v>23</v>
      </c>
      <c r="I5701" t="s">
        <v>166</v>
      </c>
      <c r="J5701" s="1">
        <f>LEN(Table1[[#This Row],[Options/Features]]) - LEN(SUBSTITUTE(Table1[[#This Row],[Options/Features]], ",", "")) + 1</f>
        <v>1</v>
      </c>
      <c r="K5701" t="s">
        <v>36</v>
      </c>
      <c r="L5701" t="s">
        <v>31</v>
      </c>
    </row>
    <row r="5702" spans="1:12" x14ac:dyDescent="0.25">
      <c r="A5702" t="s">
        <v>60</v>
      </c>
      <c r="B5702" t="s">
        <v>61</v>
      </c>
      <c r="C5702" s="1">
        <v>2022</v>
      </c>
      <c r="D5702" s="9">
        <v>11398</v>
      </c>
      <c r="E5702" s="4">
        <v>17854.16</v>
      </c>
      <c r="F5702" t="s">
        <v>13</v>
      </c>
      <c r="G5702" t="s">
        <v>72</v>
      </c>
      <c r="H5702" t="s">
        <v>23</v>
      </c>
      <c r="I5702" t="s">
        <v>197</v>
      </c>
      <c r="J5702" s="1">
        <f>LEN(Table1[[#This Row],[Options/Features]]) - LEN(SUBSTITUTE(Table1[[#This Row],[Options/Features]], ",", "")) + 1</f>
        <v>2</v>
      </c>
      <c r="K5702" t="s">
        <v>17</v>
      </c>
      <c r="L5702" t="s">
        <v>31</v>
      </c>
    </row>
    <row r="5703" spans="1:12" x14ac:dyDescent="0.25">
      <c r="A5703" t="s">
        <v>149</v>
      </c>
      <c r="B5703" t="s">
        <v>150</v>
      </c>
      <c r="C5703" s="1">
        <v>2017</v>
      </c>
      <c r="D5703" s="9">
        <v>113960</v>
      </c>
      <c r="E5703" s="4">
        <v>8393.1440000000002</v>
      </c>
      <c r="F5703" t="s">
        <v>27</v>
      </c>
      <c r="G5703" t="s">
        <v>22</v>
      </c>
      <c r="H5703" t="s">
        <v>23</v>
      </c>
      <c r="I5703" t="s">
        <v>107</v>
      </c>
      <c r="J5703" s="1">
        <f>LEN(Table1[[#This Row],[Options/Features]]) - LEN(SUBSTITUTE(Table1[[#This Row],[Options/Features]], ",", "")) + 1</f>
        <v>2</v>
      </c>
      <c r="K5703" t="s">
        <v>17</v>
      </c>
      <c r="L5703" t="s">
        <v>31</v>
      </c>
    </row>
    <row r="5704" spans="1:12" x14ac:dyDescent="0.25">
      <c r="A5704" t="s">
        <v>89</v>
      </c>
      <c r="B5704" t="s">
        <v>179</v>
      </c>
      <c r="C5704" s="1">
        <v>2018</v>
      </c>
      <c r="D5704" s="9">
        <v>34137</v>
      </c>
      <c r="E5704" s="4">
        <v>6699.08</v>
      </c>
      <c r="F5704" t="s">
        <v>41</v>
      </c>
      <c r="G5704" t="s">
        <v>22</v>
      </c>
      <c r="H5704" t="s">
        <v>15</v>
      </c>
      <c r="I5704" t="s">
        <v>221</v>
      </c>
      <c r="J5704" s="1">
        <f>LEN(Table1[[#This Row],[Options/Features]]) - LEN(SUBSTITUTE(Table1[[#This Row],[Options/Features]], ",", "")) + 1</f>
        <v>3</v>
      </c>
      <c r="K5704" t="s">
        <v>36</v>
      </c>
      <c r="L5704" t="s">
        <v>31</v>
      </c>
    </row>
    <row r="5705" spans="1:12" x14ac:dyDescent="0.25">
      <c r="A5705" t="s">
        <v>133</v>
      </c>
      <c r="B5705" t="s">
        <v>199</v>
      </c>
      <c r="C5705" s="1">
        <v>2017</v>
      </c>
      <c r="D5705" s="9">
        <v>142061</v>
      </c>
      <c r="E5705" s="4">
        <v>17614.407999999999</v>
      </c>
      <c r="F5705" t="s">
        <v>41</v>
      </c>
      <c r="G5705" t="s">
        <v>67</v>
      </c>
      <c r="H5705" t="s">
        <v>23</v>
      </c>
      <c r="I5705" t="s">
        <v>735</v>
      </c>
      <c r="J5705" s="1">
        <f>LEN(Table1[[#This Row],[Options/Features]]) - LEN(SUBSTITUTE(Table1[[#This Row],[Options/Features]], ",", "")) + 1</f>
        <v>3</v>
      </c>
      <c r="K5705" t="s">
        <v>30</v>
      </c>
      <c r="L5705" t="s">
        <v>31</v>
      </c>
    </row>
    <row r="5706" spans="1:12" x14ac:dyDescent="0.25">
      <c r="A5706" t="s">
        <v>96</v>
      </c>
      <c r="B5706" t="s">
        <v>139</v>
      </c>
      <c r="C5706" s="1">
        <v>2013</v>
      </c>
      <c r="D5706" s="9">
        <v>58494</v>
      </c>
      <c r="E5706" s="4">
        <v>8421.2240000000002</v>
      </c>
      <c r="F5706" t="s">
        <v>13</v>
      </c>
      <c r="G5706" t="s">
        <v>50</v>
      </c>
      <c r="H5706" t="s">
        <v>23</v>
      </c>
      <c r="I5706" t="s">
        <v>214</v>
      </c>
      <c r="J5706" s="1">
        <f>LEN(Table1[[#This Row],[Options/Features]]) - LEN(SUBSTITUTE(Table1[[#This Row],[Options/Features]], ",", "")) + 1</f>
        <v>2</v>
      </c>
      <c r="K5706" t="s">
        <v>30</v>
      </c>
      <c r="L5706" t="s">
        <v>31</v>
      </c>
    </row>
    <row r="5707" spans="1:12" x14ac:dyDescent="0.25">
      <c r="A5707" t="s">
        <v>57</v>
      </c>
      <c r="B5707" t="s">
        <v>58</v>
      </c>
      <c r="C5707" s="1">
        <v>2017</v>
      </c>
      <c r="D5707" s="9">
        <v>54971</v>
      </c>
      <c r="E5707" s="4">
        <v>27227.752</v>
      </c>
      <c r="F5707" t="s">
        <v>21</v>
      </c>
      <c r="G5707" t="s">
        <v>72</v>
      </c>
      <c r="H5707" t="s">
        <v>23</v>
      </c>
      <c r="I5707" t="s">
        <v>374</v>
      </c>
      <c r="J5707" s="1">
        <f>LEN(Table1[[#This Row],[Options/Features]]) - LEN(SUBSTITUTE(Table1[[#This Row],[Options/Features]], ",", "")) + 1</f>
        <v>3</v>
      </c>
      <c r="K5707" t="s">
        <v>30</v>
      </c>
      <c r="L5707" t="s">
        <v>31</v>
      </c>
    </row>
    <row r="5708" spans="1:12" x14ac:dyDescent="0.25">
      <c r="A5708" t="s">
        <v>57</v>
      </c>
      <c r="B5708" t="s">
        <v>244</v>
      </c>
      <c r="C5708" s="1">
        <v>2017</v>
      </c>
      <c r="D5708" s="9">
        <v>145482</v>
      </c>
      <c r="E5708" s="4">
        <v>23880.056</v>
      </c>
      <c r="F5708" t="s">
        <v>21</v>
      </c>
      <c r="G5708" t="s">
        <v>28</v>
      </c>
      <c r="H5708" t="s">
        <v>15</v>
      </c>
      <c r="I5708" t="s">
        <v>470</v>
      </c>
      <c r="J5708" s="1">
        <f>LEN(Table1[[#This Row],[Options/Features]]) - LEN(SUBSTITUTE(Table1[[#This Row],[Options/Features]], ",", "")) + 1</f>
        <v>3</v>
      </c>
      <c r="K5708" t="s">
        <v>36</v>
      </c>
      <c r="L5708" t="s">
        <v>31</v>
      </c>
    </row>
    <row r="5709" spans="1:12" x14ac:dyDescent="0.25">
      <c r="A5709" t="s">
        <v>25</v>
      </c>
      <c r="B5709" t="s">
        <v>127</v>
      </c>
      <c r="C5709" s="1">
        <v>2019</v>
      </c>
      <c r="D5709" s="9">
        <v>144070</v>
      </c>
      <c r="E5709" s="4">
        <v>25418.73</v>
      </c>
      <c r="F5709" t="s">
        <v>27</v>
      </c>
      <c r="G5709" t="s">
        <v>22</v>
      </c>
      <c r="H5709" t="s">
        <v>23</v>
      </c>
      <c r="I5709" t="s">
        <v>931</v>
      </c>
      <c r="J5709" s="1">
        <f>LEN(Table1[[#This Row],[Options/Features]]) - LEN(SUBSTITUTE(Table1[[#This Row],[Options/Features]], ",", "")) + 1</f>
        <v>4</v>
      </c>
      <c r="K5709" t="s">
        <v>17</v>
      </c>
      <c r="L5709" t="s">
        <v>18</v>
      </c>
    </row>
    <row r="5710" spans="1:12" x14ac:dyDescent="0.25">
      <c r="A5710" t="s">
        <v>37</v>
      </c>
      <c r="B5710" t="s">
        <v>118</v>
      </c>
      <c r="C5710" s="1">
        <v>2015</v>
      </c>
      <c r="D5710" s="9">
        <v>148563</v>
      </c>
      <c r="E5710" s="4">
        <v>20544.304</v>
      </c>
      <c r="F5710" t="s">
        <v>41</v>
      </c>
      <c r="G5710" t="s">
        <v>46</v>
      </c>
      <c r="H5710" t="s">
        <v>15</v>
      </c>
      <c r="I5710" t="s">
        <v>106</v>
      </c>
      <c r="J5710" s="1">
        <f>LEN(Table1[[#This Row],[Options/Features]]) - LEN(SUBSTITUTE(Table1[[#This Row],[Options/Features]], ",", "")) + 1</f>
        <v>1</v>
      </c>
      <c r="K5710" t="s">
        <v>17</v>
      </c>
      <c r="L5710" t="s">
        <v>31</v>
      </c>
    </row>
    <row r="5711" spans="1:12" x14ac:dyDescent="0.25">
      <c r="A5711" t="s">
        <v>99</v>
      </c>
      <c r="B5711" t="s">
        <v>100</v>
      </c>
      <c r="C5711" s="1">
        <v>2011</v>
      </c>
      <c r="D5711" s="9">
        <v>107730</v>
      </c>
      <c r="E5711" s="4">
        <v>11061.544</v>
      </c>
      <c r="F5711" t="s">
        <v>13</v>
      </c>
      <c r="G5711" t="s">
        <v>14</v>
      </c>
      <c r="H5711" t="s">
        <v>15</v>
      </c>
      <c r="I5711" t="s">
        <v>214</v>
      </c>
      <c r="J5711" s="1">
        <f>LEN(Table1[[#This Row],[Options/Features]]) - LEN(SUBSTITUTE(Table1[[#This Row],[Options/Features]], ",", "")) + 1</f>
        <v>2</v>
      </c>
      <c r="K5711" t="s">
        <v>36</v>
      </c>
      <c r="L5711" t="s">
        <v>31</v>
      </c>
    </row>
    <row r="5712" spans="1:12" x14ac:dyDescent="0.25">
      <c r="A5712" t="s">
        <v>32</v>
      </c>
      <c r="B5712" t="s">
        <v>341</v>
      </c>
      <c r="C5712" s="1">
        <v>2015</v>
      </c>
      <c r="D5712" s="9">
        <v>41181</v>
      </c>
      <c r="E5712" s="4">
        <v>35139.96</v>
      </c>
      <c r="F5712" t="s">
        <v>13</v>
      </c>
      <c r="G5712" t="s">
        <v>34</v>
      </c>
      <c r="H5712" t="s">
        <v>15</v>
      </c>
      <c r="I5712" t="s">
        <v>350</v>
      </c>
      <c r="J5712" s="1">
        <f>LEN(Table1[[#This Row],[Options/Features]]) - LEN(SUBSTITUTE(Table1[[#This Row],[Options/Features]], ",", "")) + 1</f>
        <v>4</v>
      </c>
      <c r="K5712" t="s">
        <v>36</v>
      </c>
      <c r="L5712" t="s">
        <v>31</v>
      </c>
    </row>
    <row r="5713" spans="1:12" x14ac:dyDescent="0.25">
      <c r="A5713" t="s">
        <v>96</v>
      </c>
      <c r="B5713" t="s">
        <v>275</v>
      </c>
      <c r="C5713" s="1">
        <v>2020</v>
      </c>
      <c r="D5713" s="9">
        <v>80627</v>
      </c>
      <c r="E5713" s="4">
        <v>7080.2</v>
      </c>
      <c r="F5713" t="s">
        <v>13</v>
      </c>
      <c r="G5713" t="s">
        <v>46</v>
      </c>
      <c r="H5713" t="s">
        <v>23</v>
      </c>
      <c r="I5713" t="s">
        <v>651</v>
      </c>
      <c r="J5713" s="1">
        <f>LEN(Table1[[#This Row],[Options/Features]]) - LEN(SUBSTITUTE(Table1[[#This Row],[Options/Features]], ",", "")) + 1</f>
        <v>3</v>
      </c>
      <c r="K5713" t="s">
        <v>36</v>
      </c>
      <c r="L5713" t="s">
        <v>31</v>
      </c>
    </row>
    <row r="5714" spans="1:12" x14ac:dyDescent="0.25">
      <c r="A5714" t="s">
        <v>74</v>
      </c>
      <c r="B5714">
        <v>500</v>
      </c>
      <c r="C5714" s="1">
        <v>2021</v>
      </c>
      <c r="D5714" s="9">
        <v>99295</v>
      </c>
      <c r="E5714" s="4">
        <v>21840.736000000001</v>
      </c>
      <c r="F5714" t="s">
        <v>21</v>
      </c>
      <c r="G5714" t="s">
        <v>72</v>
      </c>
      <c r="H5714" t="s">
        <v>15</v>
      </c>
      <c r="I5714" t="s">
        <v>107</v>
      </c>
      <c r="J5714" s="1">
        <f>LEN(Table1[[#This Row],[Options/Features]]) - LEN(SUBSTITUTE(Table1[[#This Row],[Options/Features]], ",", "")) + 1</f>
        <v>2</v>
      </c>
      <c r="K5714" t="s">
        <v>17</v>
      </c>
      <c r="L5714" t="s">
        <v>31</v>
      </c>
    </row>
    <row r="5715" spans="1:12" x14ac:dyDescent="0.25">
      <c r="A5715" t="s">
        <v>57</v>
      </c>
      <c r="B5715" t="s">
        <v>58</v>
      </c>
      <c r="C5715" s="1">
        <v>2021</v>
      </c>
      <c r="D5715" s="9">
        <v>146313</v>
      </c>
      <c r="E5715" s="4">
        <v>35976.76</v>
      </c>
      <c r="F5715" t="s">
        <v>27</v>
      </c>
      <c r="G5715" t="s">
        <v>72</v>
      </c>
      <c r="H5715" t="s">
        <v>15</v>
      </c>
      <c r="I5715" t="s">
        <v>146</v>
      </c>
      <c r="J5715" s="1">
        <f>LEN(Table1[[#This Row],[Options/Features]]) - LEN(SUBSTITUTE(Table1[[#This Row],[Options/Features]], ",", "")) + 1</f>
        <v>4</v>
      </c>
      <c r="K5715" t="s">
        <v>36</v>
      </c>
      <c r="L5715" t="s">
        <v>31</v>
      </c>
    </row>
    <row r="5716" spans="1:12" x14ac:dyDescent="0.25">
      <c r="A5716" t="s">
        <v>74</v>
      </c>
      <c r="B5716" t="s">
        <v>235</v>
      </c>
      <c r="C5716" s="1">
        <v>2011</v>
      </c>
      <c r="D5716" s="9">
        <v>127126</v>
      </c>
      <c r="E5716" s="4">
        <v>36532.095999999998</v>
      </c>
      <c r="F5716" t="s">
        <v>13</v>
      </c>
      <c r="G5716" t="s">
        <v>72</v>
      </c>
      <c r="H5716" t="s">
        <v>15</v>
      </c>
      <c r="I5716" t="s">
        <v>387</v>
      </c>
      <c r="J5716" s="1">
        <f>LEN(Table1[[#This Row],[Options/Features]]) - LEN(SUBSTITUTE(Table1[[#This Row],[Options/Features]], ",", "")) + 1</f>
        <v>4</v>
      </c>
      <c r="K5716" t="s">
        <v>17</v>
      </c>
      <c r="L5716" t="s">
        <v>31</v>
      </c>
    </row>
    <row r="5717" spans="1:12" x14ac:dyDescent="0.25">
      <c r="A5717" t="s">
        <v>133</v>
      </c>
      <c r="B5717" t="s">
        <v>134</v>
      </c>
      <c r="C5717" s="1">
        <v>2017</v>
      </c>
      <c r="D5717" s="9">
        <v>105754</v>
      </c>
      <c r="E5717" s="4">
        <v>35919.696000000004</v>
      </c>
      <c r="F5717" t="s">
        <v>13</v>
      </c>
      <c r="G5717" t="s">
        <v>72</v>
      </c>
      <c r="H5717" t="s">
        <v>23</v>
      </c>
      <c r="I5717" t="s">
        <v>486</v>
      </c>
      <c r="J5717" s="1">
        <f>LEN(Table1[[#This Row],[Options/Features]]) - LEN(SUBSTITUTE(Table1[[#This Row],[Options/Features]], ",", "")) + 1</f>
        <v>4</v>
      </c>
      <c r="K5717" t="s">
        <v>17</v>
      </c>
      <c r="L5717" t="s">
        <v>31</v>
      </c>
    </row>
    <row r="5718" spans="1:12" x14ac:dyDescent="0.25">
      <c r="A5718" t="s">
        <v>74</v>
      </c>
      <c r="B5718" t="s">
        <v>136</v>
      </c>
      <c r="C5718" s="1">
        <v>2016</v>
      </c>
      <c r="D5718" s="9">
        <v>96455</v>
      </c>
      <c r="E5718" s="4">
        <v>9149.7999999999993</v>
      </c>
      <c r="F5718" t="s">
        <v>13</v>
      </c>
      <c r="G5718" t="s">
        <v>72</v>
      </c>
      <c r="H5718" t="s">
        <v>23</v>
      </c>
      <c r="I5718" t="s">
        <v>485</v>
      </c>
      <c r="J5718" s="1">
        <f>LEN(Table1[[#This Row],[Options/Features]]) - LEN(SUBSTITUTE(Table1[[#This Row],[Options/Features]], ",", "")) + 1</f>
        <v>4</v>
      </c>
      <c r="K5718" t="s">
        <v>17</v>
      </c>
      <c r="L5718" t="s">
        <v>31</v>
      </c>
    </row>
    <row r="5719" spans="1:12" x14ac:dyDescent="0.25">
      <c r="A5719" t="s">
        <v>48</v>
      </c>
      <c r="B5719" t="s">
        <v>121</v>
      </c>
      <c r="C5719" s="1">
        <v>2015</v>
      </c>
      <c r="D5719" s="9">
        <v>35493</v>
      </c>
      <c r="E5719" s="4">
        <v>27393.727999999999</v>
      </c>
      <c r="F5719" t="s">
        <v>27</v>
      </c>
      <c r="G5719" t="s">
        <v>46</v>
      </c>
      <c r="H5719" t="s">
        <v>23</v>
      </c>
      <c r="I5719" t="s">
        <v>106</v>
      </c>
      <c r="J5719" s="1">
        <f>LEN(Table1[[#This Row],[Options/Features]]) - LEN(SUBSTITUTE(Table1[[#This Row],[Options/Features]], ",", "")) + 1</f>
        <v>1</v>
      </c>
      <c r="K5719" t="s">
        <v>30</v>
      </c>
      <c r="L5719" t="s">
        <v>31</v>
      </c>
    </row>
    <row r="5720" spans="1:12" x14ac:dyDescent="0.25">
      <c r="A5720" t="s">
        <v>25</v>
      </c>
      <c r="B5720" t="s">
        <v>127</v>
      </c>
      <c r="C5720" s="1">
        <v>2015</v>
      </c>
      <c r="D5720" s="9">
        <v>145109</v>
      </c>
      <c r="E5720" s="4">
        <v>15768.69</v>
      </c>
      <c r="F5720" t="s">
        <v>27</v>
      </c>
      <c r="G5720" t="s">
        <v>28</v>
      </c>
      <c r="H5720" t="s">
        <v>15</v>
      </c>
      <c r="I5720" t="s">
        <v>589</v>
      </c>
      <c r="J5720" s="1">
        <f>LEN(Table1[[#This Row],[Options/Features]]) - LEN(SUBSTITUTE(Table1[[#This Row],[Options/Features]], ",", "")) + 1</f>
        <v>3</v>
      </c>
      <c r="K5720" t="s">
        <v>17</v>
      </c>
      <c r="L5720" t="s">
        <v>18</v>
      </c>
    </row>
    <row r="5721" spans="1:12" x14ac:dyDescent="0.25">
      <c r="A5721" t="s">
        <v>149</v>
      </c>
      <c r="B5721" t="s">
        <v>300</v>
      </c>
      <c r="C5721" s="1">
        <v>2020</v>
      </c>
      <c r="D5721" s="9">
        <v>146266</v>
      </c>
      <c r="E5721" s="4">
        <v>10487.944</v>
      </c>
      <c r="F5721" t="s">
        <v>13</v>
      </c>
      <c r="G5721" t="s">
        <v>64</v>
      </c>
      <c r="H5721" t="s">
        <v>23</v>
      </c>
      <c r="I5721" t="s">
        <v>47</v>
      </c>
      <c r="J5721" s="1">
        <f>LEN(Table1[[#This Row],[Options/Features]]) - LEN(SUBSTITUTE(Table1[[#This Row],[Options/Features]], ",", "")) + 1</f>
        <v>1</v>
      </c>
      <c r="K5721" t="s">
        <v>17</v>
      </c>
      <c r="L5721" t="s">
        <v>31</v>
      </c>
    </row>
    <row r="5722" spans="1:12" x14ac:dyDescent="0.25">
      <c r="A5722" t="s">
        <v>25</v>
      </c>
      <c r="B5722" t="s">
        <v>129</v>
      </c>
      <c r="C5722" s="1">
        <v>2010</v>
      </c>
      <c r="D5722" s="9">
        <v>26106</v>
      </c>
      <c r="E5722" s="4">
        <v>35497.856</v>
      </c>
      <c r="F5722" t="s">
        <v>13</v>
      </c>
      <c r="G5722" t="s">
        <v>67</v>
      </c>
      <c r="H5722" t="s">
        <v>15</v>
      </c>
      <c r="I5722" t="s">
        <v>115</v>
      </c>
      <c r="J5722" s="1">
        <f>LEN(Table1[[#This Row],[Options/Features]]) - LEN(SUBSTITUTE(Table1[[#This Row],[Options/Features]], ",", "")) + 1</f>
        <v>1</v>
      </c>
      <c r="K5722" t="s">
        <v>30</v>
      </c>
      <c r="L5722" t="s">
        <v>31</v>
      </c>
    </row>
    <row r="5723" spans="1:12" x14ac:dyDescent="0.25">
      <c r="A5723" t="s">
        <v>93</v>
      </c>
      <c r="B5723" t="s">
        <v>588</v>
      </c>
      <c r="C5723" s="1">
        <v>2019</v>
      </c>
      <c r="D5723" s="9">
        <v>90435</v>
      </c>
      <c r="E5723" s="4">
        <v>36815.512000000002</v>
      </c>
      <c r="F5723" t="s">
        <v>41</v>
      </c>
      <c r="G5723" t="s">
        <v>42</v>
      </c>
      <c r="H5723" t="s">
        <v>15</v>
      </c>
      <c r="I5723" t="s">
        <v>333</v>
      </c>
      <c r="J5723" s="1">
        <f>LEN(Table1[[#This Row],[Options/Features]]) - LEN(SUBSTITUTE(Table1[[#This Row],[Options/Features]], ",", "")) + 1</f>
        <v>2</v>
      </c>
      <c r="K5723" t="s">
        <v>17</v>
      </c>
      <c r="L5723" t="s">
        <v>31</v>
      </c>
    </row>
    <row r="5724" spans="1:12" x14ac:dyDescent="0.25">
      <c r="A5724" t="s">
        <v>96</v>
      </c>
      <c r="B5724" t="s">
        <v>139</v>
      </c>
      <c r="C5724" s="1">
        <v>2017</v>
      </c>
      <c r="D5724" s="9">
        <v>67969</v>
      </c>
      <c r="E5724" s="4">
        <v>18391.991999999998</v>
      </c>
      <c r="F5724" t="s">
        <v>27</v>
      </c>
      <c r="G5724" t="s">
        <v>50</v>
      </c>
      <c r="H5724" t="s">
        <v>15</v>
      </c>
      <c r="I5724" t="s">
        <v>214</v>
      </c>
      <c r="J5724" s="1">
        <f>LEN(Table1[[#This Row],[Options/Features]]) - LEN(SUBSTITUTE(Table1[[#This Row],[Options/Features]], ",", "")) + 1</f>
        <v>2</v>
      </c>
      <c r="K5724" t="s">
        <v>36</v>
      </c>
      <c r="L5724" t="s">
        <v>31</v>
      </c>
    </row>
    <row r="5725" spans="1:12" x14ac:dyDescent="0.25">
      <c r="A5725" t="s">
        <v>60</v>
      </c>
      <c r="B5725" t="s">
        <v>282</v>
      </c>
      <c r="C5725" s="1">
        <v>2010</v>
      </c>
      <c r="D5725" s="9">
        <v>42150</v>
      </c>
      <c r="E5725" s="4">
        <v>35366.271999999997</v>
      </c>
      <c r="F5725" t="s">
        <v>21</v>
      </c>
      <c r="G5725" t="s">
        <v>46</v>
      </c>
      <c r="H5725" t="s">
        <v>15</v>
      </c>
      <c r="I5725" t="s">
        <v>47</v>
      </c>
      <c r="J5725" s="1">
        <f>LEN(Table1[[#This Row],[Options/Features]]) - LEN(SUBSTITUTE(Table1[[#This Row],[Options/Features]], ",", "")) + 1</f>
        <v>1</v>
      </c>
      <c r="K5725" t="s">
        <v>30</v>
      </c>
      <c r="L5725" t="s">
        <v>31</v>
      </c>
    </row>
    <row r="5726" spans="1:12" x14ac:dyDescent="0.25">
      <c r="A5726" t="s">
        <v>37</v>
      </c>
      <c r="B5726" t="s">
        <v>181</v>
      </c>
      <c r="C5726" s="1">
        <v>2019</v>
      </c>
      <c r="D5726" s="9">
        <v>63375</v>
      </c>
      <c r="E5726" s="4">
        <v>39933.271999999997</v>
      </c>
      <c r="F5726" t="s">
        <v>21</v>
      </c>
      <c r="G5726" t="s">
        <v>28</v>
      </c>
      <c r="H5726" t="s">
        <v>15</v>
      </c>
      <c r="I5726" t="s">
        <v>115</v>
      </c>
      <c r="J5726" s="1">
        <f>LEN(Table1[[#This Row],[Options/Features]]) - LEN(SUBSTITUTE(Table1[[#This Row],[Options/Features]], ",", "")) + 1</f>
        <v>1</v>
      </c>
      <c r="K5726" t="s">
        <v>36</v>
      </c>
      <c r="L5726" t="s">
        <v>31</v>
      </c>
    </row>
    <row r="5727" spans="1:12" x14ac:dyDescent="0.25">
      <c r="A5727" t="s">
        <v>11</v>
      </c>
      <c r="B5727" t="s">
        <v>351</v>
      </c>
      <c r="C5727" s="1">
        <v>2016</v>
      </c>
      <c r="D5727" s="9">
        <v>69070</v>
      </c>
      <c r="E5727" s="4">
        <v>15527.768</v>
      </c>
      <c r="F5727" t="s">
        <v>13</v>
      </c>
      <c r="G5727" t="s">
        <v>67</v>
      </c>
      <c r="H5727" t="s">
        <v>15</v>
      </c>
      <c r="I5727" t="s">
        <v>860</v>
      </c>
      <c r="J5727" s="1">
        <f>LEN(Table1[[#This Row],[Options/Features]]) - LEN(SUBSTITUTE(Table1[[#This Row],[Options/Features]], ",", "")) + 1</f>
        <v>4</v>
      </c>
      <c r="K5727" t="s">
        <v>36</v>
      </c>
      <c r="L5727" t="s">
        <v>31</v>
      </c>
    </row>
    <row r="5728" spans="1:12" x14ac:dyDescent="0.25">
      <c r="A5728" t="s">
        <v>25</v>
      </c>
      <c r="B5728" t="s">
        <v>70</v>
      </c>
      <c r="C5728" s="1">
        <v>2021</v>
      </c>
      <c r="D5728" s="9">
        <v>116327</v>
      </c>
      <c r="E5728" s="4">
        <v>48999.29</v>
      </c>
      <c r="F5728" t="s">
        <v>13</v>
      </c>
      <c r="G5728" t="s">
        <v>72</v>
      </c>
      <c r="H5728" t="s">
        <v>15</v>
      </c>
      <c r="I5728" t="s">
        <v>369</v>
      </c>
      <c r="J5728" s="1">
        <f>LEN(Table1[[#This Row],[Options/Features]]) - LEN(SUBSTITUTE(Table1[[#This Row],[Options/Features]], ",", "")) + 1</f>
        <v>2</v>
      </c>
      <c r="K5728" t="s">
        <v>30</v>
      </c>
      <c r="L5728" t="s">
        <v>18</v>
      </c>
    </row>
    <row r="5729" spans="1:12" x14ac:dyDescent="0.25">
      <c r="A5729" t="s">
        <v>133</v>
      </c>
      <c r="B5729" t="s">
        <v>170</v>
      </c>
      <c r="C5729" s="1">
        <v>2013</v>
      </c>
      <c r="D5729" s="9">
        <v>136540</v>
      </c>
      <c r="E5729" s="4">
        <v>37360.455999999998</v>
      </c>
      <c r="F5729" t="s">
        <v>41</v>
      </c>
      <c r="G5729" t="s">
        <v>46</v>
      </c>
      <c r="H5729" t="s">
        <v>15</v>
      </c>
      <c r="I5729" t="s">
        <v>106</v>
      </c>
      <c r="J5729" s="1">
        <f>LEN(Table1[[#This Row],[Options/Features]]) - LEN(SUBSTITUTE(Table1[[#This Row],[Options/Features]], ",", "")) + 1</f>
        <v>1</v>
      </c>
      <c r="K5729" t="s">
        <v>17</v>
      </c>
      <c r="L5729" t="s">
        <v>31</v>
      </c>
    </row>
    <row r="5730" spans="1:12" x14ac:dyDescent="0.25">
      <c r="A5730" t="s">
        <v>82</v>
      </c>
      <c r="B5730" t="s">
        <v>83</v>
      </c>
      <c r="C5730" s="1">
        <v>2010</v>
      </c>
      <c r="D5730" s="9">
        <v>112500</v>
      </c>
      <c r="E5730" s="4">
        <v>4768.4560000000001</v>
      </c>
      <c r="F5730" t="s">
        <v>21</v>
      </c>
      <c r="G5730" t="s">
        <v>14</v>
      </c>
      <c r="H5730" t="s">
        <v>23</v>
      </c>
      <c r="I5730" t="s">
        <v>197</v>
      </c>
      <c r="J5730" s="1">
        <f>LEN(Table1[[#This Row],[Options/Features]]) - LEN(SUBSTITUTE(Table1[[#This Row],[Options/Features]], ",", "")) + 1</f>
        <v>2</v>
      </c>
      <c r="K5730" t="s">
        <v>36</v>
      </c>
      <c r="L5730" t="s">
        <v>31</v>
      </c>
    </row>
    <row r="5731" spans="1:12" x14ac:dyDescent="0.25">
      <c r="A5731" t="s">
        <v>44</v>
      </c>
      <c r="B5731" t="s">
        <v>362</v>
      </c>
      <c r="C5731" s="1">
        <v>2012</v>
      </c>
      <c r="D5731" s="9">
        <v>66401</v>
      </c>
      <c r="E5731" s="4">
        <v>25194.256000000001</v>
      </c>
      <c r="F5731" t="s">
        <v>21</v>
      </c>
      <c r="G5731" t="s">
        <v>34</v>
      </c>
      <c r="H5731" t="s">
        <v>15</v>
      </c>
      <c r="I5731" t="s">
        <v>497</v>
      </c>
      <c r="J5731" s="1">
        <f>LEN(Table1[[#This Row],[Options/Features]]) - LEN(SUBSTITUTE(Table1[[#This Row],[Options/Features]], ",", "")) + 1</f>
        <v>3</v>
      </c>
      <c r="K5731" t="s">
        <v>17</v>
      </c>
      <c r="L5731" t="s">
        <v>31</v>
      </c>
    </row>
    <row r="5732" spans="1:12" x14ac:dyDescent="0.25">
      <c r="A5732" t="s">
        <v>149</v>
      </c>
      <c r="B5732" t="s">
        <v>150</v>
      </c>
      <c r="C5732" s="1">
        <v>2011</v>
      </c>
      <c r="D5732" s="9">
        <v>93236</v>
      </c>
      <c r="E5732" s="4">
        <v>9679.616</v>
      </c>
      <c r="F5732" t="s">
        <v>27</v>
      </c>
      <c r="G5732" t="s">
        <v>34</v>
      </c>
      <c r="H5732" t="s">
        <v>23</v>
      </c>
      <c r="I5732" t="s">
        <v>166</v>
      </c>
      <c r="J5732" s="1">
        <f>LEN(Table1[[#This Row],[Options/Features]]) - LEN(SUBSTITUTE(Table1[[#This Row],[Options/Features]], ",", "")) + 1</f>
        <v>1</v>
      </c>
      <c r="K5732" t="s">
        <v>36</v>
      </c>
      <c r="L5732" t="s">
        <v>31</v>
      </c>
    </row>
    <row r="5733" spans="1:12" x14ac:dyDescent="0.25">
      <c r="A5733" t="s">
        <v>44</v>
      </c>
      <c r="B5733" t="s">
        <v>45</v>
      </c>
      <c r="C5733" s="1">
        <v>2021</v>
      </c>
      <c r="D5733" s="9">
        <v>24863</v>
      </c>
      <c r="E5733" s="4">
        <v>12087.352000000001</v>
      </c>
      <c r="F5733" t="s">
        <v>21</v>
      </c>
      <c r="G5733" t="s">
        <v>72</v>
      </c>
      <c r="H5733" t="s">
        <v>23</v>
      </c>
      <c r="I5733" t="s">
        <v>106</v>
      </c>
      <c r="J5733" s="1">
        <f>LEN(Table1[[#This Row],[Options/Features]]) - LEN(SUBSTITUTE(Table1[[#This Row],[Options/Features]], ",", "")) + 1</f>
        <v>1</v>
      </c>
      <c r="K5733" t="s">
        <v>17</v>
      </c>
      <c r="L5733" t="s">
        <v>31</v>
      </c>
    </row>
    <row r="5734" spans="1:12" x14ac:dyDescent="0.25">
      <c r="A5734" t="s">
        <v>48</v>
      </c>
      <c r="B5734" t="s">
        <v>49</v>
      </c>
      <c r="C5734" s="1">
        <v>2014</v>
      </c>
      <c r="D5734" s="9">
        <v>107631</v>
      </c>
      <c r="E5734" s="4">
        <v>15243.072</v>
      </c>
      <c r="F5734" t="s">
        <v>21</v>
      </c>
      <c r="G5734" t="s">
        <v>67</v>
      </c>
      <c r="H5734" t="s">
        <v>15</v>
      </c>
      <c r="I5734" t="s">
        <v>632</v>
      </c>
      <c r="J5734" s="1">
        <f>LEN(Table1[[#This Row],[Options/Features]]) - LEN(SUBSTITUTE(Table1[[#This Row],[Options/Features]], ",", "")) + 1</f>
        <v>3</v>
      </c>
      <c r="K5734" t="s">
        <v>17</v>
      </c>
      <c r="L5734" t="s">
        <v>31</v>
      </c>
    </row>
    <row r="5735" spans="1:12" x14ac:dyDescent="0.25">
      <c r="A5735" t="s">
        <v>116</v>
      </c>
      <c r="B5735">
        <v>300</v>
      </c>
      <c r="C5735" s="1">
        <v>2018</v>
      </c>
      <c r="D5735" s="9">
        <v>63838</v>
      </c>
      <c r="E5735" s="4">
        <v>34216.031999999999</v>
      </c>
      <c r="F5735" t="s">
        <v>21</v>
      </c>
      <c r="G5735" t="s">
        <v>46</v>
      </c>
      <c r="H5735" t="s">
        <v>23</v>
      </c>
      <c r="I5735" t="s">
        <v>24</v>
      </c>
      <c r="J5735" s="1">
        <f>LEN(Table1[[#This Row],[Options/Features]]) - LEN(SUBSTITUTE(Table1[[#This Row],[Options/Features]], ",", "")) + 1</f>
        <v>1</v>
      </c>
      <c r="K5735" t="s">
        <v>30</v>
      </c>
      <c r="L5735" t="s">
        <v>31</v>
      </c>
    </row>
    <row r="5736" spans="1:12" x14ac:dyDescent="0.25">
      <c r="A5736" t="s">
        <v>54</v>
      </c>
      <c r="B5736" t="s">
        <v>55</v>
      </c>
      <c r="C5736" s="1">
        <v>2011</v>
      </c>
      <c r="D5736" s="9">
        <v>137459</v>
      </c>
      <c r="E5736" s="4">
        <v>15100.136</v>
      </c>
      <c r="F5736" t="s">
        <v>21</v>
      </c>
      <c r="G5736" t="s">
        <v>42</v>
      </c>
      <c r="H5736" t="s">
        <v>23</v>
      </c>
      <c r="I5736" t="s">
        <v>370</v>
      </c>
      <c r="J5736" s="1">
        <f>LEN(Table1[[#This Row],[Options/Features]]) - LEN(SUBSTITUTE(Table1[[#This Row],[Options/Features]], ",", "")) + 1</f>
        <v>2</v>
      </c>
      <c r="K5736" t="s">
        <v>30</v>
      </c>
      <c r="L5736" t="s">
        <v>31</v>
      </c>
    </row>
    <row r="5737" spans="1:12" x14ac:dyDescent="0.25">
      <c r="A5737" t="s">
        <v>79</v>
      </c>
      <c r="B5737" t="s">
        <v>155</v>
      </c>
      <c r="C5737" s="1">
        <v>2016</v>
      </c>
      <c r="D5737" s="9">
        <v>127093</v>
      </c>
      <c r="E5737" s="4">
        <v>37439.296000000002</v>
      </c>
      <c r="F5737" t="s">
        <v>41</v>
      </c>
      <c r="G5737" t="s">
        <v>72</v>
      </c>
      <c r="H5737" t="s">
        <v>23</v>
      </c>
      <c r="I5737" t="s">
        <v>1060</v>
      </c>
      <c r="J5737" s="1">
        <f>LEN(Table1[[#This Row],[Options/Features]]) - LEN(SUBSTITUTE(Table1[[#This Row],[Options/Features]], ",", "")) + 1</f>
        <v>4</v>
      </c>
      <c r="K5737" t="s">
        <v>30</v>
      </c>
      <c r="L5737" t="s">
        <v>31</v>
      </c>
    </row>
    <row r="5738" spans="1:12" x14ac:dyDescent="0.25">
      <c r="A5738" t="s">
        <v>44</v>
      </c>
      <c r="B5738" t="s">
        <v>362</v>
      </c>
      <c r="C5738" s="1">
        <v>2012</v>
      </c>
      <c r="D5738" s="9">
        <v>34415</v>
      </c>
      <c r="E5738" s="4">
        <v>28215.736000000001</v>
      </c>
      <c r="F5738" t="s">
        <v>13</v>
      </c>
      <c r="G5738" t="s">
        <v>50</v>
      </c>
      <c r="H5738" t="s">
        <v>23</v>
      </c>
      <c r="I5738" t="s">
        <v>1102</v>
      </c>
      <c r="J5738" s="1">
        <f>LEN(Table1[[#This Row],[Options/Features]]) - LEN(SUBSTITUTE(Table1[[#This Row],[Options/Features]], ",", "")) + 1</f>
        <v>4</v>
      </c>
      <c r="K5738" t="s">
        <v>36</v>
      </c>
      <c r="L5738" t="s">
        <v>31</v>
      </c>
    </row>
    <row r="5739" spans="1:12" x14ac:dyDescent="0.25">
      <c r="A5739" t="s">
        <v>133</v>
      </c>
      <c r="B5739" t="s">
        <v>134</v>
      </c>
      <c r="C5739" s="1">
        <v>2018</v>
      </c>
      <c r="D5739" s="9">
        <v>120288</v>
      </c>
      <c r="E5739" s="4">
        <v>27326.92</v>
      </c>
      <c r="F5739" t="s">
        <v>13</v>
      </c>
      <c r="G5739" t="s">
        <v>22</v>
      </c>
      <c r="H5739" t="s">
        <v>15</v>
      </c>
      <c r="I5739" t="s">
        <v>426</v>
      </c>
      <c r="J5739" s="1">
        <f>LEN(Table1[[#This Row],[Options/Features]]) - LEN(SUBSTITUTE(Table1[[#This Row],[Options/Features]], ",", "")) + 1</f>
        <v>4</v>
      </c>
      <c r="K5739" t="s">
        <v>17</v>
      </c>
      <c r="L5739" t="s">
        <v>18</v>
      </c>
    </row>
    <row r="5740" spans="1:12" x14ac:dyDescent="0.25">
      <c r="A5740" t="s">
        <v>149</v>
      </c>
      <c r="B5740" t="s">
        <v>300</v>
      </c>
      <c r="C5740" s="1">
        <v>2021</v>
      </c>
      <c r="D5740" s="9">
        <v>83527</v>
      </c>
      <c r="E5740" s="4">
        <v>27283.544000000002</v>
      </c>
      <c r="F5740" t="s">
        <v>21</v>
      </c>
      <c r="G5740" t="s">
        <v>14</v>
      </c>
      <c r="H5740" t="s">
        <v>15</v>
      </c>
      <c r="I5740" t="s">
        <v>47</v>
      </c>
      <c r="J5740" s="1">
        <f>LEN(Table1[[#This Row],[Options/Features]]) - LEN(SUBSTITUTE(Table1[[#This Row],[Options/Features]], ",", "")) + 1</f>
        <v>1</v>
      </c>
      <c r="K5740" t="s">
        <v>17</v>
      </c>
      <c r="L5740" t="s">
        <v>31</v>
      </c>
    </row>
    <row r="5741" spans="1:12" x14ac:dyDescent="0.25">
      <c r="A5741" t="s">
        <v>74</v>
      </c>
      <c r="B5741" t="s">
        <v>258</v>
      </c>
      <c r="C5741" s="1">
        <v>2012</v>
      </c>
      <c r="D5741" s="9">
        <v>57282</v>
      </c>
      <c r="E5741" s="4">
        <v>29942.928</v>
      </c>
      <c r="F5741" t="s">
        <v>27</v>
      </c>
      <c r="G5741" t="s">
        <v>72</v>
      </c>
      <c r="H5741" t="s">
        <v>23</v>
      </c>
      <c r="I5741" t="s">
        <v>371</v>
      </c>
      <c r="J5741" s="1">
        <f>LEN(Table1[[#This Row],[Options/Features]]) - LEN(SUBSTITUTE(Table1[[#This Row],[Options/Features]], ",", "")) + 1</f>
        <v>3</v>
      </c>
      <c r="K5741" t="s">
        <v>36</v>
      </c>
      <c r="L5741" t="s">
        <v>31</v>
      </c>
    </row>
    <row r="5742" spans="1:12" x14ac:dyDescent="0.25">
      <c r="A5742" t="s">
        <v>89</v>
      </c>
      <c r="B5742" t="s">
        <v>318</v>
      </c>
      <c r="C5742" s="1">
        <v>2013</v>
      </c>
      <c r="D5742" s="9">
        <v>98959</v>
      </c>
      <c r="E5742" s="4">
        <v>33227.040000000001</v>
      </c>
      <c r="F5742" t="s">
        <v>21</v>
      </c>
      <c r="G5742" t="s">
        <v>42</v>
      </c>
      <c r="H5742" t="s">
        <v>23</v>
      </c>
      <c r="I5742" t="s">
        <v>987</v>
      </c>
      <c r="J5742" s="1">
        <f>LEN(Table1[[#This Row],[Options/Features]]) - LEN(SUBSTITUTE(Table1[[#This Row],[Options/Features]], ",", "")) + 1</f>
        <v>3</v>
      </c>
      <c r="K5742" t="s">
        <v>30</v>
      </c>
      <c r="L5742" t="s">
        <v>31</v>
      </c>
    </row>
    <row r="5743" spans="1:12" x14ac:dyDescent="0.25">
      <c r="A5743" t="s">
        <v>89</v>
      </c>
      <c r="B5743" t="s">
        <v>147</v>
      </c>
      <c r="C5743" s="1">
        <v>2013</v>
      </c>
      <c r="D5743" s="9">
        <v>15051</v>
      </c>
      <c r="E5743" s="4">
        <v>32760.896000000001</v>
      </c>
      <c r="F5743" t="s">
        <v>13</v>
      </c>
      <c r="G5743" t="s">
        <v>14</v>
      </c>
      <c r="H5743" t="s">
        <v>15</v>
      </c>
      <c r="I5743" t="s">
        <v>803</v>
      </c>
      <c r="J5743" s="1">
        <f>LEN(Table1[[#This Row],[Options/Features]]) - LEN(SUBSTITUTE(Table1[[#This Row],[Options/Features]], ",", "")) + 1</f>
        <v>4</v>
      </c>
      <c r="K5743" t="s">
        <v>36</v>
      </c>
      <c r="L5743" t="s">
        <v>31</v>
      </c>
    </row>
    <row r="5744" spans="1:12" x14ac:dyDescent="0.25">
      <c r="A5744" t="s">
        <v>89</v>
      </c>
      <c r="B5744" t="s">
        <v>179</v>
      </c>
      <c r="C5744" s="1">
        <v>2011</v>
      </c>
      <c r="D5744" s="9">
        <v>94537</v>
      </c>
      <c r="E5744" s="4">
        <v>4117.7120000000004</v>
      </c>
      <c r="F5744" t="s">
        <v>13</v>
      </c>
      <c r="G5744" t="s">
        <v>46</v>
      </c>
      <c r="H5744" t="s">
        <v>23</v>
      </c>
      <c r="I5744" t="s">
        <v>193</v>
      </c>
      <c r="J5744" s="1">
        <f>LEN(Table1[[#This Row],[Options/Features]]) - LEN(SUBSTITUTE(Table1[[#This Row],[Options/Features]], ",", "")) + 1</f>
        <v>2</v>
      </c>
      <c r="K5744" t="s">
        <v>30</v>
      </c>
      <c r="L5744" t="s">
        <v>31</v>
      </c>
    </row>
    <row r="5745" spans="1:12" x14ac:dyDescent="0.25">
      <c r="A5745" t="s">
        <v>133</v>
      </c>
      <c r="B5745" t="s">
        <v>199</v>
      </c>
      <c r="C5745" s="1">
        <v>2015</v>
      </c>
      <c r="D5745" s="9">
        <v>39054</v>
      </c>
      <c r="E5745" s="4">
        <v>34523.016000000003</v>
      </c>
      <c r="F5745" t="s">
        <v>27</v>
      </c>
      <c r="G5745" t="s">
        <v>67</v>
      </c>
      <c r="H5745" t="s">
        <v>15</v>
      </c>
      <c r="I5745" t="s">
        <v>278</v>
      </c>
      <c r="J5745" s="1">
        <f>LEN(Table1[[#This Row],[Options/Features]]) - LEN(SUBSTITUTE(Table1[[#This Row],[Options/Features]], ",", "")) + 1</f>
        <v>3</v>
      </c>
      <c r="K5745" t="s">
        <v>17</v>
      </c>
      <c r="L5745" t="s">
        <v>31</v>
      </c>
    </row>
    <row r="5746" spans="1:12" x14ac:dyDescent="0.25">
      <c r="A5746" t="s">
        <v>54</v>
      </c>
      <c r="B5746" t="s">
        <v>94</v>
      </c>
      <c r="C5746" s="1">
        <v>2019</v>
      </c>
      <c r="D5746" s="9">
        <v>134997</v>
      </c>
      <c r="E5746" s="4">
        <v>13356.504000000001</v>
      </c>
      <c r="F5746" t="s">
        <v>27</v>
      </c>
      <c r="G5746" t="s">
        <v>28</v>
      </c>
      <c r="H5746" t="s">
        <v>23</v>
      </c>
      <c r="I5746" t="s">
        <v>115</v>
      </c>
      <c r="J5746" s="1">
        <f>LEN(Table1[[#This Row],[Options/Features]]) - LEN(SUBSTITUTE(Table1[[#This Row],[Options/Features]], ",", "")) + 1</f>
        <v>1</v>
      </c>
      <c r="K5746" t="s">
        <v>36</v>
      </c>
      <c r="L5746" t="s">
        <v>31</v>
      </c>
    </row>
    <row r="5747" spans="1:12" x14ac:dyDescent="0.25">
      <c r="A5747" t="s">
        <v>116</v>
      </c>
      <c r="B5747">
        <v>300</v>
      </c>
      <c r="C5747" s="1">
        <v>2019</v>
      </c>
      <c r="D5747" s="9">
        <v>133901</v>
      </c>
      <c r="E5747" s="4">
        <v>31149.288</v>
      </c>
      <c r="F5747" t="s">
        <v>13</v>
      </c>
      <c r="G5747" t="s">
        <v>22</v>
      </c>
      <c r="H5747" t="s">
        <v>15</v>
      </c>
      <c r="I5747" t="s">
        <v>418</v>
      </c>
      <c r="J5747" s="1">
        <f>LEN(Table1[[#This Row],[Options/Features]]) - LEN(SUBSTITUTE(Table1[[#This Row],[Options/Features]], ",", "")) + 1</f>
        <v>4</v>
      </c>
      <c r="K5747" t="s">
        <v>17</v>
      </c>
      <c r="L5747" t="s">
        <v>31</v>
      </c>
    </row>
    <row r="5748" spans="1:12" x14ac:dyDescent="0.25">
      <c r="A5748" t="s">
        <v>48</v>
      </c>
      <c r="B5748" t="s">
        <v>227</v>
      </c>
      <c r="C5748" s="1">
        <v>2010</v>
      </c>
      <c r="D5748" s="9">
        <v>58401</v>
      </c>
      <c r="E5748" s="4">
        <v>10650.544</v>
      </c>
      <c r="F5748" t="s">
        <v>27</v>
      </c>
      <c r="G5748" t="s">
        <v>34</v>
      </c>
      <c r="H5748" t="s">
        <v>23</v>
      </c>
      <c r="I5748" t="s">
        <v>16</v>
      </c>
      <c r="J5748" s="1">
        <f>LEN(Table1[[#This Row],[Options/Features]]) - LEN(SUBSTITUTE(Table1[[#This Row],[Options/Features]], ",", "")) + 1</f>
        <v>1</v>
      </c>
      <c r="K5748" t="s">
        <v>17</v>
      </c>
      <c r="L5748" t="s">
        <v>31</v>
      </c>
    </row>
    <row r="5749" spans="1:12" x14ac:dyDescent="0.25">
      <c r="A5749" t="s">
        <v>57</v>
      </c>
      <c r="B5749" t="s">
        <v>77</v>
      </c>
      <c r="C5749" s="1">
        <v>2016</v>
      </c>
      <c r="D5749" s="9">
        <v>64388</v>
      </c>
      <c r="E5749" s="4">
        <v>28903.112000000001</v>
      </c>
      <c r="F5749" t="s">
        <v>27</v>
      </c>
      <c r="G5749" t="s">
        <v>46</v>
      </c>
      <c r="H5749" t="s">
        <v>15</v>
      </c>
      <c r="I5749" t="s">
        <v>122</v>
      </c>
      <c r="J5749" s="1">
        <f>LEN(Table1[[#This Row],[Options/Features]]) - LEN(SUBSTITUTE(Table1[[#This Row],[Options/Features]], ",", "")) + 1</f>
        <v>2</v>
      </c>
      <c r="K5749" t="s">
        <v>17</v>
      </c>
      <c r="L5749" t="s">
        <v>31</v>
      </c>
    </row>
    <row r="5750" spans="1:12" x14ac:dyDescent="0.25">
      <c r="A5750" t="s">
        <v>48</v>
      </c>
      <c r="B5750" t="s">
        <v>63</v>
      </c>
      <c r="C5750" s="1">
        <v>2013</v>
      </c>
      <c r="D5750" s="9">
        <v>14984</v>
      </c>
      <c r="E5750" s="4">
        <v>27865.191999999999</v>
      </c>
      <c r="F5750" t="s">
        <v>21</v>
      </c>
      <c r="G5750" t="s">
        <v>22</v>
      </c>
      <c r="H5750" t="s">
        <v>15</v>
      </c>
      <c r="I5750" t="s">
        <v>148</v>
      </c>
      <c r="J5750" s="1">
        <f>LEN(Table1[[#This Row],[Options/Features]]) - LEN(SUBSTITUTE(Table1[[#This Row],[Options/Features]], ",", "")) + 1</f>
        <v>2</v>
      </c>
      <c r="K5750" t="s">
        <v>36</v>
      </c>
      <c r="L5750" t="s">
        <v>31</v>
      </c>
    </row>
    <row r="5751" spans="1:12" x14ac:dyDescent="0.25">
      <c r="A5751" t="s">
        <v>19</v>
      </c>
      <c r="B5751" t="s">
        <v>40</v>
      </c>
      <c r="C5751" s="1">
        <v>2010</v>
      </c>
      <c r="D5751" s="9">
        <v>80990</v>
      </c>
      <c r="E5751" s="4">
        <v>9821.3439999999991</v>
      </c>
      <c r="F5751" t="s">
        <v>13</v>
      </c>
      <c r="G5751" t="s">
        <v>67</v>
      </c>
      <c r="H5751" t="s">
        <v>15</v>
      </c>
      <c r="I5751" t="s">
        <v>53</v>
      </c>
      <c r="J5751" s="1">
        <f>LEN(Table1[[#This Row],[Options/Features]]) - LEN(SUBSTITUTE(Table1[[#This Row],[Options/Features]], ",", "")) + 1</f>
        <v>2</v>
      </c>
      <c r="K5751" t="s">
        <v>17</v>
      </c>
      <c r="L5751" t="s">
        <v>31</v>
      </c>
    </row>
    <row r="5752" spans="1:12" x14ac:dyDescent="0.25">
      <c r="A5752" t="s">
        <v>99</v>
      </c>
      <c r="B5752" t="s">
        <v>108</v>
      </c>
      <c r="C5752" s="1">
        <v>2017</v>
      </c>
      <c r="D5752" s="9">
        <v>5124</v>
      </c>
      <c r="E5752" s="4">
        <v>25115.752</v>
      </c>
      <c r="F5752" t="s">
        <v>13</v>
      </c>
      <c r="G5752" t="s">
        <v>34</v>
      </c>
      <c r="H5752" t="s">
        <v>23</v>
      </c>
      <c r="I5752" t="s">
        <v>784</v>
      </c>
      <c r="J5752" s="1">
        <f>LEN(Table1[[#This Row],[Options/Features]]) - LEN(SUBSTITUTE(Table1[[#This Row],[Options/Features]], ",", "")) + 1</f>
        <v>4</v>
      </c>
      <c r="K5752" t="s">
        <v>17</v>
      </c>
      <c r="L5752" t="s">
        <v>31</v>
      </c>
    </row>
    <row r="5753" spans="1:12" x14ac:dyDescent="0.25">
      <c r="A5753" t="s">
        <v>48</v>
      </c>
      <c r="B5753" t="s">
        <v>49</v>
      </c>
      <c r="C5753" s="1">
        <v>2011</v>
      </c>
      <c r="D5753" s="9">
        <v>125409</v>
      </c>
      <c r="E5753" s="4">
        <v>37328.839999999997</v>
      </c>
      <c r="F5753" t="s">
        <v>41</v>
      </c>
      <c r="G5753" t="s">
        <v>42</v>
      </c>
      <c r="H5753" t="s">
        <v>15</v>
      </c>
      <c r="I5753" t="s">
        <v>1002</v>
      </c>
      <c r="J5753" s="1">
        <f>LEN(Table1[[#This Row],[Options/Features]]) - LEN(SUBSTITUTE(Table1[[#This Row],[Options/Features]], ",", "")) + 1</f>
        <v>4</v>
      </c>
      <c r="K5753" t="s">
        <v>30</v>
      </c>
      <c r="L5753" t="s">
        <v>31</v>
      </c>
    </row>
    <row r="5754" spans="1:12" x14ac:dyDescent="0.25">
      <c r="A5754" t="s">
        <v>25</v>
      </c>
      <c r="B5754" t="s">
        <v>26</v>
      </c>
      <c r="C5754" s="1">
        <v>2013</v>
      </c>
      <c r="D5754" s="9">
        <v>64671</v>
      </c>
      <c r="E5754" s="4">
        <v>37117.944000000003</v>
      </c>
      <c r="F5754" t="s">
        <v>27</v>
      </c>
      <c r="G5754" t="s">
        <v>50</v>
      </c>
      <c r="H5754" t="s">
        <v>23</v>
      </c>
      <c r="I5754" t="s">
        <v>47</v>
      </c>
      <c r="J5754" s="1">
        <f>LEN(Table1[[#This Row],[Options/Features]]) - LEN(SUBSTITUTE(Table1[[#This Row],[Options/Features]], ",", "")) + 1</f>
        <v>1</v>
      </c>
      <c r="K5754" t="s">
        <v>30</v>
      </c>
      <c r="L5754" t="s">
        <v>31</v>
      </c>
    </row>
    <row r="5755" spans="1:12" x14ac:dyDescent="0.25">
      <c r="A5755" t="s">
        <v>116</v>
      </c>
      <c r="B5755">
        <v>300</v>
      </c>
      <c r="C5755" s="1">
        <v>2014</v>
      </c>
      <c r="D5755" s="9">
        <v>101472</v>
      </c>
      <c r="E5755" s="4">
        <v>37228.112000000001</v>
      </c>
      <c r="F5755" t="s">
        <v>13</v>
      </c>
      <c r="G5755" t="s">
        <v>14</v>
      </c>
      <c r="H5755" t="s">
        <v>15</v>
      </c>
      <c r="I5755" t="s">
        <v>431</v>
      </c>
      <c r="J5755" s="1">
        <f>LEN(Table1[[#This Row],[Options/Features]]) - LEN(SUBSTITUTE(Table1[[#This Row],[Options/Features]], ",", "")) + 1</f>
        <v>3</v>
      </c>
      <c r="K5755" t="s">
        <v>30</v>
      </c>
      <c r="L5755" t="s">
        <v>31</v>
      </c>
    </row>
    <row r="5756" spans="1:12" x14ac:dyDescent="0.25">
      <c r="A5756" t="s">
        <v>60</v>
      </c>
      <c r="B5756" t="s">
        <v>209</v>
      </c>
      <c r="C5756" s="1">
        <v>2013</v>
      </c>
      <c r="D5756" s="9">
        <v>106227</v>
      </c>
      <c r="E5756" s="4">
        <v>49905.27</v>
      </c>
      <c r="F5756" t="s">
        <v>27</v>
      </c>
      <c r="G5756" t="s">
        <v>22</v>
      </c>
      <c r="H5756" t="s">
        <v>15</v>
      </c>
      <c r="I5756" t="s">
        <v>166</v>
      </c>
      <c r="J5756" s="1">
        <f>LEN(Table1[[#This Row],[Options/Features]]) - LEN(SUBSTITUTE(Table1[[#This Row],[Options/Features]], ",", "")) + 1</f>
        <v>1</v>
      </c>
      <c r="K5756" t="s">
        <v>17</v>
      </c>
      <c r="L5756" t="s">
        <v>18</v>
      </c>
    </row>
    <row r="5757" spans="1:12" x14ac:dyDescent="0.25">
      <c r="A5757" t="s">
        <v>82</v>
      </c>
      <c r="B5757" t="s">
        <v>195</v>
      </c>
      <c r="C5757" s="1">
        <v>2011</v>
      </c>
      <c r="D5757" s="9">
        <v>143061</v>
      </c>
      <c r="E5757" s="4">
        <v>7951.616</v>
      </c>
      <c r="F5757" t="s">
        <v>13</v>
      </c>
      <c r="G5757" t="s">
        <v>28</v>
      </c>
      <c r="H5757" t="s">
        <v>15</v>
      </c>
      <c r="I5757" t="s">
        <v>196</v>
      </c>
      <c r="J5757" s="1">
        <f>LEN(Table1[[#This Row],[Options/Features]]) - LEN(SUBSTITUTE(Table1[[#This Row],[Options/Features]], ",", "")) + 1</f>
        <v>3</v>
      </c>
      <c r="K5757" t="s">
        <v>30</v>
      </c>
      <c r="L5757" t="s">
        <v>31</v>
      </c>
    </row>
    <row r="5758" spans="1:12" x14ac:dyDescent="0.25">
      <c r="A5758" t="s">
        <v>79</v>
      </c>
      <c r="B5758" t="s">
        <v>80</v>
      </c>
      <c r="C5758" s="1">
        <v>2012</v>
      </c>
      <c r="D5758" s="9">
        <v>118204</v>
      </c>
      <c r="E5758" s="4">
        <v>6228.5439999999999</v>
      </c>
      <c r="F5758" t="s">
        <v>13</v>
      </c>
      <c r="G5758" t="s">
        <v>34</v>
      </c>
      <c r="H5758" t="s">
        <v>23</v>
      </c>
      <c r="I5758" t="s">
        <v>161</v>
      </c>
      <c r="J5758" s="1">
        <f>LEN(Table1[[#This Row],[Options/Features]]) - LEN(SUBSTITUTE(Table1[[#This Row],[Options/Features]], ",", "")) + 1</f>
        <v>3</v>
      </c>
      <c r="K5758" t="s">
        <v>36</v>
      </c>
      <c r="L5758" t="s">
        <v>31</v>
      </c>
    </row>
    <row r="5759" spans="1:12" x14ac:dyDescent="0.25">
      <c r="A5759" t="s">
        <v>37</v>
      </c>
      <c r="B5759" t="s">
        <v>181</v>
      </c>
      <c r="C5759" s="1">
        <v>2010</v>
      </c>
      <c r="D5759" s="9">
        <v>93215</v>
      </c>
      <c r="E5759" s="4">
        <v>23843.792000000001</v>
      </c>
      <c r="F5759" t="s">
        <v>27</v>
      </c>
      <c r="G5759" t="s">
        <v>50</v>
      </c>
      <c r="H5759" t="s">
        <v>23</v>
      </c>
      <c r="I5759" t="s">
        <v>372</v>
      </c>
      <c r="J5759" s="1">
        <f>LEN(Table1[[#This Row],[Options/Features]]) - LEN(SUBSTITUTE(Table1[[#This Row],[Options/Features]], ",", "")) + 1</f>
        <v>2</v>
      </c>
      <c r="K5759" t="s">
        <v>36</v>
      </c>
      <c r="L5759" t="s">
        <v>31</v>
      </c>
    </row>
    <row r="5760" spans="1:12" x14ac:dyDescent="0.25">
      <c r="A5760" t="s">
        <v>74</v>
      </c>
      <c r="B5760" t="s">
        <v>235</v>
      </c>
      <c r="C5760" s="1">
        <v>2022</v>
      </c>
      <c r="D5760" s="9">
        <v>46904</v>
      </c>
      <c r="E5760" s="4">
        <v>45211.39</v>
      </c>
      <c r="F5760" t="s">
        <v>41</v>
      </c>
      <c r="G5760" t="s">
        <v>14</v>
      </c>
      <c r="H5760" t="s">
        <v>23</v>
      </c>
      <c r="I5760" t="s">
        <v>177</v>
      </c>
      <c r="J5760" s="1">
        <f>LEN(Table1[[#This Row],[Options/Features]]) - LEN(SUBSTITUTE(Table1[[#This Row],[Options/Features]], ",", "")) + 1</f>
        <v>4</v>
      </c>
      <c r="K5760" t="s">
        <v>30</v>
      </c>
      <c r="L5760" t="s">
        <v>18</v>
      </c>
    </row>
    <row r="5761" spans="1:12" x14ac:dyDescent="0.25">
      <c r="A5761" t="s">
        <v>25</v>
      </c>
      <c r="B5761" t="s">
        <v>129</v>
      </c>
      <c r="C5761" s="1">
        <v>2022</v>
      </c>
      <c r="D5761" s="9">
        <v>89317</v>
      </c>
      <c r="E5761" s="4">
        <v>21830.752</v>
      </c>
      <c r="F5761" t="s">
        <v>27</v>
      </c>
      <c r="G5761" t="s">
        <v>67</v>
      </c>
      <c r="H5761" t="s">
        <v>15</v>
      </c>
      <c r="I5761" t="s">
        <v>1012</v>
      </c>
      <c r="J5761" s="1">
        <f>LEN(Table1[[#This Row],[Options/Features]]) - LEN(SUBSTITUTE(Table1[[#This Row],[Options/Features]], ",", "")) + 1</f>
        <v>4</v>
      </c>
      <c r="K5761" t="s">
        <v>36</v>
      </c>
      <c r="L5761" t="s">
        <v>31</v>
      </c>
    </row>
    <row r="5762" spans="1:12" x14ac:dyDescent="0.25">
      <c r="A5762" t="s">
        <v>82</v>
      </c>
      <c r="B5762" t="s">
        <v>114</v>
      </c>
      <c r="C5762" s="1">
        <v>2015</v>
      </c>
      <c r="D5762" s="9">
        <v>149715</v>
      </c>
      <c r="E5762" s="4">
        <v>10733.064</v>
      </c>
      <c r="F5762" t="s">
        <v>21</v>
      </c>
      <c r="G5762" t="s">
        <v>34</v>
      </c>
      <c r="H5762" t="s">
        <v>15</v>
      </c>
      <c r="I5762" t="s">
        <v>47</v>
      </c>
      <c r="J5762" s="1">
        <f>LEN(Table1[[#This Row],[Options/Features]]) - LEN(SUBSTITUTE(Table1[[#This Row],[Options/Features]], ",", "")) + 1</f>
        <v>1</v>
      </c>
      <c r="K5762" t="s">
        <v>17</v>
      </c>
      <c r="L5762" t="s">
        <v>31</v>
      </c>
    </row>
    <row r="5763" spans="1:12" x14ac:dyDescent="0.25">
      <c r="A5763" t="s">
        <v>116</v>
      </c>
      <c r="B5763">
        <v>300</v>
      </c>
      <c r="C5763" s="1">
        <v>2016</v>
      </c>
      <c r="D5763" s="9">
        <v>120113</v>
      </c>
      <c r="E5763" s="4">
        <v>31577.704000000002</v>
      </c>
      <c r="F5763" t="s">
        <v>13</v>
      </c>
      <c r="G5763" t="s">
        <v>34</v>
      </c>
      <c r="H5763" t="s">
        <v>15</v>
      </c>
      <c r="I5763" t="s">
        <v>303</v>
      </c>
      <c r="J5763" s="1">
        <f>LEN(Table1[[#This Row],[Options/Features]]) - LEN(SUBSTITUTE(Table1[[#This Row],[Options/Features]], ",", "")) + 1</f>
        <v>3</v>
      </c>
      <c r="K5763" t="s">
        <v>17</v>
      </c>
      <c r="L5763" t="s">
        <v>31</v>
      </c>
    </row>
    <row r="5764" spans="1:12" x14ac:dyDescent="0.25">
      <c r="A5764" t="s">
        <v>19</v>
      </c>
      <c r="B5764" t="s">
        <v>274</v>
      </c>
      <c r="C5764" s="1">
        <v>2017</v>
      </c>
      <c r="D5764" s="9">
        <v>40707</v>
      </c>
      <c r="E5764" s="4">
        <v>15872.144</v>
      </c>
      <c r="F5764" t="s">
        <v>13</v>
      </c>
      <c r="G5764" t="s">
        <v>22</v>
      </c>
      <c r="H5764" t="s">
        <v>15</v>
      </c>
      <c r="I5764" t="s">
        <v>582</v>
      </c>
      <c r="J5764" s="1">
        <f>LEN(Table1[[#This Row],[Options/Features]]) - LEN(SUBSTITUTE(Table1[[#This Row],[Options/Features]], ",", "")) + 1</f>
        <v>3</v>
      </c>
      <c r="K5764" t="s">
        <v>36</v>
      </c>
      <c r="L5764" t="s">
        <v>31</v>
      </c>
    </row>
    <row r="5765" spans="1:12" x14ac:dyDescent="0.25">
      <c r="A5765" t="s">
        <v>96</v>
      </c>
      <c r="B5765" t="s">
        <v>139</v>
      </c>
      <c r="C5765" s="1">
        <v>2017</v>
      </c>
      <c r="D5765" s="9">
        <v>115696</v>
      </c>
      <c r="E5765" s="4">
        <v>47987.09</v>
      </c>
      <c r="F5765" t="s">
        <v>41</v>
      </c>
      <c r="G5765" t="s">
        <v>72</v>
      </c>
      <c r="H5765" t="s">
        <v>23</v>
      </c>
      <c r="I5765" t="s">
        <v>107</v>
      </c>
      <c r="J5765" s="1">
        <f>LEN(Table1[[#This Row],[Options/Features]]) - LEN(SUBSTITUTE(Table1[[#This Row],[Options/Features]], ",", "")) + 1</f>
        <v>2</v>
      </c>
      <c r="K5765" t="s">
        <v>36</v>
      </c>
      <c r="L5765" t="s">
        <v>18</v>
      </c>
    </row>
    <row r="5766" spans="1:12" x14ac:dyDescent="0.25">
      <c r="A5766" t="s">
        <v>116</v>
      </c>
      <c r="B5766">
        <v>300</v>
      </c>
      <c r="C5766" s="1">
        <v>2014</v>
      </c>
      <c r="D5766" s="9">
        <v>126921</v>
      </c>
      <c r="E5766" s="4">
        <v>26592.488000000001</v>
      </c>
      <c r="F5766" t="s">
        <v>21</v>
      </c>
      <c r="G5766" t="s">
        <v>28</v>
      </c>
      <c r="H5766" t="s">
        <v>15</v>
      </c>
      <c r="I5766" t="s">
        <v>303</v>
      </c>
      <c r="J5766" s="1">
        <f>LEN(Table1[[#This Row],[Options/Features]]) - LEN(SUBSTITUTE(Table1[[#This Row],[Options/Features]], ",", "")) + 1</f>
        <v>3</v>
      </c>
      <c r="K5766" t="s">
        <v>30</v>
      </c>
      <c r="L5766" t="s">
        <v>31</v>
      </c>
    </row>
    <row r="5767" spans="1:12" x14ac:dyDescent="0.25">
      <c r="A5767" t="s">
        <v>74</v>
      </c>
      <c r="B5767" t="s">
        <v>258</v>
      </c>
      <c r="C5767" s="1">
        <v>2019</v>
      </c>
      <c r="D5767" s="9">
        <v>145053</v>
      </c>
      <c r="E5767" s="4">
        <v>39717.360000000001</v>
      </c>
      <c r="F5767" t="s">
        <v>13</v>
      </c>
      <c r="G5767" t="s">
        <v>22</v>
      </c>
      <c r="H5767" t="s">
        <v>15</v>
      </c>
      <c r="I5767" t="s">
        <v>197</v>
      </c>
      <c r="J5767" s="1">
        <f>LEN(Table1[[#This Row],[Options/Features]]) - LEN(SUBSTITUTE(Table1[[#This Row],[Options/Features]], ",", "")) + 1</f>
        <v>2</v>
      </c>
      <c r="K5767" t="s">
        <v>36</v>
      </c>
      <c r="L5767" t="s">
        <v>18</v>
      </c>
    </row>
    <row r="5768" spans="1:12" x14ac:dyDescent="0.25">
      <c r="A5768" t="s">
        <v>82</v>
      </c>
      <c r="B5768" t="s">
        <v>83</v>
      </c>
      <c r="C5768" s="1">
        <v>2022</v>
      </c>
      <c r="D5768" s="9">
        <v>59924</v>
      </c>
      <c r="E5768" s="4">
        <v>26212.103999999999</v>
      </c>
      <c r="F5768" t="s">
        <v>13</v>
      </c>
      <c r="G5768" t="s">
        <v>64</v>
      </c>
      <c r="H5768" t="s">
        <v>15</v>
      </c>
      <c r="I5768" t="s">
        <v>1103</v>
      </c>
      <c r="J5768" s="1">
        <f>LEN(Table1[[#This Row],[Options/Features]]) - LEN(SUBSTITUTE(Table1[[#This Row],[Options/Features]], ",", "")) + 1</f>
        <v>4</v>
      </c>
      <c r="K5768" t="s">
        <v>30</v>
      </c>
      <c r="L5768" t="s">
        <v>31</v>
      </c>
    </row>
    <row r="5769" spans="1:12" x14ac:dyDescent="0.25">
      <c r="A5769" t="s">
        <v>57</v>
      </c>
      <c r="B5769" t="s">
        <v>162</v>
      </c>
      <c r="C5769" s="1">
        <v>2019</v>
      </c>
      <c r="D5769" s="9">
        <v>72777</v>
      </c>
      <c r="E5769" s="4">
        <v>37373.423999999999</v>
      </c>
      <c r="F5769" t="s">
        <v>27</v>
      </c>
      <c r="G5769" t="s">
        <v>22</v>
      </c>
      <c r="H5769" t="s">
        <v>23</v>
      </c>
      <c r="I5769" t="s">
        <v>68</v>
      </c>
      <c r="J5769" s="1">
        <f>LEN(Table1[[#This Row],[Options/Features]]) - LEN(SUBSTITUTE(Table1[[#This Row],[Options/Features]], ",", "")) + 1</f>
        <v>1</v>
      </c>
      <c r="K5769" t="s">
        <v>17</v>
      </c>
      <c r="L5769" t="s">
        <v>31</v>
      </c>
    </row>
    <row r="5770" spans="1:12" x14ac:dyDescent="0.25">
      <c r="A5770" t="s">
        <v>79</v>
      </c>
      <c r="B5770" t="s">
        <v>242</v>
      </c>
      <c r="C5770" s="1">
        <v>2017</v>
      </c>
      <c r="D5770" s="9">
        <v>123934</v>
      </c>
      <c r="E5770" s="4">
        <v>33442.480000000003</v>
      </c>
      <c r="F5770" t="s">
        <v>41</v>
      </c>
      <c r="G5770" t="s">
        <v>34</v>
      </c>
      <c r="H5770" t="s">
        <v>23</v>
      </c>
      <c r="I5770" t="s">
        <v>714</v>
      </c>
      <c r="J5770" s="1">
        <f>LEN(Table1[[#This Row],[Options/Features]]) - LEN(SUBSTITUTE(Table1[[#This Row],[Options/Features]], ",", "")) + 1</f>
        <v>4</v>
      </c>
      <c r="K5770" t="s">
        <v>36</v>
      </c>
      <c r="L5770" t="s">
        <v>31</v>
      </c>
    </row>
    <row r="5771" spans="1:12" x14ac:dyDescent="0.25">
      <c r="A5771" t="s">
        <v>32</v>
      </c>
      <c r="B5771" t="s">
        <v>341</v>
      </c>
      <c r="C5771" s="1">
        <v>2019</v>
      </c>
      <c r="D5771" s="9">
        <v>62942</v>
      </c>
      <c r="E5771" s="4">
        <v>34336.207999999999</v>
      </c>
      <c r="F5771" t="s">
        <v>21</v>
      </c>
      <c r="G5771" t="s">
        <v>28</v>
      </c>
      <c r="H5771" t="s">
        <v>23</v>
      </c>
      <c r="I5771" t="s">
        <v>198</v>
      </c>
      <c r="J5771" s="1">
        <f>LEN(Table1[[#This Row],[Options/Features]]) - LEN(SUBSTITUTE(Table1[[#This Row],[Options/Features]], ",", "")) + 1</f>
        <v>2</v>
      </c>
      <c r="K5771" t="s">
        <v>17</v>
      </c>
      <c r="L5771" t="s">
        <v>31</v>
      </c>
    </row>
    <row r="5772" spans="1:12" x14ac:dyDescent="0.25">
      <c r="A5772" t="s">
        <v>79</v>
      </c>
      <c r="B5772" t="s">
        <v>141</v>
      </c>
      <c r="C5772" s="1">
        <v>2022</v>
      </c>
      <c r="D5772" s="9">
        <v>124248</v>
      </c>
      <c r="E5772" s="4">
        <v>10500.368</v>
      </c>
      <c r="F5772" t="s">
        <v>13</v>
      </c>
      <c r="G5772" t="s">
        <v>50</v>
      </c>
      <c r="H5772" t="s">
        <v>23</v>
      </c>
      <c r="I5772" t="s">
        <v>369</v>
      </c>
      <c r="J5772" s="1">
        <f>LEN(Table1[[#This Row],[Options/Features]]) - LEN(SUBSTITUTE(Table1[[#This Row],[Options/Features]], ",", "")) + 1</f>
        <v>2</v>
      </c>
      <c r="K5772" t="s">
        <v>17</v>
      </c>
      <c r="L5772" t="s">
        <v>31</v>
      </c>
    </row>
    <row r="5773" spans="1:12" x14ac:dyDescent="0.25">
      <c r="A5773" t="s">
        <v>60</v>
      </c>
      <c r="B5773" t="s">
        <v>102</v>
      </c>
      <c r="C5773" s="1">
        <v>2019</v>
      </c>
      <c r="D5773" s="9">
        <v>25032</v>
      </c>
      <c r="E5773" s="4">
        <v>20872.936000000002</v>
      </c>
      <c r="F5773" t="s">
        <v>27</v>
      </c>
      <c r="G5773" t="s">
        <v>67</v>
      </c>
      <c r="H5773" t="s">
        <v>15</v>
      </c>
      <c r="I5773" t="s">
        <v>632</v>
      </c>
      <c r="J5773" s="1">
        <f>LEN(Table1[[#This Row],[Options/Features]]) - LEN(SUBSTITUTE(Table1[[#This Row],[Options/Features]], ",", "")) + 1</f>
        <v>3</v>
      </c>
      <c r="K5773" t="s">
        <v>17</v>
      </c>
      <c r="L5773" t="s">
        <v>31</v>
      </c>
    </row>
    <row r="5774" spans="1:12" x14ac:dyDescent="0.25">
      <c r="A5774" t="s">
        <v>149</v>
      </c>
      <c r="B5774" t="s">
        <v>174</v>
      </c>
      <c r="C5774" s="1">
        <v>2022</v>
      </c>
      <c r="D5774" s="9">
        <v>31232</v>
      </c>
      <c r="E5774" s="4">
        <v>22621.624</v>
      </c>
      <c r="F5774" t="s">
        <v>41</v>
      </c>
      <c r="G5774" t="s">
        <v>22</v>
      </c>
      <c r="H5774" t="s">
        <v>23</v>
      </c>
      <c r="I5774" t="s">
        <v>24</v>
      </c>
      <c r="J5774" s="1">
        <f>LEN(Table1[[#This Row],[Options/Features]]) - LEN(SUBSTITUTE(Table1[[#This Row],[Options/Features]], ",", "")) + 1</f>
        <v>1</v>
      </c>
      <c r="K5774" t="s">
        <v>30</v>
      </c>
      <c r="L5774" t="s">
        <v>31</v>
      </c>
    </row>
    <row r="5775" spans="1:12" x14ac:dyDescent="0.25">
      <c r="A5775" t="s">
        <v>133</v>
      </c>
      <c r="B5775" t="s">
        <v>134</v>
      </c>
      <c r="C5775" s="1">
        <v>2018</v>
      </c>
      <c r="D5775" s="9">
        <v>132051</v>
      </c>
      <c r="E5775" s="4">
        <v>38638.072</v>
      </c>
      <c r="F5775" t="s">
        <v>41</v>
      </c>
      <c r="G5775" t="s">
        <v>46</v>
      </c>
      <c r="H5775" t="s">
        <v>23</v>
      </c>
      <c r="I5775" t="s">
        <v>166</v>
      </c>
      <c r="J5775" s="1">
        <f>LEN(Table1[[#This Row],[Options/Features]]) - LEN(SUBSTITUTE(Table1[[#This Row],[Options/Features]], ",", "")) + 1</f>
        <v>1</v>
      </c>
      <c r="K5775" t="s">
        <v>17</v>
      </c>
      <c r="L5775" t="s">
        <v>31</v>
      </c>
    </row>
    <row r="5776" spans="1:12" x14ac:dyDescent="0.25">
      <c r="A5776" t="s">
        <v>32</v>
      </c>
      <c r="B5776" t="s">
        <v>33</v>
      </c>
      <c r="C5776" s="1">
        <v>2020</v>
      </c>
      <c r="D5776" s="9">
        <v>69562</v>
      </c>
      <c r="E5776" s="4">
        <v>12372.096</v>
      </c>
      <c r="F5776" t="s">
        <v>13</v>
      </c>
      <c r="G5776" t="s">
        <v>50</v>
      </c>
      <c r="H5776" t="s">
        <v>15</v>
      </c>
      <c r="I5776" t="s">
        <v>1104</v>
      </c>
      <c r="J5776" s="1">
        <f>LEN(Table1[[#This Row],[Options/Features]]) - LEN(SUBSTITUTE(Table1[[#This Row],[Options/Features]], ",", "")) + 1</f>
        <v>4</v>
      </c>
      <c r="K5776" t="s">
        <v>17</v>
      </c>
      <c r="L5776" t="s">
        <v>31</v>
      </c>
    </row>
    <row r="5777" spans="1:12" x14ac:dyDescent="0.25">
      <c r="A5777" t="s">
        <v>60</v>
      </c>
      <c r="B5777" t="s">
        <v>282</v>
      </c>
      <c r="C5777" s="1">
        <v>2021</v>
      </c>
      <c r="D5777" s="9">
        <v>149105</v>
      </c>
      <c r="E5777" s="4">
        <v>10345.4</v>
      </c>
      <c r="F5777" t="s">
        <v>13</v>
      </c>
      <c r="G5777" t="s">
        <v>72</v>
      </c>
      <c r="H5777" t="s">
        <v>15</v>
      </c>
      <c r="I5777" t="s">
        <v>172</v>
      </c>
      <c r="J5777" s="1">
        <f>LEN(Table1[[#This Row],[Options/Features]]) - LEN(SUBSTITUTE(Table1[[#This Row],[Options/Features]], ",", "")) + 1</f>
        <v>4</v>
      </c>
      <c r="K5777" t="s">
        <v>36</v>
      </c>
      <c r="L5777" t="s">
        <v>31</v>
      </c>
    </row>
    <row r="5778" spans="1:12" x14ac:dyDescent="0.25">
      <c r="A5778" t="s">
        <v>149</v>
      </c>
      <c r="B5778" t="s">
        <v>270</v>
      </c>
      <c r="C5778" s="1">
        <v>2022</v>
      </c>
      <c r="D5778" s="9">
        <v>71154</v>
      </c>
      <c r="E5778" s="4">
        <v>23403.68</v>
      </c>
      <c r="F5778" t="s">
        <v>41</v>
      </c>
      <c r="G5778" t="s">
        <v>42</v>
      </c>
      <c r="H5778" t="s">
        <v>15</v>
      </c>
      <c r="I5778" t="s">
        <v>124</v>
      </c>
      <c r="J5778" s="1">
        <f>LEN(Table1[[#This Row],[Options/Features]]) - LEN(SUBSTITUTE(Table1[[#This Row],[Options/Features]], ",", "")) + 1</f>
        <v>2</v>
      </c>
      <c r="K5778" t="s">
        <v>36</v>
      </c>
      <c r="L5778" t="s">
        <v>31</v>
      </c>
    </row>
    <row r="5779" spans="1:12" x14ac:dyDescent="0.25">
      <c r="A5779" t="s">
        <v>60</v>
      </c>
      <c r="B5779" t="s">
        <v>282</v>
      </c>
      <c r="C5779" s="1">
        <v>2017</v>
      </c>
      <c r="D5779" s="9">
        <v>132229</v>
      </c>
      <c r="E5779" s="4">
        <v>11845.368</v>
      </c>
      <c r="F5779" t="s">
        <v>13</v>
      </c>
      <c r="G5779" t="s">
        <v>28</v>
      </c>
      <c r="H5779" t="s">
        <v>23</v>
      </c>
      <c r="I5779" t="s">
        <v>1105</v>
      </c>
      <c r="J5779" s="1">
        <f>LEN(Table1[[#This Row],[Options/Features]]) - LEN(SUBSTITUTE(Table1[[#This Row],[Options/Features]], ",", "")) + 1</f>
        <v>4</v>
      </c>
      <c r="K5779" t="s">
        <v>17</v>
      </c>
      <c r="L5779" t="s">
        <v>31</v>
      </c>
    </row>
    <row r="5780" spans="1:12" x14ac:dyDescent="0.25">
      <c r="A5780" t="s">
        <v>57</v>
      </c>
      <c r="B5780" t="s">
        <v>123</v>
      </c>
      <c r="C5780" s="1">
        <v>2020</v>
      </c>
      <c r="D5780" s="9">
        <v>128317</v>
      </c>
      <c r="E5780" s="4">
        <v>9761.56</v>
      </c>
      <c r="F5780" t="s">
        <v>21</v>
      </c>
      <c r="G5780" t="s">
        <v>28</v>
      </c>
      <c r="H5780" t="s">
        <v>23</v>
      </c>
      <c r="I5780" t="s">
        <v>221</v>
      </c>
      <c r="J5780" s="1">
        <f>LEN(Table1[[#This Row],[Options/Features]]) - LEN(SUBSTITUTE(Table1[[#This Row],[Options/Features]], ",", "")) + 1</f>
        <v>3</v>
      </c>
      <c r="K5780" t="s">
        <v>17</v>
      </c>
      <c r="L5780" t="s">
        <v>31</v>
      </c>
    </row>
    <row r="5781" spans="1:12" x14ac:dyDescent="0.25">
      <c r="A5781" t="s">
        <v>11</v>
      </c>
      <c r="B5781" t="s">
        <v>187</v>
      </c>
      <c r="C5781" s="1">
        <v>2021</v>
      </c>
      <c r="D5781" s="9">
        <v>91907</v>
      </c>
      <c r="E5781" s="4">
        <v>23656.752</v>
      </c>
      <c r="F5781" t="s">
        <v>27</v>
      </c>
      <c r="G5781" t="s">
        <v>72</v>
      </c>
      <c r="H5781" t="s">
        <v>15</v>
      </c>
      <c r="I5781" t="s">
        <v>378</v>
      </c>
      <c r="J5781" s="1">
        <f>LEN(Table1[[#This Row],[Options/Features]]) - LEN(SUBSTITUTE(Table1[[#This Row],[Options/Features]], ",", "")) + 1</f>
        <v>4</v>
      </c>
      <c r="K5781" t="s">
        <v>30</v>
      </c>
      <c r="L5781" t="s">
        <v>31</v>
      </c>
    </row>
    <row r="5782" spans="1:12" x14ac:dyDescent="0.25">
      <c r="A5782" t="s">
        <v>93</v>
      </c>
      <c r="B5782" t="s">
        <v>55</v>
      </c>
      <c r="C5782" s="1">
        <v>2017</v>
      </c>
      <c r="D5782" s="9">
        <v>93703</v>
      </c>
      <c r="E5782" s="4">
        <v>13592.28</v>
      </c>
      <c r="F5782" t="s">
        <v>27</v>
      </c>
      <c r="G5782" t="s">
        <v>64</v>
      </c>
      <c r="H5782" t="s">
        <v>23</v>
      </c>
      <c r="I5782" t="s">
        <v>276</v>
      </c>
      <c r="J5782" s="1">
        <f>LEN(Table1[[#This Row],[Options/Features]]) - LEN(SUBSTITUTE(Table1[[#This Row],[Options/Features]], ",", "")) + 1</f>
        <v>2</v>
      </c>
      <c r="K5782" t="s">
        <v>17</v>
      </c>
      <c r="L5782" t="s">
        <v>18</v>
      </c>
    </row>
    <row r="5783" spans="1:12" x14ac:dyDescent="0.25">
      <c r="A5783" t="s">
        <v>37</v>
      </c>
      <c r="B5783" t="s">
        <v>103</v>
      </c>
      <c r="C5783" s="1">
        <v>2016</v>
      </c>
      <c r="D5783" s="9">
        <v>147342</v>
      </c>
      <c r="E5783" s="4">
        <v>22414.712</v>
      </c>
      <c r="F5783" t="s">
        <v>21</v>
      </c>
      <c r="G5783" t="s">
        <v>46</v>
      </c>
      <c r="H5783" t="s">
        <v>15</v>
      </c>
      <c r="I5783" t="s">
        <v>1106</v>
      </c>
      <c r="J5783" s="1">
        <f>LEN(Table1[[#This Row],[Options/Features]]) - LEN(SUBSTITUTE(Table1[[#This Row],[Options/Features]], ",", "")) + 1</f>
        <v>4</v>
      </c>
      <c r="K5783" t="s">
        <v>17</v>
      </c>
      <c r="L5783" t="s">
        <v>31</v>
      </c>
    </row>
    <row r="5784" spans="1:12" x14ac:dyDescent="0.25">
      <c r="A5784" t="s">
        <v>25</v>
      </c>
      <c r="B5784" t="s">
        <v>70</v>
      </c>
      <c r="C5784" s="1">
        <v>2011</v>
      </c>
      <c r="D5784" s="9">
        <v>75233</v>
      </c>
      <c r="E5784" s="4">
        <v>6020.12</v>
      </c>
      <c r="F5784" t="s">
        <v>21</v>
      </c>
      <c r="G5784" t="s">
        <v>50</v>
      </c>
      <c r="H5784" t="s">
        <v>23</v>
      </c>
      <c r="I5784" t="s">
        <v>152</v>
      </c>
      <c r="J5784" s="1">
        <f>LEN(Table1[[#This Row],[Options/Features]]) - LEN(SUBSTITUTE(Table1[[#This Row],[Options/Features]], ",", "")) + 1</f>
        <v>2</v>
      </c>
      <c r="K5784" t="s">
        <v>30</v>
      </c>
      <c r="L5784" t="s">
        <v>31</v>
      </c>
    </row>
    <row r="5785" spans="1:12" x14ac:dyDescent="0.25">
      <c r="A5785" t="s">
        <v>149</v>
      </c>
      <c r="B5785" t="s">
        <v>174</v>
      </c>
      <c r="C5785" s="1">
        <v>2013</v>
      </c>
      <c r="D5785" s="9">
        <v>98623</v>
      </c>
      <c r="E5785" s="4">
        <v>22508.488000000001</v>
      </c>
      <c r="F5785" t="s">
        <v>27</v>
      </c>
      <c r="G5785" t="s">
        <v>22</v>
      </c>
      <c r="H5785" t="s">
        <v>23</v>
      </c>
      <c r="I5785" t="s">
        <v>844</v>
      </c>
      <c r="J5785" s="1">
        <f>LEN(Table1[[#This Row],[Options/Features]]) - LEN(SUBSTITUTE(Table1[[#This Row],[Options/Features]], ",", "")) + 1</f>
        <v>4</v>
      </c>
      <c r="K5785" t="s">
        <v>17</v>
      </c>
      <c r="L5785" t="s">
        <v>31</v>
      </c>
    </row>
    <row r="5786" spans="1:12" x14ac:dyDescent="0.25">
      <c r="A5786" t="s">
        <v>96</v>
      </c>
      <c r="B5786" t="s">
        <v>275</v>
      </c>
      <c r="C5786" s="1">
        <v>2020</v>
      </c>
      <c r="D5786" s="9">
        <v>41899</v>
      </c>
      <c r="E5786" s="4">
        <v>31022.207999999999</v>
      </c>
      <c r="F5786" t="s">
        <v>41</v>
      </c>
      <c r="G5786" t="s">
        <v>14</v>
      </c>
      <c r="H5786" t="s">
        <v>23</v>
      </c>
      <c r="I5786" t="s">
        <v>1069</v>
      </c>
      <c r="J5786" s="1">
        <f>LEN(Table1[[#This Row],[Options/Features]]) - LEN(SUBSTITUTE(Table1[[#This Row],[Options/Features]], ",", "")) + 1</f>
        <v>4</v>
      </c>
      <c r="K5786" t="s">
        <v>17</v>
      </c>
      <c r="L5786" t="s">
        <v>31</v>
      </c>
    </row>
    <row r="5787" spans="1:12" x14ac:dyDescent="0.25">
      <c r="A5787" t="s">
        <v>19</v>
      </c>
      <c r="B5787" t="s">
        <v>20</v>
      </c>
      <c r="C5787" s="1">
        <v>2013</v>
      </c>
      <c r="D5787" s="9">
        <v>98351</v>
      </c>
      <c r="E5787" s="4">
        <v>17601.592000000001</v>
      </c>
      <c r="F5787" t="s">
        <v>21</v>
      </c>
      <c r="G5787" t="s">
        <v>34</v>
      </c>
      <c r="H5787" t="s">
        <v>15</v>
      </c>
      <c r="I5787" t="s">
        <v>193</v>
      </c>
      <c r="J5787" s="1">
        <f>LEN(Table1[[#This Row],[Options/Features]]) - LEN(SUBSTITUTE(Table1[[#This Row],[Options/Features]], ",", "")) + 1</f>
        <v>2</v>
      </c>
      <c r="K5787" t="s">
        <v>17</v>
      </c>
      <c r="L5787" t="s">
        <v>31</v>
      </c>
    </row>
    <row r="5788" spans="1:12" x14ac:dyDescent="0.25">
      <c r="A5788" t="s">
        <v>44</v>
      </c>
      <c r="B5788" t="s">
        <v>176</v>
      </c>
      <c r="C5788" s="1">
        <v>2017</v>
      </c>
      <c r="D5788" s="9">
        <v>135846</v>
      </c>
      <c r="E5788" s="4">
        <v>20417.432000000001</v>
      </c>
      <c r="F5788" t="s">
        <v>21</v>
      </c>
      <c r="G5788" t="s">
        <v>64</v>
      </c>
      <c r="H5788" t="s">
        <v>23</v>
      </c>
      <c r="I5788" t="s">
        <v>47</v>
      </c>
      <c r="J5788" s="1">
        <f>LEN(Table1[[#This Row],[Options/Features]]) - LEN(SUBSTITUTE(Table1[[#This Row],[Options/Features]], ",", "")) + 1</f>
        <v>1</v>
      </c>
      <c r="K5788" t="s">
        <v>36</v>
      </c>
      <c r="L5788" t="s">
        <v>31</v>
      </c>
    </row>
    <row r="5789" spans="1:12" x14ac:dyDescent="0.25">
      <c r="A5789" t="s">
        <v>149</v>
      </c>
      <c r="B5789">
        <v>911</v>
      </c>
      <c r="C5789" s="1">
        <v>2020</v>
      </c>
      <c r="D5789" s="9">
        <v>41687</v>
      </c>
      <c r="E5789" s="4">
        <v>11641.255999999999</v>
      </c>
      <c r="F5789" t="s">
        <v>41</v>
      </c>
      <c r="G5789" t="s">
        <v>64</v>
      </c>
      <c r="H5789" t="s">
        <v>23</v>
      </c>
      <c r="I5789" t="s">
        <v>513</v>
      </c>
      <c r="J5789" s="1">
        <f>LEN(Table1[[#This Row],[Options/Features]]) - LEN(SUBSTITUTE(Table1[[#This Row],[Options/Features]], ",", "")) + 1</f>
        <v>4</v>
      </c>
      <c r="K5789" t="s">
        <v>30</v>
      </c>
      <c r="L5789" t="s">
        <v>31</v>
      </c>
    </row>
    <row r="5790" spans="1:12" x14ac:dyDescent="0.25">
      <c r="A5790" t="s">
        <v>60</v>
      </c>
      <c r="B5790" t="s">
        <v>209</v>
      </c>
      <c r="C5790" s="1">
        <v>2014</v>
      </c>
      <c r="D5790" s="9">
        <v>103469</v>
      </c>
      <c r="E5790" s="4">
        <v>6565.5919999999996</v>
      </c>
      <c r="F5790" t="s">
        <v>41</v>
      </c>
      <c r="G5790" t="s">
        <v>50</v>
      </c>
      <c r="H5790" t="s">
        <v>15</v>
      </c>
      <c r="I5790" t="s">
        <v>276</v>
      </c>
      <c r="J5790" s="1">
        <f>LEN(Table1[[#This Row],[Options/Features]]) - LEN(SUBSTITUTE(Table1[[#This Row],[Options/Features]], ",", "")) + 1</f>
        <v>2</v>
      </c>
      <c r="K5790" t="s">
        <v>17</v>
      </c>
      <c r="L5790" t="s">
        <v>31</v>
      </c>
    </row>
    <row r="5791" spans="1:12" x14ac:dyDescent="0.25">
      <c r="A5791" t="s">
        <v>133</v>
      </c>
      <c r="B5791" t="s">
        <v>199</v>
      </c>
      <c r="C5791" s="1">
        <v>2013</v>
      </c>
      <c r="D5791" s="9">
        <v>32237</v>
      </c>
      <c r="E5791" s="4">
        <v>27889.824000000001</v>
      </c>
      <c r="F5791" t="s">
        <v>27</v>
      </c>
      <c r="G5791" t="s">
        <v>14</v>
      </c>
      <c r="H5791" t="s">
        <v>23</v>
      </c>
      <c r="I5791" t="s">
        <v>304</v>
      </c>
      <c r="J5791" s="1">
        <f>LEN(Table1[[#This Row],[Options/Features]]) - LEN(SUBSTITUTE(Table1[[#This Row],[Options/Features]], ",", "")) + 1</f>
        <v>4</v>
      </c>
      <c r="K5791" t="s">
        <v>17</v>
      </c>
      <c r="L5791" t="s">
        <v>31</v>
      </c>
    </row>
    <row r="5792" spans="1:12" x14ac:dyDescent="0.25">
      <c r="A5792" t="s">
        <v>48</v>
      </c>
      <c r="B5792" t="s">
        <v>52</v>
      </c>
      <c r="C5792" s="1">
        <v>2015</v>
      </c>
      <c r="D5792" s="9">
        <v>137102</v>
      </c>
      <c r="E5792" s="4">
        <v>5999.5360000000001</v>
      </c>
      <c r="F5792" t="s">
        <v>21</v>
      </c>
      <c r="G5792" t="s">
        <v>64</v>
      </c>
      <c r="H5792" t="s">
        <v>15</v>
      </c>
      <c r="I5792" t="s">
        <v>68</v>
      </c>
      <c r="J5792" s="1">
        <f>LEN(Table1[[#This Row],[Options/Features]]) - LEN(SUBSTITUTE(Table1[[#This Row],[Options/Features]], ",", "")) + 1</f>
        <v>1</v>
      </c>
      <c r="K5792" t="s">
        <v>17</v>
      </c>
      <c r="L5792" t="s">
        <v>31</v>
      </c>
    </row>
    <row r="5793" spans="1:12" x14ac:dyDescent="0.25">
      <c r="A5793" t="s">
        <v>54</v>
      </c>
      <c r="B5793" t="s">
        <v>220</v>
      </c>
      <c r="C5793" s="1">
        <v>2020</v>
      </c>
      <c r="D5793" s="9">
        <v>148110</v>
      </c>
      <c r="E5793" s="4">
        <v>4471.0079999999998</v>
      </c>
      <c r="F5793" t="s">
        <v>13</v>
      </c>
      <c r="G5793" t="s">
        <v>14</v>
      </c>
      <c r="H5793" t="s">
        <v>15</v>
      </c>
      <c r="I5793" t="s">
        <v>24</v>
      </c>
      <c r="J5793" s="1">
        <f>LEN(Table1[[#This Row],[Options/Features]]) - LEN(SUBSTITUTE(Table1[[#This Row],[Options/Features]], ",", "")) + 1</f>
        <v>1</v>
      </c>
      <c r="K5793" t="s">
        <v>30</v>
      </c>
      <c r="L5793" t="s">
        <v>31</v>
      </c>
    </row>
    <row r="5794" spans="1:12" x14ac:dyDescent="0.25">
      <c r="A5794" t="s">
        <v>93</v>
      </c>
      <c r="B5794" t="s">
        <v>94</v>
      </c>
      <c r="C5794" s="1">
        <v>2021</v>
      </c>
      <c r="D5794" s="9">
        <v>65662</v>
      </c>
      <c r="E5794" s="4">
        <v>15683.727999999999</v>
      </c>
      <c r="F5794" t="s">
        <v>13</v>
      </c>
      <c r="G5794" t="s">
        <v>72</v>
      </c>
      <c r="H5794" t="s">
        <v>15</v>
      </c>
      <c r="I5794" t="s">
        <v>785</v>
      </c>
      <c r="J5794" s="1">
        <f>LEN(Table1[[#This Row],[Options/Features]]) - LEN(SUBSTITUTE(Table1[[#This Row],[Options/Features]], ",", "")) + 1</f>
        <v>4</v>
      </c>
      <c r="K5794" t="s">
        <v>17</v>
      </c>
      <c r="L5794" t="s">
        <v>31</v>
      </c>
    </row>
    <row r="5795" spans="1:12" x14ac:dyDescent="0.25">
      <c r="A5795" t="s">
        <v>96</v>
      </c>
      <c r="B5795" t="s">
        <v>275</v>
      </c>
      <c r="C5795" s="1">
        <v>2010</v>
      </c>
      <c r="D5795" s="9">
        <v>32107</v>
      </c>
      <c r="E5795" s="4">
        <v>18983.856</v>
      </c>
      <c r="F5795" t="s">
        <v>27</v>
      </c>
      <c r="G5795" t="s">
        <v>34</v>
      </c>
      <c r="H5795" t="s">
        <v>23</v>
      </c>
      <c r="I5795" t="s">
        <v>333</v>
      </c>
      <c r="J5795" s="1">
        <f>LEN(Table1[[#This Row],[Options/Features]]) - LEN(SUBSTITUTE(Table1[[#This Row],[Options/Features]], ",", "")) + 1</f>
        <v>2</v>
      </c>
      <c r="K5795" t="s">
        <v>30</v>
      </c>
      <c r="L5795" t="s">
        <v>31</v>
      </c>
    </row>
    <row r="5796" spans="1:12" x14ac:dyDescent="0.25">
      <c r="A5796" t="s">
        <v>99</v>
      </c>
      <c r="B5796" t="s">
        <v>326</v>
      </c>
      <c r="C5796" s="1">
        <v>2014</v>
      </c>
      <c r="D5796" s="9">
        <v>6808</v>
      </c>
      <c r="E5796" s="4">
        <v>30563.536</v>
      </c>
      <c r="F5796" t="s">
        <v>21</v>
      </c>
      <c r="G5796" t="s">
        <v>42</v>
      </c>
      <c r="H5796" t="s">
        <v>15</v>
      </c>
      <c r="I5796" t="s">
        <v>364</v>
      </c>
      <c r="J5796" s="1">
        <f>LEN(Table1[[#This Row],[Options/Features]]) - LEN(SUBSTITUTE(Table1[[#This Row],[Options/Features]], ",", "")) + 1</f>
        <v>4</v>
      </c>
      <c r="K5796" t="s">
        <v>30</v>
      </c>
      <c r="L5796" t="s">
        <v>31</v>
      </c>
    </row>
    <row r="5797" spans="1:12" x14ac:dyDescent="0.25">
      <c r="A5797" t="s">
        <v>89</v>
      </c>
      <c r="B5797" t="s">
        <v>90</v>
      </c>
      <c r="C5797" s="1">
        <v>2018</v>
      </c>
      <c r="D5797" s="9">
        <v>100563</v>
      </c>
      <c r="E5797" s="4">
        <v>28634.448</v>
      </c>
      <c r="F5797" t="s">
        <v>41</v>
      </c>
      <c r="G5797" t="s">
        <v>28</v>
      </c>
      <c r="H5797" t="s">
        <v>23</v>
      </c>
      <c r="I5797" t="s">
        <v>124</v>
      </c>
      <c r="J5797" s="1">
        <f>LEN(Table1[[#This Row],[Options/Features]]) - LEN(SUBSTITUTE(Table1[[#This Row],[Options/Features]], ",", "")) + 1</f>
        <v>2</v>
      </c>
      <c r="K5797" t="s">
        <v>36</v>
      </c>
      <c r="L5797" t="s">
        <v>31</v>
      </c>
    </row>
    <row r="5798" spans="1:12" x14ac:dyDescent="0.25">
      <c r="A5798" t="s">
        <v>54</v>
      </c>
      <c r="B5798" t="s">
        <v>94</v>
      </c>
      <c r="C5798" s="1">
        <v>2021</v>
      </c>
      <c r="D5798" s="9">
        <v>79227</v>
      </c>
      <c r="E5798" s="4">
        <v>38616.35</v>
      </c>
      <c r="F5798" t="s">
        <v>13</v>
      </c>
      <c r="G5798" t="s">
        <v>28</v>
      </c>
      <c r="H5798" t="s">
        <v>15</v>
      </c>
      <c r="I5798" t="s">
        <v>388</v>
      </c>
      <c r="J5798" s="1">
        <f>LEN(Table1[[#This Row],[Options/Features]]) - LEN(SUBSTITUTE(Table1[[#This Row],[Options/Features]], ",", "")) + 1</f>
        <v>3</v>
      </c>
      <c r="K5798" t="s">
        <v>17</v>
      </c>
      <c r="L5798" t="s">
        <v>18</v>
      </c>
    </row>
    <row r="5799" spans="1:12" x14ac:dyDescent="0.25">
      <c r="A5799" t="s">
        <v>96</v>
      </c>
      <c r="B5799" t="s">
        <v>111</v>
      </c>
      <c r="C5799" s="1">
        <v>2017</v>
      </c>
      <c r="D5799" s="9">
        <v>83022</v>
      </c>
      <c r="E5799" s="4">
        <v>12754.968000000001</v>
      </c>
      <c r="F5799" t="s">
        <v>13</v>
      </c>
      <c r="G5799" t="s">
        <v>42</v>
      </c>
      <c r="H5799" t="s">
        <v>23</v>
      </c>
      <c r="I5799" t="s">
        <v>24</v>
      </c>
      <c r="J5799" s="1">
        <f>LEN(Table1[[#This Row],[Options/Features]]) - LEN(SUBSTITUTE(Table1[[#This Row],[Options/Features]], ",", "")) + 1</f>
        <v>1</v>
      </c>
      <c r="K5799" t="s">
        <v>30</v>
      </c>
      <c r="L5799" t="s">
        <v>31</v>
      </c>
    </row>
    <row r="5800" spans="1:12" x14ac:dyDescent="0.25">
      <c r="A5800" t="s">
        <v>48</v>
      </c>
      <c r="B5800" t="s">
        <v>52</v>
      </c>
      <c r="C5800" s="1">
        <v>2021</v>
      </c>
      <c r="D5800" s="9">
        <v>83620</v>
      </c>
      <c r="E5800" s="4">
        <v>20711.752</v>
      </c>
      <c r="F5800" t="s">
        <v>13</v>
      </c>
      <c r="G5800" t="s">
        <v>42</v>
      </c>
      <c r="H5800" t="s">
        <v>23</v>
      </c>
      <c r="I5800" t="s">
        <v>784</v>
      </c>
      <c r="J5800" s="1">
        <f>LEN(Table1[[#This Row],[Options/Features]]) - LEN(SUBSTITUTE(Table1[[#This Row],[Options/Features]], ",", "")) + 1</f>
        <v>4</v>
      </c>
      <c r="K5800" t="s">
        <v>36</v>
      </c>
      <c r="L5800" t="s">
        <v>31</v>
      </c>
    </row>
    <row r="5801" spans="1:12" x14ac:dyDescent="0.25">
      <c r="A5801" t="s">
        <v>99</v>
      </c>
      <c r="B5801" t="s">
        <v>100</v>
      </c>
      <c r="C5801" s="1">
        <v>2018</v>
      </c>
      <c r="D5801" s="9">
        <v>70872</v>
      </c>
      <c r="E5801" s="4">
        <v>28159.896000000001</v>
      </c>
      <c r="F5801" t="s">
        <v>13</v>
      </c>
      <c r="G5801" t="s">
        <v>22</v>
      </c>
      <c r="H5801" t="s">
        <v>15</v>
      </c>
      <c r="I5801" t="s">
        <v>966</v>
      </c>
      <c r="J5801" s="1">
        <f>LEN(Table1[[#This Row],[Options/Features]]) - LEN(SUBSTITUTE(Table1[[#This Row],[Options/Features]], ",", "")) + 1</f>
        <v>4</v>
      </c>
      <c r="K5801" t="s">
        <v>36</v>
      </c>
      <c r="L5801" t="s">
        <v>31</v>
      </c>
    </row>
    <row r="5802" spans="1:12" x14ac:dyDescent="0.25">
      <c r="A5802" t="s">
        <v>48</v>
      </c>
      <c r="B5802" t="s">
        <v>52</v>
      </c>
      <c r="C5802" s="1">
        <v>2010</v>
      </c>
      <c r="D5802" s="9">
        <v>54152</v>
      </c>
      <c r="E5802" s="4">
        <v>38961.887999999999</v>
      </c>
      <c r="F5802" t="s">
        <v>41</v>
      </c>
      <c r="G5802" t="s">
        <v>50</v>
      </c>
      <c r="H5802" t="s">
        <v>15</v>
      </c>
      <c r="I5802" t="s">
        <v>68</v>
      </c>
      <c r="J5802" s="1">
        <f>LEN(Table1[[#This Row],[Options/Features]]) - LEN(SUBSTITUTE(Table1[[#This Row],[Options/Features]], ",", "")) + 1</f>
        <v>1</v>
      </c>
      <c r="K5802" t="s">
        <v>30</v>
      </c>
      <c r="L5802" t="s">
        <v>31</v>
      </c>
    </row>
    <row r="5803" spans="1:12" x14ac:dyDescent="0.25">
      <c r="A5803" t="s">
        <v>11</v>
      </c>
      <c r="B5803" t="s">
        <v>351</v>
      </c>
      <c r="C5803" s="1">
        <v>2012</v>
      </c>
      <c r="D5803" s="9">
        <v>104573</v>
      </c>
      <c r="E5803" s="4">
        <v>6158.9279999999999</v>
      </c>
      <c r="F5803" t="s">
        <v>13</v>
      </c>
      <c r="G5803" t="s">
        <v>64</v>
      </c>
      <c r="H5803" t="s">
        <v>15</v>
      </c>
      <c r="I5803" t="s">
        <v>217</v>
      </c>
      <c r="J5803" s="1">
        <f>LEN(Table1[[#This Row],[Options/Features]]) - LEN(SUBSTITUTE(Table1[[#This Row],[Options/Features]], ",", "")) + 1</f>
        <v>3</v>
      </c>
      <c r="K5803" t="s">
        <v>17</v>
      </c>
      <c r="L5803" t="s">
        <v>31</v>
      </c>
    </row>
    <row r="5804" spans="1:12" x14ac:dyDescent="0.25">
      <c r="A5804" t="s">
        <v>149</v>
      </c>
      <c r="B5804" t="s">
        <v>150</v>
      </c>
      <c r="C5804" s="1">
        <v>2022</v>
      </c>
      <c r="D5804" s="9">
        <v>42988</v>
      </c>
      <c r="E5804" s="4">
        <v>9793.4639999999999</v>
      </c>
      <c r="F5804" t="s">
        <v>41</v>
      </c>
      <c r="G5804" t="s">
        <v>28</v>
      </c>
      <c r="H5804" t="s">
        <v>15</v>
      </c>
      <c r="I5804" t="s">
        <v>797</v>
      </c>
      <c r="J5804" s="1">
        <f>LEN(Table1[[#This Row],[Options/Features]]) - LEN(SUBSTITUTE(Table1[[#This Row],[Options/Features]], ",", "")) + 1</f>
        <v>4</v>
      </c>
      <c r="K5804" t="s">
        <v>30</v>
      </c>
      <c r="L5804" t="s">
        <v>31</v>
      </c>
    </row>
    <row r="5805" spans="1:12" x14ac:dyDescent="0.25">
      <c r="A5805" t="s">
        <v>19</v>
      </c>
      <c r="B5805" t="s">
        <v>40</v>
      </c>
      <c r="C5805" s="1">
        <v>2013</v>
      </c>
      <c r="D5805" s="9">
        <v>7966</v>
      </c>
      <c r="E5805" s="4">
        <v>29449.928</v>
      </c>
      <c r="F5805" t="s">
        <v>41</v>
      </c>
      <c r="G5805" t="s">
        <v>42</v>
      </c>
      <c r="H5805" t="s">
        <v>15</v>
      </c>
      <c r="I5805" t="s">
        <v>589</v>
      </c>
      <c r="J5805" s="1">
        <f>LEN(Table1[[#This Row],[Options/Features]]) - LEN(SUBSTITUTE(Table1[[#This Row],[Options/Features]], ",", "")) + 1</f>
        <v>3</v>
      </c>
      <c r="K5805" t="s">
        <v>17</v>
      </c>
      <c r="L5805" t="s">
        <v>31</v>
      </c>
    </row>
    <row r="5806" spans="1:12" x14ac:dyDescent="0.25">
      <c r="A5806" t="s">
        <v>96</v>
      </c>
      <c r="B5806" t="s">
        <v>139</v>
      </c>
      <c r="C5806" s="1">
        <v>2011</v>
      </c>
      <c r="D5806" s="9">
        <v>148423</v>
      </c>
      <c r="E5806" s="4">
        <v>34829.688000000002</v>
      </c>
      <c r="F5806" t="s">
        <v>41</v>
      </c>
      <c r="G5806" t="s">
        <v>72</v>
      </c>
      <c r="H5806" t="s">
        <v>23</v>
      </c>
      <c r="I5806" t="s">
        <v>117</v>
      </c>
      <c r="J5806" s="1">
        <f>LEN(Table1[[#This Row],[Options/Features]]) - LEN(SUBSTITUTE(Table1[[#This Row],[Options/Features]], ",", "")) + 1</f>
        <v>3</v>
      </c>
      <c r="K5806" t="s">
        <v>30</v>
      </c>
      <c r="L5806" t="s">
        <v>31</v>
      </c>
    </row>
    <row r="5807" spans="1:12" x14ac:dyDescent="0.25">
      <c r="A5807" t="s">
        <v>25</v>
      </c>
      <c r="B5807" t="s">
        <v>70</v>
      </c>
      <c r="C5807" s="1">
        <v>2017</v>
      </c>
      <c r="D5807" s="9">
        <v>149745</v>
      </c>
      <c r="E5807" s="4">
        <v>8046.4480000000003</v>
      </c>
      <c r="F5807" t="s">
        <v>27</v>
      </c>
      <c r="G5807" t="s">
        <v>14</v>
      </c>
      <c r="H5807" t="s">
        <v>23</v>
      </c>
      <c r="I5807" t="s">
        <v>370</v>
      </c>
      <c r="J5807" s="1">
        <f>LEN(Table1[[#This Row],[Options/Features]]) - LEN(SUBSTITUTE(Table1[[#This Row],[Options/Features]], ",", "")) + 1</f>
        <v>2</v>
      </c>
      <c r="K5807" t="s">
        <v>30</v>
      </c>
      <c r="L5807" t="s">
        <v>31</v>
      </c>
    </row>
    <row r="5808" spans="1:12" x14ac:dyDescent="0.25">
      <c r="A5808" t="s">
        <v>82</v>
      </c>
      <c r="B5808" t="s">
        <v>84</v>
      </c>
      <c r="C5808" s="1">
        <v>2012</v>
      </c>
      <c r="D5808" s="9">
        <v>108029</v>
      </c>
      <c r="E5808" s="4">
        <v>33285.879999999997</v>
      </c>
      <c r="F5808" t="s">
        <v>13</v>
      </c>
      <c r="G5808" t="s">
        <v>64</v>
      </c>
      <c r="H5808" t="s">
        <v>23</v>
      </c>
      <c r="I5808" t="s">
        <v>487</v>
      </c>
      <c r="J5808" s="1">
        <f>LEN(Table1[[#This Row],[Options/Features]]) - LEN(SUBSTITUTE(Table1[[#This Row],[Options/Features]], ",", "")) + 1</f>
        <v>4</v>
      </c>
      <c r="K5808" t="s">
        <v>30</v>
      </c>
      <c r="L5808" t="s">
        <v>31</v>
      </c>
    </row>
    <row r="5809" spans="1:12" x14ac:dyDescent="0.25">
      <c r="A5809" t="s">
        <v>133</v>
      </c>
      <c r="B5809" t="s">
        <v>182</v>
      </c>
      <c r="C5809" s="1">
        <v>2011</v>
      </c>
      <c r="D5809" s="9">
        <v>141044</v>
      </c>
      <c r="E5809" s="4">
        <v>8453.0239999999994</v>
      </c>
      <c r="F5809" t="s">
        <v>13</v>
      </c>
      <c r="G5809" t="s">
        <v>64</v>
      </c>
      <c r="H5809" t="s">
        <v>23</v>
      </c>
      <c r="I5809" t="s">
        <v>276</v>
      </c>
      <c r="J5809" s="1">
        <f>LEN(Table1[[#This Row],[Options/Features]]) - LEN(SUBSTITUTE(Table1[[#This Row],[Options/Features]], ",", "")) + 1</f>
        <v>2</v>
      </c>
      <c r="K5809" t="s">
        <v>17</v>
      </c>
      <c r="L5809" t="s">
        <v>31</v>
      </c>
    </row>
    <row r="5810" spans="1:12" x14ac:dyDescent="0.25">
      <c r="A5810" t="s">
        <v>82</v>
      </c>
      <c r="B5810" t="s">
        <v>83</v>
      </c>
      <c r="C5810" s="1">
        <v>2013</v>
      </c>
      <c r="D5810" s="9">
        <v>43049</v>
      </c>
      <c r="E5810" s="4">
        <v>9296.5280000000002</v>
      </c>
      <c r="F5810" t="s">
        <v>41</v>
      </c>
      <c r="G5810" t="s">
        <v>46</v>
      </c>
      <c r="H5810" t="s">
        <v>23</v>
      </c>
      <c r="I5810" t="s">
        <v>106</v>
      </c>
      <c r="J5810" s="1">
        <f>LEN(Table1[[#This Row],[Options/Features]]) - LEN(SUBSTITUTE(Table1[[#This Row],[Options/Features]], ",", "")) + 1</f>
        <v>1</v>
      </c>
      <c r="K5810" t="s">
        <v>17</v>
      </c>
      <c r="L5810" t="s">
        <v>31</v>
      </c>
    </row>
    <row r="5811" spans="1:12" x14ac:dyDescent="0.25">
      <c r="A5811" t="s">
        <v>37</v>
      </c>
      <c r="B5811" t="s">
        <v>118</v>
      </c>
      <c r="C5811" s="1">
        <v>2012</v>
      </c>
      <c r="D5811" s="9">
        <v>16099</v>
      </c>
      <c r="E5811" s="4">
        <v>37796.192000000003</v>
      </c>
      <c r="F5811" t="s">
        <v>13</v>
      </c>
      <c r="G5811" t="s">
        <v>28</v>
      </c>
      <c r="H5811" t="s">
        <v>15</v>
      </c>
      <c r="I5811" t="s">
        <v>859</v>
      </c>
      <c r="J5811" s="1">
        <f>LEN(Table1[[#This Row],[Options/Features]]) - LEN(SUBSTITUTE(Table1[[#This Row],[Options/Features]], ",", "")) + 1</f>
        <v>4</v>
      </c>
      <c r="K5811" t="s">
        <v>17</v>
      </c>
      <c r="L5811" t="s">
        <v>31</v>
      </c>
    </row>
    <row r="5812" spans="1:12" x14ac:dyDescent="0.25">
      <c r="A5812" t="s">
        <v>32</v>
      </c>
      <c r="B5812" t="s">
        <v>341</v>
      </c>
      <c r="C5812" s="1">
        <v>2017</v>
      </c>
      <c r="D5812" s="9">
        <v>106691</v>
      </c>
      <c r="E5812" s="4">
        <v>39652.976000000002</v>
      </c>
      <c r="F5812" t="s">
        <v>41</v>
      </c>
      <c r="G5812" t="s">
        <v>72</v>
      </c>
      <c r="H5812" t="s">
        <v>15</v>
      </c>
      <c r="I5812" t="s">
        <v>68</v>
      </c>
      <c r="J5812" s="1">
        <f>LEN(Table1[[#This Row],[Options/Features]]) - LEN(SUBSTITUTE(Table1[[#This Row],[Options/Features]], ",", "")) + 1</f>
        <v>1</v>
      </c>
      <c r="K5812" t="s">
        <v>30</v>
      </c>
      <c r="L5812" t="s">
        <v>31</v>
      </c>
    </row>
    <row r="5813" spans="1:12" x14ac:dyDescent="0.25">
      <c r="A5813" t="s">
        <v>82</v>
      </c>
      <c r="B5813" t="s">
        <v>195</v>
      </c>
      <c r="C5813" s="1">
        <v>2019</v>
      </c>
      <c r="D5813" s="9">
        <v>120977</v>
      </c>
      <c r="E5813" s="4">
        <v>35334.89</v>
      </c>
      <c r="F5813" t="s">
        <v>41</v>
      </c>
      <c r="G5813" t="s">
        <v>22</v>
      </c>
      <c r="H5813" t="s">
        <v>15</v>
      </c>
      <c r="I5813" t="s">
        <v>259</v>
      </c>
      <c r="J5813" s="1">
        <f>LEN(Table1[[#This Row],[Options/Features]]) - LEN(SUBSTITUTE(Table1[[#This Row],[Options/Features]], ",", "")) + 1</f>
        <v>2</v>
      </c>
      <c r="K5813" t="s">
        <v>36</v>
      </c>
      <c r="L5813" t="s">
        <v>18</v>
      </c>
    </row>
    <row r="5814" spans="1:12" x14ac:dyDescent="0.25">
      <c r="A5814" t="s">
        <v>79</v>
      </c>
      <c r="B5814" t="s">
        <v>155</v>
      </c>
      <c r="C5814" s="1">
        <v>2014</v>
      </c>
      <c r="D5814" s="9">
        <v>117570</v>
      </c>
      <c r="E5814" s="4">
        <v>39385.896000000001</v>
      </c>
      <c r="F5814" t="s">
        <v>13</v>
      </c>
      <c r="G5814" t="s">
        <v>14</v>
      </c>
      <c r="H5814" t="s">
        <v>23</v>
      </c>
      <c r="I5814" t="s">
        <v>193</v>
      </c>
      <c r="J5814" s="1">
        <f>LEN(Table1[[#This Row],[Options/Features]]) - LEN(SUBSTITUTE(Table1[[#This Row],[Options/Features]], ",", "")) + 1</f>
        <v>2</v>
      </c>
      <c r="K5814" t="s">
        <v>36</v>
      </c>
      <c r="L5814" t="s">
        <v>31</v>
      </c>
    </row>
    <row r="5815" spans="1:12" x14ac:dyDescent="0.25">
      <c r="A5815" t="s">
        <v>82</v>
      </c>
      <c r="B5815" t="s">
        <v>195</v>
      </c>
      <c r="C5815" s="1">
        <v>2021</v>
      </c>
      <c r="D5815" s="9">
        <v>49493</v>
      </c>
      <c r="E5815" s="4">
        <v>14679.856</v>
      </c>
      <c r="F5815" t="s">
        <v>41</v>
      </c>
      <c r="G5815" t="s">
        <v>72</v>
      </c>
      <c r="H5815" t="s">
        <v>23</v>
      </c>
      <c r="I5815" t="s">
        <v>211</v>
      </c>
      <c r="J5815" s="1">
        <f>LEN(Table1[[#This Row],[Options/Features]]) - LEN(SUBSTITUTE(Table1[[#This Row],[Options/Features]], ",", "")) + 1</f>
        <v>2</v>
      </c>
      <c r="K5815" t="s">
        <v>36</v>
      </c>
      <c r="L5815" t="s">
        <v>31</v>
      </c>
    </row>
    <row r="5816" spans="1:12" x14ac:dyDescent="0.25">
      <c r="A5816" t="s">
        <v>32</v>
      </c>
      <c r="B5816" t="s">
        <v>66</v>
      </c>
      <c r="C5816" s="1">
        <v>2017</v>
      </c>
      <c r="D5816" s="9">
        <v>108565</v>
      </c>
      <c r="E5816" s="4">
        <v>24633.32</v>
      </c>
      <c r="F5816" t="s">
        <v>21</v>
      </c>
      <c r="G5816" t="s">
        <v>67</v>
      </c>
      <c r="H5816" t="s">
        <v>23</v>
      </c>
      <c r="I5816" t="s">
        <v>211</v>
      </c>
      <c r="J5816" s="1">
        <f>LEN(Table1[[#This Row],[Options/Features]]) - LEN(SUBSTITUTE(Table1[[#This Row],[Options/Features]], ",", "")) + 1</f>
        <v>2</v>
      </c>
      <c r="K5816" t="s">
        <v>36</v>
      </c>
      <c r="L5816" t="s">
        <v>18</v>
      </c>
    </row>
    <row r="5817" spans="1:12" x14ac:dyDescent="0.25">
      <c r="A5817" t="s">
        <v>19</v>
      </c>
      <c r="B5817" t="s">
        <v>290</v>
      </c>
      <c r="C5817" s="1">
        <v>2021</v>
      </c>
      <c r="D5817" s="9">
        <v>141574</v>
      </c>
      <c r="E5817" s="4">
        <v>36966.712</v>
      </c>
      <c r="F5817" t="s">
        <v>13</v>
      </c>
      <c r="G5817" t="s">
        <v>28</v>
      </c>
      <c r="H5817" t="s">
        <v>23</v>
      </c>
      <c r="I5817" t="s">
        <v>574</v>
      </c>
      <c r="J5817" s="1">
        <f>LEN(Table1[[#This Row],[Options/Features]]) - LEN(SUBSTITUTE(Table1[[#This Row],[Options/Features]], ",", "")) + 1</f>
        <v>4</v>
      </c>
      <c r="K5817" t="s">
        <v>17</v>
      </c>
      <c r="L5817" t="s">
        <v>31</v>
      </c>
    </row>
    <row r="5818" spans="1:12" x14ac:dyDescent="0.25">
      <c r="A5818" t="s">
        <v>79</v>
      </c>
      <c r="B5818" t="s">
        <v>155</v>
      </c>
      <c r="C5818" s="1">
        <v>2019</v>
      </c>
      <c r="D5818" s="9">
        <v>44540</v>
      </c>
      <c r="E5818" s="4">
        <v>13177.296</v>
      </c>
      <c r="F5818" t="s">
        <v>13</v>
      </c>
      <c r="G5818" t="s">
        <v>28</v>
      </c>
      <c r="H5818" t="s">
        <v>23</v>
      </c>
      <c r="I5818" t="s">
        <v>1046</v>
      </c>
      <c r="J5818" s="1">
        <f>LEN(Table1[[#This Row],[Options/Features]]) - LEN(SUBSTITUTE(Table1[[#This Row],[Options/Features]], ",", "")) + 1</f>
        <v>4</v>
      </c>
      <c r="K5818" t="s">
        <v>17</v>
      </c>
      <c r="L5818" t="s">
        <v>31</v>
      </c>
    </row>
    <row r="5819" spans="1:12" x14ac:dyDescent="0.25">
      <c r="A5819" t="s">
        <v>82</v>
      </c>
      <c r="B5819" t="s">
        <v>83</v>
      </c>
      <c r="C5819" s="1">
        <v>2011</v>
      </c>
      <c r="D5819" s="9">
        <v>23711</v>
      </c>
      <c r="E5819" s="4">
        <v>25623.416000000001</v>
      </c>
      <c r="F5819" t="s">
        <v>27</v>
      </c>
      <c r="G5819" t="s">
        <v>14</v>
      </c>
      <c r="H5819" t="s">
        <v>23</v>
      </c>
      <c r="I5819" t="s">
        <v>47</v>
      </c>
      <c r="J5819" s="1">
        <f>LEN(Table1[[#This Row],[Options/Features]]) - LEN(SUBSTITUTE(Table1[[#This Row],[Options/Features]], ",", "")) + 1</f>
        <v>1</v>
      </c>
      <c r="K5819" t="s">
        <v>36</v>
      </c>
      <c r="L5819" t="s">
        <v>31</v>
      </c>
    </row>
    <row r="5820" spans="1:12" x14ac:dyDescent="0.25">
      <c r="A5820" t="s">
        <v>11</v>
      </c>
      <c r="B5820" t="s">
        <v>187</v>
      </c>
      <c r="C5820" s="1">
        <v>2018</v>
      </c>
      <c r="D5820" s="9">
        <v>33786</v>
      </c>
      <c r="E5820" s="4">
        <v>20839.191999999999</v>
      </c>
      <c r="F5820" t="s">
        <v>21</v>
      </c>
      <c r="G5820" t="s">
        <v>28</v>
      </c>
      <c r="H5820" t="s">
        <v>23</v>
      </c>
      <c r="I5820" t="s">
        <v>168</v>
      </c>
      <c r="J5820" s="1">
        <f>LEN(Table1[[#This Row],[Options/Features]]) - LEN(SUBSTITUTE(Table1[[#This Row],[Options/Features]], ",", "")) + 1</f>
        <v>3</v>
      </c>
      <c r="K5820" t="s">
        <v>36</v>
      </c>
      <c r="L5820" t="s">
        <v>31</v>
      </c>
    </row>
    <row r="5821" spans="1:12" x14ac:dyDescent="0.25">
      <c r="A5821" t="s">
        <v>93</v>
      </c>
      <c r="B5821" t="s">
        <v>588</v>
      </c>
      <c r="C5821" s="1">
        <v>2016</v>
      </c>
      <c r="D5821" s="9">
        <v>77132</v>
      </c>
      <c r="E5821" s="4">
        <v>19827.68</v>
      </c>
      <c r="F5821" t="s">
        <v>27</v>
      </c>
      <c r="G5821" t="s">
        <v>22</v>
      </c>
      <c r="H5821" t="s">
        <v>23</v>
      </c>
      <c r="I5821" t="s">
        <v>1107</v>
      </c>
      <c r="J5821" s="1">
        <f>LEN(Table1[[#This Row],[Options/Features]]) - LEN(SUBSTITUTE(Table1[[#This Row],[Options/Features]], ",", "")) + 1</f>
        <v>4</v>
      </c>
      <c r="K5821" t="s">
        <v>30</v>
      </c>
      <c r="L5821" t="s">
        <v>18</v>
      </c>
    </row>
    <row r="5822" spans="1:12" x14ac:dyDescent="0.25">
      <c r="A5822" t="s">
        <v>32</v>
      </c>
      <c r="B5822" t="s">
        <v>341</v>
      </c>
      <c r="C5822" s="1">
        <v>2022</v>
      </c>
      <c r="D5822" s="9">
        <v>122362</v>
      </c>
      <c r="E5822" s="4">
        <v>26680.448</v>
      </c>
      <c r="F5822" t="s">
        <v>21</v>
      </c>
      <c r="G5822" t="s">
        <v>64</v>
      </c>
      <c r="H5822" t="s">
        <v>15</v>
      </c>
      <c r="I5822" t="s">
        <v>152</v>
      </c>
      <c r="J5822" s="1">
        <f>LEN(Table1[[#This Row],[Options/Features]]) - LEN(SUBSTITUTE(Table1[[#This Row],[Options/Features]], ",", "")) + 1</f>
        <v>2</v>
      </c>
      <c r="K5822" t="s">
        <v>30</v>
      </c>
      <c r="L5822" t="s">
        <v>31</v>
      </c>
    </row>
    <row r="5823" spans="1:12" x14ac:dyDescent="0.25">
      <c r="A5823" t="s">
        <v>74</v>
      </c>
      <c r="B5823" t="s">
        <v>75</v>
      </c>
      <c r="C5823" s="1">
        <v>2015</v>
      </c>
      <c r="D5823" s="9">
        <v>104914</v>
      </c>
      <c r="E5823" s="4">
        <v>29017.42</v>
      </c>
      <c r="F5823" t="s">
        <v>27</v>
      </c>
      <c r="G5823" t="s">
        <v>64</v>
      </c>
      <c r="H5823" t="s">
        <v>23</v>
      </c>
      <c r="I5823" t="s">
        <v>166</v>
      </c>
      <c r="J5823" s="1">
        <f>LEN(Table1[[#This Row],[Options/Features]]) - LEN(SUBSTITUTE(Table1[[#This Row],[Options/Features]], ",", "")) + 1</f>
        <v>1</v>
      </c>
      <c r="K5823" t="s">
        <v>30</v>
      </c>
      <c r="L5823" t="s">
        <v>18</v>
      </c>
    </row>
    <row r="5824" spans="1:12" x14ac:dyDescent="0.25">
      <c r="A5824" t="s">
        <v>60</v>
      </c>
      <c r="B5824" t="s">
        <v>102</v>
      </c>
      <c r="C5824" s="1">
        <v>2015</v>
      </c>
      <c r="D5824" s="9">
        <v>93276</v>
      </c>
      <c r="E5824" s="4">
        <v>22939.279999999999</v>
      </c>
      <c r="F5824" t="s">
        <v>13</v>
      </c>
      <c r="G5824" t="s">
        <v>22</v>
      </c>
      <c r="H5824" t="s">
        <v>15</v>
      </c>
      <c r="I5824" t="s">
        <v>106</v>
      </c>
      <c r="J5824" s="1">
        <f>LEN(Table1[[#This Row],[Options/Features]]) - LEN(SUBSTITUTE(Table1[[#This Row],[Options/Features]], ",", "")) + 1</f>
        <v>1</v>
      </c>
      <c r="K5824" t="s">
        <v>36</v>
      </c>
      <c r="L5824" t="s">
        <v>31</v>
      </c>
    </row>
    <row r="5825" spans="1:12" x14ac:dyDescent="0.25">
      <c r="A5825" t="s">
        <v>11</v>
      </c>
      <c r="B5825" t="s">
        <v>12</v>
      </c>
      <c r="C5825" s="1">
        <v>2015</v>
      </c>
      <c r="D5825" s="9">
        <v>149833</v>
      </c>
      <c r="E5825" s="4">
        <v>7705.0720000000001</v>
      </c>
      <c r="F5825" t="s">
        <v>41</v>
      </c>
      <c r="G5825" t="s">
        <v>64</v>
      </c>
      <c r="H5825" t="s">
        <v>23</v>
      </c>
      <c r="I5825" t="s">
        <v>674</v>
      </c>
      <c r="J5825" s="1">
        <f>LEN(Table1[[#This Row],[Options/Features]]) - LEN(SUBSTITUTE(Table1[[#This Row],[Options/Features]], ",", "")) + 1</f>
        <v>3</v>
      </c>
      <c r="K5825" t="s">
        <v>30</v>
      </c>
      <c r="L5825" t="s">
        <v>31</v>
      </c>
    </row>
    <row r="5826" spans="1:12" x14ac:dyDescent="0.25">
      <c r="A5826" t="s">
        <v>57</v>
      </c>
      <c r="B5826" t="s">
        <v>77</v>
      </c>
      <c r="C5826" s="1">
        <v>2020</v>
      </c>
      <c r="D5826" s="9">
        <v>32513</v>
      </c>
      <c r="E5826" s="4">
        <v>10760.8</v>
      </c>
      <c r="F5826" t="s">
        <v>13</v>
      </c>
      <c r="G5826" t="s">
        <v>64</v>
      </c>
      <c r="H5826" t="s">
        <v>15</v>
      </c>
      <c r="I5826" t="s">
        <v>594</v>
      </c>
      <c r="J5826" s="1">
        <f>LEN(Table1[[#This Row],[Options/Features]]) - LEN(SUBSTITUTE(Table1[[#This Row],[Options/Features]], ",", "")) + 1</f>
        <v>2</v>
      </c>
      <c r="K5826" t="s">
        <v>17</v>
      </c>
      <c r="L5826" t="s">
        <v>31</v>
      </c>
    </row>
    <row r="5827" spans="1:12" x14ac:dyDescent="0.25">
      <c r="A5827" t="s">
        <v>89</v>
      </c>
      <c r="B5827" t="s">
        <v>318</v>
      </c>
      <c r="C5827" s="1">
        <v>2013</v>
      </c>
      <c r="D5827" s="9">
        <v>66334</v>
      </c>
      <c r="E5827" s="4">
        <v>27231.94</v>
      </c>
      <c r="F5827" t="s">
        <v>21</v>
      </c>
      <c r="G5827" t="s">
        <v>72</v>
      </c>
      <c r="H5827" t="s">
        <v>23</v>
      </c>
      <c r="I5827" t="s">
        <v>115</v>
      </c>
      <c r="J5827" s="1">
        <f>LEN(Table1[[#This Row],[Options/Features]]) - LEN(SUBSTITUTE(Table1[[#This Row],[Options/Features]], ",", "")) + 1</f>
        <v>1</v>
      </c>
      <c r="K5827" t="s">
        <v>17</v>
      </c>
      <c r="L5827" t="s">
        <v>18</v>
      </c>
    </row>
    <row r="5828" spans="1:12" x14ac:dyDescent="0.25">
      <c r="A5828" t="s">
        <v>74</v>
      </c>
      <c r="B5828" t="s">
        <v>136</v>
      </c>
      <c r="C5828" s="1">
        <v>2020</v>
      </c>
      <c r="D5828" s="9">
        <v>143232</v>
      </c>
      <c r="E5828" s="4">
        <v>20304.671999999999</v>
      </c>
      <c r="F5828" t="s">
        <v>41</v>
      </c>
      <c r="G5828" t="s">
        <v>67</v>
      </c>
      <c r="H5828" t="s">
        <v>15</v>
      </c>
      <c r="I5828" t="s">
        <v>16</v>
      </c>
      <c r="J5828" s="1">
        <f>LEN(Table1[[#This Row],[Options/Features]]) - LEN(SUBSTITUTE(Table1[[#This Row],[Options/Features]], ",", "")) + 1</f>
        <v>1</v>
      </c>
      <c r="K5828" t="s">
        <v>30</v>
      </c>
      <c r="L5828" t="s">
        <v>31</v>
      </c>
    </row>
    <row r="5829" spans="1:12" x14ac:dyDescent="0.25">
      <c r="A5829" t="s">
        <v>74</v>
      </c>
      <c r="B5829">
        <v>500</v>
      </c>
      <c r="C5829" s="1">
        <v>2016</v>
      </c>
      <c r="D5829" s="9">
        <v>91631</v>
      </c>
      <c r="E5829" s="4">
        <v>7287.9840000000004</v>
      </c>
      <c r="F5829" t="s">
        <v>41</v>
      </c>
      <c r="G5829" t="s">
        <v>64</v>
      </c>
      <c r="H5829" t="s">
        <v>23</v>
      </c>
      <c r="I5829" t="s">
        <v>68</v>
      </c>
      <c r="J5829" s="1">
        <f>LEN(Table1[[#This Row],[Options/Features]]) - LEN(SUBSTITUTE(Table1[[#This Row],[Options/Features]], ",", "")) + 1</f>
        <v>1</v>
      </c>
      <c r="K5829" t="s">
        <v>30</v>
      </c>
      <c r="L5829" t="s">
        <v>31</v>
      </c>
    </row>
    <row r="5830" spans="1:12" x14ac:dyDescent="0.25">
      <c r="A5830" t="s">
        <v>96</v>
      </c>
      <c r="B5830" t="s">
        <v>255</v>
      </c>
      <c r="C5830" s="1">
        <v>2017</v>
      </c>
      <c r="D5830" s="9">
        <v>13360</v>
      </c>
      <c r="E5830" s="4">
        <v>5917.77</v>
      </c>
      <c r="F5830" t="s">
        <v>21</v>
      </c>
      <c r="G5830" t="s">
        <v>22</v>
      </c>
      <c r="H5830" t="s">
        <v>23</v>
      </c>
      <c r="I5830" t="s">
        <v>106</v>
      </c>
      <c r="J5830" s="1">
        <f>LEN(Table1[[#This Row],[Options/Features]]) - LEN(SUBSTITUTE(Table1[[#This Row],[Options/Features]], ",", "")) + 1</f>
        <v>1</v>
      </c>
      <c r="K5830" t="s">
        <v>36</v>
      </c>
      <c r="L5830" t="s">
        <v>18</v>
      </c>
    </row>
    <row r="5831" spans="1:12" x14ac:dyDescent="0.25">
      <c r="A5831" t="s">
        <v>89</v>
      </c>
      <c r="B5831" t="s">
        <v>179</v>
      </c>
      <c r="C5831" s="1">
        <v>2020</v>
      </c>
      <c r="D5831" s="9">
        <v>97104</v>
      </c>
      <c r="E5831" s="4">
        <v>37788.591999999997</v>
      </c>
      <c r="F5831" t="s">
        <v>27</v>
      </c>
      <c r="G5831" t="s">
        <v>64</v>
      </c>
      <c r="H5831" t="s">
        <v>15</v>
      </c>
      <c r="I5831" t="s">
        <v>24</v>
      </c>
      <c r="J5831" s="1">
        <f>LEN(Table1[[#This Row],[Options/Features]]) - LEN(SUBSTITUTE(Table1[[#This Row],[Options/Features]], ",", "")) + 1</f>
        <v>1</v>
      </c>
      <c r="K5831" t="s">
        <v>17</v>
      </c>
      <c r="L5831" t="s">
        <v>31</v>
      </c>
    </row>
    <row r="5832" spans="1:12" x14ac:dyDescent="0.25">
      <c r="A5832" t="s">
        <v>11</v>
      </c>
      <c r="B5832" t="s">
        <v>153</v>
      </c>
      <c r="C5832" s="1">
        <v>2019</v>
      </c>
      <c r="D5832" s="9">
        <v>74077</v>
      </c>
      <c r="E5832" s="4">
        <v>9203</v>
      </c>
      <c r="F5832" t="s">
        <v>21</v>
      </c>
      <c r="G5832" t="s">
        <v>22</v>
      </c>
      <c r="H5832" t="s">
        <v>23</v>
      </c>
      <c r="I5832" t="s">
        <v>197</v>
      </c>
      <c r="J5832" s="1">
        <f>LEN(Table1[[#This Row],[Options/Features]]) - LEN(SUBSTITUTE(Table1[[#This Row],[Options/Features]], ",", "")) + 1</f>
        <v>2</v>
      </c>
      <c r="K5832" t="s">
        <v>17</v>
      </c>
      <c r="L5832" t="s">
        <v>31</v>
      </c>
    </row>
    <row r="5833" spans="1:12" x14ac:dyDescent="0.25">
      <c r="A5833" t="s">
        <v>99</v>
      </c>
      <c r="B5833" t="s">
        <v>251</v>
      </c>
      <c r="C5833" s="1">
        <v>2012</v>
      </c>
      <c r="D5833" s="9">
        <v>60231</v>
      </c>
      <c r="E5833" s="4">
        <v>12835.78</v>
      </c>
      <c r="F5833" t="s">
        <v>41</v>
      </c>
      <c r="G5833" t="s">
        <v>46</v>
      </c>
      <c r="H5833" t="s">
        <v>23</v>
      </c>
      <c r="I5833" t="s">
        <v>402</v>
      </c>
      <c r="J5833" s="1">
        <f>LEN(Table1[[#This Row],[Options/Features]]) - LEN(SUBSTITUTE(Table1[[#This Row],[Options/Features]], ",", "")) + 1</f>
        <v>2</v>
      </c>
      <c r="K5833" t="s">
        <v>36</v>
      </c>
      <c r="L5833" t="s">
        <v>18</v>
      </c>
    </row>
    <row r="5834" spans="1:12" x14ac:dyDescent="0.25">
      <c r="A5834" t="s">
        <v>96</v>
      </c>
      <c r="B5834" t="s">
        <v>111</v>
      </c>
      <c r="C5834" s="1">
        <v>2021</v>
      </c>
      <c r="D5834" s="9">
        <v>9350</v>
      </c>
      <c r="E5834" s="4">
        <v>11849.495999999999</v>
      </c>
      <c r="F5834" t="s">
        <v>41</v>
      </c>
      <c r="G5834" t="s">
        <v>72</v>
      </c>
      <c r="H5834" t="s">
        <v>15</v>
      </c>
      <c r="I5834" t="s">
        <v>1108</v>
      </c>
      <c r="J5834" s="1">
        <f>LEN(Table1[[#This Row],[Options/Features]]) - LEN(SUBSTITUTE(Table1[[#This Row],[Options/Features]], ",", "")) + 1</f>
        <v>4</v>
      </c>
      <c r="K5834" t="s">
        <v>36</v>
      </c>
      <c r="L5834" t="s">
        <v>31</v>
      </c>
    </row>
    <row r="5835" spans="1:12" x14ac:dyDescent="0.25">
      <c r="A5835" t="s">
        <v>57</v>
      </c>
      <c r="B5835" t="s">
        <v>244</v>
      </c>
      <c r="C5835" s="1">
        <v>2014</v>
      </c>
      <c r="D5835" s="9">
        <v>135153</v>
      </c>
      <c r="E5835" s="4">
        <v>36413.552000000003</v>
      </c>
      <c r="F5835" t="s">
        <v>21</v>
      </c>
      <c r="G5835" t="s">
        <v>64</v>
      </c>
      <c r="H5835" t="s">
        <v>15</v>
      </c>
      <c r="I5835" t="s">
        <v>1109</v>
      </c>
      <c r="J5835" s="1">
        <f>LEN(Table1[[#This Row],[Options/Features]]) - LEN(SUBSTITUTE(Table1[[#This Row],[Options/Features]], ",", "")) + 1</f>
        <v>4</v>
      </c>
      <c r="K5835" t="s">
        <v>36</v>
      </c>
      <c r="L5835" t="s">
        <v>31</v>
      </c>
    </row>
    <row r="5836" spans="1:12" x14ac:dyDescent="0.25">
      <c r="A5836" t="s">
        <v>93</v>
      </c>
      <c r="B5836" t="s">
        <v>165</v>
      </c>
      <c r="C5836" s="1">
        <v>2016</v>
      </c>
      <c r="D5836" s="9">
        <v>104838</v>
      </c>
      <c r="E5836" s="4">
        <v>21297.616000000002</v>
      </c>
      <c r="F5836" t="s">
        <v>27</v>
      </c>
      <c r="G5836" t="s">
        <v>22</v>
      </c>
      <c r="H5836" t="s">
        <v>15</v>
      </c>
      <c r="I5836" t="s">
        <v>197</v>
      </c>
      <c r="J5836" s="1">
        <f>LEN(Table1[[#This Row],[Options/Features]]) - LEN(SUBSTITUTE(Table1[[#This Row],[Options/Features]], ",", "")) + 1</f>
        <v>2</v>
      </c>
      <c r="K5836" t="s">
        <v>36</v>
      </c>
      <c r="L5836" t="s">
        <v>31</v>
      </c>
    </row>
    <row r="5837" spans="1:12" x14ac:dyDescent="0.25">
      <c r="A5837" t="s">
        <v>32</v>
      </c>
      <c r="B5837" t="s">
        <v>33</v>
      </c>
      <c r="C5837" s="1">
        <v>2018</v>
      </c>
      <c r="D5837" s="9">
        <v>82901</v>
      </c>
      <c r="E5837" s="4">
        <v>11887.752</v>
      </c>
      <c r="F5837" t="s">
        <v>41</v>
      </c>
      <c r="G5837" t="s">
        <v>14</v>
      </c>
      <c r="H5837" t="s">
        <v>15</v>
      </c>
      <c r="I5837" t="s">
        <v>333</v>
      </c>
      <c r="J5837" s="1">
        <f>LEN(Table1[[#This Row],[Options/Features]]) - LEN(SUBSTITUTE(Table1[[#This Row],[Options/Features]], ",", "")) + 1</f>
        <v>2</v>
      </c>
      <c r="K5837" t="s">
        <v>17</v>
      </c>
      <c r="L5837" t="s">
        <v>31</v>
      </c>
    </row>
    <row r="5838" spans="1:12" x14ac:dyDescent="0.25">
      <c r="A5838" t="s">
        <v>44</v>
      </c>
      <c r="B5838" t="s">
        <v>362</v>
      </c>
      <c r="C5838" s="1">
        <v>2013</v>
      </c>
      <c r="D5838" s="9">
        <v>107680</v>
      </c>
      <c r="E5838" s="4">
        <v>11652.232</v>
      </c>
      <c r="F5838" t="s">
        <v>27</v>
      </c>
      <c r="G5838" t="s">
        <v>64</v>
      </c>
      <c r="H5838" t="s">
        <v>23</v>
      </c>
      <c r="I5838" t="s">
        <v>106</v>
      </c>
      <c r="J5838" s="1">
        <f>LEN(Table1[[#This Row],[Options/Features]]) - LEN(SUBSTITUTE(Table1[[#This Row],[Options/Features]], ",", "")) + 1</f>
        <v>1</v>
      </c>
      <c r="K5838" t="s">
        <v>36</v>
      </c>
      <c r="L5838" t="s">
        <v>31</v>
      </c>
    </row>
    <row r="5839" spans="1:12" x14ac:dyDescent="0.25">
      <c r="A5839" t="s">
        <v>82</v>
      </c>
      <c r="B5839" t="s">
        <v>114</v>
      </c>
      <c r="C5839" s="1">
        <v>2011</v>
      </c>
      <c r="D5839" s="9">
        <v>34531</v>
      </c>
      <c r="E5839" s="4">
        <v>22779.08</v>
      </c>
      <c r="F5839" t="s">
        <v>13</v>
      </c>
      <c r="G5839" t="s">
        <v>34</v>
      </c>
      <c r="H5839" t="s">
        <v>23</v>
      </c>
      <c r="I5839" t="s">
        <v>372</v>
      </c>
      <c r="J5839" s="1">
        <f>LEN(Table1[[#This Row],[Options/Features]]) - LEN(SUBSTITUTE(Table1[[#This Row],[Options/Features]], ",", "")) + 1</f>
        <v>2</v>
      </c>
      <c r="K5839" t="s">
        <v>30</v>
      </c>
      <c r="L5839" t="s">
        <v>18</v>
      </c>
    </row>
    <row r="5840" spans="1:12" x14ac:dyDescent="0.25">
      <c r="A5840" t="s">
        <v>32</v>
      </c>
      <c r="B5840" t="s">
        <v>341</v>
      </c>
      <c r="C5840" s="1">
        <v>2010</v>
      </c>
      <c r="D5840" s="9">
        <v>69228</v>
      </c>
      <c r="E5840" s="4">
        <v>13626.016</v>
      </c>
      <c r="F5840" t="s">
        <v>21</v>
      </c>
      <c r="G5840" t="s">
        <v>42</v>
      </c>
      <c r="H5840" t="s">
        <v>15</v>
      </c>
      <c r="I5840" t="s">
        <v>73</v>
      </c>
      <c r="J5840" s="1">
        <f>LEN(Table1[[#This Row],[Options/Features]]) - LEN(SUBSTITUTE(Table1[[#This Row],[Options/Features]], ",", "")) + 1</f>
        <v>2</v>
      </c>
      <c r="K5840" t="s">
        <v>36</v>
      </c>
      <c r="L5840" t="s">
        <v>31</v>
      </c>
    </row>
    <row r="5841" spans="1:12" x14ac:dyDescent="0.25">
      <c r="A5841" t="s">
        <v>44</v>
      </c>
      <c r="B5841" t="s">
        <v>176</v>
      </c>
      <c r="C5841" s="1">
        <v>2019</v>
      </c>
      <c r="D5841" s="9">
        <v>39235</v>
      </c>
      <c r="E5841" s="4">
        <v>37948.239999999998</v>
      </c>
      <c r="F5841" t="s">
        <v>13</v>
      </c>
      <c r="G5841" t="s">
        <v>46</v>
      </c>
      <c r="H5841" t="s">
        <v>23</v>
      </c>
      <c r="I5841" t="s">
        <v>107</v>
      </c>
      <c r="J5841" s="1">
        <f>LEN(Table1[[#This Row],[Options/Features]]) - LEN(SUBSTITUTE(Table1[[#This Row],[Options/Features]], ",", "")) + 1</f>
        <v>2</v>
      </c>
      <c r="K5841" t="s">
        <v>36</v>
      </c>
      <c r="L5841" t="s">
        <v>31</v>
      </c>
    </row>
    <row r="5842" spans="1:12" x14ac:dyDescent="0.25">
      <c r="A5842" t="s">
        <v>89</v>
      </c>
      <c r="B5842" t="s">
        <v>179</v>
      </c>
      <c r="C5842" s="1">
        <v>2019</v>
      </c>
      <c r="D5842" s="9">
        <v>133248</v>
      </c>
      <c r="E5842" s="4">
        <v>15890.608</v>
      </c>
      <c r="F5842" t="s">
        <v>41</v>
      </c>
      <c r="G5842" t="s">
        <v>64</v>
      </c>
      <c r="H5842" t="s">
        <v>15</v>
      </c>
      <c r="I5842" t="s">
        <v>391</v>
      </c>
      <c r="J5842" s="1">
        <f>LEN(Table1[[#This Row],[Options/Features]]) - LEN(SUBSTITUTE(Table1[[#This Row],[Options/Features]], ",", "")) + 1</f>
        <v>3</v>
      </c>
      <c r="K5842" t="s">
        <v>17</v>
      </c>
      <c r="L5842" t="s">
        <v>31</v>
      </c>
    </row>
    <row r="5843" spans="1:12" x14ac:dyDescent="0.25">
      <c r="A5843" t="s">
        <v>133</v>
      </c>
      <c r="B5843" t="s">
        <v>182</v>
      </c>
      <c r="C5843" s="1">
        <v>2016</v>
      </c>
      <c r="D5843" s="9">
        <v>127644</v>
      </c>
      <c r="E5843" s="4">
        <v>34738.311999999998</v>
      </c>
      <c r="F5843" t="s">
        <v>27</v>
      </c>
      <c r="G5843" t="s">
        <v>42</v>
      </c>
      <c r="H5843" t="s">
        <v>23</v>
      </c>
      <c r="I5843" t="s">
        <v>166</v>
      </c>
      <c r="J5843" s="1">
        <f>LEN(Table1[[#This Row],[Options/Features]]) - LEN(SUBSTITUTE(Table1[[#This Row],[Options/Features]], ",", "")) + 1</f>
        <v>1</v>
      </c>
      <c r="K5843" t="s">
        <v>17</v>
      </c>
      <c r="L5843" t="s">
        <v>31</v>
      </c>
    </row>
    <row r="5844" spans="1:12" x14ac:dyDescent="0.25">
      <c r="A5844" t="s">
        <v>149</v>
      </c>
      <c r="B5844">
        <v>911</v>
      </c>
      <c r="C5844" s="1">
        <v>2013</v>
      </c>
      <c r="D5844" s="9">
        <v>14884</v>
      </c>
      <c r="E5844" s="4">
        <v>11999.48</v>
      </c>
      <c r="F5844" t="s">
        <v>21</v>
      </c>
      <c r="G5844" t="s">
        <v>34</v>
      </c>
      <c r="H5844" t="s">
        <v>23</v>
      </c>
      <c r="I5844" t="s">
        <v>216</v>
      </c>
      <c r="J5844" s="1">
        <f>LEN(Table1[[#This Row],[Options/Features]]) - LEN(SUBSTITUTE(Table1[[#This Row],[Options/Features]], ",", "")) + 1</f>
        <v>2</v>
      </c>
      <c r="K5844" t="s">
        <v>30</v>
      </c>
      <c r="L5844" t="s">
        <v>31</v>
      </c>
    </row>
    <row r="5845" spans="1:12" x14ac:dyDescent="0.25">
      <c r="A5845" t="s">
        <v>93</v>
      </c>
      <c r="B5845" t="s">
        <v>94</v>
      </c>
      <c r="C5845" s="1">
        <v>2021</v>
      </c>
      <c r="D5845" s="9">
        <v>58449</v>
      </c>
      <c r="E5845" s="4">
        <v>11832.415999999999</v>
      </c>
      <c r="F5845" t="s">
        <v>41</v>
      </c>
      <c r="G5845" t="s">
        <v>72</v>
      </c>
      <c r="H5845" t="s">
        <v>15</v>
      </c>
      <c r="I5845" t="s">
        <v>68</v>
      </c>
      <c r="J5845" s="1">
        <f>LEN(Table1[[#This Row],[Options/Features]]) - LEN(SUBSTITUTE(Table1[[#This Row],[Options/Features]], ",", "")) + 1</f>
        <v>1</v>
      </c>
      <c r="K5845" t="s">
        <v>36</v>
      </c>
      <c r="L5845" t="s">
        <v>31</v>
      </c>
    </row>
    <row r="5846" spans="1:12" x14ac:dyDescent="0.25">
      <c r="A5846" t="s">
        <v>54</v>
      </c>
      <c r="B5846" t="s">
        <v>55</v>
      </c>
      <c r="C5846" s="1">
        <v>2015</v>
      </c>
      <c r="D5846" s="9">
        <v>103403</v>
      </c>
      <c r="E5846" s="4">
        <v>4052.616</v>
      </c>
      <c r="F5846" t="s">
        <v>41</v>
      </c>
      <c r="G5846" t="s">
        <v>46</v>
      </c>
      <c r="H5846" t="s">
        <v>15</v>
      </c>
      <c r="I5846" t="s">
        <v>553</v>
      </c>
      <c r="J5846" s="1">
        <f>LEN(Table1[[#This Row],[Options/Features]]) - LEN(SUBSTITUTE(Table1[[#This Row],[Options/Features]], ",", "")) + 1</f>
        <v>3</v>
      </c>
      <c r="K5846" t="s">
        <v>17</v>
      </c>
      <c r="L5846" t="s">
        <v>31</v>
      </c>
    </row>
    <row r="5847" spans="1:12" x14ac:dyDescent="0.25">
      <c r="A5847" t="s">
        <v>54</v>
      </c>
      <c r="B5847" t="s">
        <v>220</v>
      </c>
      <c r="C5847" s="1">
        <v>2012</v>
      </c>
      <c r="D5847" s="9">
        <v>11269</v>
      </c>
      <c r="E5847" s="4">
        <v>31712.36</v>
      </c>
      <c r="F5847" t="s">
        <v>27</v>
      </c>
      <c r="G5847" t="s">
        <v>46</v>
      </c>
      <c r="H5847" t="s">
        <v>15</v>
      </c>
      <c r="I5847" t="s">
        <v>520</v>
      </c>
      <c r="J5847" s="1">
        <f>LEN(Table1[[#This Row],[Options/Features]]) - LEN(SUBSTITUTE(Table1[[#This Row],[Options/Features]], ",", "")) + 1</f>
        <v>3</v>
      </c>
      <c r="K5847" t="s">
        <v>36</v>
      </c>
      <c r="L5847" t="s">
        <v>31</v>
      </c>
    </row>
    <row r="5848" spans="1:12" x14ac:dyDescent="0.25">
      <c r="A5848" t="s">
        <v>96</v>
      </c>
      <c r="B5848" t="s">
        <v>97</v>
      </c>
      <c r="C5848" s="1">
        <v>2018</v>
      </c>
      <c r="D5848" s="9">
        <v>118322</v>
      </c>
      <c r="E5848" s="4">
        <v>4254.0240000000003</v>
      </c>
      <c r="F5848" t="s">
        <v>21</v>
      </c>
      <c r="G5848" t="s">
        <v>72</v>
      </c>
      <c r="H5848" t="s">
        <v>15</v>
      </c>
      <c r="I5848" t="s">
        <v>1110</v>
      </c>
      <c r="J5848" s="1">
        <f>LEN(Table1[[#This Row],[Options/Features]]) - LEN(SUBSTITUTE(Table1[[#This Row],[Options/Features]], ",", "")) + 1</f>
        <v>4</v>
      </c>
      <c r="K5848" t="s">
        <v>30</v>
      </c>
      <c r="L5848" t="s">
        <v>31</v>
      </c>
    </row>
    <row r="5849" spans="1:12" x14ac:dyDescent="0.25">
      <c r="A5849" t="s">
        <v>82</v>
      </c>
      <c r="B5849" t="s">
        <v>84</v>
      </c>
      <c r="C5849" s="1">
        <v>2015</v>
      </c>
      <c r="D5849" s="9">
        <v>64761</v>
      </c>
      <c r="E5849" s="4">
        <v>39101.576000000001</v>
      </c>
      <c r="F5849" t="s">
        <v>13</v>
      </c>
      <c r="G5849" t="s">
        <v>46</v>
      </c>
      <c r="H5849" t="s">
        <v>23</v>
      </c>
      <c r="I5849" t="s">
        <v>24</v>
      </c>
      <c r="J5849" s="1">
        <f>LEN(Table1[[#This Row],[Options/Features]]) - LEN(SUBSTITUTE(Table1[[#This Row],[Options/Features]], ",", "")) + 1</f>
        <v>1</v>
      </c>
      <c r="K5849" t="s">
        <v>30</v>
      </c>
      <c r="L5849" t="s">
        <v>31</v>
      </c>
    </row>
    <row r="5850" spans="1:12" x14ac:dyDescent="0.25">
      <c r="A5850" t="s">
        <v>116</v>
      </c>
      <c r="B5850" t="s">
        <v>185</v>
      </c>
      <c r="C5850" s="1">
        <v>2016</v>
      </c>
      <c r="D5850" s="9">
        <v>65121</v>
      </c>
      <c r="E5850" s="4">
        <v>37490</v>
      </c>
      <c r="F5850" t="s">
        <v>21</v>
      </c>
      <c r="G5850" t="s">
        <v>22</v>
      </c>
      <c r="H5850" t="s">
        <v>15</v>
      </c>
      <c r="I5850" t="s">
        <v>519</v>
      </c>
      <c r="J5850" s="1">
        <f>LEN(Table1[[#This Row],[Options/Features]]) - LEN(SUBSTITUTE(Table1[[#This Row],[Options/Features]], ",", "")) + 1</f>
        <v>4</v>
      </c>
      <c r="K5850" t="s">
        <v>30</v>
      </c>
      <c r="L5850" t="s">
        <v>31</v>
      </c>
    </row>
    <row r="5851" spans="1:12" x14ac:dyDescent="0.25">
      <c r="A5851" t="s">
        <v>82</v>
      </c>
      <c r="B5851" t="s">
        <v>84</v>
      </c>
      <c r="C5851" s="1">
        <v>2014</v>
      </c>
      <c r="D5851" s="9">
        <v>43343</v>
      </c>
      <c r="E5851" s="4">
        <v>44285.42</v>
      </c>
      <c r="F5851" t="s">
        <v>21</v>
      </c>
      <c r="G5851" t="s">
        <v>28</v>
      </c>
      <c r="H5851" t="s">
        <v>23</v>
      </c>
      <c r="I5851" t="s">
        <v>166</v>
      </c>
      <c r="J5851" s="1">
        <f>LEN(Table1[[#This Row],[Options/Features]]) - LEN(SUBSTITUTE(Table1[[#This Row],[Options/Features]], ",", "")) + 1</f>
        <v>1</v>
      </c>
      <c r="K5851" t="s">
        <v>30</v>
      </c>
      <c r="L5851" t="s">
        <v>18</v>
      </c>
    </row>
    <row r="5852" spans="1:12" x14ac:dyDescent="0.25">
      <c r="A5852" t="s">
        <v>37</v>
      </c>
      <c r="B5852" t="s">
        <v>38</v>
      </c>
      <c r="C5852" s="1">
        <v>2011</v>
      </c>
      <c r="D5852" s="9">
        <v>82933</v>
      </c>
      <c r="E5852" s="4">
        <v>5044.72</v>
      </c>
      <c r="F5852" t="s">
        <v>21</v>
      </c>
      <c r="G5852" t="s">
        <v>67</v>
      </c>
      <c r="H5852" t="s">
        <v>23</v>
      </c>
      <c r="I5852" t="s">
        <v>107</v>
      </c>
      <c r="J5852" s="1">
        <f>LEN(Table1[[#This Row],[Options/Features]]) - LEN(SUBSTITUTE(Table1[[#This Row],[Options/Features]], ",", "")) + 1</f>
        <v>2</v>
      </c>
      <c r="K5852" t="s">
        <v>17</v>
      </c>
      <c r="L5852" t="s">
        <v>31</v>
      </c>
    </row>
    <row r="5853" spans="1:12" x14ac:dyDescent="0.25">
      <c r="A5853" t="s">
        <v>82</v>
      </c>
      <c r="B5853" t="s">
        <v>195</v>
      </c>
      <c r="C5853" s="1">
        <v>2021</v>
      </c>
      <c r="D5853" s="9">
        <v>126098</v>
      </c>
      <c r="E5853" s="4">
        <v>7719.0640000000003</v>
      </c>
      <c r="F5853" t="s">
        <v>27</v>
      </c>
      <c r="G5853" t="s">
        <v>46</v>
      </c>
      <c r="H5853" t="s">
        <v>23</v>
      </c>
      <c r="I5853" t="s">
        <v>849</v>
      </c>
      <c r="J5853" s="1">
        <f>LEN(Table1[[#This Row],[Options/Features]]) - LEN(SUBSTITUTE(Table1[[#This Row],[Options/Features]], ",", "")) + 1</f>
        <v>4</v>
      </c>
      <c r="K5853" t="s">
        <v>36</v>
      </c>
      <c r="L5853" t="s">
        <v>31</v>
      </c>
    </row>
    <row r="5854" spans="1:12" x14ac:dyDescent="0.25">
      <c r="A5854" t="s">
        <v>54</v>
      </c>
      <c r="B5854" t="s">
        <v>55</v>
      </c>
      <c r="C5854" s="1">
        <v>2022</v>
      </c>
      <c r="D5854" s="9">
        <v>92984</v>
      </c>
      <c r="E5854" s="4">
        <v>9348.68</v>
      </c>
      <c r="F5854" t="s">
        <v>21</v>
      </c>
      <c r="G5854" t="s">
        <v>64</v>
      </c>
      <c r="H5854" t="s">
        <v>15</v>
      </c>
      <c r="I5854" t="s">
        <v>1005</v>
      </c>
      <c r="J5854" s="1">
        <f>LEN(Table1[[#This Row],[Options/Features]]) - LEN(SUBSTITUTE(Table1[[#This Row],[Options/Features]], ",", "")) + 1</f>
        <v>4</v>
      </c>
      <c r="K5854" t="s">
        <v>30</v>
      </c>
      <c r="L5854" t="s">
        <v>31</v>
      </c>
    </row>
    <row r="5855" spans="1:12" x14ac:dyDescent="0.25">
      <c r="A5855" t="s">
        <v>32</v>
      </c>
      <c r="B5855" t="s">
        <v>66</v>
      </c>
      <c r="C5855" s="1">
        <v>2019</v>
      </c>
      <c r="D5855" s="9">
        <v>111246</v>
      </c>
      <c r="E5855" s="4">
        <v>13420.335999999999</v>
      </c>
      <c r="F5855" t="s">
        <v>13</v>
      </c>
      <c r="G5855" t="s">
        <v>64</v>
      </c>
      <c r="H5855" t="s">
        <v>15</v>
      </c>
      <c r="I5855" t="s">
        <v>499</v>
      </c>
      <c r="J5855" s="1">
        <f>LEN(Table1[[#This Row],[Options/Features]]) - LEN(SUBSTITUTE(Table1[[#This Row],[Options/Features]], ",", "")) + 1</f>
        <v>4</v>
      </c>
      <c r="K5855" t="s">
        <v>36</v>
      </c>
      <c r="L5855" t="s">
        <v>31</v>
      </c>
    </row>
    <row r="5856" spans="1:12" x14ac:dyDescent="0.25">
      <c r="A5856" t="s">
        <v>79</v>
      </c>
      <c r="B5856" t="s">
        <v>242</v>
      </c>
      <c r="C5856" s="1">
        <v>2022</v>
      </c>
      <c r="D5856" s="9">
        <v>149359</v>
      </c>
      <c r="E5856" s="4">
        <v>29638.21</v>
      </c>
      <c r="F5856" t="s">
        <v>27</v>
      </c>
      <c r="G5856" t="s">
        <v>46</v>
      </c>
      <c r="H5856" t="s">
        <v>15</v>
      </c>
      <c r="I5856" t="s">
        <v>490</v>
      </c>
      <c r="J5856" s="1">
        <f>LEN(Table1[[#This Row],[Options/Features]]) - LEN(SUBSTITUTE(Table1[[#This Row],[Options/Features]], ",", "")) + 1</f>
        <v>3</v>
      </c>
      <c r="K5856" t="s">
        <v>17</v>
      </c>
      <c r="L5856" t="s">
        <v>18</v>
      </c>
    </row>
    <row r="5857" spans="1:12" x14ac:dyDescent="0.25">
      <c r="A5857" t="s">
        <v>133</v>
      </c>
      <c r="B5857" t="s">
        <v>134</v>
      </c>
      <c r="C5857" s="1">
        <v>2018</v>
      </c>
      <c r="D5857" s="9">
        <v>16849</v>
      </c>
      <c r="E5857" s="4">
        <v>36594.296000000002</v>
      </c>
      <c r="F5857" t="s">
        <v>41</v>
      </c>
      <c r="G5857" t="s">
        <v>72</v>
      </c>
      <c r="H5857" t="s">
        <v>23</v>
      </c>
      <c r="I5857" t="s">
        <v>198</v>
      </c>
      <c r="J5857" s="1">
        <f>LEN(Table1[[#This Row],[Options/Features]]) - LEN(SUBSTITUTE(Table1[[#This Row],[Options/Features]], ",", "")) + 1</f>
        <v>2</v>
      </c>
      <c r="K5857" t="s">
        <v>17</v>
      </c>
      <c r="L5857" t="s">
        <v>31</v>
      </c>
    </row>
    <row r="5858" spans="1:12" x14ac:dyDescent="0.25">
      <c r="A5858" t="s">
        <v>44</v>
      </c>
      <c r="B5858" t="s">
        <v>330</v>
      </c>
      <c r="C5858" s="1">
        <v>2012</v>
      </c>
      <c r="D5858" s="9">
        <v>75863</v>
      </c>
      <c r="E5858" s="4">
        <v>28661.191999999999</v>
      </c>
      <c r="F5858" t="s">
        <v>13</v>
      </c>
      <c r="G5858" t="s">
        <v>46</v>
      </c>
      <c r="H5858" t="s">
        <v>23</v>
      </c>
      <c r="I5858" t="s">
        <v>347</v>
      </c>
      <c r="J5858" s="1">
        <f>LEN(Table1[[#This Row],[Options/Features]]) - LEN(SUBSTITUTE(Table1[[#This Row],[Options/Features]], ",", "")) + 1</f>
        <v>4</v>
      </c>
      <c r="K5858" t="s">
        <v>30</v>
      </c>
      <c r="L5858" t="s">
        <v>31</v>
      </c>
    </row>
    <row r="5859" spans="1:12" x14ac:dyDescent="0.25">
      <c r="A5859" t="s">
        <v>25</v>
      </c>
      <c r="B5859" t="s">
        <v>26</v>
      </c>
      <c r="C5859" s="1">
        <v>2015</v>
      </c>
      <c r="D5859" s="9">
        <v>95259</v>
      </c>
      <c r="E5859" s="4">
        <v>34628.752</v>
      </c>
      <c r="F5859" t="s">
        <v>13</v>
      </c>
      <c r="G5859" t="s">
        <v>46</v>
      </c>
      <c r="H5859" t="s">
        <v>23</v>
      </c>
      <c r="I5859" t="s">
        <v>711</v>
      </c>
      <c r="J5859" s="1">
        <f>LEN(Table1[[#This Row],[Options/Features]]) - LEN(SUBSTITUTE(Table1[[#This Row],[Options/Features]], ",", "")) + 1</f>
        <v>4</v>
      </c>
      <c r="K5859" t="s">
        <v>30</v>
      </c>
      <c r="L5859" t="s">
        <v>31</v>
      </c>
    </row>
    <row r="5860" spans="1:12" x14ac:dyDescent="0.25">
      <c r="A5860" t="s">
        <v>79</v>
      </c>
      <c r="B5860" t="s">
        <v>141</v>
      </c>
      <c r="C5860" s="1">
        <v>2019</v>
      </c>
      <c r="D5860" s="9">
        <v>74576</v>
      </c>
      <c r="E5860" s="4">
        <v>37272.296000000002</v>
      </c>
      <c r="F5860" t="s">
        <v>27</v>
      </c>
      <c r="G5860" t="s">
        <v>42</v>
      </c>
      <c r="H5860" t="s">
        <v>15</v>
      </c>
      <c r="I5860" t="s">
        <v>56</v>
      </c>
      <c r="J5860" s="1">
        <f>LEN(Table1[[#This Row],[Options/Features]]) - LEN(SUBSTITUTE(Table1[[#This Row],[Options/Features]], ",", "")) + 1</f>
        <v>3</v>
      </c>
      <c r="K5860" t="s">
        <v>30</v>
      </c>
      <c r="L5860" t="s">
        <v>31</v>
      </c>
    </row>
    <row r="5861" spans="1:12" x14ac:dyDescent="0.25">
      <c r="A5861" t="s">
        <v>133</v>
      </c>
      <c r="B5861" t="s">
        <v>134</v>
      </c>
      <c r="C5861" s="1">
        <v>2014</v>
      </c>
      <c r="D5861" s="9">
        <v>81197</v>
      </c>
      <c r="E5861" s="4">
        <v>21944.168000000001</v>
      </c>
      <c r="F5861" t="s">
        <v>41</v>
      </c>
      <c r="G5861" t="s">
        <v>42</v>
      </c>
      <c r="H5861" t="s">
        <v>23</v>
      </c>
      <c r="I5861" t="s">
        <v>16</v>
      </c>
      <c r="J5861" s="1">
        <f>LEN(Table1[[#This Row],[Options/Features]]) - LEN(SUBSTITUTE(Table1[[#This Row],[Options/Features]], ",", "")) + 1</f>
        <v>1</v>
      </c>
      <c r="K5861" t="s">
        <v>30</v>
      </c>
      <c r="L5861" t="s">
        <v>31</v>
      </c>
    </row>
    <row r="5862" spans="1:12" x14ac:dyDescent="0.25">
      <c r="A5862" t="s">
        <v>54</v>
      </c>
      <c r="B5862" t="s">
        <v>208</v>
      </c>
      <c r="C5862" s="1">
        <v>2010</v>
      </c>
      <c r="D5862" s="9">
        <v>45235</v>
      </c>
      <c r="E5862" s="4">
        <v>26887.448</v>
      </c>
      <c r="F5862" t="s">
        <v>13</v>
      </c>
      <c r="G5862" t="s">
        <v>64</v>
      </c>
      <c r="H5862" t="s">
        <v>15</v>
      </c>
      <c r="I5862" t="s">
        <v>24</v>
      </c>
      <c r="J5862" s="1">
        <f>LEN(Table1[[#This Row],[Options/Features]]) - LEN(SUBSTITUTE(Table1[[#This Row],[Options/Features]], ",", "")) + 1</f>
        <v>1</v>
      </c>
      <c r="K5862" t="s">
        <v>17</v>
      </c>
      <c r="L5862" t="s">
        <v>31</v>
      </c>
    </row>
    <row r="5863" spans="1:12" x14ac:dyDescent="0.25">
      <c r="A5863" t="s">
        <v>89</v>
      </c>
      <c r="B5863" t="s">
        <v>318</v>
      </c>
      <c r="C5863" s="1">
        <v>2014</v>
      </c>
      <c r="D5863" s="9">
        <v>138346</v>
      </c>
      <c r="E5863" s="4">
        <v>7385.05</v>
      </c>
      <c r="F5863" t="s">
        <v>21</v>
      </c>
      <c r="G5863" t="s">
        <v>72</v>
      </c>
      <c r="H5863" t="s">
        <v>15</v>
      </c>
      <c r="I5863" t="s">
        <v>24</v>
      </c>
      <c r="J5863" s="1">
        <f>LEN(Table1[[#This Row],[Options/Features]]) - LEN(SUBSTITUTE(Table1[[#This Row],[Options/Features]], ",", "")) + 1</f>
        <v>1</v>
      </c>
      <c r="K5863" t="s">
        <v>30</v>
      </c>
      <c r="L5863" t="s">
        <v>18</v>
      </c>
    </row>
    <row r="5864" spans="1:12" x14ac:dyDescent="0.25">
      <c r="A5864" t="s">
        <v>93</v>
      </c>
      <c r="B5864" t="s">
        <v>55</v>
      </c>
      <c r="C5864" s="1">
        <v>2011</v>
      </c>
      <c r="D5864" s="9">
        <v>79615</v>
      </c>
      <c r="E5864" s="4">
        <v>22903.376</v>
      </c>
      <c r="F5864" t="s">
        <v>27</v>
      </c>
      <c r="G5864" t="s">
        <v>42</v>
      </c>
      <c r="H5864" t="s">
        <v>23</v>
      </c>
      <c r="I5864" t="s">
        <v>106</v>
      </c>
      <c r="J5864" s="1">
        <f>LEN(Table1[[#This Row],[Options/Features]]) - LEN(SUBSTITUTE(Table1[[#This Row],[Options/Features]], ",", "")) + 1</f>
        <v>1</v>
      </c>
      <c r="K5864" t="s">
        <v>30</v>
      </c>
      <c r="L5864" t="s">
        <v>31</v>
      </c>
    </row>
    <row r="5865" spans="1:12" x14ac:dyDescent="0.25">
      <c r="A5865" t="s">
        <v>99</v>
      </c>
      <c r="B5865" t="s">
        <v>292</v>
      </c>
      <c r="C5865" s="1">
        <v>2012</v>
      </c>
      <c r="D5865" s="9">
        <v>112785</v>
      </c>
      <c r="E5865" s="4">
        <v>39685.656000000003</v>
      </c>
      <c r="F5865" t="s">
        <v>41</v>
      </c>
      <c r="G5865" t="s">
        <v>42</v>
      </c>
      <c r="H5865" t="s">
        <v>15</v>
      </c>
      <c r="I5865" t="s">
        <v>47</v>
      </c>
      <c r="J5865" s="1">
        <f>LEN(Table1[[#This Row],[Options/Features]]) - LEN(SUBSTITUTE(Table1[[#This Row],[Options/Features]], ",", "")) + 1</f>
        <v>1</v>
      </c>
      <c r="K5865" t="s">
        <v>36</v>
      </c>
      <c r="L5865" t="s">
        <v>31</v>
      </c>
    </row>
    <row r="5866" spans="1:12" x14ac:dyDescent="0.25">
      <c r="A5866" t="s">
        <v>54</v>
      </c>
      <c r="B5866" t="s">
        <v>55</v>
      </c>
      <c r="C5866" s="1">
        <v>2015</v>
      </c>
      <c r="D5866" s="9">
        <v>42815</v>
      </c>
      <c r="E5866" s="4">
        <v>28752.016</v>
      </c>
      <c r="F5866" t="s">
        <v>13</v>
      </c>
      <c r="G5866" t="s">
        <v>42</v>
      </c>
      <c r="H5866" t="s">
        <v>23</v>
      </c>
      <c r="I5866" t="s">
        <v>370</v>
      </c>
      <c r="J5866" s="1">
        <f>LEN(Table1[[#This Row],[Options/Features]]) - LEN(SUBSTITUTE(Table1[[#This Row],[Options/Features]], ",", "")) + 1</f>
        <v>2</v>
      </c>
      <c r="K5866" t="s">
        <v>17</v>
      </c>
      <c r="L5866" t="s">
        <v>31</v>
      </c>
    </row>
    <row r="5867" spans="1:12" x14ac:dyDescent="0.25">
      <c r="A5867" t="s">
        <v>116</v>
      </c>
      <c r="B5867" t="s">
        <v>185</v>
      </c>
      <c r="C5867" s="1">
        <v>2017</v>
      </c>
      <c r="D5867" s="9">
        <v>89702</v>
      </c>
      <c r="E5867" s="4">
        <v>19479.376</v>
      </c>
      <c r="F5867" t="s">
        <v>13</v>
      </c>
      <c r="G5867" t="s">
        <v>42</v>
      </c>
      <c r="H5867" t="s">
        <v>23</v>
      </c>
      <c r="I5867" t="s">
        <v>1111</v>
      </c>
      <c r="J5867" s="1">
        <f>LEN(Table1[[#This Row],[Options/Features]]) - LEN(SUBSTITUTE(Table1[[#This Row],[Options/Features]], ",", "")) + 1</f>
        <v>4</v>
      </c>
      <c r="K5867" t="s">
        <v>17</v>
      </c>
      <c r="L5867" t="s">
        <v>31</v>
      </c>
    </row>
    <row r="5868" spans="1:12" x14ac:dyDescent="0.25">
      <c r="A5868" t="s">
        <v>19</v>
      </c>
      <c r="B5868" t="s">
        <v>290</v>
      </c>
      <c r="C5868" s="1">
        <v>2015</v>
      </c>
      <c r="D5868" s="9">
        <v>121563</v>
      </c>
      <c r="E5868" s="4">
        <v>37327.103999999999</v>
      </c>
      <c r="F5868" t="s">
        <v>41</v>
      </c>
      <c r="G5868" t="s">
        <v>34</v>
      </c>
      <c r="H5868" t="s">
        <v>23</v>
      </c>
      <c r="I5868" t="s">
        <v>635</v>
      </c>
      <c r="J5868" s="1">
        <f>LEN(Table1[[#This Row],[Options/Features]]) - LEN(SUBSTITUTE(Table1[[#This Row],[Options/Features]], ",", "")) + 1</f>
        <v>3</v>
      </c>
      <c r="K5868" t="s">
        <v>17</v>
      </c>
      <c r="L5868" t="s">
        <v>31</v>
      </c>
    </row>
    <row r="5869" spans="1:12" x14ac:dyDescent="0.25">
      <c r="A5869" t="s">
        <v>19</v>
      </c>
      <c r="B5869" t="s">
        <v>307</v>
      </c>
      <c r="C5869" s="1">
        <v>2010</v>
      </c>
      <c r="D5869" s="9">
        <v>118630</v>
      </c>
      <c r="E5869" s="4">
        <v>11164.608</v>
      </c>
      <c r="F5869" t="s">
        <v>13</v>
      </c>
      <c r="G5869" t="s">
        <v>34</v>
      </c>
      <c r="H5869" t="s">
        <v>23</v>
      </c>
      <c r="I5869" t="s">
        <v>369</v>
      </c>
      <c r="J5869" s="1">
        <f>LEN(Table1[[#This Row],[Options/Features]]) - LEN(SUBSTITUTE(Table1[[#This Row],[Options/Features]], ",", "")) + 1</f>
        <v>2</v>
      </c>
      <c r="K5869" t="s">
        <v>30</v>
      </c>
      <c r="L5869" t="s">
        <v>31</v>
      </c>
    </row>
    <row r="5870" spans="1:12" x14ac:dyDescent="0.25">
      <c r="A5870" t="s">
        <v>149</v>
      </c>
      <c r="B5870" t="s">
        <v>300</v>
      </c>
      <c r="C5870" s="1">
        <v>2012</v>
      </c>
      <c r="D5870" s="9">
        <v>106031</v>
      </c>
      <c r="E5870" s="4">
        <v>38601.21</v>
      </c>
      <c r="F5870" t="s">
        <v>41</v>
      </c>
      <c r="G5870" t="s">
        <v>72</v>
      </c>
      <c r="H5870" t="s">
        <v>23</v>
      </c>
      <c r="I5870" t="s">
        <v>211</v>
      </c>
      <c r="J5870" s="1">
        <f>LEN(Table1[[#This Row],[Options/Features]]) - LEN(SUBSTITUTE(Table1[[#This Row],[Options/Features]], ",", "")) + 1</f>
        <v>2</v>
      </c>
      <c r="K5870" t="s">
        <v>36</v>
      </c>
      <c r="L5870" t="s">
        <v>18</v>
      </c>
    </row>
    <row r="5871" spans="1:12" x14ac:dyDescent="0.25">
      <c r="A5871" t="s">
        <v>79</v>
      </c>
      <c r="B5871" t="s">
        <v>80</v>
      </c>
      <c r="C5871" s="1">
        <v>2021</v>
      </c>
      <c r="D5871" s="9">
        <v>107709</v>
      </c>
      <c r="E5871" s="4">
        <v>8802.1360000000004</v>
      </c>
      <c r="F5871" t="s">
        <v>21</v>
      </c>
      <c r="G5871" t="s">
        <v>34</v>
      </c>
      <c r="H5871" t="s">
        <v>15</v>
      </c>
      <c r="I5871" t="s">
        <v>694</v>
      </c>
      <c r="J5871" s="1">
        <f>LEN(Table1[[#This Row],[Options/Features]]) - LEN(SUBSTITUTE(Table1[[#This Row],[Options/Features]], ",", "")) + 1</f>
        <v>4</v>
      </c>
      <c r="K5871" t="s">
        <v>17</v>
      </c>
      <c r="L5871" t="s">
        <v>31</v>
      </c>
    </row>
    <row r="5872" spans="1:12" x14ac:dyDescent="0.25">
      <c r="A5872" t="s">
        <v>74</v>
      </c>
      <c r="B5872" t="s">
        <v>136</v>
      </c>
      <c r="C5872" s="1">
        <v>2012</v>
      </c>
      <c r="D5872" s="9">
        <v>78048</v>
      </c>
      <c r="E5872" s="4">
        <v>7207.6480000000001</v>
      </c>
      <c r="F5872" t="s">
        <v>21</v>
      </c>
      <c r="G5872" t="s">
        <v>46</v>
      </c>
      <c r="H5872" t="s">
        <v>23</v>
      </c>
      <c r="I5872" t="s">
        <v>333</v>
      </c>
      <c r="J5872" s="1">
        <f>LEN(Table1[[#This Row],[Options/Features]]) - LEN(SUBSTITUTE(Table1[[#This Row],[Options/Features]], ",", "")) + 1</f>
        <v>2</v>
      </c>
      <c r="K5872" t="s">
        <v>30</v>
      </c>
      <c r="L5872" t="s">
        <v>31</v>
      </c>
    </row>
    <row r="5873" spans="1:12" x14ac:dyDescent="0.25">
      <c r="A5873" t="s">
        <v>60</v>
      </c>
      <c r="B5873" t="s">
        <v>209</v>
      </c>
      <c r="C5873" s="1">
        <v>2020</v>
      </c>
      <c r="D5873" s="9">
        <v>27007</v>
      </c>
      <c r="E5873" s="4">
        <v>13704.696</v>
      </c>
      <c r="F5873" t="s">
        <v>41</v>
      </c>
      <c r="G5873" t="s">
        <v>22</v>
      </c>
      <c r="H5873" t="s">
        <v>15</v>
      </c>
      <c r="I5873" t="s">
        <v>228</v>
      </c>
      <c r="J5873" s="1">
        <f>LEN(Table1[[#This Row],[Options/Features]]) - LEN(SUBSTITUTE(Table1[[#This Row],[Options/Features]], ",", "")) + 1</f>
        <v>3</v>
      </c>
      <c r="K5873" t="s">
        <v>30</v>
      </c>
      <c r="L5873" t="s">
        <v>31</v>
      </c>
    </row>
    <row r="5874" spans="1:12" x14ac:dyDescent="0.25">
      <c r="A5874" t="s">
        <v>99</v>
      </c>
      <c r="B5874" t="s">
        <v>292</v>
      </c>
      <c r="C5874" s="1">
        <v>2014</v>
      </c>
      <c r="D5874" s="9">
        <v>62092</v>
      </c>
      <c r="E5874" s="4">
        <v>29384.14</v>
      </c>
      <c r="F5874" t="s">
        <v>21</v>
      </c>
      <c r="G5874" t="s">
        <v>22</v>
      </c>
      <c r="H5874" t="s">
        <v>15</v>
      </c>
      <c r="I5874" t="s">
        <v>302</v>
      </c>
      <c r="J5874" s="1">
        <f>LEN(Table1[[#This Row],[Options/Features]]) - LEN(SUBSTITUTE(Table1[[#This Row],[Options/Features]], ",", "")) + 1</f>
        <v>2</v>
      </c>
      <c r="K5874" t="s">
        <v>36</v>
      </c>
      <c r="L5874" t="s">
        <v>18</v>
      </c>
    </row>
    <row r="5875" spans="1:12" x14ac:dyDescent="0.25">
      <c r="A5875" t="s">
        <v>60</v>
      </c>
      <c r="B5875" t="s">
        <v>61</v>
      </c>
      <c r="C5875" s="1">
        <v>2013</v>
      </c>
      <c r="D5875" s="9">
        <v>70848</v>
      </c>
      <c r="E5875" s="4">
        <v>28955.455999999998</v>
      </c>
      <c r="F5875" t="s">
        <v>41</v>
      </c>
      <c r="G5875" t="s">
        <v>22</v>
      </c>
      <c r="H5875" t="s">
        <v>23</v>
      </c>
      <c r="I5875" t="s">
        <v>402</v>
      </c>
      <c r="J5875" s="1">
        <f>LEN(Table1[[#This Row],[Options/Features]]) - LEN(SUBSTITUTE(Table1[[#This Row],[Options/Features]], ",", "")) + 1</f>
        <v>2</v>
      </c>
      <c r="K5875" t="s">
        <v>17</v>
      </c>
      <c r="L5875" t="s">
        <v>31</v>
      </c>
    </row>
    <row r="5876" spans="1:12" x14ac:dyDescent="0.25">
      <c r="A5876" t="s">
        <v>37</v>
      </c>
      <c r="B5876" t="s">
        <v>38</v>
      </c>
      <c r="C5876" s="1">
        <v>2018</v>
      </c>
      <c r="D5876" s="9">
        <v>69727</v>
      </c>
      <c r="E5876" s="4">
        <v>16692.495999999999</v>
      </c>
      <c r="F5876" t="s">
        <v>21</v>
      </c>
      <c r="G5876" t="s">
        <v>28</v>
      </c>
      <c r="H5876" t="s">
        <v>15</v>
      </c>
      <c r="I5876" t="s">
        <v>719</v>
      </c>
      <c r="J5876" s="1">
        <f>LEN(Table1[[#This Row],[Options/Features]]) - LEN(SUBSTITUTE(Table1[[#This Row],[Options/Features]], ",", "")) + 1</f>
        <v>4</v>
      </c>
      <c r="K5876" t="s">
        <v>30</v>
      </c>
      <c r="L5876" t="s">
        <v>31</v>
      </c>
    </row>
    <row r="5877" spans="1:12" x14ac:dyDescent="0.25">
      <c r="A5877" t="s">
        <v>74</v>
      </c>
      <c r="B5877" t="s">
        <v>136</v>
      </c>
      <c r="C5877" s="1">
        <v>2016</v>
      </c>
      <c r="D5877" s="9">
        <v>81404</v>
      </c>
      <c r="E5877" s="4">
        <v>9140.8960000000006</v>
      </c>
      <c r="F5877" t="s">
        <v>13</v>
      </c>
      <c r="G5877" t="s">
        <v>67</v>
      </c>
      <c r="H5877" t="s">
        <v>15</v>
      </c>
      <c r="I5877" t="s">
        <v>122</v>
      </c>
      <c r="J5877" s="1">
        <f>LEN(Table1[[#This Row],[Options/Features]]) - LEN(SUBSTITUTE(Table1[[#This Row],[Options/Features]], ",", "")) + 1</f>
        <v>2</v>
      </c>
      <c r="K5877" t="s">
        <v>30</v>
      </c>
      <c r="L5877" t="s">
        <v>31</v>
      </c>
    </row>
    <row r="5878" spans="1:12" x14ac:dyDescent="0.25">
      <c r="A5878" t="s">
        <v>37</v>
      </c>
      <c r="B5878" t="s">
        <v>38</v>
      </c>
      <c r="C5878" s="1">
        <v>2012</v>
      </c>
      <c r="D5878" s="9">
        <v>64426</v>
      </c>
      <c r="E5878" s="4">
        <v>14172.664000000001</v>
      </c>
      <c r="F5878" t="s">
        <v>13</v>
      </c>
      <c r="G5878" t="s">
        <v>28</v>
      </c>
      <c r="H5878" t="s">
        <v>15</v>
      </c>
      <c r="I5878" t="s">
        <v>47</v>
      </c>
      <c r="J5878" s="1">
        <f>LEN(Table1[[#This Row],[Options/Features]]) - LEN(SUBSTITUTE(Table1[[#This Row],[Options/Features]], ",", "")) + 1</f>
        <v>1</v>
      </c>
      <c r="K5878" t="s">
        <v>17</v>
      </c>
      <c r="L5878" t="s">
        <v>31</v>
      </c>
    </row>
    <row r="5879" spans="1:12" x14ac:dyDescent="0.25">
      <c r="A5879" t="s">
        <v>79</v>
      </c>
      <c r="B5879" t="s">
        <v>155</v>
      </c>
      <c r="C5879" s="1">
        <v>2015</v>
      </c>
      <c r="D5879" s="9">
        <v>47625</v>
      </c>
      <c r="E5879" s="4">
        <v>14361.736000000001</v>
      </c>
      <c r="F5879" t="s">
        <v>13</v>
      </c>
      <c r="G5879" t="s">
        <v>64</v>
      </c>
      <c r="H5879" t="s">
        <v>15</v>
      </c>
      <c r="I5879" t="s">
        <v>749</v>
      </c>
      <c r="J5879" s="1">
        <f>LEN(Table1[[#This Row],[Options/Features]]) - LEN(SUBSTITUTE(Table1[[#This Row],[Options/Features]], ",", "")) + 1</f>
        <v>4</v>
      </c>
      <c r="K5879" t="s">
        <v>36</v>
      </c>
      <c r="L5879" t="s">
        <v>31</v>
      </c>
    </row>
    <row r="5880" spans="1:12" x14ac:dyDescent="0.25">
      <c r="A5880" t="s">
        <v>79</v>
      </c>
      <c r="B5880" t="s">
        <v>242</v>
      </c>
      <c r="C5880" s="1">
        <v>2020</v>
      </c>
      <c r="D5880" s="9">
        <v>146040</v>
      </c>
      <c r="E5880" s="4">
        <v>14382.263999999999</v>
      </c>
      <c r="F5880" t="s">
        <v>41</v>
      </c>
      <c r="G5880" t="s">
        <v>46</v>
      </c>
      <c r="H5880" t="s">
        <v>23</v>
      </c>
      <c r="I5880" t="s">
        <v>302</v>
      </c>
      <c r="J5880" s="1">
        <f>LEN(Table1[[#This Row],[Options/Features]]) - LEN(SUBSTITUTE(Table1[[#This Row],[Options/Features]], ",", "")) + 1</f>
        <v>2</v>
      </c>
      <c r="K5880" t="s">
        <v>36</v>
      </c>
      <c r="L5880" t="s">
        <v>31</v>
      </c>
    </row>
    <row r="5881" spans="1:12" x14ac:dyDescent="0.25">
      <c r="A5881" t="s">
        <v>54</v>
      </c>
      <c r="B5881" t="s">
        <v>220</v>
      </c>
      <c r="C5881" s="1">
        <v>2011</v>
      </c>
      <c r="D5881" s="9">
        <v>133404</v>
      </c>
      <c r="E5881" s="4">
        <v>8416.7119999999995</v>
      </c>
      <c r="F5881" t="s">
        <v>13</v>
      </c>
      <c r="G5881" t="s">
        <v>46</v>
      </c>
      <c r="H5881" t="s">
        <v>23</v>
      </c>
      <c r="I5881" t="s">
        <v>68</v>
      </c>
      <c r="J5881" s="1">
        <f>LEN(Table1[[#This Row],[Options/Features]]) - LEN(SUBSTITUTE(Table1[[#This Row],[Options/Features]], ",", "")) + 1</f>
        <v>1</v>
      </c>
      <c r="K5881" t="s">
        <v>17</v>
      </c>
      <c r="L5881" t="s">
        <v>31</v>
      </c>
    </row>
    <row r="5882" spans="1:12" x14ac:dyDescent="0.25">
      <c r="A5882" t="s">
        <v>133</v>
      </c>
      <c r="B5882" t="s">
        <v>170</v>
      </c>
      <c r="C5882" s="1">
        <v>2016</v>
      </c>
      <c r="D5882" s="9">
        <v>147317</v>
      </c>
      <c r="E5882" s="4">
        <v>47882.36</v>
      </c>
      <c r="F5882" t="s">
        <v>27</v>
      </c>
      <c r="G5882" t="s">
        <v>42</v>
      </c>
      <c r="H5882" t="s">
        <v>23</v>
      </c>
      <c r="I5882" t="s">
        <v>173</v>
      </c>
      <c r="J5882" s="1">
        <f>LEN(Table1[[#This Row],[Options/Features]]) - LEN(SUBSTITUTE(Table1[[#This Row],[Options/Features]], ",", "")) + 1</f>
        <v>3</v>
      </c>
      <c r="K5882" t="s">
        <v>17</v>
      </c>
      <c r="L5882" t="s">
        <v>18</v>
      </c>
    </row>
    <row r="5883" spans="1:12" x14ac:dyDescent="0.25">
      <c r="A5883" t="s">
        <v>116</v>
      </c>
      <c r="B5883" t="s">
        <v>185</v>
      </c>
      <c r="C5883" s="1">
        <v>2010</v>
      </c>
      <c r="D5883" s="9">
        <v>113703</v>
      </c>
      <c r="E5883" s="4">
        <v>46876.480000000003</v>
      </c>
      <c r="F5883" t="s">
        <v>21</v>
      </c>
      <c r="G5883" t="s">
        <v>34</v>
      </c>
      <c r="H5883" t="s">
        <v>23</v>
      </c>
      <c r="I5883" t="s">
        <v>1112</v>
      </c>
      <c r="J5883" s="1">
        <f>LEN(Table1[[#This Row],[Options/Features]]) - LEN(SUBSTITUTE(Table1[[#This Row],[Options/Features]], ",", "")) + 1</f>
        <v>4</v>
      </c>
      <c r="K5883" t="s">
        <v>36</v>
      </c>
      <c r="L5883" t="s">
        <v>18</v>
      </c>
    </row>
    <row r="5884" spans="1:12" x14ac:dyDescent="0.25">
      <c r="A5884" t="s">
        <v>93</v>
      </c>
      <c r="B5884" t="s">
        <v>588</v>
      </c>
      <c r="C5884" s="1">
        <v>2018</v>
      </c>
      <c r="D5884" s="9">
        <v>128232</v>
      </c>
      <c r="E5884" s="4">
        <v>38721.752</v>
      </c>
      <c r="F5884" t="s">
        <v>41</v>
      </c>
      <c r="G5884" t="s">
        <v>72</v>
      </c>
      <c r="H5884" t="s">
        <v>23</v>
      </c>
      <c r="I5884" t="s">
        <v>223</v>
      </c>
      <c r="J5884" s="1">
        <f>LEN(Table1[[#This Row],[Options/Features]]) - LEN(SUBSTITUTE(Table1[[#This Row],[Options/Features]], ",", "")) + 1</f>
        <v>3</v>
      </c>
      <c r="K5884" t="s">
        <v>36</v>
      </c>
      <c r="L5884" t="s">
        <v>31</v>
      </c>
    </row>
    <row r="5885" spans="1:12" x14ac:dyDescent="0.25">
      <c r="A5885" t="s">
        <v>82</v>
      </c>
      <c r="B5885" t="s">
        <v>84</v>
      </c>
      <c r="C5885" s="1">
        <v>2011</v>
      </c>
      <c r="D5885" s="9">
        <v>42060</v>
      </c>
      <c r="E5885" s="4">
        <v>35905.769999999997</v>
      </c>
      <c r="F5885" t="s">
        <v>13</v>
      </c>
      <c r="G5885" t="s">
        <v>64</v>
      </c>
      <c r="H5885" t="s">
        <v>23</v>
      </c>
      <c r="I5885" t="s">
        <v>520</v>
      </c>
      <c r="J5885" s="1">
        <f>LEN(Table1[[#This Row],[Options/Features]]) - LEN(SUBSTITUTE(Table1[[#This Row],[Options/Features]], ",", "")) + 1</f>
        <v>3</v>
      </c>
      <c r="K5885" t="s">
        <v>17</v>
      </c>
      <c r="L5885" t="s">
        <v>18</v>
      </c>
    </row>
    <row r="5886" spans="1:12" x14ac:dyDescent="0.25">
      <c r="A5886" t="s">
        <v>96</v>
      </c>
      <c r="B5886" t="s">
        <v>275</v>
      </c>
      <c r="C5886" s="1">
        <v>2021</v>
      </c>
      <c r="D5886" s="9">
        <v>10121</v>
      </c>
      <c r="E5886" s="4">
        <v>17560.07</v>
      </c>
      <c r="F5886" t="s">
        <v>13</v>
      </c>
      <c r="G5886" t="s">
        <v>67</v>
      </c>
      <c r="H5886" t="s">
        <v>15</v>
      </c>
      <c r="I5886" t="s">
        <v>16</v>
      </c>
      <c r="J5886" s="1">
        <f>LEN(Table1[[#This Row],[Options/Features]]) - LEN(SUBSTITUTE(Table1[[#This Row],[Options/Features]], ",", "")) + 1</f>
        <v>1</v>
      </c>
      <c r="K5886" t="s">
        <v>36</v>
      </c>
      <c r="L5886" t="s">
        <v>18</v>
      </c>
    </row>
    <row r="5887" spans="1:12" x14ac:dyDescent="0.25">
      <c r="A5887" t="s">
        <v>96</v>
      </c>
      <c r="B5887" t="s">
        <v>111</v>
      </c>
      <c r="C5887" s="1">
        <v>2017</v>
      </c>
      <c r="D5887" s="9">
        <v>35311</v>
      </c>
      <c r="E5887" s="4">
        <v>23208.2</v>
      </c>
      <c r="F5887" t="s">
        <v>27</v>
      </c>
      <c r="G5887" t="s">
        <v>64</v>
      </c>
      <c r="H5887" t="s">
        <v>15</v>
      </c>
      <c r="I5887" t="s">
        <v>407</v>
      </c>
      <c r="J5887" s="1">
        <f>LEN(Table1[[#This Row],[Options/Features]]) - LEN(SUBSTITUTE(Table1[[#This Row],[Options/Features]], ",", "")) + 1</f>
        <v>4</v>
      </c>
      <c r="K5887" t="s">
        <v>17</v>
      </c>
      <c r="L5887" t="s">
        <v>18</v>
      </c>
    </row>
    <row r="5888" spans="1:12" x14ac:dyDescent="0.25">
      <c r="A5888" t="s">
        <v>37</v>
      </c>
      <c r="B5888" t="s">
        <v>181</v>
      </c>
      <c r="C5888" s="1">
        <v>2019</v>
      </c>
      <c r="D5888" s="9">
        <v>59991</v>
      </c>
      <c r="E5888" s="4">
        <v>39184.230000000003</v>
      </c>
      <c r="F5888" t="s">
        <v>27</v>
      </c>
      <c r="G5888" t="s">
        <v>28</v>
      </c>
      <c r="H5888" t="s">
        <v>23</v>
      </c>
      <c r="I5888" t="s">
        <v>217</v>
      </c>
      <c r="J5888" s="1">
        <f>LEN(Table1[[#This Row],[Options/Features]]) - LEN(SUBSTITUTE(Table1[[#This Row],[Options/Features]], ",", "")) + 1</f>
        <v>3</v>
      </c>
      <c r="K5888" t="s">
        <v>30</v>
      </c>
      <c r="L5888" t="s">
        <v>18</v>
      </c>
    </row>
    <row r="5889" spans="1:12" x14ac:dyDescent="0.25">
      <c r="A5889" t="s">
        <v>25</v>
      </c>
      <c r="B5889" t="s">
        <v>156</v>
      </c>
      <c r="C5889" s="1">
        <v>2010</v>
      </c>
      <c r="D5889" s="9">
        <v>16430</v>
      </c>
      <c r="E5889" s="4">
        <v>16392.560000000001</v>
      </c>
      <c r="F5889" t="s">
        <v>21</v>
      </c>
      <c r="G5889" t="s">
        <v>34</v>
      </c>
      <c r="H5889" t="s">
        <v>23</v>
      </c>
      <c r="I5889" t="s">
        <v>1054</v>
      </c>
      <c r="J5889" s="1">
        <f>LEN(Table1[[#This Row],[Options/Features]]) - LEN(SUBSTITUTE(Table1[[#This Row],[Options/Features]], ",", "")) + 1</f>
        <v>4</v>
      </c>
      <c r="K5889" t="s">
        <v>36</v>
      </c>
      <c r="L5889" t="s">
        <v>31</v>
      </c>
    </row>
    <row r="5890" spans="1:12" x14ac:dyDescent="0.25">
      <c r="A5890" t="s">
        <v>48</v>
      </c>
      <c r="B5890" t="s">
        <v>227</v>
      </c>
      <c r="C5890" s="1">
        <v>2014</v>
      </c>
      <c r="D5890" s="9">
        <v>74608</v>
      </c>
      <c r="E5890" s="4">
        <v>14688.592000000001</v>
      </c>
      <c r="F5890" t="s">
        <v>41</v>
      </c>
      <c r="G5890" t="s">
        <v>72</v>
      </c>
      <c r="H5890" t="s">
        <v>15</v>
      </c>
      <c r="I5890" t="s">
        <v>370</v>
      </c>
      <c r="J5890" s="1">
        <f>LEN(Table1[[#This Row],[Options/Features]]) - LEN(SUBSTITUTE(Table1[[#This Row],[Options/Features]], ",", "")) + 1</f>
        <v>2</v>
      </c>
      <c r="K5890" t="s">
        <v>30</v>
      </c>
      <c r="L5890" t="s">
        <v>31</v>
      </c>
    </row>
    <row r="5891" spans="1:12" x14ac:dyDescent="0.25">
      <c r="A5891" t="s">
        <v>32</v>
      </c>
      <c r="B5891" t="s">
        <v>66</v>
      </c>
      <c r="C5891" s="1">
        <v>2012</v>
      </c>
      <c r="D5891" s="9">
        <v>107863</v>
      </c>
      <c r="E5891" s="4">
        <v>12210.448</v>
      </c>
      <c r="F5891" t="s">
        <v>21</v>
      </c>
      <c r="G5891" t="s">
        <v>72</v>
      </c>
      <c r="H5891" t="s">
        <v>15</v>
      </c>
      <c r="I5891" t="s">
        <v>1113</v>
      </c>
      <c r="J5891" s="1">
        <f>LEN(Table1[[#This Row],[Options/Features]]) - LEN(SUBSTITUTE(Table1[[#This Row],[Options/Features]], ",", "")) + 1</f>
        <v>4</v>
      </c>
      <c r="K5891" t="s">
        <v>30</v>
      </c>
      <c r="L5891" t="s">
        <v>31</v>
      </c>
    </row>
    <row r="5892" spans="1:12" x14ac:dyDescent="0.25">
      <c r="A5892" t="s">
        <v>37</v>
      </c>
      <c r="B5892" t="s">
        <v>38</v>
      </c>
      <c r="C5892" s="1">
        <v>2018</v>
      </c>
      <c r="D5892" s="9">
        <v>27660</v>
      </c>
      <c r="E5892" s="4">
        <v>36881.688000000002</v>
      </c>
      <c r="F5892" t="s">
        <v>41</v>
      </c>
      <c r="G5892" t="s">
        <v>42</v>
      </c>
      <c r="H5892" t="s">
        <v>15</v>
      </c>
      <c r="I5892" t="s">
        <v>142</v>
      </c>
      <c r="J5892" s="1">
        <f>LEN(Table1[[#This Row],[Options/Features]]) - LEN(SUBSTITUTE(Table1[[#This Row],[Options/Features]], ",", "")) + 1</f>
        <v>3</v>
      </c>
      <c r="K5892" t="s">
        <v>36</v>
      </c>
      <c r="L5892" t="s">
        <v>31</v>
      </c>
    </row>
    <row r="5893" spans="1:12" x14ac:dyDescent="0.25">
      <c r="A5893" t="s">
        <v>89</v>
      </c>
      <c r="B5893" t="s">
        <v>318</v>
      </c>
      <c r="C5893" s="1">
        <v>2022</v>
      </c>
      <c r="D5893" s="9">
        <v>110614</v>
      </c>
      <c r="E5893" s="4">
        <v>8479.1839999999993</v>
      </c>
      <c r="F5893" t="s">
        <v>41</v>
      </c>
      <c r="G5893" t="s">
        <v>50</v>
      </c>
      <c r="H5893" t="s">
        <v>23</v>
      </c>
      <c r="I5893" t="s">
        <v>166</v>
      </c>
      <c r="J5893" s="1">
        <f>LEN(Table1[[#This Row],[Options/Features]]) - LEN(SUBSTITUTE(Table1[[#This Row],[Options/Features]], ",", "")) + 1</f>
        <v>1</v>
      </c>
      <c r="K5893" t="s">
        <v>17</v>
      </c>
      <c r="L5893" t="s">
        <v>31</v>
      </c>
    </row>
    <row r="5894" spans="1:12" x14ac:dyDescent="0.25">
      <c r="A5894" t="s">
        <v>133</v>
      </c>
      <c r="B5894" t="s">
        <v>134</v>
      </c>
      <c r="C5894" s="1">
        <v>2010</v>
      </c>
      <c r="D5894" s="9">
        <v>131147</v>
      </c>
      <c r="E5894" s="4">
        <v>47285.279999999999</v>
      </c>
      <c r="F5894" t="s">
        <v>21</v>
      </c>
      <c r="G5894" t="s">
        <v>72</v>
      </c>
      <c r="H5894" t="s">
        <v>15</v>
      </c>
      <c r="I5894" t="s">
        <v>214</v>
      </c>
      <c r="J5894" s="1">
        <f>LEN(Table1[[#This Row],[Options/Features]]) - LEN(SUBSTITUTE(Table1[[#This Row],[Options/Features]], ",", "")) + 1</f>
        <v>2</v>
      </c>
      <c r="K5894" t="s">
        <v>36</v>
      </c>
      <c r="L5894" t="s">
        <v>18</v>
      </c>
    </row>
    <row r="5895" spans="1:12" x14ac:dyDescent="0.25">
      <c r="A5895" t="s">
        <v>74</v>
      </c>
      <c r="B5895">
        <v>500</v>
      </c>
      <c r="C5895" s="1">
        <v>2011</v>
      </c>
      <c r="D5895" s="9">
        <v>78097</v>
      </c>
      <c r="E5895" s="4">
        <v>25705.232</v>
      </c>
      <c r="F5895" t="s">
        <v>21</v>
      </c>
      <c r="G5895" t="s">
        <v>14</v>
      </c>
      <c r="H5895" t="s">
        <v>23</v>
      </c>
      <c r="I5895" t="s">
        <v>115</v>
      </c>
      <c r="J5895" s="1">
        <f>LEN(Table1[[#This Row],[Options/Features]]) - LEN(SUBSTITUTE(Table1[[#This Row],[Options/Features]], ",", "")) + 1</f>
        <v>1</v>
      </c>
      <c r="K5895" t="s">
        <v>17</v>
      </c>
      <c r="L5895" t="s">
        <v>31</v>
      </c>
    </row>
    <row r="5896" spans="1:12" x14ac:dyDescent="0.25">
      <c r="A5896" t="s">
        <v>19</v>
      </c>
      <c r="B5896" t="s">
        <v>40</v>
      </c>
      <c r="C5896" s="1">
        <v>2014</v>
      </c>
      <c r="D5896" s="9">
        <v>126328</v>
      </c>
      <c r="E5896" s="4">
        <v>26394.912</v>
      </c>
      <c r="F5896" t="s">
        <v>21</v>
      </c>
      <c r="G5896" t="s">
        <v>42</v>
      </c>
      <c r="H5896" t="s">
        <v>23</v>
      </c>
      <c r="I5896" t="s">
        <v>1026</v>
      </c>
      <c r="J5896" s="1">
        <f>LEN(Table1[[#This Row],[Options/Features]]) - LEN(SUBSTITUTE(Table1[[#This Row],[Options/Features]], ",", "")) + 1</f>
        <v>4</v>
      </c>
      <c r="K5896" t="s">
        <v>30</v>
      </c>
      <c r="L5896" t="s">
        <v>31</v>
      </c>
    </row>
    <row r="5897" spans="1:12" x14ac:dyDescent="0.25">
      <c r="A5897" t="s">
        <v>79</v>
      </c>
      <c r="B5897" t="s">
        <v>87</v>
      </c>
      <c r="C5897" s="1">
        <v>2013</v>
      </c>
      <c r="D5897" s="9">
        <v>141269</v>
      </c>
      <c r="E5897" s="4">
        <v>30167.984</v>
      </c>
      <c r="F5897" t="s">
        <v>21</v>
      </c>
      <c r="G5897" t="s">
        <v>72</v>
      </c>
      <c r="H5897" t="s">
        <v>15</v>
      </c>
      <c r="I5897" t="s">
        <v>654</v>
      </c>
      <c r="J5897" s="1">
        <f>LEN(Table1[[#This Row],[Options/Features]]) - LEN(SUBSTITUTE(Table1[[#This Row],[Options/Features]], ",", "")) + 1</f>
        <v>3</v>
      </c>
      <c r="K5897" t="s">
        <v>36</v>
      </c>
      <c r="L5897" t="s">
        <v>31</v>
      </c>
    </row>
    <row r="5898" spans="1:12" x14ac:dyDescent="0.25">
      <c r="A5898" t="s">
        <v>11</v>
      </c>
      <c r="B5898" t="s">
        <v>175</v>
      </c>
      <c r="C5898" s="1">
        <v>2012</v>
      </c>
      <c r="D5898" s="9">
        <v>126919</v>
      </c>
      <c r="E5898" s="4">
        <v>36139.82</v>
      </c>
      <c r="F5898" t="s">
        <v>27</v>
      </c>
      <c r="G5898" t="s">
        <v>67</v>
      </c>
      <c r="H5898" t="s">
        <v>15</v>
      </c>
      <c r="I5898" t="s">
        <v>16</v>
      </c>
      <c r="J5898" s="1">
        <f>LEN(Table1[[#This Row],[Options/Features]]) - LEN(SUBSTITUTE(Table1[[#This Row],[Options/Features]], ",", "")) + 1</f>
        <v>1</v>
      </c>
      <c r="K5898" t="s">
        <v>17</v>
      </c>
      <c r="L5898" t="s">
        <v>18</v>
      </c>
    </row>
    <row r="5899" spans="1:12" x14ac:dyDescent="0.25">
      <c r="A5899" t="s">
        <v>60</v>
      </c>
      <c r="B5899" t="s">
        <v>160</v>
      </c>
      <c r="C5899" s="1">
        <v>2020</v>
      </c>
      <c r="D5899" s="9">
        <v>145319</v>
      </c>
      <c r="E5899" s="4">
        <v>19994.12</v>
      </c>
      <c r="F5899" t="s">
        <v>41</v>
      </c>
      <c r="G5899" t="s">
        <v>42</v>
      </c>
      <c r="H5899" t="s">
        <v>23</v>
      </c>
      <c r="I5899" t="s">
        <v>434</v>
      </c>
      <c r="J5899" s="1">
        <f>LEN(Table1[[#This Row],[Options/Features]]) - LEN(SUBSTITUTE(Table1[[#This Row],[Options/Features]], ",", "")) + 1</f>
        <v>4</v>
      </c>
      <c r="K5899" t="s">
        <v>30</v>
      </c>
      <c r="L5899" t="s">
        <v>31</v>
      </c>
    </row>
    <row r="5900" spans="1:12" x14ac:dyDescent="0.25">
      <c r="A5900" t="s">
        <v>48</v>
      </c>
      <c r="B5900" t="s">
        <v>49</v>
      </c>
      <c r="C5900" s="1">
        <v>2010</v>
      </c>
      <c r="D5900" s="9">
        <v>139318</v>
      </c>
      <c r="E5900" s="4">
        <v>26553.256000000001</v>
      </c>
      <c r="F5900" t="s">
        <v>21</v>
      </c>
      <c r="G5900" t="s">
        <v>67</v>
      </c>
      <c r="H5900" t="s">
        <v>23</v>
      </c>
      <c r="I5900" t="s">
        <v>47</v>
      </c>
      <c r="J5900" s="1">
        <f>LEN(Table1[[#This Row],[Options/Features]]) - LEN(SUBSTITUTE(Table1[[#This Row],[Options/Features]], ",", "")) + 1</f>
        <v>1</v>
      </c>
      <c r="K5900" t="s">
        <v>36</v>
      </c>
      <c r="L5900" t="s">
        <v>31</v>
      </c>
    </row>
    <row r="5901" spans="1:12" x14ac:dyDescent="0.25">
      <c r="A5901" t="s">
        <v>133</v>
      </c>
      <c r="B5901" t="s">
        <v>170</v>
      </c>
      <c r="C5901" s="1">
        <v>2012</v>
      </c>
      <c r="D5901" s="9">
        <v>92715</v>
      </c>
      <c r="E5901" s="4">
        <v>19384.207999999999</v>
      </c>
      <c r="F5901" t="s">
        <v>13</v>
      </c>
      <c r="G5901" t="s">
        <v>22</v>
      </c>
      <c r="H5901" t="s">
        <v>23</v>
      </c>
      <c r="I5901" t="s">
        <v>501</v>
      </c>
      <c r="J5901" s="1">
        <f>LEN(Table1[[#This Row],[Options/Features]]) - LEN(SUBSTITUTE(Table1[[#This Row],[Options/Features]], ",", "")) + 1</f>
        <v>4</v>
      </c>
      <c r="K5901" t="s">
        <v>30</v>
      </c>
      <c r="L5901" t="s">
        <v>31</v>
      </c>
    </row>
    <row r="5902" spans="1:12" x14ac:dyDescent="0.25">
      <c r="A5902" t="s">
        <v>60</v>
      </c>
      <c r="B5902" t="s">
        <v>160</v>
      </c>
      <c r="C5902" s="1">
        <v>2021</v>
      </c>
      <c r="D5902" s="9">
        <v>134568</v>
      </c>
      <c r="E5902" s="4">
        <v>37046.584000000003</v>
      </c>
      <c r="F5902" t="s">
        <v>41</v>
      </c>
      <c r="G5902" t="s">
        <v>64</v>
      </c>
      <c r="H5902" t="s">
        <v>15</v>
      </c>
      <c r="I5902" t="s">
        <v>495</v>
      </c>
      <c r="J5902" s="1">
        <f>LEN(Table1[[#This Row],[Options/Features]]) - LEN(SUBSTITUTE(Table1[[#This Row],[Options/Features]], ",", "")) + 1</f>
        <v>3</v>
      </c>
      <c r="K5902" t="s">
        <v>17</v>
      </c>
      <c r="L5902" t="s">
        <v>31</v>
      </c>
    </row>
    <row r="5903" spans="1:12" x14ac:dyDescent="0.25">
      <c r="A5903" t="s">
        <v>96</v>
      </c>
      <c r="B5903" t="s">
        <v>275</v>
      </c>
      <c r="C5903" s="1">
        <v>2018</v>
      </c>
      <c r="D5903" s="9">
        <v>5640</v>
      </c>
      <c r="E5903" s="4">
        <v>7179.2160000000003</v>
      </c>
      <c r="F5903" t="s">
        <v>21</v>
      </c>
      <c r="G5903" t="s">
        <v>14</v>
      </c>
      <c r="H5903" t="s">
        <v>23</v>
      </c>
      <c r="I5903" t="s">
        <v>757</v>
      </c>
      <c r="J5903" s="1">
        <f>LEN(Table1[[#This Row],[Options/Features]]) - LEN(SUBSTITUTE(Table1[[#This Row],[Options/Features]], ",", "")) + 1</f>
        <v>3</v>
      </c>
      <c r="K5903" t="s">
        <v>36</v>
      </c>
      <c r="L5903" t="s">
        <v>31</v>
      </c>
    </row>
    <row r="5904" spans="1:12" x14ac:dyDescent="0.25">
      <c r="A5904" t="s">
        <v>32</v>
      </c>
      <c r="B5904" t="s">
        <v>341</v>
      </c>
      <c r="C5904" s="1">
        <v>2014</v>
      </c>
      <c r="D5904" s="9">
        <v>147036</v>
      </c>
      <c r="E5904" s="4">
        <v>15549.263999999999</v>
      </c>
      <c r="F5904" t="s">
        <v>27</v>
      </c>
      <c r="G5904" t="s">
        <v>46</v>
      </c>
      <c r="H5904" t="s">
        <v>23</v>
      </c>
      <c r="I5904" t="s">
        <v>68</v>
      </c>
      <c r="J5904" s="1">
        <f>LEN(Table1[[#This Row],[Options/Features]]) - LEN(SUBSTITUTE(Table1[[#This Row],[Options/Features]], ",", "")) + 1</f>
        <v>1</v>
      </c>
      <c r="K5904" t="s">
        <v>30</v>
      </c>
      <c r="L5904" t="s">
        <v>31</v>
      </c>
    </row>
    <row r="5905" spans="1:12" x14ac:dyDescent="0.25">
      <c r="A5905" t="s">
        <v>60</v>
      </c>
      <c r="B5905" t="s">
        <v>102</v>
      </c>
      <c r="C5905" s="1">
        <v>2018</v>
      </c>
      <c r="D5905" s="9">
        <v>84067</v>
      </c>
      <c r="E5905" s="4">
        <v>14834.42</v>
      </c>
      <c r="F5905" t="s">
        <v>13</v>
      </c>
      <c r="G5905" t="s">
        <v>42</v>
      </c>
      <c r="H5905" t="s">
        <v>15</v>
      </c>
      <c r="I5905" t="s">
        <v>78</v>
      </c>
      <c r="J5905" s="1">
        <f>LEN(Table1[[#This Row],[Options/Features]]) - LEN(SUBSTITUTE(Table1[[#This Row],[Options/Features]], ",", "")) + 1</f>
        <v>2</v>
      </c>
      <c r="K5905" t="s">
        <v>36</v>
      </c>
      <c r="L5905" t="s">
        <v>18</v>
      </c>
    </row>
    <row r="5906" spans="1:12" x14ac:dyDescent="0.25">
      <c r="A5906" t="s">
        <v>57</v>
      </c>
      <c r="B5906" t="s">
        <v>123</v>
      </c>
      <c r="C5906" s="1">
        <v>2018</v>
      </c>
      <c r="D5906" s="9">
        <v>35821</v>
      </c>
      <c r="E5906" s="4">
        <v>48448.05</v>
      </c>
      <c r="F5906" t="s">
        <v>13</v>
      </c>
      <c r="G5906" t="s">
        <v>67</v>
      </c>
      <c r="H5906" t="s">
        <v>23</v>
      </c>
      <c r="I5906" t="s">
        <v>567</v>
      </c>
      <c r="J5906" s="1">
        <f>LEN(Table1[[#This Row],[Options/Features]]) - LEN(SUBSTITUTE(Table1[[#This Row],[Options/Features]], ",", "")) + 1</f>
        <v>3</v>
      </c>
      <c r="K5906" t="s">
        <v>17</v>
      </c>
      <c r="L5906" t="s">
        <v>18</v>
      </c>
    </row>
    <row r="5907" spans="1:12" x14ac:dyDescent="0.25">
      <c r="A5907" t="s">
        <v>116</v>
      </c>
      <c r="B5907" t="s">
        <v>145</v>
      </c>
      <c r="C5907" s="1">
        <v>2022</v>
      </c>
      <c r="D5907" s="9">
        <v>117081</v>
      </c>
      <c r="E5907" s="4">
        <v>7328.54</v>
      </c>
      <c r="F5907" t="s">
        <v>21</v>
      </c>
      <c r="G5907" t="s">
        <v>22</v>
      </c>
      <c r="H5907" t="s">
        <v>15</v>
      </c>
      <c r="I5907" t="s">
        <v>115</v>
      </c>
      <c r="J5907" s="1">
        <f>LEN(Table1[[#This Row],[Options/Features]]) - LEN(SUBSTITUTE(Table1[[#This Row],[Options/Features]], ",", "")) + 1</f>
        <v>1</v>
      </c>
      <c r="K5907" t="s">
        <v>30</v>
      </c>
      <c r="L5907" t="s">
        <v>18</v>
      </c>
    </row>
    <row r="5908" spans="1:12" x14ac:dyDescent="0.25">
      <c r="A5908" t="s">
        <v>82</v>
      </c>
      <c r="B5908" t="s">
        <v>114</v>
      </c>
      <c r="C5908" s="1">
        <v>2021</v>
      </c>
      <c r="D5908" s="9">
        <v>138599</v>
      </c>
      <c r="E5908" s="4">
        <v>6869.0879999999997</v>
      </c>
      <c r="F5908" t="s">
        <v>27</v>
      </c>
      <c r="G5908" t="s">
        <v>72</v>
      </c>
      <c r="H5908" t="s">
        <v>15</v>
      </c>
      <c r="I5908" t="s">
        <v>722</v>
      </c>
      <c r="J5908" s="1">
        <f>LEN(Table1[[#This Row],[Options/Features]]) - LEN(SUBSTITUTE(Table1[[#This Row],[Options/Features]], ",", "")) + 1</f>
        <v>3</v>
      </c>
      <c r="K5908" t="s">
        <v>30</v>
      </c>
      <c r="L5908" t="s">
        <v>31</v>
      </c>
    </row>
    <row r="5909" spans="1:12" x14ac:dyDescent="0.25">
      <c r="A5909" t="s">
        <v>82</v>
      </c>
      <c r="B5909" t="s">
        <v>114</v>
      </c>
      <c r="C5909" s="1">
        <v>2020</v>
      </c>
      <c r="D5909" s="9">
        <v>52974</v>
      </c>
      <c r="E5909" s="4">
        <v>15338.056</v>
      </c>
      <c r="F5909" t="s">
        <v>27</v>
      </c>
      <c r="G5909" t="s">
        <v>14</v>
      </c>
      <c r="H5909" t="s">
        <v>15</v>
      </c>
      <c r="I5909" t="s">
        <v>968</v>
      </c>
      <c r="J5909" s="1">
        <f>LEN(Table1[[#This Row],[Options/Features]]) - LEN(SUBSTITUTE(Table1[[#This Row],[Options/Features]], ",", "")) + 1</f>
        <v>3</v>
      </c>
      <c r="K5909" t="s">
        <v>36</v>
      </c>
      <c r="L5909" t="s">
        <v>31</v>
      </c>
    </row>
    <row r="5910" spans="1:12" x14ac:dyDescent="0.25">
      <c r="A5910" t="s">
        <v>19</v>
      </c>
      <c r="B5910" t="s">
        <v>20</v>
      </c>
      <c r="C5910" s="1">
        <v>2011</v>
      </c>
      <c r="D5910" s="9">
        <v>17902</v>
      </c>
      <c r="E5910" s="4">
        <v>19668.511999999999</v>
      </c>
      <c r="F5910" t="s">
        <v>13</v>
      </c>
      <c r="G5910" t="s">
        <v>34</v>
      </c>
      <c r="H5910" t="s">
        <v>23</v>
      </c>
      <c r="I5910" t="s">
        <v>24</v>
      </c>
      <c r="J5910" s="1">
        <f>LEN(Table1[[#This Row],[Options/Features]]) - LEN(SUBSTITUTE(Table1[[#This Row],[Options/Features]], ",", "")) + 1</f>
        <v>1</v>
      </c>
      <c r="K5910" t="s">
        <v>36</v>
      </c>
      <c r="L5910" t="s">
        <v>31</v>
      </c>
    </row>
    <row r="5911" spans="1:12" x14ac:dyDescent="0.25">
      <c r="A5911" t="s">
        <v>149</v>
      </c>
      <c r="B5911" t="s">
        <v>300</v>
      </c>
      <c r="C5911" s="1">
        <v>2015</v>
      </c>
      <c r="D5911" s="9">
        <v>13511</v>
      </c>
      <c r="E5911" s="4">
        <v>6750.0479999999998</v>
      </c>
      <c r="F5911" t="s">
        <v>21</v>
      </c>
      <c r="G5911" t="s">
        <v>22</v>
      </c>
      <c r="H5911" t="s">
        <v>23</v>
      </c>
      <c r="I5911" t="s">
        <v>712</v>
      </c>
      <c r="J5911" s="1">
        <f>LEN(Table1[[#This Row],[Options/Features]]) - LEN(SUBSTITUTE(Table1[[#This Row],[Options/Features]], ",", "")) + 1</f>
        <v>3</v>
      </c>
      <c r="K5911" t="s">
        <v>36</v>
      </c>
      <c r="L5911" t="s">
        <v>31</v>
      </c>
    </row>
    <row r="5912" spans="1:12" x14ac:dyDescent="0.25">
      <c r="A5912" t="s">
        <v>19</v>
      </c>
      <c r="B5912" t="s">
        <v>20</v>
      </c>
      <c r="C5912" s="1">
        <v>2012</v>
      </c>
      <c r="D5912" s="9">
        <v>78198</v>
      </c>
      <c r="E5912" s="4">
        <v>31200.135999999999</v>
      </c>
      <c r="F5912" t="s">
        <v>41</v>
      </c>
      <c r="G5912" t="s">
        <v>46</v>
      </c>
      <c r="H5912" t="s">
        <v>23</v>
      </c>
      <c r="I5912" t="s">
        <v>173</v>
      </c>
      <c r="J5912" s="1">
        <f>LEN(Table1[[#This Row],[Options/Features]]) - LEN(SUBSTITUTE(Table1[[#This Row],[Options/Features]], ",", "")) + 1</f>
        <v>3</v>
      </c>
      <c r="K5912" t="s">
        <v>17</v>
      </c>
      <c r="L5912" t="s">
        <v>31</v>
      </c>
    </row>
    <row r="5913" spans="1:12" x14ac:dyDescent="0.25">
      <c r="A5913" t="s">
        <v>96</v>
      </c>
      <c r="B5913" t="s">
        <v>275</v>
      </c>
      <c r="C5913" s="1">
        <v>2013</v>
      </c>
      <c r="D5913" s="9">
        <v>133008</v>
      </c>
      <c r="E5913" s="4">
        <v>17040.650000000001</v>
      </c>
      <c r="F5913" t="s">
        <v>13</v>
      </c>
      <c r="G5913" t="s">
        <v>64</v>
      </c>
      <c r="H5913" t="s">
        <v>23</v>
      </c>
      <c r="I5913" t="s">
        <v>369</v>
      </c>
      <c r="J5913" s="1">
        <f>LEN(Table1[[#This Row],[Options/Features]]) - LEN(SUBSTITUTE(Table1[[#This Row],[Options/Features]], ",", "")) + 1</f>
        <v>2</v>
      </c>
      <c r="K5913" t="s">
        <v>30</v>
      </c>
      <c r="L5913" t="s">
        <v>18</v>
      </c>
    </row>
    <row r="5914" spans="1:12" x14ac:dyDescent="0.25">
      <c r="A5914" t="s">
        <v>54</v>
      </c>
      <c r="B5914" t="s">
        <v>165</v>
      </c>
      <c r="C5914" s="1">
        <v>2022</v>
      </c>
      <c r="D5914" s="9">
        <v>33693</v>
      </c>
      <c r="E5914" s="4">
        <v>13570.536</v>
      </c>
      <c r="F5914" t="s">
        <v>21</v>
      </c>
      <c r="G5914" t="s">
        <v>22</v>
      </c>
      <c r="H5914" t="s">
        <v>15</v>
      </c>
      <c r="I5914" t="s">
        <v>609</v>
      </c>
      <c r="J5914" s="1">
        <f>LEN(Table1[[#This Row],[Options/Features]]) - LEN(SUBSTITUTE(Table1[[#This Row],[Options/Features]], ",", "")) + 1</f>
        <v>3</v>
      </c>
      <c r="K5914" t="s">
        <v>17</v>
      </c>
      <c r="L5914" t="s">
        <v>31</v>
      </c>
    </row>
    <row r="5915" spans="1:12" x14ac:dyDescent="0.25">
      <c r="A5915" t="s">
        <v>149</v>
      </c>
      <c r="B5915" t="s">
        <v>300</v>
      </c>
      <c r="C5915" s="1">
        <v>2010</v>
      </c>
      <c r="D5915" s="9">
        <v>128533</v>
      </c>
      <c r="E5915" s="4">
        <v>6216.4560000000001</v>
      </c>
      <c r="F5915" t="s">
        <v>13</v>
      </c>
      <c r="G5915" t="s">
        <v>28</v>
      </c>
      <c r="H5915" t="s">
        <v>15</v>
      </c>
      <c r="I5915" t="s">
        <v>1114</v>
      </c>
      <c r="J5915" s="1">
        <f>LEN(Table1[[#This Row],[Options/Features]]) - LEN(SUBSTITUTE(Table1[[#This Row],[Options/Features]], ",", "")) + 1</f>
        <v>4</v>
      </c>
      <c r="K5915" t="s">
        <v>30</v>
      </c>
      <c r="L5915" t="s">
        <v>31</v>
      </c>
    </row>
    <row r="5916" spans="1:12" x14ac:dyDescent="0.25">
      <c r="A5916" t="s">
        <v>54</v>
      </c>
      <c r="B5916" t="s">
        <v>208</v>
      </c>
      <c r="C5916" s="1">
        <v>2017</v>
      </c>
      <c r="D5916" s="9">
        <v>57662</v>
      </c>
      <c r="E5916" s="4">
        <v>20852.727999999999</v>
      </c>
      <c r="F5916" t="s">
        <v>41</v>
      </c>
      <c r="G5916" t="s">
        <v>14</v>
      </c>
      <c r="H5916" t="s">
        <v>23</v>
      </c>
      <c r="I5916" t="s">
        <v>68</v>
      </c>
      <c r="J5916" s="1">
        <f>LEN(Table1[[#This Row],[Options/Features]]) - LEN(SUBSTITUTE(Table1[[#This Row],[Options/Features]], ",", "")) + 1</f>
        <v>1</v>
      </c>
      <c r="K5916" t="s">
        <v>30</v>
      </c>
      <c r="L5916" t="s">
        <v>31</v>
      </c>
    </row>
    <row r="5917" spans="1:12" x14ac:dyDescent="0.25">
      <c r="A5917" t="s">
        <v>25</v>
      </c>
      <c r="B5917" t="s">
        <v>70</v>
      </c>
      <c r="C5917" s="1">
        <v>2011</v>
      </c>
      <c r="D5917" s="9">
        <v>147261</v>
      </c>
      <c r="E5917" s="4">
        <v>34575.936000000002</v>
      </c>
      <c r="F5917" t="s">
        <v>27</v>
      </c>
      <c r="G5917" t="s">
        <v>64</v>
      </c>
      <c r="H5917" t="s">
        <v>15</v>
      </c>
      <c r="I5917" t="s">
        <v>638</v>
      </c>
      <c r="J5917" s="1">
        <f>LEN(Table1[[#This Row],[Options/Features]]) - LEN(SUBSTITUTE(Table1[[#This Row],[Options/Features]], ",", "")) + 1</f>
        <v>3</v>
      </c>
      <c r="K5917" t="s">
        <v>36</v>
      </c>
      <c r="L5917" t="s">
        <v>31</v>
      </c>
    </row>
    <row r="5918" spans="1:12" x14ac:dyDescent="0.25">
      <c r="A5918" t="s">
        <v>149</v>
      </c>
      <c r="B5918" t="s">
        <v>174</v>
      </c>
      <c r="C5918" s="1">
        <v>2012</v>
      </c>
      <c r="D5918" s="9">
        <v>89943</v>
      </c>
      <c r="E5918" s="4">
        <v>44018.42</v>
      </c>
      <c r="F5918" t="s">
        <v>21</v>
      </c>
      <c r="G5918" t="s">
        <v>14</v>
      </c>
      <c r="H5918" t="s">
        <v>15</v>
      </c>
      <c r="I5918" t="s">
        <v>245</v>
      </c>
      <c r="J5918" s="1">
        <f>LEN(Table1[[#This Row],[Options/Features]]) - LEN(SUBSTITUTE(Table1[[#This Row],[Options/Features]], ",", "")) + 1</f>
        <v>2</v>
      </c>
      <c r="K5918" t="s">
        <v>36</v>
      </c>
      <c r="L5918" t="s">
        <v>18</v>
      </c>
    </row>
    <row r="5919" spans="1:12" x14ac:dyDescent="0.25">
      <c r="A5919" t="s">
        <v>82</v>
      </c>
      <c r="B5919" t="s">
        <v>83</v>
      </c>
      <c r="C5919" s="1">
        <v>2022</v>
      </c>
      <c r="D5919" s="9">
        <v>69450</v>
      </c>
      <c r="E5919" s="4">
        <v>46893.58</v>
      </c>
      <c r="F5919" t="s">
        <v>27</v>
      </c>
      <c r="G5919" t="s">
        <v>50</v>
      </c>
      <c r="H5919" t="s">
        <v>15</v>
      </c>
      <c r="I5919" t="s">
        <v>198</v>
      </c>
      <c r="J5919" s="1">
        <f>LEN(Table1[[#This Row],[Options/Features]]) - LEN(SUBSTITUTE(Table1[[#This Row],[Options/Features]], ",", "")) + 1</f>
        <v>2</v>
      </c>
      <c r="K5919" t="s">
        <v>30</v>
      </c>
      <c r="L5919" t="s">
        <v>18</v>
      </c>
    </row>
    <row r="5920" spans="1:12" x14ac:dyDescent="0.25">
      <c r="A5920" t="s">
        <v>99</v>
      </c>
      <c r="B5920" t="s">
        <v>100</v>
      </c>
      <c r="C5920" s="1">
        <v>2022</v>
      </c>
      <c r="D5920" s="9">
        <v>30146</v>
      </c>
      <c r="E5920" s="4">
        <v>19031.272000000001</v>
      </c>
      <c r="F5920" t="s">
        <v>13</v>
      </c>
      <c r="G5920" t="s">
        <v>34</v>
      </c>
      <c r="H5920" t="s">
        <v>23</v>
      </c>
      <c r="I5920" t="s">
        <v>732</v>
      </c>
      <c r="J5920" s="1">
        <f>LEN(Table1[[#This Row],[Options/Features]]) - LEN(SUBSTITUTE(Table1[[#This Row],[Options/Features]], ",", "")) + 1</f>
        <v>4</v>
      </c>
      <c r="K5920" t="s">
        <v>17</v>
      </c>
      <c r="L5920" t="s">
        <v>31</v>
      </c>
    </row>
    <row r="5921" spans="1:12" x14ac:dyDescent="0.25">
      <c r="A5921" t="s">
        <v>57</v>
      </c>
      <c r="B5921" t="s">
        <v>162</v>
      </c>
      <c r="C5921" s="1">
        <v>2019</v>
      </c>
      <c r="D5921" s="9">
        <v>145550</v>
      </c>
      <c r="E5921" s="4">
        <v>17698.367999999999</v>
      </c>
      <c r="F5921" t="s">
        <v>27</v>
      </c>
      <c r="G5921" t="s">
        <v>14</v>
      </c>
      <c r="H5921" t="s">
        <v>15</v>
      </c>
      <c r="I5921" t="s">
        <v>252</v>
      </c>
      <c r="J5921" s="1">
        <f>LEN(Table1[[#This Row],[Options/Features]]) - LEN(SUBSTITUTE(Table1[[#This Row],[Options/Features]], ",", "")) + 1</f>
        <v>3</v>
      </c>
      <c r="K5921" t="s">
        <v>36</v>
      </c>
      <c r="L5921" t="s">
        <v>31</v>
      </c>
    </row>
    <row r="5922" spans="1:12" x14ac:dyDescent="0.25">
      <c r="A5922" t="s">
        <v>93</v>
      </c>
      <c r="B5922" t="s">
        <v>588</v>
      </c>
      <c r="C5922" s="1">
        <v>2019</v>
      </c>
      <c r="D5922" s="9">
        <v>58900</v>
      </c>
      <c r="E5922" s="4">
        <v>10242.48</v>
      </c>
      <c r="F5922" t="s">
        <v>21</v>
      </c>
      <c r="G5922" t="s">
        <v>64</v>
      </c>
      <c r="H5922" t="s">
        <v>23</v>
      </c>
      <c r="I5922" t="s">
        <v>256</v>
      </c>
      <c r="J5922" s="1">
        <f>LEN(Table1[[#This Row],[Options/Features]]) - LEN(SUBSTITUTE(Table1[[#This Row],[Options/Features]], ",", "")) + 1</f>
        <v>2</v>
      </c>
      <c r="K5922" t="s">
        <v>36</v>
      </c>
      <c r="L5922" t="s">
        <v>31</v>
      </c>
    </row>
    <row r="5923" spans="1:12" x14ac:dyDescent="0.25">
      <c r="A5923" t="s">
        <v>89</v>
      </c>
      <c r="B5923" t="s">
        <v>179</v>
      </c>
      <c r="C5923" s="1">
        <v>2019</v>
      </c>
      <c r="D5923" s="9">
        <v>25717</v>
      </c>
      <c r="E5923" s="4">
        <v>19755.599999999999</v>
      </c>
      <c r="F5923" t="s">
        <v>13</v>
      </c>
      <c r="G5923" t="s">
        <v>67</v>
      </c>
      <c r="H5923" t="s">
        <v>23</v>
      </c>
      <c r="I5923" t="s">
        <v>1024</v>
      </c>
      <c r="J5923" s="1">
        <f>LEN(Table1[[#This Row],[Options/Features]]) - LEN(SUBSTITUTE(Table1[[#This Row],[Options/Features]], ",", "")) + 1</f>
        <v>4</v>
      </c>
      <c r="K5923" t="s">
        <v>36</v>
      </c>
      <c r="L5923" t="s">
        <v>31</v>
      </c>
    </row>
    <row r="5924" spans="1:12" x14ac:dyDescent="0.25">
      <c r="A5924" t="s">
        <v>44</v>
      </c>
      <c r="B5924" t="s">
        <v>330</v>
      </c>
      <c r="C5924" s="1">
        <v>2012</v>
      </c>
      <c r="D5924" s="9">
        <v>89528</v>
      </c>
      <c r="E5924" s="4">
        <v>33311.696000000004</v>
      </c>
      <c r="F5924" t="s">
        <v>41</v>
      </c>
      <c r="G5924" t="s">
        <v>14</v>
      </c>
      <c r="H5924" t="s">
        <v>23</v>
      </c>
      <c r="I5924" t="s">
        <v>47</v>
      </c>
      <c r="J5924" s="1">
        <f>LEN(Table1[[#This Row],[Options/Features]]) - LEN(SUBSTITUTE(Table1[[#This Row],[Options/Features]], ",", "")) + 1</f>
        <v>1</v>
      </c>
      <c r="K5924" t="s">
        <v>30</v>
      </c>
      <c r="L5924" t="s">
        <v>31</v>
      </c>
    </row>
    <row r="5925" spans="1:12" x14ac:dyDescent="0.25">
      <c r="A5925" t="s">
        <v>37</v>
      </c>
      <c r="B5925" t="s">
        <v>131</v>
      </c>
      <c r="C5925" s="1">
        <v>2020</v>
      </c>
      <c r="D5925" s="9">
        <v>14764</v>
      </c>
      <c r="E5925" s="4">
        <v>39205.944000000003</v>
      </c>
      <c r="F5925" t="s">
        <v>21</v>
      </c>
      <c r="G5925" t="s">
        <v>72</v>
      </c>
      <c r="H5925" t="s">
        <v>15</v>
      </c>
      <c r="I5925" t="s">
        <v>582</v>
      </c>
      <c r="J5925" s="1">
        <f>LEN(Table1[[#This Row],[Options/Features]]) - LEN(SUBSTITUTE(Table1[[#This Row],[Options/Features]], ",", "")) + 1</f>
        <v>3</v>
      </c>
      <c r="K5925" t="s">
        <v>30</v>
      </c>
      <c r="L5925" t="s">
        <v>31</v>
      </c>
    </row>
    <row r="5926" spans="1:12" x14ac:dyDescent="0.25">
      <c r="A5926" t="s">
        <v>89</v>
      </c>
      <c r="B5926" t="s">
        <v>318</v>
      </c>
      <c r="C5926" s="1">
        <v>2021</v>
      </c>
      <c r="D5926" s="9">
        <v>9988</v>
      </c>
      <c r="E5926" s="4">
        <v>19100.288</v>
      </c>
      <c r="F5926" t="s">
        <v>41</v>
      </c>
      <c r="G5926" t="s">
        <v>22</v>
      </c>
      <c r="H5926" t="s">
        <v>23</v>
      </c>
      <c r="I5926" t="s">
        <v>589</v>
      </c>
      <c r="J5926" s="1">
        <f>LEN(Table1[[#This Row],[Options/Features]]) - LEN(SUBSTITUTE(Table1[[#This Row],[Options/Features]], ",", "")) + 1</f>
        <v>3</v>
      </c>
      <c r="K5926" t="s">
        <v>17</v>
      </c>
      <c r="L5926" t="s">
        <v>31</v>
      </c>
    </row>
    <row r="5927" spans="1:12" x14ac:dyDescent="0.25">
      <c r="A5927" t="s">
        <v>116</v>
      </c>
      <c r="B5927" t="s">
        <v>192</v>
      </c>
      <c r="C5927" s="1">
        <v>2013</v>
      </c>
      <c r="D5927" s="9">
        <v>23506</v>
      </c>
      <c r="E5927" s="4">
        <v>30311.991999999998</v>
      </c>
      <c r="F5927" t="s">
        <v>21</v>
      </c>
      <c r="G5927" t="s">
        <v>22</v>
      </c>
      <c r="H5927" t="s">
        <v>15</v>
      </c>
      <c r="I5927" t="s">
        <v>1036</v>
      </c>
      <c r="J5927" s="1">
        <f>LEN(Table1[[#This Row],[Options/Features]]) - LEN(SUBSTITUTE(Table1[[#This Row],[Options/Features]], ",", "")) + 1</f>
        <v>4</v>
      </c>
      <c r="K5927" t="s">
        <v>36</v>
      </c>
      <c r="L5927" t="s">
        <v>31</v>
      </c>
    </row>
    <row r="5928" spans="1:12" x14ac:dyDescent="0.25">
      <c r="A5928" t="s">
        <v>25</v>
      </c>
      <c r="B5928" t="s">
        <v>129</v>
      </c>
      <c r="C5928" s="1">
        <v>2020</v>
      </c>
      <c r="D5928" s="9">
        <v>71772</v>
      </c>
      <c r="E5928" s="4">
        <v>13670.456</v>
      </c>
      <c r="F5928" t="s">
        <v>41</v>
      </c>
      <c r="G5928" t="s">
        <v>42</v>
      </c>
      <c r="H5928" t="s">
        <v>23</v>
      </c>
      <c r="I5928" t="s">
        <v>619</v>
      </c>
      <c r="J5928" s="1">
        <f>LEN(Table1[[#This Row],[Options/Features]]) - LEN(SUBSTITUTE(Table1[[#This Row],[Options/Features]], ",", "")) + 1</f>
        <v>4</v>
      </c>
      <c r="K5928" t="s">
        <v>36</v>
      </c>
      <c r="L5928" t="s">
        <v>31</v>
      </c>
    </row>
    <row r="5929" spans="1:12" x14ac:dyDescent="0.25">
      <c r="A5929" t="s">
        <v>93</v>
      </c>
      <c r="B5929" t="s">
        <v>94</v>
      </c>
      <c r="C5929" s="1">
        <v>2019</v>
      </c>
      <c r="D5929" s="9">
        <v>129494</v>
      </c>
      <c r="E5929" s="4">
        <v>22751.655999999999</v>
      </c>
      <c r="F5929" t="s">
        <v>21</v>
      </c>
      <c r="G5929" t="s">
        <v>14</v>
      </c>
      <c r="H5929" t="s">
        <v>23</v>
      </c>
      <c r="I5929" t="s">
        <v>369</v>
      </c>
      <c r="J5929" s="1">
        <f>LEN(Table1[[#This Row],[Options/Features]]) - LEN(SUBSTITUTE(Table1[[#This Row],[Options/Features]], ",", "")) + 1</f>
        <v>2</v>
      </c>
      <c r="K5929" t="s">
        <v>17</v>
      </c>
      <c r="L5929" t="s">
        <v>31</v>
      </c>
    </row>
    <row r="5930" spans="1:12" x14ac:dyDescent="0.25">
      <c r="A5930" t="s">
        <v>37</v>
      </c>
      <c r="B5930" t="s">
        <v>38</v>
      </c>
      <c r="C5930" s="1">
        <v>2019</v>
      </c>
      <c r="D5930" s="9">
        <v>68918</v>
      </c>
      <c r="E5930" s="4">
        <v>37764.192000000003</v>
      </c>
      <c r="F5930" t="s">
        <v>41</v>
      </c>
      <c r="G5930" t="s">
        <v>67</v>
      </c>
      <c r="H5930" t="s">
        <v>15</v>
      </c>
      <c r="I5930" t="s">
        <v>781</v>
      </c>
      <c r="J5930" s="1">
        <f>LEN(Table1[[#This Row],[Options/Features]]) - LEN(SUBSTITUTE(Table1[[#This Row],[Options/Features]], ",", "")) + 1</f>
        <v>3</v>
      </c>
      <c r="K5930" t="s">
        <v>17</v>
      </c>
      <c r="L5930" t="s">
        <v>31</v>
      </c>
    </row>
    <row r="5931" spans="1:12" x14ac:dyDescent="0.25">
      <c r="A5931" t="s">
        <v>99</v>
      </c>
      <c r="B5931" t="s">
        <v>251</v>
      </c>
      <c r="C5931" s="1">
        <v>2010</v>
      </c>
      <c r="D5931" s="9">
        <v>112538</v>
      </c>
      <c r="E5931" s="4">
        <v>8845.32</v>
      </c>
      <c r="F5931" t="s">
        <v>27</v>
      </c>
      <c r="G5931" t="s">
        <v>46</v>
      </c>
      <c r="H5931" t="s">
        <v>23</v>
      </c>
      <c r="I5931" t="s">
        <v>955</v>
      </c>
      <c r="J5931" s="1">
        <f>LEN(Table1[[#This Row],[Options/Features]]) - LEN(SUBSTITUTE(Table1[[#This Row],[Options/Features]], ",", "")) + 1</f>
        <v>4</v>
      </c>
      <c r="K5931" t="s">
        <v>17</v>
      </c>
      <c r="L5931" t="s">
        <v>31</v>
      </c>
    </row>
    <row r="5932" spans="1:12" x14ac:dyDescent="0.25">
      <c r="A5932" t="s">
        <v>79</v>
      </c>
      <c r="B5932" t="s">
        <v>242</v>
      </c>
      <c r="C5932" s="1">
        <v>2013</v>
      </c>
      <c r="D5932" s="9">
        <v>54835</v>
      </c>
      <c r="E5932" s="4">
        <v>26909.912</v>
      </c>
      <c r="F5932" t="s">
        <v>21</v>
      </c>
      <c r="G5932" t="s">
        <v>64</v>
      </c>
      <c r="H5932" t="s">
        <v>15</v>
      </c>
      <c r="I5932" t="s">
        <v>122</v>
      </c>
      <c r="J5932" s="1">
        <f>LEN(Table1[[#This Row],[Options/Features]]) - LEN(SUBSTITUTE(Table1[[#This Row],[Options/Features]], ",", "")) + 1</f>
        <v>2</v>
      </c>
      <c r="K5932" t="s">
        <v>36</v>
      </c>
      <c r="L5932" t="s">
        <v>31</v>
      </c>
    </row>
    <row r="5933" spans="1:12" x14ac:dyDescent="0.25">
      <c r="A5933" t="s">
        <v>89</v>
      </c>
      <c r="B5933" t="s">
        <v>147</v>
      </c>
      <c r="C5933" s="1">
        <v>2013</v>
      </c>
      <c r="D5933" s="9">
        <v>138749</v>
      </c>
      <c r="E5933" s="4">
        <v>14172.288</v>
      </c>
      <c r="F5933" t="s">
        <v>21</v>
      </c>
      <c r="G5933" t="s">
        <v>34</v>
      </c>
      <c r="H5933" t="s">
        <v>15</v>
      </c>
      <c r="I5933" t="s">
        <v>1086</v>
      </c>
      <c r="J5933" s="1">
        <f>LEN(Table1[[#This Row],[Options/Features]]) - LEN(SUBSTITUTE(Table1[[#This Row],[Options/Features]], ",", "")) + 1</f>
        <v>4</v>
      </c>
      <c r="K5933" t="s">
        <v>36</v>
      </c>
      <c r="L5933" t="s">
        <v>31</v>
      </c>
    </row>
    <row r="5934" spans="1:12" x14ac:dyDescent="0.25">
      <c r="A5934" t="s">
        <v>25</v>
      </c>
      <c r="B5934" t="s">
        <v>26</v>
      </c>
      <c r="C5934" s="1">
        <v>2012</v>
      </c>
      <c r="D5934" s="9">
        <v>103883</v>
      </c>
      <c r="E5934" s="4">
        <v>17555.576000000001</v>
      </c>
      <c r="F5934" t="s">
        <v>41</v>
      </c>
      <c r="G5934" t="s">
        <v>72</v>
      </c>
      <c r="H5934" t="s">
        <v>15</v>
      </c>
      <c r="I5934" t="s">
        <v>838</v>
      </c>
      <c r="J5934" s="1">
        <f>LEN(Table1[[#This Row],[Options/Features]]) - LEN(SUBSTITUTE(Table1[[#This Row],[Options/Features]], ",", "")) + 1</f>
        <v>4</v>
      </c>
      <c r="K5934" t="s">
        <v>36</v>
      </c>
      <c r="L5934" t="s">
        <v>31</v>
      </c>
    </row>
    <row r="5935" spans="1:12" x14ac:dyDescent="0.25">
      <c r="A5935" t="s">
        <v>25</v>
      </c>
      <c r="B5935" t="s">
        <v>129</v>
      </c>
      <c r="C5935" s="1">
        <v>2022</v>
      </c>
      <c r="D5935" s="9">
        <v>88644</v>
      </c>
      <c r="E5935" s="4">
        <v>6369.6080000000002</v>
      </c>
      <c r="F5935" t="s">
        <v>41</v>
      </c>
      <c r="G5935" t="s">
        <v>67</v>
      </c>
      <c r="H5935" t="s">
        <v>23</v>
      </c>
      <c r="I5935" t="s">
        <v>370</v>
      </c>
      <c r="J5935" s="1">
        <f>LEN(Table1[[#This Row],[Options/Features]]) - LEN(SUBSTITUTE(Table1[[#This Row],[Options/Features]], ",", "")) + 1</f>
        <v>2</v>
      </c>
      <c r="K5935" t="s">
        <v>36</v>
      </c>
      <c r="L5935" t="s">
        <v>31</v>
      </c>
    </row>
    <row r="5936" spans="1:12" x14ac:dyDescent="0.25">
      <c r="A5936" t="s">
        <v>133</v>
      </c>
      <c r="B5936" t="s">
        <v>182</v>
      </c>
      <c r="C5936" s="1">
        <v>2020</v>
      </c>
      <c r="D5936" s="9">
        <v>135601</v>
      </c>
      <c r="E5936" s="4">
        <v>31491.328000000001</v>
      </c>
      <c r="F5936" t="s">
        <v>41</v>
      </c>
      <c r="G5936" t="s">
        <v>28</v>
      </c>
      <c r="H5936" t="s">
        <v>15</v>
      </c>
      <c r="I5936" t="s">
        <v>768</v>
      </c>
      <c r="J5936" s="1">
        <f>LEN(Table1[[#This Row],[Options/Features]]) - LEN(SUBSTITUTE(Table1[[#This Row],[Options/Features]], ",", "")) + 1</f>
        <v>3</v>
      </c>
      <c r="K5936" t="s">
        <v>36</v>
      </c>
      <c r="L5936" t="s">
        <v>31</v>
      </c>
    </row>
    <row r="5937" spans="1:12" x14ac:dyDescent="0.25">
      <c r="A5937" t="s">
        <v>32</v>
      </c>
      <c r="B5937" t="s">
        <v>66</v>
      </c>
      <c r="C5937" s="1">
        <v>2015</v>
      </c>
      <c r="D5937" s="9">
        <v>40830</v>
      </c>
      <c r="E5937" s="4">
        <v>21460.103999999999</v>
      </c>
      <c r="F5937" t="s">
        <v>27</v>
      </c>
      <c r="G5937" t="s">
        <v>46</v>
      </c>
      <c r="H5937" t="s">
        <v>15</v>
      </c>
      <c r="I5937" t="s">
        <v>548</v>
      </c>
      <c r="J5937" s="1">
        <f>LEN(Table1[[#This Row],[Options/Features]]) - LEN(SUBSTITUTE(Table1[[#This Row],[Options/Features]], ",", "")) + 1</f>
        <v>3</v>
      </c>
      <c r="K5937" t="s">
        <v>30</v>
      </c>
      <c r="L5937" t="s">
        <v>31</v>
      </c>
    </row>
    <row r="5938" spans="1:12" x14ac:dyDescent="0.25">
      <c r="A5938" t="s">
        <v>116</v>
      </c>
      <c r="B5938">
        <v>300</v>
      </c>
      <c r="C5938" s="1">
        <v>2011</v>
      </c>
      <c r="D5938" s="9">
        <v>9000</v>
      </c>
      <c r="E5938" s="4">
        <v>16289.75</v>
      </c>
      <c r="F5938" t="s">
        <v>27</v>
      </c>
      <c r="G5938" t="s">
        <v>67</v>
      </c>
      <c r="H5938" t="s">
        <v>15</v>
      </c>
      <c r="I5938" t="s">
        <v>247</v>
      </c>
      <c r="J5938" s="1">
        <f>LEN(Table1[[#This Row],[Options/Features]]) - LEN(SUBSTITUTE(Table1[[#This Row],[Options/Features]], ",", "")) + 1</f>
        <v>3</v>
      </c>
      <c r="K5938" t="s">
        <v>30</v>
      </c>
      <c r="L5938" t="s">
        <v>18</v>
      </c>
    </row>
    <row r="5939" spans="1:12" x14ac:dyDescent="0.25">
      <c r="A5939" t="s">
        <v>25</v>
      </c>
      <c r="B5939" t="s">
        <v>70</v>
      </c>
      <c r="C5939" s="1">
        <v>2012</v>
      </c>
      <c r="D5939" s="9">
        <v>83833</v>
      </c>
      <c r="E5939" s="4">
        <v>6018.3440000000001</v>
      </c>
      <c r="F5939" t="s">
        <v>13</v>
      </c>
      <c r="G5939" t="s">
        <v>42</v>
      </c>
      <c r="H5939" t="s">
        <v>23</v>
      </c>
      <c r="I5939" t="s">
        <v>1036</v>
      </c>
      <c r="J5939" s="1">
        <f>LEN(Table1[[#This Row],[Options/Features]]) - LEN(SUBSTITUTE(Table1[[#This Row],[Options/Features]], ",", "")) + 1</f>
        <v>4</v>
      </c>
      <c r="K5939" t="s">
        <v>36</v>
      </c>
      <c r="L5939" t="s">
        <v>31</v>
      </c>
    </row>
    <row r="5940" spans="1:12" x14ac:dyDescent="0.25">
      <c r="A5940" t="s">
        <v>99</v>
      </c>
      <c r="B5940" t="s">
        <v>251</v>
      </c>
      <c r="C5940" s="1">
        <v>2022</v>
      </c>
      <c r="D5940" s="9">
        <v>8324</v>
      </c>
      <c r="E5940" s="4">
        <v>4482.2560000000003</v>
      </c>
      <c r="F5940" t="s">
        <v>41</v>
      </c>
      <c r="G5940" t="s">
        <v>34</v>
      </c>
      <c r="H5940" t="s">
        <v>15</v>
      </c>
      <c r="I5940" t="s">
        <v>302</v>
      </c>
      <c r="J5940" s="1">
        <f>LEN(Table1[[#This Row],[Options/Features]]) - LEN(SUBSTITUTE(Table1[[#This Row],[Options/Features]], ",", "")) + 1</f>
        <v>2</v>
      </c>
      <c r="K5940" t="s">
        <v>36</v>
      </c>
      <c r="L5940" t="s">
        <v>31</v>
      </c>
    </row>
    <row r="5941" spans="1:12" x14ac:dyDescent="0.25">
      <c r="A5941" t="s">
        <v>32</v>
      </c>
      <c r="B5941" t="s">
        <v>33</v>
      </c>
      <c r="C5941" s="1">
        <v>2017</v>
      </c>
      <c r="D5941" s="9">
        <v>126076</v>
      </c>
      <c r="E5941" s="4">
        <v>34971.775999999998</v>
      </c>
      <c r="F5941" t="s">
        <v>27</v>
      </c>
      <c r="G5941" t="s">
        <v>46</v>
      </c>
      <c r="H5941" t="s">
        <v>15</v>
      </c>
      <c r="I5941" t="s">
        <v>882</v>
      </c>
      <c r="J5941" s="1">
        <f>LEN(Table1[[#This Row],[Options/Features]]) - LEN(SUBSTITUTE(Table1[[#This Row],[Options/Features]], ",", "")) + 1</f>
        <v>3</v>
      </c>
      <c r="K5941" t="s">
        <v>30</v>
      </c>
      <c r="L5941" t="s">
        <v>31</v>
      </c>
    </row>
    <row r="5942" spans="1:12" x14ac:dyDescent="0.25">
      <c r="A5942" t="s">
        <v>99</v>
      </c>
      <c r="B5942" t="s">
        <v>326</v>
      </c>
      <c r="C5942" s="1">
        <v>2022</v>
      </c>
      <c r="D5942" s="9">
        <v>98155</v>
      </c>
      <c r="E5942" s="4">
        <v>45638.47</v>
      </c>
      <c r="F5942" t="s">
        <v>41</v>
      </c>
      <c r="G5942" t="s">
        <v>28</v>
      </c>
      <c r="H5942" t="s">
        <v>23</v>
      </c>
      <c r="I5942" t="s">
        <v>737</v>
      </c>
      <c r="J5942" s="1">
        <f>LEN(Table1[[#This Row],[Options/Features]]) - LEN(SUBSTITUTE(Table1[[#This Row],[Options/Features]], ",", "")) + 1</f>
        <v>4</v>
      </c>
      <c r="K5942" t="s">
        <v>30</v>
      </c>
      <c r="L5942" t="s">
        <v>18</v>
      </c>
    </row>
    <row r="5943" spans="1:12" x14ac:dyDescent="0.25">
      <c r="A5943" t="s">
        <v>11</v>
      </c>
      <c r="B5943" t="s">
        <v>12</v>
      </c>
      <c r="C5943" s="1">
        <v>2019</v>
      </c>
      <c r="D5943" s="9">
        <v>68215</v>
      </c>
      <c r="E5943" s="4">
        <v>26418.792000000001</v>
      </c>
      <c r="F5943" t="s">
        <v>13</v>
      </c>
      <c r="G5943" t="s">
        <v>28</v>
      </c>
      <c r="H5943" t="s">
        <v>23</v>
      </c>
      <c r="I5943" t="s">
        <v>367</v>
      </c>
      <c r="J5943" s="1">
        <f>LEN(Table1[[#This Row],[Options/Features]]) - LEN(SUBSTITUTE(Table1[[#This Row],[Options/Features]], ",", "")) + 1</f>
        <v>3</v>
      </c>
      <c r="K5943" t="s">
        <v>17</v>
      </c>
      <c r="L5943" t="s">
        <v>31</v>
      </c>
    </row>
    <row r="5944" spans="1:12" x14ac:dyDescent="0.25">
      <c r="A5944" t="s">
        <v>89</v>
      </c>
      <c r="B5944" t="s">
        <v>318</v>
      </c>
      <c r="C5944" s="1">
        <v>2021</v>
      </c>
      <c r="D5944" s="9">
        <v>82534</v>
      </c>
      <c r="E5944" s="4">
        <v>9221.3680000000004</v>
      </c>
      <c r="F5944" t="s">
        <v>41</v>
      </c>
      <c r="G5944" t="s">
        <v>46</v>
      </c>
      <c r="H5944" t="s">
        <v>15</v>
      </c>
      <c r="I5944" t="s">
        <v>259</v>
      </c>
      <c r="J5944" s="1">
        <f>LEN(Table1[[#This Row],[Options/Features]]) - LEN(SUBSTITUTE(Table1[[#This Row],[Options/Features]], ",", "")) + 1</f>
        <v>2</v>
      </c>
      <c r="K5944" t="s">
        <v>36</v>
      </c>
      <c r="L5944" t="s">
        <v>31</v>
      </c>
    </row>
    <row r="5945" spans="1:12" x14ac:dyDescent="0.25">
      <c r="A5945" t="s">
        <v>89</v>
      </c>
      <c r="B5945" t="s">
        <v>179</v>
      </c>
      <c r="C5945" s="1">
        <v>2011</v>
      </c>
      <c r="D5945" s="9">
        <v>84161</v>
      </c>
      <c r="E5945" s="4">
        <v>15593.76</v>
      </c>
      <c r="F5945" t="s">
        <v>21</v>
      </c>
      <c r="G5945" t="s">
        <v>46</v>
      </c>
      <c r="H5945" t="s">
        <v>15</v>
      </c>
      <c r="I5945" t="s">
        <v>672</v>
      </c>
      <c r="J5945" s="1">
        <f>LEN(Table1[[#This Row],[Options/Features]]) - LEN(SUBSTITUTE(Table1[[#This Row],[Options/Features]], ",", "")) + 1</f>
        <v>3</v>
      </c>
      <c r="K5945" t="s">
        <v>36</v>
      </c>
      <c r="L5945" t="s">
        <v>31</v>
      </c>
    </row>
    <row r="5946" spans="1:12" x14ac:dyDescent="0.25">
      <c r="A5946" t="s">
        <v>99</v>
      </c>
      <c r="B5946" t="s">
        <v>100</v>
      </c>
      <c r="C5946" s="1">
        <v>2017</v>
      </c>
      <c r="D5946" s="9">
        <v>60623</v>
      </c>
      <c r="E5946" s="4">
        <v>29867.439999999999</v>
      </c>
      <c r="F5946" t="s">
        <v>27</v>
      </c>
      <c r="G5946" t="s">
        <v>72</v>
      </c>
      <c r="H5946" t="s">
        <v>23</v>
      </c>
      <c r="I5946" t="s">
        <v>928</v>
      </c>
      <c r="J5946" s="1">
        <f>LEN(Table1[[#This Row],[Options/Features]]) - LEN(SUBSTITUTE(Table1[[#This Row],[Options/Features]], ",", "")) + 1</f>
        <v>4</v>
      </c>
      <c r="K5946" t="s">
        <v>36</v>
      </c>
      <c r="L5946" t="s">
        <v>31</v>
      </c>
    </row>
    <row r="5947" spans="1:12" x14ac:dyDescent="0.25">
      <c r="A5947" t="s">
        <v>133</v>
      </c>
      <c r="B5947" t="s">
        <v>199</v>
      </c>
      <c r="C5947" s="1">
        <v>2010</v>
      </c>
      <c r="D5947" s="9">
        <v>11677</v>
      </c>
      <c r="E5947" s="4">
        <v>12773.824000000001</v>
      </c>
      <c r="F5947" t="s">
        <v>27</v>
      </c>
      <c r="G5947" t="s">
        <v>14</v>
      </c>
      <c r="H5947" t="s">
        <v>23</v>
      </c>
      <c r="I5947" t="s">
        <v>73</v>
      </c>
      <c r="J5947" s="1">
        <f>LEN(Table1[[#This Row],[Options/Features]]) - LEN(SUBSTITUTE(Table1[[#This Row],[Options/Features]], ",", "")) + 1</f>
        <v>2</v>
      </c>
      <c r="K5947" t="s">
        <v>17</v>
      </c>
      <c r="L5947" t="s">
        <v>31</v>
      </c>
    </row>
    <row r="5948" spans="1:12" x14ac:dyDescent="0.25">
      <c r="A5948" t="s">
        <v>48</v>
      </c>
      <c r="B5948" t="s">
        <v>49</v>
      </c>
      <c r="C5948" s="1">
        <v>2019</v>
      </c>
      <c r="D5948" s="9">
        <v>56152</v>
      </c>
      <c r="E5948" s="4">
        <v>35898.671999999999</v>
      </c>
      <c r="F5948" t="s">
        <v>41</v>
      </c>
      <c r="G5948" t="s">
        <v>22</v>
      </c>
      <c r="H5948" t="s">
        <v>23</v>
      </c>
      <c r="I5948" t="s">
        <v>1114</v>
      </c>
      <c r="J5948" s="1">
        <f>LEN(Table1[[#This Row],[Options/Features]]) - LEN(SUBSTITUTE(Table1[[#This Row],[Options/Features]], ",", "")) + 1</f>
        <v>4</v>
      </c>
      <c r="K5948" t="s">
        <v>36</v>
      </c>
      <c r="L5948" t="s">
        <v>31</v>
      </c>
    </row>
    <row r="5949" spans="1:12" x14ac:dyDescent="0.25">
      <c r="A5949" t="s">
        <v>133</v>
      </c>
      <c r="B5949" t="s">
        <v>199</v>
      </c>
      <c r="C5949" s="1">
        <v>2016</v>
      </c>
      <c r="D5949" s="9">
        <v>50903</v>
      </c>
      <c r="E5949" s="4">
        <v>37597.951999999997</v>
      </c>
      <c r="F5949" t="s">
        <v>13</v>
      </c>
      <c r="G5949" t="s">
        <v>22</v>
      </c>
      <c r="H5949" t="s">
        <v>15</v>
      </c>
      <c r="I5949" t="s">
        <v>166</v>
      </c>
      <c r="J5949" s="1">
        <f>LEN(Table1[[#This Row],[Options/Features]]) - LEN(SUBSTITUTE(Table1[[#This Row],[Options/Features]], ",", "")) + 1</f>
        <v>1</v>
      </c>
      <c r="K5949" t="s">
        <v>30</v>
      </c>
      <c r="L5949" t="s">
        <v>31</v>
      </c>
    </row>
    <row r="5950" spans="1:12" x14ac:dyDescent="0.25">
      <c r="A5950" t="s">
        <v>48</v>
      </c>
      <c r="B5950" t="s">
        <v>227</v>
      </c>
      <c r="C5950" s="1">
        <v>2011</v>
      </c>
      <c r="D5950" s="9">
        <v>137086</v>
      </c>
      <c r="E5950" s="4">
        <v>7548.31</v>
      </c>
      <c r="F5950" t="s">
        <v>41</v>
      </c>
      <c r="G5950" t="s">
        <v>72</v>
      </c>
      <c r="H5950" t="s">
        <v>23</v>
      </c>
      <c r="I5950" t="s">
        <v>372</v>
      </c>
      <c r="J5950" s="1">
        <f>LEN(Table1[[#This Row],[Options/Features]]) - LEN(SUBSTITUTE(Table1[[#This Row],[Options/Features]], ",", "")) + 1</f>
        <v>2</v>
      </c>
      <c r="K5950" t="s">
        <v>17</v>
      </c>
      <c r="L5950" t="s">
        <v>18</v>
      </c>
    </row>
    <row r="5951" spans="1:12" x14ac:dyDescent="0.25">
      <c r="A5951" t="s">
        <v>37</v>
      </c>
      <c r="B5951" t="s">
        <v>181</v>
      </c>
      <c r="C5951" s="1">
        <v>2021</v>
      </c>
      <c r="D5951" s="9">
        <v>97894</v>
      </c>
      <c r="E5951" s="4">
        <v>14614.832</v>
      </c>
      <c r="F5951" t="s">
        <v>13</v>
      </c>
      <c r="G5951" t="s">
        <v>22</v>
      </c>
      <c r="H5951" t="s">
        <v>23</v>
      </c>
      <c r="I5951" t="s">
        <v>1038</v>
      </c>
      <c r="J5951" s="1">
        <f>LEN(Table1[[#This Row],[Options/Features]]) - LEN(SUBSTITUTE(Table1[[#This Row],[Options/Features]], ",", "")) + 1</f>
        <v>4</v>
      </c>
      <c r="K5951" t="s">
        <v>36</v>
      </c>
      <c r="L5951" t="s">
        <v>31</v>
      </c>
    </row>
    <row r="5952" spans="1:12" x14ac:dyDescent="0.25">
      <c r="A5952" t="s">
        <v>54</v>
      </c>
      <c r="B5952" t="s">
        <v>55</v>
      </c>
      <c r="C5952" s="1">
        <v>2019</v>
      </c>
      <c r="D5952" s="9">
        <v>23940</v>
      </c>
      <c r="E5952" s="4">
        <v>29277.84</v>
      </c>
      <c r="F5952" t="s">
        <v>41</v>
      </c>
      <c r="G5952" t="s">
        <v>46</v>
      </c>
      <c r="H5952" t="s">
        <v>15</v>
      </c>
      <c r="I5952" t="s">
        <v>47</v>
      </c>
      <c r="J5952" s="1">
        <f>LEN(Table1[[#This Row],[Options/Features]]) - LEN(SUBSTITUTE(Table1[[#This Row],[Options/Features]], ",", "")) + 1</f>
        <v>1</v>
      </c>
      <c r="K5952" t="s">
        <v>17</v>
      </c>
      <c r="L5952" t="s">
        <v>31</v>
      </c>
    </row>
    <row r="5953" spans="1:12" x14ac:dyDescent="0.25">
      <c r="A5953" t="s">
        <v>57</v>
      </c>
      <c r="B5953" t="s">
        <v>162</v>
      </c>
      <c r="C5953" s="1">
        <v>2011</v>
      </c>
      <c r="D5953" s="9">
        <v>142894</v>
      </c>
      <c r="E5953" s="4">
        <v>10729.103999999999</v>
      </c>
      <c r="F5953" t="s">
        <v>13</v>
      </c>
      <c r="G5953" t="s">
        <v>28</v>
      </c>
      <c r="H5953" t="s">
        <v>15</v>
      </c>
      <c r="I5953" t="s">
        <v>1115</v>
      </c>
      <c r="J5953" s="1">
        <f>LEN(Table1[[#This Row],[Options/Features]]) - LEN(SUBSTITUTE(Table1[[#This Row],[Options/Features]], ",", "")) + 1</f>
        <v>4</v>
      </c>
      <c r="K5953" t="s">
        <v>30</v>
      </c>
      <c r="L5953" t="s">
        <v>31</v>
      </c>
    </row>
    <row r="5954" spans="1:12" x14ac:dyDescent="0.25">
      <c r="A5954" t="s">
        <v>44</v>
      </c>
      <c r="B5954" t="s">
        <v>45</v>
      </c>
      <c r="C5954" s="1">
        <v>2011</v>
      </c>
      <c r="D5954" s="9">
        <v>45522</v>
      </c>
      <c r="E5954" s="4">
        <v>6887.232</v>
      </c>
      <c r="F5954" t="s">
        <v>13</v>
      </c>
      <c r="G5954" t="s">
        <v>28</v>
      </c>
      <c r="H5954" t="s">
        <v>23</v>
      </c>
      <c r="I5954" t="s">
        <v>278</v>
      </c>
      <c r="J5954" s="1">
        <f>LEN(Table1[[#This Row],[Options/Features]]) - LEN(SUBSTITUTE(Table1[[#This Row],[Options/Features]], ",", "")) + 1</f>
        <v>3</v>
      </c>
      <c r="K5954" t="s">
        <v>17</v>
      </c>
      <c r="L5954" t="s">
        <v>31</v>
      </c>
    </row>
    <row r="5955" spans="1:12" x14ac:dyDescent="0.25">
      <c r="A5955" t="s">
        <v>32</v>
      </c>
      <c r="B5955" t="s">
        <v>33</v>
      </c>
      <c r="C5955" s="1">
        <v>2014</v>
      </c>
      <c r="D5955" s="9">
        <v>61187</v>
      </c>
      <c r="E5955" s="4">
        <v>38110.303999999996</v>
      </c>
      <c r="F5955" t="s">
        <v>13</v>
      </c>
      <c r="G5955" t="s">
        <v>22</v>
      </c>
      <c r="H5955" t="s">
        <v>15</v>
      </c>
      <c r="I5955" t="s">
        <v>124</v>
      </c>
      <c r="J5955" s="1">
        <f>LEN(Table1[[#This Row],[Options/Features]]) - LEN(SUBSTITUTE(Table1[[#This Row],[Options/Features]], ",", "")) + 1</f>
        <v>2</v>
      </c>
      <c r="K5955" t="s">
        <v>30</v>
      </c>
      <c r="L5955" t="s">
        <v>31</v>
      </c>
    </row>
    <row r="5956" spans="1:12" x14ac:dyDescent="0.25">
      <c r="A5956" t="s">
        <v>48</v>
      </c>
      <c r="B5956" t="s">
        <v>52</v>
      </c>
      <c r="C5956" s="1">
        <v>2010</v>
      </c>
      <c r="D5956" s="9">
        <v>29856</v>
      </c>
      <c r="E5956" s="4">
        <v>48224.72</v>
      </c>
      <c r="F5956" t="s">
        <v>27</v>
      </c>
      <c r="G5956" t="s">
        <v>22</v>
      </c>
      <c r="H5956" t="s">
        <v>23</v>
      </c>
      <c r="I5956" t="s">
        <v>479</v>
      </c>
      <c r="J5956" s="1">
        <f>LEN(Table1[[#This Row],[Options/Features]]) - LEN(SUBSTITUTE(Table1[[#This Row],[Options/Features]], ",", "")) + 1</f>
        <v>3</v>
      </c>
      <c r="K5956" t="s">
        <v>17</v>
      </c>
      <c r="L5956" t="s">
        <v>18</v>
      </c>
    </row>
    <row r="5957" spans="1:12" x14ac:dyDescent="0.25">
      <c r="A5957" t="s">
        <v>54</v>
      </c>
      <c r="B5957" t="s">
        <v>208</v>
      </c>
      <c r="C5957" s="1">
        <v>2014</v>
      </c>
      <c r="D5957" s="9">
        <v>14150</v>
      </c>
      <c r="E5957" s="4">
        <v>32881.688000000002</v>
      </c>
      <c r="F5957" t="s">
        <v>41</v>
      </c>
      <c r="G5957" t="s">
        <v>50</v>
      </c>
      <c r="H5957" t="s">
        <v>15</v>
      </c>
      <c r="I5957" t="s">
        <v>68</v>
      </c>
      <c r="J5957" s="1">
        <f>LEN(Table1[[#This Row],[Options/Features]]) - LEN(SUBSTITUTE(Table1[[#This Row],[Options/Features]], ",", "")) + 1</f>
        <v>1</v>
      </c>
      <c r="K5957" t="s">
        <v>36</v>
      </c>
      <c r="L5957" t="s">
        <v>31</v>
      </c>
    </row>
    <row r="5958" spans="1:12" x14ac:dyDescent="0.25">
      <c r="A5958" t="s">
        <v>133</v>
      </c>
      <c r="B5958" t="s">
        <v>182</v>
      </c>
      <c r="C5958" s="1">
        <v>2012</v>
      </c>
      <c r="D5958" s="9">
        <v>135636</v>
      </c>
      <c r="E5958" s="4">
        <v>15199.168</v>
      </c>
      <c r="F5958" t="s">
        <v>27</v>
      </c>
      <c r="G5958" t="s">
        <v>22</v>
      </c>
      <c r="H5958" t="s">
        <v>23</v>
      </c>
      <c r="I5958" t="s">
        <v>675</v>
      </c>
      <c r="J5958" s="1">
        <f>LEN(Table1[[#This Row],[Options/Features]]) - LEN(SUBSTITUTE(Table1[[#This Row],[Options/Features]], ",", "")) + 1</f>
        <v>3</v>
      </c>
      <c r="K5958" t="s">
        <v>30</v>
      </c>
      <c r="L5958" t="s">
        <v>31</v>
      </c>
    </row>
    <row r="5959" spans="1:12" x14ac:dyDescent="0.25">
      <c r="A5959" t="s">
        <v>54</v>
      </c>
      <c r="B5959" t="s">
        <v>55</v>
      </c>
      <c r="C5959" s="1">
        <v>2010</v>
      </c>
      <c r="D5959" s="9">
        <v>67347</v>
      </c>
      <c r="E5959" s="4">
        <v>23013.175999999999</v>
      </c>
      <c r="F5959" t="s">
        <v>21</v>
      </c>
      <c r="G5959" t="s">
        <v>42</v>
      </c>
      <c r="H5959" t="s">
        <v>23</v>
      </c>
      <c r="I5959" t="s">
        <v>291</v>
      </c>
      <c r="J5959" s="1">
        <f>LEN(Table1[[#This Row],[Options/Features]]) - LEN(SUBSTITUTE(Table1[[#This Row],[Options/Features]], ",", "")) + 1</f>
        <v>3</v>
      </c>
      <c r="K5959" t="s">
        <v>36</v>
      </c>
      <c r="L5959" t="s">
        <v>31</v>
      </c>
    </row>
    <row r="5960" spans="1:12" x14ac:dyDescent="0.25">
      <c r="A5960" t="s">
        <v>116</v>
      </c>
      <c r="B5960" t="s">
        <v>145</v>
      </c>
      <c r="C5960" s="1">
        <v>2016</v>
      </c>
      <c r="D5960" s="9">
        <v>63745</v>
      </c>
      <c r="E5960" s="4">
        <v>11022.984</v>
      </c>
      <c r="F5960" t="s">
        <v>41</v>
      </c>
      <c r="G5960" t="s">
        <v>64</v>
      </c>
      <c r="H5960" t="s">
        <v>23</v>
      </c>
      <c r="I5960" t="s">
        <v>370</v>
      </c>
      <c r="J5960" s="1">
        <f>LEN(Table1[[#This Row],[Options/Features]]) - LEN(SUBSTITUTE(Table1[[#This Row],[Options/Features]], ",", "")) + 1</f>
        <v>2</v>
      </c>
      <c r="K5960" t="s">
        <v>36</v>
      </c>
      <c r="L5960" t="s">
        <v>31</v>
      </c>
    </row>
    <row r="5961" spans="1:12" x14ac:dyDescent="0.25">
      <c r="A5961" t="s">
        <v>74</v>
      </c>
      <c r="B5961">
        <v>500</v>
      </c>
      <c r="C5961" s="1">
        <v>2020</v>
      </c>
      <c r="D5961" s="9">
        <v>53362</v>
      </c>
      <c r="E5961" s="4">
        <v>42740.29</v>
      </c>
      <c r="F5961" t="s">
        <v>21</v>
      </c>
      <c r="G5961" t="s">
        <v>28</v>
      </c>
      <c r="H5961" t="s">
        <v>23</v>
      </c>
      <c r="I5961" t="s">
        <v>469</v>
      </c>
      <c r="J5961" s="1">
        <f>LEN(Table1[[#This Row],[Options/Features]]) - LEN(SUBSTITUTE(Table1[[#This Row],[Options/Features]], ",", "")) + 1</f>
        <v>3</v>
      </c>
      <c r="K5961" t="s">
        <v>36</v>
      </c>
      <c r="L5961" t="s">
        <v>18</v>
      </c>
    </row>
    <row r="5962" spans="1:12" x14ac:dyDescent="0.25">
      <c r="A5962" t="s">
        <v>60</v>
      </c>
      <c r="B5962" t="s">
        <v>61</v>
      </c>
      <c r="C5962" s="1">
        <v>2018</v>
      </c>
      <c r="D5962" s="9">
        <v>129242</v>
      </c>
      <c r="E5962" s="4">
        <v>28947.671999999999</v>
      </c>
      <c r="F5962" t="s">
        <v>21</v>
      </c>
      <c r="G5962" t="s">
        <v>46</v>
      </c>
      <c r="H5962" t="s">
        <v>15</v>
      </c>
      <c r="I5962" t="s">
        <v>225</v>
      </c>
      <c r="J5962" s="1">
        <f>LEN(Table1[[#This Row],[Options/Features]]) - LEN(SUBSTITUTE(Table1[[#This Row],[Options/Features]], ",", "")) + 1</f>
        <v>2</v>
      </c>
      <c r="K5962" t="s">
        <v>36</v>
      </c>
      <c r="L5962" t="s">
        <v>31</v>
      </c>
    </row>
    <row r="5963" spans="1:12" x14ac:dyDescent="0.25">
      <c r="A5963" t="s">
        <v>96</v>
      </c>
      <c r="B5963" t="s">
        <v>111</v>
      </c>
      <c r="C5963" s="1">
        <v>2019</v>
      </c>
      <c r="D5963" s="9">
        <v>131504</v>
      </c>
      <c r="E5963" s="4">
        <v>16623.815999999999</v>
      </c>
      <c r="F5963" t="s">
        <v>41</v>
      </c>
      <c r="G5963" t="s">
        <v>72</v>
      </c>
      <c r="H5963" t="s">
        <v>23</v>
      </c>
      <c r="I5963" t="s">
        <v>16</v>
      </c>
      <c r="J5963" s="1">
        <f>LEN(Table1[[#This Row],[Options/Features]]) - LEN(SUBSTITUTE(Table1[[#This Row],[Options/Features]], ",", "")) + 1</f>
        <v>1</v>
      </c>
      <c r="K5963" t="s">
        <v>36</v>
      </c>
      <c r="L5963" t="s">
        <v>31</v>
      </c>
    </row>
    <row r="5964" spans="1:12" x14ac:dyDescent="0.25">
      <c r="A5964" t="s">
        <v>93</v>
      </c>
      <c r="B5964" t="s">
        <v>588</v>
      </c>
      <c r="C5964" s="1">
        <v>2014</v>
      </c>
      <c r="D5964" s="9">
        <v>145198</v>
      </c>
      <c r="E5964" s="4">
        <v>17300.056</v>
      </c>
      <c r="F5964" t="s">
        <v>21</v>
      </c>
      <c r="G5964" t="s">
        <v>42</v>
      </c>
      <c r="H5964" t="s">
        <v>15</v>
      </c>
      <c r="I5964" t="s">
        <v>348</v>
      </c>
      <c r="J5964" s="1">
        <f>LEN(Table1[[#This Row],[Options/Features]]) - LEN(SUBSTITUTE(Table1[[#This Row],[Options/Features]], ",", "")) + 1</f>
        <v>3</v>
      </c>
      <c r="K5964" t="s">
        <v>17</v>
      </c>
      <c r="L5964" t="s">
        <v>31</v>
      </c>
    </row>
    <row r="5965" spans="1:12" x14ac:dyDescent="0.25">
      <c r="A5965" t="s">
        <v>93</v>
      </c>
      <c r="B5965" t="s">
        <v>165</v>
      </c>
      <c r="C5965" s="1">
        <v>2013</v>
      </c>
      <c r="D5965" s="9">
        <v>35400</v>
      </c>
      <c r="E5965" s="4">
        <v>21237.191999999999</v>
      </c>
      <c r="F5965" t="s">
        <v>27</v>
      </c>
      <c r="G5965" t="s">
        <v>46</v>
      </c>
      <c r="H5965" t="s">
        <v>23</v>
      </c>
      <c r="I5965" t="s">
        <v>148</v>
      </c>
      <c r="J5965" s="1">
        <f>LEN(Table1[[#This Row],[Options/Features]]) - LEN(SUBSTITUTE(Table1[[#This Row],[Options/Features]], ",", "")) + 1</f>
        <v>2</v>
      </c>
      <c r="K5965" t="s">
        <v>30</v>
      </c>
      <c r="L5965" t="s">
        <v>31</v>
      </c>
    </row>
    <row r="5966" spans="1:12" x14ac:dyDescent="0.25">
      <c r="A5966" t="s">
        <v>99</v>
      </c>
      <c r="B5966" t="s">
        <v>108</v>
      </c>
      <c r="C5966" s="1">
        <v>2018</v>
      </c>
      <c r="D5966" s="9">
        <v>88151</v>
      </c>
      <c r="E5966" s="4">
        <v>8473.1440000000002</v>
      </c>
      <c r="F5966" t="s">
        <v>21</v>
      </c>
      <c r="G5966" t="s">
        <v>42</v>
      </c>
      <c r="H5966" t="s">
        <v>15</v>
      </c>
      <c r="I5966" t="s">
        <v>1000</v>
      </c>
      <c r="J5966" s="1">
        <f>LEN(Table1[[#This Row],[Options/Features]]) - LEN(SUBSTITUTE(Table1[[#This Row],[Options/Features]], ",", "")) + 1</f>
        <v>4</v>
      </c>
      <c r="K5966" t="s">
        <v>30</v>
      </c>
      <c r="L5966" t="s">
        <v>31</v>
      </c>
    </row>
    <row r="5967" spans="1:12" x14ac:dyDescent="0.25">
      <c r="A5967" t="s">
        <v>37</v>
      </c>
      <c r="B5967" t="s">
        <v>38</v>
      </c>
      <c r="C5967" s="1">
        <v>2020</v>
      </c>
      <c r="D5967" s="9">
        <v>18105</v>
      </c>
      <c r="E5967" s="4">
        <v>33855.879999999997</v>
      </c>
      <c r="F5967" t="s">
        <v>41</v>
      </c>
      <c r="G5967" t="s">
        <v>72</v>
      </c>
      <c r="H5967" t="s">
        <v>15</v>
      </c>
      <c r="I5967" t="s">
        <v>106</v>
      </c>
      <c r="J5967" s="1">
        <f>LEN(Table1[[#This Row],[Options/Features]]) - LEN(SUBSTITUTE(Table1[[#This Row],[Options/Features]], ",", "")) + 1</f>
        <v>1</v>
      </c>
      <c r="K5967" t="s">
        <v>30</v>
      </c>
      <c r="L5967" t="s">
        <v>31</v>
      </c>
    </row>
    <row r="5968" spans="1:12" x14ac:dyDescent="0.25">
      <c r="A5968" t="s">
        <v>19</v>
      </c>
      <c r="B5968" t="s">
        <v>274</v>
      </c>
      <c r="C5968" s="1">
        <v>2011</v>
      </c>
      <c r="D5968" s="9">
        <v>32814</v>
      </c>
      <c r="E5968" s="4">
        <v>38042.072</v>
      </c>
      <c r="F5968" t="s">
        <v>13</v>
      </c>
      <c r="G5968" t="s">
        <v>64</v>
      </c>
      <c r="H5968" t="s">
        <v>23</v>
      </c>
      <c r="I5968" t="s">
        <v>583</v>
      </c>
      <c r="J5968" s="1">
        <f>LEN(Table1[[#This Row],[Options/Features]]) - LEN(SUBSTITUTE(Table1[[#This Row],[Options/Features]], ",", "")) + 1</f>
        <v>4</v>
      </c>
      <c r="K5968" t="s">
        <v>36</v>
      </c>
      <c r="L5968" t="s">
        <v>31</v>
      </c>
    </row>
    <row r="5969" spans="1:12" x14ac:dyDescent="0.25">
      <c r="A5969" t="s">
        <v>57</v>
      </c>
      <c r="B5969" t="s">
        <v>244</v>
      </c>
      <c r="C5969" s="1">
        <v>2018</v>
      </c>
      <c r="D5969" s="9">
        <v>17921</v>
      </c>
      <c r="E5969" s="4">
        <v>17450.831999999999</v>
      </c>
      <c r="F5969" t="s">
        <v>41</v>
      </c>
      <c r="G5969" t="s">
        <v>28</v>
      </c>
      <c r="H5969" t="s">
        <v>15</v>
      </c>
      <c r="I5969" t="s">
        <v>1007</v>
      </c>
      <c r="J5969" s="1">
        <f>LEN(Table1[[#This Row],[Options/Features]]) - LEN(SUBSTITUTE(Table1[[#This Row],[Options/Features]], ",", "")) + 1</f>
        <v>4</v>
      </c>
      <c r="K5969" t="s">
        <v>36</v>
      </c>
      <c r="L5969" t="s">
        <v>31</v>
      </c>
    </row>
    <row r="5970" spans="1:12" x14ac:dyDescent="0.25">
      <c r="A5970" t="s">
        <v>60</v>
      </c>
      <c r="B5970" t="s">
        <v>102</v>
      </c>
      <c r="C5970" s="1">
        <v>2020</v>
      </c>
      <c r="D5970" s="9">
        <v>64634</v>
      </c>
      <c r="E5970" s="4">
        <v>38773.591999999997</v>
      </c>
      <c r="F5970" t="s">
        <v>13</v>
      </c>
      <c r="G5970" t="s">
        <v>46</v>
      </c>
      <c r="H5970" t="s">
        <v>23</v>
      </c>
      <c r="I5970" t="s">
        <v>166</v>
      </c>
      <c r="J5970" s="1">
        <f>LEN(Table1[[#This Row],[Options/Features]]) - LEN(SUBSTITUTE(Table1[[#This Row],[Options/Features]], ",", "")) + 1</f>
        <v>1</v>
      </c>
      <c r="K5970" t="s">
        <v>17</v>
      </c>
      <c r="L5970" t="s">
        <v>31</v>
      </c>
    </row>
    <row r="5971" spans="1:12" x14ac:dyDescent="0.25">
      <c r="A5971" t="s">
        <v>149</v>
      </c>
      <c r="B5971" t="s">
        <v>270</v>
      </c>
      <c r="C5971" s="1">
        <v>2011</v>
      </c>
      <c r="D5971" s="9">
        <v>108697</v>
      </c>
      <c r="E5971" s="4">
        <v>27636.312000000002</v>
      </c>
      <c r="F5971" t="s">
        <v>13</v>
      </c>
      <c r="G5971" t="s">
        <v>42</v>
      </c>
      <c r="H5971" t="s">
        <v>23</v>
      </c>
      <c r="I5971" t="s">
        <v>16</v>
      </c>
      <c r="J5971" s="1">
        <f>LEN(Table1[[#This Row],[Options/Features]]) - LEN(SUBSTITUTE(Table1[[#This Row],[Options/Features]], ",", "")) + 1</f>
        <v>1</v>
      </c>
      <c r="K5971" t="s">
        <v>17</v>
      </c>
      <c r="L5971" t="s">
        <v>31</v>
      </c>
    </row>
    <row r="5972" spans="1:12" x14ac:dyDescent="0.25">
      <c r="A5972" t="s">
        <v>44</v>
      </c>
      <c r="B5972" t="s">
        <v>45</v>
      </c>
      <c r="C5972" s="1">
        <v>2010</v>
      </c>
      <c r="D5972" s="9">
        <v>111199</v>
      </c>
      <c r="E5972" s="4">
        <v>13593.432000000001</v>
      </c>
      <c r="F5972" t="s">
        <v>27</v>
      </c>
      <c r="G5972" t="s">
        <v>34</v>
      </c>
      <c r="H5972" t="s">
        <v>23</v>
      </c>
      <c r="I5972" t="s">
        <v>527</v>
      </c>
      <c r="J5972" s="1">
        <f>LEN(Table1[[#This Row],[Options/Features]]) - LEN(SUBSTITUTE(Table1[[#This Row],[Options/Features]], ",", "")) + 1</f>
        <v>3</v>
      </c>
      <c r="K5972" t="s">
        <v>17</v>
      </c>
      <c r="L5972" t="s">
        <v>31</v>
      </c>
    </row>
    <row r="5973" spans="1:12" x14ac:dyDescent="0.25">
      <c r="A5973" t="s">
        <v>11</v>
      </c>
      <c r="B5973" t="s">
        <v>187</v>
      </c>
      <c r="C5973" s="1">
        <v>2014</v>
      </c>
      <c r="D5973" s="9">
        <v>137929</v>
      </c>
      <c r="E5973" s="4">
        <v>22400.984</v>
      </c>
      <c r="F5973" t="s">
        <v>27</v>
      </c>
      <c r="G5973" t="s">
        <v>22</v>
      </c>
      <c r="H5973" t="s">
        <v>15</v>
      </c>
      <c r="I5973" t="s">
        <v>374</v>
      </c>
      <c r="J5973" s="1">
        <f>LEN(Table1[[#This Row],[Options/Features]]) - LEN(SUBSTITUTE(Table1[[#This Row],[Options/Features]], ",", "")) + 1</f>
        <v>3</v>
      </c>
      <c r="K5973" t="s">
        <v>17</v>
      </c>
      <c r="L5973" t="s">
        <v>31</v>
      </c>
    </row>
    <row r="5974" spans="1:12" x14ac:dyDescent="0.25">
      <c r="A5974" t="s">
        <v>133</v>
      </c>
      <c r="B5974" t="s">
        <v>182</v>
      </c>
      <c r="C5974" s="1">
        <v>2012</v>
      </c>
      <c r="D5974" s="9">
        <v>134358</v>
      </c>
      <c r="E5974" s="4">
        <v>36103.4</v>
      </c>
      <c r="F5974" t="s">
        <v>13</v>
      </c>
      <c r="G5974" t="s">
        <v>28</v>
      </c>
      <c r="H5974" t="s">
        <v>15</v>
      </c>
      <c r="I5974" t="s">
        <v>754</v>
      </c>
      <c r="J5974" s="1">
        <f>LEN(Table1[[#This Row],[Options/Features]]) - LEN(SUBSTITUTE(Table1[[#This Row],[Options/Features]], ",", "")) + 1</f>
        <v>3</v>
      </c>
      <c r="K5974" t="s">
        <v>36</v>
      </c>
      <c r="L5974" t="s">
        <v>31</v>
      </c>
    </row>
    <row r="5975" spans="1:12" x14ac:dyDescent="0.25">
      <c r="A5975" t="s">
        <v>60</v>
      </c>
      <c r="B5975" t="s">
        <v>102</v>
      </c>
      <c r="C5975" s="1">
        <v>2018</v>
      </c>
      <c r="D5975" s="9">
        <v>60787</v>
      </c>
      <c r="E5975" s="4">
        <v>36749.872000000003</v>
      </c>
      <c r="F5975" t="s">
        <v>41</v>
      </c>
      <c r="G5975" t="s">
        <v>14</v>
      </c>
      <c r="H5975" t="s">
        <v>15</v>
      </c>
      <c r="I5975" t="s">
        <v>938</v>
      </c>
      <c r="J5975" s="1">
        <f>LEN(Table1[[#This Row],[Options/Features]]) - LEN(SUBSTITUTE(Table1[[#This Row],[Options/Features]], ",", "")) + 1</f>
        <v>4</v>
      </c>
      <c r="K5975" t="s">
        <v>30</v>
      </c>
      <c r="L5975" t="s">
        <v>31</v>
      </c>
    </row>
    <row r="5976" spans="1:12" x14ac:dyDescent="0.25">
      <c r="A5976" t="s">
        <v>96</v>
      </c>
      <c r="B5976" t="s">
        <v>255</v>
      </c>
      <c r="C5976" s="1">
        <v>2015</v>
      </c>
      <c r="D5976" s="9">
        <v>143223</v>
      </c>
      <c r="E5976" s="4">
        <v>28318.871999999999</v>
      </c>
      <c r="F5976" t="s">
        <v>13</v>
      </c>
      <c r="G5976" t="s">
        <v>67</v>
      </c>
      <c r="H5976" t="s">
        <v>23</v>
      </c>
      <c r="I5976" t="s">
        <v>68</v>
      </c>
      <c r="J5976" s="1">
        <f>LEN(Table1[[#This Row],[Options/Features]]) - LEN(SUBSTITUTE(Table1[[#This Row],[Options/Features]], ",", "")) + 1</f>
        <v>1</v>
      </c>
      <c r="K5976" t="s">
        <v>30</v>
      </c>
      <c r="L5976" t="s">
        <v>31</v>
      </c>
    </row>
    <row r="5977" spans="1:12" x14ac:dyDescent="0.25">
      <c r="A5977" t="s">
        <v>32</v>
      </c>
      <c r="B5977" t="s">
        <v>33</v>
      </c>
      <c r="C5977" s="1">
        <v>2018</v>
      </c>
      <c r="D5977" s="9">
        <v>53126</v>
      </c>
      <c r="E5977" s="4">
        <v>19634.919999999998</v>
      </c>
      <c r="F5977" t="s">
        <v>21</v>
      </c>
      <c r="G5977" t="s">
        <v>50</v>
      </c>
      <c r="H5977" t="s">
        <v>15</v>
      </c>
      <c r="I5977" t="s">
        <v>402</v>
      </c>
      <c r="J5977" s="1">
        <f>LEN(Table1[[#This Row],[Options/Features]]) - LEN(SUBSTITUTE(Table1[[#This Row],[Options/Features]], ",", "")) + 1</f>
        <v>2</v>
      </c>
      <c r="K5977" t="s">
        <v>30</v>
      </c>
      <c r="L5977" t="s">
        <v>31</v>
      </c>
    </row>
    <row r="5978" spans="1:12" x14ac:dyDescent="0.25">
      <c r="A5978" t="s">
        <v>54</v>
      </c>
      <c r="B5978" t="s">
        <v>55</v>
      </c>
      <c r="C5978" s="1">
        <v>2018</v>
      </c>
      <c r="D5978" s="9">
        <v>129393</v>
      </c>
      <c r="E5978" s="4">
        <v>5520.75</v>
      </c>
      <c r="F5978" t="s">
        <v>41</v>
      </c>
      <c r="G5978" t="s">
        <v>22</v>
      </c>
      <c r="H5978" t="s">
        <v>15</v>
      </c>
      <c r="I5978" t="s">
        <v>372</v>
      </c>
      <c r="J5978" s="1">
        <f>LEN(Table1[[#This Row],[Options/Features]]) - LEN(SUBSTITUTE(Table1[[#This Row],[Options/Features]], ",", "")) + 1</f>
        <v>2</v>
      </c>
      <c r="K5978" t="s">
        <v>30</v>
      </c>
      <c r="L5978" t="s">
        <v>18</v>
      </c>
    </row>
    <row r="5979" spans="1:12" x14ac:dyDescent="0.25">
      <c r="A5979" t="s">
        <v>57</v>
      </c>
      <c r="B5979" t="s">
        <v>77</v>
      </c>
      <c r="C5979" s="1">
        <v>2015</v>
      </c>
      <c r="D5979" s="9">
        <v>145028</v>
      </c>
      <c r="E5979" s="4">
        <v>38005.248</v>
      </c>
      <c r="F5979" t="s">
        <v>13</v>
      </c>
      <c r="G5979" t="s">
        <v>14</v>
      </c>
      <c r="H5979" t="s">
        <v>15</v>
      </c>
      <c r="I5979" t="s">
        <v>395</v>
      </c>
      <c r="J5979" s="1">
        <f>LEN(Table1[[#This Row],[Options/Features]]) - LEN(SUBSTITUTE(Table1[[#This Row],[Options/Features]], ",", "")) + 1</f>
        <v>3</v>
      </c>
      <c r="K5979" t="s">
        <v>36</v>
      </c>
      <c r="L5979" t="s">
        <v>31</v>
      </c>
    </row>
    <row r="5980" spans="1:12" x14ac:dyDescent="0.25">
      <c r="A5980" t="s">
        <v>99</v>
      </c>
      <c r="B5980" t="s">
        <v>251</v>
      </c>
      <c r="C5980" s="1">
        <v>2017</v>
      </c>
      <c r="D5980" s="9">
        <v>72813</v>
      </c>
      <c r="E5980" s="4">
        <v>9578.44</v>
      </c>
      <c r="F5980" t="s">
        <v>41</v>
      </c>
      <c r="G5980" t="s">
        <v>22</v>
      </c>
      <c r="H5980" t="s">
        <v>23</v>
      </c>
      <c r="I5980" t="s">
        <v>225</v>
      </c>
      <c r="J5980" s="1">
        <f>LEN(Table1[[#This Row],[Options/Features]]) - LEN(SUBSTITUTE(Table1[[#This Row],[Options/Features]], ",", "")) + 1</f>
        <v>2</v>
      </c>
      <c r="K5980" t="s">
        <v>30</v>
      </c>
      <c r="L5980" t="s">
        <v>31</v>
      </c>
    </row>
    <row r="5981" spans="1:12" x14ac:dyDescent="0.25">
      <c r="A5981" t="s">
        <v>44</v>
      </c>
      <c r="B5981" t="s">
        <v>330</v>
      </c>
      <c r="C5981" s="1">
        <v>2017</v>
      </c>
      <c r="D5981" s="9">
        <v>103087</v>
      </c>
      <c r="E5981" s="4">
        <v>20371.488000000001</v>
      </c>
      <c r="F5981" t="s">
        <v>21</v>
      </c>
      <c r="G5981" t="s">
        <v>72</v>
      </c>
      <c r="H5981" t="s">
        <v>15</v>
      </c>
      <c r="I5981" t="s">
        <v>1106</v>
      </c>
      <c r="J5981" s="1">
        <f>LEN(Table1[[#This Row],[Options/Features]]) - LEN(SUBSTITUTE(Table1[[#This Row],[Options/Features]], ",", "")) + 1</f>
        <v>4</v>
      </c>
      <c r="K5981" t="s">
        <v>36</v>
      </c>
      <c r="L5981" t="s">
        <v>31</v>
      </c>
    </row>
    <row r="5982" spans="1:12" x14ac:dyDescent="0.25">
      <c r="A5982" t="s">
        <v>133</v>
      </c>
      <c r="B5982" t="s">
        <v>134</v>
      </c>
      <c r="C5982" s="1">
        <v>2019</v>
      </c>
      <c r="D5982" s="9">
        <v>95543</v>
      </c>
      <c r="E5982" s="4">
        <v>37633.648000000001</v>
      </c>
      <c r="F5982" t="s">
        <v>13</v>
      </c>
      <c r="G5982" t="s">
        <v>50</v>
      </c>
      <c r="H5982" t="s">
        <v>15</v>
      </c>
      <c r="I5982" t="s">
        <v>256</v>
      </c>
      <c r="J5982" s="1">
        <f>LEN(Table1[[#This Row],[Options/Features]]) - LEN(SUBSTITUTE(Table1[[#This Row],[Options/Features]], ",", "")) + 1</f>
        <v>2</v>
      </c>
      <c r="K5982" t="s">
        <v>36</v>
      </c>
      <c r="L5982" t="s">
        <v>31</v>
      </c>
    </row>
    <row r="5983" spans="1:12" x14ac:dyDescent="0.25">
      <c r="A5983" t="s">
        <v>54</v>
      </c>
      <c r="B5983" t="s">
        <v>94</v>
      </c>
      <c r="C5983" s="1">
        <v>2015</v>
      </c>
      <c r="D5983" s="9">
        <v>140420</v>
      </c>
      <c r="E5983" s="4">
        <v>26679.527999999998</v>
      </c>
      <c r="F5983" t="s">
        <v>27</v>
      </c>
      <c r="G5983" t="s">
        <v>67</v>
      </c>
      <c r="H5983" t="s">
        <v>23</v>
      </c>
      <c r="I5983" t="s">
        <v>388</v>
      </c>
      <c r="J5983" s="1">
        <f>LEN(Table1[[#This Row],[Options/Features]]) - LEN(SUBSTITUTE(Table1[[#This Row],[Options/Features]], ",", "")) + 1</f>
        <v>3</v>
      </c>
      <c r="K5983" t="s">
        <v>36</v>
      </c>
      <c r="L5983" t="s">
        <v>31</v>
      </c>
    </row>
    <row r="5984" spans="1:12" x14ac:dyDescent="0.25">
      <c r="A5984" t="s">
        <v>37</v>
      </c>
      <c r="B5984" t="s">
        <v>131</v>
      </c>
      <c r="C5984" s="1">
        <v>2011</v>
      </c>
      <c r="D5984" s="9">
        <v>108048</v>
      </c>
      <c r="E5984" s="4">
        <v>30912.831999999999</v>
      </c>
      <c r="F5984" t="s">
        <v>41</v>
      </c>
      <c r="G5984" t="s">
        <v>22</v>
      </c>
      <c r="H5984" t="s">
        <v>23</v>
      </c>
      <c r="I5984" t="s">
        <v>106</v>
      </c>
      <c r="J5984" s="1">
        <f>LEN(Table1[[#This Row],[Options/Features]]) - LEN(SUBSTITUTE(Table1[[#This Row],[Options/Features]], ",", "")) + 1</f>
        <v>1</v>
      </c>
      <c r="K5984" t="s">
        <v>30</v>
      </c>
      <c r="L5984" t="s">
        <v>31</v>
      </c>
    </row>
    <row r="5985" spans="1:12" x14ac:dyDescent="0.25">
      <c r="A5985" t="s">
        <v>74</v>
      </c>
      <c r="B5985" t="s">
        <v>136</v>
      </c>
      <c r="C5985" s="1">
        <v>2022</v>
      </c>
      <c r="D5985" s="9">
        <v>18465</v>
      </c>
      <c r="E5985" s="4">
        <v>40736.239999999998</v>
      </c>
      <c r="F5985" t="s">
        <v>27</v>
      </c>
      <c r="G5985" t="s">
        <v>28</v>
      </c>
      <c r="H5985" t="s">
        <v>23</v>
      </c>
      <c r="I5985" t="s">
        <v>168</v>
      </c>
      <c r="J5985" s="1">
        <f>LEN(Table1[[#This Row],[Options/Features]]) - LEN(SUBSTITUTE(Table1[[#This Row],[Options/Features]], ",", "")) + 1</f>
        <v>3</v>
      </c>
      <c r="K5985" t="s">
        <v>36</v>
      </c>
      <c r="L5985" t="s">
        <v>18</v>
      </c>
    </row>
    <row r="5986" spans="1:12" x14ac:dyDescent="0.25">
      <c r="A5986" t="s">
        <v>11</v>
      </c>
      <c r="B5986" t="s">
        <v>351</v>
      </c>
      <c r="C5986" s="1">
        <v>2014</v>
      </c>
      <c r="D5986" s="9">
        <v>108124</v>
      </c>
      <c r="E5986" s="4">
        <v>17474.103999999999</v>
      </c>
      <c r="F5986" t="s">
        <v>21</v>
      </c>
      <c r="G5986" t="s">
        <v>72</v>
      </c>
      <c r="H5986" t="s">
        <v>15</v>
      </c>
      <c r="I5986" t="s">
        <v>47</v>
      </c>
      <c r="J5986" s="1">
        <f>LEN(Table1[[#This Row],[Options/Features]]) - LEN(SUBSTITUTE(Table1[[#This Row],[Options/Features]], ",", "")) + 1</f>
        <v>1</v>
      </c>
      <c r="K5986" t="s">
        <v>30</v>
      </c>
      <c r="L5986" t="s">
        <v>31</v>
      </c>
    </row>
    <row r="5987" spans="1:12" x14ac:dyDescent="0.25">
      <c r="A5987" t="s">
        <v>133</v>
      </c>
      <c r="B5987" t="s">
        <v>134</v>
      </c>
      <c r="C5987" s="1">
        <v>2022</v>
      </c>
      <c r="D5987" s="9">
        <v>99409</v>
      </c>
      <c r="E5987" s="4">
        <v>13651.71</v>
      </c>
      <c r="F5987" t="s">
        <v>27</v>
      </c>
      <c r="G5987" t="s">
        <v>67</v>
      </c>
      <c r="H5987" t="s">
        <v>23</v>
      </c>
      <c r="I5987" t="s">
        <v>895</v>
      </c>
      <c r="J5987" s="1">
        <f>LEN(Table1[[#This Row],[Options/Features]]) - LEN(SUBSTITUTE(Table1[[#This Row],[Options/Features]], ",", "")) + 1</f>
        <v>4</v>
      </c>
      <c r="K5987" t="s">
        <v>36</v>
      </c>
      <c r="L5987" t="s">
        <v>18</v>
      </c>
    </row>
    <row r="5988" spans="1:12" x14ac:dyDescent="0.25">
      <c r="A5988" t="s">
        <v>25</v>
      </c>
      <c r="B5988" t="s">
        <v>70</v>
      </c>
      <c r="C5988" s="1">
        <v>2010</v>
      </c>
      <c r="D5988" s="9">
        <v>41400</v>
      </c>
      <c r="E5988" s="4">
        <v>21910.608</v>
      </c>
      <c r="F5988" t="s">
        <v>13</v>
      </c>
      <c r="G5988" t="s">
        <v>14</v>
      </c>
      <c r="H5988" t="s">
        <v>23</v>
      </c>
      <c r="I5988" t="s">
        <v>548</v>
      </c>
      <c r="J5988" s="1">
        <f>LEN(Table1[[#This Row],[Options/Features]]) - LEN(SUBSTITUTE(Table1[[#This Row],[Options/Features]], ",", "")) + 1</f>
        <v>3</v>
      </c>
      <c r="K5988" t="s">
        <v>36</v>
      </c>
      <c r="L5988" t="s">
        <v>31</v>
      </c>
    </row>
    <row r="5989" spans="1:12" x14ac:dyDescent="0.25">
      <c r="A5989" t="s">
        <v>79</v>
      </c>
      <c r="B5989" t="s">
        <v>242</v>
      </c>
      <c r="C5989" s="1">
        <v>2017</v>
      </c>
      <c r="D5989" s="9">
        <v>147042</v>
      </c>
      <c r="E5989" s="4">
        <v>7605.0479999999998</v>
      </c>
      <c r="F5989" t="s">
        <v>13</v>
      </c>
      <c r="G5989" t="s">
        <v>72</v>
      </c>
      <c r="H5989" t="s">
        <v>23</v>
      </c>
      <c r="I5989" t="s">
        <v>1116</v>
      </c>
      <c r="J5989" s="1">
        <f>LEN(Table1[[#This Row],[Options/Features]]) - LEN(SUBSTITUTE(Table1[[#This Row],[Options/Features]], ",", "")) + 1</f>
        <v>4</v>
      </c>
      <c r="K5989" t="s">
        <v>36</v>
      </c>
      <c r="L5989" t="s">
        <v>31</v>
      </c>
    </row>
    <row r="5990" spans="1:12" x14ac:dyDescent="0.25">
      <c r="A5990" t="s">
        <v>32</v>
      </c>
      <c r="B5990" t="s">
        <v>341</v>
      </c>
      <c r="C5990" s="1">
        <v>2011</v>
      </c>
      <c r="D5990" s="9">
        <v>107376</v>
      </c>
      <c r="E5990" s="4">
        <v>14527.288</v>
      </c>
      <c r="F5990" t="s">
        <v>21</v>
      </c>
      <c r="G5990" t="s">
        <v>64</v>
      </c>
      <c r="H5990" t="s">
        <v>15</v>
      </c>
      <c r="I5990" t="s">
        <v>370</v>
      </c>
      <c r="J5990" s="1">
        <f>LEN(Table1[[#This Row],[Options/Features]]) - LEN(SUBSTITUTE(Table1[[#This Row],[Options/Features]], ",", "")) + 1</f>
        <v>2</v>
      </c>
      <c r="K5990" t="s">
        <v>36</v>
      </c>
      <c r="L5990" t="s">
        <v>31</v>
      </c>
    </row>
    <row r="5991" spans="1:12" x14ac:dyDescent="0.25">
      <c r="A5991" t="s">
        <v>74</v>
      </c>
      <c r="B5991" t="s">
        <v>235</v>
      </c>
      <c r="C5991" s="1">
        <v>2014</v>
      </c>
      <c r="D5991" s="9">
        <v>88527</v>
      </c>
      <c r="E5991" s="4">
        <v>8810.0159999999996</v>
      </c>
      <c r="F5991" t="s">
        <v>41</v>
      </c>
      <c r="G5991" t="s">
        <v>46</v>
      </c>
      <c r="H5991" t="s">
        <v>15</v>
      </c>
      <c r="I5991" t="s">
        <v>317</v>
      </c>
      <c r="J5991" s="1">
        <f>LEN(Table1[[#This Row],[Options/Features]]) - LEN(SUBSTITUTE(Table1[[#This Row],[Options/Features]], ",", "")) + 1</f>
        <v>3</v>
      </c>
      <c r="K5991" t="s">
        <v>17</v>
      </c>
      <c r="L5991" t="s">
        <v>31</v>
      </c>
    </row>
    <row r="5992" spans="1:12" x14ac:dyDescent="0.25">
      <c r="A5992" t="s">
        <v>96</v>
      </c>
      <c r="B5992" t="s">
        <v>111</v>
      </c>
      <c r="C5992" s="1">
        <v>2018</v>
      </c>
      <c r="D5992" s="9">
        <v>33124</v>
      </c>
      <c r="E5992" s="4">
        <v>31020.84</v>
      </c>
      <c r="F5992" t="s">
        <v>13</v>
      </c>
      <c r="G5992" t="s">
        <v>67</v>
      </c>
      <c r="H5992" t="s">
        <v>23</v>
      </c>
      <c r="I5992" t="s">
        <v>840</v>
      </c>
      <c r="J5992" s="1">
        <f>LEN(Table1[[#This Row],[Options/Features]]) - LEN(SUBSTITUTE(Table1[[#This Row],[Options/Features]], ",", "")) + 1</f>
        <v>4</v>
      </c>
      <c r="K5992" t="s">
        <v>36</v>
      </c>
      <c r="L5992" t="s">
        <v>31</v>
      </c>
    </row>
    <row r="5993" spans="1:12" x14ac:dyDescent="0.25">
      <c r="A5993" t="s">
        <v>149</v>
      </c>
      <c r="B5993">
        <v>911</v>
      </c>
      <c r="C5993" s="1">
        <v>2016</v>
      </c>
      <c r="D5993" s="9">
        <v>18589</v>
      </c>
      <c r="E5993" s="4">
        <v>28855.975999999999</v>
      </c>
      <c r="F5993" t="s">
        <v>27</v>
      </c>
      <c r="G5993" t="s">
        <v>72</v>
      </c>
      <c r="H5993" t="s">
        <v>15</v>
      </c>
      <c r="I5993" t="s">
        <v>115</v>
      </c>
      <c r="J5993" s="1">
        <f>LEN(Table1[[#This Row],[Options/Features]]) - LEN(SUBSTITUTE(Table1[[#This Row],[Options/Features]], ",", "")) + 1</f>
        <v>1</v>
      </c>
      <c r="K5993" t="s">
        <v>30</v>
      </c>
      <c r="L5993" t="s">
        <v>31</v>
      </c>
    </row>
    <row r="5994" spans="1:12" x14ac:dyDescent="0.25">
      <c r="A5994" t="s">
        <v>82</v>
      </c>
      <c r="B5994" t="s">
        <v>83</v>
      </c>
      <c r="C5994" s="1">
        <v>2013</v>
      </c>
      <c r="D5994" s="9">
        <v>142054</v>
      </c>
      <c r="E5994" s="4">
        <v>33028.728000000003</v>
      </c>
      <c r="F5994" t="s">
        <v>13</v>
      </c>
      <c r="G5994" t="s">
        <v>22</v>
      </c>
      <c r="H5994" t="s">
        <v>15</v>
      </c>
      <c r="I5994" t="s">
        <v>785</v>
      </c>
      <c r="J5994" s="1">
        <f>LEN(Table1[[#This Row],[Options/Features]]) - LEN(SUBSTITUTE(Table1[[#This Row],[Options/Features]], ",", "")) + 1</f>
        <v>4</v>
      </c>
      <c r="K5994" t="s">
        <v>30</v>
      </c>
      <c r="L5994" t="s">
        <v>31</v>
      </c>
    </row>
    <row r="5995" spans="1:12" x14ac:dyDescent="0.25">
      <c r="A5995" t="s">
        <v>116</v>
      </c>
      <c r="B5995" t="s">
        <v>158</v>
      </c>
      <c r="C5995" s="1">
        <v>2015</v>
      </c>
      <c r="D5995" s="9">
        <v>86801</v>
      </c>
      <c r="E5995" s="4">
        <v>29850.423999999999</v>
      </c>
      <c r="F5995" t="s">
        <v>21</v>
      </c>
      <c r="G5995" t="s">
        <v>14</v>
      </c>
      <c r="H5995" t="s">
        <v>15</v>
      </c>
      <c r="I5995" t="s">
        <v>830</v>
      </c>
      <c r="J5995" s="1">
        <f>LEN(Table1[[#This Row],[Options/Features]]) - LEN(SUBSTITUTE(Table1[[#This Row],[Options/Features]], ",", "")) + 1</f>
        <v>4</v>
      </c>
      <c r="K5995" t="s">
        <v>17</v>
      </c>
      <c r="L5995" t="s">
        <v>31</v>
      </c>
    </row>
    <row r="5996" spans="1:12" x14ac:dyDescent="0.25">
      <c r="A5996" t="s">
        <v>93</v>
      </c>
      <c r="B5996" t="s">
        <v>94</v>
      </c>
      <c r="C5996" s="1">
        <v>2010</v>
      </c>
      <c r="D5996" s="9">
        <v>82363</v>
      </c>
      <c r="E5996" s="4">
        <v>32786.624000000003</v>
      </c>
      <c r="F5996" t="s">
        <v>13</v>
      </c>
      <c r="G5996" t="s">
        <v>64</v>
      </c>
      <c r="H5996" t="s">
        <v>15</v>
      </c>
      <c r="I5996" t="s">
        <v>1107</v>
      </c>
      <c r="J5996" s="1">
        <f>LEN(Table1[[#This Row],[Options/Features]]) - LEN(SUBSTITUTE(Table1[[#This Row],[Options/Features]], ",", "")) + 1</f>
        <v>4</v>
      </c>
      <c r="K5996" t="s">
        <v>17</v>
      </c>
      <c r="L5996" t="s">
        <v>31</v>
      </c>
    </row>
    <row r="5997" spans="1:12" x14ac:dyDescent="0.25">
      <c r="A5997" t="s">
        <v>79</v>
      </c>
      <c r="B5997" t="s">
        <v>155</v>
      </c>
      <c r="C5997" s="1">
        <v>2021</v>
      </c>
      <c r="D5997" s="9">
        <v>132876</v>
      </c>
      <c r="E5997" s="4">
        <v>24925.088</v>
      </c>
      <c r="F5997" t="s">
        <v>27</v>
      </c>
      <c r="G5997" t="s">
        <v>64</v>
      </c>
      <c r="H5997" t="s">
        <v>23</v>
      </c>
      <c r="I5997" t="s">
        <v>993</v>
      </c>
      <c r="J5997" s="1">
        <f>LEN(Table1[[#This Row],[Options/Features]]) - LEN(SUBSTITUTE(Table1[[#This Row],[Options/Features]], ",", "")) + 1</f>
        <v>4</v>
      </c>
      <c r="K5997" t="s">
        <v>30</v>
      </c>
      <c r="L5997" t="s">
        <v>31</v>
      </c>
    </row>
    <row r="5998" spans="1:12" x14ac:dyDescent="0.25">
      <c r="A5998" t="s">
        <v>11</v>
      </c>
      <c r="B5998" t="s">
        <v>12</v>
      </c>
      <c r="C5998" s="1">
        <v>2019</v>
      </c>
      <c r="D5998" s="9">
        <v>65509</v>
      </c>
      <c r="E5998" s="4">
        <v>12886.984</v>
      </c>
      <c r="F5998" t="s">
        <v>13</v>
      </c>
      <c r="G5998" t="s">
        <v>67</v>
      </c>
      <c r="H5998" t="s">
        <v>23</v>
      </c>
      <c r="I5998" t="s">
        <v>24</v>
      </c>
      <c r="J5998" s="1">
        <f>LEN(Table1[[#This Row],[Options/Features]]) - LEN(SUBSTITUTE(Table1[[#This Row],[Options/Features]], ",", "")) + 1</f>
        <v>1</v>
      </c>
      <c r="K5998" t="s">
        <v>30</v>
      </c>
      <c r="L5998" t="s">
        <v>31</v>
      </c>
    </row>
    <row r="5999" spans="1:12" x14ac:dyDescent="0.25">
      <c r="A5999" t="s">
        <v>25</v>
      </c>
      <c r="B5999" t="s">
        <v>26</v>
      </c>
      <c r="C5999" s="1">
        <v>2010</v>
      </c>
      <c r="D5999" s="9">
        <v>121198</v>
      </c>
      <c r="E5999" s="4">
        <v>23986.66</v>
      </c>
      <c r="F5999" t="s">
        <v>13</v>
      </c>
      <c r="G5999" t="s">
        <v>22</v>
      </c>
      <c r="H5999" t="s">
        <v>15</v>
      </c>
      <c r="I5999" t="s">
        <v>669</v>
      </c>
      <c r="J5999" s="1">
        <f>LEN(Table1[[#This Row],[Options/Features]]) - LEN(SUBSTITUTE(Table1[[#This Row],[Options/Features]], ",", "")) + 1</f>
        <v>3</v>
      </c>
      <c r="K5999" t="s">
        <v>36</v>
      </c>
      <c r="L5999" t="s">
        <v>18</v>
      </c>
    </row>
    <row r="6000" spans="1:12" x14ac:dyDescent="0.25">
      <c r="A6000" t="s">
        <v>116</v>
      </c>
      <c r="B6000" t="s">
        <v>185</v>
      </c>
      <c r="C6000" s="1">
        <v>2012</v>
      </c>
      <c r="D6000" s="9">
        <v>129144</v>
      </c>
      <c r="E6000" s="4">
        <v>13510.24</v>
      </c>
      <c r="F6000" t="s">
        <v>21</v>
      </c>
      <c r="G6000" t="s">
        <v>72</v>
      </c>
      <c r="H6000" t="s">
        <v>23</v>
      </c>
      <c r="I6000" t="s">
        <v>276</v>
      </c>
      <c r="J6000" s="1">
        <f>LEN(Table1[[#This Row],[Options/Features]]) - LEN(SUBSTITUTE(Table1[[#This Row],[Options/Features]], ",", "")) + 1</f>
        <v>2</v>
      </c>
      <c r="K6000" t="s">
        <v>17</v>
      </c>
      <c r="L6000" t="s">
        <v>31</v>
      </c>
    </row>
    <row r="6001" spans="1:12" x14ac:dyDescent="0.25">
      <c r="A6001" t="s">
        <v>82</v>
      </c>
      <c r="B6001" t="s">
        <v>114</v>
      </c>
      <c r="C6001" s="1">
        <v>2013</v>
      </c>
      <c r="D6001" s="9">
        <v>128370</v>
      </c>
      <c r="E6001" s="4">
        <v>4843.6719999999996</v>
      </c>
      <c r="F6001" t="s">
        <v>13</v>
      </c>
      <c r="G6001" t="s">
        <v>22</v>
      </c>
      <c r="H6001" t="s">
        <v>15</v>
      </c>
      <c r="I6001" t="s">
        <v>212</v>
      </c>
      <c r="J6001" s="1">
        <f>LEN(Table1[[#This Row],[Options/Features]]) - LEN(SUBSTITUTE(Table1[[#This Row],[Options/Features]], ",", "")) + 1</f>
        <v>3</v>
      </c>
      <c r="K6001" t="s">
        <v>30</v>
      </c>
      <c r="L6001" t="s">
        <v>31</v>
      </c>
    </row>
    <row r="6002" spans="1:12" x14ac:dyDescent="0.25">
      <c r="A6002" t="s">
        <v>74</v>
      </c>
      <c r="B6002">
        <v>500</v>
      </c>
      <c r="C6002" s="1">
        <v>2016</v>
      </c>
      <c r="D6002" s="9">
        <v>32188</v>
      </c>
      <c r="E6002" s="4">
        <v>10796.871999999999</v>
      </c>
      <c r="F6002" t="s">
        <v>27</v>
      </c>
      <c r="G6002" t="s">
        <v>42</v>
      </c>
      <c r="H6002" t="s">
        <v>15</v>
      </c>
      <c r="I6002" t="s">
        <v>410</v>
      </c>
      <c r="J6002" s="1">
        <f>LEN(Table1[[#This Row],[Options/Features]]) - LEN(SUBSTITUTE(Table1[[#This Row],[Options/Features]], ",", "")) + 1</f>
        <v>4</v>
      </c>
      <c r="K6002" t="s">
        <v>36</v>
      </c>
      <c r="L6002" t="s">
        <v>31</v>
      </c>
    </row>
    <row r="6003" spans="1:12" x14ac:dyDescent="0.25">
      <c r="A6003" t="s">
        <v>96</v>
      </c>
      <c r="B6003" t="s">
        <v>275</v>
      </c>
      <c r="C6003" s="1">
        <v>2018</v>
      </c>
      <c r="D6003" s="9">
        <v>78679</v>
      </c>
      <c r="E6003" s="4">
        <v>22845.576000000001</v>
      </c>
      <c r="F6003" t="s">
        <v>41</v>
      </c>
      <c r="G6003" t="s">
        <v>28</v>
      </c>
      <c r="H6003" t="s">
        <v>15</v>
      </c>
      <c r="I6003" t="s">
        <v>106</v>
      </c>
      <c r="J6003" s="1">
        <f>LEN(Table1[[#This Row],[Options/Features]]) - LEN(SUBSTITUTE(Table1[[#This Row],[Options/Features]], ",", "")) + 1</f>
        <v>1</v>
      </c>
      <c r="K6003" t="s">
        <v>36</v>
      </c>
      <c r="L6003" t="s">
        <v>31</v>
      </c>
    </row>
    <row r="6004" spans="1:12" x14ac:dyDescent="0.25">
      <c r="A6004" t="s">
        <v>11</v>
      </c>
      <c r="B6004" t="s">
        <v>175</v>
      </c>
      <c r="C6004" s="1">
        <v>2014</v>
      </c>
      <c r="D6004" s="9">
        <v>140864</v>
      </c>
      <c r="E6004" s="4">
        <v>10321.18</v>
      </c>
      <c r="F6004" t="s">
        <v>27</v>
      </c>
      <c r="G6004" t="s">
        <v>72</v>
      </c>
      <c r="H6004" t="s">
        <v>15</v>
      </c>
      <c r="I6004" t="s">
        <v>16</v>
      </c>
      <c r="J6004" s="1">
        <f>LEN(Table1[[#This Row],[Options/Features]]) - LEN(SUBSTITUTE(Table1[[#This Row],[Options/Features]], ",", "")) + 1</f>
        <v>1</v>
      </c>
      <c r="K6004" t="s">
        <v>30</v>
      </c>
      <c r="L6004" t="s">
        <v>18</v>
      </c>
    </row>
    <row r="6005" spans="1:12" x14ac:dyDescent="0.25">
      <c r="A6005" t="s">
        <v>44</v>
      </c>
      <c r="B6005" t="s">
        <v>330</v>
      </c>
      <c r="C6005" s="1">
        <v>2019</v>
      </c>
      <c r="D6005" s="9">
        <v>139661</v>
      </c>
      <c r="E6005" s="4">
        <v>7880.1039999999903</v>
      </c>
      <c r="F6005" t="s">
        <v>41</v>
      </c>
      <c r="G6005" t="s">
        <v>34</v>
      </c>
      <c r="H6005" t="s">
        <v>23</v>
      </c>
      <c r="I6005" t="s">
        <v>62</v>
      </c>
      <c r="J6005" s="1">
        <f>LEN(Table1[[#This Row],[Options/Features]]) - LEN(SUBSTITUTE(Table1[[#This Row],[Options/Features]], ",", "")) + 1</f>
        <v>2</v>
      </c>
      <c r="K6005" t="s">
        <v>30</v>
      </c>
      <c r="L6005" t="s">
        <v>31</v>
      </c>
    </row>
    <row r="6006" spans="1:12" x14ac:dyDescent="0.25">
      <c r="A6006" t="s">
        <v>89</v>
      </c>
      <c r="B6006" t="s">
        <v>90</v>
      </c>
      <c r="C6006" s="1">
        <v>2020</v>
      </c>
      <c r="D6006" s="9">
        <v>70499</v>
      </c>
      <c r="E6006" s="4">
        <v>25968.376</v>
      </c>
      <c r="F6006" t="s">
        <v>13</v>
      </c>
      <c r="G6006" t="s">
        <v>64</v>
      </c>
      <c r="H6006" t="s">
        <v>15</v>
      </c>
      <c r="I6006" t="s">
        <v>882</v>
      </c>
      <c r="J6006" s="1">
        <f>LEN(Table1[[#This Row],[Options/Features]]) - LEN(SUBSTITUTE(Table1[[#This Row],[Options/Features]], ",", "")) + 1</f>
        <v>3</v>
      </c>
      <c r="K6006" t="s">
        <v>17</v>
      </c>
      <c r="L6006" t="s">
        <v>31</v>
      </c>
    </row>
    <row r="6007" spans="1:12" x14ac:dyDescent="0.25">
      <c r="A6007" t="s">
        <v>89</v>
      </c>
      <c r="B6007" t="s">
        <v>318</v>
      </c>
      <c r="C6007" s="1">
        <v>2011</v>
      </c>
      <c r="D6007" s="9">
        <v>132694</v>
      </c>
      <c r="E6007" s="4">
        <v>20312.936000000002</v>
      </c>
      <c r="F6007" t="s">
        <v>21</v>
      </c>
      <c r="G6007" t="s">
        <v>34</v>
      </c>
      <c r="H6007" t="s">
        <v>15</v>
      </c>
      <c r="I6007" t="s">
        <v>707</v>
      </c>
      <c r="J6007" s="1">
        <f>LEN(Table1[[#This Row],[Options/Features]]) - LEN(SUBSTITUTE(Table1[[#This Row],[Options/Features]], ",", "")) + 1</f>
        <v>3</v>
      </c>
      <c r="K6007" t="s">
        <v>36</v>
      </c>
      <c r="L6007" t="s">
        <v>31</v>
      </c>
    </row>
    <row r="6008" spans="1:12" x14ac:dyDescent="0.25">
      <c r="A6008" t="s">
        <v>37</v>
      </c>
      <c r="B6008" t="s">
        <v>131</v>
      </c>
      <c r="C6008" s="1">
        <v>2022</v>
      </c>
      <c r="D6008" s="9">
        <v>117839</v>
      </c>
      <c r="E6008" s="4">
        <v>16221.68</v>
      </c>
      <c r="F6008" t="s">
        <v>13</v>
      </c>
      <c r="G6008" t="s">
        <v>67</v>
      </c>
      <c r="H6008" t="s">
        <v>23</v>
      </c>
      <c r="I6008" t="s">
        <v>106</v>
      </c>
      <c r="J6008" s="1">
        <f>LEN(Table1[[#This Row],[Options/Features]]) - LEN(SUBSTITUTE(Table1[[#This Row],[Options/Features]], ",", "")) + 1</f>
        <v>1</v>
      </c>
      <c r="K6008" t="s">
        <v>17</v>
      </c>
      <c r="L6008" t="s">
        <v>31</v>
      </c>
    </row>
    <row r="6009" spans="1:12" x14ac:dyDescent="0.25">
      <c r="A6009" t="s">
        <v>54</v>
      </c>
      <c r="B6009" t="s">
        <v>220</v>
      </c>
      <c r="C6009" s="1">
        <v>2012</v>
      </c>
      <c r="D6009" s="9">
        <v>47786</v>
      </c>
      <c r="E6009" s="4">
        <v>13326.704</v>
      </c>
      <c r="F6009" t="s">
        <v>41</v>
      </c>
      <c r="G6009" t="s">
        <v>28</v>
      </c>
      <c r="H6009" t="s">
        <v>15</v>
      </c>
      <c r="I6009" t="s">
        <v>68</v>
      </c>
      <c r="J6009" s="1">
        <f>LEN(Table1[[#This Row],[Options/Features]]) - LEN(SUBSTITUTE(Table1[[#This Row],[Options/Features]], ",", "")) + 1</f>
        <v>1</v>
      </c>
      <c r="K6009" t="s">
        <v>17</v>
      </c>
      <c r="L6009" t="s">
        <v>31</v>
      </c>
    </row>
    <row r="6010" spans="1:12" x14ac:dyDescent="0.25">
      <c r="A6010" t="s">
        <v>74</v>
      </c>
      <c r="B6010" t="s">
        <v>235</v>
      </c>
      <c r="C6010" s="1">
        <v>2022</v>
      </c>
      <c r="D6010" s="9">
        <v>85813</v>
      </c>
      <c r="E6010" s="4">
        <v>11525.36</v>
      </c>
      <c r="F6010" t="s">
        <v>41</v>
      </c>
      <c r="G6010" t="s">
        <v>46</v>
      </c>
      <c r="H6010" t="s">
        <v>23</v>
      </c>
      <c r="I6010" t="s">
        <v>939</v>
      </c>
      <c r="J6010" s="1">
        <f>LEN(Table1[[#This Row],[Options/Features]]) - LEN(SUBSTITUTE(Table1[[#This Row],[Options/Features]], ",", "")) + 1</f>
        <v>4</v>
      </c>
      <c r="K6010" t="s">
        <v>17</v>
      </c>
      <c r="L6010" t="s">
        <v>31</v>
      </c>
    </row>
    <row r="6011" spans="1:12" x14ac:dyDescent="0.25">
      <c r="A6011" t="s">
        <v>89</v>
      </c>
      <c r="B6011" t="s">
        <v>147</v>
      </c>
      <c r="C6011" s="1">
        <v>2013</v>
      </c>
      <c r="D6011" s="9">
        <v>122582</v>
      </c>
      <c r="E6011" s="4">
        <v>23755.4</v>
      </c>
      <c r="F6011" t="s">
        <v>27</v>
      </c>
      <c r="G6011" t="s">
        <v>14</v>
      </c>
      <c r="H6011" t="s">
        <v>15</v>
      </c>
      <c r="I6011" t="s">
        <v>573</v>
      </c>
      <c r="J6011" s="1">
        <f>LEN(Table1[[#This Row],[Options/Features]]) - LEN(SUBSTITUTE(Table1[[#This Row],[Options/Features]], ",", "")) + 1</f>
        <v>4</v>
      </c>
      <c r="K6011" t="s">
        <v>17</v>
      </c>
      <c r="L6011" t="s">
        <v>31</v>
      </c>
    </row>
    <row r="6012" spans="1:12" x14ac:dyDescent="0.25">
      <c r="A6012" t="s">
        <v>133</v>
      </c>
      <c r="B6012" t="s">
        <v>170</v>
      </c>
      <c r="C6012" s="1">
        <v>2014</v>
      </c>
      <c r="D6012" s="9">
        <v>15485</v>
      </c>
      <c r="E6012" s="4">
        <v>17360.240000000002</v>
      </c>
      <c r="F6012" t="s">
        <v>41</v>
      </c>
      <c r="G6012" t="s">
        <v>72</v>
      </c>
      <c r="H6012" t="s">
        <v>15</v>
      </c>
      <c r="I6012" t="s">
        <v>821</v>
      </c>
      <c r="J6012" s="1">
        <f>LEN(Table1[[#This Row],[Options/Features]]) - LEN(SUBSTITUTE(Table1[[#This Row],[Options/Features]], ",", "")) + 1</f>
        <v>4</v>
      </c>
      <c r="K6012" t="s">
        <v>36</v>
      </c>
      <c r="L6012" t="s">
        <v>31</v>
      </c>
    </row>
    <row r="6013" spans="1:12" x14ac:dyDescent="0.25">
      <c r="A6013" t="s">
        <v>96</v>
      </c>
      <c r="B6013" t="s">
        <v>111</v>
      </c>
      <c r="C6013" s="1">
        <v>2017</v>
      </c>
      <c r="D6013" s="9">
        <v>34908</v>
      </c>
      <c r="E6013" s="4">
        <v>22278.856</v>
      </c>
      <c r="F6013" t="s">
        <v>21</v>
      </c>
      <c r="G6013" t="s">
        <v>72</v>
      </c>
      <c r="H6013" t="s">
        <v>15</v>
      </c>
      <c r="I6013" t="s">
        <v>47</v>
      </c>
      <c r="J6013" s="1">
        <f>LEN(Table1[[#This Row],[Options/Features]]) - LEN(SUBSTITUTE(Table1[[#This Row],[Options/Features]], ",", "")) + 1</f>
        <v>1</v>
      </c>
      <c r="K6013" t="s">
        <v>30</v>
      </c>
      <c r="L6013" t="s">
        <v>31</v>
      </c>
    </row>
    <row r="6014" spans="1:12" x14ac:dyDescent="0.25">
      <c r="A6014" t="s">
        <v>25</v>
      </c>
      <c r="B6014" t="s">
        <v>70</v>
      </c>
      <c r="C6014" s="1">
        <v>2019</v>
      </c>
      <c r="D6014" s="9">
        <v>113831</v>
      </c>
      <c r="E6014" s="4">
        <v>48903.06</v>
      </c>
      <c r="F6014" t="s">
        <v>41</v>
      </c>
      <c r="G6014" t="s">
        <v>28</v>
      </c>
      <c r="H6014" t="s">
        <v>23</v>
      </c>
      <c r="I6014" t="s">
        <v>286</v>
      </c>
      <c r="J6014" s="1">
        <f>LEN(Table1[[#This Row],[Options/Features]]) - LEN(SUBSTITUTE(Table1[[#This Row],[Options/Features]], ",", "")) + 1</f>
        <v>3</v>
      </c>
      <c r="K6014" t="s">
        <v>30</v>
      </c>
      <c r="L6014" t="s">
        <v>18</v>
      </c>
    </row>
    <row r="6015" spans="1:12" x14ac:dyDescent="0.25">
      <c r="A6015" t="s">
        <v>82</v>
      </c>
      <c r="B6015" t="s">
        <v>114</v>
      </c>
      <c r="C6015" s="1">
        <v>2012</v>
      </c>
      <c r="D6015" s="9">
        <v>30850</v>
      </c>
      <c r="E6015" s="4">
        <v>15345.656000000001</v>
      </c>
      <c r="F6015" t="s">
        <v>41</v>
      </c>
      <c r="G6015" t="s">
        <v>46</v>
      </c>
      <c r="H6015" t="s">
        <v>15</v>
      </c>
      <c r="I6015" t="s">
        <v>548</v>
      </c>
      <c r="J6015" s="1">
        <f>LEN(Table1[[#This Row],[Options/Features]]) - LEN(SUBSTITUTE(Table1[[#This Row],[Options/Features]], ",", "")) + 1</f>
        <v>3</v>
      </c>
      <c r="K6015" t="s">
        <v>17</v>
      </c>
      <c r="L6015" t="s">
        <v>31</v>
      </c>
    </row>
    <row r="6016" spans="1:12" x14ac:dyDescent="0.25">
      <c r="A6016" t="s">
        <v>44</v>
      </c>
      <c r="B6016" t="s">
        <v>176</v>
      </c>
      <c r="C6016" s="1">
        <v>2017</v>
      </c>
      <c r="D6016" s="9">
        <v>39761</v>
      </c>
      <c r="E6016" s="4">
        <v>47880.18</v>
      </c>
      <c r="F6016" t="s">
        <v>41</v>
      </c>
      <c r="G6016" t="s">
        <v>34</v>
      </c>
      <c r="H6016" t="s">
        <v>23</v>
      </c>
      <c r="I6016" t="s">
        <v>193</v>
      </c>
      <c r="J6016" s="1">
        <f>LEN(Table1[[#This Row],[Options/Features]]) - LEN(SUBSTITUTE(Table1[[#This Row],[Options/Features]], ",", "")) + 1</f>
        <v>2</v>
      </c>
      <c r="K6016" t="s">
        <v>30</v>
      </c>
      <c r="L6016" t="s">
        <v>18</v>
      </c>
    </row>
    <row r="6017" spans="1:12" x14ac:dyDescent="0.25">
      <c r="A6017" t="s">
        <v>96</v>
      </c>
      <c r="B6017" t="s">
        <v>255</v>
      </c>
      <c r="C6017" s="1">
        <v>2021</v>
      </c>
      <c r="D6017" s="9">
        <v>123431</v>
      </c>
      <c r="E6017" s="4">
        <v>35957.671999999999</v>
      </c>
      <c r="F6017" t="s">
        <v>13</v>
      </c>
      <c r="G6017" t="s">
        <v>34</v>
      </c>
      <c r="H6017" t="s">
        <v>15</v>
      </c>
      <c r="I6017" t="s">
        <v>217</v>
      </c>
      <c r="J6017" s="1">
        <f>LEN(Table1[[#This Row],[Options/Features]]) - LEN(SUBSTITUTE(Table1[[#This Row],[Options/Features]], ",", "")) + 1</f>
        <v>3</v>
      </c>
      <c r="K6017" t="s">
        <v>17</v>
      </c>
      <c r="L6017" t="s">
        <v>31</v>
      </c>
    </row>
    <row r="6018" spans="1:12" x14ac:dyDescent="0.25">
      <c r="A6018" t="s">
        <v>133</v>
      </c>
      <c r="B6018" t="s">
        <v>199</v>
      </c>
      <c r="C6018" s="1">
        <v>2019</v>
      </c>
      <c r="D6018" s="9">
        <v>63681</v>
      </c>
      <c r="E6018" s="4">
        <v>26170.928</v>
      </c>
      <c r="F6018" t="s">
        <v>21</v>
      </c>
      <c r="G6018" t="s">
        <v>42</v>
      </c>
      <c r="H6018" t="s">
        <v>15</v>
      </c>
      <c r="I6018" t="s">
        <v>317</v>
      </c>
      <c r="J6018" s="1">
        <f>LEN(Table1[[#This Row],[Options/Features]]) - LEN(SUBSTITUTE(Table1[[#This Row],[Options/Features]], ",", "")) + 1</f>
        <v>3</v>
      </c>
      <c r="K6018" t="s">
        <v>17</v>
      </c>
      <c r="L6018" t="s">
        <v>31</v>
      </c>
    </row>
    <row r="6019" spans="1:12" x14ac:dyDescent="0.25">
      <c r="A6019" t="s">
        <v>89</v>
      </c>
      <c r="B6019" t="s">
        <v>246</v>
      </c>
      <c r="C6019" s="1">
        <v>2010</v>
      </c>
      <c r="D6019" s="9">
        <v>58985</v>
      </c>
      <c r="E6019" s="4">
        <v>36199.040000000001</v>
      </c>
      <c r="F6019" t="s">
        <v>21</v>
      </c>
      <c r="G6019" t="s">
        <v>14</v>
      </c>
      <c r="H6019" t="s">
        <v>15</v>
      </c>
      <c r="I6019" t="s">
        <v>166</v>
      </c>
      <c r="J6019" s="1">
        <f>LEN(Table1[[#This Row],[Options/Features]]) - LEN(SUBSTITUTE(Table1[[#This Row],[Options/Features]], ",", "")) + 1</f>
        <v>1</v>
      </c>
      <c r="K6019" t="s">
        <v>30</v>
      </c>
      <c r="L6019" t="s">
        <v>31</v>
      </c>
    </row>
    <row r="6020" spans="1:12" x14ac:dyDescent="0.25">
      <c r="A6020" t="s">
        <v>99</v>
      </c>
      <c r="B6020" t="s">
        <v>108</v>
      </c>
      <c r="C6020" s="1">
        <v>2018</v>
      </c>
      <c r="D6020" s="9">
        <v>28339</v>
      </c>
      <c r="E6020" s="4">
        <v>12726.343999999999</v>
      </c>
      <c r="F6020" t="s">
        <v>21</v>
      </c>
      <c r="G6020" t="s">
        <v>72</v>
      </c>
      <c r="H6020" t="s">
        <v>15</v>
      </c>
      <c r="I6020" t="s">
        <v>198</v>
      </c>
      <c r="J6020" s="1">
        <f>LEN(Table1[[#This Row],[Options/Features]]) - LEN(SUBSTITUTE(Table1[[#This Row],[Options/Features]], ",", "")) + 1</f>
        <v>2</v>
      </c>
      <c r="K6020" t="s">
        <v>36</v>
      </c>
      <c r="L6020" t="s">
        <v>31</v>
      </c>
    </row>
    <row r="6021" spans="1:12" x14ac:dyDescent="0.25">
      <c r="A6021" t="s">
        <v>37</v>
      </c>
      <c r="B6021" t="s">
        <v>131</v>
      </c>
      <c r="C6021" s="1">
        <v>2012</v>
      </c>
      <c r="D6021" s="9">
        <v>61410</v>
      </c>
      <c r="E6021" s="4">
        <v>32529</v>
      </c>
      <c r="F6021" t="s">
        <v>21</v>
      </c>
      <c r="G6021" t="s">
        <v>50</v>
      </c>
      <c r="H6021" t="s">
        <v>15</v>
      </c>
      <c r="I6021" t="s">
        <v>68</v>
      </c>
      <c r="J6021" s="1">
        <f>LEN(Table1[[#This Row],[Options/Features]]) - LEN(SUBSTITUTE(Table1[[#This Row],[Options/Features]], ",", "")) + 1</f>
        <v>1</v>
      </c>
      <c r="K6021" t="s">
        <v>30</v>
      </c>
      <c r="L6021" t="s">
        <v>31</v>
      </c>
    </row>
    <row r="6022" spans="1:12" x14ac:dyDescent="0.25">
      <c r="A6022" t="s">
        <v>48</v>
      </c>
      <c r="B6022" t="s">
        <v>227</v>
      </c>
      <c r="C6022" s="1">
        <v>2016</v>
      </c>
      <c r="D6022" s="9">
        <v>53874</v>
      </c>
      <c r="E6022" s="4">
        <v>33006.480000000003</v>
      </c>
      <c r="F6022" t="s">
        <v>27</v>
      </c>
      <c r="G6022" t="s">
        <v>14</v>
      </c>
      <c r="H6022" t="s">
        <v>15</v>
      </c>
      <c r="I6022" t="s">
        <v>47</v>
      </c>
      <c r="J6022" s="1">
        <f>LEN(Table1[[#This Row],[Options/Features]]) - LEN(SUBSTITUTE(Table1[[#This Row],[Options/Features]], ",", "")) + 1</f>
        <v>1</v>
      </c>
      <c r="K6022" t="s">
        <v>36</v>
      </c>
      <c r="L6022" t="s">
        <v>31</v>
      </c>
    </row>
    <row r="6023" spans="1:12" x14ac:dyDescent="0.25">
      <c r="A6023" t="s">
        <v>99</v>
      </c>
      <c r="B6023" t="s">
        <v>100</v>
      </c>
      <c r="C6023" s="1">
        <v>2021</v>
      </c>
      <c r="D6023" s="9">
        <v>75074</v>
      </c>
      <c r="E6023" s="4">
        <v>6143.82</v>
      </c>
      <c r="F6023" t="s">
        <v>13</v>
      </c>
      <c r="G6023" t="s">
        <v>42</v>
      </c>
      <c r="H6023" t="s">
        <v>15</v>
      </c>
      <c r="I6023" t="s">
        <v>47</v>
      </c>
      <c r="J6023" s="1">
        <f>LEN(Table1[[#This Row],[Options/Features]]) - LEN(SUBSTITUTE(Table1[[#This Row],[Options/Features]], ",", "")) + 1</f>
        <v>1</v>
      </c>
      <c r="K6023" t="s">
        <v>36</v>
      </c>
      <c r="L6023" t="s">
        <v>18</v>
      </c>
    </row>
    <row r="6024" spans="1:12" x14ac:dyDescent="0.25">
      <c r="A6024" t="s">
        <v>74</v>
      </c>
      <c r="B6024">
        <v>500</v>
      </c>
      <c r="C6024" s="1">
        <v>2014</v>
      </c>
      <c r="D6024" s="9">
        <v>69126</v>
      </c>
      <c r="E6024" s="4">
        <v>34339.207999999999</v>
      </c>
      <c r="F6024" t="s">
        <v>41</v>
      </c>
      <c r="G6024" t="s">
        <v>14</v>
      </c>
      <c r="H6024" t="s">
        <v>23</v>
      </c>
      <c r="I6024" t="s">
        <v>115</v>
      </c>
      <c r="J6024" s="1">
        <f>LEN(Table1[[#This Row],[Options/Features]]) - LEN(SUBSTITUTE(Table1[[#This Row],[Options/Features]], ",", "")) + 1</f>
        <v>1</v>
      </c>
      <c r="K6024" t="s">
        <v>17</v>
      </c>
      <c r="L6024" t="s">
        <v>31</v>
      </c>
    </row>
    <row r="6025" spans="1:12" x14ac:dyDescent="0.25">
      <c r="A6025" t="s">
        <v>116</v>
      </c>
      <c r="B6025" t="s">
        <v>158</v>
      </c>
      <c r="C6025" s="1">
        <v>2012</v>
      </c>
      <c r="D6025" s="9">
        <v>5020</v>
      </c>
      <c r="E6025" s="4">
        <v>17527.335999999999</v>
      </c>
      <c r="F6025" t="s">
        <v>27</v>
      </c>
      <c r="G6025" t="s">
        <v>50</v>
      </c>
      <c r="H6025" t="s">
        <v>15</v>
      </c>
      <c r="I6025" t="s">
        <v>24</v>
      </c>
      <c r="J6025" s="1">
        <f>LEN(Table1[[#This Row],[Options/Features]]) - LEN(SUBSTITUTE(Table1[[#This Row],[Options/Features]], ",", "")) + 1</f>
        <v>1</v>
      </c>
      <c r="K6025" t="s">
        <v>17</v>
      </c>
      <c r="L6025" t="s">
        <v>31</v>
      </c>
    </row>
    <row r="6026" spans="1:12" x14ac:dyDescent="0.25">
      <c r="A6026" t="s">
        <v>133</v>
      </c>
      <c r="B6026" t="s">
        <v>199</v>
      </c>
      <c r="C6026" s="1">
        <v>2021</v>
      </c>
      <c r="D6026" s="9">
        <v>81452</v>
      </c>
      <c r="E6026" s="4">
        <v>39171.423999999999</v>
      </c>
      <c r="F6026" t="s">
        <v>41</v>
      </c>
      <c r="G6026" t="s">
        <v>22</v>
      </c>
      <c r="H6026" t="s">
        <v>15</v>
      </c>
      <c r="I6026" t="s">
        <v>1117</v>
      </c>
      <c r="J6026" s="1">
        <f>LEN(Table1[[#This Row],[Options/Features]]) - LEN(SUBSTITUTE(Table1[[#This Row],[Options/Features]], ",", "")) + 1</f>
        <v>4</v>
      </c>
      <c r="K6026" t="s">
        <v>17</v>
      </c>
      <c r="L6026" t="s">
        <v>31</v>
      </c>
    </row>
    <row r="6027" spans="1:12" x14ac:dyDescent="0.25">
      <c r="A6027" t="s">
        <v>60</v>
      </c>
      <c r="B6027" t="s">
        <v>282</v>
      </c>
      <c r="C6027" s="1">
        <v>2014</v>
      </c>
      <c r="D6027" s="9">
        <v>63227</v>
      </c>
      <c r="E6027" s="4">
        <v>6769.5519999999997</v>
      </c>
      <c r="F6027" t="s">
        <v>21</v>
      </c>
      <c r="G6027" t="s">
        <v>46</v>
      </c>
      <c r="H6027" t="s">
        <v>15</v>
      </c>
      <c r="I6027" t="s">
        <v>254</v>
      </c>
      <c r="J6027" s="1">
        <f>LEN(Table1[[#This Row],[Options/Features]]) - LEN(SUBSTITUTE(Table1[[#This Row],[Options/Features]], ",", "")) + 1</f>
        <v>2</v>
      </c>
      <c r="K6027" t="s">
        <v>36</v>
      </c>
      <c r="L6027" t="s">
        <v>31</v>
      </c>
    </row>
    <row r="6028" spans="1:12" x14ac:dyDescent="0.25">
      <c r="A6028" t="s">
        <v>19</v>
      </c>
      <c r="B6028" t="s">
        <v>20</v>
      </c>
      <c r="C6028" s="1">
        <v>2022</v>
      </c>
      <c r="D6028" s="9">
        <v>45969</v>
      </c>
      <c r="E6028" s="4">
        <v>11481.768</v>
      </c>
      <c r="F6028" t="s">
        <v>13</v>
      </c>
      <c r="G6028" t="s">
        <v>72</v>
      </c>
      <c r="H6028" t="s">
        <v>23</v>
      </c>
      <c r="I6028" t="s">
        <v>259</v>
      </c>
      <c r="J6028" s="1">
        <f>LEN(Table1[[#This Row],[Options/Features]]) - LEN(SUBSTITUTE(Table1[[#This Row],[Options/Features]], ",", "")) + 1</f>
        <v>2</v>
      </c>
      <c r="K6028" t="s">
        <v>17</v>
      </c>
      <c r="L6028" t="s">
        <v>31</v>
      </c>
    </row>
    <row r="6029" spans="1:12" x14ac:dyDescent="0.25">
      <c r="A6029" t="s">
        <v>54</v>
      </c>
      <c r="B6029" t="s">
        <v>165</v>
      </c>
      <c r="C6029" s="1">
        <v>2017</v>
      </c>
      <c r="D6029" s="9">
        <v>32303</v>
      </c>
      <c r="E6029" s="4">
        <v>36238.487999999998</v>
      </c>
      <c r="F6029" t="s">
        <v>21</v>
      </c>
      <c r="G6029" t="s">
        <v>67</v>
      </c>
      <c r="H6029" t="s">
        <v>15</v>
      </c>
      <c r="I6029" t="s">
        <v>210</v>
      </c>
      <c r="J6029" s="1">
        <f>LEN(Table1[[#This Row],[Options/Features]]) - LEN(SUBSTITUTE(Table1[[#This Row],[Options/Features]], ",", "")) + 1</f>
        <v>2</v>
      </c>
      <c r="K6029" t="s">
        <v>30</v>
      </c>
      <c r="L6029" t="s">
        <v>31</v>
      </c>
    </row>
    <row r="6030" spans="1:12" x14ac:dyDescent="0.25">
      <c r="A6030" t="s">
        <v>149</v>
      </c>
      <c r="B6030" t="s">
        <v>300</v>
      </c>
      <c r="C6030" s="1">
        <v>2010</v>
      </c>
      <c r="D6030" s="9">
        <v>147650</v>
      </c>
      <c r="E6030" s="4">
        <v>21114.031999999999</v>
      </c>
      <c r="F6030" t="s">
        <v>21</v>
      </c>
      <c r="G6030" t="s">
        <v>50</v>
      </c>
      <c r="H6030" t="s">
        <v>15</v>
      </c>
      <c r="I6030" t="s">
        <v>755</v>
      </c>
      <c r="J6030" s="1">
        <f>LEN(Table1[[#This Row],[Options/Features]]) - LEN(SUBSTITUTE(Table1[[#This Row],[Options/Features]], ",", "")) + 1</f>
        <v>3</v>
      </c>
      <c r="K6030" t="s">
        <v>36</v>
      </c>
      <c r="L6030" t="s">
        <v>31</v>
      </c>
    </row>
    <row r="6031" spans="1:12" x14ac:dyDescent="0.25">
      <c r="A6031" t="s">
        <v>54</v>
      </c>
      <c r="B6031" t="s">
        <v>165</v>
      </c>
      <c r="C6031" s="1">
        <v>2020</v>
      </c>
      <c r="D6031" s="9">
        <v>80308</v>
      </c>
      <c r="E6031" s="4">
        <v>5414.26</v>
      </c>
      <c r="F6031" t="s">
        <v>27</v>
      </c>
      <c r="G6031" t="s">
        <v>42</v>
      </c>
      <c r="H6031" t="s">
        <v>23</v>
      </c>
      <c r="I6031" t="s">
        <v>47</v>
      </c>
      <c r="J6031" s="1">
        <f>LEN(Table1[[#This Row],[Options/Features]]) - LEN(SUBSTITUTE(Table1[[#This Row],[Options/Features]], ",", "")) + 1</f>
        <v>1</v>
      </c>
      <c r="K6031" t="s">
        <v>30</v>
      </c>
      <c r="L6031" t="s">
        <v>18</v>
      </c>
    </row>
    <row r="6032" spans="1:12" x14ac:dyDescent="0.25">
      <c r="A6032" t="s">
        <v>25</v>
      </c>
      <c r="B6032" t="s">
        <v>156</v>
      </c>
      <c r="C6032" s="1">
        <v>2021</v>
      </c>
      <c r="D6032" s="9">
        <v>135874</v>
      </c>
      <c r="E6032" s="4">
        <v>36942.296000000002</v>
      </c>
      <c r="F6032" t="s">
        <v>27</v>
      </c>
      <c r="G6032" t="s">
        <v>72</v>
      </c>
      <c r="H6032" t="s">
        <v>15</v>
      </c>
      <c r="I6032" t="s">
        <v>333</v>
      </c>
      <c r="J6032" s="1">
        <f>LEN(Table1[[#This Row],[Options/Features]]) - LEN(SUBSTITUTE(Table1[[#This Row],[Options/Features]], ",", "")) + 1</f>
        <v>2</v>
      </c>
      <c r="K6032" t="s">
        <v>17</v>
      </c>
      <c r="L6032" t="s">
        <v>31</v>
      </c>
    </row>
    <row r="6033" spans="1:12" x14ac:dyDescent="0.25">
      <c r="A6033" t="s">
        <v>44</v>
      </c>
      <c r="B6033" t="s">
        <v>105</v>
      </c>
      <c r="C6033" s="1">
        <v>2021</v>
      </c>
      <c r="D6033" s="9">
        <v>92046</v>
      </c>
      <c r="E6033" s="4">
        <v>19674.68</v>
      </c>
      <c r="F6033" t="s">
        <v>27</v>
      </c>
      <c r="G6033" t="s">
        <v>14</v>
      </c>
      <c r="H6033" t="s">
        <v>23</v>
      </c>
      <c r="I6033" t="s">
        <v>24</v>
      </c>
      <c r="J6033" s="1">
        <f>LEN(Table1[[#This Row],[Options/Features]]) - LEN(SUBSTITUTE(Table1[[#This Row],[Options/Features]], ",", "")) + 1</f>
        <v>1</v>
      </c>
      <c r="K6033" t="s">
        <v>17</v>
      </c>
      <c r="L6033" t="s">
        <v>31</v>
      </c>
    </row>
    <row r="6034" spans="1:12" x14ac:dyDescent="0.25">
      <c r="A6034" t="s">
        <v>60</v>
      </c>
      <c r="B6034" t="s">
        <v>209</v>
      </c>
      <c r="C6034" s="1">
        <v>2019</v>
      </c>
      <c r="D6034" s="9">
        <v>5303</v>
      </c>
      <c r="E6034" s="4">
        <v>11874.712</v>
      </c>
      <c r="F6034" t="s">
        <v>21</v>
      </c>
      <c r="G6034" t="s">
        <v>50</v>
      </c>
      <c r="H6034" t="s">
        <v>15</v>
      </c>
      <c r="I6034" t="s">
        <v>333</v>
      </c>
      <c r="J6034" s="1">
        <f>LEN(Table1[[#This Row],[Options/Features]]) - LEN(SUBSTITUTE(Table1[[#This Row],[Options/Features]], ",", "")) + 1</f>
        <v>2</v>
      </c>
      <c r="K6034" t="s">
        <v>36</v>
      </c>
      <c r="L6034" t="s">
        <v>31</v>
      </c>
    </row>
    <row r="6035" spans="1:12" x14ac:dyDescent="0.25">
      <c r="A6035" t="s">
        <v>19</v>
      </c>
      <c r="B6035" t="s">
        <v>20</v>
      </c>
      <c r="C6035" s="1">
        <v>2022</v>
      </c>
      <c r="D6035" s="9">
        <v>86094</v>
      </c>
      <c r="E6035" s="4">
        <v>11248.992</v>
      </c>
      <c r="F6035" t="s">
        <v>27</v>
      </c>
      <c r="G6035" t="s">
        <v>50</v>
      </c>
      <c r="H6035" t="s">
        <v>23</v>
      </c>
      <c r="I6035" t="s">
        <v>51</v>
      </c>
      <c r="J6035" s="1">
        <f>LEN(Table1[[#This Row],[Options/Features]]) - LEN(SUBSTITUTE(Table1[[#This Row],[Options/Features]], ",", "")) + 1</f>
        <v>2</v>
      </c>
      <c r="K6035" t="s">
        <v>30</v>
      </c>
      <c r="L6035" t="s">
        <v>31</v>
      </c>
    </row>
    <row r="6036" spans="1:12" x14ac:dyDescent="0.25">
      <c r="A6036" t="s">
        <v>79</v>
      </c>
      <c r="B6036" t="s">
        <v>80</v>
      </c>
      <c r="C6036" s="1">
        <v>2016</v>
      </c>
      <c r="D6036" s="9">
        <v>87010</v>
      </c>
      <c r="E6036" s="4">
        <v>23777.991999999998</v>
      </c>
      <c r="F6036" t="s">
        <v>27</v>
      </c>
      <c r="G6036" t="s">
        <v>67</v>
      </c>
      <c r="H6036" t="s">
        <v>23</v>
      </c>
      <c r="I6036" t="s">
        <v>1100</v>
      </c>
      <c r="J6036" s="1">
        <f>LEN(Table1[[#This Row],[Options/Features]]) - LEN(SUBSTITUTE(Table1[[#This Row],[Options/Features]], ",", "")) + 1</f>
        <v>4</v>
      </c>
      <c r="K6036" t="s">
        <v>36</v>
      </c>
      <c r="L6036" t="s">
        <v>31</v>
      </c>
    </row>
    <row r="6037" spans="1:12" x14ac:dyDescent="0.25">
      <c r="A6037" t="s">
        <v>32</v>
      </c>
      <c r="B6037" t="s">
        <v>125</v>
      </c>
      <c r="C6037" s="1">
        <v>2015</v>
      </c>
      <c r="D6037" s="9">
        <v>126392</v>
      </c>
      <c r="E6037" s="4">
        <v>7384.7359999999999</v>
      </c>
      <c r="F6037" t="s">
        <v>21</v>
      </c>
      <c r="G6037" t="s">
        <v>72</v>
      </c>
      <c r="H6037" t="s">
        <v>15</v>
      </c>
      <c r="I6037" t="s">
        <v>78</v>
      </c>
      <c r="J6037" s="1">
        <f>LEN(Table1[[#This Row],[Options/Features]]) - LEN(SUBSTITUTE(Table1[[#This Row],[Options/Features]], ",", "")) + 1</f>
        <v>2</v>
      </c>
      <c r="K6037" t="s">
        <v>36</v>
      </c>
      <c r="L6037" t="s">
        <v>31</v>
      </c>
    </row>
    <row r="6038" spans="1:12" x14ac:dyDescent="0.25">
      <c r="A6038" t="s">
        <v>116</v>
      </c>
      <c r="B6038" t="s">
        <v>145</v>
      </c>
      <c r="C6038" s="1">
        <v>2018</v>
      </c>
      <c r="D6038" s="9">
        <v>74947</v>
      </c>
      <c r="E6038" s="4">
        <v>33017.896000000001</v>
      </c>
      <c r="F6038" t="s">
        <v>27</v>
      </c>
      <c r="G6038" t="s">
        <v>22</v>
      </c>
      <c r="H6038" t="s">
        <v>15</v>
      </c>
      <c r="I6038" t="s">
        <v>148</v>
      </c>
      <c r="J6038" s="1">
        <f>LEN(Table1[[#This Row],[Options/Features]]) - LEN(SUBSTITUTE(Table1[[#This Row],[Options/Features]], ",", "")) + 1</f>
        <v>2</v>
      </c>
      <c r="K6038" t="s">
        <v>30</v>
      </c>
      <c r="L6038" t="s">
        <v>31</v>
      </c>
    </row>
    <row r="6039" spans="1:12" x14ac:dyDescent="0.25">
      <c r="A6039" t="s">
        <v>19</v>
      </c>
      <c r="B6039" t="s">
        <v>20</v>
      </c>
      <c r="C6039" s="1">
        <v>2018</v>
      </c>
      <c r="D6039" s="9">
        <v>10309</v>
      </c>
      <c r="E6039" s="4">
        <v>11064.487999999999</v>
      </c>
      <c r="F6039" t="s">
        <v>13</v>
      </c>
      <c r="G6039" t="s">
        <v>67</v>
      </c>
      <c r="H6039" t="s">
        <v>23</v>
      </c>
      <c r="I6039" t="s">
        <v>24</v>
      </c>
      <c r="J6039" s="1">
        <f>LEN(Table1[[#This Row],[Options/Features]]) - LEN(SUBSTITUTE(Table1[[#This Row],[Options/Features]], ",", "")) + 1</f>
        <v>1</v>
      </c>
      <c r="K6039" t="s">
        <v>30</v>
      </c>
      <c r="L6039" t="s">
        <v>31</v>
      </c>
    </row>
    <row r="6040" spans="1:12" x14ac:dyDescent="0.25">
      <c r="A6040" t="s">
        <v>60</v>
      </c>
      <c r="B6040" t="s">
        <v>61</v>
      </c>
      <c r="C6040" s="1">
        <v>2015</v>
      </c>
      <c r="D6040" s="9">
        <v>118612</v>
      </c>
      <c r="E6040" s="4">
        <v>23096.263999999999</v>
      </c>
      <c r="F6040" t="s">
        <v>13</v>
      </c>
      <c r="G6040" t="s">
        <v>28</v>
      </c>
      <c r="H6040" t="s">
        <v>15</v>
      </c>
      <c r="I6040" t="s">
        <v>522</v>
      </c>
      <c r="J6040" s="1">
        <f>LEN(Table1[[#This Row],[Options/Features]]) - LEN(SUBSTITUTE(Table1[[#This Row],[Options/Features]], ",", "")) + 1</f>
        <v>3</v>
      </c>
      <c r="K6040" t="s">
        <v>36</v>
      </c>
      <c r="L6040" t="s">
        <v>31</v>
      </c>
    </row>
    <row r="6041" spans="1:12" x14ac:dyDescent="0.25">
      <c r="A6041" t="s">
        <v>37</v>
      </c>
      <c r="B6041" t="s">
        <v>38</v>
      </c>
      <c r="C6041" s="1">
        <v>2020</v>
      </c>
      <c r="D6041" s="9">
        <v>45075</v>
      </c>
      <c r="E6041" s="4">
        <v>34063.055999999997</v>
      </c>
      <c r="F6041" t="s">
        <v>41</v>
      </c>
      <c r="G6041" t="s">
        <v>42</v>
      </c>
      <c r="H6041" t="s">
        <v>23</v>
      </c>
      <c r="I6041" t="s">
        <v>1118</v>
      </c>
      <c r="J6041" s="1">
        <f>LEN(Table1[[#This Row],[Options/Features]]) - LEN(SUBSTITUTE(Table1[[#This Row],[Options/Features]], ",", "")) + 1</f>
        <v>4</v>
      </c>
      <c r="K6041" t="s">
        <v>17</v>
      </c>
      <c r="L6041" t="s">
        <v>31</v>
      </c>
    </row>
    <row r="6042" spans="1:12" x14ac:dyDescent="0.25">
      <c r="A6042" t="s">
        <v>116</v>
      </c>
      <c r="B6042" t="s">
        <v>145</v>
      </c>
      <c r="C6042" s="1">
        <v>2014</v>
      </c>
      <c r="D6042" s="9">
        <v>136076</v>
      </c>
      <c r="E6042" s="4">
        <v>44113.47</v>
      </c>
      <c r="F6042" t="s">
        <v>27</v>
      </c>
      <c r="G6042" t="s">
        <v>67</v>
      </c>
      <c r="H6042" t="s">
        <v>23</v>
      </c>
      <c r="I6042" t="s">
        <v>945</v>
      </c>
      <c r="J6042" s="1">
        <f>LEN(Table1[[#This Row],[Options/Features]]) - LEN(SUBSTITUTE(Table1[[#This Row],[Options/Features]], ",", "")) + 1</f>
        <v>4</v>
      </c>
      <c r="K6042" t="s">
        <v>36</v>
      </c>
      <c r="L6042" t="s">
        <v>18</v>
      </c>
    </row>
    <row r="6043" spans="1:12" x14ac:dyDescent="0.25">
      <c r="A6043" t="s">
        <v>11</v>
      </c>
      <c r="B6043" t="s">
        <v>153</v>
      </c>
      <c r="C6043" s="1">
        <v>2022</v>
      </c>
      <c r="D6043" s="9">
        <v>110558</v>
      </c>
      <c r="E6043" s="4">
        <v>5199.96</v>
      </c>
      <c r="F6043" t="s">
        <v>13</v>
      </c>
      <c r="G6043" t="s">
        <v>67</v>
      </c>
      <c r="H6043" t="s">
        <v>23</v>
      </c>
      <c r="I6043" t="s">
        <v>905</v>
      </c>
      <c r="J6043" s="1">
        <f>LEN(Table1[[#This Row],[Options/Features]]) - LEN(SUBSTITUTE(Table1[[#This Row],[Options/Features]], ",", "")) + 1</f>
        <v>3</v>
      </c>
      <c r="K6043" t="s">
        <v>17</v>
      </c>
      <c r="L6043" t="s">
        <v>31</v>
      </c>
    </row>
    <row r="6044" spans="1:12" x14ac:dyDescent="0.25">
      <c r="A6044" t="s">
        <v>48</v>
      </c>
      <c r="B6044" t="s">
        <v>121</v>
      </c>
      <c r="C6044" s="1">
        <v>2010</v>
      </c>
      <c r="D6044" s="9">
        <v>25273</v>
      </c>
      <c r="E6044" s="4">
        <v>30903.831999999999</v>
      </c>
      <c r="F6044" t="s">
        <v>27</v>
      </c>
      <c r="G6044" t="s">
        <v>50</v>
      </c>
      <c r="H6044" t="s">
        <v>23</v>
      </c>
      <c r="I6044" t="s">
        <v>138</v>
      </c>
      <c r="J6044" s="1">
        <f>LEN(Table1[[#This Row],[Options/Features]]) - LEN(SUBSTITUTE(Table1[[#This Row],[Options/Features]], ",", "")) + 1</f>
        <v>2</v>
      </c>
      <c r="K6044" t="s">
        <v>30</v>
      </c>
      <c r="L6044" t="s">
        <v>31</v>
      </c>
    </row>
    <row r="6045" spans="1:12" x14ac:dyDescent="0.25">
      <c r="A6045" t="s">
        <v>57</v>
      </c>
      <c r="B6045" t="s">
        <v>77</v>
      </c>
      <c r="C6045" s="1">
        <v>2017</v>
      </c>
      <c r="D6045" s="9">
        <v>146818</v>
      </c>
      <c r="E6045" s="4">
        <v>13656.12</v>
      </c>
      <c r="F6045" t="s">
        <v>41</v>
      </c>
      <c r="G6045" t="s">
        <v>64</v>
      </c>
      <c r="H6045" t="s">
        <v>15</v>
      </c>
      <c r="I6045" t="s">
        <v>148</v>
      </c>
      <c r="J6045" s="1">
        <f>LEN(Table1[[#This Row],[Options/Features]]) - LEN(SUBSTITUTE(Table1[[#This Row],[Options/Features]], ",", "")) + 1</f>
        <v>2</v>
      </c>
      <c r="K6045" t="s">
        <v>36</v>
      </c>
      <c r="L6045" t="s">
        <v>31</v>
      </c>
    </row>
    <row r="6046" spans="1:12" x14ac:dyDescent="0.25">
      <c r="A6046" t="s">
        <v>57</v>
      </c>
      <c r="B6046" t="s">
        <v>162</v>
      </c>
      <c r="C6046" s="1">
        <v>2017</v>
      </c>
      <c r="D6046" s="9">
        <v>141951</v>
      </c>
      <c r="E6046" s="4">
        <v>31876.175999999999</v>
      </c>
      <c r="F6046" t="s">
        <v>13</v>
      </c>
      <c r="G6046" t="s">
        <v>14</v>
      </c>
      <c r="H6046" t="s">
        <v>23</v>
      </c>
      <c r="I6046" t="s">
        <v>197</v>
      </c>
      <c r="J6046" s="1">
        <f>LEN(Table1[[#This Row],[Options/Features]]) - LEN(SUBSTITUTE(Table1[[#This Row],[Options/Features]], ",", "")) + 1</f>
        <v>2</v>
      </c>
      <c r="K6046" t="s">
        <v>17</v>
      </c>
      <c r="L6046" t="s">
        <v>31</v>
      </c>
    </row>
    <row r="6047" spans="1:12" x14ac:dyDescent="0.25">
      <c r="A6047" t="s">
        <v>32</v>
      </c>
      <c r="B6047" t="s">
        <v>125</v>
      </c>
      <c r="C6047" s="1">
        <v>2019</v>
      </c>
      <c r="D6047" s="9">
        <v>32323</v>
      </c>
      <c r="E6047" s="4">
        <v>32324.407999999999</v>
      </c>
      <c r="F6047" t="s">
        <v>27</v>
      </c>
      <c r="G6047" t="s">
        <v>28</v>
      </c>
      <c r="H6047" t="s">
        <v>15</v>
      </c>
      <c r="I6047" t="s">
        <v>73</v>
      </c>
      <c r="J6047" s="1">
        <f>LEN(Table1[[#This Row],[Options/Features]]) - LEN(SUBSTITUTE(Table1[[#This Row],[Options/Features]], ",", "")) + 1</f>
        <v>2</v>
      </c>
      <c r="K6047" t="s">
        <v>36</v>
      </c>
      <c r="L6047" t="s">
        <v>31</v>
      </c>
    </row>
    <row r="6048" spans="1:12" x14ac:dyDescent="0.25">
      <c r="A6048" t="s">
        <v>25</v>
      </c>
      <c r="B6048" t="s">
        <v>156</v>
      </c>
      <c r="C6048" s="1">
        <v>2010</v>
      </c>
      <c r="D6048" s="9">
        <v>28619</v>
      </c>
      <c r="E6048" s="4">
        <v>20324.599999999999</v>
      </c>
      <c r="F6048" t="s">
        <v>27</v>
      </c>
      <c r="G6048" t="s">
        <v>50</v>
      </c>
      <c r="H6048" t="s">
        <v>15</v>
      </c>
      <c r="I6048" t="s">
        <v>51</v>
      </c>
      <c r="J6048" s="1">
        <f>LEN(Table1[[#This Row],[Options/Features]]) - LEN(SUBSTITUTE(Table1[[#This Row],[Options/Features]], ",", "")) + 1</f>
        <v>2</v>
      </c>
      <c r="K6048" t="s">
        <v>30</v>
      </c>
      <c r="L6048" t="s">
        <v>31</v>
      </c>
    </row>
    <row r="6049" spans="1:12" x14ac:dyDescent="0.25">
      <c r="A6049" t="s">
        <v>116</v>
      </c>
      <c r="B6049" t="s">
        <v>158</v>
      </c>
      <c r="C6049" s="1">
        <v>2012</v>
      </c>
      <c r="D6049" s="9">
        <v>76451</v>
      </c>
      <c r="E6049" s="4">
        <v>9367.5280000000002</v>
      </c>
      <c r="F6049" t="s">
        <v>27</v>
      </c>
      <c r="G6049" t="s">
        <v>34</v>
      </c>
      <c r="H6049" t="s">
        <v>15</v>
      </c>
      <c r="I6049" t="s">
        <v>928</v>
      </c>
      <c r="J6049" s="1">
        <f>LEN(Table1[[#This Row],[Options/Features]]) - LEN(SUBSTITUTE(Table1[[#This Row],[Options/Features]], ",", "")) + 1</f>
        <v>4</v>
      </c>
      <c r="K6049" t="s">
        <v>17</v>
      </c>
      <c r="L6049" t="s">
        <v>31</v>
      </c>
    </row>
    <row r="6050" spans="1:12" x14ac:dyDescent="0.25">
      <c r="A6050" t="s">
        <v>11</v>
      </c>
      <c r="B6050" t="s">
        <v>175</v>
      </c>
      <c r="C6050" s="1">
        <v>2021</v>
      </c>
      <c r="D6050" s="9">
        <v>131824</v>
      </c>
      <c r="E6050" s="4">
        <v>11465.18</v>
      </c>
      <c r="F6050" t="s">
        <v>27</v>
      </c>
      <c r="G6050" t="s">
        <v>28</v>
      </c>
      <c r="H6050" t="s">
        <v>15</v>
      </c>
      <c r="I6050" t="s">
        <v>198</v>
      </c>
      <c r="J6050" s="1">
        <f>LEN(Table1[[#This Row],[Options/Features]]) - LEN(SUBSTITUTE(Table1[[#This Row],[Options/Features]], ",", "")) + 1</f>
        <v>2</v>
      </c>
      <c r="K6050" t="s">
        <v>36</v>
      </c>
      <c r="L6050" t="s">
        <v>18</v>
      </c>
    </row>
    <row r="6051" spans="1:12" x14ac:dyDescent="0.25">
      <c r="A6051" t="s">
        <v>116</v>
      </c>
      <c r="B6051">
        <v>300</v>
      </c>
      <c r="C6051" s="1">
        <v>2018</v>
      </c>
      <c r="D6051" s="9">
        <v>81352</v>
      </c>
      <c r="E6051" s="4">
        <v>26603.14</v>
      </c>
      <c r="F6051" t="s">
        <v>13</v>
      </c>
      <c r="G6051" t="s">
        <v>14</v>
      </c>
      <c r="H6051" t="s">
        <v>23</v>
      </c>
      <c r="I6051" t="s">
        <v>333</v>
      </c>
      <c r="J6051" s="1">
        <f>LEN(Table1[[#This Row],[Options/Features]]) - LEN(SUBSTITUTE(Table1[[#This Row],[Options/Features]], ",", "")) + 1</f>
        <v>2</v>
      </c>
      <c r="K6051" t="s">
        <v>30</v>
      </c>
      <c r="L6051" t="s">
        <v>18</v>
      </c>
    </row>
    <row r="6052" spans="1:12" x14ac:dyDescent="0.25">
      <c r="A6052" t="s">
        <v>116</v>
      </c>
      <c r="B6052" t="s">
        <v>158</v>
      </c>
      <c r="C6052" s="1">
        <v>2019</v>
      </c>
      <c r="D6052" s="9">
        <v>45346</v>
      </c>
      <c r="E6052" s="4">
        <v>8396.0640000000003</v>
      </c>
      <c r="F6052" t="s">
        <v>13</v>
      </c>
      <c r="G6052" t="s">
        <v>64</v>
      </c>
      <c r="H6052" t="s">
        <v>15</v>
      </c>
      <c r="I6052" t="s">
        <v>211</v>
      </c>
      <c r="J6052" s="1">
        <f>LEN(Table1[[#This Row],[Options/Features]]) - LEN(SUBSTITUTE(Table1[[#This Row],[Options/Features]], ",", "")) + 1</f>
        <v>2</v>
      </c>
      <c r="K6052" t="s">
        <v>17</v>
      </c>
      <c r="L6052" t="s">
        <v>31</v>
      </c>
    </row>
    <row r="6053" spans="1:12" x14ac:dyDescent="0.25">
      <c r="A6053" t="s">
        <v>89</v>
      </c>
      <c r="B6053" t="s">
        <v>246</v>
      </c>
      <c r="C6053" s="1">
        <v>2011</v>
      </c>
      <c r="D6053" s="9">
        <v>119552</v>
      </c>
      <c r="E6053" s="4">
        <v>25251.328000000001</v>
      </c>
      <c r="F6053" t="s">
        <v>13</v>
      </c>
      <c r="G6053" t="s">
        <v>50</v>
      </c>
      <c r="H6053" t="s">
        <v>15</v>
      </c>
      <c r="I6053" t="s">
        <v>166</v>
      </c>
      <c r="J6053" s="1">
        <f>LEN(Table1[[#This Row],[Options/Features]]) - LEN(SUBSTITUTE(Table1[[#This Row],[Options/Features]], ",", "")) + 1</f>
        <v>1</v>
      </c>
      <c r="K6053" t="s">
        <v>30</v>
      </c>
      <c r="L6053" t="s">
        <v>31</v>
      </c>
    </row>
    <row r="6054" spans="1:12" x14ac:dyDescent="0.25">
      <c r="A6054" t="s">
        <v>32</v>
      </c>
      <c r="B6054" t="s">
        <v>33</v>
      </c>
      <c r="C6054" s="1">
        <v>2020</v>
      </c>
      <c r="D6054" s="9">
        <v>117409</v>
      </c>
      <c r="E6054" s="4">
        <v>33987.040000000001</v>
      </c>
      <c r="F6054" t="s">
        <v>27</v>
      </c>
      <c r="G6054" t="s">
        <v>14</v>
      </c>
      <c r="H6054" t="s">
        <v>23</v>
      </c>
      <c r="I6054" t="s">
        <v>115</v>
      </c>
      <c r="J6054" s="1">
        <f>LEN(Table1[[#This Row],[Options/Features]]) - LEN(SUBSTITUTE(Table1[[#This Row],[Options/Features]], ",", "")) + 1</f>
        <v>1</v>
      </c>
      <c r="K6054" t="s">
        <v>36</v>
      </c>
      <c r="L6054" t="s">
        <v>31</v>
      </c>
    </row>
    <row r="6055" spans="1:12" x14ac:dyDescent="0.25">
      <c r="A6055" t="s">
        <v>44</v>
      </c>
      <c r="B6055" t="s">
        <v>105</v>
      </c>
      <c r="C6055" s="1">
        <v>2015</v>
      </c>
      <c r="D6055" s="9">
        <v>41395</v>
      </c>
      <c r="E6055" s="4">
        <v>7094.6880000000001</v>
      </c>
      <c r="F6055" t="s">
        <v>27</v>
      </c>
      <c r="G6055" t="s">
        <v>14</v>
      </c>
      <c r="H6055" t="s">
        <v>23</v>
      </c>
      <c r="I6055" t="s">
        <v>1119</v>
      </c>
      <c r="J6055" s="1">
        <f>LEN(Table1[[#This Row],[Options/Features]]) - LEN(SUBSTITUTE(Table1[[#This Row],[Options/Features]], ",", "")) + 1</f>
        <v>4</v>
      </c>
      <c r="K6055" t="s">
        <v>36</v>
      </c>
      <c r="L6055" t="s">
        <v>31</v>
      </c>
    </row>
    <row r="6056" spans="1:12" x14ac:dyDescent="0.25">
      <c r="A6056" t="s">
        <v>60</v>
      </c>
      <c r="B6056" t="s">
        <v>160</v>
      </c>
      <c r="C6056" s="1">
        <v>2020</v>
      </c>
      <c r="D6056" s="9">
        <v>12105</v>
      </c>
      <c r="E6056" s="4">
        <v>29689.62</v>
      </c>
      <c r="F6056" t="s">
        <v>27</v>
      </c>
      <c r="G6056" t="s">
        <v>64</v>
      </c>
      <c r="H6056" t="s">
        <v>15</v>
      </c>
      <c r="I6056" t="s">
        <v>53</v>
      </c>
      <c r="J6056" s="1">
        <f>LEN(Table1[[#This Row],[Options/Features]]) - LEN(SUBSTITUTE(Table1[[#This Row],[Options/Features]], ",", "")) + 1</f>
        <v>2</v>
      </c>
      <c r="K6056" t="s">
        <v>36</v>
      </c>
      <c r="L6056" t="s">
        <v>18</v>
      </c>
    </row>
    <row r="6057" spans="1:12" x14ac:dyDescent="0.25">
      <c r="A6057" t="s">
        <v>32</v>
      </c>
      <c r="B6057" t="s">
        <v>66</v>
      </c>
      <c r="C6057" s="1">
        <v>2015</v>
      </c>
      <c r="D6057" s="9">
        <v>99541</v>
      </c>
      <c r="E6057" s="4">
        <v>11053.224</v>
      </c>
      <c r="F6057" t="s">
        <v>13</v>
      </c>
      <c r="G6057" t="s">
        <v>46</v>
      </c>
      <c r="H6057" t="s">
        <v>15</v>
      </c>
      <c r="I6057" t="s">
        <v>408</v>
      </c>
      <c r="J6057" s="1">
        <f>LEN(Table1[[#This Row],[Options/Features]]) - LEN(SUBSTITUTE(Table1[[#This Row],[Options/Features]], ",", "")) + 1</f>
        <v>4</v>
      </c>
      <c r="K6057" t="s">
        <v>17</v>
      </c>
      <c r="L6057" t="s">
        <v>31</v>
      </c>
    </row>
    <row r="6058" spans="1:12" x14ac:dyDescent="0.25">
      <c r="A6058" t="s">
        <v>25</v>
      </c>
      <c r="B6058" t="s">
        <v>127</v>
      </c>
      <c r="C6058" s="1">
        <v>2019</v>
      </c>
      <c r="D6058" s="9">
        <v>50473</v>
      </c>
      <c r="E6058" s="4">
        <v>34685.055999999997</v>
      </c>
      <c r="F6058" t="s">
        <v>27</v>
      </c>
      <c r="G6058" t="s">
        <v>67</v>
      </c>
      <c r="H6058" t="s">
        <v>23</v>
      </c>
      <c r="I6058" t="s">
        <v>614</v>
      </c>
      <c r="J6058" s="1">
        <f>LEN(Table1[[#This Row],[Options/Features]]) - LEN(SUBSTITUTE(Table1[[#This Row],[Options/Features]], ",", "")) + 1</f>
        <v>4</v>
      </c>
      <c r="K6058" t="s">
        <v>36</v>
      </c>
      <c r="L6058" t="s">
        <v>31</v>
      </c>
    </row>
    <row r="6059" spans="1:12" x14ac:dyDescent="0.25">
      <c r="A6059" t="s">
        <v>79</v>
      </c>
      <c r="B6059" t="s">
        <v>80</v>
      </c>
      <c r="C6059" s="1">
        <v>2021</v>
      </c>
      <c r="D6059" s="9">
        <v>10783</v>
      </c>
      <c r="E6059" s="4">
        <v>37723.423999999999</v>
      </c>
      <c r="F6059" t="s">
        <v>41</v>
      </c>
      <c r="G6059" t="s">
        <v>72</v>
      </c>
      <c r="H6059" t="s">
        <v>15</v>
      </c>
      <c r="I6059" t="s">
        <v>333</v>
      </c>
      <c r="J6059" s="1">
        <f>LEN(Table1[[#This Row],[Options/Features]]) - LEN(SUBSTITUTE(Table1[[#This Row],[Options/Features]], ",", "")) + 1</f>
        <v>2</v>
      </c>
      <c r="K6059" t="s">
        <v>36</v>
      </c>
      <c r="L6059" t="s">
        <v>31</v>
      </c>
    </row>
    <row r="6060" spans="1:12" x14ac:dyDescent="0.25">
      <c r="A6060" t="s">
        <v>54</v>
      </c>
      <c r="B6060" t="s">
        <v>94</v>
      </c>
      <c r="C6060" s="1">
        <v>2015</v>
      </c>
      <c r="D6060" s="9">
        <v>84898</v>
      </c>
      <c r="E6060" s="4">
        <v>12056.216</v>
      </c>
      <c r="F6060" t="s">
        <v>13</v>
      </c>
      <c r="G6060" t="s">
        <v>50</v>
      </c>
      <c r="H6060" t="s">
        <v>23</v>
      </c>
      <c r="I6060" t="s">
        <v>337</v>
      </c>
      <c r="J6060" s="1">
        <f>LEN(Table1[[#This Row],[Options/Features]]) - LEN(SUBSTITUTE(Table1[[#This Row],[Options/Features]], ",", "")) + 1</f>
        <v>3</v>
      </c>
      <c r="K6060" t="s">
        <v>36</v>
      </c>
      <c r="L6060" t="s">
        <v>31</v>
      </c>
    </row>
    <row r="6061" spans="1:12" x14ac:dyDescent="0.25">
      <c r="A6061" t="s">
        <v>44</v>
      </c>
      <c r="B6061" t="s">
        <v>45</v>
      </c>
      <c r="C6061" s="1">
        <v>2021</v>
      </c>
      <c r="D6061" s="9">
        <v>86749</v>
      </c>
      <c r="E6061" s="4">
        <v>35761.408000000003</v>
      </c>
      <c r="F6061" t="s">
        <v>21</v>
      </c>
      <c r="G6061" t="s">
        <v>14</v>
      </c>
      <c r="H6061" t="s">
        <v>23</v>
      </c>
      <c r="I6061" t="s">
        <v>560</v>
      </c>
      <c r="J6061" s="1">
        <f>LEN(Table1[[#This Row],[Options/Features]]) - LEN(SUBSTITUTE(Table1[[#This Row],[Options/Features]], ",", "")) + 1</f>
        <v>3</v>
      </c>
      <c r="K6061" t="s">
        <v>36</v>
      </c>
      <c r="L6061" t="s">
        <v>31</v>
      </c>
    </row>
    <row r="6062" spans="1:12" x14ac:dyDescent="0.25">
      <c r="A6062" t="s">
        <v>54</v>
      </c>
      <c r="B6062" t="s">
        <v>94</v>
      </c>
      <c r="C6062" s="1">
        <v>2013</v>
      </c>
      <c r="D6062" s="9">
        <v>132870</v>
      </c>
      <c r="E6062" s="4">
        <v>9151.92</v>
      </c>
      <c r="F6062" t="s">
        <v>27</v>
      </c>
      <c r="G6062" t="s">
        <v>72</v>
      </c>
      <c r="H6062" t="s">
        <v>23</v>
      </c>
      <c r="I6062" t="s">
        <v>794</v>
      </c>
      <c r="J6062" s="1">
        <f>LEN(Table1[[#This Row],[Options/Features]]) - LEN(SUBSTITUTE(Table1[[#This Row],[Options/Features]], ",", "")) + 1</f>
        <v>4</v>
      </c>
      <c r="K6062" t="s">
        <v>17</v>
      </c>
      <c r="L6062" t="s">
        <v>31</v>
      </c>
    </row>
    <row r="6063" spans="1:12" x14ac:dyDescent="0.25">
      <c r="A6063" t="s">
        <v>116</v>
      </c>
      <c r="B6063" t="s">
        <v>158</v>
      </c>
      <c r="C6063" s="1">
        <v>2010</v>
      </c>
      <c r="D6063" s="9">
        <v>96715</v>
      </c>
      <c r="E6063" s="4">
        <v>38264.775999999998</v>
      </c>
      <c r="F6063" t="s">
        <v>27</v>
      </c>
      <c r="G6063" t="s">
        <v>64</v>
      </c>
      <c r="H6063" t="s">
        <v>23</v>
      </c>
      <c r="I6063" t="s">
        <v>47</v>
      </c>
      <c r="J6063" s="1">
        <f>LEN(Table1[[#This Row],[Options/Features]]) - LEN(SUBSTITUTE(Table1[[#This Row],[Options/Features]], ",", "")) + 1</f>
        <v>1</v>
      </c>
      <c r="K6063" t="s">
        <v>36</v>
      </c>
      <c r="L6063" t="s">
        <v>31</v>
      </c>
    </row>
    <row r="6064" spans="1:12" x14ac:dyDescent="0.25">
      <c r="A6064" t="s">
        <v>32</v>
      </c>
      <c r="B6064" t="s">
        <v>341</v>
      </c>
      <c r="C6064" s="1">
        <v>2021</v>
      </c>
      <c r="D6064" s="9">
        <v>94496</v>
      </c>
      <c r="E6064" s="4">
        <v>30875.69</v>
      </c>
      <c r="F6064" t="s">
        <v>27</v>
      </c>
      <c r="G6064" t="s">
        <v>14</v>
      </c>
      <c r="H6064" t="s">
        <v>23</v>
      </c>
      <c r="I6064" t="s">
        <v>225</v>
      </c>
      <c r="J6064" s="1">
        <f>LEN(Table1[[#This Row],[Options/Features]]) - LEN(SUBSTITUTE(Table1[[#This Row],[Options/Features]], ",", "")) + 1</f>
        <v>2</v>
      </c>
      <c r="K6064" t="s">
        <v>17</v>
      </c>
      <c r="L6064" t="s">
        <v>18</v>
      </c>
    </row>
    <row r="6065" spans="1:12" x14ac:dyDescent="0.25">
      <c r="A6065" t="s">
        <v>74</v>
      </c>
      <c r="B6065" t="s">
        <v>75</v>
      </c>
      <c r="C6065" s="1">
        <v>2018</v>
      </c>
      <c r="D6065" s="9">
        <v>64880</v>
      </c>
      <c r="E6065" s="4">
        <v>27547.968000000001</v>
      </c>
      <c r="F6065" t="s">
        <v>21</v>
      </c>
      <c r="G6065" t="s">
        <v>50</v>
      </c>
      <c r="H6065" t="s">
        <v>15</v>
      </c>
      <c r="I6065" t="s">
        <v>779</v>
      </c>
      <c r="J6065" s="1">
        <f>LEN(Table1[[#This Row],[Options/Features]]) - LEN(SUBSTITUTE(Table1[[#This Row],[Options/Features]], ",", "")) + 1</f>
        <v>3</v>
      </c>
      <c r="K6065" t="s">
        <v>17</v>
      </c>
      <c r="L6065" t="s">
        <v>31</v>
      </c>
    </row>
    <row r="6066" spans="1:12" x14ac:dyDescent="0.25">
      <c r="A6066" t="s">
        <v>11</v>
      </c>
      <c r="B6066" t="s">
        <v>153</v>
      </c>
      <c r="C6066" s="1">
        <v>2021</v>
      </c>
      <c r="D6066" s="9">
        <v>144578</v>
      </c>
      <c r="E6066" s="4">
        <v>38612.175999999999</v>
      </c>
      <c r="F6066" t="s">
        <v>41</v>
      </c>
      <c r="G6066" t="s">
        <v>42</v>
      </c>
      <c r="H6066" t="s">
        <v>23</v>
      </c>
      <c r="I6066" t="s">
        <v>16</v>
      </c>
      <c r="J6066" s="1">
        <f>LEN(Table1[[#This Row],[Options/Features]]) - LEN(SUBSTITUTE(Table1[[#This Row],[Options/Features]], ",", "")) + 1</f>
        <v>1</v>
      </c>
      <c r="K6066" t="s">
        <v>17</v>
      </c>
      <c r="L6066" t="s">
        <v>31</v>
      </c>
    </row>
    <row r="6067" spans="1:12" x14ac:dyDescent="0.25">
      <c r="A6067" t="s">
        <v>11</v>
      </c>
      <c r="B6067" t="s">
        <v>175</v>
      </c>
      <c r="C6067" s="1">
        <v>2020</v>
      </c>
      <c r="D6067" s="9">
        <v>124714</v>
      </c>
      <c r="E6067" s="4">
        <v>32587.088</v>
      </c>
      <c r="F6067" t="s">
        <v>21</v>
      </c>
      <c r="G6067" t="s">
        <v>46</v>
      </c>
      <c r="H6067" t="s">
        <v>23</v>
      </c>
      <c r="I6067" t="s">
        <v>323</v>
      </c>
      <c r="J6067" s="1">
        <f>LEN(Table1[[#This Row],[Options/Features]]) - LEN(SUBSTITUTE(Table1[[#This Row],[Options/Features]], ",", "")) + 1</f>
        <v>3</v>
      </c>
      <c r="K6067" t="s">
        <v>30</v>
      </c>
      <c r="L6067" t="s">
        <v>31</v>
      </c>
    </row>
    <row r="6068" spans="1:12" x14ac:dyDescent="0.25">
      <c r="A6068" t="s">
        <v>116</v>
      </c>
      <c r="B6068" t="s">
        <v>185</v>
      </c>
      <c r="C6068" s="1">
        <v>2013</v>
      </c>
      <c r="D6068" s="9">
        <v>143449</v>
      </c>
      <c r="E6068" s="4">
        <v>26245.16</v>
      </c>
      <c r="F6068" t="s">
        <v>13</v>
      </c>
      <c r="G6068" t="s">
        <v>34</v>
      </c>
      <c r="H6068" t="s">
        <v>15</v>
      </c>
      <c r="I6068" t="s">
        <v>1009</v>
      </c>
      <c r="J6068" s="1">
        <f>LEN(Table1[[#This Row],[Options/Features]]) - LEN(SUBSTITUTE(Table1[[#This Row],[Options/Features]], ",", "")) + 1</f>
        <v>4</v>
      </c>
      <c r="K6068" t="s">
        <v>36</v>
      </c>
      <c r="L6068" t="s">
        <v>31</v>
      </c>
    </row>
    <row r="6069" spans="1:12" x14ac:dyDescent="0.25">
      <c r="A6069" t="s">
        <v>79</v>
      </c>
      <c r="B6069" t="s">
        <v>155</v>
      </c>
      <c r="C6069" s="1">
        <v>2015</v>
      </c>
      <c r="D6069" s="9">
        <v>86608</v>
      </c>
      <c r="E6069" s="4">
        <v>25073.03</v>
      </c>
      <c r="F6069" t="s">
        <v>27</v>
      </c>
      <c r="G6069" t="s">
        <v>46</v>
      </c>
      <c r="H6069" t="s">
        <v>23</v>
      </c>
      <c r="I6069" t="s">
        <v>234</v>
      </c>
      <c r="J6069" s="1">
        <f>LEN(Table1[[#This Row],[Options/Features]]) - LEN(SUBSTITUTE(Table1[[#This Row],[Options/Features]], ",", "")) + 1</f>
        <v>3</v>
      </c>
      <c r="K6069" t="s">
        <v>17</v>
      </c>
      <c r="L6069" t="s">
        <v>18</v>
      </c>
    </row>
    <row r="6070" spans="1:12" x14ac:dyDescent="0.25">
      <c r="A6070" t="s">
        <v>54</v>
      </c>
      <c r="B6070" t="s">
        <v>55</v>
      </c>
      <c r="C6070" s="1">
        <v>2011</v>
      </c>
      <c r="D6070" s="9">
        <v>139872</v>
      </c>
      <c r="E6070" s="4">
        <v>36082.735999999997</v>
      </c>
      <c r="F6070" t="s">
        <v>21</v>
      </c>
      <c r="G6070" t="s">
        <v>22</v>
      </c>
      <c r="H6070" t="s">
        <v>23</v>
      </c>
      <c r="I6070" t="s">
        <v>844</v>
      </c>
      <c r="J6070" s="1">
        <f>LEN(Table1[[#This Row],[Options/Features]]) - LEN(SUBSTITUTE(Table1[[#This Row],[Options/Features]], ",", "")) + 1</f>
        <v>4</v>
      </c>
      <c r="K6070" t="s">
        <v>36</v>
      </c>
      <c r="L6070" t="s">
        <v>31</v>
      </c>
    </row>
    <row r="6071" spans="1:12" x14ac:dyDescent="0.25">
      <c r="A6071" t="s">
        <v>57</v>
      </c>
      <c r="B6071" t="s">
        <v>123</v>
      </c>
      <c r="C6071" s="1">
        <v>2012</v>
      </c>
      <c r="D6071" s="9">
        <v>120066</v>
      </c>
      <c r="E6071" s="4">
        <v>9659.9680000000008</v>
      </c>
      <c r="F6071" t="s">
        <v>13</v>
      </c>
      <c r="G6071" t="s">
        <v>46</v>
      </c>
      <c r="H6071" t="s">
        <v>15</v>
      </c>
      <c r="I6071" t="s">
        <v>115</v>
      </c>
      <c r="J6071" s="1">
        <f>LEN(Table1[[#This Row],[Options/Features]]) - LEN(SUBSTITUTE(Table1[[#This Row],[Options/Features]], ",", "")) + 1</f>
        <v>1</v>
      </c>
      <c r="K6071" t="s">
        <v>36</v>
      </c>
      <c r="L6071" t="s">
        <v>31</v>
      </c>
    </row>
    <row r="6072" spans="1:12" x14ac:dyDescent="0.25">
      <c r="A6072" t="s">
        <v>44</v>
      </c>
      <c r="B6072" t="s">
        <v>45</v>
      </c>
      <c r="C6072" s="1">
        <v>2010</v>
      </c>
      <c r="D6072" s="9">
        <v>49140</v>
      </c>
      <c r="E6072" s="4">
        <v>49426.45</v>
      </c>
      <c r="F6072" t="s">
        <v>13</v>
      </c>
      <c r="G6072" t="s">
        <v>72</v>
      </c>
      <c r="H6072" t="s">
        <v>15</v>
      </c>
      <c r="I6072" t="s">
        <v>24</v>
      </c>
      <c r="J6072" s="1">
        <f>LEN(Table1[[#This Row],[Options/Features]]) - LEN(SUBSTITUTE(Table1[[#This Row],[Options/Features]], ",", "")) + 1</f>
        <v>1</v>
      </c>
      <c r="K6072" t="s">
        <v>30</v>
      </c>
      <c r="L6072" t="s">
        <v>18</v>
      </c>
    </row>
    <row r="6073" spans="1:12" x14ac:dyDescent="0.25">
      <c r="A6073" t="s">
        <v>54</v>
      </c>
      <c r="B6073" t="s">
        <v>165</v>
      </c>
      <c r="C6073" s="1">
        <v>2010</v>
      </c>
      <c r="D6073" s="9">
        <v>82553</v>
      </c>
      <c r="E6073" s="4">
        <v>39263.392</v>
      </c>
      <c r="F6073" t="s">
        <v>41</v>
      </c>
      <c r="G6073" t="s">
        <v>72</v>
      </c>
      <c r="H6073" t="s">
        <v>23</v>
      </c>
      <c r="I6073" t="s">
        <v>319</v>
      </c>
      <c r="J6073" s="1">
        <f>LEN(Table1[[#This Row],[Options/Features]]) - LEN(SUBSTITUTE(Table1[[#This Row],[Options/Features]], ",", "")) + 1</f>
        <v>4</v>
      </c>
      <c r="K6073" t="s">
        <v>36</v>
      </c>
      <c r="L6073" t="s">
        <v>31</v>
      </c>
    </row>
    <row r="6074" spans="1:12" x14ac:dyDescent="0.25">
      <c r="A6074" t="s">
        <v>48</v>
      </c>
      <c r="B6074" t="s">
        <v>49</v>
      </c>
      <c r="C6074" s="1">
        <v>2017</v>
      </c>
      <c r="D6074" s="9">
        <v>130133</v>
      </c>
      <c r="E6074" s="4">
        <v>21292.128000000001</v>
      </c>
      <c r="F6074" t="s">
        <v>21</v>
      </c>
      <c r="G6074" t="s">
        <v>34</v>
      </c>
      <c r="H6074" t="s">
        <v>23</v>
      </c>
      <c r="I6074" t="s">
        <v>425</v>
      </c>
      <c r="J6074" s="1">
        <f>LEN(Table1[[#This Row],[Options/Features]]) - LEN(SUBSTITUTE(Table1[[#This Row],[Options/Features]], ",", "")) + 1</f>
        <v>3</v>
      </c>
      <c r="K6074" t="s">
        <v>30</v>
      </c>
      <c r="L6074" t="s">
        <v>31</v>
      </c>
    </row>
    <row r="6075" spans="1:12" x14ac:dyDescent="0.25">
      <c r="A6075" t="s">
        <v>25</v>
      </c>
      <c r="B6075" t="s">
        <v>127</v>
      </c>
      <c r="C6075" s="1">
        <v>2020</v>
      </c>
      <c r="D6075" s="9">
        <v>147508</v>
      </c>
      <c r="E6075" s="4">
        <v>38025.584000000003</v>
      </c>
      <c r="F6075" t="s">
        <v>13</v>
      </c>
      <c r="G6075" t="s">
        <v>42</v>
      </c>
      <c r="H6075" t="s">
        <v>23</v>
      </c>
      <c r="I6075" t="s">
        <v>119</v>
      </c>
      <c r="J6075" s="1">
        <f>LEN(Table1[[#This Row],[Options/Features]]) - LEN(SUBSTITUTE(Table1[[#This Row],[Options/Features]], ",", "")) + 1</f>
        <v>2</v>
      </c>
      <c r="K6075" t="s">
        <v>30</v>
      </c>
      <c r="L6075" t="s">
        <v>31</v>
      </c>
    </row>
    <row r="6076" spans="1:12" x14ac:dyDescent="0.25">
      <c r="A6076" t="s">
        <v>116</v>
      </c>
      <c r="B6076">
        <v>300</v>
      </c>
      <c r="C6076" s="1">
        <v>2013</v>
      </c>
      <c r="D6076" s="9">
        <v>8592</v>
      </c>
      <c r="E6076" s="4">
        <v>29291.712</v>
      </c>
      <c r="F6076" t="s">
        <v>41</v>
      </c>
      <c r="G6076" t="s">
        <v>46</v>
      </c>
      <c r="H6076" t="s">
        <v>15</v>
      </c>
      <c r="I6076" t="s">
        <v>68</v>
      </c>
      <c r="J6076" s="1">
        <f>LEN(Table1[[#This Row],[Options/Features]]) - LEN(SUBSTITUTE(Table1[[#This Row],[Options/Features]], ",", "")) + 1</f>
        <v>1</v>
      </c>
      <c r="K6076" t="s">
        <v>30</v>
      </c>
      <c r="L6076" t="s">
        <v>31</v>
      </c>
    </row>
    <row r="6077" spans="1:12" x14ac:dyDescent="0.25">
      <c r="A6077" t="s">
        <v>82</v>
      </c>
      <c r="B6077" t="s">
        <v>114</v>
      </c>
      <c r="C6077" s="1">
        <v>2014</v>
      </c>
      <c r="D6077" s="9">
        <v>56963</v>
      </c>
      <c r="E6077" s="4">
        <v>10477.27</v>
      </c>
      <c r="F6077" t="s">
        <v>13</v>
      </c>
      <c r="G6077" t="s">
        <v>64</v>
      </c>
      <c r="H6077" t="s">
        <v>23</v>
      </c>
      <c r="I6077" t="s">
        <v>62</v>
      </c>
      <c r="J6077" s="1">
        <f>LEN(Table1[[#This Row],[Options/Features]]) - LEN(SUBSTITUTE(Table1[[#This Row],[Options/Features]], ",", "")) + 1</f>
        <v>2</v>
      </c>
      <c r="K6077" t="s">
        <v>36</v>
      </c>
      <c r="L6077" t="s">
        <v>18</v>
      </c>
    </row>
    <row r="6078" spans="1:12" x14ac:dyDescent="0.25">
      <c r="A6078" t="s">
        <v>25</v>
      </c>
      <c r="B6078" t="s">
        <v>129</v>
      </c>
      <c r="C6078" s="1">
        <v>2019</v>
      </c>
      <c r="D6078" s="9">
        <v>63195</v>
      </c>
      <c r="E6078" s="4">
        <v>10247.072</v>
      </c>
      <c r="F6078" t="s">
        <v>21</v>
      </c>
      <c r="G6078" t="s">
        <v>50</v>
      </c>
      <c r="H6078" t="s">
        <v>15</v>
      </c>
      <c r="I6078" t="s">
        <v>16</v>
      </c>
      <c r="J6078" s="1">
        <f>LEN(Table1[[#This Row],[Options/Features]]) - LEN(SUBSTITUTE(Table1[[#This Row],[Options/Features]], ",", "")) + 1</f>
        <v>1</v>
      </c>
      <c r="K6078" t="s">
        <v>17</v>
      </c>
      <c r="L6078" t="s">
        <v>31</v>
      </c>
    </row>
    <row r="6079" spans="1:12" x14ac:dyDescent="0.25">
      <c r="A6079" t="s">
        <v>57</v>
      </c>
      <c r="B6079" t="s">
        <v>244</v>
      </c>
      <c r="C6079" s="1">
        <v>2019</v>
      </c>
      <c r="D6079" s="9">
        <v>57171</v>
      </c>
      <c r="E6079" s="4">
        <v>23108.407999999999</v>
      </c>
      <c r="F6079" t="s">
        <v>27</v>
      </c>
      <c r="G6079" t="s">
        <v>14</v>
      </c>
      <c r="H6079" t="s">
        <v>23</v>
      </c>
      <c r="I6079" t="s">
        <v>119</v>
      </c>
      <c r="J6079" s="1">
        <f>LEN(Table1[[#This Row],[Options/Features]]) - LEN(SUBSTITUTE(Table1[[#This Row],[Options/Features]], ",", "")) + 1</f>
        <v>2</v>
      </c>
      <c r="K6079" t="s">
        <v>36</v>
      </c>
      <c r="L6079" t="s">
        <v>31</v>
      </c>
    </row>
    <row r="6080" spans="1:12" x14ac:dyDescent="0.25">
      <c r="A6080" t="s">
        <v>25</v>
      </c>
      <c r="B6080" t="s">
        <v>70</v>
      </c>
      <c r="C6080" s="1">
        <v>2017</v>
      </c>
      <c r="D6080" s="9">
        <v>77428</v>
      </c>
      <c r="E6080" s="4">
        <v>15096.448</v>
      </c>
      <c r="F6080" t="s">
        <v>41</v>
      </c>
      <c r="G6080" t="s">
        <v>46</v>
      </c>
      <c r="H6080" t="s">
        <v>15</v>
      </c>
      <c r="I6080" t="s">
        <v>152</v>
      </c>
      <c r="J6080" s="1">
        <f>LEN(Table1[[#This Row],[Options/Features]]) - LEN(SUBSTITUTE(Table1[[#This Row],[Options/Features]], ",", "")) + 1</f>
        <v>2</v>
      </c>
      <c r="K6080" t="s">
        <v>36</v>
      </c>
      <c r="L6080" t="s">
        <v>31</v>
      </c>
    </row>
    <row r="6081" spans="1:12" x14ac:dyDescent="0.25">
      <c r="A6081" t="s">
        <v>133</v>
      </c>
      <c r="B6081" t="s">
        <v>267</v>
      </c>
      <c r="C6081" s="1">
        <v>2013</v>
      </c>
      <c r="D6081" s="9">
        <v>52260</v>
      </c>
      <c r="E6081" s="4">
        <v>32645.304</v>
      </c>
      <c r="F6081" t="s">
        <v>41</v>
      </c>
      <c r="G6081" t="s">
        <v>42</v>
      </c>
      <c r="H6081" t="s">
        <v>23</v>
      </c>
      <c r="I6081" t="s">
        <v>720</v>
      </c>
      <c r="J6081" s="1">
        <f>LEN(Table1[[#This Row],[Options/Features]]) - LEN(SUBSTITUTE(Table1[[#This Row],[Options/Features]], ",", "")) + 1</f>
        <v>4</v>
      </c>
      <c r="K6081" t="s">
        <v>17</v>
      </c>
      <c r="L6081" t="s">
        <v>31</v>
      </c>
    </row>
    <row r="6082" spans="1:12" x14ac:dyDescent="0.25">
      <c r="A6082" t="s">
        <v>11</v>
      </c>
      <c r="B6082" t="s">
        <v>187</v>
      </c>
      <c r="C6082" s="1">
        <v>2012</v>
      </c>
      <c r="D6082" s="9">
        <v>137916</v>
      </c>
      <c r="E6082" s="4">
        <v>19273.903999999999</v>
      </c>
      <c r="F6082" t="s">
        <v>21</v>
      </c>
      <c r="G6082" t="s">
        <v>14</v>
      </c>
      <c r="H6082" t="s">
        <v>15</v>
      </c>
      <c r="I6082" t="s">
        <v>115</v>
      </c>
      <c r="J6082" s="1">
        <f>LEN(Table1[[#This Row],[Options/Features]]) - LEN(SUBSTITUTE(Table1[[#This Row],[Options/Features]], ",", "")) + 1</f>
        <v>1</v>
      </c>
      <c r="K6082" t="s">
        <v>30</v>
      </c>
      <c r="L6082" t="s">
        <v>31</v>
      </c>
    </row>
    <row r="6083" spans="1:12" x14ac:dyDescent="0.25">
      <c r="A6083" t="s">
        <v>149</v>
      </c>
      <c r="B6083" t="s">
        <v>270</v>
      </c>
      <c r="C6083" s="1">
        <v>2019</v>
      </c>
      <c r="D6083" s="9">
        <v>12587</v>
      </c>
      <c r="E6083" s="4">
        <v>32280.472000000002</v>
      </c>
      <c r="F6083" t="s">
        <v>27</v>
      </c>
      <c r="G6083" t="s">
        <v>42</v>
      </c>
      <c r="H6083" t="s">
        <v>15</v>
      </c>
      <c r="I6083" t="s">
        <v>698</v>
      </c>
      <c r="J6083" s="1">
        <f>LEN(Table1[[#This Row],[Options/Features]]) - LEN(SUBSTITUTE(Table1[[#This Row],[Options/Features]], ",", "")) + 1</f>
        <v>4</v>
      </c>
      <c r="K6083" t="s">
        <v>30</v>
      </c>
      <c r="L6083" t="s">
        <v>31</v>
      </c>
    </row>
    <row r="6084" spans="1:12" x14ac:dyDescent="0.25">
      <c r="A6084" t="s">
        <v>74</v>
      </c>
      <c r="B6084" t="s">
        <v>75</v>
      </c>
      <c r="C6084" s="1">
        <v>2017</v>
      </c>
      <c r="D6084" s="9">
        <v>125432</v>
      </c>
      <c r="E6084" s="4">
        <v>17024.168000000001</v>
      </c>
      <c r="F6084" t="s">
        <v>21</v>
      </c>
      <c r="G6084" t="s">
        <v>22</v>
      </c>
      <c r="H6084" t="s">
        <v>23</v>
      </c>
      <c r="I6084" t="s">
        <v>728</v>
      </c>
      <c r="J6084" s="1">
        <f>LEN(Table1[[#This Row],[Options/Features]]) - LEN(SUBSTITUTE(Table1[[#This Row],[Options/Features]], ",", "")) + 1</f>
        <v>3</v>
      </c>
      <c r="K6084" t="s">
        <v>17</v>
      </c>
      <c r="L6084" t="s">
        <v>31</v>
      </c>
    </row>
    <row r="6085" spans="1:12" x14ac:dyDescent="0.25">
      <c r="A6085" t="s">
        <v>96</v>
      </c>
      <c r="B6085" t="s">
        <v>111</v>
      </c>
      <c r="C6085" s="1">
        <v>2020</v>
      </c>
      <c r="D6085" s="9">
        <v>74682</v>
      </c>
      <c r="E6085" s="4">
        <v>28457.304</v>
      </c>
      <c r="F6085" t="s">
        <v>21</v>
      </c>
      <c r="G6085" t="s">
        <v>72</v>
      </c>
      <c r="H6085" t="s">
        <v>23</v>
      </c>
      <c r="I6085" t="s">
        <v>482</v>
      </c>
      <c r="J6085" s="1">
        <f>LEN(Table1[[#This Row],[Options/Features]]) - LEN(SUBSTITUTE(Table1[[#This Row],[Options/Features]], ",", "")) + 1</f>
        <v>3</v>
      </c>
      <c r="K6085" t="s">
        <v>36</v>
      </c>
      <c r="L6085" t="s">
        <v>31</v>
      </c>
    </row>
    <row r="6086" spans="1:12" x14ac:dyDescent="0.25">
      <c r="A6086" t="s">
        <v>96</v>
      </c>
      <c r="B6086" t="s">
        <v>275</v>
      </c>
      <c r="C6086" s="1">
        <v>2019</v>
      </c>
      <c r="D6086" s="9">
        <v>10256</v>
      </c>
      <c r="E6086" s="4">
        <v>9782.9519999999993</v>
      </c>
      <c r="F6086" t="s">
        <v>27</v>
      </c>
      <c r="G6086" t="s">
        <v>28</v>
      </c>
      <c r="H6086" t="s">
        <v>15</v>
      </c>
      <c r="I6086" t="s">
        <v>592</v>
      </c>
      <c r="J6086" s="1">
        <f>LEN(Table1[[#This Row],[Options/Features]]) - LEN(SUBSTITUTE(Table1[[#This Row],[Options/Features]], ",", "")) + 1</f>
        <v>4</v>
      </c>
      <c r="K6086" t="s">
        <v>17</v>
      </c>
      <c r="L6086" t="s">
        <v>31</v>
      </c>
    </row>
    <row r="6087" spans="1:12" x14ac:dyDescent="0.25">
      <c r="A6087" t="s">
        <v>99</v>
      </c>
      <c r="B6087" t="s">
        <v>326</v>
      </c>
      <c r="C6087" s="1">
        <v>2018</v>
      </c>
      <c r="D6087" s="9">
        <v>100668</v>
      </c>
      <c r="E6087" s="4">
        <v>39637.048000000003</v>
      </c>
      <c r="F6087" t="s">
        <v>13</v>
      </c>
      <c r="G6087" t="s">
        <v>28</v>
      </c>
      <c r="H6087" t="s">
        <v>23</v>
      </c>
      <c r="I6087" t="s">
        <v>576</v>
      </c>
      <c r="J6087" s="1">
        <f>LEN(Table1[[#This Row],[Options/Features]]) - LEN(SUBSTITUTE(Table1[[#This Row],[Options/Features]], ",", "")) + 1</f>
        <v>4</v>
      </c>
      <c r="K6087" t="s">
        <v>17</v>
      </c>
      <c r="L6087" t="s">
        <v>31</v>
      </c>
    </row>
    <row r="6088" spans="1:12" x14ac:dyDescent="0.25">
      <c r="A6088" t="s">
        <v>48</v>
      </c>
      <c r="B6088" t="s">
        <v>49</v>
      </c>
      <c r="C6088" s="1">
        <v>2017</v>
      </c>
      <c r="D6088" s="9">
        <v>18839</v>
      </c>
      <c r="E6088" s="4">
        <v>30638.887999999999</v>
      </c>
      <c r="F6088" t="s">
        <v>41</v>
      </c>
      <c r="G6088" t="s">
        <v>34</v>
      </c>
      <c r="H6088" t="s">
        <v>15</v>
      </c>
      <c r="I6088" t="s">
        <v>109</v>
      </c>
      <c r="J6088" s="1">
        <f>LEN(Table1[[#This Row],[Options/Features]]) - LEN(SUBSTITUTE(Table1[[#This Row],[Options/Features]], ",", "")) + 1</f>
        <v>4</v>
      </c>
      <c r="K6088" t="s">
        <v>30</v>
      </c>
      <c r="L6088" t="s">
        <v>31</v>
      </c>
    </row>
    <row r="6089" spans="1:12" x14ac:dyDescent="0.25">
      <c r="A6089" t="s">
        <v>11</v>
      </c>
      <c r="B6089" t="s">
        <v>12</v>
      </c>
      <c r="C6089" s="1">
        <v>2014</v>
      </c>
      <c r="D6089" s="9">
        <v>98647</v>
      </c>
      <c r="E6089" s="4">
        <v>18743.407999999999</v>
      </c>
      <c r="F6089" t="s">
        <v>27</v>
      </c>
      <c r="G6089" t="s">
        <v>14</v>
      </c>
      <c r="H6089" t="s">
        <v>23</v>
      </c>
      <c r="I6089" t="s">
        <v>735</v>
      </c>
      <c r="J6089" s="1">
        <f>LEN(Table1[[#This Row],[Options/Features]]) - LEN(SUBSTITUTE(Table1[[#This Row],[Options/Features]], ",", "")) + 1</f>
        <v>3</v>
      </c>
      <c r="K6089" t="s">
        <v>30</v>
      </c>
      <c r="L6089" t="s">
        <v>31</v>
      </c>
    </row>
    <row r="6090" spans="1:12" x14ac:dyDescent="0.25">
      <c r="A6090" t="s">
        <v>133</v>
      </c>
      <c r="B6090" t="s">
        <v>267</v>
      </c>
      <c r="C6090" s="1">
        <v>2014</v>
      </c>
      <c r="D6090" s="9">
        <v>87587</v>
      </c>
      <c r="E6090" s="4">
        <v>4772.3919999999998</v>
      </c>
      <c r="F6090" t="s">
        <v>27</v>
      </c>
      <c r="G6090" t="s">
        <v>14</v>
      </c>
      <c r="H6090" t="s">
        <v>15</v>
      </c>
      <c r="I6090" t="s">
        <v>78</v>
      </c>
      <c r="J6090" s="1">
        <f>LEN(Table1[[#This Row],[Options/Features]]) - LEN(SUBSTITUTE(Table1[[#This Row],[Options/Features]], ",", "")) + 1</f>
        <v>2</v>
      </c>
      <c r="K6090" t="s">
        <v>17</v>
      </c>
      <c r="L6090" t="s">
        <v>31</v>
      </c>
    </row>
    <row r="6091" spans="1:12" x14ac:dyDescent="0.25">
      <c r="A6091" t="s">
        <v>19</v>
      </c>
      <c r="B6091" t="s">
        <v>274</v>
      </c>
      <c r="C6091" s="1">
        <v>2014</v>
      </c>
      <c r="D6091" s="9">
        <v>13835</v>
      </c>
      <c r="E6091" s="4">
        <v>7051.0320000000002</v>
      </c>
      <c r="F6091" t="s">
        <v>41</v>
      </c>
      <c r="G6091" t="s">
        <v>14</v>
      </c>
      <c r="H6091" t="s">
        <v>15</v>
      </c>
      <c r="I6091" t="s">
        <v>324</v>
      </c>
      <c r="J6091" s="1">
        <f>LEN(Table1[[#This Row],[Options/Features]]) - LEN(SUBSTITUTE(Table1[[#This Row],[Options/Features]], ",", "")) + 1</f>
        <v>3</v>
      </c>
      <c r="K6091" t="s">
        <v>17</v>
      </c>
      <c r="L6091" t="s">
        <v>31</v>
      </c>
    </row>
    <row r="6092" spans="1:12" x14ac:dyDescent="0.25">
      <c r="A6092" t="s">
        <v>37</v>
      </c>
      <c r="B6092" t="s">
        <v>38</v>
      </c>
      <c r="C6092" s="1">
        <v>2020</v>
      </c>
      <c r="D6092" s="9">
        <v>147283</v>
      </c>
      <c r="E6092" s="4">
        <v>9579.09</v>
      </c>
      <c r="F6092" t="s">
        <v>27</v>
      </c>
      <c r="G6092" t="s">
        <v>22</v>
      </c>
      <c r="H6092" t="s">
        <v>15</v>
      </c>
      <c r="I6092" t="s">
        <v>16</v>
      </c>
      <c r="J6092" s="1">
        <f>LEN(Table1[[#This Row],[Options/Features]]) - LEN(SUBSTITUTE(Table1[[#This Row],[Options/Features]], ",", "")) + 1</f>
        <v>1</v>
      </c>
      <c r="K6092" t="s">
        <v>17</v>
      </c>
      <c r="L6092" t="s">
        <v>18</v>
      </c>
    </row>
    <row r="6093" spans="1:12" x14ac:dyDescent="0.25">
      <c r="A6093" t="s">
        <v>44</v>
      </c>
      <c r="B6093" t="s">
        <v>330</v>
      </c>
      <c r="C6093" s="1">
        <v>2015</v>
      </c>
      <c r="D6093" s="9">
        <v>98461</v>
      </c>
      <c r="E6093" s="4">
        <v>7637.96</v>
      </c>
      <c r="F6093" t="s">
        <v>13</v>
      </c>
      <c r="G6093" t="s">
        <v>46</v>
      </c>
      <c r="H6093" t="s">
        <v>23</v>
      </c>
      <c r="I6093" t="s">
        <v>339</v>
      </c>
      <c r="J6093" s="1">
        <f>LEN(Table1[[#This Row],[Options/Features]]) - LEN(SUBSTITUTE(Table1[[#This Row],[Options/Features]], ",", "")) + 1</f>
        <v>3</v>
      </c>
      <c r="K6093" t="s">
        <v>36</v>
      </c>
      <c r="L6093" t="s">
        <v>31</v>
      </c>
    </row>
    <row r="6094" spans="1:12" x14ac:dyDescent="0.25">
      <c r="A6094" t="s">
        <v>32</v>
      </c>
      <c r="B6094" t="s">
        <v>311</v>
      </c>
      <c r="C6094" s="1">
        <v>2012</v>
      </c>
      <c r="D6094" s="9">
        <v>81115</v>
      </c>
      <c r="E6094" s="4">
        <v>21787.383999999998</v>
      </c>
      <c r="F6094" t="s">
        <v>21</v>
      </c>
      <c r="G6094" t="s">
        <v>22</v>
      </c>
      <c r="H6094" t="s">
        <v>23</v>
      </c>
      <c r="I6094" t="s">
        <v>366</v>
      </c>
      <c r="J6094" s="1">
        <f>LEN(Table1[[#This Row],[Options/Features]]) - LEN(SUBSTITUTE(Table1[[#This Row],[Options/Features]], ",", "")) + 1</f>
        <v>2</v>
      </c>
      <c r="K6094" t="s">
        <v>30</v>
      </c>
      <c r="L6094" t="s">
        <v>31</v>
      </c>
    </row>
    <row r="6095" spans="1:12" x14ac:dyDescent="0.25">
      <c r="A6095" t="s">
        <v>32</v>
      </c>
      <c r="B6095" t="s">
        <v>125</v>
      </c>
      <c r="C6095" s="1">
        <v>2011</v>
      </c>
      <c r="D6095" s="9">
        <v>27497</v>
      </c>
      <c r="E6095" s="4">
        <v>17804.648000000001</v>
      </c>
      <c r="F6095" t="s">
        <v>41</v>
      </c>
      <c r="G6095" t="s">
        <v>46</v>
      </c>
      <c r="H6095" t="s">
        <v>23</v>
      </c>
      <c r="I6095" t="s">
        <v>434</v>
      </c>
      <c r="J6095" s="1">
        <f>LEN(Table1[[#This Row],[Options/Features]]) - LEN(SUBSTITUTE(Table1[[#This Row],[Options/Features]], ",", "")) + 1</f>
        <v>4</v>
      </c>
      <c r="K6095" t="s">
        <v>17</v>
      </c>
      <c r="L6095" t="s">
        <v>31</v>
      </c>
    </row>
    <row r="6096" spans="1:12" x14ac:dyDescent="0.25">
      <c r="A6096" t="s">
        <v>48</v>
      </c>
      <c r="B6096" t="s">
        <v>52</v>
      </c>
      <c r="C6096" s="1">
        <v>2012</v>
      </c>
      <c r="D6096" s="9">
        <v>17488</v>
      </c>
      <c r="E6096" s="4">
        <v>8775.0319999999992</v>
      </c>
      <c r="F6096" t="s">
        <v>13</v>
      </c>
      <c r="G6096" t="s">
        <v>42</v>
      </c>
      <c r="H6096" t="s">
        <v>15</v>
      </c>
      <c r="I6096" t="s">
        <v>339</v>
      </c>
      <c r="J6096" s="1">
        <f>LEN(Table1[[#This Row],[Options/Features]]) - LEN(SUBSTITUTE(Table1[[#This Row],[Options/Features]], ",", "")) + 1</f>
        <v>3</v>
      </c>
      <c r="K6096" t="s">
        <v>30</v>
      </c>
      <c r="L6096" t="s">
        <v>31</v>
      </c>
    </row>
    <row r="6097" spans="1:12" x14ac:dyDescent="0.25">
      <c r="A6097" t="s">
        <v>74</v>
      </c>
      <c r="B6097" t="s">
        <v>235</v>
      </c>
      <c r="C6097" s="1">
        <v>2021</v>
      </c>
      <c r="D6097" s="9">
        <v>65876</v>
      </c>
      <c r="E6097" s="4">
        <v>7732.9679999999998</v>
      </c>
      <c r="F6097" t="s">
        <v>21</v>
      </c>
      <c r="G6097" t="s">
        <v>42</v>
      </c>
      <c r="H6097" t="s">
        <v>23</v>
      </c>
      <c r="I6097" t="s">
        <v>47</v>
      </c>
      <c r="J6097" s="1">
        <f>LEN(Table1[[#This Row],[Options/Features]]) - LEN(SUBSTITUTE(Table1[[#This Row],[Options/Features]], ",", "")) + 1</f>
        <v>1</v>
      </c>
      <c r="K6097" t="s">
        <v>30</v>
      </c>
      <c r="L6097" t="s">
        <v>31</v>
      </c>
    </row>
    <row r="6098" spans="1:12" x14ac:dyDescent="0.25">
      <c r="A6098" t="s">
        <v>54</v>
      </c>
      <c r="B6098" t="s">
        <v>165</v>
      </c>
      <c r="C6098" s="1">
        <v>2013</v>
      </c>
      <c r="D6098" s="9">
        <v>92893</v>
      </c>
      <c r="E6098" s="4">
        <v>10441.944</v>
      </c>
      <c r="F6098" t="s">
        <v>21</v>
      </c>
      <c r="G6098" t="s">
        <v>34</v>
      </c>
      <c r="H6098" t="s">
        <v>23</v>
      </c>
      <c r="I6098" t="s">
        <v>767</v>
      </c>
      <c r="J6098" s="1">
        <f>LEN(Table1[[#This Row],[Options/Features]]) - LEN(SUBSTITUTE(Table1[[#This Row],[Options/Features]], ",", "")) + 1</f>
        <v>4</v>
      </c>
      <c r="K6098" t="s">
        <v>36</v>
      </c>
      <c r="L6098" t="s">
        <v>31</v>
      </c>
    </row>
    <row r="6099" spans="1:12" x14ac:dyDescent="0.25">
      <c r="A6099" t="s">
        <v>11</v>
      </c>
      <c r="B6099" t="s">
        <v>351</v>
      </c>
      <c r="C6099" s="1">
        <v>2022</v>
      </c>
      <c r="D6099" s="9">
        <v>70466</v>
      </c>
      <c r="E6099" s="4">
        <v>39489.519999999997</v>
      </c>
      <c r="F6099" t="s">
        <v>13</v>
      </c>
      <c r="G6099" t="s">
        <v>46</v>
      </c>
      <c r="H6099" t="s">
        <v>23</v>
      </c>
      <c r="I6099" t="s">
        <v>302</v>
      </c>
      <c r="J6099" s="1">
        <f>LEN(Table1[[#This Row],[Options/Features]]) - LEN(SUBSTITUTE(Table1[[#This Row],[Options/Features]], ",", "")) + 1</f>
        <v>2</v>
      </c>
      <c r="K6099" t="s">
        <v>30</v>
      </c>
      <c r="L6099" t="s">
        <v>31</v>
      </c>
    </row>
    <row r="6100" spans="1:12" x14ac:dyDescent="0.25">
      <c r="A6100" t="s">
        <v>19</v>
      </c>
      <c r="B6100" t="s">
        <v>307</v>
      </c>
      <c r="C6100" s="1">
        <v>2012</v>
      </c>
      <c r="D6100" s="9">
        <v>11090</v>
      </c>
      <c r="E6100" s="4">
        <v>26230.51</v>
      </c>
      <c r="F6100" t="s">
        <v>21</v>
      </c>
      <c r="G6100" t="s">
        <v>34</v>
      </c>
      <c r="H6100" t="s">
        <v>23</v>
      </c>
      <c r="I6100" t="s">
        <v>132</v>
      </c>
      <c r="J6100" s="1">
        <f>LEN(Table1[[#This Row],[Options/Features]]) - LEN(SUBSTITUTE(Table1[[#This Row],[Options/Features]], ",", "")) + 1</f>
        <v>3</v>
      </c>
      <c r="K6100" t="s">
        <v>30</v>
      </c>
      <c r="L6100" t="s">
        <v>18</v>
      </c>
    </row>
    <row r="6101" spans="1:12" x14ac:dyDescent="0.25">
      <c r="A6101" t="s">
        <v>149</v>
      </c>
      <c r="B6101" t="s">
        <v>174</v>
      </c>
      <c r="C6101" s="1">
        <v>2014</v>
      </c>
      <c r="D6101" s="9">
        <v>95605</v>
      </c>
      <c r="E6101" s="4">
        <v>12860.136</v>
      </c>
      <c r="F6101" t="s">
        <v>21</v>
      </c>
      <c r="G6101" t="s">
        <v>50</v>
      </c>
      <c r="H6101" t="s">
        <v>15</v>
      </c>
      <c r="I6101" t="s">
        <v>211</v>
      </c>
      <c r="J6101" s="1">
        <f>LEN(Table1[[#This Row],[Options/Features]]) - LEN(SUBSTITUTE(Table1[[#This Row],[Options/Features]], ",", "")) + 1</f>
        <v>2</v>
      </c>
      <c r="K6101" t="s">
        <v>36</v>
      </c>
      <c r="L6101" t="s">
        <v>31</v>
      </c>
    </row>
    <row r="6102" spans="1:12" x14ac:dyDescent="0.25">
      <c r="A6102" t="s">
        <v>133</v>
      </c>
      <c r="B6102" t="s">
        <v>170</v>
      </c>
      <c r="C6102" s="1">
        <v>2020</v>
      </c>
      <c r="D6102" s="9">
        <v>147397</v>
      </c>
      <c r="E6102" s="4">
        <v>15671.84</v>
      </c>
      <c r="F6102" t="s">
        <v>13</v>
      </c>
      <c r="G6102" t="s">
        <v>67</v>
      </c>
      <c r="H6102" t="s">
        <v>23</v>
      </c>
      <c r="I6102" t="s">
        <v>47</v>
      </c>
      <c r="J6102" s="1">
        <f>LEN(Table1[[#This Row],[Options/Features]]) - LEN(SUBSTITUTE(Table1[[#This Row],[Options/Features]], ",", "")) + 1</f>
        <v>1</v>
      </c>
      <c r="K6102" t="s">
        <v>30</v>
      </c>
      <c r="L6102" t="s">
        <v>31</v>
      </c>
    </row>
    <row r="6103" spans="1:12" x14ac:dyDescent="0.25">
      <c r="A6103" t="s">
        <v>99</v>
      </c>
      <c r="B6103" t="s">
        <v>108</v>
      </c>
      <c r="C6103" s="1">
        <v>2014</v>
      </c>
      <c r="D6103" s="9">
        <v>6412</v>
      </c>
      <c r="E6103" s="4">
        <v>29621.848000000002</v>
      </c>
      <c r="F6103" t="s">
        <v>27</v>
      </c>
      <c r="G6103" t="s">
        <v>64</v>
      </c>
      <c r="H6103" t="s">
        <v>15</v>
      </c>
      <c r="I6103" t="s">
        <v>24</v>
      </c>
      <c r="J6103" s="1">
        <f>LEN(Table1[[#This Row],[Options/Features]]) - LEN(SUBSTITUTE(Table1[[#This Row],[Options/Features]], ",", "")) + 1</f>
        <v>1</v>
      </c>
      <c r="K6103" t="s">
        <v>30</v>
      </c>
      <c r="L6103" t="s">
        <v>31</v>
      </c>
    </row>
    <row r="6104" spans="1:12" x14ac:dyDescent="0.25">
      <c r="A6104" t="s">
        <v>133</v>
      </c>
      <c r="B6104" t="s">
        <v>267</v>
      </c>
      <c r="C6104" s="1">
        <v>2015</v>
      </c>
      <c r="D6104" s="9">
        <v>100527</v>
      </c>
      <c r="E6104" s="4">
        <v>21614.216</v>
      </c>
      <c r="F6104" t="s">
        <v>41</v>
      </c>
      <c r="G6104" t="s">
        <v>50</v>
      </c>
      <c r="H6104" t="s">
        <v>23</v>
      </c>
      <c r="I6104" t="s">
        <v>106</v>
      </c>
      <c r="J6104" s="1">
        <f>LEN(Table1[[#This Row],[Options/Features]]) - LEN(SUBSTITUTE(Table1[[#This Row],[Options/Features]], ",", "")) + 1</f>
        <v>1</v>
      </c>
      <c r="K6104" t="s">
        <v>17</v>
      </c>
      <c r="L6104" t="s">
        <v>31</v>
      </c>
    </row>
    <row r="6105" spans="1:12" x14ac:dyDescent="0.25">
      <c r="A6105" t="s">
        <v>82</v>
      </c>
      <c r="B6105" t="s">
        <v>83</v>
      </c>
      <c r="C6105" s="1">
        <v>2021</v>
      </c>
      <c r="D6105" s="9">
        <v>51235</v>
      </c>
      <c r="E6105" s="4">
        <v>24012.12</v>
      </c>
      <c r="F6105" t="s">
        <v>21</v>
      </c>
      <c r="G6105" t="s">
        <v>22</v>
      </c>
      <c r="H6105" t="s">
        <v>23</v>
      </c>
      <c r="I6105" t="s">
        <v>912</v>
      </c>
      <c r="J6105" s="1">
        <f>LEN(Table1[[#This Row],[Options/Features]]) - LEN(SUBSTITUTE(Table1[[#This Row],[Options/Features]], ",", "")) + 1</f>
        <v>4</v>
      </c>
      <c r="K6105" t="s">
        <v>30</v>
      </c>
      <c r="L6105" t="s">
        <v>31</v>
      </c>
    </row>
    <row r="6106" spans="1:12" x14ac:dyDescent="0.25">
      <c r="A6106" t="s">
        <v>32</v>
      </c>
      <c r="B6106" t="s">
        <v>341</v>
      </c>
      <c r="C6106" s="1">
        <v>2022</v>
      </c>
      <c r="D6106" s="9">
        <v>21104</v>
      </c>
      <c r="E6106" s="4">
        <v>26315.975999999999</v>
      </c>
      <c r="F6106" t="s">
        <v>27</v>
      </c>
      <c r="G6106" t="s">
        <v>28</v>
      </c>
      <c r="H6106" t="s">
        <v>15</v>
      </c>
      <c r="I6106" t="s">
        <v>161</v>
      </c>
      <c r="J6106" s="1">
        <f>LEN(Table1[[#This Row],[Options/Features]]) - LEN(SUBSTITUTE(Table1[[#This Row],[Options/Features]], ",", "")) + 1</f>
        <v>3</v>
      </c>
      <c r="K6106" t="s">
        <v>30</v>
      </c>
      <c r="L6106" t="s">
        <v>31</v>
      </c>
    </row>
    <row r="6107" spans="1:12" x14ac:dyDescent="0.25">
      <c r="A6107" t="s">
        <v>19</v>
      </c>
      <c r="B6107" t="s">
        <v>307</v>
      </c>
      <c r="C6107" s="1">
        <v>2017</v>
      </c>
      <c r="D6107" s="9">
        <v>79116</v>
      </c>
      <c r="E6107" s="4">
        <v>35998.080000000002</v>
      </c>
      <c r="F6107" t="s">
        <v>13</v>
      </c>
      <c r="G6107" t="s">
        <v>14</v>
      </c>
      <c r="H6107" t="s">
        <v>23</v>
      </c>
      <c r="I6107" t="s">
        <v>24</v>
      </c>
      <c r="J6107" s="1">
        <f>LEN(Table1[[#This Row],[Options/Features]]) - LEN(SUBSTITUTE(Table1[[#This Row],[Options/Features]], ",", "")) + 1</f>
        <v>1</v>
      </c>
      <c r="K6107" t="s">
        <v>36</v>
      </c>
      <c r="L6107" t="s">
        <v>18</v>
      </c>
    </row>
    <row r="6108" spans="1:12" x14ac:dyDescent="0.25">
      <c r="A6108" t="s">
        <v>93</v>
      </c>
      <c r="B6108" t="s">
        <v>588</v>
      </c>
      <c r="C6108" s="1">
        <v>2014</v>
      </c>
      <c r="D6108" s="9">
        <v>79494</v>
      </c>
      <c r="E6108" s="4">
        <v>38142.368000000002</v>
      </c>
      <c r="F6108" t="s">
        <v>27</v>
      </c>
      <c r="G6108" t="s">
        <v>34</v>
      </c>
      <c r="H6108" t="s">
        <v>15</v>
      </c>
      <c r="I6108" t="s">
        <v>24</v>
      </c>
      <c r="J6108" s="1">
        <f>LEN(Table1[[#This Row],[Options/Features]]) - LEN(SUBSTITUTE(Table1[[#This Row],[Options/Features]], ",", "")) + 1</f>
        <v>1</v>
      </c>
      <c r="K6108" t="s">
        <v>30</v>
      </c>
      <c r="L6108" t="s">
        <v>31</v>
      </c>
    </row>
    <row r="6109" spans="1:12" x14ac:dyDescent="0.25">
      <c r="A6109" t="s">
        <v>133</v>
      </c>
      <c r="B6109" t="s">
        <v>199</v>
      </c>
      <c r="C6109" s="1">
        <v>2010</v>
      </c>
      <c r="D6109" s="9">
        <v>122054</v>
      </c>
      <c r="E6109" s="4">
        <v>26584.144</v>
      </c>
      <c r="F6109" t="s">
        <v>41</v>
      </c>
      <c r="G6109" t="s">
        <v>72</v>
      </c>
      <c r="H6109" t="s">
        <v>23</v>
      </c>
      <c r="I6109" t="s">
        <v>24</v>
      </c>
      <c r="J6109" s="1">
        <f>LEN(Table1[[#This Row],[Options/Features]]) - LEN(SUBSTITUTE(Table1[[#This Row],[Options/Features]], ",", "")) + 1</f>
        <v>1</v>
      </c>
      <c r="K6109" t="s">
        <v>30</v>
      </c>
      <c r="L6109" t="s">
        <v>31</v>
      </c>
    </row>
    <row r="6110" spans="1:12" x14ac:dyDescent="0.25">
      <c r="A6110" t="s">
        <v>149</v>
      </c>
      <c r="B6110" t="s">
        <v>300</v>
      </c>
      <c r="C6110" s="1">
        <v>2014</v>
      </c>
      <c r="D6110" s="9">
        <v>27976</v>
      </c>
      <c r="E6110" s="4">
        <v>16947.168000000001</v>
      </c>
      <c r="F6110" t="s">
        <v>13</v>
      </c>
      <c r="G6110" t="s">
        <v>50</v>
      </c>
      <c r="H6110" t="s">
        <v>15</v>
      </c>
      <c r="I6110" t="s">
        <v>594</v>
      </c>
      <c r="J6110" s="1">
        <f>LEN(Table1[[#This Row],[Options/Features]]) - LEN(SUBSTITUTE(Table1[[#This Row],[Options/Features]], ",", "")) + 1</f>
        <v>2</v>
      </c>
      <c r="K6110" t="s">
        <v>17</v>
      </c>
      <c r="L6110" t="s">
        <v>31</v>
      </c>
    </row>
    <row r="6111" spans="1:12" x14ac:dyDescent="0.25">
      <c r="A6111" t="s">
        <v>82</v>
      </c>
      <c r="B6111" t="s">
        <v>195</v>
      </c>
      <c r="C6111" s="1">
        <v>2010</v>
      </c>
      <c r="D6111" s="9">
        <v>82577</v>
      </c>
      <c r="E6111" s="4">
        <v>12676.592000000001</v>
      </c>
      <c r="F6111" t="s">
        <v>41</v>
      </c>
      <c r="G6111" t="s">
        <v>14</v>
      </c>
      <c r="H6111" t="s">
        <v>15</v>
      </c>
      <c r="I6111" t="s">
        <v>224</v>
      </c>
      <c r="J6111" s="1">
        <f>LEN(Table1[[#This Row],[Options/Features]]) - LEN(SUBSTITUTE(Table1[[#This Row],[Options/Features]], ",", "")) + 1</f>
        <v>3</v>
      </c>
      <c r="K6111" t="s">
        <v>17</v>
      </c>
      <c r="L6111" t="s">
        <v>31</v>
      </c>
    </row>
    <row r="6112" spans="1:12" x14ac:dyDescent="0.25">
      <c r="A6112" t="s">
        <v>37</v>
      </c>
      <c r="B6112" t="s">
        <v>181</v>
      </c>
      <c r="C6112" s="1">
        <v>2012</v>
      </c>
      <c r="D6112" s="9">
        <v>114512</v>
      </c>
      <c r="E6112" s="4">
        <v>5801.64</v>
      </c>
      <c r="F6112" t="s">
        <v>21</v>
      </c>
      <c r="G6112" t="s">
        <v>42</v>
      </c>
      <c r="H6112" t="s">
        <v>23</v>
      </c>
      <c r="I6112" t="s">
        <v>1022</v>
      </c>
      <c r="J6112" s="1">
        <f>LEN(Table1[[#This Row],[Options/Features]]) - LEN(SUBSTITUTE(Table1[[#This Row],[Options/Features]], ",", "")) + 1</f>
        <v>4</v>
      </c>
      <c r="K6112" t="s">
        <v>30</v>
      </c>
      <c r="L6112" t="s">
        <v>18</v>
      </c>
    </row>
    <row r="6113" spans="1:12" x14ac:dyDescent="0.25">
      <c r="A6113" t="s">
        <v>25</v>
      </c>
      <c r="B6113" t="s">
        <v>127</v>
      </c>
      <c r="C6113" s="1">
        <v>2016</v>
      </c>
      <c r="D6113" s="9">
        <v>44451</v>
      </c>
      <c r="E6113" s="4">
        <v>43871.98</v>
      </c>
      <c r="F6113" t="s">
        <v>27</v>
      </c>
      <c r="G6113" t="s">
        <v>34</v>
      </c>
      <c r="H6113" t="s">
        <v>23</v>
      </c>
      <c r="I6113" t="s">
        <v>166</v>
      </c>
      <c r="J6113" s="1">
        <f>LEN(Table1[[#This Row],[Options/Features]]) - LEN(SUBSTITUTE(Table1[[#This Row],[Options/Features]], ",", "")) + 1</f>
        <v>1</v>
      </c>
      <c r="K6113" t="s">
        <v>17</v>
      </c>
      <c r="L6113" t="s">
        <v>18</v>
      </c>
    </row>
    <row r="6114" spans="1:12" x14ac:dyDescent="0.25">
      <c r="A6114" t="s">
        <v>54</v>
      </c>
      <c r="B6114" t="s">
        <v>55</v>
      </c>
      <c r="C6114" s="1">
        <v>2012</v>
      </c>
      <c r="D6114" s="9">
        <v>96408</v>
      </c>
      <c r="E6114" s="4">
        <v>48905.99</v>
      </c>
      <c r="F6114" t="s">
        <v>13</v>
      </c>
      <c r="G6114" t="s">
        <v>22</v>
      </c>
      <c r="H6114" t="s">
        <v>23</v>
      </c>
      <c r="I6114" t="s">
        <v>68</v>
      </c>
      <c r="J6114" s="1">
        <f>LEN(Table1[[#This Row],[Options/Features]]) - LEN(SUBSTITUTE(Table1[[#This Row],[Options/Features]], ",", "")) + 1</f>
        <v>1</v>
      </c>
      <c r="K6114" t="s">
        <v>36</v>
      </c>
      <c r="L6114" t="s">
        <v>18</v>
      </c>
    </row>
    <row r="6115" spans="1:12" x14ac:dyDescent="0.25">
      <c r="A6115" t="s">
        <v>96</v>
      </c>
      <c r="B6115" t="s">
        <v>275</v>
      </c>
      <c r="C6115" s="1">
        <v>2014</v>
      </c>
      <c r="D6115" s="9">
        <v>142311</v>
      </c>
      <c r="E6115" s="4">
        <v>6237.3680000000004</v>
      </c>
      <c r="F6115" t="s">
        <v>41</v>
      </c>
      <c r="G6115" t="s">
        <v>46</v>
      </c>
      <c r="H6115" t="s">
        <v>23</v>
      </c>
      <c r="I6115" t="s">
        <v>614</v>
      </c>
      <c r="J6115" s="1">
        <f>LEN(Table1[[#This Row],[Options/Features]]) - LEN(SUBSTITUTE(Table1[[#This Row],[Options/Features]], ",", "")) + 1</f>
        <v>4</v>
      </c>
      <c r="K6115" t="s">
        <v>36</v>
      </c>
      <c r="L6115" t="s">
        <v>31</v>
      </c>
    </row>
    <row r="6116" spans="1:12" x14ac:dyDescent="0.25">
      <c r="A6116" t="s">
        <v>74</v>
      </c>
      <c r="B6116" t="s">
        <v>235</v>
      </c>
      <c r="C6116" s="1">
        <v>2021</v>
      </c>
      <c r="D6116" s="9">
        <v>83036</v>
      </c>
      <c r="E6116" s="4">
        <v>18764.175999999999</v>
      </c>
      <c r="F6116" t="s">
        <v>21</v>
      </c>
      <c r="G6116" t="s">
        <v>72</v>
      </c>
      <c r="H6116" t="s">
        <v>15</v>
      </c>
      <c r="I6116" t="s">
        <v>529</v>
      </c>
      <c r="J6116" s="1">
        <f>LEN(Table1[[#This Row],[Options/Features]]) - LEN(SUBSTITUTE(Table1[[#This Row],[Options/Features]], ",", "")) + 1</f>
        <v>3</v>
      </c>
      <c r="K6116" t="s">
        <v>17</v>
      </c>
      <c r="L6116" t="s">
        <v>31</v>
      </c>
    </row>
    <row r="6117" spans="1:12" x14ac:dyDescent="0.25">
      <c r="A6117" t="s">
        <v>79</v>
      </c>
      <c r="B6117" t="s">
        <v>80</v>
      </c>
      <c r="C6117" s="1">
        <v>2011</v>
      </c>
      <c r="D6117" s="9">
        <v>25307</v>
      </c>
      <c r="E6117" s="4">
        <v>11467.128000000001</v>
      </c>
      <c r="F6117" t="s">
        <v>21</v>
      </c>
      <c r="G6117" t="s">
        <v>22</v>
      </c>
      <c r="H6117" t="s">
        <v>15</v>
      </c>
      <c r="I6117" t="s">
        <v>138</v>
      </c>
      <c r="J6117" s="1">
        <f>LEN(Table1[[#This Row],[Options/Features]]) - LEN(SUBSTITUTE(Table1[[#This Row],[Options/Features]], ",", "")) + 1</f>
        <v>2</v>
      </c>
      <c r="K6117" t="s">
        <v>30</v>
      </c>
      <c r="L6117" t="s">
        <v>31</v>
      </c>
    </row>
    <row r="6118" spans="1:12" x14ac:dyDescent="0.25">
      <c r="A6118" t="s">
        <v>149</v>
      </c>
      <c r="B6118" t="s">
        <v>270</v>
      </c>
      <c r="C6118" s="1">
        <v>2015</v>
      </c>
      <c r="D6118" s="9">
        <v>145470</v>
      </c>
      <c r="E6118" s="4">
        <v>13977.111999999999</v>
      </c>
      <c r="F6118" t="s">
        <v>27</v>
      </c>
      <c r="G6118" t="s">
        <v>50</v>
      </c>
      <c r="H6118" t="s">
        <v>23</v>
      </c>
      <c r="I6118" t="s">
        <v>47</v>
      </c>
      <c r="J6118" s="1">
        <f>LEN(Table1[[#This Row],[Options/Features]]) - LEN(SUBSTITUTE(Table1[[#This Row],[Options/Features]], ",", "")) + 1</f>
        <v>1</v>
      </c>
      <c r="K6118" t="s">
        <v>30</v>
      </c>
      <c r="L6118" t="s">
        <v>31</v>
      </c>
    </row>
    <row r="6119" spans="1:12" x14ac:dyDescent="0.25">
      <c r="A6119" t="s">
        <v>116</v>
      </c>
      <c r="B6119" t="s">
        <v>145</v>
      </c>
      <c r="C6119" s="1">
        <v>2021</v>
      </c>
      <c r="D6119" s="9">
        <v>79388</v>
      </c>
      <c r="E6119" s="4">
        <v>32068.335999999999</v>
      </c>
      <c r="F6119" t="s">
        <v>13</v>
      </c>
      <c r="G6119" t="s">
        <v>28</v>
      </c>
      <c r="H6119" t="s">
        <v>15</v>
      </c>
      <c r="I6119" t="s">
        <v>225</v>
      </c>
      <c r="J6119" s="1">
        <f>LEN(Table1[[#This Row],[Options/Features]]) - LEN(SUBSTITUTE(Table1[[#This Row],[Options/Features]], ",", "")) + 1</f>
        <v>2</v>
      </c>
      <c r="K6119" t="s">
        <v>30</v>
      </c>
      <c r="L6119" t="s">
        <v>31</v>
      </c>
    </row>
    <row r="6120" spans="1:12" x14ac:dyDescent="0.25">
      <c r="A6120" t="s">
        <v>74</v>
      </c>
      <c r="B6120" t="s">
        <v>136</v>
      </c>
      <c r="C6120" s="1">
        <v>2016</v>
      </c>
      <c r="D6120" s="9">
        <v>36643</v>
      </c>
      <c r="E6120" s="4">
        <v>21226.455999999998</v>
      </c>
      <c r="F6120" t="s">
        <v>27</v>
      </c>
      <c r="G6120" t="s">
        <v>72</v>
      </c>
      <c r="H6120" t="s">
        <v>15</v>
      </c>
      <c r="I6120" t="s">
        <v>47</v>
      </c>
      <c r="J6120" s="1">
        <f>LEN(Table1[[#This Row],[Options/Features]]) - LEN(SUBSTITUTE(Table1[[#This Row],[Options/Features]], ",", "")) + 1</f>
        <v>1</v>
      </c>
      <c r="K6120" t="s">
        <v>30</v>
      </c>
      <c r="L6120" t="s">
        <v>31</v>
      </c>
    </row>
    <row r="6121" spans="1:12" x14ac:dyDescent="0.25">
      <c r="A6121" t="s">
        <v>54</v>
      </c>
      <c r="B6121" t="s">
        <v>94</v>
      </c>
      <c r="C6121" s="1">
        <v>2015</v>
      </c>
      <c r="D6121" s="9">
        <v>100011</v>
      </c>
      <c r="E6121" s="4">
        <v>8317.6959999999999</v>
      </c>
      <c r="F6121" t="s">
        <v>27</v>
      </c>
      <c r="G6121" t="s">
        <v>34</v>
      </c>
      <c r="H6121" t="s">
        <v>23</v>
      </c>
      <c r="I6121" t="s">
        <v>287</v>
      </c>
      <c r="J6121" s="1">
        <f>LEN(Table1[[#This Row],[Options/Features]]) - LEN(SUBSTITUTE(Table1[[#This Row],[Options/Features]], ",", "")) + 1</f>
        <v>2</v>
      </c>
      <c r="K6121" t="s">
        <v>36</v>
      </c>
      <c r="L6121" t="s">
        <v>31</v>
      </c>
    </row>
    <row r="6122" spans="1:12" x14ac:dyDescent="0.25">
      <c r="A6122" t="s">
        <v>116</v>
      </c>
      <c r="B6122" t="s">
        <v>158</v>
      </c>
      <c r="C6122" s="1">
        <v>2019</v>
      </c>
      <c r="D6122" s="9">
        <v>29322</v>
      </c>
      <c r="E6122" s="4">
        <v>4356.4399999999996</v>
      </c>
      <c r="F6122" t="s">
        <v>41</v>
      </c>
      <c r="G6122" t="s">
        <v>64</v>
      </c>
      <c r="H6122" t="s">
        <v>15</v>
      </c>
      <c r="I6122" t="s">
        <v>24</v>
      </c>
      <c r="J6122" s="1">
        <f>LEN(Table1[[#This Row],[Options/Features]]) - LEN(SUBSTITUTE(Table1[[#This Row],[Options/Features]], ",", "")) + 1</f>
        <v>1</v>
      </c>
      <c r="K6122" t="s">
        <v>30</v>
      </c>
      <c r="L6122" t="s">
        <v>31</v>
      </c>
    </row>
    <row r="6123" spans="1:12" x14ac:dyDescent="0.25">
      <c r="A6123" t="s">
        <v>48</v>
      </c>
      <c r="B6123" t="s">
        <v>52</v>
      </c>
      <c r="C6123" s="1">
        <v>2019</v>
      </c>
      <c r="D6123" s="9">
        <v>12900</v>
      </c>
      <c r="E6123" s="4">
        <v>20135.423999999999</v>
      </c>
      <c r="F6123" t="s">
        <v>21</v>
      </c>
      <c r="G6123" t="s">
        <v>67</v>
      </c>
      <c r="H6123" t="s">
        <v>23</v>
      </c>
      <c r="I6123" t="s">
        <v>357</v>
      </c>
      <c r="J6123" s="1">
        <f>LEN(Table1[[#This Row],[Options/Features]]) - LEN(SUBSTITUTE(Table1[[#This Row],[Options/Features]], ",", "")) + 1</f>
        <v>3</v>
      </c>
      <c r="K6123" t="s">
        <v>17</v>
      </c>
      <c r="L6123" t="s">
        <v>31</v>
      </c>
    </row>
    <row r="6124" spans="1:12" x14ac:dyDescent="0.25">
      <c r="A6124" t="s">
        <v>79</v>
      </c>
      <c r="B6124" t="s">
        <v>80</v>
      </c>
      <c r="C6124" s="1">
        <v>2020</v>
      </c>
      <c r="D6124" s="9">
        <v>5226</v>
      </c>
      <c r="E6124" s="4">
        <v>20294.472000000002</v>
      </c>
      <c r="F6124" t="s">
        <v>13</v>
      </c>
      <c r="G6124" t="s">
        <v>14</v>
      </c>
      <c r="H6124" t="s">
        <v>23</v>
      </c>
      <c r="I6124" t="s">
        <v>106</v>
      </c>
      <c r="J6124" s="1">
        <f>LEN(Table1[[#This Row],[Options/Features]]) - LEN(SUBSTITUTE(Table1[[#This Row],[Options/Features]], ",", "")) + 1</f>
        <v>1</v>
      </c>
      <c r="K6124" t="s">
        <v>36</v>
      </c>
      <c r="L6124" t="s">
        <v>31</v>
      </c>
    </row>
    <row r="6125" spans="1:12" x14ac:dyDescent="0.25">
      <c r="A6125" t="s">
        <v>99</v>
      </c>
      <c r="B6125" t="s">
        <v>326</v>
      </c>
      <c r="C6125" s="1">
        <v>2010</v>
      </c>
      <c r="D6125" s="9">
        <v>102642</v>
      </c>
      <c r="E6125" s="4">
        <v>23630.263999999999</v>
      </c>
      <c r="F6125" t="s">
        <v>21</v>
      </c>
      <c r="G6125" t="s">
        <v>64</v>
      </c>
      <c r="H6125" t="s">
        <v>15</v>
      </c>
      <c r="I6125" t="s">
        <v>1120</v>
      </c>
      <c r="J6125" s="1">
        <f>LEN(Table1[[#This Row],[Options/Features]]) - LEN(SUBSTITUTE(Table1[[#This Row],[Options/Features]], ",", "")) + 1</f>
        <v>4</v>
      </c>
      <c r="K6125" t="s">
        <v>30</v>
      </c>
      <c r="L6125" t="s">
        <v>31</v>
      </c>
    </row>
    <row r="6126" spans="1:12" x14ac:dyDescent="0.25">
      <c r="A6126" t="s">
        <v>74</v>
      </c>
      <c r="B6126" t="s">
        <v>136</v>
      </c>
      <c r="C6126" s="1">
        <v>2014</v>
      </c>
      <c r="D6126" s="9">
        <v>52356</v>
      </c>
      <c r="E6126" s="4">
        <v>9358.0560000000005</v>
      </c>
      <c r="F6126" t="s">
        <v>13</v>
      </c>
      <c r="G6126" t="s">
        <v>28</v>
      </c>
      <c r="H6126" t="s">
        <v>15</v>
      </c>
      <c r="I6126" t="s">
        <v>302</v>
      </c>
      <c r="J6126" s="1">
        <f>LEN(Table1[[#This Row],[Options/Features]]) - LEN(SUBSTITUTE(Table1[[#This Row],[Options/Features]], ",", "")) + 1</f>
        <v>2</v>
      </c>
      <c r="K6126" t="s">
        <v>36</v>
      </c>
      <c r="L6126" t="s">
        <v>31</v>
      </c>
    </row>
    <row r="6127" spans="1:12" x14ac:dyDescent="0.25">
      <c r="A6127" t="s">
        <v>11</v>
      </c>
      <c r="B6127" t="s">
        <v>153</v>
      </c>
      <c r="C6127" s="1">
        <v>2018</v>
      </c>
      <c r="D6127" s="9">
        <v>47001</v>
      </c>
      <c r="E6127" s="4">
        <v>37420.256000000001</v>
      </c>
      <c r="F6127" t="s">
        <v>21</v>
      </c>
      <c r="G6127" t="s">
        <v>72</v>
      </c>
      <c r="H6127" t="s">
        <v>15</v>
      </c>
      <c r="I6127" t="s">
        <v>24</v>
      </c>
      <c r="J6127" s="1">
        <f>LEN(Table1[[#This Row],[Options/Features]]) - LEN(SUBSTITUTE(Table1[[#This Row],[Options/Features]], ",", "")) + 1</f>
        <v>1</v>
      </c>
      <c r="K6127" t="s">
        <v>36</v>
      </c>
      <c r="L6127" t="s">
        <v>31</v>
      </c>
    </row>
    <row r="6128" spans="1:12" x14ac:dyDescent="0.25">
      <c r="A6128" t="s">
        <v>116</v>
      </c>
      <c r="B6128" t="s">
        <v>145</v>
      </c>
      <c r="C6128" s="1">
        <v>2018</v>
      </c>
      <c r="D6128" s="9">
        <v>105647</v>
      </c>
      <c r="E6128" s="4">
        <v>36095.552000000003</v>
      </c>
      <c r="F6128" t="s">
        <v>21</v>
      </c>
      <c r="G6128" t="s">
        <v>46</v>
      </c>
      <c r="H6128" t="s">
        <v>23</v>
      </c>
      <c r="I6128" t="s">
        <v>88</v>
      </c>
      <c r="J6128" s="1">
        <f>LEN(Table1[[#This Row],[Options/Features]]) - LEN(SUBSTITUTE(Table1[[#This Row],[Options/Features]], ",", "")) + 1</f>
        <v>2</v>
      </c>
      <c r="K6128" t="s">
        <v>30</v>
      </c>
      <c r="L6128" t="s">
        <v>31</v>
      </c>
    </row>
    <row r="6129" spans="1:12" x14ac:dyDescent="0.25">
      <c r="A6129" t="s">
        <v>48</v>
      </c>
      <c r="B6129" t="s">
        <v>121</v>
      </c>
      <c r="C6129" s="1">
        <v>2019</v>
      </c>
      <c r="D6129" s="9">
        <v>80429</v>
      </c>
      <c r="E6129" s="4">
        <v>10912.472</v>
      </c>
      <c r="F6129" t="s">
        <v>41</v>
      </c>
      <c r="G6129" t="s">
        <v>50</v>
      </c>
      <c r="H6129" t="s">
        <v>23</v>
      </c>
      <c r="I6129" t="s">
        <v>277</v>
      </c>
      <c r="J6129" s="1">
        <f>LEN(Table1[[#This Row],[Options/Features]]) - LEN(SUBSTITUTE(Table1[[#This Row],[Options/Features]], ",", "")) + 1</f>
        <v>2</v>
      </c>
      <c r="K6129" t="s">
        <v>30</v>
      </c>
      <c r="L6129" t="s">
        <v>31</v>
      </c>
    </row>
    <row r="6130" spans="1:12" x14ac:dyDescent="0.25">
      <c r="A6130" t="s">
        <v>93</v>
      </c>
      <c r="B6130" t="s">
        <v>55</v>
      </c>
      <c r="C6130" s="1">
        <v>2012</v>
      </c>
      <c r="D6130" s="9">
        <v>69797</v>
      </c>
      <c r="E6130" s="4">
        <v>16864.560000000001</v>
      </c>
      <c r="F6130" t="s">
        <v>21</v>
      </c>
      <c r="G6130" t="s">
        <v>14</v>
      </c>
      <c r="H6130" t="s">
        <v>23</v>
      </c>
      <c r="I6130" t="s">
        <v>478</v>
      </c>
      <c r="J6130" s="1">
        <f>LEN(Table1[[#This Row],[Options/Features]]) - LEN(SUBSTITUTE(Table1[[#This Row],[Options/Features]], ",", "")) + 1</f>
        <v>4</v>
      </c>
      <c r="K6130" t="s">
        <v>30</v>
      </c>
      <c r="L6130" t="s">
        <v>31</v>
      </c>
    </row>
    <row r="6131" spans="1:12" x14ac:dyDescent="0.25">
      <c r="A6131" t="s">
        <v>11</v>
      </c>
      <c r="B6131" t="s">
        <v>175</v>
      </c>
      <c r="C6131" s="1">
        <v>2013</v>
      </c>
      <c r="D6131" s="9">
        <v>79632</v>
      </c>
      <c r="E6131" s="4">
        <v>21592.103999999999</v>
      </c>
      <c r="F6131" t="s">
        <v>13</v>
      </c>
      <c r="G6131" t="s">
        <v>34</v>
      </c>
      <c r="H6131" t="s">
        <v>15</v>
      </c>
      <c r="I6131" t="s">
        <v>178</v>
      </c>
      <c r="J6131" s="1">
        <f>LEN(Table1[[#This Row],[Options/Features]]) - LEN(SUBSTITUTE(Table1[[#This Row],[Options/Features]], ",", "")) + 1</f>
        <v>4</v>
      </c>
      <c r="K6131" t="s">
        <v>36</v>
      </c>
      <c r="L6131" t="s">
        <v>31</v>
      </c>
    </row>
    <row r="6132" spans="1:12" x14ac:dyDescent="0.25">
      <c r="A6132" t="s">
        <v>74</v>
      </c>
      <c r="B6132" t="s">
        <v>136</v>
      </c>
      <c r="C6132" s="1">
        <v>2015</v>
      </c>
      <c r="D6132" s="9">
        <v>73243</v>
      </c>
      <c r="E6132" s="4">
        <v>5428.2079999999996</v>
      </c>
      <c r="F6132" t="s">
        <v>27</v>
      </c>
      <c r="G6132" t="s">
        <v>64</v>
      </c>
      <c r="H6132" t="s">
        <v>15</v>
      </c>
      <c r="I6132" t="s">
        <v>722</v>
      </c>
      <c r="J6132" s="1">
        <f>LEN(Table1[[#This Row],[Options/Features]]) - LEN(SUBSTITUTE(Table1[[#This Row],[Options/Features]], ",", "")) + 1</f>
        <v>3</v>
      </c>
      <c r="K6132" t="s">
        <v>36</v>
      </c>
      <c r="L6132" t="s">
        <v>31</v>
      </c>
    </row>
    <row r="6133" spans="1:12" x14ac:dyDescent="0.25">
      <c r="A6133" t="s">
        <v>60</v>
      </c>
      <c r="B6133" t="s">
        <v>209</v>
      </c>
      <c r="C6133" s="1">
        <v>2022</v>
      </c>
      <c r="D6133" s="9">
        <v>13843</v>
      </c>
      <c r="E6133" s="4">
        <v>26213.62</v>
      </c>
      <c r="F6133" t="s">
        <v>41</v>
      </c>
      <c r="G6133" t="s">
        <v>50</v>
      </c>
      <c r="H6133" t="s">
        <v>15</v>
      </c>
      <c r="I6133" t="s">
        <v>344</v>
      </c>
      <c r="J6133" s="1">
        <f>LEN(Table1[[#This Row],[Options/Features]]) - LEN(SUBSTITUTE(Table1[[#This Row],[Options/Features]], ",", "")) + 1</f>
        <v>3</v>
      </c>
      <c r="K6133" t="s">
        <v>36</v>
      </c>
      <c r="L6133" t="s">
        <v>18</v>
      </c>
    </row>
    <row r="6134" spans="1:12" x14ac:dyDescent="0.25">
      <c r="A6134" t="s">
        <v>60</v>
      </c>
      <c r="B6134" t="s">
        <v>282</v>
      </c>
      <c r="C6134" s="1">
        <v>2017</v>
      </c>
      <c r="D6134" s="9">
        <v>31296</v>
      </c>
      <c r="E6134" s="4">
        <v>22250.936000000002</v>
      </c>
      <c r="F6134" t="s">
        <v>27</v>
      </c>
      <c r="G6134" t="s">
        <v>67</v>
      </c>
      <c r="H6134" t="s">
        <v>23</v>
      </c>
      <c r="I6134" t="s">
        <v>594</v>
      </c>
      <c r="J6134" s="1">
        <f>LEN(Table1[[#This Row],[Options/Features]]) - LEN(SUBSTITUTE(Table1[[#This Row],[Options/Features]], ",", "")) + 1</f>
        <v>2</v>
      </c>
      <c r="K6134" t="s">
        <v>17</v>
      </c>
      <c r="L6134" t="s">
        <v>31</v>
      </c>
    </row>
    <row r="6135" spans="1:12" x14ac:dyDescent="0.25">
      <c r="A6135" t="s">
        <v>79</v>
      </c>
      <c r="B6135" t="s">
        <v>242</v>
      </c>
      <c r="C6135" s="1">
        <v>2010</v>
      </c>
      <c r="D6135" s="9">
        <v>120674</v>
      </c>
      <c r="E6135" s="4">
        <v>20058.367999999999</v>
      </c>
      <c r="F6135" t="s">
        <v>27</v>
      </c>
      <c r="G6135" t="s">
        <v>34</v>
      </c>
      <c r="H6135" t="s">
        <v>23</v>
      </c>
      <c r="I6135" t="s">
        <v>287</v>
      </c>
      <c r="J6135" s="1">
        <f>LEN(Table1[[#This Row],[Options/Features]]) - LEN(SUBSTITUTE(Table1[[#This Row],[Options/Features]], ",", "")) + 1</f>
        <v>2</v>
      </c>
      <c r="K6135" t="s">
        <v>17</v>
      </c>
      <c r="L6135" t="s">
        <v>31</v>
      </c>
    </row>
    <row r="6136" spans="1:12" x14ac:dyDescent="0.25">
      <c r="A6136" t="s">
        <v>25</v>
      </c>
      <c r="B6136" t="s">
        <v>127</v>
      </c>
      <c r="C6136" s="1">
        <v>2022</v>
      </c>
      <c r="D6136" s="9">
        <v>126124</v>
      </c>
      <c r="E6136" s="4">
        <v>19610.240000000002</v>
      </c>
      <c r="F6136" t="s">
        <v>13</v>
      </c>
      <c r="G6136" t="s">
        <v>64</v>
      </c>
      <c r="H6136" t="s">
        <v>15</v>
      </c>
      <c r="I6136" t="s">
        <v>498</v>
      </c>
      <c r="J6136" s="1">
        <f>LEN(Table1[[#This Row],[Options/Features]]) - LEN(SUBSTITUTE(Table1[[#This Row],[Options/Features]], ",", "")) + 1</f>
        <v>3</v>
      </c>
      <c r="K6136" t="s">
        <v>17</v>
      </c>
      <c r="L6136" t="s">
        <v>31</v>
      </c>
    </row>
    <row r="6137" spans="1:12" x14ac:dyDescent="0.25">
      <c r="A6137" t="s">
        <v>25</v>
      </c>
      <c r="B6137" t="s">
        <v>156</v>
      </c>
      <c r="C6137" s="1">
        <v>2014</v>
      </c>
      <c r="D6137" s="9">
        <v>115627</v>
      </c>
      <c r="E6137" s="4">
        <v>40367.64</v>
      </c>
      <c r="F6137" t="s">
        <v>13</v>
      </c>
      <c r="G6137" t="s">
        <v>14</v>
      </c>
      <c r="H6137" t="s">
        <v>23</v>
      </c>
      <c r="I6137" t="s">
        <v>115</v>
      </c>
      <c r="J6137" s="1">
        <f>LEN(Table1[[#This Row],[Options/Features]]) - LEN(SUBSTITUTE(Table1[[#This Row],[Options/Features]], ",", "")) + 1</f>
        <v>1</v>
      </c>
      <c r="K6137" t="s">
        <v>17</v>
      </c>
      <c r="L6137" t="s">
        <v>18</v>
      </c>
    </row>
    <row r="6138" spans="1:12" x14ac:dyDescent="0.25">
      <c r="A6138" t="s">
        <v>133</v>
      </c>
      <c r="B6138" t="s">
        <v>267</v>
      </c>
      <c r="C6138" s="1">
        <v>2015</v>
      </c>
      <c r="D6138" s="9">
        <v>8382</v>
      </c>
      <c r="E6138" s="4">
        <v>15670.13</v>
      </c>
      <c r="F6138" t="s">
        <v>41</v>
      </c>
      <c r="G6138" t="s">
        <v>67</v>
      </c>
      <c r="H6138" t="s">
        <v>15</v>
      </c>
      <c r="I6138" t="s">
        <v>1121</v>
      </c>
      <c r="J6138" s="1">
        <f>LEN(Table1[[#This Row],[Options/Features]]) - LEN(SUBSTITUTE(Table1[[#This Row],[Options/Features]], ",", "")) + 1</f>
        <v>4</v>
      </c>
      <c r="K6138" t="s">
        <v>17</v>
      </c>
      <c r="L6138" t="s">
        <v>18</v>
      </c>
    </row>
    <row r="6139" spans="1:12" x14ac:dyDescent="0.25">
      <c r="A6139" t="s">
        <v>149</v>
      </c>
      <c r="B6139" t="s">
        <v>270</v>
      </c>
      <c r="C6139" s="1">
        <v>2017</v>
      </c>
      <c r="D6139" s="9">
        <v>10321</v>
      </c>
      <c r="E6139" s="4">
        <v>12330.567999999999</v>
      </c>
      <c r="F6139" t="s">
        <v>13</v>
      </c>
      <c r="G6139" t="s">
        <v>64</v>
      </c>
      <c r="H6139" t="s">
        <v>15</v>
      </c>
      <c r="I6139" t="s">
        <v>889</v>
      </c>
      <c r="J6139" s="1">
        <f>LEN(Table1[[#This Row],[Options/Features]]) - LEN(SUBSTITUTE(Table1[[#This Row],[Options/Features]], ",", "")) + 1</f>
        <v>4</v>
      </c>
      <c r="K6139" t="s">
        <v>17</v>
      </c>
      <c r="L6139" t="s">
        <v>31</v>
      </c>
    </row>
    <row r="6140" spans="1:12" x14ac:dyDescent="0.25">
      <c r="A6140" t="s">
        <v>37</v>
      </c>
      <c r="B6140" t="s">
        <v>118</v>
      </c>
      <c r="C6140" s="1">
        <v>2012</v>
      </c>
      <c r="D6140" s="9">
        <v>40589</v>
      </c>
      <c r="E6140" s="4">
        <v>34826.89</v>
      </c>
      <c r="F6140" t="s">
        <v>27</v>
      </c>
      <c r="G6140" t="s">
        <v>64</v>
      </c>
      <c r="H6140" t="s">
        <v>23</v>
      </c>
      <c r="I6140" t="s">
        <v>770</v>
      </c>
      <c r="J6140" s="1">
        <f>LEN(Table1[[#This Row],[Options/Features]]) - LEN(SUBSTITUTE(Table1[[#This Row],[Options/Features]], ",", "")) + 1</f>
        <v>4</v>
      </c>
      <c r="K6140" t="s">
        <v>30</v>
      </c>
      <c r="L6140" t="s">
        <v>18</v>
      </c>
    </row>
    <row r="6141" spans="1:12" x14ac:dyDescent="0.25">
      <c r="A6141" t="s">
        <v>93</v>
      </c>
      <c r="B6141" t="s">
        <v>220</v>
      </c>
      <c r="C6141" s="1">
        <v>2021</v>
      </c>
      <c r="D6141" s="9">
        <v>88678</v>
      </c>
      <c r="E6141" s="4">
        <v>24536.047999999999</v>
      </c>
      <c r="F6141" t="s">
        <v>41</v>
      </c>
      <c r="G6141" t="s">
        <v>14</v>
      </c>
      <c r="H6141" t="s">
        <v>23</v>
      </c>
      <c r="I6141" t="s">
        <v>784</v>
      </c>
      <c r="J6141" s="1">
        <f>LEN(Table1[[#This Row],[Options/Features]]) - LEN(SUBSTITUTE(Table1[[#This Row],[Options/Features]], ",", "")) + 1</f>
        <v>4</v>
      </c>
      <c r="K6141" t="s">
        <v>17</v>
      </c>
      <c r="L6141" t="s">
        <v>31</v>
      </c>
    </row>
    <row r="6142" spans="1:12" x14ac:dyDescent="0.25">
      <c r="A6142" t="s">
        <v>32</v>
      </c>
      <c r="B6142" t="s">
        <v>33</v>
      </c>
      <c r="C6142" s="1">
        <v>2015</v>
      </c>
      <c r="D6142" s="9">
        <v>36338</v>
      </c>
      <c r="E6142" s="4">
        <v>7720.9039999999904</v>
      </c>
      <c r="F6142" t="s">
        <v>41</v>
      </c>
      <c r="G6142" t="s">
        <v>50</v>
      </c>
      <c r="H6142" t="s">
        <v>23</v>
      </c>
      <c r="I6142" t="s">
        <v>53</v>
      </c>
      <c r="J6142" s="1">
        <f>LEN(Table1[[#This Row],[Options/Features]]) - LEN(SUBSTITUTE(Table1[[#This Row],[Options/Features]], ",", "")) + 1</f>
        <v>2</v>
      </c>
      <c r="K6142" t="s">
        <v>17</v>
      </c>
      <c r="L6142" t="s">
        <v>31</v>
      </c>
    </row>
    <row r="6143" spans="1:12" x14ac:dyDescent="0.25">
      <c r="A6143" t="s">
        <v>93</v>
      </c>
      <c r="B6143" t="s">
        <v>165</v>
      </c>
      <c r="C6143" s="1">
        <v>2015</v>
      </c>
      <c r="D6143" s="9">
        <v>111069</v>
      </c>
      <c r="E6143" s="4">
        <v>19916.792000000001</v>
      </c>
      <c r="F6143" t="s">
        <v>41</v>
      </c>
      <c r="G6143" t="s">
        <v>14</v>
      </c>
      <c r="H6143" t="s">
        <v>15</v>
      </c>
      <c r="I6143" t="s">
        <v>731</v>
      </c>
      <c r="J6143" s="1">
        <f>LEN(Table1[[#This Row],[Options/Features]]) - LEN(SUBSTITUTE(Table1[[#This Row],[Options/Features]], ",", "")) + 1</f>
        <v>4</v>
      </c>
      <c r="K6143" t="s">
        <v>36</v>
      </c>
      <c r="L6143" t="s">
        <v>31</v>
      </c>
    </row>
    <row r="6144" spans="1:12" x14ac:dyDescent="0.25">
      <c r="A6144" t="s">
        <v>74</v>
      </c>
      <c r="B6144">
        <v>500</v>
      </c>
      <c r="C6144" s="1">
        <v>2020</v>
      </c>
      <c r="D6144" s="9">
        <v>39811</v>
      </c>
      <c r="E6144" s="4">
        <v>39886.368000000002</v>
      </c>
      <c r="F6144" t="s">
        <v>41</v>
      </c>
      <c r="G6144" t="s">
        <v>22</v>
      </c>
      <c r="H6144" t="s">
        <v>23</v>
      </c>
      <c r="I6144" t="s">
        <v>35</v>
      </c>
      <c r="J6144" s="1">
        <f>LEN(Table1[[#This Row],[Options/Features]]) - LEN(SUBSTITUTE(Table1[[#This Row],[Options/Features]], ",", "")) + 1</f>
        <v>4</v>
      </c>
      <c r="K6144" t="s">
        <v>36</v>
      </c>
      <c r="L6144" t="s">
        <v>31</v>
      </c>
    </row>
    <row r="6145" spans="1:12" x14ac:dyDescent="0.25">
      <c r="A6145" t="s">
        <v>116</v>
      </c>
      <c r="B6145" t="s">
        <v>145</v>
      </c>
      <c r="C6145" s="1">
        <v>2014</v>
      </c>
      <c r="D6145" s="9">
        <v>36957</v>
      </c>
      <c r="E6145" s="4">
        <v>6081.576</v>
      </c>
      <c r="F6145" t="s">
        <v>21</v>
      </c>
      <c r="G6145" t="s">
        <v>72</v>
      </c>
      <c r="H6145" t="s">
        <v>23</v>
      </c>
      <c r="I6145" t="s">
        <v>148</v>
      </c>
      <c r="J6145" s="1">
        <f>LEN(Table1[[#This Row],[Options/Features]]) - LEN(SUBSTITUTE(Table1[[#This Row],[Options/Features]], ",", "")) + 1</f>
        <v>2</v>
      </c>
      <c r="K6145" t="s">
        <v>17</v>
      </c>
      <c r="L6145" t="s">
        <v>31</v>
      </c>
    </row>
    <row r="6146" spans="1:12" x14ac:dyDescent="0.25">
      <c r="A6146" t="s">
        <v>96</v>
      </c>
      <c r="B6146" t="s">
        <v>97</v>
      </c>
      <c r="C6146" s="1">
        <v>2020</v>
      </c>
      <c r="D6146" s="9">
        <v>129722</v>
      </c>
      <c r="E6146" s="4">
        <v>15156.984</v>
      </c>
      <c r="F6146" t="s">
        <v>21</v>
      </c>
      <c r="G6146" t="s">
        <v>46</v>
      </c>
      <c r="H6146" t="s">
        <v>15</v>
      </c>
      <c r="I6146" t="s">
        <v>24</v>
      </c>
      <c r="J6146" s="1">
        <f>LEN(Table1[[#This Row],[Options/Features]]) - LEN(SUBSTITUTE(Table1[[#This Row],[Options/Features]], ",", "")) + 1</f>
        <v>1</v>
      </c>
      <c r="K6146" t="s">
        <v>30</v>
      </c>
      <c r="L6146" t="s">
        <v>31</v>
      </c>
    </row>
    <row r="6147" spans="1:12" x14ac:dyDescent="0.25">
      <c r="A6147" t="s">
        <v>32</v>
      </c>
      <c r="B6147" t="s">
        <v>33</v>
      </c>
      <c r="C6147" s="1">
        <v>2022</v>
      </c>
      <c r="D6147" s="9">
        <v>28564</v>
      </c>
      <c r="E6147" s="4">
        <v>37786.703999999998</v>
      </c>
      <c r="F6147" t="s">
        <v>13</v>
      </c>
      <c r="G6147" t="s">
        <v>28</v>
      </c>
      <c r="H6147" t="s">
        <v>23</v>
      </c>
      <c r="I6147" t="s">
        <v>594</v>
      </c>
      <c r="J6147" s="1">
        <f>LEN(Table1[[#This Row],[Options/Features]]) - LEN(SUBSTITUTE(Table1[[#This Row],[Options/Features]], ",", "")) + 1</f>
        <v>2</v>
      </c>
      <c r="K6147" t="s">
        <v>36</v>
      </c>
      <c r="L6147" t="s">
        <v>31</v>
      </c>
    </row>
    <row r="6148" spans="1:12" x14ac:dyDescent="0.25">
      <c r="A6148" t="s">
        <v>44</v>
      </c>
      <c r="B6148" t="s">
        <v>330</v>
      </c>
      <c r="C6148" s="1">
        <v>2019</v>
      </c>
      <c r="D6148" s="9">
        <v>105177</v>
      </c>
      <c r="E6148" s="4">
        <v>28106.664000000001</v>
      </c>
      <c r="F6148" t="s">
        <v>21</v>
      </c>
      <c r="G6148" t="s">
        <v>50</v>
      </c>
      <c r="H6148" t="s">
        <v>15</v>
      </c>
      <c r="I6148" t="s">
        <v>999</v>
      </c>
      <c r="J6148" s="1">
        <f>LEN(Table1[[#This Row],[Options/Features]]) - LEN(SUBSTITUTE(Table1[[#This Row],[Options/Features]], ",", "")) + 1</f>
        <v>4</v>
      </c>
      <c r="K6148" t="s">
        <v>30</v>
      </c>
      <c r="L6148" t="s">
        <v>31</v>
      </c>
    </row>
    <row r="6149" spans="1:12" x14ac:dyDescent="0.25">
      <c r="A6149" t="s">
        <v>11</v>
      </c>
      <c r="B6149" t="s">
        <v>351</v>
      </c>
      <c r="C6149" s="1">
        <v>2012</v>
      </c>
      <c r="D6149" s="9">
        <v>90915</v>
      </c>
      <c r="E6149" s="4">
        <v>7244.62</v>
      </c>
      <c r="F6149" t="s">
        <v>27</v>
      </c>
      <c r="G6149" t="s">
        <v>72</v>
      </c>
      <c r="H6149" t="s">
        <v>23</v>
      </c>
      <c r="I6149" t="s">
        <v>166</v>
      </c>
      <c r="J6149" s="1">
        <f>LEN(Table1[[#This Row],[Options/Features]]) - LEN(SUBSTITUTE(Table1[[#This Row],[Options/Features]], ",", "")) + 1</f>
        <v>1</v>
      </c>
      <c r="K6149" t="s">
        <v>17</v>
      </c>
      <c r="L6149" t="s">
        <v>18</v>
      </c>
    </row>
    <row r="6150" spans="1:12" x14ac:dyDescent="0.25">
      <c r="A6150" t="s">
        <v>48</v>
      </c>
      <c r="B6150" t="s">
        <v>49</v>
      </c>
      <c r="C6150" s="1">
        <v>2011</v>
      </c>
      <c r="D6150" s="9">
        <v>148210</v>
      </c>
      <c r="E6150" s="4">
        <v>35015.68</v>
      </c>
      <c r="F6150" t="s">
        <v>21</v>
      </c>
      <c r="G6150" t="s">
        <v>34</v>
      </c>
      <c r="H6150" t="s">
        <v>15</v>
      </c>
      <c r="I6150" t="s">
        <v>339</v>
      </c>
      <c r="J6150" s="1">
        <f>LEN(Table1[[#This Row],[Options/Features]]) - LEN(SUBSTITUTE(Table1[[#This Row],[Options/Features]], ",", "")) + 1</f>
        <v>3</v>
      </c>
      <c r="K6150" t="s">
        <v>17</v>
      </c>
      <c r="L6150" t="s">
        <v>31</v>
      </c>
    </row>
    <row r="6151" spans="1:12" x14ac:dyDescent="0.25">
      <c r="A6151" t="s">
        <v>79</v>
      </c>
      <c r="B6151" t="s">
        <v>141</v>
      </c>
      <c r="C6151" s="1">
        <v>2014</v>
      </c>
      <c r="D6151" s="9">
        <v>70100</v>
      </c>
      <c r="E6151" s="4">
        <v>11534.656000000001</v>
      </c>
      <c r="F6151" t="s">
        <v>41</v>
      </c>
      <c r="G6151" t="s">
        <v>46</v>
      </c>
      <c r="H6151" t="s">
        <v>23</v>
      </c>
      <c r="I6151" t="s">
        <v>113</v>
      </c>
      <c r="J6151" s="1">
        <f>LEN(Table1[[#This Row],[Options/Features]]) - LEN(SUBSTITUTE(Table1[[#This Row],[Options/Features]], ",", "")) + 1</f>
        <v>3</v>
      </c>
      <c r="K6151" t="s">
        <v>17</v>
      </c>
      <c r="L6151" t="s">
        <v>31</v>
      </c>
    </row>
    <row r="6152" spans="1:12" x14ac:dyDescent="0.25">
      <c r="A6152" t="s">
        <v>37</v>
      </c>
      <c r="B6152" t="s">
        <v>38</v>
      </c>
      <c r="C6152" s="1">
        <v>2021</v>
      </c>
      <c r="D6152" s="9">
        <v>53102</v>
      </c>
      <c r="E6152" s="4">
        <v>10258.68</v>
      </c>
      <c r="F6152" t="s">
        <v>13</v>
      </c>
      <c r="G6152" t="s">
        <v>34</v>
      </c>
      <c r="H6152" t="s">
        <v>15</v>
      </c>
      <c r="I6152" t="s">
        <v>166</v>
      </c>
      <c r="J6152" s="1">
        <f>LEN(Table1[[#This Row],[Options/Features]]) - LEN(SUBSTITUTE(Table1[[#This Row],[Options/Features]], ",", "")) + 1</f>
        <v>1</v>
      </c>
      <c r="K6152" t="s">
        <v>36</v>
      </c>
      <c r="L6152" t="s">
        <v>31</v>
      </c>
    </row>
    <row r="6153" spans="1:12" x14ac:dyDescent="0.25">
      <c r="A6153" t="s">
        <v>93</v>
      </c>
      <c r="B6153" t="s">
        <v>55</v>
      </c>
      <c r="C6153" s="1">
        <v>2018</v>
      </c>
      <c r="D6153" s="9">
        <v>75763</v>
      </c>
      <c r="E6153" s="4">
        <v>30315.360000000001</v>
      </c>
      <c r="F6153" t="s">
        <v>41</v>
      </c>
      <c r="G6153" t="s">
        <v>34</v>
      </c>
      <c r="H6153" t="s">
        <v>15</v>
      </c>
      <c r="I6153" t="s">
        <v>73</v>
      </c>
      <c r="J6153" s="1">
        <f>LEN(Table1[[#This Row],[Options/Features]]) - LEN(SUBSTITUTE(Table1[[#This Row],[Options/Features]], ",", "")) + 1</f>
        <v>2</v>
      </c>
      <c r="K6153" t="s">
        <v>30</v>
      </c>
      <c r="L6153" t="s">
        <v>31</v>
      </c>
    </row>
    <row r="6154" spans="1:12" x14ac:dyDescent="0.25">
      <c r="A6154" t="s">
        <v>44</v>
      </c>
      <c r="B6154" t="s">
        <v>176</v>
      </c>
      <c r="C6154" s="1">
        <v>2013</v>
      </c>
      <c r="D6154" s="9">
        <v>102571</v>
      </c>
      <c r="E6154" s="4">
        <v>7594.7520000000004</v>
      </c>
      <c r="F6154" t="s">
        <v>41</v>
      </c>
      <c r="G6154" t="s">
        <v>28</v>
      </c>
      <c r="H6154" t="s">
        <v>15</v>
      </c>
      <c r="I6154" t="s">
        <v>68</v>
      </c>
      <c r="J6154" s="1">
        <f>LEN(Table1[[#This Row],[Options/Features]]) - LEN(SUBSTITUTE(Table1[[#This Row],[Options/Features]], ",", "")) + 1</f>
        <v>1</v>
      </c>
      <c r="K6154" t="s">
        <v>17</v>
      </c>
      <c r="L6154" t="s">
        <v>31</v>
      </c>
    </row>
    <row r="6155" spans="1:12" x14ac:dyDescent="0.25">
      <c r="A6155" t="s">
        <v>96</v>
      </c>
      <c r="B6155" t="s">
        <v>255</v>
      </c>
      <c r="C6155" s="1">
        <v>2020</v>
      </c>
      <c r="D6155" s="9">
        <v>60677</v>
      </c>
      <c r="E6155" s="4">
        <v>17011.52</v>
      </c>
      <c r="F6155" t="s">
        <v>13</v>
      </c>
      <c r="G6155" t="s">
        <v>67</v>
      </c>
      <c r="H6155" t="s">
        <v>23</v>
      </c>
      <c r="I6155" t="s">
        <v>689</v>
      </c>
      <c r="J6155" s="1">
        <f>LEN(Table1[[#This Row],[Options/Features]]) - LEN(SUBSTITUTE(Table1[[#This Row],[Options/Features]], ",", "")) + 1</f>
        <v>3</v>
      </c>
      <c r="K6155" t="s">
        <v>36</v>
      </c>
      <c r="L6155" t="s">
        <v>31</v>
      </c>
    </row>
    <row r="6156" spans="1:12" x14ac:dyDescent="0.25">
      <c r="A6156" t="s">
        <v>37</v>
      </c>
      <c r="B6156" t="s">
        <v>118</v>
      </c>
      <c r="C6156" s="1">
        <v>2011</v>
      </c>
      <c r="D6156" s="9">
        <v>121492</v>
      </c>
      <c r="E6156" s="4">
        <v>13967.76</v>
      </c>
      <c r="F6156" t="s">
        <v>27</v>
      </c>
      <c r="G6156" t="s">
        <v>42</v>
      </c>
      <c r="H6156" t="s">
        <v>15</v>
      </c>
      <c r="I6156" t="s">
        <v>115</v>
      </c>
      <c r="J6156" s="1">
        <f>LEN(Table1[[#This Row],[Options/Features]]) - LEN(SUBSTITUTE(Table1[[#This Row],[Options/Features]], ",", "")) + 1</f>
        <v>1</v>
      </c>
      <c r="K6156" t="s">
        <v>30</v>
      </c>
      <c r="L6156" t="s">
        <v>31</v>
      </c>
    </row>
    <row r="6157" spans="1:12" x14ac:dyDescent="0.25">
      <c r="A6157" t="s">
        <v>57</v>
      </c>
      <c r="B6157" t="s">
        <v>162</v>
      </c>
      <c r="C6157" s="1">
        <v>2021</v>
      </c>
      <c r="D6157" s="9">
        <v>90491</v>
      </c>
      <c r="E6157" s="4">
        <v>7225.9120000000003</v>
      </c>
      <c r="F6157" t="s">
        <v>41</v>
      </c>
      <c r="G6157" t="s">
        <v>64</v>
      </c>
      <c r="H6157" t="s">
        <v>23</v>
      </c>
      <c r="I6157" t="s">
        <v>115</v>
      </c>
      <c r="J6157" s="1">
        <f>LEN(Table1[[#This Row],[Options/Features]]) - LEN(SUBSTITUTE(Table1[[#This Row],[Options/Features]], ",", "")) + 1</f>
        <v>1</v>
      </c>
      <c r="K6157" t="s">
        <v>36</v>
      </c>
      <c r="L6157" t="s">
        <v>31</v>
      </c>
    </row>
    <row r="6158" spans="1:12" x14ac:dyDescent="0.25">
      <c r="A6158" t="s">
        <v>133</v>
      </c>
      <c r="B6158" t="s">
        <v>267</v>
      </c>
      <c r="C6158" s="1">
        <v>2012</v>
      </c>
      <c r="D6158" s="9">
        <v>48088</v>
      </c>
      <c r="E6158" s="4">
        <v>17570.448</v>
      </c>
      <c r="F6158" t="s">
        <v>21</v>
      </c>
      <c r="G6158" t="s">
        <v>72</v>
      </c>
      <c r="H6158" t="s">
        <v>23</v>
      </c>
      <c r="I6158" t="s">
        <v>498</v>
      </c>
      <c r="J6158" s="1">
        <f>LEN(Table1[[#This Row],[Options/Features]]) - LEN(SUBSTITUTE(Table1[[#This Row],[Options/Features]], ",", "")) + 1</f>
        <v>3</v>
      </c>
      <c r="K6158" t="s">
        <v>36</v>
      </c>
      <c r="L6158" t="s">
        <v>31</v>
      </c>
    </row>
    <row r="6159" spans="1:12" x14ac:dyDescent="0.25">
      <c r="A6159" t="s">
        <v>149</v>
      </c>
      <c r="B6159" t="s">
        <v>270</v>
      </c>
      <c r="C6159" s="1">
        <v>2014</v>
      </c>
      <c r="D6159" s="9">
        <v>39542</v>
      </c>
      <c r="E6159" s="4">
        <v>11254.712</v>
      </c>
      <c r="F6159" t="s">
        <v>27</v>
      </c>
      <c r="G6159" t="s">
        <v>64</v>
      </c>
      <c r="H6159" t="s">
        <v>23</v>
      </c>
      <c r="I6159" t="s">
        <v>252</v>
      </c>
      <c r="J6159" s="1">
        <f>LEN(Table1[[#This Row],[Options/Features]]) - LEN(SUBSTITUTE(Table1[[#This Row],[Options/Features]], ",", "")) + 1</f>
        <v>3</v>
      </c>
      <c r="K6159" t="s">
        <v>17</v>
      </c>
      <c r="L6159" t="s">
        <v>31</v>
      </c>
    </row>
    <row r="6160" spans="1:12" x14ac:dyDescent="0.25">
      <c r="A6160" t="s">
        <v>54</v>
      </c>
      <c r="B6160" t="s">
        <v>94</v>
      </c>
      <c r="C6160" s="1">
        <v>2022</v>
      </c>
      <c r="D6160" s="9">
        <v>7493</v>
      </c>
      <c r="E6160" s="4">
        <v>32113.704000000002</v>
      </c>
      <c r="F6160" t="s">
        <v>21</v>
      </c>
      <c r="G6160" t="s">
        <v>22</v>
      </c>
      <c r="H6160" t="s">
        <v>15</v>
      </c>
      <c r="I6160" t="s">
        <v>124</v>
      </c>
      <c r="J6160" s="1">
        <f>LEN(Table1[[#This Row],[Options/Features]]) - LEN(SUBSTITUTE(Table1[[#This Row],[Options/Features]], ",", "")) + 1</f>
        <v>2</v>
      </c>
      <c r="K6160" t="s">
        <v>36</v>
      </c>
      <c r="L6160" t="s">
        <v>31</v>
      </c>
    </row>
    <row r="6161" spans="1:12" x14ac:dyDescent="0.25">
      <c r="A6161" t="s">
        <v>89</v>
      </c>
      <c r="B6161" t="s">
        <v>179</v>
      </c>
      <c r="C6161" s="1">
        <v>2022</v>
      </c>
      <c r="D6161" s="9">
        <v>32131</v>
      </c>
      <c r="E6161" s="4">
        <v>31131.216</v>
      </c>
      <c r="F6161" t="s">
        <v>21</v>
      </c>
      <c r="G6161" t="s">
        <v>50</v>
      </c>
      <c r="H6161" t="s">
        <v>15</v>
      </c>
      <c r="I6161" t="s">
        <v>757</v>
      </c>
      <c r="J6161" s="1">
        <f>LEN(Table1[[#This Row],[Options/Features]]) - LEN(SUBSTITUTE(Table1[[#This Row],[Options/Features]], ",", "")) + 1</f>
        <v>3</v>
      </c>
      <c r="K6161" t="s">
        <v>30</v>
      </c>
      <c r="L6161" t="s">
        <v>31</v>
      </c>
    </row>
    <row r="6162" spans="1:12" x14ac:dyDescent="0.25">
      <c r="A6162" t="s">
        <v>25</v>
      </c>
      <c r="B6162" t="s">
        <v>127</v>
      </c>
      <c r="C6162" s="1">
        <v>2012</v>
      </c>
      <c r="D6162" s="9">
        <v>26978</v>
      </c>
      <c r="E6162" s="4">
        <v>31111.360000000001</v>
      </c>
      <c r="F6162" t="s">
        <v>27</v>
      </c>
      <c r="G6162" t="s">
        <v>14</v>
      </c>
      <c r="H6162" t="s">
        <v>15</v>
      </c>
      <c r="I6162" t="s">
        <v>462</v>
      </c>
      <c r="J6162" s="1">
        <f>LEN(Table1[[#This Row],[Options/Features]]) - LEN(SUBSTITUTE(Table1[[#This Row],[Options/Features]], ",", "")) + 1</f>
        <v>3</v>
      </c>
      <c r="K6162" t="s">
        <v>36</v>
      </c>
      <c r="L6162" t="s">
        <v>31</v>
      </c>
    </row>
    <row r="6163" spans="1:12" x14ac:dyDescent="0.25">
      <c r="A6163" t="s">
        <v>32</v>
      </c>
      <c r="B6163" t="s">
        <v>311</v>
      </c>
      <c r="C6163" s="1">
        <v>2022</v>
      </c>
      <c r="D6163" s="9">
        <v>64388</v>
      </c>
      <c r="E6163" s="4">
        <v>16310.224</v>
      </c>
      <c r="F6163" t="s">
        <v>41</v>
      </c>
      <c r="G6163" t="s">
        <v>50</v>
      </c>
      <c r="H6163" t="s">
        <v>15</v>
      </c>
      <c r="I6163" t="s">
        <v>154</v>
      </c>
      <c r="J6163" s="1">
        <f>LEN(Table1[[#This Row],[Options/Features]]) - LEN(SUBSTITUTE(Table1[[#This Row],[Options/Features]], ",", "")) + 1</f>
        <v>3</v>
      </c>
      <c r="K6163" t="s">
        <v>36</v>
      </c>
      <c r="L6163" t="s">
        <v>31</v>
      </c>
    </row>
    <row r="6164" spans="1:12" x14ac:dyDescent="0.25">
      <c r="A6164" t="s">
        <v>93</v>
      </c>
      <c r="B6164" t="s">
        <v>165</v>
      </c>
      <c r="C6164" s="1">
        <v>2010</v>
      </c>
      <c r="D6164" s="9">
        <v>110501</v>
      </c>
      <c r="E6164" s="4">
        <v>23288.008000000002</v>
      </c>
      <c r="F6164" t="s">
        <v>21</v>
      </c>
      <c r="G6164" t="s">
        <v>14</v>
      </c>
      <c r="H6164" t="s">
        <v>23</v>
      </c>
      <c r="I6164" t="s">
        <v>352</v>
      </c>
      <c r="J6164" s="1">
        <f>LEN(Table1[[#This Row],[Options/Features]]) - LEN(SUBSTITUTE(Table1[[#This Row],[Options/Features]], ",", "")) + 1</f>
        <v>3</v>
      </c>
      <c r="K6164" t="s">
        <v>17</v>
      </c>
      <c r="L6164" t="s">
        <v>31</v>
      </c>
    </row>
    <row r="6165" spans="1:12" x14ac:dyDescent="0.25">
      <c r="A6165" t="s">
        <v>57</v>
      </c>
      <c r="B6165" t="s">
        <v>244</v>
      </c>
      <c r="C6165" s="1">
        <v>2019</v>
      </c>
      <c r="D6165" s="9">
        <v>92059</v>
      </c>
      <c r="E6165" s="4">
        <v>10227.808000000001</v>
      </c>
      <c r="F6165" t="s">
        <v>27</v>
      </c>
      <c r="G6165" t="s">
        <v>67</v>
      </c>
      <c r="H6165" t="s">
        <v>23</v>
      </c>
      <c r="I6165" t="s">
        <v>1122</v>
      </c>
      <c r="J6165" s="1">
        <f>LEN(Table1[[#This Row],[Options/Features]]) - LEN(SUBSTITUTE(Table1[[#This Row],[Options/Features]], ",", "")) + 1</f>
        <v>4</v>
      </c>
      <c r="K6165" t="s">
        <v>17</v>
      </c>
      <c r="L6165" t="s">
        <v>31</v>
      </c>
    </row>
    <row r="6166" spans="1:12" x14ac:dyDescent="0.25">
      <c r="A6166" t="s">
        <v>89</v>
      </c>
      <c r="B6166" t="s">
        <v>179</v>
      </c>
      <c r="C6166" s="1">
        <v>2017</v>
      </c>
      <c r="D6166" s="9">
        <v>108565</v>
      </c>
      <c r="E6166" s="4">
        <v>30598.080000000002</v>
      </c>
      <c r="F6166" t="s">
        <v>41</v>
      </c>
      <c r="G6166" t="s">
        <v>42</v>
      </c>
      <c r="H6166" t="s">
        <v>23</v>
      </c>
      <c r="I6166" t="s">
        <v>16</v>
      </c>
      <c r="J6166" s="1">
        <f>LEN(Table1[[#This Row],[Options/Features]]) - LEN(SUBSTITUTE(Table1[[#This Row],[Options/Features]], ",", "")) + 1</f>
        <v>1</v>
      </c>
      <c r="K6166" t="s">
        <v>17</v>
      </c>
      <c r="L6166" t="s">
        <v>18</v>
      </c>
    </row>
    <row r="6167" spans="1:12" x14ac:dyDescent="0.25">
      <c r="A6167" t="s">
        <v>60</v>
      </c>
      <c r="B6167" t="s">
        <v>209</v>
      </c>
      <c r="C6167" s="1">
        <v>2012</v>
      </c>
      <c r="D6167" s="9">
        <v>96244</v>
      </c>
      <c r="E6167" s="4">
        <v>5883.0320000000002</v>
      </c>
      <c r="F6167" t="s">
        <v>13</v>
      </c>
      <c r="G6167" t="s">
        <v>72</v>
      </c>
      <c r="H6167" t="s">
        <v>23</v>
      </c>
      <c r="I6167" t="s">
        <v>468</v>
      </c>
      <c r="J6167" s="1">
        <f>LEN(Table1[[#This Row],[Options/Features]]) - LEN(SUBSTITUTE(Table1[[#This Row],[Options/Features]], ",", "")) + 1</f>
        <v>4</v>
      </c>
      <c r="K6167" t="s">
        <v>30</v>
      </c>
      <c r="L6167" t="s">
        <v>31</v>
      </c>
    </row>
    <row r="6168" spans="1:12" x14ac:dyDescent="0.25">
      <c r="A6168" t="s">
        <v>89</v>
      </c>
      <c r="B6168" t="s">
        <v>147</v>
      </c>
      <c r="C6168" s="1">
        <v>2014</v>
      </c>
      <c r="D6168" s="9">
        <v>87286</v>
      </c>
      <c r="E6168" s="4">
        <v>22446.080000000002</v>
      </c>
      <c r="F6168" t="s">
        <v>27</v>
      </c>
      <c r="G6168" t="s">
        <v>67</v>
      </c>
      <c r="H6168" t="s">
        <v>15</v>
      </c>
      <c r="I6168" t="s">
        <v>122</v>
      </c>
      <c r="J6168" s="1">
        <f>LEN(Table1[[#This Row],[Options/Features]]) - LEN(SUBSTITUTE(Table1[[#This Row],[Options/Features]], ",", "")) + 1</f>
        <v>2</v>
      </c>
      <c r="K6168" t="s">
        <v>17</v>
      </c>
      <c r="L6168" t="s">
        <v>18</v>
      </c>
    </row>
    <row r="6169" spans="1:12" x14ac:dyDescent="0.25">
      <c r="A6169" t="s">
        <v>37</v>
      </c>
      <c r="B6169" t="s">
        <v>38</v>
      </c>
      <c r="C6169" s="1">
        <v>2013</v>
      </c>
      <c r="D6169" s="9">
        <v>88534</v>
      </c>
      <c r="E6169" s="4">
        <v>4315</v>
      </c>
      <c r="F6169" t="s">
        <v>27</v>
      </c>
      <c r="G6169" t="s">
        <v>14</v>
      </c>
      <c r="H6169" t="s">
        <v>15</v>
      </c>
      <c r="I6169" t="s">
        <v>348</v>
      </c>
      <c r="J6169" s="1">
        <f>LEN(Table1[[#This Row],[Options/Features]]) - LEN(SUBSTITUTE(Table1[[#This Row],[Options/Features]], ",", "")) + 1</f>
        <v>3</v>
      </c>
      <c r="K6169" t="s">
        <v>36</v>
      </c>
      <c r="L6169" t="s">
        <v>31</v>
      </c>
    </row>
    <row r="6170" spans="1:12" x14ac:dyDescent="0.25">
      <c r="A6170" t="s">
        <v>44</v>
      </c>
      <c r="B6170" t="s">
        <v>330</v>
      </c>
      <c r="C6170" s="1">
        <v>2016</v>
      </c>
      <c r="D6170" s="9">
        <v>143975</v>
      </c>
      <c r="E6170" s="4">
        <v>17249.64</v>
      </c>
      <c r="F6170" t="s">
        <v>41</v>
      </c>
      <c r="G6170" t="s">
        <v>22</v>
      </c>
      <c r="H6170" t="s">
        <v>23</v>
      </c>
      <c r="I6170" t="s">
        <v>68</v>
      </c>
      <c r="J6170" s="1">
        <f>LEN(Table1[[#This Row],[Options/Features]]) - LEN(SUBSTITUTE(Table1[[#This Row],[Options/Features]], ",", "")) + 1</f>
        <v>1</v>
      </c>
      <c r="K6170" t="s">
        <v>17</v>
      </c>
      <c r="L6170" t="s">
        <v>31</v>
      </c>
    </row>
    <row r="6171" spans="1:12" x14ac:dyDescent="0.25">
      <c r="A6171" t="s">
        <v>116</v>
      </c>
      <c r="B6171" t="s">
        <v>192</v>
      </c>
      <c r="C6171" s="1">
        <v>2019</v>
      </c>
      <c r="D6171" s="9">
        <v>55750</v>
      </c>
      <c r="E6171" s="4">
        <v>9266.1360000000004</v>
      </c>
      <c r="F6171" t="s">
        <v>41</v>
      </c>
      <c r="G6171" t="s">
        <v>67</v>
      </c>
      <c r="H6171" t="s">
        <v>23</v>
      </c>
      <c r="I6171" t="s">
        <v>291</v>
      </c>
      <c r="J6171" s="1">
        <f>LEN(Table1[[#This Row],[Options/Features]]) - LEN(SUBSTITUTE(Table1[[#This Row],[Options/Features]], ",", "")) + 1</f>
        <v>3</v>
      </c>
      <c r="K6171" t="s">
        <v>30</v>
      </c>
      <c r="L6171" t="s">
        <v>31</v>
      </c>
    </row>
    <row r="6172" spans="1:12" x14ac:dyDescent="0.25">
      <c r="A6172" t="s">
        <v>25</v>
      </c>
      <c r="B6172" t="s">
        <v>129</v>
      </c>
      <c r="C6172" s="1">
        <v>2016</v>
      </c>
      <c r="D6172" s="9">
        <v>17069</v>
      </c>
      <c r="E6172" s="4">
        <v>9667.2240000000002</v>
      </c>
      <c r="F6172" t="s">
        <v>13</v>
      </c>
      <c r="G6172" t="s">
        <v>42</v>
      </c>
      <c r="H6172" t="s">
        <v>15</v>
      </c>
      <c r="I6172" t="s">
        <v>236</v>
      </c>
      <c r="J6172" s="1">
        <f>LEN(Table1[[#This Row],[Options/Features]]) - LEN(SUBSTITUTE(Table1[[#This Row],[Options/Features]], ",", "")) + 1</f>
        <v>4</v>
      </c>
      <c r="K6172" t="s">
        <v>17</v>
      </c>
      <c r="L6172" t="s">
        <v>31</v>
      </c>
    </row>
    <row r="6173" spans="1:12" x14ac:dyDescent="0.25">
      <c r="A6173" t="s">
        <v>19</v>
      </c>
      <c r="B6173" t="s">
        <v>40</v>
      </c>
      <c r="C6173" s="1">
        <v>2022</v>
      </c>
      <c r="D6173" s="9">
        <v>35536</v>
      </c>
      <c r="E6173" s="4">
        <v>4774.192</v>
      </c>
      <c r="F6173" t="s">
        <v>41</v>
      </c>
      <c r="G6173" t="s">
        <v>34</v>
      </c>
      <c r="H6173" t="s">
        <v>23</v>
      </c>
      <c r="I6173" t="s">
        <v>106</v>
      </c>
      <c r="J6173" s="1">
        <f>LEN(Table1[[#This Row],[Options/Features]]) - LEN(SUBSTITUTE(Table1[[#This Row],[Options/Features]], ",", "")) + 1</f>
        <v>1</v>
      </c>
      <c r="K6173" t="s">
        <v>17</v>
      </c>
      <c r="L6173" t="s">
        <v>31</v>
      </c>
    </row>
    <row r="6174" spans="1:12" x14ac:dyDescent="0.25">
      <c r="A6174" t="s">
        <v>93</v>
      </c>
      <c r="B6174" t="s">
        <v>55</v>
      </c>
      <c r="C6174" s="1">
        <v>2019</v>
      </c>
      <c r="D6174" s="9">
        <v>65932</v>
      </c>
      <c r="E6174" s="4">
        <v>42698.57</v>
      </c>
      <c r="F6174" t="s">
        <v>27</v>
      </c>
      <c r="G6174" t="s">
        <v>64</v>
      </c>
      <c r="H6174" t="s">
        <v>15</v>
      </c>
      <c r="I6174" t="s">
        <v>115</v>
      </c>
      <c r="J6174" s="1">
        <f>LEN(Table1[[#This Row],[Options/Features]]) - LEN(SUBSTITUTE(Table1[[#This Row],[Options/Features]], ",", "")) + 1</f>
        <v>1</v>
      </c>
      <c r="K6174" t="s">
        <v>17</v>
      </c>
      <c r="L6174" t="s">
        <v>18</v>
      </c>
    </row>
    <row r="6175" spans="1:12" x14ac:dyDescent="0.25">
      <c r="A6175" t="s">
        <v>89</v>
      </c>
      <c r="B6175" t="s">
        <v>90</v>
      </c>
      <c r="C6175" s="1">
        <v>2015</v>
      </c>
      <c r="D6175" s="9">
        <v>124737</v>
      </c>
      <c r="E6175" s="4">
        <v>30038.75</v>
      </c>
      <c r="F6175" t="s">
        <v>21</v>
      </c>
      <c r="G6175" t="s">
        <v>22</v>
      </c>
      <c r="H6175" t="s">
        <v>23</v>
      </c>
      <c r="I6175" t="s">
        <v>115</v>
      </c>
      <c r="J6175" s="1">
        <f>LEN(Table1[[#This Row],[Options/Features]]) - LEN(SUBSTITUTE(Table1[[#This Row],[Options/Features]], ",", "")) + 1</f>
        <v>1</v>
      </c>
      <c r="K6175" t="s">
        <v>36</v>
      </c>
      <c r="L6175" t="s">
        <v>18</v>
      </c>
    </row>
    <row r="6176" spans="1:12" x14ac:dyDescent="0.25">
      <c r="A6176" t="s">
        <v>44</v>
      </c>
      <c r="B6176" t="s">
        <v>105</v>
      </c>
      <c r="C6176" s="1">
        <v>2012</v>
      </c>
      <c r="D6176" s="9">
        <v>18908</v>
      </c>
      <c r="E6176" s="4">
        <v>20346.504000000001</v>
      </c>
      <c r="F6176" t="s">
        <v>27</v>
      </c>
      <c r="G6176" t="s">
        <v>34</v>
      </c>
      <c r="H6176" t="s">
        <v>23</v>
      </c>
      <c r="I6176" t="s">
        <v>317</v>
      </c>
      <c r="J6176" s="1">
        <f>LEN(Table1[[#This Row],[Options/Features]]) - LEN(SUBSTITUTE(Table1[[#This Row],[Options/Features]], ",", "")) + 1</f>
        <v>3</v>
      </c>
      <c r="K6176" t="s">
        <v>36</v>
      </c>
      <c r="L6176" t="s">
        <v>31</v>
      </c>
    </row>
    <row r="6177" spans="1:12" x14ac:dyDescent="0.25">
      <c r="A6177" t="s">
        <v>57</v>
      </c>
      <c r="B6177" t="s">
        <v>123</v>
      </c>
      <c r="C6177" s="1">
        <v>2011</v>
      </c>
      <c r="D6177" s="9">
        <v>28547</v>
      </c>
      <c r="E6177" s="4">
        <v>33928.28</v>
      </c>
      <c r="F6177" t="s">
        <v>13</v>
      </c>
      <c r="G6177" t="s">
        <v>67</v>
      </c>
      <c r="H6177" t="s">
        <v>15</v>
      </c>
      <c r="I6177" t="s">
        <v>259</v>
      </c>
      <c r="J6177" s="1">
        <f>LEN(Table1[[#This Row],[Options/Features]]) - LEN(SUBSTITUTE(Table1[[#This Row],[Options/Features]], ",", "")) + 1</f>
        <v>2</v>
      </c>
      <c r="K6177" t="s">
        <v>17</v>
      </c>
      <c r="L6177" t="s">
        <v>31</v>
      </c>
    </row>
    <row r="6178" spans="1:12" x14ac:dyDescent="0.25">
      <c r="A6178" t="s">
        <v>82</v>
      </c>
      <c r="B6178" t="s">
        <v>195</v>
      </c>
      <c r="C6178" s="1">
        <v>2020</v>
      </c>
      <c r="D6178" s="9">
        <v>136187</v>
      </c>
      <c r="E6178" s="4">
        <v>17349.815999999999</v>
      </c>
      <c r="F6178" t="s">
        <v>13</v>
      </c>
      <c r="G6178" t="s">
        <v>28</v>
      </c>
      <c r="H6178" t="s">
        <v>23</v>
      </c>
      <c r="I6178" t="s">
        <v>115</v>
      </c>
      <c r="J6178" s="1">
        <f>LEN(Table1[[#This Row],[Options/Features]]) - LEN(SUBSTITUTE(Table1[[#This Row],[Options/Features]], ",", "")) + 1</f>
        <v>1</v>
      </c>
      <c r="K6178" t="s">
        <v>30</v>
      </c>
      <c r="L6178" t="s">
        <v>31</v>
      </c>
    </row>
    <row r="6179" spans="1:12" x14ac:dyDescent="0.25">
      <c r="A6179" t="s">
        <v>32</v>
      </c>
      <c r="B6179" t="s">
        <v>341</v>
      </c>
      <c r="C6179" s="1">
        <v>2022</v>
      </c>
      <c r="D6179" s="9">
        <v>52246</v>
      </c>
      <c r="E6179" s="4">
        <v>22864.407999999999</v>
      </c>
      <c r="F6179" t="s">
        <v>41</v>
      </c>
      <c r="G6179" t="s">
        <v>67</v>
      </c>
      <c r="H6179" t="s">
        <v>15</v>
      </c>
      <c r="I6179" t="s">
        <v>621</v>
      </c>
      <c r="J6179" s="1">
        <f>LEN(Table1[[#This Row],[Options/Features]]) - LEN(SUBSTITUTE(Table1[[#This Row],[Options/Features]], ",", "")) + 1</f>
        <v>4</v>
      </c>
      <c r="K6179" t="s">
        <v>30</v>
      </c>
      <c r="L6179" t="s">
        <v>31</v>
      </c>
    </row>
    <row r="6180" spans="1:12" x14ac:dyDescent="0.25">
      <c r="A6180" t="s">
        <v>57</v>
      </c>
      <c r="B6180" t="s">
        <v>58</v>
      </c>
      <c r="C6180" s="1">
        <v>2018</v>
      </c>
      <c r="D6180" s="9">
        <v>46734</v>
      </c>
      <c r="E6180" s="4">
        <v>31645.576000000001</v>
      </c>
      <c r="F6180" t="s">
        <v>13</v>
      </c>
      <c r="G6180" t="s">
        <v>28</v>
      </c>
      <c r="H6180" t="s">
        <v>15</v>
      </c>
      <c r="I6180" t="s">
        <v>395</v>
      </c>
      <c r="J6180" s="1">
        <f>LEN(Table1[[#This Row],[Options/Features]]) - LEN(SUBSTITUTE(Table1[[#This Row],[Options/Features]], ",", "")) + 1</f>
        <v>3</v>
      </c>
      <c r="K6180" t="s">
        <v>17</v>
      </c>
      <c r="L6180" t="s">
        <v>31</v>
      </c>
    </row>
    <row r="6181" spans="1:12" x14ac:dyDescent="0.25">
      <c r="A6181" t="s">
        <v>149</v>
      </c>
      <c r="B6181" t="s">
        <v>174</v>
      </c>
      <c r="C6181" s="1">
        <v>2021</v>
      </c>
      <c r="D6181" s="9">
        <v>110530</v>
      </c>
      <c r="E6181" s="4">
        <v>22233.856</v>
      </c>
      <c r="F6181" t="s">
        <v>41</v>
      </c>
      <c r="G6181" t="s">
        <v>50</v>
      </c>
      <c r="H6181" t="s">
        <v>15</v>
      </c>
      <c r="I6181" t="s">
        <v>402</v>
      </c>
      <c r="J6181" s="1">
        <f>LEN(Table1[[#This Row],[Options/Features]]) - LEN(SUBSTITUTE(Table1[[#This Row],[Options/Features]], ",", "")) + 1</f>
        <v>2</v>
      </c>
      <c r="K6181" t="s">
        <v>17</v>
      </c>
      <c r="L6181" t="s">
        <v>31</v>
      </c>
    </row>
    <row r="6182" spans="1:12" x14ac:dyDescent="0.25">
      <c r="A6182" t="s">
        <v>19</v>
      </c>
      <c r="B6182" t="s">
        <v>307</v>
      </c>
      <c r="C6182" s="1">
        <v>2017</v>
      </c>
      <c r="D6182" s="9">
        <v>45496</v>
      </c>
      <c r="E6182" s="4">
        <v>28968.383999999998</v>
      </c>
      <c r="F6182" t="s">
        <v>41</v>
      </c>
      <c r="G6182" t="s">
        <v>67</v>
      </c>
      <c r="H6182" t="s">
        <v>23</v>
      </c>
      <c r="I6182" t="s">
        <v>388</v>
      </c>
      <c r="J6182" s="1">
        <f>LEN(Table1[[#This Row],[Options/Features]]) - LEN(SUBSTITUTE(Table1[[#This Row],[Options/Features]], ",", "")) + 1</f>
        <v>3</v>
      </c>
      <c r="K6182" t="s">
        <v>30</v>
      </c>
      <c r="L6182" t="s">
        <v>31</v>
      </c>
    </row>
    <row r="6183" spans="1:12" x14ac:dyDescent="0.25">
      <c r="A6183" t="s">
        <v>133</v>
      </c>
      <c r="B6183" t="s">
        <v>170</v>
      </c>
      <c r="C6183" s="1">
        <v>2016</v>
      </c>
      <c r="D6183" s="9">
        <v>104717</v>
      </c>
      <c r="E6183" s="4">
        <v>20659.704000000002</v>
      </c>
      <c r="F6183" t="s">
        <v>21</v>
      </c>
      <c r="G6183" t="s">
        <v>34</v>
      </c>
      <c r="H6183" t="s">
        <v>15</v>
      </c>
      <c r="I6183" t="s">
        <v>920</v>
      </c>
      <c r="J6183" s="1">
        <f>LEN(Table1[[#This Row],[Options/Features]]) - LEN(SUBSTITUTE(Table1[[#This Row],[Options/Features]], ",", "")) + 1</f>
        <v>4</v>
      </c>
      <c r="K6183" t="s">
        <v>30</v>
      </c>
      <c r="L6183" t="s">
        <v>31</v>
      </c>
    </row>
    <row r="6184" spans="1:12" x14ac:dyDescent="0.25">
      <c r="A6184" t="s">
        <v>60</v>
      </c>
      <c r="B6184" t="s">
        <v>209</v>
      </c>
      <c r="C6184" s="1">
        <v>2016</v>
      </c>
      <c r="D6184" s="9">
        <v>99627</v>
      </c>
      <c r="E6184" s="4">
        <v>25838.103999999999</v>
      </c>
      <c r="F6184" t="s">
        <v>21</v>
      </c>
      <c r="G6184" t="s">
        <v>14</v>
      </c>
      <c r="H6184" t="s">
        <v>23</v>
      </c>
      <c r="I6184" t="s">
        <v>521</v>
      </c>
      <c r="J6184" s="1">
        <f>LEN(Table1[[#This Row],[Options/Features]]) - LEN(SUBSTITUTE(Table1[[#This Row],[Options/Features]], ",", "")) + 1</f>
        <v>3</v>
      </c>
      <c r="K6184" t="s">
        <v>36</v>
      </c>
      <c r="L6184" t="s">
        <v>31</v>
      </c>
    </row>
    <row r="6185" spans="1:12" x14ac:dyDescent="0.25">
      <c r="A6185" t="s">
        <v>93</v>
      </c>
      <c r="B6185" t="s">
        <v>55</v>
      </c>
      <c r="C6185" s="1">
        <v>2013</v>
      </c>
      <c r="D6185" s="9">
        <v>32771</v>
      </c>
      <c r="E6185" s="4">
        <v>35398.495999999999</v>
      </c>
      <c r="F6185" t="s">
        <v>27</v>
      </c>
      <c r="G6185" t="s">
        <v>72</v>
      </c>
      <c r="H6185" t="s">
        <v>15</v>
      </c>
      <c r="I6185" t="s">
        <v>342</v>
      </c>
      <c r="J6185" s="1">
        <f>LEN(Table1[[#This Row],[Options/Features]]) - LEN(SUBSTITUTE(Table1[[#This Row],[Options/Features]], ",", "")) + 1</f>
        <v>3</v>
      </c>
      <c r="K6185" t="s">
        <v>30</v>
      </c>
      <c r="L6185" t="s">
        <v>31</v>
      </c>
    </row>
    <row r="6186" spans="1:12" x14ac:dyDescent="0.25">
      <c r="A6186" t="s">
        <v>82</v>
      </c>
      <c r="B6186" t="s">
        <v>84</v>
      </c>
      <c r="C6186" s="1">
        <v>2016</v>
      </c>
      <c r="D6186" s="9">
        <v>135925</v>
      </c>
      <c r="E6186" s="4">
        <v>7919.2079999999996</v>
      </c>
      <c r="F6186" t="s">
        <v>41</v>
      </c>
      <c r="G6186" t="s">
        <v>28</v>
      </c>
      <c r="H6186" t="s">
        <v>23</v>
      </c>
      <c r="I6186" t="s">
        <v>115</v>
      </c>
      <c r="J6186" s="1">
        <f>LEN(Table1[[#This Row],[Options/Features]]) - LEN(SUBSTITUTE(Table1[[#This Row],[Options/Features]], ",", "")) + 1</f>
        <v>1</v>
      </c>
      <c r="K6186" t="s">
        <v>36</v>
      </c>
      <c r="L6186" t="s">
        <v>31</v>
      </c>
    </row>
    <row r="6187" spans="1:12" x14ac:dyDescent="0.25">
      <c r="A6187" t="s">
        <v>133</v>
      </c>
      <c r="B6187" t="s">
        <v>134</v>
      </c>
      <c r="C6187" s="1">
        <v>2017</v>
      </c>
      <c r="D6187" s="9">
        <v>91020</v>
      </c>
      <c r="E6187" s="4">
        <v>27995.056</v>
      </c>
      <c r="F6187" t="s">
        <v>13</v>
      </c>
      <c r="G6187" t="s">
        <v>28</v>
      </c>
      <c r="H6187" t="s">
        <v>15</v>
      </c>
      <c r="I6187" t="s">
        <v>119</v>
      </c>
      <c r="J6187" s="1">
        <f>LEN(Table1[[#This Row],[Options/Features]]) - LEN(SUBSTITUTE(Table1[[#This Row],[Options/Features]], ",", "")) + 1</f>
        <v>2</v>
      </c>
      <c r="K6187" t="s">
        <v>30</v>
      </c>
      <c r="L6187" t="s">
        <v>31</v>
      </c>
    </row>
    <row r="6188" spans="1:12" x14ac:dyDescent="0.25">
      <c r="A6188" t="s">
        <v>79</v>
      </c>
      <c r="B6188" t="s">
        <v>242</v>
      </c>
      <c r="C6188" s="1">
        <v>2017</v>
      </c>
      <c r="D6188" s="9">
        <v>96914</v>
      </c>
      <c r="E6188" s="4">
        <v>22611.8</v>
      </c>
      <c r="F6188" t="s">
        <v>41</v>
      </c>
      <c r="G6188" t="s">
        <v>72</v>
      </c>
      <c r="H6188" t="s">
        <v>15</v>
      </c>
      <c r="I6188" t="s">
        <v>631</v>
      </c>
      <c r="J6188" s="1">
        <f>LEN(Table1[[#This Row],[Options/Features]]) - LEN(SUBSTITUTE(Table1[[#This Row],[Options/Features]], ",", "")) + 1</f>
        <v>3</v>
      </c>
      <c r="K6188" t="s">
        <v>30</v>
      </c>
      <c r="L6188" t="s">
        <v>31</v>
      </c>
    </row>
    <row r="6189" spans="1:12" x14ac:dyDescent="0.25">
      <c r="A6189" t="s">
        <v>32</v>
      </c>
      <c r="B6189" t="s">
        <v>125</v>
      </c>
      <c r="C6189" s="1">
        <v>2010</v>
      </c>
      <c r="D6189" s="9">
        <v>82879</v>
      </c>
      <c r="E6189" s="4">
        <v>18762.2</v>
      </c>
      <c r="F6189" t="s">
        <v>41</v>
      </c>
      <c r="G6189" t="s">
        <v>34</v>
      </c>
      <c r="H6189" t="s">
        <v>23</v>
      </c>
      <c r="I6189" t="s">
        <v>16</v>
      </c>
      <c r="J6189" s="1">
        <f>LEN(Table1[[#This Row],[Options/Features]]) - LEN(SUBSTITUTE(Table1[[#This Row],[Options/Features]], ",", "")) + 1</f>
        <v>1</v>
      </c>
      <c r="K6189" t="s">
        <v>17</v>
      </c>
      <c r="L6189" t="s">
        <v>18</v>
      </c>
    </row>
    <row r="6190" spans="1:12" x14ac:dyDescent="0.25">
      <c r="A6190" t="s">
        <v>133</v>
      </c>
      <c r="B6190" t="s">
        <v>267</v>
      </c>
      <c r="C6190" s="1">
        <v>2013</v>
      </c>
      <c r="D6190" s="9">
        <v>7070</v>
      </c>
      <c r="E6190" s="4">
        <v>38740.703999999998</v>
      </c>
      <c r="F6190" t="s">
        <v>27</v>
      </c>
      <c r="G6190" t="s">
        <v>72</v>
      </c>
      <c r="H6190" t="s">
        <v>23</v>
      </c>
      <c r="I6190" t="s">
        <v>774</v>
      </c>
      <c r="J6190" s="1">
        <f>LEN(Table1[[#This Row],[Options/Features]]) - LEN(SUBSTITUTE(Table1[[#This Row],[Options/Features]], ",", "")) + 1</f>
        <v>4</v>
      </c>
      <c r="K6190" t="s">
        <v>36</v>
      </c>
      <c r="L6190" t="s">
        <v>31</v>
      </c>
    </row>
    <row r="6191" spans="1:12" x14ac:dyDescent="0.25">
      <c r="A6191" t="s">
        <v>93</v>
      </c>
      <c r="B6191" t="s">
        <v>55</v>
      </c>
      <c r="C6191" s="1">
        <v>2017</v>
      </c>
      <c r="D6191" s="9">
        <v>55600</v>
      </c>
      <c r="E6191" s="4">
        <v>14512.343999999999</v>
      </c>
      <c r="F6191" t="s">
        <v>41</v>
      </c>
      <c r="G6191" t="s">
        <v>50</v>
      </c>
      <c r="H6191" t="s">
        <v>23</v>
      </c>
      <c r="I6191" t="s">
        <v>464</v>
      </c>
      <c r="J6191" s="1">
        <f>LEN(Table1[[#This Row],[Options/Features]]) - LEN(SUBSTITUTE(Table1[[#This Row],[Options/Features]], ",", "")) + 1</f>
        <v>3</v>
      </c>
      <c r="K6191" t="s">
        <v>17</v>
      </c>
      <c r="L6191" t="s">
        <v>31</v>
      </c>
    </row>
    <row r="6192" spans="1:12" x14ac:dyDescent="0.25">
      <c r="A6192" t="s">
        <v>89</v>
      </c>
      <c r="B6192" t="s">
        <v>318</v>
      </c>
      <c r="C6192" s="1">
        <v>2018</v>
      </c>
      <c r="D6192" s="9">
        <v>128372</v>
      </c>
      <c r="E6192" s="4">
        <v>5035.8320000000003</v>
      </c>
      <c r="F6192" t="s">
        <v>21</v>
      </c>
      <c r="G6192" t="s">
        <v>64</v>
      </c>
      <c r="H6192" t="s">
        <v>15</v>
      </c>
      <c r="I6192" t="s">
        <v>115</v>
      </c>
      <c r="J6192" s="1">
        <f>LEN(Table1[[#This Row],[Options/Features]]) - LEN(SUBSTITUTE(Table1[[#This Row],[Options/Features]], ",", "")) + 1</f>
        <v>1</v>
      </c>
      <c r="K6192" t="s">
        <v>30</v>
      </c>
      <c r="L6192" t="s">
        <v>31</v>
      </c>
    </row>
    <row r="6193" spans="1:12" x14ac:dyDescent="0.25">
      <c r="A6193" t="s">
        <v>25</v>
      </c>
      <c r="B6193" t="s">
        <v>156</v>
      </c>
      <c r="C6193" s="1">
        <v>2020</v>
      </c>
      <c r="D6193" s="9">
        <v>19805</v>
      </c>
      <c r="E6193" s="4">
        <v>19531.392</v>
      </c>
      <c r="F6193" t="s">
        <v>41</v>
      </c>
      <c r="G6193" t="s">
        <v>42</v>
      </c>
      <c r="H6193" t="s">
        <v>15</v>
      </c>
      <c r="I6193" t="s">
        <v>607</v>
      </c>
      <c r="J6193" s="1">
        <f>LEN(Table1[[#This Row],[Options/Features]]) - LEN(SUBSTITUTE(Table1[[#This Row],[Options/Features]], ",", "")) + 1</f>
        <v>4</v>
      </c>
      <c r="K6193" t="s">
        <v>17</v>
      </c>
      <c r="L6193" t="s">
        <v>31</v>
      </c>
    </row>
    <row r="6194" spans="1:12" x14ac:dyDescent="0.25">
      <c r="A6194" t="s">
        <v>44</v>
      </c>
      <c r="B6194" t="s">
        <v>45</v>
      </c>
      <c r="C6194" s="1">
        <v>2010</v>
      </c>
      <c r="D6194" s="9">
        <v>94900</v>
      </c>
      <c r="E6194" s="4">
        <v>35609.792000000001</v>
      </c>
      <c r="F6194" t="s">
        <v>27</v>
      </c>
      <c r="G6194" t="s">
        <v>46</v>
      </c>
      <c r="H6194" t="s">
        <v>15</v>
      </c>
      <c r="I6194" t="s">
        <v>115</v>
      </c>
      <c r="J6194" s="1">
        <f>LEN(Table1[[#This Row],[Options/Features]]) - LEN(SUBSTITUTE(Table1[[#This Row],[Options/Features]], ",", "")) + 1</f>
        <v>1</v>
      </c>
      <c r="K6194" t="s">
        <v>30</v>
      </c>
      <c r="L6194" t="s">
        <v>31</v>
      </c>
    </row>
    <row r="6195" spans="1:12" x14ac:dyDescent="0.25">
      <c r="A6195" t="s">
        <v>79</v>
      </c>
      <c r="B6195" t="s">
        <v>155</v>
      </c>
      <c r="C6195" s="1">
        <v>2010</v>
      </c>
      <c r="D6195" s="9">
        <v>21425</v>
      </c>
      <c r="E6195" s="4">
        <v>28776</v>
      </c>
      <c r="F6195" t="s">
        <v>21</v>
      </c>
      <c r="G6195" t="s">
        <v>42</v>
      </c>
      <c r="H6195" t="s">
        <v>15</v>
      </c>
      <c r="I6195" t="s">
        <v>214</v>
      </c>
      <c r="J6195" s="1">
        <f>LEN(Table1[[#This Row],[Options/Features]]) - LEN(SUBSTITUTE(Table1[[#This Row],[Options/Features]], ",", "")) + 1</f>
        <v>2</v>
      </c>
      <c r="K6195" t="s">
        <v>17</v>
      </c>
      <c r="L6195" t="s">
        <v>18</v>
      </c>
    </row>
    <row r="6196" spans="1:12" x14ac:dyDescent="0.25">
      <c r="A6196" t="s">
        <v>48</v>
      </c>
      <c r="B6196" t="s">
        <v>52</v>
      </c>
      <c r="C6196" s="1">
        <v>2019</v>
      </c>
      <c r="D6196" s="9">
        <v>7055</v>
      </c>
      <c r="E6196" s="4">
        <v>32488.536</v>
      </c>
      <c r="F6196" t="s">
        <v>13</v>
      </c>
      <c r="G6196" t="s">
        <v>64</v>
      </c>
      <c r="H6196" t="s">
        <v>15</v>
      </c>
      <c r="I6196" t="s">
        <v>1068</v>
      </c>
      <c r="J6196" s="1">
        <f>LEN(Table1[[#This Row],[Options/Features]]) - LEN(SUBSTITUTE(Table1[[#This Row],[Options/Features]], ",", "")) + 1</f>
        <v>3</v>
      </c>
      <c r="K6196" t="s">
        <v>17</v>
      </c>
      <c r="L6196" t="s">
        <v>31</v>
      </c>
    </row>
    <row r="6197" spans="1:12" x14ac:dyDescent="0.25">
      <c r="A6197" t="s">
        <v>133</v>
      </c>
      <c r="B6197" t="s">
        <v>199</v>
      </c>
      <c r="C6197" s="1">
        <v>2013</v>
      </c>
      <c r="D6197" s="9">
        <v>78579</v>
      </c>
      <c r="E6197" s="4">
        <v>16570.304</v>
      </c>
      <c r="F6197" t="s">
        <v>27</v>
      </c>
      <c r="G6197" t="s">
        <v>22</v>
      </c>
      <c r="H6197" t="s">
        <v>15</v>
      </c>
      <c r="I6197" t="s">
        <v>16</v>
      </c>
      <c r="J6197" s="1">
        <f>LEN(Table1[[#This Row],[Options/Features]]) - LEN(SUBSTITUTE(Table1[[#This Row],[Options/Features]], ",", "")) + 1</f>
        <v>1</v>
      </c>
      <c r="K6197" t="s">
        <v>17</v>
      </c>
      <c r="L6197" t="s">
        <v>31</v>
      </c>
    </row>
    <row r="6198" spans="1:12" x14ac:dyDescent="0.25">
      <c r="A6198" t="s">
        <v>57</v>
      </c>
      <c r="B6198" t="s">
        <v>123</v>
      </c>
      <c r="C6198" s="1">
        <v>2020</v>
      </c>
      <c r="D6198" s="9">
        <v>81953</v>
      </c>
      <c r="E6198" s="4">
        <v>32953.760000000002</v>
      </c>
      <c r="F6198" t="s">
        <v>27</v>
      </c>
      <c r="G6198" t="s">
        <v>67</v>
      </c>
      <c r="H6198" t="s">
        <v>15</v>
      </c>
      <c r="I6198" t="s">
        <v>216</v>
      </c>
      <c r="J6198" s="1">
        <f>LEN(Table1[[#This Row],[Options/Features]]) - LEN(SUBSTITUTE(Table1[[#This Row],[Options/Features]], ",", "")) + 1</f>
        <v>2</v>
      </c>
      <c r="K6198" t="s">
        <v>36</v>
      </c>
      <c r="L6198" t="s">
        <v>31</v>
      </c>
    </row>
    <row r="6199" spans="1:12" x14ac:dyDescent="0.25">
      <c r="A6199" t="s">
        <v>74</v>
      </c>
      <c r="B6199" t="s">
        <v>235</v>
      </c>
      <c r="C6199" s="1">
        <v>2022</v>
      </c>
      <c r="D6199" s="9">
        <v>39138</v>
      </c>
      <c r="E6199" s="4">
        <v>4934.7039999999997</v>
      </c>
      <c r="F6199" t="s">
        <v>13</v>
      </c>
      <c r="G6199" t="s">
        <v>50</v>
      </c>
      <c r="H6199" t="s">
        <v>15</v>
      </c>
      <c r="I6199" t="s">
        <v>88</v>
      </c>
      <c r="J6199" s="1">
        <f>LEN(Table1[[#This Row],[Options/Features]]) - LEN(SUBSTITUTE(Table1[[#This Row],[Options/Features]], ",", "")) + 1</f>
        <v>2</v>
      </c>
      <c r="K6199" t="s">
        <v>30</v>
      </c>
      <c r="L6199" t="s">
        <v>31</v>
      </c>
    </row>
    <row r="6200" spans="1:12" x14ac:dyDescent="0.25">
      <c r="A6200" t="s">
        <v>48</v>
      </c>
      <c r="B6200" t="s">
        <v>52</v>
      </c>
      <c r="C6200" s="1">
        <v>2022</v>
      </c>
      <c r="D6200" s="9">
        <v>58003</v>
      </c>
      <c r="E6200" s="4">
        <v>28790.28</v>
      </c>
      <c r="F6200" t="s">
        <v>13</v>
      </c>
      <c r="G6200" t="s">
        <v>64</v>
      </c>
      <c r="H6200" t="s">
        <v>15</v>
      </c>
      <c r="I6200" t="s">
        <v>1123</v>
      </c>
      <c r="J6200" s="1">
        <f>LEN(Table1[[#This Row],[Options/Features]]) - LEN(SUBSTITUTE(Table1[[#This Row],[Options/Features]], ",", "")) + 1</f>
        <v>4</v>
      </c>
      <c r="K6200" t="s">
        <v>30</v>
      </c>
      <c r="L6200" t="s">
        <v>31</v>
      </c>
    </row>
    <row r="6201" spans="1:12" x14ac:dyDescent="0.25">
      <c r="A6201" t="s">
        <v>133</v>
      </c>
      <c r="B6201" t="s">
        <v>170</v>
      </c>
      <c r="C6201" s="1">
        <v>2011</v>
      </c>
      <c r="D6201" s="9">
        <v>80066</v>
      </c>
      <c r="E6201" s="4">
        <v>29202.552</v>
      </c>
      <c r="F6201" t="s">
        <v>27</v>
      </c>
      <c r="G6201" t="s">
        <v>34</v>
      </c>
      <c r="H6201" t="s">
        <v>23</v>
      </c>
      <c r="I6201" t="s">
        <v>799</v>
      </c>
      <c r="J6201" s="1">
        <f>LEN(Table1[[#This Row],[Options/Features]]) - LEN(SUBSTITUTE(Table1[[#This Row],[Options/Features]], ",", "")) + 1</f>
        <v>4</v>
      </c>
      <c r="K6201" t="s">
        <v>30</v>
      </c>
      <c r="L6201" t="s">
        <v>31</v>
      </c>
    </row>
    <row r="6202" spans="1:12" x14ac:dyDescent="0.25">
      <c r="A6202" t="s">
        <v>133</v>
      </c>
      <c r="B6202" t="s">
        <v>267</v>
      </c>
      <c r="C6202" s="1">
        <v>2017</v>
      </c>
      <c r="D6202" s="9">
        <v>89401</v>
      </c>
      <c r="E6202" s="4">
        <v>17521.135999999999</v>
      </c>
      <c r="F6202" t="s">
        <v>21</v>
      </c>
      <c r="G6202" t="s">
        <v>42</v>
      </c>
      <c r="H6202" t="s">
        <v>15</v>
      </c>
      <c r="I6202" t="s">
        <v>132</v>
      </c>
      <c r="J6202" s="1">
        <f>LEN(Table1[[#This Row],[Options/Features]]) - LEN(SUBSTITUTE(Table1[[#This Row],[Options/Features]], ",", "")) + 1</f>
        <v>3</v>
      </c>
      <c r="K6202" t="s">
        <v>30</v>
      </c>
      <c r="L6202" t="s">
        <v>31</v>
      </c>
    </row>
    <row r="6203" spans="1:12" x14ac:dyDescent="0.25">
      <c r="A6203" t="s">
        <v>60</v>
      </c>
      <c r="B6203" t="s">
        <v>209</v>
      </c>
      <c r="C6203" s="1">
        <v>2015</v>
      </c>
      <c r="D6203" s="9">
        <v>124341</v>
      </c>
      <c r="E6203" s="4">
        <v>4499.4799999999996</v>
      </c>
      <c r="F6203" t="s">
        <v>27</v>
      </c>
      <c r="G6203" t="s">
        <v>64</v>
      </c>
      <c r="H6203" t="s">
        <v>15</v>
      </c>
      <c r="I6203" t="s">
        <v>211</v>
      </c>
      <c r="J6203" s="1">
        <f>LEN(Table1[[#This Row],[Options/Features]]) - LEN(SUBSTITUTE(Table1[[#This Row],[Options/Features]], ",", "")) + 1</f>
        <v>2</v>
      </c>
      <c r="K6203" t="s">
        <v>30</v>
      </c>
      <c r="L6203" t="s">
        <v>31</v>
      </c>
    </row>
    <row r="6204" spans="1:12" x14ac:dyDescent="0.25">
      <c r="A6204" t="s">
        <v>116</v>
      </c>
      <c r="B6204" t="s">
        <v>158</v>
      </c>
      <c r="C6204" s="1">
        <v>2011</v>
      </c>
      <c r="D6204" s="9">
        <v>49663</v>
      </c>
      <c r="E6204" s="4">
        <v>22979.488000000001</v>
      </c>
      <c r="F6204" t="s">
        <v>13</v>
      </c>
      <c r="G6204" t="s">
        <v>14</v>
      </c>
      <c r="H6204" t="s">
        <v>15</v>
      </c>
      <c r="I6204" t="s">
        <v>824</v>
      </c>
      <c r="J6204" s="1">
        <f>LEN(Table1[[#This Row],[Options/Features]]) - LEN(SUBSTITUTE(Table1[[#This Row],[Options/Features]], ",", "")) + 1</f>
        <v>3</v>
      </c>
      <c r="K6204" t="s">
        <v>36</v>
      </c>
      <c r="L6204" t="s">
        <v>31</v>
      </c>
    </row>
    <row r="6205" spans="1:12" x14ac:dyDescent="0.25">
      <c r="A6205" t="s">
        <v>60</v>
      </c>
      <c r="B6205" t="s">
        <v>102</v>
      </c>
      <c r="C6205" s="1">
        <v>2010</v>
      </c>
      <c r="D6205" s="9">
        <v>30501</v>
      </c>
      <c r="E6205" s="4">
        <v>19377.151999999998</v>
      </c>
      <c r="F6205" t="s">
        <v>27</v>
      </c>
      <c r="G6205" t="s">
        <v>67</v>
      </c>
      <c r="H6205" t="s">
        <v>23</v>
      </c>
      <c r="I6205" t="s">
        <v>53</v>
      </c>
      <c r="J6205" s="1">
        <f>LEN(Table1[[#This Row],[Options/Features]]) - LEN(SUBSTITUTE(Table1[[#This Row],[Options/Features]], ",", "")) + 1</f>
        <v>2</v>
      </c>
      <c r="K6205" t="s">
        <v>36</v>
      </c>
      <c r="L6205" t="s">
        <v>31</v>
      </c>
    </row>
    <row r="6206" spans="1:12" x14ac:dyDescent="0.25">
      <c r="A6206" t="s">
        <v>32</v>
      </c>
      <c r="B6206" t="s">
        <v>341</v>
      </c>
      <c r="C6206" s="1">
        <v>2017</v>
      </c>
      <c r="D6206" s="9">
        <v>8599</v>
      </c>
      <c r="E6206" s="4">
        <v>26073.288</v>
      </c>
      <c r="F6206" t="s">
        <v>21</v>
      </c>
      <c r="G6206" t="s">
        <v>64</v>
      </c>
      <c r="H6206" t="s">
        <v>23</v>
      </c>
      <c r="I6206" t="s">
        <v>862</v>
      </c>
      <c r="J6206" s="1">
        <f>LEN(Table1[[#This Row],[Options/Features]]) - LEN(SUBSTITUTE(Table1[[#This Row],[Options/Features]], ",", "")) + 1</f>
        <v>3</v>
      </c>
      <c r="K6206" t="s">
        <v>30</v>
      </c>
      <c r="L6206" t="s">
        <v>31</v>
      </c>
    </row>
    <row r="6207" spans="1:12" x14ac:dyDescent="0.25">
      <c r="A6207" t="s">
        <v>89</v>
      </c>
      <c r="B6207" t="s">
        <v>90</v>
      </c>
      <c r="C6207" s="1">
        <v>2019</v>
      </c>
      <c r="D6207" s="9">
        <v>88097</v>
      </c>
      <c r="E6207" s="4">
        <v>24153.304</v>
      </c>
      <c r="F6207" t="s">
        <v>21</v>
      </c>
      <c r="G6207" t="s">
        <v>34</v>
      </c>
      <c r="H6207" t="s">
        <v>15</v>
      </c>
      <c r="I6207" t="s">
        <v>553</v>
      </c>
      <c r="J6207" s="1">
        <f>LEN(Table1[[#This Row],[Options/Features]]) - LEN(SUBSTITUTE(Table1[[#This Row],[Options/Features]], ",", "")) + 1</f>
        <v>3</v>
      </c>
      <c r="K6207" t="s">
        <v>36</v>
      </c>
      <c r="L6207" t="s">
        <v>31</v>
      </c>
    </row>
    <row r="6208" spans="1:12" x14ac:dyDescent="0.25">
      <c r="A6208" t="s">
        <v>96</v>
      </c>
      <c r="B6208" t="s">
        <v>97</v>
      </c>
      <c r="C6208" s="1">
        <v>2018</v>
      </c>
      <c r="D6208" s="9">
        <v>66686</v>
      </c>
      <c r="E6208" s="4">
        <v>25901.671999999999</v>
      </c>
      <c r="F6208" t="s">
        <v>13</v>
      </c>
      <c r="G6208" t="s">
        <v>28</v>
      </c>
      <c r="H6208" t="s">
        <v>15</v>
      </c>
      <c r="I6208" t="s">
        <v>115</v>
      </c>
      <c r="J6208" s="1">
        <f>LEN(Table1[[#This Row],[Options/Features]]) - LEN(SUBSTITUTE(Table1[[#This Row],[Options/Features]], ",", "")) + 1</f>
        <v>1</v>
      </c>
      <c r="K6208" t="s">
        <v>17</v>
      </c>
      <c r="L6208" t="s">
        <v>31</v>
      </c>
    </row>
    <row r="6209" spans="1:12" x14ac:dyDescent="0.25">
      <c r="A6209" t="s">
        <v>19</v>
      </c>
      <c r="B6209" t="s">
        <v>20</v>
      </c>
      <c r="C6209" s="1">
        <v>2013</v>
      </c>
      <c r="D6209" s="9">
        <v>92954</v>
      </c>
      <c r="E6209" s="4">
        <v>12778.864</v>
      </c>
      <c r="F6209" t="s">
        <v>41</v>
      </c>
      <c r="G6209" t="s">
        <v>64</v>
      </c>
      <c r="H6209" t="s">
        <v>15</v>
      </c>
      <c r="I6209" t="s">
        <v>990</v>
      </c>
      <c r="J6209" s="1">
        <f>LEN(Table1[[#This Row],[Options/Features]]) - LEN(SUBSTITUTE(Table1[[#This Row],[Options/Features]], ",", "")) + 1</f>
        <v>4</v>
      </c>
      <c r="K6209" t="s">
        <v>30</v>
      </c>
      <c r="L6209" t="s">
        <v>31</v>
      </c>
    </row>
    <row r="6210" spans="1:12" x14ac:dyDescent="0.25">
      <c r="A6210" t="s">
        <v>37</v>
      </c>
      <c r="B6210" t="s">
        <v>103</v>
      </c>
      <c r="C6210" s="1">
        <v>2019</v>
      </c>
      <c r="D6210" s="9">
        <v>132243</v>
      </c>
      <c r="E6210" s="4">
        <v>4438.28</v>
      </c>
      <c r="F6210" t="s">
        <v>27</v>
      </c>
      <c r="G6210" t="s">
        <v>22</v>
      </c>
      <c r="H6210" t="s">
        <v>23</v>
      </c>
      <c r="I6210" t="s">
        <v>73</v>
      </c>
      <c r="J6210" s="1">
        <f>LEN(Table1[[#This Row],[Options/Features]]) - LEN(SUBSTITUTE(Table1[[#This Row],[Options/Features]], ",", "")) + 1</f>
        <v>2</v>
      </c>
      <c r="K6210" t="s">
        <v>30</v>
      </c>
      <c r="L6210" t="s">
        <v>31</v>
      </c>
    </row>
    <row r="6211" spans="1:12" x14ac:dyDescent="0.25">
      <c r="A6211" t="s">
        <v>99</v>
      </c>
      <c r="B6211" t="s">
        <v>100</v>
      </c>
      <c r="C6211" s="1">
        <v>2019</v>
      </c>
      <c r="D6211" s="9">
        <v>36652</v>
      </c>
      <c r="E6211" s="4">
        <v>20052.583999999999</v>
      </c>
      <c r="F6211" t="s">
        <v>27</v>
      </c>
      <c r="G6211" t="s">
        <v>28</v>
      </c>
      <c r="H6211" t="s">
        <v>23</v>
      </c>
      <c r="I6211" t="s">
        <v>180</v>
      </c>
      <c r="J6211" s="1">
        <f>LEN(Table1[[#This Row],[Options/Features]]) - LEN(SUBSTITUTE(Table1[[#This Row],[Options/Features]], ",", "")) + 1</f>
        <v>4</v>
      </c>
      <c r="K6211" t="s">
        <v>36</v>
      </c>
      <c r="L6211" t="s">
        <v>31</v>
      </c>
    </row>
    <row r="6212" spans="1:12" x14ac:dyDescent="0.25">
      <c r="A6212" t="s">
        <v>149</v>
      </c>
      <c r="B6212" t="s">
        <v>150</v>
      </c>
      <c r="C6212" s="1">
        <v>2019</v>
      </c>
      <c r="D6212" s="9">
        <v>141160</v>
      </c>
      <c r="E6212" s="4">
        <v>37475.08</v>
      </c>
      <c r="F6212" t="s">
        <v>13</v>
      </c>
      <c r="G6212" t="s">
        <v>34</v>
      </c>
      <c r="H6212" t="s">
        <v>15</v>
      </c>
      <c r="I6212" t="s">
        <v>166</v>
      </c>
      <c r="J6212" s="1">
        <f>LEN(Table1[[#This Row],[Options/Features]]) - LEN(SUBSTITUTE(Table1[[#This Row],[Options/Features]], ",", "")) + 1</f>
        <v>1</v>
      </c>
      <c r="K6212" t="s">
        <v>30</v>
      </c>
      <c r="L6212" t="s">
        <v>31</v>
      </c>
    </row>
    <row r="6213" spans="1:12" x14ac:dyDescent="0.25">
      <c r="A6213" t="s">
        <v>32</v>
      </c>
      <c r="B6213" t="s">
        <v>125</v>
      </c>
      <c r="C6213" s="1">
        <v>2021</v>
      </c>
      <c r="D6213" s="9">
        <v>65564</v>
      </c>
      <c r="E6213" s="4">
        <v>7922.92</v>
      </c>
      <c r="F6213" t="s">
        <v>13</v>
      </c>
      <c r="G6213" t="s">
        <v>67</v>
      </c>
      <c r="H6213" t="s">
        <v>15</v>
      </c>
      <c r="I6213" t="s">
        <v>285</v>
      </c>
      <c r="J6213" s="1">
        <f>LEN(Table1[[#This Row],[Options/Features]]) - LEN(SUBSTITUTE(Table1[[#This Row],[Options/Features]], ",", "")) + 1</f>
        <v>2</v>
      </c>
      <c r="K6213" t="s">
        <v>17</v>
      </c>
      <c r="L6213" t="s">
        <v>31</v>
      </c>
    </row>
    <row r="6214" spans="1:12" x14ac:dyDescent="0.25">
      <c r="A6214" t="s">
        <v>44</v>
      </c>
      <c r="B6214" t="s">
        <v>330</v>
      </c>
      <c r="C6214" s="1">
        <v>2014</v>
      </c>
      <c r="D6214" s="9">
        <v>98860</v>
      </c>
      <c r="E6214" s="4">
        <v>22155.56</v>
      </c>
      <c r="F6214" t="s">
        <v>21</v>
      </c>
      <c r="G6214" t="s">
        <v>72</v>
      </c>
      <c r="H6214" t="s">
        <v>23</v>
      </c>
      <c r="I6214" t="s">
        <v>107</v>
      </c>
      <c r="J6214" s="1">
        <f>LEN(Table1[[#This Row],[Options/Features]]) - LEN(SUBSTITUTE(Table1[[#This Row],[Options/Features]], ",", "")) + 1</f>
        <v>2</v>
      </c>
      <c r="K6214" t="s">
        <v>36</v>
      </c>
      <c r="L6214" t="s">
        <v>31</v>
      </c>
    </row>
    <row r="6215" spans="1:12" x14ac:dyDescent="0.25">
      <c r="A6215" t="s">
        <v>19</v>
      </c>
      <c r="B6215" t="s">
        <v>290</v>
      </c>
      <c r="C6215" s="1">
        <v>2020</v>
      </c>
      <c r="D6215" s="9">
        <v>147822</v>
      </c>
      <c r="E6215" s="4">
        <v>6661.7920000000004</v>
      </c>
      <c r="F6215" t="s">
        <v>27</v>
      </c>
      <c r="G6215" t="s">
        <v>22</v>
      </c>
      <c r="H6215" t="s">
        <v>23</v>
      </c>
      <c r="I6215" t="s">
        <v>277</v>
      </c>
      <c r="J6215" s="1">
        <f>LEN(Table1[[#This Row],[Options/Features]]) - LEN(SUBSTITUTE(Table1[[#This Row],[Options/Features]], ",", "")) + 1</f>
        <v>2</v>
      </c>
      <c r="K6215" t="s">
        <v>30</v>
      </c>
      <c r="L6215" t="s">
        <v>31</v>
      </c>
    </row>
    <row r="6216" spans="1:12" x14ac:dyDescent="0.25">
      <c r="A6216" t="s">
        <v>93</v>
      </c>
      <c r="B6216" t="s">
        <v>55</v>
      </c>
      <c r="C6216" s="1">
        <v>2010</v>
      </c>
      <c r="D6216" s="9">
        <v>101212</v>
      </c>
      <c r="E6216" s="4">
        <v>5743.1360000000004</v>
      </c>
      <c r="F6216" t="s">
        <v>13</v>
      </c>
      <c r="G6216" t="s">
        <v>50</v>
      </c>
      <c r="H6216" t="s">
        <v>23</v>
      </c>
      <c r="I6216" t="s">
        <v>567</v>
      </c>
      <c r="J6216" s="1">
        <f>LEN(Table1[[#This Row],[Options/Features]]) - LEN(SUBSTITUTE(Table1[[#This Row],[Options/Features]], ",", "")) + 1</f>
        <v>3</v>
      </c>
      <c r="K6216" t="s">
        <v>36</v>
      </c>
      <c r="L6216" t="s">
        <v>31</v>
      </c>
    </row>
    <row r="6217" spans="1:12" x14ac:dyDescent="0.25">
      <c r="A6217" t="s">
        <v>60</v>
      </c>
      <c r="B6217" t="s">
        <v>160</v>
      </c>
      <c r="C6217" s="1">
        <v>2021</v>
      </c>
      <c r="D6217" s="9">
        <v>120229</v>
      </c>
      <c r="E6217" s="4">
        <v>30918.304</v>
      </c>
      <c r="F6217" t="s">
        <v>41</v>
      </c>
      <c r="G6217" t="s">
        <v>64</v>
      </c>
      <c r="H6217" t="s">
        <v>15</v>
      </c>
      <c r="I6217" t="s">
        <v>106</v>
      </c>
      <c r="J6217" s="1">
        <f>LEN(Table1[[#This Row],[Options/Features]]) - LEN(SUBSTITUTE(Table1[[#This Row],[Options/Features]], ",", "")) + 1</f>
        <v>1</v>
      </c>
      <c r="K6217" t="s">
        <v>36</v>
      </c>
      <c r="L6217" t="s">
        <v>31</v>
      </c>
    </row>
    <row r="6218" spans="1:12" x14ac:dyDescent="0.25">
      <c r="A6218" t="s">
        <v>11</v>
      </c>
      <c r="B6218" t="s">
        <v>153</v>
      </c>
      <c r="C6218" s="1">
        <v>2020</v>
      </c>
      <c r="D6218" s="9">
        <v>129471</v>
      </c>
      <c r="E6218" s="4">
        <v>15684.928</v>
      </c>
      <c r="F6218" t="s">
        <v>41</v>
      </c>
      <c r="G6218" t="s">
        <v>28</v>
      </c>
      <c r="H6218" t="s">
        <v>15</v>
      </c>
      <c r="I6218" t="s">
        <v>202</v>
      </c>
      <c r="J6218" s="1">
        <f>LEN(Table1[[#This Row],[Options/Features]]) - LEN(SUBSTITUTE(Table1[[#This Row],[Options/Features]], ",", "")) + 1</f>
        <v>2</v>
      </c>
      <c r="K6218" t="s">
        <v>17</v>
      </c>
      <c r="L6218" t="s">
        <v>31</v>
      </c>
    </row>
    <row r="6219" spans="1:12" x14ac:dyDescent="0.25">
      <c r="A6219" t="s">
        <v>74</v>
      </c>
      <c r="B6219" t="s">
        <v>235</v>
      </c>
      <c r="C6219" s="1">
        <v>2022</v>
      </c>
      <c r="D6219" s="9">
        <v>149355</v>
      </c>
      <c r="E6219" s="4">
        <v>27154.94</v>
      </c>
      <c r="F6219" t="s">
        <v>21</v>
      </c>
      <c r="G6219" t="s">
        <v>42</v>
      </c>
      <c r="H6219" t="s">
        <v>15</v>
      </c>
      <c r="I6219" t="s">
        <v>287</v>
      </c>
      <c r="J6219" s="1">
        <f>LEN(Table1[[#This Row],[Options/Features]]) - LEN(SUBSTITUTE(Table1[[#This Row],[Options/Features]], ",", "")) + 1</f>
        <v>2</v>
      </c>
      <c r="K6219" t="s">
        <v>17</v>
      </c>
      <c r="L6219" t="s">
        <v>18</v>
      </c>
    </row>
    <row r="6220" spans="1:12" x14ac:dyDescent="0.25">
      <c r="A6220" t="s">
        <v>37</v>
      </c>
      <c r="B6220" t="s">
        <v>103</v>
      </c>
      <c r="C6220" s="1">
        <v>2020</v>
      </c>
      <c r="D6220" s="9">
        <v>99056</v>
      </c>
      <c r="E6220" s="4">
        <v>30386.367999999999</v>
      </c>
      <c r="F6220" t="s">
        <v>21</v>
      </c>
      <c r="G6220" t="s">
        <v>34</v>
      </c>
      <c r="H6220" t="s">
        <v>15</v>
      </c>
      <c r="I6220" t="s">
        <v>47</v>
      </c>
      <c r="J6220" s="1">
        <f>LEN(Table1[[#This Row],[Options/Features]]) - LEN(SUBSTITUTE(Table1[[#This Row],[Options/Features]], ",", "")) + 1</f>
        <v>1</v>
      </c>
      <c r="K6220" t="s">
        <v>30</v>
      </c>
      <c r="L6220" t="s">
        <v>31</v>
      </c>
    </row>
    <row r="6221" spans="1:12" x14ac:dyDescent="0.25">
      <c r="A6221" t="s">
        <v>54</v>
      </c>
      <c r="B6221" t="s">
        <v>208</v>
      </c>
      <c r="C6221" s="1">
        <v>2010</v>
      </c>
      <c r="D6221" s="9">
        <v>26884</v>
      </c>
      <c r="E6221" s="4">
        <v>24002.128000000001</v>
      </c>
      <c r="F6221" t="s">
        <v>41</v>
      </c>
      <c r="G6221" t="s">
        <v>72</v>
      </c>
      <c r="H6221" t="s">
        <v>23</v>
      </c>
      <c r="I6221" t="s">
        <v>458</v>
      </c>
      <c r="J6221" s="1">
        <f>LEN(Table1[[#This Row],[Options/Features]]) - LEN(SUBSTITUTE(Table1[[#This Row],[Options/Features]], ",", "")) + 1</f>
        <v>4</v>
      </c>
      <c r="K6221" t="s">
        <v>36</v>
      </c>
      <c r="L6221" t="s">
        <v>31</v>
      </c>
    </row>
    <row r="6222" spans="1:12" x14ac:dyDescent="0.25">
      <c r="A6222" t="s">
        <v>44</v>
      </c>
      <c r="B6222" t="s">
        <v>362</v>
      </c>
      <c r="C6222" s="1">
        <v>2016</v>
      </c>
      <c r="D6222" s="9">
        <v>104599</v>
      </c>
      <c r="E6222" s="4">
        <v>19204.68</v>
      </c>
      <c r="F6222" t="s">
        <v>27</v>
      </c>
      <c r="G6222" t="s">
        <v>50</v>
      </c>
      <c r="H6222" t="s">
        <v>23</v>
      </c>
      <c r="I6222" t="s">
        <v>62</v>
      </c>
      <c r="J6222" s="1">
        <f>LEN(Table1[[#This Row],[Options/Features]]) - LEN(SUBSTITUTE(Table1[[#This Row],[Options/Features]], ",", "")) + 1</f>
        <v>2</v>
      </c>
      <c r="K6222" t="s">
        <v>17</v>
      </c>
      <c r="L6222" t="s">
        <v>31</v>
      </c>
    </row>
    <row r="6223" spans="1:12" x14ac:dyDescent="0.25">
      <c r="A6223" t="s">
        <v>96</v>
      </c>
      <c r="B6223" t="s">
        <v>111</v>
      </c>
      <c r="C6223" s="1">
        <v>2012</v>
      </c>
      <c r="D6223" s="9">
        <v>39062</v>
      </c>
      <c r="E6223" s="4">
        <v>5047.8239999999996</v>
      </c>
      <c r="F6223" t="s">
        <v>21</v>
      </c>
      <c r="G6223" t="s">
        <v>50</v>
      </c>
      <c r="H6223" t="s">
        <v>15</v>
      </c>
      <c r="I6223" t="s">
        <v>561</v>
      </c>
      <c r="J6223" s="1">
        <f>LEN(Table1[[#This Row],[Options/Features]]) - LEN(SUBSTITUTE(Table1[[#This Row],[Options/Features]], ",", "")) + 1</f>
        <v>4</v>
      </c>
      <c r="K6223" t="s">
        <v>30</v>
      </c>
      <c r="L6223" t="s">
        <v>31</v>
      </c>
    </row>
    <row r="6224" spans="1:12" x14ac:dyDescent="0.25">
      <c r="A6224" t="s">
        <v>44</v>
      </c>
      <c r="B6224" t="s">
        <v>176</v>
      </c>
      <c r="C6224" s="1">
        <v>2013</v>
      </c>
      <c r="D6224" s="9">
        <v>38414</v>
      </c>
      <c r="E6224" s="4">
        <v>27620.68</v>
      </c>
      <c r="F6224" t="s">
        <v>13</v>
      </c>
      <c r="G6224" t="s">
        <v>50</v>
      </c>
      <c r="H6224" t="s">
        <v>15</v>
      </c>
      <c r="I6224" t="s">
        <v>166</v>
      </c>
      <c r="J6224" s="1">
        <f>LEN(Table1[[#This Row],[Options/Features]]) - LEN(SUBSTITUTE(Table1[[#This Row],[Options/Features]], ",", "")) + 1</f>
        <v>1</v>
      </c>
      <c r="K6224" t="s">
        <v>30</v>
      </c>
      <c r="L6224" t="s">
        <v>18</v>
      </c>
    </row>
    <row r="6225" spans="1:12" x14ac:dyDescent="0.25">
      <c r="A6225" t="s">
        <v>11</v>
      </c>
      <c r="B6225" t="s">
        <v>187</v>
      </c>
      <c r="C6225" s="1">
        <v>2012</v>
      </c>
      <c r="D6225" s="9">
        <v>80016</v>
      </c>
      <c r="E6225" s="4">
        <v>5993.0240000000003</v>
      </c>
      <c r="F6225" t="s">
        <v>41</v>
      </c>
      <c r="G6225" t="s">
        <v>22</v>
      </c>
      <c r="H6225" t="s">
        <v>15</v>
      </c>
      <c r="I6225" t="s">
        <v>374</v>
      </c>
      <c r="J6225" s="1">
        <f>LEN(Table1[[#This Row],[Options/Features]]) - LEN(SUBSTITUTE(Table1[[#This Row],[Options/Features]], ",", "")) + 1</f>
        <v>3</v>
      </c>
      <c r="K6225" t="s">
        <v>17</v>
      </c>
      <c r="L6225" t="s">
        <v>31</v>
      </c>
    </row>
    <row r="6226" spans="1:12" x14ac:dyDescent="0.25">
      <c r="A6226" t="s">
        <v>149</v>
      </c>
      <c r="B6226" t="s">
        <v>300</v>
      </c>
      <c r="C6226" s="1">
        <v>2015</v>
      </c>
      <c r="D6226" s="9">
        <v>8241</v>
      </c>
      <c r="E6226" s="4">
        <v>25891.423999999999</v>
      </c>
      <c r="F6226" t="s">
        <v>13</v>
      </c>
      <c r="G6226" t="s">
        <v>67</v>
      </c>
      <c r="H6226" t="s">
        <v>15</v>
      </c>
      <c r="I6226" t="s">
        <v>809</v>
      </c>
      <c r="J6226" s="1">
        <f>LEN(Table1[[#This Row],[Options/Features]]) - LEN(SUBSTITUTE(Table1[[#This Row],[Options/Features]], ",", "")) + 1</f>
        <v>4</v>
      </c>
      <c r="K6226" t="s">
        <v>30</v>
      </c>
      <c r="L6226" t="s">
        <v>31</v>
      </c>
    </row>
    <row r="6227" spans="1:12" x14ac:dyDescent="0.25">
      <c r="A6227" t="s">
        <v>32</v>
      </c>
      <c r="B6227" t="s">
        <v>66</v>
      </c>
      <c r="C6227" s="1">
        <v>2011</v>
      </c>
      <c r="D6227" s="9">
        <v>142138</v>
      </c>
      <c r="E6227" s="4">
        <v>37386.728000000003</v>
      </c>
      <c r="F6227" t="s">
        <v>21</v>
      </c>
      <c r="G6227" t="s">
        <v>46</v>
      </c>
      <c r="H6227" t="s">
        <v>23</v>
      </c>
      <c r="I6227" t="s">
        <v>216</v>
      </c>
      <c r="J6227" s="1">
        <f>LEN(Table1[[#This Row],[Options/Features]]) - LEN(SUBSTITUTE(Table1[[#This Row],[Options/Features]], ",", "")) + 1</f>
        <v>2</v>
      </c>
      <c r="K6227" t="s">
        <v>36</v>
      </c>
      <c r="L6227" t="s">
        <v>31</v>
      </c>
    </row>
    <row r="6228" spans="1:12" x14ac:dyDescent="0.25">
      <c r="A6228" t="s">
        <v>133</v>
      </c>
      <c r="B6228" t="s">
        <v>267</v>
      </c>
      <c r="C6228" s="1">
        <v>2013</v>
      </c>
      <c r="D6228" s="9">
        <v>49611</v>
      </c>
      <c r="E6228" s="4">
        <v>11501.136</v>
      </c>
      <c r="F6228" t="s">
        <v>21</v>
      </c>
      <c r="G6228" t="s">
        <v>67</v>
      </c>
      <c r="H6228" t="s">
        <v>23</v>
      </c>
      <c r="I6228" t="s">
        <v>374</v>
      </c>
      <c r="J6228" s="1">
        <f>LEN(Table1[[#This Row],[Options/Features]]) - LEN(SUBSTITUTE(Table1[[#This Row],[Options/Features]], ",", "")) + 1</f>
        <v>3</v>
      </c>
      <c r="K6228" t="s">
        <v>17</v>
      </c>
      <c r="L6228" t="s">
        <v>31</v>
      </c>
    </row>
    <row r="6229" spans="1:12" x14ac:dyDescent="0.25">
      <c r="A6229" t="s">
        <v>25</v>
      </c>
      <c r="B6229" t="s">
        <v>156</v>
      </c>
      <c r="C6229" s="1">
        <v>2016</v>
      </c>
      <c r="D6229" s="9">
        <v>5692</v>
      </c>
      <c r="E6229" s="4">
        <v>38737.728000000003</v>
      </c>
      <c r="F6229" t="s">
        <v>13</v>
      </c>
      <c r="G6229" t="s">
        <v>34</v>
      </c>
      <c r="H6229" t="s">
        <v>23</v>
      </c>
      <c r="I6229" t="s">
        <v>101</v>
      </c>
      <c r="J6229" s="1">
        <f>LEN(Table1[[#This Row],[Options/Features]]) - LEN(SUBSTITUTE(Table1[[#This Row],[Options/Features]], ",", "")) + 1</f>
        <v>4</v>
      </c>
      <c r="K6229" t="s">
        <v>30</v>
      </c>
      <c r="L6229" t="s">
        <v>31</v>
      </c>
    </row>
    <row r="6230" spans="1:12" x14ac:dyDescent="0.25">
      <c r="A6230" t="s">
        <v>25</v>
      </c>
      <c r="B6230" t="s">
        <v>127</v>
      </c>
      <c r="C6230" s="1">
        <v>2017</v>
      </c>
      <c r="D6230" s="9">
        <v>14853</v>
      </c>
      <c r="E6230" s="4">
        <v>27217.87</v>
      </c>
      <c r="F6230" t="s">
        <v>41</v>
      </c>
      <c r="G6230" t="s">
        <v>72</v>
      </c>
      <c r="H6230" t="s">
        <v>23</v>
      </c>
      <c r="I6230" t="s">
        <v>366</v>
      </c>
      <c r="J6230" s="1">
        <f>LEN(Table1[[#This Row],[Options/Features]]) - LEN(SUBSTITUTE(Table1[[#This Row],[Options/Features]], ",", "")) + 1</f>
        <v>2</v>
      </c>
      <c r="K6230" t="s">
        <v>17</v>
      </c>
      <c r="L6230" t="s">
        <v>18</v>
      </c>
    </row>
    <row r="6231" spans="1:12" x14ac:dyDescent="0.25">
      <c r="A6231" t="s">
        <v>54</v>
      </c>
      <c r="B6231" t="s">
        <v>55</v>
      </c>
      <c r="C6231" s="1">
        <v>2019</v>
      </c>
      <c r="D6231" s="9">
        <v>136166</v>
      </c>
      <c r="E6231" s="4">
        <v>15386.52</v>
      </c>
      <c r="F6231" t="s">
        <v>41</v>
      </c>
      <c r="G6231" t="s">
        <v>34</v>
      </c>
      <c r="H6231" t="s">
        <v>23</v>
      </c>
      <c r="I6231" t="s">
        <v>286</v>
      </c>
      <c r="J6231" s="1">
        <f>LEN(Table1[[#This Row],[Options/Features]]) - LEN(SUBSTITUTE(Table1[[#This Row],[Options/Features]], ",", "")) + 1</f>
        <v>3</v>
      </c>
      <c r="K6231" t="s">
        <v>17</v>
      </c>
      <c r="L6231" t="s">
        <v>31</v>
      </c>
    </row>
    <row r="6232" spans="1:12" x14ac:dyDescent="0.25">
      <c r="A6232" t="s">
        <v>60</v>
      </c>
      <c r="B6232" t="s">
        <v>61</v>
      </c>
      <c r="C6232" s="1">
        <v>2020</v>
      </c>
      <c r="D6232" s="9">
        <v>48184</v>
      </c>
      <c r="E6232" s="4">
        <v>17576.407999999999</v>
      </c>
      <c r="F6232" t="s">
        <v>21</v>
      </c>
      <c r="G6232" t="s">
        <v>22</v>
      </c>
      <c r="H6232" t="s">
        <v>23</v>
      </c>
      <c r="I6232" t="s">
        <v>721</v>
      </c>
      <c r="J6232" s="1">
        <f>LEN(Table1[[#This Row],[Options/Features]]) - LEN(SUBSTITUTE(Table1[[#This Row],[Options/Features]], ",", "")) + 1</f>
        <v>4</v>
      </c>
      <c r="K6232" t="s">
        <v>30</v>
      </c>
      <c r="L6232" t="s">
        <v>31</v>
      </c>
    </row>
    <row r="6233" spans="1:12" x14ac:dyDescent="0.25">
      <c r="A6233" t="s">
        <v>44</v>
      </c>
      <c r="B6233" t="s">
        <v>105</v>
      </c>
      <c r="C6233" s="1">
        <v>2015</v>
      </c>
      <c r="D6233" s="9">
        <v>11319</v>
      </c>
      <c r="E6233" s="4">
        <v>17061.616000000002</v>
      </c>
      <c r="F6233" t="s">
        <v>27</v>
      </c>
      <c r="G6233" t="s">
        <v>14</v>
      </c>
      <c r="H6233" t="s">
        <v>23</v>
      </c>
      <c r="I6233" t="s">
        <v>138</v>
      </c>
      <c r="J6233" s="1">
        <f>LEN(Table1[[#This Row],[Options/Features]]) - LEN(SUBSTITUTE(Table1[[#This Row],[Options/Features]], ",", "")) + 1</f>
        <v>2</v>
      </c>
      <c r="K6233" t="s">
        <v>36</v>
      </c>
      <c r="L6233" t="s">
        <v>31</v>
      </c>
    </row>
    <row r="6234" spans="1:12" x14ac:dyDescent="0.25">
      <c r="A6234" t="s">
        <v>19</v>
      </c>
      <c r="B6234" t="s">
        <v>20</v>
      </c>
      <c r="C6234" s="1">
        <v>2020</v>
      </c>
      <c r="D6234" s="9">
        <v>88598</v>
      </c>
      <c r="E6234" s="4">
        <v>34946.26</v>
      </c>
      <c r="F6234" t="s">
        <v>27</v>
      </c>
      <c r="G6234" t="s">
        <v>14</v>
      </c>
      <c r="H6234" t="s">
        <v>15</v>
      </c>
      <c r="I6234" t="s">
        <v>722</v>
      </c>
      <c r="J6234" s="1">
        <f>LEN(Table1[[#This Row],[Options/Features]]) - LEN(SUBSTITUTE(Table1[[#This Row],[Options/Features]], ",", "")) + 1</f>
        <v>3</v>
      </c>
      <c r="K6234" t="s">
        <v>30</v>
      </c>
      <c r="L6234" t="s">
        <v>18</v>
      </c>
    </row>
    <row r="6235" spans="1:12" x14ac:dyDescent="0.25">
      <c r="A6235" t="s">
        <v>89</v>
      </c>
      <c r="B6235" t="s">
        <v>147</v>
      </c>
      <c r="C6235" s="1">
        <v>2016</v>
      </c>
      <c r="D6235" s="9">
        <v>102238</v>
      </c>
      <c r="E6235" s="4">
        <v>11760.624</v>
      </c>
      <c r="F6235" t="s">
        <v>21</v>
      </c>
      <c r="G6235" t="s">
        <v>22</v>
      </c>
      <c r="H6235" t="s">
        <v>23</v>
      </c>
      <c r="I6235" t="s">
        <v>148</v>
      </c>
      <c r="J6235" s="1">
        <f>LEN(Table1[[#This Row],[Options/Features]]) - LEN(SUBSTITUTE(Table1[[#This Row],[Options/Features]], ",", "")) + 1</f>
        <v>2</v>
      </c>
      <c r="K6235" t="s">
        <v>17</v>
      </c>
      <c r="L6235" t="s">
        <v>31</v>
      </c>
    </row>
    <row r="6236" spans="1:12" x14ac:dyDescent="0.25">
      <c r="A6236" t="s">
        <v>93</v>
      </c>
      <c r="B6236" t="s">
        <v>588</v>
      </c>
      <c r="C6236" s="1">
        <v>2020</v>
      </c>
      <c r="D6236" s="9">
        <v>64821</v>
      </c>
      <c r="E6236" s="4">
        <v>29412.944</v>
      </c>
      <c r="F6236" t="s">
        <v>13</v>
      </c>
      <c r="G6236" t="s">
        <v>64</v>
      </c>
      <c r="H6236" t="s">
        <v>15</v>
      </c>
      <c r="I6236" t="s">
        <v>523</v>
      </c>
      <c r="J6236" s="1">
        <f>LEN(Table1[[#This Row],[Options/Features]]) - LEN(SUBSTITUTE(Table1[[#This Row],[Options/Features]], ",", "")) + 1</f>
        <v>3</v>
      </c>
      <c r="K6236" t="s">
        <v>17</v>
      </c>
      <c r="L6236" t="s">
        <v>31</v>
      </c>
    </row>
    <row r="6237" spans="1:12" x14ac:dyDescent="0.25">
      <c r="A6237" t="s">
        <v>11</v>
      </c>
      <c r="B6237" t="s">
        <v>175</v>
      </c>
      <c r="C6237" s="1">
        <v>2019</v>
      </c>
      <c r="D6237" s="9">
        <v>116175</v>
      </c>
      <c r="E6237" s="4">
        <v>28899.527999999998</v>
      </c>
      <c r="F6237" t="s">
        <v>13</v>
      </c>
      <c r="G6237" t="s">
        <v>72</v>
      </c>
      <c r="H6237" t="s">
        <v>15</v>
      </c>
      <c r="I6237" t="s">
        <v>24</v>
      </c>
      <c r="J6237" s="1">
        <f>LEN(Table1[[#This Row],[Options/Features]]) - LEN(SUBSTITUTE(Table1[[#This Row],[Options/Features]], ",", "")) + 1</f>
        <v>1</v>
      </c>
      <c r="K6237" t="s">
        <v>30</v>
      </c>
      <c r="L6237" t="s">
        <v>31</v>
      </c>
    </row>
    <row r="6238" spans="1:12" x14ac:dyDescent="0.25">
      <c r="A6238" t="s">
        <v>19</v>
      </c>
      <c r="B6238" t="s">
        <v>40</v>
      </c>
      <c r="C6238" s="1">
        <v>2019</v>
      </c>
      <c r="D6238" s="9">
        <v>124074</v>
      </c>
      <c r="E6238" s="4">
        <v>18205.8</v>
      </c>
      <c r="F6238" t="s">
        <v>41</v>
      </c>
      <c r="G6238" t="s">
        <v>14</v>
      </c>
      <c r="H6238" t="s">
        <v>15</v>
      </c>
      <c r="I6238" t="s">
        <v>1021</v>
      </c>
      <c r="J6238" s="1">
        <f>LEN(Table1[[#This Row],[Options/Features]]) - LEN(SUBSTITUTE(Table1[[#This Row],[Options/Features]], ",", "")) + 1</f>
        <v>4</v>
      </c>
      <c r="K6238" t="s">
        <v>17</v>
      </c>
      <c r="L6238" t="s">
        <v>31</v>
      </c>
    </row>
    <row r="6239" spans="1:12" x14ac:dyDescent="0.25">
      <c r="A6239" t="s">
        <v>133</v>
      </c>
      <c r="B6239" t="s">
        <v>182</v>
      </c>
      <c r="C6239" s="1">
        <v>2013</v>
      </c>
      <c r="D6239" s="9">
        <v>100604</v>
      </c>
      <c r="E6239" s="4">
        <v>39710.696000000004</v>
      </c>
      <c r="F6239" t="s">
        <v>41</v>
      </c>
      <c r="G6239" t="s">
        <v>34</v>
      </c>
      <c r="H6239" t="s">
        <v>23</v>
      </c>
      <c r="I6239" t="s">
        <v>186</v>
      </c>
      <c r="J6239" s="1">
        <f>LEN(Table1[[#This Row],[Options/Features]]) - LEN(SUBSTITUTE(Table1[[#This Row],[Options/Features]], ",", "")) + 1</f>
        <v>4</v>
      </c>
      <c r="K6239" t="s">
        <v>30</v>
      </c>
      <c r="L6239" t="s">
        <v>31</v>
      </c>
    </row>
    <row r="6240" spans="1:12" x14ac:dyDescent="0.25">
      <c r="A6240" t="s">
        <v>93</v>
      </c>
      <c r="B6240" t="s">
        <v>55</v>
      </c>
      <c r="C6240" s="1">
        <v>2012</v>
      </c>
      <c r="D6240" s="9">
        <v>66711</v>
      </c>
      <c r="E6240" s="4">
        <v>24036.128000000001</v>
      </c>
      <c r="F6240" t="s">
        <v>27</v>
      </c>
      <c r="G6240" t="s">
        <v>22</v>
      </c>
      <c r="H6240" t="s">
        <v>15</v>
      </c>
      <c r="I6240" t="s">
        <v>24</v>
      </c>
      <c r="J6240" s="1">
        <f>LEN(Table1[[#This Row],[Options/Features]]) - LEN(SUBSTITUTE(Table1[[#This Row],[Options/Features]], ",", "")) + 1</f>
        <v>1</v>
      </c>
      <c r="K6240" t="s">
        <v>17</v>
      </c>
      <c r="L6240" t="s">
        <v>31</v>
      </c>
    </row>
    <row r="6241" spans="1:12" x14ac:dyDescent="0.25">
      <c r="A6241" t="s">
        <v>116</v>
      </c>
      <c r="B6241" t="s">
        <v>145</v>
      </c>
      <c r="C6241" s="1">
        <v>2014</v>
      </c>
      <c r="D6241" s="9">
        <v>110945</v>
      </c>
      <c r="E6241" s="4">
        <v>19228.367999999999</v>
      </c>
      <c r="F6241" t="s">
        <v>21</v>
      </c>
      <c r="G6241" t="s">
        <v>64</v>
      </c>
      <c r="H6241" t="s">
        <v>15</v>
      </c>
      <c r="I6241" t="s">
        <v>106</v>
      </c>
      <c r="J6241" s="1">
        <f>LEN(Table1[[#This Row],[Options/Features]]) - LEN(SUBSTITUTE(Table1[[#This Row],[Options/Features]], ",", "")) + 1</f>
        <v>1</v>
      </c>
      <c r="K6241" t="s">
        <v>30</v>
      </c>
      <c r="L6241" t="s">
        <v>31</v>
      </c>
    </row>
    <row r="6242" spans="1:12" x14ac:dyDescent="0.25">
      <c r="A6242" t="s">
        <v>57</v>
      </c>
      <c r="B6242" t="s">
        <v>77</v>
      </c>
      <c r="C6242" s="1">
        <v>2017</v>
      </c>
      <c r="D6242" s="9">
        <v>77782</v>
      </c>
      <c r="E6242" s="4">
        <v>19500.576000000001</v>
      </c>
      <c r="F6242" t="s">
        <v>41</v>
      </c>
      <c r="G6242" t="s">
        <v>14</v>
      </c>
      <c r="H6242" t="s">
        <v>15</v>
      </c>
      <c r="I6242" t="s">
        <v>660</v>
      </c>
      <c r="J6242" s="1">
        <f>LEN(Table1[[#This Row],[Options/Features]]) - LEN(SUBSTITUTE(Table1[[#This Row],[Options/Features]], ",", "")) + 1</f>
        <v>4</v>
      </c>
      <c r="K6242" t="s">
        <v>36</v>
      </c>
      <c r="L6242" t="s">
        <v>31</v>
      </c>
    </row>
    <row r="6243" spans="1:12" x14ac:dyDescent="0.25">
      <c r="A6243" t="s">
        <v>60</v>
      </c>
      <c r="B6243" t="s">
        <v>61</v>
      </c>
      <c r="C6243" s="1">
        <v>2021</v>
      </c>
      <c r="D6243" s="9">
        <v>138614</v>
      </c>
      <c r="E6243" s="4">
        <v>13631.4</v>
      </c>
      <c r="F6243" t="s">
        <v>27</v>
      </c>
      <c r="G6243" t="s">
        <v>22</v>
      </c>
      <c r="H6243" t="s">
        <v>23</v>
      </c>
      <c r="I6243" t="s">
        <v>148</v>
      </c>
      <c r="J6243" s="1">
        <f>LEN(Table1[[#This Row],[Options/Features]]) - LEN(SUBSTITUTE(Table1[[#This Row],[Options/Features]], ",", "")) + 1</f>
        <v>2</v>
      </c>
      <c r="K6243" t="s">
        <v>17</v>
      </c>
      <c r="L6243" t="s">
        <v>31</v>
      </c>
    </row>
    <row r="6244" spans="1:12" x14ac:dyDescent="0.25">
      <c r="A6244" t="s">
        <v>48</v>
      </c>
      <c r="B6244" t="s">
        <v>49</v>
      </c>
      <c r="C6244" s="1">
        <v>2014</v>
      </c>
      <c r="D6244" s="9">
        <v>10058</v>
      </c>
      <c r="E6244" s="4">
        <v>7745.0320000000002</v>
      </c>
      <c r="F6244" t="s">
        <v>27</v>
      </c>
      <c r="G6244" t="s">
        <v>28</v>
      </c>
      <c r="H6244" t="s">
        <v>23</v>
      </c>
      <c r="I6244" t="s">
        <v>343</v>
      </c>
      <c r="J6244" s="1">
        <f>LEN(Table1[[#This Row],[Options/Features]]) - LEN(SUBSTITUTE(Table1[[#This Row],[Options/Features]], ",", "")) + 1</f>
        <v>3</v>
      </c>
      <c r="K6244" t="s">
        <v>30</v>
      </c>
      <c r="L6244" t="s">
        <v>31</v>
      </c>
    </row>
    <row r="6245" spans="1:12" x14ac:dyDescent="0.25">
      <c r="A6245" t="s">
        <v>60</v>
      </c>
      <c r="B6245" t="s">
        <v>209</v>
      </c>
      <c r="C6245" s="1">
        <v>2019</v>
      </c>
      <c r="D6245" s="9">
        <v>32849</v>
      </c>
      <c r="E6245" s="4">
        <v>4981.152</v>
      </c>
      <c r="F6245" t="s">
        <v>27</v>
      </c>
      <c r="G6245" t="s">
        <v>22</v>
      </c>
      <c r="H6245" t="s">
        <v>15</v>
      </c>
      <c r="I6245" t="s">
        <v>47</v>
      </c>
      <c r="J6245" s="1">
        <f>LEN(Table1[[#This Row],[Options/Features]]) - LEN(SUBSTITUTE(Table1[[#This Row],[Options/Features]], ",", "")) + 1</f>
        <v>1</v>
      </c>
      <c r="K6245" t="s">
        <v>17</v>
      </c>
      <c r="L6245" t="s">
        <v>31</v>
      </c>
    </row>
    <row r="6246" spans="1:12" x14ac:dyDescent="0.25">
      <c r="A6246" t="s">
        <v>96</v>
      </c>
      <c r="B6246" t="s">
        <v>97</v>
      </c>
      <c r="C6246" s="1">
        <v>2014</v>
      </c>
      <c r="D6246" s="9">
        <v>54186</v>
      </c>
      <c r="E6246" s="4">
        <v>28248.560000000001</v>
      </c>
      <c r="F6246" t="s">
        <v>41</v>
      </c>
      <c r="G6246" t="s">
        <v>14</v>
      </c>
      <c r="H6246" t="s">
        <v>15</v>
      </c>
      <c r="I6246" t="s">
        <v>532</v>
      </c>
      <c r="J6246" s="1">
        <f>LEN(Table1[[#This Row],[Options/Features]]) - LEN(SUBSTITUTE(Table1[[#This Row],[Options/Features]], ",", "")) + 1</f>
        <v>3</v>
      </c>
      <c r="K6246" t="s">
        <v>17</v>
      </c>
      <c r="L6246" t="s">
        <v>31</v>
      </c>
    </row>
    <row r="6247" spans="1:12" x14ac:dyDescent="0.25">
      <c r="A6247" t="s">
        <v>60</v>
      </c>
      <c r="B6247" t="s">
        <v>61</v>
      </c>
      <c r="C6247" s="1">
        <v>2021</v>
      </c>
      <c r="D6247" s="9">
        <v>112670</v>
      </c>
      <c r="E6247" s="4">
        <v>29723.047999999999</v>
      </c>
      <c r="F6247" t="s">
        <v>41</v>
      </c>
      <c r="G6247" t="s">
        <v>28</v>
      </c>
      <c r="H6247" t="s">
        <v>15</v>
      </c>
      <c r="I6247" t="s">
        <v>511</v>
      </c>
      <c r="J6247" s="1">
        <f>LEN(Table1[[#This Row],[Options/Features]]) - LEN(SUBSTITUTE(Table1[[#This Row],[Options/Features]], ",", "")) + 1</f>
        <v>4</v>
      </c>
      <c r="K6247" t="s">
        <v>30</v>
      </c>
      <c r="L6247" t="s">
        <v>31</v>
      </c>
    </row>
    <row r="6248" spans="1:12" x14ac:dyDescent="0.25">
      <c r="A6248" t="s">
        <v>54</v>
      </c>
      <c r="B6248" t="s">
        <v>220</v>
      </c>
      <c r="C6248" s="1">
        <v>2016</v>
      </c>
      <c r="D6248" s="9">
        <v>105182</v>
      </c>
      <c r="E6248" s="4">
        <v>39185.832000000002</v>
      </c>
      <c r="F6248" t="s">
        <v>41</v>
      </c>
      <c r="G6248" t="s">
        <v>14</v>
      </c>
      <c r="H6248" t="s">
        <v>23</v>
      </c>
      <c r="I6248" t="s">
        <v>754</v>
      </c>
      <c r="J6248" s="1">
        <f>LEN(Table1[[#This Row],[Options/Features]]) - LEN(SUBSTITUTE(Table1[[#This Row],[Options/Features]], ",", "")) + 1</f>
        <v>3</v>
      </c>
      <c r="K6248" t="s">
        <v>36</v>
      </c>
      <c r="L6248" t="s">
        <v>31</v>
      </c>
    </row>
    <row r="6249" spans="1:12" x14ac:dyDescent="0.25">
      <c r="A6249" t="s">
        <v>99</v>
      </c>
      <c r="B6249" t="s">
        <v>108</v>
      </c>
      <c r="C6249" s="1">
        <v>2019</v>
      </c>
      <c r="D6249" s="9">
        <v>129025</v>
      </c>
      <c r="E6249" s="4">
        <v>11265.2</v>
      </c>
      <c r="F6249" t="s">
        <v>41</v>
      </c>
      <c r="G6249" t="s">
        <v>34</v>
      </c>
      <c r="H6249" t="s">
        <v>15</v>
      </c>
      <c r="I6249" t="s">
        <v>343</v>
      </c>
      <c r="J6249" s="1">
        <f>LEN(Table1[[#This Row],[Options/Features]]) - LEN(SUBSTITUTE(Table1[[#This Row],[Options/Features]], ",", "")) + 1</f>
        <v>3</v>
      </c>
      <c r="K6249" t="s">
        <v>30</v>
      </c>
      <c r="L6249" t="s">
        <v>18</v>
      </c>
    </row>
    <row r="6250" spans="1:12" x14ac:dyDescent="0.25">
      <c r="A6250" t="s">
        <v>48</v>
      </c>
      <c r="B6250" t="s">
        <v>227</v>
      </c>
      <c r="C6250" s="1">
        <v>2021</v>
      </c>
      <c r="D6250" s="9">
        <v>145242</v>
      </c>
      <c r="E6250" s="4">
        <v>25541.912</v>
      </c>
      <c r="F6250" t="s">
        <v>21</v>
      </c>
      <c r="G6250" t="s">
        <v>28</v>
      </c>
      <c r="H6250" t="s">
        <v>23</v>
      </c>
      <c r="I6250" t="s">
        <v>755</v>
      </c>
      <c r="J6250" s="1">
        <f>LEN(Table1[[#This Row],[Options/Features]]) - LEN(SUBSTITUTE(Table1[[#This Row],[Options/Features]], ",", "")) + 1</f>
        <v>3</v>
      </c>
      <c r="K6250" t="s">
        <v>36</v>
      </c>
      <c r="L6250" t="s">
        <v>31</v>
      </c>
    </row>
    <row r="6251" spans="1:12" x14ac:dyDescent="0.25">
      <c r="A6251" t="s">
        <v>54</v>
      </c>
      <c r="B6251" t="s">
        <v>208</v>
      </c>
      <c r="C6251" s="1">
        <v>2010</v>
      </c>
      <c r="D6251" s="9">
        <v>67639</v>
      </c>
      <c r="E6251" s="4">
        <v>18297.168000000001</v>
      </c>
      <c r="F6251" t="s">
        <v>27</v>
      </c>
      <c r="G6251" t="s">
        <v>42</v>
      </c>
      <c r="H6251" t="s">
        <v>23</v>
      </c>
      <c r="I6251" t="s">
        <v>1124</v>
      </c>
      <c r="J6251" s="1">
        <f>LEN(Table1[[#This Row],[Options/Features]]) - LEN(SUBSTITUTE(Table1[[#This Row],[Options/Features]], ",", "")) + 1</f>
        <v>4</v>
      </c>
      <c r="K6251" t="s">
        <v>17</v>
      </c>
      <c r="L6251" t="s">
        <v>31</v>
      </c>
    </row>
    <row r="6252" spans="1:12" x14ac:dyDescent="0.25">
      <c r="A6252" t="s">
        <v>25</v>
      </c>
      <c r="B6252" t="s">
        <v>156</v>
      </c>
      <c r="C6252" s="1">
        <v>2012</v>
      </c>
      <c r="D6252" s="9">
        <v>54687</v>
      </c>
      <c r="E6252" s="4">
        <v>28595.712</v>
      </c>
      <c r="F6252" t="s">
        <v>13</v>
      </c>
      <c r="G6252" t="s">
        <v>22</v>
      </c>
      <c r="H6252" t="s">
        <v>23</v>
      </c>
      <c r="I6252" t="s">
        <v>371</v>
      </c>
      <c r="J6252" s="1">
        <f>LEN(Table1[[#This Row],[Options/Features]]) - LEN(SUBSTITUTE(Table1[[#This Row],[Options/Features]], ",", "")) + 1</f>
        <v>3</v>
      </c>
      <c r="K6252" t="s">
        <v>36</v>
      </c>
      <c r="L6252" t="s">
        <v>31</v>
      </c>
    </row>
    <row r="6253" spans="1:12" x14ac:dyDescent="0.25">
      <c r="A6253" t="s">
        <v>79</v>
      </c>
      <c r="B6253" t="s">
        <v>155</v>
      </c>
      <c r="C6253" s="1">
        <v>2015</v>
      </c>
      <c r="D6253" s="9">
        <v>50114</v>
      </c>
      <c r="E6253" s="4">
        <v>19518.191999999999</v>
      </c>
      <c r="F6253" t="s">
        <v>41</v>
      </c>
      <c r="G6253" t="s">
        <v>28</v>
      </c>
      <c r="H6253" t="s">
        <v>23</v>
      </c>
      <c r="I6253" t="s">
        <v>402</v>
      </c>
      <c r="J6253" s="1">
        <f>LEN(Table1[[#This Row],[Options/Features]]) - LEN(SUBSTITUTE(Table1[[#This Row],[Options/Features]], ",", "")) + 1</f>
        <v>2</v>
      </c>
      <c r="K6253" t="s">
        <v>17</v>
      </c>
      <c r="L6253" t="s">
        <v>31</v>
      </c>
    </row>
    <row r="6254" spans="1:12" x14ac:dyDescent="0.25">
      <c r="A6254" t="s">
        <v>19</v>
      </c>
      <c r="B6254" t="s">
        <v>20</v>
      </c>
      <c r="C6254" s="1">
        <v>2019</v>
      </c>
      <c r="D6254" s="9">
        <v>132092</v>
      </c>
      <c r="E6254" s="4">
        <v>37358.910000000003</v>
      </c>
      <c r="F6254" t="s">
        <v>27</v>
      </c>
      <c r="G6254" t="s">
        <v>28</v>
      </c>
      <c r="H6254" t="s">
        <v>15</v>
      </c>
      <c r="I6254" t="s">
        <v>833</v>
      </c>
      <c r="J6254" s="1">
        <f>LEN(Table1[[#This Row],[Options/Features]]) - LEN(SUBSTITUTE(Table1[[#This Row],[Options/Features]], ",", "")) + 1</f>
        <v>4</v>
      </c>
      <c r="K6254" t="s">
        <v>17</v>
      </c>
      <c r="L6254" t="s">
        <v>18</v>
      </c>
    </row>
    <row r="6255" spans="1:12" x14ac:dyDescent="0.25">
      <c r="A6255" t="s">
        <v>37</v>
      </c>
      <c r="B6255" t="s">
        <v>103</v>
      </c>
      <c r="C6255" s="1">
        <v>2015</v>
      </c>
      <c r="D6255" s="9">
        <v>9460</v>
      </c>
      <c r="E6255" s="4">
        <v>34840.216</v>
      </c>
      <c r="F6255" t="s">
        <v>21</v>
      </c>
      <c r="G6255" t="s">
        <v>46</v>
      </c>
      <c r="H6255" t="s">
        <v>15</v>
      </c>
      <c r="I6255" t="s">
        <v>702</v>
      </c>
      <c r="J6255" s="1">
        <f>LEN(Table1[[#This Row],[Options/Features]]) - LEN(SUBSTITUTE(Table1[[#This Row],[Options/Features]], ",", "")) + 1</f>
        <v>3</v>
      </c>
      <c r="K6255" t="s">
        <v>36</v>
      </c>
      <c r="L6255" t="s">
        <v>31</v>
      </c>
    </row>
    <row r="6256" spans="1:12" x14ac:dyDescent="0.25">
      <c r="A6256" t="s">
        <v>48</v>
      </c>
      <c r="B6256" t="s">
        <v>63</v>
      </c>
      <c r="C6256" s="1">
        <v>2012</v>
      </c>
      <c r="D6256" s="9">
        <v>133070</v>
      </c>
      <c r="E6256" s="4">
        <v>13519.688</v>
      </c>
      <c r="F6256" t="s">
        <v>27</v>
      </c>
      <c r="G6256" t="s">
        <v>34</v>
      </c>
      <c r="H6256" t="s">
        <v>15</v>
      </c>
      <c r="I6256" t="s">
        <v>781</v>
      </c>
      <c r="J6256" s="1">
        <f>LEN(Table1[[#This Row],[Options/Features]]) - LEN(SUBSTITUTE(Table1[[#This Row],[Options/Features]], ",", "")) + 1</f>
        <v>3</v>
      </c>
      <c r="K6256" t="s">
        <v>30</v>
      </c>
      <c r="L6256" t="s">
        <v>31</v>
      </c>
    </row>
    <row r="6257" spans="1:12" x14ac:dyDescent="0.25">
      <c r="A6257" t="s">
        <v>25</v>
      </c>
      <c r="B6257" t="s">
        <v>156</v>
      </c>
      <c r="C6257" s="1">
        <v>2013</v>
      </c>
      <c r="D6257" s="9">
        <v>125266</v>
      </c>
      <c r="E6257" s="4">
        <v>29273.831999999999</v>
      </c>
      <c r="F6257" t="s">
        <v>41</v>
      </c>
      <c r="G6257" t="s">
        <v>50</v>
      </c>
      <c r="H6257" t="s">
        <v>15</v>
      </c>
      <c r="I6257" t="s">
        <v>470</v>
      </c>
      <c r="J6257" s="1">
        <f>LEN(Table1[[#This Row],[Options/Features]]) - LEN(SUBSTITUTE(Table1[[#This Row],[Options/Features]], ",", "")) + 1</f>
        <v>3</v>
      </c>
      <c r="K6257" t="s">
        <v>30</v>
      </c>
      <c r="L6257" t="s">
        <v>31</v>
      </c>
    </row>
    <row r="6258" spans="1:12" x14ac:dyDescent="0.25">
      <c r="A6258" t="s">
        <v>19</v>
      </c>
      <c r="B6258" t="s">
        <v>290</v>
      </c>
      <c r="C6258" s="1">
        <v>2010</v>
      </c>
      <c r="D6258" s="9">
        <v>80931</v>
      </c>
      <c r="E6258" s="4">
        <v>22902.544000000002</v>
      </c>
      <c r="F6258" t="s">
        <v>41</v>
      </c>
      <c r="G6258" t="s">
        <v>64</v>
      </c>
      <c r="H6258" t="s">
        <v>23</v>
      </c>
      <c r="I6258" t="s">
        <v>171</v>
      </c>
      <c r="J6258" s="1">
        <f>LEN(Table1[[#This Row],[Options/Features]]) - LEN(SUBSTITUTE(Table1[[#This Row],[Options/Features]], ",", "")) + 1</f>
        <v>4</v>
      </c>
      <c r="K6258" t="s">
        <v>36</v>
      </c>
      <c r="L6258" t="s">
        <v>31</v>
      </c>
    </row>
    <row r="6259" spans="1:12" x14ac:dyDescent="0.25">
      <c r="A6259" t="s">
        <v>25</v>
      </c>
      <c r="B6259" t="s">
        <v>129</v>
      </c>
      <c r="C6259" s="1">
        <v>2010</v>
      </c>
      <c r="D6259" s="9">
        <v>138250</v>
      </c>
      <c r="E6259" s="4">
        <v>39961.351999999999</v>
      </c>
      <c r="F6259" t="s">
        <v>21</v>
      </c>
      <c r="G6259" t="s">
        <v>72</v>
      </c>
      <c r="H6259" t="s">
        <v>15</v>
      </c>
      <c r="I6259" t="s">
        <v>821</v>
      </c>
      <c r="J6259" s="1">
        <f>LEN(Table1[[#This Row],[Options/Features]]) - LEN(SUBSTITUTE(Table1[[#This Row],[Options/Features]], ",", "")) + 1</f>
        <v>4</v>
      </c>
      <c r="K6259" t="s">
        <v>36</v>
      </c>
      <c r="L6259" t="s">
        <v>31</v>
      </c>
    </row>
    <row r="6260" spans="1:12" x14ac:dyDescent="0.25">
      <c r="A6260" t="s">
        <v>25</v>
      </c>
      <c r="B6260" t="s">
        <v>70</v>
      </c>
      <c r="C6260" s="1">
        <v>2019</v>
      </c>
      <c r="D6260" s="9">
        <v>51717</v>
      </c>
      <c r="E6260" s="4">
        <v>34459.856</v>
      </c>
      <c r="F6260" t="s">
        <v>13</v>
      </c>
      <c r="G6260" t="s">
        <v>64</v>
      </c>
      <c r="H6260" t="s">
        <v>15</v>
      </c>
      <c r="I6260" t="s">
        <v>770</v>
      </c>
      <c r="J6260" s="1">
        <f>LEN(Table1[[#This Row],[Options/Features]]) - LEN(SUBSTITUTE(Table1[[#This Row],[Options/Features]], ",", "")) + 1</f>
        <v>4</v>
      </c>
      <c r="K6260" t="s">
        <v>17</v>
      </c>
      <c r="L6260" t="s">
        <v>31</v>
      </c>
    </row>
    <row r="6261" spans="1:12" x14ac:dyDescent="0.25">
      <c r="A6261" t="s">
        <v>32</v>
      </c>
      <c r="B6261" t="s">
        <v>33</v>
      </c>
      <c r="C6261" s="1">
        <v>2011</v>
      </c>
      <c r="D6261" s="9">
        <v>99355</v>
      </c>
      <c r="E6261" s="4">
        <v>25362.16</v>
      </c>
      <c r="F6261" t="s">
        <v>21</v>
      </c>
      <c r="G6261" t="s">
        <v>14</v>
      </c>
      <c r="H6261" t="s">
        <v>23</v>
      </c>
      <c r="I6261" t="s">
        <v>690</v>
      </c>
      <c r="J6261" s="1">
        <f>LEN(Table1[[#This Row],[Options/Features]]) - LEN(SUBSTITUTE(Table1[[#This Row],[Options/Features]], ",", "")) + 1</f>
        <v>4</v>
      </c>
      <c r="K6261" t="s">
        <v>30</v>
      </c>
      <c r="L6261" t="s">
        <v>18</v>
      </c>
    </row>
    <row r="6262" spans="1:12" x14ac:dyDescent="0.25">
      <c r="A6262" t="s">
        <v>74</v>
      </c>
      <c r="B6262">
        <v>500</v>
      </c>
      <c r="C6262" s="1">
        <v>2013</v>
      </c>
      <c r="D6262" s="9">
        <v>107926</v>
      </c>
      <c r="E6262" s="4">
        <v>8192.4159999999993</v>
      </c>
      <c r="F6262" t="s">
        <v>27</v>
      </c>
      <c r="G6262" t="s">
        <v>72</v>
      </c>
      <c r="H6262" t="s">
        <v>23</v>
      </c>
      <c r="I6262" t="s">
        <v>148</v>
      </c>
      <c r="J6262" s="1">
        <f>LEN(Table1[[#This Row],[Options/Features]]) - LEN(SUBSTITUTE(Table1[[#This Row],[Options/Features]], ",", "")) + 1</f>
        <v>2</v>
      </c>
      <c r="K6262" t="s">
        <v>17</v>
      </c>
      <c r="L6262" t="s">
        <v>31</v>
      </c>
    </row>
    <row r="6263" spans="1:12" x14ac:dyDescent="0.25">
      <c r="A6263" t="s">
        <v>19</v>
      </c>
      <c r="B6263" t="s">
        <v>20</v>
      </c>
      <c r="C6263" s="1">
        <v>2013</v>
      </c>
      <c r="D6263" s="9">
        <v>112930</v>
      </c>
      <c r="E6263" s="4">
        <v>31249.94</v>
      </c>
      <c r="F6263" t="s">
        <v>27</v>
      </c>
      <c r="G6263" t="s">
        <v>28</v>
      </c>
      <c r="H6263" t="s">
        <v>15</v>
      </c>
      <c r="I6263" t="s">
        <v>24</v>
      </c>
      <c r="J6263" s="1">
        <f>LEN(Table1[[#This Row],[Options/Features]]) - LEN(SUBSTITUTE(Table1[[#This Row],[Options/Features]], ",", "")) + 1</f>
        <v>1</v>
      </c>
      <c r="K6263" t="s">
        <v>30</v>
      </c>
      <c r="L6263" t="s">
        <v>18</v>
      </c>
    </row>
    <row r="6264" spans="1:12" x14ac:dyDescent="0.25">
      <c r="A6264" t="s">
        <v>96</v>
      </c>
      <c r="B6264" t="s">
        <v>97</v>
      </c>
      <c r="C6264" s="1">
        <v>2020</v>
      </c>
      <c r="D6264" s="9">
        <v>101484</v>
      </c>
      <c r="E6264" s="4">
        <v>17641.36</v>
      </c>
      <c r="F6264" t="s">
        <v>27</v>
      </c>
      <c r="G6264" t="s">
        <v>14</v>
      </c>
      <c r="H6264" t="s">
        <v>23</v>
      </c>
      <c r="I6264" t="s">
        <v>1112</v>
      </c>
      <c r="J6264" s="1">
        <f>LEN(Table1[[#This Row],[Options/Features]]) - LEN(SUBSTITUTE(Table1[[#This Row],[Options/Features]], ",", "")) + 1</f>
        <v>4</v>
      </c>
      <c r="K6264" t="s">
        <v>17</v>
      </c>
      <c r="L6264" t="s">
        <v>31</v>
      </c>
    </row>
    <row r="6265" spans="1:12" x14ac:dyDescent="0.25">
      <c r="A6265" t="s">
        <v>93</v>
      </c>
      <c r="B6265" t="s">
        <v>165</v>
      </c>
      <c r="C6265" s="1">
        <v>2015</v>
      </c>
      <c r="D6265" s="9">
        <v>145556</v>
      </c>
      <c r="E6265" s="4">
        <v>30525.856</v>
      </c>
      <c r="F6265" t="s">
        <v>21</v>
      </c>
      <c r="G6265" t="s">
        <v>14</v>
      </c>
      <c r="H6265" t="s">
        <v>15</v>
      </c>
      <c r="I6265" t="s">
        <v>245</v>
      </c>
      <c r="J6265" s="1">
        <f>LEN(Table1[[#This Row],[Options/Features]]) - LEN(SUBSTITUTE(Table1[[#This Row],[Options/Features]], ",", "")) + 1</f>
        <v>2</v>
      </c>
      <c r="K6265" t="s">
        <v>17</v>
      </c>
      <c r="L6265" t="s">
        <v>31</v>
      </c>
    </row>
    <row r="6266" spans="1:12" x14ac:dyDescent="0.25">
      <c r="A6266" t="s">
        <v>11</v>
      </c>
      <c r="B6266" t="s">
        <v>175</v>
      </c>
      <c r="C6266" s="1">
        <v>2013</v>
      </c>
      <c r="D6266" s="9">
        <v>45510</v>
      </c>
      <c r="E6266" s="4">
        <v>37857.663999999997</v>
      </c>
      <c r="F6266" t="s">
        <v>41</v>
      </c>
      <c r="G6266" t="s">
        <v>34</v>
      </c>
      <c r="H6266" t="s">
        <v>15</v>
      </c>
      <c r="I6266" t="s">
        <v>166</v>
      </c>
      <c r="J6266" s="1">
        <f>LEN(Table1[[#This Row],[Options/Features]]) - LEN(SUBSTITUTE(Table1[[#This Row],[Options/Features]], ",", "")) + 1</f>
        <v>1</v>
      </c>
      <c r="K6266" t="s">
        <v>17</v>
      </c>
      <c r="L6266" t="s">
        <v>31</v>
      </c>
    </row>
    <row r="6267" spans="1:12" x14ac:dyDescent="0.25">
      <c r="A6267" t="s">
        <v>44</v>
      </c>
      <c r="B6267" t="s">
        <v>330</v>
      </c>
      <c r="C6267" s="1">
        <v>2012</v>
      </c>
      <c r="D6267" s="9">
        <v>136956</v>
      </c>
      <c r="E6267" s="4">
        <v>20888.712</v>
      </c>
      <c r="F6267" t="s">
        <v>27</v>
      </c>
      <c r="G6267" t="s">
        <v>28</v>
      </c>
      <c r="H6267" t="s">
        <v>15</v>
      </c>
      <c r="I6267" t="s">
        <v>115</v>
      </c>
      <c r="J6267" s="1">
        <f>LEN(Table1[[#This Row],[Options/Features]]) - LEN(SUBSTITUTE(Table1[[#This Row],[Options/Features]], ",", "")) + 1</f>
        <v>1</v>
      </c>
      <c r="K6267" t="s">
        <v>36</v>
      </c>
      <c r="L6267" t="s">
        <v>31</v>
      </c>
    </row>
    <row r="6268" spans="1:12" x14ac:dyDescent="0.25">
      <c r="A6268" t="s">
        <v>19</v>
      </c>
      <c r="B6268" t="s">
        <v>20</v>
      </c>
      <c r="C6268" s="1">
        <v>2010</v>
      </c>
      <c r="D6268" s="9">
        <v>82199</v>
      </c>
      <c r="E6268" s="4">
        <v>22743.856</v>
      </c>
      <c r="F6268" t="s">
        <v>41</v>
      </c>
      <c r="G6268" t="s">
        <v>42</v>
      </c>
      <c r="H6268" t="s">
        <v>15</v>
      </c>
      <c r="I6268" t="s">
        <v>372</v>
      </c>
      <c r="J6268" s="1">
        <f>LEN(Table1[[#This Row],[Options/Features]]) - LEN(SUBSTITUTE(Table1[[#This Row],[Options/Features]], ",", "")) + 1</f>
        <v>2</v>
      </c>
      <c r="K6268" t="s">
        <v>36</v>
      </c>
      <c r="L6268" t="s">
        <v>31</v>
      </c>
    </row>
    <row r="6269" spans="1:12" x14ac:dyDescent="0.25">
      <c r="A6269" t="s">
        <v>93</v>
      </c>
      <c r="B6269" t="s">
        <v>55</v>
      </c>
      <c r="C6269" s="1">
        <v>2020</v>
      </c>
      <c r="D6269" s="9">
        <v>101804</v>
      </c>
      <c r="E6269" s="4">
        <v>21226.207999999999</v>
      </c>
      <c r="F6269" t="s">
        <v>41</v>
      </c>
      <c r="G6269" t="s">
        <v>14</v>
      </c>
      <c r="H6269" t="s">
        <v>23</v>
      </c>
      <c r="I6269" t="s">
        <v>835</v>
      </c>
      <c r="J6269" s="1">
        <f>LEN(Table1[[#This Row],[Options/Features]]) - LEN(SUBSTITUTE(Table1[[#This Row],[Options/Features]], ",", "")) + 1</f>
        <v>4</v>
      </c>
      <c r="K6269" t="s">
        <v>17</v>
      </c>
      <c r="L6269" t="s">
        <v>31</v>
      </c>
    </row>
    <row r="6270" spans="1:12" x14ac:dyDescent="0.25">
      <c r="A6270" t="s">
        <v>54</v>
      </c>
      <c r="B6270" t="s">
        <v>208</v>
      </c>
      <c r="C6270" s="1">
        <v>2020</v>
      </c>
      <c r="D6270" s="9">
        <v>67910</v>
      </c>
      <c r="E6270" s="4">
        <v>34680.455999999998</v>
      </c>
      <c r="F6270" t="s">
        <v>41</v>
      </c>
      <c r="G6270" t="s">
        <v>46</v>
      </c>
      <c r="H6270" t="s">
        <v>23</v>
      </c>
      <c r="I6270" t="s">
        <v>333</v>
      </c>
      <c r="J6270" s="1">
        <f>LEN(Table1[[#This Row],[Options/Features]]) - LEN(SUBSTITUTE(Table1[[#This Row],[Options/Features]], ",", "")) + 1</f>
        <v>2</v>
      </c>
      <c r="K6270" t="s">
        <v>30</v>
      </c>
      <c r="L6270" t="s">
        <v>31</v>
      </c>
    </row>
    <row r="6271" spans="1:12" x14ac:dyDescent="0.25">
      <c r="A6271" t="s">
        <v>149</v>
      </c>
      <c r="B6271" t="s">
        <v>300</v>
      </c>
      <c r="C6271" s="1">
        <v>2019</v>
      </c>
      <c r="D6271" s="9">
        <v>111523</v>
      </c>
      <c r="E6271" s="4">
        <v>24553.34</v>
      </c>
      <c r="F6271" t="s">
        <v>21</v>
      </c>
      <c r="G6271" t="s">
        <v>67</v>
      </c>
      <c r="H6271" t="s">
        <v>15</v>
      </c>
      <c r="I6271" t="s">
        <v>211</v>
      </c>
      <c r="J6271" s="1">
        <f>LEN(Table1[[#This Row],[Options/Features]]) - LEN(SUBSTITUTE(Table1[[#This Row],[Options/Features]], ",", "")) + 1</f>
        <v>2</v>
      </c>
      <c r="K6271" t="s">
        <v>17</v>
      </c>
      <c r="L6271" t="s">
        <v>18</v>
      </c>
    </row>
    <row r="6272" spans="1:12" x14ac:dyDescent="0.25">
      <c r="A6272" t="s">
        <v>60</v>
      </c>
      <c r="B6272" t="s">
        <v>282</v>
      </c>
      <c r="C6272" s="1">
        <v>2018</v>
      </c>
      <c r="D6272" s="9">
        <v>59785</v>
      </c>
      <c r="E6272" s="4">
        <v>29916.704000000002</v>
      </c>
      <c r="F6272" t="s">
        <v>41</v>
      </c>
      <c r="G6272" t="s">
        <v>28</v>
      </c>
      <c r="H6272" t="s">
        <v>23</v>
      </c>
      <c r="I6272" t="s">
        <v>1125</v>
      </c>
      <c r="J6272" s="1">
        <f>LEN(Table1[[#This Row],[Options/Features]]) - LEN(SUBSTITUTE(Table1[[#This Row],[Options/Features]], ",", "")) + 1</f>
        <v>4</v>
      </c>
      <c r="K6272" t="s">
        <v>17</v>
      </c>
      <c r="L6272" t="s">
        <v>31</v>
      </c>
    </row>
    <row r="6273" spans="1:12" x14ac:dyDescent="0.25">
      <c r="A6273" t="s">
        <v>25</v>
      </c>
      <c r="B6273" t="s">
        <v>127</v>
      </c>
      <c r="C6273" s="1">
        <v>2021</v>
      </c>
      <c r="D6273" s="9">
        <v>76905</v>
      </c>
      <c r="E6273" s="4">
        <v>21780.2</v>
      </c>
      <c r="F6273" t="s">
        <v>21</v>
      </c>
      <c r="G6273" t="s">
        <v>64</v>
      </c>
      <c r="H6273" t="s">
        <v>15</v>
      </c>
      <c r="I6273" t="s">
        <v>348</v>
      </c>
      <c r="J6273" s="1">
        <f>LEN(Table1[[#This Row],[Options/Features]]) - LEN(SUBSTITUTE(Table1[[#This Row],[Options/Features]], ",", "")) + 1</f>
        <v>3</v>
      </c>
      <c r="K6273" t="s">
        <v>17</v>
      </c>
      <c r="L6273" t="s">
        <v>31</v>
      </c>
    </row>
    <row r="6274" spans="1:12" x14ac:dyDescent="0.25">
      <c r="A6274" t="s">
        <v>149</v>
      </c>
      <c r="B6274" t="s">
        <v>150</v>
      </c>
      <c r="C6274" s="1">
        <v>2018</v>
      </c>
      <c r="D6274" s="9">
        <v>144079</v>
      </c>
      <c r="E6274" s="4">
        <v>10358.824000000001</v>
      </c>
      <c r="F6274" t="s">
        <v>41</v>
      </c>
      <c r="G6274" t="s">
        <v>34</v>
      </c>
      <c r="H6274" t="s">
        <v>15</v>
      </c>
      <c r="I6274" t="s">
        <v>443</v>
      </c>
      <c r="J6274" s="1">
        <f>LEN(Table1[[#This Row],[Options/Features]]) - LEN(SUBSTITUTE(Table1[[#This Row],[Options/Features]], ",", "")) + 1</f>
        <v>3</v>
      </c>
      <c r="K6274" t="s">
        <v>17</v>
      </c>
      <c r="L6274" t="s">
        <v>31</v>
      </c>
    </row>
    <row r="6275" spans="1:12" x14ac:dyDescent="0.25">
      <c r="A6275" t="s">
        <v>89</v>
      </c>
      <c r="B6275" t="s">
        <v>318</v>
      </c>
      <c r="C6275" s="1">
        <v>2020</v>
      </c>
      <c r="D6275" s="9">
        <v>21533</v>
      </c>
      <c r="E6275" s="4">
        <v>32986.784</v>
      </c>
      <c r="F6275" t="s">
        <v>41</v>
      </c>
      <c r="G6275" t="s">
        <v>14</v>
      </c>
      <c r="H6275" t="s">
        <v>23</v>
      </c>
      <c r="I6275" t="s">
        <v>256</v>
      </c>
      <c r="J6275" s="1">
        <f>LEN(Table1[[#This Row],[Options/Features]]) - LEN(SUBSTITUTE(Table1[[#This Row],[Options/Features]], ",", "")) + 1</f>
        <v>2</v>
      </c>
      <c r="K6275" t="s">
        <v>17</v>
      </c>
      <c r="L6275" t="s">
        <v>31</v>
      </c>
    </row>
    <row r="6276" spans="1:12" x14ac:dyDescent="0.25">
      <c r="A6276" t="s">
        <v>25</v>
      </c>
      <c r="B6276" t="s">
        <v>156</v>
      </c>
      <c r="C6276" s="1">
        <v>2012</v>
      </c>
      <c r="D6276" s="9">
        <v>50388</v>
      </c>
      <c r="E6276" s="4">
        <v>5788.0240000000003</v>
      </c>
      <c r="F6276" t="s">
        <v>27</v>
      </c>
      <c r="G6276" t="s">
        <v>34</v>
      </c>
      <c r="H6276" t="s">
        <v>15</v>
      </c>
      <c r="I6276" t="s">
        <v>68</v>
      </c>
      <c r="J6276" s="1">
        <f>LEN(Table1[[#This Row],[Options/Features]]) - LEN(SUBSTITUTE(Table1[[#This Row],[Options/Features]], ",", "")) + 1</f>
        <v>1</v>
      </c>
      <c r="K6276" t="s">
        <v>17</v>
      </c>
      <c r="L6276" t="s">
        <v>31</v>
      </c>
    </row>
    <row r="6277" spans="1:12" x14ac:dyDescent="0.25">
      <c r="A6277" t="s">
        <v>60</v>
      </c>
      <c r="B6277" t="s">
        <v>102</v>
      </c>
      <c r="C6277" s="1">
        <v>2014</v>
      </c>
      <c r="D6277" s="9">
        <v>146561</v>
      </c>
      <c r="E6277" s="4">
        <v>38494.016000000003</v>
      </c>
      <c r="F6277" t="s">
        <v>13</v>
      </c>
      <c r="G6277" t="s">
        <v>46</v>
      </c>
      <c r="H6277" t="s">
        <v>15</v>
      </c>
      <c r="I6277" t="s">
        <v>1126</v>
      </c>
      <c r="J6277" s="1">
        <f>LEN(Table1[[#This Row],[Options/Features]]) - LEN(SUBSTITUTE(Table1[[#This Row],[Options/Features]], ",", "")) + 1</f>
        <v>4</v>
      </c>
      <c r="K6277" t="s">
        <v>36</v>
      </c>
      <c r="L6277" t="s">
        <v>31</v>
      </c>
    </row>
    <row r="6278" spans="1:12" x14ac:dyDescent="0.25">
      <c r="A6278" t="s">
        <v>82</v>
      </c>
      <c r="B6278" t="s">
        <v>114</v>
      </c>
      <c r="C6278" s="1">
        <v>2011</v>
      </c>
      <c r="D6278" s="9">
        <v>102610</v>
      </c>
      <c r="E6278" s="4">
        <v>9876.32</v>
      </c>
      <c r="F6278" t="s">
        <v>27</v>
      </c>
      <c r="G6278" t="s">
        <v>67</v>
      </c>
      <c r="H6278" t="s">
        <v>15</v>
      </c>
      <c r="I6278" t="s">
        <v>148</v>
      </c>
      <c r="J6278" s="1">
        <f>LEN(Table1[[#This Row],[Options/Features]]) - LEN(SUBSTITUTE(Table1[[#This Row],[Options/Features]], ",", "")) + 1</f>
        <v>2</v>
      </c>
      <c r="K6278" t="s">
        <v>17</v>
      </c>
      <c r="L6278" t="s">
        <v>31</v>
      </c>
    </row>
    <row r="6279" spans="1:12" x14ac:dyDescent="0.25">
      <c r="A6279" t="s">
        <v>79</v>
      </c>
      <c r="B6279" t="s">
        <v>155</v>
      </c>
      <c r="C6279" s="1">
        <v>2016</v>
      </c>
      <c r="D6279" s="9">
        <v>109990</v>
      </c>
      <c r="E6279" s="4">
        <v>17261.439999999999</v>
      </c>
      <c r="F6279" t="s">
        <v>41</v>
      </c>
      <c r="G6279" t="s">
        <v>22</v>
      </c>
      <c r="H6279" t="s">
        <v>15</v>
      </c>
      <c r="I6279" t="s">
        <v>500</v>
      </c>
      <c r="J6279" s="1">
        <f>LEN(Table1[[#This Row],[Options/Features]]) - LEN(SUBSTITUTE(Table1[[#This Row],[Options/Features]], ",", "")) + 1</f>
        <v>4</v>
      </c>
      <c r="K6279" t="s">
        <v>30</v>
      </c>
      <c r="L6279" t="s">
        <v>31</v>
      </c>
    </row>
    <row r="6280" spans="1:12" x14ac:dyDescent="0.25">
      <c r="A6280" t="s">
        <v>96</v>
      </c>
      <c r="B6280" t="s">
        <v>139</v>
      </c>
      <c r="C6280" s="1">
        <v>2016</v>
      </c>
      <c r="D6280" s="9">
        <v>114754</v>
      </c>
      <c r="E6280" s="4">
        <v>14168.8</v>
      </c>
      <c r="F6280" t="s">
        <v>27</v>
      </c>
      <c r="G6280" t="s">
        <v>42</v>
      </c>
      <c r="H6280" t="s">
        <v>23</v>
      </c>
      <c r="I6280" t="s">
        <v>202</v>
      </c>
      <c r="J6280" s="1">
        <f>LEN(Table1[[#This Row],[Options/Features]]) - LEN(SUBSTITUTE(Table1[[#This Row],[Options/Features]], ",", "")) + 1</f>
        <v>2</v>
      </c>
      <c r="K6280" t="s">
        <v>17</v>
      </c>
      <c r="L6280" t="s">
        <v>31</v>
      </c>
    </row>
    <row r="6281" spans="1:12" x14ac:dyDescent="0.25">
      <c r="A6281" t="s">
        <v>89</v>
      </c>
      <c r="B6281" t="s">
        <v>147</v>
      </c>
      <c r="C6281" s="1">
        <v>2016</v>
      </c>
      <c r="D6281" s="9">
        <v>137442</v>
      </c>
      <c r="E6281" s="4">
        <v>31991.351999999999</v>
      </c>
      <c r="F6281" t="s">
        <v>41</v>
      </c>
      <c r="G6281" t="s">
        <v>14</v>
      </c>
      <c r="H6281" t="s">
        <v>23</v>
      </c>
      <c r="I6281" t="s">
        <v>1127</v>
      </c>
      <c r="J6281" s="1">
        <f>LEN(Table1[[#This Row],[Options/Features]]) - LEN(SUBSTITUTE(Table1[[#This Row],[Options/Features]], ",", "")) + 1</f>
        <v>4</v>
      </c>
      <c r="K6281" t="s">
        <v>17</v>
      </c>
      <c r="L6281" t="s">
        <v>31</v>
      </c>
    </row>
    <row r="6282" spans="1:12" x14ac:dyDescent="0.25">
      <c r="A6282" t="s">
        <v>74</v>
      </c>
      <c r="B6282" t="s">
        <v>136</v>
      </c>
      <c r="C6282" s="1">
        <v>2010</v>
      </c>
      <c r="D6282" s="9">
        <v>69594</v>
      </c>
      <c r="E6282" s="4">
        <v>5329.9279999999999</v>
      </c>
      <c r="F6282" t="s">
        <v>27</v>
      </c>
      <c r="G6282" t="s">
        <v>34</v>
      </c>
      <c r="H6282" t="s">
        <v>23</v>
      </c>
      <c r="I6282" t="s">
        <v>945</v>
      </c>
      <c r="J6282" s="1">
        <f>LEN(Table1[[#This Row],[Options/Features]]) - LEN(SUBSTITUTE(Table1[[#This Row],[Options/Features]], ",", "")) + 1</f>
        <v>4</v>
      </c>
      <c r="K6282" t="s">
        <v>30</v>
      </c>
      <c r="L6282" t="s">
        <v>31</v>
      </c>
    </row>
    <row r="6283" spans="1:12" x14ac:dyDescent="0.25">
      <c r="A6283" t="s">
        <v>74</v>
      </c>
      <c r="B6283" t="s">
        <v>235</v>
      </c>
      <c r="C6283" s="1">
        <v>2021</v>
      </c>
      <c r="D6283" s="9">
        <v>93169</v>
      </c>
      <c r="E6283" s="4">
        <v>28908.056</v>
      </c>
      <c r="F6283" t="s">
        <v>13</v>
      </c>
      <c r="G6283" t="s">
        <v>72</v>
      </c>
      <c r="H6283" t="s">
        <v>23</v>
      </c>
      <c r="I6283" t="s">
        <v>644</v>
      </c>
      <c r="J6283" s="1">
        <f>LEN(Table1[[#This Row],[Options/Features]]) - LEN(SUBSTITUTE(Table1[[#This Row],[Options/Features]], ",", "")) + 1</f>
        <v>4</v>
      </c>
      <c r="K6283" t="s">
        <v>36</v>
      </c>
      <c r="L6283" t="s">
        <v>31</v>
      </c>
    </row>
    <row r="6284" spans="1:12" x14ac:dyDescent="0.25">
      <c r="A6284" t="s">
        <v>82</v>
      </c>
      <c r="B6284" t="s">
        <v>84</v>
      </c>
      <c r="C6284" s="1">
        <v>2016</v>
      </c>
      <c r="D6284" s="9">
        <v>35843</v>
      </c>
      <c r="E6284" s="4">
        <v>25850.639999999999</v>
      </c>
      <c r="F6284" t="s">
        <v>13</v>
      </c>
      <c r="G6284" t="s">
        <v>28</v>
      </c>
      <c r="H6284" t="s">
        <v>15</v>
      </c>
      <c r="I6284" t="s">
        <v>962</v>
      </c>
      <c r="J6284" s="1">
        <f>LEN(Table1[[#This Row],[Options/Features]]) - LEN(SUBSTITUTE(Table1[[#This Row],[Options/Features]], ",", "")) + 1</f>
        <v>4</v>
      </c>
      <c r="K6284" t="s">
        <v>30</v>
      </c>
      <c r="L6284" t="s">
        <v>31</v>
      </c>
    </row>
    <row r="6285" spans="1:12" x14ac:dyDescent="0.25">
      <c r="A6285" t="s">
        <v>93</v>
      </c>
      <c r="B6285" t="s">
        <v>165</v>
      </c>
      <c r="C6285" s="1">
        <v>2022</v>
      </c>
      <c r="D6285" s="9">
        <v>22331</v>
      </c>
      <c r="E6285" s="4">
        <v>18812.887999999999</v>
      </c>
      <c r="F6285" t="s">
        <v>13</v>
      </c>
      <c r="G6285" t="s">
        <v>67</v>
      </c>
      <c r="H6285" t="s">
        <v>15</v>
      </c>
      <c r="I6285" t="s">
        <v>68</v>
      </c>
      <c r="J6285" s="1">
        <f>LEN(Table1[[#This Row],[Options/Features]]) - LEN(SUBSTITUTE(Table1[[#This Row],[Options/Features]], ",", "")) + 1</f>
        <v>1</v>
      </c>
      <c r="K6285" t="s">
        <v>30</v>
      </c>
      <c r="L6285" t="s">
        <v>31</v>
      </c>
    </row>
    <row r="6286" spans="1:12" x14ac:dyDescent="0.25">
      <c r="A6286" t="s">
        <v>11</v>
      </c>
      <c r="B6286" t="s">
        <v>175</v>
      </c>
      <c r="C6286" s="1">
        <v>2017</v>
      </c>
      <c r="D6286" s="9">
        <v>48160</v>
      </c>
      <c r="E6286" s="4">
        <v>13502.495999999999</v>
      </c>
      <c r="F6286" t="s">
        <v>13</v>
      </c>
      <c r="G6286" t="s">
        <v>50</v>
      </c>
      <c r="H6286" t="s">
        <v>15</v>
      </c>
      <c r="I6286" t="s">
        <v>782</v>
      </c>
      <c r="J6286" s="1">
        <f>LEN(Table1[[#This Row],[Options/Features]]) - LEN(SUBSTITUTE(Table1[[#This Row],[Options/Features]], ",", "")) + 1</f>
        <v>3</v>
      </c>
      <c r="K6286" t="s">
        <v>36</v>
      </c>
      <c r="L6286" t="s">
        <v>31</v>
      </c>
    </row>
    <row r="6287" spans="1:12" x14ac:dyDescent="0.25">
      <c r="A6287" t="s">
        <v>48</v>
      </c>
      <c r="B6287" t="s">
        <v>227</v>
      </c>
      <c r="C6287" s="1">
        <v>2020</v>
      </c>
      <c r="D6287" s="9">
        <v>21619</v>
      </c>
      <c r="E6287" s="4">
        <v>10916.88</v>
      </c>
      <c r="F6287" t="s">
        <v>27</v>
      </c>
      <c r="G6287" t="s">
        <v>42</v>
      </c>
      <c r="H6287" t="s">
        <v>23</v>
      </c>
      <c r="I6287" t="s">
        <v>695</v>
      </c>
      <c r="J6287" s="1">
        <f>LEN(Table1[[#This Row],[Options/Features]]) - LEN(SUBSTITUTE(Table1[[#This Row],[Options/Features]], ",", "")) + 1</f>
        <v>4</v>
      </c>
      <c r="K6287" t="s">
        <v>17</v>
      </c>
      <c r="L6287" t="s">
        <v>31</v>
      </c>
    </row>
    <row r="6288" spans="1:12" x14ac:dyDescent="0.25">
      <c r="A6288" t="s">
        <v>133</v>
      </c>
      <c r="B6288" t="s">
        <v>182</v>
      </c>
      <c r="C6288" s="1">
        <v>2018</v>
      </c>
      <c r="D6288" s="9">
        <v>65596</v>
      </c>
      <c r="E6288" s="4">
        <v>34372.415999999997</v>
      </c>
      <c r="F6288" t="s">
        <v>41</v>
      </c>
      <c r="G6288" t="s">
        <v>28</v>
      </c>
      <c r="H6288" t="s">
        <v>23</v>
      </c>
      <c r="I6288" t="s">
        <v>793</v>
      </c>
      <c r="J6288" s="1">
        <f>LEN(Table1[[#This Row],[Options/Features]]) - LEN(SUBSTITUTE(Table1[[#This Row],[Options/Features]], ",", "")) + 1</f>
        <v>4</v>
      </c>
      <c r="K6288" t="s">
        <v>17</v>
      </c>
      <c r="L6288" t="s">
        <v>31</v>
      </c>
    </row>
    <row r="6289" spans="1:12" x14ac:dyDescent="0.25">
      <c r="A6289" t="s">
        <v>32</v>
      </c>
      <c r="B6289" t="s">
        <v>125</v>
      </c>
      <c r="C6289" s="1">
        <v>2018</v>
      </c>
      <c r="D6289" s="9">
        <v>49852</v>
      </c>
      <c r="E6289" s="4">
        <v>24085.328000000001</v>
      </c>
      <c r="F6289" t="s">
        <v>13</v>
      </c>
      <c r="G6289" t="s">
        <v>64</v>
      </c>
      <c r="H6289" t="s">
        <v>15</v>
      </c>
      <c r="I6289" t="s">
        <v>138</v>
      </c>
      <c r="J6289" s="1">
        <f>LEN(Table1[[#This Row],[Options/Features]]) - LEN(SUBSTITUTE(Table1[[#This Row],[Options/Features]], ",", "")) + 1</f>
        <v>2</v>
      </c>
      <c r="K6289" t="s">
        <v>30</v>
      </c>
      <c r="L6289" t="s">
        <v>31</v>
      </c>
    </row>
    <row r="6290" spans="1:12" x14ac:dyDescent="0.25">
      <c r="A6290" t="s">
        <v>60</v>
      </c>
      <c r="B6290" t="s">
        <v>61</v>
      </c>
      <c r="C6290" s="1">
        <v>2010</v>
      </c>
      <c r="D6290" s="9">
        <v>50014</v>
      </c>
      <c r="E6290" s="4">
        <v>10285.407999999999</v>
      </c>
      <c r="F6290" t="s">
        <v>41</v>
      </c>
      <c r="G6290" t="s">
        <v>72</v>
      </c>
      <c r="H6290" t="s">
        <v>15</v>
      </c>
      <c r="I6290" t="s">
        <v>16</v>
      </c>
      <c r="J6290" s="1">
        <f>LEN(Table1[[#This Row],[Options/Features]]) - LEN(SUBSTITUTE(Table1[[#This Row],[Options/Features]], ",", "")) + 1</f>
        <v>1</v>
      </c>
      <c r="K6290" t="s">
        <v>36</v>
      </c>
      <c r="L6290" t="s">
        <v>31</v>
      </c>
    </row>
    <row r="6291" spans="1:12" x14ac:dyDescent="0.25">
      <c r="A6291" t="s">
        <v>116</v>
      </c>
      <c r="B6291" t="s">
        <v>145</v>
      </c>
      <c r="C6291" s="1">
        <v>2012</v>
      </c>
      <c r="D6291" s="9">
        <v>143294</v>
      </c>
      <c r="E6291" s="4">
        <v>35492.887999999999</v>
      </c>
      <c r="F6291" t="s">
        <v>21</v>
      </c>
      <c r="G6291" t="s">
        <v>28</v>
      </c>
      <c r="H6291" t="s">
        <v>15</v>
      </c>
      <c r="I6291" t="s">
        <v>372</v>
      </c>
      <c r="J6291" s="1">
        <f>LEN(Table1[[#This Row],[Options/Features]]) - LEN(SUBSTITUTE(Table1[[#This Row],[Options/Features]], ",", "")) + 1</f>
        <v>2</v>
      </c>
      <c r="K6291" t="s">
        <v>17</v>
      </c>
      <c r="L6291" t="s">
        <v>31</v>
      </c>
    </row>
    <row r="6292" spans="1:12" x14ac:dyDescent="0.25">
      <c r="A6292" t="s">
        <v>82</v>
      </c>
      <c r="B6292" t="s">
        <v>195</v>
      </c>
      <c r="C6292" s="1">
        <v>2019</v>
      </c>
      <c r="D6292" s="9">
        <v>56324</v>
      </c>
      <c r="E6292" s="4">
        <v>46163.06</v>
      </c>
      <c r="F6292" t="s">
        <v>21</v>
      </c>
      <c r="G6292" t="s">
        <v>64</v>
      </c>
      <c r="H6292" t="s">
        <v>15</v>
      </c>
      <c r="I6292" t="s">
        <v>276</v>
      </c>
      <c r="J6292" s="1">
        <f>LEN(Table1[[#This Row],[Options/Features]]) - LEN(SUBSTITUTE(Table1[[#This Row],[Options/Features]], ",", "")) + 1</f>
        <v>2</v>
      </c>
      <c r="K6292" t="s">
        <v>36</v>
      </c>
      <c r="L6292" t="s">
        <v>18</v>
      </c>
    </row>
    <row r="6293" spans="1:12" x14ac:dyDescent="0.25">
      <c r="A6293" t="s">
        <v>11</v>
      </c>
      <c r="B6293" t="s">
        <v>153</v>
      </c>
      <c r="C6293" s="1">
        <v>2011</v>
      </c>
      <c r="D6293" s="9">
        <v>42081</v>
      </c>
      <c r="E6293" s="4">
        <v>13634.896000000001</v>
      </c>
      <c r="F6293" t="s">
        <v>41</v>
      </c>
      <c r="G6293" t="s">
        <v>42</v>
      </c>
      <c r="H6293" t="s">
        <v>15</v>
      </c>
      <c r="I6293" t="s">
        <v>47</v>
      </c>
      <c r="J6293" s="1">
        <f>LEN(Table1[[#This Row],[Options/Features]]) - LEN(SUBSTITUTE(Table1[[#This Row],[Options/Features]], ",", "")) + 1</f>
        <v>1</v>
      </c>
      <c r="K6293" t="s">
        <v>36</v>
      </c>
      <c r="L6293" t="s">
        <v>31</v>
      </c>
    </row>
    <row r="6294" spans="1:12" x14ac:dyDescent="0.25">
      <c r="A6294" t="s">
        <v>37</v>
      </c>
      <c r="B6294" t="s">
        <v>131</v>
      </c>
      <c r="C6294" s="1">
        <v>2016</v>
      </c>
      <c r="D6294" s="9">
        <v>16470</v>
      </c>
      <c r="E6294" s="4">
        <v>5974.78</v>
      </c>
      <c r="F6294" t="s">
        <v>27</v>
      </c>
      <c r="G6294" t="s">
        <v>67</v>
      </c>
      <c r="H6294" t="s">
        <v>15</v>
      </c>
      <c r="I6294" t="s">
        <v>977</v>
      </c>
      <c r="J6294" s="1">
        <f>LEN(Table1[[#This Row],[Options/Features]]) - LEN(SUBSTITUTE(Table1[[#This Row],[Options/Features]], ",", "")) + 1</f>
        <v>4</v>
      </c>
      <c r="K6294" t="s">
        <v>30</v>
      </c>
      <c r="L6294" t="s">
        <v>18</v>
      </c>
    </row>
    <row r="6295" spans="1:12" x14ac:dyDescent="0.25">
      <c r="A6295" t="s">
        <v>54</v>
      </c>
      <c r="B6295" t="s">
        <v>208</v>
      </c>
      <c r="C6295" s="1">
        <v>2016</v>
      </c>
      <c r="D6295" s="9">
        <v>10695</v>
      </c>
      <c r="E6295" s="4">
        <v>33786.28</v>
      </c>
      <c r="F6295" t="s">
        <v>27</v>
      </c>
      <c r="G6295" t="s">
        <v>22</v>
      </c>
      <c r="H6295" t="s">
        <v>15</v>
      </c>
      <c r="I6295" t="s">
        <v>166</v>
      </c>
      <c r="J6295" s="1">
        <f>LEN(Table1[[#This Row],[Options/Features]]) - LEN(SUBSTITUTE(Table1[[#This Row],[Options/Features]], ",", "")) + 1</f>
        <v>1</v>
      </c>
      <c r="K6295" t="s">
        <v>17</v>
      </c>
      <c r="L6295" t="s">
        <v>31</v>
      </c>
    </row>
    <row r="6296" spans="1:12" x14ac:dyDescent="0.25">
      <c r="A6296" t="s">
        <v>54</v>
      </c>
      <c r="B6296" t="s">
        <v>208</v>
      </c>
      <c r="C6296" s="1">
        <v>2021</v>
      </c>
      <c r="D6296" s="9">
        <v>39712</v>
      </c>
      <c r="E6296" s="4">
        <v>20458.952000000001</v>
      </c>
      <c r="F6296" t="s">
        <v>21</v>
      </c>
      <c r="G6296" t="s">
        <v>67</v>
      </c>
      <c r="H6296" t="s">
        <v>23</v>
      </c>
      <c r="I6296" t="s">
        <v>287</v>
      </c>
      <c r="J6296" s="1">
        <f>LEN(Table1[[#This Row],[Options/Features]]) - LEN(SUBSTITUTE(Table1[[#This Row],[Options/Features]], ",", "")) + 1</f>
        <v>2</v>
      </c>
      <c r="K6296" t="s">
        <v>36</v>
      </c>
      <c r="L6296" t="s">
        <v>31</v>
      </c>
    </row>
    <row r="6297" spans="1:12" x14ac:dyDescent="0.25">
      <c r="A6297" t="s">
        <v>96</v>
      </c>
      <c r="B6297" t="s">
        <v>139</v>
      </c>
      <c r="C6297" s="1">
        <v>2014</v>
      </c>
      <c r="D6297" s="9">
        <v>87920</v>
      </c>
      <c r="E6297" s="4">
        <v>12123.392</v>
      </c>
      <c r="F6297" t="s">
        <v>27</v>
      </c>
      <c r="G6297" t="s">
        <v>64</v>
      </c>
      <c r="H6297" t="s">
        <v>15</v>
      </c>
      <c r="I6297" t="s">
        <v>412</v>
      </c>
      <c r="J6297" s="1">
        <f>LEN(Table1[[#This Row],[Options/Features]]) - LEN(SUBSTITUTE(Table1[[#This Row],[Options/Features]], ",", "")) + 1</f>
        <v>4</v>
      </c>
      <c r="K6297" t="s">
        <v>17</v>
      </c>
      <c r="L6297" t="s">
        <v>31</v>
      </c>
    </row>
    <row r="6298" spans="1:12" x14ac:dyDescent="0.25">
      <c r="A6298" t="s">
        <v>93</v>
      </c>
      <c r="B6298" t="s">
        <v>94</v>
      </c>
      <c r="C6298" s="1">
        <v>2016</v>
      </c>
      <c r="D6298" s="9">
        <v>81677</v>
      </c>
      <c r="E6298" s="4">
        <v>11137.992</v>
      </c>
      <c r="F6298" t="s">
        <v>41</v>
      </c>
      <c r="G6298" t="s">
        <v>42</v>
      </c>
      <c r="H6298" t="s">
        <v>23</v>
      </c>
      <c r="I6298" t="s">
        <v>106</v>
      </c>
      <c r="J6298" s="1">
        <f>LEN(Table1[[#This Row],[Options/Features]]) - LEN(SUBSTITUTE(Table1[[#This Row],[Options/Features]], ",", "")) + 1</f>
        <v>1</v>
      </c>
      <c r="K6298" t="s">
        <v>17</v>
      </c>
      <c r="L6298" t="s">
        <v>31</v>
      </c>
    </row>
    <row r="6299" spans="1:12" x14ac:dyDescent="0.25">
      <c r="A6299" t="s">
        <v>99</v>
      </c>
      <c r="B6299" t="s">
        <v>251</v>
      </c>
      <c r="C6299" s="1">
        <v>2013</v>
      </c>
      <c r="D6299" s="9">
        <v>144404</v>
      </c>
      <c r="E6299" s="4">
        <v>45020.01</v>
      </c>
      <c r="F6299" t="s">
        <v>21</v>
      </c>
      <c r="G6299" t="s">
        <v>28</v>
      </c>
      <c r="H6299" t="s">
        <v>15</v>
      </c>
      <c r="I6299" t="s">
        <v>272</v>
      </c>
      <c r="J6299" s="1">
        <f>LEN(Table1[[#This Row],[Options/Features]]) - LEN(SUBSTITUTE(Table1[[#This Row],[Options/Features]], ",", "")) + 1</f>
        <v>3</v>
      </c>
      <c r="K6299" t="s">
        <v>30</v>
      </c>
      <c r="L6299" t="s">
        <v>18</v>
      </c>
    </row>
    <row r="6300" spans="1:12" x14ac:dyDescent="0.25">
      <c r="A6300" t="s">
        <v>99</v>
      </c>
      <c r="B6300" t="s">
        <v>251</v>
      </c>
      <c r="C6300" s="1">
        <v>2021</v>
      </c>
      <c r="D6300" s="9">
        <v>91207</v>
      </c>
      <c r="E6300" s="4">
        <v>13808.592000000001</v>
      </c>
      <c r="F6300" t="s">
        <v>21</v>
      </c>
      <c r="G6300" t="s">
        <v>46</v>
      </c>
      <c r="H6300" t="s">
        <v>15</v>
      </c>
      <c r="I6300" t="s">
        <v>47</v>
      </c>
      <c r="J6300" s="1">
        <f>LEN(Table1[[#This Row],[Options/Features]]) - LEN(SUBSTITUTE(Table1[[#This Row],[Options/Features]], ",", "")) + 1</f>
        <v>1</v>
      </c>
      <c r="K6300" t="s">
        <v>30</v>
      </c>
      <c r="L6300" t="s">
        <v>31</v>
      </c>
    </row>
    <row r="6301" spans="1:12" x14ac:dyDescent="0.25">
      <c r="A6301" t="s">
        <v>54</v>
      </c>
      <c r="B6301" t="s">
        <v>165</v>
      </c>
      <c r="C6301" s="1">
        <v>2012</v>
      </c>
      <c r="D6301" s="9">
        <v>63546</v>
      </c>
      <c r="E6301" s="4">
        <v>5156.2960000000003</v>
      </c>
      <c r="F6301" t="s">
        <v>41</v>
      </c>
      <c r="G6301" t="s">
        <v>67</v>
      </c>
      <c r="H6301" t="s">
        <v>23</v>
      </c>
      <c r="I6301" t="s">
        <v>431</v>
      </c>
      <c r="J6301" s="1">
        <f>LEN(Table1[[#This Row],[Options/Features]]) - LEN(SUBSTITUTE(Table1[[#This Row],[Options/Features]], ",", "")) + 1</f>
        <v>3</v>
      </c>
      <c r="K6301" t="s">
        <v>36</v>
      </c>
      <c r="L6301" t="s">
        <v>31</v>
      </c>
    </row>
    <row r="6302" spans="1:12" x14ac:dyDescent="0.25">
      <c r="A6302" t="s">
        <v>25</v>
      </c>
      <c r="B6302" t="s">
        <v>127</v>
      </c>
      <c r="C6302" s="1">
        <v>2014</v>
      </c>
      <c r="D6302" s="9">
        <v>98226</v>
      </c>
      <c r="E6302" s="4">
        <v>31992.328000000001</v>
      </c>
      <c r="F6302" t="s">
        <v>27</v>
      </c>
      <c r="G6302" t="s">
        <v>46</v>
      </c>
      <c r="H6302" t="s">
        <v>15</v>
      </c>
      <c r="I6302" t="s">
        <v>1015</v>
      </c>
      <c r="J6302" s="1">
        <f>LEN(Table1[[#This Row],[Options/Features]]) - LEN(SUBSTITUTE(Table1[[#This Row],[Options/Features]], ",", "")) + 1</f>
        <v>4</v>
      </c>
      <c r="K6302" t="s">
        <v>30</v>
      </c>
      <c r="L6302" t="s">
        <v>31</v>
      </c>
    </row>
    <row r="6303" spans="1:12" x14ac:dyDescent="0.25">
      <c r="A6303" t="s">
        <v>149</v>
      </c>
      <c r="B6303" t="s">
        <v>270</v>
      </c>
      <c r="C6303" s="1">
        <v>2021</v>
      </c>
      <c r="D6303" s="9">
        <v>34799</v>
      </c>
      <c r="E6303" s="4">
        <v>12951.168</v>
      </c>
      <c r="F6303" t="s">
        <v>13</v>
      </c>
      <c r="G6303" t="s">
        <v>42</v>
      </c>
      <c r="H6303" t="s">
        <v>15</v>
      </c>
      <c r="I6303" t="s">
        <v>144</v>
      </c>
      <c r="J6303" s="1">
        <f>LEN(Table1[[#This Row],[Options/Features]]) - LEN(SUBSTITUTE(Table1[[#This Row],[Options/Features]], ",", "")) + 1</f>
        <v>3</v>
      </c>
      <c r="K6303" t="s">
        <v>17</v>
      </c>
      <c r="L6303" t="s">
        <v>31</v>
      </c>
    </row>
    <row r="6304" spans="1:12" x14ac:dyDescent="0.25">
      <c r="A6304" t="s">
        <v>54</v>
      </c>
      <c r="B6304" t="s">
        <v>94</v>
      </c>
      <c r="C6304" s="1">
        <v>2010</v>
      </c>
      <c r="D6304" s="9">
        <v>46586</v>
      </c>
      <c r="E6304" s="4">
        <v>35598.184000000001</v>
      </c>
      <c r="F6304" t="s">
        <v>13</v>
      </c>
      <c r="G6304" t="s">
        <v>28</v>
      </c>
      <c r="H6304" t="s">
        <v>23</v>
      </c>
      <c r="I6304" t="s">
        <v>106</v>
      </c>
      <c r="J6304" s="1">
        <f>LEN(Table1[[#This Row],[Options/Features]]) - LEN(SUBSTITUTE(Table1[[#This Row],[Options/Features]], ",", "")) + 1</f>
        <v>1</v>
      </c>
      <c r="K6304" t="s">
        <v>17</v>
      </c>
      <c r="L6304" t="s">
        <v>31</v>
      </c>
    </row>
    <row r="6305" spans="1:12" x14ac:dyDescent="0.25">
      <c r="A6305" t="s">
        <v>57</v>
      </c>
      <c r="B6305" t="s">
        <v>162</v>
      </c>
      <c r="C6305" s="1">
        <v>2015</v>
      </c>
      <c r="D6305" s="9">
        <v>133199</v>
      </c>
      <c r="E6305" s="4">
        <v>6291.12</v>
      </c>
      <c r="F6305" t="s">
        <v>21</v>
      </c>
      <c r="G6305" t="s">
        <v>28</v>
      </c>
      <c r="H6305" t="s">
        <v>15</v>
      </c>
      <c r="I6305" t="s">
        <v>254</v>
      </c>
      <c r="J6305" s="1">
        <f>LEN(Table1[[#This Row],[Options/Features]]) - LEN(SUBSTITUTE(Table1[[#This Row],[Options/Features]], ",", "")) + 1</f>
        <v>2</v>
      </c>
      <c r="K6305" t="s">
        <v>17</v>
      </c>
      <c r="L6305" t="s">
        <v>18</v>
      </c>
    </row>
    <row r="6306" spans="1:12" x14ac:dyDescent="0.25">
      <c r="A6306" t="s">
        <v>79</v>
      </c>
      <c r="B6306" t="s">
        <v>155</v>
      </c>
      <c r="C6306" s="1">
        <v>2010</v>
      </c>
      <c r="D6306" s="9">
        <v>14894</v>
      </c>
      <c r="E6306" s="4">
        <v>14805.49</v>
      </c>
      <c r="F6306" t="s">
        <v>41</v>
      </c>
      <c r="G6306" t="s">
        <v>14</v>
      </c>
      <c r="H6306" t="s">
        <v>15</v>
      </c>
      <c r="I6306" t="s">
        <v>115</v>
      </c>
      <c r="J6306" s="1">
        <f>LEN(Table1[[#This Row],[Options/Features]]) - LEN(SUBSTITUTE(Table1[[#This Row],[Options/Features]], ",", "")) + 1</f>
        <v>1</v>
      </c>
      <c r="K6306" t="s">
        <v>36</v>
      </c>
      <c r="L6306" t="s">
        <v>18</v>
      </c>
    </row>
    <row r="6307" spans="1:12" x14ac:dyDescent="0.25">
      <c r="A6307" t="s">
        <v>54</v>
      </c>
      <c r="B6307" t="s">
        <v>55</v>
      </c>
      <c r="C6307" s="1">
        <v>2012</v>
      </c>
      <c r="D6307" s="9">
        <v>34453</v>
      </c>
      <c r="E6307" s="4">
        <v>31824.36</v>
      </c>
      <c r="F6307" t="s">
        <v>41</v>
      </c>
      <c r="G6307" t="s">
        <v>72</v>
      </c>
      <c r="H6307" t="s">
        <v>23</v>
      </c>
      <c r="I6307" t="s">
        <v>215</v>
      </c>
      <c r="J6307" s="1">
        <f>LEN(Table1[[#This Row],[Options/Features]]) - LEN(SUBSTITUTE(Table1[[#This Row],[Options/Features]], ",", "")) + 1</f>
        <v>3</v>
      </c>
      <c r="K6307" t="s">
        <v>17</v>
      </c>
      <c r="L6307" t="s">
        <v>31</v>
      </c>
    </row>
    <row r="6308" spans="1:12" x14ac:dyDescent="0.25">
      <c r="A6308" t="s">
        <v>149</v>
      </c>
      <c r="B6308" t="s">
        <v>174</v>
      </c>
      <c r="C6308" s="1">
        <v>2019</v>
      </c>
      <c r="D6308" s="9">
        <v>47088</v>
      </c>
      <c r="E6308" s="4">
        <v>19316.439999999999</v>
      </c>
      <c r="F6308" t="s">
        <v>27</v>
      </c>
      <c r="G6308" t="s">
        <v>64</v>
      </c>
      <c r="H6308" t="s">
        <v>15</v>
      </c>
      <c r="I6308" t="s">
        <v>288</v>
      </c>
      <c r="J6308" s="1">
        <f>LEN(Table1[[#This Row],[Options/Features]]) - LEN(SUBSTITUTE(Table1[[#This Row],[Options/Features]], ",", "")) + 1</f>
        <v>3</v>
      </c>
      <c r="K6308" t="s">
        <v>30</v>
      </c>
      <c r="L6308" t="s">
        <v>31</v>
      </c>
    </row>
    <row r="6309" spans="1:12" x14ac:dyDescent="0.25">
      <c r="A6309" t="s">
        <v>32</v>
      </c>
      <c r="B6309" t="s">
        <v>66</v>
      </c>
      <c r="C6309" s="1">
        <v>2015</v>
      </c>
      <c r="D6309" s="9">
        <v>63214</v>
      </c>
      <c r="E6309" s="4">
        <v>22364.975999999999</v>
      </c>
      <c r="F6309" t="s">
        <v>41</v>
      </c>
      <c r="G6309" t="s">
        <v>67</v>
      </c>
      <c r="H6309" t="s">
        <v>23</v>
      </c>
      <c r="I6309" t="s">
        <v>154</v>
      </c>
      <c r="J6309" s="1">
        <f>LEN(Table1[[#This Row],[Options/Features]]) - LEN(SUBSTITUTE(Table1[[#This Row],[Options/Features]], ",", "")) + 1</f>
        <v>3</v>
      </c>
      <c r="K6309" t="s">
        <v>17</v>
      </c>
      <c r="L6309" t="s">
        <v>31</v>
      </c>
    </row>
    <row r="6310" spans="1:12" x14ac:dyDescent="0.25">
      <c r="A6310" t="s">
        <v>54</v>
      </c>
      <c r="B6310" t="s">
        <v>220</v>
      </c>
      <c r="C6310" s="1">
        <v>2015</v>
      </c>
      <c r="D6310" s="9">
        <v>148931</v>
      </c>
      <c r="E6310" s="4">
        <v>27830.583999999999</v>
      </c>
      <c r="F6310" t="s">
        <v>21</v>
      </c>
      <c r="G6310" t="s">
        <v>34</v>
      </c>
      <c r="H6310" t="s">
        <v>15</v>
      </c>
      <c r="I6310" t="s">
        <v>522</v>
      </c>
      <c r="J6310" s="1">
        <f>LEN(Table1[[#This Row],[Options/Features]]) - LEN(SUBSTITUTE(Table1[[#This Row],[Options/Features]], ",", "")) + 1</f>
        <v>3</v>
      </c>
      <c r="K6310" t="s">
        <v>30</v>
      </c>
      <c r="L6310" t="s">
        <v>31</v>
      </c>
    </row>
    <row r="6311" spans="1:12" x14ac:dyDescent="0.25">
      <c r="A6311" t="s">
        <v>37</v>
      </c>
      <c r="B6311" t="s">
        <v>103</v>
      </c>
      <c r="C6311" s="1">
        <v>2022</v>
      </c>
      <c r="D6311" s="9">
        <v>111220</v>
      </c>
      <c r="E6311" s="4">
        <v>11719.392</v>
      </c>
      <c r="F6311" t="s">
        <v>27</v>
      </c>
      <c r="G6311" t="s">
        <v>46</v>
      </c>
      <c r="H6311" t="s">
        <v>23</v>
      </c>
      <c r="I6311" t="s">
        <v>68</v>
      </c>
      <c r="J6311" s="1">
        <f>LEN(Table1[[#This Row],[Options/Features]]) - LEN(SUBSTITUTE(Table1[[#This Row],[Options/Features]], ",", "")) + 1</f>
        <v>1</v>
      </c>
      <c r="K6311" t="s">
        <v>30</v>
      </c>
      <c r="L6311" t="s">
        <v>31</v>
      </c>
    </row>
    <row r="6312" spans="1:12" x14ac:dyDescent="0.25">
      <c r="A6312" t="s">
        <v>57</v>
      </c>
      <c r="B6312" t="s">
        <v>77</v>
      </c>
      <c r="C6312" s="1">
        <v>2019</v>
      </c>
      <c r="D6312" s="9">
        <v>72193</v>
      </c>
      <c r="E6312" s="4">
        <v>22384.144</v>
      </c>
      <c r="F6312" t="s">
        <v>21</v>
      </c>
      <c r="G6312" t="s">
        <v>46</v>
      </c>
      <c r="H6312" t="s">
        <v>15</v>
      </c>
      <c r="I6312" t="s">
        <v>24</v>
      </c>
      <c r="J6312" s="1">
        <f>LEN(Table1[[#This Row],[Options/Features]]) - LEN(SUBSTITUTE(Table1[[#This Row],[Options/Features]], ",", "")) + 1</f>
        <v>1</v>
      </c>
      <c r="K6312" t="s">
        <v>17</v>
      </c>
      <c r="L6312" t="s">
        <v>31</v>
      </c>
    </row>
    <row r="6313" spans="1:12" x14ac:dyDescent="0.25">
      <c r="A6313" t="s">
        <v>37</v>
      </c>
      <c r="B6313" t="s">
        <v>38</v>
      </c>
      <c r="C6313" s="1">
        <v>2022</v>
      </c>
      <c r="D6313" s="9">
        <v>30673</v>
      </c>
      <c r="E6313" s="4">
        <v>38351.712</v>
      </c>
      <c r="F6313" t="s">
        <v>41</v>
      </c>
      <c r="G6313" t="s">
        <v>42</v>
      </c>
      <c r="H6313" t="s">
        <v>15</v>
      </c>
      <c r="I6313" t="s">
        <v>16</v>
      </c>
      <c r="J6313" s="1">
        <f>LEN(Table1[[#This Row],[Options/Features]]) - LEN(SUBSTITUTE(Table1[[#This Row],[Options/Features]], ",", "")) + 1</f>
        <v>1</v>
      </c>
      <c r="K6313" t="s">
        <v>17</v>
      </c>
      <c r="L6313" t="s">
        <v>31</v>
      </c>
    </row>
    <row r="6314" spans="1:12" x14ac:dyDescent="0.25">
      <c r="A6314" t="s">
        <v>133</v>
      </c>
      <c r="B6314" t="s">
        <v>199</v>
      </c>
      <c r="C6314" s="1">
        <v>2020</v>
      </c>
      <c r="D6314" s="9">
        <v>16791</v>
      </c>
      <c r="E6314" s="4">
        <v>13160.103999999999</v>
      </c>
      <c r="F6314" t="s">
        <v>21</v>
      </c>
      <c r="G6314" t="s">
        <v>64</v>
      </c>
      <c r="H6314" t="s">
        <v>15</v>
      </c>
      <c r="I6314" t="s">
        <v>86</v>
      </c>
      <c r="J6314" s="1">
        <f>LEN(Table1[[#This Row],[Options/Features]]) - LEN(SUBSTITUTE(Table1[[#This Row],[Options/Features]], ",", "")) + 1</f>
        <v>2</v>
      </c>
      <c r="K6314" t="s">
        <v>30</v>
      </c>
      <c r="L6314" t="s">
        <v>31</v>
      </c>
    </row>
    <row r="6315" spans="1:12" x14ac:dyDescent="0.25">
      <c r="A6315" t="s">
        <v>19</v>
      </c>
      <c r="B6315" t="s">
        <v>274</v>
      </c>
      <c r="C6315" s="1">
        <v>2015</v>
      </c>
      <c r="D6315" s="9">
        <v>74905</v>
      </c>
      <c r="E6315" s="4">
        <v>34262.936000000002</v>
      </c>
      <c r="F6315" t="s">
        <v>21</v>
      </c>
      <c r="G6315" t="s">
        <v>72</v>
      </c>
      <c r="H6315" t="s">
        <v>23</v>
      </c>
      <c r="I6315" t="s">
        <v>68</v>
      </c>
      <c r="J6315" s="1">
        <f>LEN(Table1[[#This Row],[Options/Features]]) - LEN(SUBSTITUTE(Table1[[#This Row],[Options/Features]], ",", "")) + 1</f>
        <v>1</v>
      </c>
      <c r="K6315" t="s">
        <v>30</v>
      </c>
      <c r="L6315" t="s">
        <v>31</v>
      </c>
    </row>
    <row r="6316" spans="1:12" x14ac:dyDescent="0.25">
      <c r="A6316" t="s">
        <v>48</v>
      </c>
      <c r="B6316" t="s">
        <v>52</v>
      </c>
      <c r="C6316" s="1">
        <v>2022</v>
      </c>
      <c r="D6316" s="9">
        <v>37246</v>
      </c>
      <c r="E6316" s="4">
        <v>31005.151999999998</v>
      </c>
      <c r="F6316" t="s">
        <v>27</v>
      </c>
      <c r="G6316" t="s">
        <v>46</v>
      </c>
      <c r="H6316" t="s">
        <v>15</v>
      </c>
      <c r="I6316" t="s">
        <v>861</v>
      </c>
      <c r="J6316" s="1">
        <f>LEN(Table1[[#This Row],[Options/Features]]) - LEN(SUBSTITUTE(Table1[[#This Row],[Options/Features]], ",", "")) + 1</f>
        <v>3</v>
      </c>
      <c r="K6316" t="s">
        <v>30</v>
      </c>
      <c r="L6316" t="s">
        <v>31</v>
      </c>
    </row>
    <row r="6317" spans="1:12" x14ac:dyDescent="0.25">
      <c r="A6317" t="s">
        <v>116</v>
      </c>
      <c r="B6317" t="s">
        <v>192</v>
      </c>
      <c r="C6317" s="1">
        <v>2010</v>
      </c>
      <c r="D6317" s="9">
        <v>90410</v>
      </c>
      <c r="E6317" s="4">
        <v>15063.35</v>
      </c>
      <c r="F6317" t="s">
        <v>41</v>
      </c>
      <c r="G6317" t="s">
        <v>22</v>
      </c>
      <c r="H6317" t="s">
        <v>23</v>
      </c>
      <c r="I6317" t="s">
        <v>416</v>
      </c>
      <c r="J6317" s="1">
        <f>LEN(Table1[[#This Row],[Options/Features]]) - LEN(SUBSTITUTE(Table1[[#This Row],[Options/Features]], ",", "")) + 1</f>
        <v>4</v>
      </c>
      <c r="K6317" t="s">
        <v>30</v>
      </c>
      <c r="L6317" t="s">
        <v>18</v>
      </c>
    </row>
    <row r="6318" spans="1:12" x14ac:dyDescent="0.25">
      <c r="A6318" t="s">
        <v>19</v>
      </c>
      <c r="B6318" t="s">
        <v>274</v>
      </c>
      <c r="C6318" s="1">
        <v>2016</v>
      </c>
      <c r="D6318" s="9">
        <v>38400</v>
      </c>
      <c r="E6318" s="4">
        <v>37581.870000000003</v>
      </c>
      <c r="F6318" t="s">
        <v>21</v>
      </c>
      <c r="G6318" t="s">
        <v>42</v>
      </c>
      <c r="H6318" t="s">
        <v>15</v>
      </c>
      <c r="I6318" t="s">
        <v>558</v>
      </c>
      <c r="J6318" s="1">
        <f>LEN(Table1[[#This Row],[Options/Features]]) - LEN(SUBSTITUTE(Table1[[#This Row],[Options/Features]], ",", "")) + 1</f>
        <v>4</v>
      </c>
      <c r="K6318" t="s">
        <v>17</v>
      </c>
      <c r="L6318" t="s">
        <v>18</v>
      </c>
    </row>
    <row r="6319" spans="1:12" x14ac:dyDescent="0.25">
      <c r="A6319" t="s">
        <v>48</v>
      </c>
      <c r="B6319" t="s">
        <v>52</v>
      </c>
      <c r="C6319" s="1">
        <v>2011</v>
      </c>
      <c r="D6319" s="9">
        <v>126409</v>
      </c>
      <c r="E6319" s="4">
        <v>39982.527999999998</v>
      </c>
      <c r="F6319" t="s">
        <v>21</v>
      </c>
      <c r="G6319" t="s">
        <v>67</v>
      </c>
      <c r="H6319" t="s">
        <v>23</v>
      </c>
      <c r="I6319" t="s">
        <v>107</v>
      </c>
      <c r="J6319" s="1">
        <f>LEN(Table1[[#This Row],[Options/Features]]) - LEN(SUBSTITUTE(Table1[[#This Row],[Options/Features]], ",", "")) + 1</f>
        <v>2</v>
      </c>
      <c r="K6319" t="s">
        <v>17</v>
      </c>
      <c r="L6319" t="s">
        <v>31</v>
      </c>
    </row>
    <row r="6320" spans="1:12" x14ac:dyDescent="0.25">
      <c r="A6320" t="s">
        <v>37</v>
      </c>
      <c r="B6320" t="s">
        <v>103</v>
      </c>
      <c r="C6320" s="1">
        <v>2021</v>
      </c>
      <c r="D6320" s="9">
        <v>12408</v>
      </c>
      <c r="E6320" s="4">
        <v>16061.36</v>
      </c>
      <c r="F6320" t="s">
        <v>27</v>
      </c>
      <c r="G6320" t="s">
        <v>50</v>
      </c>
      <c r="H6320" t="s">
        <v>23</v>
      </c>
      <c r="I6320" t="s">
        <v>115</v>
      </c>
      <c r="J6320" s="1">
        <f>LEN(Table1[[#This Row],[Options/Features]]) - LEN(SUBSTITUTE(Table1[[#This Row],[Options/Features]], ",", "")) + 1</f>
        <v>1</v>
      </c>
      <c r="K6320" t="s">
        <v>36</v>
      </c>
      <c r="L6320" t="s">
        <v>31</v>
      </c>
    </row>
    <row r="6321" spans="1:12" x14ac:dyDescent="0.25">
      <c r="A6321" t="s">
        <v>54</v>
      </c>
      <c r="B6321" t="s">
        <v>208</v>
      </c>
      <c r="C6321" s="1">
        <v>2010</v>
      </c>
      <c r="D6321" s="9">
        <v>7579</v>
      </c>
      <c r="E6321" s="4">
        <v>34989.792000000001</v>
      </c>
      <c r="F6321" t="s">
        <v>13</v>
      </c>
      <c r="G6321" t="s">
        <v>46</v>
      </c>
      <c r="H6321" t="s">
        <v>23</v>
      </c>
      <c r="I6321" t="s">
        <v>166</v>
      </c>
      <c r="J6321" s="1">
        <f>LEN(Table1[[#This Row],[Options/Features]]) - LEN(SUBSTITUTE(Table1[[#This Row],[Options/Features]], ",", "")) + 1</f>
        <v>1</v>
      </c>
      <c r="K6321" t="s">
        <v>17</v>
      </c>
      <c r="L6321" t="s">
        <v>31</v>
      </c>
    </row>
    <row r="6322" spans="1:12" x14ac:dyDescent="0.25">
      <c r="A6322" t="s">
        <v>79</v>
      </c>
      <c r="B6322" t="s">
        <v>242</v>
      </c>
      <c r="C6322" s="1">
        <v>2022</v>
      </c>
      <c r="D6322" s="9">
        <v>83463</v>
      </c>
      <c r="E6322" s="4">
        <v>14696.88</v>
      </c>
      <c r="F6322" t="s">
        <v>13</v>
      </c>
      <c r="G6322" t="s">
        <v>42</v>
      </c>
      <c r="H6322" t="s">
        <v>15</v>
      </c>
      <c r="I6322" t="s">
        <v>190</v>
      </c>
      <c r="J6322" s="1">
        <f>LEN(Table1[[#This Row],[Options/Features]]) - LEN(SUBSTITUTE(Table1[[#This Row],[Options/Features]], ",", "")) + 1</f>
        <v>4</v>
      </c>
      <c r="K6322" t="s">
        <v>17</v>
      </c>
      <c r="L6322" t="s">
        <v>31</v>
      </c>
    </row>
    <row r="6323" spans="1:12" x14ac:dyDescent="0.25">
      <c r="A6323" t="s">
        <v>54</v>
      </c>
      <c r="B6323" t="s">
        <v>55</v>
      </c>
      <c r="C6323" s="1">
        <v>2016</v>
      </c>
      <c r="D6323" s="9">
        <v>135632</v>
      </c>
      <c r="E6323" s="4">
        <v>37831.440000000002</v>
      </c>
      <c r="F6323" t="s">
        <v>21</v>
      </c>
      <c r="G6323" t="s">
        <v>72</v>
      </c>
      <c r="H6323" t="s">
        <v>15</v>
      </c>
      <c r="I6323" t="s">
        <v>402</v>
      </c>
      <c r="J6323" s="1">
        <f>LEN(Table1[[#This Row],[Options/Features]]) - LEN(SUBSTITUTE(Table1[[#This Row],[Options/Features]], ",", "")) + 1</f>
        <v>2</v>
      </c>
      <c r="K6323" t="s">
        <v>17</v>
      </c>
      <c r="L6323" t="s">
        <v>31</v>
      </c>
    </row>
    <row r="6324" spans="1:12" x14ac:dyDescent="0.25">
      <c r="A6324" t="s">
        <v>19</v>
      </c>
      <c r="B6324" t="s">
        <v>274</v>
      </c>
      <c r="C6324" s="1">
        <v>2014</v>
      </c>
      <c r="D6324" s="9">
        <v>109443</v>
      </c>
      <c r="E6324" s="4">
        <v>28892.648000000001</v>
      </c>
      <c r="F6324" t="s">
        <v>27</v>
      </c>
      <c r="G6324" t="s">
        <v>46</v>
      </c>
      <c r="H6324" t="s">
        <v>23</v>
      </c>
      <c r="I6324" t="s">
        <v>166</v>
      </c>
      <c r="J6324" s="1">
        <f>LEN(Table1[[#This Row],[Options/Features]]) - LEN(SUBSTITUTE(Table1[[#This Row],[Options/Features]], ",", "")) + 1</f>
        <v>1</v>
      </c>
      <c r="K6324" t="s">
        <v>17</v>
      </c>
      <c r="L6324" t="s">
        <v>31</v>
      </c>
    </row>
    <row r="6325" spans="1:12" x14ac:dyDescent="0.25">
      <c r="A6325" t="s">
        <v>82</v>
      </c>
      <c r="B6325" t="s">
        <v>84</v>
      </c>
      <c r="C6325" s="1">
        <v>2022</v>
      </c>
      <c r="D6325" s="9">
        <v>90814</v>
      </c>
      <c r="E6325" s="4">
        <v>11950.072</v>
      </c>
      <c r="F6325" t="s">
        <v>27</v>
      </c>
      <c r="G6325" t="s">
        <v>72</v>
      </c>
      <c r="H6325" t="s">
        <v>15</v>
      </c>
      <c r="I6325" t="s">
        <v>106</v>
      </c>
      <c r="J6325" s="1">
        <f>LEN(Table1[[#This Row],[Options/Features]]) - LEN(SUBSTITUTE(Table1[[#This Row],[Options/Features]], ",", "")) + 1</f>
        <v>1</v>
      </c>
      <c r="K6325" t="s">
        <v>17</v>
      </c>
      <c r="L6325" t="s">
        <v>31</v>
      </c>
    </row>
    <row r="6326" spans="1:12" x14ac:dyDescent="0.25">
      <c r="A6326" t="s">
        <v>32</v>
      </c>
      <c r="B6326" t="s">
        <v>341</v>
      </c>
      <c r="C6326" s="1">
        <v>2011</v>
      </c>
      <c r="D6326" s="9">
        <v>84340</v>
      </c>
      <c r="E6326" s="4">
        <v>30036.423999999999</v>
      </c>
      <c r="F6326" t="s">
        <v>27</v>
      </c>
      <c r="G6326" t="s">
        <v>28</v>
      </c>
      <c r="H6326" t="s">
        <v>23</v>
      </c>
      <c r="I6326" t="s">
        <v>262</v>
      </c>
      <c r="J6326" s="1">
        <f>LEN(Table1[[#This Row],[Options/Features]]) - LEN(SUBSTITUTE(Table1[[#This Row],[Options/Features]], ",", "")) + 1</f>
        <v>3</v>
      </c>
      <c r="K6326" t="s">
        <v>36</v>
      </c>
      <c r="L6326" t="s">
        <v>31</v>
      </c>
    </row>
    <row r="6327" spans="1:12" x14ac:dyDescent="0.25">
      <c r="A6327" t="s">
        <v>54</v>
      </c>
      <c r="B6327" t="s">
        <v>208</v>
      </c>
      <c r="C6327" s="1">
        <v>2012</v>
      </c>
      <c r="D6327" s="9">
        <v>25592</v>
      </c>
      <c r="E6327" s="4">
        <v>36550.080000000002</v>
      </c>
      <c r="F6327" t="s">
        <v>13</v>
      </c>
      <c r="G6327" t="s">
        <v>72</v>
      </c>
      <c r="H6327" t="s">
        <v>15</v>
      </c>
      <c r="I6327" t="s">
        <v>1076</v>
      </c>
      <c r="J6327" s="1">
        <f>LEN(Table1[[#This Row],[Options/Features]]) - LEN(SUBSTITUTE(Table1[[#This Row],[Options/Features]], ",", "")) + 1</f>
        <v>4</v>
      </c>
      <c r="K6327" t="s">
        <v>30</v>
      </c>
      <c r="L6327" t="s">
        <v>31</v>
      </c>
    </row>
    <row r="6328" spans="1:12" x14ac:dyDescent="0.25">
      <c r="A6328" t="s">
        <v>54</v>
      </c>
      <c r="B6328" t="s">
        <v>165</v>
      </c>
      <c r="C6328" s="1">
        <v>2018</v>
      </c>
      <c r="D6328" s="9">
        <v>116226</v>
      </c>
      <c r="E6328" s="4">
        <v>30544.608</v>
      </c>
      <c r="F6328" t="s">
        <v>41</v>
      </c>
      <c r="G6328" t="s">
        <v>14</v>
      </c>
      <c r="H6328" t="s">
        <v>23</v>
      </c>
      <c r="I6328" t="s">
        <v>47</v>
      </c>
      <c r="J6328" s="1">
        <f>LEN(Table1[[#This Row],[Options/Features]]) - LEN(SUBSTITUTE(Table1[[#This Row],[Options/Features]], ",", "")) + 1</f>
        <v>1</v>
      </c>
      <c r="K6328" t="s">
        <v>30</v>
      </c>
      <c r="L6328" t="s">
        <v>31</v>
      </c>
    </row>
    <row r="6329" spans="1:12" x14ac:dyDescent="0.25">
      <c r="A6329" t="s">
        <v>89</v>
      </c>
      <c r="B6329" t="s">
        <v>90</v>
      </c>
      <c r="C6329" s="1">
        <v>2011</v>
      </c>
      <c r="D6329" s="9">
        <v>9823</v>
      </c>
      <c r="E6329" s="4">
        <v>21445.232</v>
      </c>
      <c r="F6329" t="s">
        <v>27</v>
      </c>
      <c r="G6329" t="s">
        <v>46</v>
      </c>
      <c r="H6329" t="s">
        <v>23</v>
      </c>
      <c r="I6329" t="s">
        <v>16</v>
      </c>
      <c r="J6329" s="1">
        <f>LEN(Table1[[#This Row],[Options/Features]]) - LEN(SUBSTITUTE(Table1[[#This Row],[Options/Features]], ",", "")) + 1</f>
        <v>1</v>
      </c>
      <c r="K6329" t="s">
        <v>30</v>
      </c>
      <c r="L6329" t="s">
        <v>31</v>
      </c>
    </row>
    <row r="6330" spans="1:12" x14ac:dyDescent="0.25">
      <c r="A6330" t="s">
        <v>11</v>
      </c>
      <c r="B6330" t="s">
        <v>187</v>
      </c>
      <c r="C6330" s="1">
        <v>2018</v>
      </c>
      <c r="D6330" s="9">
        <v>99684</v>
      </c>
      <c r="E6330" s="4">
        <v>15751.744000000001</v>
      </c>
      <c r="F6330" t="s">
        <v>41</v>
      </c>
      <c r="G6330" t="s">
        <v>64</v>
      </c>
      <c r="H6330" t="s">
        <v>15</v>
      </c>
      <c r="I6330" t="s">
        <v>843</v>
      </c>
      <c r="J6330" s="1">
        <f>LEN(Table1[[#This Row],[Options/Features]]) - LEN(SUBSTITUTE(Table1[[#This Row],[Options/Features]], ",", "")) + 1</f>
        <v>4</v>
      </c>
      <c r="K6330" t="s">
        <v>36</v>
      </c>
      <c r="L6330" t="s">
        <v>31</v>
      </c>
    </row>
    <row r="6331" spans="1:12" x14ac:dyDescent="0.25">
      <c r="A6331" t="s">
        <v>57</v>
      </c>
      <c r="B6331" t="s">
        <v>162</v>
      </c>
      <c r="C6331" s="1">
        <v>2010</v>
      </c>
      <c r="D6331" s="9">
        <v>88690</v>
      </c>
      <c r="E6331" s="4">
        <v>20665.351999999999</v>
      </c>
      <c r="F6331" t="s">
        <v>13</v>
      </c>
      <c r="G6331" t="s">
        <v>64</v>
      </c>
      <c r="H6331" t="s">
        <v>15</v>
      </c>
      <c r="I6331" t="s">
        <v>106</v>
      </c>
      <c r="J6331" s="1">
        <f>LEN(Table1[[#This Row],[Options/Features]]) - LEN(SUBSTITUTE(Table1[[#This Row],[Options/Features]], ",", "")) + 1</f>
        <v>1</v>
      </c>
      <c r="K6331" t="s">
        <v>17</v>
      </c>
      <c r="L6331" t="s">
        <v>31</v>
      </c>
    </row>
    <row r="6332" spans="1:12" x14ac:dyDescent="0.25">
      <c r="A6332" t="s">
        <v>48</v>
      </c>
      <c r="B6332" t="s">
        <v>121</v>
      </c>
      <c r="C6332" s="1">
        <v>2022</v>
      </c>
      <c r="D6332" s="9">
        <v>85981</v>
      </c>
      <c r="E6332" s="4">
        <v>27011.72</v>
      </c>
      <c r="F6332" t="s">
        <v>13</v>
      </c>
      <c r="G6332" t="s">
        <v>14</v>
      </c>
      <c r="H6332" t="s">
        <v>15</v>
      </c>
      <c r="I6332" t="s">
        <v>1128</v>
      </c>
      <c r="J6332" s="1">
        <f>LEN(Table1[[#This Row],[Options/Features]]) - LEN(SUBSTITUTE(Table1[[#This Row],[Options/Features]], ",", "")) + 1</f>
        <v>4</v>
      </c>
      <c r="K6332" t="s">
        <v>36</v>
      </c>
      <c r="L6332" t="s">
        <v>31</v>
      </c>
    </row>
    <row r="6333" spans="1:12" x14ac:dyDescent="0.25">
      <c r="A6333" t="s">
        <v>133</v>
      </c>
      <c r="B6333" t="s">
        <v>170</v>
      </c>
      <c r="C6333" s="1">
        <v>2012</v>
      </c>
      <c r="D6333" s="9">
        <v>128799</v>
      </c>
      <c r="E6333" s="4">
        <v>26299.151999999998</v>
      </c>
      <c r="F6333" t="s">
        <v>41</v>
      </c>
      <c r="G6333" t="s">
        <v>22</v>
      </c>
      <c r="H6333" t="s">
        <v>23</v>
      </c>
      <c r="I6333" t="s">
        <v>1060</v>
      </c>
      <c r="J6333" s="1">
        <f>LEN(Table1[[#This Row],[Options/Features]]) - LEN(SUBSTITUTE(Table1[[#This Row],[Options/Features]], ",", "")) + 1</f>
        <v>4</v>
      </c>
      <c r="K6333" t="s">
        <v>17</v>
      </c>
      <c r="L6333" t="s">
        <v>31</v>
      </c>
    </row>
    <row r="6334" spans="1:12" x14ac:dyDescent="0.25">
      <c r="A6334" t="s">
        <v>11</v>
      </c>
      <c r="B6334" t="s">
        <v>351</v>
      </c>
      <c r="C6334" s="1">
        <v>2019</v>
      </c>
      <c r="D6334" s="9">
        <v>33192</v>
      </c>
      <c r="E6334" s="4">
        <v>19866.45</v>
      </c>
      <c r="F6334" t="s">
        <v>27</v>
      </c>
      <c r="G6334" t="s">
        <v>46</v>
      </c>
      <c r="H6334" t="s">
        <v>23</v>
      </c>
      <c r="I6334" t="s">
        <v>115</v>
      </c>
      <c r="J6334" s="1">
        <f>LEN(Table1[[#This Row],[Options/Features]]) - LEN(SUBSTITUTE(Table1[[#This Row],[Options/Features]], ",", "")) + 1</f>
        <v>1</v>
      </c>
      <c r="K6334" t="s">
        <v>17</v>
      </c>
      <c r="L6334" t="s">
        <v>18</v>
      </c>
    </row>
    <row r="6335" spans="1:12" x14ac:dyDescent="0.25">
      <c r="A6335" t="s">
        <v>89</v>
      </c>
      <c r="B6335" t="s">
        <v>179</v>
      </c>
      <c r="C6335" s="1">
        <v>2016</v>
      </c>
      <c r="D6335" s="9">
        <v>32319</v>
      </c>
      <c r="E6335" s="4">
        <v>16120.904</v>
      </c>
      <c r="F6335" t="s">
        <v>13</v>
      </c>
      <c r="G6335" t="s">
        <v>50</v>
      </c>
      <c r="H6335" t="s">
        <v>23</v>
      </c>
      <c r="I6335" t="s">
        <v>1129</v>
      </c>
      <c r="J6335" s="1">
        <f>LEN(Table1[[#This Row],[Options/Features]]) - LEN(SUBSTITUTE(Table1[[#This Row],[Options/Features]], ",", "")) + 1</f>
        <v>4</v>
      </c>
      <c r="K6335" t="s">
        <v>36</v>
      </c>
      <c r="L6335" t="s">
        <v>31</v>
      </c>
    </row>
    <row r="6336" spans="1:12" x14ac:dyDescent="0.25">
      <c r="A6336" t="s">
        <v>82</v>
      </c>
      <c r="B6336" t="s">
        <v>84</v>
      </c>
      <c r="C6336" s="1">
        <v>2010</v>
      </c>
      <c r="D6336" s="9">
        <v>85734</v>
      </c>
      <c r="E6336" s="4">
        <v>28274.848000000002</v>
      </c>
      <c r="F6336" t="s">
        <v>21</v>
      </c>
      <c r="G6336" t="s">
        <v>64</v>
      </c>
      <c r="H6336" t="s">
        <v>15</v>
      </c>
      <c r="I6336" t="s">
        <v>166</v>
      </c>
      <c r="J6336" s="1">
        <f>LEN(Table1[[#This Row],[Options/Features]]) - LEN(SUBSTITUTE(Table1[[#This Row],[Options/Features]], ",", "")) + 1</f>
        <v>1</v>
      </c>
      <c r="K6336" t="s">
        <v>36</v>
      </c>
      <c r="L6336" t="s">
        <v>31</v>
      </c>
    </row>
    <row r="6337" spans="1:12" x14ac:dyDescent="0.25">
      <c r="A6337" t="s">
        <v>74</v>
      </c>
      <c r="B6337" t="s">
        <v>136</v>
      </c>
      <c r="C6337" s="1">
        <v>2018</v>
      </c>
      <c r="D6337" s="9">
        <v>145176</v>
      </c>
      <c r="E6337" s="4">
        <v>38377.127999999997</v>
      </c>
      <c r="F6337" t="s">
        <v>21</v>
      </c>
      <c r="G6337" t="s">
        <v>14</v>
      </c>
      <c r="H6337" t="s">
        <v>15</v>
      </c>
      <c r="I6337" t="s">
        <v>285</v>
      </c>
      <c r="J6337" s="1">
        <f>LEN(Table1[[#This Row],[Options/Features]]) - LEN(SUBSTITUTE(Table1[[#This Row],[Options/Features]], ",", "")) + 1</f>
        <v>2</v>
      </c>
      <c r="K6337" t="s">
        <v>30</v>
      </c>
      <c r="L6337" t="s">
        <v>31</v>
      </c>
    </row>
    <row r="6338" spans="1:12" x14ac:dyDescent="0.25">
      <c r="A6338" t="s">
        <v>133</v>
      </c>
      <c r="B6338" t="s">
        <v>199</v>
      </c>
      <c r="C6338" s="1">
        <v>2016</v>
      </c>
      <c r="D6338" s="9">
        <v>147035</v>
      </c>
      <c r="E6338" s="4">
        <v>13196.976000000001</v>
      </c>
      <c r="F6338" t="s">
        <v>27</v>
      </c>
      <c r="G6338" t="s">
        <v>50</v>
      </c>
      <c r="H6338" t="s">
        <v>15</v>
      </c>
      <c r="I6338" t="s">
        <v>166</v>
      </c>
      <c r="J6338" s="1">
        <f>LEN(Table1[[#This Row],[Options/Features]]) - LEN(SUBSTITUTE(Table1[[#This Row],[Options/Features]], ",", "")) + 1</f>
        <v>1</v>
      </c>
      <c r="K6338" t="s">
        <v>17</v>
      </c>
      <c r="L6338" t="s">
        <v>31</v>
      </c>
    </row>
    <row r="6339" spans="1:12" x14ac:dyDescent="0.25">
      <c r="A6339" t="s">
        <v>74</v>
      </c>
      <c r="B6339">
        <v>500</v>
      </c>
      <c r="C6339" s="1">
        <v>2017</v>
      </c>
      <c r="D6339" s="9">
        <v>18423</v>
      </c>
      <c r="E6339" s="4">
        <v>22193.75</v>
      </c>
      <c r="F6339" t="s">
        <v>21</v>
      </c>
      <c r="G6339" t="s">
        <v>14</v>
      </c>
      <c r="H6339" t="s">
        <v>23</v>
      </c>
      <c r="I6339" t="s">
        <v>259</v>
      </c>
      <c r="J6339" s="1">
        <f>LEN(Table1[[#This Row],[Options/Features]]) - LEN(SUBSTITUTE(Table1[[#This Row],[Options/Features]], ",", "")) + 1</f>
        <v>2</v>
      </c>
      <c r="K6339" t="s">
        <v>17</v>
      </c>
      <c r="L6339" t="s">
        <v>18</v>
      </c>
    </row>
    <row r="6340" spans="1:12" x14ac:dyDescent="0.25">
      <c r="A6340" t="s">
        <v>89</v>
      </c>
      <c r="B6340" t="s">
        <v>246</v>
      </c>
      <c r="C6340" s="1">
        <v>2012</v>
      </c>
      <c r="D6340" s="9">
        <v>8795</v>
      </c>
      <c r="E6340" s="4">
        <v>4254.32</v>
      </c>
      <c r="F6340" t="s">
        <v>21</v>
      </c>
      <c r="G6340" t="s">
        <v>67</v>
      </c>
      <c r="H6340" t="s">
        <v>15</v>
      </c>
      <c r="I6340" t="s">
        <v>344</v>
      </c>
      <c r="J6340" s="1">
        <f>LEN(Table1[[#This Row],[Options/Features]]) - LEN(SUBSTITUTE(Table1[[#This Row],[Options/Features]], ",", "")) + 1</f>
        <v>3</v>
      </c>
      <c r="K6340" t="s">
        <v>36</v>
      </c>
      <c r="L6340" t="s">
        <v>31</v>
      </c>
    </row>
    <row r="6341" spans="1:12" x14ac:dyDescent="0.25">
      <c r="A6341" t="s">
        <v>74</v>
      </c>
      <c r="B6341" t="s">
        <v>235</v>
      </c>
      <c r="C6341" s="1">
        <v>2021</v>
      </c>
      <c r="D6341" s="9">
        <v>44961</v>
      </c>
      <c r="E6341" s="4">
        <v>22247.903999999999</v>
      </c>
      <c r="F6341" t="s">
        <v>41</v>
      </c>
      <c r="G6341" t="s">
        <v>14</v>
      </c>
      <c r="H6341" t="s">
        <v>15</v>
      </c>
      <c r="I6341" t="s">
        <v>461</v>
      </c>
      <c r="J6341" s="1">
        <f>LEN(Table1[[#This Row],[Options/Features]]) - LEN(SUBSTITUTE(Table1[[#This Row],[Options/Features]], ",", "")) + 1</f>
        <v>3</v>
      </c>
      <c r="K6341" t="s">
        <v>36</v>
      </c>
      <c r="L6341" t="s">
        <v>31</v>
      </c>
    </row>
    <row r="6342" spans="1:12" x14ac:dyDescent="0.25">
      <c r="A6342" t="s">
        <v>60</v>
      </c>
      <c r="B6342" t="s">
        <v>282</v>
      </c>
      <c r="C6342" s="1">
        <v>2020</v>
      </c>
      <c r="D6342" s="9">
        <v>73416</v>
      </c>
      <c r="E6342" s="4">
        <v>28291.4</v>
      </c>
      <c r="F6342" t="s">
        <v>21</v>
      </c>
      <c r="G6342" t="s">
        <v>72</v>
      </c>
      <c r="H6342" t="s">
        <v>23</v>
      </c>
      <c r="I6342" t="s">
        <v>443</v>
      </c>
      <c r="J6342" s="1">
        <f>LEN(Table1[[#This Row],[Options/Features]]) - LEN(SUBSTITUTE(Table1[[#This Row],[Options/Features]], ",", "")) + 1</f>
        <v>3</v>
      </c>
      <c r="K6342" t="s">
        <v>36</v>
      </c>
      <c r="L6342" t="s">
        <v>31</v>
      </c>
    </row>
    <row r="6343" spans="1:12" x14ac:dyDescent="0.25">
      <c r="A6343" t="s">
        <v>54</v>
      </c>
      <c r="B6343" t="s">
        <v>94</v>
      </c>
      <c r="C6343" s="1">
        <v>2019</v>
      </c>
      <c r="D6343" s="9">
        <v>37218</v>
      </c>
      <c r="E6343" s="4">
        <v>20255.831999999999</v>
      </c>
      <c r="F6343" t="s">
        <v>21</v>
      </c>
      <c r="G6343" t="s">
        <v>72</v>
      </c>
      <c r="H6343" t="s">
        <v>15</v>
      </c>
      <c r="I6343" t="s">
        <v>862</v>
      </c>
      <c r="J6343" s="1">
        <f>LEN(Table1[[#This Row],[Options/Features]]) - LEN(SUBSTITUTE(Table1[[#This Row],[Options/Features]], ",", "")) + 1</f>
        <v>3</v>
      </c>
      <c r="K6343" t="s">
        <v>36</v>
      </c>
      <c r="L6343" t="s">
        <v>31</v>
      </c>
    </row>
    <row r="6344" spans="1:12" x14ac:dyDescent="0.25">
      <c r="A6344" t="s">
        <v>96</v>
      </c>
      <c r="B6344" t="s">
        <v>255</v>
      </c>
      <c r="C6344" s="1">
        <v>2013</v>
      </c>
      <c r="D6344" s="9">
        <v>103799</v>
      </c>
      <c r="E6344" s="4">
        <v>29781.328000000001</v>
      </c>
      <c r="F6344" t="s">
        <v>13</v>
      </c>
      <c r="G6344" t="s">
        <v>67</v>
      </c>
      <c r="H6344" t="s">
        <v>15</v>
      </c>
      <c r="I6344" t="s">
        <v>62</v>
      </c>
      <c r="J6344" s="1">
        <f>LEN(Table1[[#This Row],[Options/Features]]) - LEN(SUBSTITUTE(Table1[[#This Row],[Options/Features]], ",", "")) + 1</f>
        <v>2</v>
      </c>
      <c r="K6344" t="s">
        <v>30</v>
      </c>
      <c r="L6344" t="s">
        <v>31</v>
      </c>
    </row>
    <row r="6345" spans="1:12" x14ac:dyDescent="0.25">
      <c r="A6345" t="s">
        <v>133</v>
      </c>
      <c r="B6345" t="s">
        <v>182</v>
      </c>
      <c r="C6345" s="1">
        <v>2022</v>
      </c>
      <c r="D6345" s="9">
        <v>108945</v>
      </c>
      <c r="E6345" s="4">
        <v>35916.18</v>
      </c>
      <c r="F6345" t="s">
        <v>21</v>
      </c>
      <c r="G6345" t="s">
        <v>64</v>
      </c>
      <c r="H6345" t="s">
        <v>15</v>
      </c>
      <c r="I6345" t="s">
        <v>276</v>
      </c>
      <c r="J6345" s="1">
        <f>LEN(Table1[[#This Row],[Options/Features]]) - LEN(SUBSTITUTE(Table1[[#This Row],[Options/Features]], ",", "")) + 1</f>
        <v>2</v>
      </c>
      <c r="K6345" t="s">
        <v>17</v>
      </c>
      <c r="L6345" t="s">
        <v>18</v>
      </c>
    </row>
    <row r="6346" spans="1:12" x14ac:dyDescent="0.25">
      <c r="A6346" t="s">
        <v>57</v>
      </c>
      <c r="B6346" t="s">
        <v>244</v>
      </c>
      <c r="C6346" s="1">
        <v>2020</v>
      </c>
      <c r="D6346" s="9">
        <v>91852</v>
      </c>
      <c r="E6346" s="4">
        <v>18946.583999999999</v>
      </c>
      <c r="F6346" t="s">
        <v>13</v>
      </c>
      <c r="G6346" t="s">
        <v>42</v>
      </c>
      <c r="H6346" t="s">
        <v>15</v>
      </c>
      <c r="I6346" t="s">
        <v>254</v>
      </c>
      <c r="J6346" s="1">
        <f>LEN(Table1[[#This Row],[Options/Features]]) - LEN(SUBSTITUTE(Table1[[#This Row],[Options/Features]], ",", "")) + 1</f>
        <v>2</v>
      </c>
      <c r="K6346" t="s">
        <v>36</v>
      </c>
      <c r="L6346" t="s">
        <v>31</v>
      </c>
    </row>
    <row r="6347" spans="1:12" x14ac:dyDescent="0.25">
      <c r="A6347" t="s">
        <v>82</v>
      </c>
      <c r="B6347" t="s">
        <v>195</v>
      </c>
      <c r="C6347" s="1">
        <v>2014</v>
      </c>
      <c r="D6347" s="9">
        <v>75818</v>
      </c>
      <c r="E6347" s="4">
        <v>12472.376</v>
      </c>
      <c r="F6347" t="s">
        <v>41</v>
      </c>
      <c r="G6347" t="s">
        <v>50</v>
      </c>
      <c r="H6347" t="s">
        <v>23</v>
      </c>
      <c r="I6347" t="s">
        <v>372</v>
      </c>
      <c r="J6347" s="1">
        <f>LEN(Table1[[#This Row],[Options/Features]]) - LEN(SUBSTITUTE(Table1[[#This Row],[Options/Features]], ",", "")) + 1</f>
        <v>2</v>
      </c>
      <c r="K6347" t="s">
        <v>36</v>
      </c>
      <c r="L6347" t="s">
        <v>31</v>
      </c>
    </row>
    <row r="6348" spans="1:12" x14ac:dyDescent="0.25">
      <c r="A6348" t="s">
        <v>89</v>
      </c>
      <c r="B6348" t="s">
        <v>147</v>
      </c>
      <c r="C6348" s="1">
        <v>2011</v>
      </c>
      <c r="D6348" s="9">
        <v>55620</v>
      </c>
      <c r="E6348" s="4">
        <v>32153.83</v>
      </c>
      <c r="F6348" t="s">
        <v>27</v>
      </c>
      <c r="G6348" t="s">
        <v>50</v>
      </c>
      <c r="H6348" t="s">
        <v>15</v>
      </c>
      <c r="I6348" t="s">
        <v>933</v>
      </c>
      <c r="J6348" s="1">
        <f>LEN(Table1[[#This Row],[Options/Features]]) - LEN(SUBSTITUTE(Table1[[#This Row],[Options/Features]], ",", "")) + 1</f>
        <v>4</v>
      </c>
      <c r="K6348" t="s">
        <v>30</v>
      </c>
      <c r="L6348" t="s">
        <v>18</v>
      </c>
    </row>
    <row r="6349" spans="1:12" x14ac:dyDescent="0.25">
      <c r="A6349" t="s">
        <v>25</v>
      </c>
      <c r="B6349" t="s">
        <v>70</v>
      </c>
      <c r="C6349" s="1">
        <v>2014</v>
      </c>
      <c r="D6349" s="9">
        <v>43587</v>
      </c>
      <c r="E6349" s="4">
        <v>15466.832</v>
      </c>
      <c r="F6349" t="s">
        <v>13</v>
      </c>
      <c r="G6349" t="s">
        <v>14</v>
      </c>
      <c r="H6349" t="s">
        <v>23</v>
      </c>
      <c r="I6349" t="s">
        <v>369</v>
      </c>
      <c r="J6349" s="1">
        <f>LEN(Table1[[#This Row],[Options/Features]]) - LEN(SUBSTITUTE(Table1[[#This Row],[Options/Features]], ",", "")) + 1</f>
        <v>2</v>
      </c>
      <c r="K6349" t="s">
        <v>36</v>
      </c>
      <c r="L6349" t="s">
        <v>31</v>
      </c>
    </row>
    <row r="6350" spans="1:12" x14ac:dyDescent="0.25">
      <c r="A6350" t="s">
        <v>93</v>
      </c>
      <c r="B6350" t="s">
        <v>165</v>
      </c>
      <c r="C6350" s="1">
        <v>2012</v>
      </c>
      <c r="D6350" s="9">
        <v>101326</v>
      </c>
      <c r="E6350" s="4">
        <v>7219.4639999999999</v>
      </c>
      <c r="F6350" t="s">
        <v>21</v>
      </c>
      <c r="G6350" t="s">
        <v>28</v>
      </c>
      <c r="H6350" t="s">
        <v>23</v>
      </c>
      <c r="I6350" t="s">
        <v>1108</v>
      </c>
      <c r="J6350" s="1">
        <f>LEN(Table1[[#This Row],[Options/Features]]) - LEN(SUBSTITUTE(Table1[[#This Row],[Options/Features]], ",", "")) + 1</f>
        <v>4</v>
      </c>
      <c r="K6350" t="s">
        <v>36</v>
      </c>
      <c r="L6350" t="s">
        <v>31</v>
      </c>
    </row>
    <row r="6351" spans="1:12" x14ac:dyDescent="0.25">
      <c r="A6351" t="s">
        <v>32</v>
      </c>
      <c r="B6351" t="s">
        <v>66</v>
      </c>
      <c r="C6351" s="1">
        <v>2019</v>
      </c>
      <c r="D6351" s="9">
        <v>7925</v>
      </c>
      <c r="E6351" s="4">
        <v>35288.976000000002</v>
      </c>
      <c r="F6351" t="s">
        <v>27</v>
      </c>
      <c r="G6351" t="s">
        <v>34</v>
      </c>
      <c r="H6351" t="s">
        <v>15</v>
      </c>
      <c r="I6351" t="s">
        <v>78</v>
      </c>
      <c r="J6351" s="1">
        <f>LEN(Table1[[#This Row],[Options/Features]]) - LEN(SUBSTITUTE(Table1[[#This Row],[Options/Features]], ",", "")) + 1</f>
        <v>2</v>
      </c>
      <c r="K6351" t="s">
        <v>36</v>
      </c>
      <c r="L6351" t="s">
        <v>31</v>
      </c>
    </row>
    <row r="6352" spans="1:12" x14ac:dyDescent="0.25">
      <c r="A6352" t="s">
        <v>37</v>
      </c>
      <c r="B6352" t="s">
        <v>118</v>
      </c>
      <c r="C6352" s="1">
        <v>2019</v>
      </c>
      <c r="D6352" s="9">
        <v>74895</v>
      </c>
      <c r="E6352" s="4">
        <v>11752.008</v>
      </c>
      <c r="F6352" t="s">
        <v>13</v>
      </c>
      <c r="G6352" t="s">
        <v>50</v>
      </c>
      <c r="H6352" t="s">
        <v>15</v>
      </c>
      <c r="I6352" t="s">
        <v>709</v>
      </c>
      <c r="J6352" s="1">
        <f>LEN(Table1[[#This Row],[Options/Features]]) - LEN(SUBSTITUTE(Table1[[#This Row],[Options/Features]], ",", "")) + 1</f>
        <v>4</v>
      </c>
      <c r="K6352" t="s">
        <v>36</v>
      </c>
      <c r="L6352" t="s">
        <v>31</v>
      </c>
    </row>
    <row r="6353" spans="1:12" x14ac:dyDescent="0.25">
      <c r="A6353" t="s">
        <v>19</v>
      </c>
      <c r="B6353" t="s">
        <v>40</v>
      </c>
      <c r="C6353" s="1">
        <v>2018</v>
      </c>
      <c r="D6353" s="9">
        <v>5095</v>
      </c>
      <c r="E6353" s="4">
        <v>36142.688000000002</v>
      </c>
      <c r="F6353" t="s">
        <v>41</v>
      </c>
      <c r="G6353" t="s">
        <v>46</v>
      </c>
      <c r="H6353" t="s">
        <v>15</v>
      </c>
      <c r="I6353" t="s">
        <v>115</v>
      </c>
      <c r="J6353" s="1">
        <f>LEN(Table1[[#This Row],[Options/Features]]) - LEN(SUBSTITUTE(Table1[[#This Row],[Options/Features]], ",", "")) + 1</f>
        <v>1</v>
      </c>
      <c r="K6353" t="s">
        <v>30</v>
      </c>
      <c r="L6353" t="s">
        <v>31</v>
      </c>
    </row>
    <row r="6354" spans="1:12" x14ac:dyDescent="0.25">
      <c r="A6354" t="s">
        <v>79</v>
      </c>
      <c r="B6354" t="s">
        <v>80</v>
      </c>
      <c r="C6354" s="1">
        <v>2012</v>
      </c>
      <c r="D6354" s="9">
        <v>84768</v>
      </c>
      <c r="E6354" s="4">
        <v>18605.11</v>
      </c>
      <c r="F6354" t="s">
        <v>41</v>
      </c>
      <c r="G6354" t="s">
        <v>22</v>
      </c>
      <c r="H6354" t="s">
        <v>15</v>
      </c>
      <c r="I6354" t="s">
        <v>47</v>
      </c>
      <c r="J6354" s="1">
        <f>LEN(Table1[[#This Row],[Options/Features]]) - LEN(SUBSTITUTE(Table1[[#This Row],[Options/Features]], ",", "")) + 1</f>
        <v>1</v>
      </c>
      <c r="K6354" t="s">
        <v>36</v>
      </c>
      <c r="L6354" t="s">
        <v>18</v>
      </c>
    </row>
    <row r="6355" spans="1:12" x14ac:dyDescent="0.25">
      <c r="A6355" t="s">
        <v>11</v>
      </c>
      <c r="B6355" t="s">
        <v>175</v>
      </c>
      <c r="C6355" s="1">
        <v>2011</v>
      </c>
      <c r="D6355" s="9">
        <v>43012</v>
      </c>
      <c r="E6355" s="4">
        <v>24153.896000000001</v>
      </c>
      <c r="F6355" t="s">
        <v>27</v>
      </c>
      <c r="G6355" t="s">
        <v>72</v>
      </c>
      <c r="H6355" t="s">
        <v>15</v>
      </c>
      <c r="I6355" t="s">
        <v>16</v>
      </c>
      <c r="J6355" s="1">
        <f>LEN(Table1[[#This Row],[Options/Features]]) - LEN(SUBSTITUTE(Table1[[#This Row],[Options/Features]], ",", "")) + 1</f>
        <v>1</v>
      </c>
      <c r="K6355" t="s">
        <v>17</v>
      </c>
      <c r="L6355" t="s">
        <v>31</v>
      </c>
    </row>
    <row r="6356" spans="1:12" x14ac:dyDescent="0.25">
      <c r="A6356" t="s">
        <v>93</v>
      </c>
      <c r="B6356" t="s">
        <v>588</v>
      </c>
      <c r="C6356" s="1">
        <v>2011</v>
      </c>
      <c r="D6356" s="9">
        <v>56466</v>
      </c>
      <c r="E6356" s="4">
        <v>39695.976000000002</v>
      </c>
      <c r="F6356" t="s">
        <v>41</v>
      </c>
      <c r="G6356" t="s">
        <v>50</v>
      </c>
      <c r="H6356" t="s">
        <v>23</v>
      </c>
      <c r="I6356" t="s">
        <v>302</v>
      </c>
      <c r="J6356" s="1">
        <f>LEN(Table1[[#This Row],[Options/Features]]) - LEN(SUBSTITUTE(Table1[[#This Row],[Options/Features]], ",", "")) + 1</f>
        <v>2</v>
      </c>
      <c r="K6356" t="s">
        <v>30</v>
      </c>
      <c r="L6356" t="s">
        <v>31</v>
      </c>
    </row>
    <row r="6357" spans="1:12" x14ac:dyDescent="0.25">
      <c r="A6357" t="s">
        <v>54</v>
      </c>
      <c r="B6357" t="s">
        <v>165</v>
      </c>
      <c r="C6357" s="1">
        <v>2014</v>
      </c>
      <c r="D6357" s="9">
        <v>145550</v>
      </c>
      <c r="E6357" s="4">
        <v>10536.592000000001</v>
      </c>
      <c r="F6357" t="s">
        <v>41</v>
      </c>
      <c r="G6357" t="s">
        <v>34</v>
      </c>
      <c r="H6357" t="s">
        <v>15</v>
      </c>
      <c r="I6357" t="s">
        <v>831</v>
      </c>
      <c r="J6357" s="1">
        <f>LEN(Table1[[#This Row],[Options/Features]]) - LEN(SUBSTITUTE(Table1[[#This Row],[Options/Features]], ",", "")) + 1</f>
        <v>4</v>
      </c>
      <c r="K6357" t="s">
        <v>30</v>
      </c>
      <c r="L6357" t="s">
        <v>31</v>
      </c>
    </row>
    <row r="6358" spans="1:12" x14ac:dyDescent="0.25">
      <c r="A6358" t="s">
        <v>54</v>
      </c>
      <c r="B6358" t="s">
        <v>55</v>
      </c>
      <c r="C6358" s="1">
        <v>2016</v>
      </c>
      <c r="D6358" s="9">
        <v>45985</v>
      </c>
      <c r="E6358" s="4">
        <v>16826.367999999999</v>
      </c>
      <c r="F6358" t="s">
        <v>27</v>
      </c>
      <c r="G6358" t="s">
        <v>28</v>
      </c>
      <c r="H6358" t="s">
        <v>15</v>
      </c>
      <c r="I6358" t="s">
        <v>47</v>
      </c>
      <c r="J6358" s="1">
        <f>LEN(Table1[[#This Row],[Options/Features]]) - LEN(SUBSTITUTE(Table1[[#This Row],[Options/Features]], ",", "")) + 1</f>
        <v>1</v>
      </c>
      <c r="K6358" t="s">
        <v>30</v>
      </c>
      <c r="L6358" t="s">
        <v>31</v>
      </c>
    </row>
    <row r="6359" spans="1:12" x14ac:dyDescent="0.25">
      <c r="A6359" t="s">
        <v>133</v>
      </c>
      <c r="B6359" t="s">
        <v>134</v>
      </c>
      <c r="C6359" s="1">
        <v>2020</v>
      </c>
      <c r="D6359" s="9">
        <v>100319</v>
      </c>
      <c r="E6359" s="4">
        <v>26478.687999999998</v>
      </c>
      <c r="F6359" t="s">
        <v>27</v>
      </c>
      <c r="G6359" t="s">
        <v>72</v>
      </c>
      <c r="H6359" t="s">
        <v>15</v>
      </c>
      <c r="I6359" t="s">
        <v>245</v>
      </c>
      <c r="J6359" s="1">
        <f>LEN(Table1[[#This Row],[Options/Features]]) - LEN(SUBSTITUTE(Table1[[#This Row],[Options/Features]], ",", "")) + 1</f>
        <v>2</v>
      </c>
      <c r="K6359" t="s">
        <v>30</v>
      </c>
      <c r="L6359" t="s">
        <v>31</v>
      </c>
    </row>
    <row r="6360" spans="1:12" x14ac:dyDescent="0.25">
      <c r="A6360" t="s">
        <v>74</v>
      </c>
      <c r="B6360" t="s">
        <v>136</v>
      </c>
      <c r="C6360" s="1">
        <v>2014</v>
      </c>
      <c r="D6360" s="9">
        <v>19740</v>
      </c>
      <c r="E6360" s="4">
        <v>18152.416000000001</v>
      </c>
      <c r="F6360" t="s">
        <v>27</v>
      </c>
      <c r="G6360" t="s">
        <v>67</v>
      </c>
      <c r="H6360" t="s">
        <v>15</v>
      </c>
      <c r="I6360" t="s">
        <v>115</v>
      </c>
      <c r="J6360" s="1">
        <f>LEN(Table1[[#This Row],[Options/Features]]) - LEN(SUBSTITUTE(Table1[[#This Row],[Options/Features]], ",", "")) + 1</f>
        <v>1</v>
      </c>
      <c r="K6360" t="s">
        <v>30</v>
      </c>
      <c r="L6360" t="s">
        <v>31</v>
      </c>
    </row>
    <row r="6361" spans="1:12" x14ac:dyDescent="0.25">
      <c r="A6361" t="s">
        <v>149</v>
      </c>
      <c r="B6361" t="s">
        <v>150</v>
      </c>
      <c r="C6361" s="1">
        <v>2010</v>
      </c>
      <c r="D6361" s="9">
        <v>127541</v>
      </c>
      <c r="E6361" s="4">
        <v>35663.447999999997</v>
      </c>
      <c r="F6361" t="s">
        <v>21</v>
      </c>
      <c r="G6361" t="s">
        <v>67</v>
      </c>
      <c r="H6361" t="s">
        <v>23</v>
      </c>
      <c r="I6361" t="s">
        <v>166</v>
      </c>
      <c r="J6361" s="1">
        <f>LEN(Table1[[#This Row],[Options/Features]]) - LEN(SUBSTITUTE(Table1[[#This Row],[Options/Features]], ",", "")) + 1</f>
        <v>1</v>
      </c>
      <c r="K6361" t="s">
        <v>36</v>
      </c>
      <c r="L6361" t="s">
        <v>31</v>
      </c>
    </row>
    <row r="6362" spans="1:12" x14ac:dyDescent="0.25">
      <c r="A6362" t="s">
        <v>89</v>
      </c>
      <c r="B6362" t="s">
        <v>90</v>
      </c>
      <c r="C6362" s="1">
        <v>2010</v>
      </c>
      <c r="D6362" s="9">
        <v>57470</v>
      </c>
      <c r="E6362" s="4">
        <v>34906.01</v>
      </c>
      <c r="F6362" t="s">
        <v>41</v>
      </c>
      <c r="G6362" t="s">
        <v>34</v>
      </c>
      <c r="H6362" t="s">
        <v>23</v>
      </c>
      <c r="I6362" t="s">
        <v>397</v>
      </c>
      <c r="J6362" s="1">
        <f>LEN(Table1[[#This Row],[Options/Features]]) - LEN(SUBSTITUTE(Table1[[#This Row],[Options/Features]], ",", "")) + 1</f>
        <v>3</v>
      </c>
      <c r="K6362" t="s">
        <v>17</v>
      </c>
      <c r="L6362" t="s">
        <v>18</v>
      </c>
    </row>
    <row r="6363" spans="1:12" x14ac:dyDescent="0.25">
      <c r="A6363" t="s">
        <v>44</v>
      </c>
      <c r="B6363" t="s">
        <v>176</v>
      </c>
      <c r="C6363" s="1">
        <v>2013</v>
      </c>
      <c r="D6363" s="9">
        <v>107916</v>
      </c>
      <c r="E6363" s="4">
        <v>17548.664000000001</v>
      </c>
      <c r="F6363" t="s">
        <v>13</v>
      </c>
      <c r="G6363" t="s">
        <v>72</v>
      </c>
      <c r="H6363" t="s">
        <v>15</v>
      </c>
      <c r="I6363" t="s">
        <v>115</v>
      </c>
      <c r="J6363" s="1">
        <f>LEN(Table1[[#This Row],[Options/Features]]) - LEN(SUBSTITUTE(Table1[[#This Row],[Options/Features]], ",", "")) + 1</f>
        <v>1</v>
      </c>
      <c r="K6363" t="s">
        <v>17</v>
      </c>
      <c r="L6363" t="s">
        <v>31</v>
      </c>
    </row>
    <row r="6364" spans="1:12" x14ac:dyDescent="0.25">
      <c r="A6364" t="s">
        <v>48</v>
      </c>
      <c r="B6364" t="s">
        <v>52</v>
      </c>
      <c r="C6364" s="1">
        <v>2021</v>
      </c>
      <c r="D6364" s="9">
        <v>5153</v>
      </c>
      <c r="E6364" s="4">
        <v>35978.224000000002</v>
      </c>
      <c r="F6364" t="s">
        <v>21</v>
      </c>
      <c r="G6364" t="s">
        <v>46</v>
      </c>
      <c r="H6364" t="s">
        <v>15</v>
      </c>
      <c r="I6364" t="s">
        <v>68</v>
      </c>
      <c r="J6364" s="1">
        <f>LEN(Table1[[#This Row],[Options/Features]]) - LEN(SUBSTITUTE(Table1[[#This Row],[Options/Features]], ",", "")) + 1</f>
        <v>1</v>
      </c>
      <c r="K6364" t="s">
        <v>17</v>
      </c>
      <c r="L6364" t="s">
        <v>31</v>
      </c>
    </row>
    <row r="6365" spans="1:12" x14ac:dyDescent="0.25">
      <c r="A6365" t="s">
        <v>60</v>
      </c>
      <c r="B6365" t="s">
        <v>160</v>
      </c>
      <c r="C6365" s="1">
        <v>2017</v>
      </c>
      <c r="D6365" s="9">
        <v>58699</v>
      </c>
      <c r="E6365" s="4">
        <v>13995.768</v>
      </c>
      <c r="F6365" t="s">
        <v>13</v>
      </c>
      <c r="G6365" t="s">
        <v>64</v>
      </c>
      <c r="H6365" t="s">
        <v>23</v>
      </c>
      <c r="I6365" t="s">
        <v>1130</v>
      </c>
      <c r="J6365" s="1">
        <f>LEN(Table1[[#This Row],[Options/Features]]) - LEN(SUBSTITUTE(Table1[[#This Row],[Options/Features]], ",", "")) + 1</f>
        <v>4</v>
      </c>
      <c r="K6365" t="s">
        <v>17</v>
      </c>
      <c r="L6365" t="s">
        <v>31</v>
      </c>
    </row>
    <row r="6366" spans="1:12" x14ac:dyDescent="0.25">
      <c r="A6366" t="s">
        <v>37</v>
      </c>
      <c r="B6366" t="s">
        <v>103</v>
      </c>
      <c r="C6366" s="1">
        <v>2022</v>
      </c>
      <c r="D6366" s="9">
        <v>9791</v>
      </c>
      <c r="E6366" s="4">
        <v>26804.86</v>
      </c>
      <c r="F6366" t="s">
        <v>27</v>
      </c>
      <c r="G6366" t="s">
        <v>42</v>
      </c>
      <c r="H6366" t="s">
        <v>23</v>
      </c>
      <c r="I6366" t="s">
        <v>381</v>
      </c>
      <c r="J6366" s="1">
        <f>LEN(Table1[[#This Row],[Options/Features]]) - LEN(SUBSTITUTE(Table1[[#This Row],[Options/Features]], ",", "")) + 1</f>
        <v>3</v>
      </c>
      <c r="K6366" t="s">
        <v>17</v>
      </c>
      <c r="L6366" t="s">
        <v>18</v>
      </c>
    </row>
    <row r="6367" spans="1:12" x14ac:dyDescent="0.25">
      <c r="A6367" t="s">
        <v>116</v>
      </c>
      <c r="B6367" t="s">
        <v>158</v>
      </c>
      <c r="C6367" s="1">
        <v>2022</v>
      </c>
      <c r="D6367" s="9">
        <v>20108</v>
      </c>
      <c r="E6367" s="4">
        <v>7118.8</v>
      </c>
      <c r="F6367" t="s">
        <v>21</v>
      </c>
      <c r="G6367" t="s">
        <v>34</v>
      </c>
      <c r="H6367" t="s">
        <v>23</v>
      </c>
      <c r="I6367" t="s">
        <v>590</v>
      </c>
      <c r="J6367" s="1">
        <f>LEN(Table1[[#This Row],[Options/Features]]) - LEN(SUBSTITUTE(Table1[[#This Row],[Options/Features]], ",", "")) + 1</f>
        <v>4</v>
      </c>
      <c r="K6367" t="s">
        <v>17</v>
      </c>
      <c r="L6367" t="s">
        <v>31</v>
      </c>
    </row>
    <row r="6368" spans="1:12" x14ac:dyDescent="0.25">
      <c r="A6368" t="s">
        <v>74</v>
      </c>
      <c r="B6368" t="s">
        <v>75</v>
      </c>
      <c r="C6368" s="1">
        <v>2011</v>
      </c>
      <c r="D6368" s="9">
        <v>35829</v>
      </c>
      <c r="E6368" s="4">
        <v>39006.336000000003</v>
      </c>
      <c r="F6368" t="s">
        <v>41</v>
      </c>
      <c r="G6368" t="s">
        <v>22</v>
      </c>
      <c r="H6368" t="s">
        <v>23</v>
      </c>
      <c r="I6368" t="s">
        <v>347</v>
      </c>
      <c r="J6368" s="1">
        <f>LEN(Table1[[#This Row],[Options/Features]]) - LEN(SUBSTITUTE(Table1[[#This Row],[Options/Features]], ",", "")) + 1</f>
        <v>4</v>
      </c>
      <c r="K6368" t="s">
        <v>30</v>
      </c>
      <c r="L6368" t="s">
        <v>31</v>
      </c>
    </row>
    <row r="6369" spans="1:12" x14ac:dyDescent="0.25">
      <c r="A6369" t="s">
        <v>116</v>
      </c>
      <c r="B6369" t="s">
        <v>145</v>
      </c>
      <c r="C6369" s="1">
        <v>2018</v>
      </c>
      <c r="D6369" s="9">
        <v>41351</v>
      </c>
      <c r="E6369" s="4">
        <v>18089.031999999999</v>
      </c>
      <c r="F6369" t="s">
        <v>27</v>
      </c>
      <c r="G6369" t="s">
        <v>34</v>
      </c>
      <c r="H6369" t="s">
        <v>15</v>
      </c>
      <c r="I6369" t="s">
        <v>626</v>
      </c>
      <c r="J6369" s="1">
        <f>LEN(Table1[[#This Row],[Options/Features]]) - LEN(SUBSTITUTE(Table1[[#This Row],[Options/Features]], ",", "")) + 1</f>
        <v>3</v>
      </c>
      <c r="K6369" t="s">
        <v>36</v>
      </c>
      <c r="L6369" t="s">
        <v>31</v>
      </c>
    </row>
    <row r="6370" spans="1:12" x14ac:dyDescent="0.25">
      <c r="A6370" t="s">
        <v>99</v>
      </c>
      <c r="B6370" t="s">
        <v>100</v>
      </c>
      <c r="C6370" s="1">
        <v>2020</v>
      </c>
      <c r="D6370" s="9">
        <v>12690</v>
      </c>
      <c r="E6370" s="4">
        <v>16584.248</v>
      </c>
      <c r="F6370" t="s">
        <v>27</v>
      </c>
      <c r="G6370" t="s">
        <v>22</v>
      </c>
      <c r="H6370" t="s">
        <v>15</v>
      </c>
      <c r="I6370" t="s">
        <v>302</v>
      </c>
      <c r="J6370" s="1">
        <f>LEN(Table1[[#This Row],[Options/Features]]) - LEN(SUBSTITUTE(Table1[[#This Row],[Options/Features]], ",", "")) + 1</f>
        <v>2</v>
      </c>
      <c r="K6370" t="s">
        <v>36</v>
      </c>
      <c r="L6370" t="s">
        <v>31</v>
      </c>
    </row>
    <row r="6371" spans="1:12" x14ac:dyDescent="0.25">
      <c r="A6371" t="s">
        <v>82</v>
      </c>
      <c r="B6371" t="s">
        <v>84</v>
      </c>
      <c r="C6371" s="1">
        <v>2021</v>
      </c>
      <c r="D6371" s="9">
        <v>114706</v>
      </c>
      <c r="E6371" s="4">
        <v>30921.439999999999</v>
      </c>
      <c r="F6371" t="s">
        <v>27</v>
      </c>
      <c r="G6371" t="s">
        <v>14</v>
      </c>
      <c r="H6371" t="s">
        <v>23</v>
      </c>
      <c r="I6371" t="s">
        <v>304</v>
      </c>
      <c r="J6371" s="1">
        <f>LEN(Table1[[#This Row],[Options/Features]]) - LEN(SUBSTITUTE(Table1[[#This Row],[Options/Features]], ",", "")) + 1</f>
        <v>4</v>
      </c>
      <c r="K6371" t="s">
        <v>36</v>
      </c>
      <c r="L6371" t="s">
        <v>31</v>
      </c>
    </row>
    <row r="6372" spans="1:12" x14ac:dyDescent="0.25">
      <c r="A6372" t="s">
        <v>25</v>
      </c>
      <c r="B6372" t="s">
        <v>70</v>
      </c>
      <c r="C6372" s="1">
        <v>2018</v>
      </c>
      <c r="D6372" s="9">
        <v>28634</v>
      </c>
      <c r="E6372" s="4">
        <v>19595.063999999998</v>
      </c>
      <c r="F6372" t="s">
        <v>13</v>
      </c>
      <c r="G6372" t="s">
        <v>34</v>
      </c>
      <c r="H6372" t="s">
        <v>15</v>
      </c>
      <c r="I6372" t="s">
        <v>1023</v>
      </c>
      <c r="J6372" s="1">
        <f>LEN(Table1[[#This Row],[Options/Features]]) - LEN(SUBSTITUTE(Table1[[#This Row],[Options/Features]], ",", "")) + 1</f>
        <v>4</v>
      </c>
      <c r="K6372" t="s">
        <v>36</v>
      </c>
      <c r="L6372" t="s">
        <v>31</v>
      </c>
    </row>
    <row r="6373" spans="1:12" x14ac:dyDescent="0.25">
      <c r="A6373" t="s">
        <v>82</v>
      </c>
      <c r="B6373" t="s">
        <v>114</v>
      </c>
      <c r="C6373" s="1">
        <v>2018</v>
      </c>
      <c r="D6373" s="9">
        <v>74830</v>
      </c>
      <c r="E6373" s="4">
        <v>21125.504000000001</v>
      </c>
      <c r="F6373" t="s">
        <v>41</v>
      </c>
      <c r="G6373" t="s">
        <v>22</v>
      </c>
      <c r="H6373" t="s">
        <v>23</v>
      </c>
      <c r="I6373" t="s">
        <v>51</v>
      </c>
      <c r="J6373" s="1">
        <f>LEN(Table1[[#This Row],[Options/Features]]) - LEN(SUBSTITUTE(Table1[[#This Row],[Options/Features]], ",", "")) + 1</f>
        <v>2</v>
      </c>
      <c r="K6373" t="s">
        <v>36</v>
      </c>
      <c r="L6373" t="s">
        <v>31</v>
      </c>
    </row>
    <row r="6374" spans="1:12" x14ac:dyDescent="0.25">
      <c r="A6374" t="s">
        <v>19</v>
      </c>
      <c r="B6374" t="s">
        <v>20</v>
      </c>
      <c r="C6374" s="1">
        <v>2016</v>
      </c>
      <c r="D6374" s="9">
        <v>42133</v>
      </c>
      <c r="E6374" s="4">
        <v>11697.951999999999</v>
      </c>
      <c r="F6374" t="s">
        <v>41</v>
      </c>
      <c r="G6374" t="s">
        <v>34</v>
      </c>
      <c r="H6374" t="s">
        <v>15</v>
      </c>
      <c r="I6374" t="s">
        <v>369</v>
      </c>
      <c r="J6374" s="1">
        <f>LEN(Table1[[#This Row],[Options/Features]]) - LEN(SUBSTITUTE(Table1[[#This Row],[Options/Features]], ",", "")) + 1</f>
        <v>2</v>
      </c>
      <c r="K6374" t="s">
        <v>17</v>
      </c>
      <c r="L6374" t="s">
        <v>31</v>
      </c>
    </row>
    <row r="6375" spans="1:12" x14ac:dyDescent="0.25">
      <c r="A6375" t="s">
        <v>89</v>
      </c>
      <c r="B6375" t="s">
        <v>318</v>
      </c>
      <c r="C6375" s="1">
        <v>2016</v>
      </c>
      <c r="D6375" s="9">
        <v>28260</v>
      </c>
      <c r="E6375" s="4">
        <v>8514.9760000000006</v>
      </c>
      <c r="F6375" t="s">
        <v>21</v>
      </c>
      <c r="G6375" t="s">
        <v>64</v>
      </c>
      <c r="H6375" t="s">
        <v>23</v>
      </c>
      <c r="I6375" t="s">
        <v>872</v>
      </c>
      <c r="J6375" s="1">
        <f>LEN(Table1[[#This Row],[Options/Features]]) - LEN(SUBSTITUTE(Table1[[#This Row],[Options/Features]], ",", "")) + 1</f>
        <v>3</v>
      </c>
      <c r="K6375" t="s">
        <v>30</v>
      </c>
      <c r="L6375" t="s">
        <v>31</v>
      </c>
    </row>
    <row r="6376" spans="1:12" x14ac:dyDescent="0.25">
      <c r="A6376" t="s">
        <v>79</v>
      </c>
      <c r="B6376" t="s">
        <v>80</v>
      </c>
      <c r="C6376" s="1">
        <v>2012</v>
      </c>
      <c r="D6376" s="9">
        <v>131863</v>
      </c>
      <c r="E6376" s="4">
        <v>28457.416000000001</v>
      </c>
      <c r="F6376" t="s">
        <v>27</v>
      </c>
      <c r="G6376" t="s">
        <v>67</v>
      </c>
      <c r="H6376" t="s">
        <v>23</v>
      </c>
      <c r="I6376" t="s">
        <v>16</v>
      </c>
      <c r="J6376" s="1">
        <f>LEN(Table1[[#This Row],[Options/Features]]) - LEN(SUBSTITUTE(Table1[[#This Row],[Options/Features]], ",", "")) + 1</f>
        <v>1</v>
      </c>
      <c r="K6376" t="s">
        <v>17</v>
      </c>
      <c r="L6376" t="s">
        <v>31</v>
      </c>
    </row>
    <row r="6377" spans="1:12" x14ac:dyDescent="0.25">
      <c r="A6377" t="s">
        <v>19</v>
      </c>
      <c r="B6377" t="s">
        <v>40</v>
      </c>
      <c r="C6377" s="1">
        <v>2018</v>
      </c>
      <c r="D6377" s="9">
        <v>50668</v>
      </c>
      <c r="E6377" s="4">
        <v>17861.144</v>
      </c>
      <c r="F6377" t="s">
        <v>21</v>
      </c>
      <c r="G6377" t="s">
        <v>67</v>
      </c>
      <c r="H6377" t="s">
        <v>15</v>
      </c>
      <c r="I6377" t="s">
        <v>296</v>
      </c>
      <c r="J6377" s="1">
        <f>LEN(Table1[[#This Row],[Options/Features]]) - LEN(SUBSTITUTE(Table1[[#This Row],[Options/Features]], ",", "")) + 1</f>
        <v>4</v>
      </c>
      <c r="K6377" t="s">
        <v>17</v>
      </c>
      <c r="L6377" t="s">
        <v>31</v>
      </c>
    </row>
    <row r="6378" spans="1:12" x14ac:dyDescent="0.25">
      <c r="A6378" t="s">
        <v>32</v>
      </c>
      <c r="B6378" t="s">
        <v>33</v>
      </c>
      <c r="C6378" s="1">
        <v>2021</v>
      </c>
      <c r="D6378" s="9">
        <v>15156</v>
      </c>
      <c r="E6378" s="4">
        <v>6401.2</v>
      </c>
      <c r="F6378" t="s">
        <v>21</v>
      </c>
      <c r="G6378" t="s">
        <v>46</v>
      </c>
      <c r="H6378" t="s">
        <v>23</v>
      </c>
      <c r="I6378" t="s">
        <v>106</v>
      </c>
      <c r="J6378" s="1">
        <f>LEN(Table1[[#This Row],[Options/Features]]) - LEN(SUBSTITUTE(Table1[[#This Row],[Options/Features]], ",", "")) + 1</f>
        <v>1</v>
      </c>
      <c r="K6378" t="s">
        <v>17</v>
      </c>
      <c r="L6378" t="s">
        <v>18</v>
      </c>
    </row>
    <row r="6379" spans="1:12" x14ac:dyDescent="0.25">
      <c r="A6379" t="s">
        <v>37</v>
      </c>
      <c r="B6379" t="s">
        <v>131</v>
      </c>
      <c r="C6379" s="1">
        <v>2013</v>
      </c>
      <c r="D6379" s="9">
        <v>95868</v>
      </c>
      <c r="E6379" s="4">
        <v>30895.256000000001</v>
      </c>
      <c r="F6379" t="s">
        <v>21</v>
      </c>
      <c r="G6379" t="s">
        <v>50</v>
      </c>
      <c r="H6379" t="s">
        <v>15</v>
      </c>
      <c r="I6379" t="s">
        <v>47</v>
      </c>
      <c r="J6379" s="1">
        <f>LEN(Table1[[#This Row],[Options/Features]]) - LEN(SUBSTITUTE(Table1[[#This Row],[Options/Features]], ",", "")) + 1</f>
        <v>1</v>
      </c>
      <c r="K6379" t="s">
        <v>30</v>
      </c>
      <c r="L6379" t="s">
        <v>31</v>
      </c>
    </row>
    <row r="6380" spans="1:12" x14ac:dyDescent="0.25">
      <c r="A6380" t="s">
        <v>74</v>
      </c>
      <c r="B6380" t="s">
        <v>258</v>
      </c>
      <c r="C6380" s="1">
        <v>2017</v>
      </c>
      <c r="D6380" s="9">
        <v>108112</v>
      </c>
      <c r="E6380" s="4">
        <v>21120.223999999998</v>
      </c>
      <c r="F6380" t="s">
        <v>21</v>
      </c>
      <c r="G6380" t="s">
        <v>42</v>
      </c>
      <c r="H6380" t="s">
        <v>15</v>
      </c>
      <c r="I6380" t="s">
        <v>51</v>
      </c>
      <c r="J6380" s="1">
        <f>LEN(Table1[[#This Row],[Options/Features]]) - LEN(SUBSTITUTE(Table1[[#This Row],[Options/Features]], ",", "")) + 1</f>
        <v>2</v>
      </c>
      <c r="K6380" t="s">
        <v>17</v>
      </c>
      <c r="L6380" t="s">
        <v>31</v>
      </c>
    </row>
    <row r="6381" spans="1:12" x14ac:dyDescent="0.25">
      <c r="A6381" t="s">
        <v>19</v>
      </c>
      <c r="B6381" t="s">
        <v>290</v>
      </c>
      <c r="C6381" s="1">
        <v>2016</v>
      </c>
      <c r="D6381" s="9">
        <v>69147</v>
      </c>
      <c r="E6381" s="4">
        <v>47140.43</v>
      </c>
      <c r="F6381" t="s">
        <v>13</v>
      </c>
      <c r="G6381" t="s">
        <v>28</v>
      </c>
      <c r="H6381" t="s">
        <v>23</v>
      </c>
      <c r="I6381" t="s">
        <v>173</v>
      </c>
      <c r="J6381" s="1">
        <f>LEN(Table1[[#This Row],[Options/Features]]) - LEN(SUBSTITUTE(Table1[[#This Row],[Options/Features]], ",", "")) + 1</f>
        <v>3</v>
      </c>
      <c r="K6381" t="s">
        <v>30</v>
      </c>
      <c r="L6381" t="s">
        <v>18</v>
      </c>
    </row>
    <row r="6382" spans="1:12" x14ac:dyDescent="0.25">
      <c r="A6382" t="s">
        <v>96</v>
      </c>
      <c r="B6382" t="s">
        <v>111</v>
      </c>
      <c r="C6382" s="1">
        <v>2014</v>
      </c>
      <c r="D6382" s="9">
        <v>82979</v>
      </c>
      <c r="E6382" s="4">
        <v>37599.24</v>
      </c>
      <c r="F6382" t="s">
        <v>41</v>
      </c>
      <c r="G6382" t="s">
        <v>67</v>
      </c>
      <c r="H6382" t="s">
        <v>15</v>
      </c>
      <c r="I6382" t="s">
        <v>106</v>
      </c>
      <c r="J6382" s="1">
        <f>LEN(Table1[[#This Row],[Options/Features]]) - LEN(SUBSTITUTE(Table1[[#This Row],[Options/Features]], ",", "")) + 1</f>
        <v>1</v>
      </c>
      <c r="K6382" t="s">
        <v>36</v>
      </c>
      <c r="L6382" t="s">
        <v>31</v>
      </c>
    </row>
    <row r="6383" spans="1:12" x14ac:dyDescent="0.25">
      <c r="A6383" t="s">
        <v>116</v>
      </c>
      <c r="B6383" t="s">
        <v>158</v>
      </c>
      <c r="C6383" s="1">
        <v>2014</v>
      </c>
      <c r="D6383" s="9">
        <v>57685</v>
      </c>
      <c r="E6383" s="4">
        <v>33826.584000000003</v>
      </c>
      <c r="F6383" t="s">
        <v>27</v>
      </c>
      <c r="G6383" t="s">
        <v>46</v>
      </c>
      <c r="H6383" t="s">
        <v>15</v>
      </c>
      <c r="I6383" t="s">
        <v>24</v>
      </c>
      <c r="J6383" s="1">
        <f>LEN(Table1[[#This Row],[Options/Features]]) - LEN(SUBSTITUTE(Table1[[#This Row],[Options/Features]], ",", "")) + 1</f>
        <v>1</v>
      </c>
      <c r="K6383" t="s">
        <v>30</v>
      </c>
      <c r="L6383" t="s">
        <v>31</v>
      </c>
    </row>
    <row r="6384" spans="1:12" x14ac:dyDescent="0.25">
      <c r="A6384" t="s">
        <v>11</v>
      </c>
      <c r="B6384" t="s">
        <v>12</v>
      </c>
      <c r="C6384" s="1">
        <v>2019</v>
      </c>
      <c r="D6384" s="9">
        <v>125062</v>
      </c>
      <c r="E6384" s="4">
        <v>9973.36</v>
      </c>
      <c r="F6384" t="s">
        <v>27</v>
      </c>
      <c r="G6384" t="s">
        <v>42</v>
      </c>
      <c r="H6384" t="s">
        <v>23</v>
      </c>
      <c r="I6384" t="s">
        <v>642</v>
      </c>
      <c r="J6384" s="1">
        <f>LEN(Table1[[#This Row],[Options/Features]]) - LEN(SUBSTITUTE(Table1[[#This Row],[Options/Features]], ",", "")) + 1</f>
        <v>4</v>
      </c>
      <c r="K6384" t="s">
        <v>36</v>
      </c>
      <c r="L6384" t="s">
        <v>31</v>
      </c>
    </row>
    <row r="6385" spans="1:12" x14ac:dyDescent="0.25">
      <c r="A6385" t="s">
        <v>93</v>
      </c>
      <c r="B6385" t="s">
        <v>588</v>
      </c>
      <c r="C6385" s="1">
        <v>2017</v>
      </c>
      <c r="D6385" s="9">
        <v>102529</v>
      </c>
      <c r="E6385" s="4">
        <v>39234.559999999998</v>
      </c>
      <c r="F6385" t="s">
        <v>41</v>
      </c>
      <c r="G6385" t="s">
        <v>67</v>
      </c>
      <c r="H6385" t="s">
        <v>23</v>
      </c>
      <c r="I6385" t="s">
        <v>124</v>
      </c>
      <c r="J6385" s="1">
        <f>LEN(Table1[[#This Row],[Options/Features]]) - LEN(SUBSTITUTE(Table1[[#This Row],[Options/Features]], ",", "")) + 1</f>
        <v>2</v>
      </c>
      <c r="K6385" t="s">
        <v>30</v>
      </c>
      <c r="L6385" t="s">
        <v>31</v>
      </c>
    </row>
    <row r="6386" spans="1:12" x14ac:dyDescent="0.25">
      <c r="A6386" t="s">
        <v>19</v>
      </c>
      <c r="B6386" t="s">
        <v>40</v>
      </c>
      <c r="C6386" s="1">
        <v>2010</v>
      </c>
      <c r="D6386" s="9">
        <v>117404</v>
      </c>
      <c r="E6386" s="4">
        <v>30331.67</v>
      </c>
      <c r="F6386" t="s">
        <v>13</v>
      </c>
      <c r="G6386" t="s">
        <v>72</v>
      </c>
      <c r="H6386" t="s">
        <v>15</v>
      </c>
      <c r="I6386" t="s">
        <v>335</v>
      </c>
      <c r="J6386" s="1">
        <f>LEN(Table1[[#This Row],[Options/Features]]) - LEN(SUBSTITUTE(Table1[[#This Row],[Options/Features]], ",", "")) + 1</f>
        <v>4</v>
      </c>
      <c r="K6386" t="s">
        <v>17</v>
      </c>
      <c r="L6386" t="s">
        <v>18</v>
      </c>
    </row>
    <row r="6387" spans="1:12" x14ac:dyDescent="0.25">
      <c r="A6387" t="s">
        <v>149</v>
      </c>
      <c r="B6387" t="s">
        <v>300</v>
      </c>
      <c r="C6387" s="1">
        <v>2013</v>
      </c>
      <c r="D6387" s="9">
        <v>93639</v>
      </c>
      <c r="E6387" s="4">
        <v>38891.904000000002</v>
      </c>
      <c r="F6387" t="s">
        <v>41</v>
      </c>
      <c r="G6387" t="s">
        <v>22</v>
      </c>
      <c r="H6387" t="s">
        <v>15</v>
      </c>
      <c r="I6387" t="s">
        <v>277</v>
      </c>
      <c r="J6387" s="1">
        <f>LEN(Table1[[#This Row],[Options/Features]]) - LEN(SUBSTITUTE(Table1[[#This Row],[Options/Features]], ",", "")) + 1</f>
        <v>2</v>
      </c>
      <c r="K6387" t="s">
        <v>36</v>
      </c>
      <c r="L6387" t="s">
        <v>31</v>
      </c>
    </row>
    <row r="6388" spans="1:12" x14ac:dyDescent="0.25">
      <c r="A6388" t="s">
        <v>48</v>
      </c>
      <c r="B6388" t="s">
        <v>121</v>
      </c>
      <c r="C6388" s="1">
        <v>2010</v>
      </c>
      <c r="D6388" s="9">
        <v>52050</v>
      </c>
      <c r="E6388" s="4">
        <v>11565.624</v>
      </c>
      <c r="F6388" t="s">
        <v>13</v>
      </c>
      <c r="G6388" t="s">
        <v>28</v>
      </c>
      <c r="H6388" t="s">
        <v>15</v>
      </c>
      <c r="I6388" t="s">
        <v>106</v>
      </c>
      <c r="J6388" s="1">
        <f>LEN(Table1[[#This Row],[Options/Features]]) - LEN(SUBSTITUTE(Table1[[#This Row],[Options/Features]], ",", "")) + 1</f>
        <v>1</v>
      </c>
      <c r="K6388" t="s">
        <v>30</v>
      </c>
      <c r="L6388" t="s">
        <v>31</v>
      </c>
    </row>
    <row r="6389" spans="1:12" x14ac:dyDescent="0.25">
      <c r="A6389" t="s">
        <v>37</v>
      </c>
      <c r="B6389" t="s">
        <v>103</v>
      </c>
      <c r="C6389" s="1">
        <v>2022</v>
      </c>
      <c r="D6389" s="9">
        <v>102251</v>
      </c>
      <c r="E6389" s="4">
        <v>6274.9920000000002</v>
      </c>
      <c r="F6389" t="s">
        <v>21</v>
      </c>
      <c r="G6389" t="s">
        <v>34</v>
      </c>
      <c r="H6389" t="s">
        <v>15</v>
      </c>
      <c r="I6389" t="s">
        <v>24</v>
      </c>
      <c r="J6389" s="1">
        <f>LEN(Table1[[#This Row],[Options/Features]]) - LEN(SUBSTITUTE(Table1[[#This Row],[Options/Features]], ",", "")) + 1</f>
        <v>1</v>
      </c>
      <c r="K6389" t="s">
        <v>36</v>
      </c>
      <c r="L6389" t="s">
        <v>31</v>
      </c>
    </row>
    <row r="6390" spans="1:12" x14ac:dyDescent="0.25">
      <c r="A6390" t="s">
        <v>32</v>
      </c>
      <c r="B6390" t="s">
        <v>33</v>
      </c>
      <c r="C6390" s="1">
        <v>2015</v>
      </c>
      <c r="D6390" s="9">
        <v>74577</v>
      </c>
      <c r="E6390" s="4">
        <v>28858.135999999999</v>
      </c>
      <c r="F6390" t="s">
        <v>41</v>
      </c>
      <c r="G6390" t="s">
        <v>14</v>
      </c>
      <c r="H6390" t="s">
        <v>15</v>
      </c>
      <c r="I6390" t="s">
        <v>47</v>
      </c>
      <c r="J6390" s="1">
        <f>LEN(Table1[[#This Row],[Options/Features]]) - LEN(SUBSTITUTE(Table1[[#This Row],[Options/Features]], ",", "")) + 1</f>
        <v>1</v>
      </c>
      <c r="K6390" t="s">
        <v>17</v>
      </c>
      <c r="L6390" t="s">
        <v>31</v>
      </c>
    </row>
    <row r="6391" spans="1:12" x14ac:dyDescent="0.25">
      <c r="A6391" t="s">
        <v>133</v>
      </c>
      <c r="B6391" t="s">
        <v>267</v>
      </c>
      <c r="C6391" s="1">
        <v>2021</v>
      </c>
      <c r="D6391" s="9">
        <v>148036</v>
      </c>
      <c r="E6391" s="4">
        <v>30633.96</v>
      </c>
      <c r="F6391" t="s">
        <v>41</v>
      </c>
      <c r="G6391" t="s">
        <v>14</v>
      </c>
      <c r="H6391" t="s">
        <v>15</v>
      </c>
      <c r="I6391" t="s">
        <v>425</v>
      </c>
      <c r="J6391" s="1">
        <f>LEN(Table1[[#This Row],[Options/Features]]) - LEN(SUBSTITUTE(Table1[[#This Row],[Options/Features]], ",", "")) + 1</f>
        <v>3</v>
      </c>
      <c r="K6391" t="s">
        <v>17</v>
      </c>
      <c r="L6391" t="s">
        <v>18</v>
      </c>
    </row>
    <row r="6392" spans="1:12" x14ac:dyDescent="0.25">
      <c r="A6392" t="s">
        <v>82</v>
      </c>
      <c r="B6392" t="s">
        <v>114</v>
      </c>
      <c r="C6392" s="1">
        <v>2010</v>
      </c>
      <c r="D6392" s="9">
        <v>33134</v>
      </c>
      <c r="E6392" s="4">
        <v>32219.48</v>
      </c>
      <c r="F6392" t="s">
        <v>41</v>
      </c>
      <c r="G6392" t="s">
        <v>22</v>
      </c>
      <c r="H6392" t="s">
        <v>23</v>
      </c>
      <c r="I6392" t="s">
        <v>402</v>
      </c>
      <c r="J6392" s="1">
        <f>LEN(Table1[[#This Row],[Options/Features]]) - LEN(SUBSTITUTE(Table1[[#This Row],[Options/Features]], ",", "")) + 1</f>
        <v>2</v>
      </c>
      <c r="K6392" t="s">
        <v>36</v>
      </c>
      <c r="L6392" t="s">
        <v>31</v>
      </c>
    </row>
    <row r="6393" spans="1:12" x14ac:dyDescent="0.25">
      <c r="A6393" t="s">
        <v>133</v>
      </c>
      <c r="B6393" t="s">
        <v>134</v>
      </c>
      <c r="C6393" s="1">
        <v>2010</v>
      </c>
      <c r="D6393" s="9">
        <v>20900</v>
      </c>
      <c r="E6393" s="4">
        <v>35665.008000000002</v>
      </c>
      <c r="F6393" t="s">
        <v>13</v>
      </c>
      <c r="G6393" t="s">
        <v>64</v>
      </c>
      <c r="H6393" t="s">
        <v>23</v>
      </c>
      <c r="I6393" t="s">
        <v>115</v>
      </c>
      <c r="J6393" s="1">
        <f>LEN(Table1[[#This Row],[Options/Features]]) - LEN(SUBSTITUTE(Table1[[#This Row],[Options/Features]], ",", "")) + 1</f>
        <v>1</v>
      </c>
      <c r="K6393" t="s">
        <v>30</v>
      </c>
      <c r="L6393" t="s">
        <v>31</v>
      </c>
    </row>
    <row r="6394" spans="1:12" x14ac:dyDescent="0.25">
      <c r="A6394" t="s">
        <v>133</v>
      </c>
      <c r="B6394" t="s">
        <v>170</v>
      </c>
      <c r="C6394" s="1">
        <v>2021</v>
      </c>
      <c r="D6394" s="9">
        <v>133882</v>
      </c>
      <c r="E6394" s="4">
        <v>20084.488000000001</v>
      </c>
      <c r="F6394" t="s">
        <v>41</v>
      </c>
      <c r="G6394" t="s">
        <v>34</v>
      </c>
      <c r="H6394" t="s">
        <v>23</v>
      </c>
      <c r="I6394" t="s">
        <v>214</v>
      </c>
      <c r="J6394" s="1">
        <f>LEN(Table1[[#This Row],[Options/Features]]) - LEN(SUBSTITUTE(Table1[[#This Row],[Options/Features]], ",", "")) + 1</f>
        <v>2</v>
      </c>
      <c r="K6394" t="s">
        <v>17</v>
      </c>
      <c r="L6394" t="s">
        <v>31</v>
      </c>
    </row>
    <row r="6395" spans="1:12" x14ac:dyDescent="0.25">
      <c r="A6395" t="s">
        <v>149</v>
      </c>
      <c r="B6395" t="s">
        <v>270</v>
      </c>
      <c r="C6395" s="1">
        <v>2016</v>
      </c>
      <c r="D6395" s="9">
        <v>51287</v>
      </c>
      <c r="E6395" s="4">
        <v>18603.896000000001</v>
      </c>
      <c r="F6395" t="s">
        <v>27</v>
      </c>
      <c r="G6395" t="s">
        <v>67</v>
      </c>
      <c r="H6395" t="s">
        <v>15</v>
      </c>
      <c r="I6395" t="s">
        <v>570</v>
      </c>
      <c r="J6395" s="1">
        <f>LEN(Table1[[#This Row],[Options/Features]]) - LEN(SUBSTITUTE(Table1[[#This Row],[Options/Features]], ",", "")) + 1</f>
        <v>3</v>
      </c>
      <c r="K6395" t="s">
        <v>17</v>
      </c>
      <c r="L6395" t="s">
        <v>31</v>
      </c>
    </row>
    <row r="6396" spans="1:12" x14ac:dyDescent="0.25">
      <c r="A6396" t="s">
        <v>74</v>
      </c>
      <c r="B6396" t="s">
        <v>235</v>
      </c>
      <c r="C6396" s="1">
        <v>2022</v>
      </c>
      <c r="D6396" s="9">
        <v>110233</v>
      </c>
      <c r="E6396" s="4">
        <v>26249.031999999999</v>
      </c>
      <c r="F6396" t="s">
        <v>13</v>
      </c>
      <c r="G6396" t="s">
        <v>34</v>
      </c>
      <c r="H6396" t="s">
        <v>15</v>
      </c>
      <c r="I6396" t="s">
        <v>1131</v>
      </c>
      <c r="J6396" s="1">
        <f>LEN(Table1[[#This Row],[Options/Features]]) - LEN(SUBSTITUTE(Table1[[#This Row],[Options/Features]], ",", "")) + 1</f>
        <v>4</v>
      </c>
      <c r="K6396" t="s">
        <v>30</v>
      </c>
      <c r="L6396" t="s">
        <v>31</v>
      </c>
    </row>
    <row r="6397" spans="1:12" x14ac:dyDescent="0.25">
      <c r="A6397" t="s">
        <v>37</v>
      </c>
      <c r="B6397" t="s">
        <v>181</v>
      </c>
      <c r="C6397" s="1">
        <v>2017</v>
      </c>
      <c r="D6397" s="9">
        <v>102909</v>
      </c>
      <c r="E6397" s="4">
        <v>24011.96</v>
      </c>
      <c r="F6397" t="s">
        <v>21</v>
      </c>
      <c r="G6397" t="s">
        <v>64</v>
      </c>
      <c r="H6397" t="s">
        <v>15</v>
      </c>
      <c r="I6397" t="s">
        <v>24</v>
      </c>
      <c r="J6397" s="1">
        <f>LEN(Table1[[#This Row],[Options/Features]]) - LEN(SUBSTITUTE(Table1[[#This Row],[Options/Features]], ",", "")) + 1</f>
        <v>1</v>
      </c>
      <c r="K6397" t="s">
        <v>36</v>
      </c>
      <c r="L6397" t="s">
        <v>31</v>
      </c>
    </row>
    <row r="6398" spans="1:12" x14ac:dyDescent="0.25">
      <c r="A6398" t="s">
        <v>96</v>
      </c>
      <c r="B6398" t="s">
        <v>139</v>
      </c>
      <c r="C6398" s="1">
        <v>2016</v>
      </c>
      <c r="D6398" s="9">
        <v>108132</v>
      </c>
      <c r="E6398" s="4">
        <v>5406.2640000000001</v>
      </c>
      <c r="F6398" t="s">
        <v>21</v>
      </c>
      <c r="G6398" t="s">
        <v>34</v>
      </c>
      <c r="H6398" t="s">
        <v>23</v>
      </c>
      <c r="I6398" t="s">
        <v>107</v>
      </c>
      <c r="J6398" s="1">
        <f>LEN(Table1[[#This Row],[Options/Features]]) - LEN(SUBSTITUTE(Table1[[#This Row],[Options/Features]], ",", "")) + 1</f>
        <v>2</v>
      </c>
      <c r="K6398" t="s">
        <v>30</v>
      </c>
      <c r="L6398" t="s">
        <v>31</v>
      </c>
    </row>
    <row r="6399" spans="1:12" x14ac:dyDescent="0.25">
      <c r="A6399" t="s">
        <v>149</v>
      </c>
      <c r="B6399">
        <v>911</v>
      </c>
      <c r="C6399" s="1">
        <v>2010</v>
      </c>
      <c r="D6399" s="9">
        <v>115030</v>
      </c>
      <c r="E6399" s="4">
        <v>22580.608</v>
      </c>
      <c r="F6399" t="s">
        <v>13</v>
      </c>
      <c r="G6399" t="s">
        <v>72</v>
      </c>
      <c r="H6399" t="s">
        <v>15</v>
      </c>
      <c r="I6399" t="s">
        <v>1132</v>
      </c>
      <c r="J6399" s="1">
        <f>LEN(Table1[[#This Row],[Options/Features]]) - LEN(SUBSTITUTE(Table1[[#This Row],[Options/Features]], ",", "")) + 1</f>
        <v>4</v>
      </c>
      <c r="K6399" t="s">
        <v>30</v>
      </c>
      <c r="L6399" t="s">
        <v>31</v>
      </c>
    </row>
    <row r="6400" spans="1:12" x14ac:dyDescent="0.25">
      <c r="A6400" t="s">
        <v>79</v>
      </c>
      <c r="B6400" t="s">
        <v>155</v>
      </c>
      <c r="C6400" s="1">
        <v>2021</v>
      </c>
      <c r="D6400" s="9">
        <v>12956</v>
      </c>
      <c r="E6400" s="4">
        <v>33042.480000000003</v>
      </c>
      <c r="F6400" t="s">
        <v>27</v>
      </c>
      <c r="G6400" t="s">
        <v>67</v>
      </c>
      <c r="H6400" t="s">
        <v>23</v>
      </c>
      <c r="I6400" t="s">
        <v>214</v>
      </c>
      <c r="J6400" s="1">
        <f>LEN(Table1[[#This Row],[Options/Features]]) - LEN(SUBSTITUTE(Table1[[#This Row],[Options/Features]], ",", "")) + 1</f>
        <v>2</v>
      </c>
      <c r="K6400" t="s">
        <v>30</v>
      </c>
      <c r="L6400" t="s">
        <v>18</v>
      </c>
    </row>
    <row r="6401" spans="1:12" x14ac:dyDescent="0.25">
      <c r="A6401" t="s">
        <v>54</v>
      </c>
      <c r="B6401" t="s">
        <v>220</v>
      </c>
      <c r="C6401" s="1">
        <v>2017</v>
      </c>
      <c r="D6401" s="9">
        <v>63616</v>
      </c>
      <c r="E6401" s="4">
        <v>4810.6719999999996</v>
      </c>
      <c r="F6401" t="s">
        <v>41</v>
      </c>
      <c r="G6401" t="s">
        <v>42</v>
      </c>
      <c r="H6401" t="s">
        <v>15</v>
      </c>
      <c r="I6401" t="s">
        <v>24</v>
      </c>
      <c r="J6401" s="1">
        <f>LEN(Table1[[#This Row],[Options/Features]]) - LEN(SUBSTITUTE(Table1[[#This Row],[Options/Features]], ",", "")) + 1</f>
        <v>1</v>
      </c>
      <c r="K6401" t="s">
        <v>30</v>
      </c>
      <c r="L6401" t="s">
        <v>31</v>
      </c>
    </row>
    <row r="6402" spans="1:12" x14ac:dyDescent="0.25">
      <c r="A6402" t="s">
        <v>11</v>
      </c>
      <c r="B6402" t="s">
        <v>187</v>
      </c>
      <c r="C6402" s="1">
        <v>2012</v>
      </c>
      <c r="D6402" s="9">
        <v>126246</v>
      </c>
      <c r="E6402" s="4">
        <v>31541.736000000001</v>
      </c>
      <c r="F6402" t="s">
        <v>27</v>
      </c>
      <c r="G6402" t="s">
        <v>28</v>
      </c>
      <c r="H6402" t="s">
        <v>23</v>
      </c>
      <c r="I6402" t="s">
        <v>166</v>
      </c>
      <c r="J6402" s="1">
        <f>LEN(Table1[[#This Row],[Options/Features]]) - LEN(SUBSTITUTE(Table1[[#This Row],[Options/Features]], ",", "")) + 1</f>
        <v>1</v>
      </c>
      <c r="K6402" t="s">
        <v>36</v>
      </c>
      <c r="L6402" t="s">
        <v>31</v>
      </c>
    </row>
    <row r="6403" spans="1:12" x14ac:dyDescent="0.25">
      <c r="A6403" t="s">
        <v>74</v>
      </c>
      <c r="B6403" t="s">
        <v>235</v>
      </c>
      <c r="C6403" s="1">
        <v>2018</v>
      </c>
      <c r="D6403" s="9">
        <v>86091</v>
      </c>
      <c r="E6403" s="4">
        <v>32054.720000000001</v>
      </c>
      <c r="F6403" t="s">
        <v>13</v>
      </c>
      <c r="G6403" t="s">
        <v>14</v>
      </c>
      <c r="H6403" t="s">
        <v>15</v>
      </c>
      <c r="I6403" t="s">
        <v>579</v>
      </c>
      <c r="J6403" s="1">
        <f>LEN(Table1[[#This Row],[Options/Features]]) - LEN(SUBSTITUTE(Table1[[#This Row],[Options/Features]], ",", "")) + 1</f>
        <v>3</v>
      </c>
      <c r="K6403" t="s">
        <v>30</v>
      </c>
      <c r="L6403" t="s">
        <v>31</v>
      </c>
    </row>
    <row r="6404" spans="1:12" x14ac:dyDescent="0.25">
      <c r="A6404" t="s">
        <v>25</v>
      </c>
      <c r="B6404" t="s">
        <v>129</v>
      </c>
      <c r="C6404" s="1">
        <v>2013</v>
      </c>
      <c r="D6404" s="9">
        <v>83146</v>
      </c>
      <c r="E6404" s="4">
        <v>22916.687999999998</v>
      </c>
      <c r="F6404" t="s">
        <v>21</v>
      </c>
      <c r="G6404" t="s">
        <v>46</v>
      </c>
      <c r="H6404" t="s">
        <v>15</v>
      </c>
      <c r="I6404" t="s">
        <v>898</v>
      </c>
      <c r="J6404" s="1">
        <f>LEN(Table1[[#This Row],[Options/Features]]) - LEN(SUBSTITUTE(Table1[[#This Row],[Options/Features]], ",", "")) + 1</f>
        <v>4</v>
      </c>
      <c r="K6404" t="s">
        <v>17</v>
      </c>
      <c r="L6404" t="s">
        <v>31</v>
      </c>
    </row>
    <row r="6405" spans="1:12" x14ac:dyDescent="0.25">
      <c r="A6405" t="s">
        <v>54</v>
      </c>
      <c r="B6405" t="s">
        <v>94</v>
      </c>
      <c r="C6405" s="1">
        <v>2019</v>
      </c>
      <c r="D6405" s="9">
        <v>26606</v>
      </c>
      <c r="E6405" s="4">
        <v>18756.808000000001</v>
      </c>
      <c r="F6405" t="s">
        <v>41</v>
      </c>
      <c r="G6405" t="s">
        <v>72</v>
      </c>
      <c r="H6405" t="s">
        <v>23</v>
      </c>
      <c r="I6405" t="s">
        <v>142</v>
      </c>
      <c r="J6405" s="1">
        <f>LEN(Table1[[#This Row],[Options/Features]]) - LEN(SUBSTITUTE(Table1[[#This Row],[Options/Features]], ",", "")) + 1</f>
        <v>3</v>
      </c>
      <c r="K6405" t="s">
        <v>36</v>
      </c>
      <c r="L6405" t="s">
        <v>31</v>
      </c>
    </row>
    <row r="6406" spans="1:12" x14ac:dyDescent="0.25">
      <c r="A6406" t="s">
        <v>11</v>
      </c>
      <c r="B6406" t="s">
        <v>153</v>
      </c>
      <c r="C6406" s="1">
        <v>2015</v>
      </c>
      <c r="D6406" s="9">
        <v>107483</v>
      </c>
      <c r="E6406" s="4">
        <v>22508.984</v>
      </c>
      <c r="F6406" t="s">
        <v>13</v>
      </c>
      <c r="G6406" t="s">
        <v>64</v>
      </c>
      <c r="H6406" t="s">
        <v>15</v>
      </c>
      <c r="I6406" t="s">
        <v>317</v>
      </c>
      <c r="J6406" s="1">
        <f>LEN(Table1[[#This Row],[Options/Features]]) - LEN(SUBSTITUTE(Table1[[#This Row],[Options/Features]], ",", "")) + 1</f>
        <v>3</v>
      </c>
      <c r="K6406" t="s">
        <v>30</v>
      </c>
      <c r="L6406" t="s">
        <v>31</v>
      </c>
    </row>
    <row r="6407" spans="1:12" x14ac:dyDescent="0.25">
      <c r="A6407" t="s">
        <v>116</v>
      </c>
      <c r="B6407" t="s">
        <v>192</v>
      </c>
      <c r="C6407" s="1">
        <v>2020</v>
      </c>
      <c r="D6407" s="9">
        <v>149026</v>
      </c>
      <c r="E6407" s="4">
        <v>9296.6</v>
      </c>
      <c r="F6407" t="s">
        <v>27</v>
      </c>
      <c r="G6407" t="s">
        <v>50</v>
      </c>
      <c r="H6407" t="s">
        <v>15</v>
      </c>
      <c r="I6407" t="s">
        <v>254</v>
      </c>
      <c r="J6407" s="1">
        <f>LEN(Table1[[#This Row],[Options/Features]]) - LEN(SUBSTITUTE(Table1[[#This Row],[Options/Features]], ",", "")) + 1</f>
        <v>2</v>
      </c>
      <c r="K6407" t="s">
        <v>36</v>
      </c>
      <c r="L6407" t="s">
        <v>31</v>
      </c>
    </row>
    <row r="6408" spans="1:12" x14ac:dyDescent="0.25">
      <c r="A6408" t="s">
        <v>74</v>
      </c>
      <c r="B6408">
        <v>500</v>
      </c>
      <c r="C6408" s="1">
        <v>2012</v>
      </c>
      <c r="D6408" s="9">
        <v>119953</v>
      </c>
      <c r="E6408" s="4">
        <v>7008.576</v>
      </c>
      <c r="F6408" t="s">
        <v>27</v>
      </c>
      <c r="G6408" t="s">
        <v>72</v>
      </c>
      <c r="H6408" t="s">
        <v>15</v>
      </c>
      <c r="I6408" t="s">
        <v>205</v>
      </c>
      <c r="J6408" s="1">
        <f>LEN(Table1[[#This Row],[Options/Features]]) - LEN(SUBSTITUTE(Table1[[#This Row],[Options/Features]], ",", "")) + 1</f>
        <v>3</v>
      </c>
      <c r="K6408" t="s">
        <v>17</v>
      </c>
      <c r="L6408" t="s">
        <v>31</v>
      </c>
    </row>
    <row r="6409" spans="1:12" x14ac:dyDescent="0.25">
      <c r="A6409" t="s">
        <v>79</v>
      </c>
      <c r="B6409" t="s">
        <v>155</v>
      </c>
      <c r="C6409" s="1">
        <v>2022</v>
      </c>
      <c r="D6409" s="9">
        <v>112621</v>
      </c>
      <c r="E6409" s="4">
        <v>22807</v>
      </c>
      <c r="F6409" t="s">
        <v>41</v>
      </c>
      <c r="G6409" t="s">
        <v>14</v>
      </c>
      <c r="H6409" t="s">
        <v>23</v>
      </c>
      <c r="I6409" t="s">
        <v>166</v>
      </c>
      <c r="J6409" s="1">
        <f>LEN(Table1[[#This Row],[Options/Features]]) - LEN(SUBSTITUTE(Table1[[#This Row],[Options/Features]], ",", "")) + 1</f>
        <v>1</v>
      </c>
      <c r="K6409" t="s">
        <v>36</v>
      </c>
      <c r="L6409" t="s">
        <v>31</v>
      </c>
    </row>
    <row r="6410" spans="1:12" x14ac:dyDescent="0.25">
      <c r="A6410" t="s">
        <v>60</v>
      </c>
      <c r="B6410" t="s">
        <v>282</v>
      </c>
      <c r="C6410" s="1">
        <v>2012</v>
      </c>
      <c r="D6410" s="9">
        <v>32868</v>
      </c>
      <c r="E6410" s="4">
        <v>31224.928</v>
      </c>
      <c r="F6410" t="s">
        <v>27</v>
      </c>
      <c r="G6410" t="s">
        <v>34</v>
      </c>
      <c r="H6410" t="s">
        <v>23</v>
      </c>
      <c r="I6410" t="s">
        <v>277</v>
      </c>
      <c r="J6410" s="1">
        <f>LEN(Table1[[#This Row],[Options/Features]]) - LEN(SUBSTITUTE(Table1[[#This Row],[Options/Features]], ",", "")) + 1</f>
        <v>2</v>
      </c>
      <c r="K6410" t="s">
        <v>30</v>
      </c>
      <c r="L6410" t="s">
        <v>31</v>
      </c>
    </row>
    <row r="6411" spans="1:12" x14ac:dyDescent="0.25">
      <c r="A6411" t="s">
        <v>37</v>
      </c>
      <c r="B6411" t="s">
        <v>131</v>
      </c>
      <c r="C6411" s="1">
        <v>2014</v>
      </c>
      <c r="D6411" s="9">
        <v>137736</v>
      </c>
      <c r="E6411" s="4">
        <v>24553.696</v>
      </c>
      <c r="F6411" t="s">
        <v>21</v>
      </c>
      <c r="G6411" t="s">
        <v>42</v>
      </c>
      <c r="H6411" t="s">
        <v>15</v>
      </c>
      <c r="I6411" t="s">
        <v>86</v>
      </c>
      <c r="J6411" s="1">
        <f>LEN(Table1[[#This Row],[Options/Features]]) - LEN(SUBSTITUTE(Table1[[#This Row],[Options/Features]], ",", "")) + 1</f>
        <v>2</v>
      </c>
      <c r="K6411" t="s">
        <v>17</v>
      </c>
      <c r="L6411" t="s">
        <v>31</v>
      </c>
    </row>
    <row r="6412" spans="1:12" x14ac:dyDescent="0.25">
      <c r="A6412" t="s">
        <v>116</v>
      </c>
      <c r="B6412" t="s">
        <v>158</v>
      </c>
      <c r="C6412" s="1">
        <v>2013</v>
      </c>
      <c r="D6412" s="9">
        <v>102928</v>
      </c>
      <c r="E6412" s="4">
        <v>27789.344000000001</v>
      </c>
      <c r="F6412" t="s">
        <v>13</v>
      </c>
      <c r="G6412" t="s">
        <v>34</v>
      </c>
      <c r="H6412" t="s">
        <v>15</v>
      </c>
      <c r="I6412" t="s">
        <v>92</v>
      </c>
      <c r="J6412" s="1">
        <f>LEN(Table1[[#This Row],[Options/Features]]) - LEN(SUBSTITUTE(Table1[[#This Row],[Options/Features]], ",", "")) + 1</f>
        <v>3</v>
      </c>
      <c r="K6412" t="s">
        <v>36</v>
      </c>
      <c r="L6412" t="s">
        <v>31</v>
      </c>
    </row>
    <row r="6413" spans="1:12" x14ac:dyDescent="0.25">
      <c r="A6413" t="s">
        <v>60</v>
      </c>
      <c r="B6413" t="s">
        <v>209</v>
      </c>
      <c r="C6413" s="1">
        <v>2022</v>
      </c>
      <c r="D6413" s="9">
        <v>128295</v>
      </c>
      <c r="E6413" s="4">
        <v>4818.4160000000002</v>
      </c>
      <c r="F6413" t="s">
        <v>27</v>
      </c>
      <c r="G6413" t="s">
        <v>46</v>
      </c>
      <c r="H6413" t="s">
        <v>15</v>
      </c>
      <c r="I6413" t="s">
        <v>444</v>
      </c>
      <c r="J6413" s="1">
        <f>LEN(Table1[[#This Row],[Options/Features]]) - LEN(SUBSTITUTE(Table1[[#This Row],[Options/Features]], ",", "")) + 1</f>
        <v>4</v>
      </c>
      <c r="K6413" t="s">
        <v>36</v>
      </c>
      <c r="L6413" t="s">
        <v>31</v>
      </c>
    </row>
    <row r="6414" spans="1:12" x14ac:dyDescent="0.25">
      <c r="A6414" t="s">
        <v>44</v>
      </c>
      <c r="B6414" t="s">
        <v>362</v>
      </c>
      <c r="C6414" s="1">
        <v>2011</v>
      </c>
      <c r="D6414" s="9">
        <v>11398</v>
      </c>
      <c r="E6414" s="4">
        <v>28231.792000000001</v>
      </c>
      <c r="F6414" t="s">
        <v>27</v>
      </c>
      <c r="G6414" t="s">
        <v>28</v>
      </c>
      <c r="H6414" t="s">
        <v>23</v>
      </c>
      <c r="I6414" t="s">
        <v>419</v>
      </c>
      <c r="J6414" s="1">
        <f>LEN(Table1[[#This Row],[Options/Features]]) - LEN(SUBSTITUTE(Table1[[#This Row],[Options/Features]], ",", "")) + 1</f>
        <v>3</v>
      </c>
      <c r="K6414" t="s">
        <v>17</v>
      </c>
      <c r="L6414" t="s">
        <v>31</v>
      </c>
    </row>
    <row r="6415" spans="1:12" x14ac:dyDescent="0.25">
      <c r="A6415" t="s">
        <v>37</v>
      </c>
      <c r="B6415" t="s">
        <v>181</v>
      </c>
      <c r="C6415" s="1">
        <v>2015</v>
      </c>
      <c r="D6415" s="9">
        <v>21333</v>
      </c>
      <c r="E6415" s="4">
        <v>8560.2099999999991</v>
      </c>
      <c r="F6415" t="s">
        <v>13</v>
      </c>
      <c r="G6415" t="s">
        <v>34</v>
      </c>
      <c r="H6415" t="s">
        <v>15</v>
      </c>
      <c r="I6415" t="s">
        <v>252</v>
      </c>
      <c r="J6415" s="1">
        <f>LEN(Table1[[#This Row],[Options/Features]]) - LEN(SUBSTITUTE(Table1[[#This Row],[Options/Features]], ",", "")) + 1</f>
        <v>3</v>
      </c>
      <c r="K6415" t="s">
        <v>17</v>
      </c>
      <c r="L6415" t="s">
        <v>18</v>
      </c>
    </row>
    <row r="6416" spans="1:12" x14ac:dyDescent="0.25">
      <c r="A6416" t="s">
        <v>32</v>
      </c>
      <c r="B6416" t="s">
        <v>341</v>
      </c>
      <c r="C6416" s="1">
        <v>2013</v>
      </c>
      <c r="D6416" s="9">
        <v>87816</v>
      </c>
      <c r="E6416" s="4">
        <v>17325.864000000001</v>
      </c>
      <c r="F6416" t="s">
        <v>13</v>
      </c>
      <c r="G6416" t="s">
        <v>46</v>
      </c>
      <c r="H6416" t="s">
        <v>23</v>
      </c>
      <c r="I6416" t="s">
        <v>482</v>
      </c>
      <c r="J6416" s="1">
        <f>LEN(Table1[[#This Row],[Options/Features]]) - LEN(SUBSTITUTE(Table1[[#This Row],[Options/Features]], ",", "")) + 1</f>
        <v>3</v>
      </c>
      <c r="K6416" t="s">
        <v>30</v>
      </c>
      <c r="L6416" t="s">
        <v>31</v>
      </c>
    </row>
    <row r="6417" spans="1:12" x14ac:dyDescent="0.25">
      <c r="A6417" t="s">
        <v>99</v>
      </c>
      <c r="B6417" t="s">
        <v>100</v>
      </c>
      <c r="C6417" s="1">
        <v>2011</v>
      </c>
      <c r="D6417" s="9">
        <v>5839</v>
      </c>
      <c r="E6417" s="4">
        <v>22702.096000000001</v>
      </c>
      <c r="F6417" t="s">
        <v>41</v>
      </c>
      <c r="G6417" t="s">
        <v>22</v>
      </c>
      <c r="H6417" t="s">
        <v>23</v>
      </c>
      <c r="I6417" t="s">
        <v>276</v>
      </c>
      <c r="J6417" s="1">
        <f>LEN(Table1[[#This Row],[Options/Features]]) - LEN(SUBSTITUTE(Table1[[#This Row],[Options/Features]], ",", "")) + 1</f>
        <v>2</v>
      </c>
      <c r="K6417" t="s">
        <v>36</v>
      </c>
      <c r="L6417" t="s">
        <v>31</v>
      </c>
    </row>
    <row r="6418" spans="1:12" x14ac:dyDescent="0.25">
      <c r="A6418" t="s">
        <v>96</v>
      </c>
      <c r="B6418" t="s">
        <v>255</v>
      </c>
      <c r="C6418" s="1">
        <v>2016</v>
      </c>
      <c r="D6418" s="9">
        <v>109490</v>
      </c>
      <c r="E6418" s="4">
        <v>10044.552</v>
      </c>
      <c r="F6418" t="s">
        <v>13</v>
      </c>
      <c r="G6418" t="s">
        <v>46</v>
      </c>
      <c r="H6418" t="s">
        <v>23</v>
      </c>
      <c r="I6418" t="s">
        <v>138</v>
      </c>
      <c r="J6418" s="1">
        <f>LEN(Table1[[#This Row],[Options/Features]]) - LEN(SUBSTITUTE(Table1[[#This Row],[Options/Features]], ",", "")) + 1</f>
        <v>2</v>
      </c>
      <c r="K6418" t="s">
        <v>17</v>
      </c>
      <c r="L6418" t="s">
        <v>31</v>
      </c>
    </row>
    <row r="6419" spans="1:12" x14ac:dyDescent="0.25">
      <c r="A6419" t="s">
        <v>32</v>
      </c>
      <c r="B6419" t="s">
        <v>311</v>
      </c>
      <c r="C6419" s="1">
        <v>2019</v>
      </c>
      <c r="D6419" s="9">
        <v>88029</v>
      </c>
      <c r="E6419" s="4">
        <v>20354.8</v>
      </c>
      <c r="F6419" t="s">
        <v>13</v>
      </c>
      <c r="G6419" t="s">
        <v>72</v>
      </c>
      <c r="H6419" t="s">
        <v>23</v>
      </c>
      <c r="I6419" t="s">
        <v>144</v>
      </c>
      <c r="J6419" s="1">
        <f>LEN(Table1[[#This Row],[Options/Features]]) - LEN(SUBSTITUTE(Table1[[#This Row],[Options/Features]], ",", "")) + 1</f>
        <v>3</v>
      </c>
      <c r="K6419" t="s">
        <v>17</v>
      </c>
      <c r="L6419" t="s">
        <v>31</v>
      </c>
    </row>
    <row r="6420" spans="1:12" x14ac:dyDescent="0.25">
      <c r="A6420" t="s">
        <v>25</v>
      </c>
      <c r="B6420" t="s">
        <v>26</v>
      </c>
      <c r="C6420" s="1">
        <v>2020</v>
      </c>
      <c r="D6420" s="9">
        <v>12970</v>
      </c>
      <c r="E6420" s="4">
        <v>25914.736000000001</v>
      </c>
      <c r="F6420" t="s">
        <v>13</v>
      </c>
      <c r="G6420" t="s">
        <v>46</v>
      </c>
      <c r="H6420" t="s">
        <v>23</v>
      </c>
      <c r="I6420" t="s">
        <v>277</v>
      </c>
      <c r="J6420" s="1">
        <f>LEN(Table1[[#This Row],[Options/Features]]) - LEN(SUBSTITUTE(Table1[[#This Row],[Options/Features]], ",", "")) + 1</f>
        <v>2</v>
      </c>
      <c r="K6420" t="s">
        <v>17</v>
      </c>
      <c r="L6420" t="s">
        <v>31</v>
      </c>
    </row>
    <row r="6421" spans="1:12" x14ac:dyDescent="0.25">
      <c r="A6421" t="s">
        <v>44</v>
      </c>
      <c r="B6421" t="s">
        <v>362</v>
      </c>
      <c r="C6421" s="1">
        <v>2019</v>
      </c>
      <c r="D6421" s="9">
        <v>137940</v>
      </c>
      <c r="E6421" s="4">
        <v>8924.4</v>
      </c>
      <c r="F6421" t="s">
        <v>27</v>
      </c>
      <c r="G6421" t="s">
        <v>67</v>
      </c>
      <c r="H6421" t="s">
        <v>15</v>
      </c>
      <c r="I6421" t="s">
        <v>704</v>
      </c>
      <c r="J6421" s="1">
        <f>LEN(Table1[[#This Row],[Options/Features]]) - LEN(SUBSTITUTE(Table1[[#This Row],[Options/Features]], ",", "")) + 1</f>
        <v>4</v>
      </c>
      <c r="K6421" t="s">
        <v>30</v>
      </c>
      <c r="L6421" t="s">
        <v>31</v>
      </c>
    </row>
    <row r="6422" spans="1:12" x14ac:dyDescent="0.25">
      <c r="A6422" t="s">
        <v>82</v>
      </c>
      <c r="B6422" t="s">
        <v>114</v>
      </c>
      <c r="C6422" s="1">
        <v>2011</v>
      </c>
      <c r="D6422" s="9">
        <v>7759</v>
      </c>
      <c r="E6422" s="4">
        <v>36905.447999999997</v>
      </c>
      <c r="F6422" t="s">
        <v>21</v>
      </c>
      <c r="G6422" t="s">
        <v>64</v>
      </c>
      <c r="H6422" t="s">
        <v>15</v>
      </c>
      <c r="I6422" t="s">
        <v>16</v>
      </c>
      <c r="J6422" s="1">
        <f>LEN(Table1[[#This Row],[Options/Features]]) - LEN(SUBSTITUTE(Table1[[#This Row],[Options/Features]], ",", "")) + 1</f>
        <v>1</v>
      </c>
      <c r="K6422" t="s">
        <v>17</v>
      </c>
      <c r="L6422" t="s">
        <v>31</v>
      </c>
    </row>
    <row r="6423" spans="1:12" x14ac:dyDescent="0.25">
      <c r="A6423" t="s">
        <v>48</v>
      </c>
      <c r="B6423" t="s">
        <v>121</v>
      </c>
      <c r="C6423" s="1">
        <v>2013</v>
      </c>
      <c r="D6423" s="9">
        <v>41356</v>
      </c>
      <c r="E6423" s="4">
        <v>18002.248</v>
      </c>
      <c r="F6423" t="s">
        <v>21</v>
      </c>
      <c r="G6423" t="s">
        <v>72</v>
      </c>
      <c r="H6423" t="s">
        <v>23</v>
      </c>
      <c r="I6423" t="s">
        <v>815</v>
      </c>
      <c r="J6423" s="1">
        <f>LEN(Table1[[#This Row],[Options/Features]]) - LEN(SUBSTITUTE(Table1[[#This Row],[Options/Features]], ",", "")) + 1</f>
        <v>4</v>
      </c>
      <c r="K6423" t="s">
        <v>17</v>
      </c>
      <c r="L6423" t="s">
        <v>31</v>
      </c>
    </row>
    <row r="6424" spans="1:12" x14ac:dyDescent="0.25">
      <c r="A6424" t="s">
        <v>57</v>
      </c>
      <c r="B6424" t="s">
        <v>77</v>
      </c>
      <c r="C6424" s="1">
        <v>2014</v>
      </c>
      <c r="D6424" s="9">
        <v>139252</v>
      </c>
      <c r="E6424" s="4">
        <v>8497.6640000000007</v>
      </c>
      <c r="F6424" t="s">
        <v>27</v>
      </c>
      <c r="G6424" t="s">
        <v>72</v>
      </c>
      <c r="H6424" t="s">
        <v>15</v>
      </c>
      <c r="I6424" t="s">
        <v>115</v>
      </c>
      <c r="J6424" s="1">
        <f>LEN(Table1[[#This Row],[Options/Features]]) - LEN(SUBSTITUTE(Table1[[#This Row],[Options/Features]], ",", "")) + 1</f>
        <v>1</v>
      </c>
      <c r="K6424" t="s">
        <v>36</v>
      </c>
      <c r="L6424" t="s">
        <v>31</v>
      </c>
    </row>
    <row r="6425" spans="1:12" x14ac:dyDescent="0.25">
      <c r="A6425" t="s">
        <v>89</v>
      </c>
      <c r="B6425" t="s">
        <v>147</v>
      </c>
      <c r="C6425" s="1">
        <v>2013</v>
      </c>
      <c r="D6425" s="9">
        <v>110051</v>
      </c>
      <c r="E6425" s="4">
        <v>6459.65</v>
      </c>
      <c r="F6425" t="s">
        <v>27</v>
      </c>
      <c r="G6425" t="s">
        <v>42</v>
      </c>
      <c r="H6425" t="s">
        <v>15</v>
      </c>
      <c r="I6425" t="s">
        <v>1133</v>
      </c>
      <c r="J6425" s="1">
        <f>LEN(Table1[[#This Row],[Options/Features]]) - LEN(SUBSTITUTE(Table1[[#This Row],[Options/Features]], ",", "")) + 1</f>
        <v>4</v>
      </c>
      <c r="K6425" t="s">
        <v>30</v>
      </c>
      <c r="L6425" t="s">
        <v>18</v>
      </c>
    </row>
    <row r="6426" spans="1:12" x14ac:dyDescent="0.25">
      <c r="A6426" t="s">
        <v>99</v>
      </c>
      <c r="B6426" t="s">
        <v>108</v>
      </c>
      <c r="C6426" s="1">
        <v>2022</v>
      </c>
      <c r="D6426" s="9">
        <v>73241</v>
      </c>
      <c r="E6426" s="4">
        <v>18612.04</v>
      </c>
      <c r="F6426" t="s">
        <v>41</v>
      </c>
      <c r="G6426" t="s">
        <v>14</v>
      </c>
      <c r="H6426" t="s">
        <v>15</v>
      </c>
      <c r="I6426" t="s">
        <v>115</v>
      </c>
      <c r="J6426" s="1">
        <f>LEN(Table1[[#This Row],[Options/Features]]) - LEN(SUBSTITUTE(Table1[[#This Row],[Options/Features]], ",", "")) + 1</f>
        <v>1</v>
      </c>
      <c r="K6426" t="s">
        <v>30</v>
      </c>
      <c r="L6426" t="s">
        <v>18</v>
      </c>
    </row>
    <row r="6427" spans="1:12" x14ac:dyDescent="0.25">
      <c r="A6427" t="s">
        <v>74</v>
      </c>
      <c r="B6427">
        <v>500</v>
      </c>
      <c r="C6427" s="1">
        <v>2015</v>
      </c>
      <c r="D6427" s="9">
        <v>59727</v>
      </c>
      <c r="E6427" s="4">
        <v>26796.312000000002</v>
      </c>
      <c r="F6427" t="s">
        <v>41</v>
      </c>
      <c r="G6427" t="s">
        <v>72</v>
      </c>
      <c r="H6427" t="s">
        <v>15</v>
      </c>
      <c r="I6427" t="s">
        <v>395</v>
      </c>
      <c r="J6427" s="1">
        <f>LEN(Table1[[#This Row],[Options/Features]]) - LEN(SUBSTITUTE(Table1[[#This Row],[Options/Features]], ",", "")) + 1</f>
        <v>3</v>
      </c>
      <c r="K6427" t="s">
        <v>30</v>
      </c>
      <c r="L6427" t="s">
        <v>31</v>
      </c>
    </row>
    <row r="6428" spans="1:12" x14ac:dyDescent="0.25">
      <c r="A6428" t="s">
        <v>149</v>
      </c>
      <c r="B6428">
        <v>911</v>
      </c>
      <c r="C6428" s="1">
        <v>2010</v>
      </c>
      <c r="D6428" s="9">
        <v>72439</v>
      </c>
      <c r="E6428" s="4">
        <v>4711.32</v>
      </c>
      <c r="F6428" t="s">
        <v>27</v>
      </c>
      <c r="G6428" t="s">
        <v>50</v>
      </c>
      <c r="H6428" t="s">
        <v>23</v>
      </c>
      <c r="I6428" t="s">
        <v>287</v>
      </c>
      <c r="J6428" s="1">
        <f>LEN(Table1[[#This Row],[Options/Features]]) - LEN(SUBSTITUTE(Table1[[#This Row],[Options/Features]], ",", "")) + 1</f>
        <v>2</v>
      </c>
      <c r="K6428" t="s">
        <v>30</v>
      </c>
      <c r="L6428" t="s">
        <v>31</v>
      </c>
    </row>
    <row r="6429" spans="1:12" x14ac:dyDescent="0.25">
      <c r="A6429" t="s">
        <v>93</v>
      </c>
      <c r="B6429" t="s">
        <v>55</v>
      </c>
      <c r="C6429" s="1">
        <v>2012</v>
      </c>
      <c r="D6429" s="9">
        <v>41929</v>
      </c>
      <c r="E6429" s="4">
        <v>22624.592000000001</v>
      </c>
      <c r="F6429" t="s">
        <v>41</v>
      </c>
      <c r="G6429" t="s">
        <v>14</v>
      </c>
      <c r="H6429" t="s">
        <v>23</v>
      </c>
      <c r="I6429" t="s">
        <v>645</v>
      </c>
      <c r="J6429" s="1">
        <f>LEN(Table1[[#This Row],[Options/Features]]) - LEN(SUBSTITUTE(Table1[[#This Row],[Options/Features]], ",", "")) + 1</f>
        <v>4</v>
      </c>
      <c r="K6429" t="s">
        <v>17</v>
      </c>
      <c r="L6429" t="s">
        <v>31</v>
      </c>
    </row>
    <row r="6430" spans="1:12" x14ac:dyDescent="0.25">
      <c r="A6430" t="s">
        <v>82</v>
      </c>
      <c r="B6430" t="s">
        <v>114</v>
      </c>
      <c r="C6430" s="1">
        <v>2018</v>
      </c>
      <c r="D6430" s="9">
        <v>21220</v>
      </c>
      <c r="E6430" s="4">
        <v>15964.52</v>
      </c>
      <c r="F6430" t="s">
        <v>27</v>
      </c>
      <c r="G6430" t="s">
        <v>14</v>
      </c>
      <c r="H6430" t="s">
        <v>23</v>
      </c>
      <c r="I6430" t="s">
        <v>259</v>
      </c>
      <c r="J6430" s="1">
        <f>LEN(Table1[[#This Row],[Options/Features]]) - LEN(SUBSTITUTE(Table1[[#This Row],[Options/Features]], ",", "")) + 1</f>
        <v>2</v>
      </c>
      <c r="K6430" t="s">
        <v>36</v>
      </c>
      <c r="L6430" t="s">
        <v>31</v>
      </c>
    </row>
    <row r="6431" spans="1:12" x14ac:dyDescent="0.25">
      <c r="A6431" t="s">
        <v>32</v>
      </c>
      <c r="B6431" t="s">
        <v>125</v>
      </c>
      <c r="C6431" s="1">
        <v>2022</v>
      </c>
      <c r="D6431" s="9">
        <v>5435</v>
      </c>
      <c r="E6431" s="4">
        <v>18881.423999999999</v>
      </c>
      <c r="F6431" t="s">
        <v>21</v>
      </c>
      <c r="G6431" t="s">
        <v>14</v>
      </c>
      <c r="H6431" t="s">
        <v>23</v>
      </c>
      <c r="I6431" t="s">
        <v>68</v>
      </c>
      <c r="J6431" s="1">
        <f>LEN(Table1[[#This Row],[Options/Features]]) - LEN(SUBSTITUTE(Table1[[#This Row],[Options/Features]], ",", "")) + 1</f>
        <v>1</v>
      </c>
      <c r="K6431" t="s">
        <v>36</v>
      </c>
      <c r="L6431" t="s">
        <v>31</v>
      </c>
    </row>
    <row r="6432" spans="1:12" x14ac:dyDescent="0.25">
      <c r="A6432" t="s">
        <v>89</v>
      </c>
      <c r="B6432" t="s">
        <v>318</v>
      </c>
      <c r="C6432" s="1">
        <v>2021</v>
      </c>
      <c r="D6432" s="9">
        <v>131763</v>
      </c>
      <c r="E6432" s="4">
        <v>37087.440000000002</v>
      </c>
      <c r="F6432" t="s">
        <v>27</v>
      </c>
      <c r="G6432" t="s">
        <v>34</v>
      </c>
      <c r="H6432" t="s">
        <v>15</v>
      </c>
      <c r="I6432" t="s">
        <v>198</v>
      </c>
      <c r="J6432" s="1">
        <f>LEN(Table1[[#This Row],[Options/Features]]) - LEN(SUBSTITUTE(Table1[[#This Row],[Options/Features]], ",", "")) + 1</f>
        <v>2</v>
      </c>
      <c r="K6432" t="s">
        <v>30</v>
      </c>
      <c r="L6432" t="s">
        <v>18</v>
      </c>
    </row>
    <row r="6433" spans="1:12" x14ac:dyDescent="0.25">
      <c r="A6433" t="s">
        <v>82</v>
      </c>
      <c r="B6433" t="s">
        <v>84</v>
      </c>
      <c r="C6433" s="1">
        <v>2013</v>
      </c>
      <c r="D6433" s="9">
        <v>66602</v>
      </c>
      <c r="E6433" s="4">
        <v>21374.416000000001</v>
      </c>
      <c r="F6433" t="s">
        <v>41</v>
      </c>
      <c r="G6433" t="s">
        <v>72</v>
      </c>
      <c r="H6433" t="s">
        <v>15</v>
      </c>
      <c r="I6433" t="s">
        <v>62</v>
      </c>
      <c r="J6433" s="1">
        <f>LEN(Table1[[#This Row],[Options/Features]]) - LEN(SUBSTITUTE(Table1[[#This Row],[Options/Features]], ",", "")) + 1</f>
        <v>2</v>
      </c>
      <c r="K6433" t="s">
        <v>17</v>
      </c>
      <c r="L6433" t="s">
        <v>31</v>
      </c>
    </row>
    <row r="6434" spans="1:12" x14ac:dyDescent="0.25">
      <c r="A6434" t="s">
        <v>89</v>
      </c>
      <c r="B6434" t="s">
        <v>90</v>
      </c>
      <c r="C6434" s="1">
        <v>2019</v>
      </c>
      <c r="D6434" s="9">
        <v>79587</v>
      </c>
      <c r="E6434" s="4">
        <v>14199.808000000001</v>
      </c>
      <c r="F6434" t="s">
        <v>27</v>
      </c>
      <c r="G6434" t="s">
        <v>28</v>
      </c>
      <c r="H6434" t="s">
        <v>15</v>
      </c>
      <c r="I6434" t="s">
        <v>86</v>
      </c>
      <c r="J6434" s="1">
        <f>LEN(Table1[[#This Row],[Options/Features]]) - LEN(SUBSTITUTE(Table1[[#This Row],[Options/Features]], ",", "")) + 1</f>
        <v>2</v>
      </c>
      <c r="K6434" t="s">
        <v>17</v>
      </c>
      <c r="L6434" t="s">
        <v>31</v>
      </c>
    </row>
    <row r="6435" spans="1:12" x14ac:dyDescent="0.25">
      <c r="A6435" t="s">
        <v>79</v>
      </c>
      <c r="B6435" t="s">
        <v>87</v>
      </c>
      <c r="C6435" s="1">
        <v>2019</v>
      </c>
      <c r="D6435" s="9">
        <v>12112</v>
      </c>
      <c r="E6435" s="4">
        <v>19690.32</v>
      </c>
      <c r="F6435" t="s">
        <v>13</v>
      </c>
      <c r="G6435" t="s">
        <v>67</v>
      </c>
      <c r="H6435" t="s">
        <v>15</v>
      </c>
      <c r="I6435" t="s">
        <v>193</v>
      </c>
      <c r="J6435" s="1">
        <f>LEN(Table1[[#This Row],[Options/Features]]) - LEN(SUBSTITUTE(Table1[[#This Row],[Options/Features]], ",", "")) + 1</f>
        <v>2</v>
      </c>
      <c r="K6435" t="s">
        <v>17</v>
      </c>
      <c r="L6435" t="s">
        <v>31</v>
      </c>
    </row>
    <row r="6436" spans="1:12" x14ac:dyDescent="0.25">
      <c r="A6436" t="s">
        <v>79</v>
      </c>
      <c r="B6436" t="s">
        <v>80</v>
      </c>
      <c r="C6436" s="1">
        <v>2017</v>
      </c>
      <c r="D6436" s="9">
        <v>12419</v>
      </c>
      <c r="E6436" s="4">
        <v>20873.056</v>
      </c>
      <c r="F6436" t="s">
        <v>13</v>
      </c>
      <c r="G6436" t="s">
        <v>67</v>
      </c>
      <c r="H6436" t="s">
        <v>23</v>
      </c>
      <c r="I6436" t="s">
        <v>119</v>
      </c>
      <c r="J6436" s="1">
        <f>LEN(Table1[[#This Row],[Options/Features]]) - LEN(SUBSTITUTE(Table1[[#This Row],[Options/Features]], ",", "")) + 1</f>
        <v>2</v>
      </c>
      <c r="K6436" t="s">
        <v>30</v>
      </c>
      <c r="L6436" t="s">
        <v>31</v>
      </c>
    </row>
    <row r="6437" spans="1:12" x14ac:dyDescent="0.25">
      <c r="A6437" t="s">
        <v>19</v>
      </c>
      <c r="B6437" t="s">
        <v>40</v>
      </c>
      <c r="C6437" s="1">
        <v>2011</v>
      </c>
      <c r="D6437" s="9">
        <v>38895</v>
      </c>
      <c r="E6437" s="4">
        <v>21094.495999999999</v>
      </c>
      <c r="F6437" t="s">
        <v>41</v>
      </c>
      <c r="G6437" t="s">
        <v>28</v>
      </c>
      <c r="H6437" t="s">
        <v>23</v>
      </c>
      <c r="I6437" t="s">
        <v>200</v>
      </c>
      <c r="J6437" s="1">
        <f>LEN(Table1[[#This Row],[Options/Features]]) - LEN(SUBSTITUTE(Table1[[#This Row],[Options/Features]], ",", "")) + 1</f>
        <v>4</v>
      </c>
      <c r="K6437" t="s">
        <v>36</v>
      </c>
      <c r="L6437" t="s">
        <v>31</v>
      </c>
    </row>
    <row r="6438" spans="1:12" x14ac:dyDescent="0.25">
      <c r="A6438" t="s">
        <v>93</v>
      </c>
      <c r="B6438" t="s">
        <v>588</v>
      </c>
      <c r="C6438" s="1">
        <v>2010</v>
      </c>
      <c r="D6438" s="9">
        <v>95269</v>
      </c>
      <c r="E6438" s="4">
        <v>38093.78</v>
      </c>
      <c r="F6438" t="s">
        <v>27</v>
      </c>
      <c r="G6438" t="s">
        <v>14</v>
      </c>
      <c r="H6438" t="s">
        <v>23</v>
      </c>
      <c r="I6438" t="s">
        <v>51</v>
      </c>
      <c r="J6438" s="1">
        <f>LEN(Table1[[#This Row],[Options/Features]]) - LEN(SUBSTITUTE(Table1[[#This Row],[Options/Features]], ",", "")) + 1</f>
        <v>2</v>
      </c>
      <c r="K6438" t="s">
        <v>17</v>
      </c>
      <c r="L6438" t="s">
        <v>18</v>
      </c>
    </row>
    <row r="6439" spans="1:12" x14ac:dyDescent="0.25">
      <c r="A6439" t="s">
        <v>32</v>
      </c>
      <c r="B6439" t="s">
        <v>66</v>
      </c>
      <c r="C6439" s="1">
        <v>2012</v>
      </c>
      <c r="D6439" s="9">
        <v>88169</v>
      </c>
      <c r="E6439" s="4">
        <v>18943.968000000001</v>
      </c>
      <c r="F6439" t="s">
        <v>13</v>
      </c>
      <c r="G6439" t="s">
        <v>28</v>
      </c>
      <c r="H6439" t="s">
        <v>23</v>
      </c>
      <c r="I6439" t="s">
        <v>761</v>
      </c>
      <c r="J6439" s="1">
        <f>LEN(Table1[[#This Row],[Options/Features]]) - LEN(SUBSTITUTE(Table1[[#This Row],[Options/Features]], ",", "")) + 1</f>
        <v>3</v>
      </c>
      <c r="K6439" t="s">
        <v>17</v>
      </c>
      <c r="L6439" t="s">
        <v>31</v>
      </c>
    </row>
    <row r="6440" spans="1:12" x14ac:dyDescent="0.25">
      <c r="A6440" t="s">
        <v>60</v>
      </c>
      <c r="B6440" t="s">
        <v>102</v>
      </c>
      <c r="C6440" s="1">
        <v>2020</v>
      </c>
      <c r="D6440" s="9">
        <v>104793</v>
      </c>
      <c r="E6440" s="4">
        <v>25461.984</v>
      </c>
      <c r="F6440" t="s">
        <v>41</v>
      </c>
      <c r="G6440" t="s">
        <v>14</v>
      </c>
      <c r="H6440" t="s">
        <v>23</v>
      </c>
      <c r="I6440" t="s">
        <v>16</v>
      </c>
      <c r="J6440" s="1">
        <f>LEN(Table1[[#This Row],[Options/Features]]) - LEN(SUBSTITUTE(Table1[[#This Row],[Options/Features]], ",", "")) + 1</f>
        <v>1</v>
      </c>
      <c r="K6440" t="s">
        <v>36</v>
      </c>
      <c r="L6440" t="s">
        <v>31</v>
      </c>
    </row>
    <row r="6441" spans="1:12" x14ac:dyDescent="0.25">
      <c r="A6441" t="s">
        <v>11</v>
      </c>
      <c r="B6441" t="s">
        <v>153</v>
      </c>
      <c r="C6441" s="1">
        <v>2022</v>
      </c>
      <c r="D6441" s="9">
        <v>84686</v>
      </c>
      <c r="E6441" s="4">
        <v>8997.6479999999992</v>
      </c>
      <c r="F6441" t="s">
        <v>13</v>
      </c>
      <c r="G6441" t="s">
        <v>67</v>
      </c>
      <c r="H6441" t="s">
        <v>23</v>
      </c>
      <c r="I6441" t="s">
        <v>1134</v>
      </c>
      <c r="J6441" s="1">
        <f>LEN(Table1[[#This Row],[Options/Features]]) - LEN(SUBSTITUTE(Table1[[#This Row],[Options/Features]], ",", "")) + 1</f>
        <v>4</v>
      </c>
      <c r="K6441" t="s">
        <v>17</v>
      </c>
      <c r="L6441" t="s">
        <v>31</v>
      </c>
    </row>
    <row r="6442" spans="1:12" x14ac:dyDescent="0.25">
      <c r="A6442" t="s">
        <v>79</v>
      </c>
      <c r="B6442" t="s">
        <v>80</v>
      </c>
      <c r="C6442" s="1">
        <v>2018</v>
      </c>
      <c r="D6442" s="9">
        <v>50803</v>
      </c>
      <c r="E6442" s="4">
        <v>22114.944</v>
      </c>
      <c r="F6442" t="s">
        <v>41</v>
      </c>
      <c r="G6442" t="s">
        <v>42</v>
      </c>
      <c r="H6442" t="s">
        <v>15</v>
      </c>
      <c r="I6442" t="s">
        <v>130</v>
      </c>
      <c r="J6442" s="1">
        <f>LEN(Table1[[#This Row],[Options/Features]]) - LEN(SUBSTITUTE(Table1[[#This Row],[Options/Features]], ",", "")) + 1</f>
        <v>2</v>
      </c>
      <c r="K6442" t="s">
        <v>30</v>
      </c>
      <c r="L6442" t="s">
        <v>31</v>
      </c>
    </row>
    <row r="6443" spans="1:12" x14ac:dyDescent="0.25">
      <c r="A6443" t="s">
        <v>133</v>
      </c>
      <c r="B6443" t="s">
        <v>182</v>
      </c>
      <c r="C6443" s="1">
        <v>2020</v>
      </c>
      <c r="D6443" s="9">
        <v>15913</v>
      </c>
      <c r="E6443" s="4">
        <v>14441.472</v>
      </c>
      <c r="F6443" t="s">
        <v>13</v>
      </c>
      <c r="G6443" t="s">
        <v>64</v>
      </c>
      <c r="H6443" t="s">
        <v>15</v>
      </c>
      <c r="I6443" t="s">
        <v>707</v>
      </c>
      <c r="J6443" s="1">
        <f>LEN(Table1[[#This Row],[Options/Features]]) - LEN(SUBSTITUTE(Table1[[#This Row],[Options/Features]], ",", "")) + 1</f>
        <v>3</v>
      </c>
      <c r="K6443" t="s">
        <v>17</v>
      </c>
      <c r="L6443" t="s">
        <v>31</v>
      </c>
    </row>
    <row r="6444" spans="1:12" x14ac:dyDescent="0.25">
      <c r="A6444" t="s">
        <v>60</v>
      </c>
      <c r="B6444" t="s">
        <v>61</v>
      </c>
      <c r="C6444" s="1">
        <v>2011</v>
      </c>
      <c r="D6444" s="9">
        <v>101893</v>
      </c>
      <c r="E6444" s="4">
        <v>21037.07</v>
      </c>
      <c r="F6444" t="s">
        <v>13</v>
      </c>
      <c r="G6444" t="s">
        <v>64</v>
      </c>
      <c r="H6444" t="s">
        <v>15</v>
      </c>
      <c r="I6444" t="s">
        <v>16</v>
      </c>
      <c r="J6444" s="1">
        <f>LEN(Table1[[#This Row],[Options/Features]]) - LEN(SUBSTITUTE(Table1[[#This Row],[Options/Features]], ",", "")) + 1</f>
        <v>1</v>
      </c>
      <c r="K6444" t="s">
        <v>17</v>
      </c>
      <c r="L6444" t="s">
        <v>18</v>
      </c>
    </row>
    <row r="6445" spans="1:12" x14ac:dyDescent="0.25">
      <c r="A6445" t="s">
        <v>57</v>
      </c>
      <c r="B6445" t="s">
        <v>123</v>
      </c>
      <c r="C6445" s="1">
        <v>2014</v>
      </c>
      <c r="D6445" s="9">
        <v>10295</v>
      </c>
      <c r="E6445" s="4">
        <v>22143.792000000001</v>
      </c>
      <c r="F6445" t="s">
        <v>27</v>
      </c>
      <c r="G6445" t="s">
        <v>22</v>
      </c>
      <c r="H6445" t="s">
        <v>23</v>
      </c>
      <c r="I6445" t="s">
        <v>366</v>
      </c>
      <c r="J6445" s="1">
        <f>LEN(Table1[[#This Row],[Options/Features]]) - LEN(SUBSTITUTE(Table1[[#This Row],[Options/Features]], ",", "")) + 1</f>
        <v>2</v>
      </c>
      <c r="K6445" t="s">
        <v>36</v>
      </c>
      <c r="L6445" t="s">
        <v>31</v>
      </c>
    </row>
    <row r="6446" spans="1:12" x14ac:dyDescent="0.25">
      <c r="A6446" t="s">
        <v>48</v>
      </c>
      <c r="B6446" t="s">
        <v>49</v>
      </c>
      <c r="C6446" s="1">
        <v>2010</v>
      </c>
      <c r="D6446" s="9">
        <v>44596</v>
      </c>
      <c r="E6446" s="4">
        <v>32410.448</v>
      </c>
      <c r="F6446" t="s">
        <v>21</v>
      </c>
      <c r="G6446" t="s">
        <v>72</v>
      </c>
      <c r="H6446" t="s">
        <v>15</v>
      </c>
      <c r="I6446" t="s">
        <v>572</v>
      </c>
      <c r="J6446" s="1">
        <f>LEN(Table1[[#This Row],[Options/Features]]) - LEN(SUBSTITUTE(Table1[[#This Row],[Options/Features]], ",", "")) + 1</f>
        <v>3</v>
      </c>
      <c r="K6446" t="s">
        <v>17</v>
      </c>
      <c r="L6446" t="s">
        <v>31</v>
      </c>
    </row>
    <row r="6447" spans="1:12" x14ac:dyDescent="0.25">
      <c r="A6447" t="s">
        <v>149</v>
      </c>
      <c r="B6447">
        <v>911</v>
      </c>
      <c r="C6447" s="1">
        <v>2013</v>
      </c>
      <c r="D6447" s="9">
        <v>56995</v>
      </c>
      <c r="E6447" s="4">
        <v>31531.896000000001</v>
      </c>
      <c r="F6447" t="s">
        <v>27</v>
      </c>
      <c r="G6447" t="s">
        <v>50</v>
      </c>
      <c r="H6447" t="s">
        <v>23</v>
      </c>
      <c r="I6447" t="s">
        <v>106</v>
      </c>
      <c r="J6447" s="1">
        <f>LEN(Table1[[#This Row],[Options/Features]]) - LEN(SUBSTITUTE(Table1[[#This Row],[Options/Features]], ",", "")) + 1</f>
        <v>1</v>
      </c>
      <c r="K6447" t="s">
        <v>36</v>
      </c>
      <c r="L6447" t="s">
        <v>31</v>
      </c>
    </row>
    <row r="6448" spans="1:12" x14ac:dyDescent="0.25">
      <c r="A6448" t="s">
        <v>48</v>
      </c>
      <c r="B6448" t="s">
        <v>52</v>
      </c>
      <c r="C6448" s="1">
        <v>2016</v>
      </c>
      <c r="D6448" s="9">
        <v>87168</v>
      </c>
      <c r="E6448" s="4">
        <v>49329.42</v>
      </c>
      <c r="F6448" t="s">
        <v>13</v>
      </c>
      <c r="G6448" t="s">
        <v>72</v>
      </c>
      <c r="H6448" t="s">
        <v>23</v>
      </c>
      <c r="I6448" t="s">
        <v>461</v>
      </c>
      <c r="J6448" s="1">
        <f>LEN(Table1[[#This Row],[Options/Features]]) - LEN(SUBSTITUTE(Table1[[#This Row],[Options/Features]], ",", "")) + 1</f>
        <v>3</v>
      </c>
      <c r="K6448" t="s">
        <v>36</v>
      </c>
      <c r="L6448" t="s">
        <v>18</v>
      </c>
    </row>
    <row r="6449" spans="1:12" x14ac:dyDescent="0.25">
      <c r="A6449" t="s">
        <v>44</v>
      </c>
      <c r="B6449" t="s">
        <v>45</v>
      </c>
      <c r="C6449" s="1">
        <v>2010</v>
      </c>
      <c r="D6449" s="9">
        <v>122354</v>
      </c>
      <c r="E6449" s="4">
        <v>29352.52</v>
      </c>
      <c r="F6449" t="s">
        <v>13</v>
      </c>
      <c r="G6449" t="s">
        <v>42</v>
      </c>
      <c r="H6449" t="s">
        <v>23</v>
      </c>
      <c r="I6449" t="s">
        <v>53</v>
      </c>
      <c r="J6449" s="1">
        <f>LEN(Table1[[#This Row],[Options/Features]]) - LEN(SUBSTITUTE(Table1[[#This Row],[Options/Features]], ",", "")) + 1</f>
        <v>2</v>
      </c>
      <c r="K6449" t="s">
        <v>30</v>
      </c>
      <c r="L6449" t="s">
        <v>31</v>
      </c>
    </row>
    <row r="6450" spans="1:12" x14ac:dyDescent="0.25">
      <c r="A6450" t="s">
        <v>37</v>
      </c>
      <c r="B6450" t="s">
        <v>118</v>
      </c>
      <c r="C6450" s="1">
        <v>2020</v>
      </c>
      <c r="D6450" s="9">
        <v>62831</v>
      </c>
      <c r="E6450" s="4">
        <v>13449.168</v>
      </c>
      <c r="F6450" t="s">
        <v>27</v>
      </c>
      <c r="G6450" t="s">
        <v>50</v>
      </c>
      <c r="H6450" t="s">
        <v>23</v>
      </c>
      <c r="I6450" t="s">
        <v>618</v>
      </c>
      <c r="J6450" s="1">
        <f>LEN(Table1[[#This Row],[Options/Features]]) - LEN(SUBSTITUTE(Table1[[#This Row],[Options/Features]], ",", "")) + 1</f>
        <v>3</v>
      </c>
      <c r="K6450" t="s">
        <v>30</v>
      </c>
      <c r="L6450" t="s">
        <v>31</v>
      </c>
    </row>
    <row r="6451" spans="1:12" x14ac:dyDescent="0.25">
      <c r="A6451" t="s">
        <v>19</v>
      </c>
      <c r="B6451" t="s">
        <v>274</v>
      </c>
      <c r="C6451" s="1">
        <v>2010</v>
      </c>
      <c r="D6451" s="9">
        <v>87233</v>
      </c>
      <c r="E6451" s="4">
        <v>34322.207999999999</v>
      </c>
      <c r="F6451" t="s">
        <v>21</v>
      </c>
      <c r="G6451" t="s">
        <v>46</v>
      </c>
      <c r="H6451" t="s">
        <v>23</v>
      </c>
      <c r="I6451" t="s">
        <v>193</v>
      </c>
      <c r="J6451" s="1">
        <f>LEN(Table1[[#This Row],[Options/Features]]) - LEN(SUBSTITUTE(Table1[[#This Row],[Options/Features]], ",", "")) + 1</f>
        <v>2</v>
      </c>
      <c r="K6451" t="s">
        <v>17</v>
      </c>
      <c r="L6451" t="s">
        <v>31</v>
      </c>
    </row>
    <row r="6452" spans="1:12" x14ac:dyDescent="0.25">
      <c r="A6452" t="s">
        <v>133</v>
      </c>
      <c r="B6452" t="s">
        <v>170</v>
      </c>
      <c r="C6452" s="1">
        <v>2021</v>
      </c>
      <c r="D6452" s="9">
        <v>20450</v>
      </c>
      <c r="E6452" s="4">
        <v>6535.6480000000001</v>
      </c>
      <c r="F6452" t="s">
        <v>21</v>
      </c>
      <c r="G6452" t="s">
        <v>14</v>
      </c>
      <c r="H6452" t="s">
        <v>15</v>
      </c>
      <c r="I6452" t="s">
        <v>130</v>
      </c>
      <c r="J6452" s="1">
        <f>LEN(Table1[[#This Row],[Options/Features]]) - LEN(SUBSTITUTE(Table1[[#This Row],[Options/Features]], ",", "")) + 1</f>
        <v>2</v>
      </c>
      <c r="K6452" t="s">
        <v>17</v>
      </c>
      <c r="L6452" t="s">
        <v>31</v>
      </c>
    </row>
    <row r="6453" spans="1:12" x14ac:dyDescent="0.25">
      <c r="A6453" t="s">
        <v>82</v>
      </c>
      <c r="B6453" t="s">
        <v>195</v>
      </c>
      <c r="C6453" s="1">
        <v>2012</v>
      </c>
      <c r="D6453" s="9">
        <v>144856</v>
      </c>
      <c r="E6453" s="4">
        <v>19955.740000000002</v>
      </c>
      <c r="F6453" t="s">
        <v>13</v>
      </c>
      <c r="G6453" t="s">
        <v>34</v>
      </c>
      <c r="H6453" t="s">
        <v>15</v>
      </c>
      <c r="I6453" t="s">
        <v>24</v>
      </c>
      <c r="J6453" s="1">
        <f>LEN(Table1[[#This Row],[Options/Features]]) - LEN(SUBSTITUTE(Table1[[#This Row],[Options/Features]], ",", "")) + 1</f>
        <v>1</v>
      </c>
      <c r="K6453" t="s">
        <v>30</v>
      </c>
      <c r="L6453" t="s">
        <v>18</v>
      </c>
    </row>
    <row r="6454" spans="1:12" x14ac:dyDescent="0.25">
      <c r="A6454" t="s">
        <v>133</v>
      </c>
      <c r="B6454" t="s">
        <v>267</v>
      </c>
      <c r="C6454" s="1">
        <v>2021</v>
      </c>
      <c r="D6454" s="9">
        <v>19580</v>
      </c>
      <c r="E6454" s="4">
        <v>39349.351999999999</v>
      </c>
      <c r="F6454" t="s">
        <v>13</v>
      </c>
      <c r="G6454" t="s">
        <v>22</v>
      </c>
      <c r="H6454" t="s">
        <v>15</v>
      </c>
      <c r="I6454" t="s">
        <v>254</v>
      </c>
      <c r="J6454" s="1">
        <f>LEN(Table1[[#This Row],[Options/Features]]) - LEN(SUBSTITUTE(Table1[[#This Row],[Options/Features]], ",", "")) + 1</f>
        <v>2</v>
      </c>
      <c r="K6454" t="s">
        <v>30</v>
      </c>
      <c r="L6454" t="s">
        <v>31</v>
      </c>
    </row>
    <row r="6455" spans="1:12" x14ac:dyDescent="0.25">
      <c r="A6455" t="s">
        <v>54</v>
      </c>
      <c r="B6455" t="s">
        <v>94</v>
      </c>
      <c r="C6455" s="1">
        <v>2016</v>
      </c>
      <c r="D6455" s="9">
        <v>45276</v>
      </c>
      <c r="E6455" s="4">
        <v>26132.151999999998</v>
      </c>
      <c r="F6455" t="s">
        <v>21</v>
      </c>
      <c r="G6455" t="s">
        <v>42</v>
      </c>
      <c r="H6455" t="s">
        <v>23</v>
      </c>
      <c r="I6455" t="s">
        <v>702</v>
      </c>
      <c r="J6455" s="1">
        <f>LEN(Table1[[#This Row],[Options/Features]]) - LEN(SUBSTITUTE(Table1[[#This Row],[Options/Features]], ",", "")) + 1</f>
        <v>3</v>
      </c>
      <c r="K6455" t="s">
        <v>17</v>
      </c>
      <c r="L6455" t="s">
        <v>31</v>
      </c>
    </row>
    <row r="6456" spans="1:12" x14ac:dyDescent="0.25">
      <c r="A6456" t="s">
        <v>44</v>
      </c>
      <c r="B6456" t="s">
        <v>362</v>
      </c>
      <c r="C6456" s="1">
        <v>2015</v>
      </c>
      <c r="D6456" s="9">
        <v>44398</v>
      </c>
      <c r="E6456" s="4">
        <v>39386.552000000003</v>
      </c>
      <c r="F6456" t="s">
        <v>27</v>
      </c>
      <c r="G6456" t="s">
        <v>34</v>
      </c>
      <c r="H6456" t="s">
        <v>15</v>
      </c>
      <c r="I6456" t="s">
        <v>401</v>
      </c>
      <c r="J6456" s="1">
        <f>LEN(Table1[[#This Row],[Options/Features]]) - LEN(SUBSTITUTE(Table1[[#This Row],[Options/Features]], ",", "")) + 1</f>
        <v>4</v>
      </c>
      <c r="K6456" t="s">
        <v>30</v>
      </c>
      <c r="L6456" t="s">
        <v>31</v>
      </c>
    </row>
    <row r="6457" spans="1:12" x14ac:dyDescent="0.25">
      <c r="A6457" t="s">
        <v>96</v>
      </c>
      <c r="B6457" t="s">
        <v>275</v>
      </c>
      <c r="C6457" s="1">
        <v>2018</v>
      </c>
      <c r="D6457" s="9">
        <v>103077</v>
      </c>
      <c r="E6457" s="4">
        <v>7279.1679999999997</v>
      </c>
      <c r="F6457" t="s">
        <v>13</v>
      </c>
      <c r="G6457" t="s">
        <v>67</v>
      </c>
      <c r="H6457" t="s">
        <v>23</v>
      </c>
      <c r="I6457" t="s">
        <v>1135</v>
      </c>
      <c r="J6457" s="1">
        <f>LEN(Table1[[#This Row],[Options/Features]]) - LEN(SUBSTITUTE(Table1[[#This Row],[Options/Features]], ",", "")) + 1</f>
        <v>4</v>
      </c>
      <c r="K6457" t="s">
        <v>36</v>
      </c>
      <c r="L6457" t="s">
        <v>31</v>
      </c>
    </row>
    <row r="6458" spans="1:12" x14ac:dyDescent="0.25">
      <c r="A6458" t="s">
        <v>74</v>
      </c>
      <c r="B6458" t="s">
        <v>258</v>
      </c>
      <c r="C6458" s="1">
        <v>2011</v>
      </c>
      <c r="D6458" s="9">
        <v>127384</v>
      </c>
      <c r="E6458" s="4">
        <v>23214.464</v>
      </c>
      <c r="F6458" t="s">
        <v>13</v>
      </c>
      <c r="G6458" t="s">
        <v>42</v>
      </c>
      <c r="H6458" t="s">
        <v>23</v>
      </c>
      <c r="I6458" t="s">
        <v>549</v>
      </c>
      <c r="J6458" s="1">
        <f>LEN(Table1[[#This Row],[Options/Features]]) - LEN(SUBSTITUTE(Table1[[#This Row],[Options/Features]], ",", "")) + 1</f>
        <v>3</v>
      </c>
      <c r="K6458" t="s">
        <v>36</v>
      </c>
      <c r="L6458" t="s">
        <v>31</v>
      </c>
    </row>
    <row r="6459" spans="1:12" x14ac:dyDescent="0.25">
      <c r="A6459" t="s">
        <v>89</v>
      </c>
      <c r="B6459" t="s">
        <v>318</v>
      </c>
      <c r="C6459" s="1">
        <v>2011</v>
      </c>
      <c r="D6459" s="9">
        <v>141437</v>
      </c>
      <c r="E6459" s="4">
        <v>19879.768</v>
      </c>
      <c r="F6459" t="s">
        <v>41</v>
      </c>
      <c r="G6459" t="s">
        <v>14</v>
      </c>
      <c r="H6459" t="s">
        <v>15</v>
      </c>
      <c r="I6459" t="s">
        <v>106</v>
      </c>
      <c r="J6459" s="1">
        <f>LEN(Table1[[#This Row],[Options/Features]]) - LEN(SUBSTITUTE(Table1[[#This Row],[Options/Features]], ",", "")) + 1</f>
        <v>1</v>
      </c>
      <c r="K6459" t="s">
        <v>30</v>
      </c>
      <c r="L6459" t="s">
        <v>31</v>
      </c>
    </row>
    <row r="6460" spans="1:12" x14ac:dyDescent="0.25">
      <c r="A6460" t="s">
        <v>54</v>
      </c>
      <c r="B6460" t="s">
        <v>220</v>
      </c>
      <c r="C6460" s="1">
        <v>2011</v>
      </c>
      <c r="D6460" s="9">
        <v>115408</v>
      </c>
      <c r="E6460" s="4">
        <v>14099.76</v>
      </c>
      <c r="F6460" t="s">
        <v>13</v>
      </c>
      <c r="G6460" t="s">
        <v>42</v>
      </c>
      <c r="H6460" t="s">
        <v>15</v>
      </c>
      <c r="I6460" t="s">
        <v>298</v>
      </c>
      <c r="J6460" s="1">
        <f>LEN(Table1[[#This Row],[Options/Features]]) - LEN(SUBSTITUTE(Table1[[#This Row],[Options/Features]], ",", "")) + 1</f>
        <v>3</v>
      </c>
      <c r="K6460" t="s">
        <v>36</v>
      </c>
      <c r="L6460" t="s">
        <v>18</v>
      </c>
    </row>
    <row r="6461" spans="1:12" x14ac:dyDescent="0.25">
      <c r="A6461" t="s">
        <v>11</v>
      </c>
      <c r="B6461" t="s">
        <v>351</v>
      </c>
      <c r="C6461" s="1">
        <v>2018</v>
      </c>
      <c r="D6461" s="9">
        <v>98355</v>
      </c>
      <c r="E6461" s="4">
        <v>17748.536</v>
      </c>
      <c r="F6461" t="s">
        <v>27</v>
      </c>
      <c r="G6461" t="s">
        <v>46</v>
      </c>
      <c r="H6461" t="s">
        <v>15</v>
      </c>
      <c r="I6461" t="s">
        <v>287</v>
      </c>
      <c r="J6461" s="1">
        <f>LEN(Table1[[#This Row],[Options/Features]]) - LEN(SUBSTITUTE(Table1[[#This Row],[Options/Features]], ",", "")) + 1</f>
        <v>2</v>
      </c>
      <c r="K6461" t="s">
        <v>17</v>
      </c>
      <c r="L6461" t="s">
        <v>31</v>
      </c>
    </row>
    <row r="6462" spans="1:12" x14ac:dyDescent="0.25">
      <c r="A6462" t="s">
        <v>19</v>
      </c>
      <c r="B6462" t="s">
        <v>290</v>
      </c>
      <c r="C6462" s="1">
        <v>2013</v>
      </c>
      <c r="D6462" s="9">
        <v>89225</v>
      </c>
      <c r="E6462" s="4">
        <v>41720.46</v>
      </c>
      <c r="F6462" t="s">
        <v>41</v>
      </c>
      <c r="G6462" t="s">
        <v>50</v>
      </c>
      <c r="H6462" t="s">
        <v>15</v>
      </c>
      <c r="I6462" t="s">
        <v>685</v>
      </c>
      <c r="J6462" s="1">
        <f>LEN(Table1[[#This Row],[Options/Features]]) - LEN(SUBSTITUTE(Table1[[#This Row],[Options/Features]], ",", "")) + 1</f>
        <v>3</v>
      </c>
      <c r="K6462" t="s">
        <v>36</v>
      </c>
      <c r="L6462" t="s">
        <v>18</v>
      </c>
    </row>
    <row r="6463" spans="1:12" x14ac:dyDescent="0.25">
      <c r="A6463" t="s">
        <v>82</v>
      </c>
      <c r="B6463" t="s">
        <v>83</v>
      </c>
      <c r="C6463" s="1">
        <v>2013</v>
      </c>
      <c r="D6463" s="9">
        <v>44032</v>
      </c>
      <c r="E6463" s="4">
        <v>15737.335999999999</v>
      </c>
      <c r="F6463" t="s">
        <v>41</v>
      </c>
      <c r="G6463" t="s">
        <v>22</v>
      </c>
      <c r="H6463" t="s">
        <v>15</v>
      </c>
      <c r="I6463" t="s">
        <v>778</v>
      </c>
      <c r="J6463" s="1">
        <f>LEN(Table1[[#This Row],[Options/Features]]) - LEN(SUBSTITUTE(Table1[[#This Row],[Options/Features]], ",", "")) + 1</f>
        <v>3</v>
      </c>
      <c r="K6463" t="s">
        <v>36</v>
      </c>
      <c r="L6463" t="s">
        <v>31</v>
      </c>
    </row>
    <row r="6464" spans="1:12" x14ac:dyDescent="0.25">
      <c r="A6464" t="s">
        <v>93</v>
      </c>
      <c r="B6464" t="s">
        <v>588</v>
      </c>
      <c r="C6464" s="1">
        <v>2014</v>
      </c>
      <c r="D6464" s="9">
        <v>89011</v>
      </c>
      <c r="E6464" s="4">
        <v>11976.072</v>
      </c>
      <c r="F6464" t="s">
        <v>41</v>
      </c>
      <c r="G6464" t="s">
        <v>64</v>
      </c>
      <c r="H6464" t="s">
        <v>15</v>
      </c>
      <c r="I6464" t="s">
        <v>252</v>
      </c>
      <c r="J6464" s="1">
        <f>LEN(Table1[[#This Row],[Options/Features]]) - LEN(SUBSTITUTE(Table1[[#This Row],[Options/Features]], ",", "")) + 1</f>
        <v>3</v>
      </c>
      <c r="K6464" t="s">
        <v>30</v>
      </c>
      <c r="L6464" t="s">
        <v>31</v>
      </c>
    </row>
    <row r="6465" spans="1:12" x14ac:dyDescent="0.25">
      <c r="A6465" t="s">
        <v>57</v>
      </c>
      <c r="B6465" t="s">
        <v>58</v>
      </c>
      <c r="C6465" s="1">
        <v>2019</v>
      </c>
      <c r="D6465" s="9">
        <v>28012</v>
      </c>
      <c r="E6465" s="4">
        <v>20766.687999999998</v>
      </c>
      <c r="F6465" t="s">
        <v>21</v>
      </c>
      <c r="G6465" t="s">
        <v>22</v>
      </c>
      <c r="H6465" t="s">
        <v>23</v>
      </c>
      <c r="I6465" t="s">
        <v>904</v>
      </c>
      <c r="J6465" s="1">
        <f>LEN(Table1[[#This Row],[Options/Features]]) - LEN(SUBSTITUTE(Table1[[#This Row],[Options/Features]], ",", "")) + 1</f>
        <v>4</v>
      </c>
      <c r="K6465" t="s">
        <v>36</v>
      </c>
      <c r="L6465" t="s">
        <v>31</v>
      </c>
    </row>
    <row r="6466" spans="1:12" x14ac:dyDescent="0.25">
      <c r="A6466" t="s">
        <v>25</v>
      </c>
      <c r="B6466" t="s">
        <v>70</v>
      </c>
      <c r="C6466" s="1">
        <v>2014</v>
      </c>
      <c r="D6466" s="9">
        <v>129003</v>
      </c>
      <c r="E6466" s="4">
        <v>42043.53</v>
      </c>
      <c r="F6466" t="s">
        <v>21</v>
      </c>
      <c r="G6466" t="s">
        <v>28</v>
      </c>
      <c r="H6466" t="s">
        <v>15</v>
      </c>
      <c r="I6466" t="s">
        <v>866</v>
      </c>
      <c r="J6466" s="1">
        <f>LEN(Table1[[#This Row],[Options/Features]]) - LEN(SUBSTITUTE(Table1[[#This Row],[Options/Features]], ",", "")) + 1</f>
        <v>4</v>
      </c>
      <c r="K6466" t="s">
        <v>17</v>
      </c>
      <c r="L6466" t="s">
        <v>18</v>
      </c>
    </row>
    <row r="6467" spans="1:12" x14ac:dyDescent="0.25">
      <c r="A6467" t="s">
        <v>93</v>
      </c>
      <c r="B6467" t="s">
        <v>220</v>
      </c>
      <c r="C6467" s="1">
        <v>2013</v>
      </c>
      <c r="D6467" s="9">
        <v>66317</v>
      </c>
      <c r="E6467" s="4">
        <v>11600.8</v>
      </c>
      <c r="F6467" t="s">
        <v>13</v>
      </c>
      <c r="G6467" t="s">
        <v>22</v>
      </c>
      <c r="H6467" t="s">
        <v>23</v>
      </c>
      <c r="I6467" t="s">
        <v>876</v>
      </c>
      <c r="J6467" s="1">
        <f>LEN(Table1[[#This Row],[Options/Features]]) - LEN(SUBSTITUTE(Table1[[#This Row],[Options/Features]], ",", "")) + 1</f>
        <v>4</v>
      </c>
      <c r="K6467" t="s">
        <v>17</v>
      </c>
      <c r="L6467" t="s">
        <v>31</v>
      </c>
    </row>
    <row r="6468" spans="1:12" x14ac:dyDescent="0.25">
      <c r="A6468" t="s">
        <v>25</v>
      </c>
      <c r="B6468" t="s">
        <v>26</v>
      </c>
      <c r="C6468" s="1">
        <v>2010</v>
      </c>
      <c r="D6468" s="9">
        <v>45349</v>
      </c>
      <c r="E6468" s="4">
        <v>36816.688000000002</v>
      </c>
      <c r="F6468" t="s">
        <v>13</v>
      </c>
      <c r="G6468" t="s">
        <v>67</v>
      </c>
      <c r="H6468" t="s">
        <v>23</v>
      </c>
      <c r="I6468" t="s">
        <v>507</v>
      </c>
      <c r="J6468" s="1">
        <f>LEN(Table1[[#This Row],[Options/Features]]) - LEN(SUBSTITUTE(Table1[[#This Row],[Options/Features]], ",", "")) + 1</f>
        <v>4</v>
      </c>
      <c r="K6468" t="s">
        <v>36</v>
      </c>
      <c r="L6468" t="s">
        <v>31</v>
      </c>
    </row>
    <row r="6469" spans="1:12" x14ac:dyDescent="0.25">
      <c r="A6469" t="s">
        <v>54</v>
      </c>
      <c r="B6469" t="s">
        <v>55</v>
      </c>
      <c r="C6469" s="1">
        <v>2010</v>
      </c>
      <c r="D6469" s="9">
        <v>149454</v>
      </c>
      <c r="E6469" s="4">
        <v>20496.72</v>
      </c>
      <c r="F6469" t="s">
        <v>27</v>
      </c>
      <c r="G6469" t="s">
        <v>14</v>
      </c>
      <c r="H6469" t="s">
        <v>23</v>
      </c>
      <c r="I6469" t="s">
        <v>333</v>
      </c>
      <c r="J6469" s="1">
        <f>LEN(Table1[[#This Row],[Options/Features]]) - LEN(SUBSTITUTE(Table1[[#This Row],[Options/Features]], ",", "")) + 1</f>
        <v>2</v>
      </c>
      <c r="K6469" t="s">
        <v>36</v>
      </c>
      <c r="L6469" t="s">
        <v>18</v>
      </c>
    </row>
    <row r="6470" spans="1:12" x14ac:dyDescent="0.25">
      <c r="A6470" t="s">
        <v>48</v>
      </c>
      <c r="B6470" t="s">
        <v>121</v>
      </c>
      <c r="C6470" s="1">
        <v>2019</v>
      </c>
      <c r="D6470" s="9">
        <v>138869</v>
      </c>
      <c r="E6470" s="4">
        <v>24591.552</v>
      </c>
      <c r="F6470" t="s">
        <v>21</v>
      </c>
      <c r="G6470" t="s">
        <v>22</v>
      </c>
      <c r="H6470" t="s">
        <v>23</v>
      </c>
      <c r="I6470" t="s">
        <v>256</v>
      </c>
      <c r="J6470" s="1">
        <f>LEN(Table1[[#This Row],[Options/Features]]) - LEN(SUBSTITUTE(Table1[[#This Row],[Options/Features]], ",", "")) + 1</f>
        <v>2</v>
      </c>
      <c r="K6470" t="s">
        <v>36</v>
      </c>
      <c r="L6470" t="s">
        <v>31</v>
      </c>
    </row>
    <row r="6471" spans="1:12" x14ac:dyDescent="0.25">
      <c r="A6471" t="s">
        <v>44</v>
      </c>
      <c r="B6471" t="s">
        <v>105</v>
      </c>
      <c r="C6471" s="1">
        <v>2010</v>
      </c>
      <c r="D6471" s="9">
        <v>106264</v>
      </c>
      <c r="E6471" s="4">
        <v>4866.3040000000001</v>
      </c>
      <c r="F6471" t="s">
        <v>27</v>
      </c>
      <c r="G6471" t="s">
        <v>42</v>
      </c>
      <c r="H6471" t="s">
        <v>23</v>
      </c>
      <c r="I6471" t="s">
        <v>24</v>
      </c>
      <c r="J6471" s="1">
        <f>LEN(Table1[[#This Row],[Options/Features]]) - LEN(SUBSTITUTE(Table1[[#This Row],[Options/Features]], ",", "")) + 1</f>
        <v>1</v>
      </c>
      <c r="K6471" t="s">
        <v>36</v>
      </c>
      <c r="L6471" t="s">
        <v>31</v>
      </c>
    </row>
    <row r="6472" spans="1:12" x14ac:dyDescent="0.25">
      <c r="A6472" t="s">
        <v>19</v>
      </c>
      <c r="B6472" t="s">
        <v>40</v>
      </c>
      <c r="C6472" s="1">
        <v>2019</v>
      </c>
      <c r="D6472" s="9">
        <v>93301</v>
      </c>
      <c r="E6472" s="4">
        <v>38109.68</v>
      </c>
      <c r="F6472" t="s">
        <v>41</v>
      </c>
      <c r="G6472" t="s">
        <v>22</v>
      </c>
      <c r="H6472" t="s">
        <v>23</v>
      </c>
      <c r="I6472" t="s">
        <v>368</v>
      </c>
      <c r="J6472" s="1">
        <f>LEN(Table1[[#This Row],[Options/Features]]) - LEN(SUBSTITUTE(Table1[[#This Row],[Options/Features]], ",", "")) + 1</f>
        <v>4</v>
      </c>
      <c r="K6472" t="s">
        <v>17</v>
      </c>
      <c r="L6472" t="s">
        <v>31</v>
      </c>
    </row>
    <row r="6473" spans="1:12" x14ac:dyDescent="0.25">
      <c r="A6473" t="s">
        <v>133</v>
      </c>
      <c r="B6473" t="s">
        <v>170</v>
      </c>
      <c r="C6473" s="1">
        <v>2012</v>
      </c>
      <c r="D6473" s="9">
        <v>145701</v>
      </c>
      <c r="E6473" s="4">
        <v>36455.408000000003</v>
      </c>
      <c r="F6473" t="s">
        <v>21</v>
      </c>
      <c r="G6473" t="s">
        <v>22</v>
      </c>
      <c r="H6473" t="s">
        <v>15</v>
      </c>
      <c r="I6473" t="s">
        <v>528</v>
      </c>
      <c r="J6473" s="1">
        <f>LEN(Table1[[#This Row],[Options/Features]]) - LEN(SUBSTITUTE(Table1[[#This Row],[Options/Features]], ",", "")) + 1</f>
        <v>4</v>
      </c>
      <c r="K6473" t="s">
        <v>30</v>
      </c>
      <c r="L6473" t="s">
        <v>31</v>
      </c>
    </row>
    <row r="6474" spans="1:12" x14ac:dyDescent="0.25">
      <c r="A6474" t="s">
        <v>96</v>
      </c>
      <c r="B6474" t="s">
        <v>255</v>
      </c>
      <c r="C6474" s="1">
        <v>2018</v>
      </c>
      <c r="D6474" s="9">
        <v>74663</v>
      </c>
      <c r="E6474" s="4">
        <v>28352.98</v>
      </c>
      <c r="F6474" t="s">
        <v>27</v>
      </c>
      <c r="G6474" t="s">
        <v>46</v>
      </c>
      <c r="H6474" t="s">
        <v>15</v>
      </c>
      <c r="I6474" t="s">
        <v>115</v>
      </c>
      <c r="J6474" s="1">
        <f>LEN(Table1[[#This Row],[Options/Features]]) - LEN(SUBSTITUTE(Table1[[#This Row],[Options/Features]], ",", "")) + 1</f>
        <v>1</v>
      </c>
      <c r="K6474" t="s">
        <v>17</v>
      </c>
      <c r="L6474" t="s">
        <v>18</v>
      </c>
    </row>
    <row r="6475" spans="1:12" x14ac:dyDescent="0.25">
      <c r="A6475" t="s">
        <v>99</v>
      </c>
      <c r="B6475" t="s">
        <v>326</v>
      </c>
      <c r="C6475" s="1">
        <v>2014</v>
      </c>
      <c r="D6475" s="9">
        <v>118068</v>
      </c>
      <c r="E6475" s="4">
        <v>29625.784</v>
      </c>
      <c r="F6475" t="s">
        <v>21</v>
      </c>
      <c r="G6475" t="s">
        <v>64</v>
      </c>
      <c r="H6475" t="s">
        <v>23</v>
      </c>
      <c r="I6475" t="s">
        <v>247</v>
      </c>
      <c r="J6475" s="1">
        <f>LEN(Table1[[#This Row],[Options/Features]]) - LEN(SUBSTITUTE(Table1[[#This Row],[Options/Features]], ",", "")) + 1</f>
        <v>3</v>
      </c>
      <c r="K6475" t="s">
        <v>36</v>
      </c>
      <c r="L6475" t="s">
        <v>31</v>
      </c>
    </row>
    <row r="6476" spans="1:12" x14ac:dyDescent="0.25">
      <c r="A6476" t="s">
        <v>149</v>
      </c>
      <c r="B6476" t="s">
        <v>300</v>
      </c>
      <c r="C6476" s="1">
        <v>2017</v>
      </c>
      <c r="D6476" s="9">
        <v>55378</v>
      </c>
      <c r="E6476" s="4">
        <v>31645.472000000002</v>
      </c>
      <c r="F6476" t="s">
        <v>21</v>
      </c>
      <c r="G6476" t="s">
        <v>67</v>
      </c>
      <c r="H6476" t="s">
        <v>15</v>
      </c>
      <c r="I6476" t="s">
        <v>16</v>
      </c>
      <c r="J6476" s="1">
        <f>LEN(Table1[[#This Row],[Options/Features]]) - LEN(SUBSTITUTE(Table1[[#This Row],[Options/Features]], ",", "")) + 1</f>
        <v>1</v>
      </c>
      <c r="K6476" t="s">
        <v>17</v>
      </c>
      <c r="L6476" t="s">
        <v>31</v>
      </c>
    </row>
    <row r="6477" spans="1:12" x14ac:dyDescent="0.25">
      <c r="A6477" t="s">
        <v>19</v>
      </c>
      <c r="B6477" t="s">
        <v>274</v>
      </c>
      <c r="C6477" s="1">
        <v>2018</v>
      </c>
      <c r="D6477" s="9">
        <v>46862</v>
      </c>
      <c r="E6477" s="4">
        <v>27907.815999999999</v>
      </c>
      <c r="F6477" t="s">
        <v>21</v>
      </c>
      <c r="G6477" t="s">
        <v>34</v>
      </c>
      <c r="H6477" t="s">
        <v>15</v>
      </c>
      <c r="I6477" t="s">
        <v>107</v>
      </c>
      <c r="J6477" s="1">
        <f>LEN(Table1[[#This Row],[Options/Features]]) - LEN(SUBSTITUTE(Table1[[#This Row],[Options/Features]], ",", "")) + 1</f>
        <v>2</v>
      </c>
      <c r="K6477" t="s">
        <v>30</v>
      </c>
      <c r="L6477" t="s">
        <v>31</v>
      </c>
    </row>
    <row r="6478" spans="1:12" x14ac:dyDescent="0.25">
      <c r="A6478" t="s">
        <v>149</v>
      </c>
      <c r="B6478" t="s">
        <v>300</v>
      </c>
      <c r="C6478" s="1">
        <v>2019</v>
      </c>
      <c r="D6478" s="9">
        <v>16827</v>
      </c>
      <c r="E6478" s="4">
        <v>15472.4</v>
      </c>
      <c r="F6478" t="s">
        <v>21</v>
      </c>
      <c r="G6478" t="s">
        <v>14</v>
      </c>
      <c r="H6478" t="s">
        <v>23</v>
      </c>
      <c r="I6478" t="s">
        <v>813</v>
      </c>
      <c r="J6478" s="1">
        <f>LEN(Table1[[#This Row],[Options/Features]]) - LEN(SUBSTITUTE(Table1[[#This Row],[Options/Features]], ",", "")) + 1</f>
        <v>3</v>
      </c>
      <c r="K6478" t="s">
        <v>30</v>
      </c>
      <c r="L6478" t="s">
        <v>18</v>
      </c>
    </row>
    <row r="6479" spans="1:12" x14ac:dyDescent="0.25">
      <c r="A6479" t="s">
        <v>82</v>
      </c>
      <c r="B6479" t="s">
        <v>195</v>
      </c>
      <c r="C6479" s="1">
        <v>2017</v>
      </c>
      <c r="D6479" s="9">
        <v>103543</v>
      </c>
      <c r="E6479" s="4">
        <v>6626.3919999999998</v>
      </c>
      <c r="F6479" t="s">
        <v>13</v>
      </c>
      <c r="G6479" t="s">
        <v>46</v>
      </c>
      <c r="H6479" t="s">
        <v>23</v>
      </c>
      <c r="I6479" t="s">
        <v>650</v>
      </c>
      <c r="J6479" s="1">
        <f>LEN(Table1[[#This Row],[Options/Features]]) - LEN(SUBSTITUTE(Table1[[#This Row],[Options/Features]], ",", "")) + 1</f>
        <v>4</v>
      </c>
      <c r="K6479" t="s">
        <v>30</v>
      </c>
      <c r="L6479" t="s">
        <v>31</v>
      </c>
    </row>
    <row r="6480" spans="1:12" x14ac:dyDescent="0.25">
      <c r="A6480" t="s">
        <v>82</v>
      </c>
      <c r="B6480" t="s">
        <v>195</v>
      </c>
      <c r="C6480" s="1">
        <v>2014</v>
      </c>
      <c r="D6480" s="9">
        <v>115009</v>
      </c>
      <c r="E6480" s="4">
        <v>6209.87</v>
      </c>
      <c r="F6480" t="s">
        <v>13</v>
      </c>
      <c r="G6480" t="s">
        <v>64</v>
      </c>
      <c r="H6480" t="s">
        <v>23</v>
      </c>
      <c r="I6480" t="s">
        <v>24</v>
      </c>
      <c r="J6480" s="1">
        <f>LEN(Table1[[#This Row],[Options/Features]]) - LEN(SUBSTITUTE(Table1[[#This Row],[Options/Features]], ",", "")) + 1</f>
        <v>1</v>
      </c>
      <c r="K6480" t="s">
        <v>36</v>
      </c>
      <c r="L6480" t="s">
        <v>18</v>
      </c>
    </row>
    <row r="6481" spans="1:12" x14ac:dyDescent="0.25">
      <c r="A6481" t="s">
        <v>74</v>
      </c>
      <c r="B6481" t="s">
        <v>75</v>
      </c>
      <c r="C6481" s="1">
        <v>2015</v>
      </c>
      <c r="D6481" s="9">
        <v>7753</v>
      </c>
      <c r="E6481" s="4">
        <v>29914.824000000001</v>
      </c>
      <c r="F6481" t="s">
        <v>27</v>
      </c>
      <c r="G6481" t="s">
        <v>34</v>
      </c>
      <c r="H6481" t="s">
        <v>15</v>
      </c>
      <c r="I6481" t="s">
        <v>363</v>
      </c>
      <c r="J6481" s="1">
        <f>LEN(Table1[[#This Row],[Options/Features]]) - LEN(SUBSTITUTE(Table1[[#This Row],[Options/Features]], ",", "")) + 1</f>
        <v>3</v>
      </c>
      <c r="K6481" t="s">
        <v>30</v>
      </c>
      <c r="L6481" t="s">
        <v>31</v>
      </c>
    </row>
    <row r="6482" spans="1:12" x14ac:dyDescent="0.25">
      <c r="A6482" t="s">
        <v>79</v>
      </c>
      <c r="B6482" t="s">
        <v>87</v>
      </c>
      <c r="C6482" s="1">
        <v>2014</v>
      </c>
      <c r="D6482" s="9">
        <v>97604</v>
      </c>
      <c r="E6482" s="4">
        <v>27612.68</v>
      </c>
      <c r="F6482" t="s">
        <v>27</v>
      </c>
      <c r="G6482" t="s">
        <v>46</v>
      </c>
      <c r="H6482" t="s">
        <v>23</v>
      </c>
      <c r="I6482" t="s">
        <v>1136</v>
      </c>
      <c r="J6482" s="1">
        <f>LEN(Table1[[#This Row],[Options/Features]]) - LEN(SUBSTITUTE(Table1[[#This Row],[Options/Features]], ",", "")) + 1</f>
        <v>4</v>
      </c>
      <c r="K6482" t="s">
        <v>30</v>
      </c>
      <c r="L6482" t="s">
        <v>31</v>
      </c>
    </row>
    <row r="6483" spans="1:12" x14ac:dyDescent="0.25">
      <c r="A6483" t="s">
        <v>37</v>
      </c>
      <c r="B6483" t="s">
        <v>38</v>
      </c>
      <c r="C6483" s="1">
        <v>2012</v>
      </c>
      <c r="D6483" s="9">
        <v>39512</v>
      </c>
      <c r="E6483" s="4">
        <v>39743.760000000002</v>
      </c>
      <c r="F6483" t="s">
        <v>21</v>
      </c>
      <c r="G6483" t="s">
        <v>28</v>
      </c>
      <c r="H6483" t="s">
        <v>15</v>
      </c>
      <c r="I6483" t="s">
        <v>106</v>
      </c>
      <c r="J6483" s="1">
        <f>LEN(Table1[[#This Row],[Options/Features]]) - LEN(SUBSTITUTE(Table1[[#This Row],[Options/Features]], ",", "")) + 1</f>
        <v>1</v>
      </c>
      <c r="K6483" t="s">
        <v>36</v>
      </c>
      <c r="L6483" t="s">
        <v>31</v>
      </c>
    </row>
    <row r="6484" spans="1:12" x14ac:dyDescent="0.25">
      <c r="A6484" t="s">
        <v>57</v>
      </c>
      <c r="B6484" t="s">
        <v>77</v>
      </c>
      <c r="C6484" s="1">
        <v>2012</v>
      </c>
      <c r="D6484" s="9">
        <v>37908</v>
      </c>
      <c r="E6484" s="4">
        <v>32168.36</v>
      </c>
      <c r="F6484" t="s">
        <v>27</v>
      </c>
      <c r="G6484" t="s">
        <v>50</v>
      </c>
      <c r="H6484" t="s">
        <v>23</v>
      </c>
      <c r="I6484" t="s">
        <v>68</v>
      </c>
      <c r="J6484" s="1">
        <f>LEN(Table1[[#This Row],[Options/Features]]) - LEN(SUBSTITUTE(Table1[[#This Row],[Options/Features]], ",", "")) + 1</f>
        <v>1</v>
      </c>
      <c r="K6484" t="s">
        <v>36</v>
      </c>
      <c r="L6484" t="s">
        <v>31</v>
      </c>
    </row>
    <row r="6485" spans="1:12" x14ac:dyDescent="0.25">
      <c r="A6485" t="s">
        <v>32</v>
      </c>
      <c r="B6485" t="s">
        <v>341</v>
      </c>
      <c r="C6485" s="1">
        <v>2014</v>
      </c>
      <c r="D6485" s="9">
        <v>80714</v>
      </c>
      <c r="E6485" s="4">
        <v>13876.128000000001</v>
      </c>
      <c r="F6485" t="s">
        <v>21</v>
      </c>
      <c r="G6485" t="s">
        <v>46</v>
      </c>
      <c r="H6485" t="s">
        <v>23</v>
      </c>
      <c r="I6485" t="s">
        <v>47</v>
      </c>
      <c r="J6485" s="1">
        <f>LEN(Table1[[#This Row],[Options/Features]]) - LEN(SUBSTITUTE(Table1[[#This Row],[Options/Features]], ",", "")) + 1</f>
        <v>1</v>
      </c>
      <c r="K6485" t="s">
        <v>17</v>
      </c>
      <c r="L6485" t="s">
        <v>31</v>
      </c>
    </row>
    <row r="6486" spans="1:12" x14ac:dyDescent="0.25">
      <c r="A6486" t="s">
        <v>25</v>
      </c>
      <c r="B6486" t="s">
        <v>156</v>
      </c>
      <c r="C6486" s="1">
        <v>2012</v>
      </c>
      <c r="D6486" s="9">
        <v>77363</v>
      </c>
      <c r="E6486" s="4">
        <v>31835.632000000001</v>
      </c>
      <c r="F6486" t="s">
        <v>21</v>
      </c>
      <c r="G6486" t="s">
        <v>50</v>
      </c>
      <c r="H6486" t="s">
        <v>23</v>
      </c>
      <c r="I6486" t="s">
        <v>68</v>
      </c>
      <c r="J6486" s="1">
        <f>LEN(Table1[[#This Row],[Options/Features]]) - LEN(SUBSTITUTE(Table1[[#This Row],[Options/Features]], ",", "")) + 1</f>
        <v>1</v>
      </c>
      <c r="K6486" t="s">
        <v>30</v>
      </c>
      <c r="L6486" t="s">
        <v>31</v>
      </c>
    </row>
    <row r="6487" spans="1:12" x14ac:dyDescent="0.25">
      <c r="A6487" t="s">
        <v>93</v>
      </c>
      <c r="B6487" t="s">
        <v>94</v>
      </c>
      <c r="C6487" s="1">
        <v>2014</v>
      </c>
      <c r="D6487" s="9">
        <v>67821</v>
      </c>
      <c r="E6487" s="4">
        <v>38313.760000000002</v>
      </c>
      <c r="F6487" t="s">
        <v>13</v>
      </c>
      <c r="G6487" t="s">
        <v>42</v>
      </c>
      <c r="H6487" t="s">
        <v>15</v>
      </c>
      <c r="I6487" t="s">
        <v>497</v>
      </c>
      <c r="J6487" s="1">
        <f>LEN(Table1[[#This Row],[Options/Features]]) - LEN(SUBSTITUTE(Table1[[#This Row],[Options/Features]], ",", "")) + 1</f>
        <v>3</v>
      </c>
      <c r="K6487" t="s">
        <v>17</v>
      </c>
      <c r="L6487" t="s">
        <v>31</v>
      </c>
    </row>
    <row r="6488" spans="1:12" x14ac:dyDescent="0.25">
      <c r="A6488" t="s">
        <v>74</v>
      </c>
      <c r="B6488" t="s">
        <v>235</v>
      </c>
      <c r="C6488" s="1">
        <v>2022</v>
      </c>
      <c r="D6488" s="9">
        <v>80563</v>
      </c>
      <c r="E6488" s="4">
        <v>24119.664000000001</v>
      </c>
      <c r="F6488" t="s">
        <v>13</v>
      </c>
      <c r="G6488" t="s">
        <v>22</v>
      </c>
      <c r="H6488" t="s">
        <v>23</v>
      </c>
      <c r="I6488" t="s">
        <v>112</v>
      </c>
      <c r="J6488" s="1">
        <f>LEN(Table1[[#This Row],[Options/Features]]) - LEN(SUBSTITUTE(Table1[[#This Row],[Options/Features]], ",", "")) + 1</f>
        <v>4</v>
      </c>
      <c r="K6488" t="s">
        <v>30</v>
      </c>
      <c r="L6488" t="s">
        <v>31</v>
      </c>
    </row>
    <row r="6489" spans="1:12" x14ac:dyDescent="0.25">
      <c r="A6489" t="s">
        <v>48</v>
      </c>
      <c r="B6489" t="s">
        <v>49</v>
      </c>
      <c r="C6489" s="1">
        <v>2010</v>
      </c>
      <c r="D6489" s="9">
        <v>5810</v>
      </c>
      <c r="E6489" s="4">
        <v>22231.696</v>
      </c>
      <c r="F6489" t="s">
        <v>13</v>
      </c>
      <c r="G6489" t="s">
        <v>14</v>
      </c>
      <c r="H6489" t="s">
        <v>15</v>
      </c>
      <c r="I6489" t="s">
        <v>402</v>
      </c>
      <c r="J6489" s="1">
        <f>LEN(Table1[[#This Row],[Options/Features]]) - LEN(SUBSTITUTE(Table1[[#This Row],[Options/Features]], ",", "")) + 1</f>
        <v>2</v>
      </c>
      <c r="K6489" t="s">
        <v>30</v>
      </c>
      <c r="L6489" t="s">
        <v>31</v>
      </c>
    </row>
    <row r="6490" spans="1:12" x14ac:dyDescent="0.25">
      <c r="A6490" t="s">
        <v>48</v>
      </c>
      <c r="B6490" t="s">
        <v>227</v>
      </c>
      <c r="C6490" s="1">
        <v>2019</v>
      </c>
      <c r="D6490" s="9">
        <v>60833</v>
      </c>
      <c r="E6490" s="4">
        <v>31530.560000000001</v>
      </c>
      <c r="F6490" t="s">
        <v>21</v>
      </c>
      <c r="G6490" t="s">
        <v>50</v>
      </c>
      <c r="H6490" t="s">
        <v>23</v>
      </c>
      <c r="I6490" t="s">
        <v>381</v>
      </c>
      <c r="J6490" s="1">
        <f>LEN(Table1[[#This Row],[Options/Features]]) - LEN(SUBSTITUTE(Table1[[#This Row],[Options/Features]], ",", "")) + 1</f>
        <v>3</v>
      </c>
      <c r="K6490" t="s">
        <v>30</v>
      </c>
      <c r="L6490" t="s">
        <v>31</v>
      </c>
    </row>
    <row r="6491" spans="1:12" x14ac:dyDescent="0.25">
      <c r="A6491" t="s">
        <v>11</v>
      </c>
      <c r="B6491" t="s">
        <v>175</v>
      </c>
      <c r="C6491" s="1">
        <v>2021</v>
      </c>
      <c r="D6491" s="9">
        <v>113696</v>
      </c>
      <c r="E6491" s="4">
        <v>4405.1279999999997</v>
      </c>
      <c r="F6491" t="s">
        <v>41</v>
      </c>
      <c r="G6491" t="s">
        <v>28</v>
      </c>
      <c r="H6491" t="s">
        <v>23</v>
      </c>
      <c r="I6491" t="s">
        <v>380</v>
      </c>
      <c r="J6491" s="1">
        <f>LEN(Table1[[#This Row],[Options/Features]]) - LEN(SUBSTITUTE(Table1[[#This Row],[Options/Features]], ",", "")) + 1</f>
        <v>3</v>
      </c>
      <c r="K6491" t="s">
        <v>17</v>
      </c>
      <c r="L6491" t="s">
        <v>31</v>
      </c>
    </row>
    <row r="6492" spans="1:12" x14ac:dyDescent="0.25">
      <c r="A6492" t="s">
        <v>60</v>
      </c>
      <c r="B6492" t="s">
        <v>282</v>
      </c>
      <c r="C6492" s="1">
        <v>2021</v>
      </c>
      <c r="D6492" s="9">
        <v>20631</v>
      </c>
      <c r="E6492" s="4">
        <v>24941.768</v>
      </c>
      <c r="F6492" t="s">
        <v>41</v>
      </c>
      <c r="G6492" t="s">
        <v>46</v>
      </c>
      <c r="H6492" t="s">
        <v>23</v>
      </c>
      <c r="I6492" t="s">
        <v>669</v>
      </c>
      <c r="J6492" s="1">
        <f>LEN(Table1[[#This Row],[Options/Features]]) - LEN(SUBSTITUTE(Table1[[#This Row],[Options/Features]], ",", "")) + 1</f>
        <v>3</v>
      </c>
      <c r="K6492" t="s">
        <v>17</v>
      </c>
      <c r="L6492" t="s">
        <v>31</v>
      </c>
    </row>
    <row r="6493" spans="1:12" x14ac:dyDescent="0.25">
      <c r="A6493" t="s">
        <v>57</v>
      </c>
      <c r="B6493" t="s">
        <v>123</v>
      </c>
      <c r="C6493" s="1">
        <v>2022</v>
      </c>
      <c r="D6493" s="9">
        <v>86072</v>
      </c>
      <c r="E6493" s="4">
        <v>39659.383999999998</v>
      </c>
      <c r="F6493" t="s">
        <v>27</v>
      </c>
      <c r="G6493" t="s">
        <v>14</v>
      </c>
      <c r="H6493" t="s">
        <v>23</v>
      </c>
      <c r="I6493" t="s">
        <v>211</v>
      </c>
      <c r="J6493" s="1">
        <f>LEN(Table1[[#This Row],[Options/Features]]) - LEN(SUBSTITUTE(Table1[[#This Row],[Options/Features]], ",", "")) + 1</f>
        <v>2</v>
      </c>
      <c r="K6493" t="s">
        <v>17</v>
      </c>
      <c r="L6493" t="s">
        <v>31</v>
      </c>
    </row>
    <row r="6494" spans="1:12" x14ac:dyDescent="0.25">
      <c r="A6494" t="s">
        <v>99</v>
      </c>
      <c r="B6494" t="s">
        <v>251</v>
      </c>
      <c r="C6494" s="1">
        <v>2020</v>
      </c>
      <c r="D6494" s="9">
        <v>88801</v>
      </c>
      <c r="E6494" s="4">
        <v>15030.02</v>
      </c>
      <c r="F6494" t="s">
        <v>41</v>
      </c>
      <c r="G6494" t="s">
        <v>22</v>
      </c>
      <c r="H6494" t="s">
        <v>23</v>
      </c>
      <c r="I6494" t="s">
        <v>435</v>
      </c>
      <c r="J6494" s="1">
        <f>LEN(Table1[[#This Row],[Options/Features]]) - LEN(SUBSTITUTE(Table1[[#This Row],[Options/Features]], ",", "")) + 1</f>
        <v>3</v>
      </c>
      <c r="K6494" t="s">
        <v>30</v>
      </c>
      <c r="L6494" t="s">
        <v>18</v>
      </c>
    </row>
    <row r="6495" spans="1:12" x14ac:dyDescent="0.25">
      <c r="A6495" t="s">
        <v>149</v>
      </c>
      <c r="B6495" t="s">
        <v>150</v>
      </c>
      <c r="C6495" s="1">
        <v>2014</v>
      </c>
      <c r="D6495" s="9">
        <v>37034</v>
      </c>
      <c r="E6495" s="4">
        <v>20345.330000000002</v>
      </c>
      <c r="F6495" t="s">
        <v>41</v>
      </c>
      <c r="G6495" t="s">
        <v>46</v>
      </c>
      <c r="H6495" t="s">
        <v>15</v>
      </c>
      <c r="I6495" t="s">
        <v>16</v>
      </c>
      <c r="J6495" s="1">
        <f>LEN(Table1[[#This Row],[Options/Features]]) - LEN(SUBSTITUTE(Table1[[#This Row],[Options/Features]], ",", "")) + 1</f>
        <v>1</v>
      </c>
      <c r="K6495" t="s">
        <v>36</v>
      </c>
      <c r="L6495" t="s">
        <v>18</v>
      </c>
    </row>
    <row r="6496" spans="1:12" x14ac:dyDescent="0.25">
      <c r="A6496" t="s">
        <v>93</v>
      </c>
      <c r="B6496" t="s">
        <v>94</v>
      </c>
      <c r="C6496" s="1">
        <v>2020</v>
      </c>
      <c r="D6496" s="9">
        <v>119973</v>
      </c>
      <c r="E6496" s="4">
        <v>37760.872000000003</v>
      </c>
      <c r="F6496" t="s">
        <v>41</v>
      </c>
      <c r="G6496" t="s">
        <v>14</v>
      </c>
      <c r="H6496" t="s">
        <v>23</v>
      </c>
      <c r="I6496" t="s">
        <v>395</v>
      </c>
      <c r="J6496" s="1">
        <f>LEN(Table1[[#This Row],[Options/Features]]) - LEN(SUBSTITUTE(Table1[[#This Row],[Options/Features]], ",", "")) + 1</f>
        <v>3</v>
      </c>
      <c r="K6496" t="s">
        <v>17</v>
      </c>
      <c r="L6496" t="s">
        <v>31</v>
      </c>
    </row>
    <row r="6497" spans="1:12" x14ac:dyDescent="0.25">
      <c r="A6497" t="s">
        <v>74</v>
      </c>
      <c r="B6497">
        <v>500</v>
      </c>
      <c r="C6497" s="1">
        <v>2014</v>
      </c>
      <c r="D6497" s="9">
        <v>21129</v>
      </c>
      <c r="E6497" s="4">
        <v>34448.648000000001</v>
      </c>
      <c r="F6497" t="s">
        <v>13</v>
      </c>
      <c r="G6497" t="s">
        <v>42</v>
      </c>
      <c r="H6497" t="s">
        <v>15</v>
      </c>
      <c r="I6497" t="s">
        <v>755</v>
      </c>
      <c r="J6497" s="1">
        <f>LEN(Table1[[#This Row],[Options/Features]]) - LEN(SUBSTITUTE(Table1[[#This Row],[Options/Features]], ",", "")) + 1</f>
        <v>3</v>
      </c>
      <c r="K6497" t="s">
        <v>30</v>
      </c>
      <c r="L6497" t="s">
        <v>31</v>
      </c>
    </row>
    <row r="6498" spans="1:12" x14ac:dyDescent="0.25">
      <c r="A6498" t="s">
        <v>37</v>
      </c>
      <c r="B6498" t="s">
        <v>131</v>
      </c>
      <c r="C6498" s="1">
        <v>2020</v>
      </c>
      <c r="D6498" s="9">
        <v>116630</v>
      </c>
      <c r="E6498" s="4">
        <v>37743.951999999997</v>
      </c>
      <c r="F6498" t="s">
        <v>41</v>
      </c>
      <c r="G6498" t="s">
        <v>34</v>
      </c>
      <c r="H6498" t="s">
        <v>15</v>
      </c>
      <c r="I6498" t="s">
        <v>831</v>
      </c>
      <c r="J6498" s="1">
        <f>LEN(Table1[[#This Row],[Options/Features]]) - LEN(SUBSTITUTE(Table1[[#This Row],[Options/Features]], ",", "")) + 1</f>
        <v>4</v>
      </c>
      <c r="K6498" t="s">
        <v>17</v>
      </c>
      <c r="L6498" t="s">
        <v>31</v>
      </c>
    </row>
    <row r="6499" spans="1:12" x14ac:dyDescent="0.25">
      <c r="A6499" t="s">
        <v>54</v>
      </c>
      <c r="B6499" t="s">
        <v>165</v>
      </c>
      <c r="C6499" s="1">
        <v>2019</v>
      </c>
      <c r="D6499" s="9">
        <v>9083</v>
      </c>
      <c r="E6499" s="4">
        <v>30405.624</v>
      </c>
      <c r="F6499" t="s">
        <v>21</v>
      </c>
      <c r="G6499" t="s">
        <v>50</v>
      </c>
      <c r="H6499" t="s">
        <v>15</v>
      </c>
      <c r="I6499" t="s">
        <v>1086</v>
      </c>
      <c r="J6499" s="1">
        <f>LEN(Table1[[#This Row],[Options/Features]]) - LEN(SUBSTITUTE(Table1[[#This Row],[Options/Features]], ",", "")) + 1</f>
        <v>4</v>
      </c>
      <c r="K6499" t="s">
        <v>30</v>
      </c>
      <c r="L6499" t="s">
        <v>31</v>
      </c>
    </row>
    <row r="6500" spans="1:12" x14ac:dyDescent="0.25">
      <c r="A6500" t="s">
        <v>54</v>
      </c>
      <c r="B6500" t="s">
        <v>94</v>
      </c>
      <c r="C6500" s="1">
        <v>2018</v>
      </c>
      <c r="D6500" s="9">
        <v>21694</v>
      </c>
      <c r="E6500" s="4">
        <v>17342.112000000001</v>
      </c>
      <c r="F6500" t="s">
        <v>41</v>
      </c>
      <c r="G6500" t="s">
        <v>22</v>
      </c>
      <c r="H6500" t="s">
        <v>23</v>
      </c>
      <c r="I6500" t="s">
        <v>369</v>
      </c>
      <c r="J6500" s="1">
        <f>LEN(Table1[[#This Row],[Options/Features]]) - LEN(SUBSTITUTE(Table1[[#This Row],[Options/Features]], ",", "")) + 1</f>
        <v>2</v>
      </c>
      <c r="K6500" t="s">
        <v>36</v>
      </c>
      <c r="L6500" t="s">
        <v>31</v>
      </c>
    </row>
    <row r="6501" spans="1:12" x14ac:dyDescent="0.25">
      <c r="A6501" t="s">
        <v>25</v>
      </c>
      <c r="B6501" t="s">
        <v>70</v>
      </c>
      <c r="C6501" s="1">
        <v>2019</v>
      </c>
      <c r="D6501" s="9">
        <v>87740</v>
      </c>
      <c r="E6501" s="4">
        <v>32920.832000000002</v>
      </c>
      <c r="F6501" t="s">
        <v>21</v>
      </c>
      <c r="G6501" t="s">
        <v>64</v>
      </c>
      <c r="H6501" t="s">
        <v>23</v>
      </c>
      <c r="I6501" t="s">
        <v>47</v>
      </c>
      <c r="J6501" s="1">
        <f>LEN(Table1[[#This Row],[Options/Features]]) - LEN(SUBSTITUTE(Table1[[#This Row],[Options/Features]], ",", "")) + 1</f>
        <v>1</v>
      </c>
      <c r="K6501" t="s">
        <v>36</v>
      </c>
      <c r="L6501" t="s">
        <v>31</v>
      </c>
    </row>
    <row r="6502" spans="1:12" x14ac:dyDescent="0.25">
      <c r="A6502" t="s">
        <v>79</v>
      </c>
      <c r="B6502" t="s">
        <v>141</v>
      </c>
      <c r="C6502" s="1">
        <v>2012</v>
      </c>
      <c r="D6502" s="9">
        <v>113593</v>
      </c>
      <c r="E6502" s="4">
        <v>34870.864000000001</v>
      </c>
      <c r="F6502" t="s">
        <v>13</v>
      </c>
      <c r="G6502" t="s">
        <v>22</v>
      </c>
      <c r="H6502" t="s">
        <v>23</v>
      </c>
      <c r="I6502" t="s">
        <v>257</v>
      </c>
      <c r="J6502" s="1">
        <f>LEN(Table1[[#This Row],[Options/Features]]) - LEN(SUBSTITUTE(Table1[[#This Row],[Options/Features]], ",", "")) + 1</f>
        <v>3</v>
      </c>
      <c r="K6502" t="s">
        <v>17</v>
      </c>
      <c r="L6502" t="s">
        <v>31</v>
      </c>
    </row>
    <row r="6503" spans="1:12" x14ac:dyDescent="0.25">
      <c r="A6503" t="s">
        <v>32</v>
      </c>
      <c r="B6503" t="s">
        <v>311</v>
      </c>
      <c r="C6503" s="1">
        <v>2022</v>
      </c>
      <c r="D6503" s="9">
        <v>94578</v>
      </c>
      <c r="E6503" s="4">
        <v>20467.752</v>
      </c>
      <c r="F6503" t="s">
        <v>41</v>
      </c>
      <c r="G6503" t="s">
        <v>22</v>
      </c>
      <c r="H6503" t="s">
        <v>15</v>
      </c>
      <c r="I6503" t="s">
        <v>655</v>
      </c>
      <c r="J6503" s="1">
        <f>LEN(Table1[[#This Row],[Options/Features]]) - LEN(SUBSTITUTE(Table1[[#This Row],[Options/Features]], ",", "")) + 1</f>
        <v>4</v>
      </c>
      <c r="K6503" t="s">
        <v>17</v>
      </c>
      <c r="L6503" t="s">
        <v>31</v>
      </c>
    </row>
    <row r="6504" spans="1:12" x14ac:dyDescent="0.25">
      <c r="A6504" t="s">
        <v>32</v>
      </c>
      <c r="B6504" t="s">
        <v>341</v>
      </c>
      <c r="C6504" s="1">
        <v>2021</v>
      </c>
      <c r="D6504" s="9">
        <v>47757</v>
      </c>
      <c r="E6504" s="4">
        <v>41760.120000000003</v>
      </c>
      <c r="F6504" t="s">
        <v>41</v>
      </c>
      <c r="G6504" t="s">
        <v>34</v>
      </c>
      <c r="H6504" t="s">
        <v>15</v>
      </c>
      <c r="I6504" t="s">
        <v>68</v>
      </c>
      <c r="J6504" s="1">
        <f>LEN(Table1[[#This Row],[Options/Features]]) - LEN(SUBSTITUTE(Table1[[#This Row],[Options/Features]], ",", "")) + 1</f>
        <v>1</v>
      </c>
      <c r="K6504" t="s">
        <v>17</v>
      </c>
      <c r="L6504" t="s">
        <v>18</v>
      </c>
    </row>
    <row r="6505" spans="1:12" x14ac:dyDescent="0.25">
      <c r="A6505" t="s">
        <v>99</v>
      </c>
      <c r="B6505" t="s">
        <v>251</v>
      </c>
      <c r="C6505" s="1">
        <v>2014</v>
      </c>
      <c r="D6505" s="9">
        <v>113433</v>
      </c>
      <c r="E6505" s="4">
        <v>30136.48</v>
      </c>
      <c r="F6505" t="s">
        <v>21</v>
      </c>
      <c r="G6505" t="s">
        <v>67</v>
      </c>
      <c r="H6505" t="s">
        <v>15</v>
      </c>
      <c r="I6505" t="s">
        <v>397</v>
      </c>
      <c r="J6505" s="1">
        <f>LEN(Table1[[#This Row],[Options/Features]]) - LEN(SUBSTITUTE(Table1[[#This Row],[Options/Features]], ",", "")) + 1</f>
        <v>3</v>
      </c>
      <c r="K6505" t="s">
        <v>17</v>
      </c>
      <c r="L6505" t="s">
        <v>31</v>
      </c>
    </row>
    <row r="6506" spans="1:12" x14ac:dyDescent="0.25">
      <c r="A6506" t="s">
        <v>93</v>
      </c>
      <c r="B6506" t="s">
        <v>220</v>
      </c>
      <c r="C6506" s="1">
        <v>2010</v>
      </c>
      <c r="D6506" s="9">
        <v>121356</v>
      </c>
      <c r="E6506" s="4">
        <v>22343.64</v>
      </c>
      <c r="F6506" t="s">
        <v>21</v>
      </c>
      <c r="G6506" t="s">
        <v>64</v>
      </c>
      <c r="H6506" t="s">
        <v>23</v>
      </c>
      <c r="I6506" t="s">
        <v>876</v>
      </c>
      <c r="J6506" s="1">
        <f>LEN(Table1[[#This Row],[Options/Features]]) - LEN(SUBSTITUTE(Table1[[#This Row],[Options/Features]], ",", "")) + 1</f>
        <v>4</v>
      </c>
      <c r="K6506" t="s">
        <v>30</v>
      </c>
      <c r="L6506" t="s">
        <v>18</v>
      </c>
    </row>
    <row r="6507" spans="1:12" x14ac:dyDescent="0.25">
      <c r="A6507" t="s">
        <v>25</v>
      </c>
      <c r="B6507" t="s">
        <v>127</v>
      </c>
      <c r="C6507" s="1">
        <v>2011</v>
      </c>
      <c r="D6507" s="9">
        <v>131780</v>
      </c>
      <c r="E6507" s="4">
        <v>29838.903999999999</v>
      </c>
      <c r="F6507" t="s">
        <v>27</v>
      </c>
      <c r="G6507" t="s">
        <v>67</v>
      </c>
      <c r="H6507" t="s">
        <v>23</v>
      </c>
      <c r="I6507" t="s">
        <v>782</v>
      </c>
      <c r="J6507" s="1">
        <f>LEN(Table1[[#This Row],[Options/Features]]) - LEN(SUBSTITUTE(Table1[[#This Row],[Options/Features]], ",", "")) + 1</f>
        <v>3</v>
      </c>
      <c r="K6507" t="s">
        <v>36</v>
      </c>
      <c r="L6507" t="s">
        <v>31</v>
      </c>
    </row>
    <row r="6508" spans="1:12" x14ac:dyDescent="0.25">
      <c r="A6508" t="s">
        <v>93</v>
      </c>
      <c r="B6508" t="s">
        <v>94</v>
      </c>
      <c r="C6508" s="1">
        <v>2018</v>
      </c>
      <c r="D6508" s="9">
        <v>100278</v>
      </c>
      <c r="E6508" s="4">
        <v>5226.0159999999996</v>
      </c>
      <c r="F6508" t="s">
        <v>41</v>
      </c>
      <c r="G6508" t="s">
        <v>14</v>
      </c>
      <c r="H6508" t="s">
        <v>15</v>
      </c>
      <c r="I6508" t="s">
        <v>122</v>
      </c>
      <c r="J6508" s="1">
        <f>LEN(Table1[[#This Row],[Options/Features]]) - LEN(SUBSTITUTE(Table1[[#This Row],[Options/Features]], ",", "")) + 1</f>
        <v>2</v>
      </c>
      <c r="K6508" t="s">
        <v>17</v>
      </c>
      <c r="L6508" t="s">
        <v>31</v>
      </c>
    </row>
    <row r="6509" spans="1:12" x14ac:dyDescent="0.25">
      <c r="A6509" t="s">
        <v>82</v>
      </c>
      <c r="B6509" t="s">
        <v>114</v>
      </c>
      <c r="C6509" s="1">
        <v>2021</v>
      </c>
      <c r="D6509" s="9">
        <v>88077</v>
      </c>
      <c r="E6509" s="4">
        <v>30845.736000000001</v>
      </c>
      <c r="F6509" t="s">
        <v>27</v>
      </c>
      <c r="G6509" t="s">
        <v>50</v>
      </c>
      <c r="H6509" t="s">
        <v>15</v>
      </c>
      <c r="I6509" t="s">
        <v>24</v>
      </c>
      <c r="J6509" s="1">
        <f>LEN(Table1[[#This Row],[Options/Features]]) - LEN(SUBSTITUTE(Table1[[#This Row],[Options/Features]], ",", "")) + 1</f>
        <v>1</v>
      </c>
      <c r="K6509" t="s">
        <v>30</v>
      </c>
      <c r="L6509" t="s">
        <v>31</v>
      </c>
    </row>
    <row r="6510" spans="1:12" x14ac:dyDescent="0.25">
      <c r="A6510" t="s">
        <v>133</v>
      </c>
      <c r="B6510" t="s">
        <v>170</v>
      </c>
      <c r="C6510" s="1">
        <v>2010</v>
      </c>
      <c r="D6510" s="9">
        <v>138612</v>
      </c>
      <c r="E6510" s="4">
        <v>35804.447999999997</v>
      </c>
      <c r="F6510" t="s">
        <v>41</v>
      </c>
      <c r="G6510" t="s">
        <v>46</v>
      </c>
      <c r="H6510" t="s">
        <v>15</v>
      </c>
      <c r="I6510" t="s">
        <v>68</v>
      </c>
      <c r="J6510" s="1">
        <f>LEN(Table1[[#This Row],[Options/Features]]) - LEN(SUBSTITUTE(Table1[[#This Row],[Options/Features]], ",", "")) + 1</f>
        <v>1</v>
      </c>
      <c r="K6510" t="s">
        <v>36</v>
      </c>
      <c r="L6510" t="s">
        <v>31</v>
      </c>
    </row>
    <row r="6511" spans="1:12" x14ac:dyDescent="0.25">
      <c r="A6511" t="s">
        <v>60</v>
      </c>
      <c r="B6511" t="s">
        <v>282</v>
      </c>
      <c r="C6511" s="1">
        <v>2015</v>
      </c>
      <c r="D6511" s="9">
        <v>138667</v>
      </c>
      <c r="E6511" s="4">
        <v>37942.415999999997</v>
      </c>
      <c r="F6511" t="s">
        <v>13</v>
      </c>
      <c r="G6511" t="s">
        <v>64</v>
      </c>
      <c r="H6511" t="s">
        <v>23</v>
      </c>
      <c r="I6511" t="s">
        <v>106</v>
      </c>
      <c r="J6511" s="1">
        <f>LEN(Table1[[#This Row],[Options/Features]]) - LEN(SUBSTITUTE(Table1[[#This Row],[Options/Features]], ",", "")) + 1</f>
        <v>1</v>
      </c>
      <c r="K6511" t="s">
        <v>17</v>
      </c>
      <c r="L6511" t="s">
        <v>31</v>
      </c>
    </row>
    <row r="6512" spans="1:12" x14ac:dyDescent="0.25">
      <c r="A6512" t="s">
        <v>54</v>
      </c>
      <c r="B6512" t="s">
        <v>165</v>
      </c>
      <c r="C6512" s="1">
        <v>2010</v>
      </c>
      <c r="D6512" s="9">
        <v>48809</v>
      </c>
      <c r="E6512" s="4">
        <v>38200.567999999999</v>
      </c>
      <c r="F6512" t="s">
        <v>41</v>
      </c>
      <c r="G6512" t="s">
        <v>14</v>
      </c>
      <c r="H6512" t="s">
        <v>15</v>
      </c>
      <c r="I6512" t="s">
        <v>56</v>
      </c>
      <c r="J6512" s="1">
        <f>LEN(Table1[[#This Row],[Options/Features]]) - LEN(SUBSTITUTE(Table1[[#This Row],[Options/Features]], ",", "")) + 1</f>
        <v>3</v>
      </c>
      <c r="K6512" t="s">
        <v>17</v>
      </c>
      <c r="L6512" t="s">
        <v>31</v>
      </c>
    </row>
    <row r="6513" spans="1:12" x14ac:dyDescent="0.25">
      <c r="A6513" t="s">
        <v>57</v>
      </c>
      <c r="B6513" t="s">
        <v>77</v>
      </c>
      <c r="C6513" s="1">
        <v>2018</v>
      </c>
      <c r="D6513" s="9">
        <v>40628</v>
      </c>
      <c r="E6513" s="4">
        <v>21626.12</v>
      </c>
      <c r="F6513" t="s">
        <v>21</v>
      </c>
      <c r="G6513" t="s">
        <v>42</v>
      </c>
      <c r="H6513" t="s">
        <v>15</v>
      </c>
      <c r="I6513" t="s">
        <v>259</v>
      </c>
      <c r="J6513" s="1">
        <f>LEN(Table1[[#This Row],[Options/Features]]) - LEN(SUBSTITUTE(Table1[[#This Row],[Options/Features]], ",", "")) + 1</f>
        <v>2</v>
      </c>
      <c r="K6513" t="s">
        <v>36</v>
      </c>
      <c r="L6513" t="s">
        <v>31</v>
      </c>
    </row>
    <row r="6514" spans="1:12" x14ac:dyDescent="0.25">
      <c r="A6514" t="s">
        <v>116</v>
      </c>
      <c r="B6514" t="s">
        <v>185</v>
      </c>
      <c r="C6514" s="1">
        <v>2016</v>
      </c>
      <c r="D6514" s="9">
        <v>6184</v>
      </c>
      <c r="E6514" s="4">
        <v>13046.392</v>
      </c>
      <c r="F6514" t="s">
        <v>21</v>
      </c>
      <c r="G6514" t="s">
        <v>28</v>
      </c>
      <c r="H6514" t="s">
        <v>15</v>
      </c>
      <c r="I6514" t="s">
        <v>166</v>
      </c>
      <c r="J6514" s="1">
        <f>LEN(Table1[[#This Row],[Options/Features]]) - LEN(SUBSTITUTE(Table1[[#This Row],[Options/Features]], ",", "")) + 1</f>
        <v>1</v>
      </c>
      <c r="K6514" t="s">
        <v>17</v>
      </c>
      <c r="L6514" t="s">
        <v>31</v>
      </c>
    </row>
    <row r="6515" spans="1:12" x14ac:dyDescent="0.25">
      <c r="A6515" t="s">
        <v>48</v>
      </c>
      <c r="B6515" t="s">
        <v>121</v>
      </c>
      <c r="C6515" s="1">
        <v>2010</v>
      </c>
      <c r="D6515" s="9">
        <v>140160</v>
      </c>
      <c r="E6515" s="4">
        <v>35118.720000000001</v>
      </c>
      <c r="F6515" t="s">
        <v>27</v>
      </c>
      <c r="G6515" t="s">
        <v>67</v>
      </c>
      <c r="H6515" t="s">
        <v>23</v>
      </c>
      <c r="I6515" t="s">
        <v>707</v>
      </c>
      <c r="J6515" s="1">
        <f>LEN(Table1[[#This Row],[Options/Features]]) - LEN(SUBSTITUTE(Table1[[#This Row],[Options/Features]], ",", "")) + 1</f>
        <v>3</v>
      </c>
      <c r="K6515" t="s">
        <v>36</v>
      </c>
      <c r="L6515" t="s">
        <v>18</v>
      </c>
    </row>
    <row r="6516" spans="1:12" x14ac:dyDescent="0.25">
      <c r="A6516" t="s">
        <v>32</v>
      </c>
      <c r="B6516" t="s">
        <v>125</v>
      </c>
      <c r="C6516" s="1">
        <v>2022</v>
      </c>
      <c r="D6516" s="9">
        <v>138617</v>
      </c>
      <c r="E6516" s="4">
        <v>27159.632000000001</v>
      </c>
      <c r="F6516" t="s">
        <v>21</v>
      </c>
      <c r="G6516" t="s">
        <v>50</v>
      </c>
      <c r="H6516" t="s">
        <v>23</v>
      </c>
      <c r="I6516" t="s">
        <v>343</v>
      </c>
      <c r="J6516" s="1">
        <f>LEN(Table1[[#This Row],[Options/Features]]) - LEN(SUBSTITUTE(Table1[[#This Row],[Options/Features]], ",", "")) + 1</f>
        <v>3</v>
      </c>
      <c r="K6516" t="s">
        <v>30</v>
      </c>
      <c r="L6516" t="s">
        <v>31</v>
      </c>
    </row>
    <row r="6517" spans="1:12" x14ac:dyDescent="0.25">
      <c r="A6517" t="s">
        <v>19</v>
      </c>
      <c r="B6517" t="s">
        <v>40</v>
      </c>
      <c r="C6517" s="1">
        <v>2017</v>
      </c>
      <c r="D6517" s="9">
        <v>45631</v>
      </c>
      <c r="E6517" s="4">
        <v>17913.560000000001</v>
      </c>
      <c r="F6517" t="s">
        <v>41</v>
      </c>
      <c r="G6517" t="s">
        <v>14</v>
      </c>
      <c r="H6517" t="s">
        <v>23</v>
      </c>
      <c r="I6517" t="s">
        <v>947</v>
      </c>
      <c r="J6517" s="1">
        <f>LEN(Table1[[#This Row],[Options/Features]]) - LEN(SUBSTITUTE(Table1[[#This Row],[Options/Features]], ",", "")) + 1</f>
        <v>4</v>
      </c>
      <c r="K6517" t="s">
        <v>17</v>
      </c>
      <c r="L6517" t="s">
        <v>31</v>
      </c>
    </row>
    <row r="6518" spans="1:12" x14ac:dyDescent="0.25">
      <c r="A6518" t="s">
        <v>44</v>
      </c>
      <c r="B6518" t="s">
        <v>45</v>
      </c>
      <c r="C6518" s="1">
        <v>2020</v>
      </c>
      <c r="D6518" s="9">
        <v>61827</v>
      </c>
      <c r="E6518" s="4">
        <v>10632.008</v>
      </c>
      <c r="F6518" t="s">
        <v>13</v>
      </c>
      <c r="G6518" t="s">
        <v>72</v>
      </c>
      <c r="H6518" t="s">
        <v>15</v>
      </c>
      <c r="I6518" t="s">
        <v>545</v>
      </c>
      <c r="J6518" s="1">
        <f>LEN(Table1[[#This Row],[Options/Features]]) - LEN(SUBSTITUTE(Table1[[#This Row],[Options/Features]], ",", "")) + 1</f>
        <v>4</v>
      </c>
      <c r="K6518" t="s">
        <v>17</v>
      </c>
      <c r="L6518" t="s">
        <v>31</v>
      </c>
    </row>
    <row r="6519" spans="1:12" x14ac:dyDescent="0.25">
      <c r="A6519" t="s">
        <v>93</v>
      </c>
      <c r="B6519" t="s">
        <v>220</v>
      </c>
      <c r="C6519" s="1">
        <v>2014</v>
      </c>
      <c r="D6519" s="9">
        <v>102117</v>
      </c>
      <c r="E6519" s="4">
        <v>22707.752</v>
      </c>
      <c r="F6519" t="s">
        <v>27</v>
      </c>
      <c r="G6519" t="s">
        <v>34</v>
      </c>
      <c r="H6519" t="s">
        <v>23</v>
      </c>
      <c r="I6519" t="s">
        <v>1137</v>
      </c>
      <c r="J6519" s="1">
        <f>LEN(Table1[[#This Row],[Options/Features]]) - LEN(SUBSTITUTE(Table1[[#This Row],[Options/Features]], ",", "")) + 1</f>
        <v>4</v>
      </c>
      <c r="K6519" t="s">
        <v>36</v>
      </c>
      <c r="L6519" t="s">
        <v>31</v>
      </c>
    </row>
    <row r="6520" spans="1:12" x14ac:dyDescent="0.25">
      <c r="A6520" t="s">
        <v>149</v>
      </c>
      <c r="B6520" t="s">
        <v>150</v>
      </c>
      <c r="C6520" s="1">
        <v>2014</v>
      </c>
      <c r="D6520" s="9">
        <v>138729</v>
      </c>
      <c r="E6520" s="4">
        <v>31314.687999999998</v>
      </c>
      <c r="F6520" t="s">
        <v>27</v>
      </c>
      <c r="G6520" t="s">
        <v>46</v>
      </c>
      <c r="H6520" t="s">
        <v>23</v>
      </c>
      <c r="I6520" t="s">
        <v>363</v>
      </c>
      <c r="J6520" s="1">
        <f>LEN(Table1[[#This Row],[Options/Features]]) - LEN(SUBSTITUTE(Table1[[#This Row],[Options/Features]], ",", "")) + 1</f>
        <v>3</v>
      </c>
      <c r="K6520" t="s">
        <v>36</v>
      </c>
      <c r="L6520" t="s">
        <v>31</v>
      </c>
    </row>
    <row r="6521" spans="1:12" x14ac:dyDescent="0.25">
      <c r="A6521" t="s">
        <v>93</v>
      </c>
      <c r="B6521" t="s">
        <v>220</v>
      </c>
      <c r="C6521" s="1">
        <v>2022</v>
      </c>
      <c r="D6521" s="9">
        <v>57247</v>
      </c>
      <c r="E6521" s="4">
        <v>8326.5039999999899</v>
      </c>
      <c r="F6521" t="s">
        <v>27</v>
      </c>
      <c r="G6521" t="s">
        <v>46</v>
      </c>
      <c r="H6521" t="s">
        <v>15</v>
      </c>
      <c r="I6521" t="s">
        <v>970</v>
      </c>
      <c r="J6521" s="1">
        <f>LEN(Table1[[#This Row],[Options/Features]]) - LEN(SUBSTITUTE(Table1[[#This Row],[Options/Features]], ",", "")) + 1</f>
        <v>4</v>
      </c>
      <c r="K6521" t="s">
        <v>17</v>
      </c>
      <c r="L6521" t="s">
        <v>31</v>
      </c>
    </row>
    <row r="6522" spans="1:12" x14ac:dyDescent="0.25">
      <c r="A6522" t="s">
        <v>96</v>
      </c>
      <c r="B6522" t="s">
        <v>111</v>
      </c>
      <c r="C6522" s="1">
        <v>2017</v>
      </c>
      <c r="D6522" s="9">
        <v>17974</v>
      </c>
      <c r="E6522" s="4">
        <v>37369.464</v>
      </c>
      <c r="F6522" t="s">
        <v>27</v>
      </c>
      <c r="G6522" t="s">
        <v>50</v>
      </c>
      <c r="H6522" t="s">
        <v>23</v>
      </c>
      <c r="I6522" t="s">
        <v>1138</v>
      </c>
      <c r="J6522" s="1">
        <f>LEN(Table1[[#This Row],[Options/Features]]) - LEN(SUBSTITUTE(Table1[[#This Row],[Options/Features]], ",", "")) + 1</f>
        <v>4</v>
      </c>
      <c r="K6522" t="s">
        <v>36</v>
      </c>
      <c r="L6522" t="s">
        <v>31</v>
      </c>
    </row>
    <row r="6523" spans="1:12" x14ac:dyDescent="0.25">
      <c r="A6523" t="s">
        <v>82</v>
      </c>
      <c r="B6523" t="s">
        <v>195</v>
      </c>
      <c r="C6523" s="1">
        <v>2010</v>
      </c>
      <c r="D6523" s="9">
        <v>92019</v>
      </c>
      <c r="E6523" s="4">
        <v>28788.34</v>
      </c>
      <c r="F6523" t="s">
        <v>21</v>
      </c>
      <c r="G6523" t="s">
        <v>64</v>
      </c>
      <c r="H6523" t="s">
        <v>23</v>
      </c>
      <c r="I6523" t="s">
        <v>413</v>
      </c>
      <c r="J6523" s="1">
        <f>LEN(Table1[[#This Row],[Options/Features]]) - LEN(SUBSTITUTE(Table1[[#This Row],[Options/Features]], ",", "")) + 1</f>
        <v>3</v>
      </c>
      <c r="K6523" t="s">
        <v>17</v>
      </c>
      <c r="L6523" t="s">
        <v>18</v>
      </c>
    </row>
    <row r="6524" spans="1:12" x14ac:dyDescent="0.25">
      <c r="A6524" t="s">
        <v>133</v>
      </c>
      <c r="B6524" t="s">
        <v>267</v>
      </c>
      <c r="C6524" s="1">
        <v>2020</v>
      </c>
      <c r="D6524" s="9">
        <v>69140</v>
      </c>
      <c r="E6524" s="4">
        <v>17657.831999999999</v>
      </c>
      <c r="F6524" t="s">
        <v>13</v>
      </c>
      <c r="G6524" t="s">
        <v>42</v>
      </c>
      <c r="H6524" t="s">
        <v>15</v>
      </c>
      <c r="I6524" t="s">
        <v>107</v>
      </c>
      <c r="J6524" s="1">
        <f>LEN(Table1[[#This Row],[Options/Features]]) - LEN(SUBSTITUTE(Table1[[#This Row],[Options/Features]], ",", "")) + 1</f>
        <v>2</v>
      </c>
      <c r="K6524" t="s">
        <v>30</v>
      </c>
      <c r="L6524" t="s">
        <v>31</v>
      </c>
    </row>
    <row r="6525" spans="1:12" x14ac:dyDescent="0.25">
      <c r="A6525" t="s">
        <v>25</v>
      </c>
      <c r="B6525" t="s">
        <v>70</v>
      </c>
      <c r="C6525" s="1">
        <v>2015</v>
      </c>
      <c r="D6525" s="9">
        <v>139619</v>
      </c>
      <c r="E6525" s="4">
        <v>4257.4319999999998</v>
      </c>
      <c r="F6525" t="s">
        <v>41</v>
      </c>
      <c r="G6525" t="s">
        <v>46</v>
      </c>
      <c r="H6525" t="s">
        <v>15</v>
      </c>
      <c r="I6525" t="s">
        <v>369</v>
      </c>
      <c r="J6525" s="1">
        <f>LEN(Table1[[#This Row],[Options/Features]]) - LEN(SUBSTITUTE(Table1[[#This Row],[Options/Features]], ",", "")) + 1</f>
        <v>2</v>
      </c>
      <c r="K6525" t="s">
        <v>36</v>
      </c>
      <c r="L6525" t="s">
        <v>31</v>
      </c>
    </row>
    <row r="6526" spans="1:12" x14ac:dyDescent="0.25">
      <c r="A6526" t="s">
        <v>74</v>
      </c>
      <c r="B6526" t="s">
        <v>136</v>
      </c>
      <c r="C6526" s="1">
        <v>2018</v>
      </c>
      <c r="D6526" s="9">
        <v>93680</v>
      </c>
      <c r="E6526" s="4">
        <v>17268.135999999999</v>
      </c>
      <c r="F6526" t="s">
        <v>13</v>
      </c>
      <c r="G6526" t="s">
        <v>22</v>
      </c>
      <c r="H6526" t="s">
        <v>15</v>
      </c>
      <c r="I6526" t="s">
        <v>844</v>
      </c>
      <c r="J6526" s="1">
        <f>LEN(Table1[[#This Row],[Options/Features]]) - LEN(SUBSTITUTE(Table1[[#This Row],[Options/Features]], ",", "")) + 1</f>
        <v>4</v>
      </c>
      <c r="K6526" t="s">
        <v>36</v>
      </c>
      <c r="L6526" t="s">
        <v>31</v>
      </c>
    </row>
    <row r="6527" spans="1:12" x14ac:dyDescent="0.25">
      <c r="A6527" t="s">
        <v>89</v>
      </c>
      <c r="B6527" t="s">
        <v>246</v>
      </c>
      <c r="C6527" s="1">
        <v>2018</v>
      </c>
      <c r="D6527" s="9">
        <v>34487</v>
      </c>
      <c r="E6527" s="4">
        <v>35148.552000000003</v>
      </c>
      <c r="F6527" t="s">
        <v>27</v>
      </c>
      <c r="G6527" t="s">
        <v>67</v>
      </c>
      <c r="H6527" t="s">
        <v>15</v>
      </c>
      <c r="I6527" t="s">
        <v>62</v>
      </c>
      <c r="J6527" s="1">
        <f>LEN(Table1[[#This Row],[Options/Features]]) - LEN(SUBSTITUTE(Table1[[#This Row],[Options/Features]], ",", "")) + 1</f>
        <v>2</v>
      </c>
      <c r="K6527" t="s">
        <v>17</v>
      </c>
      <c r="L6527" t="s">
        <v>31</v>
      </c>
    </row>
    <row r="6528" spans="1:12" x14ac:dyDescent="0.25">
      <c r="A6528" t="s">
        <v>37</v>
      </c>
      <c r="B6528" t="s">
        <v>181</v>
      </c>
      <c r="C6528" s="1">
        <v>2016</v>
      </c>
      <c r="D6528" s="9">
        <v>135918</v>
      </c>
      <c r="E6528" s="4">
        <v>27995.272000000001</v>
      </c>
      <c r="F6528" t="s">
        <v>41</v>
      </c>
      <c r="G6528" t="s">
        <v>46</v>
      </c>
      <c r="H6528" t="s">
        <v>15</v>
      </c>
      <c r="I6528" t="s">
        <v>166</v>
      </c>
      <c r="J6528" s="1">
        <f>LEN(Table1[[#This Row],[Options/Features]]) - LEN(SUBSTITUTE(Table1[[#This Row],[Options/Features]], ",", "")) + 1</f>
        <v>1</v>
      </c>
      <c r="K6528" t="s">
        <v>30</v>
      </c>
      <c r="L6528" t="s">
        <v>31</v>
      </c>
    </row>
    <row r="6529" spans="1:12" x14ac:dyDescent="0.25">
      <c r="A6529" t="s">
        <v>149</v>
      </c>
      <c r="B6529" t="s">
        <v>174</v>
      </c>
      <c r="C6529" s="1">
        <v>2013</v>
      </c>
      <c r="D6529" s="9">
        <v>77312</v>
      </c>
      <c r="E6529" s="4">
        <v>4038.4</v>
      </c>
      <c r="F6529" t="s">
        <v>41</v>
      </c>
      <c r="G6529" t="s">
        <v>28</v>
      </c>
      <c r="H6529" t="s">
        <v>23</v>
      </c>
      <c r="I6529" t="s">
        <v>534</v>
      </c>
      <c r="J6529" s="1">
        <f>LEN(Table1[[#This Row],[Options/Features]]) - LEN(SUBSTITUTE(Table1[[#This Row],[Options/Features]], ",", "")) + 1</f>
        <v>3</v>
      </c>
      <c r="K6529" t="s">
        <v>17</v>
      </c>
      <c r="L6529" t="s">
        <v>31</v>
      </c>
    </row>
    <row r="6530" spans="1:12" x14ac:dyDescent="0.25">
      <c r="A6530" t="s">
        <v>48</v>
      </c>
      <c r="B6530" t="s">
        <v>121</v>
      </c>
      <c r="C6530" s="1">
        <v>2019</v>
      </c>
      <c r="D6530" s="9">
        <v>148266</v>
      </c>
      <c r="E6530" s="4">
        <v>46932.56</v>
      </c>
      <c r="F6530" t="s">
        <v>21</v>
      </c>
      <c r="G6530" t="s">
        <v>64</v>
      </c>
      <c r="H6530" t="s">
        <v>23</v>
      </c>
      <c r="I6530" t="s">
        <v>968</v>
      </c>
      <c r="J6530" s="1">
        <f>LEN(Table1[[#This Row],[Options/Features]]) - LEN(SUBSTITUTE(Table1[[#This Row],[Options/Features]], ",", "")) + 1</f>
        <v>3</v>
      </c>
      <c r="K6530" t="s">
        <v>17</v>
      </c>
      <c r="L6530" t="s">
        <v>18</v>
      </c>
    </row>
    <row r="6531" spans="1:12" x14ac:dyDescent="0.25">
      <c r="A6531" t="s">
        <v>74</v>
      </c>
      <c r="B6531">
        <v>500</v>
      </c>
      <c r="C6531" s="1">
        <v>2013</v>
      </c>
      <c r="D6531" s="9">
        <v>103041</v>
      </c>
      <c r="E6531" s="4">
        <v>36256.639999999999</v>
      </c>
      <c r="F6531" t="s">
        <v>27</v>
      </c>
      <c r="G6531" t="s">
        <v>14</v>
      </c>
      <c r="H6531" t="s">
        <v>15</v>
      </c>
      <c r="I6531" t="s">
        <v>211</v>
      </c>
      <c r="J6531" s="1">
        <f>LEN(Table1[[#This Row],[Options/Features]]) - LEN(SUBSTITUTE(Table1[[#This Row],[Options/Features]], ",", "")) + 1</f>
        <v>2</v>
      </c>
      <c r="K6531" t="s">
        <v>17</v>
      </c>
      <c r="L6531" t="s">
        <v>31</v>
      </c>
    </row>
    <row r="6532" spans="1:12" x14ac:dyDescent="0.25">
      <c r="A6532" t="s">
        <v>54</v>
      </c>
      <c r="B6532" t="s">
        <v>55</v>
      </c>
      <c r="C6532" s="1">
        <v>2013</v>
      </c>
      <c r="D6532" s="9">
        <v>65426</v>
      </c>
      <c r="E6532" s="4">
        <v>32696.151999999998</v>
      </c>
      <c r="F6532" t="s">
        <v>13</v>
      </c>
      <c r="G6532" t="s">
        <v>22</v>
      </c>
      <c r="H6532" t="s">
        <v>23</v>
      </c>
      <c r="I6532" t="s">
        <v>1114</v>
      </c>
      <c r="J6532" s="1">
        <f>LEN(Table1[[#This Row],[Options/Features]]) - LEN(SUBSTITUTE(Table1[[#This Row],[Options/Features]], ",", "")) + 1</f>
        <v>4</v>
      </c>
      <c r="K6532" t="s">
        <v>36</v>
      </c>
      <c r="L6532" t="s">
        <v>31</v>
      </c>
    </row>
    <row r="6533" spans="1:12" x14ac:dyDescent="0.25">
      <c r="A6533" t="s">
        <v>116</v>
      </c>
      <c r="B6533" t="s">
        <v>185</v>
      </c>
      <c r="C6533" s="1">
        <v>2020</v>
      </c>
      <c r="D6533" s="9">
        <v>96566</v>
      </c>
      <c r="E6533" s="4">
        <v>26574.48</v>
      </c>
      <c r="F6533" t="s">
        <v>27</v>
      </c>
      <c r="G6533" t="s">
        <v>67</v>
      </c>
      <c r="H6533" t="s">
        <v>15</v>
      </c>
      <c r="I6533" t="s">
        <v>115</v>
      </c>
      <c r="J6533" s="1">
        <f>LEN(Table1[[#This Row],[Options/Features]]) - LEN(SUBSTITUTE(Table1[[#This Row],[Options/Features]], ",", "")) + 1</f>
        <v>1</v>
      </c>
      <c r="K6533" t="s">
        <v>17</v>
      </c>
      <c r="L6533" t="s">
        <v>31</v>
      </c>
    </row>
    <row r="6534" spans="1:12" x14ac:dyDescent="0.25">
      <c r="A6534" t="s">
        <v>93</v>
      </c>
      <c r="B6534" t="s">
        <v>94</v>
      </c>
      <c r="C6534" s="1">
        <v>2015</v>
      </c>
      <c r="D6534" s="9">
        <v>134456</v>
      </c>
      <c r="E6534" s="4">
        <v>18145.583999999999</v>
      </c>
      <c r="F6534" t="s">
        <v>27</v>
      </c>
      <c r="G6534" t="s">
        <v>14</v>
      </c>
      <c r="H6534" t="s">
        <v>23</v>
      </c>
      <c r="I6534" t="s">
        <v>62</v>
      </c>
      <c r="J6534" s="1">
        <f>LEN(Table1[[#This Row],[Options/Features]]) - LEN(SUBSTITUTE(Table1[[#This Row],[Options/Features]], ",", "")) + 1</f>
        <v>2</v>
      </c>
      <c r="K6534" t="s">
        <v>36</v>
      </c>
      <c r="L6534" t="s">
        <v>31</v>
      </c>
    </row>
    <row r="6535" spans="1:12" x14ac:dyDescent="0.25">
      <c r="A6535" t="s">
        <v>99</v>
      </c>
      <c r="B6535" t="s">
        <v>100</v>
      </c>
      <c r="C6535" s="1">
        <v>2020</v>
      </c>
      <c r="D6535" s="9">
        <v>50274</v>
      </c>
      <c r="E6535" s="4">
        <v>36415.949999999997</v>
      </c>
      <c r="F6535" t="s">
        <v>13</v>
      </c>
      <c r="G6535" t="s">
        <v>72</v>
      </c>
      <c r="H6535" t="s">
        <v>15</v>
      </c>
      <c r="I6535" t="s">
        <v>457</v>
      </c>
      <c r="J6535" s="1">
        <f>LEN(Table1[[#This Row],[Options/Features]]) - LEN(SUBSTITUTE(Table1[[#This Row],[Options/Features]], ",", "")) + 1</f>
        <v>3</v>
      </c>
      <c r="K6535" t="s">
        <v>36</v>
      </c>
      <c r="L6535" t="s">
        <v>18</v>
      </c>
    </row>
    <row r="6536" spans="1:12" x14ac:dyDescent="0.25">
      <c r="A6536" t="s">
        <v>99</v>
      </c>
      <c r="B6536" t="s">
        <v>100</v>
      </c>
      <c r="C6536" s="1">
        <v>2020</v>
      </c>
      <c r="D6536" s="9">
        <v>38020</v>
      </c>
      <c r="E6536" s="4">
        <v>32676.9</v>
      </c>
      <c r="F6536" t="s">
        <v>13</v>
      </c>
      <c r="G6536" t="s">
        <v>64</v>
      </c>
      <c r="H6536" t="s">
        <v>15</v>
      </c>
      <c r="I6536" t="s">
        <v>166</v>
      </c>
      <c r="J6536" s="1">
        <f>LEN(Table1[[#This Row],[Options/Features]]) - LEN(SUBSTITUTE(Table1[[#This Row],[Options/Features]], ",", "")) + 1</f>
        <v>1</v>
      </c>
      <c r="K6536" t="s">
        <v>30</v>
      </c>
      <c r="L6536" t="s">
        <v>18</v>
      </c>
    </row>
    <row r="6537" spans="1:12" x14ac:dyDescent="0.25">
      <c r="A6537" t="s">
        <v>11</v>
      </c>
      <c r="B6537" t="s">
        <v>12</v>
      </c>
      <c r="C6537" s="1">
        <v>2012</v>
      </c>
      <c r="D6537" s="9">
        <v>88615</v>
      </c>
      <c r="E6537" s="4">
        <v>32177.48</v>
      </c>
      <c r="F6537" t="s">
        <v>41</v>
      </c>
      <c r="G6537" t="s">
        <v>28</v>
      </c>
      <c r="H6537" t="s">
        <v>15</v>
      </c>
      <c r="I6537" t="s">
        <v>961</v>
      </c>
      <c r="J6537" s="1">
        <f>LEN(Table1[[#This Row],[Options/Features]]) - LEN(SUBSTITUTE(Table1[[#This Row],[Options/Features]], ",", "")) + 1</f>
        <v>4</v>
      </c>
      <c r="K6537" t="s">
        <v>36</v>
      </c>
      <c r="L6537" t="s">
        <v>31</v>
      </c>
    </row>
    <row r="6538" spans="1:12" x14ac:dyDescent="0.25">
      <c r="A6538" t="s">
        <v>19</v>
      </c>
      <c r="B6538" t="s">
        <v>40</v>
      </c>
      <c r="C6538" s="1">
        <v>2020</v>
      </c>
      <c r="D6538" s="9">
        <v>133991</v>
      </c>
      <c r="E6538" s="4">
        <v>30143.279999999999</v>
      </c>
      <c r="F6538" t="s">
        <v>13</v>
      </c>
      <c r="G6538" t="s">
        <v>34</v>
      </c>
      <c r="H6538" t="s">
        <v>15</v>
      </c>
      <c r="I6538" t="s">
        <v>24</v>
      </c>
      <c r="J6538" s="1">
        <f>LEN(Table1[[#This Row],[Options/Features]]) - LEN(SUBSTITUTE(Table1[[#This Row],[Options/Features]], ",", "")) + 1</f>
        <v>1</v>
      </c>
      <c r="K6538" t="s">
        <v>30</v>
      </c>
      <c r="L6538" t="s">
        <v>31</v>
      </c>
    </row>
    <row r="6539" spans="1:12" x14ac:dyDescent="0.25">
      <c r="A6539" t="s">
        <v>96</v>
      </c>
      <c r="B6539" t="s">
        <v>97</v>
      </c>
      <c r="C6539" s="1">
        <v>2021</v>
      </c>
      <c r="D6539" s="9">
        <v>49858</v>
      </c>
      <c r="E6539" s="4">
        <v>37578.296000000002</v>
      </c>
      <c r="F6539" t="s">
        <v>27</v>
      </c>
      <c r="G6539" t="s">
        <v>50</v>
      </c>
      <c r="H6539" t="s">
        <v>15</v>
      </c>
      <c r="I6539" t="s">
        <v>53</v>
      </c>
      <c r="J6539" s="1">
        <f>LEN(Table1[[#This Row],[Options/Features]]) - LEN(SUBSTITUTE(Table1[[#This Row],[Options/Features]], ",", "")) + 1</f>
        <v>2</v>
      </c>
      <c r="K6539" t="s">
        <v>30</v>
      </c>
      <c r="L6539" t="s">
        <v>31</v>
      </c>
    </row>
    <row r="6540" spans="1:12" x14ac:dyDescent="0.25">
      <c r="A6540" t="s">
        <v>74</v>
      </c>
      <c r="B6540" t="s">
        <v>136</v>
      </c>
      <c r="C6540" s="1">
        <v>2017</v>
      </c>
      <c r="D6540" s="9">
        <v>34556</v>
      </c>
      <c r="E6540" s="4">
        <v>23798.031999999999</v>
      </c>
      <c r="F6540" t="s">
        <v>21</v>
      </c>
      <c r="G6540" t="s">
        <v>46</v>
      </c>
      <c r="H6540" t="s">
        <v>15</v>
      </c>
      <c r="I6540" t="s">
        <v>216</v>
      </c>
      <c r="J6540" s="1">
        <f>LEN(Table1[[#This Row],[Options/Features]]) - LEN(SUBSTITUTE(Table1[[#This Row],[Options/Features]], ",", "")) + 1</f>
        <v>2</v>
      </c>
      <c r="K6540" t="s">
        <v>17</v>
      </c>
      <c r="L6540" t="s">
        <v>31</v>
      </c>
    </row>
    <row r="6541" spans="1:12" x14ac:dyDescent="0.25">
      <c r="A6541" t="s">
        <v>60</v>
      </c>
      <c r="B6541" t="s">
        <v>209</v>
      </c>
      <c r="C6541" s="1">
        <v>2015</v>
      </c>
      <c r="D6541" s="9">
        <v>96365</v>
      </c>
      <c r="E6541" s="4">
        <v>10698.343999999999</v>
      </c>
      <c r="F6541" t="s">
        <v>21</v>
      </c>
      <c r="G6541" t="s">
        <v>67</v>
      </c>
      <c r="H6541" t="s">
        <v>15</v>
      </c>
      <c r="I6541" t="s">
        <v>24</v>
      </c>
      <c r="J6541" s="1">
        <f>LEN(Table1[[#This Row],[Options/Features]]) - LEN(SUBSTITUTE(Table1[[#This Row],[Options/Features]], ",", "")) + 1</f>
        <v>1</v>
      </c>
      <c r="K6541" t="s">
        <v>36</v>
      </c>
      <c r="L6541" t="s">
        <v>31</v>
      </c>
    </row>
    <row r="6542" spans="1:12" x14ac:dyDescent="0.25">
      <c r="A6542" t="s">
        <v>32</v>
      </c>
      <c r="B6542" t="s">
        <v>125</v>
      </c>
      <c r="C6542" s="1">
        <v>2018</v>
      </c>
      <c r="D6542" s="9">
        <v>92857</v>
      </c>
      <c r="E6542" s="4">
        <v>5512.2079999999996</v>
      </c>
      <c r="F6542" t="s">
        <v>13</v>
      </c>
      <c r="G6542" t="s">
        <v>67</v>
      </c>
      <c r="H6542" t="s">
        <v>23</v>
      </c>
      <c r="I6542" t="s">
        <v>24</v>
      </c>
      <c r="J6542" s="1">
        <f>LEN(Table1[[#This Row],[Options/Features]]) - LEN(SUBSTITUTE(Table1[[#This Row],[Options/Features]], ",", "")) + 1</f>
        <v>1</v>
      </c>
      <c r="K6542" t="s">
        <v>36</v>
      </c>
      <c r="L6542" t="s">
        <v>31</v>
      </c>
    </row>
    <row r="6543" spans="1:12" x14ac:dyDescent="0.25">
      <c r="A6543" t="s">
        <v>93</v>
      </c>
      <c r="B6543" t="s">
        <v>55</v>
      </c>
      <c r="C6543" s="1">
        <v>2011</v>
      </c>
      <c r="D6543" s="9">
        <v>137341</v>
      </c>
      <c r="E6543" s="4">
        <v>19988.599999999999</v>
      </c>
      <c r="F6543" t="s">
        <v>27</v>
      </c>
      <c r="G6543" t="s">
        <v>64</v>
      </c>
      <c r="H6543" t="s">
        <v>15</v>
      </c>
      <c r="I6543" t="s">
        <v>24</v>
      </c>
      <c r="J6543" s="1">
        <f>LEN(Table1[[#This Row],[Options/Features]]) - LEN(SUBSTITUTE(Table1[[#This Row],[Options/Features]], ",", "")) + 1</f>
        <v>1</v>
      </c>
      <c r="K6543" t="s">
        <v>36</v>
      </c>
      <c r="L6543" t="s">
        <v>31</v>
      </c>
    </row>
    <row r="6544" spans="1:12" x14ac:dyDescent="0.25">
      <c r="A6544" t="s">
        <v>82</v>
      </c>
      <c r="B6544" t="s">
        <v>195</v>
      </c>
      <c r="C6544" s="1">
        <v>2010</v>
      </c>
      <c r="D6544" s="9">
        <v>65700</v>
      </c>
      <c r="E6544" s="4">
        <v>18374.864000000001</v>
      </c>
      <c r="F6544" t="s">
        <v>13</v>
      </c>
      <c r="G6544" t="s">
        <v>64</v>
      </c>
      <c r="H6544" t="s">
        <v>15</v>
      </c>
      <c r="I6544" t="s">
        <v>461</v>
      </c>
      <c r="J6544" s="1">
        <f>LEN(Table1[[#This Row],[Options/Features]]) - LEN(SUBSTITUTE(Table1[[#This Row],[Options/Features]], ",", "")) + 1</f>
        <v>3</v>
      </c>
      <c r="K6544" t="s">
        <v>36</v>
      </c>
      <c r="L6544" t="s">
        <v>31</v>
      </c>
    </row>
    <row r="6545" spans="1:12" x14ac:dyDescent="0.25">
      <c r="A6545" t="s">
        <v>54</v>
      </c>
      <c r="B6545" t="s">
        <v>208</v>
      </c>
      <c r="C6545" s="1">
        <v>2019</v>
      </c>
      <c r="D6545" s="9">
        <v>5465</v>
      </c>
      <c r="E6545" s="4">
        <v>20218.103999999999</v>
      </c>
      <c r="F6545" t="s">
        <v>41</v>
      </c>
      <c r="G6545" t="s">
        <v>28</v>
      </c>
      <c r="H6545" t="s">
        <v>15</v>
      </c>
      <c r="I6545" t="s">
        <v>618</v>
      </c>
      <c r="J6545" s="1">
        <f>LEN(Table1[[#This Row],[Options/Features]]) - LEN(SUBSTITUTE(Table1[[#This Row],[Options/Features]], ",", "")) + 1</f>
        <v>3</v>
      </c>
      <c r="K6545" t="s">
        <v>17</v>
      </c>
      <c r="L6545" t="s">
        <v>31</v>
      </c>
    </row>
    <row r="6546" spans="1:12" x14ac:dyDescent="0.25">
      <c r="A6546" t="s">
        <v>44</v>
      </c>
      <c r="B6546" t="s">
        <v>176</v>
      </c>
      <c r="C6546" s="1">
        <v>2010</v>
      </c>
      <c r="D6546" s="9">
        <v>34628</v>
      </c>
      <c r="E6546" s="4">
        <v>5724.6</v>
      </c>
      <c r="F6546" t="s">
        <v>21</v>
      </c>
      <c r="G6546" t="s">
        <v>14</v>
      </c>
      <c r="H6546" t="s">
        <v>15</v>
      </c>
      <c r="I6546" t="s">
        <v>824</v>
      </c>
      <c r="J6546" s="1">
        <f>LEN(Table1[[#This Row],[Options/Features]]) - LEN(SUBSTITUTE(Table1[[#This Row],[Options/Features]], ",", "")) + 1</f>
        <v>3</v>
      </c>
      <c r="K6546" t="s">
        <v>30</v>
      </c>
      <c r="L6546" t="s">
        <v>31</v>
      </c>
    </row>
    <row r="6547" spans="1:12" x14ac:dyDescent="0.25">
      <c r="A6547" t="s">
        <v>89</v>
      </c>
      <c r="B6547" t="s">
        <v>318</v>
      </c>
      <c r="C6547" s="1">
        <v>2019</v>
      </c>
      <c r="D6547" s="9">
        <v>26258</v>
      </c>
      <c r="E6547" s="4">
        <v>35694.271999999997</v>
      </c>
      <c r="F6547" t="s">
        <v>27</v>
      </c>
      <c r="G6547" t="s">
        <v>67</v>
      </c>
      <c r="H6547" t="s">
        <v>15</v>
      </c>
      <c r="I6547" t="s">
        <v>216</v>
      </c>
      <c r="J6547" s="1">
        <f>LEN(Table1[[#This Row],[Options/Features]]) - LEN(SUBSTITUTE(Table1[[#This Row],[Options/Features]], ",", "")) + 1</f>
        <v>2</v>
      </c>
      <c r="K6547" t="s">
        <v>36</v>
      </c>
      <c r="L6547" t="s">
        <v>31</v>
      </c>
    </row>
    <row r="6548" spans="1:12" x14ac:dyDescent="0.25">
      <c r="A6548" t="s">
        <v>57</v>
      </c>
      <c r="B6548" t="s">
        <v>77</v>
      </c>
      <c r="C6548" s="1">
        <v>2020</v>
      </c>
      <c r="D6548" s="9">
        <v>19248</v>
      </c>
      <c r="E6548" s="4">
        <v>32440.056</v>
      </c>
      <c r="F6548" t="s">
        <v>13</v>
      </c>
      <c r="G6548" t="s">
        <v>34</v>
      </c>
      <c r="H6548" t="s">
        <v>15</v>
      </c>
      <c r="I6548" t="s">
        <v>24</v>
      </c>
      <c r="J6548" s="1">
        <f>LEN(Table1[[#This Row],[Options/Features]]) - LEN(SUBSTITUTE(Table1[[#This Row],[Options/Features]], ",", "")) + 1</f>
        <v>1</v>
      </c>
      <c r="K6548" t="s">
        <v>30</v>
      </c>
      <c r="L6548" t="s">
        <v>31</v>
      </c>
    </row>
    <row r="6549" spans="1:12" x14ac:dyDescent="0.25">
      <c r="A6549" t="s">
        <v>37</v>
      </c>
      <c r="B6549" t="s">
        <v>103</v>
      </c>
      <c r="C6549" s="1">
        <v>2013</v>
      </c>
      <c r="D6549" s="9">
        <v>5959</v>
      </c>
      <c r="E6549" s="4">
        <v>7541.6719999999996</v>
      </c>
      <c r="F6549" t="s">
        <v>41</v>
      </c>
      <c r="G6549" t="s">
        <v>42</v>
      </c>
      <c r="H6549" t="s">
        <v>23</v>
      </c>
      <c r="I6549" t="s">
        <v>106</v>
      </c>
      <c r="J6549" s="1">
        <f>LEN(Table1[[#This Row],[Options/Features]]) - LEN(SUBSTITUTE(Table1[[#This Row],[Options/Features]], ",", "")) + 1</f>
        <v>1</v>
      </c>
      <c r="K6549" t="s">
        <v>36</v>
      </c>
      <c r="L6549" t="s">
        <v>31</v>
      </c>
    </row>
    <row r="6550" spans="1:12" x14ac:dyDescent="0.25">
      <c r="A6550" t="s">
        <v>60</v>
      </c>
      <c r="B6550" t="s">
        <v>61</v>
      </c>
      <c r="C6550" s="1">
        <v>2017</v>
      </c>
      <c r="D6550" s="9">
        <v>87181</v>
      </c>
      <c r="E6550" s="4">
        <v>12831.567999999999</v>
      </c>
      <c r="F6550" t="s">
        <v>27</v>
      </c>
      <c r="G6550" t="s">
        <v>72</v>
      </c>
      <c r="H6550" t="s">
        <v>23</v>
      </c>
      <c r="I6550" t="s">
        <v>197</v>
      </c>
      <c r="J6550" s="1">
        <f>LEN(Table1[[#This Row],[Options/Features]]) - LEN(SUBSTITUTE(Table1[[#This Row],[Options/Features]], ",", "")) + 1</f>
        <v>2</v>
      </c>
      <c r="K6550" t="s">
        <v>17</v>
      </c>
      <c r="L6550" t="s">
        <v>31</v>
      </c>
    </row>
    <row r="6551" spans="1:12" x14ac:dyDescent="0.25">
      <c r="A6551" t="s">
        <v>133</v>
      </c>
      <c r="B6551" t="s">
        <v>182</v>
      </c>
      <c r="C6551" s="1">
        <v>2020</v>
      </c>
      <c r="D6551" s="9">
        <v>60153</v>
      </c>
      <c r="E6551" s="4">
        <v>37413.703999999998</v>
      </c>
      <c r="F6551" t="s">
        <v>13</v>
      </c>
      <c r="G6551" t="s">
        <v>22</v>
      </c>
      <c r="H6551" t="s">
        <v>23</v>
      </c>
      <c r="I6551" t="s">
        <v>106</v>
      </c>
      <c r="J6551" s="1">
        <f>LEN(Table1[[#This Row],[Options/Features]]) - LEN(SUBSTITUTE(Table1[[#This Row],[Options/Features]], ",", "")) + 1</f>
        <v>1</v>
      </c>
      <c r="K6551" t="s">
        <v>17</v>
      </c>
      <c r="L6551" t="s">
        <v>31</v>
      </c>
    </row>
    <row r="6552" spans="1:12" x14ac:dyDescent="0.25">
      <c r="A6552" t="s">
        <v>93</v>
      </c>
      <c r="B6552" t="s">
        <v>220</v>
      </c>
      <c r="C6552" s="1">
        <v>2016</v>
      </c>
      <c r="D6552" s="9">
        <v>86284</v>
      </c>
      <c r="E6552" s="4">
        <v>10607.048000000001</v>
      </c>
      <c r="F6552" t="s">
        <v>41</v>
      </c>
      <c r="G6552" t="s">
        <v>50</v>
      </c>
      <c r="H6552" t="s">
        <v>23</v>
      </c>
      <c r="I6552" t="s">
        <v>115</v>
      </c>
      <c r="J6552" s="1">
        <f>LEN(Table1[[#This Row],[Options/Features]]) - LEN(SUBSTITUTE(Table1[[#This Row],[Options/Features]], ",", "")) + 1</f>
        <v>1</v>
      </c>
      <c r="K6552" t="s">
        <v>17</v>
      </c>
      <c r="L6552" t="s">
        <v>31</v>
      </c>
    </row>
    <row r="6553" spans="1:12" x14ac:dyDescent="0.25">
      <c r="A6553" t="s">
        <v>74</v>
      </c>
      <c r="B6553" t="s">
        <v>235</v>
      </c>
      <c r="C6553" s="1">
        <v>2016</v>
      </c>
      <c r="D6553" s="9">
        <v>89503</v>
      </c>
      <c r="E6553" s="4">
        <v>27560.808000000001</v>
      </c>
      <c r="F6553" t="s">
        <v>27</v>
      </c>
      <c r="G6553" t="s">
        <v>50</v>
      </c>
      <c r="H6553" t="s">
        <v>23</v>
      </c>
      <c r="I6553" t="s">
        <v>24</v>
      </c>
      <c r="J6553" s="1">
        <f>LEN(Table1[[#This Row],[Options/Features]]) - LEN(SUBSTITUTE(Table1[[#This Row],[Options/Features]], ",", "")) + 1</f>
        <v>1</v>
      </c>
      <c r="K6553" t="s">
        <v>36</v>
      </c>
      <c r="L6553" t="s">
        <v>31</v>
      </c>
    </row>
    <row r="6554" spans="1:12" x14ac:dyDescent="0.25">
      <c r="A6554" t="s">
        <v>133</v>
      </c>
      <c r="B6554" t="s">
        <v>267</v>
      </c>
      <c r="C6554" s="1">
        <v>2012</v>
      </c>
      <c r="D6554" s="9">
        <v>128110</v>
      </c>
      <c r="E6554" s="4">
        <v>37582.527999999998</v>
      </c>
      <c r="F6554" t="s">
        <v>21</v>
      </c>
      <c r="G6554" t="s">
        <v>50</v>
      </c>
      <c r="H6554" t="s">
        <v>15</v>
      </c>
      <c r="I6554" t="s">
        <v>24</v>
      </c>
      <c r="J6554" s="1">
        <f>LEN(Table1[[#This Row],[Options/Features]]) - LEN(SUBSTITUTE(Table1[[#This Row],[Options/Features]], ",", "")) + 1</f>
        <v>1</v>
      </c>
      <c r="K6554" t="s">
        <v>30</v>
      </c>
      <c r="L6554" t="s">
        <v>31</v>
      </c>
    </row>
    <row r="6555" spans="1:12" x14ac:dyDescent="0.25">
      <c r="A6555" t="s">
        <v>11</v>
      </c>
      <c r="B6555" t="s">
        <v>187</v>
      </c>
      <c r="C6555" s="1">
        <v>2017</v>
      </c>
      <c r="D6555" s="9">
        <v>36539</v>
      </c>
      <c r="E6555" s="4">
        <v>19120</v>
      </c>
      <c r="F6555" t="s">
        <v>21</v>
      </c>
      <c r="G6555" t="s">
        <v>72</v>
      </c>
      <c r="H6555" t="s">
        <v>15</v>
      </c>
      <c r="I6555" t="s">
        <v>24</v>
      </c>
      <c r="J6555" s="1">
        <f>LEN(Table1[[#This Row],[Options/Features]]) - LEN(SUBSTITUTE(Table1[[#This Row],[Options/Features]], ",", "")) + 1</f>
        <v>1</v>
      </c>
      <c r="K6555" t="s">
        <v>36</v>
      </c>
      <c r="L6555" t="s">
        <v>31</v>
      </c>
    </row>
    <row r="6556" spans="1:12" x14ac:dyDescent="0.25">
      <c r="A6556" t="s">
        <v>99</v>
      </c>
      <c r="B6556" t="s">
        <v>108</v>
      </c>
      <c r="C6556" s="1">
        <v>2017</v>
      </c>
      <c r="D6556" s="9">
        <v>87991</v>
      </c>
      <c r="E6556" s="4">
        <v>11537.263999999999</v>
      </c>
      <c r="F6556" t="s">
        <v>41</v>
      </c>
      <c r="G6556" t="s">
        <v>14</v>
      </c>
      <c r="H6556" t="s">
        <v>23</v>
      </c>
      <c r="I6556" t="s">
        <v>824</v>
      </c>
      <c r="J6556" s="1">
        <f>LEN(Table1[[#This Row],[Options/Features]]) - LEN(SUBSTITUTE(Table1[[#This Row],[Options/Features]], ",", "")) + 1</f>
        <v>3</v>
      </c>
      <c r="K6556" t="s">
        <v>30</v>
      </c>
      <c r="L6556" t="s">
        <v>31</v>
      </c>
    </row>
    <row r="6557" spans="1:12" x14ac:dyDescent="0.25">
      <c r="A6557" t="s">
        <v>48</v>
      </c>
      <c r="B6557" t="s">
        <v>63</v>
      </c>
      <c r="C6557" s="1">
        <v>2013</v>
      </c>
      <c r="D6557" s="9">
        <v>10875</v>
      </c>
      <c r="E6557" s="4">
        <v>9259.9920000000002</v>
      </c>
      <c r="F6557" t="s">
        <v>13</v>
      </c>
      <c r="G6557" t="s">
        <v>42</v>
      </c>
      <c r="H6557" t="s">
        <v>23</v>
      </c>
      <c r="I6557" t="s">
        <v>138</v>
      </c>
      <c r="J6557" s="1">
        <f>LEN(Table1[[#This Row],[Options/Features]]) - LEN(SUBSTITUTE(Table1[[#This Row],[Options/Features]], ",", "")) + 1</f>
        <v>2</v>
      </c>
      <c r="K6557" t="s">
        <v>17</v>
      </c>
      <c r="L6557" t="s">
        <v>31</v>
      </c>
    </row>
    <row r="6558" spans="1:12" x14ac:dyDescent="0.25">
      <c r="A6558" t="s">
        <v>89</v>
      </c>
      <c r="B6558" t="s">
        <v>147</v>
      </c>
      <c r="C6558" s="1">
        <v>2012</v>
      </c>
      <c r="D6558" s="9">
        <v>144524</v>
      </c>
      <c r="E6558" s="4">
        <v>12103.575999999999</v>
      </c>
      <c r="F6558" t="s">
        <v>27</v>
      </c>
      <c r="G6558" t="s">
        <v>46</v>
      </c>
      <c r="H6558" t="s">
        <v>15</v>
      </c>
      <c r="I6558" t="s">
        <v>756</v>
      </c>
      <c r="J6558" s="1">
        <f>LEN(Table1[[#This Row],[Options/Features]]) - LEN(SUBSTITUTE(Table1[[#This Row],[Options/Features]], ",", "")) + 1</f>
        <v>3</v>
      </c>
      <c r="K6558" t="s">
        <v>36</v>
      </c>
      <c r="L6558" t="s">
        <v>31</v>
      </c>
    </row>
    <row r="6559" spans="1:12" x14ac:dyDescent="0.25">
      <c r="A6559" t="s">
        <v>37</v>
      </c>
      <c r="B6559" t="s">
        <v>38</v>
      </c>
      <c r="C6559" s="1">
        <v>2022</v>
      </c>
      <c r="D6559" s="9">
        <v>127714</v>
      </c>
      <c r="E6559" s="4">
        <v>25799.848000000002</v>
      </c>
      <c r="F6559" t="s">
        <v>13</v>
      </c>
      <c r="G6559" t="s">
        <v>28</v>
      </c>
      <c r="H6559" t="s">
        <v>23</v>
      </c>
      <c r="I6559" t="s">
        <v>610</v>
      </c>
      <c r="J6559" s="1">
        <f>LEN(Table1[[#This Row],[Options/Features]]) - LEN(SUBSTITUTE(Table1[[#This Row],[Options/Features]], ",", "")) + 1</f>
        <v>4</v>
      </c>
      <c r="K6559" t="s">
        <v>30</v>
      </c>
      <c r="L6559" t="s">
        <v>31</v>
      </c>
    </row>
    <row r="6560" spans="1:12" x14ac:dyDescent="0.25">
      <c r="A6560" t="s">
        <v>48</v>
      </c>
      <c r="B6560" t="s">
        <v>49</v>
      </c>
      <c r="C6560" s="1">
        <v>2012</v>
      </c>
      <c r="D6560" s="9">
        <v>98517</v>
      </c>
      <c r="E6560" s="4">
        <v>23699.439999999999</v>
      </c>
      <c r="F6560" t="s">
        <v>21</v>
      </c>
      <c r="G6560" t="s">
        <v>14</v>
      </c>
      <c r="H6560" t="s">
        <v>15</v>
      </c>
      <c r="I6560" t="s">
        <v>324</v>
      </c>
      <c r="J6560" s="1">
        <f>LEN(Table1[[#This Row],[Options/Features]]) - LEN(SUBSTITUTE(Table1[[#This Row],[Options/Features]], ",", "")) + 1</f>
        <v>3</v>
      </c>
      <c r="K6560" t="s">
        <v>17</v>
      </c>
      <c r="L6560" t="s">
        <v>18</v>
      </c>
    </row>
    <row r="6561" spans="1:12" x14ac:dyDescent="0.25">
      <c r="A6561" t="s">
        <v>89</v>
      </c>
      <c r="B6561" t="s">
        <v>147</v>
      </c>
      <c r="C6561" s="1">
        <v>2015</v>
      </c>
      <c r="D6561" s="9">
        <v>31488</v>
      </c>
      <c r="E6561" s="4">
        <v>19625.944</v>
      </c>
      <c r="F6561" t="s">
        <v>21</v>
      </c>
      <c r="G6561" t="s">
        <v>67</v>
      </c>
      <c r="H6561" t="s">
        <v>23</v>
      </c>
      <c r="I6561" t="s">
        <v>47</v>
      </c>
      <c r="J6561" s="1">
        <f>LEN(Table1[[#This Row],[Options/Features]]) - LEN(SUBSTITUTE(Table1[[#This Row],[Options/Features]], ",", "")) + 1</f>
        <v>1</v>
      </c>
      <c r="K6561" t="s">
        <v>30</v>
      </c>
      <c r="L6561" t="s">
        <v>31</v>
      </c>
    </row>
    <row r="6562" spans="1:12" x14ac:dyDescent="0.25">
      <c r="A6562" t="s">
        <v>48</v>
      </c>
      <c r="B6562" t="s">
        <v>227</v>
      </c>
      <c r="C6562" s="1">
        <v>2019</v>
      </c>
      <c r="D6562" s="9">
        <v>62761</v>
      </c>
      <c r="E6562" s="4">
        <v>37473.216</v>
      </c>
      <c r="F6562" t="s">
        <v>27</v>
      </c>
      <c r="G6562" t="s">
        <v>67</v>
      </c>
      <c r="H6562" t="s">
        <v>23</v>
      </c>
      <c r="I6562" t="s">
        <v>905</v>
      </c>
      <c r="J6562" s="1">
        <f>LEN(Table1[[#This Row],[Options/Features]]) - LEN(SUBSTITUTE(Table1[[#This Row],[Options/Features]], ",", "")) + 1</f>
        <v>3</v>
      </c>
      <c r="K6562" t="s">
        <v>36</v>
      </c>
      <c r="L6562" t="s">
        <v>31</v>
      </c>
    </row>
    <row r="6563" spans="1:12" x14ac:dyDescent="0.25">
      <c r="A6563" t="s">
        <v>149</v>
      </c>
      <c r="B6563" t="s">
        <v>174</v>
      </c>
      <c r="C6563" s="1">
        <v>2012</v>
      </c>
      <c r="D6563" s="9">
        <v>19764</v>
      </c>
      <c r="E6563" s="4">
        <v>21011.72</v>
      </c>
      <c r="F6563" t="s">
        <v>27</v>
      </c>
      <c r="G6563" t="s">
        <v>46</v>
      </c>
      <c r="H6563" t="s">
        <v>15</v>
      </c>
      <c r="I6563" t="s">
        <v>774</v>
      </c>
      <c r="J6563" s="1">
        <f>LEN(Table1[[#This Row],[Options/Features]]) - LEN(SUBSTITUTE(Table1[[#This Row],[Options/Features]], ",", "")) + 1</f>
        <v>4</v>
      </c>
      <c r="K6563" t="s">
        <v>30</v>
      </c>
      <c r="L6563" t="s">
        <v>31</v>
      </c>
    </row>
    <row r="6564" spans="1:12" x14ac:dyDescent="0.25">
      <c r="A6564" t="s">
        <v>93</v>
      </c>
      <c r="B6564" t="s">
        <v>220</v>
      </c>
      <c r="C6564" s="1">
        <v>2020</v>
      </c>
      <c r="D6564" s="9">
        <v>126092</v>
      </c>
      <c r="E6564" s="4">
        <v>6893.76</v>
      </c>
      <c r="F6564" t="s">
        <v>27</v>
      </c>
      <c r="G6564" t="s">
        <v>72</v>
      </c>
      <c r="H6564" t="s">
        <v>15</v>
      </c>
      <c r="I6564" t="s">
        <v>1089</v>
      </c>
      <c r="J6564" s="1">
        <f>LEN(Table1[[#This Row],[Options/Features]]) - LEN(SUBSTITUTE(Table1[[#This Row],[Options/Features]], ",", "")) + 1</f>
        <v>4</v>
      </c>
      <c r="K6564" t="s">
        <v>36</v>
      </c>
      <c r="L6564" t="s">
        <v>31</v>
      </c>
    </row>
    <row r="6565" spans="1:12" x14ac:dyDescent="0.25">
      <c r="A6565" t="s">
        <v>99</v>
      </c>
      <c r="B6565" t="s">
        <v>251</v>
      </c>
      <c r="C6565" s="1">
        <v>2011</v>
      </c>
      <c r="D6565" s="9">
        <v>112010</v>
      </c>
      <c r="E6565" s="4">
        <v>20504.28</v>
      </c>
      <c r="F6565" t="s">
        <v>21</v>
      </c>
      <c r="G6565" t="s">
        <v>14</v>
      </c>
      <c r="H6565" t="s">
        <v>15</v>
      </c>
      <c r="I6565" t="s">
        <v>836</v>
      </c>
      <c r="J6565" s="1">
        <f>LEN(Table1[[#This Row],[Options/Features]]) - LEN(SUBSTITUTE(Table1[[#This Row],[Options/Features]], ",", "")) + 1</f>
        <v>4</v>
      </c>
      <c r="K6565" t="s">
        <v>36</v>
      </c>
      <c r="L6565" t="s">
        <v>31</v>
      </c>
    </row>
    <row r="6566" spans="1:12" x14ac:dyDescent="0.25">
      <c r="A6566" t="s">
        <v>149</v>
      </c>
      <c r="B6566" t="s">
        <v>300</v>
      </c>
      <c r="C6566" s="1">
        <v>2014</v>
      </c>
      <c r="D6566" s="9">
        <v>135510</v>
      </c>
      <c r="E6566" s="4">
        <v>19276.84</v>
      </c>
      <c r="F6566" t="s">
        <v>21</v>
      </c>
      <c r="G6566" t="s">
        <v>14</v>
      </c>
      <c r="H6566" t="s">
        <v>23</v>
      </c>
      <c r="I6566" t="s">
        <v>166</v>
      </c>
      <c r="J6566" s="1">
        <f>LEN(Table1[[#This Row],[Options/Features]]) - LEN(SUBSTITUTE(Table1[[#This Row],[Options/Features]], ",", "")) + 1</f>
        <v>1</v>
      </c>
      <c r="K6566" t="s">
        <v>17</v>
      </c>
      <c r="L6566" t="s">
        <v>18</v>
      </c>
    </row>
    <row r="6567" spans="1:12" x14ac:dyDescent="0.25">
      <c r="A6567" t="s">
        <v>133</v>
      </c>
      <c r="B6567" t="s">
        <v>182</v>
      </c>
      <c r="C6567" s="1">
        <v>2017</v>
      </c>
      <c r="D6567" s="9">
        <v>93718</v>
      </c>
      <c r="E6567" s="4">
        <v>30548.488000000001</v>
      </c>
      <c r="F6567" t="s">
        <v>41</v>
      </c>
      <c r="G6567" t="s">
        <v>67</v>
      </c>
      <c r="H6567" t="s">
        <v>15</v>
      </c>
      <c r="I6567" t="s">
        <v>98</v>
      </c>
      <c r="J6567" s="1">
        <f>LEN(Table1[[#This Row],[Options/Features]]) - LEN(SUBSTITUTE(Table1[[#This Row],[Options/Features]], ",", "")) + 1</f>
        <v>3</v>
      </c>
      <c r="K6567" t="s">
        <v>30</v>
      </c>
      <c r="L6567" t="s">
        <v>31</v>
      </c>
    </row>
    <row r="6568" spans="1:12" x14ac:dyDescent="0.25">
      <c r="A6568" t="s">
        <v>149</v>
      </c>
      <c r="B6568" t="s">
        <v>174</v>
      </c>
      <c r="C6568" s="1">
        <v>2016</v>
      </c>
      <c r="D6568" s="9">
        <v>36474</v>
      </c>
      <c r="E6568" s="4">
        <v>27848.376</v>
      </c>
      <c r="F6568" t="s">
        <v>21</v>
      </c>
      <c r="G6568" t="s">
        <v>34</v>
      </c>
      <c r="H6568" t="s">
        <v>15</v>
      </c>
      <c r="I6568" t="s">
        <v>285</v>
      </c>
      <c r="J6568" s="1">
        <f>LEN(Table1[[#This Row],[Options/Features]]) - LEN(SUBSTITUTE(Table1[[#This Row],[Options/Features]], ",", "")) + 1</f>
        <v>2</v>
      </c>
      <c r="K6568" t="s">
        <v>36</v>
      </c>
      <c r="L6568" t="s">
        <v>31</v>
      </c>
    </row>
    <row r="6569" spans="1:12" x14ac:dyDescent="0.25">
      <c r="A6569" t="s">
        <v>54</v>
      </c>
      <c r="B6569" t="s">
        <v>220</v>
      </c>
      <c r="C6569" s="1">
        <v>2019</v>
      </c>
      <c r="D6569" s="9">
        <v>119745</v>
      </c>
      <c r="E6569" s="4">
        <v>22962.312000000002</v>
      </c>
      <c r="F6569" t="s">
        <v>13</v>
      </c>
      <c r="G6569" t="s">
        <v>46</v>
      </c>
      <c r="H6569" t="s">
        <v>15</v>
      </c>
      <c r="I6569" t="s">
        <v>78</v>
      </c>
      <c r="J6569" s="1">
        <f>LEN(Table1[[#This Row],[Options/Features]]) - LEN(SUBSTITUTE(Table1[[#This Row],[Options/Features]], ",", "")) + 1</f>
        <v>2</v>
      </c>
      <c r="K6569" t="s">
        <v>36</v>
      </c>
      <c r="L6569" t="s">
        <v>31</v>
      </c>
    </row>
    <row r="6570" spans="1:12" x14ac:dyDescent="0.25">
      <c r="A6570" t="s">
        <v>54</v>
      </c>
      <c r="B6570" t="s">
        <v>94</v>
      </c>
      <c r="C6570" s="1">
        <v>2011</v>
      </c>
      <c r="D6570" s="9">
        <v>63401</v>
      </c>
      <c r="E6570" s="4">
        <v>36449.760000000002</v>
      </c>
      <c r="F6570" t="s">
        <v>21</v>
      </c>
      <c r="G6570" t="s">
        <v>34</v>
      </c>
      <c r="H6570" t="s">
        <v>23</v>
      </c>
      <c r="I6570" t="s">
        <v>966</v>
      </c>
      <c r="J6570" s="1">
        <f>LEN(Table1[[#This Row],[Options/Features]]) - LEN(SUBSTITUTE(Table1[[#This Row],[Options/Features]], ",", "")) + 1</f>
        <v>4</v>
      </c>
      <c r="K6570" t="s">
        <v>17</v>
      </c>
      <c r="L6570" t="s">
        <v>31</v>
      </c>
    </row>
    <row r="6571" spans="1:12" x14ac:dyDescent="0.25">
      <c r="A6571" t="s">
        <v>79</v>
      </c>
      <c r="B6571" t="s">
        <v>242</v>
      </c>
      <c r="C6571" s="1">
        <v>2019</v>
      </c>
      <c r="D6571" s="9">
        <v>68691</v>
      </c>
      <c r="E6571" s="4">
        <v>35275.696000000004</v>
      </c>
      <c r="F6571" t="s">
        <v>27</v>
      </c>
      <c r="G6571" t="s">
        <v>28</v>
      </c>
      <c r="H6571" t="s">
        <v>23</v>
      </c>
      <c r="I6571" t="s">
        <v>138</v>
      </c>
      <c r="J6571" s="1">
        <f>LEN(Table1[[#This Row],[Options/Features]]) - LEN(SUBSTITUTE(Table1[[#This Row],[Options/Features]], ",", "")) + 1</f>
        <v>2</v>
      </c>
      <c r="K6571" t="s">
        <v>17</v>
      </c>
      <c r="L6571" t="s">
        <v>31</v>
      </c>
    </row>
    <row r="6572" spans="1:12" x14ac:dyDescent="0.25">
      <c r="A6572" t="s">
        <v>82</v>
      </c>
      <c r="B6572" t="s">
        <v>195</v>
      </c>
      <c r="C6572" s="1">
        <v>2021</v>
      </c>
      <c r="D6572" s="9">
        <v>140114</v>
      </c>
      <c r="E6572" s="4">
        <v>5572.72</v>
      </c>
      <c r="F6572" t="s">
        <v>41</v>
      </c>
      <c r="G6572" t="s">
        <v>67</v>
      </c>
      <c r="H6572" t="s">
        <v>23</v>
      </c>
      <c r="I6572" t="s">
        <v>736</v>
      </c>
      <c r="J6572" s="1">
        <f>LEN(Table1[[#This Row],[Options/Features]]) - LEN(SUBSTITUTE(Table1[[#This Row],[Options/Features]], ",", "")) + 1</f>
        <v>3</v>
      </c>
      <c r="K6572" t="s">
        <v>17</v>
      </c>
      <c r="L6572" t="s">
        <v>31</v>
      </c>
    </row>
    <row r="6573" spans="1:12" x14ac:dyDescent="0.25">
      <c r="A6573" t="s">
        <v>149</v>
      </c>
      <c r="B6573" t="s">
        <v>174</v>
      </c>
      <c r="C6573" s="1">
        <v>2010</v>
      </c>
      <c r="D6573" s="9">
        <v>33456</v>
      </c>
      <c r="E6573" s="4">
        <v>21614.831999999999</v>
      </c>
      <c r="F6573" t="s">
        <v>27</v>
      </c>
      <c r="G6573" t="s">
        <v>50</v>
      </c>
      <c r="H6573" t="s">
        <v>23</v>
      </c>
      <c r="I6573" t="s">
        <v>68</v>
      </c>
      <c r="J6573" s="1">
        <f>LEN(Table1[[#This Row],[Options/Features]]) - LEN(SUBSTITUTE(Table1[[#This Row],[Options/Features]], ",", "")) + 1</f>
        <v>1</v>
      </c>
      <c r="K6573" t="s">
        <v>17</v>
      </c>
      <c r="L6573" t="s">
        <v>31</v>
      </c>
    </row>
    <row r="6574" spans="1:12" x14ac:dyDescent="0.25">
      <c r="A6574" t="s">
        <v>82</v>
      </c>
      <c r="B6574" t="s">
        <v>83</v>
      </c>
      <c r="C6574" s="1">
        <v>2012</v>
      </c>
      <c r="D6574" s="9">
        <v>67604</v>
      </c>
      <c r="E6574" s="4">
        <v>19522.68</v>
      </c>
      <c r="F6574" t="s">
        <v>41</v>
      </c>
      <c r="G6574" t="s">
        <v>28</v>
      </c>
      <c r="H6574" t="s">
        <v>23</v>
      </c>
      <c r="I6574" t="s">
        <v>424</v>
      </c>
      <c r="J6574" s="1">
        <f>LEN(Table1[[#This Row],[Options/Features]]) - LEN(SUBSTITUTE(Table1[[#This Row],[Options/Features]], ",", "")) + 1</f>
        <v>4</v>
      </c>
      <c r="K6574" t="s">
        <v>17</v>
      </c>
      <c r="L6574" t="s">
        <v>31</v>
      </c>
    </row>
    <row r="6575" spans="1:12" x14ac:dyDescent="0.25">
      <c r="A6575" t="s">
        <v>44</v>
      </c>
      <c r="B6575" t="s">
        <v>176</v>
      </c>
      <c r="C6575" s="1">
        <v>2021</v>
      </c>
      <c r="D6575" s="9">
        <v>90261</v>
      </c>
      <c r="E6575" s="4">
        <v>30650.57</v>
      </c>
      <c r="F6575" t="s">
        <v>27</v>
      </c>
      <c r="G6575" t="s">
        <v>42</v>
      </c>
      <c r="H6575" t="s">
        <v>23</v>
      </c>
      <c r="I6575" t="s">
        <v>317</v>
      </c>
      <c r="J6575" s="1">
        <f>LEN(Table1[[#This Row],[Options/Features]]) - LEN(SUBSTITUTE(Table1[[#This Row],[Options/Features]], ",", "")) + 1</f>
        <v>3</v>
      </c>
      <c r="K6575" t="s">
        <v>36</v>
      </c>
      <c r="L6575" t="s">
        <v>18</v>
      </c>
    </row>
    <row r="6576" spans="1:12" x14ac:dyDescent="0.25">
      <c r="A6576" t="s">
        <v>37</v>
      </c>
      <c r="B6576" t="s">
        <v>131</v>
      </c>
      <c r="C6576" s="1">
        <v>2019</v>
      </c>
      <c r="D6576" s="9">
        <v>91877</v>
      </c>
      <c r="E6576" s="4">
        <v>17712.191999999999</v>
      </c>
      <c r="F6576" t="s">
        <v>13</v>
      </c>
      <c r="G6576" t="s">
        <v>22</v>
      </c>
      <c r="H6576" t="s">
        <v>23</v>
      </c>
      <c r="I6576" t="s">
        <v>287</v>
      </c>
      <c r="J6576" s="1">
        <f>LEN(Table1[[#This Row],[Options/Features]]) - LEN(SUBSTITUTE(Table1[[#This Row],[Options/Features]], ",", "")) + 1</f>
        <v>2</v>
      </c>
      <c r="K6576" t="s">
        <v>30</v>
      </c>
      <c r="L6576" t="s">
        <v>31</v>
      </c>
    </row>
    <row r="6577" spans="1:12" x14ac:dyDescent="0.25">
      <c r="A6577" t="s">
        <v>116</v>
      </c>
      <c r="B6577" t="s">
        <v>192</v>
      </c>
      <c r="C6577" s="1">
        <v>2017</v>
      </c>
      <c r="D6577" s="9">
        <v>61945</v>
      </c>
      <c r="E6577" s="4">
        <v>4146.7439999999997</v>
      </c>
      <c r="F6577" t="s">
        <v>13</v>
      </c>
      <c r="G6577" t="s">
        <v>64</v>
      </c>
      <c r="H6577" t="s">
        <v>15</v>
      </c>
      <c r="I6577" t="s">
        <v>349</v>
      </c>
      <c r="J6577" s="1">
        <f>LEN(Table1[[#This Row],[Options/Features]]) - LEN(SUBSTITUTE(Table1[[#This Row],[Options/Features]], ",", "")) + 1</f>
        <v>4</v>
      </c>
      <c r="K6577" t="s">
        <v>30</v>
      </c>
      <c r="L6577" t="s">
        <v>31</v>
      </c>
    </row>
    <row r="6578" spans="1:12" x14ac:dyDescent="0.25">
      <c r="A6578" t="s">
        <v>25</v>
      </c>
      <c r="B6578" t="s">
        <v>156</v>
      </c>
      <c r="C6578" s="1">
        <v>2021</v>
      </c>
      <c r="D6578" s="9">
        <v>31695</v>
      </c>
      <c r="E6578" s="4">
        <v>33933.271999999997</v>
      </c>
      <c r="F6578" t="s">
        <v>21</v>
      </c>
      <c r="G6578" t="s">
        <v>50</v>
      </c>
      <c r="H6578" t="s">
        <v>23</v>
      </c>
      <c r="I6578" t="s">
        <v>68</v>
      </c>
      <c r="J6578" s="1">
        <f>LEN(Table1[[#This Row],[Options/Features]]) - LEN(SUBSTITUTE(Table1[[#This Row],[Options/Features]], ",", "")) + 1</f>
        <v>1</v>
      </c>
      <c r="K6578" t="s">
        <v>36</v>
      </c>
      <c r="L6578" t="s">
        <v>31</v>
      </c>
    </row>
    <row r="6579" spans="1:12" x14ac:dyDescent="0.25">
      <c r="A6579" t="s">
        <v>54</v>
      </c>
      <c r="B6579" t="s">
        <v>220</v>
      </c>
      <c r="C6579" s="1">
        <v>2016</v>
      </c>
      <c r="D6579" s="9">
        <v>75201</v>
      </c>
      <c r="E6579" s="4">
        <v>29551.504000000001</v>
      </c>
      <c r="F6579" t="s">
        <v>41</v>
      </c>
      <c r="G6579" t="s">
        <v>67</v>
      </c>
      <c r="H6579" t="s">
        <v>15</v>
      </c>
      <c r="I6579" t="s">
        <v>47</v>
      </c>
      <c r="J6579" s="1">
        <f>LEN(Table1[[#This Row],[Options/Features]]) - LEN(SUBSTITUTE(Table1[[#This Row],[Options/Features]], ",", "")) + 1</f>
        <v>1</v>
      </c>
      <c r="K6579" t="s">
        <v>17</v>
      </c>
      <c r="L6579" t="s">
        <v>31</v>
      </c>
    </row>
    <row r="6580" spans="1:12" x14ac:dyDescent="0.25">
      <c r="A6580" t="s">
        <v>133</v>
      </c>
      <c r="B6580" t="s">
        <v>134</v>
      </c>
      <c r="C6580" s="1">
        <v>2013</v>
      </c>
      <c r="D6580" s="9">
        <v>88312</v>
      </c>
      <c r="E6580" s="4">
        <v>18355.37</v>
      </c>
      <c r="F6580" t="s">
        <v>41</v>
      </c>
      <c r="G6580" t="s">
        <v>64</v>
      </c>
      <c r="H6580" t="s">
        <v>15</v>
      </c>
      <c r="I6580" t="s">
        <v>68</v>
      </c>
      <c r="J6580" s="1">
        <f>LEN(Table1[[#This Row],[Options/Features]]) - LEN(SUBSTITUTE(Table1[[#This Row],[Options/Features]], ",", "")) + 1</f>
        <v>1</v>
      </c>
      <c r="K6580" t="s">
        <v>17</v>
      </c>
      <c r="L6580" t="s">
        <v>18</v>
      </c>
    </row>
    <row r="6581" spans="1:12" x14ac:dyDescent="0.25">
      <c r="A6581" t="s">
        <v>89</v>
      </c>
      <c r="B6581" t="s">
        <v>90</v>
      </c>
      <c r="C6581" s="1">
        <v>2011</v>
      </c>
      <c r="D6581" s="9">
        <v>87388</v>
      </c>
      <c r="E6581" s="4">
        <v>15267.912</v>
      </c>
      <c r="F6581" t="s">
        <v>41</v>
      </c>
      <c r="G6581" t="s">
        <v>42</v>
      </c>
      <c r="H6581" t="s">
        <v>23</v>
      </c>
      <c r="I6581" t="s">
        <v>276</v>
      </c>
      <c r="J6581" s="1">
        <f>LEN(Table1[[#This Row],[Options/Features]]) - LEN(SUBSTITUTE(Table1[[#This Row],[Options/Features]], ",", "")) + 1</f>
        <v>2</v>
      </c>
      <c r="K6581" t="s">
        <v>36</v>
      </c>
      <c r="L6581" t="s">
        <v>31</v>
      </c>
    </row>
    <row r="6582" spans="1:12" x14ac:dyDescent="0.25">
      <c r="A6582" t="s">
        <v>116</v>
      </c>
      <c r="B6582" t="s">
        <v>185</v>
      </c>
      <c r="C6582" s="1">
        <v>2010</v>
      </c>
      <c r="D6582" s="9">
        <v>81596</v>
      </c>
      <c r="E6582" s="4">
        <v>26079.583999999999</v>
      </c>
      <c r="F6582" t="s">
        <v>21</v>
      </c>
      <c r="G6582" t="s">
        <v>22</v>
      </c>
      <c r="H6582" t="s">
        <v>23</v>
      </c>
      <c r="I6582" t="s">
        <v>731</v>
      </c>
      <c r="J6582" s="1">
        <f>LEN(Table1[[#This Row],[Options/Features]]) - LEN(SUBSTITUTE(Table1[[#This Row],[Options/Features]], ",", "")) + 1</f>
        <v>4</v>
      </c>
      <c r="K6582" t="s">
        <v>36</v>
      </c>
      <c r="L6582" t="s">
        <v>31</v>
      </c>
    </row>
    <row r="6583" spans="1:12" x14ac:dyDescent="0.25">
      <c r="A6583" t="s">
        <v>60</v>
      </c>
      <c r="B6583" t="s">
        <v>160</v>
      </c>
      <c r="C6583" s="1">
        <v>2013</v>
      </c>
      <c r="D6583" s="9">
        <v>44223</v>
      </c>
      <c r="E6583" s="4">
        <v>22156.887999999999</v>
      </c>
      <c r="F6583" t="s">
        <v>13</v>
      </c>
      <c r="G6583" t="s">
        <v>22</v>
      </c>
      <c r="H6583" t="s">
        <v>15</v>
      </c>
      <c r="I6583" t="s">
        <v>823</v>
      </c>
      <c r="J6583" s="1">
        <f>LEN(Table1[[#This Row],[Options/Features]]) - LEN(SUBSTITUTE(Table1[[#This Row],[Options/Features]], ",", "")) + 1</f>
        <v>4</v>
      </c>
      <c r="K6583" t="s">
        <v>30</v>
      </c>
      <c r="L6583" t="s">
        <v>31</v>
      </c>
    </row>
    <row r="6584" spans="1:12" x14ac:dyDescent="0.25">
      <c r="A6584" t="s">
        <v>54</v>
      </c>
      <c r="B6584" t="s">
        <v>208</v>
      </c>
      <c r="C6584" s="1">
        <v>2014</v>
      </c>
      <c r="D6584" s="9">
        <v>70474</v>
      </c>
      <c r="E6584" s="4">
        <v>24692.11</v>
      </c>
      <c r="F6584" t="s">
        <v>13</v>
      </c>
      <c r="G6584" t="s">
        <v>67</v>
      </c>
      <c r="H6584" t="s">
        <v>23</v>
      </c>
      <c r="I6584" t="s">
        <v>138</v>
      </c>
      <c r="J6584" s="1">
        <f>LEN(Table1[[#This Row],[Options/Features]]) - LEN(SUBSTITUTE(Table1[[#This Row],[Options/Features]], ",", "")) + 1</f>
        <v>2</v>
      </c>
      <c r="K6584" t="s">
        <v>17</v>
      </c>
      <c r="L6584" t="s">
        <v>18</v>
      </c>
    </row>
    <row r="6585" spans="1:12" x14ac:dyDescent="0.25">
      <c r="A6585" t="s">
        <v>25</v>
      </c>
      <c r="B6585" t="s">
        <v>127</v>
      </c>
      <c r="C6585" s="1">
        <v>2017</v>
      </c>
      <c r="D6585" s="9">
        <v>28684</v>
      </c>
      <c r="E6585" s="4">
        <v>31521.824000000001</v>
      </c>
      <c r="F6585" t="s">
        <v>41</v>
      </c>
      <c r="G6585" t="s">
        <v>42</v>
      </c>
      <c r="H6585" t="s">
        <v>23</v>
      </c>
      <c r="I6585" t="s">
        <v>370</v>
      </c>
      <c r="J6585" s="1">
        <f>LEN(Table1[[#This Row],[Options/Features]]) - LEN(SUBSTITUTE(Table1[[#This Row],[Options/Features]], ",", "")) + 1</f>
        <v>2</v>
      </c>
      <c r="K6585" t="s">
        <v>17</v>
      </c>
      <c r="L6585" t="s">
        <v>31</v>
      </c>
    </row>
    <row r="6586" spans="1:12" x14ac:dyDescent="0.25">
      <c r="A6586" t="s">
        <v>44</v>
      </c>
      <c r="B6586" t="s">
        <v>330</v>
      </c>
      <c r="C6586" s="1">
        <v>2022</v>
      </c>
      <c r="D6586" s="9">
        <v>86343</v>
      </c>
      <c r="E6586" s="4">
        <v>28943.727999999999</v>
      </c>
      <c r="F6586" t="s">
        <v>27</v>
      </c>
      <c r="G6586" t="s">
        <v>22</v>
      </c>
      <c r="H6586" t="s">
        <v>15</v>
      </c>
      <c r="I6586" t="s">
        <v>1139</v>
      </c>
      <c r="J6586" s="1">
        <f>LEN(Table1[[#This Row],[Options/Features]]) - LEN(SUBSTITUTE(Table1[[#This Row],[Options/Features]], ",", "")) + 1</f>
        <v>4</v>
      </c>
      <c r="K6586" t="s">
        <v>30</v>
      </c>
      <c r="L6586" t="s">
        <v>31</v>
      </c>
    </row>
    <row r="6587" spans="1:12" x14ac:dyDescent="0.25">
      <c r="A6587" t="s">
        <v>99</v>
      </c>
      <c r="B6587" t="s">
        <v>251</v>
      </c>
      <c r="C6587" s="1">
        <v>2020</v>
      </c>
      <c r="D6587" s="9">
        <v>93186</v>
      </c>
      <c r="E6587" s="4">
        <v>29352.928</v>
      </c>
      <c r="F6587" t="s">
        <v>41</v>
      </c>
      <c r="G6587" t="s">
        <v>50</v>
      </c>
      <c r="H6587" t="s">
        <v>15</v>
      </c>
      <c r="I6587" t="s">
        <v>115</v>
      </c>
      <c r="J6587" s="1">
        <f>LEN(Table1[[#This Row],[Options/Features]]) - LEN(SUBSTITUTE(Table1[[#This Row],[Options/Features]], ",", "")) + 1</f>
        <v>1</v>
      </c>
      <c r="K6587" t="s">
        <v>36</v>
      </c>
      <c r="L6587" t="s">
        <v>31</v>
      </c>
    </row>
    <row r="6588" spans="1:12" x14ac:dyDescent="0.25">
      <c r="A6588" t="s">
        <v>74</v>
      </c>
      <c r="B6588" t="s">
        <v>258</v>
      </c>
      <c r="C6588" s="1">
        <v>2017</v>
      </c>
      <c r="D6588" s="9">
        <v>48957</v>
      </c>
      <c r="E6588" s="4">
        <v>21916.62</v>
      </c>
      <c r="F6588" t="s">
        <v>41</v>
      </c>
      <c r="G6588" t="s">
        <v>22</v>
      </c>
      <c r="H6588" t="s">
        <v>23</v>
      </c>
      <c r="I6588" t="s">
        <v>372</v>
      </c>
      <c r="J6588" s="1">
        <f>LEN(Table1[[#This Row],[Options/Features]]) - LEN(SUBSTITUTE(Table1[[#This Row],[Options/Features]], ",", "")) + 1</f>
        <v>2</v>
      </c>
      <c r="K6588" t="s">
        <v>30</v>
      </c>
      <c r="L6588" t="s">
        <v>18</v>
      </c>
    </row>
    <row r="6589" spans="1:12" x14ac:dyDescent="0.25">
      <c r="A6589" t="s">
        <v>116</v>
      </c>
      <c r="B6589" t="s">
        <v>145</v>
      </c>
      <c r="C6589" s="1">
        <v>2016</v>
      </c>
      <c r="D6589" s="9">
        <v>105243</v>
      </c>
      <c r="E6589" s="4">
        <v>19323.112000000001</v>
      </c>
      <c r="F6589" t="s">
        <v>27</v>
      </c>
      <c r="G6589" t="s">
        <v>67</v>
      </c>
      <c r="H6589" t="s">
        <v>15</v>
      </c>
      <c r="I6589" t="s">
        <v>383</v>
      </c>
      <c r="J6589" s="1">
        <f>LEN(Table1[[#This Row],[Options/Features]]) - LEN(SUBSTITUTE(Table1[[#This Row],[Options/Features]], ",", "")) + 1</f>
        <v>4</v>
      </c>
      <c r="K6589" t="s">
        <v>17</v>
      </c>
      <c r="L6589" t="s">
        <v>31</v>
      </c>
    </row>
    <row r="6590" spans="1:12" x14ac:dyDescent="0.25">
      <c r="A6590" t="s">
        <v>57</v>
      </c>
      <c r="B6590" t="s">
        <v>77</v>
      </c>
      <c r="C6590" s="1">
        <v>2021</v>
      </c>
      <c r="D6590" s="9">
        <v>33522</v>
      </c>
      <c r="E6590" s="4">
        <v>31896.151999999998</v>
      </c>
      <c r="F6590" t="s">
        <v>21</v>
      </c>
      <c r="G6590" t="s">
        <v>22</v>
      </c>
      <c r="H6590" t="s">
        <v>23</v>
      </c>
      <c r="I6590" t="s">
        <v>47</v>
      </c>
      <c r="J6590" s="1">
        <f>LEN(Table1[[#This Row],[Options/Features]]) - LEN(SUBSTITUTE(Table1[[#This Row],[Options/Features]], ",", "")) + 1</f>
        <v>1</v>
      </c>
      <c r="K6590" t="s">
        <v>17</v>
      </c>
      <c r="L6590" t="s">
        <v>31</v>
      </c>
    </row>
    <row r="6591" spans="1:12" x14ac:dyDescent="0.25">
      <c r="A6591" t="s">
        <v>32</v>
      </c>
      <c r="B6591" t="s">
        <v>125</v>
      </c>
      <c r="C6591" s="1">
        <v>2014</v>
      </c>
      <c r="D6591" s="9">
        <v>134603</v>
      </c>
      <c r="E6591" s="4">
        <v>19099.599999999999</v>
      </c>
      <c r="F6591" t="s">
        <v>27</v>
      </c>
      <c r="G6591" t="s">
        <v>64</v>
      </c>
      <c r="H6591" t="s">
        <v>15</v>
      </c>
      <c r="I6591" t="s">
        <v>1140</v>
      </c>
      <c r="J6591" s="1">
        <f>LEN(Table1[[#This Row],[Options/Features]]) - LEN(SUBSTITUTE(Table1[[#This Row],[Options/Features]], ",", "")) + 1</f>
        <v>4</v>
      </c>
      <c r="K6591" t="s">
        <v>36</v>
      </c>
      <c r="L6591" t="s">
        <v>31</v>
      </c>
    </row>
    <row r="6592" spans="1:12" x14ac:dyDescent="0.25">
      <c r="A6592" t="s">
        <v>89</v>
      </c>
      <c r="B6592" t="s">
        <v>318</v>
      </c>
      <c r="C6592" s="1">
        <v>2013</v>
      </c>
      <c r="D6592" s="9">
        <v>28674</v>
      </c>
      <c r="E6592" s="4">
        <v>31273.59</v>
      </c>
      <c r="F6592" t="s">
        <v>27</v>
      </c>
      <c r="G6592" t="s">
        <v>64</v>
      </c>
      <c r="H6592" t="s">
        <v>23</v>
      </c>
      <c r="I6592" t="s">
        <v>813</v>
      </c>
      <c r="J6592" s="1">
        <f>LEN(Table1[[#This Row],[Options/Features]]) - LEN(SUBSTITUTE(Table1[[#This Row],[Options/Features]], ",", "")) + 1</f>
        <v>3</v>
      </c>
      <c r="K6592" t="s">
        <v>30</v>
      </c>
      <c r="L6592" t="s">
        <v>18</v>
      </c>
    </row>
    <row r="6593" spans="1:12" x14ac:dyDescent="0.25">
      <c r="A6593" t="s">
        <v>48</v>
      </c>
      <c r="B6593" t="s">
        <v>49</v>
      </c>
      <c r="C6593" s="1">
        <v>2018</v>
      </c>
      <c r="D6593" s="9">
        <v>48604</v>
      </c>
      <c r="E6593" s="4">
        <v>39123.199999999997</v>
      </c>
      <c r="F6593" t="s">
        <v>27</v>
      </c>
      <c r="G6593" t="s">
        <v>64</v>
      </c>
      <c r="H6593" t="s">
        <v>15</v>
      </c>
      <c r="I6593" t="s">
        <v>210</v>
      </c>
      <c r="J6593" s="1">
        <f>LEN(Table1[[#This Row],[Options/Features]]) - LEN(SUBSTITUTE(Table1[[#This Row],[Options/Features]], ",", "")) + 1</f>
        <v>2</v>
      </c>
      <c r="K6593" t="s">
        <v>17</v>
      </c>
      <c r="L6593" t="s">
        <v>18</v>
      </c>
    </row>
    <row r="6594" spans="1:12" x14ac:dyDescent="0.25">
      <c r="A6594" t="s">
        <v>37</v>
      </c>
      <c r="B6594" t="s">
        <v>181</v>
      </c>
      <c r="C6594" s="1">
        <v>2016</v>
      </c>
      <c r="D6594" s="9">
        <v>86489</v>
      </c>
      <c r="E6594" s="4">
        <v>21964.624</v>
      </c>
      <c r="F6594" t="s">
        <v>41</v>
      </c>
      <c r="G6594" t="s">
        <v>34</v>
      </c>
      <c r="H6594" t="s">
        <v>23</v>
      </c>
      <c r="I6594" t="s">
        <v>466</v>
      </c>
      <c r="J6594" s="1">
        <f>LEN(Table1[[#This Row],[Options/Features]]) - LEN(SUBSTITUTE(Table1[[#This Row],[Options/Features]], ",", "")) + 1</f>
        <v>3</v>
      </c>
      <c r="K6594" t="s">
        <v>36</v>
      </c>
      <c r="L6594" t="s">
        <v>31</v>
      </c>
    </row>
    <row r="6595" spans="1:12" x14ac:dyDescent="0.25">
      <c r="A6595" t="s">
        <v>89</v>
      </c>
      <c r="B6595" t="s">
        <v>318</v>
      </c>
      <c r="C6595" s="1">
        <v>2021</v>
      </c>
      <c r="D6595" s="9">
        <v>55026</v>
      </c>
      <c r="E6595" s="4">
        <v>38257.048000000003</v>
      </c>
      <c r="F6595" t="s">
        <v>21</v>
      </c>
      <c r="G6595" t="s">
        <v>28</v>
      </c>
      <c r="H6595" t="s">
        <v>23</v>
      </c>
      <c r="I6595" t="s">
        <v>521</v>
      </c>
      <c r="J6595" s="1">
        <f>LEN(Table1[[#This Row],[Options/Features]]) - LEN(SUBSTITUTE(Table1[[#This Row],[Options/Features]], ",", "")) + 1</f>
        <v>3</v>
      </c>
      <c r="K6595" t="s">
        <v>17</v>
      </c>
      <c r="L6595" t="s">
        <v>31</v>
      </c>
    </row>
    <row r="6596" spans="1:12" x14ac:dyDescent="0.25">
      <c r="A6596" t="s">
        <v>32</v>
      </c>
      <c r="B6596" t="s">
        <v>125</v>
      </c>
      <c r="C6596" s="1">
        <v>2010</v>
      </c>
      <c r="D6596" s="9">
        <v>15199</v>
      </c>
      <c r="E6596" s="4">
        <v>32038.968000000001</v>
      </c>
      <c r="F6596" t="s">
        <v>27</v>
      </c>
      <c r="G6596" t="s">
        <v>72</v>
      </c>
      <c r="H6596" t="s">
        <v>23</v>
      </c>
      <c r="I6596" t="s">
        <v>166</v>
      </c>
      <c r="J6596" s="1">
        <f>LEN(Table1[[#This Row],[Options/Features]]) - LEN(SUBSTITUTE(Table1[[#This Row],[Options/Features]], ",", "")) + 1</f>
        <v>1</v>
      </c>
      <c r="K6596" t="s">
        <v>30</v>
      </c>
      <c r="L6596" t="s">
        <v>31</v>
      </c>
    </row>
    <row r="6597" spans="1:12" x14ac:dyDescent="0.25">
      <c r="A6597" t="s">
        <v>57</v>
      </c>
      <c r="B6597" t="s">
        <v>244</v>
      </c>
      <c r="C6597" s="1">
        <v>2014</v>
      </c>
      <c r="D6597" s="9">
        <v>95448</v>
      </c>
      <c r="E6597" s="4">
        <v>13489.976000000001</v>
      </c>
      <c r="F6597" t="s">
        <v>21</v>
      </c>
      <c r="G6597" t="s">
        <v>46</v>
      </c>
      <c r="H6597" t="s">
        <v>15</v>
      </c>
      <c r="I6597" t="s">
        <v>47</v>
      </c>
      <c r="J6597" s="1">
        <f>LEN(Table1[[#This Row],[Options/Features]]) - LEN(SUBSTITUTE(Table1[[#This Row],[Options/Features]], ",", "")) + 1</f>
        <v>1</v>
      </c>
      <c r="K6597" t="s">
        <v>36</v>
      </c>
      <c r="L6597" t="s">
        <v>31</v>
      </c>
    </row>
    <row r="6598" spans="1:12" x14ac:dyDescent="0.25">
      <c r="A6598" t="s">
        <v>116</v>
      </c>
      <c r="B6598">
        <v>300</v>
      </c>
      <c r="C6598" s="1">
        <v>2013</v>
      </c>
      <c r="D6598" s="9">
        <v>83036</v>
      </c>
      <c r="E6598" s="4">
        <v>19962.88</v>
      </c>
      <c r="F6598" t="s">
        <v>13</v>
      </c>
      <c r="G6598" t="s">
        <v>67</v>
      </c>
      <c r="H6598" t="s">
        <v>15</v>
      </c>
      <c r="I6598" t="s">
        <v>987</v>
      </c>
      <c r="J6598" s="1">
        <f>LEN(Table1[[#This Row],[Options/Features]]) - LEN(SUBSTITUTE(Table1[[#This Row],[Options/Features]], ",", "")) + 1</f>
        <v>3</v>
      </c>
      <c r="K6598" t="s">
        <v>36</v>
      </c>
      <c r="L6598" t="s">
        <v>31</v>
      </c>
    </row>
    <row r="6599" spans="1:12" x14ac:dyDescent="0.25">
      <c r="A6599" t="s">
        <v>32</v>
      </c>
      <c r="B6599" t="s">
        <v>311</v>
      </c>
      <c r="C6599" s="1">
        <v>2016</v>
      </c>
      <c r="D6599" s="9">
        <v>25702</v>
      </c>
      <c r="E6599" s="4">
        <v>30786.256000000001</v>
      </c>
      <c r="F6599" t="s">
        <v>13</v>
      </c>
      <c r="G6599" t="s">
        <v>64</v>
      </c>
      <c r="H6599" t="s">
        <v>23</v>
      </c>
      <c r="I6599" t="s">
        <v>211</v>
      </c>
      <c r="J6599" s="1">
        <f>LEN(Table1[[#This Row],[Options/Features]]) - LEN(SUBSTITUTE(Table1[[#This Row],[Options/Features]], ",", "")) + 1</f>
        <v>2</v>
      </c>
      <c r="K6599" t="s">
        <v>30</v>
      </c>
      <c r="L6599" t="s">
        <v>31</v>
      </c>
    </row>
    <row r="6600" spans="1:12" x14ac:dyDescent="0.25">
      <c r="A6600" t="s">
        <v>74</v>
      </c>
      <c r="B6600">
        <v>500</v>
      </c>
      <c r="C6600" s="1">
        <v>2020</v>
      </c>
      <c r="D6600" s="9">
        <v>70699</v>
      </c>
      <c r="E6600" s="4">
        <v>7032.3680000000004</v>
      </c>
      <c r="F6600" t="s">
        <v>21</v>
      </c>
      <c r="G6600" t="s">
        <v>22</v>
      </c>
      <c r="H6600" t="s">
        <v>23</v>
      </c>
      <c r="I6600" t="s">
        <v>120</v>
      </c>
      <c r="J6600" s="1">
        <f>LEN(Table1[[#This Row],[Options/Features]]) - LEN(SUBSTITUTE(Table1[[#This Row],[Options/Features]], ",", "")) + 1</f>
        <v>3</v>
      </c>
      <c r="K6600" t="s">
        <v>30</v>
      </c>
      <c r="L6600" t="s">
        <v>31</v>
      </c>
    </row>
    <row r="6601" spans="1:12" x14ac:dyDescent="0.25">
      <c r="A6601" t="s">
        <v>79</v>
      </c>
      <c r="B6601" t="s">
        <v>87</v>
      </c>
      <c r="C6601" s="1">
        <v>2014</v>
      </c>
      <c r="D6601" s="9">
        <v>93993</v>
      </c>
      <c r="E6601" s="4">
        <v>23384.504000000001</v>
      </c>
      <c r="F6601" t="s">
        <v>27</v>
      </c>
      <c r="G6601" t="s">
        <v>64</v>
      </c>
      <c r="H6601" t="s">
        <v>23</v>
      </c>
      <c r="I6601" t="s">
        <v>782</v>
      </c>
      <c r="J6601" s="1">
        <f>LEN(Table1[[#This Row],[Options/Features]]) - LEN(SUBSTITUTE(Table1[[#This Row],[Options/Features]], ",", "")) + 1</f>
        <v>3</v>
      </c>
      <c r="K6601" t="s">
        <v>36</v>
      </c>
      <c r="L6601" t="s">
        <v>31</v>
      </c>
    </row>
    <row r="6602" spans="1:12" x14ac:dyDescent="0.25">
      <c r="A6602" t="s">
        <v>133</v>
      </c>
      <c r="B6602" t="s">
        <v>199</v>
      </c>
      <c r="C6602" s="1">
        <v>2021</v>
      </c>
      <c r="D6602" s="9">
        <v>82654</v>
      </c>
      <c r="E6602" s="4">
        <v>21748.880000000001</v>
      </c>
      <c r="F6602" t="s">
        <v>41</v>
      </c>
      <c r="G6602" t="s">
        <v>22</v>
      </c>
      <c r="H6602" t="s">
        <v>23</v>
      </c>
      <c r="I6602" t="s">
        <v>166</v>
      </c>
      <c r="J6602" s="1">
        <f>LEN(Table1[[#This Row],[Options/Features]]) - LEN(SUBSTITUTE(Table1[[#This Row],[Options/Features]], ",", "")) + 1</f>
        <v>1</v>
      </c>
      <c r="K6602" t="s">
        <v>17</v>
      </c>
      <c r="L6602" t="s">
        <v>31</v>
      </c>
    </row>
    <row r="6603" spans="1:12" x14ac:dyDescent="0.25">
      <c r="A6603" t="s">
        <v>116</v>
      </c>
      <c r="B6603" t="s">
        <v>192</v>
      </c>
      <c r="C6603" s="1">
        <v>2016</v>
      </c>
      <c r="D6603" s="9">
        <v>35887</v>
      </c>
      <c r="E6603" s="4">
        <v>12096.144</v>
      </c>
      <c r="F6603" t="s">
        <v>41</v>
      </c>
      <c r="G6603" t="s">
        <v>42</v>
      </c>
      <c r="H6603" t="s">
        <v>23</v>
      </c>
      <c r="I6603" t="s">
        <v>999</v>
      </c>
      <c r="J6603" s="1">
        <f>LEN(Table1[[#This Row],[Options/Features]]) - LEN(SUBSTITUTE(Table1[[#This Row],[Options/Features]], ",", "")) + 1</f>
        <v>4</v>
      </c>
      <c r="K6603" t="s">
        <v>30</v>
      </c>
      <c r="L6603" t="s">
        <v>31</v>
      </c>
    </row>
    <row r="6604" spans="1:12" x14ac:dyDescent="0.25">
      <c r="A6604" t="s">
        <v>25</v>
      </c>
      <c r="B6604" t="s">
        <v>70</v>
      </c>
      <c r="C6604" s="1">
        <v>2017</v>
      </c>
      <c r="D6604" s="9">
        <v>144217</v>
      </c>
      <c r="E6604" s="4">
        <v>15524.592000000001</v>
      </c>
      <c r="F6604" t="s">
        <v>13</v>
      </c>
      <c r="G6604" t="s">
        <v>46</v>
      </c>
      <c r="H6604" t="s">
        <v>23</v>
      </c>
      <c r="I6604" t="s">
        <v>853</v>
      </c>
      <c r="J6604" s="1">
        <f>LEN(Table1[[#This Row],[Options/Features]]) - LEN(SUBSTITUTE(Table1[[#This Row],[Options/Features]], ",", "")) + 1</f>
        <v>4</v>
      </c>
      <c r="K6604" t="s">
        <v>30</v>
      </c>
      <c r="L6604" t="s">
        <v>31</v>
      </c>
    </row>
    <row r="6605" spans="1:12" x14ac:dyDescent="0.25">
      <c r="A6605" t="s">
        <v>60</v>
      </c>
      <c r="B6605" t="s">
        <v>102</v>
      </c>
      <c r="C6605" s="1">
        <v>2011</v>
      </c>
      <c r="D6605" s="9">
        <v>126944</v>
      </c>
      <c r="E6605" s="4">
        <v>8488.2720000000008</v>
      </c>
      <c r="F6605" t="s">
        <v>41</v>
      </c>
      <c r="G6605" t="s">
        <v>34</v>
      </c>
      <c r="H6605" t="s">
        <v>15</v>
      </c>
      <c r="I6605" t="s">
        <v>62</v>
      </c>
      <c r="J6605" s="1">
        <f>LEN(Table1[[#This Row],[Options/Features]]) - LEN(SUBSTITUTE(Table1[[#This Row],[Options/Features]], ",", "")) + 1</f>
        <v>2</v>
      </c>
      <c r="K6605" t="s">
        <v>36</v>
      </c>
      <c r="L6605" t="s">
        <v>31</v>
      </c>
    </row>
    <row r="6606" spans="1:12" x14ac:dyDescent="0.25">
      <c r="A6606" t="s">
        <v>25</v>
      </c>
      <c r="B6606" t="s">
        <v>26</v>
      </c>
      <c r="C6606" s="1">
        <v>2016</v>
      </c>
      <c r="D6606" s="9">
        <v>23420</v>
      </c>
      <c r="E6606" s="4">
        <v>11350.96</v>
      </c>
      <c r="F6606" t="s">
        <v>41</v>
      </c>
      <c r="G6606" t="s">
        <v>64</v>
      </c>
      <c r="H6606" t="s">
        <v>15</v>
      </c>
      <c r="I6606" t="s">
        <v>616</v>
      </c>
      <c r="J6606" s="1">
        <f>LEN(Table1[[#This Row],[Options/Features]]) - LEN(SUBSTITUTE(Table1[[#This Row],[Options/Features]], ",", "")) + 1</f>
        <v>3</v>
      </c>
      <c r="K6606" t="s">
        <v>36</v>
      </c>
      <c r="L6606" t="s">
        <v>31</v>
      </c>
    </row>
    <row r="6607" spans="1:12" x14ac:dyDescent="0.25">
      <c r="A6607" t="s">
        <v>99</v>
      </c>
      <c r="B6607" t="s">
        <v>251</v>
      </c>
      <c r="C6607" s="1">
        <v>2015</v>
      </c>
      <c r="D6607" s="9">
        <v>13010</v>
      </c>
      <c r="E6607" s="4">
        <v>14804.27</v>
      </c>
      <c r="F6607" t="s">
        <v>27</v>
      </c>
      <c r="G6607" t="s">
        <v>42</v>
      </c>
      <c r="H6607" t="s">
        <v>23</v>
      </c>
      <c r="I6607" t="s">
        <v>1126</v>
      </c>
      <c r="J6607" s="1">
        <f>LEN(Table1[[#This Row],[Options/Features]]) - LEN(SUBSTITUTE(Table1[[#This Row],[Options/Features]], ",", "")) + 1</f>
        <v>4</v>
      </c>
      <c r="K6607" t="s">
        <v>36</v>
      </c>
      <c r="L6607" t="s">
        <v>18</v>
      </c>
    </row>
    <row r="6608" spans="1:12" x14ac:dyDescent="0.25">
      <c r="A6608" t="s">
        <v>48</v>
      </c>
      <c r="B6608" t="s">
        <v>63</v>
      </c>
      <c r="C6608" s="1">
        <v>2010</v>
      </c>
      <c r="D6608" s="9">
        <v>50917</v>
      </c>
      <c r="E6608" s="4">
        <v>13244.67</v>
      </c>
      <c r="F6608" t="s">
        <v>27</v>
      </c>
      <c r="G6608" t="s">
        <v>42</v>
      </c>
      <c r="H6608" t="s">
        <v>15</v>
      </c>
      <c r="I6608" t="s">
        <v>343</v>
      </c>
      <c r="J6608" s="1">
        <f>LEN(Table1[[#This Row],[Options/Features]]) - LEN(SUBSTITUTE(Table1[[#This Row],[Options/Features]], ",", "")) + 1</f>
        <v>3</v>
      </c>
      <c r="K6608" t="s">
        <v>17</v>
      </c>
      <c r="L6608" t="s">
        <v>18</v>
      </c>
    </row>
    <row r="6609" spans="1:12" x14ac:dyDescent="0.25">
      <c r="A6609" t="s">
        <v>60</v>
      </c>
      <c r="B6609" t="s">
        <v>160</v>
      </c>
      <c r="C6609" s="1">
        <v>2010</v>
      </c>
      <c r="D6609" s="9">
        <v>43942</v>
      </c>
      <c r="E6609" s="4">
        <v>22943.008000000002</v>
      </c>
      <c r="F6609" t="s">
        <v>21</v>
      </c>
      <c r="G6609" t="s">
        <v>72</v>
      </c>
      <c r="H6609" t="s">
        <v>23</v>
      </c>
      <c r="I6609" t="s">
        <v>1141</v>
      </c>
      <c r="J6609" s="1">
        <f>LEN(Table1[[#This Row],[Options/Features]]) - LEN(SUBSTITUTE(Table1[[#This Row],[Options/Features]], ",", "")) + 1</f>
        <v>4</v>
      </c>
      <c r="K6609" t="s">
        <v>36</v>
      </c>
      <c r="L6609" t="s">
        <v>31</v>
      </c>
    </row>
    <row r="6610" spans="1:12" x14ac:dyDescent="0.25">
      <c r="A6610" t="s">
        <v>19</v>
      </c>
      <c r="B6610" t="s">
        <v>20</v>
      </c>
      <c r="C6610" s="1">
        <v>2020</v>
      </c>
      <c r="D6610" s="9">
        <v>23364</v>
      </c>
      <c r="E6610" s="4">
        <v>23975.664000000001</v>
      </c>
      <c r="F6610" t="s">
        <v>27</v>
      </c>
      <c r="G6610" t="s">
        <v>14</v>
      </c>
      <c r="H6610" t="s">
        <v>23</v>
      </c>
      <c r="I6610" t="s">
        <v>115</v>
      </c>
      <c r="J6610" s="1">
        <f>LEN(Table1[[#This Row],[Options/Features]]) - LEN(SUBSTITUTE(Table1[[#This Row],[Options/Features]], ",", "")) + 1</f>
        <v>1</v>
      </c>
      <c r="K6610" t="s">
        <v>30</v>
      </c>
      <c r="L6610" t="s">
        <v>31</v>
      </c>
    </row>
    <row r="6611" spans="1:12" x14ac:dyDescent="0.25">
      <c r="A6611" t="s">
        <v>57</v>
      </c>
      <c r="B6611" t="s">
        <v>77</v>
      </c>
      <c r="C6611" s="1">
        <v>2020</v>
      </c>
      <c r="D6611" s="9">
        <v>9719</v>
      </c>
      <c r="E6611" s="4">
        <v>13315.495999999999</v>
      </c>
      <c r="F6611" t="s">
        <v>13</v>
      </c>
      <c r="G6611" t="s">
        <v>34</v>
      </c>
      <c r="H6611" t="s">
        <v>15</v>
      </c>
      <c r="I6611" t="s">
        <v>166</v>
      </c>
      <c r="J6611" s="1">
        <f>LEN(Table1[[#This Row],[Options/Features]]) - LEN(SUBSTITUTE(Table1[[#This Row],[Options/Features]], ",", "")) + 1</f>
        <v>1</v>
      </c>
      <c r="K6611" t="s">
        <v>17</v>
      </c>
      <c r="L6611" t="s">
        <v>31</v>
      </c>
    </row>
    <row r="6612" spans="1:12" x14ac:dyDescent="0.25">
      <c r="A6612" t="s">
        <v>99</v>
      </c>
      <c r="B6612" t="s">
        <v>100</v>
      </c>
      <c r="C6612" s="1">
        <v>2012</v>
      </c>
      <c r="D6612" s="9">
        <v>41361</v>
      </c>
      <c r="E6612" s="4">
        <v>15888.464</v>
      </c>
      <c r="F6612" t="s">
        <v>13</v>
      </c>
      <c r="G6612" t="s">
        <v>67</v>
      </c>
      <c r="H6612" t="s">
        <v>15</v>
      </c>
      <c r="I6612" t="s">
        <v>417</v>
      </c>
      <c r="J6612" s="1">
        <f>LEN(Table1[[#This Row],[Options/Features]]) - LEN(SUBSTITUTE(Table1[[#This Row],[Options/Features]], ",", "")) + 1</f>
        <v>3</v>
      </c>
      <c r="K6612" t="s">
        <v>36</v>
      </c>
      <c r="L6612" t="s">
        <v>31</v>
      </c>
    </row>
    <row r="6613" spans="1:12" x14ac:dyDescent="0.25">
      <c r="A6613" t="s">
        <v>32</v>
      </c>
      <c r="B6613" t="s">
        <v>33</v>
      </c>
      <c r="C6613" s="1">
        <v>2020</v>
      </c>
      <c r="D6613" s="9">
        <v>115612</v>
      </c>
      <c r="E6613" s="4">
        <v>44803.28</v>
      </c>
      <c r="F6613" t="s">
        <v>41</v>
      </c>
      <c r="G6613" t="s">
        <v>50</v>
      </c>
      <c r="H6613" t="s">
        <v>23</v>
      </c>
      <c r="I6613" t="s">
        <v>68</v>
      </c>
      <c r="J6613" s="1">
        <f>LEN(Table1[[#This Row],[Options/Features]]) - LEN(SUBSTITUTE(Table1[[#This Row],[Options/Features]], ",", "")) + 1</f>
        <v>1</v>
      </c>
      <c r="K6613" t="s">
        <v>17</v>
      </c>
      <c r="L6613" t="s">
        <v>18</v>
      </c>
    </row>
    <row r="6614" spans="1:12" x14ac:dyDescent="0.25">
      <c r="A6614" t="s">
        <v>60</v>
      </c>
      <c r="B6614" t="s">
        <v>61</v>
      </c>
      <c r="C6614" s="1">
        <v>2015</v>
      </c>
      <c r="D6614" s="9">
        <v>36684</v>
      </c>
      <c r="E6614" s="4">
        <v>19089.304</v>
      </c>
      <c r="F6614" t="s">
        <v>13</v>
      </c>
      <c r="G6614" t="s">
        <v>67</v>
      </c>
      <c r="H6614" t="s">
        <v>23</v>
      </c>
      <c r="I6614" t="s">
        <v>245</v>
      </c>
      <c r="J6614" s="1">
        <f>LEN(Table1[[#This Row],[Options/Features]]) - LEN(SUBSTITUTE(Table1[[#This Row],[Options/Features]], ",", "")) + 1</f>
        <v>2</v>
      </c>
      <c r="K6614" t="s">
        <v>30</v>
      </c>
      <c r="L6614" t="s">
        <v>31</v>
      </c>
    </row>
    <row r="6615" spans="1:12" x14ac:dyDescent="0.25">
      <c r="A6615" t="s">
        <v>93</v>
      </c>
      <c r="B6615" t="s">
        <v>588</v>
      </c>
      <c r="C6615" s="1">
        <v>2021</v>
      </c>
      <c r="D6615" s="9">
        <v>33306</v>
      </c>
      <c r="E6615" s="4">
        <v>28452.44</v>
      </c>
      <c r="F6615" t="s">
        <v>27</v>
      </c>
      <c r="G6615" t="s">
        <v>42</v>
      </c>
      <c r="H6615" t="s">
        <v>23</v>
      </c>
      <c r="I6615" t="s">
        <v>737</v>
      </c>
      <c r="J6615" s="1">
        <f>LEN(Table1[[#This Row],[Options/Features]]) - LEN(SUBSTITUTE(Table1[[#This Row],[Options/Features]], ",", "")) + 1</f>
        <v>4</v>
      </c>
      <c r="K6615" t="s">
        <v>17</v>
      </c>
      <c r="L6615" t="s">
        <v>31</v>
      </c>
    </row>
    <row r="6616" spans="1:12" x14ac:dyDescent="0.25">
      <c r="A6616" t="s">
        <v>57</v>
      </c>
      <c r="B6616" t="s">
        <v>162</v>
      </c>
      <c r="C6616" s="1">
        <v>2022</v>
      </c>
      <c r="D6616" s="9">
        <v>126737</v>
      </c>
      <c r="E6616" s="4">
        <v>21730.864000000001</v>
      </c>
      <c r="F6616" t="s">
        <v>41</v>
      </c>
      <c r="G6616" t="s">
        <v>67</v>
      </c>
      <c r="H6616" t="s">
        <v>15</v>
      </c>
      <c r="I6616" t="s">
        <v>124</v>
      </c>
      <c r="J6616" s="1">
        <f>LEN(Table1[[#This Row],[Options/Features]]) - LEN(SUBSTITUTE(Table1[[#This Row],[Options/Features]], ",", "")) + 1</f>
        <v>2</v>
      </c>
      <c r="K6616" t="s">
        <v>17</v>
      </c>
      <c r="L6616" t="s">
        <v>31</v>
      </c>
    </row>
    <row r="6617" spans="1:12" x14ac:dyDescent="0.25">
      <c r="A6617" t="s">
        <v>25</v>
      </c>
      <c r="B6617" t="s">
        <v>127</v>
      </c>
      <c r="C6617" s="1">
        <v>2020</v>
      </c>
      <c r="D6617" s="9">
        <v>6666</v>
      </c>
      <c r="E6617" s="4">
        <v>8971.1839999999993</v>
      </c>
      <c r="F6617" t="s">
        <v>27</v>
      </c>
      <c r="G6617" t="s">
        <v>46</v>
      </c>
      <c r="H6617" t="s">
        <v>15</v>
      </c>
      <c r="I6617" t="s">
        <v>47</v>
      </c>
      <c r="J6617" s="1">
        <f>LEN(Table1[[#This Row],[Options/Features]]) - LEN(SUBSTITUTE(Table1[[#This Row],[Options/Features]], ",", "")) + 1</f>
        <v>1</v>
      </c>
      <c r="K6617" t="s">
        <v>30</v>
      </c>
      <c r="L6617" t="s">
        <v>31</v>
      </c>
    </row>
    <row r="6618" spans="1:12" x14ac:dyDescent="0.25">
      <c r="A6618" t="s">
        <v>48</v>
      </c>
      <c r="B6618" t="s">
        <v>52</v>
      </c>
      <c r="C6618" s="1">
        <v>2013</v>
      </c>
      <c r="D6618" s="9">
        <v>37811</v>
      </c>
      <c r="E6618" s="4">
        <v>35725.68</v>
      </c>
      <c r="F6618" t="s">
        <v>21</v>
      </c>
      <c r="G6618" t="s">
        <v>22</v>
      </c>
      <c r="H6618" t="s">
        <v>23</v>
      </c>
      <c r="I6618" t="s">
        <v>856</v>
      </c>
      <c r="J6618" s="1">
        <f>LEN(Table1[[#This Row],[Options/Features]]) - LEN(SUBSTITUTE(Table1[[#This Row],[Options/Features]], ",", "")) + 1</f>
        <v>4</v>
      </c>
      <c r="K6618" t="s">
        <v>36</v>
      </c>
      <c r="L6618" t="s">
        <v>31</v>
      </c>
    </row>
    <row r="6619" spans="1:12" x14ac:dyDescent="0.25">
      <c r="A6619" t="s">
        <v>79</v>
      </c>
      <c r="B6619" t="s">
        <v>80</v>
      </c>
      <c r="C6619" s="1">
        <v>2014</v>
      </c>
      <c r="D6619" s="9">
        <v>33653</v>
      </c>
      <c r="E6619" s="4">
        <v>25388.776000000002</v>
      </c>
      <c r="F6619" t="s">
        <v>13</v>
      </c>
      <c r="G6619" t="s">
        <v>28</v>
      </c>
      <c r="H6619" t="s">
        <v>15</v>
      </c>
      <c r="I6619" t="s">
        <v>193</v>
      </c>
      <c r="J6619" s="1">
        <f>LEN(Table1[[#This Row],[Options/Features]]) - LEN(SUBSTITUTE(Table1[[#This Row],[Options/Features]], ",", "")) + 1</f>
        <v>2</v>
      </c>
      <c r="K6619" t="s">
        <v>36</v>
      </c>
      <c r="L6619" t="s">
        <v>31</v>
      </c>
    </row>
    <row r="6620" spans="1:12" x14ac:dyDescent="0.25">
      <c r="A6620" t="s">
        <v>57</v>
      </c>
      <c r="B6620" t="s">
        <v>162</v>
      </c>
      <c r="C6620" s="1">
        <v>2014</v>
      </c>
      <c r="D6620" s="9">
        <v>142065</v>
      </c>
      <c r="E6620" s="4">
        <v>20339.432000000001</v>
      </c>
      <c r="F6620" t="s">
        <v>21</v>
      </c>
      <c r="G6620" t="s">
        <v>28</v>
      </c>
      <c r="H6620" t="s">
        <v>23</v>
      </c>
      <c r="I6620" t="s">
        <v>358</v>
      </c>
      <c r="J6620" s="1">
        <f>LEN(Table1[[#This Row],[Options/Features]]) - LEN(SUBSTITUTE(Table1[[#This Row],[Options/Features]], ",", "")) + 1</f>
        <v>4</v>
      </c>
      <c r="K6620" t="s">
        <v>30</v>
      </c>
      <c r="L6620" t="s">
        <v>31</v>
      </c>
    </row>
    <row r="6621" spans="1:12" x14ac:dyDescent="0.25">
      <c r="A6621" t="s">
        <v>133</v>
      </c>
      <c r="B6621" t="s">
        <v>170</v>
      </c>
      <c r="C6621" s="1">
        <v>2011</v>
      </c>
      <c r="D6621" s="9">
        <v>79034</v>
      </c>
      <c r="E6621" s="4">
        <v>8332.03999999999</v>
      </c>
      <c r="F6621" t="s">
        <v>21</v>
      </c>
      <c r="G6621" t="s">
        <v>14</v>
      </c>
      <c r="H6621" t="s">
        <v>15</v>
      </c>
      <c r="I6621" t="s">
        <v>333</v>
      </c>
      <c r="J6621" s="1">
        <f>LEN(Table1[[#This Row],[Options/Features]]) - LEN(SUBSTITUTE(Table1[[#This Row],[Options/Features]], ",", "")) + 1</f>
        <v>2</v>
      </c>
      <c r="K6621" t="s">
        <v>17</v>
      </c>
      <c r="L6621" t="s">
        <v>31</v>
      </c>
    </row>
    <row r="6622" spans="1:12" x14ac:dyDescent="0.25">
      <c r="A6622" t="s">
        <v>82</v>
      </c>
      <c r="B6622" t="s">
        <v>114</v>
      </c>
      <c r="C6622" s="1">
        <v>2021</v>
      </c>
      <c r="D6622" s="9">
        <v>134033</v>
      </c>
      <c r="E6622" s="4">
        <v>40065.22</v>
      </c>
      <c r="F6622" t="s">
        <v>41</v>
      </c>
      <c r="G6622" t="s">
        <v>64</v>
      </c>
      <c r="H6622" t="s">
        <v>15</v>
      </c>
      <c r="I6622" t="s">
        <v>1079</v>
      </c>
      <c r="J6622" s="1">
        <f>LEN(Table1[[#This Row],[Options/Features]]) - LEN(SUBSTITUTE(Table1[[#This Row],[Options/Features]], ",", "")) + 1</f>
        <v>4</v>
      </c>
      <c r="K6622" t="s">
        <v>30</v>
      </c>
      <c r="L6622" t="s">
        <v>18</v>
      </c>
    </row>
    <row r="6623" spans="1:12" x14ac:dyDescent="0.25">
      <c r="A6623" t="s">
        <v>44</v>
      </c>
      <c r="B6623" t="s">
        <v>330</v>
      </c>
      <c r="C6623" s="1">
        <v>2016</v>
      </c>
      <c r="D6623" s="9">
        <v>144610</v>
      </c>
      <c r="E6623" s="4">
        <v>29087.495999999999</v>
      </c>
      <c r="F6623" t="s">
        <v>13</v>
      </c>
      <c r="G6623" t="s">
        <v>34</v>
      </c>
      <c r="H6623" t="s">
        <v>15</v>
      </c>
      <c r="I6623" t="s">
        <v>581</v>
      </c>
      <c r="J6623" s="1">
        <f>LEN(Table1[[#This Row],[Options/Features]]) - LEN(SUBSTITUTE(Table1[[#This Row],[Options/Features]], ",", "")) + 1</f>
        <v>4</v>
      </c>
      <c r="K6623" t="s">
        <v>36</v>
      </c>
      <c r="L6623" t="s">
        <v>31</v>
      </c>
    </row>
    <row r="6624" spans="1:12" x14ac:dyDescent="0.25">
      <c r="A6624" t="s">
        <v>74</v>
      </c>
      <c r="B6624">
        <v>500</v>
      </c>
      <c r="C6624" s="1">
        <v>2014</v>
      </c>
      <c r="D6624" s="9">
        <v>99464</v>
      </c>
      <c r="E6624" s="4">
        <v>4384.6719999999996</v>
      </c>
      <c r="F6624" t="s">
        <v>27</v>
      </c>
      <c r="G6624" t="s">
        <v>28</v>
      </c>
      <c r="H6624" t="s">
        <v>15</v>
      </c>
      <c r="I6624" t="s">
        <v>186</v>
      </c>
      <c r="J6624" s="1">
        <f>LEN(Table1[[#This Row],[Options/Features]]) - LEN(SUBSTITUTE(Table1[[#This Row],[Options/Features]], ",", "")) + 1</f>
        <v>4</v>
      </c>
      <c r="K6624" t="s">
        <v>36</v>
      </c>
      <c r="L6624" t="s">
        <v>31</v>
      </c>
    </row>
    <row r="6625" spans="1:12" x14ac:dyDescent="0.25">
      <c r="A6625" t="s">
        <v>25</v>
      </c>
      <c r="B6625" t="s">
        <v>129</v>
      </c>
      <c r="C6625" s="1">
        <v>2021</v>
      </c>
      <c r="D6625" s="9">
        <v>121040</v>
      </c>
      <c r="E6625" s="4">
        <v>9321.4</v>
      </c>
      <c r="F6625" t="s">
        <v>21</v>
      </c>
      <c r="G6625" t="s">
        <v>28</v>
      </c>
      <c r="H6625" t="s">
        <v>15</v>
      </c>
      <c r="I6625" t="s">
        <v>345</v>
      </c>
      <c r="J6625" s="1">
        <f>LEN(Table1[[#This Row],[Options/Features]]) - LEN(SUBSTITUTE(Table1[[#This Row],[Options/Features]], ",", "")) + 1</f>
        <v>3</v>
      </c>
      <c r="K6625" t="s">
        <v>17</v>
      </c>
      <c r="L6625" t="s">
        <v>31</v>
      </c>
    </row>
    <row r="6626" spans="1:12" x14ac:dyDescent="0.25">
      <c r="A6626" t="s">
        <v>19</v>
      </c>
      <c r="B6626" t="s">
        <v>290</v>
      </c>
      <c r="C6626" s="1">
        <v>2015</v>
      </c>
      <c r="D6626" s="9">
        <v>146890</v>
      </c>
      <c r="E6626" s="4">
        <v>36220.072</v>
      </c>
      <c r="F6626" t="s">
        <v>41</v>
      </c>
      <c r="G6626" t="s">
        <v>42</v>
      </c>
      <c r="H6626" t="s">
        <v>15</v>
      </c>
      <c r="I6626" t="s">
        <v>115</v>
      </c>
      <c r="J6626" s="1">
        <f>LEN(Table1[[#This Row],[Options/Features]]) - LEN(SUBSTITUTE(Table1[[#This Row],[Options/Features]], ",", "")) + 1</f>
        <v>1</v>
      </c>
      <c r="K6626" t="s">
        <v>30</v>
      </c>
      <c r="L6626" t="s">
        <v>31</v>
      </c>
    </row>
    <row r="6627" spans="1:12" x14ac:dyDescent="0.25">
      <c r="A6627" t="s">
        <v>48</v>
      </c>
      <c r="B6627" t="s">
        <v>49</v>
      </c>
      <c r="C6627" s="1">
        <v>2013</v>
      </c>
      <c r="D6627" s="9">
        <v>7196</v>
      </c>
      <c r="E6627" s="4">
        <v>35940.28</v>
      </c>
      <c r="F6627" t="s">
        <v>13</v>
      </c>
      <c r="G6627" t="s">
        <v>28</v>
      </c>
      <c r="H6627" t="s">
        <v>15</v>
      </c>
      <c r="I6627" t="s">
        <v>277</v>
      </c>
      <c r="J6627" s="1">
        <f>LEN(Table1[[#This Row],[Options/Features]]) - LEN(SUBSTITUTE(Table1[[#This Row],[Options/Features]], ",", "")) + 1</f>
        <v>2</v>
      </c>
      <c r="K6627" t="s">
        <v>30</v>
      </c>
      <c r="L6627" t="s">
        <v>31</v>
      </c>
    </row>
    <row r="6628" spans="1:12" x14ac:dyDescent="0.25">
      <c r="A6628" t="s">
        <v>32</v>
      </c>
      <c r="B6628" t="s">
        <v>125</v>
      </c>
      <c r="C6628" s="1">
        <v>2014</v>
      </c>
      <c r="D6628" s="9">
        <v>98842</v>
      </c>
      <c r="E6628" s="4">
        <v>12375.575999999999</v>
      </c>
      <c r="F6628" t="s">
        <v>21</v>
      </c>
      <c r="G6628" t="s">
        <v>34</v>
      </c>
      <c r="H6628" t="s">
        <v>15</v>
      </c>
      <c r="I6628" t="s">
        <v>106</v>
      </c>
      <c r="J6628" s="1">
        <f>LEN(Table1[[#This Row],[Options/Features]]) - LEN(SUBSTITUTE(Table1[[#This Row],[Options/Features]], ",", "")) + 1</f>
        <v>1</v>
      </c>
      <c r="K6628" t="s">
        <v>30</v>
      </c>
      <c r="L6628" t="s">
        <v>31</v>
      </c>
    </row>
    <row r="6629" spans="1:12" x14ac:dyDescent="0.25">
      <c r="A6629" t="s">
        <v>11</v>
      </c>
      <c r="B6629" t="s">
        <v>175</v>
      </c>
      <c r="C6629" s="1">
        <v>2016</v>
      </c>
      <c r="D6629" s="9">
        <v>103228</v>
      </c>
      <c r="E6629" s="4">
        <v>22455.223999999998</v>
      </c>
      <c r="F6629" t="s">
        <v>21</v>
      </c>
      <c r="G6629" t="s">
        <v>67</v>
      </c>
      <c r="H6629" t="s">
        <v>23</v>
      </c>
      <c r="I6629" t="s">
        <v>166</v>
      </c>
      <c r="J6629" s="1">
        <f>LEN(Table1[[#This Row],[Options/Features]]) - LEN(SUBSTITUTE(Table1[[#This Row],[Options/Features]], ",", "")) + 1</f>
        <v>1</v>
      </c>
      <c r="K6629" t="s">
        <v>36</v>
      </c>
      <c r="L6629" t="s">
        <v>31</v>
      </c>
    </row>
    <row r="6630" spans="1:12" x14ac:dyDescent="0.25">
      <c r="A6630" t="s">
        <v>89</v>
      </c>
      <c r="B6630" t="s">
        <v>90</v>
      </c>
      <c r="C6630" s="1">
        <v>2019</v>
      </c>
      <c r="D6630" s="9">
        <v>115351</v>
      </c>
      <c r="E6630" s="4">
        <v>24683.57</v>
      </c>
      <c r="F6630" t="s">
        <v>41</v>
      </c>
      <c r="G6630" t="s">
        <v>28</v>
      </c>
      <c r="H6630" t="s">
        <v>15</v>
      </c>
      <c r="I6630" t="s">
        <v>391</v>
      </c>
      <c r="J6630" s="1">
        <f>LEN(Table1[[#This Row],[Options/Features]]) - LEN(SUBSTITUTE(Table1[[#This Row],[Options/Features]], ",", "")) + 1</f>
        <v>3</v>
      </c>
      <c r="K6630" t="s">
        <v>17</v>
      </c>
      <c r="L6630" t="s">
        <v>18</v>
      </c>
    </row>
    <row r="6631" spans="1:12" x14ac:dyDescent="0.25">
      <c r="A6631" t="s">
        <v>32</v>
      </c>
      <c r="B6631" t="s">
        <v>66</v>
      </c>
      <c r="C6631" s="1">
        <v>2013</v>
      </c>
      <c r="D6631" s="9">
        <v>78485</v>
      </c>
      <c r="E6631" s="4">
        <v>16469.432000000001</v>
      </c>
      <c r="F6631" t="s">
        <v>27</v>
      </c>
      <c r="G6631" t="s">
        <v>22</v>
      </c>
      <c r="H6631" t="s">
        <v>15</v>
      </c>
      <c r="I6631" t="s">
        <v>302</v>
      </c>
      <c r="J6631" s="1">
        <f>LEN(Table1[[#This Row],[Options/Features]]) - LEN(SUBSTITUTE(Table1[[#This Row],[Options/Features]], ",", "")) + 1</f>
        <v>2</v>
      </c>
      <c r="K6631" t="s">
        <v>36</v>
      </c>
      <c r="L6631" t="s">
        <v>31</v>
      </c>
    </row>
    <row r="6632" spans="1:12" x14ac:dyDescent="0.25">
      <c r="A6632" t="s">
        <v>133</v>
      </c>
      <c r="B6632" t="s">
        <v>267</v>
      </c>
      <c r="C6632" s="1">
        <v>2011</v>
      </c>
      <c r="D6632" s="9">
        <v>25967</v>
      </c>
      <c r="E6632" s="4">
        <v>6088.192</v>
      </c>
      <c r="F6632" t="s">
        <v>27</v>
      </c>
      <c r="G6632" t="s">
        <v>22</v>
      </c>
      <c r="H6632" t="s">
        <v>23</v>
      </c>
      <c r="I6632" t="s">
        <v>333</v>
      </c>
      <c r="J6632" s="1">
        <f>LEN(Table1[[#This Row],[Options/Features]]) - LEN(SUBSTITUTE(Table1[[#This Row],[Options/Features]], ",", "")) + 1</f>
        <v>2</v>
      </c>
      <c r="K6632" t="s">
        <v>17</v>
      </c>
      <c r="L6632" t="s">
        <v>31</v>
      </c>
    </row>
    <row r="6633" spans="1:12" x14ac:dyDescent="0.25">
      <c r="A6633" t="s">
        <v>82</v>
      </c>
      <c r="B6633" t="s">
        <v>114</v>
      </c>
      <c r="C6633" s="1">
        <v>2011</v>
      </c>
      <c r="D6633" s="9">
        <v>69462</v>
      </c>
      <c r="E6633" s="4">
        <v>9255.6640000000007</v>
      </c>
      <c r="F6633" t="s">
        <v>21</v>
      </c>
      <c r="G6633" t="s">
        <v>42</v>
      </c>
      <c r="H6633" t="s">
        <v>15</v>
      </c>
      <c r="I6633" t="s">
        <v>1054</v>
      </c>
      <c r="J6633" s="1">
        <f>LEN(Table1[[#This Row],[Options/Features]]) - LEN(SUBSTITUTE(Table1[[#This Row],[Options/Features]], ",", "")) + 1</f>
        <v>4</v>
      </c>
      <c r="K6633" t="s">
        <v>17</v>
      </c>
      <c r="L6633" t="s">
        <v>31</v>
      </c>
    </row>
    <row r="6634" spans="1:12" x14ac:dyDescent="0.25">
      <c r="A6634" t="s">
        <v>133</v>
      </c>
      <c r="B6634" t="s">
        <v>182</v>
      </c>
      <c r="C6634" s="1">
        <v>2021</v>
      </c>
      <c r="D6634" s="9">
        <v>77652</v>
      </c>
      <c r="E6634" s="4">
        <v>16863.223999999998</v>
      </c>
      <c r="F6634" t="s">
        <v>13</v>
      </c>
      <c r="G6634" t="s">
        <v>64</v>
      </c>
      <c r="H6634" t="s">
        <v>15</v>
      </c>
      <c r="I6634" t="s">
        <v>949</v>
      </c>
      <c r="J6634" s="1">
        <f>LEN(Table1[[#This Row],[Options/Features]]) - LEN(SUBSTITUTE(Table1[[#This Row],[Options/Features]], ",", "")) + 1</f>
        <v>4</v>
      </c>
      <c r="K6634" t="s">
        <v>30</v>
      </c>
      <c r="L6634" t="s">
        <v>31</v>
      </c>
    </row>
    <row r="6635" spans="1:12" x14ac:dyDescent="0.25">
      <c r="A6635" t="s">
        <v>116</v>
      </c>
      <c r="B6635" t="s">
        <v>192</v>
      </c>
      <c r="C6635" s="1">
        <v>2016</v>
      </c>
      <c r="D6635" s="9">
        <v>73374</v>
      </c>
      <c r="E6635" s="4">
        <v>6315.84</v>
      </c>
      <c r="F6635" t="s">
        <v>13</v>
      </c>
      <c r="G6635" t="s">
        <v>22</v>
      </c>
      <c r="H6635" t="s">
        <v>23</v>
      </c>
      <c r="I6635" t="s">
        <v>412</v>
      </c>
      <c r="J6635" s="1">
        <f>LEN(Table1[[#This Row],[Options/Features]]) - LEN(SUBSTITUTE(Table1[[#This Row],[Options/Features]], ",", "")) + 1</f>
        <v>4</v>
      </c>
      <c r="K6635" t="s">
        <v>36</v>
      </c>
      <c r="L6635" t="s">
        <v>31</v>
      </c>
    </row>
    <row r="6636" spans="1:12" x14ac:dyDescent="0.25">
      <c r="A6636" t="s">
        <v>54</v>
      </c>
      <c r="B6636" t="s">
        <v>220</v>
      </c>
      <c r="C6636" s="1">
        <v>2010</v>
      </c>
      <c r="D6636" s="9">
        <v>54871</v>
      </c>
      <c r="E6636" s="4">
        <v>10846.84</v>
      </c>
      <c r="F6636" t="s">
        <v>13</v>
      </c>
      <c r="G6636" t="s">
        <v>42</v>
      </c>
      <c r="H6636" t="s">
        <v>15</v>
      </c>
      <c r="I6636" t="s">
        <v>62</v>
      </c>
      <c r="J6636" s="1">
        <f>LEN(Table1[[#This Row],[Options/Features]]) - LEN(SUBSTITUTE(Table1[[#This Row],[Options/Features]], ",", "")) + 1</f>
        <v>2</v>
      </c>
      <c r="K6636" t="s">
        <v>30</v>
      </c>
      <c r="L6636" t="s">
        <v>18</v>
      </c>
    </row>
    <row r="6637" spans="1:12" x14ac:dyDescent="0.25">
      <c r="A6637" t="s">
        <v>116</v>
      </c>
      <c r="B6637" t="s">
        <v>192</v>
      </c>
      <c r="C6637" s="1">
        <v>2017</v>
      </c>
      <c r="D6637" s="9">
        <v>12221</v>
      </c>
      <c r="E6637" s="4">
        <v>24265.704000000002</v>
      </c>
      <c r="F6637" t="s">
        <v>21</v>
      </c>
      <c r="G6637" t="s">
        <v>42</v>
      </c>
      <c r="H6637" t="s">
        <v>23</v>
      </c>
      <c r="I6637" t="s">
        <v>47</v>
      </c>
      <c r="J6637" s="1">
        <f>LEN(Table1[[#This Row],[Options/Features]]) - LEN(SUBSTITUTE(Table1[[#This Row],[Options/Features]], ",", "")) + 1</f>
        <v>1</v>
      </c>
      <c r="K6637" t="s">
        <v>17</v>
      </c>
      <c r="L6637" t="s">
        <v>31</v>
      </c>
    </row>
    <row r="6638" spans="1:12" x14ac:dyDescent="0.25">
      <c r="A6638" t="s">
        <v>96</v>
      </c>
      <c r="B6638" t="s">
        <v>275</v>
      </c>
      <c r="C6638" s="1">
        <v>2012</v>
      </c>
      <c r="D6638" s="9">
        <v>61343</v>
      </c>
      <c r="E6638" s="4">
        <v>14229.83</v>
      </c>
      <c r="F6638" t="s">
        <v>13</v>
      </c>
      <c r="G6638" t="s">
        <v>14</v>
      </c>
      <c r="H6638" t="s">
        <v>15</v>
      </c>
      <c r="I6638" t="s">
        <v>842</v>
      </c>
      <c r="J6638" s="1">
        <f>LEN(Table1[[#This Row],[Options/Features]]) - LEN(SUBSTITUTE(Table1[[#This Row],[Options/Features]], ",", "")) + 1</f>
        <v>4</v>
      </c>
      <c r="K6638" t="s">
        <v>36</v>
      </c>
      <c r="L6638" t="s">
        <v>18</v>
      </c>
    </row>
    <row r="6639" spans="1:12" x14ac:dyDescent="0.25">
      <c r="A6639" t="s">
        <v>96</v>
      </c>
      <c r="B6639" t="s">
        <v>111</v>
      </c>
      <c r="C6639" s="1">
        <v>2012</v>
      </c>
      <c r="D6639" s="9">
        <v>118197</v>
      </c>
      <c r="E6639" s="4">
        <v>25089.151999999998</v>
      </c>
      <c r="F6639" t="s">
        <v>41</v>
      </c>
      <c r="G6639" t="s">
        <v>34</v>
      </c>
      <c r="H6639" t="s">
        <v>23</v>
      </c>
      <c r="I6639" t="s">
        <v>915</v>
      </c>
      <c r="J6639" s="1">
        <f>LEN(Table1[[#This Row],[Options/Features]]) - LEN(SUBSTITUTE(Table1[[#This Row],[Options/Features]], ",", "")) + 1</f>
        <v>4</v>
      </c>
      <c r="K6639" t="s">
        <v>17</v>
      </c>
      <c r="L6639" t="s">
        <v>31</v>
      </c>
    </row>
    <row r="6640" spans="1:12" x14ac:dyDescent="0.25">
      <c r="A6640" t="s">
        <v>57</v>
      </c>
      <c r="B6640" t="s">
        <v>244</v>
      </c>
      <c r="C6640" s="1">
        <v>2012</v>
      </c>
      <c r="D6640" s="9">
        <v>17432</v>
      </c>
      <c r="E6640" s="4">
        <v>23430.727999999999</v>
      </c>
      <c r="F6640" t="s">
        <v>13</v>
      </c>
      <c r="G6640" t="s">
        <v>64</v>
      </c>
      <c r="H6640" t="s">
        <v>15</v>
      </c>
      <c r="I6640" t="s">
        <v>106</v>
      </c>
      <c r="J6640" s="1">
        <f>LEN(Table1[[#This Row],[Options/Features]]) - LEN(SUBSTITUTE(Table1[[#This Row],[Options/Features]], ",", "")) + 1</f>
        <v>1</v>
      </c>
      <c r="K6640" t="s">
        <v>36</v>
      </c>
      <c r="L6640" t="s">
        <v>31</v>
      </c>
    </row>
    <row r="6641" spans="1:12" x14ac:dyDescent="0.25">
      <c r="A6641" t="s">
        <v>37</v>
      </c>
      <c r="B6641" t="s">
        <v>181</v>
      </c>
      <c r="C6641" s="1">
        <v>2016</v>
      </c>
      <c r="D6641" s="9">
        <v>79578</v>
      </c>
      <c r="E6641" s="4">
        <v>39640.343999999997</v>
      </c>
      <c r="F6641" t="s">
        <v>13</v>
      </c>
      <c r="G6641" t="s">
        <v>67</v>
      </c>
      <c r="H6641" t="s">
        <v>23</v>
      </c>
      <c r="I6641" t="s">
        <v>502</v>
      </c>
      <c r="J6641" s="1">
        <f>LEN(Table1[[#This Row],[Options/Features]]) - LEN(SUBSTITUTE(Table1[[#This Row],[Options/Features]], ",", "")) + 1</f>
        <v>3</v>
      </c>
      <c r="K6641" t="s">
        <v>17</v>
      </c>
      <c r="L6641" t="s">
        <v>31</v>
      </c>
    </row>
    <row r="6642" spans="1:12" x14ac:dyDescent="0.25">
      <c r="A6642" t="s">
        <v>25</v>
      </c>
      <c r="B6642" t="s">
        <v>26</v>
      </c>
      <c r="C6642" s="1">
        <v>2020</v>
      </c>
      <c r="D6642" s="9">
        <v>26389</v>
      </c>
      <c r="E6642" s="4">
        <v>20104.072</v>
      </c>
      <c r="F6642" t="s">
        <v>27</v>
      </c>
      <c r="G6642" t="s">
        <v>34</v>
      </c>
      <c r="H6642" t="s">
        <v>23</v>
      </c>
      <c r="I6642" t="s">
        <v>896</v>
      </c>
      <c r="J6642" s="1">
        <f>LEN(Table1[[#This Row],[Options/Features]]) - LEN(SUBSTITUTE(Table1[[#This Row],[Options/Features]], ",", "")) + 1</f>
        <v>3</v>
      </c>
      <c r="K6642" t="s">
        <v>17</v>
      </c>
      <c r="L6642" t="s">
        <v>31</v>
      </c>
    </row>
    <row r="6643" spans="1:12" x14ac:dyDescent="0.25">
      <c r="A6643" t="s">
        <v>89</v>
      </c>
      <c r="B6643" t="s">
        <v>246</v>
      </c>
      <c r="C6643" s="1">
        <v>2011</v>
      </c>
      <c r="D6643" s="9">
        <v>83395</v>
      </c>
      <c r="E6643" s="4">
        <v>25908</v>
      </c>
      <c r="F6643" t="s">
        <v>27</v>
      </c>
      <c r="G6643" t="s">
        <v>34</v>
      </c>
      <c r="H6643" t="s">
        <v>15</v>
      </c>
      <c r="I6643" t="s">
        <v>917</v>
      </c>
      <c r="J6643" s="1">
        <f>LEN(Table1[[#This Row],[Options/Features]]) - LEN(SUBSTITUTE(Table1[[#This Row],[Options/Features]], ",", "")) + 1</f>
        <v>4</v>
      </c>
      <c r="K6643" t="s">
        <v>30</v>
      </c>
      <c r="L6643" t="s">
        <v>18</v>
      </c>
    </row>
    <row r="6644" spans="1:12" x14ac:dyDescent="0.25">
      <c r="A6644" t="s">
        <v>44</v>
      </c>
      <c r="B6644" t="s">
        <v>45</v>
      </c>
      <c r="C6644" s="1">
        <v>2019</v>
      </c>
      <c r="D6644" s="9">
        <v>79616</v>
      </c>
      <c r="E6644" s="4">
        <v>21572.024000000001</v>
      </c>
      <c r="F6644" t="s">
        <v>21</v>
      </c>
      <c r="G6644" t="s">
        <v>50</v>
      </c>
      <c r="H6644" t="s">
        <v>23</v>
      </c>
      <c r="I6644" t="s">
        <v>518</v>
      </c>
      <c r="J6644" s="1">
        <f>LEN(Table1[[#This Row],[Options/Features]]) - LEN(SUBSTITUTE(Table1[[#This Row],[Options/Features]], ",", "")) + 1</f>
        <v>4</v>
      </c>
      <c r="K6644" t="s">
        <v>17</v>
      </c>
      <c r="L6644" t="s">
        <v>31</v>
      </c>
    </row>
    <row r="6645" spans="1:12" x14ac:dyDescent="0.25">
      <c r="A6645" t="s">
        <v>32</v>
      </c>
      <c r="B6645" t="s">
        <v>341</v>
      </c>
      <c r="C6645" s="1">
        <v>2021</v>
      </c>
      <c r="D6645" s="9">
        <v>116231</v>
      </c>
      <c r="E6645" s="4">
        <v>15374.776</v>
      </c>
      <c r="F6645" t="s">
        <v>27</v>
      </c>
      <c r="G6645" t="s">
        <v>22</v>
      </c>
      <c r="H6645" t="s">
        <v>23</v>
      </c>
      <c r="I6645" t="s">
        <v>73</v>
      </c>
      <c r="J6645" s="1">
        <f>LEN(Table1[[#This Row],[Options/Features]]) - LEN(SUBSTITUTE(Table1[[#This Row],[Options/Features]], ",", "")) + 1</f>
        <v>2</v>
      </c>
      <c r="K6645" t="s">
        <v>36</v>
      </c>
      <c r="L6645" t="s">
        <v>31</v>
      </c>
    </row>
    <row r="6646" spans="1:12" x14ac:dyDescent="0.25">
      <c r="A6646" t="s">
        <v>19</v>
      </c>
      <c r="B6646" t="s">
        <v>40</v>
      </c>
      <c r="C6646" s="1">
        <v>2021</v>
      </c>
      <c r="D6646" s="9">
        <v>41234</v>
      </c>
      <c r="E6646" s="4">
        <v>15519.12</v>
      </c>
      <c r="F6646" t="s">
        <v>13</v>
      </c>
      <c r="G6646" t="s">
        <v>67</v>
      </c>
      <c r="H6646" t="s">
        <v>15</v>
      </c>
      <c r="I6646" t="s">
        <v>826</v>
      </c>
      <c r="J6646" s="1">
        <f>LEN(Table1[[#This Row],[Options/Features]]) - LEN(SUBSTITUTE(Table1[[#This Row],[Options/Features]], ",", "")) + 1</f>
        <v>4</v>
      </c>
      <c r="K6646" t="s">
        <v>36</v>
      </c>
      <c r="L6646" t="s">
        <v>31</v>
      </c>
    </row>
    <row r="6647" spans="1:12" x14ac:dyDescent="0.25">
      <c r="A6647" t="s">
        <v>74</v>
      </c>
      <c r="B6647" t="s">
        <v>75</v>
      </c>
      <c r="C6647" s="1">
        <v>2018</v>
      </c>
      <c r="D6647" s="9">
        <v>94792</v>
      </c>
      <c r="E6647" s="4">
        <v>5245.8639999999996</v>
      </c>
      <c r="F6647" t="s">
        <v>27</v>
      </c>
      <c r="G6647" t="s">
        <v>14</v>
      </c>
      <c r="H6647" t="s">
        <v>15</v>
      </c>
      <c r="I6647" t="s">
        <v>384</v>
      </c>
      <c r="J6647" s="1">
        <f>LEN(Table1[[#This Row],[Options/Features]]) - LEN(SUBSTITUTE(Table1[[#This Row],[Options/Features]], ",", "")) + 1</f>
        <v>4</v>
      </c>
      <c r="K6647" t="s">
        <v>30</v>
      </c>
      <c r="L6647" t="s">
        <v>31</v>
      </c>
    </row>
    <row r="6648" spans="1:12" x14ac:dyDescent="0.25">
      <c r="A6648" t="s">
        <v>60</v>
      </c>
      <c r="B6648" t="s">
        <v>209</v>
      </c>
      <c r="C6648" s="1">
        <v>2011</v>
      </c>
      <c r="D6648" s="9">
        <v>88665</v>
      </c>
      <c r="E6648" s="4">
        <v>9686.32</v>
      </c>
      <c r="F6648" t="s">
        <v>27</v>
      </c>
      <c r="G6648" t="s">
        <v>34</v>
      </c>
      <c r="H6648" t="s">
        <v>23</v>
      </c>
      <c r="I6648" t="s">
        <v>1036</v>
      </c>
      <c r="J6648" s="1">
        <f>LEN(Table1[[#This Row],[Options/Features]]) - LEN(SUBSTITUTE(Table1[[#This Row],[Options/Features]], ",", "")) + 1</f>
        <v>4</v>
      </c>
      <c r="K6648" t="s">
        <v>36</v>
      </c>
      <c r="L6648" t="s">
        <v>31</v>
      </c>
    </row>
    <row r="6649" spans="1:12" x14ac:dyDescent="0.25">
      <c r="A6649" t="s">
        <v>19</v>
      </c>
      <c r="B6649" t="s">
        <v>274</v>
      </c>
      <c r="C6649" s="1">
        <v>2013</v>
      </c>
      <c r="D6649" s="9">
        <v>50807</v>
      </c>
      <c r="E6649" s="4">
        <v>26034.968000000001</v>
      </c>
      <c r="F6649" t="s">
        <v>41</v>
      </c>
      <c r="G6649" t="s">
        <v>14</v>
      </c>
      <c r="H6649" t="s">
        <v>15</v>
      </c>
      <c r="I6649" t="s">
        <v>996</v>
      </c>
      <c r="J6649" s="1">
        <f>LEN(Table1[[#This Row],[Options/Features]]) - LEN(SUBSTITUTE(Table1[[#This Row],[Options/Features]], ",", "")) + 1</f>
        <v>4</v>
      </c>
      <c r="K6649" t="s">
        <v>36</v>
      </c>
      <c r="L6649" t="s">
        <v>31</v>
      </c>
    </row>
    <row r="6650" spans="1:12" x14ac:dyDescent="0.25">
      <c r="A6650" t="s">
        <v>32</v>
      </c>
      <c r="B6650" t="s">
        <v>311</v>
      </c>
      <c r="C6650" s="1">
        <v>2012</v>
      </c>
      <c r="D6650" s="9">
        <v>133976</v>
      </c>
      <c r="E6650" s="4">
        <v>12431.168</v>
      </c>
      <c r="F6650" t="s">
        <v>27</v>
      </c>
      <c r="G6650" t="s">
        <v>67</v>
      </c>
      <c r="H6650" t="s">
        <v>23</v>
      </c>
      <c r="I6650" t="s">
        <v>115</v>
      </c>
      <c r="J6650" s="1">
        <f>LEN(Table1[[#This Row],[Options/Features]]) - LEN(SUBSTITUTE(Table1[[#This Row],[Options/Features]], ",", "")) + 1</f>
        <v>1</v>
      </c>
      <c r="K6650" t="s">
        <v>30</v>
      </c>
      <c r="L6650" t="s">
        <v>31</v>
      </c>
    </row>
    <row r="6651" spans="1:12" x14ac:dyDescent="0.25">
      <c r="A6651" t="s">
        <v>32</v>
      </c>
      <c r="B6651" t="s">
        <v>311</v>
      </c>
      <c r="C6651" s="1">
        <v>2022</v>
      </c>
      <c r="D6651" s="9">
        <v>52390</v>
      </c>
      <c r="E6651" s="4">
        <v>13653.616</v>
      </c>
      <c r="F6651" t="s">
        <v>27</v>
      </c>
      <c r="G6651" t="s">
        <v>22</v>
      </c>
      <c r="H6651" t="s">
        <v>15</v>
      </c>
      <c r="I6651" t="s">
        <v>266</v>
      </c>
      <c r="J6651" s="1">
        <f>LEN(Table1[[#This Row],[Options/Features]]) - LEN(SUBSTITUTE(Table1[[#This Row],[Options/Features]], ",", "")) + 1</f>
        <v>4</v>
      </c>
      <c r="K6651" t="s">
        <v>36</v>
      </c>
      <c r="L6651" t="s">
        <v>31</v>
      </c>
    </row>
    <row r="6652" spans="1:12" x14ac:dyDescent="0.25">
      <c r="A6652" t="s">
        <v>82</v>
      </c>
      <c r="B6652" t="s">
        <v>195</v>
      </c>
      <c r="C6652" s="1">
        <v>2015</v>
      </c>
      <c r="D6652" s="9">
        <v>146470</v>
      </c>
      <c r="E6652" s="4">
        <v>19561.34</v>
      </c>
      <c r="F6652" t="s">
        <v>27</v>
      </c>
      <c r="G6652" t="s">
        <v>14</v>
      </c>
      <c r="H6652" t="s">
        <v>15</v>
      </c>
      <c r="I6652" t="s">
        <v>224</v>
      </c>
      <c r="J6652" s="1">
        <f>LEN(Table1[[#This Row],[Options/Features]]) - LEN(SUBSTITUTE(Table1[[#This Row],[Options/Features]], ",", "")) + 1</f>
        <v>3</v>
      </c>
      <c r="K6652" t="s">
        <v>17</v>
      </c>
      <c r="L6652" t="s">
        <v>18</v>
      </c>
    </row>
    <row r="6653" spans="1:12" x14ac:dyDescent="0.25">
      <c r="A6653" t="s">
        <v>133</v>
      </c>
      <c r="B6653" t="s">
        <v>134</v>
      </c>
      <c r="C6653" s="1">
        <v>2018</v>
      </c>
      <c r="D6653" s="9">
        <v>86260</v>
      </c>
      <c r="E6653" s="4">
        <v>28503.8</v>
      </c>
      <c r="F6653" t="s">
        <v>21</v>
      </c>
      <c r="G6653" t="s">
        <v>50</v>
      </c>
      <c r="H6653" t="s">
        <v>15</v>
      </c>
      <c r="I6653" t="s">
        <v>225</v>
      </c>
      <c r="J6653" s="1">
        <f>LEN(Table1[[#This Row],[Options/Features]]) - LEN(SUBSTITUTE(Table1[[#This Row],[Options/Features]], ",", "")) + 1</f>
        <v>2</v>
      </c>
      <c r="K6653" t="s">
        <v>36</v>
      </c>
      <c r="L6653" t="s">
        <v>18</v>
      </c>
    </row>
    <row r="6654" spans="1:12" x14ac:dyDescent="0.25">
      <c r="A6654" t="s">
        <v>149</v>
      </c>
      <c r="B6654">
        <v>911</v>
      </c>
      <c r="C6654" s="1">
        <v>2020</v>
      </c>
      <c r="D6654" s="9">
        <v>15246</v>
      </c>
      <c r="E6654" s="4">
        <v>7160.3919999999998</v>
      </c>
      <c r="F6654" t="s">
        <v>27</v>
      </c>
      <c r="G6654" t="s">
        <v>42</v>
      </c>
      <c r="H6654" t="s">
        <v>15</v>
      </c>
      <c r="I6654" t="s">
        <v>16</v>
      </c>
      <c r="J6654" s="1">
        <f>LEN(Table1[[#This Row],[Options/Features]]) - LEN(SUBSTITUTE(Table1[[#This Row],[Options/Features]], ",", "")) + 1</f>
        <v>1</v>
      </c>
      <c r="K6654" t="s">
        <v>36</v>
      </c>
      <c r="L6654" t="s">
        <v>31</v>
      </c>
    </row>
    <row r="6655" spans="1:12" x14ac:dyDescent="0.25">
      <c r="A6655" t="s">
        <v>57</v>
      </c>
      <c r="B6655" t="s">
        <v>244</v>
      </c>
      <c r="C6655" s="1">
        <v>2021</v>
      </c>
      <c r="D6655" s="9">
        <v>135437</v>
      </c>
      <c r="E6655" s="4">
        <v>38618.983999999997</v>
      </c>
      <c r="F6655" t="s">
        <v>27</v>
      </c>
      <c r="G6655" t="s">
        <v>50</v>
      </c>
      <c r="H6655" t="s">
        <v>15</v>
      </c>
      <c r="I6655" t="s">
        <v>148</v>
      </c>
      <c r="J6655" s="1">
        <f>LEN(Table1[[#This Row],[Options/Features]]) - LEN(SUBSTITUTE(Table1[[#This Row],[Options/Features]], ",", "")) + 1</f>
        <v>2</v>
      </c>
      <c r="K6655" t="s">
        <v>17</v>
      </c>
      <c r="L6655" t="s">
        <v>31</v>
      </c>
    </row>
    <row r="6656" spans="1:12" x14ac:dyDescent="0.25">
      <c r="A6656" t="s">
        <v>96</v>
      </c>
      <c r="B6656" t="s">
        <v>111</v>
      </c>
      <c r="C6656" s="1">
        <v>2010</v>
      </c>
      <c r="D6656" s="9">
        <v>135963</v>
      </c>
      <c r="E6656" s="4">
        <v>33716.432000000001</v>
      </c>
      <c r="F6656" t="s">
        <v>21</v>
      </c>
      <c r="G6656" t="s">
        <v>72</v>
      </c>
      <c r="H6656" t="s">
        <v>15</v>
      </c>
      <c r="I6656" t="s">
        <v>166</v>
      </c>
      <c r="J6656" s="1">
        <f>LEN(Table1[[#This Row],[Options/Features]]) - LEN(SUBSTITUTE(Table1[[#This Row],[Options/Features]], ",", "")) + 1</f>
        <v>1</v>
      </c>
      <c r="K6656" t="s">
        <v>17</v>
      </c>
      <c r="L6656" t="s">
        <v>31</v>
      </c>
    </row>
    <row r="6657" spans="1:12" x14ac:dyDescent="0.25">
      <c r="A6657" t="s">
        <v>79</v>
      </c>
      <c r="B6657" t="s">
        <v>141</v>
      </c>
      <c r="C6657" s="1">
        <v>2019</v>
      </c>
      <c r="D6657" s="9">
        <v>146903</v>
      </c>
      <c r="E6657" s="4">
        <v>5899.4319999999998</v>
      </c>
      <c r="F6657" t="s">
        <v>27</v>
      </c>
      <c r="G6657" t="s">
        <v>50</v>
      </c>
      <c r="H6657" t="s">
        <v>15</v>
      </c>
      <c r="I6657" t="s">
        <v>1021</v>
      </c>
      <c r="J6657" s="1">
        <f>LEN(Table1[[#This Row],[Options/Features]]) - LEN(SUBSTITUTE(Table1[[#This Row],[Options/Features]], ",", "")) + 1</f>
        <v>4</v>
      </c>
      <c r="K6657" t="s">
        <v>30</v>
      </c>
      <c r="L6657" t="s">
        <v>31</v>
      </c>
    </row>
    <row r="6658" spans="1:12" x14ac:dyDescent="0.25">
      <c r="A6658" t="s">
        <v>133</v>
      </c>
      <c r="B6658" t="s">
        <v>267</v>
      </c>
      <c r="C6658" s="1">
        <v>2021</v>
      </c>
      <c r="D6658" s="9">
        <v>102431</v>
      </c>
      <c r="E6658" s="4">
        <v>25804.48</v>
      </c>
      <c r="F6658" t="s">
        <v>21</v>
      </c>
      <c r="G6658" t="s">
        <v>46</v>
      </c>
      <c r="H6658" t="s">
        <v>23</v>
      </c>
      <c r="I6658" t="s">
        <v>254</v>
      </c>
      <c r="J6658" s="1">
        <f>LEN(Table1[[#This Row],[Options/Features]]) - LEN(SUBSTITUTE(Table1[[#This Row],[Options/Features]], ",", "")) + 1</f>
        <v>2</v>
      </c>
      <c r="K6658" t="s">
        <v>17</v>
      </c>
      <c r="L6658" t="s">
        <v>31</v>
      </c>
    </row>
    <row r="6659" spans="1:12" x14ac:dyDescent="0.25">
      <c r="A6659" t="s">
        <v>32</v>
      </c>
      <c r="B6659" t="s">
        <v>33</v>
      </c>
      <c r="C6659" s="1">
        <v>2019</v>
      </c>
      <c r="D6659" s="9">
        <v>120623</v>
      </c>
      <c r="E6659" s="4">
        <v>9284.6</v>
      </c>
      <c r="F6659" t="s">
        <v>41</v>
      </c>
      <c r="G6659" t="s">
        <v>28</v>
      </c>
      <c r="H6659" t="s">
        <v>23</v>
      </c>
      <c r="I6659" t="s">
        <v>106</v>
      </c>
      <c r="J6659" s="1">
        <f>LEN(Table1[[#This Row],[Options/Features]]) - LEN(SUBSTITUTE(Table1[[#This Row],[Options/Features]], ",", "")) + 1</f>
        <v>1</v>
      </c>
      <c r="K6659" t="s">
        <v>30</v>
      </c>
      <c r="L6659" t="s">
        <v>18</v>
      </c>
    </row>
    <row r="6660" spans="1:12" x14ac:dyDescent="0.25">
      <c r="A6660" t="s">
        <v>96</v>
      </c>
      <c r="B6660" t="s">
        <v>97</v>
      </c>
      <c r="C6660" s="1">
        <v>2018</v>
      </c>
      <c r="D6660" s="9">
        <v>33366</v>
      </c>
      <c r="E6660" s="4">
        <v>17286.552</v>
      </c>
      <c r="F6660" t="s">
        <v>41</v>
      </c>
      <c r="G6660" t="s">
        <v>14</v>
      </c>
      <c r="H6660" t="s">
        <v>15</v>
      </c>
      <c r="I6660" t="s">
        <v>24</v>
      </c>
      <c r="J6660" s="1">
        <f>LEN(Table1[[#This Row],[Options/Features]]) - LEN(SUBSTITUTE(Table1[[#This Row],[Options/Features]], ",", "")) + 1</f>
        <v>1</v>
      </c>
      <c r="K6660" t="s">
        <v>36</v>
      </c>
      <c r="L6660" t="s">
        <v>31</v>
      </c>
    </row>
    <row r="6661" spans="1:12" x14ac:dyDescent="0.25">
      <c r="A6661" t="s">
        <v>11</v>
      </c>
      <c r="B6661" t="s">
        <v>351</v>
      </c>
      <c r="C6661" s="1">
        <v>2020</v>
      </c>
      <c r="D6661" s="9">
        <v>34470</v>
      </c>
      <c r="E6661" s="4">
        <v>7876.0079999999998</v>
      </c>
      <c r="F6661" t="s">
        <v>27</v>
      </c>
      <c r="G6661" t="s">
        <v>50</v>
      </c>
      <c r="H6661" t="s">
        <v>15</v>
      </c>
      <c r="I6661" t="s">
        <v>142</v>
      </c>
      <c r="J6661" s="1">
        <f>LEN(Table1[[#This Row],[Options/Features]]) - LEN(SUBSTITUTE(Table1[[#This Row],[Options/Features]], ",", "")) + 1</f>
        <v>3</v>
      </c>
      <c r="K6661" t="s">
        <v>30</v>
      </c>
      <c r="L6661" t="s">
        <v>31</v>
      </c>
    </row>
    <row r="6662" spans="1:12" x14ac:dyDescent="0.25">
      <c r="A6662" t="s">
        <v>60</v>
      </c>
      <c r="B6662" t="s">
        <v>209</v>
      </c>
      <c r="C6662" s="1">
        <v>2021</v>
      </c>
      <c r="D6662" s="9">
        <v>106486</v>
      </c>
      <c r="E6662" s="4">
        <v>10553.44</v>
      </c>
      <c r="F6662" t="s">
        <v>27</v>
      </c>
      <c r="G6662" t="s">
        <v>50</v>
      </c>
      <c r="H6662" t="s">
        <v>23</v>
      </c>
      <c r="I6662" t="s">
        <v>47</v>
      </c>
      <c r="J6662" s="1">
        <f>LEN(Table1[[#This Row],[Options/Features]]) - LEN(SUBSTITUTE(Table1[[#This Row],[Options/Features]], ",", "")) + 1</f>
        <v>1</v>
      </c>
      <c r="K6662" t="s">
        <v>30</v>
      </c>
      <c r="L6662" t="s">
        <v>18</v>
      </c>
    </row>
    <row r="6663" spans="1:12" x14ac:dyDescent="0.25">
      <c r="A6663" t="s">
        <v>96</v>
      </c>
      <c r="B6663" t="s">
        <v>275</v>
      </c>
      <c r="C6663" s="1">
        <v>2017</v>
      </c>
      <c r="D6663" s="9">
        <v>93166</v>
      </c>
      <c r="E6663" s="4">
        <v>19677.272000000001</v>
      </c>
      <c r="F6663" t="s">
        <v>13</v>
      </c>
      <c r="G6663" t="s">
        <v>14</v>
      </c>
      <c r="H6663" t="s">
        <v>15</v>
      </c>
      <c r="I6663" t="s">
        <v>631</v>
      </c>
      <c r="J6663" s="1">
        <f>LEN(Table1[[#This Row],[Options/Features]]) - LEN(SUBSTITUTE(Table1[[#This Row],[Options/Features]], ",", "")) + 1</f>
        <v>3</v>
      </c>
      <c r="K6663" t="s">
        <v>36</v>
      </c>
      <c r="L6663" t="s">
        <v>31</v>
      </c>
    </row>
    <row r="6664" spans="1:12" x14ac:dyDescent="0.25">
      <c r="A6664" t="s">
        <v>89</v>
      </c>
      <c r="B6664" t="s">
        <v>147</v>
      </c>
      <c r="C6664" s="1">
        <v>2021</v>
      </c>
      <c r="D6664" s="9">
        <v>16027</v>
      </c>
      <c r="E6664" s="4">
        <v>8230.6200000000008</v>
      </c>
      <c r="F6664" t="s">
        <v>13</v>
      </c>
      <c r="G6664" t="s">
        <v>46</v>
      </c>
      <c r="H6664" t="s">
        <v>23</v>
      </c>
      <c r="I6664" t="s">
        <v>665</v>
      </c>
      <c r="J6664" s="1">
        <f>LEN(Table1[[#This Row],[Options/Features]]) - LEN(SUBSTITUTE(Table1[[#This Row],[Options/Features]], ",", "")) + 1</f>
        <v>4</v>
      </c>
      <c r="K6664" t="s">
        <v>17</v>
      </c>
      <c r="L6664" t="s">
        <v>18</v>
      </c>
    </row>
    <row r="6665" spans="1:12" x14ac:dyDescent="0.25">
      <c r="A6665" t="s">
        <v>96</v>
      </c>
      <c r="B6665" t="s">
        <v>111</v>
      </c>
      <c r="C6665" s="1">
        <v>2018</v>
      </c>
      <c r="D6665" s="9">
        <v>22168</v>
      </c>
      <c r="E6665" s="4">
        <v>19999.896000000001</v>
      </c>
      <c r="F6665" t="s">
        <v>27</v>
      </c>
      <c r="G6665" t="s">
        <v>50</v>
      </c>
      <c r="H6665" t="s">
        <v>23</v>
      </c>
      <c r="I6665" t="s">
        <v>263</v>
      </c>
      <c r="J6665" s="1">
        <f>LEN(Table1[[#This Row],[Options/Features]]) - LEN(SUBSTITUTE(Table1[[#This Row],[Options/Features]], ",", "")) + 1</f>
        <v>4</v>
      </c>
      <c r="K6665" t="s">
        <v>30</v>
      </c>
      <c r="L6665" t="s">
        <v>31</v>
      </c>
    </row>
    <row r="6666" spans="1:12" x14ac:dyDescent="0.25">
      <c r="A6666" t="s">
        <v>149</v>
      </c>
      <c r="B6666" t="s">
        <v>174</v>
      </c>
      <c r="C6666" s="1">
        <v>2022</v>
      </c>
      <c r="D6666" s="9">
        <v>56523</v>
      </c>
      <c r="E6666" s="4">
        <v>10048.407999999999</v>
      </c>
      <c r="F6666" t="s">
        <v>13</v>
      </c>
      <c r="G6666" t="s">
        <v>28</v>
      </c>
      <c r="H6666" t="s">
        <v>15</v>
      </c>
      <c r="I6666" t="s">
        <v>211</v>
      </c>
      <c r="J6666" s="1">
        <f>LEN(Table1[[#This Row],[Options/Features]]) - LEN(SUBSTITUTE(Table1[[#This Row],[Options/Features]], ",", "")) + 1</f>
        <v>2</v>
      </c>
      <c r="K6666" t="s">
        <v>36</v>
      </c>
      <c r="L6666" t="s">
        <v>31</v>
      </c>
    </row>
    <row r="6667" spans="1:12" x14ac:dyDescent="0.25">
      <c r="A6667" t="s">
        <v>133</v>
      </c>
      <c r="B6667" t="s">
        <v>134</v>
      </c>
      <c r="C6667" s="1">
        <v>2013</v>
      </c>
      <c r="D6667" s="9">
        <v>123398</v>
      </c>
      <c r="E6667" s="4">
        <v>10111.688</v>
      </c>
      <c r="F6667" t="s">
        <v>41</v>
      </c>
      <c r="G6667" t="s">
        <v>64</v>
      </c>
      <c r="H6667" t="s">
        <v>23</v>
      </c>
      <c r="I6667" t="s">
        <v>624</v>
      </c>
      <c r="J6667" s="1">
        <f>LEN(Table1[[#This Row],[Options/Features]]) - LEN(SUBSTITUTE(Table1[[#This Row],[Options/Features]], ",", "")) + 1</f>
        <v>4</v>
      </c>
      <c r="K6667" t="s">
        <v>30</v>
      </c>
      <c r="L6667" t="s">
        <v>31</v>
      </c>
    </row>
    <row r="6668" spans="1:12" x14ac:dyDescent="0.25">
      <c r="A6668" t="s">
        <v>11</v>
      </c>
      <c r="B6668" t="s">
        <v>187</v>
      </c>
      <c r="C6668" s="1">
        <v>2017</v>
      </c>
      <c r="D6668" s="9">
        <v>146987</v>
      </c>
      <c r="E6668" s="4">
        <v>31493.608</v>
      </c>
      <c r="F6668" t="s">
        <v>21</v>
      </c>
      <c r="G6668" t="s">
        <v>28</v>
      </c>
      <c r="H6668" t="s">
        <v>15</v>
      </c>
      <c r="I6668" t="s">
        <v>106</v>
      </c>
      <c r="J6668" s="1">
        <f>LEN(Table1[[#This Row],[Options/Features]]) - LEN(SUBSTITUTE(Table1[[#This Row],[Options/Features]], ",", "")) + 1</f>
        <v>1</v>
      </c>
      <c r="K6668" t="s">
        <v>36</v>
      </c>
      <c r="L6668" t="s">
        <v>31</v>
      </c>
    </row>
    <row r="6669" spans="1:12" x14ac:dyDescent="0.25">
      <c r="A6669" t="s">
        <v>48</v>
      </c>
      <c r="B6669" t="s">
        <v>63</v>
      </c>
      <c r="C6669" s="1">
        <v>2012</v>
      </c>
      <c r="D6669" s="9">
        <v>31146</v>
      </c>
      <c r="E6669" s="4">
        <v>21438.056</v>
      </c>
      <c r="F6669" t="s">
        <v>41</v>
      </c>
      <c r="G6669" t="s">
        <v>67</v>
      </c>
      <c r="H6669" t="s">
        <v>15</v>
      </c>
      <c r="I6669" t="s">
        <v>202</v>
      </c>
      <c r="J6669" s="1">
        <f>LEN(Table1[[#This Row],[Options/Features]]) - LEN(SUBSTITUTE(Table1[[#This Row],[Options/Features]], ",", "")) + 1</f>
        <v>2</v>
      </c>
      <c r="K6669" t="s">
        <v>36</v>
      </c>
      <c r="L6669" t="s">
        <v>31</v>
      </c>
    </row>
    <row r="6670" spans="1:12" x14ac:dyDescent="0.25">
      <c r="A6670" t="s">
        <v>25</v>
      </c>
      <c r="B6670" t="s">
        <v>70</v>
      </c>
      <c r="C6670" s="1">
        <v>2012</v>
      </c>
      <c r="D6670" s="9">
        <v>56534</v>
      </c>
      <c r="E6670" s="4">
        <v>39689.464</v>
      </c>
      <c r="F6670" t="s">
        <v>27</v>
      </c>
      <c r="G6670" t="s">
        <v>46</v>
      </c>
      <c r="H6670" t="s">
        <v>15</v>
      </c>
      <c r="I6670" t="s">
        <v>333</v>
      </c>
      <c r="J6670" s="1">
        <f>LEN(Table1[[#This Row],[Options/Features]]) - LEN(SUBSTITUTE(Table1[[#This Row],[Options/Features]], ",", "")) + 1</f>
        <v>2</v>
      </c>
      <c r="K6670" t="s">
        <v>30</v>
      </c>
      <c r="L6670" t="s">
        <v>31</v>
      </c>
    </row>
    <row r="6671" spans="1:12" x14ac:dyDescent="0.25">
      <c r="A6671" t="s">
        <v>82</v>
      </c>
      <c r="B6671" t="s">
        <v>84</v>
      </c>
      <c r="C6671" s="1">
        <v>2012</v>
      </c>
      <c r="D6671" s="9">
        <v>93681</v>
      </c>
      <c r="E6671" s="4">
        <v>11706.224</v>
      </c>
      <c r="F6671" t="s">
        <v>41</v>
      </c>
      <c r="G6671" t="s">
        <v>64</v>
      </c>
      <c r="H6671" t="s">
        <v>23</v>
      </c>
      <c r="I6671" t="s">
        <v>402</v>
      </c>
      <c r="J6671" s="1">
        <f>LEN(Table1[[#This Row],[Options/Features]]) - LEN(SUBSTITUTE(Table1[[#This Row],[Options/Features]], ",", "")) + 1</f>
        <v>2</v>
      </c>
      <c r="K6671" t="s">
        <v>36</v>
      </c>
      <c r="L6671" t="s">
        <v>31</v>
      </c>
    </row>
    <row r="6672" spans="1:12" x14ac:dyDescent="0.25">
      <c r="A6672" t="s">
        <v>99</v>
      </c>
      <c r="B6672" t="s">
        <v>326</v>
      </c>
      <c r="C6672" s="1">
        <v>2014</v>
      </c>
      <c r="D6672" s="9">
        <v>77907</v>
      </c>
      <c r="E6672" s="4">
        <v>6168.9759999999997</v>
      </c>
      <c r="F6672" t="s">
        <v>27</v>
      </c>
      <c r="G6672" t="s">
        <v>14</v>
      </c>
      <c r="H6672" t="s">
        <v>15</v>
      </c>
      <c r="I6672" t="s">
        <v>702</v>
      </c>
      <c r="J6672" s="1">
        <f>LEN(Table1[[#This Row],[Options/Features]]) - LEN(SUBSTITUTE(Table1[[#This Row],[Options/Features]], ",", "")) + 1</f>
        <v>3</v>
      </c>
      <c r="K6672" t="s">
        <v>17</v>
      </c>
      <c r="L6672" t="s">
        <v>31</v>
      </c>
    </row>
    <row r="6673" spans="1:12" x14ac:dyDescent="0.25">
      <c r="A6673" t="s">
        <v>149</v>
      </c>
      <c r="B6673">
        <v>911</v>
      </c>
      <c r="C6673" s="1">
        <v>2015</v>
      </c>
      <c r="D6673" s="9">
        <v>93517</v>
      </c>
      <c r="E6673" s="4">
        <v>16473.189999999999</v>
      </c>
      <c r="F6673" t="s">
        <v>41</v>
      </c>
      <c r="G6673" t="s">
        <v>64</v>
      </c>
      <c r="H6673" t="s">
        <v>23</v>
      </c>
      <c r="I6673" t="s">
        <v>288</v>
      </c>
      <c r="J6673" s="1">
        <f>LEN(Table1[[#This Row],[Options/Features]]) - LEN(SUBSTITUTE(Table1[[#This Row],[Options/Features]], ",", "")) + 1</f>
        <v>3</v>
      </c>
      <c r="K6673" t="s">
        <v>30</v>
      </c>
      <c r="L6673" t="s">
        <v>18</v>
      </c>
    </row>
    <row r="6674" spans="1:12" x14ac:dyDescent="0.25">
      <c r="A6674" t="s">
        <v>99</v>
      </c>
      <c r="B6674" t="s">
        <v>326</v>
      </c>
      <c r="C6674" s="1">
        <v>2019</v>
      </c>
      <c r="D6674" s="9">
        <v>65241</v>
      </c>
      <c r="E6674" s="4">
        <v>5894.48</v>
      </c>
      <c r="F6674" t="s">
        <v>21</v>
      </c>
      <c r="G6674" t="s">
        <v>72</v>
      </c>
      <c r="H6674" t="s">
        <v>15</v>
      </c>
      <c r="I6674" t="s">
        <v>68</v>
      </c>
      <c r="J6674" s="1">
        <f>LEN(Table1[[#This Row],[Options/Features]]) - LEN(SUBSTITUTE(Table1[[#This Row],[Options/Features]], ",", "")) + 1</f>
        <v>1</v>
      </c>
      <c r="K6674" t="s">
        <v>17</v>
      </c>
      <c r="L6674" t="s">
        <v>31</v>
      </c>
    </row>
    <row r="6675" spans="1:12" x14ac:dyDescent="0.25">
      <c r="A6675" t="s">
        <v>96</v>
      </c>
      <c r="B6675" t="s">
        <v>111</v>
      </c>
      <c r="C6675" s="1">
        <v>2018</v>
      </c>
      <c r="D6675" s="9">
        <v>52961</v>
      </c>
      <c r="E6675" s="4">
        <v>31916.68</v>
      </c>
      <c r="F6675" t="s">
        <v>21</v>
      </c>
      <c r="G6675" t="s">
        <v>72</v>
      </c>
      <c r="H6675" t="s">
        <v>15</v>
      </c>
      <c r="I6675" t="s">
        <v>794</v>
      </c>
      <c r="J6675" s="1">
        <f>LEN(Table1[[#This Row],[Options/Features]]) - LEN(SUBSTITUTE(Table1[[#This Row],[Options/Features]], ",", "")) + 1</f>
        <v>4</v>
      </c>
      <c r="K6675" t="s">
        <v>36</v>
      </c>
      <c r="L6675" t="s">
        <v>31</v>
      </c>
    </row>
    <row r="6676" spans="1:12" x14ac:dyDescent="0.25">
      <c r="A6676" t="s">
        <v>44</v>
      </c>
      <c r="B6676" t="s">
        <v>105</v>
      </c>
      <c r="C6676" s="1">
        <v>2015</v>
      </c>
      <c r="D6676" s="9">
        <v>106341</v>
      </c>
      <c r="E6676" s="4">
        <v>5954.72</v>
      </c>
      <c r="F6676" t="s">
        <v>41</v>
      </c>
      <c r="G6676" t="s">
        <v>28</v>
      </c>
      <c r="H6676" t="s">
        <v>23</v>
      </c>
      <c r="I6676" t="s">
        <v>106</v>
      </c>
      <c r="J6676" s="1">
        <f>LEN(Table1[[#This Row],[Options/Features]]) - LEN(SUBSTITUTE(Table1[[#This Row],[Options/Features]], ",", "")) + 1</f>
        <v>1</v>
      </c>
      <c r="K6676" t="s">
        <v>36</v>
      </c>
      <c r="L6676" t="s">
        <v>31</v>
      </c>
    </row>
    <row r="6677" spans="1:12" x14ac:dyDescent="0.25">
      <c r="A6677" t="s">
        <v>93</v>
      </c>
      <c r="B6677" t="s">
        <v>94</v>
      </c>
      <c r="C6677" s="1">
        <v>2017</v>
      </c>
      <c r="D6677" s="9">
        <v>21103</v>
      </c>
      <c r="E6677" s="4">
        <v>15056.328</v>
      </c>
      <c r="F6677" t="s">
        <v>21</v>
      </c>
      <c r="G6677" t="s">
        <v>46</v>
      </c>
      <c r="H6677" t="s">
        <v>23</v>
      </c>
      <c r="I6677" t="s">
        <v>16</v>
      </c>
      <c r="J6677" s="1">
        <f>LEN(Table1[[#This Row],[Options/Features]]) - LEN(SUBSTITUTE(Table1[[#This Row],[Options/Features]], ",", "")) + 1</f>
        <v>1</v>
      </c>
      <c r="K6677" t="s">
        <v>30</v>
      </c>
      <c r="L6677" t="s">
        <v>31</v>
      </c>
    </row>
    <row r="6678" spans="1:12" x14ac:dyDescent="0.25">
      <c r="A6678" t="s">
        <v>79</v>
      </c>
      <c r="B6678" t="s">
        <v>87</v>
      </c>
      <c r="C6678" s="1">
        <v>2018</v>
      </c>
      <c r="D6678" s="9">
        <v>47928</v>
      </c>
      <c r="E6678" s="4">
        <v>32595.96</v>
      </c>
      <c r="F6678" t="s">
        <v>27</v>
      </c>
      <c r="G6678" t="s">
        <v>22</v>
      </c>
      <c r="H6678" t="s">
        <v>15</v>
      </c>
      <c r="I6678" t="s">
        <v>68</v>
      </c>
      <c r="J6678" s="1">
        <f>LEN(Table1[[#This Row],[Options/Features]]) - LEN(SUBSTITUTE(Table1[[#This Row],[Options/Features]], ",", "")) + 1</f>
        <v>1</v>
      </c>
      <c r="K6678" t="s">
        <v>30</v>
      </c>
      <c r="L6678" t="s">
        <v>31</v>
      </c>
    </row>
    <row r="6679" spans="1:12" x14ac:dyDescent="0.25">
      <c r="A6679" t="s">
        <v>149</v>
      </c>
      <c r="B6679" t="s">
        <v>300</v>
      </c>
      <c r="C6679" s="1">
        <v>2017</v>
      </c>
      <c r="D6679" s="9">
        <v>16351</v>
      </c>
      <c r="E6679" s="4">
        <v>38154.432000000001</v>
      </c>
      <c r="F6679" t="s">
        <v>27</v>
      </c>
      <c r="G6679" t="s">
        <v>28</v>
      </c>
      <c r="H6679" t="s">
        <v>23</v>
      </c>
      <c r="I6679" t="s">
        <v>166</v>
      </c>
      <c r="J6679" s="1">
        <f>LEN(Table1[[#This Row],[Options/Features]]) - LEN(SUBSTITUTE(Table1[[#This Row],[Options/Features]], ",", "")) + 1</f>
        <v>1</v>
      </c>
      <c r="K6679" t="s">
        <v>36</v>
      </c>
      <c r="L6679" t="s">
        <v>31</v>
      </c>
    </row>
    <row r="6680" spans="1:12" x14ac:dyDescent="0.25">
      <c r="A6680" t="s">
        <v>96</v>
      </c>
      <c r="B6680" t="s">
        <v>111</v>
      </c>
      <c r="C6680" s="1">
        <v>2013</v>
      </c>
      <c r="D6680" s="9">
        <v>103743</v>
      </c>
      <c r="E6680" s="4">
        <v>34940.216</v>
      </c>
      <c r="F6680" t="s">
        <v>41</v>
      </c>
      <c r="G6680" t="s">
        <v>42</v>
      </c>
      <c r="H6680" t="s">
        <v>15</v>
      </c>
      <c r="I6680" t="s">
        <v>1142</v>
      </c>
      <c r="J6680" s="1">
        <f>LEN(Table1[[#This Row],[Options/Features]]) - LEN(SUBSTITUTE(Table1[[#This Row],[Options/Features]], ",", "")) + 1</f>
        <v>4</v>
      </c>
      <c r="K6680" t="s">
        <v>30</v>
      </c>
      <c r="L6680" t="s">
        <v>31</v>
      </c>
    </row>
    <row r="6681" spans="1:12" x14ac:dyDescent="0.25">
      <c r="A6681" t="s">
        <v>82</v>
      </c>
      <c r="B6681" t="s">
        <v>84</v>
      </c>
      <c r="C6681" s="1">
        <v>2017</v>
      </c>
      <c r="D6681" s="9">
        <v>91681</v>
      </c>
      <c r="E6681" s="4">
        <v>5617.4080000000004</v>
      </c>
      <c r="F6681" t="s">
        <v>41</v>
      </c>
      <c r="G6681" t="s">
        <v>64</v>
      </c>
      <c r="H6681" t="s">
        <v>23</v>
      </c>
      <c r="I6681" t="s">
        <v>245</v>
      </c>
      <c r="J6681" s="1">
        <f>LEN(Table1[[#This Row],[Options/Features]]) - LEN(SUBSTITUTE(Table1[[#This Row],[Options/Features]], ",", "")) + 1</f>
        <v>2</v>
      </c>
      <c r="K6681" t="s">
        <v>36</v>
      </c>
      <c r="L6681" t="s">
        <v>31</v>
      </c>
    </row>
    <row r="6682" spans="1:12" x14ac:dyDescent="0.25">
      <c r="A6682" t="s">
        <v>133</v>
      </c>
      <c r="B6682" t="s">
        <v>170</v>
      </c>
      <c r="C6682" s="1">
        <v>2012</v>
      </c>
      <c r="D6682" s="9">
        <v>111936</v>
      </c>
      <c r="E6682" s="4">
        <v>16866.712</v>
      </c>
      <c r="F6682" t="s">
        <v>21</v>
      </c>
      <c r="G6682" t="s">
        <v>14</v>
      </c>
      <c r="H6682" t="s">
        <v>15</v>
      </c>
      <c r="I6682" t="s">
        <v>582</v>
      </c>
      <c r="J6682" s="1">
        <f>LEN(Table1[[#This Row],[Options/Features]]) - LEN(SUBSTITUTE(Table1[[#This Row],[Options/Features]], ",", "")) + 1</f>
        <v>3</v>
      </c>
      <c r="K6682" t="s">
        <v>17</v>
      </c>
      <c r="L6682" t="s">
        <v>31</v>
      </c>
    </row>
    <row r="6683" spans="1:12" x14ac:dyDescent="0.25">
      <c r="A6683" t="s">
        <v>60</v>
      </c>
      <c r="B6683" t="s">
        <v>282</v>
      </c>
      <c r="C6683" s="1">
        <v>2013</v>
      </c>
      <c r="D6683" s="9">
        <v>77799</v>
      </c>
      <c r="E6683" s="4">
        <v>7053.68</v>
      </c>
      <c r="F6683" t="s">
        <v>41</v>
      </c>
      <c r="G6683" t="s">
        <v>46</v>
      </c>
      <c r="H6683" t="s">
        <v>15</v>
      </c>
      <c r="I6683" t="s">
        <v>955</v>
      </c>
      <c r="J6683" s="1">
        <f>LEN(Table1[[#This Row],[Options/Features]]) - LEN(SUBSTITUTE(Table1[[#This Row],[Options/Features]], ",", "")) + 1</f>
        <v>4</v>
      </c>
      <c r="K6683" t="s">
        <v>17</v>
      </c>
      <c r="L6683" t="s">
        <v>31</v>
      </c>
    </row>
    <row r="6684" spans="1:12" x14ac:dyDescent="0.25">
      <c r="A6684" t="s">
        <v>96</v>
      </c>
      <c r="B6684" t="s">
        <v>139</v>
      </c>
      <c r="C6684" s="1">
        <v>2022</v>
      </c>
      <c r="D6684" s="9">
        <v>23736</v>
      </c>
      <c r="E6684" s="4">
        <v>34401.696000000004</v>
      </c>
      <c r="F6684" t="s">
        <v>41</v>
      </c>
      <c r="G6684" t="s">
        <v>34</v>
      </c>
      <c r="H6684" t="s">
        <v>23</v>
      </c>
      <c r="I6684" t="s">
        <v>893</v>
      </c>
      <c r="J6684" s="1">
        <f>LEN(Table1[[#This Row],[Options/Features]]) - LEN(SUBSTITUTE(Table1[[#This Row],[Options/Features]], ",", "")) + 1</f>
        <v>4</v>
      </c>
      <c r="K6684" t="s">
        <v>17</v>
      </c>
      <c r="L6684" t="s">
        <v>31</v>
      </c>
    </row>
    <row r="6685" spans="1:12" x14ac:dyDescent="0.25">
      <c r="A6685" t="s">
        <v>60</v>
      </c>
      <c r="B6685" t="s">
        <v>61</v>
      </c>
      <c r="C6685" s="1">
        <v>2019</v>
      </c>
      <c r="D6685" s="9">
        <v>16737</v>
      </c>
      <c r="E6685" s="4">
        <v>28496.608</v>
      </c>
      <c r="F6685" t="s">
        <v>21</v>
      </c>
      <c r="G6685" t="s">
        <v>72</v>
      </c>
      <c r="H6685" t="s">
        <v>15</v>
      </c>
      <c r="I6685" t="s">
        <v>404</v>
      </c>
      <c r="J6685" s="1">
        <f>LEN(Table1[[#This Row],[Options/Features]]) - LEN(SUBSTITUTE(Table1[[#This Row],[Options/Features]], ",", "")) + 1</f>
        <v>4</v>
      </c>
      <c r="K6685" t="s">
        <v>36</v>
      </c>
      <c r="L6685" t="s">
        <v>31</v>
      </c>
    </row>
    <row r="6686" spans="1:12" x14ac:dyDescent="0.25">
      <c r="A6686" t="s">
        <v>60</v>
      </c>
      <c r="B6686" t="s">
        <v>102</v>
      </c>
      <c r="C6686" s="1">
        <v>2019</v>
      </c>
      <c r="D6686" s="9">
        <v>102183</v>
      </c>
      <c r="E6686" s="4">
        <v>19475.439999999999</v>
      </c>
      <c r="F6686" t="s">
        <v>21</v>
      </c>
      <c r="G6686" t="s">
        <v>34</v>
      </c>
      <c r="H6686" t="s">
        <v>23</v>
      </c>
      <c r="I6686" t="s">
        <v>478</v>
      </c>
      <c r="J6686" s="1">
        <f>LEN(Table1[[#This Row],[Options/Features]]) - LEN(SUBSTITUTE(Table1[[#This Row],[Options/Features]], ",", "")) + 1</f>
        <v>4</v>
      </c>
      <c r="K6686" t="s">
        <v>17</v>
      </c>
      <c r="L6686" t="s">
        <v>31</v>
      </c>
    </row>
    <row r="6687" spans="1:12" x14ac:dyDescent="0.25">
      <c r="A6687" t="s">
        <v>89</v>
      </c>
      <c r="B6687" t="s">
        <v>90</v>
      </c>
      <c r="C6687" s="1">
        <v>2011</v>
      </c>
      <c r="D6687" s="9">
        <v>9416</v>
      </c>
      <c r="E6687" s="4">
        <v>36512.656000000003</v>
      </c>
      <c r="F6687" t="s">
        <v>21</v>
      </c>
      <c r="G6687" t="s">
        <v>42</v>
      </c>
      <c r="H6687" t="s">
        <v>23</v>
      </c>
      <c r="I6687" t="s">
        <v>16</v>
      </c>
      <c r="J6687" s="1">
        <f>LEN(Table1[[#This Row],[Options/Features]]) - LEN(SUBSTITUTE(Table1[[#This Row],[Options/Features]], ",", "")) + 1</f>
        <v>1</v>
      </c>
      <c r="K6687" t="s">
        <v>30</v>
      </c>
      <c r="L6687" t="s">
        <v>31</v>
      </c>
    </row>
    <row r="6688" spans="1:12" x14ac:dyDescent="0.25">
      <c r="A6688" t="s">
        <v>93</v>
      </c>
      <c r="B6688" t="s">
        <v>220</v>
      </c>
      <c r="C6688" s="1">
        <v>2017</v>
      </c>
      <c r="D6688" s="9">
        <v>65218</v>
      </c>
      <c r="E6688" s="4">
        <v>11911.992</v>
      </c>
      <c r="F6688" t="s">
        <v>13</v>
      </c>
      <c r="G6688" t="s">
        <v>67</v>
      </c>
      <c r="H6688" t="s">
        <v>23</v>
      </c>
      <c r="I6688" t="s">
        <v>16</v>
      </c>
      <c r="J6688" s="1">
        <f>LEN(Table1[[#This Row],[Options/Features]]) - LEN(SUBSTITUTE(Table1[[#This Row],[Options/Features]], ",", "")) + 1</f>
        <v>1</v>
      </c>
      <c r="K6688" t="s">
        <v>17</v>
      </c>
      <c r="L6688" t="s">
        <v>31</v>
      </c>
    </row>
    <row r="6689" spans="1:12" x14ac:dyDescent="0.25">
      <c r="A6689" t="s">
        <v>32</v>
      </c>
      <c r="B6689" t="s">
        <v>311</v>
      </c>
      <c r="C6689" s="1">
        <v>2019</v>
      </c>
      <c r="D6689" s="9">
        <v>54785</v>
      </c>
      <c r="E6689" s="4">
        <v>18612.223999999998</v>
      </c>
      <c r="F6689" t="s">
        <v>13</v>
      </c>
      <c r="G6689" t="s">
        <v>50</v>
      </c>
      <c r="H6689" t="s">
        <v>23</v>
      </c>
      <c r="I6689" t="s">
        <v>539</v>
      </c>
      <c r="J6689" s="1">
        <f>LEN(Table1[[#This Row],[Options/Features]]) - LEN(SUBSTITUTE(Table1[[#This Row],[Options/Features]], ",", "")) + 1</f>
        <v>3</v>
      </c>
      <c r="K6689" t="s">
        <v>17</v>
      </c>
      <c r="L6689" t="s">
        <v>31</v>
      </c>
    </row>
    <row r="6690" spans="1:12" x14ac:dyDescent="0.25">
      <c r="A6690" t="s">
        <v>54</v>
      </c>
      <c r="B6690" t="s">
        <v>165</v>
      </c>
      <c r="C6690" s="1">
        <v>2017</v>
      </c>
      <c r="D6690" s="9">
        <v>82389</v>
      </c>
      <c r="E6690" s="4">
        <v>35579.224000000002</v>
      </c>
      <c r="F6690" t="s">
        <v>21</v>
      </c>
      <c r="G6690" t="s">
        <v>72</v>
      </c>
      <c r="H6690" t="s">
        <v>23</v>
      </c>
      <c r="I6690" t="s">
        <v>86</v>
      </c>
      <c r="J6690" s="1">
        <f>LEN(Table1[[#This Row],[Options/Features]]) - LEN(SUBSTITUTE(Table1[[#This Row],[Options/Features]], ",", "")) + 1</f>
        <v>2</v>
      </c>
      <c r="K6690" t="s">
        <v>17</v>
      </c>
      <c r="L6690" t="s">
        <v>31</v>
      </c>
    </row>
    <row r="6691" spans="1:12" x14ac:dyDescent="0.25">
      <c r="A6691" t="s">
        <v>99</v>
      </c>
      <c r="B6691" t="s">
        <v>292</v>
      </c>
      <c r="C6691" s="1">
        <v>2019</v>
      </c>
      <c r="D6691" s="9">
        <v>61555</v>
      </c>
      <c r="E6691" s="4">
        <v>39292.432000000001</v>
      </c>
      <c r="F6691" t="s">
        <v>41</v>
      </c>
      <c r="G6691" t="s">
        <v>14</v>
      </c>
      <c r="H6691" t="s">
        <v>23</v>
      </c>
      <c r="I6691" t="s">
        <v>214</v>
      </c>
      <c r="J6691" s="1">
        <f>LEN(Table1[[#This Row],[Options/Features]]) - LEN(SUBSTITUTE(Table1[[#This Row],[Options/Features]], ",", "")) + 1</f>
        <v>2</v>
      </c>
      <c r="K6691" t="s">
        <v>17</v>
      </c>
      <c r="L6691" t="s">
        <v>31</v>
      </c>
    </row>
    <row r="6692" spans="1:12" x14ac:dyDescent="0.25">
      <c r="A6692" t="s">
        <v>82</v>
      </c>
      <c r="B6692" t="s">
        <v>83</v>
      </c>
      <c r="C6692" s="1">
        <v>2015</v>
      </c>
      <c r="D6692" s="9">
        <v>117321</v>
      </c>
      <c r="E6692" s="4">
        <v>14150.255999999999</v>
      </c>
      <c r="F6692" t="s">
        <v>13</v>
      </c>
      <c r="G6692" t="s">
        <v>46</v>
      </c>
      <c r="H6692" t="s">
        <v>15</v>
      </c>
      <c r="I6692" t="s">
        <v>687</v>
      </c>
      <c r="J6692" s="1">
        <f>LEN(Table1[[#This Row],[Options/Features]]) - LEN(SUBSTITUTE(Table1[[#This Row],[Options/Features]], ",", "")) + 1</f>
        <v>4</v>
      </c>
      <c r="K6692" t="s">
        <v>30</v>
      </c>
      <c r="L6692" t="s">
        <v>31</v>
      </c>
    </row>
    <row r="6693" spans="1:12" x14ac:dyDescent="0.25">
      <c r="A6693" t="s">
        <v>25</v>
      </c>
      <c r="B6693" t="s">
        <v>70</v>
      </c>
      <c r="C6693" s="1">
        <v>2022</v>
      </c>
      <c r="D6693" s="9">
        <v>26290</v>
      </c>
      <c r="E6693" s="4">
        <v>22483.984</v>
      </c>
      <c r="F6693" t="s">
        <v>13</v>
      </c>
      <c r="G6693" t="s">
        <v>67</v>
      </c>
      <c r="H6693" t="s">
        <v>23</v>
      </c>
      <c r="I6693" t="s">
        <v>24</v>
      </c>
      <c r="J6693" s="1">
        <f>LEN(Table1[[#This Row],[Options/Features]]) - LEN(SUBSTITUTE(Table1[[#This Row],[Options/Features]], ",", "")) + 1</f>
        <v>1</v>
      </c>
      <c r="K6693" t="s">
        <v>17</v>
      </c>
      <c r="L6693" t="s">
        <v>31</v>
      </c>
    </row>
    <row r="6694" spans="1:12" x14ac:dyDescent="0.25">
      <c r="A6694" t="s">
        <v>60</v>
      </c>
      <c r="B6694" t="s">
        <v>61</v>
      </c>
      <c r="C6694" s="1">
        <v>2013</v>
      </c>
      <c r="D6694" s="9">
        <v>142460</v>
      </c>
      <c r="E6694" s="4">
        <v>36399.832000000002</v>
      </c>
      <c r="F6694" t="s">
        <v>41</v>
      </c>
      <c r="G6694" t="s">
        <v>46</v>
      </c>
      <c r="H6694" t="s">
        <v>15</v>
      </c>
      <c r="I6694" t="s">
        <v>582</v>
      </c>
      <c r="J6694" s="1">
        <f>LEN(Table1[[#This Row],[Options/Features]]) - LEN(SUBSTITUTE(Table1[[#This Row],[Options/Features]], ",", "")) + 1</f>
        <v>3</v>
      </c>
      <c r="K6694" t="s">
        <v>17</v>
      </c>
      <c r="L6694" t="s">
        <v>31</v>
      </c>
    </row>
    <row r="6695" spans="1:12" x14ac:dyDescent="0.25">
      <c r="A6695" t="s">
        <v>96</v>
      </c>
      <c r="B6695" t="s">
        <v>111</v>
      </c>
      <c r="C6695" s="1">
        <v>2010</v>
      </c>
      <c r="D6695" s="9">
        <v>49483</v>
      </c>
      <c r="E6695" s="4">
        <v>24594.991999999998</v>
      </c>
      <c r="F6695" t="s">
        <v>21</v>
      </c>
      <c r="G6695" t="s">
        <v>67</v>
      </c>
      <c r="H6695" t="s">
        <v>23</v>
      </c>
      <c r="I6695" t="s">
        <v>901</v>
      </c>
      <c r="J6695" s="1">
        <f>LEN(Table1[[#This Row],[Options/Features]]) - LEN(SUBSTITUTE(Table1[[#This Row],[Options/Features]], ",", "")) + 1</f>
        <v>4</v>
      </c>
      <c r="K6695" t="s">
        <v>17</v>
      </c>
      <c r="L6695" t="s">
        <v>31</v>
      </c>
    </row>
    <row r="6696" spans="1:12" x14ac:dyDescent="0.25">
      <c r="A6696" t="s">
        <v>82</v>
      </c>
      <c r="B6696" t="s">
        <v>195</v>
      </c>
      <c r="C6696" s="1">
        <v>2022</v>
      </c>
      <c r="D6696" s="9">
        <v>23945</v>
      </c>
      <c r="E6696" s="4">
        <v>15490.72</v>
      </c>
      <c r="F6696" t="s">
        <v>21</v>
      </c>
      <c r="G6696" t="s">
        <v>67</v>
      </c>
      <c r="H6696" t="s">
        <v>15</v>
      </c>
      <c r="I6696" t="s">
        <v>24</v>
      </c>
      <c r="J6696" s="1">
        <f>LEN(Table1[[#This Row],[Options/Features]]) - LEN(SUBSTITUTE(Table1[[#This Row],[Options/Features]], ",", "")) + 1</f>
        <v>1</v>
      </c>
      <c r="K6696" t="s">
        <v>30</v>
      </c>
      <c r="L6696" t="s">
        <v>18</v>
      </c>
    </row>
    <row r="6697" spans="1:12" x14ac:dyDescent="0.25">
      <c r="A6697" t="s">
        <v>11</v>
      </c>
      <c r="B6697" t="s">
        <v>187</v>
      </c>
      <c r="C6697" s="1">
        <v>2015</v>
      </c>
      <c r="D6697" s="9">
        <v>105943</v>
      </c>
      <c r="E6697" s="4">
        <v>11370.312</v>
      </c>
      <c r="F6697" t="s">
        <v>21</v>
      </c>
      <c r="G6697" t="s">
        <v>22</v>
      </c>
      <c r="H6697" t="s">
        <v>15</v>
      </c>
      <c r="I6697" t="s">
        <v>287</v>
      </c>
      <c r="J6697" s="1">
        <f>LEN(Table1[[#This Row],[Options/Features]]) - LEN(SUBSTITUTE(Table1[[#This Row],[Options/Features]], ",", "")) + 1</f>
        <v>2</v>
      </c>
      <c r="K6697" t="s">
        <v>36</v>
      </c>
      <c r="L6697" t="s">
        <v>31</v>
      </c>
    </row>
    <row r="6698" spans="1:12" x14ac:dyDescent="0.25">
      <c r="A6698" t="s">
        <v>37</v>
      </c>
      <c r="B6698" t="s">
        <v>131</v>
      </c>
      <c r="C6698" s="1">
        <v>2012</v>
      </c>
      <c r="D6698" s="9">
        <v>16177</v>
      </c>
      <c r="E6698" s="4">
        <v>29214.871999999999</v>
      </c>
      <c r="F6698" t="s">
        <v>41</v>
      </c>
      <c r="G6698" t="s">
        <v>72</v>
      </c>
      <c r="H6698" t="s">
        <v>15</v>
      </c>
      <c r="I6698" t="s">
        <v>78</v>
      </c>
      <c r="J6698" s="1">
        <f>LEN(Table1[[#This Row],[Options/Features]]) - LEN(SUBSTITUTE(Table1[[#This Row],[Options/Features]], ",", "")) + 1</f>
        <v>2</v>
      </c>
      <c r="K6698" t="s">
        <v>17</v>
      </c>
      <c r="L6698" t="s">
        <v>31</v>
      </c>
    </row>
    <row r="6699" spans="1:12" x14ac:dyDescent="0.25">
      <c r="A6699" t="s">
        <v>25</v>
      </c>
      <c r="B6699" t="s">
        <v>26</v>
      </c>
      <c r="C6699" s="1">
        <v>2018</v>
      </c>
      <c r="D6699" s="9">
        <v>92739</v>
      </c>
      <c r="E6699" s="4">
        <v>29248.448</v>
      </c>
      <c r="F6699" t="s">
        <v>41</v>
      </c>
      <c r="G6699" t="s">
        <v>34</v>
      </c>
      <c r="H6699" t="s">
        <v>15</v>
      </c>
      <c r="I6699" t="s">
        <v>88</v>
      </c>
      <c r="J6699" s="1">
        <f>LEN(Table1[[#This Row],[Options/Features]]) - LEN(SUBSTITUTE(Table1[[#This Row],[Options/Features]], ",", "")) + 1</f>
        <v>2</v>
      </c>
      <c r="K6699" t="s">
        <v>30</v>
      </c>
      <c r="L6699" t="s">
        <v>31</v>
      </c>
    </row>
    <row r="6700" spans="1:12" x14ac:dyDescent="0.25">
      <c r="A6700" t="s">
        <v>11</v>
      </c>
      <c r="B6700" t="s">
        <v>187</v>
      </c>
      <c r="C6700" s="1">
        <v>2021</v>
      </c>
      <c r="D6700" s="9">
        <v>79757</v>
      </c>
      <c r="E6700" s="4">
        <v>29293.544000000002</v>
      </c>
      <c r="F6700" t="s">
        <v>27</v>
      </c>
      <c r="G6700" t="s">
        <v>42</v>
      </c>
      <c r="H6700" t="s">
        <v>23</v>
      </c>
      <c r="I6700" t="s">
        <v>888</v>
      </c>
      <c r="J6700" s="1">
        <f>LEN(Table1[[#This Row],[Options/Features]]) - LEN(SUBSTITUTE(Table1[[#This Row],[Options/Features]], ",", "")) + 1</f>
        <v>4</v>
      </c>
      <c r="K6700" t="s">
        <v>30</v>
      </c>
      <c r="L6700" t="s">
        <v>31</v>
      </c>
    </row>
    <row r="6701" spans="1:12" x14ac:dyDescent="0.25">
      <c r="A6701" t="s">
        <v>96</v>
      </c>
      <c r="B6701" t="s">
        <v>139</v>
      </c>
      <c r="C6701" s="1">
        <v>2015</v>
      </c>
      <c r="D6701" s="9">
        <v>78342</v>
      </c>
      <c r="E6701" s="4">
        <v>15439.52</v>
      </c>
      <c r="F6701" t="s">
        <v>41</v>
      </c>
      <c r="G6701" t="s">
        <v>22</v>
      </c>
      <c r="H6701" t="s">
        <v>23</v>
      </c>
      <c r="I6701" t="s">
        <v>498</v>
      </c>
      <c r="J6701" s="1">
        <f>LEN(Table1[[#This Row],[Options/Features]]) - LEN(SUBSTITUTE(Table1[[#This Row],[Options/Features]], ",", "")) + 1</f>
        <v>3</v>
      </c>
      <c r="K6701" t="s">
        <v>30</v>
      </c>
      <c r="L6701" t="s">
        <v>31</v>
      </c>
    </row>
    <row r="6702" spans="1:12" x14ac:dyDescent="0.25">
      <c r="A6702" t="s">
        <v>32</v>
      </c>
      <c r="B6702" t="s">
        <v>33</v>
      </c>
      <c r="C6702" s="1">
        <v>2014</v>
      </c>
      <c r="D6702" s="9">
        <v>69460</v>
      </c>
      <c r="E6702" s="4">
        <v>9571.4159999999993</v>
      </c>
      <c r="F6702" t="s">
        <v>21</v>
      </c>
      <c r="G6702" t="s">
        <v>72</v>
      </c>
      <c r="H6702" t="s">
        <v>15</v>
      </c>
      <c r="I6702" t="s">
        <v>68</v>
      </c>
      <c r="J6702" s="1">
        <f>LEN(Table1[[#This Row],[Options/Features]]) - LEN(SUBSTITUTE(Table1[[#This Row],[Options/Features]], ",", "")) + 1</f>
        <v>1</v>
      </c>
      <c r="K6702" t="s">
        <v>17</v>
      </c>
      <c r="L6702" t="s">
        <v>31</v>
      </c>
    </row>
    <row r="6703" spans="1:12" x14ac:dyDescent="0.25">
      <c r="A6703" t="s">
        <v>82</v>
      </c>
      <c r="B6703" t="s">
        <v>195</v>
      </c>
      <c r="C6703" s="1">
        <v>2010</v>
      </c>
      <c r="D6703" s="9">
        <v>116040</v>
      </c>
      <c r="E6703" s="4">
        <v>10307.86</v>
      </c>
      <c r="F6703" t="s">
        <v>41</v>
      </c>
      <c r="G6703" t="s">
        <v>46</v>
      </c>
      <c r="H6703" t="s">
        <v>15</v>
      </c>
      <c r="I6703" t="s">
        <v>224</v>
      </c>
      <c r="J6703" s="1">
        <f>LEN(Table1[[#This Row],[Options/Features]]) - LEN(SUBSTITUTE(Table1[[#This Row],[Options/Features]], ",", "")) + 1</f>
        <v>3</v>
      </c>
      <c r="K6703" t="s">
        <v>30</v>
      </c>
      <c r="L6703" t="s">
        <v>18</v>
      </c>
    </row>
    <row r="6704" spans="1:12" x14ac:dyDescent="0.25">
      <c r="A6704" t="s">
        <v>116</v>
      </c>
      <c r="B6704" t="s">
        <v>185</v>
      </c>
      <c r="C6704" s="1">
        <v>2022</v>
      </c>
      <c r="D6704" s="9">
        <v>96752</v>
      </c>
      <c r="E6704" s="4">
        <v>6157.12</v>
      </c>
      <c r="F6704" t="s">
        <v>27</v>
      </c>
      <c r="G6704" t="s">
        <v>72</v>
      </c>
      <c r="H6704" t="s">
        <v>15</v>
      </c>
      <c r="I6704" t="s">
        <v>221</v>
      </c>
      <c r="J6704" s="1">
        <f>LEN(Table1[[#This Row],[Options/Features]]) - LEN(SUBSTITUTE(Table1[[#This Row],[Options/Features]], ",", "")) + 1</f>
        <v>3</v>
      </c>
      <c r="K6704" t="s">
        <v>30</v>
      </c>
      <c r="L6704" t="s">
        <v>18</v>
      </c>
    </row>
    <row r="6705" spans="1:12" x14ac:dyDescent="0.25">
      <c r="A6705" t="s">
        <v>37</v>
      </c>
      <c r="B6705" t="s">
        <v>131</v>
      </c>
      <c r="C6705" s="1">
        <v>2010</v>
      </c>
      <c r="D6705" s="9">
        <v>120696</v>
      </c>
      <c r="E6705" s="4">
        <v>23802.639999999999</v>
      </c>
      <c r="F6705" t="s">
        <v>13</v>
      </c>
      <c r="G6705" t="s">
        <v>42</v>
      </c>
      <c r="H6705" t="s">
        <v>15</v>
      </c>
      <c r="I6705" t="s">
        <v>1143</v>
      </c>
      <c r="J6705" s="1">
        <f>LEN(Table1[[#This Row],[Options/Features]]) - LEN(SUBSTITUTE(Table1[[#This Row],[Options/Features]], ",", "")) + 1</f>
        <v>4</v>
      </c>
      <c r="K6705" t="s">
        <v>30</v>
      </c>
      <c r="L6705" t="s">
        <v>31</v>
      </c>
    </row>
    <row r="6706" spans="1:12" x14ac:dyDescent="0.25">
      <c r="A6706" t="s">
        <v>99</v>
      </c>
      <c r="B6706" t="s">
        <v>292</v>
      </c>
      <c r="C6706" s="1">
        <v>2017</v>
      </c>
      <c r="D6706" s="9">
        <v>87722</v>
      </c>
      <c r="E6706" s="4">
        <v>28539.944</v>
      </c>
      <c r="F6706" t="s">
        <v>13</v>
      </c>
      <c r="G6706" t="s">
        <v>28</v>
      </c>
      <c r="H6706" t="s">
        <v>23</v>
      </c>
      <c r="I6706" t="s">
        <v>86</v>
      </c>
      <c r="J6706" s="1">
        <f>LEN(Table1[[#This Row],[Options/Features]]) - LEN(SUBSTITUTE(Table1[[#This Row],[Options/Features]], ",", "")) + 1</f>
        <v>2</v>
      </c>
      <c r="K6706" t="s">
        <v>17</v>
      </c>
      <c r="L6706" t="s">
        <v>31</v>
      </c>
    </row>
    <row r="6707" spans="1:12" x14ac:dyDescent="0.25">
      <c r="A6707" t="s">
        <v>79</v>
      </c>
      <c r="B6707" t="s">
        <v>242</v>
      </c>
      <c r="C6707" s="1">
        <v>2011</v>
      </c>
      <c r="D6707" s="9">
        <v>118443</v>
      </c>
      <c r="E6707" s="4">
        <v>16221.88</v>
      </c>
      <c r="F6707" t="s">
        <v>13</v>
      </c>
      <c r="G6707" t="s">
        <v>34</v>
      </c>
      <c r="H6707" t="s">
        <v>23</v>
      </c>
      <c r="I6707" t="s">
        <v>544</v>
      </c>
      <c r="J6707" s="1">
        <f>LEN(Table1[[#This Row],[Options/Features]]) - LEN(SUBSTITUTE(Table1[[#This Row],[Options/Features]], ",", "")) + 1</f>
        <v>4</v>
      </c>
      <c r="K6707" t="s">
        <v>36</v>
      </c>
      <c r="L6707" t="s">
        <v>31</v>
      </c>
    </row>
    <row r="6708" spans="1:12" x14ac:dyDescent="0.25">
      <c r="A6708" t="s">
        <v>149</v>
      </c>
      <c r="B6708" t="s">
        <v>150</v>
      </c>
      <c r="C6708" s="1">
        <v>2013</v>
      </c>
      <c r="D6708" s="9">
        <v>25677</v>
      </c>
      <c r="E6708" s="4">
        <v>17783.784</v>
      </c>
      <c r="F6708" t="s">
        <v>13</v>
      </c>
      <c r="G6708" t="s">
        <v>67</v>
      </c>
      <c r="H6708" t="s">
        <v>23</v>
      </c>
      <c r="I6708" t="s">
        <v>1144</v>
      </c>
      <c r="J6708" s="1">
        <f>LEN(Table1[[#This Row],[Options/Features]]) - LEN(SUBSTITUTE(Table1[[#This Row],[Options/Features]], ",", "")) + 1</f>
        <v>4</v>
      </c>
      <c r="K6708" t="s">
        <v>36</v>
      </c>
      <c r="L6708" t="s">
        <v>31</v>
      </c>
    </row>
    <row r="6709" spans="1:12" x14ac:dyDescent="0.25">
      <c r="A6709" t="s">
        <v>32</v>
      </c>
      <c r="B6709" t="s">
        <v>125</v>
      </c>
      <c r="C6709" s="1">
        <v>2015</v>
      </c>
      <c r="D6709" s="9">
        <v>79899</v>
      </c>
      <c r="E6709" s="4">
        <v>6147.5039999999999</v>
      </c>
      <c r="F6709" t="s">
        <v>21</v>
      </c>
      <c r="G6709" t="s">
        <v>34</v>
      </c>
      <c r="H6709" t="s">
        <v>15</v>
      </c>
      <c r="I6709" t="s">
        <v>212</v>
      </c>
      <c r="J6709" s="1">
        <f>LEN(Table1[[#This Row],[Options/Features]]) - LEN(SUBSTITUTE(Table1[[#This Row],[Options/Features]], ",", "")) + 1</f>
        <v>3</v>
      </c>
      <c r="K6709" t="s">
        <v>30</v>
      </c>
      <c r="L6709" t="s">
        <v>31</v>
      </c>
    </row>
    <row r="6710" spans="1:12" x14ac:dyDescent="0.25">
      <c r="A6710" t="s">
        <v>133</v>
      </c>
      <c r="B6710" t="s">
        <v>199</v>
      </c>
      <c r="C6710" s="1">
        <v>2022</v>
      </c>
      <c r="D6710" s="9">
        <v>111415</v>
      </c>
      <c r="E6710" s="4">
        <v>24170.36</v>
      </c>
      <c r="F6710" t="s">
        <v>41</v>
      </c>
      <c r="G6710" t="s">
        <v>46</v>
      </c>
      <c r="H6710" t="s">
        <v>23</v>
      </c>
      <c r="I6710" t="s">
        <v>729</v>
      </c>
      <c r="J6710" s="1">
        <f>LEN(Table1[[#This Row],[Options/Features]]) - LEN(SUBSTITUTE(Table1[[#This Row],[Options/Features]], ",", "")) + 1</f>
        <v>3</v>
      </c>
      <c r="K6710" t="s">
        <v>30</v>
      </c>
      <c r="L6710" t="s">
        <v>31</v>
      </c>
    </row>
    <row r="6711" spans="1:12" x14ac:dyDescent="0.25">
      <c r="A6711" t="s">
        <v>99</v>
      </c>
      <c r="B6711" t="s">
        <v>326</v>
      </c>
      <c r="C6711" s="1">
        <v>2011</v>
      </c>
      <c r="D6711" s="9">
        <v>34428</v>
      </c>
      <c r="E6711" s="4">
        <v>33071.264000000003</v>
      </c>
      <c r="F6711" t="s">
        <v>13</v>
      </c>
      <c r="G6711" t="s">
        <v>22</v>
      </c>
      <c r="H6711" t="s">
        <v>23</v>
      </c>
      <c r="I6711" t="s">
        <v>276</v>
      </c>
      <c r="J6711" s="1">
        <f>LEN(Table1[[#This Row],[Options/Features]]) - LEN(SUBSTITUTE(Table1[[#This Row],[Options/Features]], ",", "")) + 1</f>
        <v>2</v>
      </c>
      <c r="K6711" t="s">
        <v>17</v>
      </c>
      <c r="L6711" t="s">
        <v>31</v>
      </c>
    </row>
    <row r="6712" spans="1:12" x14ac:dyDescent="0.25">
      <c r="A6712" t="s">
        <v>19</v>
      </c>
      <c r="B6712" t="s">
        <v>20</v>
      </c>
      <c r="C6712" s="1">
        <v>2011</v>
      </c>
      <c r="D6712" s="9">
        <v>96448</v>
      </c>
      <c r="E6712" s="4">
        <v>19848.544000000002</v>
      </c>
      <c r="F6712" t="s">
        <v>27</v>
      </c>
      <c r="G6712" t="s">
        <v>42</v>
      </c>
      <c r="H6712" t="s">
        <v>23</v>
      </c>
      <c r="I6712" t="s">
        <v>443</v>
      </c>
      <c r="J6712" s="1">
        <f>LEN(Table1[[#This Row],[Options/Features]]) - LEN(SUBSTITUTE(Table1[[#This Row],[Options/Features]], ",", "")) + 1</f>
        <v>3</v>
      </c>
      <c r="K6712" t="s">
        <v>30</v>
      </c>
      <c r="L6712" t="s">
        <v>31</v>
      </c>
    </row>
    <row r="6713" spans="1:12" x14ac:dyDescent="0.25">
      <c r="A6713" t="s">
        <v>96</v>
      </c>
      <c r="B6713" t="s">
        <v>97</v>
      </c>
      <c r="C6713" s="1">
        <v>2018</v>
      </c>
      <c r="D6713" s="9">
        <v>90888</v>
      </c>
      <c r="E6713" s="4">
        <v>15573.111999999999</v>
      </c>
      <c r="F6713" t="s">
        <v>27</v>
      </c>
      <c r="G6713" t="s">
        <v>72</v>
      </c>
      <c r="H6713" t="s">
        <v>23</v>
      </c>
      <c r="I6713" t="s">
        <v>211</v>
      </c>
      <c r="J6713" s="1">
        <f>LEN(Table1[[#This Row],[Options/Features]]) - LEN(SUBSTITUTE(Table1[[#This Row],[Options/Features]], ",", "")) + 1</f>
        <v>2</v>
      </c>
      <c r="K6713" t="s">
        <v>30</v>
      </c>
      <c r="L6713" t="s">
        <v>31</v>
      </c>
    </row>
    <row r="6714" spans="1:12" x14ac:dyDescent="0.25">
      <c r="A6714" t="s">
        <v>57</v>
      </c>
      <c r="B6714" t="s">
        <v>123</v>
      </c>
      <c r="C6714" s="1">
        <v>2010</v>
      </c>
      <c r="D6714" s="9">
        <v>137416</v>
      </c>
      <c r="E6714" s="4">
        <v>36099.864000000001</v>
      </c>
      <c r="F6714" t="s">
        <v>13</v>
      </c>
      <c r="G6714" t="s">
        <v>34</v>
      </c>
      <c r="H6714" t="s">
        <v>15</v>
      </c>
      <c r="I6714" t="s">
        <v>47</v>
      </c>
      <c r="J6714" s="1">
        <f>LEN(Table1[[#This Row],[Options/Features]]) - LEN(SUBSTITUTE(Table1[[#This Row],[Options/Features]], ",", "")) + 1</f>
        <v>1</v>
      </c>
      <c r="K6714" t="s">
        <v>17</v>
      </c>
      <c r="L6714" t="s">
        <v>31</v>
      </c>
    </row>
    <row r="6715" spans="1:12" x14ac:dyDescent="0.25">
      <c r="A6715" t="s">
        <v>116</v>
      </c>
      <c r="B6715" t="s">
        <v>185</v>
      </c>
      <c r="C6715" s="1">
        <v>2011</v>
      </c>
      <c r="D6715" s="9">
        <v>100875</v>
      </c>
      <c r="E6715" s="4">
        <v>19750.495999999999</v>
      </c>
      <c r="F6715" t="s">
        <v>13</v>
      </c>
      <c r="G6715" t="s">
        <v>46</v>
      </c>
      <c r="H6715" t="s">
        <v>23</v>
      </c>
      <c r="I6715" t="s">
        <v>1055</v>
      </c>
      <c r="J6715" s="1">
        <f>LEN(Table1[[#This Row],[Options/Features]]) - LEN(SUBSTITUTE(Table1[[#This Row],[Options/Features]], ",", "")) + 1</f>
        <v>4</v>
      </c>
      <c r="K6715" t="s">
        <v>17</v>
      </c>
      <c r="L6715" t="s">
        <v>31</v>
      </c>
    </row>
    <row r="6716" spans="1:12" x14ac:dyDescent="0.25">
      <c r="A6716" t="s">
        <v>60</v>
      </c>
      <c r="B6716" t="s">
        <v>160</v>
      </c>
      <c r="C6716" s="1">
        <v>2016</v>
      </c>
      <c r="D6716" s="9">
        <v>42015</v>
      </c>
      <c r="E6716" s="4">
        <v>29716.639999999999</v>
      </c>
      <c r="F6716" t="s">
        <v>27</v>
      </c>
      <c r="G6716" t="s">
        <v>28</v>
      </c>
      <c r="H6716" t="s">
        <v>23</v>
      </c>
      <c r="I6716" t="s">
        <v>369</v>
      </c>
      <c r="J6716" s="1">
        <f>LEN(Table1[[#This Row],[Options/Features]]) - LEN(SUBSTITUTE(Table1[[#This Row],[Options/Features]], ",", "")) + 1</f>
        <v>2</v>
      </c>
      <c r="K6716" t="s">
        <v>17</v>
      </c>
      <c r="L6716" t="s">
        <v>31</v>
      </c>
    </row>
    <row r="6717" spans="1:12" x14ac:dyDescent="0.25">
      <c r="A6717" t="s">
        <v>149</v>
      </c>
      <c r="B6717" t="s">
        <v>270</v>
      </c>
      <c r="C6717" s="1">
        <v>2016</v>
      </c>
      <c r="D6717" s="9">
        <v>32290</v>
      </c>
      <c r="E6717" s="4">
        <v>20458.304</v>
      </c>
      <c r="F6717" t="s">
        <v>21</v>
      </c>
      <c r="G6717" t="s">
        <v>64</v>
      </c>
      <c r="H6717" t="s">
        <v>15</v>
      </c>
      <c r="I6717" t="s">
        <v>115</v>
      </c>
      <c r="J6717" s="1">
        <f>LEN(Table1[[#This Row],[Options/Features]]) - LEN(SUBSTITUTE(Table1[[#This Row],[Options/Features]], ",", "")) + 1</f>
        <v>1</v>
      </c>
      <c r="K6717" t="s">
        <v>36</v>
      </c>
      <c r="L6717" t="s">
        <v>31</v>
      </c>
    </row>
    <row r="6718" spans="1:12" x14ac:dyDescent="0.25">
      <c r="A6718" t="s">
        <v>82</v>
      </c>
      <c r="B6718" t="s">
        <v>84</v>
      </c>
      <c r="C6718" s="1">
        <v>2012</v>
      </c>
      <c r="D6718" s="9">
        <v>18052</v>
      </c>
      <c r="E6718" s="4">
        <v>4789.08</v>
      </c>
      <c r="F6718" t="s">
        <v>41</v>
      </c>
      <c r="G6718" t="s">
        <v>50</v>
      </c>
      <c r="H6718" t="s">
        <v>23</v>
      </c>
      <c r="I6718" t="s">
        <v>854</v>
      </c>
      <c r="J6718" s="1">
        <f>LEN(Table1[[#This Row],[Options/Features]]) - LEN(SUBSTITUTE(Table1[[#This Row],[Options/Features]], ",", "")) + 1</f>
        <v>4</v>
      </c>
      <c r="K6718" t="s">
        <v>36</v>
      </c>
      <c r="L6718" t="s">
        <v>31</v>
      </c>
    </row>
    <row r="6719" spans="1:12" x14ac:dyDescent="0.25">
      <c r="A6719" t="s">
        <v>89</v>
      </c>
      <c r="B6719" t="s">
        <v>179</v>
      </c>
      <c r="C6719" s="1">
        <v>2019</v>
      </c>
      <c r="D6719" s="9">
        <v>13315</v>
      </c>
      <c r="E6719" s="4">
        <v>12207.4</v>
      </c>
      <c r="F6719" t="s">
        <v>21</v>
      </c>
      <c r="G6719" t="s">
        <v>46</v>
      </c>
      <c r="H6719" t="s">
        <v>23</v>
      </c>
      <c r="I6719" t="s">
        <v>168</v>
      </c>
      <c r="J6719" s="1">
        <f>LEN(Table1[[#This Row],[Options/Features]]) - LEN(SUBSTITUTE(Table1[[#This Row],[Options/Features]], ",", "")) + 1</f>
        <v>3</v>
      </c>
      <c r="K6719" t="s">
        <v>30</v>
      </c>
      <c r="L6719" t="s">
        <v>31</v>
      </c>
    </row>
    <row r="6720" spans="1:12" x14ac:dyDescent="0.25">
      <c r="A6720" t="s">
        <v>79</v>
      </c>
      <c r="B6720" t="s">
        <v>141</v>
      </c>
      <c r="C6720" s="1">
        <v>2016</v>
      </c>
      <c r="D6720" s="9">
        <v>114370</v>
      </c>
      <c r="E6720" s="4">
        <v>47507.1</v>
      </c>
      <c r="F6720" t="s">
        <v>41</v>
      </c>
      <c r="G6720" t="s">
        <v>22</v>
      </c>
      <c r="H6720" t="s">
        <v>15</v>
      </c>
      <c r="I6720" t="s">
        <v>214</v>
      </c>
      <c r="J6720" s="1">
        <f>LEN(Table1[[#This Row],[Options/Features]]) - LEN(SUBSTITUTE(Table1[[#This Row],[Options/Features]], ",", "")) + 1</f>
        <v>2</v>
      </c>
      <c r="K6720" t="s">
        <v>17</v>
      </c>
      <c r="L6720" t="s">
        <v>18</v>
      </c>
    </row>
    <row r="6721" spans="1:12" x14ac:dyDescent="0.25">
      <c r="A6721" t="s">
        <v>44</v>
      </c>
      <c r="B6721" t="s">
        <v>45</v>
      </c>
      <c r="C6721" s="1">
        <v>2019</v>
      </c>
      <c r="D6721" s="9">
        <v>50280</v>
      </c>
      <c r="E6721" s="4">
        <v>28540.608</v>
      </c>
      <c r="F6721" t="s">
        <v>27</v>
      </c>
      <c r="G6721" t="s">
        <v>42</v>
      </c>
      <c r="H6721" t="s">
        <v>15</v>
      </c>
      <c r="I6721" t="s">
        <v>747</v>
      </c>
      <c r="J6721" s="1">
        <f>LEN(Table1[[#This Row],[Options/Features]]) - LEN(SUBSTITUTE(Table1[[#This Row],[Options/Features]], ",", "")) + 1</f>
        <v>3</v>
      </c>
      <c r="K6721" t="s">
        <v>17</v>
      </c>
      <c r="L6721" t="s">
        <v>31</v>
      </c>
    </row>
    <row r="6722" spans="1:12" x14ac:dyDescent="0.25">
      <c r="A6722" t="s">
        <v>54</v>
      </c>
      <c r="B6722" t="s">
        <v>94</v>
      </c>
      <c r="C6722" s="1">
        <v>2016</v>
      </c>
      <c r="D6722" s="9">
        <v>5362</v>
      </c>
      <c r="E6722" s="4">
        <v>37965.440000000002</v>
      </c>
      <c r="F6722" t="s">
        <v>41</v>
      </c>
      <c r="G6722" t="s">
        <v>28</v>
      </c>
      <c r="H6722" t="s">
        <v>23</v>
      </c>
      <c r="I6722" t="s">
        <v>24</v>
      </c>
      <c r="J6722" s="1">
        <f>LEN(Table1[[#This Row],[Options/Features]]) - LEN(SUBSTITUTE(Table1[[#This Row],[Options/Features]], ",", "")) + 1</f>
        <v>1</v>
      </c>
      <c r="K6722" t="s">
        <v>17</v>
      </c>
      <c r="L6722" t="s">
        <v>31</v>
      </c>
    </row>
    <row r="6723" spans="1:12" x14ac:dyDescent="0.25">
      <c r="A6723" t="s">
        <v>60</v>
      </c>
      <c r="B6723" t="s">
        <v>160</v>
      </c>
      <c r="C6723" s="1">
        <v>2010</v>
      </c>
      <c r="D6723" s="9">
        <v>137466</v>
      </c>
      <c r="E6723" s="4">
        <v>5517.1679999999997</v>
      </c>
      <c r="F6723" t="s">
        <v>27</v>
      </c>
      <c r="G6723" t="s">
        <v>28</v>
      </c>
      <c r="H6723" t="s">
        <v>23</v>
      </c>
      <c r="I6723" t="s">
        <v>435</v>
      </c>
      <c r="J6723" s="1">
        <f>LEN(Table1[[#This Row],[Options/Features]]) - LEN(SUBSTITUTE(Table1[[#This Row],[Options/Features]], ",", "")) + 1</f>
        <v>3</v>
      </c>
      <c r="K6723" t="s">
        <v>17</v>
      </c>
      <c r="L6723" t="s">
        <v>31</v>
      </c>
    </row>
    <row r="6724" spans="1:12" x14ac:dyDescent="0.25">
      <c r="A6724" t="s">
        <v>37</v>
      </c>
      <c r="B6724" t="s">
        <v>131</v>
      </c>
      <c r="C6724" s="1">
        <v>2018</v>
      </c>
      <c r="D6724" s="9">
        <v>137975</v>
      </c>
      <c r="E6724" s="4">
        <v>8679.2559999999994</v>
      </c>
      <c r="F6724" t="s">
        <v>27</v>
      </c>
      <c r="G6724" t="s">
        <v>34</v>
      </c>
      <c r="H6724" t="s">
        <v>15</v>
      </c>
      <c r="I6724" t="s">
        <v>372</v>
      </c>
      <c r="J6724" s="1">
        <f>LEN(Table1[[#This Row],[Options/Features]]) - LEN(SUBSTITUTE(Table1[[#This Row],[Options/Features]], ",", "")) + 1</f>
        <v>2</v>
      </c>
      <c r="K6724" t="s">
        <v>36</v>
      </c>
      <c r="L6724" t="s">
        <v>31</v>
      </c>
    </row>
    <row r="6725" spans="1:12" x14ac:dyDescent="0.25">
      <c r="A6725" t="s">
        <v>11</v>
      </c>
      <c r="B6725" t="s">
        <v>351</v>
      </c>
      <c r="C6725" s="1">
        <v>2011</v>
      </c>
      <c r="D6725" s="9">
        <v>24069</v>
      </c>
      <c r="E6725" s="4">
        <v>13952.56</v>
      </c>
      <c r="F6725" t="s">
        <v>13</v>
      </c>
      <c r="G6725" t="s">
        <v>34</v>
      </c>
      <c r="H6725" t="s">
        <v>23</v>
      </c>
      <c r="I6725" t="s">
        <v>768</v>
      </c>
      <c r="J6725" s="1">
        <f>LEN(Table1[[#This Row],[Options/Features]]) - LEN(SUBSTITUTE(Table1[[#This Row],[Options/Features]], ",", "")) + 1</f>
        <v>3</v>
      </c>
      <c r="K6725" t="s">
        <v>36</v>
      </c>
      <c r="L6725" t="s">
        <v>31</v>
      </c>
    </row>
    <row r="6726" spans="1:12" x14ac:dyDescent="0.25">
      <c r="A6726" t="s">
        <v>82</v>
      </c>
      <c r="B6726" t="s">
        <v>195</v>
      </c>
      <c r="C6726" s="1">
        <v>2018</v>
      </c>
      <c r="D6726" s="9">
        <v>94074</v>
      </c>
      <c r="E6726" s="4">
        <v>7185.7759999999998</v>
      </c>
      <c r="F6726" t="s">
        <v>27</v>
      </c>
      <c r="G6726" t="s">
        <v>46</v>
      </c>
      <c r="H6726" t="s">
        <v>23</v>
      </c>
      <c r="I6726" t="s">
        <v>893</v>
      </c>
      <c r="J6726" s="1">
        <f>LEN(Table1[[#This Row],[Options/Features]]) - LEN(SUBSTITUTE(Table1[[#This Row],[Options/Features]], ",", "")) + 1</f>
        <v>4</v>
      </c>
      <c r="K6726" t="s">
        <v>30</v>
      </c>
      <c r="L6726" t="s">
        <v>31</v>
      </c>
    </row>
    <row r="6727" spans="1:12" x14ac:dyDescent="0.25">
      <c r="A6727" t="s">
        <v>74</v>
      </c>
      <c r="B6727">
        <v>500</v>
      </c>
      <c r="C6727" s="1">
        <v>2012</v>
      </c>
      <c r="D6727" s="9">
        <v>55816</v>
      </c>
      <c r="E6727" s="4">
        <v>39101.896000000001</v>
      </c>
      <c r="F6727" t="s">
        <v>13</v>
      </c>
      <c r="G6727" t="s">
        <v>34</v>
      </c>
      <c r="H6727" t="s">
        <v>15</v>
      </c>
      <c r="I6727" t="s">
        <v>115</v>
      </c>
      <c r="J6727" s="1">
        <f>LEN(Table1[[#This Row],[Options/Features]]) - LEN(SUBSTITUTE(Table1[[#This Row],[Options/Features]], ",", "")) + 1</f>
        <v>1</v>
      </c>
      <c r="K6727" t="s">
        <v>17</v>
      </c>
      <c r="L6727" t="s">
        <v>31</v>
      </c>
    </row>
    <row r="6728" spans="1:12" x14ac:dyDescent="0.25">
      <c r="A6728" t="s">
        <v>116</v>
      </c>
      <c r="B6728" t="s">
        <v>185</v>
      </c>
      <c r="C6728" s="1">
        <v>2010</v>
      </c>
      <c r="D6728" s="9">
        <v>135496</v>
      </c>
      <c r="E6728" s="4">
        <v>26924.576000000001</v>
      </c>
      <c r="F6728" t="s">
        <v>27</v>
      </c>
      <c r="G6728" t="s">
        <v>28</v>
      </c>
      <c r="H6728" t="s">
        <v>15</v>
      </c>
      <c r="I6728" t="s">
        <v>594</v>
      </c>
      <c r="J6728" s="1">
        <f>LEN(Table1[[#This Row],[Options/Features]]) - LEN(SUBSTITUTE(Table1[[#This Row],[Options/Features]], ",", "")) + 1</f>
        <v>2</v>
      </c>
      <c r="K6728" t="s">
        <v>36</v>
      </c>
      <c r="L6728" t="s">
        <v>31</v>
      </c>
    </row>
    <row r="6729" spans="1:12" x14ac:dyDescent="0.25">
      <c r="A6729" t="s">
        <v>57</v>
      </c>
      <c r="B6729" t="s">
        <v>58</v>
      </c>
      <c r="C6729" s="1">
        <v>2015</v>
      </c>
      <c r="D6729" s="9">
        <v>13863</v>
      </c>
      <c r="E6729" s="4">
        <v>23411.128000000001</v>
      </c>
      <c r="F6729" t="s">
        <v>21</v>
      </c>
      <c r="G6729" t="s">
        <v>67</v>
      </c>
      <c r="H6729" t="s">
        <v>15</v>
      </c>
      <c r="I6729" t="s">
        <v>1019</v>
      </c>
      <c r="J6729" s="1">
        <f>LEN(Table1[[#This Row],[Options/Features]]) - LEN(SUBSTITUTE(Table1[[#This Row],[Options/Features]], ",", "")) + 1</f>
        <v>4</v>
      </c>
      <c r="K6729" t="s">
        <v>30</v>
      </c>
      <c r="L6729" t="s">
        <v>31</v>
      </c>
    </row>
    <row r="6730" spans="1:12" x14ac:dyDescent="0.25">
      <c r="A6730" t="s">
        <v>96</v>
      </c>
      <c r="B6730" t="s">
        <v>97</v>
      </c>
      <c r="C6730" s="1">
        <v>2011</v>
      </c>
      <c r="D6730" s="9">
        <v>48425</v>
      </c>
      <c r="E6730" s="4">
        <v>14333.088</v>
      </c>
      <c r="F6730" t="s">
        <v>41</v>
      </c>
      <c r="G6730" t="s">
        <v>67</v>
      </c>
      <c r="H6730" t="s">
        <v>23</v>
      </c>
      <c r="I6730" t="s">
        <v>685</v>
      </c>
      <c r="J6730" s="1">
        <f>LEN(Table1[[#This Row],[Options/Features]]) - LEN(SUBSTITUTE(Table1[[#This Row],[Options/Features]], ",", "")) + 1</f>
        <v>3</v>
      </c>
      <c r="K6730" t="s">
        <v>17</v>
      </c>
      <c r="L6730" t="s">
        <v>31</v>
      </c>
    </row>
    <row r="6731" spans="1:12" x14ac:dyDescent="0.25">
      <c r="A6731" t="s">
        <v>19</v>
      </c>
      <c r="B6731" t="s">
        <v>40</v>
      </c>
      <c r="C6731" s="1">
        <v>2019</v>
      </c>
      <c r="D6731" s="9">
        <v>89971</v>
      </c>
      <c r="E6731" s="4">
        <v>21770.856</v>
      </c>
      <c r="F6731" t="s">
        <v>27</v>
      </c>
      <c r="G6731" t="s">
        <v>14</v>
      </c>
      <c r="H6731" t="s">
        <v>15</v>
      </c>
      <c r="I6731" t="s">
        <v>88</v>
      </c>
      <c r="J6731" s="1">
        <f>LEN(Table1[[#This Row],[Options/Features]]) - LEN(SUBSTITUTE(Table1[[#This Row],[Options/Features]], ",", "")) + 1</f>
        <v>2</v>
      </c>
      <c r="K6731" t="s">
        <v>17</v>
      </c>
      <c r="L6731" t="s">
        <v>31</v>
      </c>
    </row>
    <row r="6732" spans="1:12" x14ac:dyDescent="0.25">
      <c r="A6732" t="s">
        <v>99</v>
      </c>
      <c r="B6732" t="s">
        <v>292</v>
      </c>
      <c r="C6732" s="1">
        <v>2013</v>
      </c>
      <c r="D6732" s="9">
        <v>23952</v>
      </c>
      <c r="E6732" s="4">
        <v>39747.904000000002</v>
      </c>
      <c r="F6732" t="s">
        <v>13</v>
      </c>
      <c r="G6732" t="s">
        <v>50</v>
      </c>
      <c r="H6732" t="s">
        <v>15</v>
      </c>
      <c r="I6732" t="s">
        <v>900</v>
      </c>
      <c r="J6732" s="1">
        <f>LEN(Table1[[#This Row],[Options/Features]]) - LEN(SUBSTITUTE(Table1[[#This Row],[Options/Features]], ",", "")) + 1</f>
        <v>4</v>
      </c>
      <c r="K6732" t="s">
        <v>17</v>
      </c>
      <c r="L6732" t="s">
        <v>31</v>
      </c>
    </row>
    <row r="6733" spans="1:12" x14ac:dyDescent="0.25">
      <c r="A6733" t="s">
        <v>89</v>
      </c>
      <c r="B6733" t="s">
        <v>90</v>
      </c>
      <c r="C6733" s="1">
        <v>2017</v>
      </c>
      <c r="D6733" s="9">
        <v>88728</v>
      </c>
      <c r="E6733" s="4">
        <v>28687.848000000002</v>
      </c>
      <c r="F6733" t="s">
        <v>13</v>
      </c>
      <c r="G6733" t="s">
        <v>64</v>
      </c>
      <c r="H6733" t="s">
        <v>23</v>
      </c>
      <c r="I6733" t="s">
        <v>594</v>
      </c>
      <c r="J6733" s="1">
        <f>LEN(Table1[[#This Row],[Options/Features]]) - LEN(SUBSTITUTE(Table1[[#This Row],[Options/Features]], ",", "")) + 1</f>
        <v>2</v>
      </c>
      <c r="K6733" t="s">
        <v>17</v>
      </c>
      <c r="L6733" t="s">
        <v>31</v>
      </c>
    </row>
    <row r="6734" spans="1:12" x14ac:dyDescent="0.25">
      <c r="A6734" t="s">
        <v>54</v>
      </c>
      <c r="B6734" t="s">
        <v>165</v>
      </c>
      <c r="C6734" s="1">
        <v>2010</v>
      </c>
      <c r="D6734" s="9">
        <v>88976</v>
      </c>
      <c r="E6734" s="4">
        <v>21278.367999999999</v>
      </c>
      <c r="F6734" t="s">
        <v>21</v>
      </c>
      <c r="G6734" t="s">
        <v>42</v>
      </c>
      <c r="H6734" t="s">
        <v>15</v>
      </c>
      <c r="I6734" t="s">
        <v>211</v>
      </c>
      <c r="J6734" s="1">
        <f>LEN(Table1[[#This Row],[Options/Features]]) - LEN(SUBSTITUTE(Table1[[#This Row],[Options/Features]], ",", "")) + 1</f>
        <v>2</v>
      </c>
      <c r="K6734" t="s">
        <v>17</v>
      </c>
      <c r="L6734" t="s">
        <v>31</v>
      </c>
    </row>
    <row r="6735" spans="1:12" x14ac:dyDescent="0.25">
      <c r="A6735" t="s">
        <v>60</v>
      </c>
      <c r="B6735" t="s">
        <v>102</v>
      </c>
      <c r="C6735" s="1">
        <v>2010</v>
      </c>
      <c r="D6735" s="9">
        <v>108409</v>
      </c>
      <c r="E6735" s="4">
        <v>36789.75</v>
      </c>
      <c r="F6735" t="s">
        <v>27</v>
      </c>
      <c r="G6735" t="s">
        <v>64</v>
      </c>
      <c r="H6735" t="s">
        <v>15</v>
      </c>
      <c r="I6735" t="s">
        <v>768</v>
      </c>
      <c r="J6735" s="1">
        <f>LEN(Table1[[#This Row],[Options/Features]]) - LEN(SUBSTITUTE(Table1[[#This Row],[Options/Features]], ",", "")) + 1</f>
        <v>3</v>
      </c>
      <c r="K6735" t="s">
        <v>30</v>
      </c>
      <c r="L6735" t="s">
        <v>18</v>
      </c>
    </row>
    <row r="6736" spans="1:12" x14ac:dyDescent="0.25">
      <c r="A6736" t="s">
        <v>89</v>
      </c>
      <c r="B6736" t="s">
        <v>90</v>
      </c>
      <c r="C6736" s="1">
        <v>2017</v>
      </c>
      <c r="D6736" s="9">
        <v>81688</v>
      </c>
      <c r="E6736" s="4">
        <v>18826.080000000002</v>
      </c>
      <c r="F6736" t="s">
        <v>27</v>
      </c>
      <c r="G6736" t="s">
        <v>46</v>
      </c>
      <c r="H6736" t="s">
        <v>23</v>
      </c>
      <c r="I6736" t="s">
        <v>110</v>
      </c>
      <c r="J6736" s="1">
        <f>LEN(Table1[[#This Row],[Options/Features]]) - LEN(SUBSTITUTE(Table1[[#This Row],[Options/Features]], ",", "")) + 1</f>
        <v>3</v>
      </c>
      <c r="K6736" t="s">
        <v>17</v>
      </c>
      <c r="L6736" t="s">
        <v>31</v>
      </c>
    </row>
    <row r="6737" spans="1:12" x14ac:dyDescent="0.25">
      <c r="A6737" t="s">
        <v>60</v>
      </c>
      <c r="B6737" t="s">
        <v>209</v>
      </c>
      <c r="C6737" s="1">
        <v>2015</v>
      </c>
      <c r="D6737" s="9">
        <v>9355</v>
      </c>
      <c r="E6737" s="4">
        <v>48938.26</v>
      </c>
      <c r="F6737" t="s">
        <v>27</v>
      </c>
      <c r="G6737" t="s">
        <v>22</v>
      </c>
      <c r="H6737" t="s">
        <v>15</v>
      </c>
      <c r="I6737" t="s">
        <v>872</v>
      </c>
      <c r="J6737" s="1">
        <f>LEN(Table1[[#This Row],[Options/Features]]) - LEN(SUBSTITUTE(Table1[[#This Row],[Options/Features]], ",", "")) + 1</f>
        <v>3</v>
      </c>
      <c r="K6737" t="s">
        <v>36</v>
      </c>
      <c r="L6737" t="s">
        <v>18</v>
      </c>
    </row>
    <row r="6738" spans="1:12" x14ac:dyDescent="0.25">
      <c r="A6738" t="s">
        <v>99</v>
      </c>
      <c r="B6738" t="s">
        <v>100</v>
      </c>
      <c r="C6738" s="1">
        <v>2011</v>
      </c>
      <c r="D6738" s="9">
        <v>64101</v>
      </c>
      <c r="E6738" s="4">
        <v>22612.696</v>
      </c>
      <c r="F6738" t="s">
        <v>27</v>
      </c>
      <c r="G6738" t="s">
        <v>67</v>
      </c>
      <c r="H6738" t="s">
        <v>23</v>
      </c>
      <c r="I6738" t="s">
        <v>283</v>
      </c>
      <c r="J6738" s="1">
        <f>LEN(Table1[[#This Row],[Options/Features]]) - LEN(SUBSTITUTE(Table1[[#This Row],[Options/Features]], ",", "")) + 1</f>
        <v>3</v>
      </c>
      <c r="K6738" t="s">
        <v>30</v>
      </c>
      <c r="L6738" t="s">
        <v>31</v>
      </c>
    </row>
    <row r="6739" spans="1:12" x14ac:dyDescent="0.25">
      <c r="A6739" t="s">
        <v>32</v>
      </c>
      <c r="B6739" t="s">
        <v>341</v>
      </c>
      <c r="C6739" s="1">
        <v>2012</v>
      </c>
      <c r="D6739" s="9">
        <v>147587</v>
      </c>
      <c r="E6739" s="4">
        <v>37197.760000000002</v>
      </c>
      <c r="F6739" t="s">
        <v>27</v>
      </c>
      <c r="G6739" t="s">
        <v>34</v>
      </c>
      <c r="H6739" t="s">
        <v>23</v>
      </c>
      <c r="I6739" t="s">
        <v>152</v>
      </c>
      <c r="J6739" s="1">
        <f>LEN(Table1[[#This Row],[Options/Features]]) - LEN(SUBSTITUTE(Table1[[#This Row],[Options/Features]], ",", "")) + 1</f>
        <v>2</v>
      </c>
      <c r="K6739" t="s">
        <v>30</v>
      </c>
      <c r="L6739" t="s">
        <v>31</v>
      </c>
    </row>
    <row r="6740" spans="1:12" x14ac:dyDescent="0.25">
      <c r="A6740" t="s">
        <v>54</v>
      </c>
      <c r="B6740" t="s">
        <v>55</v>
      </c>
      <c r="C6740" s="1">
        <v>2018</v>
      </c>
      <c r="D6740" s="9">
        <v>48325</v>
      </c>
      <c r="E6740" s="4">
        <v>19100.189999999999</v>
      </c>
      <c r="F6740" t="s">
        <v>27</v>
      </c>
      <c r="G6740" t="s">
        <v>22</v>
      </c>
      <c r="H6740" t="s">
        <v>15</v>
      </c>
      <c r="I6740" t="s">
        <v>47</v>
      </c>
      <c r="J6740" s="1">
        <f>LEN(Table1[[#This Row],[Options/Features]]) - LEN(SUBSTITUTE(Table1[[#This Row],[Options/Features]], ",", "")) + 1</f>
        <v>1</v>
      </c>
      <c r="K6740" t="s">
        <v>36</v>
      </c>
      <c r="L6740" t="s">
        <v>18</v>
      </c>
    </row>
    <row r="6741" spans="1:12" x14ac:dyDescent="0.25">
      <c r="A6741" t="s">
        <v>19</v>
      </c>
      <c r="B6741" t="s">
        <v>290</v>
      </c>
      <c r="C6741" s="1">
        <v>2022</v>
      </c>
      <c r="D6741" s="9">
        <v>18771</v>
      </c>
      <c r="E6741" s="4">
        <v>5621.29</v>
      </c>
      <c r="F6741" t="s">
        <v>41</v>
      </c>
      <c r="G6741" t="s">
        <v>42</v>
      </c>
      <c r="H6741" t="s">
        <v>23</v>
      </c>
      <c r="I6741" t="s">
        <v>954</v>
      </c>
      <c r="J6741" s="1">
        <f>LEN(Table1[[#This Row],[Options/Features]]) - LEN(SUBSTITUTE(Table1[[#This Row],[Options/Features]], ",", "")) + 1</f>
        <v>4</v>
      </c>
      <c r="K6741" t="s">
        <v>17</v>
      </c>
      <c r="L6741" t="s">
        <v>18</v>
      </c>
    </row>
    <row r="6742" spans="1:12" x14ac:dyDescent="0.25">
      <c r="A6742" t="s">
        <v>25</v>
      </c>
      <c r="B6742" t="s">
        <v>127</v>
      </c>
      <c r="C6742" s="1">
        <v>2020</v>
      </c>
      <c r="D6742" s="9">
        <v>33291</v>
      </c>
      <c r="E6742" s="4">
        <v>6408.76</v>
      </c>
      <c r="F6742" t="s">
        <v>41</v>
      </c>
      <c r="G6742" t="s">
        <v>42</v>
      </c>
      <c r="H6742" t="s">
        <v>15</v>
      </c>
      <c r="I6742" t="s">
        <v>16</v>
      </c>
      <c r="J6742" s="1">
        <f>LEN(Table1[[#This Row],[Options/Features]]) - LEN(SUBSTITUTE(Table1[[#This Row],[Options/Features]], ",", "")) + 1</f>
        <v>1</v>
      </c>
      <c r="K6742" t="s">
        <v>17</v>
      </c>
      <c r="L6742" t="s">
        <v>31</v>
      </c>
    </row>
    <row r="6743" spans="1:12" x14ac:dyDescent="0.25">
      <c r="A6743" t="s">
        <v>32</v>
      </c>
      <c r="B6743" t="s">
        <v>66</v>
      </c>
      <c r="C6743" s="1">
        <v>2021</v>
      </c>
      <c r="D6743" s="9">
        <v>107559</v>
      </c>
      <c r="E6743" s="4">
        <v>14108.208000000001</v>
      </c>
      <c r="F6743" t="s">
        <v>41</v>
      </c>
      <c r="G6743" t="s">
        <v>72</v>
      </c>
      <c r="H6743" t="s">
        <v>23</v>
      </c>
      <c r="I6743" t="s">
        <v>68</v>
      </c>
      <c r="J6743" s="1">
        <f>LEN(Table1[[#This Row],[Options/Features]]) - LEN(SUBSTITUTE(Table1[[#This Row],[Options/Features]], ",", "")) + 1</f>
        <v>1</v>
      </c>
      <c r="K6743" t="s">
        <v>36</v>
      </c>
      <c r="L6743" t="s">
        <v>31</v>
      </c>
    </row>
    <row r="6744" spans="1:12" x14ac:dyDescent="0.25">
      <c r="A6744" t="s">
        <v>74</v>
      </c>
      <c r="B6744" t="s">
        <v>75</v>
      </c>
      <c r="C6744" s="1">
        <v>2012</v>
      </c>
      <c r="D6744" s="9">
        <v>29719</v>
      </c>
      <c r="E6744" s="4">
        <v>4518.92</v>
      </c>
      <c r="F6744" t="s">
        <v>27</v>
      </c>
      <c r="G6744" t="s">
        <v>42</v>
      </c>
      <c r="H6744" t="s">
        <v>15</v>
      </c>
      <c r="I6744" t="s">
        <v>115</v>
      </c>
      <c r="J6744" s="1">
        <f>LEN(Table1[[#This Row],[Options/Features]]) - LEN(SUBSTITUTE(Table1[[#This Row],[Options/Features]], ",", "")) + 1</f>
        <v>1</v>
      </c>
      <c r="K6744" t="s">
        <v>17</v>
      </c>
      <c r="L6744" t="s">
        <v>31</v>
      </c>
    </row>
    <row r="6745" spans="1:12" x14ac:dyDescent="0.25">
      <c r="A6745" t="s">
        <v>116</v>
      </c>
      <c r="B6745" t="s">
        <v>192</v>
      </c>
      <c r="C6745" s="1">
        <v>2017</v>
      </c>
      <c r="D6745" s="9">
        <v>96435</v>
      </c>
      <c r="E6745" s="4">
        <v>36951.904000000002</v>
      </c>
      <c r="F6745" t="s">
        <v>27</v>
      </c>
      <c r="G6745" t="s">
        <v>50</v>
      </c>
      <c r="H6745" t="s">
        <v>23</v>
      </c>
      <c r="I6745" t="s">
        <v>1145</v>
      </c>
      <c r="J6745" s="1">
        <f>LEN(Table1[[#This Row],[Options/Features]]) - LEN(SUBSTITUTE(Table1[[#This Row],[Options/Features]], ",", "")) + 1</f>
        <v>4</v>
      </c>
      <c r="K6745" t="s">
        <v>17</v>
      </c>
      <c r="L6745" t="s">
        <v>31</v>
      </c>
    </row>
    <row r="6746" spans="1:12" x14ac:dyDescent="0.25">
      <c r="A6746" t="s">
        <v>74</v>
      </c>
      <c r="B6746" t="s">
        <v>258</v>
      </c>
      <c r="C6746" s="1">
        <v>2022</v>
      </c>
      <c r="D6746" s="9">
        <v>80932</v>
      </c>
      <c r="E6746" s="4">
        <v>13798.248</v>
      </c>
      <c r="F6746" t="s">
        <v>21</v>
      </c>
      <c r="G6746" t="s">
        <v>22</v>
      </c>
      <c r="H6746" t="s">
        <v>15</v>
      </c>
      <c r="I6746" t="s">
        <v>51</v>
      </c>
      <c r="J6746" s="1">
        <f>LEN(Table1[[#This Row],[Options/Features]]) - LEN(SUBSTITUTE(Table1[[#This Row],[Options/Features]], ",", "")) + 1</f>
        <v>2</v>
      </c>
      <c r="K6746" t="s">
        <v>36</v>
      </c>
      <c r="L6746" t="s">
        <v>31</v>
      </c>
    </row>
    <row r="6747" spans="1:12" x14ac:dyDescent="0.25">
      <c r="A6747" t="s">
        <v>133</v>
      </c>
      <c r="B6747" t="s">
        <v>182</v>
      </c>
      <c r="C6747" s="1">
        <v>2021</v>
      </c>
      <c r="D6747" s="9">
        <v>89000</v>
      </c>
      <c r="E6747" s="4">
        <v>4195.5119999999997</v>
      </c>
      <c r="F6747" t="s">
        <v>41</v>
      </c>
      <c r="G6747" t="s">
        <v>28</v>
      </c>
      <c r="H6747" t="s">
        <v>15</v>
      </c>
      <c r="I6747" t="s">
        <v>302</v>
      </c>
      <c r="J6747" s="1">
        <f>LEN(Table1[[#This Row],[Options/Features]]) - LEN(SUBSTITUTE(Table1[[#This Row],[Options/Features]], ",", "")) + 1</f>
        <v>2</v>
      </c>
      <c r="K6747" t="s">
        <v>36</v>
      </c>
      <c r="L6747" t="s">
        <v>31</v>
      </c>
    </row>
    <row r="6748" spans="1:12" x14ac:dyDescent="0.25">
      <c r="A6748" t="s">
        <v>93</v>
      </c>
      <c r="B6748" t="s">
        <v>94</v>
      </c>
      <c r="C6748" s="1">
        <v>2017</v>
      </c>
      <c r="D6748" s="9">
        <v>27020</v>
      </c>
      <c r="E6748" s="4">
        <v>18416.328000000001</v>
      </c>
      <c r="F6748" t="s">
        <v>27</v>
      </c>
      <c r="G6748" t="s">
        <v>50</v>
      </c>
      <c r="H6748" t="s">
        <v>15</v>
      </c>
      <c r="I6748" t="s">
        <v>193</v>
      </c>
      <c r="J6748" s="1">
        <f>LEN(Table1[[#This Row],[Options/Features]]) - LEN(SUBSTITUTE(Table1[[#This Row],[Options/Features]], ",", "")) + 1</f>
        <v>2</v>
      </c>
      <c r="K6748" t="s">
        <v>30</v>
      </c>
      <c r="L6748" t="s">
        <v>31</v>
      </c>
    </row>
    <row r="6749" spans="1:12" x14ac:dyDescent="0.25">
      <c r="A6749" t="s">
        <v>25</v>
      </c>
      <c r="B6749" t="s">
        <v>129</v>
      </c>
      <c r="C6749" s="1">
        <v>2010</v>
      </c>
      <c r="D6749" s="9">
        <v>58040</v>
      </c>
      <c r="E6749" s="4">
        <v>19312.400000000001</v>
      </c>
      <c r="F6749" t="s">
        <v>41</v>
      </c>
      <c r="G6749" t="s">
        <v>14</v>
      </c>
      <c r="H6749" t="s">
        <v>15</v>
      </c>
      <c r="I6749" t="s">
        <v>850</v>
      </c>
      <c r="J6749" s="1">
        <f>LEN(Table1[[#This Row],[Options/Features]]) - LEN(SUBSTITUTE(Table1[[#This Row],[Options/Features]], ",", "")) + 1</f>
        <v>4</v>
      </c>
      <c r="K6749" t="s">
        <v>30</v>
      </c>
      <c r="L6749" t="s">
        <v>31</v>
      </c>
    </row>
    <row r="6750" spans="1:12" x14ac:dyDescent="0.25">
      <c r="A6750" t="s">
        <v>133</v>
      </c>
      <c r="B6750" t="s">
        <v>267</v>
      </c>
      <c r="C6750" s="1">
        <v>2012</v>
      </c>
      <c r="D6750" s="9">
        <v>70712</v>
      </c>
      <c r="E6750" s="4">
        <v>4333.4719999999998</v>
      </c>
      <c r="F6750" t="s">
        <v>13</v>
      </c>
      <c r="G6750" t="s">
        <v>72</v>
      </c>
      <c r="H6750" t="s">
        <v>23</v>
      </c>
      <c r="I6750" t="s">
        <v>345</v>
      </c>
      <c r="J6750" s="1">
        <f>LEN(Table1[[#This Row],[Options/Features]]) - LEN(SUBSTITUTE(Table1[[#This Row],[Options/Features]], ",", "")) + 1</f>
        <v>3</v>
      </c>
      <c r="K6750" t="s">
        <v>30</v>
      </c>
      <c r="L6750" t="s">
        <v>31</v>
      </c>
    </row>
    <row r="6751" spans="1:12" x14ac:dyDescent="0.25">
      <c r="A6751" t="s">
        <v>116</v>
      </c>
      <c r="B6751" t="s">
        <v>158</v>
      </c>
      <c r="C6751" s="1">
        <v>2010</v>
      </c>
      <c r="D6751" s="9">
        <v>19909</v>
      </c>
      <c r="E6751" s="4">
        <v>33484.968000000001</v>
      </c>
      <c r="F6751" t="s">
        <v>21</v>
      </c>
      <c r="G6751" t="s">
        <v>67</v>
      </c>
      <c r="H6751" t="s">
        <v>15</v>
      </c>
      <c r="I6751" t="s">
        <v>732</v>
      </c>
      <c r="J6751" s="1">
        <f>LEN(Table1[[#This Row],[Options/Features]]) - LEN(SUBSTITUTE(Table1[[#This Row],[Options/Features]], ",", "")) + 1</f>
        <v>4</v>
      </c>
      <c r="K6751" t="s">
        <v>30</v>
      </c>
      <c r="L6751" t="s">
        <v>31</v>
      </c>
    </row>
    <row r="6752" spans="1:12" x14ac:dyDescent="0.25">
      <c r="A6752" t="s">
        <v>82</v>
      </c>
      <c r="B6752" t="s">
        <v>83</v>
      </c>
      <c r="C6752" s="1">
        <v>2018</v>
      </c>
      <c r="D6752" s="9">
        <v>39803</v>
      </c>
      <c r="E6752" s="4">
        <v>34333.879999999997</v>
      </c>
      <c r="F6752" t="s">
        <v>41</v>
      </c>
      <c r="G6752" t="s">
        <v>34</v>
      </c>
      <c r="H6752" t="s">
        <v>15</v>
      </c>
      <c r="I6752" t="s">
        <v>166</v>
      </c>
      <c r="J6752" s="1">
        <f>LEN(Table1[[#This Row],[Options/Features]]) - LEN(SUBSTITUTE(Table1[[#This Row],[Options/Features]], ",", "")) + 1</f>
        <v>1</v>
      </c>
      <c r="K6752" t="s">
        <v>17</v>
      </c>
      <c r="L6752" t="s">
        <v>31</v>
      </c>
    </row>
    <row r="6753" spans="1:12" x14ac:dyDescent="0.25">
      <c r="A6753" t="s">
        <v>79</v>
      </c>
      <c r="B6753" t="s">
        <v>155</v>
      </c>
      <c r="C6753" s="1">
        <v>2017</v>
      </c>
      <c r="D6753" s="9">
        <v>17260</v>
      </c>
      <c r="E6753" s="4">
        <v>15145.64</v>
      </c>
      <c r="F6753" t="s">
        <v>13</v>
      </c>
      <c r="G6753" t="s">
        <v>50</v>
      </c>
      <c r="H6753" t="s">
        <v>15</v>
      </c>
      <c r="I6753" t="s">
        <v>47</v>
      </c>
      <c r="J6753" s="1">
        <f>LEN(Table1[[#This Row],[Options/Features]]) - LEN(SUBSTITUTE(Table1[[#This Row],[Options/Features]], ",", "")) + 1</f>
        <v>1</v>
      </c>
      <c r="K6753" t="s">
        <v>36</v>
      </c>
      <c r="L6753" t="s">
        <v>31</v>
      </c>
    </row>
    <row r="6754" spans="1:12" x14ac:dyDescent="0.25">
      <c r="A6754" t="s">
        <v>79</v>
      </c>
      <c r="B6754" t="s">
        <v>80</v>
      </c>
      <c r="C6754" s="1">
        <v>2010</v>
      </c>
      <c r="D6754" s="9">
        <v>55439</v>
      </c>
      <c r="E6754" s="4">
        <v>9094.1119999999992</v>
      </c>
      <c r="F6754" t="s">
        <v>41</v>
      </c>
      <c r="G6754" t="s">
        <v>46</v>
      </c>
      <c r="H6754" t="s">
        <v>23</v>
      </c>
      <c r="I6754" t="s">
        <v>211</v>
      </c>
      <c r="J6754" s="1">
        <f>LEN(Table1[[#This Row],[Options/Features]]) - LEN(SUBSTITUTE(Table1[[#This Row],[Options/Features]], ",", "")) + 1</f>
        <v>2</v>
      </c>
      <c r="K6754" t="s">
        <v>30</v>
      </c>
      <c r="L6754" t="s">
        <v>31</v>
      </c>
    </row>
    <row r="6755" spans="1:12" x14ac:dyDescent="0.25">
      <c r="A6755" t="s">
        <v>116</v>
      </c>
      <c r="B6755">
        <v>300</v>
      </c>
      <c r="C6755" s="1">
        <v>2016</v>
      </c>
      <c r="D6755" s="9">
        <v>137707</v>
      </c>
      <c r="E6755" s="4">
        <v>22544.736000000001</v>
      </c>
      <c r="F6755" t="s">
        <v>13</v>
      </c>
      <c r="G6755" t="s">
        <v>34</v>
      </c>
      <c r="H6755" t="s">
        <v>15</v>
      </c>
      <c r="I6755" t="s">
        <v>388</v>
      </c>
      <c r="J6755" s="1">
        <f>LEN(Table1[[#This Row],[Options/Features]]) - LEN(SUBSTITUTE(Table1[[#This Row],[Options/Features]], ",", "")) + 1</f>
        <v>3</v>
      </c>
      <c r="K6755" t="s">
        <v>30</v>
      </c>
      <c r="L6755" t="s">
        <v>31</v>
      </c>
    </row>
    <row r="6756" spans="1:12" x14ac:dyDescent="0.25">
      <c r="A6756" t="s">
        <v>25</v>
      </c>
      <c r="B6756" t="s">
        <v>129</v>
      </c>
      <c r="C6756" s="1">
        <v>2016</v>
      </c>
      <c r="D6756" s="9">
        <v>52838</v>
      </c>
      <c r="E6756" s="4">
        <v>39337.216</v>
      </c>
      <c r="F6756" t="s">
        <v>13</v>
      </c>
      <c r="G6756" t="s">
        <v>67</v>
      </c>
      <c r="H6756" t="s">
        <v>23</v>
      </c>
      <c r="I6756" t="s">
        <v>245</v>
      </c>
      <c r="J6756" s="1">
        <f>LEN(Table1[[#This Row],[Options/Features]]) - LEN(SUBSTITUTE(Table1[[#This Row],[Options/Features]], ",", "")) + 1</f>
        <v>2</v>
      </c>
      <c r="K6756" t="s">
        <v>17</v>
      </c>
      <c r="L6756" t="s">
        <v>31</v>
      </c>
    </row>
    <row r="6757" spans="1:12" x14ac:dyDescent="0.25">
      <c r="A6757" t="s">
        <v>11</v>
      </c>
      <c r="B6757" t="s">
        <v>12</v>
      </c>
      <c r="C6757" s="1">
        <v>2010</v>
      </c>
      <c r="D6757" s="9">
        <v>104177</v>
      </c>
      <c r="E6757" s="4">
        <v>21412.736000000001</v>
      </c>
      <c r="F6757" t="s">
        <v>21</v>
      </c>
      <c r="G6757" t="s">
        <v>72</v>
      </c>
      <c r="H6757" t="s">
        <v>23</v>
      </c>
      <c r="I6757" t="s">
        <v>1068</v>
      </c>
      <c r="J6757" s="1">
        <f>LEN(Table1[[#This Row],[Options/Features]]) - LEN(SUBSTITUTE(Table1[[#This Row],[Options/Features]], ",", "")) + 1</f>
        <v>3</v>
      </c>
      <c r="K6757" t="s">
        <v>36</v>
      </c>
      <c r="L6757" t="s">
        <v>31</v>
      </c>
    </row>
    <row r="6758" spans="1:12" x14ac:dyDescent="0.25">
      <c r="A6758" t="s">
        <v>116</v>
      </c>
      <c r="B6758" t="s">
        <v>158</v>
      </c>
      <c r="C6758" s="1">
        <v>2019</v>
      </c>
      <c r="D6758" s="9">
        <v>140420</v>
      </c>
      <c r="E6758" s="4">
        <v>39516.847999999998</v>
      </c>
      <c r="F6758" t="s">
        <v>13</v>
      </c>
      <c r="G6758" t="s">
        <v>46</v>
      </c>
      <c r="H6758" t="s">
        <v>23</v>
      </c>
      <c r="I6758" t="s">
        <v>106</v>
      </c>
      <c r="J6758" s="1">
        <f>LEN(Table1[[#This Row],[Options/Features]]) - LEN(SUBSTITUTE(Table1[[#This Row],[Options/Features]], ",", "")) + 1</f>
        <v>1</v>
      </c>
      <c r="K6758" t="s">
        <v>17</v>
      </c>
      <c r="L6758" t="s">
        <v>31</v>
      </c>
    </row>
    <row r="6759" spans="1:12" x14ac:dyDescent="0.25">
      <c r="A6759" t="s">
        <v>93</v>
      </c>
      <c r="B6759" t="s">
        <v>165</v>
      </c>
      <c r="C6759" s="1">
        <v>2014</v>
      </c>
      <c r="D6759" s="9">
        <v>148780</v>
      </c>
      <c r="E6759" s="4">
        <v>31645.488000000001</v>
      </c>
      <c r="F6759" t="s">
        <v>21</v>
      </c>
      <c r="G6759" t="s">
        <v>34</v>
      </c>
      <c r="H6759" t="s">
        <v>15</v>
      </c>
      <c r="I6759" t="s">
        <v>225</v>
      </c>
      <c r="J6759" s="1">
        <f>LEN(Table1[[#This Row],[Options/Features]]) - LEN(SUBSTITUTE(Table1[[#This Row],[Options/Features]], ",", "")) + 1</f>
        <v>2</v>
      </c>
      <c r="K6759" t="s">
        <v>36</v>
      </c>
      <c r="L6759" t="s">
        <v>31</v>
      </c>
    </row>
    <row r="6760" spans="1:12" x14ac:dyDescent="0.25">
      <c r="A6760" t="s">
        <v>116</v>
      </c>
      <c r="B6760" t="s">
        <v>185</v>
      </c>
      <c r="C6760" s="1">
        <v>2019</v>
      </c>
      <c r="D6760" s="9">
        <v>29859</v>
      </c>
      <c r="E6760" s="4">
        <v>8953.8320000000003</v>
      </c>
      <c r="F6760" t="s">
        <v>41</v>
      </c>
      <c r="G6760" t="s">
        <v>42</v>
      </c>
      <c r="H6760" t="s">
        <v>23</v>
      </c>
      <c r="I6760" t="s">
        <v>202</v>
      </c>
      <c r="J6760" s="1">
        <f>LEN(Table1[[#This Row],[Options/Features]]) - LEN(SUBSTITUTE(Table1[[#This Row],[Options/Features]], ",", "")) + 1</f>
        <v>2</v>
      </c>
      <c r="K6760" t="s">
        <v>17</v>
      </c>
      <c r="L6760" t="s">
        <v>31</v>
      </c>
    </row>
    <row r="6761" spans="1:12" x14ac:dyDescent="0.25">
      <c r="A6761" t="s">
        <v>48</v>
      </c>
      <c r="B6761" t="s">
        <v>227</v>
      </c>
      <c r="C6761" s="1">
        <v>2014</v>
      </c>
      <c r="D6761" s="9">
        <v>103921</v>
      </c>
      <c r="E6761" s="4">
        <v>29044.464</v>
      </c>
      <c r="F6761" t="s">
        <v>13</v>
      </c>
      <c r="G6761" t="s">
        <v>34</v>
      </c>
      <c r="H6761" t="s">
        <v>23</v>
      </c>
      <c r="I6761" t="s">
        <v>928</v>
      </c>
      <c r="J6761" s="1">
        <f>LEN(Table1[[#This Row],[Options/Features]]) - LEN(SUBSTITUTE(Table1[[#This Row],[Options/Features]], ",", "")) + 1</f>
        <v>4</v>
      </c>
      <c r="K6761" t="s">
        <v>17</v>
      </c>
      <c r="L6761" t="s">
        <v>31</v>
      </c>
    </row>
    <row r="6762" spans="1:12" x14ac:dyDescent="0.25">
      <c r="A6762" t="s">
        <v>149</v>
      </c>
      <c r="B6762">
        <v>911</v>
      </c>
      <c r="C6762" s="1">
        <v>2014</v>
      </c>
      <c r="D6762" s="9">
        <v>64429</v>
      </c>
      <c r="E6762" s="4">
        <v>27728.671999999999</v>
      </c>
      <c r="F6762" t="s">
        <v>27</v>
      </c>
      <c r="G6762" t="s">
        <v>14</v>
      </c>
      <c r="H6762" t="s">
        <v>23</v>
      </c>
      <c r="I6762" t="s">
        <v>86</v>
      </c>
      <c r="J6762" s="1">
        <f>LEN(Table1[[#This Row],[Options/Features]]) - LEN(SUBSTITUTE(Table1[[#This Row],[Options/Features]], ",", "")) + 1</f>
        <v>2</v>
      </c>
      <c r="K6762" t="s">
        <v>36</v>
      </c>
      <c r="L6762" t="s">
        <v>31</v>
      </c>
    </row>
    <row r="6763" spans="1:12" x14ac:dyDescent="0.25">
      <c r="A6763" t="s">
        <v>11</v>
      </c>
      <c r="B6763" t="s">
        <v>153</v>
      </c>
      <c r="C6763" s="1">
        <v>2019</v>
      </c>
      <c r="D6763" s="9">
        <v>71001</v>
      </c>
      <c r="E6763" s="4">
        <v>20458.527999999998</v>
      </c>
      <c r="F6763" t="s">
        <v>21</v>
      </c>
      <c r="G6763" t="s">
        <v>72</v>
      </c>
      <c r="H6763" t="s">
        <v>15</v>
      </c>
      <c r="I6763" t="s">
        <v>193</v>
      </c>
      <c r="J6763" s="1">
        <f>LEN(Table1[[#This Row],[Options/Features]]) - LEN(SUBSTITUTE(Table1[[#This Row],[Options/Features]], ",", "")) + 1</f>
        <v>2</v>
      </c>
      <c r="K6763" t="s">
        <v>36</v>
      </c>
      <c r="L6763" t="s">
        <v>31</v>
      </c>
    </row>
    <row r="6764" spans="1:12" x14ac:dyDescent="0.25">
      <c r="A6764" t="s">
        <v>37</v>
      </c>
      <c r="B6764" t="s">
        <v>38</v>
      </c>
      <c r="C6764" s="1">
        <v>2014</v>
      </c>
      <c r="D6764" s="9">
        <v>88267</v>
      </c>
      <c r="E6764" s="4">
        <v>19467.135999999999</v>
      </c>
      <c r="F6764" t="s">
        <v>27</v>
      </c>
      <c r="G6764" t="s">
        <v>34</v>
      </c>
      <c r="H6764" t="s">
        <v>23</v>
      </c>
      <c r="I6764" t="s">
        <v>68</v>
      </c>
      <c r="J6764" s="1">
        <f>LEN(Table1[[#This Row],[Options/Features]]) - LEN(SUBSTITUTE(Table1[[#This Row],[Options/Features]], ",", "")) + 1</f>
        <v>1</v>
      </c>
      <c r="K6764" t="s">
        <v>30</v>
      </c>
      <c r="L6764" t="s">
        <v>31</v>
      </c>
    </row>
    <row r="6765" spans="1:12" x14ac:dyDescent="0.25">
      <c r="A6765" t="s">
        <v>96</v>
      </c>
      <c r="B6765" t="s">
        <v>275</v>
      </c>
      <c r="C6765" s="1">
        <v>2015</v>
      </c>
      <c r="D6765" s="9">
        <v>130864</v>
      </c>
      <c r="E6765" s="4">
        <v>38440.712</v>
      </c>
      <c r="F6765" t="s">
        <v>41</v>
      </c>
      <c r="G6765" t="s">
        <v>72</v>
      </c>
      <c r="H6765" t="s">
        <v>15</v>
      </c>
      <c r="I6765" t="s">
        <v>658</v>
      </c>
      <c r="J6765" s="1">
        <f>LEN(Table1[[#This Row],[Options/Features]]) - LEN(SUBSTITUTE(Table1[[#This Row],[Options/Features]], ",", "")) + 1</f>
        <v>4</v>
      </c>
      <c r="K6765" t="s">
        <v>30</v>
      </c>
      <c r="L6765" t="s">
        <v>31</v>
      </c>
    </row>
    <row r="6766" spans="1:12" x14ac:dyDescent="0.25">
      <c r="A6766" t="s">
        <v>116</v>
      </c>
      <c r="B6766" t="s">
        <v>158</v>
      </c>
      <c r="C6766" s="1">
        <v>2020</v>
      </c>
      <c r="D6766" s="9">
        <v>131299</v>
      </c>
      <c r="E6766" s="4">
        <v>6513.95</v>
      </c>
      <c r="F6766" t="s">
        <v>27</v>
      </c>
      <c r="G6766" t="s">
        <v>64</v>
      </c>
      <c r="H6766" t="s">
        <v>15</v>
      </c>
      <c r="I6766" t="s">
        <v>1110</v>
      </c>
      <c r="J6766" s="1">
        <f>LEN(Table1[[#This Row],[Options/Features]]) - LEN(SUBSTITUTE(Table1[[#This Row],[Options/Features]], ",", "")) + 1</f>
        <v>4</v>
      </c>
      <c r="K6766" t="s">
        <v>30</v>
      </c>
      <c r="L6766" t="s">
        <v>18</v>
      </c>
    </row>
    <row r="6767" spans="1:12" x14ac:dyDescent="0.25">
      <c r="A6767" t="s">
        <v>82</v>
      </c>
      <c r="B6767" t="s">
        <v>114</v>
      </c>
      <c r="C6767" s="1">
        <v>2014</v>
      </c>
      <c r="D6767" s="9">
        <v>19184</v>
      </c>
      <c r="E6767" s="4">
        <v>31969.616000000002</v>
      </c>
      <c r="F6767" t="s">
        <v>27</v>
      </c>
      <c r="G6767" t="s">
        <v>28</v>
      </c>
      <c r="H6767" t="s">
        <v>15</v>
      </c>
      <c r="I6767" t="s">
        <v>446</v>
      </c>
      <c r="J6767" s="1">
        <f>LEN(Table1[[#This Row],[Options/Features]]) - LEN(SUBSTITUTE(Table1[[#This Row],[Options/Features]], ",", "")) + 1</f>
        <v>4</v>
      </c>
      <c r="K6767" t="s">
        <v>36</v>
      </c>
      <c r="L6767" t="s">
        <v>31</v>
      </c>
    </row>
    <row r="6768" spans="1:12" x14ac:dyDescent="0.25">
      <c r="A6768" t="s">
        <v>93</v>
      </c>
      <c r="B6768" t="s">
        <v>94</v>
      </c>
      <c r="C6768" s="1">
        <v>2021</v>
      </c>
      <c r="D6768" s="9">
        <v>91520</v>
      </c>
      <c r="E6768" s="4">
        <v>20646.495999999999</v>
      </c>
      <c r="F6768" t="s">
        <v>27</v>
      </c>
      <c r="G6768" t="s">
        <v>67</v>
      </c>
      <c r="H6768" t="s">
        <v>23</v>
      </c>
      <c r="I6768" t="s">
        <v>502</v>
      </c>
      <c r="J6768" s="1">
        <f>LEN(Table1[[#This Row],[Options/Features]]) - LEN(SUBSTITUTE(Table1[[#This Row],[Options/Features]], ",", "")) + 1</f>
        <v>3</v>
      </c>
      <c r="K6768" t="s">
        <v>30</v>
      </c>
      <c r="L6768" t="s">
        <v>31</v>
      </c>
    </row>
    <row r="6769" spans="1:12" x14ac:dyDescent="0.25">
      <c r="A6769" t="s">
        <v>11</v>
      </c>
      <c r="B6769" t="s">
        <v>187</v>
      </c>
      <c r="C6769" s="1">
        <v>2014</v>
      </c>
      <c r="D6769" s="9">
        <v>111629</v>
      </c>
      <c r="E6769" s="4">
        <v>8583.0400000000009</v>
      </c>
      <c r="F6769" t="s">
        <v>13</v>
      </c>
      <c r="G6769" t="s">
        <v>14</v>
      </c>
      <c r="H6769" t="s">
        <v>23</v>
      </c>
      <c r="I6769" t="s">
        <v>193</v>
      </c>
      <c r="J6769" s="1">
        <f>LEN(Table1[[#This Row],[Options/Features]]) - LEN(SUBSTITUTE(Table1[[#This Row],[Options/Features]], ",", "")) + 1</f>
        <v>2</v>
      </c>
      <c r="K6769" t="s">
        <v>36</v>
      </c>
      <c r="L6769" t="s">
        <v>18</v>
      </c>
    </row>
    <row r="6770" spans="1:12" x14ac:dyDescent="0.25">
      <c r="A6770" t="s">
        <v>99</v>
      </c>
      <c r="B6770" t="s">
        <v>108</v>
      </c>
      <c r="C6770" s="1">
        <v>2011</v>
      </c>
      <c r="D6770" s="9">
        <v>27331</v>
      </c>
      <c r="E6770" s="4">
        <v>23598.984</v>
      </c>
      <c r="F6770" t="s">
        <v>13</v>
      </c>
      <c r="G6770" t="s">
        <v>72</v>
      </c>
      <c r="H6770" t="s">
        <v>15</v>
      </c>
      <c r="I6770" t="s">
        <v>1146</v>
      </c>
      <c r="J6770" s="1">
        <f>LEN(Table1[[#This Row],[Options/Features]]) - LEN(SUBSTITUTE(Table1[[#This Row],[Options/Features]], ",", "")) + 1</f>
        <v>4</v>
      </c>
      <c r="K6770" t="s">
        <v>30</v>
      </c>
      <c r="L6770" t="s">
        <v>31</v>
      </c>
    </row>
    <row r="6771" spans="1:12" x14ac:dyDescent="0.25">
      <c r="A6771" t="s">
        <v>96</v>
      </c>
      <c r="B6771" t="s">
        <v>97</v>
      </c>
      <c r="C6771" s="1">
        <v>2012</v>
      </c>
      <c r="D6771" s="9">
        <v>34990</v>
      </c>
      <c r="E6771" s="4">
        <v>32931.383999999998</v>
      </c>
      <c r="F6771" t="s">
        <v>13</v>
      </c>
      <c r="G6771" t="s">
        <v>50</v>
      </c>
      <c r="H6771" t="s">
        <v>23</v>
      </c>
      <c r="I6771" t="s">
        <v>86</v>
      </c>
      <c r="J6771" s="1">
        <f>LEN(Table1[[#This Row],[Options/Features]]) - LEN(SUBSTITUTE(Table1[[#This Row],[Options/Features]], ",", "")) + 1</f>
        <v>2</v>
      </c>
      <c r="K6771" t="s">
        <v>17</v>
      </c>
      <c r="L6771" t="s">
        <v>31</v>
      </c>
    </row>
    <row r="6772" spans="1:12" x14ac:dyDescent="0.25">
      <c r="A6772" t="s">
        <v>44</v>
      </c>
      <c r="B6772" t="s">
        <v>362</v>
      </c>
      <c r="C6772" s="1">
        <v>2012</v>
      </c>
      <c r="D6772" s="9">
        <v>54870</v>
      </c>
      <c r="E6772" s="4">
        <v>14181.08</v>
      </c>
      <c r="F6772" t="s">
        <v>13</v>
      </c>
      <c r="G6772" t="s">
        <v>14</v>
      </c>
      <c r="H6772" t="s">
        <v>15</v>
      </c>
      <c r="I6772" t="s">
        <v>289</v>
      </c>
      <c r="J6772" s="1">
        <f>LEN(Table1[[#This Row],[Options/Features]]) - LEN(SUBSTITUTE(Table1[[#This Row],[Options/Features]], ",", "")) + 1</f>
        <v>4</v>
      </c>
      <c r="K6772" t="s">
        <v>17</v>
      </c>
      <c r="L6772" t="s">
        <v>31</v>
      </c>
    </row>
    <row r="6773" spans="1:12" x14ac:dyDescent="0.25">
      <c r="A6773" t="s">
        <v>79</v>
      </c>
      <c r="B6773" t="s">
        <v>242</v>
      </c>
      <c r="C6773" s="1">
        <v>2010</v>
      </c>
      <c r="D6773" s="9">
        <v>118468</v>
      </c>
      <c r="E6773" s="4">
        <v>36549.815999999999</v>
      </c>
      <c r="F6773" t="s">
        <v>27</v>
      </c>
      <c r="G6773" t="s">
        <v>34</v>
      </c>
      <c r="H6773" t="s">
        <v>15</v>
      </c>
      <c r="I6773" t="s">
        <v>24</v>
      </c>
      <c r="J6773" s="1">
        <f>LEN(Table1[[#This Row],[Options/Features]]) - LEN(SUBSTITUTE(Table1[[#This Row],[Options/Features]], ",", "")) + 1</f>
        <v>1</v>
      </c>
      <c r="K6773" t="s">
        <v>36</v>
      </c>
      <c r="L6773" t="s">
        <v>31</v>
      </c>
    </row>
    <row r="6774" spans="1:12" x14ac:dyDescent="0.25">
      <c r="A6774" t="s">
        <v>116</v>
      </c>
      <c r="B6774">
        <v>300</v>
      </c>
      <c r="C6774" s="1">
        <v>2016</v>
      </c>
      <c r="D6774" s="9">
        <v>63356</v>
      </c>
      <c r="E6774" s="4">
        <v>14898.4</v>
      </c>
      <c r="F6774" t="s">
        <v>41</v>
      </c>
      <c r="G6774" t="s">
        <v>34</v>
      </c>
      <c r="H6774" t="s">
        <v>23</v>
      </c>
      <c r="I6774" t="s">
        <v>321</v>
      </c>
      <c r="J6774" s="1">
        <f>LEN(Table1[[#This Row],[Options/Features]]) - LEN(SUBSTITUTE(Table1[[#This Row],[Options/Features]], ",", "")) + 1</f>
        <v>3</v>
      </c>
      <c r="K6774" t="s">
        <v>17</v>
      </c>
      <c r="L6774" t="s">
        <v>31</v>
      </c>
    </row>
    <row r="6775" spans="1:12" x14ac:dyDescent="0.25">
      <c r="A6775" t="s">
        <v>60</v>
      </c>
      <c r="B6775" t="s">
        <v>102</v>
      </c>
      <c r="C6775" s="1">
        <v>2020</v>
      </c>
      <c r="D6775" s="9">
        <v>149665</v>
      </c>
      <c r="E6775" s="4">
        <v>28662.824000000001</v>
      </c>
      <c r="F6775" t="s">
        <v>41</v>
      </c>
      <c r="G6775" t="s">
        <v>50</v>
      </c>
      <c r="H6775" t="s">
        <v>15</v>
      </c>
      <c r="I6775" t="s">
        <v>106</v>
      </c>
      <c r="J6775" s="1">
        <f>LEN(Table1[[#This Row],[Options/Features]]) - LEN(SUBSTITUTE(Table1[[#This Row],[Options/Features]], ",", "")) + 1</f>
        <v>1</v>
      </c>
      <c r="K6775" t="s">
        <v>17</v>
      </c>
      <c r="L6775" t="s">
        <v>31</v>
      </c>
    </row>
    <row r="6776" spans="1:12" x14ac:dyDescent="0.25">
      <c r="A6776" t="s">
        <v>89</v>
      </c>
      <c r="B6776" t="s">
        <v>246</v>
      </c>
      <c r="C6776" s="1">
        <v>2021</v>
      </c>
      <c r="D6776" s="9">
        <v>8288</v>
      </c>
      <c r="E6776" s="4">
        <v>29954.77</v>
      </c>
      <c r="F6776" t="s">
        <v>21</v>
      </c>
      <c r="G6776" t="s">
        <v>28</v>
      </c>
      <c r="H6776" t="s">
        <v>15</v>
      </c>
      <c r="I6776" t="s">
        <v>369</v>
      </c>
      <c r="J6776" s="1">
        <f>LEN(Table1[[#This Row],[Options/Features]]) - LEN(SUBSTITUTE(Table1[[#This Row],[Options/Features]], ",", "")) + 1</f>
        <v>2</v>
      </c>
      <c r="K6776" t="s">
        <v>17</v>
      </c>
      <c r="L6776" t="s">
        <v>18</v>
      </c>
    </row>
    <row r="6777" spans="1:12" x14ac:dyDescent="0.25">
      <c r="A6777" t="s">
        <v>11</v>
      </c>
      <c r="B6777" t="s">
        <v>175</v>
      </c>
      <c r="C6777" s="1">
        <v>2017</v>
      </c>
      <c r="D6777" s="9">
        <v>103036</v>
      </c>
      <c r="E6777" s="4">
        <v>23126.5</v>
      </c>
      <c r="F6777" t="s">
        <v>13</v>
      </c>
      <c r="G6777" t="s">
        <v>22</v>
      </c>
      <c r="H6777" t="s">
        <v>23</v>
      </c>
      <c r="I6777" t="s">
        <v>325</v>
      </c>
      <c r="J6777" s="1">
        <f>LEN(Table1[[#This Row],[Options/Features]]) - LEN(SUBSTITUTE(Table1[[#This Row],[Options/Features]], ",", "")) + 1</f>
        <v>3</v>
      </c>
      <c r="K6777" t="s">
        <v>36</v>
      </c>
      <c r="L6777" t="s">
        <v>18</v>
      </c>
    </row>
    <row r="6778" spans="1:12" x14ac:dyDescent="0.25">
      <c r="A6778" t="s">
        <v>149</v>
      </c>
      <c r="B6778" t="s">
        <v>150</v>
      </c>
      <c r="C6778" s="1">
        <v>2010</v>
      </c>
      <c r="D6778" s="9">
        <v>84433</v>
      </c>
      <c r="E6778" s="4">
        <v>14344.008</v>
      </c>
      <c r="F6778" t="s">
        <v>27</v>
      </c>
      <c r="G6778" t="s">
        <v>42</v>
      </c>
      <c r="H6778" t="s">
        <v>23</v>
      </c>
      <c r="I6778" t="s">
        <v>956</v>
      </c>
      <c r="J6778" s="1">
        <f>LEN(Table1[[#This Row],[Options/Features]]) - LEN(SUBSTITUTE(Table1[[#This Row],[Options/Features]], ",", "")) + 1</f>
        <v>4</v>
      </c>
      <c r="K6778" t="s">
        <v>36</v>
      </c>
      <c r="L6778" t="s">
        <v>31</v>
      </c>
    </row>
    <row r="6779" spans="1:12" x14ac:dyDescent="0.25">
      <c r="A6779" t="s">
        <v>93</v>
      </c>
      <c r="B6779" t="s">
        <v>94</v>
      </c>
      <c r="C6779" s="1">
        <v>2019</v>
      </c>
      <c r="D6779" s="9">
        <v>23887</v>
      </c>
      <c r="E6779" s="4">
        <v>18595.151999999998</v>
      </c>
      <c r="F6779" t="s">
        <v>27</v>
      </c>
      <c r="G6779" t="s">
        <v>34</v>
      </c>
      <c r="H6779" t="s">
        <v>23</v>
      </c>
      <c r="I6779" t="s">
        <v>736</v>
      </c>
      <c r="J6779" s="1">
        <f>LEN(Table1[[#This Row],[Options/Features]]) - LEN(SUBSTITUTE(Table1[[#This Row],[Options/Features]], ",", "")) + 1</f>
        <v>3</v>
      </c>
      <c r="K6779" t="s">
        <v>17</v>
      </c>
      <c r="L6779" t="s">
        <v>31</v>
      </c>
    </row>
    <row r="6780" spans="1:12" x14ac:dyDescent="0.25">
      <c r="A6780" t="s">
        <v>19</v>
      </c>
      <c r="B6780" t="s">
        <v>307</v>
      </c>
      <c r="C6780" s="1">
        <v>2010</v>
      </c>
      <c r="D6780" s="9">
        <v>95835</v>
      </c>
      <c r="E6780" s="4">
        <v>13160.38</v>
      </c>
      <c r="F6780" t="s">
        <v>13</v>
      </c>
      <c r="G6780" t="s">
        <v>72</v>
      </c>
      <c r="H6780" t="s">
        <v>23</v>
      </c>
      <c r="I6780" t="s">
        <v>106</v>
      </c>
      <c r="J6780" s="1">
        <f>LEN(Table1[[#This Row],[Options/Features]]) - LEN(SUBSTITUTE(Table1[[#This Row],[Options/Features]], ",", "")) + 1</f>
        <v>1</v>
      </c>
      <c r="K6780" t="s">
        <v>17</v>
      </c>
      <c r="L6780" t="s">
        <v>18</v>
      </c>
    </row>
    <row r="6781" spans="1:12" x14ac:dyDescent="0.25">
      <c r="A6781" t="s">
        <v>79</v>
      </c>
      <c r="B6781" t="s">
        <v>242</v>
      </c>
      <c r="C6781" s="1">
        <v>2013</v>
      </c>
      <c r="D6781" s="9">
        <v>137106</v>
      </c>
      <c r="E6781" s="4">
        <v>26445.616000000002</v>
      </c>
      <c r="F6781" t="s">
        <v>27</v>
      </c>
      <c r="G6781" t="s">
        <v>50</v>
      </c>
      <c r="H6781" t="s">
        <v>15</v>
      </c>
      <c r="I6781" t="s">
        <v>380</v>
      </c>
      <c r="J6781" s="1">
        <f>LEN(Table1[[#This Row],[Options/Features]]) - LEN(SUBSTITUTE(Table1[[#This Row],[Options/Features]], ",", "")) + 1</f>
        <v>3</v>
      </c>
      <c r="K6781" t="s">
        <v>36</v>
      </c>
      <c r="L6781" t="s">
        <v>31</v>
      </c>
    </row>
    <row r="6782" spans="1:12" x14ac:dyDescent="0.25">
      <c r="A6782" t="s">
        <v>54</v>
      </c>
      <c r="B6782" t="s">
        <v>94</v>
      </c>
      <c r="C6782" s="1">
        <v>2011</v>
      </c>
      <c r="D6782" s="9">
        <v>84111</v>
      </c>
      <c r="E6782" s="4">
        <v>11108.528</v>
      </c>
      <c r="F6782" t="s">
        <v>21</v>
      </c>
      <c r="G6782" t="s">
        <v>72</v>
      </c>
      <c r="H6782" t="s">
        <v>15</v>
      </c>
      <c r="I6782" t="s">
        <v>992</v>
      </c>
      <c r="J6782" s="1">
        <f>LEN(Table1[[#This Row],[Options/Features]]) - LEN(SUBSTITUTE(Table1[[#This Row],[Options/Features]], ",", "")) + 1</f>
        <v>4</v>
      </c>
      <c r="K6782" t="s">
        <v>30</v>
      </c>
      <c r="L6782" t="s">
        <v>31</v>
      </c>
    </row>
    <row r="6783" spans="1:12" x14ac:dyDescent="0.25">
      <c r="A6783" t="s">
        <v>99</v>
      </c>
      <c r="B6783" t="s">
        <v>100</v>
      </c>
      <c r="C6783" s="1">
        <v>2011</v>
      </c>
      <c r="D6783" s="9">
        <v>19478</v>
      </c>
      <c r="E6783" s="4">
        <v>42325.9</v>
      </c>
      <c r="F6783" t="s">
        <v>13</v>
      </c>
      <c r="G6783" t="s">
        <v>50</v>
      </c>
      <c r="H6783" t="s">
        <v>15</v>
      </c>
      <c r="I6783" t="s">
        <v>811</v>
      </c>
      <c r="J6783" s="1">
        <f>LEN(Table1[[#This Row],[Options/Features]]) - LEN(SUBSTITUTE(Table1[[#This Row],[Options/Features]], ",", "")) + 1</f>
        <v>4</v>
      </c>
      <c r="K6783" t="s">
        <v>36</v>
      </c>
      <c r="L6783" t="s">
        <v>18</v>
      </c>
    </row>
    <row r="6784" spans="1:12" x14ac:dyDescent="0.25">
      <c r="A6784" t="s">
        <v>54</v>
      </c>
      <c r="B6784" t="s">
        <v>55</v>
      </c>
      <c r="C6784" s="1">
        <v>2022</v>
      </c>
      <c r="D6784" s="9">
        <v>20535</v>
      </c>
      <c r="E6784" s="4">
        <v>14877.32</v>
      </c>
      <c r="F6784" t="s">
        <v>13</v>
      </c>
      <c r="G6784" t="s">
        <v>42</v>
      </c>
      <c r="H6784" t="s">
        <v>23</v>
      </c>
      <c r="I6784" t="s">
        <v>325</v>
      </c>
      <c r="J6784" s="1">
        <f>LEN(Table1[[#This Row],[Options/Features]]) - LEN(SUBSTITUTE(Table1[[#This Row],[Options/Features]], ",", "")) + 1</f>
        <v>3</v>
      </c>
      <c r="K6784" t="s">
        <v>30</v>
      </c>
      <c r="L6784" t="s">
        <v>31</v>
      </c>
    </row>
    <row r="6785" spans="1:12" x14ac:dyDescent="0.25">
      <c r="A6785" t="s">
        <v>32</v>
      </c>
      <c r="B6785" t="s">
        <v>125</v>
      </c>
      <c r="C6785" s="1">
        <v>2016</v>
      </c>
      <c r="D6785" s="9">
        <v>86534</v>
      </c>
      <c r="E6785" s="4">
        <v>32721.815999999999</v>
      </c>
      <c r="F6785" t="s">
        <v>13</v>
      </c>
      <c r="G6785" t="s">
        <v>50</v>
      </c>
      <c r="H6785" t="s">
        <v>15</v>
      </c>
      <c r="I6785" t="s">
        <v>16</v>
      </c>
      <c r="J6785" s="1">
        <f>LEN(Table1[[#This Row],[Options/Features]]) - LEN(SUBSTITUTE(Table1[[#This Row],[Options/Features]], ",", "")) + 1</f>
        <v>1</v>
      </c>
      <c r="K6785" t="s">
        <v>30</v>
      </c>
      <c r="L6785" t="s">
        <v>31</v>
      </c>
    </row>
    <row r="6786" spans="1:12" x14ac:dyDescent="0.25">
      <c r="A6786" t="s">
        <v>19</v>
      </c>
      <c r="B6786" t="s">
        <v>40</v>
      </c>
      <c r="C6786" s="1">
        <v>2017</v>
      </c>
      <c r="D6786" s="9">
        <v>46115</v>
      </c>
      <c r="E6786" s="4">
        <v>33160.616000000002</v>
      </c>
      <c r="F6786" t="s">
        <v>27</v>
      </c>
      <c r="G6786" t="s">
        <v>34</v>
      </c>
      <c r="H6786" t="s">
        <v>23</v>
      </c>
      <c r="I6786" t="s">
        <v>1147</v>
      </c>
      <c r="J6786" s="1">
        <f>LEN(Table1[[#This Row],[Options/Features]]) - LEN(SUBSTITUTE(Table1[[#This Row],[Options/Features]], ",", "")) + 1</f>
        <v>4</v>
      </c>
      <c r="K6786" t="s">
        <v>17</v>
      </c>
      <c r="L6786" t="s">
        <v>31</v>
      </c>
    </row>
    <row r="6787" spans="1:12" x14ac:dyDescent="0.25">
      <c r="A6787" t="s">
        <v>25</v>
      </c>
      <c r="B6787" t="s">
        <v>129</v>
      </c>
      <c r="C6787" s="1">
        <v>2018</v>
      </c>
      <c r="D6787" s="9">
        <v>99501</v>
      </c>
      <c r="E6787" s="4">
        <v>39213.976000000002</v>
      </c>
      <c r="F6787" t="s">
        <v>41</v>
      </c>
      <c r="G6787" t="s">
        <v>72</v>
      </c>
      <c r="H6787" t="s">
        <v>23</v>
      </c>
      <c r="I6787" t="s">
        <v>838</v>
      </c>
      <c r="J6787" s="1">
        <f>LEN(Table1[[#This Row],[Options/Features]]) - LEN(SUBSTITUTE(Table1[[#This Row],[Options/Features]], ",", "")) + 1</f>
        <v>4</v>
      </c>
      <c r="K6787" t="s">
        <v>30</v>
      </c>
      <c r="L6787" t="s">
        <v>31</v>
      </c>
    </row>
    <row r="6788" spans="1:12" x14ac:dyDescent="0.25">
      <c r="A6788" t="s">
        <v>89</v>
      </c>
      <c r="B6788" t="s">
        <v>179</v>
      </c>
      <c r="C6788" s="1">
        <v>2019</v>
      </c>
      <c r="D6788" s="9">
        <v>102277</v>
      </c>
      <c r="E6788" s="4">
        <v>14510.37</v>
      </c>
      <c r="F6788" t="s">
        <v>27</v>
      </c>
      <c r="G6788" t="s">
        <v>42</v>
      </c>
      <c r="H6788" t="s">
        <v>23</v>
      </c>
      <c r="I6788" t="s">
        <v>254</v>
      </c>
      <c r="J6788" s="1">
        <f>LEN(Table1[[#This Row],[Options/Features]]) - LEN(SUBSTITUTE(Table1[[#This Row],[Options/Features]], ",", "")) + 1</f>
        <v>2</v>
      </c>
      <c r="K6788" t="s">
        <v>36</v>
      </c>
      <c r="L6788" t="s">
        <v>18</v>
      </c>
    </row>
    <row r="6789" spans="1:12" x14ac:dyDescent="0.25">
      <c r="A6789" t="s">
        <v>133</v>
      </c>
      <c r="B6789" t="s">
        <v>134</v>
      </c>
      <c r="C6789" s="1">
        <v>2022</v>
      </c>
      <c r="D6789" s="9">
        <v>134001</v>
      </c>
      <c r="E6789" s="4">
        <v>22333.61</v>
      </c>
      <c r="F6789" t="s">
        <v>21</v>
      </c>
      <c r="G6789" t="s">
        <v>34</v>
      </c>
      <c r="H6789" t="s">
        <v>23</v>
      </c>
      <c r="I6789" t="s">
        <v>168</v>
      </c>
      <c r="J6789" s="1">
        <f>LEN(Table1[[#This Row],[Options/Features]]) - LEN(SUBSTITUTE(Table1[[#This Row],[Options/Features]], ",", "")) + 1</f>
        <v>3</v>
      </c>
      <c r="K6789" t="s">
        <v>30</v>
      </c>
      <c r="L6789" t="s">
        <v>18</v>
      </c>
    </row>
    <row r="6790" spans="1:12" x14ac:dyDescent="0.25">
      <c r="A6790" t="s">
        <v>82</v>
      </c>
      <c r="B6790" t="s">
        <v>83</v>
      </c>
      <c r="C6790" s="1">
        <v>2010</v>
      </c>
      <c r="D6790" s="9">
        <v>49465</v>
      </c>
      <c r="E6790" s="4">
        <v>36688.216</v>
      </c>
      <c r="F6790" t="s">
        <v>13</v>
      </c>
      <c r="G6790" t="s">
        <v>67</v>
      </c>
      <c r="H6790" t="s">
        <v>15</v>
      </c>
      <c r="I6790" t="s">
        <v>753</v>
      </c>
      <c r="J6790" s="1">
        <f>LEN(Table1[[#This Row],[Options/Features]]) - LEN(SUBSTITUTE(Table1[[#This Row],[Options/Features]], ",", "")) + 1</f>
        <v>4</v>
      </c>
      <c r="K6790" t="s">
        <v>17</v>
      </c>
      <c r="L6790" t="s">
        <v>31</v>
      </c>
    </row>
    <row r="6791" spans="1:12" x14ac:dyDescent="0.25">
      <c r="A6791" t="s">
        <v>96</v>
      </c>
      <c r="B6791" t="s">
        <v>255</v>
      </c>
      <c r="C6791" s="1">
        <v>2019</v>
      </c>
      <c r="D6791" s="9">
        <v>75903</v>
      </c>
      <c r="E6791" s="4">
        <v>32230.92</v>
      </c>
      <c r="F6791" t="s">
        <v>27</v>
      </c>
      <c r="G6791" t="s">
        <v>42</v>
      </c>
      <c r="H6791" t="s">
        <v>15</v>
      </c>
      <c r="I6791" t="s">
        <v>567</v>
      </c>
      <c r="J6791" s="1">
        <f>LEN(Table1[[#This Row],[Options/Features]]) - LEN(SUBSTITUTE(Table1[[#This Row],[Options/Features]], ",", "")) + 1</f>
        <v>3</v>
      </c>
      <c r="K6791" t="s">
        <v>30</v>
      </c>
      <c r="L6791" t="s">
        <v>31</v>
      </c>
    </row>
    <row r="6792" spans="1:12" x14ac:dyDescent="0.25">
      <c r="A6792" t="s">
        <v>37</v>
      </c>
      <c r="B6792" t="s">
        <v>118</v>
      </c>
      <c r="C6792" s="1">
        <v>2012</v>
      </c>
      <c r="D6792" s="9">
        <v>17599</v>
      </c>
      <c r="E6792" s="4">
        <v>38854.887999999999</v>
      </c>
      <c r="F6792" t="s">
        <v>13</v>
      </c>
      <c r="G6792" t="s">
        <v>22</v>
      </c>
      <c r="H6792" t="s">
        <v>15</v>
      </c>
      <c r="I6792" t="s">
        <v>421</v>
      </c>
      <c r="J6792" s="1">
        <f>LEN(Table1[[#This Row],[Options/Features]]) - LEN(SUBSTITUTE(Table1[[#This Row],[Options/Features]], ",", "")) + 1</f>
        <v>3</v>
      </c>
      <c r="K6792" t="s">
        <v>30</v>
      </c>
      <c r="L6792" t="s">
        <v>31</v>
      </c>
    </row>
    <row r="6793" spans="1:12" x14ac:dyDescent="0.25">
      <c r="A6793" t="s">
        <v>11</v>
      </c>
      <c r="B6793" t="s">
        <v>12</v>
      </c>
      <c r="C6793" s="1">
        <v>2012</v>
      </c>
      <c r="D6793" s="9">
        <v>143940</v>
      </c>
      <c r="E6793" s="4">
        <v>24342.696</v>
      </c>
      <c r="F6793" t="s">
        <v>41</v>
      </c>
      <c r="G6793" t="s">
        <v>64</v>
      </c>
      <c r="H6793" t="s">
        <v>15</v>
      </c>
      <c r="I6793" t="s">
        <v>893</v>
      </c>
      <c r="J6793" s="1">
        <f>LEN(Table1[[#This Row],[Options/Features]]) - LEN(SUBSTITUTE(Table1[[#This Row],[Options/Features]], ",", "")) + 1</f>
        <v>4</v>
      </c>
      <c r="K6793" t="s">
        <v>30</v>
      </c>
      <c r="L6793" t="s">
        <v>31</v>
      </c>
    </row>
    <row r="6794" spans="1:12" x14ac:dyDescent="0.25">
      <c r="A6794" t="s">
        <v>11</v>
      </c>
      <c r="B6794" t="s">
        <v>175</v>
      </c>
      <c r="C6794" s="1">
        <v>2020</v>
      </c>
      <c r="D6794" s="9">
        <v>57275</v>
      </c>
      <c r="E6794" s="4">
        <v>45067.43</v>
      </c>
      <c r="F6794" t="s">
        <v>13</v>
      </c>
      <c r="G6794" t="s">
        <v>22</v>
      </c>
      <c r="H6794" t="s">
        <v>15</v>
      </c>
      <c r="I6794" t="s">
        <v>661</v>
      </c>
      <c r="J6794" s="1">
        <f>LEN(Table1[[#This Row],[Options/Features]]) - LEN(SUBSTITUTE(Table1[[#This Row],[Options/Features]], ",", "")) + 1</f>
        <v>4</v>
      </c>
      <c r="K6794" t="s">
        <v>30</v>
      </c>
      <c r="L6794" t="s">
        <v>18</v>
      </c>
    </row>
    <row r="6795" spans="1:12" x14ac:dyDescent="0.25">
      <c r="A6795" t="s">
        <v>93</v>
      </c>
      <c r="B6795" t="s">
        <v>588</v>
      </c>
      <c r="C6795" s="1">
        <v>2022</v>
      </c>
      <c r="D6795" s="9">
        <v>13869</v>
      </c>
      <c r="E6795" s="4">
        <v>32664.560000000001</v>
      </c>
      <c r="F6795" t="s">
        <v>41</v>
      </c>
      <c r="G6795" t="s">
        <v>46</v>
      </c>
      <c r="H6795" t="s">
        <v>23</v>
      </c>
      <c r="I6795" t="s">
        <v>372</v>
      </c>
      <c r="J6795" s="1">
        <f>LEN(Table1[[#This Row],[Options/Features]]) - LEN(SUBSTITUTE(Table1[[#This Row],[Options/Features]], ",", "")) + 1</f>
        <v>2</v>
      </c>
      <c r="K6795" t="s">
        <v>36</v>
      </c>
      <c r="L6795" t="s">
        <v>31</v>
      </c>
    </row>
    <row r="6796" spans="1:12" x14ac:dyDescent="0.25">
      <c r="A6796" t="s">
        <v>133</v>
      </c>
      <c r="B6796" t="s">
        <v>182</v>
      </c>
      <c r="C6796" s="1">
        <v>2011</v>
      </c>
      <c r="D6796" s="9">
        <v>40295</v>
      </c>
      <c r="E6796" s="4">
        <v>38881.576000000001</v>
      </c>
      <c r="F6796" t="s">
        <v>27</v>
      </c>
      <c r="G6796" t="s">
        <v>34</v>
      </c>
      <c r="H6796" t="s">
        <v>23</v>
      </c>
      <c r="I6796" t="s">
        <v>113</v>
      </c>
      <c r="J6796" s="1">
        <f>LEN(Table1[[#This Row],[Options/Features]]) - LEN(SUBSTITUTE(Table1[[#This Row],[Options/Features]], ",", "")) + 1</f>
        <v>3</v>
      </c>
      <c r="K6796" t="s">
        <v>30</v>
      </c>
      <c r="L6796" t="s">
        <v>31</v>
      </c>
    </row>
    <row r="6797" spans="1:12" x14ac:dyDescent="0.25">
      <c r="A6797" t="s">
        <v>79</v>
      </c>
      <c r="B6797" t="s">
        <v>87</v>
      </c>
      <c r="C6797" s="1">
        <v>2021</v>
      </c>
      <c r="D6797" s="9">
        <v>27165</v>
      </c>
      <c r="E6797" s="4">
        <v>8341.1839999999993</v>
      </c>
      <c r="F6797" t="s">
        <v>41</v>
      </c>
      <c r="G6797" t="s">
        <v>42</v>
      </c>
      <c r="H6797" t="s">
        <v>23</v>
      </c>
      <c r="I6797" t="s">
        <v>112</v>
      </c>
      <c r="J6797" s="1">
        <f>LEN(Table1[[#This Row],[Options/Features]]) - LEN(SUBSTITUTE(Table1[[#This Row],[Options/Features]], ",", "")) + 1</f>
        <v>4</v>
      </c>
      <c r="K6797" t="s">
        <v>36</v>
      </c>
      <c r="L6797" t="s">
        <v>31</v>
      </c>
    </row>
    <row r="6798" spans="1:12" x14ac:dyDescent="0.25">
      <c r="A6798" t="s">
        <v>99</v>
      </c>
      <c r="B6798" t="s">
        <v>108</v>
      </c>
      <c r="C6798" s="1">
        <v>2020</v>
      </c>
      <c r="D6798" s="9">
        <v>127097</v>
      </c>
      <c r="E6798" s="4">
        <v>14320.656000000001</v>
      </c>
      <c r="F6798" t="s">
        <v>21</v>
      </c>
      <c r="G6798" t="s">
        <v>64</v>
      </c>
      <c r="H6798" t="s">
        <v>23</v>
      </c>
      <c r="I6798" t="s">
        <v>115</v>
      </c>
      <c r="J6798" s="1">
        <f>LEN(Table1[[#This Row],[Options/Features]]) - LEN(SUBSTITUTE(Table1[[#This Row],[Options/Features]], ",", "")) + 1</f>
        <v>1</v>
      </c>
      <c r="K6798" t="s">
        <v>36</v>
      </c>
      <c r="L6798" t="s">
        <v>31</v>
      </c>
    </row>
    <row r="6799" spans="1:12" x14ac:dyDescent="0.25">
      <c r="A6799" t="s">
        <v>54</v>
      </c>
      <c r="B6799" t="s">
        <v>208</v>
      </c>
      <c r="C6799" s="1">
        <v>2013</v>
      </c>
      <c r="D6799" s="9">
        <v>103931</v>
      </c>
      <c r="E6799" s="4">
        <v>24836.263999999999</v>
      </c>
      <c r="F6799" t="s">
        <v>21</v>
      </c>
      <c r="G6799" t="s">
        <v>14</v>
      </c>
      <c r="H6799" t="s">
        <v>15</v>
      </c>
      <c r="I6799" t="s">
        <v>1146</v>
      </c>
      <c r="J6799" s="1">
        <f>LEN(Table1[[#This Row],[Options/Features]]) - LEN(SUBSTITUTE(Table1[[#This Row],[Options/Features]], ",", "")) + 1</f>
        <v>4</v>
      </c>
      <c r="K6799" t="s">
        <v>17</v>
      </c>
      <c r="L6799" t="s">
        <v>31</v>
      </c>
    </row>
    <row r="6800" spans="1:12" x14ac:dyDescent="0.25">
      <c r="A6800" t="s">
        <v>89</v>
      </c>
      <c r="B6800" t="s">
        <v>90</v>
      </c>
      <c r="C6800" s="1">
        <v>2016</v>
      </c>
      <c r="D6800" s="9">
        <v>108416</v>
      </c>
      <c r="E6800" s="4">
        <v>34332.663999999997</v>
      </c>
      <c r="F6800" t="s">
        <v>27</v>
      </c>
      <c r="G6800" t="s">
        <v>28</v>
      </c>
      <c r="H6800" t="s">
        <v>15</v>
      </c>
      <c r="I6800" t="s">
        <v>254</v>
      </c>
      <c r="J6800" s="1">
        <f>LEN(Table1[[#This Row],[Options/Features]]) - LEN(SUBSTITUTE(Table1[[#This Row],[Options/Features]], ",", "")) + 1</f>
        <v>2</v>
      </c>
      <c r="K6800" t="s">
        <v>17</v>
      </c>
      <c r="L6800" t="s">
        <v>31</v>
      </c>
    </row>
    <row r="6801" spans="1:12" x14ac:dyDescent="0.25">
      <c r="A6801" t="s">
        <v>116</v>
      </c>
      <c r="B6801" t="s">
        <v>145</v>
      </c>
      <c r="C6801" s="1">
        <v>2017</v>
      </c>
      <c r="D6801" s="9">
        <v>147495</v>
      </c>
      <c r="E6801" s="4">
        <v>7695.0879999999997</v>
      </c>
      <c r="F6801" t="s">
        <v>13</v>
      </c>
      <c r="G6801" t="s">
        <v>34</v>
      </c>
      <c r="H6801" t="s">
        <v>23</v>
      </c>
      <c r="I6801" t="s">
        <v>786</v>
      </c>
      <c r="J6801" s="1">
        <f>LEN(Table1[[#This Row],[Options/Features]]) - LEN(SUBSTITUTE(Table1[[#This Row],[Options/Features]], ",", "")) + 1</f>
        <v>4</v>
      </c>
      <c r="K6801" t="s">
        <v>17</v>
      </c>
      <c r="L6801" t="s">
        <v>31</v>
      </c>
    </row>
    <row r="6802" spans="1:12" x14ac:dyDescent="0.25">
      <c r="A6802" t="s">
        <v>96</v>
      </c>
      <c r="B6802" t="s">
        <v>97</v>
      </c>
      <c r="C6802" s="1">
        <v>2020</v>
      </c>
      <c r="D6802" s="9">
        <v>11605</v>
      </c>
      <c r="E6802" s="4">
        <v>18987.259999999998</v>
      </c>
      <c r="F6802" t="s">
        <v>41</v>
      </c>
      <c r="G6802" t="s">
        <v>46</v>
      </c>
      <c r="H6802" t="s">
        <v>23</v>
      </c>
      <c r="I6802" t="s">
        <v>710</v>
      </c>
      <c r="J6802" s="1">
        <f>LEN(Table1[[#This Row],[Options/Features]]) - LEN(SUBSTITUTE(Table1[[#This Row],[Options/Features]], ",", "")) + 1</f>
        <v>4</v>
      </c>
      <c r="K6802" t="s">
        <v>17</v>
      </c>
      <c r="L6802" t="s">
        <v>18</v>
      </c>
    </row>
    <row r="6803" spans="1:12" x14ac:dyDescent="0.25">
      <c r="A6803" t="s">
        <v>60</v>
      </c>
      <c r="B6803" t="s">
        <v>282</v>
      </c>
      <c r="C6803" s="1">
        <v>2017</v>
      </c>
      <c r="D6803" s="9">
        <v>15088</v>
      </c>
      <c r="E6803" s="4">
        <v>7686.2719999999999</v>
      </c>
      <c r="F6803" t="s">
        <v>41</v>
      </c>
      <c r="G6803" t="s">
        <v>14</v>
      </c>
      <c r="H6803" t="s">
        <v>15</v>
      </c>
      <c r="I6803" t="s">
        <v>78</v>
      </c>
      <c r="J6803" s="1">
        <f>LEN(Table1[[#This Row],[Options/Features]]) - LEN(SUBSTITUTE(Table1[[#This Row],[Options/Features]], ",", "")) + 1</f>
        <v>2</v>
      </c>
      <c r="K6803" t="s">
        <v>17</v>
      </c>
      <c r="L6803" t="s">
        <v>31</v>
      </c>
    </row>
    <row r="6804" spans="1:12" x14ac:dyDescent="0.25">
      <c r="A6804" t="s">
        <v>32</v>
      </c>
      <c r="B6804" t="s">
        <v>341</v>
      </c>
      <c r="C6804" s="1">
        <v>2017</v>
      </c>
      <c r="D6804" s="9">
        <v>139782</v>
      </c>
      <c r="E6804" s="4">
        <v>16536.07</v>
      </c>
      <c r="F6804" t="s">
        <v>41</v>
      </c>
      <c r="G6804" t="s">
        <v>46</v>
      </c>
      <c r="H6804" t="s">
        <v>23</v>
      </c>
      <c r="I6804" t="s">
        <v>68</v>
      </c>
      <c r="J6804" s="1">
        <f>LEN(Table1[[#This Row],[Options/Features]]) - LEN(SUBSTITUTE(Table1[[#This Row],[Options/Features]], ",", "")) + 1</f>
        <v>1</v>
      </c>
      <c r="K6804" t="s">
        <v>17</v>
      </c>
      <c r="L6804" t="s">
        <v>18</v>
      </c>
    </row>
    <row r="6805" spans="1:12" x14ac:dyDescent="0.25">
      <c r="A6805" t="s">
        <v>96</v>
      </c>
      <c r="B6805" t="s">
        <v>275</v>
      </c>
      <c r="C6805" s="1">
        <v>2021</v>
      </c>
      <c r="D6805" s="9">
        <v>145372</v>
      </c>
      <c r="E6805" s="4">
        <v>11327.023999999999</v>
      </c>
      <c r="F6805" t="s">
        <v>13</v>
      </c>
      <c r="G6805" t="s">
        <v>28</v>
      </c>
      <c r="H6805" t="s">
        <v>23</v>
      </c>
      <c r="I6805" t="s">
        <v>230</v>
      </c>
      <c r="J6805" s="1">
        <f>LEN(Table1[[#This Row],[Options/Features]]) - LEN(SUBSTITUTE(Table1[[#This Row],[Options/Features]], ",", "")) + 1</f>
        <v>4</v>
      </c>
      <c r="K6805" t="s">
        <v>36</v>
      </c>
      <c r="L6805" t="s">
        <v>31</v>
      </c>
    </row>
    <row r="6806" spans="1:12" x14ac:dyDescent="0.25">
      <c r="A6806" t="s">
        <v>19</v>
      </c>
      <c r="B6806" t="s">
        <v>307</v>
      </c>
      <c r="C6806" s="1">
        <v>2018</v>
      </c>
      <c r="D6806" s="9">
        <v>82961</v>
      </c>
      <c r="E6806" s="4">
        <v>20761.448</v>
      </c>
      <c r="F6806" t="s">
        <v>21</v>
      </c>
      <c r="G6806" t="s">
        <v>22</v>
      </c>
      <c r="H6806" t="s">
        <v>23</v>
      </c>
      <c r="I6806" t="s">
        <v>202</v>
      </c>
      <c r="J6806" s="1">
        <f>LEN(Table1[[#This Row],[Options/Features]]) - LEN(SUBSTITUTE(Table1[[#This Row],[Options/Features]], ",", "")) + 1</f>
        <v>2</v>
      </c>
      <c r="K6806" t="s">
        <v>30</v>
      </c>
      <c r="L6806" t="s">
        <v>31</v>
      </c>
    </row>
    <row r="6807" spans="1:12" x14ac:dyDescent="0.25">
      <c r="A6807" t="s">
        <v>44</v>
      </c>
      <c r="B6807" t="s">
        <v>362</v>
      </c>
      <c r="C6807" s="1">
        <v>2021</v>
      </c>
      <c r="D6807" s="9">
        <v>127670</v>
      </c>
      <c r="E6807" s="4">
        <v>22417.272000000001</v>
      </c>
      <c r="F6807" t="s">
        <v>41</v>
      </c>
      <c r="G6807" t="s">
        <v>28</v>
      </c>
      <c r="H6807" t="s">
        <v>23</v>
      </c>
      <c r="I6807" t="s">
        <v>216</v>
      </c>
      <c r="J6807" s="1">
        <f>LEN(Table1[[#This Row],[Options/Features]]) - LEN(SUBSTITUTE(Table1[[#This Row],[Options/Features]], ",", "")) + 1</f>
        <v>2</v>
      </c>
      <c r="K6807" t="s">
        <v>36</v>
      </c>
      <c r="L6807" t="s">
        <v>31</v>
      </c>
    </row>
    <row r="6808" spans="1:12" x14ac:dyDescent="0.25">
      <c r="A6808" t="s">
        <v>57</v>
      </c>
      <c r="B6808" t="s">
        <v>123</v>
      </c>
      <c r="C6808" s="1">
        <v>2016</v>
      </c>
      <c r="D6808" s="9">
        <v>72734</v>
      </c>
      <c r="E6808" s="4">
        <v>7944.3360000000002</v>
      </c>
      <c r="F6808" t="s">
        <v>41</v>
      </c>
      <c r="G6808" t="s">
        <v>34</v>
      </c>
      <c r="H6808" t="s">
        <v>23</v>
      </c>
      <c r="I6808" t="s">
        <v>1087</v>
      </c>
      <c r="J6808" s="1">
        <f>LEN(Table1[[#This Row],[Options/Features]]) - LEN(SUBSTITUTE(Table1[[#This Row],[Options/Features]], ",", "")) + 1</f>
        <v>4</v>
      </c>
      <c r="K6808" t="s">
        <v>30</v>
      </c>
      <c r="L6808" t="s">
        <v>31</v>
      </c>
    </row>
    <row r="6809" spans="1:12" x14ac:dyDescent="0.25">
      <c r="A6809" t="s">
        <v>19</v>
      </c>
      <c r="B6809" t="s">
        <v>40</v>
      </c>
      <c r="C6809" s="1">
        <v>2016</v>
      </c>
      <c r="D6809" s="9">
        <v>140150</v>
      </c>
      <c r="E6809" s="4">
        <v>13046.232</v>
      </c>
      <c r="F6809" t="s">
        <v>13</v>
      </c>
      <c r="G6809" t="s">
        <v>34</v>
      </c>
      <c r="H6809" t="s">
        <v>23</v>
      </c>
      <c r="I6809" t="s">
        <v>819</v>
      </c>
      <c r="J6809" s="1">
        <f>LEN(Table1[[#This Row],[Options/Features]]) - LEN(SUBSTITUTE(Table1[[#This Row],[Options/Features]], ",", "")) + 1</f>
        <v>3</v>
      </c>
      <c r="K6809" t="s">
        <v>36</v>
      </c>
      <c r="L6809" t="s">
        <v>31</v>
      </c>
    </row>
    <row r="6810" spans="1:12" x14ac:dyDescent="0.25">
      <c r="A6810" t="s">
        <v>149</v>
      </c>
      <c r="B6810">
        <v>911</v>
      </c>
      <c r="C6810" s="1">
        <v>2020</v>
      </c>
      <c r="D6810" s="9">
        <v>112754</v>
      </c>
      <c r="E6810" s="4">
        <v>23218.752</v>
      </c>
      <c r="F6810" t="s">
        <v>27</v>
      </c>
      <c r="G6810" t="s">
        <v>14</v>
      </c>
      <c r="H6810" t="s">
        <v>15</v>
      </c>
      <c r="I6810" t="s">
        <v>741</v>
      </c>
      <c r="J6810" s="1">
        <f>LEN(Table1[[#This Row],[Options/Features]]) - LEN(SUBSTITUTE(Table1[[#This Row],[Options/Features]], ",", "")) + 1</f>
        <v>4</v>
      </c>
      <c r="K6810" t="s">
        <v>36</v>
      </c>
      <c r="L6810" t="s">
        <v>31</v>
      </c>
    </row>
    <row r="6811" spans="1:12" x14ac:dyDescent="0.25">
      <c r="A6811" t="s">
        <v>60</v>
      </c>
      <c r="B6811" t="s">
        <v>209</v>
      </c>
      <c r="C6811" s="1">
        <v>2012</v>
      </c>
      <c r="D6811" s="9">
        <v>145467</v>
      </c>
      <c r="E6811" s="4">
        <v>7103.84</v>
      </c>
      <c r="F6811" t="s">
        <v>41</v>
      </c>
      <c r="G6811" t="s">
        <v>50</v>
      </c>
      <c r="H6811" t="s">
        <v>15</v>
      </c>
      <c r="I6811" t="s">
        <v>594</v>
      </c>
      <c r="J6811" s="1">
        <f>LEN(Table1[[#This Row],[Options/Features]]) - LEN(SUBSTITUTE(Table1[[#This Row],[Options/Features]], ",", "")) + 1</f>
        <v>2</v>
      </c>
      <c r="K6811" t="s">
        <v>30</v>
      </c>
      <c r="L6811" t="s">
        <v>31</v>
      </c>
    </row>
    <row r="6812" spans="1:12" x14ac:dyDescent="0.25">
      <c r="A6812" t="s">
        <v>11</v>
      </c>
      <c r="B6812" t="s">
        <v>187</v>
      </c>
      <c r="C6812" s="1">
        <v>2020</v>
      </c>
      <c r="D6812" s="9">
        <v>106382</v>
      </c>
      <c r="E6812" s="4">
        <v>11625.232</v>
      </c>
      <c r="F6812" t="s">
        <v>27</v>
      </c>
      <c r="G6812" t="s">
        <v>22</v>
      </c>
      <c r="H6812" t="s">
        <v>15</v>
      </c>
      <c r="I6812" t="s">
        <v>702</v>
      </c>
      <c r="J6812" s="1">
        <f>LEN(Table1[[#This Row],[Options/Features]]) - LEN(SUBSTITUTE(Table1[[#This Row],[Options/Features]], ",", "")) + 1</f>
        <v>3</v>
      </c>
      <c r="K6812" t="s">
        <v>17</v>
      </c>
      <c r="L6812" t="s">
        <v>31</v>
      </c>
    </row>
    <row r="6813" spans="1:12" x14ac:dyDescent="0.25">
      <c r="A6813" t="s">
        <v>60</v>
      </c>
      <c r="B6813" t="s">
        <v>282</v>
      </c>
      <c r="C6813" s="1">
        <v>2022</v>
      </c>
      <c r="D6813" s="9">
        <v>6158</v>
      </c>
      <c r="E6813" s="4">
        <v>27584.52</v>
      </c>
      <c r="F6813" t="s">
        <v>41</v>
      </c>
      <c r="G6813" t="s">
        <v>28</v>
      </c>
      <c r="H6813" t="s">
        <v>15</v>
      </c>
      <c r="I6813" t="s">
        <v>1094</v>
      </c>
      <c r="J6813" s="1">
        <f>LEN(Table1[[#This Row],[Options/Features]]) - LEN(SUBSTITUTE(Table1[[#This Row],[Options/Features]], ",", "")) + 1</f>
        <v>4</v>
      </c>
      <c r="K6813" t="s">
        <v>36</v>
      </c>
      <c r="L6813" t="s">
        <v>18</v>
      </c>
    </row>
    <row r="6814" spans="1:12" x14ac:dyDescent="0.25">
      <c r="A6814" t="s">
        <v>37</v>
      </c>
      <c r="B6814" t="s">
        <v>38</v>
      </c>
      <c r="C6814" s="1">
        <v>2010</v>
      </c>
      <c r="D6814" s="9">
        <v>112330</v>
      </c>
      <c r="E6814" s="4">
        <v>26162.77</v>
      </c>
      <c r="F6814" t="s">
        <v>27</v>
      </c>
      <c r="G6814" t="s">
        <v>14</v>
      </c>
      <c r="H6814" t="s">
        <v>23</v>
      </c>
      <c r="I6814" t="s">
        <v>124</v>
      </c>
      <c r="J6814" s="1">
        <f>LEN(Table1[[#This Row],[Options/Features]]) - LEN(SUBSTITUTE(Table1[[#This Row],[Options/Features]], ",", "")) + 1</f>
        <v>2</v>
      </c>
      <c r="K6814" t="s">
        <v>30</v>
      </c>
      <c r="L6814" t="s">
        <v>18</v>
      </c>
    </row>
    <row r="6815" spans="1:12" x14ac:dyDescent="0.25">
      <c r="A6815" t="s">
        <v>19</v>
      </c>
      <c r="B6815" t="s">
        <v>40</v>
      </c>
      <c r="C6815" s="1">
        <v>2019</v>
      </c>
      <c r="D6815" s="9">
        <v>31830</v>
      </c>
      <c r="E6815" s="4">
        <v>38287.536</v>
      </c>
      <c r="F6815" t="s">
        <v>13</v>
      </c>
      <c r="G6815" t="s">
        <v>67</v>
      </c>
      <c r="H6815" t="s">
        <v>23</v>
      </c>
      <c r="I6815" t="s">
        <v>581</v>
      </c>
      <c r="J6815" s="1">
        <f>LEN(Table1[[#This Row],[Options/Features]]) - LEN(SUBSTITUTE(Table1[[#This Row],[Options/Features]], ",", "")) + 1</f>
        <v>4</v>
      </c>
      <c r="K6815" t="s">
        <v>17</v>
      </c>
      <c r="L6815" t="s">
        <v>31</v>
      </c>
    </row>
    <row r="6816" spans="1:12" x14ac:dyDescent="0.25">
      <c r="A6816" t="s">
        <v>57</v>
      </c>
      <c r="B6816" t="s">
        <v>77</v>
      </c>
      <c r="C6816" s="1">
        <v>2014</v>
      </c>
      <c r="D6816" s="9">
        <v>60495</v>
      </c>
      <c r="E6816" s="4">
        <v>19630.272000000001</v>
      </c>
      <c r="F6816" t="s">
        <v>13</v>
      </c>
      <c r="G6816" t="s">
        <v>22</v>
      </c>
      <c r="H6816" t="s">
        <v>15</v>
      </c>
      <c r="I6816" t="s">
        <v>988</v>
      </c>
      <c r="J6816" s="1">
        <f>LEN(Table1[[#This Row],[Options/Features]]) - LEN(SUBSTITUTE(Table1[[#This Row],[Options/Features]], ",", "")) + 1</f>
        <v>4</v>
      </c>
      <c r="K6816" t="s">
        <v>36</v>
      </c>
      <c r="L6816" t="s">
        <v>31</v>
      </c>
    </row>
    <row r="6817" spans="1:12" x14ac:dyDescent="0.25">
      <c r="A6817" t="s">
        <v>19</v>
      </c>
      <c r="B6817" t="s">
        <v>40</v>
      </c>
      <c r="C6817" s="1">
        <v>2017</v>
      </c>
      <c r="D6817" s="9">
        <v>55018</v>
      </c>
      <c r="E6817" s="4">
        <v>11306.343999999999</v>
      </c>
      <c r="F6817" t="s">
        <v>27</v>
      </c>
      <c r="G6817" t="s">
        <v>42</v>
      </c>
      <c r="H6817" t="s">
        <v>15</v>
      </c>
      <c r="I6817" t="s">
        <v>567</v>
      </c>
      <c r="J6817" s="1">
        <f>LEN(Table1[[#This Row],[Options/Features]]) - LEN(SUBSTITUTE(Table1[[#This Row],[Options/Features]], ",", "")) + 1</f>
        <v>3</v>
      </c>
      <c r="K6817" t="s">
        <v>36</v>
      </c>
      <c r="L6817" t="s">
        <v>31</v>
      </c>
    </row>
    <row r="6818" spans="1:12" x14ac:dyDescent="0.25">
      <c r="A6818" t="s">
        <v>60</v>
      </c>
      <c r="B6818" t="s">
        <v>160</v>
      </c>
      <c r="C6818" s="1">
        <v>2015</v>
      </c>
      <c r="D6818" s="9">
        <v>64971</v>
      </c>
      <c r="E6818" s="4">
        <v>16617.455999999998</v>
      </c>
      <c r="F6818" t="s">
        <v>21</v>
      </c>
      <c r="G6818" t="s">
        <v>64</v>
      </c>
      <c r="H6818" t="s">
        <v>23</v>
      </c>
      <c r="I6818" t="s">
        <v>115</v>
      </c>
      <c r="J6818" s="1">
        <f>LEN(Table1[[#This Row],[Options/Features]]) - LEN(SUBSTITUTE(Table1[[#This Row],[Options/Features]], ",", "")) + 1</f>
        <v>1</v>
      </c>
      <c r="K6818" t="s">
        <v>30</v>
      </c>
      <c r="L6818" t="s">
        <v>31</v>
      </c>
    </row>
    <row r="6819" spans="1:12" x14ac:dyDescent="0.25">
      <c r="A6819" t="s">
        <v>149</v>
      </c>
      <c r="B6819">
        <v>911</v>
      </c>
      <c r="C6819" s="1">
        <v>2016</v>
      </c>
      <c r="D6819" s="9">
        <v>56421</v>
      </c>
      <c r="E6819" s="4">
        <v>18144.02</v>
      </c>
      <c r="F6819" t="s">
        <v>13</v>
      </c>
      <c r="G6819" t="s">
        <v>34</v>
      </c>
      <c r="H6819" t="s">
        <v>23</v>
      </c>
      <c r="I6819" t="s">
        <v>1138</v>
      </c>
      <c r="J6819" s="1">
        <f>LEN(Table1[[#This Row],[Options/Features]]) - LEN(SUBSTITUTE(Table1[[#This Row],[Options/Features]], ",", "")) + 1</f>
        <v>4</v>
      </c>
      <c r="K6819" t="s">
        <v>17</v>
      </c>
      <c r="L6819" t="s">
        <v>18</v>
      </c>
    </row>
    <row r="6820" spans="1:12" x14ac:dyDescent="0.25">
      <c r="A6820" t="s">
        <v>82</v>
      </c>
      <c r="B6820" t="s">
        <v>84</v>
      </c>
      <c r="C6820" s="1">
        <v>2022</v>
      </c>
      <c r="D6820" s="9">
        <v>39130</v>
      </c>
      <c r="E6820" s="4">
        <v>10803.343999999999</v>
      </c>
      <c r="F6820" t="s">
        <v>27</v>
      </c>
      <c r="G6820" t="s">
        <v>42</v>
      </c>
      <c r="H6820" t="s">
        <v>15</v>
      </c>
      <c r="I6820" t="s">
        <v>193</v>
      </c>
      <c r="J6820" s="1">
        <f>LEN(Table1[[#This Row],[Options/Features]]) - LEN(SUBSTITUTE(Table1[[#This Row],[Options/Features]], ",", "")) + 1</f>
        <v>2</v>
      </c>
      <c r="K6820" t="s">
        <v>17</v>
      </c>
      <c r="L6820" t="s">
        <v>31</v>
      </c>
    </row>
    <row r="6821" spans="1:12" x14ac:dyDescent="0.25">
      <c r="A6821" t="s">
        <v>60</v>
      </c>
      <c r="B6821" t="s">
        <v>282</v>
      </c>
      <c r="C6821" s="1">
        <v>2014</v>
      </c>
      <c r="D6821" s="9">
        <v>133470</v>
      </c>
      <c r="E6821" s="4">
        <v>39964.648000000001</v>
      </c>
      <c r="F6821" t="s">
        <v>41</v>
      </c>
      <c r="G6821" t="s">
        <v>14</v>
      </c>
      <c r="H6821" t="s">
        <v>15</v>
      </c>
      <c r="I6821" t="s">
        <v>366</v>
      </c>
      <c r="J6821" s="1">
        <f>LEN(Table1[[#This Row],[Options/Features]]) - LEN(SUBSTITUTE(Table1[[#This Row],[Options/Features]], ",", "")) + 1</f>
        <v>2</v>
      </c>
      <c r="K6821" t="s">
        <v>36</v>
      </c>
      <c r="L6821" t="s">
        <v>31</v>
      </c>
    </row>
    <row r="6822" spans="1:12" x14ac:dyDescent="0.25">
      <c r="A6822" t="s">
        <v>60</v>
      </c>
      <c r="B6822" t="s">
        <v>282</v>
      </c>
      <c r="C6822" s="1">
        <v>2019</v>
      </c>
      <c r="D6822" s="9">
        <v>122733</v>
      </c>
      <c r="E6822" s="4">
        <v>36561.663999999997</v>
      </c>
      <c r="F6822" t="s">
        <v>13</v>
      </c>
      <c r="G6822" t="s">
        <v>50</v>
      </c>
      <c r="H6822" t="s">
        <v>23</v>
      </c>
      <c r="I6822" t="s">
        <v>1030</v>
      </c>
      <c r="J6822" s="1">
        <f>LEN(Table1[[#This Row],[Options/Features]]) - LEN(SUBSTITUTE(Table1[[#This Row],[Options/Features]], ",", "")) + 1</f>
        <v>4</v>
      </c>
      <c r="K6822" t="s">
        <v>30</v>
      </c>
      <c r="L6822" t="s">
        <v>31</v>
      </c>
    </row>
    <row r="6823" spans="1:12" x14ac:dyDescent="0.25">
      <c r="A6823" t="s">
        <v>44</v>
      </c>
      <c r="B6823" t="s">
        <v>330</v>
      </c>
      <c r="C6823" s="1">
        <v>2020</v>
      </c>
      <c r="D6823" s="9">
        <v>84623</v>
      </c>
      <c r="E6823" s="4">
        <v>9401.2240000000002</v>
      </c>
      <c r="F6823" t="s">
        <v>21</v>
      </c>
      <c r="G6823" t="s">
        <v>72</v>
      </c>
      <c r="H6823" t="s">
        <v>23</v>
      </c>
      <c r="I6823" t="s">
        <v>130</v>
      </c>
      <c r="J6823" s="1">
        <f>LEN(Table1[[#This Row],[Options/Features]]) - LEN(SUBSTITUTE(Table1[[#This Row],[Options/Features]], ",", "")) + 1</f>
        <v>2</v>
      </c>
      <c r="K6823" t="s">
        <v>30</v>
      </c>
      <c r="L6823" t="s">
        <v>31</v>
      </c>
    </row>
    <row r="6824" spans="1:12" x14ac:dyDescent="0.25">
      <c r="A6824" t="s">
        <v>93</v>
      </c>
      <c r="B6824" t="s">
        <v>220</v>
      </c>
      <c r="C6824" s="1">
        <v>2011</v>
      </c>
      <c r="D6824" s="9">
        <v>63384</v>
      </c>
      <c r="E6824" s="4">
        <v>5335.0879999999997</v>
      </c>
      <c r="F6824" t="s">
        <v>13</v>
      </c>
      <c r="G6824" t="s">
        <v>42</v>
      </c>
      <c r="H6824" t="s">
        <v>23</v>
      </c>
      <c r="I6824" t="s">
        <v>369</v>
      </c>
      <c r="J6824" s="1">
        <f>LEN(Table1[[#This Row],[Options/Features]]) - LEN(SUBSTITUTE(Table1[[#This Row],[Options/Features]], ",", "")) + 1</f>
        <v>2</v>
      </c>
      <c r="K6824" t="s">
        <v>36</v>
      </c>
      <c r="L6824" t="s">
        <v>31</v>
      </c>
    </row>
    <row r="6825" spans="1:12" x14ac:dyDescent="0.25">
      <c r="A6825" t="s">
        <v>93</v>
      </c>
      <c r="B6825" t="s">
        <v>165</v>
      </c>
      <c r="C6825" s="1">
        <v>2018</v>
      </c>
      <c r="D6825" s="9">
        <v>70669</v>
      </c>
      <c r="E6825" s="4">
        <v>44475.74</v>
      </c>
      <c r="F6825" t="s">
        <v>21</v>
      </c>
      <c r="G6825" t="s">
        <v>72</v>
      </c>
      <c r="H6825" t="s">
        <v>15</v>
      </c>
      <c r="I6825" t="s">
        <v>380</v>
      </c>
      <c r="J6825" s="1">
        <f>LEN(Table1[[#This Row],[Options/Features]]) - LEN(SUBSTITUTE(Table1[[#This Row],[Options/Features]], ",", "")) + 1</f>
        <v>3</v>
      </c>
      <c r="K6825" t="s">
        <v>17</v>
      </c>
      <c r="L6825" t="s">
        <v>18</v>
      </c>
    </row>
    <row r="6826" spans="1:12" x14ac:dyDescent="0.25">
      <c r="A6826" t="s">
        <v>37</v>
      </c>
      <c r="B6826" t="s">
        <v>131</v>
      </c>
      <c r="C6826" s="1">
        <v>2012</v>
      </c>
      <c r="D6826" s="9">
        <v>121342</v>
      </c>
      <c r="E6826" s="4">
        <v>12811.896000000001</v>
      </c>
      <c r="F6826" t="s">
        <v>27</v>
      </c>
      <c r="G6826" t="s">
        <v>50</v>
      </c>
      <c r="H6826" t="s">
        <v>15</v>
      </c>
      <c r="I6826" t="s">
        <v>68</v>
      </c>
      <c r="J6826" s="1">
        <f>LEN(Table1[[#This Row],[Options/Features]]) - LEN(SUBSTITUTE(Table1[[#This Row],[Options/Features]], ",", "")) + 1</f>
        <v>1</v>
      </c>
      <c r="K6826" t="s">
        <v>30</v>
      </c>
      <c r="L6826" t="s">
        <v>31</v>
      </c>
    </row>
    <row r="6827" spans="1:12" x14ac:dyDescent="0.25">
      <c r="A6827" t="s">
        <v>116</v>
      </c>
      <c r="B6827" t="s">
        <v>192</v>
      </c>
      <c r="C6827" s="1">
        <v>2017</v>
      </c>
      <c r="D6827" s="9">
        <v>30355</v>
      </c>
      <c r="E6827" s="4">
        <v>4980.3999999999996</v>
      </c>
      <c r="F6827" t="s">
        <v>21</v>
      </c>
      <c r="G6827" t="s">
        <v>67</v>
      </c>
      <c r="H6827" t="s">
        <v>23</v>
      </c>
      <c r="I6827" t="s">
        <v>119</v>
      </c>
      <c r="J6827" s="1">
        <f>LEN(Table1[[#This Row],[Options/Features]]) - LEN(SUBSTITUTE(Table1[[#This Row],[Options/Features]], ",", "")) + 1</f>
        <v>2</v>
      </c>
      <c r="K6827" t="s">
        <v>17</v>
      </c>
      <c r="L6827" t="s">
        <v>31</v>
      </c>
    </row>
    <row r="6828" spans="1:12" x14ac:dyDescent="0.25">
      <c r="A6828" t="s">
        <v>32</v>
      </c>
      <c r="B6828" t="s">
        <v>311</v>
      </c>
      <c r="C6828" s="1">
        <v>2010</v>
      </c>
      <c r="D6828" s="9">
        <v>75248</v>
      </c>
      <c r="E6828" s="4">
        <v>20901.455999999998</v>
      </c>
      <c r="F6828" t="s">
        <v>41</v>
      </c>
      <c r="G6828" t="s">
        <v>22</v>
      </c>
      <c r="H6828" t="s">
        <v>23</v>
      </c>
      <c r="I6828" t="s">
        <v>370</v>
      </c>
      <c r="J6828" s="1">
        <f>LEN(Table1[[#This Row],[Options/Features]]) - LEN(SUBSTITUTE(Table1[[#This Row],[Options/Features]], ",", "")) + 1</f>
        <v>2</v>
      </c>
      <c r="K6828" t="s">
        <v>30</v>
      </c>
      <c r="L6828" t="s">
        <v>31</v>
      </c>
    </row>
    <row r="6829" spans="1:12" x14ac:dyDescent="0.25">
      <c r="A6829" t="s">
        <v>11</v>
      </c>
      <c r="B6829" t="s">
        <v>153</v>
      </c>
      <c r="C6829" s="1">
        <v>2015</v>
      </c>
      <c r="D6829" s="9">
        <v>138596</v>
      </c>
      <c r="E6829" s="4">
        <v>29672.312000000002</v>
      </c>
      <c r="F6829" t="s">
        <v>27</v>
      </c>
      <c r="G6829" t="s">
        <v>34</v>
      </c>
      <c r="H6829" t="s">
        <v>15</v>
      </c>
      <c r="I6829" t="s">
        <v>509</v>
      </c>
      <c r="J6829" s="1">
        <f>LEN(Table1[[#This Row],[Options/Features]]) - LEN(SUBSTITUTE(Table1[[#This Row],[Options/Features]], ",", "")) + 1</f>
        <v>3</v>
      </c>
      <c r="K6829" t="s">
        <v>36</v>
      </c>
      <c r="L6829" t="s">
        <v>31</v>
      </c>
    </row>
    <row r="6830" spans="1:12" x14ac:dyDescent="0.25">
      <c r="A6830" t="s">
        <v>19</v>
      </c>
      <c r="B6830" t="s">
        <v>274</v>
      </c>
      <c r="C6830" s="1">
        <v>2014</v>
      </c>
      <c r="D6830" s="9">
        <v>10802</v>
      </c>
      <c r="E6830" s="4">
        <v>32274.768</v>
      </c>
      <c r="F6830" t="s">
        <v>27</v>
      </c>
      <c r="G6830" t="s">
        <v>67</v>
      </c>
      <c r="H6830" t="s">
        <v>15</v>
      </c>
      <c r="I6830" t="s">
        <v>216</v>
      </c>
      <c r="J6830" s="1">
        <f>LEN(Table1[[#This Row],[Options/Features]]) - LEN(SUBSTITUTE(Table1[[#This Row],[Options/Features]], ",", "")) + 1</f>
        <v>2</v>
      </c>
      <c r="K6830" t="s">
        <v>17</v>
      </c>
      <c r="L6830" t="s">
        <v>31</v>
      </c>
    </row>
    <row r="6831" spans="1:12" x14ac:dyDescent="0.25">
      <c r="A6831" t="s">
        <v>96</v>
      </c>
      <c r="B6831" t="s">
        <v>97</v>
      </c>
      <c r="C6831" s="1">
        <v>2020</v>
      </c>
      <c r="D6831" s="9">
        <v>45400</v>
      </c>
      <c r="E6831" s="4">
        <v>28135.304</v>
      </c>
      <c r="F6831" t="s">
        <v>27</v>
      </c>
      <c r="G6831" t="s">
        <v>42</v>
      </c>
      <c r="H6831" t="s">
        <v>15</v>
      </c>
      <c r="I6831" t="s">
        <v>256</v>
      </c>
      <c r="J6831" s="1">
        <f>LEN(Table1[[#This Row],[Options/Features]]) - LEN(SUBSTITUTE(Table1[[#This Row],[Options/Features]], ",", "")) + 1</f>
        <v>2</v>
      </c>
      <c r="K6831" t="s">
        <v>17</v>
      </c>
      <c r="L6831" t="s">
        <v>31</v>
      </c>
    </row>
    <row r="6832" spans="1:12" x14ac:dyDescent="0.25">
      <c r="A6832" t="s">
        <v>19</v>
      </c>
      <c r="B6832" t="s">
        <v>40</v>
      </c>
      <c r="C6832" s="1">
        <v>2013</v>
      </c>
      <c r="D6832" s="9">
        <v>113947</v>
      </c>
      <c r="E6832" s="4">
        <v>39697.616000000002</v>
      </c>
      <c r="F6832" t="s">
        <v>27</v>
      </c>
      <c r="G6832" t="s">
        <v>22</v>
      </c>
      <c r="H6832" t="s">
        <v>23</v>
      </c>
      <c r="I6832" t="s">
        <v>16</v>
      </c>
      <c r="J6832" s="1">
        <f>LEN(Table1[[#This Row],[Options/Features]]) - LEN(SUBSTITUTE(Table1[[#This Row],[Options/Features]], ",", "")) + 1</f>
        <v>1</v>
      </c>
      <c r="K6832" t="s">
        <v>30</v>
      </c>
      <c r="L6832" t="s">
        <v>31</v>
      </c>
    </row>
    <row r="6833" spans="1:12" x14ac:dyDescent="0.25">
      <c r="A6833" t="s">
        <v>149</v>
      </c>
      <c r="B6833" t="s">
        <v>300</v>
      </c>
      <c r="C6833" s="1">
        <v>2017</v>
      </c>
      <c r="D6833" s="9">
        <v>138606</v>
      </c>
      <c r="E6833" s="4">
        <v>33922.080000000002</v>
      </c>
      <c r="F6833" t="s">
        <v>21</v>
      </c>
      <c r="G6833" t="s">
        <v>67</v>
      </c>
      <c r="H6833" t="s">
        <v>23</v>
      </c>
      <c r="I6833" t="s">
        <v>424</v>
      </c>
      <c r="J6833" s="1">
        <f>LEN(Table1[[#This Row],[Options/Features]]) - LEN(SUBSTITUTE(Table1[[#This Row],[Options/Features]], ",", "")) + 1</f>
        <v>4</v>
      </c>
      <c r="K6833" t="s">
        <v>30</v>
      </c>
      <c r="L6833" t="s">
        <v>31</v>
      </c>
    </row>
    <row r="6834" spans="1:12" x14ac:dyDescent="0.25">
      <c r="A6834" t="s">
        <v>99</v>
      </c>
      <c r="B6834" t="s">
        <v>251</v>
      </c>
      <c r="C6834" s="1">
        <v>2012</v>
      </c>
      <c r="D6834" s="9">
        <v>145050</v>
      </c>
      <c r="E6834" s="4">
        <v>18525.351999999999</v>
      </c>
      <c r="F6834" t="s">
        <v>41</v>
      </c>
      <c r="G6834" t="s">
        <v>14</v>
      </c>
      <c r="H6834" t="s">
        <v>15</v>
      </c>
      <c r="I6834" t="s">
        <v>594</v>
      </c>
      <c r="J6834" s="1">
        <f>LEN(Table1[[#This Row],[Options/Features]]) - LEN(SUBSTITUTE(Table1[[#This Row],[Options/Features]], ",", "")) + 1</f>
        <v>2</v>
      </c>
      <c r="K6834" t="s">
        <v>36</v>
      </c>
      <c r="L6834" t="s">
        <v>31</v>
      </c>
    </row>
    <row r="6835" spans="1:12" x14ac:dyDescent="0.25">
      <c r="A6835" t="s">
        <v>79</v>
      </c>
      <c r="B6835" t="s">
        <v>87</v>
      </c>
      <c r="C6835" s="1">
        <v>2021</v>
      </c>
      <c r="D6835" s="9">
        <v>26697</v>
      </c>
      <c r="E6835" s="4">
        <v>6251.08</v>
      </c>
      <c r="F6835" t="s">
        <v>13</v>
      </c>
      <c r="G6835" t="s">
        <v>72</v>
      </c>
      <c r="H6835" t="s">
        <v>23</v>
      </c>
      <c r="I6835" t="s">
        <v>302</v>
      </c>
      <c r="J6835" s="1">
        <f>LEN(Table1[[#This Row],[Options/Features]]) - LEN(SUBSTITUTE(Table1[[#This Row],[Options/Features]], ",", "")) + 1</f>
        <v>2</v>
      </c>
      <c r="K6835" t="s">
        <v>30</v>
      </c>
      <c r="L6835" t="s">
        <v>18</v>
      </c>
    </row>
    <row r="6836" spans="1:12" x14ac:dyDescent="0.25">
      <c r="A6836" t="s">
        <v>48</v>
      </c>
      <c r="B6836" t="s">
        <v>121</v>
      </c>
      <c r="C6836" s="1">
        <v>2019</v>
      </c>
      <c r="D6836" s="9">
        <v>56384</v>
      </c>
      <c r="E6836" s="4">
        <v>10645.064</v>
      </c>
      <c r="F6836" t="s">
        <v>21</v>
      </c>
      <c r="G6836" t="s">
        <v>14</v>
      </c>
      <c r="H6836" t="s">
        <v>15</v>
      </c>
      <c r="I6836" t="s">
        <v>107</v>
      </c>
      <c r="J6836" s="1">
        <f>LEN(Table1[[#This Row],[Options/Features]]) - LEN(SUBSTITUTE(Table1[[#This Row],[Options/Features]], ",", "")) + 1</f>
        <v>2</v>
      </c>
      <c r="K6836" t="s">
        <v>17</v>
      </c>
      <c r="L6836" t="s">
        <v>31</v>
      </c>
    </row>
    <row r="6837" spans="1:12" x14ac:dyDescent="0.25">
      <c r="A6837" t="s">
        <v>32</v>
      </c>
      <c r="B6837" t="s">
        <v>341</v>
      </c>
      <c r="C6837" s="1">
        <v>2021</v>
      </c>
      <c r="D6837" s="9">
        <v>11874</v>
      </c>
      <c r="E6837" s="4">
        <v>37022.552000000003</v>
      </c>
      <c r="F6837" t="s">
        <v>21</v>
      </c>
      <c r="G6837" t="s">
        <v>67</v>
      </c>
      <c r="H6837" t="s">
        <v>15</v>
      </c>
      <c r="I6837" t="s">
        <v>276</v>
      </c>
      <c r="J6837" s="1">
        <f>LEN(Table1[[#This Row],[Options/Features]]) - LEN(SUBSTITUTE(Table1[[#This Row],[Options/Features]], ",", "")) + 1</f>
        <v>2</v>
      </c>
      <c r="K6837" t="s">
        <v>36</v>
      </c>
      <c r="L6837" t="s">
        <v>31</v>
      </c>
    </row>
    <row r="6838" spans="1:12" x14ac:dyDescent="0.25">
      <c r="A6838" t="s">
        <v>82</v>
      </c>
      <c r="B6838" t="s">
        <v>195</v>
      </c>
      <c r="C6838" s="1">
        <v>2018</v>
      </c>
      <c r="D6838" s="9">
        <v>144189</v>
      </c>
      <c r="E6838" s="4">
        <v>8906.9439999999995</v>
      </c>
      <c r="F6838" t="s">
        <v>27</v>
      </c>
      <c r="G6838" t="s">
        <v>22</v>
      </c>
      <c r="H6838" t="s">
        <v>23</v>
      </c>
      <c r="I6838" t="s">
        <v>1049</v>
      </c>
      <c r="J6838" s="1">
        <f>LEN(Table1[[#This Row],[Options/Features]]) - LEN(SUBSTITUTE(Table1[[#This Row],[Options/Features]], ",", "")) + 1</f>
        <v>4</v>
      </c>
      <c r="K6838" t="s">
        <v>17</v>
      </c>
      <c r="L6838" t="s">
        <v>31</v>
      </c>
    </row>
    <row r="6839" spans="1:12" x14ac:dyDescent="0.25">
      <c r="A6839" t="s">
        <v>54</v>
      </c>
      <c r="B6839" t="s">
        <v>94</v>
      </c>
      <c r="C6839" s="1">
        <v>2022</v>
      </c>
      <c r="D6839" s="9">
        <v>97819</v>
      </c>
      <c r="E6839" s="4">
        <v>30975.23</v>
      </c>
      <c r="F6839" t="s">
        <v>13</v>
      </c>
      <c r="G6839" t="s">
        <v>64</v>
      </c>
      <c r="H6839" t="s">
        <v>15</v>
      </c>
      <c r="I6839" t="s">
        <v>68</v>
      </c>
      <c r="J6839" s="1">
        <f>LEN(Table1[[#This Row],[Options/Features]]) - LEN(SUBSTITUTE(Table1[[#This Row],[Options/Features]], ",", "")) + 1</f>
        <v>1</v>
      </c>
      <c r="K6839" t="s">
        <v>36</v>
      </c>
      <c r="L6839" t="s">
        <v>18</v>
      </c>
    </row>
    <row r="6840" spans="1:12" x14ac:dyDescent="0.25">
      <c r="A6840" t="s">
        <v>44</v>
      </c>
      <c r="B6840" t="s">
        <v>176</v>
      </c>
      <c r="C6840" s="1">
        <v>2013</v>
      </c>
      <c r="D6840" s="9">
        <v>99156</v>
      </c>
      <c r="E6840" s="4">
        <v>38906.527999999998</v>
      </c>
      <c r="F6840" t="s">
        <v>27</v>
      </c>
      <c r="G6840" t="s">
        <v>14</v>
      </c>
      <c r="H6840" t="s">
        <v>23</v>
      </c>
      <c r="I6840" t="s">
        <v>706</v>
      </c>
      <c r="J6840" s="1">
        <f>LEN(Table1[[#This Row],[Options/Features]]) - LEN(SUBSTITUTE(Table1[[#This Row],[Options/Features]], ",", "")) + 1</f>
        <v>4</v>
      </c>
      <c r="K6840" t="s">
        <v>36</v>
      </c>
      <c r="L6840" t="s">
        <v>31</v>
      </c>
    </row>
    <row r="6841" spans="1:12" x14ac:dyDescent="0.25">
      <c r="A6841" t="s">
        <v>11</v>
      </c>
      <c r="B6841" t="s">
        <v>175</v>
      </c>
      <c r="C6841" s="1">
        <v>2010</v>
      </c>
      <c r="D6841" s="9">
        <v>34314</v>
      </c>
      <c r="E6841" s="4">
        <v>24880.416000000001</v>
      </c>
      <c r="F6841" t="s">
        <v>13</v>
      </c>
      <c r="G6841" t="s">
        <v>22</v>
      </c>
      <c r="H6841" t="s">
        <v>15</v>
      </c>
      <c r="I6841" t="s">
        <v>47</v>
      </c>
      <c r="J6841" s="1">
        <f>LEN(Table1[[#This Row],[Options/Features]]) - LEN(SUBSTITUTE(Table1[[#This Row],[Options/Features]], ",", "")) + 1</f>
        <v>1</v>
      </c>
      <c r="K6841" t="s">
        <v>17</v>
      </c>
      <c r="L6841" t="s">
        <v>31</v>
      </c>
    </row>
    <row r="6842" spans="1:12" x14ac:dyDescent="0.25">
      <c r="A6842" t="s">
        <v>32</v>
      </c>
      <c r="B6842" t="s">
        <v>125</v>
      </c>
      <c r="C6842" s="1">
        <v>2015</v>
      </c>
      <c r="D6842" s="9">
        <v>39998</v>
      </c>
      <c r="E6842" s="4">
        <v>20135.912</v>
      </c>
      <c r="F6842" t="s">
        <v>41</v>
      </c>
      <c r="G6842" t="s">
        <v>14</v>
      </c>
      <c r="H6842" t="s">
        <v>15</v>
      </c>
      <c r="I6842" t="s">
        <v>779</v>
      </c>
      <c r="J6842" s="1">
        <f>LEN(Table1[[#This Row],[Options/Features]]) - LEN(SUBSTITUTE(Table1[[#This Row],[Options/Features]], ",", "")) + 1</f>
        <v>3</v>
      </c>
      <c r="K6842" t="s">
        <v>17</v>
      </c>
      <c r="L6842" t="s">
        <v>31</v>
      </c>
    </row>
    <row r="6843" spans="1:12" x14ac:dyDescent="0.25">
      <c r="A6843" t="s">
        <v>25</v>
      </c>
      <c r="B6843" t="s">
        <v>70</v>
      </c>
      <c r="C6843" s="1">
        <v>2022</v>
      </c>
      <c r="D6843" s="9">
        <v>116328</v>
      </c>
      <c r="E6843" s="4">
        <v>27046.216</v>
      </c>
      <c r="F6843" t="s">
        <v>13</v>
      </c>
      <c r="G6843" t="s">
        <v>42</v>
      </c>
      <c r="H6843" t="s">
        <v>23</v>
      </c>
      <c r="I6843" t="s">
        <v>813</v>
      </c>
      <c r="J6843" s="1">
        <f>LEN(Table1[[#This Row],[Options/Features]]) - LEN(SUBSTITUTE(Table1[[#This Row],[Options/Features]], ",", "")) + 1</f>
        <v>3</v>
      </c>
      <c r="K6843" t="s">
        <v>36</v>
      </c>
      <c r="L6843" t="s">
        <v>31</v>
      </c>
    </row>
    <row r="6844" spans="1:12" x14ac:dyDescent="0.25">
      <c r="A6844" t="s">
        <v>57</v>
      </c>
      <c r="B6844" t="s">
        <v>162</v>
      </c>
      <c r="C6844" s="1">
        <v>2019</v>
      </c>
      <c r="D6844" s="9">
        <v>44614</v>
      </c>
      <c r="E6844" s="4">
        <v>41463.4</v>
      </c>
      <c r="F6844" t="s">
        <v>21</v>
      </c>
      <c r="G6844" t="s">
        <v>50</v>
      </c>
      <c r="H6844" t="s">
        <v>23</v>
      </c>
      <c r="I6844" t="s">
        <v>225</v>
      </c>
      <c r="J6844" s="1">
        <f>LEN(Table1[[#This Row],[Options/Features]]) - LEN(SUBSTITUTE(Table1[[#This Row],[Options/Features]], ",", "")) + 1</f>
        <v>2</v>
      </c>
      <c r="K6844" t="s">
        <v>17</v>
      </c>
      <c r="L6844" t="s">
        <v>18</v>
      </c>
    </row>
    <row r="6845" spans="1:12" x14ac:dyDescent="0.25">
      <c r="A6845" t="s">
        <v>82</v>
      </c>
      <c r="B6845" t="s">
        <v>195</v>
      </c>
      <c r="C6845" s="1">
        <v>2015</v>
      </c>
      <c r="D6845" s="9">
        <v>147903</v>
      </c>
      <c r="E6845" s="4">
        <v>22796.464</v>
      </c>
      <c r="F6845" t="s">
        <v>41</v>
      </c>
      <c r="G6845" t="s">
        <v>28</v>
      </c>
      <c r="H6845" t="s">
        <v>23</v>
      </c>
      <c r="I6845" t="s">
        <v>259</v>
      </c>
      <c r="J6845" s="1">
        <f>LEN(Table1[[#This Row],[Options/Features]]) - LEN(SUBSTITUTE(Table1[[#This Row],[Options/Features]], ",", "")) + 1</f>
        <v>2</v>
      </c>
      <c r="K6845" t="s">
        <v>36</v>
      </c>
      <c r="L6845" t="s">
        <v>31</v>
      </c>
    </row>
    <row r="6846" spans="1:12" x14ac:dyDescent="0.25">
      <c r="A6846" t="s">
        <v>89</v>
      </c>
      <c r="B6846" t="s">
        <v>318</v>
      </c>
      <c r="C6846" s="1">
        <v>2020</v>
      </c>
      <c r="D6846" s="9">
        <v>103217</v>
      </c>
      <c r="E6846" s="4">
        <v>31946.6</v>
      </c>
      <c r="F6846" t="s">
        <v>21</v>
      </c>
      <c r="G6846" t="s">
        <v>42</v>
      </c>
      <c r="H6846" t="s">
        <v>23</v>
      </c>
      <c r="I6846" t="s">
        <v>24</v>
      </c>
      <c r="J6846" s="1">
        <f>LEN(Table1[[#This Row],[Options/Features]]) - LEN(SUBSTITUTE(Table1[[#This Row],[Options/Features]], ",", "")) + 1</f>
        <v>1</v>
      </c>
      <c r="K6846" t="s">
        <v>36</v>
      </c>
      <c r="L6846" t="s">
        <v>31</v>
      </c>
    </row>
    <row r="6847" spans="1:12" x14ac:dyDescent="0.25">
      <c r="A6847" t="s">
        <v>25</v>
      </c>
      <c r="B6847" t="s">
        <v>26</v>
      </c>
      <c r="C6847" s="1">
        <v>2017</v>
      </c>
      <c r="D6847" s="9">
        <v>45001</v>
      </c>
      <c r="E6847" s="4">
        <v>22097.096000000001</v>
      </c>
      <c r="F6847" t="s">
        <v>41</v>
      </c>
      <c r="G6847" t="s">
        <v>50</v>
      </c>
      <c r="H6847" t="s">
        <v>15</v>
      </c>
      <c r="I6847" t="s">
        <v>198</v>
      </c>
      <c r="J6847" s="1">
        <f>LEN(Table1[[#This Row],[Options/Features]]) - LEN(SUBSTITUTE(Table1[[#This Row],[Options/Features]], ",", "")) + 1</f>
        <v>2</v>
      </c>
      <c r="K6847" t="s">
        <v>36</v>
      </c>
      <c r="L6847" t="s">
        <v>31</v>
      </c>
    </row>
    <row r="6848" spans="1:12" x14ac:dyDescent="0.25">
      <c r="A6848" t="s">
        <v>11</v>
      </c>
      <c r="B6848" t="s">
        <v>351</v>
      </c>
      <c r="C6848" s="1">
        <v>2017</v>
      </c>
      <c r="D6848" s="9">
        <v>74123</v>
      </c>
      <c r="E6848" s="4">
        <v>20365.511999999999</v>
      </c>
      <c r="F6848" t="s">
        <v>27</v>
      </c>
      <c r="G6848" t="s">
        <v>14</v>
      </c>
      <c r="H6848" t="s">
        <v>15</v>
      </c>
      <c r="I6848" t="s">
        <v>626</v>
      </c>
      <c r="J6848" s="1">
        <f>LEN(Table1[[#This Row],[Options/Features]]) - LEN(SUBSTITUTE(Table1[[#This Row],[Options/Features]], ",", "")) + 1</f>
        <v>3</v>
      </c>
      <c r="K6848" t="s">
        <v>30</v>
      </c>
      <c r="L6848" t="s">
        <v>31</v>
      </c>
    </row>
    <row r="6849" spans="1:12" x14ac:dyDescent="0.25">
      <c r="A6849" t="s">
        <v>54</v>
      </c>
      <c r="B6849" t="s">
        <v>55</v>
      </c>
      <c r="C6849" s="1">
        <v>2021</v>
      </c>
      <c r="D6849" s="9">
        <v>140121</v>
      </c>
      <c r="E6849" s="4">
        <v>12445.8</v>
      </c>
      <c r="F6849" t="s">
        <v>27</v>
      </c>
      <c r="G6849" t="s">
        <v>14</v>
      </c>
      <c r="H6849" t="s">
        <v>15</v>
      </c>
      <c r="I6849" t="s">
        <v>383</v>
      </c>
      <c r="J6849" s="1">
        <f>LEN(Table1[[#This Row],[Options/Features]]) - LEN(SUBSTITUTE(Table1[[#This Row],[Options/Features]], ",", "")) + 1</f>
        <v>4</v>
      </c>
      <c r="K6849" t="s">
        <v>30</v>
      </c>
      <c r="L6849" t="s">
        <v>31</v>
      </c>
    </row>
    <row r="6850" spans="1:12" x14ac:dyDescent="0.25">
      <c r="A6850" t="s">
        <v>32</v>
      </c>
      <c r="B6850" t="s">
        <v>341</v>
      </c>
      <c r="C6850" s="1">
        <v>2018</v>
      </c>
      <c r="D6850" s="9">
        <v>101688</v>
      </c>
      <c r="E6850" s="4">
        <v>24286.328000000001</v>
      </c>
      <c r="F6850" t="s">
        <v>21</v>
      </c>
      <c r="G6850" t="s">
        <v>72</v>
      </c>
      <c r="H6850" t="s">
        <v>23</v>
      </c>
      <c r="I6850" t="s">
        <v>197</v>
      </c>
      <c r="J6850" s="1">
        <f>LEN(Table1[[#This Row],[Options/Features]]) - LEN(SUBSTITUTE(Table1[[#This Row],[Options/Features]], ",", "")) + 1</f>
        <v>2</v>
      </c>
      <c r="K6850" t="s">
        <v>30</v>
      </c>
      <c r="L6850" t="s">
        <v>31</v>
      </c>
    </row>
    <row r="6851" spans="1:12" x14ac:dyDescent="0.25">
      <c r="A6851" t="s">
        <v>54</v>
      </c>
      <c r="B6851" t="s">
        <v>220</v>
      </c>
      <c r="C6851" s="1">
        <v>2011</v>
      </c>
      <c r="D6851" s="9">
        <v>24637</v>
      </c>
      <c r="E6851" s="4">
        <v>26214.16</v>
      </c>
      <c r="F6851" t="s">
        <v>27</v>
      </c>
      <c r="G6851" t="s">
        <v>28</v>
      </c>
      <c r="H6851" t="s">
        <v>15</v>
      </c>
      <c r="I6851" t="s">
        <v>563</v>
      </c>
      <c r="J6851" s="1">
        <f>LEN(Table1[[#This Row],[Options/Features]]) - LEN(SUBSTITUTE(Table1[[#This Row],[Options/Features]], ",", "")) + 1</f>
        <v>4</v>
      </c>
      <c r="K6851" t="s">
        <v>36</v>
      </c>
      <c r="L6851" t="s">
        <v>31</v>
      </c>
    </row>
    <row r="6852" spans="1:12" x14ac:dyDescent="0.25">
      <c r="A6852" t="s">
        <v>82</v>
      </c>
      <c r="B6852" t="s">
        <v>84</v>
      </c>
      <c r="C6852" s="1">
        <v>2021</v>
      </c>
      <c r="D6852" s="9">
        <v>9365</v>
      </c>
      <c r="E6852" s="4">
        <v>36608.735999999997</v>
      </c>
      <c r="F6852" t="s">
        <v>41</v>
      </c>
      <c r="G6852" t="s">
        <v>64</v>
      </c>
      <c r="H6852" t="s">
        <v>23</v>
      </c>
      <c r="I6852" t="s">
        <v>152</v>
      </c>
      <c r="J6852" s="1">
        <f>LEN(Table1[[#This Row],[Options/Features]]) - LEN(SUBSTITUTE(Table1[[#This Row],[Options/Features]], ",", "")) + 1</f>
        <v>2</v>
      </c>
      <c r="K6852" t="s">
        <v>17</v>
      </c>
      <c r="L6852" t="s">
        <v>31</v>
      </c>
    </row>
    <row r="6853" spans="1:12" x14ac:dyDescent="0.25">
      <c r="A6853" t="s">
        <v>19</v>
      </c>
      <c r="B6853" t="s">
        <v>290</v>
      </c>
      <c r="C6853" s="1">
        <v>2015</v>
      </c>
      <c r="D6853" s="9">
        <v>116728</v>
      </c>
      <c r="E6853" s="4">
        <v>20607.448</v>
      </c>
      <c r="F6853" t="s">
        <v>21</v>
      </c>
      <c r="G6853" t="s">
        <v>72</v>
      </c>
      <c r="H6853" t="s">
        <v>15</v>
      </c>
      <c r="I6853" t="s">
        <v>528</v>
      </c>
      <c r="J6853" s="1">
        <f>LEN(Table1[[#This Row],[Options/Features]]) - LEN(SUBSTITUTE(Table1[[#This Row],[Options/Features]], ",", "")) + 1</f>
        <v>4</v>
      </c>
      <c r="K6853" t="s">
        <v>36</v>
      </c>
      <c r="L6853" t="s">
        <v>31</v>
      </c>
    </row>
    <row r="6854" spans="1:12" x14ac:dyDescent="0.25">
      <c r="A6854" t="s">
        <v>48</v>
      </c>
      <c r="B6854" t="s">
        <v>49</v>
      </c>
      <c r="C6854" s="1">
        <v>2010</v>
      </c>
      <c r="D6854" s="9">
        <v>119271</v>
      </c>
      <c r="E6854" s="4">
        <v>18536.536</v>
      </c>
      <c r="F6854" t="s">
        <v>21</v>
      </c>
      <c r="G6854" t="s">
        <v>42</v>
      </c>
      <c r="H6854" t="s">
        <v>23</v>
      </c>
      <c r="I6854" t="s">
        <v>325</v>
      </c>
      <c r="J6854" s="1">
        <f>LEN(Table1[[#This Row],[Options/Features]]) - LEN(SUBSTITUTE(Table1[[#This Row],[Options/Features]], ",", "")) + 1</f>
        <v>3</v>
      </c>
      <c r="K6854" t="s">
        <v>36</v>
      </c>
      <c r="L6854" t="s">
        <v>31</v>
      </c>
    </row>
    <row r="6855" spans="1:12" x14ac:dyDescent="0.25">
      <c r="A6855" t="s">
        <v>19</v>
      </c>
      <c r="B6855" t="s">
        <v>307</v>
      </c>
      <c r="C6855" s="1">
        <v>2014</v>
      </c>
      <c r="D6855" s="9">
        <v>112951</v>
      </c>
      <c r="E6855" s="4">
        <v>17181.560000000001</v>
      </c>
      <c r="F6855" t="s">
        <v>21</v>
      </c>
      <c r="G6855" t="s">
        <v>42</v>
      </c>
      <c r="H6855" t="s">
        <v>23</v>
      </c>
      <c r="I6855" t="s">
        <v>43</v>
      </c>
      <c r="J6855" s="1">
        <f>LEN(Table1[[#This Row],[Options/Features]]) - LEN(SUBSTITUTE(Table1[[#This Row],[Options/Features]], ",", "")) + 1</f>
        <v>3</v>
      </c>
      <c r="K6855" t="s">
        <v>36</v>
      </c>
      <c r="L6855" t="s">
        <v>18</v>
      </c>
    </row>
    <row r="6856" spans="1:12" x14ac:dyDescent="0.25">
      <c r="A6856" t="s">
        <v>82</v>
      </c>
      <c r="B6856" t="s">
        <v>195</v>
      </c>
      <c r="C6856" s="1">
        <v>2018</v>
      </c>
      <c r="D6856" s="9">
        <v>44731</v>
      </c>
      <c r="E6856" s="4">
        <v>12428.304</v>
      </c>
      <c r="F6856" t="s">
        <v>41</v>
      </c>
      <c r="G6856" t="s">
        <v>28</v>
      </c>
      <c r="H6856" t="s">
        <v>23</v>
      </c>
      <c r="I6856" t="s">
        <v>603</v>
      </c>
      <c r="J6856" s="1">
        <f>LEN(Table1[[#This Row],[Options/Features]]) - LEN(SUBSTITUTE(Table1[[#This Row],[Options/Features]], ",", "")) + 1</f>
        <v>4</v>
      </c>
      <c r="K6856" t="s">
        <v>30</v>
      </c>
      <c r="L6856" t="s">
        <v>31</v>
      </c>
    </row>
    <row r="6857" spans="1:12" x14ac:dyDescent="0.25">
      <c r="A6857" t="s">
        <v>96</v>
      </c>
      <c r="B6857" t="s">
        <v>255</v>
      </c>
      <c r="C6857" s="1">
        <v>2021</v>
      </c>
      <c r="D6857" s="9">
        <v>73129</v>
      </c>
      <c r="E6857" s="4">
        <v>18209.624</v>
      </c>
      <c r="F6857" t="s">
        <v>41</v>
      </c>
      <c r="G6857" t="s">
        <v>28</v>
      </c>
      <c r="H6857" t="s">
        <v>23</v>
      </c>
      <c r="I6857" t="s">
        <v>801</v>
      </c>
      <c r="J6857" s="1">
        <f>LEN(Table1[[#This Row],[Options/Features]]) - LEN(SUBSTITUTE(Table1[[#This Row],[Options/Features]], ",", "")) + 1</f>
        <v>4</v>
      </c>
      <c r="K6857" t="s">
        <v>17</v>
      </c>
      <c r="L6857" t="s">
        <v>31</v>
      </c>
    </row>
    <row r="6858" spans="1:12" x14ac:dyDescent="0.25">
      <c r="A6858" t="s">
        <v>93</v>
      </c>
      <c r="B6858" t="s">
        <v>588</v>
      </c>
      <c r="C6858" s="1">
        <v>2016</v>
      </c>
      <c r="D6858" s="9">
        <v>104028</v>
      </c>
      <c r="E6858" s="4">
        <v>22230.887999999999</v>
      </c>
      <c r="F6858" t="s">
        <v>13</v>
      </c>
      <c r="G6858" t="s">
        <v>42</v>
      </c>
      <c r="H6858" t="s">
        <v>15</v>
      </c>
      <c r="I6858" t="s">
        <v>363</v>
      </c>
      <c r="J6858" s="1">
        <f>LEN(Table1[[#This Row],[Options/Features]]) - LEN(SUBSTITUTE(Table1[[#This Row],[Options/Features]], ",", "")) + 1</f>
        <v>3</v>
      </c>
      <c r="K6858" t="s">
        <v>17</v>
      </c>
      <c r="L6858" t="s">
        <v>31</v>
      </c>
    </row>
    <row r="6859" spans="1:12" x14ac:dyDescent="0.25">
      <c r="A6859" t="s">
        <v>32</v>
      </c>
      <c r="B6859" t="s">
        <v>33</v>
      </c>
      <c r="C6859" s="1">
        <v>2016</v>
      </c>
      <c r="D6859" s="9">
        <v>60003</v>
      </c>
      <c r="E6859" s="4">
        <v>23273.712</v>
      </c>
      <c r="F6859" t="s">
        <v>21</v>
      </c>
      <c r="G6859" t="s">
        <v>72</v>
      </c>
      <c r="H6859" t="s">
        <v>15</v>
      </c>
      <c r="I6859" t="s">
        <v>166</v>
      </c>
      <c r="J6859" s="1">
        <f>LEN(Table1[[#This Row],[Options/Features]]) - LEN(SUBSTITUTE(Table1[[#This Row],[Options/Features]], ",", "")) + 1</f>
        <v>1</v>
      </c>
      <c r="K6859" t="s">
        <v>17</v>
      </c>
      <c r="L6859" t="s">
        <v>31</v>
      </c>
    </row>
    <row r="6860" spans="1:12" x14ac:dyDescent="0.25">
      <c r="A6860" t="s">
        <v>79</v>
      </c>
      <c r="B6860" t="s">
        <v>155</v>
      </c>
      <c r="C6860" s="1">
        <v>2017</v>
      </c>
      <c r="D6860" s="9">
        <v>96205</v>
      </c>
      <c r="E6860" s="4">
        <v>23291.56</v>
      </c>
      <c r="F6860" t="s">
        <v>41</v>
      </c>
      <c r="G6860" t="s">
        <v>50</v>
      </c>
      <c r="H6860" t="s">
        <v>23</v>
      </c>
      <c r="I6860" t="s">
        <v>106</v>
      </c>
      <c r="J6860" s="1">
        <f>LEN(Table1[[#This Row],[Options/Features]]) - LEN(SUBSTITUTE(Table1[[#This Row],[Options/Features]], ",", "")) + 1</f>
        <v>1</v>
      </c>
      <c r="K6860" t="s">
        <v>30</v>
      </c>
      <c r="L6860" t="s">
        <v>31</v>
      </c>
    </row>
    <row r="6861" spans="1:12" x14ac:dyDescent="0.25">
      <c r="A6861" t="s">
        <v>11</v>
      </c>
      <c r="B6861" t="s">
        <v>175</v>
      </c>
      <c r="C6861" s="1">
        <v>2021</v>
      </c>
      <c r="D6861" s="9">
        <v>52383</v>
      </c>
      <c r="E6861" s="4">
        <v>36019.343999999997</v>
      </c>
      <c r="F6861" t="s">
        <v>41</v>
      </c>
      <c r="G6861" t="s">
        <v>46</v>
      </c>
      <c r="H6861" t="s">
        <v>23</v>
      </c>
      <c r="I6861" t="s">
        <v>1101</v>
      </c>
      <c r="J6861" s="1">
        <f>LEN(Table1[[#This Row],[Options/Features]]) - LEN(SUBSTITUTE(Table1[[#This Row],[Options/Features]], ",", "")) + 1</f>
        <v>4</v>
      </c>
      <c r="K6861" t="s">
        <v>30</v>
      </c>
      <c r="L6861" t="s">
        <v>31</v>
      </c>
    </row>
    <row r="6862" spans="1:12" x14ac:dyDescent="0.25">
      <c r="A6862" t="s">
        <v>44</v>
      </c>
      <c r="B6862" t="s">
        <v>330</v>
      </c>
      <c r="C6862" s="1">
        <v>2012</v>
      </c>
      <c r="D6862" s="9">
        <v>95524</v>
      </c>
      <c r="E6862" s="4">
        <v>10266.64</v>
      </c>
      <c r="F6862" t="s">
        <v>27</v>
      </c>
      <c r="G6862" t="s">
        <v>42</v>
      </c>
      <c r="H6862" t="s">
        <v>23</v>
      </c>
      <c r="I6862" t="s">
        <v>16</v>
      </c>
      <c r="J6862" s="1">
        <f>LEN(Table1[[#This Row],[Options/Features]]) - LEN(SUBSTITUTE(Table1[[#This Row],[Options/Features]], ",", "")) + 1</f>
        <v>1</v>
      </c>
      <c r="K6862" t="s">
        <v>30</v>
      </c>
      <c r="L6862" t="s">
        <v>18</v>
      </c>
    </row>
    <row r="6863" spans="1:12" x14ac:dyDescent="0.25">
      <c r="A6863" t="s">
        <v>25</v>
      </c>
      <c r="B6863" t="s">
        <v>26</v>
      </c>
      <c r="C6863" s="1">
        <v>2017</v>
      </c>
      <c r="D6863" s="9">
        <v>100371</v>
      </c>
      <c r="E6863" s="4">
        <v>38179.167999999998</v>
      </c>
      <c r="F6863" t="s">
        <v>13</v>
      </c>
      <c r="G6863" t="s">
        <v>14</v>
      </c>
      <c r="H6863" t="s">
        <v>15</v>
      </c>
      <c r="I6863" t="s">
        <v>69</v>
      </c>
      <c r="J6863" s="1">
        <f>LEN(Table1[[#This Row],[Options/Features]]) - LEN(SUBSTITUTE(Table1[[#This Row],[Options/Features]], ",", "")) + 1</f>
        <v>3</v>
      </c>
      <c r="K6863" t="s">
        <v>30</v>
      </c>
      <c r="L6863" t="s">
        <v>31</v>
      </c>
    </row>
    <row r="6864" spans="1:12" x14ac:dyDescent="0.25">
      <c r="A6864" t="s">
        <v>25</v>
      </c>
      <c r="B6864" t="s">
        <v>129</v>
      </c>
      <c r="C6864" s="1">
        <v>2021</v>
      </c>
      <c r="D6864" s="9">
        <v>28681</v>
      </c>
      <c r="E6864" s="4">
        <v>19331.624</v>
      </c>
      <c r="F6864" t="s">
        <v>13</v>
      </c>
      <c r="G6864" t="s">
        <v>50</v>
      </c>
      <c r="H6864" t="s">
        <v>23</v>
      </c>
      <c r="I6864" t="s">
        <v>277</v>
      </c>
      <c r="J6864" s="1">
        <f>LEN(Table1[[#This Row],[Options/Features]]) - LEN(SUBSTITUTE(Table1[[#This Row],[Options/Features]], ",", "")) + 1</f>
        <v>2</v>
      </c>
      <c r="K6864" t="s">
        <v>30</v>
      </c>
      <c r="L6864" t="s">
        <v>31</v>
      </c>
    </row>
    <row r="6865" spans="1:12" x14ac:dyDescent="0.25">
      <c r="A6865" t="s">
        <v>79</v>
      </c>
      <c r="B6865" t="s">
        <v>141</v>
      </c>
      <c r="C6865" s="1">
        <v>2018</v>
      </c>
      <c r="D6865" s="9">
        <v>57979</v>
      </c>
      <c r="E6865" s="4">
        <v>32900.232000000004</v>
      </c>
      <c r="F6865" t="s">
        <v>41</v>
      </c>
      <c r="G6865" t="s">
        <v>34</v>
      </c>
      <c r="H6865" t="s">
        <v>15</v>
      </c>
      <c r="I6865" t="s">
        <v>68</v>
      </c>
      <c r="J6865" s="1">
        <f>LEN(Table1[[#This Row],[Options/Features]]) - LEN(SUBSTITUTE(Table1[[#This Row],[Options/Features]], ",", "")) + 1</f>
        <v>1</v>
      </c>
      <c r="K6865" t="s">
        <v>36</v>
      </c>
      <c r="L6865" t="s">
        <v>31</v>
      </c>
    </row>
    <row r="6866" spans="1:12" x14ac:dyDescent="0.25">
      <c r="A6866" t="s">
        <v>19</v>
      </c>
      <c r="B6866" t="s">
        <v>290</v>
      </c>
      <c r="C6866" s="1">
        <v>2010</v>
      </c>
      <c r="D6866" s="9">
        <v>115978</v>
      </c>
      <c r="E6866" s="4">
        <v>9711.94</v>
      </c>
      <c r="F6866" t="s">
        <v>13</v>
      </c>
      <c r="G6866" t="s">
        <v>67</v>
      </c>
      <c r="H6866" t="s">
        <v>23</v>
      </c>
      <c r="I6866" t="s">
        <v>310</v>
      </c>
      <c r="J6866" s="1">
        <f>LEN(Table1[[#This Row],[Options/Features]]) - LEN(SUBSTITUTE(Table1[[#This Row],[Options/Features]], ",", "")) + 1</f>
        <v>3</v>
      </c>
      <c r="K6866" t="s">
        <v>36</v>
      </c>
      <c r="L6866" t="s">
        <v>18</v>
      </c>
    </row>
    <row r="6867" spans="1:12" x14ac:dyDescent="0.25">
      <c r="A6867" t="s">
        <v>19</v>
      </c>
      <c r="B6867" t="s">
        <v>40</v>
      </c>
      <c r="C6867" s="1">
        <v>2012</v>
      </c>
      <c r="D6867" s="9">
        <v>86348</v>
      </c>
      <c r="E6867" s="4">
        <v>20921.088</v>
      </c>
      <c r="F6867" t="s">
        <v>21</v>
      </c>
      <c r="G6867" t="s">
        <v>46</v>
      </c>
      <c r="H6867" t="s">
        <v>15</v>
      </c>
      <c r="I6867" t="s">
        <v>245</v>
      </c>
      <c r="J6867" s="1">
        <f>LEN(Table1[[#This Row],[Options/Features]]) - LEN(SUBSTITUTE(Table1[[#This Row],[Options/Features]], ",", "")) + 1</f>
        <v>2</v>
      </c>
      <c r="K6867" t="s">
        <v>17</v>
      </c>
      <c r="L6867" t="s">
        <v>31</v>
      </c>
    </row>
    <row r="6868" spans="1:12" x14ac:dyDescent="0.25">
      <c r="A6868" t="s">
        <v>116</v>
      </c>
      <c r="B6868" t="s">
        <v>192</v>
      </c>
      <c r="C6868" s="1">
        <v>2011</v>
      </c>
      <c r="D6868" s="9">
        <v>121989</v>
      </c>
      <c r="E6868" s="4">
        <v>37877.24</v>
      </c>
      <c r="F6868" t="s">
        <v>21</v>
      </c>
      <c r="G6868" t="s">
        <v>46</v>
      </c>
      <c r="H6868" t="s">
        <v>15</v>
      </c>
      <c r="I6868" t="s">
        <v>482</v>
      </c>
      <c r="J6868" s="1">
        <f>LEN(Table1[[#This Row],[Options/Features]]) - LEN(SUBSTITUTE(Table1[[#This Row],[Options/Features]], ",", "")) + 1</f>
        <v>3</v>
      </c>
      <c r="K6868" t="s">
        <v>17</v>
      </c>
      <c r="L6868" t="s">
        <v>31</v>
      </c>
    </row>
    <row r="6869" spans="1:12" x14ac:dyDescent="0.25">
      <c r="A6869" t="s">
        <v>54</v>
      </c>
      <c r="B6869" t="s">
        <v>208</v>
      </c>
      <c r="C6869" s="1">
        <v>2017</v>
      </c>
      <c r="D6869" s="9">
        <v>127277</v>
      </c>
      <c r="E6869" s="4">
        <v>21054.511999999999</v>
      </c>
      <c r="F6869" t="s">
        <v>27</v>
      </c>
      <c r="G6869" t="s">
        <v>22</v>
      </c>
      <c r="H6869" t="s">
        <v>15</v>
      </c>
      <c r="I6869" t="s">
        <v>115</v>
      </c>
      <c r="J6869" s="1">
        <f>LEN(Table1[[#This Row],[Options/Features]]) - LEN(SUBSTITUTE(Table1[[#This Row],[Options/Features]], ",", "")) + 1</f>
        <v>1</v>
      </c>
      <c r="K6869" t="s">
        <v>36</v>
      </c>
      <c r="L6869" t="s">
        <v>31</v>
      </c>
    </row>
    <row r="6870" spans="1:12" x14ac:dyDescent="0.25">
      <c r="A6870" t="s">
        <v>60</v>
      </c>
      <c r="B6870" t="s">
        <v>160</v>
      </c>
      <c r="C6870" s="1">
        <v>2016</v>
      </c>
      <c r="D6870" s="9">
        <v>42440</v>
      </c>
      <c r="E6870" s="4">
        <v>15077.888000000001</v>
      </c>
      <c r="F6870" t="s">
        <v>13</v>
      </c>
      <c r="G6870" t="s">
        <v>42</v>
      </c>
      <c r="H6870" t="s">
        <v>23</v>
      </c>
      <c r="I6870" t="s">
        <v>68</v>
      </c>
      <c r="J6870" s="1">
        <f>LEN(Table1[[#This Row],[Options/Features]]) - LEN(SUBSTITUTE(Table1[[#This Row],[Options/Features]], ",", "")) + 1</f>
        <v>1</v>
      </c>
      <c r="K6870" t="s">
        <v>17</v>
      </c>
      <c r="L6870" t="s">
        <v>31</v>
      </c>
    </row>
    <row r="6871" spans="1:12" x14ac:dyDescent="0.25">
      <c r="A6871" t="s">
        <v>96</v>
      </c>
      <c r="B6871" t="s">
        <v>255</v>
      </c>
      <c r="C6871" s="1">
        <v>2022</v>
      </c>
      <c r="D6871" s="9">
        <v>131012</v>
      </c>
      <c r="E6871" s="4">
        <v>16800.527999999998</v>
      </c>
      <c r="F6871" t="s">
        <v>13</v>
      </c>
      <c r="G6871" t="s">
        <v>50</v>
      </c>
      <c r="H6871" t="s">
        <v>23</v>
      </c>
      <c r="I6871" t="s">
        <v>24</v>
      </c>
      <c r="J6871" s="1">
        <f>LEN(Table1[[#This Row],[Options/Features]]) - LEN(SUBSTITUTE(Table1[[#This Row],[Options/Features]], ",", "")) + 1</f>
        <v>1</v>
      </c>
      <c r="K6871" t="s">
        <v>30</v>
      </c>
      <c r="L6871" t="s">
        <v>31</v>
      </c>
    </row>
    <row r="6872" spans="1:12" x14ac:dyDescent="0.25">
      <c r="A6872" t="s">
        <v>32</v>
      </c>
      <c r="B6872" t="s">
        <v>311</v>
      </c>
      <c r="C6872" s="1">
        <v>2018</v>
      </c>
      <c r="D6872" s="9">
        <v>70914</v>
      </c>
      <c r="E6872" s="4">
        <v>16236.567999999999</v>
      </c>
      <c r="F6872" t="s">
        <v>27</v>
      </c>
      <c r="G6872" t="s">
        <v>50</v>
      </c>
      <c r="H6872" t="s">
        <v>23</v>
      </c>
      <c r="I6872" t="s">
        <v>366</v>
      </c>
      <c r="J6872" s="1">
        <f>LEN(Table1[[#This Row],[Options/Features]]) - LEN(SUBSTITUTE(Table1[[#This Row],[Options/Features]], ",", "")) + 1</f>
        <v>2</v>
      </c>
      <c r="K6872" t="s">
        <v>30</v>
      </c>
      <c r="L6872" t="s">
        <v>31</v>
      </c>
    </row>
    <row r="6873" spans="1:12" x14ac:dyDescent="0.25">
      <c r="A6873" t="s">
        <v>149</v>
      </c>
      <c r="B6873" t="s">
        <v>174</v>
      </c>
      <c r="C6873" s="1">
        <v>2011</v>
      </c>
      <c r="D6873" s="9">
        <v>77069</v>
      </c>
      <c r="E6873" s="4">
        <v>28907.031999999999</v>
      </c>
      <c r="F6873" t="s">
        <v>41</v>
      </c>
      <c r="G6873" t="s">
        <v>14</v>
      </c>
      <c r="H6873" t="s">
        <v>23</v>
      </c>
      <c r="I6873" t="s">
        <v>143</v>
      </c>
      <c r="J6873" s="1">
        <f>LEN(Table1[[#This Row],[Options/Features]]) - LEN(SUBSTITUTE(Table1[[#This Row],[Options/Features]], ",", "")) + 1</f>
        <v>3</v>
      </c>
      <c r="K6873" t="s">
        <v>30</v>
      </c>
      <c r="L6873" t="s">
        <v>31</v>
      </c>
    </row>
    <row r="6874" spans="1:12" x14ac:dyDescent="0.25">
      <c r="A6874" t="s">
        <v>133</v>
      </c>
      <c r="B6874" t="s">
        <v>267</v>
      </c>
      <c r="C6874" s="1">
        <v>2017</v>
      </c>
      <c r="D6874" s="9">
        <v>8894</v>
      </c>
      <c r="E6874" s="4">
        <v>47208.07</v>
      </c>
      <c r="F6874" t="s">
        <v>13</v>
      </c>
      <c r="G6874" t="s">
        <v>46</v>
      </c>
      <c r="H6874" t="s">
        <v>23</v>
      </c>
      <c r="I6874" t="s">
        <v>107</v>
      </c>
      <c r="J6874" s="1">
        <f>LEN(Table1[[#This Row],[Options/Features]]) - LEN(SUBSTITUTE(Table1[[#This Row],[Options/Features]], ",", "")) + 1</f>
        <v>2</v>
      </c>
      <c r="K6874" t="s">
        <v>36</v>
      </c>
      <c r="L6874" t="s">
        <v>18</v>
      </c>
    </row>
    <row r="6875" spans="1:12" x14ac:dyDescent="0.25">
      <c r="A6875" t="s">
        <v>32</v>
      </c>
      <c r="B6875" t="s">
        <v>66</v>
      </c>
      <c r="C6875" s="1">
        <v>2020</v>
      </c>
      <c r="D6875" s="9">
        <v>80589</v>
      </c>
      <c r="E6875" s="4">
        <v>19642.04</v>
      </c>
      <c r="F6875" t="s">
        <v>13</v>
      </c>
      <c r="G6875" t="s">
        <v>46</v>
      </c>
      <c r="H6875" t="s">
        <v>23</v>
      </c>
      <c r="I6875" t="s">
        <v>138</v>
      </c>
      <c r="J6875" s="1">
        <f>LEN(Table1[[#This Row],[Options/Features]]) - LEN(SUBSTITUTE(Table1[[#This Row],[Options/Features]], ",", "")) + 1</f>
        <v>2</v>
      </c>
      <c r="K6875" t="s">
        <v>36</v>
      </c>
      <c r="L6875" t="s">
        <v>31</v>
      </c>
    </row>
    <row r="6876" spans="1:12" x14ac:dyDescent="0.25">
      <c r="A6876" t="s">
        <v>19</v>
      </c>
      <c r="B6876" t="s">
        <v>20</v>
      </c>
      <c r="C6876" s="1">
        <v>2019</v>
      </c>
      <c r="D6876" s="9">
        <v>71920</v>
      </c>
      <c r="E6876" s="4">
        <v>7594.6239999999998</v>
      </c>
      <c r="F6876" t="s">
        <v>13</v>
      </c>
      <c r="G6876" t="s">
        <v>22</v>
      </c>
      <c r="H6876" t="s">
        <v>23</v>
      </c>
      <c r="I6876" t="s">
        <v>115</v>
      </c>
      <c r="J6876" s="1">
        <f>LEN(Table1[[#This Row],[Options/Features]]) - LEN(SUBSTITUTE(Table1[[#This Row],[Options/Features]], ",", "")) + 1</f>
        <v>1</v>
      </c>
      <c r="K6876" t="s">
        <v>36</v>
      </c>
      <c r="L6876" t="s">
        <v>31</v>
      </c>
    </row>
    <row r="6877" spans="1:12" x14ac:dyDescent="0.25">
      <c r="A6877" t="s">
        <v>74</v>
      </c>
      <c r="B6877" t="s">
        <v>136</v>
      </c>
      <c r="C6877" s="1">
        <v>2011</v>
      </c>
      <c r="D6877" s="9">
        <v>41591</v>
      </c>
      <c r="E6877" s="4">
        <v>39676.832000000002</v>
      </c>
      <c r="F6877" t="s">
        <v>13</v>
      </c>
      <c r="G6877" t="s">
        <v>67</v>
      </c>
      <c r="H6877" t="s">
        <v>23</v>
      </c>
      <c r="I6877" t="s">
        <v>415</v>
      </c>
      <c r="J6877" s="1">
        <f>LEN(Table1[[#This Row],[Options/Features]]) - LEN(SUBSTITUTE(Table1[[#This Row],[Options/Features]], ",", "")) + 1</f>
        <v>3</v>
      </c>
      <c r="K6877" t="s">
        <v>30</v>
      </c>
      <c r="L6877" t="s">
        <v>31</v>
      </c>
    </row>
    <row r="6878" spans="1:12" x14ac:dyDescent="0.25">
      <c r="A6878" t="s">
        <v>149</v>
      </c>
      <c r="B6878" t="s">
        <v>300</v>
      </c>
      <c r="C6878" s="1">
        <v>2017</v>
      </c>
      <c r="D6878" s="9">
        <v>40187</v>
      </c>
      <c r="E6878" s="4">
        <v>16214.01</v>
      </c>
      <c r="F6878" t="s">
        <v>21</v>
      </c>
      <c r="G6878" t="s">
        <v>72</v>
      </c>
      <c r="H6878" t="s">
        <v>15</v>
      </c>
      <c r="I6878" t="s">
        <v>905</v>
      </c>
      <c r="J6878" s="1">
        <f>LEN(Table1[[#This Row],[Options/Features]]) - LEN(SUBSTITUTE(Table1[[#This Row],[Options/Features]], ",", "")) + 1</f>
        <v>3</v>
      </c>
      <c r="K6878" t="s">
        <v>36</v>
      </c>
      <c r="L6878" t="s">
        <v>18</v>
      </c>
    </row>
    <row r="6879" spans="1:12" x14ac:dyDescent="0.25">
      <c r="A6879" t="s">
        <v>99</v>
      </c>
      <c r="B6879" t="s">
        <v>108</v>
      </c>
      <c r="C6879" s="1">
        <v>2016</v>
      </c>
      <c r="D6879" s="9">
        <v>56938</v>
      </c>
      <c r="E6879" s="4">
        <v>21352.92</v>
      </c>
      <c r="F6879" t="s">
        <v>13</v>
      </c>
      <c r="G6879" t="s">
        <v>34</v>
      </c>
      <c r="H6879" t="s">
        <v>15</v>
      </c>
      <c r="I6879" t="s">
        <v>527</v>
      </c>
      <c r="J6879" s="1">
        <f>LEN(Table1[[#This Row],[Options/Features]]) - LEN(SUBSTITUTE(Table1[[#This Row],[Options/Features]], ",", "")) + 1</f>
        <v>3</v>
      </c>
      <c r="K6879" t="s">
        <v>17</v>
      </c>
      <c r="L6879" t="s">
        <v>31</v>
      </c>
    </row>
    <row r="6880" spans="1:12" x14ac:dyDescent="0.25">
      <c r="A6880" t="s">
        <v>74</v>
      </c>
      <c r="B6880" t="s">
        <v>235</v>
      </c>
      <c r="C6880" s="1">
        <v>2013</v>
      </c>
      <c r="D6880" s="9">
        <v>130837</v>
      </c>
      <c r="E6880" s="4">
        <v>36696.752</v>
      </c>
      <c r="F6880" t="s">
        <v>27</v>
      </c>
      <c r="G6880" t="s">
        <v>67</v>
      </c>
      <c r="H6880" t="s">
        <v>15</v>
      </c>
      <c r="I6880" t="s">
        <v>283</v>
      </c>
      <c r="J6880" s="1">
        <f>LEN(Table1[[#This Row],[Options/Features]]) - LEN(SUBSTITUTE(Table1[[#This Row],[Options/Features]], ",", "")) + 1</f>
        <v>3</v>
      </c>
      <c r="K6880" t="s">
        <v>17</v>
      </c>
      <c r="L6880" t="s">
        <v>31</v>
      </c>
    </row>
    <row r="6881" spans="1:12" x14ac:dyDescent="0.25">
      <c r="A6881" t="s">
        <v>99</v>
      </c>
      <c r="B6881" t="s">
        <v>251</v>
      </c>
      <c r="C6881" s="1">
        <v>2020</v>
      </c>
      <c r="D6881" s="9">
        <v>77159</v>
      </c>
      <c r="E6881" s="4">
        <v>21675.16</v>
      </c>
      <c r="F6881" t="s">
        <v>13</v>
      </c>
      <c r="G6881" t="s">
        <v>46</v>
      </c>
      <c r="H6881" t="s">
        <v>23</v>
      </c>
      <c r="I6881" t="s">
        <v>402</v>
      </c>
      <c r="J6881" s="1">
        <f>LEN(Table1[[#This Row],[Options/Features]]) - LEN(SUBSTITUTE(Table1[[#This Row],[Options/Features]], ",", "")) + 1</f>
        <v>2</v>
      </c>
      <c r="K6881" t="s">
        <v>36</v>
      </c>
      <c r="L6881" t="s">
        <v>31</v>
      </c>
    </row>
    <row r="6882" spans="1:12" x14ac:dyDescent="0.25">
      <c r="A6882" t="s">
        <v>93</v>
      </c>
      <c r="B6882" t="s">
        <v>165</v>
      </c>
      <c r="C6882" s="1">
        <v>2013</v>
      </c>
      <c r="D6882" s="9">
        <v>88808</v>
      </c>
      <c r="E6882" s="4">
        <v>28025.367999999999</v>
      </c>
      <c r="F6882" t="s">
        <v>21</v>
      </c>
      <c r="G6882" t="s">
        <v>46</v>
      </c>
      <c r="H6882" t="s">
        <v>15</v>
      </c>
      <c r="I6882" t="s">
        <v>211</v>
      </c>
      <c r="J6882" s="1">
        <f>LEN(Table1[[#This Row],[Options/Features]]) - LEN(SUBSTITUTE(Table1[[#This Row],[Options/Features]], ",", "")) + 1</f>
        <v>2</v>
      </c>
      <c r="K6882" t="s">
        <v>30</v>
      </c>
      <c r="L6882" t="s">
        <v>31</v>
      </c>
    </row>
    <row r="6883" spans="1:12" x14ac:dyDescent="0.25">
      <c r="A6883" t="s">
        <v>96</v>
      </c>
      <c r="B6883" t="s">
        <v>139</v>
      </c>
      <c r="C6883" s="1">
        <v>2011</v>
      </c>
      <c r="D6883" s="9">
        <v>74826</v>
      </c>
      <c r="E6883" s="4">
        <v>14159.33</v>
      </c>
      <c r="F6883" t="s">
        <v>13</v>
      </c>
      <c r="G6883" t="s">
        <v>67</v>
      </c>
      <c r="H6883" t="s">
        <v>23</v>
      </c>
      <c r="I6883" t="s">
        <v>1145</v>
      </c>
      <c r="J6883" s="1">
        <f>LEN(Table1[[#This Row],[Options/Features]]) - LEN(SUBSTITUTE(Table1[[#This Row],[Options/Features]], ",", "")) + 1</f>
        <v>4</v>
      </c>
      <c r="K6883" t="s">
        <v>36</v>
      </c>
      <c r="L6883" t="s">
        <v>18</v>
      </c>
    </row>
    <row r="6884" spans="1:12" x14ac:dyDescent="0.25">
      <c r="A6884" t="s">
        <v>79</v>
      </c>
      <c r="B6884" t="s">
        <v>242</v>
      </c>
      <c r="C6884" s="1">
        <v>2021</v>
      </c>
      <c r="D6884" s="9">
        <v>28273</v>
      </c>
      <c r="E6884" s="4">
        <v>32148.240000000002</v>
      </c>
      <c r="F6884" t="s">
        <v>27</v>
      </c>
      <c r="G6884" t="s">
        <v>14</v>
      </c>
      <c r="H6884" t="s">
        <v>15</v>
      </c>
      <c r="I6884" t="s">
        <v>337</v>
      </c>
      <c r="J6884" s="1">
        <f>LEN(Table1[[#This Row],[Options/Features]]) - LEN(SUBSTITUTE(Table1[[#This Row],[Options/Features]], ",", "")) + 1</f>
        <v>3</v>
      </c>
      <c r="K6884" t="s">
        <v>36</v>
      </c>
      <c r="L6884" t="s">
        <v>18</v>
      </c>
    </row>
    <row r="6885" spans="1:12" x14ac:dyDescent="0.25">
      <c r="A6885" t="s">
        <v>99</v>
      </c>
      <c r="B6885" t="s">
        <v>251</v>
      </c>
      <c r="C6885" s="1">
        <v>2019</v>
      </c>
      <c r="D6885" s="9">
        <v>55369</v>
      </c>
      <c r="E6885" s="4">
        <v>39986.944000000003</v>
      </c>
      <c r="F6885" t="s">
        <v>41</v>
      </c>
      <c r="G6885" t="s">
        <v>67</v>
      </c>
      <c r="H6885" t="s">
        <v>15</v>
      </c>
      <c r="I6885" t="s">
        <v>287</v>
      </c>
      <c r="J6885" s="1">
        <f>LEN(Table1[[#This Row],[Options/Features]]) - LEN(SUBSTITUTE(Table1[[#This Row],[Options/Features]], ",", "")) + 1</f>
        <v>2</v>
      </c>
      <c r="K6885" t="s">
        <v>30</v>
      </c>
      <c r="L6885" t="s">
        <v>31</v>
      </c>
    </row>
    <row r="6886" spans="1:12" x14ac:dyDescent="0.25">
      <c r="A6886" t="s">
        <v>19</v>
      </c>
      <c r="B6886" t="s">
        <v>20</v>
      </c>
      <c r="C6886" s="1">
        <v>2011</v>
      </c>
      <c r="D6886" s="9">
        <v>124197</v>
      </c>
      <c r="E6886" s="4">
        <v>13041.871999999999</v>
      </c>
      <c r="F6886" t="s">
        <v>27</v>
      </c>
      <c r="G6886" t="s">
        <v>67</v>
      </c>
      <c r="H6886" t="s">
        <v>23</v>
      </c>
      <c r="I6886" t="s">
        <v>306</v>
      </c>
      <c r="J6886" s="1">
        <f>LEN(Table1[[#This Row],[Options/Features]]) - LEN(SUBSTITUTE(Table1[[#This Row],[Options/Features]], ",", "")) + 1</f>
        <v>4</v>
      </c>
      <c r="K6886" t="s">
        <v>30</v>
      </c>
      <c r="L6886" t="s">
        <v>31</v>
      </c>
    </row>
    <row r="6887" spans="1:12" x14ac:dyDescent="0.25">
      <c r="A6887" t="s">
        <v>48</v>
      </c>
      <c r="B6887" t="s">
        <v>49</v>
      </c>
      <c r="C6887" s="1">
        <v>2011</v>
      </c>
      <c r="D6887" s="9">
        <v>107564</v>
      </c>
      <c r="E6887" s="4">
        <v>6414.2640000000001</v>
      </c>
      <c r="F6887" t="s">
        <v>13</v>
      </c>
      <c r="G6887" t="s">
        <v>46</v>
      </c>
      <c r="H6887" t="s">
        <v>15</v>
      </c>
      <c r="I6887" t="s">
        <v>106</v>
      </c>
      <c r="J6887" s="1">
        <f>LEN(Table1[[#This Row],[Options/Features]]) - LEN(SUBSTITUTE(Table1[[#This Row],[Options/Features]], ",", "")) + 1</f>
        <v>1</v>
      </c>
      <c r="K6887" t="s">
        <v>36</v>
      </c>
      <c r="L6887" t="s">
        <v>31</v>
      </c>
    </row>
    <row r="6888" spans="1:12" x14ac:dyDescent="0.25">
      <c r="A6888" t="s">
        <v>74</v>
      </c>
      <c r="B6888" t="s">
        <v>75</v>
      </c>
      <c r="C6888" s="1">
        <v>2017</v>
      </c>
      <c r="D6888" s="9">
        <v>33738</v>
      </c>
      <c r="E6888" s="4">
        <v>23380.351999999999</v>
      </c>
      <c r="F6888" t="s">
        <v>21</v>
      </c>
      <c r="G6888" t="s">
        <v>67</v>
      </c>
      <c r="H6888" t="s">
        <v>15</v>
      </c>
      <c r="I6888" t="s">
        <v>674</v>
      </c>
      <c r="J6888" s="1">
        <f>LEN(Table1[[#This Row],[Options/Features]]) - LEN(SUBSTITUTE(Table1[[#This Row],[Options/Features]], ",", "")) + 1</f>
        <v>3</v>
      </c>
      <c r="K6888" t="s">
        <v>17</v>
      </c>
      <c r="L6888" t="s">
        <v>31</v>
      </c>
    </row>
    <row r="6889" spans="1:12" x14ac:dyDescent="0.25">
      <c r="A6889" t="s">
        <v>32</v>
      </c>
      <c r="B6889" t="s">
        <v>125</v>
      </c>
      <c r="C6889" s="1">
        <v>2017</v>
      </c>
      <c r="D6889" s="9">
        <v>101035</v>
      </c>
      <c r="E6889" s="4">
        <v>5030.8720000000003</v>
      </c>
      <c r="F6889" t="s">
        <v>27</v>
      </c>
      <c r="G6889" t="s">
        <v>42</v>
      </c>
      <c r="H6889" t="s">
        <v>15</v>
      </c>
      <c r="I6889" t="s">
        <v>88</v>
      </c>
      <c r="J6889" s="1">
        <f>LEN(Table1[[#This Row],[Options/Features]]) - LEN(SUBSTITUTE(Table1[[#This Row],[Options/Features]], ",", "")) + 1</f>
        <v>2</v>
      </c>
      <c r="K6889" t="s">
        <v>17</v>
      </c>
      <c r="L6889" t="s">
        <v>31</v>
      </c>
    </row>
    <row r="6890" spans="1:12" x14ac:dyDescent="0.25">
      <c r="A6890" t="s">
        <v>48</v>
      </c>
      <c r="B6890" t="s">
        <v>63</v>
      </c>
      <c r="C6890" s="1">
        <v>2011</v>
      </c>
      <c r="D6890" s="9">
        <v>25458</v>
      </c>
      <c r="E6890" s="4">
        <v>18414.088</v>
      </c>
      <c r="F6890" t="s">
        <v>21</v>
      </c>
      <c r="G6890" t="s">
        <v>67</v>
      </c>
      <c r="H6890" t="s">
        <v>23</v>
      </c>
      <c r="I6890" t="s">
        <v>462</v>
      </c>
      <c r="J6890" s="1">
        <f>LEN(Table1[[#This Row],[Options/Features]]) - LEN(SUBSTITUTE(Table1[[#This Row],[Options/Features]], ",", "")) + 1</f>
        <v>3</v>
      </c>
      <c r="K6890" t="s">
        <v>17</v>
      </c>
      <c r="L6890" t="s">
        <v>31</v>
      </c>
    </row>
    <row r="6891" spans="1:12" x14ac:dyDescent="0.25">
      <c r="A6891" t="s">
        <v>133</v>
      </c>
      <c r="B6891" t="s">
        <v>267</v>
      </c>
      <c r="C6891" s="1">
        <v>2014</v>
      </c>
      <c r="D6891" s="9">
        <v>111281</v>
      </c>
      <c r="E6891" s="4">
        <v>39416.379999999997</v>
      </c>
      <c r="F6891" t="s">
        <v>41</v>
      </c>
      <c r="G6891" t="s">
        <v>14</v>
      </c>
      <c r="H6891" t="s">
        <v>23</v>
      </c>
      <c r="I6891" t="s">
        <v>1131</v>
      </c>
      <c r="J6891" s="1">
        <f>LEN(Table1[[#This Row],[Options/Features]]) - LEN(SUBSTITUTE(Table1[[#This Row],[Options/Features]], ",", "")) + 1</f>
        <v>4</v>
      </c>
      <c r="K6891" t="s">
        <v>30</v>
      </c>
      <c r="L6891" t="s">
        <v>18</v>
      </c>
    </row>
    <row r="6892" spans="1:12" x14ac:dyDescent="0.25">
      <c r="A6892" t="s">
        <v>48</v>
      </c>
      <c r="B6892" t="s">
        <v>121</v>
      </c>
      <c r="C6892" s="1">
        <v>2019</v>
      </c>
      <c r="D6892" s="9">
        <v>147614</v>
      </c>
      <c r="E6892" s="4">
        <v>11064.936</v>
      </c>
      <c r="F6892" t="s">
        <v>13</v>
      </c>
      <c r="G6892" t="s">
        <v>72</v>
      </c>
      <c r="H6892" t="s">
        <v>23</v>
      </c>
      <c r="I6892" t="s">
        <v>369</v>
      </c>
      <c r="J6892" s="1">
        <f>LEN(Table1[[#This Row],[Options/Features]]) - LEN(SUBSTITUTE(Table1[[#This Row],[Options/Features]], ",", "")) + 1</f>
        <v>2</v>
      </c>
      <c r="K6892" t="s">
        <v>36</v>
      </c>
      <c r="L6892" t="s">
        <v>31</v>
      </c>
    </row>
    <row r="6893" spans="1:12" x14ac:dyDescent="0.25">
      <c r="A6893" t="s">
        <v>57</v>
      </c>
      <c r="B6893" t="s">
        <v>244</v>
      </c>
      <c r="C6893" s="1">
        <v>2011</v>
      </c>
      <c r="D6893" s="9">
        <v>54906</v>
      </c>
      <c r="E6893" s="4">
        <v>5646.3440000000001</v>
      </c>
      <c r="F6893" t="s">
        <v>27</v>
      </c>
      <c r="G6893" t="s">
        <v>22</v>
      </c>
      <c r="H6893" t="s">
        <v>15</v>
      </c>
      <c r="I6893" t="s">
        <v>154</v>
      </c>
      <c r="J6893" s="1">
        <f>LEN(Table1[[#This Row],[Options/Features]]) - LEN(SUBSTITUTE(Table1[[#This Row],[Options/Features]], ",", "")) + 1</f>
        <v>3</v>
      </c>
      <c r="K6893" t="s">
        <v>30</v>
      </c>
      <c r="L6893" t="s">
        <v>31</v>
      </c>
    </row>
    <row r="6894" spans="1:12" x14ac:dyDescent="0.25">
      <c r="A6894" t="s">
        <v>99</v>
      </c>
      <c r="B6894" t="s">
        <v>292</v>
      </c>
      <c r="C6894" s="1">
        <v>2018</v>
      </c>
      <c r="D6894" s="9">
        <v>64710</v>
      </c>
      <c r="E6894" s="4">
        <v>35317.351999999999</v>
      </c>
      <c r="F6894" t="s">
        <v>21</v>
      </c>
      <c r="G6894" t="s">
        <v>67</v>
      </c>
      <c r="H6894" t="s">
        <v>15</v>
      </c>
      <c r="I6894" t="s">
        <v>159</v>
      </c>
      <c r="J6894" s="1">
        <f>LEN(Table1[[#This Row],[Options/Features]]) - LEN(SUBSTITUTE(Table1[[#This Row],[Options/Features]], ",", "")) + 1</f>
        <v>4</v>
      </c>
      <c r="K6894" t="s">
        <v>17</v>
      </c>
      <c r="L6894" t="s">
        <v>31</v>
      </c>
    </row>
    <row r="6895" spans="1:12" x14ac:dyDescent="0.25">
      <c r="A6895" t="s">
        <v>11</v>
      </c>
      <c r="B6895" t="s">
        <v>351</v>
      </c>
      <c r="C6895" s="1">
        <v>2011</v>
      </c>
      <c r="D6895" s="9">
        <v>19792</v>
      </c>
      <c r="E6895" s="4">
        <v>38662.271999999997</v>
      </c>
      <c r="F6895" t="s">
        <v>41</v>
      </c>
      <c r="G6895" t="s">
        <v>34</v>
      </c>
      <c r="H6895" t="s">
        <v>15</v>
      </c>
      <c r="I6895" t="s">
        <v>43</v>
      </c>
      <c r="J6895" s="1">
        <f>LEN(Table1[[#This Row],[Options/Features]]) - LEN(SUBSTITUTE(Table1[[#This Row],[Options/Features]], ",", "")) + 1</f>
        <v>3</v>
      </c>
      <c r="K6895" t="s">
        <v>30</v>
      </c>
      <c r="L6895" t="s">
        <v>31</v>
      </c>
    </row>
    <row r="6896" spans="1:12" x14ac:dyDescent="0.25">
      <c r="A6896" t="s">
        <v>99</v>
      </c>
      <c r="B6896" t="s">
        <v>326</v>
      </c>
      <c r="C6896" s="1">
        <v>2017</v>
      </c>
      <c r="D6896" s="9">
        <v>34509</v>
      </c>
      <c r="E6896" s="4">
        <v>4109.7920000000004</v>
      </c>
      <c r="F6896" t="s">
        <v>21</v>
      </c>
      <c r="G6896" t="s">
        <v>72</v>
      </c>
      <c r="H6896" t="s">
        <v>23</v>
      </c>
      <c r="I6896" t="s">
        <v>229</v>
      </c>
      <c r="J6896" s="1">
        <f>LEN(Table1[[#This Row],[Options/Features]]) - LEN(SUBSTITUTE(Table1[[#This Row],[Options/Features]], ",", "")) + 1</f>
        <v>3</v>
      </c>
      <c r="K6896" t="s">
        <v>17</v>
      </c>
      <c r="L6896" t="s">
        <v>31</v>
      </c>
    </row>
    <row r="6897" spans="1:12" x14ac:dyDescent="0.25">
      <c r="A6897" t="s">
        <v>54</v>
      </c>
      <c r="B6897" t="s">
        <v>165</v>
      </c>
      <c r="C6897" s="1">
        <v>2021</v>
      </c>
      <c r="D6897" s="9">
        <v>71790</v>
      </c>
      <c r="E6897" s="4">
        <v>27569.016</v>
      </c>
      <c r="F6897" t="s">
        <v>27</v>
      </c>
      <c r="G6897" t="s">
        <v>28</v>
      </c>
      <c r="H6897" t="s">
        <v>15</v>
      </c>
      <c r="I6897" t="s">
        <v>198</v>
      </c>
      <c r="J6897" s="1">
        <f>LEN(Table1[[#This Row],[Options/Features]]) - LEN(SUBSTITUTE(Table1[[#This Row],[Options/Features]], ",", "")) + 1</f>
        <v>2</v>
      </c>
      <c r="K6897" t="s">
        <v>36</v>
      </c>
      <c r="L6897" t="s">
        <v>31</v>
      </c>
    </row>
    <row r="6898" spans="1:12" x14ac:dyDescent="0.25">
      <c r="A6898" t="s">
        <v>116</v>
      </c>
      <c r="B6898" t="s">
        <v>145</v>
      </c>
      <c r="C6898" s="1">
        <v>2011</v>
      </c>
      <c r="D6898" s="9">
        <v>85709</v>
      </c>
      <c r="E6898" s="4">
        <v>20406</v>
      </c>
      <c r="F6898" t="s">
        <v>21</v>
      </c>
      <c r="G6898" t="s">
        <v>46</v>
      </c>
      <c r="H6898" t="s">
        <v>15</v>
      </c>
      <c r="I6898" t="s">
        <v>594</v>
      </c>
      <c r="J6898" s="1">
        <f>LEN(Table1[[#This Row],[Options/Features]]) - LEN(SUBSTITUTE(Table1[[#This Row],[Options/Features]], ",", "")) + 1</f>
        <v>2</v>
      </c>
      <c r="K6898" t="s">
        <v>17</v>
      </c>
      <c r="L6898" t="s">
        <v>31</v>
      </c>
    </row>
    <row r="6899" spans="1:12" x14ac:dyDescent="0.25">
      <c r="A6899" t="s">
        <v>96</v>
      </c>
      <c r="B6899" t="s">
        <v>97</v>
      </c>
      <c r="C6899" s="1">
        <v>2020</v>
      </c>
      <c r="D6899" s="9">
        <v>16459</v>
      </c>
      <c r="E6899" s="4">
        <v>39949.72</v>
      </c>
      <c r="F6899" t="s">
        <v>27</v>
      </c>
      <c r="G6899" t="s">
        <v>42</v>
      </c>
      <c r="H6899" t="s">
        <v>15</v>
      </c>
      <c r="I6899" t="s">
        <v>211</v>
      </c>
      <c r="J6899" s="1">
        <f>LEN(Table1[[#This Row],[Options/Features]]) - LEN(SUBSTITUTE(Table1[[#This Row],[Options/Features]], ",", "")) + 1</f>
        <v>2</v>
      </c>
      <c r="K6899" t="s">
        <v>30</v>
      </c>
      <c r="L6899" t="s">
        <v>31</v>
      </c>
    </row>
    <row r="6900" spans="1:12" x14ac:dyDescent="0.25">
      <c r="A6900" t="s">
        <v>116</v>
      </c>
      <c r="B6900" t="s">
        <v>192</v>
      </c>
      <c r="C6900" s="1">
        <v>2013</v>
      </c>
      <c r="D6900" s="9">
        <v>139658</v>
      </c>
      <c r="E6900" s="4">
        <v>26737.68</v>
      </c>
      <c r="F6900" t="s">
        <v>13</v>
      </c>
      <c r="G6900" t="s">
        <v>34</v>
      </c>
      <c r="H6900" t="s">
        <v>23</v>
      </c>
      <c r="I6900" t="s">
        <v>115</v>
      </c>
      <c r="J6900" s="1">
        <f>LEN(Table1[[#This Row],[Options/Features]]) - LEN(SUBSTITUTE(Table1[[#This Row],[Options/Features]], ",", "")) + 1</f>
        <v>1</v>
      </c>
      <c r="K6900" t="s">
        <v>17</v>
      </c>
      <c r="L6900" t="s">
        <v>31</v>
      </c>
    </row>
    <row r="6901" spans="1:12" x14ac:dyDescent="0.25">
      <c r="A6901" t="s">
        <v>93</v>
      </c>
      <c r="B6901" t="s">
        <v>55</v>
      </c>
      <c r="C6901" s="1">
        <v>2016</v>
      </c>
      <c r="D6901" s="9">
        <v>105516</v>
      </c>
      <c r="E6901" s="4">
        <v>25439.439999999999</v>
      </c>
      <c r="F6901" t="s">
        <v>21</v>
      </c>
      <c r="G6901" t="s">
        <v>28</v>
      </c>
      <c r="H6901" t="s">
        <v>15</v>
      </c>
      <c r="I6901" t="s">
        <v>16</v>
      </c>
      <c r="J6901" s="1">
        <f>LEN(Table1[[#This Row],[Options/Features]]) - LEN(SUBSTITUTE(Table1[[#This Row],[Options/Features]], ",", "")) + 1</f>
        <v>1</v>
      </c>
      <c r="K6901" t="s">
        <v>17</v>
      </c>
      <c r="L6901" t="s">
        <v>18</v>
      </c>
    </row>
    <row r="6902" spans="1:12" x14ac:dyDescent="0.25">
      <c r="A6902" t="s">
        <v>19</v>
      </c>
      <c r="B6902" t="s">
        <v>274</v>
      </c>
      <c r="C6902" s="1">
        <v>2014</v>
      </c>
      <c r="D6902" s="9">
        <v>116047</v>
      </c>
      <c r="E6902" s="4">
        <v>16215.95</v>
      </c>
      <c r="F6902" t="s">
        <v>27</v>
      </c>
      <c r="G6902" t="s">
        <v>34</v>
      </c>
      <c r="H6902" t="s">
        <v>15</v>
      </c>
      <c r="I6902" t="s">
        <v>247</v>
      </c>
      <c r="J6902" s="1">
        <f>LEN(Table1[[#This Row],[Options/Features]]) - LEN(SUBSTITUTE(Table1[[#This Row],[Options/Features]], ",", "")) + 1</f>
        <v>3</v>
      </c>
      <c r="K6902" t="s">
        <v>17</v>
      </c>
      <c r="L6902" t="s">
        <v>18</v>
      </c>
    </row>
    <row r="6903" spans="1:12" x14ac:dyDescent="0.25">
      <c r="A6903" t="s">
        <v>60</v>
      </c>
      <c r="B6903" t="s">
        <v>102</v>
      </c>
      <c r="C6903" s="1">
        <v>2013</v>
      </c>
      <c r="D6903" s="9">
        <v>67463</v>
      </c>
      <c r="E6903" s="4">
        <v>27264.936000000002</v>
      </c>
      <c r="F6903" t="s">
        <v>21</v>
      </c>
      <c r="G6903" t="s">
        <v>34</v>
      </c>
      <c r="H6903" t="s">
        <v>15</v>
      </c>
      <c r="I6903" t="s">
        <v>115</v>
      </c>
      <c r="J6903" s="1">
        <f>LEN(Table1[[#This Row],[Options/Features]]) - LEN(SUBSTITUTE(Table1[[#This Row],[Options/Features]], ",", "")) + 1</f>
        <v>1</v>
      </c>
      <c r="K6903" t="s">
        <v>17</v>
      </c>
      <c r="L6903" t="s">
        <v>31</v>
      </c>
    </row>
    <row r="6904" spans="1:12" x14ac:dyDescent="0.25">
      <c r="A6904" t="s">
        <v>44</v>
      </c>
      <c r="B6904" t="s">
        <v>330</v>
      </c>
      <c r="C6904" s="1">
        <v>2014</v>
      </c>
      <c r="D6904" s="9">
        <v>59774</v>
      </c>
      <c r="E6904" s="4">
        <v>28925.65</v>
      </c>
      <c r="F6904" t="s">
        <v>41</v>
      </c>
      <c r="G6904" t="s">
        <v>14</v>
      </c>
      <c r="H6904" t="s">
        <v>15</v>
      </c>
      <c r="I6904" t="s">
        <v>1148</v>
      </c>
      <c r="J6904" s="1">
        <f>LEN(Table1[[#This Row],[Options/Features]]) - LEN(SUBSTITUTE(Table1[[#This Row],[Options/Features]], ",", "")) + 1</f>
        <v>4</v>
      </c>
      <c r="K6904" t="s">
        <v>17</v>
      </c>
      <c r="L6904" t="s">
        <v>18</v>
      </c>
    </row>
    <row r="6905" spans="1:12" x14ac:dyDescent="0.25">
      <c r="A6905" t="s">
        <v>44</v>
      </c>
      <c r="B6905" t="s">
        <v>45</v>
      </c>
      <c r="C6905" s="1">
        <v>2016</v>
      </c>
      <c r="D6905" s="9">
        <v>93153</v>
      </c>
      <c r="E6905" s="4">
        <v>27512.808000000001</v>
      </c>
      <c r="F6905" t="s">
        <v>13</v>
      </c>
      <c r="G6905" t="s">
        <v>22</v>
      </c>
      <c r="H6905" t="s">
        <v>15</v>
      </c>
      <c r="I6905" t="s">
        <v>124</v>
      </c>
      <c r="J6905" s="1">
        <f>LEN(Table1[[#This Row],[Options/Features]]) - LEN(SUBSTITUTE(Table1[[#This Row],[Options/Features]], ",", "")) + 1</f>
        <v>2</v>
      </c>
      <c r="K6905" t="s">
        <v>17</v>
      </c>
      <c r="L6905" t="s">
        <v>31</v>
      </c>
    </row>
    <row r="6906" spans="1:12" x14ac:dyDescent="0.25">
      <c r="A6906" t="s">
        <v>60</v>
      </c>
      <c r="B6906" t="s">
        <v>209</v>
      </c>
      <c r="C6906" s="1">
        <v>2019</v>
      </c>
      <c r="D6906" s="9">
        <v>11020</v>
      </c>
      <c r="E6906" s="4">
        <v>4502.2079999999996</v>
      </c>
      <c r="F6906" t="s">
        <v>13</v>
      </c>
      <c r="G6906" t="s">
        <v>42</v>
      </c>
      <c r="H6906" t="s">
        <v>15</v>
      </c>
      <c r="I6906" t="s">
        <v>402</v>
      </c>
      <c r="J6906" s="1">
        <f>LEN(Table1[[#This Row],[Options/Features]]) - LEN(SUBSTITUTE(Table1[[#This Row],[Options/Features]], ",", "")) + 1</f>
        <v>2</v>
      </c>
      <c r="K6906" t="s">
        <v>17</v>
      </c>
      <c r="L6906" t="s">
        <v>31</v>
      </c>
    </row>
    <row r="6907" spans="1:12" x14ac:dyDescent="0.25">
      <c r="A6907" t="s">
        <v>48</v>
      </c>
      <c r="B6907" t="s">
        <v>227</v>
      </c>
      <c r="C6907" s="1">
        <v>2010</v>
      </c>
      <c r="D6907" s="9">
        <v>38690</v>
      </c>
      <c r="E6907" s="4">
        <v>38009.216</v>
      </c>
      <c r="F6907" t="s">
        <v>21</v>
      </c>
      <c r="G6907" t="s">
        <v>28</v>
      </c>
      <c r="H6907" t="s">
        <v>23</v>
      </c>
      <c r="I6907" t="s">
        <v>493</v>
      </c>
      <c r="J6907" s="1">
        <f>LEN(Table1[[#This Row],[Options/Features]]) - LEN(SUBSTITUTE(Table1[[#This Row],[Options/Features]], ",", "")) + 1</f>
        <v>3</v>
      </c>
      <c r="K6907" t="s">
        <v>17</v>
      </c>
      <c r="L6907" t="s">
        <v>31</v>
      </c>
    </row>
    <row r="6908" spans="1:12" x14ac:dyDescent="0.25">
      <c r="A6908" t="s">
        <v>116</v>
      </c>
      <c r="B6908">
        <v>300</v>
      </c>
      <c r="C6908" s="1">
        <v>2012</v>
      </c>
      <c r="D6908" s="9">
        <v>44971</v>
      </c>
      <c r="E6908" s="4">
        <v>8728.5439999999999</v>
      </c>
      <c r="F6908" t="s">
        <v>13</v>
      </c>
      <c r="G6908" t="s">
        <v>28</v>
      </c>
      <c r="H6908" t="s">
        <v>23</v>
      </c>
      <c r="I6908" t="s">
        <v>68</v>
      </c>
      <c r="J6908" s="1">
        <f>LEN(Table1[[#This Row],[Options/Features]]) - LEN(SUBSTITUTE(Table1[[#This Row],[Options/Features]], ",", "")) + 1</f>
        <v>1</v>
      </c>
      <c r="K6908" t="s">
        <v>36</v>
      </c>
      <c r="L6908" t="s">
        <v>31</v>
      </c>
    </row>
    <row r="6909" spans="1:12" x14ac:dyDescent="0.25">
      <c r="A6909" t="s">
        <v>19</v>
      </c>
      <c r="B6909" t="s">
        <v>290</v>
      </c>
      <c r="C6909" s="1">
        <v>2019</v>
      </c>
      <c r="D6909" s="9">
        <v>49183</v>
      </c>
      <c r="E6909" s="4">
        <v>32289.112000000001</v>
      </c>
      <c r="F6909" t="s">
        <v>13</v>
      </c>
      <c r="G6909" t="s">
        <v>22</v>
      </c>
      <c r="H6909" t="s">
        <v>15</v>
      </c>
      <c r="I6909" t="s">
        <v>369</v>
      </c>
      <c r="J6909" s="1">
        <f>LEN(Table1[[#This Row],[Options/Features]]) - LEN(SUBSTITUTE(Table1[[#This Row],[Options/Features]], ",", "")) + 1</f>
        <v>2</v>
      </c>
      <c r="K6909" t="s">
        <v>36</v>
      </c>
      <c r="L6909" t="s">
        <v>31</v>
      </c>
    </row>
    <row r="6910" spans="1:12" x14ac:dyDescent="0.25">
      <c r="A6910" t="s">
        <v>82</v>
      </c>
      <c r="B6910" t="s">
        <v>195</v>
      </c>
      <c r="C6910" s="1">
        <v>2019</v>
      </c>
      <c r="D6910" s="9">
        <v>128819</v>
      </c>
      <c r="E6910" s="4">
        <v>32542.784</v>
      </c>
      <c r="F6910" t="s">
        <v>21</v>
      </c>
      <c r="G6910" t="s">
        <v>67</v>
      </c>
      <c r="H6910" t="s">
        <v>15</v>
      </c>
      <c r="I6910" t="s">
        <v>166</v>
      </c>
      <c r="J6910" s="1">
        <f>LEN(Table1[[#This Row],[Options/Features]]) - LEN(SUBSTITUTE(Table1[[#This Row],[Options/Features]], ",", "")) + 1</f>
        <v>1</v>
      </c>
      <c r="K6910" t="s">
        <v>17</v>
      </c>
      <c r="L6910" t="s">
        <v>31</v>
      </c>
    </row>
    <row r="6911" spans="1:12" x14ac:dyDescent="0.25">
      <c r="A6911" t="s">
        <v>54</v>
      </c>
      <c r="B6911" t="s">
        <v>94</v>
      </c>
      <c r="C6911" s="1">
        <v>2016</v>
      </c>
      <c r="D6911" s="9">
        <v>137989</v>
      </c>
      <c r="E6911" s="4">
        <v>5129.88</v>
      </c>
      <c r="F6911" t="s">
        <v>41</v>
      </c>
      <c r="G6911" t="s">
        <v>50</v>
      </c>
      <c r="H6911" t="s">
        <v>23</v>
      </c>
      <c r="I6911" t="s">
        <v>736</v>
      </c>
      <c r="J6911" s="1">
        <f>LEN(Table1[[#This Row],[Options/Features]]) - LEN(SUBSTITUTE(Table1[[#This Row],[Options/Features]], ",", "")) + 1</f>
        <v>3</v>
      </c>
      <c r="K6911" t="s">
        <v>17</v>
      </c>
      <c r="L6911" t="s">
        <v>31</v>
      </c>
    </row>
    <row r="6912" spans="1:12" x14ac:dyDescent="0.25">
      <c r="A6912" t="s">
        <v>133</v>
      </c>
      <c r="B6912" t="s">
        <v>199</v>
      </c>
      <c r="C6912" s="1">
        <v>2020</v>
      </c>
      <c r="D6912" s="9">
        <v>88053</v>
      </c>
      <c r="E6912" s="4">
        <v>14195.647999999999</v>
      </c>
      <c r="F6912" t="s">
        <v>13</v>
      </c>
      <c r="G6912" t="s">
        <v>67</v>
      </c>
      <c r="H6912" t="s">
        <v>15</v>
      </c>
      <c r="I6912" t="s">
        <v>68</v>
      </c>
      <c r="J6912" s="1">
        <f>LEN(Table1[[#This Row],[Options/Features]]) - LEN(SUBSTITUTE(Table1[[#This Row],[Options/Features]], ",", "")) + 1</f>
        <v>1</v>
      </c>
      <c r="K6912" t="s">
        <v>36</v>
      </c>
      <c r="L6912" t="s">
        <v>31</v>
      </c>
    </row>
    <row r="6913" spans="1:12" x14ac:dyDescent="0.25">
      <c r="A6913" t="s">
        <v>57</v>
      </c>
      <c r="B6913" t="s">
        <v>162</v>
      </c>
      <c r="C6913" s="1">
        <v>2011</v>
      </c>
      <c r="D6913" s="9">
        <v>65600</v>
      </c>
      <c r="E6913" s="4">
        <v>33582.872000000003</v>
      </c>
      <c r="F6913" t="s">
        <v>13</v>
      </c>
      <c r="G6913" t="s">
        <v>46</v>
      </c>
      <c r="H6913" t="s">
        <v>15</v>
      </c>
      <c r="I6913" t="s">
        <v>811</v>
      </c>
      <c r="J6913" s="1">
        <f>LEN(Table1[[#This Row],[Options/Features]]) - LEN(SUBSTITUTE(Table1[[#This Row],[Options/Features]], ",", "")) + 1</f>
        <v>4</v>
      </c>
      <c r="K6913" t="s">
        <v>30</v>
      </c>
      <c r="L6913" t="s">
        <v>31</v>
      </c>
    </row>
    <row r="6914" spans="1:12" x14ac:dyDescent="0.25">
      <c r="A6914" t="s">
        <v>93</v>
      </c>
      <c r="B6914" t="s">
        <v>220</v>
      </c>
      <c r="C6914" s="1">
        <v>2012</v>
      </c>
      <c r="D6914" s="9">
        <v>22803</v>
      </c>
      <c r="E6914" s="4">
        <v>31355.848000000002</v>
      </c>
      <c r="F6914" t="s">
        <v>13</v>
      </c>
      <c r="G6914" t="s">
        <v>34</v>
      </c>
      <c r="H6914" t="s">
        <v>23</v>
      </c>
      <c r="I6914" t="s">
        <v>463</v>
      </c>
      <c r="J6914" s="1">
        <f>LEN(Table1[[#This Row],[Options/Features]]) - LEN(SUBSTITUTE(Table1[[#This Row],[Options/Features]], ",", "")) + 1</f>
        <v>4</v>
      </c>
      <c r="K6914" t="s">
        <v>30</v>
      </c>
      <c r="L6914" t="s">
        <v>31</v>
      </c>
    </row>
    <row r="6915" spans="1:12" x14ac:dyDescent="0.25">
      <c r="A6915" t="s">
        <v>48</v>
      </c>
      <c r="B6915" t="s">
        <v>49</v>
      </c>
      <c r="C6915" s="1">
        <v>2013</v>
      </c>
      <c r="D6915" s="9">
        <v>49901</v>
      </c>
      <c r="E6915" s="4">
        <v>4074.08</v>
      </c>
      <c r="F6915" t="s">
        <v>13</v>
      </c>
      <c r="G6915" t="s">
        <v>72</v>
      </c>
      <c r="H6915" t="s">
        <v>23</v>
      </c>
      <c r="I6915" t="s">
        <v>106</v>
      </c>
      <c r="J6915" s="1">
        <f>LEN(Table1[[#This Row],[Options/Features]]) - LEN(SUBSTITUTE(Table1[[#This Row],[Options/Features]], ",", "")) + 1</f>
        <v>1</v>
      </c>
      <c r="K6915" t="s">
        <v>36</v>
      </c>
      <c r="L6915" t="s">
        <v>31</v>
      </c>
    </row>
    <row r="6916" spans="1:12" x14ac:dyDescent="0.25">
      <c r="A6916" t="s">
        <v>79</v>
      </c>
      <c r="B6916" t="s">
        <v>80</v>
      </c>
      <c r="C6916" s="1">
        <v>2011</v>
      </c>
      <c r="D6916" s="9">
        <v>51782</v>
      </c>
      <c r="E6916" s="4">
        <v>26626.400000000001</v>
      </c>
      <c r="F6916" t="s">
        <v>13</v>
      </c>
      <c r="G6916" t="s">
        <v>28</v>
      </c>
      <c r="H6916" t="s">
        <v>15</v>
      </c>
      <c r="I6916" t="s">
        <v>24</v>
      </c>
      <c r="J6916" s="1">
        <f>LEN(Table1[[#This Row],[Options/Features]]) - LEN(SUBSTITUTE(Table1[[#This Row],[Options/Features]], ",", "")) + 1</f>
        <v>1</v>
      </c>
      <c r="K6916" t="s">
        <v>17</v>
      </c>
      <c r="L6916" t="s">
        <v>18</v>
      </c>
    </row>
    <row r="6917" spans="1:12" x14ac:dyDescent="0.25">
      <c r="A6917" t="s">
        <v>133</v>
      </c>
      <c r="B6917" t="s">
        <v>182</v>
      </c>
      <c r="C6917" s="1">
        <v>2020</v>
      </c>
      <c r="D6917" s="9">
        <v>107277</v>
      </c>
      <c r="E6917" s="4">
        <v>5529.56</v>
      </c>
      <c r="F6917" t="s">
        <v>21</v>
      </c>
      <c r="G6917" t="s">
        <v>34</v>
      </c>
      <c r="H6917" t="s">
        <v>15</v>
      </c>
      <c r="I6917" t="s">
        <v>889</v>
      </c>
      <c r="J6917" s="1">
        <f>LEN(Table1[[#This Row],[Options/Features]]) - LEN(SUBSTITUTE(Table1[[#This Row],[Options/Features]], ",", "")) + 1</f>
        <v>4</v>
      </c>
      <c r="K6917" t="s">
        <v>36</v>
      </c>
      <c r="L6917" t="s">
        <v>31</v>
      </c>
    </row>
    <row r="6918" spans="1:12" x14ac:dyDescent="0.25">
      <c r="A6918" t="s">
        <v>11</v>
      </c>
      <c r="B6918" t="s">
        <v>12</v>
      </c>
      <c r="C6918" s="1">
        <v>2012</v>
      </c>
      <c r="D6918" s="9">
        <v>70489</v>
      </c>
      <c r="E6918" s="4">
        <v>27031.128000000001</v>
      </c>
      <c r="F6918" t="s">
        <v>21</v>
      </c>
      <c r="G6918" t="s">
        <v>28</v>
      </c>
      <c r="H6918" t="s">
        <v>23</v>
      </c>
      <c r="I6918" t="s">
        <v>167</v>
      </c>
      <c r="J6918" s="1">
        <f>LEN(Table1[[#This Row],[Options/Features]]) - LEN(SUBSTITUTE(Table1[[#This Row],[Options/Features]], ",", "")) + 1</f>
        <v>2</v>
      </c>
      <c r="K6918" t="s">
        <v>30</v>
      </c>
      <c r="L6918" t="s">
        <v>31</v>
      </c>
    </row>
    <row r="6919" spans="1:12" x14ac:dyDescent="0.25">
      <c r="A6919" t="s">
        <v>54</v>
      </c>
      <c r="B6919" t="s">
        <v>94</v>
      </c>
      <c r="C6919" s="1">
        <v>2019</v>
      </c>
      <c r="D6919" s="9">
        <v>54746</v>
      </c>
      <c r="E6919" s="4">
        <v>41848.03</v>
      </c>
      <c r="F6919" t="s">
        <v>27</v>
      </c>
      <c r="G6919" t="s">
        <v>34</v>
      </c>
      <c r="H6919" t="s">
        <v>23</v>
      </c>
      <c r="I6919" t="s">
        <v>47</v>
      </c>
      <c r="J6919" s="1">
        <f>LEN(Table1[[#This Row],[Options/Features]]) - LEN(SUBSTITUTE(Table1[[#This Row],[Options/Features]], ",", "")) + 1</f>
        <v>1</v>
      </c>
      <c r="K6919" t="s">
        <v>36</v>
      </c>
      <c r="L6919" t="s">
        <v>18</v>
      </c>
    </row>
    <row r="6920" spans="1:12" x14ac:dyDescent="0.25">
      <c r="A6920" t="s">
        <v>89</v>
      </c>
      <c r="B6920" t="s">
        <v>90</v>
      </c>
      <c r="C6920" s="1">
        <v>2021</v>
      </c>
      <c r="D6920" s="9">
        <v>141059</v>
      </c>
      <c r="E6920" s="4">
        <v>17563.792000000001</v>
      </c>
      <c r="F6920" t="s">
        <v>21</v>
      </c>
      <c r="G6920" t="s">
        <v>14</v>
      </c>
      <c r="H6920" t="s">
        <v>23</v>
      </c>
      <c r="I6920" t="s">
        <v>216</v>
      </c>
      <c r="J6920" s="1">
        <f>LEN(Table1[[#This Row],[Options/Features]]) - LEN(SUBSTITUTE(Table1[[#This Row],[Options/Features]], ",", "")) + 1</f>
        <v>2</v>
      </c>
      <c r="K6920" t="s">
        <v>30</v>
      </c>
      <c r="L6920" t="s">
        <v>31</v>
      </c>
    </row>
    <row r="6921" spans="1:12" x14ac:dyDescent="0.25">
      <c r="A6921" t="s">
        <v>149</v>
      </c>
      <c r="B6921" t="s">
        <v>174</v>
      </c>
      <c r="C6921" s="1">
        <v>2011</v>
      </c>
      <c r="D6921" s="9">
        <v>138765</v>
      </c>
      <c r="E6921" s="4">
        <v>28838.608</v>
      </c>
      <c r="F6921" t="s">
        <v>21</v>
      </c>
      <c r="G6921" t="s">
        <v>22</v>
      </c>
      <c r="H6921" t="s">
        <v>15</v>
      </c>
      <c r="I6921" t="s">
        <v>440</v>
      </c>
      <c r="J6921" s="1">
        <f>LEN(Table1[[#This Row],[Options/Features]]) - LEN(SUBSTITUTE(Table1[[#This Row],[Options/Features]], ",", "")) + 1</f>
        <v>3</v>
      </c>
      <c r="K6921" t="s">
        <v>30</v>
      </c>
      <c r="L6921" t="s">
        <v>31</v>
      </c>
    </row>
    <row r="6922" spans="1:12" x14ac:dyDescent="0.25">
      <c r="A6922" t="s">
        <v>54</v>
      </c>
      <c r="B6922" t="s">
        <v>208</v>
      </c>
      <c r="C6922" s="1">
        <v>2018</v>
      </c>
      <c r="D6922" s="9">
        <v>39571</v>
      </c>
      <c r="E6922" s="4">
        <v>38359.112000000001</v>
      </c>
      <c r="F6922" t="s">
        <v>41</v>
      </c>
      <c r="G6922" t="s">
        <v>22</v>
      </c>
      <c r="H6922" t="s">
        <v>23</v>
      </c>
      <c r="I6922" t="s">
        <v>115</v>
      </c>
      <c r="J6922" s="1">
        <f>LEN(Table1[[#This Row],[Options/Features]]) - LEN(SUBSTITUTE(Table1[[#This Row],[Options/Features]], ",", "")) + 1</f>
        <v>1</v>
      </c>
      <c r="K6922" t="s">
        <v>30</v>
      </c>
      <c r="L6922" t="s">
        <v>31</v>
      </c>
    </row>
    <row r="6923" spans="1:12" x14ac:dyDescent="0.25">
      <c r="A6923" t="s">
        <v>25</v>
      </c>
      <c r="B6923" t="s">
        <v>127</v>
      </c>
      <c r="C6923" s="1">
        <v>2011</v>
      </c>
      <c r="D6923" s="9">
        <v>52610</v>
      </c>
      <c r="E6923" s="4">
        <v>13371.84</v>
      </c>
      <c r="F6923" t="s">
        <v>27</v>
      </c>
      <c r="G6923" t="s">
        <v>50</v>
      </c>
      <c r="H6923" t="s">
        <v>15</v>
      </c>
      <c r="I6923" t="s">
        <v>460</v>
      </c>
      <c r="J6923" s="1">
        <f>LEN(Table1[[#This Row],[Options/Features]]) - LEN(SUBSTITUTE(Table1[[#This Row],[Options/Features]], ",", "")) + 1</f>
        <v>3</v>
      </c>
      <c r="K6923" t="s">
        <v>30</v>
      </c>
      <c r="L6923" t="s">
        <v>31</v>
      </c>
    </row>
    <row r="6924" spans="1:12" x14ac:dyDescent="0.25">
      <c r="A6924" t="s">
        <v>116</v>
      </c>
      <c r="B6924" t="s">
        <v>185</v>
      </c>
      <c r="C6924" s="1">
        <v>2011</v>
      </c>
      <c r="D6924" s="9">
        <v>145199</v>
      </c>
      <c r="E6924" s="4">
        <v>25318.448</v>
      </c>
      <c r="F6924" t="s">
        <v>13</v>
      </c>
      <c r="G6924" t="s">
        <v>34</v>
      </c>
      <c r="H6924" t="s">
        <v>15</v>
      </c>
      <c r="I6924" t="s">
        <v>202</v>
      </c>
      <c r="J6924" s="1">
        <f>LEN(Table1[[#This Row],[Options/Features]]) - LEN(SUBSTITUTE(Table1[[#This Row],[Options/Features]], ",", "")) + 1</f>
        <v>2</v>
      </c>
      <c r="K6924" t="s">
        <v>36</v>
      </c>
      <c r="L6924" t="s">
        <v>31</v>
      </c>
    </row>
    <row r="6925" spans="1:12" x14ac:dyDescent="0.25">
      <c r="A6925" t="s">
        <v>116</v>
      </c>
      <c r="B6925" t="s">
        <v>192</v>
      </c>
      <c r="C6925" s="1">
        <v>2022</v>
      </c>
      <c r="D6925" s="9">
        <v>56323</v>
      </c>
      <c r="E6925" s="4">
        <v>28658.168000000001</v>
      </c>
      <c r="F6925" t="s">
        <v>13</v>
      </c>
      <c r="G6925" t="s">
        <v>46</v>
      </c>
      <c r="H6925" t="s">
        <v>23</v>
      </c>
      <c r="I6925" t="s">
        <v>166</v>
      </c>
      <c r="J6925" s="1">
        <f>LEN(Table1[[#This Row],[Options/Features]]) - LEN(SUBSTITUTE(Table1[[#This Row],[Options/Features]], ",", "")) + 1</f>
        <v>1</v>
      </c>
      <c r="K6925" t="s">
        <v>17</v>
      </c>
      <c r="L6925" t="s">
        <v>31</v>
      </c>
    </row>
    <row r="6926" spans="1:12" x14ac:dyDescent="0.25">
      <c r="A6926" t="s">
        <v>116</v>
      </c>
      <c r="B6926" t="s">
        <v>158</v>
      </c>
      <c r="C6926" s="1">
        <v>2013</v>
      </c>
      <c r="D6926" s="9">
        <v>53933</v>
      </c>
      <c r="E6926" s="4">
        <v>37857.847999999998</v>
      </c>
      <c r="F6926" t="s">
        <v>41</v>
      </c>
      <c r="G6926" t="s">
        <v>22</v>
      </c>
      <c r="H6926" t="s">
        <v>23</v>
      </c>
      <c r="I6926" t="s">
        <v>508</v>
      </c>
      <c r="J6926" s="1">
        <f>LEN(Table1[[#This Row],[Options/Features]]) - LEN(SUBSTITUTE(Table1[[#This Row],[Options/Features]], ",", "")) + 1</f>
        <v>3</v>
      </c>
      <c r="K6926" t="s">
        <v>36</v>
      </c>
      <c r="L6926" t="s">
        <v>31</v>
      </c>
    </row>
    <row r="6927" spans="1:12" x14ac:dyDescent="0.25">
      <c r="A6927" t="s">
        <v>19</v>
      </c>
      <c r="B6927" t="s">
        <v>274</v>
      </c>
      <c r="C6927" s="1">
        <v>2014</v>
      </c>
      <c r="D6927" s="9">
        <v>142286</v>
      </c>
      <c r="E6927" s="4">
        <v>10443.584000000001</v>
      </c>
      <c r="F6927" t="s">
        <v>13</v>
      </c>
      <c r="G6927" t="s">
        <v>42</v>
      </c>
      <c r="H6927" t="s">
        <v>23</v>
      </c>
      <c r="I6927" t="s">
        <v>130</v>
      </c>
      <c r="J6927" s="1">
        <f>LEN(Table1[[#This Row],[Options/Features]]) - LEN(SUBSTITUTE(Table1[[#This Row],[Options/Features]], ",", "")) + 1</f>
        <v>2</v>
      </c>
      <c r="K6927" t="s">
        <v>36</v>
      </c>
      <c r="L6927" t="s">
        <v>31</v>
      </c>
    </row>
    <row r="6928" spans="1:12" x14ac:dyDescent="0.25">
      <c r="A6928" t="s">
        <v>96</v>
      </c>
      <c r="B6928" t="s">
        <v>275</v>
      </c>
      <c r="C6928" s="1">
        <v>2010</v>
      </c>
      <c r="D6928" s="9">
        <v>34668</v>
      </c>
      <c r="E6928" s="4">
        <v>18453.62</v>
      </c>
      <c r="F6928" t="s">
        <v>13</v>
      </c>
      <c r="G6928" t="s">
        <v>46</v>
      </c>
      <c r="H6928" t="s">
        <v>15</v>
      </c>
      <c r="I6928" t="s">
        <v>106</v>
      </c>
      <c r="J6928" s="1">
        <f>LEN(Table1[[#This Row],[Options/Features]]) - LEN(SUBSTITUTE(Table1[[#This Row],[Options/Features]], ",", "")) + 1</f>
        <v>1</v>
      </c>
      <c r="K6928" t="s">
        <v>36</v>
      </c>
      <c r="L6928" t="s">
        <v>18</v>
      </c>
    </row>
    <row r="6929" spans="1:12" x14ac:dyDescent="0.25">
      <c r="A6929" t="s">
        <v>32</v>
      </c>
      <c r="B6929" t="s">
        <v>33</v>
      </c>
      <c r="C6929" s="1">
        <v>2013</v>
      </c>
      <c r="D6929" s="9">
        <v>135277</v>
      </c>
      <c r="E6929" s="4">
        <v>33586.93</v>
      </c>
      <c r="F6929" t="s">
        <v>21</v>
      </c>
      <c r="G6929" t="s">
        <v>14</v>
      </c>
      <c r="H6929" t="s">
        <v>15</v>
      </c>
      <c r="I6929" t="s">
        <v>591</v>
      </c>
      <c r="J6929" s="1">
        <f>LEN(Table1[[#This Row],[Options/Features]]) - LEN(SUBSTITUTE(Table1[[#This Row],[Options/Features]], ",", "")) + 1</f>
        <v>4</v>
      </c>
      <c r="K6929" t="s">
        <v>30</v>
      </c>
      <c r="L6929" t="s">
        <v>18</v>
      </c>
    </row>
    <row r="6930" spans="1:12" x14ac:dyDescent="0.25">
      <c r="A6930" t="s">
        <v>19</v>
      </c>
      <c r="B6930" t="s">
        <v>274</v>
      </c>
      <c r="C6930" s="1">
        <v>2016</v>
      </c>
      <c r="D6930" s="9">
        <v>105790</v>
      </c>
      <c r="E6930" s="4">
        <v>15946.84</v>
      </c>
      <c r="F6930" t="s">
        <v>27</v>
      </c>
      <c r="G6930" t="s">
        <v>42</v>
      </c>
      <c r="H6930" t="s">
        <v>23</v>
      </c>
      <c r="I6930" t="s">
        <v>168</v>
      </c>
      <c r="J6930" s="1">
        <f>LEN(Table1[[#This Row],[Options/Features]]) - LEN(SUBSTITUTE(Table1[[#This Row],[Options/Features]], ",", "")) + 1</f>
        <v>3</v>
      </c>
      <c r="K6930" t="s">
        <v>36</v>
      </c>
      <c r="L6930" t="s">
        <v>31</v>
      </c>
    </row>
    <row r="6931" spans="1:12" x14ac:dyDescent="0.25">
      <c r="A6931" t="s">
        <v>11</v>
      </c>
      <c r="B6931" t="s">
        <v>153</v>
      </c>
      <c r="C6931" s="1">
        <v>2015</v>
      </c>
      <c r="D6931" s="9">
        <v>109459</v>
      </c>
      <c r="E6931" s="4">
        <v>16221.88</v>
      </c>
      <c r="F6931" t="s">
        <v>21</v>
      </c>
      <c r="G6931" t="s">
        <v>42</v>
      </c>
      <c r="H6931" t="s">
        <v>23</v>
      </c>
      <c r="I6931" t="s">
        <v>256</v>
      </c>
      <c r="J6931" s="1">
        <f>LEN(Table1[[#This Row],[Options/Features]]) - LEN(SUBSTITUTE(Table1[[#This Row],[Options/Features]], ",", "")) + 1</f>
        <v>2</v>
      </c>
      <c r="K6931" t="s">
        <v>36</v>
      </c>
      <c r="L6931" t="s">
        <v>31</v>
      </c>
    </row>
    <row r="6932" spans="1:12" x14ac:dyDescent="0.25">
      <c r="A6932" t="s">
        <v>11</v>
      </c>
      <c r="B6932" t="s">
        <v>12</v>
      </c>
      <c r="C6932" s="1">
        <v>2017</v>
      </c>
      <c r="D6932" s="9">
        <v>76148</v>
      </c>
      <c r="E6932" s="4">
        <v>4249.7520000000004</v>
      </c>
      <c r="F6932" t="s">
        <v>27</v>
      </c>
      <c r="G6932" t="s">
        <v>67</v>
      </c>
      <c r="H6932" t="s">
        <v>15</v>
      </c>
      <c r="I6932" t="s">
        <v>24</v>
      </c>
      <c r="J6932" s="1">
        <f>LEN(Table1[[#This Row],[Options/Features]]) - LEN(SUBSTITUTE(Table1[[#This Row],[Options/Features]], ",", "")) + 1</f>
        <v>1</v>
      </c>
      <c r="K6932" t="s">
        <v>30</v>
      </c>
      <c r="L6932" t="s">
        <v>31</v>
      </c>
    </row>
    <row r="6933" spans="1:12" x14ac:dyDescent="0.25">
      <c r="A6933" t="s">
        <v>19</v>
      </c>
      <c r="B6933" t="s">
        <v>20</v>
      </c>
      <c r="C6933" s="1">
        <v>2017</v>
      </c>
      <c r="D6933" s="9">
        <v>21336</v>
      </c>
      <c r="E6933" s="4">
        <v>23089.759999999998</v>
      </c>
      <c r="F6933" t="s">
        <v>41</v>
      </c>
      <c r="G6933" t="s">
        <v>50</v>
      </c>
      <c r="H6933" t="s">
        <v>15</v>
      </c>
      <c r="I6933" t="s">
        <v>443</v>
      </c>
      <c r="J6933" s="1">
        <f>LEN(Table1[[#This Row],[Options/Features]]) - LEN(SUBSTITUTE(Table1[[#This Row],[Options/Features]], ",", "")) + 1</f>
        <v>3</v>
      </c>
      <c r="K6933" t="s">
        <v>17</v>
      </c>
      <c r="L6933" t="s">
        <v>31</v>
      </c>
    </row>
    <row r="6934" spans="1:12" x14ac:dyDescent="0.25">
      <c r="A6934" t="s">
        <v>93</v>
      </c>
      <c r="B6934" t="s">
        <v>94</v>
      </c>
      <c r="C6934" s="1">
        <v>2016</v>
      </c>
      <c r="D6934" s="9">
        <v>83767</v>
      </c>
      <c r="E6934" s="4">
        <v>39217.495999999999</v>
      </c>
      <c r="F6934" t="s">
        <v>41</v>
      </c>
      <c r="G6934" t="s">
        <v>64</v>
      </c>
      <c r="H6934" t="s">
        <v>15</v>
      </c>
      <c r="I6934" t="s">
        <v>322</v>
      </c>
      <c r="J6934" s="1">
        <f>LEN(Table1[[#This Row],[Options/Features]]) - LEN(SUBSTITUTE(Table1[[#This Row],[Options/Features]], ",", "")) + 1</f>
        <v>3</v>
      </c>
      <c r="K6934" t="s">
        <v>17</v>
      </c>
      <c r="L6934" t="s">
        <v>31</v>
      </c>
    </row>
    <row r="6935" spans="1:12" x14ac:dyDescent="0.25">
      <c r="A6935" t="s">
        <v>79</v>
      </c>
      <c r="B6935" t="s">
        <v>141</v>
      </c>
      <c r="C6935" s="1">
        <v>2013</v>
      </c>
      <c r="D6935" s="9">
        <v>53985</v>
      </c>
      <c r="E6935" s="4">
        <v>35737.983999999997</v>
      </c>
      <c r="F6935" t="s">
        <v>41</v>
      </c>
      <c r="G6935" t="s">
        <v>22</v>
      </c>
      <c r="H6935" t="s">
        <v>23</v>
      </c>
      <c r="I6935" t="s">
        <v>166</v>
      </c>
      <c r="J6935" s="1">
        <f>LEN(Table1[[#This Row],[Options/Features]]) - LEN(SUBSTITUTE(Table1[[#This Row],[Options/Features]], ",", "")) + 1</f>
        <v>1</v>
      </c>
      <c r="K6935" t="s">
        <v>36</v>
      </c>
      <c r="L6935" t="s">
        <v>31</v>
      </c>
    </row>
    <row r="6936" spans="1:12" x14ac:dyDescent="0.25">
      <c r="A6936" t="s">
        <v>37</v>
      </c>
      <c r="B6936" t="s">
        <v>181</v>
      </c>
      <c r="C6936" s="1">
        <v>2021</v>
      </c>
      <c r="D6936" s="9">
        <v>38979</v>
      </c>
      <c r="E6936" s="4">
        <v>38492.983999999997</v>
      </c>
      <c r="F6936" t="s">
        <v>27</v>
      </c>
      <c r="G6936" t="s">
        <v>14</v>
      </c>
      <c r="H6936" t="s">
        <v>23</v>
      </c>
      <c r="I6936" t="s">
        <v>482</v>
      </c>
      <c r="J6936" s="1">
        <f>LEN(Table1[[#This Row],[Options/Features]]) - LEN(SUBSTITUTE(Table1[[#This Row],[Options/Features]], ",", "")) + 1</f>
        <v>3</v>
      </c>
      <c r="K6936" t="s">
        <v>36</v>
      </c>
      <c r="L6936" t="s">
        <v>31</v>
      </c>
    </row>
    <row r="6937" spans="1:12" x14ac:dyDescent="0.25">
      <c r="A6937" t="s">
        <v>19</v>
      </c>
      <c r="B6937" t="s">
        <v>20</v>
      </c>
      <c r="C6937" s="1">
        <v>2021</v>
      </c>
      <c r="D6937" s="9">
        <v>25439</v>
      </c>
      <c r="E6937" s="4">
        <v>15851.008</v>
      </c>
      <c r="F6937" t="s">
        <v>21</v>
      </c>
      <c r="G6937" t="s">
        <v>34</v>
      </c>
      <c r="H6937" t="s">
        <v>23</v>
      </c>
      <c r="I6937" t="s">
        <v>68</v>
      </c>
      <c r="J6937" s="1">
        <f>LEN(Table1[[#This Row],[Options/Features]]) - LEN(SUBSTITUTE(Table1[[#This Row],[Options/Features]], ",", "")) + 1</f>
        <v>1</v>
      </c>
      <c r="K6937" t="s">
        <v>36</v>
      </c>
      <c r="L6937" t="s">
        <v>31</v>
      </c>
    </row>
    <row r="6938" spans="1:12" x14ac:dyDescent="0.25">
      <c r="A6938" t="s">
        <v>54</v>
      </c>
      <c r="B6938" t="s">
        <v>55</v>
      </c>
      <c r="C6938" s="1">
        <v>2012</v>
      </c>
      <c r="D6938" s="9">
        <v>54150</v>
      </c>
      <c r="E6938" s="4">
        <v>19824.991999999998</v>
      </c>
      <c r="F6938" t="s">
        <v>27</v>
      </c>
      <c r="G6938" t="s">
        <v>72</v>
      </c>
      <c r="H6938" t="s">
        <v>23</v>
      </c>
      <c r="I6938" t="s">
        <v>957</v>
      </c>
      <c r="J6938" s="1">
        <f>LEN(Table1[[#This Row],[Options/Features]]) - LEN(SUBSTITUTE(Table1[[#This Row],[Options/Features]], ",", "")) + 1</f>
        <v>4</v>
      </c>
      <c r="K6938" t="s">
        <v>17</v>
      </c>
      <c r="L6938" t="s">
        <v>31</v>
      </c>
    </row>
    <row r="6939" spans="1:12" x14ac:dyDescent="0.25">
      <c r="A6939" t="s">
        <v>37</v>
      </c>
      <c r="B6939" t="s">
        <v>38</v>
      </c>
      <c r="C6939" s="1">
        <v>2016</v>
      </c>
      <c r="D6939" s="9">
        <v>59534</v>
      </c>
      <c r="E6939" s="4">
        <v>9658.68</v>
      </c>
      <c r="F6939" t="s">
        <v>21</v>
      </c>
      <c r="G6939" t="s">
        <v>22</v>
      </c>
      <c r="H6939" t="s">
        <v>15</v>
      </c>
      <c r="I6939" t="s">
        <v>680</v>
      </c>
      <c r="J6939" s="1">
        <f>LEN(Table1[[#This Row],[Options/Features]]) - LEN(SUBSTITUTE(Table1[[#This Row],[Options/Features]], ",", "")) + 1</f>
        <v>3</v>
      </c>
      <c r="K6939" t="s">
        <v>36</v>
      </c>
      <c r="L6939" t="s">
        <v>31</v>
      </c>
    </row>
    <row r="6940" spans="1:12" x14ac:dyDescent="0.25">
      <c r="A6940" t="s">
        <v>19</v>
      </c>
      <c r="B6940" t="s">
        <v>274</v>
      </c>
      <c r="C6940" s="1">
        <v>2017</v>
      </c>
      <c r="D6940" s="9">
        <v>63925</v>
      </c>
      <c r="E6940" s="4">
        <v>36803.629999999997</v>
      </c>
      <c r="F6940" t="s">
        <v>21</v>
      </c>
      <c r="G6940" t="s">
        <v>42</v>
      </c>
      <c r="H6940" t="s">
        <v>23</v>
      </c>
      <c r="I6940" t="s">
        <v>68</v>
      </c>
      <c r="J6940" s="1">
        <f>LEN(Table1[[#This Row],[Options/Features]]) - LEN(SUBSTITUTE(Table1[[#This Row],[Options/Features]], ",", "")) + 1</f>
        <v>1</v>
      </c>
      <c r="K6940" t="s">
        <v>30</v>
      </c>
      <c r="L6940" t="s">
        <v>18</v>
      </c>
    </row>
    <row r="6941" spans="1:12" x14ac:dyDescent="0.25">
      <c r="A6941" t="s">
        <v>60</v>
      </c>
      <c r="B6941" t="s">
        <v>160</v>
      </c>
      <c r="C6941" s="1">
        <v>2017</v>
      </c>
      <c r="D6941" s="9">
        <v>59561</v>
      </c>
      <c r="E6941" s="4">
        <v>33620.911999999997</v>
      </c>
      <c r="F6941" t="s">
        <v>13</v>
      </c>
      <c r="G6941" t="s">
        <v>28</v>
      </c>
      <c r="H6941" t="s">
        <v>23</v>
      </c>
      <c r="I6941" t="s">
        <v>211</v>
      </c>
      <c r="J6941" s="1">
        <f>LEN(Table1[[#This Row],[Options/Features]]) - LEN(SUBSTITUTE(Table1[[#This Row],[Options/Features]], ",", "")) + 1</f>
        <v>2</v>
      </c>
      <c r="K6941" t="s">
        <v>17</v>
      </c>
      <c r="L6941" t="s">
        <v>31</v>
      </c>
    </row>
    <row r="6942" spans="1:12" x14ac:dyDescent="0.25">
      <c r="A6942" t="s">
        <v>116</v>
      </c>
      <c r="B6942" t="s">
        <v>185</v>
      </c>
      <c r="C6942" s="1">
        <v>2019</v>
      </c>
      <c r="D6942" s="9">
        <v>141168</v>
      </c>
      <c r="E6942" s="4">
        <v>44197.8</v>
      </c>
      <c r="F6942" t="s">
        <v>27</v>
      </c>
      <c r="G6942" t="s">
        <v>72</v>
      </c>
      <c r="H6942" t="s">
        <v>23</v>
      </c>
      <c r="I6942" t="s">
        <v>47</v>
      </c>
      <c r="J6942" s="1">
        <f>LEN(Table1[[#This Row],[Options/Features]]) - LEN(SUBSTITUTE(Table1[[#This Row],[Options/Features]], ",", "")) + 1</f>
        <v>1</v>
      </c>
      <c r="K6942" t="s">
        <v>36</v>
      </c>
      <c r="L6942" t="s">
        <v>18</v>
      </c>
    </row>
    <row r="6943" spans="1:12" x14ac:dyDescent="0.25">
      <c r="A6943" t="s">
        <v>48</v>
      </c>
      <c r="B6943" t="s">
        <v>121</v>
      </c>
      <c r="C6943" s="1">
        <v>2011</v>
      </c>
      <c r="D6943" s="9">
        <v>72216</v>
      </c>
      <c r="E6943" s="4">
        <v>13383.82</v>
      </c>
      <c r="F6943" t="s">
        <v>41</v>
      </c>
      <c r="G6943" t="s">
        <v>34</v>
      </c>
      <c r="H6943" t="s">
        <v>15</v>
      </c>
      <c r="I6943" t="s">
        <v>1149</v>
      </c>
      <c r="J6943" s="1">
        <f>LEN(Table1[[#This Row],[Options/Features]]) - LEN(SUBSTITUTE(Table1[[#This Row],[Options/Features]], ",", "")) + 1</f>
        <v>4</v>
      </c>
      <c r="K6943" t="s">
        <v>17</v>
      </c>
      <c r="L6943" t="s">
        <v>18</v>
      </c>
    </row>
    <row r="6944" spans="1:12" x14ac:dyDescent="0.25">
      <c r="A6944" t="s">
        <v>37</v>
      </c>
      <c r="B6944" t="s">
        <v>118</v>
      </c>
      <c r="C6944" s="1">
        <v>2022</v>
      </c>
      <c r="D6944" s="9">
        <v>56517</v>
      </c>
      <c r="E6944" s="4">
        <v>37737.527999999998</v>
      </c>
      <c r="F6944" t="s">
        <v>41</v>
      </c>
      <c r="G6944" t="s">
        <v>28</v>
      </c>
      <c r="H6944" t="s">
        <v>15</v>
      </c>
      <c r="I6944" t="s">
        <v>550</v>
      </c>
      <c r="J6944" s="1">
        <f>LEN(Table1[[#This Row],[Options/Features]]) - LEN(SUBSTITUTE(Table1[[#This Row],[Options/Features]], ",", "")) + 1</f>
        <v>4</v>
      </c>
      <c r="K6944" t="s">
        <v>36</v>
      </c>
      <c r="L6944" t="s">
        <v>31</v>
      </c>
    </row>
    <row r="6945" spans="1:12" x14ac:dyDescent="0.25">
      <c r="A6945" t="s">
        <v>82</v>
      </c>
      <c r="B6945" t="s">
        <v>83</v>
      </c>
      <c r="C6945" s="1">
        <v>2019</v>
      </c>
      <c r="D6945" s="9">
        <v>117061</v>
      </c>
      <c r="E6945" s="4">
        <v>25889.96</v>
      </c>
      <c r="F6945" t="s">
        <v>13</v>
      </c>
      <c r="G6945" t="s">
        <v>34</v>
      </c>
      <c r="H6945" t="s">
        <v>23</v>
      </c>
      <c r="I6945" t="s">
        <v>24</v>
      </c>
      <c r="J6945" s="1">
        <f>LEN(Table1[[#This Row],[Options/Features]]) - LEN(SUBSTITUTE(Table1[[#This Row],[Options/Features]], ",", "")) + 1</f>
        <v>1</v>
      </c>
      <c r="K6945" t="s">
        <v>17</v>
      </c>
      <c r="L6945" t="s">
        <v>31</v>
      </c>
    </row>
    <row r="6946" spans="1:12" x14ac:dyDescent="0.25">
      <c r="A6946" t="s">
        <v>149</v>
      </c>
      <c r="B6946" t="s">
        <v>150</v>
      </c>
      <c r="C6946" s="1">
        <v>2015</v>
      </c>
      <c r="D6946" s="9">
        <v>58066</v>
      </c>
      <c r="E6946" s="4">
        <v>29202.97</v>
      </c>
      <c r="F6946" t="s">
        <v>21</v>
      </c>
      <c r="G6946" t="s">
        <v>46</v>
      </c>
      <c r="H6946" t="s">
        <v>15</v>
      </c>
      <c r="I6946" t="s">
        <v>357</v>
      </c>
      <c r="J6946" s="1">
        <f>LEN(Table1[[#This Row],[Options/Features]]) - LEN(SUBSTITUTE(Table1[[#This Row],[Options/Features]], ",", "")) + 1</f>
        <v>3</v>
      </c>
      <c r="K6946" t="s">
        <v>36</v>
      </c>
      <c r="L6946" t="s">
        <v>18</v>
      </c>
    </row>
    <row r="6947" spans="1:12" x14ac:dyDescent="0.25">
      <c r="A6947" t="s">
        <v>25</v>
      </c>
      <c r="B6947" t="s">
        <v>26</v>
      </c>
      <c r="C6947" s="1">
        <v>2011</v>
      </c>
      <c r="D6947" s="9">
        <v>110638</v>
      </c>
      <c r="E6947" s="4">
        <v>37903.951999999997</v>
      </c>
      <c r="F6947" t="s">
        <v>21</v>
      </c>
      <c r="G6947" t="s">
        <v>64</v>
      </c>
      <c r="H6947" t="s">
        <v>15</v>
      </c>
      <c r="I6947" t="s">
        <v>115</v>
      </c>
      <c r="J6947" s="1">
        <f>LEN(Table1[[#This Row],[Options/Features]]) - LEN(SUBSTITUTE(Table1[[#This Row],[Options/Features]], ",", "")) + 1</f>
        <v>1</v>
      </c>
      <c r="K6947" t="s">
        <v>30</v>
      </c>
      <c r="L6947" t="s">
        <v>31</v>
      </c>
    </row>
    <row r="6948" spans="1:12" x14ac:dyDescent="0.25">
      <c r="A6948" t="s">
        <v>60</v>
      </c>
      <c r="B6948" t="s">
        <v>160</v>
      </c>
      <c r="C6948" s="1">
        <v>2011</v>
      </c>
      <c r="D6948" s="9">
        <v>9123</v>
      </c>
      <c r="E6948" s="4">
        <v>9727.4639999999999</v>
      </c>
      <c r="F6948" t="s">
        <v>41</v>
      </c>
      <c r="G6948" t="s">
        <v>64</v>
      </c>
      <c r="H6948" t="s">
        <v>23</v>
      </c>
      <c r="I6948" t="s">
        <v>379</v>
      </c>
      <c r="J6948" s="1">
        <f>LEN(Table1[[#This Row],[Options/Features]]) - LEN(SUBSTITUTE(Table1[[#This Row],[Options/Features]], ",", "")) + 1</f>
        <v>3</v>
      </c>
      <c r="K6948" t="s">
        <v>36</v>
      </c>
      <c r="L6948" t="s">
        <v>31</v>
      </c>
    </row>
    <row r="6949" spans="1:12" x14ac:dyDescent="0.25">
      <c r="A6949" t="s">
        <v>54</v>
      </c>
      <c r="B6949" t="s">
        <v>220</v>
      </c>
      <c r="C6949" s="1">
        <v>2014</v>
      </c>
      <c r="D6949" s="9">
        <v>79894</v>
      </c>
      <c r="E6949" s="4">
        <v>23755.23</v>
      </c>
      <c r="F6949" t="s">
        <v>13</v>
      </c>
      <c r="G6949" t="s">
        <v>67</v>
      </c>
      <c r="H6949" t="s">
        <v>23</v>
      </c>
      <c r="I6949" t="s">
        <v>369</v>
      </c>
      <c r="J6949" s="1">
        <f>LEN(Table1[[#This Row],[Options/Features]]) - LEN(SUBSTITUTE(Table1[[#This Row],[Options/Features]], ",", "")) + 1</f>
        <v>2</v>
      </c>
      <c r="K6949" t="s">
        <v>17</v>
      </c>
      <c r="L6949" t="s">
        <v>18</v>
      </c>
    </row>
    <row r="6950" spans="1:12" x14ac:dyDescent="0.25">
      <c r="A6950" t="s">
        <v>44</v>
      </c>
      <c r="B6950" t="s">
        <v>105</v>
      </c>
      <c r="C6950" s="1">
        <v>2014</v>
      </c>
      <c r="D6950" s="9">
        <v>97644</v>
      </c>
      <c r="E6950" s="4">
        <v>15621.056</v>
      </c>
      <c r="F6950" t="s">
        <v>21</v>
      </c>
      <c r="G6950" t="s">
        <v>14</v>
      </c>
      <c r="H6950" t="s">
        <v>15</v>
      </c>
      <c r="I6950" t="s">
        <v>781</v>
      </c>
      <c r="J6950" s="1">
        <f>LEN(Table1[[#This Row],[Options/Features]]) - LEN(SUBSTITUTE(Table1[[#This Row],[Options/Features]], ",", "")) + 1</f>
        <v>3</v>
      </c>
      <c r="K6950" t="s">
        <v>17</v>
      </c>
      <c r="L6950" t="s">
        <v>31</v>
      </c>
    </row>
    <row r="6951" spans="1:12" x14ac:dyDescent="0.25">
      <c r="A6951" t="s">
        <v>133</v>
      </c>
      <c r="B6951" t="s">
        <v>170</v>
      </c>
      <c r="C6951" s="1">
        <v>2014</v>
      </c>
      <c r="D6951" s="9">
        <v>147131</v>
      </c>
      <c r="E6951" s="4">
        <v>21408.856</v>
      </c>
      <c r="F6951" t="s">
        <v>21</v>
      </c>
      <c r="G6951" t="s">
        <v>46</v>
      </c>
      <c r="H6951" t="s">
        <v>23</v>
      </c>
      <c r="I6951" t="s">
        <v>115</v>
      </c>
      <c r="J6951" s="1">
        <f>LEN(Table1[[#This Row],[Options/Features]]) - LEN(SUBSTITUTE(Table1[[#This Row],[Options/Features]], ",", "")) + 1</f>
        <v>1</v>
      </c>
      <c r="K6951" t="s">
        <v>36</v>
      </c>
      <c r="L6951" t="s">
        <v>31</v>
      </c>
    </row>
    <row r="6952" spans="1:12" x14ac:dyDescent="0.25">
      <c r="A6952" t="s">
        <v>48</v>
      </c>
      <c r="B6952" t="s">
        <v>121</v>
      </c>
      <c r="C6952" s="1">
        <v>2019</v>
      </c>
      <c r="D6952" s="9">
        <v>136356</v>
      </c>
      <c r="E6952" s="4">
        <v>19004.759999999998</v>
      </c>
      <c r="F6952" t="s">
        <v>27</v>
      </c>
      <c r="G6952" t="s">
        <v>46</v>
      </c>
      <c r="H6952" t="s">
        <v>23</v>
      </c>
      <c r="I6952" t="s">
        <v>106</v>
      </c>
      <c r="J6952" s="1">
        <f>LEN(Table1[[#This Row],[Options/Features]]) - LEN(SUBSTITUTE(Table1[[#This Row],[Options/Features]], ",", "")) + 1</f>
        <v>1</v>
      </c>
      <c r="K6952" t="s">
        <v>30</v>
      </c>
      <c r="L6952" t="s">
        <v>18</v>
      </c>
    </row>
    <row r="6953" spans="1:12" x14ac:dyDescent="0.25">
      <c r="A6953" t="s">
        <v>99</v>
      </c>
      <c r="B6953" t="s">
        <v>292</v>
      </c>
      <c r="C6953" s="1">
        <v>2017</v>
      </c>
      <c r="D6953" s="9">
        <v>74914</v>
      </c>
      <c r="E6953" s="4">
        <v>11697.896000000001</v>
      </c>
      <c r="F6953" t="s">
        <v>41</v>
      </c>
      <c r="G6953" t="s">
        <v>34</v>
      </c>
      <c r="H6953" t="s">
        <v>23</v>
      </c>
      <c r="I6953" t="s">
        <v>119</v>
      </c>
      <c r="J6953" s="1">
        <f>LEN(Table1[[#This Row],[Options/Features]]) - LEN(SUBSTITUTE(Table1[[#This Row],[Options/Features]], ",", "")) + 1</f>
        <v>2</v>
      </c>
      <c r="K6953" t="s">
        <v>36</v>
      </c>
      <c r="L6953" t="s">
        <v>31</v>
      </c>
    </row>
    <row r="6954" spans="1:12" x14ac:dyDescent="0.25">
      <c r="A6954" t="s">
        <v>89</v>
      </c>
      <c r="B6954" t="s">
        <v>147</v>
      </c>
      <c r="C6954" s="1">
        <v>2018</v>
      </c>
      <c r="D6954" s="9">
        <v>34088</v>
      </c>
      <c r="E6954" s="4">
        <v>35673.832000000002</v>
      </c>
      <c r="F6954" t="s">
        <v>27</v>
      </c>
      <c r="G6954" t="s">
        <v>34</v>
      </c>
      <c r="H6954" t="s">
        <v>23</v>
      </c>
      <c r="I6954" t="s">
        <v>51</v>
      </c>
      <c r="J6954" s="1">
        <f>LEN(Table1[[#This Row],[Options/Features]]) - LEN(SUBSTITUTE(Table1[[#This Row],[Options/Features]], ",", "")) + 1</f>
        <v>2</v>
      </c>
      <c r="K6954" t="s">
        <v>36</v>
      </c>
      <c r="L6954" t="s">
        <v>31</v>
      </c>
    </row>
    <row r="6955" spans="1:12" x14ac:dyDescent="0.25">
      <c r="A6955" t="s">
        <v>32</v>
      </c>
      <c r="B6955" t="s">
        <v>311</v>
      </c>
      <c r="C6955" s="1">
        <v>2012</v>
      </c>
      <c r="D6955" s="9">
        <v>78306</v>
      </c>
      <c r="E6955" s="4">
        <v>26225.432000000001</v>
      </c>
      <c r="F6955" t="s">
        <v>21</v>
      </c>
      <c r="G6955" t="s">
        <v>50</v>
      </c>
      <c r="H6955" t="s">
        <v>23</v>
      </c>
      <c r="I6955" t="s">
        <v>88</v>
      </c>
      <c r="J6955" s="1">
        <f>LEN(Table1[[#This Row],[Options/Features]]) - LEN(SUBSTITUTE(Table1[[#This Row],[Options/Features]], ",", "")) + 1</f>
        <v>2</v>
      </c>
      <c r="K6955" t="s">
        <v>36</v>
      </c>
      <c r="L6955" t="s">
        <v>31</v>
      </c>
    </row>
    <row r="6956" spans="1:12" x14ac:dyDescent="0.25">
      <c r="A6956" t="s">
        <v>149</v>
      </c>
      <c r="B6956" t="s">
        <v>300</v>
      </c>
      <c r="C6956" s="1">
        <v>2010</v>
      </c>
      <c r="D6956" s="9">
        <v>119676</v>
      </c>
      <c r="E6956" s="4">
        <v>12374.992</v>
      </c>
      <c r="F6956" t="s">
        <v>27</v>
      </c>
      <c r="G6956" t="s">
        <v>22</v>
      </c>
      <c r="H6956" t="s">
        <v>23</v>
      </c>
      <c r="I6956" t="s">
        <v>47</v>
      </c>
      <c r="J6956" s="1">
        <f>LEN(Table1[[#This Row],[Options/Features]]) - LEN(SUBSTITUTE(Table1[[#This Row],[Options/Features]], ",", "")) + 1</f>
        <v>1</v>
      </c>
      <c r="K6956" t="s">
        <v>36</v>
      </c>
      <c r="L6956" t="s">
        <v>31</v>
      </c>
    </row>
    <row r="6957" spans="1:12" x14ac:dyDescent="0.25">
      <c r="A6957" t="s">
        <v>82</v>
      </c>
      <c r="B6957" t="s">
        <v>114</v>
      </c>
      <c r="C6957" s="1">
        <v>2012</v>
      </c>
      <c r="D6957" s="9">
        <v>94810</v>
      </c>
      <c r="E6957" s="4">
        <v>29666.9</v>
      </c>
      <c r="F6957" t="s">
        <v>13</v>
      </c>
      <c r="G6957" t="s">
        <v>28</v>
      </c>
      <c r="H6957" t="s">
        <v>15</v>
      </c>
      <c r="I6957" t="s">
        <v>303</v>
      </c>
      <c r="J6957" s="1">
        <f>LEN(Table1[[#This Row],[Options/Features]]) - LEN(SUBSTITUTE(Table1[[#This Row],[Options/Features]], ",", "")) + 1</f>
        <v>3</v>
      </c>
      <c r="K6957" t="s">
        <v>30</v>
      </c>
      <c r="L6957" t="s">
        <v>18</v>
      </c>
    </row>
    <row r="6958" spans="1:12" x14ac:dyDescent="0.25">
      <c r="A6958" t="s">
        <v>25</v>
      </c>
      <c r="B6958" t="s">
        <v>26</v>
      </c>
      <c r="C6958" s="1">
        <v>2019</v>
      </c>
      <c r="D6958" s="9">
        <v>136004</v>
      </c>
      <c r="E6958" s="4">
        <v>22057.648000000001</v>
      </c>
      <c r="F6958" t="s">
        <v>27</v>
      </c>
      <c r="G6958" t="s">
        <v>34</v>
      </c>
      <c r="H6958" t="s">
        <v>15</v>
      </c>
      <c r="I6958" t="s">
        <v>460</v>
      </c>
      <c r="J6958" s="1">
        <f>LEN(Table1[[#This Row],[Options/Features]]) - LEN(SUBSTITUTE(Table1[[#This Row],[Options/Features]], ",", "")) + 1</f>
        <v>3</v>
      </c>
      <c r="K6958" t="s">
        <v>17</v>
      </c>
      <c r="L6958" t="s">
        <v>31</v>
      </c>
    </row>
    <row r="6959" spans="1:12" x14ac:dyDescent="0.25">
      <c r="A6959" t="s">
        <v>149</v>
      </c>
      <c r="B6959" t="s">
        <v>300</v>
      </c>
      <c r="C6959" s="1">
        <v>2014</v>
      </c>
      <c r="D6959" s="9">
        <v>45360</v>
      </c>
      <c r="E6959" s="4">
        <v>5397.8320000000003</v>
      </c>
      <c r="F6959" t="s">
        <v>41</v>
      </c>
      <c r="G6959" t="s">
        <v>67</v>
      </c>
      <c r="H6959" t="s">
        <v>15</v>
      </c>
      <c r="I6959" t="s">
        <v>379</v>
      </c>
      <c r="J6959" s="1">
        <f>LEN(Table1[[#This Row],[Options/Features]]) - LEN(SUBSTITUTE(Table1[[#This Row],[Options/Features]], ",", "")) + 1</f>
        <v>3</v>
      </c>
      <c r="K6959" t="s">
        <v>17</v>
      </c>
      <c r="L6959" t="s">
        <v>31</v>
      </c>
    </row>
    <row r="6960" spans="1:12" x14ac:dyDescent="0.25">
      <c r="A6960" t="s">
        <v>57</v>
      </c>
      <c r="B6960" t="s">
        <v>162</v>
      </c>
      <c r="C6960" s="1">
        <v>2017</v>
      </c>
      <c r="D6960" s="9">
        <v>125103</v>
      </c>
      <c r="E6960" s="4">
        <v>6481.92</v>
      </c>
      <c r="F6960" t="s">
        <v>41</v>
      </c>
      <c r="G6960" t="s">
        <v>22</v>
      </c>
      <c r="H6960" t="s">
        <v>23</v>
      </c>
      <c r="I6960" t="s">
        <v>130</v>
      </c>
      <c r="J6960" s="1">
        <f>LEN(Table1[[#This Row],[Options/Features]]) - LEN(SUBSTITUTE(Table1[[#This Row],[Options/Features]], ",", "")) + 1</f>
        <v>2</v>
      </c>
      <c r="K6960" t="s">
        <v>17</v>
      </c>
      <c r="L6960" t="s">
        <v>31</v>
      </c>
    </row>
    <row r="6961" spans="1:12" x14ac:dyDescent="0.25">
      <c r="A6961" t="s">
        <v>96</v>
      </c>
      <c r="B6961" t="s">
        <v>255</v>
      </c>
      <c r="C6961" s="1">
        <v>2016</v>
      </c>
      <c r="D6961" s="9">
        <v>42522</v>
      </c>
      <c r="E6961" s="4">
        <v>48530.36</v>
      </c>
      <c r="F6961" t="s">
        <v>27</v>
      </c>
      <c r="G6961" t="s">
        <v>67</v>
      </c>
      <c r="H6961" t="s">
        <v>15</v>
      </c>
      <c r="I6961" t="s">
        <v>367</v>
      </c>
      <c r="J6961" s="1">
        <f>LEN(Table1[[#This Row],[Options/Features]]) - LEN(SUBSTITUTE(Table1[[#This Row],[Options/Features]], ",", "")) + 1</f>
        <v>3</v>
      </c>
      <c r="K6961" t="s">
        <v>30</v>
      </c>
      <c r="L6961" t="s">
        <v>18</v>
      </c>
    </row>
    <row r="6962" spans="1:12" x14ac:dyDescent="0.25">
      <c r="A6962" t="s">
        <v>133</v>
      </c>
      <c r="B6962" t="s">
        <v>199</v>
      </c>
      <c r="C6962" s="1">
        <v>2010</v>
      </c>
      <c r="D6962" s="9">
        <v>133645</v>
      </c>
      <c r="E6962" s="4">
        <v>12251.96</v>
      </c>
      <c r="F6962" t="s">
        <v>21</v>
      </c>
      <c r="G6962" t="s">
        <v>67</v>
      </c>
      <c r="H6962" t="s">
        <v>15</v>
      </c>
      <c r="I6962" t="s">
        <v>148</v>
      </c>
      <c r="J6962" s="1">
        <f>LEN(Table1[[#This Row],[Options/Features]]) - LEN(SUBSTITUTE(Table1[[#This Row],[Options/Features]], ",", "")) + 1</f>
        <v>2</v>
      </c>
      <c r="K6962" t="s">
        <v>17</v>
      </c>
      <c r="L6962" t="s">
        <v>31</v>
      </c>
    </row>
    <row r="6963" spans="1:12" x14ac:dyDescent="0.25">
      <c r="A6963" t="s">
        <v>60</v>
      </c>
      <c r="B6963" t="s">
        <v>61</v>
      </c>
      <c r="C6963" s="1">
        <v>2010</v>
      </c>
      <c r="D6963" s="9">
        <v>33860</v>
      </c>
      <c r="E6963" s="4">
        <v>24171.088</v>
      </c>
      <c r="F6963" t="s">
        <v>41</v>
      </c>
      <c r="G6963" t="s">
        <v>14</v>
      </c>
      <c r="H6963" t="s">
        <v>15</v>
      </c>
      <c r="I6963" t="s">
        <v>778</v>
      </c>
      <c r="J6963" s="1">
        <f>LEN(Table1[[#This Row],[Options/Features]]) - LEN(SUBSTITUTE(Table1[[#This Row],[Options/Features]], ",", "")) + 1</f>
        <v>3</v>
      </c>
      <c r="K6963" t="s">
        <v>17</v>
      </c>
      <c r="L6963" t="s">
        <v>31</v>
      </c>
    </row>
    <row r="6964" spans="1:12" x14ac:dyDescent="0.25">
      <c r="A6964" t="s">
        <v>133</v>
      </c>
      <c r="B6964" t="s">
        <v>170</v>
      </c>
      <c r="C6964" s="1">
        <v>2015</v>
      </c>
      <c r="D6964" s="9">
        <v>134858</v>
      </c>
      <c r="E6964" s="4">
        <v>8967.1200000000008</v>
      </c>
      <c r="F6964" t="s">
        <v>27</v>
      </c>
      <c r="G6964" t="s">
        <v>72</v>
      </c>
      <c r="H6964" t="s">
        <v>23</v>
      </c>
      <c r="I6964" t="s">
        <v>205</v>
      </c>
      <c r="J6964" s="1">
        <f>LEN(Table1[[#This Row],[Options/Features]]) - LEN(SUBSTITUTE(Table1[[#This Row],[Options/Features]], ",", "")) + 1</f>
        <v>3</v>
      </c>
      <c r="K6964" t="s">
        <v>30</v>
      </c>
      <c r="L6964" t="s">
        <v>31</v>
      </c>
    </row>
    <row r="6965" spans="1:12" x14ac:dyDescent="0.25">
      <c r="A6965" t="s">
        <v>116</v>
      </c>
      <c r="B6965" t="s">
        <v>158</v>
      </c>
      <c r="C6965" s="1">
        <v>2012</v>
      </c>
      <c r="D6965" s="9">
        <v>28369</v>
      </c>
      <c r="E6965" s="4">
        <v>20206.072</v>
      </c>
      <c r="F6965" t="s">
        <v>13</v>
      </c>
      <c r="G6965" t="s">
        <v>46</v>
      </c>
      <c r="H6965" t="s">
        <v>15</v>
      </c>
      <c r="I6965" t="s">
        <v>120</v>
      </c>
      <c r="J6965" s="1">
        <f>LEN(Table1[[#This Row],[Options/Features]]) - LEN(SUBSTITUTE(Table1[[#This Row],[Options/Features]], ",", "")) + 1</f>
        <v>3</v>
      </c>
      <c r="K6965" t="s">
        <v>30</v>
      </c>
      <c r="L6965" t="s">
        <v>31</v>
      </c>
    </row>
    <row r="6966" spans="1:12" x14ac:dyDescent="0.25">
      <c r="A6966" t="s">
        <v>57</v>
      </c>
      <c r="B6966" t="s">
        <v>58</v>
      </c>
      <c r="C6966" s="1">
        <v>2020</v>
      </c>
      <c r="D6966" s="9">
        <v>72737</v>
      </c>
      <c r="E6966" s="4">
        <v>12921.72</v>
      </c>
      <c r="F6966" t="s">
        <v>41</v>
      </c>
      <c r="G6966" t="s">
        <v>14</v>
      </c>
      <c r="H6966" t="s">
        <v>23</v>
      </c>
      <c r="I6966" t="s">
        <v>370</v>
      </c>
      <c r="J6966" s="1">
        <f>LEN(Table1[[#This Row],[Options/Features]]) - LEN(SUBSTITUTE(Table1[[#This Row],[Options/Features]], ",", "")) + 1</f>
        <v>2</v>
      </c>
      <c r="K6966" t="s">
        <v>36</v>
      </c>
      <c r="L6966" t="s">
        <v>31</v>
      </c>
    </row>
    <row r="6967" spans="1:12" x14ac:dyDescent="0.25">
      <c r="A6967" t="s">
        <v>149</v>
      </c>
      <c r="B6967" t="s">
        <v>150</v>
      </c>
      <c r="C6967" s="1">
        <v>2011</v>
      </c>
      <c r="D6967" s="9">
        <v>145067</v>
      </c>
      <c r="E6967" s="4">
        <v>29154.76</v>
      </c>
      <c r="F6967" t="s">
        <v>21</v>
      </c>
      <c r="G6967" t="s">
        <v>34</v>
      </c>
      <c r="H6967" t="s">
        <v>23</v>
      </c>
      <c r="I6967" t="s">
        <v>579</v>
      </c>
      <c r="J6967" s="1">
        <f>LEN(Table1[[#This Row],[Options/Features]]) - LEN(SUBSTITUTE(Table1[[#This Row],[Options/Features]], ",", "")) + 1</f>
        <v>3</v>
      </c>
      <c r="K6967" t="s">
        <v>36</v>
      </c>
      <c r="L6967" t="s">
        <v>31</v>
      </c>
    </row>
    <row r="6968" spans="1:12" x14ac:dyDescent="0.25">
      <c r="A6968" t="s">
        <v>96</v>
      </c>
      <c r="B6968" t="s">
        <v>275</v>
      </c>
      <c r="C6968" s="1">
        <v>2019</v>
      </c>
      <c r="D6968" s="9">
        <v>135550</v>
      </c>
      <c r="E6968" s="4">
        <v>23855.008000000002</v>
      </c>
      <c r="F6968" t="s">
        <v>13</v>
      </c>
      <c r="G6968" t="s">
        <v>46</v>
      </c>
      <c r="H6968" t="s">
        <v>23</v>
      </c>
      <c r="I6968" t="s">
        <v>384</v>
      </c>
      <c r="J6968" s="1">
        <f>LEN(Table1[[#This Row],[Options/Features]]) - LEN(SUBSTITUTE(Table1[[#This Row],[Options/Features]], ",", "")) + 1</f>
        <v>4</v>
      </c>
      <c r="K6968" t="s">
        <v>36</v>
      </c>
      <c r="L6968" t="s">
        <v>31</v>
      </c>
    </row>
    <row r="6969" spans="1:12" x14ac:dyDescent="0.25">
      <c r="A6969" t="s">
        <v>57</v>
      </c>
      <c r="B6969" t="s">
        <v>244</v>
      </c>
      <c r="C6969" s="1">
        <v>2014</v>
      </c>
      <c r="D6969" s="9">
        <v>36049</v>
      </c>
      <c r="E6969" s="4">
        <v>8858.83</v>
      </c>
      <c r="F6969" t="s">
        <v>27</v>
      </c>
      <c r="G6969" t="s">
        <v>28</v>
      </c>
      <c r="H6969" t="s">
        <v>23</v>
      </c>
      <c r="I6969" t="s">
        <v>579</v>
      </c>
      <c r="J6969" s="1">
        <f>LEN(Table1[[#This Row],[Options/Features]]) - LEN(SUBSTITUTE(Table1[[#This Row],[Options/Features]], ",", "")) + 1</f>
        <v>3</v>
      </c>
      <c r="K6969" t="s">
        <v>36</v>
      </c>
      <c r="L6969" t="s">
        <v>18</v>
      </c>
    </row>
    <row r="6970" spans="1:12" x14ac:dyDescent="0.25">
      <c r="A6970" t="s">
        <v>149</v>
      </c>
      <c r="B6970" t="s">
        <v>174</v>
      </c>
      <c r="C6970" s="1">
        <v>2011</v>
      </c>
      <c r="D6970" s="9">
        <v>111494</v>
      </c>
      <c r="E6970" s="4">
        <v>29939.871999999999</v>
      </c>
      <c r="F6970" t="s">
        <v>13</v>
      </c>
      <c r="G6970" t="s">
        <v>14</v>
      </c>
      <c r="H6970" t="s">
        <v>15</v>
      </c>
      <c r="I6970" t="s">
        <v>398</v>
      </c>
      <c r="J6970" s="1">
        <f>LEN(Table1[[#This Row],[Options/Features]]) - LEN(SUBSTITUTE(Table1[[#This Row],[Options/Features]], ",", "")) + 1</f>
        <v>4</v>
      </c>
      <c r="K6970" t="s">
        <v>36</v>
      </c>
      <c r="L6970" t="s">
        <v>31</v>
      </c>
    </row>
    <row r="6971" spans="1:12" x14ac:dyDescent="0.25">
      <c r="A6971" t="s">
        <v>116</v>
      </c>
      <c r="B6971" t="s">
        <v>158</v>
      </c>
      <c r="C6971" s="1">
        <v>2011</v>
      </c>
      <c r="D6971" s="9">
        <v>99050</v>
      </c>
      <c r="E6971" s="4">
        <v>21554.04</v>
      </c>
      <c r="F6971" t="s">
        <v>41</v>
      </c>
      <c r="G6971" t="s">
        <v>50</v>
      </c>
      <c r="H6971" t="s">
        <v>23</v>
      </c>
      <c r="I6971" t="s">
        <v>115</v>
      </c>
      <c r="J6971" s="1">
        <f>LEN(Table1[[#This Row],[Options/Features]]) - LEN(SUBSTITUTE(Table1[[#This Row],[Options/Features]], ",", "")) + 1</f>
        <v>1</v>
      </c>
      <c r="K6971" t="s">
        <v>36</v>
      </c>
      <c r="L6971" t="s">
        <v>31</v>
      </c>
    </row>
    <row r="6972" spans="1:12" x14ac:dyDescent="0.25">
      <c r="A6972" t="s">
        <v>48</v>
      </c>
      <c r="B6972" t="s">
        <v>49</v>
      </c>
      <c r="C6972" s="1">
        <v>2014</v>
      </c>
      <c r="D6972" s="9">
        <v>60045</v>
      </c>
      <c r="E6972" s="4">
        <v>30209.592000000001</v>
      </c>
      <c r="F6972" t="s">
        <v>27</v>
      </c>
      <c r="G6972" t="s">
        <v>28</v>
      </c>
      <c r="H6972" t="s">
        <v>23</v>
      </c>
      <c r="I6972" t="s">
        <v>738</v>
      </c>
      <c r="J6972" s="1">
        <f>LEN(Table1[[#This Row],[Options/Features]]) - LEN(SUBSTITUTE(Table1[[#This Row],[Options/Features]], ",", "")) + 1</f>
        <v>4</v>
      </c>
      <c r="K6972" t="s">
        <v>30</v>
      </c>
      <c r="L6972" t="s">
        <v>31</v>
      </c>
    </row>
    <row r="6973" spans="1:12" x14ac:dyDescent="0.25">
      <c r="A6973" t="s">
        <v>79</v>
      </c>
      <c r="B6973" t="s">
        <v>242</v>
      </c>
      <c r="C6973" s="1">
        <v>2018</v>
      </c>
      <c r="D6973" s="9">
        <v>109683</v>
      </c>
      <c r="E6973" s="4">
        <v>17599.9359999999</v>
      </c>
      <c r="F6973" t="s">
        <v>27</v>
      </c>
      <c r="G6973" t="s">
        <v>22</v>
      </c>
      <c r="H6973" t="s">
        <v>15</v>
      </c>
      <c r="I6973" t="s">
        <v>1150</v>
      </c>
      <c r="J6973" s="1">
        <f>LEN(Table1[[#This Row],[Options/Features]]) - LEN(SUBSTITUTE(Table1[[#This Row],[Options/Features]], ",", "")) + 1</f>
        <v>4</v>
      </c>
      <c r="K6973" t="s">
        <v>30</v>
      </c>
      <c r="L6973" t="s">
        <v>31</v>
      </c>
    </row>
    <row r="6974" spans="1:12" x14ac:dyDescent="0.25">
      <c r="A6974" t="s">
        <v>37</v>
      </c>
      <c r="B6974" t="s">
        <v>103</v>
      </c>
      <c r="C6974" s="1">
        <v>2021</v>
      </c>
      <c r="D6974" s="9">
        <v>47697</v>
      </c>
      <c r="E6974" s="4">
        <v>6578.0320000000002</v>
      </c>
      <c r="F6974" t="s">
        <v>21</v>
      </c>
      <c r="G6974" t="s">
        <v>64</v>
      </c>
      <c r="H6974" t="s">
        <v>15</v>
      </c>
      <c r="I6974" t="s">
        <v>738</v>
      </c>
      <c r="J6974" s="1">
        <f>LEN(Table1[[#This Row],[Options/Features]]) - LEN(SUBSTITUTE(Table1[[#This Row],[Options/Features]], ",", "")) + 1</f>
        <v>4</v>
      </c>
      <c r="K6974" t="s">
        <v>17</v>
      </c>
      <c r="L6974" t="s">
        <v>31</v>
      </c>
    </row>
    <row r="6975" spans="1:12" x14ac:dyDescent="0.25">
      <c r="A6975" t="s">
        <v>44</v>
      </c>
      <c r="B6975" t="s">
        <v>362</v>
      </c>
      <c r="C6975" s="1">
        <v>2019</v>
      </c>
      <c r="D6975" s="9">
        <v>64041</v>
      </c>
      <c r="E6975" s="4">
        <v>15703.968000000001</v>
      </c>
      <c r="F6975" t="s">
        <v>27</v>
      </c>
      <c r="G6975" t="s">
        <v>34</v>
      </c>
      <c r="H6975" t="s">
        <v>15</v>
      </c>
      <c r="I6975" t="s">
        <v>1090</v>
      </c>
      <c r="J6975" s="1">
        <f>LEN(Table1[[#This Row],[Options/Features]]) - LEN(SUBSTITUTE(Table1[[#This Row],[Options/Features]], ",", "")) + 1</f>
        <v>4</v>
      </c>
      <c r="K6975" t="s">
        <v>30</v>
      </c>
      <c r="L6975" t="s">
        <v>31</v>
      </c>
    </row>
    <row r="6976" spans="1:12" x14ac:dyDescent="0.25">
      <c r="A6976" t="s">
        <v>19</v>
      </c>
      <c r="B6976" t="s">
        <v>274</v>
      </c>
      <c r="C6976" s="1">
        <v>2020</v>
      </c>
      <c r="D6976" s="9">
        <v>58030</v>
      </c>
      <c r="E6976" s="4">
        <v>20037.45</v>
      </c>
      <c r="F6976" t="s">
        <v>21</v>
      </c>
      <c r="G6976" t="s">
        <v>50</v>
      </c>
      <c r="H6976" t="s">
        <v>23</v>
      </c>
      <c r="I6976" t="s">
        <v>1091</v>
      </c>
      <c r="J6976" s="1">
        <f>LEN(Table1[[#This Row],[Options/Features]]) - LEN(SUBSTITUTE(Table1[[#This Row],[Options/Features]], ",", "")) + 1</f>
        <v>4</v>
      </c>
      <c r="K6976" t="s">
        <v>36</v>
      </c>
      <c r="L6976" t="s">
        <v>18</v>
      </c>
    </row>
    <row r="6977" spans="1:12" x14ac:dyDescent="0.25">
      <c r="A6977" t="s">
        <v>149</v>
      </c>
      <c r="B6977">
        <v>911</v>
      </c>
      <c r="C6977" s="1">
        <v>2012</v>
      </c>
      <c r="D6977" s="9">
        <v>91849</v>
      </c>
      <c r="E6977" s="4">
        <v>36038.088000000003</v>
      </c>
      <c r="F6977" t="s">
        <v>21</v>
      </c>
      <c r="G6977" t="s">
        <v>34</v>
      </c>
      <c r="H6977" t="s">
        <v>15</v>
      </c>
      <c r="I6977" t="s">
        <v>1151</v>
      </c>
      <c r="J6977" s="1">
        <f>LEN(Table1[[#This Row],[Options/Features]]) - LEN(SUBSTITUTE(Table1[[#This Row],[Options/Features]], ",", "")) + 1</f>
        <v>4</v>
      </c>
      <c r="K6977" t="s">
        <v>17</v>
      </c>
      <c r="L6977" t="s">
        <v>31</v>
      </c>
    </row>
    <row r="6978" spans="1:12" x14ac:dyDescent="0.25">
      <c r="A6978" t="s">
        <v>89</v>
      </c>
      <c r="B6978" t="s">
        <v>90</v>
      </c>
      <c r="C6978" s="1">
        <v>2019</v>
      </c>
      <c r="D6978" s="9">
        <v>52353</v>
      </c>
      <c r="E6978" s="4">
        <v>27818.936000000002</v>
      </c>
      <c r="F6978" t="s">
        <v>21</v>
      </c>
      <c r="G6978" t="s">
        <v>64</v>
      </c>
      <c r="H6978" t="s">
        <v>23</v>
      </c>
      <c r="I6978" t="s">
        <v>370</v>
      </c>
      <c r="J6978" s="1">
        <f>LEN(Table1[[#This Row],[Options/Features]]) - LEN(SUBSTITUTE(Table1[[#This Row],[Options/Features]], ",", "")) + 1</f>
        <v>2</v>
      </c>
      <c r="K6978" t="s">
        <v>17</v>
      </c>
      <c r="L6978" t="s">
        <v>31</v>
      </c>
    </row>
    <row r="6979" spans="1:12" x14ac:dyDescent="0.25">
      <c r="A6979" t="s">
        <v>32</v>
      </c>
      <c r="B6979" t="s">
        <v>125</v>
      </c>
      <c r="C6979" s="1">
        <v>2017</v>
      </c>
      <c r="D6979" s="9">
        <v>78852</v>
      </c>
      <c r="E6979" s="4">
        <v>26377.544000000002</v>
      </c>
      <c r="F6979" t="s">
        <v>27</v>
      </c>
      <c r="G6979" t="s">
        <v>22</v>
      </c>
      <c r="H6979" t="s">
        <v>23</v>
      </c>
      <c r="I6979" t="s">
        <v>284</v>
      </c>
      <c r="J6979" s="1">
        <f>LEN(Table1[[#This Row],[Options/Features]]) - LEN(SUBSTITUTE(Table1[[#This Row],[Options/Features]], ",", "")) + 1</f>
        <v>3</v>
      </c>
      <c r="K6979" t="s">
        <v>17</v>
      </c>
      <c r="L6979" t="s">
        <v>31</v>
      </c>
    </row>
    <row r="6980" spans="1:12" x14ac:dyDescent="0.25">
      <c r="A6980" t="s">
        <v>133</v>
      </c>
      <c r="B6980" t="s">
        <v>267</v>
      </c>
      <c r="C6980" s="1">
        <v>2015</v>
      </c>
      <c r="D6980" s="9">
        <v>146882</v>
      </c>
      <c r="E6980" s="4">
        <v>30104.464</v>
      </c>
      <c r="F6980" t="s">
        <v>41</v>
      </c>
      <c r="G6980" t="s">
        <v>14</v>
      </c>
      <c r="H6980" t="s">
        <v>23</v>
      </c>
      <c r="I6980" t="s">
        <v>766</v>
      </c>
      <c r="J6980" s="1">
        <f>LEN(Table1[[#This Row],[Options/Features]]) - LEN(SUBSTITUTE(Table1[[#This Row],[Options/Features]], ",", "")) + 1</f>
        <v>4</v>
      </c>
      <c r="K6980" t="s">
        <v>36</v>
      </c>
      <c r="L6980" t="s">
        <v>31</v>
      </c>
    </row>
    <row r="6981" spans="1:12" x14ac:dyDescent="0.25">
      <c r="A6981" t="s">
        <v>11</v>
      </c>
      <c r="B6981" t="s">
        <v>153</v>
      </c>
      <c r="C6981" s="1">
        <v>2014</v>
      </c>
      <c r="D6981" s="9">
        <v>52980</v>
      </c>
      <c r="E6981" s="4">
        <v>16584.23</v>
      </c>
      <c r="F6981" t="s">
        <v>41</v>
      </c>
      <c r="G6981" t="s">
        <v>46</v>
      </c>
      <c r="H6981" t="s">
        <v>23</v>
      </c>
      <c r="I6981" t="s">
        <v>522</v>
      </c>
      <c r="J6981" s="1">
        <f>LEN(Table1[[#This Row],[Options/Features]]) - LEN(SUBSTITUTE(Table1[[#This Row],[Options/Features]], ",", "")) + 1</f>
        <v>3</v>
      </c>
      <c r="K6981" t="s">
        <v>36</v>
      </c>
      <c r="L6981" t="s">
        <v>18</v>
      </c>
    </row>
    <row r="6982" spans="1:12" x14ac:dyDescent="0.25">
      <c r="A6982" t="s">
        <v>96</v>
      </c>
      <c r="B6982" t="s">
        <v>111</v>
      </c>
      <c r="C6982" s="1">
        <v>2011</v>
      </c>
      <c r="D6982" s="9">
        <v>36184</v>
      </c>
      <c r="E6982" s="4">
        <v>13637.384</v>
      </c>
      <c r="F6982" t="s">
        <v>27</v>
      </c>
      <c r="G6982" t="s">
        <v>67</v>
      </c>
      <c r="H6982" t="s">
        <v>15</v>
      </c>
      <c r="I6982" t="s">
        <v>166</v>
      </c>
      <c r="J6982" s="1">
        <f>LEN(Table1[[#This Row],[Options/Features]]) - LEN(SUBSTITUTE(Table1[[#This Row],[Options/Features]], ",", "")) + 1</f>
        <v>1</v>
      </c>
      <c r="K6982" t="s">
        <v>17</v>
      </c>
      <c r="L6982" t="s">
        <v>31</v>
      </c>
    </row>
    <row r="6983" spans="1:12" x14ac:dyDescent="0.25">
      <c r="A6983" t="s">
        <v>57</v>
      </c>
      <c r="B6983" t="s">
        <v>58</v>
      </c>
      <c r="C6983" s="1">
        <v>2010</v>
      </c>
      <c r="D6983" s="9">
        <v>143268</v>
      </c>
      <c r="E6983" s="4">
        <v>32678.608</v>
      </c>
      <c r="F6983" t="s">
        <v>27</v>
      </c>
      <c r="G6983" t="s">
        <v>50</v>
      </c>
      <c r="H6983" t="s">
        <v>15</v>
      </c>
      <c r="I6983" t="s">
        <v>310</v>
      </c>
      <c r="J6983" s="1">
        <f>LEN(Table1[[#This Row],[Options/Features]]) - LEN(SUBSTITUTE(Table1[[#This Row],[Options/Features]], ",", "")) + 1</f>
        <v>3</v>
      </c>
      <c r="K6983" t="s">
        <v>30</v>
      </c>
      <c r="L6983" t="s">
        <v>31</v>
      </c>
    </row>
    <row r="6984" spans="1:12" x14ac:dyDescent="0.25">
      <c r="A6984" t="s">
        <v>74</v>
      </c>
      <c r="B6984" t="s">
        <v>258</v>
      </c>
      <c r="C6984" s="1">
        <v>2014</v>
      </c>
      <c r="D6984" s="9">
        <v>28903</v>
      </c>
      <c r="E6984" s="4">
        <v>26918.128000000001</v>
      </c>
      <c r="F6984" t="s">
        <v>27</v>
      </c>
      <c r="G6984" t="s">
        <v>22</v>
      </c>
      <c r="H6984" t="s">
        <v>23</v>
      </c>
      <c r="I6984" t="s">
        <v>16</v>
      </c>
      <c r="J6984" s="1">
        <f>LEN(Table1[[#This Row],[Options/Features]]) - LEN(SUBSTITUTE(Table1[[#This Row],[Options/Features]], ",", "")) + 1</f>
        <v>1</v>
      </c>
      <c r="K6984" t="s">
        <v>17</v>
      </c>
      <c r="L6984" t="s">
        <v>31</v>
      </c>
    </row>
    <row r="6985" spans="1:12" x14ac:dyDescent="0.25">
      <c r="A6985" t="s">
        <v>96</v>
      </c>
      <c r="B6985" t="s">
        <v>275</v>
      </c>
      <c r="C6985" s="1">
        <v>2016</v>
      </c>
      <c r="D6985" s="9">
        <v>21182</v>
      </c>
      <c r="E6985" s="4">
        <v>30450.984</v>
      </c>
      <c r="F6985" t="s">
        <v>27</v>
      </c>
      <c r="G6985" t="s">
        <v>22</v>
      </c>
      <c r="H6985" t="s">
        <v>15</v>
      </c>
      <c r="I6985" t="s">
        <v>51</v>
      </c>
      <c r="J6985" s="1">
        <f>LEN(Table1[[#This Row],[Options/Features]]) - LEN(SUBSTITUTE(Table1[[#This Row],[Options/Features]], ",", "")) + 1</f>
        <v>2</v>
      </c>
      <c r="K6985" t="s">
        <v>36</v>
      </c>
      <c r="L6985" t="s">
        <v>31</v>
      </c>
    </row>
    <row r="6986" spans="1:12" x14ac:dyDescent="0.25">
      <c r="A6986" t="s">
        <v>99</v>
      </c>
      <c r="B6986" t="s">
        <v>100</v>
      </c>
      <c r="C6986" s="1">
        <v>2017</v>
      </c>
      <c r="D6986" s="9">
        <v>106794</v>
      </c>
      <c r="E6986" s="4">
        <v>18594.96</v>
      </c>
      <c r="F6986" t="s">
        <v>21</v>
      </c>
      <c r="G6986" t="s">
        <v>67</v>
      </c>
      <c r="H6986" t="s">
        <v>15</v>
      </c>
      <c r="I6986" t="s">
        <v>1152</v>
      </c>
      <c r="J6986" s="1">
        <f>LEN(Table1[[#This Row],[Options/Features]]) - LEN(SUBSTITUTE(Table1[[#This Row],[Options/Features]], ",", "")) + 1</f>
        <v>4</v>
      </c>
      <c r="K6986" t="s">
        <v>30</v>
      </c>
      <c r="L6986" t="s">
        <v>31</v>
      </c>
    </row>
    <row r="6987" spans="1:12" x14ac:dyDescent="0.25">
      <c r="A6987" t="s">
        <v>96</v>
      </c>
      <c r="B6987" t="s">
        <v>139</v>
      </c>
      <c r="C6987" s="1">
        <v>2011</v>
      </c>
      <c r="D6987" s="9">
        <v>110505</v>
      </c>
      <c r="E6987" s="4">
        <v>4066.4079999999999</v>
      </c>
      <c r="F6987" t="s">
        <v>13</v>
      </c>
      <c r="G6987" t="s">
        <v>72</v>
      </c>
      <c r="H6987" t="s">
        <v>15</v>
      </c>
      <c r="I6987" t="s">
        <v>210</v>
      </c>
      <c r="J6987" s="1">
        <f>LEN(Table1[[#This Row],[Options/Features]]) - LEN(SUBSTITUTE(Table1[[#This Row],[Options/Features]], ",", "")) + 1</f>
        <v>2</v>
      </c>
      <c r="K6987" t="s">
        <v>36</v>
      </c>
      <c r="L6987" t="s">
        <v>31</v>
      </c>
    </row>
    <row r="6988" spans="1:12" x14ac:dyDescent="0.25">
      <c r="A6988" t="s">
        <v>44</v>
      </c>
      <c r="B6988" t="s">
        <v>176</v>
      </c>
      <c r="C6988" s="1">
        <v>2012</v>
      </c>
      <c r="D6988" s="9">
        <v>79573</v>
      </c>
      <c r="E6988" s="4">
        <v>6031.8159999999998</v>
      </c>
      <c r="F6988" t="s">
        <v>21</v>
      </c>
      <c r="G6988" t="s">
        <v>34</v>
      </c>
      <c r="H6988" t="s">
        <v>15</v>
      </c>
      <c r="I6988" t="s">
        <v>408</v>
      </c>
      <c r="J6988" s="1">
        <f>LEN(Table1[[#This Row],[Options/Features]]) - LEN(SUBSTITUTE(Table1[[#This Row],[Options/Features]], ",", "")) + 1</f>
        <v>4</v>
      </c>
      <c r="K6988" t="s">
        <v>30</v>
      </c>
      <c r="L6988" t="s">
        <v>31</v>
      </c>
    </row>
    <row r="6989" spans="1:12" x14ac:dyDescent="0.25">
      <c r="A6989" t="s">
        <v>74</v>
      </c>
      <c r="B6989" t="s">
        <v>235</v>
      </c>
      <c r="C6989" s="1">
        <v>2013</v>
      </c>
      <c r="D6989" s="9">
        <v>142707</v>
      </c>
      <c r="E6989" s="4">
        <v>36682.92</v>
      </c>
      <c r="F6989" t="s">
        <v>13</v>
      </c>
      <c r="G6989" t="s">
        <v>28</v>
      </c>
      <c r="H6989" t="s">
        <v>23</v>
      </c>
      <c r="I6989" t="s">
        <v>286</v>
      </c>
      <c r="J6989" s="1">
        <f>LEN(Table1[[#This Row],[Options/Features]]) - LEN(SUBSTITUTE(Table1[[#This Row],[Options/Features]], ",", "")) + 1</f>
        <v>3</v>
      </c>
      <c r="K6989" t="s">
        <v>17</v>
      </c>
      <c r="L6989" t="s">
        <v>31</v>
      </c>
    </row>
    <row r="6990" spans="1:12" x14ac:dyDescent="0.25">
      <c r="A6990" t="s">
        <v>60</v>
      </c>
      <c r="B6990" t="s">
        <v>282</v>
      </c>
      <c r="C6990" s="1">
        <v>2015</v>
      </c>
      <c r="D6990" s="9">
        <v>77298</v>
      </c>
      <c r="E6990" s="4">
        <v>21597.16</v>
      </c>
      <c r="F6990" t="s">
        <v>27</v>
      </c>
      <c r="G6990" t="s">
        <v>42</v>
      </c>
      <c r="H6990" t="s">
        <v>15</v>
      </c>
      <c r="I6990" t="s">
        <v>47</v>
      </c>
      <c r="J6990" s="1">
        <f>LEN(Table1[[#This Row],[Options/Features]]) - LEN(SUBSTITUTE(Table1[[#This Row],[Options/Features]], ",", "")) + 1</f>
        <v>1</v>
      </c>
      <c r="K6990" t="s">
        <v>17</v>
      </c>
      <c r="L6990" t="s">
        <v>31</v>
      </c>
    </row>
    <row r="6991" spans="1:12" x14ac:dyDescent="0.25">
      <c r="A6991" t="s">
        <v>74</v>
      </c>
      <c r="B6991" t="s">
        <v>75</v>
      </c>
      <c r="C6991" s="1">
        <v>2020</v>
      </c>
      <c r="D6991" s="9">
        <v>128201</v>
      </c>
      <c r="E6991" s="4">
        <v>18253.367999999999</v>
      </c>
      <c r="F6991" t="s">
        <v>21</v>
      </c>
      <c r="G6991" t="s">
        <v>50</v>
      </c>
      <c r="H6991" t="s">
        <v>15</v>
      </c>
      <c r="I6991" t="s">
        <v>16</v>
      </c>
      <c r="J6991" s="1">
        <f>LEN(Table1[[#This Row],[Options/Features]]) - LEN(SUBSTITUTE(Table1[[#This Row],[Options/Features]], ",", "")) + 1</f>
        <v>1</v>
      </c>
      <c r="K6991" t="s">
        <v>30</v>
      </c>
      <c r="L6991" t="s">
        <v>31</v>
      </c>
    </row>
    <row r="6992" spans="1:12" x14ac:dyDescent="0.25">
      <c r="A6992" t="s">
        <v>79</v>
      </c>
      <c r="B6992" t="s">
        <v>87</v>
      </c>
      <c r="C6992" s="1">
        <v>2015</v>
      </c>
      <c r="D6992" s="9">
        <v>9456</v>
      </c>
      <c r="E6992" s="4">
        <v>21760.344000000001</v>
      </c>
      <c r="F6992" t="s">
        <v>27</v>
      </c>
      <c r="G6992" t="s">
        <v>72</v>
      </c>
      <c r="H6992" t="s">
        <v>23</v>
      </c>
      <c r="I6992" t="s">
        <v>490</v>
      </c>
      <c r="J6992" s="1">
        <f>LEN(Table1[[#This Row],[Options/Features]]) - LEN(SUBSTITUTE(Table1[[#This Row],[Options/Features]], ",", "")) + 1</f>
        <v>3</v>
      </c>
      <c r="K6992" t="s">
        <v>36</v>
      </c>
      <c r="L6992" t="s">
        <v>31</v>
      </c>
    </row>
    <row r="6993" spans="1:12" x14ac:dyDescent="0.25">
      <c r="A6993" t="s">
        <v>133</v>
      </c>
      <c r="B6993" t="s">
        <v>199</v>
      </c>
      <c r="C6993" s="1">
        <v>2021</v>
      </c>
      <c r="D6993" s="9">
        <v>45168</v>
      </c>
      <c r="E6993" s="4">
        <v>34014.112000000001</v>
      </c>
      <c r="F6993" t="s">
        <v>21</v>
      </c>
      <c r="G6993" t="s">
        <v>28</v>
      </c>
      <c r="H6993" t="s">
        <v>15</v>
      </c>
      <c r="I6993" t="s">
        <v>868</v>
      </c>
      <c r="J6993" s="1">
        <f>LEN(Table1[[#This Row],[Options/Features]]) - LEN(SUBSTITUTE(Table1[[#This Row],[Options/Features]], ",", "")) + 1</f>
        <v>4</v>
      </c>
      <c r="K6993" t="s">
        <v>30</v>
      </c>
      <c r="L6993" t="s">
        <v>31</v>
      </c>
    </row>
    <row r="6994" spans="1:12" x14ac:dyDescent="0.25">
      <c r="A6994" t="s">
        <v>60</v>
      </c>
      <c r="B6994" t="s">
        <v>209</v>
      </c>
      <c r="C6994" s="1">
        <v>2019</v>
      </c>
      <c r="D6994" s="9">
        <v>142997</v>
      </c>
      <c r="E6994" s="4">
        <v>12821.92</v>
      </c>
      <c r="F6994" t="s">
        <v>13</v>
      </c>
      <c r="G6994" t="s">
        <v>50</v>
      </c>
      <c r="H6994" t="s">
        <v>23</v>
      </c>
      <c r="I6994" t="s">
        <v>594</v>
      </c>
      <c r="J6994" s="1">
        <f>LEN(Table1[[#This Row],[Options/Features]]) - LEN(SUBSTITUTE(Table1[[#This Row],[Options/Features]], ",", "")) + 1</f>
        <v>2</v>
      </c>
      <c r="K6994" t="s">
        <v>17</v>
      </c>
      <c r="L6994" t="s">
        <v>31</v>
      </c>
    </row>
    <row r="6995" spans="1:12" x14ac:dyDescent="0.25">
      <c r="A6995" t="s">
        <v>25</v>
      </c>
      <c r="B6995" t="s">
        <v>70</v>
      </c>
      <c r="C6995" s="1">
        <v>2014</v>
      </c>
      <c r="D6995" s="9">
        <v>103457</v>
      </c>
      <c r="E6995" s="4">
        <v>17238.752</v>
      </c>
      <c r="F6995" t="s">
        <v>13</v>
      </c>
      <c r="G6995" t="s">
        <v>42</v>
      </c>
      <c r="H6995" t="s">
        <v>15</v>
      </c>
      <c r="I6995" t="s">
        <v>436</v>
      </c>
      <c r="J6995" s="1">
        <f>LEN(Table1[[#This Row],[Options/Features]]) - LEN(SUBSTITUTE(Table1[[#This Row],[Options/Features]], ",", "")) + 1</f>
        <v>3</v>
      </c>
      <c r="K6995" t="s">
        <v>17</v>
      </c>
      <c r="L6995" t="s">
        <v>31</v>
      </c>
    </row>
    <row r="6996" spans="1:12" x14ac:dyDescent="0.25">
      <c r="A6996" t="s">
        <v>37</v>
      </c>
      <c r="B6996" t="s">
        <v>118</v>
      </c>
      <c r="C6996" s="1">
        <v>2019</v>
      </c>
      <c r="D6996" s="9">
        <v>10755</v>
      </c>
      <c r="E6996" s="4">
        <v>9889.1360000000004</v>
      </c>
      <c r="F6996" t="s">
        <v>13</v>
      </c>
      <c r="G6996" t="s">
        <v>34</v>
      </c>
      <c r="H6996" t="s">
        <v>15</v>
      </c>
      <c r="I6996" t="s">
        <v>229</v>
      </c>
      <c r="J6996" s="1">
        <f>LEN(Table1[[#This Row],[Options/Features]]) - LEN(SUBSTITUTE(Table1[[#This Row],[Options/Features]], ",", "")) + 1</f>
        <v>3</v>
      </c>
      <c r="K6996" t="s">
        <v>30</v>
      </c>
      <c r="L6996" t="s">
        <v>31</v>
      </c>
    </row>
    <row r="6997" spans="1:12" x14ac:dyDescent="0.25">
      <c r="A6997" t="s">
        <v>99</v>
      </c>
      <c r="B6997" t="s">
        <v>251</v>
      </c>
      <c r="C6997" s="1">
        <v>2019</v>
      </c>
      <c r="D6997" s="9">
        <v>20063</v>
      </c>
      <c r="E6997" s="4">
        <v>37076.112000000001</v>
      </c>
      <c r="F6997" t="s">
        <v>41</v>
      </c>
      <c r="G6997" t="s">
        <v>14</v>
      </c>
      <c r="H6997" t="s">
        <v>15</v>
      </c>
      <c r="I6997" t="s">
        <v>634</v>
      </c>
      <c r="J6997" s="1">
        <f>LEN(Table1[[#This Row],[Options/Features]]) - LEN(SUBSTITUTE(Table1[[#This Row],[Options/Features]], ",", "")) + 1</f>
        <v>4</v>
      </c>
      <c r="K6997" t="s">
        <v>36</v>
      </c>
      <c r="L6997" t="s">
        <v>31</v>
      </c>
    </row>
    <row r="6998" spans="1:12" x14ac:dyDescent="0.25">
      <c r="A6998" t="s">
        <v>54</v>
      </c>
      <c r="B6998" t="s">
        <v>220</v>
      </c>
      <c r="C6998" s="1">
        <v>2022</v>
      </c>
      <c r="D6998" s="9">
        <v>116739</v>
      </c>
      <c r="E6998" s="4">
        <v>33609.887999999999</v>
      </c>
      <c r="F6998" t="s">
        <v>13</v>
      </c>
      <c r="G6998" t="s">
        <v>14</v>
      </c>
      <c r="H6998" t="s">
        <v>23</v>
      </c>
      <c r="I6998" t="s">
        <v>106</v>
      </c>
      <c r="J6998" s="1">
        <f>LEN(Table1[[#This Row],[Options/Features]]) - LEN(SUBSTITUTE(Table1[[#This Row],[Options/Features]], ",", "")) + 1</f>
        <v>1</v>
      </c>
      <c r="K6998" t="s">
        <v>30</v>
      </c>
      <c r="L6998" t="s">
        <v>31</v>
      </c>
    </row>
    <row r="6999" spans="1:12" x14ac:dyDescent="0.25">
      <c r="A6999" t="s">
        <v>60</v>
      </c>
      <c r="B6999" t="s">
        <v>282</v>
      </c>
      <c r="C6999" s="1">
        <v>2018</v>
      </c>
      <c r="D6999" s="9">
        <v>112644</v>
      </c>
      <c r="E6999" s="4">
        <v>31628.808000000001</v>
      </c>
      <c r="F6999" t="s">
        <v>41</v>
      </c>
      <c r="G6999" t="s">
        <v>72</v>
      </c>
      <c r="H6999" t="s">
        <v>15</v>
      </c>
      <c r="I6999" t="s">
        <v>1116</v>
      </c>
      <c r="J6999" s="1">
        <f>LEN(Table1[[#This Row],[Options/Features]]) - LEN(SUBSTITUTE(Table1[[#This Row],[Options/Features]], ",", "")) + 1</f>
        <v>4</v>
      </c>
      <c r="K6999" t="s">
        <v>36</v>
      </c>
      <c r="L6999" t="s">
        <v>31</v>
      </c>
    </row>
    <row r="7000" spans="1:12" x14ac:dyDescent="0.25">
      <c r="A7000" t="s">
        <v>54</v>
      </c>
      <c r="B7000" t="s">
        <v>55</v>
      </c>
      <c r="C7000" s="1">
        <v>2014</v>
      </c>
      <c r="D7000" s="9">
        <v>64338</v>
      </c>
      <c r="E7000" s="4">
        <v>29785.768</v>
      </c>
      <c r="F7000" t="s">
        <v>13</v>
      </c>
      <c r="G7000" t="s">
        <v>72</v>
      </c>
      <c r="H7000" t="s">
        <v>15</v>
      </c>
      <c r="I7000" t="s">
        <v>47</v>
      </c>
      <c r="J7000" s="1">
        <f>LEN(Table1[[#This Row],[Options/Features]]) - LEN(SUBSTITUTE(Table1[[#This Row],[Options/Features]], ",", "")) + 1</f>
        <v>1</v>
      </c>
      <c r="K7000" t="s">
        <v>36</v>
      </c>
      <c r="L7000" t="s">
        <v>31</v>
      </c>
    </row>
    <row r="7001" spans="1:12" x14ac:dyDescent="0.25">
      <c r="A7001" t="s">
        <v>79</v>
      </c>
      <c r="B7001" t="s">
        <v>141</v>
      </c>
      <c r="C7001" s="1">
        <v>2010</v>
      </c>
      <c r="D7001" s="9">
        <v>120897</v>
      </c>
      <c r="E7001" s="4">
        <v>38133.271999999997</v>
      </c>
      <c r="F7001" t="s">
        <v>13</v>
      </c>
      <c r="G7001" t="s">
        <v>34</v>
      </c>
      <c r="H7001" t="s">
        <v>15</v>
      </c>
      <c r="I7001" t="s">
        <v>464</v>
      </c>
      <c r="J7001" s="1">
        <f>LEN(Table1[[#This Row],[Options/Features]]) - LEN(SUBSTITUTE(Table1[[#This Row],[Options/Features]], ",", "")) + 1</f>
        <v>3</v>
      </c>
      <c r="K7001" t="s">
        <v>30</v>
      </c>
      <c r="L7001" t="s">
        <v>31</v>
      </c>
    </row>
    <row r="7002" spans="1:12" x14ac:dyDescent="0.25">
      <c r="A7002" t="s">
        <v>99</v>
      </c>
      <c r="B7002" t="s">
        <v>292</v>
      </c>
      <c r="C7002" s="1">
        <v>2018</v>
      </c>
      <c r="D7002" s="9">
        <v>141909</v>
      </c>
      <c r="E7002" s="4">
        <v>19797.903999999999</v>
      </c>
      <c r="F7002" t="s">
        <v>13</v>
      </c>
      <c r="G7002" t="s">
        <v>64</v>
      </c>
      <c r="H7002" t="s">
        <v>23</v>
      </c>
      <c r="I7002" t="s">
        <v>130</v>
      </c>
      <c r="J7002" s="1">
        <f>LEN(Table1[[#This Row],[Options/Features]]) - LEN(SUBSTITUTE(Table1[[#This Row],[Options/Features]], ",", "")) + 1</f>
        <v>2</v>
      </c>
      <c r="K7002" t="s">
        <v>17</v>
      </c>
      <c r="L7002" t="s">
        <v>31</v>
      </c>
    </row>
    <row r="7003" spans="1:12" x14ac:dyDescent="0.25">
      <c r="A7003" t="s">
        <v>44</v>
      </c>
      <c r="B7003" t="s">
        <v>45</v>
      </c>
      <c r="C7003" s="1">
        <v>2017</v>
      </c>
      <c r="D7003" s="9">
        <v>20910</v>
      </c>
      <c r="E7003" s="4">
        <v>7956.3360000000002</v>
      </c>
      <c r="F7003" t="s">
        <v>13</v>
      </c>
      <c r="G7003" t="s">
        <v>14</v>
      </c>
      <c r="H7003" t="s">
        <v>15</v>
      </c>
      <c r="I7003" t="s">
        <v>983</v>
      </c>
      <c r="J7003" s="1">
        <f>LEN(Table1[[#This Row],[Options/Features]]) - LEN(SUBSTITUTE(Table1[[#This Row],[Options/Features]], ",", "")) + 1</f>
        <v>4</v>
      </c>
      <c r="K7003" t="s">
        <v>17</v>
      </c>
      <c r="L7003" t="s">
        <v>31</v>
      </c>
    </row>
    <row r="7004" spans="1:12" x14ac:dyDescent="0.25">
      <c r="A7004" t="s">
        <v>60</v>
      </c>
      <c r="B7004" t="s">
        <v>209</v>
      </c>
      <c r="C7004" s="1">
        <v>2022</v>
      </c>
      <c r="D7004" s="9">
        <v>123912</v>
      </c>
      <c r="E7004" s="4">
        <v>28231.544000000002</v>
      </c>
      <c r="F7004" t="s">
        <v>41</v>
      </c>
      <c r="G7004" t="s">
        <v>67</v>
      </c>
      <c r="H7004" t="s">
        <v>23</v>
      </c>
      <c r="I7004" t="s">
        <v>1153</v>
      </c>
      <c r="J7004" s="1">
        <f>LEN(Table1[[#This Row],[Options/Features]]) - LEN(SUBSTITUTE(Table1[[#This Row],[Options/Features]], ",", "")) + 1</f>
        <v>4</v>
      </c>
      <c r="K7004" t="s">
        <v>36</v>
      </c>
      <c r="L7004" t="s">
        <v>31</v>
      </c>
    </row>
    <row r="7005" spans="1:12" x14ac:dyDescent="0.25">
      <c r="A7005" t="s">
        <v>44</v>
      </c>
      <c r="B7005" t="s">
        <v>45</v>
      </c>
      <c r="C7005" s="1">
        <v>2017</v>
      </c>
      <c r="D7005" s="9">
        <v>62391</v>
      </c>
      <c r="E7005" s="4">
        <v>26298.351999999999</v>
      </c>
      <c r="F7005" t="s">
        <v>27</v>
      </c>
      <c r="G7005" t="s">
        <v>50</v>
      </c>
      <c r="H7005" t="s">
        <v>23</v>
      </c>
      <c r="I7005" t="s">
        <v>872</v>
      </c>
      <c r="J7005" s="1">
        <f>LEN(Table1[[#This Row],[Options/Features]]) - LEN(SUBSTITUTE(Table1[[#This Row],[Options/Features]], ",", "")) + 1</f>
        <v>3</v>
      </c>
      <c r="K7005" t="s">
        <v>30</v>
      </c>
      <c r="L7005" t="s">
        <v>31</v>
      </c>
    </row>
    <row r="7006" spans="1:12" x14ac:dyDescent="0.25">
      <c r="A7006" t="s">
        <v>11</v>
      </c>
      <c r="B7006" t="s">
        <v>12</v>
      </c>
      <c r="C7006" s="1">
        <v>2012</v>
      </c>
      <c r="D7006" s="9">
        <v>127794</v>
      </c>
      <c r="E7006" s="4">
        <v>28146.736000000001</v>
      </c>
      <c r="F7006" t="s">
        <v>13</v>
      </c>
      <c r="G7006" t="s">
        <v>14</v>
      </c>
      <c r="H7006" t="s">
        <v>23</v>
      </c>
      <c r="I7006" t="s">
        <v>47</v>
      </c>
      <c r="J7006" s="1">
        <f>LEN(Table1[[#This Row],[Options/Features]]) - LEN(SUBSTITUTE(Table1[[#This Row],[Options/Features]], ",", "")) + 1</f>
        <v>1</v>
      </c>
      <c r="K7006" t="s">
        <v>17</v>
      </c>
      <c r="L7006" t="s">
        <v>31</v>
      </c>
    </row>
    <row r="7007" spans="1:12" x14ac:dyDescent="0.25">
      <c r="A7007" t="s">
        <v>93</v>
      </c>
      <c r="B7007" t="s">
        <v>165</v>
      </c>
      <c r="C7007" s="1">
        <v>2017</v>
      </c>
      <c r="D7007" s="9">
        <v>15613</v>
      </c>
      <c r="E7007" s="4">
        <v>4575.4560000000001</v>
      </c>
      <c r="F7007" t="s">
        <v>27</v>
      </c>
      <c r="G7007" t="s">
        <v>34</v>
      </c>
      <c r="H7007" t="s">
        <v>23</v>
      </c>
      <c r="I7007" t="s">
        <v>635</v>
      </c>
      <c r="J7007" s="1">
        <f>LEN(Table1[[#This Row],[Options/Features]]) - LEN(SUBSTITUTE(Table1[[#This Row],[Options/Features]], ",", "")) + 1</f>
        <v>3</v>
      </c>
      <c r="K7007" t="s">
        <v>30</v>
      </c>
      <c r="L7007" t="s">
        <v>31</v>
      </c>
    </row>
    <row r="7008" spans="1:12" x14ac:dyDescent="0.25">
      <c r="A7008" t="s">
        <v>82</v>
      </c>
      <c r="B7008" t="s">
        <v>114</v>
      </c>
      <c r="C7008" s="1">
        <v>2016</v>
      </c>
      <c r="D7008" s="9">
        <v>119766</v>
      </c>
      <c r="E7008" s="4">
        <v>30571.432000000001</v>
      </c>
      <c r="F7008" t="s">
        <v>41</v>
      </c>
      <c r="G7008" t="s">
        <v>14</v>
      </c>
      <c r="H7008" t="s">
        <v>23</v>
      </c>
      <c r="I7008" t="s">
        <v>68</v>
      </c>
      <c r="J7008" s="1">
        <f>LEN(Table1[[#This Row],[Options/Features]]) - LEN(SUBSTITUTE(Table1[[#This Row],[Options/Features]], ",", "")) + 1</f>
        <v>1</v>
      </c>
      <c r="K7008" t="s">
        <v>30</v>
      </c>
      <c r="L7008" t="s">
        <v>31</v>
      </c>
    </row>
    <row r="7009" spans="1:12" x14ac:dyDescent="0.25">
      <c r="A7009" t="s">
        <v>93</v>
      </c>
      <c r="B7009" t="s">
        <v>165</v>
      </c>
      <c r="C7009" s="1">
        <v>2013</v>
      </c>
      <c r="D7009" s="9">
        <v>86463</v>
      </c>
      <c r="E7009" s="4">
        <v>10440.992</v>
      </c>
      <c r="F7009" t="s">
        <v>21</v>
      </c>
      <c r="G7009" t="s">
        <v>22</v>
      </c>
      <c r="H7009" t="s">
        <v>15</v>
      </c>
      <c r="I7009" t="s">
        <v>16</v>
      </c>
      <c r="J7009" s="1">
        <f>LEN(Table1[[#This Row],[Options/Features]]) - LEN(SUBSTITUTE(Table1[[#This Row],[Options/Features]], ",", "")) + 1</f>
        <v>1</v>
      </c>
      <c r="K7009" t="s">
        <v>17</v>
      </c>
      <c r="L7009" t="s">
        <v>31</v>
      </c>
    </row>
    <row r="7010" spans="1:12" x14ac:dyDescent="0.25">
      <c r="A7010" t="s">
        <v>19</v>
      </c>
      <c r="B7010" t="s">
        <v>274</v>
      </c>
      <c r="C7010" s="1">
        <v>2017</v>
      </c>
      <c r="D7010" s="9">
        <v>69597</v>
      </c>
      <c r="E7010" s="4">
        <v>10476.51</v>
      </c>
      <c r="F7010" t="s">
        <v>21</v>
      </c>
      <c r="G7010" t="s">
        <v>64</v>
      </c>
      <c r="H7010" t="s">
        <v>15</v>
      </c>
      <c r="I7010" t="s">
        <v>47</v>
      </c>
      <c r="J7010" s="1">
        <f>LEN(Table1[[#This Row],[Options/Features]]) - LEN(SUBSTITUTE(Table1[[#This Row],[Options/Features]], ",", "")) + 1</f>
        <v>1</v>
      </c>
      <c r="K7010" t="s">
        <v>17</v>
      </c>
      <c r="L7010" t="s">
        <v>18</v>
      </c>
    </row>
    <row r="7011" spans="1:12" x14ac:dyDescent="0.25">
      <c r="A7011" t="s">
        <v>19</v>
      </c>
      <c r="B7011" t="s">
        <v>274</v>
      </c>
      <c r="C7011" s="1">
        <v>2018</v>
      </c>
      <c r="D7011" s="9">
        <v>61713</v>
      </c>
      <c r="E7011" s="4">
        <v>19402.968000000001</v>
      </c>
      <c r="F7011" t="s">
        <v>41</v>
      </c>
      <c r="G7011" t="s">
        <v>46</v>
      </c>
      <c r="H7011" t="s">
        <v>23</v>
      </c>
      <c r="I7011" t="s">
        <v>16</v>
      </c>
      <c r="J7011" s="1">
        <f>LEN(Table1[[#This Row],[Options/Features]]) - LEN(SUBSTITUTE(Table1[[#This Row],[Options/Features]], ",", "")) + 1</f>
        <v>1</v>
      </c>
      <c r="K7011" t="s">
        <v>17</v>
      </c>
      <c r="L7011" t="s">
        <v>31</v>
      </c>
    </row>
    <row r="7012" spans="1:12" x14ac:dyDescent="0.25">
      <c r="A7012" t="s">
        <v>82</v>
      </c>
      <c r="B7012" t="s">
        <v>83</v>
      </c>
      <c r="C7012" s="1">
        <v>2013</v>
      </c>
      <c r="D7012" s="9">
        <v>147452</v>
      </c>
      <c r="E7012" s="4">
        <v>30835.072</v>
      </c>
      <c r="F7012" t="s">
        <v>21</v>
      </c>
      <c r="G7012" t="s">
        <v>50</v>
      </c>
      <c r="H7012" t="s">
        <v>15</v>
      </c>
      <c r="I7012" t="s">
        <v>53</v>
      </c>
      <c r="J7012" s="1">
        <f>LEN(Table1[[#This Row],[Options/Features]]) - LEN(SUBSTITUTE(Table1[[#This Row],[Options/Features]], ",", "")) + 1</f>
        <v>2</v>
      </c>
      <c r="K7012" t="s">
        <v>17</v>
      </c>
      <c r="L7012" t="s">
        <v>31</v>
      </c>
    </row>
    <row r="7013" spans="1:12" x14ac:dyDescent="0.25">
      <c r="A7013" t="s">
        <v>25</v>
      </c>
      <c r="B7013" t="s">
        <v>129</v>
      </c>
      <c r="C7013" s="1">
        <v>2010</v>
      </c>
      <c r="D7013" s="9">
        <v>94913</v>
      </c>
      <c r="E7013" s="4">
        <v>5311.6719999999996</v>
      </c>
      <c r="F7013" t="s">
        <v>27</v>
      </c>
      <c r="G7013" t="s">
        <v>67</v>
      </c>
      <c r="H7013" t="s">
        <v>15</v>
      </c>
      <c r="I7013" t="s">
        <v>16</v>
      </c>
      <c r="J7013" s="1">
        <f>LEN(Table1[[#This Row],[Options/Features]]) - LEN(SUBSTITUTE(Table1[[#This Row],[Options/Features]], ",", "")) + 1</f>
        <v>1</v>
      </c>
      <c r="K7013" t="s">
        <v>36</v>
      </c>
      <c r="L7013" t="s">
        <v>31</v>
      </c>
    </row>
    <row r="7014" spans="1:12" x14ac:dyDescent="0.25">
      <c r="A7014" t="s">
        <v>93</v>
      </c>
      <c r="B7014" t="s">
        <v>588</v>
      </c>
      <c r="C7014" s="1">
        <v>2020</v>
      </c>
      <c r="D7014" s="9">
        <v>25787</v>
      </c>
      <c r="E7014" s="4">
        <v>12358.144</v>
      </c>
      <c r="F7014" t="s">
        <v>13</v>
      </c>
      <c r="G7014" t="s">
        <v>67</v>
      </c>
      <c r="H7014" t="s">
        <v>23</v>
      </c>
      <c r="I7014" t="s">
        <v>316</v>
      </c>
      <c r="J7014" s="1">
        <f>LEN(Table1[[#This Row],[Options/Features]]) - LEN(SUBSTITUTE(Table1[[#This Row],[Options/Features]], ",", "")) + 1</f>
        <v>3</v>
      </c>
      <c r="K7014" t="s">
        <v>17</v>
      </c>
      <c r="L7014" t="s">
        <v>31</v>
      </c>
    </row>
    <row r="7015" spans="1:12" x14ac:dyDescent="0.25">
      <c r="A7015" t="s">
        <v>149</v>
      </c>
      <c r="B7015" t="s">
        <v>150</v>
      </c>
      <c r="C7015" s="1">
        <v>2012</v>
      </c>
      <c r="D7015" s="9">
        <v>38971</v>
      </c>
      <c r="E7015" s="4">
        <v>27909.335999999999</v>
      </c>
      <c r="F7015" t="s">
        <v>13</v>
      </c>
      <c r="G7015" t="s">
        <v>22</v>
      </c>
      <c r="H7015" t="s">
        <v>23</v>
      </c>
      <c r="I7015" t="s">
        <v>166</v>
      </c>
      <c r="J7015" s="1">
        <f>LEN(Table1[[#This Row],[Options/Features]]) - LEN(SUBSTITUTE(Table1[[#This Row],[Options/Features]], ",", "")) + 1</f>
        <v>1</v>
      </c>
      <c r="K7015" t="s">
        <v>17</v>
      </c>
      <c r="L7015" t="s">
        <v>31</v>
      </c>
    </row>
    <row r="7016" spans="1:12" x14ac:dyDescent="0.25">
      <c r="A7016" t="s">
        <v>79</v>
      </c>
      <c r="B7016" t="s">
        <v>155</v>
      </c>
      <c r="C7016" s="1">
        <v>2010</v>
      </c>
      <c r="D7016" s="9">
        <v>38101</v>
      </c>
      <c r="E7016" s="4">
        <v>6282.04</v>
      </c>
      <c r="F7016" t="s">
        <v>41</v>
      </c>
      <c r="G7016" t="s">
        <v>72</v>
      </c>
      <c r="H7016" t="s">
        <v>15</v>
      </c>
      <c r="I7016" t="s">
        <v>478</v>
      </c>
      <c r="J7016" s="1">
        <f>LEN(Table1[[#This Row],[Options/Features]]) - LEN(SUBSTITUTE(Table1[[#This Row],[Options/Features]], ",", "")) + 1</f>
        <v>4</v>
      </c>
      <c r="K7016" t="s">
        <v>30</v>
      </c>
      <c r="L7016" t="s">
        <v>31</v>
      </c>
    </row>
    <row r="7017" spans="1:12" x14ac:dyDescent="0.25">
      <c r="A7017" t="s">
        <v>133</v>
      </c>
      <c r="B7017" t="s">
        <v>199</v>
      </c>
      <c r="C7017" s="1">
        <v>2013</v>
      </c>
      <c r="D7017" s="9">
        <v>50064</v>
      </c>
      <c r="E7017" s="4">
        <v>37250.031999999999</v>
      </c>
      <c r="F7017" t="s">
        <v>27</v>
      </c>
      <c r="G7017" t="s">
        <v>67</v>
      </c>
      <c r="H7017" t="s">
        <v>15</v>
      </c>
      <c r="I7017" t="s">
        <v>455</v>
      </c>
      <c r="J7017" s="1">
        <f>LEN(Table1[[#This Row],[Options/Features]]) - LEN(SUBSTITUTE(Table1[[#This Row],[Options/Features]], ",", "")) + 1</f>
        <v>3</v>
      </c>
      <c r="K7017" t="s">
        <v>30</v>
      </c>
      <c r="L7017" t="s">
        <v>31</v>
      </c>
    </row>
    <row r="7018" spans="1:12" x14ac:dyDescent="0.25">
      <c r="A7018" t="s">
        <v>11</v>
      </c>
      <c r="B7018" t="s">
        <v>12</v>
      </c>
      <c r="C7018" s="1">
        <v>2019</v>
      </c>
      <c r="D7018" s="9">
        <v>134932</v>
      </c>
      <c r="E7018" s="4">
        <v>23420.328000000001</v>
      </c>
      <c r="F7018" t="s">
        <v>13</v>
      </c>
      <c r="G7018" t="s">
        <v>67</v>
      </c>
      <c r="H7018" t="s">
        <v>23</v>
      </c>
      <c r="I7018" t="s">
        <v>277</v>
      </c>
      <c r="J7018" s="1">
        <f>LEN(Table1[[#This Row],[Options/Features]]) - LEN(SUBSTITUTE(Table1[[#This Row],[Options/Features]], ",", "")) + 1</f>
        <v>2</v>
      </c>
      <c r="K7018" t="s">
        <v>36</v>
      </c>
      <c r="L7018" t="s">
        <v>31</v>
      </c>
    </row>
    <row r="7019" spans="1:12" x14ac:dyDescent="0.25">
      <c r="A7019" t="s">
        <v>133</v>
      </c>
      <c r="B7019" t="s">
        <v>182</v>
      </c>
      <c r="C7019" s="1">
        <v>2012</v>
      </c>
      <c r="D7019" s="9">
        <v>124694</v>
      </c>
      <c r="E7019" s="4">
        <v>27852.608</v>
      </c>
      <c r="F7019" t="s">
        <v>27</v>
      </c>
      <c r="G7019" t="s">
        <v>46</v>
      </c>
      <c r="H7019" t="s">
        <v>15</v>
      </c>
      <c r="I7019" t="s">
        <v>166</v>
      </c>
      <c r="J7019" s="1">
        <f>LEN(Table1[[#This Row],[Options/Features]]) - LEN(SUBSTITUTE(Table1[[#This Row],[Options/Features]], ",", "")) + 1</f>
        <v>1</v>
      </c>
      <c r="K7019" t="s">
        <v>30</v>
      </c>
      <c r="L7019" t="s">
        <v>31</v>
      </c>
    </row>
    <row r="7020" spans="1:12" x14ac:dyDescent="0.25">
      <c r="A7020" t="s">
        <v>149</v>
      </c>
      <c r="B7020" t="s">
        <v>150</v>
      </c>
      <c r="C7020" s="1">
        <v>2013</v>
      </c>
      <c r="D7020" s="9">
        <v>116248</v>
      </c>
      <c r="E7020" s="4">
        <v>34726.368000000002</v>
      </c>
      <c r="F7020" t="s">
        <v>13</v>
      </c>
      <c r="G7020" t="s">
        <v>22</v>
      </c>
      <c r="H7020" t="s">
        <v>15</v>
      </c>
      <c r="I7020" t="s">
        <v>166</v>
      </c>
      <c r="J7020" s="1">
        <f>LEN(Table1[[#This Row],[Options/Features]]) - LEN(SUBSTITUTE(Table1[[#This Row],[Options/Features]], ",", "")) + 1</f>
        <v>1</v>
      </c>
      <c r="K7020" t="s">
        <v>30</v>
      </c>
      <c r="L7020" t="s">
        <v>31</v>
      </c>
    </row>
    <row r="7021" spans="1:12" x14ac:dyDescent="0.25">
      <c r="A7021" t="s">
        <v>89</v>
      </c>
      <c r="B7021" t="s">
        <v>246</v>
      </c>
      <c r="C7021" s="1">
        <v>2017</v>
      </c>
      <c r="D7021" s="9">
        <v>64746</v>
      </c>
      <c r="E7021" s="4">
        <v>30894.103999999999</v>
      </c>
      <c r="F7021" t="s">
        <v>41</v>
      </c>
      <c r="G7021" t="s">
        <v>64</v>
      </c>
      <c r="H7021" t="s">
        <v>23</v>
      </c>
      <c r="I7021" t="s">
        <v>88</v>
      </c>
      <c r="J7021" s="1">
        <f>LEN(Table1[[#This Row],[Options/Features]]) - LEN(SUBSTITUTE(Table1[[#This Row],[Options/Features]], ",", "")) + 1</f>
        <v>2</v>
      </c>
      <c r="K7021" t="s">
        <v>17</v>
      </c>
      <c r="L7021" t="s">
        <v>31</v>
      </c>
    </row>
    <row r="7022" spans="1:12" x14ac:dyDescent="0.25">
      <c r="A7022" t="s">
        <v>32</v>
      </c>
      <c r="B7022" t="s">
        <v>33</v>
      </c>
      <c r="C7022" s="1">
        <v>2017</v>
      </c>
      <c r="D7022" s="9">
        <v>6441</v>
      </c>
      <c r="E7022" s="4">
        <v>37113.055999999997</v>
      </c>
      <c r="F7022" t="s">
        <v>13</v>
      </c>
      <c r="G7022" t="s">
        <v>28</v>
      </c>
      <c r="H7022" t="s">
        <v>15</v>
      </c>
      <c r="I7022" t="s">
        <v>252</v>
      </c>
      <c r="J7022" s="1">
        <f>LEN(Table1[[#This Row],[Options/Features]]) - LEN(SUBSTITUTE(Table1[[#This Row],[Options/Features]], ",", "")) + 1</f>
        <v>3</v>
      </c>
      <c r="K7022" t="s">
        <v>36</v>
      </c>
      <c r="L7022" t="s">
        <v>31</v>
      </c>
    </row>
    <row r="7023" spans="1:12" x14ac:dyDescent="0.25">
      <c r="A7023" t="s">
        <v>11</v>
      </c>
      <c r="B7023" t="s">
        <v>187</v>
      </c>
      <c r="C7023" s="1">
        <v>2011</v>
      </c>
      <c r="D7023" s="9">
        <v>76471</v>
      </c>
      <c r="E7023" s="4">
        <v>30698.671999999999</v>
      </c>
      <c r="F7023" t="s">
        <v>21</v>
      </c>
      <c r="G7023" t="s">
        <v>72</v>
      </c>
      <c r="H7023" t="s">
        <v>23</v>
      </c>
      <c r="I7023" t="s">
        <v>51</v>
      </c>
      <c r="J7023" s="1">
        <f>LEN(Table1[[#This Row],[Options/Features]]) - LEN(SUBSTITUTE(Table1[[#This Row],[Options/Features]], ",", "")) + 1</f>
        <v>2</v>
      </c>
      <c r="K7023" t="s">
        <v>17</v>
      </c>
      <c r="L7023" t="s">
        <v>31</v>
      </c>
    </row>
    <row r="7024" spans="1:12" x14ac:dyDescent="0.25">
      <c r="A7024" t="s">
        <v>99</v>
      </c>
      <c r="B7024" t="s">
        <v>326</v>
      </c>
      <c r="C7024" s="1">
        <v>2020</v>
      </c>
      <c r="D7024" s="9">
        <v>120577</v>
      </c>
      <c r="E7024" s="4">
        <v>15672.992</v>
      </c>
      <c r="F7024" t="s">
        <v>21</v>
      </c>
      <c r="G7024" t="s">
        <v>14</v>
      </c>
      <c r="H7024" t="s">
        <v>23</v>
      </c>
      <c r="I7024" t="s">
        <v>1000</v>
      </c>
      <c r="J7024" s="1">
        <f>LEN(Table1[[#This Row],[Options/Features]]) - LEN(SUBSTITUTE(Table1[[#This Row],[Options/Features]], ",", "")) + 1</f>
        <v>4</v>
      </c>
      <c r="K7024" t="s">
        <v>36</v>
      </c>
      <c r="L7024" t="s">
        <v>31</v>
      </c>
    </row>
    <row r="7025" spans="1:12" x14ac:dyDescent="0.25">
      <c r="A7025" t="s">
        <v>57</v>
      </c>
      <c r="B7025" t="s">
        <v>58</v>
      </c>
      <c r="C7025" s="1">
        <v>2010</v>
      </c>
      <c r="D7025" s="9">
        <v>107698</v>
      </c>
      <c r="E7025" s="4">
        <v>24586.736000000001</v>
      </c>
      <c r="F7025" t="s">
        <v>13</v>
      </c>
      <c r="G7025" t="s">
        <v>67</v>
      </c>
      <c r="H7025" t="s">
        <v>15</v>
      </c>
      <c r="I7025" t="s">
        <v>167</v>
      </c>
      <c r="J7025" s="1">
        <f>LEN(Table1[[#This Row],[Options/Features]]) - LEN(SUBSTITUTE(Table1[[#This Row],[Options/Features]], ",", "")) + 1</f>
        <v>2</v>
      </c>
      <c r="K7025" t="s">
        <v>17</v>
      </c>
      <c r="L7025" t="s">
        <v>31</v>
      </c>
    </row>
    <row r="7026" spans="1:12" x14ac:dyDescent="0.25">
      <c r="A7026" t="s">
        <v>93</v>
      </c>
      <c r="B7026" t="s">
        <v>220</v>
      </c>
      <c r="C7026" s="1">
        <v>2015</v>
      </c>
      <c r="D7026" s="9">
        <v>63059</v>
      </c>
      <c r="E7026" s="4">
        <v>27281.608</v>
      </c>
      <c r="F7026" t="s">
        <v>41</v>
      </c>
      <c r="G7026" t="s">
        <v>64</v>
      </c>
      <c r="H7026" t="s">
        <v>23</v>
      </c>
      <c r="I7026" t="s">
        <v>47</v>
      </c>
      <c r="J7026" s="1">
        <f>LEN(Table1[[#This Row],[Options/Features]]) - LEN(SUBSTITUTE(Table1[[#This Row],[Options/Features]], ",", "")) + 1</f>
        <v>1</v>
      </c>
      <c r="K7026" t="s">
        <v>30</v>
      </c>
      <c r="L7026" t="s">
        <v>31</v>
      </c>
    </row>
    <row r="7027" spans="1:12" x14ac:dyDescent="0.25">
      <c r="A7027" t="s">
        <v>149</v>
      </c>
      <c r="B7027">
        <v>911</v>
      </c>
      <c r="C7027" s="1">
        <v>2014</v>
      </c>
      <c r="D7027" s="9">
        <v>18135</v>
      </c>
      <c r="E7027" s="4">
        <v>13523.368</v>
      </c>
      <c r="F7027" t="s">
        <v>21</v>
      </c>
      <c r="G7027" t="s">
        <v>46</v>
      </c>
      <c r="H7027" t="s">
        <v>15</v>
      </c>
      <c r="I7027" t="s">
        <v>1128</v>
      </c>
      <c r="J7027" s="1">
        <f>LEN(Table1[[#This Row],[Options/Features]]) - LEN(SUBSTITUTE(Table1[[#This Row],[Options/Features]], ",", "")) + 1</f>
        <v>4</v>
      </c>
      <c r="K7027" t="s">
        <v>30</v>
      </c>
      <c r="L7027" t="s">
        <v>31</v>
      </c>
    </row>
    <row r="7028" spans="1:12" x14ac:dyDescent="0.25">
      <c r="A7028" t="s">
        <v>44</v>
      </c>
      <c r="B7028" t="s">
        <v>105</v>
      </c>
      <c r="C7028" s="1">
        <v>2010</v>
      </c>
      <c r="D7028" s="9">
        <v>103640</v>
      </c>
      <c r="E7028" s="4">
        <v>13500.016</v>
      </c>
      <c r="F7028" t="s">
        <v>21</v>
      </c>
      <c r="G7028" t="s">
        <v>28</v>
      </c>
      <c r="H7028" t="s">
        <v>23</v>
      </c>
      <c r="I7028" t="s">
        <v>24</v>
      </c>
      <c r="J7028" s="1">
        <f>LEN(Table1[[#This Row],[Options/Features]]) - LEN(SUBSTITUTE(Table1[[#This Row],[Options/Features]], ",", "")) + 1</f>
        <v>1</v>
      </c>
      <c r="K7028" t="s">
        <v>30</v>
      </c>
      <c r="L7028" t="s">
        <v>31</v>
      </c>
    </row>
    <row r="7029" spans="1:12" x14ac:dyDescent="0.25">
      <c r="A7029" t="s">
        <v>96</v>
      </c>
      <c r="B7029" t="s">
        <v>111</v>
      </c>
      <c r="C7029" s="1">
        <v>2011</v>
      </c>
      <c r="D7029" s="9">
        <v>55588</v>
      </c>
      <c r="E7029" s="4">
        <v>34694.567999999999</v>
      </c>
      <c r="F7029" t="s">
        <v>13</v>
      </c>
      <c r="G7029" t="s">
        <v>22</v>
      </c>
      <c r="H7029" t="s">
        <v>23</v>
      </c>
      <c r="I7029" t="s">
        <v>434</v>
      </c>
      <c r="J7029" s="1">
        <f>LEN(Table1[[#This Row],[Options/Features]]) - LEN(SUBSTITUTE(Table1[[#This Row],[Options/Features]], ",", "")) + 1</f>
        <v>4</v>
      </c>
      <c r="K7029" t="s">
        <v>17</v>
      </c>
      <c r="L7029" t="s">
        <v>31</v>
      </c>
    </row>
    <row r="7030" spans="1:12" x14ac:dyDescent="0.25">
      <c r="A7030" t="s">
        <v>32</v>
      </c>
      <c r="B7030" t="s">
        <v>311</v>
      </c>
      <c r="C7030" s="1">
        <v>2013</v>
      </c>
      <c r="D7030" s="9">
        <v>33835</v>
      </c>
      <c r="E7030" s="4">
        <v>11368.016</v>
      </c>
      <c r="F7030" t="s">
        <v>41</v>
      </c>
      <c r="G7030" t="s">
        <v>46</v>
      </c>
      <c r="H7030" t="s">
        <v>23</v>
      </c>
      <c r="I7030" t="s">
        <v>385</v>
      </c>
      <c r="J7030" s="1">
        <f>LEN(Table1[[#This Row],[Options/Features]]) - LEN(SUBSTITUTE(Table1[[#This Row],[Options/Features]], ",", "")) + 1</f>
        <v>3</v>
      </c>
      <c r="K7030" t="s">
        <v>17</v>
      </c>
      <c r="L7030" t="s">
        <v>31</v>
      </c>
    </row>
    <row r="7031" spans="1:12" x14ac:dyDescent="0.25">
      <c r="A7031" t="s">
        <v>99</v>
      </c>
      <c r="B7031" t="s">
        <v>251</v>
      </c>
      <c r="C7031" s="1">
        <v>2020</v>
      </c>
      <c r="D7031" s="9">
        <v>61963</v>
      </c>
      <c r="E7031" s="4">
        <v>25203.344000000001</v>
      </c>
      <c r="F7031" t="s">
        <v>13</v>
      </c>
      <c r="G7031" t="s">
        <v>14</v>
      </c>
      <c r="H7031" t="s">
        <v>15</v>
      </c>
      <c r="I7031" t="s">
        <v>344</v>
      </c>
      <c r="J7031" s="1">
        <f>LEN(Table1[[#This Row],[Options/Features]]) - LEN(SUBSTITUTE(Table1[[#This Row],[Options/Features]], ",", "")) + 1</f>
        <v>3</v>
      </c>
      <c r="K7031" t="s">
        <v>36</v>
      </c>
      <c r="L7031" t="s">
        <v>31</v>
      </c>
    </row>
    <row r="7032" spans="1:12" x14ac:dyDescent="0.25">
      <c r="A7032" t="s">
        <v>79</v>
      </c>
      <c r="B7032" t="s">
        <v>141</v>
      </c>
      <c r="C7032" s="1">
        <v>2014</v>
      </c>
      <c r="D7032" s="9">
        <v>25619</v>
      </c>
      <c r="E7032" s="4">
        <v>18475.831999999999</v>
      </c>
      <c r="F7032" t="s">
        <v>21</v>
      </c>
      <c r="G7032" t="s">
        <v>22</v>
      </c>
      <c r="H7032" t="s">
        <v>23</v>
      </c>
      <c r="I7032" t="s">
        <v>166</v>
      </c>
      <c r="J7032" s="1">
        <f>LEN(Table1[[#This Row],[Options/Features]]) - LEN(SUBSTITUTE(Table1[[#This Row],[Options/Features]], ",", "")) + 1</f>
        <v>1</v>
      </c>
      <c r="K7032" t="s">
        <v>17</v>
      </c>
      <c r="L7032" t="s">
        <v>31</v>
      </c>
    </row>
    <row r="7033" spans="1:12" x14ac:dyDescent="0.25">
      <c r="A7033" t="s">
        <v>57</v>
      </c>
      <c r="B7033" t="s">
        <v>123</v>
      </c>
      <c r="C7033" s="1">
        <v>2016</v>
      </c>
      <c r="D7033" s="9">
        <v>132248</v>
      </c>
      <c r="E7033" s="4">
        <v>21174.896000000001</v>
      </c>
      <c r="F7033" t="s">
        <v>21</v>
      </c>
      <c r="G7033" t="s">
        <v>34</v>
      </c>
      <c r="H7033" t="s">
        <v>23</v>
      </c>
      <c r="I7033" t="s">
        <v>68</v>
      </c>
      <c r="J7033" s="1">
        <f>LEN(Table1[[#This Row],[Options/Features]]) - LEN(SUBSTITUTE(Table1[[#This Row],[Options/Features]], ",", "")) + 1</f>
        <v>1</v>
      </c>
      <c r="K7033" t="s">
        <v>36</v>
      </c>
      <c r="L7033" t="s">
        <v>31</v>
      </c>
    </row>
    <row r="7034" spans="1:12" x14ac:dyDescent="0.25">
      <c r="A7034" t="s">
        <v>48</v>
      </c>
      <c r="B7034" t="s">
        <v>121</v>
      </c>
      <c r="C7034" s="1">
        <v>2010</v>
      </c>
      <c r="D7034" s="9">
        <v>57571</v>
      </c>
      <c r="E7034" s="4">
        <v>16735.0799999999</v>
      </c>
      <c r="F7034" t="s">
        <v>21</v>
      </c>
      <c r="G7034" t="s">
        <v>22</v>
      </c>
      <c r="H7034" t="s">
        <v>15</v>
      </c>
      <c r="I7034" t="s">
        <v>402</v>
      </c>
      <c r="J7034" s="1">
        <f>LEN(Table1[[#This Row],[Options/Features]]) - LEN(SUBSTITUTE(Table1[[#This Row],[Options/Features]], ",", "")) + 1</f>
        <v>2</v>
      </c>
      <c r="K7034" t="s">
        <v>17</v>
      </c>
      <c r="L7034" t="s">
        <v>31</v>
      </c>
    </row>
    <row r="7035" spans="1:12" x14ac:dyDescent="0.25">
      <c r="A7035" t="s">
        <v>79</v>
      </c>
      <c r="B7035" t="s">
        <v>155</v>
      </c>
      <c r="C7035" s="1">
        <v>2010</v>
      </c>
      <c r="D7035" s="9">
        <v>118496</v>
      </c>
      <c r="E7035" s="4">
        <v>10965.144</v>
      </c>
      <c r="F7035" t="s">
        <v>41</v>
      </c>
      <c r="G7035" t="s">
        <v>64</v>
      </c>
      <c r="H7035" t="s">
        <v>23</v>
      </c>
      <c r="I7035" t="s">
        <v>47</v>
      </c>
      <c r="J7035" s="1">
        <f>LEN(Table1[[#This Row],[Options/Features]]) - LEN(SUBSTITUTE(Table1[[#This Row],[Options/Features]], ",", "")) + 1</f>
        <v>1</v>
      </c>
      <c r="K7035" t="s">
        <v>36</v>
      </c>
      <c r="L7035" t="s">
        <v>31</v>
      </c>
    </row>
    <row r="7036" spans="1:12" x14ac:dyDescent="0.25">
      <c r="A7036" t="s">
        <v>44</v>
      </c>
      <c r="B7036" t="s">
        <v>105</v>
      </c>
      <c r="C7036" s="1">
        <v>2019</v>
      </c>
      <c r="D7036" s="9">
        <v>63977</v>
      </c>
      <c r="E7036" s="4">
        <v>39098.608</v>
      </c>
      <c r="F7036" t="s">
        <v>21</v>
      </c>
      <c r="G7036" t="s">
        <v>22</v>
      </c>
      <c r="H7036" t="s">
        <v>15</v>
      </c>
      <c r="I7036" t="s">
        <v>594</v>
      </c>
      <c r="J7036" s="1">
        <f>LEN(Table1[[#This Row],[Options/Features]]) - LEN(SUBSTITUTE(Table1[[#This Row],[Options/Features]], ",", "")) + 1</f>
        <v>2</v>
      </c>
      <c r="K7036" t="s">
        <v>36</v>
      </c>
      <c r="L7036" t="s">
        <v>31</v>
      </c>
    </row>
    <row r="7037" spans="1:12" x14ac:dyDescent="0.25">
      <c r="A7037" t="s">
        <v>89</v>
      </c>
      <c r="B7037" t="s">
        <v>318</v>
      </c>
      <c r="C7037" s="1">
        <v>2011</v>
      </c>
      <c r="D7037" s="9">
        <v>92848</v>
      </c>
      <c r="E7037" s="4">
        <v>27534.67</v>
      </c>
      <c r="F7037" t="s">
        <v>13</v>
      </c>
      <c r="G7037" t="s">
        <v>72</v>
      </c>
      <c r="H7037" t="s">
        <v>15</v>
      </c>
      <c r="I7037" t="s">
        <v>761</v>
      </c>
      <c r="J7037" s="1">
        <f>LEN(Table1[[#This Row],[Options/Features]]) - LEN(SUBSTITUTE(Table1[[#This Row],[Options/Features]], ",", "")) + 1</f>
        <v>3</v>
      </c>
      <c r="K7037" t="s">
        <v>36</v>
      </c>
      <c r="L7037" t="s">
        <v>18</v>
      </c>
    </row>
    <row r="7038" spans="1:12" x14ac:dyDescent="0.25">
      <c r="A7038" t="s">
        <v>93</v>
      </c>
      <c r="B7038" t="s">
        <v>55</v>
      </c>
      <c r="C7038" s="1">
        <v>2012</v>
      </c>
      <c r="D7038" s="9">
        <v>67547</v>
      </c>
      <c r="E7038" s="4">
        <v>14051.647999999999</v>
      </c>
      <c r="F7038" t="s">
        <v>21</v>
      </c>
      <c r="G7038" t="s">
        <v>46</v>
      </c>
      <c r="H7038" t="s">
        <v>15</v>
      </c>
      <c r="I7038" t="s">
        <v>68</v>
      </c>
      <c r="J7038" s="1">
        <f>LEN(Table1[[#This Row],[Options/Features]]) - LEN(SUBSTITUTE(Table1[[#This Row],[Options/Features]], ",", "")) + 1</f>
        <v>1</v>
      </c>
      <c r="K7038" t="s">
        <v>30</v>
      </c>
      <c r="L7038" t="s">
        <v>31</v>
      </c>
    </row>
    <row r="7039" spans="1:12" x14ac:dyDescent="0.25">
      <c r="A7039" t="s">
        <v>11</v>
      </c>
      <c r="B7039" t="s">
        <v>187</v>
      </c>
      <c r="C7039" s="1">
        <v>2015</v>
      </c>
      <c r="D7039" s="9">
        <v>29499</v>
      </c>
      <c r="E7039" s="4">
        <v>16146.544</v>
      </c>
      <c r="F7039" t="s">
        <v>21</v>
      </c>
      <c r="G7039" t="s">
        <v>34</v>
      </c>
      <c r="H7039" t="s">
        <v>23</v>
      </c>
      <c r="I7039" t="s">
        <v>1026</v>
      </c>
      <c r="J7039" s="1">
        <f>LEN(Table1[[#This Row],[Options/Features]]) - LEN(SUBSTITUTE(Table1[[#This Row],[Options/Features]], ",", "")) + 1</f>
        <v>4</v>
      </c>
      <c r="K7039" t="s">
        <v>30</v>
      </c>
      <c r="L7039" t="s">
        <v>31</v>
      </c>
    </row>
    <row r="7040" spans="1:12" x14ac:dyDescent="0.25">
      <c r="A7040" t="s">
        <v>74</v>
      </c>
      <c r="B7040">
        <v>500</v>
      </c>
      <c r="C7040" s="1">
        <v>2012</v>
      </c>
      <c r="D7040" s="9">
        <v>35734</v>
      </c>
      <c r="E7040" s="4">
        <v>49138.5</v>
      </c>
      <c r="F7040" t="s">
        <v>13</v>
      </c>
      <c r="G7040" t="s">
        <v>34</v>
      </c>
      <c r="H7040" t="s">
        <v>23</v>
      </c>
      <c r="I7040" t="s">
        <v>107</v>
      </c>
      <c r="J7040" s="1">
        <f>LEN(Table1[[#This Row],[Options/Features]]) - LEN(SUBSTITUTE(Table1[[#This Row],[Options/Features]], ",", "")) + 1</f>
        <v>2</v>
      </c>
      <c r="K7040" t="s">
        <v>36</v>
      </c>
      <c r="L7040" t="s">
        <v>18</v>
      </c>
    </row>
    <row r="7041" spans="1:12" x14ac:dyDescent="0.25">
      <c r="A7041" t="s">
        <v>74</v>
      </c>
      <c r="B7041" t="s">
        <v>136</v>
      </c>
      <c r="C7041" s="1">
        <v>2022</v>
      </c>
      <c r="D7041" s="9">
        <v>89029</v>
      </c>
      <c r="E7041" s="4">
        <v>9235.44</v>
      </c>
      <c r="F7041" t="s">
        <v>13</v>
      </c>
      <c r="G7041" t="s">
        <v>14</v>
      </c>
      <c r="H7041" t="s">
        <v>15</v>
      </c>
      <c r="I7041" t="s">
        <v>470</v>
      </c>
      <c r="J7041" s="1">
        <f>LEN(Table1[[#This Row],[Options/Features]]) - LEN(SUBSTITUTE(Table1[[#This Row],[Options/Features]], ",", "")) + 1</f>
        <v>3</v>
      </c>
      <c r="K7041" t="s">
        <v>17</v>
      </c>
      <c r="L7041" t="s">
        <v>31</v>
      </c>
    </row>
    <row r="7042" spans="1:12" x14ac:dyDescent="0.25">
      <c r="A7042" t="s">
        <v>19</v>
      </c>
      <c r="B7042" t="s">
        <v>20</v>
      </c>
      <c r="C7042" s="1">
        <v>2017</v>
      </c>
      <c r="D7042" s="9">
        <v>79631</v>
      </c>
      <c r="E7042" s="4">
        <v>17758.8</v>
      </c>
      <c r="F7042" t="s">
        <v>41</v>
      </c>
      <c r="G7042" t="s">
        <v>42</v>
      </c>
      <c r="H7042" t="s">
        <v>23</v>
      </c>
      <c r="I7042" t="s">
        <v>369</v>
      </c>
      <c r="J7042" s="1">
        <f>LEN(Table1[[#This Row],[Options/Features]]) - LEN(SUBSTITUTE(Table1[[#This Row],[Options/Features]], ",", "")) + 1</f>
        <v>2</v>
      </c>
      <c r="K7042" t="s">
        <v>30</v>
      </c>
      <c r="L7042" t="s">
        <v>31</v>
      </c>
    </row>
    <row r="7043" spans="1:12" x14ac:dyDescent="0.25">
      <c r="A7043" t="s">
        <v>96</v>
      </c>
      <c r="B7043" t="s">
        <v>97</v>
      </c>
      <c r="C7043" s="1">
        <v>2019</v>
      </c>
      <c r="D7043" s="9">
        <v>18131</v>
      </c>
      <c r="E7043" s="4">
        <v>5201.3519999999999</v>
      </c>
      <c r="F7043" t="s">
        <v>41</v>
      </c>
      <c r="G7043" t="s">
        <v>42</v>
      </c>
      <c r="H7043" t="s">
        <v>15</v>
      </c>
      <c r="I7043" t="s">
        <v>594</v>
      </c>
      <c r="J7043" s="1">
        <f>LEN(Table1[[#This Row],[Options/Features]]) - LEN(SUBSTITUTE(Table1[[#This Row],[Options/Features]], ",", "")) + 1</f>
        <v>2</v>
      </c>
      <c r="K7043" t="s">
        <v>17</v>
      </c>
      <c r="L7043" t="s">
        <v>31</v>
      </c>
    </row>
    <row r="7044" spans="1:12" x14ac:dyDescent="0.25">
      <c r="A7044" t="s">
        <v>99</v>
      </c>
      <c r="B7044" t="s">
        <v>100</v>
      </c>
      <c r="C7044" s="1">
        <v>2010</v>
      </c>
      <c r="D7044" s="9">
        <v>78696</v>
      </c>
      <c r="E7044" s="4">
        <v>36518.088000000003</v>
      </c>
      <c r="F7044" t="s">
        <v>41</v>
      </c>
      <c r="G7044" t="s">
        <v>42</v>
      </c>
      <c r="H7044" t="s">
        <v>15</v>
      </c>
      <c r="I7044" t="s">
        <v>680</v>
      </c>
      <c r="J7044" s="1">
        <f>LEN(Table1[[#This Row],[Options/Features]]) - LEN(SUBSTITUTE(Table1[[#This Row],[Options/Features]], ",", "")) + 1</f>
        <v>3</v>
      </c>
      <c r="K7044" t="s">
        <v>36</v>
      </c>
      <c r="L7044" t="s">
        <v>31</v>
      </c>
    </row>
    <row r="7045" spans="1:12" x14ac:dyDescent="0.25">
      <c r="A7045" t="s">
        <v>96</v>
      </c>
      <c r="B7045" t="s">
        <v>97</v>
      </c>
      <c r="C7045" s="1">
        <v>2010</v>
      </c>
      <c r="D7045" s="9">
        <v>32193</v>
      </c>
      <c r="E7045" s="4">
        <v>23269.48</v>
      </c>
      <c r="F7045" t="s">
        <v>13</v>
      </c>
      <c r="G7045" t="s">
        <v>14</v>
      </c>
      <c r="H7045" t="s">
        <v>15</v>
      </c>
      <c r="I7045" t="s">
        <v>51</v>
      </c>
      <c r="J7045" s="1">
        <f>LEN(Table1[[#This Row],[Options/Features]]) - LEN(SUBSTITUTE(Table1[[#This Row],[Options/Features]], ",", "")) + 1</f>
        <v>2</v>
      </c>
      <c r="K7045" t="s">
        <v>30</v>
      </c>
      <c r="L7045" t="s">
        <v>18</v>
      </c>
    </row>
    <row r="7046" spans="1:12" x14ac:dyDescent="0.25">
      <c r="A7046" t="s">
        <v>74</v>
      </c>
      <c r="B7046" t="s">
        <v>136</v>
      </c>
      <c r="C7046" s="1">
        <v>2017</v>
      </c>
      <c r="D7046" s="9">
        <v>70795</v>
      </c>
      <c r="E7046" s="4">
        <v>18082.856</v>
      </c>
      <c r="F7046" t="s">
        <v>41</v>
      </c>
      <c r="G7046" t="s">
        <v>67</v>
      </c>
      <c r="H7046" t="s">
        <v>23</v>
      </c>
      <c r="I7046" t="s">
        <v>369</v>
      </c>
      <c r="J7046" s="1">
        <f>LEN(Table1[[#This Row],[Options/Features]]) - LEN(SUBSTITUTE(Table1[[#This Row],[Options/Features]], ",", "")) + 1</f>
        <v>2</v>
      </c>
      <c r="K7046" t="s">
        <v>30</v>
      </c>
      <c r="L7046" t="s">
        <v>31</v>
      </c>
    </row>
    <row r="7047" spans="1:12" x14ac:dyDescent="0.25">
      <c r="A7047" t="s">
        <v>25</v>
      </c>
      <c r="B7047" t="s">
        <v>127</v>
      </c>
      <c r="C7047" s="1">
        <v>2019</v>
      </c>
      <c r="D7047" s="9">
        <v>7315</v>
      </c>
      <c r="E7047" s="4">
        <v>10856.824000000001</v>
      </c>
      <c r="F7047" t="s">
        <v>13</v>
      </c>
      <c r="G7047" t="s">
        <v>14</v>
      </c>
      <c r="H7047" t="s">
        <v>23</v>
      </c>
      <c r="I7047" t="s">
        <v>107</v>
      </c>
      <c r="J7047" s="1">
        <f>LEN(Table1[[#This Row],[Options/Features]]) - LEN(SUBSTITUTE(Table1[[#This Row],[Options/Features]], ",", "")) + 1</f>
        <v>2</v>
      </c>
      <c r="K7047" t="s">
        <v>30</v>
      </c>
      <c r="L7047" t="s">
        <v>31</v>
      </c>
    </row>
    <row r="7048" spans="1:12" x14ac:dyDescent="0.25">
      <c r="A7048" t="s">
        <v>99</v>
      </c>
      <c r="B7048" t="s">
        <v>100</v>
      </c>
      <c r="C7048" s="1">
        <v>2020</v>
      </c>
      <c r="D7048" s="9">
        <v>38823</v>
      </c>
      <c r="E7048" s="4">
        <v>19676.848000000002</v>
      </c>
      <c r="F7048" t="s">
        <v>21</v>
      </c>
      <c r="G7048" t="s">
        <v>42</v>
      </c>
      <c r="H7048" t="s">
        <v>15</v>
      </c>
      <c r="I7048" t="s">
        <v>1107</v>
      </c>
      <c r="J7048" s="1">
        <f>LEN(Table1[[#This Row],[Options/Features]]) - LEN(SUBSTITUTE(Table1[[#This Row],[Options/Features]], ",", "")) + 1</f>
        <v>4</v>
      </c>
      <c r="K7048" t="s">
        <v>36</v>
      </c>
      <c r="L7048" t="s">
        <v>31</v>
      </c>
    </row>
    <row r="7049" spans="1:12" x14ac:dyDescent="0.25">
      <c r="A7049" t="s">
        <v>54</v>
      </c>
      <c r="B7049" t="s">
        <v>208</v>
      </c>
      <c r="C7049" s="1">
        <v>2013</v>
      </c>
      <c r="D7049" s="9">
        <v>102134</v>
      </c>
      <c r="E7049" s="4">
        <v>43320.85</v>
      </c>
      <c r="F7049" t="s">
        <v>21</v>
      </c>
      <c r="G7049" t="s">
        <v>22</v>
      </c>
      <c r="H7049" t="s">
        <v>15</v>
      </c>
      <c r="I7049" t="s">
        <v>758</v>
      </c>
      <c r="J7049" s="1">
        <f>LEN(Table1[[#This Row],[Options/Features]]) - LEN(SUBSTITUTE(Table1[[#This Row],[Options/Features]], ",", "")) + 1</f>
        <v>4</v>
      </c>
      <c r="K7049" t="s">
        <v>17</v>
      </c>
      <c r="L7049" t="s">
        <v>18</v>
      </c>
    </row>
    <row r="7050" spans="1:12" x14ac:dyDescent="0.25">
      <c r="A7050" t="s">
        <v>57</v>
      </c>
      <c r="B7050" t="s">
        <v>58</v>
      </c>
      <c r="C7050" s="1">
        <v>2016</v>
      </c>
      <c r="D7050" s="9">
        <v>113227</v>
      </c>
      <c r="E7050" s="4">
        <v>36639.464</v>
      </c>
      <c r="F7050" t="s">
        <v>41</v>
      </c>
      <c r="G7050" t="s">
        <v>67</v>
      </c>
      <c r="H7050" t="s">
        <v>23</v>
      </c>
      <c r="I7050" t="s">
        <v>631</v>
      </c>
      <c r="J7050" s="1">
        <f>LEN(Table1[[#This Row],[Options/Features]]) - LEN(SUBSTITUTE(Table1[[#This Row],[Options/Features]], ",", "")) + 1</f>
        <v>3</v>
      </c>
      <c r="K7050" t="s">
        <v>30</v>
      </c>
      <c r="L7050" t="s">
        <v>31</v>
      </c>
    </row>
    <row r="7051" spans="1:12" x14ac:dyDescent="0.25">
      <c r="A7051" t="s">
        <v>54</v>
      </c>
      <c r="B7051" t="s">
        <v>165</v>
      </c>
      <c r="C7051" s="1">
        <v>2014</v>
      </c>
      <c r="D7051" s="9">
        <v>79484</v>
      </c>
      <c r="E7051" s="4">
        <v>24741.952000000001</v>
      </c>
      <c r="F7051" t="s">
        <v>41</v>
      </c>
      <c r="G7051" t="s">
        <v>28</v>
      </c>
      <c r="H7051" t="s">
        <v>23</v>
      </c>
      <c r="I7051" t="s">
        <v>232</v>
      </c>
      <c r="J7051" s="1">
        <f>LEN(Table1[[#This Row],[Options/Features]]) - LEN(SUBSTITUTE(Table1[[#This Row],[Options/Features]], ",", "")) + 1</f>
        <v>3</v>
      </c>
      <c r="K7051" t="s">
        <v>30</v>
      </c>
      <c r="L7051" t="s">
        <v>31</v>
      </c>
    </row>
    <row r="7052" spans="1:12" x14ac:dyDescent="0.25">
      <c r="A7052" t="s">
        <v>54</v>
      </c>
      <c r="B7052" t="s">
        <v>208</v>
      </c>
      <c r="C7052" s="1">
        <v>2013</v>
      </c>
      <c r="D7052" s="9">
        <v>72353</v>
      </c>
      <c r="E7052" s="4">
        <v>23126.968000000001</v>
      </c>
      <c r="F7052" t="s">
        <v>13</v>
      </c>
      <c r="G7052" t="s">
        <v>42</v>
      </c>
      <c r="H7052" t="s">
        <v>15</v>
      </c>
      <c r="I7052" t="s">
        <v>579</v>
      </c>
      <c r="J7052" s="1">
        <f>LEN(Table1[[#This Row],[Options/Features]]) - LEN(SUBSTITUTE(Table1[[#This Row],[Options/Features]], ",", "")) + 1</f>
        <v>3</v>
      </c>
      <c r="K7052" t="s">
        <v>36</v>
      </c>
      <c r="L7052" t="s">
        <v>31</v>
      </c>
    </row>
    <row r="7053" spans="1:12" x14ac:dyDescent="0.25">
      <c r="A7053" t="s">
        <v>25</v>
      </c>
      <c r="B7053" t="s">
        <v>156</v>
      </c>
      <c r="C7053" s="1">
        <v>2010</v>
      </c>
      <c r="D7053" s="9">
        <v>114609</v>
      </c>
      <c r="E7053" s="4">
        <v>25492.52</v>
      </c>
      <c r="F7053" t="s">
        <v>41</v>
      </c>
      <c r="G7053" t="s">
        <v>34</v>
      </c>
      <c r="H7053" t="s">
        <v>23</v>
      </c>
      <c r="I7053" t="s">
        <v>225</v>
      </c>
      <c r="J7053" s="1">
        <f>LEN(Table1[[#This Row],[Options/Features]]) - LEN(SUBSTITUTE(Table1[[#This Row],[Options/Features]], ",", "")) + 1</f>
        <v>2</v>
      </c>
      <c r="K7053" t="s">
        <v>17</v>
      </c>
      <c r="L7053" t="s">
        <v>31</v>
      </c>
    </row>
    <row r="7054" spans="1:12" x14ac:dyDescent="0.25">
      <c r="A7054" t="s">
        <v>74</v>
      </c>
      <c r="B7054" t="s">
        <v>136</v>
      </c>
      <c r="C7054" s="1">
        <v>2012</v>
      </c>
      <c r="D7054" s="9">
        <v>138690</v>
      </c>
      <c r="E7054" s="4">
        <v>16423.272000000001</v>
      </c>
      <c r="F7054" t="s">
        <v>41</v>
      </c>
      <c r="G7054" t="s">
        <v>46</v>
      </c>
      <c r="H7054" t="s">
        <v>15</v>
      </c>
      <c r="I7054" t="s">
        <v>166</v>
      </c>
      <c r="J7054" s="1">
        <f>LEN(Table1[[#This Row],[Options/Features]]) - LEN(SUBSTITUTE(Table1[[#This Row],[Options/Features]], ",", "")) + 1</f>
        <v>1</v>
      </c>
      <c r="K7054" t="s">
        <v>17</v>
      </c>
      <c r="L7054" t="s">
        <v>31</v>
      </c>
    </row>
    <row r="7055" spans="1:12" x14ac:dyDescent="0.25">
      <c r="A7055" t="s">
        <v>44</v>
      </c>
      <c r="B7055" t="s">
        <v>105</v>
      </c>
      <c r="C7055" s="1">
        <v>2016</v>
      </c>
      <c r="D7055" s="9">
        <v>11064</v>
      </c>
      <c r="E7055" s="4">
        <v>37595.495999999999</v>
      </c>
      <c r="F7055" t="s">
        <v>21</v>
      </c>
      <c r="G7055" t="s">
        <v>34</v>
      </c>
      <c r="H7055" t="s">
        <v>15</v>
      </c>
      <c r="I7055" t="s">
        <v>627</v>
      </c>
      <c r="J7055" s="1">
        <f>LEN(Table1[[#This Row],[Options/Features]]) - LEN(SUBSTITUTE(Table1[[#This Row],[Options/Features]], ",", "")) + 1</f>
        <v>4</v>
      </c>
      <c r="K7055" t="s">
        <v>30</v>
      </c>
      <c r="L7055" t="s">
        <v>31</v>
      </c>
    </row>
    <row r="7056" spans="1:12" x14ac:dyDescent="0.25">
      <c r="A7056" t="s">
        <v>32</v>
      </c>
      <c r="B7056" t="s">
        <v>311</v>
      </c>
      <c r="C7056" s="1">
        <v>2010</v>
      </c>
      <c r="D7056" s="9">
        <v>72109</v>
      </c>
      <c r="E7056" s="4">
        <v>12794.088</v>
      </c>
      <c r="F7056" t="s">
        <v>21</v>
      </c>
      <c r="G7056" t="s">
        <v>67</v>
      </c>
      <c r="H7056" t="s">
        <v>15</v>
      </c>
      <c r="I7056" t="s">
        <v>742</v>
      </c>
      <c r="J7056" s="1">
        <f>LEN(Table1[[#This Row],[Options/Features]]) - LEN(SUBSTITUTE(Table1[[#This Row],[Options/Features]], ",", "")) + 1</f>
        <v>4</v>
      </c>
      <c r="K7056" t="s">
        <v>17</v>
      </c>
      <c r="L7056" t="s">
        <v>31</v>
      </c>
    </row>
    <row r="7057" spans="1:12" x14ac:dyDescent="0.25">
      <c r="A7057" t="s">
        <v>37</v>
      </c>
      <c r="B7057" t="s">
        <v>118</v>
      </c>
      <c r="C7057" s="1">
        <v>2014</v>
      </c>
      <c r="D7057" s="9">
        <v>59886</v>
      </c>
      <c r="E7057" s="4">
        <v>29536.288</v>
      </c>
      <c r="F7057" t="s">
        <v>13</v>
      </c>
      <c r="G7057" t="s">
        <v>28</v>
      </c>
      <c r="H7057" t="s">
        <v>15</v>
      </c>
      <c r="I7057" t="s">
        <v>166</v>
      </c>
      <c r="J7057" s="1">
        <f>LEN(Table1[[#This Row],[Options/Features]]) - LEN(SUBSTITUTE(Table1[[#This Row],[Options/Features]], ",", "")) + 1</f>
        <v>1</v>
      </c>
      <c r="K7057" t="s">
        <v>36</v>
      </c>
      <c r="L7057" t="s">
        <v>31</v>
      </c>
    </row>
    <row r="7058" spans="1:12" x14ac:dyDescent="0.25">
      <c r="A7058" t="s">
        <v>54</v>
      </c>
      <c r="B7058" t="s">
        <v>55</v>
      </c>
      <c r="C7058" s="1">
        <v>2012</v>
      </c>
      <c r="D7058" s="9">
        <v>125413</v>
      </c>
      <c r="E7058" s="4">
        <v>30562.6</v>
      </c>
      <c r="F7058" t="s">
        <v>41</v>
      </c>
      <c r="G7058" t="s">
        <v>67</v>
      </c>
      <c r="H7058" t="s">
        <v>23</v>
      </c>
      <c r="I7058" t="s">
        <v>423</v>
      </c>
      <c r="J7058" s="1">
        <f>LEN(Table1[[#This Row],[Options/Features]]) - LEN(SUBSTITUTE(Table1[[#This Row],[Options/Features]], ",", "")) + 1</f>
        <v>4</v>
      </c>
      <c r="K7058" t="s">
        <v>36</v>
      </c>
      <c r="L7058" t="s">
        <v>31</v>
      </c>
    </row>
    <row r="7059" spans="1:12" x14ac:dyDescent="0.25">
      <c r="A7059" t="s">
        <v>89</v>
      </c>
      <c r="B7059" t="s">
        <v>147</v>
      </c>
      <c r="C7059" s="1">
        <v>2022</v>
      </c>
      <c r="D7059" s="9">
        <v>93986</v>
      </c>
      <c r="E7059" s="4">
        <v>33491.856</v>
      </c>
      <c r="F7059" t="s">
        <v>41</v>
      </c>
      <c r="G7059" t="s">
        <v>22</v>
      </c>
      <c r="H7059" t="s">
        <v>15</v>
      </c>
      <c r="I7059" t="s">
        <v>59</v>
      </c>
      <c r="J7059" s="1">
        <f>LEN(Table1[[#This Row],[Options/Features]]) - LEN(SUBSTITUTE(Table1[[#This Row],[Options/Features]], ",", "")) + 1</f>
        <v>4</v>
      </c>
      <c r="K7059" t="s">
        <v>30</v>
      </c>
      <c r="L7059" t="s">
        <v>31</v>
      </c>
    </row>
    <row r="7060" spans="1:12" x14ac:dyDescent="0.25">
      <c r="A7060" t="s">
        <v>25</v>
      </c>
      <c r="B7060" t="s">
        <v>129</v>
      </c>
      <c r="C7060" s="1">
        <v>2011</v>
      </c>
      <c r="D7060" s="9">
        <v>144072</v>
      </c>
      <c r="E7060" s="4">
        <v>22465.864000000001</v>
      </c>
      <c r="F7060" t="s">
        <v>41</v>
      </c>
      <c r="G7060" t="s">
        <v>22</v>
      </c>
      <c r="H7060" t="s">
        <v>23</v>
      </c>
      <c r="I7060" t="s">
        <v>1105</v>
      </c>
      <c r="J7060" s="1">
        <f>LEN(Table1[[#This Row],[Options/Features]]) - LEN(SUBSTITUTE(Table1[[#This Row],[Options/Features]], ",", "")) + 1</f>
        <v>4</v>
      </c>
      <c r="K7060" t="s">
        <v>36</v>
      </c>
      <c r="L7060" t="s">
        <v>31</v>
      </c>
    </row>
    <row r="7061" spans="1:12" x14ac:dyDescent="0.25">
      <c r="A7061" t="s">
        <v>116</v>
      </c>
      <c r="B7061" t="s">
        <v>192</v>
      </c>
      <c r="C7061" s="1">
        <v>2015</v>
      </c>
      <c r="D7061" s="9">
        <v>10708</v>
      </c>
      <c r="E7061" s="4">
        <v>39446.696000000004</v>
      </c>
      <c r="F7061" t="s">
        <v>41</v>
      </c>
      <c r="G7061" t="s">
        <v>34</v>
      </c>
      <c r="H7061" t="s">
        <v>15</v>
      </c>
      <c r="I7061" t="s">
        <v>464</v>
      </c>
      <c r="J7061" s="1">
        <f>LEN(Table1[[#This Row],[Options/Features]]) - LEN(SUBSTITUTE(Table1[[#This Row],[Options/Features]], ",", "")) + 1</f>
        <v>3</v>
      </c>
      <c r="K7061" t="s">
        <v>30</v>
      </c>
      <c r="L7061" t="s">
        <v>31</v>
      </c>
    </row>
    <row r="7062" spans="1:12" x14ac:dyDescent="0.25">
      <c r="A7062" t="s">
        <v>32</v>
      </c>
      <c r="B7062" t="s">
        <v>341</v>
      </c>
      <c r="C7062" s="1">
        <v>2018</v>
      </c>
      <c r="D7062" s="9">
        <v>130495</v>
      </c>
      <c r="E7062" s="4">
        <v>24600.968000000001</v>
      </c>
      <c r="F7062" t="s">
        <v>41</v>
      </c>
      <c r="G7062" t="s">
        <v>22</v>
      </c>
      <c r="H7062" t="s">
        <v>23</v>
      </c>
      <c r="I7062" t="s">
        <v>1085</v>
      </c>
      <c r="J7062" s="1">
        <f>LEN(Table1[[#This Row],[Options/Features]]) - LEN(SUBSTITUTE(Table1[[#This Row],[Options/Features]], ",", "")) + 1</f>
        <v>4</v>
      </c>
      <c r="K7062" t="s">
        <v>36</v>
      </c>
      <c r="L7062" t="s">
        <v>31</v>
      </c>
    </row>
    <row r="7063" spans="1:12" x14ac:dyDescent="0.25">
      <c r="A7063" t="s">
        <v>79</v>
      </c>
      <c r="B7063" t="s">
        <v>242</v>
      </c>
      <c r="C7063" s="1">
        <v>2021</v>
      </c>
      <c r="D7063" s="9">
        <v>149283</v>
      </c>
      <c r="E7063" s="4">
        <v>7840.2479999999996</v>
      </c>
      <c r="F7063" t="s">
        <v>41</v>
      </c>
      <c r="G7063" t="s">
        <v>22</v>
      </c>
      <c r="H7063" t="s">
        <v>23</v>
      </c>
      <c r="I7063" t="s">
        <v>24</v>
      </c>
      <c r="J7063" s="1">
        <f>LEN(Table1[[#This Row],[Options/Features]]) - LEN(SUBSTITUTE(Table1[[#This Row],[Options/Features]], ",", "")) + 1</f>
        <v>1</v>
      </c>
      <c r="K7063" t="s">
        <v>30</v>
      </c>
      <c r="L7063" t="s">
        <v>31</v>
      </c>
    </row>
    <row r="7064" spans="1:12" x14ac:dyDescent="0.25">
      <c r="A7064" t="s">
        <v>89</v>
      </c>
      <c r="B7064" t="s">
        <v>246</v>
      </c>
      <c r="C7064" s="1">
        <v>2011</v>
      </c>
      <c r="D7064" s="9">
        <v>113228</v>
      </c>
      <c r="E7064" s="4">
        <v>37788.135999999999</v>
      </c>
      <c r="F7064" t="s">
        <v>13</v>
      </c>
      <c r="G7064" t="s">
        <v>46</v>
      </c>
      <c r="H7064" t="s">
        <v>15</v>
      </c>
      <c r="I7064" t="s">
        <v>124</v>
      </c>
      <c r="J7064" s="1">
        <f>LEN(Table1[[#This Row],[Options/Features]]) - LEN(SUBSTITUTE(Table1[[#This Row],[Options/Features]], ",", "")) + 1</f>
        <v>2</v>
      </c>
      <c r="K7064" t="s">
        <v>17</v>
      </c>
      <c r="L7064" t="s">
        <v>31</v>
      </c>
    </row>
    <row r="7065" spans="1:12" x14ac:dyDescent="0.25">
      <c r="A7065" t="s">
        <v>48</v>
      </c>
      <c r="B7065" t="s">
        <v>227</v>
      </c>
      <c r="C7065" s="1">
        <v>2015</v>
      </c>
      <c r="D7065" s="9">
        <v>27168</v>
      </c>
      <c r="E7065" s="4">
        <v>13329.343999999999</v>
      </c>
      <c r="F7065" t="s">
        <v>21</v>
      </c>
      <c r="G7065" t="s">
        <v>50</v>
      </c>
      <c r="H7065" t="s">
        <v>15</v>
      </c>
      <c r="I7065" t="s">
        <v>285</v>
      </c>
      <c r="J7065" s="1">
        <f>LEN(Table1[[#This Row],[Options/Features]]) - LEN(SUBSTITUTE(Table1[[#This Row],[Options/Features]], ",", "")) + 1</f>
        <v>2</v>
      </c>
      <c r="K7065" t="s">
        <v>36</v>
      </c>
      <c r="L7065" t="s">
        <v>31</v>
      </c>
    </row>
    <row r="7066" spans="1:12" x14ac:dyDescent="0.25">
      <c r="A7066" t="s">
        <v>25</v>
      </c>
      <c r="B7066" t="s">
        <v>70</v>
      </c>
      <c r="C7066" s="1">
        <v>2021</v>
      </c>
      <c r="D7066" s="9">
        <v>85408</v>
      </c>
      <c r="E7066" s="4">
        <v>39045.864000000001</v>
      </c>
      <c r="F7066" t="s">
        <v>13</v>
      </c>
      <c r="G7066" t="s">
        <v>50</v>
      </c>
      <c r="H7066" t="s">
        <v>23</v>
      </c>
      <c r="I7066" t="s">
        <v>344</v>
      </c>
      <c r="J7066" s="1">
        <f>LEN(Table1[[#This Row],[Options/Features]]) - LEN(SUBSTITUTE(Table1[[#This Row],[Options/Features]], ",", "")) + 1</f>
        <v>3</v>
      </c>
      <c r="K7066" t="s">
        <v>36</v>
      </c>
      <c r="L7066" t="s">
        <v>31</v>
      </c>
    </row>
    <row r="7067" spans="1:12" x14ac:dyDescent="0.25">
      <c r="A7067" t="s">
        <v>149</v>
      </c>
      <c r="B7067" t="s">
        <v>174</v>
      </c>
      <c r="C7067" s="1">
        <v>2022</v>
      </c>
      <c r="D7067" s="9">
        <v>73658</v>
      </c>
      <c r="E7067" s="4">
        <v>7847.7920000000004</v>
      </c>
      <c r="F7067" t="s">
        <v>13</v>
      </c>
      <c r="G7067" t="s">
        <v>72</v>
      </c>
      <c r="H7067" t="s">
        <v>23</v>
      </c>
      <c r="I7067" t="s">
        <v>107</v>
      </c>
      <c r="J7067" s="1">
        <f>LEN(Table1[[#This Row],[Options/Features]]) - LEN(SUBSTITUTE(Table1[[#This Row],[Options/Features]], ",", "")) + 1</f>
        <v>2</v>
      </c>
      <c r="K7067" t="s">
        <v>30</v>
      </c>
      <c r="L7067" t="s">
        <v>31</v>
      </c>
    </row>
    <row r="7068" spans="1:12" x14ac:dyDescent="0.25">
      <c r="A7068" t="s">
        <v>96</v>
      </c>
      <c r="B7068" t="s">
        <v>111</v>
      </c>
      <c r="C7068" s="1">
        <v>2012</v>
      </c>
      <c r="D7068" s="9">
        <v>57982</v>
      </c>
      <c r="E7068" s="4">
        <v>31559.024000000001</v>
      </c>
      <c r="F7068" t="s">
        <v>41</v>
      </c>
      <c r="G7068" t="s">
        <v>67</v>
      </c>
      <c r="H7068" t="s">
        <v>23</v>
      </c>
      <c r="I7068" t="s">
        <v>16</v>
      </c>
      <c r="J7068" s="1">
        <f>LEN(Table1[[#This Row],[Options/Features]]) - LEN(SUBSTITUTE(Table1[[#This Row],[Options/Features]], ",", "")) + 1</f>
        <v>1</v>
      </c>
      <c r="K7068" t="s">
        <v>36</v>
      </c>
      <c r="L7068" t="s">
        <v>31</v>
      </c>
    </row>
    <row r="7069" spans="1:12" x14ac:dyDescent="0.25">
      <c r="A7069" t="s">
        <v>11</v>
      </c>
      <c r="B7069" t="s">
        <v>12</v>
      </c>
      <c r="C7069" s="1">
        <v>2022</v>
      </c>
      <c r="D7069" s="9">
        <v>144225</v>
      </c>
      <c r="E7069" s="4">
        <v>46335.89</v>
      </c>
      <c r="F7069" t="s">
        <v>13</v>
      </c>
      <c r="G7069" t="s">
        <v>64</v>
      </c>
      <c r="H7069" t="s">
        <v>23</v>
      </c>
      <c r="I7069" t="s">
        <v>869</v>
      </c>
      <c r="J7069" s="1">
        <f>LEN(Table1[[#This Row],[Options/Features]]) - LEN(SUBSTITUTE(Table1[[#This Row],[Options/Features]], ",", "")) + 1</f>
        <v>4</v>
      </c>
      <c r="K7069" t="s">
        <v>30</v>
      </c>
      <c r="L7069" t="s">
        <v>18</v>
      </c>
    </row>
    <row r="7070" spans="1:12" x14ac:dyDescent="0.25">
      <c r="A7070" t="s">
        <v>44</v>
      </c>
      <c r="B7070" t="s">
        <v>362</v>
      </c>
      <c r="C7070" s="1">
        <v>2014</v>
      </c>
      <c r="D7070" s="9">
        <v>61743</v>
      </c>
      <c r="E7070" s="4">
        <v>15404.871999999999</v>
      </c>
      <c r="F7070" t="s">
        <v>13</v>
      </c>
      <c r="G7070" t="s">
        <v>72</v>
      </c>
      <c r="H7070" t="s">
        <v>15</v>
      </c>
      <c r="I7070" t="s">
        <v>333</v>
      </c>
      <c r="J7070" s="1">
        <f>LEN(Table1[[#This Row],[Options/Features]]) - LEN(SUBSTITUTE(Table1[[#This Row],[Options/Features]], ",", "")) + 1</f>
        <v>2</v>
      </c>
      <c r="K7070" t="s">
        <v>36</v>
      </c>
      <c r="L7070" t="s">
        <v>31</v>
      </c>
    </row>
    <row r="7071" spans="1:12" x14ac:dyDescent="0.25">
      <c r="A7071" t="s">
        <v>60</v>
      </c>
      <c r="B7071" t="s">
        <v>61</v>
      </c>
      <c r="C7071" s="1">
        <v>2011</v>
      </c>
      <c r="D7071" s="9">
        <v>92550</v>
      </c>
      <c r="E7071" s="4">
        <v>4552.6080000000002</v>
      </c>
      <c r="F7071" t="s">
        <v>21</v>
      </c>
      <c r="G7071" t="s">
        <v>50</v>
      </c>
      <c r="H7071" t="s">
        <v>23</v>
      </c>
      <c r="I7071" t="s">
        <v>68</v>
      </c>
      <c r="J7071" s="1">
        <f>LEN(Table1[[#This Row],[Options/Features]]) - LEN(SUBSTITUTE(Table1[[#This Row],[Options/Features]], ",", "")) + 1</f>
        <v>1</v>
      </c>
      <c r="K7071" t="s">
        <v>17</v>
      </c>
      <c r="L7071" t="s">
        <v>31</v>
      </c>
    </row>
    <row r="7072" spans="1:12" x14ac:dyDescent="0.25">
      <c r="A7072" t="s">
        <v>60</v>
      </c>
      <c r="B7072" t="s">
        <v>102</v>
      </c>
      <c r="C7072" s="1">
        <v>2013</v>
      </c>
      <c r="D7072" s="9">
        <v>99113</v>
      </c>
      <c r="E7072" s="4">
        <v>16061.736000000001</v>
      </c>
      <c r="F7072" t="s">
        <v>27</v>
      </c>
      <c r="G7072" t="s">
        <v>28</v>
      </c>
      <c r="H7072" t="s">
        <v>23</v>
      </c>
      <c r="I7072" t="s">
        <v>396</v>
      </c>
      <c r="J7072" s="1">
        <f>LEN(Table1[[#This Row],[Options/Features]]) - LEN(SUBSTITUTE(Table1[[#This Row],[Options/Features]], ",", "")) + 1</f>
        <v>3</v>
      </c>
      <c r="K7072" t="s">
        <v>36</v>
      </c>
      <c r="L7072" t="s">
        <v>31</v>
      </c>
    </row>
    <row r="7073" spans="1:12" x14ac:dyDescent="0.25">
      <c r="A7073" t="s">
        <v>37</v>
      </c>
      <c r="B7073" t="s">
        <v>118</v>
      </c>
      <c r="C7073" s="1">
        <v>2013</v>
      </c>
      <c r="D7073" s="9">
        <v>95169</v>
      </c>
      <c r="E7073" s="4">
        <v>16401.351999999999</v>
      </c>
      <c r="F7073" t="s">
        <v>13</v>
      </c>
      <c r="G7073" t="s">
        <v>34</v>
      </c>
      <c r="H7073" t="s">
        <v>23</v>
      </c>
      <c r="I7073" t="s">
        <v>749</v>
      </c>
      <c r="J7073" s="1">
        <f>LEN(Table1[[#This Row],[Options/Features]]) - LEN(SUBSTITUTE(Table1[[#This Row],[Options/Features]], ",", "")) + 1</f>
        <v>4</v>
      </c>
      <c r="K7073" t="s">
        <v>30</v>
      </c>
      <c r="L7073" t="s">
        <v>31</v>
      </c>
    </row>
    <row r="7074" spans="1:12" x14ac:dyDescent="0.25">
      <c r="A7074" t="s">
        <v>37</v>
      </c>
      <c r="B7074" t="s">
        <v>103</v>
      </c>
      <c r="C7074" s="1">
        <v>2017</v>
      </c>
      <c r="D7074" s="9">
        <v>125399</v>
      </c>
      <c r="E7074" s="4">
        <v>24263.063999999998</v>
      </c>
      <c r="F7074" t="s">
        <v>13</v>
      </c>
      <c r="G7074" t="s">
        <v>72</v>
      </c>
      <c r="H7074" t="s">
        <v>15</v>
      </c>
      <c r="I7074" t="s">
        <v>750</v>
      </c>
      <c r="J7074" s="1">
        <f>LEN(Table1[[#This Row],[Options/Features]]) - LEN(SUBSTITUTE(Table1[[#This Row],[Options/Features]], ",", "")) + 1</f>
        <v>4</v>
      </c>
      <c r="K7074" t="s">
        <v>36</v>
      </c>
      <c r="L7074" t="s">
        <v>31</v>
      </c>
    </row>
    <row r="7075" spans="1:12" x14ac:dyDescent="0.25">
      <c r="A7075" t="s">
        <v>79</v>
      </c>
      <c r="B7075" t="s">
        <v>141</v>
      </c>
      <c r="C7075" s="1">
        <v>2015</v>
      </c>
      <c r="D7075" s="9">
        <v>57459</v>
      </c>
      <c r="E7075" s="4">
        <v>20799.792000000001</v>
      </c>
      <c r="F7075" t="s">
        <v>41</v>
      </c>
      <c r="G7075" t="s">
        <v>28</v>
      </c>
      <c r="H7075" t="s">
        <v>23</v>
      </c>
      <c r="I7075" t="s">
        <v>106</v>
      </c>
      <c r="J7075" s="1">
        <f>LEN(Table1[[#This Row],[Options/Features]]) - LEN(SUBSTITUTE(Table1[[#This Row],[Options/Features]], ",", "")) + 1</f>
        <v>1</v>
      </c>
      <c r="K7075" t="s">
        <v>17</v>
      </c>
      <c r="L7075" t="s">
        <v>31</v>
      </c>
    </row>
    <row r="7076" spans="1:12" x14ac:dyDescent="0.25">
      <c r="A7076" t="s">
        <v>60</v>
      </c>
      <c r="B7076" t="s">
        <v>209</v>
      </c>
      <c r="C7076" s="1">
        <v>2013</v>
      </c>
      <c r="D7076" s="9">
        <v>112917</v>
      </c>
      <c r="E7076" s="4">
        <v>24445.567999999999</v>
      </c>
      <c r="F7076" t="s">
        <v>13</v>
      </c>
      <c r="G7076" t="s">
        <v>14</v>
      </c>
      <c r="H7076" t="s">
        <v>15</v>
      </c>
      <c r="I7076" t="s">
        <v>1008</v>
      </c>
      <c r="J7076" s="1">
        <f>LEN(Table1[[#This Row],[Options/Features]]) - LEN(SUBSTITUTE(Table1[[#This Row],[Options/Features]], ",", "")) + 1</f>
        <v>4</v>
      </c>
      <c r="K7076" t="s">
        <v>17</v>
      </c>
      <c r="L7076" t="s">
        <v>31</v>
      </c>
    </row>
    <row r="7077" spans="1:12" x14ac:dyDescent="0.25">
      <c r="A7077" t="s">
        <v>149</v>
      </c>
      <c r="B7077" t="s">
        <v>150</v>
      </c>
      <c r="C7077" s="1">
        <v>2010</v>
      </c>
      <c r="D7077" s="9">
        <v>73511</v>
      </c>
      <c r="E7077" s="4">
        <v>19887.2</v>
      </c>
      <c r="F7077" t="s">
        <v>13</v>
      </c>
      <c r="G7077" t="s">
        <v>64</v>
      </c>
      <c r="H7077" t="s">
        <v>23</v>
      </c>
      <c r="I7077" t="s">
        <v>363</v>
      </c>
      <c r="J7077" s="1">
        <f>LEN(Table1[[#This Row],[Options/Features]]) - LEN(SUBSTITUTE(Table1[[#This Row],[Options/Features]], ",", "")) + 1</f>
        <v>3</v>
      </c>
      <c r="K7077" t="s">
        <v>30</v>
      </c>
      <c r="L7077" t="s">
        <v>31</v>
      </c>
    </row>
    <row r="7078" spans="1:12" x14ac:dyDescent="0.25">
      <c r="A7078" t="s">
        <v>37</v>
      </c>
      <c r="B7078" t="s">
        <v>103</v>
      </c>
      <c r="C7078" s="1">
        <v>2010</v>
      </c>
      <c r="D7078" s="9">
        <v>30586</v>
      </c>
      <c r="E7078" s="4">
        <v>28245.704000000002</v>
      </c>
      <c r="F7078" t="s">
        <v>41</v>
      </c>
      <c r="G7078" t="s">
        <v>22</v>
      </c>
      <c r="H7078" t="s">
        <v>23</v>
      </c>
      <c r="I7078" t="s">
        <v>166</v>
      </c>
      <c r="J7078" s="1">
        <f>LEN(Table1[[#This Row],[Options/Features]]) - LEN(SUBSTITUTE(Table1[[#This Row],[Options/Features]], ",", "")) + 1</f>
        <v>1</v>
      </c>
      <c r="K7078" t="s">
        <v>17</v>
      </c>
      <c r="L7078" t="s">
        <v>31</v>
      </c>
    </row>
    <row r="7079" spans="1:12" x14ac:dyDescent="0.25">
      <c r="A7079" t="s">
        <v>93</v>
      </c>
      <c r="B7079" t="s">
        <v>94</v>
      </c>
      <c r="C7079" s="1">
        <v>2017</v>
      </c>
      <c r="D7079" s="9">
        <v>24120</v>
      </c>
      <c r="E7079" s="4">
        <v>31807.07</v>
      </c>
      <c r="F7079" t="s">
        <v>13</v>
      </c>
      <c r="G7079" t="s">
        <v>22</v>
      </c>
      <c r="H7079" t="s">
        <v>15</v>
      </c>
      <c r="I7079" t="s">
        <v>618</v>
      </c>
      <c r="J7079" s="1">
        <f>LEN(Table1[[#This Row],[Options/Features]]) - LEN(SUBSTITUTE(Table1[[#This Row],[Options/Features]], ",", "")) + 1</f>
        <v>3</v>
      </c>
      <c r="K7079" t="s">
        <v>30</v>
      </c>
      <c r="L7079" t="s">
        <v>18</v>
      </c>
    </row>
    <row r="7080" spans="1:12" x14ac:dyDescent="0.25">
      <c r="A7080" t="s">
        <v>11</v>
      </c>
      <c r="B7080" t="s">
        <v>351</v>
      </c>
      <c r="C7080" s="1">
        <v>2019</v>
      </c>
      <c r="D7080" s="9">
        <v>84507</v>
      </c>
      <c r="E7080" s="4">
        <v>30184.135999999999</v>
      </c>
      <c r="F7080" t="s">
        <v>21</v>
      </c>
      <c r="G7080" t="s">
        <v>67</v>
      </c>
      <c r="H7080" t="s">
        <v>23</v>
      </c>
      <c r="I7080" t="s">
        <v>16</v>
      </c>
      <c r="J7080" s="1">
        <f>LEN(Table1[[#This Row],[Options/Features]]) - LEN(SUBSTITUTE(Table1[[#This Row],[Options/Features]], ",", "")) + 1</f>
        <v>1</v>
      </c>
      <c r="K7080" t="s">
        <v>30</v>
      </c>
      <c r="L7080" t="s">
        <v>31</v>
      </c>
    </row>
    <row r="7081" spans="1:12" x14ac:dyDescent="0.25">
      <c r="A7081" t="s">
        <v>89</v>
      </c>
      <c r="B7081" t="s">
        <v>90</v>
      </c>
      <c r="C7081" s="1">
        <v>2019</v>
      </c>
      <c r="D7081" s="9">
        <v>132964</v>
      </c>
      <c r="E7081" s="4">
        <v>36108.031999999999</v>
      </c>
      <c r="F7081" t="s">
        <v>27</v>
      </c>
      <c r="G7081" t="s">
        <v>50</v>
      </c>
      <c r="H7081" t="s">
        <v>15</v>
      </c>
      <c r="I7081" t="s">
        <v>106</v>
      </c>
      <c r="J7081" s="1">
        <f>LEN(Table1[[#This Row],[Options/Features]]) - LEN(SUBSTITUTE(Table1[[#This Row],[Options/Features]], ",", "")) + 1</f>
        <v>1</v>
      </c>
      <c r="K7081" t="s">
        <v>36</v>
      </c>
      <c r="L7081" t="s">
        <v>31</v>
      </c>
    </row>
    <row r="7082" spans="1:12" x14ac:dyDescent="0.25">
      <c r="A7082" t="s">
        <v>116</v>
      </c>
      <c r="B7082">
        <v>300</v>
      </c>
      <c r="C7082" s="1">
        <v>2011</v>
      </c>
      <c r="D7082" s="9">
        <v>8323</v>
      </c>
      <c r="E7082" s="4">
        <v>14124.776</v>
      </c>
      <c r="F7082" t="s">
        <v>13</v>
      </c>
      <c r="G7082" t="s">
        <v>14</v>
      </c>
      <c r="H7082" t="s">
        <v>23</v>
      </c>
      <c r="I7082" t="s">
        <v>51</v>
      </c>
      <c r="J7082" s="1">
        <f>LEN(Table1[[#This Row],[Options/Features]]) - LEN(SUBSTITUTE(Table1[[#This Row],[Options/Features]], ",", "")) + 1</f>
        <v>2</v>
      </c>
      <c r="K7082" t="s">
        <v>17</v>
      </c>
      <c r="L7082" t="s">
        <v>31</v>
      </c>
    </row>
    <row r="7083" spans="1:12" x14ac:dyDescent="0.25">
      <c r="A7083" t="s">
        <v>32</v>
      </c>
      <c r="B7083" t="s">
        <v>33</v>
      </c>
      <c r="C7083" s="1">
        <v>2012</v>
      </c>
      <c r="D7083" s="9">
        <v>104223</v>
      </c>
      <c r="E7083" s="4">
        <v>10447.023999999999</v>
      </c>
      <c r="F7083" t="s">
        <v>21</v>
      </c>
      <c r="G7083" t="s">
        <v>50</v>
      </c>
      <c r="H7083" t="s">
        <v>15</v>
      </c>
      <c r="I7083" t="s">
        <v>78</v>
      </c>
      <c r="J7083" s="1">
        <f>LEN(Table1[[#This Row],[Options/Features]]) - LEN(SUBSTITUTE(Table1[[#This Row],[Options/Features]], ",", "")) + 1</f>
        <v>2</v>
      </c>
      <c r="K7083" t="s">
        <v>30</v>
      </c>
      <c r="L7083" t="s">
        <v>31</v>
      </c>
    </row>
    <row r="7084" spans="1:12" x14ac:dyDescent="0.25">
      <c r="A7084" t="s">
        <v>79</v>
      </c>
      <c r="B7084" t="s">
        <v>155</v>
      </c>
      <c r="C7084" s="1">
        <v>2017</v>
      </c>
      <c r="D7084" s="9">
        <v>76862</v>
      </c>
      <c r="E7084" s="4">
        <v>25831.776000000002</v>
      </c>
      <c r="F7084" t="s">
        <v>13</v>
      </c>
      <c r="G7084" t="s">
        <v>14</v>
      </c>
      <c r="H7084" t="s">
        <v>15</v>
      </c>
      <c r="I7084" t="s">
        <v>572</v>
      </c>
      <c r="J7084" s="1">
        <f>LEN(Table1[[#This Row],[Options/Features]]) - LEN(SUBSTITUTE(Table1[[#This Row],[Options/Features]], ",", "")) + 1</f>
        <v>3</v>
      </c>
      <c r="K7084" t="s">
        <v>17</v>
      </c>
      <c r="L7084" t="s">
        <v>31</v>
      </c>
    </row>
    <row r="7085" spans="1:12" x14ac:dyDescent="0.25">
      <c r="A7085" t="s">
        <v>99</v>
      </c>
      <c r="B7085" t="s">
        <v>100</v>
      </c>
      <c r="C7085" s="1">
        <v>2018</v>
      </c>
      <c r="D7085" s="9">
        <v>94512</v>
      </c>
      <c r="E7085" s="4">
        <v>4650.4399999999996</v>
      </c>
      <c r="F7085" t="s">
        <v>41</v>
      </c>
      <c r="G7085" t="s">
        <v>42</v>
      </c>
      <c r="H7085" t="s">
        <v>23</v>
      </c>
      <c r="I7085" t="s">
        <v>690</v>
      </c>
      <c r="J7085" s="1">
        <f>LEN(Table1[[#This Row],[Options/Features]]) - LEN(SUBSTITUTE(Table1[[#This Row],[Options/Features]], ",", "")) + 1</f>
        <v>4</v>
      </c>
      <c r="K7085" t="s">
        <v>17</v>
      </c>
      <c r="L7085" t="s">
        <v>31</v>
      </c>
    </row>
    <row r="7086" spans="1:12" x14ac:dyDescent="0.25">
      <c r="A7086" t="s">
        <v>11</v>
      </c>
      <c r="B7086" t="s">
        <v>187</v>
      </c>
      <c r="C7086" s="1">
        <v>2017</v>
      </c>
      <c r="D7086" s="9">
        <v>59582</v>
      </c>
      <c r="E7086" s="4">
        <v>37794.656000000003</v>
      </c>
      <c r="F7086" t="s">
        <v>27</v>
      </c>
      <c r="G7086" t="s">
        <v>46</v>
      </c>
      <c r="H7086" t="s">
        <v>23</v>
      </c>
      <c r="I7086" t="s">
        <v>143</v>
      </c>
      <c r="J7086" s="1">
        <f>LEN(Table1[[#This Row],[Options/Features]]) - LEN(SUBSTITUTE(Table1[[#This Row],[Options/Features]], ",", "")) + 1</f>
        <v>3</v>
      </c>
      <c r="K7086" t="s">
        <v>36</v>
      </c>
      <c r="L7086" t="s">
        <v>31</v>
      </c>
    </row>
    <row r="7087" spans="1:12" x14ac:dyDescent="0.25">
      <c r="A7087" t="s">
        <v>99</v>
      </c>
      <c r="B7087" t="s">
        <v>108</v>
      </c>
      <c r="C7087" s="1">
        <v>2015</v>
      </c>
      <c r="D7087" s="9">
        <v>123359</v>
      </c>
      <c r="E7087" s="4">
        <v>7263.9359999999997</v>
      </c>
      <c r="F7087" t="s">
        <v>13</v>
      </c>
      <c r="G7087" t="s">
        <v>72</v>
      </c>
      <c r="H7087" t="s">
        <v>23</v>
      </c>
      <c r="I7087" t="s">
        <v>618</v>
      </c>
      <c r="J7087" s="1">
        <f>LEN(Table1[[#This Row],[Options/Features]]) - LEN(SUBSTITUTE(Table1[[#This Row],[Options/Features]], ",", "")) + 1</f>
        <v>3</v>
      </c>
      <c r="K7087" t="s">
        <v>30</v>
      </c>
      <c r="L7087" t="s">
        <v>31</v>
      </c>
    </row>
    <row r="7088" spans="1:12" x14ac:dyDescent="0.25">
      <c r="A7088" t="s">
        <v>149</v>
      </c>
      <c r="B7088" t="s">
        <v>300</v>
      </c>
      <c r="C7088" s="1">
        <v>2019</v>
      </c>
      <c r="D7088" s="9">
        <v>65810</v>
      </c>
      <c r="E7088" s="4">
        <v>4075.8</v>
      </c>
      <c r="F7088" t="s">
        <v>41</v>
      </c>
      <c r="G7088" t="s">
        <v>34</v>
      </c>
      <c r="H7088" t="s">
        <v>15</v>
      </c>
      <c r="I7088" t="s">
        <v>115</v>
      </c>
      <c r="J7088" s="1">
        <f>LEN(Table1[[#This Row],[Options/Features]]) - LEN(SUBSTITUTE(Table1[[#This Row],[Options/Features]], ",", "")) + 1</f>
        <v>1</v>
      </c>
      <c r="K7088" t="s">
        <v>17</v>
      </c>
      <c r="L7088" t="s">
        <v>31</v>
      </c>
    </row>
    <row r="7089" spans="1:12" x14ac:dyDescent="0.25">
      <c r="A7089" t="s">
        <v>96</v>
      </c>
      <c r="B7089" t="s">
        <v>275</v>
      </c>
      <c r="C7089" s="1">
        <v>2012</v>
      </c>
      <c r="D7089" s="9">
        <v>115634</v>
      </c>
      <c r="E7089" s="4">
        <v>11485.976000000001</v>
      </c>
      <c r="F7089" t="s">
        <v>27</v>
      </c>
      <c r="G7089" t="s">
        <v>22</v>
      </c>
      <c r="H7089" t="s">
        <v>15</v>
      </c>
      <c r="I7089" t="s">
        <v>426</v>
      </c>
      <c r="J7089" s="1">
        <f>LEN(Table1[[#This Row],[Options/Features]]) - LEN(SUBSTITUTE(Table1[[#This Row],[Options/Features]], ",", "")) + 1</f>
        <v>4</v>
      </c>
      <c r="K7089" t="s">
        <v>36</v>
      </c>
      <c r="L7089" t="s">
        <v>31</v>
      </c>
    </row>
    <row r="7090" spans="1:12" x14ac:dyDescent="0.25">
      <c r="A7090" t="s">
        <v>25</v>
      </c>
      <c r="B7090" t="s">
        <v>26</v>
      </c>
      <c r="C7090" s="1">
        <v>2011</v>
      </c>
      <c r="D7090" s="9">
        <v>41891</v>
      </c>
      <c r="E7090" s="4">
        <v>36016.103999999999</v>
      </c>
      <c r="F7090" t="s">
        <v>27</v>
      </c>
      <c r="G7090" t="s">
        <v>50</v>
      </c>
      <c r="H7090" t="s">
        <v>23</v>
      </c>
      <c r="I7090" t="s">
        <v>858</v>
      </c>
      <c r="J7090" s="1">
        <f>LEN(Table1[[#This Row],[Options/Features]]) - LEN(SUBSTITUTE(Table1[[#This Row],[Options/Features]], ",", "")) + 1</f>
        <v>4</v>
      </c>
      <c r="K7090" t="s">
        <v>30</v>
      </c>
      <c r="L7090" t="s">
        <v>31</v>
      </c>
    </row>
    <row r="7091" spans="1:12" x14ac:dyDescent="0.25">
      <c r="A7091" t="s">
        <v>74</v>
      </c>
      <c r="B7091" t="s">
        <v>235</v>
      </c>
      <c r="C7091" s="1">
        <v>2015</v>
      </c>
      <c r="D7091" s="9">
        <v>86796</v>
      </c>
      <c r="E7091" s="4">
        <v>27776.21</v>
      </c>
      <c r="F7091" t="s">
        <v>41</v>
      </c>
      <c r="G7091" t="s">
        <v>28</v>
      </c>
      <c r="H7091" t="s">
        <v>23</v>
      </c>
      <c r="I7091" t="s">
        <v>16</v>
      </c>
      <c r="J7091" s="1">
        <f>LEN(Table1[[#This Row],[Options/Features]]) - LEN(SUBSTITUTE(Table1[[#This Row],[Options/Features]], ",", "")) + 1</f>
        <v>1</v>
      </c>
      <c r="K7091" t="s">
        <v>36</v>
      </c>
      <c r="L7091" t="s">
        <v>18</v>
      </c>
    </row>
    <row r="7092" spans="1:12" x14ac:dyDescent="0.25">
      <c r="A7092" t="s">
        <v>37</v>
      </c>
      <c r="B7092" t="s">
        <v>103</v>
      </c>
      <c r="C7092" s="1">
        <v>2014</v>
      </c>
      <c r="D7092" s="9">
        <v>38953</v>
      </c>
      <c r="E7092" s="4">
        <v>11572.05</v>
      </c>
      <c r="F7092" t="s">
        <v>13</v>
      </c>
      <c r="G7092" t="s">
        <v>50</v>
      </c>
      <c r="H7092" t="s">
        <v>15</v>
      </c>
      <c r="I7092" t="s">
        <v>620</v>
      </c>
      <c r="J7092" s="1">
        <f>LEN(Table1[[#This Row],[Options/Features]]) - LEN(SUBSTITUTE(Table1[[#This Row],[Options/Features]], ",", "")) + 1</f>
        <v>4</v>
      </c>
      <c r="K7092" t="s">
        <v>17</v>
      </c>
      <c r="L7092" t="s">
        <v>18</v>
      </c>
    </row>
    <row r="7093" spans="1:12" x14ac:dyDescent="0.25">
      <c r="A7093" t="s">
        <v>48</v>
      </c>
      <c r="B7093" t="s">
        <v>121</v>
      </c>
      <c r="C7093" s="1">
        <v>2022</v>
      </c>
      <c r="D7093" s="9">
        <v>120384</v>
      </c>
      <c r="E7093" s="4">
        <v>8291.1119999999992</v>
      </c>
      <c r="F7093" t="s">
        <v>21</v>
      </c>
      <c r="G7093" t="s">
        <v>67</v>
      </c>
      <c r="H7093" t="s">
        <v>23</v>
      </c>
      <c r="I7093" t="s">
        <v>62</v>
      </c>
      <c r="J7093" s="1">
        <f>LEN(Table1[[#This Row],[Options/Features]]) - LEN(SUBSTITUTE(Table1[[#This Row],[Options/Features]], ",", "")) + 1</f>
        <v>2</v>
      </c>
      <c r="K7093" t="s">
        <v>36</v>
      </c>
      <c r="L7093" t="s">
        <v>31</v>
      </c>
    </row>
    <row r="7094" spans="1:12" x14ac:dyDescent="0.25">
      <c r="A7094" t="s">
        <v>133</v>
      </c>
      <c r="B7094" t="s">
        <v>170</v>
      </c>
      <c r="C7094" s="1">
        <v>2021</v>
      </c>
      <c r="D7094" s="9">
        <v>38918</v>
      </c>
      <c r="E7094" s="4">
        <v>37207.86</v>
      </c>
      <c r="F7094" t="s">
        <v>27</v>
      </c>
      <c r="G7094" t="s">
        <v>14</v>
      </c>
      <c r="H7094" t="s">
        <v>23</v>
      </c>
      <c r="I7094" t="s">
        <v>1007</v>
      </c>
      <c r="J7094" s="1">
        <f>LEN(Table1[[#This Row],[Options/Features]]) - LEN(SUBSTITUTE(Table1[[#This Row],[Options/Features]], ",", "")) + 1</f>
        <v>4</v>
      </c>
      <c r="K7094" t="s">
        <v>30</v>
      </c>
      <c r="L7094" t="s">
        <v>18</v>
      </c>
    </row>
    <row r="7095" spans="1:12" x14ac:dyDescent="0.25">
      <c r="A7095" t="s">
        <v>11</v>
      </c>
      <c r="B7095" t="s">
        <v>175</v>
      </c>
      <c r="C7095" s="1">
        <v>2011</v>
      </c>
      <c r="D7095" s="9">
        <v>7152</v>
      </c>
      <c r="E7095" s="4">
        <v>38349.408000000003</v>
      </c>
      <c r="F7095" t="s">
        <v>21</v>
      </c>
      <c r="G7095" t="s">
        <v>14</v>
      </c>
      <c r="H7095" t="s">
        <v>23</v>
      </c>
      <c r="I7095" t="s">
        <v>1056</v>
      </c>
      <c r="J7095" s="1">
        <f>LEN(Table1[[#This Row],[Options/Features]]) - LEN(SUBSTITUTE(Table1[[#This Row],[Options/Features]], ",", "")) + 1</f>
        <v>4</v>
      </c>
      <c r="K7095" t="s">
        <v>17</v>
      </c>
      <c r="L7095" t="s">
        <v>31</v>
      </c>
    </row>
    <row r="7096" spans="1:12" x14ac:dyDescent="0.25">
      <c r="A7096" t="s">
        <v>96</v>
      </c>
      <c r="B7096" t="s">
        <v>111</v>
      </c>
      <c r="C7096" s="1">
        <v>2022</v>
      </c>
      <c r="D7096" s="9">
        <v>62462</v>
      </c>
      <c r="E7096" s="4">
        <v>37914.07</v>
      </c>
      <c r="F7096" t="s">
        <v>21</v>
      </c>
      <c r="G7096" t="s">
        <v>14</v>
      </c>
      <c r="H7096" t="s">
        <v>15</v>
      </c>
      <c r="I7096" t="s">
        <v>989</v>
      </c>
      <c r="J7096" s="1">
        <f>LEN(Table1[[#This Row],[Options/Features]]) - LEN(SUBSTITUTE(Table1[[#This Row],[Options/Features]], ",", "")) + 1</f>
        <v>4</v>
      </c>
      <c r="K7096" t="s">
        <v>30</v>
      </c>
      <c r="L7096" t="s">
        <v>18</v>
      </c>
    </row>
    <row r="7097" spans="1:12" x14ac:dyDescent="0.25">
      <c r="A7097" t="s">
        <v>149</v>
      </c>
      <c r="B7097" t="s">
        <v>174</v>
      </c>
      <c r="C7097" s="1">
        <v>2018</v>
      </c>
      <c r="D7097" s="9">
        <v>10226</v>
      </c>
      <c r="E7097" s="4">
        <v>32351.616000000002</v>
      </c>
      <c r="F7097" t="s">
        <v>27</v>
      </c>
      <c r="G7097" t="s">
        <v>72</v>
      </c>
      <c r="H7097" t="s">
        <v>23</v>
      </c>
      <c r="I7097" t="s">
        <v>68</v>
      </c>
      <c r="J7097" s="1">
        <f>LEN(Table1[[#This Row],[Options/Features]]) - LEN(SUBSTITUTE(Table1[[#This Row],[Options/Features]], ",", "")) + 1</f>
        <v>1</v>
      </c>
      <c r="K7097" t="s">
        <v>17</v>
      </c>
      <c r="L7097" t="s">
        <v>31</v>
      </c>
    </row>
    <row r="7098" spans="1:12" x14ac:dyDescent="0.25">
      <c r="A7098" t="s">
        <v>74</v>
      </c>
      <c r="B7098" t="s">
        <v>136</v>
      </c>
      <c r="C7098" s="1">
        <v>2019</v>
      </c>
      <c r="D7098" s="9">
        <v>149513</v>
      </c>
      <c r="E7098" s="4">
        <v>36268.688000000002</v>
      </c>
      <c r="F7098" t="s">
        <v>21</v>
      </c>
      <c r="G7098" t="s">
        <v>46</v>
      </c>
      <c r="H7098" t="s">
        <v>15</v>
      </c>
      <c r="I7098" t="s">
        <v>402</v>
      </c>
      <c r="J7098" s="1">
        <f>LEN(Table1[[#This Row],[Options/Features]]) - LEN(SUBSTITUTE(Table1[[#This Row],[Options/Features]], ",", "")) + 1</f>
        <v>2</v>
      </c>
      <c r="K7098" t="s">
        <v>17</v>
      </c>
      <c r="L7098" t="s">
        <v>31</v>
      </c>
    </row>
    <row r="7099" spans="1:12" x14ac:dyDescent="0.25">
      <c r="A7099" t="s">
        <v>32</v>
      </c>
      <c r="B7099" t="s">
        <v>66</v>
      </c>
      <c r="C7099" s="1">
        <v>2013</v>
      </c>
      <c r="D7099" s="9">
        <v>48441</v>
      </c>
      <c r="E7099" s="4">
        <v>31255.34</v>
      </c>
      <c r="F7099" t="s">
        <v>41</v>
      </c>
      <c r="G7099" t="s">
        <v>72</v>
      </c>
      <c r="H7099" t="s">
        <v>15</v>
      </c>
      <c r="I7099" t="s">
        <v>1154</v>
      </c>
      <c r="J7099" s="1">
        <f>LEN(Table1[[#This Row],[Options/Features]]) - LEN(SUBSTITUTE(Table1[[#This Row],[Options/Features]], ",", "")) + 1</f>
        <v>4</v>
      </c>
      <c r="K7099" t="s">
        <v>30</v>
      </c>
      <c r="L7099" t="s">
        <v>18</v>
      </c>
    </row>
    <row r="7100" spans="1:12" x14ac:dyDescent="0.25">
      <c r="A7100" t="s">
        <v>19</v>
      </c>
      <c r="B7100" t="s">
        <v>274</v>
      </c>
      <c r="C7100" s="1">
        <v>2015</v>
      </c>
      <c r="D7100" s="9">
        <v>23567</v>
      </c>
      <c r="E7100" s="4">
        <v>45699.92</v>
      </c>
      <c r="F7100" t="s">
        <v>27</v>
      </c>
      <c r="G7100" t="s">
        <v>46</v>
      </c>
      <c r="H7100" t="s">
        <v>23</v>
      </c>
      <c r="I7100" t="s">
        <v>278</v>
      </c>
      <c r="J7100" s="1">
        <f>LEN(Table1[[#This Row],[Options/Features]]) - LEN(SUBSTITUTE(Table1[[#This Row],[Options/Features]], ",", "")) + 1</f>
        <v>3</v>
      </c>
      <c r="K7100" t="s">
        <v>30</v>
      </c>
      <c r="L7100" t="s">
        <v>18</v>
      </c>
    </row>
    <row r="7101" spans="1:12" x14ac:dyDescent="0.25">
      <c r="A7101" t="s">
        <v>133</v>
      </c>
      <c r="B7101" t="s">
        <v>182</v>
      </c>
      <c r="C7101" s="1">
        <v>2010</v>
      </c>
      <c r="D7101" s="9">
        <v>80062</v>
      </c>
      <c r="E7101" s="4">
        <v>34953.120000000003</v>
      </c>
      <c r="F7101" t="s">
        <v>21</v>
      </c>
      <c r="G7101" t="s">
        <v>34</v>
      </c>
      <c r="H7101" t="s">
        <v>15</v>
      </c>
      <c r="I7101" t="s">
        <v>152</v>
      </c>
      <c r="J7101" s="1">
        <f>LEN(Table1[[#This Row],[Options/Features]]) - LEN(SUBSTITUTE(Table1[[#This Row],[Options/Features]], ",", "")) + 1</f>
        <v>2</v>
      </c>
      <c r="K7101" t="s">
        <v>17</v>
      </c>
      <c r="L7101" t="s">
        <v>31</v>
      </c>
    </row>
    <row r="7102" spans="1:12" x14ac:dyDescent="0.25">
      <c r="A7102" t="s">
        <v>133</v>
      </c>
      <c r="B7102" t="s">
        <v>134</v>
      </c>
      <c r="C7102" s="1">
        <v>2010</v>
      </c>
      <c r="D7102" s="9">
        <v>148736</v>
      </c>
      <c r="E7102" s="4">
        <v>17640.0799999999</v>
      </c>
      <c r="F7102" t="s">
        <v>21</v>
      </c>
      <c r="G7102" t="s">
        <v>14</v>
      </c>
      <c r="H7102" t="s">
        <v>23</v>
      </c>
      <c r="I7102" t="s">
        <v>166</v>
      </c>
      <c r="J7102" s="1">
        <f>LEN(Table1[[#This Row],[Options/Features]]) - LEN(SUBSTITUTE(Table1[[#This Row],[Options/Features]], ",", "")) + 1</f>
        <v>1</v>
      </c>
      <c r="K7102" t="s">
        <v>36</v>
      </c>
      <c r="L7102" t="s">
        <v>31</v>
      </c>
    </row>
    <row r="7103" spans="1:12" x14ac:dyDescent="0.25">
      <c r="A7103" t="s">
        <v>149</v>
      </c>
      <c r="B7103" t="s">
        <v>270</v>
      </c>
      <c r="C7103" s="1">
        <v>2016</v>
      </c>
      <c r="D7103" s="9">
        <v>124039</v>
      </c>
      <c r="E7103" s="4">
        <v>17962.27</v>
      </c>
      <c r="F7103" t="s">
        <v>13</v>
      </c>
      <c r="G7103" t="s">
        <v>46</v>
      </c>
      <c r="H7103" t="s">
        <v>15</v>
      </c>
      <c r="I7103" t="s">
        <v>648</v>
      </c>
      <c r="J7103" s="1">
        <f>LEN(Table1[[#This Row],[Options/Features]]) - LEN(SUBSTITUTE(Table1[[#This Row],[Options/Features]], ",", "")) + 1</f>
        <v>4</v>
      </c>
      <c r="K7103" t="s">
        <v>36</v>
      </c>
      <c r="L7103" t="s">
        <v>18</v>
      </c>
    </row>
    <row r="7104" spans="1:12" x14ac:dyDescent="0.25">
      <c r="A7104" t="s">
        <v>99</v>
      </c>
      <c r="B7104" t="s">
        <v>108</v>
      </c>
      <c r="C7104" s="1">
        <v>2019</v>
      </c>
      <c r="D7104" s="9">
        <v>133915</v>
      </c>
      <c r="E7104" s="4">
        <v>23575.472000000002</v>
      </c>
      <c r="F7104" t="s">
        <v>27</v>
      </c>
      <c r="G7104" t="s">
        <v>22</v>
      </c>
      <c r="H7104" t="s">
        <v>15</v>
      </c>
      <c r="I7104" t="s">
        <v>887</v>
      </c>
      <c r="J7104" s="1">
        <f>LEN(Table1[[#This Row],[Options/Features]]) - LEN(SUBSTITUTE(Table1[[#This Row],[Options/Features]], ",", "")) + 1</f>
        <v>4</v>
      </c>
      <c r="K7104" t="s">
        <v>36</v>
      </c>
      <c r="L7104" t="s">
        <v>31</v>
      </c>
    </row>
    <row r="7105" spans="1:12" x14ac:dyDescent="0.25">
      <c r="A7105" t="s">
        <v>25</v>
      </c>
      <c r="B7105" t="s">
        <v>129</v>
      </c>
      <c r="C7105" s="1">
        <v>2017</v>
      </c>
      <c r="D7105" s="9">
        <v>143438</v>
      </c>
      <c r="E7105" s="4">
        <v>47692.62</v>
      </c>
      <c r="F7105" t="s">
        <v>13</v>
      </c>
      <c r="G7105" t="s">
        <v>42</v>
      </c>
      <c r="H7105" t="s">
        <v>15</v>
      </c>
      <c r="I7105" t="s">
        <v>277</v>
      </c>
      <c r="J7105" s="1">
        <f>LEN(Table1[[#This Row],[Options/Features]]) - LEN(SUBSTITUTE(Table1[[#This Row],[Options/Features]], ",", "")) + 1</f>
        <v>2</v>
      </c>
      <c r="K7105" t="s">
        <v>17</v>
      </c>
      <c r="L7105" t="s">
        <v>18</v>
      </c>
    </row>
    <row r="7106" spans="1:12" x14ac:dyDescent="0.25">
      <c r="A7106" t="s">
        <v>93</v>
      </c>
      <c r="B7106" t="s">
        <v>55</v>
      </c>
      <c r="C7106" s="1">
        <v>2020</v>
      </c>
      <c r="D7106" s="9">
        <v>25121</v>
      </c>
      <c r="E7106" s="4">
        <v>38388.432000000001</v>
      </c>
      <c r="F7106" t="s">
        <v>21</v>
      </c>
      <c r="G7106" t="s">
        <v>34</v>
      </c>
      <c r="H7106" t="s">
        <v>15</v>
      </c>
      <c r="I7106" t="s">
        <v>47</v>
      </c>
      <c r="J7106" s="1">
        <f>LEN(Table1[[#This Row],[Options/Features]]) - LEN(SUBSTITUTE(Table1[[#This Row],[Options/Features]], ",", "")) + 1</f>
        <v>1</v>
      </c>
      <c r="K7106" t="s">
        <v>36</v>
      </c>
      <c r="L7106" t="s">
        <v>31</v>
      </c>
    </row>
    <row r="7107" spans="1:12" x14ac:dyDescent="0.25">
      <c r="A7107" t="s">
        <v>44</v>
      </c>
      <c r="B7107" t="s">
        <v>176</v>
      </c>
      <c r="C7107" s="1">
        <v>2012</v>
      </c>
      <c r="D7107" s="9">
        <v>35318</v>
      </c>
      <c r="E7107" s="4">
        <v>38639.832000000002</v>
      </c>
      <c r="F7107" t="s">
        <v>13</v>
      </c>
      <c r="G7107" t="s">
        <v>22</v>
      </c>
      <c r="H7107" t="s">
        <v>23</v>
      </c>
      <c r="I7107" t="s">
        <v>152</v>
      </c>
      <c r="J7107" s="1">
        <f>LEN(Table1[[#This Row],[Options/Features]]) - LEN(SUBSTITUTE(Table1[[#This Row],[Options/Features]], ",", "")) + 1</f>
        <v>2</v>
      </c>
      <c r="K7107" t="s">
        <v>17</v>
      </c>
      <c r="L7107" t="s">
        <v>31</v>
      </c>
    </row>
    <row r="7108" spans="1:12" x14ac:dyDescent="0.25">
      <c r="A7108" t="s">
        <v>82</v>
      </c>
      <c r="B7108" t="s">
        <v>114</v>
      </c>
      <c r="C7108" s="1">
        <v>2017</v>
      </c>
      <c r="D7108" s="9">
        <v>32766</v>
      </c>
      <c r="E7108" s="4">
        <v>37203.911999999997</v>
      </c>
      <c r="F7108" t="s">
        <v>27</v>
      </c>
      <c r="G7108" t="s">
        <v>14</v>
      </c>
      <c r="H7108" t="s">
        <v>15</v>
      </c>
      <c r="I7108" t="s">
        <v>986</v>
      </c>
      <c r="J7108" s="1">
        <f>LEN(Table1[[#This Row],[Options/Features]]) - LEN(SUBSTITUTE(Table1[[#This Row],[Options/Features]], ",", "")) + 1</f>
        <v>4</v>
      </c>
      <c r="K7108" t="s">
        <v>17</v>
      </c>
      <c r="L7108" t="s">
        <v>31</v>
      </c>
    </row>
    <row r="7109" spans="1:12" x14ac:dyDescent="0.25">
      <c r="A7109" t="s">
        <v>133</v>
      </c>
      <c r="B7109" t="s">
        <v>170</v>
      </c>
      <c r="C7109" s="1">
        <v>2016</v>
      </c>
      <c r="D7109" s="9">
        <v>6289</v>
      </c>
      <c r="E7109" s="4">
        <v>7461.9120000000003</v>
      </c>
      <c r="F7109" t="s">
        <v>21</v>
      </c>
      <c r="G7109" t="s">
        <v>22</v>
      </c>
      <c r="H7109" t="s">
        <v>23</v>
      </c>
      <c r="I7109" t="s">
        <v>166</v>
      </c>
      <c r="J7109" s="1">
        <f>LEN(Table1[[#This Row],[Options/Features]]) - LEN(SUBSTITUTE(Table1[[#This Row],[Options/Features]], ",", "")) + 1</f>
        <v>1</v>
      </c>
      <c r="K7109" t="s">
        <v>17</v>
      </c>
      <c r="L7109" t="s">
        <v>31</v>
      </c>
    </row>
    <row r="7110" spans="1:12" x14ac:dyDescent="0.25">
      <c r="A7110" t="s">
        <v>149</v>
      </c>
      <c r="B7110">
        <v>911</v>
      </c>
      <c r="C7110" s="1">
        <v>2021</v>
      </c>
      <c r="D7110" s="9">
        <v>146210</v>
      </c>
      <c r="E7110" s="4">
        <v>26667.759999999998</v>
      </c>
      <c r="F7110" t="s">
        <v>41</v>
      </c>
      <c r="G7110" t="s">
        <v>50</v>
      </c>
      <c r="H7110" t="s">
        <v>23</v>
      </c>
      <c r="I7110" t="s">
        <v>397</v>
      </c>
      <c r="J7110" s="1">
        <f>LEN(Table1[[#This Row],[Options/Features]]) - LEN(SUBSTITUTE(Table1[[#This Row],[Options/Features]], ",", "")) + 1</f>
        <v>3</v>
      </c>
      <c r="K7110" t="s">
        <v>36</v>
      </c>
      <c r="L7110" t="s">
        <v>18</v>
      </c>
    </row>
    <row r="7111" spans="1:12" x14ac:dyDescent="0.25">
      <c r="A7111" t="s">
        <v>44</v>
      </c>
      <c r="B7111" t="s">
        <v>176</v>
      </c>
      <c r="C7111" s="1">
        <v>2015</v>
      </c>
      <c r="D7111" s="9">
        <v>129050</v>
      </c>
      <c r="E7111" s="4">
        <v>38143.232000000004</v>
      </c>
      <c r="F7111" t="s">
        <v>27</v>
      </c>
      <c r="G7111" t="s">
        <v>22</v>
      </c>
      <c r="H7111" t="s">
        <v>15</v>
      </c>
      <c r="I7111" t="s">
        <v>742</v>
      </c>
      <c r="J7111" s="1">
        <f>LEN(Table1[[#This Row],[Options/Features]]) - LEN(SUBSTITUTE(Table1[[#This Row],[Options/Features]], ",", "")) + 1</f>
        <v>4</v>
      </c>
      <c r="K7111" t="s">
        <v>30</v>
      </c>
      <c r="L7111" t="s">
        <v>31</v>
      </c>
    </row>
    <row r="7112" spans="1:12" x14ac:dyDescent="0.25">
      <c r="A7112" t="s">
        <v>32</v>
      </c>
      <c r="B7112" t="s">
        <v>33</v>
      </c>
      <c r="C7112" s="1">
        <v>2010</v>
      </c>
      <c r="D7112" s="9">
        <v>23276</v>
      </c>
      <c r="E7112" s="4">
        <v>26225.223999999998</v>
      </c>
      <c r="F7112" t="s">
        <v>13</v>
      </c>
      <c r="G7112" t="s">
        <v>67</v>
      </c>
      <c r="H7112" t="s">
        <v>23</v>
      </c>
      <c r="I7112" t="s">
        <v>1044</v>
      </c>
      <c r="J7112" s="1">
        <f>LEN(Table1[[#This Row],[Options/Features]]) - LEN(SUBSTITUTE(Table1[[#This Row],[Options/Features]], ",", "")) + 1</f>
        <v>4</v>
      </c>
      <c r="K7112" t="s">
        <v>30</v>
      </c>
      <c r="L7112" t="s">
        <v>31</v>
      </c>
    </row>
    <row r="7113" spans="1:12" x14ac:dyDescent="0.25">
      <c r="A7113" t="s">
        <v>19</v>
      </c>
      <c r="B7113" t="s">
        <v>274</v>
      </c>
      <c r="C7113" s="1">
        <v>2014</v>
      </c>
      <c r="D7113" s="9">
        <v>16628</v>
      </c>
      <c r="E7113" s="4">
        <v>40357.660000000003</v>
      </c>
      <c r="F7113" t="s">
        <v>27</v>
      </c>
      <c r="G7113" t="s">
        <v>42</v>
      </c>
      <c r="H7113" t="s">
        <v>15</v>
      </c>
      <c r="I7113" t="s">
        <v>154</v>
      </c>
      <c r="J7113" s="1">
        <f>LEN(Table1[[#This Row],[Options/Features]]) - LEN(SUBSTITUTE(Table1[[#This Row],[Options/Features]], ",", "")) + 1</f>
        <v>3</v>
      </c>
      <c r="K7113" t="s">
        <v>17</v>
      </c>
      <c r="L7113" t="s">
        <v>18</v>
      </c>
    </row>
    <row r="7114" spans="1:12" x14ac:dyDescent="0.25">
      <c r="A7114" t="s">
        <v>25</v>
      </c>
      <c r="B7114" t="s">
        <v>26</v>
      </c>
      <c r="C7114" s="1">
        <v>2022</v>
      </c>
      <c r="D7114" s="9">
        <v>27710</v>
      </c>
      <c r="E7114" s="4">
        <v>38867.944000000003</v>
      </c>
      <c r="F7114" t="s">
        <v>27</v>
      </c>
      <c r="G7114" t="s">
        <v>14</v>
      </c>
      <c r="H7114" t="s">
        <v>23</v>
      </c>
      <c r="I7114" t="s">
        <v>621</v>
      </c>
      <c r="J7114" s="1">
        <f>LEN(Table1[[#This Row],[Options/Features]]) - LEN(SUBSTITUTE(Table1[[#This Row],[Options/Features]], ",", "")) + 1</f>
        <v>4</v>
      </c>
      <c r="K7114" t="s">
        <v>36</v>
      </c>
      <c r="L7114" t="s">
        <v>31</v>
      </c>
    </row>
    <row r="7115" spans="1:12" x14ac:dyDescent="0.25">
      <c r="A7115" t="s">
        <v>116</v>
      </c>
      <c r="B7115" t="s">
        <v>185</v>
      </c>
      <c r="C7115" s="1">
        <v>2013</v>
      </c>
      <c r="D7115" s="9">
        <v>27293</v>
      </c>
      <c r="E7115" s="4">
        <v>27765.752</v>
      </c>
      <c r="F7115" t="s">
        <v>13</v>
      </c>
      <c r="G7115" t="s">
        <v>50</v>
      </c>
      <c r="H7115" t="s">
        <v>15</v>
      </c>
      <c r="I7115" t="s">
        <v>225</v>
      </c>
      <c r="J7115" s="1">
        <f>LEN(Table1[[#This Row],[Options/Features]]) - LEN(SUBSTITUTE(Table1[[#This Row],[Options/Features]], ",", "")) + 1</f>
        <v>2</v>
      </c>
      <c r="K7115" t="s">
        <v>17</v>
      </c>
      <c r="L7115" t="s">
        <v>31</v>
      </c>
    </row>
    <row r="7116" spans="1:12" x14ac:dyDescent="0.25">
      <c r="A7116" t="s">
        <v>74</v>
      </c>
      <c r="B7116" t="s">
        <v>136</v>
      </c>
      <c r="C7116" s="1">
        <v>2016</v>
      </c>
      <c r="D7116" s="9">
        <v>73883</v>
      </c>
      <c r="E7116" s="4">
        <v>5896.8320000000003</v>
      </c>
      <c r="F7116" t="s">
        <v>21</v>
      </c>
      <c r="G7116" t="s">
        <v>46</v>
      </c>
      <c r="H7116" t="s">
        <v>23</v>
      </c>
      <c r="I7116" t="s">
        <v>304</v>
      </c>
      <c r="J7116" s="1">
        <f>LEN(Table1[[#This Row],[Options/Features]]) - LEN(SUBSTITUTE(Table1[[#This Row],[Options/Features]], ",", "")) + 1</f>
        <v>4</v>
      </c>
      <c r="K7116" t="s">
        <v>17</v>
      </c>
      <c r="L7116" t="s">
        <v>31</v>
      </c>
    </row>
    <row r="7117" spans="1:12" x14ac:dyDescent="0.25">
      <c r="A7117" t="s">
        <v>37</v>
      </c>
      <c r="B7117" t="s">
        <v>38</v>
      </c>
      <c r="C7117" s="1">
        <v>2011</v>
      </c>
      <c r="D7117" s="9">
        <v>71695</v>
      </c>
      <c r="E7117" s="4">
        <v>15842.72</v>
      </c>
      <c r="F7117" t="s">
        <v>13</v>
      </c>
      <c r="G7117" t="s">
        <v>34</v>
      </c>
      <c r="H7117" t="s">
        <v>15</v>
      </c>
      <c r="I7117" t="s">
        <v>622</v>
      </c>
      <c r="J7117" s="1">
        <f>LEN(Table1[[#This Row],[Options/Features]]) - LEN(SUBSTITUTE(Table1[[#This Row],[Options/Features]], ",", "")) + 1</f>
        <v>3</v>
      </c>
      <c r="K7117" t="s">
        <v>30</v>
      </c>
      <c r="L7117" t="s">
        <v>31</v>
      </c>
    </row>
    <row r="7118" spans="1:12" x14ac:dyDescent="0.25">
      <c r="A7118" t="s">
        <v>93</v>
      </c>
      <c r="B7118" t="s">
        <v>165</v>
      </c>
      <c r="C7118" s="1">
        <v>2012</v>
      </c>
      <c r="D7118" s="9">
        <v>14692</v>
      </c>
      <c r="E7118" s="4">
        <v>20155.48</v>
      </c>
      <c r="F7118" t="s">
        <v>13</v>
      </c>
      <c r="G7118" t="s">
        <v>67</v>
      </c>
      <c r="H7118" t="s">
        <v>23</v>
      </c>
      <c r="I7118" t="s">
        <v>1155</v>
      </c>
      <c r="J7118" s="1">
        <f>LEN(Table1[[#This Row],[Options/Features]]) - LEN(SUBSTITUTE(Table1[[#This Row],[Options/Features]], ",", "")) + 1</f>
        <v>4</v>
      </c>
      <c r="K7118" t="s">
        <v>36</v>
      </c>
      <c r="L7118" t="s">
        <v>31</v>
      </c>
    </row>
    <row r="7119" spans="1:12" x14ac:dyDescent="0.25">
      <c r="A7119" t="s">
        <v>93</v>
      </c>
      <c r="B7119" t="s">
        <v>55</v>
      </c>
      <c r="C7119" s="1">
        <v>2019</v>
      </c>
      <c r="D7119" s="9">
        <v>76822</v>
      </c>
      <c r="E7119" s="4">
        <v>20622.416000000001</v>
      </c>
      <c r="F7119" t="s">
        <v>27</v>
      </c>
      <c r="G7119" t="s">
        <v>28</v>
      </c>
      <c r="H7119" t="s">
        <v>23</v>
      </c>
      <c r="I7119" t="s">
        <v>115</v>
      </c>
      <c r="J7119" s="1">
        <f>LEN(Table1[[#This Row],[Options/Features]]) - LEN(SUBSTITUTE(Table1[[#This Row],[Options/Features]], ",", "")) + 1</f>
        <v>1</v>
      </c>
      <c r="K7119" t="s">
        <v>36</v>
      </c>
      <c r="L7119" t="s">
        <v>31</v>
      </c>
    </row>
    <row r="7120" spans="1:12" x14ac:dyDescent="0.25">
      <c r="A7120" t="s">
        <v>48</v>
      </c>
      <c r="B7120" t="s">
        <v>227</v>
      </c>
      <c r="C7120" s="1">
        <v>2013</v>
      </c>
      <c r="D7120" s="9">
        <v>107978</v>
      </c>
      <c r="E7120" s="4">
        <v>6685.3</v>
      </c>
      <c r="F7120" t="s">
        <v>41</v>
      </c>
      <c r="G7120" t="s">
        <v>67</v>
      </c>
      <c r="H7120" t="s">
        <v>23</v>
      </c>
      <c r="I7120" t="s">
        <v>604</v>
      </c>
      <c r="J7120" s="1">
        <f>LEN(Table1[[#This Row],[Options/Features]]) - LEN(SUBSTITUTE(Table1[[#This Row],[Options/Features]], ",", "")) + 1</f>
        <v>4</v>
      </c>
      <c r="K7120" t="s">
        <v>36</v>
      </c>
      <c r="L7120" t="s">
        <v>18</v>
      </c>
    </row>
    <row r="7121" spans="1:12" x14ac:dyDescent="0.25">
      <c r="A7121" t="s">
        <v>74</v>
      </c>
      <c r="B7121" t="s">
        <v>258</v>
      </c>
      <c r="C7121" s="1">
        <v>2019</v>
      </c>
      <c r="D7121" s="9">
        <v>135209</v>
      </c>
      <c r="E7121" s="4">
        <v>16597.056</v>
      </c>
      <c r="F7121" t="s">
        <v>13</v>
      </c>
      <c r="G7121" t="s">
        <v>64</v>
      </c>
      <c r="H7121" t="s">
        <v>23</v>
      </c>
      <c r="I7121" t="s">
        <v>47</v>
      </c>
      <c r="J7121" s="1">
        <f>LEN(Table1[[#This Row],[Options/Features]]) - LEN(SUBSTITUTE(Table1[[#This Row],[Options/Features]], ",", "")) + 1</f>
        <v>1</v>
      </c>
      <c r="K7121" t="s">
        <v>36</v>
      </c>
      <c r="L7121" t="s">
        <v>31</v>
      </c>
    </row>
    <row r="7122" spans="1:12" x14ac:dyDescent="0.25">
      <c r="A7122" t="s">
        <v>19</v>
      </c>
      <c r="B7122" t="s">
        <v>40</v>
      </c>
      <c r="C7122" s="1">
        <v>2020</v>
      </c>
      <c r="D7122" s="9">
        <v>114623</v>
      </c>
      <c r="E7122" s="4">
        <v>10318.76</v>
      </c>
      <c r="F7122" t="s">
        <v>27</v>
      </c>
      <c r="G7122" t="s">
        <v>72</v>
      </c>
      <c r="H7122" t="s">
        <v>23</v>
      </c>
      <c r="I7122" t="s">
        <v>397</v>
      </c>
      <c r="J7122" s="1">
        <f>LEN(Table1[[#This Row],[Options/Features]]) - LEN(SUBSTITUTE(Table1[[#This Row],[Options/Features]], ",", "")) + 1</f>
        <v>3</v>
      </c>
      <c r="K7122" t="s">
        <v>17</v>
      </c>
      <c r="L7122" t="s">
        <v>31</v>
      </c>
    </row>
    <row r="7123" spans="1:12" x14ac:dyDescent="0.25">
      <c r="A7123" t="s">
        <v>60</v>
      </c>
      <c r="B7123" t="s">
        <v>61</v>
      </c>
      <c r="C7123" s="1">
        <v>2018</v>
      </c>
      <c r="D7123" s="9">
        <v>148746</v>
      </c>
      <c r="E7123" s="4">
        <v>10714.4</v>
      </c>
      <c r="F7123" t="s">
        <v>13</v>
      </c>
      <c r="G7123" t="s">
        <v>22</v>
      </c>
      <c r="H7123" t="s">
        <v>15</v>
      </c>
      <c r="I7123" t="s">
        <v>454</v>
      </c>
      <c r="J7123" s="1">
        <f>LEN(Table1[[#This Row],[Options/Features]]) - LEN(SUBSTITUTE(Table1[[#This Row],[Options/Features]], ",", "")) + 1</f>
        <v>4</v>
      </c>
      <c r="K7123" t="s">
        <v>17</v>
      </c>
      <c r="L7123" t="s">
        <v>31</v>
      </c>
    </row>
    <row r="7124" spans="1:12" x14ac:dyDescent="0.25">
      <c r="A7124" t="s">
        <v>149</v>
      </c>
      <c r="B7124" t="s">
        <v>174</v>
      </c>
      <c r="C7124" s="1">
        <v>2020</v>
      </c>
      <c r="D7124" s="9">
        <v>49758</v>
      </c>
      <c r="E7124" s="4">
        <v>11138.512000000001</v>
      </c>
      <c r="F7124" t="s">
        <v>27</v>
      </c>
      <c r="G7124" t="s">
        <v>50</v>
      </c>
      <c r="H7124" t="s">
        <v>15</v>
      </c>
      <c r="I7124" t="s">
        <v>547</v>
      </c>
      <c r="J7124" s="1">
        <f>LEN(Table1[[#This Row],[Options/Features]]) - LEN(SUBSTITUTE(Table1[[#This Row],[Options/Features]], ",", "")) + 1</f>
        <v>4</v>
      </c>
      <c r="K7124" t="s">
        <v>17</v>
      </c>
      <c r="L7124" t="s">
        <v>31</v>
      </c>
    </row>
    <row r="7125" spans="1:12" x14ac:dyDescent="0.25">
      <c r="A7125" t="s">
        <v>149</v>
      </c>
      <c r="B7125">
        <v>911</v>
      </c>
      <c r="C7125" s="1">
        <v>2017</v>
      </c>
      <c r="D7125" s="9">
        <v>142257</v>
      </c>
      <c r="E7125" s="4">
        <v>42015.48</v>
      </c>
      <c r="F7125" t="s">
        <v>13</v>
      </c>
      <c r="G7125" t="s">
        <v>22</v>
      </c>
      <c r="H7125" t="s">
        <v>15</v>
      </c>
      <c r="I7125" t="s">
        <v>253</v>
      </c>
      <c r="J7125" s="1">
        <f>LEN(Table1[[#This Row],[Options/Features]]) - LEN(SUBSTITUTE(Table1[[#This Row],[Options/Features]], ",", "")) + 1</f>
        <v>4</v>
      </c>
      <c r="K7125" t="s">
        <v>17</v>
      </c>
      <c r="L7125" t="s">
        <v>18</v>
      </c>
    </row>
    <row r="7126" spans="1:12" x14ac:dyDescent="0.25">
      <c r="A7126" t="s">
        <v>32</v>
      </c>
      <c r="B7126" t="s">
        <v>341</v>
      </c>
      <c r="C7126" s="1">
        <v>2010</v>
      </c>
      <c r="D7126" s="9">
        <v>148829</v>
      </c>
      <c r="E7126" s="4">
        <v>27173.184000000001</v>
      </c>
      <c r="F7126" t="s">
        <v>27</v>
      </c>
      <c r="G7126" t="s">
        <v>34</v>
      </c>
      <c r="H7126" t="s">
        <v>15</v>
      </c>
      <c r="I7126" t="s">
        <v>86</v>
      </c>
      <c r="J7126" s="1">
        <f>LEN(Table1[[#This Row],[Options/Features]]) - LEN(SUBSTITUTE(Table1[[#This Row],[Options/Features]], ",", "")) + 1</f>
        <v>2</v>
      </c>
      <c r="K7126" t="s">
        <v>17</v>
      </c>
      <c r="L7126" t="s">
        <v>31</v>
      </c>
    </row>
    <row r="7127" spans="1:12" x14ac:dyDescent="0.25">
      <c r="A7127" t="s">
        <v>133</v>
      </c>
      <c r="B7127" t="s">
        <v>170</v>
      </c>
      <c r="C7127" s="1">
        <v>2018</v>
      </c>
      <c r="D7127" s="9">
        <v>26700</v>
      </c>
      <c r="E7127" s="4">
        <v>43816.69</v>
      </c>
      <c r="F7127" t="s">
        <v>13</v>
      </c>
      <c r="G7127" t="s">
        <v>46</v>
      </c>
      <c r="H7127" t="s">
        <v>23</v>
      </c>
      <c r="I7127" t="s">
        <v>636</v>
      </c>
      <c r="J7127" s="1">
        <f>LEN(Table1[[#This Row],[Options/Features]]) - LEN(SUBSTITUTE(Table1[[#This Row],[Options/Features]], ",", "")) + 1</f>
        <v>4</v>
      </c>
      <c r="K7127" t="s">
        <v>17</v>
      </c>
      <c r="L7127" t="s">
        <v>18</v>
      </c>
    </row>
    <row r="7128" spans="1:12" x14ac:dyDescent="0.25">
      <c r="A7128" t="s">
        <v>79</v>
      </c>
      <c r="B7128" t="s">
        <v>155</v>
      </c>
      <c r="C7128" s="1">
        <v>2012</v>
      </c>
      <c r="D7128" s="9">
        <v>137841</v>
      </c>
      <c r="E7128" s="4">
        <v>12397.288</v>
      </c>
      <c r="F7128" t="s">
        <v>27</v>
      </c>
      <c r="G7128" t="s">
        <v>50</v>
      </c>
      <c r="H7128" t="s">
        <v>15</v>
      </c>
      <c r="I7128" t="s">
        <v>245</v>
      </c>
      <c r="J7128" s="1">
        <f>LEN(Table1[[#This Row],[Options/Features]]) - LEN(SUBSTITUTE(Table1[[#This Row],[Options/Features]], ",", "")) + 1</f>
        <v>2</v>
      </c>
      <c r="K7128" t="s">
        <v>36</v>
      </c>
      <c r="L7128" t="s">
        <v>31</v>
      </c>
    </row>
    <row r="7129" spans="1:12" x14ac:dyDescent="0.25">
      <c r="A7129" t="s">
        <v>89</v>
      </c>
      <c r="B7129" t="s">
        <v>90</v>
      </c>
      <c r="C7129" s="1">
        <v>2013</v>
      </c>
      <c r="D7129" s="9">
        <v>132139</v>
      </c>
      <c r="E7129" s="4">
        <v>34777.103999999999</v>
      </c>
      <c r="F7129" t="s">
        <v>41</v>
      </c>
      <c r="G7129" t="s">
        <v>22</v>
      </c>
      <c r="H7129" t="s">
        <v>15</v>
      </c>
      <c r="I7129" t="s">
        <v>616</v>
      </c>
      <c r="J7129" s="1">
        <f>LEN(Table1[[#This Row],[Options/Features]]) - LEN(SUBSTITUTE(Table1[[#This Row],[Options/Features]], ",", "")) + 1</f>
        <v>3</v>
      </c>
      <c r="K7129" t="s">
        <v>30</v>
      </c>
      <c r="L7129" t="s">
        <v>31</v>
      </c>
    </row>
    <row r="7130" spans="1:12" x14ac:dyDescent="0.25">
      <c r="A7130" t="s">
        <v>32</v>
      </c>
      <c r="B7130" t="s">
        <v>341</v>
      </c>
      <c r="C7130" s="1">
        <v>2018</v>
      </c>
      <c r="D7130" s="9">
        <v>82188</v>
      </c>
      <c r="E7130" s="4">
        <v>15163.504000000001</v>
      </c>
      <c r="F7130" t="s">
        <v>27</v>
      </c>
      <c r="G7130" t="s">
        <v>64</v>
      </c>
      <c r="H7130" t="s">
        <v>23</v>
      </c>
      <c r="I7130" t="s">
        <v>676</v>
      </c>
      <c r="J7130" s="1">
        <f>LEN(Table1[[#This Row],[Options/Features]]) - LEN(SUBSTITUTE(Table1[[#This Row],[Options/Features]], ",", "")) + 1</f>
        <v>4</v>
      </c>
      <c r="K7130" t="s">
        <v>30</v>
      </c>
      <c r="L7130" t="s">
        <v>31</v>
      </c>
    </row>
    <row r="7131" spans="1:12" x14ac:dyDescent="0.25">
      <c r="A7131" t="s">
        <v>116</v>
      </c>
      <c r="B7131" t="s">
        <v>192</v>
      </c>
      <c r="C7131" s="1">
        <v>2010</v>
      </c>
      <c r="D7131" s="9">
        <v>60698</v>
      </c>
      <c r="E7131" s="4">
        <v>9310.92</v>
      </c>
      <c r="F7131" t="s">
        <v>21</v>
      </c>
      <c r="G7131" t="s">
        <v>34</v>
      </c>
      <c r="H7131" t="s">
        <v>23</v>
      </c>
      <c r="I7131" t="s">
        <v>329</v>
      </c>
      <c r="J7131" s="1">
        <f>LEN(Table1[[#This Row],[Options/Features]]) - LEN(SUBSTITUTE(Table1[[#This Row],[Options/Features]], ",", "")) + 1</f>
        <v>3</v>
      </c>
      <c r="K7131" t="s">
        <v>17</v>
      </c>
      <c r="L7131" t="s">
        <v>31</v>
      </c>
    </row>
    <row r="7132" spans="1:12" x14ac:dyDescent="0.25">
      <c r="A7132" t="s">
        <v>89</v>
      </c>
      <c r="B7132" t="s">
        <v>179</v>
      </c>
      <c r="C7132" s="1">
        <v>2022</v>
      </c>
      <c r="D7132" s="9">
        <v>101153</v>
      </c>
      <c r="E7132" s="4">
        <v>29123.112000000001</v>
      </c>
      <c r="F7132" t="s">
        <v>13</v>
      </c>
      <c r="G7132" t="s">
        <v>67</v>
      </c>
      <c r="H7132" t="s">
        <v>15</v>
      </c>
      <c r="I7132" t="s">
        <v>391</v>
      </c>
      <c r="J7132" s="1">
        <f>LEN(Table1[[#This Row],[Options/Features]]) - LEN(SUBSTITUTE(Table1[[#This Row],[Options/Features]], ",", "")) + 1</f>
        <v>3</v>
      </c>
      <c r="K7132" t="s">
        <v>17</v>
      </c>
      <c r="L7132" t="s">
        <v>31</v>
      </c>
    </row>
    <row r="7133" spans="1:12" x14ac:dyDescent="0.25">
      <c r="A7133" t="s">
        <v>116</v>
      </c>
      <c r="B7133" t="s">
        <v>145</v>
      </c>
      <c r="C7133" s="1">
        <v>2012</v>
      </c>
      <c r="D7133" s="9">
        <v>15993</v>
      </c>
      <c r="E7133" s="4">
        <v>35939.328000000001</v>
      </c>
      <c r="F7133" t="s">
        <v>21</v>
      </c>
      <c r="G7133" t="s">
        <v>42</v>
      </c>
      <c r="H7133" t="s">
        <v>23</v>
      </c>
      <c r="I7133" t="s">
        <v>808</v>
      </c>
      <c r="J7133" s="1">
        <f>LEN(Table1[[#This Row],[Options/Features]]) - LEN(SUBSTITUTE(Table1[[#This Row],[Options/Features]], ",", "")) + 1</f>
        <v>3</v>
      </c>
      <c r="K7133" t="s">
        <v>17</v>
      </c>
      <c r="L7133" t="s">
        <v>31</v>
      </c>
    </row>
    <row r="7134" spans="1:12" x14ac:dyDescent="0.25">
      <c r="A7134" t="s">
        <v>133</v>
      </c>
      <c r="B7134" t="s">
        <v>170</v>
      </c>
      <c r="C7134" s="1">
        <v>2016</v>
      </c>
      <c r="D7134" s="9">
        <v>73002</v>
      </c>
      <c r="E7134" s="4">
        <v>38106.92</v>
      </c>
      <c r="F7134" t="s">
        <v>13</v>
      </c>
      <c r="G7134" t="s">
        <v>28</v>
      </c>
      <c r="H7134" t="s">
        <v>15</v>
      </c>
      <c r="I7134" t="s">
        <v>210</v>
      </c>
      <c r="J7134" s="1">
        <f>LEN(Table1[[#This Row],[Options/Features]]) - LEN(SUBSTITUTE(Table1[[#This Row],[Options/Features]], ",", "")) + 1</f>
        <v>2</v>
      </c>
      <c r="K7134" t="s">
        <v>30</v>
      </c>
      <c r="L7134" t="s">
        <v>31</v>
      </c>
    </row>
    <row r="7135" spans="1:12" x14ac:dyDescent="0.25">
      <c r="A7135" t="s">
        <v>79</v>
      </c>
      <c r="B7135" t="s">
        <v>87</v>
      </c>
      <c r="C7135" s="1">
        <v>2018</v>
      </c>
      <c r="D7135" s="9">
        <v>130100</v>
      </c>
      <c r="E7135" s="4">
        <v>9049.76</v>
      </c>
      <c r="F7135" t="s">
        <v>13</v>
      </c>
      <c r="G7135" t="s">
        <v>46</v>
      </c>
      <c r="H7135" t="s">
        <v>15</v>
      </c>
      <c r="I7135" t="s">
        <v>198</v>
      </c>
      <c r="J7135" s="1">
        <f>LEN(Table1[[#This Row],[Options/Features]]) - LEN(SUBSTITUTE(Table1[[#This Row],[Options/Features]], ",", "")) + 1</f>
        <v>2</v>
      </c>
      <c r="K7135" t="s">
        <v>30</v>
      </c>
      <c r="L7135" t="s">
        <v>31</v>
      </c>
    </row>
    <row r="7136" spans="1:12" x14ac:dyDescent="0.25">
      <c r="A7136" t="s">
        <v>60</v>
      </c>
      <c r="B7136" t="s">
        <v>209</v>
      </c>
      <c r="C7136" s="1">
        <v>2014</v>
      </c>
      <c r="D7136" s="9">
        <v>122874</v>
      </c>
      <c r="E7136" s="4">
        <v>35407.807999999997</v>
      </c>
      <c r="F7136" t="s">
        <v>27</v>
      </c>
      <c r="G7136" t="s">
        <v>28</v>
      </c>
      <c r="H7136" t="s">
        <v>23</v>
      </c>
      <c r="I7136" t="s">
        <v>119</v>
      </c>
      <c r="J7136" s="1">
        <f>LEN(Table1[[#This Row],[Options/Features]]) - LEN(SUBSTITUTE(Table1[[#This Row],[Options/Features]], ",", "")) + 1</f>
        <v>2</v>
      </c>
      <c r="K7136" t="s">
        <v>17</v>
      </c>
      <c r="L7136" t="s">
        <v>31</v>
      </c>
    </row>
    <row r="7137" spans="1:12" x14ac:dyDescent="0.25">
      <c r="A7137" t="s">
        <v>57</v>
      </c>
      <c r="B7137" t="s">
        <v>77</v>
      </c>
      <c r="C7137" s="1">
        <v>2016</v>
      </c>
      <c r="D7137" s="9">
        <v>17861</v>
      </c>
      <c r="E7137" s="4">
        <v>14190.28</v>
      </c>
      <c r="F7137" t="s">
        <v>27</v>
      </c>
      <c r="G7137" t="s">
        <v>67</v>
      </c>
      <c r="H7137" t="s">
        <v>15</v>
      </c>
      <c r="I7137" t="s">
        <v>632</v>
      </c>
      <c r="J7137" s="1">
        <f>LEN(Table1[[#This Row],[Options/Features]]) - LEN(SUBSTITUTE(Table1[[#This Row],[Options/Features]], ",", "")) + 1</f>
        <v>3</v>
      </c>
      <c r="K7137" t="s">
        <v>17</v>
      </c>
      <c r="L7137" t="s">
        <v>31</v>
      </c>
    </row>
    <row r="7138" spans="1:12" x14ac:dyDescent="0.25">
      <c r="A7138" t="s">
        <v>19</v>
      </c>
      <c r="B7138" t="s">
        <v>274</v>
      </c>
      <c r="C7138" s="1">
        <v>2013</v>
      </c>
      <c r="D7138" s="9">
        <v>14146</v>
      </c>
      <c r="E7138" s="4">
        <v>24434.975999999999</v>
      </c>
      <c r="F7138" t="s">
        <v>41</v>
      </c>
      <c r="G7138" t="s">
        <v>46</v>
      </c>
      <c r="H7138" t="s">
        <v>23</v>
      </c>
      <c r="I7138" t="s">
        <v>113</v>
      </c>
      <c r="J7138" s="1">
        <f>LEN(Table1[[#This Row],[Options/Features]]) - LEN(SUBSTITUTE(Table1[[#This Row],[Options/Features]], ",", "")) + 1</f>
        <v>3</v>
      </c>
      <c r="K7138" t="s">
        <v>17</v>
      </c>
      <c r="L7138" t="s">
        <v>31</v>
      </c>
    </row>
    <row r="7139" spans="1:12" x14ac:dyDescent="0.25">
      <c r="A7139" t="s">
        <v>93</v>
      </c>
      <c r="B7139" t="s">
        <v>94</v>
      </c>
      <c r="C7139" s="1">
        <v>2017</v>
      </c>
      <c r="D7139" s="9">
        <v>30802</v>
      </c>
      <c r="E7139" s="4">
        <v>9275.8160000000007</v>
      </c>
      <c r="F7139" t="s">
        <v>27</v>
      </c>
      <c r="G7139" t="s">
        <v>67</v>
      </c>
      <c r="H7139" t="s">
        <v>23</v>
      </c>
      <c r="I7139" t="s">
        <v>130</v>
      </c>
      <c r="J7139" s="1">
        <f>LEN(Table1[[#This Row],[Options/Features]]) - LEN(SUBSTITUTE(Table1[[#This Row],[Options/Features]], ",", "")) + 1</f>
        <v>2</v>
      </c>
      <c r="K7139" t="s">
        <v>30</v>
      </c>
      <c r="L7139" t="s">
        <v>31</v>
      </c>
    </row>
    <row r="7140" spans="1:12" x14ac:dyDescent="0.25">
      <c r="A7140" t="s">
        <v>32</v>
      </c>
      <c r="B7140" t="s">
        <v>33</v>
      </c>
      <c r="C7140" s="1">
        <v>2015</v>
      </c>
      <c r="D7140" s="9">
        <v>100673</v>
      </c>
      <c r="E7140" s="4">
        <v>42033.97</v>
      </c>
      <c r="F7140" t="s">
        <v>41</v>
      </c>
      <c r="G7140" t="s">
        <v>22</v>
      </c>
      <c r="H7140" t="s">
        <v>15</v>
      </c>
      <c r="I7140" t="s">
        <v>302</v>
      </c>
      <c r="J7140" s="1">
        <f>LEN(Table1[[#This Row],[Options/Features]]) - LEN(SUBSTITUTE(Table1[[#This Row],[Options/Features]], ",", "")) + 1</f>
        <v>2</v>
      </c>
      <c r="K7140" t="s">
        <v>17</v>
      </c>
      <c r="L7140" t="s">
        <v>18</v>
      </c>
    </row>
    <row r="7141" spans="1:12" x14ac:dyDescent="0.25">
      <c r="A7141" t="s">
        <v>37</v>
      </c>
      <c r="B7141" t="s">
        <v>38</v>
      </c>
      <c r="C7141" s="1">
        <v>2020</v>
      </c>
      <c r="D7141" s="9">
        <v>84138</v>
      </c>
      <c r="E7141" s="4">
        <v>9402.7839999999997</v>
      </c>
      <c r="F7141" t="s">
        <v>13</v>
      </c>
      <c r="G7141" t="s">
        <v>50</v>
      </c>
      <c r="H7141" t="s">
        <v>23</v>
      </c>
      <c r="I7141" t="s">
        <v>106</v>
      </c>
      <c r="J7141" s="1">
        <f>LEN(Table1[[#This Row],[Options/Features]]) - LEN(SUBSTITUTE(Table1[[#This Row],[Options/Features]], ",", "")) + 1</f>
        <v>1</v>
      </c>
      <c r="K7141" t="s">
        <v>36</v>
      </c>
      <c r="L7141" t="s">
        <v>31</v>
      </c>
    </row>
    <row r="7142" spans="1:12" x14ac:dyDescent="0.25">
      <c r="A7142" t="s">
        <v>74</v>
      </c>
      <c r="B7142" t="s">
        <v>235</v>
      </c>
      <c r="C7142" s="1">
        <v>2018</v>
      </c>
      <c r="D7142" s="9">
        <v>15997</v>
      </c>
      <c r="E7142" s="4">
        <v>38505.712</v>
      </c>
      <c r="F7142" t="s">
        <v>21</v>
      </c>
      <c r="G7142" t="s">
        <v>72</v>
      </c>
      <c r="H7142" t="s">
        <v>15</v>
      </c>
      <c r="I7142" t="s">
        <v>204</v>
      </c>
      <c r="J7142" s="1">
        <f>LEN(Table1[[#This Row],[Options/Features]]) - LEN(SUBSTITUTE(Table1[[#This Row],[Options/Features]], ",", "")) + 1</f>
        <v>3</v>
      </c>
      <c r="K7142" t="s">
        <v>17</v>
      </c>
      <c r="L7142" t="s">
        <v>31</v>
      </c>
    </row>
    <row r="7143" spans="1:12" x14ac:dyDescent="0.25">
      <c r="A7143" t="s">
        <v>54</v>
      </c>
      <c r="B7143" t="s">
        <v>208</v>
      </c>
      <c r="C7143" s="1">
        <v>2020</v>
      </c>
      <c r="D7143" s="9">
        <v>49880</v>
      </c>
      <c r="E7143" s="4">
        <v>15531.656000000001</v>
      </c>
      <c r="F7143" t="s">
        <v>27</v>
      </c>
      <c r="G7143" t="s">
        <v>22</v>
      </c>
      <c r="H7143" t="s">
        <v>15</v>
      </c>
      <c r="I7143" t="s">
        <v>302</v>
      </c>
      <c r="J7143" s="1">
        <f>LEN(Table1[[#This Row],[Options/Features]]) - LEN(SUBSTITUTE(Table1[[#This Row],[Options/Features]], ",", "")) + 1</f>
        <v>2</v>
      </c>
      <c r="K7143" t="s">
        <v>17</v>
      </c>
      <c r="L7143" t="s">
        <v>31</v>
      </c>
    </row>
    <row r="7144" spans="1:12" x14ac:dyDescent="0.25">
      <c r="A7144" t="s">
        <v>74</v>
      </c>
      <c r="B7144" t="s">
        <v>235</v>
      </c>
      <c r="C7144" s="1">
        <v>2017</v>
      </c>
      <c r="D7144" s="9">
        <v>92534</v>
      </c>
      <c r="E7144" s="4">
        <v>21170.256000000001</v>
      </c>
      <c r="F7144" t="s">
        <v>13</v>
      </c>
      <c r="G7144" t="s">
        <v>28</v>
      </c>
      <c r="H7144" t="s">
        <v>23</v>
      </c>
      <c r="I7144" t="s">
        <v>237</v>
      </c>
      <c r="J7144" s="1">
        <f>LEN(Table1[[#This Row],[Options/Features]]) - LEN(SUBSTITUTE(Table1[[#This Row],[Options/Features]], ",", "")) + 1</f>
        <v>3</v>
      </c>
      <c r="K7144" t="s">
        <v>36</v>
      </c>
      <c r="L7144" t="s">
        <v>31</v>
      </c>
    </row>
    <row r="7145" spans="1:12" x14ac:dyDescent="0.25">
      <c r="A7145" t="s">
        <v>48</v>
      </c>
      <c r="B7145" t="s">
        <v>63</v>
      </c>
      <c r="C7145" s="1">
        <v>2013</v>
      </c>
      <c r="D7145" s="9">
        <v>51962</v>
      </c>
      <c r="E7145" s="4">
        <v>31324.687999999998</v>
      </c>
      <c r="F7145" t="s">
        <v>27</v>
      </c>
      <c r="G7145" t="s">
        <v>50</v>
      </c>
      <c r="H7145" t="s">
        <v>15</v>
      </c>
      <c r="I7145" t="s">
        <v>62</v>
      </c>
      <c r="J7145" s="1">
        <f>LEN(Table1[[#This Row],[Options/Features]]) - LEN(SUBSTITUTE(Table1[[#This Row],[Options/Features]], ",", "")) + 1</f>
        <v>2</v>
      </c>
      <c r="K7145" t="s">
        <v>36</v>
      </c>
      <c r="L7145" t="s">
        <v>31</v>
      </c>
    </row>
    <row r="7146" spans="1:12" x14ac:dyDescent="0.25">
      <c r="A7146" t="s">
        <v>93</v>
      </c>
      <c r="B7146" t="s">
        <v>55</v>
      </c>
      <c r="C7146" s="1">
        <v>2017</v>
      </c>
      <c r="D7146" s="9">
        <v>86549</v>
      </c>
      <c r="E7146" s="4">
        <v>14696.896000000001</v>
      </c>
      <c r="F7146" t="s">
        <v>27</v>
      </c>
      <c r="G7146" t="s">
        <v>64</v>
      </c>
      <c r="H7146" t="s">
        <v>23</v>
      </c>
      <c r="I7146" t="s">
        <v>1060</v>
      </c>
      <c r="J7146" s="1">
        <f>LEN(Table1[[#This Row],[Options/Features]]) - LEN(SUBSTITUTE(Table1[[#This Row],[Options/Features]], ",", "")) + 1</f>
        <v>4</v>
      </c>
      <c r="K7146" t="s">
        <v>30</v>
      </c>
      <c r="L7146" t="s">
        <v>31</v>
      </c>
    </row>
    <row r="7147" spans="1:12" x14ac:dyDescent="0.25">
      <c r="A7147" t="s">
        <v>93</v>
      </c>
      <c r="B7147" t="s">
        <v>94</v>
      </c>
      <c r="C7147" s="1">
        <v>2022</v>
      </c>
      <c r="D7147" s="9">
        <v>54111</v>
      </c>
      <c r="E7147" s="4">
        <v>24404.376</v>
      </c>
      <c r="F7147" t="s">
        <v>13</v>
      </c>
      <c r="G7147" t="s">
        <v>28</v>
      </c>
      <c r="H7147" t="s">
        <v>23</v>
      </c>
      <c r="I7147" t="s">
        <v>333</v>
      </c>
      <c r="J7147" s="1">
        <f>LEN(Table1[[#This Row],[Options/Features]]) - LEN(SUBSTITUTE(Table1[[#This Row],[Options/Features]], ",", "")) + 1</f>
        <v>2</v>
      </c>
      <c r="K7147" t="s">
        <v>30</v>
      </c>
      <c r="L7147" t="s">
        <v>31</v>
      </c>
    </row>
    <row r="7148" spans="1:12" x14ac:dyDescent="0.25">
      <c r="A7148" t="s">
        <v>93</v>
      </c>
      <c r="B7148" t="s">
        <v>220</v>
      </c>
      <c r="C7148" s="1">
        <v>2019</v>
      </c>
      <c r="D7148" s="9">
        <v>49718</v>
      </c>
      <c r="E7148" s="4">
        <v>15138.136</v>
      </c>
      <c r="F7148" t="s">
        <v>21</v>
      </c>
      <c r="G7148" t="s">
        <v>64</v>
      </c>
      <c r="H7148" t="s">
        <v>15</v>
      </c>
      <c r="I7148" t="s">
        <v>1097</v>
      </c>
      <c r="J7148" s="1">
        <f>LEN(Table1[[#This Row],[Options/Features]]) - LEN(SUBSTITUTE(Table1[[#This Row],[Options/Features]], ",", "")) + 1</f>
        <v>4</v>
      </c>
      <c r="K7148" t="s">
        <v>30</v>
      </c>
      <c r="L7148" t="s">
        <v>31</v>
      </c>
    </row>
    <row r="7149" spans="1:12" x14ac:dyDescent="0.25">
      <c r="A7149" t="s">
        <v>32</v>
      </c>
      <c r="B7149" t="s">
        <v>311</v>
      </c>
      <c r="C7149" s="1">
        <v>2019</v>
      </c>
      <c r="D7149" s="9">
        <v>63397</v>
      </c>
      <c r="E7149" s="4">
        <v>25274.135999999999</v>
      </c>
      <c r="F7149" t="s">
        <v>27</v>
      </c>
      <c r="G7149" t="s">
        <v>46</v>
      </c>
      <c r="H7149" t="s">
        <v>23</v>
      </c>
      <c r="I7149" t="s">
        <v>122</v>
      </c>
      <c r="J7149" s="1">
        <f>LEN(Table1[[#This Row],[Options/Features]]) - LEN(SUBSTITUTE(Table1[[#This Row],[Options/Features]], ",", "")) + 1</f>
        <v>2</v>
      </c>
      <c r="K7149" t="s">
        <v>17</v>
      </c>
      <c r="L7149" t="s">
        <v>31</v>
      </c>
    </row>
    <row r="7150" spans="1:12" x14ac:dyDescent="0.25">
      <c r="A7150" t="s">
        <v>149</v>
      </c>
      <c r="B7150" t="s">
        <v>150</v>
      </c>
      <c r="C7150" s="1">
        <v>2011</v>
      </c>
      <c r="D7150" s="9">
        <v>27225</v>
      </c>
      <c r="E7150" s="4">
        <v>35346.86</v>
      </c>
      <c r="F7150" t="s">
        <v>21</v>
      </c>
      <c r="G7150" t="s">
        <v>14</v>
      </c>
      <c r="H7150" t="s">
        <v>15</v>
      </c>
      <c r="I7150" t="s">
        <v>24</v>
      </c>
      <c r="J7150" s="1">
        <f>LEN(Table1[[#This Row],[Options/Features]]) - LEN(SUBSTITUTE(Table1[[#This Row],[Options/Features]], ",", "")) + 1</f>
        <v>1</v>
      </c>
      <c r="K7150" t="s">
        <v>17</v>
      </c>
      <c r="L7150" t="s">
        <v>18</v>
      </c>
    </row>
    <row r="7151" spans="1:12" x14ac:dyDescent="0.25">
      <c r="A7151" t="s">
        <v>44</v>
      </c>
      <c r="B7151" t="s">
        <v>45</v>
      </c>
      <c r="C7151" s="1">
        <v>2013</v>
      </c>
      <c r="D7151" s="9">
        <v>120871</v>
      </c>
      <c r="E7151" s="4">
        <v>13413.791999999999</v>
      </c>
      <c r="F7151" t="s">
        <v>13</v>
      </c>
      <c r="G7151" t="s">
        <v>42</v>
      </c>
      <c r="H7151" t="s">
        <v>15</v>
      </c>
      <c r="I7151" t="s">
        <v>106</v>
      </c>
      <c r="J7151" s="1">
        <f>LEN(Table1[[#This Row],[Options/Features]]) - LEN(SUBSTITUTE(Table1[[#This Row],[Options/Features]], ",", "")) + 1</f>
        <v>1</v>
      </c>
      <c r="K7151" t="s">
        <v>17</v>
      </c>
      <c r="L7151" t="s">
        <v>31</v>
      </c>
    </row>
    <row r="7152" spans="1:12" x14ac:dyDescent="0.25">
      <c r="A7152" t="s">
        <v>48</v>
      </c>
      <c r="B7152" t="s">
        <v>63</v>
      </c>
      <c r="C7152" s="1">
        <v>2014</v>
      </c>
      <c r="D7152" s="9">
        <v>85120</v>
      </c>
      <c r="E7152" s="4">
        <v>8646.4159999999993</v>
      </c>
      <c r="F7152" t="s">
        <v>21</v>
      </c>
      <c r="G7152" t="s">
        <v>50</v>
      </c>
      <c r="H7152" t="s">
        <v>23</v>
      </c>
      <c r="I7152" t="s">
        <v>211</v>
      </c>
      <c r="J7152" s="1">
        <f>LEN(Table1[[#This Row],[Options/Features]]) - LEN(SUBSTITUTE(Table1[[#This Row],[Options/Features]], ",", "")) + 1</f>
        <v>2</v>
      </c>
      <c r="K7152" t="s">
        <v>30</v>
      </c>
      <c r="L7152" t="s">
        <v>31</v>
      </c>
    </row>
    <row r="7153" spans="1:12" x14ac:dyDescent="0.25">
      <c r="A7153" t="s">
        <v>89</v>
      </c>
      <c r="B7153" t="s">
        <v>246</v>
      </c>
      <c r="C7153" s="1">
        <v>2020</v>
      </c>
      <c r="D7153" s="9">
        <v>132855</v>
      </c>
      <c r="E7153" s="4">
        <v>34451.89</v>
      </c>
      <c r="F7153" t="s">
        <v>41</v>
      </c>
      <c r="G7153" t="s">
        <v>42</v>
      </c>
      <c r="H7153" t="s">
        <v>15</v>
      </c>
      <c r="I7153" t="s">
        <v>152</v>
      </c>
      <c r="J7153" s="1">
        <f>LEN(Table1[[#This Row],[Options/Features]]) - LEN(SUBSTITUTE(Table1[[#This Row],[Options/Features]], ",", "")) + 1</f>
        <v>2</v>
      </c>
      <c r="K7153" t="s">
        <v>17</v>
      </c>
      <c r="L7153" t="s">
        <v>18</v>
      </c>
    </row>
    <row r="7154" spans="1:12" x14ac:dyDescent="0.25">
      <c r="A7154" t="s">
        <v>11</v>
      </c>
      <c r="B7154" t="s">
        <v>187</v>
      </c>
      <c r="C7154" s="1">
        <v>2015</v>
      </c>
      <c r="D7154" s="9">
        <v>93549</v>
      </c>
      <c r="E7154" s="4">
        <v>30249.191999999999</v>
      </c>
      <c r="F7154" t="s">
        <v>27</v>
      </c>
      <c r="G7154" t="s">
        <v>46</v>
      </c>
      <c r="H7154" t="s">
        <v>15</v>
      </c>
      <c r="I7154" t="s">
        <v>228</v>
      </c>
      <c r="J7154" s="1">
        <f>LEN(Table1[[#This Row],[Options/Features]]) - LEN(SUBSTITUTE(Table1[[#This Row],[Options/Features]], ",", "")) + 1</f>
        <v>3</v>
      </c>
      <c r="K7154" t="s">
        <v>36</v>
      </c>
      <c r="L7154" t="s">
        <v>31</v>
      </c>
    </row>
    <row r="7155" spans="1:12" x14ac:dyDescent="0.25">
      <c r="A7155" t="s">
        <v>99</v>
      </c>
      <c r="B7155" t="s">
        <v>292</v>
      </c>
      <c r="C7155" s="1">
        <v>2014</v>
      </c>
      <c r="D7155" s="9">
        <v>111165</v>
      </c>
      <c r="E7155" s="4">
        <v>24594.32</v>
      </c>
      <c r="F7155" t="s">
        <v>21</v>
      </c>
      <c r="G7155" t="s">
        <v>28</v>
      </c>
      <c r="H7155" t="s">
        <v>15</v>
      </c>
      <c r="I7155" t="s">
        <v>606</v>
      </c>
      <c r="J7155" s="1">
        <f>LEN(Table1[[#This Row],[Options/Features]]) - LEN(SUBSTITUTE(Table1[[#This Row],[Options/Features]], ",", "")) + 1</f>
        <v>3</v>
      </c>
      <c r="K7155" t="s">
        <v>36</v>
      </c>
      <c r="L7155" t="s">
        <v>31</v>
      </c>
    </row>
    <row r="7156" spans="1:12" x14ac:dyDescent="0.25">
      <c r="A7156" t="s">
        <v>99</v>
      </c>
      <c r="B7156" t="s">
        <v>251</v>
      </c>
      <c r="C7156" s="1">
        <v>2015</v>
      </c>
      <c r="D7156" s="9">
        <v>106864</v>
      </c>
      <c r="E7156" s="4">
        <v>32434.144</v>
      </c>
      <c r="F7156" t="s">
        <v>41</v>
      </c>
      <c r="G7156" t="s">
        <v>67</v>
      </c>
      <c r="H7156" t="s">
        <v>15</v>
      </c>
      <c r="I7156" t="s">
        <v>594</v>
      </c>
      <c r="J7156" s="1">
        <f>LEN(Table1[[#This Row],[Options/Features]]) - LEN(SUBSTITUTE(Table1[[#This Row],[Options/Features]], ",", "")) + 1</f>
        <v>2</v>
      </c>
      <c r="K7156" t="s">
        <v>36</v>
      </c>
      <c r="L7156" t="s">
        <v>31</v>
      </c>
    </row>
    <row r="7157" spans="1:12" x14ac:dyDescent="0.25">
      <c r="A7157" t="s">
        <v>116</v>
      </c>
      <c r="B7157" t="s">
        <v>185</v>
      </c>
      <c r="C7157" s="1">
        <v>2022</v>
      </c>
      <c r="D7157" s="9">
        <v>74850</v>
      </c>
      <c r="E7157" s="4">
        <v>35409.919999999998</v>
      </c>
      <c r="F7157" t="s">
        <v>13</v>
      </c>
      <c r="G7157" t="s">
        <v>67</v>
      </c>
      <c r="H7157" t="s">
        <v>23</v>
      </c>
      <c r="I7157" t="s">
        <v>47</v>
      </c>
      <c r="J7157" s="1">
        <f>LEN(Table1[[#This Row],[Options/Features]]) - LEN(SUBSTITUTE(Table1[[#This Row],[Options/Features]], ",", "")) + 1</f>
        <v>1</v>
      </c>
      <c r="K7157" t="s">
        <v>36</v>
      </c>
      <c r="L7157" t="s">
        <v>31</v>
      </c>
    </row>
    <row r="7158" spans="1:12" x14ac:dyDescent="0.25">
      <c r="A7158" t="s">
        <v>25</v>
      </c>
      <c r="B7158" t="s">
        <v>26</v>
      </c>
      <c r="C7158" s="1">
        <v>2022</v>
      </c>
      <c r="D7158" s="9">
        <v>71557</v>
      </c>
      <c r="E7158" s="4">
        <v>27581.856</v>
      </c>
      <c r="F7158" t="s">
        <v>13</v>
      </c>
      <c r="G7158" t="s">
        <v>64</v>
      </c>
      <c r="H7158" t="s">
        <v>15</v>
      </c>
      <c r="I7158" t="s">
        <v>24</v>
      </c>
      <c r="J7158" s="1">
        <f>LEN(Table1[[#This Row],[Options/Features]]) - LEN(SUBSTITUTE(Table1[[#This Row],[Options/Features]], ",", "")) + 1</f>
        <v>1</v>
      </c>
      <c r="K7158" t="s">
        <v>17</v>
      </c>
      <c r="L7158" t="s">
        <v>31</v>
      </c>
    </row>
    <row r="7159" spans="1:12" x14ac:dyDescent="0.25">
      <c r="A7159" t="s">
        <v>82</v>
      </c>
      <c r="B7159" t="s">
        <v>84</v>
      </c>
      <c r="C7159" s="1">
        <v>2017</v>
      </c>
      <c r="D7159" s="9">
        <v>32736</v>
      </c>
      <c r="E7159" s="4">
        <v>22800.792000000001</v>
      </c>
      <c r="F7159" t="s">
        <v>13</v>
      </c>
      <c r="G7159" t="s">
        <v>14</v>
      </c>
      <c r="H7159" t="s">
        <v>15</v>
      </c>
      <c r="I7159" t="s">
        <v>245</v>
      </c>
      <c r="J7159" s="1">
        <f>LEN(Table1[[#This Row],[Options/Features]]) - LEN(SUBSTITUTE(Table1[[#This Row],[Options/Features]], ",", "")) + 1</f>
        <v>2</v>
      </c>
      <c r="K7159" t="s">
        <v>36</v>
      </c>
      <c r="L7159" t="s">
        <v>31</v>
      </c>
    </row>
    <row r="7160" spans="1:12" x14ac:dyDescent="0.25">
      <c r="A7160" t="s">
        <v>82</v>
      </c>
      <c r="B7160" t="s">
        <v>114</v>
      </c>
      <c r="C7160" s="1">
        <v>2017</v>
      </c>
      <c r="D7160" s="9">
        <v>45067</v>
      </c>
      <c r="E7160" s="4">
        <v>7826.8559999999998</v>
      </c>
      <c r="F7160" t="s">
        <v>41</v>
      </c>
      <c r="G7160" t="s">
        <v>72</v>
      </c>
      <c r="H7160" t="s">
        <v>15</v>
      </c>
      <c r="I7160" t="s">
        <v>47</v>
      </c>
      <c r="J7160" s="1">
        <f>LEN(Table1[[#This Row],[Options/Features]]) - LEN(SUBSTITUTE(Table1[[#This Row],[Options/Features]], ",", "")) + 1</f>
        <v>1</v>
      </c>
      <c r="K7160" t="s">
        <v>17</v>
      </c>
      <c r="L7160" t="s">
        <v>31</v>
      </c>
    </row>
    <row r="7161" spans="1:12" x14ac:dyDescent="0.25">
      <c r="A7161" t="s">
        <v>60</v>
      </c>
      <c r="B7161" t="s">
        <v>160</v>
      </c>
      <c r="C7161" s="1">
        <v>2015</v>
      </c>
      <c r="D7161" s="9">
        <v>107005</v>
      </c>
      <c r="E7161" s="4">
        <v>5198.1840000000002</v>
      </c>
      <c r="F7161" t="s">
        <v>13</v>
      </c>
      <c r="G7161" t="s">
        <v>14</v>
      </c>
      <c r="H7161" t="s">
        <v>23</v>
      </c>
      <c r="I7161" t="s">
        <v>632</v>
      </c>
      <c r="J7161" s="1">
        <f>LEN(Table1[[#This Row],[Options/Features]]) - LEN(SUBSTITUTE(Table1[[#This Row],[Options/Features]], ",", "")) + 1</f>
        <v>3</v>
      </c>
      <c r="K7161" t="s">
        <v>17</v>
      </c>
      <c r="L7161" t="s">
        <v>31</v>
      </c>
    </row>
    <row r="7162" spans="1:12" x14ac:dyDescent="0.25">
      <c r="A7162" t="s">
        <v>79</v>
      </c>
      <c r="B7162" t="s">
        <v>155</v>
      </c>
      <c r="C7162" s="1">
        <v>2010</v>
      </c>
      <c r="D7162" s="9">
        <v>127883</v>
      </c>
      <c r="E7162" s="4">
        <v>28449.48</v>
      </c>
      <c r="F7162" t="s">
        <v>27</v>
      </c>
      <c r="G7162" t="s">
        <v>22</v>
      </c>
      <c r="H7162" t="s">
        <v>15</v>
      </c>
      <c r="I7162" t="s">
        <v>671</v>
      </c>
      <c r="J7162" s="1">
        <f>LEN(Table1[[#This Row],[Options/Features]]) - LEN(SUBSTITUTE(Table1[[#This Row],[Options/Features]], ",", "")) + 1</f>
        <v>4</v>
      </c>
      <c r="K7162" t="s">
        <v>36</v>
      </c>
      <c r="L7162" t="s">
        <v>31</v>
      </c>
    </row>
    <row r="7163" spans="1:12" x14ac:dyDescent="0.25">
      <c r="A7163" t="s">
        <v>133</v>
      </c>
      <c r="B7163" t="s">
        <v>134</v>
      </c>
      <c r="C7163" s="1">
        <v>2014</v>
      </c>
      <c r="D7163" s="9">
        <v>14491</v>
      </c>
      <c r="E7163" s="4">
        <v>13065.784</v>
      </c>
      <c r="F7163" t="s">
        <v>13</v>
      </c>
      <c r="G7163" t="s">
        <v>72</v>
      </c>
      <c r="H7163" t="s">
        <v>23</v>
      </c>
      <c r="I7163" t="s">
        <v>594</v>
      </c>
      <c r="J7163" s="1">
        <f>LEN(Table1[[#This Row],[Options/Features]]) - LEN(SUBSTITUTE(Table1[[#This Row],[Options/Features]], ",", "")) + 1</f>
        <v>2</v>
      </c>
      <c r="K7163" t="s">
        <v>30</v>
      </c>
      <c r="L7163" t="s">
        <v>31</v>
      </c>
    </row>
    <row r="7164" spans="1:12" x14ac:dyDescent="0.25">
      <c r="A7164" t="s">
        <v>96</v>
      </c>
      <c r="B7164" t="s">
        <v>97</v>
      </c>
      <c r="C7164" s="1">
        <v>2011</v>
      </c>
      <c r="D7164" s="9">
        <v>149435</v>
      </c>
      <c r="E7164" s="4">
        <v>19181.704000000002</v>
      </c>
      <c r="F7164" t="s">
        <v>41</v>
      </c>
      <c r="G7164" t="s">
        <v>67</v>
      </c>
      <c r="H7164" t="s">
        <v>15</v>
      </c>
      <c r="I7164" t="s">
        <v>742</v>
      </c>
      <c r="J7164" s="1">
        <f>LEN(Table1[[#This Row],[Options/Features]]) - LEN(SUBSTITUTE(Table1[[#This Row],[Options/Features]], ",", "")) + 1</f>
        <v>4</v>
      </c>
      <c r="K7164" t="s">
        <v>30</v>
      </c>
      <c r="L7164" t="s">
        <v>31</v>
      </c>
    </row>
    <row r="7165" spans="1:12" x14ac:dyDescent="0.25">
      <c r="A7165" t="s">
        <v>44</v>
      </c>
      <c r="B7165" t="s">
        <v>330</v>
      </c>
      <c r="C7165" s="1">
        <v>2014</v>
      </c>
      <c r="D7165" s="9">
        <v>90853</v>
      </c>
      <c r="E7165" s="4">
        <v>38459.887999999999</v>
      </c>
      <c r="F7165" t="s">
        <v>27</v>
      </c>
      <c r="G7165" t="s">
        <v>72</v>
      </c>
      <c r="H7165" t="s">
        <v>15</v>
      </c>
      <c r="I7165" t="s">
        <v>68</v>
      </c>
      <c r="J7165" s="1">
        <f>LEN(Table1[[#This Row],[Options/Features]]) - LEN(SUBSTITUTE(Table1[[#This Row],[Options/Features]], ",", "")) + 1</f>
        <v>1</v>
      </c>
      <c r="K7165" t="s">
        <v>17</v>
      </c>
      <c r="L7165" t="s">
        <v>31</v>
      </c>
    </row>
    <row r="7166" spans="1:12" x14ac:dyDescent="0.25">
      <c r="A7166" t="s">
        <v>25</v>
      </c>
      <c r="B7166" t="s">
        <v>70</v>
      </c>
      <c r="C7166" s="1">
        <v>2018</v>
      </c>
      <c r="D7166" s="9">
        <v>100064</v>
      </c>
      <c r="E7166" s="4">
        <v>18299.928</v>
      </c>
      <c r="F7166" t="s">
        <v>27</v>
      </c>
      <c r="G7166" t="s">
        <v>14</v>
      </c>
      <c r="H7166" t="s">
        <v>15</v>
      </c>
      <c r="I7166" t="s">
        <v>211</v>
      </c>
      <c r="J7166" s="1">
        <f>LEN(Table1[[#This Row],[Options/Features]]) - LEN(SUBSTITUTE(Table1[[#This Row],[Options/Features]], ",", "")) + 1</f>
        <v>2</v>
      </c>
      <c r="K7166" t="s">
        <v>30</v>
      </c>
      <c r="L7166" t="s">
        <v>31</v>
      </c>
    </row>
    <row r="7167" spans="1:12" x14ac:dyDescent="0.25">
      <c r="A7167" t="s">
        <v>99</v>
      </c>
      <c r="B7167" t="s">
        <v>326</v>
      </c>
      <c r="C7167" s="1">
        <v>2018</v>
      </c>
      <c r="D7167" s="9">
        <v>26058</v>
      </c>
      <c r="E7167" s="4">
        <v>14169.664000000001</v>
      </c>
      <c r="F7167" t="s">
        <v>41</v>
      </c>
      <c r="G7167" t="s">
        <v>46</v>
      </c>
      <c r="H7167" t="s">
        <v>15</v>
      </c>
      <c r="I7167" t="s">
        <v>340</v>
      </c>
      <c r="J7167" s="1">
        <f>LEN(Table1[[#This Row],[Options/Features]]) - LEN(SUBSTITUTE(Table1[[#This Row],[Options/Features]], ",", "")) + 1</f>
        <v>3</v>
      </c>
      <c r="K7167" t="s">
        <v>17</v>
      </c>
      <c r="L7167" t="s">
        <v>31</v>
      </c>
    </row>
    <row r="7168" spans="1:12" x14ac:dyDescent="0.25">
      <c r="A7168" t="s">
        <v>25</v>
      </c>
      <c r="B7168" t="s">
        <v>156</v>
      </c>
      <c r="C7168" s="1">
        <v>2014</v>
      </c>
      <c r="D7168" s="9">
        <v>110249</v>
      </c>
      <c r="E7168" s="4">
        <v>27946.704000000002</v>
      </c>
      <c r="F7168" t="s">
        <v>13</v>
      </c>
      <c r="G7168" t="s">
        <v>46</v>
      </c>
      <c r="H7168" t="s">
        <v>15</v>
      </c>
      <c r="I7168" t="s">
        <v>339</v>
      </c>
      <c r="J7168" s="1">
        <f>LEN(Table1[[#This Row],[Options/Features]]) - LEN(SUBSTITUTE(Table1[[#This Row],[Options/Features]], ",", "")) + 1</f>
        <v>3</v>
      </c>
      <c r="K7168" t="s">
        <v>30</v>
      </c>
      <c r="L7168" t="s">
        <v>31</v>
      </c>
    </row>
    <row r="7169" spans="1:12" x14ac:dyDescent="0.25">
      <c r="A7169" t="s">
        <v>133</v>
      </c>
      <c r="B7169" t="s">
        <v>267</v>
      </c>
      <c r="C7169" s="1">
        <v>2015</v>
      </c>
      <c r="D7169" s="9">
        <v>137249</v>
      </c>
      <c r="E7169" s="4">
        <v>21041.592000000001</v>
      </c>
      <c r="F7169" t="s">
        <v>41</v>
      </c>
      <c r="G7169" t="s">
        <v>28</v>
      </c>
      <c r="H7169" t="s">
        <v>23</v>
      </c>
      <c r="I7169" t="s">
        <v>277</v>
      </c>
      <c r="J7169" s="1">
        <f>LEN(Table1[[#This Row],[Options/Features]]) - LEN(SUBSTITUTE(Table1[[#This Row],[Options/Features]], ",", "")) + 1</f>
        <v>2</v>
      </c>
      <c r="K7169" t="s">
        <v>36</v>
      </c>
      <c r="L7169" t="s">
        <v>31</v>
      </c>
    </row>
    <row r="7170" spans="1:12" x14ac:dyDescent="0.25">
      <c r="A7170" t="s">
        <v>99</v>
      </c>
      <c r="B7170" t="s">
        <v>100</v>
      </c>
      <c r="C7170" s="1">
        <v>2018</v>
      </c>
      <c r="D7170" s="9">
        <v>38149</v>
      </c>
      <c r="E7170" s="4">
        <v>7407.6</v>
      </c>
      <c r="F7170" t="s">
        <v>27</v>
      </c>
      <c r="G7170" t="s">
        <v>67</v>
      </c>
      <c r="H7170" t="s">
        <v>23</v>
      </c>
      <c r="I7170" t="s">
        <v>1156</v>
      </c>
      <c r="J7170" s="1">
        <f>LEN(Table1[[#This Row],[Options/Features]]) - LEN(SUBSTITUTE(Table1[[#This Row],[Options/Features]], ",", "")) + 1</f>
        <v>4</v>
      </c>
      <c r="K7170" t="s">
        <v>17</v>
      </c>
      <c r="L7170" t="s">
        <v>31</v>
      </c>
    </row>
    <row r="7171" spans="1:12" x14ac:dyDescent="0.25">
      <c r="A7171" t="s">
        <v>82</v>
      </c>
      <c r="B7171" t="s">
        <v>84</v>
      </c>
      <c r="C7171" s="1">
        <v>2018</v>
      </c>
      <c r="D7171" s="9">
        <v>142514</v>
      </c>
      <c r="E7171" s="4">
        <v>27019.11</v>
      </c>
      <c r="F7171" t="s">
        <v>41</v>
      </c>
      <c r="G7171" t="s">
        <v>34</v>
      </c>
      <c r="H7171" t="s">
        <v>23</v>
      </c>
      <c r="I7171" t="s">
        <v>86</v>
      </c>
      <c r="J7171" s="1">
        <f>LEN(Table1[[#This Row],[Options/Features]]) - LEN(SUBSTITUTE(Table1[[#This Row],[Options/Features]], ",", "")) + 1</f>
        <v>2</v>
      </c>
      <c r="K7171" t="s">
        <v>17</v>
      </c>
      <c r="L7171" t="s">
        <v>18</v>
      </c>
    </row>
    <row r="7172" spans="1:12" x14ac:dyDescent="0.25">
      <c r="A7172" t="s">
        <v>116</v>
      </c>
      <c r="B7172" t="s">
        <v>185</v>
      </c>
      <c r="C7172" s="1">
        <v>2021</v>
      </c>
      <c r="D7172" s="9">
        <v>10159</v>
      </c>
      <c r="E7172" s="4">
        <v>32427.815999999999</v>
      </c>
      <c r="F7172" t="s">
        <v>27</v>
      </c>
      <c r="G7172" t="s">
        <v>34</v>
      </c>
      <c r="H7172" t="s">
        <v>23</v>
      </c>
      <c r="I7172" t="s">
        <v>68</v>
      </c>
      <c r="J7172" s="1">
        <f>LEN(Table1[[#This Row],[Options/Features]]) - LEN(SUBSTITUTE(Table1[[#This Row],[Options/Features]], ",", "")) + 1</f>
        <v>1</v>
      </c>
      <c r="K7172" t="s">
        <v>36</v>
      </c>
      <c r="L7172" t="s">
        <v>31</v>
      </c>
    </row>
    <row r="7173" spans="1:12" x14ac:dyDescent="0.25">
      <c r="A7173" t="s">
        <v>32</v>
      </c>
      <c r="B7173" t="s">
        <v>311</v>
      </c>
      <c r="C7173" s="1">
        <v>2011</v>
      </c>
      <c r="D7173" s="9">
        <v>83450</v>
      </c>
      <c r="E7173" s="4">
        <v>27844.608</v>
      </c>
      <c r="F7173" t="s">
        <v>41</v>
      </c>
      <c r="G7173" t="s">
        <v>46</v>
      </c>
      <c r="H7173" t="s">
        <v>15</v>
      </c>
      <c r="I7173" t="s">
        <v>212</v>
      </c>
      <c r="J7173" s="1">
        <f>LEN(Table1[[#This Row],[Options/Features]]) - LEN(SUBSTITUTE(Table1[[#This Row],[Options/Features]], ",", "")) + 1</f>
        <v>3</v>
      </c>
      <c r="K7173" t="s">
        <v>30</v>
      </c>
      <c r="L7173" t="s">
        <v>31</v>
      </c>
    </row>
    <row r="7174" spans="1:12" x14ac:dyDescent="0.25">
      <c r="A7174" t="s">
        <v>19</v>
      </c>
      <c r="B7174" t="s">
        <v>274</v>
      </c>
      <c r="C7174" s="1">
        <v>2019</v>
      </c>
      <c r="D7174" s="9">
        <v>35326</v>
      </c>
      <c r="E7174" s="4">
        <v>49805.42</v>
      </c>
      <c r="F7174" t="s">
        <v>27</v>
      </c>
      <c r="G7174" t="s">
        <v>34</v>
      </c>
      <c r="H7174" t="s">
        <v>23</v>
      </c>
      <c r="I7174" t="s">
        <v>287</v>
      </c>
      <c r="J7174" s="1">
        <f>LEN(Table1[[#This Row],[Options/Features]]) - LEN(SUBSTITUTE(Table1[[#This Row],[Options/Features]], ",", "")) + 1</f>
        <v>2</v>
      </c>
      <c r="K7174" t="s">
        <v>17</v>
      </c>
      <c r="L7174" t="s">
        <v>18</v>
      </c>
    </row>
    <row r="7175" spans="1:12" x14ac:dyDescent="0.25">
      <c r="A7175" t="s">
        <v>48</v>
      </c>
      <c r="B7175" t="s">
        <v>121</v>
      </c>
      <c r="C7175" s="1">
        <v>2014</v>
      </c>
      <c r="D7175" s="9">
        <v>31137</v>
      </c>
      <c r="E7175" s="4">
        <v>30127</v>
      </c>
      <c r="F7175" t="s">
        <v>41</v>
      </c>
      <c r="G7175" t="s">
        <v>64</v>
      </c>
      <c r="H7175" t="s">
        <v>23</v>
      </c>
      <c r="I7175" t="s">
        <v>369</v>
      </c>
      <c r="J7175" s="1">
        <f>LEN(Table1[[#This Row],[Options/Features]]) - LEN(SUBSTITUTE(Table1[[#This Row],[Options/Features]], ",", "")) + 1</f>
        <v>2</v>
      </c>
      <c r="K7175" t="s">
        <v>17</v>
      </c>
      <c r="L7175" t="s">
        <v>31</v>
      </c>
    </row>
    <row r="7176" spans="1:12" x14ac:dyDescent="0.25">
      <c r="A7176" t="s">
        <v>54</v>
      </c>
      <c r="B7176" t="s">
        <v>165</v>
      </c>
      <c r="C7176" s="1">
        <v>2018</v>
      </c>
      <c r="D7176" s="9">
        <v>83469</v>
      </c>
      <c r="E7176" s="4">
        <v>36211.656000000003</v>
      </c>
      <c r="F7176" t="s">
        <v>41</v>
      </c>
      <c r="G7176" t="s">
        <v>50</v>
      </c>
      <c r="H7176" t="s">
        <v>15</v>
      </c>
      <c r="I7176" t="s">
        <v>259</v>
      </c>
      <c r="J7176" s="1">
        <f>LEN(Table1[[#This Row],[Options/Features]]) - LEN(SUBSTITUTE(Table1[[#This Row],[Options/Features]], ",", "")) + 1</f>
        <v>2</v>
      </c>
      <c r="K7176" t="s">
        <v>17</v>
      </c>
      <c r="L7176" t="s">
        <v>31</v>
      </c>
    </row>
    <row r="7177" spans="1:12" x14ac:dyDescent="0.25">
      <c r="A7177" t="s">
        <v>96</v>
      </c>
      <c r="B7177" t="s">
        <v>111</v>
      </c>
      <c r="C7177" s="1">
        <v>2016</v>
      </c>
      <c r="D7177" s="9">
        <v>13799</v>
      </c>
      <c r="E7177" s="4">
        <v>30007.41</v>
      </c>
      <c r="F7177" t="s">
        <v>41</v>
      </c>
      <c r="G7177" t="s">
        <v>34</v>
      </c>
      <c r="H7177" t="s">
        <v>15</v>
      </c>
      <c r="I7177" t="s">
        <v>122</v>
      </c>
      <c r="J7177" s="1">
        <f>LEN(Table1[[#This Row],[Options/Features]]) - LEN(SUBSTITUTE(Table1[[#This Row],[Options/Features]], ",", "")) + 1</f>
        <v>2</v>
      </c>
      <c r="K7177" t="s">
        <v>17</v>
      </c>
      <c r="L7177" t="s">
        <v>18</v>
      </c>
    </row>
    <row r="7178" spans="1:12" x14ac:dyDescent="0.25">
      <c r="A7178" t="s">
        <v>93</v>
      </c>
      <c r="B7178" t="s">
        <v>55</v>
      </c>
      <c r="C7178" s="1">
        <v>2015</v>
      </c>
      <c r="D7178" s="9">
        <v>110479</v>
      </c>
      <c r="E7178" s="4">
        <v>31834.031999999999</v>
      </c>
      <c r="F7178" t="s">
        <v>27</v>
      </c>
      <c r="G7178" t="s">
        <v>42</v>
      </c>
      <c r="H7178" t="s">
        <v>23</v>
      </c>
      <c r="I7178" t="s">
        <v>299</v>
      </c>
      <c r="J7178" s="1">
        <f>LEN(Table1[[#This Row],[Options/Features]]) - LEN(SUBSTITUTE(Table1[[#This Row],[Options/Features]], ",", "")) + 1</f>
        <v>4</v>
      </c>
      <c r="K7178" t="s">
        <v>30</v>
      </c>
      <c r="L7178" t="s">
        <v>31</v>
      </c>
    </row>
    <row r="7179" spans="1:12" x14ac:dyDescent="0.25">
      <c r="A7179" t="s">
        <v>44</v>
      </c>
      <c r="B7179" t="s">
        <v>330</v>
      </c>
      <c r="C7179" s="1">
        <v>2022</v>
      </c>
      <c r="D7179" s="9">
        <v>104582</v>
      </c>
      <c r="E7179" s="4">
        <v>31091.439999999999</v>
      </c>
      <c r="F7179" t="s">
        <v>27</v>
      </c>
      <c r="G7179" t="s">
        <v>34</v>
      </c>
      <c r="H7179" t="s">
        <v>15</v>
      </c>
      <c r="I7179" t="s">
        <v>571</v>
      </c>
      <c r="J7179" s="1">
        <f>LEN(Table1[[#This Row],[Options/Features]]) - LEN(SUBSTITUTE(Table1[[#This Row],[Options/Features]], ",", "")) + 1</f>
        <v>3</v>
      </c>
      <c r="K7179" t="s">
        <v>36</v>
      </c>
      <c r="L7179" t="s">
        <v>31</v>
      </c>
    </row>
    <row r="7180" spans="1:12" x14ac:dyDescent="0.25">
      <c r="A7180" t="s">
        <v>60</v>
      </c>
      <c r="B7180" t="s">
        <v>102</v>
      </c>
      <c r="C7180" s="1">
        <v>2018</v>
      </c>
      <c r="D7180" s="9">
        <v>98359</v>
      </c>
      <c r="E7180" s="4">
        <v>23855.455999999998</v>
      </c>
      <c r="F7180" t="s">
        <v>27</v>
      </c>
      <c r="G7180" t="s">
        <v>14</v>
      </c>
      <c r="H7180" t="s">
        <v>23</v>
      </c>
      <c r="I7180" t="s">
        <v>47</v>
      </c>
      <c r="J7180" s="1">
        <f>LEN(Table1[[#This Row],[Options/Features]]) - LEN(SUBSTITUTE(Table1[[#This Row],[Options/Features]], ",", "")) + 1</f>
        <v>1</v>
      </c>
      <c r="K7180" t="s">
        <v>30</v>
      </c>
      <c r="L7180" t="s">
        <v>31</v>
      </c>
    </row>
    <row r="7181" spans="1:12" x14ac:dyDescent="0.25">
      <c r="A7181" t="s">
        <v>96</v>
      </c>
      <c r="B7181" t="s">
        <v>275</v>
      </c>
      <c r="C7181" s="1">
        <v>2021</v>
      </c>
      <c r="D7181" s="9">
        <v>57828</v>
      </c>
      <c r="E7181" s="4">
        <v>7657.6639999999998</v>
      </c>
      <c r="F7181" t="s">
        <v>13</v>
      </c>
      <c r="G7181" t="s">
        <v>72</v>
      </c>
      <c r="H7181" t="s">
        <v>15</v>
      </c>
      <c r="I7181" t="s">
        <v>277</v>
      </c>
      <c r="J7181" s="1">
        <f>LEN(Table1[[#This Row],[Options/Features]]) - LEN(SUBSTITUTE(Table1[[#This Row],[Options/Features]], ",", "")) + 1</f>
        <v>2</v>
      </c>
      <c r="K7181" t="s">
        <v>36</v>
      </c>
      <c r="L7181" t="s">
        <v>31</v>
      </c>
    </row>
    <row r="7182" spans="1:12" x14ac:dyDescent="0.25">
      <c r="A7182" t="s">
        <v>57</v>
      </c>
      <c r="B7182" t="s">
        <v>58</v>
      </c>
      <c r="C7182" s="1">
        <v>2021</v>
      </c>
      <c r="D7182" s="9">
        <v>18405</v>
      </c>
      <c r="E7182" s="4">
        <v>14796.744000000001</v>
      </c>
      <c r="F7182" t="s">
        <v>21</v>
      </c>
      <c r="G7182" t="s">
        <v>22</v>
      </c>
      <c r="H7182" t="s">
        <v>15</v>
      </c>
      <c r="I7182" t="s">
        <v>594</v>
      </c>
      <c r="J7182" s="1">
        <f>LEN(Table1[[#This Row],[Options/Features]]) - LEN(SUBSTITUTE(Table1[[#This Row],[Options/Features]], ",", "")) + 1</f>
        <v>2</v>
      </c>
      <c r="K7182" t="s">
        <v>17</v>
      </c>
      <c r="L7182" t="s">
        <v>31</v>
      </c>
    </row>
    <row r="7183" spans="1:12" x14ac:dyDescent="0.25">
      <c r="A7183" t="s">
        <v>82</v>
      </c>
      <c r="B7183" t="s">
        <v>84</v>
      </c>
      <c r="C7183" s="1">
        <v>2016</v>
      </c>
      <c r="D7183" s="9">
        <v>100643</v>
      </c>
      <c r="E7183" s="4">
        <v>19158.784</v>
      </c>
      <c r="F7183" t="s">
        <v>27</v>
      </c>
      <c r="G7183" t="s">
        <v>22</v>
      </c>
      <c r="H7183" t="s">
        <v>23</v>
      </c>
      <c r="I7183" t="s">
        <v>862</v>
      </c>
      <c r="J7183" s="1">
        <f>LEN(Table1[[#This Row],[Options/Features]]) - LEN(SUBSTITUTE(Table1[[#This Row],[Options/Features]], ",", "")) + 1</f>
        <v>3</v>
      </c>
      <c r="K7183" t="s">
        <v>30</v>
      </c>
      <c r="L7183" t="s">
        <v>31</v>
      </c>
    </row>
    <row r="7184" spans="1:12" x14ac:dyDescent="0.25">
      <c r="A7184" t="s">
        <v>57</v>
      </c>
      <c r="B7184" t="s">
        <v>77</v>
      </c>
      <c r="C7184" s="1">
        <v>2016</v>
      </c>
      <c r="D7184" s="9">
        <v>100427</v>
      </c>
      <c r="E7184" s="4">
        <v>7861.0640000000003</v>
      </c>
      <c r="F7184" t="s">
        <v>27</v>
      </c>
      <c r="G7184" t="s">
        <v>34</v>
      </c>
      <c r="H7184" t="s">
        <v>23</v>
      </c>
      <c r="I7184" t="s">
        <v>342</v>
      </c>
      <c r="J7184" s="1">
        <f>LEN(Table1[[#This Row],[Options/Features]]) - LEN(SUBSTITUTE(Table1[[#This Row],[Options/Features]], ",", "")) + 1</f>
        <v>3</v>
      </c>
      <c r="K7184" t="s">
        <v>30</v>
      </c>
      <c r="L7184" t="s">
        <v>31</v>
      </c>
    </row>
    <row r="7185" spans="1:12" x14ac:dyDescent="0.25">
      <c r="A7185" t="s">
        <v>89</v>
      </c>
      <c r="B7185" t="s">
        <v>246</v>
      </c>
      <c r="C7185" s="1">
        <v>2021</v>
      </c>
      <c r="D7185" s="9">
        <v>32796</v>
      </c>
      <c r="E7185" s="4">
        <v>12841.912</v>
      </c>
      <c r="F7185" t="s">
        <v>21</v>
      </c>
      <c r="G7185" t="s">
        <v>64</v>
      </c>
      <c r="H7185" t="s">
        <v>15</v>
      </c>
      <c r="I7185" t="s">
        <v>124</v>
      </c>
      <c r="J7185" s="1">
        <f>LEN(Table1[[#This Row],[Options/Features]]) - LEN(SUBSTITUTE(Table1[[#This Row],[Options/Features]], ",", "")) + 1</f>
        <v>2</v>
      </c>
      <c r="K7185" t="s">
        <v>30</v>
      </c>
      <c r="L7185" t="s">
        <v>31</v>
      </c>
    </row>
    <row r="7186" spans="1:12" x14ac:dyDescent="0.25">
      <c r="A7186" t="s">
        <v>82</v>
      </c>
      <c r="B7186" t="s">
        <v>195</v>
      </c>
      <c r="C7186" s="1">
        <v>2018</v>
      </c>
      <c r="D7186" s="9">
        <v>20250</v>
      </c>
      <c r="E7186" s="4">
        <v>13252.43</v>
      </c>
      <c r="F7186" t="s">
        <v>13</v>
      </c>
      <c r="G7186" t="s">
        <v>72</v>
      </c>
      <c r="H7186" t="s">
        <v>23</v>
      </c>
      <c r="I7186" t="s">
        <v>24</v>
      </c>
      <c r="J7186" s="1">
        <f>LEN(Table1[[#This Row],[Options/Features]]) - LEN(SUBSTITUTE(Table1[[#This Row],[Options/Features]], ",", "")) + 1</f>
        <v>1</v>
      </c>
      <c r="K7186" t="s">
        <v>36</v>
      </c>
      <c r="L7186" t="s">
        <v>18</v>
      </c>
    </row>
    <row r="7187" spans="1:12" x14ac:dyDescent="0.25">
      <c r="A7187" t="s">
        <v>149</v>
      </c>
      <c r="B7187" t="s">
        <v>300</v>
      </c>
      <c r="C7187" s="1">
        <v>2022</v>
      </c>
      <c r="D7187" s="9">
        <v>120422</v>
      </c>
      <c r="E7187" s="4">
        <v>34070.76</v>
      </c>
      <c r="F7187" t="s">
        <v>13</v>
      </c>
      <c r="G7187" t="s">
        <v>34</v>
      </c>
      <c r="H7187" t="s">
        <v>23</v>
      </c>
      <c r="I7187" t="s">
        <v>539</v>
      </c>
      <c r="J7187" s="1">
        <f>LEN(Table1[[#This Row],[Options/Features]]) - LEN(SUBSTITUTE(Table1[[#This Row],[Options/Features]], ",", "")) + 1</f>
        <v>3</v>
      </c>
      <c r="K7187" t="s">
        <v>30</v>
      </c>
      <c r="L7187" t="s">
        <v>31</v>
      </c>
    </row>
    <row r="7188" spans="1:12" x14ac:dyDescent="0.25">
      <c r="A7188" t="s">
        <v>93</v>
      </c>
      <c r="B7188" t="s">
        <v>94</v>
      </c>
      <c r="C7188" s="1">
        <v>2017</v>
      </c>
      <c r="D7188" s="9">
        <v>76078</v>
      </c>
      <c r="E7188" s="4">
        <v>11017.856</v>
      </c>
      <c r="F7188" t="s">
        <v>41</v>
      </c>
      <c r="G7188" t="s">
        <v>14</v>
      </c>
      <c r="H7188" t="s">
        <v>23</v>
      </c>
      <c r="I7188" t="s">
        <v>897</v>
      </c>
      <c r="J7188" s="1">
        <f>LEN(Table1[[#This Row],[Options/Features]]) - LEN(SUBSTITUTE(Table1[[#This Row],[Options/Features]], ",", "")) + 1</f>
        <v>4</v>
      </c>
      <c r="K7188" t="s">
        <v>30</v>
      </c>
      <c r="L7188" t="s">
        <v>31</v>
      </c>
    </row>
    <row r="7189" spans="1:12" x14ac:dyDescent="0.25">
      <c r="A7189" t="s">
        <v>133</v>
      </c>
      <c r="B7189" t="s">
        <v>267</v>
      </c>
      <c r="C7189" s="1">
        <v>2021</v>
      </c>
      <c r="D7189" s="9">
        <v>133168</v>
      </c>
      <c r="E7189" s="4">
        <v>17778.919999999998</v>
      </c>
      <c r="F7189" t="s">
        <v>21</v>
      </c>
      <c r="G7189" t="s">
        <v>72</v>
      </c>
      <c r="H7189" t="s">
        <v>15</v>
      </c>
      <c r="I7189" t="s">
        <v>714</v>
      </c>
      <c r="J7189" s="1">
        <f>LEN(Table1[[#This Row],[Options/Features]]) - LEN(SUBSTITUTE(Table1[[#This Row],[Options/Features]], ",", "")) + 1</f>
        <v>4</v>
      </c>
      <c r="K7189" t="s">
        <v>17</v>
      </c>
      <c r="L7189" t="s">
        <v>18</v>
      </c>
    </row>
    <row r="7190" spans="1:12" x14ac:dyDescent="0.25">
      <c r="A7190" t="s">
        <v>82</v>
      </c>
      <c r="B7190" t="s">
        <v>84</v>
      </c>
      <c r="C7190" s="1">
        <v>2015</v>
      </c>
      <c r="D7190" s="9">
        <v>149367</v>
      </c>
      <c r="E7190" s="4">
        <v>46046.26</v>
      </c>
      <c r="F7190" t="s">
        <v>13</v>
      </c>
      <c r="G7190" t="s">
        <v>64</v>
      </c>
      <c r="H7190" t="s">
        <v>23</v>
      </c>
      <c r="I7190" t="s">
        <v>68</v>
      </c>
      <c r="J7190" s="1">
        <f>LEN(Table1[[#This Row],[Options/Features]]) - LEN(SUBSTITUTE(Table1[[#This Row],[Options/Features]], ",", "")) + 1</f>
        <v>1</v>
      </c>
      <c r="K7190" t="s">
        <v>30</v>
      </c>
      <c r="L7190" t="s">
        <v>18</v>
      </c>
    </row>
    <row r="7191" spans="1:12" x14ac:dyDescent="0.25">
      <c r="A7191" t="s">
        <v>74</v>
      </c>
      <c r="B7191" t="s">
        <v>75</v>
      </c>
      <c r="C7191" s="1">
        <v>2013</v>
      </c>
      <c r="D7191" s="9">
        <v>104044</v>
      </c>
      <c r="E7191" s="4">
        <v>22162.096000000001</v>
      </c>
      <c r="F7191" t="s">
        <v>21</v>
      </c>
      <c r="G7191" t="s">
        <v>64</v>
      </c>
      <c r="H7191" t="s">
        <v>15</v>
      </c>
      <c r="I7191" t="s">
        <v>1060</v>
      </c>
      <c r="J7191" s="1">
        <f>LEN(Table1[[#This Row],[Options/Features]]) - LEN(SUBSTITUTE(Table1[[#This Row],[Options/Features]], ",", "")) + 1</f>
        <v>4</v>
      </c>
      <c r="K7191" t="s">
        <v>17</v>
      </c>
      <c r="L7191" t="s">
        <v>31</v>
      </c>
    </row>
    <row r="7192" spans="1:12" x14ac:dyDescent="0.25">
      <c r="A7192" t="s">
        <v>60</v>
      </c>
      <c r="B7192" t="s">
        <v>102</v>
      </c>
      <c r="C7192" s="1">
        <v>2016</v>
      </c>
      <c r="D7192" s="9">
        <v>138734</v>
      </c>
      <c r="E7192" s="4">
        <v>32531.56</v>
      </c>
      <c r="F7192" t="s">
        <v>21</v>
      </c>
      <c r="G7192" t="s">
        <v>22</v>
      </c>
      <c r="H7192" t="s">
        <v>23</v>
      </c>
      <c r="I7192" t="s">
        <v>245</v>
      </c>
      <c r="J7192" s="1">
        <f>LEN(Table1[[#This Row],[Options/Features]]) - LEN(SUBSTITUTE(Table1[[#This Row],[Options/Features]], ",", "")) + 1</f>
        <v>2</v>
      </c>
      <c r="K7192" t="s">
        <v>17</v>
      </c>
      <c r="L7192" t="s">
        <v>31</v>
      </c>
    </row>
    <row r="7193" spans="1:12" x14ac:dyDescent="0.25">
      <c r="A7193" t="s">
        <v>48</v>
      </c>
      <c r="B7193" t="s">
        <v>52</v>
      </c>
      <c r="C7193" s="1">
        <v>2022</v>
      </c>
      <c r="D7193" s="9">
        <v>120430</v>
      </c>
      <c r="E7193" s="4">
        <v>40389.9</v>
      </c>
      <c r="F7193" t="s">
        <v>21</v>
      </c>
      <c r="G7193" t="s">
        <v>14</v>
      </c>
      <c r="H7193" t="s">
        <v>15</v>
      </c>
      <c r="I7193" t="s">
        <v>115</v>
      </c>
      <c r="J7193" s="1">
        <f>LEN(Table1[[#This Row],[Options/Features]]) - LEN(SUBSTITUTE(Table1[[#This Row],[Options/Features]], ",", "")) + 1</f>
        <v>1</v>
      </c>
      <c r="K7193" t="s">
        <v>36</v>
      </c>
      <c r="L7193" t="s">
        <v>18</v>
      </c>
    </row>
    <row r="7194" spans="1:12" x14ac:dyDescent="0.25">
      <c r="A7194" t="s">
        <v>93</v>
      </c>
      <c r="B7194" t="s">
        <v>165</v>
      </c>
      <c r="C7194" s="1">
        <v>2014</v>
      </c>
      <c r="D7194" s="9">
        <v>99246</v>
      </c>
      <c r="E7194" s="4">
        <v>33122.983999999997</v>
      </c>
      <c r="F7194" t="s">
        <v>27</v>
      </c>
      <c r="G7194" t="s">
        <v>14</v>
      </c>
      <c r="H7194" t="s">
        <v>23</v>
      </c>
      <c r="I7194" t="s">
        <v>107</v>
      </c>
      <c r="J7194" s="1">
        <f>LEN(Table1[[#This Row],[Options/Features]]) - LEN(SUBSTITUTE(Table1[[#This Row],[Options/Features]], ",", "")) + 1</f>
        <v>2</v>
      </c>
      <c r="K7194" t="s">
        <v>17</v>
      </c>
      <c r="L7194" t="s">
        <v>31</v>
      </c>
    </row>
    <row r="7195" spans="1:12" x14ac:dyDescent="0.25">
      <c r="A7195" t="s">
        <v>93</v>
      </c>
      <c r="B7195" t="s">
        <v>94</v>
      </c>
      <c r="C7195" s="1">
        <v>2022</v>
      </c>
      <c r="D7195" s="9">
        <v>124367</v>
      </c>
      <c r="E7195" s="4">
        <v>20622.495999999999</v>
      </c>
      <c r="F7195" t="s">
        <v>21</v>
      </c>
      <c r="G7195" t="s">
        <v>42</v>
      </c>
      <c r="H7195" t="s">
        <v>23</v>
      </c>
      <c r="I7195" t="s">
        <v>106</v>
      </c>
      <c r="J7195" s="1">
        <f>LEN(Table1[[#This Row],[Options/Features]]) - LEN(SUBSTITUTE(Table1[[#This Row],[Options/Features]], ",", "")) + 1</f>
        <v>1</v>
      </c>
      <c r="K7195" t="s">
        <v>17</v>
      </c>
      <c r="L7195" t="s">
        <v>31</v>
      </c>
    </row>
    <row r="7196" spans="1:12" x14ac:dyDescent="0.25">
      <c r="A7196" t="s">
        <v>11</v>
      </c>
      <c r="B7196" t="s">
        <v>12</v>
      </c>
      <c r="C7196" s="1">
        <v>2018</v>
      </c>
      <c r="D7196" s="9">
        <v>15981</v>
      </c>
      <c r="E7196" s="4">
        <v>27165.263999999999</v>
      </c>
      <c r="F7196" t="s">
        <v>21</v>
      </c>
      <c r="G7196" t="s">
        <v>72</v>
      </c>
      <c r="H7196" t="s">
        <v>15</v>
      </c>
      <c r="I7196" t="s">
        <v>1029</v>
      </c>
      <c r="J7196" s="1">
        <f>LEN(Table1[[#This Row],[Options/Features]]) - LEN(SUBSTITUTE(Table1[[#This Row],[Options/Features]], ",", "")) + 1</f>
        <v>4</v>
      </c>
      <c r="K7196" t="s">
        <v>30</v>
      </c>
      <c r="L7196" t="s">
        <v>31</v>
      </c>
    </row>
    <row r="7197" spans="1:12" x14ac:dyDescent="0.25">
      <c r="A7197" t="s">
        <v>93</v>
      </c>
      <c r="B7197" t="s">
        <v>55</v>
      </c>
      <c r="C7197" s="1">
        <v>2017</v>
      </c>
      <c r="D7197" s="9">
        <v>107907</v>
      </c>
      <c r="E7197" s="4">
        <v>25632.400000000001</v>
      </c>
      <c r="F7197" t="s">
        <v>41</v>
      </c>
      <c r="G7197" t="s">
        <v>50</v>
      </c>
      <c r="H7197" t="s">
        <v>15</v>
      </c>
      <c r="I7197" t="s">
        <v>138</v>
      </c>
      <c r="J7197" s="1">
        <f>LEN(Table1[[#This Row],[Options/Features]]) - LEN(SUBSTITUTE(Table1[[#This Row],[Options/Features]], ",", "")) + 1</f>
        <v>2</v>
      </c>
      <c r="K7197" t="s">
        <v>36</v>
      </c>
      <c r="L7197" t="s">
        <v>31</v>
      </c>
    </row>
    <row r="7198" spans="1:12" x14ac:dyDescent="0.25">
      <c r="A7198" t="s">
        <v>11</v>
      </c>
      <c r="B7198" t="s">
        <v>351</v>
      </c>
      <c r="C7198" s="1">
        <v>2019</v>
      </c>
      <c r="D7198" s="9">
        <v>19214</v>
      </c>
      <c r="E7198" s="4">
        <v>10168.76</v>
      </c>
      <c r="F7198" t="s">
        <v>21</v>
      </c>
      <c r="G7198" t="s">
        <v>28</v>
      </c>
      <c r="H7198" t="s">
        <v>15</v>
      </c>
      <c r="I7198" t="s">
        <v>572</v>
      </c>
      <c r="J7198" s="1">
        <f>LEN(Table1[[#This Row],[Options/Features]]) - LEN(SUBSTITUTE(Table1[[#This Row],[Options/Features]], ",", "")) + 1</f>
        <v>3</v>
      </c>
      <c r="K7198" t="s">
        <v>17</v>
      </c>
      <c r="L7198" t="s">
        <v>31</v>
      </c>
    </row>
    <row r="7199" spans="1:12" x14ac:dyDescent="0.25">
      <c r="A7199" t="s">
        <v>48</v>
      </c>
      <c r="B7199" t="s">
        <v>52</v>
      </c>
      <c r="C7199" s="1">
        <v>2017</v>
      </c>
      <c r="D7199" s="9">
        <v>146166</v>
      </c>
      <c r="E7199" s="4">
        <v>21419.472000000002</v>
      </c>
      <c r="F7199" t="s">
        <v>27</v>
      </c>
      <c r="G7199" t="s">
        <v>67</v>
      </c>
      <c r="H7199" t="s">
        <v>15</v>
      </c>
      <c r="I7199" t="s">
        <v>719</v>
      </c>
      <c r="J7199" s="1">
        <f>LEN(Table1[[#This Row],[Options/Features]]) - LEN(SUBSTITUTE(Table1[[#This Row],[Options/Features]], ",", "")) + 1</f>
        <v>4</v>
      </c>
      <c r="K7199" t="s">
        <v>17</v>
      </c>
      <c r="L7199" t="s">
        <v>31</v>
      </c>
    </row>
    <row r="7200" spans="1:12" x14ac:dyDescent="0.25">
      <c r="A7200" t="s">
        <v>116</v>
      </c>
      <c r="B7200" t="s">
        <v>158</v>
      </c>
      <c r="C7200" s="1">
        <v>2016</v>
      </c>
      <c r="D7200" s="9">
        <v>108423</v>
      </c>
      <c r="E7200" s="4">
        <v>24048.975999999999</v>
      </c>
      <c r="F7200" t="s">
        <v>41</v>
      </c>
      <c r="G7200" t="s">
        <v>14</v>
      </c>
      <c r="H7200" t="s">
        <v>23</v>
      </c>
      <c r="I7200" t="s">
        <v>24</v>
      </c>
      <c r="J7200" s="1">
        <f>LEN(Table1[[#This Row],[Options/Features]]) - LEN(SUBSTITUTE(Table1[[#This Row],[Options/Features]], ",", "")) + 1</f>
        <v>1</v>
      </c>
      <c r="K7200" t="s">
        <v>17</v>
      </c>
      <c r="L7200" t="s">
        <v>31</v>
      </c>
    </row>
    <row r="7201" spans="1:12" x14ac:dyDescent="0.25">
      <c r="A7201" t="s">
        <v>60</v>
      </c>
      <c r="B7201" t="s">
        <v>61</v>
      </c>
      <c r="C7201" s="1">
        <v>2018</v>
      </c>
      <c r="D7201" s="9">
        <v>76116</v>
      </c>
      <c r="E7201" s="4">
        <v>49568.9</v>
      </c>
      <c r="F7201" t="s">
        <v>21</v>
      </c>
      <c r="G7201" t="s">
        <v>22</v>
      </c>
      <c r="H7201" t="s">
        <v>15</v>
      </c>
      <c r="I7201" t="s">
        <v>68</v>
      </c>
      <c r="J7201" s="1">
        <f>LEN(Table1[[#This Row],[Options/Features]]) - LEN(SUBSTITUTE(Table1[[#This Row],[Options/Features]], ",", "")) + 1</f>
        <v>1</v>
      </c>
      <c r="K7201" t="s">
        <v>30</v>
      </c>
      <c r="L7201" t="s">
        <v>18</v>
      </c>
    </row>
    <row r="7202" spans="1:12" x14ac:dyDescent="0.25">
      <c r="A7202" t="s">
        <v>60</v>
      </c>
      <c r="B7202" t="s">
        <v>102</v>
      </c>
      <c r="C7202" s="1">
        <v>2019</v>
      </c>
      <c r="D7202" s="9">
        <v>92214</v>
      </c>
      <c r="E7202" s="4">
        <v>22651.871999999999</v>
      </c>
      <c r="F7202" t="s">
        <v>21</v>
      </c>
      <c r="G7202" t="s">
        <v>14</v>
      </c>
      <c r="H7202" t="s">
        <v>15</v>
      </c>
      <c r="I7202" t="s">
        <v>419</v>
      </c>
      <c r="J7202" s="1">
        <f>LEN(Table1[[#This Row],[Options/Features]]) - LEN(SUBSTITUTE(Table1[[#This Row],[Options/Features]], ",", "")) + 1</f>
        <v>3</v>
      </c>
      <c r="K7202" t="s">
        <v>17</v>
      </c>
      <c r="L7202" t="s">
        <v>31</v>
      </c>
    </row>
    <row r="7203" spans="1:12" x14ac:dyDescent="0.25">
      <c r="A7203" t="s">
        <v>48</v>
      </c>
      <c r="B7203" t="s">
        <v>63</v>
      </c>
      <c r="C7203" s="1">
        <v>2016</v>
      </c>
      <c r="D7203" s="9">
        <v>44603</v>
      </c>
      <c r="E7203" s="4">
        <v>33357.599999999999</v>
      </c>
      <c r="F7203" t="s">
        <v>13</v>
      </c>
      <c r="G7203" t="s">
        <v>22</v>
      </c>
      <c r="H7203" t="s">
        <v>15</v>
      </c>
      <c r="I7203" t="s">
        <v>1127</v>
      </c>
      <c r="J7203" s="1">
        <f>LEN(Table1[[#This Row],[Options/Features]]) - LEN(SUBSTITUTE(Table1[[#This Row],[Options/Features]], ",", "")) + 1</f>
        <v>4</v>
      </c>
      <c r="K7203" t="s">
        <v>30</v>
      </c>
      <c r="L7203" t="s">
        <v>31</v>
      </c>
    </row>
    <row r="7204" spans="1:12" x14ac:dyDescent="0.25">
      <c r="A7204" t="s">
        <v>79</v>
      </c>
      <c r="B7204" t="s">
        <v>80</v>
      </c>
      <c r="C7204" s="1">
        <v>2012</v>
      </c>
      <c r="D7204" s="9">
        <v>13082</v>
      </c>
      <c r="E7204" s="4">
        <v>11529.352000000001</v>
      </c>
      <c r="F7204" t="s">
        <v>21</v>
      </c>
      <c r="G7204" t="s">
        <v>46</v>
      </c>
      <c r="H7204" t="s">
        <v>23</v>
      </c>
      <c r="I7204" t="s">
        <v>504</v>
      </c>
      <c r="J7204" s="1">
        <f>LEN(Table1[[#This Row],[Options/Features]]) - LEN(SUBSTITUTE(Table1[[#This Row],[Options/Features]], ",", "")) + 1</f>
        <v>4</v>
      </c>
      <c r="K7204" t="s">
        <v>17</v>
      </c>
      <c r="L7204" t="s">
        <v>31</v>
      </c>
    </row>
    <row r="7205" spans="1:12" x14ac:dyDescent="0.25">
      <c r="A7205" t="s">
        <v>19</v>
      </c>
      <c r="B7205" t="s">
        <v>290</v>
      </c>
      <c r="C7205" s="1">
        <v>2020</v>
      </c>
      <c r="D7205" s="9">
        <v>132360</v>
      </c>
      <c r="E7205" s="4">
        <v>7700.84</v>
      </c>
      <c r="F7205" t="s">
        <v>41</v>
      </c>
      <c r="G7205" t="s">
        <v>22</v>
      </c>
      <c r="H7205" t="s">
        <v>23</v>
      </c>
      <c r="I7205" t="s">
        <v>324</v>
      </c>
      <c r="J7205" s="1">
        <f>LEN(Table1[[#This Row],[Options/Features]]) - LEN(SUBSTITUTE(Table1[[#This Row],[Options/Features]], ",", "")) + 1</f>
        <v>3</v>
      </c>
      <c r="K7205" t="s">
        <v>17</v>
      </c>
      <c r="L7205" t="s">
        <v>31</v>
      </c>
    </row>
    <row r="7206" spans="1:12" x14ac:dyDescent="0.25">
      <c r="A7206" t="s">
        <v>19</v>
      </c>
      <c r="B7206" t="s">
        <v>307</v>
      </c>
      <c r="C7206" s="1">
        <v>2018</v>
      </c>
      <c r="D7206" s="9">
        <v>18802</v>
      </c>
      <c r="E7206" s="4">
        <v>14460.415999999999</v>
      </c>
      <c r="F7206" t="s">
        <v>13</v>
      </c>
      <c r="G7206" t="s">
        <v>22</v>
      </c>
      <c r="H7206" t="s">
        <v>15</v>
      </c>
      <c r="I7206" t="s">
        <v>167</v>
      </c>
      <c r="J7206" s="1">
        <f>LEN(Table1[[#This Row],[Options/Features]]) - LEN(SUBSTITUTE(Table1[[#This Row],[Options/Features]], ",", "")) + 1</f>
        <v>2</v>
      </c>
      <c r="K7206" t="s">
        <v>17</v>
      </c>
      <c r="L7206" t="s">
        <v>31</v>
      </c>
    </row>
    <row r="7207" spans="1:12" x14ac:dyDescent="0.25">
      <c r="A7207" t="s">
        <v>44</v>
      </c>
      <c r="B7207" t="s">
        <v>176</v>
      </c>
      <c r="C7207" s="1">
        <v>2012</v>
      </c>
      <c r="D7207" s="9">
        <v>23723</v>
      </c>
      <c r="E7207" s="4">
        <v>20414.68</v>
      </c>
      <c r="F7207" t="s">
        <v>13</v>
      </c>
      <c r="G7207" t="s">
        <v>28</v>
      </c>
      <c r="H7207" t="s">
        <v>23</v>
      </c>
      <c r="I7207" t="s">
        <v>1072</v>
      </c>
      <c r="J7207" s="1">
        <f>LEN(Table1[[#This Row],[Options/Features]]) - LEN(SUBSTITUTE(Table1[[#This Row],[Options/Features]], ",", "")) + 1</f>
        <v>4</v>
      </c>
      <c r="K7207" t="s">
        <v>30</v>
      </c>
      <c r="L7207" t="s">
        <v>31</v>
      </c>
    </row>
    <row r="7208" spans="1:12" x14ac:dyDescent="0.25">
      <c r="A7208" t="s">
        <v>89</v>
      </c>
      <c r="B7208" t="s">
        <v>318</v>
      </c>
      <c r="C7208" s="1">
        <v>2011</v>
      </c>
      <c r="D7208" s="9">
        <v>124483</v>
      </c>
      <c r="E7208" s="4">
        <v>21912.544000000002</v>
      </c>
      <c r="F7208" t="s">
        <v>27</v>
      </c>
      <c r="G7208" t="s">
        <v>50</v>
      </c>
      <c r="H7208" t="s">
        <v>23</v>
      </c>
      <c r="I7208" t="s">
        <v>1157</v>
      </c>
      <c r="J7208" s="1">
        <f>LEN(Table1[[#This Row],[Options/Features]]) - LEN(SUBSTITUTE(Table1[[#This Row],[Options/Features]], ",", "")) + 1</f>
        <v>4</v>
      </c>
      <c r="K7208" t="s">
        <v>30</v>
      </c>
      <c r="L7208" t="s">
        <v>31</v>
      </c>
    </row>
    <row r="7209" spans="1:12" x14ac:dyDescent="0.25">
      <c r="A7209" t="s">
        <v>96</v>
      </c>
      <c r="B7209" t="s">
        <v>139</v>
      </c>
      <c r="C7209" s="1">
        <v>2021</v>
      </c>
      <c r="D7209" s="9">
        <v>138750</v>
      </c>
      <c r="E7209" s="4">
        <v>21488.856</v>
      </c>
      <c r="F7209" t="s">
        <v>21</v>
      </c>
      <c r="G7209" t="s">
        <v>67</v>
      </c>
      <c r="H7209" t="s">
        <v>15</v>
      </c>
      <c r="I7209" t="s">
        <v>672</v>
      </c>
      <c r="J7209" s="1">
        <f>LEN(Table1[[#This Row],[Options/Features]]) - LEN(SUBSTITUTE(Table1[[#This Row],[Options/Features]], ",", "")) + 1</f>
        <v>3</v>
      </c>
      <c r="K7209" t="s">
        <v>36</v>
      </c>
      <c r="L7209" t="s">
        <v>31</v>
      </c>
    </row>
    <row r="7210" spans="1:12" x14ac:dyDescent="0.25">
      <c r="A7210" t="s">
        <v>48</v>
      </c>
      <c r="B7210" t="s">
        <v>49</v>
      </c>
      <c r="C7210" s="1">
        <v>2011</v>
      </c>
      <c r="D7210" s="9">
        <v>68967</v>
      </c>
      <c r="E7210" s="4">
        <v>14069.424000000001</v>
      </c>
      <c r="F7210" t="s">
        <v>13</v>
      </c>
      <c r="G7210" t="s">
        <v>50</v>
      </c>
      <c r="H7210" t="s">
        <v>15</v>
      </c>
      <c r="I7210" t="s">
        <v>598</v>
      </c>
      <c r="J7210" s="1">
        <f>LEN(Table1[[#This Row],[Options/Features]]) - LEN(SUBSTITUTE(Table1[[#This Row],[Options/Features]], ",", "")) + 1</f>
        <v>3</v>
      </c>
      <c r="K7210" t="s">
        <v>36</v>
      </c>
      <c r="L7210" t="s">
        <v>31</v>
      </c>
    </row>
    <row r="7211" spans="1:12" x14ac:dyDescent="0.25">
      <c r="A7211" t="s">
        <v>96</v>
      </c>
      <c r="B7211" t="s">
        <v>255</v>
      </c>
      <c r="C7211" s="1">
        <v>2012</v>
      </c>
      <c r="D7211" s="9">
        <v>83858</v>
      </c>
      <c r="E7211" s="4">
        <v>29322.144</v>
      </c>
      <c r="F7211" t="s">
        <v>27</v>
      </c>
      <c r="G7211" t="s">
        <v>72</v>
      </c>
      <c r="H7211" t="s">
        <v>23</v>
      </c>
      <c r="I7211" t="s">
        <v>68</v>
      </c>
      <c r="J7211" s="1">
        <f>LEN(Table1[[#This Row],[Options/Features]]) - LEN(SUBSTITUTE(Table1[[#This Row],[Options/Features]], ",", "")) + 1</f>
        <v>1</v>
      </c>
      <c r="K7211" t="s">
        <v>36</v>
      </c>
      <c r="L7211" t="s">
        <v>31</v>
      </c>
    </row>
    <row r="7212" spans="1:12" x14ac:dyDescent="0.25">
      <c r="A7212" t="s">
        <v>93</v>
      </c>
      <c r="B7212" t="s">
        <v>55</v>
      </c>
      <c r="C7212" s="1">
        <v>2010</v>
      </c>
      <c r="D7212" s="9">
        <v>123529</v>
      </c>
      <c r="E7212" s="4">
        <v>14993.352000000001</v>
      </c>
      <c r="F7212" t="s">
        <v>41</v>
      </c>
      <c r="G7212" t="s">
        <v>14</v>
      </c>
      <c r="H7212" t="s">
        <v>15</v>
      </c>
      <c r="I7212" t="s">
        <v>210</v>
      </c>
      <c r="J7212" s="1">
        <f>LEN(Table1[[#This Row],[Options/Features]]) - LEN(SUBSTITUTE(Table1[[#This Row],[Options/Features]], ",", "")) + 1</f>
        <v>2</v>
      </c>
      <c r="K7212" t="s">
        <v>30</v>
      </c>
      <c r="L7212" t="s">
        <v>31</v>
      </c>
    </row>
    <row r="7213" spans="1:12" x14ac:dyDescent="0.25">
      <c r="A7213" t="s">
        <v>19</v>
      </c>
      <c r="B7213" t="s">
        <v>307</v>
      </c>
      <c r="C7213" s="1">
        <v>2012</v>
      </c>
      <c r="D7213" s="9">
        <v>149925</v>
      </c>
      <c r="E7213" s="4">
        <v>39050.730000000003</v>
      </c>
      <c r="F7213" t="s">
        <v>21</v>
      </c>
      <c r="G7213" t="s">
        <v>22</v>
      </c>
      <c r="H7213" t="s">
        <v>15</v>
      </c>
      <c r="I7213" t="s">
        <v>119</v>
      </c>
      <c r="J7213" s="1">
        <f>LEN(Table1[[#This Row],[Options/Features]]) - LEN(SUBSTITUTE(Table1[[#This Row],[Options/Features]], ",", "")) + 1</f>
        <v>2</v>
      </c>
      <c r="K7213" t="s">
        <v>17</v>
      </c>
      <c r="L7213" t="s">
        <v>18</v>
      </c>
    </row>
    <row r="7214" spans="1:12" x14ac:dyDescent="0.25">
      <c r="A7214" t="s">
        <v>60</v>
      </c>
      <c r="B7214" t="s">
        <v>209</v>
      </c>
      <c r="C7214" s="1">
        <v>2015</v>
      </c>
      <c r="D7214" s="9">
        <v>52665</v>
      </c>
      <c r="E7214" s="4">
        <v>38643.328000000001</v>
      </c>
      <c r="F7214" t="s">
        <v>41</v>
      </c>
      <c r="G7214" t="s">
        <v>50</v>
      </c>
      <c r="H7214" t="s">
        <v>15</v>
      </c>
      <c r="I7214" t="s">
        <v>161</v>
      </c>
      <c r="J7214" s="1">
        <f>LEN(Table1[[#This Row],[Options/Features]]) - LEN(SUBSTITUTE(Table1[[#This Row],[Options/Features]], ",", "")) + 1</f>
        <v>3</v>
      </c>
      <c r="K7214" t="s">
        <v>36</v>
      </c>
      <c r="L7214" t="s">
        <v>31</v>
      </c>
    </row>
    <row r="7215" spans="1:12" x14ac:dyDescent="0.25">
      <c r="A7215" t="s">
        <v>96</v>
      </c>
      <c r="B7215" t="s">
        <v>275</v>
      </c>
      <c r="C7215" s="1">
        <v>2021</v>
      </c>
      <c r="D7215" s="9">
        <v>148136</v>
      </c>
      <c r="E7215" s="4">
        <v>18992.464</v>
      </c>
      <c r="F7215" t="s">
        <v>27</v>
      </c>
      <c r="G7215" t="s">
        <v>28</v>
      </c>
      <c r="H7215" t="s">
        <v>23</v>
      </c>
      <c r="I7215" t="s">
        <v>115</v>
      </c>
      <c r="J7215" s="1">
        <f>LEN(Table1[[#This Row],[Options/Features]]) - LEN(SUBSTITUTE(Table1[[#This Row],[Options/Features]], ",", "")) + 1</f>
        <v>1</v>
      </c>
      <c r="K7215" t="s">
        <v>17</v>
      </c>
      <c r="L7215" t="s">
        <v>31</v>
      </c>
    </row>
    <row r="7216" spans="1:12" x14ac:dyDescent="0.25">
      <c r="A7216" t="s">
        <v>44</v>
      </c>
      <c r="B7216" t="s">
        <v>105</v>
      </c>
      <c r="C7216" s="1">
        <v>2022</v>
      </c>
      <c r="D7216" s="9">
        <v>104179</v>
      </c>
      <c r="E7216" s="4">
        <v>7953.6559999999999</v>
      </c>
      <c r="F7216" t="s">
        <v>41</v>
      </c>
      <c r="G7216" t="s">
        <v>72</v>
      </c>
      <c r="H7216" t="s">
        <v>23</v>
      </c>
      <c r="I7216" t="s">
        <v>166</v>
      </c>
      <c r="J7216" s="1">
        <f>LEN(Table1[[#This Row],[Options/Features]]) - LEN(SUBSTITUTE(Table1[[#This Row],[Options/Features]], ",", "")) + 1</f>
        <v>1</v>
      </c>
      <c r="K7216" t="s">
        <v>30</v>
      </c>
      <c r="L7216" t="s">
        <v>31</v>
      </c>
    </row>
    <row r="7217" spans="1:12" x14ac:dyDescent="0.25">
      <c r="A7217" t="s">
        <v>44</v>
      </c>
      <c r="B7217" t="s">
        <v>362</v>
      </c>
      <c r="C7217" s="1">
        <v>2010</v>
      </c>
      <c r="D7217" s="9">
        <v>93319</v>
      </c>
      <c r="E7217" s="4">
        <v>39713.423999999999</v>
      </c>
      <c r="F7217" t="s">
        <v>21</v>
      </c>
      <c r="G7217" t="s">
        <v>22</v>
      </c>
      <c r="H7217" t="s">
        <v>23</v>
      </c>
      <c r="I7217" t="s">
        <v>999</v>
      </c>
      <c r="J7217" s="1">
        <f>LEN(Table1[[#This Row],[Options/Features]]) - LEN(SUBSTITUTE(Table1[[#This Row],[Options/Features]], ",", "")) + 1</f>
        <v>4</v>
      </c>
      <c r="K7217" t="s">
        <v>30</v>
      </c>
      <c r="L7217" t="s">
        <v>31</v>
      </c>
    </row>
    <row r="7218" spans="1:12" x14ac:dyDescent="0.25">
      <c r="A7218" t="s">
        <v>133</v>
      </c>
      <c r="B7218" t="s">
        <v>134</v>
      </c>
      <c r="C7218" s="1">
        <v>2021</v>
      </c>
      <c r="D7218" s="9">
        <v>143653</v>
      </c>
      <c r="E7218" s="4">
        <v>34003.311999999998</v>
      </c>
      <c r="F7218" t="s">
        <v>27</v>
      </c>
      <c r="G7218" t="s">
        <v>28</v>
      </c>
      <c r="H7218" t="s">
        <v>23</v>
      </c>
      <c r="I7218" t="s">
        <v>256</v>
      </c>
      <c r="J7218" s="1">
        <f>LEN(Table1[[#This Row],[Options/Features]]) - LEN(SUBSTITUTE(Table1[[#This Row],[Options/Features]], ",", "")) + 1</f>
        <v>2</v>
      </c>
      <c r="K7218" t="s">
        <v>36</v>
      </c>
      <c r="L7218" t="s">
        <v>31</v>
      </c>
    </row>
    <row r="7219" spans="1:12" x14ac:dyDescent="0.25">
      <c r="A7219" t="s">
        <v>60</v>
      </c>
      <c r="B7219" t="s">
        <v>282</v>
      </c>
      <c r="C7219" s="1">
        <v>2020</v>
      </c>
      <c r="D7219" s="9">
        <v>121553</v>
      </c>
      <c r="E7219" s="4">
        <v>5876.7839999999997</v>
      </c>
      <c r="F7219" t="s">
        <v>21</v>
      </c>
      <c r="G7219" t="s">
        <v>50</v>
      </c>
      <c r="H7219" t="s">
        <v>23</v>
      </c>
      <c r="I7219" t="s">
        <v>47</v>
      </c>
      <c r="J7219" s="1">
        <f>LEN(Table1[[#This Row],[Options/Features]]) - LEN(SUBSTITUTE(Table1[[#This Row],[Options/Features]], ",", "")) + 1</f>
        <v>1</v>
      </c>
      <c r="K7219" t="s">
        <v>30</v>
      </c>
      <c r="L7219" t="s">
        <v>31</v>
      </c>
    </row>
    <row r="7220" spans="1:12" x14ac:dyDescent="0.25">
      <c r="A7220" t="s">
        <v>48</v>
      </c>
      <c r="B7220" t="s">
        <v>121</v>
      </c>
      <c r="C7220" s="1">
        <v>2010</v>
      </c>
      <c r="D7220" s="9">
        <v>46126</v>
      </c>
      <c r="E7220" s="4">
        <v>19748.419999999998</v>
      </c>
      <c r="F7220" t="s">
        <v>21</v>
      </c>
      <c r="G7220" t="s">
        <v>67</v>
      </c>
      <c r="H7220" t="s">
        <v>23</v>
      </c>
      <c r="I7220" t="s">
        <v>277</v>
      </c>
      <c r="J7220" s="1">
        <f>LEN(Table1[[#This Row],[Options/Features]]) - LEN(SUBSTITUTE(Table1[[#This Row],[Options/Features]], ",", "")) + 1</f>
        <v>2</v>
      </c>
      <c r="K7220" t="s">
        <v>30</v>
      </c>
      <c r="L7220" t="s">
        <v>18</v>
      </c>
    </row>
    <row r="7221" spans="1:12" x14ac:dyDescent="0.25">
      <c r="A7221" t="s">
        <v>82</v>
      </c>
      <c r="B7221" t="s">
        <v>195</v>
      </c>
      <c r="C7221" s="1">
        <v>2014</v>
      </c>
      <c r="D7221" s="9">
        <v>23970</v>
      </c>
      <c r="E7221" s="4">
        <v>32680.416000000001</v>
      </c>
      <c r="F7221" t="s">
        <v>21</v>
      </c>
      <c r="G7221" t="s">
        <v>64</v>
      </c>
      <c r="H7221" t="s">
        <v>23</v>
      </c>
      <c r="I7221" t="s">
        <v>998</v>
      </c>
      <c r="J7221" s="1">
        <f>LEN(Table1[[#This Row],[Options/Features]]) - LEN(SUBSTITUTE(Table1[[#This Row],[Options/Features]], ",", "")) + 1</f>
        <v>4</v>
      </c>
      <c r="K7221" t="s">
        <v>36</v>
      </c>
      <c r="L7221" t="s">
        <v>31</v>
      </c>
    </row>
    <row r="7222" spans="1:12" x14ac:dyDescent="0.25">
      <c r="A7222" t="s">
        <v>44</v>
      </c>
      <c r="B7222" t="s">
        <v>45</v>
      </c>
      <c r="C7222" s="1">
        <v>2021</v>
      </c>
      <c r="D7222" s="9">
        <v>104219</v>
      </c>
      <c r="E7222" s="4">
        <v>11478.25</v>
      </c>
      <c r="F7222" t="s">
        <v>13</v>
      </c>
      <c r="G7222" t="s">
        <v>14</v>
      </c>
      <c r="H7222" t="s">
        <v>15</v>
      </c>
      <c r="I7222" t="s">
        <v>707</v>
      </c>
      <c r="J7222" s="1">
        <f>LEN(Table1[[#This Row],[Options/Features]]) - LEN(SUBSTITUTE(Table1[[#This Row],[Options/Features]], ",", "")) + 1</f>
        <v>3</v>
      </c>
      <c r="K7222" t="s">
        <v>36</v>
      </c>
      <c r="L7222" t="s">
        <v>18</v>
      </c>
    </row>
    <row r="7223" spans="1:12" x14ac:dyDescent="0.25">
      <c r="A7223" t="s">
        <v>54</v>
      </c>
      <c r="B7223" t="s">
        <v>208</v>
      </c>
      <c r="C7223" s="1">
        <v>2015</v>
      </c>
      <c r="D7223" s="9">
        <v>69293</v>
      </c>
      <c r="E7223" s="4">
        <v>20040.583999999999</v>
      </c>
      <c r="F7223" t="s">
        <v>21</v>
      </c>
      <c r="G7223" t="s">
        <v>67</v>
      </c>
      <c r="H7223" t="s">
        <v>23</v>
      </c>
      <c r="I7223" t="s">
        <v>106</v>
      </c>
      <c r="J7223" s="1">
        <f>LEN(Table1[[#This Row],[Options/Features]]) - LEN(SUBSTITUTE(Table1[[#This Row],[Options/Features]], ",", "")) + 1</f>
        <v>1</v>
      </c>
      <c r="K7223" t="s">
        <v>17</v>
      </c>
      <c r="L7223" t="s">
        <v>31</v>
      </c>
    </row>
    <row r="7224" spans="1:12" x14ac:dyDescent="0.25">
      <c r="A7224" t="s">
        <v>149</v>
      </c>
      <c r="B7224" t="s">
        <v>150</v>
      </c>
      <c r="C7224" s="1">
        <v>2012</v>
      </c>
      <c r="D7224" s="9">
        <v>68266</v>
      </c>
      <c r="E7224" s="4">
        <v>12785.68</v>
      </c>
      <c r="F7224" t="s">
        <v>27</v>
      </c>
      <c r="G7224" t="s">
        <v>50</v>
      </c>
      <c r="H7224" t="s">
        <v>15</v>
      </c>
      <c r="I7224" t="s">
        <v>1158</v>
      </c>
      <c r="J7224" s="1">
        <f>LEN(Table1[[#This Row],[Options/Features]]) - LEN(SUBSTITUTE(Table1[[#This Row],[Options/Features]], ",", "")) + 1</f>
        <v>4</v>
      </c>
      <c r="K7224" t="s">
        <v>36</v>
      </c>
      <c r="L7224" t="s">
        <v>31</v>
      </c>
    </row>
    <row r="7225" spans="1:12" x14ac:dyDescent="0.25">
      <c r="A7225" t="s">
        <v>74</v>
      </c>
      <c r="B7225" t="s">
        <v>75</v>
      </c>
      <c r="C7225" s="1">
        <v>2013</v>
      </c>
      <c r="D7225" s="9">
        <v>84614</v>
      </c>
      <c r="E7225" s="4">
        <v>14945.392</v>
      </c>
      <c r="F7225" t="s">
        <v>13</v>
      </c>
      <c r="G7225" t="s">
        <v>22</v>
      </c>
      <c r="H7225" t="s">
        <v>15</v>
      </c>
      <c r="I7225" t="s">
        <v>295</v>
      </c>
      <c r="J7225" s="1">
        <f>LEN(Table1[[#This Row],[Options/Features]]) - LEN(SUBSTITUTE(Table1[[#This Row],[Options/Features]], ",", "")) + 1</f>
        <v>2</v>
      </c>
      <c r="K7225" t="s">
        <v>30</v>
      </c>
      <c r="L7225" t="s">
        <v>31</v>
      </c>
    </row>
    <row r="7226" spans="1:12" x14ac:dyDescent="0.25">
      <c r="A7226" t="s">
        <v>96</v>
      </c>
      <c r="B7226" t="s">
        <v>275</v>
      </c>
      <c r="C7226" s="1">
        <v>2015</v>
      </c>
      <c r="D7226" s="9">
        <v>119680</v>
      </c>
      <c r="E7226" s="4">
        <v>28584.44</v>
      </c>
      <c r="F7226" t="s">
        <v>27</v>
      </c>
      <c r="G7226" t="s">
        <v>14</v>
      </c>
      <c r="H7226" t="s">
        <v>23</v>
      </c>
      <c r="I7226" t="s">
        <v>193</v>
      </c>
      <c r="J7226" s="1">
        <f>LEN(Table1[[#This Row],[Options/Features]]) - LEN(SUBSTITUTE(Table1[[#This Row],[Options/Features]], ",", "")) + 1</f>
        <v>2</v>
      </c>
      <c r="K7226" t="s">
        <v>17</v>
      </c>
      <c r="L7226" t="s">
        <v>31</v>
      </c>
    </row>
    <row r="7227" spans="1:12" x14ac:dyDescent="0.25">
      <c r="A7227" t="s">
        <v>99</v>
      </c>
      <c r="B7227" t="s">
        <v>251</v>
      </c>
      <c r="C7227" s="1">
        <v>2015</v>
      </c>
      <c r="D7227" s="9">
        <v>102000</v>
      </c>
      <c r="E7227" s="4">
        <v>7633.1679999999997</v>
      </c>
      <c r="F7227" t="s">
        <v>41</v>
      </c>
      <c r="G7227" t="s">
        <v>72</v>
      </c>
      <c r="H7227" t="s">
        <v>23</v>
      </c>
      <c r="I7227" t="s">
        <v>829</v>
      </c>
      <c r="J7227" s="1">
        <f>LEN(Table1[[#This Row],[Options/Features]]) - LEN(SUBSTITUTE(Table1[[#This Row],[Options/Features]], ",", "")) + 1</f>
        <v>4</v>
      </c>
      <c r="K7227" t="s">
        <v>36</v>
      </c>
      <c r="L7227" t="s">
        <v>31</v>
      </c>
    </row>
    <row r="7228" spans="1:12" x14ac:dyDescent="0.25">
      <c r="A7228" t="s">
        <v>19</v>
      </c>
      <c r="B7228" t="s">
        <v>40</v>
      </c>
      <c r="C7228" s="1">
        <v>2018</v>
      </c>
      <c r="D7228" s="9">
        <v>76680</v>
      </c>
      <c r="E7228" s="4">
        <v>16893.304</v>
      </c>
      <c r="F7228" t="s">
        <v>13</v>
      </c>
      <c r="G7228" t="s">
        <v>22</v>
      </c>
      <c r="H7228" t="s">
        <v>15</v>
      </c>
      <c r="I7228" t="s">
        <v>702</v>
      </c>
      <c r="J7228" s="1">
        <f>LEN(Table1[[#This Row],[Options/Features]]) - LEN(SUBSTITUTE(Table1[[#This Row],[Options/Features]], ",", "")) + 1</f>
        <v>3</v>
      </c>
      <c r="K7228" t="s">
        <v>36</v>
      </c>
      <c r="L7228" t="s">
        <v>31</v>
      </c>
    </row>
    <row r="7229" spans="1:12" x14ac:dyDescent="0.25">
      <c r="A7229" t="s">
        <v>93</v>
      </c>
      <c r="B7229" t="s">
        <v>55</v>
      </c>
      <c r="C7229" s="1">
        <v>2010</v>
      </c>
      <c r="D7229" s="9">
        <v>21149</v>
      </c>
      <c r="E7229" s="4">
        <v>6771.4719999999998</v>
      </c>
      <c r="F7229" t="s">
        <v>41</v>
      </c>
      <c r="G7229" t="s">
        <v>34</v>
      </c>
      <c r="H7229" t="s">
        <v>15</v>
      </c>
      <c r="I7229" t="s">
        <v>68</v>
      </c>
      <c r="J7229" s="1">
        <f>LEN(Table1[[#This Row],[Options/Features]]) - LEN(SUBSTITUTE(Table1[[#This Row],[Options/Features]], ",", "")) + 1</f>
        <v>1</v>
      </c>
      <c r="K7229" t="s">
        <v>17</v>
      </c>
      <c r="L7229" t="s">
        <v>31</v>
      </c>
    </row>
    <row r="7230" spans="1:12" x14ac:dyDescent="0.25">
      <c r="A7230" t="s">
        <v>54</v>
      </c>
      <c r="B7230" t="s">
        <v>55</v>
      </c>
      <c r="C7230" s="1">
        <v>2015</v>
      </c>
      <c r="D7230" s="9">
        <v>64990</v>
      </c>
      <c r="E7230" s="4">
        <v>29986.952000000001</v>
      </c>
      <c r="F7230" t="s">
        <v>41</v>
      </c>
      <c r="G7230" t="s">
        <v>34</v>
      </c>
      <c r="H7230" t="s">
        <v>15</v>
      </c>
      <c r="I7230" t="s">
        <v>840</v>
      </c>
      <c r="J7230" s="1">
        <f>LEN(Table1[[#This Row],[Options/Features]]) - LEN(SUBSTITUTE(Table1[[#This Row],[Options/Features]], ",", "")) + 1</f>
        <v>4</v>
      </c>
      <c r="K7230" t="s">
        <v>36</v>
      </c>
      <c r="L7230" t="s">
        <v>31</v>
      </c>
    </row>
    <row r="7231" spans="1:12" x14ac:dyDescent="0.25">
      <c r="A7231" t="s">
        <v>57</v>
      </c>
      <c r="B7231" t="s">
        <v>123</v>
      </c>
      <c r="C7231" s="1">
        <v>2018</v>
      </c>
      <c r="D7231" s="9">
        <v>16225</v>
      </c>
      <c r="E7231" s="4">
        <v>24179.544000000002</v>
      </c>
      <c r="F7231" t="s">
        <v>13</v>
      </c>
      <c r="G7231" t="s">
        <v>50</v>
      </c>
      <c r="H7231" t="s">
        <v>23</v>
      </c>
      <c r="I7231" t="s">
        <v>861</v>
      </c>
      <c r="J7231" s="1">
        <f>LEN(Table1[[#This Row],[Options/Features]]) - LEN(SUBSTITUTE(Table1[[#This Row],[Options/Features]], ",", "")) + 1</f>
        <v>3</v>
      </c>
      <c r="K7231" t="s">
        <v>30</v>
      </c>
      <c r="L7231" t="s">
        <v>31</v>
      </c>
    </row>
    <row r="7232" spans="1:12" x14ac:dyDescent="0.25">
      <c r="A7232" t="s">
        <v>149</v>
      </c>
      <c r="B7232" t="s">
        <v>300</v>
      </c>
      <c r="C7232" s="1">
        <v>2021</v>
      </c>
      <c r="D7232" s="9">
        <v>149414</v>
      </c>
      <c r="E7232" s="4">
        <v>12624.376</v>
      </c>
      <c r="F7232" t="s">
        <v>41</v>
      </c>
      <c r="G7232" t="s">
        <v>67</v>
      </c>
      <c r="H7232" t="s">
        <v>15</v>
      </c>
      <c r="I7232" t="s">
        <v>124</v>
      </c>
      <c r="J7232" s="1">
        <f>LEN(Table1[[#This Row],[Options/Features]]) - LEN(SUBSTITUTE(Table1[[#This Row],[Options/Features]], ",", "")) + 1</f>
        <v>2</v>
      </c>
      <c r="K7232" t="s">
        <v>36</v>
      </c>
      <c r="L7232" t="s">
        <v>31</v>
      </c>
    </row>
    <row r="7233" spans="1:12" x14ac:dyDescent="0.25">
      <c r="A7233" t="s">
        <v>44</v>
      </c>
      <c r="B7233" t="s">
        <v>362</v>
      </c>
      <c r="C7233" s="1">
        <v>2016</v>
      </c>
      <c r="D7233" s="9">
        <v>18464</v>
      </c>
      <c r="E7233" s="4">
        <v>9561.3680000000004</v>
      </c>
      <c r="F7233" t="s">
        <v>21</v>
      </c>
      <c r="G7233" t="s">
        <v>28</v>
      </c>
      <c r="H7233" t="s">
        <v>23</v>
      </c>
      <c r="I7233" t="s">
        <v>47</v>
      </c>
      <c r="J7233" s="1">
        <f>LEN(Table1[[#This Row],[Options/Features]]) - LEN(SUBSTITUTE(Table1[[#This Row],[Options/Features]], ",", "")) + 1</f>
        <v>1</v>
      </c>
      <c r="K7233" t="s">
        <v>17</v>
      </c>
      <c r="L7233" t="s">
        <v>31</v>
      </c>
    </row>
    <row r="7234" spans="1:12" x14ac:dyDescent="0.25">
      <c r="A7234" t="s">
        <v>93</v>
      </c>
      <c r="B7234" t="s">
        <v>220</v>
      </c>
      <c r="C7234" s="1">
        <v>2021</v>
      </c>
      <c r="D7234" s="9">
        <v>127740</v>
      </c>
      <c r="E7234" s="4">
        <v>19896.592000000001</v>
      </c>
      <c r="F7234" t="s">
        <v>41</v>
      </c>
      <c r="G7234" t="s">
        <v>64</v>
      </c>
      <c r="H7234" t="s">
        <v>23</v>
      </c>
      <c r="I7234" t="s">
        <v>16</v>
      </c>
      <c r="J7234" s="1">
        <f>LEN(Table1[[#This Row],[Options/Features]]) - LEN(SUBSTITUTE(Table1[[#This Row],[Options/Features]], ",", "")) + 1</f>
        <v>1</v>
      </c>
      <c r="K7234" t="s">
        <v>17</v>
      </c>
      <c r="L7234" t="s">
        <v>31</v>
      </c>
    </row>
    <row r="7235" spans="1:12" x14ac:dyDescent="0.25">
      <c r="A7235" t="s">
        <v>93</v>
      </c>
      <c r="B7235" t="s">
        <v>220</v>
      </c>
      <c r="C7235" s="1">
        <v>2012</v>
      </c>
      <c r="D7235" s="9">
        <v>97834</v>
      </c>
      <c r="E7235" s="4">
        <v>29439.48</v>
      </c>
      <c r="F7235" t="s">
        <v>41</v>
      </c>
      <c r="G7235" t="s">
        <v>46</v>
      </c>
      <c r="H7235" t="s">
        <v>15</v>
      </c>
      <c r="I7235" t="s">
        <v>115</v>
      </c>
      <c r="J7235" s="1">
        <f>LEN(Table1[[#This Row],[Options/Features]]) - LEN(SUBSTITUTE(Table1[[#This Row],[Options/Features]], ",", "")) + 1</f>
        <v>1</v>
      </c>
      <c r="K7235" t="s">
        <v>36</v>
      </c>
      <c r="L7235" t="s">
        <v>31</v>
      </c>
    </row>
    <row r="7236" spans="1:12" x14ac:dyDescent="0.25">
      <c r="A7236" t="s">
        <v>82</v>
      </c>
      <c r="B7236" t="s">
        <v>195</v>
      </c>
      <c r="C7236" s="1">
        <v>2019</v>
      </c>
      <c r="D7236" s="9">
        <v>55888</v>
      </c>
      <c r="E7236" s="4">
        <v>11728.616</v>
      </c>
      <c r="F7236" t="s">
        <v>27</v>
      </c>
      <c r="G7236" t="s">
        <v>42</v>
      </c>
      <c r="H7236" t="s">
        <v>15</v>
      </c>
      <c r="I7236" t="s">
        <v>470</v>
      </c>
      <c r="J7236" s="1">
        <f>LEN(Table1[[#This Row],[Options/Features]]) - LEN(SUBSTITUTE(Table1[[#This Row],[Options/Features]], ",", "")) + 1</f>
        <v>3</v>
      </c>
      <c r="K7236" t="s">
        <v>36</v>
      </c>
      <c r="L7236" t="s">
        <v>31</v>
      </c>
    </row>
    <row r="7237" spans="1:12" x14ac:dyDescent="0.25">
      <c r="A7237" t="s">
        <v>79</v>
      </c>
      <c r="B7237" t="s">
        <v>155</v>
      </c>
      <c r="C7237" s="1">
        <v>2017</v>
      </c>
      <c r="D7237" s="9">
        <v>78155</v>
      </c>
      <c r="E7237" s="4">
        <v>41445.65</v>
      </c>
      <c r="F7237" t="s">
        <v>27</v>
      </c>
      <c r="G7237" t="s">
        <v>67</v>
      </c>
      <c r="H7237" t="s">
        <v>15</v>
      </c>
      <c r="I7237" t="s">
        <v>765</v>
      </c>
      <c r="J7237" s="1">
        <f>LEN(Table1[[#This Row],[Options/Features]]) - LEN(SUBSTITUTE(Table1[[#This Row],[Options/Features]], ",", "")) + 1</f>
        <v>4</v>
      </c>
      <c r="K7237" t="s">
        <v>30</v>
      </c>
      <c r="L7237" t="s">
        <v>18</v>
      </c>
    </row>
    <row r="7238" spans="1:12" x14ac:dyDescent="0.25">
      <c r="A7238" t="s">
        <v>96</v>
      </c>
      <c r="B7238" t="s">
        <v>139</v>
      </c>
      <c r="C7238" s="1">
        <v>2017</v>
      </c>
      <c r="D7238" s="9">
        <v>15512</v>
      </c>
      <c r="E7238" s="4">
        <v>25057.72</v>
      </c>
      <c r="F7238" t="s">
        <v>21</v>
      </c>
      <c r="G7238" t="s">
        <v>34</v>
      </c>
      <c r="H7238" t="s">
        <v>15</v>
      </c>
      <c r="I7238" t="s">
        <v>280</v>
      </c>
      <c r="J7238" s="1">
        <f>LEN(Table1[[#This Row],[Options/Features]]) - LEN(SUBSTITUTE(Table1[[#This Row],[Options/Features]], ",", "")) + 1</f>
        <v>4</v>
      </c>
      <c r="K7238" t="s">
        <v>17</v>
      </c>
      <c r="L7238" t="s">
        <v>18</v>
      </c>
    </row>
    <row r="7239" spans="1:12" x14ac:dyDescent="0.25">
      <c r="A7239" t="s">
        <v>37</v>
      </c>
      <c r="B7239" t="s">
        <v>181</v>
      </c>
      <c r="C7239" s="1">
        <v>2018</v>
      </c>
      <c r="D7239" s="9">
        <v>82357</v>
      </c>
      <c r="E7239" s="4">
        <v>21927.792000000001</v>
      </c>
      <c r="F7239" t="s">
        <v>13</v>
      </c>
      <c r="G7239" t="s">
        <v>14</v>
      </c>
      <c r="H7239" t="s">
        <v>15</v>
      </c>
      <c r="I7239" t="s">
        <v>1159</v>
      </c>
      <c r="J7239" s="1">
        <f>LEN(Table1[[#This Row],[Options/Features]]) - LEN(SUBSTITUTE(Table1[[#This Row],[Options/Features]], ",", "")) + 1</f>
        <v>4</v>
      </c>
      <c r="K7239" t="s">
        <v>36</v>
      </c>
      <c r="L7239" t="s">
        <v>31</v>
      </c>
    </row>
    <row r="7240" spans="1:12" x14ac:dyDescent="0.25">
      <c r="A7240" t="s">
        <v>93</v>
      </c>
      <c r="B7240" t="s">
        <v>165</v>
      </c>
      <c r="C7240" s="1">
        <v>2020</v>
      </c>
      <c r="D7240" s="9">
        <v>135300</v>
      </c>
      <c r="E7240" s="4">
        <v>23624.792000000001</v>
      </c>
      <c r="F7240" t="s">
        <v>41</v>
      </c>
      <c r="G7240" t="s">
        <v>42</v>
      </c>
      <c r="H7240" t="s">
        <v>23</v>
      </c>
      <c r="I7240" t="s">
        <v>402</v>
      </c>
      <c r="J7240" s="1">
        <f>LEN(Table1[[#This Row],[Options/Features]]) - LEN(SUBSTITUTE(Table1[[#This Row],[Options/Features]], ",", "")) + 1</f>
        <v>2</v>
      </c>
      <c r="K7240" t="s">
        <v>17</v>
      </c>
      <c r="L7240" t="s">
        <v>31</v>
      </c>
    </row>
    <row r="7241" spans="1:12" x14ac:dyDescent="0.25">
      <c r="A7241" t="s">
        <v>96</v>
      </c>
      <c r="B7241" t="s">
        <v>275</v>
      </c>
      <c r="C7241" s="1">
        <v>2019</v>
      </c>
      <c r="D7241" s="9">
        <v>119286</v>
      </c>
      <c r="E7241" s="4">
        <v>35388.392</v>
      </c>
      <c r="F7241" t="s">
        <v>27</v>
      </c>
      <c r="G7241" t="s">
        <v>72</v>
      </c>
      <c r="H7241" t="s">
        <v>23</v>
      </c>
      <c r="I7241" t="s">
        <v>802</v>
      </c>
      <c r="J7241" s="1">
        <f>LEN(Table1[[#This Row],[Options/Features]]) - LEN(SUBSTITUTE(Table1[[#This Row],[Options/Features]], ",", "")) + 1</f>
        <v>4</v>
      </c>
      <c r="K7241" t="s">
        <v>17</v>
      </c>
      <c r="L7241" t="s">
        <v>31</v>
      </c>
    </row>
    <row r="7242" spans="1:12" x14ac:dyDescent="0.25">
      <c r="A7242" t="s">
        <v>93</v>
      </c>
      <c r="B7242" t="s">
        <v>165</v>
      </c>
      <c r="C7242" s="1">
        <v>2012</v>
      </c>
      <c r="D7242" s="9">
        <v>127033</v>
      </c>
      <c r="E7242" s="4">
        <v>31247.664000000001</v>
      </c>
      <c r="F7242" t="s">
        <v>27</v>
      </c>
      <c r="G7242" t="s">
        <v>28</v>
      </c>
      <c r="H7242" t="s">
        <v>15</v>
      </c>
      <c r="I7242" t="s">
        <v>166</v>
      </c>
      <c r="J7242" s="1">
        <f>LEN(Table1[[#This Row],[Options/Features]]) - LEN(SUBSTITUTE(Table1[[#This Row],[Options/Features]], ",", "")) + 1</f>
        <v>1</v>
      </c>
      <c r="K7242" t="s">
        <v>36</v>
      </c>
      <c r="L7242" t="s">
        <v>31</v>
      </c>
    </row>
    <row r="7243" spans="1:12" x14ac:dyDescent="0.25">
      <c r="A7243" t="s">
        <v>96</v>
      </c>
      <c r="B7243" t="s">
        <v>97</v>
      </c>
      <c r="C7243" s="1">
        <v>2022</v>
      </c>
      <c r="D7243" s="9">
        <v>63690</v>
      </c>
      <c r="E7243" s="4">
        <v>12984.848</v>
      </c>
      <c r="F7243" t="s">
        <v>13</v>
      </c>
      <c r="G7243" t="s">
        <v>64</v>
      </c>
      <c r="H7243" t="s">
        <v>23</v>
      </c>
      <c r="I7243" t="s">
        <v>917</v>
      </c>
      <c r="J7243" s="1">
        <f>LEN(Table1[[#This Row],[Options/Features]]) - LEN(SUBSTITUTE(Table1[[#This Row],[Options/Features]], ",", "")) + 1</f>
        <v>4</v>
      </c>
      <c r="K7243" t="s">
        <v>17</v>
      </c>
      <c r="L7243" t="s">
        <v>31</v>
      </c>
    </row>
    <row r="7244" spans="1:12" x14ac:dyDescent="0.25">
      <c r="A7244" t="s">
        <v>54</v>
      </c>
      <c r="B7244" t="s">
        <v>94</v>
      </c>
      <c r="C7244" s="1">
        <v>2015</v>
      </c>
      <c r="D7244" s="9">
        <v>75729</v>
      </c>
      <c r="E7244" s="4">
        <v>18558.21</v>
      </c>
      <c r="F7244" t="s">
        <v>21</v>
      </c>
      <c r="G7244" t="s">
        <v>67</v>
      </c>
      <c r="H7244" t="s">
        <v>23</v>
      </c>
      <c r="I7244" t="s">
        <v>295</v>
      </c>
      <c r="J7244" s="1">
        <f>LEN(Table1[[#This Row],[Options/Features]]) - LEN(SUBSTITUTE(Table1[[#This Row],[Options/Features]], ",", "")) + 1</f>
        <v>2</v>
      </c>
      <c r="K7244" t="s">
        <v>17</v>
      </c>
      <c r="L7244" t="s">
        <v>18</v>
      </c>
    </row>
    <row r="7245" spans="1:12" x14ac:dyDescent="0.25">
      <c r="A7245" t="s">
        <v>116</v>
      </c>
      <c r="B7245" t="s">
        <v>158</v>
      </c>
      <c r="C7245" s="1">
        <v>2019</v>
      </c>
      <c r="D7245" s="9">
        <v>131446</v>
      </c>
      <c r="E7245" s="4">
        <v>17931.768</v>
      </c>
      <c r="F7245" t="s">
        <v>13</v>
      </c>
      <c r="G7245" t="s">
        <v>72</v>
      </c>
      <c r="H7245" t="s">
        <v>15</v>
      </c>
      <c r="I7245" t="s">
        <v>435</v>
      </c>
      <c r="J7245" s="1">
        <f>LEN(Table1[[#This Row],[Options/Features]]) - LEN(SUBSTITUTE(Table1[[#This Row],[Options/Features]], ",", "")) + 1</f>
        <v>3</v>
      </c>
      <c r="K7245" t="s">
        <v>36</v>
      </c>
      <c r="L7245" t="s">
        <v>31</v>
      </c>
    </row>
    <row r="7246" spans="1:12" x14ac:dyDescent="0.25">
      <c r="A7246" t="s">
        <v>93</v>
      </c>
      <c r="B7246" t="s">
        <v>94</v>
      </c>
      <c r="C7246" s="1">
        <v>2014</v>
      </c>
      <c r="D7246" s="9">
        <v>118389</v>
      </c>
      <c r="E7246" s="4">
        <v>20499.696</v>
      </c>
      <c r="F7246" t="s">
        <v>27</v>
      </c>
      <c r="G7246" t="s">
        <v>34</v>
      </c>
      <c r="H7246" t="s">
        <v>23</v>
      </c>
      <c r="I7246" t="s">
        <v>948</v>
      </c>
      <c r="J7246" s="1">
        <f>LEN(Table1[[#This Row],[Options/Features]]) - LEN(SUBSTITUTE(Table1[[#This Row],[Options/Features]], ",", "")) + 1</f>
        <v>4</v>
      </c>
      <c r="K7246" t="s">
        <v>30</v>
      </c>
      <c r="L7246" t="s">
        <v>31</v>
      </c>
    </row>
    <row r="7247" spans="1:12" x14ac:dyDescent="0.25">
      <c r="A7247" t="s">
        <v>19</v>
      </c>
      <c r="B7247" t="s">
        <v>290</v>
      </c>
      <c r="C7247" s="1">
        <v>2020</v>
      </c>
      <c r="D7247" s="9">
        <v>116682</v>
      </c>
      <c r="E7247" s="4">
        <v>18777.23</v>
      </c>
      <c r="F7247" t="s">
        <v>21</v>
      </c>
      <c r="G7247" t="s">
        <v>64</v>
      </c>
      <c r="H7247" t="s">
        <v>15</v>
      </c>
      <c r="I7247" t="s">
        <v>736</v>
      </c>
      <c r="J7247" s="1">
        <f>LEN(Table1[[#This Row],[Options/Features]]) - LEN(SUBSTITUTE(Table1[[#This Row],[Options/Features]], ",", "")) + 1</f>
        <v>3</v>
      </c>
      <c r="K7247" t="s">
        <v>17</v>
      </c>
      <c r="L7247" t="s">
        <v>18</v>
      </c>
    </row>
    <row r="7248" spans="1:12" x14ac:dyDescent="0.25">
      <c r="A7248" t="s">
        <v>37</v>
      </c>
      <c r="B7248" t="s">
        <v>181</v>
      </c>
      <c r="C7248" s="1">
        <v>2013</v>
      </c>
      <c r="D7248" s="9">
        <v>61424</v>
      </c>
      <c r="E7248" s="4">
        <v>27778.432000000001</v>
      </c>
      <c r="F7248" t="s">
        <v>27</v>
      </c>
      <c r="G7248" t="s">
        <v>42</v>
      </c>
      <c r="H7248" t="s">
        <v>15</v>
      </c>
      <c r="I7248" t="s">
        <v>115</v>
      </c>
      <c r="J7248" s="1">
        <f>LEN(Table1[[#This Row],[Options/Features]]) - LEN(SUBSTITUTE(Table1[[#This Row],[Options/Features]], ",", "")) + 1</f>
        <v>1</v>
      </c>
      <c r="K7248" t="s">
        <v>30</v>
      </c>
      <c r="L7248" t="s">
        <v>31</v>
      </c>
    </row>
    <row r="7249" spans="1:12" x14ac:dyDescent="0.25">
      <c r="A7249" t="s">
        <v>32</v>
      </c>
      <c r="B7249" t="s">
        <v>311</v>
      </c>
      <c r="C7249" s="1">
        <v>2015</v>
      </c>
      <c r="D7249" s="9">
        <v>88635</v>
      </c>
      <c r="E7249" s="4">
        <v>7259.0479999999998</v>
      </c>
      <c r="F7249" t="s">
        <v>27</v>
      </c>
      <c r="G7249" t="s">
        <v>28</v>
      </c>
      <c r="H7249" t="s">
        <v>15</v>
      </c>
      <c r="I7249" t="s">
        <v>47</v>
      </c>
      <c r="J7249" s="1">
        <f>LEN(Table1[[#This Row],[Options/Features]]) - LEN(SUBSTITUTE(Table1[[#This Row],[Options/Features]], ",", "")) + 1</f>
        <v>1</v>
      </c>
      <c r="K7249" t="s">
        <v>17</v>
      </c>
      <c r="L7249" t="s">
        <v>31</v>
      </c>
    </row>
    <row r="7250" spans="1:12" x14ac:dyDescent="0.25">
      <c r="A7250" t="s">
        <v>79</v>
      </c>
      <c r="B7250" t="s">
        <v>141</v>
      </c>
      <c r="C7250" s="1">
        <v>2019</v>
      </c>
      <c r="D7250" s="9">
        <v>114954</v>
      </c>
      <c r="E7250" s="4">
        <v>5647.64</v>
      </c>
      <c r="F7250" t="s">
        <v>21</v>
      </c>
      <c r="G7250" t="s">
        <v>42</v>
      </c>
      <c r="H7250" t="s">
        <v>23</v>
      </c>
      <c r="I7250" t="s">
        <v>1160</v>
      </c>
      <c r="J7250" s="1">
        <f>LEN(Table1[[#This Row],[Options/Features]]) - LEN(SUBSTITUTE(Table1[[#This Row],[Options/Features]], ",", "")) + 1</f>
        <v>4</v>
      </c>
      <c r="K7250" t="s">
        <v>36</v>
      </c>
      <c r="L7250" t="s">
        <v>31</v>
      </c>
    </row>
    <row r="7251" spans="1:12" x14ac:dyDescent="0.25">
      <c r="A7251" t="s">
        <v>44</v>
      </c>
      <c r="B7251" t="s">
        <v>45</v>
      </c>
      <c r="C7251" s="1">
        <v>2021</v>
      </c>
      <c r="D7251" s="9">
        <v>62613</v>
      </c>
      <c r="E7251" s="4">
        <v>8381.8160000000007</v>
      </c>
      <c r="F7251" t="s">
        <v>41</v>
      </c>
      <c r="G7251" t="s">
        <v>46</v>
      </c>
      <c r="H7251" t="s">
        <v>23</v>
      </c>
      <c r="I7251" t="s">
        <v>705</v>
      </c>
      <c r="J7251" s="1">
        <f>LEN(Table1[[#This Row],[Options/Features]]) - LEN(SUBSTITUTE(Table1[[#This Row],[Options/Features]], ",", "")) + 1</f>
        <v>4</v>
      </c>
      <c r="K7251" t="s">
        <v>30</v>
      </c>
      <c r="L7251" t="s">
        <v>31</v>
      </c>
    </row>
    <row r="7252" spans="1:12" x14ac:dyDescent="0.25">
      <c r="A7252" t="s">
        <v>79</v>
      </c>
      <c r="B7252" t="s">
        <v>80</v>
      </c>
      <c r="C7252" s="1">
        <v>2015</v>
      </c>
      <c r="D7252" s="9">
        <v>21548</v>
      </c>
      <c r="E7252" s="4">
        <v>15347.224</v>
      </c>
      <c r="F7252" t="s">
        <v>21</v>
      </c>
      <c r="G7252" t="s">
        <v>64</v>
      </c>
      <c r="H7252" t="s">
        <v>15</v>
      </c>
      <c r="I7252" t="s">
        <v>68</v>
      </c>
      <c r="J7252" s="1">
        <f>LEN(Table1[[#This Row],[Options/Features]]) - LEN(SUBSTITUTE(Table1[[#This Row],[Options/Features]], ",", "")) + 1</f>
        <v>1</v>
      </c>
      <c r="K7252" t="s">
        <v>30</v>
      </c>
      <c r="L7252" t="s">
        <v>31</v>
      </c>
    </row>
    <row r="7253" spans="1:12" x14ac:dyDescent="0.25">
      <c r="A7253" t="s">
        <v>96</v>
      </c>
      <c r="B7253" t="s">
        <v>139</v>
      </c>
      <c r="C7253" s="1">
        <v>2012</v>
      </c>
      <c r="D7253" s="9">
        <v>118357</v>
      </c>
      <c r="E7253" s="4">
        <v>11308.2</v>
      </c>
      <c r="F7253" t="s">
        <v>13</v>
      </c>
      <c r="G7253" t="s">
        <v>72</v>
      </c>
      <c r="H7253" t="s">
        <v>23</v>
      </c>
      <c r="I7253" t="s">
        <v>68</v>
      </c>
      <c r="J7253" s="1">
        <f>LEN(Table1[[#This Row],[Options/Features]]) - LEN(SUBSTITUTE(Table1[[#This Row],[Options/Features]], ",", "")) + 1</f>
        <v>1</v>
      </c>
      <c r="K7253" t="s">
        <v>17</v>
      </c>
      <c r="L7253" t="s">
        <v>31</v>
      </c>
    </row>
    <row r="7254" spans="1:12" x14ac:dyDescent="0.25">
      <c r="A7254" t="s">
        <v>96</v>
      </c>
      <c r="B7254" t="s">
        <v>139</v>
      </c>
      <c r="C7254" s="1">
        <v>2012</v>
      </c>
      <c r="D7254" s="9">
        <v>95603</v>
      </c>
      <c r="E7254" s="4">
        <v>18882.328000000001</v>
      </c>
      <c r="F7254" t="s">
        <v>13</v>
      </c>
      <c r="G7254" t="s">
        <v>22</v>
      </c>
      <c r="H7254" t="s">
        <v>23</v>
      </c>
      <c r="I7254" t="s">
        <v>24</v>
      </c>
      <c r="J7254" s="1">
        <f>LEN(Table1[[#This Row],[Options/Features]]) - LEN(SUBSTITUTE(Table1[[#This Row],[Options/Features]], ",", "")) + 1</f>
        <v>1</v>
      </c>
      <c r="K7254" t="s">
        <v>17</v>
      </c>
      <c r="L7254" t="s">
        <v>31</v>
      </c>
    </row>
    <row r="7255" spans="1:12" x14ac:dyDescent="0.25">
      <c r="A7255" t="s">
        <v>48</v>
      </c>
      <c r="B7255" t="s">
        <v>227</v>
      </c>
      <c r="C7255" s="1">
        <v>2010</v>
      </c>
      <c r="D7255" s="9">
        <v>129084</v>
      </c>
      <c r="E7255" s="4">
        <v>28931.97</v>
      </c>
      <c r="F7255" t="s">
        <v>21</v>
      </c>
      <c r="G7255" t="s">
        <v>14</v>
      </c>
      <c r="H7255" t="s">
        <v>15</v>
      </c>
      <c r="I7255" t="s">
        <v>234</v>
      </c>
      <c r="J7255" s="1">
        <f>LEN(Table1[[#This Row],[Options/Features]]) - LEN(SUBSTITUTE(Table1[[#This Row],[Options/Features]], ",", "")) + 1</f>
        <v>3</v>
      </c>
      <c r="K7255" t="s">
        <v>30</v>
      </c>
      <c r="L7255" t="s">
        <v>18</v>
      </c>
    </row>
    <row r="7256" spans="1:12" x14ac:dyDescent="0.25">
      <c r="A7256" t="s">
        <v>116</v>
      </c>
      <c r="B7256" t="s">
        <v>185</v>
      </c>
      <c r="C7256" s="1">
        <v>2010</v>
      </c>
      <c r="D7256" s="9">
        <v>108824</v>
      </c>
      <c r="E7256" s="4">
        <v>20858.648000000001</v>
      </c>
      <c r="F7256" t="s">
        <v>21</v>
      </c>
      <c r="G7256" t="s">
        <v>50</v>
      </c>
      <c r="H7256" t="s">
        <v>23</v>
      </c>
      <c r="I7256" t="s">
        <v>47</v>
      </c>
      <c r="J7256" s="1">
        <f>LEN(Table1[[#This Row],[Options/Features]]) - LEN(SUBSTITUTE(Table1[[#This Row],[Options/Features]], ",", "")) + 1</f>
        <v>1</v>
      </c>
      <c r="K7256" t="s">
        <v>17</v>
      </c>
      <c r="L7256" t="s">
        <v>31</v>
      </c>
    </row>
    <row r="7257" spans="1:12" x14ac:dyDescent="0.25">
      <c r="A7257" t="s">
        <v>60</v>
      </c>
      <c r="B7257" t="s">
        <v>282</v>
      </c>
      <c r="C7257" s="1">
        <v>2019</v>
      </c>
      <c r="D7257" s="9">
        <v>121900</v>
      </c>
      <c r="E7257" s="4">
        <v>34594.720000000001</v>
      </c>
      <c r="F7257" t="s">
        <v>21</v>
      </c>
      <c r="G7257" t="s">
        <v>22</v>
      </c>
      <c r="H7257" t="s">
        <v>23</v>
      </c>
      <c r="I7257" t="s">
        <v>197</v>
      </c>
      <c r="J7257" s="1">
        <f>LEN(Table1[[#This Row],[Options/Features]]) - LEN(SUBSTITUTE(Table1[[#This Row],[Options/Features]], ",", "")) + 1</f>
        <v>2</v>
      </c>
      <c r="K7257" t="s">
        <v>36</v>
      </c>
      <c r="L7257" t="s">
        <v>18</v>
      </c>
    </row>
    <row r="7258" spans="1:12" x14ac:dyDescent="0.25">
      <c r="A7258" t="s">
        <v>19</v>
      </c>
      <c r="B7258" t="s">
        <v>307</v>
      </c>
      <c r="C7258" s="1">
        <v>2015</v>
      </c>
      <c r="D7258" s="9">
        <v>70583</v>
      </c>
      <c r="E7258" s="4">
        <v>39734.008000000002</v>
      </c>
      <c r="F7258" t="s">
        <v>41</v>
      </c>
      <c r="G7258" t="s">
        <v>64</v>
      </c>
      <c r="H7258" t="s">
        <v>23</v>
      </c>
      <c r="I7258" t="s">
        <v>532</v>
      </c>
      <c r="J7258" s="1">
        <f>LEN(Table1[[#This Row],[Options/Features]]) - LEN(SUBSTITUTE(Table1[[#This Row],[Options/Features]], ",", "")) + 1</f>
        <v>3</v>
      </c>
      <c r="K7258" t="s">
        <v>30</v>
      </c>
      <c r="L7258" t="s">
        <v>31</v>
      </c>
    </row>
    <row r="7259" spans="1:12" x14ac:dyDescent="0.25">
      <c r="A7259" t="s">
        <v>116</v>
      </c>
      <c r="B7259">
        <v>300</v>
      </c>
      <c r="C7259" s="1">
        <v>2020</v>
      </c>
      <c r="D7259" s="9">
        <v>59246</v>
      </c>
      <c r="E7259" s="4">
        <v>5410.3360000000002</v>
      </c>
      <c r="F7259" t="s">
        <v>41</v>
      </c>
      <c r="G7259" t="s">
        <v>50</v>
      </c>
      <c r="H7259" t="s">
        <v>23</v>
      </c>
      <c r="I7259" t="s">
        <v>47</v>
      </c>
      <c r="J7259" s="1">
        <f>LEN(Table1[[#This Row],[Options/Features]]) - LEN(SUBSTITUTE(Table1[[#This Row],[Options/Features]], ",", "")) + 1</f>
        <v>1</v>
      </c>
      <c r="K7259" t="s">
        <v>17</v>
      </c>
      <c r="L7259" t="s">
        <v>31</v>
      </c>
    </row>
    <row r="7260" spans="1:12" x14ac:dyDescent="0.25">
      <c r="A7260" t="s">
        <v>96</v>
      </c>
      <c r="B7260" t="s">
        <v>97</v>
      </c>
      <c r="C7260" s="1">
        <v>2010</v>
      </c>
      <c r="D7260" s="9">
        <v>108117</v>
      </c>
      <c r="E7260" s="4">
        <v>30017.128000000001</v>
      </c>
      <c r="F7260" t="s">
        <v>13</v>
      </c>
      <c r="G7260" t="s">
        <v>34</v>
      </c>
      <c r="H7260" t="s">
        <v>23</v>
      </c>
      <c r="I7260" t="s">
        <v>68</v>
      </c>
      <c r="J7260" s="1">
        <f>LEN(Table1[[#This Row],[Options/Features]]) - LEN(SUBSTITUTE(Table1[[#This Row],[Options/Features]], ",", "")) + 1</f>
        <v>1</v>
      </c>
      <c r="K7260" t="s">
        <v>17</v>
      </c>
      <c r="L7260" t="s">
        <v>31</v>
      </c>
    </row>
    <row r="7261" spans="1:12" x14ac:dyDescent="0.25">
      <c r="A7261" t="s">
        <v>48</v>
      </c>
      <c r="B7261" t="s">
        <v>63</v>
      </c>
      <c r="C7261" s="1">
        <v>2017</v>
      </c>
      <c r="D7261" s="9">
        <v>71386</v>
      </c>
      <c r="E7261" s="4">
        <v>47574.09</v>
      </c>
      <c r="F7261" t="s">
        <v>27</v>
      </c>
      <c r="G7261" t="s">
        <v>72</v>
      </c>
      <c r="H7261" t="s">
        <v>15</v>
      </c>
      <c r="I7261" t="s">
        <v>328</v>
      </c>
      <c r="J7261" s="1">
        <f>LEN(Table1[[#This Row],[Options/Features]]) - LEN(SUBSTITUTE(Table1[[#This Row],[Options/Features]], ",", "")) + 1</f>
        <v>4</v>
      </c>
      <c r="K7261" t="s">
        <v>36</v>
      </c>
      <c r="L7261" t="s">
        <v>18</v>
      </c>
    </row>
    <row r="7262" spans="1:12" x14ac:dyDescent="0.25">
      <c r="A7262" t="s">
        <v>116</v>
      </c>
      <c r="B7262" t="s">
        <v>145</v>
      </c>
      <c r="C7262" s="1">
        <v>2022</v>
      </c>
      <c r="D7262" s="9">
        <v>131752</v>
      </c>
      <c r="E7262" s="4">
        <v>11626.255999999999</v>
      </c>
      <c r="F7262" t="s">
        <v>13</v>
      </c>
      <c r="G7262" t="s">
        <v>72</v>
      </c>
      <c r="H7262" t="s">
        <v>15</v>
      </c>
      <c r="I7262" t="s">
        <v>1032</v>
      </c>
      <c r="J7262" s="1">
        <f>LEN(Table1[[#This Row],[Options/Features]]) - LEN(SUBSTITUTE(Table1[[#This Row],[Options/Features]], ",", "")) + 1</f>
        <v>4</v>
      </c>
      <c r="K7262" t="s">
        <v>30</v>
      </c>
      <c r="L7262" t="s">
        <v>31</v>
      </c>
    </row>
    <row r="7263" spans="1:12" x14ac:dyDescent="0.25">
      <c r="A7263" t="s">
        <v>133</v>
      </c>
      <c r="B7263" t="s">
        <v>199</v>
      </c>
      <c r="C7263" s="1">
        <v>2015</v>
      </c>
      <c r="D7263" s="9">
        <v>145404</v>
      </c>
      <c r="E7263" s="4">
        <v>15069.896000000001</v>
      </c>
      <c r="F7263" t="s">
        <v>41</v>
      </c>
      <c r="G7263" t="s">
        <v>64</v>
      </c>
      <c r="H7263" t="s">
        <v>23</v>
      </c>
      <c r="I7263" t="s">
        <v>903</v>
      </c>
      <c r="J7263" s="1">
        <f>LEN(Table1[[#This Row],[Options/Features]]) - LEN(SUBSTITUTE(Table1[[#This Row],[Options/Features]], ",", "")) + 1</f>
        <v>4</v>
      </c>
      <c r="K7263" t="s">
        <v>30</v>
      </c>
      <c r="L7263" t="s">
        <v>31</v>
      </c>
    </row>
    <row r="7264" spans="1:12" x14ac:dyDescent="0.25">
      <c r="A7264" t="s">
        <v>57</v>
      </c>
      <c r="B7264" t="s">
        <v>162</v>
      </c>
      <c r="C7264" s="1">
        <v>2021</v>
      </c>
      <c r="D7264" s="9">
        <v>137585</v>
      </c>
      <c r="E7264" s="4">
        <v>17460.400000000001</v>
      </c>
      <c r="F7264" t="s">
        <v>21</v>
      </c>
      <c r="G7264" t="s">
        <v>14</v>
      </c>
      <c r="H7264" t="s">
        <v>23</v>
      </c>
      <c r="I7264" t="s">
        <v>68</v>
      </c>
      <c r="J7264" s="1">
        <f>LEN(Table1[[#This Row],[Options/Features]]) - LEN(SUBSTITUTE(Table1[[#This Row],[Options/Features]], ",", "")) + 1</f>
        <v>1</v>
      </c>
      <c r="K7264" t="s">
        <v>30</v>
      </c>
      <c r="L7264" t="s">
        <v>31</v>
      </c>
    </row>
    <row r="7265" spans="1:12" x14ac:dyDescent="0.25">
      <c r="A7265" t="s">
        <v>82</v>
      </c>
      <c r="B7265" t="s">
        <v>114</v>
      </c>
      <c r="C7265" s="1">
        <v>2014</v>
      </c>
      <c r="D7265" s="9">
        <v>146398</v>
      </c>
      <c r="E7265" s="4">
        <v>14465.968000000001</v>
      </c>
      <c r="F7265" t="s">
        <v>13</v>
      </c>
      <c r="G7265" t="s">
        <v>14</v>
      </c>
      <c r="H7265" t="s">
        <v>15</v>
      </c>
      <c r="I7265" t="s">
        <v>47</v>
      </c>
      <c r="J7265" s="1">
        <f>LEN(Table1[[#This Row],[Options/Features]]) - LEN(SUBSTITUTE(Table1[[#This Row],[Options/Features]], ",", "")) + 1</f>
        <v>1</v>
      </c>
      <c r="K7265" t="s">
        <v>30</v>
      </c>
      <c r="L7265" t="s">
        <v>31</v>
      </c>
    </row>
    <row r="7266" spans="1:12" x14ac:dyDescent="0.25">
      <c r="A7266" t="s">
        <v>25</v>
      </c>
      <c r="B7266" t="s">
        <v>26</v>
      </c>
      <c r="C7266" s="1">
        <v>2010</v>
      </c>
      <c r="D7266" s="9">
        <v>53087</v>
      </c>
      <c r="E7266" s="4">
        <v>40178.82</v>
      </c>
      <c r="F7266" t="s">
        <v>21</v>
      </c>
      <c r="G7266" t="s">
        <v>67</v>
      </c>
      <c r="H7266" t="s">
        <v>15</v>
      </c>
      <c r="I7266" t="s">
        <v>106</v>
      </c>
      <c r="J7266" s="1">
        <f>LEN(Table1[[#This Row],[Options/Features]]) - LEN(SUBSTITUTE(Table1[[#This Row],[Options/Features]], ",", "")) + 1</f>
        <v>1</v>
      </c>
      <c r="K7266" t="s">
        <v>36</v>
      </c>
      <c r="L7266" t="s">
        <v>18</v>
      </c>
    </row>
    <row r="7267" spans="1:12" x14ac:dyDescent="0.25">
      <c r="A7267" t="s">
        <v>57</v>
      </c>
      <c r="B7267" t="s">
        <v>77</v>
      </c>
      <c r="C7267" s="1">
        <v>2021</v>
      </c>
      <c r="D7267" s="9">
        <v>98669</v>
      </c>
      <c r="E7267" s="4">
        <v>26605.14</v>
      </c>
      <c r="F7267" t="s">
        <v>21</v>
      </c>
      <c r="G7267" t="s">
        <v>46</v>
      </c>
      <c r="H7267" t="s">
        <v>23</v>
      </c>
      <c r="I7267" t="s">
        <v>342</v>
      </c>
      <c r="J7267" s="1">
        <f>LEN(Table1[[#This Row],[Options/Features]]) - LEN(SUBSTITUTE(Table1[[#This Row],[Options/Features]], ",", "")) + 1</f>
        <v>3</v>
      </c>
      <c r="K7267" t="s">
        <v>36</v>
      </c>
      <c r="L7267" t="s">
        <v>18</v>
      </c>
    </row>
    <row r="7268" spans="1:12" x14ac:dyDescent="0.25">
      <c r="A7268" t="s">
        <v>48</v>
      </c>
      <c r="B7268" t="s">
        <v>63</v>
      </c>
      <c r="C7268" s="1">
        <v>2022</v>
      </c>
      <c r="D7268" s="9">
        <v>50396</v>
      </c>
      <c r="E7268" s="4">
        <v>29756.560000000001</v>
      </c>
      <c r="F7268" t="s">
        <v>21</v>
      </c>
      <c r="G7268" t="s">
        <v>64</v>
      </c>
      <c r="H7268" t="s">
        <v>15</v>
      </c>
      <c r="I7268" t="s">
        <v>71</v>
      </c>
      <c r="J7268" s="1">
        <f>LEN(Table1[[#This Row],[Options/Features]]) - LEN(SUBSTITUTE(Table1[[#This Row],[Options/Features]], ",", "")) + 1</f>
        <v>4</v>
      </c>
      <c r="K7268" t="s">
        <v>36</v>
      </c>
      <c r="L7268" t="s">
        <v>31</v>
      </c>
    </row>
    <row r="7269" spans="1:12" x14ac:dyDescent="0.25">
      <c r="A7269" t="s">
        <v>32</v>
      </c>
      <c r="B7269" t="s">
        <v>125</v>
      </c>
      <c r="C7269" s="1">
        <v>2021</v>
      </c>
      <c r="D7269" s="9">
        <v>148470</v>
      </c>
      <c r="E7269" s="4">
        <v>16865.68</v>
      </c>
      <c r="F7269" t="s">
        <v>41</v>
      </c>
      <c r="G7269" t="s">
        <v>46</v>
      </c>
      <c r="H7269" t="s">
        <v>23</v>
      </c>
      <c r="I7269" t="s">
        <v>128</v>
      </c>
      <c r="J7269" s="1">
        <f>LEN(Table1[[#This Row],[Options/Features]]) - LEN(SUBSTITUTE(Table1[[#This Row],[Options/Features]], ",", "")) + 1</f>
        <v>4</v>
      </c>
      <c r="K7269" t="s">
        <v>17</v>
      </c>
      <c r="L7269" t="s">
        <v>31</v>
      </c>
    </row>
    <row r="7270" spans="1:12" x14ac:dyDescent="0.25">
      <c r="A7270" t="s">
        <v>11</v>
      </c>
      <c r="B7270" t="s">
        <v>175</v>
      </c>
      <c r="C7270" s="1">
        <v>2013</v>
      </c>
      <c r="D7270" s="9">
        <v>35223</v>
      </c>
      <c r="E7270" s="4">
        <v>13624.904</v>
      </c>
      <c r="F7270" t="s">
        <v>13</v>
      </c>
      <c r="G7270" t="s">
        <v>28</v>
      </c>
      <c r="H7270" t="s">
        <v>15</v>
      </c>
      <c r="I7270" t="s">
        <v>987</v>
      </c>
      <c r="J7270" s="1">
        <f>LEN(Table1[[#This Row],[Options/Features]]) - LEN(SUBSTITUTE(Table1[[#This Row],[Options/Features]], ",", "")) + 1</f>
        <v>3</v>
      </c>
      <c r="K7270" t="s">
        <v>17</v>
      </c>
      <c r="L7270" t="s">
        <v>31</v>
      </c>
    </row>
    <row r="7271" spans="1:12" x14ac:dyDescent="0.25">
      <c r="A7271" t="s">
        <v>54</v>
      </c>
      <c r="B7271" t="s">
        <v>220</v>
      </c>
      <c r="C7271" s="1">
        <v>2021</v>
      </c>
      <c r="D7271" s="9">
        <v>84399</v>
      </c>
      <c r="E7271" s="4">
        <v>33234.839999999997</v>
      </c>
      <c r="F7271" t="s">
        <v>13</v>
      </c>
      <c r="G7271" t="s">
        <v>72</v>
      </c>
      <c r="H7271" t="s">
        <v>23</v>
      </c>
      <c r="I7271" t="s">
        <v>214</v>
      </c>
      <c r="J7271" s="1">
        <f>LEN(Table1[[#This Row],[Options/Features]]) - LEN(SUBSTITUTE(Table1[[#This Row],[Options/Features]], ",", "")) + 1</f>
        <v>2</v>
      </c>
      <c r="K7271" t="s">
        <v>17</v>
      </c>
      <c r="L7271" t="s">
        <v>31</v>
      </c>
    </row>
    <row r="7272" spans="1:12" x14ac:dyDescent="0.25">
      <c r="A7272" t="s">
        <v>79</v>
      </c>
      <c r="B7272" t="s">
        <v>155</v>
      </c>
      <c r="C7272" s="1">
        <v>2017</v>
      </c>
      <c r="D7272" s="9">
        <v>49049</v>
      </c>
      <c r="E7272" s="4">
        <v>5976.28</v>
      </c>
      <c r="F7272" t="s">
        <v>13</v>
      </c>
      <c r="G7272" t="s">
        <v>64</v>
      </c>
      <c r="H7272" t="s">
        <v>23</v>
      </c>
      <c r="I7272" t="s">
        <v>277</v>
      </c>
      <c r="J7272" s="1">
        <f>LEN(Table1[[#This Row],[Options/Features]]) - LEN(SUBSTITUTE(Table1[[#This Row],[Options/Features]], ",", "")) + 1</f>
        <v>2</v>
      </c>
      <c r="K7272" t="s">
        <v>30</v>
      </c>
      <c r="L7272" t="s">
        <v>31</v>
      </c>
    </row>
    <row r="7273" spans="1:12" x14ac:dyDescent="0.25">
      <c r="A7273" t="s">
        <v>32</v>
      </c>
      <c r="B7273" t="s">
        <v>341</v>
      </c>
      <c r="C7273" s="1">
        <v>2013</v>
      </c>
      <c r="D7273" s="9">
        <v>61358</v>
      </c>
      <c r="E7273" s="4">
        <v>32824.447999999997</v>
      </c>
      <c r="F7273" t="s">
        <v>27</v>
      </c>
      <c r="G7273" t="s">
        <v>42</v>
      </c>
      <c r="H7273" t="s">
        <v>23</v>
      </c>
      <c r="I7273" t="s">
        <v>107</v>
      </c>
      <c r="J7273" s="1">
        <f>LEN(Table1[[#This Row],[Options/Features]]) - LEN(SUBSTITUTE(Table1[[#This Row],[Options/Features]], ",", "")) + 1</f>
        <v>2</v>
      </c>
      <c r="K7273" t="s">
        <v>30</v>
      </c>
      <c r="L7273" t="s">
        <v>31</v>
      </c>
    </row>
    <row r="7274" spans="1:12" x14ac:dyDescent="0.25">
      <c r="A7274" t="s">
        <v>44</v>
      </c>
      <c r="B7274" t="s">
        <v>362</v>
      </c>
      <c r="C7274" s="1">
        <v>2011</v>
      </c>
      <c r="D7274" s="9">
        <v>44294</v>
      </c>
      <c r="E7274" s="4">
        <v>30359</v>
      </c>
      <c r="F7274" t="s">
        <v>27</v>
      </c>
      <c r="G7274" t="s">
        <v>22</v>
      </c>
      <c r="H7274" t="s">
        <v>15</v>
      </c>
      <c r="I7274" t="s">
        <v>124</v>
      </c>
      <c r="J7274" s="1">
        <f>LEN(Table1[[#This Row],[Options/Features]]) - LEN(SUBSTITUTE(Table1[[#This Row],[Options/Features]], ",", "")) + 1</f>
        <v>2</v>
      </c>
      <c r="K7274" t="s">
        <v>17</v>
      </c>
      <c r="L7274" t="s">
        <v>31</v>
      </c>
    </row>
    <row r="7275" spans="1:12" x14ac:dyDescent="0.25">
      <c r="A7275" t="s">
        <v>74</v>
      </c>
      <c r="B7275" t="s">
        <v>235</v>
      </c>
      <c r="C7275" s="1">
        <v>2017</v>
      </c>
      <c r="D7275" s="9">
        <v>52180</v>
      </c>
      <c r="E7275" s="4">
        <v>38458.824000000001</v>
      </c>
      <c r="F7275" t="s">
        <v>13</v>
      </c>
      <c r="G7275" t="s">
        <v>64</v>
      </c>
      <c r="H7275" t="s">
        <v>23</v>
      </c>
      <c r="I7275" t="s">
        <v>746</v>
      </c>
      <c r="J7275" s="1">
        <f>LEN(Table1[[#This Row],[Options/Features]]) - LEN(SUBSTITUTE(Table1[[#This Row],[Options/Features]], ",", "")) + 1</f>
        <v>4</v>
      </c>
      <c r="K7275" t="s">
        <v>17</v>
      </c>
      <c r="L7275" t="s">
        <v>31</v>
      </c>
    </row>
    <row r="7276" spans="1:12" x14ac:dyDescent="0.25">
      <c r="A7276" t="s">
        <v>82</v>
      </c>
      <c r="B7276" t="s">
        <v>195</v>
      </c>
      <c r="C7276" s="1">
        <v>2020</v>
      </c>
      <c r="D7276" s="9">
        <v>54173</v>
      </c>
      <c r="E7276" s="4">
        <v>23243.119999999999</v>
      </c>
      <c r="F7276" t="s">
        <v>41</v>
      </c>
      <c r="G7276" t="s">
        <v>42</v>
      </c>
      <c r="H7276" t="s">
        <v>23</v>
      </c>
      <c r="I7276" t="s">
        <v>47</v>
      </c>
      <c r="J7276" s="1">
        <f>LEN(Table1[[#This Row],[Options/Features]]) - LEN(SUBSTITUTE(Table1[[#This Row],[Options/Features]], ",", "")) + 1</f>
        <v>1</v>
      </c>
      <c r="K7276" t="s">
        <v>17</v>
      </c>
      <c r="L7276" t="s">
        <v>31</v>
      </c>
    </row>
    <row r="7277" spans="1:12" x14ac:dyDescent="0.25">
      <c r="A7277" t="s">
        <v>93</v>
      </c>
      <c r="B7277" t="s">
        <v>220</v>
      </c>
      <c r="C7277" s="1">
        <v>2021</v>
      </c>
      <c r="D7277" s="9">
        <v>139678</v>
      </c>
      <c r="E7277" s="4">
        <v>22958.36</v>
      </c>
      <c r="F7277" t="s">
        <v>27</v>
      </c>
      <c r="G7277" t="s">
        <v>22</v>
      </c>
      <c r="H7277" t="s">
        <v>15</v>
      </c>
      <c r="I7277" t="s">
        <v>813</v>
      </c>
      <c r="J7277" s="1">
        <f>LEN(Table1[[#This Row],[Options/Features]]) - LEN(SUBSTITUTE(Table1[[#This Row],[Options/Features]], ",", "")) + 1</f>
        <v>3</v>
      </c>
      <c r="K7277" t="s">
        <v>17</v>
      </c>
      <c r="L7277" t="s">
        <v>31</v>
      </c>
    </row>
    <row r="7278" spans="1:12" x14ac:dyDescent="0.25">
      <c r="A7278" t="s">
        <v>32</v>
      </c>
      <c r="B7278" t="s">
        <v>341</v>
      </c>
      <c r="C7278" s="1">
        <v>2012</v>
      </c>
      <c r="D7278" s="9">
        <v>141213</v>
      </c>
      <c r="E7278" s="4">
        <v>24430.527999999998</v>
      </c>
      <c r="F7278" t="s">
        <v>27</v>
      </c>
      <c r="G7278" t="s">
        <v>72</v>
      </c>
      <c r="H7278" t="s">
        <v>15</v>
      </c>
      <c r="I7278" t="s">
        <v>1161</v>
      </c>
      <c r="J7278" s="1">
        <f>LEN(Table1[[#This Row],[Options/Features]]) - LEN(SUBSTITUTE(Table1[[#This Row],[Options/Features]], ",", "")) + 1</f>
        <v>4</v>
      </c>
      <c r="K7278" t="s">
        <v>17</v>
      </c>
      <c r="L7278" t="s">
        <v>31</v>
      </c>
    </row>
    <row r="7279" spans="1:12" x14ac:dyDescent="0.25">
      <c r="A7279" t="s">
        <v>11</v>
      </c>
      <c r="B7279" t="s">
        <v>175</v>
      </c>
      <c r="C7279" s="1">
        <v>2020</v>
      </c>
      <c r="D7279" s="9">
        <v>142931</v>
      </c>
      <c r="E7279" s="4">
        <v>10005.456</v>
      </c>
      <c r="F7279" t="s">
        <v>13</v>
      </c>
      <c r="G7279" t="s">
        <v>42</v>
      </c>
      <c r="H7279" t="s">
        <v>23</v>
      </c>
      <c r="I7279" t="s">
        <v>190</v>
      </c>
      <c r="J7279" s="1">
        <f>LEN(Table1[[#This Row],[Options/Features]]) - LEN(SUBSTITUTE(Table1[[#This Row],[Options/Features]], ",", "")) + 1</f>
        <v>4</v>
      </c>
      <c r="K7279" t="s">
        <v>36</v>
      </c>
      <c r="L7279" t="s">
        <v>31</v>
      </c>
    </row>
    <row r="7280" spans="1:12" x14ac:dyDescent="0.25">
      <c r="A7280" t="s">
        <v>96</v>
      </c>
      <c r="B7280" t="s">
        <v>111</v>
      </c>
      <c r="C7280" s="1">
        <v>2017</v>
      </c>
      <c r="D7280" s="9">
        <v>126260</v>
      </c>
      <c r="E7280" s="4">
        <v>20171.96</v>
      </c>
      <c r="F7280" t="s">
        <v>27</v>
      </c>
      <c r="G7280" t="s">
        <v>64</v>
      </c>
      <c r="H7280" t="s">
        <v>23</v>
      </c>
      <c r="I7280" t="s">
        <v>166</v>
      </c>
      <c r="J7280" s="1">
        <f>LEN(Table1[[#This Row],[Options/Features]]) - LEN(SUBSTITUTE(Table1[[#This Row],[Options/Features]], ",", "")) + 1</f>
        <v>1</v>
      </c>
      <c r="K7280" t="s">
        <v>30</v>
      </c>
      <c r="L7280" t="s">
        <v>18</v>
      </c>
    </row>
    <row r="7281" spans="1:12" x14ac:dyDescent="0.25">
      <c r="A7281" t="s">
        <v>93</v>
      </c>
      <c r="B7281" t="s">
        <v>220</v>
      </c>
      <c r="C7281" s="1">
        <v>2022</v>
      </c>
      <c r="D7281" s="9">
        <v>73670</v>
      </c>
      <c r="E7281" s="4">
        <v>37322.464</v>
      </c>
      <c r="F7281" t="s">
        <v>27</v>
      </c>
      <c r="G7281" t="s">
        <v>64</v>
      </c>
      <c r="H7281" t="s">
        <v>15</v>
      </c>
      <c r="I7281" t="s">
        <v>279</v>
      </c>
      <c r="J7281" s="1">
        <f>LEN(Table1[[#This Row],[Options/Features]]) - LEN(SUBSTITUTE(Table1[[#This Row],[Options/Features]], ",", "")) + 1</f>
        <v>3</v>
      </c>
      <c r="K7281" t="s">
        <v>30</v>
      </c>
      <c r="L7281" t="s">
        <v>31</v>
      </c>
    </row>
    <row r="7282" spans="1:12" x14ac:dyDescent="0.25">
      <c r="A7282" t="s">
        <v>99</v>
      </c>
      <c r="B7282" t="s">
        <v>108</v>
      </c>
      <c r="C7282" s="1">
        <v>2019</v>
      </c>
      <c r="D7282" s="9">
        <v>37838</v>
      </c>
      <c r="E7282" s="4">
        <v>23134.856</v>
      </c>
      <c r="F7282" t="s">
        <v>13</v>
      </c>
      <c r="G7282" t="s">
        <v>64</v>
      </c>
      <c r="H7282" t="s">
        <v>15</v>
      </c>
      <c r="I7282" t="s">
        <v>106</v>
      </c>
      <c r="J7282" s="1">
        <f>LEN(Table1[[#This Row],[Options/Features]]) - LEN(SUBSTITUTE(Table1[[#This Row],[Options/Features]], ",", "")) + 1</f>
        <v>1</v>
      </c>
      <c r="K7282" t="s">
        <v>17</v>
      </c>
      <c r="L7282" t="s">
        <v>31</v>
      </c>
    </row>
    <row r="7283" spans="1:12" x14ac:dyDescent="0.25">
      <c r="A7283" t="s">
        <v>60</v>
      </c>
      <c r="B7283" t="s">
        <v>61</v>
      </c>
      <c r="C7283" s="1">
        <v>2021</v>
      </c>
      <c r="D7283" s="9">
        <v>146484</v>
      </c>
      <c r="E7283" s="4">
        <v>15415.304</v>
      </c>
      <c r="F7283" t="s">
        <v>27</v>
      </c>
      <c r="G7283" t="s">
        <v>72</v>
      </c>
      <c r="H7283" t="s">
        <v>15</v>
      </c>
      <c r="I7283" t="s">
        <v>257</v>
      </c>
      <c r="J7283" s="1">
        <f>LEN(Table1[[#This Row],[Options/Features]]) - LEN(SUBSTITUTE(Table1[[#This Row],[Options/Features]], ",", "")) + 1</f>
        <v>3</v>
      </c>
      <c r="K7283" t="s">
        <v>17</v>
      </c>
      <c r="L7283" t="s">
        <v>31</v>
      </c>
    </row>
    <row r="7284" spans="1:12" x14ac:dyDescent="0.25">
      <c r="A7284" t="s">
        <v>44</v>
      </c>
      <c r="B7284" t="s">
        <v>105</v>
      </c>
      <c r="C7284" s="1">
        <v>2010</v>
      </c>
      <c r="D7284" s="9">
        <v>95439</v>
      </c>
      <c r="E7284" s="4">
        <v>27768.560000000001</v>
      </c>
      <c r="F7284" t="s">
        <v>21</v>
      </c>
      <c r="G7284" t="s">
        <v>22</v>
      </c>
      <c r="H7284" t="s">
        <v>23</v>
      </c>
      <c r="I7284" t="s">
        <v>24</v>
      </c>
      <c r="J7284" s="1">
        <f>LEN(Table1[[#This Row],[Options/Features]]) - LEN(SUBSTITUTE(Table1[[#This Row],[Options/Features]], ",", "")) + 1</f>
        <v>1</v>
      </c>
      <c r="K7284" t="s">
        <v>36</v>
      </c>
      <c r="L7284" t="s">
        <v>31</v>
      </c>
    </row>
    <row r="7285" spans="1:12" x14ac:dyDescent="0.25">
      <c r="A7285" t="s">
        <v>79</v>
      </c>
      <c r="B7285" t="s">
        <v>155</v>
      </c>
      <c r="C7285" s="1">
        <v>2013</v>
      </c>
      <c r="D7285" s="9">
        <v>148361</v>
      </c>
      <c r="E7285" s="4">
        <v>39299.167999999998</v>
      </c>
      <c r="F7285" t="s">
        <v>41</v>
      </c>
      <c r="G7285" t="s">
        <v>28</v>
      </c>
      <c r="H7285" t="s">
        <v>23</v>
      </c>
      <c r="I7285" t="s">
        <v>1024</v>
      </c>
      <c r="J7285" s="1">
        <f>LEN(Table1[[#This Row],[Options/Features]]) - LEN(SUBSTITUTE(Table1[[#This Row],[Options/Features]], ",", "")) + 1</f>
        <v>4</v>
      </c>
      <c r="K7285" t="s">
        <v>36</v>
      </c>
      <c r="L7285" t="s">
        <v>31</v>
      </c>
    </row>
    <row r="7286" spans="1:12" x14ac:dyDescent="0.25">
      <c r="A7286" t="s">
        <v>74</v>
      </c>
      <c r="B7286">
        <v>500</v>
      </c>
      <c r="C7286" s="1">
        <v>2010</v>
      </c>
      <c r="D7286" s="9">
        <v>63575</v>
      </c>
      <c r="E7286" s="4">
        <v>6653.0240000000003</v>
      </c>
      <c r="F7286" t="s">
        <v>41</v>
      </c>
      <c r="G7286" t="s">
        <v>28</v>
      </c>
      <c r="H7286" t="s">
        <v>15</v>
      </c>
      <c r="I7286" t="s">
        <v>548</v>
      </c>
      <c r="J7286" s="1">
        <f>LEN(Table1[[#This Row],[Options/Features]]) - LEN(SUBSTITUTE(Table1[[#This Row],[Options/Features]], ",", "")) + 1</f>
        <v>3</v>
      </c>
      <c r="K7286" t="s">
        <v>17</v>
      </c>
      <c r="L7286" t="s">
        <v>31</v>
      </c>
    </row>
    <row r="7287" spans="1:12" x14ac:dyDescent="0.25">
      <c r="A7287" t="s">
        <v>44</v>
      </c>
      <c r="B7287" t="s">
        <v>330</v>
      </c>
      <c r="C7287" s="1">
        <v>2012</v>
      </c>
      <c r="D7287" s="9">
        <v>111337</v>
      </c>
      <c r="E7287" s="4">
        <v>39941.464</v>
      </c>
      <c r="F7287" t="s">
        <v>13</v>
      </c>
      <c r="G7287" t="s">
        <v>50</v>
      </c>
      <c r="H7287" t="s">
        <v>15</v>
      </c>
      <c r="I7287" t="s">
        <v>277</v>
      </c>
      <c r="J7287" s="1">
        <f>LEN(Table1[[#This Row],[Options/Features]]) - LEN(SUBSTITUTE(Table1[[#This Row],[Options/Features]], ",", "")) + 1</f>
        <v>2</v>
      </c>
      <c r="K7287" t="s">
        <v>30</v>
      </c>
      <c r="L7287" t="s">
        <v>31</v>
      </c>
    </row>
    <row r="7288" spans="1:12" x14ac:dyDescent="0.25">
      <c r="A7288" t="s">
        <v>82</v>
      </c>
      <c r="B7288" t="s">
        <v>84</v>
      </c>
      <c r="C7288" s="1">
        <v>2018</v>
      </c>
      <c r="D7288" s="9">
        <v>109932</v>
      </c>
      <c r="E7288" s="4">
        <v>35226.815999999999</v>
      </c>
      <c r="F7288" t="s">
        <v>27</v>
      </c>
      <c r="G7288" t="s">
        <v>22</v>
      </c>
      <c r="H7288" t="s">
        <v>23</v>
      </c>
      <c r="I7288" t="s">
        <v>772</v>
      </c>
      <c r="J7288" s="1">
        <f>LEN(Table1[[#This Row],[Options/Features]]) - LEN(SUBSTITUTE(Table1[[#This Row],[Options/Features]], ",", "")) + 1</f>
        <v>4</v>
      </c>
      <c r="K7288" t="s">
        <v>30</v>
      </c>
      <c r="L7288" t="s">
        <v>31</v>
      </c>
    </row>
    <row r="7289" spans="1:12" x14ac:dyDescent="0.25">
      <c r="A7289" t="s">
        <v>19</v>
      </c>
      <c r="B7289" t="s">
        <v>274</v>
      </c>
      <c r="C7289" s="1">
        <v>2015</v>
      </c>
      <c r="D7289" s="9">
        <v>86476</v>
      </c>
      <c r="E7289" s="4">
        <v>4165.848</v>
      </c>
      <c r="F7289" t="s">
        <v>41</v>
      </c>
      <c r="G7289" t="s">
        <v>46</v>
      </c>
      <c r="H7289" t="s">
        <v>23</v>
      </c>
      <c r="I7289" t="s">
        <v>24</v>
      </c>
      <c r="J7289" s="1">
        <f>LEN(Table1[[#This Row],[Options/Features]]) - LEN(SUBSTITUTE(Table1[[#This Row],[Options/Features]], ",", "")) + 1</f>
        <v>1</v>
      </c>
      <c r="K7289" t="s">
        <v>17</v>
      </c>
      <c r="L7289" t="s">
        <v>31</v>
      </c>
    </row>
    <row r="7290" spans="1:12" x14ac:dyDescent="0.25">
      <c r="A7290" t="s">
        <v>57</v>
      </c>
      <c r="B7290" t="s">
        <v>58</v>
      </c>
      <c r="C7290" s="1">
        <v>2012</v>
      </c>
      <c r="D7290" s="9">
        <v>26385</v>
      </c>
      <c r="E7290" s="4">
        <v>36401.504000000001</v>
      </c>
      <c r="F7290" t="s">
        <v>13</v>
      </c>
      <c r="G7290" t="s">
        <v>72</v>
      </c>
      <c r="H7290" t="s">
        <v>15</v>
      </c>
      <c r="I7290" t="s">
        <v>16</v>
      </c>
      <c r="J7290" s="1">
        <f>LEN(Table1[[#This Row],[Options/Features]]) - LEN(SUBSTITUTE(Table1[[#This Row],[Options/Features]], ",", "")) + 1</f>
        <v>1</v>
      </c>
      <c r="K7290" t="s">
        <v>30</v>
      </c>
      <c r="L7290" t="s">
        <v>31</v>
      </c>
    </row>
    <row r="7291" spans="1:12" x14ac:dyDescent="0.25">
      <c r="A7291" t="s">
        <v>82</v>
      </c>
      <c r="B7291" t="s">
        <v>195</v>
      </c>
      <c r="C7291" s="1">
        <v>2011</v>
      </c>
      <c r="D7291" s="9">
        <v>102123</v>
      </c>
      <c r="E7291" s="4">
        <v>8849.7999999999993</v>
      </c>
      <c r="F7291" t="s">
        <v>27</v>
      </c>
      <c r="G7291" t="s">
        <v>46</v>
      </c>
      <c r="H7291" t="s">
        <v>23</v>
      </c>
      <c r="I7291" t="s">
        <v>51</v>
      </c>
      <c r="J7291" s="1">
        <f>LEN(Table1[[#This Row],[Options/Features]]) - LEN(SUBSTITUTE(Table1[[#This Row],[Options/Features]], ",", "")) + 1</f>
        <v>2</v>
      </c>
      <c r="K7291" t="s">
        <v>36</v>
      </c>
      <c r="L7291" t="s">
        <v>31</v>
      </c>
    </row>
    <row r="7292" spans="1:12" x14ac:dyDescent="0.25">
      <c r="A7292" t="s">
        <v>60</v>
      </c>
      <c r="B7292" t="s">
        <v>282</v>
      </c>
      <c r="C7292" s="1">
        <v>2020</v>
      </c>
      <c r="D7292" s="9">
        <v>135398</v>
      </c>
      <c r="E7292" s="4">
        <v>36664.095999999998</v>
      </c>
      <c r="F7292" t="s">
        <v>27</v>
      </c>
      <c r="G7292" t="s">
        <v>67</v>
      </c>
      <c r="H7292" t="s">
        <v>15</v>
      </c>
      <c r="I7292" t="s">
        <v>24</v>
      </c>
      <c r="J7292" s="1">
        <f>LEN(Table1[[#This Row],[Options/Features]]) - LEN(SUBSTITUTE(Table1[[#This Row],[Options/Features]], ",", "")) + 1</f>
        <v>1</v>
      </c>
      <c r="K7292" t="s">
        <v>17</v>
      </c>
      <c r="L7292" t="s">
        <v>31</v>
      </c>
    </row>
    <row r="7293" spans="1:12" x14ac:dyDescent="0.25">
      <c r="A7293" t="s">
        <v>48</v>
      </c>
      <c r="B7293" t="s">
        <v>121</v>
      </c>
      <c r="C7293" s="1">
        <v>2012</v>
      </c>
      <c r="D7293" s="9">
        <v>139358</v>
      </c>
      <c r="E7293" s="4">
        <v>17105.52</v>
      </c>
      <c r="F7293" t="s">
        <v>41</v>
      </c>
      <c r="G7293" t="s">
        <v>14</v>
      </c>
      <c r="H7293" t="s">
        <v>23</v>
      </c>
      <c r="I7293" t="s">
        <v>582</v>
      </c>
      <c r="J7293" s="1">
        <f>LEN(Table1[[#This Row],[Options/Features]]) - LEN(SUBSTITUTE(Table1[[#This Row],[Options/Features]], ",", "")) + 1</f>
        <v>3</v>
      </c>
      <c r="K7293" t="s">
        <v>36</v>
      </c>
      <c r="L7293" t="s">
        <v>18</v>
      </c>
    </row>
    <row r="7294" spans="1:12" x14ac:dyDescent="0.25">
      <c r="A7294" t="s">
        <v>57</v>
      </c>
      <c r="B7294" t="s">
        <v>58</v>
      </c>
      <c r="C7294" s="1">
        <v>2020</v>
      </c>
      <c r="D7294" s="9">
        <v>100755</v>
      </c>
      <c r="E7294" s="4">
        <v>12370.13</v>
      </c>
      <c r="F7294" t="s">
        <v>13</v>
      </c>
      <c r="G7294" t="s">
        <v>34</v>
      </c>
      <c r="H7294" t="s">
        <v>15</v>
      </c>
      <c r="I7294" t="s">
        <v>1010</v>
      </c>
      <c r="J7294" s="1">
        <f>LEN(Table1[[#This Row],[Options/Features]]) - LEN(SUBSTITUTE(Table1[[#This Row],[Options/Features]], ",", "")) + 1</f>
        <v>4</v>
      </c>
      <c r="K7294" t="s">
        <v>17</v>
      </c>
      <c r="L7294" t="s">
        <v>18</v>
      </c>
    </row>
    <row r="7295" spans="1:12" x14ac:dyDescent="0.25">
      <c r="A7295" t="s">
        <v>99</v>
      </c>
      <c r="B7295" t="s">
        <v>292</v>
      </c>
      <c r="C7295" s="1">
        <v>2013</v>
      </c>
      <c r="D7295" s="9">
        <v>147270</v>
      </c>
      <c r="E7295" s="4">
        <v>10471.584000000001</v>
      </c>
      <c r="F7295" t="s">
        <v>41</v>
      </c>
      <c r="G7295" t="s">
        <v>67</v>
      </c>
      <c r="H7295" t="s">
        <v>23</v>
      </c>
      <c r="I7295" t="s">
        <v>348</v>
      </c>
      <c r="J7295" s="1">
        <f>LEN(Table1[[#This Row],[Options/Features]]) - LEN(SUBSTITUTE(Table1[[#This Row],[Options/Features]], ",", "")) + 1</f>
        <v>3</v>
      </c>
      <c r="K7295" t="s">
        <v>17</v>
      </c>
      <c r="L7295" t="s">
        <v>31</v>
      </c>
    </row>
    <row r="7296" spans="1:12" x14ac:dyDescent="0.25">
      <c r="A7296" t="s">
        <v>74</v>
      </c>
      <c r="B7296" t="s">
        <v>258</v>
      </c>
      <c r="C7296" s="1">
        <v>2020</v>
      </c>
      <c r="D7296" s="9">
        <v>22567</v>
      </c>
      <c r="E7296" s="4">
        <v>21414.400000000001</v>
      </c>
      <c r="F7296" t="s">
        <v>41</v>
      </c>
      <c r="G7296" t="s">
        <v>64</v>
      </c>
      <c r="H7296" t="s">
        <v>15</v>
      </c>
      <c r="I7296" t="s">
        <v>407</v>
      </c>
      <c r="J7296" s="1">
        <f>LEN(Table1[[#This Row],[Options/Features]]) - LEN(SUBSTITUTE(Table1[[#This Row],[Options/Features]], ",", "")) + 1</f>
        <v>4</v>
      </c>
      <c r="K7296" t="s">
        <v>30</v>
      </c>
      <c r="L7296" t="s">
        <v>31</v>
      </c>
    </row>
    <row r="7297" spans="1:12" x14ac:dyDescent="0.25">
      <c r="A7297" t="s">
        <v>99</v>
      </c>
      <c r="B7297" t="s">
        <v>292</v>
      </c>
      <c r="C7297" s="1">
        <v>2020</v>
      </c>
      <c r="D7297" s="9">
        <v>73006</v>
      </c>
      <c r="E7297" s="4">
        <v>39234.512000000002</v>
      </c>
      <c r="F7297" t="s">
        <v>21</v>
      </c>
      <c r="G7297" t="s">
        <v>14</v>
      </c>
      <c r="H7297" t="s">
        <v>23</v>
      </c>
      <c r="I7297" t="s">
        <v>68</v>
      </c>
      <c r="J7297" s="1">
        <f>LEN(Table1[[#This Row],[Options/Features]]) - LEN(SUBSTITUTE(Table1[[#This Row],[Options/Features]], ",", "")) + 1</f>
        <v>1</v>
      </c>
      <c r="K7297" t="s">
        <v>17</v>
      </c>
      <c r="L7297" t="s">
        <v>31</v>
      </c>
    </row>
    <row r="7298" spans="1:12" x14ac:dyDescent="0.25">
      <c r="A7298" t="s">
        <v>32</v>
      </c>
      <c r="B7298" t="s">
        <v>66</v>
      </c>
      <c r="C7298" s="1">
        <v>2010</v>
      </c>
      <c r="D7298" s="9">
        <v>97550</v>
      </c>
      <c r="E7298" s="4">
        <v>18791.912</v>
      </c>
      <c r="F7298" t="s">
        <v>27</v>
      </c>
      <c r="G7298" t="s">
        <v>46</v>
      </c>
      <c r="H7298" t="s">
        <v>15</v>
      </c>
      <c r="I7298" t="s">
        <v>212</v>
      </c>
      <c r="J7298" s="1">
        <f>LEN(Table1[[#This Row],[Options/Features]]) - LEN(SUBSTITUTE(Table1[[#This Row],[Options/Features]], ",", "")) + 1</f>
        <v>3</v>
      </c>
      <c r="K7298" t="s">
        <v>36</v>
      </c>
      <c r="L7298" t="s">
        <v>31</v>
      </c>
    </row>
    <row r="7299" spans="1:12" x14ac:dyDescent="0.25">
      <c r="A7299" t="s">
        <v>19</v>
      </c>
      <c r="B7299" t="s">
        <v>290</v>
      </c>
      <c r="C7299" s="1">
        <v>2019</v>
      </c>
      <c r="D7299" s="9">
        <v>101940</v>
      </c>
      <c r="E7299" s="4">
        <v>9192.0879999999997</v>
      </c>
      <c r="F7299" t="s">
        <v>27</v>
      </c>
      <c r="G7299" t="s">
        <v>46</v>
      </c>
      <c r="H7299" t="s">
        <v>15</v>
      </c>
      <c r="I7299" t="s">
        <v>166</v>
      </c>
      <c r="J7299" s="1">
        <f>LEN(Table1[[#This Row],[Options/Features]]) - LEN(SUBSTITUTE(Table1[[#This Row],[Options/Features]], ",", "")) + 1</f>
        <v>1</v>
      </c>
      <c r="K7299" t="s">
        <v>30</v>
      </c>
      <c r="L7299" t="s">
        <v>31</v>
      </c>
    </row>
    <row r="7300" spans="1:12" x14ac:dyDescent="0.25">
      <c r="A7300" t="s">
        <v>116</v>
      </c>
      <c r="B7300" t="s">
        <v>158</v>
      </c>
      <c r="C7300" s="1">
        <v>2014</v>
      </c>
      <c r="D7300" s="9">
        <v>45165</v>
      </c>
      <c r="E7300" s="4">
        <v>27878.624</v>
      </c>
      <c r="F7300" t="s">
        <v>27</v>
      </c>
      <c r="G7300" t="s">
        <v>34</v>
      </c>
      <c r="H7300" t="s">
        <v>23</v>
      </c>
      <c r="I7300" t="s">
        <v>106</v>
      </c>
      <c r="J7300" s="1">
        <f>LEN(Table1[[#This Row],[Options/Features]]) - LEN(SUBSTITUTE(Table1[[#This Row],[Options/Features]], ",", "")) + 1</f>
        <v>1</v>
      </c>
      <c r="K7300" t="s">
        <v>36</v>
      </c>
      <c r="L7300" t="s">
        <v>31</v>
      </c>
    </row>
    <row r="7301" spans="1:12" x14ac:dyDescent="0.25">
      <c r="A7301" t="s">
        <v>57</v>
      </c>
      <c r="B7301" t="s">
        <v>123</v>
      </c>
      <c r="C7301" s="1">
        <v>2010</v>
      </c>
      <c r="D7301" s="9">
        <v>130737</v>
      </c>
      <c r="E7301" s="4">
        <v>21789.344000000001</v>
      </c>
      <c r="F7301" t="s">
        <v>21</v>
      </c>
      <c r="G7301" t="s">
        <v>50</v>
      </c>
      <c r="H7301" t="s">
        <v>23</v>
      </c>
      <c r="I7301" t="s">
        <v>994</v>
      </c>
      <c r="J7301" s="1">
        <f>LEN(Table1[[#This Row],[Options/Features]]) - LEN(SUBSTITUTE(Table1[[#This Row],[Options/Features]], ",", "")) + 1</f>
        <v>4</v>
      </c>
      <c r="K7301" t="s">
        <v>36</v>
      </c>
      <c r="L7301" t="s">
        <v>31</v>
      </c>
    </row>
    <row r="7302" spans="1:12" x14ac:dyDescent="0.25">
      <c r="A7302" t="s">
        <v>19</v>
      </c>
      <c r="B7302" t="s">
        <v>40</v>
      </c>
      <c r="C7302" s="1">
        <v>2021</v>
      </c>
      <c r="D7302" s="9">
        <v>79237</v>
      </c>
      <c r="E7302" s="4">
        <v>19435.88</v>
      </c>
      <c r="F7302" t="s">
        <v>21</v>
      </c>
      <c r="G7302" t="s">
        <v>64</v>
      </c>
      <c r="H7302" t="s">
        <v>23</v>
      </c>
      <c r="I7302" t="s">
        <v>1043</v>
      </c>
      <c r="J7302" s="1">
        <f>LEN(Table1[[#This Row],[Options/Features]]) - LEN(SUBSTITUTE(Table1[[#This Row],[Options/Features]], ",", "")) + 1</f>
        <v>4</v>
      </c>
      <c r="K7302" t="s">
        <v>36</v>
      </c>
      <c r="L7302" t="s">
        <v>18</v>
      </c>
    </row>
    <row r="7303" spans="1:12" x14ac:dyDescent="0.25">
      <c r="A7303" t="s">
        <v>32</v>
      </c>
      <c r="B7303" t="s">
        <v>33</v>
      </c>
      <c r="C7303" s="1">
        <v>2012</v>
      </c>
      <c r="D7303" s="9">
        <v>76479</v>
      </c>
      <c r="E7303" s="4">
        <v>40292</v>
      </c>
      <c r="F7303" t="s">
        <v>21</v>
      </c>
      <c r="G7303" t="s">
        <v>22</v>
      </c>
      <c r="H7303" t="s">
        <v>23</v>
      </c>
      <c r="I7303" t="s">
        <v>166</v>
      </c>
      <c r="J7303" s="1">
        <f>LEN(Table1[[#This Row],[Options/Features]]) - LEN(SUBSTITUTE(Table1[[#This Row],[Options/Features]], ",", "")) + 1</f>
        <v>1</v>
      </c>
      <c r="K7303" t="s">
        <v>30</v>
      </c>
      <c r="L7303" t="s">
        <v>18</v>
      </c>
    </row>
    <row r="7304" spans="1:12" x14ac:dyDescent="0.25">
      <c r="A7304" t="s">
        <v>79</v>
      </c>
      <c r="B7304" t="s">
        <v>80</v>
      </c>
      <c r="C7304" s="1">
        <v>2019</v>
      </c>
      <c r="D7304" s="9">
        <v>116542</v>
      </c>
      <c r="E7304" s="4">
        <v>16532.04</v>
      </c>
      <c r="F7304" t="s">
        <v>41</v>
      </c>
      <c r="G7304" t="s">
        <v>14</v>
      </c>
      <c r="H7304" t="s">
        <v>23</v>
      </c>
      <c r="I7304" t="s">
        <v>197</v>
      </c>
      <c r="J7304" s="1">
        <f>LEN(Table1[[#This Row],[Options/Features]]) - LEN(SUBSTITUTE(Table1[[#This Row],[Options/Features]], ",", "")) + 1</f>
        <v>2</v>
      </c>
      <c r="K7304" t="s">
        <v>30</v>
      </c>
      <c r="L7304" t="s">
        <v>18</v>
      </c>
    </row>
    <row r="7305" spans="1:12" x14ac:dyDescent="0.25">
      <c r="A7305" t="s">
        <v>149</v>
      </c>
      <c r="B7305">
        <v>911</v>
      </c>
      <c r="C7305" s="1">
        <v>2011</v>
      </c>
      <c r="D7305" s="9">
        <v>81192</v>
      </c>
      <c r="E7305" s="4">
        <v>6504.4960000000001</v>
      </c>
      <c r="F7305" t="s">
        <v>27</v>
      </c>
      <c r="G7305" t="s">
        <v>14</v>
      </c>
      <c r="H7305" t="s">
        <v>15</v>
      </c>
      <c r="I7305" t="s">
        <v>1098</v>
      </c>
      <c r="J7305" s="1">
        <f>LEN(Table1[[#This Row],[Options/Features]]) - LEN(SUBSTITUTE(Table1[[#This Row],[Options/Features]], ",", "")) + 1</f>
        <v>4</v>
      </c>
      <c r="K7305" t="s">
        <v>30</v>
      </c>
      <c r="L7305" t="s">
        <v>31</v>
      </c>
    </row>
    <row r="7306" spans="1:12" x14ac:dyDescent="0.25">
      <c r="A7306" t="s">
        <v>60</v>
      </c>
      <c r="B7306" t="s">
        <v>282</v>
      </c>
      <c r="C7306" s="1">
        <v>2013</v>
      </c>
      <c r="D7306" s="9">
        <v>102649</v>
      </c>
      <c r="E7306" s="4">
        <v>42397.77</v>
      </c>
      <c r="F7306" t="s">
        <v>13</v>
      </c>
      <c r="G7306" t="s">
        <v>42</v>
      </c>
      <c r="H7306" t="s">
        <v>23</v>
      </c>
      <c r="I7306" t="s">
        <v>115</v>
      </c>
      <c r="J7306" s="1">
        <f>LEN(Table1[[#This Row],[Options/Features]]) - LEN(SUBSTITUTE(Table1[[#This Row],[Options/Features]], ",", "")) + 1</f>
        <v>1</v>
      </c>
      <c r="K7306" t="s">
        <v>36</v>
      </c>
      <c r="L7306" t="s">
        <v>18</v>
      </c>
    </row>
    <row r="7307" spans="1:12" x14ac:dyDescent="0.25">
      <c r="A7307" t="s">
        <v>60</v>
      </c>
      <c r="B7307" t="s">
        <v>61</v>
      </c>
      <c r="C7307" s="1">
        <v>2019</v>
      </c>
      <c r="D7307" s="9">
        <v>118060</v>
      </c>
      <c r="E7307" s="4">
        <v>12656.968000000001</v>
      </c>
      <c r="F7307" t="s">
        <v>21</v>
      </c>
      <c r="G7307" t="s">
        <v>72</v>
      </c>
      <c r="H7307" t="s">
        <v>23</v>
      </c>
      <c r="I7307" t="s">
        <v>130</v>
      </c>
      <c r="J7307" s="1">
        <f>LEN(Table1[[#This Row],[Options/Features]]) - LEN(SUBSTITUTE(Table1[[#This Row],[Options/Features]], ",", "")) + 1</f>
        <v>2</v>
      </c>
      <c r="K7307" t="s">
        <v>36</v>
      </c>
      <c r="L7307" t="s">
        <v>31</v>
      </c>
    </row>
    <row r="7308" spans="1:12" x14ac:dyDescent="0.25">
      <c r="A7308" t="s">
        <v>133</v>
      </c>
      <c r="B7308" t="s">
        <v>170</v>
      </c>
      <c r="C7308" s="1">
        <v>2010</v>
      </c>
      <c r="D7308" s="9">
        <v>123565</v>
      </c>
      <c r="E7308" s="4">
        <v>6189.3119999999999</v>
      </c>
      <c r="F7308" t="s">
        <v>21</v>
      </c>
      <c r="G7308" t="s">
        <v>14</v>
      </c>
      <c r="H7308" t="s">
        <v>23</v>
      </c>
      <c r="I7308" t="s">
        <v>106</v>
      </c>
      <c r="J7308" s="1">
        <f>LEN(Table1[[#This Row],[Options/Features]]) - LEN(SUBSTITUTE(Table1[[#This Row],[Options/Features]], ",", "")) + 1</f>
        <v>1</v>
      </c>
      <c r="K7308" t="s">
        <v>17</v>
      </c>
      <c r="L7308" t="s">
        <v>31</v>
      </c>
    </row>
    <row r="7309" spans="1:12" x14ac:dyDescent="0.25">
      <c r="A7309" t="s">
        <v>82</v>
      </c>
      <c r="B7309" t="s">
        <v>195</v>
      </c>
      <c r="C7309" s="1">
        <v>2013</v>
      </c>
      <c r="D7309" s="9">
        <v>30867</v>
      </c>
      <c r="E7309" s="4">
        <v>19265.84</v>
      </c>
      <c r="F7309" t="s">
        <v>27</v>
      </c>
      <c r="G7309" t="s">
        <v>34</v>
      </c>
      <c r="H7309" t="s">
        <v>23</v>
      </c>
      <c r="I7309" t="s">
        <v>580</v>
      </c>
      <c r="J7309" s="1">
        <f>LEN(Table1[[#This Row],[Options/Features]]) - LEN(SUBSTITUTE(Table1[[#This Row],[Options/Features]], ",", "")) + 1</f>
        <v>4</v>
      </c>
      <c r="K7309" t="s">
        <v>30</v>
      </c>
      <c r="L7309" t="s">
        <v>31</v>
      </c>
    </row>
    <row r="7310" spans="1:12" x14ac:dyDescent="0.25">
      <c r="A7310" t="s">
        <v>96</v>
      </c>
      <c r="B7310" t="s">
        <v>97</v>
      </c>
      <c r="C7310" s="1">
        <v>2017</v>
      </c>
      <c r="D7310" s="9">
        <v>29696</v>
      </c>
      <c r="E7310" s="4">
        <v>30028.952000000001</v>
      </c>
      <c r="F7310" t="s">
        <v>13</v>
      </c>
      <c r="G7310" t="s">
        <v>64</v>
      </c>
      <c r="H7310" t="s">
        <v>15</v>
      </c>
      <c r="I7310" t="s">
        <v>172</v>
      </c>
      <c r="J7310" s="1">
        <f>LEN(Table1[[#This Row],[Options/Features]]) - LEN(SUBSTITUTE(Table1[[#This Row],[Options/Features]], ",", "")) + 1</f>
        <v>4</v>
      </c>
      <c r="K7310" t="s">
        <v>36</v>
      </c>
      <c r="L7310" t="s">
        <v>31</v>
      </c>
    </row>
    <row r="7311" spans="1:12" x14ac:dyDescent="0.25">
      <c r="A7311" t="s">
        <v>60</v>
      </c>
      <c r="B7311" t="s">
        <v>61</v>
      </c>
      <c r="C7311" s="1">
        <v>2022</v>
      </c>
      <c r="D7311" s="9">
        <v>68532</v>
      </c>
      <c r="E7311" s="4">
        <v>38097.175999999999</v>
      </c>
      <c r="F7311" t="s">
        <v>13</v>
      </c>
      <c r="G7311" t="s">
        <v>72</v>
      </c>
      <c r="H7311" t="s">
        <v>15</v>
      </c>
      <c r="I7311" t="s">
        <v>68</v>
      </c>
      <c r="J7311" s="1">
        <f>LEN(Table1[[#This Row],[Options/Features]]) - LEN(SUBSTITUTE(Table1[[#This Row],[Options/Features]], ",", "")) + 1</f>
        <v>1</v>
      </c>
      <c r="K7311" t="s">
        <v>36</v>
      </c>
      <c r="L7311" t="s">
        <v>31</v>
      </c>
    </row>
    <row r="7312" spans="1:12" x14ac:dyDescent="0.25">
      <c r="A7312" t="s">
        <v>48</v>
      </c>
      <c r="B7312" t="s">
        <v>52</v>
      </c>
      <c r="C7312" s="1">
        <v>2016</v>
      </c>
      <c r="D7312" s="9">
        <v>145021</v>
      </c>
      <c r="E7312" s="4">
        <v>8769.52</v>
      </c>
      <c r="F7312" t="s">
        <v>27</v>
      </c>
      <c r="G7312" t="s">
        <v>42</v>
      </c>
      <c r="H7312" t="s">
        <v>15</v>
      </c>
      <c r="I7312" t="s">
        <v>355</v>
      </c>
      <c r="J7312" s="1">
        <f>LEN(Table1[[#This Row],[Options/Features]]) - LEN(SUBSTITUTE(Table1[[#This Row],[Options/Features]], ",", "")) + 1</f>
        <v>4</v>
      </c>
      <c r="K7312" t="s">
        <v>36</v>
      </c>
      <c r="L7312" t="s">
        <v>18</v>
      </c>
    </row>
    <row r="7313" spans="1:12" x14ac:dyDescent="0.25">
      <c r="A7313" t="s">
        <v>96</v>
      </c>
      <c r="B7313" t="s">
        <v>97</v>
      </c>
      <c r="C7313" s="1">
        <v>2014</v>
      </c>
      <c r="D7313" s="9">
        <v>53702</v>
      </c>
      <c r="E7313" s="4">
        <v>13416.472</v>
      </c>
      <c r="F7313" t="s">
        <v>21</v>
      </c>
      <c r="G7313" t="s">
        <v>46</v>
      </c>
      <c r="H7313" t="s">
        <v>23</v>
      </c>
      <c r="I7313" t="s">
        <v>107</v>
      </c>
      <c r="J7313" s="1">
        <f>LEN(Table1[[#This Row],[Options/Features]]) - LEN(SUBSTITUTE(Table1[[#This Row],[Options/Features]], ",", "")) + 1</f>
        <v>2</v>
      </c>
      <c r="K7313" t="s">
        <v>17</v>
      </c>
      <c r="L7313" t="s">
        <v>31</v>
      </c>
    </row>
    <row r="7314" spans="1:12" x14ac:dyDescent="0.25">
      <c r="A7314" t="s">
        <v>48</v>
      </c>
      <c r="B7314" t="s">
        <v>63</v>
      </c>
      <c r="C7314" s="1">
        <v>2013</v>
      </c>
      <c r="D7314" s="9">
        <v>148226</v>
      </c>
      <c r="E7314" s="4">
        <v>14698.72</v>
      </c>
      <c r="F7314" t="s">
        <v>41</v>
      </c>
      <c r="G7314" t="s">
        <v>46</v>
      </c>
      <c r="H7314" t="s">
        <v>23</v>
      </c>
      <c r="I7314" t="s">
        <v>782</v>
      </c>
      <c r="J7314" s="1">
        <f>LEN(Table1[[#This Row],[Options/Features]]) - LEN(SUBSTITUTE(Table1[[#This Row],[Options/Features]], ",", "")) + 1</f>
        <v>3</v>
      </c>
      <c r="K7314" t="s">
        <v>36</v>
      </c>
      <c r="L7314" t="s">
        <v>31</v>
      </c>
    </row>
    <row r="7315" spans="1:12" x14ac:dyDescent="0.25">
      <c r="A7315" t="s">
        <v>89</v>
      </c>
      <c r="B7315" t="s">
        <v>318</v>
      </c>
      <c r="C7315" s="1">
        <v>2016</v>
      </c>
      <c r="D7315" s="9">
        <v>101674</v>
      </c>
      <c r="E7315" s="4">
        <v>28885.455999999998</v>
      </c>
      <c r="F7315" t="s">
        <v>21</v>
      </c>
      <c r="G7315" t="s">
        <v>14</v>
      </c>
      <c r="H7315" t="s">
        <v>15</v>
      </c>
      <c r="I7315" t="s">
        <v>1162</v>
      </c>
      <c r="J7315" s="1">
        <f>LEN(Table1[[#This Row],[Options/Features]]) - LEN(SUBSTITUTE(Table1[[#This Row],[Options/Features]], ",", "")) + 1</f>
        <v>4</v>
      </c>
      <c r="K7315" t="s">
        <v>36</v>
      </c>
      <c r="L7315" t="s">
        <v>31</v>
      </c>
    </row>
    <row r="7316" spans="1:12" x14ac:dyDescent="0.25">
      <c r="A7316" t="s">
        <v>79</v>
      </c>
      <c r="B7316" t="s">
        <v>155</v>
      </c>
      <c r="C7316" s="1">
        <v>2019</v>
      </c>
      <c r="D7316" s="9">
        <v>74242</v>
      </c>
      <c r="E7316" s="4">
        <v>10211.175999999999</v>
      </c>
      <c r="F7316" t="s">
        <v>21</v>
      </c>
      <c r="G7316" t="s">
        <v>34</v>
      </c>
      <c r="H7316" t="s">
        <v>23</v>
      </c>
      <c r="I7316" t="s">
        <v>68</v>
      </c>
      <c r="J7316" s="1">
        <f>LEN(Table1[[#This Row],[Options/Features]]) - LEN(SUBSTITUTE(Table1[[#This Row],[Options/Features]], ",", "")) + 1</f>
        <v>1</v>
      </c>
      <c r="K7316" t="s">
        <v>36</v>
      </c>
      <c r="L7316" t="s">
        <v>31</v>
      </c>
    </row>
    <row r="7317" spans="1:12" x14ac:dyDescent="0.25">
      <c r="A7317" t="s">
        <v>96</v>
      </c>
      <c r="B7317" t="s">
        <v>111</v>
      </c>
      <c r="C7317" s="1">
        <v>2021</v>
      </c>
      <c r="D7317" s="9">
        <v>7178</v>
      </c>
      <c r="E7317" s="4">
        <v>26930.52</v>
      </c>
      <c r="F7317" t="s">
        <v>13</v>
      </c>
      <c r="G7317" t="s">
        <v>46</v>
      </c>
      <c r="H7317" t="s">
        <v>15</v>
      </c>
      <c r="I7317" t="s">
        <v>68</v>
      </c>
      <c r="J7317" s="1">
        <f>LEN(Table1[[#This Row],[Options/Features]]) - LEN(SUBSTITUTE(Table1[[#This Row],[Options/Features]], ",", "")) + 1</f>
        <v>1</v>
      </c>
      <c r="K7317" t="s">
        <v>36</v>
      </c>
      <c r="L7317" t="s">
        <v>31</v>
      </c>
    </row>
    <row r="7318" spans="1:12" x14ac:dyDescent="0.25">
      <c r="A7318" t="s">
        <v>149</v>
      </c>
      <c r="B7318" t="s">
        <v>174</v>
      </c>
      <c r="C7318" s="1">
        <v>2012</v>
      </c>
      <c r="D7318" s="9">
        <v>128117</v>
      </c>
      <c r="E7318" s="4">
        <v>21619.112000000001</v>
      </c>
      <c r="F7318" t="s">
        <v>27</v>
      </c>
      <c r="G7318" t="s">
        <v>22</v>
      </c>
      <c r="H7318" t="s">
        <v>23</v>
      </c>
      <c r="I7318" t="s">
        <v>722</v>
      </c>
      <c r="J7318" s="1">
        <f>LEN(Table1[[#This Row],[Options/Features]]) - LEN(SUBSTITUTE(Table1[[#This Row],[Options/Features]], ",", "")) + 1</f>
        <v>3</v>
      </c>
      <c r="K7318" t="s">
        <v>17</v>
      </c>
      <c r="L7318" t="s">
        <v>31</v>
      </c>
    </row>
    <row r="7319" spans="1:12" x14ac:dyDescent="0.25">
      <c r="A7319" t="s">
        <v>25</v>
      </c>
      <c r="B7319" t="s">
        <v>156</v>
      </c>
      <c r="C7319" s="1">
        <v>2017</v>
      </c>
      <c r="D7319" s="9">
        <v>86859</v>
      </c>
      <c r="E7319" s="4">
        <v>26285.8</v>
      </c>
      <c r="F7319" t="s">
        <v>21</v>
      </c>
      <c r="G7319" t="s">
        <v>22</v>
      </c>
      <c r="H7319" t="s">
        <v>15</v>
      </c>
      <c r="I7319" t="s">
        <v>895</v>
      </c>
      <c r="J7319" s="1">
        <f>LEN(Table1[[#This Row],[Options/Features]]) - LEN(SUBSTITUTE(Table1[[#This Row],[Options/Features]], ",", "")) + 1</f>
        <v>4</v>
      </c>
      <c r="K7319" t="s">
        <v>17</v>
      </c>
      <c r="L7319" t="s">
        <v>31</v>
      </c>
    </row>
    <row r="7320" spans="1:12" x14ac:dyDescent="0.25">
      <c r="A7320" t="s">
        <v>44</v>
      </c>
      <c r="B7320" t="s">
        <v>362</v>
      </c>
      <c r="C7320" s="1">
        <v>2016</v>
      </c>
      <c r="D7320" s="9">
        <v>48450</v>
      </c>
      <c r="E7320" s="4">
        <v>21604.66</v>
      </c>
      <c r="F7320" t="s">
        <v>21</v>
      </c>
      <c r="G7320" t="s">
        <v>28</v>
      </c>
      <c r="H7320" t="s">
        <v>23</v>
      </c>
      <c r="I7320" t="s">
        <v>252</v>
      </c>
      <c r="J7320" s="1">
        <f>LEN(Table1[[#This Row],[Options/Features]]) - LEN(SUBSTITUTE(Table1[[#This Row],[Options/Features]], ",", "")) + 1</f>
        <v>3</v>
      </c>
      <c r="K7320" t="s">
        <v>36</v>
      </c>
      <c r="L7320" t="s">
        <v>18</v>
      </c>
    </row>
    <row r="7321" spans="1:12" x14ac:dyDescent="0.25">
      <c r="A7321" t="s">
        <v>48</v>
      </c>
      <c r="B7321" t="s">
        <v>63</v>
      </c>
      <c r="C7321" s="1">
        <v>2013</v>
      </c>
      <c r="D7321" s="9">
        <v>103452</v>
      </c>
      <c r="E7321" s="4">
        <v>36893.904000000002</v>
      </c>
      <c r="F7321" t="s">
        <v>41</v>
      </c>
      <c r="G7321" t="s">
        <v>34</v>
      </c>
      <c r="H7321" t="s">
        <v>23</v>
      </c>
      <c r="I7321" t="s">
        <v>779</v>
      </c>
      <c r="J7321" s="1">
        <f>LEN(Table1[[#This Row],[Options/Features]]) - LEN(SUBSTITUTE(Table1[[#This Row],[Options/Features]], ",", "")) + 1</f>
        <v>3</v>
      </c>
      <c r="K7321" t="s">
        <v>36</v>
      </c>
      <c r="L7321" t="s">
        <v>31</v>
      </c>
    </row>
    <row r="7322" spans="1:12" x14ac:dyDescent="0.25">
      <c r="A7322" t="s">
        <v>93</v>
      </c>
      <c r="B7322" t="s">
        <v>94</v>
      </c>
      <c r="C7322" s="1">
        <v>2011</v>
      </c>
      <c r="D7322" s="9">
        <v>82027</v>
      </c>
      <c r="E7322" s="4">
        <v>32084.2</v>
      </c>
      <c r="F7322" t="s">
        <v>13</v>
      </c>
      <c r="G7322" t="s">
        <v>34</v>
      </c>
      <c r="H7322" t="s">
        <v>23</v>
      </c>
      <c r="I7322" t="s">
        <v>824</v>
      </c>
      <c r="J7322" s="1">
        <f>LEN(Table1[[#This Row],[Options/Features]]) - LEN(SUBSTITUTE(Table1[[#This Row],[Options/Features]], ",", "")) + 1</f>
        <v>3</v>
      </c>
      <c r="K7322" t="s">
        <v>36</v>
      </c>
      <c r="L7322" t="s">
        <v>31</v>
      </c>
    </row>
    <row r="7323" spans="1:12" x14ac:dyDescent="0.25">
      <c r="A7323" t="s">
        <v>19</v>
      </c>
      <c r="B7323" t="s">
        <v>40</v>
      </c>
      <c r="C7323" s="1">
        <v>2020</v>
      </c>
      <c r="D7323" s="9">
        <v>21871</v>
      </c>
      <c r="E7323" s="4">
        <v>30826.504000000001</v>
      </c>
      <c r="F7323" t="s">
        <v>21</v>
      </c>
      <c r="G7323" t="s">
        <v>50</v>
      </c>
      <c r="H7323" t="s">
        <v>15</v>
      </c>
      <c r="I7323" t="s">
        <v>1163</v>
      </c>
      <c r="J7323" s="1">
        <f>LEN(Table1[[#This Row],[Options/Features]]) - LEN(SUBSTITUTE(Table1[[#This Row],[Options/Features]], ",", "")) + 1</f>
        <v>4</v>
      </c>
      <c r="K7323" t="s">
        <v>17</v>
      </c>
      <c r="L7323" t="s">
        <v>31</v>
      </c>
    </row>
    <row r="7324" spans="1:12" x14ac:dyDescent="0.25">
      <c r="A7324" t="s">
        <v>89</v>
      </c>
      <c r="B7324" t="s">
        <v>246</v>
      </c>
      <c r="C7324" s="1">
        <v>2022</v>
      </c>
      <c r="D7324" s="9">
        <v>33048</v>
      </c>
      <c r="E7324" s="4">
        <v>46734.54</v>
      </c>
      <c r="F7324" t="s">
        <v>21</v>
      </c>
      <c r="G7324" t="s">
        <v>34</v>
      </c>
      <c r="H7324" t="s">
        <v>15</v>
      </c>
      <c r="I7324" t="s">
        <v>1111</v>
      </c>
      <c r="J7324" s="1">
        <f>LEN(Table1[[#This Row],[Options/Features]]) - LEN(SUBSTITUTE(Table1[[#This Row],[Options/Features]], ",", "")) + 1</f>
        <v>4</v>
      </c>
      <c r="K7324" t="s">
        <v>17</v>
      </c>
      <c r="L7324" t="s">
        <v>18</v>
      </c>
    </row>
    <row r="7325" spans="1:12" x14ac:dyDescent="0.25">
      <c r="A7325" t="s">
        <v>82</v>
      </c>
      <c r="B7325" t="s">
        <v>83</v>
      </c>
      <c r="C7325" s="1">
        <v>2022</v>
      </c>
      <c r="D7325" s="9">
        <v>132200</v>
      </c>
      <c r="E7325" s="4">
        <v>23081.664000000001</v>
      </c>
      <c r="F7325" t="s">
        <v>41</v>
      </c>
      <c r="G7325" t="s">
        <v>14</v>
      </c>
      <c r="H7325" t="s">
        <v>23</v>
      </c>
      <c r="I7325" t="s">
        <v>302</v>
      </c>
      <c r="J7325" s="1">
        <f>LEN(Table1[[#This Row],[Options/Features]]) - LEN(SUBSTITUTE(Table1[[#This Row],[Options/Features]], ",", "")) + 1</f>
        <v>2</v>
      </c>
      <c r="K7325" t="s">
        <v>36</v>
      </c>
      <c r="L7325" t="s">
        <v>31</v>
      </c>
    </row>
    <row r="7326" spans="1:12" x14ac:dyDescent="0.25">
      <c r="A7326" t="s">
        <v>25</v>
      </c>
      <c r="B7326" t="s">
        <v>127</v>
      </c>
      <c r="C7326" s="1">
        <v>2011</v>
      </c>
      <c r="D7326" s="9">
        <v>51554</v>
      </c>
      <c r="E7326" s="4">
        <v>36722.464</v>
      </c>
      <c r="F7326" t="s">
        <v>21</v>
      </c>
      <c r="G7326" t="s">
        <v>50</v>
      </c>
      <c r="H7326" t="s">
        <v>15</v>
      </c>
      <c r="I7326" t="s">
        <v>761</v>
      </c>
      <c r="J7326" s="1">
        <f>LEN(Table1[[#This Row],[Options/Features]]) - LEN(SUBSTITUTE(Table1[[#This Row],[Options/Features]], ",", "")) + 1</f>
        <v>3</v>
      </c>
      <c r="K7326" t="s">
        <v>30</v>
      </c>
      <c r="L7326" t="s">
        <v>31</v>
      </c>
    </row>
    <row r="7327" spans="1:12" x14ac:dyDescent="0.25">
      <c r="A7327" t="s">
        <v>149</v>
      </c>
      <c r="B7327" t="s">
        <v>300</v>
      </c>
      <c r="C7327" s="1">
        <v>2022</v>
      </c>
      <c r="D7327" s="9">
        <v>28272</v>
      </c>
      <c r="E7327" s="4">
        <v>34418.815999999999</v>
      </c>
      <c r="F7327" t="s">
        <v>41</v>
      </c>
      <c r="G7327" t="s">
        <v>46</v>
      </c>
      <c r="H7327" t="s">
        <v>23</v>
      </c>
      <c r="I7327" t="s">
        <v>978</v>
      </c>
      <c r="J7327" s="1">
        <f>LEN(Table1[[#This Row],[Options/Features]]) - LEN(SUBSTITUTE(Table1[[#This Row],[Options/Features]], ",", "")) + 1</f>
        <v>4</v>
      </c>
      <c r="K7327" t="s">
        <v>17</v>
      </c>
      <c r="L7327" t="s">
        <v>31</v>
      </c>
    </row>
    <row r="7328" spans="1:12" x14ac:dyDescent="0.25">
      <c r="A7328" t="s">
        <v>133</v>
      </c>
      <c r="B7328" t="s">
        <v>267</v>
      </c>
      <c r="C7328" s="1">
        <v>2011</v>
      </c>
      <c r="D7328" s="9">
        <v>60471</v>
      </c>
      <c r="E7328" s="4">
        <v>25977.504000000001</v>
      </c>
      <c r="F7328" t="s">
        <v>27</v>
      </c>
      <c r="G7328" t="s">
        <v>72</v>
      </c>
      <c r="H7328" t="s">
        <v>15</v>
      </c>
      <c r="I7328" t="s">
        <v>821</v>
      </c>
      <c r="J7328" s="1">
        <f>LEN(Table1[[#This Row],[Options/Features]]) - LEN(SUBSTITUTE(Table1[[#This Row],[Options/Features]], ",", "")) + 1</f>
        <v>4</v>
      </c>
      <c r="K7328" t="s">
        <v>36</v>
      </c>
      <c r="L7328" t="s">
        <v>31</v>
      </c>
    </row>
    <row r="7329" spans="1:12" x14ac:dyDescent="0.25">
      <c r="A7329" t="s">
        <v>116</v>
      </c>
      <c r="B7329" t="s">
        <v>185</v>
      </c>
      <c r="C7329" s="1">
        <v>2022</v>
      </c>
      <c r="D7329" s="9">
        <v>100394</v>
      </c>
      <c r="E7329" s="4">
        <v>26428.95</v>
      </c>
      <c r="F7329" t="s">
        <v>13</v>
      </c>
      <c r="G7329" t="s">
        <v>28</v>
      </c>
      <c r="H7329" t="s">
        <v>23</v>
      </c>
      <c r="I7329" t="s">
        <v>1127</v>
      </c>
      <c r="J7329" s="1">
        <f>LEN(Table1[[#This Row],[Options/Features]]) - LEN(SUBSTITUTE(Table1[[#This Row],[Options/Features]], ",", "")) + 1</f>
        <v>4</v>
      </c>
      <c r="K7329" t="s">
        <v>36</v>
      </c>
      <c r="L7329" t="s">
        <v>18</v>
      </c>
    </row>
    <row r="7330" spans="1:12" x14ac:dyDescent="0.25">
      <c r="A7330" t="s">
        <v>99</v>
      </c>
      <c r="B7330" t="s">
        <v>251</v>
      </c>
      <c r="C7330" s="1">
        <v>2012</v>
      </c>
      <c r="D7330" s="9">
        <v>86553</v>
      </c>
      <c r="E7330" s="4">
        <v>30250.736000000001</v>
      </c>
      <c r="F7330" t="s">
        <v>41</v>
      </c>
      <c r="G7330" t="s">
        <v>64</v>
      </c>
      <c r="H7330" t="s">
        <v>15</v>
      </c>
      <c r="I7330" t="s">
        <v>24</v>
      </c>
      <c r="J7330" s="1">
        <f>LEN(Table1[[#This Row],[Options/Features]]) - LEN(SUBSTITUTE(Table1[[#This Row],[Options/Features]], ",", "")) + 1</f>
        <v>1</v>
      </c>
      <c r="K7330" t="s">
        <v>17</v>
      </c>
      <c r="L7330" t="s">
        <v>31</v>
      </c>
    </row>
    <row r="7331" spans="1:12" x14ac:dyDescent="0.25">
      <c r="A7331" t="s">
        <v>99</v>
      </c>
      <c r="B7331" t="s">
        <v>100</v>
      </c>
      <c r="C7331" s="1">
        <v>2018</v>
      </c>
      <c r="D7331" s="9">
        <v>22760</v>
      </c>
      <c r="E7331" s="4">
        <v>32739.119999999999</v>
      </c>
      <c r="F7331" t="s">
        <v>21</v>
      </c>
      <c r="G7331" t="s">
        <v>42</v>
      </c>
      <c r="H7331" t="s">
        <v>23</v>
      </c>
      <c r="I7331" t="s">
        <v>206</v>
      </c>
      <c r="J7331" s="1">
        <f>LEN(Table1[[#This Row],[Options/Features]]) - LEN(SUBSTITUTE(Table1[[#This Row],[Options/Features]], ",", "")) + 1</f>
        <v>4</v>
      </c>
      <c r="K7331" t="s">
        <v>36</v>
      </c>
      <c r="L7331" t="s">
        <v>31</v>
      </c>
    </row>
    <row r="7332" spans="1:12" x14ac:dyDescent="0.25">
      <c r="A7332" t="s">
        <v>54</v>
      </c>
      <c r="B7332" t="s">
        <v>220</v>
      </c>
      <c r="C7332" s="1">
        <v>2011</v>
      </c>
      <c r="D7332" s="9">
        <v>29096</v>
      </c>
      <c r="E7332" s="4">
        <v>29233.975999999999</v>
      </c>
      <c r="F7332" t="s">
        <v>27</v>
      </c>
      <c r="G7332" t="s">
        <v>22</v>
      </c>
      <c r="H7332" t="s">
        <v>15</v>
      </c>
      <c r="I7332" t="s">
        <v>443</v>
      </c>
      <c r="J7332" s="1">
        <f>LEN(Table1[[#This Row],[Options/Features]]) - LEN(SUBSTITUTE(Table1[[#This Row],[Options/Features]], ",", "")) + 1</f>
        <v>3</v>
      </c>
      <c r="K7332" t="s">
        <v>17</v>
      </c>
      <c r="L7332" t="s">
        <v>31</v>
      </c>
    </row>
    <row r="7333" spans="1:12" x14ac:dyDescent="0.25">
      <c r="A7333" t="s">
        <v>60</v>
      </c>
      <c r="B7333" t="s">
        <v>61</v>
      </c>
      <c r="C7333" s="1">
        <v>2011</v>
      </c>
      <c r="D7333" s="9">
        <v>25721</v>
      </c>
      <c r="E7333" s="4">
        <v>30236.991999999998</v>
      </c>
      <c r="F7333" t="s">
        <v>13</v>
      </c>
      <c r="G7333" t="s">
        <v>64</v>
      </c>
      <c r="H7333" t="s">
        <v>15</v>
      </c>
      <c r="I7333" t="s">
        <v>539</v>
      </c>
      <c r="J7333" s="1">
        <f>LEN(Table1[[#This Row],[Options/Features]]) - LEN(SUBSTITUTE(Table1[[#This Row],[Options/Features]], ",", "")) + 1</f>
        <v>3</v>
      </c>
      <c r="K7333" t="s">
        <v>36</v>
      </c>
      <c r="L7333" t="s">
        <v>31</v>
      </c>
    </row>
    <row r="7334" spans="1:12" x14ac:dyDescent="0.25">
      <c r="A7334" t="s">
        <v>57</v>
      </c>
      <c r="B7334" t="s">
        <v>162</v>
      </c>
      <c r="C7334" s="1">
        <v>2016</v>
      </c>
      <c r="D7334" s="9">
        <v>35150</v>
      </c>
      <c r="E7334" s="4">
        <v>10321.567999999999</v>
      </c>
      <c r="F7334" t="s">
        <v>27</v>
      </c>
      <c r="G7334" t="s">
        <v>22</v>
      </c>
      <c r="H7334" t="s">
        <v>23</v>
      </c>
      <c r="I7334" t="s">
        <v>509</v>
      </c>
      <c r="J7334" s="1">
        <f>LEN(Table1[[#This Row],[Options/Features]]) - LEN(SUBSTITUTE(Table1[[#This Row],[Options/Features]], ",", "")) + 1</f>
        <v>3</v>
      </c>
      <c r="K7334" t="s">
        <v>30</v>
      </c>
      <c r="L7334" t="s">
        <v>31</v>
      </c>
    </row>
    <row r="7335" spans="1:12" x14ac:dyDescent="0.25">
      <c r="A7335" t="s">
        <v>54</v>
      </c>
      <c r="B7335" t="s">
        <v>94</v>
      </c>
      <c r="C7335" s="1">
        <v>2016</v>
      </c>
      <c r="D7335" s="9">
        <v>118397</v>
      </c>
      <c r="E7335" s="4">
        <v>39606.671999999999</v>
      </c>
      <c r="F7335" t="s">
        <v>27</v>
      </c>
      <c r="G7335" t="s">
        <v>64</v>
      </c>
      <c r="H7335" t="s">
        <v>15</v>
      </c>
      <c r="I7335" t="s">
        <v>166</v>
      </c>
      <c r="J7335" s="1">
        <f>LEN(Table1[[#This Row],[Options/Features]]) - LEN(SUBSTITUTE(Table1[[#This Row],[Options/Features]], ",", "")) + 1</f>
        <v>1</v>
      </c>
      <c r="K7335" t="s">
        <v>36</v>
      </c>
      <c r="L7335" t="s">
        <v>31</v>
      </c>
    </row>
    <row r="7336" spans="1:12" x14ac:dyDescent="0.25">
      <c r="A7336" t="s">
        <v>32</v>
      </c>
      <c r="B7336" t="s">
        <v>33</v>
      </c>
      <c r="C7336" s="1">
        <v>2019</v>
      </c>
      <c r="D7336" s="9">
        <v>82375</v>
      </c>
      <c r="E7336" s="4">
        <v>25556.616000000002</v>
      </c>
      <c r="F7336" t="s">
        <v>41</v>
      </c>
      <c r="G7336" t="s">
        <v>50</v>
      </c>
      <c r="H7336" t="s">
        <v>23</v>
      </c>
      <c r="I7336" t="s">
        <v>280</v>
      </c>
      <c r="J7336" s="1">
        <f>LEN(Table1[[#This Row],[Options/Features]]) - LEN(SUBSTITUTE(Table1[[#This Row],[Options/Features]], ",", "")) + 1</f>
        <v>4</v>
      </c>
      <c r="K7336" t="s">
        <v>30</v>
      </c>
      <c r="L7336" t="s">
        <v>31</v>
      </c>
    </row>
    <row r="7337" spans="1:12" x14ac:dyDescent="0.25">
      <c r="A7337" t="s">
        <v>60</v>
      </c>
      <c r="B7337" t="s">
        <v>282</v>
      </c>
      <c r="C7337" s="1">
        <v>2010</v>
      </c>
      <c r="D7337" s="9">
        <v>17243</v>
      </c>
      <c r="E7337" s="4">
        <v>14028.512000000001</v>
      </c>
      <c r="F7337" t="s">
        <v>27</v>
      </c>
      <c r="G7337" t="s">
        <v>14</v>
      </c>
      <c r="H7337" t="s">
        <v>23</v>
      </c>
      <c r="I7337" t="s">
        <v>654</v>
      </c>
      <c r="J7337" s="1">
        <f>LEN(Table1[[#This Row],[Options/Features]]) - LEN(SUBSTITUTE(Table1[[#This Row],[Options/Features]], ",", "")) + 1</f>
        <v>3</v>
      </c>
      <c r="K7337" t="s">
        <v>17</v>
      </c>
      <c r="L7337" t="s">
        <v>31</v>
      </c>
    </row>
    <row r="7338" spans="1:12" x14ac:dyDescent="0.25">
      <c r="A7338" t="s">
        <v>133</v>
      </c>
      <c r="B7338" t="s">
        <v>134</v>
      </c>
      <c r="C7338" s="1">
        <v>2021</v>
      </c>
      <c r="D7338" s="9">
        <v>101979</v>
      </c>
      <c r="E7338" s="4">
        <v>29957.328000000001</v>
      </c>
      <c r="F7338" t="s">
        <v>13</v>
      </c>
      <c r="G7338" t="s">
        <v>67</v>
      </c>
      <c r="H7338" t="s">
        <v>23</v>
      </c>
      <c r="I7338" t="s">
        <v>675</v>
      </c>
      <c r="J7338" s="1">
        <f>LEN(Table1[[#This Row],[Options/Features]]) - LEN(SUBSTITUTE(Table1[[#This Row],[Options/Features]], ",", "")) + 1</f>
        <v>3</v>
      </c>
      <c r="K7338" t="s">
        <v>17</v>
      </c>
      <c r="L7338" t="s">
        <v>31</v>
      </c>
    </row>
    <row r="7339" spans="1:12" x14ac:dyDescent="0.25">
      <c r="A7339" t="s">
        <v>25</v>
      </c>
      <c r="B7339" t="s">
        <v>156</v>
      </c>
      <c r="C7339" s="1">
        <v>2018</v>
      </c>
      <c r="D7339" s="9">
        <v>30442</v>
      </c>
      <c r="E7339" s="4">
        <v>6812.0079999999998</v>
      </c>
      <c r="F7339" t="s">
        <v>27</v>
      </c>
      <c r="G7339" t="s">
        <v>22</v>
      </c>
      <c r="H7339" t="s">
        <v>23</v>
      </c>
      <c r="I7339" t="s">
        <v>106</v>
      </c>
      <c r="J7339" s="1">
        <f>LEN(Table1[[#This Row],[Options/Features]]) - LEN(SUBSTITUTE(Table1[[#This Row],[Options/Features]], ",", "")) + 1</f>
        <v>1</v>
      </c>
      <c r="K7339" t="s">
        <v>36</v>
      </c>
      <c r="L7339" t="s">
        <v>31</v>
      </c>
    </row>
    <row r="7340" spans="1:12" x14ac:dyDescent="0.25">
      <c r="A7340" t="s">
        <v>89</v>
      </c>
      <c r="B7340" t="s">
        <v>147</v>
      </c>
      <c r="C7340" s="1">
        <v>2014</v>
      </c>
      <c r="D7340" s="9">
        <v>14824</v>
      </c>
      <c r="E7340" s="4">
        <v>13653.984</v>
      </c>
      <c r="F7340" t="s">
        <v>21</v>
      </c>
      <c r="G7340" t="s">
        <v>50</v>
      </c>
      <c r="H7340" t="s">
        <v>23</v>
      </c>
      <c r="I7340" t="s">
        <v>1164</v>
      </c>
      <c r="J7340" s="1">
        <f>LEN(Table1[[#This Row],[Options/Features]]) - LEN(SUBSTITUTE(Table1[[#This Row],[Options/Features]], ",", "")) + 1</f>
        <v>4</v>
      </c>
      <c r="K7340" t="s">
        <v>17</v>
      </c>
      <c r="L7340" t="s">
        <v>31</v>
      </c>
    </row>
    <row r="7341" spans="1:12" x14ac:dyDescent="0.25">
      <c r="A7341" t="s">
        <v>37</v>
      </c>
      <c r="B7341" t="s">
        <v>181</v>
      </c>
      <c r="C7341" s="1">
        <v>2013</v>
      </c>
      <c r="D7341" s="9">
        <v>49292</v>
      </c>
      <c r="E7341" s="4">
        <v>6618.0159999999996</v>
      </c>
      <c r="F7341" t="s">
        <v>13</v>
      </c>
      <c r="G7341" t="s">
        <v>64</v>
      </c>
      <c r="H7341" t="s">
        <v>23</v>
      </c>
      <c r="I7341" t="s">
        <v>968</v>
      </c>
      <c r="J7341" s="1">
        <f>LEN(Table1[[#This Row],[Options/Features]]) - LEN(SUBSTITUTE(Table1[[#This Row],[Options/Features]], ",", "")) + 1</f>
        <v>3</v>
      </c>
      <c r="K7341" t="s">
        <v>30</v>
      </c>
      <c r="L7341" t="s">
        <v>31</v>
      </c>
    </row>
    <row r="7342" spans="1:12" x14ac:dyDescent="0.25">
      <c r="A7342" t="s">
        <v>74</v>
      </c>
      <c r="B7342" t="s">
        <v>235</v>
      </c>
      <c r="C7342" s="1">
        <v>2020</v>
      </c>
      <c r="D7342" s="9">
        <v>120561</v>
      </c>
      <c r="E7342" s="4">
        <v>30434.376</v>
      </c>
      <c r="F7342" t="s">
        <v>27</v>
      </c>
      <c r="G7342" t="s">
        <v>28</v>
      </c>
      <c r="H7342" t="s">
        <v>23</v>
      </c>
      <c r="I7342" t="s">
        <v>813</v>
      </c>
      <c r="J7342" s="1">
        <f>LEN(Table1[[#This Row],[Options/Features]]) - LEN(SUBSTITUTE(Table1[[#This Row],[Options/Features]], ",", "")) + 1</f>
        <v>3</v>
      </c>
      <c r="K7342" t="s">
        <v>30</v>
      </c>
      <c r="L7342" t="s">
        <v>31</v>
      </c>
    </row>
    <row r="7343" spans="1:12" x14ac:dyDescent="0.25">
      <c r="A7343" t="s">
        <v>57</v>
      </c>
      <c r="B7343" t="s">
        <v>244</v>
      </c>
      <c r="C7343" s="1">
        <v>2022</v>
      </c>
      <c r="D7343" s="9">
        <v>74939</v>
      </c>
      <c r="E7343" s="4">
        <v>27475.624</v>
      </c>
      <c r="F7343" t="s">
        <v>21</v>
      </c>
      <c r="G7343" t="s">
        <v>14</v>
      </c>
      <c r="H7343" t="s">
        <v>15</v>
      </c>
      <c r="I7343" t="s">
        <v>574</v>
      </c>
      <c r="J7343" s="1">
        <f>LEN(Table1[[#This Row],[Options/Features]]) - LEN(SUBSTITUTE(Table1[[#This Row],[Options/Features]], ",", "")) + 1</f>
        <v>4</v>
      </c>
      <c r="K7343" t="s">
        <v>17</v>
      </c>
      <c r="L7343" t="s">
        <v>31</v>
      </c>
    </row>
    <row r="7344" spans="1:12" x14ac:dyDescent="0.25">
      <c r="A7344" t="s">
        <v>54</v>
      </c>
      <c r="B7344" t="s">
        <v>208</v>
      </c>
      <c r="C7344" s="1">
        <v>2021</v>
      </c>
      <c r="D7344" s="9">
        <v>76269</v>
      </c>
      <c r="E7344" s="4">
        <v>30189.24</v>
      </c>
      <c r="F7344" t="s">
        <v>21</v>
      </c>
      <c r="G7344" t="s">
        <v>72</v>
      </c>
      <c r="H7344" t="s">
        <v>23</v>
      </c>
      <c r="I7344" t="s">
        <v>68</v>
      </c>
      <c r="J7344" s="1">
        <f>LEN(Table1[[#This Row],[Options/Features]]) - LEN(SUBSTITUTE(Table1[[#This Row],[Options/Features]], ",", "")) + 1</f>
        <v>1</v>
      </c>
      <c r="K7344" t="s">
        <v>17</v>
      </c>
      <c r="L7344" t="s">
        <v>31</v>
      </c>
    </row>
    <row r="7345" spans="1:12" x14ac:dyDescent="0.25">
      <c r="A7345" t="s">
        <v>60</v>
      </c>
      <c r="B7345" t="s">
        <v>102</v>
      </c>
      <c r="C7345" s="1">
        <v>2021</v>
      </c>
      <c r="D7345" s="9">
        <v>23809</v>
      </c>
      <c r="E7345" s="4">
        <v>32323.736000000001</v>
      </c>
      <c r="F7345" t="s">
        <v>27</v>
      </c>
      <c r="G7345" t="s">
        <v>28</v>
      </c>
      <c r="H7345" t="s">
        <v>15</v>
      </c>
      <c r="I7345" t="s">
        <v>193</v>
      </c>
      <c r="J7345" s="1">
        <f>LEN(Table1[[#This Row],[Options/Features]]) - LEN(SUBSTITUTE(Table1[[#This Row],[Options/Features]], ",", "")) + 1</f>
        <v>2</v>
      </c>
      <c r="K7345" t="s">
        <v>36</v>
      </c>
      <c r="L7345" t="s">
        <v>31</v>
      </c>
    </row>
    <row r="7346" spans="1:12" x14ac:dyDescent="0.25">
      <c r="A7346" t="s">
        <v>96</v>
      </c>
      <c r="B7346" t="s">
        <v>275</v>
      </c>
      <c r="C7346" s="1">
        <v>2011</v>
      </c>
      <c r="D7346" s="9">
        <v>85876</v>
      </c>
      <c r="E7346" s="4">
        <v>13198.56</v>
      </c>
      <c r="F7346" t="s">
        <v>41</v>
      </c>
      <c r="G7346" t="s">
        <v>46</v>
      </c>
      <c r="H7346" t="s">
        <v>23</v>
      </c>
      <c r="I7346" t="s">
        <v>534</v>
      </c>
      <c r="J7346" s="1">
        <f>LEN(Table1[[#This Row],[Options/Features]]) - LEN(SUBSTITUTE(Table1[[#This Row],[Options/Features]], ",", "")) + 1</f>
        <v>3</v>
      </c>
      <c r="K7346" t="s">
        <v>17</v>
      </c>
      <c r="L7346" t="s">
        <v>18</v>
      </c>
    </row>
    <row r="7347" spans="1:12" x14ac:dyDescent="0.25">
      <c r="A7347" t="s">
        <v>133</v>
      </c>
      <c r="B7347" t="s">
        <v>170</v>
      </c>
      <c r="C7347" s="1">
        <v>2017</v>
      </c>
      <c r="D7347" s="9">
        <v>92881</v>
      </c>
      <c r="E7347" s="4">
        <v>18033.68</v>
      </c>
      <c r="F7347" t="s">
        <v>27</v>
      </c>
      <c r="G7347" t="s">
        <v>46</v>
      </c>
      <c r="H7347" t="s">
        <v>15</v>
      </c>
      <c r="I7347" t="s">
        <v>254</v>
      </c>
      <c r="J7347" s="1">
        <f>LEN(Table1[[#This Row],[Options/Features]]) - LEN(SUBSTITUTE(Table1[[#This Row],[Options/Features]], ",", "")) + 1</f>
        <v>2</v>
      </c>
      <c r="K7347" t="s">
        <v>17</v>
      </c>
      <c r="L7347" t="s">
        <v>31</v>
      </c>
    </row>
    <row r="7348" spans="1:12" x14ac:dyDescent="0.25">
      <c r="A7348" t="s">
        <v>25</v>
      </c>
      <c r="B7348" t="s">
        <v>156</v>
      </c>
      <c r="C7348" s="1">
        <v>2017</v>
      </c>
      <c r="D7348" s="9">
        <v>72642</v>
      </c>
      <c r="E7348" s="4">
        <v>29351.912</v>
      </c>
      <c r="F7348" t="s">
        <v>21</v>
      </c>
      <c r="G7348" t="s">
        <v>64</v>
      </c>
      <c r="H7348" t="s">
        <v>15</v>
      </c>
      <c r="I7348" t="s">
        <v>692</v>
      </c>
      <c r="J7348" s="1">
        <f>LEN(Table1[[#This Row],[Options/Features]]) - LEN(SUBSTITUTE(Table1[[#This Row],[Options/Features]], ",", "")) + 1</f>
        <v>4</v>
      </c>
      <c r="K7348" t="s">
        <v>30</v>
      </c>
      <c r="L7348" t="s">
        <v>31</v>
      </c>
    </row>
    <row r="7349" spans="1:12" x14ac:dyDescent="0.25">
      <c r="A7349" t="s">
        <v>149</v>
      </c>
      <c r="B7349" t="s">
        <v>300</v>
      </c>
      <c r="C7349" s="1">
        <v>2011</v>
      </c>
      <c r="D7349" s="9">
        <v>30838</v>
      </c>
      <c r="E7349" s="4">
        <v>19731.103999999999</v>
      </c>
      <c r="F7349" t="s">
        <v>41</v>
      </c>
      <c r="G7349" t="s">
        <v>46</v>
      </c>
      <c r="H7349" t="s">
        <v>23</v>
      </c>
      <c r="I7349" t="s">
        <v>193</v>
      </c>
      <c r="J7349" s="1">
        <f>LEN(Table1[[#This Row],[Options/Features]]) - LEN(SUBSTITUTE(Table1[[#This Row],[Options/Features]], ",", "")) + 1</f>
        <v>2</v>
      </c>
      <c r="K7349" t="s">
        <v>17</v>
      </c>
      <c r="L7349" t="s">
        <v>31</v>
      </c>
    </row>
    <row r="7350" spans="1:12" x14ac:dyDescent="0.25">
      <c r="A7350" t="s">
        <v>96</v>
      </c>
      <c r="B7350" t="s">
        <v>139</v>
      </c>
      <c r="C7350" s="1">
        <v>2010</v>
      </c>
      <c r="D7350" s="9">
        <v>146542</v>
      </c>
      <c r="E7350" s="4">
        <v>11344.19</v>
      </c>
      <c r="F7350" t="s">
        <v>41</v>
      </c>
      <c r="G7350" t="s">
        <v>22</v>
      </c>
      <c r="H7350" t="s">
        <v>23</v>
      </c>
      <c r="I7350" t="s">
        <v>445</v>
      </c>
      <c r="J7350" s="1">
        <f>LEN(Table1[[#This Row],[Options/Features]]) - LEN(SUBSTITUTE(Table1[[#This Row],[Options/Features]], ",", "")) + 1</f>
        <v>3</v>
      </c>
      <c r="K7350" t="s">
        <v>17</v>
      </c>
      <c r="L7350" t="s">
        <v>18</v>
      </c>
    </row>
    <row r="7351" spans="1:12" x14ac:dyDescent="0.25">
      <c r="A7351" t="s">
        <v>32</v>
      </c>
      <c r="B7351" t="s">
        <v>66</v>
      </c>
      <c r="C7351" s="1">
        <v>2022</v>
      </c>
      <c r="D7351" s="9">
        <v>46824</v>
      </c>
      <c r="E7351" s="4">
        <v>22795.727999999999</v>
      </c>
      <c r="F7351" t="s">
        <v>41</v>
      </c>
      <c r="G7351" t="s">
        <v>64</v>
      </c>
      <c r="H7351" t="s">
        <v>15</v>
      </c>
      <c r="I7351" t="s">
        <v>971</v>
      </c>
      <c r="J7351" s="1">
        <f>LEN(Table1[[#This Row],[Options/Features]]) - LEN(SUBSTITUTE(Table1[[#This Row],[Options/Features]], ",", "")) + 1</f>
        <v>4</v>
      </c>
      <c r="K7351" t="s">
        <v>36</v>
      </c>
      <c r="L7351" t="s">
        <v>31</v>
      </c>
    </row>
    <row r="7352" spans="1:12" x14ac:dyDescent="0.25">
      <c r="A7352" t="s">
        <v>82</v>
      </c>
      <c r="B7352" t="s">
        <v>84</v>
      </c>
      <c r="C7352" s="1">
        <v>2013</v>
      </c>
      <c r="D7352" s="9">
        <v>68190</v>
      </c>
      <c r="E7352" s="4">
        <v>35207.832000000002</v>
      </c>
      <c r="F7352" t="s">
        <v>27</v>
      </c>
      <c r="G7352" t="s">
        <v>34</v>
      </c>
      <c r="H7352" t="s">
        <v>23</v>
      </c>
      <c r="I7352" t="s">
        <v>357</v>
      </c>
      <c r="J7352" s="1">
        <f>LEN(Table1[[#This Row],[Options/Features]]) - LEN(SUBSTITUTE(Table1[[#This Row],[Options/Features]], ",", "")) + 1</f>
        <v>3</v>
      </c>
      <c r="K7352" t="s">
        <v>36</v>
      </c>
      <c r="L7352" t="s">
        <v>31</v>
      </c>
    </row>
    <row r="7353" spans="1:12" x14ac:dyDescent="0.25">
      <c r="A7353" t="s">
        <v>11</v>
      </c>
      <c r="B7353" t="s">
        <v>187</v>
      </c>
      <c r="C7353" s="1">
        <v>2014</v>
      </c>
      <c r="D7353" s="9">
        <v>75585</v>
      </c>
      <c r="E7353" s="4">
        <v>41310.74</v>
      </c>
      <c r="F7353" t="s">
        <v>13</v>
      </c>
      <c r="G7353" t="s">
        <v>64</v>
      </c>
      <c r="H7353" t="s">
        <v>15</v>
      </c>
      <c r="I7353" t="s">
        <v>513</v>
      </c>
      <c r="J7353" s="1">
        <f>LEN(Table1[[#This Row],[Options/Features]]) - LEN(SUBSTITUTE(Table1[[#This Row],[Options/Features]], ",", "")) + 1</f>
        <v>4</v>
      </c>
      <c r="K7353" t="s">
        <v>36</v>
      </c>
      <c r="L7353" t="s">
        <v>18</v>
      </c>
    </row>
    <row r="7354" spans="1:12" x14ac:dyDescent="0.25">
      <c r="A7354" t="s">
        <v>89</v>
      </c>
      <c r="B7354" t="s">
        <v>179</v>
      </c>
      <c r="C7354" s="1">
        <v>2014</v>
      </c>
      <c r="D7354" s="9">
        <v>48186</v>
      </c>
      <c r="E7354" s="4">
        <v>7752.5919999999996</v>
      </c>
      <c r="F7354" t="s">
        <v>21</v>
      </c>
      <c r="G7354" t="s">
        <v>67</v>
      </c>
      <c r="H7354" t="s">
        <v>23</v>
      </c>
      <c r="I7354" t="s">
        <v>596</v>
      </c>
      <c r="J7354" s="1">
        <f>LEN(Table1[[#This Row],[Options/Features]]) - LEN(SUBSTITUTE(Table1[[#This Row],[Options/Features]], ",", "")) + 1</f>
        <v>4</v>
      </c>
      <c r="K7354" t="s">
        <v>17</v>
      </c>
      <c r="L7354" t="s">
        <v>31</v>
      </c>
    </row>
    <row r="7355" spans="1:12" x14ac:dyDescent="0.25">
      <c r="A7355" t="s">
        <v>32</v>
      </c>
      <c r="B7355" t="s">
        <v>33</v>
      </c>
      <c r="C7355" s="1">
        <v>2021</v>
      </c>
      <c r="D7355" s="9">
        <v>107775</v>
      </c>
      <c r="E7355" s="4">
        <v>6590.0240000000003</v>
      </c>
      <c r="F7355" t="s">
        <v>27</v>
      </c>
      <c r="G7355" t="s">
        <v>46</v>
      </c>
      <c r="H7355" t="s">
        <v>15</v>
      </c>
      <c r="I7355" t="s">
        <v>68</v>
      </c>
      <c r="J7355" s="1">
        <f>LEN(Table1[[#This Row],[Options/Features]]) - LEN(SUBSTITUTE(Table1[[#This Row],[Options/Features]], ",", "")) + 1</f>
        <v>1</v>
      </c>
      <c r="K7355" t="s">
        <v>30</v>
      </c>
      <c r="L7355" t="s">
        <v>31</v>
      </c>
    </row>
    <row r="7356" spans="1:12" x14ac:dyDescent="0.25">
      <c r="A7356" t="s">
        <v>79</v>
      </c>
      <c r="B7356" t="s">
        <v>87</v>
      </c>
      <c r="C7356" s="1">
        <v>2014</v>
      </c>
      <c r="D7356" s="9">
        <v>140788</v>
      </c>
      <c r="E7356" s="4">
        <v>33540.567999999999</v>
      </c>
      <c r="F7356" t="s">
        <v>21</v>
      </c>
      <c r="G7356" t="s">
        <v>50</v>
      </c>
      <c r="H7356" t="s">
        <v>15</v>
      </c>
      <c r="I7356" t="s">
        <v>16</v>
      </c>
      <c r="J7356" s="1">
        <f>LEN(Table1[[#This Row],[Options/Features]]) - LEN(SUBSTITUTE(Table1[[#This Row],[Options/Features]], ",", "")) + 1</f>
        <v>1</v>
      </c>
      <c r="K7356" t="s">
        <v>36</v>
      </c>
      <c r="L7356" t="s">
        <v>31</v>
      </c>
    </row>
    <row r="7357" spans="1:12" x14ac:dyDescent="0.25">
      <c r="A7357" t="s">
        <v>48</v>
      </c>
      <c r="B7357" t="s">
        <v>63</v>
      </c>
      <c r="C7357" s="1">
        <v>2012</v>
      </c>
      <c r="D7357" s="9">
        <v>44678</v>
      </c>
      <c r="E7357" s="4">
        <v>11101.168</v>
      </c>
      <c r="F7357" t="s">
        <v>21</v>
      </c>
      <c r="G7357" t="s">
        <v>34</v>
      </c>
      <c r="H7357" t="s">
        <v>23</v>
      </c>
      <c r="I7357" t="s">
        <v>295</v>
      </c>
      <c r="J7357" s="1">
        <f>LEN(Table1[[#This Row],[Options/Features]]) - LEN(SUBSTITUTE(Table1[[#This Row],[Options/Features]], ",", "")) + 1</f>
        <v>2</v>
      </c>
      <c r="K7357" t="s">
        <v>36</v>
      </c>
      <c r="L7357" t="s">
        <v>31</v>
      </c>
    </row>
    <row r="7358" spans="1:12" x14ac:dyDescent="0.25">
      <c r="A7358" t="s">
        <v>44</v>
      </c>
      <c r="B7358" t="s">
        <v>105</v>
      </c>
      <c r="C7358" s="1">
        <v>2021</v>
      </c>
      <c r="D7358" s="9">
        <v>99153</v>
      </c>
      <c r="E7358" s="4">
        <v>33146.752</v>
      </c>
      <c r="F7358" t="s">
        <v>21</v>
      </c>
      <c r="G7358" t="s">
        <v>22</v>
      </c>
      <c r="H7358" t="s">
        <v>15</v>
      </c>
      <c r="I7358" t="s">
        <v>138</v>
      </c>
      <c r="J7358" s="1">
        <f>LEN(Table1[[#This Row],[Options/Features]]) - LEN(SUBSTITUTE(Table1[[#This Row],[Options/Features]], ",", "")) + 1</f>
        <v>2</v>
      </c>
      <c r="K7358" t="s">
        <v>36</v>
      </c>
      <c r="L7358" t="s">
        <v>31</v>
      </c>
    </row>
    <row r="7359" spans="1:12" x14ac:dyDescent="0.25">
      <c r="A7359" t="s">
        <v>149</v>
      </c>
      <c r="B7359" t="s">
        <v>150</v>
      </c>
      <c r="C7359" s="1">
        <v>2019</v>
      </c>
      <c r="D7359" s="9">
        <v>89777</v>
      </c>
      <c r="E7359" s="4">
        <v>20988.959999999999</v>
      </c>
      <c r="F7359" t="s">
        <v>21</v>
      </c>
      <c r="G7359" t="s">
        <v>50</v>
      </c>
      <c r="H7359" t="s">
        <v>15</v>
      </c>
      <c r="I7359" t="s">
        <v>115</v>
      </c>
      <c r="J7359" s="1">
        <f>LEN(Table1[[#This Row],[Options/Features]]) - LEN(SUBSTITUTE(Table1[[#This Row],[Options/Features]], ",", "")) + 1</f>
        <v>1</v>
      </c>
      <c r="K7359" t="s">
        <v>17</v>
      </c>
      <c r="L7359" t="s">
        <v>31</v>
      </c>
    </row>
    <row r="7360" spans="1:12" x14ac:dyDescent="0.25">
      <c r="A7360" t="s">
        <v>149</v>
      </c>
      <c r="B7360" t="s">
        <v>150</v>
      </c>
      <c r="C7360" s="1">
        <v>2012</v>
      </c>
      <c r="D7360" s="9">
        <v>141029</v>
      </c>
      <c r="E7360" s="4">
        <v>24203.96</v>
      </c>
      <c r="F7360" t="s">
        <v>21</v>
      </c>
      <c r="G7360" t="s">
        <v>34</v>
      </c>
      <c r="H7360" t="s">
        <v>15</v>
      </c>
      <c r="I7360" t="s">
        <v>372</v>
      </c>
      <c r="J7360" s="1">
        <f>LEN(Table1[[#This Row],[Options/Features]]) - LEN(SUBSTITUTE(Table1[[#This Row],[Options/Features]], ",", "")) + 1</f>
        <v>2</v>
      </c>
      <c r="K7360" t="s">
        <v>30</v>
      </c>
      <c r="L7360" t="s">
        <v>31</v>
      </c>
    </row>
    <row r="7361" spans="1:12" x14ac:dyDescent="0.25">
      <c r="A7361" t="s">
        <v>99</v>
      </c>
      <c r="B7361" t="s">
        <v>326</v>
      </c>
      <c r="C7361" s="1">
        <v>2018</v>
      </c>
      <c r="D7361" s="9">
        <v>98721</v>
      </c>
      <c r="E7361" s="4">
        <v>8618.8559999999998</v>
      </c>
      <c r="F7361" t="s">
        <v>27</v>
      </c>
      <c r="G7361" t="s">
        <v>72</v>
      </c>
      <c r="H7361" t="s">
        <v>15</v>
      </c>
      <c r="I7361" t="s">
        <v>51</v>
      </c>
      <c r="J7361" s="1">
        <f>LEN(Table1[[#This Row],[Options/Features]]) - LEN(SUBSTITUTE(Table1[[#This Row],[Options/Features]], ",", "")) + 1</f>
        <v>2</v>
      </c>
      <c r="K7361" t="s">
        <v>30</v>
      </c>
      <c r="L7361" t="s">
        <v>31</v>
      </c>
    </row>
    <row r="7362" spans="1:12" x14ac:dyDescent="0.25">
      <c r="A7362" t="s">
        <v>82</v>
      </c>
      <c r="B7362" t="s">
        <v>114</v>
      </c>
      <c r="C7362" s="1">
        <v>2021</v>
      </c>
      <c r="D7362" s="9">
        <v>117553</v>
      </c>
      <c r="E7362" s="4">
        <v>7166.9440000000004</v>
      </c>
      <c r="F7362" t="s">
        <v>41</v>
      </c>
      <c r="G7362" t="s">
        <v>34</v>
      </c>
      <c r="H7362" t="s">
        <v>23</v>
      </c>
      <c r="I7362" t="s">
        <v>1165</v>
      </c>
      <c r="J7362" s="1">
        <f>LEN(Table1[[#This Row],[Options/Features]]) - LEN(SUBSTITUTE(Table1[[#This Row],[Options/Features]], ",", "")) + 1</f>
        <v>4</v>
      </c>
      <c r="K7362" t="s">
        <v>36</v>
      </c>
      <c r="L7362" t="s">
        <v>31</v>
      </c>
    </row>
    <row r="7363" spans="1:12" x14ac:dyDescent="0.25">
      <c r="A7363" t="s">
        <v>74</v>
      </c>
      <c r="B7363" t="s">
        <v>235</v>
      </c>
      <c r="C7363" s="1">
        <v>2010</v>
      </c>
      <c r="D7363" s="9">
        <v>113962</v>
      </c>
      <c r="E7363" s="4">
        <v>36157.936000000002</v>
      </c>
      <c r="F7363" t="s">
        <v>27</v>
      </c>
      <c r="G7363" t="s">
        <v>46</v>
      </c>
      <c r="H7363" t="s">
        <v>23</v>
      </c>
      <c r="I7363" t="s">
        <v>861</v>
      </c>
      <c r="J7363" s="1">
        <f>LEN(Table1[[#This Row],[Options/Features]]) - LEN(SUBSTITUTE(Table1[[#This Row],[Options/Features]], ",", "")) + 1</f>
        <v>3</v>
      </c>
      <c r="K7363" t="s">
        <v>36</v>
      </c>
      <c r="L7363" t="s">
        <v>31</v>
      </c>
    </row>
    <row r="7364" spans="1:12" x14ac:dyDescent="0.25">
      <c r="A7364" t="s">
        <v>116</v>
      </c>
      <c r="B7364" t="s">
        <v>185</v>
      </c>
      <c r="C7364" s="1">
        <v>2015</v>
      </c>
      <c r="D7364" s="9">
        <v>102368</v>
      </c>
      <c r="E7364" s="4">
        <v>25170.616000000002</v>
      </c>
      <c r="F7364" t="s">
        <v>21</v>
      </c>
      <c r="G7364" t="s">
        <v>34</v>
      </c>
      <c r="H7364" t="s">
        <v>23</v>
      </c>
      <c r="I7364" t="s">
        <v>51</v>
      </c>
      <c r="J7364" s="1">
        <f>LEN(Table1[[#This Row],[Options/Features]]) - LEN(SUBSTITUTE(Table1[[#This Row],[Options/Features]], ",", "")) + 1</f>
        <v>2</v>
      </c>
      <c r="K7364" t="s">
        <v>36</v>
      </c>
      <c r="L7364" t="s">
        <v>31</v>
      </c>
    </row>
    <row r="7365" spans="1:12" x14ac:dyDescent="0.25">
      <c r="A7365" t="s">
        <v>19</v>
      </c>
      <c r="B7365" t="s">
        <v>290</v>
      </c>
      <c r="C7365" s="1">
        <v>2021</v>
      </c>
      <c r="D7365" s="9">
        <v>36349</v>
      </c>
      <c r="E7365" s="4">
        <v>20287.53</v>
      </c>
      <c r="F7365" t="s">
        <v>21</v>
      </c>
      <c r="G7365" t="s">
        <v>34</v>
      </c>
      <c r="H7365" t="s">
        <v>23</v>
      </c>
      <c r="I7365" t="s">
        <v>429</v>
      </c>
      <c r="J7365" s="1">
        <f>LEN(Table1[[#This Row],[Options/Features]]) - LEN(SUBSTITUTE(Table1[[#This Row],[Options/Features]], ",", "")) + 1</f>
        <v>3</v>
      </c>
      <c r="K7365" t="s">
        <v>30</v>
      </c>
      <c r="L7365" t="s">
        <v>18</v>
      </c>
    </row>
    <row r="7366" spans="1:12" x14ac:dyDescent="0.25">
      <c r="A7366" t="s">
        <v>19</v>
      </c>
      <c r="B7366" t="s">
        <v>290</v>
      </c>
      <c r="C7366" s="1">
        <v>2017</v>
      </c>
      <c r="D7366" s="9">
        <v>62339</v>
      </c>
      <c r="E7366" s="4">
        <v>17880.504000000001</v>
      </c>
      <c r="F7366" t="s">
        <v>27</v>
      </c>
      <c r="G7366" t="s">
        <v>67</v>
      </c>
      <c r="H7366" t="s">
        <v>15</v>
      </c>
      <c r="I7366" t="s">
        <v>822</v>
      </c>
      <c r="J7366" s="1">
        <f>LEN(Table1[[#This Row],[Options/Features]]) - LEN(SUBSTITUTE(Table1[[#This Row],[Options/Features]], ",", "")) + 1</f>
        <v>4</v>
      </c>
      <c r="K7366" t="s">
        <v>30</v>
      </c>
      <c r="L7366" t="s">
        <v>31</v>
      </c>
    </row>
    <row r="7367" spans="1:12" x14ac:dyDescent="0.25">
      <c r="A7367" t="s">
        <v>57</v>
      </c>
      <c r="B7367" t="s">
        <v>58</v>
      </c>
      <c r="C7367" s="1">
        <v>2022</v>
      </c>
      <c r="D7367" s="9">
        <v>36802</v>
      </c>
      <c r="E7367" s="4">
        <v>34162.720000000001</v>
      </c>
      <c r="F7367" t="s">
        <v>13</v>
      </c>
      <c r="G7367" t="s">
        <v>22</v>
      </c>
      <c r="H7367" t="s">
        <v>15</v>
      </c>
      <c r="I7367" t="s">
        <v>166</v>
      </c>
      <c r="J7367" s="1">
        <f>LEN(Table1[[#This Row],[Options/Features]]) - LEN(SUBSTITUTE(Table1[[#This Row],[Options/Features]], ",", "")) + 1</f>
        <v>1</v>
      </c>
      <c r="K7367" t="s">
        <v>30</v>
      </c>
      <c r="L7367" t="s">
        <v>31</v>
      </c>
    </row>
    <row r="7368" spans="1:12" x14ac:dyDescent="0.25">
      <c r="A7368" t="s">
        <v>93</v>
      </c>
      <c r="B7368" t="s">
        <v>165</v>
      </c>
      <c r="C7368" s="1">
        <v>2012</v>
      </c>
      <c r="D7368" s="9">
        <v>142148</v>
      </c>
      <c r="E7368" s="4">
        <v>27010.351999999999</v>
      </c>
      <c r="F7368" t="s">
        <v>41</v>
      </c>
      <c r="G7368" t="s">
        <v>14</v>
      </c>
      <c r="H7368" t="s">
        <v>15</v>
      </c>
      <c r="I7368" t="s">
        <v>1058</v>
      </c>
      <c r="J7368" s="1">
        <f>LEN(Table1[[#This Row],[Options/Features]]) - LEN(SUBSTITUTE(Table1[[#This Row],[Options/Features]], ",", "")) + 1</f>
        <v>4</v>
      </c>
      <c r="K7368" t="s">
        <v>30</v>
      </c>
      <c r="L7368" t="s">
        <v>31</v>
      </c>
    </row>
    <row r="7369" spans="1:12" x14ac:dyDescent="0.25">
      <c r="A7369" t="s">
        <v>79</v>
      </c>
      <c r="B7369" t="s">
        <v>141</v>
      </c>
      <c r="C7369" s="1">
        <v>2016</v>
      </c>
      <c r="D7369" s="9">
        <v>16605</v>
      </c>
      <c r="E7369" s="4">
        <v>37589.055999999997</v>
      </c>
      <c r="F7369" t="s">
        <v>21</v>
      </c>
      <c r="G7369" t="s">
        <v>64</v>
      </c>
      <c r="H7369" t="s">
        <v>15</v>
      </c>
      <c r="I7369" t="s">
        <v>124</v>
      </c>
      <c r="J7369" s="1">
        <f>LEN(Table1[[#This Row],[Options/Features]]) - LEN(SUBSTITUTE(Table1[[#This Row],[Options/Features]], ",", "")) + 1</f>
        <v>2</v>
      </c>
      <c r="K7369" t="s">
        <v>17</v>
      </c>
      <c r="L7369" t="s">
        <v>31</v>
      </c>
    </row>
    <row r="7370" spans="1:12" x14ac:dyDescent="0.25">
      <c r="A7370" t="s">
        <v>11</v>
      </c>
      <c r="B7370" t="s">
        <v>175</v>
      </c>
      <c r="C7370" s="1">
        <v>2015</v>
      </c>
      <c r="D7370" s="9">
        <v>21322</v>
      </c>
      <c r="E7370" s="4">
        <v>27046.256000000001</v>
      </c>
      <c r="F7370" t="s">
        <v>41</v>
      </c>
      <c r="G7370" t="s">
        <v>22</v>
      </c>
      <c r="H7370" t="s">
        <v>15</v>
      </c>
      <c r="I7370" t="s">
        <v>527</v>
      </c>
      <c r="J7370" s="1">
        <f>LEN(Table1[[#This Row],[Options/Features]]) - LEN(SUBSTITUTE(Table1[[#This Row],[Options/Features]], ",", "")) + 1</f>
        <v>3</v>
      </c>
      <c r="K7370" t="s">
        <v>17</v>
      </c>
      <c r="L7370" t="s">
        <v>31</v>
      </c>
    </row>
    <row r="7371" spans="1:12" x14ac:dyDescent="0.25">
      <c r="A7371" t="s">
        <v>133</v>
      </c>
      <c r="B7371" t="s">
        <v>182</v>
      </c>
      <c r="C7371" s="1">
        <v>2010</v>
      </c>
      <c r="D7371" s="9">
        <v>58004</v>
      </c>
      <c r="E7371" s="4">
        <v>9462.1280000000006</v>
      </c>
      <c r="F7371" t="s">
        <v>41</v>
      </c>
      <c r="G7371" t="s">
        <v>72</v>
      </c>
      <c r="H7371" t="s">
        <v>15</v>
      </c>
      <c r="I7371" t="s">
        <v>51</v>
      </c>
      <c r="J7371" s="1">
        <f>LEN(Table1[[#This Row],[Options/Features]]) - LEN(SUBSTITUTE(Table1[[#This Row],[Options/Features]], ",", "")) + 1</f>
        <v>2</v>
      </c>
      <c r="K7371" t="s">
        <v>30</v>
      </c>
      <c r="L7371" t="s">
        <v>31</v>
      </c>
    </row>
    <row r="7372" spans="1:12" x14ac:dyDescent="0.25">
      <c r="A7372" t="s">
        <v>19</v>
      </c>
      <c r="B7372" t="s">
        <v>290</v>
      </c>
      <c r="C7372" s="1">
        <v>2020</v>
      </c>
      <c r="D7372" s="9">
        <v>76798</v>
      </c>
      <c r="E7372" s="4">
        <v>30860.2</v>
      </c>
      <c r="F7372" t="s">
        <v>21</v>
      </c>
      <c r="G7372" t="s">
        <v>72</v>
      </c>
      <c r="H7372" t="s">
        <v>23</v>
      </c>
      <c r="I7372" t="s">
        <v>525</v>
      </c>
      <c r="J7372" s="1">
        <f>LEN(Table1[[#This Row],[Options/Features]]) - LEN(SUBSTITUTE(Table1[[#This Row],[Options/Features]], ",", "")) + 1</f>
        <v>4</v>
      </c>
      <c r="K7372" t="s">
        <v>17</v>
      </c>
      <c r="L7372" t="s">
        <v>31</v>
      </c>
    </row>
    <row r="7373" spans="1:12" x14ac:dyDescent="0.25">
      <c r="A7373" t="s">
        <v>133</v>
      </c>
      <c r="B7373" t="s">
        <v>267</v>
      </c>
      <c r="C7373" s="1">
        <v>2018</v>
      </c>
      <c r="D7373" s="9">
        <v>133626</v>
      </c>
      <c r="E7373" s="4">
        <v>33261.769999999997</v>
      </c>
      <c r="F7373" t="s">
        <v>21</v>
      </c>
      <c r="G7373" t="s">
        <v>42</v>
      </c>
      <c r="H7373" t="s">
        <v>23</v>
      </c>
      <c r="I7373" t="s">
        <v>1166</v>
      </c>
      <c r="J7373" s="1">
        <f>LEN(Table1[[#This Row],[Options/Features]]) - LEN(SUBSTITUTE(Table1[[#This Row],[Options/Features]], ",", "")) + 1</f>
        <v>4</v>
      </c>
      <c r="K7373" t="s">
        <v>30</v>
      </c>
      <c r="L7373" t="s">
        <v>18</v>
      </c>
    </row>
    <row r="7374" spans="1:12" x14ac:dyDescent="0.25">
      <c r="A7374" t="s">
        <v>60</v>
      </c>
      <c r="B7374" t="s">
        <v>61</v>
      </c>
      <c r="C7374" s="1">
        <v>2018</v>
      </c>
      <c r="D7374" s="9">
        <v>75020</v>
      </c>
      <c r="E7374" s="4">
        <v>35527.96</v>
      </c>
      <c r="F7374" t="s">
        <v>41</v>
      </c>
      <c r="G7374" t="s">
        <v>14</v>
      </c>
      <c r="H7374" t="s">
        <v>23</v>
      </c>
      <c r="I7374" t="s">
        <v>522</v>
      </c>
      <c r="J7374" s="1">
        <f>LEN(Table1[[#This Row],[Options/Features]]) - LEN(SUBSTITUTE(Table1[[#This Row],[Options/Features]], ",", "")) + 1</f>
        <v>3</v>
      </c>
      <c r="K7374" t="s">
        <v>17</v>
      </c>
      <c r="L7374" t="s">
        <v>31</v>
      </c>
    </row>
    <row r="7375" spans="1:12" x14ac:dyDescent="0.25">
      <c r="A7375" t="s">
        <v>48</v>
      </c>
      <c r="B7375" t="s">
        <v>63</v>
      </c>
      <c r="C7375" s="1">
        <v>2016</v>
      </c>
      <c r="D7375" s="9">
        <v>10266</v>
      </c>
      <c r="E7375" s="4">
        <v>38176.080000000002</v>
      </c>
      <c r="F7375" t="s">
        <v>21</v>
      </c>
      <c r="G7375" t="s">
        <v>22</v>
      </c>
      <c r="H7375" t="s">
        <v>15</v>
      </c>
      <c r="I7375" t="s">
        <v>205</v>
      </c>
      <c r="J7375" s="1">
        <f>LEN(Table1[[#This Row],[Options/Features]]) - LEN(SUBSTITUTE(Table1[[#This Row],[Options/Features]], ",", "")) + 1</f>
        <v>3</v>
      </c>
      <c r="K7375" t="s">
        <v>36</v>
      </c>
      <c r="L7375" t="s">
        <v>31</v>
      </c>
    </row>
    <row r="7376" spans="1:12" x14ac:dyDescent="0.25">
      <c r="A7376" t="s">
        <v>37</v>
      </c>
      <c r="B7376" t="s">
        <v>181</v>
      </c>
      <c r="C7376" s="1">
        <v>2013</v>
      </c>
      <c r="D7376" s="9">
        <v>75023</v>
      </c>
      <c r="E7376" s="4">
        <v>15024.504000000001</v>
      </c>
      <c r="F7376" t="s">
        <v>41</v>
      </c>
      <c r="G7376" t="s">
        <v>67</v>
      </c>
      <c r="H7376" t="s">
        <v>23</v>
      </c>
      <c r="I7376" t="s">
        <v>24</v>
      </c>
      <c r="J7376" s="1">
        <f>LEN(Table1[[#This Row],[Options/Features]]) - LEN(SUBSTITUTE(Table1[[#This Row],[Options/Features]], ",", "")) + 1</f>
        <v>1</v>
      </c>
      <c r="K7376" t="s">
        <v>17</v>
      </c>
      <c r="L7376" t="s">
        <v>31</v>
      </c>
    </row>
    <row r="7377" spans="1:12" x14ac:dyDescent="0.25">
      <c r="A7377" t="s">
        <v>149</v>
      </c>
      <c r="B7377" t="s">
        <v>270</v>
      </c>
      <c r="C7377" s="1">
        <v>2014</v>
      </c>
      <c r="D7377" s="9">
        <v>98969</v>
      </c>
      <c r="E7377" s="4">
        <v>4718.16</v>
      </c>
      <c r="F7377" t="s">
        <v>27</v>
      </c>
      <c r="G7377" t="s">
        <v>50</v>
      </c>
      <c r="H7377" t="s">
        <v>23</v>
      </c>
      <c r="I7377" t="s">
        <v>675</v>
      </c>
      <c r="J7377" s="1">
        <f>LEN(Table1[[#This Row],[Options/Features]]) - LEN(SUBSTITUTE(Table1[[#This Row],[Options/Features]], ",", "")) + 1</f>
        <v>3</v>
      </c>
      <c r="K7377" t="s">
        <v>17</v>
      </c>
      <c r="L7377" t="s">
        <v>31</v>
      </c>
    </row>
    <row r="7378" spans="1:12" x14ac:dyDescent="0.25">
      <c r="A7378" t="s">
        <v>11</v>
      </c>
      <c r="B7378" t="s">
        <v>351</v>
      </c>
      <c r="C7378" s="1">
        <v>2021</v>
      </c>
      <c r="D7378" s="9">
        <v>29515</v>
      </c>
      <c r="E7378" s="4">
        <v>13564.89</v>
      </c>
      <c r="F7378" t="s">
        <v>27</v>
      </c>
      <c r="G7378" t="s">
        <v>14</v>
      </c>
      <c r="H7378" t="s">
        <v>15</v>
      </c>
      <c r="I7378" t="s">
        <v>756</v>
      </c>
      <c r="J7378" s="1">
        <f>LEN(Table1[[#This Row],[Options/Features]]) - LEN(SUBSTITUTE(Table1[[#This Row],[Options/Features]], ",", "")) + 1</f>
        <v>3</v>
      </c>
      <c r="K7378" t="s">
        <v>17</v>
      </c>
      <c r="L7378" t="s">
        <v>18</v>
      </c>
    </row>
    <row r="7379" spans="1:12" x14ac:dyDescent="0.25">
      <c r="A7379" t="s">
        <v>74</v>
      </c>
      <c r="B7379" t="s">
        <v>75</v>
      </c>
      <c r="C7379" s="1">
        <v>2018</v>
      </c>
      <c r="D7379" s="9">
        <v>121855</v>
      </c>
      <c r="E7379" s="4">
        <v>16637.592000000001</v>
      </c>
      <c r="F7379" t="s">
        <v>13</v>
      </c>
      <c r="G7379" t="s">
        <v>34</v>
      </c>
      <c r="H7379" t="s">
        <v>15</v>
      </c>
      <c r="I7379" t="s">
        <v>1095</v>
      </c>
      <c r="J7379" s="1">
        <f>LEN(Table1[[#This Row],[Options/Features]]) - LEN(SUBSTITUTE(Table1[[#This Row],[Options/Features]], ",", "")) + 1</f>
        <v>4</v>
      </c>
      <c r="K7379" t="s">
        <v>30</v>
      </c>
      <c r="L7379" t="s">
        <v>31</v>
      </c>
    </row>
    <row r="7380" spans="1:12" x14ac:dyDescent="0.25">
      <c r="A7380" t="s">
        <v>133</v>
      </c>
      <c r="B7380" t="s">
        <v>199</v>
      </c>
      <c r="C7380" s="1">
        <v>2013</v>
      </c>
      <c r="D7380" s="9">
        <v>140390</v>
      </c>
      <c r="E7380" s="4">
        <v>21473.848000000002</v>
      </c>
      <c r="F7380" t="s">
        <v>41</v>
      </c>
      <c r="G7380" t="s">
        <v>46</v>
      </c>
      <c r="H7380" t="s">
        <v>23</v>
      </c>
      <c r="I7380" t="s">
        <v>259</v>
      </c>
      <c r="J7380" s="1">
        <f>LEN(Table1[[#This Row],[Options/Features]]) - LEN(SUBSTITUTE(Table1[[#This Row],[Options/Features]], ",", "")) + 1</f>
        <v>2</v>
      </c>
      <c r="K7380" t="s">
        <v>17</v>
      </c>
      <c r="L7380" t="s">
        <v>31</v>
      </c>
    </row>
    <row r="7381" spans="1:12" x14ac:dyDescent="0.25">
      <c r="A7381" t="s">
        <v>54</v>
      </c>
      <c r="B7381" t="s">
        <v>220</v>
      </c>
      <c r="C7381" s="1">
        <v>2018</v>
      </c>
      <c r="D7381" s="9">
        <v>82530</v>
      </c>
      <c r="E7381" s="4">
        <v>22355.536</v>
      </c>
      <c r="F7381" t="s">
        <v>13</v>
      </c>
      <c r="G7381" t="s">
        <v>28</v>
      </c>
      <c r="H7381" t="s">
        <v>23</v>
      </c>
      <c r="I7381" t="s">
        <v>571</v>
      </c>
      <c r="J7381" s="1">
        <f>LEN(Table1[[#This Row],[Options/Features]]) - LEN(SUBSTITUTE(Table1[[#This Row],[Options/Features]], ",", "")) + 1</f>
        <v>3</v>
      </c>
      <c r="K7381" t="s">
        <v>30</v>
      </c>
      <c r="L7381" t="s">
        <v>31</v>
      </c>
    </row>
    <row r="7382" spans="1:12" x14ac:dyDescent="0.25">
      <c r="A7382" t="s">
        <v>48</v>
      </c>
      <c r="B7382" t="s">
        <v>121</v>
      </c>
      <c r="C7382" s="1">
        <v>2016</v>
      </c>
      <c r="D7382" s="9">
        <v>104323</v>
      </c>
      <c r="E7382" s="4">
        <v>7773.1840000000002</v>
      </c>
      <c r="F7382" t="s">
        <v>21</v>
      </c>
      <c r="G7382" t="s">
        <v>50</v>
      </c>
      <c r="H7382" t="s">
        <v>23</v>
      </c>
      <c r="I7382" t="s">
        <v>245</v>
      </c>
      <c r="J7382" s="1">
        <f>LEN(Table1[[#This Row],[Options/Features]]) - LEN(SUBSTITUTE(Table1[[#This Row],[Options/Features]], ",", "")) + 1</f>
        <v>2</v>
      </c>
      <c r="K7382" t="s">
        <v>30</v>
      </c>
      <c r="L7382" t="s">
        <v>31</v>
      </c>
    </row>
    <row r="7383" spans="1:12" x14ac:dyDescent="0.25">
      <c r="A7383" t="s">
        <v>116</v>
      </c>
      <c r="B7383" t="s">
        <v>192</v>
      </c>
      <c r="C7383" s="1">
        <v>2011</v>
      </c>
      <c r="D7383" s="9">
        <v>80642</v>
      </c>
      <c r="E7383" s="4">
        <v>13851.24</v>
      </c>
      <c r="F7383" t="s">
        <v>27</v>
      </c>
      <c r="G7383" t="s">
        <v>64</v>
      </c>
      <c r="H7383" t="s">
        <v>23</v>
      </c>
      <c r="I7383" t="s">
        <v>16</v>
      </c>
      <c r="J7383" s="1">
        <f>LEN(Table1[[#This Row],[Options/Features]]) - LEN(SUBSTITUTE(Table1[[#This Row],[Options/Features]], ",", "")) + 1</f>
        <v>1</v>
      </c>
      <c r="K7383" t="s">
        <v>36</v>
      </c>
      <c r="L7383" t="s">
        <v>18</v>
      </c>
    </row>
    <row r="7384" spans="1:12" x14ac:dyDescent="0.25">
      <c r="A7384" t="s">
        <v>79</v>
      </c>
      <c r="B7384" t="s">
        <v>87</v>
      </c>
      <c r="C7384" s="1">
        <v>2020</v>
      </c>
      <c r="D7384" s="9">
        <v>15350</v>
      </c>
      <c r="E7384" s="4">
        <v>31513.056</v>
      </c>
      <c r="F7384" t="s">
        <v>21</v>
      </c>
      <c r="G7384" t="s">
        <v>50</v>
      </c>
      <c r="H7384" t="s">
        <v>15</v>
      </c>
      <c r="I7384" t="s">
        <v>459</v>
      </c>
      <c r="J7384" s="1">
        <f>LEN(Table1[[#This Row],[Options/Features]]) - LEN(SUBSTITUTE(Table1[[#This Row],[Options/Features]], ",", "")) + 1</f>
        <v>4</v>
      </c>
      <c r="K7384" t="s">
        <v>30</v>
      </c>
      <c r="L7384" t="s">
        <v>31</v>
      </c>
    </row>
    <row r="7385" spans="1:12" x14ac:dyDescent="0.25">
      <c r="A7385" t="s">
        <v>82</v>
      </c>
      <c r="B7385" t="s">
        <v>83</v>
      </c>
      <c r="C7385" s="1">
        <v>2012</v>
      </c>
      <c r="D7385" s="9">
        <v>148826</v>
      </c>
      <c r="E7385" s="4">
        <v>24935.511999999999</v>
      </c>
      <c r="F7385" t="s">
        <v>41</v>
      </c>
      <c r="G7385" t="s">
        <v>34</v>
      </c>
      <c r="H7385" t="s">
        <v>15</v>
      </c>
      <c r="I7385" t="s">
        <v>166</v>
      </c>
      <c r="J7385" s="1">
        <f>LEN(Table1[[#This Row],[Options/Features]]) - LEN(SUBSTITUTE(Table1[[#This Row],[Options/Features]], ",", "")) + 1</f>
        <v>1</v>
      </c>
      <c r="K7385" t="s">
        <v>36</v>
      </c>
      <c r="L7385" t="s">
        <v>31</v>
      </c>
    </row>
    <row r="7386" spans="1:12" x14ac:dyDescent="0.25">
      <c r="A7386" t="s">
        <v>79</v>
      </c>
      <c r="B7386" t="s">
        <v>80</v>
      </c>
      <c r="C7386" s="1">
        <v>2018</v>
      </c>
      <c r="D7386" s="9">
        <v>41370</v>
      </c>
      <c r="E7386" s="4">
        <v>18921.784</v>
      </c>
      <c r="F7386" t="s">
        <v>21</v>
      </c>
      <c r="G7386" t="s">
        <v>14</v>
      </c>
      <c r="H7386" t="s">
        <v>15</v>
      </c>
      <c r="I7386" t="s">
        <v>115</v>
      </c>
      <c r="J7386" s="1">
        <f>LEN(Table1[[#This Row],[Options/Features]]) - LEN(SUBSTITUTE(Table1[[#This Row],[Options/Features]], ",", "")) + 1</f>
        <v>1</v>
      </c>
      <c r="K7386" t="s">
        <v>36</v>
      </c>
      <c r="L7386" t="s">
        <v>31</v>
      </c>
    </row>
    <row r="7387" spans="1:12" x14ac:dyDescent="0.25">
      <c r="A7387" t="s">
        <v>48</v>
      </c>
      <c r="B7387" t="s">
        <v>121</v>
      </c>
      <c r="C7387" s="1">
        <v>2020</v>
      </c>
      <c r="D7387" s="9">
        <v>18564</v>
      </c>
      <c r="E7387" s="4">
        <v>35636.589999999997</v>
      </c>
      <c r="F7387" t="s">
        <v>21</v>
      </c>
      <c r="G7387" t="s">
        <v>46</v>
      </c>
      <c r="H7387" t="s">
        <v>23</v>
      </c>
      <c r="I7387" t="s">
        <v>652</v>
      </c>
      <c r="J7387" s="1">
        <f>LEN(Table1[[#This Row],[Options/Features]]) - LEN(SUBSTITUTE(Table1[[#This Row],[Options/Features]], ",", "")) + 1</f>
        <v>4</v>
      </c>
      <c r="K7387" t="s">
        <v>17</v>
      </c>
      <c r="L7387" t="s">
        <v>18</v>
      </c>
    </row>
    <row r="7388" spans="1:12" x14ac:dyDescent="0.25">
      <c r="A7388" t="s">
        <v>96</v>
      </c>
      <c r="B7388" t="s">
        <v>255</v>
      </c>
      <c r="C7388" s="1">
        <v>2012</v>
      </c>
      <c r="D7388" s="9">
        <v>33902</v>
      </c>
      <c r="E7388" s="4">
        <v>4683.768</v>
      </c>
      <c r="F7388" t="s">
        <v>27</v>
      </c>
      <c r="G7388" t="s">
        <v>34</v>
      </c>
      <c r="H7388" t="s">
        <v>15</v>
      </c>
      <c r="I7388" t="s">
        <v>24</v>
      </c>
      <c r="J7388" s="1">
        <f>LEN(Table1[[#This Row],[Options/Features]]) - LEN(SUBSTITUTE(Table1[[#This Row],[Options/Features]], ",", "")) + 1</f>
        <v>1</v>
      </c>
      <c r="K7388" t="s">
        <v>36</v>
      </c>
      <c r="L7388" t="s">
        <v>31</v>
      </c>
    </row>
    <row r="7389" spans="1:12" x14ac:dyDescent="0.25">
      <c r="A7389" t="s">
        <v>82</v>
      </c>
      <c r="B7389" t="s">
        <v>84</v>
      </c>
      <c r="C7389" s="1">
        <v>2021</v>
      </c>
      <c r="D7389" s="9">
        <v>98546</v>
      </c>
      <c r="E7389" s="4">
        <v>9366.7360000000008</v>
      </c>
      <c r="F7389" t="s">
        <v>13</v>
      </c>
      <c r="G7389" t="s">
        <v>64</v>
      </c>
      <c r="H7389" t="s">
        <v>15</v>
      </c>
      <c r="I7389" t="s">
        <v>115</v>
      </c>
      <c r="J7389" s="1">
        <f>LEN(Table1[[#This Row],[Options/Features]]) - LEN(SUBSTITUTE(Table1[[#This Row],[Options/Features]], ",", "")) + 1</f>
        <v>1</v>
      </c>
      <c r="K7389" t="s">
        <v>30</v>
      </c>
      <c r="L7389" t="s">
        <v>31</v>
      </c>
    </row>
    <row r="7390" spans="1:12" x14ac:dyDescent="0.25">
      <c r="A7390" t="s">
        <v>99</v>
      </c>
      <c r="B7390" t="s">
        <v>326</v>
      </c>
      <c r="C7390" s="1">
        <v>2022</v>
      </c>
      <c r="D7390" s="9">
        <v>19848</v>
      </c>
      <c r="E7390" s="4">
        <v>29488.952000000001</v>
      </c>
      <c r="F7390" t="s">
        <v>21</v>
      </c>
      <c r="G7390" t="s">
        <v>34</v>
      </c>
      <c r="H7390" t="s">
        <v>15</v>
      </c>
      <c r="I7390" t="s">
        <v>132</v>
      </c>
      <c r="J7390" s="1">
        <f>LEN(Table1[[#This Row],[Options/Features]]) - LEN(SUBSTITUTE(Table1[[#This Row],[Options/Features]], ",", "")) + 1</f>
        <v>3</v>
      </c>
      <c r="K7390" t="s">
        <v>30</v>
      </c>
      <c r="L7390" t="s">
        <v>31</v>
      </c>
    </row>
    <row r="7391" spans="1:12" x14ac:dyDescent="0.25">
      <c r="A7391" t="s">
        <v>11</v>
      </c>
      <c r="B7391" t="s">
        <v>12</v>
      </c>
      <c r="C7391" s="1">
        <v>2020</v>
      </c>
      <c r="D7391" s="9">
        <v>88425</v>
      </c>
      <c r="E7391" s="4">
        <v>24042.576000000001</v>
      </c>
      <c r="F7391" t="s">
        <v>27</v>
      </c>
      <c r="G7391" t="s">
        <v>50</v>
      </c>
      <c r="H7391" t="s">
        <v>23</v>
      </c>
      <c r="I7391" t="s">
        <v>376</v>
      </c>
      <c r="J7391" s="1">
        <f>LEN(Table1[[#This Row],[Options/Features]]) - LEN(SUBSTITUTE(Table1[[#This Row],[Options/Features]], ",", "")) + 1</f>
        <v>3</v>
      </c>
      <c r="K7391" t="s">
        <v>36</v>
      </c>
      <c r="L7391" t="s">
        <v>31</v>
      </c>
    </row>
    <row r="7392" spans="1:12" x14ac:dyDescent="0.25">
      <c r="A7392" t="s">
        <v>57</v>
      </c>
      <c r="B7392" t="s">
        <v>77</v>
      </c>
      <c r="C7392" s="1">
        <v>2022</v>
      </c>
      <c r="D7392" s="9">
        <v>59223</v>
      </c>
      <c r="E7392" s="4">
        <v>7279.3679999999904</v>
      </c>
      <c r="F7392" t="s">
        <v>21</v>
      </c>
      <c r="G7392" t="s">
        <v>50</v>
      </c>
      <c r="H7392" t="s">
        <v>15</v>
      </c>
      <c r="I7392" t="s">
        <v>1082</v>
      </c>
      <c r="J7392" s="1">
        <f>LEN(Table1[[#This Row],[Options/Features]]) - LEN(SUBSTITUTE(Table1[[#This Row],[Options/Features]], ",", "")) + 1</f>
        <v>4</v>
      </c>
      <c r="K7392" t="s">
        <v>17</v>
      </c>
      <c r="L7392" t="s">
        <v>31</v>
      </c>
    </row>
    <row r="7393" spans="1:12" x14ac:dyDescent="0.25">
      <c r="A7393" t="s">
        <v>99</v>
      </c>
      <c r="B7393" t="s">
        <v>251</v>
      </c>
      <c r="C7393" s="1">
        <v>2013</v>
      </c>
      <c r="D7393" s="9">
        <v>102325</v>
      </c>
      <c r="E7393" s="4">
        <v>34976.671999999999</v>
      </c>
      <c r="F7393" t="s">
        <v>13</v>
      </c>
      <c r="G7393" t="s">
        <v>22</v>
      </c>
      <c r="H7393" t="s">
        <v>15</v>
      </c>
      <c r="I7393" t="s">
        <v>283</v>
      </c>
      <c r="J7393" s="1">
        <f>LEN(Table1[[#This Row],[Options/Features]]) - LEN(SUBSTITUTE(Table1[[#This Row],[Options/Features]], ",", "")) + 1</f>
        <v>3</v>
      </c>
      <c r="K7393" t="s">
        <v>17</v>
      </c>
      <c r="L7393" t="s">
        <v>31</v>
      </c>
    </row>
    <row r="7394" spans="1:12" x14ac:dyDescent="0.25">
      <c r="A7394" t="s">
        <v>48</v>
      </c>
      <c r="B7394" t="s">
        <v>121</v>
      </c>
      <c r="C7394" s="1">
        <v>2012</v>
      </c>
      <c r="D7394" s="9">
        <v>110197</v>
      </c>
      <c r="E7394" s="4">
        <v>8661.6640000000007</v>
      </c>
      <c r="F7394" t="s">
        <v>21</v>
      </c>
      <c r="G7394" t="s">
        <v>72</v>
      </c>
      <c r="H7394" t="s">
        <v>15</v>
      </c>
      <c r="I7394" t="s">
        <v>115</v>
      </c>
      <c r="J7394" s="1">
        <f>LEN(Table1[[#This Row],[Options/Features]]) - LEN(SUBSTITUTE(Table1[[#This Row],[Options/Features]], ",", "")) + 1</f>
        <v>1</v>
      </c>
      <c r="K7394" t="s">
        <v>17</v>
      </c>
      <c r="L7394" t="s">
        <v>31</v>
      </c>
    </row>
    <row r="7395" spans="1:12" x14ac:dyDescent="0.25">
      <c r="A7395" t="s">
        <v>82</v>
      </c>
      <c r="B7395" t="s">
        <v>84</v>
      </c>
      <c r="C7395" s="1">
        <v>2010</v>
      </c>
      <c r="D7395" s="9">
        <v>39556</v>
      </c>
      <c r="E7395" s="4">
        <v>5534.0479999999998</v>
      </c>
      <c r="F7395" t="s">
        <v>41</v>
      </c>
      <c r="G7395" t="s">
        <v>42</v>
      </c>
      <c r="H7395" t="s">
        <v>23</v>
      </c>
      <c r="I7395" t="s">
        <v>635</v>
      </c>
      <c r="J7395" s="1">
        <f>LEN(Table1[[#This Row],[Options/Features]]) - LEN(SUBSTITUTE(Table1[[#This Row],[Options/Features]], ",", "")) + 1</f>
        <v>3</v>
      </c>
      <c r="K7395" t="s">
        <v>30</v>
      </c>
      <c r="L7395" t="s">
        <v>31</v>
      </c>
    </row>
    <row r="7396" spans="1:12" x14ac:dyDescent="0.25">
      <c r="A7396" t="s">
        <v>89</v>
      </c>
      <c r="B7396" t="s">
        <v>90</v>
      </c>
      <c r="C7396" s="1">
        <v>2021</v>
      </c>
      <c r="D7396" s="9">
        <v>30904</v>
      </c>
      <c r="E7396" s="4">
        <v>38340.980000000003</v>
      </c>
      <c r="F7396" t="s">
        <v>13</v>
      </c>
      <c r="G7396" t="s">
        <v>50</v>
      </c>
      <c r="H7396" t="s">
        <v>23</v>
      </c>
      <c r="I7396" t="s">
        <v>465</v>
      </c>
      <c r="J7396" s="1">
        <f>LEN(Table1[[#This Row],[Options/Features]]) - LEN(SUBSTITUTE(Table1[[#This Row],[Options/Features]], ",", "")) + 1</f>
        <v>4</v>
      </c>
      <c r="K7396" t="s">
        <v>36</v>
      </c>
      <c r="L7396" t="s">
        <v>18</v>
      </c>
    </row>
    <row r="7397" spans="1:12" x14ac:dyDescent="0.25">
      <c r="A7397" t="s">
        <v>89</v>
      </c>
      <c r="B7397" t="s">
        <v>90</v>
      </c>
      <c r="C7397" s="1">
        <v>2022</v>
      </c>
      <c r="D7397" s="9">
        <v>82335</v>
      </c>
      <c r="E7397" s="4">
        <v>18505.312000000002</v>
      </c>
      <c r="F7397" t="s">
        <v>13</v>
      </c>
      <c r="G7397" t="s">
        <v>46</v>
      </c>
      <c r="H7397" t="s">
        <v>15</v>
      </c>
      <c r="I7397" t="s">
        <v>402</v>
      </c>
      <c r="J7397" s="1">
        <f>LEN(Table1[[#This Row],[Options/Features]]) - LEN(SUBSTITUTE(Table1[[#This Row],[Options/Features]], ",", "")) + 1</f>
        <v>2</v>
      </c>
      <c r="K7397" t="s">
        <v>17</v>
      </c>
      <c r="L7397" t="s">
        <v>31</v>
      </c>
    </row>
    <row r="7398" spans="1:12" x14ac:dyDescent="0.25">
      <c r="A7398" t="s">
        <v>99</v>
      </c>
      <c r="B7398" t="s">
        <v>292</v>
      </c>
      <c r="C7398" s="1">
        <v>2014</v>
      </c>
      <c r="D7398" s="9">
        <v>29358</v>
      </c>
      <c r="E7398" s="4">
        <v>48532.99</v>
      </c>
      <c r="F7398" t="s">
        <v>13</v>
      </c>
      <c r="G7398" t="s">
        <v>22</v>
      </c>
      <c r="H7398" t="s">
        <v>15</v>
      </c>
      <c r="I7398" t="s">
        <v>106</v>
      </c>
      <c r="J7398" s="1">
        <f>LEN(Table1[[#This Row],[Options/Features]]) - LEN(SUBSTITUTE(Table1[[#This Row],[Options/Features]], ",", "")) + 1</f>
        <v>1</v>
      </c>
      <c r="K7398" t="s">
        <v>36</v>
      </c>
      <c r="L7398" t="s">
        <v>18</v>
      </c>
    </row>
    <row r="7399" spans="1:12" x14ac:dyDescent="0.25">
      <c r="A7399" t="s">
        <v>74</v>
      </c>
      <c r="B7399">
        <v>500</v>
      </c>
      <c r="C7399" s="1">
        <v>2019</v>
      </c>
      <c r="D7399" s="9">
        <v>61476</v>
      </c>
      <c r="E7399" s="4">
        <v>4767.0640000000003</v>
      </c>
      <c r="F7399" t="s">
        <v>41</v>
      </c>
      <c r="G7399" t="s">
        <v>46</v>
      </c>
      <c r="H7399" t="s">
        <v>23</v>
      </c>
      <c r="I7399" t="s">
        <v>115</v>
      </c>
      <c r="J7399" s="1">
        <f>LEN(Table1[[#This Row],[Options/Features]]) - LEN(SUBSTITUTE(Table1[[#This Row],[Options/Features]], ",", "")) + 1</f>
        <v>1</v>
      </c>
      <c r="K7399" t="s">
        <v>36</v>
      </c>
      <c r="L7399" t="s">
        <v>31</v>
      </c>
    </row>
    <row r="7400" spans="1:12" x14ac:dyDescent="0.25">
      <c r="A7400" t="s">
        <v>19</v>
      </c>
      <c r="B7400" t="s">
        <v>290</v>
      </c>
      <c r="C7400" s="1">
        <v>2022</v>
      </c>
      <c r="D7400" s="9">
        <v>74359</v>
      </c>
      <c r="E7400" s="4">
        <v>32696.752</v>
      </c>
      <c r="F7400" t="s">
        <v>13</v>
      </c>
      <c r="G7400" t="s">
        <v>22</v>
      </c>
      <c r="H7400" t="s">
        <v>15</v>
      </c>
      <c r="I7400" t="s">
        <v>677</v>
      </c>
      <c r="J7400" s="1">
        <f>LEN(Table1[[#This Row],[Options/Features]]) - LEN(SUBSTITUTE(Table1[[#This Row],[Options/Features]], ",", "")) + 1</f>
        <v>4</v>
      </c>
      <c r="K7400" t="s">
        <v>30</v>
      </c>
      <c r="L7400" t="s">
        <v>31</v>
      </c>
    </row>
    <row r="7401" spans="1:12" x14ac:dyDescent="0.25">
      <c r="A7401" t="s">
        <v>96</v>
      </c>
      <c r="B7401" t="s">
        <v>97</v>
      </c>
      <c r="C7401" s="1">
        <v>2014</v>
      </c>
      <c r="D7401" s="9">
        <v>16228</v>
      </c>
      <c r="E7401" s="4">
        <v>17859.616000000002</v>
      </c>
      <c r="F7401" t="s">
        <v>21</v>
      </c>
      <c r="G7401" t="s">
        <v>46</v>
      </c>
      <c r="H7401" t="s">
        <v>23</v>
      </c>
      <c r="I7401" t="s">
        <v>609</v>
      </c>
      <c r="J7401" s="1">
        <f>LEN(Table1[[#This Row],[Options/Features]]) - LEN(SUBSTITUTE(Table1[[#This Row],[Options/Features]], ",", "")) + 1</f>
        <v>3</v>
      </c>
      <c r="K7401" t="s">
        <v>17</v>
      </c>
      <c r="L7401" t="s">
        <v>31</v>
      </c>
    </row>
    <row r="7402" spans="1:12" x14ac:dyDescent="0.25">
      <c r="A7402" t="s">
        <v>89</v>
      </c>
      <c r="B7402" t="s">
        <v>246</v>
      </c>
      <c r="C7402" s="1">
        <v>2015</v>
      </c>
      <c r="D7402" s="9">
        <v>46885</v>
      </c>
      <c r="E7402" s="4">
        <v>14281.856</v>
      </c>
      <c r="F7402" t="s">
        <v>41</v>
      </c>
      <c r="G7402" t="s">
        <v>22</v>
      </c>
      <c r="H7402" t="s">
        <v>23</v>
      </c>
      <c r="I7402" t="s">
        <v>523</v>
      </c>
      <c r="J7402" s="1">
        <f>LEN(Table1[[#This Row],[Options/Features]]) - LEN(SUBSTITUTE(Table1[[#This Row],[Options/Features]], ",", "")) + 1</f>
        <v>3</v>
      </c>
      <c r="K7402" t="s">
        <v>30</v>
      </c>
      <c r="L7402" t="s">
        <v>31</v>
      </c>
    </row>
    <row r="7403" spans="1:12" x14ac:dyDescent="0.25">
      <c r="A7403" t="s">
        <v>93</v>
      </c>
      <c r="B7403" t="s">
        <v>94</v>
      </c>
      <c r="C7403" s="1">
        <v>2021</v>
      </c>
      <c r="D7403" s="9">
        <v>6615</v>
      </c>
      <c r="E7403" s="4">
        <v>8132.6639999999998</v>
      </c>
      <c r="F7403" t="s">
        <v>41</v>
      </c>
      <c r="G7403" t="s">
        <v>34</v>
      </c>
      <c r="H7403" t="s">
        <v>15</v>
      </c>
      <c r="I7403" t="s">
        <v>24</v>
      </c>
      <c r="J7403" s="1">
        <f>LEN(Table1[[#This Row],[Options/Features]]) - LEN(SUBSTITUTE(Table1[[#This Row],[Options/Features]], ",", "")) + 1</f>
        <v>1</v>
      </c>
      <c r="K7403" t="s">
        <v>17</v>
      </c>
      <c r="L7403" t="s">
        <v>31</v>
      </c>
    </row>
    <row r="7404" spans="1:12" x14ac:dyDescent="0.25">
      <c r="A7404" t="s">
        <v>133</v>
      </c>
      <c r="B7404" t="s">
        <v>170</v>
      </c>
      <c r="C7404" s="1">
        <v>2014</v>
      </c>
      <c r="D7404" s="9">
        <v>134676</v>
      </c>
      <c r="E7404" s="4">
        <v>4558.4319999999998</v>
      </c>
      <c r="F7404" t="s">
        <v>41</v>
      </c>
      <c r="G7404" t="s">
        <v>42</v>
      </c>
      <c r="H7404" t="s">
        <v>23</v>
      </c>
      <c r="I7404" t="s">
        <v>198</v>
      </c>
      <c r="J7404" s="1">
        <f>LEN(Table1[[#This Row],[Options/Features]]) - LEN(SUBSTITUTE(Table1[[#This Row],[Options/Features]], ",", "")) + 1</f>
        <v>2</v>
      </c>
      <c r="K7404" t="s">
        <v>30</v>
      </c>
      <c r="L7404" t="s">
        <v>31</v>
      </c>
    </row>
    <row r="7405" spans="1:12" x14ac:dyDescent="0.25">
      <c r="A7405" t="s">
        <v>19</v>
      </c>
      <c r="B7405" t="s">
        <v>290</v>
      </c>
      <c r="C7405" s="1">
        <v>2012</v>
      </c>
      <c r="D7405" s="9">
        <v>60475</v>
      </c>
      <c r="E7405" s="4">
        <v>26574.68</v>
      </c>
      <c r="F7405" t="s">
        <v>21</v>
      </c>
      <c r="G7405" t="s">
        <v>14</v>
      </c>
      <c r="H7405" t="s">
        <v>23</v>
      </c>
      <c r="I7405" t="s">
        <v>115</v>
      </c>
      <c r="J7405" s="1">
        <f>LEN(Table1[[#This Row],[Options/Features]]) - LEN(SUBSTITUTE(Table1[[#This Row],[Options/Features]], ",", "")) + 1</f>
        <v>1</v>
      </c>
      <c r="K7405" t="s">
        <v>17</v>
      </c>
      <c r="L7405" t="s">
        <v>31</v>
      </c>
    </row>
    <row r="7406" spans="1:12" x14ac:dyDescent="0.25">
      <c r="A7406" t="s">
        <v>57</v>
      </c>
      <c r="B7406" t="s">
        <v>77</v>
      </c>
      <c r="C7406" s="1">
        <v>2010</v>
      </c>
      <c r="D7406" s="9">
        <v>34233</v>
      </c>
      <c r="E7406" s="4">
        <v>14971.072</v>
      </c>
      <c r="F7406" t="s">
        <v>41</v>
      </c>
      <c r="G7406" t="s">
        <v>14</v>
      </c>
      <c r="H7406" t="s">
        <v>15</v>
      </c>
      <c r="I7406" t="s">
        <v>16</v>
      </c>
      <c r="J7406" s="1">
        <f>LEN(Table1[[#This Row],[Options/Features]]) - LEN(SUBSTITUTE(Table1[[#This Row],[Options/Features]], ",", "")) + 1</f>
        <v>1</v>
      </c>
      <c r="K7406" t="s">
        <v>36</v>
      </c>
      <c r="L7406" t="s">
        <v>31</v>
      </c>
    </row>
    <row r="7407" spans="1:12" x14ac:dyDescent="0.25">
      <c r="A7407" t="s">
        <v>11</v>
      </c>
      <c r="B7407" t="s">
        <v>175</v>
      </c>
      <c r="C7407" s="1">
        <v>2017</v>
      </c>
      <c r="D7407" s="9">
        <v>148753</v>
      </c>
      <c r="E7407" s="4">
        <v>47911.53</v>
      </c>
      <c r="F7407" t="s">
        <v>13</v>
      </c>
      <c r="G7407" t="s">
        <v>50</v>
      </c>
      <c r="H7407" t="s">
        <v>15</v>
      </c>
      <c r="I7407" t="s">
        <v>115</v>
      </c>
      <c r="J7407" s="1">
        <f>LEN(Table1[[#This Row],[Options/Features]]) - LEN(SUBSTITUTE(Table1[[#This Row],[Options/Features]], ",", "")) + 1</f>
        <v>1</v>
      </c>
      <c r="K7407" t="s">
        <v>30</v>
      </c>
      <c r="L7407" t="s">
        <v>18</v>
      </c>
    </row>
    <row r="7408" spans="1:12" x14ac:dyDescent="0.25">
      <c r="A7408" t="s">
        <v>37</v>
      </c>
      <c r="B7408" t="s">
        <v>181</v>
      </c>
      <c r="C7408" s="1">
        <v>2014</v>
      </c>
      <c r="D7408" s="9">
        <v>53749</v>
      </c>
      <c r="E7408" s="4">
        <v>27291.655999999999</v>
      </c>
      <c r="F7408" t="s">
        <v>41</v>
      </c>
      <c r="G7408" t="s">
        <v>42</v>
      </c>
      <c r="H7408" t="s">
        <v>15</v>
      </c>
      <c r="I7408" t="s">
        <v>24</v>
      </c>
      <c r="J7408" s="1">
        <f>LEN(Table1[[#This Row],[Options/Features]]) - LEN(SUBSTITUTE(Table1[[#This Row],[Options/Features]], ",", "")) + 1</f>
        <v>1</v>
      </c>
      <c r="K7408" t="s">
        <v>36</v>
      </c>
      <c r="L7408" t="s">
        <v>31</v>
      </c>
    </row>
    <row r="7409" spans="1:12" x14ac:dyDescent="0.25">
      <c r="A7409" t="s">
        <v>133</v>
      </c>
      <c r="B7409" t="s">
        <v>199</v>
      </c>
      <c r="C7409" s="1">
        <v>2013</v>
      </c>
      <c r="D7409" s="9">
        <v>61640</v>
      </c>
      <c r="E7409" s="4">
        <v>35899.343999999997</v>
      </c>
      <c r="F7409" t="s">
        <v>21</v>
      </c>
      <c r="G7409" t="s">
        <v>67</v>
      </c>
      <c r="H7409" t="s">
        <v>15</v>
      </c>
      <c r="I7409" t="s">
        <v>193</v>
      </c>
      <c r="J7409" s="1">
        <f>LEN(Table1[[#This Row],[Options/Features]]) - LEN(SUBSTITUTE(Table1[[#This Row],[Options/Features]], ",", "")) + 1</f>
        <v>2</v>
      </c>
      <c r="K7409" t="s">
        <v>36</v>
      </c>
      <c r="L7409" t="s">
        <v>31</v>
      </c>
    </row>
    <row r="7410" spans="1:12" x14ac:dyDescent="0.25">
      <c r="A7410" t="s">
        <v>57</v>
      </c>
      <c r="B7410" t="s">
        <v>123</v>
      </c>
      <c r="C7410" s="1">
        <v>2018</v>
      </c>
      <c r="D7410" s="9">
        <v>81758</v>
      </c>
      <c r="E7410" s="4">
        <v>13430.752</v>
      </c>
      <c r="F7410" t="s">
        <v>21</v>
      </c>
      <c r="G7410" t="s">
        <v>22</v>
      </c>
      <c r="H7410" t="s">
        <v>23</v>
      </c>
      <c r="I7410" t="s">
        <v>223</v>
      </c>
      <c r="J7410" s="1">
        <f>LEN(Table1[[#This Row],[Options/Features]]) - LEN(SUBSTITUTE(Table1[[#This Row],[Options/Features]], ",", "")) + 1</f>
        <v>3</v>
      </c>
      <c r="K7410" t="s">
        <v>30</v>
      </c>
      <c r="L7410" t="s">
        <v>31</v>
      </c>
    </row>
    <row r="7411" spans="1:12" x14ac:dyDescent="0.25">
      <c r="A7411" t="s">
        <v>99</v>
      </c>
      <c r="B7411" t="s">
        <v>100</v>
      </c>
      <c r="C7411" s="1">
        <v>2017</v>
      </c>
      <c r="D7411" s="9">
        <v>103098</v>
      </c>
      <c r="E7411" s="4">
        <v>26319.432000000001</v>
      </c>
      <c r="F7411" t="s">
        <v>41</v>
      </c>
      <c r="G7411" t="s">
        <v>42</v>
      </c>
      <c r="H7411" t="s">
        <v>23</v>
      </c>
      <c r="I7411" t="s">
        <v>68</v>
      </c>
      <c r="J7411" s="1">
        <f>LEN(Table1[[#This Row],[Options/Features]]) - LEN(SUBSTITUTE(Table1[[#This Row],[Options/Features]], ",", "")) + 1</f>
        <v>1</v>
      </c>
      <c r="K7411" t="s">
        <v>17</v>
      </c>
      <c r="L7411" t="s">
        <v>31</v>
      </c>
    </row>
    <row r="7412" spans="1:12" x14ac:dyDescent="0.25">
      <c r="A7412" t="s">
        <v>133</v>
      </c>
      <c r="B7412" t="s">
        <v>182</v>
      </c>
      <c r="C7412" s="1">
        <v>2021</v>
      </c>
      <c r="D7412" s="9">
        <v>9838</v>
      </c>
      <c r="E7412" s="4">
        <v>48168.59</v>
      </c>
      <c r="F7412" t="s">
        <v>41</v>
      </c>
      <c r="G7412" t="s">
        <v>14</v>
      </c>
      <c r="H7412" t="s">
        <v>23</v>
      </c>
      <c r="I7412" t="s">
        <v>152</v>
      </c>
      <c r="J7412" s="1">
        <f>LEN(Table1[[#This Row],[Options/Features]]) - LEN(SUBSTITUTE(Table1[[#This Row],[Options/Features]], ",", "")) + 1</f>
        <v>2</v>
      </c>
      <c r="K7412" t="s">
        <v>17</v>
      </c>
      <c r="L7412" t="s">
        <v>18</v>
      </c>
    </row>
    <row r="7413" spans="1:12" x14ac:dyDescent="0.25">
      <c r="A7413" t="s">
        <v>79</v>
      </c>
      <c r="B7413" t="s">
        <v>242</v>
      </c>
      <c r="C7413" s="1">
        <v>2020</v>
      </c>
      <c r="D7413" s="9">
        <v>75284</v>
      </c>
      <c r="E7413" s="4">
        <v>20772.28</v>
      </c>
      <c r="F7413" t="s">
        <v>21</v>
      </c>
      <c r="G7413" t="s">
        <v>42</v>
      </c>
      <c r="H7413" t="s">
        <v>15</v>
      </c>
      <c r="I7413" t="s">
        <v>302</v>
      </c>
      <c r="J7413" s="1">
        <f>LEN(Table1[[#This Row],[Options/Features]]) - LEN(SUBSTITUTE(Table1[[#This Row],[Options/Features]], ",", "")) + 1</f>
        <v>2</v>
      </c>
      <c r="K7413" t="s">
        <v>36</v>
      </c>
      <c r="L7413" t="s">
        <v>31</v>
      </c>
    </row>
    <row r="7414" spans="1:12" x14ac:dyDescent="0.25">
      <c r="A7414" t="s">
        <v>149</v>
      </c>
      <c r="B7414" t="s">
        <v>270</v>
      </c>
      <c r="C7414" s="1">
        <v>2022</v>
      </c>
      <c r="D7414" s="9">
        <v>115404</v>
      </c>
      <c r="E7414" s="4">
        <v>7142.2719999999999</v>
      </c>
      <c r="F7414" t="s">
        <v>13</v>
      </c>
      <c r="G7414" t="s">
        <v>50</v>
      </c>
      <c r="H7414" t="s">
        <v>15</v>
      </c>
      <c r="I7414" t="s">
        <v>106</v>
      </c>
      <c r="J7414" s="1">
        <f>LEN(Table1[[#This Row],[Options/Features]]) - LEN(SUBSTITUTE(Table1[[#This Row],[Options/Features]], ",", "")) + 1</f>
        <v>1</v>
      </c>
      <c r="K7414" t="s">
        <v>30</v>
      </c>
      <c r="L7414" t="s">
        <v>31</v>
      </c>
    </row>
    <row r="7415" spans="1:12" x14ac:dyDescent="0.25">
      <c r="A7415" t="s">
        <v>44</v>
      </c>
      <c r="B7415" t="s">
        <v>105</v>
      </c>
      <c r="C7415" s="1">
        <v>2022</v>
      </c>
      <c r="D7415" s="9">
        <v>67833</v>
      </c>
      <c r="E7415" s="4">
        <v>26589.567999999999</v>
      </c>
      <c r="F7415" t="s">
        <v>41</v>
      </c>
      <c r="G7415" t="s">
        <v>42</v>
      </c>
      <c r="H7415" t="s">
        <v>23</v>
      </c>
      <c r="I7415" t="s">
        <v>276</v>
      </c>
      <c r="J7415" s="1">
        <f>LEN(Table1[[#This Row],[Options/Features]]) - LEN(SUBSTITUTE(Table1[[#This Row],[Options/Features]], ",", "")) + 1</f>
        <v>2</v>
      </c>
      <c r="K7415" t="s">
        <v>17</v>
      </c>
      <c r="L7415" t="s">
        <v>31</v>
      </c>
    </row>
    <row r="7416" spans="1:12" x14ac:dyDescent="0.25">
      <c r="A7416" t="s">
        <v>133</v>
      </c>
      <c r="B7416" t="s">
        <v>199</v>
      </c>
      <c r="C7416" s="1">
        <v>2020</v>
      </c>
      <c r="D7416" s="9">
        <v>47684</v>
      </c>
      <c r="E7416" s="4">
        <v>15117.04</v>
      </c>
      <c r="F7416" t="s">
        <v>21</v>
      </c>
      <c r="G7416" t="s">
        <v>50</v>
      </c>
      <c r="H7416" t="s">
        <v>23</v>
      </c>
      <c r="I7416" t="s">
        <v>473</v>
      </c>
      <c r="J7416" s="1">
        <f>LEN(Table1[[#This Row],[Options/Features]]) - LEN(SUBSTITUTE(Table1[[#This Row],[Options/Features]], ",", "")) + 1</f>
        <v>3</v>
      </c>
      <c r="K7416" t="s">
        <v>36</v>
      </c>
      <c r="L7416" t="s">
        <v>31</v>
      </c>
    </row>
    <row r="7417" spans="1:12" x14ac:dyDescent="0.25">
      <c r="A7417" t="s">
        <v>116</v>
      </c>
      <c r="B7417" t="s">
        <v>158</v>
      </c>
      <c r="C7417" s="1">
        <v>2010</v>
      </c>
      <c r="D7417" s="9">
        <v>47677</v>
      </c>
      <c r="E7417" s="4">
        <v>30744.768</v>
      </c>
      <c r="F7417" t="s">
        <v>13</v>
      </c>
      <c r="G7417" t="s">
        <v>50</v>
      </c>
      <c r="H7417" t="s">
        <v>15</v>
      </c>
      <c r="I7417" t="s">
        <v>540</v>
      </c>
      <c r="J7417" s="1">
        <f>LEN(Table1[[#This Row],[Options/Features]]) - LEN(SUBSTITUTE(Table1[[#This Row],[Options/Features]], ",", "")) + 1</f>
        <v>4</v>
      </c>
      <c r="K7417" t="s">
        <v>17</v>
      </c>
      <c r="L7417" t="s">
        <v>31</v>
      </c>
    </row>
    <row r="7418" spans="1:12" x14ac:dyDescent="0.25">
      <c r="A7418" t="s">
        <v>133</v>
      </c>
      <c r="B7418" t="s">
        <v>170</v>
      </c>
      <c r="C7418" s="1">
        <v>2020</v>
      </c>
      <c r="D7418" s="9">
        <v>118708</v>
      </c>
      <c r="E7418" s="4">
        <v>14218.744000000001</v>
      </c>
      <c r="F7418" t="s">
        <v>41</v>
      </c>
      <c r="G7418" t="s">
        <v>50</v>
      </c>
      <c r="H7418" t="s">
        <v>23</v>
      </c>
      <c r="I7418" t="s">
        <v>1167</v>
      </c>
      <c r="J7418" s="1">
        <f>LEN(Table1[[#This Row],[Options/Features]]) - LEN(SUBSTITUTE(Table1[[#This Row],[Options/Features]], ",", "")) + 1</f>
        <v>4</v>
      </c>
      <c r="K7418" t="s">
        <v>17</v>
      </c>
      <c r="L7418" t="s">
        <v>31</v>
      </c>
    </row>
    <row r="7419" spans="1:12" x14ac:dyDescent="0.25">
      <c r="A7419" t="s">
        <v>48</v>
      </c>
      <c r="B7419" t="s">
        <v>63</v>
      </c>
      <c r="C7419" s="1">
        <v>2017</v>
      </c>
      <c r="D7419" s="9">
        <v>106129</v>
      </c>
      <c r="E7419" s="4">
        <v>5637.5119999999997</v>
      </c>
      <c r="F7419" t="s">
        <v>13</v>
      </c>
      <c r="G7419" t="s">
        <v>64</v>
      </c>
      <c r="H7419" t="s">
        <v>15</v>
      </c>
      <c r="I7419" t="s">
        <v>285</v>
      </c>
      <c r="J7419" s="1">
        <f>LEN(Table1[[#This Row],[Options/Features]]) - LEN(SUBSTITUTE(Table1[[#This Row],[Options/Features]], ",", "")) + 1</f>
        <v>2</v>
      </c>
      <c r="K7419" t="s">
        <v>17</v>
      </c>
      <c r="L7419" t="s">
        <v>31</v>
      </c>
    </row>
    <row r="7420" spans="1:12" x14ac:dyDescent="0.25">
      <c r="A7420" t="s">
        <v>89</v>
      </c>
      <c r="B7420" t="s">
        <v>179</v>
      </c>
      <c r="C7420" s="1">
        <v>2012</v>
      </c>
      <c r="D7420" s="9">
        <v>83548</v>
      </c>
      <c r="E7420" s="4">
        <v>11058.12</v>
      </c>
      <c r="F7420" t="s">
        <v>41</v>
      </c>
      <c r="G7420" t="s">
        <v>64</v>
      </c>
      <c r="H7420" t="s">
        <v>15</v>
      </c>
      <c r="I7420" t="s">
        <v>632</v>
      </c>
      <c r="J7420" s="1">
        <f>LEN(Table1[[#This Row],[Options/Features]]) - LEN(SUBSTITUTE(Table1[[#This Row],[Options/Features]], ",", "")) + 1</f>
        <v>3</v>
      </c>
      <c r="K7420" t="s">
        <v>17</v>
      </c>
      <c r="L7420" t="s">
        <v>31</v>
      </c>
    </row>
    <row r="7421" spans="1:12" x14ac:dyDescent="0.25">
      <c r="A7421" t="s">
        <v>37</v>
      </c>
      <c r="B7421" t="s">
        <v>38</v>
      </c>
      <c r="C7421" s="1">
        <v>2016</v>
      </c>
      <c r="D7421" s="9">
        <v>93829</v>
      </c>
      <c r="E7421" s="4">
        <v>36951.343999999997</v>
      </c>
      <c r="F7421" t="s">
        <v>27</v>
      </c>
      <c r="G7421" t="s">
        <v>28</v>
      </c>
      <c r="H7421" t="s">
        <v>15</v>
      </c>
      <c r="I7421" t="s">
        <v>828</v>
      </c>
      <c r="J7421" s="1">
        <f>LEN(Table1[[#This Row],[Options/Features]]) - LEN(SUBSTITUTE(Table1[[#This Row],[Options/Features]], ",", "")) + 1</f>
        <v>4</v>
      </c>
      <c r="K7421" t="s">
        <v>36</v>
      </c>
      <c r="L7421" t="s">
        <v>31</v>
      </c>
    </row>
    <row r="7422" spans="1:12" x14ac:dyDescent="0.25">
      <c r="A7422" t="s">
        <v>11</v>
      </c>
      <c r="B7422" t="s">
        <v>351</v>
      </c>
      <c r="C7422" s="1">
        <v>2021</v>
      </c>
      <c r="D7422" s="9">
        <v>92470</v>
      </c>
      <c r="E7422" s="4">
        <v>19310.511999999999</v>
      </c>
      <c r="F7422" t="s">
        <v>13</v>
      </c>
      <c r="G7422" t="s">
        <v>14</v>
      </c>
      <c r="H7422" t="s">
        <v>23</v>
      </c>
      <c r="I7422" t="s">
        <v>905</v>
      </c>
      <c r="J7422" s="1">
        <f>LEN(Table1[[#This Row],[Options/Features]]) - LEN(SUBSTITUTE(Table1[[#This Row],[Options/Features]], ",", "")) + 1</f>
        <v>3</v>
      </c>
      <c r="K7422" t="s">
        <v>17</v>
      </c>
      <c r="L7422" t="s">
        <v>31</v>
      </c>
    </row>
    <row r="7423" spans="1:12" x14ac:dyDescent="0.25">
      <c r="A7423" t="s">
        <v>37</v>
      </c>
      <c r="B7423" t="s">
        <v>103</v>
      </c>
      <c r="C7423" s="1">
        <v>2012</v>
      </c>
      <c r="D7423" s="9">
        <v>140880</v>
      </c>
      <c r="E7423" s="4">
        <v>23592.12</v>
      </c>
      <c r="F7423" t="s">
        <v>21</v>
      </c>
      <c r="G7423" t="s">
        <v>22</v>
      </c>
      <c r="H7423" t="s">
        <v>15</v>
      </c>
      <c r="I7423" t="s">
        <v>198</v>
      </c>
      <c r="J7423" s="1">
        <f>LEN(Table1[[#This Row],[Options/Features]]) - LEN(SUBSTITUTE(Table1[[#This Row],[Options/Features]], ",", "")) + 1</f>
        <v>2</v>
      </c>
      <c r="K7423" t="s">
        <v>17</v>
      </c>
      <c r="L7423" t="s">
        <v>31</v>
      </c>
    </row>
    <row r="7424" spans="1:12" x14ac:dyDescent="0.25">
      <c r="A7424" t="s">
        <v>44</v>
      </c>
      <c r="B7424" t="s">
        <v>45</v>
      </c>
      <c r="C7424" s="1">
        <v>2018</v>
      </c>
      <c r="D7424" s="9">
        <v>15959</v>
      </c>
      <c r="E7424" s="4">
        <v>27798.328000000001</v>
      </c>
      <c r="F7424" t="s">
        <v>21</v>
      </c>
      <c r="G7424" t="s">
        <v>46</v>
      </c>
      <c r="H7424" t="s">
        <v>23</v>
      </c>
      <c r="I7424" t="s">
        <v>43</v>
      </c>
      <c r="J7424" s="1">
        <f>LEN(Table1[[#This Row],[Options/Features]]) - LEN(SUBSTITUTE(Table1[[#This Row],[Options/Features]], ",", "")) + 1</f>
        <v>3</v>
      </c>
      <c r="K7424" t="s">
        <v>36</v>
      </c>
      <c r="L7424" t="s">
        <v>31</v>
      </c>
    </row>
    <row r="7425" spans="1:12" x14ac:dyDescent="0.25">
      <c r="A7425" t="s">
        <v>57</v>
      </c>
      <c r="B7425" t="s">
        <v>58</v>
      </c>
      <c r="C7425" s="1">
        <v>2012</v>
      </c>
      <c r="D7425" s="9">
        <v>140064</v>
      </c>
      <c r="E7425" s="4">
        <v>33318.544000000002</v>
      </c>
      <c r="F7425" t="s">
        <v>13</v>
      </c>
      <c r="G7425" t="s">
        <v>46</v>
      </c>
      <c r="H7425" t="s">
        <v>23</v>
      </c>
      <c r="I7425" t="s">
        <v>753</v>
      </c>
      <c r="J7425" s="1">
        <f>LEN(Table1[[#This Row],[Options/Features]]) - LEN(SUBSTITUTE(Table1[[#This Row],[Options/Features]], ",", "")) + 1</f>
        <v>4</v>
      </c>
      <c r="K7425" t="s">
        <v>30</v>
      </c>
      <c r="L7425" t="s">
        <v>31</v>
      </c>
    </row>
    <row r="7426" spans="1:12" x14ac:dyDescent="0.25">
      <c r="A7426" t="s">
        <v>82</v>
      </c>
      <c r="B7426" t="s">
        <v>114</v>
      </c>
      <c r="C7426" s="1">
        <v>2020</v>
      </c>
      <c r="D7426" s="9">
        <v>14487</v>
      </c>
      <c r="E7426" s="4">
        <v>17076.864000000001</v>
      </c>
      <c r="F7426" t="s">
        <v>21</v>
      </c>
      <c r="G7426" t="s">
        <v>28</v>
      </c>
      <c r="H7426" t="s">
        <v>15</v>
      </c>
      <c r="I7426" t="s">
        <v>254</v>
      </c>
      <c r="J7426" s="1">
        <f>LEN(Table1[[#This Row],[Options/Features]]) - LEN(SUBSTITUTE(Table1[[#This Row],[Options/Features]], ",", "")) + 1</f>
        <v>2</v>
      </c>
      <c r="K7426" t="s">
        <v>17</v>
      </c>
      <c r="L7426" t="s">
        <v>31</v>
      </c>
    </row>
    <row r="7427" spans="1:12" x14ac:dyDescent="0.25">
      <c r="A7427" t="s">
        <v>60</v>
      </c>
      <c r="B7427" t="s">
        <v>282</v>
      </c>
      <c r="C7427" s="1">
        <v>2014</v>
      </c>
      <c r="D7427" s="9">
        <v>5175</v>
      </c>
      <c r="E7427" s="4">
        <v>12836.592000000001</v>
      </c>
      <c r="F7427" t="s">
        <v>13</v>
      </c>
      <c r="G7427" t="s">
        <v>64</v>
      </c>
      <c r="H7427" t="s">
        <v>23</v>
      </c>
      <c r="I7427" t="s">
        <v>1035</v>
      </c>
      <c r="J7427" s="1">
        <f>LEN(Table1[[#This Row],[Options/Features]]) - LEN(SUBSTITUTE(Table1[[#This Row],[Options/Features]], ",", "")) + 1</f>
        <v>4</v>
      </c>
      <c r="K7427" t="s">
        <v>17</v>
      </c>
      <c r="L7427" t="s">
        <v>31</v>
      </c>
    </row>
    <row r="7428" spans="1:12" x14ac:dyDescent="0.25">
      <c r="A7428" t="s">
        <v>44</v>
      </c>
      <c r="B7428" t="s">
        <v>362</v>
      </c>
      <c r="C7428" s="1">
        <v>2013</v>
      </c>
      <c r="D7428" s="9">
        <v>143528</v>
      </c>
      <c r="E7428" s="4">
        <v>5801.8320000000003</v>
      </c>
      <c r="F7428" t="s">
        <v>13</v>
      </c>
      <c r="G7428" t="s">
        <v>50</v>
      </c>
      <c r="H7428" t="s">
        <v>15</v>
      </c>
      <c r="I7428" t="s">
        <v>47</v>
      </c>
      <c r="J7428" s="1">
        <f>LEN(Table1[[#This Row],[Options/Features]]) - LEN(SUBSTITUTE(Table1[[#This Row],[Options/Features]], ",", "")) + 1</f>
        <v>1</v>
      </c>
      <c r="K7428" t="s">
        <v>36</v>
      </c>
      <c r="L7428" t="s">
        <v>31</v>
      </c>
    </row>
    <row r="7429" spans="1:12" x14ac:dyDescent="0.25">
      <c r="A7429" t="s">
        <v>96</v>
      </c>
      <c r="B7429" t="s">
        <v>111</v>
      </c>
      <c r="C7429" s="1">
        <v>2018</v>
      </c>
      <c r="D7429" s="9">
        <v>64807</v>
      </c>
      <c r="E7429" s="4">
        <v>45482.44</v>
      </c>
      <c r="F7429" t="s">
        <v>41</v>
      </c>
      <c r="G7429" t="s">
        <v>50</v>
      </c>
      <c r="H7429" t="s">
        <v>15</v>
      </c>
      <c r="I7429" t="s">
        <v>161</v>
      </c>
      <c r="J7429" s="1">
        <f>LEN(Table1[[#This Row],[Options/Features]]) - LEN(SUBSTITUTE(Table1[[#This Row],[Options/Features]], ",", "")) + 1</f>
        <v>3</v>
      </c>
      <c r="K7429" t="s">
        <v>30</v>
      </c>
      <c r="L7429" t="s">
        <v>18</v>
      </c>
    </row>
    <row r="7430" spans="1:12" x14ac:dyDescent="0.25">
      <c r="A7430" t="s">
        <v>48</v>
      </c>
      <c r="B7430" t="s">
        <v>49</v>
      </c>
      <c r="C7430" s="1">
        <v>2013</v>
      </c>
      <c r="D7430" s="9">
        <v>111836</v>
      </c>
      <c r="E7430" s="4">
        <v>17383.624</v>
      </c>
      <c r="F7430" t="s">
        <v>21</v>
      </c>
      <c r="G7430" t="s">
        <v>67</v>
      </c>
      <c r="H7430" t="s">
        <v>15</v>
      </c>
      <c r="I7430" t="s">
        <v>691</v>
      </c>
      <c r="J7430" s="1">
        <f>LEN(Table1[[#This Row],[Options/Features]]) - LEN(SUBSTITUTE(Table1[[#This Row],[Options/Features]], ",", "")) + 1</f>
        <v>4</v>
      </c>
      <c r="K7430" t="s">
        <v>36</v>
      </c>
      <c r="L7430" t="s">
        <v>31</v>
      </c>
    </row>
    <row r="7431" spans="1:12" x14ac:dyDescent="0.25">
      <c r="A7431" t="s">
        <v>37</v>
      </c>
      <c r="B7431" t="s">
        <v>103</v>
      </c>
      <c r="C7431" s="1">
        <v>2018</v>
      </c>
      <c r="D7431" s="9">
        <v>47260</v>
      </c>
      <c r="E7431" s="4">
        <v>16678.736000000001</v>
      </c>
      <c r="F7431" t="s">
        <v>13</v>
      </c>
      <c r="G7431" t="s">
        <v>50</v>
      </c>
      <c r="H7431" t="s">
        <v>15</v>
      </c>
      <c r="I7431" t="s">
        <v>1006</v>
      </c>
      <c r="J7431" s="1">
        <f>LEN(Table1[[#This Row],[Options/Features]]) - LEN(SUBSTITUTE(Table1[[#This Row],[Options/Features]], ",", "")) + 1</f>
        <v>4</v>
      </c>
      <c r="K7431" t="s">
        <v>36</v>
      </c>
      <c r="L7431" t="s">
        <v>31</v>
      </c>
    </row>
    <row r="7432" spans="1:12" x14ac:dyDescent="0.25">
      <c r="A7432" t="s">
        <v>116</v>
      </c>
      <c r="B7432" t="s">
        <v>145</v>
      </c>
      <c r="C7432" s="1">
        <v>2014</v>
      </c>
      <c r="D7432" s="9">
        <v>91443</v>
      </c>
      <c r="E7432" s="4">
        <v>11512.28</v>
      </c>
      <c r="F7432" t="s">
        <v>21</v>
      </c>
      <c r="G7432" t="s">
        <v>67</v>
      </c>
      <c r="H7432" t="s">
        <v>23</v>
      </c>
      <c r="I7432" t="s">
        <v>1118</v>
      </c>
      <c r="J7432" s="1">
        <f>LEN(Table1[[#This Row],[Options/Features]]) - LEN(SUBSTITUTE(Table1[[#This Row],[Options/Features]], ",", "")) + 1</f>
        <v>4</v>
      </c>
      <c r="K7432" t="s">
        <v>36</v>
      </c>
      <c r="L7432" t="s">
        <v>31</v>
      </c>
    </row>
    <row r="7433" spans="1:12" x14ac:dyDescent="0.25">
      <c r="A7433" t="s">
        <v>48</v>
      </c>
      <c r="B7433" t="s">
        <v>49</v>
      </c>
      <c r="C7433" s="1">
        <v>2019</v>
      </c>
      <c r="D7433" s="9">
        <v>96815</v>
      </c>
      <c r="E7433" s="4">
        <v>37621.688000000002</v>
      </c>
      <c r="F7433" t="s">
        <v>21</v>
      </c>
      <c r="G7433" t="s">
        <v>34</v>
      </c>
      <c r="H7433" t="s">
        <v>23</v>
      </c>
      <c r="I7433" t="s">
        <v>295</v>
      </c>
      <c r="J7433" s="1">
        <f>LEN(Table1[[#This Row],[Options/Features]]) - LEN(SUBSTITUTE(Table1[[#This Row],[Options/Features]], ",", "")) + 1</f>
        <v>2</v>
      </c>
      <c r="K7433" t="s">
        <v>30</v>
      </c>
      <c r="L7433" t="s">
        <v>31</v>
      </c>
    </row>
    <row r="7434" spans="1:12" x14ac:dyDescent="0.25">
      <c r="A7434" t="s">
        <v>32</v>
      </c>
      <c r="B7434" t="s">
        <v>311</v>
      </c>
      <c r="C7434" s="1">
        <v>2020</v>
      </c>
      <c r="D7434" s="9">
        <v>23870</v>
      </c>
      <c r="E7434" s="4">
        <v>25958.248</v>
      </c>
      <c r="F7434" t="s">
        <v>21</v>
      </c>
      <c r="G7434" t="s">
        <v>46</v>
      </c>
      <c r="H7434" t="s">
        <v>15</v>
      </c>
      <c r="I7434" t="s">
        <v>437</v>
      </c>
      <c r="J7434" s="1">
        <f>LEN(Table1[[#This Row],[Options/Features]]) - LEN(SUBSTITUTE(Table1[[#This Row],[Options/Features]], ",", "")) + 1</f>
        <v>4</v>
      </c>
      <c r="K7434" t="s">
        <v>17</v>
      </c>
      <c r="L7434" t="s">
        <v>31</v>
      </c>
    </row>
    <row r="7435" spans="1:12" x14ac:dyDescent="0.25">
      <c r="A7435" t="s">
        <v>133</v>
      </c>
      <c r="B7435" t="s">
        <v>170</v>
      </c>
      <c r="C7435" s="1">
        <v>2015</v>
      </c>
      <c r="D7435" s="9">
        <v>117643</v>
      </c>
      <c r="E7435" s="4">
        <v>38304.232000000004</v>
      </c>
      <c r="F7435" t="s">
        <v>27</v>
      </c>
      <c r="G7435" t="s">
        <v>28</v>
      </c>
      <c r="H7435" t="s">
        <v>23</v>
      </c>
      <c r="I7435" t="s">
        <v>1005</v>
      </c>
      <c r="J7435" s="1">
        <f>LEN(Table1[[#This Row],[Options/Features]]) - LEN(SUBSTITUTE(Table1[[#This Row],[Options/Features]], ",", "")) + 1</f>
        <v>4</v>
      </c>
      <c r="K7435" t="s">
        <v>36</v>
      </c>
      <c r="L7435" t="s">
        <v>31</v>
      </c>
    </row>
    <row r="7436" spans="1:12" x14ac:dyDescent="0.25">
      <c r="A7436" t="s">
        <v>93</v>
      </c>
      <c r="B7436" t="s">
        <v>588</v>
      </c>
      <c r="C7436" s="1">
        <v>2018</v>
      </c>
      <c r="D7436" s="9">
        <v>117465</v>
      </c>
      <c r="E7436" s="4">
        <v>6302.152</v>
      </c>
      <c r="F7436" t="s">
        <v>27</v>
      </c>
      <c r="G7436" t="s">
        <v>28</v>
      </c>
      <c r="H7436" t="s">
        <v>15</v>
      </c>
      <c r="I7436" t="s">
        <v>276</v>
      </c>
      <c r="J7436" s="1">
        <f>LEN(Table1[[#This Row],[Options/Features]]) - LEN(SUBSTITUTE(Table1[[#This Row],[Options/Features]], ",", "")) + 1</f>
        <v>2</v>
      </c>
      <c r="K7436" t="s">
        <v>30</v>
      </c>
      <c r="L7436" t="s">
        <v>31</v>
      </c>
    </row>
    <row r="7437" spans="1:12" x14ac:dyDescent="0.25">
      <c r="A7437" t="s">
        <v>99</v>
      </c>
      <c r="B7437" t="s">
        <v>108</v>
      </c>
      <c r="C7437" s="1">
        <v>2021</v>
      </c>
      <c r="D7437" s="9">
        <v>25883</v>
      </c>
      <c r="E7437" s="4">
        <v>15706.296</v>
      </c>
      <c r="F7437" t="s">
        <v>13</v>
      </c>
      <c r="G7437" t="s">
        <v>22</v>
      </c>
      <c r="H7437" t="s">
        <v>23</v>
      </c>
      <c r="I7437" t="s">
        <v>68</v>
      </c>
      <c r="J7437" s="1">
        <f>LEN(Table1[[#This Row],[Options/Features]]) - LEN(SUBSTITUTE(Table1[[#This Row],[Options/Features]], ",", "")) + 1</f>
        <v>1</v>
      </c>
      <c r="K7437" t="s">
        <v>36</v>
      </c>
      <c r="L7437" t="s">
        <v>31</v>
      </c>
    </row>
    <row r="7438" spans="1:12" x14ac:dyDescent="0.25">
      <c r="A7438" t="s">
        <v>60</v>
      </c>
      <c r="B7438" t="s">
        <v>61</v>
      </c>
      <c r="C7438" s="1">
        <v>2016</v>
      </c>
      <c r="D7438" s="9">
        <v>100742</v>
      </c>
      <c r="E7438" s="4">
        <v>18994.671999999999</v>
      </c>
      <c r="F7438" t="s">
        <v>13</v>
      </c>
      <c r="G7438" t="s">
        <v>28</v>
      </c>
      <c r="H7438" t="s">
        <v>15</v>
      </c>
      <c r="I7438" t="s">
        <v>211</v>
      </c>
      <c r="J7438" s="1">
        <f>LEN(Table1[[#This Row],[Options/Features]]) - LEN(SUBSTITUTE(Table1[[#This Row],[Options/Features]], ",", "")) + 1</f>
        <v>2</v>
      </c>
      <c r="K7438" t="s">
        <v>17</v>
      </c>
      <c r="L7438" t="s">
        <v>31</v>
      </c>
    </row>
    <row r="7439" spans="1:12" x14ac:dyDescent="0.25">
      <c r="A7439" t="s">
        <v>32</v>
      </c>
      <c r="B7439" t="s">
        <v>311</v>
      </c>
      <c r="C7439" s="1">
        <v>2019</v>
      </c>
      <c r="D7439" s="9">
        <v>60199</v>
      </c>
      <c r="E7439" s="4">
        <v>11568.528</v>
      </c>
      <c r="F7439" t="s">
        <v>41</v>
      </c>
      <c r="G7439" t="s">
        <v>46</v>
      </c>
      <c r="H7439" t="s">
        <v>15</v>
      </c>
      <c r="I7439" t="s">
        <v>366</v>
      </c>
      <c r="J7439" s="1">
        <f>LEN(Table1[[#This Row],[Options/Features]]) - LEN(SUBSTITUTE(Table1[[#This Row],[Options/Features]], ",", "")) + 1</f>
        <v>2</v>
      </c>
      <c r="K7439" t="s">
        <v>36</v>
      </c>
      <c r="L7439" t="s">
        <v>31</v>
      </c>
    </row>
    <row r="7440" spans="1:12" x14ac:dyDescent="0.25">
      <c r="A7440" t="s">
        <v>89</v>
      </c>
      <c r="B7440" t="s">
        <v>147</v>
      </c>
      <c r="C7440" s="1">
        <v>2011</v>
      </c>
      <c r="D7440" s="9">
        <v>116312</v>
      </c>
      <c r="E7440" s="4">
        <v>32416.128000000001</v>
      </c>
      <c r="F7440" t="s">
        <v>27</v>
      </c>
      <c r="G7440" t="s">
        <v>46</v>
      </c>
      <c r="H7440" t="s">
        <v>15</v>
      </c>
      <c r="I7440" t="s">
        <v>115</v>
      </c>
      <c r="J7440" s="1">
        <f>LEN(Table1[[#This Row],[Options/Features]]) - LEN(SUBSTITUTE(Table1[[#This Row],[Options/Features]], ",", "")) + 1</f>
        <v>1</v>
      </c>
      <c r="K7440" t="s">
        <v>30</v>
      </c>
      <c r="L7440" t="s">
        <v>31</v>
      </c>
    </row>
    <row r="7441" spans="1:12" x14ac:dyDescent="0.25">
      <c r="A7441" t="s">
        <v>99</v>
      </c>
      <c r="B7441" t="s">
        <v>108</v>
      </c>
      <c r="C7441" s="1">
        <v>2015</v>
      </c>
      <c r="D7441" s="9">
        <v>124316</v>
      </c>
      <c r="E7441" s="4">
        <v>14515.672</v>
      </c>
      <c r="F7441" t="s">
        <v>41</v>
      </c>
      <c r="G7441" t="s">
        <v>42</v>
      </c>
      <c r="H7441" t="s">
        <v>23</v>
      </c>
      <c r="I7441" t="s">
        <v>253</v>
      </c>
      <c r="J7441" s="1">
        <f>LEN(Table1[[#This Row],[Options/Features]]) - LEN(SUBSTITUTE(Table1[[#This Row],[Options/Features]], ",", "")) + 1</f>
        <v>4</v>
      </c>
      <c r="K7441" t="s">
        <v>17</v>
      </c>
      <c r="L7441" t="s">
        <v>31</v>
      </c>
    </row>
    <row r="7442" spans="1:12" x14ac:dyDescent="0.25">
      <c r="A7442" t="s">
        <v>37</v>
      </c>
      <c r="B7442" t="s">
        <v>38</v>
      </c>
      <c r="C7442" s="1">
        <v>2015</v>
      </c>
      <c r="D7442" s="9">
        <v>119016</v>
      </c>
      <c r="E7442" s="4">
        <v>4508.152</v>
      </c>
      <c r="F7442" t="s">
        <v>27</v>
      </c>
      <c r="G7442" t="s">
        <v>14</v>
      </c>
      <c r="H7442" t="s">
        <v>15</v>
      </c>
      <c r="I7442" t="s">
        <v>402</v>
      </c>
      <c r="J7442" s="1">
        <f>LEN(Table1[[#This Row],[Options/Features]]) - LEN(SUBSTITUTE(Table1[[#This Row],[Options/Features]], ",", "")) + 1</f>
        <v>2</v>
      </c>
      <c r="K7442" t="s">
        <v>30</v>
      </c>
      <c r="L7442" t="s">
        <v>31</v>
      </c>
    </row>
    <row r="7443" spans="1:12" x14ac:dyDescent="0.25">
      <c r="A7443" t="s">
        <v>11</v>
      </c>
      <c r="B7443" t="s">
        <v>12</v>
      </c>
      <c r="C7443" s="1">
        <v>2011</v>
      </c>
      <c r="D7443" s="9">
        <v>43993</v>
      </c>
      <c r="E7443" s="4">
        <v>32360.975999999999</v>
      </c>
      <c r="F7443" t="s">
        <v>41</v>
      </c>
      <c r="G7443" t="s">
        <v>67</v>
      </c>
      <c r="H7443" t="s">
        <v>23</v>
      </c>
      <c r="I7443" t="s">
        <v>68</v>
      </c>
      <c r="J7443" s="1">
        <f>LEN(Table1[[#This Row],[Options/Features]]) - LEN(SUBSTITUTE(Table1[[#This Row],[Options/Features]], ",", "")) + 1</f>
        <v>1</v>
      </c>
      <c r="K7443" t="s">
        <v>17</v>
      </c>
      <c r="L7443" t="s">
        <v>31</v>
      </c>
    </row>
    <row r="7444" spans="1:12" x14ac:dyDescent="0.25">
      <c r="A7444" t="s">
        <v>11</v>
      </c>
      <c r="B7444" t="s">
        <v>153</v>
      </c>
      <c r="C7444" s="1">
        <v>2014</v>
      </c>
      <c r="D7444" s="9">
        <v>21023</v>
      </c>
      <c r="E7444" s="4">
        <v>27392.712</v>
      </c>
      <c r="F7444" t="s">
        <v>27</v>
      </c>
      <c r="G7444" t="s">
        <v>42</v>
      </c>
      <c r="H7444" t="s">
        <v>23</v>
      </c>
      <c r="I7444" t="s">
        <v>183</v>
      </c>
      <c r="J7444" s="1">
        <f>LEN(Table1[[#This Row],[Options/Features]]) - LEN(SUBSTITUTE(Table1[[#This Row],[Options/Features]], ",", "")) + 1</f>
        <v>3</v>
      </c>
      <c r="K7444" t="s">
        <v>30</v>
      </c>
      <c r="L7444" t="s">
        <v>31</v>
      </c>
    </row>
    <row r="7445" spans="1:12" x14ac:dyDescent="0.25">
      <c r="A7445" t="s">
        <v>11</v>
      </c>
      <c r="B7445" t="s">
        <v>175</v>
      </c>
      <c r="C7445" s="1">
        <v>2015</v>
      </c>
      <c r="D7445" s="9">
        <v>60707</v>
      </c>
      <c r="E7445" s="4">
        <v>11985.656000000001</v>
      </c>
      <c r="F7445" t="s">
        <v>27</v>
      </c>
      <c r="G7445" t="s">
        <v>14</v>
      </c>
      <c r="H7445" t="s">
        <v>23</v>
      </c>
      <c r="I7445" t="s">
        <v>273</v>
      </c>
      <c r="J7445" s="1">
        <f>LEN(Table1[[#This Row],[Options/Features]]) - LEN(SUBSTITUTE(Table1[[#This Row],[Options/Features]], ",", "")) + 1</f>
        <v>3</v>
      </c>
      <c r="K7445" t="s">
        <v>17</v>
      </c>
      <c r="L7445" t="s">
        <v>31</v>
      </c>
    </row>
    <row r="7446" spans="1:12" x14ac:dyDescent="0.25">
      <c r="A7446" t="s">
        <v>133</v>
      </c>
      <c r="B7446" t="s">
        <v>199</v>
      </c>
      <c r="C7446" s="1">
        <v>2018</v>
      </c>
      <c r="D7446" s="9">
        <v>11768</v>
      </c>
      <c r="E7446" s="4">
        <v>34647.879999999997</v>
      </c>
      <c r="F7446" t="s">
        <v>21</v>
      </c>
      <c r="G7446" t="s">
        <v>14</v>
      </c>
      <c r="H7446" t="s">
        <v>15</v>
      </c>
      <c r="I7446" t="s">
        <v>672</v>
      </c>
      <c r="J7446" s="1">
        <f>LEN(Table1[[#This Row],[Options/Features]]) - LEN(SUBSTITUTE(Table1[[#This Row],[Options/Features]], ",", "")) + 1</f>
        <v>3</v>
      </c>
      <c r="K7446" t="s">
        <v>30</v>
      </c>
      <c r="L7446" t="s">
        <v>31</v>
      </c>
    </row>
    <row r="7447" spans="1:12" x14ac:dyDescent="0.25">
      <c r="A7447" t="s">
        <v>57</v>
      </c>
      <c r="B7447" t="s">
        <v>77</v>
      </c>
      <c r="C7447" s="1">
        <v>2021</v>
      </c>
      <c r="D7447" s="9">
        <v>50799</v>
      </c>
      <c r="E7447" s="4">
        <v>25113.743999999999</v>
      </c>
      <c r="F7447" t="s">
        <v>27</v>
      </c>
      <c r="G7447" t="s">
        <v>22</v>
      </c>
      <c r="H7447" t="s">
        <v>15</v>
      </c>
      <c r="I7447" t="s">
        <v>970</v>
      </c>
      <c r="J7447" s="1">
        <f>LEN(Table1[[#This Row],[Options/Features]]) - LEN(SUBSTITUTE(Table1[[#This Row],[Options/Features]], ",", "")) + 1</f>
        <v>4</v>
      </c>
      <c r="K7447" t="s">
        <v>36</v>
      </c>
      <c r="L7447" t="s">
        <v>31</v>
      </c>
    </row>
    <row r="7448" spans="1:12" x14ac:dyDescent="0.25">
      <c r="A7448" t="s">
        <v>99</v>
      </c>
      <c r="B7448" t="s">
        <v>251</v>
      </c>
      <c r="C7448" s="1">
        <v>2018</v>
      </c>
      <c r="D7448" s="9">
        <v>121128</v>
      </c>
      <c r="E7448" s="4">
        <v>26684.76</v>
      </c>
      <c r="F7448" t="s">
        <v>27</v>
      </c>
      <c r="G7448" t="s">
        <v>22</v>
      </c>
      <c r="H7448" t="s">
        <v>23</v>
      </c>
      <c r="I7448" t="s">
        <v>106</v>
      </c>
      <c r="J7448" s="1">
        <f>LEN(Table1[[#This Row],[Options/Features]]) - LEN(SUBSTITUTE(Table1[[#This Row],[Options/Features]], ",", "")) + 1</f>
        <v>1</v>
      </c>
      <c r="K7448" t="s">
        <v>17</v>
      </c>
      <c r="L7448" t="s">
        <v>31</v>
      </c>
    </row>
    <row r="7449" spans="1:12" x14ac:dyDescent="0.25">
      <c r="A7449" t="s">
        <v>93</v>
      </c>
      <c r="B7449" t="s">
        <v>55</v>
      </c>
      <c r="C7449" s="1">
        <v>2021</v>
      </c>
      <c r="D7449" s="9">
        <v>39039</v>
      </c>
      <c r="E7449" s="4">
        <v>38185.120000000003</v>
      </c>
      <c r="F7449" t="s">
        <v>13</v>
      </c>
      <c r="G7449" t="s">
        <v>22</v>
      </c>
      <c r="H7449" t="s">
        <v>23</v>
      </c>
      <c r="I7449" t="s">
        <v>396</v>
      </c>
      <c r="J7449" s="1">
        <f>LEN(Table1[[#This Row],[Options/Features]]) - LEN(SUBSTITUTE(Table1[[#This Row],[Options/Features]], ",", "")) + 1</f>
        <v>3</v>
      </c>
      <c r="K7449" t="s">
        <v>17</v>
      </c>
      <c r="L7449" t="s">
        <v>31</v>
      </c>
    </row>
    <row r="7450" spans="1:12" x14ac:dyDescent="0.25">
      <c r="A7450" t="s">
        <v>74</v>
      </c>
      <c r="B7450" t="s">
        <v>75</v>
      </c>
      <c r="C7450" s="1">
        <v>2010</v>
      </c>
      <c r="D7450" s="9">
        <v>45278</v>
      </c>
      <c r="E7450" s="4">
        <v>23166</v>
      </c>
      <c r="F7450" t="s">
        <v>21</v>
      </c>
      <c r="G7450" t="s">
        <v>22</v>
      </c>
      <c r="H7450" t="s">
        <v>15</v>
      </c>
      <c r="I7450" t="s">
        <v>1130</v>
      </c>
      <c r="J7450" s="1">
        <f>LEN(Table1[[#This Row],[Options/Features]]) - LEN(SUBSTITUTE(Table1[[#This Row],[Options/Features]], ",", "")) + 1</f>
        <v>4</v>
      </c>
      <c r="K7450" t="s">
        <v>17</v>
      </c>
      <c r="L7450" t="s">
        <v>31</v>
      </c>
    </row>
    <row r="7451" spans="1:12" x14ac:dyDescent="0.25">
      <c r="A7451" t="s">
        <v>44</v>
      </c>
      <c r="B7451" t="s">
        <v>45</v>
      </c>
      <c r="C7451" s="1">
        <v>2017</v>
      </c>
      <c r="D7451" s="9">
        <v>61804</v>
      </c>
      <c r="E7451" s="4">
        <v>27332.903999999999</v>
      </c>
      <c r="F7451" t="s">
        <v>27</v>
      </c>
      <c r="G7451" t="s">
        <v>34</v>
      </c>
      <c r="H7451" t="s">
        <v>23</v>
      </c>
      <c r="I7451" t="s">
        <v>166</v>
      </c>
      <c r="J7451" s="1">
        <f>LEN(Table1[[#This Row],[Options/Features]]) - LEN(SUBSTITUTE(Table1[[#This Row],[Options/Features]], ",", "")) + 1</f>
        <v>1</v>
      </c>
      <c r="K7451" t="s">
        <v>36</v>
      </c>
      <c r="L7451" t="s">
        <v>31</v>
      </c>
    </row>
    <row r="7452" spans="1:12" x14ac:dyDescent="0.25">
      <c r="A7452" t="s">
        <v>99</v>
      </c>
      <c r="B7452" t="s">
        <v>108</v>
      </c>
      <c r="C7452" s="1">
        <v>2019</v>
      </c>
      <c r="D7452" s="9">
        <v>104930</v>
      </c>
      <c r="E7452" s="4">
        <v>38544.423999999999</v>
      </c>
      <c r="F7452" t="s">
        <v>27</v>
      </c>
      <c r="G7452" t="s">
        <v>14</v>
      </c>
      <c r="H7452" t="s">
        <v>15</v>
      </c>
      <c r="I7452" t="s">
        <v>896</v>
      </c>
      <c r="J7452" s="1">
        <f>LEN(Table1[[#This Row],[Options/Features]]) - LEN(SUBSTITUTE(Table1[[#This Row],[Options/Features]], ",", "")) + 1</f>
        <v>3</v>
      </c>
      <c r="K7452" t="s">
        <v>30</v>
      </c>
      <c r="L7452" t="s">
        <v>31</v>
      </c>
    </row>
    <row r="7453" spans="1:12" x14ac:dyDescent="0.25">
      <c r="A7453" t="s">
        <v>89</v>
      </c>
      <c r="B7453" t="s">
        <v>246</v>
      </c>
      <c r="C7453" s="1">
        <v>2015</v>
      </c>
      <c r="D7453" s="9">
        <v>13525</v>
      </c>
      <c r="E7453" s="4">
        <v>39839.64</v>
      </c>
      <c r="F7453" t="s">
        <v>21</v>
      </c>
      <c r="G7453" t="s">
        <v>42</v>
      </c>
      <c r="H7453" t="s">
        <v>23</v>
      </c>
      <c r="I7453" t="s">
        <v>533</v>
      </c>
      <c r="J7453" s="1">
        <f>LEN(Table1[[#This Row],[Options/Features]]) - LEN(SUBSTITUTE(Table1[[#This Row],[Options/Features]], ",", "")) + 1</f>
        <v>4</v>
      </c>
      <c r="K7453" t="s">
        <v>36</v>
      </c>
      <c r="L7453" t="s">
        <v>31</v>
      </c>
    </row>
    <row r="7454" spans="1:12" x14ac:dyDescent="0.25">
      <c r="A7454" t="s">
        <v>99</v>
      </c>
      <c r="B7454" t="s">
        <v>100</v>
      </c>
      <c r="C7454" s="1">
        <v>2011</v>
      </c>
      <c r="D7454" s="9">
        <v>67413</v>
      </c>
      <c r="E7454" s="4">
        <v>21505.68</v>
      </c>
      <c r="F7454" t="s">
        <v>21</v>
      </c>
      <c r="G7454" t="s">
        <v>28</v>
      </c>
      <c r="H7454" t="s">
        <v>15</v>
      </c>
      <c r="I7454" t="s">
        <v>51</v>
      </c>
      <c r="J7454" s="1">
        <f>LEN(Table1[[#This Row],[Options/Features]]) - LEN(SUBSTITUTE(Table1[[#This Row],[Options/Features]], ",", "")) + 1</f>
        <v>2</v>
      </c>
      <c r="K7454" t="s">
        <v>36</v>
      </c>
      <c r="L7454" t="s">
        <v>18</v>
      </c>
    </row>
    <row r="7455" spans="1:12" x14ac:dyDescent="0.25">
      <c r="A7455" t="s">
        <v>25</v>
      </c>
      <c r="B7455" t="s">
        <v>70</v>
      </c>
      <c r="C7455" s="1">
        <v>2010</v>
      </c>
      <c r="D7455" s="9">
        <v>44847</v>
      </c>
      <c r="E7455" s="4">
        <v>38392.671999999999</v>
      </c>
      <c r="F7455" t="s">
        <v>27</v>
      </c>
      <c r="G7455" t="s">
        <v>22</v>
      </c>
      <c r="H7455" t="s">
        <v>15</v>
      </c>
      <c r="I7455" t="s">
        <v>402</v>
      </c>
      <c r="J7455" s="1">
        <f>LEN(Table1[[#This Row],[Options/Features]]) - LEN(SUBSTITUTE(Table1[[#This Row],[Options/Features]], ",", "")) + 1</f>
        <v>2</v>
      </c>
      <c r="K7455" t="s">
        <v>30</v>
      </c>
      <c r="L7455" t="s">
        <v>31</v>
      </c>
    </row>
    <row r="7456" spans="1:12" x14ac:dyDescent="0.25">
      <c r="A7456" t="s">
        <v>44</v>
      </c>
      <c r="B7456" t="s">
        <v>105</v>
      </c>
      <c r="C7456" s="1">
        <v>2014</v>
      </c>
      <c r="D7456" s="9">
        <v>146595</v>
      </c>
      <c r="E7456" s="4">
        <v>7810.7359999999999</v>
      </c>
      <c r="F7456" t="s">
        <v>27</v>
      </c>
      <c r="G7456" t="s">
        <v>67</v>
      </c>
      <c r="H7456" t="s">
        <v>23</v>
      </c>
      <c r="I7456" t="s">
        <v>313</v>
      </c>
      <c r="J7456" s="1">
        <f>LEN(Table1[[#This Row],[Options/Features]]) - LEN(SUBSTITUTE(Table1[[#This Row],[Options/Features]], ",", "")) + 1</f>
        <v>4</v>
      </c>
      <c r="K7456" t="s">
        <v>36</v>
      </c>
      <c r="L7456" t="s">
        <v>31</v>
      </c>
    </row>
    <row r="7457" spans="1:12" x14ac:dyDescent="0.25">
      <c r="A7457" t="s">
        <v>25</v>
      </c>
      <c r="B7457" t="s">
        <v>127</v>
      </c>
      <c r="C7457" s="1">
        <v>2019</v>
      </c>
      <c r="D7457" s="9">
        <v>134079</v>
      </c>
      <c r="E7457" s="4">
        <v>32938.784</v>
      </c>
      <c r="F7457" t="s">
        <v>21</v>
      </c>
      <c r="G7457" t="s">
        <v>64</v>
      </c>
      <c r="H7457" t="s">
        <v>23</v>
      </c>
      <c r="I7457" t="s">
        <v>73</v>
      </c>
      <c r="J7457" s="1">
        <f>LEN(Table1[[#This Row],[Options/Features]]) - LEN(SUBSTITUTE(Table1[[#This Row],[Options/Features]], ",", "")) + 1</f>
        <v>2</v>
      </c>
      <c r="K7457" t="s">
        <v>36</v>
      </c>
      <c r="L7457" t="s">
        <v>31</v>
      </c>
    </row>
    <row r="7458" spans="1:12" x14ac:dyDescent="0.25">
      <c r="A7458" t="s">
        <v>37</v>
      </c>
      <c r="B7458" t="s">
        <v>131</v>
      </c>
      <c r="C7458" s="1">
        <v>2016</v>
      </c>
      <c r="D7458" s="9">
        <v>56148</v>
      </c>
      <c r="E7458" s="4">
        <v>13540.536</v>
      </c>
      <c r="F7458" t="s">
        <v>41</v>
      </c>
      <c r="G7458" t="s">
        <v>22</v>
      </c>
      <c r="H7458" t="s">
        <v>15</v>
      </c>
      <c r="I7458" t="s">
        <v>1168</v>
      </c>
      <c r="J7458" s="1">
        <f>LEN(Table1[[#This Row],[Options/Features]]) - LEN(SUBSTITUTE(Table1[[#This Row],[Options/Features]], ",", "")) + 1</f>
        <v>4</v>
      </c>
      <c r="K7458" t="s">
        <v>36</v>
      </c>
      <c r="L7458" t="s">
        <v>31</v>
      </c>
    </row>
    <row r="7459" spans="1:12" x14ac:dyDescent="0.25">
      <c r="A7459" t="s">
        <v>149</v>
      </c>
      <c r="B7459">
        <v>911</v>
      </c>
      <c r="C7459" s="1">
        <v>2014</v>
      </c>
      <c r="D7459" s="9">
        <v>84562</v>
      </c>
      <c r="E7459" s="4">
        <v>28191.65</v>
      </c>
      <c r="F7459" t="s">
        <v>41</v>
      </c>
      <c r="G7459" t="s">
        <v>28</v>
      </c>
      <c r="H7459" t="s">
        <v>15</v>
      </c>
      <c r="I7459" t="s">
        <v>618</v>
      </c>
      <c r="J7459" s="1">
        <f>LEN(Table1[[#This Row],[Options/Features]]) - LEN(SUBSTITUTE(Table1[[#This Row],[Options/Features]], ",", "")) + 1</f>
        <v>3</v>
      </c>
      <c r="K7459" t="s">
        <v>36</v>
      </c>
      <c r="L7459" t="s">
        <v>18</v>
      </c>
    </row>
    <row r="7460" spans="1:12" x14ac:dyDescent="0.25">
      <c r="A7460" t="s">
        <v>99</v>
      </c>
      <c r="B7460" t="s">
        <v>326</v>
      </c>
      <c r="C7460" s="1">
        <v>2018</v>
      </c>
      <c r="D7460" s="9">
        <v>104234</v>
      </c>
      <c r="E7460" s="4">
        <v>7192.384</v>
      </c>
      <c r="F7460" t="s">
        <v>21</v>
      </c>
      <c r="G7460" t="s">
        <v>50</v>
      </c>
      <c r="H7460" t="s">
        <v>23</v>
      </c>
      <c r="I7460" t="s">
        <v>167</v>
      </c>
      <c r="J7460" s="1">
        <f>LEN(Table1[[#This Row],[Options/Features]]) - LEN(SUBSTITUTE(Table1[[#This Row],[Options/Features]], ",", "")) + 1</f>
        <v>2</v>
      </c>
      <c r="K7460" t="s">
        <v>36</v>
      </c>
      <c r="L7460" t="s">
        <v>31</v>
      </c>
    </row>
    <row r="7461" spans="1:12" x14ac:dyDescent="0.25">
      <c r="A7461" t="s">
        <v>99</v>
      </c>
      <c r="B7461" t="s">
        <v>326</v>
      </c>
      <c r="C7461" s="1">
        <v>2019</v>
      </c>
      <c r="D7461" s="9">
        <v>148128</v>
      </c>
      <c r="E7461" s="4">
        <v>6434.576</v>
      </c>
      <c r="F7461" t="s">
        <v>27</v>
      </c>
      <c r="G7461" t="s">
        <v>34</v>
      </c>
      <c r="H7461" t="s">
        <v>15</v>
      </c>
      <c r="I7461" t="s">
        <v>620</v>
      </c>
      <c r="J7461" s="1">
        <f>LEN(Table1[[#This Row],[Options/Features]]) - LEN(SUBSTITUTE(Table1[[#This Row],[Options/Features]], ",", "")) + 1</f>
        <v>4</v>
      </c>
      <c r="K7461" t="s">
        <v>36</v>
      </c>
      <c r="L7461" t="s">
        <v>31</v>
      </c>
    </row>
    <row r="7462" spans="1:12" x14ac:dyDescent="0.25">
      <c r="A7462" t="s">
        <v>74</v>
      </c>
      <c r="B7462" t="s">
        <v>136</v>
      </c>
      <c r="C7462" s="1">
        <v>2010</v>
      </c>
      <c r="D7462" s="9">
        <v>11957</v>
      </c>
      <c r="E7462" s="4">
        <v>28694.45</v>
      </c>
      <c r="F7462" t="s">
        <v>41</v>
      </c>
      <c r="G7462" t="s">
        <v>28</v>
      </c>
      <c r="H7462" t="s">
        <v>15</v>
      </c>
      <c r="I7462" t="s">
        <v>73</v>
      </c>
      <c r="J7462" s="1">
        <f>LEN(Table1[[#This Row],[Options/Features]]) - LEN(SUBSTITUTE(Table1[[#This Row],[Options/Features]], ",", "")) + 1</f>
        <v>2</v>
      </c>
      <c r="K7462" t="s">
        <v>30</v>
      </c>
      <c r="L7462" t="s">
        <v>18</v>
      </c>
    </row>
    <row r="7463" spans="1:12" x14ac:dyDescent="0.25">
      <c r="A7463" t="s">
        <v>44</v>
      </c>
      <c r="B7463" t="s">
        <v>330</v>
      </c>
      <c r="C7463" s="1">
        <v>2011</v>
      </c>
      <c r="D7463" s="9">
        <v>51759</v>
      </c>
      <c r="E7463" s="4">
        <v>32659.88</v>
      </c>
      <c r="F7463" t="s">
        <v>27</v>
      </c>
      <c r="G7463" t="s">
        <v>14</v>
      </c>
      <c r="H7463" t="s">
        <v>23</v>
      </c>
      <c r="I7463" t="s">
        <v>369</v>
      </c>
      <c r="J7463" s="1">
        <f>LEN(Table1[[#This Row],[Options/Features]]) - LEN(SUBSTITUTE(Table1[[#This Row],[Options/Features]], ",", "")) + 1</f>
        <v>2</v>
      </c>
      <c r="K7463" t="s">
        <v>30</v>
      </c>
      <c r="L7463" t="s">
        <v>31</v>
      </c>
    </row>
    <row r="7464" spans="1:12" x14ac:dyDescent="0.25">
      <c r="A7464" t="s">
        <v>57</v>
      </c>
      <c r="B7464" t="s">
        <v>162</v>
      </c>
      <c r="C7464" s="1">
        <v>2013</v>
      </c>
      <c r="D7464" s="9">
        <v>9962</v>
      </c>
      <c r="E7464" s="4">
        <v>36229.487999999998</v>
      </c>
      <c r="F7464" t="s">
        <v>27</v>
      </c>
      <c r="G7464" t="s">
        <v>64</v>
      </c>
      <c r="H7464" t="s">
        <v>23</v>
      </c>
      <c r="I7464" t="s">
        <v>707</v>
      </c>
      <c r="J7464" s="1">
        <f>LEN(Table1[[#This Row],[Options/Features]]) - LEN(SUBSTITUTE(Table1[[#This Row],[Options/Features]], ",", "")) + 1</f>
        <v>3</v>
      </c>
      <c r="K7464" t="s">
        <v>30</v>
      </c>
      <c r="L7464" t="s">
        <v>31</v>
      </c>
    </row>
    <row r="7465" spans="1:12" x14ac:dyDescent="0.25">
      <c r="A7465" t="s">
        <v>19</v>
      </c>
      <c r="B7465" t="s">
        <v>20</v>
      </c>
      <c r="C7465" s="1">
        <v>2017</v>
      </c>
      <c r="D7465" s="9">
        <v>55391</v>
      </c>
      <c r="E7465" s="4">
        <v>7126.56</v>
      </c>
      <c r="F7465" t="s">
        <v>27</v>
      </c>
      <c r="G7465" t="s">
        <v>46</v>
      </c>
      <c r="H7465" t="s">
        <v>15</v>
      </c>
      <c r="I7465" t="s">
        <v>585</v>
      </c>
      <c r="J7465" s="1">
        <f>LEN(Table1[[#This Row],[Options/Features]]) - LEN(SUBSTITUTE(Table1[[#This Row],[Options/Features]], ",", "")) + 1</f>
        <v>4</v>
      </c>
      <c r="K7465" t="s">
        <v>36</v>
      </c>
      <c r="L7465" t="s">
        <v>31</v>
      </c>
    </row>
    <row r="7466" spans="1:12" x14ac:dyDescent="0.25">
      <c r="A7466" t="s">
        <v>79</v>
      </c>
      <c r="B7466" t="s">
        <v>87</v>
      </c>
      <c r="C7466" s="1">
        <v>2020</v>
      </c>
      <c r="D7466" s="9">
        <v>73108</v>
      </c>
      <c r="E7466" s="4">
        <v>13598.495999999999</v>
      </c>
      <c r="F7466" t="s">
        <v>27</v>
      </c>
      <c r="G7466" t="s">
        <v>46</v>
      </c>
      <c r="H7466" t="s">
        <v>15</v>
      </c>
      <c r="I7466" t="s">
        <v>283</v>
      </c>
      <c r="J7466" s="1">
        <f>LEN(Table1[[#This Row],[Options/Features]]) - LEN(SUBSTITUTE(Table1[[#This Row],[Options/Features]], ",", "")) + 1</f>
        <v>3</v>
      </c>
      <c r="K7466" t="s">
        <v>17</v>
      </c>
      <c r="L7466" t="s">
        <v>31</v>
      </c>
    </row>
    <row r="7467" spans="1:12" x14ac:dyDescent="0.25">
      <c r="A7467" t="s">
        <v>32</v>
      </c>
      <c r="B7467" t="s">
        <v>66</v>
      </c>
      <c r="C7467" s="1">
        <v>2018</v>
      </c>
      <c r="D7467" s="9">
        <v>17921</v>
      </c>
      <c r="E7467" s="4">
        <v>27428.392</v>
      </c>
      <c r="F7467" t="s">
        <v>41</v>
      </c>
      <c r="G7467" t="s">
        <v>64</v>
      </c>
      <c r="H7467" t="s">
        <v>23</v>
      </c>
      <c r="I7467" t="s">
        <v>896</v>
      </c>
      <c r="J7467" s="1">
        <f>LEN(Table1[[#This Row],[Options/Features]]) - LEN(SUBSTITUTE(Table1[[#This Row],[Options/Features]], ",", "")) + 1</f>
        <v>3</v>
      </c>
      <c r="K7467" t="s">
        <v>36</v>
      </c>
      <c r="L7467" t="s">
        <v>31</v>
      </c>
    </row>
    <row r="7468" spans="1:12" x14ac:dyDescent="0.25">
      <c r="A7468" t="s">
        <v>116</v>
      </c>
      <c r="B7468" t="s">
        <v>145</v>
      </c>
      <c r="C7468" s="1">
        <v>2015</v>
      </c>
      <c r="D7468" s="9">
        <v>71883</v>
      </c>
      <c r="E7468" s="4">
        <v>8492.0480000000007</v>
      </c>
      <c r="F7468" t="s">
        <v>13</v>
      </c>
      <c r="G7468" t="s">
        <v>72</v>
      </c>
      <c r="H7468" t="s">
        <v>23</v>
      </c>
      <c r="I7468" t="s">
        <v>202</v>
      </c>
      <c r="J7468" s="1">
        <f>LEN(Table1[[#This Row],[Options/Features]]) - LEN(SUBSTITUTE(Table1[[#This Row],[Options/Features]], ",", "")) + 1</f>
        <v>2</v>
      </c>
      <c r="K7468" t="s">
        <v>36</v>
      </c>
      <c r="L7468" t="s">
        <v>31</v>
      </c>
    </row>
    <row r="7469" spans="1:12" x14ac:dyDescent="0.25">
      <c r="A7469" t="s">
        <v>149</v>
      </c>
      <c r="B7469" t="s">
        <v>150</v>
      </c>
      <c r="C7469" s="1">
        <v>2016</v>
      </c>
      <c r="D7469" s="9">
        <v>87155</v>
      </c>
      <c r="E7469" s="4">
        <v>27073.975999999999</v>
      </c>
      <c r="F7469" t="s">
        <v>27</v>
      </c>
      <c r="G7469" t="s">
        <v>50</v>
      </c>
      <c r="H7469" t="s">
        <v>15</v>
      </c>
      <c r="I7469" t="s">
        <v>173</v>
      </c>
      <c r="J7469" s="1">
        <f>LEN(Table1[[#This Row],[Options/Features]]) - LEN(SUBSTITUTE(Table1[[#This Row],[Options/Features]], ",", "")) + 1</f>
        <v>3</v>
      </c>
      <c r="K7469" t="s">
        <v>30</v>
      </c>
      <c r="L7469" t="s">
        <v>31</v>
      </c>
    </row>
    <row r="7470" spans="1:12" x14ac:dyDescent="0.25">
      <c r="A7470" t="s">
        <v>19</v>
      </c>
      <c r="B7470" t="s">
        <v>274</v>
      </c>
      <c r="C7470" s="1">
        <v>2012</v>
      </c>
      <c r="D7470" s="9">
        <v>67460</v>
      </c>
      <c r="E7470" s="4">
        <v>14471.144</v>
      </c>
      <c r="F7470" t="s">
        <v>13</v>
      </c>
      <c r="G7470" t="s">
        <v>64</v>
      </c>
      <c r="H7470" t="s">
        <v>15</v>
      </c>
      <c r="I7470" t="s">
        <v>370</v>
      </c>
      <c r="J7470" s="1">
        <f>LEN(Table1[[#This Row],[Options/Features]]) - LEN(SUBSTITUTE(Table1[[#This Row],[Options/Features]], ",", "")) + 1</f>
        <v>2</v>
      </c>
      <c r="K7470" t="s">
        <v>30</v>
      </c>
      <c r="L7470" t="s">
        <v>31</v>
      </c>
    </row>
    <row r="7471" spans="1:12" x14ac:dyDescent="0.25">
      <c r="A7471" t="s">
        <v>133</v>
      </c>
      <c r="B7471" t="s">
        <v>267</v>
      </c>
      <c r="C7471" s="1">
        <v>2011</v>
      </c>
      <c r="D7471" s="9">
        <v>136850</v>
      </c>
      <c r="E7471" s="4">
        <v>35043.360000000001</v>
      </c>
      <c r="F7471" t="s">
        <v>41</v>
      </c>
      <c r="G7471" t="s">
        <v>72</v>
      </c>
      <c r="H7471" t="s">
        <v>15</v>
      </c>
      <c r="I7471" t="s">
        <v>166</v>
      </c>
      <c r="J7471" s="1">
        <f>LEN(Table1[[#This Row],[Options/Features]]) - LEN(SUBSTITUTE(Table1[[#This Row],[Options/Features]], ",", "")) + 1</f>
        <v>1</v>
      </c>
      <c r="K7471" t="s">
        <v>30</v>
      </c>
      <c r="L7471" t="s">
        <v>31</v>
      </c>
    </row>
    <row r="7472" spans="1:12" x14ac:dyDescent="0.25">
      <c r="A7472" t="s">
        <v>74</v>
      </c>
      <c r="B7472" t="s">
        <v>136</v>
      </c>
      <c r="C7472" s="1">
        <v>2010</v>
      </c>
      <c r="D7472" s="9">
        <v>125632</v>
      </c>
      <c r="E7472" s="4">
        <v>26660.712</v>
      </c>
      <c r="F7472" t="s">
        <v>21</v>
      </c>
      <c r="G7472" t="s">
        <v>50</v>
      </c>
      <c r="H7472" t="s">
        <v>15</v>
      </c>
      <c r="I7472" t="s">
        <v>453</v>
      </c>
      <c r="J7472" s="1">
        <f>LEN(Table1[[#This Row],[Options/Features]]) - LEN(SUBSTITUTE(Table1[[#This Row],[Options/Features]], ",", "")) + 1</f>
        <v>3</v>
      </c>
      <c r="K7472" t="s">
        <v>30</v>
      </c>
      <c r="L7472" t="s">
        <v>31</v>
      </c>
    </row>
    <row r="7473" spans="1:12" x14ac:dyDescent="0.25">
      <c r="A7473" t="s">
        <v>44</v>
      </c>
      <c r="B7473" t="s">
        <v>105</v>
      </c>
      <c r="C7473" s="1">
        <v>2019</v>
      </c>
      <c r="D7473" s="9">
        <v>113362</v>
      </c>
      <c r="E7473" s="4">
        <v>13004.856</v>
      </c>
      <c r="F7473" t="s">
        <v>27</v>
      </c>
      <c r="G7473" t="s">
        <v>34</v>
      </c>
      <c r="H7473" t="s">
        <v>23</v>
      </c>
      <c r="I7473" t="s">
        <v>650</v>
      </c>
      <c r="J7473" s="1">
        <f>LEN(Table1[[#This Row],[Options/Features]]) - LEN(SUBSTITUTE(Table1[[#This Row],[Options/Features]], ",", "")) + 1</f>
        <v>4</v>
      </c>
      <c r="K7473" t="s">
        <v>17</v>
      </c>
      <c r="L7473" t="s">
        <v>31</v>
      </c>
    </row>
    <row r="7474" spans="1:12" x14ac:dyDescent="0.25">
      <c r="A7474" t="s">
        <v>11</v>
      </c>
      <c r="B7474" t="s">
        <v>12</v>
      </c>
      <c r="C7474" s="1">
        <v>2015</v>
      </c>
      <c r="D7474" s="9">
        <v>19082</v>
      </c>
      <c r="E7474" s="4">
        <v>5981.6080000000002</v>
      </c>
      <c r="F7474" t="s">
        <v>41</v>
      </c>
      <c r="G7474" t="s">
        <v>34</v>
      </c>
      <c r="H7474" t="s">
        <v>15</v>
      </c>
      <c r="I7474" t="s">
        <v>183</v>
      </c>
      <c r="J7474" s="1">
        <f>LEN(Table1[[#This Row],[Options/Features]]) - LEN(SUBSTITUTE(Table1[[#This Row],[Options/Features]], ",", "")) + 1</f>
        <v>3</v>
      </c>
      <c r="K7474" t="s">
        <v>30</v>
      </c>
      <c r="L7474" t="s">
        <v>31</v>
      </c>
    </row>
    <row r="7475" spans="1:12" x14ac:dyDescent="0.25">
      <c r="A7475" t="s">
        <v>96</v>
      </c>
      <c r="B7475" t="s">
        <v>255</v>
      </c>
      <c r="C7475" s="1">
        <v>2018</v>
      </c>
      <c r="D7475" s="9">
        <v>79459</v>
      </c>
      <c r="E7475" s="4">
        <v>9029.8160000000007</v>
      </c>
      <c r="F7475" t="s">
        <v>41</v>
      </c>
      <c r="G7475" t="s">
        <v>50</v>
      </c>
      <c r="H7475" t="s">
        <v>23</v>
      </c>
      <c r="I7475" t="s">
        <v>115</v>
      </c>
      <c r="J7475" s="1">
        <f>LEN(Table1[[#This Row],[Options/Features]]) - LEN(SUBSTITUTE(Table1[[#This Row],[Options/Features]], ",", "")) + 1</f>
        <v>1</v>
      </c>
      <c r="K7475" t="s">
        <v>17</v>
      </c>
      <c r="L7475" t="s">
        <v>31</v>
      </c>
    </row>
    <row r="7476" spans="1:12" x14ac:dyDescent="0.25">
      <c r="A7476" t="s">
        <v>89</v>
      </c>
      <c r="B7476" t="s">
        <v>90</v>
      </c>
      <c r="C7476" s="1">
        <v>2010</v>
      </c>
      <c r="D7476" s="9">
        <v>126283</v>
      </c>
      <c r="E7476" s="4">
        <v>8110.0240000000003</v>
      </c>
      <c r="F7476" t="s">
        <v>41</v>
      </c>
      <c r="G7476" t="s">
        <v>46</v>
      </c>
      <c r="H7476" t="s">
        <v>15</v>
      </c>
      <c r="I7476" t="s">
        <v>106</v>
      </c>
      <c r="J7476" s="1">
        <f>LEN(Table1[[#This Row],[Options/Features]]) - LEN(SUBSTITUTE(Table1[[#This Row],[Options/Features]], ",", "")) + 1</f>
        <v>1</v>
      </c>
      <c r="K7476" t="s">
        <v>36</v>
      </c>
      <c r="L7476" t="s">
        <v>31</v>
      </c>
    </row>
    <row r="7477" spans="1:12" x14ac:dyDescent="0.25">
      <c r="A7477" t="s">
        <v>82</v>
      </c>
      <c r="B7477" t="s">
        <v>195</v>
      </c>
      <c r="C7477" s="1">
        <v>2017</v>
      </c>
      <c r="D7477" s="9">
        <v>141605</v>
      </c>
      <c r="E7477" s="4">
        <v>4536.4560000000001</v>
      </c>
      <c r="F7477" t="s">
        <v>41</v>
      </c>
      <c r="G7477" t="s">
        <v>14</v>
      </c>
      <c r="H7477" t="s">
        <v>15</v>
      </c>
      <c r="I7477" t="s">
        <v>960</v>
      </c>
      <c r="J7477" s="1">
        <f>LEN(Table1[[#This Row],[Options/Features]]) - LEN(SUBSTITUTE(Table1[[#This Row],[Options/Features]], ",", "")) + 1</f>
        <v>4</v>
      </c>
      <c r="K7477" t="s">
        <v>30</v>
      </c>
      <c r="L7477" t="s">
        <v>31</v>
      </c>
    </row>
    <row r="7478" spans="1:12" x14ac:dyDescent="0.25">
      <c r="A7478" t="s">
        <v>57</v>
      </c>
      <c r="B7478" t="s">
        <v>162</v>
      </c>
      <c r="C7478" s="1">
        <v>2019</v>
      </c>
      <c r="D7478" s="9">
        <v>82280</v>
      </c>
      <c r="E7478" s="4">
        <v>25775.944</v>
      </c>
      <c r="F7478" t="s">
        <v>27</v>
      </c>
      <c r="G7478" t="s">
        <v>22</v>
      </c>
      <c r="H7478" t="s">
        <v>23</v>
      </c>
      <c r="I7478" t="s">
        <v>16</v>
      </c>
      <c r="J7478" s="1">
        <f>LEN(Table1[[#This Row],[Options/Features]]) - LEN(SUBSTITUTE(Table1[[#This Row],[Options/Features]], ",", "")) + 1</f>
        <v>1</v>
      </c>
      <c r="K7478" t="s">
        <v>17</v>
      </c>
      <c r="L7478" t="s">
        <v>31</v>
      </c>
    </row>
    <row r="7479" spans="1:12" x14ac:dyDescent="0.25">
      <c r="A7479" t="s">
        <v>89</v>
      </c>
      <c r="B7479" t="s">
        <v>318</v>
      </c>
      <c r="C7479" s="1">
        <v>2019</v>
      </c>
      <c r="D7479" s="9">
        <v>18670</v>
      </c>
      <c r="E7479" s="4">
        <v>23290.16</v>
      </c>
      <c r="F7479" t="s">
        <v>27</v>
      </c>
      <c r="G7479" t="s">
        <v>64</v>
      </c>
      <c r="H7479" t="s">
        <v>15</v>
      </c>
      <c r="I7479" t="s">
        <v>284</v>
      </c>
      <c r="J7479" s="1">
        <f>LEN(Table1[[#This Row],[Options/Features]]) - LEN(SUBSTITUTE(Table1[[#This Row],[Options/Features]], ",", "")) + 1</f>
        <v>3</v>
      </c>
      <c r="K7479" t="s">
        <v>17</v>
      </c>
      <c r="L7479" t="s">
        <v>31</v>
      </c>
    </row>
    <row r="7480" spans="1:12" x14ac:dyDescent="0.25">
      <c r="A7480" t="s">
        <v>116</v>
      </c>
      <c r="B7480" t="s">
        <v>185</v>
      </c>
      <c r="C7480" s="1">
        <v>2016</v>
      </c>
      <c r="D7480" s="9">
        <v>44938</v>
      </c>
      <c r="E7480" s="4">
        <v>11037</v>
      </c>
      <c r="F7480" t="s">
        <v>27</v>
      </c>
      <c r="G7480" t="s">
        <v>50</v>
      </c>
      <c r="H7480" t="s">
        <v>23</v>
      </c>
      <c r="I7480" t="s">
        <v>148</v>
      </c>
      <c r="J7480" s="1">
        <f>LEN(Table1[[#This Row],[Options/Features]]) - LEN(SUBSTITUTE(Table1[[#This Row],[Options/Features]], ",", "")) + 1</f>
        <v>2</v>
      </c>
      <c r="K7480" t="s">
        <v>30</v>
      </c>
      <c r="L7480" t="s">
        <v>31</v>
      </c>
    </row>
    <row r="7481" spans="1:12" x14ac:dyDescent="0.25">
      <c r="A7481" t="s">
        <v>96</v>
      </c>
      <c r="B7481" t="s">
        <v>139</v>
      </c>
      <c r="C7481" s="1">
        <v>2017</v>
      </c>
      <c r="D7481" s="9">
        <v>39142</v>
      </c>
      <c r="E7481" s="4">
        <v>30535.52</v>
      </c>
      <c r="F7481" t="s">
        <v>27</v>
      </c>
      <c r="G7481" t="s">
        <v>28</v>
      </c>
      <c r="H7481" t="s">
        <v>23</v>
      </c>
      <c r="I7481" t="s">
        <v>982</v>
      </c>
      <c r="J7481" s="1">
        <f>LEN(Table1[[#This Row],[Options/Features]]) - LEN(SUBSTITUTE(Table1[[#This Row],[Options/Features]], ",", "")) + 1</f>
        <v>4</v>
      </c>
      <c r="K7481" t="s">
        <v>36</v>
      </c>
      <c r="L7481" t="s">
        <v>31</v>
      </c>
    </row>
    <row r="7482" spans="1:12" x14ac:dyDescent="0.25">
      <c r="A7482" t="s">
        <v>89</v>
      </c>
      <c r="B7482" t="s">
        <v>246</v>
      </c>
      <c r="C7482" s="1">
        <v>2018</v>
      </c>
      <c r="D7482" s="9">
        <v>147148</v>
      </c>
      <c r="E7482" s="4">
        <v>17455.256000000001</v>
      </c>
      <c r="F7482" t="s">
        <v>21</v>
      </c>
      <c r="G7482" t="s">
        <v>67</v>
      </c>
      <c r="H7482" t="s">
        <v>15</v>
      </c>
      <c r="I7482" t="s">
        <v>273</v>
      </c>
      <c r="J7482" s="1">
        <f>LEN(Table1[[#This Row],[Options/Features]]) - LEN(SUBSTITUTE(Table1[[#This Row],[Options/Features]], ",", "")) + 1</f>
        <v>3</v>
      </c>
      <c r="K7482" t="s">
        <v>36</v>
      </c>
      <c r="L7482" t="s">
        <v>31</v>
      </c>
    </row>
    <row r="7483" spans="1:12" x14ac:dyDescent="0.25">
      <c r="A7483" t="s">
        <v>37</v>
      </c>
      <c r="B7483" t="s">
        <v>181</v>
      </c>
      <c r="C7483" s="1">
        <v>2012</v>
      </c>
      <c r="D7483" s="9">
        <v>38516</v>
      </c>
      <c r="E7483" s="4">
        <v>33795.983999999997</v>
      </c>
      <c r="F7483" t="s">
        <v>41</v>
      </c>
      <c r="G7483" t="s">
        <v>50</v>
      </c>
      <c r="H7483" t="s">
        <v>23</v>
      </c>
      <c r="I7483" t="s">
        <v>24</v>
      </c>
      <c r="J7483" s="1">
        <f>LEN(Table1[[#This Row],[Options/Features]]) - LEN(SUBSTITUTE(Table1[[#This Row],[Options/Features]], ",", "")) + 1</f>
        <v>1</v>
      </c>
      <c r="K7483" t="s">
        <v>17</v>
      </c>
      <c r="L7483" t="s">
        <v>31</v>
      </c>
    </row>
    <row r="7484" spans="1:12" x14ac:dyDescent="0.25">
      <c r="A7484" t="s">
        <v>89</v>
      </c>
      <c r="B7484" t="s">
        <v>147</v>
      </c>
      <c r="C7484" s="1">
        <v>2015</v>
      </c>
      <c r="D7484" s="9">
        <v>108373</v>
      </c>
      <c r="E7484" s="4">
        <v>33029.048000000003</v>
      </c>
      <c r="F7484" t="s">
        <v>21</v>
      </c>
      <c r="G7484" t="s">
        <v>34</v>
      </c>
      <c r="H7484" t="s">
        <v>23</v>
      </c>
      <c r="I7484" t="s">
        <v>166</v>
      </c>
      <c r="J7484" s="1">
        <f>LEN(Table1[[#This Row],[Options/Features]]) - LEN(SUBSTITUTE(Table1[[#This Row],[Options/Features]], ",", "")) + 1</f>
        <v>1</v>
      </c>
      <c r="K7484" t="s">
        <v>17</v>
      </c>
      <c r="L7484" t="s">
        <v>31</v>
      </c>
    </row>
    <row r="7485" spans="1:12" x14ac:dyDescent="0.25">
      <c r="A7485" t="s">
        <v>19</v>
      </c>
      <c r="B7485" t="s">
        <v>290</v>
      </c>
      <c r="C7485" s="1">
        <v>2016</v>
      </c>
      <c r="D7485" s="9">
        <v>126192</v>
      </c>
      <c r="E7485" s="4">
        <v>32210.256000000001</v>
      </c>
      <c r="F7485" t="s">
        <v>13</v>
      </c>
      <c r="G7485" t="s">
        <v>72</v>
      </c>
      <c r="H7485" t="s">
        <v>15</v>
      </c>
      <c r="I7485" t="s">
        <v>289</v>
      </c>
      <c r="J7485" s="1">
        <f>LEN(Table1[[#This Row],[Options/Features]]) - LEN(SUBSTITUTE(Table1[[#This Row],[Options/Features]], ",", "")) + 1</f>
        <v>4</v>
      </c>
      <c r="K7485" t="s">
        <v>17</v>
      </c>
      <c r="L7485" t="s">
        <v>31</v>
      </c>
    </row>
    <row r="7486" spans="1:12" x14ac:dyDescent="0.25">
      <c r="A7486" t="s">
        <v>133</v>
      </c>
      <c r="B7486" t="s">
        <v>182</v>
      </c>
      <c r="C7486" s="1">
        <v>2020</v>
      </c>
      <c r="D7486" s="9">
        <v>133576</v>
      </c>
      <c r="E7486" s="4">
        <v>32027.312000000002</v>
      </c>
      <c r="F7486" t="s">
        <v>27</v>
      </c>
      <c r="G7486" t="s">
        <v>50</v>
      </c>
      <c r="H7486" t="s">
        <v>23</v>
      </c>
      <c r="I7486" t="s">
        <v>47</v>
      </c>
      <c r="J7486" s="1">
        <f>LEN(Table1[[#This Row],[Options/Features]]) - LEN(SUBSTITUTE(Table1[[#This Row],[Options/Features]], ",", "")) + 1</f>
        <v>1</v>
      </c>
      <c r="K7486" t="s">
        <v>17</v>
      </c>
      <c r="L7486" t="s">
        <v>31</v>
      </c>
    </row>
    <row r="7487" spans="1:12" x14ac:dyDescent="0.25">
      <c r="A7487" t="s">
        <v>149</v>
      </c>
      <c r="B7487" t="s">
        <v>150</v>
      </c>
      <c r="C7487" s="1">
        <v>2014</v>
      </c>
      <c r="D7487" s="9">
        <v>52405</v>
      </c>
      <c r="E7487" s="4">
        <v>7007.68</v>
      </c>
      <c r="F7487" t="s">
        <v>27</v>
      </c>
      <c r="G7487" t="s">
        <v>64</v>
      </c>
      <c r="H7487" t="s">
        <v>23</v>
      </c>
      <c r="I7487" t="s">
        <v>396</v>
      </c>
      <c r="J7487" s="1">
        <f>LEN(Table1[[#This Row],[Options/Features]]) - LEN(SUBSTITUTE(Table1[[#This Row],[Options/Features]], ",", "")) + 1</f>
        <v>3</v>
      </c>
      <c r="K7487" t="s">
        <v>17</v>
      </c>
      <c r="L7487" t="s">
        <v>31</v>
      </c>
    </row>
    <row r="7488" spans="1:12" x14ac:dyDescent="0.25">
      <c r="A7488" t="s">
        <v>133</v>
      </c>
      <c r="B7488" t="s">
        <v>182</v>
      </c>
      <c r="C7488" s="1">
        <v>2014</v>
      </c>
      <c r="D7488" s="9">
        <v>30775</v>
      </c>
      <c r="E7488" s="4">
        <v>16444.232</v>
      </c>
      <c r="F7488" t="s">
        <v>41</v>
      </c>
      <c r="G7488" t="s">
        <v>28</v>
      </c>
      <c r="H7488" t="s">
        <v>23</v>
      </c>
      <c r="I7488" t="s">
        <v>152</v>
      </c>
      <c r="J7488" s="1">
        <f>LEN(Table1[[#This Row],[Options/Features]]) - LEN(SUBSTITUTE(Table1[[#This Row],[Options/Features]], ",", "")) + 1</f>
        <v>2</v>
      </c>
      <c r="K7488" t="s">
        <v>17</v>
      </c>
      <c r="L7488" t="s">
        <v>31</v>
      </c>
    </row>
    <row r="7489" spans="1:12" x14ac:dyDescent="0.25">
      <c r="A7489" t="s">
        <v>44</v>
      </c>
      <c r="B7489" t="s">
        <v>330</v>
      </c>
      <c r="C7489" s="1">
        <v>2015</v>
      </c>
      <c r="D7489" s="9">
        <v>50307</v>
      </c>
      <c r="E7489" s="4">
        <v>32594.552</v>
      </c>
      <c r="F7489" t="s">
        <v>13</v>
      </c>
      <c r="G7489" t="s">
        <v>14</v>
      </c>
      <c r="H7489" t="s">
        <v>23</v>
      </c>
      <c r="I7489" t="s">
        <v>344</v>
      </c>
      <c r="J7489" s="1">
        <f>LEN(Table1[[#This Row],[Options/Features]]) - LEN(SUBSTITUTE(Table1[[#This Row],[Options/Features]], ",", "")) + 1</f>
        <v>3</v>
      </c>
      <c r="K7489" t="s">
        <v>17</v>
      </c>
      <c r="L7489" t="s">
        <v>31</v>
      </c>
    </row>
    <row r="7490" spans="1:12" x14ac:dyDescent="0.25">
      <c r="A7490" t="s">
        <v>74</v>
      </c>
      <c r="B7490" t="s">
        <v>258</v>
      </c>
      <c r="C7490" s="1">
        <v>2017</v>
      </c>
      <c r="D7490" s="9">
        <v>114188</v>
      </c>
      <c r="E7490" s="4">
        <v>49799.519999999997</v>
      </c>
      <c r="F7490" t="s">
        <v>27</v>
      </c>
      <c r="G7490" t="s">
        <v>28</v>
      </c>
      <c r="H7490" t="s">
        <v>23</v>
      </c>
      <c r="I7490" t="s">
        <v>166</v>
      </c>
      <c r="J7490" s="1">
        <f>LEN(Table1[[#This Row],[Options/Features]]) - LEN(SUBSTITUTE(Table1[[#This Row],[Options/Features]], ",", "")) + 1</f>
        <v>1</v>
      </c>
      <c r="K7490" t="s">
        <v>30</v>
      </c>
      <c r="L7490" t="s">
        <v>18</v>
      </c>
    </row>
    <row r="7491" spans="1:12" x14ac:dyDescent="0.25">
      <c r="A7491" t="s">
        <v>96</v>
      </c>
      <c r="B7491" t="s">
        <v>275</v>
      </c>
      <c r="C7491" s="1">
        <v>2014</v>
      </c>
      <c r="D7491" s="9">
        <v>87041</v>
      </c>
      <c r="E7491" s="4">
        <v>35370.856</v>
      </c>
      <c r="F7491" t="s">
        <v>21</v>
      </c>
      <c r="G7491" t="s">
        <v>64</v>
      </c>
      <c r="H7491" t="s">
        <v>15</v>
      </c>
      <c r="I7491" t="s">
        <v>216</v>
      </c>
      <c r="J7491" s="1">
        <f>LEN(Table1[[#This Row],[Options/Features]]) - LEN(SUBSTITUTE(Table1[[#This Row],[Options/Features]], ",", "")) + 1</f>
        <v>2</v>
      </c>
      <c r="K7491" t="s">
        <v>17</v>
      </c>
      <c r="L7491" t="s">
        <v>31</v>
      </c>
    </row>
    <row r="7492" spans="1:12" x14ac:dyDescent="0.25">
      <c r="A7492" t="s">
        <v>57</v>
      </c>
      <c r="B7492" t="s">
        <v>77</v>
      </c>
      <c r="C7492" s="1">
        <v>2010</v>
      </c>
      <c r="D7492" s="9">
        <v>100631</v>
      </c>
      <c r="E7492" s="4">
        <v>18923.047999999999</v>
      </c>
      <c r="F7492" t="s">
        <v>21</v>
      </c>
      <c r="G7492" t="s">
        <v>22</v>
      </c>
      <c r="H7492" t="s">
        <v>15</v>
      </c>
      <c r="I7492" t="s">
        <v>778</v>
      </c>
      <c r="J7492" s="1">
        <f>LEN(Table1[[#This Row],[Options/Features]]) - LEN(SUBSTITUTE(Table1[[#This Row],[Options/Features]], ",", "")) + 1</f>
        <v>3</v>
      </c>
      <c r="K7492" t="s">
        <v>30</v>
      </c>
      <c r="L7492" t="s">
        <v>31</v>
      </c>
    </row>
    <row r="7493" spans="1:12" x14ac:dyDescent="0.25">
      <c r="A7493" t="s">
        <v>99</v>
      </c>
      <c r="B7493" t="s">
        <v>251</v>
      </c>
      <c r="C7493" s="1">
        <v>2017</v>
      </c>
      <c r="D7493" s="9">
        <v>72780</v>
      </c>
      <c r="E7493" s="4">
        <v>33920.048000000003</v>
      </c>
      <c r="F7493" t="s">
        <v>41</v>
      </c>
      <c r="G7493" t="s">
        <v>64</v>
      </c>
      <c r="H7493" t="s">
        <v>23</v>
      </c>
      <c r="I7493" t="s">
        <v>680</v>
      </c>
      <c r="J7493" s="1">
        <f>LEN(Table1[[#This Row],[Options/Features]]) - LEN(SUBSTITUTE(Table1[[#This Row],[Options/Features]], ",", "")) + 1</f>
        <v>3</v>
      </c>
      <c r="K7493" t="s">
        <v>17</v>
      </c>
      <c r="L7493" t="s">
        <v>31</v>
      </c>
    </row>
    <row r="7494" spans="1:12" x14ac:dyDescent="0.25">
      <c r="A7494" t="s">
        <v>82</v>
      </c>
      <c r="B7494" t="s">
        <v>83</v>
      </c>
      <c r="C7494" s="1">
        <v>2016</v>
      </c>
      <c r="D7494" s="9">
        <v>14181</v>
      </c>
      <c r="E7494" s="4">
        <v>37062.824000000001</v>
      </c>
      <c r="F7494" t="s">
        <v>13</v>
      </c>
      <c r="G7494" t="s">
        <v>42</v>
      </c>
      <c r="H7494" t="s">
        <v>15</v>
      </c>
      <c r="I7494" t="s">
        <v>225</v>
      </c>
      <c r="J7494" s="1">
        <f>LEN(Table1[[#This Row],[Options/Features]]) - LEN(SUBSTITUTE(Table1[[#This Row],[Options/Features]], ",", "")) + 1</f>
        <v>2</v>
      </c>
      <c r="K7494" t="s">
        <v>30</v>
      </c>
      <c r="L7494" t="s">
        <v>31</v>
      </c>
    </row>
    <row r="7495" spans="1:12" x14ac:dyDescent="0.25">
      <c r="A7495" t="s">
        <v>25</v>
      </c>
      <c r="B7495" t="s">
        <v>26</v>
      </c>
      <c r="C7495" s="1">
        <v>2021</v>
      </c>
      <c r="D7495" s="9">
        <v>53097</v>
      </c>
      <c r="E7495" s="4">
        <v>27422.056</v>
      </c>
      <c r="F7495" t="s">
        <v>27</v>
      </c>
      <c r="G7495" t="s">
        <v>34</v>
      </c>
      <c r="H7495" t="s">
        <v>23</v>
      </c>
      <c r="I7495" t="s">
        <v>683</v>
      </c>
      <c r="J7495" s="1">
        <f>LEN(Table1[[#This Row],[Options/Features]]) - LEN(SUBSTITUTE(Table1[[#This Row],[Options/Features]], ",", "")) + 1</f>
        <v>3</v>
      </c>
      <c r="K7495" t="s">
        <v>36</v>
      </c>
      <c r="L7495" t="s">
        <v>31</v>
      </c>
    </row>
    <row r="7496" spans="1:12" x14ac:dyDescent="0.25">
      <c r="A7496" t="s">
        <v>116</v>
      </c>
      <c r="B7496" t="s">
        <v>185</v>
      </c>
      <c r="C7496" s="1">
        <v>2019</v>
      </c>
      <c r="D7496" s="9">
        <v>149618</v>
      </c>
      <c r="E7496" s="4">
        <v>27352.455999999998</v>
      </c>
      <c r="F7496" t="s">
        <v>13</v>
      </c>
      <c r="G7496" t="s">
        <v>50</v>
      </c>
      <c r="H7496" t="s">
        <v>15</v>
      </c>
      <c r="I7496" t="s">
        <v>623</v>
      </c>
      <c r="J7496" s="1">
        <f>LEN(Table1[[#This Row],[Options/Features]]) - LEN(SUBSTITUTE(Table1[[#This Row],[Options/Features]], ",", "")) + 1</f>
        <v>4</v>
      </c>
      <c r="K7496" t="s">
        <v>36</v>
      </c>
      <c r="L7496" t="s">
        <v>31</v>
      </c>
    </row>
    <row r="7497" spans="1:12" x14ac:dyDescent="0.25">
      <c r="A7497" t="s">
        <v>89</v>
      </c>
      <c r="B7497" t="s">
        <v>179</v>
      </c>
      <c r="C7497" s="1">
        <v>2022</v>
      </c>
      <c r="D7497" s="9">
        <v>6111</v>
      </c>
      <c r="E7497" s="4">
        <v>12403.432000000001</v>
      </c>
      <c r="F7497" t="s">
        <v>13</v>
      </c>
      <c r="G7497" t="s">
        <v>14</v>
      </c>
      <c r="H7497" t="s">
        <v>23</v>
      </c>
      <c r="I7497" t="s">
        <v>152</v>
      </c>
      <c r="J7497" s="1">
        <f>LEN(Table1[[#This Row],[Options/Features]]) - LEN(SUBSTITUTE(Table1[[#This Row],[Options/Features]], ",", "")) + 1</f>
        <v>2</v>
      </c>
      <c r="K7497" t="s">
        <v>17</v>
      </c>
      <c r="L7497" t="s">
        <v>31</v>
      </c>
    </row>
    <row r="7498" spans="1:12" x14ac:dyDescent="0.25">
      <c r="A7498" t="s">
        <v>48</v>
      </c>
      <c r="B7498" t="s">
        <v>121</v>
      </c>
      <c r="C7498" s="1">
        <v>2022</v>
      </c>
      <c r="D7498" s="9">
        <v>116541</v>
      </c>
      <c r="E7498" s="4">
        <v>20556.128000000001</v>
      </c>
      <c r="F7498" t="s">
        <v>27</v>
      </c>
      <c r="G7498" t="s">
        <v>28</v>
      </c>
      <c r="H7498" t="s">
        <v>23</v>
      </c>
      <c r="I7498" t="s">
        <v>197</v>
      </c>
      <c r="J7498" s="1">
        <f>LEN(Table1[[#This Row],[Options/Features]]) - LEN(SUBSTITUTE(Table1[[#This Row],[Options/Features]], ",", "")) + 1</f>
        <v>2</v>
      </c>
      <c r="K7498" t="s">
        <v>36</v>
      </c>
      <c r="L7498" t="s">
        <v>31</v>
      </c>
    </row>
    <row r="7499" spans="1:12" x14ac:dyDescent="0.25">
      <c r="A7499" t="s">
        <v>99</v>
      </c>
      <c r="B7499" t="s">
        <v>100</v>
      </c>
      <c r="C7499" s="1">
        <v>2011</v>
      </c>
      <c r="D7499" s="9">
        <v>131239</v>
      </c>
      <c r="E7499" s="4">
        <v>32570.632000000001</v>
      </c>
      <c r="F7499" t="s">
        <v>41</v>
      </c>
      <c r="G7499" t="s">
        <v>46</v>
      </c>
      <c r="H7499" t="s">
        <v>23</v>
      </c>
      <c r="I7499" t="s">
        <v>497</v>
      </c>
      <c r="J7499" s="1">
        <f>LEN(Table1[[#This Row],[Options/Features]]) - LEN(SUBSTITUTE(Table1[[#This Row],[Options/Features]], ",", "")) + 1</f>
        <v>3</v>
      </c>
      <c r="K7499" t="s">
        <v>36</v>
      </c>
      <c r="L7499" t="s">
        <v>31</v>
      </c>
    </row>
    <row r="7500" spans="1:12" x14ac:dyDescent="0.25">
      <c r="A7500" t="s">
        <v>57</v>
      </c>
      <c r="B7500" t="s">
        <v>77</v>
      </c>
      <c r="C7500" s="1">
        <v>2012</v>
      </c>
      <c r="D7500" s="9">
        <v>137808</v>
      </c>
      <c r="E7500" s="4">
        <v>31141.008000000002</v>
      </c>
      <c r="F7500" t="s">
        <v>13</v>
      </c>
      <c r="G7500" t="s">
        <v>14</v>
      </c>
      <c r="H7500" t="s">
        <v>23</v>
      </c>
      <c r="I7500" t="s">
        <v>606</v>
      </c>
      <c r="J7500" s="1">
        <f>LEN(Table1[[#This Row],[Options/Features]]) - LEN(SUBSTITUTE(Table1[[#This Row],[Options/Features]], ",", "")) + 1</f>
        <v>3</v>
      </c>
      <c r="K7500" t="s">
        <v>17</v>
      </c>
      <c r="L7500" t="s">
        <v>31</v>
      </c>
    </row>
    <row r="7501" spans="1:12" x14ac:dyDescent="0.25">
      <c r="A7501" t="s">
        <v>99</v>
      </c>
      <c r="B7501" t="s">
        <v>251</v>
      </c>
      <c r="C7501" s="1">
        <v>2013</v>
      </c>
      <c r="D7501" s="9">
        <v>35215</v>
      </c>
      <c r="E7501" s="4">
        <v>9091.2160000000003</v>
      </c>
      <c r="F7501" t="s">
        <v>13</v>
      </c>
      <c r="G7501" t="s">
        <v>14</v>
      </c>
      <c r="H7501" t="s">
        <v>23</v>
      </c>
      <c r="I7501" t="s">
        <v>210</v>
      </c>
      <c r="J7501" s="1">
        <f>LEN(Table1[[#This Row],[Options/Features]]) - LEN(SUBSTITUTE(Table1[[#This Row],[Options/Features]], ",", "")) + 1</f>
        <v>2</v>
      </c>
      <c r="K7501" t="s">
        <v>30</v>
      </c>
      <c r="L7501" t="s">
        <v>31</v>
      </c>
    </row>
    <row r="7502" spans="1:12" x14ac:dyDescent="0.25">
      <c r="A7502" t="s">
        <v>149</v>
      </c>
      <c r="B7502" t="s">
        <v>150</v>
      </c>
      <c r="C7502" s="1">
        <v>2012</v>
      </c>
      <c r="D7502" s="9">
        <v>44210</v>
      </c>
      <c r="E7502" s="4">
        <v>37679.576000000001</v>
      </c>
      <c r="F7502" t="s">
        <v>27</v>
      </c>
      <c r="G7502" t="s">
        <v>42</v>
      </c>
      <c r="H7502" t="s">
        <v>23</v>
      </c>
      <c r="I7502" t="s">
        <v>628</v>
      </c>
      <c r="J7502" s="1">
        <f>LEN(Table1[[#This Row],[Options/Features]]) - LEN(SUBSTITUTE(Table1[[#This Row],[Options/Features]], ",", "")) + 1</f>
        <v>3</v>
      </c>
      <c r="K7502" t="s">
        <v>30</v>
      </c>
      <c r="L7502" t="s">
        <v>31</v>
      </c>
    </row>
    <row r="7503" spans="1:12" x14ac:dyDescent="0.25">
      <c r="A7503" t="s">
        <v>25</v>
      </c>
      <c r="B7503" t="s">
        <v>156</v>
      </c>
      <c r="C7503" s="1">
        <v>2020</v>
      </c>
      <c r="D7503" s="9">
        <v>91496</v>
      </c>
      <c r="E7503" s="4">
        <v>32096.511999999999</v>
      </c>
      <c r="F7503" t="s">
        <v>27</v>
      </c>
      <c r="G7503" t="s">
        <v>14</v>
      </c>
      <c r="H7503" t="s">
        <v>15</v>
      </c>
      <c r="I7503" t="s">
        <v>579</v>
      </c>
      <c r="J7503" s="1">
        <f>LEN(Table1[[#This Row],[Options/Features]]) - LEN(SUBSTITUTE(Table1[[#This Row],[Options/Features]], ",", "")) + 1</f>
        <v>3</v>
      </c>
      <c r="K7503" t="s">
        <v>30</v>
      </c>
      <c r="L7503" t="s">
        <v>31</v>
      </c>
    </row>
    <row r="7504" spans="1:12" x14ac:dyDescent="0.25">
      <c r="A7504" t="s">
        <v>19</v>
      </c>
      <c r="B7504" t="s">
        <v>20</v>
      </c>
      <c r="C7504" s="1">
        <v>2014</v>
      </c>
      <c r="D7504" s="9">
        <v>104704</v>
      </c>
      <c r="E7504" s="4">
        <v>9343.4240000000009</v>
      </c>
      <c r="F7504" t="s">
        <v>27</v>
      </c>
      <c r="G7504" t="s">
        <v>34</v>
      </c>
      <c r="H7504" t="s">
        <v>15</v>
      </c>
      <c r="I7504" t="s">
        <v>24</v>
      </c>
      <c r="J7504" s="1">
        <f>LEN(Table1[[#This Row],[Options/Features]]) - LEN(SUBSTITUTE(Table1[[#This Row],[Options/Features]], ",", "")) + 1</f>
        <v>1</v>
      </c>
      <c r="K7504" t="s">
        <v>30</v>
      </c>
      <c r="L7504" t="s">
        <v>31</v>
      </c>
    </row>
    <row r="7505" spans="1:12" x14ac:dyDescent="0.25">
      <c r="A7505" t="s">
        <v>48</v>
      </c>
      <c r="B7505" t="s">
        <v>227</v>
      </c>
      <c r="C7505" s="1">
        <v>2018</v>
      </c>
      <c r="D7505" s="9">
        <v>5345</v>
      </c>
      <c r="E7505" s="4">
        <v>10565.88</v>
      </c>
      <c r="F7505" t="s">
        <v>41</v>
      </c>
      <c r="G7505" t="s">
        <v>46</v>
      </c>
      <c r="H7505" t="s">
        <v>23</v>
      </c>
      <c r="I7505" t="s">
        <v>470</v>
      </c>
      <c r="J7505" s="1">
        <f>LEN(Table1[[#This Row],[Options/Features]]) - LEN(SUBSTITUTE(Table1[[#This Row],[Options/Features]], ",", "")) + 1</f>
        <v>3</v>
      </c>
      <c r="K7505" t="s">
        <v>17</v>
      </c>
      <c r="L7505" t="s">
        <v>31</v>
      </c>
    </row>
    <row r="7506" spans="1:12" x14ac:dyDescent="0.25">
      <c r="A7506" t="s">
        <v>99</v>
      </c>
      <c r="B7506" t="s">
        <v>292</v>
      </c>
      <c r="C7506" s="1">
        <v>2014</v>
      </c>
      <c r="D7506" s="9">
        <v>82206</v>
      </c>
      <c r="E7506" s="4">
        <v>8842.2639999999992</v>
      </c>
      <c r="F7506" t="s">
        <v>21</v>
      </c>
      <c r="G7506" t="s">
        <v>64</v>
      </c>
      <c r="H7506" t="s">
        <v>23</v>
      </c>
      <c r="I7506" t="s">
        <v>598</v>
      </c>
      <c r="J7506" s="1">
        <f>LEN(Table1[[#This Row],[Options/Features]]) - LEN(SUBSTITUTE(Table1[[#This Row],[Options/Features]], ",", "")) + 1</f>
        <v>3</v>
      </c>
      <c r="K7506" t="s">
        <v>30</v>
      </c>
      <c r="L7506" t="s">
        <v>31</v>
      </c>
    </row>
    <row r="7507" spans="1:12" x14ac:dyDescent="0.25">
      <c r="A7507" t="s">
        <v>79</v>
      </c>
      <c r="B7507" t="s">
        <v>242</v>
      </c>
      <c r="C7507" s="1">
        <v>2010</v>
      </c>
      <c r="D7507" s="9">
        <v>72204</v>
      </c>
      <c r="E7507" s="4">
        <v>34526.552000000003</v>
      </c>
      <c r="F7507" t="s">
        <v>27</v>
      </c>
      <c r="G7507" t="s">
        <v>28</v>
      </c>
      <c r="H7507" t="s">
        <v>23</v>
      </c>
      <c r="I7507" t="s">
        <v>122</v>
      </c>
      <c r="J7507" s="1">
        <f>LEN(Table1[[#This Row],[Options/Features]]) - LEN(SUBSTITUTE(Table1[[#This Row],[Options/Features]], ",", "")) + 1</f>
        <v>2</v>
      </c>
      <c r="K7507" t="s">
        <v>36</v>
      </c>
      <c r="L7507" t="s">
        <v>31</v>
      </c>
    </row>
    <row r="7508" spans="1:12" x14ac:dyDescent="0.25">
      <c r="A7508" t="s">
        <v>79</v>
      </c>
      <c r="B7508" t="s">
        <v>80</v>
      </c>
      <c r="C7508" s="1">
        <v>2016</v>
      </c>
      <c r="D7508" s="9">
        <v>115753</v>
      </c>
      <c r="E7508" s="4">
        <v>18564.536</v>
      </c>
      <c r="F7508" t="s">
        <v>27</v>
      </c>
      <c r="G7508" t="s">
        <v>22</v>
      </c>
      <c r="H7508" t="s">
        <v>15</v>
      </c>
      <c r="I7508" t="s">
        <v>124</v>
      </c>
      <c r="J7508" s="1">
        <f>LEN(Table1[[#This Row],[Options/Features]]) - LEN(SUBSTITUTE(Table1[[#This Row],[Options/Features]], ",", "")) + 1</f>
        <v>2</v>
      </c>
      <c r="K7508" t="s">
        <v>36</v>
      </c>
      <c r="L7508" t="s">
        <v>31</v>
      </c>
    </row>
    <row r="7509" spans="1:12" x14ac:dyDescent="0.25">
      <c r="A7509" t="s">
        <v>54</v>
      </c>
      <c r="B7509" t="s">
        <v>94</v>
      </c>
      <c r="C7509" s="1">
        <v>2010</v>
      </c>
      <c r="D7509" s="9">
        <v>102430</v>
      </c>
      <c r="E7509" s="4">
        <v>4421.4399999999996</v>
      </c>
      <c r="F7509" t="s">
        <v>27</v>
      </c>
      <c r="G7509" t="s">
        <v>34</v>
      </c>
      <c r="H7509" t="s">
        <v>15</v>
      </c>
      <c r="I7509" t="s">
        <v>1008</v>
      </c>
      <c r="J7509" s="1">
        <f>LEN(Table1[[#This Row],[Options/Features]]) - LEN(SUBSTITUTE(Table1[[#This Row],[Options/Features]], ",", "")) + 1</f>
        <v>4</v>
      </c>
      <c r="K7509" t="s">
        <v>36</v>
      </c>
      <c r="L7509" t="s">
        <v>31</v>
      </c>
    </row>
    <row r="7510" spans="1:12" x14ac:dyDescent="0.25">
      <c r="A7510" t="s">
        <v>11</v>
      </c>
      <c r="B7510" t="s">
        <v>153</v>
      </c>
      <c r="C7510" s="1">
        <v>2017</v>
      </c>
      <c r="D7510" s="9">
        <v>144754</v>
      </c>
      <c r="E7510" s="4">
        <v>26319.815999999999</v>
      </c>
      <c r="F7510" t="s">
        <v>41</v>
      </c>
      <c r="G7510" t="s">
        <v>67</v>
      </c>
      <c r="H7510" t="s">
        <v>23</v>
      </c>
      <c r="I7510" t="s">
        <v>587</v>
      </c>
      <c r="J7510" s="1">
        <f>LEN(Table1[[#This Row],[Options/Features]]) - LEN(SUBSTITUTE(Table1[[#This Row],[Options/Features]], ",", "")) + 1</f>
        <v>4</v>
      </c>
      <c r="K7510" t="s">
        <v>30</v>
      </c>
      <c r="L7510" t="s">
        <v>31</v>
      </c>
    </row>
    <row r="7511" spans="1:12" x14ac:dyDescent="0.25">
      <c r="A7511" t="s">
        <v>99</v>
      </c>
      <c r="B7511" t="s">
        <v>108</v>
      </c>
      <c r="C7511" s="1">
        <v>2016</v>
      </c>
      <c r="D7511" s="9">
        <v>86945</v>
      </c>
      <c r="E7511" s="4">
        <v>24464.871999999999</v>
      </c>
      <c r="F7511" t="s">
        <v>21</v>
      </c>
      <c r="G7511" t="s">
        <v>22</v>
      </c>
      <c r="H7511" t="s">
        <v>15</v>
      </c>
      <c r="I7511" t="s">
        <v>952</v>
      </c>
      <c r="J7511" s="1">
        <f>LEN(Table1[[#This Row],[Options/Features]]) - LEN(SUBSTITUTE(Table1[[#This Row],[Options/Features]], ",", "")) + 1</f>
        <v>4</v>
      </c>
      <c r="K7511" t="s">
        <v>36</v>
      </c>
      <c r="L7511" t="s">
        <v>31</v>
      </c>
    </row>
    <row r="7512" spans="1:12" x14ac:dyDescent="0.25">
      <c r="A7512" t="s">
        <v>25</v>
      </c>
      <c r="B7512" t="s">
        <v>26</v>
      </c>
      <c r="C7512" s="1">
        <v>2020</v>
      </c>
      <c r="D7512" s="9">
        <v>132209</v>
      </c>
      <c r="E7512" s="4">
        <v>35703.800000000003</v>
      </c>
      <c r="F7512" t="s">
        <v>41</v>
      </c>
      <c r="G7512" t="s">
        <v>14</v>
      </c>
      <c r="H7512" t="s">
        <v>15</v>
      </c>
      <c r="I7512" t="s">
        <v>117</v>
      </c>
      <c r="J7512" s="1">
        <f>LEN(Table1[[#This Row],[Options/Features]]) - LEN(SUBSTITUTE(Table1[[#This Row],[Options/Features]], ",", "")) + 1</f>
        <v>3</v>
      </c>
      <c r="K7512" t="s">
        <v>17</v>
      </c>
      <c r="L7512" t="s">
        <v>31</v>
      </c>
    </row>
    <row r="7513" spans="1:12" x14ac:dyDescent="0.25">
      <c r="A7513" t="s">
        <v>96</v>
      </c>
      <c r="B7513" t="s">
        <v>275</v>
      </c>
      <c r="C7513" s="1">
        <v>2013</v>
      </c>
      <c r="D7513" s="9">
        <v>53958</v>
      </c>
      <c r="E7513" s="4">
        <v>21698</v>
      </c>
      <c r="F7513" t="s">
        <v>41</v>
      </c>
      <c r="G7513" t="s">
        <v>14</v>
      </c>
      <c r="H7513" t="s">
        <v>15</v>
      </c>
      <c r="I7513" t="s">
        <v>115</v>
      </c>
      <c r="J7513" s="1">
        <f>LEN(Table1[[#This Row],[Options/Features]]) - LEN(SUBSTITUTE(Table1[[#This Row],[Options/Features]], ",", "")) + 1</f>
        <v>1</v>
      </c>
      <c r="K7513" t="s">
        <v>36</v>
      </c>
      <c r="L7513" t="s">
        <v>18</v>
      </c>
    </row>
    <row r="7514" spans="1:12" x14ac:dyDescent="0.25">
      <c r="A7514" t="s">
        <v>133</v>
      </c>
      <c r="B7514" t="s">
        <v>199</v>
      </c>
      <c r="C7514" s="1">
        <v>2020</v>
      </c>
      <c r="D7514" s="9">
        <v>8484</v>
      </c>
      <c r="E7514" s="4">
        <v>15119.31</v>
      </c>
      <c r="F7514" t="s">
        <v>41</v>
      </c>
      <c r="G7514" t="s">
        <v>22</v>
      </c>
      <c r="H7514" t="s">
        <v>15</v>
      </c>
      <c r="I7514" t="s">
        <v>166</v>
      </c>
      <c r="J7514" s="1">
        <f>LEN(Table1[[#This Row],[Options/Features]]) - LEN(SUBSTITUTE(Table1[[#This Row],[Options/Features]], ",", "")) + 1</f>
        <v>1</v>
      </c>
      <c r="K7514" t="s">
        <v>17</v>
      </c>
      <c r="L7514" t="s">
        <v>18</v>
      </c>
    </row>
    <row r="7515" spans="1:12" x14ac:dyDescent="0.25">
      <c r="A7515" t="s">
        <v>19</v>
      </c>
      <c r="B7515" t="s">
        <v>274</v>
      </c>
      <c r="C7515" s="1">
        <v>2019</v>
      </c>
      <c r="D7515" s="9">
        <v>143598</v>
      </c>
      <c r="E7515" s="4">
        <v>9308.1280000000006</v>
      </c>
      <c r="F7515" t="s">
        <v>27</v>
      </c>
      <c r="G7515" t="s">
        <v>72</v>
      </c>
      <c r="H7515" t="s">
        <v>15</v>
      </c>
      <c r="I7515" t="s">
        <v>223</v>
      </c>
      <c r="J7515" s="1">
        <f>LEN(Table1[[#This Row],[Options/Features]]) - LEN(SUBSTITUTE(Table1[[#This Row],[Options/Features]], ",", "")) + 1</f>
        <v>3</v>
      </c>
      <c r="K7515" t="s">
        <v>30</v>
      </c>
      <c r="L7515" t="s">
        <v>31</v>
      </c>
    </row>
    <row r="7516" spans="1:12" x14ac:dyDescent="0.25">
      <c r="A7516" t="s">
        <v>19</v>
      </c>
      <c r="B7516" t="s">
        <v>290</v>
      </c>
      <c r="C7516" s="1">
        <v>2017</v>
      </c>
      <c r="D7516" s="9">
        <v>71284</v>
      </c>
      <c r="E7516" s="4">
        <v>12841.263999999999</v>
      </c>
      <c r="F7516" t="s">
        <v>41</v>
      </c>
      <c r="G7516" t="s">
        <v>22</v>
      </c>
      <c r="H7516" t="s">
        <v>15</v>
      </c>
      <c r="I7516" t="s">
        <v>1058</v>
      </c>
      <c r="J7516" s="1">
        <f>LEN(Table1[[#This Row],[Options/Features]]) - LEN(SUBSTITUTE(Table1[[#This Row],[Options/Features]], ",", "")) + 1</f>
        <v>4</v>
      </c>
      <c r="K7516" t="s">
        <v>36</v>
      </c>
      <c r="L7516" t="s">
        <v>31</v>
      </c>
    </row>
    <row r="7517" spans="1:12" x14ac:dyDescent="0.25">
      <c r="A7517" t="s">
        <v>11</v>
      </c>
      <c r="B7517" t="s">
        <v>187</v>
      </c>
      <c r="C7517" s="1">
        <v>2020</v>
      </c>
      <c r="D7517" s="9">
        <v>127206</v>
      </c>
      <c r="E7517" s="4">
        <v>28248.04</v>
      </c>
      <c r="F7517" t="s">
        <v>21</v>
      </c>
      <c r="G7517" t="s">
        <v>14</v>
      </c>
      <c r="H7517" t="s">
        <v>23</v>
      </c>
      <c r="I7517" t="s">
        <v>214</v>
      </c>
      <c r="J7517" s="1">
        <f>LEN(Table1[[#This Row],[Options/Features]]) - LEN(SUBSTITUTE(Table1[[#This Row],[Options/Features]], ",", "")) + 1</f>
        <v>2</v>
      </c>
      <c r="K7517" t="s">
        <v>17</v>
      </c>
      <c r="L7517" t="s">
        <v>31</v>
      </c>
    </row>
    <row r="7518" spans="1:12" x14ac:dyDescent="0.25">
      <c r="A7518" t="s">
        <v>32</v>
      </c>
      <c r="B7518" t="s">
        <v>33</v>
      </c>
      <c r="C7518" s="1">
        <v>2015</v>
      </c>
      <c r="D7518" s="9">
        <v>49918</v>
      </c>
      <c r="E7518" s="4">
        <v>41209.15</v>
      </c>
      <c r="F7518" t="s">
        <v>13</v>
      </c>
      <c r="G7518" t="s">
        <v>22</v>
      </c>
      <c r="H7518" t="s">
        <v>15</v>
      </c>
      <c r="I7518" t="s">
        <v>276</v>
      </c>
      <c r="J7518" s="1">
        <f>LEN(Table1[[#This Row],[Options/Features]]) - LEN(SUBSTITUTE(Table1[[#This Row],[Options/Features]], ",", "")) + 1</f>
        <v>2</v>
      </c>
      <c r="K7518" t="s">
        <v>30</v>
      </c>
      <c r="L7518" t="s">
        <v>18</v>
      </c>
    </row>
    <row r="7519" spans="1:12" x14ac:dyDescent="0.25">
      <c r="A7519" t="s">
        <v>74</v>
      </c>
      <c r="B7519" t="s">
        <v>136</v>
      </c>
      <c r="C7519" s="1">
        <v>2016</v>
      </c>
      <c r="D7519" s="9">
        <v>25428</v>
      </c>
      <c r="E7519" s="4">
        <v>5364.96</v>
      </c>
      <c r="F7519" t="s">
        <v>13</v>
      </c>
      <c r="G7519" t="s">
        <v>72</v>
      </c>
      <c r="H7519" t="s">
        <v>15</v>
      </c>
      <c r="I7519" t="s">
        <v>51</v>
      </c>
      <c r="J7519" s="1">
        <f>LEN(Table1[[#This Row],[Options/Features]]) - LEN(SUBSTITUTE(Table1[[#This Row],[Options/Features]], ",", "")) + 1</f>
        <v>2</v>
      </c>
      <c r="K7519" t="s">
        <v>36</v>
      </c>
      <c r="L7519" t="s">
        <v>18</v>
      </c>
    </row>
    <row r="7520" spans="1:12" x14ac:dyDescent="0.25">
      <c r="A7520" t="s">
        <v>54</v>
      </c>
      <c r="B7520" t="s">
        <v>208</v>
      </c>
      <c r="C7520" s="1">
        <v>2021</v>
      </c>
      <c r="D7520" s="9">
        <v>95205</v>
      </c>
      <c r="E7520" s="4">
        <v>16115.15</v>
      </c>
      <c r="F7520" t="s">
        <v>27</v>
      </c>
      <c r="G7520" t="s">
        <v>72</v>
      </c>
      <c r="H7520" t="s">
        <v>15</v>
      </c>
      <c r="I7520" t="s">
        <v>115</v>
      </c>
      <c r="J7520" s="1">
        <f>LEN(Table1[[#This Row],[Options/Features]]) - LEN(SUBSTITUTE(Table1[[#This Row],[Options/Features]], ",", "")) + 1</f>
        <v>1</v>
      </c>
      <c r="K7520" t="s">
        <v>36</v>
      </c>
      <c r="L7520" t="s">
        <v>18</v>
      </c>
    </row>
    <row r="7521" spans="1:12" x14ac:dyDescent="0.25">
      <c r="A7521" t="s">
        <v>93</v>
      </c>
      <c r="B7521" t="s">
        <v>165</v>
      </c>
      <c r="C7521" s="1">
        <v>2022</v>
      </c>
      <c r="D7521" s="9">
        <v>80106</v>
      </c>
      <c r="E7521" s="4">
        <v>39322.624000000003</v>
      </c>
      <c r="F7521" t="s">
        <v>27</v>
      </c>
      <c r="G7521" t="s">
        <v>72</v>
      </c>
      <c r="H7521" t="s">
        <v>15</v>
      </c>
      <c r="I7521" t="s">
        <v>990</v>
      </c>
      <c r="J7521" s="1">
        <f>LEN(Table1[[#This Row],[Options/Features]]) - LEN(SUBSTITUTE(Table1[[#This Row],[Options/Features]], ",", "")) + 1</f>
        <v>4</v>
      </c>
      <c r="K7521" t="s">
        <v>36</v>
      </c>
      <c r="L7521" t="s">
        <v>31</v>
      </c>
    </row>
    <row r="7522" spans="1:12" x14ac:dyDescent="0.25">
      <c r="A7522" t="s">
        <v>99</v>
      </c>
      <c r="B7522" t="s">
        <v>251</v>
      </c>
      <c r="C7522" s="1">
        <v>2014</v>
      </c>
      <c r="D7522" s="9">
        <v>35442</v>
      </c>
      <c r="E7522" s="4">
        <v>4154.3280000000004</v>
      </c>
      <c r="F7522" t="s">
        <v>13</v>
      </c>
      <c r="G7522" t="s">
        <v>22</v>
      </c>
      <c r="H7522" t="s">
        <v>23</v>
      </c>
      <c r="I7522" t="s">
        <v>1169</v>
      </c>
      <c r="J7522" s="1">
        <f>LEN(Table1[[#This Row],[Options/Features]]) - LEN(SUBSTITUTE(Table1[[#This Row],[Options/Features]], ",", "")) + 1</f>
        <v>4</v>
      </c>
      <c r="K7522" t="s">
        <v>17</v>
      </c>
      <c r="L7522" t="s">
        <v>31</v>
      </c>
    </row>
    <row r="7523" spans="1:12" x14ac:dyDescent="0.25">
      <c r="A7523" t="s">
        <v>116</v>
      </c>
      <c r="B7523" t="s">
        <v>185</v>
      </c>
      <c r="C7523" s="1">
        <v>2022</v>
      </c>
      <c r="D7523" s="9">
        <v>10471</v>
      </c>
      <c r="E7523" s="4">
        <v>24165.68</v>
      </c>
      <c r="F7523" t="s">
        <v>41</v>
      </c>
      <c r="G7523" t="s">
        <v>67</v>
      </c>
      <c r="H7523" t="s">
        <v>15</v>
      </c>
      <c r="I7523" t="s">
        <v>295</v>
      </c>
      <c r="J7523" s="1">
        <f>LEN(Table1[[#This Row],[Options/Features]]) - LEN(SUBSTITUTE(Table1[[#This Row],[Options/Features]], ",", "")) + 1</f>
        <v>2</v>
      </c>
      <c r="K7523" t="s">
        <v>30</v>
      </c>
      <c r="L7523" t="s">
        <v>31</v>
      </c>
    </row>
    <row r="7524" spans="1:12" x14ac:dyDescent="0.25">
      <c r="A7524" t="s">
        <v>25</v>
      </c>
      <c r="B7524" t="s">
        <v>70</v>
      </c>
      <c r="C7524" s="1">
        <v>2013</v>
      </c>
      <c r="D7524" s="9">
        <v>26853</v>
      </c>
      <c r="E7524" s="4">
        <v>20720.328000000001</v>
      </c>
      <c r="F7524" t="s">
        <v>13</v>
      </c>
      <c r="G7524" t="s">
        <v>64</v>
      </c>
      <c r="H7524" t="s">
        <v>23</v>
      </c>
      <c r="I7524" t="s">
        <v>167</v>
      </c>
      <c r="J7524" s="1">
        <f>LEN(Table1[[#This Row],[Options/Features]]) - LEN(SUBSTITUTE(Table1[[#This Row],[Options/Features]], ",", "")) + 1</f>
        <v>2</v>
      </c>
      <c r="K7524" t="s">
        <v>30</v>
      </c>
      <c r="L7524" t="s">
        <v>31</v>
      </c>
    </row>
    <row r="7525" spans="1:12" x14ac:dyDescent="0.25">
      <c r="A7525" t="s">
        <v>74</v>
      </c>
      <c r="B7525" t="s">
        <v>136</v>
      </c>
      <c r="C7525" s="1">
        <v>2016</v>
      </c>
      <c r="D7525" s="9">
        <v>82017</v>
      </c>
      <c r="E7525" s="4">
        <v>7866.2160000000003</v>
      </c>
      <c r="F7525" t="s">
        <v>21</v>
      </c>
      <c r="G7525" t="s">
        <v>64</v>
      </c>
      <c r="H7525" t="s">
        <v>15</v>
      </c>
      <c r="I7525" t="s">
        <v>68</v>
      </c>
      <c r="J7525" s="1">
        <f>LEN(Table1[[#This Row],[Options/Features]]) - LEN(SUBSTITUTE(Table1[[#This Row],[Options/Features]], ",", "")) + 1</f>
        <v>1</v>
      </c>
      <c r="K7525" t="s">
        <v>36</v>
      </c>
      <c r="L7525" t="s">
        <v>31</v>
      </c>
    </row>
    <row r="7526" spans="1:12" x14ac:dyDescent="0.25">
      <c r="A7526" t="s">
        <v>149</v>
      </c>
      <c r="B7526" t="s">
        <v>300</v>
      </c>
      <c r="C7526" s="1">
        <v>2011</v>
      </c>
      <c r="D7526" s="9">
        <v>86817</v>
      </c>
      <c r="E7526" s="4">
        <v>47435.64</v>
      </c>
      <c r="F7526" t="s">
        <v>21</v>
      </c>
      <c r="G7526" t="s">
        <v>64</v>
      </c>
      <c r="H7526" t="s">
        <v>23</v>
      </c>
      <c r="I7526" t="s">
        <v>47</v>
      </c>
      <c r="J7526" s="1">
        <f>LEN(Table1[[#This Row],[Options/Features]]) - LEN(SUBSTITUTE(Table1[[#This Row],[Options/Features]], ",", "")) + 1</f>
        <v>1</v>
      </c>
      <c r="K7526" t="s">
        <v>17</v>
      </c>
      <c r="L7526" t="s">
        <v>18</v>
      </c>
    </row>
    <row r="7527" spans="1:12" x14ac:dyDescent="0.25">
      <c r="A7527" t="s">
        <v>89</v>
      </c>
      <c r="B7527" t="s">
        <v>147</v>
      </c>
      <c r="C7527" s="1">
        <v>2010</v>
      </c>
      <c r="D7527" s="9">
        <v>99729</v>
      </c>
      <c r="E7527" s="4">
        <v>35685.980000000003</v>
      </c>
      <c r="F7527" t="s">
        <v>21</v>
      </c>
      <c r="G7527" t="s">
        <v>22</v>
      </c>
      <c r="H7527" t="s">
        <v>15</v>
      </c>
      <c r="I7527" t="s">
        <v>382</v>
      </c>
      <c r="J7527" s="1">
        <f>LEN(Table1[[#This Row],[Options/Features]]) - LEN(SUBSTITUTE(Table1[[#This Row],[Options/Features]], ",", "")) + 1</f>
        <v>4</v>
      </c>
      <c r="K7527" t="s">
        <v>17</v>
      </c>
      <c r="L7527" t="s">
        <v>18</v>
      </c>
    </row>
    <row r="7528" spans="1:12" x14ac:dyDescent="0.25">
      <c r="A7528" t="s">
        <v>93</v>
      </c>
      <c r="B7528" t="s">
        <v>588</v>
      </c>
      <c r="C7528" s="1">
        <v>2019</v>
      </c>
      <c r="D7528" s="9">
        <v>40766</v>
      </c>
      <c r="E7528" s="4">
        <v>9915.6959999999999</v>
      </c>
      <c r="F7528" t="s">
        <v>21</v>
      </c>
      <c r="G7528" t="s">
        <v>34</v>
      </c>
      <c r="H7528" t="s">
        <v>15</v>
      </c>
      <c r="I7528" t="s">
        <v>47</v>
      </c>
      <c r="J7528" s="1">
        <f>LEN(Table1[[#This Row],[Options/Features]]) - LEN(SUBSTITUTE(Table1[[#This Row],[Options/Features]], ",", "")) + 1</f>
        <v>1</v>
      </c>
      <c r="K7528" t="s">
        <v>36</v>
      </c>
      <c r="L7528" t="s">
        <v>31</v>
      </c>
    </row>
    <row r="7529" spans="1:12" x14ac:dyDescent="0.25">
      <c r="A7529" t="s">
        <v>11</v>
      </c>
      <c r="B7529" t="s">
        <v>12</v>
      </c>
      <c r="C7529" s="1">
        <v>2016</v>
      </c>
      <c r="D7529" s="9">
        <v>83813</v>
      </c>
      <c r="E7529" s="4">
        <v>10018.16</v>
      </c>
      <c r="F7529" t="s">
        <v>27</v>
      </c>
      <c r="G7529" t="s">
        <v>34</v>
      </c>
      <c r="H7529" t="s">
        <v>15</v>
      </c>
      <c r="I7529" t="s">
        <v>122</v>
      </c>
      <c r="J7529" s="1">
        <f>LEN(Table1[[#This Row],[Options/Features]]) - LEN(SUBSTITUTE(Table1[[#This Row],[Options/Features]], ",", "")) + 1</f>
        <v>2</v>
      </c>
      <c r="K7529" t="s">
        <v>17</v>
      </c>
      <c r="L7529" t="s">
        <v>31</v>
      </c>
    </row>
    <row r="7530" spans="1:12" x14ac:dyDescent="0.25">
      <c r="A7530" t="s">
        <v>116</v>
      </c>
      <c r="B7530" t="s">
        <v>185</v>
      </c>
      <c r="C7530" s="1">
        <v>2011</v>
      </c>
      <c r="D7530" s="9">
        <v>43197</v>
      </c>
      <c r="E7530" s="4">
        <v>14464.064</v>
      </c>
      <c r="F7530" t="s">
        <v>21</v>
      </c>
      <c r="G7530" t="s">
        <v>46</v>
      </c>
      <c r="H7530" t="s">
        <v>23</v>
      </c>
      <c r="I7530" t="s">
        <v>578</v>
      </c>
      <c r="J7530" s="1">
        <f>LEN(Table1[[#This Row],[Options/Features]]) - LEN(SUBSTITUTE(Table1[[#This Row],[Options/Features]], ",", "")) + 1</f>
        <v>4</v>
      </c>
      <c r="K7530" t="s">
        <v>36</v>
      </c>
      <c r="L7530" t="s">
        <v>31</v>
      </c>
    </row>
    <row r="7531" spans="1:12" x14ac:dyDescent="0.25">
      <c r="A7531" t="s">
        <v>79</v>
      </c>
      <c r="B7531" t="s">
        <v>141</v>
      </c>
      <c r="C7531" s="1">
        <v>2013</v>
      </c>
      <c r="D7531" s="9">
        <v>141666</v>
      </c>
      <c r="E7531" s="4">
        <v>31629.552</v>
      </c>
      <c r="F7531" t="s">
        <v>27</v>
      </c>
      <c r="G7531" t="s">
        <v>50</v>
      </c>
      <c r="H7531" t="s">
        <v>23</v>
      </c>
      <c r="I7531" t="s">
        <v>16</v>
      </c>
      <c r="J7531" s="1">
        <f>LEN(Table1[[#This Row],[Options/Features]]) - LEN(SUBSTITUTE(Table1[[#This Row],[Options/Features]], ",", "")) + 1</f>
        <v>1</v>
      </c>
      <c r="K7531" t="s">
        <v>36</v>
      </c>
      <c r="L7531" t="s">
        <v>31</v>
      </c>
    </row>
    <row r="7532" spans="1:12" x14ac:dyDescent="0.25">
      <c r="A7532" t="s">
        <v>11</v>
      </c>
      <c r="B7532" t="s">
        <v>12</v>
      </c>
      <c r="C7532" s="1">
        <v>2021</v>
      </c>
      <c r="D7532" s="9">
        <v>22706</v>
      </c>
      <c r="E7532" s="4">
        <v>11906.16</v>
      </c>
      <c r="F7532" t="s">
        <v>21</v>
      </c>
      <c r="G7532" t="s">
        <v>28</v>
      </c>
      <c r="H7532" t="s">
        <v>15</v>
      </c>
      <c r="I7532" t="s">
        <v>618</v>
      </c>
      <c r="J7532" s="1">
        <f>LEN(Table1[[#This Row],[Options/Features]]) - LEN(SUBSTITUTE(Table1[[#This Row],[Options/Features]], ",", "")) + 1</f>
        <v>3</v>
      </c>
      <c r="K7532" t="s">
        <v>30</v>
      </c>
      <c r="L7532" t="s">
        <v>31</v>
      </c>
    </row>
    <row r="7533" spans="1:12" x14ac:dyDescent="0.25">
      <c r="A7533" t="s">
        <v>11</v>
      </c>
      <c r="B7533" t="s">
        <v>153</v>
      </c>
      <c r="C7533" s="1">
        <v>2019</v>
      </c>
      <c r="D7533" s="9">
        <v>83279</v>
      </c>
      <c r="E7533" s="4">
        <v>30308.527999999998</v>
      </c>
      <c r="F7533" t="s">
        <v>27</v>
      </c>
      <c r="G7533" t="s">
        <v>22</v>
      </c>
      <c r="H7533" t="s">
        <v>15</v>
      </c>
      <c r="I7533" t="s">
        <v>228</v>
      </c>
      <c r="J7533" s="1">
        <f>LEN(Table1[[#This Row],[Options/Features]]) - LEN(SUBSTITUTE(Table1[[#This Row],[Options/Features]], ",", "")) + 1</f>
        <v>3</v>
      </c>
      <c r="K7533" t="s">
        <v>17</v>
      </c>
      <c r="L7533" t="s">
        <v>31</v>
      </c>
    </row>
    <row r="7534" spans="1:12" x14ac:dyDescent="0.25">
      <c r="A7534" t="s">
        <v>11</v>
      </c>
      <c r="B7534" t="s">
        <v>12</v>
      </c>
      <c r="C7534" s="1">
        <v>2017</v>
      </c>
      <c r="D7534" s="9">
        <v>68005</v>
      </c>
      <c r="E7534" s="4">
        <v>17735.407999999999</v>
      </c>
      <c r="F7534" t="s">
        <v>27</v>
      </c>
      <c r="G7534" t="s">
        <v>72</v>
      </c>
      <c r="H7534" t="s">
        <v>15</v>
      </c>
      <c r="I7534" t="s">
        <v>295</v>
      </c>
      <c r="J7534" s="1">
        <f>LEN(Table1[[#This Row],[Options/Features]]) - LEN(SUBSTITUTE(Table1[[#This Row],[Options/Features]], ",", "")) + 1</f>
        <v>2</v>
      </c>
      <c r="K7534" t="s">
        <v>17</v>
      </c>
      <c r="L7534" t="s">
        <v>31</v>
      </c>
    </row>
    <row r="7535" spans="1:12" x14ac:dyDescent="0.25">
      <c r="A7535" t="s">
        <v>11</v>
      </c>
      <c r="B7535" t="s">
        <v>153</v>
      </c>
      <c r="C7535" s="1">
        <v>2020</v>
      </c>
      <c r="D7535" s="9">
        <v>5351</v>
      </c>
      <c r="E7535" s="4">
        <v>12621.528</v>
      </c>
      <c r="F7535" t="s">
        <v>27</v>
      </c>
      <c r="G7535" t="s">
        <v>42</v>
      </c>
      <c r="H7535" t="s">
        <v>15</v>
      </c>
      <c r="I7535" t="s">
        <v>154</v>
      </c>
      <c r="J7535" s="1">
        <f>LEN(Table1[[#This Row],[Options/Features]]) - LEN(SUBSTITUTE(Table1[[#This Row],[Options/Features]], ",", "")) + 1</f>
        <v>3</v>
      </c>
      <c r="K7535" t="s">
        <v>36</v>
      </c>
      <c r="L7535" t="s">
        <v>31</v>
      </c>
    </row>
    <row r="7536" spans="1:12" x14ac:dyDescent="0.25">
      <c r="A7536" t="s">
        <v>116</v>
      </c>
      <c r="B7536" t="s">
        <v>158</v>
      </c>
      <c r="C7536" s="1">
        <v>2013</v>
      </c>
      <c r="D7536" s="9">
        <v>40302</v>
      </c>
      <c r="E7536" s="4">
        <v>9644.9920000000002</v>
      </c>
      <c r="F7536" t="s">
        <v>27</v>
      </c>
      <c r="G7536" t="s">
        <v>42</v>
      </c>
      <c r="H7536" t="s">
        <v>15</v>
      </c>
      <c r="I7536" t="s">
        <v>24</v>
      </c>
      <c r="J7536" s="1">
        <f>LEN(Table1[[#This Row],[Options/Features]]) - LEN(SUBSTITUTE(Table1[[#This Row],[Options/Features]], ",", "")) + 1</f>
        <v>1</v>
      </c>
      <c r="K7536" t="s">
        <v>36</v>
      </c>
      <c r="L7536" t="s">
        <v>31</v>
      </c>
    </row>
    <row r="7537" spans="1:12" x14ac:dyDescent="0.25">
      <c r="A7537" t="s">
        <v>37</v>
      </c>
      <c r="B7537" t="s">
        <v>103</v>
      </c>
      <c r="C7537" s="1">
        <v>2014</v>
      </c>
      <c r="D7537" s="9">
        <v>131930</v>
      </c>
      <c r="E7537" s="4">
        <v>24092.455999999998</v>
      </c>
      <c r="F7537" t="s">
        <v>21</v>
      </c>
      <c r="G7537" t="s">
        <v>42</v>
      </c>
      <c r="H7537" t="s">
        <v>23</v>
      </c>
      <c r="I7537" t="s">
        <v>473</v>
      </c>
      <c r="J7537" s="1">
        <f>LEN(Table1[[#This Row],[Options/Features]]) - LEN(SUBSTITUTE(Table1[[#This Row],[Options/Features]], ",", "")) + 1</f>
        <v>3</v>
      </c>
      <c r="K7537" t="s">
        <v>36</v>
      </c>
      <c r="L7537" t="s">
        <v>31</v>
      </c>
    </row>
    <row r="7538" spans="1:12" x14ac:dyDescent="0.25">
      <c r="A7538" t="s">
        <v>25</v>
      </c>
      <c r="B7538" t="s">
        <v>26</v>
      </c>
      <c r="C7538" s="1">
        <v>2012</v>
      </c>
      <c r="D7538" s="9">
        <v>112504</v>
      </c>
      <c r="E7538" s="4">
        <v>37245.552000000003</v>
      </c>
      <c r="F7538" t="s">
        <v>41</v>
      </c>
      <c r="G7538" t="s">
        <v>34</v>
      </c>
      <c r="H7538" t="s">
        <v>15</v>
      </c>
      <c r="I7538" t="s">
        <v>402</v>
      </c>
      <c r="J7538" s="1">
        <f>LEN(Table1[[#This Row],[Options/Features]]) - LEN(SUBSTITUTE(Table1[[#This Row],[Options/Features]], ",", "")) + 1</f>
        <v>2</v>
      </c>
      <c r="K7538" t="s">
        <v>17</v>
      </c>
      <c r="L7538" t="s">
        <v>31</v>
      </c>
    </row>
    <row r="7539" spans="1:12" x14ac:dyDescent="0.25">
      <c r="A7539" t="s">
        <v>60</v>
      </c>
      <c r="B7539" t="s">
        <v>282</v>
      </c>
      <c r="C7539" s="1">
        <v>2022</v>
      </c>
      <c r="D7539" s="9">
        <v>74061</v>
      </c>
      <c r="E7539" s="4">
        <v>24729.9</v>
      </c>
      <c r="F7539" t="s">
        <v>27</v>
      </c>
      <c r="G7539" t="s">
        <v>72</v>
      </c>
      <c r="H7539" t="s">
        <v>15</v>
      </c>
      <c r="I7539" t="s">
        <v>606</v>
      </c>
      <c r="J7539" s="1">
        <f>LEN(Table1[[#This Row],[Options/Features]]) - LEN(SUBSTITUTE(Table1[[#This Row],[Options/Features]], ",", "")) + 1</f>
        <v>3</v>
      </c>
      <c r="K7539" t="s">
        <v>17</v>
      </c>
      <c r="L7539" t="s">
        <v>18</v>
      </c>
    </row>
    <row r="7540" spans="1:12" x14ac:dyDescent="0.25">
      <c r="A7540" t="s">
        <v>60</v>
      </c>
      <c r="B7540" t="s">
        <v>209</v>
      </c>
      <c r="C7540" s="1">
        <v>2010</v>
      </c>
      <c r="D7540" s="9">
        <v>30379</v>
      </c>
      <c r="E7540" s="4">
        <v>29857.687999999998</v>
      </c>
      <c r="F7540" t="s">
        <v>21</v>
      </c>
      <c r="G7540" t="s">
        <v>14</v>
      </c>
      <c r="H7540" t="s">
        <v>23</v>
      </c>
      <c r="I7540" t="s">
        <v>24</v>
      </c>
      <c r="J7540" s="1">
        <f>LEN(Table1[[#This Row],[Options/Features]]) - LEN(SUBSTITUTE(Table1[[#This Row],[Options/Features]], ",", "")) + 1</f>
        <v>1</v>
      </c>
      <c r="K7540" t="s">
        <v>36</v>
      </c>
      <c r="L7540" t="s">
        <v>31</v>
      </c>
    </row>
    <row r="7541" spans="1:12" x14ac:dyDescent="0.25">
      <c r="A7541" t="s">
        <v>60</v>
      </c>
      <c r="B7541" t="s">
        <v>160</v>
      </c>
      <c r="C7541" s="1">
        <v>2011</v>
      </c>
      <c r="D7541" s="9">
        <v>88538</v>
      </c>
      <c r="E7541" s="4">
        <v>17789.759999999998</v>
      </c>
      <c r="F7541" t="s">
        <v>21</v>
      </c>
      <c r="G7541" t="s">
        <v>46</v>
      </c>
      <c r="H7541" t="s">
        <v>23</v>
      </c>
      <c r="I7541" t="s">
        <v>1170</v>
      </c>
      <c r="J7541" s="1">
        <f>LEN(Table1[[#This Row],[Options/Features]]) - LEN(SUBSTITUTE(Table1[[#This Row],[Options/Features]], ",", "")) + 1</f>
        <v>4</v>
      </c>
      <c r="K7541" t="s">
        <v>17</v>
      </c>
      <c r="L7541" t="s">
        <v>18</v>
      </c>
    </row>
    <row r="7542" spans="1:12" x14ac:dyDescent="0.25">
      <c r="A7542" t="s">
        <v>93</v>
      </c>
      <c r="B7542" t="s">
        <v>55</v>
      </c>
      <c r="C7542" s="1">
        <v>2021</v>
      </c>
      <c r="D7542" s="9">
        <v>116688</v>
      </c>
      <c r="E7542" s="4">
        <v>11012.52</v>
      </c>
      <c r="F7542" t="s">
        <v>21</v>
      </c>
      <c r="G7542" t="s">
        <v>64</v>
      </c>
      <c r="H7542" t="s">
        <v>15</v>
      </c>
      <c r="I7542" t="s">
        <v>201</v>
      </c>
      <c r="J7542" s="1">
        <f>LEN(Table1[[#This Row],[Options/Features]]) - LEN(SUBSTITUTE(Table1[[#This Row],[Options/Features]], ",", "")) + 1</f>
        <v>4</v>
      </c>
      <c r="K7542" t="s">
        <v>17</v>
      </c>
      <c r="L7542" t="s">
        <v>31</v>
      </c>
    </row>
    <row r="7543" spans="1:12" x14ac:dyDescent="0.25">
      <c r="A7543" t="s">
        <v>79</v>
      </c>
      <c r="B7543" t="s">
        <v>155</v>
      </c>
      <c r="C7543" s="1">
        <v>2017</v>
      </c>
      <c r="D7543" s="9">
        <v>54841</v>
      </c>
      <c r="E7543" s="4">
        <v>38660.784</v>
      </c>
      <c r="F7543" t="s">
        <v>27</v>
      </c>
      <c r="G7543" t="s">
        <v>72</v>
      </c>
      <c r="H7543" t="s">
        <v>15</v>
      </c>
      <c r="I7543" t="s">
        <v>259</v>
      </c>
      <c r="J7543" s="1">
        <f>LEN(Table1[[#This Row],[Options/Features]]) - LEN(SUBSTITUTE(Table1[[#This Row],[Options/Features]], ",", "")) + 1</f>
        <v>2</v>
      </c>
      <c r="K7543" t="s">
        <v>36</v>
      </c>
      <c r="L7543" t="s">
        <v>31</v>
      </c>
    </row>
    <row r="7544" spans="1:12" x14ac:dyDescent="0.25">
      <c r="A7544" t="s">
        <v>60</v>
      </c>
      <c r="B7544" t="s">
        <v>61</v>
      </c>
      <c r="C7544" s="1">
        <v>2022</v>
      </c>
      <c r="D7544" s="9">
        <v>97051</v>
      </c>
      <c r="E7544" s="4">
        <v>36187.944000000003</v>
      </c>
      <c r="F7544" t="s">
        <v>13</v>
      </c>
      <c r="G7544" t="s">
        <v>50</v>
      </c>
      <c r="H7544" t="s">
        <v>23</v>
      </c>
      <c r="I7544" t="s">
        <v>929</v>
      </c>
      <c r="J7544" s="1">
        <f>LEN(Table1[[#This Row],[Options/Features]]) - LEN(SUBSTITUTE(Table1[[#This Row],[Options/Features]], ",", "")) + 1</f>
        <v>4</v>
      </c>
      <c r="K7544" t="s">
        <v>30</v>
      </c>
      <c r="L7544" t="s">
        <v>31</v>
      </c>
    </row>
    <row r="7545" spans="1:12" x14ac:dyDescent="0.25">
      <c r="A7545" t="s">
        <v>60</v>
      </c>
      <c r="B7545" t="s">
        <v>61</v>
      </c>
      <c r="C7545" s="1">
        <v>2010</v>
      </c>
      <c r="D7545" s="9">
        <v>130901</v>
      </c>
      <c r="E7545" s="4">
        <v>38679.735999999997</v>
      </c>
      <c r="F7545" t="s">
        <v>27</v>
      </c>
      <c r="G7545" t="s">
        <v>28</v>
      </c>
      <c r="H7545" t="s">
        <v>15</v>
      </c>
      <c r="I7545" t="s">
        <v>193</v>
      </c>
      <c r="J7545" s="1">
        <f>LEN(Table1[[#This Row],[Options/Features]]) - LEN(SUBSTITUTE(Table1[[#This Row],[Options/Features]], ",", "")) + 1</f>
        <v>2</v>
      </c>
      <c r="K7545" t="s">
        <v>30</v>
      </c>
      <c r="L7545" t="s">
        <v>31</v>
      </c>
    </row>
    <row r="7546" spans="1:12" x14ac:dyDescent="0.25">
      <c r="A7546" t="s">
        <v>19</v>
      </c>
      <c r="B7546" t="s">
        <v>290</v>
      </c>
      <c r="C7546" s="1">
        <v>2010</v>
      </c>
      <c r="D7546" s="9">
        <v>110193</v>
      </c>
      <c r="E7546" s="4">
        <v>7405.3280000000004</v>
      </c>
      <c r="F7546" t="s">
        <v>27</v>
      </c>
      <c r="G7546" t="s">
        <v>50</v>
      </c>
      <c r="H7546" t="s">
        <v>23</v>
      </c>
      <c r="I7546" t="s">
        <v>24</v>
      </c>
      <c r="J7546" s="1">
        <f>LEN(Table1[[#This Row],[Options/Features]]) - LEN(SUBSTITUTE(Table1[[#This Row],[Options/Features]], ",", "")) + 1</f>
        <v>1</v>
      </c>
      <c r="K7546" t="s">
        <v>36</v>
      </c>
      <c r="L7546" t="s">
        <v>31</v>
      </c>
    </row>
    <row r="7547" spans="1:12" x14ac:dyDescent="0.25">
      <c r="A7547" t="s">
        <v>19</v>
      </c>
      <c r="B7547" t="s">
        <v>290</v>
      </c>
      <c r="C7547" s="1">
        <v>2016</v>
      </c>
      <c r="D7547" s="9">
        <v>88080</v>
      </c>
      <c r="E7547" s="4">
        <v>4253.3919999999998</v>
      </c>
      <c r="F7547" t="s">
        <v>21</v>
      </c>
      <c r="G7547" t="s">
        <v>64</v>
      </c>
      <c r="H7547" t="s">
        <v>23</v>
      </c>
      <c r="I7547" t="s">
        <v>476</v>
      </c>
      <c r="J7547" s="1">
        <f>LEN(Table1[[#This Row],[Options/Features]]) - LEN(SUBSTITUTE(Table1[[#This Row],[Options/Features]], ",", "")) + 1</f>
        <v>4</v>
      </c>
      <c r="K7547" t="s">
        <v>30</v>
      </c>
      <c r="L7547" t="s">
        <v>31</v>
      </c>
    </row>
    <row r="7548" spans="1:12" x14ac:dyDescent="0.25">
      <c r="A7548" t="s">
        <v>133</v>
      </c>
      <c r="B7548" t="s">
        <v>134</v>
      </c>
      <c r="C7548" s="1">
        <v>2014</v>
      </c>
      <c r="D7548" s="9">
        <v>64961</v>
      </c>
      <c r="E7548" s="4">
        <v>28432.295999999998</v>
      </c>
      <c r="F7548" t="s">
        <v>41</v>
      </c>
      <c r="G7548" t="s">
        <v>50</v>
      </c>
      <c r="H7548" t="s">
        <v>23</v>
      </c>
      <c r="I7548" t="s">
        <v>1171</v>
      </c>
      <c r="J7548" s="1">
        <f>LEN(Table1[[#This Row],[Options/Features]]) - LEN(SUBSTITUTE(Table1[[#This Row],[Options/Features]], ",", "")) + 1</f>
        <v>4</v>
      </c>
      <c r="K7548" t="s">
        <v>30</v>
      </c>
      <c r="L7548" t="s">
        <v>31</v>
      </c>
    </row>
    <row r="7549" spans="1:12" x14ac:dyDescent="0.25">
      <c r="A7549" t="s">
        <v>37</v>
      </c>
      <c r="B7549" t="s">
        <v>131</v>
      </c>
      <c r="C7549" s="1">
        <v>2016</v>
      </c>
      <c r="D7549" s="9">
        <v>59773</v>
      </c>
      <c r="E7549" s="4">
        <v>35792.339999999997</v>
      </c>
      <c r="F7549" t="s">
        <v>41</v>
      </c>
      <c r="G7549" t="s">
        <v>34</v>
      </c>
      <c r="H7549" t="s">
        <v>23</v>
      </c>
      <c r="I7549" t="s">
        <v>16</v>
      </c>
      <c r="J7549" s="1">
        <f>LEN(Table1[[#This Row],[Options/Features]]) - LEN(SUBSTITUTE(Table1[[#This Row],[Options/Features]], ",", "")) + 1</f>
        <v>1</v>
      </c>
      <c r="K7549" t="s">
        <v>30</v>
      </c>
      <c r="L7549" t="s">
        <v>18</v>
      </c>
    </row>
    <row r="7550" spans="1:12" x14ac:dyDescent="0.25">
      <c r="A7550" t="s">
        <v>54</v>
      </c>
      <c r="B7550" t="s">
        <v>165</v>
      </c>
      <c r="C7550" s="1">
        <v>2022</v>
      </c>
      <c r="D7550" s="9">
        <v>45425</v>
      </c>
      <c r="E7550" s="4">
        <v>24233.16</v>
      </c>
      <c r="F7550" t="s">
        <v>21</v>
      </c>
      <c r="G7550" t="s">
        <v>14</v>
      </c>
      <c r="H7550" t="s">
        <v>15</v>
      </c>
      <c r="I7550" t="s">
        <v>223</v>
      </c>
      <c r="J7550" s="1">
        <f>LEN(Table1[[#This Row],[Options/Features]]) - LEN(SUBSTITUTE(Table1[[#This Row],[Options/Features]], ",", "")) + 1</f>
        <v>3</v>
      </c>
      <c r="K7550" t="s">
        <v>17</v>
      </c>
      <c r="L7550" t="s">
        <v>31</v>
      </c>
    </row>
    <row r="7551" spans="1:12" x14ac:dyDescent="0.25">
      <c r="A7551" t="s">
        <v>79</v>
      </c>
      <c r="B7551" t="s">
        <v>87</v>
      </c>
      <c r="C7551" s="1">
        <v>2015</v>
      </c>
      <c r="D7551" s="9">
        <v>51921</v>
      </c>
      <c r="E7551" s="4">
        <v>31857.504000000001</v>
      </c>
      <c r="F7551" t="s">
        <v>27</v>
      </c>
      <c r="G7551" t="s">
        <v>28</v>
      </c>
      <c r="H7551" t="s">
        <v>15</v>
      </c>
      <c r="I7551" t="s">
        <v>24</v>
      </c>
      <c r="J7551" s="1">
        <f>LEN(Table1[[#This Row],[Options/Features]]) - LEN(SUBSTITUTE(Table1[[#This Row],[Options/Features]], ",", "")) + 1</f>
        <v>1</v>
      </c>
      <c r="K7551" t="s">
        <v>17</v>
      </c>
      <c r="L7551" t="s">
        <v>31</v>
      </c>
    </row>
    <row r="7552" spans="1:12" x14ac:dyDescent="0.25">
      <c r="A7552" t="s">
        <v>44</v>
      </c>
      <c r="B7552" t="s">
        <v>45</v>
      </c>
      <c r="C7552" s="1">
        <v>2012</v>
      </c>
      <c r="D7552" s="9">
        <v>139395</v>
      </c>
      <c r="E7552" s="4">
        <v>48969.45</v>
      </c>
      <c r="F7552" t="s">
        <v>21</v>
      </c>
      <c r="G7552" t="s">
        <v>22</v>
      </c>
      <c r="H7552" t="s">
        <v>15</v>
      </c>
      <c r="I7552" t="s">
        <v>73</v>
      </c>
      <c r="J7552" s="1">
        <f>LEN(Table1[[#This Row],[Options/Features]]) - LEN(SUBSTITUTE(Table1[[#This Row],[Options/Features]], ",", "")) + 1</f>
        <v>2</v>
      </c>
      <c r="K7552" t="s">
        <v>30</v>
      </c>
      <c r="L7552" t="s">
        <v>18</v>
      </c>
    </row>
    <row r="7553" spans="1:12" x14ac:dyDescent="0.25">
      <c r="A7553" t="s">
        <v>60</v>
      </c>
      <c r="B7553" t="s">
        <v>61</v>
      </c>
      <c r="C7553" s="1">
        <v>2013</v>
      </c>
      <c r="D7553" s="9">
        <v>54094</v>
      </c>
      <c r="E7553" s="4">
        <v>20301.232</v>
      </c>
      <c r="F7553" t="s">
        <v>13</v>
      </c>
      <c r="G7553" t="s">
        <v>72</v>
      </c>
      <c r="H7553" t="s">
        <v>23</v>
      </c>
      <c r="I7553" t="s">
        <v>1172</v>
      </c>
      <c r="J7553" s="1">
        <f>LEN(Table1[[#This Row],[Options/Features]]) - LEN(SUBSTITUTE(Table1[[#This Row],[Options/Features]], ",", "")) + 1</f>
        <v>4</v>
      </c>
      <c r="K7553" t="s">
        <v>36</v>
      </c>
      <c r="L7553" t="s">
        <v>31</v>
      </c>
    </row>
    <row r="7554" spans="1:12" x14ac:dyDescent="0.25">
      <c r="A7554" t="s">
        <v>116</v>
      </c>
      <c r="B7554" t="s">
        <v>185</v>
      </c>
      <c r="C7554" s="1">
        <v>2010</v>
      </c>
      <c r="D7554" s="9">
        <v>74976</v>
      </c>
      <c r="E7554" s="4">
        <v>17130.560000000001</v>
      </c>
      <c r="F7554" t="s">
        <v>21</v>
      </c>
      <c r="G7554" t="s">
        <v>64</v>
      </c>
      <c r="H7554" t="s">
        <v>23</v>
      </c>
      <c r="I7554" t="s">
        <v>417</v>
      </c>
      <c r="J7554" s="1">
        <f>LEN(Table1[[#This Row],[Options/Features]]) - LEN(SUBSTITUTE(Table1[[#This Row],[Options/Features]], ",", "")) + 1</f>
        <v>3</v>
      </c>
      <c r="K7554" t="s">
        <v>17</v>
      </c>
      <c r="L7554" t="s">
        <v>31</v>
      </c>
    </row>
    <row r="7555" spans="1:12" x14ac:dyDescent="0.25">
      <c r="A7555" t="s">
        <v>11</v>
      </c>
      <c r="B7555" t="s">
        <v>12</v>
      </c>
      <c r="C7555" s="1">
        <v>2012</v>
      </c>
      <c r="D7555" s="9">
        <v>129785</v>
      </c>
      <c r="E7555" s="4">
        <v>37557.769999999997</v>
      </c>
      <c r="F7555" t="s">
        <v>41</v>
      </c>
      <c r="G7555" t="s">
        <v>22</v>
      </c>
      <c r="H7555" t="s">
        <v>15</v>
      </c>
      <c r="I7555" t="s">
        <v>115</v>
      </c>
      <c r="J7555" s="1">
        <f>LEN(Table1[[#This Row],[Options/Features]]) - LEN(SUBSTITUTE(Table1[[#This Row],[Options/Features]], ",", "")) + 1</f>
        <v>1</v>
      </c>
      <c r="K7555" t="s">
        <v>30</v>
      </c>
      <c r="L7555" t="s">
        <v>18</v>
      </c>
    </row>
    <row r="7556" spans="1:12" x14ac:dyDescent="0.25">
      <c r="A7556" t="s">
        <v>60</v>
      </c>
      <c r="B7556" t="s">
        <v>160</v>
      </c>
      <c r="C7556" s="1">
        <v>2022</v>
      </c>
      <c r="D7556" s="9">
        <v>64890</v>
      </c>
      <c r="E7556" s="4">
        <v>10409.44</v>
      </c>
      <c r="F7556" t="s">
        <v>41</v>
      </c>
      <c r="G7556" t="s">
        <v>22</v>
      </c>
      <c r="H7556" t="s">
        <v>23</v>
      </c>
      <c r="I7556" t="s">
        <v>815</v>
      </c>
      <c r="J7556" s="1">
        <f>LEN(Table1[[#This Row],[Options/Features]]) - LEN(SUBSTITUTE(Table1[[#This Row],[Options/Features]], ",", "")) + 1</f>
        <v>4</v>
      </c>
      <c r="K7556" t="s">
        <v>30</v>
      </c>
      <c r="L7556" t="s">
        <v>31</v>
      </c>
    </row>
    <row r="7557" spans="1:12" x14ac:dyDescent="0.25">
      <c r="A7557" t="s">
        <v>116</v>
      </c>
      <c r="B7557" t="s">
        <v>192</v>
      </c>
      <c r="C7557" s="1">
        <v>2022</v>
      </c>
      <c r="D7557" s="9">
        <v>126814</v>
      </c>
      <c r="E7557" s="4">
        <v>18488.056</v>
      </c>
      <c r="F7557" t="s">
        <v>41</v>
      </c>
      <c r="G7557" t="s">
        <v>22</v>
      </c>
      <c r="H7557" t="s">
        <v>15</v>
      </c>
      <c r="I7557" t="s">
        <v>817</v>
      </c>
      <c r="J7557" s="1">
        <f>LEN(Table1[[#This Row],[Options/Features]]) - LEN(SUBSTITUTE(Table1[[#This Row],[Options/Features]], ",", "")) + 1</f>
        <v>4</v>
      </c>
      <c r="K7557" t="s">
        <v>17</v>
      </c>
      <c r="L7557" t="s">
        <v>31</v>
      </c>
    </row>
    <row r="7558" spans="1:12" x14ac:dyDescent="0.25">
      <c r="A7558" t="s">
        <v>99</v>
      </c>
      <c r="B7558" t="s">
        <v>108</v>
      </c>
      <c r="C7558" s="1">
        <v>2013</v>
      </c>
      <c r="D7558" s="9">
        <v>95950</v>
      </c>
      <c r="E7558" s="4">
        <v>24007.727999999999</v>
      </c>
      <c r="F7558" t="s">
        <v>27</v>
      </c>
      <c r="G7558" t="s">
        <v>67</v>
      </c>
      <c r="H7558" t="s">
        <v>15</v>
      </c>
      <c r="I7558" t="s">
        <v>115</v>
      </c>
      <c r="J7558" s="1">
        <f>LEN(Table1[[#This Row],[Options/Features]]) - LEN(SUBSTITUTE(Table1[[#This Row],[Options/Features]], ",", "")) + 1</f>
        <v>1</v>
      </c>
      <c r="K7558" t="s">
        <v>36</v>
      </c>
      <c r="L7558" t="s">
        <v>31</v>
      </c>
    </row>
    <row r="7559" spans="1:12" x14ac:dyDescent="0.25">
      <c r="A7559" t="s">
        <v>93</v>
      </c>
      <c r="B7559" t="s">
        <v>94</v>
      </c>
      <c r="C7559" s="1">
        <v>2015</v>
      </c>
      <c r="D7559" s="9">
        <v>106539</v>
      </c>
      <c r="E7559" s="4">
        <v>15611.031999999999</v>
      </c>
      <c r="F7559" t="s">
        <v>13</v>
      </c>
      <c r="G7559" t="s">
        <v>42</v>
      </c>
      <c r="H7559" t="s">
        <v>15</v>
      </c>
      <c r="I7559" t="s">
        <v>148</v>
      </c>
      <c r="J7559" s="1">
        <f>LEN(Table1[[#This Row],[Options/Features]]) - LEN(SUBSTITUTE(Table1[[#This Row],[Options/Features]], ",", "")) + 1</f>
        <v>2</v>
      </c>
      <c r="K7559" t="s">
        <v>36</v>
      </c>
      <c r="L7559" t="s">
        <v>31</v>
      </c>
    </row>
    <row r="7560" spans="1:12" x14ac:dyDescent="0.25">
      <c r="A7560" t="s">
        <v>54</v>
      </c>
      <c r="B7560" t="s">
        <v>208</v>
      </c>
      <c r="C7560" s="1">
        <v>2018</v>
      </c>
      <c r="D7560" s="9">
        <v>147509</v>
      </c>
      <c r="E7560" s="4">
        <v>29794.335999999999</v>
      </c>
      <c r="F7560" t="s">
        <v>27</v>
      </c>
      <c r="G7560" t="s">
        <v>14</v>
      </c>
      <c r="H7560" t="s">
        <v>23</v>
      </c>
      <c r="I7560" t="s">
        <v>526</v>
      </c>
      <c r="J7560" s="1">
        <f>LEN(Table1[[#This Row],[Options/Features]]) - LEN(SUBSTITUTE(Table1[[#This Row],[Options/Features]], ",", "")) + 1</f>
        <v>4</v>
      </c>
      <c r="K7560" t="s">
        <v>30</v>
      </c>
      <c r="L7560" t="s">
        <v>31</v>
      </c>
    </row>
    <row r="7561" spans="1:12" x14ac:dyDescent="0.25">
      <c r="A7561" t="s">
        <v>133</v>
      </c>
      <c r="B7561" t="s">
        <v>134</v>
      </c>
      <c r="C7561" s="1">
        <v>2011</v>
      </c>
      <c r="D7561" s="9">
        <v>127459</v>
      </c>
      <c r="E7561" s="4">
        <v>36260.207999999999</v>
      </c>
      <c r="F7561" t="s">
        <v>21</v>
      </c>
      <c r="G7561" t="s">
        <v>14</v>
      </c>
      <c r="H7561" t="s">
        <v>23</v>
      </c>
      <c r="I7561" t="s">
        <v>896</v>
      </c>
      <c r="J7561" s="1">
        <f>LEN(Table1[[#This Row],[Options/Features]]) - LEN(SUBSTITUTE(Table1[[#This Row],[Options/Features]], ",", "")) + 1</f>
        <v>3</v>
      </c>
      <c r="K7561" t="s">
        <v>17</v>
      </c>
      <c r="L7561" t="s">
        <v>31</v>
      </c>
    </row>
    <row r="7562" spans="1:12" x14ac:dyDescent="0.25">
      <c r="A7562" t="s">
        <v>32</v>
      </c>
      <c r="B7562" t="s">
        <v>66</v>
      </c>
      <c r="C7562" s="1">
        <v>2018</v>
      </c>
      <c r="D7562" s="9">
        <v>31154</v>
      </c>
      <c r="E7562" s="4">
        <v>10762.168</v>
      </c>
      <c r="F7562" t="s">
        <v>41</v>
      </c>
      <c r="G7562" t="s">
        <v>46</v>
      </c>
      <c r="H7562" t="s">
        <v>23</v>
      </c>
      <c r="I7562" t="s">
        <v>166</v>
      </c>
      <c r="J7562" s="1">
        <f>LEN(Table1[[#This Row],[Options/Features]]) - LEN(SUBSTITUTE(Table1[[#This Row],[Options/Features]], ",", "")) + 1</f>
        <v>1</v>
      </c>
      <c r="K7562" t="s">
        <v>17</v>
      </c>
      <c r="L7562" t="s">
        <v>31</v>
      </c>
    </row>
    <row r="7563" spans="1:12" x14ac:dyDescent="0.25">
      <c r="A7563" t="s">
        <v>89</v>
      </c>
      <c r="B7563" t="s">
        <v>147</v>
      </c>
      <c r="C7563" s="1">
        <v>2018</v>
      </c>
      <c r="D7563" s="9">
        <v>48652</v>
      </c>
      <c r="E7563" s="4">
        <v>5813.6480000000001</v>
      </c>
      <c r="F7563" t="s">
        <v>21</v>
      </c>
      <c r="G7563" t="s">
        <v>22</v>
      </c>
      <c r="H7563" t="s">
        <v>23</v>
      </c>
      <c r="I7563" t="s">
        <v>115</v>
      </c>
      <c r="J7563" s="1">
        <f>LEN(Table1[[#This Row],[Options/Features]]) - LEN(SUBSTITUTE(Table1[[#This Row],[Options/Features]], ",", "")) + 1</f>
        <v>1</v>
      </c>
      <c r="K7563" t="s">
        <v>30</v>
      </c>
      <c r="L7563" t="s">
        <v>31</v>
      </c>
    </row>
    <row r="7564" spans="1:12" x14ac:dyDescent="0.25">
      <c r="A7564" t="s">
        <v>48</v>
      </c>
      <c r="B7564" t="s">
        <v>63</v>
      </c>
      <c r="C7564" s="1">
        <v>2016</v>
      </c>
      <c r="D7564" s="9">
        <v>94871</v>
      </c>
      <c r="E7564" s="4">
        <v>28485.312000000002</v>
      </c>
      <c r="F7564" t="s">
        <v>41</v>
      </c>
      <c r="G7564" t="s">
        <v>28</v>
      </c>
      <c r="H7564" t="s">
        <v>15</v>
      </c>
      <c r="I7564" t="s">
        <v>166</v>
      </c>
      <c r="J7564" s="1">
        <f>LEN(Table1[[#This Row],[Options/Features]]) - LEN(SUBSTITUTE(Table1[[#This Row],[Options/Features]], ",", "")) + 1</f>
        <v>1</v>
      </c>
      <c r="K7564" t="s">
        <v>17</v>
      </c>
      <c r="L7564" t="s">
        <v>31</v>
      </c>
    </row>
    <row r="7565" spans="1:12" x14ac:dyDescent="0.25">
      <c r="A7565" t="s">
        <v>32</v>
      </c>
      <c r="B7565" t="s">
        <v>311</v>
      </c>
      <c r="C7565" s="1">
        <v>2010</v>
      </c>
      <c r="D7565" s="9">
        <v>71985</v>
      </c>
      <c r="E7565" s="4">
        <v>19043.544000000002</v>
      </c>
      <c r="F7565" t="s">
        <v>13</v>
      </c>
      <c r="G7565" t="s">
        <v>46</v>
      </c>
      <c r="H7565" t="s">
        <v>15</v>
      </c>
      <c r="I7565" t="s">
        <v>276</v>
      </c>
      <c r="J7565" s="1">
        <f>LEN(Table1[[#This Row],[Options/Features]]) - LEN(SUBSTITUTE(Table1[[#This Row],[Options/Features]], ",", "")) + 1</f>
        <v>2</v>
      </c>
      <c r="K7565" t="s">
        <v>36</v>
      </c>
      <c r="L7565" t="s">
        <v>31</v>
      </c>
    </row>
    <row r="7566" spans="1:12" x14ac:dyDescent="0.25">
      <c r="A7566" t="s">
        <v>93</v>
      </c>
      <c r="B7566" t="s">
        <v>94</v>
      </c>
      <c r="C7566" s="1">
        <v>2013</v>
      </c>
      <c r="D7566" s="9">
        <v>91933</v>
      </c>
      <c r="E7566" s="4">
        <v>26399.128000000001</v>
      </c>
      <c r="F7566" t="s">
        <v>41</v>
      </c>
      <c r="G7566" t="s">
        <v>72</v>
      </c>
      <c r="H7566" t="s">
        <v>23</v>
      </c>
      <c r="I7566" t="s">
        <v>24</v>
      </c>
      <c r="J7566" s="1">
        <f>LEN(Table1[[#This Row],[Options/Features]]) - LEN(SUBSTITUTE(Table1[[#This Row],[Options/Features]], ",", "")) + 1</f>
        <v>1</v>
      </c>
      <c r="K7566" t="s">
        <v>30</v>
      </c>
      <c r="L7566" t="s">
        <v>31</v>
      </c>
    </row>
    <row r="7567" spans="1:12" x14ac:dyDescent="0.25">
      <c r="A7567" t="s">
        <v>133</v>
      </c>
      <c r="B7567" t="s">
        <v>134</v>
      </c>
      <c r="C7567" s="1">
        <v>2019</v>
      </c>
      <c r="D7567" s="9">
        <v>136357</v>
      </c>
      <c r="E7567" s="4">
        <v>19204.511999999999</v>
      </c>
      <c r="F7567" t="s">
        <v>13</v>
      </c>
      <c r="G7567" t="s">
        <v>28</v>
      </c>
      <c r="H7567" t="s">
        <v>23</v>
      </c>
      <c r="I7567" t="s">
        <v>16</v>
      </c>
      <c r="J7567" s="1">
        <f>LEN(Table1[[#This Row],[Options/Features]]) - LEN(SUBSTITUTE(Table1[[#This Row],[Options/Features]], ",", "")) + 1</f>
        <v>1</v>
      </c>
      <c r="K7567" t="s">
        <v>36</v>
      </c>
      <c r="L7567" t="s">
        <v>31</v>
      </c>
    </row>
    <row r="7568" spans="1:12" x14ac:dyDescent="0.25">
      <c r="A7568" t="s">
        <v>89</v>
      </c>
      <c r="B7568" t="s">
        <v>147</v>
      </c>
      <c r="C7568" s="1">
        <v>2021</v>
      </c>
      <c r="D7568" s="9">
        <v>92616</v>
      </c>
      <c r="E7568" s="4">
        <v>36230.519999999997</v>
      </c>
      <c r="F7568" t="s">
        <v>21</v>
      </c>
      <c r="G7568" t="s">
        <v>46</v>
      </c>
      <c r="H7568" t="s">
        <v>23</v>
      </c>
      <c r="I7568" t="s">
        <v>397</v>
      </c>
      <c r="J7568" s="1">
        <f>LEN(Table1[[#This Row],[Options/Features]]) - LEN(SUBSTITUTE(Table1[[#This Row],[Options/Features]], ",", "")) + 1</f>
        <v>3</v>
      </c>
      <c r="K7568" t="s">
        <v>17</v>
      </c>
      <c r="L7568" t="s">
        <v>31</v>
      </c>
    </row>
    <row r="7569" spans="1:12" x14ac:dyDescent="0.25">
      <c r="A7569" t="s">
        <v>25</v>
      </c>
      <c r="B7569" t="s">
        <v>156</v>
      </c>
      <c r="C7569" s="1">
        <v>2022</v>
      </c>
      <c r="D7569" s="9">
        <v>123356</v>
      </c>
      <c r="E7569" s="4">
        <v>11347.72</v>
      </c>
      <c r="F7569" t="s">
        <v>13</v>
      </c>
      <c r="G7569" t="s">
        <v>42</v>
      </c>
      <c r="H7569" t="s">
        <v>15</v>
      </c>
      <c r="I7569" t="s">
        <v>548</v>
      </c>
      <c r="J7569" s="1">
        <f>LEN(Table1[[#This Row],[Options/Features]]) - LEN(SUBSTITUTE(Table1[[#This Row],[Options/Features]], ",", "")) + 1</f>
        <v>3</v>
      </c>
      <c r="K7569" t="s">
        <v>17</v>
      </c>
      <c r="L7569" t="s">
        <v>18</v>
      </c>
    </row>
    <row r="7570" spans="1:12" x14ac:dyDescent="0.25">
      <c r="A7570" t="s">
        <v>44</v>
      </c>
      <c r="B7570" t="s">
        <v>176</v>
      </c>
      <c r="C7570" s="1">
        <v>2012</v>
      </c>
      <c r="D7570" s="9">
        <v>90628</v>
      </c>
      <c r="E7570" s="4">
        <v>26184.856</v>
      </c>
      <c r="F7570" t="s">
        <v>13</v>
      </c>
      <c r="G7570" t="s">
        <v>67</v>
      </c>
      <c r="H7570" t="s">
        <v>15</v>
      </c>
      <c r="I7570" t="s">
        <v>615</v>
      </c>
      <c r="J7570" s="1">
        <f>LEN(Table1[[#This Row],[Options/Features]]) - LEN(SUBSTITUTE(Table1[[#This Row],[Options/Features]], ",", "")) + 1</f>
        <v>3</v>
      </c>
      <c r="K7570" t="s">
        <v>30</v>
      </c>
      <c r="L7570" t="s">
        <v>31</v>
      </c>
    </row>
    <row r="7571" spans="1:12" x14ac:dyDescent="0.25">
      <c r="A7571" t="s">
        <v>96</v>
      </c>
      <c r="B7571" t="s">
        <v>255</v>
      </c>
      <c r="C7571" s="1">
        <v>2012</v>
      </c>
      <c r="D7571" s="9">
        <v>112182</v>
      </c>
      <c r="E7571" s="4">
        <v>9053.64</v>
      </c>
      <c r="F7571" t="s">
        <v>21</v>
      </c>
      <c r="G7571" t="s">
        <v>64</v>
      </c>
      <c r="H7571" t="s">
        <v>23</v>
      </c>
      <c r="I7571" t="s">
        <v>570</v>
      </c>
      <c r="J7571" s="1">
        <f>LEN(Table1[[#This Row],[Options/Features]]) - LEN(SUBSTITUTE(Table1[[#This Row],[Options/Features]], ",", "")) + 1</f>
        <v>3</v>
      </c>
      <c r="K7571" t="s">
        <v>36</v>
      </c>
      <c r="L7571" t="s">
        <v>31</v>
      </c>
    </row>
    <row r="7572" spans="1:12" x14ac:dyDescent="0.25">
      <c r="A7572" t="s">
        <v>48</v>
      </c>
      <c r="B7572" t="s">
        <v>121</v>
      </c>
      <c r="C7572" s="1">
        <v>2010</v>
      </c>
      <c r="D7572" s="9">
        <v>65541</v>
      </c>
      <c r="E7572" s="4">
        <v>7370.7839999999997</v>
      </c>
      <c r="F7572" t="s">
        <v>27</v>
      </c>
      <c r="G7572" t="s">
        <v>72</v>
      </c>
      <c r="H7572" t="s">
        <v>15</v>
      </c>
      <c r="I7572" t="s">
        <v>395</v>
      </c>
      <c r="J7572" s="1">
        <f>LEN(Table1[[#This Row],[Options/Features]]) - LEN(SUBSTITUTE(Table1[[#This Row],[Options/Features]], ",", "")) + 1</f>
        <v>3</v>
      </c>
      <c r="K7572" t="s">
        <v>36</v>
      </c>
      <c r="L7572" t="s">
        <v>31</v>
      </c>
    </row>
    <row r="7573" spans="1:12" x14ac:dyDescent="0.25">
      <c r="A7573" t="s">
        <v>79</v>
      </c>
      <c r="B7573" t="s">
        <v>80</v>
      </c>
      <c r="C7573" s="1">
        <v>2013</v>
      </c>
      <c r="D7573" s="9">
        <v>122652</v>
      </c>
      <c r="E7573" s="4">
        <v>18143.295999999998</v>
      </c>
      <c r="F7573" t="s">
        <v>41</v>
      </c>
      <c r="G7573" t="s">
        <v>22</v>
      </c>
      <c r="H7573" t="s">
        <v>23</v>
      </c>
      <c r="I7573" t="s">
        <v>374</v>
      </c>
      <c r="J7573" s="1">
        <f>LEN(Table1[[#This Row],[Options/Features]]) - LEN(SUBSTITUTE(Table1[[#This Row],[Options/Features]], ",", "")) + 1</f>
        <v>3</v>
      </c>
      <c r="K7573" t="s">
        <v>17</v>
      </c>
      <c r="L7573" t="s">
        <v>31</v>
      </c>
    </row>
    <row r="7574" spans="1:12" x14ac:dyDescent="0.25">
      <c r="A7574" t="s">
        <v>54</v>
      </c>
      <c r="B7574" t="s">
        <v>55</v>
      </c>
      <c r="C7574" s="1">
        <v>2013</v>
      </c>
      <c r="D7574" s="9">
        <v>36157</v>
      </c>
      <c r="E7574" s="4">
        <v>35590.608</v>
      </c>
      <c r="F7574" t="s">
        <v>21</v>
      </c>
      <c r="G7574" t="s">
        <v>28</v>
      </c>
      <c r="H7574" t="s">
        <v>15</v>
      </c>
      <c r="I7574" t="s">
        <v>151</v>
      </c>
      <c r="J7574" s="1">
        <f>LEN(Table1[[#This Row],[Options/Features]]) - LEN(SUBSTITUTE(Table1[[#This Row],[Options/Features]], ",", "")) + 1</f>
        <v>3</v>
      </c>
      <c r="K7574" t="s">
        <v>17</v>
      </c>
      <c r="L7574" t="s">
        <v>31</v>
      </c>
    </row>
    <row r="7575" spans="1:12" x14ac:dyDescent="0.25">
      <c r="A7575" t="s">
        <v>79</v>
      </c>
      <c r="B7575" t="s">
        <v>242</v>
      </c>
      <c r="C7575" s="1">
        <v>2016</v>
      </c>
      <c r="D7575" s="9">
        <v>68241</v>
      </c>
      <c r="E7575" s="4">
        <v>21186.68</v>
      </c>
      <c r="F7575" t="s">
        <v>41</v>
      </c>
      <c r="G7575" t="s">
        <v>46</v>
      </c>
      <c r="H7575" t="s">
        <v>23</v>
      </c>
      <c r="I7575" t="s">
        <v>47</v>
      </c>
      <c r="J7575" s="1">
        <f>LEN(Table1[[#This Row],[Options/Features]]) - LEN(SUBSTITUTE(Table1[[#This Row],[Options/Features]], ",", "")) + 1</f>
        <v>1</v>
      </c>
      <c r="K7575" t="s">
        <v>30</v>
      </c>
      <c r="L7575" t="s">
        <v>31</v>
      </c>
    </row>
    <row r="7576" spans="1:12" x14ac:dyDescent="0.25">
      <c r="A7576" t="s">
        <v>74</v>
      </c>
      <c r="B7576" t="s">
        <v>235</v>
      </c>
      <c r="C7576" s="1">
        <v>2011</v>
      </c>
      <c r="D7576" s="9">
        <v>77497</v>
      </c>
      <c r="E7576" s="4">
        <v>39769.75</v>
      </c>
      <c r="F7576" t="s">
        <v>21</v>
      </c>
      <c r="G7576" t="s">
        <v>50</v>
      </c>
      <c r="H7576" t="s">
        <v>15</v>
      </c>
      <c r="I7576" t="s">
        <v>247</v>
      </c>
      <c r="J7576" s="1">
        <f>LEN(Table1[[#This Row],[Options/Features]]) - LEN(SUBSTITUTE(Table1[[#This Row],[Options/Features]], ",", "")) + 1</f>
        <v>3</v>
      </c>
      <c r="K7576" t="s">
        <v>36</v>
      </c>
      <c r="L7576" t="s">
        <v>18</v>
      </c>
    </row>
    <row r="7577" spans="1:12" x14ac:dyDescent="0.25">
      <c r="A7577" t="s">
        <v>54</v>
      </c>
      <c r="B7577" t="s">
        <v>220</v>
      </c>
      <c r="C7577" s="1">
        <v>2014</v>
      </c>
      <c r="D7577" s="9">
        <v>10073</v>
      </c>
      <c r="E7577" s="4">
        <v>6932.36</v>
      </c>
      <c r="F7577" t="s">
        <v>41</v>
      </c>
      <c r="G7577" t="s">
        <v>28</v>
      </c>
      <c r="H7577" t="s">
        <v>23</v>
      </c>
      <c r="I7577" t="s">
        <v>16</v>
      </c>
      <c r="J7577" s="1">
        <f>LEN(Table1[[#This Row],[Options/Features]]) - LEN(SUBSTITUTE(Table1[[#This Row],[Options/Features]], ",", "")) + 1</f>
        <v>1</v>
      </c>
      <c r="K7577" t="s">
        <v>17</v>
      </c>
      <c r="L7577" t="s">
        <v>31</v>
      </c>
    </row>
    <row r="7578" spans="1:12" x14ac:dyDescent="0.25">
      <c r="A7578" t="s">
        <v>133</v>
      </c>
      <c r="B7578" t="s">
        <v>182</v>
      </c>
      <c r="C7578" s="1">
        <v>2019</v>
      </c>
      <c r="D7578" s="9">
        <v>103136</v>
      </c>
      <c r="E7578" s="4">
        <v>12069.784</v>
      </c>
      <c r="F7578" t="s">
        <v>27</v>
      </c>
      <c r="G7578" t="s">
        <v>28</v>
      </c>
      <c r="H7578" t="s">
        <v>23</v>
      </c>
      <c r="I7578" t="s">
        <v>816</v>
      </c>
      <c r="J7578" s="1">
        <f>LEN(Table1[[#This Row],[Options/Features]]) - LEN(SUBSTITUTE(Table1[[#This Row],[Options/Features]], ",", "")) + 1</f>
        <v>4</v>
      </c>
      <c r="K7578" t="s">
        <v>17</v>
      </c>
      <c r="L7578" t="s">
        <v>31</v>
      </c>
    </row>
    <row r="7579" spans="1:12" x14ac:dyDescent="0.25">
      <c r="A7579" t="s">
        <v>74</v>
      </c>
      <c r="B7579" t="s">
        <v>136</v>
      </c>
      <c r="C7579" s="1">
        <v>2010</v>
      </c>
      <c r="D7579" s="9">
        <v>30096</v>
      </c>
      <c r="E7579" s="4">
        <v>11764.368</v>
      </c>
      <c r="F7579" t="s">
        <v>21</v>
      </c>
      <c r="G7579" t="s">
        <v>46</v>
      </c>
      <c r="H7579" t="s">
        <v>15</v>
      </c>
      <c r="I7579" t="s">
        <v>16</v>
      </c>
      <c r="J7579" s="1">
        <f>LEN(Table1[[#This Row],[Options/Features]]) - LEN(SUBSTITUTE(Table1[[#This Row],[Options/Features]], ",", "")) + 1</f>
        <v>1</v>
      </c>
      <c r="K7579" t="s">
        <v>36</v>
      </c>
      <c r="L7579" t="s">
        <v>31</v>
      </c>
    </row>
    <row r="7580" spans="1:12" x14ac:dyDescent="0.25">
      <c r="A7580" t="s">
        <v>82</v>
      </c>
      <c r="B7580" t="s">
        <v>195</v>
      </c>
      <c r="C7580" s="1">
        <v>2014</v>
      </c>
      <c r="D7580" s="9">
        <v>125825</v>
      </c>
      <c r="E7580" s="4">
        <v>8815.9920000000002</v>
      </c>
      <c r="F7580" t="s">
        <v>13</v>
      </c>
      <c r="G7580" t="s">
        <v>14</v>
      </c>
      <c r="H7580" t="s">
        <v>15</v>
      </c>
      <c r="I7580" t="s">
        <v>291</v>
      </c>
      <c r="J7580" s="1">
        <f>LEN(Table1[[#This Row],[Options/Features]]) - LEN(SUBSTITUTE(Table1[[#This Row],[Options/Features]], ",", "")) + 1</f>
        <v>3</v>
      </c>
      <c r="K7580" t="s">
        <v>17</v>
      </c>
      <c r="L7580" t="s">
        <v>31</v>
      </c>
    </row>
    <row r="7581" spans="1:12" x14ac:dyDescent="0.25">
      <c r="A7581" t="s">
        <v>37</v>
      </c>
      <c r="B7581" t="s">
        <v>131</v>
      </c>
      <c r="C7581" s="1">
        <v>2014</v>
      </c>
      <c r="D7581" s="9">
        <v>27299</v>
      </c>
      <c r="E7581" s="4">
        <v>24151.952000000001</v>
      </c>
      <c r="F7581" t="s">
        <v>13</v>
      </c>
      <c r="G7581" t="s">
        <v>67</v>
      </c>
      <c r="H7581" t="s">
        <v>15</v>
      </c>
      <c r="I7581" t="s">
        <v>276</v>
      </c>
      <c r="J7581" s="1">
        <f>LEN(Table1[[#This Row],[Options/Features]]) - LEN(SUBSTITUTE(Table1[[#This Row],[Options/Features]], ",", "")) + 1</f>
        <v>2</v>
      </c>
      <c r="K7581" t="s">
        <v>30</v>
      </c>
      <c r="L7581" t="s">
        <v>31</v>
      </c>
    </row>
    <row r="7582" spans="1:12" x14ac:dyDescent="0.25">
      <c r="A7582" t="s">
        <v>32</v>
      </c>
      <c r="B7582" t="s">
        <v>125</v>
      </c>
      <c r="C7582" s="1">
        <v>2011</v>
      </c>
      <c r="D7582" s="9">
        <v>73579</v>
      </c>
      <c r="E7582" s="4">
        <v>19689.080000000002</v>
      </c>
      <c r="F7582" t="s">
        <v>13</v>
      </c>
      <c r="G7582" t="s">
        <v>28</v>
      </c>
      <c r="H7582" t="s">
        <v>15</v>
      </c>
      <c r="I7582" t="s">
        <v>923</v>
      </c>
      <c r="J7582" s="1">
        <f>LEN(Table1[[#This Row],[Options/Features]]) - LEN(SUBSTITUTE(Table1[[#This Row],[Options/Features]], ",", "")) + 1</f>
        <v>4</v>
      </c>
      <c r="K7582" t="s">
        <v>30</v>
      </c>
      <c r="L7582" t="s">
        <v>31</v>
      </c>
    </row>
    <row r="7583" spans="1:12" x14ac:dyDescent="0.25">
      <c r="A7583" t="s">
        <v>44</v>
      </c>
      <c r="B7583" t="s">
        <v>45</v>
      </c>
      <c r="C7583" s="1">
        <v>2022</v>
      </c>
      <c r="D7583" s="9">
        <v>113871</v>
      </c>
      <c r="E7583" s="4">
        <v>6289.7280000000001</v>
      </c>
      <c r="F7583" t="s">
        <v>41</v>
      </c>
      <c r="G7583" t="s">
        <v>46</v>
      </c>
      <c r="H7583" t="s">
        <v>23</v>
      </c>
      <c r="I7583" t="s">
        <v>24</v>
      </c>
      <c r="J7583" s="1">
        <f>LEN(Table1[[#This Row],[Options/Features]]) - LEN(SUBSTITUTE(Table1[[#This Row],[Options/Features]], ",", "")) + 1</f>
        <v>1</v>
      </c>
      <c r="K7583" t="s">
        <v>30</v>
      </c>
      <c r="L7583" t="s">
        <v>31</v>
      </c>
    </row>
    <row r="7584" spans="1:12" x14ac:dyDescent="0.25">
      <c r="A7584" t="s">
        <v>89</v>
      </c>
      <c r="B7584" t="s">
        <v>318</v>
      </c>
      <c r="C7584" s="1">
        <v>2021</v>
      </c>
      <c r="D7584" s="9">
        <v>48664</v>
      </c>
      <c r="E7584" s="4">
        <v>31970.527999999998</v>
      </c>
      <c r="F7584" t="s">
        <v>27</v>
      </c>
      <c r="G7584" t="s">
        <v>34</v>
      </c>
      <c r="H7584" t="s">
        <v>15</v>
      </c>
      <c r="I7584" t="s">
        <v>1173</v>
      </c>
      <c r="J7584" s="1">
        <f>LEN(Table1[[#This Row],[Options/Features]]) - LEN(SUBSTITUTE(Table1[[#This Row],[Options/Features]], ",", "")) + 1</f>
        <v>4</v>
      </c>
      <c r="K7584" t="s">
        <v>30</v>
      </c>
      <c r="L7584" t="s">
        <v>31</v>
      </c>
    </row>
    <row r="7585" spans="1:12" x14ac:dyDescent="0.25">
      <c r="A7585" t="s">
        <v>82</v>
      </c>
      <c r="B7585" t="s">
        <v>83</v>
      </c>
      <c r="C7585" s="1">
        <v>2017</v>
      </c>
      <c r="D7585" s="9">
        <v>92122</v>
      </c>
      <c r="E7585" s="4">
        <v>37394.199999999997</v>
      </c>
      <c r="F7585" t="s">
        <v>27</v>
      </c>
      <c r="G7585" t="s">
        <v>34</v>
      </c>
      <c r="H7585" t="s">
        <v>23</v>
      </c>
      <c r="I7585" t="s">
        <v>443</v>
      </c>
      <c r="J7585" s="1">
        <f>LEN(Table1[[#This Row],[Options/Features]]) - LEN(SUBSTITUTE(Table1[[#This Row],[Options/Features]], ",", "")) + 1</f>
        <v>3</v>
      </c>
      <c r="K7585" t="s">
        <v>17</v>
      </c>
      <c r="L7585" t="s">
        <v>31</v>
      </c>
    </row>
    <row r="7586" spans="1:12" x14ac:dyDescent="0.25">
      <c r="A7586" t="s">
        <v>93</v>
      </c>
      <c r="B7586" t="s">
        <v>94</v>
      </c>
      <c r="C7586" s="1">
        <v>2012</v>
      </c>
      <c r="D7586" s="9">
        <v>50487</v>
      </c>
      <c r="E7586" s="4">
        <v>7823.16</v>
      </c>
      <c r="F7586" t="s">
        <v>13</v>
      </c>
      <c r="G7586" t="s">
        <v>42</v>
      </c>
      <c r="H7586" t="s">
        <v>23</v>
      </c>
      <c r="I7586" t="s">
        <v>47</v>
      </c>
      <c r="J7586" s="1">
        <f>LEN(Table1[[#This Row],[Options/Features]]) - LEN(SUBSTITUTE(Table1[[#This Row],[Options/Features]], ",", "")) + 1</f>
        <v>1</v>
      </c>
      <c r="K7586" t="s">
        <v>30</v>
      </c>
      <c r="L7586" t="s">
        <v>31</v>
      </c>
    </row>
    <row r="7587" spans="1:12" x14ac:dyDescent="0.25">
      <c r="A7587" t="s">
        <v>60</v>
      </c>
      <c r="B7587" t="s">
        <v>160</v>
      </c>
      <c r="C7587" s="1">
        <v>2022</v>
      </c>
      <c r="D7587" s="9">
        <v>21109</v>
      </c>
      <c r="E7587" s="4">
        <v>18698.928</v>
      </c>
      <c r="F7587" t="s">
        <v>27</v>
      </c>
      <c r="G7587" t="s">
        <v>28</v>
      </c>
      <c r="H7587" t="s">
        <v>15</v>
      </c>
      <c r="I7587" t="s">
        <v>291</v>
      </c>
      <c r="J7587" s="1">
        <f>LEN(Table1[[#This Row],[Options/Features]]) - LEN(SUBSTITUTE(Table1[[#This Row],[Options/Features]], ",", "")) + 1</f>
        <v>3</v>
      </c>
      <c r="K7587" t="s">
        <v>36</v>
      </c>
      <c r="L7587" t="s">
        <v>31</v>
      </c>
    </row>
    <row r="7588" spans="1:12" x14ac:dyDescent="0.25">
      <c r="A7588" t="s">
        <v>32</v>
      </c>
      <c r="B7588" t="s">
        <v>33</v>
      </c>
      <c r="C7588" s="1">
        <v>2016</v>
      </c>
      <c r="D7588" s="9">
        <v>137723</v>
      </c>
      <c r="E7588" s="4">
        <v>35643.103999999999</v>
      </c>
      <c r="F7588" t="s">
        <v>27</v>
      </c>
      <c r="G7588" t="s">
        <v>14</v>
      </c>
      <c r="H7588" t="s">
        <v>15</v>
      </c>
      <c r="I7588" t="s">
        <v>1032</v>
      </c>
      <c r="J7588" s="1">
        <f>LEN(Table1[[#This Row],[Options/Features]]) - LEN(SUBSTITUTE(Table1[[#This Row],[Options/Features]], ",", "")) + 1</f>
        <v>4</v>
      </c>
      <c r="K7588" t="s">
        <v>17</v>
      </c>
      <c r="L7588" t="s">
        <v>31</v>
      </c>
    </row>
    <row r="7589" spans="1:12" x14ac:dyDescent="0.25">
      <c r="A7589" t="s">
        <v>19</v>
      </c>
      <c r="B7589" t="s">
        <v>307</v>
      </c>
      <c r="C7589" s="1">
        <v>2022</v>
      </c>
      <c r="D7589" s="9">
        <v>131601</v>
      </c>
      <c r="E7589" s="4">
        <v>30084.056</v>
      </c>
      <c r="F7589" t="s">
        <v>41</v>
      </c>
      <c r="G7589" t="s">
        <v>46</v>
      </c>
      <c r="H7589" t="s">
        <v>23</v>
      </c>
      <c r="I7589" t="s">
        <v>302</v>
      </c>
      <c r="J7589" s="1">
        <f>LEN(Table1[[#This Row],[Options/Features]]) - LEN(SUBSTITUTE(Table1[[#This Row],[Options/Features]], ",", "")) + 1</f>
        <v>2</v>
      </c>
      <c r="K7589" t="s">
        <v>17</v>
      </c>
      <c r="L7589" t="s">
        <v>31</v>
      </c>
    </row>
    <row r="7590" spans="1:12" x14ac:dyDescent="0.25">
      <c r="A7590" t="s">
        <v>89</v>
      </c>
      <c r="B7590" t="s">
        <v>179</v>
      </c>
      <c r="C7590" s="1">
        <v>2010</v>
      </c>
      <c r="D7590" s="9">
        <v>52286</v>
      </c>
      <c r="E7590" s="4">
        <v>12371.103999999999</v>
      </c>
      <c r="F7590" t="s">
        <v>13</v>
      </c>
      <c r="G7590" t="s">
        <v>42</v>
      </c>
      <c r="H7590" t="s">
        <v>23</v>
      </c>
      <c r="I7590" t="s">
        <v>68</v>
      </c>
      <c r="J7590" s="1">
        <f>LEN(Table1[[#This Row],[Options/Features]]) - LEN(SUBSTITUTE(Table1[[#This Row],[Options/Features]], ",", "")) + 1</f>
        <v>1</v>
      </c>
      <c r="K7590" t="s">
        <v>36</v>
      </c>
      <c r="L7590" t="s">
        <v>31</v>
      </c>
    </row>
    <row r="7591" spans="1:12" x14ac:dyDescent="0.25">
      <c r="A7591" t="s">
        <v>60</v>
      </c>
      <c r="B7591" t="s">
        <v>102</v>
      </c>
      <c r="C7591" s="1">
        <v>2011</v>
      </c>
      <c r="D7591" s="9">
        <v>66376</v>
      </c>
      <c r="E7591" s="4">
        <v>34715.64</v>
      </c>
      <c r="F7591" t="s">
        <v>27</v>
      </c>
      <c r="G7591" t="s">
        <v>50</v>
      </c>
      <c r="H7591" t="s">
        <v>23</v>
      </c>
      <c r="I7591" t="s">
        <v>211</v>
      </c>
      <c r="J7591" s="1">
        <f>LEN(Table1[[#This Row],[Options/Features]]) - LEN(SUBSTITUTE(Table1[[#This Row],[Options/Features]], ",", "")) + 1</f>
        <v>2</v>
      </c>
      <c r="K7591" t="s">
        <v>17</v>
      </c>
      <c r="L7591" t="s">
        <v>31</v>
      </c>
    </row>
    <row r="7592" spans="1:12" x14ac:dyDescent="0.25">
      <c r="A7592" t="s">
        <v>116</v>
      </c>
      <c r="B7592" t="s">
        <v>192</v>
      </c>
      <c r="C7592" s="1">
        <v>2017</v>
      </c>
      <c r="D7592" s="9">
        <v>146435</v>
      </c>
      <c r="E7592" s="4">
        <v>21208.1</v>
      </c>
      <c r="F7592" t="s">
        <v>21</v>
      </c>
      <c r="G7592" t="s">
        <v>50</v>
      </c>
      <c r="H7592" t="s">
        <v>23</v>
      </c>
      <c r="I7592" t="s">
        <v>600</v>
      </c>
      <c r="J7592" s="1">
        <f>LEN(Table1[[#This Row],[Options/Features]]) - LEN(SUBSTITUTE(Table1[[#This Row],[Options/Features]], ",", "")) + 1</f>
        <v>3</v>
      </c>
      <c r="K7592" t="s">
        <v>36</v>
      </c>
      <c r="L7592" t="s">
        <v>18</v>
      </c>
    </row>
    <row r="7593" spans="1:12" x14ac:dyDescent="0.25">
      <c r="A7593" t="s">
        <v>133</v>
      </c>
      <c r="B7593" t="s">
        <v>134</v>
      </c>
      <c r="C7593" s="1">
        <v>2012</v>
      </c>
      <c r="D7593" s="9">
        <v>69585</v>
      </c>
      <c r="E7593" s="4">
        <v>6427.9840000000004</v>
      </c>
      <c r="F7593" t="s">
        <v>21</v>
      </c>
      <c r="G7593" t="s">
        <v>14</v>
      </c>
      <c r="H7593" t="s">
        <v>23</v>
      </c>
      <c r="I7593" t="s">
        <v>619</v>
      </c>
      <c r="J7593" s="1">
        <f>LEN(Table1[[#This Row],[Options/Features]]) - LEN(SUBSTITUTE(Table1[[#This Row],[Options/Features]], ",", "")) + 1</f>
        <v>4</v>
      </c>
      <c r="K7593" t="s">
        <v>36</v>
      </c>
      <c r="L7593" t="s">
        <v>31</v>
      </c>
    </row>
    <row r="7594" spans="1:12" x14ac:dyDescent="0.25">
      <c r="A7594" t="s">
        <v>93</v>
      </c>
      <c r="B7594" t="s">
        <v>220</v>
      </c>
      <c r="C7594" s="1">
        <v>2017</v>
      </c>
      <c r="D7594" s="9">
        <v>58424</v>
      </c>
      <c r="E7594" s="4">
        <v>12749.288</v>
      </c>
      <c r="F7594" t="s">
        <v>41</v>
      </c>
      <c r="G7594" t="s">
        <v>34</v>
      </c>
      <c r="H7594" t="s">
        <v>23</v>
      </c>
      <c r="I7594" t="s">
        <v>47</v>
      </c>
      <c r="J7594" s="1">
        <f>LEN(Table1[[#This Row],[Options/Features]]) - LEN(SUBSTITUTE(Table1[[#This Row],[Options/Features]], ",", "")) + 1</f>
        <v>1</v>
      </c>
      <c r="K7594" t="s">
        <v>17</v>
      </c>
      <c r="L7594" t="s">
        <v>31</v>
      </c>
    </row>
    <row r="7595" spans="1:12" x14ac:dyDescent="0.25">
      <c r="A7595" t="s">
        <v>60</v>
      </c>
      <c r="B7595" t="s">
        <v>209</v>
      </c>
      <c r="C7595" s="1">
        <v>2020</v>
      </c>
      <c r="D7595" s="9">
        <v>9551</v>
      </c>
      <c r="E7595" s="4">
        <v>13914.32</v>
      </c>
      <c r="F7595" t="s">
        <v>27</v>
      </c>
      <c r="G7595" t="s">
        <v>50</v>
      </c>
      <c r="H7595" t="s">
        <v>23</v>
      </c>
      <c r="I7595" t="s">
        <v>24</v>
      </c>
      <c r="J7595" s="1">
        <f>LEN(Table1[[#This Row],[Options/Features]]) - LEN(SUBSTITUTE(Table1[[#This Row],[Options/Features]], ",", "")) + 1</f>
        <v>1</v>
      </c>
      <c r="K7595" t="s">
        <v>30</v>
      </c>
      <c r="L7595" t="s">
        <v>31</v>
      </c>
    </row>
    <row r="7596" spans="1:12" x14ac:dyDescent="0.25">
      <c r="A7596" t="s">
        <v>54</v>
      </c>
      <c r="B7596" t="s">
        <v>220</v>
      </c>
      <c r="C7596" s="1">
        <v>2018</v>
      </c>
      <c r="D7596" s="9">
        <v>32917</v>
      </c>
      <c r="E7596" s="4">
        <v>13324.888000000001</v>
      </c>
      <c r="F7596" t="s">
        <v>13</v>
      </c>
      <c r="G7596" t="s">
        <v>50</v>
      </c>
      <c r="H7596" t="s">
        <v>23</v>
      </c>
      <c r="I7596" t="s">
        <v>402</v>
      </c>
      <c r="J7596" s="1">
        <f>LEN(Table1[[#This Row],[Options/Features]]) - LEN(SUBSTITUTE(Table1[[#This Row],[Options/Features]], ",", "")) + 1</f>
        <v>2</v>
      </c>
      <c r="K7596" t="s">
        <v>30</v>
      </c>
      <c r="L7596" t="s">
        <v>31</v>
      </c>
    </row>
    <row r="7597" spans="1:12" x14ac:dyDescent="0.25">
      <c r="A7597" t="s">
        <v>37</v>
      </c>
      <c r="B7597" t="s">
        <v>181</v>
      </c>
      <c r="C7597" s="1">
        <v>2018</v>
      </c>
      <c r="D7597" s="9">
        <v>49512</v>
      </c>
      <c r="E7597" s="4">
        <v>34726.408000000003</v>
      </c>
      <c r="F7597" t="s">
        <v>13</v>
      </c>
      <c r="G7597" t="s">
        <v>22</v>
      </c>
      <c r="H7597" t="s">
        <v>23</v>
      </c>
      <c r="I7597" t="s">
        <v>47</v>
      </c>
      <c r="J7597" s="1">
        <f>LEN(Table1[[#This Row],[Options/Features]]) - LEN(SUBSTITUTE(Table1[[#This Row],[Options/Features]], ",", "")) + 1</f>
        <v>1</v>
      </c>
      <c r="K7597" t="s">
        <v>17</v>
      </c>
      <c r="L7597" t="s">
        <v>31</v>
      </c>
    </row>
    <row r="7598" spans="1:12" x14ac:dyDescent="0.25">
      <c r="A7598" t="s">
        <v>48</v>
      </c>
      <c r="B7598" t="s">
        <v>63</v>
      </c>
      <c r="C7598" s="1">
        <v>2020</v>
      </c>
      <c r="D7598" s="9">
        <v>26601</v>
      </c>
      <c r="E7598" s="4">
        <v>20116.544000000002</v>
      </c>
      <c r="F7598" t="s">
        <v>13</v>
      </c>
      <c r="G7598" t="s">
        <v>14</v>
      </c>
      <c r="H7598" t="s">
        <v>23</v>
      </c>
      <c r="I7598" t="s">
        <v>418</v>
      </c>
      <c r="J7598" s="1">
        <f>LEN(Table1[[#This Row],[Options/Features]]) - LEN(SUBSTITUTE(Table1[[#This Row],[Options/Features]], ",", "")) + 1</f>
        <v>4</v>
      </c>
      <c r="K7598" t="s">
        <v>30</v>
      </c>
      <c r="L7598" t="s">
        <v>31</v>
      </c>
    </row>
    <row r="7599" spans="1:12" x14ac:dyDescent="0.25">
      <c r="A7599" t="s">
        <v>96</v>
      </c>
      <c r="B7599" t="s">
        <v>139</v>
      </c>
      <c r="C7599" s="1">
        <v>2016</v>
      </c>
      <c r="D7599" s="9">
        <v>26757</v>
      </c>
      <c r="E7599" s="4">
        <v>29979.016</v>
      </c>
      <c r="F7599" t="s">
        <v>13</v>
      </c>
      <c r="G7599" t="s">
        <v>42</v>
      </c>
      <c r="H7599" t="s">
        <v>15</v>
      </c>
      <c r="I7599" t="s">
        <v>106</v>
      </c>
      <c r="J7599" s="1">
        <f>LEN(Table1[[#This Row],[Options/Features]]) - LEN(SUBSTITUTE(Table1[[#This Row],[Options/Features]], ",", "")) + 1</f>
        <v>1</v>
      </c>
      <c r="K7599" t="s">
        <v>30</v>
      </c>
      <c r="L7599" t="s">
        <v>31</v>
      </c>
    </row>
    <row r="7600" spans="1:12" x14ac:dyDescent="0.25">
      <c r="A7600" t="s">
        <v>149</v>
      </c>
      <c r="B7600" t="s">
        <v>174</v>
      </c>
      <c r="C7600" s="1">
        <v>2020</v>
      </c>
      <c r="D7600" s="9">
        <v>73064</v>
      </c>
      <c r="E7600" s="4">
        <v>33889.69</v>
      </c>
      <c r="F7600" t="s">
        <v>41</v>
      </c>
      <c r="G7600" t="s">
        <v>50</v>
      </c>
      <c r="H7600" t="s">
        <v>23</v>
      </c>
      <c r="I7600" t="s">
        <v>47</v>
      </c>
      <c r="J7600" s="1">
        <f>LEN(Table1[[#This Row],[Options/Features]]) - LEN(SUBSTITUTE(Table1[[#This Row],[Options/Features]], ",", "")) + 1</f>
        <v>1</v>
      </c>
      <c r="K7600" t="s">
        <v>36</v>
      </c>
      <c r="L7600" t="s">
        <v>18</v>
      </c>
    </row>
    <row r="7601" spans="1:12" x14ac:dyDescent="0.25">
      <c r="A7601" t="s">
        <v>54</v>
      </c>
      <c r="B7601" t="s">
        <v>165</v>
      </c>
      <c r="C7601" s="1">
        <v>2022</v>
      </c>
      <c r="D7601" s="9">
        <v>122969</v>
      </c>
      <c r="E7601" s="4">
        <v>28480.880000000001</v>
      </c>
      <c r="F7601" t="s">
        <v>41</v>
      </c>
      <c r="G7601" t="s">
        <v>50</v>
      </c>
      <c r="H7601" t="s">
        <v>23</v>
      </c>
      <c r="I7601" t="s">
        <v>541</v>
      </c>
      <c r="J7601" s="1">
        <f>LEN(Table1[[#This Row],[Options/Features]]) - LEN(SUBSTITUTE(Table1[[#This Row],[Options/Features]], ",", "")) + 1</f>
        <v>3</v>
      </c>
      <c r="K7601" t="s">
        <v>30</v>
      </c>
      <c r="L7601" t="s">
        <v>31</v>
      </c>
    </row>
    <row r="7602" spans="1:12" x14ac:dyDescent="0.25">
      <c r="A7602" t="s">
        <v>54</v>
      </c>
      <c r="B7602" t="s">
        <v>165</v>
      </c>
      <c r="C7602" s="1">
        <v>2010</v>
      </c>
      <c r="D7602" s="9">
        <v>5658</v>
      </c>
      <c r="E7602" s="4">
        <v>7288.6399999999903</v>
      </c>
      <c r="F7602" t="s">
        <v>21</v>
      </c>
      <c r="G7602" t="s">
        <v>64</v>
      </c>
      <c r="H7602" t="s">
        <v>15</v>
      </c>
      <c r="I7602" t="s">
        <v>497</v>
      </c>
      <c r="J7602" s="1">
        <f>LEN(Table1[[#This Row],[Options/Features]]) - LEN(SUBSTITUTE(Table1[[#This Row],[Options/Features]], ",", "")) + 1</f>
        <v>3</v>
      </c>
      <c r="K7602" t="s">
        <v>17</v>
      </c>
      <c r="L7602" t="s">
        <v>31</v>
      </c>
    </row>
    <row r="7603" spans="1:12" x14ac:dyDescent="0.25">
      <c r="A7603" t="s">
        <v>48</v>
      </c>
      <c r="B7603" t="s">
        <v>227</v>
      </c>
      <c r="C7603" s="1">
        <v>2012</v>
      </c>
      <c r="D7603" s="9">
        <v>111210</v>
      </c>
      <c r="E7603" s="4">
        <v>21161.344000000001</v>
      </c>
      <c r="F7603" t="s">
        <v>21</v>
      </c>
      <c r="G7603" t="s">
        <v>14</v>
      </c>
      <c r="H7603" t="s">
        <v>15</v>
      </c>
      <c r="I7603" t="s">
        <v>278</v>
      </c>
      <c r="J7603" s="1">
        <f>LEN(Table1[[#This Row],[Options/Features]]) - LEN(SUBSTITUTE(Table1[[#This Row],[Options/Features]], ",", "")) + 1</f>
        <v>3</v>
      </c>
      <c r="K7603" t="s">
        <v>17</v>
      </c>
      <c r="L7603" t="s">
        <v>31</v>
      </c>
    </row>
    <row r="7604" spans="1:12" x14ac:dyDescent="0.25">
      <c r="A7604" t="s">
        <v>54</v>
      </c>
      <c r="B7604" t="s">
        <v>220</v>
      </c>
      <c r="C7604" s="1">
        <v>2011</v>
      </c>
      <c r="D7604" s="9">
        <v>127962</v>
      </c>
      <c r="E7604" s="4">
        <v>13090.224</v>
      </c>
      <c r="F7604" t="s">
        <v>13</v>
      </c>
      <c r="G7604" t="s">
        <v>64</v>
      </c>
      <c r="H7604" t="s">
        <v>15</v>
      </c>
      <c r="I7604" t="s">
        <v>1174</v>
      </c>
      <c r="J7604" s="1">
        <f>LEN(Table1[[#This Row],[Options/Features]]) - LEN(SUBSTITUTE(Table1[[#This Row],[Options/Features]], ",", "")) + 1</f>
        <v>4</v>
      </c>
      <c r="K7604" t="s">
        <v>17</v>
      </c>
      <c r="L7604" t="s">
        <v>31</v>
      </c>
    </row>
    <row r="7605" spans="1:12" x14ac:dyDescent="0.25">
      <c r="A7605" t="s">
        <v>44</v>
      </c>
      <c r="B7605" t="s">
        <v>330</v>
      </c>
      <c r="C7605" s="1">
        <v>2010</v>
      </c>
      <c r="D7605" s="9">
        <v>105955</v>
      </c>
      <c r="E7605" s="4">
        <v>26618.232</v>
      </c>
      <c r="F7605" t="s">
        <v>41</v>
      </c>
      <c r="G7605" t="s">
        <v>28</v>
      </c>
      <c r="H7605" t="s">
        <v>23</v>
      </c>
      <c r="I7605" t="s">
        <v>166</v>
      </c>
      <c r="J7605" s="1">
        <f>LEN(Table1[[#This Row],[Options/Features]]) - LEN(SUBSTITUTE(Table1[[#This Row],[Options/Features]], ",", "")) + 1</f>
        <v>1</v>
      </c>
      <c r="K7605" t="s">
        <v>30</v>
      </c>
      <c r="L7605" t="s">
        <v>31</v>
      </c>
    </row>
    <row r="7606" spans="1:12" x14ac:dyDescent="0.25">
      <c r="A7606" t="s">
        <v>99</v>
      </c>
      <c r="B7606" t="s">
        <v>292</v>
      </c>
      <c r="C7606" s="1">
        <v>2019</v>
      </c>
      <c r="D7606" s="9">
        <v>119141</v>
      </c>
      <c r="E7606" s="4">
        <v>23549.73</v>
      </c>
      <c r="F7606" t="s">
        <v>41</v>
      </c>
      <c r="G7606" t="s">
        <v>64</v>
      </c>
      <c r="H7606" t="s">
        <v>23</v>
      </c>
      <c r="I7606" t="s">
        <v>24</v>
      </c>
      <c r="J7606" s="1">
        <f>LEN(Table1[[#This Row],[Options/Features]]) - LEN(SUBSTITUTE(Table1[[#This Row],[Options/Features]], ",", "")) + 1</f>
        <v>1</v>
      </c>
      <c r="K7606" t="s">
        <v>30</v>
      </c>
      <c r="L7606" t="s">
        <v>18</v>
      </c>
    </row>
    <row r="7607" spans="1:12" x14ac:dyDescent="0.25">
      <c r="A7607" t="s">
        <v>60</v>
      </c>
      <c r="B7607" t="s">
        <v>282</v>
      </c>
      <c r="C7607" s="1">
        <v>2013</v>
      </c>
      <c r="D7607" s="9">
        <v>15298</v>
      </c>
      <c r="E7607" s="4">
        <v>13607.58</v>
      </c>
      <c r="F7607" t="s">
        <v>41</v>
      </c>
      <c r="G7607" t="s">
        <v>46</v>
      </c>
      <c r="H7607" t="s">
        <v>23</v>
      </c>
      <c r="I7607" t="s">
        <v>24</v>
      </c>
      <c r="J7607" s="1">
        <f>LEN(Table1[[#This Row],[Options/Features]]) - LEN(SUBSTITUTE(Table1[[#This Row],[Options/Features]], ",", "")) + 1</f>
        <v>1</v>
      </c>
      <c r="K7607" t="s">
        <v>30</v>
      </c>
      <c r="L7607" t="s">
        <v>18</v>
      </c>
    </row>
    <row r="7608" spans="1:12" x14ac:dyDescent="0.25">
      <c r="A7608" t="s">
        <v>93</v>
      </c>
      <c r="B7608" t="s">
        <v>588</v>
      </c>
      <c r="C7608" s="1">
        <v>2019</v>
      </c>
      <c r="D7608" s="9">
        <v>60328</v>
      </c>
      <c r="E7608" s="4">
        <v>48971.67</v>
      </c>
      <c r="F7608" t="s">
        <v>41</v>
      </c>
      <c r="G7608" t="s">
        <v>14</v>
      </c>
      <c r="H7608" t="s">
        <v>23</v>
      </c>
      <c r="I7608" t="s">
        <v>317</v>
      </c>
      <c r="J7608" s="1">
        <f>LEN(Table1[[#This Row],[Options/Features]]) - LEN(SUBSTITUTE(Table1[[#This Row],[Options/Features]], ",", "")) + 1</f>
        <v>3</v>
      </c>
      <c r="K7608" t="s">
        <v>30</v>
      </c>
      <c r="L7608" t="s">
        <v>18</v>
      </c>
    </row>
    <row r="7609" spans="1:12" x14ac:dyDescent="0.25">
      <c r="A7609" t="s">
        <v>133</v>
      </c>
      <c r="B7609" t="s">
        <v>134</v>
      </c>
      <c r="C7609" s="1">
        <v>2020</v>
      </c>
      <c r="D7609" s="9">
        <v>90865</v>
      </c>
      <c r="E7609" s="4">
        <v>25267.200000000001</v>
      </c>
      <c r="F7609" t="s">
        <v>41</v>
      </c>
      <c r="G7609" t="s">
        <v>67</v>
      </c>
      <c r="H7609" t="s">
        <v>23</v>
      </c>
      <c r="I7609" t="s">
        <v>813</v>
      </c>
      <c r="J7609" s="1">
        <f>LEN(Table1[[#This Row],[Options/Features]]) - LEN(SUBSTITUTE(Table1[[#This Row],[Options/Features]], ",", "")) + 1</f>
        <v>3</v>
      </c>
      <c r="K7609" t="s">
        <v>30</v>
      </c>
      <c r="L7609" t="s">
        <v>31</v>
      </c>
    </row>
    <row r="7610" spans="1:12" x14ac:dyDescent="0.25">
      <c r="A7610" t="s">
        <v>74</v>
      </c>
      <c r="B7610">
        <v>500</v>
      </c>
      <c r="C7610" s="1">
        <v>2019</v>
      </c>
      <c r="D7610" s="9">
        <v>75102</v>
      </c>
      <c r="E7610" s="4">
        <v>7334.08</v>
      </c>
      <c r="F7610" t="s">
        <v>13</v>
      </c>
      <c r="G7610" t="s">
        <v>72</v>
      </c>
      <c r="H7610" t="s">
        <v>15</v>
      </c>
      <c r="I7610" t="s">
        <v>106</v>
      </c>
      <c r="J7610" s="1">
        <f>LEN(Table1[[#This Row],[Options/Features]]) - LEN(SUBSTITUTE(Table1[[#This Row],[Options/Features]], ",", "")) + 1</f>
        <v>1</v>
      </c>
      <c r="K7610" t="s">
        <v>17</v>
      </c>
      <c r="L7610" t="s">
        <v>31</v>
      </c>
    </row>
    <row r="7611" spans="1:12" x14ac:dyDescent="0.25">
      <c r="A7611" t="s">
        <v>11</v>
      </c>
      <c r="B7611" t="s">
        <v>175</v>
      </c>
      <c r="C7611" s="1">
        <v>2022</v>
      </c>
      <c r="D7611" s="9">
        <v>20536</v>
      </c>
      <c r="E7611" s="4">
        <v>18640.64</v>
      </c>
      <c r="F7611" t="s">
        <v>21</v>
      </c>
      <c r="G7611" t="s">
        <v>50</v>
      </c>
      <c r="H7611" t="s">
        <v>15</v>
      </c>
      <c r="I7611" t="s">
        <v>234</v>
      </c>
      <c r="J7611" s="1">
        <f>LEN(Table1[[#This Row],[Options/Features]]) - LEN(SUBSTITUTE(Table1[[#This Row],[Options/Features]], ",", "")) + 1</f>
        <v>3</v>
      </c>
      <c r="K7611" t="s">
        <v>36</v>
      </c>
      <c r="L7611" t="s">
        <v>31</v>
      </c>
    </row>
    <row r="7612" spans="1:12" x14ac:dyDescent="0.25">
      <c r="A7612" t="s">
        <v>57</v>
      </c>
      <c r="B7612" t="s">
        <v>77</v>
      </c>
      <c r="C7612" s="1">
        <v>2017</v>
      </c>
      <c r="D7612" s="9">
        <v>114478</v>
      </c>
      <c r="E7612" s="4">
        <v>15573.175999999999</v>
      </c>
      <c r="F7612" t="s">
        <v>41</v>
      </c>
      <c r="G7612" t="s">
        <v>50</v>
      </c>
      <c r="H7612" t="s">
        <v>15</v>
      </c>
      <c r="I7612" t="s">
        <v>16</v>
      </c>
      <c r="J7612" s="1">
        <f>LEN(Table1[[#This Row],[Options/Features]]) - LEN(SUBSTITUTE(Table1[[#This Row],[Options/Features]], ",", "")) + 1</f>
        <v>1</v>
      </c>
      <c r="K7612" t="s">
        <v>36</v>
      </c>
      <c r="L7612" t="s">
        <v>31</v>
      </c>
    </row>
    <row r="7613" spans="1:12" x14ac:dyDescent="0.25">
      <c r="A7613" t="s">
        <v>57</v>
      </c>
      <c r="B7613" t="s">
        <v>77</v>
      </c>
      <c r="C7613" s="1">
        <v>2011</v>
      </c>
      <c r="D7613" s="9">
        <v>11270</v>
      </c>
      <c r="E7613" s="4">
        <v>17781.0799999999</v>
      </c>
      <c r="F7613" t="s">
        <v>27</v>
      </c>
      <c r="G7613" t="s">
        <v>46</v>
      </c>
      <c r="H7613" t="s">
        <v>23</v>
      </c>
      <c r="I7613" t="s">
        <v>764</v>
      </c>
      <c r="J7613" s="1">
        <f>LEN(Table1[[#This Row],[Options/Features]]) - LEN(SUBSTITUTE(Table1[[#This Row],[Options/Features]], ",", "")) + 1</f>
        <v>4</v>
      </c>
      <c r="K7613" t="s">
        <v>30</v>
      </c>
      <c r="L7613" t="s">
        <v>31</v>
      </c>
    </row>
    <row r="7614" spans="1:12" x14ac:dyDescent="0.25">
      <c r="A7614" t="s">
        <v>149</v>
      </c>
      <c r="B7614">
        <v>911</v>
      </c>
      <c r="C7614" s="1">
        <v>2010</v>
      </c>
      <c r="D7614" s="9">
        <v>80831</v>
      </c>
      <c r="E7614" s="4">
        <v>28431.752</v>
      </c>
      <c r="F7614" t="s">
        <v>27</v>
      </c>
      <c r="G7614" t="s">
        <v>14</v>
      </c>
      <c r="H7614" t="s">
        <v>15</v>
      </c>
      <c r="I7614" t="s">
        <v>277</v>
      </c>
      <c r="J7614" s="1">
        <f>LEN(Table1[[#This Row],[Options/Features]]) - LEN(SUBSTITUTE(Table1[[#This Row],[Options/Features]], ",", "")) + 1</f>
        <v>2</v>
      </c>
      <c r="K7614" t="s">
        <v>17</v>
      </c>
      <c r="L7614" t="s">
        <v>31</v>
      </c>
    </row>
    <row r="7615" spans="1:12" x14ac:dyDescent="0.25">
      <c r="A7615" t="s">
        <v>99</v>
      </c>
      <c r="B7615" t="s">
        <v>108</v>
      </c>
      <c r="C7615" s="1">
        <v>2020</v>
      </c>
      <c r="D7615" s="9">
        <v>51806</v>
      </c>
      <c r="E7615" s="4">
        <v>11217.136</v>
      </c>
      <c r="F7615" t="s">
        <v>13</v>
      </c>
      <c r="G7615" t="s">
        <v>42</v>
      </c>
      <c r="H7615" t="s">
        <v>15</v>
      </c>
      <c r="I7615" t="s">
        <v>257</v>
      </c>
      <c r="J7615" s="1">
        <f>LEN(Table1[[#This Row],[Options/Features]]) - LEN(SUBSTITUTE(Table1[[#This Row],[Options/Features]], ",", "")) + 1</f>
        <v>3</v>
      </c>
      <c r="K7615" t="s">
        <v>17</v>
      </c>
      <c r="L7615" t="s">
        <v>31</v>
      </c>
    </row>
    <row r="7616" spans="1:12" x14ac:dyDescent="0.25">
      <c r="A7616" t="s">
        <v>19</v>
      </c>
      <c r="B7616" t="s">
        <v>20</v>
      </c>
      <c r="C7616" s="1">
        <v>2014</v>
      </c>
      <c r="D7616" s="9">
        <v>72452</v>
      </c>
      <c r="E7616" s="4">
        <v>23477.68</v>
      </c>
      <c r="F7616" t="s">
        <v>27</v>
      </c>
      <c r="G7616" t="s">
        <v>42</v>
      </c>
      <c r="H7616" t="s">
        <v>23</v>
      </c>
      <c r="I7616" t="s">
        <v>288</v>
      </c>
      <c r="J7616" s="1">
        <f>LEN(Table1[[#This Row],[Options/Features]]) - LEN(SUBSTITUTE(Table1[[#This Row],[Options/Features]], ",", "")) + 1</f>
        <v>3</v>
      </c>
      <c r="K7616" t="s">
        <v>36</v>
      </c>
      <c r="L7616" t="s">
        <v>31</v>
      </c>
    </row>
    <row r="7617" spans="1:12" x14ac:dyDescent="0.25">
      <c r="A7617" t="s">
        <v>133</v>
      </c>
      <c r="B7617" t="s">
        <v>134</v>
      </c>
      <c r="C7617" s="1">
        <v>2014</v>
      </c>
      <c r="D7617" s="9">
        <v>97773</v>
      </c>
      <c r="E7617" s="4">
        <v>25579.407999999999</v>
      </c>
      <c r="F7617" t="s">
        <v>27</v>
      </c>
      <c r="G7617" t="s">
        <v>14</v>
      </c>
      <c r="H7617" t="s">
        <v>15</v>
      </c>
      <c r="I7617" t="s">
        <v>302</v>
      </c>
      <c r="J7617" s="1">
        <f>LEN(Table1[[#This Row],[Options/Features]]) - LEN(SUBSTITUTE(Table1[[#This Row],[Options/Features]], ",", "")) + 1</f>
        <v>2</v>
      </c>
      <c r="K7617" t="s">
        <v>30</v>
      </c>
      <c r="L7617" t="s">
        <v>31</v>
      </c>
    </row>
    <row r="7618" spans="1:12" x14ac:dyDescent="0.25">
      <c r="A7618" t="s">
        <v>19</v>
      </c>
      <c r="B7618" t="s">
        <v>40</v>
      </c>
      <c r="C7618" s="1">
        <v>2017</v>
      </c>
      <c r="D7618" s="9">
        <v>24257</v>
      </c>
      <c r="E7618" s="4">
        <v>37062.712</v>
      </c>
      <c r="F7618" t="s">
        <v>27</v>
      </c>
      <c r="G7618" t="s">
        <v>22</v>
      </c>
      <c r="H7618" t="s">
        <v>15</v>
      </c>
      <c r="I7618" t="s">
        <v>366</v>
      </c>
      <c r="J7618" s="1">
        <f>LEN(Table1[[#This Row],[Options/Features]]) - LEN(SUBSTITUTE(Table1[[#This Row],[Options/Features]], ",", "")) + 1</f>
        <v>2</v>
      </c>
      <c r="K7618" t="s">
        <v>30</v>
      </c>
      <c r="L7618" t="s">
        <v>31</v>
      </c>
    </row>
    <row r="7619" spans="1:12" x14ac:dyDescent="0.25">
      <c r="A7619" t="s">
        <v>48</v>
      </c>
      <c r="B7619" t="s">
        <v>49</v>
      </c>
      <c r="C7619" s="1">
        <v>2017</v>
      </c>
      <c r="D7619" s="9">
        <v>34738</v>
      </c>
      <c r="E7619" s="4">
        <v>34152.432000000001</v>
      </c>
      <c r="F7619" t="s">
        <v>21</v>
      </c>
      <c r="G7619" t="s">
        <v>46</v>
      </c>
      <c r="H7619" t="s">
        <v>23</v>
      </c>
      <c r="I7619" t="s">
        <v>782</v>
      </c>
      <c r="J7619" s="1">
        <f>LEN(Table1[[#This Row],[Options/Features]]) - LEN(SUBSTITUTE(Table1[[#This Row],[Options/Features]], ",", "")) + 1</f>
        <v>3</v>
      </c>
      <c r="K7619" t="s">
        <v>30</v>
      </c>
      <c r="L7619" t="s">
        <v>31</v>
      </c>
    </row>
    <row r="7620" spans="1:12" x14ac:dyDescent="0.25">
      <c r="A7620" t="s">
        <v>19</v>
      </c>
      <c r="B7620" t="s">
        <v>290</v>
      </c>
      <c r="C7620" s="1">
        <v>2013</v>
      </c>
      <c r="D7620" s="9">
        <v>8596</v>
      </c>
      <c r="E7620" s="4">
        <v>20019.64</v>
      </c>
      <c r="F7620" t="s">
        <v>27</v>
      </c>
      <c r="G7620" t="s">
        <v>50</v>
      </c>
      <c r="H7620" t="s">
        <v>15</v>
      </c>
      <c r="I7620" t="s">
        <v>295</v>
      </c>
      <c r="J7620" s="1">
        <f>LEN(Table1[[#This Row],[Options/Features]]) - LEN(SUBSTITUTE(Table1[[#This Row],[Options/Features]], ",", "")) + 1</f>
        <v>2</v>
      </c>
      <c r="K7620" t="s">
        <v>36</v>
      </c>
      <c r="L7620" t="s">
        <v>31</v>
      </c>
    </row>
    <row r="7621" spans="1:12" x14ac:dyDescent="0.25">
      <c r="A7621" t="s">
        <v>99</v>
      </c>
      <c r="B7621" t="s">
        <v>326</v>
      </c>
      <c r="C7621" s="1">
        <v>2021</v>
      </c>
      <c r="D7621" s="9">
        <v>117561</v>
      </c>
      <c r="E7621" s="4">
        <v>24507.335999999999</v>
      </c>
      <c r="F7621" t="s">
        <v>21</v>
      </c>
      <c r="G7621" t="s">
        <v>50</v>
      </c>
      <c r="H7621" t="s">
        <v>23</v>
      </c>
      <c r="I7621" t="s">
        <v>761</v>
      </c>
      <c r="J7621" s="1">
        <f>LEN(Table1[[#This Row],[Options/Features]]) - LEN(SUBSTITUTE(Table1[[#This Row],[Options/Features]], ",", "")) + 1</f>
        <v>3</v>
      </c>
      <c r="K7621" t="s">
        <v>30</v>
      </c>
      <c r="L7621" t="s">
        <v>31</v>
      </c>
    </row>
    <row r="7622" spans="1:12" x14ac:dyDescent="0.25">
      <c r="A7622" t="s">
        <v>25</v>
      </c>
      <c r="B7622" t="s">
        <v>70</v>
      </c>
      <c r="C7622" s="1">
        <v>2019</v>
      </c>
      <c r="D7622" s="9">
        <v>125076</v>
      </c>
      <c r="E7622" s="4">
        <v>6722.3119999999999</v>
      </c>
      <c r="F7622" t="s">
        <v>21</v>
      </c>
      <c r="G7622" t="s">
        <v>72</v>
      </c>
      <c r="H7622" t="s">
        <v>15</v>
      </c>
      <c r="I7622" t="s">
        <v>359</v>
      </c>
      <c r="J7622" s="1">
        <f>LEN(Table1[[#This Row],[Options/Features]]) - LEN(SUBSTITUTE(Table1[[#This Row],[Options/Features]], ",", "")) + 1</f>
        <v>4</v>
      </c>
      <c r="K7622" t="s">
        <v>17</v>
      </c>
      <c r="L7622" t="s">
        <v>31</v>
      </c>
    </row>
    <row r="7623" spans="1:12" x14ac:dyDescent="0.25">
      <c r="A7623" t="s">
        <v>11</v>
      </c>
      <c r="B7623" t="s">
        <v>153</v>
      </c>
      <c r="C7623" s="1">
        <v>2021</v>
      </c>
      <c r="D7623" s="9">
        <v>72336</v>
      </c>
      <c r="E7623" s="4">
        <v>22898.272000000001</v>
      </c>
      <c r="F7623" t="s">
        <v>41</v>
      </c>
      <c r="G7623" t="s">
        <v>28</v>
      </c>
      <c r="H7623" t="s">
        <v>15</v>
      </c>
      <c r="I7623" t="s">
        <v>302</v>
      </c>
      <c r="J7623" s="1">
        <f>LEN(Table1[[#This Row],[Options/Features]]) - LEN(SUBSTITUTE(Table1[[#This Row],[Options/Features]], ",", "")) + 1</f>
        <v>2</v>
      </c>
      <c r="K7623" t="s">
        <v>17</v>
      </c>
      <c r="L7623" t="s">
        <v>31</v>
      </c>
    </row>
    <row r="7624" spans="1:12" x14ac:dyDescent="0.25">
      <c r="A7624" t="s">
        <v>25</v>
      </c>
      <c r="B7624" t="s">
        <v>70</v>
      </c>
      <c r="C7624" s="1">
        <v>2011</v>
      </c>
      <c r="D7624" s="9">
        <v>143935</v>
      </c>
      <c r="E7624" s="4">
        <v>16025.272000000001</v>
      </c>
      <c r="F7624" t="s">
        <v>13</v>
      </c>
      <c r="G7624" t="s">
        <v>34</v>
      </c>
      <c r="H7624" t="s">
        <v>23</v>
      </c>
      <c r="I7624" t="s">
        <v>53</v>
      </c>
      <c r="J7624" s="1">
        <f>LEN(Table1[[#This Row],[Options/Features]]) - LEN(SUBSTITUTE(Table1[[#This Row],[Options/Features]], ",", "")) + 1</f>
        <v>2</v>
      </c>
      <c r="K7624" t="s">
        <v>36</v>
      </c>
      <c r="L7624" t="s">
        <v>31</v>
      </c>
    </row>
    <row r="7625" spans="1:12" x14ac:dyDescent="0.25">
      <c r="A7625" t="s">
        <v>116</v>
      </c>
      <c r="B7625" t="s">
        <v>158</v>
      </c>
      <c r="C7625" s="1">
        <v>2020</v>
      </c>
      <c r="D7625" s="9">
        <v>141845</v>
      </c>
      <c r="E7625" s="4">
        <v>8174.1360000000004</v>
      </c>
      <c r="F7625" t="s">
        <v>13</v>
      </c>
      <c r="G7625" t="s">
        <v>72</v>
      </c>
      <c r="H7625" t="s">
        <v>15</v>
      </c>
      <c r="I7625" t="s">
        <v>115</v>
      </c>
      <c r="J7625" s="1">
        <f>LEN(Table1[[#This Row],[Options/Features]]) - LEN(SUBSTITUTE(Table1[[#This Row],[Options/Features]], ",", "")) + 1</f>
        <v>1</v>
      </c>
      <c r="K7625" t="s">
        <v>30</v>
      </c>
      <c r="L7625" t="s">
        <v>31</v>
      </c>
    </row>
    <row r="7626" spans="1:12" x14ac:dyDescent="0.25">
      <c r="A7626" t="s">
        <v>60</v>
      </c>
      <c r="B7626" t="s">
        <v>209</v>
      </c>
      <c r="C7626" s="1">
        <v>2019</v>
      </c>
      <c r="D7626" s="9">
        <v>72869</v>
      </c>
      <c r="E7626" s="4">
        <v>37498.904000000002</v>
      </c>
      <c r="F7626" t="s">
        <v>13</v>
      </c>
      <c r="G7626" t="s">
        <v>34</v>
      </c>
      <c r="H7626" t="s">
        <v>23</v>
      </c>
      <c r="I7626" t="s">
        <v>287</v>
      </c>
      <c r="J7626" s="1">
        <f>LEN(Table1[[#This Row],[Options/Features]]) - LEN(SUBSTITUTE(Table1[[#This Row],[Options/Features]], ",", "")) + 1</f>
        <v>2</v>
      </c>
      <c r="K7626" t="s">
        <v>30</v>
      </c>
      <c r="L7626" t="s">
        <v>31</v>
      </c>
    </row>
    <row r="7627" spans="1:12" x14ac:dyDescent="0.25">
      <c r="A7627" t="s">
        <v>19</v>
      </c>
      <c r="B7627" t="s">
        <v>307</v>
      </c>
      <c r="C7627" s="1">
        <v>2012</v>
      </c>
      <c r="D7627" s="9">
        <v>111174</v>
      </c>
      <c r="E7627" s="4">
        <v>4599.5119999999997</v>
      </c>
      <c r="F7627" t="s">
        <v>41</v>
      </c>
      <c r="G7627" t="s">
        <v>34</v>
      </c>
      <c r="H7627" t="s">
        <v>23</v>
      </c>
      <c r="I7627" t="s">
        <v>140</v>
      </c>
      <c r="J7627" s="1">
        <f>LEN(Table1[[#This Row],[Options/Features]]) - LEN(SUBSTITUTE(Table1[[#This Row],[Options/Features]], ",", "")) + 1</f>
        <v>4</v>
      </c>
      <c r="K7627" t="s">
        <v>17</v>
      </c>
      <c r="L7627" t="s">
        <v>31</v>
      </c>
    </row>
    <row r="7628" spans="1:12" x14ac:dyDescent="0.25">
      <c r="A7628" t="s">
        <v>60</v>
      </c>
      <c r="B7628" t="s">
        <v>282</v>
      </c>
      <c r="C7628" s="1">
        <v>2012</v>
      </c>
      <c r="D7628" s="9">
        <v>9582</v>
      </c>
      <c r="E7628" s="4">
        <v>30336.38</v>
      </c>
      <c r="F7628" t="s">
        <v>13</v>
      </c>
      <c r="G7628" t="s">
        <v>14</v>
      </c>
      <c r="H7628" t="s">
        <v>15</v>
      </c>
      <c r="I7628" t="s">
        <v>579</v>
      </c>
      <c r="J7628" s="1">
        <f>LEN(Table1[[#This Row],[Options/Features]]) - LEN(SUBSTITUTE(Table1[[#This Row],[Options/Features]], ",", "")) + 1</f>
        <v>3</v>
      </c>
      <c r="K7628" t="s">
        <v>30</v>
      </c>
      <c r="L7628" t="s">
        <v>18</v>
      </c>
    </row>
    <row r="7629" spans="1:12" x14ac:dyDescent="0.25">
      <c r="A7629" t="s">
        <v>96</v>
      </c>
      <c r="B7629" t="s">
        <v>255</v>
      </c>
      <c r="C7629" s="1">
        <v>2013</v>
      </c>
      <c r="D7629" s="9">
        <v>89206</v>
      </c>
      <c r="E7629" s="4">
        <v>38550.095999999998</v>
      </c>
      <c r="F7629" t="s">
        <v>27</v>
      </c>
      <c r="G7629" t="s">
        <v>67</v>
      </c>
      <c r="H7629" t="s">
        <v>23</v>
      </c>
      <c r="I7629" t="s">
        <v>623</v>
      </c>
      <c r="J7629" s="1">
        <f>LEN(Table1[[#This Row],[Options/Features]]) - LEN(SUBSTITUTE(Table1[[#This Row],[Options/Features]], ",", "")) + 1</f>
        <v>4</v>
      </c>
      <c r="K7629" t="s">
        <v>17</v>
      </c>
      <c r="L7629" t="s">
        <v>31</v>
      </c>
    </row>
    <row r="7630" spans="1:12" x14ac:dyDescent="0.25">
      <c r="A7630" t="s">
        <v>37</v>
      </c>
      <c r="B7630" t="s">
        <v>103</v>
      </c>
      <c r="C7630" s="1">
        <v>2010</v>
      </c>
      <c r="D7630" s="9">
        <v>79027</v>
      </c>
      <c r="E7630" s="4">
        <v>33769.256000000001</v>
      </c>
      <c r="F7630" t="s">
        <v>21</v>
      </c>
      <c r="G7630" t="s">
        <v>46</v>
      </c>
      <c r="H7630" t="s">
        <v>23</v>
      </c>
      <c r="I7630" t="s">
        <v>538</v>
      </c>
      <c r="J7630" s="1">
        <f>LEN(Table1[[#This Row],[Options/Features]]) - LEN(SUBSTITUTE(Table1[[#This Row],[Options/Features]], ",", "")) + 1</f>
        <v>4</v>
      </c>
      <c r="K7630" t="s">
        <v>36</v>
      </c>
      <c r="L7630" t="s">
        <v>31</v>
      </c>
    </row>
    <row r="7631" spans="1:12" x14ac:dyDescent="0.25">
      <c r="A7631" t="s">
        <v>93</v>
      </c>
      <c r="B7631" t="s">
        <v>165</v>
      </c>
      <c r="C7631" s="1">
        <v>2022</v>
      </c>
      <c r="D7631" s="9">
        <v>85120</v>
      </c>
      <c r="E7631" s="4">
        <v>39953.167999999998</v>
      </c>
      <c r="F7631" t="s">
        <v>13</v>
      </c>
      <c r="G7631" t="s">
        <v>34</v>
      </c>
      <c r="H7631" t="s">
        <v>23</v>
      </c>
      <c r="I7631" t="s">
        <v>923</v>
      </c>
      <c r="J7631" s="1">
        <f>LEN(Table1[[#This Row],[Options/Features]]) - LEN(SUBSTITUTE(Table1[[#This Row],[Options/Features]], ",", "")) + 1</f>
        <v>4</v>
      </c>
      <c r="K7631" t="s">
        <v>30</v>
      </c>
      <c r="L7631" t="s">
        <v>31</v>
      </c>
    </row>
    <row r="7632" spans="1:12" x14ac:dyDescent="0.25">
      <c r="A7632" t="s">
        <v>82</v>
      </c>
      <c r="B7632" t="s">
        <v>114</v>
      </c>
      <c r="C7632" s="1">
        <v>2010</v>
      </c>
      <c r="D7632" s="9">
        <v>97430</v>
      </c>
      <c r="E7632" s="4">
        <v>38101.360000000001</v>
      </c>
      <c r="F7632" t="s">
        <v>21</v>
      </c>
      <c r="G7632" t="s">
        <v>67</v>
      </c>
      <c r="H7632" t="s">
        <v>15</v>
      </c>
      <c r="I7632" t="s">
        <v>16</v>
      </c>
      <c r="J7632" s="1">
        <f>LEN(Table1[[#This Row],[Options/Features]]) - LEN(SUBSTITUTE(Table1[[#This Row],[Options/Features]], ",", "")) + 1</f>
        <v>1</v>
      </c>
      <c r="K7632" t="s">
        <v>17</v>
      </c>
      <c r="L7632" t="s">
        <v>31</v>
      </c>
    </row>
    <row r="7633" spans="1:12" x14ac:dyDescent="0.25">
      <c r="A7633" t="s">
        <v>37</v>
      </c>
      <c r="B7633" t="s">
        <v>118</v>
      </c>
      <c r="C7633" s="1">
        <v>2022</v>
      </c>
      <c r="D7633" s="9">
        <v>141389</v>
      </c>
      <c r="E7633" s="4">
        <v>11500.248</v>
      </c>
      <c r="F7633" t="s">
        <v>21</v>
      </c>
      <c r="G7633" t="s">
        <v>28</v>
      </c>
      <c r="H7633" t="s">
        <v>15</v>
      </c>
      <c r="I7633" t="s">
        <v>425</v>
      </c>
      <c r="J7633" s="1">
        <f>LEN(Table1[[#This Row],[Options/Features]]) - LEN(SUBSTITUTE(Table1[[#This Row],[Options/Features]], ",", "")) + 1</f>
        <v>3</v>
      </c>
      <c r="K7633" t="s">
        <v>17</v>
      </c>
      <c r="L7633" t="s">
        <v>31</v>
      </c>
    </row>
    <row r="7634" spans="1:12" x14ac:dyDescent="0.25">
      <c r="A7634" t="s">
        <v>32</v>
      </c>
      <c r="B7634" t="s">
        <v>66</v>
      </c>
      <c r="C7634" s="1">
        <v>2013</v>
      </c>
      <c r="D7634" s="9">
        <v>85256</v>
      </c>
      <c r="E7634" s="4">
        <v>34814.67</v>
      </c>
      <c r="F7634" t="s">
        <v>41</v>
      </c>
      <c r="G7634" t="s">
        <v>64</v>
      </c>
      <c r="H7634" t="s">
        <v>23</v>
      </c>
      <c r="I7634" t="s">
        <v>819</v>
      </c>
      <c r="J7634" s="1">
        <f>LEN(Table1[[#This Row],[Options/Features]]) - LEN(SUBSTITUTE(Table1[[#This Row],[Options/Features]], ",", "")) + 1</f>
        <v>3</v>
      </c>
      <c r="K7634" t="s">
        <v>17</v>
      </c>
      <c r="L7634" t="s">
        <v>18</v>
      </c>
    </row>
    <row r="7635" spans="1:12" x14ac:dyDescent="0.25">
      <c r="A7635" t="s">
        <v>89</v>
      </c>
      <c r="B7635" t="s">
        <v>318</v>
      </c>
      <c r="C7635" s="1">
        <v>2021</v>
      </c>
      <c r="D7635" s="9">
        <v>55234</v>
      </c>
      <c r="E7635" s="4">
        <v>20896.232</v>
      </c>
      <c r="F7635" t="s">
        <v>13</v>
      </c>
      <c r="G7635" t="s">
        <v>50</v>
      </c>
      <c r="H7635" t="s">
        <v>15</v>
      </c>
      <c r="I7635" t="s">
        <v>144</v>
      </c>
      <c r="J7635" s="1">
        <f>LEN(Table1[[#This Row],[Options/Features]]) - LEN(SUBSTITUTE(Table1[[#This Row],[Options/Features]], ",", "")) + 1</f>
        <v>3</v>
      </c>
      <c r="K7635" t="s">
        <v>30</v>
      </c>
      <c r="L7635" t="s">
        <v>31</v>
      </c>
    </row>
    <row r="7636" spans="1:12" x14ac:dyDescent="0.25">
      <c r="A7636" t="s">
        <v>54</v>
      </c>
      <c r="B7636" t="s">
        <v>55</v>
      </c>
      <c r="C7636" s="1">
        <v>2018</v>
      </c>
      <c r="D7636" s="9">
        <v>18624</v>
      </c>
      <c r="E7636" s="4">
        <v>39889.712</v>
      </c>
      <c r="F7636" t="s">
        <v>13</v>
      </c>
      <c r="G7636" t="s">
        <v>22</v>
      </c>
      <c r="H7636" t="s">
        <v>23</v>
      </c>
      <c r="I7636" t="s">
        <v>672</v>
      </c>
      <c r="J7636" s="1">
        <f>LEN(Table1[[#This Row],[Options/Features]]) - LEN(SUBSTITUTE(Table1[[#This Row],[Options/Features]], ",", "")) + 1</f>
        <v>3</v>
      </c>
      <c r="K7636" t="s">
        <v>17</v>
      </c>
      <c r="L7636" t="s">
        <v>31</v>
      </c>
    </row>
    <row r="7637" spans="1:12" x14ac:dyDescent="0.25">
      <c r="A7637" t="s">
        <v>44</v>
      </c>
      <c r="B7637" t="s">
        <v>176</v>
      </c>
      <c r="C7637" s="1">
        <v>2015</v>
      </c>
      <c r="D7637" s="9">
        <v>26781</v>
      </c>
      <c r="E7637" s="4">
        <v>35861.455999999998</v>
      </c>
      <c r="F7637" t="s">
        <v>13</v>
      </c>
      <c r="G7637" t="s">
        <v>72</v>
      </c>
      <c r="H7637" t="s">
        <v>23</v>
      </c>
      <c r="I7637" t="s">
        <v>51</v>
      </c>
      <c r="J7637" s="1">
        <f>LEN(Table1[[#This Row],[Options/Features]]) - LEN(SUBSTITUTE(Table1[[#This Row],[Options/Features]], ",", "")) + 1</f>
        <v>2</v>
      </c>
      <c r="K7637" t="s">
        <v>30</v>
      </c>
      <c r="L7637" t="s">
        <v>31</v>
      </c>
    </row>
    <row r="7638" spans="1:12" x14ac:dyDescent="0.25">
      <c r="A7638" t="s">
        <v>116</v>
      </c>
      <c r="B7638" t="s">
        <v>185</v>
      </c>
      <c r="C7638" s="1">
        <v>2019</v>
      </c>
      <c r="D7638" s="9">
        <v>32480</v>
      </c>
      <c r="E7638" s="4">
        <v>27322.968000000001</v>
      </c>
      <c r="F7638" t="s">
        <v>21</v>
      </c>
      <c r="G7638" t="s">
        <v>42</v>
      </c>
      <c r="H7638" t="s">
        <v>15</v>
      </c>
      <c r="I7638" t="s">
        <v>247</v>
      </c>
      <c r="J7638" s="1">
        <f>LEN(Table1[[#This Row],[Options/Features]]) - LEN(SUBSTITUTE(Table1[[#This Row],[Options/Features]], ",", "")) + 1</f>
        <v>3</v>
      </c>
      <c r="K7638" t="s">
        <v>30</v>
      </c>
      <c r="L7638" t="s">
        <v>31</v>
      </c>
    </row>
    <row r="7639" spans="1:12" x14ac:dyDescent="0.25">
      <c r="A7639" t="s">
        <v>82</v>
      </c>
      <c r="B7639" t="s">
        <v>195</v>
      </c>
      <c r="C7639" s="1">
        <v>2011</v>
      </c>
      <c r="D7639" s="9">
        <v>108523</v>
      </c>
      <c r="E7639" s="4">
        <v>8819.67</v>
      </c>
      <c r="F7639" t="s">
        <v>27</v>
      </c>
      <c r="G7639" t="s">
        <v>34</v>
      </c>
      <c r="H7639" t="s">
        <v>15</v>
      </c>
      <c r="I7639" t="s">
        <v>820</v>
      </c>
      <c r="J7639" s="1">
        <f>LEN(Table1[[#This Row],[Options/Features]]) - LEN(SUBSTITUTE(Table1[[#This Row],[Options/Features]], ",", "")) + 1</f>
        <v>4</v>
      </c>
      <c r="K7639" t="s">
        <v>30</v>
      </c>
      <c r="L7639" t="s">
        <v>18</v>
      </c>
    </row>
    <row r="7640" spans="1:12" x14ac:dyDescent="0.25">
      <c r="A7640" t="s">
        <v>93</v>
      </c>
      <c r="B7640" t="s">
        <v>220</v>
      </c>
      <c r="C7640" s="1">
        <v>2010</v>
      </c>
      <c r="D7640" s="9">
        <v>19438</v>
      </c>
      <c r="E7640" s="4">
        <v>31102.824000000001</v>
      </c>
      <c r="F7640" t="s">
        <v>13</v>
      </c>
      <c r="G7640" t="s">
        <v>22</v>
      </c>
      <c r="H7640" t="s">
        <v>15</v>
      </c>
      <c r="I7640" t="s">
        <v>808</v>
      </c>
      <c r="J7640" s="1">
        <f>LEN(Table1[[#This Row],[Options/Features]]) - LEN(SUBSTITUTE(Table1[[#This Row],[Options/Features]], ",", "")) + 1</f>
        <v>3</v>
      </c>
      <c r="K7640" t="s">
        <v>30</v>
      </c>
      <c r="L7640" t="s">
        <v>31</v>
      </c>
    </row>
    <row r="7641" spans="1:12" x14ac:dyDescent="0.25">
      <c r="A7641" t="s">
        <v>44</v>
      </c>
      <c r="B7641" t="s">
        <v>176</v>
      </c>
      <c r="C7641" s="1">
        <v>2010</v>
      </c>
      <c r="D7641" s="9">
        <v>68493</v>
      </c>
      <c r="E7641" s="4">
        <v>24661.26</v>
      </c>
      <c r="F7641" t="s">
        <v>13</v>
      </c>
      <c r="G7641" t="s">
        <v>50</v>
      </c>
      <c r="H7641" t="s">
        <v>23</v>
      </c>
      <c r="I7641" t="s">
        <v>259</v>
      </c>
      <c r="J7641" s="1">
        <f>LEN(Table1[[#This Row],[Options/Features]]) - LEN(SUBSTITUTE(Table1[[#This Row],[Options/Features]], ",", "")) + 1</f>
        <v>2</v>
      </c>
      <c r="K7641" t="s">
        <v>36</v>
      </c>
      <c r="L7641" t="s">
        <v>18</v>
      </c>
    </row>
    <row r="7642" spans="1:12" x14ac:dyDescent="0.25">
      <c r="A7642" t="s">
        <v>93</v>
      </c>
      <c r="B7642" t="s">
        <v>55</v>
      </c>
      <c r="C7642" s="1">
        <v>2015</v>
      </c>
      <c r="D7642" s="9">
        <v>98604</v>
      </c>
      <c r="E7642" s="4">
        <v>21427.712</v>
      </c>
      <c r="F7642" t="s">
        <v>21</v>
      </c>
      <c r="G7642" t="s">
        <v>42</v>
      </c>
      <c r="H7642" t="s">
        <v>15</v>
      </c>
      <c r="I7642" t="s">
        <v>315</v>
      </c>
      <c r="J7642" s="1">
        <f>LEN(Table1[[#This Row],[Options/Features]]) - LEN(SUBSTITUTE(Table1[[#This Row],[Options/Features]], ",", "")) + 1</f>
        <v>4</v>
      </c>
      <c r="K7642" t="s">
        <v>30</v>
      </c>
      <c r="L7642" t="s">
        <v>31</v>
      </c>
    </row>
    <row r="7643" spans="1:12" x14ac:dyDescent="0.25">
      <c r="A7643" t="s">
        <v>133</v>
      </c>
      <c r="B7643" t="s">
        <v>267</v>
      </c>
      <c r="C7643" s="1">
        <v>2013</v>
      </c>
      <c r="D7643" s="9">
        <v>31906</v>
      </c>
      <c r="E7643" s="4">
        <v>19239.351999999999</v>
      </c>
      <c r="F7643" t="s">
        <v>41</v>
      </c>
      <c r="G7643" t="s">
        <v>34</v>
      </c>
      <c r="H7643" t="s">
        <v>23</v>
      </c>
      <c r="I7643" t="s">
        <v>47</v>
      </c>
      <c r="J7643" s="1">
        <f>LEN(Table1[[#This Row],[Options/Features]]) - LEN(SUBSTITUTE(Table1[[#This Row],[Options/Features]], ",", "")) + 1</f>
        <v>1</v>
      </c>
      <c r="K7643" t="s">
        <v>30</v>
      </c>
      <c r="L7643" t="s">
        <v>31</v>
      </c>
    </row>
    <row r="7644" spans="1:12" x14ac:dyDescent="0.25">
      <c r="A7644" t="s">
        <v>82</v>
      </c>
      <c r="B7644" t="s">
        <v>195</v>
      </c>
      <c r="C7644" s="1">
        <v>2020</v>
      </c>
      <c r="D7644" s="9">
        <v>14450</v>
      </c>
      <c r="E7644" s="4">
        <v>31135.928</v>
      </c>
      <c r="F7644" t="s">
        <v>27</v>
      </c>
      <c r="G7644" t="s">
        <v>14</v>
      </c>
      <c r="H7644" t="s">
        <v>23</v>
      </c>
      <c r="I7644" t="s">
        <v>115</v>
      </c>
      <c r="J7644" s="1">
        <f>LEN(Table1[[#This Row],[Options/Features]]) - LEN(SUBSTITUTE(Table1[[#This Row],[Options/Features]], ",", "")) + 1</f>
        <v>1</v>
      </c>
      <c r="K7644" t="s">
        <v>17</v>
      </c>
      <c r="L7644" t="s">
        <v>31</v>
      </c>
    </row>
    <row r="7645" spans="1:12" x14ac:dyDescent="0.25">
      <c r="A7645" t="s">
        <v>93</v>
      </c>
      <c r="B7645" t="s">
        <v>55</v>
      </c>
      <c r="C7645" s="1">
        <v>2017</v>
      </c>
      <c r="D7645" s="9">
        <v>70954</v>
      </c>
      <c r="E7645" s="4">
        <v>25402.848000000002</v>
      </c>
      <c r="F7645" t="s">
        <v>27</v>
      </c>
      <c r="G7645" t="s">
        <v>46</v>
      </c>
      <c r="H7645" t="s">
        <v>15</v>
      </c>
      <c r="I7645" t="s">
        <v>68</v>
      </c>
      <c r="J7645" s="1">
        <f>LEN(Table1[[#This Row],[Options/Features]]) - LEN(SUBSTITUTE(Table1[[#This Row],[Options/Features]], ",", "")) + 1</f>
        <v>1</v>
      </c>
      <c r="K7645" t="s">
        <v>36</v>
      </c>
      <c r="L7645" t="s">
        <v>31</v>
      </c>
    </row>
    <row r="7646" spans="1:12" x14ac:dyDescent="0.25">
      <c r="A7646" t="s">
        <v>79</v>
      </c>
      <c r="B7646" t="s">
        <v>80</v>
      </c>
      <c r="C7646" s="1">
        <v>2013</v>
      </c>
      <c r="D7646" s="9">
        <v>30434</v>
      </c>
      <c r="E7646" s="4">
        <v>41792.19</v>
      </c>
      <c r="F7646" t="s">
        <v>41</v>
      </c>
      <c r="G7646" t="s">
        <v>67</v>
      </c>
      <c r="H7646" t="s">
        <v>23</v>
      </c>
      <c r="I7646" t="s">
        <v>152</v>
      </c>
      <c r="J7646" s="1">
        <f>LEN(Table1[[#This Row],[Options/Features]]) - LEN(SUBSTITUTE(Table1[[#This Row],[Options/Features]], ",", "")) + 1</f>
        <v>2</v>
      </c>
      <c r="K7646" t="s">
        <v>30</v>
      </c>
      <c r="L7646" t="s">
        <v>18</v>
      </c>
    </row>
    <row r="7647" spans="1:12" x14ac:dyDescent="0.25">
      <c r="A7647" t="s">
        <v>57</v>
      </c>
      <c r="B7647" t="s">
        <v>162</v>
      </c>
      <c r="C7647" s="1">
        <v>2014</v>
      </c>
      <c r="D7647" s="9">
        <v>95348</v>
      </c>
      <c r="E7647" s="4">
        <v>30808.871999999999</v>
      </c>
      <c r="F7647" t="s">
        <v>13</v>
      </c>
      <c r="G7647" t="s">
        <v>67</v>
      </c>
      <c r="H7647" t="s">
        <v>23</v>
      </c>
      <c r="I7647" t="s">
        <v>522</v>
      </c>
      <c r="J7647" s="1">
        <f>LEN(Table1[[#This Row],[Options/Features]]) - LEN(SUBSTITUTE(Table1[[#This Row],[Options/Features]], ",", "")) + 1</f>
        <v>3</v>
      </c>
      <c r="K7647" t="s">
        <v>30</v>
      </c>
      <c r="L7647" t="s">
        <v>31</v>
      </c>
    </row>
    <row r="7648" spans="1:12" x14ac:dyDescent="0.25">
      <c r="A7648" t="s">
        <v>99</v>
      </c>
      <c r="B7648" t="s">
        <v>108</v>
      </c>
      <c r="C7648" s="1">
        <v>2022</v>
      </c>
      <c r="D7648" s="9">
        <v>39555</v>
      </c>
      <c r="E7648" s="4">
        <v>8757.4079999999994</v>
      </c>
      <c r="F7648" t="s">
        <v>41</v>
      </c>
      <c r="G7648" t="s">
        <v>72</v>
      </c>
      <c r="H7648" t="s">
        <v>15</v>
      </c>
      <c r="I7648" t="s">
        <v>287</v>
      </c>
      <c r="J7648" s="1">
        <f>LEN(Table1[[#This Row],[Options/Features]]) - LEN(SUBSTITUTE(Table1[[#This Row],[Options/Features]], ",", "")) + 1</f>
        <v>2</v>
      </c>
      <c r="K7648" t="s">
        <v>17</v>
      </c>
      <c r="L7648" t="s">
        <v>31</v>
      </c>
    </row>
    <row r="7649" spans="1:12" x14ac:dyDescent="0.25">
      <c r="A7649" t="s">
        <v>57</v>
      </c>
      <c r="B7649" t="s">
        <v>162</v>
      </c>
      <c r="C7649" s="1">
        <v>2015</v>
      </c>
      <c r="D7649" s="9">
        <v>116726</v>
      </c>
      <c r="E7649" s="4">
        <v>21474.016</v>
      </c>
      <c r="F7649" t="s">
        <v>41</v>
      </c>
      <c r="G7649" t="s">
        <v>46</v>
      </c>
      <c r="H7649" t="s">
        <v>15</v>
      </c>
      <c r="I7649" t="s">
        <v>612</v>
      </c>
      <c r="J7649" s="1">
        <f>LEN(Table1[[#This Row],[Options/Features]]) - LEN(SUBSTITUTE(Table1[[#This Row],[Options/Features]], ",", "")) + 1</f>
        <v>4</v>
      </c>
      <c r="K7649" t="s">
        <v>36</v>
      </c>
      <c r="L7649" t="s">
        <v>31</v>
      </c>
    </row>
    <row r="7650" spans="1:12" x14ac:dyDescent="0.25">
      <c r="A7650" t="s">
        <v>60</v>
      </c>
      <c r="B7650" t="s">
        <v>282</v>
      </c>
      <c r="C7650" s="1">
        <v>2012</v>
      </c>
      <c r="D7650" s="9">
        <v>120000</v>
      </c>
      <c r="E7650" s="4">
        <v>35753.567999999999</v>
      </c>
      <c r="F7650" t="s">
        <v>41</v>
      </c>
      <c r="G7650" t="s">
        <v>34</v>
      </c>
      <c r="H7650" t="s">
        <v>15</v>
      </c>
      <c r="I7650" t="s">
        <v>106</v>
      </c>
      <c r="J7650" s="1">
        <f>LEN(Table1[[#This Row],[Options/Features]]) - LEN(SUBSTITUTE(Table1[[#This Row],[Options/Features]], ",", "")) + 1</f>
        <v>1</v>
      </c>
      <c r="K7650" t="s">
        <v>36</v>
      </c>
      <c r="L7650" t="s">
        <v>31</v>
      </c>
    </row>
    <row r="7651" spans="1:12" x14ac:dyDescent="0.25">
      <c r="A7651" t="s">
        <v>37</v>
      </c>
      <c r="B7651" t="s">
        <v>103</v>
      </c>
      <c r="C7651" s="1">
        <v>2014</v>
      </c>
      <c r="D7651" s="9">
        <v>141547</v>
      </c>
      <c r="E7651" s="4">
        <v>26767.887999999999</v>
      </c>
      <c r="F7651" t="s">
        <v>41</v>
      </c>
      <c r="G7651" t="s">
        <v>28</v>
      </c>
      <c r="H7651" t="s">
        <v>23</v>
      </c>
      <c r="I7651" t="s">
        <v>570</v>
      </c>
      <c r="J7651" s="1">
        <f>LEN(Table1[[#This Row],[Options/Features]]) - LEN(SUBSTITUTE(Table1[[#This Row],[Options/Features]], ",", "")) + 1</f>
        <v>3</v>
      </c>
      <c r="K7651" t="s">
        <v>36</v>
      </c>
      <c r="L7651" t="s">
        <v>31</v>
      </c>
    </row>
    <row r="7652" spans="1:12" x14ac:dyDescent="0.25">
      <c r="A7652" t="s">
        <v>11</v>
      </c>
      <c r="B7652" t="s">
        <v>153</v>
      </c>
      <c r="C7652" s="1">
        <v>2015</v>
      </c>
      <c r="D7652" s="9">
        <v>111140</v>
      </c>
      <c r="E7652" s="4">
        <v>23857.599999999999</v>
      </c>
      <c r="F7652" t="s">
        <v>27</v>
      </c>
      <c r="G7652" t="s">
        <v>42</v>
      </c>
      <c r="H7652" t="s">
        <v>15</v>
      </c>
      <c r="I7652" t="s">
        <v>896</v>
      </c>
      <c r="J7652" s="1">
        <f>LEN(Table1[[#This Row],[Options/Features]]) - LEN(SUBSTITUTE(Table1[[#This Row],[Options/Features]], ",", "")) + 1</f>
        <v>3</v>
      </c>
      <c r="K7652" t="s">
        <v>17</v>
      </c>
      <c r="L7652" t="s">
        <v>31</v>
      </c>
    </row>
    <row r="7653" spans="1:12" x14ac:dyDescent="0.25">
      <c r="A7653" t="s">
        <v>44</v>
      </c>
      <c r="B7653" t="s">
        <v>176</v>
      </c>
      <c r="C7653" s="1">
        <v>2016</v>
      </c>
      <c r="D7653" s="9">
        <v>112524</v>
      </c>
      <c r="E7653" s="4">
        <v>40606.33</v>
      </c>
      <c r="F7653" t="s">
        <v>13</v>
      </c>
      <c r="G7653" t="s">
        <v>22</v>
      </c>
      <c r="H7653" t="s">
        <v>23</v>
      </c>
      <c r="I7653" t="s">
        <v>1106</v>
      </c>
      <c r="J7653" s="1">
        <f>LEN(Table1[[#This Row],[Options/Features]]) - LEN(SUBSTITUTE(Table1[[#This Row],[Options/Features]], ",", "")) + 1</f>
        <v>4</v>
      </c>
      <c r="K7653" t="s">
        <v>30</v>
      </c>
      <c r="L7653" t="s">
        <v>18</v>
      </c>
    </row>
    <row r="7654" spans="1:12" x14ac:dyDescent="0.25">
      <c r="A7654" t="s">
        <v>89</v>
      </c>
      <c r="B7654" t="s">
        <v>246</v>
      </c>
      <c r="C7654" s="1">
        <v>2017</v>
      </c>
      <c r="D7654" s="9">
        <v>86118</v>
      </c>
      <c r="E7654" s="4">
        <v>35773.775999999998</v>
      </c>
      <c r="F7654" t="s">
        <v>41</v>
      </c>
      <c r="G7654" t="s">
        <v>64</v>
      </c>
      <c r="H7654" t="s">
        <v>23</v>
      </c>
      <c r="I7654" t="s">
        <v>402</v>
      </c>
      <c r="J7654" s="1">
        <f>LEN(Table1[[#This Row],[Options/Features]]) - LEN(SUBSTITUTE(Table1[[#This Row],[Options/Features]], ",", "")) + 1</f>
        <v>2</v>
      </c>
      <c r="K7654" t="s">
        <v>17</v>
      </c>
      <c r="L7654" t="s">
        <v>31</v>
      </c>
    </row>
    <row r="7655" spans="1:12" x14ac:dyDescent="0.25">
      <c r="A7655" t="s">
        <v>99</v>
      </c>
      <c r="B7655" t="s">
        <v>251</v>
      </c>
      <c r="C7655" s="1">
        <v>2021</v>
      </c>
      <c r="D7655" s="9">
        <v>75000</v>
      </c>
      <c r="E7655" s="4">
        <v>5992.2240000000002</v>
      </c>
      <c r="F7655" t="s">
        <v>41</v>
      </c>
      <c r="G7655" t="s">
        <v>72</v>
      </c>
      <c r="H7655" t="s">
        <v>15</v>
      </c>
      <c r="I7655" t="s">
        <v>503</v>
      </c>
      <c r="J7655" s="1">
        <f>LEN(Table1[[#This Row],[Options/Features]]) - LEN(SUBSTITUTE(Table1[[#This Row],[Options/Features]], ",", "")) + 1</f>
        <v>4</v>
      </c>
      <c r="K7655" t="s">
        <v>17</v>
      </c>
      <c r="L7655" t="s">
        <v>31</v>
      </c>
    </row>
    <row r="7656" spans="1:12" x14ac:dyDescent="0.25">
      <c r="A7656" t="s">
        <v>93</v>
      </c>
      <c r="B7656" t="s">
        <v>94</v>
      </c>
      <c r="C7656" s="1">
        <v>2012</v>
      </c>
      <c r="D7656" s="9">
        <v>143479</v>
      </c>
      <c r="E7656" s="4">
        <v>33678.824000000001</v>
      </c>
      <c r="F7656" t="s">
        <v>41</v>
      </c>
      <c r="G7656" t="s">
        <v>28</v>
      </c>
      <c r="H7656" t="s">
        <v>23</v>
      </c>
      <c r="I7656" t="s">
        <v>905</v>
      </c>
      <c r="J7656" s="1">
        <f>LEN(Table1[[#This Row],[Options/Features]]) - LEN(SUBSTITUTE(Table1[[#This Row],[Options/Features]], ",", "")) + 1</f>
        <v>3</v>
      </c>
      <c r="K7656" t="s">
        <v>30</v>
      </c>
      <c r="L7656" t="s">
        <v>31</v>
      </c>
    </row>
    <row r="7657" spans="1:12" x14ac:dyDescent="0.25">
      <c r="A7657" t="s">
        <v>19</v>
      </c>
      <c r="B7657" t="s">
        <v>290</v>
      </c>
      <c r="C7657" s="1">
        <v>2016</v>
      </c>
      <c r="D7657" s="9">
        <v>37765</v>
      </c>
      <c r="E7657" s="4">
        <v>23642.232</v>
      </c>
      <c r="F7657" t="s">
        <v>13</v>
      </c>
      <c r="G7657" t="s">
        <v>22</v>
      </c>
      <c r="H7657" t="s">
        <v>23</v>
      </c>
      <c r="I7657" t="s">
        <v>625</v>
      </c>
      <c r="J7657" s="1">
        <f>LEN(Table1[[#This Row],[Options/Features]]) - LEN(SUBSTITUTE(Table1[[#This Row],[Options/Features]], ",", "")) + 1</f>
        <v>4</v>
      </c>
      <c r="K7657" t="s">
        <v>30</v>
      </c>
      <c r="L7657" t="s">
        <v>31</v>
      </c>
    </row>
    <row r="7658" spans="1:12" x14ac:dyDescent="0.25">
      <c r="A7658" t="s">
        <v>54</v>
      </c>
      <c r="B7658" t="s">
        <v>165</v>
      </c>
      <c r="C7658" s="1">
        <v>2015</v>
      </c>
      <c r="D7658" s="9">
        <v>123072</v>
      </c>
      <c r="E7658" s="4">
        <v>31480.232</v>
      </c>
      <c r="F7658" t="s">
        <v>27</v>
      </c>
      <c r="G7658" t="s">
        <v>14</v>
      </c>
      <c r="H7658" t="s">
        <v>23</v>
      </c>
      <c r="I7658" t="s">
        <v>419</v>
      </c>
      <c r="J7658" s="1">
        <f>LEN(Table1[[#This Row],[Options/Features]]) - LEN(SUBSTITUTE(Table1[[#This Row],[Options/Features]], ",", "")) + 1</f>
        <v>3</v>
      </c>
      <c r="K7658" t="s">
        <v>36</v>
      </c>
      <c r="L7658" t="s">
        <v>31</v>
      </c>
    </row>
    <row r="7659" spans="1:12" x14ac:dyDescent="0.25">
      <c r="A7659" t="s">
        <v>57</v>
      </c>
      <c r="B7659" t="s">
        <v>58</v>
      </c>
      <c r="C7659" s="1">
        <v>2011</v>
      </c>
      <c r="D7659" s="9">
        <v>105952</v>
      </c>
      <c r="E7659" s="4">
        <v>16588.848000000002</v>
      </c>
      <c r="F7659" t="s">
        <v>21</v>
      </c>
      <c r="G7659" t="s">
        <v>46</v>
      </c>
      <c r="H7659" t="s">
        <v>15</v>
      </c>
      <c r="I7659" t="s">
        <v>137</v>
      </c>
      <c r="J7659" s="1">
        <f>LEN(Table1[[#This Row],[Options/Features]]) - LEN(SUBSTITUTE(Table1[[#This Row],[Options/Features]], ",", "")) + 1</f>
        <v>4</v>
      </c>
      <c r="K7659" t="s">
        <v>17</v>
      </c>
      <c r="L7659" t="s">
        <v>31</v>
      </c>
    </row>
    <row r="7660" spans="1:12" x14ac:dyDescent="0.25">
      <c r="A7660" t="s">
        <v>60</v>
      </c>
      <c r="B7660" t="s">
        <v>160</v>
      </c>
      <c r="C7660" s="1">
        <v>2020</v>
      </c>
      <c r="D7660" s="9">
        <v>127841</v>
      </c>
      <c r="E7660" s="4">
        <v>24393.33</v>
      </c>
      <c r="F7660" t="s">
        <v>41</v>
      </c>
      <c r="G7660" t="s">
        <v>46</v>
      </c>
      <c r="H7660" t="s">
        <v>23</v>
      </c>
      <c r="I7660" t="s">
        <v>278</v>
      </c>
      <c r="J7660" s="1">
        <f>LEN(Table1[[#This Row],[Options/Features]]) - LEN(SUBSTITUTE(Table1[[#This Row],[Options/Features]], ",", "")) + 1</f>
        <v>3</v>
      </c>
      <c r="K7660" t="s">
        <v>30</v>
      </c>
      <c r="L7660" t="s">
        <v>18</v>
      </c>
    </row>
    <row r="7661" spans="1:12" x14ac:dyDescent="0.25">
      <c r="A7661" t="s">
        <v>89</v>
      </c>
      <c r="B7661" t="s">
        <v>147</v>
      </c>
      <c r="C7661" s="1">
        <v>2019</v>
      </c>
      <c r="D7661" s="9">
        <v>32450</v>
      </c>
      <c r="E7661" s="4">
        <v>30949.040000000001</v>
      </c>
      <c r="F7661" t="s">
        <v>13</v>
      </c>
      <c r="G7661" t="s">
        <v>34</v>
      </c>
      <c r="H7661" t="s">
        <v>23</v>
      </c>
      <c r="I7661" t="s">
        <v>53</v>
      </c>
      <c r="J7661" s="1">
        <f>LEN(Table1[[#This Row],[Options/Features]]) - LEN(SUBSTITUTE(Table1[[#This Row],[Options/Features]], ",", "")) + 1</f>
        <v>2</v>
      </c>
      <c r="K7661" t="s">
        <v>30</v>
      </c>
      <c r="L7661" t="s">
        <v>31</v>
      </c>
    </row>
    <row r="7662" spans="1:12" x14ac:dyDescent="0.25">
      <c r="A7662" t="s">
        <v>93</v>
      </c>
      <c r="B7662" t="s">
        <v>220</v>
      </c>
      <c r="C7662" s="1">
        <v>2013</v>
      </c>
      <c r="D7662" s="9">
        <v>41617</v>
      </c>
      <c r="E7662" s="4">
        <v>11480.12</v>
      </c>
      <c r="F7662" t="s">
        <v>21</v>
      </c>
      <c r="G7662" t="s">
        <v>22</v>
      </c>
      <c r="H7662" t="s">
        <v>23</v>
      </c>
      <c r="I7662" t="s">
        <v>193</v>
      </c>
      <c r="J7662" s="1">
        <f>LEN(Table1[[#This Row],[Options/Features]]) - LEN(SUBSTITUTE(Table1[[#This Row],[Options/Features]], ",", "")) + 1</f>
        <v>2</v>
      </c>
      <c r="K7662" t="s">
        <v>36</v>
      </c>
      <c r="L7662" t="s">
        <v>31</v>
      </c>
    </row>
    <row r="7663" spans="1:12" x14ac:dyDescent="0.25">
      <c r="A7663" t="s">
        <v>60</v>
      </c>
      <c r="B7663" t="s">
        <v>160</v>
      </c>
      <c r="C7663" s="1">
        <v>2011</v>
      </c>
      <c r="D7663" s="9">
        <v>138265</v>
      </c>
      <c r="E7663" s="4">
        <v>28483.936000000002</v>
      </c>
      <c r="F7663" t="s">
        <v>41</v>
      </c>
      <c r="G7663" t="s">
        <v>42</v>
      </c>
      <c r="H7663" t="s">
        <v>15</v>
      </c>
      <c r="I7663" t="s">
        <v>628</v>
      </c>
      <c r="J7663" s="1">
        <f>LEN(Table1[[#This Row],[Options/Features]]) - LEN(SUBSTITUTE(Table1[[#This Row],[Options/Features]], ",", "")) + 1</f>
        <v>3</v>
      </c>
      <c r="K7663" t="s">
        <v>30</v>
      </c>
      <c r="L7663" t="s">
        <v>31</v>
      </c>
    </row>
    <row r="7664" spans="1:12" x14ac:dyDescent="0.25">
      <c r="A7664" t="s">
        <v>133</v>
      </c>
      <c r="B7664" t="s">
        <v>134</v>
      </c>
      <c r="C7664" s="1">
        <v>2012</v>
      </c>
      <c r="D7664" s="9">
        <v>58662</v>
      </c>
      <c r="E7664" s="4">
        <v>27466.576000000001</v>
      </c>
      <c r="F7664" t="s">
        <v>41</v>
      </c>
      <c r="G7664" t="s">
        <v>14</v>
      </c>
      <c r="H7664" t="s">
        <v>15</v>
      </c>
      <c r="I7664" t="s">
        <v>211</v>
      </c>
      <c r="J7664" s="1">
        <f>LEN(Table1[[#This Row],[Options/Features]]) - LEN(SUBSTITUTE(Table1[[#This Row],[Options/Features]], ",", "")) + 1</f>
        <v>2</v>
      </c>
      <c r="K7664" t="s">
        <v>36</v>
      </c>
      <c r="L7664" t="s">
        <v>31</v>
      </c>
    </row>
    <row r="7665" spans="1:12" x14ac:dyDescent="0.25">
      <c r="A7665" t="s">
        <v>11</v>
      </c>
      <c r="B7665" t="s">
        <v>187</v>
      </c>
      <c r="C7665" s="1">
        <v>2012</v>
      </c>
      <c r="D7665" s="9">
        <v>145539</v>
      </c>
      <c r="E7665" s="4">
        <v>37444.311999999998</v>
      </c>
      <c r="F7665" t="s">
        <v>13</v>
      </c>
      <c r="G7665" t="s">
        <v>34</v>
      </c>
      <c r="H7665" t="s">
        <v>15</v>
      </c>
      <c r="I7665" t="s">
        <v>425</v>
      </c>
      <c r="J7665" s="1">
        <f>LEN(Table1[[#This Row],[Options/Features]]) - LEN(SUBSTITUTE(Table1[[#This Row],[Options/Features]], ",", "")) + 1</f>
        <v>3</v>
      </c>
      <c r="K7665" t="s">
        <v>30</v>
      </c>
      <c r="L7665" t="s">
        <v>31</v>
      </c>
    </row>
    <row r="7666" spans="1:12" x14ac:dyDescent="0.25">
      <c r="A7666" t="s">
        <v>44</v>
      </c>
      <c r="B7666" t="s">
        <v>330</v>
      </c>
      <c r="C7666" s="1">
        <v>2019</v>
      </c>
      <c r="D7666" s="9">
        <v>129854</v>
      </c>
      <c r="E7666" s="4">
        <v>6249.72</v>
      </c>
      <c r="F7666" t="s">
        <v>41</v>
      </c>
      <c r="G7666" t="s">
        <v>72</v>
      </c>
      <c r="H7666" t="s">
        <v>23</v>
      </c>
      <c r="I7666" t="s">
        <v>285</v>
      </c>
      <c r="J7666" s="1">
        <f>LEN(Table1[[#This Row],[Options/Features]]) - LEN(SUBSTITUTE(Table1[[#This Row],[Options/Features]], ",", "")) + 1</f>
        <v>2</v>
      </c>
      <c r="K7666" t="s">
        <v>17</v>
      </c>
      <c r="L7666" t="s">
        <v>18</v>
      </c>
    </row>
    <row r="7667" spans="1:12" x14ac:dyDescent="0.25">
      <c r="A7667" t="s">
        <v>149</v>
      </c>
      <c r="B7667">
        <v>911</v>
      </c>
      <c r="C7667" s="1">
        <v>2019</v>
      </c>
      <c r="D7667" s="9">
        <v>110599</v>
      </c>
      <c r="E7667" s="4">
        <v>15900.304</v>
      </c>
      <c r="F7667" t="s">
        <v>41</v>
      </c>
      <c r="G7667" t="s">
        <v>28</v>
      </c>
      <c r="H7667" t="s">
        <v>23</v>
      </c>
      <c r="I7667" t="s">
        <v>124</v>
      </c>
      <c r="J7667" s="1">
        <f>LEN(Table1[[#This Row],[Options/Features]]) - LEN(SUBSTITUTE(Table1[[#This Row],[Options/Features]], ",", "")) + 1</f>
        <v>2</v>
      </c>
      <c r="K7667" t="s">
        <v>36</v>
      </c>
      <c r="L7667" t="s">
        <v>31</v>
      </c>
    </row>
    <row r="7668" spans="1:12" x14ac:dyDescent="0.25">
      <c r="A7668" t="s">
        <v>96</v>
      </c>
      <c r="B7668" t="s">
        <v>111</v>
      </c>
      <c r="C7668" s="1">
        <v>2019</v>
      </c>
      <c r="D7668" s="9">
        <v>129654</v>
      </c>
      <c r="E7668" s="4">
        <v>34183.56</v>
      </c>
      <c r="F7668" t="s">
        <v>41</v>
      </c>
      <c r="G7668" t="s">
        <v>14</v>
      </c>
      <c r="H7668" t="s">
        <v>15</v>
      </c>
      <c r="I7668" t="s">
        <v>211</v>
      </c>
      <c r="J7668" s="1">
        <f>LEN(Table1[[#This Row],[Options/Features]]) - LEN(SUBSTITUTE(Table1[[#This Row],[Options/Features]], ",", "")) + 1</f>
        <v>2</v>
      </c>
      <c r="K7668" t="s">
        <v>36</v>
      </c>
      <c r="L7668" t="s">
        <v>18</v>
      </c>
    </row>
    <row r="7669" spans="1:12" x14ac:dyDescent="0.25">
      <c r="A7669" t="s">
        <v>93</v>
      </c>
      <c r="B7669" t="s">
        <v>55</v>
      </c>
      <c r="C7669" s="1">
        <v>2014</v>
      </c>
      <c r="D7669" s="9">
        <v>45349</v>
      </c>
      <c r="E7669" s="4">
        <v>34923.760000000002</v>
      </c>
      <c r="F7669" t="s">
        <v>21</v>
      </c>
      <c r="G7669" t="s">
        <v>34</v>
      </c>
      <c r="H7669" t="s">
        <v>15</v>
      </c>
      <c r="I7669" t="s">
        <v>685</v>
      </c>
      <c r="J7669" s="1">
        <f>LEN(Table1[[#This Row],[Options/Features]]) - LEN(SUBSTITUTE(Table1[[#This Row],[Options/Features]], ",", "")) + 1</f>
        <v>3</v>
      </c>
      <c r="K7669" t="s">
        <v>30</v>
      </c>
      <c r="L7669" t="s">
        <v>31</v>
      </c>
    </row>
    <row r="7670" spans="1:12" x14ac:dyDescent="0.25">
      <c r="A7670" t="s">
        <v>133</v>
      </c>
      <c r="B7670" t="s">
        <v>267</v>
      </c>
      <c r="C7670" s="1">
        <v>2014</v>
      </c>
      <c r="D7670" s="9">
        <v>33450</v>
      </c>
      <c r="E7670" s="4">
        <v>24086.792000000001</v>
      </c>
      <c r="F7670" t="s">
        <v>41</v>
      </c>
      <c r="G7670" t="s">
        <v>14</v>
      </c>
      <c r="H7670" t="s">
        <v>15</v>
      </c>
      <c r="I7670" t="s">
        <v>402</v>
      </c>
      <c r="J7670" s="1">
        <f>LEN(Table1[[#This Row],[Options/Features]]) - LEN(SUBSTITUTE(Table1[[#This Row],[Options/Features]], ",", "")) + 1</f>
        <v>2</v>
      </c>
      <c r="K7670" t="s">
        <v>30</v>
      </c>
      <c r="L7670" t="s">
        <v>31</v>
      </c>
    </row>
    <row r="7671" spans="1:12" x14ac:dyDescent="0.25">
      <c r="A7671" t="s">
        <v>57</v>
      </c>
      <c r="B7671" t="s">
        <v>162</v>
      </c>
      <c r="C7671" s="1">
        <v>2011</v>
      </c>
      <c r="D7671" s="9">
        <v>113119</v>
      </c>
      <c r="E7671" s="4">
        <v>35609.552000000003</v>
      </c>
      <c r="F7671" t="s">
        <v>41</v>
      </c>
      <c r="G7671" t="s">
        <v>50</v>
      </c>
      <c r="H7671" t="s">
        <v>15</v>
      </c>
      <c r="I7671" t="s">
        <v>237</v>
      </c>
      <c r="J7671" s="1">
        <f>LEN(Table1[[#This Row],[Options/Features]]) - LEN(SUBSTITUTE(Table1[[#This Row],[Options/Features]], ",", "")) + 1</f>
        <v>3</v>
      </c>
      <c r="K7671" t="s">
        <v>36</v>
      </c>
      <c r="L7671" t="s">
        <v>31</v>
      </c>
    </row>
    <row r="7672" spans="1:12" x14ac:dyDescent="0.25">
      <c r="A7672" t="s">
        <v>116</v>
      </c>
      <c r="B7672">
        <v>300</v>
      </c>
      <c r="C7672" s="1">
        <v>2019</v>
      </c>
      <c r="D7672" s="9">
        <v>123399</v>
      </c>
      <c r="E7672" s="4">
        <v>15280.08</v>
      </c>
      <c r="F7672" t="s">
        <v>27</v>
      </c>
      <c r="G7672" t="s">
        <v>50</v>
      </c>
      <c r="H7672" t="s">
        <v>15</v>
      </c>
      <c r="I7672" t="s">
        <v>830</v>
      </c>
      <c r="J7672" s="1">
        <f>LEN(Table1[[#This Row],[Options/Features]]) - LEN(SUBSTITUTE(Table1[[#This Row],[Options/Features]], ",", "")) + 1</f>
        <v>4</v>
      </c>
      <c r="K7672" t="s">
        <v>36</v>
      </c>
      <c r="L7672" t="s">
        <v>31</v>
      </c>
    </row>
    <row r="7673" spans="1:12" x14ac:dyDescent="0.25">
      <c r="A7673" t="s">
        <v>74</v>
      </c>
      <c r="B7673" t="s">
        <v>235</v>
      </c>
      <c r="C7673" s="1">
        <v>2014</v>
      </c>
      <c r="D7673" s="9">
        <v>66431</v>
      </c>
      <c r="E7673" s="4">
        <v>14949.608</v>
      </c>
      <c r="F7673" t="s">
        <v>27</v>
      </c>
      <c r="G7673" t="s">
        <v>50</v>
      </c>
      <c r="H7673" t="s">
        <v>15</v>
      </c>
      <c r="I7673" t="s">
        <v>166</v>
      </c>
      <c r="J7673" s="1">
        <f>LEN(Table1[[#This Row],[Options/Features]]) - LEN(SUBSTITUTE(Table1[[#This Row],[Options/Features]], ",", "")) + 1</f>
        <v>1</v>
      </c>
      <c r="K7673" t="s">
        <v>36</v>
      </c>
      <c r="L7673" t="s">
        <v>31</v>
      </c>
    </row>
    <row r="7674" spans="1:12" x14ac:dyDescent="0.25">
      <c r="A7674" t="s">
        <v>116</v>
      </c>
      <c r="B7674" t="s">
        <v>185</v>
      </c>
      <c r="C7674" s="1">
        <v>2018</v>
      </c>
      <c r="D7674" s="9">
        <v>72403</v>
      </c>
      <c r="E7674" s="4">
        <v>29150.063999999998</v>
      </c>
      <c r="F7674" t="s">
        <v>21</v>
      </c>
      <c r="G7674" t="s">
        <v>34</v>
      </c>
      <c r="H7674" t="s">
        <v>15</v>
      </c>
      <c r="I7674" t="s">
        <v>234</v>
      </c>
      <c r="J7674" s="1">
        <f>LEN(Table1[[#This Row],[Options/Features]]) - LEN(SUBSTITUTE(Table1[[#This Row],[Options/Features]], ",", "")) + 1</f>
        <v>3</v>
      </c>
      <c r="K7674" t="s">
        <v>17</v>
      </c>
      <c r="L7674" t="s">
        <v>31</v>
      </c>
    </row>
    <row r="7675" spans="1:12" x14ac:dyDescent="0.25">
      <c r="A7675" t="s">
        <v>60</v>
      </c>
      <c r="B7675" t="s">
        <v>61</v>
      </c>
      <c r="C7675" s="1">
        <v>2012</v>
      </c>
      <c r="D7675" s="9">
        <v>54154</v>
      </c>
      <c r="E7675" s="4">
        <v>26591.4</v>
      </c>
      <c r="F7675" t="s">
        <v>21</v>
      </c>
      <c r="G7675" t="s">
        <v>67</v>
      </c>
      <c r="H7675" t="s">
        <v>15</v>
      </c>
      <c r="I7675" t="s">
        <v>815</v>
      </c>
      <c r="J7675" s="1">
        <f>LEN(Table1[[#This Row],[Options/Features]]) - LEN(SUBSTITUTE(Table1[[#This Row],[Options/Features]], ",", "")) + 1</f>
        <v>4</v>
      </c>
      <c r="K7675" t="s">
        <v>17</v>
      </c>
      <c r="L7675" t="s">
        <v>31</v>
      </c>
    </row>
    <row r="7676" spans="1:12" x14ac:dyDescent="0.25">
      <c r="A7676" t="s">
        <v>96</v>
      </c>
      <c r="B7676" t="s">
        <v>97</v>
      </c>
      <c r="C7676" s="1">
        <v>2013</v>
      </c>
      <c r="D7676" s="9">
        <v>87640</v>
      </c>
      <c r="E7676" s="4">
        <v>35673.063999999998</v>
      </c>
      <c r="F7676" t="s">
        <v>21</v>
      </c>
      <c r="G7676" t="s">
        <v>22</v>
      </c>
      <c r="H7676" t="s">
        <v>23</v>
      </c>
      <c r="I7676" t="s">
        <v>276</v>
      </c>
      <c r="J7676" s="1">
        <f>LEN(Table1[[#This Row],[Options/Features]]) - LEN(SUBSTITUTE(Table1[[#This Row],[Options/Features]], ",", "")) + 1</f>
        <v>2</v>
      </c>
      <c r="K7676" t="s">
        <v>30</v>
      </c>
      <c r="L7676" t="s">
        <v>31</v>
      </c>
    </row>
    <row r="7677" spans="1:12" x14ac:dyDescent="0.25">
      <c r="A7677" t="s">
        <v>11</v>
      </c>
      <c r="B7677" t="s">
        <v>187</v>
      </c>
      <c r="C7677" s="1">
        <v>2020</v>
      </c>
      <c r="D7677" s="9">
        <v>54815</v>
      </c>
      <c r="E7677" s="4">
        <v>44313.17</v>
      </c>
      <c r="F7677" t="s">
        <v>13</v>
      </c>
      <c r="G7677" t="s">
        <v>34</v>
      </c>
      <c r="H7677" t="s">
        <v>23</v>
      </c>
      <c r="I7677" t="s">
        <v>683</v>
      </c>
      <c r="J7677" s="1">
        <f>LEN(Table1[[#This Row],[Options/Features]]) - LEN(SUBSTITUTE(Table1[[#This Row],[Options/Features]], ",", "")) + 1</f>
        <v>3</v>
      </c>
      <c r="K7677" t="s">
        <v>36</v>
      </c>
      <c r="L7677" t="s">
        <v>18</v>
      </c>
    </row>
    <row r="7678" spans="1:12" x14ac:dyDescent="0.25">
      <c r="A7678" t="s">
        <v>48</v>
      </c>
      <c r="B7678" t="s">
        <v>52</v>
      </c>
      <c r="C7678" s="1">
        <v>2018</v>
      </c>
      <c r="D7678" s="9">
        <v>136239</v>
      </c>
      <c r="E7678" s="4">
        <v>22181.776000000002</v>
      </c>
      <c r="F7678" t="s">
        <v>13</v>
      </c>
      <c r="G7678" t="s">
        <v>42</v>
      </c>
      <c r="H7678" t="s">
        <v>15</v>
      </c>
      <c r="I7678" t="s">
        <v>1041</v>
      </c>
      <c r="J7678" s="1">
        <f>LEN(Table1[[#This Row],[Options/Features]]) - LEN(SUBSTITUTE(Table1[[#This Row],[Options/Features]], ",", "")) + 1</f>
        <v>4</v>
      </c>
      <c r="K7678" t="s">
        <v>36</v>
      </c>
      <c r="L7678" t="s">
        <v>31</v>
      </c>
    </row>
    <row r="7679" spans="1:12" x14ac:dyDescent="0.25">
      <c r="A7679" t="s">
        <v>82</v>
      </c>
      <c r="B7679" t="s">
        <v>84</v>
      </c>
      <c r="C7679" s="1">
        <v>2013</v>
      </c>
      <c r="D7679" s="9">
        <v>81788</v>
      </c>
      <c r="E7679" s="4">
        <v>35454.815999999999</v>
      </c>
      <c r="F7679" t="s">
        <v>27</v>
      </c>
      <c r="G7679" t="s">
        <v>42</v>
      </c>
      <c r="H7679" t="s">
        <v>23</v>
      </c>
      <c r="I7679" t="s">
        <v>1160</v>
      </c>
      <c r="J7679" s="1">
        <f>LEN(Table1[[#This Row],[Options/Features]]) - LEN(SUBSTITUTE(Table1[[#This Row],[Options/Features]], ",", "")) + 1</f>
        <v>4</v>
      </c>
      <c r="K7679" t="s">
        <v>36</v>
      </c>
      <c r="L7679" t="s">
        <v>31</v>
      </c>
    </row>
    <row r="7680" spans="1:12" x14ac:dyDescent="0.25">
      <c r="A7680" t="s">
        <v>57</v>
      </c>
      <c r="B7680" t="s">
        <v>162</v>
      </c>
      <c r="C7680" s="1">
        <v>2014</v>
      </c>
      <c r="D7680" s="9">
        <v>17614</v>
      </c>
      <c r="E7680" s="4">
        <v>11059.487999999999</v>
      </c>
      <c r="F7680" t="s">
        <v>21</v>
      </c>
      <c r="G7680" t="s">
        <v>50</v>
      </c>
      <c r="H7680" t="s">
        <v>15</v>
      </c>
      <c r="I7680" t="s">
        <v>745</v>
      </c>
      <c r="J7680" s="1">
        <f>LEN(Table1[[#This Row],[Options/Features]]) - LEN(SUBSTITUTE(Table1[[#This Row],[Options/Features]], ",", "")) + 1</f>
        <v>4</v>
      </c>
      <c r="K7680" t="s">
        <v>17</v>
      </c>
      <c r="L7680" t="s">
        <v>31</v>
      </c>
    </row>
    <row r="7681" spans="1:12" x14ac:dyDescent="0.25">
      <c r="A7681" t="s">
        <v>32</v>
      </c>
      <c r="B7681" t="s">
        <v>33</v>
      </c>
      <c r="C7681" s="1">
        <v>2014</v>
      </c>
      <c r="D7681" s="9">
        <v>25171</v>
      </c>
      <c r="E7681" s="4">
        <v>17898.856</v>
      </c>
      <c r="F7681" t="s">
        <v>21</v>
      </c>
      <c r="G7681" t="s">
        <v>64</v>
      </c>
      <c r="H7681" t="s">
        <v>15</v>
      </c>
      <c r="I7681" t="s">
        <v>366</v>
      </c>
      <c r="J7681" s="1">
        <f>LEN(Table1[[#This Row],[Options/Features]]) - LEN(SUBSTITUTE(Table1[[#This Row],[Options/Features]], ",", "")) + 1</f>
        <v>2</v>
      </c>
      <c r="K7681" t="s">
        <v>30</v>
      </c>
      <c r="L7681" t="s">
        <v>31</v>
      </c>
    </row>
    <row r="7682" spans="1:12" x14ac:dyDescent="0.25">
      <c r="A7682" t="s">
        <v>93</v>
      </c>
      <c r="B7682" t="s">
        <v>55</v>
      </c>
      <c r="C7682" s="1">
        <v>2018</v>
      </c>
      <c r="D7682" s="9">
        <v>10050</v>
      </c>
      <c r="E7682" s="4">
        <v>11667.103999999999</v>
      </c>
      <c r="F7682" t="s">
        <v>21</v>
      </c>
      <c r="G7682" t="s">
        <v>42</v>
      </c>
      <c r="H7682" t="s">
        <v>15</v>
      </c>
      <c r="I7682" t="s">
        <v>166</v>
      </c>
      <c r="J7682" s="1">
        <f>LEN(Table1[[#This Row],[Options/Features]]) - LEN(SUBSTITUTE(Table1[[#This Row],[Options/Features]], ",", "")) + 1</f>
        <v>1</v>
      </c>
      <c r="K7682" t="s">
        <v>36</v>
      </c>
      <c r="L7682" t="s">
        <v>31</v>
      </c>
    </row>
    <row r="7683" spans="1:12" x14ac:dyDescent="0.25">
      <c r="A7683" t="s">
        <v>82</v>
      </c>
      <c r="B7683" t="s">
        <v>84</v>
      </c>
      <c r="C7683" s="1">
        <v>2018</v>
      </c>
      <c r="D7683" s="9">
        <v>112020</v>
      </c>
      <c r="E7683" s="4">
        <v>9790.3520000000008</v>
      </c>
      <c r="F7683" t="s">
        <v>13</v>
      </c>
      <c r="G7683" t="s">
        <v>42</v>
      </c>
      <c r="H7683" t="s">
        <v>15</v>
      </c>
      <c r="I7683" t="s">
        <v>51</v>
      </c>
      <c r="J7683" s="1">
        <f>LEN(Table1[[#This Row],[Options/Features]]) - LEN(SUBSTITUTE(Table1[[#This Row],[Options/Features]], ",", "")) + 1</f>
        <v>2</v>
      </c>
      <c r="K7683" t="s">
        <v>17</v>
      </c>
      <c r="L7683" t="s">
        <v>31</v>
      </c>
    </row>
    <row r="7684" spans="1:12" x14ac:dyDescent="0.25">
      <c r="A7684" t="s">
        <v>48</v>
      </c>
      <c r="B7684" t="s">
        <v>49</v>
      </c>
      <c r="C7684" s="1">
        <v>2012</v>
      </c>
      <c r="D7684" s="9">
        <v>110279</v>
      </c>
      <c r="E7684" s="4">
        <v>19130.655999999999</v>
      </c>
      <c r="F7684" t="s">
        <v>27</v>
      </c>
      <c r="G7684" t="s">
        <v>22</v>
      </c>
      <c r="H7684" t="s">
        <v>23</v>
      </c>
      <c r="I7684" t="s">
        <v>297</v>
      </c>
      <c r="J7684" s="1">
        <f>LEN(Table1[[#This Row],[Options/Features]]) - LEN(SUBSTITUTE(Table1[[#This Row],[Options/Features]], ",", "")) + 1</f>
        <v>4</v>
      </c>
      <c r="K7684" t="s">
        <v>36</v>
      </c>
      <c r="L7684" t="s">
        <v>31</v>
      </c>
    </row>
    <row r="7685" spans="1:12" x14ac:dyDescent="0.25">
      <c r="A7685" t="s">
        <v>74</v>
      </c>
      <c r="B7685" t="s">
        <v>258</v>
      </c>
      <c r="C7685" s="1">
        <v>2018</v>
      </c>
      <c r="D7685" s="9">
        <v>134370</v>
      </c>
      <c r="E7685" s="4">
        <v>28193.504000000001</v>
      </c>
      <c r="F7685" t="s">
        <v>21</v>
      </c>
      <c r="G7685" t="s">
        <v>50</v>
      </c>
      <c r="H7685" t="s">
        <v>23</v>
      </c>
      <c r="I7685" t="s">
        <v>115</v>
      </c>
      <c r="J7685" s="1">
        <f>LEN(Table1[[#This Row],[Options/Features]]) - LEN(SUBSTITUTE(Table1[[#This Row],[Options/Features]], ",", "")) + 1</f>
        <v>1</v>
      </c>
      <c r="K7685" t="s">
        <v>17</v>
      </c>
      <c r="L7685" t="s">
        <v>31</v>
      </c>
    </row>
    <row r="7686" spans="1:12" x14ac:dyDescent="0.25">
      <c r="A7686" t="s">
        <v>11</v>
      </c>
      <c r="B7686" t="s">
        <v>153</v>
      </c>
      <c r="C7686" s="1">
        <v>2011</v>
      </c>
      <c r="D7686" s="9">
        <v>71903</v>
      </c>
      <c r="E7686" s="4">
        <v>35411.023999999998</v>
      </c>
      <c r="F7686" t="s">
        <v>27</v>
      </c>
      <c r="G7686" t="s">
        <v>67</v>
      </c>
      <c r="H7686" t="s">
        <v>15</v>
      </c>
      <c r="I7686" t="s">
        <v>254</v>
      </c>
      <c r="J7686" s="1">
        <f>LEN(Table1[[#This Row],[Options/Features]]) - LEN(SUBSTITUTE(Table1[[#This Row],[Options/Features]], ",", "")) + 1</f>
        <v>2</v>
      </c>
      <c r="K7686" t="s">
        <v>17</v>
      </c>
      <c r="L7686" t="s">
        <v>31</v>
      </c>
    </row>
    <row r="7687" spans="1:12" x14ac:dyDescent="0.25">
      <c r="A7687" t="s">
        <v>79</v>
      </c>
      <c r="B7687" t="s">
        <v>87</v>
      </c>
      <c r="C7687" s="1">
        <v>2022</v>
      </c>
      <c r="D7687" s="9">
        <v>101714</v>
      </c>
      <c r="E7687" s="4">
        <v>30601.583999999999</v>
      </c>
      <c r="F7687" t="s">
        <v>27</v>
      </c>
      <c r="G7687" t="s">
        <v>28</v>
      </c>
      <c r="H7687" t="s">
        <v>15</v>
      </c>
      <c r="I7687" t="s">
        <v>675</v>
      </c>
      <c r="J7687" s="1">
        <f>LEN(Table1[[#This Row],[Options/Features]]) - LEN(SUBSTITUTE(Table1[[#This Row],[Options/Features]], ",", "")) + 1</f>
        <v>3</v>
      </c>
      <c r="K7687" t="s">
        <v>17</v>
      </c>
      <c r="L7687" t="s">
        <v>31</v>
      </c>
    </row>
    <row r="7688" spans="1:12" x14ac:dyDescent="0.25">
      <c r="A7688" t="s">
        <v>48</v>
      </c>
      <c r="B7688" t="s">
        <v>63</v>
      </c>
      <c r="C7688" s="1">
        <v>2021</v>
      </c>
      <c r="D7688" s="9">
        <v>95088</v>
      </c>
      <c r="E7688" s="4">
        <v>31026.063999999998</v>
      </c>
      <c r="F7688" t="s">
        <v>27</v>
      </c>
      <c r="G7688" t="s">
        <v>42</v>
      </c>
      <c r="H7688" t="s">
        <v>15</v>
      </c>
      <c r="I7688" t="s">
        <v>166</v>
      </c>
      <c r="J7688" s="1">
        <f>LEN(Table1[[#This Row],[Options/Features]]) - LEN(SUBSTITUTE(Table1[[#This Row],[Options/Features]], ",", "")) + 1</f>
        <v>1</v>
      </c>
      <c r="K7688" t="s">
        <v>17</v>
      </c>
      <c r="L7688" t="s">
        <v>31</v>
      </c>
    </row>
    <row r="7689" spans="1:12" x14ac:dyDescent="0.25">
      <c r="A7689" t="s">
        <v>37</v>
      </c>
      <c r="B7689" t="s">
        <v>131</v>
      </c>
      <c r="C7689" s="1">
        <v>2021</v>
      </c>
      <c r="D7689" s="9">
        <v>30862</v>
      </c>
      <c r="E7689" s="4">
        <v>32301.856</v>
      </c>
      <c r="F7689" t="s">
        <v>41</v>
      </c>
      <c r="G7689" t="s">
        <v>46</v>
      </c>
      <c r="H7689" t="s">
        <v>15</v>
      </c>
      <c r="I7689" t="s">
        <v>166</v>
      </c>
      <c r="J7689" s="1">
        <f>LEN(Table1[[#This Row],[Options/Features]]) - LEN(SUBSTITUTE(Table1[[#This Row],[Options/Features]], ",", "")) + 1</f>
        <v>1</v>
      </c>
      <c r="K7689" t="s">
        <v>36</v>
      </c>
      <c r="L7689" t="s">
        <v>31</v>
      </c>
    </row>
    <row r="7690" spans="1:12" x14ac:dyDescent="0.25">
      <c r="A7690" t="s">
        <v>99</v>
      </c>
      <c r="B7690" t="s">
        <v>100</v>
      </c>
      <c r="C7690" s="1">
        <v>2017</v>
      </c>
      <c r="D7690" s="9">
        <v>40723</v>
      </c>
      <c r="E7690" s="4">
        <v>24438.04</v>
      </c>
      <c r="F7690" t="s">
        <v>21</v>
      </c>
      <c r="G7690" t="s">
        <v>14</v>
      </c>
      <c r="H7690" t="s">
        <v>15</v>
      </c>
      <c r="I7690" t="s">
        <v>1175</v>
      </c>
      <c r="J7690" s="1">
        <f>LEN(Table1[[#This Row],[Options/Features]]) - LEN(SUBSTITUTE(Table1[[#This Row],[Options/Features]], ",", "")) + 1</f>
        <v>4</v>
      </c>
      <c r="K7690" t="s">
        <v>36</v>
      </c>
      <c r="L7690" t="s">
        <v>31</v>
      </c>
    </row>
    <row r="7691" spans="1:12" x14ac:dyDescent="0.25">
      <c r="A7691" t="s">
        <v>82</v>
      </c>
      <c r="B7691" t="s">
        <v>83</v>
      </c>
      <c r="C7691" s="1">
        <v>2017</v>
      </c>
      <c r="D7691" s="9">
        <v>70399</v>
      </c>
      <c r="E7691" s="4">
        <v>33644.264000000003</v>
      </c>
      <c r="F7691" t="s">
        <v>13</v>
      </c>
      <c r="G7691" t="s">
        <v>14</v>
      </c>
      <c r="H7691" t="s">
        <v>23</v>
      </c>
      <c r="I7691" t="s">
        <v>115</v>
      </c>
      <c r="J7691" s="1">
        <f>LEN(Table1[[#This Row],[Options/Features]]) - LEN(SUBSTITUTE(Table1[[#This Row],[Options/Features]], ",", "")) + 1</f>
        <v>1</v>
      </c>
      <c r="K7691" t="s">
        <v>36</v>
      </c>
      <c r="L7691" t="s">
        <v>31</v>
      </c>
    </row>
    <row r="7692" spans="1:12" x14ac:dyDescent="0.25">
      <c r="A7692" t="s">
        <v>19</v>
      </c>
      <c r="B7692" t="s">
        <v>290</v>
      </c>
      <c r="C7692" s="1">
        <v>2013</v>
      </c>
      <c r="D7692" s="9">
        <v>52138</v>
      </c>
      <c r="E7692" s="4">
        <v>10308.368</v>
      </c>
      <c r="F7692" t="s">
        <v>41</v>
      </c>
      <c r="G7692" t="s">
        <v>72</v>
      </c>
      <c r="H7692" t="s">
        <v>15</v>
      </c>
      <c r="I7692" t="s">
        <v>467</v>
      </c>
      <c r="J7692" s="1">
        <f>LEN(Table1[[#This Row],[Options/Features]]) - LEN(SUBSTITUTE(Table1[[#This Row],[Options/Features]], ",", "")) + 1</f>
        <v>3</v>
      </c>
      <c r="K7692" t="s">
        <v>30</v>
      </c>
      <c r="L7692" t="s">
        <v>31</v>
      </c>
    </row>
    <row r="7693" spans="1:12" x14ac:dyDescent="0.25">
      <c r="A7693" t="s">
        <v>82</v>
      </c>
      <c r="B7693" t="s">
        <v>83</v>
      </c>
      <c r="C7693" s="1">
        <v>2022</v>
      </c>
      <c r="D7693" s="9">
        <v>48442</v>
      </c>
      <c r="E7693" s="4">
        <v>29540.815999999999</v>
      </c>
      <c r="F7693" t="s">
        <v>13</v>
      </c>
      <c r="G7693" t="s">
        <v>42</v>
      </c>
      <c r="H7693" t="s">
        <v>15</v>
      </c>
      <c r="I7693" t="s">
        <v>464</v>
      </c>
      <c r="J7693" s="1">
        <f>LEN(Table1[[#This Row],[Options/Features]]) - LEN(SUBSTITUTE(Table1[[#This Row],[Options/Features]], ",", "")) + 1</f>
        <v>3</v>
      </c>
      <c r="K7693" t="s">
        <v>36</v>
      </c>
      <c r="L7693" t="s">
        <v>31</v>
      </c>
    </row>
    <row r="7694" spans="1:12" x14ac:dyDescent="0.25">
      <c r="A7694" t="s">
        <v>44</v>
      </c>
      <c r="B7694" t="s">
        <v>105</v>
      </c>
      <c r="C7694" s="1">
        <v>2011</v>
      </c>
      <c r="D7694" s="9">
        <v>66985</v>
      </c>
      <c r="E7694" s="4">
        <v>6019.2</v>
      </c>
      <c r="F7694" t="s">
        <v>13</v>
      </c>
      <c r="G7694" t="s">
        <v>67</v>
      </c>
      <c r="H7694" t="s">
        <v>15</v>
      </c>
      <c r="I7694" t="s">
        <v>284</v>
      </c>
      <c r="J7694" s="1">
        <f>LEN(Table1[[#This Row],[Options/Features]]) - LEN(SUBSTITUTE(Table1[[#This Row],[Options/Features]], ",", "")) + 1</f>
        <v>3</v>
      </c>
      <c r="K7694" t="s">
        <v>36</v>
      </c>
      <c r="L7694" t="s">
        <v>18</v>
      </c>
    </row>
    <row r="7695" spans="1:12" x14ac:dyDescent="0.25">
      <c r="A7695" t="s">
        <v>44</v>
      </c>
      <c r="B7695" t="s">
        <v>330</v>
      </c>
      <c r="C7695" s="1">
        <v>2020</v>
      </c>
      <c r="D7695" s="9">
        <v>23571</v>
      </c>
      <c r="E7695" s="4">
        <v>22786.44</v>
      </c>
      <c r="F7695" t="s">
        <v>27</v>
      </c>
      <c r="G7695" t="s">
        <v>28</v>
      </c>
      <c r="H7695" t="s">
        <v>23</v>
      </c>
      <c r="I7695" t="s">
        <v>250</v>
      </c>
      <c r="J7695" s="1">
        <f>LEN(Table1[[#This Row],[Options/Features]]) - LEN(SUBSTITUTE(Table1[[#This Row],[Options/Features]], ",", "")) + 1</f>
        <v>3</v>
      </c>
      <c r="K7695" t="s">
        <v>36</v>
      </c>
      <c r="L7695" t="s">
        <v>31</v>
      </c>
    </row>
    <row r="7696" spans="1:12" x14ac:dyDescent="0.25">
      <c r="A7696" t="s">
        <v>74</v>
      </c>
      <c r="B7696" t="s">
        <v>75</v>
      </c>
      <c r="C7696" s="1">
        <v>2017</v>
      </c>
      <c r="D7696" s="9">
        <v>137536</v>
      </c>
      <c r="E7696" s="4">
        <v>47521.65</v>
      </c>
      <c r="F7696" t="s">
        <v>27</v>
      </c>
      <c r="G7696" t="s">
        <v>50</v>
      </c>
      <c r="H7696" t="s">
        <v>15</v>
      </c>
      <c r="I7696" t="s">
        <v>180</v>
      </c>
      <c r="J7696" s="1">
        <f>LEN(Table1[[#This Row],[Options/Features]]) - LEN(SUBSTITUTE(Table1[[#This Row],[Options/Features]], ",", "")) + 1</f>
        <v>4</v>
      </c>
      <c r="K7696" t="s">
        <v>30</v>
      </c>
      <c r="L7696" t="s">
        <v>18</v>
      </c>
    </row>
    <row r="7697" spans="1:12" x14ac:dyDescent="0.25">
      <c r="A7697" t="s">
        <v>79</v>
      </c>
      <c r="B7697" t="s">
        <v>242</v>
      </c>
      <c r="C7697" s="1">
        <v>2012</v>
      </c>
      <c r="D7697" s="9">
        <v>147354</v>
      </c>
      <c r="E7697" s="4">
        <v>36095.74</v>
      </c>
      <c r="F7697" t="s">
        <v>41</v>
      </c>
      <c r="G7697" t="s">
        <v>34</v>
      </c>
      <c r="H7697" t="s">
        <v>23</v>
      </c>
      <c r="I7697" t="s">
        <v>337</v>
      </c>
      <c r="J7697" s="1">
        <f>LEN(Table1[[#This Row],[Options/Features]]) - LEN(SUBSTITUTE(Table1[[#This Row],[Options/Features]], ",", "")) + 1</f>
        <v>3</v>
      </c>
      <c r="K7697" t="s">
        <v>30</v>
      </c>
      <c r="L7697" t="s">
        <v>18</v>
      </c>
    </row>
    <row r="7698" spans="1:12" x14ac:dyDescent="0.25">
      <c r="A7698" t="s">
        <v>44</v>
      </c>
      <c r="B7698" t="s">
        <v>176</v>
      </c>
      <c r="C7698" s="1">
        <v>2016</v>
      </c>
      <c r="D7698" s="9">
        <v>72473</v>
      </c>
      <c r="E7698" s="4">
        <v>41649.620000000003</v>
      </c>
      <c r="F7698" t="s">
        <v>21</v>
      </c>
      <c r="G7698" t="s">
        <v>42</v>
      </c>
      <c r="H7698" t="s">
        <v>15</v>
      </c>
      <c r="I7698" t="s">
        <v>47</v>
      </c>
      <c r="J7698" s="1">
        <f>LEN(Table1[[#This Row],[Options/Features]]) - LEN(SUBSTITUTE(Table1[[#This Row],[Options/Features]], ",", "")) + 1</f>
        <v>1</v>
      </c>
      <c r="K7698" t="s">
        <v>36</v>
      </c>
      <c r="L7698" t="s">
        <v>18</v>
      </c>
    </row>
    <row r="7699" spans="1:12" x14ac:dyDescent="0.25">
      <c r="A7699" t="s">
        <v>96</v>
      </c>
      <c r="B7699" t="s">
        <v>97</v>
      </c>
      <c r="C7699" s="1">
        <v>2010</v>
      </c>
      <c r="D7699" s="9">
        <v>88371</v>
      </c>
      <c r="E7699" s="4">
        <v>12382</v>
      </c>
      <c r="F7699" t="s">
        <v>41</v>
      </c>
      <c r="G7699" t="s">
        <v>22</v>
      </c>
      <c r="H7699" t="s">
        <v>23</v>
      </c>
      <c r="I7699" t="s">
        <v>216</v>
      </c>
      <c r="J7699" s="1">
        <f>LEN(Table1[[#This Row],[Options/Features]]) - LEN(SUBSTITUTE(Table1[[#This Row],[Options/Features]], ",", "")) + 1</f>
        <v>2</v>
      </c>
      <c r="K7699" t="s">
        <v>36</v>
      </c>
      <c r="L7699" t="s">
        <v>18</v>
      </c>
    </row>
    <row r="7700" spans="1:12" x14ac:dyDescent="0.25">
      <c r="A7700" t="s">
        <v>82</v>
      </c>
      <c r="B7700" t="s">
        <v>114</v>
      </c>
      <c r="C7700" s="1">
        <v>2012</v>
      </c>
      <c r="D7700" s="9">
        <v>48201</v>
      </c>
      <c r="E7700" s="4">
        <v>17820.919999999998</v>
      </c>
      <c r="F7700" t="s">
        <v>13</v>
      </c>
      <c r="G7700" t="s">
        <v>42</v>
      </c>
      <c r="H7700" t="s">
        <v>23</v>
      </c>
      <c r="I7700" t="s">
        <v>214</v>
      </c>
      <c r="J7700" s="1">
        <f>LEN(Table1[[#This Row],[Options/Features]]) - LEN(SUBSTITUTE(Table1[[#This Row],[Options/Features]], ",", "")) + 1</f>
        <v>2</v>
      </c>
      <c r="K7700" t="s">
        <v>30</v>
      </c>
      <c r="L7700" t="s">
        <v>31</v>
      </c>
    </row>
    <row r="7701" spans="1:12" x14ac:dyDescent="0.25">
      <c r="A7701" t="s">
        <v>19</v>
      </c>
      <c r="B7701" t="s">
        <v>290</v>
      </c>
      <c r="C7701" s="1">
        <v>2010</v>
      </c>
      <c r="D7701" s="9">
        <v>123087</v>
      </c>
      <c r="E7701" s="4">
        <v>26942.784</v>
      </c>
      <c r="F7701" t="s">
        <v>21</v>
      </c>
      <c r="G7701" t="s">
        <v>64</v>
      </c>
      <c r="H7701" t="s">
        <v>23</v>
      </c>
      <c r="I7701" t="s">
        <v>695</v>
      </c>
      <c r="J7701" s="1">
        <f>LEN(Table1[[#This Row],[Options/Features]]) - LEN(SUBSTITUTE(Table1[[#This Row],[Options/Features]], ",", "")) + 1</f>
        <v>4</v>
      </c>
      <c r="K7701" t="s">
        <v>30</v>
      </c>
      <c r="L7701" t="s">
        <v>31</v>
      </c>
    </row>
    <row r="7702" spans="1:12" x14ac:dyDescent="0.25">
      <c r="A7702" t="s">
        <v>133</v>
      </c>
      <c r="B7702" t="s">
        <v>134</v>
      </c>
      <c r="C7702" s="1">
        <v>2021</v>
      </c>
      <c r="D7702" s="9">
        <v>30112</v>
      </c>
      <c r="E7702" s="4">
        <v>37195.608</v>
      </c>
      <c r="F7702" t="s">
        <v>41</v>
      </c>
      <c r="G7702" t="s">
        <v>22</v>
      </c>
      <c r="H7702" t="s">
        <v>15</v>
      </c>
      <c r="I7702" t="s">
        <v>252</v>
      </c>
      <c r="J7702" s="1">
        <f>LEN(Table1[[#This Row],[Options/Features]]) - LEN(SUBSTITUTE(Table1[[#This Row],[Options/Features]], ",", "")) + 1</f>
        <v>3</v>
      </c>
      <c r="K7702" t="s">
        <v>36</v>
      </c>
      <c r="L7702" t="s">
        <v>31</v>
      </c>
    </row>
    <row r="7703" spans="1:12" x14ac:dyDescent="0.25">
      <c r="A7703" t="s">
        <v>37</v>
      </c>
      <c r="B7703" t="s">
        <v>118</v>
      </c>
      <c r="C7703" s="1">
        <v>2012</v>
      </c>
      <c r="D7703" s="9">
        <v>128162</v>
      </c>
      <c r="E7703" s="4">
        <v>13480.632</v>
      </c>
      <c r="F7703" t="s">
        <v>21</v>
      </c>
      <c r="G7703" t="s">
        <v>67</v>
      </c>
      <c r="H7703" t="s">
        <v>23</v>
      </c>
      <c r="I7703" t="s">
        <v>1145</v>
      </c>
      <c r="J7703" s="1">
        <f>LEN(Table1[[#This Row],[Options/Features]]) - LEN(SUBSTITUTE(Table1[[#This Row],[Options/Features]], ",", "")) + 1</f>
        <v>4</v>
      </c>
      <c r="K7703" t="s">
        <v>30</v>
      </c>
      <c r="L7703" t="s">
        <v>31</v>
      </c>
    </row>
    <row r="7704" spans="1:12" x14ac:dyDescent="0.25">
      <c r="A7704" t="s">
        <v>133</v>
      </c>
      <c r="B7704" t="s">
        <v>182</v>
      </c>
      <c r="C7704" s="1">
        <v>2019</v>
      </c>
      <c r="D7704" s="9">
        <v>20421</v>
      </c>
      <c r="E7704" s="4">
        <v>32669.808000000001</v>
      </c>
      <c r="F7704" t="s">
        <v>13</v>
      </c>
      <c r="G7704" t="s">
        <v>22</v>
      </c>
      <c r="H7704" t="s">
        <v>15</v>
      </c>
      <c r="I7704" t="s">
        <v>78</v>
      </c>
      <c r="J7704" s="1">
        <f>LEN(Table1[[#This Row],[Options/Features]]) - LEN(SUBSTITUTE(Table1[[#This Row],[Options/Features]], ",", "")) + 1</f>
        <v>2</v>
      </c>
      <c r="K7704" t="s">
        <v>36</v>
      </c>
      <c r="L7704" t="s">
        <v>31</v>
      </c>
    </row>
    <row r="7705" spans="1:12" x14ac:dyDescent="0.25">
      <c r="A7705" t="s">
        <v>93</v>
      </c>
      <c r="B7705" t="s">
        <v>165</v>
      </c>
      <c r="C7705" s="1">
        <v>2013</v>
      </c>
      <c r="D7705" s="9">
        <v>33000</v>
      </c>
      <c r="E7705" s="4">
        <v>27839.216</v>
      </c>
      <c r="F7705" t="s">
        <v>41</v>
      </c>
      <c r="G7705" t="s">
        <v>72</v>
      </c>
      <c r="H7705" t="s">
        <v>23</v>
      </c>
      <c r="I7705" t="s">
        <v>106</v>
      </c>
      <c r="J7705" s="1">
        <f>LEN(Table1[[#This Row],[Options/Features]]) - LEN(SUBSTITUTE(Table1[[#This Row],[Options/Features]], ",", "")) + 1</f>
        <v>1</v>
      </c>
      <c r="K7705" t="s">
        <v>36</v>
      </c>
      <c r="L7705" t="s">
        <v>31</v>
      </c>
    </row>
    <row r="7706" spans="1:12" x14ac:dyDescent="0.25">
      <c r="A7706" t="s">
        <v>25</v>
      </c>
      <c r="B7706" t="s">
        <v>127</v>
      </c>
      <c r="C7706" s="1">
        <v>2020</v>
      </c>
      <c r="D7706" s="9">
        <v>32914</v>
      </c>
      <c r="E7706" s="4">
        <v>19489.080000000002</v>
      </c>
      <c r="F7706" t="s">
        <v>13</v>
      </c>
      <c r="G7706" t="s">
        <v>42</v>
      </c>
      <c r="H7706" t="s">
        <v>15</v>
      </c>
      <c r="I7706" t="s">
        <v>47</v>
      </c>
      <c r="J7706" s="1">
        <f>LEN(Table1[[#This Row],[Options/Features]]) - LEN(SUBSTITUTE(Table1[[#This Row],[Options/Features]], ",", "")) + 1</f>
        <v>1</v>
      </c>
      <c r="K7706" t="s">
        <v>30</v>
      </c>
      <c r="L7706" t="s">
        <v>31</v>
      </c>
    </row>
    <row r="7707" spans="1:12" x14ac:dyDescent="0.25">
      <c r="A7707" t="s">
        <v>37</v>
      </c>
      <c r="B7707" t="s">
        <v>181</v>
      </c>
      <c r="C7707" s="1">
        <v>2013</v>
      </c>
      <c r="D7707" s="9">
        <v>111687</v>
      </c>
      <c r="E7707" s="4">
        <v>23468.592000000001</v>
      </c>
      <c r="F7707" t="s">
        <v>41</v>
      </c>
      <c r="G7707" t="s">
        <v>42</v>
      </c>
      <c r="H7707" t="s">
        <v>23</v>
      </c>
      <c r="I7707" t="s">
        <v>298</v>
      </c>
      <c r="J7707" s="1">
        <f>LEN(Table1[[#This Row],[Options/Features]]) - LEN(SUBSTITUTE(Table1[[#This Row],[Options/Features]], ",", "")) + 1</f>
        <v>3</v>
      </c>
      <c r="K7707" t="s">
        <v>36</v>
      </c>
      <c r="L7707" t="s">
        <v>31</v>
      </c>
    </row>
    <row r="7708" spans="1:12" x14ac:dyDescent="0.25">
      <c r="A7708" t="s">
        <v>82</v>
      </c>
      <c r="B7708" t="s">
        <v>84</v>
      </c>
      <c r="C7708" s="1">
        <v>2012</v>
      </c>
      <c r="D7708" s="9">
        <v>33395</v>
      </c>
      <c r="E7708" s="4">
        <v>6664</v>
      </c>
      <c r="F7708" t="s">
        <v>21</v>
      </c>
      <c r="G7708" t="s">
        <v>42</v>
      </c>
      <c r="H7708" t="s">
        <v>23</v>
      </c>
      <c r="I7708" t="s">
        <v>86</v>
      </c>
      <c r="J7708" s="1">
        <f>LEN(Table1[[#This Row],[Options/Features]]) - LEN(SUBSTITUTE(Table1[[#This Row],[Options/Features]], ",", "")) + 1</f>
        <v>2</v>
      </c>
      <c r="K7708" t="s">
        <v>36</v>
      </c>
      <c r="L7708" t="s">
        <v>18</v>
      </c>
    </row>
    <row r="7709" spans="1:12" x14ac:dyDescent="0.25">
      <c r="A7709" t="s">
        <v>44</v>
      </c>
      <c r="B7709" t="s">
        <v>362</v>
      </c>
      <c r="C7709" s="1">
        <v>2022</v>
      </c>
      <c r="D7709" s="9">
        <v>115252</v>
      </c>
      <c r="E7709" s="4">
        <v>16759.91</v>
      </c>
      <c r="F7709" t="s">
        <v>13</v>
      </c>
      <c r="G7709" t="s">
        <v>14</v>
      </c>
      <c r="H7709" t="s">
        <v>23</v>
      </c>
      <c r="I7709" t="s">
        <v>344</v>
      </c>
      <c r="J7709" s="1">
        <f>LEN(Table1[[#This Row],[Options/Features]]) - LEN(SUBSTITUTE(Table1[[#This Row],[Options/Features]], ",", "")) + 1</f>
        <v>3</v>
      </c>
      <c r="K7709" t="s">
        <v>30</v>
      </c>
      <c r="L7709" t="s">
        <v>18</v>
      </c>
    </row>
    <row r="7710" spans="1:12" x14ac:dyDescent="0.25">
      <c r="A7710" t="s">
        <v>133</v>
      </c>
      <c r="B7710" t="s">
        <v>134</v>
      </c>
      <c r="C7710" s="1">
        <v>2019</v>
      </c>
      <c r="D7710" s="9">
        <v>85404</v>
      </c>
      <c r="E7710" s="4">
        <v>29754.28</v>
      </c>
      <c r="F7710" t="s">
        <v>41</v>
      </c>
      <c r="G7710" t="s">
        <v>22</v>
      </c>
      <c r="H7710" t="s">
        <v>23</v>
      </c>
      <c r="I7710" t="s">
        <v>592</v>
      </c>
      <c r="J7710" s="1">
        <f>LEN(Table1[[#This Row],[Options/Features]]) - LEN(SUBSTITUTE(Table1[[#This Row],[Options/Features]], ",", "")) + 1</f>
        <v>4</v>
      </c>
      <c r="K7710" t="s">
        <v>36</v>
      </c>
      <c r="L7710" t="s">
        <v>31</v>
      </c>
    </row>
    <row r="7711" spans="1:12" x14ac:dyDescent="0.25">
      <c r="A7711" t="s">
        <v>79</v>
      </c>
      <c r="B7711" t="s">
        <v>242</v>
      </c>
      <c r="C7711" s="1">
        <v>2017</v>
      </c>
      <c r="D7711" s="9">
        <v>107963</v>
      </c>
      <c r="E7711" s="4">
        <v>10931.343999999999</v>
      </c>
      <c r="F7711" t="s">
        <v>21</v>
      </c>
      <c r="G7711" t="s">
        <v>72</v>
      </c>
      <c r="H7711" t="s">
        <v>23</v>
      </c>
      <c r="I7711" t="s">
        <v>86</v>
      </c>
      <c r="J7711" s="1">
        <f>LEN(Table1[[#This Row],[Options/Features]]) - LEN(SUBSTITUTE(Table1[[#This Row],[Options/Features]], ",", "")) + 1</f>
        <v>2</v>
      </c>
      <c r="K7711" t="s">
        <v>36</v>
      </c>
      <c r="L7711" t="s">
        <v>31</v>
      </c>
    </row>
    <row r="7712" spans="1:12" x14ac:dyDescent="0.25">
      <c r="A7712" t="s">
        <v>37</v>
      </c>
      <c r="B7712" t="s">
        <v>38</v>
      </c>
      <c r="C7712" s="1">
        <v>2021</v>
      </c>
      <c r="D7712" s="9">
        <v>64962</v>
      </c>
      <c r="E7712" s="4">
        <v>30895.664000000001</v>
      </c>
      <c r="F7712" t="s">
        <v>27</v>
      </c>
      <c r="G7712" t="s">
        <v>50</v>
      </c>
      <c r="H7712" t="s">
        <v>23</v>
      </c>
      <c r="I7712" t="s">
        <v>86</v>
      </c>
      <c r="J7712" s="1">
        <f>LEN(Table1[[#This Row],[Options/Features]]) - LEN(SUBSTITUTE(Table1[[#This Row],[Options/Features]], ",", "")) + 1</f>
        <v>2</v>
      </c>
      <c r="K7712" t="s">
        <v>17</v>
      </c>
      <c r="L7712" t="s">
        <v>31</v>
      </c>
    </row>
    <row r="7713" spans="1:12" x14ac:dyDescent="0.25">
      <c r="A7713" t="s">
        <v>19</v>
      </c>
      <c r="B7713" t="s">
        <v>307</v>
      </c>
      <c r="C7713" s="1">
        <v>2013</v>
      </c>
      <c r="D7713" s="9">
        <v>40942</v>
      </c>
      <c r="E7713" s="4">
        <v>22586.991999999998</v>
      </c>
      <c r="F7713" t="s">
        <v>41</v>
      </c>
      <c r="G7713" t="s">
        <v>42</v>
      </c>
      <c r="H7713" t="s">
        <v>15</v>
      </c>
      <c r="I7713" t="s">
        <v>193</v>
      </c>
      <c r="J7713" s="1">
        <f>LEN(Table1[[#This Row],[Options/Features]]) - LEN(SUBSTITUTE(Table1[[#This Row],[Options/Features]], ",", "")) + 1</f>
        <v>2</v>
      </c>
      <c r="K7713" t="s">
        <v>17</v>
      </c>
      <c r="L7713" t="s">
        <v>31</v>
      </c>
    </row>
    <row r="7714" spans="1:12" x14ac:dyDescent="0.25">
      <c r="A7714" t="s">
        <v>19</v>
      </c>
      <c r="B7714" t="s">
        <v>307</v>
      </c>
      <c r="C7714" s="1">
        <v>2020</v>
      </c>
      <c r="D7714" s="9">
        <v>100845</v>
      </c>
      <c r="E7714" s="4">
        <v>37289.472000000002</v>
      </c>
      <c r="F7714" t="s">
        <v>21</v>
      </c>
      <c r="G7714" t="s">
        <v>14</v>
      </c>
      <c r="H7714" t="s">
        <v>15</v>
      </c>
      <c r="I7714" t="s">
        <v>47</v>
      </c>
      <c r="J7714" s="1">
        <f>LEN(Table1[[#This Row],[Options/Features]]) - LEN(SUBSTITUTE(Table1[[#This Row],[Options/Features]], ",", "")) + 1</f>
        <v>1</v>
      </c>
      <c r="K7714" t="s">
        <v>30</v>
      </c>
      <c r="L7714" t="s">
        <v>31</v>
      </c>
    </row>
    <row r="7715" spans="1:12" x14ac:dyDescent="0.25">
      <c r="A7715" t="s">
        <v>79</v>
      </c>
      <c r="B7715" t="s">
        <v>242</v>
      </c>
      <c r="C7715" s="1">
        <v>2013</v>
      </c>
      <c r="D7715" s="9">
        <v>25485</v>
      </c>
      <c r="E7715" s="4">
        <v>30375.511999999999</v>
      </c>
      <c r="F7715" t="s">
        <v>13</v>
      </c>
      <c r="G7715" t="s">
        <v>50</v>
      </c>
      <c r="H7715" t="s">
        <v>15</v>
      </c>
      <c r="I7715" t="s">
        <v>340</v>
      </c>
      <c r="J7715" s="1">
        <f>LEN(Table1[[#This Row],[Options/Features]]) - LEN(SUBSTITUTE(Table1[[#This Row],[Options/Features]], ",", "")) + 1</f>
        <v>3</v>
      </c>
      <c r="K7715" t="s">
        <v>30</v>
      </c>
      <c r="L7715" t="s">
        <v>31</v>
      </c>
    </row>
    <row r="7716" spans="1:12" x14ac:dyDescent="0.25">
      <c r="A7716" t="s">
        <v>93</v>
      </c>
      <c r="B7716" t="s">
        <v>55</v>
      </c>
      <c r="C7716" s="1">
        <v>2011</v>
      </c>
      <c r="D7716" s="9">
        <v>104950</v>
      </c>
      <c r="E7716" s="4">
        <v>38461.32</v>
      </c>
      <c r="F7716" t="s">
        <v>21</v>
      </c>
      <c r="G7716" t="s">
        <v>50</v>
      </c>
      <c r="H7716" t="s">
        <v>23</v>
      </c>
      <c r="I7716" t="s">
        <v>256</v>
      </c>
      <c r="J7716" s="1">
        <f>LEN(Table1[[#This Row],[Options/Features]]) - LEN(SUBSTITUTE(Table1[[#This Row],[Options/Features]], ",", "")) + 1</f>
        <v>2</v>
      </c>
      <c r="K7716" t="s">
        <v>36</v>
      </c>
      <c r="L7716" t="s">
        <v>18</v>
      </c>
    </row>
    <row r="7717" spans="1:12" x14ac:dyDescent="0.25">
      <c r="A7717" t="s">
        <v>89</v>
      </c>
      <c r="B7717" t="s">
        <v>147</v>
      </c>
      <c r="C7717" s="1">
        <v>2011</v>
      </c>
      <c r="D7717" s="9">
        <v>37654</v>
      </c>
      <c r="E7717" s="4">
        <v>24175.191999999999</v>
      </c>
      <c r="F7717" t="s">
        <v>27</v>
      </c>
      <c r="G7717" t="s">
        <v>22</v>
      </c>
      <c r="H7717" t="s">
        <v>23</v>
      </c>
      <c r="I7717" t="s">
        <v>1106</v>
      </c>
      <c r="J7717" s="1">
        <f>LEN(Table1[[#This Row],[Options/Features]]) - LEN(SUBSTITUTE(Table1[[#This Row],[Options/Features]], ",", "")) + 1</f>
        <v>4</v>
      </c>
      <c r="K7717" t="s">
        <v>30</v>
      </c>
      <c r="L7717" t="s">
        <v>31</v>
      </c>
    </row>
    <row r="7718" spans="1:12" x14ac:dyDescent="0.25">
      <c r="A7718" t="s">
        <v>19</v>
      </c>
      <c r="B7718" t="s">
        <v>40</v>
      </c>
      <c r="C7718" s="1">
        <v>2013</v>
      </c>
      <c r="D7718" s="9">
        <v>72921</v>
      </c>
      <c r="E7718" s="4">
        <v>19427.383999999998</v>
      </c>
      <c r="F7718" t="s">
        <v>41</v>
      </c>
      <c r="G7718" t="s">
        <v>67</v>
      </c>
      <c r="H7718" t="s">
        <v>15</v>
      </c>
      <c r="I7718" t="s">
        <v>339</v>
      </c>
      <c r="J7718" s="1">
        <f>LEN(Table1[[#This Row],[Options/Features]]) - LEN(SUBSTITUTE(Table1[[#This Row],[Options/Features]], ",", "")) + 1</f>
        <v>3</v>
      </c>
      <c r="K7718" t="s">
        <v>30</v>
      </c>
      <c r="L7718" t="s">
        <v>31</v>
      </c>
    </row>
    <row r="7719" spans="1:12" x14ac:dyDescent="0.25">
      <c r="A7719" t="s">
        <v>96</v>
      </c>
      <c r="B7719" t="s">
        <v>111</v>
      </c>
      <c r="C7719" s="1">
        <v>2015</v>
      </c>
      <c r="D7719" s="9">
        <v>45086</v>
      </c>
      <c r="E7719" s="4">
        <v>15731.68</v>
      </c>
      <c r="F7719" t="s">
        <v>21</v>
      </c>
      <c r="G7719" t="s">
        <v>42</v>
      </c>
      <c r="H7719" t="s">
        <v>15</v>
      </c>
      <c r="I7719" t="s">
        <v>950</v>
      </c>
      <c r="J7719" s="1">
        <f>LEN(Table1[[#This Row],[Options/Features]]) - LEN(SUBSTITUTE(Table1[[#This Row],[Options/Features]], ",", "")) + 1</f>
        <v>4</v>
      </c>
      <c r="K7719" t="s">
        <v>30</v>
      </c>
      <c r="L7719" t="s">
        <v>31</v>
      </c>
    </row>
    <row r="7720" spans="1:12" x14ac:dyDescent="0.25">
      <c r="A7720" t="s">
        <v>133</v>
      </c>
      <c r="B7720" t="s">
        <v>170</v>
      </c>
      <c r="C7720" s="1">
        <v>2015</v>
      </c>
      <c r="D7720" s="9">
        <v>16755</v>
      </c>
      <c r="E7720" s="4">
        <v>19424.743999999999</v>
      </c>
      <c r="F7720" t="s">
        <v>41</v>
      </c>
      <c r="G7720" t="s">
        <v>72</v>
      </c>
      <c r="H7720" t="s">
        <v>23</v>
      </c>
      <c r="I7720" t="s">
        <v>368</v>
      </c>
      <c r="J7720" s="1">
        <f>LEN(Table1[[#This Row],[Options/Features]]) - LEN(SUBSTITUTE(Table1[[#This Row],[Options/Features]], ",", "")) + 1</f>
        <v>4</v>
      </c>
      <c r="K7720" t="s">
        <v>36</v>
      </c>
      <c r="L7720" t="s">
        <v>31</v>
      </c>
    </row>
    <row r="7721" spans="1:12" x14ac:dyDescent="0.25">
      <c r="A7721" t="s">
        <v>11</v>
      </c>
      <c r="B7721" t="s">
        <v>153</v>
      </c>
      <c r="C7721" s="1">
        <v>2017</v>
      </c>
      <c r="D7721" s="9">
        <v>55414</v>
      </c>
      <c r="E7721" s="4">
        <v>27896.464</v>
      </c>
      <c r="F7721" t="s">
        <v>21</v>
      </c>
      <c r="G7721" t="s">
        <v>72</v>
      </c>
      <c r="H7721" t="s">
        <v>23</v>
      </c>
      <c r="I7721" t="s">
        <v>24</v>
      </c>
      <c r="J7721" s="1">
        <f>LEN(Table1[[#This Row],[Options/Features]]) - LEN(SUBSTITUTE(Table1[[#This Row],[Options/Features]], ",", "")) + 1</f>
        <v>1</v>
      </c>
      <c r="K7721" t="s">
        <v>36</v>
      </c>
      <c r="L7721" t="s">
        <v>31</v>
      </c>
    </row>
    <row r="7722" spans="1:12" x14ac:dyDescent="0.25">
      <c r="A7722" t="s">
        <v>99</v>
      </c>
      <c r="B7722" t="s">
        <v>108</v>
      </c>
      <c r="C7722" s="1">
        <v>2016</v>
      </c>
      <c r="D7722" s="9">
        <v>109768</v>
      </c>
      <c r="E7722" s="4">
        <v>48309.34</v>
      </c>
      <c r="F7722" t="s">
        <v>27</v>
      </c>
      <c r="G7722" t="s">
        <v>22</v>
      </c>
      <c r="H7722" t="s">
        <v>15</v>
      </c>
      <c r="I7722" t="s">
        <v>1141</v>
      </c>
      <c r="J7722" s="1">
        <f>LEN(Table1[[#This Row],[Options/Features]]) - LEN(SUBSTITUTE(Table1[[#This Row],[Options/Features]], ",", "")) + 1</f>
        <v>4</v>
      </c>
      <c r="K7722" t="s">
        <v>30</v>
      </c>
      <c r="L7722" t="s">
        <v>18</v>
      </c>
    </row>
    <row r="7723" spans="1:12" x14ac:dyDescent="0.25">
      <c r="A7723" t="s">
        <v>116</v>
      </c>
      <c r="B7723">
        <v>300</v>
      </c>
      <c r="C7723" s="1">
        <v>2012</v>
      </c>
      <c r="D7723" s="9">
        <v>61495</v>
      </c>
      <c r="E7723" s="4">
        <v>35249.743999999999</v>
      </c>
      <c r="F7723" t="s">
        <v>13</v>
      </c>
      <c r="G7723" t="s">
        <v>72</v>
      </c>
      <c r="H7723" t="s">
        <v>15</v>
      </c>
      <c r="I7723" t="s">
        <v>143</v>
      </c>
      <c r="J7723" s="1">
        <f>LEN(Table1[[#This Row],[Options/Features]]) - LEN(SUBSTITUTE(Table1[[#This Row],[Options/Features]], ",", "")) + 1</f>
        <v>3</v>
      </c>
      <c r="K7723" t="s">
        <v>30</v>
      </c>
      <c r="L7723" t="s">
        <v>31</v>
      </c>
    </row>
    <row r="7724" spans="1:12" x14ac:dyDescent="0.25">
      <c r="A7724" t="s">
        <v>32</v>
      </c>
      <c r="B7724" t="s">
        <v>341</v>
      </c>
      <c r="C7724" s="1">
        <v>2012</v>
      </c>
      <c r="D7724" s="9">
        <v>95836</v>
      </c>
      <c r="E7724" s="4">
        <v>17462.560000000001</v>
      </c>
      <c r="F7724" t="s">
        <v>27</v>
      </c>
      <c r="G7724" t="s">
        <v>14</v>
      </c>
      <c r="H7724" t="s">
        <v>23</v>
      </c>
      <c r="I7724" t="s">
        <v>410</v>
      </c>
      <c r="J7724" s="1">
        <f>LEN(Table1[[#This Row],[Options/Features]]) - LEN(SUBSTITUTE(Table1[[#This Row],[Options/Features]], ",", "")) + 1</f>
        <v>4</v>
      </c>
      <c r="K7724" t="s">
        <v>30</v>
      </c>
      <c r="L7724" t="s">
        <v>31</v>
      </c>
    </row>
    <row r="7725" spans="1:12" x14ac:dyDescent="0.25">
      <c r="A7725" t="s">
        <v>99</v>
      </c>
      <c r="B7725" t="s">
        <v>251</v>
      </c>
      <c r="C7725" s="1">
        <v>2010</v>
      </c>
      <c r="D7725" s="9">
        <v>77073</v>
      </c>
      <c r="E7725" s="4">
        <v>12338.21</v>
      </c>
      <c r="F7725" t="s">
        <v>41</v>
      </c>
      <c r="G7725" t="s">
        <v>64</v>
      </c>
      <c r="H7725" t="s">
        <v>15</v>
      </c>
      <c r="I7725" t="s">
        <v>965</v>
      </c>
      <c r="J7725" s="1">
        <f>LEN(Table1[[#This Row],[Options/Features]]) - LEN(SUBSTITUTE(Table1[[#This Row],[Options/Features]], ",", "")) + 1</f>
        <v>4</v>
      </c>
      <c r="K7725" t="s">
        <v>17</v>
      </c>
      <c r="L7725" t="s">
        <v>18</v>
      </c>
    </row>
    <row r="7726" spans="1:12" x14ac:dyDescent="0.25">
      <c r="A7726" t="s">
        <v>96</v>
      </c>
      <c r="B7726" t="s">
        <v>255</v>
      </c>
      <c r="C7726" s="1">
        <v>2018</v>
      </c>
      <c r="D7726" s="9">
        <v>116614</v>
      </c>
      <c r="E7726" s="4">
        <v>11344.672</v>
      </c>
      <c r="F7726" t="s">
        <v>21</v>
      </c>
      <c r="G7726" t="s">
        <v>34</v>
      </c>
      <c r="H7726" t="s">
        <v>23</v>
      </c>
      <c r="I7726" t="s">
        <v>16</v>
      </c>
      <c r="J7726" s="1">
        <f>LEN(Table1[[#This Row],[Options/Features]]) - LEN(SUBSTITUTE(Table1[[#This Row],[Options/Features]], ",", "")) + 1</f>
        <v>1</v>
      </c>
      <c r="K7726" t="s">
        <v>17</v>
      </c>
      <c r="L7726" t="s">
        <v>31</v>
      </c>
    </row>
    <row r="7727" spans="1:12" x14ac:dyDescent="0.25">
      <c r="A7727" t="s">
        <v>99</v>
      </c>
      <c r="B7727" t="s">
        <v>251</v>
      </c>
      <c r="C7727" s="1">
        <v>2022</v>
      </c>
      <c r="D7727" s="9">
        <v>20841</v>
      </c>
      <c r="E7727" s="4">
        <v>14879.6</v>
      </c>
      <c r="F7727" t="s">
        <v>27</v>
      </c>
      <c r="G7727" t="s">
        <v>46</v>
      </c>
      <c r="H7727" t="s">
        <v>23</v>
      </c>
      <c r="I7727" t="s">
        <v>824</v>
      </c>
      <c r="J7727" s="1">
        <f>LEN(Table1[[#This Row],[Options/Features]]) - LEN(SUBSTITUTE(Table1[[#This Row],[Options/Features]], ",", "")) + 1</f>
        <v>3</v>
      </c>
      <c r="K7727" t="s">
        <v>30</v>
      </c>
      <c r="L7727" t="s">
        <v>31</v>
      </c>
    </row>
    <row r="7728" spans="1:12" x14ac:dyDescent="0.25">
      <c r="A7728" t="s">
        <v>25</v>
      </c>
      <c r="B7728" t="s">
        <v>156</v>
      </c>
      <c r="C7728" s="1">
        <v>2020</v>
      </c>
      <c r="D7728" s="9">
        <v>36280</v>
      </c>
      <c r="E7728" s="4">
        <v>36187.807999999997</v>
      </c>
      <c r="F7728" t="s">
        <v>41</v>
      </c>
      <c r="G7728" t="s">
        <v>50</v>
      </c>
      <c r="H7728" t="s">
        <v>15</v>
      </c>
      <c r="I7728" t="s">
        <v>106</v>
      </c>
      <c r="J7728" s="1">
        <f>LEN(Table1[[#This Row],[Options/Features]]) - LEN(SUBSTITUTE(Table1[[#This Row],[Options/Features]], ",", "")) + 1</f>
        <v>1</v>
      </c>
      <c r="K7728" t="s">
        <v>30</v>
      </c>
      <c r="L7728" t="s">
        <v>31</v>
      </c>
    </row>
    <row r="7729" spans="1:12" x14ac:dyDescent="0.25">
      <c r="A7729" t="s">
        <v>57</v>
      </c>
      <c r="B7729" t="s">
        <v>77</v>
      </c>
      <c r="C7729" s="1">
        <v>2013</v>
      </c>
      <c r="D7729" s="9">
        <v>80210</v>
      </c>
      <c r="E7729" s="4">
        <v>48381.68</v>
      </c>
      <c r="F7729" t="s">
        <v>41</v>
      </c>
      <c r="G7729" t="s">
        <v>22</v>
      </c>
      <c r="H7729" t="s">
        <v>23</v>
      </c>
      <c r="I7729" t="s">
        <v>234</v>
      </c>
      <c r="J7729" s="1">
        <f>LEN(Table1[[#This Row],[Options/Features]]) - LEN(SUBSTITUTE(Table1[[#This Row],[Options/Features]], ",", "")) + 1</f>
        <v>3</v>
      </c>
      <c r="K7729" t="s">
        <v>17</v>
      </c>
      <c r="L7729" t="s">
        <v>18</v>
      </c>
    </row>
    <row r="7730" spans="1:12" x14ac:dyDescent="0.25">
      <c r="A7730" t="s">
        <v>37</v>
      </c>
      <c r="B7730" t="s">
        <v>118</v>
      </c>
      <c r="C7730" s="1">
        <v>2016</v>
      </c>
      <c r="D7730" s="9">
        <v>50191</v>
      </c>
      <c r="E7730" s="4">
        <v>11669.616</v>
      </c>
      <c r="F7730" t="s">
        <v>21</v>
      </c>
      <c r="G7730" t="s">
        <v>46</v>
      </c>
      <c r="H7730" t="s">
        <v>15</v>
      </c>
      <c r="I7730" t="s">
        <v>47</v>
      </c>
      <c r="J7730" s="1">
        <f>LEN(Table1[[#This Row],[Options/Features]]) - LEN(SUBSTITUTE(Table1[[#This Row],[Options/Features]], ",", "")) + 1</f>
        <v>1</v>
      </c>
      <c r="K7730" t="s">
        <v>17</v>
      </c>
      <c r="L7730" t="s">
        <v>31</v>
      </c>
    </row>
    <row r="7731" spans="1:12" x14ac:dyDescent="0.25">
      <c r="A7731" t="s">
        <v>48</v>
      </c>
      <c r="B7731" t="s">
        <v>49</v>
      </c>
      <c r="C7731" s="1">
        <v>2015</v>
      </c>
      <c r="D7731" s="9">
        <v>128669</v>
      </c>
      <c r="E7731" s="4">
        <v>25525.335999999999</v>
      </c>
      <c r="F7731" t="s">
        <v>13</v>
      </c>
      <c r="G7731" t="s">
        <v>42</v>
      </c>
      <c r="H7731" t="s">
        <v>23</v>
      </c>
      <c r="I7731" t="s">
        <v>484</v>
      </c>
      <c r="J7731" s="1">
        <f>LEN(Table1[[#This Row],[Options/Features]]) - LEN(SUBSTITUTE(Table1[[#This Row],[Options/Features]], ",", "")) + 1</f>
        <v>4</v>
      </c>
      <c r="K7731" t="s">
        <v>36</v>
      </c>
      <c r="L7731" t="s">
        <v>31</v>
      </c>
    </row>
    <row r="7732" spans="1:12" x14ac:dyDescent="0.25">
      <c r="A7732" t="s">
        <v>116</v>
      </c>
      <c r="B7732">
        <v>300</v>
      </c>
      <c r="C7732" s="1">
        <v>2017</v>
      </c>
      <c r="D7732" s="9">
        <v>89230</v>
      </c>
      <c r="E7732" s="4">
        <v>25398.704000000002</v>
      </c>
      <c r="F7732" t="s">
        <v>21</v>
      </c>
      <c r="G7732" t="s">
        <v>50</v>
      </c>
      <c r="H7732" t="s">
        <v>23</v>
      </c>
      <c r="I7732" t="s">
        <v>573</v>
      </c>
      <c r="J7732" s="1">
        <f>LEN(Table1[[#This Row],[Options/Features]]) - LEN(SUBSTITUTE(Table1[[#This Row],[Options/Features]], ",", "")) + 1</f>
        <v>4</v>
      </c>
      <c r="K7732" t="s">
        <v>30</v>
      </c>
      <c r="L7732" t="s">
        <v>31</v>
      </c>
    </row>
    <row r="7733" spans="1:12" x14ac:dyDescent="0.25">
      <c r="A7733" t="s">
        <v>32</v>
      </c>
      <c r="B7733" t="s">
        <v>341</v>
      </c>
      <c r="C7733" s="1">
        <v>2021</v>
      </c>
      <c r="D7733" s="9">
        <v>136021</v>
      </c>
      <c r="E7733" s="4">
        <v>13866.52</v>
      </c>
      <c r="F7733" t="s">
        <v>41</v>
      </c>
      <c r="G7733" t="s">
        <v>64</v>
      </c>
      <c r="H7733" t="s">
        <v>23</v>
      </c>
      <c r="I7733" t="s">
        <v>109</v>
      </c>
      <c r="J7733" s="1">
        <f>LEN(Table1[[#This Row],[Options/Features]]) - LEN(SUBSTITUTE(Table1[[#This Row],[Options/Features]], ",", "")) + 1</f>
        <v>4</v>
      </c>
      <c r="K7733" t="s">
        <v>36</v>
      </c>
      <c r="L7733" t="s">
        <v>18</v>
      </c>
    </row>
    <row r="7734" spans="1:12" x14ac:dyDescent="0.25">
      <c r="A7734" t="s">
        <v>60</v>
      </c>
      <c r="B7734" t="s">
        <v>282</v>
      </c>
      <c r="C7734" s="1">
        <v>2015</v>
      </c>
      <c r="D7734" s="9">
        <v>109813</v>
      </c>
      <c r="E7734" s="4">
        <v>25340.184000000001</v>
      </c>
      <c r="F7734" t="s">
        <v>27</v>
      </c>
      <c r="G7734" t="s">
        <v>28</v>
      </c>
      <c r="H7734" t="s">
        <v>15</v>
      </c>
      <c r="I7734" t="s">
        <v>424</v>
      </c>
      <c r="J7734" s="1">
        <f>LEN(Table1[[#This Row],[Options/Features]]) - LEN(SUBSTITUTE(Table1[[#This Row],[Options/Features]], ",", "")) + 1</f>
        <v>4</v>
      </c>
      <c r="K7734" t="s">
        <v>36</v>
      </c>
      <c r="L7734" t="s">
        <v>31</v>
      </c>
    </row>
    <row r="7735" spans="1:12" x14ac:dyDescent="0.25">
      <c r="A7735" t="s">
        <v>57</v>
      </c>
      <c r="B7735" t="s">
        <v>77</v>
      </c>
      <c r="C7735" s="1">
        <v>2013</v>
      </c>
      <c r="D7735" s="9">
        <v>36156</v>
      </c>
      <c r="E7735" s="4">
        <v>28368</v>
      </c>
      <c r="F7735" t="s">
        <v>41</v>
      </c>
      <c r="G7735" t="s">
        <v>28</v>
      </c>
      <c r="H7735" t="s">
        <v>23</v>
      </c>
      <c r="I7735" t="s">
        <v>47</v>
      </c>
      <c r="J7735" s="1">
        <f>LEN(Table1[[#This Row],[Options/Features]]) - LEN(SUBSTITUTE(Table1[[#This Row],[Options/Features]], ",", "")) + 1</f>
        <v>1</v>
      </c>
      <c r="K7735" t="s">
        <v>17</v>
      </c>
      <c r="L7735" t="s">
        <v>31</v>
      </c>
    </row>
    <row r="7736" spans="1:12" x14ac:dyDescent="0.25">
      <c r="A7736" t="s">
        <v>19</v>
      </c>
      <c r="B7736" t="s">
        <v>20</v>
      </c>
      <c r="C7736" s="1">
        <v>2020</v>
      </c>
      <c r="D7736" s="9">
        <v>47607</v>
      </c>
      <c r="E7736" s="4">
        <v>24629.53</v>
      </c>
      <c r="F7736" t="s">
        <v>41</v>
      </c>
      <c r="G7736" t="s">
        <v>46</v>
      </c>
      <c r="H7736" t="s">
        <v>15</v>
      </c>
      <c r="I7736" t="s">
        <v>51</v>
      </c>
      <c r="J7736" s="1">
        <f>LEN(Table1[[#This Row],[Options/Features]]) - LEN(SUBSTITUTE(Table1[[#This Row],[Options/Features]], ",", "")) + 1</f>
        <v>2</v>
      </c>
      <c r="K7736" t="s">
        <v>17</v>
      </c>
      <c r="L7736" t="s">
        <v>18</v>
      </c>
    </row>
    <row r="7737" spans="1:12" x14ac:dyDescent="0.25">
      <c r="A7737" t="s">
        <v>89</v>
      </c>
      <c r="B7737" t="s">
        <v>90</v>
      </c>
      <c r="C7737" s="1">
        <v>2016</v>
      </c>
      <c r="D7737" s="9">
        <v>34011</v>
      </c>
      <c r="E7737" s="4">
        <v>9698.768</v>
      </c>
      <c r="F7737" t="s">
        <v>27</v>
      </c>
      <c r="G7737" t="s">
        <v>34</v>
      </c>
      <c r="H7737" t="s">
        <v>15</v>
      </c>
      <c r="I7737" t="s">
        <v>861</v>
      </c>
      <c r="J7737" s="1">
        <f>LEN(Table1[[#This Row],[Options/Features]]) - LEN(SUBSTITUTE(Table1[[#This Row],[Options/Features]], ",", "")) + 1</f>
        <v>3</v>
      </c>
      <c r="K7737" t="s">
        <v>36</v>
      </c>
      <c r="L7737" t="s">
        <v>31</v>
      </c>
    </row>
    <row r="7738" spans="1:12" x14ac:dyDescent="0.25">
      <c r="A7738" t="s">
        <v>82</v>
      </c>
      <c r="B7738" t="s">
        <v>114</v>
      </c>
      <c r="C7738" s="1">
        <v>2013</v>
      </c>
      <c r="D7738" s="9">
        <v>104957</v>
      </c>
      <c r="E7738" s="4">
        <v>23008.263999999999</v>
      </c>
      <c r="F7738" t="s">
        <v>27</v>
      </c>
      <c r="G7738" t="s">
        <v>72</v>
      </c>
      <c r="H7738" t="s">
        <v>15</v>
      </c>
      <c r="I7738" t="s">
        <v>395</v>
      </c>
      <c r="J7738" s="1">
        <f>LEN(Table1[[#This Row],[Options/Features]]) - LEN(SUBSTITUTE(Table1[[#This Row],[Options/Features]], ",", "")) + 1</f>
        <v>3</v>
      </c>
      <c r="K7738" t="s">
        <v>17</v>
      </c>
      <c r="L7738" t="s">
        <v>31</v>
      </c>
    </row>
    <row r="7739" spans="1:12" x14ac:dyDescent="0.25">
      <c r="A7739" t="s">
        <v>133</v>
      </c>
      <c r="B7739" t="s">
        <v>182</v>
      </c>
      <c r="C7739" s="1">
        <v>2017</v>
      </c>
      <c r="D7739" s="9">
        <v>41388</v>
      </c>
      <c r="E7739" s="4">
        <v>49872.82</v>
      </c>
      <c r="F7739" t="s">
        <v>13</v>
      </c>
      <c r="G7739" t="s">
        <v>50</v>
      </c>
      <c r="H7739" t="s">
        <v>15</v>
      </c>
      <c r="I7739" t="s">
        <v>943</v>
      </c>
      <c r="J7739" s="1">
        <f>LEN(Table1[[#This Row],[Options/Features]]) - LEN(SUBSTITUTE(Table1[[#This Row],[Options/Features]], ",", "")) + 1</f>
        <v>4</v>
      </c>
      <c r="K7739" t="s">
        <v>36</v>
      </c>
      <c r="L7739" t="s">
        <v>18</v>
      </c>
    </row>
    <row r="7740" spans="1:12" x14ac:dyDescent="0.25">
      <c r="A7740" t="s">
        <v>116</v>
      </c>
      <c r="B7740" t="s">
        <v>185</v>
      </c>
      <c r="C7740" s="1">
        <v>2015</v>
      </c>
      <c r="D7740" s="9">
        <v>88477</v>
      </c>
      <c r="E7740" s="4">
        <v>15430.64</v>
      </c>
      <c r="F7740" t="s">
        <v>27</v>
      </c>
      <c r="G7740" t="s">
        <v>67</v>
      </c>
      <c r="H7740" t="s">
        <v>15</v>
      </c>
      <c r="I7740" t="s">
        <v>449</v>
      </c>
      <c r="J7740" s="1">
        <f>LEN(Table1[[#This Row],[Options/Features]]) - LEN(SUBSTITUTE(Table1[[#This Row],[Options/Features]], ",", "")) + 1</f>
        <v>4</v>
      </c>
      <c r="K7740" t="s">
        <v>30</v>
      </c>
      <c r="L7740" t="s">
        <v>31</v>
      </c>
    </row>
    <row r="7741" spans="1:12" x14ac:dyDescent="0.25">
      <c r="A7741" t="s">
        <v>116</v>
      </c>
      <c r="B7741" t="s">
        <v>158</v>
      </c>
      <c r="C7741" s="1">
        <v>2015</v>
      </c>
      <c r="D7741" s="9">
        <v>119018</v>
      </c>
      <c r="E7741" s="4">
        <v>20716.240000000002</v>
      </c>
      <c r="F7741" t="s">
        <v>27</v>
      </c>
      <c r="G7741" t="s">
        <v>46</v>
      </c>
      <c r="H7741" t="s">
        <v>23</v>
      </c>
      <c r="I7741" t="s">
        <v>68</v>
      </c>
      <c r="J7741" s="1">
        <f>LEN(Table1[[#This Row],[Options/Features]]) - LEN(SUBSTITUTE(Table1[[#This Row],[Options/Features]], ",", "")) + 1</f>
        <v>1</v>
      </c>
      <c r="K7741" t="s">
        <v>36</v>
      </c>
      <c r="L7741" t="s">
        <v>18</v>
      </c>
    </row>
    <row r="7742" spans="1:12" x14ac:dyDescent="0.25">
      <c r="A7742" t="s">
        <v>96</v>
      </c>
      <c r="B7742" t="s">
        <v>255</v>
      </c>
      <c r="C7742" s="1">
        <v>2012</v>
      </c>
      <c r="D7742" s="9">
        <v>12599</v>
      </c>
      <c r="E7742" s="4">
        <v>20711.88</v>
      </c>
      <c r="F7742" t="s">
        <v>13</v>
      </c>
      <c r="G7742" t="s">
        <v>28</v>
      </c>
      <c r="H7742" t="s">
        <v>23</v>
      </c>
      <c r="I7742" t="s">
        <v>216</v>
      </c>
      <c r="J7742" s="1">
        <f>LEN(Table1[[#This Row],[Options/Features]]) - LEN(SUBSTITUTE(Table1[[#This Row],[Options/Features]], ",", "")) + 1</f>
        <v>2</v>
      </c>
      <c r="K7742" t="s">
        <v>30</v>
      </c>
      <c r="L7742" t="s">
        <v>31</v>
      </c>
    </row>
    <row r="7743" spans="1:12" x14ac:dyDescent="0.25">
      <c r="A7743" t="s">
        <v>89</v>
      </c>
      <c r="B7743" t="s">
        <v>318</v>
      </c>
      <c r="C7743" s="1">
        <v>2020</v>
      </c>
      <c r="D7743" s="9">
        <v>6533</v>
      </c>
      <c r="E7743" s="4">
        <v>7820.0159999999996</v>
      </c>
      <c r="F7743" t="s">
        <v>27</v>
      </c>
      <c r="G7743" t="s">
        <v>42</v>
      </c>
      <c r="H7743" t="s">
        <v>23</v>
      </c>
      <c r="I7743" t="s">
        <v>166</v>
      </c>
      <c r="J7743" s="1">
        <f>LEN(Table1[[#This Row],[Options/Features]]) - LEN(SUBSTITUTE(Table1[[#This Row],[Options/Features]], ",", "")) + 1</f>
        <v>1</v>
      </c>
      <c r="K7743" t="s">
        <v>30</v>
      </c>
      <c r="L7743" t="s">
        <v>31</v>
      </c>
    </row>
    <row r="7744" spans="1:12" x14ac:dyDescent="0.25">
      <c r="A7744" t="s">
        <v>93</v>
      </c>
      <c r="B7744" t="s">
        <v>55</v>
      </c>
      <c r="C7744" s="1">
        <v>2014</v>
      </c>
      <c r="D7744" s="9">
        <v>42693</v>
      </c>
      <c r="E7744" s="4">
        <v>32081.696</v>
      </c>
      <c r="F7744" t="s">
        <v>27</v>
      </c>
      <c r="G7744" t="s">
        <v>28</v>
      </c>
      <c r="H7744" t="s">
        <v>15</v>
      </c>
      <c r="I7744" t="s">
        <v>594</v>
      </c>
      <c r="J7744" s="1">
        <f>LEN(Table1[[#This Row],[Options/Features]]) - LEN(SUBSTITUTE(Table1[[#This Row],[Options/Features]], ",", "")) + 1</f>
        <v>2</v>
      </c>
      <c r="K7744" t="s">
        <v>36</v>
      </c>
      <c r="L7744" t="s">
        <v>31</v>
      </c>
    </row>
    <row r="7745" spans="1:12" x14ac:dyDescent="0.25">
      <c r="A7745" t="s">
        <v>11</v>
      </c>
      <c r="B7745" t="s">
        <v>12</v>
      </c>
      <c r="C7745" s="1">
        <v>2014</v>
      </c>
      <c r="D7745" s="9">
        <v>58003</v>
      </c>
      <c r="E7745" s="4">
        <v>28264.43</v>
      </c>
      <c r="F7745" t="s">
        <v>21</v>
      </c>
      <c r="G7745" t="s">
        <v>34</v>
      </c>
      <c r="H7745" t="s">
        <v>23</v>
      </c>
      <c r="I7745" t="s">
        <v>379</v>
      </c>
      <c r="J7745" s="1">
        <f>LEN(Table1[[#This Row],[Options/Features]]) - LEN(SUBSTITUTE(Table1[[#This Row],[Options/Features]], ",", "")) + 1</f>
        <v>3</v>
      </c>
      <c r="K7745" t="s">
        <v>17</v>
      </c>
      <c r="L7745" t="s">
        <v>18</v>
      </c>
    </row>
    <row r="7746" spans="1:12" x14ac:dyDescent="0.25">
      <c r="A7746" t="s">
        <v>89</v>
      </c>
      <c r="B7746" t="s">
        <v>246</v>
      </c>
      <c r="C7746" s="1">
        <v>2014</v>
      </c>
      <c r="D7746" s="9">
        <v>30123</v>
      </c>
      <c r="E7746" s="4">
        <v>29535.295999999998</v>
      </c>
      <c r="F7746" t="s">
        <v>13</v>
      </c>
      <c r="G7746" t="s">
        <v>64</v>
      </c>
      <c r="H7746" t="s">
        <v>15</v>
      </c>
      <c r="I7746" t="s">
        <v>119</v>
      </c>
      <c r="J7746" s="1">
        <f>LEN(Table1[[#This Row],[Options/Features]]) - LEN(SUBSTITUTE(Table1[[#This Row],[Options/Features]], ",", "")) + 1</f>
        <v>2</v>
      </c>
      <c r="K7746" t="s">
        <v>30</v>
      </c>
      <c r="L7746" t="s">
        <v>31</v>
      </c>
    </row>
    <row r="7747" spans="1:12" x14ac:dyDescent="0.25">
      <c r="A7747" t="s">
        <v>93</v>
      </c>
      <c r="B7747" t="s">
        <v>94</v>
      </c>
      <c r="C7747" s="1">
        <v>2020</v>
      </c>
      <c r="D7747" s="9">
        <v>87197</v>
      </c>
      <c r="E7747" s="4">
        <v>22413.576000000001</v>
      </c>
      <c r="F7747" t="s">
        <v>41</v>
      </c>
      <c r="G7747" t="s">
        <v>14</v>
      </c>
      <c r="H7747" t="s">
        <v>15</v>
      </c>
      <c r="I7747" t="s">
        <v>272</v>
      </c>
      <c r="J7747" s="1">
        <f>LEN(Table1[[#This Row],[Options/Features]]) - LEN(SUBSTITUTE(Table1[[#This Row],[Options/Features]], ",", "")) + 1</f>
        <v>3</v>
      </c>
      <c r="K7747" t="s">
        <v>36</v>
      </c>
      <c r="L7747" t="s">
        <v>31</v>
      </c>
    </row>
    <row r="7748" spans="1:12" x14ac:dyDescent="0.25">
      <c r="A7748" t="s">
        <v>116</v>
      </c>
      <c r="B7748" t="s">
        <v>192</v>
      </c>
      <c r="C7748" s="1">
        <v>2014</v>
      </c>
      <c r="D7748" s="9">
        <v>131039</v>
      </c>
      <c r="E7748" s="4">
        <v>5117.3519999999999</v>
      </c>
      <c r="F7748" t="s">
        <v>13</v>
      </c>
      <c r="G7748" t="s">
        <v>50</v>
      </c>
      <c r="H7748" t="s">
        <v>23</v>
      </c>
      <c r="I7748" t="s">
        <v>216</v>
      </c>
      <c r="J7748" s="1">
        <f>LEN(Table1[[#This Row],[Options/Features]]) - LEN(SUBSTITUTE(Table1[[#This Row],[Options/Features]], ",", "")) + 1</f>
        <v>2</v>
      </c>
      <c r="K7748" t="s">
        <v>17</v>
      </c>
      <c r="L7748" t="s">
        <v>31</v>
      </c>
    </row>
    <row r="7749" spans="1:12" x14ac:dyDescent="0.25">
      <c r="A7749" t="s">
        <v>93</v>
      </c>
      <c r="B7749" t="s">
        <v>94</v>
      </c>
      <c r="C7749" s="1">
        <v>2015</v>
      </c>
      <c r="D7749" s="9">
        <v>49890</v>
      </c>
      <c r="E7749" s="4">
        <v>20180.687999999998</v>
      </c>
      <c r="F7749" t="s">
        <v>21</v>
      </c>
      <c r="G7749" t="s">
        <v>42</v>
      </c>
      <c r="H7749" t="s">
        <v>23</v>
      </c>
      <c r="I7749" t="s">
        <v>348</v>
      </c>
      <c r="J7749" s="1">
        <f>LEN(Table1[[#This Row],[Options/Features]]) - LEN(SUBSTITUTE(Table1[[#This Row],[Options/Features]], ",", "")) + 1</f>
        <v>3</v>
      </c>
      <c r="K7749" t="s">
        <v>36</v>
      </c>
      <c r="L7749" t="s">
        <v>31</v>
      </c>
    </row>
    <row r="7750" spans="1:12" x14ac:dyDescent="0.25">
      <c r="A7750" t="s">
        <v>48</v>
      </c>
      <c r="B7750" t="s">
        <v>121</v>
      </c>
      <c r="C7750" s="1">
        <v>2013</v>
      </c>
      <c r="D7750" s="9">
        <v>27116</v>
      </c>
      <c r="E7750" s="4">
        <v>39820.103999999999</v>
      </c>
      <c r="F7750" t="s">
        <v>27</v>
      </c>
      <c r="G7750" t="s">
        <v>34</v>
      </c>
      <c r="H7750" t="s">
        <v>23</v>
      </c>
      <c r="I7750" t="s">
        <v>166</v>
      </c>
      <c r="J7750" s="1">
        <f>LEN(Table1[[#This Row],[Options/Features]]) - LEN(SUBSTITUTE(Table1[[#This Row],[Options/Features]], ",", "")) + 1</f>
        <v>1</v>
      </c>
      <c r="K7750" t="s">
        <v>36</v>
      </c>
      <c r="L7750" t="s">
        <v>31</v>
      </c>
    </row>
    <row r="7751" spans="1:12" x14ac:dyDescent="0.25">
      <c r="A7751" t="s">
        <v>19</v>
      </c>
      <c r="B7751" t="s">
        <v>307</v>
      </c>
      <c r="C7751" s="1">
        <v>2021</v>
      </c>
      <c r="D7751" s="9">
        <v>120214</v>
      </c>
      <c r="E7751" s="4">
        <v>23629.792000000001</v>
      </c>
      <c r="F7751" t="s">
        <v>13</v>
      </c>
      <c r="G7751" t="s">
        <v>72</v>
      </c>
      <c r="H7751" t="s">
        <v>15</v>
      </c>
      <c r="I7751" t="s">
        <v>47</v>
      </c>
      <c r="J7751" s="1">
        <f>LEN(Table1[[#This Row],[Options/Features]]) - LEN(SUBSTITUTE(Table1[[#This Row],[Options/Features]], ",", "")) + 1</f>
        <v>1</v>
      </c>
      <c r="K7751" t="s">
        <v>30</v>
      </c>
      <c r="L7751" t="s">
        <v>31</v>
      </c>
    </row>
    <row r="7752" spans="1:12" x14ac:dyDescent="0.25">
      <c r="A7752" t="s">
        <v>11</v>
      </c>
      <c r="B7752" t="s">
        <v>351</v>
      </c>
      <c r="C7752" s="1">
        <v>2017</v>
      </c>
      <c r="D7752" s="9">
        <v>65311</v>
      </c>
      <c r="E7752" s="4">
        <v>11853.656000000001</v>
      </c>
      <c r="F7752" t="s">
        <v>41</v>
      </c>
      <c r="G7752" t="s">
        <v>50</v>
      </c>
      <c r="H7752" t="s">
        <v>15</v>
      </c>
      <c r="I7752" t="s">
        <v>198</v>
      </c>
      <c r="J7752" s="1">
        <f>LEN(Table1[[#This Row],[Options/Features]]) - LEN(SUBSTITUTE(Table1[[#This Row],[Options/Features]], ",", "")) + 1</f>
        <v>2</v>
      </c>
      <c r="K7752" t="s">
        <v>30</v>
      </c>
      <c r="L7752" t="s">
        <v>31</v>
      </c>
    </row>
    <row r="7753" spans="1:12" x14ac:dyDescent="0.25">
      <c r="A7753" t="s">
        <v>96</v>
      </c>
      <c r="B7753" t="s">
        <v>255</v>
      </c>
      <c r="C7753" s="1">
        <v>2021</v>
      </c>
      <c r="D7753" s="9">
        <v>26436</v>
      </c>
      <c r="E7753" s="4">
        <v>6885.8639999999996</v>
      </c>
      <c r="F7753" t="s">
        <v>27</v>
      </c>
      <c r="G7753" t="s">
        <v>46</v>
      </c>
      <c r="H7753" t="s">
        <v>23</v>
      </c>
      <c r="I7753" t="s">
        <v>646</v>
      </c>
      <c r="J7753" s="1">
        <f>LEN(Table1[[#This Row],[Options/Features]]) - LEN(SUBSTITUTE(Table1[[#This Row],[Options/Features]], ",", "")) + 1</f>
        <v>4</v>
      </c>
      <c r="K7753" t="s">
        <v>36</v>
      </c>
      <c r="L7753" t="s">
        <v>31</v>
      </c>
    </row>
    <row r="7754" spans="1:12" x14ac:dyDescent="0.25">
      <c r="A7754" t="s">
        <v>93</v>
      </c>
      <c r="B7754" t="s">
        <v>94</v>
      </c>
      <c r="C7754" s="1">
        <v>2013</v>
      </c>
      <c r="D7754" s="9">
        <v>11639</v>
      </c>
      <c r="E7754" s="4">
        <v>36848.192000000003</v>
      </c>
      <c r="F7754" t="s">
        <v>21</v>
      </c>
      <c r="G7754" t="s">
        <v>46</v>
      </c>
      <c r="H7754" t="s">
        <v>23</v>
      </c>
      <c r="I7754" t="s">
        <v>198</v>
      </c>
      <c r="J7754" s="1">
        <f>LEN(Table1[[#This Row],[Options/Features]]) - LEN(SUBSTITUTE(Table1[[#This Row],[Options/Features]], ",", "")) + 1</f>
        <v>2</v>
      </c>
      <c r="K7754" t="s">
        <v>30</v>
      </c>
      <c r="L7754" t="s">
        <v>31</v>
      </c>
    </row>
    <row r="7755" spans="1:12" x14ac:dyDescent="0.25">
      <c r="A7755" t="s">
        <v>82</v>
      </c>
      <c r="B7755" t="s">
        <v>84</v>
      </c>
      <c r="C7755" s="1">
        <v>2022</v>
      </c>
      <c r="D7755" s="9">
        <v>75334</v>
      </c>
      <c r="E7755" s="4">
        <v>14264.304</v>
      </c>
      <c r="F7755" t="s">
        <v>21</v>
      </c>
      <c r="G7755" t="s">
        <v>46</v>
      </c>
      <c r="H7755" t="s">
        <v>23</v>
      </c>
      <c r="I7755" t="s">
        <v>115</v>
      </c>
      <c r="J7755" s="1">
        <f>LEN(Table1[[#This Row],[Options/Features]]) - LEN(SUBSTITUTE(Table1[[#This Row],[Options/Features]], ",", "")) + 1</f>
        <v>1</v>
      </c>
      <c r="K7755" t="s">
        <v>30</v>
      </c>
      <c r="L7755" t="s">
        <v>31</v>
      </c>
    </row>
    <row r="7756" spans="1:12" x14ac:dyDescent="0.25">
      <c r="A7756" t="s">
        <v>79</v>
      </c>
      <c r="B7756" t="s">
        <v>141</v>
      </c>
      <c r="C7756" s="1">
        <v>2013</v>
      </c>
      <c r="D7756" s="9">
        <v>58682</v>
      </c>
      <c r="E7756" s="4">
        <v>20998.864000000001</v>
      </c>
      <c r="F7756" t="s">
        <v>27</v>
      </c>
      <c r="G7756" t="s">
        <v>14</v>
      </c>
      <c r="H7756" t="s">
        <v>15</v>
      </c>
      <c r="I7756" t="s">
        <v>757</v>
      </c>
      <c r="J7756" s="1">
        <f>LEN(Table1[[#This Row],[Options/Features]]) - LEN(SUBSTITUTE(Table1[[#This Row],[Options/Features]], ",", "")) + 1</f>
        <v>3</v>
      </c>
      <c r="K7756" t="s">
        <v>36</v>
      </c>
      <c r="L7756" t="s">
        <v>31</v>
      </c>
    </row>
    <row r="7757" spans="1:12" x14ac:dyDescent="0.25">
      <c r="A7757" t="s">
        <v>11</v>
      </c>
      <c r="B7757" t="s">
        <v>175</v>
      </c>
      <c r="C7757" s="1">
        <v>2014</v>
      </c>
      <c r="D7757" s="9">
        <v>113261</v>
      </c>
      <c r="E7757" s="4">
        <v>6203.0240000000003</v>
      </c>
      <c r="F7757" t="s">
        <v>27</v>
      </c>
      <c r="G7757" t="s">
        <v>42</v>
      </c>
      <c r="H7757" t="s">
        <v>15</v>
      </c>
      <c r="I7757" t="s">
        <v>166</v>
      </c>
      <c r="J7757" s="1">
        <f>LEN(Table1[[#This Row],[Options/Features]]) - LEN(SUBSTITUTE(Table1[[#This Row],[Options/Features]], ",", "")) + 1</f>
        <v>1</v>
      </c>
      <c r="K7757" t="s">
        <v>30</v>
      </c>
      <c r="L7757" t="s">
        <v>31</v>
      </c>
    </row>
    <row r="7758" spans="1:12" x14ac:dyDescent="0.25">
      <c r="A7758" t="s">
        <v>99</v>
      </c>
      <c r="B7758" t="s">
        <v>251</v>
      </c>
      <c r="C7758" s="1">
        <v>2018</v>
      </c>
      <c r="D7758" s="9">
        <v>104757</v>
      </c>
      <c r="E7758" s="4">
        <v>22232.68</v>
      </c>
      <c r="F7758" t="s">
        <v>13</v>
      </c>
      <c r="G7758" t="s">
        <v>22</v>
      </c>
      <c r="H7758" t="s">
        <v>23</v>
      </c>
      <c r="I7758" t="s">
        <v>551</v>
      </c>
      <c r="J7758" s="1">
        <f>LEN(Table1[[#This Row],[Options/Features]]) - LEN(SUBSTITUTE(Table1[[#This Row],[Options/Features]], ",", "")) + 1</f>
        <v>4</v>
      </c>
      <c r="K7758" t="s">
        <v>36</v>
      </c>
      <c r="L7758" t="s">
        <v>31</v>
      </c>
    </row>
    <row r="7759" spans="1:12" x14ac:dyDescent="0.25">
      <c r="A7759" t="s">
        <v>19</v>
      </c>
      <c r="B7759" t="s">
        <v>40</v>
      </c>
      <c r="C7759" s="1">
        <v>2016</v>
      </c>
      <c r="D7759" s="9">
        <v>63502</v>
      </c>
      <c r="E7759" s="4">
        <v>4038.4960000000001</v>
      </c>
      <c r="F7759" t="s">
        <v>41</v>
      </c>
      <c r="G7759" t="s">
        <v>46</v>
      </c>
      <c r="H7759" t="s">
        <v>15</v>
      </c>
      <c r="I7759" t="s">
        <v>238</v>
      </c>
      <c r="J7759" s="1">
        <f>LEN(Table1[[#This Row],[Options/Features]]) - LEN(SUBSTITUTE(Table1[[#This Row],[Options/Features]], ",", "")) + 1</f>
        <v>4</v>
      </c>
      <c r="K7759" t="s">
        <v>17</v>
      </c>
      <c r="L7759" t="s">
        <v>31</v>
      </c>
    </row>
    <row r="7760" spans="1:12" x14ac:dyDescent="0.25">
      <c r="A7760" t="s">
        <v>48</v>
      </c>
      <c r="B7760" t="s">
        <v>49</v>
      </c>
      <c r="C7760" s="1">
        <v>2022</v>
      </c>
      <c r="D7760" s="9">
        <v>104586</v>
      </c>
      <c r="E7760" s="4">
        <v>14516.87</v>
      </c>
      <c r="F7760" t="s">
        <v>13</v>
      </c>
      <c r="G7760" t="s">
        <v>46</v>
      </c>
      <c r="H7760" t="s">
        <v>23</v>
      </c>
      <c r="I7760" t="s">
        <v>68</v>
      </c>
      <c r="J7760" s="1">
        <f>LEN(Table1[[#This Row],[Options/Features]]) - LEN(SUBSTITUTE(Table1[[#This Row],[Options/Features]], ",", "")) + 1</f>
        <v>1</v>
      </c>
      <c r="K7760" t="s">
        <v>36</v>
      </c>
      <c r="L7760" t="s">
        <v>18</v>
      </c>
    </row>
    <row r="7761" spans="1:12" x14ac:dyDescent="0.25">
      <c r="A7761" t="s">
        <v>89</v>
      </c>
      <c r="B7761" t="s">
        <v>90</v>
      </c>
      <c r="C7761" s="1">
        <v>2015</v>
      </c>
      <c r="D7761" s="9">
        <v>12472</v>
      </c>
      <c r="E7761" s="4">
        <v>27331.576000000001</v>
      </c>
      <c r="F7761" t="s">
        <v>41</v>
      </c>
      <c r="G7761" t="s">
        <v>34</v>
      </c>
      <c r="H7761" t="s">
        <v>23</v>
      </c>
      <c r="I7761" t="s">
        <v>859</v>
      </c>
      <c r="J7761" s="1">
        <f>LEN(Table1[[#This Row],[Options/Features]]) - LEN(SUBSTITUTE(Table1[[#This Row],[Options/Features]], ",", "")) + 1</f>
        <v>4</v>
      </c>
      <c r="K7761" t="s">
        <v>36</v>
      </c>
      <c r="L7761" t="s">
        <v>31</v>
      </c>
    </row>
    <row r="7762" spans="1:12" x14ac:dyDescent="0.25">
      <c r="A7762" t="s">
        <v>60</v>
      </c>
      <c r="B7762" t="s">
        <v>61</v>
      </c>
      <c r="C7762" s="1">
        <v>2012</v>
      </c>
      <c r="D7762" s="9">
        <v>132004</v>
      </c>
      <c r="E7762" s="4">
        <v>26968.272000000001</v>
      </c>
      <c r="F7762" t="s">
        <v>13</v>
      </c>
      <c r="G7762" t="s">
        <v>67</v>
      </c>
      <c r="H7762" t="s">
        <v>23</v>
      </c>
      <c r="I7762" t="s">
        <v>459</v>
      </c>
      <c r="J7762" s="1">
        <f>LEN(Table1[[#This Row],[Options/Features]]) - LEN(SUBSTITUTE(Table1[[#This Row],[Options/Features]], ",", "")) + 1</f>
        <v>4</v>
      </c>
      <c r="K7762" t="s">
        <v>36</v>
      </c>
      <c r="L7762" t="s">
        <v>31</v>
      </c>
    </row>
    <row r="7763" spans="1:12" x14ac:dyDescent="0.25">
      <c r="A7763" t="s">
        <v>79</v>
      </c>
      <c r="B7763" t="s">
        <v>80</v>
      </c>
      <c r="C7763" s="1">
        <v>2018</v>
      </c>
      <c r="D7763" s="9">
        <v>42471</v>
      </c>
      <c r="E7763" s="4">
        <v>40046.879999999997</v>
      </c>
      <c r="F7763" t="s">
        <v>21</v>
      </c>
      <c r="G7763" t="s">
        <v>42</v>
      </c>
      <c r="H7763" t="s">
        <v>23</v>
      </c>
      <c r="I7763" t="s">
        <v>166</v>
      </c>
      <c r="J7763" s="1">
        <f>LEN(Table1[[#This Row],[Options/Features]]) - LEN(SUBSTITUTE(Table1[[#This Row],[Options/Features]], ",", "")) + 1</f>
        <v>1</v>
      </c>
      <c r="K7763" t="s">
        <v>17</v>
      </c>
      <c r="L7763" t="s">
        <v>18</v>
      </c>
    </row>
    <row r="7764" spans="1:12" x14ac:dyDescent="0.25">
      <c r="A7764" t="s">
        <v>25</v>
      </c>
      <c r="B7764" t="s">
        <v>127</v>
      </c>
      <c r="C7764" s="1">
        <v>2022</v>
      </c>
      <c r="D7764" s="9">
        <v>133824</v>
      </c>
      <c r="E7764" s="4">
        <v>24657.864000000001</v>
      </c>
      <c r="F7764" t="s">
        <v>13</v>
      </c>
      <c r="G7764" t="s">
        <v>64</v>
      </c>
      <c r="H7764" t="s">
        <v>15</v>
      </c>
      <c r="I7764" t="s">
        <v>467</v>
      </c>
      <c r="J7764" s="1">
        <f>LEN(Table1[[#This Row],[Options/Features]]) - LEN(SUBSTITUTE(Table1[[#This Row],[Options/Features]], ",", "")) + 1</f>
        <v>3</v>
      </c>
      <c r="K7764" t="s">
        <v>36</v>
      </c>
      <c r="L7764" t="s">
        <v>31</v>
      </c>
    </row>
    <row r="7765" spans="1:12" x14ac:dyDescent="0.25">
      <c r="A7765" t="s">
        <v>93</v>
      </c>
      <c r="B7765" t="s">
        <v>94</v>
      </c>
      <c r="C7765" s="1">
        <v>2013</v>
      </c>
      <c r="D7765" s="9">
        <v>128295</v>
      </c>
      <c r="E7765" s="4">
        <v>28828.632000000001</v>
      </c>
      <c r="F7765" t="s">
        <v>41</v>
      </c>
      <c r="G7765" t="s">
        <v>14</v>
      </c>
      <c r="H7765" t="s">
        <v>23</v>
      </c>
      <c r="I7765" t="s">
        <v>106</v>
      </c>
      <c r="J7765" s="1">
        <f>LEN(Table1[[#This Row],[Options/Features]]) - LEN(SUBSTITUTE(Table1[[#This Row],[Options/Features]], ",", "")) + 1</f>
        <v>1</v>
      </c>
      <c r="K7765" t="s">
        <v>17</v>
      </c>
      <c r="L7765" t="s">
        <v>31</v>
      </c>
    </row>
    <row r="7766" spans="1:12" x14ac:dyDescent="0.25">
      <c r="A7766" t="s">
        <v>74</v>
      </c>
      <c r="B7766" t="s">
        <v>136</v>
      </c>
      <c r="C7766" s="1">
        <v>2012</v>
      </c>
      <c r="D7766" s="9">
        <v>53763</v>
      </c>
      <c r="E7766" s="4">
        <v>12869.904</v>
      </c>
      <c r="F7766" t="s">
        <v>21</v>
      </c>
      <c r="G7766" t="s">
        <v>14</v>
      </c>
      <c r="H7766" t="s">
        <v>23</v>
      </c>
      <c r="I7766" t="s">
        <v>24</v>
      </c>
      <c r="J7766" s="1">
        <f>LEN(Table1[[#This Row],[Options/Features]]) - LEN(SUBSTITUTE(Table1[[#This Row],[Options/Features]], ",", "")) + 1</f>
        <v>1</v>
      </c>
      <c r="K7766" t="s">
        <v>30</v>
      </c>
      <c r="L7766" t="s">
        <v>31</v>
      </c>
    </row>
    <row r="7767" spans="1:12" x14ac:dyDescent="0.25">
      <c r="A7767" t="s">
        <v>149</v>
      </c>
      <c r="B7767" t="s">
        <v>300</v>
      </c>
      <c r="C7767" s="1">
        <v>2022</v>
      </c>
      <c r="D7767" s="9">
        <v>41821</v>
      </c>
      <c r="E7767" s="4">
        <v>11542.712</v>
      </c>
      <c r="F7767" t="s">
        <v>27</v>
      </c>
      <c r="G7767" t="s">
        <v>28</v>
      </c>
      <c r="H7767" t="s">
        <v>15</v>
      </c>
      <c r="I7767" t="s">
        <v>722</v>
      </c>
      <c r="J7767" s="1">
        <f>LEN(Table1[[#This Row],[Options/Features]]) - LEN(SUBSTITUTE(Table1[[#This Row],[Options/Features]], ",", "")) + 1</f>
        <v>3</v>
      </c>
      <c r="K7767" t="s">
        <v>30</v>
      </c>
      <c r="L7767" t="s">
        <v>31</v>
      </c>
    </row>
    <row r="7768" spans="1:12" x14ac:dyDescent="0.25">
      <c r="A7768" t="s">
        <v>74</v>
      </c>
      <c r="B7768" t="s">
        <v>75</v>
      </c>
      <c r="C7768" s="1">
        <v>2012</v>
      </c>
      <c r="D7768" s="9">
        <v>116897</v>
      </c>
      <c r="E7768" s="4">
        <v>34101.983999999997</v>
      </c>
      <c r="F7768" t="s">
        <v>27</v>
      </c>
      <c r="G7768" t="s">
        <v>46</v>
      </c>
      <c r="H7768" t="s">
        <v>15</v>
      </c>
      <c r="I7768" t="s">
        <v>761</v>
      </c>
      <c r="J7768" s="1">
        <f>LEN(Table1[[#This Row],[Options/Features]]) - LEN(SUBSTITUTE(Table1[[#This Row],[Options/Features]], ",", "")) + 1</f>
        <v>3</v>
      </c>
      <c r="K7768" t="s">
        <v>30</v>
      </c>
      <c r="L7768" t="s">
        <v>31</v>
      </c>
    </row>
    <row r="7769" spans="1:12" x14ac:dyDescent="0.25">
      <c r="A7769" t="s">
        <v>48</v>
      </c>
      <c r="B7769" t="s">
        <v>63</v>
      </c>
      <c r="C7769" s="1">
        <v>2018</v>
      </c>
      <c r="D7769" s="9">
        <v>118552</v>
      </c>
      <c r="E7769" s="4">
        <v>9476.7000000000007</v>
      </c>
      <c r="F7769" t="s">
        <v>21</v>
      </c>
      <c r="G7769" t="s">
        <v>28</v>
      </c>
      <c r="H7769" t="s">
        <v>15</v>
      </c>
      <c r="I7769" t="s">
        <v>589</v>
      </c>
      <c r="J7769" s="1">
        <f>LEN(Table1[[#This Row],[Options/Features]]) - LEN(SUBSTITUTE(Table1[[#This Row],[Options/Features]], ",", "")) + 1</f>
        <v>3</v>
      </c>
      <c r="K7769" t="s">
        <v>36</v>
      </c>
      <c r="L7769" t="s">
        <v>18</v>
      </c>
    </row>
    <row r="7770" spans="1:12" x14ac:dyDescent="0.25">
      <c r="A7770" t="s">
        <v>133</v>
      </c>
      <c r="B7770" t="s">
        <v>267</v>
      </c>
      <c r="C7770" s="1">
        <v>2017</v>
      </c>
      <c r="D7770" s="9">
        <v>135590</v>
      </c>
      <c r="E7770" s="4">
        <v>32180.48</v>
      </c>
      <c r="F7770" t="s">
        <v>21</v>
      </c>
      <c r="G7770" t="s">
        <v>22</v>
      </c>
      <c r="H7770" t="s">
        <v>15</v>
      </c>
      <c r="I7770" t="s">
        <v>752</v>
      </c>
      <c r="J7770" s="1">
        <f>LEN(Table1[[#This Row],[Options/Features]]) - LEN(SUBSTITUTE(Table1[[#This Row],[Options/Features]], ",", "")) + 1</f>
        <v>4</v>
      </c>
      <c r="K7770" t="s">
        <v>17</v>
      </c>
      <c r="L7770" t="s">
        <v>31</v>
      </c>
    </row>
    <row r="7771" spans="1:12" x14ac:dyDescent="0.25">
      <c r="A7771" t="s">
        <v>116</v>
      </c>
      <c r="B7771">
        <v>300</v>
      </c>
      <c r="C7771" s="1">
        <v>2020</v>
      </c>
      <c r="D7771" s="9">
        <v>107430</v>
      </c>
      <c r="E7771" s="4">
        <v>31920.74</v>
      </c>
      <c r="F7771" t="s">
        <v>21</v>
      </c>
      <c r="G7771" t="s">
        <v>67</v>
      </c>
      <c r="H7771" t="s">
        <v>15</v>
      </c>
      <c r="I7771" t="s">
        <v>348</v>
      </c>
      <c r="J7771" s="1">
        <f>LEN(Table1[[#This Row],[Options/Features]]) - LEN(SUBSTITUTE(Table1[[#This Row],[Options/Features]], ",", "")) + 1</f>
        <v>3</v>
      </c>
      <c r="K7771" t="s">
        <v>30</v>
      </c>
      <c r="L7771" t="s">
        <v>18</v>
      </c>
    </row>
    <row r="7772" spans="1:12" x14ac:dyDescent="0.25">
      <c r="A7772" t="s">
        <v>149</v>
      </c>
      <c r="B7772" t="s">
        <v>300</v>
      </c>
      <c r="C7772" s="1">
        <v>2016</v>
      </c>
      <c r="D7772" s="9">
        <v>98053</v>
      </c>
      <c r="E7772" s="4">
        <v>18139.184000000001</v>
      </c>
      <c r="F7772" t="s">
        <v>41</v>
      </c>
      <c r="G7772" t="s">
        <v>34</v>
      </c>
      <c r="H7772" t="s">
        <v>23</v>
      </c>
      <c r="I7772" t="s">
        <v>16</v>
      </c>
      <c r="J7772" s="1">
        <f>LEN(Table1[[#This Row],[Options/Features]]) - LEN(SUBSTITUTE(Table1[[#This Row],[Options/Features]], ",", "")) + 1</f>
        <v>1</v>
      </c>
      <c r="K7772" t="s">
        <v>17</v>
      </c>
      <c r="L7772" t="s">
        <v>31</v>
      </c>
    </row>
    <row r="7773" spans="1:12" x14ac:dyDescent="0.25">
      <c r="A7773" t="s">
        <v>57</v>
      </c>
      <c r="B7773" t="s">
        <v>244</v>
      </c>
      <c r="C7773" s="1">
        <v>2019</v>
      </c>
      <c r="D7773" s="9">
        <v>23988</v>
      </c>
      <c r="E7773" s="4">
        <v>31387.752</v>
      </c>
      <c r="F7773" t="s">
        <v>41</v>
      </c>
      <c r="G7773" t="s">
        <v>22</v>
      </c>
      <c r="H7773" t="s">
        <v>23</v>
      </c>
      <c r="I7773" t="s">
        <v>68</v>
      </c>
      <c r="J7773" s="1">
        <f>LEN(Table1[[#This Row],[Options/Features]]) - LEN(SUBSTITUTE(Table1[[#This Row],[Options/Features]], ",", "")) + 1</f>
        <v>1</v>
      </c>
      <c r="K7773" t="s">
        <v>36</v>
      </c>
      <c r="L7773" t="s">
        <v>31</v>
      </c>
    </row>
    <row r="7774" spans="1:12" x14ac:dyDescent="0.25">
      <c r="A7774" t="s">
        <v>116</v>
      </c>
      <c r="B7774" t="s">
        <v>192</v>
      </c>
      <c r="C7774" s="1">
        <v>2017</v>
      </c>
      <c r="D7774" s="9">
        <v>55244</v>
      </c>
      <c r="E7774" s="4">
        <v>18399.871999999999</v>
      </c>
      <c r="F7774" t="s">
        <v>27</v>
      </c>
      <c r="G7774" t="s">
        <v>72</v>
      </c>
      <c r="H7774" t="s">
        <v>23</v>
      </c>
      <c r="I7774" t="s">
        <v>496</v>
      </c>
      <c r="J7774" s="1">
        <f>LEN(Table1[[#This Row],[Options/Features]]) - LEN(SUBSTITUTE(Table1[[#This Row],[Options/Features]], ",", "")) + 1</f>
        <v>4</v>
      </c>
      <c r="K7774" t="s">
        <v>17</v>
      </c>
      <c r="L7774" t="s">
        <v>31</v>
      </c>
    </row>
    <row r="7775" spans="1:12" x14ac:dyDescent="0.25">
      <c r="A7775" t="s">
        <v>116</v>
      </c>
      <c r="B7775">
        <v>300</v>
      </c>
      <c r="C7775" s="1">
        <v>2010</v>
      </c>
      <c r="D7775" s="9">
        <v>97788</v>
      </c>
      <c r="E7775" s="4">
        <v>34678.76</v>
      </c>
      <c r="F7775" t="s">
        <v>13</v>
      </c>
      <c r="G7775" t="s">
        <v>42</v>
      </c>
      <c r="H7775" t="s">
        <v>15</v>
      </c>
      <c r="I7775" t="s">
        <v>714</v>
      </c>
      <c r="J7775" s="1">
        <f>LEN(Table1[[#This Row],[Options/Features]]) - LEN(SUBSTITUTE(Table1[[#This Row],[Options/Features]], ",", "")) + 1</f>
        <v>4</v>
      </c>
      <c r="K7775" t="s">
        <v>36</v>
      </c>
      <c r="L7775" t="s">
        <v>31</v>
      </c>
    </row>
    <row r="7776" spans="1:12" x14ac:dyDescent="0.25">
      <c r="A7776" t="s">
        <v>116</v>
      </c>
      <c r="B7776" t="s">
        <v>192</v>
      </c>
      <c r="C7776" s="1">
        <v>2010</v>
      </c>
      <c r="D7776" s="9">
        <v>96058</v>
      </c>
      <c r="E7776" s="4">
        <v>4235.8159999999998</v>
      </c>
      <c r="F7776" t="s">
        <v>27</v>
      </c>
      <c r="G7776" t="s">
        <v>46</v>
      </c>
      <c r="H7776" t="s">
        <v>15</v>
      </c>
      <c r="I7776" t="s">
        <v>106</v>
      </c>
      <c r="J7776" s="1">
        <f>LEN(Table1[[#This Row],[Options/Features]]) - LEN(SUBSTITUTE(Table1[[#This Row],[Options/Features]], ",", "")) + 1</f>
        <v>1</v>
      </c>
      <c r="K7776" t="s">
        <v>17</v>
      </c>
      <c r="L7776" t="s">
        <v>31</v>
      </c>
    </row>
    <row r="7777" spans="1:12" x14ac:dyDescent="0.25">
      <c r="A7777" t="s">
        <v>79</v>
      </c>
      <c r="B7777" t="s">
        <v>87</v>
      </c>
      <c r="C7777" s="1">
        <v>2020</v>
      </c>
      <c r="D7777" s="9">
        <v>106369</v>
      </c>
      <c r="E7777" s="4">
        <v>33827.504000000001</v>
      </c>
      <c r="F7777" t="s">
        <v>13</v>
      </c>
      <c r="G7777" t="s">
        <v>22</v>
      </c>
      <c r="H7777" t="s">
        <v>15</v>
      </c>
      <c r="I7777" t="s">
        <v>212</v>
      </c>
      <c r="J7777" s="1">
        <f>LEN(Table1[[#This Row],[Options/Features]]) - LEN(SUBSTITUTE(Table1[[#This Row],[Options/Features]], ",", "")) + 1</f>
        <v>3</v>
      </c>
      <c r="K7777" t="s">
        <v>36</v>
      </c>
      <c r="L7777" t="s">
        <v>31</v>
      </c>
    </row>
    <row r="7778" spans="1:12" x14ac:dyDescent="0.25">
      <c r="A7778" t="s">
        <v>133</v>
      </c>
      <c r="B7778" t="s">
        <v>134</v>
      </c>
      <c r="C7778" s="1">
        <v>2014</v>
      </c>
      <c r="D7778" s="9">
        <v>51749</v>
      </c>
      <c r="E7778" s="4">
        <v>4102.232</v>
      </c>
      <c r="F7778" t="s">
        <v>13</v>
      </c>
      <c r="G7778" t="s">
        <v>22</v>
      </c>
      <c r="H7778" t="s">
        <v>23</v>
      </c>
      <c r="I7778" t="s">
        <v>113</v>
      </c>
      <c r="J7778" s="1">
        <f>LEN(Table1[[#This Row],[Options/Features]]) - LEN(SUBSTITUTE(Table1[[#This Row],[Options/Features]], ",", "")) + 1</f>
        <v>3</v>
      </c>
      <c r="K7778" t="s">
        <v>36</v>
      </c>
      <c r="L7778" t="s">
        <v>31</v>
      </c>
    </row>
    <row r="7779" spans="1:12" x14ac:dyDescent="0.25">
      <c r="A7779" t="s">
        <v>116</v>
      </c>
      <c r="B7779" t="s">
        <v>145</v>
      </c>
      <c r="C7779" s="1">
        <v>2021</v>
      </c>
      <c r="D7779" s="9">
        <v>39793</v>
      </c>
      <c r="E7779" s="4">
        <v>32010.256000000001</v>
      </c>
      <c r="F7779" t="s">
        <v>27</v>
      </c>
      <c r="G7779" t="s">
        <v>14</v>
      </c>
      <c r="H7779" t="s">
        <v>23</v>
      </c>
      <c r="I7779" t="s">
        <v>166</v>
      </c>
      <c r="J7779" s="1">
        <f>LEN(Table1[[#This Row],[Options/Features]]) - LEN(SUBSTITUTE(Table1[[#This Row],[Options/Features]], ",", "")) + 1</f>
        <v>1</v>
      </c>
      <c r="K7779" t="s">
        <v>17</v>
      </c>
      <c r="L7779" t="s">
        <v>31</v>
      </c>
    </row>
    <row r="7780" spans="1:12" x14ac:dyDescent="0.25">
      <c r="A7780" t="s">
        <v>149</v>
      </c>
      <c r="B7780" t="s">
        <v>300</v>
      </c>
      <c r="C7780" s="1">
        <v>2018</v>
      </c>
      <c r="D7780" s="9">
        <v>92425</v>
      </c>
      <c r="E7780" s="4">
        <v>19598.263999999999</v>
      </c>
      <c r="F7780" t="s">
        <v>41</v>
      </c>
      <c r="G7780" t="s">
        <v>28</v>
      </c>
      <c r="H7780" t="s">
        <v>15</v>
      </c>
      <c r="I7780" t="s">
        <v>16</v>
      </c>
      <c r="J7780" s="1">
        <f>LEN(Table1[[#This Row],[Options/Features]]) - LEN(SUBSTITUTE(Table1[[#This Row],[Options/Features]], ",", "")) + 1</f>
        <v>1</v>
      </c>
      <c r="K7780" t="s">
        <v>17</v>
      </c>
      <c r="L7780" t="s">
        <v>31</v>
      </c>
    </row>
    <row r="7781" spans="1:12" x14ac:dyDescent="0.25">
      <c r="A7781" t="s">
        <v>48</v>
      </c>
      <c r="B7781" t="s">
        <v>52</v>
      </c>
      <c r="C7781" s="1">
        <v>2010</v>
      </c>
      <c r="D7781" s="9">
        <v>92016</v>
      </c>
      <c r="E7781" s="4">
        <v>6851.6080000000002</v>
      </c>
      <c r="F7781" t="s">
        <v>41</v>
      </c>
      <c r="G7781" t="s">
        <v>22</v>
      </c>
      <c r="H7781" t="s">
        <v>15</v>
      </c>
      <c r="I7781" t="s">
        <v>225</v>
      </c>
      <c r="J7781" s="1">
        <f>LEN(Table1[[#This Row],[Options/Features]]) - LEN(SUBSTITUTE(Table1[[#This Row],[Options/Features]], ",", "")) + 1</f>
        <v>2</v>
      </c>
      <c r="K7781" t="s">
        <v>17</v>
      </c>
      <c r="L7781" t="s">
        <v>31</v>
      </c>
    </row>
    <row r="7782" spans="1:12" x14ac:dyDescent="0.25">
      <c r="A7782" t="s">
        <v>37</v>
      </c>
      <c r="B7782" t="s">
        <v>103</v>
      </c>
      <c r="C7782" s="1">
        <v>2010</v>
      </c>
      <c r="D7782" s="9">
        <v>86641</v>
      </c>
      <c r="E7782" s="4">
        <v>8064.32</v>
      </c>
      <c r="F7782" t="s">
        <v>27</v>
      </c>
      <c r="G7782" t="s">
        <v>34</v>
      </c>
      <c r="H7782" t="s">
        <v>15</v>
      </c>
      <c r="I7782" t="s">
        <v>343</v>
      </c>
      <c r="J7782" s="1">
        <f>LEN(Table1[[#This Row],[Options/Features]]) - LEN(SUBSTITUTE(Table1[[#This Row],[Options/Features]], ",", "")) + 1</f>
        <v>3</v>
      </c>
      <c r="K7782" t="s">
        <v>36</v>
      </c>
      <c r="L7782" t="s">
        <v>31</v>
      </c>
    </row>
    <row r="7783" spans="1:12" x14ac:dyDescent="0.25">
      <c r="A7783" t="s">
        <v>149</v>
      </c>
      <c r="B7783">
        <v>911</v>
      </c>
      <c r="C7783" s="1">
        <v>2012</v>
      </c>
      <c r="D7783" s="9">
        <v>15230</v>
      </c>
      <c r="E7783" s="4">
        <v>39029.031999999999</v>
      </c>
      <c r="F7783" t="s">
        <v>41</v>
      </c>
      <c r="G7783" t="s">
        <v>67</v>
      </c>
      <c r="H7783" t="s">
        <v>23</v>
      </c>
      <c r="I7783" t="s">
        <v>626</v>
      </c>
      <c r="J7783" s="1">
        <f>LEN(Table1[[#This Row],[Options/Features]]) - LEN(SUBSTITUTE(Table1[[#This Row],[Options/Features]], ",", "")) + 1</f>
        <v>3</v>
      </c>
      <c r="K7783" t="s">
        <v>30</v>
      </c>
      <c r="L7783" t="s">
        <v>31</v>
      </c>
    </row>
    <row r="7784" spans="1:12" x14ac:dyDescent="0.25">
      <c r="A7784" t="s">
        <v>44</v>
      </c>
      <c r="B7784" t="s">
        <v>330</v>
      </c>
      <c r="C7784" s="1">
        <v>2015</v>
      </c>
      <c r="D7784" s="9">
        <v>90426</v>
      </c>
      <c r="E7784" s="4">
        <v>27103.063999999998</v>
      </c>
      <c r="F7784" t="s">
        <v>41</v>
      </c>
      <c r="G7784" t="s">
        <v>72</v>
      </c>
      <c r="H7784" t="s">
        <v>23</v>
      </c>
      <c r="I7784" t="s">
        <v>166</v>
      </c>
      <c r="J7784" s="1">
        <f>LEN(Table1[[#This Row],[Options/Features]]) - LEN(SUBSTITUTE(Table1[[#This Row],[Options/Features]], ",", "")) + 1</f>
        <v>1</v>
      </c>
      <c r="K7784" t="s">
        <v>30</v>
      </c>
      <c r="L7784" t="s">
        <v>31</v>
      </c>
    </row>
    <row r="7785" spans="1:12" x14ac:dyDescent="0.25">
      <c r="A7785" t="s">
        <v>93</v>
      </c>
      <c r="B7785" t="s">
        <v>55</v>
      </c>
      <c r="C7785" s="1">
        <v>2010</v>
      </c>
      <c r="D7785" s="9">
        <v>18543</v>
      </c>
      <c r="E7785" s="4">
        <v>26194.944</v>
      </c>
      <c r="F7785" t="s">
        <v>13</v>
      </c>
      <c r="G7785" t="s">
        <v>46</v>
      </c>
      <c r="H7785" t="s">
        <v>23</v>
      </c>
      <c r="I7785" t="s">
        <v>223</v>
      </c>
      <c r="J7785" s="1">
        <f>LEN(Table1[[#This Row],[Options/Features]]) - LEN(SUBSTITUTE(Table1[[#This Row],[Options/Features]], ",", "")) + 1</f>
        <v>3</v>
      </c>
      <c r="K7785" t="s">
        <v>30</v>
      </c>
      <c r="L7785" t="s">
        <v>31</v>
      </c>
    </row>
    <row r="7786" spans="1:12" x14ac:dyDescent="0.25">
      <c r="A7786" t="s">
        <v>25</v>
      </c>
      <c r="B7786" t="s">
        <v>127</v>
      </c>
      <c r="C7786" s="1">
        <v>2015</v>
      </c>
      <c r="D7786" s="9">
        <v>101894</v>
      </c>
      <c r="E7786" s="4">
        <v>18587.416000000001</v>
      </c>
      <c r="F7786" t="s">
        <v>21</v>
      </c>
      <c r="G7786" t="s">
        <v>14</v>
      </c>
      <c r="H7786" t="s">
        <v>23</v>
      </c>
      <c r="I7786" t="s">
        <v>68</v>
      </c>
      <c r="J7786" s="1">
        <f>LEN(Table1[[#This Row],[Options/Features]]) - LEN(SUBSTITUTE(Table1[[#This Row],[Options/Features]], ",", "")) + 1</f>
        <v>1</v>
      </c>
      <c r="K7786" t="s">
        <v>17</v>
      </c>
      <c r="L7786" t="s">
        <v>31</v>
      </c>
    </row>
    <row r="7787" spans="1:12" x14ac:dyDescent="0.25">
      <c r="A7787" t="s">
        <v>11</v>
      </c>
      <c r="B7787" t="s">
        <v>175</v>
      </c>
      <c r="C7787" s="1">
        <v>2018</v>
      </c>
      <c r="D7787" s="9">
        <v>73798</v>
      </c>
      <c r="E7787" s="4">
        <v>36702.792000000001</v>
      </c>
      <c r="F7787" t="s">
        <v>13</v>
      </c>
      <c r="G7787" t="s">
        <v>28</v>
      </c>
      <c r="H7787" t="s">
        <v>23</v>
      </c>
      <c r="I7787" t="s">
        <v>478</v>
      </c>
      <c r="J7787" s="1">
        <f>LEN(Table1[[#This Row],[Options/Features]]) - LEN(SUBSTITUTE(Table1[[#This Row],[Options/Features]], ",", "")) + 1</f>
        <v>4</v>
      </c>
      <c r="K7787" t="s">
        <v>30</v>
      </c>
      <c r="L7787" t="s">
        <v>31</v>
      </c>
    </row>
    <row r="7788" spans="1:12" x14ac:dyDescent="0.25">
      <c r="A7788" t="s">
        <v>54</v>
      </c>
      <c r="B7788" t="s">
        <v>55</v>
      </c>
      <c r="C7788" s="1">
        <v>2012</v>
      </c>
      <c r="D7788" s="9">
        <v>124668</v>
      </c>
      <c r="E7788" s="4">
        <v>7819.2640000000001</v>
      </c>
      <c r="F7788" t="s">
        <v>13</v>
      </c>
      <c r="G7788" t="s">
        <v>67</v>
      </c>
      <c r="H7788" t="s">
        <v>23</v>
      </c>
      <c r="I7788" t="s">
        <v>497</v>
      </c>
      <c r="J7788" s="1">
        <f>LEN(Table1[[#This Row],[Options/Features]]) - LEN(SUBSTITUTE(Table1[[#This Row],[Options/Features]], ",", "")) + 1</f>
        <v>3</v>
      </c>
      <c r="K7788" t="s">
        <v>30</v>
      </c>
      <c r="L7788" t="s">
        <v>31</v>
      </c>
    </row>
    <row r="7789" spans="1:12" x14ac:dyDescent="0.25">
      <c r="A7789" t="s">
        <v>82</v>
      </c>
      <c r="B7789" t="s">
        <v>84</v>
      </c>
      <c r="C7789" s="1">
        <v>2011</v>
      </c>
      <c r="D7789" s="9">
        <v>19746</v>
      </c>
      <c r="E7789" s="4">
        <v>23168.871999999999</v>
      </c>
      <c r="F7789" t="s">
        <v>41</v>
      </c>
      <c r="G7789" t="s">
        <v>46</v>
      </c>
      <c r="H7789" t="s">
        <v>15</v>
      </c>
      <c r="I7789" t="s">
        <v>152</v>
      </c>
      <c r="J7789" s="1">
        <f>LEN(Table1[[#This Row],[Options/Features]]) - LEN(SUBSTITUTE(Table1[[#This Row],[Options/Features]], ",", "")) + 1</f>
        <v>2</v>
      </c>
      <c r="K7789" t="s">
        <v>30</v>
      </c>
      <c r="L7789" t="s">
        <v>31</v>
      </c>
    </row>
    <row r="7790" spans="1:12" x14ac:dyDescent="0.25">
      <c r="A7790" t="s">
        <v>37</v>
      </c>
      <c r="B7790" t="s">
        <v>103</v>
      </c>
      <c r="C7790" s="1">
        <v>2011</v>
      </c>
      <c r="D7790" s="9">
        <v>35623</v>
      </c>
      <c r="E7790" s="4">
        <v>23631.088</v>
      </c>
      <c r="F7790" t="s">
        <v>13</v>
      </c>
      <c r="G7790" t="s">
        <v>22</v>
      </c>
      <c r="H7790" t="s">
        <v>15</v>
      </c>
      <c r="I7790" t="s">
        <v>115</v>
      </c>
      <c r="J7790" s="1">
        <f>LEN(Table1[[#This Row],[Options/Features]]) - LEN(SUBSTITUTE(Table1[[#This Row],[Options/Features]], ",", "")) + 1</f>
        <v>1</v>
      </c>
      <c r="K7790" t="s">
        <v>30</v>
      </c>
      <c r="L7790" t="s">
        <v>31</v>
      </c>
    </row>
    <row r="7791" spans="1:12" x14ac:dyDescent="0.25">
      <c r="A7791" t="s">
        <v>79</v>
      </c>
      <c r="B7791" t="s">
        <v>80</v>
      </c>
      <c r="C7791" s="1">
        <v>2019</v>
      </c>
      <c r="D7791" s="9">
        <v>79313</v>
      </c>
      <c r="E7791" s="4">
        <v>34076.04</v>
      </c>
      <c r="F7791" t="s">
        <v>13</v>
      </c>
      <c r="G7791" t="s">
        <v>42</v>
      </c>
      <c r="H7791" t="s">
        <v>15</v>
      </c>
      <c r="I7791" t="s">
        <v>225</v>
      </c>
      <c r="J7791" s="1">
        <f>LEN(Table1[[#This Row],[Options/Features]]) - LEN(SUBSTITUTE(Table1[[#This Row],[Options/Features]], ",", "")) + 1</f>
        <v>2</v>
      </c>
      <c r="K7791" t="s">
        <v>36</v>
      </c>
      <c r="L7791" t="s">
        <v>31</v>
      </c>
    </row>
    <row r="7792" spans="1:12" x14ac:dyDescent="0.25">
      <c r="A7792" t="s">
        <v>82</v>
      </c>
      <c r="B7792" t="s">
        <v>114</v>
      </c>
      <c r="C7792" s="1">
        <v>2016</v>
      </c>
      <c r="D7792" s="9">
        <v>43211</v>
      </c>
      <c r="E7792" s="4">
        <v>39148.04</v>
      </c>
      <c r="F7792" t="s">
        <v>21</v>
      </c>
      <c r="G7792" t="s">
        <v>14</v>
      </c>
      <c r="H7792" t="s">
        <v>15</v>
      </c>
      <c r="I7792" t="s">
        <v>599</v>
      </c>
      <c r="J7792" s="1">
        <f>LEN(Table1[[#This Row],[Options/Features]]) - LEN(SUBSTITUTE(Table1[[#This Row],[Options/Features]], ",", "")) + 1</f>
        <v>4</v>
      </c>
      <c r="K7792" t="s">
        <v>30</v>
      </c>
      <c r="L7792" t="s">
        <v>31</v>
      </c>
    </row>
    <row r="7793" spans="1:12" x14ac:dyDescent="0.25">
      <c r="A7793" t="s">
        <v>116</v>
      </c>
      <c r="B7793">
        <v>300</v>
      </c>
      <c r="C7793" s="1">
        <v>2018</v>
      </c>
      <c r="D7793" s="9">
        <v>127941</v>
      </c>
      <c r="E7793" s="4">
        <v>18551.919999999998</v>
      </c>
      <c r="F7793" t="s">
        <v>41</v>
      </c>
      <c r="G7793" t="s">
        <v>46</v>
      </c>
      <c r="H7793" t="s">
        <v>15</v>
      </c>
      <c r="I7793" t="s">
        <v>16</v>
      </c>
      <c r="J7793" s="1">
        <f>LEN(Table1[[#This Row],[Options/Features]]) - LEN(SUBSTITUTE(Table1[[#This Row],[Options/Features]], ",", "")) + 1</f>
        <v>1</v>
      </c>
      <c r="K7793" t="s">
        <v>36</v>
      </c>
      <c r="L7793" t="s">
        <v>31</v>
      </c>
    </row>
    <row r="7794" spans="1:12" x14ac:dyDescent="0.25">
      <c r="A7794" t="s">
        <v>11</v>
      </c>
      <c r="B7794" t="s">
        <v>175</v>
      </c>
      <c r="C7794" s="1">
        <v>2020</v>
      </c>
      <c r="D7794" s="9">
        <v>27820</v>
      </c>
      <c r="E7794" s="4">
        <v>48981.05</v>
      </c>
      <c r="F7794" t="s">
        <v>27</v>
      </c>
      <c r="G7794" t="s">
        <v>14</v>
      </c>
      <c r="H7794" t="s">
        <v>23</v>
      </c>
      <c r="I7794" t="s">
        <v>372</v>
      </c>
      <c r="J7794" s="1">
        <f>LEN(Table1[[#This Row],[Options/Features]]) - LEN(SUBSTITUTE(Table1[[#This Row],[Options/Features]], ",", "")) + 1</f>
        <v>2</v>
      </c>
      <c r="K7794" t="s">
        <v>17</v>
      </c>
      <c r="L7794" t="s">
        <v>18</v>
      </c>
    </row>
    <row r="7795" spans="1:12" x14ac:dyDescent="0.25">
      <c r="A7795" t="s">
        <v>32</v>
      </c>
      <c r="B7795" t="s">
        <v>125</v>
      </c>
      <c r="C7795" s="1">
        <v>2013</v>
      </c>
      <c r="D7795" s="9">
        <v>64287</v>
      </c>
      <c r="E7795" s="4">
        <v>23217.335999999999</v>
      </c>
      <c r="F7795" t="s">
        <v>21</v>
      </c>
      <c r="G7795" t="s">
        <v>67</v>
      </c>
      <c r="H7795" t="s">
        <v>23</v>
      </c>
      <c r="I7795" t="s">
        <v>1176</v>
      </c>
      <c r="J7795" s="1">
        <f>LEN(Table1[[#This Row],[Options/Features]]) - LEN(SUBSTITUTE(Table1[[#This Row],[Options/Features]], ",", "")) + 1</f>
        <v>4</v>
      </c>
      <c r="K7795" t="s">
        <v>30</v>
      </c>
      <c r="L7795" t="s">
        <v>31</v>
      </c>
    </row>
    <row r="7796" spans="1:12" x14ac:dyDescent="0.25">
      <c r="A7796" t="s">
        <v>57</v>
      </c>
      <c r="B7796" t="s">
        <v>77</v>
      </c>
      <c r="C7796" s="1">
        <v>2011</v>
      </c>
      <c r="D7796" s="9">
        <v>38844</v>
      </c>
      <c r="E7796" s="4">
        <v>17281.759999999998</v>
      </c>
      <c r="F7796" t="s">
        <v>21</v>
      </c>
      <c r="G7796" t="s">
        <v>72</v>
      </c>
      <c r="H7796" t="s">
        <v>23</v>
      </c>
      <c r="I7796" t="s">
        <v>124</v>
      </c>
      <c r="J7796" s="1">
        <f>LEN(Table1[[#This Row],[Options/Features]]) - LEN(SUBSTITUTE(Table1[[#This Row],[Options/Features]], ",", "")) + 1</f>
        <v>2</v>
      </c>
      <c r="K7796" t="s">
        <v>36</v>
      </c>
      <c r="L7796" t="s">
        <v>31</v>
      </c>
    </row>
    <row r="7797" spans="1:12" x14ac:dyDescent="0.25">
      <c r="A7797" t="s">
        <v>116</v>
      </c>
      <c r="B7797" t="s">
        <v>158</v>
      </c>
      <c r="C7797" s="1">
        <v>2022</v>
      </c>
      <c r="D7797" s="9">
        <v>49796</v>
      </c>
      <c r="E7797" s="4">
        <v>19154.32</v>
      </c>
      <c r="F7797" t="s">
        <v>21</v>
      </c>
      <c r="G7797" t="s">
        <v>42</v>
      </c>
      <c r="H7797" t="s">
        <v>23</v>
      </c>
      <c r="I7797" t="s">
        <v>259</v>
      </c>
      <c r="J7797" s="1">
        <f>LEN(Table1[[#This Row],[Options/Features]]) - LEN(SUBSTITUTE(Table1[[#This Row],[Options/Features]], ",", "")) + 1</f>
        <v>2</v>
      </c>
      <c r="K7797" t="s">
        <v>30</v>
      </c>
      <c r="L7797" t="s">
        <v>31</v>
      </c>
    </row>
    <row r="7798" spans="1:12" x14ac:dyDescent="0.25">
      <c r="A7798" t="s">
        <v>96</v>
      </c>
      <c r="B7798" t="s">
        <v>97</v>
      </c>
      <c r="C7798" s="1">
        <v>2010</v>
      </c>
      <c r="D7798" s="9">
        <v>30932</v>
      </c>
      <c r="E7798" s="4">
        <v>18858.624</v>
      </c>
      <c r="F7798" t="s">
        <v>41</v>
      </c>
      <c r="G7798" t="s">
        <v>28</v>
      </c>
      <c r="H7798" t="s">
        <v>23</v>
      </c>
      <c r="I7798" t="s">
        <v>166</v>
      </c>
      <c r="J7798" s="1">
        <f>LEN(Table1[[#This Row],[Options/Features]]) - LEN(SUBSTITUTE(Table1[[#This Row],[Options/Features]], ",", "")) + 1</f>
        <v>1</v>
      </c>
      <c r="K7798" t="s">
        <v>36</v>
      </c>
      <c r="L7798" t="s">
        <v>31</v>
      </c>
    </row>
    <row r="7799" spans="1:12" x14ac:dyDescent="0.25">
      <c r="A7799" t="s">
        <v>60</v>
      </c>
      <c r="B7799" t="s">
        <v>61</v>
      </c>
      <c r="C7799" s="1">
        <v>2020</v>
      </c>
      <c r="D7799" s="9">
        <v>54415</v>
      </c>
      <c r="E7799" s="4">
        <v>35162.991999999998</v>
      </c>
      <c r="F7799" t="s">
        <v>21</v>
      </c>
      <c r="G7799" t="s">
        <v>34</v>
      </c>
      <c r="H7799" t="s">
        <v>15</v>
      </c>
      <c r="I7799" t="s">
        <v>24</v>
      </c>
      <c r="J7799" s="1">
        <f>LEN(Table1[[#This Row],[Options/Features]]) - LEN(SUBSTITUTE(Table1[[#This Row],[Options/Features]], ",", "")) + 1</f>
        <v>1</v>
      </c>
      <c r="K7799" t="s">
        <v>36</v>
      </c>
      <c r="L7799" t="s">
        <v>31</v>
      </c>
    </row>
    <row r="7800" spans="1:12" x14ac:dyDescent="0.25">
      <c r="A7800" t="s">
        <v>96</v>
      </c>
      <c r="B7800" t="s">
        <v>275</v>
      </c>
      <c r="C7800" s="1">
        <v>2017</v>
      </c>
      <c r="D7800" s="9">
        <v>81746</v>
      </c>
      <c r="E7800" s="4">
        <v>21082.304</v>
      </c>
      <c r="F7800" t="s">
        <v>27</v>
      </c>
      <c r="G7800" t="s">
        <v>42</v>
      </c>
      <c r="H7800" t="s">
        <v>23</v>
      </c>
      <c r="I7800" t="s">
        <v>952</v>
      </c>
      <c r="J7800" s="1">
        <f>LEN(Table1[[#This Row],[Options/Features]]) - LEN(SUBSTITUTE(Table1[[#This Row],[Options/Features]], ",", "")) + 1</f>
        <v>4</v>
      </c>
      <c r="K7800" t="s">
        <v>30</v>
      </c>
      <c r="L7800" t="s">
        <v>31</v>
      </c>
    </row>
    <row r="7801" spans="1:12" x14ac:dyDescent="0.25">
      <c r="A7801" t="s">
        <v>149</v>
      </c>
      <c r="B7801" t="s">
        <v>300</v>
      </c>
      <c r="C7801" s="1">
        <v>2010</v>
      </c>
      <c r="D7801" s="9">
        <v>115343</v>
      </c>
      <c r="E7801" s="4">
        <v>7824.6880000000001</v>
      </c>
      <c r="F7801" t="s">
        <v>21</v>
      </c>
      <c r="G7801" t="s">
        <v>34</v>
      </c>
      <c r="H7801" t="s">
        <v>15</v>
      </c>
      <c r="I7801" t="s">
        <v>166</v>
      </c>
      <c r="J7801" s="1">
        <f>LEN(Table1[[#This Row],[Options/Features]]) - LEN(SUBSTITUTE(Table1[[#This Row],[Options/Features]], ",", "")) + 1</f>
        <v>1</v>
      </c>
      <c r="K7801" t="s">
        <v>30</v>
      </c>
      <c r="L7801" t="s">
        <v>31</v>
      </c>
    </row>
    <row r="7802" spans="1:12" x14ac:dyDescent="0.25">
      <c r="A7802" t="s">
        <v>44</v>
      </c>
      <c r="B7802" t="s">
        <v>362</v>
      </c>
      <c r="C7802" s="1">
        <v>2016</v>
      </c>
      <c r="D7802" s="9">
        <v>77514</v>
      </c>
      <c r="E7802" s="4">
        <v>38843.696000000004</v>
      </c>
      <c r="F7802" t="s">
        <v>21</v>
      </c>
      <c r="G7802" t="s">
        <v>14</v>
      </c>
      <c r="H7802" t="s">
        <v>15</v>
      </c>
      <c r="I7802" t="s">
        <v>745</v>
      </c>
      <c r="J7802" s="1">
        <f>LEN(Table1[[#This Row],[Options/Features]]) - LEN(SUBSTITUTE(Table1[[#This Row],[Options/Features]], ",", "")) + 1</f>
        <v>4</v>
      </c>
      <c r="K7802" t="s">
        <v>36</v>
      </c>
      <c r="L7802" t="s">
        <v>31</v>
      </c>
    </row>
    <row r="7803" spans="1:12" x14ac:dyDescent="0.25">
      <c r="A7803" t="s">
        <v>19</v>
      </c>
      <c r="B7803" t="s">
        <v>307</v>
      </c>
      <c r="C7803" s="1">
        <v>2018</v>
      </c>
      <c r="D7803" s="9">
        <v>34578</v>
      </c>
      <c r="E7803" s="4">
        <v>27178.407999999999</v>
      </c>
      <c r="F7803" t="s">
        <v>41</v>
      </c>
      <c r="G7803" t="s">
        <v>64</v>
      </c>
      <c r="H7803" t="s">
        <v>15</v>
      </c>
      <c r="I7803" t="s">
        <v>784</v>
      </c>
      <c r="J7803" s="1">
        <f>LEN(Table1[[#This Row],[Options/Features]]) - LEN(SUBSTITUTE(Table1[[#This Row],[Options/Features]], ",", "")) + 1</f>
        <v>4</v>
      </c>
      <c r="K7803" t="s">
        <v>30</v>
      </c>
      <c r="L7803" t="s">
        <v>31</v>
      </c>
    </row>
    <row r="7804" spans="1:12" x14ac:dyDescent="0.25">
      <c r="A7804" t="s">
        <v>25</v>
      </c>
      <c r="B7804" t="s">
        <v>156</v>
      </c>
      <c r="C7804" s="1">
        <v>2010</v>
      </c>
      <c r="D7804" s="9">
        <v>114741</v>
      </c>
      <c r="E7804" s="4">
        <v>36162.89</v>
      </c>
      <c r="F7804" t="s">
        <v>27</v>
      </c>
      <c r="G7804" t="s">
        <v>46</v>
      </c>
      <c r="H7804" t="s">
        <v>23</v>
      </c>
      <c r="I7804" t="s">
        <v>493</v>
      </c>
      <c r="J7804" s="1">
        <f>LEN(Table1[[#This Row],[Options/Features]]) - LEN(SUBSTITUTE(Table1[[#This Row],[Options/Features]], ",", "")) + 1</f>
        <v>3</v>
      </c>
      <c r="K7804" t="s">
        <v>30</v>
      </c>
      <c r="L7804" t="s">
        <v>18</v>
      </c>
    </row>
    <row r="7805" spans="1:12" x14ac:dyDescent="0.25">
      <c r="A7805" t="s">
        <v>19</v>
      </c>
      <c r="B7805" t="s">
        <v>20</v>
      </c>
      <c r="C7805" s="1">
        <v>2013</v>
      </c>
      <c r="D7805" s="9">
        <v>21411</v>
      </c>
      <c r="E7805" s="4">
        <v>14021.53</v>
      </c>
      <c r="F7805" t="s">
        <v>27</v>
      </c>
      <c r="G7805" t="s">
        <v>46</v>
      </c>
      <c r="H7805" t="s">
        <v>23</v>
      </c>
      <c r="I7805" t="s">
        <v>62</v>
      </c>
      <c r="J7805" s="1">
        <f>LEN(Table1[[#This Row],[Options/Features]]) - LEN(SUBSTITUTE(Table1[[#This Row],[Options/Features]], ",", "")) + 1</f>
        <v>2</v>
      </c>
      <c r="K7805" t="s">
        <v>36</v>
      </c>
      <c r="L7805" t="s">
        <v>18</v>
      </c>
    </row>
    <row r="7806" spans="1:12" x14ac:dyDescent="0.25">
      <c r="A7806" t="s">
        <v>149</v>
      </c>
      <c r="B7806" t="s">
        <v>300</v>
      </c>
      <c r="C7806" s="1">
        <v>2017</v>
      </c>
      <c r="D7806" s="9">
        <v>101798</v>
      </c>
      <c r="E7806" s="4">
        <v>11673.352000000001</v>
      </c>
      <c r="F7806" t="s">
        <v>13</v>
      </c>
      <c r="G7806" t="s">
        <v>50</v>
      </c>
      <c r="H7806" t="s">
        <v>23</v>
      </c>
      <c r="I7806" t="s">
        <v>509</v>
      </c>
      <c r="J7806" s="1">
        <f>LEN(Table1[[#This Row],[Options/Features]]) - LEN(SUBSTITUTE(Table1[[#This Row],[Options/Features]], ",", "")) + 1</f>
        <v>3</v>
      </c>
      <c r="K7806" t="s">
        <v>30</v>
      </c>
      <c r="L7806" t="s">
        <v>31</v>
      </c>
    </row>
    <row r="7807" spans="1:12" x14ac:dyDescent="0.25">
      <c r="A7807" t="s">
        <v>89</v>
      </c>
      <c r="B7807" t="s">
        <v>147</v>
      </c>
      <c r="C7807" s="1">
        <v>2015</v>
      </c>
      <c r="D7807" s="9">
        <v>85537</v>
      </c>
      <c r="E7807" s="4">
        <v>28990.968000000001</v>
      </c>
      <c r="F7807" t="s">
        <v>21</v>
      </c>
      <c r="G7807" t="s">
        <v>14</v>
      </c>
      <c r="H7807" t="s">
        <v>15</v>
      </c>
      <c r="I7807" t="s">
        <v>119</v>
      </c>
      <c r="J7807" s="1">
        <f>LEN(Table1[[#This Row],[Options/Features]]) - LEN(SUBSTITUTE(Table1[[#This Row],[Options/Features]], ",", "")) + 1</f>
        <v>2</v>
      </c>
      <c r="K7807" t="s">
        <v>30</v>
      </c>
      <c r="L7807" t="s">
        <v>31</v>
      </c>
    </row>
    <row r="7808" spans="1:12" x14ac:dyDescent="0.25">
      <c r="A7808" t="s">
        <v>74</v>
      </c>
      <c r="B7808" t="s">
        <v>235</v>
      </c>
      <c r="C7808" s="1">
        <v>2016</v>
      </c>
      <c r="D7808" s="9">
        <v>22643</v>
      </c>
      <c r="E7808" s="4">
        <v>6141.28</v>
      </c>
      <c r="F7808" t="s">
        <v>13</v>
      </c>
      <c r="G7808" t="s">
        <v>64</v>
      </c>
      <c r="H7808" t="s">
        <v>15</v>
      </c>
      <c r="I7808" t="s">
        <v>152</v>
      </c>
      <c r="J7808" s="1">
        <f>LEN(Table1[[#This Row],[Options/Features]]) - LEN(SUBSTITUTE(Table1[[#This Row],[Options/Features]], ",", "")) + 1</f>
        <v>2</v>
      </c>
      <c r="K7808" t="s">
        <v>30</v>
      </c>
      <c r="L7808" t="s">
        <v>31</v>
      </c>
    </row>
    <row r="7809" spans="1:12" x14ac:dyDescent="0.25">
      <c r="A7809" t="s">
        <v>57</v>
      </c>
      <c r="B7809" t="s">
        <v>58</v>
      </c>
      <c r="C7809" s="1">
        <v>2019</v>
      </c>
      <c r="D7809" s="9">
        <v>34333</v>
      </c>
      <c r="E7809" s="4">
        <v>8908.48</v>
      </c>
      <c r="F7809" t="s">
        <v>27</v>
      </c>
      <c r="G7809" t="s">
        <v>28</v>
      </c>
      <c r="H7809" t="s">
        <v>15</v>
      </c>
      <c r="I7809" t="s">
        <v>366</v>
      </c>
      <c r="J7809" s="1">
        <f>LEN(Table1[[#This Row],[Options/Features]]) - LEN(SUBSTITUTE(Table1[[#This Row],[Options/Features]], ",", "")) + 1</f>
        <v>2</v>
      </c>
      <c r="K7809" t="s">
        <v>36</v>
      </c>
      <c r="L7809" t="s">
        <v>31</v>
      </c>
    </row>
    <row r="7810" spans="1:12" x14ac:dyDescent="0.25">
      <c r="A7810" t="s">
        <v>44</v>
      </c>
      <c r="B7810" t="s">
        <v>45</v>
      </c>
      <c r="C7810" s="1">
        <v>2021</v>
      </c>
      <c r="D7810" s="9">
        <v>102305</v>
      </c>
      <c r="E7810" s="4">
        <v>36236.879999999997</v>
      </c>
      <c r="F7810" t="s">
        <v>41</v>
      </c>
      <c r="G7810" t="s">
        <v>42</v>
      </c>
      <c r="H7810" t="s">
        <v>15</v>
      </c>
      <c r="I7810" t="s">
        <v>115</v>
      </c>
      <c r="J7810" s="1">
        <f>LEN(Table1[[#This Row],[Options/Features]]) - LEN(SUBSTITUTE(Table1[[#This Row],[Options/Features]], ",", "")) + 1</f>
        <v>1</v>
      </c>
      <c r="K7810" t="s">
        <v>36</v>
      </c>
      <c r="L7810" t="s">
        <v>31</v>
      </c>
    </row>
    <row r="7811" spans="1:12" x14ac:dyDescent="0.25">
      <c r="A7811" t="s">
        <v>19</v>
      </c>
      <c r="B7811" t="s">
        <v>307</v>
      </c>
      <c r="C7811" s="1">
        <v>2017</v>
      </c>
      <c r="D7811" s="9">
        <v>92101</v>
      </c>
      <c r="E7811" s="4">
        <v>7090.3919999999998</v>
      </c>
      <c r="F7811" t="s">
        <v>21</v>
      </c>
      <c r="G7811" t="s">
        <v>14</v>
      </c>
      <c r="H7811" t="s">
        <v>23</v>
      </c>
      <c r="I7811" t="s">
        <v>303</v>
      </c>
      <c r="J7811" s="1">
        <f>LEN(Table1[[#This Row],[Options/Features]]) - LEN(SUBSTITUTE(Table1[[#This Row],[Options/Features]], ",", "")) + 1</f>
        <v>3</v>
      </c>
      <c r="K7811" t="s">
        <v>30</v>
      </c>
      <c r="L7811" t="s">
        <v>31</v>
      </c>
    </row>
    <row r="7812" spans="1:12" x14ac:dyDescent="0.25">
      <c r="A7812" t="s">
        <v>32</v>
      </c>
      <c r="B7812" t="s">
        <v>66</v>
      </c>
      <c r="C7812" s="1">
        <v>2022</v>
      </c>
      <c r="D7812" s="9">
        <v>77157</v>
      </c>
      <c r="E7812" s="4">
        <v>47328.13</v>
      </c>
      <c r="F7812" t="s">
        <v>41</v>
      </c>
      <c r="G7812" t="s">
        <v>42</v>
      </c>
      <c r="H7812" t="s">
        <v>15</v>
      </c>
      <c r="I7812" t="s">
        <v>47</v>
      </c>
      <c r="J7812" s="1">
        <f>LEN(Table1[[#This Row],[Options/Features]]) - LEN(SUBSTITUTE(Table1[[#This Row],[Options/Features]], ",", "")) + 1</f>
        <v>1</v>
      </c>
      <c r="K7812" t="s">
        <v>17</v>
      </c>
      <c r="L7812" t="s">
        <v>18</v>
      </c>
    </row>
    <row r="7813" spans="1:12" x14ac:dyDescent="0.25">
      <c r="A7813" t="s">
        <v>54</v>
      </c>
      <c r="B7813" t="s">
        <v>220</v>
      </c>
      <c r="C7813" s="1">
        <v>2015</v>
      </c>
      <c r="D7813" s="9">
        <v>111941</v>
      </c>
      <c r="E7813" s="4">
        <v>18721.88</v>
      </c>
      <c r="F7813" t="s">
        <v>13</v>
      </c>
      <c r="G7813" t="s">
        <v>46</v>
      </c>
      <c r="H7813" t="s">
        <v>23</v>
      </c>
      <c r="I7813" t="s">
        <v>757</v>
      </c>
      <c r="J7813" s="1">
        <f>LEN(Table1[[#This Row],[Options/Features]]) - LEN(SUBSTITUTE(Table1[[#This Row],[Options/Features]], ",", "")) + 1</f>
        <v>3</v>
      </c>
      <c r="K7813" t="s">
        <v>17</v>
      </c>
      <c r="L7813" t="s">
        <v>31</v>
      </c>
    </row>
    <row r="7814" spans="1:12" x14ac:dyDescent="0.25">
      <c r="A7814" t="s">
        <v>79</v>
      </c>
      <c r="B7814" t="s">
        <v>141</v>
      </c>
      <c r="C7814" s="1">
        <v>2010</v>
      </c>
      <c r="D7814" s="9">
        <v>117506</v>
      </c>
      <c r="E7814" s="4">
        <v>30651.008000000002</v>
      </c>
      <c r="F7814" t="s">
        <v>27</v>
      </c>
      <c r="G7814" t="s">
        <v>34</v>
      </c>
      <c r="H7814" t="s">
        <v>23</v>
      </c>
      <c r="I7814" t="s">
        <v>210</v>
      </c>
      <c r="J7814" s="1">
        <f>LEN(Table1[[#This Row],[Options/Features]]) - LEN(SUBSTITUTE(Table1[[#This Row],[Options/Features]], ",", "")) + 1</f>
        <v>2</v>
      </c>
      <c r="K7814" t="s">
        <v>36</v>
      </c>
      <c r="L7814" t="s">
        <v>31</v>
      </c>
    </row>
    <row r="7815" spans="1:12" x14ac:dyDescent="0.25">
      <c r="A7815" t="s">
        <v>89</v>
      </c>
      <c r="B7815" t="s">
        <v>147</v>
      </c>
      <c r="C7815" s="1">
        <v>2019</v>
      </c>
      <c r="D7815" s="9">
        <v>59285</v>
      </c>
      <c r="E7815" s="4">
        <v>27969.248</v>
      </c>
      <c r="F7815" t="s">
        <v>13</v>
      </c>
      <c r="G7815" t="s">
        <v>50</v>
      </c>
      <c r="H7815" t="s">
        <v>15</v>
      </c>
      <c r="I7815" t="s">
        <v>1001</v>
      </c>
      <c r="J7815" s="1">
        <f>LEN(Table1[[#This Row],[Options/Features]]) - LEN(SUBSTITUTE(Table1[[#This Row],[Options/Features]], ",", "")) + 1</f>
        <v>4</v>
      </c>
      <c r="K7815" t="s">
        <v>36</v>
      </c>
      <c r="L7815" t="s">
        <v>31</v>
      </c>
    </row>
    <row r="7816" spans="1:12" x14ac:dyDescent="0.25">
      <c r="A7816" t="s">
        <v>79</v>
      </c>
      <c r="B7816" t="s">
        <v>155</v>
      </c>
      <c r="C7816" s="1">
        <v>2013</v>
      </c>
      <c r="D7816" s="9">
        <v>104725</v>
      </c>
      <c r="E7816" s="4">
        <v>8828</v>
      </c>
      <c r="F7816" t="s">
        <v>41</v>
      </c>
      <c r="G7816" t="s">
        <v>28</v>
      </c>
      <c r="H7816" t="s">
        <v>23</v>
      </c>
      <c r="I7816" t="s">
        <v>166</v>
      </c>
      <c r="J7816" s="1">
        <f>LEN(Table1[[#This Row],[Options/Features]]) - LEN(SUBSTITUTE(Table1[[#This Row],[Options/Features]], ",", "")) + 1</f>
        <v>1</v>
      </c>
      <c r="K7816" t="s">
        <v>17</v>
      </c>
      <c r="L7816" t="s">
        <v>18</v>
      </c>
    </row>
    <row r="7817" spans="1:12" x14ac:dyDescent="0.25">
      <c r="A7817" t="s">
        <v>89</v>
      </c>
      <c r="B7817" t="s">
        <v>179</v>
      </c>
      <c r="C7817" s="1">
        <v>2021</v>
      </c>
      <c r="D7817" s="9">
        <v>11123</v>
      </c>
      <c r="E7817" s="4">
        <v>6364.96</v>
      </c>
      <c r="F7817" t="s">
        <v>21</v>
      </c>
      <c r="G7817" t="s">
        <v>34</v>
      </c>
      <c r="H7817" t="s">
        <v>15</v>
      </c>
      <c r="I7817" t="s">
        <v>106</v>
      </c>
      <c r="J7817" s="1">
        <f>LEN(Table1[[#This Row],[Options/Features]]) - LEN(SUBSTITUTE(Table1[[#This Row],[Options/Features]], ",", "")) + 1</f>
        <v>1</v>
      </c>
      <c r="K7817" t="s">
        <v>17</v>
      </c>
      <c r="L7817" t="s">
        <v>31</v>
      </c>
    </row>
    <row r="7818" spans="1:12" x14ac:dyDescent="0.25">
      <c r="A7818" t="s">
        <v>32</v>
      </c>
      <c r="B7818" t="s">
        <v>33</v>
      </c>
      <c r="C7818" s="1">
        <v>2012</v>
      </c>
      <c r="D7818" s="9">
        <v>13401</v>
      </c>
      <c r="E7818" s="4">
        <v>9135.6080000000002</v>
      </c>
      <c r="F7818" t="s">
        <v>21</v>
      </c>
      <c r="G7818" t="s">
        <v>22</v>
      </c>
      <c r="H7818" t="s">
        <v>23</v>
      </c>
      <c r="I7818" t="s">
        <v>234</v>
      </c>
      <c r="J7818" s="1">
        <f>LEN(Table1[[#This Row],[Options/Features]]) - LEN(SUBSTITUTE(Table1[[#This Row],[Options/Features]], ",", "")) + 1</f>
        <v>3</v>
      </c>
      <c r="K7818" t="s">
        <v>36</v>
      </c>
      <c r="L7818" t="s">
        <v>31</v>
      </c>
    </row>
    <row r="7819" spans="1:12" x14ac:dyDescent="0.25">
      <c r="A7819" t="s">
        <v>116</v>
      </c>
      <c r="B7819">
        <v>300</v>
      </c>
      <c r="C7819" s="1">
        <v>2010</v>
      </c>
      <c r="D7819" s="9">
        <v>19912</v>
      </c>
      <c r="E7819" s="4">
        <v>20029.78</v>
      </c>
      <c r="F7819" t="s">
        <v>41</v>
      </c>
      <c r="G7819" t="s">
        <v>72</v>
      </c>
      <c r="H7819" t="s">
        <v>15</v>
      </c>
      <c r="I7819" t="s">
        <v>1157</v>
      </c>
      <c r="J7819" s="1">
        <f>LEN(Table1[[#This Row],[Options/Features]]) - LEN(SUBSTITUTE(Table1[[#This Row],[Options/Features]], ",", "")) + 1</f>
        <v>4</v>
      </c>
      <c r="K7819" t="s">
        <v>30</v>
      </c>
      <c r="L7819" t="s">
        <v>18</v>
      </c>
    </row>
    <row r="7820" spans="1:12" x14ac:dyDescent="0.25">
      <c r="A7820" t="s">
        <v>32</v>
      </c>
      <c r="B7820" t="s">
        <v>125</v>
      </c>
      <c r="C7820" s="1">
        <v>2011</v>
      </c>
      <c r="D7820" s="9">
        <v>39151</v>
      </c>
      <c r="E7820" s="4">
        <v>9287.7119999999995</v>
      </c>
      <c r="F7820" t="s">
        <v>21</v>
      </c>
      <c r="G7820" t="s">
        <v>46</v>
      </c>
      <c r="H7820" t="s">
        <v>23</v>
      </c>
      <c r="I7820" t="s">
        <v>51</v>
      </c>
      <c r="J7820" s="1">
        <f>LEN(Table1[[#This Row],[Options/Features]]) - LEN(SUBSTITUTE(Table1[[#This Row],[Options/Features]], ",", "")) + 1</f>
        <v>2</v>
      </c>
      <c r="K7820" t="s">
        <v>36</v>
      </c>
      <c r="L7820" t="s">
        <v>31</v>
      </c>
    </row>
    <row r="7821" spans="1:12" x14ac:dyDescent="0.25">
      <c r="A7821" t="s">
        <v>79</v>
      </c>
      <c r="B7821" t="s">
        <v>141</v>
      </c>
      <c r="C7821" s="1">
        <v>2016</v>
      </c>
      <c r="D7821" s="9">
        <v>105965</v>
      </c>
      <c r="E7821" s="4">
        <v>28755.248</v>
      </c>
      <c r="F7821" t="s">
        <v>41</v>
      </c>
      <c r="G7821" t="s">
        <v>46</v>
      </c>
      <c r="H7821" t="s">
        <v>23</v>
      </c>
      <c r="I7821" t="s">
        <v>68</v>
      </c>
      <c r="J7821" s="1">
        <f>LEN(Table1[[#This Row],[Options/Features]]) - LEN(SUBSTITUTE(Table1[[#This Row],[Options/Features]], ",", "")) + 1</f>
        <v>1</v>
      </c>
      <c r="K7821" t="s">
        <v>36</v>
      </c>
      <c r="L7821" t="s">
        <v>31</v>
      </c>
    </row>
    <row r="7822" spans="1:12" x14ac:dyDescent="0.25">
      <c r="A7822" t="s">
        <v>44</v>
      </c>
      <c r="B7822" t="s">
        <v>176</v>
      </c>
      <c r="C7822" s="1">
        <v>2017</v>
      </c>
      <c r="D7822" s="9">
        <v>31477</v>
      </c>
      <c r="E7822" s="4">
        <v>39311.160000000003</v>
      </c>
      <c r="F7822" t="s">
        <v>13</v>
      </c>
      <c r="G7822" t="s">
        <v>14</v>
      </c>
      <c r="H7822" t="s">
        <v>23</v>
      </c>
      <c r="I7822" t="s">
        <v>1177</v>
      </c>
      <c r="J7822" s="1">
        <f>LEN(Table1[[#This Row],[Options/Features]]) - LEN(SUBSTITUTE(Table1[[#This Row],[Options/Features]], ",", "")) + 1</f>
        <v>4</v>
      </c>
      <c r="K7822" t="s">
        <v>36</v>
      </c>
      <c r="L7822" t="s">
        <v>31</v>
      </c>
    </row>
    <row r="7823" spans="1:12" x14ac:dyDescent="0.25">
      <c r="A7823" t="s">
        <v>32</v>
      </c>
      <c r="B7823" t="s">
        <v>33</v>
      </c>
      <c r="C7823" s="1">
        <v>2017</v>
      </c>
      <c r="D7823" s="9">
        <v>78736</v>
      </c>
      <c r="E7823" s="4">
        <v>29803.608</v>
      </c>
      <c r="F7823" t="s">
        <v>27</v>
      </c>
      <c r="G7823" t="s">
        <v>64</v>
      </c>
      <c r="H7823" t="s">
        <v>15</v>
      </c>
      <c r="I7823" t="s">
        <v>461</v>
      </c>
      <c r="J7823" s="1">
        <f>LEN(Table1[[#This Row],[Options/Features]]) - LEN(SUBSTITUTE(Table1[[#This Row],[Options/Features]], ",", "")) + 1</f>
        <v>3</v>
      </c>
      <c r="K7823" t="s">
        <v>30</v>
      </c>
      <c r="L7823" t="s">
        <v>31</v>
      </c>
    </row>
    <row r="7824" spans="1:12" x14ac:dyDescent="0.25">
      <c r="A7824" t="s">
        <v>93</v>
      </c>
      <c r="B7824" t="s">
        <v>165</v>
      </c>
      <c r="C7824" s="1">
        <v>2011</v>
      </c>
      <c r="D7824" s="9">
        <v>67498</v>
      </c>
      <c r="E7824" s="4">
        <v>14994.32</v>
      </c>
      <c r="F7824" t="s">
        <v>13</v>
      </c>
      <c r="G7824" t="s">
        <v>14</v>
      </c>
      <c r="H7824" t="s">
        <v>23</v>
      </c>
      <c r="I7824" t="s">
        <v>259</v>
      </c>
      <c r="J7824" s="1">
        <f>LEN(Table1[[#This Row],[Options/Features]]) - LEN(SUBSTITUTE(Table1[[#This Row],[Options/Features]], ",", "")) + 1</f>
        <v>2</v>
      </c>
      <c r="K7824" t="s">
        <v>30</v>
      </c>
      <c r="L7824" t="s">
        <v>31</v>
      </c>
    </row>
    <row r="7825" spans="1:12" x14ac:dyDescent="0.25">
      <c r="A7825" t="s">
        <v>116</v>
      </c>
      <c r="B7825" t="s">
        <v>192</v>
      </c>
      <c r="C7825" s="1">
        <v>2018</v>
      </c>
      <c r="D7825" s="9">
        <v>113566</v>
      </c>
      <c r="E7825" s="4">
        <v>35303.32</v>
      </c>
      <c r="F7825" t="s">
        <v>13</v>
      </c>
      <c r="G7825" t="s">
        <v>50</v>
      </c>
      <c r="H7825" t="s">
        <v>23</v>
      </c>
      <c r="I7825" t="s">
        <v>1111</v>
      </c>
      <c r="J7825" s="1">
        <f>LEN(Table1[[#This Row],[Options/Features]]) - LEN(SUBSTITUTE(Table1[[#This Row],[Options/Features]], ",", "")) + 1</f>
        <v>4</v>
      </c>
      <c r="K7825" t="s">
        <v>17</v>
      </c>
      <c r="L7825" t="s">
        <v>31</v>
      </c>
    </row>
    <row r="7826" spans="1:12" x14ac:dyDescent="0.25">
      <c r="A7826" t="s">
        <v>54</v>
      </c>
      <c r="B7826" t="s">
        <v>208</v>
      </c>
      <c r="C7826" s="1">
        <v>2015</v>
      </c>
      <c r="D7826" s="9">
        <v>36642</v>
      </c>
      <c r="E7826" s="4">
        <v>34867.552000000003</v>
      </c>
      <c r="F7826" t="s">
        <v>13</v>
      </c>
      <c r="G7826" t="s">
        <v>67</v>
      </c>
      <c r="H7826" t="s">
        <v>23</v>
      </c>
      <c r="I7826" t="s">
        <v>47</v>
      </c>
      <c r="J7826" s="1">
        <f>LEN(Table1[[#This Row],[Options/Features]]) - LEN(SUBSTITUTE(Table1[[#This Row],[Options/Features]], ",", "")) + 1</f>
        <v>1</v>
      </c>
      <c r="K7826" t="s">
        <v>36</v>
      </c>
      <c r="L7826" t="s">
        <v>31</v>
      </c>
    </row>
    <row r="7827" spans="1:12" x14ac:dyDescent="0.25">
      <c r="A7827" t="s">
        <v>74</v>
      </c>
      <c r="B7827" t="s">
        <v>75</v>
      </c>
      <c r="C7827" s="1">
        <v>2020</v>
      </c>
      <c r="D7827" s="9">
        <v>62149</v>
      </c>
      <c r="E7827" s="4">
        <v>36849.160000000003</v>
      </c>
      <c r="F7827" t="s">
        <v>21</v>
      </c>
      <c r="G7827" t="s">
        <v>50</v>
      </c>
      <c r="H7827" t="s">
        <v>15</v>
      </c>
      <c r="I7827" t="s">
        <v>539</v>
      </c>
      <c r="J7827" s="1">
        <f>LEN(Table1[[#This Row],[Options/Features]]) - LEN(SUBSTITUTE(Table1[[#This Row],[Options/Features]], ",", "")) + 1</f>
        <v>3</v>
      </c>
      <c r="K7827" t="s">
        <v>17</v>
      </c>
      <c r="L7827" t="s">
        <v>18</v>
      </c>
    </row>
    <row r="7828" spans="1:12" x14ac:dyDescent="0.25">
      <c r="A7828" t="s">
        <v>133</v>
      </c>
      <c r="B7828" t="s">
        <v>170</v>
      </c>
      <c r="C7828" s="1">
        <v>2018</v>
      </c>
      <c r="D7828" s="9">
        <v>12584</v>
      </c>
      <c r="E7828" s="4">
        <v>22580.144</v>
      </c>
      <c r="F7828" t="s">
        <v>13</v>
      </c>
      <c r="G7828" t="s">
        <v>67</v>
      </c>
      <c r="H7828" t="s">
        <v>15</v>
      </c>
      <c r="I7828" t="s">
        <v>214</v>
      </c>
      <c r="J7828" s="1">
        <f>LEN(Table1[[#This Row],[Options/Features]]) - LEN(SUBSTITUTE(Table1[[#This Row],[Options/Features]], ",", "")) + 1</f>
        <v>2</v>
      </c>
      <c r="K7828" t="s">
        <v>30</v>
      </c>
      <c r="L7828" t="s">
        <v>31</v>
      </c>
    </row>
    <row r="7829" spans="1:12" x14ac:dyDescent="0.25">
      <c r="A7829" t="s">
        <v>19</v>
      </c>
      <c r="B7829" t="s">
        <v>307</v>
      </c>
      <c r="C7829" s="1">
        <v>2013</v>
      </c>
      <c r="D7829" s="9">
        <v>129380</v>
      </c>
      <c r="E7829" s="4">
        <v>20229.599999999999</v>
      </c>
      <c r="F7829" t="s">
        <v>27</v>
      </c>
      <c r="G7829" t="s">
        <v>46</v>
      </c>
      <c r="H7829" t="s">
        <v>23</v>
      </c>
      <c r="I7829" t="s">
        <v>905</v>
      </c>
      <c r="J7829" s="1">
        <f>LEN(Table1[[#This Row],[Options/Features]]) - LEN(SUBSTITUTE(Table1[[#This Row],[Options/Features]], ",", "")) + 1</f>
        <v>3</v>
      </c>
      <c r="K7829" t="s">
        <v>30</v>
      </c>
      <c r="L7829" t="s">
        <v>31</v>
      </c>
    </row>
    <row r="7830" spans="1:12" x14ac:dyDescent="0.25">
      <c r="A7830" t="s">
        <v>89</v>
      </c>
      <c r="B7830" t="s">
        <v>318</v>
      </c>
      <c r="C7830" s="1">
        <v>2018</v>
      </c>
      <c r="D7830" s="9">
        <v>71753</v>
      </c>
      <c r="E7830" s="4">
        <v>7554.95</v>
      </c>
      <c r="F7830" t="s">
        <v>21</v>
      </c>
      <c r="G7830" t="s">
        <v>28</v>
      </c>
      <c r="H7830" t="s">
        <v>15</v>
      </c>
      <c r="I7830" t="s">
        <v>543</v>
      </c>
      <c r="J7830" s="1">
        <f>LEN(Table1[[#This Row],[Options/Features]]) - LEN(SUBSTITUTE(Table1[[#This Row],[Options/Features]], ",", "")) + 1</f>
        <v>4</v>
      </c>
      <c r="K7830" t="s">
        <v>36</v>
      </c>
      <c r="L7830" t="s">
        <v>18</v>
      </c>
    </row>
    <row r="7831" spans="1:12" x14ac:dyDescent="0.25">
      <c r="A7831" t="s">
        <v>93</v>
      </c>
      <c r="B7831" t="s">
        <v>55</v>
      </c>
      <c r="C7831" s="1">
        <v>2017</v>
      </c>
      <c r="D7831" s="9">
        <v>55287</v>
      </c>
      <c r="E7831" s="4">
        <v>11477.984</v>
      </c>
      <c r="F7831" t="s">
        <v>13</v>
      </c>
      <c r="G7831" t="s">
        <v>46</v>
      </c>
      <c r="H7831" t="s">
        <v>15</v>
      </c>
      <c r="I7831" t="s">
        <v>345</v>
      </c>
      <c r="J7831" s="1">
        <f>LEN(Table1[[#This Row],[Options/Features]]) - LEN(SUBSTITUTE(Table1[[#This Row],[Options/Features]], ",", "")) + 1</f>
        <v>3</v>
      </c>
      <c r="K7831" t="s">
        <v>30</v>
      </c>
      <c r="L7831" t="s">
        <v>31</v>
      </c>
    </row>
    <row r="7832" spans="1:12" x14ac:dyDescent="0.25">
      <c r="A7832" t="s">
        <v>149</v>
      </c>
      <c r="B7832" t="s">
        <v>300</v>
      </c>
      <c r="C7832" s="1">
        <v>2012</v>
      </c>
      <c r="D7832" s="9">
        <v>63235</v>
      </c>
      <c r="E7832" s="4">
        <v>7593.8959999999997</v>
      </c>
      <c r="F7832" t="s">
        <v>21</v>
      </c>
      <c r="G7832" t="s">
        <v>64</v>
      </c>
      <c r="H7832" t="s">
        <v>23</v>
      </c>
      <c r="I7832" t="s">
        <v>357</v>
      </c>
      <c r="J7832" s="1">
        <f>LEN(Table1[[#This Row],[Options/Features]]) - LEN(SUBSTITUTE(Table1[[#This Row],[Options/Features]], ",", "")) + 1</f>
        <v>3</v>
      </c>
      <c r="K7832" t="s">
        <v>36</v>
      </c>
      <c r="L7832" t="s">
        <v>31</v>
      </c>
    </row>
    <row r="7833" spans="1:12" x14ac:dyDescent="0.25">
      <c r="A7833" t="s">
        <v>99</v>
      </c>
      <c r="B7833" t="s">
        <v>251</v>
      </c>
      <c r="C7833" s="1">
        <v>2016</v>
      </c>
      <c r="D7833" s="9">
        <v>54643</v>
      </c>
      <c r="E7833" s="4">
        <v>15848.96</v>
      </c>
      <c r="F7833" t="s">
        <v>41</v>
      </c>
      <c r="G7833" t="s">
        <v>50</v>
      </c>
      <c r="H7833" t="s">
        <v>23</v>
      </c>
      <c r="I7833" t="s">
        <v>572</v>
      </c>
      <c r="J7833" s="1">
        <f>LEN(Table1[[#This Row],[Options/Features]]) - LEN(SUBSTITUTE(Table1[[#This Row],[Options/Features]], ",", "")) + 1</f>
        <v>3</v>
      </c>
      <c r="K7833" t="s">
        <v>36</v>
      </c>
      <c r="L7833" t="s">
        <v>31</v>
      </c>
    </row>
    <row r="7834" spans="1:12" x14ac:dyDescent="0.25">
      <c r="A7834" t="s">
        <v>54</v>
      </c>
      <c r="B7834" t="s">
        <v>208</v>
      </c>
      <c r="C7834" s="1">
        <v>2010</v>
      </c>
      <c r="D7834" s="9">
        <v>61018</v>
      </c>
      <c r="E7834" s="4">
        <v>28233.168000000001</v>
      </c>
      <c r="F7834" t="s">
        <v>21</v>
      </c>
      <c r="G7834" t="s">
        <v>64</v>
      </c>
      <c r="H7834" t="s">
        <v>15</v>
      </c>
      <c r="I7834" t="s">
        <v>372</v>
      </c>
      <c r="J7834" s="1">
        <f>LEN(Table1[[#This Row],[Options/Features]]) - LEN(SUBSTITUTE(Table1[[#This Row],[Options/Features]], ",", "")) + 1</f>
        <v>2</v>
      </c>
      <c r="K7834" t="s">
        <v>30</v>
      </c>
      <c r="L7834" t="s">
        <v>31</v>
      </c>
    </row>
    <row r="7835" spans="1:12" x14ac:dyDescent="0.25">
      <c r="A7835" t="s">
        <v>44</v>
      </c>
      <c r="B7835" t="s">
        <v>330</v>
      </c>
      <c r="C7835" s="1">
        <v>2019</v>
      </c>
      <c r="D7835" s="9">
        <v>146927</v>
      </c>
      <c r="E7835" s="4">
        <v>15578.2</v>
      </c>
      <c r="F7835" t="s">
        <v>27</v>
      </c>
      <c r="G7835" t="s">
        <v>46</v>
      </c>
      <c r="H7835" t="s">
        <v>23</v>
      </c>
      <c r="I7835" t="s">
        <v>214</v>
      </c>
      <c r="J7835" s="1">
        <f>LEN(Table1[[#This Row],[Options/Features]]) - LEN(SUBSTITUTE(Table1[[#This Row],[Options/Features]], ",", "")) + 1</f>
        <v>2</v>
      </c>
      <c r="K7835" t="s">
        <v>17</v>
      </c>
      <c r="L7835" t="s">
        <v>18</v>
      </c>
    </row>
    <row r="7836" spans="1:12" x14ac:dyDescent="0.25">
      <c r="A7836" t="s">
        <v>93</v>
      </c>
      <c r="B7836" t="s">
        <v>55</v>
      </c>
      <c r="C7836" s="1">
        <v>2015</v>
      </c>
      <c r="D7836" s="9">
        <v>75787</v>
      </c>
      <c r="E7836" s="4">
        <v>37926.455999999998</v>
      </c>
      <c r="F7836" t="s">
        <v>21</v>
      </c>
      <c r="G7836" t="s">
        <v>22</v>
      </c>
      <c r="H7836" t="s">
        <v>15</v>
      </c>
      <c r="I7836" t="s">
        <v>287</v>
      </c>
      <c r="J7836" s="1">
        <f>LEN(Table1[[#This Row],[Options/Features]]) - LEN(SUBSTITUTE(Table1[[#This Row],[Options/Features]], ",", "")) + 1</f>
        <v>2</v>
      </c>
      <c r="K7836" t="s">
        <v>30</v>
      </c>
      <c r="L7836" t="s">
        <v>31</v>
      </c>
    </row>
    <row r="7837" spans="1:12" x14ac:dyDescent="0.25">
      <c r="A7837" t="s">
        <v>19</v>
      </c>
      <c r="B7837" t="s">
        <v>274</v>
      </c>
      <c r="C7837" s="1">
        <v>2010</v>
      </c>
      <c r="D7837" s="9">
        <v>148740</v>
      </c>
      <c r="E7837" s="4">
        <v>16718.815999999999</v>
      </c>
      <c r="F7837" t="s">
        <v>41</v>
      </c>
      <c r="G7837" t="s">
        <v>64</v>
      </c>
      <c r="H7837" t="s">
        <v>15</v>
      </c>
      <c r="I7837" t="s">
        <v>998</v>
      </c>
      <c r="J7837" s="1">
        <f>LEN(Table1[[#This Row],[Options/Features]]) - LEN(SUBSTITUTE(Table1[[#This Row],[Options/Features]], ",", "")) + 1</f>
        <v>4</v>
      </c>
      <c r="K7837" t="s">
        <v>17</v>
      </c>
      <c r="L7837" t="s">
        <v>31</v>
      </c>
    </row>
    <row r="7838" spans="1:12" x14ac:dyDescent="0.25">
      <c r="A7838" t="s">
        <v>48</v>
      </c>
      <c r="B7838" t="s">
        <v>121</v>
      </c>
      <c r="C7838" s="1">
        <v>2022</v>
      </c>
      <c r="D7838" s="9">
        <v>100439</v>
      </c>
      <c r="E7838" s="4">
        <v>5350.8159999999998</v>
      </c>
      <c r="F7838" t="s">
        <v>41</v>
      </c>
      <c r="G7838" t="s">
        <v>67</v>
      </c>
      <c r="H7838" t="s">
        <v>23</v>
      </c>
      <c r="I7838" t="s">
        <v>24</v>
      </c>
      <c r="J7838" s="1">
        <f>LEN(Table1[[#This Row],[Options/Features]]) - LEN(SUBSTITUTE(Table1[[#This Row],[Options/Features]], ",", "")) + 1</f>
        <v>1</v>
      </c>
      <c r="K7838" t="s">
        <v>17</v>
      </c>
      <c r="L7838" t="s">
        <v>31</v>
      </c>
    </row>
    <row r="7839" spans="1:12" x14ac:dyDescent="0.25">
      <c r="A7839" t="s">
        <v>149</v>
      </c>
      <c r="B7839">
        <v>911</v>
      </c>
      <c r="C7839" s="1">
        <v>2018</v>
      </c>
      <c r="D7839" s="9">
        <v>132980</v>
      </c>
      <c r="E7839" s="4">
        <v>37537.144</v>
      </c>
      <c r="F7839" t="s">
        <v>21</v>
      </c>
      <c r="G7839" t="s">
        <v>46</v>
      </c>
      <c r="H7839" t="s">
        <v>15</v>
      </c>
      <c r="I7839" t="s">
        <v>813</v>
      </c>
      <c r="J7839" s="1">
        <f>LEN(Table1[[#This Row],[Options/Features]]) - LEN(SUBSTITUTE(Table1[[#This Row],[Options/Features]], ",", "")) + 1</f>
        <v>3</v>
      </c>
      <c r="K7839" t="s">
        <v>17</v>
      </c>
      <c r="L7839" t="s">
        <v>31</v>
      </c>
    </row>
    <row r="7840" spans="1:12" x14ac:dyDescent="0.25">
      <c r="A7840" t="s">
        <v>19</v>
      </c>
      <c r="B7840" t="s">
        <v>290</v>
      </c>
      <c r="C7840" s="1">
        <v>2017</v>
      </c>
      <c r="D7840" s="9">
        <v>104553</v>
      </c>
      <c r="E7840" s="4">
        <v>21311.232</v>
      </c>
      <c r="F7840" t="s">
        <v>41</v>
      </c>
      <c r="G7840" t="s">
        <v>42</v>
      </c>
      <c r="H7840" t="s">
        <v>15</v>
      </c>
      <c r="I7840" t="s">
        <v>1070</v>
      </c>
      <c r="J7840" s="1">
        <f>LEN(Table1[[#This Row],[Options/Features]]) - LEN(SUBSTITUTE(Table1[[#This Row],[Options/Features]], ",", "")) + 1</f>
        <v>4</v>
      </c>
      <c r="K7840" t="s">
        <v>30</v>
      </c>
      <c r="L7840" t="s">
        <v>31</v>
      </c>
    </row>
    <row r="7841" spans="1:12" x14ac:dyDescent="0.25">
      <c r="A7841" t="s">
        <v>37</v>
      </c>
      <c r="B7841" t="s">
        <v>38</v>
      </c>
      <c r="C7841" s="1">
        <v>2017</v>
      </c>
      <c r="D7841" s="9">
        <v>73789</v>
      </c>
      <c r="E7841" s="4">
        <v>5876.3919999999998</v>
      </c>
      <c r="F7841" t="s">
        <v>13</v>
      </c>
      <c r="G7841" t="s">
        <v>42</v>
      </c>
      <c r="H7841" t="s">
        <v>23</v>
      </c>
      <c r="I7841" t="s">
        <v>24</v>
      </c>
      <c r="J7841" s="1">
        <f>LEN(Table1[[#This Row],[Options/Features]]) - LEN(SUBSTITUTE(Table1[[#This Row],[Options/Features]], ",", "")) + 1</f>
        <v>1</v>
      </c>
      <c r="K7841" t="s">
        <v>30</v>
      </c>
      <c r="L7841" t="s">
        <v>31</v>
      </c>
    </row>
    <row r="7842" spans="1:12" x14ac:dyDescent="0.25">
      <c r="A7842" t="s">
        <v>44</v>
      </c>
      <c r="B7842" t="s">
        <v>362</v>
      </c>
      <c r="C7842" s="1">
        <v>2019</v>
      </c>
      <c r="D7842" s="9">
        <v>48535</v>
      </c>
      <c r="E7842" s="4">
        <v>5667.5280000000002</v>
      </c>
      <c r="F7842" t="s">
        <v>27</v>
      </c>
      <c r="G7842" t="s">
        <v>14</v>
      </c>
      <c r="H7842" t="s">
        <v>15</v>
      </c>
      <c r="I7842" t="s">
        <v>16</v>
      </c>
      <c r="J7842" s="1">
        <f>LEN(Table1[[#This Row],[Options/Features]]) - LEN(SUBSTITUTE(Table1[[#This Row],[Options/Features]], ",", "")) + 1</f>
        <v>1</v>
      </c>
      <c r="K7842" t="s">
        <v>36</v>
      </c>
      <c r="L7842" t="s">
        <v>31</v>
      </c>
    </row>
    <row r="7843" spans="1:12" x14ac:dyDescent="0.25">
      <c r="A7843" t="s">
        <v>82</v>
      </c>
      <c r="B7843" t="s">
        <v>83</v>
      </c>
      <c r="C7843" s="1">
        <v>2020</v>
      </c>
      <c r="D7843" s="9">
        <v>118426</v>
      </c>
      <c r="E7843" s="4">
        <v>20253.351999999999</v>
      </c>
      <c r="F7843" t="s">
        <v>27</v>
      </c>
      <c r="G7843" t="s">
        <v>46</v>
      </c>
      <c r="H7843" t="s">
        <v>15</v>
      </c>
      <c r="I7843" t="s">
        <v>857</v>
      </c>
      <c r="J7843" s="1">
        <f>LEN(Table1[[#This Row],[Options/Features]]) - LEN(SUBSTITUTE(Table1[[#This Row],[Options/Features]], ",", "")) + 1</f>
        <v>4</v>
      </c>
      <c r="K7843" t="s">
        <v>17</v>
      </c>
      <c r="L7843" t="s">
        <v>31</v>
      </c>
    </row>
    <row r="7844" spans="1:12" x14ac:dyDescent="0.25">
      <c r="A7844" t="s">
        <v>82</v>
      </c>
      <c r="B7844" t="s">
        <v>84</v>
      </c>
      <c r="C7844" s="1">
        <v>2018</v>
      </c>
      <c r="D7844" s="9">
        <v>40479</v>
      </c>
      <c r="E7844" s="4">
        <v>14772.592000000001</v>
      </c>
      <c r="F7844" t="s">
        <v>27</v>
      </c>
      <c r="G7844" t="s">
        <v>14</v>
      </c>
      <c r="H7844" t="s">
        <v>23</v>
      </c>
      <c r="I7844" t="s">
        <v>140</v>
      </c>
      <c r="J7844" s="1">
        <f>LEN(Table1[[#This Row],[Options/Features]]) - LEN(SUBSTITUTE(Table1[[#This Row],[Options/Features]], ",", "")) + 1</f>
        <v>4</v>
      </c>
      <c r="K7844" t="s">
        <v>17</v>
      </c>
      <c r="L7844" t="s">
        <v>31</v>
      </c>
    </row>
    <row r="7845" spans="1:12" x14ac:dyDescent="0.25">
      <c r="A7845" t="s">
        <v>79</v>
      </c>
      <c r="B7845" t="s">
        <v>87</v>
      </c>
      <c r="C7845" s="1">
        <v>2019</v>
      </c>
      <c r="D7845" s="9">
        <v>52429</v>
      </c>
      <c r="E7845" s="4">
        <v>18138.256000000001</v>
      </c>
      <c r="F7845" t="s">
        <v>13</v>
      </c>
      <c r="G7845" t="s">
        <v>28</v>
      </c>
      <c r="H7845" t="s">
        <v>15</v>
      </c>
      <c r="I7845" t="s">
        <v>157</v>
      </c>
      <c r="J7845" s="1">
        <f>LEN(Table1[[#This Row],[Options/Features]]) - LEN(SUBSTITUTE(Table1[[#This Row],[Options/Features]], ",", "")) + 1</f>
        <v>4</v>
      </c>
      <c r="K7845" t="s">
        <v>36</v>
      </c>
      <c r="L7845" t="s">
        <v>31</v>
      </c>
    </row>
    <row r="7846" spans="1:12" x14ac:dyDescent="0.25">
      <c r="A7846" t="s">
        <v>37</v>
      </c>
      <c r="B7846" t="s">
        <v>38</v>
      </c>
      <c r="C7846" s="1">
        <v>2017</v>
      </c>
      <c r="D7846" s="9">
        <v>74259</v>
      </c>
      <c r="E7846" s="4">
        <v>14271.616</v>
      </c>
      <c r="F7846" t="s">
        <v>41</v>
      </c>
      <c r="G7846" t="s">
        <v>67</v>
      </c>
      <c r="H7846" t="s">
        <v>23</v>
      </c>
      <c r="I7846" t="s">
        <v>735</v>
      </c>
      <c r="J7846" s="1">
        <f>LEN(Table1[[#This Row],[Options/Features]]) - LEN(SUBSTITUTE(Table1[[#This Row],[Options/Features]], ",", "")) + 1</f>
        <v>3</v>
      </c>
      <c r="K7846" t="s">
        <v>17</v>
      </c>
      <c r="L7846" t="s">
        <v>31</v>
      </c>
    </row>
    <row r="7847" spans="1:12" x14ac:dyDescent="0.25">
      <c r="A7847" t="s">
        <v>149</v>
      </c>
      <c r="B7847" t="s">
        <v>300</v>
      </c>
      <c r="C7847" s="1">
        <v>2018</v>
      </c>
      <c r="D7847" s="9">
        <v>7283</v>
      </c>
      <c r="E7847" s="4">
        <v>38721.392</v>
      </c>
      <c r="F7847" t="s">
        <v>13</v>
      </c>
      <c r="G7847" t="s">
        <v>64</v>
      </c>
      <c r="H7847" t="s">
        <v>23</v>
      </c>
      <c r="I7847" t="s">
        <v>622</v>
      </c>
      <c r="J7847" s="1">
        <f>LEN(Table1[[#This Row],[Options/Features]]) - LEN(SUBSTITUTE(Table1[[#This Row],[Options/Features]], ",", "")) + 1</f>
        <v>3</v>
      </c>
      <c r="K7847" t="s">
        <v>17</v>
      </c>
      <c r="L7847" t="s">
        <v>31</v>
      </c>
    </row>
    <row r="7848" spans="1:12" x14ac:dyDescent="0.25">
      <c r="A7848" t="s">
        <v>48</v>
      </c>
      <c r="B7848" t="s">
        <v>63</v>
      </c>
      <c r="C7848" s="1">
        <v>2022</v>
      </c>
      <c r="D7848" s="9">
        <v>143703</v>
      </c>
      <c r="E7848" s="4">
        <v>20353.080000000002</v>
      </c>
      <c r="F7848" t="s">
        <v>13</v>
      </c>
      <c r="G7848" t="s">
        <v>67</v>
      </c>
      <c r="H7848" t="s">
        <v>15</v>
      </c>
      <c r="I7848" t="s">
        <v>16</v>
      </c>
      <c r="J7848" s="1">
        <f>LEN(Table1[[#This Row],[Options/Features]]) - LEN(SUBSTITUTE(Table1[[#This Row],[Options/Features]], ",", "")) + 1</f>
        <v>1</v>
      </c>
      <c r="K7848" t="s">
        <v>17</v>
      </c>
      <c r="L7848" t="s">
        <v>31</v>
      </c>
    </row>
    <row r="7849" spans="1:12" x14ac:dyDescent="0.25">
      <c r="A7849" t="s">
        <v>96</v>
      </c>
      <c r="B7849" t="s">
        <v>275</v>
      </c>
      <c r="C7849" s="1">
        <v>2018</v>
      </c>
      <c r="D7849" s="9">
        <v>47786</v>
      </c>
      <c r="E7849" s="4">
        <v>24906.008000000002</v>
      </c>
      <c r="F7849" t="s">
        <v>41</v>
      </c>
      <c r="G7849" t="s">
        <v>64</v>
      </c>
      <c r="H7849" t="s">
        <v>23</v>
      </c>
      <c r="I7849" t="s">
        <v>495</v>
      </c>
      <c r="J7849" s="1">
        <f>LEN(Table1[[#This Row],[Options/Features]]) - LEN(SUBSTITUTE(Table1[[#This Row],[Options/Features]], ",", "")) + 1</f>
        <v>3</v>
      </c>
      <c r="K7849" t="s">
        <v>36</v>
      </c>
      <c r="L7849" t="s">
        <v>31</v>
      </c>
    </row>
    <row r="7850" spans="1:12" x14ac:dyDescent="0.25">
      <c r="A7850" t="s">
        <v>116</v>
      </c>
      <c r="B7850" t="s">
        <v>145</v>
      </c>
      <c r="C7850" s="1">
        <v>2018</v>
      </c>
      <c r="D7850" s="9">
        <v>91128</v>
      </c>
      <c r="E7850" s="4">
        <v>5913.6719999999996</v>
      </c>
      <c r="F7850" t="s">
        <v>41</v>
      </c>
      <c r="G7850" t="s">
        <v>34</v>
      </c>
      <c r="H7850" t="s">
        <v>15</v>
      </c>
      <c r="I7850" t="s">
        <v>992</v>
      </c>
      <c r="J7850" s="1">
        <f>LEN(Table1[[#This Row],[Options/Features]]) - LEN(SUBSTITUTE(Table1[[#This Row],[Options/Features]], ",", "")) + 1</f>
        <v>4</v>
      </c>
      <c r="K7850" t="s">
        <v>30</v>
      </c>
      <c r="L7850" t="s">
        <v>31</v>
      </c>
    </row>
    <row r="7851" spans="1:12" x14ac:dyDescent="0.25">
      <c r="A7851" t="s">
        <v>82</v>
      </c>
      <c r="B7851" t="s">
        <v>83</v>
      </c>
      <c r="C7851" s="1">
        <v>2011</v>
      </c>
      <c r="D7851" s="9">
        <v>88259</v>
      </c>
      <c r="E7851" s="4">
        <v>39058.127999999997</v>
      </c>
      <c r="F7851" t="s">
        <v>13</v>
      </c>
      <c r="G7851" t="s">
        <v>50</v>
      </c>
      <c r="H7851" t="s">
        <v>15</v>
      </c>
      <c r="I7851" t="s">
        <v>470</v>
      </c>
      <c r="J7851" s="1">
        <f>LEN(Table1[[#This Row],[Options/Features]]) - LEN(SUBSTITUTE(Table1[[#This Row],[Options/Features]], ",", "")) + 1</f>
        <v>3</v>
      </c>
      <c r="K7851" t="s">
        <v>36</v>
      </c>
      <c r="L7851" t="s">
        <v>31</v>
      </c>
    </row>
    <row r="7852" spans="1:12" x14ac:dyDescent="0.25">
      <c r="A7852" t="s">
        <v>48</v>
      </c>
      <c r="B7852" t="s">
        <v>52</v>
      </c>
      <c r="C7852" s="1">
        <v>2012</v>
      </c>
      <c r="D7852" s="9">
        <v>100136</v>
      </c>
      <c r="E7852" s="4">
        <v>33877.279999999999</v>
      </c>
      <c r="F7852" t="s">
        <v>41</v>
      </c>
      <c r="G7852" t="s">
        <v>50</v>
      </c>
      <c r="H7852" t="s">
        <v>23</v>
      </c>
      <c r="I7852" t="s">
        <v>166</v>
      </c>
      <c r="J7852" s="1">
        <f>LEN(Table1[[#This Row],[Options/Features]]) - LEN(SUBSTITUTE(Table1[[#This Row],[Options/Features]], ",", "")) + 1</f>
        <v>1</v>
      </c>
      <c r="K7852" t="s">
        <v>17</v>
      </c>
      <c r="L7852" t="s">
        <v>31</v>
      </c>
    </row>
    <row r="7853" spans="1:12" x14ac:dyDescent="0.25">
      <c r="A7853" t="s">
        <v>25</v>
      </c>
      <c r="B7853" t="s">
        <v>26</v>
      </c>
      <c r="C7853" s="1">
        <v>2019</v>
      </c>
      <c r="D7853" s="9">
        <v>73722</v>
      </c>
      <c r="E7853" s="4">
        <v>27166.632000000001</v>
      </c>
      <c r="F7853" t="s">
        <v>21</v>
      </c>
      <c r="G7853" t="s">
        <v>64</v>
      </c>
      <c r="H7853" t="s">
        <v>15</v>
      </c>
      <c r="I7853" t="s">
        <v>16</v>
      </c>
      <c r="J7853" s="1">
        <f>LEN(Table1[[#This Row],[Options/Features]]) - LEN(SUBSTITUTE(Table1[[#This Row],[Options/Features]], ",", "")) + 1</f>
        <v>1</v>
      </c>
      <c r="K7853" t="s">
        <v>17</v>
      </c>
      <c r="L7853" t="s">
        <v>31</v>
      </c>
    </row>
    <row r="7854" spans="1:12" x14ac:dyDescent="0.25">
      <c r="A7854" t="s">
        <v>37</v>
      </c>
      <c r="B7854" t="s">
        <v>131</v>
      </c>
      <c r="C7854" s="1">
        <v>2017</v>
      </c>
      <c r="D7854" s="9">
        <v>49522</v>
      </c>
      <c r="E7854" s="4">
        <v>22943.168000000001</v>
      </c>
      <c r="F7854" t="s">
        <v>27</v>
      </c>
      <c r="G7854" t="s">
        <v>72</v>
      </c>
      <c r="H7854" t="s">
        <v>23</v>
      </c>
      <c r="I7854" t="s">
        <v>965</v>
      </c>
      <c r="J7854" s="1">
        <f>LEN(Table1[[#This Row],[Options/Features]]) - LEN(SUBSTITUTE(Table1[[#This Row],[Options/Features]], ",", "")) + 1</f>
        <v>4</v>
      </c>
      <c r="K7854" t="s">
        <v>36</v>
      </c>
      <c r="L7854" t="s">
        <v>31</v>
      </c>
    </row>
    <row r="7855" spans="1:12" x14ac:dyDescent="0.25">
      <c r="A7855" t="s">
        <v>48</v>
      </c>
      <c r="B7855" t="s">
        <v>52</v>
      </c>
      <c r="C7855" s="1">
        <v>2020</v>
      </c>
      <c r="D7855" s="9">
        <v>75875</v>
      </c>
      <c r="E7855" s="4">
        <v>6872.56</v>
      </c>
      <c r="F7855" t="s">
        <v>41</v>
      </c>
      <c r="G7855" t="s">
        <v>28</v>
      </c>
      <c r="H7855" t="s">
        <v>15</v>
      </c>
      <c r="I7855" t="s">
        <v>115</v>
      </c>
      <c r="J7855" s="1">
        <f>LEN(Table1[[#This Row],[Options/Features]]) - LEN(SUBSTITUTE(Table1[[#This Row],[Options/Features]], ",", "")) + 1</f>
        <v>1</v>
      </c>
      <c r="K7855" t="s">
        <v>17</v>
      </c>
      <c r="L7855" t="s">
        <v>31</v>
      </c>
    </row>
    <row r="7856" spans="1:12" x14ac:dyDescent="0.25">
      <c r="A7856" t="s">
        <v>93</v>
      </c>
      <c r="B7856" t="s">
        <v>55</v>
      </c>
      <c r="C7856" s="1">
        <v>2016</v>
      </c>
      <c r="D7856" s="9">
        <v>103167</v>
      </c>
      <c r="E7856" s="4">
        <v>24762.432000000001</v>
      </c>
      <c r="F7856" t="s">
        <v>27</v>
      </c>
      <c r="G7856" t="s">
        <v>50</v>
      </c>
      <c r="H7856" t="s">
        <v>15</v>
      </c>
      <c r="I7856" t="s">
        <v>202</v>
      </c>
      <c r="J7856" s="1">
        <f>LEN(Table1[[#This Row],[Options/Features]]) - LEN(SUBSTITUTE(Table1[[#This Row],[Options/Features]], ",", "")) + 1</f>
        <v>2</v>
      </c>
      <c r="K7856" t="s">
        <v>30</v>
      </c>
      <c r="L7856" t="s">
        <v>31</v>
      </c>
    </row>
    <row r="7857" spans="1:12" x14ac:dyDescent="0.25">
      <c r="A7857" t="s">
        <v>54</v>
      </c>
      <c r="B7857" t="s">
        <v>165</v>
      </c>
      <c r="C7857" s="1">
        <v>2011</v>
      </c>
      <c r="D7857" s="9">
        <v>56792</v>
      </c>
      <c r="E7857" s="4">
        <v>22166.664000000001</v>
      </c>
      <c r="F7857" t="s">
        <v>13</v>
      </c>
      <c r="G7857" t="s">
        <v>14</v>
      </c>
      <c r="H7857" t="s">
        <v>23</v>
      </c>
      <c r="I7857" t="s">
        <v>368</v>
      </c>
      <c r="J7857" s="1">
        <f>LEN(Table1[[#This Row],[Options/Features]]) - LEN(SUBSTITUTE(Table1[[#This Row],[Options/Features]], ",", "")) + 1</f>
        <v>4</v>
      </c>
      <c r="K7857" t="s">
        <v>30</v>
      </c>
      <c r="L7857" t="s">
        <v>31</v>
      </c>
    </row>
    <row r="7858" spans="1:12" x14ac:dyDescent="0.25">
      <c r="A7858" t="s">
        <v>74</v>
      </c>
      <c r="B7858" t="s">
        <v>235</v>
      </c>
      <c r="C7858" s="1">
        <v>2012</v>
      </c>
      <c r="D7858" s="9">
        <v>110141</v>
      </c>
      <c r="E7858" s="4">
        <v>11823.2</v>
      </c>
      <c r="F7858" t="s">
        <v>41</v>
      </c>
      <c r="G7858" t="s">
        <v>42</v>
      </c>
      <c r="H7858" t="s">
        <v>15</v>
      </c>
      <c r="I7858" t="s">
        <v>402</v>
      </c>
      <c r="J7858" s="1">
        <f>LEN(Table1[[#This Row],[Options/Features]]) - LEN(SUBSTITUTE(Table1[[#This Row],[Options/Features]], ",", "")) + 1</f>
        <v>2</v>
      </c>
      <c r="K7858" t="s">
        <v>17</v>
      </c>
      <c r="L7858" t="s">
        <v>18</v>
      </c>
    </row>
    <row r="7859" spans="1:12" x14ac:dyDescent="0.25">
      <c r="A7859" t="s">
        <v>32</v>
      </c>
      <c r="B7859" t="s">
        <v>341</v>
      </c>
      <c r="C7859" s="1">
        <v>2010</v>
      </c>
      <c r="D7859" s="9">
        <v>98498</v>
      </c>
      <c r="E7859" s="4">
        <v>22855.360000000001</v>
      </c>
      <c r="F7859" t="s">
        <v>27</v>
      </c>
      <c r="G7859" t="s">
        <v>28</v>
      </c>
      <c r="H7859" t="s">
        <v>15</v>
      </c>
      <c r="I7859" t="s">
        <v>316</v>
      </c>
      <c r="J7859" s="1">
        <f>LEN(Table1[[#This Row],[Options/Features]]) - LEN(SUBSTITUTE(Table1[[#This Row],[Options/Features]], ",", "")) + 1</f>
        <v>3</v>
      </c>
      <c r="K7859" t="s">
        <v>17</v>
      </c>
      <c r="L7859" t="s">
        <v>31</v>
      </c>
    </row>
    <row r="7860" spans="1:12" x14ac:dyDescent="0.25">
      <c r="A7860" t="s">
        <v>25</v>
      </c>
      <c r="B7860" t="s">
        <v>129</v>
      </c>
      <c r="C7860" s="1">
        <v>2021</v>
      </c>
      <c r="D7860" s="9">
        <v>76454</v>
      </c>
      <c r="E7860" s="4">
        <v>21565.024000000001</v>
      </c>
      <c r="F7860" t="s">
        <v>27</v>
      </c>
      <c r="G7860" t="s">
        <v>72</v>
      </c>
      <c r="H7860" t="s">
        <v>15</v>
      </c>
      <c r="I7860" t="s">
        <v>47</v>
      </c>
      <c r="J7860" s="1">
        <f>LEN(Table1[[#This Row],[Options/Features]]) - LEN(SUBSTITUTE(Table1[[#This Row],[Options/Features]], ",", "")) + 1</f>
        <v>1</v>
      </c>
      <c r="K7860" t="s">
        <v>36</v>
      </c>
      <c r="L7860" t="s">
        <v>31</v>
      </c>
    </row>
    <row r="7861" spans="1:12" x14ac:dyDescent="0.25">
      <c r="A7861" t="s">
        <v>96</v>
      </c>
      <c r="B7861" t="s">
        <v>255</v>
      </c>
      <c r="C7861" s="1">
        <v>2013</v>
      </c>
      <c r="D7861" s="9">
        <v>90968</v>
      </c>
      <c r="E7861" s="4">
        <v>10880.688</v>
      </c>
      <c r="F7861" t="s">
        <v>27</v>
      </c>
      <c r="G7861" t="s">
        <v>50</v>
      </c>
      <c r="H7861" t="s">
        <v>23</v>
      </c>
      <c r="I7861" t="s">
        <v>247</v>
      </c>
      <c r="J7861" s="1">
        <f>LEN(Table1[[#This Row],[Options/Features]]) - LEN(SUBSTITUTE(Table1[[#This Row],[Options/Features]], ",", "")) + 1</f>
        <v>3</v>
      </c>
      <c r="K7861" t="s">
        <v>17</v>
      </c>
      <c r="L7861" t="s">
        <v>31</v>
      </c>
    </row>
    <row r="7862" spans="1:12" x14ac:dyDescent="0.25">
      <c r="A7862" t="s">
        <v>149</v>
      </c>
      <c r="B7862" t="s">
        <v>174</v>
      </c>
      <c r="C7862" s="1">
        <v>2016</v>
      </c>
      <c r="D7862" s="9">
        <v>34817</v>
      </c>
      <c r="E7862" s="4">
        <v>8806.44</v>
      </c>
      <c r="F7862" t="s">
        <v>13</v>
      </c>
      <c r="G7862" t="s">
        <v>64</v>
      </c>
      <c r="H7862" t="s">
        <v>15</v>
      </c>
      <c r="I7862" t="s">
        <v>197</v>
      </c>
      <c r="J7862" s="1">
        <f>LEN(Table1[[#This Row],[Options/Features]]) - LEN(SUBSTITUTE(Table1[[#This Row],[Options/Features]], ",", "")) + 1</f>
        <v>2</v>
      </c>
      <c r="K7862" t="s">
        <v>36</v>
      </c>
      <c r="L7862" t="s">
        <v>31</v>
      </c>
    </row>
    <row r="7863" spans="1:12" x14ac:dyDescent="0.25">
      <c r="A7863" t="s">
        <v>54</v>
      </c>
      <c r="B7863" t="s">
        <v>165</v>
      </c>
      <c r="C7863" s="1">
        <v>2016</v>
      </c>
      <c r="D7863" s="9">
        <v>39082</v>
      </c>
      <c r="E7863" s="4">
        <v>33677.160000000003</v>
      </c>
      <c r="F7863" t="s">
        <v>13</v>
      </c>
      <c r="G7863" t="s">
        <v>28</v>
      </c>
      <c r="H7863" t="s">
        <v>23</v>
      </c>
      <c r="I7863" t="s">
        <v>927</v>
      </c>
      <c r="J7863" s="1">
        <f>LEN(Table1[[#This Row],[Options/Features]]) - LEN(SUBSTITUTE(Table1[[#This Row],[Options/Features]], ",", "")) + 1</f>
        <v>4</v>
      </c>
      <c r="K7863" t="s">
        <v>30</v>
      </c>
      <c r="L7863" t="s">
        <v>31</v>
      </c>
    </row>
    <row r="7864" spans="1:12" x14ac:dyDescent="0.25">
      <c r="A7864" t="s">
        <v>89</v>
      </c>
      <c r="B7864" t="s">
        <v>246</v>
      </c>
      <c r="C7864" s="1">
        <v>2011</v>
      </c>
      <c r="D7864" s="9">
        <v>134903</v>
      </c>
      <c r="E7864" s="4">
        <v>34722.65</v>
      </c>
      <c r="F7864" t="s">
        <v>41</v>
      </c>
      <c r="G7864" t="s">
        <v>14</v>
      </c>
      <c r="H7864" t="s">
        <v>23</v>
      </c>
      <c r="I7864" t="s">
        <v>440</v>
      </c>
      <c r="J7864" s="1">
        <f>LEN(Table1[[#This Row],[Options/Features]]) - LEN(SUBSTITUTE(Table1[[#This Row],[Options/Features]], ",", "")) + 1</f>
        <v>3</v>
      </c>
      <c r="K7864" t="s">
        <v>36</v>
      </c>
      <c r="L7864" t="s">
        <v>18</v>
      </c>
    </row>
    <row r="7865" spans="1:12" x14ac:dyDescent="0.25">
      <c r="A7865" t="s">
        <v>116</v>
      </c>
      <c r="B7865" t="s">
        <v>185</v>
      </c>
      <c r="C7865" s="1">
        <v>2011</v>
      </c>
      <c r="D7865" s="9">
        <v>121103</v>
      </c>
      <c r="E7865" s="4">
        <v>19605.272000000001</v>
      </c>
      <c r="F7865" t="s">
        <v>41</v>
      </c>
      <c r="G7865" t="s">
        <v>64</v>
      </c>
      <c r="H7865" t="s">
        <v>23</v>
      </c>
      <c r="I7865" t="s">
        <v>210</v>
      </c>
      <c r="J7865" s="1">
        <f>LEN(Table1[[#This Row],[Options/Features]]) - LEN(SUBSTITUTE(Table1[[#This Row],[Options/Features]], ",", "")) + 1</f>
        <v>2</v>
      </c>
      <c r="K7865" t="s">
        <v>36</v>
      </c>
      <c r="L7865" t="s">
        <v>31</v>
      </c>
    </row>
    <row r="7866" spans="1:12" x14ac:dyDescent="0.25">
      <c r="A7866" t="s">
        <v>44</v>
      </c>
      <c r="B7866" t="s">
        <v>45</v>
      </c>
      <c r="C7866" s="1">
        <v>2016</v>
      </c>
      <c r="D7866" s="9">
        <v>108777</v>
      </c>
      <c r="E7866" s="4">
        <v>31465.096000000001</v>
      </c>
      <c r="F7866" t="s">
        <v>13</v>
      </c>
      <c r="G7866" t="s">
        <v>64</v>
      </c>
      <c r="H7866" t="s">
        <v>23</v>
      </c>
      <c r="I7866" t="s">
        <v>369</v>
      </c>
      <c r="J7866" s="1">
        <f>LEN(Table1[[#This Row],[Options/Features]]) - LEN(SUBSTITUTE(Table1[[#This Row],[Options/Features]], ",", "")) + 1</f>
        <v>2</v>
      </c>
      <c r="K7866" t="s">
        <v>17</v>
      </c>
      <c r="L7866" t="s">
        <v>31</v>
      </c>
    </row>
    <row r="7867" spans="1:12" x14ac:dyDescent="0.25">
      <c r="A7867" t="s">
        <v>48</v>
      </c>
      <c r="B7867" t="s">
        <v>121</v>
      </c>
      <c r="C7867" s="1">
        <v>2013</v>
      </c>
      <c r="D7867" s="9">
        <v>91638</v>
      </c>
      <c r="E7867" s="4">
        <v>26640.856</v>
      </c>
      <c r="F7867" t="s">
        <v>27</v>
      </c>
      <c r="G7867" t="s">
        <v>22</v>
      </c>
      <c r="H7867" t="s">
        <v>15</v>
      </c>
      <c r="I7867" t="s">
        <v>866</v>
      </c>
      <c r="J7867" s="1">
        <f>LEN(Table1[[#This Row],[Options/Features]]) - LEN(SUBSTITUTE(Table1[[#This Row],[Options/Features]], ",", "")) + 1</f>
        <v>4</v>
      </c>
      <c r="K7867" t="s">
        <v>30</v>
      </c>
      <c r="L7867" t="s">
        <v>31</v>
      </c>
    </row>
    <row r="7868" spans="1:12" x14ac:dyDescent="0.25">
      <c r="A7868" t="s">
        <v>37</v>
      </c>
      <c r="B7868" t="s">
        <v>181</v>
      </c>
      <c r="C7868" s="1">
        <v>2014</v>
      </c>
      <c r="D7868" s="9">
        <v>135171</v>
      </c>
      <c r="E7868" s="4">
        <v>6999.88</v>
      </c>
      <c r="F7868" t="s">
        <v>27</v>
      </c>
      <c r="G7868" t="s">
        <v>67</v>
      </c>
      <c r="H7868" t="s">
        <v>15</v>
      </c>
      <c r="I7868" t="s">
        <v>167</v>
      </c>
      <c r="J7868" s="1">
        <f>LEN(Table1[[#This Row],[Options/Features]]) - LEN(SUBSTITUTE(Table1[[#This Row],[Options/Features]], ",", "")) + 1</f>
        <v>2</v>
      </c>
      <c r="K7868" t="s">
        <v>17</v>
      </c>
      <c r="L7868" t="s">
        <v>31</v>
      </c>
    </row>
    <row r="7869" spans="1:12" x14ac:dyDescent="0.25">
      <c r="A7869" t="s">
        <v>82</v>
      </c>
      <c r="B7869" t="s">
        <v>114</v>
      </c>
      <c r="C7869" s="1">
        <v>2022</v>
      </c>
      <c r="D7869" s="9">
        <v>136977</v>
      </c>
      <c r="E7869" s="4">
        <v>23258.488000000001</v>
      </c>
      <c r="F7869" t="s">
        <v>13</v>
      </c>
      <c r="G7869" t="s">
        <v>64</v>
      </c>
      <c r="H7869" t="s">
        <v>23</v>
      </c>
      <c r="I7869" t="s">
        <v>115</v>
      </c>
      <c r="J7869" s="1">
        <f>LEN(Table1[[#This Row],[Options/Features]]) - LEN(SUBSTITUTE(Table1[[#This Row],[Options/Features]], ",", "")) + 1</f>
        <v>1</v>
      </c>
      <c r="K7869" t="s">
        <v>36</v>
      </c>
      <c r="L7869" t="s">
        <v>31</v>
      </c>
    </row>
    <row r="7870" spans="1:12" x14ac:dyDescent="0.25">
      <c r="A7870" t="s">
        <v>89</v>
      </c>
      <c r="B7870" t="s">
        <v>147</v>
      </c>
      <c r="C7870" s="1">
        <v>2022</v>
      </c>
      <c r="D7870" s="9">
        <v>115300</v>
      </c>
      <c r="E7870" s="4">
        <v>28286.78</v>
      </c>
      <c r="F7870" t="s">
        <v>41</v>
      </c>
      <c r="G7870" t="s">
        <v>64</v>
      </c>
      <c r="H7870" t="s">
        <v>23</v>
      </c>
      <c r="I7870" t="s">
        <v>1055</v>
      </c>
      <c r="J7870" s="1">
        <f>LEN(Table1[[#This Row],[Options/Features]]) - LEN(SUBSTITUTE(Table1[[#This Row],[Options/Features]], ",", "")) + 1</f>
        <v>4</v>
      </c>
      <c r="K7870" t="s">
        <v>30</v>
      </c>
      <c r="L7870" t="s">
        <v>18</v>
      </c>
    </row>
    <row r="7871" spans="1:12" x14ac:dyDescent="0.25">
      <c r="A7871" t="s">
        <v>32</v>
      </c>
      <c r="B7871" t="s">
        <v>311</v>
      </c>
      <c r="C7871" s="1">
        <v>2018</v>
      </c>
      <c r="D7871" s="9">
        <v>70784</v>
      </c>
      <c r="E7871" s="4">
        <v>5535.2560000000003</v>
      </c>
      <c r="F7871" t="s">
        <v>13</v>
      </c>
      <c r="G7871" t="s">
        <v>14</v>
      </c>
      <c r="H7871" t="s">
        <v>23</v>
      </c>
      <c r="I7871" t="s">
        <v>674</v>
      </c>
      <c r="J7871" s="1">
        <f>LEN(Table1[[#This Row],[Options/Features]]) - LEN(SUBSTITUTE(Table1[[#This Row],[Options/Features]], ",", "")) + 1</f>
        <v>3</v>
      </c>
      <c r="K7871" t="s">
        <v>30</v>
      </c>
      <c r="L7871" t="s">
        <v>31</v>
      </c>
    </row>
    <row r="7872" spans="1:12" x14ac:dyDescent="0.25">
      <c r="A7872" t="s">
        <v>74</v>
      </c>
      <c r="B7872" t="s">
        <v>75</v>
      </c>
      <c r="C7872" s="1">
        <v>2018</v>
      </c>
      <c r="D7872" s="9">
        <v>91442</v>
      </c>
      <c r="E7872" s="4">
        <v>4585.8639999999996</v>
      </c>
      <c r="F7872" t="s">
        <v>41</v>
      </c>
      <c r="G7872" t="s">
        <v>64</v>
      </c>
      <c r="H7872" t="s">
        <v>23</v>
      </c>
      <c r="I7872" t="s">
        <v>762</v>
      </c>
      <c r="J7872" s="1">
        <f>LEN(Table1[[#This Row],[Options/Features]]) - LEN(SUBSTITUTE(Table1[[#This Row],[Options/Features]], ",", "")) + 1</f>
        <v>4</v>
      </c>
      <c r="K7872" t="s">
        <v>36</v>
      </c>
      <c r="L7872" t="s">
        <v>31</v>
      </c>
    </row>
    <row r="7873" spans="1:12" x14ac:dyDescent="0.25">
      <c r="A7873" t="s">
        <v>54</v>
      </c>
      <c r="B7873" t="s">
        <v>165</v>
      </c>
      <c r="C7873" s="1">
        <v>2022</v>
      </c>
      <c r="D7873" s="9">
        <v>93808</v>
      </c>
      <c r="E7873" s="4">
        <v>29577.22</v>
      </c>
      <c r="F7873" t="s">
        <v>41</v>
      </c>
      <c r="G7873" t="s">
        <v>72</v>
      </c>
      <c r="H7873" t="s">
        <v>23</v>
      </c>
      <c r="I7873" t="s">
        <v>166</v>
      </c>
      <c r="J7873" s="1">
        <f>LEN(Table1[[#This Row],[Options/Features]]) - LEN(SUBSTITUTE(Table1[[#This Row],[Options/Features]], ",", "")) + 1</f>
        <v>1</v>
      </c>
      <c r="K7873" t="s">
        <v>30</v>
      </c>
      <c r="L7873" t="s">
        <v>18</v>
      </c>
    </row>
    <row r="7874" spans="1:12" x14ac:dyDescent="0.25">
      <c r="A7874" t="s">
        <v>11</v>
      </c>
      <c r="B7874" t="s">
        <v>12</v>
      </c>
      <c r="C7874" s="1">
        <v>2010</v>
      </c>
      <c r="D7874" s="9">
        <v>5304</v>
      </c>
      <c r="E7874" s="4">
        <v>7880.68</v>
      </c>
      <c r="F7874" t="s">
        <v>21</v>
      </c>
      <c r="G7874" t="s">
        <v>34</v>
      </c>
      <c r="H7874" t="s">
        <v>15</v>
      </c>
      <c r="I7874" t="s">
        <v>86</v>
      </c>
      <c r="J7874" s="1">
        <f>LEN(Table1[[#This Row],[Options/Features]]) - LEN(SUBSTITUTE(Table1[[#This Row],[Options/Features]], ",", "")) + 1</f>
        <v>2</v>
      </c>
      <c r="K7874" t="s">
        <v>36</v>
      </c>
      <c r="L7874" t="s">
        <v>31</v>
      </c>
    </row>
    <row r="7875" spans="1:12" x14ac:dyDescent="0.25">
      <c r="A7875" t="s">
        <v>93</v>
      </c>
      <c r="B7875" t="s">
        <v>220</v>
      </c>
      <c r="C7875" s="1">
        <v>2014</v>
      </c>
      <c r="D7875" s="9">
        <v>98862</v>
      </c>
      <c r="E7875" s="4">
        <v>10759.856</v>
      </c>
      <c r="F7875" t="s">
        <v>41</v>
      </c>
      <c r="G7875" t="s">
        <v>42</v>
      </c>
      <c r="H7875" t="s">
        <v>23</v>
      </c>
      <c r="I7875" t="s">
        <v>53</v>
      </c>
      <c r="J7875" s="1">
        <f>LEN(Table1[[#This Row],[Options/Features]]) - LEN(SUBSTITUTE(Table1[[#This Row],[Options/Features]], ",", "")) + 1</f>
        <v>2</v>
      </c>
      <c r="K7875" t="s">
        <v>30</v>
      </c>
      <c r="L7875" t="s">
        <v>31</v>
      </c>
    </row>
    <row r="7876" spans="1:12" x14ac:dyDescent="0.25">
      <c r="A7876" t="s">
        <v>82</v>
      </c>
      <c r="B7876" t="s">
        <v>84</v>
      </c>
      <c r="C7876" s="1">
        <v>2016</v>
      </c>
      <c r="D7876" s="9">
        <v>87766</v>
      </c>
      <c r="E7876" s="4">
        <v>30407.608</v>
      </c>
      <c r="F7876" t="s">
        <v>27</v>
      </c>
      <c r="G7876" t="s">
        <v>46</v>
      </c>
      <c r="H7876" t="s">
        <v>15</v>
      </c>
      <c r="I7876" t="s">
        <v>166</v>
      </c>
      <c r="J7876" s="1">
        <f>LEN(Table1[[#This Row],[Options/Features]]) - LEN(SUBSTITUTE(Table1[[#This Row],[Options/Features]], ",", "")) + 1</f>
        <v>1</v>
      </c>
      <c r="K7876" t="s">
        <v>36</v>
      </c>
      <c r="L7876" t="s">
        <v>31</v>
      </c>
    </row>
    <row r="7877" spans="1:12" x14ac:dyDescent="0.25">
      <c r="A7877" t="s">
        <v>60</v>
      </c>
      <c r="B7877" t="s">
        <v>282</v>
      </c>
      <c r="C7877" s="1">
        <v>2021</v>
      </c>
      <c r="D7877" s="9">
        <v>87287</v>
      </c>
      <c r="E7877" s="4">
        <v>6285.96</v>
      </c>
      <c r="F7877" t="s">
        <v>21</v>
      </c>
      <c r="G7877" t="s">
        <v>72</v>
      </c>
      <c r="H7877" t="s">
        <v>23</v>
      </c>
      <c r="I7877" t="s">
        <v>24</v>
      </c>
      <c r="J7877" s="1">
        <f>LEN(Table1[[#This Row],[Options/Features]]) - LEN(SUBSTITUTE(Table1[[#This Row],[Options/Features]], ",", "")) + 1</f>
        <v>1</v>
      </c>
      <c r="K7877" t="s">
        <v>36</v>
      </c>
      <c r="L7877" t="s">
        <v>31</v>
      </c>
    </row>
    <row r="7878" spans="1:12" x14ac:dyDescent="0.25">
      <c r="A7878" t="s">
        <v>96</v>
      </c>
      <c r="B7878" t="s">
        <v>97</v>
      </c>
      <c r="C7878" s="1">
        <v>2012</v>
      </c>
      <c r="D7878" s="9">
        <v>52041</v>
      </c>
      <c r="E7878" s="4">
        <v>14009.72</v>
      </c>
      <c r="F7878" t="s">
        <v>21</v>
      </c>
      <c r="G7878" t="s">
        <v>28</v>
      </c>
      <c r="H7878" t="s">
        <v>15</v>
      </c>
      <c r="I7878" t="s">
        <v>670</v>
      </c>
      <c r="J7878" s="1">
        <f>LEN(Table1[[#This Row],[Options/Features]]) - LEN(SUBSTITUTE(Table1[[#This Row],[Options/Features]], ",", "")) + 1</f>
        <v>4</v>
      </c>
      <c r="K7878" t="s">
        <v>36</v>
      </c>
      <c r="L7878" t="s">
        <v>31</v>
      </c>
    </row>
    <row r="7879" spans="1:12" x14ac:dyDescent="0.25">
      <c r="A7879" t="s">
        <v>60</v>
      </c>
      <c r="B7879" t="s">
        <v>160</v>
      </c>
      <c r="C7879" s="1">
        <v>2010</v>
      </c>
      <c r="D7879" s="9">
        <v>139755</v>
      </c>
      <c r="E7879" s="4">
        <v>7196.2960000000003</v>
      </c>
      <c r="F7879" t="s">
        <v>27</v>
      </c>
      <c r="G7879" t="s">
        <v>28</v>
      </c>
      <c r="H7879" t="s">
        <v>23</v>
      </c>
      <c r="I7879" t="s">
        <v>113</v>
      </c>
      <c r="J7879" s="1">
        <f>LEN(Table1[[#This Row],[Options/Features]]) - LEN(SUBSTITUTE(Table1[[#This Row],[Options/Features]], ",", "")) + 1</f>
        <v>3</v>
      </c>
      <c r="K7879" t="s">
        <v>17</v>
      </c>
      <c r="L7879" t="s">
        <v>31</v>
      </c>
    </row>
    <row r="7880" spans="1:12" x14ac:dyDescent="0.25">
      <c r="A7880" t="s">
        <v>19</v>
      </c>
      <c r="B7880" t="s">
        <v>40</v>
      </c>
      <c r="C7880" s="1">
        <v>2012</v>
      </c>
      <c r="D7880" s="9">
        <v>136442</v>
      </c>
      <c r="E7880" s="4">
        <v>4179.8959999999997</v>
      </c>
      <c r="F7880" t="s">
        <v>21</v>
      </c>
      <c r="G7880" t="s">
        <v>14</v>
      </c>
      <c r="H7880" t="s">
        <v>15</v>
      </c>
      <c r="I7880" t="s">
        <v>277</v>
      </c>
      <c r="J7880" s="1">
        <f>LEN(Table1[[#This Row],[Options/Features]]) - LEN(SUBSTITUTE(Table1[[#This Row],[Options/Features]], ",", "")) + 1</f>
        <v>2</v>
      </c>
      <c r="K7880" t="s">
        <v>17</v>
      </c>
      <c r="L7880" t="s">
        <v>31</v>
      </c>
    </row>
    <row r="7881" spans="1:12" x14ac:dyDescent="0.25">
      <c r="A7881" t="s">
        <v>79</v>
      </c>
      <c r="B7881" t="s">
        <v>155</v>
      </c>
      <c r="C7881" s="1">
        <v>2017</v>
      </c>
      <c r="D7881" s="9">
        <v>109046</v>
      </c>
      <c r="E7881" s="4">
        <v>32299.81</v>
      </c>
      <c r="F7881" t="s">
        <v>41</v>
      </c>
      <c r="G7881" t="s">
        <v>50</v>
      </c>
      <c r="H7881" t="s">
        <v>15</v>
      </c>
      <c r="I7881" t="s">
        <v>348</v>
      </c>
      <c r="J7881" s="1">
        <f>LEN(Table1[[#This Row],[Options/Features]]) - LEN(SUBSTITUTE(Table1[[#This Row],[Options/Features]], ",", "")) + 1</f>
        <v>3</v>
      </c>
      <c r="K7881" t="s">
        <v>36</v>
      </c>
      <c r="L7881" t="s">
        <v>18</v>
      </c>
    </row>
    <row r="7882" spans="1:12" x14ac:dyDescent="0.25">
      <c r="A7882" t="s">
        <v>74</v>
      </c>
      <c r="B7882" t="s">
        <v>75</v>
      </c>
      <c r="C7882" s="1">
        <v>2019</v>
      </c>
      <c r="D7882" s="9">
        <v>54811</v>
      </c>
      <c r="E7882" s="4">
        <v>11674.664000000001</v>
      </c>
      <c r="F7882" t="s">
        <v>21</v>
      </c>
      <c r="G7882" t="s">
        <v>67</v>
      </c>
      <c r="H7882" t="s">
        <v>23</v>
      </c>
      <c r="I7882" t="s">
        <v>138</v>
      </c>
      <c r="J7882" s="1">
        <f>LEN(Table1[[#This Row],[Options/Features]]) - LEN(SUBSTITUTE(Table1[[#This Row],[Options/Features]], ",", "")) + 1</f>
        <v>2</v>
      </c>
      <c r="K7882" t="s">
        <v>30</v>
      </c>
      <c r="L7882" t="s">
        <v>31</v>
      </c>
    </row>
    <row r="7883" spans="1:12" x14ac:dyDescent="0.25">
      <c r="A7883" t="s">
        <v>89</v>
      </c>
      <c r="B7883" t="s">
        <v>318</v>
      </c>
      <c r="C7883" s="1">
        <v>2012</v>
      </c>
      <c r="D7883" s="9">
        <v>82984</v>
      </c>
      <c r="E7883" s="4">
        <v>8780.52</v>
      </c>
      <c r="F7883" t="s">
        <v>41</v>
      </c>
      <c r="G7883" t="s">
        <v>50</v>
      </c>
      <c r="H7883" t="s">
        <v>23</v>
      </c>
      <c r="I7883" t="s">
        <v>214</v>
      </c>
      <c r="J7883" s="1">
        <f>LEN(Table1[[#This Row],[Options/Features]]) - LEN(SUBSTITUTE(Table1[[#This Row],[Options/Features]], ",", "")) + 1</f>
        <v>2</v>
      </c>
      <c r="K7883" t="s">
        <v>30</v>
      </c>
      <c r="L7883" t="s">
        <v>31</v>
      </c>
    </row>
    <row r="7884" spans="1:12" x14ac:dyDescent="0.25">
      <c r="A7884" t="s">
        <v>60</v>
      </c>
      <c r="B7884" t="s">
        <v>282</v>
      </c>
      <c r="C7884" s="1">
        <v>2010</v>
      </c>
      <c r="D7884" s="9">
        <v>88059</v>
      </c>
      <c r="E7884" s="4">
        <v>8435.8240000000005</v>
      </c>
      <c r="F7884" t="s">
        <v>27</v>
      </c>
      <c r="G7884" t="s">
        <v>50</v>
      </c>
      <c r="H7884" t="s">
        <v>23</v>
      </c>
      <c r="I7884" t="s">
        <v>633</v>
      </c>
      <c r="J7884" s="1">
        <f>LEN(Table1[[#This Row],[Options/Features]]) - LEN(SUBSTITUTE(Table1[[#This Row],[Options/Features]], ",", "")) + 1</f>
        <v>4</v>
      </c>
      <c r="K7884" t="s">
        <v>36</v>
      </c>
      <c r="L7884" t="s">
        <v>31</v>
      </c>
    </row>
    <row r="7885" spans="1:12" x14ac:dyDescent="0.25">
      <c r="A7885" t="s">
        <v>60</v>
      </c>
      <c r="B7885" t="s">
        <v>61</v>
      </c>
      <c r="C7885" s="1">
        <v>2011</v>
      </c>
      <c r="D7885" s="9">
        <v>38419</v>
      </c>
      <c r="E7885" s="4">
        <v>20234.135999999999</v>
      </c>
      <c r="F7885" t="s">
        <v>21</v>
      </c>
      <c r="G7885" t="s">
        <v>67</v>
      </c>
      <c r="H7885" t="s">
        <v>23</v>
      </c>
      <c r="I7885" t="s">
        <v>736</v>
      </c>
      <c r="J7885" s="1">
        <f>LEN(Table1[[#This Row],[Options/Features]]) - LEN(SUBSTITUTE(Table1[[#This Row],[Options/Features]], ",", "")) + 1</f>
        <v>3</v>
      </c>
      <c r="K7885" t="s">
        <v>17</v>
      </c>
      <c r="L7885" t="s">
        <v>31</v>
      </c>
    </row>
    <row r="7886" spans="1:12" x14ac:dyDescent="0.25">
      <c r="A7886" t="s">
        <v>57</v>
      </c>
      <c r="B7886" t="s">
        <v>123</v>
      </c>
      <c r="C7886" s="1">
        <v>2018</v>
      </c>
      <c r="D7886" s="9">
        <v>101326</v>
      </c>
      <c r="E7886" s="4">
        <v>30818.344000000001</v>
      </c>
      <c r="F7886" t="s">
        <v>27</v>
      </c>
      <c r="G7886" t="s">
        <v>14</v>
      </c>
      <c r="H7886" t="s">
        <v>15</v>
      </c>
      <c r="I7886" t="s">
        <v>24</v>
      </c>
      <c r="J7886" s="1">
        <f>LEN(Table1[[#This Row],[Options/Features]]) - LEN(SUBSTITUTE(Table1[[#This Row],[Options/Features]], ",", "")) + 1</f>
        <v>1</v>
      </c>
      <c r="K7886" t="s">
        <v>17</v>
      </c>
      <c r="L7886" t="s">
        <v>31</v>
      </c>
    </row>
    <row r="7887" spans="1:12" x14ac:dyDescent="0.25">
      <c r="A7887" t="s">
        <v>82</v>
      </c>
      <c r="B7887" t="s">
        <v>84</v>
      </c>
      <c r="C7887" s="1">
        <v>2015</v>
      </c>
      <c r="D7887" s="9">
        <v>12580</v>
      </c>
      <c r="E7887" s="4">
        <v>28014.312000000002</v>
      </c>
      <c r="F7887" t="s">
        <v>41</v>
      </c>
      <c r="G7887" t="s">
        <v>42</v>
      </c>
      <c r="H7887" t="s">
        <v>15</v>
      </c>
      <c r="I7887" t="s">
        <v>277</v>
      </c>
      <c r="J7887" s="1">
        <f>LEN(Table1[[#This Row],[Options/Features]]) - LEN(SUBSTITUTE(Table1[[#This Row],[Options/Features]], ",", "")) + 1</f>
        <v>2</v>
      </c>
      <c r="K7887" t="s">
        <v>17</v>
      </c>
      <c r="L7887" t="s">
        <v>31</v>
      </c>
    </row>
    <row r="7888" spans="1:12" x14ac:dyDescent="0.25">
      <c r="A7888" t="s">
        <v>37</v>
      </c>
      <c r="B7888" t="s">
        <v>181</v>
      </c>
      <c r="C7888" s="1">
        <v>2012</v>
      </c>
      <c r="D7888" s="9">
        <v>131199</v>
      </c>
      <c r="E7888" s="4">
        <v>31714.887999999999</v>
      </c>
      <c r="F7888" t="s">
        <v>21</v>
      </c>
      <c r="G7888" t="s">
        <v>46</v>
      </c>
      <c r="H7888" t="s">
        <v>15</v>
      </c>
      <c r="I7888" t="s">
        <v>73</v>
      </c>
      <c r="J7888" s="1">
        <f>LEN(Table1[[#This Row],[Options/Features]]) - LEN(SUBSTITUTE(Table1[[#This Row],[Options/Features]], ",", "")) + 1</f>
        <v>2</v>
      </c>
      <c r="K7888" t="s">
        <v>36</v>
      </c>
      <c r="L7888" t="s">
        <v>31</v>
      </c>
    </row>
    <row r="7889" spans="1:12" x14ac:dyDescent="0.25">
      <c r="A7889" t="s">
        <v>25</v>
      </c>
      <c r="B7889" t="s">
        <v>26</v>
      </c>
      <c r="C7889" s="1">
        <v>2010</v>
      </c>
      <c r="D7889" s="9">
        <v>125747</v>
      </c>
      <c r="E7889" s="4">
        <v>36898.656000000003</v>
      </c>
      <c r="F7889" t="s">
        <v>41</v>
      </c>
      <c r="G7889" t="s">
        <v>14</v>
      </c>
      <c r="H7889" t="s">
        <v>15</v>
      </c>
      <c r="I7889" t="s">
        <v>106</v>
      </c>
      <c r="J7889" s="1">
        <f>LEN(Table1[[#This Row],[Options/Features]]) - LEN(SUBSTITUTE(Table1[[#This Row],[Options/Features]], ",", "")) + 1</f>
        <v>1</v>
      </c>
      <c r="K7889" t="s">
        <v>30</v>
      </c>
      <c r="L7889" t="s">
        <v>31</v>
      </c>
    </row>
    <row r="7890" spans="1:12" x14ac:dyDescent="0.25">
      <c r="A7890" t="s">
        <v>96</v>
      </c>
      <c r="B7890" t="s">
        <v>255</v>
      </c>
      <c r="C7890" s="1">
        <v>2012</v>
      </c>
      <c r="D7890" s="9">
        <v>55656</v>
      </c>
      <c r="E7890" s="4">
        <v>20274.712</v>
      </c>
      <c r="F7890" t="s">
        <v>21</v>
      </c>
      <c r="G7890" t="s">
        <v>42</v>
      </c>
      <c r="H7890" t="s">
        <v>15</v>
      </c>
      <c r="I7890" t="s">
        <v>193</v>
      </c>
      <c r="J7890" s="1">
        <f>LEN(Table1[[#This Row],[Options/Features]]) - LEN(SUBSTITUTE(Table1[[#This Row],[Options/Features]], ",", "")) + 1</f>
        <v>2</v>
      </c>
      <c r="K7890" t="s">
        <v>36</v>
      </c>
      <c r="L7890" t="s">
        <v>31</v>
      </c>
    </row>
    <row r="7891" spans="1:12" x14ac:dyDescent="0.25">
      <c r="A7891" t="s">
        <v>89</v>
      </c>
      <c r="B7891" t="s">
        <v>318</v>
      </c>
      <c r="C7891" s="1">
        <v>2016</v>
      </c>
      <c r="D7891" s="9">
        <v>42626</v>
      </c>
      <c r="E7891" s="4">
        <v>26132.880000000001</v>
      </c>
      <c r="F7891" t="s">
        <v>21</v>
      </c>
      <c r="G7891" t="s">
        <v>67</v>
      </c>
      <c r="H7891" t="s">
        <v>23</v>
      </c>
      <c r="I7891" t="s">
        <v>808</v>
      </c>
      <c r="J7891" s="1">
        <f>LEN(Table1[[#This Row],[Options/Features]]) - LEN(SUBSTITUTE(Table1[[#This Row],[Options/Features]], ",", "")) + 1</f>
        <v>3</v>
      </c>
      <c r="K7891" t="s">
        <v>17</v>
      </c>
      <c r="L7891" t="s">
        <v>31</v>
      </c>
    </row>
    <row r="7892" spans="1:12" x14ac:dyDescent="0.25">
      <c r="A7892" t="s">
        <v>116</v>
      </c>
      <c r="B7892" t="s">
        <v>145</v>
      </c>
      <c r="C7892" s="1">
        <v>2014</v>
      </c>
      <c r="D7892" s="9">
        <v>116604</v>
      </c>
      <c r="E7892" s="4">
        <v>9663.56</v>
      </c>
      <c r="F7892" t="s">
        <v>41</v>
      </c>
      <c r="G7892" t="s">
        <v>28</v>
      </c>
      <c r="H7892" t="s">
        <v>23</v>
      </c>
      <c r="I7892" t="s">
        <v>1178</v>
      </c>
      <c r="J7892" s="1">
        <f>LEN(Table1[[#This Row],[Options/Features]]) - LEN(SUBSTITUTE(Table1[[#This Row],[Options/Features]], ",", "")) + 1</f>
        <v>4</v>
      </c>
      <c r="K7892" t="s">
        <v>36</v>
      </c>
      <c r="L7892" t="s">
        <v>31</v>
      </c>
    </row>
    <row r="7893" spans="1:12" x14ac:dyDescent="0.25">
      <c r="A7893" t="s">
        <v>48</v>
      </c>
      <c r="B7893" t="s">
        <v>63</v>
      </c>
      <c r="C7893" s="1">
        <v>2013</v>
      </c>
      <c r="D7893" s="9">
        <v>109282</v>
      </c>
      <c r="E7893" s="4">
        <v>16133.415999999999</v>
      </c>
      <c r="F7893" t="s">
        <v>21</v>
      </c>
      <c r="G7893" t="s">
        <v>50</v>
      </c>
      <c r="H7893" t="s">
        <v>23</v>
      </c>
      <c r="I7893" t="s">
        <v>106</v>
      </c>
      <c r="J7893" s="1">
        <f>LEN(Table1[[#This Row],[Options/Features]]) - LEN(SUBSTITUTE(Table1[[#This Row],[Options/Features]], ",", "")) + 1</f>
        <v>1</v>
      </c>
      <c r="K7893" t="s">
        <v>17</v>
      </c>
      <c r="L7893" t="s">
        <v>31</v>
      </c>
    </row>
    <row r="7894" spans="1:12" x14ac:dyDescent="0.25">
      <c r="A7894" t="s">
        <v>25</v>
      </c>
      <c r="B7894" t="s">
        <v>70</v>
      </c>
      <c r="C7894" s="1">
        <v>2018</v>
      </c>
      <c r="D7894" s="9">
        <v>82250</v>
      </c>
      <c r="E7894" s="4">
        <v>30368.504000000001</v>
      </c>
      <c r="F7894" t="s">
        <v>27</v>
      </c>
      <c r="G7894" t="s">
        <v>50</v>
      </c>
      <c r="H7894" t="s">
        <v>23</v>
      </c>
      <c r="I7894" t="s">
        <v>142</v>
      </c>
      <c r="J7894" s="1">
        <f>LEN(Table1[[#This Row],[Options/Features]]) - LEN(SUBSTITUTE(Table1[[#This Row],[Options/Features]], ",", "")) + 1</f>
        <v>3</v>
      </c>
      <c r="K7894" t="s">
        <v>30</v>
      </c>
      <c r="L7894" t="s">
        <v>31</v>
      </c>
    </row>
    <row r="7895" spans="1:12" x14ac:dyDescent="0.25">
      <c r="A7895" t="s">
        <v>93</v>
      </c>
      <c r="B7895" t="s">
        <v>220</v>
      </c>
      <c r="C7895" s="1">
        <v>2016</v>
      </c>
      <c r="D7895" s="9">
        <v>130462</v>
      </c>
      <c r="E7895" s="4">
        <v>25063.191999999999</v>
      </c>
      <c r="F7895" t="s">
        <v>41</v>
      </c>
      <c r="G7895" t="s">
        <v>34</v>
      </c>
      <c r="H7895" t="s">
        <v>23</v>
      </c>
      <c r="I7895" t="s">
        <v>16</v>
      </c>
      <c r="J7895" s="1">
        <f>LEN(Table1[[#This Row],[Options/Features]]) - LEN(SUBSTITUTE(Table1[[#This Row],[Options/Features]], ",", "")) + 1</f>
        <v>1</v>
      </c>
      <c r="K7895" t="s">
        <v>30</v>
      </c>
      <c r="L7895" t="s">
        <v>31</v>
      </c>
    </row>
    <row r="7896" spans="1:12" x14ac:dyDescent="0.25">
      <c r="A7896" t="s">
        <v>25</v>
      </c>
      <c r="B7896" t="s">
        <v>127</v>
      </c>
      <c r="C7896" s="1">
        <v>2010</v>
      </c>
      <c r="D7896" s="9">
        <v>129376</v>
      </c>
      <c r="E7896" s="4">
        <v>39543.279999999999</v>
      </c>
      <c r="F7896" t="s">
        <v>13</v>
      </c>
      <c r="G7896" t="s">
        <v>67</v>
      </c>
      <c r="H7896" t="s">
        <v>15</v>
      </c>
      <c r="I7896" t="s">
        <v>501</v>
      </c>
      <c r="J7896" s="1">
        <f>LEN(Table1[[#This Row],[Options/Features]]) - LEN(SUBSTITUTE(Table1[[#This Row],[Options/Features]], ",", "")) + 1</f>
        <v>4</v>
      </c>
      <c r="K7896" t="s">
        <v>17</v>
      </c>
      <c r="L7896" t="s">
        <v>31</v>
      </c>
    </row>
    <row r="7897" spans="1:12" x14ac:dyDescent="0.25">
      <c r="A7897" t="s">
        <v>79</v>
      </c>
      <c r="B7897" t="s">
        <v>155</v>
      </c>
      <c r="C7897" s="1">
        <v>2020</v>
      </c>
      <c r="D7897" s="9">
        <v>63723</v>
      </c>
      <c r="E7897" s="4">
        <v>32107.439999999999</v>
      </c>
      <c r="F7897" t="s">
        <v>21</v>
      </c>
      <c r="G7897" t="s">
        <v>22</v>
      </c>
      <c r="H7897" t="s">
        <v>15</v>
      </c>
      <c r="I7897" t="s">
        <v>338</v>
      </c>
      <c r="J7897" s="1">
        <f>LEN(Table1[[#This Row],[Options/Features]]) - LEN(SUBSTITUTE(Table1[[#This Row],[Options/Features]], ",", "")) + 1</f>
        <v>3</v>
      </c>
      <c r="K7897" t="s">
        <v>36</v>
      </c>
      <c r="L7897" t="s">
        <v>31</v>
      </c>
    </row>
    <row r="7898" spans="1:12" x14ac:dyDescent="0.25">
      <c r="A7898" t="s">
        <v>54</v>
      </c>
      <c r="B7898" t="s">
        <v>94</v>
      </c>
      <c r="C7898" s="1">
        <v>2022</v>
      </c>
      <c r="D7898" s="9">
        <v>121753</v>
      </c>
      <c r="E7898" s="4">
        <v>22629.608</v>
      </c>
      <c r="F7898" t="s">
        <v>41</v>
      </c>
      <c r="G7898" t="s">
        <v>28</v>
      </c>
      <c r="H7898" t="s">
        <v>23</v>
      </c>
      <c r="I7898" t="s">
        <v>473</v>
      </c>
      <c r="J7898" s="1">
        <f>LEN(Table1[[#This Row],[Options/Features]]) - LEN(SUBSTITUTE(Table1[[#This Row],[Options/Features]], ",", "")) + 1</f>
        <v>3</v>
      </c>
      <c r="K7898" t="s">
        <v>36</v>
      </c>
      <c r="L7898" t="s">
        <v>31</v>
      </c>
    </row>
    <row r="7899" spans="1:12" x14ac:dyDescent="0.25">
      <c r="A7899" t="s">
        <v>60</v>
      </c>
      <c r="B7899" t="s">
        <v>102</v>
      </c>
      <c r="C7899" s="1">
        <v>2018</v>
      </c>
      <c r="D7899" s="9">
        <v>38165</v>
      </c>
      <c r="E7899" s="4">
        <v>6278.6080000000002</v>
      </c>
      <c r="F7899" t="s">
        <v>21</v>
      </c>
      <c r="G7899" t="s">
        <v>34</v>
      </c>
      <c r="H7899" t="s">
        <v>23</v>
      </c>
      <c r="I7899" t="s">
        <v>704</v>
      </c>
      <c r="J7899" s="1">
        <f>LEN(Table1[[#This Row],[Options/Features]]) - LEN(SUBSTITUTE(Table1[[#This Row],[Options/Features]], ",", "")) + 1</f>
        <v>4</v>
      </c>
      <c r="K7899" t="s">
        <v>36</v>
      </c>
      <c r="L7899" t="s">
        <v>31</v>
      </c>
    </row>
    <row r="7900" spans="1:12" x14ac:dyDescent="0.25">
      <c r="A7900" t="s">
        <v>116</v>
      </c>
      <c r="B7900" t="s">
        <v>192</v>
      </c>
      <c r="C7900" s="1">
        <v>2013</v>
      </c>
      <c r="D7900" s="9">
        <v>79886</v>
      </c>
      <c r="E7900" s="4">
        <v>10484.85</v>
      </c>
      <c r="F7900" t="s">
        <v>27</v>
      </c>
      <c r="G7900" t="s">
        <v>22</v>
      </c>
      <c r="H7900" t="s">
        <v>23</v>
      </c>
      <c r="I7900" t="s">
        <v>241</v>
      </c>
      <c r="J7900" s="1">
        <f>LEN(Table1[[#This Row],[Options/Features]]) - LEN(SUBSTITUTE(Table1[[#This Row],[Options/Features]], ",", "")) + 1</f>
        <v>4</v>
      </c>
      <c r="K7900" t="s">
        <v>36</v>
      </c>
      <c r="L7900" t="s">
        <v>18</v>
      </c>
    </row>
    <row r="7901" spans="1:12" x14ac:dyDescent="0.25">
      <c r="A7901" t="s">
        <v>96</v>
      </c>
      <c r="B7901" t="s">
        <v>111</v>
      </c>
      <c r="C7901" s="1">
        <v>2017</v>
      </c>
      <c r="D7901" s="9">
        <v>79353</v>
      </c>
      <c r="E7901" s="4">
        <v>35868.663999999997</v>
      </c>
      <c r="F7901" t="s">
        <v>27</v>
      </c>
      <c r="G7901" t="s">
        <v>22</v>
      </c>
      <c r="H7901" t="s">
        <v>23</v>
      </c>
      <c r="I7901" t="s">
        <v>782</v>
      </c>
      <c r="J7901" s="1">
        <f>LEN(Table1[[#This Row],[Options/Features]]) - LEN(SUBSTITUTE(Table1[[#This Row],[Options/Features]], ",", "")) + 1</f>
        <v>3</v>
      </c>
      <c r="K7901" t="s">
        <v>36</v>
      </c>
      <c r="L7901" t="s">
        <v>31</v>
      </c>
    </row>
    <row r="7902" spans="1:12" x14ac:dyDescent="0.25">
      <c r="A7902" t="s">
        <v>133</v>
      </c>
      <c r="B7902" t="s">
        <v>267</v>
      </c>
      <c r="C7902" s="1">
        <v>2020</v>
      </c>
      <c r="D7902" s="9">
        <v>68053</v>
      </c>
      <c r="E7902" s="4">
        <v>23852.448</v>
      </c>
      <c r="F7902" t="s">
        <v>41</v>
      </c>
      <c r="G7902" t="s">
        <v>22</v>
      </c>
      <c r="H7902" t="s">
        <v>23</v>
      </c>
      <c r="I7902" t="s">
        <v>1179</v>
      </c>
      <c r="J7902" s="1">
        <f>LEN(Table1[[#This Row],[Options/Features]]) - LEN(SUBSTITUTE(Table1[[#This Row],[Options/Features]], ",", "")) + 1</f>
        <v>4</v>
      </c>
      <c r="K7902" t="s">
        <v>36</v>
      </c>
      <c r="L7902" t="s">
        <v>31</v>
      </c>
    </row>
    <row r="7903" spans="1:12" x14ac:dyDescent="0.25">
      <c r="A7903" t="s">
        <v>93</v>
      </c>
      <c r="B7903" t="s">
        <v>55</v>
      </c>
      <c r="C7903" s="1">
        <v>2012</v>
      </c>
      <c r="D7903" s="9">
        <v>92336</v>
      </c>
      <c r="E7903" s="4">
        <v>24486.84</v>
      </c>
      <c r="F7903" t="s">
        <v>13</v>
      </c>
      <c r="G7903" t="s">
        <v>34</v>
      </c>
      <c r="H7903" t="s">
        <v>23</v>
      </c>
      <c r="I7903" t="s">
        <v>98</v>
      </c>
      <c r="J7903" s="1">
        <f>LEN(Table1[[#This Row],[Options/Features]]) - LEN(SUBSTITUTE(Table1[[#This Row],[Options/Features]], ",", "")) + 1</f>
        <v>3</v>
      </c>
      <c r="K7903" t="s">
        <v>30</v>
      </c>
      <c r="L7903" t="s">
        <v>31</v>
      </c>
    </row>
    <row r="7904" spans="1:12" x14ac:dyDescent="0.25">
      <c r="A7904" t="s">
        <v>48</v>
      </c>
      <c r="B7904" t="s">
        <v>63</v>
      </c>
      <c r="C7904" s="1">
        <v>2018</v>
      </c>
      <c r="D7904" s="9">
        <v>132437</v>
      </c>
      <c r="E7904" s="4">
        <v>27247.448</v>
      </c>
      <c r="F7904" t="s">
        <v>41</v>
      </c>
      <c r="G7904" t="s">
        <v>50</v>
      </c>
      <c r="H7904" t="s">
        <v>15</v>
      </c>
      <c r="I7904" t="s">
        <v>328</v>
      </c>
      <c r="J7904" s="1">
        <f>LEN(Table1[[#This Row],[Options/Features]]) - LEN(SUBSTITUTE(Table1[[#This Row],[Options/Features]], ",", "")) + 1</f>
        <v>4</v>
      </c>
      <c r="K7904" t="s">
        <v>30</v>
      </c>
      <c r="L7904" t="s">
        <v>31</v>
      </c>
    </row>
    <row r="7905" spans="1:12" x14ac:dyDescent="0.25">
      <c r="A7905" t="s">
        <v>99</v>
      </c>
      <c r="B7905" t="s">
        <v>326</v>
      </c>
      <c r="C7905" s="1">
        <v>2019</v>
      </c>
      <c r="D7905" s="9">
        <v>64416</v>
      </c>
      <c r="E7905" s="4">
        <v>37902.896000000001</v>
      </c>
      <c r="F7905" t="s">
        <v>21</v>
      </c>
      <c r="G7905" t="s">
        <v>72</v>
      </c>
      <c r="H7905" t="s">
        <v>15</v>
      </c>
      <c r="I7905" t="s">
        <v>68</v>
      </c>
      <c r="J7905" s="1">
        <f>LEN(Table1[[#This Row],[Options/Features]]) - LEN(SUBSTITUTE(Table1[[#This Row],[Options/Features]], ",", "")) + 1</f>
        <v>1</v>
      </c>
      <c r="K7905" t="s">
        <v>17</v>
      </c>
      <c r="L7905" t="s">
        <v>31</v>
      </c>
    </row>
    <row r="7906" spans="1:12" x14ac:dyDescent="0.25">
      <c r="A7906" t="s">
        <v>74</v>
      </c>
      <c r="B7906">
        <v>500</v>
      </c>
      <c r="C7906" s="1">
        <v>2014</v>
      </c>
      <c r="D7906" s="9">
        <v>109436</v>
      </c>
      <c r="E7906" s="4">
        <v>29533.86</v>
      </c>
      <c r="F7906" t="s">
        <v>27</v>
      </c>
      <c r="G7906" t="s">
        <v>64</v>
      </c>
      <c r="H7906" t="s">
        <v>23</v>
      </c>
      <c r="I7906" t="s">
        <v>78</v>
      </c>
      <c r="J7906" s="1">
        <f>LEN(Table1[[#This Row],[Options/Features]]) - LEN(SUBSTITUTE(Table1[[#This Row],[Options/Features]], ",", "")) + 1</f>
        <v>2</v>
      </c>
      <c r="K7906" t="s">
        <v>36</v>
      </c>
      <c r="L7906" t="s">
        <v>18</v>
      </c>
    </row>
    <row r="7907" spans="1:12" x14ac:dyDescent="0.25">
      <c r="A7907" t="s">
        <v>57</v>
      </c>
      <c r="B7907" t="s">
        <v>244</v>
      </c>
      <c r="C7907" s="1">
        <v>2017</v>
      </c>
      <c r="D7907" s="9">
        <v>132150</v>
      </c>
      <c r="E7907" s="4">
        <v>24381.583999999999</v>
      </c>
      <c r="F7907" t="s">
        <v>21</v>
      </c>
      <c r="G7907" t="s">
        <v>42</v>
      </c>
      <c r="H7907" t="s">
        <v>23</v>
      </c>
      <c r="I7907" t="s">
        <v>232</v>
      </c>
      <c r="J7907" s="1">
        <f>LEN(Table1[[#This Row],[Options/Features]]) - LEN(SUBSTITUTE(Table1[[#This Row],[Options/Features]], ",", "")) + 1</f>
        <v>3</v>
      </c>
      <c r="K7907" t="s">
        <v>36</v>
      </c>
      <c r="L7907" t="s">
        <v>31</v>
      </c>
    </row>
    <row r="7908" spans="1:12" x14ac:dyDescent="0.25">
      <c r="A7908" t="s">
        <v>60</v>
      </c>
      <c r="B7908" t="s">
        <v>209</v>
      </c>
      <c r="C7908" s="1">
        <v>2010</v>
      </c>
      <c r="D7908" s="9">
        <v>35661</v>
      </c>
      <c r="E7908" s="4">
        <v>28680.016</v>
      </c>
      <c r="F7908" t="s">
        <v>13</v>
      </c>
      <c r="G7908" t="s">
        <v>14</v>
      </c>
      <c r="H7908" t="s">
        <v>23</v>
      </c>
      <c r="I7908" t="s">
        <v>542</v>
      </c>
      <c r="J7908" s="1">
        <f>LEN(Table1[[#This Row],[Options/Features]]) - LEN(SUBSTITUTE(Table1[[#This Row],[Options/Features]], ",", "")) + 1</f>
        <v>4</v>
      </c>
      <c r="K7908" t="s">
        <v>30</v>
      </c>
      <c r="L7908" t="s">
        <v>31</v>
      </c>
    </row>
    <row r="7909" spans="1:12" x14ac:dyDescent="0.25">
      <c r="A7909" t="s">
        <v>116</v>
      </c>
      <c r="B7909">
        <v>300</v>
      </c>
      <c r="C7909" s="1">
        <v>2014</v>
      </c>
      <c r="D7909" s="9">
        <v>68636</v>
      </c>
      <c r="E7909" s="4">
        <v>15548.304</v>
      </c>
      <c r="F7909" t="s">
        <v>21</v>
      </c>
      <c r="G7909" t="s">
        <v>42</v>
      </c>
      <c r="H7909" t="s">
        <v>15</v>
      </c>
      <c r="I7909" t="s">
        <v>859</v>
      </c>
      <c r="J7909" s="1">
        <f>LEN(Table1[[#This Row],[Options/Features]]) - LEN(SUBSTITUTE(Table1[[#This Row],[Options/Features]], ",", "")) + 1</f>
        <v>4</v>
      </c>
      <c r="K7909" t="s">
        <v>36</v>
      </c>
      <c r="L7909" t="s">
        <v>31</v>
      </c>
    </row>
    <row r="7910" spans="1:12" x14ac:dyDescent="0.25">
      <c r="A7910" t="s">
        <v>96</v>
      </c>
      <c r="B7910" t="s">
        <v>139</v>
      </c>
      <c r="C7910" s="1">
        <v>2020</v>
      </c>
      <c r="D7910" s="9">
        <v>61705</v>
      </c>
      <c r="E7910" s="4">
        <v>31080.383999999998</v>
      </c>
      <c r="F7910" t="s">
        <v>21</v>
      </c>
      <c r="G7910" t="s">
        <v>22</v>
      </c>
      <c r="H7910" t="s">
        <v>23</v>
      </c>
      <c r="I7910" t="s">
        <v>395</v>
      </c>
      <c r="J7910" s="1">
        <f>LEN(Table1[[#This Row],[Options/Features]]) - LEN(SUBSTITUTE(Table1[[#This Row],[Options/Features]], ",", "")) + 1</f>
        <v>3</v>
      </c>
      <c r="K7910" t="s">
        <v>30</v>
      </c>
      <c r="L7910" t="s">
        <v>31</v>
      </c>
    </row>
    <row r="7911" spans="1:12" x14ac:dyDescent="0.25">
      <c r="A7911" t="s">
        <v>37</v>
      </c>
      <c r="B7911" t="s">
        <v>103</v>
      </c>
      <c r="C7911" s="1">
        <v>2018</v>
      </c>
      <c r="D7911" s="9">
        <v>109609</v>
      </c>
      <c r="E7911" s="4">
        <v>9756.48</v>
      </c>
      <c r="F7911" t="s">
        <v>41</v>
      </c>
      <c r="G7911" t="s">
        <v>72</v>
      </c>
      <c r="H7911" t="s">
        <v>23</v>
      </c>
      <c r="I7911" t="s">
        <v>470</v>
      </c>
      <c r="J7911" s="1">
        <f>LEN(Table1[[#This Row],[Options/Features]]) - LEN(SUBSTITUTE(Table1[[#This Row],[Options/Features]], ",", "")) + 1</f>
        <v>3</v>
      </c>
      <c r="K7911" t="s">
        <v>30</v>
      </c>
      <c r="L7911" t="s">
        <v>31</v>
      </c>
    </row>
    <row r="7912" spans="1:12" x14ac:dyDescent="0.25">
      <c r="A7912" t="s">
        <v>99</v>
      </c>
      <c r="B7912" t="s">
        <v>108</v>
      </c>
      <c r="C7912" s="1">
        <v>2017</v>
      </c>
      <c r="D7912" s="9">
        <v>23732</v>
      </c>
      <c r="E7912" s="4">
        <v>21922.392</v>
      </c>
      <c r="F7912" t="s">
        <v>41</v>
      </c>
      <c r="G7912" t="s">
        <v>14</v>
      </c>
      <c r="H7912" t="s">
        <v>23</v>
      </c>
      <c r="I7912" t="s">
        <v>370</v>
      </c>
      <c r="J7912" s="1">
        <f>LEN(Table1[[#This Row],[Options/Features]]) - LEN(SUBSTITUTE(Table1[[#This Row],[Options/Features]], ",", "")) + 1</f>
        <v>2</v>
      </c>
      <c r="K7912" t="s">
        <v>30</v>
      </c>
      <c r="L7912" t="s">
        <v>31</v>
      </c>
    </row>
    <row r="7913" spans="1:12" x14ac:dyDescent="0.25">
      <c r="A7913" t="s">
        <v>57</v>
      </c>
      <c r="B7913" t="s">
        <v>77</v>
      </c>
      <c r="C7913" s="1">
        <v>2015</v>
      </c>
      <c r="D7913" s="9">
        <v>42187</v>
      </c>
      <c r="E7913" s="4">
        <v>26761.279999999999</v>
      </c>
      <c r="F7913" t="s">
        <v>41</v>
      </c>
      <c r="G7913" t="s">
        <v>14</v>
      </c>
      <c r="H7913" t="s">
        <v>15</v>
      </c>
      <c r="I7913" t="s">
        <v>369</v>
      </c>
      <c r="J7913" s="1">
        <f>LEN(Table1[[#This Row],[Options/Features]]) - LEN(SUBSTITUTE(Table1[[#This Row],[Options/Features]], ",", "")) + 1</f>
        <v>2</v>
      </c>
      <c r="K7913" t="s">
        <v>36</v>
      </c>
      <c r="L7913" t="s">
        <v>31</v>
      </c>
    </row>
    <row r="7914" spans="1:12" x14ac:dyDescent="0.25">
      <c r="A7914" t="s">
        <v>116</v>
      </c>
      <c r="B7914">
        <v>300</v>
      </c>
      <c r="C7914" s="1">
        <v>2016</v>
      </c>
      <c r="D7914" s="9">
        <v>80710</v>
      </c>
      <c r="E7914" s="4">
        <v>16396.511999999999</v>
      </c>
      <c r="F7914" t="s">
        <v>27</v>
      </c>
      <c r="G7914" t="s">
        <v>50</v>
      </c>
      <c r="H7914" t="s">
        <v>23</v>
      </c>
      <c r="I7914" t="s">
        <v>229</v>
      </c>
      <c r="J7914" s="1">
        <f>LEN(Table1[[#This Row],[Options/Features]]) - LEN(SUBSTITUTE(Table1[[#This Row],[Options/Features]], ",", "")) + 1</f>
        <v>3</v>
      </c>
      <c r="K7914" t="s">
        <v>36</v>
      </c>
      <c r="L7914" t="s">
        <v>31</v>
      </c>
    </row>
    <row r="7915" spans="1:12" x14ac:dyDescent="0.25">
      <c r="A7915" t="s">
        <v>149</v>
      </c>
      <c r="B7915" t="s">
        <v>270</v>
      </c>
      <c r="C7915" s="1">
        <v>2017</v>
      </c>
      <c r="D7915" s="9">
        <v>102997</v>
      </c>
      <c r="E7915" s="4">
        <v>8994.0239999999994</v>
      </c>
      <c r="F7915" t="s">
        <v>41</v>
      </c>
      <c r="G7915" t="s">
        <v>64</v>
      </c>
      <c r="H7915" t="s">
        <v>15</v>
      </c>
      <c r="I7915" t="s">
        <v>166</v>
      </c>
      <c r="J7915" s="1">
        <f>LEN(Table1[[#This Row],[Options/Features]]) - LEN(SUBSTITUTE(Table1[[#This Row],[Options/Features]], ",", "")) + 1</f>
        <v>1</v>
      </c>
      <c r="K7915" t="s">
        <v>30</v>
      </c>
      <c r="L7915" t="s">
        <v>31</v>
      </c>
    </row>
    <row r="7916" spans="1:12" x14ac:dyDescent="0.25">
      <c r="A7916" t="s">
        <v>48</v>
      </c>
      <c r="B7916" t="s">
        <v>63</v>
      </c>
      <c r="C7916" s="1">
        <v>2012</v>
      </c>
      <c r="D7916" s="9">
        <v>47004</v>
      </c>
      <c r="E7916" s="4">
        <v>18502.527999999998</v>
      </c>
      <c r="F7916" t="s">
        <v>27</v>
      </c>
      <c r="G7916" t="s">
        <v>64</v>
      </c>
      <c r="H7916" t="s">
        <v>23</v>
      </c>
      <c r="I7916" t="s">
        <v>860</v>
      </c>
      <c r="J7916" s="1">
        <f>LEN(Table1[[#This Row],[Options/Features]]) - LEN(SUBSTITUTE(Table1[[#This Row],[Options/Features]], ",", "")) + 1</f>
        <v>4</v>
      </c>
      <c r="K7916" t="s">
        <v>36</v>
      </c>
      <c r="L7916" t="s">
        <v>31</v>
      </c>
    </row>
    <row r="7917" spans="1:12" x14ac:dyDescent="0.25">
      <c r="A7917" t="s">
        <v>89</v>
      </c>
      <c r="B7917" t="s">
        <v>246</v>
      </c>
      <c r="C7917" s="1">
        <v>2010</v>
      </c>
      <c r="D7917" s="9">
        <v>92313</v>
      </c>
      <c r="E7917" s="4">
        <v>28883.128000000001</v>
      </c>
      <c r="F7917" t="s">
        <v>27</v>
      </c>
      <c r="G7917" t="s">
        <v>42</v>
      </c>
      <c r="H7917" t="s">
        <v>23</v>
      </c>
      <c r="I7917" t="s">
        <v>399</v>
      </c>
      <c r="J7917" s="1">
        <f>LEN(Table1[[#This Row],[Options/Features]]) - LEN(SUBSTITUTE(Table1[[#This Row],[Options/Features]], ",", "")) + 1</f>
        <v>4</v>
      </c>
      <c r="K7917" t="s">
        <v>17</v>
      </c>
      <c r="L7917" t="s">
        <v>31</v>
      </c>
    </row>
    <row r="7918" spans="1:12" x14ac:dyDescent="0.25">
      <c r="A7918" t="s">
        <v>19</v>
      </c>
      <c r="B7918" t="s">
        <v>290</v>
      </c>
      <c r="C7918" s="1">
        <v>2011</v>
      </c>
      <c r="D7918" s="9">
        <v>68218</v>
      </c>
      <c r="E7918" s="4">
        <v>42000.35</v>
      </c>
      <c r="F7918" t="s">
        <v>21</v>
      </c>
      <c r="G7918" t="s">
        <v>67</v>
      </c>
      <c r="H7918" t="s">
        <v>23</v>
      </c>
      <c r="I7918" t="s">
        <v>240</v>
      </c>
      <c r="J7918" s="1">
        <f>LEN(Table1[[#This Row],[Options/Features]]) - LEN(SUBSTITUTE(Table1[[#This Row],[Options/Features]], ",", "")) + 1</f>
        <v>4</v>
      </c>
      <c r="K7918" t="s">
        <v>36</v>
      </c>
      <c r="L7918" t="s">
        <v>18</v>
      </c>
    </row>
    <row r="7919" spans="1:12" x14ac:dyDescent="0.25">
      <c r="A7919" t="s">
        <v>74</v>
      </c>
      <c r="B7919" t="s">
        <v>258</v>
      </c>
      <c r="C7919" s="1">
        <v>2012</v>
      </c>
      <c r="D7919" s="9">
        <v>149149</v>
      </c>
      <c r="E7919" s="4">
        <v>28375.95</v>
      </c>
      <c r="F7919" t="s">
        <v>41</v>
      </c>
      <c r="G7919" t="s">
        <v>50</v>
      </c>
      <c r="H7919" t="s">
        <v>15</v>
      </c>
      <c r="I7919" t="s">
        <v>1172</v>
      </c>
      <c r="J7919" s="1">
        <f>LEN(Table1[[#This Row],[Options/Features]]) - LEN(SUBSTITUTE(Table1[[#This Row],[Options/Features]], ",", "")) + 1</f>
        <v>4</v>
      </c>
      <c r="K7919" t="s">
        <v>30</v>
      </c>
      <c r="L7919" t="s">
        <v>18</v>
      </c>
    </row>
    <row r="7920" spans="1:12" x14ac:dyDescent="0.25">
      <c r="A7920" t="s">
        <v>89</v>
      </c>
      <c r="B7920" t="s">
        <v>90</v>
      </c>
      <c r="C7920" s="1">
        <v>2016</v>
      </c>
      <c r="D7920" s="9">
        <v>65789</v>
      </c>
      <c r="E7920" s="4">
        <v>9909.9439999999995</v>
      </c>
      <c r="F7920" t="s">
        <v>27</v>
      </c>
      <c r="G7920" t="s">
        <v>42</v>
      </c>
      <c r="H7920" t="s">
        <v>23</v>
      </c>
      <c r="I7920" t="s">
        <v>51</v>
      </c>
      <c r="J7920" s="1">
        <f>LEN(Table1[[#This Row],[Options/Features]]) - LEN(SUBSTITUTE(Table1[[#This Row],[Options/Features]], ",", "")) + 1</f>
        <v>2</v>
      </c>
      <c r="K7920" t="s">
        <v>30</v>
      </c>
      <c r="L7920" t="s">
        <v>31</v>
      </c>
    </row>
    <row r="7921" spans="1:12" x14ac:dyDescent="0.25">
      <c r="A7921" t="s">
        <v>57</v>
      </c>
      <c r="B7921" t="s">
        <v>244</v>
      </c>
      <c r="C7921" s="1">
        <v>2013</v>
      </c>
      <c r="D7921" s="9">
        <v>105548</v>
      </c>
      <c r="E7921" s="4">
        <v>9523.6</v>
      </c>
      <c r="F7921" t="s">
        <v>41</v>
      </c>
      <c r="G7921" t="s">
        <v>50</v>
      </c>
      <c r="H7921" t="s">
        <v>15</v>
      </c>
      <c r="I7921" t="s">
        <v>73</v>
      </c>
      <c r="J7921" s="1">
        <f>LEN(Table1[[#This Row],[Options/Features]]) - LEN(SUBSTITUTE(Table1[[#This Row],[Options/Features]], ",", "")) + 1</f>
        <v>2</v>
      </c>
      <c r="K7921" t="s">
        <v>17</v>
      </c>
      <c r="L7921" t="s">
        <v>31</v>
      </c>
    </row>
    <row r="7922" spans="1:12" x14ac:dyDescent="0.25">
      <c r="A7922" t="s">
        <v>93</v>
      </c>
      <c r="B7922" t="s">
        <v>220</v>
      </c>
      <c r="C7922" s="1">
        <v>2010</v>
      </c>
      <c r="D7922" s="9">
        <v>84031</v>
      </c>
      <c r="E7922" s="4">
        <v>22514.687999999998</v>
      </c>
      <c r="F7922" t="s">
        <v>13</v>
      </c>
      <c r="G7922" t="s">
        <v>28</v>
      </c>
      <c r="H7922" t="s">
        <v>15</v>
      </c>
      <c r="I7922" t="s">
        <v>210</v>
      </c>
      <c r="J7922" s="1">
        <f>LEN(Table1[[#This Row],[Options/Features]]) - LEN(SUBSTITUTE(Table1[[#This Row],[Options/Features]], ",", "")) + 1</f>
        <v>2</v>
      </c>
      <c r="K7922" t="s">
        <v>17</v>
      </c>
      <c r="L7922" t="s">
        <v>31</v>
      </c>
    </row>
    <row r="7923" spans="1:12" x14ac:dyDescent="0.25">
      <c r="A7923" t="s">
        <v>93</v>
      </c>
      <c r="B7923" t="s">
        <v>220</v>
      </c>
      <c r="C7923" s="1">
        <v>2018</v>
      </c>
      <c r="D7923" s="9">
        <v>32871</v>
      </c>
      <c r="E7923" s="4">
        <v>31920.784</v>
      </c>
      <c r="F7923" t="s">
        <v>27</v>
      </c>
      <c r="G7923" t="s">
        <v>67</v>
      </c>
      <c r="H7923" t="s">
        <v>23</v>
      </c>
      <c r="I7923" t="s">
        <v>534</v>
      </c>
      <c r="J7923" s="1">
        <f>LEN(Table1[[#This Row],[Options/Features]]) - LEN(SUBSTITUTE(Table1[[#This Row],[Options/Features]], ",", "")) + 1</f>
        <v>3</v>
      </c>
      <c r="K7923" t="s">
        <v>36</v>
      </c>
      <c r="L7923" t="s">
        <v>31</v>
      </c>
    </row>
    <row r="7924" spans="1:12" x14ac:dyDescent="0.25">
      <c r="A7924" t="s">
        <v>60</v>
      </c>
      <c r="B7924" t="s">
        <v>102</v>
      </c>
      <c r="C7924" s="1">
        <v>2014</v>
      </c>
      <c r="D7924" s="9">
        <v>114521</v>
      </c>
      <c r="E7924" s="4">
        <v>32210.632000000001</v>
      </c>
      <c r="F7924" t="s">
        <v>13</v>
      </c>
      <c r="G7924" t="s">
        <v>14</v>
      </c>
      <c r="H7924" t="s">
        <v>15</v>
      </c>
      <c r="I7924" t="s">
        <v>1094</v>
      </c>
      <c r="J7924" s="1">
        <f>LEN(Table1[[#This Row],[Options/Features]]) - LEN(SUBSTITUTE(Table1[[#This Row],[Options/Features]], ",", "")) + 1</f>
        <v>4</v>
      </c>
      <c r="K7924" t="s">
        <v>30</v>
      </c>
      <c r="L7924" t="s">
        <v>31</v>
      </c>
    </row>
    <row r="7925" spans="1:12" x14ac:dyDescent="0.25">
      <c r="A7925" t="s">
        <v>74</v>
      </c>
      <c r="B7925" t="s">
        <v>75</v>
      </c>
      <c r="C7925" s="1">
        <v>2012</v>
      </c>
      <c r="D7925" s="9">
        <v>72299</v>
      </c>
      <c r="E7925" s="4">
        <v>12148.768</v>
      </c>
      <c r="F7925" t="s">
        <v>21</v>
      </c>
      <c r="G7925" t="s">
        <v>28</v>
      </c>
      <c r="H7925" t="s">
        <v>15</v>
      </c>
      <c r="I7925" t="s">
        <v>333</v>
      </c>
      <c r="J7925" s="1">
        <f>LEN(Table1[[#This Row],[Options/Features]]) - LEN(SUBSTITUTE(Table1[[#This Row],[Options/Features]], ",", "")) + 1</f>
        <v>2</v>
      </c>
      <c r="K7925" t="s">
        <v>36</v>
      </c>
      <c r="L7925" t="s">
        <v>31</v>
      </c>
    </row>
    <row r="7926" spans="1:12" x14ac:dyDescent="0.25">
      <c r="A7926" t="s">
        <v>32</v>
      </c>
      <c r="B7926" t="s">
        <v>33</v>
      </c>
      <c r="C7926" s="1">
        <v>2018</v>
      </c>
      <c r="D7926" s="9">
        <v>23536</v>
      </c>
      <c r="E7926" s="4">
        <v>17813.259999999998</v>
      </c>
      <c r="F7926" t="s">
        <v>41</v>
      </c>
      <c r="G7926" t="s">
        <v>34</v>
      </c>
      <c r="H7926" t="s">
        <v>15</v>
      </c>
      <c r="I7926" t="s">
        <v>761</v>
      </c>
      <c r="J7926" s="1">
        <f>LEN(Table1[[#This Row],[Options/Features]]) - LEN(SUBSTITUTE(Table1[[#This Row],[Options/Features]], ",", "")) + 1</f>
        <v>3</v>
      </c>
      <c r="K7926" t="s">
        <v>36</v>
      </c>
      <c r="L7926" t="s">
        <v>18</v>
      </c>
    </row>
    <row r="7927" spans="1:12" x14ac:dyDescent="0.25">
      <c r="A7927" t="s">
        <v>11</v>
      </c>
      <c r="B7927" t="s">
        <v>351</v>
      </c>
      <c r="C7927" s="1">
        <v>2012</v>
      </c>
      <c r="D7927" s="9">
        <v>134772</v>
      </c>
      <c r="E7927" s="4">
        <v>28254.464</v>
      </c>
      <c r="F7927" t="s">
        <v>41</v>
      </c>
      <c r="G7927" t="s">
        <v>50</v>
      </c>
      <c r="H7927" t="s">
        <v>15</v>
      </c>
      <c r="I7927" t="s">
        <v>1108</v>
      </c>
      <c r="J7927" s="1">
        <f>LEN(Table1[[#This Row],[Options/Features]]) - LEN(SUBSTITUTE(Table1[[#This Row],[Options/Features]], ",", "")) + 1</f>
        <v>4</v>
      </c>
      <c r="K7927" t="s">
        <v>30</v>
      </c>
      <c r="L7927" t="s">
        <v>31</v>
      </c>
    </row>
    <row r="7928" spans="1:12" x14ac:dyDescent="0.25">
      <c r="A7928" t="s">
        <v>44</v>
      </c>
      <c r="B7928" t="s">
        <v>330</v>
      </c>
      <c r="C7928" s="1">
        <v>2018</v>
      </c>
      <c r="D7928" s="9">
        <v>9239</v>
      </c>
      <c r="E7928" s="4">
        <v>18338.39</v>
      </c>
      <c r="F7928" t="s">
        <v>41</v>
      </c>
      <c r="G7928" t="s">
        <v>50</v>
      </c>
      <c r="H7928" t="s">
        <v>23</v>
      </c>
      <c r="I7928" t="s">
        <v>654</v>
      </c>
      <c r="J7928" s="1">
        <f>LEN(Table1[[#This Row],[Options/Features]]) - LEN(SUBSTITUTE(Table1[[#This Row],[Options/Features]], ",", "")) + 1</f>
        <v>3</v>
      </c>
      <c r="K7928" t="s">
        <v>30</v>
      </c>
      <c r="L7928" t="s">
        <v>18</v>
      </c>
    </row>
    <row r="7929" spans="1:12" x14ac:dyDescent="0.25">
      <c r="A7929" t="s">
        <v>99</v>
      </c>
      <c r="B7929" t="s">
        <v>108</v>
      </c>
      <c r="C7929" s="1">
        <v>2010</v>
      </c>
      <c r="D7929" s="9">
        <v>110745</v>
      </c>
      <c r="E7929" s="4">
        <v>21627.704000000002</v>
      </c>
      <c r="F7929" t="s">
        <v>21</v>
      </c>
      <c r="G7929" t="s">
        <v>42</v>
      </c>
      <c r="H7929" t="s">
        <v>15</v>
      </c>
      <c r="I7929" t="s">
        <v>283</v>
      </c>
      <c r="J7929" s="1">
        <f>LEN(Table1[[#This Row],[Options/Features]]) - LEN(SUBSTITUTE(Table1[[#This Row],[Options/Features]], ",", "")) + 1</f>
        <v>3</v>
      </c>
      <c r="K7929" t="s">
        <v>36</v>
      </c>
      <c r="L7929" t="s">
        <v>31</v>
      </c>
    </row>
    <row r="7930" spans="1:12" x14ac:dyDescent="0.25">
      <c r="A7930" t="s">
        <v>133</v>
      </c>
      <c r="B7930" t="s">
        <v>134</v>
      </c>
      <c r="C7930" s="1">
        <v>2016</v>
      </c>
      <c r="D7930" s="9">
        <v>67993</v>
      </c>
      <c r="E7930" s="4">
        <v>4003.5680000000002</v>
      </c>
      <c r="F7930" t="s">
        <v>27</v>
      </c>
      <c r="G7930" t="s">
        <v>42</v>
      </c>
      <c r="H7930" t="s">
        <v>23</v>
      </c>
      <c r="I7930" t="s">
        <v>16</v>
      </c>
      <c r="J7930" s="1">
        <f>LEN(Table1[[#This Row],[Options/Features]]) - LEN(SUBSTITUTE(Table1[[#This Row],[Options/Features]], ",", "")) + 1</f>
        <v>1</v>
      </c>
      <c r="K7930" t="s">
        <v>30</v>
      </c>
      <c r="L7930" t="s">
        <v>31</v>
      </c>
    </row>
    <row r="7931" spans="1:12" x14ac:dyDescent="0.25">
      <c r="A7931" t="s">
        <v>96</v>
      </c>
      <c r="B7931" t="s">
        <v>139</v>
      </c>
      <c r="C7931" s="1">
        <v>2022</v>
      </c>
      <c r="D7931" s="9">
        <v>110126</v>
      </c>
      <c r="E7931" s="4">
        <v>27749.248</v>
      </c>
      <c r="F7931" t="s">
        <v>27</v>
      </c>
      <c r="G7931" t="s">
        <v>28</v>
      </c>
      <c r="H7931" t="s">
        <v>15</v>
      </c>
      <c r="I7931" t="s">
        <v>24</v>
      </c>
      <c r="J7931" s="1">
        <f>LEN(Table1[[#This Row],[Options/Features]]) - LEN(SUBSTITUTE(Table1[[#This Row],[Options/Features]], ",", "")) + 1</f>
        <v>1</v>
      </c>
      <c r="K7931" t="s">
        <v>36</v>
      </c>
      <c r="L7931" t="s">
        <v>31</v>
      </c>
    </row>
    <row r="7932" spans="1:12" x14ac:dyDescent="0.25">
      <c r="A7932" t="s">
        <v>57</v>
      </c>
      <c r="B7932" t="s">
        <v>244</v>
      </c>
      <c r="C7932" s="1">
        <v>2016</v>
      </c>
      <c r="D7932" s="9">
        <v>47504</v>
      </c>
      <c r="E7932" s="4">
        <v>49272.04</v>
      </c>
      <c r="F7932" t="s">
        <v>13</v>
      </c>
      <c r="G7932" t="s">
        <v>67</v>
      </c>
      <c r="H7932" t="s">
        <v>15</v>
      </c>
      <c r="I7932" t="s">
        <v>363</v>
      </c>
      <c r="J7932" s="1">
        <f>LEN(Table1[[#This Row],[Options/Features]]) - LEN(SUBSTITUTE(Table1[[#This Row],[Options/Features]], ",", "")) + 1</f>
        <v>3</v>
      </c>
      <c r="K7932" t="s">
        <v>36</v>
      </c>
      <c r="L7932" t="s">
        <v>18</v>
      </c>
    </row>
    <row r="7933" spans="1:12" x14ac:dyDescent="0.25">
      <c r="A7933" t="s">
        <v>93</v>
      </c>
      <c r="B7933" t="s">
        <v>220</v>
      </c>
      <c r="C7933" s="1">
        <v>2015</v>
      </c>
      <c r="D7933" s="9">
        <v>136273</v>
      </c>
      <c r="E7933" s="4">
        <v>36091.69</v>
      </c>
      <c r="F7933" t="s">
        <v>13</v>
      </c>
      <c r="G7933" t="s">
        <v>42</v>
      </c>
      <c r="H7933" t="s">
        <v>23</v>
      </c>
      <c r="I7933" t="s">
        <v>319</v>
      </c>
      <c r="J7933" s="1">
        <f>LEN(Table1[[#This Row],[Options/Features]]) - LEN(SUBSTITUTE(Table1[[#This Row],[Options/Features]], ",", "")) + 1</f>
        <v>4</v>
      </c>
      <c r="K7933" t="s">
        <v>36</v>
      </c>
      <c r="L7933" t="s">
        <v>18</v>
      </c>
    </row>
    <row r="7934" spans="1:12" x14ac:dyDescent="0.25">
      <c r="A7934" t="s">
        <v>99</v>
      </c>
      <c r="B7934" t="s">
        <v>100</v>
      </c>
      <c r="C7934" s="1">
        <v>2015</v>
      </c>
      <c r="D7934" s="9">
        <v>70214</v>
      </c>
      <c r="E7934" s="4">
        <v>21613.687999999998</v>
      </c>
      <c r="F7934" t="s">
        <v>13</v>
      </c>
      <c r="G7934" t="s">
        <v>64</v>
      </c>
      <c r="H7934" t="s">
        <v>23</v>
      </c>
      <c r="I7934" t="s">
        <v>24</v>
      </c>
      <c r="J7934" s="1">
        <f>LEN(Table1[[#This Row],[Options/Features]]) - LEN(SUBSTITUTE(Table1[[#This Row],[Options/Features]], ",", "")) + 1</f>
        <v>1</v>
      </c>
      <c r="K7934" t="s">
        <v>36</v>
      </c>
      <c r="L7934" t="s">
        <v>31</v>
      </c>
    </row>
    <row r="7935" spans="1:12" x14ac:dyDescent="0.25">
      <c r="A7935" t="s">
        <v>44</v>
      </c>
      <c r="B7935" t="s">
        <v>362</v>
      </c>
      <c r="C7935" s="1">
        <v>2012</v>
      </c>
      <c r="D7935" s="9">
        <v>92810</v>
      </c>
      <c r="E7935" s="4">
        <v>11443.94</v>
      </c>
      <c r="F7935" t="s">
        <v>41</v>
      </c>
      <c r="G7935" t="s">
        <v>42</v>
      </c>
      <c r="H7935" t="s">
        <v>15</v>
      </c>
      <c r="I7935" t="s">
        <v>119</v>
      </c>
      <c r="J7935" s="1">
        <f>LEN(Table1[[#This Row],[Options/Features]]) - LEN(SUBSTITUTE(Table1[[#This Row],[Options/Features]], ",", "")) + 1</f>
        <v>2</v>
      </c>
      <c r="K7935" t="s">
        <v>30</v>
      </c>
      <c r="L7935" t="s">
        <v>18</v>
      </c>
    </row>
    <row r="7936" spans="1:12" x14ac:dyDescent="0.25">
      <c r="A7936" t="s">
        <v>48</v>
      </c>
      <c r="B7936" t="s">
        <v>49</v>
      </c>
      <c r="C7936" s="1">
        <v>2011</v>
      </c>
      <c r="D7936" s="9">
        <v>81844</v>
      </c>
      <c r="E7936" s="4">
        <v>22096.784</v>
      </c>
      <c r="F7936" t="s">
        <v>27</v>
      </c>
      <c r="G7936" t="s">
        <v>14</v>
      </c>
      <c r="H7936" t="s">
        <v>23</v>
      </c>
      <c r="I7936" t="s">
        <v>425</v>
      </c>
      <c r="J7936" s="1">
        <f>LEN(Table1[[#This Row],[Options/Features]]) - LEN(SUBSTITUTE(Table1[[#This Row],[Options/Features]], ",", "")) + 1</f>
        <v>3</v>
      </c>
      <c r="K7936" t="s">
        <v>30</v>
      </c>
      <c r="L7936" t="s">
        <v>31</v>
      </c>
    </row>
    <row r="7937" spans="1:12" x14ac:dyDescent="0.25">
      <c r="A7937" t="s">
        <v>133</v>
      </c>
      <c r="B7937" t="s">
        <v>267</v>
      </c>
      <c r="C7937" s="1">
        <v>2017</v>
      </c>
      <c r="D7937" s="9">
        <v>68334</v>
      </c>
      <c r="E7937" s="4">
        <v>20804.240000000002</v>
      </c>
      <c r="F7937" t="s">
        <v>41</v>
      </c>
      <c r="G7937" t="s">
        <v>14</v>
      </c>
      <c r="H7937" t="s">
        <v>15</v>
      </c>
      <c r="I7937" t="s">
        <v>302</v>
      </c>
      <c r="J7937" s="1">
        <f>LEN(Table1[[#This Row],[Options/Features]]) - LEN(SUBSTITUTE(Table1[[#This Row],[Options/Features]], ",", "")) + 1</f>
        <v>2</v>
      </c>
      <c r="K7937" t="s">
        <v>17</v>
      </c>
      <c r="L7937" t="s">
        <v>31</v>
      </c>
    </row>
    <row r="7938" spans="1:12" x14ac:dyDescent="0.25">
      <c r="A7938" t="s">
        <v>48</v>
      </c>
      <c r="B7938" t="s">
        <v>49</v>
      </c>
      <c r="C7938" s="1">
        <v>2015</v>
      </c>
      <c r="D7938" s="9">
        <v>66743</v>
      </c>
      <c r="E7938" s="4">
        <v>9843.1839999999993</v>
      </c>
      <c r="F7938" t="s">
        <v>41</v>
      </c>
      <c r="G7938" t="s">
        <v>42</v>
      </c>
      <c r="H7938" t="s">
        <v>15</v>
      </c>
      <c r="I7938" t="s">
        <v>47</v>
      </c>
      <c r="J7938" s="1">
        <f>LEN(Table1[[#This Row],[Options/Features]]) - LEN(SUBSTITUTE(Table1[[#This Row],[Options/Features]], ",", "")) + 1</f>
        <v>1</v>
      </c>
      <c r="K7938" t="s">
        <v>17</v>
      </c>
      <c r="L7938" t="s">
        <v>31</v>
      </c>
    </row>
    <row r="7939" spans="1:12" x14ac:dyDescent="0.25">
      <c r="A7939" t="s">
        <v>82</v>
      </c>
      <c r="B7939" t="s">
        <v>83</v>
      </c>
      <c r="C7939" s="1">
        <v>2022</v>
      </c>
      <c r="D7939" s="9">
        <v>32364</v>
      </c>
      <c r="E7939" s="4">
        <v>36679.919999999998</v>
      </c>
      <c r="F7939" t="s">
        <v>27</v>
      </c>
      <c r="G7939" t="s">
        <v>50</v>
      </c>
      <c r="H7939" t="s">
        <v>15</v>
      </c>
      <c r="I7939" t="s">
        <v>106</v>
      </c>
      <c r="J7939" s="1">
        <f>LEN(Table1[[#This Row],[Options/Features]]) - LEN(SUBSTITUTE(Table1[[#This Row],[Options/Features]], ",", "")) + 1</f>
        <v>1</v>
      </c>
      <c r="K7939" t="s">
        <v>36</v>
      </c>
      <c r="L7939" t="s">
        <v>31</v>
      </c>
    </row>
    <row r="7940" spans="1:12" x14ac:dyDescent="0.25">
      <c r="A7940" t="s">
        <v>79</v>
      </c>
      <c r="B7940" t="s">
        <v>242</v>
      </c>
      <c r="C7940" s="1">
        <v>2012</v>
      </c>
      <c r="D7940" s="9">
        <v>21785</v>
      </c>
      <c r="E7940" s="4">
        <v>29167.664000000001</v>
      </c>
      <c r="F7940" t="s">
        <v>21</v>
      </c>
      <c r="G7940" t="s">
        <v>34</v>
      </c>
      <c r="H7940" t="s">
        <v>15</v>
      </c>
      <c r="I7940" t="s">
        <v>776</v>
      </c>
      <c r="J7940" s="1">
        <f>LEN(Table1[[#This Row],[Options/Features]]) - LEN(SUBSTITUTE(Table1[[#This Row],[Options/Features]], ",", "")) + 1</f>
        <v>4</v>
      </c>
      <c r="K7940" t="s">
        <v>17</v>
      </c>
      <c r="L7940" t="s">
        <v>31</v>
      </c>
    </row>
    <row r="7941" spans="1:12" x14ac:dyDescent="0.25">
      <c r="A7941" t="s">
        <v>149</v>
      </c>
      <c r="B7941" t="s">
        <v>270</v>
      </c>
      <c r="C7941" s="1">
        <v>2021</v>
      </c>
      <c r="D7941" s="9">
        <v>87369</v>
      </c>
      <c r="E7941" s="4">
        <v>13357.984</v>
      </c>
      <c r="F7941" t="s">
        <v>13</v>
      </c>
      <c r="G7941" t="s">
        <v>46</v>
      </c>
      <c r="H7941" t="s">
        <v>23</v>
      </c>
      <c r="I7941" t="s">
        <v>78</v>
      </c>
      <c r="J7941" s="1">
        <f>LEN(Table1[[#This Row],[Options/Features]]) - LEN(SUBSTITUTE(Table1[[#This Row],[Options/Features]], ",", "")) + 1</f>
        <v>2</v>
      </c>
      <c r="K7941" t="s">
        <v>30</v>
      </c>
      <c r="L7941" t="s">
        <v>31</v>
      </c>
    </row>
    <row r="7942" spans="1:12" x14ac:dyDescent="0.25">
      <c r="A7942" t="s">
        <v>54</v>
      </c>
      <c r="B7942" t="s">
        <v>220</v>
      </c>
      <c r="C7942" s="1">
        <v>2021</v>
      </c>
      <c r="D7942" s="9">
        <v>26070</v>
      </c>
      <c r="E7942" s="4">
        <v>47904.07</v>
      </c>
      <c r="F7942" t="s">
        <v>41</v>
      </c>
      <c r="G7942" t="s">
        <v>42</v>
      </c>
      <c r="H7942" t="s">
        <v>23</v>
      </c>
      <c r="I7942" t="s">
        <v>899</v>
      </c>
      <c r="J7942" s="1">
        <f>LEN(Table1[[#This Row],[Options/Features]]) - LEN(SUBSTITUTE(Table1[[#This Row],[Options/Features]], ",", "")) + 1</f>
        <v>4</v>
      </c>
      <c r="K7942" t="s">
        <v>17</v>
      </c>
      <c r="L7942" t="s">
        <v>18</v>
      </c>
    </row>
    <row r="7943" spans="1:12" x14ac:dyDescent="0.25">
      <c r="A7943" t="s">
        <v>19</v>
      </c>
      <c r="B7943" t="s">
        <v>274</v>
      </c>
      <c r="C7943" s="1">
        <v>2010</v>
      </c>
      <c r="D7943" s="9">
        <v>77995</v>
      </c>
      <c r="E7943" s="4">
        <v>11099.048000000001</v>
      </c>
      <c r="F7943" t="s">
        <v>13</v>
      </c>
      <c r="G7943" t="s">
        <v>22</v>
      </c>
      <c r="H7943" t="s">
        <v>15</v>
      </c>
      <c r="I7943" t="s">
        <v>115</v>
      </c>
      <c r="J7943" s="1">
        <f>LEN(Table1[[#This Row],[Options/Features]]) - LEN(SUBSTITUTE(Table1[[#This Row],[Options/Features]], ",", "")) + 1</f>
        <v>1</v>
      </c>
      <c r="K7943" t="s">
        <v>30</v>
      </c>
      <c r="L7943" t="s">
        <v>31</v>
      </c>
    </row>
    <row r="7944" spans="1:12" x14ac:dyDescent="0.25">
      <c r="A7944" t="s">
        <v>133</v>
      </c>
      <c r="B7944" t="s">
        <v>267</v>
      </c>
      <c r="C7944" s="1">
        <v>2015</v>
      </c>
      <c r="D7944" s="9">
        <v>57784</v>
      </c>
      <c r="E7944" s="4">
        <v>32760.75</v>
      </c>
      <c r="F7944" t="s">
        <v>41</v>
      </c>
      <c r="G7944" t="s">
        <v>67</v>
      </c>
      <c r="H7944" t="s">
        <v>15</v>
      </c>
      <c r="I7944" t="s">
        <v>106</v>
      </c>
      <c r="J7944" s="1">
        <f>LEN(Table1[[#This Row],[Options/Features]]) - LEN(SUBSTITUTE(Table1[[#This Row],[Options/Features]], ",", "")) + 1</f>
        <v>1</v>
      </c>
      <c r="K7944" t="s">
        <v>30</v>
      </c>
      <c r="L7944" t="s">
        <v>18</v>
      </c>
    </row>
    <row r="7945" spans="1:12" x14ac:dyDescent="0.25">
      <c r="A7945" t="s">
        <v>133</v>
      </c>
      <c r="B7945" t="s">
        <v>134</v>
      </c>
      <c r="C7945" s="1">
        <v>2015</v>
      </c>
      <c r="D7945" s="9">
        <v>114609</v>
      </c>
      <c r="E7945" s="4">
        <v>31660.624</v>
      </c>
      <c r="F7945" t="s">
        <v>13</v>
      </c>
      <c r="G7945" t="s">
        <v>22</v>
      </c>
      <c r="H7945" t="s">
        <v>23</v>
      </c>
      <c r="I7945" t="s">
        <v>366</v>
      </c>
      <c r="J7945" s="1">
        <f>LEN(Table1[[#This Row],[Options/Features]]) - LEN(SUBSTITUTE(Table1[[#This Row],[Options/Features]], ",", "")) + 1</f>
        <v>2</v>
      </c>
      <c r="K7945" t="s">
        <v>30</v>
      </c>
      <c r="L7945" t="s">
        <v>31</v>
      </c>
    </row>
    <row r="7946" spans="1:12" x14ac:dyDescent="0.25">
      <c r="A7946" t="s">
        <v>93</v>
      </c>
      <c r="B7946" t="s">
        <v>588</v>
      </c>
      <c r="C7946" s="1">
        <v>2012</v>
      </c>
      <c r="D7946" s="9">
        <v>91981</v>
      </c>
      <c r="E7946" s="4">
        <v>13191.208000000001</v>
      </c>
      <c r="F7946" t="s">
        <v>13</v>
      </c>
      <c r="G7946" t="s">
        <v>72</v>
      </c>
      <c r="H7946" t="s">
        <v>15</v>
      </c>
      <c r="I7946" t="s">
        <v>1002</v>
      </c>
      <c r="J7946" s="1">
        <f>LEN(Table1[[#This Row],[Options/Features]]) - LEN(SUBSTITUTE(Table1[[#This Row],[Options/Features]], ",", "")) + 1</f>
        <v>4</v>
      </c>
      <c r="K7946" t="s">
        <v>30</v>
      </c>
      <c r="L7946" t="s">
        <v>31</v>
      </c>
    </row>
    <row r="7947" spans="1:12" x14ac:dyDescent="0.25">
      <c r="A7947" t="s">
        <v>48</v>
      </c>
      <c r="B7947" t="s">
        <v>63</v>
      </c>
      <c r="C7947" s="1">
        <v>2021</v>
      </c>
      <c r="D7947" s="9">
        <v>109226</v>
      </c>
      <c r="E7947" s="4">
        <v>16807.919999999998</v>
      </c>
      <c r="F7947" t="s">
        <v>13</v>
      </c>
      <c r="G7947" t="s">
        <v>64</v>
      </c>
      <c r="H7947" t="s">
        <v>23</v>
      </c>
      <c r="I7947" t="s">
        <v>24</v>
      </c>
      <c r="J7947" s="1">
        <f>LEN(Table1[[#This Row],[Options/Features]]) - LEN(SUBSTITUTE(Table1[[#This Row],[Options/Features]], ",", "")) + 1</f>
        <v>1</v>
      </c>
      <c r="K7947" t="s">
        <v>36</v>
      </c>
      <c r="L7947" t="s">
        <v>18</v>
      </c>
    </row>
    <row r="7948" spans="1:12" x14ac:dyDescent="0.25">
      <c r="A7948" t="s">
        <v>99</v>
      </c>
      <c r="B7948" t="s">
        <v>251</v>
      </c>
      <c r="C7948" s="1">
        <v>2012</v>
      </c>
      <c r="D7948" s="9">
        <v>137164</v>
      </c>
      <c r="E7948" s="4">
        <v>5912.04</v>
      </c>
      <c r="F7948" t="s">
        <v>13</v>
      </c>
      <c r="G7948" t="s">
        <v>50</v>
      </c>
      <c r="H7948" t="s">
        <v>23</v>
      </c>
      <c r="I7948" t="s">
        <v>1126</v>
      </c>
      <c r="J7948" s="1">
        <f>LEN(Table1[[#This Row],[Options/Features]]) - LEN(SUBSTITUTE(Table1[[#This Row],[Options/Features]], ",", "")) + 1</f>
        <v>4</v>
      </c>
      <c r="K7948" t="s">
        <v>30</v>
      </c>
      <c r="L7948" t="s">
        <v>31</v>
      </c>
    </row>
    <row r="7949" spans="1:12" x14ac:dyDescent="0.25">
      <c r="A7949" t="s">
        <v>93</v>
      </c>
      <c r="B7949" t="s">
        <v>55</v>
      </c>
      <c r="C7949" s="1">
        <v>2020</v>
      </c>
      <c r="D7949" s="9">
        <v>130734</v>
      </c>
      <c r="E7949" s="4">
        <v>11182.335999999999</v>
      </c>
      <c r="F7949" t="s">
        <v>41</v>
      </c>
      <c r="G7949" t="s">
        <v>14</v>
      </c>
      <c r="H7949" t="s">
        <v>15</v>
      </c>
      <c r="I7949" t="s">
        <v>303</v>
      </c>
      <c r="J7949" s="1">
        <f>LEN(Table1[[#This Row],[Options/Features]]) - LEN(SUBSTITUTE(Table1[[#This Row],[Options/Features]], ",", "")) + 1</f>
        <v>3</v>
      </c>
      <c r="K7949" t="s">
        <v>36</v>
      </c>
      <c r="L7949" t="s">
        <v>31</v>
      </c>
    </row>
    <row r="7950" spans="1:12" x14ac:dyDescent="0.25">
      <c r="A7950" t="s">
        <v>54</v>
      </c>
      <c r="B7950" t="s">
        <v>208</v>
      </c>
      <c r="C7950" s="1">
        <v>2019</v>
      </c>
      <c r="D7950" s="9">
        <v>129612</v>
      </c>
      <c r="E7950" s="4">
        <v>25416.112000000001</v>
      </c>
      <c r="F7950" t="s">
        <v>27</v>
      </c>
      <c r="G7950" t="s">
        <v>72</v>
      </c>
      <c r="H7950" t="s">
        <v>23</v>
      </c>
      <c r="I7950" t="s">
        <v>539</v>
      </c>
      <c r="J7950" s="1">
        <f>LEN(Table1[[#This Row],[Options/Features]]) - LEN(SUBSTITUTE(Table1[[#This Row],[Options/Features]], ",", "")) + 1</f>
        <v>3</v>
      </c>
      <c r="K7950" t="s">
        <v>36</v>
      </c>
      <c r="L7950" t="s">
        <v>31</v>
      </c>
    </row>
    <row r="7951" spans="1:12" x14ac:dyDescent="0.25">
      <c r="A7951" t="s">
        <v>48</v>
      </c>
      <c r="B7951" t="s">
        <v>52</v>
      </c>
      <c r="C7951" s="1">
        <v>2017</v>
      </c>
      <c r="D7951" s="9">
        <v>117755</v>
      </c>
      <c r="E7951" s="4">
        <v>16515.727999999999</v>
      </c>
      <c r="F7951" t="s">
        <v>13</v>
      </c>
      <c r="G7951" t="s">
        <v>64</v>
      </c>
      <c r="H7951" t="s">
        <v>15</v>
      </c>
      <c r="I7951" t="s">
        <v>779</v>
      </c>
      <c r="J7951" s="1">
        <f>LEN(Table1[[#This Row],[Options/Features]]) - LEN(SUBSTITUTE(Table1[[#This Row],[Options/Features]], ",", "")) + 1</f>
        <v>3</v>
      </c>
      <c r="K7951" t="s">
        <v>17</v>
      </c>
      <c r="L7951" t="s">
        <v>31</v>
      </c>
    </row>
    <row r="7952" spans="1:12" x14ac:dyDescent="0.25">
      <c r="A7952" t="s">
        <v>96</v>
      </c>
      <c r="B7952" t="s">
        <v>111</v>
      </c>
      <c r="C7952" s="1">
        <v>2019</v>
      </c>
      <c r="D7952" s="9">
        <v>141357</v>
      </c>
      <c r="E7952" s="4">
        <v>25112.984</v>
      </c>
      <c r="F7952" t="s">
        <v>13</v>
      </c>
      <c r="G7952" t="s">
        <v>46</v>
      </c>
      <c r="H7952" t="s">
        <v>23</v>
      </c>
      <c r="I7952" t="s">
        <v>47</v>
      </c>
      <c r="J7952" s="1">
        <f>LEN(Table1[[#This Row],[Options/Features]]) - LEN(SUBSTITUTE(Table1[[#This Row],[Options/Features]], ",", "")) + 1</f>
        <v>1</v>
      </c>
      <c r="K7952" t="s">
        <v>36</v>
      </c>
      <c r="L7952" t="s">
        <v>31</v>
      </c>
    </row>
    <row r="7953" spans="1:12" x14ac:dyDescent="0.25">
      <c r="A7953" t="s">
        <v>93</v>
      </c>
      <c r="B7953" t="s">
        <v>94</v>
      </c>
      <c r="C7953" s="1">
        <v>2010</v>
      </c>
      <c r="D7953" s="9">
        <v>109326</v>
      </c>
      <c r="E7953" s="4">
        <v>28384.743999999999</v>
      </c>
      <c r="F7953" t="s">
        <v>27</v>
      </c>
      <c r="G7953" t="s">
        <v>28</v>
      </c>
      <c r="H7953" t="s">
        <v>15</v>
      </c>
      <c r="I7953" t="s">
        <v>541</v>
      </c>
      <c r="J7953" s="1">
        <f>LEN(Table1[[#This Row],[Options/Features]]) - LEN(SUBSTITUTE(Table1[[#This Row],[Options/Features]], ",", "")) + 1</f>
        <v>3</v>
      </c>
      <c r="K7953" t="s">
        <v>30</v>
      </c>
      <c r="L7953" t="s">
        <v>31</v>
      </c>
    </row>
    <row r="7954" spans="1:12" x14ac:dyDescent="0.25">
      <c r="A7954" t="s">
        <v>79</v>
      </c>
      <c r="B7954" t="s">
        <v>80</v>
      </c>
      <c r="C7954" s="1">
        <v>2012</v>
      </c>
      <c r="D7954" s="9">
        <v>146744</v>
      </c>
      <c r="E7954" s="4">
        <v>10818.536</v>
      </c>
      <c r="F7954" t="s">
        <v>13</v>
      </c>
      <c r="G7954" t="s">
        <v>64</v>
      </c>
      <c r="H7954" t="s">
        <v>15</v>
      </c>
      <c r="I7954" t="s">
        <v>24</v>
      </c>
      <c r="J7954" s="1">
        <f>LEN(Table1[[#This Row],[Options/Features]]) - LEN(SUBSTITUTE(Table1[[#This Row],[Options/Features]], ",", "")) + 1</f>
        <v>1</v>
      </c>
      <c r="K7954" t="s">
        <v>30</v>
      </c>
      <c r="L7954" t="s">
        <v>31</v>
      </c>
    </row>
    <row r="7955" spans="1:12" x14ac:dyDescent="0.25">
      <c r="A7955" t="s">
        <v>133</v>
      </c>
      <c r="B7955" t="s">
        <v>134</v>
      </c>
      <c r="C7955" s="1">
        <v>2022</v>
      </c>
      <c r="D7955" s="9">
        <v>7829</v>
      </c>
      <c r="E7955" s="4">
        <v>38914.872000000003</v>
      </c>
      <c r="F7955" t="s">
        <v>21</v>
      </c>
      <c r="G7955" t="s">
        <v>14</v>
      </c>
      <c r="H7955" t="s">
        <v>23</v>
      </c>
      <c r="I7955" t="s">
        <v>1180</v>
      </c>
      <c r="J7955" s="1">
        <f>LEN(Table1[[#This Row],[Options/Features]]) - LEN(SUBSTITUTE(Table1[[#This Row],[Options/Features]], ",", "")) + 1</f>
        <v>4</v>
      </c>
      <c r="K7955" t="s">
        <v>36</v>
      </c>
      <c r="L7955" t="s">
        <v>31</v>
      </c>
    </row>
    <row r="7956" spans="1:12" x14ac:dyDescent="0.25">
      <c r="A7956" t="s">
        <v>133</v>
      </c>
      <c r="B7956" t="s">
        <v>267</v>
      </c>
      <c r="C7956" s="1">
        <v>2020</v>
      </c>
      <c r="D7956" s="9">
        <v>45693</v>
      </c>
      <c r="E7956" s="4">
        <v>19330.567999999999</v>
      </c>
      <c r="F7956" t="s">
        <v>41</v>
      </c>
      <c r="G7956" t="s">
        <v>50</v>
      </c>
      <c r="H7956" t="s">
        <v>15</v>
      </c>
      <c r="I7956" t="s">
        <v>16</v>
      </c>
      <c r="J7956" s="1">
        <f>LEN(Table1[[#This Row],[Options/Features]]) - LEN(SUBSTITUTE(Table1[[#This Row],[Options/Features]], ",", "")) + 1</f>
        <v>1</v>
      </c>
      <c r="K7956" t="s">
        <v>30</v>
      </c>
      <c r="L7956" t="s">
        <v>31</v>
      </c>
    </row>
    <row r="7957" spans="1:12" x14ac:dyDescent="0.25">
      <c r="A7957" t="s">
        <v>133</v>
      </c>
      <c r="B7957" t="s">
        <v>170</v>
      </c>
      <c r="C7957" s="1">
        <v>2013</v>
      </c>
      <c r="D7957" s="9">
        <v>29976</v>
      </c>
      <c r="E7957" s="4">
        <v>15824.536</v>
      </c>
      <c r="F7957" t="s">
        <v>41</v>
      </c>
      <c r="G7957" t="s">
        <v>42</v>
      </c>
      <c r="H7957" t="s">
        <v>23</v>
      </c>
      <c r="I7957" t="s">
        <v>1143</v>
      </c>
      <c r="J7957" s="1">
        <f>LEN(Table1[[#This Row],[Options/Features]]) - LEN(SUBSTITUTE(Table1[[#This Row],[Options/Features]], ",", "")) + 1</f>
        <v>4</v>
      </c>
      <c r="K7957" t="s">
        <v>17</v>
      </c>
      <c r="L7957" t="s">
        <v>31</v>
      </c>
    </row>
    <row r="7958" spans="1:12" x14ac:dyDescent="0.25">
      <c r="A7958" t="s">
        <v>60</v>
      </c>
      <c r="B7958" t="s">
        <v>282</v>
      </c>
      <c r="C7958" s="1">
        <v>2011</v>
      </c>
      <c r="D7958" s="9">
        <v>30895</v>
      </c>
      <c r="E7958" s="4">
        <v>39697.296000000002</v>
      </c>
      <c r="F7958" t="s">
        <v>13</v>
      </c>
      <c r="G7958" t="s">
        <v>14</v>
      </c>
      <c r="H7958" t="s">
        <v>15</v>
      </c>
      <c r="I7958" t="s">
        <v>277</v>
      </c>
      <c r="J7958" s="1">
        <f>LEN(Table1[[#This Row],[Options/Features]]) - LEN(SUBSTITUTE(Table1[[#This Row],[Options/Features]], ",", "")) + 1</f>
        <v>2</v>
      </c>
      <c r="K7958" t="s">
        <v>30</v>
      </c>
      <c r="L7958" t="s">
        <v>31</v>
      </c>
    </row>
    <row r="7959" spans="1:12" x14ac:dyDescent="0.25">
      <c r="A7959" t="s">
        <v>48</v>
      </c>
      <c r="B7959" t="s">
        <v>63</v>
      </c>
      <c r="C7959" s="1">
        <v>2013</v>
      </c>
      <c r="D7959" s="9">
        <v>83885</v>
      </c>
      <c r="E7959" s="4">
        <v>22065.792000000001</v>
      </c>
      <c r="F7959" t="s">
        <v>13</v>
      </c>
      <c r="G7959" t="s">
        <v>14</v>
      </c>
      <c r="H7959" t="s">
        <v>15</v>
      </c>
      <c r="I7959" t="s">
        <v>277</v>
      </c>
      <c r="J7959" s="1">
        <f>LEN(Table1[[#This Row],[Options/Features]]) - LEN(SUBSTITUTE(Table1[[#This Row],[Options/Features]], ",", "")) + 1</f>
        <v>2</v>
      </c>
      <c r="K7959" t="s">
        <v>30</v>
      </c>
      <c r="L7959" t="s">
        <v>31</v>
      </c>
    </row>
    <row r="7960" spans="1:12" x14ac:dyDescent="0.25">
      <c r="A7960" t="s">
        <v>32</v>
      </c>
      <c r="B7960" t="s">
        <v>33</v>
      </c>
      <c r="C7960" s="1">
        <v>2020</v>
      </c>
      <c r="D7960" s="9">
        <v>27473</v>
      </c>
      <c r="E7960" s="4">
        <v>11583</v>
      </c>
      <c r="F7960" t="s">
        <v>27</v>
      </c>
      <c r="G7960" t="s">
        <v>67</v>
      </c>
      <c r="H7960" t="s">
        <v>23</v>
      </c>
      <c r="I7960" t="s">
        <v>78</v>
      </c>
      <c r="J7960" s="1">
        <f>LEN(Table1[[#This Row],[Options/Features]]) - LEN(SUBSTITUTE(Table1[[#This Row],[Options/Features]], ",", "")) + 1</f>
        <v>2</v>
      </c>
      <c r="K7960" t="s">
        <v>30</v>
      </c>
      <c r="L7960" t="s">
        <v>31</v>
      </c>
    </row>
    <row r="7961" spans="1:12" x14ac:dyDescent="0.25">
      <c r="A7961" t="s">
        <v>57</v>
      </c>
      <c r="B7961" t="s">
        <v>58</v>
      </c>
      <c r="C7961" s="1">
        <v>2021</v>
      </c>
      <c r="D7961" s="9">
        <v>90522</v>
      </c>
      <c r="E7961" s="4">
        <v>4187.3919999999998</v>
      </c>
      <c r="F7961" t="s">
        <v>41</v>
      </c>
      <c r="G7961" t="s">
        <v>28</v>
      </c>
      <c r="H7961" t="s">
        <v>23</v>
      </c>
      <c r="I7961" t="s">
        <v>1068</v>
      </c>
      <c r="J7961" s="1">
        <f>LEN(Table1[[#This Row],[Options/Features]]) - LEN(SUBSTITUTE(Table1[[#This Row],[Options/Features]], ",", "")) + 1</f>
        <v>3</v>
      </c>
      <c r="K7961" t="s">
        <v>30</v>
      </c>
      <c r="L7961" t="s">
        <v>31</v>
      </c>
    </row>
    <row r="7962" spans="1:12" x14ac:dyDescent="0.25">
      <c r="A7962" t="s">
        <v>99</v>
      </c>
      <c r="B7962" t="s">
        <v>108</v>
      </c>
      <c r="C7962" s="1">
        <v>2011</v>
      </c>
      <c r="D7962" s="9">
        <v>19574</v>
      </c>
      <c r="E7962" s="4">
        <v>16295.495999999999</v>
      </c>
      <c r="F7962" t="s">
        <v>27</v>
      </c>
      <c r="G7962" t="s">
        <v>14</v>
      </c>
      <c r="H7962" t="s">
        <v>23</v>
      </c>
      <c r="I7962" t="s">
        <v>225</v>
      </c>
      <c r="J7962" s="1">
        <f>LEN(Table1[[#This Row],[Options/Features]]) - LEN(SUBSTITUTE(Table1[[#This Row],[Options/Features]], ",", "")) + 1</f>
        <v>2</v>
      </c>
      <c r="K7962" t="s">
        <v>17</v>
      </c>
      <c r="L7962" t="s">
        <v>31</v>
      </c>
    </row>
    <row r="7963" spans="1:12" x14ac:dyDescent="0.25">
      <c r="A7963" t="s">
        <v>32</v>
      </c>
      <c r="B7963" t="s">
        <v>66</v>
      </c>
      <c r="C7963" s="1">
        <v>2014</v>
      </c>
      <c r="D7963" s="9">
        <v>15942</v>
      </c>
      <c r="E7963" s="4">
        <v>25294.376</v>
      </c>
      <c r="F7963" t="s">
        <v>13</v>
      </c>
      <c r="G7963" t="s">
        <v>50</v>
      </c>
      <c r="H7963" t="s">
        <v>15</v>
      </c>
      <c r="I7963" t="s">
        <v>222</v>
      </c>
      <c r="J7963" s="1">
        <f>LEN(Table1[[#This Row],[Options/Features]]) - LEN(SUBSTITUTE(Table1[[#This Row],[Options/Features]], ",", "")) + 1</f>
        <v>4</v>
      </c>
      <c r="K7963" t="s">
        <v>17</v>
      </c>
      <c r="L7963" t="s">
        <v>31</v>
      </c>
    </row>
    <row r="7964" spans="1:12" x14ac:dyDescent="0.25">
      <c r="A7964" t="s">
        <v>11</v>
      </c>
      <c r="B7964" t="s">
        <v>153</v>
      </c>
      <c r="C7964" s="1">
        <v>2016</v>
      </c>
      <c r="D7964" s="9">
        <v>30103</v>
      </c>
      <c r="E7964" s="4">
        <v>14323.791999999999</v>
      </c>
      <c r="F7964" t="s">
        <v>13</v>
      </c>
      <c r="G7964" t="s">
        <v>14</v>
      </c>
      <c r="H7964" t="s">
        <v>15</v>
      </c>
      <c r="I7964" t="s">
        <v>547</v>
      </c>
      <c r="J7964" s="1">
        <f>LEN(Table1[[#This Row],[Options/Features]]) - LEN(SUBSTITUTE(Table1[[#This Row],[Options/Features]], ",", "")) + 1</f>
        <v>4</v>
      </c>
      <c r="K7964" t="s">
        <v>30</v>
      </c>
      <c r="L7964" t="s">
        <v>31</v>
      </c>
    </row>
    <row r="7965" spans="1:12" x14ac:dyDescent="0.25">
      <c r="A7965" t="s">
        <v>44</v>
      </c>
      <c r="B7965" t="s">
        <v>105</v>
      </c>
      <c r="C7965" s="1">
        <v>2022</v>
      </c>
      <c r="D7965" s="9">
        <v>143903</v>
      </c>
      <c r="E7965" s="4">
        <v>31262.06</v>
      </c>
      <c r="F7965" t="s">
        <v>21</v>
      </c>
      <c r="G7965" t="s">
        <v>42</v>
      </c>
      <c r="H7965" t="s">
        <v>23</v>
      </c>
      <c r="I7965" t="s">
        <v>206</v>
      </c>
      <c r="J7965" s="1">
        <f>LEN(Table1[[#This Row],[Options/Features]]) - LEN(SUBSTITUTE(Table1[[#This Row],[Options/Features]], ",", "")) + 1</f>
        <v>4</v>
      </c>
      <c r="K7965" t="s">
        <v>36</v>
      </c>
      <c r="L7965" t="s">
        <v>18</v>
      </c>
    </row>
    <row r="7966" spans="1:12" x14ac:dyDescent="0.25">
      <c r="A7966" t="s">
        <v>82</v>
      </c>
      <c r="B7966" t="s">
        <v>84</v>
      </c>
      <c r="C7966" s="1">
        <v>2021</v>
      </c>
      <c r="D7966" s="9">
        <v>103561</v>
      </c>
      <c r="E7966" s="4">
        <v>8431.7520000000004</v>
      </c>
      <c r="F7966" t="s">
        <v>41</v>
      </c>
      <c r="G7966" t="s">
        <v>46</v>
      </c>
      <c r="H7966" t="s">
        <v>23</v>
      </c>
      <c r="I7966" t="s">
        <v>521</v>
      </c>
      <c r="J7966" s="1">
        <f>LEN(Table1[[#This Row],[Options/Features]]) - LEN(SUBSTITUTE(Table1[[#This Row],[Options/Features]], ",", "")) + 1</f>
        <v>3</v>
      </c>
      <c r="K7966" t="s">
        <v>17</v>
      </c>
      <c r="L7966" t="s">
        <v>31</v>
      </c>
    </row>
    <row r="7967" spans="1:12" x14ac:dyDescent="0.25">
      <c r="A7967" t="s">
        <v>116</v>
      </c>
      <c r="B7967" t="s">
        <v>185</v>
      </c>
      <c r="C7967" s="1">
        <v>2016</v>
      </c>
      <c r="D7967" s="9">
        <v>16242</v>
      </c>
      <c r="E7967" s="4">
        <v>5665.0079999999998</v>
      </c>
      <c r="F7967" t="s">
        <v>13</v>
      </c>
      <c r="G7967" t="s">
        <v>50</v>
      </c>
      <c r="H7967" t="s">
        <v>23</v>
      </c>
      <c r="I7967" t="s">
        <v>24</v>
      </c>
      <c r="J7967" s="1">
        <f>LEN(Table1[[#This Row],[Options/Features]]) - LEN(SUBSTITUTE(Table1[[#This Row],[Options/Features]], ",", "")) + 1</f>
        <v>1</v>
      </c>
      <c r="K7967" t="s">
        <v>30</v>
      </c>
      <c r="L7967" t="s">
        <v>31</v>
      </c>
    </row>
    <row r="7968" spans="1:12" x14ac:dyDescent="0.25">
      <c r="A7968" t="s">
        <v>89</v>
      </c>
      <c r="B7968" t="s">
        <v>246</v>
      </c>
      <c r="C7968" s="1">
        <v>2022</v>
      </c>
      <c r="D7968" s="9">
        <v>6373</v>
      </c>
      <c r="E7968" s="4">
        <v>11432.52</v>
      </c>
      <c r="F7968" t="s">
        <v>13</v>
      </c>
      <c r="G7968" t="s">
        <v>34</v>
      </c>
      <c r="H7968" t="s">
        <v>23</v>
      </c>
      <c r="I7968" t="s">
        <v>391</v>
      </c>
      <c r="J7968" s="1">
        <f>LEN(Table1[[#This Row],[Options/Features]]) - LEN(SUBSTITUTE(Table1[[#This Row],[Options/Features]], ",", "")) + 1</f>
        <v>3</v>
      </c>
      <c r="K7968" t="s">
        <v>36</v>
      </c>
      <c r="L7968" t="s">
        <v>31</v>
      </c>
    </row>
    <row r="7969" spans="1:12" x14ac:dyDescent="0.25">
      <c r="A7969" t="s">
        <v>82</v>
      </c>
      <c r="B7969" t="s">
        <v>83</v>
      </c>
      <c r="C7969" s="1">
        <v>2017</v>
      </c>
      <c r="D7969" s="9">
        <v>69162</v>
      </c>
      <c r="E7969" s="4">
        <v>8435.2240000000002</v>
      </c>
      <c r="F7969" t="s">
        <v>13</v>
      </c>
      <c r="G7969" t="s">
        <v>67</v>
      </c>
      <c r="H7969" t="s">
        <v>23</v>
      </c>
      <c r="I7969" t="s">
        <v>24</v>
      </c>
      <c r="J7969" s="1">
        <f>LEN(Table1[[#This Row],[Options/Features]]) - LEN(SUBSTITUTE(Table1[[#This Row],[Options/Features]], ",", "")) + 1</f>
        <v>1</v>
      </c>
      <c r="K7969" t="s">
        <v>17</v>
      </c>
      <c r="L7969" t="s">
        <v>31</v>
      </c>
    </row>
    <row r="7970" spans="1:12" x14ac:dyDescent="0.25">
      <c r="A7970" t="s">
        <v>96</v>
      </c>
      <c r="B7970" t="s">
        <v>111</v>
      </c>
      <c r="C7970" s="1">
        <v>2017</v>
      </c>
      <c r="D7970" s="9">
        <v>149902</v>
      </c>
      <c r="E7970" s="4">
        <v>42855.54</v>
      </c>
      <c r="F7970" t="s">
        <v>27</v>
      </c>
      <c r="G7970" t="s">
        <v>34</v>
      </c>
      <c r="H7970" t="s">
        <v>15</v>
      </c>
      <c r="I7970" t="s">
        <v>1149</v>
      </c>
      <c r="J7970" s="1">
        <f>LEN(Table1[[#This Row],[Options/Features]]) - LEN(SUBSTITUTE(Table1[[#This Row],[Options/Features]], ",", "")) + 1</f>
        <v>4</v>
      </c>
      <c r="K7970" t="s">
        <v>36</v>
      </c>
      <c r="L7970" t="s">
        <v>18</v>
      </c>
    </row>
    <row r="7971" spans="1:12" x14ac:dyDescent="0.25">
      <c r="A7971" t="s">
        <v>44</v>
      </c>
      <c r="B7971" t="s">
        <v>330</v>
      </c>
      <c r="C7971" s="1">
        <v>2014</v>
      </c>
      <c r="D7971" s="9">
        <v>10316</v>
      </c>
      <c r="E7971" s="4">
        <v>22019.848000000002</v>
      </c>
      <c r="F7971" t="s">
        <v>21</v>
      </c>
      <c r="G7971" t="s">
        <v>42</v>
      </c>
      <c r="H7971" t="s">
        <v>15</v>
      </c>
      <c r="I7971" t="s">
        <v>402</v>
      </c>
      <c r="J7971" s="1">
        <f>LEN(Table1[[#This Row],[Options/Features]]) - LEN(SUBSTITUTE(Table1[[#This Row],[Options/Features]], ",", "")) + 1</f>
        <v>2</v>
      </c>
      <c r="K7971" t="s">
        <v>36</v>
      </c>
      <c r="L7971" t="s">
        <v>31</v>
      </c>
    </row>
    <row r="7972" spans="1:12" x14ac:dyDescent="0.25">
      <c r="A7972" t="s">
        <v>93</v>
      </c>
      <c r="B7972" t="s">
        <v>165</v>
      </c>
      <c r="C7972" s="1">
        <v>2012</v>
      </c>
      <c r="D7972" s="9">
        <v>85144</v>
      </c>
      <c r="E7972" s="4">
        <v>31508.83</v>
      </c>
      <c r="F7972" t="s">
        <v>41</v>
      </c>
      <c r="G7972" t="s">
        <v>42</v>
      </c>
      <c r="H7972" t="s">
        <v>23</v>
      </c>
      <c r="I7972" t="s">
        <v>225</v>
      </c>
      <c r="J7972" s="1">
        <f>LEN(Table1[[#This Row],[Options/Features]]) - LEN(SUBSTITUTE(Table1[[#This Row],[Options/Features]], ",", "")) + 1</f>
        <v>2</v>
      </c>
      <c r="K7972" t="s">
        <v>36</v>
      </c>
      <c r="L7972" t="s">
        <v>18</v>
      </c>
    </row>
    <row r="7973" spans="1:12" x14ac:dyDescent="0.25">
      <c r="A7973" t="s">
        <v>96</v>
      </c>
      <c r="B7973" t="s">
        <v>111</v>
      </c>
      <c r="C7973" s="1">
        <v>2011</v>
      </c>
      <c r="D7973" s="9">
        <v>93682</v>
      </c>
      <c r="E7973" s="4">
        <v>14889.24</v>
      </c>
      <c r="F7973" t="s">
        <v>21</v>
      </c>
      <c r="G7973" t="s">
        <v>67</v>
      </c>
      <c r="H7973" t="s">
        <v>15</v>
      </c>
      <c r="I7973" t="s">
        <v>166</v>
      </c>
      <c r="J7973" s="1">
        <f>LEN(Table1[[#This Row],[Options/Features]]) - LEN(SUBSTITUTE(Table1[[#This Row],[Options/Features]], ",", "")) + 1</f>
        <v>1</v>
      </c>
      <c r="K7973" t="s">
        <v>17</v>
      </c>
      <c r="L7973" t="s">
        <v>31</v>
      </c>
    </row>
    <row r="7974" spans="1:12" x14ac:dyDescent="0.25">
      <c r="A7974" t="s">
        <v>96</v>
      </c>
      <c r="B7974" t="s">
        <v>139</v>
      </c>
      <c r="C7974" s="1">
        <v>2019</v>
      </c>
      <c r="D7974" s="9">
        <v>134599</v>
      </c>
      <c r="E7974" s="4">
        <v>31247.088</v>
      </c>
      <c r="F7974" t="s">
        <v>21</v>
      </c>
      <c r="G7974" t="s">
        <v>22</v>
      </c>
      <c r="H7974" t="s">
        <v>23</v>
      </c>
      <c r="I7974" t="s">
        <v>338</v>
      </c>
      <c r="J7974" s="1">
        <f>LEN(Table1[[#This Row],[Options/Features]]) - LEN(SUBSTITUTE(Table1[[#This Row],[Options/Features]], ",", "")) + 1</f>
        <v>3</v>
      </c>
      <c r="K7974" t="s">
        <v>17</v>
      </c>
      <c r="L7974" t="s">
        <v>31</v>
      </c>
    </row>
    <row r="7975" spans="1:12" x14ac:dyDescent="0.25">
      <c r="A7975" t="s">
        <v>48</v>
      </c>
      <c r="B7975" t="s">
        <v>63</v>
      </c>
      <c r="C7975" s="1">
        <v>2021</v>
      </c>
      <c r="D7975" s="9">
        <v>8468</v>
      </c>
      <c r="E7975" s="4">
        <v>34498.264000000003</v>
      </c>
      <c r="F7975" t="s">
        <v>27</v>
      </c>
      <c r="G7975" t="s">
        <v>50</v>
      </c>
      <c r="H7975" t="s">
        <v>23</v>
      </c>
      <c r="I7975" t="s">
        <v>991</v>
      </c>
      <c r="J7975" s="1">
        <f>LEN(Table1[[#This Row],[Options/Features]]) - LEN(SUBSTITUTE(Table1[[#This Row],[Options/Features]], ",", "")) + 1</f>
        <v>4</v>
      </c>
      <c r="K7975" t="s">
        <v>17</v>
      </c>
      <c r="L7975" t="s">
        <v>31</v>
      </c>
    </row>
    <row r="7976" spans="1:12" x14ac:dyDescent="0.25">
      <c r="A7976" t="s">
        <v>57</v>
      </c>
      <c r="B7976" t="s">
        <v>58</v>
      </c>
      <c r="C7976" s="1">
        <v>2022</v>
      </c>
      <c r="D7976" s="9">
        <v>67809</v>
      </c>
      <c r="E7976" s="4">
        <v>11680.48</v>
      </c>
      <c r="F7976" t="s">
        <v>13</v>
      </c>
      <c r="G7976" t="s">
        <v>42</v>
      </c>
      <c r="H7976" t="s">
        <v>23</v>
      </c>
      <c r="I7976" t="s">
        <v>216</v>
      </c>
      <c r="J7976" s="1">
        <f>LEN(Table1[[#This Row],[Options/Features]]) - LEN(SUBSTITUTE(Table1[[#This Row],[Options/Features]], ",", "")) + 1</f>
        <v>2</v>
      </c>
      <c r="K7976" t="s">
        <v>30</v>
      </c>
      <c r="L7976" t="s">
        <v>31</v>
      </c>
    </row>
    <row r="7977" spans="1:12" x14ac:dyDescent="0.25">
      <c r="A7977" t="s">
        <v>44</v>
      </c>
      <c r="B7977" t="s">
        <v>362</v>
      </c>
      <c r="C7977" s="1">
        <v>2013</v>
      </c>
      <c r="D7977" s="9">
        <v>127237</v>
      </c>
      <c r="E7977" s="4">
        <v>8759.89</v>
      </c>
      <c r="F7977" t="s">
        <v>27</v>
      </c>
      <c r="G7977" t="s">
        <v>64</v>
      </c>
      <c r="H7977" t="s">
        <v>15</v>
      </c>
      <c r="I7977" t="s">
        <v>441</v>
      </c>
      <c r="J7977" s="1">
        <f>LEN(Table1[[#This Row],[Options/Features]]) - LEN(SUBSTITUTE(Table1[[#This Row],[Options/Features]], ",", "")) + 1</f>
        <v>4</v>
      </c>
      <c r="K7977" t="s">
        <v>36</v>
      </c>
      <c r="L7977" t="s">
        <v>18</v>
      </c>
    </row>
    <row r="7978" spans="1:12" x14ac:dyDescent="0.25">
      <c r="A7978" t="s">
        <v>149</v>
      </c>
      <c r="B7978">
        <v>911</v>
      </c>
      <c r="C7978" s="1">
        <v>2010</v>
      </c>
      <c r="D7978" s="9">
        <v>14600</v>
      </c>
      <c r="E7978" s="4">
        <v>32315.135999999999</v>
      </c>
      <c r="F7978" t="s">
        <v>41</v>
      </c>
      <c r="G7978" t="s">
        <v>14</v>
      </c>
      <c r="H7978" t="s">
        <v>23</v>
      </c>
      <c r="I7978" t="s">
        <v>296</v>
      </c>
      <c r="J7978" s="1">
        <f>LEN(Table1[[#This Row],[Options/Features]]) - LEN(SUBSTITUTE(Table1[[#This Row],[Options/Features]], ",", "")) + 1</f>
        <v>4</v>
      </c>
      <c r="K7978" t="s">
        <v>17</v>
      </c>
      <c r="L7978" t="s">
        <v>31</v>
      </c>
    </row>
    <row r="7979" spans="1:12" x14ac:dyDescent="0.25">
      <c r="A7979" t="s">
        <v>19</v>
      </c>
      <c r="B7979" t="s">
        <v>307</v>
      </c>
      <c r="C7979" s="1">
        <v>2022</v>
      </c>
      <c r="D7979" s="9">
        <v>28993</v>
      </c>
      <c r="E7979" s="4">
        <v>38359.375999999997</v>
      </c>
      <c r="F7979" t="s">
        <v>27</v>
      </c>
      <c r="G7979" t="s">
        <v>34</v>
      </c>
      <c r="H7979" t="s">
        <v>23</v>
      </c>
      <c r="I7979" t="s">
        <v>68</v>
      </c>
      <c r="J7979" s="1">
        <f>LEN(Table1[[#This Row],[Options/Features]]) - LEN(SUBSTITUTE(Table1[[#This Row],[Options/Features]], ",", "")) + 1</f>
        <v>1</v>
      </c>
      <c r="K7979" t="s">
        <v>17</v>
      </c>
      <c r="L7979" t="s">
        <v>31</v>
      </c>
    </row>
    <row r="7980" spans="1:12" x14ac:dyDescent="0.25">
      <c r="A7980" t="s">
        <v>133</v>
      </c>
      <c r="B7980" t="s">
        <v>267</v>
      </c>
      <c r="C7980" s="1">
        <v>2011</v>
      </c>
      <c r="D7980" s="9">
        <v>17991</v>
      </c>
      <c r="E7980" s="4">
        <v>13141.968000000001</v>
      </c>
      <c r="F7980" t="s">
        <v>27</v>
      </c>
      <c r="G7980" t="s">
        <v>28</v>
      </c>
      <c r="H7980" t="s">
        <v>23</v>
      </c>
      <c r="I7980" t="s">
        <v>778</v>
      </c>
      <c r="J7980" s="1">
        <f>LEN(Table1[[#This Row],[Options/Features]]) - LEN(SUBSTITUTE(Table1[[#This Row],[Options/Features]], ",", "")) + 1</f>
        <v>3</v>
      </c>
      <c r="K7980" t="s">
        <v>36</v>
      </c>
      <c r="L7980" t="s">
        <v>31</v>
      </c>
    </row>
    <row r="7981" spans="1:12" x14ac:dyDescent="0.25">
      <c r="A7981" t="s">
        <v>60</v>
      </c>
      <c r="B7981" t="s">
        <v>102</v>
      </c>
      <c r="C7981" s="1">
        <v>2022</v>
      </c>
      <c r="D7981" s="9">
        <v>21730</v>
      </c>
      <c r="E7981" s="4">
        <v>9894.7199999999993</v>
      </c>
      <c r="F7981" t="s">
        <v>13</v>
      </c>
      <c r="G7981" t="s">
        <v>22</v>
      </c>
      <c r="H7981" t="s">
        <v>15</v>
      </c>
      <c r="I7981" t="s">
        <v>295</v>
      </c>
      <c r="J7981" s="1">
        <f>LEN(Table1[[#This Row],[Options/Features]]) - LEN(SUBSTITUTE(Table1[[#This Row],[Options/Features]], ",", "")) + 1</f>
        <v>2</v>
      </c>
      <c r="K7981" t="s">
        <v>17</v>
      </c>
      <c r="L7981" t="s">
        <v>18</v>
      </c>
    </row>
    <row r="7982" spans="1:12" x14ac:dyDescent="0.25">
      <c r="A7982" t="s">
        <v>25</v>
      </c>
      <c r="B7982" t="s">
        <v>70</v>
      </c>
      <c r="C7982" s="1">
        <v>2012</v>
      </c>
      <c r="D7982" s="9">
        <v>140146</v>
      </c>
      <c r="E7982" s="4">
        <v>24432.743999999999</v>
      </c>
      <c r="F7982" t="s">
        <v>27</v>
      </c>
      <c r="G7982" t="s">
        <v>34</v>
      </c>
      <c r="H7982" t="s">
        <v>23</v>
      </c>
      <c r="I7982" t="s">
        <v>198</v>
      </c>
      <c r="J7982" s="1">
        <f>LEN(Table1[[#This Row],[Options/Features]]) - LEN(SUBSTITUTE(Table1[[#This Row],[Options/Features]], ",", "")) + 1</f>
        <v>2</v>
      </c>
      <c r="K7982" t="s">
        <v>30</v>
      </c>
      <c r="L7982" t="s">
        <v>31</v>
      </c>
    </row>
    <row r="7983" spans="1:12" x14ac:dyDescent="0.25">
      <c r="A7983" t="s">
        <v>54</v>
      </c>
      <c r="B7983" t="s">
        <v>165</v>
      </c>
      <c r="C7983" s="1">
        <v>2014</v>
      </c>
      <c r="D7983" s="9">
        <v>77912</v>
      </c>
      <c r="E7983" s="4">
        <v>37668.951999999997</v>
      </c>
      <c r="F7983" t="s">
        <v>13</v>
      </c>
      <c r="G7983" t="s">
        <v>64</v>
      </c>
      <c r="H7983" t="s">
        <v>15</v>
      </c>
      <c r="I7983" t="s">
        <v>1058</v>
      </c>
      <c r="J7983" s="1">
        <f>LEN(Table1[[#This Row],[Options/Features]]) - LEN(SUBSTITUTE(Table1[[#This Row],[Options/Features]], ",", "")) + 1</f>
        <v>4</v>
      </c>
      <c r="K7983" t="s">
        <v>30</v>
      </c>
      <c r="L7983" t="s">
        <v>31</v>
      </c>
    </row>
    <row r="7984" spans="1:12" x14ac:dyDescent="0.25">
      <c r="A7984" t="s">
        <v>133</v>
      </c>
      <c r="B7984" t="s">
        <v>134</v>
      </c>
      <c r="C7984" s="1">
        <v>2010</v>
      </c>
      <c r="D7984" s="9">
        <v>57080</v>
      </c>
      <c r="E7984" s="4">
        <v>27439.752</v>
      </c>
      <c r="F7984" t="s">
        <v>13</v>
      </c>
      <c r="G7984" t="s">
        <v>72</v>
      </c>
      <c r="H7984" t="s">
        <v>23</v>
      </c>
      <c r="I7984" t="s">
        <v>68</v>
      </c>
      <c r="J7984" s="1">
        <f>LEN(Table1[[#This Row],[Options/Features]]) - LEN(SUBSTITUTE(Table1[[#This Row],[Options/Features]], ",", "")) + 1</f>
        <v>1</v>
      </c>
      <c r="K7984" t="s">
        <v>30</v>
      </c>
      <c r="L7984" t="s">
        <v>31</v>
      </c>
    </row>
    <row r="7985" spans="1:12" x14ac:dyDescent="0.25">
      <c r="A7985" t="s">
        <v>149</v>
      </c>
      <c r="B7985">
        <v>911</v>
      </c>
      <c r="C7985" s="1">
        <v>2014</v>
      </c>
      <c r="D7985" s="9">
        <v>48755</v>
      </c>
      <c r="E7985" s="4">
        <v>20262.84</v>
      </c>
      <c r="F7985" t="s">
        <v>13</v>
      </c>
      <c r="G7985" t="s">
        <v>28</v>
      </c>
      <c r="H7985" t="s">
        <v>15</v>
      </c>
      <c r="I7985" t="s">
        <v>130</v>
      </c>
      <c r="J7985" s="1">
        <f>LEN(Table1[[#This Row],[Options/Features]]) - LEN(SUBSTITUTE(Table1[[#This Row],[Options/Features]], ",", "")) + 1</f>
        <v>2</v>
      </c>
      <c r="K7985" t="s">
        <v>17</v>
      </c>
      <c r="L7985" t="s">
        <v>31</v>
      </c>
    </row>
    <row r="7986" spans="1:12" x14ac:dyDescent="0.25">
      <c r="A7986" t="s">
        <v>60</v>
      </c>
      <c r="B7986" t="s">
        <v>102</v>
      </c>
      <c r="C7986" s="1">
        <v>2011</v>
      </c>
      <c r="D7986" s="9">
        <v>56957</v>
      </c>
      <c r="E7986" s="4">
        <v>37518.495999999999</v>
      </c>
      <c r="F7986" t="s">
        <v>13</v>
      </c>
      <c r="G7986" t="s">
        <v>34</v>
      </c>
      <c r="H7986" t="s">
        <v>15</v>
      </c>
      <c r="I7986" t="s">
        <v>16</v>
      </c>
      <c r="J7986" s="1">
        <f>LEN(Table1[[#This Row],[Options/Features]]) - LEN(SUBSTITUTE(Table1[[#This Row],[Options/Features]], ",", "")) + 1</f>
        <v>1</v>
      </c>
      <c r="K7986" t="s">
        <v>36</v>
      </c>
      <c r="L7986" t="s">
        <v>31</v>
      </c>
    </row>
    <row r="7987" spans="1:12" x14ac:dyDescent="0.25">
      <c r="A7987" t="s">
        <v>149</v>
      </c>
      <c r="B7987" t="s">
        <v>174</v>
      </c>
      <c r="C7987" s="1">
        <v>2015</v>
      </c>
      <c r="D7987" s="9">
        <v>90132</v>
      </c>
      <c r="E7987" s="4">
        <v>19243.8</v>
      </c>
      <c r="F7987" t="s">
        <v>27</v>
      </c>
      <c r="G7987" t="s">
        <v>28</v>
      </c>
      <c r="H7987" t="s">
        <v>15</v>
      </c>
      <c r="I7987" t="s">
        <v>952</v>
      </c>
      <c r="J7987" s="1">
        <f>LEN(Table1[[#This Row],[Options/Features]]) - LEN(SUBSTITUTE(Table1[[#This Row],[Options/Features]], ",", "")) + 1</f>
        <v>4</v>
      </c>
      <c r="K7987" t="s">
        <v>36</v>
      </c>
      <c r="L7987" t="s">
        <v>31</v>
      </c>
    </row>
    <row r="7988" spans="1:12" x14ac:dyDescent="0.25">
      <c r="A7988" t="s">
        <v>19</v>
      </c>
      <c r="B7988" t="s">
        <v>274</v>
      </c>
      <c r="C7988" s="1">
        <v>2013</v>
      </c>
      <c r="D7988" s="9">
        <v>69534</v>
      </c>
      <c r="E7988" s="4">
        <v>28723.24</v>
      </c>
      <c r="F7988" t="s">
        <v>27</v>
      </c>
      <c r="G7988" t="s">
        <v>14</v>
      </c>
      <c r="H7988" t="s">
        <v>15</v>
      </c>
      <c r="I7988" t="s">
        <v>891</v>
      </c>
      <c r="J7988" s="1">
        <f>LEN(Table1[[#This Row],[Options/Features]]) - LEN(SUBSTITUTE(Table1[[#This Row],[Options/Features]], ",", "")) + 1</f>
        <v>4</v>
      </c>
      <c r="K7988" t="s">
        <v>30</v>
      </c>
      <c r="L7988" t="s">
        <v>31</v>
      </c>
    </row>
    <row r="7989" spans="1:12" x14ac:dyDescent="0.25">
      <c r="A7989" t="s">
        <v>37</v>
      </c>
      <c r="B7989" t="s">
        <v>131</v>
      </c>
      <c r="C7989" s="1">
        <v>2022</v>
      </c>
      <c r="D7989" s="9">
        <v>100919</v>
      </c>
      <c r="E7989" s="4">
        <v>31784.04</v>
      </c>
      <c r="F7989" t="s">
        <v>21</v>
      </c>
      <c r="G7989" t="s">
        <v>42</v>
      </c>
      <c r="H7989" t="s">
        <v>15</v>
      </c>
      <c r="I7989" t="s">
        <v>868</v>
      </c>
      <c r="J7989" s="1">
        <f>LEN(Table1[[#This Row],[Options/Features]]) - LEN(SUBSTITUTE(Table1[[#This Row],[Options/Features]], ",", "")) + 1</f>
        <v>4</v>
      </c>
      <c r="K7989" t="s">
        <v>17</v>
      </c>
      <c r="L7989" t="s">
        <v>31</v>
      </c>
    </row>
    <row r="7990" spans="1:12" x14ac:dyDescent="0.25">
      <c r="A7990" t="s">
        <v>37</v>
      </c>
      <c r="B7990" t="s">
        <v>131</v>
      </c>
      <c r="C7990" s="1">
        <v>2016</v>
      </c>
      <c r="D7990" s="9">
        <v>123517</v>
      </c>
      <c r="E7990" s="4">
        <v>6986.576</v>
      </c>
      <c r="F7990" t="s">
        <v>27</v>
      </c>
      <c r="G7990" t="s">
        <v>28</v>
      </c>
      <c r="H7990" t="s">
        <v>15</v>
      </c>
      <c r="I7990" t="s">
        <v>16</v>
      </c>
      <c r="J7990" s="1">
        <f>LEN(Table1[[#This Row],[Options/Features]]) - LEN(SUBSTITUTE(Table1[[#This Row],[Options/Features]], ",", "")) + 1</f>
        <v>1</v>
      </c>
      <c r="K7990" t="s">
        <v>36</v>
      </c>
      <c r="L7990" t="s">
        <v>31</v>
      </c>
    </row>
    <row r="7991" spans="1:12" x14ac:dyDescent="0.25">
      <c r="A7991" t="s">
        <v>116</v>
      </c>
      <c r="B7991" t="s">
        <v>145</v>
      </c>
      <c r="C7991" s="1">
        <v>2017</v>
      </c>
      <c r="D7991" s="9">
        <v>20782</v>
      </c>
      <c r="E7991" s="4">
        <v>32786.008000000002</v>
      </c>
      <c r="F7991" t="s">
        <v>41</v>
      </c>
      <c r="G7991" t="s">
        <v>14</v>
      </c>
      <c r="H7991" t="s">
        <v>15</v>
      </c>
      <c r="I7991" t="s">
        <v>259</v>
      </c>
      <c r="J7991" s="1">
        <f>LEN(Table1[[#This Row],[Options/Features]]) - LEN(SUBSTITUTE(Table1[[#This Row],[Options/Features]], ",", "")) + 1</f>
        <v>2</v>
      </c>
      <c r="K7991" t="s">
        <v>30</v>
      </c>
      <c r="L7991" t="s">
        <v>31</v>
      </c>
    </row>
    <row r="7992" spans="1:12" x14ac:dyDescent="0.25">
      <c r="A7992" t="s">
        <v>57</v>
      </c>
      <c r="B7992" t="s">
        <v>244</v>
      </c>
      <c r="C7992" s="1">
        <v>2014</v>
      </c>
      <c r="D7992" s="9">
        <v>114878</v>
      </c>
      <c r="E7992" s="4">
        <v>44837.29</v>
      </c>
      <c r="F7992" t="s">
        <v>27</v>
      </c>
      <c r="G7992" t="s">
        <v>64</v>
      </c>
      <c r="H7992" t="s">
        <v>23</v>
      </c>
      <c r="I7992" t="s">
        <v>197</v>
      </c>
      <c r="J7992" s="1">
        <f>LEN(Table1[[#This Row],[Options/Features]]) - LEN(SUBSTITUTE(Table1[[#This Row],[Options/Features]], ",", "")) + 1</f>
        <v>2</v>
      </c>
      <c r="K7992" t="s">
        <v>36</v>
      </c>
      <c r="L7992" t="s">
        <v>18</v>
      </c>
    </row>
    <row r="7993" spans="1:12" x14ac:dyDescent="0.25">
      <c r="A7993" t="s">
        <v>19</v>
      </c>
      <c r="B7993" t="s">
        <v>20</v>
      </c>
      <c r="C7993" s="1">
        <v>2019</v>
      </c>
      <c r="D7993" s="9">
        <v>113434</v>
      </c>
      <c r="E7993" s="4">
        <v>21660.047999999999</v>
      </c>
      <c r="F7993" t="s">
        <v>27</v>
      </c>
      <c r="G7993" t="s">
        <v>28</v>
      </c>
      <c r="H7993" t="s">
        <v>15</v>
      </c>
      <c r="I7993" t="s">
        <v>310</v>
      </c>
      <c r="J7993" s="1">
        <f>LEN(Table1[[#This Row],[Options/Features]]) - LEN(SUBSTITUTE(Table1[[#This Row],[Options/Features]], ",", "")) + 1</f>
        <v>3</v>
      </c>
      <c r="K7993" t="s">
        <v>17</v>
      </c>
      <c r="L7993" t="s">
        <v>31</v>
      </c>
    </row>
    <row r="7994" spans="1:12" x14ac:dyDescent="0.25">
      <c r="A7994" t="s">
        <v>37</v>
      </c>
      <c r="B7994" t="s">
        <v>131</v>
      </c>
      <c r="C7994" s="1">
        <v>2021</v>
      </c>
      <c r="D7994" s="9">
        <v>25818</v>
      </c>
      <c r="E7994" s="4">
        <v>23992.432000000001</v>
      </c>
      <c r="F7994" t="s">
        <v>41</v>
      </c>
      <c r="G7994" t="s">
        <v>42</v>
      </c>
      <c r="H7994" t="s">
        <v>15</v>
      </c>
      <c r="I7994" t="s">
        <v>254</v>
      </c>
      <c r="J7994" s="1">
        <f>LEN(Table1[[#This Row],[Options/Features]]) - LEN(SUBSTITUTE(Table1[[#This Row],[Options/Features]], ",", "")) + 1</f>
        <v>2</v>
      </c>
      <c r="K7994" t="s">
        <v>36</v>
      </c>
      <c r="L7994" t="s">
        <v>31</v>
      </c>
    </row>
    <row r="7995" spans="1:12" x14ac:dyDescent="0.25">
      <c r="A7995" t="s">
        <v>19</v>
      </c>
      <c r="B7995" t="s">
        <v>20</v>
      </c>
      <c r="C7995" s="1">
        <v>2013</v>
      </c>
      <c r="D7995" s="9">
        <v>31364</v>
      </c>
      <c r="E7995" s="4">
        <v>15215.871999999999</v>
      </c>
      <c r="F7995" t="s">
        <v>41</v>
      </c>
      <c r="G7995" t="s">
        <v>64</v>
      </c>
      <c r="H7995" t="s">
        <v>23</v>
      </c>
      <c r="I7995" t="s">
        <v>1181</v>
      </c>
      <c r="J7995" s="1">
        <f>LEN(Table1[[#This Row],[Options/Features]]) - LEN(SUBSTITUTE(Table1[[#This Row],[Options/Features]], ",", "")) + 1</f>
        <v>4</v>
      </c>
      <c r="K7995" t="s">
        <v>17</v>
      </c>
      <c r="L7995" t="s">
        <v>31</v>
      </c>
    </row>
    <row r="7996" spans="1:12" x14ac:dyDescent="0.25">
      <c r="A7996" t="s">
        <v>25</v>
      </c>
      <c r="B7996" t="s">
        <v>26</v>
      </c>
      <c r="C7996" s="1">
        <v>2010</v>
      </c>
      <c r="D7996" s="9">
        <v>116471</v>
      </c>
      <c r="E7996" s="4">
        <v>24317.77</v>
      </c>
      <c r="F7996" t="s">
        <v>13</v>
      </c>
      <c r="G7996" t="s">
        <v>14</v>
      </c>
      <c r="H7996" t="s">
        <v>23</v>
      </c>
      <c r="I7996" t="s">
        <v>1182</v>
      </c>
      <c r="J7996" s="1">
        <f>LEN(Table1[[#This Row],[Options/Features]]) - LEN(SUBSTITUTE(Table1[[#This Row],[Options/Features]], ",", "")) + 1</f>
        <v>4</v>
      </c>
      <c r="K7996" t="s">
        <v>30</v>
      </c>
      <c r="L7996" t="s">
        <v>18</v>
      </c>
    </row>
    <row r="7997" spans="1:12" x14ac:dyDescent="0.25">
      <c r="A7997" t="s">
        <v>149</v>
      </c>
      <c r="B7997" t="s">
        <v>270</v>
      </c>
      <c r="C7997" s="1">
        <v>2015</v>
      </c>
      <c r="D7997" s="9">
        <v>94030</v>
      </c>
      <c r="E7997" s="4">
        <v>5310.2560000000003</v>
      </c>
      <c r="F7997" t="s">
        <v>13</v>
      </c>
      <c r="G7997" t="s">
        <v>64</v>
      </c>
      <c r="H7997" t="s">
        <v>23</v>
      </c>
      <c r="I7997" t="s">
        <v>152</v>
      </c>
      <c r="J7997" s="1">
        <f>LEN(Table1[[#This Row],[Options/Features]]) - LEN(SUBSTITUTE(Table1[[#This Row],[Options/Features]], ",", "")) + 1</f>
        <v>2</v>
      </c>
      <c r="K7997" t="s">
        <v>17</v>
      </c>
      <c r="L7997" t="s">
        <v>31</v>
      </c>
    </row>
    <row r="7998" spans="1:12" x14ac:dyDescent="0.25">
      <c r="A7998" t="s">
        <v>37</v>
      </c>
      <c r="B7998" t="s">
        <v>118</v>
      </c>
      <c r="C7998" s="1">
        <v>2014</v>
      </c>
      <c r="D7998" s="9">
        <v>68517</v>
      </c>
      <c r="E7998" s="4">
        <v>4052.64</v>
      </c>
      <c r="F7998" t="s">
        <v>21</v>
      </c>
      <c r="G7998" t="s">
        <v>67</v>
      </c>
      <c r="H7998" t="s">
        <v>15</v>
      </c>
      <c r="I7998" t="s">
        <v>981</v>
      </c>
      <c r="J7998" s="1">
        <f>LEN(Table1[[#This Row],[Options/Features]]) - LEN(SUBSTITUTE(Table1[[#This Row],[Options/Features]], ",", "")) + 1</f>
        <v>4</v>
      </c>
      <c r="K7998" t="s">
        <v>30</v>
      </c>
      <c r="L7998" t="s">
        <v>31</v>
      </c>
    </row>
    <row r="7999" spans="1:12" x14ac:dyDescent="0.25">
      <c r="A7999" t="s">
        <v>54</v>
      </c>
      <c r="B7999" t="s">
        <v>94</v>
      </c>
      <c r="C7999" s="1">
        <v>2015</v>
      </c>
      <c r="D7999" s="9">
        <v>32894</v>
      </c>
      <c r="E7999" s="4">
        <v>10174</v>
      </c>
      <c r="F7999" t="s">
        <v>21</v>
      </c>
      <c r="G7999" t="s">
        <v>46</v>
      </c>
      <c r="H7999" t="s">
        <v>15</v>
      </c>
      <c r="I7999" t="s">
        <v>283</v>
      </c>
      <c r="J7999" s="1">
        <f>LEN(Table1[[#This Row],[Options/Features]]) - LEN(SUBSTITUTE(Table1[[#This Row],[Options/Features]], ",", "")) + 1</f>
        <v>3</v>
      </c>
      <c r="K7999" t="s">
        <v>30</v>
      </c>
      <c r="L7999" t="s">
        <v>18</v>
      </c>
    </row>
    <row r="8000" spans="1:12" x14ac:dyDescent="0.25">
      <c r="A8000" t="s">
        <v>11</v>
      </c>
      <c r="B8000" t="s">
        <v>153</v>
      </c>
      <c r="C8000" s="1">
        <v>2017</v>
      </c>
      <c r="D8000" s="9">
        <v>125596</v>
      </c>
      <c r="E8000" s="4">
        <v>8041.16</v>
      </c>
      <c r="F8000" t="s">
        <v>41</v>
      </c>
      <c r="G8000" t="s">
        <v>72</v>
      </c>
      <c r="H8000" t="s">
        <v>15</v>
      </c>
      <c r="I8000" t="s">
        <v>1183</v>
      </c>
      <c r="J8000" s="1">
        <f>LEN(Table1[[#This Row],[Options/Features]]) - LEN(SUBSTITUTE(Table1[[#This Row],[Options/Features]], ",", "")) + 1</f>
        <v>4</v>
      </c>
      <c r="K8000" t="s">
        <v>30</v>
      </c>
      <c r="L8000" t="s">
        <v>31</v>
      </c>
    </row>
    <row r="8001" spans="1:12" x14ac:dyDescent="0.25">
      <c r="A8001" t="s">
        <v>82</v>
      </c>
      <c r="B8001" t="s">
        <v>114</v>
      </c>
      <c r="C8001" s="1">
        <v>2015</v>
      </c>
      <c r="D8001" s="9">
        <v>25352</v>
      </c>
      <c r="E8001" s="4">
        <v>11917.191999999999</v>
      </c>
      <c r="F8001" t="s">
        <v>21</v>
      </c>
      <c r="G8001" t="s">
        <v>46</v>
      </c>
      <c r="H8001" t="s">
        <v>23</v>
      </c>
      <c r="I8001" t="s">
        <v>86</v>
      </c>
      <c r="J8001" s="1">
        <f>LEN(Table1[[#This Row],[Options/Features]]) - LEN(SUBSTITUTE(Table1[[#This Row],[Options/Features]], ",", "")) + 1</f>
        <v>2</v>
      </c>
      <c r="K8001" t="s">
        <v>30</v>
      </c>
      <c r="L8001" t="s">
        <v>31</v>
      </c>
    </row>
    <row r="8002" spans="1:12" x14ac:dyDescent="0.25">
      <c r="A8002" t="s">
        <v>74</v>
      </c>
      <c r="B8002" t="s">
        <v>258</v>
      </c>
      <c r="C8002" s="1">
        <v>2014</v>
      </c>
      <c r="D8002" s="9">
        <v>16559</v>
      </c>
      <c r="E8002" s="4">
        <v>12030.856</v>
      </c>
      <c r="F8002" t="s">
        <v>41</v>
      </c>
      <c r="G8002" t="s">
        <v>67</v>
      </c>
      <c r="H8002" t="s">
        <v>23</v>
      </c>
      <c r="I8002" t="s">
        <v>324</v>
      </c>
      <c r="J8002" s="1">
        <f>LEN(Table1[[#This Row],[Options/Features]]) - LEN(SUBSTITUTE(Table1[[#This Row],[Options/Features]], ",", "")) + 1</f>
        <v>3</v>
      </c>
      <c r="K8002" t="s">
        <v>17</v>
      </c>
      <c r="L8002" t="s">
        <v>31</v>
      </c>
    </row>
    <row r="8003" spans="1:12" x14ac:dyDescent="0.25">
      <c r="A8003" t="s">
        <v>32</v>
      </c>
      <c r="B8003" t="s">
        <v>341</v>
      </c>
      <c r="C8003" s="1">
        <v>2020</v>
      </c>
      <c r="D8003" s="9">
        <v>136389</v>
      </c>
      <c r="E8003" s="4">
        <v>32870.512000000002</v>
      </c>
      <c r="F8003" t="s">
        <v>27</v>
      </c>
      <c r="G8003" t="s">
        <v>46</v>
      </c>
      <c r="H8003" t="s">
        <v>15</v>
      </c>
      <c r="I8003" t="s">
        <v>454</v>
      </c>
      <c r="J8003" s="1">
        <f>LEN(Table1[[#This Row],[Options/Features]]) - LEN(SUBSTITUTE(Table1[[#This Row],[Options/Features]], ",", "")) + 1</f>
        <v>4</v>
      </c>
      <c r="K8003" t="s">
        <v>17</v>
      </c>
      <c r="L8003" t="s">
        <v>31</v>
      </c>
    </row>
    <row r="8004" spans="1:12" x14ac:dyDescent="0.25">
      <c r="A8004" t="s">
        <v>116</v>
      </c>
      <c r="B8004" t="s">
        <v>192</v>
      </c>
      <c r="C8004" s="1">
        <v>2016</v>
      </c>
      <c r="D8004" s="9">
        <v>68053</v>
      </c>
      <c r="E8004" s="4">
        <v>19176.312000000002</v>
      </c>
      <c r="F8004" t="s">
        <v>13</v>
      </c>
      <c r="G8004" t="s">
        <v>67</v>
      </c>
      <c r="H8004" t="s">
        <v>23</v>
      </c>
      <c r="I8004" t="s">
        <v>669</v>
      </c>
      <c r="J8004" s="1">
        <f>LEN(Table1[[#This Row],[Options/Features]]) - LEN(SUBSTITUTE(Table1[[#This Row],[Options/Features]], ",", "")) + 1</f>
        <v>3</v>
      </c>
      <c r="K8004" t="s">
        <v>36</v>
      </c>
      <c r="L8004" t="s">
        <v>31</v>
      </c>
    </row>
    <row r="8005" spans="1:12" x14ac:dyDescent="0.25">
      <c r="A8005" t="s">
        <v>44</v>
      </c>
      <c r="B8005" t="s">
        <v>105</v>
      </c>
      <c r="C8005" s="1">
        <v>2012</v>
      </c>
      <c r="D8005" s="9">
        <v>41899</v>
      </c>
      <c r="E8005" s="4">
        <v>12205.432000000001</v>
      </c>
      <c r="F8005" t="s">
        <v>27</v>
      </c>
      <c r="G8005" t="s">
        <v>50</v>
      </c>
      <c r="H8005" t="s">
        <v>15</v>
      </c>
      <c r="I8005" t="s">
        <v>1102</v>
      </c>
      <c r="J8005" s="1">
        <f>LEN(Table1[[#This Row],[Options/Features]]) - LEN(SUBSTITUTE(Table1[[#This Row],[Options/Features]], ",", "")) + 1</f>
        <v>4</v>
      </c>
      <c r="K8005" t="s">
        <v>17</v>
      </c>
      <c r="L8005" t="s">
        <v>31</v>
      </c>
    </row>
    <row r="8006" spans="1:12" x14ac:dyDescent="0.25">
      <c r="A8006" t="s">
        <v>96</v>
      </c>
      <c r="B8006" t="s">
        <v>275</v>
      </c>
      <c r="C8006" s="1">
        <v>2021</v>
      </c>
      <c r="D8006" s="9">
        <v>133549</v>
      </c>
      <c r="E8006" s="4">
        <v>8766.92</v>
      </c>
      <c r="F8006" t="s">
        <v>41</v>
      </c>
      <c r="G8006" t="s">
        <v>67</v>
      </c>
      <c r="H8006" t="s">
        <v>23</v>
      </c>
      <c r="I8006" t="s">
        <v>1184</v>
      </c>
      <c r="J8006" s="1">
        <f>LEN(Table1[[#This Row],[Options/Features]]) - LEN(SUBSTITUTE(Table1[[#This Row],[Options/Features]], ",", "")) + 1</f>
        <v>4</v>
      </c>
      <c r="K8006" t="s">
        <v>36</v>
      </c>
      <c r="L8006" t="s">
        <v>31</v>
      </c>
    </row>
    <row r="8007" spans="1:12" x14ac:dyDescent="0.25">
      <c r="A8007" t="s">
        <v>44</v>
      </c>
      <c r="B8007" t="s">
        <v>176</v>
      </c>
      <c r="C8007" s="1">
        <v>2021</v>
      </c>
      <c r="D8007" s="9">
        <v>28672</v>
      </c>
      <c r="E8007" s="4">
        <v>20790.743999999999</v>
      </c>
      <c r="F8007" t="s">
        <v>13</v>
      </c>
      <c r="G8007" t="s">
        <v>34</v>
      </c>
      <c r="H8007" t="s">
        <v>23</v>
      </c>
      <c r="I8007" t="s">
        <v>106</v>
      </c>
      <c r="J8007" s="1">
        <f>LEN(Table1[[#This Row],[Options/Features]]) - LEN(SUBSTITUTE(Table1[[#This Row],[Options/Features]], ",", "")) + 1</f>
        <v>1</v>
      </c>
      <c r="K8007" t="s">
        <v>17</v>
      </c>
      <c r="L8007" t="s">
        <v>31</v>
      </c>
    </row>
    <row r="8008" spans="1:12" x14ac:dyDescent="0.25">
      <c r="A8008" t="s">
        <v>44</v>
      </c>
      <c r="B8008" t="s">
        <v>45</v>
      </c>
      <c r="C8008" s="1">
        <v>2012</v>
      </c>
      <c r="D8008" s="9">
        <v>44244</v>
      </c>
      <c r="E8008" s="4">
        <v>6015.9520000000002</v>
      </c>
      <c r="F8008" t="s">
        <v>13</v>
      </c>
      <c r="G8008" t="s">
        <v>72</v>
      </c>
      <c r="H8008" t="s">
        <v>15</v>
      </c>
      <c r="I8008" t="s">
        <v>731</v>
      </c>
      <c r="J8008" s="1">
        <f>LEN(Table1[[#This Row],[Options/Features]]) - LEN(SUBSTITUTE(Table1[[#This Row],[Options/Features]], ",", "")) + 1</f>
        <v>4</v>
      </c>
      <c r="K8008" t="s">
        <v>30</v>
      </c>
      <c r="L8008" t="s">
        <v>31</v>
      </c>
    </row>
    <row r="8009" spans="1:12" x14ac:dyDescent="0.25">
      <c r="A8009" t="s">
        <v>11</v>
      </c>
      <c r="B8009" t="s">
        <v>351</v>
      </c>
      <c r="C8009" s="1">
        <v>2014</v>
      </c>
      <c r="D8009" s="9">
        <v>95482</v>
      </c>
      <c r="E8009" s="4">
        <v>16917.45</v>
      </c>
      <c r="F8009" t="s">
        <v>21</v>
      </c>
      <c r="G8009" t="s">
        <v>22</v>
      </c>
      <c r="H8009" t="s">
        <v>15</v>
      </c>
      <c r="I8009" t="s">
        <v>486</v>
      </c>
      <c r="J8009" s="1">
        <f>LEN(Table1[[#This Row],[Options/Features]]) - LEN(SUBSTITUTE(Table1[[#This Row],[Options/Features]], ",", "")) + 1</f>
        <v>4</v>
      </c>
      <c r="K8009" t="s">
        <v>17</v>
      </c>
      <c r="L8009" t="s">
        <v>18</v>
      </c>
    </row>
    <row r="8010" spans="1:12" x14ac:dyDescent="0.25">
      <c r="A8010" t="s">
        <v>82</v>
      </c>
      <c r="B8010" t="s">
        <v>84</v>
      </c>
      <c r="C8010" s="1">
        <v>2020</v>
      </c>
      <c r="D8010" s="9">
        <v>148624</v>
      </c>
      <c r="E8010" s="4">
        <v>27671.016</v>
      </c>
      <c r="F8010" t="s">
        <v>41</v>
      </c>
      <c r="G8010" t="s">
        <v>42</v>
      </c>
      <c r="H8010" t="s">
        <v>23</v>
      </c>
      <c r="I8010" t="s">
        <v>366</v>
      </c>
      <c r="J8010" s="1">
        <f>LEN(Table1[[#This Row],[Options/Features]]) - LEN(SUBSTITUTE(Table1[[#This Row],[Options/Features]], ",", "")) + 1</f>
        <v>2</v>
      </c>
      <c r="K8010" t="s">
        <v>30</v>
      </c>
      <c r="L8010" t="s">
        <v>31</v>
      </c>
    </row>
    <row r="8011" spans="1:12" x14ac:dyDescent="0.25">
      <c r="A8011" t="s">
        <v>149</v>
      </c>
      <c r="B8011" t="s">
        <v>150</v>
      </c>
      <c r="C8011" s="1">
        <v>2014</v>
      </c>
      <c r="D8011" s="9">
        <v>94728</v>
      </c>
      <c r="E8011" s="4">
        <v>27626.32</v>
      </c>
      <c r="F8011" t="s">
        <v>21</v>
      </c>
      <c r="G8011" t="s">
        <v>64</v>
      </c>
      <c r="H8011" t="s">
        <v>23</v>
      </c>
      <c r="I8011" t="s">
        <v>62</v>
      </c>
      <c r="J8011" s="1">
        <f>LEN(Table1[[#This Row],[Options/Features]]) - LEN(SUBSTITUTE(Table1[[#This Row],[Options/Features]], ",", "")) + 1</f>
        <v>2</v>
      </c>
      <c r="K8011" t="s">
        <v>36</v>
      </c>
      <c r="L8011" t="s">
        <v>31</v>
      </c>
    </row>
    <row r="8012" spans="1:12" x14ac:dyDescent="0.25">
      <c r="A8012" t="s">
        <v>96</v>
      </c>
      <c r="B8012" t="s">
        <v>275</v>
      </c>
      <c r="C8012" s="1">
        <v>2017</v>
      </c>
      <c r="D8012" s="9">
        <v>20394</v>
      </c>
      <c r="E8012" s="4">
        <v>20278.831999999999</v>
      </c>
      <c r="F8012" t="s">
        <v>41</v>
      </c>
      <c r="G8012" t="s">
        <v>22</v>
      </c>
      <c r="H8012" t="s">
        <v>15</v>
      </c>
      <c r="I8012" t="s">
        <v>607</v>
      </c>
      <c r="J8012" s="1">
        <f>LEN(Table1[[#This Row],[Options/Features]]) - LEN(SUBSTITUTE(Table1[[#This Row],[Options/Features]], ",", "")) + 1</f>
        <v>4</v>
      </c>
      <c r="K8012" t="s">
        <v>36</v>
      </c>
      <c r="L8012" t="s">
        <v>31</v>
      </c>
    </row>
    <row r="8013" spans="1:12" x14ac:dyDescent="0.25">
      <c r="A8013" t="s">
        <v>25</v>
      </c>
      <c r="B8013" t="s">
        <v>129</v>
      </c>
      <c r="C8013" s="1">
        <v>2020</v>
      </c>
      <c r="D8013" s="9">
        <v>121741</v>
      </c>
      <c r="E8013" s="4">
        <v>14126.168</v>
      </c>
      <c r="F8013" t="s">
        <v>27</v>
      </c>
      <c r="G8013" t="s">
        <v>14</v>
      </c>
      <c r="H8013" t="s">
        <v>23</v>
      </c>
      <c r="I8013" t="s">
        <v>115</v>
      </c>
      <c r="J8013" s="1">
        <f>LEN(Table1[[#This Row],[Options/Features]]) - LEN(SUBSTITUTE(Table1[[#This Row],[Options/Features]], ",", "")) + 1</f>
        <v>1</v>
      </c>
      <c r="K8013" t="s">
        <v>30</v>
      </c>
      <c r="L8013" t="s">
        <v>31</v>
      </c>
    </row>
    <row r="8014" spans="1:12" x14ac:dyDescent="0.25">
      <c r="A8014" t="s">
        <v>44</v>
      </c>
      <c r="B8014" t="s">
        <v>45</v>
      </c>
      <c r="C8014" s="1">
        <v>2013</v>
      </c>
      <c r="D8014" s="9">
        <v>26801</v>
      </c>
      <c r="E8014" s="4">
        <v>19530.599999999999</v>
      </c>
      <c r="F8014" t="s">
        <v>27</v>
      </c>
      <c r="G8014" t="s">
        <v>34</v>
      </c>
      <c r="H8014" t="s">
        <v>23</v>
      </c>
      <c r="I8014" t="s">
        <v>56</v>
      </c>
      <c r="J8014" s="1">
        <f>LEN(Table1[[#This Row],[Options/Features]]) - LEN(SUBSTITUTE(Table1[[#This Row],[Options/Features]], ",", "")) + 1</f>
        <v>3</v>
      </c>
      <c r="K8014" t="s">
        <v>17</v>
      </c>
      <c r="L8014" t="s">
        <v>31</v>
      </c>
    </row>
    <row r="8015" spans="1:12" x14ac:dyDescent="0.25">
      <c r="A8015" t="s">
        <v>79</v>
      </c>
      <c r="B8015" t="s">
        <v>87</v>
      </c>
      <c r="C8015" s="1">
        <v>2018</v>
      </c>
      <c r="D8015" s="9">
        <v>120909</v>
      </c>
      <c r="E8015" s="4">
        <v>14869.472</v>
      </c>
      <c r="F8015" t="s">
        <v>13</v>
      </c>
      <c r="G8015" t="s">
        <v>14</v>
      </c>
      <c r="H8015" t="s">
        <v>23</v>
      </c>
      <c r="I8015" t="s">
        <v>257</v>
      </c>
      <c r="J8015" s="1">
        <f>LEN(Table1[[#This Row],[Options/Features]]) - LEN(SUBSTITUTE(Table1[[#This Row],[Options/Features]], ",", "")) + 1</f>
        <v>3</v>
      </c>
      <c r="K8015" t="s">
        <v>30</v>
      </c>
      <c r="L8015" t="s">
        <v>31</v>
      </c>
    </row>
    <row r="8016" spans="1:12" x14ac:dyDescent="0.25">
      <c r="A8016" t="s">
        <v>89</v>
      </c>
      <c r="B8016" t="s">
        <v>246</v>
      </c>
      <c r="C8016" s="1">
        <v>2010</v>
      </c>
      <c r="D8016" s="9">
        <v>15583</v>
      </c>
      <c r="E8016" s="4">
        <v>32520.808000000001</v>
      </c>
      <c r="F8016" t="s">
        <v>21</v>
      </c>
      <c r="G8016" t="s">
        <v>72</v>
      </c>
      <c r="H8016" t="s">
        <v>15</v>
      </c>
      <c r="I8016" t="s">
        <v>16</v>
      </c>
      <c r="J8016" s="1">
        <f>LEN(Table1[[#This Row],[Options/Features]]) - LEN(SUBSTITUTE(Table1[[#This Row],[Options/Features]], ",", "")) + 1</f>
        <v>1</v>
      </c>
      <c r="K8016" t="s">
        <v>30</v>
      </c>
      <c r="L8016" t="s">
        <v>31</v>
      </c>
    </row>
    <row r="8017" spans="1:12" x14ac:dyDescent="0.25">
      <c r="A8017" t="s">
        <v>79</v>
      </c>
      <c r="B8017" t="s">
        <v>80</v>
      </c>
      <c r="C8017" s="1">
        <v>2019</v>
      </c>
      <c r="D8017" s="9">
        <v>106147</v>
      </c>
      <c r="E8017" s="4">
        <v>17349.624</v>
      </c>
      <c r="F8017" t="s">
        <v>41</v>
      </c>
      <c r="G8017" t="s">
        <v>50</v>
      </c>
      <c r="H8017" t="s">
        <v>23</v>
      </c>
      <c r="I8017" t="s">
        <v>115</v>
      </c>
      <c r="J8017" s="1">
        <f>LEN(Table1[[#This Row],[Options/Features]]) - LEN(SUBSTITUTE(Table1[[#This Row],[Options/Features]], ",", "")) + 1</f>
        <v>1</v>
      </c>
      <c r="K8017" t="s">
        <v>30</v>
      </c>
      <c r="L8017" t="s">
        <v>31</v>
      </c>
    </row>
    <row r="8018" spans="1:12" x14ac:dyDescent="0.25">
      <c r="A8018" t="s">
        <v>89</v>
      </c>
      <c r="B8018" t="s">
        <v>179</v>
      </c>
      <c r="C8018" s="1">
        <v>2017</v>
      </c>
      <c r="D8018" s="9">
        <v>76904</v>
      </c>
      <c r="E8018" s="4">
        <v>24685.119999999999</v>
      </c>
      <c r="F8018" t="s">
        <v>21</v>
      </c>
      <c r="G8018" t="s">
        <v>34</v>
      </c>
      <c r="H8018" t="s">
        <v>15</v>
      </c>
      <c r="I8018" t="s">
        <v>352</v>
      </c>
      <c r="J8018" s="1">
        <f>LEN(Table1[[#This Row],[Options/Features]]) - LEN(SUBSTITUTE(Table1[[#This Row],[Options/Features]], ",", "")) + 1</f>
        <v>3</v>
      </c>
      <c r="K8018" t="s">
        <v>30</v>
      </c>
      <c r="L8018" t="s">
        <v>31</v>
      </c>
    </row>
    <row r="8019" spans="1:12" x14ac:dyDescent="0.25">
      <c r="A8019" t="s">
        <v>19</v>
      </c>
      <c r="B8019" t="s">
        <v>290</v>
      </c>
      <c r="C8019" s="1">
        <v>2017</v>
      </c>
      <c r="D8019" s="9">
        <v>19540</v>
      </c>
      <c r="E8019" s="4">
        <v>45433.599999999999</v>
      </c>
      <c r="F8019" t="s">
        <v>13</v>
      </c>
      <c r="G8019" t="s">
        <v>28</v>
      </c>
      <c r="H8019" t="s">
        <v>15</v>
      </c>
      <c r="I8019" t="s">
        <v>78</v>
      </c>
      <c r="J8019" s="1">
        <f>LEN(Table1[[#This Row],[Options/Features]]) - LEN(SUBSTITUTE(Table1[[#This Row],[Options/Features]], ",", "")) + 1</f>
        <v>2</v>
      </c>
      <c r="K8019" t="s">
        <v>36</v>
      </c>
      <c r="L8019" t="s">
        <v>18</v>
      </c>
    </row>
    <row r="8020" spans="1:12" x14ac:dyDescent="0.25">
      <c r="A8020" t="s">
        <v>25</v>
      </c>
      <c r="B8020" t="s">
        <v>156</v>
      </c>
      <c r="C8020" s="1">
        <v>2021</v>
      </c>
      <c r="D8020" s="9">
        <v>105336</v>
      </c>
      <c r="E8020" s="4">
        <v>26259.279999999999</v>
      </c>
      <c r="F8020" t="s">
        <v>27</v>
      </c>
      <c r="G8020" t="s">
        <v>72</v>
      </c>
      <c r="H8020" t="s">
        <v>23</v>
      </c>
      <c r="I8020" t="s">
        <v>47</v>
      </c>
      <c r="J8020" s="1">
        <f>LEN(Table1[[#This Row],[Options/Features]]) - LEN(SUBSTITUTE(Table1[[#This Row],[Options/Features]], ",", "")) + 1</f>
        <v>1</v>
      </c>
      <c r="K8020" t="s">
        <v>17</v>
      </c>
      <c r="L8020" t="s">
        <v>31</v>
      </c>
    </row>
    <row r="8021" spans="1:12" x14ac:dyDescent="0.25">
      <c r="A8021" t="s">
        <v>37</v>
      </c>
      <c r="B8021" t="s">
        <v>103</v>
      </c>
      <c r="C8021" s="1">
        <v>2013</v>
      </c>
      <c r="D8021" s="9">
        <v>19105</v>
      </c>
      <c r="E8021" s="4">
        <v>11003.424000000001</v>
      </c>
      <c r="F8021" t="s">
        <v>21</v>
      </c>
      <c r="G8021" t="s">
        <v>64</v>
      </c>
      <c r="H8021" t="s">
        <v>15</v>
      </c>
      <c r="I8021" t="s">
        <v>166</v>
      </c>
      <c r="J8021" s="1">
        <f>LEN(Table1[[#This Row],[Options/Features]]) - LEN(SUBSTITUTE(Table1[[#This Row],[Options/Features]], ",", "")) + 1</f>
        <v>1</v>
      </c>
      <c r="K8021" t="s">
        <v>17</v>
      </c>
      <c r="L8021" t="s">
        <v>31</v>
      </c>
    </row>
    <row r="8022" spans="1:12" x14ac:dyDescent="0.25">
      <c r="A8022" t="s">
        <v>60</v>
      </c>
      <c r="B8022" t="s">
        <v>160</v>
      </c>
      <c r="C8022" s="1">
        <v>2014</v>
      </c>
      <c r="D8022" s="9">
        <v>33828</v>
      </c>
      <c r="E8022" s="4">
        <v>39430.120000000003</v>
      </c>
      <c r="F8022" t="s">
        <v>13</v>
      </c>
      <c r="G8022" t="s">
        <v>50</v>
      </c>
      <c r="H8022" t="s">
        <v>15</v>
      </c>
      <c r="I8022" t="s">
        <v>461</v>
      </c>
      <c r="J8022" s="1">
        <f>LEN(Table1[[#This Row],[Options/Features]]) - LEN(SUBSTITUTE(Table1[[#This Row],[Options/Features]], ",", "")) + 1</f>
        <v>3</v>
      </c>
      <c r="K8022" t="s">
        <v>36</v>
      </c>
      <c r="L8022" t="s">
        <v>31</v>
      </c>
    </row>
    <row r="8023" spans="1:12" x14ac:dyDescent="0.25">
      <c r="A8023" t="s">
        <v>32</v>
      </c>
      <c r="B8023" t="s">
        <v>341</v>
      </c>
      <c r="C8023" s="1">
        <v>2021</v>
      </c>
      <c r="D8023" s="9">
        <v>114962</v>
      </c>
      <c r="E8023" s="4">
        <v>39782.019999999997</v>
      </c>
      <c r="F8023" t="s">
        <v>21</v>
      </c>
      <c r="G8023" t="s">
        <v>50</v>
      </c>
      <c r="H8023" t="s">
        <v>23</v>
      </c>
      <c r="I8023" t="s">
        <v>107</v>
      </c>
      <c r="J8023" s="1">
        <f>LEN(Table1[[#This Row],[Options/Features]]) - LEN(SUBSTITUTE(Table1[[#This Row],[Options/Features]], ",", "")) + 1</f>
        <v>2</v>
      </c>
      <c r="K8023" t="s">
        <v>30</v>
      </c>
      <c r="L8023" t="s">
        <v>18</v>
      </c>
    </row>
    <row r="8024" spans="1:12" x14ac:dyDescent="0.25">
      <c r="A8024" t="s">
        <v>19</v>
      </c>
      <c r="B8024" t="s">
        <v>307</v>
      </c>
      <c r="C8024" s="1">
        <v>2011</v>
      </c>
      <c r="D8024" s="9">
        <v>45094</v>
      </c>
      <c r="E8024" s="4">
        <v>18966.864000000001</v>
      </c>
      <c r="F8024" t="s">
        <v>21</v>
      </c>
      <c r="G8024" t="s">
        <v>50</v>
      </c>
      <c r="H8024" t="s">
        <v>15</v>
      </c>
      <c r="I8024" t="s">
        <v>53</v>
      </c>
      <c r="J8024" s="1">
        <f>LEN(Table1[[#This Row],[Options/Features]]) - LEN(SUBSTITUTE(Table1[[#This Row],[Options/Features]], ",", "")) + 1</f>
        <v>2</v>
      </c>
      <c r="K8024" t="s">
        <v>30</v>
      </c>
      <c r="L8024" t="s">
        <v>31</v>
      </c>
    </row>
    <row r="8025" spans="1:12" x14ac:dyDescent="0.25">
      <c r="A8025" t="s">
        <v>57</v>
      </c>
      <c r="B8025" t="s">
        <v>162</v>
      </c>
      <c r="C8025" s="1">
        <v>2020</v>
      </c>
      <c r="D8025" s="9">
        <v>81314</v>
      </c>
      <c r="E8025" s="4">
        <v>5112.4399999999996</v>
      </c>
      <c r="F8025" t="s">
        <v>21</v>
      </c>
      <c r="G8025" t="s">
        <v>34</v>
      </c>
      <c r="H8025" t="s">
        <v>23</v>
      </c>
      <c r="I8025" t="s">
        <v>115</v>
      </c>
      <c r="J8025" s="1">
        <f>LEN(Table1[[#This Row],[Options/Features]]) - LEN(SUBSTITUTE(Table1[[#This Row],[Options/Features]], ",", "")) + 1</f>
        <v>1</v>
      </c>
      <c r="K8025" t="s">
        <v>30</v>
      </c>
      <c r="L8025" t="s">
        <v>31</v>
      </c>
    </row>
    <row r="8026" spans="1:12" x14ac:dyDescent="0.25">
      <c r="A8026" t="s">
        <v>116</v>
      </c>
      <c r="B8026" t="s">
        <v>145</v>
      </c>
      <c r="C8026" s="1">
        <v>2019</v>
      </c>
      <c r="D8026" s="9">
        <v>6160</v>
      </c>
      <c r="E8026" s="4">
        <v>7796.2479999999996</v>
      </c>
      <c r="F8026" t="s">
        <v>27</v>
      </c>
      <c r="G8026" t="s">
        <v>50</v>
      </c>
      <c r="H8026" t="s">
        <v>15</v>
      </c>
      <c r="I8026" t="s">
        <v>24</v>
      </c>
      <c r="J8026" s="1">
        <f>LEN(Table1[[#This Row],[Options/Features]]) - LEN(SUBSTITUTE(Table1[[#This Row],[Options/Features]], ",", "")) + 1</f>
        <v>1</v>
      </c>
      <c r="K8026" t="s">
        <v>36</v>
      </c>
      <c r="L8026" t="s">
        <v>31</v>
      </c>
    </row>
    <row r="8027" spans="1:12" x14ac:dyDescent="0.25">
      <c r="A8027" t="s">
        <v>11</v>
      </c>
      <c r="B8027" t="s">
        <v>153</v>
      </c>
      <c r="C8027" s="1">
        <v>2021</v>
      </c>
      <c r="D8027" s="9">
        <v>90931</v>
      </c>
      <c r="E8027" s="4">
        <v>38977.447999999997</v>
      </c>
      <c r="F8027" t="s">
        <v>41</v>
      </c>
      <c r="G8027" t="s">
        <v>72</v>
      </c>
      <c r="H8027" t="s">
        <v>15</v>
      </c>
      <c r="I8027" t="s">
        <v>1069</v>
      </c>
      <c r="J8027" s="1">
        <f>LEN(Table1[[#This Row],[Options/Features]]) - LEN(SUBSTITUTE(Table1[[#This Row],[Options/Features]], ",", "")) + 1</f>
        <v>4</v>
      </c>
      <c r="K8027" t="s">
        <v>17</v>
      </c>
      <c r="L8027" t="s">
        <v>31</v>
      </c>
    </row>
    <row r="8028" spans="1:12" x14ac:dyDescent="0.25">
      <c r="A8028" t="s">
        <v>48</v>
      </c>
      <c r="B8028" t="s">
        <v>227</v>
      </c>
      <c r="C8028" s="1">
        <v>2013</v>
      </c>
      <c r="D8028" s="9">
        <v>29919</v>
      </c>
      <c r="E8028" s="4">
        <v>28179.72</v>
      </c>
      <c r="F8028" t="s">
        <v>27</v>
      </c>
      <c r="G8028" t="s">
        <v>34</v>
      </c>
      <c r="H8028" t="s">
        <v>15</v>
      </c>
      <c r="I8028" t="s">
        <v>396</v>
      </c>
      <c r="J8028" s="1">
        <f>LEN(Table1[[#This Row],[Options/Features]]) - LEN(SUBSTITUTE(Table1[[#This Row],[Options/Features]], ",", "")) + 1</f>
        <v>3</v>
      </c>
      <c r="K8028" t="s">
        <v>17</v>
      </c>
      <c r="L8028" t="s">
        <v>31</v>
      </c>
    </row>
    <row r="8029" spans="1:12" x14ac:dyDescent="0.25">
      <c r="A8029" t="s">
        <v>57</v>
      </c>
      <c r="B8029" t="s">
        <v>77</v>
      </c>
      <c r="C8029" s="1">
        <v>2021</v>
      </c>
      <c r="D8029" s="9">
        <v>104702</v>
      </c>
      <c r="E8029" s="4">
        <v>23029.088</v>
      </c>
      <c r="F8029" t="s">
        <v>41</v>
      </c>
      <c r="G8029" t="s">
        <v>14</v>
      </c>
      <c r="H8029" t="s">
        <v>15</v>
      </c>
      <c r="I8029" t="s">
        <v>132</v>
      </c>
      <c r="J8029" s="1">
        <f>LEN(Table1[[#This Row],[Options/Features]]) - LEN(SUBSTITUTE(Table1[[#This Row],[Options/Features]], ",", "")) + 1</f>
        <v>3</v>
      </c>
      <c r="K8029" t="s">
        <v>30</v>
      </c>
      <c r="L8029" t="s">
        <v>31</v>
      </c>
    </row>
    <row r="8030" spans="1:12" x14ac:dyDescent="0.25">
      <c r="A8030" t="s">
        <v>149</v>
      </c>
      <c r="B8030" t="s">
        <v>150</v>
      </c>
      <c r="C8030" s="1">
        <v>2019</v>
      </c>
      <c r="D8030" s="9">
        <v>20566</v>
      </c>
      <c r="E8030" s="4">
        <v>18844.736000000001</v>
      </c>
      <c r="F8030" t="s">
        <v>13</v>
      </c>
      <c r="G8030" t="s">
        <v>72</v>
      </c>
      <c r="H8030" t="s">
        <v>23</v>
      </c>
      <c r="I8030" t="s">
        <v>68</v>
      </c>
      <c r="J8030" s="1">
        <f>LEN(Table1[[#This Row],[Options/Features]]) - LEN(SUBSTITUTE(Table1[[#This Row],[Options/Features]], ",", "")) + 1</f>
        <v>1</v>
      </c>
      <c r="K8030" t="s">
        <v>17</v>
      </c>
      <c r="L8030" t="s">
        <v>31</v>
      </c>
    </row>
    <row r="8031" spans="1:12" x14ac:dyDescent="0.25">
      <c r="A8031" t="s">
        <v>89</v>
      </c>
      <c r="B8031" t="s">
        <v>179</v>
      </c>
      <c r="C8031" s="1">
        <v>2019</v>
      </c>
      <c r="D8031" s="9">
        <v>18437</v>
      </c>
      <c r="E8031" s="4">
        <v>22723.24</v>
      </c>
      <c r="F8031" t="s">
        <v>27</v>
      </c>
      <c r="G8031" t="s">
        <v>34</v>
      </c>
      <c r="H8031" t="s">
        <v>23</v>
      </c>
      <c r="I8031" t="s">
        <v>106</v>
      </c>
      <c r="J8031" s="1">
        <f>LEN(Table1[[#This Row],[Options/Features]]) - LEN(SUBSTITUTE(Table1[[#This Row],[Options/Features]], ",", "")) + 1</f>
        <v>1</v>
      </c>
      <c r="K8031" t="s">
        <v>36</v>
      </c>
      <c r="L8031" t="s">
        <v>31</v>
      </c>
    </row>
    <row r="8032" spans="1:12" x14ac:dyDescent="0.25">
      <c r="A8032" t="s">
        <v>93</v>
      </c>
      <c r="B8032" t="s">
        <v>55</v>
      </c>
      <c r="C8032" s="1">
        <v>2015</v>
      </c>
      <c r="D8032" s="9">
        <v>102776</v>
      </c>
      <c r="E8032" s="4">
        <v>37364.631999999998</v>
      </c>
      <c r="F8032" t="s">
        <v>41</v>
      </c>
      <c r="G8032" t="s">
        <v>28</v>
      </c>
      <c r="H8032" t="s">
        <v>23</v>
      </c>
      <c r="I8032" t="s">
        <v>286</v>
      </c>
      <c r="J8032" s="1">
        <f>LEN(Table1[[#This Row],[Options/Features]]) - LEN(SUBSTITUTE(Table1[[#This Row],[Options/Features]], ",", "")) + 1</f>
        <v>3</v>
      </c>
      <c r="K8032" t="s">
        <v>36</v>
      </c>
      <c r="L8032" t="s">
        <v>31</v>
      </c>
    </row>
    <row r="8033" spans="1:12" x14ac:dyDescent="0.25">
      <c r="A8033" t="s">
        <v>82</v>
      </c>
      <c r="B8033" t="s">
        <v>195</v>
      </c>
      <c r="C8033" s="1">
        <v>2017</v>
      </c>
      <c r="D8033" s="9">
        <v>65029</v>
      </c>
      <c r="E8033" s="4">
        <v>11014.048000000001</v>
      </c>
      <c r="F8033" t="s">
        <v>41</v>
      </c>
      <c r="G8033" t="s">
        <v>34</v>
      </c>
      <c r="H8033" t="s">
        <v>15</v>
      </c>
      <c r="I8033" t="s">
        <v>16</v>
      </c>
      <c r="J8033" s="1">
        <f>LEN(Table1[[#This Row],[Options/Features]]) - LEN(SUBSTITUTE(Table1[[#This Row],[Options/Features]], ",", "")) + 1</f>
        <v>1</v>
      </c>
      <c r="K8033" t="s">
        <v>36</v>
      </c>
      <c r="L8033" t="s">
        <v>31</v>
      </c>
    </row>
    <row r="8034" spans="1:12" x14ac:dyDescent="0.25">
      <c r="A8034" t="s">
        <v>25</v>
      </c>
      <c r="B8034" t="s">
        <v>26</v>
      </c>
      <c r="C8034" s="1">
        <v>2016</v>
      </c>
      <c r="D8034" s="9">
        <v>108717</v>
      </c>
      <c r="E8034" s="4">
        <v>17131.248</v>
      </c>
      <c r="F8034" t="s">
        <v>21</v>
      </c>
      <c r="G8034" t="s">
        <v>42</v>
      </c>
      <c r="H8034" t="s">
        <v>23</v>
      </c>
      <c r="I8034" t="s">
        <v>167</v>
      </c>
      <c r="J8034" s="1">
        <f>LEN(Table1[[#This Row],[Options/Features]]) - LEN(SUBSTITUTE(Table1[[#This Row],[Options/Features]], ",", "")) + 1</f>
        <v>2</v>
      </c>
      <c r="K8034" t="s">
        <v>17</v>
      </c>
      <c r="L8034" t="s">
        <v>31</v>
      </c>
    </row>
    <row r="8035" spans="1:12" x14ac:dyDescent="0.25">
      <c r="A8035" t="s">
        <v>25</v>
      </c>
      <c r="B8035" t="s">
        <v>26</v>
      </c>
      <c r="C8035" s="1">
        <v>2014</v>
      </c>
      <c r="D8035" s="9">
        <v>62077</v>
      </c>
      <c r="E8035" s="4">
        <v>4535.72</v>
      </c>
      <c r="F8035" t="s">
        <v>27</v>
      </c>
      <c r="G8035" t="s">
        <v>67</v>
      </c>
      <c r="H8035" t="s">
        <v>23</v>
      </c>
      <c r="I8035" t="s">
        <v>1185</v>
      </c>
      <c r="J8035" s="1">
        <f>LEN(Table1[[#This Row],[Options/Features]]) - LEN(SUBSTITUTE(Table1[[#This Row],[Options/Features]], ",", "")) + 1</f>
        <v>4</v>
      </c>
      <c r="K8035" t="s">
        <v>17</v>
      </c>
      <c r="L8035" t="s">
        <v>31</v>
      </c>
    </row>
    <row r="8036" spans="1:12" x14ac:dyDescent="0.25">
      <c r="A8036" t="s">
        <v>96</v>
      </c>
      <c r="B8036" t="s">
        <v>111</v>
      </c>
      <c r="C8036" s="1">
        <v>2012</v>
      </c>
      <c r="D8036" s="9">
        <v>19966</v>
      </c>
      <c r="E8036" s="4">
        <v>35902.832000000002</v>
      </c>
      <c r="F8036" t="s">
        <v>13</v>
      </c>
      <c r="G8036" t="s">
        <v>14</v>
      </c>
      <c r="H8036" t="s">
        <v>15</v>
      </c>
      <c r="I8036" t="s">
        <v>88</v>
      </c>
      <c r="J8036" s="1">
        <f>LEN(Table1[[#This Row],[Options/Features]]) - LEN(SUBSTITUTE(Table1[[#This Row],[Options/Features]], ",", "")) + 1</f>
        <v>2</v>
      </c>
      <c r="K8036" t="s">
        <v>17</v>
      </c>
      <c r="L8036" t="s">
        <v>31</v>
      </c>
    </row>
    <row r="8037" spans="1:12" x14ac:dyDescent="0.25">
      <c r="A8037" t="s">
        <v>32</v>
      </c>
      <c r="B8037" t="s">
        <v>311</v>
      </c>
      <c r="C8037" s="1">
        <v>2019</v>
      </c>
      <c r="D8037" s="9">
        <v>45526</v>
      </c>
      <c r="E8037" s="4">
        <v>39108.112000000001</v>
      </c>
      <c r="F8037" t="s">
        <v>27</v>
      </c>
      <c r="G8037" t="s">
        <v>34</v>
      </c>
      <c r="H8037" t="s">
        <v>15</v>
      </c>
      <c r="I8037" t="s">
        <v>249</v>
      </c>
      <c r="J8037" s="1">
        <f>LEN(Table1[[#This Row],[Options/Features]]) - LEN(SUBSTITUTE(Table1[[#This Row],[Options/Features]], ",", "")) + 1</f>
        <v>4</v>
      </c>
      <c r="K8037" t="s">
        <v>30</v>
      </c>
      <c r="L8037" t="s">
        <v>31</v>
      </c>
    </row>
    <row r="8038" spans="1:12" x14ac:dyDescent="0.25">
      <c r="A8038" t="s">
        <v>116</v>
      </c>
      <c r="B8038" t="s">
        <v>145</v>
      </c>
      <c r="C8038" s="1">
        <v>2022</v>
      </c>
      <c r="D8038" s="9">
        <v>50278</v>
      </c>
      <c r="E8038" s="4">
        <v>6666.5119999999997</v>
      </c>
      <c r="F8038" t="s">
        <v>27</v>
      </c>
      <c r="G8038" t="s">
        <v>46</v>
      </c>
      <c r="H8038" t="s">
        <v>23</v>
      </c>
      <c r="I8038" t="s">
        <v>758</v>
      </c>
      <c r="J8038" s="1">
        <f>LEN(Table1[[#This Row],[Options/Features]]) - LEN(SUBSTITUTE(Table1[[#This Row],[Options/Features]], ",", "")) + 1</f>
        <v>4</v>
      </c>
      <c r="K8038" t="s">
        <v>30</v>
      </c>
      <c r="L8038" t="s">
        <v>31</v>
      </c>
    </row>
    <row r="8039" spans="1:12" x14ac:dyDescent="0.25">
      <c r="A8039" t="s">
        <v>149</v>
      </c>
      <c r="B8039" t="s">
        <v>300</v>
      </c>
      <c r="C8039" s="1">
        <v>2011</v>
      </c>
      <c r="D8039" s="9">
        <v>76096</v>
      </c>
      <c r="E8039" s="4">
        <v>7515.0079999999998</v>
      </c>
      <c r="F8039" t="s">
        <v>41</v>
      </c>
      <c r="G8039" t="s">
        <v>34</v>
      </c>
      <c r="H8039" t="s">
        <v>23</v>
      </c>
      <c r="I8039" t="s">
        <v>541</v>
      </c>
      <c r="J8039" s="1">
        <f>LEN(Table1[[#This Row],[Options/Features]]) - LEN(SUBSTITUTE(Table1[[#This Row],[Options/Features]], ",", "")) + 1</f>
        <v>3</v>
      </c>
      <c r="K8039" t="s">
        <v>17</v>
      </c>
      <c r="L8039" t="s">
        <v>31</v>
      </c>
    </row>
    <row r="8040" spans="1:12" x14ac:dyDescent="0.25">
      <c r="A8040" t="s">
        <v>19</v>
      </c>
      <c r="B8040" t="s">
        <v>290</v>
      </c>
      <c r="C8040" s="1">
        <v>2015</v>
      </c>
      <c r="D8040" s="9">
        <v>52981</v>
      </c>
      <c r="E8040" s="4">
        <v>13049.48</v>
      </c>
      <c r="F8040" t="s">
        <v>27</v>
      </c>
      <c r="G8040" t="s">
        <v>22</v>
      </c>
      <c r="H8040" t="s">
        <v>15</v>
      </c>
      <c r="I8040" t="s">
        <v>840</v>
      </c>
      <c r="J8040" s="1">
        <f>LEN(Table1[[#This Row],[Options/Features]]) - LEN(SUBSTITUTE(Table1[[#This Row],[Options/Features]], ",", "")) + 1</f>
        <v>4</v>
      </c>
      <c r="K8040" t="s">
        <v>30</v>
      </c>
      <c r="L8040" t="s">
        <v>31</v>
      </c>
    </row>
    <row r="8041" spans="1:12" x14ac:dyDescent="0.25">
      <c r="A8041" t="s">
        <v>79</v>
      </c>
      <c r="B8041" t="s">
        <v>242</v>
      </c>
      <c r="C8041" s="1">
        <v>2013</v>
      </c>
      <c r="D8041" s="9">
        <v>146488</v>
      </c>
      <c r="E8041" s="4">
        <v>20644.88</v>
      </c>
      <c r="F8041" t="s">
        <v>13</v>
      </c>
      <c r="G8041" t="s">
        <v>64</v>
      </c>
      <c r="H8041" t="s">
        <v>15</v>
      </c>
      <c r="I8041" t="s">
        <v>521</v>
      </c>
      <c r="J8041" s="1">
        <f>LEN(Table1[[#This Row],[Options/Features]]) - LEN(SUBSTITUTE(Table1[[#This Row],[Options/Features]], ",", "")) + 1</f>
        <v>3</v>
      </c>
      <c r="K8041" t="s">
        <v>30</v>
      </c>
      <c r="L8041" t="s">
        <v>31</v>
      </c>
    </row>
    <row r="8042" spans="1:12" x14ac:dyDescent="0.25">
      <c r="A8042" t="s">
        <v>57</v>
      </c>
      <c r="B8042" t="s">
        <v>244</v>
      </c>
      <c r="C8042" s="1">
        <v>2017</v>
      </c>
      <c r="D8042" s="9">
        <v>98726</v>
      </c>
      <c r="E8042" s="4">
        <v>6508.48</v>
      </c>
      <c r="F8042" t="s">
        <v>13</v>
      </c>
      <c r="G8042" t="s">
        <v>67</v>
      </c>
      <c r="H8042" t="s">
        <v>23</v>
      </c>
      <c r="I8042" t="s">
        <v>47</v>
      </c>
      <c r="J8042" s="1">
        <f>LEN(Table1[[#This Row],[Options/Features]]) - LEN(SUBSTITUTE(Table1[[#This Row],[Options/Features]], ",", "")) + 1</f>
        <v>1</v>
      </c>
      <c r="K8042" t="s">
        <v>30</v>
      </c>
      <c r="L8042" t="s">
        <v>31</v>
      </c>
    </row>
    <row r="8043" spans="1:12" x14ac:dyDescent="0.25">
      <c r="A8043" t="s">
        <v>44</v>
      </c>
      <c r="B8043" t="s">
        <v>176</v>
      </c>
      <c r="C8043" s="1">
        <v>2012</v>
      </c>
      <c r="D8043" s="9">
        <v>56443</v>
      </c>
      <c r="E8043" s="4">
        <v>7786.1360000000004</v>
      </c>
      <c r="F8043" t="s">
        <v>27</v>
      </c>
      <c r="G8043" t="s">
        <v>22</v>
      </c>
      <c r="H8043" t="s">
        <v>23</v>
      </c>
      <c r="I8043" t="s">
        <v>24</v>
      </c>
      <c r="J8043" s="1">
        <f>LEN(Table1[[#This Row],[Options/Features]]) - LEN(SUBSTITUTE(Table1[[#This Row],[Options/Features]], ",", "")) + 1</f>
        <v>1</v>
      </c>
      <c r="K8043" t="s">
        <v>30</v>
      </c>
      <c r="L8043" t="s">
        <v>31</v>
      </c>
    </row>
    <row r="8044" spans="1:12" x14ac:dyDescent="0.25">
      <c r="A8044" t="s">
        <v>25</v>
      </c>
      <c r="B8044" t="s">
        <v>26</v>
      </c>
      <c r="C8044" s="1">
        <v>2015</v>
      </c>
      <c r="D8044" s="9">
        <v>27212</v>
      </c>
      <c r="E8044" s="4">
        <v>14617.368</v>
      </c>
      <c r="F8044" t="s">
        <v>13</v>
      </c>
      <c r="G8044" t="s">
        <v>50</v>
      </c>
      <c r="H8044" t="s">
        <v>23</v>
      </c>
      <c r="I8044" t="s">
        <v>130</v>
      </c>
      <c r="J8044" s="1">
        <f>LEN(Table1[[#This Row],[Options/Features]]) - LEN(SUBSTITUTE(Table1[[#This Row],[Options/Features]], ",", "")) + 1</f>
        <v>2</v>
      </c>
      <c r="K8044" t="s">
        <v>36</v>
      </c>
      <c r="L8044" t="s">
        <v>31</v>
      </c>
    </row>
    <row r="8045" spans="1:12" x14ac:dyDescent="0.25">
      <c r="A8045" t="s">
        <v>149</v>
      </c>
      <c r="B8045">
        <v>911</v>
      </c>
      <c r="C8045" s="1">
        <v>2017</v>
      </c>
      <c r="D8045" s="9">
        <v>66567</v>
      </c>
      <c r="E8045" s="4">
        <v>10207.016</v>
      </c>
      <c r="F8045" t="s">
        <v>27</v>
      </c>
      <c r="G8045" t="s">
        <v>34</v>
      </c>
      <c r="H8045" t="s">
        <v>23</v>
      </c>
      <c r="I8045" t="s">
        <v>1064</v>
      </c>
      <c r="J8045" s="1">
        <f>LEN(Table1[[#This Row],[Options/Features]]) - LEN(SUBSTITUTE(Table1[[#This Row],[Options/Features]], ",", "")) + 1</f>
        <v>4</v>
      </c>
      <c r="K8045" t="s">
        <v>30</v>
      </c>
      <c r="L8045" t="s">
        <v>31</v>
      </c>
    </row>
    <row r="8046" spans="1:12" x14ac:dyDescent="0.25">
      <c r="A8046" t="s">
        <v>79</v>
      </c>
      <c r="B8046" t="s">
        <v>155</v>
      </c>
      <c r="C8046" s="1">
        <v>2016</v>
      </c>
      <c r="D8046" s="9">
        <v>68276</v>
      </c>
      <c r="E8046" s="4">
        <v>25775.52</v>
      </c>
      <c r="F8046" t="s">
        <v>27</v>
      </c>
      <c r="G8046" t="s">
        <v>72</v>
      </c>
      <c r="H8046" t="s">
        <v>23</v>
      </c>
      <c r="I8046" t="s">
        <v>24</v>
      </c>
      <c r="J8046" s="1">
        <f>LEN(Table1[[#This Row],[Options/Features]]) - LEN(SUBSTITUTE(Table1[[#This Row],[Options/Features]], ",", "")) + 1</f>
        <v>1</v>
      </c>
      <c r="K8046" t="s">
        <v>30</v>
      </c>
      <c r="L8046" t="s">
        <v>31</v>
      </c>
    </row>
    <row r="8047" spans="1:12" x14ac:dyDescent="0.25">
      <c r="A8047" t="s">
        <v>25</v>
      </c>
      <c r="B8047" t="s">
        <v>26</v>
      </c>
      <c r="C8047" s="1">
        <v>2017</v>
      </c>
      <c r="D8047" s="9">
        <v>85097</v>
      </c>
      <c r="E8047" s="4">
        <v>20143.504000000001</v>
      </c>
      <c r="F8047" t="s">
        <v>41</v>
      </c>
      <c r="G8047" t="s">
        <v>67</v>
      </c>
      <c r="H8047" t="s">
        <v>23</v>
      </c>
      <c r="I8047" t="s">
        <v>1006</v>
      </c>
      <c r="J8047" s="1">
        <f>LEN(Table1[[#This Row],[Options/Features]]) - LEN(SUBSTITUTE(Table1[[#This Row],[Options/Features]], ",", "")) + 1</f>
        <v>4</v>
      </c>
      <c r="K8047" t="s">
        <v>30</v>
      </c>
      <c r="L8047" t="s">
        <v>31</v>
      </c>
    </row>
    <row r="8048" spans="1:12" x14ac:dyDescent="0.25">
      <c r="A8048" t="s">
        <v>57</v>
      </c>
      <c r="B8048" t="s">
        <v>77</v>
      </c>
      <c r="C8048" s="1">
        <v>2022</v>
      </c>
      <c r="D8048" s="9">
        <v>146889</v>
      </c>
      <c r="E8048" s="4">
        <v>7105.32</v>
      </c>
      <c r="F8048" t="s">
        <v>27</v>
      </c>
      <c r="G8048" t="s">
        <v>22</v>
      </c>
      <c r="H8048" t="s">
        <v>23</v>
      </c>
      <c r="I8048" t="s">
        <v>824</v>
      </c>
      <c r="J8048" s="1">
        <f>LEN(Table1[[#This Row],[Options/Features]]) - LEN(SUBSTITUTE(Table1[[#This Row],[Options/Features]], ",", "")) + 1</f>
        <v>3</v>
      </c>
      <c r="K8048" t="s">
        <v>17</v>
      </c>
      <c r="L8048" t="s">
        <v>31</v>
      </c>
    </row>
    <row r="8049" spans="1:12" x14ac:dyDescent="0.25">
      <c r="A8049" t="s">
        <v>57</v>
      </c>
      <c r="B8049" t="s">
        <v>244</v>
      </c>
      <c r="C8049" s="1">
        <v>2012</v>
      </c>
      <c r="D8049" s="9">
        <v>109524</v>
      </c>
      <c r="E8049" s="4">
        <v>7355.3360000000002</v>
      </c>
      <c r="F8049" t="s">
        <v>27</v>
      </c>
      <c r="G8049" t="s">
        <v>46</v>
      </c>
      <c r="H8049" t="s">
        <v>15</v>
      </c>
      <c r="I8049" t="s">
        <v>372</v>
      </c>
      <c r="J8049" s="1">
        <f>LEN(Table1[[#This Row],[Options/Features]]) - LEN(SUBSTITUTE(Table1[[#This Row],[Options/Features]], ",", "")) + 1</f>
        <v>2</v>
      </c>
      <c r="K8049" t="s">
        <v>36</v>
      </c>
      <c r="L8049" t="s">
        <v>31</v>
      </c>
    </row>
    <row r="8050" spans="1:12" x14ac:dyDescent="0.25">
      <c r="A8050" t="s">
        <v>79</v>
      </c>
      <c r="B8050" t="s">
        <v>80</v>
      </c>
      <c r="C8050" s="1">
        <v>2012</v>
      </c>
      <c r="D8050" s="9">
        <v>43467</v>
      </c>
      <c r="E8050" s="4">
        <v>37219.94</v>
      </c>
      <c r="F8050" t="s">
        <v>13</v>
      </c>
      <c r="G8050" t="s">
        <v>64</v>
      </c>
      <c r="H8050" t="s">
        <v>23</v>
      </c>
      <c r="I8050" t="s">
        <v>225</v>
      </c>
      <c r="J8050" s="1">
        <f>LEN(Table1[[#This Row],[Options/Features]]) - LEN(SUBSTITUTE(Table1[[#This Row],[Options/Features]], ",", "")) + 1</f>
        <v>2</v>
      </c>
      <c r="K8050" t="s">
        <v>36</v>
      </c>
      <c r="L8050" t="s">
        <v>18</v>
      </c>
    </row>
    <row r="8051" spans="1:12" x14ac:dyDescent="0.25">
      <c r="A8051" t="s">
        <v>25</v>
      </c>
      <c r="B8051" t="s">
        <v>156</v>
      </c>
      <c r="C8051" s="1">
        <v>2022</v>
      </c>
      <c r="D8051" s="9">
        <v>64749</v>
      </c>
      <c r="E8051" s="4">
        <v>14159.904</v>
      </c>
      <c r="F8051" t="s">
        <v>13</v>
      </c>
      <c r="G8051" t="s">
        <v>64</v>
      </c>
      <c r="H8051" t="s">
        <v>23</v>
      </c>
      <c r="I8051" t="s">
        <v>115</v>
      </c>
      <c r="J8051" s="1">
        <f>LEN(Table1[[#This Row],[Options/Features]]) - LEN(SUBSTITUTE(Table1[[#This Row],[Options/Features]], ",", "")) + 1</f>
        <v>1</v>
      </c>
      <c r="K8051" t="s">
        <v>36</v>
      </c>
      <c r="L8051" t="s">
        <v>31</v>
      </c>
    </row>
    <row r="8052" spans="1:12" x14ac:dyDescent="0.25">
      <c r="A8052" t="s">
        <v>37</v>
      </c>
      <c r="B8052" t="s">
        <v>181</v>
      </c>
      <c r="C8052" s="1">
        <v>2012</v>
      </c>
      <c r="D8052" s="9">
        <v>27776</v>
      </c>
      <c r="E8052" s="4">
        <v>31433.216</v>
      </c>
      <c r="F8052" t="s">
        <v>21</v>
      </c>
      <c r="G8052" t="s">
        <v>14</v>
      </c>
      <c r="H8052" t="s">
        <v>23</v>
      </c>
      <c r="I8052" t="s">
        <v>62</v>
      </c>
      <c r="J8052" s="1">
        <f>LEN(Table1[[#This Row],[Options/Features]]) - LEN(SUBSTITUTE(Table1[[#This Row],[Options/Features]], ",", "")) + 1</f>
        <v>2</v>
      </c>
      <c r="K8052" t="s">
        <v>30</v>
      </c>
      <c r="L8052" t="s">
        <v>31</v>
      </c>
    </row>
    <row r="8053" spans="1:12" x14ac:dyDescent="0.25">
      <c r="A8053" t="s">
        <v>48</v>
      </c>
      <c r="B8053" t="s">
        <v>63</v>
      </c>
      <c r="C8053" s="1">
        <v>2013</v>
      </c>
      <c r="D8053" s="9">
        <v>15658</v>
      </c>
      <c r="E8053" s="4">
        <v>22676.272000000001</v>
      </c>
      <c r="F8053" t="s">
        <v>41</v>
      </c>
      <c r="G8053" t="s">
        <v>46</v>
      </c>
      <c r="H8053" t="s">
        <v>15</v>
      </c>
      <c r="I8053" t="s">
        <v>231</v>
      </c>
      <c r="J8053" s="1">
        <f>LEN(Table1[[#This Row],[Options/Features]]) - LEN(SUBSTITUTE(Table1[[#This Row],[Options/Features]], ",", "")) + 1</f>
        <v>4</v>
      </c>
      <c r="K8053" t="s">
        <v>36</v>
      </c>
      <c r="L8053" t="s">
        <v>31</v>
      </c>
    </row>
    <row r="8054" spans="1:12" x14ac:dyDescent="0.25">
      <c r="A8054" t="s">
        <v>96</v>
      </c>
      <c r="B8054" t="s">
        <v>275</v>
      </c>
      <c r="C8054" s="1">
        <v>2020</v>
      </c>
      <c r="D8054" s="9">
        <v>29230</v>
      </c>
      <c r="E8054" s="4">
        <v>10273.791999999999</v>
      </c>
      <c r="F8054" t="s">
        <v>21</v>
      </c>
      <c r="G8054" t="s">
        <v>72</v>
      </c>
      <c r="H8054" t="s">
        <v>23</v>
      </c>
      <c r="I8054" t="s">
        <v>106</v>
      </c>
      <c r="J8054" s="1">
        <f>LEN(Table1[[#This Row],[Options/Features]]) - LEN(SUBSTITUTE(Table1[[#This Row],[Options/Features]], ",", "")) + 1</f>
        <v>1</v>
      </c>
      <c r="K8054" t="s">
        <v>36</v>
      </c>
      <c r="L8054" t="s">
        <v>31</v>
      </c>
    </row>
    <row r="8055" spans="1:12" x14ac:dyDescent="0.25">
      <c r="A8055" t="s">
        <v>32</v>
      </c>
      <c r="B8055" t="s">
        <v>66</v>
      </c>
      <c r="C8055" s="1">
        <v>2018</v>
      </c>
      <c r="D8055" s="9">
        <v>6758</v>
      </c>
      <c r="E8055" s="4">
        <v>21371.536</v>
      </c>
      <c r="F8055" t="s">
        <v>21</v>
      </c>
      <c r="G8055" t="s">
        <v>14</v>
      </c>
      <c r="H8055" t="s">
        <v>23</v>
      </c>
      <c r="I8055" t="s">
        <v>1186</v>
      </c>
      <c r="J8055" s="1">
        <f>LEN(Table1[[#This Row],[Options/Features]]) - LEN(SUBSTITUTE(Table1[[#This Row],[Options/Features]], ",", "")) + 1</f>
        <v>4</v>
      </c>
      <c r="K8055" t="s">
        <v>30</v>
      </c>
      <c r="L8055" t="s">
        <v>31</v>
      </c>
    </row>
    <row r="8056" spans="1:12" x14ac:dyDescent="0.25">
      <c r="A8056" t="s">
        <v>79</v>
      </c>
      <c r="B8056" t="s">
        <v>155</v>
      </c>
      <c r="C8056" s="1">
        <v>2014</v>
      </c>
      <c r="D8056" s="9">
        <v>62457</v>
      </c>
      <c r="E8056" s="4">
        <v>22863.16</v>
      </c>
      <c r="F8056" t="s">
        <v>21</v>
      </c>
      <c r="G8056" t="s">
        <v>34</v>
      </c>
      <c r="H8056" t="s">
        <v>23</v>
      </c>
      <c r="I8056" t="s">
        <v>509</v>
      </c>
      <c r="J8056" s="1">
        <f>LEN(Table1[[#This Row],[Options/Features]]) - LEN(SUBSTITUTE(Table1[[#This Row],[Options/Features]], ",", "")) + 1</f>
        <v>3</v>
      </c>
      <c r="K8056" t="s">
        <v>17</v>
      </c>
      <c r="L8056" t="s">
        <v>31</v>
      </c>
    </row>
    <row r="8057" spans="1:12" x14ac:dyDescent="0.25">
      <c r="A8057" t="s">
        <v>57</v>
      </c>
      <c r="B8057" t="s">
        <v>162</v>
      </c>
      <c r="C8057" s="1">
        <v>2014</v>
      </c>
      <c r="D8057" s="9">
        <v>69295</v>
      </c>
      <c r="E8057" s="4">
        <v>39240.99</v>
      </c>
      <c r="F8057" t="s">
        <v>41</v>
      </c>
      <c r="G8057" t="s">
        <v>28</v>
      </c>
      <c r="H8057" t="s">
        <v>15</v>
      </c>
      <c r="I8057" t="s">
        <v>366</v>
      </c>
      <c r="J8057" s="1">
        <f>LEN(Table1[[#This Row],[Options/Features]]) - LEN(SUBSTITUTE(Table1[[#This Row],[Options/Features]], ",", "")) + 1</f>
        <v>2</v>
      </c>
      <c r="K8057" t="s">
        <v>36</v>
      </c>
      <c r="L8057" t="s">
        <v>18</v>
      </c>
    </row>
    <row r="8058" spans="1:12" x14ac:dyDescent="0.25">
      <c r="A8058" t="s">
        <v>48</v>
      </c>
      <c r="B8058" t="s">
        <v>121</v>
      </c>
      <c r="C8058" s="1">
        <v>2019</v>
      </c>
      <c r="D8058" s="9">
        <v>58871</v>
      </c>
      <c r="E8058" s="4">
        <v>22340.223999999998</v>
      </c>
      <c r="F8058" t="s">
        <v>13</v>
      </c>
      <c r="G8058" t="s">
        <v>34</v>
      </c>
      <c r="H8058" t="s">
        <v>15</v>
      </c>
      <c r="I8058" t="s">
        <v>265</v>
      </c>
      <c r="J8058" s="1">
        <f>LEN(Table1[[#This Row],[Options/Features]]) - LEN(SUBSTITUTE(Table1[[#This Row],[Options/Features]], ",", "")) + 1</f>
        <v>4</v>
      </c>
      <c r="K8058" t="s">
        <v>36</v>
      </c>
      <c r="L8058" t="s">
        <v>31</v>
      </c>
    </row>
    <row r="8059" spans="1:12" x14ac:dyDescent="0.25">
      <c r="A8059" t="s">
        <v>32</v>
      </c>
      <c r="B8059" t="s">
        <v>311</v>
      </c>
      <c r="C8059" s="1">
        <v>2017</v>
      </c>
      <c r="D8059" s="9">
        <v>44798</v>
      </c>
      <c r="E8059" s="4">
        <v>31092.41</v>
      </c>
      <c r="F8059" t="s">
        <v>41</v>
      </c>
      <c r="G8059" t="s">
        <v>46</v>
      </c>
      <c r="H8059" t="s">
        <v>15</v>
      </c>
      <c r="I8059" t="s">
        <v>1187</v>
      </c>
      <c r="J8059" s="1">
        <f>LEN(Table1[[#This Row],[Options/Features]]) - LEN(SUBSTITUTE(Table1[[#This Row],[Options/Features]], ",", "")) + 1</f>
        <v>4</v>
      </c>
      <c r="K8059" t="s">
        <v>30</v>
      </c>
      <c r="L8059" t="s">
        <v>18</v>
      </c>
    </row>
    <row r="8060" spans="1:12" x14ac:dyDescent="0.25">
      <c r="A8060" t="s">
        <v>37</v>
      </c>
      <c r="B8060" t="s">
        <v>118</v>
      </c>
      <c r="C8060" s="1">
        <v>2021</v>
      </c>
      <c r="D8060" s="9">
        <v>23965</v>
      </c>
      <c r="E8060" s="4">
        <v>26913.616000000002</v>
      </c>
      <c r="F8060" t="s">
        <v>27</v>
      </c>
      <c r="G8060" t="s">
        <v>67</v>
      </c>
      <c r="H8060" t="s">
        <v>23</v>
      </c>
      <c r="I8060" t="s">
        <v>152</v>
      </c>
      <c r="J8060" s="1">
        <f>LEN(Table1[[#This Row],[Options/Features]]) - LEN(SUBSTITUTE(Table1[[#This Row],[Options/Features]], ",", "")) + 1</f>
        <v>2</v>
      </c>
      <c r="K8060" t="s">
        <v>30</v>
      </c>
      <c r="L8060" t="s">
        <v>31</v>
      </c>
    </row>
    <row r="8061" spans="1:12" x14ac:dyDescent="0.25">
      <c r="A8061" t="s">
        <v>44</v>
      </c>
      <c r="B8061" t="s">
        <v>362</v>
      </c>
      <c r="C8061" s="1">
        <v>2011</v>
      </c>
      <c r="D8061" s="9">
        <v>135417</v>
      </c>
      <c r="E8061" s="4">
        <v>26108.016</v>
      </c>
      <c r="F8061" t="s">
        <v>27</v>
      </c>
      <c r="G8061" t="s">
        <v>72</v>
      </c>
      <c r="H8061" t="s">
        <v>23</v>
      </c>
      <c r="I8061" t="s">
        <v>625</v>
      </c>
      <c r="J8061" s="1">
        <f>LEN(Table1[[#This Row],[Options/Features]]) - LEN(SUBSTITUTE(Table1[[#This Row],[Options/Features]], ",", "")) + 1</f>
        <v>4</v>
      </c>
      <c r="K8061" t="s">
        <v>36</v>
      </c>
      <c r="L8061" t="s">
        <v>31</v>
      </c>
    </row>
    <row r="8062" spans="1:12" x14ac:dyDescent="0.25">
      <c r="A8062" t="s">
        <v>93</v>
      </c>
      <c r="B8062" t="s">
        <v>55</v>
      </c>
      <c r="C8062" s="1">
        <v>2010</v>
      </c>
      <c r="D8062" s="9">
        <v>122261</v>
      </c>
      <c r="E8062" s="4">
        <v>28693.632000000001</v>
      </c>
      <c r="F8062" t="s">
        <v>21</v>
      </c>
      <c r="G8062" t="s">
        <v>67</v>
      </c>
      <c r="H8062" t="s">
        <v>15</v>
      </c>
      <c r="I8062" t="s">
        <v>277</v>
      </c>
      <c r="J8062" s="1">
        <f>LEN(Table1[[#This Row],[Options/Features]]) - LEN(SUBSTITUTE(Table1[[#This Row],[Options/Features]], ",", "")) + 1</f>
        <v>2</v>
      </c>
      <c r="K8062" t="s">
        <v>36</v>
      </c>
      <c r="L8062" t="s">
        <v>31</v>
      </c>
    </row>
    <row r="8063" spans="1:12" x14ac:dyDescent="0.25">
      <c r="A8063" t="s">
        <v>93</v>
      </c>
      <c r="B8063" t="s">
        <v>220</v>
      </c>
      <c r="C8063" s="1">
        <v>2015</v>
      </c>
      <c r="D8063" s="9">
        <v>28621</v>
      </c>
      <c r="E8063" s="4">
        <v>40773.61</v>
      </c>
      <c r="F8063" t="s">
        <v>41</v>
      </c>
      <c r="G8063" t="s">
        <v>50</v>
      </c>
      <c r="H8063" t="s">
        <v>15</v>
      </c>
      <c r="I8063" t="s">
        <v>138</v>
      </c>
      <c r="J8063" s="1">
        <f>LEN(Table1[[#This Row],[Options/Features]]) - LEN(SUBSTITUTE(Table1[[#This Row],[Options/Features]], ",", "")) + 1</f>
        <v>2</v>
      </c>
      <c r="K8063" t="s">
        <v>30</v>
      </c>
      <c r="L8063" t="s">
        <v>18</v>
      </c>
    </row>
    <row r="8064" spans="1:12" x14ac:dyDescent="0.25">
      <c r="A8064" t="s">
        <v>96</v>
      </c>
      <c r="B8064" t="s">
        <v>97</v>
      </c>
      <c r="C8064" s="1">
        <v>2012</v>
      </c>
      <c r="D8064" s="9">
        <v>36379</v>
      </c>
      <c r="E8064" s="4">
        <v>36669.03</v>
      </c>
      <c r="F8064" t="s">
        <v>13</v>
      </c>
      <c r="G8064" t="s">
        <v>67</v>
      </c>
      <c r="H8064" t="s">
        <v>15</v>
      </c>
      <c r="I8064" t="s">
        <v>201</v>
      </c>
      <c r="J8064" s="1">
        <f>LEN(Table1[[#This Row],[Options/Features]]) - LEN(SUBSTITUTE(Table1[[#This Row],[Options/Features]], ",", "")) + 1</f>
        <v>4</v>
      </c>
      <c r="K8064" t="s">
        <v>17</v>
      </c>
      <c r="L8064" t="s">
        <v>18</v>
      </c>
    </row>
    <row r="8065" spans="1:12" x14ac:dyDescent="0.25">
      <c r="A8065" t="s">
        <v>116</v>
      </c>
      <c r="B8065" t="s">
        <v>158</v>
      </c>
      <c r="C8065" s="1">
        <v>2016</v>
      </c>
      <c r="D8065" s="9">
        <v>147780</v>
      </c>
      <c r="E8065" s="4">
        <v>27865.936000000002</v>
      </c>
      <c r="F8065" t="s">
        <v>21</v>
      </c>
      <c r="G8065" t="s">
        <v>34</v>
      </c>
      <c r="H8065" t="s">
        <v>23</v>
      </c>
      <c r="I8065" t="s">
        <v>960</v>
      </c>
      <c r="J8065" s="1">
        <f>LEN(Table1[[#This Row],[Options/Features]]) - LEN(SUBSTITUTE(Table1[[#This Row],[Options/Features]], ",", "")) + 1</f>
        <v>4</v>
      </c>
      <c r="K8065" t="s">
        <v>36</v>
      </c>
      <c r="L8065" t="s">
        <v>31</v>
      </c>
    </row>
    <row r="8066" spans="1:12" x14ac:dyDescent="0.25">
      <c r="A8066" t="s">
        <v>54</v>
      </c>
      <c r="B8066" t="s">
        <v>220</v>
      </c>
      <c r="C8066" s="1">
        <v>2014</v>
      </c>
      <c r="D8066" s="9">
        <v>52305</v>
      </c>
      <c r="E8066" s="4">
        <v>22356.03</v>
      </c>
      <c r="F8066" t="s">
        <v>41</v>
      </c>
      <c r="G8066" t="s">
        <v>50</v>
      </c>
      <c r="H8066" t="s">
        <v>15</v>
      </c>
      <c r="I8066" t="s">
        <v>421</v>
      </c>
      <c r="J8066" s="1">
        <f>LEN(Table1[[#This Row],[Options/Features]]) - LEN(SUBSTITUTE(Table1[[#This Row],[Options/Features]], ",", "")) + 1</f>
        <v>3</v>
      </c>
      <c r="K8066" t="s">
        <v>30</v>
      </c>
      <c r="L8066" t="s">
        <v>18</v>
      </c>
    </row>
    <row r="8067" spans="1:12" x14ac:dyDescent="0.25">
      <c r="A8067" t="s">
        <v>57</v>
      </c>
      <c r="B8067" t="s">
        <v>244</v>
      </c>
      <c r="C8067" s="1">
        <v>2016</v>
      </c>
      <c r="D8067" s="9">
        <v>146495</v>
      </c>
      <c r="E8067" s="4">
        <v>11685.528</v>
      </c>
      <c r="F8067" t="s">
        <v>21</v>
      </c>
      <c r="G8067" t="s">
        <v>72</v>
      </c>
      <c r="H8067" t="s">
        <v>15</v>
      </c>
      <c r="I8067" t="s">
        <v>124</v>
      </c>
      <c r="J8067" s="1">
        <f>LEN(Table1[[#This Row],[Options/Features]]) - LEN(SUBSTITUTE(Table1[[#This Row],[Options/Features]], ",", "")) + 1</f>
        <v>2</v>
      </c>
      <c r="K8067" t="s">
        <v>36</v>
      </c>
      <c r="L8067" t="s">
        <v>31</v>
      </c>
    </row>
    <row r="8068" spans="1:12" x14ac:dyDescent="0.25">
      <c r="A8068" t="s">
        <v>54</v>
      </c>
      <c r="B8068" t="s">
        <v>165</v>
      </c>
      <c r="C8068" s="1">
        <v>2016</v>
      </c>
      <c r="D8068" s="9">
        <v>105967</v>
      </c>
      <c r="E8068" s="4">
        <v>5016.5039999999999</v>
      </c>
      <c r="F8068" t="s">
        <v>21</v>
      </c>
      <c r="G8068" t="s">
        <v>28</v>
      </c>
      <c r="H8068" t="s">
        <v>15</v>
      </c>
      <c r="I8068" t="s">
        <v>16</v>
      </c>
      <c r="J8068" s="1">
        <f>LEN(Table1[[#This Row],[Options/Features]]) - LEN(SUBSTITUTE(Table1[[#This Row],[Options/Features]], ",", "")) + 1</f>
        <v>1</v>
      </c>
      <c r="K8068" t="s">
        <v>36</v>
      </c>
      <c r="L8068" t="s">
        <v>31</v>
      </c>
    </row>
    <row r="8069" spans="1:12" x14ac:dyDescent="0.25">
      <c r="A8069" t="s">
        <v>48</v>
      </c>
      <c r="B8069" t="s">
        <v>63</v>
      </c>
      <c r="C8069" s="1">
        <v>2015</v>
      </c>
      <c r="D8069" s="9">
        <v>17840</v>
      </c>
      <c r="E8069" s="4">
        <v>19730.207999999999</v>
      </c>
      <c r="F8069" t="s">
        <v>27</v>
      </c>
      <c r="G8069" t="s">
        <v>46</v>
      </c>
      <c r="H8069" t="s">
        <v>15</v>
      </c>
      <c r="I8069" t="s">
        <v>106</v>
      </c>
      <c r="J8069" s="1">
        <f>LEN(Table1[[#This Row],[Options/Features]]) - LEN(SUBSTITUTE(Table1[[#This Row],[Options/Features]], ",", "")) + 1</f>
        <v>1</v>
      </c>
      <c r="K8069" t="s">
        <v>36</v>
      </c>
      <c r="L8069" t="s">
        <v>31</v>
      </c>
    </row>
    <row r="8070" spans="1:12" x14ac:dyDescent="0.25">
      <c r="A8070" t="s">
        <v>25</v>
      </c>
      <c r="B8070" t="s">
        <v>127</v>
      </c>
      <c r="C8070" s="1">
        <v>2014</v>
      </c>
      <c r="D8070" s="9">
        <v>85666</v>
      </c>
      <c r="E8070" s="4">
        <v>38593.152000000002</v>
      </c>
      <c r="F8070" t="s">
        <v>13</v>
      </c>
      <c r="G8070" t="s">
        <v>22</v>
      </c>
      <c r="H8070" t="s">
        <v>23</v>
      </c>
      <c r="I8070" t="s">
        <v>16</v>
      </c>
      <c r="J8070" s="1">
        <f>LEN(Table1[[#This Row],[Options/Features]]) - LEN(SUBSTITUTE(Table1[[#This Row],[Options/Features]], ",", "")) + 1</f>
        <v>1</v>
      </c>
      <c r="K8070" t="s">
        <v>30</v>
      </c>
      <c r="L8070" t="s">
        <v>31</v>
      </c>
    </row>
    <row r="8071" spans="1:12" x14ac:dyDescent="0.25">
      <c r="A8071" t="s">
        <v>44</v>
      </c>
      <c r="B8071" t="s">
        <v>105</v>
      </c>
      <c r="C8071" s="1">
        <v>2012</v>
      </c>
      <c r="D8071" s="9">
        <v>48961</v>
      </c>
      <c r="E8071" s="4">
        <v>21019.488000000001</v>
      </c>
      <c r="F8071" t="s">
        <v>41</v>
      </c>
      <c r="G8071" t="s">
        <v>50</v>
      </c>
      <c r="H8071" t="s">
        <v>15</v>
      </c>
      <c r="I8071" t="s">
        <v>490</v>
      </c>
      <c r="J8071" s="1">
        <f>LEN(Table1[[#This Row],[Options/Features]]) - LEN(SUBSTITUTE(Table1[[#This Row],[Options/Features]], ",", "")) + 1</f>
        <v>3</v>
      </c>
      <c r="K8071" t="s">
        <v>17</v>
      </c>
      <c r="L8071" t="s">
        <v>31</v>
      </c>
    </row>
    <row r="8072" spans="1:12" x14ac:dyDescent="0.25">
      <c r="A8072" t="s">
        <v>99</v>
      </c>
      <c r="B8072" t="s">
        <v>326</v>
      </c>
      <c r="C8072" s="1">
        <v>2015</v>
      </c>
      <c r="D8072" s="9">
        <v>115269</v>
      </c>
      <c r="E8072" s="4">
        <v>19006.008000000002</v>
      </c>
      <c r="F8072" t="s">
        <v>27</v>
      </c>
      <c r="G8072" t="s">
        <v>22</v>
      </c>
      <c r="H8072" t="s">
        <v>23</v>
      </c>
      <c r="I8072" t="s">
        <v>214</v>
      </c>
      <c r="J8072" s="1">
        <f>LEN(Table1[[#This Row],[Options/Features]]) - LEN(SUBSTITUTE(Table1[[#This Row],[Options/Features]], ",", "")) + 1</f>
        <v>2</v>
      </c>
      <c r="K8072" t="s">
        <v>17</v>
      </c>
      <c r="L8072" t="s">
        <v>31</v>
      </c>
    </row>
    <row r="8073" spans="1:12" x14ac:dyDescent="0.25">
      <c r="A8073" t="s">
        <v>93</v>
      </c>
      <c r="B8073" t="s">
        <v>588</v>
      </c>
      <c r="C8073" s="1">
        <v>2015</v>
      </c>
      <c r="D8073" s="9">
        <v>9667</v>
      </c>
      <c r="E8073" s="4">
        <v>38623.976000000002</v>
      </c>
      <c r="F8073" t="s">
        <v>41</v>
      </c>
      <c r="G8073" t="s">
        <v>50</v>
      </c>
      <c r="H8073" t="s">
        <v>23</v>
      </c>
      <c r="I8073" t="s">
        <v>626</v>
      </c>
      <c r="J8073" s="1">
        <f>LEN(Table1[[#This Row],[Options/Features]]) - LEN(SUBSTITUTE(Table1[[#This Row],[Options/Features]], ",", "")) + 1</f>
        <v>3</v>
      </c>
      <c r="K8073" t="s">
        <v>17</v>
      </c>
      <c r="L8073" t="s">
        <v>31</v>
      </c>
    </row>
    <row r="8074" spans="1:12" x14ac:dyDescent="0.25">
      <c r="A8074" t="s">
        <v>54</v>
      </c>
      <c r="B8074" t="s">
        <v>94</v>
      </c>
      <c r="C8074" s="1">
        <v>2011</v>
      </c>
      <c r="D8074" s="9">
        <v>90288</v>
      </c>
      <c r="E8074" s="4">
        <v>23399.423999999999</v>
      </c>
      <c r="F8074" t="s">
        <v>21</v>
      </c>
      <c r="G8074" t="s">
        <v>46</v>
      </c>
      <c r="H8074" t="s">
        <v>15</v>
      </c>
      <c r="I8074" t="s">
        <v>539</v>
      </c>
      <c r="J8074" s="1">
        <f>LEN(Table1[[#This Row],[Options/Features]]) - LEN(SUBSTITUTE(Table1[[#This Row],[Options/Features]], ",", "")) + 1</f>
        <v>3</v>
      </c>
      <c r="K8074" t="s">
        <v>30</v>
      </c>
      <c r="L8074" t="s">
        <v>31</v>
      </c>
    </row>
    <row r="8075" spans="1:12" x14ac:dyDescent="0.25">
      <c r="A8075" t="s">
        <v>93</v>
      </c>
      <c r="B8075" t="s">
        <v>165</v>
      </c>
      <c r="C8075" s="1">
        <v>2016</v>
      </c>
      <c r="D8075" s="9">
        <v>109148</v>
      </c>
      <c r="E8075" s="4">
        <v>6312.0320000000002</v>
      </c>
      <c r="F8075" t="s">
        <v>41</v>
      </c>
      <c r="G8075" t="s">
        <v>14</v>
      </c>
      <c r="H8075" t="s">
        <v>15</v>
      </c>
      <c r="I8075" t="s">
        <v>391</v>
      </c>
      <c r="J8075" s="1">
        <f>LEN(Table1[[#This Row],[Options/Features]]) - LEN(SUBSTITUTE(Table1[[#This Row],[Options/Features]], ",", "")) + 1</f>
        <v>3</v>
      </c>
      <c r="K8075" t="s">
        <v>30</v>
      </c>
      <c r="L8075" t="s">
        <v>31</v>
      </c>
    </row>
    <row r="8076" spans="1:12" x14ac:dyDescent="0.25">
      <c r="A8076" t="s">
        <v>32</v>
      </c>
      <c r="B8076" t="s">
        <v>66</v>
      </c>
      <c r="C8076" s="1">
        <v>2019</v>
      </c>
      <c r="D8076" s="9">
        <v>28310</v>
      </c>
      <c r="E8076" s="4">
        <v>16944.128000000001</v>
      </c>
      <c r="F8076" t="s">
        <v>13</v>
      </c>
      <c r="G8076" t="s">
        <v>67</v>
      </c>
      <c r="H8076" t="s">
        <v>23</v>
      </c>
      <c r="I8076" t="s">
        <v>768</v>
      </c>
      <c r="J8076" s="1">
        <f>LEN(Table1[[#This Row],[Options/Features]]) - LEN(SUBSTITUTE(Table1[[#This Row],[Options/Features]], ",", "")) + 1</f>
        <v>3</v>
      </c>
      <c r="K8076" t="s">
        <v>30</v>
      </c>
      <c r="L8076" t="s">
        <v>31</v>
      </c>
    </row>
    <row r="8077" spans="1:12" x14ac:dyDescent="0.25">
      <c r="A8077" t="s">
        <v>57</v>
      </c>
      <c r="B8077" t="s">
        <v>123</v>
      </c>
      <c r="C8077" s="1">
        <v>2022</v>
      </c>
      <c r="D8077" s="9">
        <v>74902</v>
      </c>
      <c r="E8077" s="4">
        <v>38931.775999999998</v>
      </c>
      <c r="F8077" t="s">
        <v>41</v>
      </c>
      <c r="G8077" t="s">
        <v>46</v>
      </c>
      <c r="H8077" t="s">
        <v>23</v>
      </c>
      <c r="I8077" t="s">
        <v>101</v>
      </c>
      <c r="J8077" s="1">
        <f>LEN(Table1[[#This Row],[Options/Features]]) - LEN(SUBSTITUTE(Table1[[#This Row],[Options/Features]], ",", "")) + 1</f>
        <v>4</v>
      </c>
      <c r="K8077" t="s">
        <v>17</v>
      </c>
      <c r="L8077" t="s">
        <v>31</v>
      </c>
    </row>
    <row r="8078" spans="1:12" x14ac:dyDescent="0.25">
      <c r="A8078" t="s">
        <v>82</v>
      </c>
      <c r="B8078" t="s">
        <v>114</v>
      </c>
      <c r="C8078" s="1">
        <v>2013</v>
      </c>
      <c r="D8078" s="9">
        <v>138062</v>
      </c>
      <c r="E8078" s="4">
        <v>5382.4160000000002</v>
      </c>
      <c r="F8078" t="s">
        <v>21</v>
      </c>
      <c r="G8078" t="s">
        <v>72</v>
      </c>
      <c r="H8078" t="s">
        <v>23</v>
      </c>
      <c r="I8078" t="s">
        <v>1180</v>
      </c>
      <c r="J8078" s="1">
        <f>LEN(Table1[[#This Row],[Options/Features]]) - LEN(SUBSTITUTE(Table1[[#This Row],[Options/Features]], ",", "")) + 1</f>
        <v>4</v>
      </c>
      <c r="K8078" t="s">
        <v>36</v>
      </c>
      <c r="L8078" t="s">
        <v>31</v>
      </c>
    </row>
    <row r="8079" spans="1:12" x14ac:dyDescent="0.25">
      <c r="A8079" t="s">
        <v>57</v>
      </c>
      <c r="B8079" t="s">
        <v>58</v>
      </c>
      <c r="C8079" s="1">
        <v>2018</v>
      </c>
      <c r="D8079" s="9">
        <v>145004</v>
      </c>
      <c r="E8079" s="4">
        <v>10569.51</v>
      </c>
      <c r="F8079" t="s">
        <v>27</v>
      </c>
      <c r="G8079" t="s">
        <v>64</v>
      </c>
      <c r="H8079" t="s">
        <v>23</v>
      </c>
      <c r="I8079" t="s">
        <v>148</v>
      </c>
      <c r="J8079" s="1">
        <f>LEN(Table1[[#This Row],[Options/Features]]) - LEN(SUBSTITUTE(Table1[[#This Row],[Options/Features]], ",", "")) + 1</f>
        <v>2</v>
      </c>
      <c r="K8079" t="s">
        <v>36</v>
      </c>
      <c r="L8079" t="s">
        <v>18</v>
      </c>
    </row>
    <row r="8080" spans="1:12" x14ac:dyDescent="0.25">
      <c r="A8080" t="s">
        <v>74</v>
      </c>
      <c r="B8080" t="s">
        <v>258</v>
      </c>
      <c r="C8080" s="1">
        <v>2010</v>
      </c>
      <c r="D8080" s="9">
        <v>132194</v>
      </c>
      <c r="E8080" s="4">
        <v>20084.223999999998</v>
      </c>
      <c r="F8080" t="s">
        <v>27</v>
      </c>
      <c r="G8080" t="s">
        <v>34</v>
      </c>
      <c r="H8080" t="s">
        <v>15</v>
      </c>
      <c r="I8080" t="s">
        <v>1040</v>
      </c>
      <c r="J8080" s="1">
        <f>LEN(Table1[[#This Row],[Options/Features]]) - LEN(SUBSTITUTE(Table1[[#This Row],[Options/Features]], ",", "")) + 1</f>
        <v>4</v>
      </c>
      <c r="K8080" t="s">
        <v>17</v>
      </c>
      <c r="L8080" t="s">
        <v>31</v>
      </c>
    </row>
    <row r="8081" spans="1:12" x14ac:dyDescent="0.25">
      <c r="A8081" t="s">
        <v>32</v>
      </c>
      <c r="B8081" t="s">
        <v>311</v>
      </c>
      <c r="C8081" s="1">
        <v>2016</v>
      </c>
      <c r="D8081" s="9">
        <v>120900</v>
      </c>
      <c r="E8081" s="4">
        <v>14742.088</v>
      </c>
      <c r="F8081" t="s">
        <v>41</v>
      </c>
      <c r="G8081" t="s">
        <v>22</v>
      </c>
      <c r="H8081" t="s">
        <v>23</v>
      </c>
      <c r="I8081" t="s">
        <v>490</v>
      </c>
      <c r="J8081" s="1">
        <f>LEN(Table1[[#This Row],[Options/Features]]) - LEN(SUBSTITUTE(Table1[[#This Row],[Options/Features]], ",", "")) + 1</f>
        <v>3</v>
      </c>
      <c r="K8081" t="s">
        <v>17</v>
      </c>
      <c r="L8081" t="s">
        <v>31</v>
      </c>
    </row>
    <row r="8082" spans="1:12" x14ac:dyDescent="0.25">
      <c r="A8082" t="s">
        <v>116</v>
      </c>
      <c r="B8082" t="s">
        <v>158</v>
      </c>
      <c r="C8082" s="1">
        <v>2020</v>
      </c>
      <c r="D8082" s="9">
        <v>66787</v>
      </c>
      <c r="E8082" s="4">
        <v>20912.896000000001</v>
      </c>
      <c r="F8082" t="s">
        <v>21</v>
      </c>
      <c r="G8082" t="s">
        <v>34</v>
      </c>
      <c r="H8082" t="s">
        <v>15</v>
      </c>
      <c r="I8082" t="s">
        <v>24</v>
      </c>
      <c r="J8082" s="1">
        <f>LEN(Table1[[#This Row],[Options/Features]]) - LEN(SUBSTITUTE(Table1[[#This Row],[Options/Features]], ",", "")) + 1</f>
        <v>1</v>
      </c>
      <c r="K8082" t="s">
        <v>30</v>
      </c>
      <c r="L8082" t="s">
        <v>31</v>
      </c>
    </row>
    <row r="8083" spans="1:12" x14ac:dyDescent="0.25">
      <c r="A8083" t="s">
        <v>25</v>
      </c>
      <c r="B8083" t="s">
        <v>156</v>
      </c>
      <c r="C8083" s="1">
        <v>2013</v>
      </c>
      <c r="D8083" s="9">
        <v>117404</v>
      </c>
      <c r="E8083" s="4">
        <v>33872.896000000001</v>
      </c>
      <c r="F8083" t="s">
        <v>13</v>
      </c>
      <c r="G8083" t="s">
        <v>67</v>
      </c>
      <c r="H8083" t="s">
        <v>15</v>
      </c>
      <c r="I8083" t="s">
        <v>495</v>
      </c>
      <c r="J8083" s="1">
        <f>LEN(Table1[[#This Row],[Options/Features]]) - LEN(SUBSTITUTE(Table1[[#This Row],[Options/Features]], ",", "")) + 1</f>
        <v>3</v>
      </c>
      <c r="K8083" t="s">
        <v>30</v>
      </c>
      <c r="L8083" t="s">
        <v>31</v>
      </c>
    </row>
    <row r="8084" spans="1:12" x14ac:dyDescent="0.25">
      <c r="A8084" t="s">
        <v>82</v>
      </c>
      <c r="B8084" t="s">
        <v>83</v>
      </c>
      <c r="C8084" s="1">
        <v>2012</v>
      </c>
      <c r="D8084" s="9">
        <v>93174</v>
      </c>
      <c r="E8084" s="4">
        <v>25473.552</v>
      </c>
      <c r="F8084" t="s">
        <v>27</v>
      </c>
      <c r="G8084" t="s">
        <v>67</v>
      </c>
      <c r="H8084" t="s">
        <v>23</v>
      </c>
      <c r="I8084" t="s">
        <v>124</v>
      </c>
      <c r="J8084" s="1">
        <f>LEN(Table1[[#This Row],[Options/Features]]) - LEN(SUBSTITUTE(Table1[[#This Row],[Options/Features]], ",", "")) + 1</f>
        <v>2</v>
      </c>
      <c r="K8084" t="s">
        <v>17</v>
      </c>
      <c r="L8084" t="s">
        <v>31</v>
      </c>
    </row>
    <row r="8085" spans="1:12" x14ac:dyDescent="0.25">
      <c r="A8085" t="s">
        <v>116</v>
      </c>
      <c r="B8085" t="s">
        <v>145</v>
      </c>
      <c r="C8085" s="1">
        <v>2022</v>
      </c>
      <c r="D8085" s="9">
        <v>148017</v>
      </c>
      <c r="E8085" s="4">
        <v>28047.655999999999</v>
      </c>
      <c r="F8085" t="s">
        <v>27</v>
      </c>
      <c r="G8085" t="s">
        <v>64</v>
      </c>
      <c r="H8085" t="s">
        <v>15</v>
      </c>
      <c r="I8085" t="s">
        <v>310</v>
      </c>
      <c r="J8085" s="1">
        <f>LEN(Table1[[#This Row],[Options/Features]]) - LEN(SUBSTITUTE(Table1[[#This Row],[Options/Features]], ",", "")) + 1</f>
        <v>3</v>
      </c>
      <c r="K8085" t="s">
        <v>30</v>
      </c>
      <c r="L8085" t="s">
        <v>31</v>
      </c>
    </row>
    <row r="8086" spans="1:12" x14ac:dyDescent="0.25">
      <c r="A8086" t="s">
        <v>44</v>
      </c>
      <c r="B8086" t="s">
        <v>45</v>
      </c>
      <c r="C8086" s="1">
        <v>2022</v>
      </c>
      <c r="D8086" s="9">
        <v>142136</v>
      </c>
      <c r="E8086" s="4">
        <v>15655.92</v>
      </c>
      <c r="F8086" t="s">
        <v>41</v>
      </c>
      <c r="G8086" t="s">
        <v>72</v>
      </c>
      <c r="H8086" t="s">
        <v>15</v>
      </c>
      <c r="I8086" t="s">
        <v>1085</v>
      </c>
      <c r="J8086" s="1">
        <f>LEN(Table1[[#This Row],[Options/Features]]) - LEN(SUBSTITUTE(Table1[[#This Row],[Options/Features]], ",", "")) + 1</f>
        <v>4</v>
      </c>
      <c r="K8086" t="s">
        <v>17</v>
      </c>
      <c r="L8086" t="s">
        <v>18</v>
      </c>
    </row>
    <row r="8087" spans="1:12" x14ac:dyDescent="0.25">
      <c r="A8087" t="s">
        <v>54</v>
      </c>
      <c r="B8087" t="s">
        <v>94</v>
      </c>
      <c r="C8087" s="1">
        <v>2013</v>
      </c>
      <c r="D8087" s="9">
        <v>124845</v>
      </c>
      <c r="E8087" s="4">
        <v>12141.784</v>
      </c>
      <c r="F8087" t="s">
        <v>21</v>
      </c>
      <c r="G8087" t="s">
        <v>46</v>
      </c>
      <c r="H8087" t="s">
        <v>15</v>
      </c>
      <c r="I8087" t="s">
        <v>1182</v>
      </c>
      <c r="J8087" s="1">
        <f>LEN(Table1[[#This Row],[Options/Features]]) - LEN(SUBSTITUTE(Table1[[#This Row],[Options/Features]], ",", "")) + 1</f>
        <v>4</v>
      </c>
      <c r="K8087" t="s">
        <v>36</v>
      </c>
      <c r="L8087" t="s">
        <v>31</v>
      </c>
    </row>
    <row r="8088" spans="1:12" x14ac:dyDescent="0.25">
      <c r="A8088" t="s">
        <v>79</v>
      </c>
      <c r="B8088" t="s">
        <v>87</v>
      </c>
      <c r="C8088" s="1">
        <v>2016</v>
      </c>
      <c r="D8088" s="9">
        <v>116753</v>
      </c>
      <c r="E8088" s="4">
        <v>5461.44</v>
      </c>
      <c r="F8088" t="s">
        <v>41</v>
      </c>
      <c r="G8088" t="s">
        <v>46</v>
      </c>
      <c r="H8088" t="s">
        <v>15</v>
      </c>
      <c r="I8088" t="s">
        <v>198</v>
      </c>
      <c r="J8088" s="1">
        <f>LEN(Table1[[#This Row],[Options/Features]]) - LEN(SUBSTITUTE(Table1[[#This Row],[Options/Features]], ",", "")) + 1</f>
        <v>2</v>
      </c>
      <c r="K8088" t="s">
        <v>30</v>
      </c>
      <c r="L8088" t="s">
        <v>31</v>
      </c>
    </row>
    <row r="8089" spans="1:12" x14ac:dyDescent="0.25">
      <c r="A8089" t="s">
        <v>60</v>
      </c>
      <c r="B8089" t="s">
        <v>102</v>
      </c>
      <c r="C8089" s="1">
        <v>2010</v>
      </c>
      <c r="D8089" s="9">
        <v>85584</v>
      </c>
      <c r="E8089" s="4">
        <v>32468.616000000002</v>
      </c>
      <c r="F8089" t="s">
        <v>41</v>
      </c>
      <c r="G8089" t="s">
        <v>14</v>
      </c>
      <c r="H8089" t="s">
        <v>15</v>
      </c>
      <c r="I8089" t="s">
        <v>24</v>
      </c>
      <c r="J8089" s="1">
        <f>LEN(Table1[[#This Row],[Options/Features]]) - LEN(SUBSTITUTE(Table1[[#This Row],[Options/Features]], ",", "")) + 1</f>
        <v>1</v>
      </c>
      <c r="K8089" t="s">
        <v>30</v>
      </c>
      <c r="L8089" t="s">
        <v>31</v>
      </c>
    </row>
    <row r="8090" spans="1:12" x14ac:dyDescent="0.25">
      <c r="A8090" t="s">
        <v>82</v>
      </c>
      <c r="B8090" t="s">
        <v>84</v>
      </c>
      <c r="C8090" s="1">
        <v>2015</v>
      </c>
      <c r="D8090" s="9">
        <v>104576</v>
      </c>
      <c r="E8090" s="4">
        <v>29592.880000000001</v>
      </c>
      <c r="F8090" t="s">
        <v>21</v>
      </c>
      <c r="G8090" t="s">
        <v>50</v>
      </c>
      <c r="H8090" t="s">
        <v>15</v>
      </c>
      <c r="I8090" t="s">
        <v>166</v>
      </c>
      <c r="J8090" s="1">
        <f>LEN(Table1[[#This Row],[Options/Features]]) - LEN(SUBSTITUTE(Table1[[#This Row],[Options/Features]], ",", "")) + 1</f>
        <v>1</v>
      </c>
      <c r="K8090" t="s">
        <v>30</v>
      </c>
      <c r="L8090" t="s">
        <v>18</v>
      </c>
    </row>
    <row r="8091" spans="1:12" x14ac:dyDescent="0.25">
      <c r="A8091" t="s">
        <v>48</v>
      </c>
      <c r="B8091" t="s">
        <v>49</v>
      </c>
      <c r="C8091" s="1">
        <v>2015</v>
      </c>
      <c r="D8091" s="9">
        <v>33423</v>
      </c>
      <c r="E8091" s="4">
        <v>10973.871999999999</v>
      </c>
      <c r="F8091" t="s">
        <v>27</v>
      </c>
      <c r="G8091" t="s">
        <v>67</v>
      </c>
      <c r="H8091" t="s">
        <v>15</v>
      </c>
      <c r="I8091" t="s">
        <v>907</v>
      </c>
      <c r="J8091" s="1">
        <f>LEN(Table1[[#This Row],[Options/Features]]) - LEN(SUBSTITUTE(Table1[[#This Row],[Options/Features]], ",", "")) + 1</f>
        <v>4</v>
      </c>
      <c r="K8091" t="s">
        <v>30</v>
      </c>
      <c r="L8091" t="s">
        <v>31</v>
      </c>
    </row>
    <row r="8092" spans="1:12" x14ac:dyDescent="0.25">
      <c r="A8092" t="s">
        <v>89</v>
      </c>
      <c r="B8092" t="s">
        <v>246</v>
      </c>
      <c r="C8092" s="1">
        <v>2016</v>
      </c>
      <c r="D8092" s="9">
        <v>141019</v>
      </c>
      <c r="E8092" s="4">
        <v>22127.784</v>
      </c>
      <c r="F8092" t="s">
        <v>21</v>
      </c>
      <c r="G8092" t="s">
        <v>28</v>
      </c>
      <c r="H8092" t="s">
        <v>15</v>
      </c>
      <c r="I8092" t="s">
        <v>166</v>
      </c>
      <c r="J8092" s="1">
        <f>LEN(Table1[[#This Row],[Options/Features]]) - LEN(SUBSTITUTE(Table1[[#This Row],[Options/Features]], ",", "")) + 1</f>
        <v>1</v>
      </c>
      <c r="K8092" t="s">
        <v>30</v>
      </c>
      <c r="L8092" t="s">
        <v>31</v>
      </c>
    </row>
    <row r="8093" spans="1:12" x14ac:dyDescent="0.25">
      <c r="A8093" t="s">
        <v>99</v>
      </c>
      <c r="B8093" t="s">
        <v>100</v>
      </c>
      <c r="C8093" s="1">
        <v>2016</v>
      </c>
      <c r="D8093" s="9">
        <v>49392</v>
      </c>
      <c r="E8093" s="4">
        <v>39899.584000000003</v>
      </c>
      <c r="F8093" t="s">
        <v>27</v>
      </c>
      <c r="G8093" t="s">
        <v>28</v>
      </c>
      <c r="H8093" t="s">
        <v>15</v>
      </c>
      <c r="I8093" t="s">
        <v>86</v>
      </c>
      <c r="J8093" s="1">
        <f>LEN(Table1[[#This Row],[Options/Features]]) - LEN(SUBSTITUTE(Table1[[#This Row],[Options/Features]], ",", "")) + 1</f>
        <v>2</v>
      </c>
      <c r="K8093" t="s">
        <v>36</v>
      </c>
      <c r="L8093" t="s">
        <v>31</v>
      </c>
    </row>
    <row r="8094" spans="1:12" x14ac:dyDescent="0.25">
      <c r="A8094" t="s">
        <v>149</v>
      </c>
      <c r="B8094" t="s">
        <v>300</v>
      </c>
      <c r="C8094" s="1">
        <v>2015</v>
      </c>
      <c r="D8094" s="9">
        <v>91345</v>
      </c>
      <c r="E8094" s="4">
        <v>21698.808000000001</v>
      </c>
      <c r="F8094" t="s">
        <v>21</v>
      </c>
      <c r="G8094" t="s">
        <v>50</v>
      </c>
      <c r="H8094" t="s">
        <v>23</v>
      </c>
      <c r="I8094" t="s">
        <v>437</v>
      </c>
      <c r="J8094" s="1">
        <f>LEN(Table1[[#This Row],[Options/Features]]) - LEN(SUBSTITUTE(Table1[[#This Row],[Options/Features]], ",", "")) + 1</f>
        <v>4</v>
      </c>
      <c r="K8094" t="s">
        <v>17</v>
      </c>
      <c r="L8094" t="s">
        <v>31</v>
      </c>
    </row>
    <row r="8095" spans="1:12" x14ac:dyDescent="0.25">
      <c r="A8095" t="s">
        <v>96</v>
      </c>
      <c r="B8095" t="s">
        <v>97</v>
      </c>
      <c r="C8095" s="1">
        <v>2010</v>
      </c>
      <c r="D8095" s="9">
        <v>147121</v>
      </c>
      <c r="E8095" s="4">
        <v>17305.0079999999</v>
      </c>
      <c r="F8095" t="s">
        <v>27</v>
      </c>
      <c r="G8095" t="s">
        <v>42</v>
      </c>
      <c r="H8095" t="s">
        <v>15</v>
      </c>
      <c r="I8095" t="s">
        <v>1188</v>
      </c>
      <c r="J8095" s="1">
        <f>LEN(Table1[[#This Row],[Options/Features]]) - LEN(SUBSTITUTE(Table1[[#This Row],[Options/Features]], ",", "")) + 1</f>
        <v>4</v>
      </c>
      <c r="K8095" t="s">
        <v>30</v>
      </c>
      <c r="L8095" t="s">
        <v>31</v>
      </c>
    </row>
    <row r="8096" spans="1:12" x14ac:dyDescent="0.25">
      <c r="A8096" t="s">
        <v>60</v>
      </c>
      <c r="B8096" t="s">
        <v>102</v>
      </c>
      <c r="C8096" s="1">
        <v>2017</v>
      </c>
      <c r="D8096" s="9">
        <v>120247</v>
      </c>
      <c r="E8096" s="4">
        <v>21621.9</v>
      </c>
      <c r="F8096" t="s">
        <v>21</v>
      </c>
      <c r="G8096" t="s">
        <v>72</v>
      </c>
      <c r="H8096" t="s">
        <v>15</v>
      </c>
      <c r="I8096" t="s">
        <v>717</v>
      </c>
      <c r="J8096" s="1">
        <f>LEN(Table1[[#This Row],[Options/Features]]) - LEN(SUBSTITUTE(Table1[[#This Row],[Options/Features]], ",", "")) + 1</f>
        <v>4</v>
      </c>
      <c r="K8096" t="s">
        <v>30</v>
      </c>
      <c r="L8096" t="s">
        <v>18</v>
      </c>
    </row>
    <row r="8097" spans="1:12" x14ac:dyDescent="0.25">
      <c r="A8097" t="s">
        <v>133</v>
      </c>
      <c r="B8097" t="s">
        <v>267</v>
      </c>
      <c r="C8097" s="1">
        <v>2011</v>
      </c>
      <c r="D8097" s="9">
        <v>118018</v>
      </c>
      <c r="E8097" s="4">
        <v>23708.383999999998</v>
      </c>
      <c r="F8097" t="s">
        <v>27</v>
      </c>
      <c r="G8097" t="s">
        <v>28</v>
      </c>
      <c r="H8097" t="s">
        <v>23</v>
      </c>
      <c r="I8097" t="s">
        <v>396</v>
      </c>
      <c r="J8097" s="1">
        <f>LEN(Table1[[#This Row],[Options/Features]]) - LEN(SUBSTITUTE(Table1[[#This Row],[Options/Features]], ",", "")) + 1</f>
        <v>3</v>
      </c>
      <c r="K8097" t="s">
        <v>36</v>
      </c>
      <c r="L8097" t="s">
        <v>31</v>
      </c>
    </row>
    <row r="8098" spans="1:12" x14ac:dyDescent="0.25">
      <c r="A8098" t="s">
        <v>93</v>
      </c>
      <c r="B8098" t="s">
        <v>588</v>
      </c>
      <c r="C8098" s="1">
        <v>2015</v>
      </c>
      <c r="D8098" s="9">
        <v>80331</v>
      </c>
      <c r="E8098" s="4">
        <v>31058.648000000001</v>
      </c>
      <c r="F8098" t="s">
        <v>13</v>
      </c>
      <c r="G8098" t="s">
        <v>72</v>
      </c>
      <c r="H8098" t="s">
        <v>23</v>
      </c>
      <c r="I8098" t="s">
        <v>68</v>
      </c>
      <c r="J8098" s="1">
        <f>LEN(Table1[[#This Row],[Options/Features]]) - LEN(SUBSTITUTE(Table1[[#This Row],[Options/Features]], ",", "")) + 1</f>
        <v>1</v>
      </c>
      <c r="K8098" t="s">
        <v>17</v>
      </c>
      <c r="L8098" t="s">
        <v>31</v>
      </c>
    </row>
    <row r="8099" spans="1:12" x14ac:dyDescent="0.25">
      <c r="A8099" t="s">
        <v>82</v>
      </c>
      <c r="B8099" t="s">
        <v>84</v>
      </c>
      <c r="C8099" s="1">
        <v>2015</v>
      </c>
      <c r="D8099" s="9">
        <v>54953</v>
      </c>
      <c r="E8099" s="4">
        <v>27637.896000000001</v>
      </c>
      <c r="F8099" t="s">
        <v>13</v>
      </c>
      <c r="G8099" t="s">
        <v>72</v>
      </c>
      <c r="H8099" t="s">
        <v>23</v>
      </c>
      <c r="I8099" t="s">
        <v>234</v>
      </c>
      <c r="J8099" s="1">
        <f>LEN(Table1[[#This Row],[Options/Features]]) - LEN(SUBSTITUTE(Table1[[#This Row],[Options/Features]], ",", "")) + 1</f>
        <v>3</v>
      </c>
      <c r="K8099" t="s">
        <v>30</v>
      </c>
      <c r="L8099" t="s">
        <v>31</v>
      </c>
    </row>
    <row r="8100" spans="1:12" x14ac:dyDescent="0.25">
      <c r="A8100" t="s">
        <v>54</v>
      </c>
      <c r="B8100" t="s">
        <v>55</v>
      </c>
      <c r="C8100" s="1">
        <v>2011</v>
      </c>
      <c r="D8100" s="9">
        <v>84857</v>
      </c>
      <c r="E8100" s="4">
        <v>19658.808000000001</v>
      </c>
      <c r="F8100" t="s">
        <v>13</v>
      </c>
      <c r="G8100" t="s">
        <v>34</v>
      </c>
      <c r="H8100" t="s">
        <v>23</v>
      </c>
      <c r="I8100" t="s">
        <v>660</v>
      </c>
      <c r="J8100" s="1">
        <f>LEN(Table1[[#This Row],[Options/Features]]) - LEN(SUBSTITUTE(Table1[[#This Row],[Options/Features]], ",", "")) + 1</f>
        <v>4</v>
      </c>
      <c r="K8100" t="s">
        <v>36</v>
      </c>
      <c r="L8100" t="s">
        <v>31</v>
      </c>
    </row>
    <row r="8101" spans="1:12" x14ac:dyDescent="0.25">
      <c r="A8101" t="s">
        <v>19</v>
      </c>
      <c r="B8101" t="s">
        <v>307</v>
      </c>
      <c r="C8101" s="1">
        <v>2019</v>
      </c>
      <c r="D8101" s="9">
        <v>72266</v>
      </c>
      <c r="E8101" s="4">
        <v>27984.2</v>
      </c>
      <c r="F8101" t="s">
        <v>21</v>
      </c>
      <c r="G8101" t="s">
        <v>28</v>
      </c>
      <c r="H8101" t="s">
        <v>23</v>
      </c>
      <c r="I8101" t="s">
        <v>154</v>
      </c>
      <c r="J8101" s="1">
        <f>LEN(Table1[[#This Row],[Options/Features]]) - LEN(SUBSTITUTE(Table1[[#This Row],[Options/Features]], ",", "")) + 1</f>
        <v>3</v>
      </c>
      <c r="K8101" t="s">
        <v>36</v>
      </c>
      <c r="L8101" t="s">
        <v>31</v>
      </c>
    </row>
    <row r="8102" spans="1:12" x14ac:dyDescent="0.25">
      <c r="A8102" t="s">
        <v>93</v>
      </c>
      <c r="B8102" t="s">
        <v>94</v>
      </c>
      <c r="C8102" s="1">
        <v>2021</v>
      </c>
      <c r="D8102" s="9">
        <v>13315</v>
      </c>
      <c r="E8102" s="4">
        <v>27874.263999999999</v>
      </c>
      <c r="F8102" t="s">
        <v>41</v>
      </c>
      <c r="G8102" t="s">
        <v>72</v>
      </c>
      <c r="H8102" t="s">
        <v>23</v>
      </c>
      <c r="I8102" t="s">
        <v>729</v>
      </c>
      <c r="J8102" s="1">
        <f>LEN(Table1[[#This Row],[Options/Features]]) - LEN(SUBSTITUTE(Table1[[#This Row],[Options/Features]], ",", "")) + 1</f>
        <v>3</v>
      </c>
      <c r="K8102" t="s">
        <v>36</v>
      </c>
      <c r="L8102" t="s">
        <v>31</v>
      </c>
    </row>
    <row r="8103" spans="1:12" x14ac:dyDescent="0.25">
      <c r="A8103" t="s">
        <v>149</v>
      </c>
      <c r="B8103" t="s">
        <v>270</v>
      </c>
      <c r="C8103" s="1">
        <v>2018</v>
      </c>
      <c r="D8103" s="9">
        <v>144733</v>
      </c>
      <c r="E8103" s="4">
        <v>46692.81</v>
      </c>
      <c r="F8103" t="s">
        <v>21</v>
      </c>
      <c r="G8103" t="s">
        <v>72</v>
      </c>
      <c r="H8103" t="s">
        <v>23</v>
      </c>
      <c r="I8103" t="s">
        <v>946</v>
      </c>
      <c r="J8103" s="1">
        <f>LEN(Table1[[#This Row],[Options/Features]]) - LEN(SUBSTITUTE(Table1[[#This Row],[Options/Features]], ",", "")) + 1</f>
        <v>4</v>
      </c>
      <c r="K8103" t="s">
        <v>36</v>
      </c>
      <c r="L8103" t="s">
        <v>18</v>
      </c>
    </row>
    <row r="8104" spans="1:12" x14ac:dyDescent="0.25">
      <c r="A8104" t="s">
        <v>19</v>
      </c>
      <c r="B8104" t="s">
        <v>307</v>
      </c>
      <c r="C8104" s="1">
        <v>2016</v>
      </c>
      <c r="D8104" s="9">
        <v>124136</v>
      </c>
      <c r="E8104" s="4">
        <v>10891.848</v>
      </c>
      <c r="F8104" t="s">
        <v>13</v>
      </c>
      <c r="G8104" t="s">
        <v>34</v>
      </c>
      <c r="H8104" t="s">
        <v>23</v>
      </c>
      <c r="I8104" t="s">
        <v>1189</v>
      </c>
      <c r="J8104" s="1">
        <f>LEN(Table1[[#This Row],[Options/Features]]) - LEN(SUBSTITUTE(Table1[[#This Row],[Options/Features]], ",", "")) + 1</f>
        <v>4</v>
      </c>
      <c r="K8104" t="s">
        <v>17</v>
      </c>
      <c r="L8104" t="s">
        <v>31</v>
      </c>
    </row>
    <row r="8105" spans="1:12" x14ac:dyDescent="0.25">
      <c r="A8105" t="s">
        <v>96</v>
      </c>
      <c r="B8105" t="s">
        <v>111</v>
      </c>
      <c r="C8105" s="1">
        <v>2010</v>
      </c>
      <c r="D8105" s="9">
        <v>43090</v>
      </c>
      <c r="E8105" s="4">
        <v>12349.04</v>
      </c>
      <c r="F8105" t="s">
        <v>21</v>
      </c>
      <c r="G8105" t="s">
        <v>42</v>
      </c>
      <c r="H8105" t="s">
        <v>23</v>
      </c>
      <c r="I8105" t="s">
        <v>210</v>
      </c>
      <c r="J8105" s="1">
        <f>LEN(Table1[[#This Row],[Options/Features]]) - LEN(SUBSTITUTE(Table1[[#This Row],[Options/Features]], ",", "")) + 1</f>
        <v>2</v>
      </c>
      <c r="K8105" t="s">
        <v>30</v>
      </c>
      <c r="L8105" t="s">
        <v>31</v>
      </c>
    </row>
    <row r="8106" spans="1:12" x14ac:dyDescent="0.25">
      <c r="A8106" t="s">
        <v>44</v>
      </c>
      <c r="B8106" t="s">
        <v>45</v>
      </c>
      <c r="C8106" s="1">
        <v>2012</v>
      </c>
      <c r="D8106" s="9">
        <v>63421</v>
      </c>
      <c r="E8106" s="4">
        <v>9748.4320000000007</v>
      </c>
      <c r="F8106" t="s">
        <v>21</v>
      </c>
      <c r="G8106" t="s">
        <v>67</v>
      </c>
      <c r="H8106" t="s">
        <v>15</v>
      </c>
      <c r="I8106" t="s">
        <v>305</v>
      </c>
      <c r="J8106" s="1">
        <f>LEN(Table1[[#This Row],[Options/Features]]) - LEN(SUBSTITUTE(Table1[[#This Row],[Options/Features]], ",", "")) + 1</f>
        <v>4</v>
      </c>
      <c r="K8106" t="s">
        <v>30</v>
      </c>
      <c r="L8106" t="s">
        <v>31</v>
      </c>
    </row>
    <row r="8107" spans="1:12" x14ac:dyDescent="0.25">
      <c r="A8107" t="s">
        <v>116</v>
      </c>
      <c r="B8107">
        <v>300</v>
      </c>
      <c r="C8107" s="1">
        <v>2015</v>
      </c>
      <c r="D8107" s="9">
        <v>128570</v>
      </c>
      <c r="E8107" s="4">
        <v>20042.488000000001</v>
      </c>
      <c r="F8107" t="s">
        <v>27</v>
      </c>
      <c r="G8107" t="s">
        <v>28</v>
      </c>
      <c r="H8107" t="s">
        <v>23</v>
      </c>
      <c r="I8107" t="s">
        <v>16</v>
      </c>
      <c r="J8107" s="1">
        <f>LEN(Table1[[#This Row],[Options/Features]]) - LEN(SUBSTITUTE(Table1[[#This Row],[Options/Features]], ",", "")) + 1</f>
        <v>1</v>
      </c>
      <c r="K8107" t="s">
        <v>17</v>
      </c>
      <c r="L8107" t="s">
        <v>31</v>
      </c>
    </row>
    <row r="8108" spans="1:12" x14ac:dyDescent="0.25">
      <c r="A8108" t="s">
        <v>74</v>
      </c>
      <c r="B8108">
        <v>500</v>
      </c>
      <c r="C8108" s="1">
        <v>2011</v>
      </c>
      <c r="D8108" s="9">
        <v>114165</v>
      </c>
      <c r="E8108" s="4">
        <v>25895.263999999999</v>
      </c>
      <c r="F8108" t="s">
        <v>41</v>
      </c>
      <c r="G8108" t="s">
        <v>64</v>
      </c>
      <c r="H8108" t="s">
        <v>15</v>
      </c>
      <c r="I8108" t="s">
        <v>138</v>
      </c>
      <c r="J8108" s="1">
        <f>LEN(Table1[[#This Row],[Options/Features]]) - LEN(SUBSTITUTE(Table1[[#This Row],[Options/Features]], ",", "")) + 1</f>
        <v>2</v>
      </c>
      <c r="K8108" t="s">
        <v>17</v>
      </c>
      <c r="L8108" t="s">
        <v>31</v>
      </c>
    </row>
    <row r="8109" spans="1:12" x14ac:dyDescent="0.25">
      <c r="A8109" t="s">
        <v>79</v>
      </c>
      <c r="B8109" t="s">
        <v>155</v>
      </c>
      <c r="C8109" s="1">
        <v>2014</v>
      </c>
      <c r="D8109" s="9">
        <v>110429</v>
      </c>
      <c r="E8109" s="4">
        <v>23154.351999999999</v>
      </c>
      <c r="F8109" t="s">
        <v>41</v>
      </c>
      <c r="G8109" t="s">
        <v>34</v>
      </c>
      <c r="H8109" t="s">
        <v>15</v>
      </c>
      <c r="I8109" t="s">
        <v>422</v>
      </c>
      <c r="J8109" s="1">
        <f>LEN(Table1[[#This Row],[Options/Features]]) - LEN(SUBSTITUTE(Table1[[#This Row],[Options/Features]], ",", "")) + 1</f>
        <v>4</v>
      </c>
      <c r="K8109" t="s">
        <v>30</v>
      </c>
      <c r="L8109" t="s">
        <v>31</v>
      </c>
    </row>
    <row r="8110" spans="1:12" x14ac:dyDescent="0.25">
      <c r="A8110" t="s">
        <v>149</v>
      </c>
      <c r="B8110">
        <v>911</v>
      </c>
      <c r="C8110" s="1">
        <v>2010</v>
      </c>
      <c r="D8110" s="9">
        <v>51565</v>
      </c>
      <c r="E8110" s="4">
        <v>18538.416000000001</v>
      </c>
      <c r="F8110" t="s">
        <v>13</v>
      </c>
      <c r="G8110" t="s">
        <v>42</v>
      </c>
      <c r="H8110" t="s">
        <v>23</v>
      </c>
      <c r="I8110" t="s">
        <v>124</v>
      </c>
      <c r="J8110" s="1">
        <f>LEN(Table1[[#This Row],[Options/Features]]) - LEN(SUBSTITUTE(Table1[[#This Row],[Options/Features]], ",", "")) + 1</f>
        <v>2</v>
      </c>
      <c r="K8110" t="s">
        <v>36</v>
      </c>
      <c r="L8110" t="s">
        <v>31</v>
      </c>
    </row>
    <row r="8111" spans="1:12" x14ac:dyDescent="0.25">
      <c r="A8111" t="s">
        <v>11</v>
      </c>
      <c r="B8111" t="s">
        <v>187</v>
      </c>
      <c r="C8111" s="1">
        <v>2021</v>
      </c>
      <c r="D8111" s="9">
        <v>107072</v>
      </c>
      <c r="E8111" s="4">
        <v>27695.088</v>
      </c>
      <c r="F8111" t="s">
        <v>13</v>
      </c>
      <c r="G8111" t="s">
        <v>64</v>
      </c>
      <c r="H8111" t="s">
        <v>15</v>
      </c>
      <c r="I8111" t="s">
        <v>462</v>
      </c>
      <c r="J8111" s="1">
        <f>LEN(Table1[[#This Row],[Options/Features]]) - LEN(SUBSTITUTE(Table1[[#This Row],[Options/Features]], ",", "")) + 1</f>
        <v>3</v>
      </c>
      <c r="K8111" t="s">
        <v>36</v>
      </c>
      <c r="L8111" t="s">
        <v>31</v>
      </c>
    </row>
    <row r="8112" spans="1:12" x14ac:dyDescent="0.25">
      <c r="A8112" t="s">
        <v>89</v>
      </c>
      <c r="B8112" t="s">
        <v>318</v>
      </c>
      <c r="C8112" s="1">
        <v>2012</v>
      </c>
      <c r="D8112" s="9">
        <v>146194</v>
      </c>
      <c r="E8112" s="4">
        <v>36892.184000000001</v>
      </c>
      <c r="F8112" t="s">
        <v>13</v>
      </c>
      <c r="G8112" t="s">
        <v>22</v>
      </c>
      <c r="H8112" t="s">
        <v>15</v>
      </c>
      <c r="I8112" t="s">
        <v>1168</v>
      </c>
      <c r="J8112" s="1">
        <f>LEN(Table1[[#This Row],[Options/Features]]) - LEN(SUBSTITUTE(Table1[[#This Row],[Options/Features]], ",", "")) + 1</f>
        <v>4</v>
      </c>
      <c r="K8112" t="s">
        <v>36</v>
      </c>
      <c r="L8112" t="s">
        <v>31</v>
      </c>
    </row>
    <row r="8113" spans="1:12" x14ac:dyDescent="0.25">
      <c r="A8113" t="s">
        <v>133</v>
      </c>
      <c r="B8113" t="s">
        <v>182</v>
      </c>
      <c r="C8113" s="1">
        <v>2010</v>
      </c>
      <c r="D8113" s="9">
        <v>129006</v>
      </c>
      <c r="E8113" s="4">
        <v>29856.743999999999</v>
      </c>
      <c r="F8113" t="s">
        <v>13</v>
      </c>
      <c r="G8113" t="s">
        <v>22</v>
      </c>
      <c r="H8113" t="s">
        <v>23</v>
      </c>
      <c r="I8113" t="s">
        <v>376</v>
      </c>
      <c r="J8113" s="1">
        <f>LEN(Table1[[#This Row],[Options/Features]]) - LEN(SUBSTITUTE(Table1[[#This Row],[Options/Features]], ",", "")) + 1</f>
        <v>3</v>
      </c>
      <c r="K8113" t="s">
        <v>30</v>
      </c>
      <c r="L8113" t="s">
        <v>31</v>
      </c>
    </row>
    <row r="8114" spans="1:12" x14ac:dyDescent="0.25">
      <c r="A8114" t="s">
        <v>149</v>
      </c>
      <c r="B8114">
        <v>911</v>
      </c>
      <c r="C8114" s="1">
        <v>2014</v>
      </c>
      <c r="D8114" s="9">
        <v>98862</v>
      </c>
      <c r="E8114" s="4">
        <v>10144.64</v>
      </c>
      <c r="F8114" t="s">
        <v>27</v>
      </c>
      <c r="G8114" t="s">
        <v>14</v>
      </c>
      <c r="H8114" t="s">
        <v>23</v>
      </c>
      <c r="I8114" t="s">
        <v>115</v>
      </c>
      <c r="J8114" s="1">
        <f>LEN(Table1[[#This Row],[Options/Features]]) - LEN(SUBSTITUTE(Table1[[#This Row],[Options/Features]], ",", "")) + 1</f>
        <v>1</v>
      </c>
      <c r="K8114" t="s">
        <v>17</v>
      </c>
      <c r="L8114" t="s">
        <v>31</v>
      </c>
    </row>
    <row r="8115" spans="1:12" x14ac:dyDescent="0.25">
      <c r="A8115" t="s">
        <v>89</v>
      </c>
      <c r="B8115" t="s">
        <v>147</v>
      </c>
      <c r="C8115" s="1">
        <v>2013</v>
      </c>
      <c r="D8115" s="9">
        <v>10886</v>
      </c>
      <c r="E8115" s="4">
        <v>14207.487999999999</v>
      </c>
      <c r="F8115" t="s">
        <v>41</v>
      </c>
      <c r="G8115" t="s">
        <v>50</v>
      </c>
      <c r="H8115" t="s">
        <v>23</v>
      </c>
      <c r="I8115" t="s">
        <v>166</v>
      </c>
      <c r="J8115" s="1">
        <f>LEN(Table1[[#This Row],[Options/Features]]) - LEN(SUBSTITUTE(Table1[[#This Row],[Options/Features]], ",", "")) + 1</f>
        <v>1</v>
      </c>
      <c r="K8115" t="s">
        <v>30</v>
      </c>
      <c r="L8115" t="s">
        <v>31</v>
      </c>
    </row>
    <row r="8116" spans="1:12" x14ac:dyDescent="0.25">
      <c r="A8116" t="s">
        <v>149</v>
      </c>
      <c r="B8116" t="s">
        <v>270</v>
      </c>
      <c r="C8116" s="1">
        <v>2019</v>
      </c>
      <c r="D8116" s="9">
        <v>65348</v>
      </c>
      <c r="E8116" s="4">
        <v>20455.11</v>
      </c>
      <c r="F8116" t="s">
        <v>21</v>
      </c>
      <c r="G8116" t="s">
        <v>28</v>
      </c>
      <c r="H8116" t="s">
        <v>15</v>
      </c>
      <c r="I8116" t="s">
        <v>43</v>
      </c>
      <c r="J8116" s="1">
        <f>LEN(Table1[[#This Row],[Options/Features]]) - LEN(SUBSTITUTE(Table1[[#This Row],[Options/Features]], ",", "")) + 1</f>
        <v>3</v>
      </c>
      <c r="K8116" t="s">
        <v>36</v>
      </c>
      <c r="L8116" t="s">
        <v>18</v>
      </c>
    </row>
    <row r="8117" spans="1:12" x14ac:dyDescent="0.25">
      <c r="A8117" t="s">
        <v>116</v>
      </c>
      <c r="B8117" t="s">
        <v>145</v>
      </c>
      <c r="C8117" s="1">
        <v>2013</v>
      </c>
      <c r="D8117" s="9">
        <v>64026</v>
      </c>
      <c r="E8117" s="4">
        <v>39321.896000000001</v>
      </c>
      <c r="F8117" t="s">
        <v>13</v>
      </c>
      <c r="G8117" t="s">
        <v>67</v>
      </c>
      <c r="H8117" t="s">
        <v>15</v>
      </c>
      <c r="I8117" t="s">
        <v>594</v>
      </c>
      <c r="J8117" s="1">
        <f>LEN(Table1[[#This Row],[Options/Features]]) - LEN(SUBSTITUTE(Table1[[#This Row],[Options/Features]], ",", "")) + 1</f>
        <v>2</v>
      </c>
      <c r="K8117" t="s">
        <v>36</v>
      </c>
      <c r="L8117" t="s">
        <v>31</v>
      </c>
    </row>
    <row r="8118" spans="1:12" x14ac:dyDescent="0.25">
      <c r="A8118" t="s">
        <v>57</v>
      </c>
      <c r="B8118" t="s">
        <v>58</v>
      </c>
      <c r="C8118" s="1">
        <v>2019</v>
      </c>
      <c r="D8118" s="9">
        <v>112272</v>
      </c>
      <c r="E8118" s="4">
        <v>26479.24</v>
      </c>
      <c r="F8118" t="s">
        <v>13</v>
      </c>
      <c r="G8118" t="s">
        <v>46</v>
      </c>
      <c r="H8118" t="s">
        <v>15</v>
      </c>
      <c r="I8118" t="s">
        <v>234</v>
      </c>
      <c r="J8118" s="1">
        <f>LEN(Table1[[#This Row],[Options/Features]]) - LEN(SUBSTITUTE(Table1[[#This Row],[Options/Features]], ",", "")) + 1</f>
        <v>3</v>
      </c>
      <c r="K8118" t="s">
        <v>36</v>
      </c>
      <c r="L8118" t="s">
        <v>31</v>
      </c>
    </row>
    <row r="8119" spans="1:12" x14ac:dyDescent="0.25">
      <c r="A8119" t="s">
        <v>37</v>
      </c>
      <c r="B8119" t="s">
        <v>38</v>
      </c>
      <c r="C8119" s="1">
        <v>2018</v>
      </c>
      <c r="D8119" s="9">
        <v>44220</v>
      </c>
      <c r="E8119" s="4">
        <v>12959.352000000001</v>
      </c>
      <c r="F8119" t="s">
        <v>13</v>
      </c>
      <c r="G8119" t="s">
        <v>72</v>
      </c>
      <c r="H8119" t="s">
        <v>15</v>
      </c>
      <c r="I8119" t="s">
        <v>611</v>
      </c>
      <c r="J8119" s="1">
        <f>LEN(Table1[[#This Row],[Options/Features]]) - LEN(SUBSTITUTE(Table1[[#This Row],[Options/Features]], ",", "")) + 1</f>
        <v>4</v>
      </c>
      <c r="K8119" t="s">
        <v>30</v>
      </c>
      <c r="L8119" t="s">
        <v>31</v>
      </c>
    </row>
    <row r="8120" spans="1:12" x14ac:dyDescent="0.25">
      <c r="A8120" t="s">
        <v>44</v>
      </c>
      <c r="B8120" t="s">
        <v>176</v>
      </c>
      <c r="C8120" s="1">
        <v>2013</v>
      </c>
      <c r="D8120" s="9">
        <v>123613</v>
      </c>
      <c r="E8120" s="4">
        <v>39022.856</v>
      </c>
      <c r="F8120" t="s">
        <v>21</v>
      </c>
      <c r="G8120" t="s">
        <v>22</v>
      </c>
      <c r="H8120" t="s">
        <v>23</v>
      </c>
      <c r="I8120" t="s">
        <v>1010</v>
      </c>
      <c r="J8120" s="1">
        <f>LEN(Table1[[#This Row],[Options/Features]]) - LEN(SUBSTITUTE(Table1[[#This Row],[Options/Features]], ",", "")) + 1</f>
        <v>4</v>
      </c>
      <c r="K8120" t="s">
        <v>17</v>
      </c>
      <c r="L8120" t="s">
        <v>31</v>
      </c>
    </row>
    <row r="8121" spans="1:12" x14ac:dyDescent="0.25">
      <c r="A8121" t="s">
        <v>25</v>
      </c>
      <c r="B8121" t="s">
        <v>129</v>
      </c>
      <c r="C8121" s="1">
        <v>2022</v>
      </c>
      <c r="D8121" s="9">
        <v>91265</v>
      </c>
      <c r="E8121" s="4">
        <v>18870.599999999999</v>
      </c>
      <c r="F8121" t="s">
        <v>27</v>
      </c>
      <c r="G8121" t="s">
        <v>22</v>
      </c>
      <c r="H8121" t="s">
        <v>23</v>
      </c>
      <c r="I8121" t="s">
        <v>632</v>
      </c>
      <c r="J8121" s="1">
        <f>LEN(Table1[[#This Row],[Options/Features]]) - LEN(SUBSTITUTE(Table1[[#This Row],[Options/Features]], ",", "")) + 1</f>
        <v>3</v>
      </c>
      <c r="K8121" t="s">
        <v>17</v>
      </c>
      <c r="L8121" t="s">
        <v>18</v>
      </c>
    </row>
    <row r="8122" spans="1:12" x14ac:dyDescent="0.25">
      <c r="A8122" t="s">
        <v>93</v>
      </c>
      <c r="B8122" t="s">
        <v>165</v>
      </c>
      <c r="C8122" s="1">
        <v>2016</v>
      </c>
      <c r="D8122" s="9">
        <v>89573</v>
      </c>
      <c r="E8122" s="4">
        <v>33572.089999999997</v>
      </c>
      <c r="F8122" t="s">
        <v>13</v>
      </c>
      <c r="G8122" t="s">
        <v>22</v>
      </c>
      <c r="H8122" t="s">
        <v>15</v>
      </c>
      <c r="I8122" t="s">
        <v>86</v>
      </c>
      <c r="J8122" s="1">
        <f>LEN(Table1[[#This Row],[Options/Features]]) - LEN(SUBSTITUTE(Table1[[#This Row],[Options/Features]], ",", "")) + 1</f>
        <v>2</v>
      </c>
      <c r="K8122" t="s">
        <v>30</v>
      </c>
      <c r="L8122" t="s">
        <v>18</v>
      </c>
    </row>
    <row r="8123" spans="1:12" x14ac:dyDescent="0.25">
      <c r="A8123" t="s">
        <v>32</v>
      </c>
      <c r="B8123" t="s">
        <v>311</v>
      </c>
      <c r="C8123" s="1">
        <v>2021</v>
      </c>
      <c r="D8123" s="9">
        <v>94788</v>
      </c>
      <c r="E8123" s="4">
        <v>30305.77</v>
      </c>
      <c r="F8123" t="s">
        <v>21</v>
      </c>
      <c r="G8123" t="s">
        <v>42</v>
      </c>
      <c r="H8123" t="s">
        <v>23</v>
      </c>
      <c r="I8123" t="s">
        <v>728</v>
      </c>
      <c r="J8123" s="1">
        <f>LEN(Table1[[#This Row],[Options/Features]]) - LEN(SUBSTITUTE(Table1[[#This Row],[Options/Features]], ",", "")) + 1</f>
        <v>3</v>
      </c>
      <c r="K8123" t="s">
        <v>36</v>
      </c>
      <c r="L8123" t="s">
        <v>18</v>
      </c>
    </row>
    <row r="8124" spans="1:12" x14ac:dyDescent="0.25">
      <c r="A8124" t="s">
        <v>149</v>
      </c>
      <c r="B8124" t="s">
        <v>174</v>
      </c>
      <c r="C8124" s="1">
        <v>2012</v>
      </c>
      <c r="D8124" s="9">
        <v>31647</v>
      </c>
      <c r="E8124" s="4">
        <v>36475.207999999999</v>
      </c>
      <c r="F8124" t="s">
        <v>27</v>
      </c>
      <c r="G8124" t="s">
        <v>64</v>
      </c>
      <c r="H8124" t="s">
        <v>23</v>
      </c>
      <c r="I8124" t="s">
        <v>818</v>
      </c>
      <c r="J8124" s="1">
        <f>LEN(Table1[[#This Row],[Options/Features]]) - LEN(SUBSTITUTE(Table1[[#This Row],[Options/Features]], ",", "")) + 1</f>
        <v>4</v>
      </c>
      <c r="K8124" t="s">
        <v>17</v>
      </c>
      <c r="L8124" t="s">
        <v>31</v>
      </c>
    </row>
    <row r="8125" spans="1:12" x14ac:dyDescent="0.25">
      <c r="A8125" t="s">
        <v>37</v>
      </c>
      <c r="B8125" t="s">
        <v>118</v>
      </c>
      <c r="C8125" s="1">
        <v>2014</v>
      </c>
      <c r="D8125" s="9">
        <v>43750</v>
      </c>
      <c r="E8125" s="4">
        <v>24574.871999999999</v>
      </c>
      <c r="F8125" t="s">
        <v>27</v>
      </c>
      <c r="G8125" t="s">
        <v>28</v>
      </c>
      <c r="H8125" t="s">
        <v>23</v>
      </c>
      <c r="I8125" t="s">
        <v>148</v>
      </c>
      <c r="J8125" s="1">
        <f>LEN(Table1[[#This Row],[Options/Features]]) - LEN(SUBSTITUTE(Table1[[#This Row],[Options/Features]], ",", "")) + 1</f>
        <v>2</v>
      </c>
      <c r="K8125" t="s">
        <v>17</v>
      </c>
      <c r="L8125" t="s">
        <v>31</v>
      </c>
    </row>
    <row r="8126" spans="1:12" x14ac:dyDescent="0.25">
      <c r="A8126" t="s">
        <v>11</v>
      </c>
      <c r="B8126" t="s">
        <v>153</v>
      </c>
      <c r="C8126" s="1">
        <v>2014</v>
      </c>
      <c r="D8126" s="9">
        <v>113276</v>
      </c>
      <c r="E8126" s="4">
        <v>41393.629999999997</v>
      </c>
      <c r="F8126" t="s">
        <v>21</v>
      </c>
      <c r="G8126" t="s">
        <v>42</v>
      </c>
      <c r="H8126" t="s">
        <v>23</v>
      </c>
      <c r="I8126" t="s">
        <v>124</v>
      </c>
      <c r="J8126" s="1">
        <f>LEN(Table1[[#This Row],[Options/Features]]) - LEN(SUBSTITUTE(Table1[[#This Row],[Options/Features]], ",", "")) + 1</f>
        <v>2</v>
      </c>
      <c r="K8126" t="s">
        <v>36</v>
      </c>
      <c r="L8126" t="s">
        <v>18</v>
      </c>
    </row>
    <row r="8127" spans="1:12" x14ac:dyDescent="0.25">
      <c r="A8127" t="s">
        <v>89</v>
      </c>
      <c r="B8127" t="s">
        <v>147</v>
      </c>
      <c r="C8127" s="1">
        <v>2010</v>
      </c>
      <c r="D8127" s="9">
        <v>140663</v>
      </c>
      <c r="E8127" s="4">
        <v>31977.040000000001</v>
      </c>
      <c r="F8127" t="s">
        <v>21</v>
      </c>
      <c r="G8127" t="s">
        <v>72</v>
      </c>
      <c r="H8127" t="s">
        <v>23</v>
      </c>
      <c r="I8127" t="s">
        <v>402</v>
      </c>
      <c r="J8127" s="1">
        <f>LEN(Table1[[#This Row],[Options/Features]]) - LEN(SUBSTITUTE(Table1[[#This Row],[Options/Features]], ",", "")) + 1</f>
        <v>2</v>
      </c>
      <c r="K8127" t="s">
        <v>36</v>
      </c>
      <c r="L8127" t="s">
        <v>31</v>
      </c>
    </row>
    <row r="8128" spans="1:12" x14ac:dyDescent="0.25">
      <c r="A8128" t="s">
        <v>32</v>
      </c>
      <c r="B8128" t="s">
        <v>341</v>
      </c>
      <c r="C8128" s="1">
        <v>2020</v>
      </c>
      <c r="D8128" s="9">
        <v>149944</v>
      </c>
      <c r="E8128" s="4">
        <v>37812.31</v>
      </c>
      <c r="F8128" t="s">
        <v>21</v>
      </c>
      <c r="G8128" t="s">
        <v>22</v>
      </c>
      <c r="H8128" t="s">
        <v>15</v>
      </c>
      <c r="I8128" t="s">
        <v>370</v>
      </c>
      <c r="J8128" s="1">
        <f>LEN(Table1[[#This Row],[Options/Features]]) - LEN(SUBSTITUTE(Table1[[#This Row],[Options/Features]], ",", "")) + 1</f>
        <v>2</v>
      </c>
      <c r="K8128" t="s">
        <v>36</v>
      </c>
      <c r="L8128" t="s">
        <v>18</v>
      </c>
    </row>
    <row r="8129" spans="1:12" x14ac:dyDescent="0.25">
      <c r="A8129" t="s">
        <v>32</v>
      </c>
      <c r="B8129" t="s">
        <v>311</v>
      </c>
      <c r="C8129" s="1">
        <v>2013</v>
      </c>
      <c r="D8129" s="9">
        <v>121977</v>
      </c>
      <c r="E8129" s="4">
        <v>32824.383999999998</v>
      </c>
      <c r="F8129" t="s">
        <v>27</v>
      </c>
      <c r="G8129" t="s">
        <v>42</v>
      </c>
      <c r="H8129" t="s">
        <v>15</v>
      </c>
      <c r="I8129" t="s">
        <v>666</v>
      </c>
      <c r="J8129" s="1">
        <f>LEN(Table1[[#This Row],[Options/Features]]) - LEN(SUBSTITUTE(Table1[[#This Row],[Options/Features]], ",", "")) + 1</f>
        <v>4</v>
      </c>
      <c r="K8129" t="s">
        <v>17</v>
      </c>
      <c r="L8129" t="s">
        <v>31</v>
      </c>
    </row>
    <row r="8130" spans="1:12" x14ac:dyDescent="0.25">
      <c r="A8130" t="s">
        <v>74</v>
      </c>
      <c r="B8130" t="s">
        <v>75</v>
      </c>
      <c r="C8130" s="1">
        <v>2022</v>
      </c>
      <c r="D8130" s="9">
        <v>95964</v>
      </c>
      <c r="E8130" s="4">
        <v>37135.216</v>
      </c>
      <c r="F8130" t="s">
        <v>13</v>
      </c>
      <c r="G8130" t="s">
        <v>50</v>
      </c>
      <c r="H8130" t="s">
        <v>15</v>
      </c>
      <c r="I8130" t="s">
        <v>449</v>
      </c>
      <c r="J8130" s="1">
        <f>LEN(Table1[[#This Row],[Options/Features]]) - LEN(SUBSTITUTE(Table1[[#This Row],[Options/Features]], ",", "")) + 1</f>
        <v>4</v>
      </c>
      <c r="K8130" t="s">
        <v>17</v>
      </c>
      <c r="L8130" t="s">
        <v>31</v>
      </c>
    </row>
    <row r="8131" spans="1:12" x14ac:dyDescent="0.25">
      <c r="A8131" t="s">
        <v>96</v>
      </c>
      <c r="B8131" t="s">
        <v>139</v>
      </c>
      <c r="C8131" s="1">
        <v>2018</v>
      </c>
      <c r="D8131" s="9">
        <v>23305</v>
      </c>
      <c r="E8131" s="4">
        <v>36320.120000000003</v>
      </c>
      <c r="F8131" t="s">
        <v>21</v>
      </c>
      <c r="G8131" t="s">
        <v>14</v>
      </c>
      <c r="H8131" t="s">
        <v>23</v>
      </c>
      <c r="I8131" t="s">
        <v>302</v>
      </c>
      <c r="J8131" s="1">
        <f>LEN(Table1[[#This Row],[Options/Features]]) - LEN(SUBSTITUTE(Table1[[#This Row],[Options/Features]], ",", "")) + 1</f>
        <v>2</v>
      </c>
      <c r="K8131" t="s">
        <v>36</v>
      </c>
      <c r="L8131" t="s">
        <v>31</v>
      </c>
    </row>
    <row r="8132" spans="1:12" x14ac:dyDescent="0.25">
      <c r="A8132" t="s">
        <v>54</v>
      </c>
      <c r="B8132" t="s">
        <v>165</v>
      </c>
      <c r="C8132" s="1">
        <v>2019</v>
      </c>
      <c r="D8132" s="9">
        <v>63993</v>
      </c>
      <c r="E8132" s="4">
        <v>49493.83</v>
      </c>
      <c r="F8132" t="s">
        <v>13</v>
      </c>
      <c r="G8132" t="s">
        <v>42</v>
      </c>
      <c r="H8132" t="s">
        <v>23</v>
      </c>
      <c r="I8132" t="s">
        <v>24</v>
      </c>
      <c r="J8132" s="1">
        <f>LEN(Table1[[#This Row],[Options/Features]]) - LEN(SUBSTITUTE(Table1[[#This Row],[Options/Features]], ",", "")) + 1</f>
        <v>1</v>
      </c>
      <c r="K8132" t="s">
        <v>17</v>
      </c>
      <c r="L8132" t="s">
        <v>18</v>
      </c>
    </row>
    <row r="8133" spans="1:12" x14ac:dyDescent="0.25">
      <c r="A8133" t="s">
        <v>89</v>
      </c>
      <c r="B8133" t="s">
        <v>318</v>
      </c>
      <c r="C8133" s="1">
        <v>2020</v>
      </c>
      <c r="D8133" s="9">
        <v>16029</v>
      </c>
      <c r="E8133" s="4">
        <v>26744.304</v>
      </c>
      <c r="F8133" t="s">
        <v>21</v>
      </c>
      <c r="G8133" t="s">
        <v>46</v>
      </c>
      <c r="H8133" t="s">
        <v>15</v>
      </c>
      <c r="I8133" t="s">
        <v>245</v>
      </c>
      <c r="J8133" s="1">
        <f>LEN(Table1[[#This Row],[Options/Features]]) - LEN(SUBSTITUTE(Table1[[#This Row],[Options/Features]], ",", "")) + 1</f>
        <v>2</v>
      </c>
      <c r="K8133" t="s">
        <v>17</v>
      </c>
      <c r="L8133" t="s">
        <v>31</v>
      </c>
    </row>
    <row r="8134" spans="1:12" x14ac:dyDescent="0.25">
      <c r="A8134" t="s">
        <v>37</v>
      </c>
      <c r="B8134" t="s">
        <v>103</v>
      </c>
      <c r="C8134" s="1">
        <v>2016</v>
      </c>
      <c r="D8134" s="9">
        <v>117379</v>
      </c>
      <c r="E8134" s="4">
        <v>9618.92</v>
      </c>
      <c r="F8134" t="s">
        <v>21</v>
      </c>
      <c r="G8134" t="s">
        <v>34</v>
      </c>
      <c r="H8134" t="s">
        <v>15</v>
      </c>
      <c r="I8134" t="s">
        <v>16</v>
      </c>
      <c r="J8134" s="1">
        <f>LEN(Table1[[#This Row],[Options/Features]]) - LEN(SUBSTITUTE(Table1[[#This Row],[Options/Features]], ",", "")) + 1</f>
        <v>1</v>
      </c>
      <c r="K8134" t="s">
        <v>17</v>
      </c>
      <c r="L8134" t="s">
        <v>31</v>
      </c>
    </row>
    <row r="8135" spans="1:12" x14ac:dyDescent="0.25">
      <c r="A8135" t="s">
        <v>44</v>
      </c>
      <c r="B8135" t="s">
        <v>105</v>
      </c>
      <c r="C8135" s="1">
        <v>2021</v>
      </c>
      <c r="D8135" s="9">
        <v>105029</v>
      </c>
      <c r="E8135" s="4">
        <v>30107.272000000001</v>
      </c>
      <c r="F8135" t="s">
        <v>27</v>
      </c>
      <c r="G8135" t="s">
        <v>72</v>
      </c>
      <c r="H8135" t="s">
        <v>15</v>
      </c>
      <c r="I8135" t="s">
        <v>761</v>
      </c>
      <c r="J8135" s="1">
        <f>LEN(Table1[[#This Row],[Options/Features]]) - LEN(SUBSTITUTE(Table1[[#This Row],[Options/Features]], ",", "")) + 1</f>
        <v>3</v>
      </c>
      <c r="K8135" t="s">
        <v>36</v>
      </c>
      <c r="L8135" t="s">
        <v>31</v>
      </c>
    </row>
    <row r="8136" spans="1:12" x14ac:dyDescent="0.25">
      <c r="A8136" t="s">
        <v>37</v>
      </c>
      <c r="B8136" t="s">
        <v>118</v>
      </c>
      <c r="C8136" s="1">
        <v>2021</v>
      </c>
      <c r="D8136" s="9">
        <v>123430</v>
      </c>
      <c r="E8136" s="4">
        <v>36930.86</v>
      </c>
      <c r="F8136" t="s">
        <v>27</v>
      </c>
      <c r="G8136" t="s">
        <v>14</v>
      </c>
      <c r="H8136" t="s">
        <v>23</v>
      </c>
      <c r="I8136" t="s">
        <v>725</v>
      </c>
      <c r="J8136" s="1">
        <f>LEN(Table1[[#This Row],[Options/Features]]) - LEN(SUBSTITUTE(Table1[[#This Row],[Options/Features]], ",", "")) + 1</f>
        <v>4</v>
      </c>
      <c r="K8136" t="s">
        <v>36</v>
      </c>
      <c r="L8136" t="s">
        <v>18</v>
      </c>
    </row>
    <row r="8137" spans="1:12" x14ac:dyDescent="0.25">
      <c r="A8137" t="s">
        <v>25</v>
      </c>
      <c r="B8137" t="s">
        <v>129</v>
      </c>
      <c r="C8137" s="1">
        <v>2013</v>
      </c>
      <c r="D8137" s="9">
        <v>17124</v>
      </c>
      <c r="E8137" s="4">
        <v>10383.896000000001</v>
      </c>
      <c r="F8137" t="s">
        <v>41</v>
      </c>
      <c r="G8137" t="s">
        <v>42</v>
      </c>
      <c r="H8137" t="s">
        <v>23</v>
      </c>
      <c r="I8137" t="s">
        <v>680</v>
      </c>
      <c r="J8137" s="1">
        <f>LEN(Table1[[#This Row],[Options/Features]]) - LEN(SUBSTITUTE(Table1[[#This Row],[Options/Features]], ",", "")) + 1</f>
        <v>3</v>
      </c>
      <c r="K8137" t="s">
        <v>36</v>
      </c>
      <c r="L8137" t="s">
        <v>31</v>
      </c>
    </row>
    <row r="8138" spans="1:12" x14ac:dyDescent="0.25">
      <c r="A8138" t="s">
        <v>57</v>
      </c>
      <c r="B8138" t="s">
        <v>123</v>
      </c>
      <c r="C8138" s="1">
        <v>2020</v>
      </c>
      <c r="D8138" s="9">
        <v>69466</v>
      </c>
      <c r="E8138" s="4">
        <v>25904.151999999998</v>
      </c>
      <c r="F8138" t="s">
        <v>41</v>
      </c>
      <c r="G8138" t="s">
        <v>34</v>
      </c>
      <c r="H8138" t="s">
        <v>15</v>
      </c>
      <c r="I8138" t="s">
        <v>357</v>
      </c>
      <c r="J8138" s="1">
        <f>LEN(Table1[[#This Row],[Options/Features]]) - LEN(SUBSTITUTE(Table1[[#This Row],[Options/Features]], ",", "")) + 1</f>
        <v>3</v>
      </c>
      <c r="K8138" t="s">
        <v>17</v>
      </c>
      <c r="L8138" t="s">
        <v>31</v>
      </c>
    </row>
    <row r="8139" spans="1:12" x14ac:dyDescent="0.25">
      <c r="A8139" t="s">
        <v>79</v>
      </c>
      <c r="B8139" t="s">
        <v>155</v>
      </c>
      <c r="C8139" s="1">
        <v>2010</v>
      </c>
      <c r="D8139" s="9">
        <v>57303</v>
      </c>
      <c r="E8139" s="4">
        <v>26509.344000000001</v>
      </c>
      <c r="F8139" t="s">
        <v>41</v>
      </c>
      <c r="G8139" t="s">
        <v>46</v>
      </c>
      <c r="H8139" t="s">
        <v>15</v>
      </c>
      <c r="I8139" t="s">
        <v>16</v>
      </c>
      <c r="J8139" s="1">
        <f>LEN(Table1[[#This Row],[Options/Features]]) - LEN(SUBSTITUTE(Table1[[#This Row],[Options/Features]], ",", "")) + 1</f>
        <v>1</v>
      </c>
      <c r="K8139" t="s">
        <v>30</v>
      </c>
      <c r="L8139" t="s">
        <v>31</v>
      </c>
    </row>
    <row r="8140" spans="1:12" x14ac:dyDescent="0.25">
      <c r="A8140" t="s">
        <v>44</v>
      </c>
      <c r="B8140" t="s">
        <v>362</v>
      </c>
      <c r="C8140" s="1">
        <v>2018</v>
      </c>
      <c r="D8140" s="9">
        <v>128975</v>
      </c>
      <c r="E8140" s="4">
        <v>34814.184000000001</v>
      </c>
      <c r="F8140" t="s">
        <v>21</v>
      </c>
      <c r="G8140" t="s">
        <v>72</v>
      </c>
      <c r="H8140" t="s">
        <v>23</v>
      </c>
      <c r="I8140" t="s">
        <v>106</v>
      </c>
      <c r="J8140" s="1">
        <f>LEN(Table1[[#This Row],[Options/Features]]) - LEN(SUBSTITUTE(Table1[[#This Row],[Options/Features]], ",", "")) + 1</f>
        <v>1</v>
      </c>
      <c r="K8140" t="s">
        <v>17</v>
      </c>
      <c r="L8140" t="s">
        <v>31</v>
      </c>
    </row>
    <row r="8141" spans="1:12" x14ac:dyDescent="0.25">
      <c r="A8141" t="s">
        <v>82</v>
      </c>
      <c r="B8141" t="s">
        <v>83</v>
      </c>
      <c r="C8141" s="1">
        <v>2017</v>
      </c>
      <c r="D8141" s="9">
        <v>148575</v>
      </c>
      <c r="E8141" s="4">
        <v>12791.968000000001</v>
      </c>
      <c r="F8141" t="s">
        <v>41</v>
      </c>
      <c r="G8141" t="s">
        <v>42</v>
      </c>
      <c r="H8141" t="s">
        <v>23</v>
      </c>
      <c r="I8141" t="s">
        <v>327</v>
      </c>
      <c r="J8141" s="1">
        <f>LEN(Table1[[#This Row],[Options/Features]]) - LEN(SUBSTITUTE(Table1[[#This Row],[Options/Features]], ",", "")) + 1</f>
        <v>4</v>
      </c>
      <c r="K8141" t="s">
        <v>36</v>
      </c>
      <c r="L8141" t="s">
        <v>31</v>
      </c>
    </row>
    <row r="8142" spans="1:12" x14ac:dyDescent="0.25">
      <c r="A8142" t="s">
        <v>48</v>
      </c>
      <c r="B8142" t="s">
        <v>52</v>
      </c>
      <c r="C8142" s="1">
        <v>2012</v>
      </c>
      <c r="D8142" s="9">
        <v>85490</v>
      </c>
      <c r="E8142" s="4">
        <v>24674.423999999999</v>
      </c>
      <c r="F8142" t="s">
        <v>21</v>
      </c>
      <c r="G8142" t="s">
        <v>46</v>
      </c>
      <c r="H8142" t="s">
        <v>15</v>
      </c>
      <c r="I8142" t="s">
        <v>722</v>
      </c>
      <c r="J8142" s="1">
        <f>LEN(Table1[[#This Row],[Options/Features]]) - LEN(SUBSTITUTE(Table1[[#This Row],[Options/Features]], ",", "")) + 1</f>
        <v>3</v>
      </c>
      <c r="K8142" t="s">
        <v>36</v>
      </c>
      <c r="L8142" t="s">
        <v>31</v>
      </c>
    </row>
    <row r="8143" spans="1:12" x14ac:dyDescent="0.25">
      <c r="A8143" t="s">
        <v>37</v>
      </c>
      <c r="B8143" t="s">
        <v>103</v>
      </c>
      <c r="C8143" s="1">
        <v>2015</v>
      </c>
      <c r="D8143" s="9">
        <v>114726</v>
      </c>
      <c r="E8143" s="4">
        <v>31109.08</v>
      </c>
      <c r="F8143" t="s">
        <v>27</v>
      </c>
      <c r="G8143" t="s">
        <v>34</v>
      </c>
      <c r="H8143" t="s">
        <v>15</v>
      </c>
      <c r="I8143" t="s">
        <v>24</v>
      </c>
      <c r="J8143" s="1">
        <f>LEN(Table1[[#This Row],[Options/Features]]) - LEN(SUBSTITUTE(Table1[[#This Row],[Options/Features]], ",", "")) + 1</f>
        <v>1</v>
      </c>
      <c r="K8143" t="s">
        <v>30</v>
      </c>
      <c r="L8143" t="s">
        <v>18</v>
      </c>
    </row>
    <row r="8144" spans="1:12" x14ac:dyDescent="0.25">
      <c r="A8144" t="s">
        <v>96</v>
      </c>
      <c r="B8144" t="s">
        <v>111</v>
      </c>
      <c r="C8144" s="1">
        <v>2021</v>
      </c>
      <c r="D8144" s="9">
        <v>119326</v>
      </c>
      <c r="E8144" s="4">
        <v>25802.45</v>
      </c>
      <c r="F8144" t="s">
        <v>13</v>
      </c>
      <c r="G8144" t="s">
        <v>67</v>
      </c>
      <c r="H8144" t="s">
        <v>23</v>
      </c>
      <c r="I8144" t="s">
        <v>24</v>
      </c>
      <c r="J8144" s="1">
        <f>LEN(Table1[[#This Row],[Options/Features]]) - LEN(SUBSTITUTE(Table1[[#This Row],[Options/Features]], ",", "")) + 1</f>
        <v>1</v>
      </c>
      <c r="K8144" t="s">
        <v>17</v>
      </c>
      <c r="L8144" t="s">
        <v>18</v>
      </c>
    </row>
    <row r="8145" spans="1:12" x14ac:dyDescent="0.25">
      <c r="A8145" t="s">
        <v>82</v>
      </c>
      <c r="B8145" t="s">
        <v>84</v>
      </c>
      <c r="C8145" s="1">
        <v>2011</v>
      </c>
      <c r="D8145" s="9">
        <v>70986</v>
      </c>
      <c r="E8145" s="4">
        <v>14217.784</v>
      </c>
      <c r="F8145" t="s">
        <v>27</v>
      </c>
      <c r="G8145" t="s">
        <v>14</v>
      </c>
      <c r="H8145" t="s">
        <v>15</v>
      </c>
      <c r="I8145" t="s">
        <v>47</v>
      </c>
      <c r="J8145" s="1">
        <f>LEN(Table1[[#This Row],[Options/Features]]) - LEN(SUBSTITUTE(Table1[[#This Row],[Options/Features]], ",", "")) + 1</f>
        <v>1</v>
      </c>
      <c r="K8145" t="s">
        <v>30</v>
      </c>
      <c r="L8145" t="s">
        <v>31</v>
      </c>
    </row>
    <row r="8146" spans="1:12" x14ac:dyDescent="0.25">
      <c r="A8146" t="s">
        <v>82</v>
      </c>
      <c r="B8146" t="s">
        <v>83</v>
      </c>
      <c r="C8146" s="1">
        <v>2016</v>
      </c>
      <c r="D8146" s="9">
        <v>108716</v>
      </c>
      <c r="E8146" s="4">
        <v>6504.192</v>
      </c>
      <c r="F8146" t="s">
        <v>27</v>
      </c>
      <c r="G8146" t="s">
        <v>50</v>
      </c>
      <c r="H8146" t="s">
        <v>15</v>
      </c>
      <c r="I8146" t="s">
        <v>130</v>
      </c>
      <c r="J8146" s="1">
        <f>LEN(Table1[[#This Row],[Options/Features]]) - LEN(SUBSTITUTE(Table1[[#This Row],[Options/Features]], ",", "")) + 1</f>
        <v>2</v>
      </c>
      <c r="K8146" t="s">
        <v>30</v>
      </c>
      <c r="L8146" t="s">
        <v>31</v>
      </c>
    </row>
    <row r="8147" spans="1:12" x14ac:dyDescent="0.25">
      <c r="A8147" t="s">
        <v>82</v>
      </c>
      <c r="B8147" t="s">
        <v>84</v>
      </c>
      <c r="C8147" s="1">
        <v>2011</v>
      </c>
      <c r="D8147" s="9">
        <v>60752</v>
      </c>
      <c r="E8147" s="4">
        <v>35886.368000000002</v>
      </c>
      <c r="F8147" t="s">
        <v>41</v>
      </c>
      <c r="G8147" t="s">
        <v>64</v>
      </c>
      <c r="H8147" t="s">
        <v>23</v>
      </c>
      <c r="I8147" t="s">
        <v>47</v>
      </c>
      <c r="J8147" s="1">
        <f>LEN(Table1[[#This Row],[Options/Features]]) - LEN(SUBSTITUTE(Table1[[#This Row],[Options/Features]], ",", "")) + 1</f>
        <v>1</v>
      </c>
      <c r="K8147" t="s">
        <v>17</v>
      </c>
      <c r="L8147" t="s">
        <v>31</v>
      </c>
    </row>
    <row r="8148" spans="1:12" x14ac:dyDescent="0.25">
      <c r="A8148" t="s">
        <v>116</v>
      </c>
      <c r="B8148" t="s">
        <v>192</v>
      </c>
      <c r="C8148" s="1">
        <v>2014</v>
      </c>
      <c r="D8148" s="9">
        <v>64017</v>
      </c>
      <c r="E8148" s="4">
        <v>30390.53</v>
      </c>
      <c r="F8148" t="s">
        <v>41</v>
      </c>
      <c r="G8148" t="s">
        <v>34</v>
      </c>
      <c r="H8148" t="s">
        <v>23</v>
      </c>
      <c r="I8148" t="s">
        <v>694</v>
      </c>
      <c r="J8148" s="1">
        <f>LEN(Table1[[#This Row],[Options/Features]]) - LEN(SUBSTITUTE(Table1[[#This Row],[Options/Features]], ",", "")) + 1</f>
        <v>4</v>
      </c>
      <c r="K8148" t="s">
        <v>30</v>
      </c>
      <c r="L8148" t="s">
        <v>18</v>
      </c>
    </row>
    <row r="8149" spans="1:12" x14ac:dyDescent="0.25">
      <c r="A8149" t="s">
        <v>149</v>
      </c>
      <c r="B8149" t="s">
        <v>150</v>
      </c>
      <c r="C8149" s="1">
        <v>2018</v>
      </c>
      <c r="D8149" s="9">
        <v>107490</v>
      </c>
      <c r="E8149" s="4">
        <v>37885.589999999997</v>
      </c>
      <c r="F8149" t="s">
        <v>41</v>
      </c>
      <c r="G8149" t="s">
        <v>34</v>
      </c>
      <c r="H8149" t="s">
        <v>23</v>
      </c>
      <c r="I8149" t="s">
        <v>16</v>
      </c>
      <c r="J8149" s="1">
        <f>LEN(Table1[[#This Row],[Options/Features]]) - LEN(SUBSTITUTE(Table1[[#This Row],[Options/Features]], ",", "")) + 1</f>
        <v>1</v>
      </c>
      <c r="K8149" t="s">
        <v>30</v>
      </c>
      <c r="L8149" t="s">
        <v>18</v>
      </c>
    </row>
    <row r="8150" spans="1:12" x14ac:dyDescent="0.25">
      <c r="A8150" t="s">
        <v>133</v>
      </c>
      <c r="B8150" t="s">
        <v>182</v>
      </c>
      <c r="C8150" s="1">
        <v>2017</v>
      </c>
      <c r="D8150" s="9">
        <v>6784</v>
      </c>
      <c r="E8150" s="4">
        <v>29575.887999999999</v>
      </c>
      <c r="F8150" t="s">
        <v>21</v>
      </c>
      <c r="G8150" t="s">
        <v>50</v>
      </c>
      <c r="H8150" t="s">
        <v>23</v>
      </c>
      <c r="I8150" t="s">
        <v>295</v>
      </c>
      <c r="J8150" s="1">
        <f>LEN(Table1[[#This Row],[Options/Features]]) - LEN(SUBSTITUTE(Table1[[#This Row],[Options/Features]], ",", "")) + 1</f>
        <v>2</v>
      </c>
      <c r="K8150" t="s">
        <v>17</v>
      </c>
      <c r="L8150" t="s">
        <v>31</v>
      </c>
    </row>
    <row r="8151" spans="1:12" x14ac:dyDescent="0.25">
      <c r="A8151" t="s">
        <v>48</v>
      </c>
      <c r="B8151" t="s">
        <v>49</v>
      </c>
      <c r="C8151" s="1">
        <v>2010</v>
      </c>
      <c r="D8151" s="9">
        <v>96935</v>
      </c>
      <c r="E8151" s="4">
        <v>37054.743999999999</v>
      </c>
      <c r="F8151" t="s">
        <v>13</v>
      </c>
      <c r="G8151" t="s">
        <v>42</v>
      </c>
      <c r="H8151" t="s">
        <v>15</v>
      </c>
      <c r="I8151" t="s">
        <v>68</v>
      </c>
      <c r="J8151" s="1">
        <f>LEN(Table1[[#This Row],[Options/Features]]) - LEN(SUBSTITUTE(Table1[[#This Row],[Options/Features]], ",", "")) + 1</f>
        <v>1</v>
      </c>
      <c r="K8151" t="s">
        <v>17</v>
      </c>
      <c r="L8151" t="s">
        <v>31</v>
      </c>
    </row>
    <row r="8152" spans="1:12" x14ac:dyDescent="0.25">
      <c r="A8152" t="s">
        <v>32</v>
      </c>
      <c r="B8152" t="s">
        <v>125</v>
      </c>
      <c r="C8152" s="1">
        <v>2013</v>
      </c>
      <c r="D8152" s="9">
        <v>54813</v>
      </c>
      <c r="E8152" s="4">
        <v>14548.224</v>
      </c>
      <c r="F8152" t="s">
        <v>41</v>
      </c>
      <c r="G8152" t="s">
        <v>46</v>
      </c>
      <c r="H8152" t="s">
        <v>15</v>
      </c>
      <c r="I8152" t="s">
        <v>697</v>
      </c>
      <c r="J8152" s="1">
        <f>LEN(Table1[[#This Row],[Options/Features]]) - LEN(SUBSTITUTE(Table1[[#This Row],[Options/Features]], ",", "")) + 1</f>
        <v>3</v>
      </c>
      <c r="K8152" t="s">
        <v>17</v>
      </c>
      <c r="L8152" t="s">
        <v>31</v>
      </c>
    </row>
    <row r="8153" spans="1:12" x14ac:dyDescent="0.25">
      <c r="A8153" t="s">
        <v>82</v>
      </c>
      <c r="B8153" t="s">
        <v>83</v>
      </c>
      <c r="C8153" s="1">
        <v>2020</v>
      </c>
      <c r="D8153" s="9">
        <v>132201</v>
      </c>
      <c r="E8153" s="4">
        <v>21412.752</v>
      </c>
      <c r="F8153" t="s">
        <v>27</v>
      </c>
      <c r="G8153" t="s">
        <v>28</v>
      </c>
      <c r="H8153" t="s">
        <v>23</v>
      </c>
      <c r="I8153" t="s">
        <v>285</v>
      </c>
      <c r="J8153" s="1">
        <f>LEN(Table1[[#This Row],[Options/Features]]) - LEN(SUBSTITUTE(Table1[[#This Row],[Options/Features]], ",", "")) + 1</f>
        <v>2</v>
      </c>
      <c r="K8153" t="s">
        <v>30</v>
      </c>
      <c r="L8153" t="s">
        <v>31</v>
      </c>
    </row>
    <row r="8154" spans="1:12" x14ac:dyDescent="0.25">
      <c r="A8154" t="s">
        <v>74</v>
      </c>
      <c r="B8154" t="s">
        <v>136</v>
      </c>
      <c r="C8154" s="1">
        <v>2021</v>
      </c>
      <c r="D8154" s="9">
        <v>10402</v>
      </c>
      <c r="E8154" s="4">
        <v>4297.2719999999999</v>
      </c>
      <c r="F8154" t="s">
        <v>21</v>
      </c>
      <c r="G8154" t="s">
        <v>46</v>
      </c>
      <c r="H8154" t="s">
        <v>15</v>
      </c>
      <c r="I8154" t="s">
        <v>225</v>
      </c>
      <c r="J8154" s="1">
        <f>LEN(Table1[[#This Row],[Options/Features]]) - LEN(SUBSTITUTE(Table1[[#This Row],[Options/Features]], ",", "")) + 1</f>
        <v>2</v>
      </c>
      <c r="K8154" t="s">
        <v>30</v>
      </c>
      <c r="L8154" t="s">
        <v>31</v>
      </c>
    </row>
    <row r="8155" spans="1:12" x14ac:dyDescent="0.25">
      <c r="A8155" t="s">
        <v>57</v>
      </c>
      <c r="B8155" t="s">
        <v>58</v>
      </c>
      <c r="C8155" s="1">
        <v>2011</v>
      </c>
      <c r="D8155" s="9">
        <v>39761</v>
      </c>
      <c r="E8155" s="4">
        <v>32336.959999999999</v>
      </c>
      <c r="F8155" t="s">
        <v>41</v>
      </c>
      <c r="G8155" t="s">
        <v>50</v>
      </c>
      <c r="H8155" t="s">
        <v>23</v>
      </c>
      <c r="I8155" t="s">
        <v>47</v>
      </c>
      <c r="J8155" s="1">
        <f>LEN(Table1[[#This Row],[Options/Features]]) - LEN(SUBSTITUTE(Table1[[#This Row],[Options/Features]], ",", "")) + 1</f>
        <v>1</v>
      </c>
      <c r="K8155" t="s">
        <v>36</v>
      </c>
      <c r="L8155" t="s">
        <v>31</v>
      </c>
    </row>
    <row r="8156" spans="1:12" x14ac:dyDescent="0.25">
      <c r="A8156" t="s">
        <v>133</v>
      </c>
      <c r="B8156" t="s">
        <v>267</v>
      </c>
      <c r="C8156" s="1">
        <v>2022</v>
      </c>
      <c r="D8156" s="9">
        <v>132708</v>
      </c>
      <c r="E8156" s="4">
        <v>10168.672</v>
      </c>
      <c r="F8156" t="s">
        <v>27</v>
      </c>
      <c r="G8156" t="s">
        <v>22</v>
      </c>
      <c r="H8156" t="s">
        <v>15</v>
      </c>
      <c r="I8156" t="s">
        <v>903</v>
      </c>
      <c r="J8156" s="1">
        <f>LEN(Table1[[#This Row],[Options/Features]]) - LEN(SUBSTITUTE(Table1[[#This Row],[Options/Features]], ",", "")) + 1</f>
        <v>4</v>
      </c>
      <c r="K8156" t="s">
        <v>30</v>
      </c>
      <c r="L8156" t="s">
        <v>31</v>
      </c>
    </row>
    <row r="8157" spans="1:12" x14ac:dyDescent="0.25">
      <c r="A8157" t="s">
        <v>37</v>
      </c>
      <c r="B8157" t="s">
        <v>131</v>
      </c>
      <c r="C8157" s="1">
        <v>2012</v>
      </c>
      <c r="D8157" s="9">
        <v>42391</v>
      </c>
      <c r="E8157" s="4">
        <v>20088.599999999999</v>
      </c>
      <c r="F8157" t="s">
        <v>21</v>
      </c>
      <c r="G8157" t="s">
        <v>50</v>
      </c>
      <c r="H8157" t="s">
        <v>23</v>
      </c>
      <c r="I8157" t="s">
        <v>73</v>
      </c>
      <c r="J8157" s="1">
        <f>LEN(Table1[[#This Row],[Options/Features]]) - LEN(SUBSTITUTE(Table1[[#This Row],[Options/Features]], ",", "")) + 1</f>
        <v>2</v>
      </c>
      <c r="K8157" t="s">
        <v>17</v>
      </c>
      <c r="L8157" t="s">
        <v>31</v>
      </c>
    </row>
    <row r="8158" spans="1:12" x14ac:dyDescent="0.25">
      <c r="A8158" t="s">
        <v>44</v>
      </c>
      <c r="B8158" t="s">
        <v>330</v>
      </c>
      <c r="C8158" s="1">
        <v>2014</v>
      </c>
      <c r="D8158" s="9">
        <v>138270</v>
      </c>
      <c r="E8158" s="4">
        <v>38985.392</v>
      </c>
      <c r="F8158" t="s">
        <v>41</v>
      </c>
      <c r="G8158" t="s">
        <v>64</v>
      </c>
      <c r="H8158" t="s">
        <v>15</v>
      </c>
      <c r="I8158" t="s">
        <v>277</v>
      </c>
      <c r="J8158" s="1">
        <f>LEN(Table1[[#This Row],[Options/Features]]) - LEN(SUBSTITUTE(Table1[[#This Row],[Options/Features]], ",", "")) + 1</f>
        <v>2</v>
      </c>
      <c r="K8158" t="s">
        <v>36</v>
      </c>
      <c r="L8158" t="s">
        <v>31</v>
      </c>
    </row>
    <row r="8159" spans="1:12" x14ac:dyDescent="0.25">
      <c r="A8159" t="s">
        <v>133</v>
      </c>
      <c r="B8159" t="s">
        <v>267</v>
      </c>
      <c r="C8159" s="1">
        <v>2020</v>
      </c>
      <c r="D8159" s="9">
        <v>86233</v>
      </c>
      <c r="E8159" s="4">
        <v>20721.592000000001</v>
      </c>
      <c r="F8159" t="s">
        <v>21</v>
      </c>
      <c r="G8159" t="s">
        <v>46</v>
      </c>
      <c r="H8159" t="s">
        <v>15</v>
      </c>
      <c r="I8159" t="s">
        <v>197</v>
      </c>
      <c r="J8159" s="1">
        <f>LEN(Table1[[#This Row],[Options/Features]]) - LEN(SUBSTITUTE(Table1[[#This Row],[Options/Features]], ",", "")) + 1</f>
        <v>2</v>
      </c>
      <c r="K8159" t="s">
        <v>36</v>
      </c>
      <c r="L8159" t="s">
        <v>31</v>
      </c>
    </row>
    <row r="8160" spans="1:12" x14ac:dyDescent="0.25">
      <c r="A8160" t="s">
        <v>116</v>
      </c>
      <c r="B8160" t="s">
        <v>192</v>
      </c>
      <c r="C8160" s="1">
        <v>2015</v>
      </c>
      <c r="D8160" s="9">
        <v>64327</v>
      </c>
      <c r="E8160" s="4">
        <v>14110.064</v>
      </c>
      <c r="F8160" t="s">
        <v>41</v>
      </c>
      <c r="G8160" t="s">
        <v>72</v>
      </c>
      <c r="H8160" t="s">
        <v>23</v>
      </c>
      <c r="I8160" t="s">
        <v>417</v>
      </c>
      <c r="J8160" s="1">
        <f>LEN(Table1[[#This Row],[Options/Features]]) - LEN(SUBSTITUTE(Table1[[#This Row],[Options/Features]], ",", "")) + 1</f>
        <v>3</v>
      </c>
      <c r="K8160" t="s">
        <v>17</v>
      </c>
      <c r="L8160" t="s">
        <v>31</v>
      </c>
    </row>
    <row r="8161" spans="1:12" x14ac:dyDescent="0.25">
      <c r="A8161" t="s">
        <v>79</v>
      </c>
      <c r="B8161" t="s">
        <v>155</v>
      </c>
      <c r="C8161" s="1">
        <v>2014</v>
      </c>
      <c r="D8161" s="9">
        <v>93360</v>
      </c>
      <c r="E8161" s="4">
        <v>14199.17</v>
      </c>
      <c r="F8161" t="s">
        <v>13</v>
      </c>
      <c r="G8161" t="s">
        <v>72</v>
      </c>
      <c r="H8161" t="s">
        <v>15</v>
      </c>
      <c r="I8161" t="s">
        <v>148</v>
      </c>
      <c r="J8161" s="1">
        <f>LEN(Table1[[#This Row],[Options/Features]]) - LEN(SUBSTITUTE(Table1[[#This Row],[Options/Features]], ",", "")) + 1</f>
        <v>2</v>
      </c>
      <c r="K8161" t="s">
        <v>36</v>
      </c>
      <c r="L8161" t="s">
        <v>18</v>
      </c>
    </row>
    <row r="8162" spans="1:12" x14ac:dyDescent="0.25">
      <c r="A8162" t="s">
        <v>89</v>
      </c>
      <c r="B8162" t="s">
        <v>179</v>
      </c>
      <c r="C8162" s="1">
        <v>2020</v>
      </c>
      <c r="D8162" s="9">
        <v>120526</v>
      </c>
      <c r="E8162" s="4">
        <v>24838.28</v>
      </c>
      <c r="F8162" t="s">
        <v>13</v>
      </c>
      <c r="G8162" t="s">
        <v>42</v>
      </c>
      <c r="H8162" t="s">
        <v>23</v>
      </c>
      <c r="I8162" t="s">
        <v>166</v>
      </c>
      <c r="J8162" s="1">
        <f>LEN(Table1[[#This Row],[Options/Features]]) - LEN(SUBSTITUTE(Table1[[#This Row],[Options/Features]], ",", "")) + 1</f>
        <v>1</v>
      </c>
      <c r="K8162" t="s">
        <v>30</v>
      </c>
      <c r="L8162" t="s">
        <v>18</v>
      </c>
    </row>
    <row r="8163" spans="1:12" x14ac:dyDescent="0.25">
      <c r="A8163" t="s">
        <v>37</v>
      </c>
      <c r="B8163" t="s">
        <v>103</v>
      </c>
      <c r="C8163" s="1">
        <v>2021</v>
      </c>
      <c r="D8163" s="9">
        <v>108115</v>
      </c>
      <c r="E8163" s="4">
        <v>31506.52</v>
      </c>
      <c r="F8163" t="s">
        <v>21</v>
      </c>
      <c r="G8163" t="s">
        <v>64</v>
      </c>
      <c r="H8163" t="s">
        <v>15</v>
      </c>
      <c r="I8163" t="s">
        <v>474</v>
      </c>
      <c r="J8163" s="1">
        <f>LEN(Table1[[#This Row],[Options/Features]]) - LEN(SUBSTITUTE(Table1[[#This Row],[Options/Features]], ",", "")) + 1</f>
        <v>4</v>
      </c>
      <c r="K8163" t="s">
        <v>30</v>
      </c>
      <c r="L8163" t="s">
        <v>31</v>
      </c>
    </row>
    <row r="8164" spans="1:12" x14ac:dyDescent="0.25">
      <c r="A8164" t="s">
        <v>54</v>
      </c>
      <c r="B8164" t="s">
        <v>55</v>
      </c>
      <c r="C8164" s="1">
        <v>2019</v>
      </c>
      <c r="D8164" s="9">
        <v>32306</v>
      </c>
      <c r="E8164" s="4">
        <v>29948.056</v>
      </c>
      <c r="F8164" t="s">
        <v>21</v>
      </c>
      <c r="G8164" t="s">
        <v>64</v>
      </c>
      <c r="H8164" t="s">
        <v>15</v>
      </c>
      <c r="I8164" t="s">
        <v>216</v>
      </c>
      <c r="J8164" s="1">
        <f>LEN(Table1[[#This Row],[Options/Features]]) - LEN(SUBSTITUTE(Table1[[#This Row],[Options/Features]], ",", "")) + 1</f>
        <v>2</v>
      </c>
      <c r="K8164" t="s">
        <v>17</v>
      </c>
      <c r="L8164" t="s">
        <v>31</v>
      </c>
    </row>
    <row r="8165" spans="1:12" x14ac:dyDescent="0.25">
      <c r="A8165" t="s">
        <v>54</v>
      </c>
      <c r="B8165" t="s">
        <v>208</v>
      </c>
      <c r="C8165" s="1">
        <v>2014</v>
      </c>
      <c r="D8165" s="9">
        <v>6814</v>
      </c>
      <c r="E8165" s="4">
        <v>6882.3040000000001</v>
      </c>
      <c r="F8165" t="s">
        <v>41</v>
      </c>
      <c r="G8165" t="s">
        <v>42</v>
      </c>
      <c r="H8165" t="s">
        <v>23</v>
      </c>
      <c r="I8165" t="s">
        <v>639</v>
      </c>
      <c r="J8165" s="1">
        <f>LEN(Table1[[#This Row],[Options/Features]]) - LEN(SUBSTITUTE(Table1[[#This Row],[Options/Features]], ",", "")) + 1</f>
        <v>4</v>
      </c>
      <c r="K8165" t="s">
        <v>36</v>
      </c>
      <c r="L8165" t="s">
        <v>31</v>
      </c>
    </row>
    <row r="8166" spans="1:12" x14ac:dyDescent="0.25">
      <c r="A8166" t="s">
        <v>93</v>
      </c>
      <c r="B8166" t="s">
        <v>588</v>
      </c>
      <c r="C8166" s="1">
        <v>2022</v>
      </c>
      <c r="D8166" s="9">
        <v>98704</v>
      </c>
      <c r="E8166" s="4">
        <v>37868.232000000004</v>
      </c>
      <c r="F8166" t="s">
        <v>27</v>
      </c>
      <c r="G8166" t="s">
        <v>64</v>
      </c>
      <c r="H8166" t="s">
        <v>23</v>
      </c>
      <c r="I8166" t="s">
        <v>166</v>
      </c>
      <c r="J8166" s="1">
        <f>LEN(Table1[[#This Row],[Options/Features]]) - LEN(SUBSTITUTE(Table1[[#This Row],[Options/Features]], ",", "")) + 1</f>
        <v>1</v>
      </c>
      <c r="K8166" t="s">
        <v>17</v>
      </c>
      <c r="L8166" t="s">
        <v>31</v>
      </c>
    </row>
    <row r="8167" spans="1:12" x14ac:dyDescent="0.25">
      <c r="A8167" t="s">
        <v>82</v>
      </c>
      <c r="B8167" t="s">
        <v>84</v>
      </c>
      <c r="C8167" s="1">
        <v>2018</v>
      </c>
      <c r="D8167" s="9">
        <v>90685</v>
      </c>
      <c r="E8167" s="4">
        <v>22489.903999999999</v>
      </c>
      <c r="F8167" t="s">
        <v>27</v>
      </c>
      <c r="G8167" t="s">
        <v>64</v>
      </c>
      <c r="H8167" t="s">
        <v>15</v>
      </c>
      <c r="I8167" t="s">
        <v>1008</v>
      </c>
      <c r="J8167" s="1">
        <f>LEN(Table1[[#This Row],[Options/Features]]) - LEN(SUBSTITUTE(Table1[[#This Row],[Options/Features]], ",", "")) + 1</f>
        <v>4</v>
      </c>
      <c r="K8167" t="s">
        <v>36</v>
      </c>
      <c r="L8167" t="s">
        <v>31</v>
      </c>
    </row>
    <row r="8168" spans="1:12" x14ac:dyDescent="0.25">
      <c r="A8168" t="s">
        <v>116</v>
      </c>
      <c r="B8168" t="s">
        <v>192</v>
      </c>
      <c r="C8168" s="1">
        <v>2022</v>
      </c>
      <c r="D8168" s="9">
        <v>16703</v>
      </c>
      <c r="E8168" s="4">
        <v>20665.128000000001</v>
      </c>
      <c r="F8168" t="s">
        <v>13</v>
      </c>
      <c r="G8168" t="s">
        <v>34</v>
      </c>
      <c r="H8168" t="s">
        <v>15</v>
      </c>
      <c r="I8168" t="s">
        <v>469</v>
      </c>
      <c r="J8168" s="1">
        <f>LEN(Table1[[#This Row],[Options/Features]]) - LEN(SUBSTITUTE(Table1[[#This Row],[Options/Features]], ",", "")) + 1</f>
        <v>3</v>
      </c>
      <c r="K8168" t="s">
        <v>17</v>
      </c>
      <c r="L8168" t="s">
        <v>31</v>
      </c>
    </row>
    <row r="8169" spans="1:12" x14ac:dyDescent="0.25">
      <c r="A8169" t="s">
        <v>116</v>
      </c>
      <c r="B8169">
        <v>300</v>
      </c>
      <c r="C8169" s="1">
        <v>2016</v>
      </c>
      <c r="D8169" s="9">
        <v>56821</v>
      </c>
      <c r="E8169" s="4">
        <v>5306.192</v>
      </c>
      <c r="F8169" t="s">
        <v>13</v>
      </c>
      <c r="G8169" t="s">
        <v>50</v>
      </c>
      <c r="H8169" t="s">
        <v>23</v>
      </c>
      <c r="I8169" t="s">
        <v>78</v>
      </c>
      <c r="J8169" s="1">
        <f>LEN(Table1[[#This Row],[Options/Features]]) - LEN(SUBSTITUTE(Table1[[#This Row],[Options/Features]], ",", "")) + 1</f>
        <v>2</v>
      </c>
      <c r="K8169" t="s">
        <v>17</v>
      </c>
      <c r="L8169" t="s">
        <v>31</v>
      </c>
    </row>
    <row r="8170" spans="1:12" x14ac:dyDescent="0.25">
      <c r="A8170" t="s">
        <v>96</v>
      </c>
      <c r="B8170" t="s">
        <v>255</v>
      </c>
      <c r="C8170" s="1">
        <v>2011</v>
      </c>
      <c r="D8170" s="9">
        <v>67413</v>
      </c>
      <c r="E8170" s="4">
        <v>13523.12</v>
      </c>
      <c r="F8170" t="s">
        <v>21</v>
      </c>
      <c r="G8170" t="s">
        <v>22</v>
      </c>
      <c r="H8170" t="s">
        <v>23</v>
      </c>
      <c r="I8170" t="s">
        <v>288</v>
      </c>
      <c r="J8170" s="1">
        <f>LEN(Table1[[#This Row],[Options/Features]]) - LEN(SUBSTITUTE(Table1[[#This Row],[Options/Features]], ",", "")) + 1</f>
        <v>3</v>
      </c>
      <c r="K8170" t="s">
        <v>30</v>
      </c>
      <c r="L8170" t="s">
        <v>31</v>
      </c>
    </row>
    <row r="8171" spans="1:12" x14ac:dyDescent="0.25">
      <c r="A8171" t="s">
        <v>74</v>
      </c>
      <c r="B8171" t="s">
        <v>75</v>
      </c>
      <c r="C8171" s="1">
        <v>2011</v>
      </c>
      <c r="D8171" s="9">
        <v>117662</v>
      </c>
      <c r="E8171" s="4">
        <v>30098.28</v>
      </c>
      <c r="F8171" t="s">
        <v>21</v>
      </c>
      <c r="G8171" t="s">
        <v>46</v>
      </c>
      <c r="H8171" t="s">
        <v>15</v>
      </c>
      <c r="I8171" t="s">
        <v>148</v>
      </c>
      <c r="J8171" s="1">
        <f>LEN(Table1[[#This Row],[Options/Features]]) - LEN(SUBSTITUTE(Table1[[#This Row],[Options/Features]], ",", "")) + 1</f>
        <v>2</v>
      </c>
      <c r="K8171" t="s">
        <v>30</v>
      </c>
      <c r="L8171" t="s">
        <v>31</v>
      </c>
    </row>
    <row r="8172" spans="1:12" x14ac:dyDescent="0.25">
      <c r="A8172" t="s">
        <v>149</v>
      </c>
      <c r="B8172" t="s">
        <v>174</v>
      </c>
      <c r="C8172" s="1">
        <v>2020</v>
      </c>
      <c r="D8172" s="9">
        <v>99516</v>
      </c>
      <c r="E8172" s="4">
        <v>20495.727999999999</v>
      </c>
      <c r="F8172" t="s">
        <v>13</v>
      </c>
      <c r="G8172" t="s">
        <v>72</v>
      </c>
      <c r="H8172" t="s">
        <v>23</v>
      </c>
      <c r="I8172" t="s">
        <v>202</v>
      </c>
      <c r="J8172" s="1">
        <f>LEN(Table1[[#This Row],[Options/Features]]) - LEN(SUBSTITUTE(Table1[[#This Row],[Options/Features]], ",", "")) + 1</f>
        <v>2</v>
      </c>
      <c r="K8172" t="s">
        <v>30</v>
      </c>
      <c r="L8172" t="s">
        <v>31</v>
      </c>
    </row>
    <row r="8173" spans="1:12" x14ac:dyDescent="0.25">
      <c r="A8173" t="s">
        <v>44</v>
      </c>
      <c r="B8173" t="s">
        <v>45</v>
      </c>
      <c r="C8173" s="1">
        <v>2018</v>
      </c>
      <c r="D8173" s="9">
        <v>110413</v>
      </c>
      <c r="E8173" s="4">
        <v>21781</v>
      </c>
      <c r="F8173" t="s">
        <v>41</v>
      </c>
      <c r="G8173" t="s">
        <v>72</v>
      </c>
      <c r="H8173" t="s">
        <v>23</v>
      </c>
      <c r="I8173" t="s">
        <v>130</v>
      </c>
      <c r="J8173" s="1">
        <f>LEN(Table1[[#This Row],[Options/Features]]) - LEN(SUBSTITUTE(Table1[[#This Row],[Options/Features]], ",", "")) + 1</f>
        <v>2</v>
      </c>
      <c r="K8173" t="s">
        <v>36</v>
      </c>
      <c r="L8173" t="s">
        <v>31</v>
      </c>
    </row>
    <row r="8174" spans="1:12" x14ac:dyDescent="0.25">
      <c r="A8174" t="s">
        <v>133</v>
      </c>
      <c r="B8174" t="s">
        <v>182</v>
      </c>
      <c r="C8174" s="1">
        <v>2014</v>
      </c>
      <c r="D8174" s="9">
        <v>19459</v>
      </c>
      <c r="E8174" s="4">
        <v>26679.191999999999</v>
      </c>
      <c r="F8174" t="s">
        <v>21</v>
      </c>
      <c r="G8174" t="s">
        <v>22</v>
      </c>
      <c r="H8174" t="s">
        <v>23</v>
      </c>
      <c r="I8174" t="s">
        <v>322</v>
      </c>
      <c r="J8174" s="1">
        <f>LEN(Table1[[#This Row],[Options/Features]]) - LEN(SUBSTITUTE(Table1[[#This Row],[Options/Features]], ",", "")) + 1</f>
        <v>3</v>
      </c>
      <c r="K8174" t="s">
        <v>17</v>
      </c>
      <c r="L8174" t="s">
        <v>31</v>
      </c>
    </row>
    <row r="8175" spans="1:12" x14ac:dyDescent="0.25">
      <c r="A8175" t="s">
        <v>60</v>
      </c>
      <c r="B8175" t="s">
        <v>282</v>
      </c>
      <c r="C8175" s="1">
        <v>2019</v>
      </c>
      <c r="D8175" s="9">
        <v>57607</v>
      </c>
      <c r="E8175" s="4">
        <v>4612.384</v>
      </c>
      <c r="F8175" t="s">
        <v>21</v>
      </c>
      <c r="G8175" t="s">
        <v>14</v>
      </c>
      <c r="H8175" t="s">
        <v>15</v>
      </c>
      <c r="I8175" t="s">
        <v>24</v>
      </c>
      <c r="J8175" s="1">
        <f>LEN(Table1[[#This Row],[Options/Features]]) - LEN(SUBSTITUTE(Table1[[#This Row],[Options/Features]], ",", "")) + 1</f>
        <v>1</v>
      </c>
      <c r="K8175" t="s">
        <v>17</v>
      </c>
      <c r="L8175" t="s">
        <v>31</v>
      </c>
    </row>
    <row r="8176" spans="1:12" x14ac:dyDescent="0.25">
      <c r="A8176" t="s">
        <v>25</v>
      </c>
      <c r="B8176" t="s">
        <v>127</v>
      </c>
      <c r="C8176" s="1">
        <v>2022</v>
      </c>
      <c r="D8176" s="9">
        <v>98221</v>
      </c>
      <c r="E8176" s="4">
        <v>17107.928</v>
      </c>
      <c r="F8176" t="s">
        <v>41</v>
      </c>
      <c r="G8176" t="s">
        <v>64</v>
      </c>
      <c r="H8176" t="s">
        <v>15</v>
      </c>
      <c r="I8176" t="s">
        <v>119</v>
      </c>
      <c r="J8176" s="1">
        <f>LEN(Table1[[#This Row],[Options/Features]]) - LEN(SUBSTITUTE(Table1[[#This Row],[Options/Features]], ",", "")) + 1</f>
        <v>2</v>
      </c>
      <c r="K8176" t="s">
        <v>30</v>
      </c>
      <c r="L8176" t="s">
        <v>31</v>
      </c>
    </row>
    <row r="8177" spans="1:12" x14ac:dyDescent="0.25">
      <c r="A8177" t="s">
        <v>133</v>
      </c>
      <c r="B8177" t="s">
        <v>199</v>
      </c>
      <c r="C8177" s="1">
        <v>2020</v>
      </c>
      <c r="D8177" s="9">
        <v>76072</v>
      </c>
      <c r="E8177" s="4">
        <v>6753.0079999999998</v>
      </c>
      <c r="F8177" t="s">
        <v>13</v>
      </c>
      <c r="G8177" t="s">
        <v>50</v>
      </c>
      <c r="H8177" t="s">
        <v>15</v>
      </c>
      <c r="I8177" t="s">
        <v>47</v>
      </c>
      <c r="J8177" s="1">
        <f>LEN(Table1[[#This Row],[Options/Features]]) - LEN(SUBSTITUTE(Table1[[#This Row],[Options/Features]], ",", "")) + 1</f>
        <v>1</v>
      </c>
      <c r="K8177" t="s">
        <v>17</v>
      </c>
      <c r="L8177" t="s">
        <v>31</v>
      </c>
    </row>
    <row r="8178" spans="1:12" x14ac:dyDescent="0.25">
      <c r="A8178" t="s">
        <v>99</v>
      </c>
      <c r="B8178" t="s">
        <v>100</v>
      </c>
      <c r="C8178" s="1">
        <v>2016</v>
      </c>
      <c r="D8178" s="9">
        <v>141117</v>
      </c>
      <c r="E8178" s="4">
        <v>31511.928</v>
      </c>
      <c r="F8178" t="s">
        <v>41</v>
      </c>
      <c r="G8178" t="s">
        <v>42</v>
      </c>
      <c r="H8178" t="s">
        <v>23</v>
      </c>
      <c r="I8178" t="s">
        <v>43</v>
      </c>
      <c r="J8178" s="1">
        <f>LEN(Table1[[#This Row],[Options/Features]]) - LEN(SUBSTITUTE(Table1[[#This Row],[Options/Features]], ",", "")) + 1</f>
        <v>3</v>
      </c>
      <c r="K8178" t="s">
        <v>36</v>
      </c>
      <c r="L8178" t="s">
        <v>31</v>
      </c>
    </row>
    <row r="8179" spans="1:12" x14ac:dyDescent="0.25">
      <c r="A8179" t="s">
        <v>32</v>
      </c>
      <c r="B8179" t="s">
        <v>311</v>
      </c>
      <c r="C8179" s="1">
        <v>2022</v>
      </c>
      <c r="D8179" s="9">
        <v>48744</v>
      </c>
      <c r="E8179" s="4">
        <v>28279.464</v>
      </c>
      <c r="F8179" t="s">
        <v>21</v>
      </c>
      <c r="G8179" t="s">
        <v>46</v>
      </c>
      <c r="H8179" t="s">
        <v>23</v>
      </c>
      <c r="I8179" t="s">
        <v>68</v>
      </c>
      <c r="J8179" s="1">
        <f>LEN(Table1[[#This Row],[Options/Features]]) - LEN(SUBSTITUTE(Table1[[#This Row],[Options/Features]], ",", "")) + 1</f>
        <v>1</v>
      </c>
      <c r="K8179" t="s">
        <v>30</v>
      </c>
      <c r="L8179" t="s">
        <v>31</v>
      </c>
    </row>
    <row r="8180" spans="1:12" x14ac:dyDescent="0.25">
      <c r="A8180" t="s">
        <v>133</v>
      </c>
      <c r="B8180" t="s">
        <v>170</v>
      </c>
      <c r="C8180" s="1">
        <v>2020</v>
      </c>
      <c r="D8180" s="9">
        <v>122170</v>
      </c>
      <c r="E8180" s="4">
        <v>21082.648000000001</v>
      </c>
      <c r="F8180" t="s">
        <v>41</v>
      </c>
      <c r="G8180" t="s">
        <v>34</v>
      </c>
      <c r="H8180" t="s">
        <v>15</v>
      </c>
      <c r="I8180" t="s">
        <v>138</v>
      </c>
      <c r="J8180" s="1">
        <f>LEN(Table1[[#This Row],[Options/Features]]) - LEN(SUBSTITUTE(Table1[[#This Row],[Options/Features]], ",", "")) + 1</f>
        <v>2</v>
      </c>
      <c r="K8180" t="s">
        <v>30</v>
      </c>
      <c r="L8180" t="s">
        <v>31</v>
      </c>
    </row>
    <row r="8181" spans="1:12" x14ac:dyDescent="0.25">
      <c r="A8181" t="s">
        <v>96</v>
      </c>
      <c r="B8181" t="s">
        <v>275</v>
      </c>
      <c r="C8181" s="1">
        <v>2011</v>
      </c>
      <c r="D8181" s="9">
        <v>8847</v>
      </c>
      <c r="E8181" s="4">
        <v>22775.64</v>
      </c>
      <c r="F8181" t="s">
        <v>13</v>
      </c>
      <c r="G8181" t="s">
        <v>14</v>
      </c>
      <c r="H8181" t="s">
        <v>15</v>
      </c>
      <c r="I8181" t="s">
        <v>1190</v>
      </c>
      <c r="J8181" s="1">
        <f>LEN(Table1[[#This Row],[Options/Features]]) - LEN(SUBSTITUTE(Table1[[#This Row],[Options/Features]], ",", "")) + 1</f>
        <v>4</v>
      </c>
      <c r="K8181" t="s">
        <v>17</v>
      </c>
      <c r="L8181" t="s">
        <v>18</v>
      </c>
    </row>
    <row r="8182" spans="1:12" x14ac:dyDescent="0.25">
      <c r="A8182" t="s">
        <v>89</v>
      </c>
      <c r="B8182" t="s">
        <v>90</v>
      </c>
      <c r="C8182" s="1">
        <v>2021</v>
      </c>
      <c r="D8182" s="9">
        <v>109017</v>
      </c>
      <c r="E8182" s="4">
        <v>14201.09</v>
      </c>
      <c r="F8182" t="s">
        <v>27</v>
      </c>
      <c r="G8182" t="s">
        <v>34</v>
      </c>
      <c r="H8182" t="s">
        <v>23</v>
      </c>
      <c r="I8182" t="s">
        <v>106</v>
      </c>
      <c r="J8182" s="1">
        <f>LEN(Table1[[#This Row],[Options/Features]]) - LEN(SUBSTITUTE(Table1[[#This Row],[Options/Features]], ",", "")) + 1</f>
        <v>1</v>
      </c>
      <c r="K8182" t="s">
        <v>17</v>
      </c>
      <c r="L8182" t="s">
        <v>18</v>
      </c>
    </row>
    <row r="8183" spans="1:12" x14ac:dyDescent="0.25">
      <c r="A8183" t="s">
        <v>74</v>
      </c>
      <c r="B8183" t="s">
        <v>235</v>
      </c>
      <c r="C8183" s="1">
        <v>2019</v>
      </c>
      <c r="D8183" s="9">
        <v>27943</v>
      </c>
      <c r="E8183" s="4">
        <v>38319.712</v>
      </c>
      <c r="F8183" t="s">
        <v>41</v>
      </c>
      <c r="G8183" t="s">
        <v>72</v>
      </c>
      <c r="H8183" t="s">
        <v>15</v>
      </c>
      <c r="I8183" t="s">
        <v>68</v>
      </c>
      <c r="J8183" s="1">
        <f>LEN(Table1[[#This Row],[Options/Features]]) - LEN(SUBSTITUTE(Table1[[#This Row],[Options/Features]], ",", "")) + 1</f>
        <v>1</v>
      </c>
      <c r="K8183" t="s">
        <v>30</v>
      </c>
      <c r="L8183" t="s">
        <v>31</v>
      </c>
    </row>
    <row r="8184" spans="1:12" x14ac:dyDescent="0.25">
      <c r="A8184" t="s">
        <v>25</v>
      </c>
      <c r="B8184" t="s">
        <v>129</v>
      </c>
      <c r="C8184" s="1">
        <v>2021</v>
      </c>
      <c r="D8184" s="9">
        <v>129446</v>
      </c>
      <c r="E8184" s="4">
        <v>35591.336000000003</v>
      </c>
      <c r="F8184" t="s">
        <v>27</v>
      </c>
      <c r="G8184" t="s">
        <v>14</v>
      </c>
      <c r="H8184" t="s">
        <v>15</v>
      </c>
      <c r="I8184" t="s">
        <v>567</v>
      </c>
      <c r="J8184" s="1">
        <f>LEN(Table1[[#This Row],[Options/Features]]) - LEN(SUBSTITUTE(Table1[[#This Row],[Options/Features]], ",", "")) + 1</f>
        <v>3</v>
      </c>
      <c r="K8184" t="s">
        <v>36</v>
      </c>
      <c r="L8184" t="s">
        <v>31</v>
      </c>
    </row>
    <row r="8185" spans="1:12" x14ac:dyDescent="0.25">
      <c r="A8185" t="s">
        <v>60</v>
      </c>
      <c r="B8185" t="s">
        <v>160</v>
      </c>
      <c r="C8185" s="1">
        <v>2011</v>
      </c>
      <c r="D8185" s="9">
        <v>145693</v>
      </c>
      <c r="E8185" s="4">
        <v>34236.735999999997</v>
      </c>
      <c r="F8185" t="s">
        <v>13</v>
      </c>
      <c r="G8185" t="s">
        <v>22</v>
      </c>
      <c r="H8185" t="s">
        <v>15</v>
      </c>
      <c r="I8185" t="s">
        <v>298</v>
      </c>
      <c r="J8185" s="1">
        <f>LEN(Table1[[#This Row],[Options/Features]]) - LEN(SUBSTITUTE(Table1[[#This Row],[Options/Features]], ",", "")) + 1</f>
        <v>3</v>
      </c>
      <c r="K8185" t="s">
        <v>30</v>
      </c>
      <c r="L8185" t="s">
        <v>31</v>
      </c>
    </row>
    <row r="8186" spans="1:12" x14ac:dyDescent="0.25">
      <c r="A8186" t="s">
        <v>96</v>
      </c>
      <c r="B8186" t="s">
        <v>111</v>
      </c>
      <c r="C8186" s="1">
        <v>2016</v>
      </c>
      <c r="D8186" s="9">
        <v>34319</v>
      </c>
      <c r="E8186" s="4">
        <v>5157.4319999999998</v>
      </c>
      <c r="F8186" t="s">
        <v>21</v>
      </c>
      <c r="G8186" t="s">
        <v>28</v>
      </c>
      <c r="H8186" t="s">
        <v>15</v>
      </c>
      <c r="I8186" t="s">
        <v>482</v>
      </c>
      <c r="J8186" s="1">
        <f>LEN(Table1[[#This Row],[Options/Features]]) - LEN(SUBSTITUTE(Table1[[#This Row],[Options/Features]], ",", "")) + 1</f>
        <v>3</v>
      </c>
      <c r="K8186" t="s">
        <v>36</v>
      </c>
      <c r="L8186" t="s">
        <v>31</v>
      </c>
    </row>
    <row r="8187" spans="1:12" x14ac:dyDescent="0.25">
      <c r="A8187" t="s">
        <v>32</v>
      </c>
      <c r="B8187" t="s">
        <v>125</v>
      </c>
      <c r="C8187" s="1">
        <v>2010</v>
      </c>
      <c r="D8187" s="9">
        <v>33700</v>
      </c>
      <c r="E8187" s="4">
        <v>28292.736000000001</v>
      </c>
      <c r="F8187" t="s">
        <v>41</v>
      </c>
      <c r="G8187" t="s">
        <v>64</v>
      </c>
      <c r="H8187" t="s">
        <v>15</v>
      </c>
      <c r="I8187" t="s">
        <v>369</v>
      </c>
      <c r="J8187" s="1">
        <f>LEN(Table1[[#This Row],[Options/Features]]) - LEN(SUBSTITUTE(Table1[[#This Row],[Options/Features]], ",", "")) + 1</f>
        <v>2</v>
      </c>
      <c r="K8187" t="s">
        <v>36</v>
      </c>
      <c r="L8187" t="s">
        <v>31</v>
      </c>
    </row>
    <row r="8188" spans="1:12" x14ac:dyDescent="0.25">
      <c r="A8188" t="s">
        <v>79</v>
      </c>
      <c r="B8188" t="s">
        <v>242</v>
      </c>
      <c r="C8188" s="1">
        <v>2018</v>
      </c>
      <c r="D8188" s="9">
        <v>105039</v>
      </c>
      <c r="E8188" s="4">
        <v>28316.815999999999</v>
      </c>
      <c r="F8188" t="s">
        <v>41</v>
      </c>
      <c r="G8188" t="s">
        <v>28</v>
      </c>
      <c r="H8188" t="s">
        <v>15</v>
      </c>
      <c r="I8188" t="s">
        <v>73</v>
      </c>
      <c r="J8188" s="1">
        <f>LEN(Table1[[#This Row],[Options/Features]]) - LEN(SUBSTITUTE(Table1[[#This Row],[Options/Features]], ",", "")) + 1</f>
        <v>2</v>
      </c>
      <c r="K8188" t="s">
        <v>17</v>
      </c>
      <c r="L8188" t="s">
        <v>31</v>
      </c>
    </row>
    <row r="8189" spans="1:12" x14ac:dyDescent="0.25">
      <c r="A8189" t="s">
        <v>116</v>
      </c>
      <c r="B8189" t="s">
        <v>192</v>
      </c>
      <c r="C8189" s="1">
        <v>2013</v>
      </c>
      <c r="D8189" s="9">
        <v>133066</v>
      </c>
      <c r="E8189" s="4">
        <v>14646.072</v>
      </c>
      <c r="F8189" t="s">
        <v>41</v>
      </c>
      <c r="G8189" t="s">
        <v>46</v>
      </c>
      <c r="H8189" t="s">
        <v>15</v>
      </c>
      <c r="I8189" t="s">
        <v>47</v>
      </c>
      <c r="J8189" s="1">
        <f>LEN(Table1[[#This Row],[Options/Features]]) - LEN(SUBSTITUTE(Table1[[#This Row],[Options/Features]], ",", "")) + 1</f>
        <v>1</v>
      </c>
      <c r="K8189" t="s">
        <v>36</v>
      </c>
      <c r="L8189" t="s">
        <v>31</v>
      </c>
    </row>
    <row r="8190" spans="1:12" x14ac:dyDescent="0.25">
      <c r="A8190" t="s">
        <v>96</v>
      </c>
      <c r="B8190" t="s">
        <v>97</v>
      </c>
      <c r="C8190" s="1">
        <v>2019</v>
      </c>
      <c r="D8190" s="9">
        <v>133087</v>
      </c>
      <c r="E8190" s="4">
        <v>6325.2160000000003</v>
      </c>
      <c r="F8190" t="s">
        <v>27</v>
      </c>
      <c r="G8190" t="s">
        <v>28</v>
      </c>
      <c r="H8190" t="s">
        <v>23</v>
      </c>
      <c r="I8190" t="s">
        <v>607</v>
      </c>
      <c r="J8190" s="1">
        <f>LEN(Table1[[#This Row],[Options/Features]]) - LEN(SUBSTITUTE(Table1[[#This Row],[Options/Features]], ",", "")) + 1</f>
        <v>4</v>
      </c>
      <c r="K8190" t="s">
        <v>36</v>
      </c>
      <c r="L8190" t="s">
        <v>31</v>
      </c>
    </row>
    <row r="8191" spans="1:12" x14ac:dyDescent="0.25">
      <c r="A8191" t="s">
        <v>44</v>
      </c>
      <c r="B8191" t="s">
        <v>45</v>
      </c>
      <c r="C8191" s="1">
        <v>2013</v>
      </c>
      <c r="D8191" s="9">
        <v>124140</v>
      </c>
      <c r="E8191" s="4">
        <v>22767.86</v>
      </c>
      <c r="F8191" t="s">
        <v>13</v>
      </c>
      <c r="G8191" t="s">
        <v>72</v>
      </c>
      <c r="H8191" t="s">
        <v>15</v>
      </c>
      <c r="I8191" t="s">
        <v>146</v>
      </c>
      <c r="J8191" s="1">
        <f>LEN(Table1[[#This Row],[Options/Features]]) - LEN(SUBSTITUTE(Table1[[#This Row],[Options/Features]], ",", "")) + 1</f>
        <v>4</v>
      </c>
      <c r="K8191" t="s">
        <v>30</v>
      </c>
      <c r="L8191" t="s">
        <v>18</v>
      </c>
    </row>
    <row r="8192" spans="1:12" x14ac:dyDescent="0.25">
      <c r="A8192" t="s">
        <v>60</v>
      </c>
      <c r="B8192" t="s">
        <v>160</v>
      </c>
      <c r="C8192" s="1">
        <v>2019</v>
      </c>
      <c r="D8192" s="9">
        <v>22451</v>
      </c>
      <c r="E8192" s="4">
        <v>16991.295999999998</v>
      </c>
      <c r="F8192" t="s">
        <v>41</v>
      </c>
      <c r="G8192" t="s">
        <v>64</v>
      </c>
      <c r="H8192" t="s">
        <v>23</v>
      </c>
      <c r="I8192" t="s">
        <v>68</v>
      </c>
      <c r="J8192" s="1">
        <f>LEN(Table1[[#This Row],[Options/Features]]) - LEN(SUBSTITUTE(Table1[[#This Row],[Options/Features]], ",", "")) + 1</f>
        <v>1</v>
      </c>
      <c r="K8192" t="s">
        <v>30</v>
      </c>
      <c r="L8192" t="s">
        <v>31</v>
      </c>
    </row>
    <row r="8193" spans="1:12" x14ac:dyDescent="0.25">
      <c r="A8193" t="s">
        <v>32</v>
      </c>
      <c r="B8193" t="s">
        <v>66</v>
      </c>
      <c r="C8193" s="1">
        <v>2022</v>
      </c>
      <c r="D8193" s="9">
        <v>55669</v>
      </c>
      <c r="E8193" s="4">
        <v>15376.335999999999</v>
      </c>
      <c r="F8193" t="s">
        <v>41</v>
      </c>
      <c r="G8193" t="s">
        <v>72</v>
      </c>
      <c r="H8193" t="s">
        <v>23</v>
      </c>
      <c r="I8193" t="s">
        <v>47</v>
      </c>
      <c r="J8193" s="1">
        <f>LEN(Table1[[#This Row],[Options/Features]]) - LEN(SUBSTITUTE(Table1[[#This Row],[Options/Features]], ",", "")) + 1</f>
        <v>1</v>
      </c>
      <c r="K8193" t="s">
        <v>17</v>
      </c>
      <c r="L8193" t="s">
        <v>31</v>
      </c>
    </row>
    <row r="8194" spans="1:12" x14ac:dyDescent="0.25">
      <c r="A8194" t="s">
        <v>44</v>
      </c>
      <c r="B8194" t="s">
        <v>45</v>
      </c>
      <c r="C8194" s="1">
        <v>2017</v>
      </c>
      <c r="D8194" s="9">
        <v>141391</v>
      </c>
      <c r="E8194" s="4">
        <v>28963.32</v>
      </c>
      <c r="F8194" t="s">
        <v>13</v>
      </c>
      <c r="G8194" t="s">
        <v>34</v>
      </c>
      <c r="H8194" t="s">
        <v>23</v>
      </c>
      <c r="I8194" t="s">
        <v>669</v>
      </c>
      <c r="J8194" s="1">
        <f>LEN(Table1[[#This Row],[Options/Features]]) - LEN(SUBSTITUTE(Table1[[#This Row],[Options/Features]], ",", "")) + 1</f>
        <v>3</v>
      </c>
      <c r="K8194" t="s">
        <v>36</v>
      </c>
      <c r="L8194" t="s">
        <v>31</v>
      </c>
    </row>
    <row r="8195" spans="1:12" x14ac:dyDescent="0.25">
      <c r="A8195" t="s">
        <v>44</v>
      </c>
      <c r="B8195" t="s">
        <v>45</v>
      </c>
      <c r="C8195" s="1">
        <v>2020</v>
      </c>
      <c r="D8195" s="9">
        <v>38425</v>
      </c>
      <c r="E8195" s="4">
        <v>11096.232</v>
      </c>
      <c r="F8195" t="s">
        <v>27</v>
      </c>
      <c r="G8195" t="s">
        <v>67</v>
      </c>
      <c r="H8195" t="s">
        <v>23</v>
      </c>
      <c r="I8195" t="s">
        <v>392</v>
      </c>
      <c r="J8195" s="1">
        <f>LEN(Table1[[#This Row],[Options/Features]]) - LEN(SUBSTITUTE(Table1[[#This Row],[Options/Features]], ",", "")) + 1</f>
        <v>4</v>
      </c>
      <c r="K8195" t="s">
        <v>36</v>
      </c>
      <c r="L8195" t="s">
        <v>31</v>
      </c>
    </row>
    <row r="8196" spans="1:12" x14ac:dyDescent="0.25">
      <c r="A8196" t="s">
        <v>19</v>
      </c>
      <c r="B8196" t="s">
        <v>307</v>
      </c>
      <c r="C8196" s="1">
        <v>2010</v>
      </c>
      <c r="D8196" s="9">
        <v>96975</v>
      </c>
      <c r="E8196" s="4">
        <v>21177.52</v>
      </c>
      <c r="F8196" t="s">
        <v>41</v>
      </c>
      <c r="G8196" t="s">
        <v>64</v>
      </c>
      <c r="H8196" t="s">
        <v>15</v>
      </c>
      <c r="I8196" t="s">
        <v>78</v>
      </c>
      <c r="J8196" s="1">
        <f>LEN(Table1[[#This Row],[Options/Features]]) - LEN(SUBSTITUTE(Table1[[#This Row],[Options/Features]], ",", "")) + 1</f>
        <v>2</v>
      </c>
      <c r="K8196" t="s">
        <v>36</v>
      </c>
      <c r="L8196" t="s">
        <v>31</v>
      </c>
    </row>
    <row r="8197" spans="1:12" x14ac:dyDescent="0.25">
      <c r="A8197" t="s">
        <v>25</v>
      </c>
      <c r="B8197" t="s">
        <v>70</v>
      </c>
      <c r="C8197" s="1">
        <v>2016</v>
      </c>
      <c r="D8197" s="9">
        <v>115063</v>
      </c>
      <c r="E8197" s="4">
        <v>18928.73</v>
      </c>
      <c r="F8197" t="s">
        <v>41</v>
      </c>
      <c r="G8197" t="s">
        <v>46</v>
      </c>
      <c r="H8197" t="s">
        <v>15</v>
      </c>
      <c r="I8197" t="s">
        <v>115</v>
      </c>
      <c r="J8197" s="1">
        <f>LEN(Table1[[#This Row],[Options/Features]]) - LEN(SUBSTITUTE(Table1[[#This Row],[Options/Features]], ",", "")) + 1</f>
        <v>1</v>
      </c>
      <c r="K8197" t="s">
        <v>17</v>
      </c>
      <c r="L8197" t="s">
        <v>18</v>
      </c>
    </row>
    <row r="8198" spans="1:12" x14ac:dyDescent="0.25">
      <c r="A8198" t="s">
        <v>25</v>
      </c>
      <c r="B8198" t="s">
        <v>127</v>
      </c>
      <c r="C8198" s="1">
        <v>2021</v>
      </c>
      <c r="D8198" s="9">
        <v>110863</v>
      </c>
      <c r="E8198" s="4">
        <v>16903.37</v>
      </c>
      <c r="F8198" t="s">
        <v>21</v>
      </c>
      <c r="G8198" t="s">
        <v>64</v>
      </c>
      <c r="H8198" t="s">
        <v>15</v>
      </c>
      <c r="I8198" t="s">
        <v>164</v>
      </c>
      <c r="J8198" s="1">
        <f>LEN(Table1[[#This Row],[Options/Features]]) - LEN(SUBSTITUTE(Table1[[#This Row],[Options/Features]], ",", "")) + 1</f>
        <v>4</v>
      </c>
      <c r="K8198" t="s">
        <v>36</v>
      </c>
      <c r="L8198" t="s">
        <v>18</v>
      </c>
    </row>
    <row r="8199" spans="1:12" x14ac:dyDescent="0.25">
      <c r="A8199" t="s">
        <v>74</v>
      </c>
      <c r="B8199" t="s">
        <v>136</v>
      </c>
      <c r="C8199" s="1">
        <v>2012</v>
      </c>
      <c r="D8199" s="9">
        <v>145899</v>
      </c>
      <c r="E8199" s="4">
        <v>32797.743999999999</v>
      </c>
      <c r="F8199" t="s">
        <v>27</v>
      </c>
      <c r="G8199" t="s">
        <v>28</v>
      </c>
      <c r="H8199" t="s">
        <v>15</v>
      </c>
      <c r="I8199" t="s">
        <v>166</v>
      </c>
      <c r="J8199" s="1">
        <f>LEN(Table1[[#This Row],[Options/Features]]) - LEN(SUBSTITUTE(Table1[[#This Row],[Options/Features]], ",", "")) + 1</f>
        <v>1</v>
      </c>
      <c r="K8199" t="s">
        <v>17</v>
      </c>
      <c r="L8199" t="s">
        <v>31</v>
      </c>
    </row>
    <row r="8200" spans="1:12" x14ac:dyDescent="0.25">
      <c r="A8200" t="s">
        <v>89</v>
      </c>
      <c r="B8200" t="s">
        <v>246</v>
      </c>
      <c r="C8200" s="1">
        <v>2015</v>
      </c>
      <c r="D8200" s="9">
        <v>70052</v>
      </c>
      <c r="E8200" s="4">
        <v>36125.56</v>
      </c>
      <c r="F8200" t="s">
        <v>27</v>
      </c>
      <c r="G8200" t="s">
        <v>34</v>
      </c>
      <c r="H8200" t="s">
        <v>23</v>
      </c>
      <c r="I8200" t="s">
        <v>394</v>
      </c>
      <c r="J8200" s="1">
        <f>LEN(Table1[[#This Row],[Options/Features]]) - LEN(SUBSTITUTE(Table1[[#This Row],[Options/Features]], ",", "")) + 1</f>
        <v>4</v>
      </c>
      <c r="K8200" t="s">
        <v>30</v>
      </c>
      <c r="L8200" t="s">
        <v>31</v>
      </c>
    </row>
    <row r="8201" spans="1:12" x14ac:dyDescent="0.25">
      <c r="A8201" t="s">
        <v>48</v>
      </c>
      <c r="B8201" t="s">
        <v>227</v>
      </c>
      <c r="C8201" s="1">
        <v>2014</v>
      </c>
      <c r="D8201" s="9">
        <v>132182</v>
      </c>
      <c r="E8201" s="4">
        <v>26334.392</v>
      </c>
      <c r="F8201" t="s">
        <v>41</v>
      </c>
      <c r="G8201" t="s">
        <v>67</v>
      </c>
      <c r="H8201" t="s">
        <v>23</v>
      </c>
      <c r="I8201" t="s">
        <v>202</v>
      </c>
      <c r="J8201" s="1">
        <f>LEN(Table1[[#This Row],[Options/Features]]) - LEN(SUBSTITUTE(Table1[[#This Row],[Options/Features]], ",", "")) + 1</f>
        <v>2</v>
      </c>
      <c r="K8201" t="s">
        <v>30</v>
      </c>
      <c r="L8201" t="s">
        <v>31</v>
      </c>
    </row>
    <row r="8202" spans="1:12" x14ac:dyDescent="0.25">
      <c r="A8202" t="s">
        <v>79</v>
      </c>
      <c r="B8202" t="s">
        <v>87</v>
      </c>
      <c r="C8202" s="1">
        <v>2019</v>
      </c>
      <c r="D8202" s="9">
        <v>36465</v>
      </c>
      <c r="E8202" s="4">
        <v>10985.848</v>
      </c>
      <c r="F8202" t="s">
        <v>21</v>
      </c>
      <c r="G8202" t="s">
        <v>64</v>
      </c>
      <c r="H8202" t="s">
        <v>15</v>
      </c>
      <c r="I8202" t="s">
        <v>68</v>
      </c>
      <c r="J8202" s="1">
        <f>LEN(Table1[[#This Row],[Options/Features]]) - LEN(SUBSTITUTE(Table1[[#This Row],[Options/Features]], ",", "")) + 1</f>
        <v>1</v>
      </c>
      <c r="K8202" t="s">
        <v>36</v>
      </c>
      <c r="L8202" t="s">
        <v>31</v>
      </c>
    </row>
    <row r="8203" spans="1:12" x14ac:dyDescent="0.25">
      <c r="A8203" t="s">
        <v>116</v>
      </c>
      <c r="B8203" t="s">
        <v>185</v>
      </c>
      <c r="C8203" s="1">
        <v>2017</v>
      </c>
      <c r="D8203" s="9">
        <v>66650</v>
      </c>
      <c r="E8203" s="4">
        <v>46121.93</v>
      </c>
      <c r="F8203" t="s">
        <v>41</v>
      </c>
      <c r="G8203" t="s">
        <v>64</v>
      </c>
      <c r="H8203" t="s">
        <v>23</v>
      </c>
      <c r="I8203" t="s">
        <v>723</v>
      </c>
      <c r="J8203" s="1">
        <f>LEN(Table1[[#This Row],[Options/Features]]) - LEN(SUBSTITUTE(Table1[[#This Row],[Options/Features]], ",", "")) + 1</f>
        <v>4</v>
      </c>
      <c r="K8203" t="s">
        <v>36</v>
      </c>
      <c r="L8203" t="s">
        <v>18</v>
      </c>
    </row>
    <row r="8204" spans="1:12" x14ac:dyDescent="0.25">
      <c r="A8204" t="s">
        <v>93</v>
      </c>
      <c r="B8204" t="s">
        <v>588</v>
      </c>
      <c r="C8204" s="1">
        <v>2015</v>
      </c>
      <c r="D8204" s="9">
        <v>140749</v>
      </c>
      <c r="E8204" s="4">
        <v>19661.416000000001</v>
      </c>
      <c r="F8204" t="s">
        <v>41</v>
      </c>
      <c r="G8204" t="s">
        <v>67</v>
      </c>
      <c r="H8204" t="s">
        <v>23</v>
      </c>
      <c r="I8204" t="s">
        <v>370</v>
      </c>
      <c r="J8204" s="1">
        <f>LEN(Table1[[#This Row],[Options/Features]]) - LEN(SUBSTITUTE(Table1[[#This Row],[Options/Features]], ",", "")) + 1</f>
        <v>2</v>
      </c>
      <c r="K8204" t="s">
        <v>30</v>
      </c>
      <c r="L8204" t="s">
        <v>31</v>
      </c>
    </row>
    <row r="8205" spans="1:12" x14ac:dyDescent="0.25">
      <c r="A8205" t="s">
        <v>19</v>
      </c>
      <c r="B8205" t="s">
        <v>307</v>
      </c>
      <c r="C8205" s="1">
        <v>2015</v>
      </c>
      <c r="D8205" s="9">
        <v>33070</v>
      </c>
      <c r="E8205" s="4">
        <v>22585.51</v>
      </c>
      <c r="F8205" t="s">
        <v>27</v>
      </c>
      <c r="G8205" t="s">
        <v>34</v>
      </c>
      <c r="H8205" t="s">
        <v>23</v>
      </c>
      <c r="I8205" t="s">
        <v>594</v>
      </c>
      <c r="J8205" s="1">
        <f>LEN(Table1[[#This Row],[Options/Features]]) - LEN(SUBSTITUTE(Table1[[#This Row],[Options/Features]], ",", "")) + 1</f>
        <v>2</v>
      </c>
      <c r="K8205" t="s">
        <v>17</v>
      </c>
      <c r="L8205" t="s">
        <v>18</v>
      </c>
    </row>
    <row r="8206" spans="1:12" x14ac:dyDescent="0.25">
      <c r="A8206" t="s">
        <v>133</v>
      </c>
      <c r="B8206" t="s">
        <v>182</v>
      </c>
      <c r="C8206" s="1">
        <v>2021</v>
      </c>
      <c r="D8206" s="9">
        <v>146215</v>
      </c>
      <c r="E8206" s="4">
        <v>10422.312</v>
      </c>
      <c r="F8206" t="s">
        <v>21</v>
      </c>
      <c r="G8206" t="s">
        <v>14</v>
      </c>
      <c r="H8206" t="s">
        <v>15</v>
      </c>
      <c r="I8206" t="s">
        <v>16</v>
      </c>
      <c r="J8206" s="1">
        <f>LEN(Table1[[#This Row],[Options/Features]]) - LEN(SUBSTITUTE(Table1[[#This Row],[Options/Features]], ",", "")) + 1</f>
        <v>1</v>
      </c>
      <c r="K8206" t="s">
        <v>36</v>
      </c>
      <c r="L8206" t="s">
        <v>31</v>
      </c>
    </row>
    <row r="8207" spans="1:12" x14ac:dyDescent="0.25">
      <c r="A8207" t="s">
        <v>44</v>
      </c>
      <c r="B8207" t="s">
        <v>362</v>
      </c>
      <c r="C8207" s="1">
        <v>2013</v>
      </c>
      <c r="D8207" s="9">
        <v>111194</v>
      </c>
      <c r="E8207" s="4">
        <v>33882.968000000001</v>
      </c>
      <c r="F8207" t="s">
        <v>27</v>
      </c>
      <c r="G8207" t="s">
        <v>28</v>
      </c>
      <c r="H8207" t="s">
        <v>15</v>
      </c>
      <c r="I8207" t="s">
        <v>285</v>
      </c>
      <c r="J8207" s="1">
        <f>LEN(Table1[[#This Row],[Options/Features]]) - LEN(SUBSTITUTE(Table1[[#This Row],[Options/Features]], ",", "")) + 1</f>
        <v>2</v>
      </c>
      <c r="K8207" t="s">
        <v>30</v>
      </c>
      <c r="L8207" t="s">
        <v>31</v>
      </c>
    </row>
    <row r="8208" spans="1:12" x14ac:dyDescent="0.25">
      <c r="A8208" t="s">
        <v>54</v>
      </c>
      <c r="B8208" t="s">
        <v>55</v>
      </c>
      <c r="C8208" s="1">
        <v>2018</v>
      </c>
      <c r="D8208" s="9">
        <v>72241</v>
      </c>
      <c r="E8208" s="4">
        <v>25408.51</v>
      </c>
      <c r="F8208" t="s">
        <v>21</v>
      </c>
      <c r="G8208" t="s">
        <v>22</v>
      </c>
      <c r="H8208" t="s">
        <v>15</v>
      </c>
      <c r="I8208" t="s">
        <v>276</v>
      </c>
      <c r="J8208" s="1">
        <f>LEN(Table1[[#This Row],[Options/Features]]) - LEN(SUBSTITUTE(Table1[[#This Row],[Options/Features]], ",", "")) + 1</f>
        <v>2</v>
      </c>
      <c r="K8208" t="s">
        <v>36</v>
      </c>
      <c r="L8208" t="s">
        <v>18</v>
      </c>
    </row>
    <row r="8209" spans="1:12" x14ac:dyDescent="0.25">
      <c r="A8209" t="s">
        <v>82</v>
      </c>
      <c r="B8209" t="s">
        <v>195</v>
      </c>
      <c r="C8209" s="1">
        <v>2022</v>
      </c>
      <c r="D8209" s="9">
        <v>117992</v>
      </c>
      <c r="E8209" s="4">
        <v>7653.2879999999996</v>
      </c>
      <c r="F8209" t="s">
        <v>41</v>
      </c>
      <c r="G8209" t="s">
        <v>28</v>
      </c>
      <c r="H8209" t="s">
        <v>15</v>
      </c>
      <c r="I8209" t="s">
        <v>955</v>
      </c>
      <c r="J8209" s="1">
        <f>LEN(Table1[[#This Row],[Options/Features]]) - LEN(SUBSTITUTE(Table1[[#This Row],[Options/Features]], ",", "")) + 1</f>
        <v>4</v>
      </c>
      <c r="K8209" t="s">
        <v>30</v>
      </c>
      <c r="L8209" t="s">
        <v>31</v>
      </c>
    </row>
    <row r="8210" spans="1:12" x14ac:dyDescent="0.25">
      <c r="A8210" t="s">
        <v>44</v>
      </c>
      <c r="B8210" t="s">
        <v>330</v>
      </c>
      <c r="C8210" s="1">
        <v>2016</v>
      </c>
      <c r="D8210" s="9">
        <v>118634</v>
      </c>
      <c r="E8210" s="4">
        <v>30912.48</v>
      </c>
      <c r="F8210" t="s">
        <v>13</v>
      </c>
      <c r="G8210" t="s">
        <v>34</v>
      </c>
      <c r="H8210" t="s">
        <v>15</v>
      </c>
      <c r="I8210" t="s">
        <v>624</v>
      </c>
      <c r="J8210" s="1">
        <f>LEN(Table1[[#This Row],[Options/Features]]) - LEN(SUBSTITUTE(Table1[[#This Row],[Options/Features]], ",", "")) + 1</f>
        <v>4</v>
      </c>
      <c r="K8210" t="s">
        <v>30</v>
      </c>
      <c r="L8210" t="s">
        <v>31</v>
      </c>
    </row>
    <row r="8211" spans="1:12" x14ac:dyDescent="0.25">
      <c r="A8211" t="s">
        <v>25</v>
      </c>
      <c r="B8211" t="s">
        <v>70</v>
      </c>
      <c r="C8211" s="1">
        <v>2020</v>
      </c>
      <c r="D8211" s="9">
        <v>39048</v>
      </c>
      <c r="E8211" s="4">
        <v>33878.784</v>
      </c>
      <c r="F8211" t="s">
        <v>41</v>
      </c>
      <c r="G8211" t="s">
        <v>46</v>
      </c>
      <c r="H8211" t="s">
        <v>15</v>
      </c>
      <c r="I8211" t="s">
        <v>333</v>
      </c>
      <c r="J8211" s="1">
        <f>LEN(Table1[[#This Row],[Options/Features]]) - LEN(SUBSTITUTE(Table1[[#This Row],[Options/Features]], ",", "")) + 1</f>
        <v>2</v>
      </c>
      <c r="K8211" t="s">
        <v>36</v>
      </c>
      <c r="L8211" t="s">
        <v>31</v>
      </c>
    </row>
    <row r="8212" spans="1:12" x14ac:dyDescent="0.25">
      <c r="A8212" t="s">
        <v>149</v>
      </c>
      <c r="B8212">
        <v>911</v>
      </c>
      <c r="C8212" s="1">
        <v>2012</v>
      </c>
      <c r="D8212" s="9">
        <v>115162</v>
      </c>
      <c r="E8212" s="4">
        <v>38337.207999999999</v>
      </c>
      <c r="F8212" t="s">
        <v>41</v>
      </c>
      <c r="G8212" t="s">
        <v>67</v>
      </c>
      <c r="H8212" t="s">
        <v>15</v>
      </c>
      <c r="I8212" t="s">
        <v>211</v>
      </c>
      <c r="J8212" s="1">
        <f>LEN(Table1[[#This Row],[Options/Features]]) - LEN(SUBSTITUTE(Table1[[#This Row],[Options/Features]], ",", "")) + 1</f>
        <v>2</v>
      </c>
      <c r="K8212" t="s">
        <v>30</v>
      </c>
      <c r="L8212" t="s">
        <v>31</v>
      </c>
    </row>
    <row r="8213" spans="1:12" x14ac:dyDescent="0.25">
      <c r="A8213" t="s">
        <v>54</v>
      </c>
      <c r="B8213" t="s">
        <v>220</v>
      </c>
      <c r="C8213" s="1">
        <v>2021</v>
      </c>
      <c r="D8213" s="9">
        <v>59360</v>
      </c>
      <c r="E8213" s="4">
        <v>19677.552</v>
      </c>
      <c r="F8213" t="s">
        <v>21</v>
      </c>
      <c r="G8213" t="s">
        <v>50</v>
      </c>
      <c r="H8213" t="s">
        <v>15</v>
      </c>
      <c r="I8213" t="s">
        <v>78</v>
      </c>
      <c r="J8213" s="1">
        <f>LEN(Table1[[#This Row],[Options/Features]]) - LEN(SUBSTITUTE(Table1[[#This Row],[Options/Features]], ",", "")) + 1</f>
        <v>2</v>
      </c>
      <c r="K8213" t="s">
        <v>17</v>
      </c>
      <c r="L8213" t="s">
        <v>31</v>
      </c>
    </row>
    <row r="8214" spans="1:12" x14ac:dyDescent="0.25">
      <c r="A8214" t="s">
        <v>133</v>
      </c>
      <c r="B8214" t="s">
        <v>134</v>
      </c>
      <c r="C8214" s="1">
        <v>2020</v>
      </c>
      <c r="D8214" s="9">
        <v>71429</v>
      </c>
      <c r="E8214" s="4">
        <v>29449.407999999999</v>
      </c>
      <c r="F8214" t="s">
        <v>41</v>
      </c>
      <c r="G8214" t="s">
        <v>42</v>
      </c>
      <c r="H8214" t="s">
        <v>23</v>
      </c>
      <c r="I8214" t="s">
        <v>68</v>
      </c>
      <c r="J8214" s="1">
        <f>LEN(Table1[[#This Row],[Options/Features]]) - LEN(SUBSTITUTE(Table1[[#This Row],[Options/Features]], ",", "")) + 1</f>
        <v>1</v>
      </c>
      <c r="K8214" t="s">
        <v>17</v>
      </c>
      <c r="L8214" t="s">
        <v>31</v>
      </c>
    </row>
    <row r="8215" spans="1:12" x14ac:dyDescent="0.25">
      <c r="A8215" t="s">
        <v>19</v>
      </c>
      <c r="B8215" t="s">
        <v>290</v>
      </c>
      <c r="C8215" s="1">
        <v>2022</v>
      </c>
      <c r="D8215" s="9">
        <v>65366</v>
      </c>
      <c r="E8215" s="4">
        <v>20369.37</v>
      </c>
      <c r="F8215" t="s">
        <v>41</v>
      </c>
      <c r="G8215" t="s">
        <v>50</v>
      </c>
      <c r="H8215" t="s">
        <v>15</v>
      </c>
      <c r="I8215" t="s">
        <v>685</v>
      </c>
      <c r="J8215" s="1">
        <f>LEN(Table1[[#This Row],[Options/Features]]) - LEN(SUBSTITUTE(Table1[[#This Row],[Options/Features]], ",", "")) + 1</f>
        <v>3</v>
      </c>
      <c r="K8215" t="s">
        <v>17</v>
      </c>
      <c r="L8215" t="s">
        <v>18</v>
      </c>
    </row>
    <row r="8216" spans="1:12" x14ac:dyDescent="0.25">
      <c r="A8216" t="s">
        <v>32</v>
      </c>
      <c r="B8216" t="s">
        <v>311</v>
      </c>
      <c r="C8216" s="1">
        <v>2010</v>
      </c>
      <c r="D8216" s="9">
        <v>16506</v>
      </c>
      <c r="E8216" s="4">
        <v>34957.631999999998</v>
      </c>
      <c r="F8216" t="s">
        <v>13</v>
      </c>
      <c r="G8216" t="s">
        <v>46</v>
      </c>
      <c r="H8216" t="s">
        <v>15</v>
      </c>
      <c r="I8216" t="s">
        <v>16</v>
      </c>
      <c r="J8216" s="1">
        <f>LEN(Table1[[#This Row],[Options/Features]]) - LEN(SUBSTITUTE(Table1[[#This Row],[Options/Features]], ",", "")) + 1</f>
        <v>1</v>
      </c>
      <c r="K8216" t="s">
        <v>30</v>
      </c>
      <c r="L8216" t="s">
        <v>31</v>
      </c>
    </row>
    <row r="8217" spans="1:12" x14ac:dyDescent="0.25">
      <c r="A8217" t="s">
        <v>25</v>
      </c>
      <c r="B8217" t="s">
        <v>127</v>
      </c>
      <c r="C8217" s="1">
        <v>2010</v>
      </c>
      <c r="D8217" s="9">
        <v>48393</v>
      </c>
      <c r="E8217" s="4">
        <v>36662.135999999999</v>
      </c>
      <c r="F8217" t="s">
        <v>13</v>
      </c>
      <c r="G8217" t="s">
        <v>50</v>
      </c>
      <c r="H8217" t="s">
        <v>15</v>
      </c>
      <c r="I8217" t="s">
        <v>24</v>
      </c>
      <c r="J8217" s="1">
        <f>LEN(Table1[[#This Row],[Options/Features]]) - LEN(SUBSTITUTE(Table1[[#This Row],[Options/Features]], ",", "")) + 1</f>
        <v>1</v>
      </c>
      <c r="K8217" t="s">
        <v>17</v>
      </c>
      <c r="L8217" t="s">
        <v>31</v>
      </c>
    </row>
    <row r="8218" spans="1:12" x14ac:dyDescent="0.25">
      <c r="A8218" t="s">
        <v>11</v>
      </c>
      <c r="B8218" t="s">
        <v>175</v>
      </c>
      <c r="C8218" s="1">
        <v>2019</v>
      </c>
      <c r="D8218" s="9">
        <v>13242</v>
      </c>
      <c r="E8218" s="4">
        <v>35063.440000000002</v>
      </c>
      <c r="F8218" t="s">
        <v>41</v>
      </c>
      <c r="G8218" t="s">
        <v>28</v>
      </c>
      <c r="H8218" t="s">
        <v>15</v>
      </c>
      <c r="I8218" t="s">
        <v>914</v>
      </c>
      <c r="J8218" s="1">
        <f>LEN(Table1[[#This Row],[Options/Features]]) - LEN(SUBSTITUTE(Table1[[#This Row],[Options/Features]], ",", "")) + 1</f>
        <v>3</v>
      </c>
      <c r="K8218" t="s">
        <v>30</v>
      </c>
      <c r="L8218" t="s">
        <v>31</v>
      </c>
    </row>
    <row r="8219" spans="1:12" x14ac:dyDescent="0.25">
      <c r="A8219" t="s">
        <v>48</v>
      </c>
      <c r="B8219" t="s">
        <v>49</v>
      </c>
      <c r="C8219" s="1">
        <v>2022</v>
      </c>
      <c r="D8219" s="9">
        <v>93213</v>
      </c>
      <c r="E8219" s="4">
        <v>6545.6</v>
      </c>
      <c r="F8219" t="s">
        <v>21</v>
      </c>
      <c r="G8219" t="s">
        <v>34</v>
      </c>
      <c r="H8219" t="s">
        <v>23</v>
      </c>
      <c r="I8219" t="s">
        <v>697</v>
      </c>
      <c r="J8219" s="1">
        <f>LEN(Table1[[#This Row],[Options/Features]]) - LEN(SUBSTITUTE(Table1[[#This Row],[Options/Features]], ",", "")) + 1</f>
        <v>3</v>
      </c>
      <c r="K8219" t="s">
        <v>36</v>
      </c>
      <c r="L8219" t="s">
        <v>31</v>
      </c>
    </row>
    <row r="8220" spans="1:12" x14ac:dyDescent="0.25">
      <c r="A8220" t="s">
        <v>25</v>
      </c>
      <c r="B8220" t="s">
        <v>156</v>
      </c>
      <c r="C8220" s="1">
        <v>2018</v>
      </c>
      <c r="D8220" s="9">
        <v>63681</v>
      </c>
      <c r="E8220" s="4">
        <v>27939.335999999999</v>
      </c>
      <c r="F8220" t="s">
        <v>41</v>
      </c>
      <c r="G8220" t="s">
        <v>42</v>
      </c>
      <c r="H8220" t="s">
        <v>23</v>
      </c>
      <c r="I8220" t="s">
        <v>631</v>
      </c>
      <c r="J8220" s="1">
        <f>LEN(Table1[[#This Row],[Options/Features]]) - LEN(SUBSTITUTE(Table1[[#This Row],[Options/Features]], ",", "")) + 1</f>
        <v>3</v>
      </c>
      <c r="K8220" t="s">
        <v>36</v>
      </c>
      <c r="L8220" t="s">
        <v>31</v>
      </c>
    </row>
    <row r="8221" spans="1:12" x14ac:dyDescent="0.25">
      <c r="A8221" t="s">
        <v>96</v>
      </c>
      <c r="B8221" t="s">
        <v>275</v>
      </c>
      <c r="C8221" s="1">
        <v>2012</v>
      </c>
      <c r="D8221" s="9">
        <v>49650</v>
      </c>
      <c r="E8221" s="4">
        <v>5981.3519999999999</v>
      </c>
      <c r="F8221" t="s">
        <v>41</v>
      </c>
      <c r="G8221" t="s">
        <v>72</v>
      </c>
      <c r="H8221" t="s">
        <v>15</v>
      </c>
      <c r="I8221" t="s">
        <v>47</v>
      </c>
      <c r="J8221" s="1">
        <f>LEN(Table1[[#This Row],[Options/Features]]) - LEN(SUBSTITUTE(Table1[[#This Row],[Options/Features]], ",", "")) + 1</f>
        <v>1</v>
      </c>
      <c r="K8221" t="s">
        <v>30</v>
      </c>
      <c r="L8221" t="s">
        <v>31</v>
      </c>
    </row>
    <row r="8222" spans="1:12" x14ac:dyDescent="0.25">
      <c r="A8222" t="s">
        <v>54</v>
      </c>
      <c r="B8222" t="s">
        <v>220</v>
      </c>
      <c r="C8222" s="1">
        <v>2012</v>
      </c>
      <c r="D8222" s="9">
        <v>31788</v>
      </c>
      <c r="E8222" s="4">
        <v>22665.008000000002</v>
      </c>
      <c r="F8222" t="s">
        <v>13</v>
      </c>
      <c r="G8222" t="s">
        <v>34</v>
      </c>
      <c r="H8222" t="s">
        <v>23</v>
      </c>
      <c r="I8222" t="s">
        <v>1067</v>
      </c>
      <c r="J8222" s="1">
        <f>LEN(Table1[[#This Row],[Options/Features]]) - LEN(SUBSTITUTE(Table1[[#This Row],[Options/Features]], ",", "")) + 1</f>
        <v>4</v>
      </c>
      <c r="K8222" t="s">
        <v>30</v>
      </c>
      <c r="L8222" t="s">
        <v>31</v>
      </c>
    </row>
    <row r="8223" spans="1:12" x14ac:dyDescent="0.25">
      <c r="A8223" t="s">
        <v>11</v>
      </c>
      <c r="B8223" t="s">
        <v>12</v>
      </c>
      <c r="C8223" s="1">
        <v>2017</v>
      </c>
      <c r="D8223" s="9">
        <v>71309</v>
      </c>
      <c r="E8223" s="4">
        <v>29107.232</v>
      </c>
      <c r="F8223" t="s">
        <v>21</v>
      </c>
      <c r="G8223" t="s">
        <v>67</v>
      </c>
      <c r="H8223" t="s">
        <v>15</v>
      </c>
      <c r="I8223" t="s">
        <v>225</v>
      </c>
      <c r="J8223" s="1">
        <f>LEN(Table1[[#This Row],[Options/Features]]) - LEN(SUBSTITUTE(Table1[[#This Row],[Options/Features]], ",", "")) + 1</f>
        <v>2</v>
      </c>
      <c r="K8223" t="s">
        <v>30</v>
      </c>
      <c r="L8223" t="s">
        <v>31</v>
      </c>
    </row>
    <row r="8224" spans="1:12" x14ac:dyDescent="0.25">
      <c r="A8224" t="s">
        <v>133</v>
      </c>
      <c r="B8224" t="s">
        <v>134</v>
      </c>
      <c r="C8224" s="1">
        <v>2012</v>
      </c>
      <c r="D8224" s="9">
        <v>12343</v>
      </c>
      <c r="E8224" s="4">
        <v>20457.175999999999</v>
      </c>
      <c r="F8224" t="s">
        <v>27</v>
      </c>
      <c r="G8224" t="s">
        <v>46</v>
      </c>
      <c r="H8224" t="s">
        <v>23</v>
      </c>
      <c r="I8224" t="s">
        <v>167</v>
      </c>
      <c r="J8224" s="1">
        <f>LEN(Table1[[#This Row],[Options/Features]]) - LEN(SUBSTITUTE(Table1[[#This Row],[Options/Features]], ",", "")) + 1</f>
        <v>2</v>
      </c>
      <c r="K8224" t="s">
        <v>30</v>
      </c>
      <c r="L8224" t="s">
        <v>31</v>
      </c>
    </row>
    <row r="8225" spans="1:12" x14ac:dyDescent="0.25">
      <c r="A8225" t="s">
        <v>44</v>
      </c>
      <c r="B8225" t="s">
        <v>362</v>
      </c>
      <c r="C8225" s="1">
        <v>2013</v>
      </c>
      <c r="D8225" s="9">
        <v>83396</v>
      </c>
      <c r="E8225" s="4">
        <v>42800.97</v>
      </c>
      <c r="F8225" t="s">
        <v>21</v>
      </c>
      <c r="G8225" t="s">
        <v>28</v>
      </c>
      <c r="H8225" t="s">
        <v>15</v>
      </c>
      <c r="I8225" t="s">
        <v>1185</v>
      </c>
      <c r="J8225" s="1">
        <f>LEN(Table1[[#This Row],[Options/Features]]) - LEN(SUBSTITUTE(Table1[[#This Row],[Options/Features]], ",", "")) + 1</f>
        <v>4</v>
      </c>
      <c r="K8225" t="s">
        <v>36</v>
      </c>
      <c r="L8225" t="s">
        <v>18</v>
      </c>
    </row>
    <row r="8226" spans="1:12" x14ac:dyDescent="0.25">
      <c r="A8226" t="s">
        <v>54</v>
      </c>
      <c r="B8226" t="s">
        <v>220</v>
      </c>
      <c r="C8226" s="1">
        <v>2014</v>
      </c>
      <c r="D8226" s="9">
        <v>99385</v>
      </c>
      <c r="E8226" s="4">
        <v>12517</v>
      </c>
      <c r="F8226" t="s">
        <v>41</v>
      </c>
      <c r="G8226" t="s">
        <v>22</v>
      </c>
      <c r="H8226" t="s">
        <v>23</v>
      </c>
      <c r="I8226" t="s">
        <v>1130</v>
      </c>
      <c r="J8226" s="1">
        <f>LEN(Table1[[#This Row],[Options/Features]]) - LEN(SUBSTITUTE(Table1[[#This Row],[Options/Features]], ",", "")) + 1</f>
        <v>4</v>
      </c>
      <c r="K8226" t="s">
        <v>30</v>
      </c>
      <c r="L8226" t="s">
        <v>31</v>
      </c>
    </row>
    <row r="8227" spans="1:12" x14ac:dyDescent="0.25">
      <c r="A8227" t="s">
        <v>96</v>
      </c>
      <c r="B8227" t="s">
        <v>275</v>
      </c>
      <c r="C8227" s="1">
        <v>2011</v>
      </c>
      <c r="D8227" s="9">
        <v>60945</v>
      </c>
      <c r="E8227" s="4">
        <v>10666.944</v>
      </c>
      <c r="F8227" t="s">
        <v>13</v>
      </c>
      <c r="G8227" t="s">
        <v>14</v>
      </c>
      <c r="H8227" t="s">
        <v>23</v>
      </c>
      <c r="I8227" t="s">
        <v>115</v>
      </c>
      <c r="J8227" s="1">
        <f>LEN(Table1[[#This Row],[Options/Features]]) - LEN(SUBSTITUTE(Table1[[#This Row],[Options/Features]], ",", "")) + 1</f>
        <v>1</v>
      </c>
      <c r="K8227" t="s">
        <v>30</v>
      </c>
      <c r="L8227" t="s">
        <v>31</v>
      </c>
    </row>
    <row r="8228" spans="1:12" x14ac:dyDescent="0.25">
      <c r="A8228" t="s">
        <v>54</v>
      </c>
      <c r="B8228" t="s">
        <v>165</v>
      </c>
      <c r="C8228" s="1">
        <v>2014</v>
      </c>
      <c r="D8228" s="9">
        <v>5837</v>
      </c>
      <c r="E8228" s="4">
        <v>22940.552</v>
      </c>
      <c r="F8228" t="s">
        <v>21</v>
      </c>
      <c r="G8228" t="s">
        <v>50</v>
      </c>
      <c r="H8228" t="s">
        <v>23</v>
      </c>
      <c r="I8228" t="s">
        <v>16</v>
      </c>
      <c r="J8228" s="1">
        <f>LEN(Table1[[#This Row],[Options/Features]]) - LEN(SUBSTITUTE(Table1[[#This Row],[Options/Features]], ",", "")) + 1</f>
        <v>1</v>
      </c>
      <c r="K8228" t="s">
        <v>36</v>
      </c>
      <c r="L8228" t="s">
        <v>31</v>
      </c>
    </row>
    <row r="8229" spans="1:12" x14ac:dyDescent="0.25">
      <c r="A8229" t="s">
        <v>74</v>
      </c>
      <c r="B8229" t="s">
        <v>235</v>
      </c>
      <c r="C8229" s="1">
        <v>2018</v>
      </c>
      <c r="D8229" s="9">
        <v>128804</v>
      </c>
      <c r="E8229" s="4">
        <v>5674.384</v>
      </c>
      <c r="F8229" t="s">
        <v>27</v>
      </c>
      <c r="G8229" t="s">
        <v>46</v>
      </c>
      <c r="H8229" t="s">
        <v>23</v>
      </c>
      <c r="I8229" t="s">
        <v>211</v>
      </c>
      <c r="J8229" s="1">
        <f>LEN(Table1[[#This Row],[Options/Features]]) - LEN(SUBSTITUTE(Table1[[#This Row],[Options/Features]], ",", "")) + 1</f>
        <v>2</v>
      </c>
      <c r="K8229" t="s">
        <v>36</v>
      </c>
      <c r="L8229" t="s">
        <v>31</v>
      </c>
    </row>
    <row r="8230" spans="1:12" x14ac:dyDescent="0.25">
      <c r="A8230" t="s">
        <v>54</v>
      </c>
      <c r="B8230" t="s">
        <v>94</v>
      </c>
      <c r="C8230" s="1">
        <v>2015</v>
      </c>
      <c r="D8230" s="9">
        <v>87588</v>
      </c>
      <c r="E8230" s="4">
        <v>14704.71</v>
      </c>
      <c r="F8230" t="s">
        <v>13</v>
      </c>
      <c r="G8230" t="s">
        <v>72</v>
      </c>
      <c r="H8230" t="s">
        <v>23</v>
      </c>
      <c r="I8230" t="s">
        <v>198</v>
      </c>
      <c r="J8230" s="1">
        <f>LEN(Table1[[#This Row],[Options/Features]]) - LEN(SUBSTITUTE(Table1[[#This Row],[Options/Features]], ",", "")) + 1</f>
        <v>2</v>
      </c>
      <c r="K8230" t="s">
        <v>36</v>
      </c>
      <c r="L8230" t="s">
        <v>18</v>
      </c>
    </row>
    <row r="8231" spans="1:12" x14ac:dyDescent="0.25">
      <c r="A8231" t="s">
        <v>11</v>
      </c>
      <c r="B8231" t="s">
        <v>12</v>
      </c>
      <c r="C8231" s="1">
        <v>2017</v>
      </c>
      <c r="D8231" s="9">
        <v>5518</v>
      </c>
      <c r="E8231" s="4">
        <v>26701.655999999999</v>
      </c>
      <c r="F8231" t="s">
        <v>13</v>
      </c>
      <c r="G8231" t="s">
        <v>50</v>
      </c>
      <c r="H8231" t="s">
        <v>23</v>
      </c>
      <c r="I8231" t="s">
        <v>277</v>
      </c>
      <c r="J8231" s="1">
        <f>LEN(Table1[[#This Row],[Options/Features]]) - LEN(SUBSTITUTE(Table1[[#This Row],[Options/Features]], ",", "")) + 1</f>
        <v>2</v>
      </c>
      <c r="K8231" t="s">
        <v>30</v>
      </c>
      <c r="L8231" t="s">
        <v>31</v>
      </c>
    </row>
    <row r="8232" spans="1:12" x14ac:dyDescent="0.25">
      <c r="A8232" t="s">
        <v>93</v>
      </c>
      <c r="B8232" t="s">
        <v>220</v>
      </c>
      <c r="C8232" s="1">
        <v>2020</v>
      </c>
      <c r="D8232" s="9">
        <v>148018</v>
      </c>
      <c r="E8232" s="4">
        <v>44498.37</v>
      </c>
      <c r="F8232" t="s">
        <v>21</v>
      </c>
      <c r="G8232" t="s">
        <v>46</v>
      </c>
      <c r="H8232" t="s">
        <v>23</v>
      </c>
      <c r="I8232" t="s">
        <v>24</v>
      </c>
      <c r="J8232" s="1">
        <f>LEN(Table1[[#This Row],[Options/Features]]) - LEN(SUBSTITUTE(Table1[[#This Row],[Options/Features]], ",", "")) + 1</f>
        <v>1</v>
      </c>
      <c r="K8232" t="s">
        <v>30</v>
      </c>
      <c r="L8232" t="s">
        <v>18</v>
      </c>
    </row>
    <row r="8233" spans="1:12" x14ac:dyDescent="0.25">
      <c r="A8233" t="s">
        <v>37</v>
      </c>
      <c r="B8233" t="s">
        <v>38</v>
      </c>
      <c r="C8233" s="1">
        <v>2014</v>
      </c>
      <c r="D8233" s="9">
        <v>62965</v>
      </c>
      <c r="E8233" s="4">
        <v>27998.11</v>
      </c>
      <c r="F8233" t="s">
        <v>21</v>
      </c>
      <c r="G8233" t="s">
        <v>22</v>
      </c>
      <c r="H8233" t="s">
        <v>15</v>
      </c>
      <c r="I8233" t="s">
        <v>448</v>
      </c>
      <c r="J8233" s="1">
        <f>LEN(Table1[[#This Row],[Options/Features]]) - LEN(SUBSTITUTE(Table1[[#This Row],[Options/Features]], ",", "")) + 1</f>
        <v>3</v>
      </c>
      <c r="K8233" t="s">
        <v>30</v>
      </c>
      <c r="L8233" t="s">
        <v>18</v>
      </c>
    </row>
    <row r="8234" spans="1:12" x14ac:dyDescent="0.25">
      <c r="A8234" t="s">
        <v>133</v>
      </c>
      <c r="B8234" t="s">
        <v>134</v>
      </c>
      <c r="C8234" s="1">
        <v>2020</v>
      </c>
      <c r="D8234" s="9">
        <v>124954</v>
      </c>
      <c r="E8234" s="4">
        <v>8461.5840000000007</v>
      </c>
      <c r="F8234" t="s">
        <v>27</v>
      </c>
      <c r="G8234" t="s">
        <v>67</v>
      </c>
      <c r="H8234" t="s">
        <v>15</v>
      </c>
      <c r="I8234" t="s">
        <v>987</v>
      </c>
      <c r="J8234" s="1">
        <f>LEN(Table1[[#This Row],[Options/Features]]) - LEN(SUBSTITUTE(Table1[[#This Row],[Options/Features]], ",", "")) + 1</f>
        <v>3</v>
      </c>
      <c r="K8234" t="s">
        <v>17</v>
      </c>
      <c r="L8234" t="s">
        <v>31</v>
      </c>
    </row>
    <row r="8235" spans="1:12" x14ac:dyDescent="0.25">
      <c r="A8235" t="s">
        <v>89</v>
      </c>
      <c r="B8235" t="s">
        <v>318</v>
      </c>
      <c r="C8235" s="1">
        <v>2011</v>
      </c>
      <c r="D8235" s="9">
        <v>133006</v>
      </c>
      <c r="E8235" s="4">
        <v>36495.103999999999</v>
      </c>
      <c r="F8235" t="s">
        <v>13</v>
      </c>
      <c r="G8235" t="s">
        <v>22</v>
      </c>
      <c r="H8235" t="s">
        <v>15</v>
      </c>
      <c r="I8235" t="s">
        <v>954</v>
      </c>
      <c r="J8235" s="1">
        <f>LEN(Table1[[#This Row],[Options/Features]]) - LEN(SUBSTITUTE(Table1[[#This Row],[Options/Features]], ",", "")) + 1</f>
        <v>4</v>
      </c>
      <c r="K8235" t="s">
        <v>36</v>
      </c>
      <c r="L8235" t="s">
        <v>31</v>
      </c>
    </row>
    <row r="8236" spans="1:12" x14ac:dyDescent="0.25">
      <c r="A8236" t="s">
        <v>48</v>
      </c>
      <c r="B8236" t="s">
        <v>227</v>
      </c>
      <c r="C8236" s="1">
        <v>2022</v>
      </c>
      <c r="D8236" s="9">
        <v>128948</v>
      </c>
      <c r="E8236" s="4">
        <v>27326.151999999998</v>
      </c>
      <c r="F8236" t="s">
        <v>13</v>
      </c>
      <c r="G8236" t="s">
        <v>50</v>
      </c>
      <c r="H8236" t="s">
        <v>23</v>
      </c>
      <c r="I8236" t="s">
        <v>571</v>
      </c>
      <c r="J8236" s="1">
        <f>LEN(Table1[[#This Row],[Options/Features]]) - LEN(SUBSTITUTE(Table1[[#This Row],[Options/Features]], ",", "")) + 1</f>
        <v>3</v>
      </c>
      <c r="K8236" t="s">
        <v>30</v>
      </c>
      <c r="L8236" t="s">
        <v>31</v>
      </c>
    </row>
    <row r="8237" spans="1:12" x14ac:dyDescent="0.25">
      <c r="A8237" t="s">
        <v>74</v>
      </c>
      <c r="B8237" t="s">
        <v>235</v>
      </c>
      <c r="C8237" s="1">
        <v>2019</v>
      </c>
      <c r="D8237" s="9">
        <v>42128</v>
      </c>
      <c r="E8237" s="4">
        <v>8362.65</v>
      </c>
      <c r="F8237" t="s">
        <v>27</v>
      </c>
      <c r="G8237" t="s">
        <v>28</v>
      </c>
      <c r="H8237" t="s">
        <v>23</v>
      </c>
      <c r="I8237" t="s">
        <v>842</v>
      </c>
      <c r="J8237" s="1">
        <f>LEN(Table1[[#This Row],[Options/Features]]) - LEN(SUBSTITUTE(Table1[[#This Row],[Options/Features]], ",", "")) + 1</f>
        <v>4</v>
      </c>
      <c r="K8237" t="s">
        <v>17</v>
      </c>
      <c r="L8237" t="s">
        <v>18</v>
      </c>
    </row>
    <row r="8238" spans="1:12" x14ac:dyDescent="0.25">
      <c r="A8238" t="s">
        <v>116</v>
      </c>
      <c r="B8238" t="s">
        <v>192</v>
      </c>
      <c r="C8238" s="1">
        <v>2020</v>
      </c>
      <c r="D8238" s="9">
        <v>46565</v>
      </c>
      <c r="E8238" s="4">
        <v>18272.784</v>
      </c>
      <c r="F8238" t="s">
        <v>21</v>
      </c>
      <c r="G8238" t="s">
        <v>42</v>
      </c>
      <c r="H8238" t="s">
        <v>15</v>
      </c>
      <c r="I8238" t="s">
        <v>482</v>
      </c>
      <c r="J8238" s="1">
        <f>LEN(Table1[[#This Row],[Options/Features]]) - LEN(SUBSTITUTE(Table1[[#This Row],[Options/Features]], ",", "")) + 1</f>
        <v>3</v>
      </c>
      <c r="K8238" t="s">
        <v>36</v>
      </c>
      <c r="L8238" t="s">
        <v>31</v>
      </c>
    </row>
    <row r="8239" spans="1:12" x14ac:dyDescent="0.25">
      <c r="A8239" t="s">
        <v>32</v>
      </c>
      <c r="B8239" t="s">
        <v>125</v>
      </c>
      <c r="C8239" s="1">
        <v>2016</v>
      </c>
      <c r="D8239" s="9">
        <v>35779</v>
      </c>
      <c r="E8239" s="4">
        <v>9182.6880000000001</v>
      </c>
      <c r="F8239" t="s">
        <v>27</v>
      </c>
      <c r="G8239" t="s">
        <v>50</v>
      </c>
      <c r="H8239" t="s">
        <v>15</v>
      </c>
      <c r="I8239" t="s">
        <v>207</v>
      </c>
      <c r="J8239" s="1">
        <f>LEN(Table1[[#This Row],[Options/Features]]) - LEN(SUBSTITUTE(Table1[[#This Row],[Options/Features]], ",", "")) + 1</f>
        <v>3</v>
      </c>
      <c r="K8239" t="s">
        <v>36</v>
      </c>
      <c r="L8239" t="s">
        <v>31</v>
      </c>
    </row>
    <row r="8240" spans="1:12" x14ac:dyDescent="0.25">
      <c r="A8240" t="s">
        <v>74</v>
      </c>
      <c r="B8240" t="s">
        <v>258</v>
      </c>
      <c r="C8240" s="1">
        <v>2013</v>
      </c>
      <c r="D8240" s="9">
        <v>71835</v>
      </c>
      <c r="E8240" s="4">
        <v>39874.368000000002</v>
      </c>
      <c r="F8240" t="s">
        <v>13</v>
      </c>
      <c r="G8240" t="s">
        <v>64</v>
      </c>
      <c r="H8240" t="s">
        <v>15</v>
      </c>
      <c r="I8240" t="s">
        <v>68</v>
      </c>
      <c r="J8240" s="1">
        <f>LEN(Table1[[#This Row],[Options/Features]]) - LEN(SUBSTITUTE(Table1[[#This Row],[Options/Features]], ",", "")) + 1</f>
        <v>1</v>
      </c>
      <c r="K8240" t="s">
        <v>30</v>
      </c>
      <c r="L8240" t="s">
        <v>31</v>
      </c>
    </row>
    <row r="8241" spans="1:12" x14ac:dyDescent="0.25">
      <c r="A8241" t="s">
        <v>54</v>
      </c>
      <c r="B8241" t="s">
        <v>55</v>
      </c>
      <c r="C8241" s="1">
        <v>2013</v>
      </c>
      <c r="D8241" s="9">
        <v>100570</v>
      </c>
      <c r="E8241" s="4">
        <v>26072.32</v>
      </c>
      <c r="F8241" t="s">
        <v>21</v>
      </c>
      <c r="G8241" t="s">
        <v>72</v>
      </c>
      <c r="H8241" t="s">
        <v>15</v>
      </c>
      <c r="I8241" t="s">
        <v>368</v>
      </c>
      <c r="J8241" s="1">
        <f>LEN(Table1[[#This Row],[Options/Features]]) - LEN(SUBSTITUTE(Table1[[#This Row],[Options/Features]], ",", "")) + 1</f>
        <v>4</v>
      </c>
      <c r="K8241" t="s">
        <v>36</v>
      </c>
      <c r="L8241" t="s">
        <v>31</v>
      </c>
    </row>
    <row r="8242" spans="1:12" x14ac:dyDescent="0.25">
      <c r="A8242" t="s">
        <v>57</v>
      </c>
      <c r="B8242" t="s">
        <v>162</v>
      </c>
      <c r="C8242" s="1">
        <v>2014</v>
      </c>
      <c r="D8242" s="9">
        <v>131102</v>
      </c>
      <c r="E8242" s="4">
        <v>20560.96</v>
      </c>
      <c r="F8242" t="s">
        <v>41</v>
      </c>
      <c r="G8242" t="s">
        <v>67</v>
      </c>
      <c r="H8242" t="s">
        <v>23</v>
      </c>
      <c r="I8242" t="s">
        <v>24</v>
      </c>
      <c r="J8242" s="1">
        <f>LEN(Table1[[#This Row],[Options/Features]]) - LEN(SUBSTITUTE(Table1[[#This Row],[Options/Features]], ",", "")) + 1</f>
        <v>1</v>
      </c>
      <c r="K8242" t="s">
        <v>36</v>
      </c>
      <c r="L8242" t="s">
        <v>31</v>
      </c>
    </row>
    <row r="8243" spans="1:12" x14ac:dyDescent="0.25">
      <c r="A8243" t="s">
        <v>32</v>
      </c>
      <c r="B8243" t="s">
        <v>311</v>
      </c>
      <c r="C8243" s="1">
        <v>2011</v>
      </c>
      <c r="D8243" s="9">
        <v>53721</v>
      </c>
      <c r="E8243" s="4">
        <v>26739.088</v>
      </c>
      <c r="F8243" t="s">
        <v>13</v>
      </c>
      <c r="G8243" t="s">
        <v>64</v>
      </c>
      <c r="H8243" t="s">
        <v>23</v>
      </c>
      <c r="I8243" t="s">
        <v>225</v>
      </c>
      <c r="J8243" s="1">
        <f>LEN(Table1[[#This Row],[Options/Features]]) - LEN(SUBSTITUTE(Table1[[#This Row],[Options/Features]], ",", "")) + 1</f>
        <v>2</v>
      </c>
      <c r="K8243" t="s">
        <v>30</v>
      </c>
      <c r="L8243" t="s">
        <v>31</v>
      </c>
    </row>
    <row r="8244" spans="1:12" x14ac:dyDescent="0.25">
      <c r="A8244" t="s">
        <v>89</v>
      </c>
      <c r="B8244" t="s">
        <v>246</v>
      </c>
      <c r="C8244" s="1">
        <v>2021</v>
      </c>
      <c r="D8244" s="9">
        <v>78623</v>
      </c>
      <c r="E8244" s="4">
        <v>9593.6880000000001</v>
      </c>
      <c r="F8244" t="s">
        <v>21</v>
      </c>
      <c r="G8244" t="s">
        <v>42</v>
      </c>
      <c r="H8244" t="s">
        <v>15</v>
      </c>
      <c r="I8244" t="s">
        <v>115</v>
      </c>
      <c r="J8244" s="1">
        <f>LEN(Table1[[#This Row],[Options/Features]]) - LEN(SUBSTITUTE(Table1[[#This Row],[Options/Features]], ",", "")) + 1</f>
        <v>1</v>
      </c>
      <c r="K8244" t="s">
        <v>36</v>
      </c>
      <c r="L8244" t="s">
        <v>31</v>
      </c>
    </row>
    <row r="8245" spans="1:12" x14ac:dyDescent="0.25">
      <c r="A8245" t="s">
        <v>99</v>
      </c>
      <c r="B8245" t="s">
        <v>108</v>
      </c>
      <c r="C8245" s="1">
        <v>2016</v>
      </c>
      <c r="D8245" s="9">
        <v>7749</v>
      </c>
      <c r="E8245" s="4">
        <v>17725.831999999999</v>
      </c>
      <c r="F8245" t="s">
        <v>21</v>
      </c>
      <c r="G8245" t="s">
        <v>28</v>
      </c>
      <c r="H8245" t="s">
        <v>15</v>
      </c>
      <c r="I8245" t="s">
        <v>115</v>
      </c>
      <c r="J8245" s="1">
        <f>LEN(Table1[[#This Row],[Options/Features]]) - LEN(SUBSTITUTE(Table1[[#This Row],[Options/Features]], ",", "")) + 1</f>
        <v>1</v>
      </c>
      <c r="K8245" t="s">
        <v>17</v>
      </c>
      <c r="L8245" t="s">
        <v>31</v>
      </c>
    </row>
    <row r="8246" spans="1:12" x14ac:dyDescent="0.25">
      <c r="A8246" t="s">
        <v>82</v>
      </c>
      <c r="B8246" t="s">
        <v>114</v>
      </c>
      <c r="C8246" s="1">
        <v>2022</v>
      </c>
      <c r="D8246" s="9">
        <v>58290</v>
      </c>
      <c r="E8246" s="4">
        <v>23436.103999999999</v>
      </c>
      <c r="F8246" t="s">
        <v>41</v>
      </c>
      <c r="G8246" t="s">
        <v>46</v>
      </c>
      <c r="H8246" t="s">
        <v>23</v>
      </c>
      <c r="I8246" t="s">
        <v>47</v>
      </c>
      <c r="J8246" s="1">
        <f>LEN(Table1[[#This Row],[Options/Features]]) - LEN(SUBSTITUTE(Table1[[#This Row],[Options/Features]], ",", "")) + 1</f>
        <v>1</v>
      </c>
      <c r="K8246" t="s">
        <v>36</v>
      </c>
      <c r="L8246" t="s">
        <v>31</v>
      </c>
    </row>
    <row r="8247" spans="1:12" x14ac:dyDescent="0.25">
      <c r="A8247" t="s">
        <v>96</v>
      </c>
      <c r="B8247" t="s">
        <v>275</v>
      </c>
      <c r="C8247" s="1">
        <v>2011</v>
      </c>
      <c r="D8247" s="9">
        <v>91546</v>
      </c>
      <c r="E8247" s="4">
        <v>8493.1119999999992</v>
      </c>
      <c r="F8247" t="s">
        <v>41</v>
      </c>
      <c r="G8247" t="s">
        <v>50</v>
      </c>
      <c r="H8247" t="s">
        <v>23</v>
      </c>
      <c r="I8247" t="s">
        <v>159</v>
      </c>
      <c r="J8247" s="1">
        <f>LEN(Table1[[#This Row],[Options/Features]]) - LEN(SUBSTITUTE(Table1[[#This Row],[Options/Features]], ",", "")) + 1</f>
        <v>4</v>
      </c>
      <c r="K8247" t="s">
        <v>36</v>
      </c>
      <c r="L8247" t="s">
        <v>31</v>
      </c>
    </row>
    <row r="8248" spans="1:12" x14ac:dyDescent="0.25">
      <c r="A8248" t="s">
        <v>79</v>
      </c>
      <c r="B8248" t="s">
        <v>155</v>
      </c>
      <c r="C8248" s="1">
        <v>2020</v>
      </c>
      <c r="D8248" s="9">
        <v>50790</v>
      </c>
      <c r="E8248" s="4">
        <v>8233.6640000000007</v>
      </c>
      <c r="F8248" t="s">
        <v>41</v>
      </c>
      <c r="G8248" t="s">
        <v>64</v>
      </c>
      <c r="H8248" t="s">
        <v>23</v>
      </c>
      <c r="I8248" t="s">
        <v>210</v>
      </c>
      <c r="J8248" s="1">
        <f>LEN(Table1[[#This Row],[Options/Features]]) - LEN(SUBSTITUTE(Table1[[#This Row],[Options/Features]], ",", "")) + 1</f>
        <v>2</v>
      </c>
      <c r="K8248" t="s">
        <v>17</v>
      </c>
      <c r="L8248" t="s">
        <v>31</v>
      </c>
    </row>
    <row r="8249" spans="1:12" x14ac:dyDescent="0.25">
      <c r="A8249" t="s">
        <v>54</v>
      </c>
      <c r="B8249" t="s">
        <v>208</v>
      </c>
      <c r="C8249" s="1">
        <v>2016</v>
      </c>
      <c r="D8249" s="9">
        <v>87142</v>
      </c>
      <c r="E8249" s="4">
        <v>18963.472000000002</v>
      </c>
      <c r="F8249" t="s">
        <v>41</v>
      </c>
      <c r="G8249" t="s">
        <v>50</v>
      </c>
      <c r="H8249" t="s">
        <v>15</v>
      </c>
      <c r="I8249" t="s">
        <v>106</v>
      </c>
      <c r="J8249" s="1">
        <f>LEN(Table1[[#This Row],[Options/Features]]) - LEN(SUBSTITUTE(Table1[[#This Row],[Options/Features]], ",", "")) + 1</f>
        <v>1</v>
      </c>
      <c r="K8249" t="s">
        <v>17</v>
      </c>
      <c r="L8249" t="s">
        <v>31</v>
      </c>
    </row>
    <row r="8250" spans="1:12" x14ac:dyDescent="0.25">
      <c r="A8250" t="s">
        <v>93</v>
      </c>
      <c r="B8250" t="s">
        <v>55</v>
      </c>
      <c r="C8250" s="1">
        <v>2021</v>
      </c>
      <c r="D8250" s="9">
        <v>101687</v>
      </c>
      <c r="E8250" s="4">
        <v>35098.063999999998</v>
      </c>
      <c r="F8250" t="s">
        <v>21</v>
      </c>
      <c r="G8250" t="s">
        <v>42</v>
      </c>
      <c r="H8250" t="s">
        <v>23</v>
      </c>
      <c r="I8250" t="s">
        <v>1191</v>
      </c>
      <c r="J8250" s="1">
        <f>LEN(Table1[[#This Row],[Options/Features]]) - LEN(SUBSTITUTE(Table1[[#This Row],[Options/Features]], ",", "")) + 1</f>
        <v>4</v>
      </c>
      <c r="K8250" t="s">
        <v>36</v>
      </c>
      <c r="L8250" t="s">
        <v>31</v>
      </c>
    </row>
    <row r="8251" spans="1:12" x14ac:dyDescent="0.25">
      <c r="A8251" t="s">
        <v>82</v>
      </c>
      <c r="B8251" t="s">
        <v>195</v>
      </c>
      <c r="C8251" s="1">
        <v>2015</v>
      </c>
      <c r="D8251" s="9">
        <v>51574</v>
      </c>
      <c r="E8251" s="4">
        <v>27595.423999999999</v>
      </c>
      <c r="F8251" t="s">
        <v>27</v>
      </c>
      <c r="G8251" t="s">
        <v>14</v>
      </c>
      <c r="H8251" t="s">
        <v>15</v>
      </c>
      <c r="I8251" t="s">
        <v>1135</v>
      </c>
      <c r="J8251" s="1">
        <f>LEN(Table1[[#This Row],[Options/Features]]) - LEN(SUBSTITUTE(Table1[[#This Row],[Options/Features]], ",", "")) + 1</f>
        <v>4</v>
      </c>
      <c r="K8251" t="s">
        <v>17</v>
      </c>
      <c r="L8251" t="s">
        <v>31</v>
      </c>
    </row>
    <row r="8252" spans="1:12" x14ac:dyDescent="0.25">
      <c r="A8252" t="s">
        <v>89</v>
      </c>
      <c r="B8252" t="s">
        <v>246</v>
      </c>
      <c r="C8252" s="1">
        <v>2021</v>
      </c>
      <c r="D8252" s="9">
        <v>32101</v>
      </c>
      <c r="E8252" s="4">
        <v>5209.9440000000004</v>
      </c>
      <c r="F8252" t="s">
        <v>41</v>
      </c>
      <c r="G8252" t="s">
        <v>46</v>
      </c>
      <c r="H8252" t="s">
        <v>23</v>
      </c>
      <c r="I8252" t="s">
        <v>16</v>
      </c>
      <c r="J8252" s="1">
        <f>LEN(Table1[[#This Row],[Options/Features]]) - LEN(SUBSTITUTE(Table1[[#This Row],[Options/Features]], ",", "")) + 1</f>
        <v>1</v>
      </c>
      <c r="K8252" t="s">
        <v>30</v>
      </c>
      <c r="L8252" t="s">
        <v>31</v>
      </c>
    </row>
    <row r="8253" spans="1:12" x14ac:dyDescent="0.25">
      <c r="A8253" t="s">
        <v>11</v>
      </c>
      <c r="B8253" t="s">
        <v>12</v>
      </c>
      <c r="C8253" s="1">
        <v>2010</v>
      </c>
      <c r="D8253" s="9">
        <v>143049</v>
      </c>
      <c r="E8253" s="4">
        <v>15745.64</v>
      </c>
      <c r="F8253" t="s">
        <v>13</v>
      </c>
      <c r="G8253" t="s">
        <v>28</v>
      </c>
      <c r="H8253" t="s">
        <v>15</v>
      </c>
      <c r="I8253" t="s">
        <v>68</v>
      </c>
      <c r="J8253" s="1">
        <f>LEN(Table1[[#This Row],[Options/Features]]) - LEN(SUBSTITUTE(Table1[[#This Row],[Options/Features]], ",", "")) + 1</f>
        <v>1</v>
      </c>
      <c r="K8253" t="s">
        <v>30</v>
      </c>
      <c r="L8253" t="s">
        <v>31</v>
      </c>
    </row>
    <row r="8254" spans="1:12" x14ac:dyDescent="0.25">
      <c r="A8254" t="s">
        <v>99</v>
      </c>
      <c r="B8254" t="s">
        <v>326</v>
      </c>
      <c r="C8254" s="1">
        <v>2016</v>
      </c>
      <c r="D8254" s="9">
        <v>81876</v>
      </c>
      <c r="E8254" s="4">
        <v>34892.815999999999</v>
      </c>
      <c r="F8254" t="s">
        <v>13</v>
      </c>
      <c r="G8254" t="s">
        <v>67</v>
      </c>
      <c r="H8254" t="s">
        <v>23</v>
      </c>
      <c r="I8254" t="s">
        <v>722</v>
      </c>
      <c r="J8254" s="1">
        <f>LEN(Table1[[#This Row],[Options/Features]]) - LEN(SUBSTITUTE(Table1[[#This Row],[Options/Features]], ",", "")) + 1</f>
        <v>3</v>
      </c>
      <c r="K8254" t="s">
        <v>30</v>
      </c>
      <c r="L8254" t="s">
        <v>31</v>
      </c>
    </row>
    <row r="8255" spans="1:12" x14ac:dyDescent="0.25">
      <c r="A8255" t="s">
        <v>82</v>
      </c>
      <c r="B8255" t="s">
        <v>83</v>
      </c>
      <c r="C8255" s="1">
        <v>2016</v>
      </c>
      <c r="D8255" s="9">
        <v>38564</v>
      </c>
      <c r="E8255" s="4">
        <v>16892.184000000001</v>
      </c>
      <c r="F8255" t="s">
        <v>21</v>
      </c>
      <c r="G8255" t="s">
        <v>34</v>
      </c>
      <c r="H8255" t="s">
        <v>23</v>
      </c>
      <c r="I8255" t="s">
        <v>115</v>
      </c>
      <c r="J8255" s="1">
        <f>LEN(Table1[[#This Row],[Options/Features]]) - LEN(SUBSTITUTE(Table1[[#This Row],[Options/Features]], ",", "")) + 1</f>
        <v>1</v>
      </c>
      <c r="K8255" t="s">
        <v>30</v>
      </c>
      <c r="L8255" t="s">
        <v>31</v>
      </c>
    </row>
    <row r="8256" spans="1:12" x14ac:dyDescent="0.25">
      <c r="A8256" t="s">
        <v>11</v>
      </c>
      <c r="B8256" t="s">
        <v>153</v>
      </c>
      <c r="C8256" s="1">
        <v>2018</v>
      </c>
      <c r="D8256" s="9">
        <v>22631</v>
      </c>
      <c r="E8256" s="4">
        <v>27526.168000000001</v>
      </c>
      <c r="F8256" t="s">
        <v>27</v>
      </c>
      <c r="G8256" t="s">
        <v>72</v>
      </c>
      <c r="H8256" t="s">
        <v>15</v>
      </c>
      <c r="I8256" t="s">
        <v>453</v>
      </c>
      <c r="J8256" s="1">
        <f>LEN(Table1[[#This Row],[Options/Features]]) - LEN(SUBSTITUTE(Table1[[#This Row],[Options/Features]], ",", "")) + 1</f>
        <v>3</v>
      </c>
      <c r="K8256" t="s">
        <v>36</v>
      </c>
      <c r="L8256" t="s">
        <v>31</v>
      </c>
    </row>
    <row r="8257" spans="1:12" x14ac:dyDescent="0.25">
      <c r="A8257" t="s">
        <v>74</v>
      </c>
      <c r="B8257" t="s">
        <v>235</v>
      </c>
      <c r="C8257" s="1">
        <v>2017</v>
      </c>
      <c r="D8257" s="9">
        <v>143995</v>
      </c>
      <c r="E8257" s="4">
        <v>9730.64</v>
      </c>
      <c r="F8257" t="s">
        <v>27</v>
      </c>
      <c r="G8257" t="s">
        <v>14</v>
      </c>
      <c r="H8257" t="s">
        <v>23</v>
      </c>
      <c r="I8257" t="s">
        <v>245</v>
      </c>
      <c r="J8257" s="1">
        <f>LEN(Table1[[#This Row],[Options/Features]]) - LEN(SUBSTITUTE(Table1[[#This Row],[Options/Features]], ",", "")) + 1</f>
        <v>2</v>
      </c>
      <c r="K8257" t="s">
        <v>30</v>
      </c>
      <c r="L8257" t="s">
        <v>31</v>
      </c>
    </row>
    <row r="8258" spans="1:12" x14ac:dyDescent="0.25">
      <c r="A8258" t="s">
        <v>99</v>
      </c>
      <c r="B8258" t="s">
        <v>251</v>
      </c>
      <c r="C8258" s="1">
        <v>2012</v>
      </c>
      <c r="D8258" s="9">
        <v>124158</v>
      </c>
      <c r="E8258" s="4">
        <v>28962.632000000001</v>
      </c>
      <c r="F8258" t="s">
        <v>41</v>
      </c>
      <c r="G8258" t="s">
        <v>22</v>
      </c>
      <c r="H8258" t="s">
        <v>23</v>
      </c>
      <c r="I8258" t="s">
        <v>820</v>
      </c>
      <c r="J8258" s="1">
        <f>LEN(Table1[[#This Row],[Options/Features]]) - LEN(SUBSTITUTE(Table1[[#This Row],[Options/Features]], ",", "")) + 1</f>
        <v>4</v>
      </c>
      <c r="K8258" t="s">
        <v>36</v>
      </c>
      <c r="L8258" t="s">
        <v>31</v>
      </c>
    </row>
    <row r="8259" spans="1:12" x14ac:dyDescent="0.25">
      <c r="A8259" t="s">
        <v>60</v>
      </c>
      <c r="B8259" t="s">
        <v>102</v>
      </c>
      <c r="C8259" s="1">
        <v>2018</v>
      </c>
      <c r="D8259" s="9">
        <v>43512</v>
      </c>
      <c r="E8259" s="4">
        <v>6731.36</v>
      </c>
      <c r="F8259" t="s">
        <v>13</v>
      </c>
      <c r="G8259" t="s">
        <v>50</v>
      </c>
      <c r="H8259" t="s">
        <v>15</v>
      </c>
      <c r="I8259" t="s">
        <v>197</v>
      </c>
      <c r="J8259" s="1">
        <f>LEN(Table1[[#This Row],[Options/Features]]) - LEN(SUBSTITUTE(Table1[[#This Row],[Options/Features]], ",", "")) + 1</f>
        <v>2</v>
      </c>
      <c r="K8259" t="s">
        <v>30</v>
      </c>
      <c r="L8259" t="s">
        <v>31</v>
      </c>
    </row>
    <row r="8260" spans="1:12" x14ac:dyDescent="0.25">
      <c r="A8260" t="s">
        <v>79</v>
      </c>
      <c r="B8260" t="s">
        <v>80</v>
      </c>
      <c r="C8260" s="1">
        <v>2013</v>
      </c>
      <c r="D8260" s="9">
        <v>102905</v>
      </c>
      <c r="E8260" s="4">
        <v>27703.335999999999</v>
      </c>
      <c r="F8260" t="s">
        <v>27</v>
      </c>
      <c r="G8260" t="s">
        <v>42</v>
      </c>
      <c r="H8260" t="s">
        <v>15</v>
      </c>
      <c r="I8260" t="s">
        <v>107</v>
      </c>
      <c r="J8260" s="1">
        <f>LEN(Table1[[#This Row],[Options/Features]]) - LEN(SUBSTITUTE(Table1[[#This Row],[Options/Features]], ",", "")) + 1</f>
        <v>2</v>
      </c>
      <c r="K8260" t="s">
        <v>36</v>
      </c>
      <c r="L8260" t="s">
        <v>31</v>
      </c>
    </row>
    <row r="8261" spans="1:12" x14ac:dyDescent="0.25">
      <c r="A8261" t="s">
        <v>116</v>
      </c>
      <c r="B8261">
        <v>300</v>
      </c>
      <c r="C8261" s="1">
        <v>2015</v>
      </c>
      <c r="D8261" s="9">
        <v>30116</v>
      </c>
      <c r="E8261" s="4">
        <v>13709.91</v>
      </c>
      <c r="F8261" t="s">
        <v>41</v>
      </c>
      <c r="G8261" t="s">
        <v>67</v>
      </c>
      <c r="H8261" t="s">
        <v>23</v>
      </c>
      <c r="I8261" t="s">
        <v>375</v>
      </c>
      <c r="J8261" s="1">
        <f>LEN(Table1[[#This Row],[Options/Features]]) - LEN(SUBSTITUTE(Table1[[#This Row],[Options/Features]], ",", "")) + 1</f>
        <v>4</v>
      </c>
      <c r="K8261" t="s">
        <v>17</v>
      </c>
      <c r="L8261" t="s">
        <v>18</v>
      </c>
    </row>
    <row r="8262" spans="1:12" x14ac:dyDescent="0.25">
      <c r="A8262" t="s">
        <v>60</v>
      </c>
      <c r="B8262" t="s">
        <v>102</v>
      </c>
      <c r="C8262" s="1">
        <v>2013</v>
      </c>
      <c r="D8262" s="9">
        <v>9768</v>
      </c>
      <c r="E8262" s="4">
        <v>27988.135999999999</v>
      </c>
      <c r="F8262" t="s">
        <v>41</v>
      </c>
      <c r="G8262" t="s">
        <v>22</v>
      </c>
      <c r="H8262" t="s">
        <v>23</v>
      </c>
      <c r="I8262" t="s">
        <v>106</v>
      </c>
      <c r="J8262" s="1">
        <f>LEN(Table1[[#This Row],[Options/Features]]) - LEN(SUBSTITUTE(Table1[[#This Row],[Options/Features]], ",", "")) + 1</f>
        <v>1</v>
      </c>
      <c r="K8262" t="s">
        <v>17</v>
      </c>
      <c r="L8262" t="s">
        <v>31</v>
      </c>
    </row>
    <row r="8263" spans="1:12" x14ac:dyDescent="0.25">
      <c r="A8263" t="s">
        <v>116</v>
      </c>
      <c r="B8263" t="s">
        <v>192</v>
      </c>
      <c r="C8263" s="1">
        <v>2014</v>
      </c>
      <c r="D8263" s="9">
        <v>128845</v>
      </c>
      <c r="E8263" s="4">
        <v>18556.080000000002</v>
      </c>
      <c r="F8263" t="s">
        <v>27</v>
      </c>
      <c r="G8263" t="s">
        <v>22</v>
      </c>
      <c r="H8263" t="s">
        <v>23</v>
      </c>
      <c r="I8263" t="s">
        <v>16</v>
      </c>
      <c r="J8263" s="1">
        <f>LEN(Table1[[#This Row],[Options/Features]]) - LEN(SUBSTITUTE(Table1[[#This Row],[Options/Features]], ",", "")) + 1</f>
        <v>1</v>
      </c>
      <c r="K8263" t="s">
        <v>30</v>
      </c>
      <c r="L8263" t="s">
        <v>31</v>
      </c>
    </row>
    <row r="8264" spans="1:12" x14ac:dyDescent="0.25">
      <c r="A8264" t="s">
        <v>79</v>
      </c>
      <c r="B8264" t="s">
        <v>141</v>
      </c>
      <c r="C8264" s="1">
        <v>2012</v>
      </c>
      <c r="D8264" s="9">
        <v>13053</v>
      </c>
      <c r="E8264" s="4">
        <v>19587.080000000002</v>
      </c>
      <c r="F8264" t="s">
        <v>41</v>
      </c>
      <c r="G8264" t="s">
        <v>64</v>
      </c>
      <c r="H8264" t="s">
        <v>23</v>
      </c>
      <c r="I8264" t="s">
        <v>106</v>
      </c>
      <c r="J8264" s="1">
        <f>LEN(Table1[[#This Row],[Options/Features]]) - LEN(SUBSTITUTE(Table1[[#This Row],[Options/Features]], ",", "")) + 1</f>
        <v>1</v>
      </c>
      <c r="K8264" t="s">
        <v>17</v>
      </c>
      <c r="L8264" t="s">
        <v>31</v>
      </c>
    </row>
    <row r="8265" spans="1:12" x14ac:dyDescent="0.25">
      <c r="A8265" t="s">
        <v>93</v>
      </c>
      <c r="B8265" t="s">
        <v>165</v>
      </c>
      <c r="C8265" s="1">
        <v>2022</v>
      </c>
      <c r="D8265" s="9">
        <v>68966</v>
      </c>
      <c r="E8265" s="4">
        <v>28372.088</v>
      </c>
      <c r="F8265" t="s">
        <v>27</v>
      </c>
      <c r="G8265" t="s">
        <v>72</v>
      </c>
      <c r="H8265" t="s">
        <v>23</v>
      </c>
      <c r="I8265" t="s">
        <v>166</v>
      </c>
      <c r="J8265" s="1">
        <f>LEN(Table1[[#This Row],[Options/Features]]) - LEN(SUBSTITUTE(Table1[[#This Row],[Options/Features]], ",", "")) + 1</f>
        <v>1</v>
      </c>
      <c r="K8265" t="s">
        <v>30</v>
      </c>
      <c r="L8265" t="s">
        <v>31</v>
      </c>
    </row>
    <row r="8266" spans="1:12" x14ac:dyDescent="0.25">
      <c r="A8266" t="s">
        <v>89</v>
      </c>
      <c r="B8266" t="s">
        <v>246</v>
      </c>
      <c r="C8266" s="1">
        <v>2021</v>
      </c>
      <c r="D8266" s="9">
        <v>64927</v>
      </c>
      <c r="E8266" s="4">
        <v>19036.93</v>
      </c>
      <c r="F8266" t="s">
        <v>13</v>
      </c>
      <c r="G8266" t="s">
        <v>64</v>
      </c>
      <c r="H8266" t="s">
        <v>23</v>
      </c>
      <c r="I8266" t="s">
        <v>166</v>
      </c>
      <c r="J8266" s="1">
        <f>LEN(Table1[[#This Row],[Options/Features]]) - LEN(SUBSTITUTE(Table1[[#This Row],[Options/Features]], ",", "")) + 1</f>
        <v>1</v>
      </c>
      <c r="K8266" t="s">
        <v>30</v>
      </c>
      <c r="L8266" t="s">
        <v>18</v>
      </c>
    </row>
    <row r="8267" spans="1:12" x14ac:dyDescent="0.25">
      <c r="A8267" t="s">
        <v>54</v>
      </c>
      <c r="B8267" t="s">
        <v>94</v>
      </c>
      <c r="C8267" s="1">
        <v>2022</v>
      </c>
      <c r="D8267" s="9">
        <v>140848</v>
      </c>
      <c r="E8267" s="4">
        <v>49216.36</v>
      </c>
      <c r="F8267" t="s">
        <v>41</v>
      </c>
      <c r="G8267" t="s">
        <v>72</v>
      </c>
      <c r="H8267" t="s">
        <v>15</v>
      </c>
      <c r="I8267" t="s">
        <v>115</v>
      </c>
      <c r="J8267" s="1">
        <f>LEN(Table1[[#This Row],[Options/Features]]) - LEN(SUBSTITUTE(Table1[[#This Row],[Options/Features]], ",", "")) + 1</f>
        <v>1</v>
      </c>
      <c r="K8267" t="s">
        <v>30</v>
      </c>
      <c r="L8267" t="s">
        <v>18</v>
      </c>
    </row>
    <row r="8268" spans="1:12" x14ac:dyDescent="0.25">
      <c r="A8268" t="s">
        <v>57</v>
      </c>
      <c r="B8268" t="s">
        <v>58</v>
      </c>
      <c r="C8268" s="1">
        <v>2013</v>
      </c>
      <c r="D8268" s="9">
        <v>48596</v>
      </c>
      <c r="E8268" s="4">
        <v>35140.336000000003</v>
      </c>
      <c r="F8268" t="s">
        <v>41</v>
      </c>
      <c r="G8268" t="s">
        <v>64</v>
      </c>
      <c r="H8268" t="s">
        <v>15</v>
      </c>
      <c r="I8268" t="s">
        <v>532</v>
      </c>
      <c r="J8268" s="1">
        <f>LEN(Table1[[#This Row],[Options/Features]]) - LEN(SUBSTITUTE(Table1[[#This Row],[Options/Features]], ",", "")) + 1</f>
        <v>3</v>
      </c>
      <c r="K8268" t="s">
        <v>17</v>
      </c>
      <c r="L8268" t="s">
        <v>31</v>
      </c>
    </row>
    <row r="8269" spans="1:12" x14ac:dyDescent="0.25">
      <c r="A8269" t="s">
        <v>89</v>
      </c>
      <c r="B8269" t="s">
        <v>318</v>
      </c>
      <c r="C8269" s="1">
        <v>2022</v>
      </c>
      <c r="D8269" s="9">
        <v>76307</v>
      </c>
      <c r="E8269" s="4">
        <v>23619.407999999999</v>
      </c>
      <c r="F8269" t="s">
        <v>13</v>
      </c>
      <c r="G8269" t="s">
        <v>46</v>
      </c>
      <c r="H8269" t="s">
        <v>15</v>
      </c>
      <c r="I8269" t="s">
        <v>404</v>
      </c>
      <c r="J8269" s="1">
        <f>LEN(Table1[[#This Row],[Options/Features]]) - LEN(SUBSTITUTE(Table1[[#This Row],[Options/Features]], ",", "")) + 1</f>
        <v>4</v>
      </c>
      <c r="K8269" t="s">
        <v>30</v>
      </c>
      <c r="L8269" t="s">
        <v>31</v>
      </c>
    </row>
    <row r="8270" spans="1:12" x14ac:dyDescent="0.25">
      <c r="A8270" t="s">
        <v>149</v>
      </c>
      <c r="B8270" t="s">
        <v>270</v>
      </c>
      <c r="C8270" s="1">
        <v>2011</v>
      </c>
      <c r="D8270" s="9">
        <v>71786</v>
      </c>
      <c r="E8270" s="4">
        <v>31898.367999999999</v>
      </c>
      <c r="F8270" t="s">
        <v>21</v>
      </c>
      <c r="G8270" t="s">
        <v>22</v>
      </c>
      <c r="H8270" t="s">
        <v>23</v>
      </c>
      <c r="I8270" t="s">
        <v>62</v>
      </c>
      <c r="J8270" s="1">
        <f>LEN(Table1[[#This Row],[Options/Features]]) - LEN(SUBSTITUTE(Table1[[#This Row],[Options/Features]], ",", "")) + 1</f>
        <v>2</v>
      </c>
      <c r="K8270" t="s">
        <v>30</v>
      </c>
      <c r="L8270" t="s">
        <v>31</v>
      </c>
    </row>
    <row r="8271" spans="1:12" x14ac:dyDescent="0.25">
      <c r="A8271" t="s">
        <v>25</v>
      </c>
      <c r="B8271" t="s">
        <v>156</v>
      </c>
      <c r="C8271" s="1">
        <v>2020</v>
      </c>
      <c r="D8271" s="9">
        <v>60798</v>
      </c>
      <c r="E8271" s="4">
        <v>36770.767999999996</v>
      </c>
      <c r="F8271" t="s">
        <v>21</v>
      </c>
      <c r="G8271" t="s">
        <v>22</v>
      </c>
      <c r="H8271" t="s">
        <v>23</v>
      </c>
      <c r="I8271" t="s">
        <v>981</v>
      </c>
      <c r="J8271" s="1">
        <f>LEN(Table1[[#This Row],[Options/Features]]) - LEN(SUBSTITUTE(Table1[[#This Row],[Options/Features]], ",", "")) + 1</f>
        <v>4</v>
      </c>
      <c r="K8271" t="s">
        <v>17</v>
      </c>
      <c r="L8271" t="s">
        <v>31</v>
      </c>
    </row>
    <row r="8272" spans="1:12" x14ac:dyDescent="0.25">
      <c r="A8272" t="s">
        <v>74</v>
      </c>
      <c r="B8272" t="s">
        <v>235</v>
      </c>
      <c r="C8272" s="1">
        <v>2016</v>
      </c>
      <c r="D8272" s="9">
        <v>34003</v>
      </c>
      <c r="E8272" s="4">
        <v>13280.487999999999</v>
      </c>
      <c r="F8272" t="s">
        <v>21</v>
      </c>
      <c r="G8272" t="s">
        <v>42</v>
      </c>
      <c r="H8272" t="s">
        <v>23</v>
      </c>
      <c r="I8272" t="s">
        <v>735</v>
      </c>
      <c r="J8272" s="1">
        <f>LEN(Table1[[#This Row],[Options/Features]]) - LEN(SUBSTITUTE(Table1[[#This Row],[Options/Features]], ",", "")) + 1</f>
        <v>3</v>
      </c>
      <c r="K8272" t="s">
        <v>17</v>
      </c>
      <c r="L8272" t="s">
        <v>31</v>
      </c>
    </row>
    <row r="8273" spans="1:12" x14ac:dyDescent="0.25">
      <c r="A8273" t="s">
        <v>54</v>
      </c>
      <c r="B8273" t="s">
        <v>220</v>
      </c>
      <c r="C8273" s="1">
        <v>2013</v>
      </c>
      <c r="D8273" s="9">
        <v>62788</v>
      </c>
      <c r="E8273" s="4">
        <v>29930.856</v>
      </c>
      <c r="F8273" t="s">
        <v>41</v>
      </c>
      <c r="G8273" t="s">
        <v>64</v>
      </c>
      <c r="H8273" t="s">
        <v>15</v>
      </c>
      <c r="I8273" t="s">
        <v>68</v>
      </c>
      <c r="J8273" s="1">
        <f>LEN(Table1[[#This Row],[Options/Features]]) - LEN(SUBSTITUTE(Table1[[#This Row],[Options/Features]], ",", "")) + 1</f>
        <v>1</v>
      </c>
      <c r="K8273" t="s">
        <v>17</v>
      </c>
      <c r="L8273" t="s">
        <v>31</v>
      </c>
    </row>
    <row r="8274" spans="1:12" x14ac:dyDescent="0.25">
      <c r="A8274" t="s">
        <v>57</v>
      </c>
      <c r="B8274" t="s">
        <v>244</v>
      </c>
      <c r="C8274" s="1">
        <v>2014</v>
      </c>
      <c r="D8274" s="9">
        <v>63533</v>
      </c>
      <c r="E8274" s="4">
        <v>30674.128000000001</v>
      </c>
      <c r="F8274" t="s">
        <v>21</v>
      </c>
      <c r="G8274" t="s">
        <v>34</v>
      </c>
      <c r="H8274" t="s">
        <v>15</v>
      </c>
      <c r="I8274" t="s">
        <v>861</v>
      </c>
      <c r="J8274" s="1">
        <f>LEN(Table1[[#This Row],[Options/Features]]) - LEN(SUBSTITUTE(Table1[[#This Row],[Options/Features]], ",", "")) + 1</f>
        <v>3</v>
      </c>
      <c r="K8274" t="s">
        <v>17</v>
      </c>
      <c r="L8274" t="s">
        <v>31</v>
      </c>
    </row>
    <row r="8275" spans="1:12" x14ac:dyDescent="0.25">
      <c r="A8275" t="s">
        <v>116</v>
      </c>
      <c r="B8275" t="s">
        <v>192</v>
      </c>
      <c r="C8275" s="1">
        <v>2021</v>
      </c>
      <c r="D8275" s="9">
        <v>50863</v>
      </c>
      <c r="E8275" s="4">
        <v>4507.9440000000004</v>
      </c>
      <c r="F8275" t="s">
        <v>41</v>
      </c>
      <c r="G8275" t="s">
        <v>28</v>
      </c>
      <c r="H8275" t="s">
        <v>15</v>
      </c>
      <c r="I8275" t="s">
        <v>16</v>
      </c>
      <c r="J8275" s="1">
        <f>LEN(Table1[[#This Row],[Options/Features]]) - LEN(SUBSTITUTE(Table1[[#This Row],[Options/Features]], ",", "")) + 1</f>
        <v>1</v>
      </c>
      <c r="K8275" t="s">
        <v>36</v>
      </c>
      <c r="L8275" t="s">
        <v>31</v>
      </c>
    </row>
    <row r="8276" spans="1:12" x14ac:dyDescent="0.25">
      <c r="A8276" t="s">
        <v>60</v>
      </c>
      <c r="B8276" t="s">
        <v>102</v>
      </c>
      <c r="C8276" s="1">
        <v>2014</v>
      </c>
      <c r="D8276" s="9">
        <v>144178</v>
      </c>
      <c r="E8276" s="4">
        <v>22572.28</v>
      </c>
      <c r="F8276" t="s">
        <v>13</v>
      </c>
      <c r="G8276" t="s">
        <v>34</v>
      </c>
      <c r="H8276" t="s">
        <v>15</v>
      </c>
      <c r="I8276" t="s">
        <v>122</v>
      </c>
      <c r="J8276" s="1">
        <f>LEN(Table1[[#This Row],[Options/Features]]) - LEN(SUBSTITUTE(Table1[[#This Row],[Options/Features]], ",", "")) + 1</f>
        <v>2</v>
      </c>
      <c r="K8276" t="s">
        <v>36</v>
      </c>
      <c r="L8276" t="s">
        <v>31</v>
      </c>
    </row>
    <row r="8277" spans="1:12" x14ac:dyDescent="0.25">
      <c r="A8277" t="s">
        <v>89</v>
      </c>
      <c r="B8277" t="s">
        <v>246</v>
      </c>
      <c r="C8277" s="1">
        <v>2015</v>
      </c>
      <c r="D8277" s="9">
        <v>60082</v>
      </c>
      <c r="E8277" s="4">
        <v>39463.552000000003</v>
      </c>
      <c r="F8277" t="s">
        <v>21</v>
      </c>
      <c r="G8277" t="s">
        <v>67</v>
      </c>
      <c r="H8277" t="s">
        <v>23</v>
      </c>
      <c r="I8277" t="s">
        <v>106</v>
      </c>
      <c r="J8277" s="1">
        <f>LEN(Table1[[#This Row],[Options/Features]]) - LEN(SUBSTITUTE(Table1[[#This Row],[Options/Features]], ",", "")) + 1</f>
        <v>1</v>
      </c>
      <c r="K8277" t="s">
        <v>30</v>
      </c>
      <c r="L8277" t="s">
        <v>31</v>
      </c>
    </row>
    <row r="8278" spans="1:12" x14ac:dyDescent="0.25">
      <c r="A8278" t="s">
        <v>149</v>
      </c>
      <c r="B8278" t="s">
        <v>174</v>
      </c>
      <c r="C8278" s="1">
        <v>2016</v>
      </c>
      <c r="D8278" s="9">
        <v>91308</v>
      </c>
      <c r="E8278" s="4">
        <v>35646.35</v>
      </c>
      <c r="F8278" t="s">
        <v>13</v>
      </c>
      <c r="G8278" t="s">
        <v>64</v>
      </c>
      <c r="H8278" t="s">
        <v>23</v>
      </c>
      <c r="I8278" t="s">
        <v>1192</v>
      </c>
      <c r="J8278" s="1">
        <f>LEN(Table1[[#This Row],[Options/Features]]) - LEN(SUBSTITUTE(Table1[[#This Row],[Options/Features]], ",", "")) + 1</f>
        <v>4</v>
      </c>
      <c r="K8278" t="s">
        <v>30</v>
      </c>
      <c r="L8278" t="s">
        <v>18</v>
      </c>
    </row>
    <row r="8279" spans="1:12" x14ac:dyDescent="0.25">
      <c r="A8279" t="s">
        <v>82</v>
      </c>
      <c r="B8279" t="s">
        <v>114</v>
      </c>
      <c r="C8279" s="1">
        <v>2016</v>
      </c>
      <c r="D8279" s="9">
        <v>140751</v>
      </c>
      <c r="E8279" s="4">
        <v>13871.912</v>
      </c>
      <c r="F8279" t="s">
        <v>27</v>
      </c>
      <c r="G8279" t="s">
        <v>22</v>
      </c>
      <c r="H8279" t="s">
        <v>15</v>
      </c>
      <c r="I8279" t="s">
        <v>16</v>
      </c>
      <c r="J8279" s="1">
        <f>LEN(Table1[[#This Row],[Options/Features]]) - LEN(SUBSTITUTE(Table1[[#This Row],[Options/Features]], ",", "")) + 1</f>
        <v>1</v>
      </c>
      <c r="K8279" t="s">
        <v>17</v>
      </c>
      <c r="L8279" t="s">
        <v>31</v>
      </c>
    </row>
    <row r="8280" spans="1:12" x14ac:dyDescent="0.25">
      <c r="A8280" t="s">
        <v>57</v>
      </c>
      <c r="B8280" t="s">
        <v>244</v>
      </c>
      <c r="C8280" s="1">
        <v>2020</v>
      </c>
      <c r="D8280" s="9">
        <v>19793</v>
      </c>
      <c r="E8280" s="4">
        <v>26694.32</v>
      </c>
      <c r="F8280" t="s">
        <v>41</v>
      </c>
      <c r="G8280" t="s">
        <v>67</v>
      </c>
      <c r="H8280" t="s">
        <v>23</v>
      </c>
      <c r="I8280" t="s">
        <v>568</v>
      </c>
      <c r="J8280" s="1">
        <f>LEN(Table1[[#This Row],[Options/Features]]) - LEN(SUBSTITUTE(Table1[[#This Row],[Options/Features]], ",", "")) + 1</f>
        <v>3</v>
      </c>
      <c r="K8280" t="s">
        <v>30</v>
      </c>
      <c r="L8280" t="s">
        <v>31</v>
      </c>
    </row>
    <row r="8281" spans="1:12" x14ac:dyDescent="0.25">
      <c r="A8281" t="s">
        <v>60</v>
      </c>
      <c r="B8281" t="s">
        <v>160</v>
      </c>
      <c r="C8281" s="1">
        <v>2013</v>
      </c>
      <c r="D8281" s="9">
        <v>76710</v>
      </c>
      <c r="E8281" s="4">
        <v>11304.472</v>
      </c>
      <c r="F8281" t="s">
        <v>21</v>
      </c>
      <c r="G8281" t="s">
        <v>34</v>
      </c>
      <c r="H8281" t="s">
        <v>23</v>
      </c>
      <c r="I8281" t="s">
        <v>345</v>
      </c>
      <c r="J8281" s="1">
        <f>LEN(Table1[[#This Row],[Options/Features]]) - LEN(SUBSTITUTE(Table1[[#This Row],[Options/Features]], ",", "")) + 1</f>
        <v>3</v>
      </c>
      <c r="K8281" t="s">
        <v>36</v>
      </c>
      <c r="L8281" t="s">
        <v>31</v>
      </c>
    </row>
    <row r="8282" spans="1:12" x14ac:dyDescent="0.25">
      <c r="A8282" t="s">
        <v>48</v>
      </c>
      <c r="B8282" t="s">
        <v>63</v>
      </c>
      <c r="C8282" s="1">
        <v>2020</v>
      </c>
      <c r="D8282" s="9">
        <v>60624</v>
      </c>
      <c r="E8282" s="4">
        <v>27319.432000000001</v>
      </c>
      <c r="F8282" t="s">
        <v>13</v>
      </c>
      <c r="G8282" t="s">
        <v>28</v>
      </c>
      <c r="H8282" t="s">
        <v>23</v>
      </c>
      <c r="I8282" t="s">
        <v>252</v>
      </c>
      <c r="J8282" s="1">
        <f>LEN(Table1[[#This Row],[Options/Features]]) - LEN(SUBSTITUTE(Table1[[#This Row],[Options/Features]], ",", "")) + 1</f>
        <v>3</v>
      </c>
      <c r="K8282" t="s">
        <v>36</v>
      </c>
      <c r="L8282" t="s">
        <v>31</v>
      </c>
    </row>
    <row r="8283" spans="1:12" x14ac:dyDescent="0.25">
      <c r="A8283" t="s">
        <v>57</v>
      </c>
      <c r="B8283" t="s">
        <v>244</v>
      </c>
      <c r="C8283" s="1">
        <v>2012</v>
      </c>
      <c r="D8283" s="9">
        <v>117461</v>
      </c>
      <c r="E8283" s="4">
        <v>30027.24</v>
      </c>
      <c r="F8283" t="s">
        <v>41</v>
      </c>
      <c r="G8283" t="s">
        <v>72</v>
      </c>
      <c r="H8283" t="s">
        <v>15</v>
      </c>
      <c r="I8283" t="s">
        <v>1067</v>
      </c>
      <c r="J8283" s="1">
        <f>LEN(Table1[[#This Row],[Options/Features]]) - LEN(SUBSTITUTE(Table1[[#This Row],[Options/Features]], ",", "")) + 1</f>
        <v>4</v>
      </c>
      <c r="K8283" t="s">
        <v>17</v>
      </c>
      <c r="L8283" t="s">
        <v>31</v>
      </c>
    </row>
    <row r="8284" spans="1:12" x14ac:dyDescent="0.25">
      <c r="A8284" t="s">
        <v>48</v>
      </c>
      <c r="B8284" t="s">
        <v>63</v>
      </c>
      <c r="C8284" s="1">
        <v>2015</v>
      </c>
      <c r="D8284" s="9">
        <v>142412</v>
      </c>
      <c r="E8284" s="4">
        <v>12952.376</v>
      </c>
      <c r="F8284" t="s">
        <v>41</v>
      </c>
      <c r="G8284" t="s">
        <v>14</v>
      </c>
      <c r="H8284" t="s">
        <v>15</v>
      </c>
      <c r="I8284" t="s">
        <v>317</v>
      </c>
      <c r="J8284" s="1">
        <f>LEN(Table1[[#This Row],[Options/Features]]) - LEN(SUBSTITUTE(Table1[[#This Row],[Options/Features]], ",", "")) + 1</f>
        <v>3</v>
      </c>
      <c r="K8284" t="s">
        <v>17</v>
      </c>
      <c r="L8284" t="s">
        <v>31</v>
      </c>
    </row>
    <row r="8285" spans="1:12" x14ac:dyDescent="0.25">
      <c r="A8285" t="s">
        <v>48</v>
      </c>
      <c r="B8285" t="s">
        <v>49</v>
      </c>
      <c r="C8285" s="1">
        <v>2011</v>
      </c>
      <c r="D8285" s="9">
        <v>44260</v>
      </c>
      <c r="E8285" s="4">
        <v>29021.95</v>
      </c>
      <c r="F8285" t="s">
        <v>21</v>
      </c>
      <c r="G8285" t="s">
        <v>14</v>
      </c>
      <c r="H8285" t="s">
        <v>15</v>
      </c>
      <c r="I8285" t="s">
        <v>1164</v>
      </c>
      <c r="J8285" s="1">
        <f>LEN(Table1[[#This Row],[Options/Features]]) - LEN(SUBSTITUTE(Table1[[#This Row],[Options/Features]], ",", "")) + 1</f>
        <v>4</v>
      </c>
      <c r="K8285" t="s">
        <v>17</v>
      </c>
      <c r="L8285" t="s">
        <v>18</v>
      </c>
    </row>
    <row r="8286" spans="1:12" x14ac:dyDescent="0.25">
      <c r="A8286" t="s">
        <v>48</v>
      </c>
      <c r="B8286" t="s">
        <v>49</v>
      </c>
      <c r="C8286" s="1">
        <v>2020</v>
      </c>
      <c r="D8286" s="9">
        <v>75710</v>
      </c>
      <c r="E8286" s="4">
        <v>28538.799999999999</v>
      </c>
      <c r="F8286" t="s">
        <v>41</v>
      </c>
      <c r="G8286" t="s">
        <v>67</v>
      </c>
      <c r="H8286" t="s">
        <v>15</v>
      </c>
      <c r="I8286" t="s">
        <v>24</v>
      </c>
      <c r="J8286" s="1">
        <f>LEN(Table1[[#This Row],[Options/Features]]) - LEN(SUBSTITUTE(Table1[[#This Row],[Options/Features]], ",", "")) + 1</f>
        <v>1</v>
      </c>
      <c r="K8286" t="s">
        <v>17</v>
      </c>
      <c r="L8286" t="s">
        <v>31</v>
      </c>
    </row>
    <row r="8287" spans="1:12" x14ac:dyDescent="0.25">
      <c r="A8287" t="s">
        <v>89</v>
      </c>
      <c r="B8287" t="s">
        <v>90</v>
      </c>
      <c r="C8287" s="1">
        <v>2011</v>
      </c>
      <c r="D8287" s="9">
        <v>69216</v>
      </c>
      <c r="E8287" s="4">
        <v>31791.279999999999</v>
      </c>
      <c r="F8287" t="s">
        <v>27</v>
      </c>
      <c r="G8287" t="s">
        <v>72</v>
      </c>
      <c r="H8287" t="s">
        <v>15</v>
      </c>
      <c r="I8287" t="s">
        <v>16</v>
      </c>
      <c r="J8287" s="1">
        <f>LEN(Table1[[#This Row],[Options/Features]]) - LEN(SUBSTITUTE(Table1[[#This Row],[Options/Features]], ",", "")) + 1</f>
        <v>1</v>
      </c>
      <c r="K8287" t="s">
        <v>36</v>
      </c>
      <c r="L8287" t="s">
        <v>31</v>
      </c>
    </row>
    <row r="8288" spans="1:12" x14ac:dyDescent="0.25">
      <c r="A8288" t="s">
        <v>99</v>
      </c>
      <c r="B8288" t="s">
        <v>108</v>
      </c>
      <c r="C8288" s="1">
        <v>2021</v>
      </c>
      <c r="D8288" s="9">
        <v>49410</v>
      </c>
      <c r="E8288" s="4">
        <v>35835.72</v>
      </c>
      <c r="F8288" t="s">
        <v>13</v>
      </c>
      <c r="G8288" t="s">
        <v>64</v>
      </c>
      <c r="H8288" t="s">
        <v>15</v>
      </c>
      <c r="I8288" t="s">
        <v>509</v>
      </c>
      <c r="J8288" s="1">
        <f>LEN(Table1[[#This Row],[Options/Features]]) - LEN(SUBSTITUTE(Table1[[#This Row],[Options/Features]], ",", "")) + 1</f>
        <v>3</v>
      </c>
      <c r="K8288" t="s">
        <v>36</v>
      </c>
      <c r="L8288" t="s">
        <v>31</v>
      </c>
    </row>
    <row r="8289" spans="1:12" x14ac:dyDescent="0.25">
      <c r="A8289" t="s">
        <v>32</v>
      </c>
      <c r="B8289" t="s">
        <v>125</v>
      </c>
      <c r="C8289" s="1">
        <v>2015</v>
      </c>
      <c r="D8289" s="9">
        <v>68371</v>
      </c>
      <c r="E8289" s="4">
        <v>34661.847999999998</v>
      </c>
      <c r="F8289" t="s">
        <v>21</v>
      </c>
      <c r="G8289" t="s">
        <v>50</v>
      </c>
      <c r="H8289" t="s">
        <v>23</v>
      </c>
      <c r="I8289" t="s">
        <v>132</v>
      </c>
      <c r="J8289" s="1">
        <f>LEN(Table1[[#This Row],[Options/Features]]) - LEN(SUBSTITUTE(Table1[[#This Row],[Options/Features]], ",", "")) + 1</f>
        <v>3</v>
      </c>
      <c r="K8289" t="s">
        <v>30</v>
      </c>
      <c r="L8289" t="s">
        <v>31</v>
      </c>
    </row>
    <row r="8290" spans="1:12" x14ac:dyDescent="0.25">
      <c r="A8290" t="s">
        <v>54</v>
      </c>
      <c r="B8290" t="s">
        <v>165</v>
      </c>
      <c r="C8290" s="1">
        <v>2013</v>
      </c>
      <c r="D8290" s="9">
        <v>119130</v>
      </c>
      <c r="E8290" s="4">
        <v>6494.23</v>
      </c>
      <c r="F8290" t="s">
        <v>41</v>
      </c>
      <c r="G8290" t="s">
        <v>14</v>
      </c>
      <c r="H8290" t="s">
        <v>15</v>
      </c>
      <c r="I8290" t="s">
        <v>616</v>
      </c>
      <c r="J8290" s="1">
        <f>LEN(Table1[[#This Row],[Options/Features]]) - LEN(SUBSTITUTE(Table1[[#This Row],[Options/Features]], ",", "")) + 1</f>
        <v>3</v>
      </c>
      <c r="K8290" t="s">
        <v>36</v>
      </c>
      <c r="L8290" t="s">
        <v>18</v>
      </c>
    </row>
    <row r="8291" spans="1:12" x14ac:dyDescent="0.25">
      <c r="A8291" t="s">
        <v>79</v>
      </c>
      <c r="B8291" t="s">
        <v>155</v>
      </c>
      <c r="C8291" s="1">
        <v>2014</v>
      </c>
      <c r="D8291" s="9">
        <v>90459</v>
      </c>
      <c r="E8291" s="4">
        <v>8434.1679999999997</v>
      </c>
      <c r="F8291" t="s">
        <v>13</v>
      </c>
      <c r="G8291" t="s">
        <v>42</v>
      </c>
      <c r="H8291" t="s">
        <v>23</v>
      </c>
      <c r="I8291" t="s">
        <v>455</v>
      </c>
      <c r="J8291" s="1">
        <f>LEN(Table1[[#This Row],[Options/Features]]) - LEN(SUBSTITUTE(Table1[[#This Row],[Options/Features]], ",", "")) + 1</f>
        <v>3</v>
      </c>
      <c r="K8291" t="s">
        <v>17</v>
      </c>
      <c r="L8291" t="s">
        <v>31</v>
      </c>
    </row>
    <row r="8292" spans="1:12" x14ac:dyDescent="0.25">
      <c r="A8292" t="s">
        <v>57</v>
      </c>
      <c r="B8292" t="s">
        <v>58</v>
      </c>
      <c r="C8292" s="1">
        <v>2011</v>
      </c>
      <c r="D8292" s="9">
        <v>14236</v>
      </c>
      <c r="E8292" s="4">
        <v>24910.984</v>
      </c>
      <c r="F8292" t="s">
        <v>21</v>
      </c>
      <c r="G8292" t="s">
        <v>22</v>
      </c>
      <c r="H8292" t="s">
        <v>23</v>
      </c>
      <c r="I8292" t="s">
        <v>277</v>
      </c>
      <c r="J8292" s="1">
        <f>LEN(Table1[[#This Row],[Options/Features]]) - LEN(SUBSTITUTE(Table1[[#This Row],[Options/Features]], ",", "")) + 1</f>
        <v>2</v>
      </c>
      <c r="K8292" t="s">
        <v>30</v>
      </c>
      <c r="L8292" t="s">
        <v>31</v>
      </c>
    </row>
    <row r="8293" spans="1:12" x14ac:dyDescent="0.25">
      <c r="A8293" t="s">
        <v>116</v>
      </c>
      <c r="B8293" t="s">
        <v>158</v>
      </c>
      <c r="C8293" s="1">
        <v>2014</v>
      </c>
      <c r="D8293" s="9">
        <v>142022</v>
      </c>
      <c r="E8293" s="4">
        <v>22628.84</v>
      </c>
      <c r="F8293" t="s">
        <v>21</v>
      </c>
      <c r="G8293" t="s">
        <v>50</v>
      </c>
      <c r="H8293" t="s">
        <v>15</v>
      </c>
      <c r="I8293" t="s">
        <v>115</v>
      </c>
      <c r="J8293" s="1">
        <f>LEN(Table1[[#This Row],[Options/Features]]) - LEN(SUBSTITUTE(Table1[[#This Row],[Options/Features]], ",", "")) + 1</f>
        <v>1</v>
      </c>
      <c r="K8293" t="s">
        <v>30</v>
      </c>
      <c r="L8293" t="s">
        <v>31</v>
      </c>
    </row>
    <row r="8294" spans="1:12" x14ac:dyDescent="0.25">
      <c r="A8294" t="s">
        <v>25</v>
      </c>
      <c r="B8294" t="s">
        <v>70</v>
      </c>
      <c r="C8294" s="1">
        <v>2011</v>
      </c>
      <c r="D8294" s="9">
        <v>50931</v>
      </c>
      <c r="E8294" s="4">
        <v>19233.112000000001</v>
      </c>
      <c r="F8294" t="s">
        <v>27</v>
      </c>
      <c r="G8294" t="s">
        <v>28</v>
      </c>
      <c r="H8294" t="s">
        <v>15</v>
      </c>
      <c r="I8294" t="s">
        <v>24</v>
      </c>
      <c r="J8294" s="1">
        <f>LEN(Table1[[#This Row],[Options/Features]]) - LEN(SUBSTITUTE(Table1[[#This Row],[Options/Features]], ",", "")) + 1</f>
        <v>1</v>
      </c>
      <c r="K8294" t="s">
        <v>30</v>
      </c>
      <c r="L8294" t="s">
        <v>31</v>
      </c>
    </row>
    <row r="8295" spans="1:12" x14ac:dyDescent="0.25">
      <c r="A8295" t="s">
        <v>79</v>
      </c>
      <c r="B8295" t="s">
        <v>155</v>
      </c>
      <c r="C8295" s="1">
        <v>2017</v>
      </c>
      <c r="D8295" s="9">
        <v>98183</v>
      </c>
      <c r="E8295" s="4">
        <v>6761.9040000000005</v>
      </c>
      <c r="F8295" t="s">
        <v>21</v>
      </c>
      <c r="G8295" t="s">
        <v>14</v>
      </c>
      <c r="H8295" t="s">
        <v>15</v>
      </c>
      <c r="I8295" t="s">
        <v>81</v>
      </c>
      <c r="J8295" s="1">
        <f>LEN(Table1[[#This Row],[Options/Features]]) - LEN(SUBSTITUTE(Table1[[#This Row],[Options/Features]], ",", "")) + 1</f>
        <v>4</v>
      </c>
      <c r="K8295" t="s">
        <v>30</v>
      </c>
      <c r="L8295" t="s">
        <v>31</v>
      </c>
    </row>
    <row r="8296" spans="1:12" x14ac:dyDescent="0.25">
      <c r="A8296" t="s">
        <v>149</v>
      </c>
      <c r="B8296" t="s">
        <v>270</v>
      </c>
      <c r="C8296" s="1">
        <v>2019</v>
      </c>
      <c r="D8296" s="9">
        <v>56663</v>
      </c>
      <c r="E8296" s="4">
        <v>13249.36</v>
      </c>
      <c r="F8296" t="s">
        <v>41</v>
      </c>
      <c r="G8296" t="s">
        <v>28</v>
      </c>
      <c r="H8296" t="s">
        <v>23</v>
      </c>
      <c r="I8296" t="s">
        <v>106</v>
      </c>
      <c r="J8296" s="1">
        <f>LEN(Table1[[#This Row],[Options/Features]]) - LEN(SUBSTITUTE(Table1[[#This Row],[Options/Features]], ",", "")) + 1</f>
        <v>1</v>
      </c>
      <c r="K8296" t="s">
        <v>36</v>
      </c>
      <c r="L8296" t="s">
        <v>31</v>
      </c>
    </row>
    <row r="8297" spans="1:12" x14ac:dyDescent="0.25">
      <c r="A8297" t="s">
        <v>32</v>
      </c>
      <c r="B8297" t="s">
        <v>341</v>
      </c>
      <c r="C8297" s="1">
        <v>2016</v>
      </c>
      <c r="D8297" s="9">
        <v>7111</v>
      </c>
      <c r="E8297" s="4">
        <v>13365.65</v>
      </c>
      <c r="F8297" t="s">
        <v>27</v>
      </c>
      <c r="G8297" t="s">
        <v>34</v>
      </c>
      <c r="H8297" t="s">
        <v>23</v>
      </c>
      <c r="I8297" t="s">
        <v>811</v>
      </c>
      <c r="J8297" s="1">
        <f>LEN(Table1[[#This Row],[Options/Features]]) - LEN(SUBSTITUTE(Table1[[#This Row],[Options/Features]], ",", "")) + 1</f>
        <v>4</v>
      </c>
      <c r="K8297" t="s">
        <v>17</v>
      </c>
      <c r="L8297" t="s">
        <v>18</v>
      </c>
    </row>
    <row r="8298" spans="1:12" x14ac:dyDescent="0.25">
      <c r="A8298" t="s">
        <v>96</v>
      </c>
      <c r="B8298" t="s">
        <v>255</v>
      </c>
      <c r="C8298" s="1">
        <v>2022</v>
      </c>
      <c r="D8298" s="9">
        <v>114815</v>
      </c>
      <c r="E8298" s="4">
        <v>9137.8960000000006</v>
      </c>
      <c r="F8298" t="s">
        <v>21</v>
      </c>
      <c r="G8298" t="s">
        <v>14</v>
      </c>
      <c r="H8298" t="s">
        <v>23</v>
      </c>
      <c r="I8298" t="s">
        <v>628</v>
      </c>
      <c r="J8298" s="1">
        <f>LEN(Table1[[#This Row],[Options/Features]]) - LEN(SUBSTITUTE(Table1[[#This Row],[Options/Features]], ",", "")) + 1</f>
        <v>3</v>
      </c>
      <c r="K8298" t="s">
        <v>17</v>
      </c>
      <c r="L8298" t="s">
        <v>31</v>
      </c>
    </row>
    <row r="8299" spans="1:12" x14ac:dyDescent="0.25">
      <c r="A8299" t="s">
        <v>149</v>
      </c>
      <c r="B8299" t="s">
        <v>150</v>
      </c>
      <c r="C8299" s="1">
        <v>2013</v>
      </c>
      <c r="D8299" s="9">
        <v>60749</v>
      </c>
      <c r="E8299" s="4">
        <v>35557.696000000004</v>
      </c>
      <c r="F8299" t="s">
        <v>27</v>
      </c>
      <c r="G8299" t="s">
        <v>64</v>
      </c>
      <c r="H8299" t="s">
        <v>15</v>
      </c>
      <c r="I8299" t="s">
        <v>122</v>
      </c>
      <c r="J8299" s="1">
        <f>LEN(Table1[[#This Row],[Options/Features]]) - LEN(SUBSTITUTE(Table1[[#This Row],[Options/Features]], ",", "")) + 1</f>
        <v>2</v>
      </c>
      <c r="K8299" t="s">
        <v>17</v>
      </c>
      <c r="L8299" t="s">
        <v>31</v>
      </c>
    </row>
    <row r="8300" spans="1:12" x14ac:dyDescent="0.25">
      <c r="A8300" t="s">
        <v>32</v>
      </c>
      <c r="B8300" t="s">
        <v>125</v>
      </c>
      <c r="C8300" s="1">
        <v>2013</v>
      </c>
      <c r="D8300" s="9">
        <v>65219</v>
      </c>
      <c r="E8300" s="4">
        <v>10782.632</v>
      </c>
      <c r="F8300" t="s">
        <v>27</v>
      </c>
      <c r="G8300" t="s">
        <v>42</v>
      </c>
      <c r="H8300" t="s">
        <v>23</v>
      </c>
      <c r="I8300" t="s">
        <v>596</v>
      </c>
      <c r="J8300" s="1">
        <f>LEN(Table1[[#This Row],[Options/Features]]) - LEN(SUBSTITUTE(Table1[[#This Row],[Options/Features]], ",", "")) + 1</f>
        <v>4</v>
      </c>
      <c r="K8300" t="s">
        <v>36</v>
      </c>
      <c r="L8300" t="s">
        <v>31</v>
      </c>
    </row>
    <row r="8301" spans="1:12" x14ac:dyDescent="0.25">
      <c r="A8301" t="s">
        <v>149</v>
      </c>
      <c r="B8301">
        <v>911</v>
      </c>
      <c r="C8301" s="1">
        <v>2017</v>
      </c>
      <c r="D8301" s="9">
        <v>138963</v>
      </c>
      <c r="E8301" s="4">
        <v>36320.911999999997</v>
      </c>
      <c r="F8301" t="s">
        <v>13</v>
      </c>
      <c r="G8301" t="s">
        <v>34</v>
      </c>
      <c r="H8301" t="s">
        <v>15</v>
      </c>
      <c r="I8301" t="s">
        <v>76</v>
      </c>
      <c r="J8301" s="1">
        <f>LEN(Table1[[#This Row],[Options/Features]]) - LEN(SUBSTITUTE(Table1[[#This Row],[Options/Features]], ",", "")) + 1</f>
        <v>4</v>
      </c>
      <c r="K8301" t="s">
        <v>36</v>
      </c>
      <c r="L8301" t="s">
        <v>31</v>
      </c>
    </row>
    <row r="8302" spans="1:12" x14ac:dyDescent="0.25">
      <c r="A8302" t="s">
        <v>25</v>
      </c>
      <c r="B8302" t="s">
        <v>70</v>
      </c>
      <c r="C8302" s="1">
        <v>2019</v>
      </c>
      <c r="D8302" s="9">
        <v>17451</v>
      </c>
      <c r="E8302" s="4">
        <v>35751.504000000001</v>
      </c>
      <c r="F8302" t="s">
        <v>13</v>
      </c>
      <c r="G8302" t="s">
        <v>72</v>
      </c>
      <c r="H8302" t="s">
        <v>23</v>
      </c>
      <c r="I8302" t="s">
        <v>254</v>
      </c>
      <c r="J8302" s="1">
        <f>LEN(Table1[[#This Row],[Options/Features]]) - LEN(SUBSTITUTE(Table1[[#This Row],[Options/Features]], ",", "")) + 1</f>
        <v>2</v>
      </c>
      <c r="K8302" t="s">
        <v>30</v>
      </c>
      <c r="L8302" t="s">
        <v>31</v>
      </c>
    </row>
    <row r="8303" spans="1:12" x14ac:dyDescent="0.25">
      <c r="A8303" t="s">
        <v>82</v>
      </c>
      <c r="B8303" t="s">
        <v>195</v>
      </c>
      <c r="C8303" s="1">
        <v>2020</v>
      </c>
      <c r="D8303" s="9">
        <v>92568</v>
      </c>
      <c r="E8303" s="4">
        <v>8225.4159999999993</v>
      </c>
      <c r="F8303" t="s">
        <v>21</v>
      </c>
      <c r="G8303" t="s">
        <v>42</v>
      </c>
      <c r="H8303" t="s">
        <v>15</v>
      </c>
      <c r="I8303" t="s">
        <v>827</v>
      </c>
      <c r="J8303" s="1">
        <f>LEN(Table1[[#This Row],[Options/Features]]) - LEN(SUBSTITUTE(Table1[[#This Row],[Options/Features]], ",", "")) + 1</f>
        <v>4</v>
      </c>
      <c r="K8303" t="s">
        <v>36</v>
      </c>
      <c r="L8303" t="s">
        <v>31</v>
      </c>
    </row>
    <row r="8304" spans="1:12" x14ac:dyDescent="0.25">
      <c r="A8304" t="s">
        <v>79</v>
      </c>
      <c r="B8304" t="s">
        <v>155</v>
      </c>
      <c r="C8304" s="1">
        <v>2017</v>
      </c>
      <c r="D8304" s="9">
        <v>24108</v>
      </c>
      <c r="E8304" s="4">
        <v>33069.896000000001</v>
      </c>
      <c r="F8304" t="s">
        <v>41</v>
      </c>
      <c r="G8304" t="s">
        <v>64</v>
      </c>
      <c r="H8304" t="s">
        <v>23</v>
      </c>
      <c r="I8304" t="s">
        <v>1185</v>
      </c>
      <c r="J8304" s="1">
        <f>LEN(Table1[[#This Row],[Options/Features]]) - LEN(SUBSTITUTE(Table1[[#This Row],[Options/Features]], ",", "")) + 1</f>
        <v>4</v>
      </c>
      <c r="K8304" t="s">
        <v>30</v>
      </c>
      <c r="L8304" t="s">
        <v>31</v>
      </c>
    </row>
    <row r="8305" spans="1:12" x14ac:dyDescent="0.25">
      <c r="A8305" t="s">
        <v>74</v>
      </c>
      <c r="B8305" t="s">
        <v>258</v>
      </c>
      <c r="C8305" s="1">
        <v>2017</v>
      </c>
      <c r="D8305" s="9">
        <v>83611</v>
      </c>
      <c r="E8305" s="4">
        <v>35295.616000000002</v>
      </c>
      <c r="F8305" t="s">
        <v>41</v>
      </c>
      <c r="G8305" t="s">
        <v>42</v>
      </c>
      <c r="H8305" t="s">
        <v>23</v>
      </c>
      <c r="I8305" t="s">
        <v>723</v>
      </c>
      <c r="J8305" s="1">
        <f>LEN(Table1[[#This Row],[Options/Features]]) - LEN(SUBSTITUTE(Table1[[#This Row],[Options/Features]], ",", "")) + 1</f>
        <v>4</v>
      </c>
      <c r="K8305" t="s">
        <v>17</v>
      </c>
      <c r="L8305" t="s">
        <v>31</v>
      </c>
    </row>
    <row r="8306" spans="1:12" x14ac:dyDescent="0.25">
      <c r="A8306" t="s">
        <v>116</v>
      </c>
      <c r="B8306" t="s">
        <v>145</v>
      </c>
      <c r="C8306" s="1">
        <v>2011</v>
      </c>
      <c r="D8306" s="9">
        <v>80214</v>
      </c>
      <c r="E8306" s="4">
        <v>39446.495999999999</v>
      </c>
      <c r="F8306" t="s">
        <v>13</v>
      </c>
      <c r="G8306" t="s">
        <v>64</v>
      </c>
      <c r="H8306" t="s">
        <v>15</v>
      </c>
      <c r="I8306" t="s">
        <v>287</v>
      </c>
      <c r="J8306" s="1">
        <f>LEN(Table1[[#This Row],[Options/Features]]) - LEN(SUBSTITUTE(Table1[[#This Row],[Options/Features]], ",", "")) + 1</f>
        <v>2</v>
      </c>
      <c r="K8306" t="s">
        <v>36</v>
      </c>
      <c r="L8306" t="s">
        <v>31</v>
      </c>
    </row>
    <row r="8307" spans="1:12" x14ac:dyDescent="0.25">
      <c r="A8307" t="s">
        <v>32</v>
      </c>
      <c r="B8307" t="s">
        <v>33</v>
      </c>
      <c r="C8307" s="1">
        <v>2018</v>
      </c>
      <c r="D8307" s="9">
        <v>98091</v>
      </c>
      <c r="E8307" s="4">
        <v>23802.016</v>
      </c>
      <c r="F8307" t="s">
        <v>41</v>
      </c>
      <c r="G8307" t="s">
        <v>64</v>
      </c>
      <c r="H8307" t="s">
        <v>15</v>
      </c>
      <c r="I8307" t="s">
        <v>166</v>
      </c>
      <c r="J8307" s="1">
        <f>LEN(Table1[[#This Row],[Options/Features]]) - LEN(SUBSTITUTE(Table1[[#This Row],[Options/Features]], ",", "")) + 1</f>
        <v>1</v>
      </c>
      <c r="K8307" t="s">
        <v>30</v>
      </c>
      <c r="L8307" t="s">
        <v>31</v>
      </c>
    </row>
    <row r="8308" spans="1:12" x14ac:dyDescent="0.25">
      <c r="A8308" t="s">
        <v>149</v>
      </c>
      <c r="B8308" t="s">
        <v>300</v>
      </c>
      <c r="C8308" s="1">
        <v>2019</v>
      </c>
      <c r="D8308" s="9">
        <v>93831</v>
      </c>
      <c r="E8308" s="4">
        <v>38141.824000000001</v>
      </c>
      <c r="F8308" t="s">
        <v>21</v>
      </c>
      <c r="G8308" t="s">
        <v>72</v>
      </c>
      <c r="H8308" t="s">
        <v>15</v>
      </c>
      <c r="I8308" t="s">
        <v>963</v>
      </c>
      <c r="J8308" s="1">
        <f>LEN(Table1[[#This Row],[Options/Features]]) - LEN(SUBSTITUTE(Table1[[#This Row],[Options/Features]], ",", "")) + 1</f>
        <v>4</v>
      </c>
      <c r="K8308" t="s">
        <v>36</v>
      </c>
      <c r="L8308" t="s">
        <v>31</v>
      </c>
    </row>
    <row r="8309" spans="1:12" x14ac:dyDescent="0.25">
      <c r="A8309" t="s">
        <v>44</v>
      </c>
      <c r="B8309" t="s">
        <v>176</v>
      </c>
      <c r="C8309" s="1">
        <v>2018</v>
      </c>
      <c r="D8309" s="9">
        <v>131863</v>
      </c>
      <c r="E8309" s="4">
        <v>36310.896000000001</v>
      </c>
      <c r="F8309" t="s">
        <v>13</v>
      </c>
      <c r="G8309" t="s">
        <v>50</v>
      </c>
      <c r="H8309" t="s">
        <v>23</v>
      </c>
      <c r="I8309" t="s">
        <v>295</v>
      </c>
      <c r="J8309" s="1">
        <f>LEN(Table1[[#This Row],[Options/Features]]) - LEN(SUBSTITUTE(Table1[[#This Row],[Options/Features]], ",", "")) + 1</f>
        <v>2</v>
      </c>
      <c r="K8309" t="s">
        <v>30</v>
      </c>
      <c r="L8309" t="s">
        <v>31</v>
      </c>
    </row>
    <row r="8310" spans="1:12" x14ac:dyDescent="0.25">
      <c r="A8310" t="s">
        <v>54</v>
      </c>
      <c r="B8310" t="s">
        <v>208</v>
      </c>
      <c r="C8310" s="1">
        <v>2012</v>
      </c>
      <c r="D8310" s="9">
        <v>120964</v>
      </c>
      <c r="E8310" s="4">
        <v>10824.8</v>
      </c>
      <c r="F8310" t="s">
        <v>27</v>
      </c>
      <c r="G8310" t="s">
        <v>34</v>
      </c>
      <c r="H8310" t="s">
        <v>23</v>
      </c>
      <c r="I8310" t="s">
        <v>115</v>
      </c>
      <c r="J8310" s="1">
        <f>LEN(Table1[[#This Row],[Options/Features]]) - LEN(SUBSTITUTE(Table1[[#This Row],[Options/Features]], ",", "")) + 1</f>
        <v>1</v>
      </c>
      <c r="K8310" t="s">
        <v>30</v>
      </c>
      <c r="L8310" t="s">
        <v>31</v>
      </c>
    </row>
    <row r="8311" spans="1:12" x14ac:dyDescent="0.25">
      <c r="A8311" t="s">
        <v>19</v>
      </c>
      <c r="B8311" t="s">
        <v>20</v>
      </c>
      <c r="C8311" s="1">
        <v>2022</v>
      </c>
      <c r="D8311" s="9">
        <v>24655</v>
      </c>
      <c r="E8311" s="4">
        <v>6989.6</v>
      </c>
      <c r="F8311" t="s">
        <v>21</v>
      </c>
      <c r="G8311" t="s">
        <v>14</v>
      </c>
      <c r="H8311" t="s">
        <v>23</v>
      </c>
      <c r="I8311" t="s">
        <v>16</v>
      </c>
      <c r="J8311" s="1">
        <f>LEN(Table1[[#This Row],[Options/Features]]) - LEN(SUBSTITUTE(Table1[[#This Row],[Options/Features]], ",", "")) + 1</f>
        <v>1</v>
      </c>
      <c r="K8311" t="s">
        <v>17</v>
      </c>
      <c r="L8311" t="s">
        <v>31</v>
      </c>
    </row>
    <row r="8312" spans="1:12" x14ac:dyDescent="0.25">
      <c r="A8312" t="s">
        <v>48</v>
      </c>
      <c r="B8312" t="s">
        <v>49</v>
      </c>
      <c r="C8312" s="1">
        <v>2016</v>
      </c>
      <c r="D8312" s="9">
        <v>7877</v>
      </c>
      <c r="E8312" s="4">
        <v>9289.68</v>
      </c>
      <c r="F8312" t="s">
        <v>21</v>
      </c>
      <c r="G8312" t="s">
        <v>46</v>
      </c>
      <c r="H8312" t="s">
        <v>23</v>
      </c>
      <c r="I8312" t="s">
        <v>68</v>
      </c>
      <c r="J8312" s="1">
        <f>LEN(Table1[[#This Row],[Options/Features]]) - LEN(SUBSTITUTE(Table1[[#This Row],[Options/Features]], ",", "")) + 1</f>
        <v>1</v>
      </c>
      <c r="K8312" t="s">
        <v>17</v>
      </c>
      <c r="L8312" t="s">
        <v>31</v>
      </c>
    </row>
    <row r="8313" spans="1:12" x14ac:dyDescent="0.25">
      <c r="A8313" t="s">
        <v>116</v>
      </c>
      <c r="B8313" t="s">
        <v>192</v>
      </c>
      <c r="C8313" s="1">
        <v>2011</v>
      </c>
      <c r="D8313" s="9">
        <v>71912</v>
      </c>
      <c r="E8313" s="4">
        <v>21938.263999999999</v>
      </c>
      <c r="F8313" t="s">
        <v>41</v>
      </c>
      <c r="G8313" t="s">
        <v>67</v>
      </c>
      <c r="H8313" t="s">
        <v>15</v>
      </c>
      <c r="I8313" t="s">
        <v>683</v>
      </c>
      <c r="J8313" s="1">
        <f>LEN(Table1[[#This Row],[Options/Features]]) - LEN(SUBSTITUTE(Table1[[#This Row],[Options/Features]], ",", "")) + 1</f>
        <v>3</v>
      </c>
      <c r="K8313" t="s">
        <v>17</v>
      </c>
      <c r="L8313" t="s">
        <v>31</v>
      </c>
    </row>
    <row r="8314" spans="1:12" x14ac:dyDescent="0.25">
      <c r="A8314" t="s">
        <v>93</v>
      </c>
      <c r="B8314" t="s">
        <v>220</v>
      </c>
      <c r="C8314" s="1">
        <v>2013</v>
      </c>
      <c r="D8314" s="9">
        <v>134257</v>
      </c>
      <c r="E8314" s="4">
        <v>25797.344000000001</v>
      </c>
      <c r="F8314" t="s">
        <v>41</v>
      </c>
      <c r="G8314" t="s">
        <v>72</v>
      </c>
      <c r="H8314" t="s">
        <v>23</v>
      </c>
      <c r="I8314" t="s">
        <v>249</v>
      </c>
      <c r="J8314" s="1">
        <f>LEN(Table1[[#This Row],[Options/Features]]) - LEN(SUBSTITUTE(Table1[[#This Row],[Options/Features]], ",", "")) + 1</f>
        <v>4</v>
      </c>
      <c r="K8314" t="s">
        <v>30</v>
      </c>
      <c r="L8314" t="s">
        <v>31</v>
      </c>
    </row>
    <row r="8315" spans="1:12" x14ac:dyDescent="0.25">
      <c r="A8315" t="s">
        <v>54</v>
      </c>
      <c r="B8315" t="s">
        <v>55</v>
      </c>
      <c r="C8315" s="1">
        <v>2014</v>
      </c>
      <c r="D8315" s="9">
        <v>26460</v>
      </c>
      <c r="E8315" s="4">
        <v>6674.96</v>
      </c>
      <c r="F8315" t="s">
        <v>13</v>
      </c>
      <c r="G8315" t="s">
        <v>34</v>
      </c>
      <c r="H8315" t="s">
        <v>23</v>
      </c>
      <c r="I8315" t="s">
        <v>508</v>
      </c>
      <c r="J8315" s="1">
        <f>LEN(Table1[[#This Row],[Options/Features]]) - LEN(SUBSTITUTE(Table1[[#This Row],[Options/Features]], ",", "")) + 1</f>
        <v>3</v>
      </c>
      <c r="K8315" t="s">
        <v>30</v>
      </c>
      <c r="L8315" t="s">
        <v>31</v>
      </c>
    </row>
    <row r="8316" spans="1:12" x14ac:dyDescent="0.25">
      <c r="A8316" t="s">
        <v>60</v>
      </c>
      <c r="B8316" t="s">
        <v>102</v>
      </c>
      <c r="C8316" s="1">
        <v>2018</v>
      </c>
      <c r="D8316" s="9">
        <v>18393</v>
      </c>
      <c r="E8316" s="4">
        <v>33394.256000000001</v>
      </c>
      <c r="F8316" t="s">
        <v>27</v>
      </c>
      <c r="G8316" t="s">
        <v>64</v>
      </c>
      <c r="H8316" t="s">
        <v>23</v>
      </c>
      <c r="I8316" t="s">
        <v>295</v>
      </c>
      <c r="J8316" s="1">
        <f>LEN(Table1[[#This Row],[Options/Features]]) - LEN(SUBSTITUTE(Table1[[#This Row],[Options/Features]], ",", "")) + 1</f>
        <v>2</v>
      </c>
      <c r="K8316" t="s">
        <v>36</v>
      </c>
      <c r="L8316" t="s">
        <v>31</v>
      </c>
    </row>
    <row r="8317" spans="1:12" x14ac:dyDescent="0.25">
      <c r="A8317" t="s">
        <v>54</v>
      </c>
      <c r="B8317" t="s">
        <v>55</v>
      </c>
      <c r="C8317" s="1">
        <v>2016</v>
      </c>
      <c r="D8317" s="9">
        <v>119193</v>
      </c>
      <c r="E8317" s="4">
        <v>12986.472</v>
      </c>
      <c r="F8317" t="s">
        <v>27</v>
      </c>
      <c r="G8317" t="s">
        <v>22</v>
      </c>
      <c r="H8317" t="s">
        <v>15</v>
      </c>
      <c r="I8317" t="s">
        <v>337</v>
      </c>
      <c r="J8317" s="1">
        <f>LEN(Table1[[#This Row],[Options/Features]]) - LEN(SUBSTITUTE(Table1[[#This Row],[Options/Features]], ",", "")) + 1</f>
        <v>3</v>
      </c>
      <c r="K8317" t="s">
        <v>36</v>
      </c>
      <c r="L8317" t="s">
        <v>31</v>
      </c>
    </row>
    <row r="8318" spans="1:12" x14ac:dyDescent="0.25">
      <c r="A8318" t="s">
        <v>48</v>
      </c>
      <c r="B8318" t="s">
        <v>52</v>
      </c>
      <c r="C8318" s="1">
        <v>2014</v>
      </c>
      <c r="D8318" s="9">
        <v>32902</v>
      </c>
      <c r="E8318" s="4">
        <v>17696.151999999998</v>
      </c>
      <c r="F8318" t="s">
        <v>27</v>
      </c>
      <c r="G8318" t="s">
        <v>50</v>
      </c>
      <c r="H8318" t="s">
        <v>15</v>
      </c>
      <c r="I8318" t="s">
        <v>567</v>
      </c>
      <c r="J8318" s="1">
        <f>LEN(Table1[[#This Row],[Options/Features]]) - LEN(SUBSTITUTE(Table1[[#This Row],[Options/Features]], ",", "")) + 1</f>
        <v>3</v>
      </c>
      <c r="K8318" t="s">
        <v>36</v>
      </c>
      <c r="L8318" t="s">
        <v>31</v>
      </c>
    </row>
    <row r="8319" spans="1:12" x14ac:dyDescent="0.25">
      <c r="A8319" t="s">
        <v>149</v>
      </c>
      <c r="B8319">
        <v>911</v>
      </c>
      <c r="C8319" s="1">
        <v>2022</v>
      </c>
      <c r="D8319" s="9">
        <v>149236</v>
      </c>
      <c r="E8319" s="4">
        <v>36472.688000000002</v>
      </c>
      <c r="F8319" t="s">
        <v>27</v>
      </c>
      <c r="G8319" t="s">
        <v>64</v>
      </c>
      <c r="H8319" t="s">
        <v>23</v>
      </c>
      <c r="I8319" t="s">
        <v>193</v>
      </c>
      <c r="J8319" s="1">
        <f>LEN(Table1[[#This Row],[Options/Features]]) - LEN(SUBSTITUTE(Table1[[#This Row],[Options/Features]], ",", "")) + 1</f>
        <v>2</v>
      </c>
      <c r="K8319" t="s">
        <v>36</v>
      </c>
      <c r="L8319" t="s">
        <v>31</v>
      </c>
    </row>
    <row r="8320" spans="1:12" x14ac:dyDescent="0.25">
      <c r="A8320" t="s">
        <v>25</v>
      </c>
      <c r="B8320" t="s">
        <v>129</v>
      </c>
      <c r="C8320" s="1">
        <v>2016</v>
      </c>
      <c r="D8320" s="9">
        <v>147952</v>
      </c>
      <c r="E8320" s="4">
        <v>7028.2879999999996</v>
      </c>
      <c r="F8320" t="s">
        <v>41</v>
      </c>
      <c r="G8320" t="s">
        <v>50</v>
      </c>
      <c r="H8320" t="s">
        <v>23</v>
      </c>
      <c r="I8320" t="s">
        <v>675</v>
      </c>
      <c r="J8320" s="1">
        <f>LEN(Table1[[#This Row],[Options/Features]]) - LEN(SUBSTITUTE(Table1[[#This Row],[Options/Features]], ",", "")) + 1</f>
        <v>3</v>
      </c>
      <c r="K8320" t="s">
        <v>17</v>
      </c>
      <c r="L8320" t="s">
        <v>31</v>
      </c>
    </row>
    <row r="8321" spans="1:12" x14ac:dyDescent="0.25">
      <c r="A8321" t="s">
        <v>19</v>
      </c>
      <c r="B8321" t="s">
        <v>20</v>
      </c>
      <c r="C8321" s="1">
        <v>2014</v>
      </c>
      <c r="D8321" s="9">
        <v>113888</v>
      </c>
      <c r="E8321" s="4">
        <v>32569.831999999999</v>
      </c>
      <c r="F8321" t="s">
        <v>13</v>
      </c>
      <c r="G8321" t="s">
        <v>64</v>
      </c>
      <c r="H8321" t="s">
        <v>15</v>
      </c>
      <c r="I8321" t="s">
        <v>78</v>
      </c>
      <c r="J8321" s="1">
        <f>LEN(Table1[[#This Row],[Options/Features]]) - LEN(SUBSTITUTE(Table1[[#This Row],[Options/Features]], ",", "")) + 1</f>
        <v>2</v>
      </c>
      <c r="K8321" t="s">
        <v>30</v>
      </c>
      <c r="L8321" t="s">
        <v>31</v>
      </c>
    </row>
    <row r="8322" spans="1:12" x14ac:dyDescent="0.25">
      <c r="A8322" t="s">
        <v>99</v>
      </c>
      <c r="B8322" t="s">
        <v>292</v>
      </c>
      <c r="C8322" s="1">
        <v>2012</v>
      </c>
      <c r="D8322" s="9">
        <v>25843</v>
      </c>
      <c r="E8322" s="4">
        <v>23225.928</v>
      </c>
      <c r="F8322" t="s">
        <v>41</v>
      </c>
      <c r="G8322" t="s">
        <v>46</v>
      </c>
      <c r="H8322" t="s">
        <v>23</v>
      </c>
      <c r="I8322" t="s">
        <v>217</v>
      </c>
      <c r="J8322" s="1">
        <f>LEN(Table1[[#This Row],[Options/Features]]) - LEN(SUBSTITUTE(Table1[[#This Row],[Options/Features]], ",", "")) + 1</f>
        <v>3</v>
      </c>
      <c r="K8322" t="s">
        <v>30</v>
      </c>
      <c r="L8322" t="s">
        <v>31</v>
      </c>
    </row>
    <row r="8323" spans="1:12" x14ac:dyDescent="0.25">
      <c r="A8323" t="s">
        <v>11</v>
      </c>
      <c r="B8323" t="s">
        <v>175</v>
      </c>
      <c r="C8323" s="1">
        <v>2017</v>
      </c>
      <c r="D8323" s="9">
        <v>99585</v>
      </c>
      <c r="E8323" s="4">
        <v>26828.576000000001</v>
      </c>
      <c r="F8323" t="s">
        <v>13</v>
      </c>
      <c r="G8323" t="s">
        <v>42</v>
      </c>
      <c r="H8323" t="s">
        <v>15</v>
      </c>
      <c r="I8323" t="s">
        <v>24</v>
      </c>
      <c r="J8323" s="1">
        <f>LEN(Table1[[#This Row],[Options/Features]]) - LEN(SUBSTITUTE(Table1[[#This Row],[Options/Features]], ",", "")) + 1</f>
        <v>1</v>
      </c>
      <c r="K8323" t="s">
        <v>17</v>
      </c>
      <c r="L8323" t="s">
        <v>31</v>
      </c>
    </row>
    <row r="8324" spans="1:12" x14ac:dyDescent="0.25">
      <c r="A8324" t="s">
        <v>82</v>
      </c>
      <c r="B8324" t="s">
        <v>114</v>
      </c>
      <c r="C8324" s="1">
        <v>2018</v>
      </c>
      <c r="D8324" s="9">
        <v>61571</v>
      </c>
      <c r="E8324" s="4">
        <v>14430.103999999999</v>
      </c>
      <c r="F8324" t="s">
        <v>21</v>
      </c>
      <c r="G8324" t="s">
        <v>67</v>
      </c>
      <c r="H8324" t="s">
        <v>15</v>
      </c>
      <c r="I8324" t="s">
        <v>115</v>
      </c>
      <c r="J8324" s="1">
        <f>LEN(Table1[[#This Row],[Options/Features]]) - LEN(SUBSTITUTE(Table1[[#This Row],[Options/Features]], ",", "")) + 1</f>
        <v>1</v>
      </c>
      <c r="K8324" t="s">
        <v>30</v>
      </c>
      <c r="L8324" t="s">
        <v>31</v>
      </c>
    </row>
    <row r="8325" spans="1:12" x14ac:dyDescent="0.25">
      <c r="A8325" t="s">
        <v>11</v>
      </c>
      <c r="B8325" t="s">
        <v>153</v>
      </c>
      <c r="C8325" s="1">
        <v>2015</v>
      </c>
      <c r="D8325" s="9">
        <v>71976</v>
      </c>
      <c r="E8325" s="4">
        <v>21853.19</v>
      </c>
      <c r="F8325" t="s">
        <v>13</v>
      </c>
      <c r="G8325" t="s">
        <v>46</v>
      </c>
      <c r="H8325" t="s">
        <v>15</v>
      </c>
      <c r="I8325" t="s">
        <v>152</v>
      </c>
      <c r="J8325" s="1">
        <f>LEN(Table1[[#This Row],[Options/Features]]) - LEN(SUBSTITUTE(Table1[[#This Row],[Options/Features]], ",", "")) + 1</f>
        <v>2</v>
      </c>
      <c r="K8325" t="s">
        <v>36</v>
      </c>
      <c r="L8325" t="s">
        <v>18</v>
      </c>
    </row>
    <row r="8326" spans="1:12" x14ac:dyDescent="0.25">
      <c r="A8326" t="s">
        <v>133</v>
      </c>
      <c r="B8326" t="s">
        <v>199</v>
      </c>
      <c r="C8326" s="1">
        <v>2019</v>
      </c>
      <c r="D8326" s="9">
        <v>49728</v>
      </c>
      <c r="E8326" s="4">
        <v>20099.903999999999</v>
      </c>
      <c r="F8326" t="s">
        <v>41</v>
      </c>
      <c r="G8326" t="s">
        <v>22</v>
      </c>
      <c r="H8326" t="s">
        <v>23</v>
      </c>
      <c r="I8326" t="s">
        <v>62</v>
      </c>
      <c r="J8326" s="1">
        <f>LEN(Table1[[#This Row],[Options/Features]]) - LEN(SUBSTITUTE(Table1[[#This Row],[Options/Features]], ",", "")) + 1</f>
        <v>2</v>
      </c>
      <c r="K8326" t="s">
        <v>36</v>
      </c>
      <c r="L8326" t="s">
        <v>31</v>
      </c>
    </row>
    <row r="8327" spans="1:12" x14ac:dyDescent="0.25">
      <c r="A8327" t="s">
        <v>116</v>
      </c>
      <c r="B8327">
        <v>300</v>
      </c>
      <c r="C8327" s="1">
        <v>2021</v>
      </c>
      <c r="D8327" s="9">
        <v>117515</v>
      </c>
      <c r="E8327" s="4">
        <v>9523.3279999999995</v>
      </c>
      <c r="F8327" t="s">
        <v>21</v>
      </c>
      <c r="G8327" t="s">
        <v>42</v>
      </c>
      <c r="H8327" t="s">
        <v>15</v>
      </c>
      <c r="I8327" t="s">
        <v>250</v>
      </c>
      <c r="J8327" s="1">
        <f>LEN(Table1[[#This Row],[Options/Features]]) - LEN(SUBSTITUTE(Table1[[#This Row],[Options/Features]], ",", "")) + 1</f>
        <v>3</v>
      </c>
      <c r="K8327" t="s">
        <v>30</v>
      </c>
      <c r="L8327" t="s">
        <v>31</v>
      </c>
    </row>
    <row r="8328" spans="1:12" x14ac:dyDescent="0.25">
      <c r="A8328" t="s">
        <v>60</v>
      </c>
      <c r="B8328" t="s">
        <v>209</v>
      </c>
      <c r="C8328" s="1">
        <v>2014</v>
      </c>
      <c r="D8328" s="9">
        <v>29579</v>
      </c>
      <c r="E8328" s="4">
        <v>9082.5040000000008</v>
      </c>
      <c r="F8328" t="s">
        <v>27</v>
      </c>
      <c r="G8328" t="s">
        <v>28</v>
      </c>
      <c r="H8328" t="s">
        <v>23</v>
      </c>
      <c r="I8328" t="s">
        <v>567</v>
      </c>
      <c r="J8328" s="1">
        <f>LEN(Table1[[#This Row],[Options/Features]]) - LEN(SUBSTITUTE(Table1[[#This Row],[Options/Features]], ",", "")) + 1</f>
        <v>3</v>
      </c>
      <c r="K8328" t="s">
        <v>30</v>
      </c>
      <c r="L8328" t="s">
        <v>31</v>
      </c>
    </row>
    <row r="8329" spans="1:12" x14ac:dyDescent="0.25">
      <c r="A8329" t="s">
        <v>44</v>
      </c>
      <c r="B8329" t="s">
        <v>330</v>
      </c>
      <c r="C8329" s="1">
        <v>2021</v>
      </c>
      <c r="D8329" s="9">
        <v>42786</v>
      </c>
      <c r="E8329" s="4">
        <v>7050.3440000000001</v>
      </c>
      <c r="F8329" t="s">
        <v>13</v>
      </c>
      <c r="G8329" t="s">
        <v>64</v>
      </c>
      <c r="H8329" t="s">
        <v>15</v>
      </c>
      <c r="I8329" t="s">
        <v>47</v>
      </c>
      <c r="J8329" s="1">
        <f>LEN(Table1[[#This Row],[Options/Features]]) - LEN(SUBSTITUTE(Table1[[#This Row],[Options/Features]], ",", "")) + 1</f>
        <v>1</v>
      </c>
      <c r="K8329" t="s">
        <v>17</v>
      </c>
      <c r="L8329" t="s">
        <v>31</v>
      </c>
    </row>
    <row r="8330" spans="1:12" x14ac:dyDescent="0.25">
      <c r="A8330" t="s">
        <v>96</v>
      </c>
      <c r="B8330" t="s">
        <v>139</v>
      </c>
      <c r="C8330" s="1">
        <v>2020</v>
      </c>
      <c r="D8330" s="9">
        <v>89278</v>
      </c>
      <c r="E8330" s="4">
        <v>7574.3280000000004</v>
      </c>
      <c r="F8330" t="s">
        <v>21</v>
      </c>
      <c r="G8330" t="s">
        <v>72</v>
      </c>
      <c r="H8330" t="s">
        <v>15</v>
      </c>
      <c r="I8330" t="s">
        <v>522</v>
      </c>
      <c r="J8330" s="1">
        <f>LEN(Table1[[#This Row],[Options/Features]]) - LEN(SUBSTITUTE(Table1[[#This Row],[Options/Features]], ",", "")) + 1</f>
        <v>3</v>
      </c>
      <c r="K8330" t="s">
        <v>30</v>
      </c>
      <c r="L8330" t="s">
        <v>31</v>
      </c>
    </row>
    <row r="8331" spans="1:12" x14ac:dyDescent="0.25">
      <c r="A8331" t="s">
        <v>79</v>
      </c>
      <c r="B8331" t="s">
        <v>155</v>
      </c>
      <c r="C8331" s="1">
        <v>2014</v>
      </c>
      <c r="D8331" s="9">
        <v>142318</v>
      </c>
      <c r="E8331" s="4">
        <v>10707.32</v>
      </c>
      <c r="F8331" t="s">
        <v>41</v>
      </c>
      <c r="G8331" t="s">
        <v>34</v>
      </c>
      <c r="H8331" t="s">
        <v>15</v>
      </c>
      <c r="I8331" t="s">
        <v>16</v>
      </c>
      <c r="J8331" s="1">
        <f>LEN(Table1[[#This Row],[Options/Features]]) - LEN(SUBSTITUTE(Table1[[#This Row],[Options/Features]], ",", "")) + 1</f>
        <v>1</v>
      </c>
      <c r="K8331" t="s">
        <v>17</v>
      </c>
      <c r="L8331" t="s">
        <v>31</v>
      </c>
    </row>
    <row r="8332" spans="1:12" x14ac:dyDescent="0.25">
      <c r="A8332" t="s">
        <v>60</v>
      </c>
      <c r="B8332" t="s">
        <v>209</v>
      </c>
      <c r="C8332" s="1">
        <v>2013</v>
      </c>
      <c r="D8332" s="9">
        <v>134307</v>
      </c>
      <c r="E8332" s="4">
        <v>12934.2</v>
      </c>
      <c r="F8332" t="s">
        <v>27</v>
      </c>
      <c r="G8332" t="s">
        <v>28</v>
      </c>
      <c r="H8332" t="s">
        <v>23</v>
      </c>
      <c r="I8332" t="s">
        <v>106</v>
      </c>
      <c r="J8332" s="1">
        <f>LEN(Table1[[#This Row],[Options/Features]]) - LEN(SUBSTITUTE(Table1[[#This Row],[Options/Features]], ",", "")) + 1</f>
        <v>1</v>
      </c>
      <c r="K8332" t="s">
        <v>36</v>
      </c>
      <c r="L8332" t="s">
        <v>31</v>
      </c>
    </row>
    <row r="8333" spans="1:12" x14ac:dyDescent="0.25">
      <c r="A8333" t="s">
        <v>25</v>
      </c>
      <c r="B8333" t="s">
        <v>156</v>
      </c>
      <c r="C8333" s="1">
        <v>2013</v>
      </c>
      <c r="D8333" s="9">
        <v>65937</v>
      </c>
      <c r="E8333" s="4">
        <v>32567.360000000001</v>
      </c>
      <c r="F8333" t="s">
        <v>41</v>
      </c>
      <c r="G8333" t="s">
        <v>64</v>
      </c>
      <c r="H8333" t="s">
        <v>15</v>
      </c>
      <c r="I8333" t="s">
        <v>115</v>
      </c>
      <c r="J8333" s="1">
        <f>LEN(Table1[[#This Row],[Options/Features]]) - LEN(SUBSTITUTE(Table1[[#This Row],[Options/Features]], ",", "")) + 1</f>
        <v>1</v>
      </c>
      <c r="K8333" t="s">
        <v>17</v>
      </c>
      <c r="L8333" t="s">
        <v>31</v>
      </c>
    </row>
    <row r="8334" spans="1:12" x14ac:dyDescent="0.25">
      <c r="A8334" t="s">
        <v>25</v>
      </c>
      <c r="B8334" t="s">
        <v>70</v>
      </c>
      <c r="C8334" s="1">
        <v>2018</v>
      </c>
      <c r="D8334" s="9">
        <v>39018</v>
      </c>
      <c r="E8334" s="4">
        <v>6663.21</v>
      </c>
      <c r="F8334" t="s">
        <v>27</v>
      </c>
      <c r="G8334" t="s">
        <v>22</v>
      </c>
      <c r="H8334" t="s">
        <v>15</v>
      </c>
      <c r="I8334" t="s">
        <v>746</v>
      </c>
      <c r="J8334" s="1">
        <f>LEN(Table1[[#This Row],[Options/Features]]) - LEN(SUBSTITUTE(Table1[[#This Row],[Options/Features]], ",", "")) + 1</f>
        <v>4</v>
      </c>
      <c r="K8334" t="s">
        <v>17</v>
      </c>
      <c r="L8334" t="s">
        <v>18</v>
      </c>
    </row>
    <row r="8335" spans="1:12" x14ac:dyDescent="0.25">
      <c r="A8335" t="s">
        <v>32</v>
      </c>
      <c r="B8335" t="s">
        <v>311</v>
      </c>
      <c r="C8335" s="1">
        <v>2020</v>
      </c>
      <c r="D8335" s="9">
        <v>74615</v>
      </c>
      <c r="E8335" s="4">
        <v>17613.968000000001</v>
      </c>
      <c r="F8335" t="s">
        <v>13</v>
      </c>
      <c r="G8335" t="s">
        <v>14</v>
      </c>
      <c r="H8335" t="s">
        <v>15</v>
      </c>
      <c r="I8335" t="s">
        <v>47</v>
      </c>
      <c r="J8335" s="1">
        <f>LEN(Table1[[#This Row],[Options/Features]]) - LEN(SUBSTITUTE(Table1[[#This Row],[Options/Features]], ",", "")) + 1</f>
        <v>1</v>
      </c>
      <c r="K8335" t="s">
        <v>36</v>
      </c>
      <c r="L8335" t="s">
        <v>31</v>
      </c>
    </row>
    <row r="8336" spans="1:12" x14ac:dyDescent="0.25">
      <c r="A8336" t="s">
        <v>19</v>
      </c>
      <c r="B8336" t="s">
        <v>20</v>
      </c>
      <c r="C8336" s="1">
        <v>2018</v>
      </c>
      <c r="D8336" s="9">
        <v>8666</v>
      </c>
      <c r="E8336" s="4">
        <v>38492.784</v>
      </c>
      <c r="F8336" t="s">
        <v>41</v>
      </c>
      <c r="G8336" t="s">
        <v>42</v>
      </c>
      <c r="H8336" t="s">
        <v>15</v>
      </c>
      <c r="I8336" t="s">
        <v>167</v>
      </c>
      <c r="J8336" s="1">
        <f>LEN(Table1[[#This Row],[Options/Features]]) - LEN(SUBSTITUTE(Table1[[#This Row],[Options/Features]], ",", "")) + 1</f>
        <v>2</v>
      </c>
      <c r="K8336" t="s">
        <v>36</v>
      </c>
      <c r="L8336" t="s">
        <v>31</v>
      </c>
    </row>
    <row r="8337" spans="1:12" x14ac:dyDescent="0.25">
      <c r="A8337" t="s">
        <v>89</v>
      </c>
      <c r="B8337" t="s">
        <v>246</v>
      </c>
      <c r="C8337" s="1">
        <v>2017</v>
      </c>
      <c r="D8337" s="9">
        <v>23296</v>
      </c>
      <c r="E8337" s="4">
        <v>41709.279999999999</v>
      </c>
      <c r="F8337" t="s">
        <v>27</v>
      </c>
      <c r="G8337" t="s">
        <v>42</v>
      </c>
      <c r="H8337" t="s">
        <v>15</v>
      </c>
      <c r="I8337" t="s">
        <v>107</v>
      </c>
      <c r="J8337" s="1">
        <f>LEN(Table1[[#This Row],[Options/Features]]) - LEN(SUBSTITUTE(Table1[[#This Row],[Options/Features]], ",", "")) + 1</f>
        <v>2</v>
      </c>
      <c r="K8337" t="s">
        <v>17</v>
      </c>
      <c r="L8337" t="s">
        <v>18</v>
      </c>
    </row>
    <row r="8338" spans="1:12" x14ac:dyDescent="0.25">
      <c r="A8338" t="s">
        <v>37</v>
      </c>
      <c r="B8338" t="s">
        <v>38</v>
      </c>
      <c r="C8338" s="1">
        <v>2016</v>
      </c>
      <c r="D8338" s="9">
        <v>118279</v>
      </c>
      <c r="E8338" s="4">
        <v>15928.023999999999</v>
      </c>
      <c r="F8338" t="s">
        <v>21</v>
      </c>
      <c r="G8338" t="s">
        <v>64</v>
      </c>
      <c r="H8338" t="s">
        <v>23</v>
      </c>
      <c r="I8338" t="s">
        <v>130</v>
      </c>
      <c r="J8338" s="1">
        <f>LEN(Table1[[#This Row],[Options/Features]]) - LEN(SUBSTITUTE(Table1[[#This Row],[Options/Features]], ",", "")) + 1</f>
        <v>2</v>
      </c>
      <c r="K8338" t="s">
        <v>36</v>
      </c>
      <c r="L8338" t="s">
        <v>31</v>
      </c>
    </row>
    <row r="8339" spans="1:12" x14ac:dyDescent="0.25">
      <c r="A8339" t="s">
        <v>89</v>
      </c>
      <c r="B8339" t="s">
        <v>246</v>
      </c>
      <c r="C8339" s="1">
        <v>2013</v>
      </c>
      <c r="D8339" s="9">
        <v>13570</v>
      </c>
      <c r="E8339" s="4">
        <v>26854.68</v>
      </c>
      <c r="F8339" t="s">
        <v>13</v>
      </c>
      <c r="G8339" t="s">
        <v>42</v>
      </c>
      <c r="H8339" t="s">
        <v>23</v>
      </c>
      <c r="I8339" t="s">
        <v>610</v>
      </c>
      <c r="J8339" s="1">
        <f>LEN(Table1[[#This Row],[Options/Features]]) - LEN(SUBSTITUTE(Table1[[#This Row],[Options/Features]], ",", "")) + 1</f>
        <v>4</v>
      </c>
      <c r="K8339" t="s">
        <v>36</v>
      </c>
      <c r="L8339" t="s">
        <v>31</v>
      </c>
    </row>
    <row r="8340" spans="1:12" x14ac:dyDescent="0.25">
      <c r="A8340" t="s">
        <v>116</v>
      </c>
      <c r="B8340">
        <v>300</v>
      </c>
      <c r="C8340" s="1">
        <v>2011</v>
      </c>
      <c r="D8340" s="9">
        <v>129593</v>
      </c>
      <c r="E8340" s="4">
        <v>23281.824000000001</v>
      </c>
      <c r="F8340" t="s">
        <v>41</v>
      </c>
      <c r="G8340" t="s">
        <v>14</v>
      </c>
      <c r="H8340" t="s">
        <v>23</v>
      </c>
      <c r="I8340" t="s">
        <v>370</v>
      </c>
      <c r="J8340" s="1">
        <f>LEN(Table1[[#This Row],[Options/Features]]) - LEN(SUBSTITUTE(Table1[[#This Row],[Options/Features]], ",", "")) + 1</f>
        <v>2</v>
      </c>
      <c r="K8340" t="s">
        <v>36</v>
      </c>
      <c r="L8340" t="s">
        <v>31</v>
      </c>
    </row>
    <row r="8341" spans="1:12" x14ac:dyDescent="0.25">
      <c r="A8341" t="s">
        <v>25</v>
      </c>
      <c r="B8341" t="s">
        <v>26</v>
      </c>
      <c r="C8341" s="1">
        <v>2018</v>
      </c>
      <c r="D8341" s="9">
        <v>136491</v>
      </c>
      <c r="E8341" s="4">
        <v>7974.6</v>
      </c>
      <c r="F8341" t="s">
        <v>21</v>
      </c>
      <c r="G8341" t="s">
        <v>42</v>
      </c>
      <c r="H8341" t="s">
        <v>23</v>
      </c>
      <c r="I8341" t="s">
        <v>473</v>
      </c>
      <c r="J8341" s="1">
        <f>LEN(Table1[[#This Row],[Options/Features]]) - LEN(SUBSTITUTE(Table1[[#This Row],[Options/Features]], ",", "")) + 1</f>
        <v>3</v>
      </c>
      <c r="K8341" t="s">
        <v>17</v>
      </c>
      <c r="L8341" t="s">
        <v>31</v>
      </c>
    </row>
    <row r="8342" spans="1:12" x14ac:dyDescent="0.25">
      <c r="A8342" t="s">
        <v>25</v>
      </c>
      <c r="B8342" t="s">
        <v>129</v>
      </c>
      <c r="C8342" s="1">
        <v>2014</v>
      </c>
      <c r="D8342" s="9">
        <v>142864</v>
      </c>
      <c r="E8342" s="4">
        <v>18131.527999999998</v>
      </c>
      <c r="F8342" t="s">
        <v>13</v>
      </c>
      <c r="G8342" t="s">
        <v>28</v>
      </c>
      <c r="H8342" t="s">
        <v>15</v>
      </c>
      <c r="I8342" t="s">
        <v>453</v>
      </c>
      <c r="J8342" s="1">
        <f>LEN(Table1[[#This Row],[Options/Features]]) - LEN(SUBSTITUTE(Table1[[#This Row],[Options/Features]], ",", "")) + 1</f>
        <v>3</v>
      </c>
      <c r="K8342" t="s">
        <v>30</v>
      </c>
      <c r="L8342" t="s">
        <v>31</v>
      </c>
    </row>
    <row r="8343" spans="1:12" x14ac:dyDescent="0.25">
      <c r="A8343" t="s">
        <v>48</v>
      </c>
      <c r="B8343" t="s">
        <v>52</v>
      </c>
      <c r="C8343" s="1">
        <v>2010</v>
      </c>
      <c r="D8343" s="9">
        <v>65869</v>
      </c>
      <c r="E8343" s="4">
        <v>19069.78</v>
      </c>
      <c r="F8343" t="s">
        <v>13</v>
      </c>
      <c r="G8343" t="s">
        <v>46</v>
      </c>
      <c r="H8343" t="s">
        <v>15</v>
      </c>
      <c r="I8343" t="s">
        <v>532</v>
      </c>
      <c r="J8343" s="1">
        <f>LEN(Table1[[#This Row],[Options/Features]]) - LEN(SUBSTITUTE(Table1[[#This Row],[Options/Features]], ",", "")) + 1</f>
        <v>3</v>
      </c>
      <c r="K8343" t="s">
        <v>30</v>
      </c>
      <c r="L8343" t="s">
        <v>18</v>
      </c>
    </row>
    <row r="8344" spans="1:12" x14ac:dyDescent="0.25">
      <c r="A8344" t="s">
        <v>93</v>
      </c>
      <c r="B8344" t="s">
        <v>220</v>
      </c>
      <c r="C8344" s="1">
        <v>2015</v>
      </c>
      <c r="D8344" s="9">
        <v>39917</v>
      </c>
      <c r="E8344" s="4">
        <v>27409.51</v>
      </c>
      <c r="F8344" t="s">
        <v>27</v>
      </c>
      <c r="G8344" t="s">
        <v>42</v>
      </c>
      <c r="H8344" t="s">
        <v>15</v>
      </c>
      <c r="I8344" t="s">
        <v>277</v>
      </c>
      <c r="J8344" s="1">
        <f>LEN(Table1[[#This Row],[Options/Features]]) - LEN(SUBSTITUTE(Table1[[#This Row],[Options/Features]], ",", "")) + 1</f>
        <v>2</v>
      </c>
      <c r="K8344" t="s">
        <v>30</v>
      </c>
      <c r="L8344" t="s">
        <v>18</v>
      </c>
    </row>
    <row r="8345" spans="1:12" x14ac:dyDescent="0.25">
      <c r="A8345" t="s">
        <v>74</v>
      </c>
      <c r="B8345" t="s">
        <v>136</v>
      </c>
      <c r="C8345" s="1">
        <v>2017</v>
      </c>
      <c r="D8345" s="9">
        <v>39515</v>
      </c>
      <c r="E8345" s="4">
        <v>31210.48</v>
      </c>
      <c r="F8345" t="s">
        <v>13</v>
      </c>
      <c r="G8345" t="s">
        <v>64</v>
      </c>
      <c r="H8345" t="s">
        <v>23</v>
      </c>
      <c r="I8345" t="s">
        <v>479</v>
      </c>
      <c r="J8345" s="1">
        <f>LEN(Table1[[#This Row],[Options/Features]]) - LEN(SUBSTITUTE(Table1[[#This Row],[Options/Features]], ",", "")) + 1</f>
        <v>3</v>
      </c>
      <c r="K8345" t="s">
        <v>36</v>
      </c>
      <c r="L8345" t="s">
        <v>31</v>
      </c>
    </row>
    <row r="8346" spans="1:12" x14ac:dyDescent="0.25">
      <c r="A8346" t="s">
        <v>19</v>
      </c>
      <c r="B8346" t="s">
        <v>307</v>
      </c>
      <c r="C8346" s="1">
        <v>2022</v>
      </c>
      <c r="D8346" s="9">
        <v>141469</v>
      </c>
      <c r="E8346" s="4">
        <v>6549.24</v>
      </c>
      <c r="F8346" t="s">
        <v>21</v>
      </c>
      <c r="G8346" t="s">
        <v>22</v>
      </c>
      <c r="H8346" t="s">
        <v>23</v>
      </c>
      <c r="I8346" t="s">
        <v>573</v>
      </c>
      <c r="J8346" s="1">
        <f>LEN(Table1[[#This Row],[Options/Features]]) - LEN(SUBSTITUTE(Table1[[#This Row],[Options/Features]], ",", "")) + 1</f>
        <v>4</v>
      </c>
      <c r="K8346" t="s">
        <v>36</v>
      </c>
      <c r="L8346" t="s">
        <v>31</v>
      </c>
    </row>
    <row r="8347" spans="1:12" x14ac:dyDescent="0.25">
      <c r="A8347" t="s">
        <v>79</v>
      </c>
      <c r="B8347" t="s">
        <v>242</v>
      </c>
      <c r="C8347" s="1">
        <v>2012</v>
      </c>
      <c r="D8347" s="9">
        <v>88665</v>
      </c>
      <c r="E8347" s="4">
        <v>10319.74</v>
      </c>
      <c r="F8347" t="s">
        <v>21</v>
      </c>
      <c r="G8347" t="s">
        <v>72</v>
      </c>
      <c r="H8347" t="s">
        <v>15</v>
      </c>
      <c r="I8347" t="s">
        <v>259</v>
      </c>
      <c r="J8347" s="1">
        <f>LEN(Table1[[#This Row],[Options/Features]]) - LEN(SUBSTITUTE(Table1[[#This Row],[Options/Features]], ",", "")) + 1</f>
        <v>2</v>
      </c>
      <c r="K8347" t="s">
        <v>17</v>
      </c>
      <c r="L8347" t="s">
        <v>18</v>
      </c>
    </row>
    <row r="8348" spans="1:12" x14ac:dyDescent="0.25">
      <c r="A8348" t="s">
        <v>96</v>
      </c>
      <c r="B8348" t="s">
        <v>111</v>
      </c>
      <c r="C8348" s="1">
        <v>2016</v>
      </c>
      <c r="D8348" s="9">
        <v>97056</v>
      </c>
      <c r="E8348" s="4">
        <v>32061.743999999999</v>
      </c>
      <c r="F8348" t="s">
        <v>21</v>
      </c>
      <c r="G8348" t="s">
        <v>34</v>
      </c>
      <c r="H8348" t="s">
        <v>23</v>
      </c>
      <c r="I8348" t="s">
        <v>39</v>
      </c>
      <c r="J8348" s="1">
        <f>LEN(Table1[[#This Row],[Options/Features]]) - LEN(SUBSTITUTE(Table1[[#This Row],[Options/Features]], ",", "")) + 1</f>
        <v>4</v>
      </c>
      <c r="K8348" t="s">
        <v>30</v>
      </c>
      <c r="L8348" t="s">
        <v>31</v>
      </c>
    </row>
    <row r="8349" spans="1:12" x14ac:dyDescent="0.25">
      <c r="A8349" t="s">
        <v>96</v>
      </c>
      <c r="B8349" t="s">
        <v>255</v>
      </c>
      <c r="C8349" s="1">
        <v>2012</v>
      </c>
      <c r="D8349" s="9">
        <v>96820</v>
      </c>
      <c r="E8349" s="4">
        <v>35609.616000000002</v>
      </c>
      <c r="F8349" t="s">
        <v>21</v>
      </c>
      <c r="G8349" t="s">
        <v>34</v>
      </c>
      <c r="H8349" t="s">
        <v>23</v>
      </c>
      <c r="I8349" t="s">
        <v>750</v>
      </c>
      <c r="J8349" s="1">
        <f>LEN(Table1[[#This Row],[Options/Features]]) - LEN(SUBSTITUTE(Table1[[#This Row],[Options/Features]], ",", "")) + 1</f>
        <v>4</v>
      </c>
      <c r="K8349" t="s">
        <v>30</v>
      </c>
      <c r="L8349" t="s">
        <v>31</v>
      </c>
    </row>
    <row r="8350" spans="1:12" x14ac:dyDescent="0.25">
      <c r="A8350" t="s">
        <v>25</v>
      </c>
      <c r="B8350" t="s">
        <v>129</v>
      </c>
      <c r="C8350" s="1">
        <v>2020</v>
      </c>
      <c r="D8350" s="9">
        <v>98222</v>
      </c>
      <c r="E8350" s="4">
        <v>34159.519999999997</v>
      </c>
      <c r="F8350" t="s">
        <v>13</v>
      </c>
      <c r="G8350" t="s">
        <v>72</v>
      </c>
      <c r="H8350" t="s">
        <v>15</v>
      </c>
      <c r="I8350" t="s">
        <v>711</v>
      </c>
      <c r="J8350" s="1">
        <f>LEN(Table1[[#This Row],[Options/Features]]) - LEN(SUBSTITUTE(Table1[[#This Row],[Options/Features]], ",", "")) + 1</f>
        <v>4</v>
      </c>
      <c r="K8350" t="s">
        <v>30</v>
      </c>
      <c r="L8350" t="s">
        <v>31</v>
      </c>
    </row>
    <row r="8351" spans="1:12" x14ac:dyDescent="0.25">
      <c r="A8351" t="s">
        <v>11</v>
      </c>
      <c r="B8351" t="s">
        <v>153</v>
      </c>
      <c r="C8351" s="1">
        <v>2022</v>
      </c>
      <c r="D8351" s="9">
        <v>137798</v>
      </c>
      <c r="E8351" s="4">
        <v>25495.135999999999</v>
      </c>
      <c r="F8351" t="s">
        <v>27</v>
      </c>
      <c r="G8351" t="s">
        <v>22</v>
      </c>
      <c r="H8351" t="s">
        <v>15</v>
      </c>
      <c r="I8351" t="s">
        <v>47</v>
      </c>
      <c r="J8351" s="1">
        <f>LEN(Table1[[#This Row],[Options/Features]]) - LEN(SUBSTITUTE(Table1[[#This Row],[Options/Features]], ",", "")) + 1</f>
        <v>1</v>
      </c>
      <c r="K8351" t="s">
        <v>30</v>
      </c>
      <c r="L8351" t="s">
        <v>31</v>
      </c>
    </row>
    <row r="8352" spans="1:12" x14ac:dyDescent="0.25">
      <c r="A8352" t="s">
        <v>96</v>
      </c>
      <c r="B8352" t="s">
        <v>111</v>
      </c>
      <c r="C8352" s="1">
        <v>2017</v>
      </c>
      <c r="D8352" s="9">
        <v>20751</v>
      </c>
      <c r="E8352" s="4">
        <v>17931.9359999999</v>
      </c>
      <c r="F8352" t="s">
        <v>13</v>
      </c>
      <c r="G8352" t="s">
        <v>67</v>
      </c>
      <c r="H8352" t="s">
        <v>15</v>
      </c>
      <c r="I8352" t="s">
        <v>107</v>
      </c>
      <c r="J8352" s="1">
        <f>LEN(Table1[[#This Row],[Options/Features]]) - LEN(SUBSTITUTE(Table1[[#This Row],[Options/Features]], ",", "")) + 1</f>
        <v>2</v>
      </c>
      <c r="K8352" t="s">
        <v>36</v>
      </c>
      <c r="L8352" t="s">
        <v>31</v>
      </c>
    </row>
    <row r="8353" spans="1:12" x14ac:dyDescent="0.25">
      <c r="A8353" t="s">
        <v>11</v>
      </c>
      <c r="B8353" t="s">
        <v>175</v>
      </c>
      <c r="C8353" s="1">
        <v>2019</v>
      </c>
      <c r="D8353" s="9">
        <v>130741</v>
      </c>
      <c r="E8353" s="4">
        <v>11224.472</v>
      </c>
      <c r="F8353" t="s">
        <v>21</v>
      </c>
      <c r="G8353" t="s">
        <v>14</v>
      </c>
      <c r="H8353" t="s">
        <v>23</v>
      </c>
      <c r="I8353" t="s">
        <v>51</v>
      </c>
      <c r="J8353" s="1">
        <f>LEN(Table1[[#This Row],[Options/Features]]) - LEN(SUBSTITUTE(Table1[[#This Row],[Options/Features]], ",", "")) + 1</f>
        <v>2</v>
      </c>
      <c r="K8353" t="s">
        <v>36</v>
      </c>
      <c r="L8353" t="s">
        <v>31</v>
      </c>
    </row>
    <row r="8354" spans="1:12" x14ac:dyDescent="0.25">
      <c r="A8354" t="s">
        <v>93</v>
      </c>
      <c r="B8354" t="s">
        <v>588</v>
      </c>
      <c r="C8354" s="1">
        <v>2021</v>
      </c>
      <c r="D8354" s="9">
        <v>65471</v>
      </c>
      <c r="E8354" s="4">
        <v>21489.040000000001</v>
      </c>
      <c r="F8354" t="s">
        <v>13</v>
      </c>
      <c r="G8354" t="s">
        <v>14</v>
      </c>
      <c r="H8354" t="s">
        <v>23</v>
      </c>
      <c r="I8354" t="s">
        <v>333</v>
      </c>
      <c r="J8354" s="1">
        <f>LEN(Table1[[#This Row],[Options/Features]]) - LEN(SUBSTITUTE(Table1[[#This Row],[Options/Features]], ",", "")) + 1</f>
        <v>2</v>
      </c>
      <c r="K8354" t="s">
        <v>36</v>
      </c>
      <c r="L8354" t="s">
        <v>18</v>
      </c>
    </row>
    <row r="8355" spans="1:12" x14ac:dyDescent="0.25">
      <c r="A8355" t="s">
        <v>133</v>
      </c>
      <c r="B8355" t="s">
        <v>182</v>
      </c>
      <c r="C8355" s="1">
        <v>2016</v>
      </c>
      <c r="D8355" s="9">
        <v>109297</v>
      </c>
      <c r="E8355" s="4">
        <v>18359.056</v>
      </c>
      <c r="F8355" t="s">
        <v>27</v>
      </c>
      <c r="G8355" t="s">
        <v>22</v>
      </c>
      <c r="H8355" t="s">
        <v>23</v>
      </c>
      <c r="I8355" t="s">
        <v>107</v>
      </c>
      <c r="J8355" s="1">
        <f>LEN(Table1[[#This Row],[Options/Features]]) - LEN(SUBSTITUTE(Table1[[#This Row],[Options/Features]], ",", "")) + 1</f>
        <v>2</v>
      </c>
      <c r="K8355" t="s">
        <v>30</v>
      </c>
      <c r="L8355" t="s">
        <v>31</v>
      </c>
    </row>
    <row r="8356" spans="1:12" x14ac:dyDescent="0.25">
      <c r="A8356" t="s">
        <v>82</v>
      </c>
      <c r="B8356" t="s">
        <v>114</v>
      </c>
      <c r="C8356" s="1">
        <v>2017</v>
      </c>
      <c r="D8356" s="9">
        <v>138705</v>
      </c>
      <c r="E8356" s="4">
        <v>41336.620000000003</v>
      </c>
      <c r="F8356" t="s">
        <v>27</v>
      </c>
      <c r="G8356" t="s">
        <v>28</v>
      </c>
      <c r="H8356" t="s">
        <v>15</v>
      </c>
      <c r="I8356" t="s">
        <v>68</v>
      </c>
      <c r="J8356" s="1">
        <f>LEN(Table1[[#This Row],[Options/Features]]) - LEN(SUBSTITUTE(Table1[[#This Row],[Options/Features]], ",", "")) + 1</f>
        <v>1</v>
      </c>
      <c r="K8356" t="s">
        <v>30</v>
      </c>
      <c r="L8356" t="s">
        <v>18</v>
      </c>
    </row>
    <row r="8357" spans="1:12" x14ac:dyDescent="0.25">
      <c r="A8357" t="s">
        <v>74</v>
      </c>
      <c r="B8357" t="s">
        <v>136</v>
      </c>
      <c r="C8357" s="1">
        <v>2010</v>
      </c>
      <c r="D8357" s="9">
        <v>97423</v>
      </c>
      <c r="E8357" s="4">
        <v>35106.311999999998</v>
      </c>
      <c r="F8357" t="s">
        <v>27</v>
      </c>
      <c r="G8357" t="s">
        <v>14</v>
      </c>
      <c r="H8357" t="s">
        <v>15</v>
      </c>
      <c r="I8357" t="s">
        <v>302</v>
      </c>
      <c r="J8357" s="1">
        <f>LEN(Table1[[#This Row],[Options/Features]]) - LEN(SUBSTITUTE(Table1[[#This Row],[Options/Features]], ",", "")) + 1</f>
        <v>2</v>
      </c>
      <c r="K8357" t="s">
        <v>30</v>
      </c>
      <c r="L8357" t="s">
        <v>31</v>
      </c>
    </row>
    <row r="8358" spans="1:12" x14ac:dyDescent="0.25">
      <c r="A8358" t="s">
        <v>32</v>
      </c>
      <c r="B8358" t="s">
        <v>341</v>
      </c>
      <c r="C8358" s="1">
        <v>2013</v>
      </c>
      <c r="D8358" s="9">
        <v>87481</v>
      </c>
      <c r="E8358" s="4">
        <v>39467.120000000003</v>
      </c>
      <c r="F8358" t="s">
        <v>13</v>
      </c>
      <c r="G8358" t="s">
        <v>42</v>
      </c>
      <c r="H8358" t="s">
        <v>23</v>
      </c>
      <c r="I8358" t="s">
        <v>365</v>
      </c>
      <c r="J8358" s="1">
        <f>LEN(Table1[[#This Row],[Options/Features]]) - LEN(SUBSTITUTE(Table1[[#This Row],[Options/Features]], ",", "")) + 1</f>
        <v>4</v>
      </c>
      <c r="K8358" t="s">
        <v>30</v>
      </c>
      <c r="L8358" t="s">
        <v>31</v>
      </c>
    </row>
    <row r="8359" spans="1:12" x14ac:dyDescent="0.25">
      <c r="A8359" t="s">
        <v>133</v>
      </c>
      <c r="B8359" t="s">
        <v>170</v>
      </c>
      <c r="C8359" s="1">
        <v>2016</v>
      </c>
      <c r="D8359" s="9">
        <v>99101</v>
      </c>
      <c r="E8359" s="4">
        <v>29208.43</v>
      </c>
      <c r="F8359" t="s">
        <v>13</v>
      </c>
      <c r="G8359" t="s">
        <v>46</v>
      </c>
      <c r="H8359" t="s">
        <v>23</v>
      </c>
      <c r="I8359" t="s">
        <v>24</v>
      </c>
      <c r="J8359" s="1">
        <f>LEN(Table1[[#This Row],[Options/Features]]) - LEN(SUBSTITUTE(Table1[[#This Row],[Options/Features]], ",", "")) + 1</f>
        <v>1</v>
      </c>
      <c r="K8359" t="s">
        <v>30</v>
      </c>
      <c r="L8359" t="s">
        <v>18</v>
      </c>
    </row>
    <row r="8360" spans="1:12" x14ac:dyDescent="0.25">
      <c r="A8360" t="s">
        <v>93</v>
      </c>
      <c r="B8360" t="s">
        <v>94</v>
      </c>
      <c r="C8360" s="1">
        <v>2017</v>
      </c>
      <c r="D8360" s="9">
        <v>137025</v>
      </c>
      <c r="E8360" s="4">
        <v>5777.9679999999998</v>
      </c>
      <c r="F8360" t="s">
        <v>27</v>
      </c>
      <c r="G8360" t="s">
        <v>22</v>
      </c>
      <c r="H8360" t="s">
        <v>15</v>
      </c>
      <c r="I8360" t="s">
        <v>858</v>
      </c>
      <c r="J8360" s="1">
        <f>LEN(Table1[[#This Row],[Options/Features]]) - LEN(SUBSTITUTE(Table1[[#This Row],[Options/Features]], ",", "")) + 1</f>
        <v>4</v>
      </c>
      <c r="K8360" t="s">
        <v>30</v>
      </c>
      <c r="L8360" t="s">
        <v>31</v>
      </c>
    </row>
    <row r="8361" spans="1:12" x14ac:dyDescent="0.25">
      <c r="A8361" t="s">
        <v>37</v>
      </c>
      <c r="B8361" t="s">
        <v>103</v>
      </c>
      <c r="C8361" s="1">
        <v>2013</v>
      </c>
      <c r="D8361" s="9">
        <v>39040</v>
      </c>
      <c r="E8361" s="4">
        <v>32261.279999999999</v>
      </c>
      <c r="F8361" t="s">
        <v>13</v>
      </c>
      <c r="G8361" t="s">
        <v>42</v>
      </c>
      <c r="H8361" t="s">
        <v>23</v>
      </c>
      <c r="I8361" t="s">
        <v>497</v>
      </c>
      <c r="J8361" s="1">
        <f>LEN(Table1[[#This Row],[Options/Features]]) - LEN(SUBSTITUTE(Table1[[#This Row],[Options/Features]], ",", "")) + 1</f>
        <v>3</v>
      </c>
      <c r="K8361" t="s">
        <v>17</v>
      </c>
      <c r="L8361" t="s">
        <v>18</v>
      </c>
    </row>
    <row r="8362" spans="1:12" x14ac:dyDescent="0.25">
      <c r="A8362" t="s">
        <v>116</v>
      </c>
      <c r="B8362" t="s">
        <v>192</v>
      </c>
      <c r="C8362" s="1">
        <v>2017</v>
      </c>
      <c r="D8362" s="9">
        <v>127726</v>
      </c>
      <c r="E8362" s="4">
        <v>32392.135999999999</v>
      </c>
      <c r="F8362" t="s">
        <v>27</v>
      </c>
      <c r="G8362" t="s">
        <v>67</v>
      </c>
      <c r="H8362" t="s">
        <v>23</v>
      </c>
      <c r="I8362" t="s">
        <v>47</v>
      </c>
      <c r="J8362" s="1">
        <f>LEN(Table1[[#This Row],[Options/Features]]) - LEN(SUBSTITUTE(Table1[[#This Row],[Options/Features]], ",", "")) + 1</f>
        <v>1</v>
      </c>
      <c r="K8362" t="s">
        <v>30</v>
      </c>
      <c r="L8362" t="s">
        <v>31</v>
      </c>
    </row>
    <row r="8363" spans="1:12" x14ac:dyDescent="0.25">
      <c r="A8363" t="s">
        <v>149</v>
      </c>
      <c r="B8363" t="s">
        <v>174</v>
      </c>
      <c r="C8363" s="1">
        <v>2022</v>
      </c>
      <c r="D8363" s="9">
        <v>22722</v>
      </c>
      <c r="E8363" s="4">
        <v>16588.650000000001</v>
      </c>
      <c r="F8363" t="s">
        <v>13</v>
      </c>
      <c r="G8363" t="s">
        <v>50</v>
      </c>
      <c r="H8363" t="s">
        <v>23</v>
      </c>
      <c r="I8363" t="s">
        <v>402</v>
      </c>
      <c r="J8363" s="1">
        <f>LEN(Table1[[#This Row],[Options/Features]]) - LEN(SUBSTITUTE(Table1[[#This Row],[Options/Features]], ",", "")) + 1</f>
        <v>2</v>
      </c>
      <c r="K8363" t="s">
        <v>17</v>
      </c>
      <c r="L8363" t="s">
        <v>18</v>
      </c>
    </row>
    <row r="8364" spans="1:12" x14ac:dyDescent="0.25">
      <c r="A8364" t="s">
        <v>32</v>
      </c>
      <c r="B8364" t="s">
        <v>311</v>
      </c>
      <c r="C8364" s="1">
        <v>2022</v>
      </c>
      <c r="D8364" s="9">
        <v>36936</v>
      </c>
      <c r="E8364" s="4">
        <v>36241.392</v>
      </c>
      <c r="F8364" t="s">
        <v>13</v>
      </c>
      <c r="G8364" t="s">
        <v>14</v>
      </c>
      <c r="H8364" t="s">
        <v>23</v>
      </c>
      <c r="I8364" t="s">
        <v>808</v>
      </c>
      <c r="J8364" s="1">
        <f>LEN(Table1[[#This Row],[Options/Features]]) - LEN(SUBSTITUTE(Table1[[#This Row],[Options/Features]], ",", "")) + 1</f>
        <v>3</v>
      </c>
      <c r="K8364" t="s">
        <v>17</v>
      </c>
      <c r="L8364" t="s">
        <v>31</v>
      </c>
    </row>
    <row r="8365" spans="1:12" x14ac:dyDescent="0.25">
      <c r="A8365" t="s">
        <v>44</v>
      </c>
      <c r="B8365" t="s">
        <v>45</v>
      </c>
      <c r="C8365" s="1">
        <v>2011</v>
      </c>
      <c r="D8365" s="9">
        <v>50890</v>
      </c>
      <c r="E8365" s="4">
        <v>23837.759999999998</v>
      </c>
      <c r="F8365" t="s">
        <v>41</v>
      </c>
      <c r="G8365" t="s">
        <v>64</v>
      </c>
      <c r="H8365" t="s">
        <v>23</v>
      </c>
      <c r="I8365" t="s">
        <v>166</v>
      </c>
      <c r="J8365" s="1">
        <f>LEN(Table1[[#This Row],[Options/Features]]) - LEN(SUBSTITUTE(Table1[[#This Row],[Options/Features]], ",", "")) + 1</f>
        <v>1</v>
      </c>
      <c r="K8365" t="s">
        <v>17</v>
      </c>
      <c r="L8365" t="s">
        <v>31</v>
      </c>
    </row>
    <row r="8366" spans="1:12" x14ac:dyDescent="0.25">
      <c r="A8366" t="s">
        <v>19</v>
      </c>
      <c r="B8366" t="s">
        <v>290</v>
      </c>
      <c r="C8366" s="1">
        <v>2018</v>
      </c>
      <c r="D8366" s="9">
        <v>40403</v>
      </c>
      <c r="E8366" s="4">
        <v>14883.784</v>
      </c>
      <c r="F8366" t="s">
        <v>13</v>
      </c>
      <c r="G8366" t="s">
        <v>67</v>
      </c>
      <c r="H8366" t="s">
        <v>23</v>
      </c>
      <c r="I8366" t="s">
        <v>122</v>
      </c>
      <c r="J8366" s="1">
        <f>LEN(Table1[[#This Row],[Options/Features]]) - LEN(SUBSTITUTE(Table1[[#This Row],[Options/Features]], ",", "")) + 1</f>
        <v>2</v>
      </c>
      <c r="K8366" t="s">
        <v>30</v>
      </c>
      <c r="L8366" t="s">
        <v>31</v>
      </c>
    </row>
    <row r="8367" spans="1:12" x14ac:dyDescent="0.25">
      <c r="A8367" t="s">
        <v>32</v>
      </c>
      <c r="B8367" t="s">
        <v>33</v>
      </c>
      <c r="C8367" s="1">
        <v>2016</v>
      </c>
      <c r="D8367" s="9">
        <v>48394</v>
      </c>
      <c r="E8367" s="4">
        <v>25953.952000000001</v>
      </c>
      <c r="F8367" t="s">
        <v>21</v>
      </c>
      <c r="G8367" t="s">
        <v>72</v>
      </c>
      <c r="H8367" t="s">
        <v>15</v>
      </c>
      <c r="I8367" t="s">
        <v>302</v>
      </c>
      <c r="J8367" s="1">
        <f>LEN(Table1[[#This Row],[Options/Features]]) - LEN(SUBSTITUTE(Table1[[#This Row],[Options/Features]], ",", "")) + 1</f>
        <v>2</v>
      </c>
      <c r="K8367" t="s">
        <v>17</v>
      </c>
      <c r="L8367" t="s">
        <v>31</v>
      </c>
    </row>
    <row r="8368" spans="1:12" x14ac:dyDescent="0.25">
      <c r="A8368" t="s">
        <v>60</v>
      </c>
      <c r="B8368" t="s">
        <v>282</v>
      </c>
      <c r="C8368" s="1">
        <v>2012</v>
      </c>
      <c r="D8368" s="9">
        <v>134594</v>
      </c>
      <c r="E8368" s="4">
        <v>4395.1360000000004</v>
      </c>
      <c r="F8368" t="s">
        <v>13</v>
      </c>
      <c r="G8368" t="s">
        <v>46</v>
      </c>
      <c r="H8368" t="s">
        <v>23</v>
      </c>
      <c r="I8368" t="s">
        <v>983</v>
      </c>
      <c r="J8368" s="1">
        <f>LEN(Table1[[#This Row],[Options/Features]]) - LEN(SUBSTITUTE(Table1[[#This Row],[Options/Features]], ",", "")) + 1</f>
        <v>4</v>
      </c>
      <c r="K8368" t="s">
        <v>17</v>
      </c>
      <c r="L8368" t="s">
        <v>31</v>
      </c>
    </row>
    <row r="8369" spans="1:12" x14ac:dyDescent="0.25">
      <c r="A8369" t="s">
        <v>79</v>
      </c>
      <c r="B8369" t="s">
        <v>242</v>
      </c>
      <c r="C8369" s="1">
        <v>2018</v>
      </c>
      <c r="D8369" s="9">
        <v>106862</v>
      </c>
      <c r="E8369" s="4">
        <v>32215.944</v>
      </c>
      <c r="F8369" t="s">
        <v>27</v>
      </c>
      <c r="G8369" t="s">
        <v>34</v>
      </c>
      <c r="H8369" t="s">
        <v>15</v>
      </c>
      <c r="I8369" t="s">
        <v>959</v>
      </c>
      <c r="J8369" s="1">
        <f>LEN(Table1[[#This Row],[Options/Features]]) - LEN(SUBSTITUTE(Table1[[#This Row],[Options/Features]], ",", "")) + 1</f>
        <v>4</v>
      </c>
      <c r="K8369" t="s">
        <v>30</v>
      </c>
      <c r="L8369" t="s">
        <v>31</v>
      </c>
    </row>
    <row r="8370" spans="1:12" x14ac:dyDescent="0.25">
      <c r="A8370" t="s">
        <v>74</v>
      </c>
      <c r="B8370" t="s">
        <v>235</v>
      </c>
      <c r="C8370" s="1">
        <v>2019</v>
      </c>
      <c r="D8370" s="9">
        <v>126108</v>
      </c>
      <c r="E8370" s="4">
        <v>15442.736000000001</v>
      </c>
      <c r="F8370" t="s">
        <v>21</v>
      </c>
      <c r="G8370" t="s">
        <v>22</v>
      </c>
      <c r="H8370" t="s">
        <v>23</v>
      </c>
      <c r="I8370" t="s">
        <v>110</v>
      </c>
      <c r="J8370" s="1">
        <f>LEN(Table1[[#This Row],[Options/Features]]) - LEN(SUBSTITUTE(Table1[[#This Row],[Options/Features]], ",", "")) + 1</f>
        <v>3</v>
      </c>
      <c r="K8370" t="s">
        <v>17</v>
      </c>
      <c r="L8370" t="s">
        <v>31</v>
      </c>
    </row>
    <row r="8371" spans="1:12" x14ac:dyDescent="0.25">
      <c r="A8371" t="s">
        <v>37</v>
      </c>
      <c r="B8371" t="s">
        <v>131</v>
      </c>
      <c r="C8371" s="1">
        <v>2011</v>
      </c>
      <c r="D8371" s="9">
        <v>125818</v>
      </c>
      <c r="E8371" s="4">
        <v>5932.4560000000001</v>
      </c>
      <c r="F8371" t="s">
        <v>13</v>
      </c>
      <c r="G8371" t="s">
        <v>22</v>
      </c>
      <c r="H8371" t="s">
        <v>23</v>
      </c>
      <c r="I8371" t="s">
        <v>115</v>
      </c>
      <c r="J8371" s="1">
        <f>LEN(Table1[[#This Row],[Options/Features]]) - LEN(SUBSTITUTE(Table1[[#This Row],[Options/Features]], ",", "")) + 1</f>
        <v>1</v>
      </c>
      <c r="K8371" t="s">
        <v>17</v>
      </c>
      <c r="L8371" t="s">
        <v>31</v>
      </c>
    </row>
    <row r="8372" spans="1:12" x14ac:dyDescent="0.25">
      <c r="A8372" t="s">
        <v>82</v>
      </c>
      <c r="B8372" t="s">
        <v>83</v>
      </c>
      <c r="C8372" s="1">
        <v>2021</v>
      </c>
      <c r="D8372" s="9">
        <v>5926</v>
      </c>
      <c r="E8372" s="4">
        <v>10528.415999999999</v>
      </c>
      <c r="F8372" t="s">
        <v>21</v>
      </c>
      <c r="G8372" t="s">
        <v>64</v>
      </c>
      <c r="H8372" t="s">
        <v>15</v>
      </c>
      <c r="I8372" t="s">
        <v>106</v>
      </c>
      <c r="J8372" s="1">
        <f>LEN(Table1[[#This Row],[Options/Features]]) - LEN(SUBSTITUTE(Table1[[#This Row],[Options/Features]], ",", "")) + 1</f>
        <v>1</v>
      </c>
      <c r="K8372" t="s">
        <v>36</v>
      </c>
      <c r="L8372" t="s">
        <v>31</v>
      </c>
    </row>
    <row r="8373" spans="1:12" x14ac:dyDescent="0.25">
      <c r="A8373" t="s">
        <v>11</v>
      </c>
      <c r="B8373" t="s">
        <v>175</v>
      </c>
      <c r="C8373" s="1">
        <v>2012</v>
      </c>
      <c r="D8373" s="9">
        <v>62003</v>
      </c>
      <c r="E8373" s="4">
        <v>17661.975999999999</v>
      </c>
      <c r="F8373" t="s">
        <v>41</v>
      </c>
      <c r="G8373" t="s">
        <v>42</v>
      </c>
      <c r="H8373" t="s">
        <v>15</v>
      </c>
      <c r="I8373" t="s">
        <v>193</v>
      </c>
      <c r="J8373" s="1">
        <f>LEN(Table1[[#This Row],[Options/Features]]) - LEN(SUBSTITUTE(Table1[[#This Row],[Options/Features]], ",", "")) + 1</f>
        <v>2</v>
      </c>
      <c r="K8373" t="s">
        <v>17</v>
      </c>
      <c r="L8373" t="s">
        <v>31</v>
      </c>
    </row>
    <row r="8374" spans="1:12" x14ac:dyDescent="0.25">
      <c r="A8374" t="s">
        <v>32</v>
      </c>
      <c r="B8374" t="s">
        <v>33</v>
      </c>
      <c r="C8374" s="1">
        <v>2014</v>
      </c>
      <c r="D8374" s="9">
        <v>129277</v>
      </c>
      <c r="E8374" s="4">
        <v>42961.32</v>
      </c>
      <c r="F8374" t="s">
        <v>13</v>
      </c>
      <c r="G8374" t="s">
        <v>42</v>
      </c>
      <c r="H8374" t="s">
        <v>23</v>
      </c>
      <c r="I8374" t="s">
        <v>24</v>
      </c>
      <c r="J8374" s="1">
        <f>LEN(Table1[[#This Row],[Options/Features]]) - LEN(SUBSTITUTE(Table1[[#This Row],[Options/Features]], ",", "")) + 1</f>
        <v>1</v>
      </c>
      <c r="K8374" t="s">
        <v>36</v>
      </c>
      <c r="L8374" t="s">
        <v>18</v>
      </c>
    </row>
    <row r="8375" spans="1:12" x14ac:dyDescent="0.25">
      <c r="A8375" t="s">
        <v>79</v>
      </c>
      <c r="B8375" t="s">
        <v>141</v>
      </c>
      <c r="C8375" s="1">
        <v>2011</v>
      </c>
      <c r="D8375" s="9">
        <v>34517</v>
      </c>
      <c r="E8375" s="4">
        <v>7021.7839999999997</v>
      </c>
      <c r="F8375" t="s">
        <v>21</v>
      </c>
      <c r="G8375" t="s">
        <v>28</v>
      </c>
      <c r="H8375" t="s">
        <v>23</v>
      </c>
      <c r="I8375" t="s">
        <v>277</v>
      </c>
      <c r="J8375" s="1">
        <f>LEN(Table1[[#This Row],[Options/Features]]) - LEN(SUBSTITUTE(Table1[[#This Row],[Options/Features]], ",", "")) + 1</f>
        <v>2</v>
      </c>
      <c r="K8375" t="s">
        <v>30</v>
      </c>
      <c r="L8375" t="s">
        <v>31</v>
      </c>
    </row>
    <row r="8376" spans="1:12" x14ac:dyDescent="0.25">
      <c r="A8376" t="s">
        <v>149</v>
      </c>
      <c r="B8376" t="s">
        <v>300</v>
      </c>
      <c r="C8376" s="1">
        <v>2019</v>
      </c>
      <c r="D8376" s="9">
        <v>63578</v>
      </c>
      <c r="E8376" s="4">
        <v>26914.063999999998</v>
      </c>
      <c r="F8376" t="s">
        <v>21</v>
      </c>
      <c r="G8376" t="s">
        <v>22</v>
      </c>
      <c r="H8376" t="s">
        <v>23</v>
      </c>
      <c r="I8376" t="s">
        <v>166</v>
      </c>
      <c r="J8376" s="1">
        <f>LEN(Table1[[#This Row],[Options/Features]]) - LEN(SUBSTITUTE(Table1[[#This Row],[Options/Features]], ",", "")) + 1</f>
        <v>1</v>
      </c>
      <c r="K8376" t="s">
        <v>30</v>
      </c>
      <c r="L8376" t="s">
        <v>31</v>
      </c>
    </row>
    <row r="8377" spans="1:12" x14ac:dyDescent="0.25">
      <c r="A8377" t="s">
        <v>25</v>
      </c>
      <c r="B8377" t="s">
        <v>70</v>
      </c>
      <c r="C8377" s="1">
        <v>2014</v>
      </c>
      <c r="D8377" s="9">
        <v>145494</v>
      </c>
      <c r="E8377" s="4">
        <v>37018.487999999998</v>
      </c>
      <c r="F8377" t="s">
        <v>27</v>
      </c>
      <c r="G8377" t="s">
        <v>22</v>
      </c>
      <c r="H8377" t="s">
        <v>15</v>
      </c>
      <c r="I8377" t="s">
        <v>119</v>
      </c>
      <c r="J8377" s="1">
        <f>LEN(Table1[[#This Row],[Options/Features]]) - LEN(SUBSTITUTE(Table1[[#This Row],[Options/Features]], ",", "")) + 1</f>
        <v>2</v>
      </c>
      <c r="K8377" t="s">
        <v>30</v>
      </c>
      <c r="L8377" t="s">
        <v>31</v>
      </c>
    </row>
    <row r="8378" spans="1:12" x14ac:dyDescent="0.25">
      <c r="A8378" t="s">
        <v>82</v>
      </c>
      <c r="B8378" t="s">
        <v>84</v>
      </c>
      <c r="C8378" s="1">
        <v>2021</v>
      </c>
      <c r="D8378" s="9">
        <v>112930</v>
      </c>
      <c r="E8378" s="4">
        <v>19902.432000000001</v>
      </c>
      <c r="F8378" t="s">
        <v>13</v>
      </c>
      <c r="G8378" t="s">
        <v>72</v>
      </c>
      <c r="H8378" t="s">
        <v>23</v>
      </c>
      <c r="I8378" t="s">
        <v>16</v>
      </c>
      <c r="J8378" s="1">
        <f>LEN(Table1[[#This Row],[Options/Features]]) - LEN(SUBSTITUTE(Table1[[#This Row],[Options/Features]], ",", "")) + 1</f>
        <v>1</v>
      </c>
      <c r="K8378" t="s">
        <v>36</v>
      </c>
      <c r="L8378" t="s">
        <v>31</v>
      </c>
    </row>
    <row r="8379" spans="1:12" x14ac:dyDescent="0.25">
      <c r="A8379" t="s">
        <v>149</v>
      </c>
      <c r="B8379" t="s">
        <v>300</v>
      </c>
      <c r="C8379" s="1">
        <v>2020</v>
      </c>
      <c r="D8379" s="9">
        <v>85224</v>
      </c>
      <c r="E8379" s="4">
        <v>9285.5920000000006</v>
      </c>
      <c r="F8379" t="s">
        <v>27</v>
      </c>
      <c r="G8379" t="s">
        <v>42</v>
      </c>
      <c r="H8379" t="s">
        <v>23</v>
      </c>
      <c r="I8379" t="s">
        <v>857</v>
      </c>
      <c r="J8379" s="1">
        <f>LEN(Table1[[#This Row],[Options/Features]]) - LEN(SUBSTITUTE(Table1[[#This Row],[Options/Features]], ",", "")) + 1</f>
        <v>4</v>
      </c>
      <c r="K8379" t="s">
        <v>36</v>
      </c>
      <c r="L8379" t="s">
        <v>31</v>
      </c>
    </row>
    <row r="8380" spans="1:12" x14ac:dyDescent="0.25">
      <c r="A8380" t="s">
        <v>93</v>
      </c>
      <c r="B8380" t="s">
        <v>165</v>
      </c>
      <c r="C8380" s="1">
        <v>2013</v>
      </c>
      <c r="D8380" s="9">
        <v>19638</v>
      </c>
      <c r="E8380" s="4">
        <v>37085.207999999999</v>
      </c>
      <c r="F8380" t="s">
        <v>27</v>
      </c>
      <c r="G8380" t="s">
        <v>34</v>
      </c>
      <c r="H8380" t="s">
        <v>15</v>
      </c>
      <c r="I8380" t="s">
        <v>287</v>
      </c>
      <c r="J8380" s="1">
        <f>LEN(Table1[[#This Row],[Options/Features]]) - LEN(SUBSTITUTE(Table1[[#This Row],[Options/Features]], ",", "")) + 1</f>
        <v>2</v>
      </c>
      <c r="K8380" t="s">
        <v>17</v>
      </c>
      <c r="L8380" t="s">
        <v>31</v>
      </c>
    </row>
    <row r="8381" spans="1:12" x14ac:dyDescent="0.25">
      <c r="A8381" t="s">
        <v>25</v>
      </c>
      <c r="B8381" t="s">
        <v>70</v>
      </c>
      <c r="C8381" s="1">
        <v>2011</v>
      </c>
      <c r="D8381" s="9">
        <v>47895</v>
      </c>
      <c r="E8381" s="4">
        <v>9070.8559999999998</v>
      </c>
      <c r="F8381" t="s">
        <v>41</v>
      </c>
      <c r="G8381" t="s">
        <v>42</v>
      </c>
      <c r="H8381" t="s">
        <v>15</v>
      </c>
      <c r="I8381" t="s">
        <v>73</v>
      </c>
      <c r="J8381" s="1">
        <f>LEN(Table1[[#This Row],[Options/Features]]) - LEN(SUBSTITUTE(Table1[[#This Row],[Options/Features]], ",", "")) + 1</f>
        <v>2</v>
      </c>
      <c r="K8381" t="s">
        <v>17</v>
      </c>
      <c r="L8381" t="s">
        <v>31</v>
      </c>
    </row>
    <row r="8382" spans="1:12" x14ac:dyDescent="0.25">
      <c r="A8382" t="s">
        <v>116</v>
      </c>
      <c r="B8382">
        <v>300</v>
      </c>
      <c r="C8382" s="1">
        <v>2020</v>
      </c>
      <c r="D8382" s="9">
        <v>34863</v>
      </c>
      <c r="E8382" s="4">
        <v>24729.632000000001</v>
      </c>
      <c r="F8382" t="s">
        <v>27</v>
      </c>
      <c r="G8382" t="s">
        <v>42</v>
      </c>
      <c r="H8382" t="s">
        <v>15</v>
      </c>
      <c r="I8382" t="s">
        <v>157</v>
      </c>
      <c r="J8382" s="1">
        <f>LEN(Table1[[#This Row],[Options/Features]]) - LEN(SUBSTITUTE(Table1[[#This Row],[Options/Features]], ",", "")) + 1</f>
        <v>4</v>
      </c>
      <c r="K8382" t="s">
        <v>17</v>
      </c>
      <c r="L8382" t="s">
        <v>31</v>
      </c>
    </row>
    <row r="8383" spans="1:12" x14ac:dyDescent="0.25">
      <c r="A8383" t="s">
        <v>19</v>
      </c>
      <c r="B8383" t="s">
        <v>274</v>
      </c>
      <c r="C8383" s="1">
        <v>2015</v>
      </c>
      <c r="D8383" s="9">
        <v>124220</v>
      </c>
      <c r="E8383" s="4">
        <v>30040.151999999998</v>
      </c>
      <c r="F8383" t="s">
        <v>27</v>
      </c>
      <c r="G8383" t="s">
        <v>64</v>
      </c>
      <c r="H8383" t="s">
        <v>23</v>
      </c>
      <c r="I8383" t="s">
        <v>68</v>
      </c>
      <c r="J8383" s="1">
        <f>LEN(Table1[[#This Row],[Options/Features]]) - LEN(SUBSTITUTE(Table1[[#This Row],[Options/Features]], ",", "")) + 1</f>
        <v>1</v>
      </c>
      <c r="K8383" t="s">
        <v>36</v>
      </c>
      <c r="L8383" t="s">
        <v>31</v>
      </c>
    </row>
    <row r="8384" spans="1:12" x14ac:dyDescent="0.25">
      <c r="A8384" t="s">
        <v>89</v>
      </c>
      <c r="B8384" t="s">
        <v>318</v>
      </c>
      <c r="C8384" s="1">
        <v>2018</v>
      </c>
      <c r="D8384" s="9">
        <v>62318</v>
      </c>
      <c r="E8384" s="4">
        <v>8217.5039999999899</v>
      </c>
      <c r="F8384" t="s">
        <v>13</v>
      </c>
      <c r="G8384" t="s">
        <v>67</v>
      </c>
      <c r="H8384" t="s">
        <v>15</v>
      </c>
      <c r="I8384" t="s">
        <v>941</v>
      </c>
      <c r="J8384" s="1">
        <f>LEN(Table1[[#This Row],[Options/Features]]) - LEN(SUBSTITUTE(Table1[[#This Row],[Options/Features]], ",", "")) + 1</f>
        <v>4</v>
      </c>
      <c r="K8384" t="s">
        <v>36</v>
      </c>
      <c r="L8384" t="s">
        <v>31</v>
      </c>
    </row>
    <row r="8385" spans="1:12" x14ac:dyDescent="0.25">
      <c r="A8385" t="s">
        <v>116</v>
      </c>
      <c r="B8385" t="s">
        <v>145</v>
      </c>
      <c r="C8385" s="1">
        <v>2016</v>
      </c>
      <c r="D8385" s="9">
        <v>69825</v>
      </c>
      <c r="E8385" s="4">
        <v>31124.335999999999</v>
      </c>
      <c r="F8385" t="s">
        <v>13</v>
      </c>
      <c r="G8385" t="s">
        <v>34</v>
      </c>
      <c r="H8385" t="s">
        <v>23</v>
      </c>
      <c r="I8385" t="s">
        <v>197</v>
      </c>
      <c r="J8385" s="1">
        <f>LEN(Table1[[#This Row],[Options/Features]]) - LEN(SUBSTITUTE(Table1[[#This Row],[Options/Features]], ",", "")) + 1</f>
        <v>2</v>
      </c>
      <c r="K8385" t="s">
        <v>17</v>
      </c>
      <c r="L8385" t="s">
        <v>31</v>
      </c>
    </row>
    <row r="8386" spans="1:12" x14ac:dyDescent="0.25">
      <c r="A8386" t="s">
        <v>74</v>
      </c>
      <c r="B8386">
        <v>500</v>
      </c>
      <c r="C8386" s="1">
        <v>2021</v>
      </c>
      <c r="D8386" s="9">
        <v>17751</v>
      </c>
      <c r="E8386" s="4">
        <v>37074.455999999998</v>
      </c>
      <c r="F8386" t="s">
        <v>21</v>
      </c>
      <c r="G8386" t="s">
        <v>46</v>
      </c>
      <c r="H8386" t="s">
        <v>15</v>
      </c>
      <c r="I8386" t="s">
        <v>697</v>
      </c>
      <c r="J8386" s="1">
        <f>LEN(Table1[[#This Row],[Options/Features]]) - LEN(SUBSTITUTE(Table1[[#This Row],[Options/Features]], ",", "")) + 1</f>
        <v>3</v>
      </c>
      <c r="K8386" t="s">
        <v>17</v>
      </c>
      <c r="L8386" t="s">
        <v>31</v>
      </c>
    </row>
    <row r="8387" spans="1:12" x14ac:dyDescent="0.25">
      <c r="A8387" t="s">
        <v>32</v>
      </c>
      <c r="B8387" t="s">
        <v>33</v>
      </c>
      <c r="C8387" s="1">
        <v>2013</v>
      </c>
      <c r="D8387" s="9">
        <v>125522</v>
      </c>
      <c r="E8387" s="4">
        <v>13117.776</v>
      </c>
      <c r="F8387" t="s">
        <v>13</v>
      </c>
      <c r="G8387" t="s">
        <v>46</v>
      </c>
      <c r="H8387" t="s">
        <v>23</v>
      </c>
      <c r="I8387" t="s">
        <v>161</v>
      </c>
      <c r="J8387" s="1">
        <f>LEN(Table1[[#This Row],[Options/Features]]) - LEN(SUBSTITUTE(Table1[[#This Row],[Options/Features]], ",", "")) + 1</f>
        <v>3</v>
      </c>
      <c r="K8387" t="s">
        <v>30</v>
      </c>
      <c r="L8387" t="s">
        <v>31</v>
      </c>
    </row>
    <row r="8388" spans="1:12" x14ac:dyDescent="0.25">
      <c r="A8388" t="s">
        <v>79</v>
      </c>
      <c r="B8388" t="s">
        <v>242</v>
      </c>
      <c r="C8388" s="1">
        <v>2021</v>
      </c>
      <c r="D8388" s="9">
        <v>134273</v>
      </c>
      <c r="E8388" s="4">
        <v>28072.2</v>
      </c>
      <c r="F8388" t="s">
        <v>21</v>
      </c>
      <c r="G8388" t="s">
        <v>28</v>
      </c>
      <c r="H8388" t="s">
        <v>15</v>
      </c>
      <c r="I8388" t="s">
        <v>47</v>
      </c>
      <c r="J8388" s="1">
        <f>LEN(Table1[[#This Row],[Options/Features]]) - LEN(SUBSTITUTE(Table1[[#This Row],[Options/Features]], ",", "")) + 1</f>
        <v>1</v>
      </c>
      <c r="K8388" t="s">
        <v>36</v>
      </c>
      <c r="L8388" t="s">
        <v>31</v>
      </c>
    </row>
    <row r="8389" spans="1:12" x14ac:dyDescent="0.25">
      <c r="A8389" t="s">
        <v>99</v>
      </c>
      <c r="B8389" t="s">
        <v>100</v>
      </c>
      <c r="C8389" s="1">
        <v>2013</v>
      </c>
      <c r="D8389" s="9">
        <v>100507</v>
      </c>
      <c r="E8389" s="4">
        <v>28904.031999999999</v>
      </c>
      <c r="F8389" t="s">
        <v>21</v>
      </c>
      <c r="G8389" t="s">
        <v>28</v>
      </c>
      <c r="H8389" t="s">
        <v>15</v>
      </c>
      <c r="I8389" t="s">
        <v>166</v>
      </c>
      <c r="J8389" s="1">
        <f>LEN(Table1[[#This Row],[Options/Features]]) - LEN(SUBSTITUTE(Table1[[#This Row],[Options/Features]], ",", "")) + 1</f>
        <v>1</v>
      </c>
      <c r="K8389" t="s">
        <v>36</v>
      </c>
      <c r="L8389" t="s">
        <v>31</v>
      </c>
    </row>
    <row r="8390" spans="1:12" x14ac:dyDescent="0.25">
      <c r="A8390" t="s">
        <v>96</v>
      </c>
      <c r="B8390" t="s">
        <v>111</v>
      </c>
      <c r="C8390" s="1">
        <v>2014</v>
      </c>
      <c r="D8390" s="9">
        <v>6816</v>
      </c>
      <c r="E8390" s="4">
        <v>28556.624</v>
      </c>
      <c r="F8390" t="s">
        <v>13</v>
      </c>
      <c r="G8390" t="s">
        <v>14</v>
      </c>
      <c r="H8390" t="s">
        <v>23</v>
      </c>
      <c r="I8390" t="s">
        <v>252</v>
      </c>
      <c r="J8390" s="1">
        <f>LEN(Table1[[#This Row],[Options/Features]]) - LEN(SUBSTITUTE(Table1[[#This Row],[Options/Features]], ",", "")) + 1</f>
        <v>3</v>
      </c>
      <c r="K8390" t="s">
        <v>36</v>
      </c>
      <c r="L8390" t="s">
        <v>31</v>
      </c>
    </row>
    <row r="8391" spans="1:12" x14ac:dyDescent="0.25">
      <c r="A8391" t="s">
        <v>93</v>
      </c>
      <c r="B8391" t="s">
        <v>588</v>
      </c>
      <c r="C8391" s="1">
        <v>2010</v>
      </c>
      <c r="D8391" s="9">
        <v>43792</v>
      </c>
      <c r="E8391" s="4">
        <v>25943.112000000001</v>
      </c>
      <c r="F8391" t="s">
        <v>27</v>
      </c>
      <c r="G8391" t="s">
        <v>42</v>
      </c>
      <c r="H8391" t="s">
        <v>23</v>
      </c>
      <c r="I8391" t="s">
        <v>115</v>
      </c>
      <c r="J8391" s="1">
        <f>LEN(Table1[[#This Row],[Options/Features]]) - LEN(SUBSTITUTE(Table1[[#This Row],[Options/Features]], ",", "")) + 1</f>
        <v>1</v>
      </c>
      <c r="K8391" t="s">
        <v>36</v>
      </c>
      <c r="L8391" t="s">
        <v>31</v>
      </c>
    </row>
    <row r="8392" spans="1:12" x14ac:dyDescent="0.25">
      <c r="A8392" t="s">
        <v>93</v>
      </c>
      <c r="B8392" t="s">
        <v>165</v>
      </c>
      <c r="C8392" s="1">
        <v>2010</v>
      </c>
      <c r="D8392" s="9">
        <v>25242</v>
      </c>
      <c r="E8392" s="4">
        <v>42580.23</v>
      </c>
      <c r="F8392" t="s">
        <v>41</v>
      </c>
      <c r="G8392" t="s">
        <v>28</v>
      </c>
      <c r="H8392" t="s">
        <v>15</v>
      </c>
      <c r="I8392" t="s">
        <v>1022</v>
      </c>
      <c r="J8392" s="1">
        <f>LEN(Table1[[#This Row],[Options/Features]]) - LEN(SUBSTITUTE(Table1[[#This Row],[Options/Features]], ",", "")) + 1</f>
        <v>4</v>
      </c>
      <c r="K8392" t="s">
        <v>36</v>
      </c>
      <c r="L8392" t="s">
        <v>18</v>
      </c>
    </row>
    <row r="8393" spans="1:12" x14ac:dyDescent="0.25">
      <c r="A8393" t="s">
        <v>25</v>
      </c>
      <c r="B8393" t="s">
        <v>127</v>
      </c>
      <c r="C8393" s="1">
        <v>2020</v>
      </c>
      <c r="D8393" s="9">
        <v>139198</v>
      </c>
      <c r="E8393" s="4">
        <v>33254.167999999998</v>
      </c>
      <c r="F8393" t="s">
        <v>41</v>
      </c>
      <c r="G8393" t="s">
        <v>50</v>
      </c>
      <c r="H8393" t="s">
        <v>15</v>
      </c>
      <c r="I8393" t="s">
        <v>16</v>
      </c>
      <c r="J8393" s="1">
        <f>LEN(Table1[[#This Row],[Options/Features]]) - LEN(SUBSTITUTE(Table1[[#This Row],[Options/Features]], ",", "")) + 1</f>
        <v>1</v>
      </c>
      <c r="K8393" t="s">
        <v>17</v>
      </c>
      <c r="L8393" t="s">
        <v>31</v>
      </c>
    </row>
    <row r="8394" spans="1:12" x14ac:dyDescent="0.25">
      <c r="A8394" t="s">
        <v>93</v>
      </c>
      <c r="B8394" t="s">
        <v>165</v>
      </c>
      <c r="C8394" s="1">
        <v>2022</v>
      </c>
      <c r="D8394" s="9">
        <v>28295</v>
      </c>
      <c r="E8394" s="4">
        <v>6145.6</v>
      </c>
      <c r="F8394" t="s">
        <v>41</v>
      </c>
      <c r="G8394" t="s">
        <v>46</v>
      </c>
      <c r="H8394" t="s">
        <v>23</v>
      </c>
      <c r="I8394" t="s">
        <v>590</v>
      </c>
      <c r="J8394" s="1">
        <f>LEN(Table1[[#This Row],[Options/Features]]) - LEN(SUBSTITUTE(Table1[[#This Row],[Options/Features]], ",", "")) + 1</f>
        <v>4</v>
      </c>
      <c r="K8394" t="s">
        <v>17</v>
      </c>
      <c r="L8394" t="s">
        <v>31</v>
      </c>
    </row>
    <row r="8395" spans="1:12" x14ac:dyDescent="0.25">
      <c r="A8395" t="s">
        <v>19</v>
      </c>
      <c r="B8395" t="s">
        <v>20</v>
      </c>
      <c r="C8395" s="1">
        <v>2020</v>
      </c>
      <c r="D8395" s="9">
        <v>27540</v>
      </c>
      <c r="E8395" s="4">
        <v>5681.69</v>
      </c>
      <c r="F8395" t="s">
        <v>21</v>
      </c>
      <c r="G8395" t="s">
        <v>14</v>
      </c>
      <c r="H8395" t="s">
        <v>15</v>
      </c>
      <c r="I8395" t="s">
        <v>166</v>
      </c>
      <c r="J8395" s="1">
        <f>LEN(Table1[[#This Row],[Options/Features]]) - LEN(SUBSTITUTE(Table1[[#This Row],[Options/Features]], ",", "")) + 1</f>
        <v>1</v>
      </c>
      <c r="K8395" t="s">
        <v>17</v>
      </c>
      <c r="L8395" t="s">
        <v>18</v>
      </c>
    </row>
    <row r="8396" spans="1:12" x14ac:dyDescent="0.25">
      <c r="A8396" t="s">
        <v>82</v>
      </c>
      <c r="B8396" t="s">
        <v>114</v>
      </c>
      <c r="C8396" s="1">
        <v>2017</v>
      </c>
      <c r="D8396" s="9">
        <v>86760</v>
      </c>
      <c r="E8396" s="4">
        <v>8135.9520000000002</v>
      </c>
      <c r="F8396" t="s">
        <v>21</v>
      </c>
      <c r="G8396" t="s">
        <v>14</v>
      </c>
      <c r="H8396" t="s">
        <v>23</v>
      </c>
      <c r="I8396" t="s">
        <v>465</v>
      </c>
      <c r="J8396" s="1">
        <f>LEN(Table1[[#This Row],[Options/Features]]) - LEN(SUBSTITUTE(Table1[[#This Row],[Options/Features]], ",", "")) + 1</f>
        <v>4</v>
      </c>
      <c r="K8396" t="s">
        <v>17</v>
      </c>
      <c r="L8396" t="s">
        <v>31</v>
      </c>
    </row>
    <row r="8397" spans="1:12" x14ac:dyDescent="0.25">
      <c r="A8397" t="s">
        <v>89</v>
      </c>
      <c r="B8397" t="s">
        <v>179</v>
      </c>
      <c r="C8397" s="1">
        <v>2020</v>
      </c>
      <c r="D8397" s="9">
        <v>52973</v>
      </c>
      <c r="E8397" s="4">
        <v>23859.608</v>
      </c>
      <c r="F8397" t="s">
        <v>13</v>
      </c>
      <c r="G8397" t="s">
        <v>46</v>
      </c>
      <c r="H8397" t="s">
        <v>15</v>
      </c>
      <c r="I8397" t="s">
        <v>106</v>
      </c>
      <c r="J8397" s="1">
        <f>LEN(Table1[[#This Row],[Options/Features]]) - LEN(SUBSTITUTE(Table1[[#This Row],[Options/Features]], ",", "")) + 1</f>
        <v>1</v>
      </c>
      <c r="K8397" t="s">
        <v>36</v>
      </c>
      <c r="L8397" t="s">
        <v>31</v>
      </c>
    </row>
    <row r="8398" spans="1:12" x14ac:dyDescent="0.25">
      <c r="A8398" t="s">
        <v>60</v>
      </c>
      <c r="B8398" t="s">
        <v>102</v>
      </c>
      <c r="C8398" s="1">
        <v>2013</v>
      </c>
      <c r="D8398" s="9">
        <v>11172</v>
      </c>
      <c r="E8398" s="4">
        <v>26760.088</v>
      </c>
      <c r="F8398" t="s">
        <v>27</v>
      </c>
      <c r="G8398" t="s">
        <v>64</v>
      </c>
      <c r="H8398" t="s">
        <v>23</v>
      </c>
      <c r="I8398" t="s">
        <v>211</v>
      </c>
      <c r="J8398" s="1">
        <f>LEN(Table1[[#This Row],[Options/Features]]) - LEN(SUBSTITUTE(Table1[[#This Row],[Options/Features]], ",", "")) + 1</f>
        <v>2</v>
      </c>
      <c r="K8398" t="s">
        <v>36</v>
      </c>
      <c r="L8398" t="s">
        <v>31</v>
      </c>
    </row>
    <row r="8399" spans="1:12" x14ac:dyDescent="0.25">
      <c r="A8399" t="s">
        <v>11</v>
      </c>
      <c r="B8399" t="s">
        <v>351</v>
      </c>
      <c r="C8399" s="1">
        <v>2022</v>
      </c>
      <c r="D8399" s="9">
        <v>149731</v>
      </c>
      <c r="E8399" s="4">
        <v>16255.023999999999</v>
      </c>
      <c r="F8399" t="s">
        <v>21</v>
      </c>
      <c r="G8399" t="s">
        <v>50</v>
      </c>
      <c r="H8399" t="s">
        <v>23</v>
      </c>
      <c r="I8399" t="s">
        <v>461</v>
      </c>
      <c r="J8399" s="1">
        <f>LEN(Table1[[#This Row],[Options/Features]]) - LEN(SUBSTITUTE(Table1[[#This Row],[Options/Features]], ",", "")) + 1</f>
        <v>3</v>
      </c>
      <c r="K8399" t="s">
        <v>36</v>
      </c>
      <c r="L8399" t="s">
        <v>31</v>
      </c>
    </row>
    <row r="8400" spans="1:12" x14ac:dyDescent="0.25">
      <c r="A8400" t="s">
        <v>93</v>
      </c>
      <c r="B8400" t="s">
        <v>55</v>
      </c>
      <c r="C8400" s="1">
        <v>2013</v>
      </c>
      <c r="D8400" s="9">
        <v>36350</v>
      </c>
      <c r="E8400" s="4">
        <v>38150.976000000002</v>
      </c>
      <c r="F8400" t="s">
        <v>21</v>
      </c>
      <c r="G8400" t="s">
        <v>67</v>
      </c>
      <c r="H8400" t="s">
        <v>15</v>
      </c>
      <c r="I8400" t="s">
        <v>299</v>
      </c>
      <c r="J8400" s="1">
        <f>LEN(Table1[[#This Row],[Options/Features]]) - LEN(SUBSTITUTE(Table1[[#This Row],[Options/Features]], ",", "")) + 1</f>
        <v>4</v>
      </c>
      <c r="K8400" t="s">
        <v>36</v>
      </c>
      <c r="L8400" t="s">
        <v>31</v>
      </c>
    </row>
    <row r="8401" spans="1:12" x14ac:dyDescent="0.25">
      <c r="A8401" t="s">
        <v>11</v>
      </c>
      <c r="B8401" t="s">
        <v>351</v>
      </c>
      <c r="C8401" s="1">
        <v>2019</v>
      </c>
      <c r="D8401" s="9">
        <v>73064</v>
      </c>
      <c r="E8401" s="4">
        <v>28604.576000000001</v>
      </c>
      <c r="F8401" t="s">
        <v>41</v>
      </c>
      <c r="G8401" t="s">
        <v>46</v>
      </c>
      <c r="H8401" t="s">
        <v>15</v>
      </c>
      <c r="I8401" t="s">
        <v>1193</v>
      </c>
      <c r="J8401" s="1">
        <f>LEN(Table1[[#This Row],[Options/Features]]) - LEN(SUBSTITUTE(Table1[[#This Row],[Options/Features]], ",", "")) + 1</f>
        <v>4</v>
      </c>
      <c r="K8401" t="s">
        <v>30</v>
      </c>
      <c r="L8401" t="s">
        <v>31</v>
      </c>
    </row>
    <row r="8402" spans="1:12" x14ac:dyDescent="0.25">
      <c r="A8402" t="s">
        <v>82</v>
      </c>
      <c r="B8402" t="s">
        <v>83</v>
      </c>
      <c r="C8402" s="1">
        <v>2020</v>
      </c>
      <c r="D8402" s="9">
        <v>8737</v>
      </c>
      <c r="E8402" s="4">
        <v>39598.85</v>
      </c>
      <c r="F8402" t="s">
        <v>27</v>
      </c>
      <c r="G8402" t="s">
        <v>34</v>
      </c>
      <c r="H8402" t="s">
        <v>23</v>
      </c>
      <c r="I8402" t="s">
        <v>489</v>
      </c>
      <c r="J8402" s="1">
        <f>LEN(Table1[[#This Row],[Options/Features]]) - LEN(SUBSTITUTE(Table1[[#This Row],[Options/Features]], ",", "")) + 1</f>
        <v>4</v>
      </c>
      <c r="K8402" t="s">
        <v>36</v>
      </c>
      <c r="L8402" t="s">
        <v>18</v>
      </c>
    </row>
    <row r="8403" spans="1:12" x14ac:dyDescent="0.25">
      <c r="A8403" t="s">
        <v>48</v>
      </c>
      <c r="B8403" t="s">
        <v>49</v>
      </c>
      <c r="C8403" s="1">
        <v>2013</v>
      </c>
      <c r="D8403" s="9">
        <v>82532</v>
      </c>
      <c r="E8403" s="4">
        <v>6757.3360000000002</v>
      </c>
      <c r="F8403" t="s">
        <v>13</v>
      </c>
      <c r="G8403" t="s">
        <v>28</v>
      </c>
      <c r="H8403" t="s">
        <v>23</v>
      </c>
      <c r="I8403" t="s">
        <v>68</v>
      </c>
      <c r="J8403" s="1">
        <f>LEN(Table1[[#This Row],[Options/Features]]) - LEN(SUBSTITUTE(Table1[[#This Row],[Options/Features]], ",", "")) + 1</f>
        <v>1</v>
      </c>
      <c r="K8403" t="s">
        <v>17</v>
      </c>
      <c r="L8403" t="s">
        <v>31</v>
      </c>
    </row>
    <row r="8404" spans="1:12" x14ac:dyDescent="0.25">
      <c r="A8404" t="s">
        <v>99</v>
      </c>
      <c r="B8404" t="s">
        <v>100</v>
      </c>
      <c r="C8404" s="1">
        <v>2016</v>
      </c>
      <c r="D8404" s="9">
        <v>62974</v>
      </c>
      <c r="E8404" s="4">
        <v>5392.5119999999997</v>
      </c>
      <c r="F8404" t="s">
        <v>13</v>
      </c>
      <c r="G8404" t="s">
        <v>28</v>
      </c>
      <c r="H8404" t="s">
        <v>15</v>
      </c>
      <c r="I8404" t="s">
        <v>216</v>
      </c>
      <c r="J8404" s="1">
        <f>LEN(Table1[[#This Row],[Options/Features]]) - LEN(SUBSTITUTE(Table1[[#This Row],[Options/Features]], ",", "")) + 1</f>
        <v>2</v>
      </c>
      <c r="K8404" t="s">
        <v>36</v>
      </c>
      <c r="L8404" t="s">
        <v>31</v>
      </c>
    </row>
    <row r="8405" spans="1:12" x14ac:dyDescent="0.25">
      <c r="A8405" t="s">
        <v>149</v>
      </c>
      <c r="B8405" t="s">
        <v>150</v>
      </c>
      <c r="C8405" s="1">
        <v>2020</v>
      </c>
      <c r="D8405" s="9">
        <v>15025</v>
      </c>
      <c r="E8405" s="4">
        <v>35057.184000000001</v>
      </c>
      <c r="F8405" t="s">
        <v>21</v>
      </c>
      <c r="G8405" t="s">
        <v>50</v>
      </c>
      <c r="H8405" t="s">
        <v>23</v>
      </c>
      <c r="I8405" t="s">
        <v>372</v>
      </c>
      <c r="J8405" s="1">
        <f>LEN(Table1[[#This Row],[Options/Features]]) - LEN(SUBSTITUTE(Table1[[#This Row],[Options/Features]], ",", "")) + 1</f>
        <v>2</v>
      </c>
      <c r="K8405" t="s">
        <v>17</v>
      </c>
      <c r="L8405" t="s">
        <v>31</v>
      </c>
    </row>
    <row r="8406" spans="1:12" x14ac:dyDescent="0.25">
      <c r="A8406" t="s">
        <v>25</v>
      </c>
      <c r="B8406" t="s">
        <v>156</v>
      </c>
      <c r="C8406" s="1">
        <v>2017</v>
      </c>
      <c r="D8406" s="9">
        <v>16169</v>
      </c>
      <c r="E8406" s="4">
        <v>27095.576000000001</v>
      </c>
      <c r="F8406" t="s">
        <v>27</v>
      </c>
      <c r="G8406" t="s">
        <v>22</v>
      </c>
      <c r="H8406" t="s">
        <v>15</v>
      </c>
      <c r="I8406" t="s">
        <v>259</v>
      </c>
      <c r="J8406" s="1">
        <f>LEN(Table1[[#This Row],[Options/Features]]) - LEN(SUBSTITUTE(Table1[[#This Row],[Options/Features]], ",", "")) + 1</f>
        <v>2</v>
      </c>
      <c r="K8406" t="s">
        <v>36</v>
      </c>
      <c r="L8406" t="s">
        <v>31</v>
      </c>
    </row>
    <row r="8407" spans="1:12" x14ac:dyDescent="0.25">
      <c r="A8407" t="s">
        <v>133</v>
      </c>
      <c r="B8407" t="s">
        <v>267</v>
      </c>
      <c r="C8407" s="1">
        <v>2013</v>
      </c>
      <c r="D8407" s="9">
        <v>13394</v>
      </c>
      <c r="E8407" s="4">
        <v>30458.871999999999</v>
      </c>
      <c r="F8407" t="s">
        <v>41</v>
      </c>
      <c r="G8407" t="s">
        <v>42</v>
      </c>
      <c r="H8407" t="s">
        <v>23</v>
      </c>
      <c r="I8407" t="s">
        <v>16</v>
      </c>
      <c r="J8407" s="1">
        <f>LEN(Table1[[#This Row],[Options/Features]]) - LEN(SUBSTITUTE(Table1[[#This Row],[Options/Features]], ",", "")) + 1</f>
        <v>1</v>
      </c>
      <c r="K8407" t="s">
        <v>30</v>
      </c>
      <c r="L8407" t="s">
        <v>31</v>
      </c>
    </row>
    <row r="8408" spans="1:12" x14ac:dyDescent="0.25">
      <c r="A8408" t="s">
        <v>19</v>
      </c>
      <c r="B8408" t="s">
        <v>274</v>
      </c>
      <c r="C8408" s="1">
        <v>2019</v>
      </c>
      <c r="D8408" s="9">
        <v>106645</v>
      </c>
      <c r="E8408" s="4">
        <v>13718.88</v>
      </c>
      <c r="F8408" t="s">
        <v>21</v>
      </c>
      <c r="G8408" t="s">
        <v>28</v>
      </c>
      <c r="H8408" t="s">
        <v>15</v>
      </c>
      <c r="I8408" t="s">
        <v>285</v>
      </c>
      <c r="J8408" s="1">
        <f>LEN(Table1[[#This Row],[Options/Features]]) - LEN(SUBSTITUTE(Table1[[#This Row],[Options/Features]], ",", "")) + 1</f>
        <v>2</v>
      </c>
      <c r="K8408" t="s">
        <v>30</v>
      </c>
      <c r="L8408" t="s">
        <v>31</v>
      </c>
    </row>
    <row r="8409" spans="1:12" x14ac:dyDescent="0.25">
      <c r="A8409" t="s">
        <v>133</v>
      </c>
      <c r="B8409" t="s">
        <v>134</v>
      </c>
      <c r="C8409" s="1">
        <v>2011</v>
      </c>
      <c r="D8409" s="9">
        <v>63556</v>
      </c>
      <c r="E8409" s="4">
        <v>39206.769999999997</v>
      </c>
      <c r="F8409" t="s">
        <v>41</v>
      </c>
      <c r="G8409" t="s">
        <v>67</v>
      </c>
      <c r="H8409" t="s">
        <v>23</v>
      </c>
      <c r="I8409" t="s">
        <v>402</v>
      </c>
      <c r="J8409" s="1">
        <f>LEN(Table1[[#This Row],[Options/Features]]) - LEN(SUBSTITUTE(Table1[[#This Row],[Options/Features]], ",", "")) + 1</f>
        <v>2</v>
      </c>
      <c r="K8409" t="s">
        <v>17</v>
      </c>
      <c r="L8409" t="s">
        <v>18</v>
      </c>
    </row>
    <row r="8410" spans="1:12" x14ac:dyDescent="0.25">
      <c r="A8410" t="s">
        <v>54</v>
      </c>
      <c r="B8410" t="s">
        <v>94</v>
      </c>
      <c r="C8410" s="1">
        <v>2010</v>
      </c>
      <c r="D8410" s="9">
        <v>108367</v>
      </c>
      <c r="E8410" s="4">
        <v>21003.439999999999</v>
      </c>
      <c r="F8410" t="s">
        <v>27</v>
      </c>
      <c r="G8410" t="s">
        <v>42</v>
      </c>
      <c r="H8410" t="s">
        <v>23</v>
      </c>
      <c r="I8410" t="s">
        <v>47</v>
      </c>
      <c r="J8410" s="1">
        <f>LEN(Table1[[#This Row],[Options/Features]]) - LEN(SUBSTITUTE(Table1[[#This Row],[Options/Features]], ",", "")) + 1</f>
        <v>1</v>
      </c>
      <c r="K8410" t="s">
        <v>36</v>
      </c>
      <c r="L8410" t="s">
        <v>31</v>
      </c>
    </row>
    <row r="8411" spans="1:12" x14ac:dyDescent="0.25">
      <c r="A8411" t="s">
        <v>57</v>
      </c>
      <c r="B8411" t="s">
        <v>162</v>
      </c>
      <c r="C8411" s="1">
        <v>2020</v>
      </c>
      <c r="D8411" s="9">
        <v>146078</v>
      </c>
      <c r="E8411" s="4">
        <v>31368.168000000001</v>
      </c>
      <c r="F8411" t="s">
        <v>27</v>
      </c>
      <c r="G8411" t="s">
        <v>42</v>
      </c>
      <c r="H8411" t="s">
        <v>23</v>
      </c>
      <c r="I8411" t="s">
        <v>285</v>
      </c>
      <c r="J8411" s="1">
        <f>LEN(Table1[[#This Row],[Options/Features]]) - LEN(SUBSTITUTE(Table1[[#This Row],[Options/Features]], ",", "")) + 1</f>
        <v>2</v>
      </c>
      <c r="K8411" t="s">
        <v>36</v>
      </c>
      <c r="L8411" t="s">
        <v>31</v>
      </c>
    </row>
    <row r="8412" spans="1:12" x14ac:dyDescent="0.25">
      <c r="A8412" t="s">
        <v>25</v>
      </c>
      <c r="B8412" t="s">
        <v>156</v>
      </c>
      <c r="C8412" s="1">
        <v>2012</v>
      </c>
      <c r="D8412" s="9">
        <v>142035</v>
      </c>
      <c r="E8412" s="4">
        <v>25520.720000000001</v>
      </c>
      <c r="F8412" t="s">
        <v>21</v>
      </c>
      <c r="G8412" t="s">
        <v>28</v>
      </c>
      <c r="H8412" t="s">
        <v>23</v>
      </c>
      <c r="I8412" t="s">
        <v>882</v>
      </c>
      <c r="J8412" s="1">
        <f>LEN(Table1[[#This Row],[Options/Features]]) - LEN(SUBSTITUTE(Table1[[#This Row],[Options/Features]], ",", "")) + 1</f>
        <v>3</v>
      </c>
      <c r="K8412" t="s">
        <v>36</v>
      </c>
      <c r="L8412" t="s">
        <v>31</v>
      </c>
    </row>
    <row r="8413" spans="1:12" x14ac:dyDescent="0.25">
      <c r="A8413" t="s">
        <v>99</v>
      </c>
      <c r="B8413" t="s">
        <v>326</v>
      </c>
      <c r="C8413" s="1">
        <v>2021</v>
      </c>
      <c r="D8413" s="9">
        <v>52387</v>
      </c>
      <c r="E8413" s="4">
        <v>29288.36</v>
      </c>
      <c r="F8413" t="s">
        <v>21</v>
      </c>
      <c r="G8413" t="s">
        <v>50</v>
      </c>
      <c r="H8413" t="s">
        <v>15</v>
      </c>
      <c r="I8413" t="s">
        <v>550</v>
      </c>
      <c r="J8413" s="1">
        <f>LEN(Table1[[#This Row],[Options/Features]]) - LEN(SUBSTITUTE(Table1[[#This Row],[Options/Features]], ",", "")) + 1</f>
        <v>4</v>
      </c>
      <c r="K8413" t="s">
        <v>30</v>
      </c>
      <c r="L8413" t="s">
        <v>31</v>
      </c>
    </row>
    <row r="8414" spans="1:12" x14ac:dyDescent="0.25">
      <c r="A8414" t="s">
        <v>54</v>
      </c>
      <c r="B8414" t="s">
        <v>94</v>
      </c>
      <c r="C8414" s="1">
        <v>2019</v>
      </c>
      <c r="D8414" s="9">
        <v>99121</v>
      </c>
      <c r="E8414" s="4">
        <v>32399.984</v>
      </c>
      <c r="F8414" t="s">
        <v>13</v>
      </c>
      <c r="G8414" t="s">
        <v>50</v>
      </c>
      <c r="H8414" t="s">
        <v>23</v>
      </c>
      <c r="I8414" t="s">
        <v>436</v>
      </c>
      <c r="J8414" s="1">
        <f>LEN(Table1[[#This Row],[Options/Features]]) - LEN(SUBSTITUTE(Table1[[#This Row],[Options/Features]], ",", "")) + 1</f>
        <v>3</v>
      </c>
      <c r="K8414" t="s">
        <v>17</v>
      </c>
      <c r="L8414" t="s">
        <v>31</v>
      </c>
    </row>
    <row r="8415" spans="1:12" x14ac:dyDescent="0.25">
      <c r="A8415" t="s">
        <v>25</v>
      </c>
      <c r="B8415" t="s">
        <v>156</v>
      </c>
      <c r="C8415" s="1">
        <v>2017</v>
      </c>
      <c r="D8415" s="9">
        <v>58235</v>
      </c>
      <c r="E8415" s="4">
        <v>11527.664000000001</v>
      </c>
      <c r="F8415" t="s">
        <v>27</v>
      </c>
      <c r="G8415" t="s">
        <v>14</v>
      </c>
      <c r="H8415" t="s">
        <v>23</v>
      </c>
      <c r="I8415" t="s">
        <v>226</v>
      </c>
      <c r="J8415" s="1">
        <f>LEN(Table1[[#This Row],[Options/Features]]) - LEN(SUBSTITUTE(Table1[[#This Row],[Options/Features]], ",", "")) + 1</f>
        <v>4</v>
      </c>
      <c r="K8415" t="s">
        <v>17</v>
      </c>
      <c r="L8415" t="s">
        <v>31</v>
      </c>
    </row>
    <row r="8416" spans="1:12" x14ac:dyDescent="0.25">
      <c r="A8416" t="s">
        <v>44</v>
      </c>
      <c r="B8416" t="s">
        <v>105</v>
      </c>
      <c r="C8416" s="1">
        <v>2014</v>
      </c>
      <c r="D8416" s="9">
        <v>100242</v>
      </c>
      <c r="E8416" s="4">
        <v>39998.879999999997</v>
      </c>
      <c r="F8416" t="s">
        <v>21</v>
      </c>
      <c r="G8416" t="s">
        <v>28</v>
      </c>
      <c r="H8416" t="s">
        <v>23</v>
      </c>
      <c r="I8416" t="s">
        <v>225</v>
      </c>
      <c r="J8416" s="1">
        <f>LEN(Table1[[#This Row],[Options/Features]]) - LEN(SUBSTITUTE(Table1[[#This Row],[Options/Features]], ",", "")) + 1</f>
        <v>2</v>
      </c>
      <c r="K8416" t="s">
        <v>36</v>
      </c>
      <c r="L8416" t="s">
        <v>31</v>
      </c>
    </row>
    <row r="8417" spans="1:12" x14ac:dyDescent="0.25">
      <c r="A8417" t="s">
        <v>96</v>
      </c>
      <c r="B8417" t="s">
        <v>97</v>
      </c>
      <c r="C8417" s="1">
        <v>2013</v>
      </c>
      <c r="D8417" s="9">
        <v>66062</v>
      </c>
      <c r="E8417" s="4">
        <v>8020.3119999999999</v>
      </c>
      <c r="F8417" t="s">
        <v>21</v>
      </c>
      <c r="G8417" t="s">
        <v>72</v>
      </c>
      <c r="H8417" t="s">
        <v>23</v>
      </c>
      <c r="I8417" t="s">
        <v>590</v>
      </c>
      <c r="J8417" s="1">
        <f>LEN(Table1[[#This Row],[Options/Features]]) - LEN(SUBSTITUTE(Table1[[#This Row],[Options/Features]], ",", "")) + 1</f>
        <v>4</v>
      </c>
      <c r="K8417" t="s">
        <v>36</v>
      </c>
      <c r="L8417" t="s">
        <v>31</v>
      </c>
    </row>
    <row r="8418" spans="1:12" x14ac:dyDescent="0.25">
      <c r="A8418" t="s">
        <v>37</v>
      </c>
      <c r="B8418" t="s">
        <v>38</v>
      </c>
      <c r="C8418" s="1">
        <v>2011</v>
      </c>
      <c r="D8418" s="9">
        <v>117806</v>
      </c>
      <c r="E8418" s="4">
        <v>46583.9</v>
      </c>
      <c r="F8418" t="s">
        <v>41</v>
      </c>
      <c r="G8418" t="s">
        <v>28</v>
      </c>
      <c r="H8418" t="s">
        <v>15</v>
      </c>
      <c r="I8418" t="s">
        <v>138</v>
      </c>
      <c r="J8418" s="1">
        <f>LEN(Table1[[#This Row],[Options/Features]]) - LEN(SUBSTITUTE(Table1[[#This Row],[Options/Features]], ",", "")) + 1</f>
        <v>2</v>
      </c>
      <c r="K8418" t="s">
        <v>36</v>
      </c>
      <c r="L8418" t="s">
        <v>18</v>
      </c>
    </row>
    <row r="8419" spans="1:12" x14ac:dyDescent="0.25">
      <c r="A8419" t="s">
        <v>79</v>
      </c>
      <c r="B8419" t="s">
        <v>155</v>
      </c>
      <c r="C8419" s="1">
        <v>2011</v>
      </c>
      <c r="D8419" s="9">
        <v>149633</v>
      </c>
      <c r="E8419" s="4">
        <v>32124.624</v>
      </c>
      <c r="F8419" t="s">
        <v>27</v>
      </c>
      <c r="G8419" t="s">
        <v>46</v>
      </c>
      <c r="H8419" t="s">
        <v>23</v>
      </c>
      <c r="I8419" t="s">
        <v>254</v>
      </c>
      <c r="J8419" s="1">
        <f>LEN(Table1[[#This Row],[Options/Features]]) - LEN(SUBSTITUTE(Table1[[#This Row],[Options/Features]], ",", "")) + 1</f>
        <v>2</v>
      </c>
      <c r="K8419" t="s">
        <v>30</v>
      </c>
      <c r="L8419" t="s">
        <v>31</v>
      </c>
    </row>
    <row r="8420" spans="1:12" x14ac:dyDescent="0.25">
      <c r="A8420" t="s">
        <v>11</v>
      </c>
      <c r="B8420" t="s">
        <v>153</v>
      </c>
      <c r="C8420" s="1">
        <v>2022</v>
      </c>
      <c r="D8420" s="9">
        <v>14062</v>
      </c>
      <c r="E8420" s="4">
        <v>20921.815999999999</v>
      </c>
      <c r="F8420" t="s">
        <v>13</v>
      </c>
      <c r="G8420" t="s">
        <v>42</v>
      </c>
      <c r="H8420" t="s">
        <v>15</v>
      </c>
      <c r="I8420" t="s">
        <v>210</v>
      </c>
      <c r="J8420" s="1">
        <f>LEN(Table1[[#This Row],[Options/Features]]) - LEN(SUBSTITUTE(Table1[[#This Row],[Options/Features]], ",", "")) + 1</f>
        <v>2</v>
      </c>
      <c r="K8420" t="s">
        <v>36</v>
      </c>
      <c r="L8420" t="s">
        <v>31</v>
      </c>
    </row>
    <row r="8421" spans="1:12" x14ac:dyDescent="0.25">
      <c r="A8421" t="s">
        <v>93</v>
      </c>
      <c r="B8421" t="s">
        <v>94</v>
      </c>
      <c r="C8421" s="1">
        <v>2013</v>
      </c>
      <c r="D8421" s="9">
        <v>32893</v>
      </c>
      <c r="E8421" s="4">
        <v>6846.3519999999999</v>
      </c>
      <c r="F8421" t="s">
        <v>27</v>
      </c>
      <c r="G8421" t="s">
        <v>67</v>
      </c>
      <c r="H8421" t="s">
        <v>15</v>
      </c>
      <c r="I8421" t="s">
        <v>371</v>
      </c>
      <c r="J8421" s="1">
        <f>LEN(Table1[[#This Row],[Options/Features]]) - LEN(SUBSTITUTE(Table1[[#This Row],[Options/Features]], ",", "")) + 1</f>
        <v>3</v>
      </c>
      <c r="K8421" t="s">
        <v>30</v>
      </c>
      <c r="L8421" t="s">
        <v>31</v>
      </c>
    </row>
    <row r="8422" spans="1:12" x14ac:dyDescent="0.25">
      <c r="A8422" t="s">
        <v>82</v>
      </c>
      <c r="B8422" t="s">
        <v>195</v>
      </c>
      <c r="C8422" s="1">
        <v>2013</v>
      </c>
      <c r="D8422" s="9">
        <v>112612</v>
      </c>
      <c r="E8422" s="4">
        <v>20992.696</v>
      </c>
      <c r="F8422" t="s">
        <v>27</v>
      </c>
      <c r="G8422" t="s">
        <v>72</v>
      </c>
      <c r="H8422" t="s">
        <v>23</v>
      </c>
      <c r="I8422" t="s">
        <v>68</v>
      </c>
      <c r="J8422" s="1">
        <f>LEN(Table1[[#This Row],[Options/Features]]) - LEN(SUBSTITUTE(Table1[[#This Row],[Options/Features]], ",", "")) + 1</f>
        <v>1</v>
      </c>
      <c r="K8422" t="s">
        <v>17</v>
      </c>
      <c r="L8422" t="s">
        <v>31</v>
      </c>
    </row>
    <row r="8423" spans="1:12" x14ac:dyDescent="0.25">
      <c r="A8423" t="s">
        <v>48</v>
      </c>
      <c r="B8423" t="s">
        <v>63</v>
      </c>
      <c r="C8423" s="1">
        <v>2011</v>
      </c>
      <c r="D8423" s="9">
        <v>57082</v>
      </c>
      <c r="E8423" s="4">
        <v>13398.096</v>
      </c>
      <c r="F8423" t="s">
        <v>41</v>
      </c>
      <c r="G8423" t="s">
        <v>28</v>
      </c>
      <c r="H8423" t="s">
        <v>15</v>
      </c>
      <c r="I8423" t="s">
        <v>132</v>
      </c>
      <c r="J8423" s="1">
        <f>LEN(Table1[[#This Row],[Options/Features]]) - LEN(SUBSTITUTE(Table1[[#This Row],[Options/Features]], ",", "")) + 1</f>
        <v>3</v>
      </c>
      <c r="K8423" t="s">
        <v>17</v>
      </c>
      <c r="L8423" t="s">
        <v>31</v>
      </c>
    </row>
    <row r="8424" spans="1:12" x14ac:dyDescent="0.25">
      <c r="A8424" t="s">
        <v>37</v>
      </c>
      <c r="B8424" t="s">
        <v>118</v>
      </c>
      <c r="C8424" s="1">
        <v>2020</v>
      </c>
      <c r="D8424" s="9">
        <v>16675</v>
      </c>
      <c r="E8424" s="4">
        <v>30251</v>
      </c>
      <c r="F8424" t="s">
        <v>13</v>
      </c>
      <c r="G8424" t="s">
        <v>14</v>
      </c>
      <c r="H8424" t="s">
        <v>23</v>
      </c>
      <c r="I8424" t="s">
        <v>285</v>
      </c>
      <c r="J8424" s="1">
        <f>LEN(Table1[[#This Row],[Options/Features]]) - LEN(SUBSTITUTE(Table1[[#This Row],[Options/Features]], ",", "")) + 1</f>
        <v>2</v>
      </c>
      <c r="K8424" t="s">
        <v>17</v>
      </c>
      <c r="L8424" t="s">
        <v>31</v>
      </c>
    </row>
    <row r="8425" spans="1:12" x14ac:dyDescent="0.25">
      <c r="A8425" t="s">
        <v>74</v>
      </c>
      <c r="B8425" t="s">
        <v>136</v>
      </c>
      <c r="C8425" s="1">
        <v>2011</v>
      </c>
      <c r="D8425" s="9">
        <v>55497</v>
      </c>
      <c r="E8425" s="4">
        <v>12234.12</v>
      </c>
      <c r="F8425" t="s">
        <v>13</v>
      </c>
      <c r="G8425" t="s">
        <v>46</v>
      </c>
      <c r="H8425" t="s">
        <v>23</v>
      </c>
      <c r="I8425" t="s">
        <v>954</v>
      </c>
      <c r="J8425" s="1">
        <f>LEN(Table1[[#This Row],[Options/Features]]) - LEN(SUBSTITUTE(Table1[[#This Row],[Options/Features]], ",", "")) + 1</f>
        <v>4</v>
      </c>
      <c r="K8425" t="s">
        <v>36</v>
      </c>
      <c r="L8425" t="s">
        <v>31</v>
      </c>
    </row>
    <row r="8426" spans="1:12" x14ac:dyDescent="0.25">
      <c r="A8426" t="s">
        <v>25</v>
      </c>
      <c r="B8426" t="s">
        <v>26</v>
      </c>
      <c r="C8426" s="1">
        <v>2022</v>
      </c>
      <c r="D8426" s="9">
        <v>61623</v>
      </c>
      <c r="E8426" s="4">
        <v>11259.432000000001</v>
      </c>
      <c r="F8426" t="s">
        <v>27</v>
      </c>
      <c r="G8426" t="s">
        <v>34</v>
      </c>
      <c r="H8426" t="s">
        <v>23</v>
      </c>
      <c r="I8426" t="s">
        <v>24</v>
      </c>
      <c r="J8426" s="1">
        <f>LEN(Table1[[#This Row],[Options/Features]]) - LEN(SUBSTITUTE(Table1[[#This Row],[Options/Features]], ",", "")) + 1</f>
        <v>1</v>
      </c>
      <c r="K8426" t="s">
        <v>17</v>
      </c>
      <c r="L8426" t="s">
        <v>31</v>
      </c>
    </row>
    <row r="8427" spans="1:12" x14ac:dyDescent="0.25">
      <c r="A8427" t="s">
        <v>133</v>
      </c>
      <c r="B8427" t="s">
        <v>267</v>
      </c>
      <c r="C8427" s="1">
        <v>2013</v>
      </c>
      <c r="D8427" s="9">
        <v>5411</v>
      </c>
      <c r="E8427" s="4">
        <v>32270.072</v>
      </c>
      <c r="F8427" t="s">
        <v>41</v>
      </c>
      <c r="G8427" t="s">
        <v>34</v>
      </c>
      <c r="H8427" t="s">
        <v>23</v>
      </c>
      <c r="I8427" t="s">
        <v>571</v>
      </c>
      <c r="J8427" s="1">
        <f>LEN(Table1[[#This Row],[Options/Features]]) - LEN(SUBSTITUTE(Table1[[#This Row],[Options/Features]], ",", "")) + 1</f>
        <v>3</v>
      </c>
      <c r="K8427" t="s">
        <v>36</v>
      </c>
      <c r="L8427" t="s">
        <v>31</v>
      </c>
    </row>
    <row r="8428" spans="1:12" x14ac:dyDescent="0.25">
      <c r="A8428" t="s">
        <v>116</v>
      </c>
      <c r="B8428" t="s">
        <v>145</v>
      </c>
      <c r="C8428" s="1">
        <v>2017</v>
      </c>
      <c r="D8428" s="9">
        <v>42635</v>
      </c>
      <c r="E8428" s="4">
        <v>13501.072</v>
      </c>
      <c r="F8428" t="s">
        <v>41</v>
      </c>
      <c r="G8428" t="s">
        <v>34</v>
      </c>
      <c r="H8428" t="s">
        <v>23</v>
      </c>
      <c r="I8428" t="s">
        <v>115</v>
      </c>
      <c r="J8428" s="1">
        <f>LEN(Table1[[#This Row],[Options/Features]]) - LEN(SUBSTITUTE(Table1[[#This Row],[Options/Features]], ",", "")) + 1</f>
        <v>1</v>
      </c>
      <c r="K8428" t="s">
        <v>17</v>
      </c>
      <c r="L8428" t="s">
        <v>31</v>
      </c>
    </row>
    <row r="8429" spans="1:12" x14ac:dyDescent="0.25">
      <c r="A8429" t="s">
        <v>48</v>
      </c>
      <c r="B8429" t="s">
        <v>52</v>
      </c>
      <c r="C8429" s="1">
        <v>2019</v>
      </c>
      <c r="D8429" s="9">
        <v>75170</v>
      </c>
      <c r="E8429" s="4">
        <v>13404.2</v>
      </c>
      <c r="F8429" t="s">
        <v>41</v>
      </c>
      <c r="G8429" t="s">
        <v>42</v>
      </c>
      <c r="H8429" t="s">
        <v>15</v>
      </c>
      <c r="I8429" t="s">
        <v>29</v>
      </c>
      <c r="J8429" s="1">
        <f>LEN(Table1[[#This Row],[Options/Features]]) - LEN(SUBSTITUTE(Table1[[#This Row],[Options/Features]], ",", "")) + 1</f>
        <v>4</v>
      </c>
      <c r="K8429" t="s">
        <v>17</v>
      </c>
      <c r="L8429" t="s">
        <v>31</v>
      </c>
    </row>
    <row r="8430" spans="1:12" x14ac:dyDescent="0.25">
      <c r="A8430" t="s">
        <v>116</v>
      </c>
      <c r="B8430" t="s">
        <v>145</v>
      </c>
      <c r="C8430" s="1">
        <v>2010</v>
      </c>
      <c r="D8430" s="9">
        <v>102480</v>
      </c>
      <c r="E8430" s="4">
        <v>36385.980000000003</v>
      </c>
      <c r="F8430" t="s">
        <v>13</v>
      </c>
      <c r="G8430" t="s">
        <v>22</v>
      </c>
      <c r="H8430" t="s">
        <v>15</v>
      </c>
      <c r="I8430" t="s">
        <v>259</v>
      </c>
      <c r="J8430" s="1">
        <f>LEN(Table1[[#This Row],[Options/Features]]) - LEN(SUBSTITUTE(Table1[[#This Row],[Options/Features]], ",", "")) + 1</f>
        <v>2</v>
      </c>
      <c r="K8430" t="s">
        <v>30</v>
      </c>
      <c r="L8430" t="s">
        <v>18</v>
      </c>
    </row>
    <row r="8431" spans="1:12" x14ac:dyDescent="0.25">
      <c r="A8431" t="s">
        <v>57</v>
      </c>
      <c r="B8431" t="s">
        <v>123</v>
      </c>
      <c r="C8431" s="1">
        <v>2021</v>
      </c>
      <c r="D8431" s="9">
        <v>19633</v>
      </c>
      <c r="E8431" s="4">
        <v>13988.48</v>
      </c>
      <c r="F8431" t="s">
        <v>21</v>
      </c>
      <c r="G8431" t="s">
        <v>46</v>
      </c>
      <c r="H8431" t="s">
        <v>15</v>
      </c>
      <c r="I8431" t="s">
        <v>996</v>
      </c>
      <c r="J8431" s="1">
        <f>LEN(Table1[[#This Row],[Options/Features]]) - LEN(SUBSTITUTE(Table1[[#This Row],[Options/Features]], ",", "")) + 1</f>
        <v>4</v>
      </c>
      <c r="K8431" t="s">
        <v>17</v>
      </c>
      <c r="L8431" t="s">
        <v>31</v>
      </c>
    </row>
    <row r="8432" spans="1:12" x14ac:dyDescent="0.25">
      <c r="A8432" t="s">
        <v>116</v>
      </c>
      <c r="B8432" t="s">
        <v>158</v>
      </c>
      <c r="C8432" s="1">
        <v>2013</v>
      </c>
      <c r="D8432" s="9">
        <v>61265</v>
      </c>
      <c r="E8432" s="4">
        <v>6359.0720000000001</v>
      </c>
      <c r="F8432" t="s">
        <v>41</v>
      </c>
      <c r="G8432" t="s">
        <v>34</v>
      </c>
      <c r="H8432" t="s">
        <v>15</v>
      </c>
      <c r="I8432" t="s">
        <v>47</v>
      </c>
      <c r="J8432" s="1">
        <f>LEN(Table1[[#This Row],[Options/Features]]) - LEN(SUBSTITUTE(Table1[[#This Row],[Options/Features]], ",", "")) + 1</f>
        <v>1</v>
      </c>
      <c r="K8432" t="s">
        <v>36</v>
      </c>
      <c r="L8432" t="s">
        <v>31</v>
      </c>
    </row>
    <row r="8433" spans="1:12" x14ac:dyDescent="0.25">
      <c r="A8433" t="s">
        <v>99</v>
      </c>
      <c r="B8433" t="s">
        <v>326</v>
      </c>
      <c r="C8433" s="1">
        <v>2014</v>
      </c>
      <c r="D8433" s="9">
        <v>108446</v>
      </c>
      <c r="E8433" s="4">
        <v>34871.784</v>
      </c>
      <c r="F8433" t="s">
        <v>21</v>
      </c>
      <c r="G8433" t="s">
        <v>72</v>
      </c>
      <c r="H8433" t="s">
        <v>15</v>
      </c>
      <c r="I8433" t="s">
        <v>259</v>
      </c>
      <c r="J8433" s="1">
        <f>LEN(Table1[[#This Row],[Options/Features]]) - LEN(SUBSTITUTE(Table1[[#This Row],[Options/Features]], ",", "")) + 1</f>
        <v>2</v>
      </c>
      <c r="K8433" t="s">
        <v>30</v>
      </c>
      <c r="L8433" t="s">
        <v>31</v>
      </c>
    </row>
    <row r="8434" spans="1:12" x14ac:dyDescent="0.25">
      <c r="A8434" t="s">
        <v>96</v>
      </c>
      <c r="B8434" t="s">
        <v>97</v>
      </c>
      <c r="C8434" s="1">
        <v>2010</v>
      </c>
      <c r="D8434" s="9">
        <v>51286</v>
      </c>
      <c r="E8434" s="4">
        <v>38082.008000000002</v>
      </c>
      <c r="F8434" t="s">
        <v>41</v>
      </c>
      <c r="G8434" t="s">
        <v>14</v>
      </c>
      <c r="H8434" t="s">
        <v>23</v>
      </c>
      <c r="I8434" t="s">
        <v>295</v>
      </c>
      <c r="J8434" s="1">
        <f>LEN(Table1[[#This Row],[Options/Features]]) - LEN(SUBSTITUTE(Table1[[#This Row],[Options/Features]], ",", "")) + 1</f>
        <v>2</v>
      </c>
      <c r="K8434" t="s">
        <v>36</v>
      </c>
      <c r="L8434" t="s">
        <v>31</v>
      </c>
    </row>
    <row r="8435" spans="1:12" x14ac:dyDescent="0.25">
      <c r="A8435" t="s">
        <v>57</v>
      </c>
      <c r="B8435" t="s">
        <v>162</v>
      </c>
      <c r="C8435" s="1">
        <v>2012</v>
      </c>
      <c r="D8435" s="9">
        <v>86004</v>
      </c>
      <c r="E8435" s="4">
        <v>31263.423999999999</v>
      </c>
      <c r="F8435" t="s">
        <v>21</v>
      </c>
      <c r="G8435" t="s">
        <v>64</v>
      </c>
      <c r="H8435" t="s">
        <v>23</v>
      </c>
      <c r="I8435" t="s">
        <v>600</v>
      </c>
      <c r="J8435" s="1">
        <f>LEN(Table1[[#This Row],[Options/Features]]) - LEN(SUBSTITUTE(Table1[[#This Row],[Options/Features]], ",", "")) + 1</f>
        <v>3</v>
      </c>
      <c r="K8435" t="s">
        <v>30</v>
      </c>
      <c r="L8435" t="s">
        <v>31</v>
      </c>
    </row>
    <row r="8436" spans="1:12" x14ac:dyDescent="0.25">
      <c r="A8436" t="s">
        <v>89</v>
      </c>
      <c r="B8436" t="s">
        <v>147</v>
      </c>
      <c r="C8436" s="1">
        <v>2011</v>
      </c>
      <c r="D8436" s="9">
        <v>28188</v>
      </c>
      <c r="E8436" s="4">
        <v>5594.576</v>
      </c>
      <c r="F8436" t="s">
        <v>13</v>
      </c>
      <c r="G8436" t="s">
        <v>22</v>
      </c>
      <c r="H8436" t="s">
        <v>23</v>
      </c>
      <c r="I8436" t="s">
        <v>115</v>
      </c>
      <c r="J8436" s="1">
        <f>LEN(Table1[[#This Row],[Options/Features]]) - LEN(SUBSTITUTE(Table1[[#This Row],[Options/Features]], ",", "")) + 1</f>
        <v>1</v>
      </c>
      <c r="K8436" t="s">
        <v>36</v>
      </c>
      <c r="L8436" t="s">
        <v>31</v>
      </c>
    </row>
    <row r="8437" spans="1:12" x14ac:dyDescent="0.25">
      <c r="A8437" t="s">
        <v>19</v>
      </c>
      <c r="B8437" t="s">
        <v>20</v>
      </c>
      <c r="C8437" s="1">
        <v>2017</v>
      </c>
      <c r="D8437" s="9">
        <v>148647</v>
      </c>
      <c r="E8437" s="4">
        <v>11834.856</v>
      </c>
      <c r="F8437" t="s">
        <v>41</v>
      </c>
      <c r="G8437" t="s">
        <v>67</v>
      </c>
      <c r="H8437" t="s">
        <v>15</v>
      </c>
      <c r="I8437" t="s">
        <v>875</v>
      </c>
      <c r="J8437" s="1">
        <f>LEN(Table1[[#This Row],[Options/Features]]) - LEN(SUBSTITUTE(Table1[[#This Row],[Options/Features]], ",", "")) + 1</f>
        <v>4</v>
      </c>
      <c r="K8437" t="s">
        <v>36</v>
      </c>
      <c r="L8437" t="s">
        <v>31</v>
      </c>
    </row>
    <row r="8438" spans="1:12" x14ac:dyDescent="0.25">
      <c r="A8438" t="s">
        <v>82</v>
      </c>
      <c r="B8438" t="s">
        <v>195</v>
      </c>
      <c r="C8438" s="1">
        <v>2017</v>
      </c>
      <c r="D8438" s="9">
        <v>37480</v>
      </c>
      <c r="E8438" s="4">
        <v>35452</v>
      </c>
      <c r="F8438" t="s">
        <v>21</v>
      </c>
      <c r="G8438" t="s">
        <v>28</v>
      </c>
      <c r="H8438" t="s">
        <v>15</v>
      </c>
      <c r="I8438" t="s">
        <v>202</v>
      </c>
      <c r="J8438" s="1">
        <f>LEN(Table1[[#This Row],[Options/Features]]) - LEN(SUBSTITUTE(Table1[[#This Row],[Options/Features]], ",", "")) + 1</f>
        <v>2</v>
      </c>
      <c r="K8438" t="s">
        <v>36</v>
      </c>
      <c r="L8438" t="s">
        <v>31</v>
      </c>
    </row>
    <row r="8439" spans="1:12" x14ac:dyDescent="0.25">
      <c r="A8439" t="s">
        <v>96</v>
      </c>
      <c r="B8439" t="s">
        <v>97</v>
      </c>
      <c r="C8439" s="1">
        <v>2014</v>
      </c>
      <c r="D8439" s="9">
        <v>23058</v>
      </c>
      <c r="E8439" s="4">
        <v>5244.3360000000002</v>
      </c>
      <c r="F8439" t="s">
        <v>41</v>
      </c>
      <c r="G8439" t="s">
        <v>50</v>
      </c>
      <c r="H8439" t="s">
        <v>23</v>
      </c>
      <c r="I8439" t="s">
        <v>225</v>
      </c>
      <c r="J8439" s="1">
        <f>LEN(Table1[[#This Row],[Options/Features]]) - LEN(SUBSTITUTE(Table1[[#This Row],[Options/Features]], ",", "")) + 1</f>
        <v>2</v>
      </c>
      <c r="K8439" t="s">
        <v>17</v>
      </c>
      <c r="L8439" t="s">
        <v>31</v>
      </c>
    </row>
    <row r="8440" spans="1:12" x14ac:dyDescent="0.25">
      <c r="A8440" t="s">
        <v>93</v>
      </c>
      <c r="B8440" t="s">
        <v>165</v>
      </c>
      <c r="C8440" s="1">
        <v>2022</v>
      </c>
      <c r="D8440" s="9">
        <v>10152</v>
      </c>
      <c r="E8440" s="4">
        <v>17883.16</v>
      </c>
      <c r="F8440" t="s">
        <v>21</v>
      </c>
      <c r="G8440" t="s">
        <v>28</v>
      </c>
      <c r="H8440" t="s">
        <v>23</v>
      </c>
      <c r="I8440" t="s">
        <v>768</v>
      </c>
      <c r="J8440" s="1">
        <f>LEN(Table1[[#This Row],[Options/Features]]) - LEN(SUBSTITUTE(Table1[[#This Row],[Options/Features]], ",", "")) + 1</f>
        <v>3</v>
      </c>
      <c r="K8440" t="s">
        <v>36</v>
      </c>
      <c r="L8440" t="s">
        <v>31</v>
      </c>
    </row>
    <row r="8441" spans="1:12" x14ac:dyDescent="0.25">
      <c r="A8441" t="s">
        <v>37</v>
      </c>
      <c r="B8441" t="s">
        <v>181</v>
      </c>
      <c r="C8441" s="1">
        <v>2012</v>
      </c>
      <c r="D8441" s="9">
        <v>134021</v>
      </c>
      <c r="E8441" s="4">
        <v>4858.4480000000003</v>
      </c>
      <c r="F8441" t="s">
        <v>21</v>
      </c>
      <c r="G8441" t="s">
        <v>46</v>
      </c>
      <c r="H8441" t="s">
        <v>23</v>
      </c>
      <c r="I8441" t="s">
        <v>277</v>
      </c>
      <c r="J8441" s="1">
        <f>LEN(Table1[[#This Row],[Options/Features]]) - LEN(SUBSTITUTE(Table1[[#This Row],[Options/Features]], ",", "")) + 1</f>
        <v>2</v>
      </c>
      <c r="K8441" t="s">
        <v>17</v>
      </c>
      <c r="L8441" t="s">
        <v>31</v>
      </c>
    </row>
    <row r="8442" spans="1:12" x14ac:dyDescent="0.25">
      <c r="A8442" t="s">
        <v>11</v>
      </c>
      <c r="B8442" t="s">
        <v>12</v>
      </c>
      <c r="C8442" s="1">
        <v>2019</v>
      </c>
      <c r="D8442" s="9">
        <v>12003</v>
      </c>
      <c r="E8442" s="4">
        <v>10127.048000000001</v>
      </c>
      <c r="F8442" t="s">
        <v>13</v>
      </c>
      <c r="G8442" t="s">
        <v>42</v>
      </c>
      <c r="H8442" t="s">
        <v>23</v>
      </c>
      <c r="I8442" t="s">
        <v>283</v>
      </c>
      <c r="J8442" s="1">
        <f>LEN(Table1[[#This Row],[Options/Features]]) - LEN(SUBSTITUTE(Table1[[#This Row],[Options/Features]], ",", "")) + 1</f>
        <v>3</v>
      </c>
      <c r="K8442" t="s">
        <v>36</v>
      </c>
      <c r="L8442" t="s">
        <v>31</v>
      </c>
    </row>
    <row r="8443" spans="1:12" x14ac:dyDescent="0.25">
      <c r="A8443" t="s">
        <v>37</v>
      </c>
      <c r="B8443" t="s">
        <v>131</v>
      </c>
      <c r="C8443" s="1">
        <v>2019</v>
      </c>
      <c r="D8443" s="9">
        <v>33826</v>
      </c>
      <c r="E8443" s="4">
        <v>20925.776000000002</v>
      </c>
      <c r="F8443" t="s">
        <v>21</v>
      </c>
      <c r="G8443" t="s">
        <v>34</v>
      </c>
      <c r="H8443" t="s">
        <v>23</v>
      </c>
      <c r="I8443" t="s">
        <v>391</v>
      </c>
      <c r="J8443" s="1">
        <f>LEN(Table1[[#This Row],[Options/Features]]) - LEN(SUBSTITUTE(Table1[[#This Row],[Options/Features]], ",", "")) + 1</f>
        <v>3</v>
      </c>
      <c r="K8443" t="s">
        <v>30</v>
      </c>
      <c r="L8443" t="s">
        <v>31</v>
      </c>
    </row>
    <row r="8444" spans="1:12" x14ac:dyDescent="0.25">
      <c r="A8444" t="s">
        <v>60</v>
      </c>
      <c r="B8444" t="s">
        <v>209</v>
      </c>
      <c r="C8444" s="1">
        <v>2020</v>
      </c>
      <c r="D8444" s="9">
        <v>58864</v>
      </c>
      <c r="E8444" s="4">
        <v>28898.792000000001</v>
      </c>
      <c r="F8444" t="s">
        <v>21</v>
      </c>
      <c r="G8444" t="s">
        <v>72</v>
      </c>
      <c r="H8444" t="s">
        <v>15</v>
      </c>
      <c r="I8444" t="s">
        <v>16</v>
      </c>
      <c r="J8444" s="1">
        <f>LEN(Table1[[#This Row],[Options/Features]]) - LEN(SUBSTITUTE(Table1[[#This Row],[Options/Features]], ",", "")) + 1</f>
        <v>1</v>
      </c>
      <c r="K8444" t="s">
        <v>17</v>
      </c>
      <c r="L8444" t="s">
        <v>31</v>
      </c>
    </row>
    <row r="8445" spans="1:12" x14ac:dyDescent="0.25">
      <c r="A8445" t="s">
        <v>60</v>
      </c>
      <c r="B8445" t="s">
        <v>102</v>
      </c>
      <c r="C8445" s="1">
        <v>2011</v>
      </c>
      <c r="D8445" s="9">
        <v>21012</v>
      </c>
      <c r="E8445" s="4">
        <v>20147.504000000001</v>
      </c>
      <c r="F8445" t="s">
        <v>41</v>
      </c>
      <c r="G8445" t="s">
        <v>22</v>
      </c>
      <c r="H8445" t="s">
        <v>23</v>
      </c>
      <c r="I8445" t="s">
        <v>606</v>
      </c>
      <c r="J8445" s="1">
        <f>LEN(Table1[[#This Row],[Options/Features]]) - LEN(SUBSTITUTE(Table1[[#This Row],[Options/Features]], ",", "")) + 1</f>
        <v>3</v>
      </c>
      <c r="K8445" t="s">
        <v>17</v>
      </c>
      <c r="L8445" t="s">
        <v>31</v>
      </c>
    </row>
    <row r="8446" spans="1:12" x14ac:dyDescent="0.25">
      <c r="A8446" t="s">
        <v>116</v>
      </c>
      <c r="B8446" t="s">
        <v>192</v>
      </c>
      <c r="C8446" s="1">
        <v>2011</v>
      </c>
      <c r="D8446" s="9">
        <v>134020</v>
      </c>
      <c r="E8446" s="4">
        <v>7639.6880000000001</v>
      </c>
      <c r="F8446" t="s">
        <v>13</v>
      </c>
      <c r="G8446" t="s">
        <v>50</v>
      </c>
      <c r="H8446" t="s">
        <v>15</v>
      </c>
      <c r="I8446" t="s">
        <v>140</v>
      </c>
      <c r="J8446" s="1">
        <f>LEN(Table1[[#This Row],[Options/Features]]) - LEN(SUBSTITUTE(Table1[[#This Row],[Options/Features]], ",", "")) + 1</f>
        <v>4</v>
      </c>
      <c r="K8446" t="s">
        <v>36</v>
      </c>
      <c r="L8446" t="s">
        <v>31</v>
      </c>
    </row>
    <row r="8447" spans="1:12" x14ac:dyDescent="0.25">
      <c r="A8447" t="s">
        <v>32</v>
      </c>
      <c r="B8447" t="s">
        <v>311</v>
      </c>
      <c r="C8447" s="1">
        <v>2018</v>
      </c>
      <c r="D8447" s="9">
        <v>141955</v>
      </c>
      <c r="E8447" s="4">
        <v>9181.0720000000001</v>
      </c>
      <c r="F8447" t="s">
        <v>13</v>
      </c>
      <c r="G8447" t="s">
        <v>64</v>
      </c>
      <c r="H8447" t="s">
        <v>23</v>
      </c>
      <c r="I8447" t="s">
        <v>122</v>
      </c>
      <c r="J8447" s="1">
        <f>LEN(Table1[[#This Row],[Options/Features]]) - LEN(SUBSTITUTE(Table1[[#This Row],[Options/Features]], ",", "")) + 1</f>
        <v>2</v>
      </c>
      <c r="K8447" t="s">
        <v>36</v>
      </c>
      <c r="L8447" t="s">
        <v>31</v>
      </c>
    </row>
    <row r="8448" spans="1:12" x14ac:dyDescent="0.25">
      <c r="A8448" t="s">
        <v>54</v>
      </c>
      <c r="B8448" t="s">
        <v>208</v>
      </c>
      <c r="C8448" s="1">
        <v>2020</v>
      </c>
      <c r="D8448" s="9">
        <v>45846</v>
      </c>
      <c r="E8448" s="4">
        <v>8693.1759999999995</v>
      </c>
      <c r="F8448" t="s">
        <v>41</v>
      </c>
      <c r="G8448" t="s">
        <v>72</v>
      </c>
      <c r="H8448" t="s">
        <v>15</v>
      </c>
      <c r="I8448" t="s">
        <v>525</v>
      </c>
      <c r="J8448" s="1">
        <f>LEN(Table1[[#This Row],[Options/Features]]) - LEN(SUBSTITUTE(Table1[[#This Row],[Options/Features]], ",", "")) + 1</f>
        <v>4</v>
      </c>
      <c r="K8448" t="s">
        <v>17</v>
      </c>
      <c r="L8448" t="s">
        <v>31</v>
      </c>
    </row>
    <row r="8449" spans="1:12" x14ac:dyDescent="0.25">
      <c r="A8449" t="s">
        <v>37</v>
      </c>
      <c r="B8449" t="s">
        <v>103</v>
      </c>
      <c r="C8449" s="1">
        <v>2019</v>
      </c>
      <c r="D8449" s="9">
        <v>32625</v>
      </c>
      <c r="E8449" s="4">
        <v>33704.639999999999</v>
      </c>
      <c r="F8449" t="s">
        <v>21</v>
      </c>
      <c r="G8449" t="s">
        <v>46</v>
      </c>
      <c r="H8449" t="s">
        <v>15</v>
      </c>
      <c r="I8449" t="s">
        <v>68</v>
      </c>
      <c r="J8449" s="1">
        <f>LEN(Table1[[#This Row],[Options/Features]]) - LEN(SUBSTITUTE(Table1[[#This Row],[Options/Features]], ",", "")) + 1</f>
        <v>1</v>
      </c>
      <c r="K8449" t="s">
        <v>36</v>
      </c>
      <c r="L8449" t="s">
        <v>31</v>
      </c>
    </row>
    <row r="8450" spans="1:12" x14ac:dyDescent="0.25">
      <c r="A8450" t="s">
        <v>32</v>
      </c>
      <c r="B8450" t="s">
        <v>311</v>
      </c>
      <c r="C8450" s="1">
        <v>2016</v>
      </c>
      <c r="D8450" s="9">
        <v>37888</v>
      </c>
      <c r="E8450" s="4">
        <v>14153.415999999999</v>
      </c>
      <c r="F8450" t="s">
        <v>27</v>
      </c>
      <c r="G8450" t="s">
        <v>28</v>
      </c>
      <c r="H8450" t="s">
        <v>23</v>
      </c>
      <c r="I8450" t="s">
        <v>47</v>
      </c>
      <c r="J8450" s="1">
        <f>LEN(Table1[[#This Row],[Options/Features]]) - LEN(SUBSTITUTE(Table1[[#This Row],[Options/Features]], ",", "")) + 1</f>
        <v>1</v>
      </c>
      <c r="K8450" t="s">
        <v>36</v>
      </c>
      <c r="L8450" t="s">
        <v>31</v>
      </c>
    </row>
    <row r="8451" spans="1:12" x14ac:dyDescent="0.25">
      <c r="A8451" t="s">
        <v>19</v>
      </c>
      <c r="B8451" t="s">
        <v>307</v>
      </c>
      <c r="C8451" s="1">
        <v>2012</v>
      </c>
      <c r="D8451" s="9">
        <v>119720</v>
      </c>
      <c r="E8451" s="4">
        <v>27136</v>
      </c>
      <c r="F8451" t="s">
        <v>27</v>
      </c>
      <c r="G8451" t="s">
        <v>42</v>
      </c>
      <c r="H8451" t="s">
        <v>23</v>
      </c>
      <c r="I8451" t="s">
        <v>832</v>
      </c>
      <c r="J8451" s="1">
        <f>LEN(Table1[[#This Row],[Options/Features]]) - LEN(SUBSTITUTE(Table1[[#This Row],[Options/Features]], ",", "")) + 1</f>
        <v>4</v>
      </c>
      <c r="K8451" t="s">
        <v>36</v>
      </c>
      <c r="L8451" t="s">
        <v>31</v>
      </c>
    </row>
    <row r="8452" spans="1:12" x14ac:dyDescent="0.25">
      <c r="A8452" t="s">
        <v>54</v>
      </c>
      <c r="B8452" t="s">
        <v>165</v>
      </c>
      <c r="C8452" s="1">
        <v>2011</v>
      </c>
      <c r="D8452" s="9">
        <v>7932</v>
      </c>
      <c r="E8452" s="4">
        <v>13540.088</v>
      </c>
      <c r="F8452" t="s">
        <v>27</v>
      </c>
      <c r="G8452" t="s">
        <v>42</v>
      </c>
      <c r="H8452" t="s">
        <v>23</v>
      </c>
      <c r="I8452" t="s">
        <v>1124</v>
      </c>
      <c r="J8452" s="1">
        <f>LEN(Table1[[#This Row],[Options/Features]]) - LEN(SUBSTITUTE(Table1[[#This Row],[Options/Features]], ",", "")) + 1</f>
        <v>4</v>
      </c>
      <c r="K8452" t="s">
        <v>30</v>
      </c>
      <c r="L8452" t="s">
        <v>31</v>
      </c>
    </row>
    <row r="8453" spans="1:12" x14ac:dyDescent="0.25">
      <c r="A8453" t="s">
        <v>25</v>
      </c>
      <c r="B8453" t="s">
        <v>156</v>
      </c>
      <c r="C8453" s="1">
        <v>2014</v>
      </c>
      <c r="D8453" s="9">
        <v>112262</v>
      </c>
      <c r="E8453" s="4">
        <v>7263.7759999999998</v>
      </c>
      <c r="F8453" t="s">
        <v>21</v>
      </c>
      <c r="G8453" t="s">
        <v>28</v>
      </c>
      <c r="H8453" t="s">
        <v>15</v>
      </c>
      <c r="I8453" t="s">
        <v>316</v>
      </c>
      <c r="J8453" s="1">
        <f>LEN(Table1[[#This Row],[Options/Features]]) - LEN(SUBSTITUTE(Table1[[#This Row],[Options/Features]], ",", "")) + 1</f>
        <v>3</v>
      </c>
      <c r="K8453" t="s">
        <v>17</v>
      </c>
      <c r="L8453" t="s">
        <v>31</v>
      </c>
    </row>
    <row r="8454" spans="1:12" x14ac:dyDescent="0.25">
      <c r="A8454" t="s">
        <v>99</v>
      </c>
      <c r="B8454" t="s">
        <v>326</v>
      </c>
      <c r="C8454" s="1">
        <v>2010</v>
      </c>
      <c r="D8454" s="9">
        <v>111283</v>
      </c>
      <c r="E8454" s="4">
        <v>28194.191999999999</v>
      </c>
      <c r="F8454" t="s">
        <v>21</v>
      </c>
      <c r="G8454" t="s">
        <v>42</v>
      </c>
      <c r="H8454" t="s">
        <v>15</v>
      </c>
      <c r="I8454" t="s">
        <v>216</v>
      </c>
      <c r="J8454" s="1">
        <f>LEN(Table1[[#This Row],[Options/Features]]) - LEN(SUBSTITUTE(Table1[[#This Row],[Options/Features]], ",", "")) + 1</f>
        <v>2</v>
      </c>
      <c r="K8454" t="s">
        <v>36</v>
      </c>
      <c r="L8454" t="s">
        <v>31</v>
      </c>
    </row>
    <row r="8455" spans="1:12" x14ac:dyDescent="0.25">
      <c r="A8455" t="s">
        <v>133</v>
      </c>
      <c r="B8455" t="s">
        <v>199</v>
      </c>
      <c r="C8455" s="1">
        <v>2017</v>
      </c>
      <c r="D8455" s="9">
        <v>34489</v>
      </c>
      <c r="E8455" s="4">
        <v>13504.296</v>
      </c>
      <c r="F8455" t="s">
        <v>21</v>
      </c>
      <c r="G8455" t="s">
        <v>64</v>
      </c>
      <c r="H8455" t="s">
        <v>15</v>
      </c>
      <c r="I8455" t="s">
        <v>443</v>
      </c>
      <c r="J8455" s="1">
        <f>LEN(Table1[[#This Row],[Options/Features]]) - LEN(SUBSTITUTE(Table1[[#This Row],[Options/Features]], ",", "")) + 1</f>
        <v>3</v>
      </c>
      <c r="K8455" t="s">
        <v>17</v>
      </c>
      <c r="L8455" t="s">
        <v>31</v>
      </c>
    </row>
    <row r="8456" spans="1:12" x14ac:dyDescent="0.25">
      <c r="A8456" t="s">
        <v>19</v>
      </c>
      <c r="B8456" t="s">
        <v>290</v>
      </c>
      <c r="C8456" s="1">
        <v>2022</v>
      </c>
      <c r="D8456" s="9">
        <v>133435</v>
      </c>
      <c r="E8456" s="4">
        <v>30953.191999999999</v>
      </c>
      <c r="F8456" t="s">
        <v>13</v>
      </c>
      <c r="G8456" t="s">
        <v>72</v>
      </c>
      <c r="H8456" t="s">
        <v>15</v>
      </c>
      <c r="I8456" t="s">
        <v>683</v>
      </c>
      <c r="J8456" s="1">
        <f>LEN(Table1[[#This Row],[Options/Features]]) - LEN(SUBSTITUTE(Table1[[#This Row],[Options/Features]], ",", "")) + 1</f>
        <v>3</v>
      </c>
      <c r="K8456" t="s">
        <v>17</v>
      </c>
      <c r="L8456" t="s">
        <v>31</v>
      </c>
    </row>
    <row r="8457" spans="1:12" x14ac:dyDescent="0.25">
      <c r="A8457" t="s">
        <v>54</v>
      </c>
      <c r="B8457" t="s">
        <v>208</v>
      </c>
      <c r="C8457" s="1">
        <v>2011</v>
      </c>
      <c r="D8457" s="9">
        <v>112402</v>
      </c>
      <c r="E8457" s="4">
        <v>31641.64</v>
      </c>
      <c r="F8457" t="s">
        <v>13</v>
      </c>
      <c r="G8457" t="s">
        <v>14</v>
      </c>
      <c r="H8457" t="s">
        <v>15</v>
      </c>
      <c r="I8457" t="s">
        <v>345</v>
      </c>
      <c r="J8457" s="1">
        <f>LEN(Table1[[#This Row],[Options/Features]]) - LEN(SUBSTITUTE(Table1[[#This Row],[Options/Features]], ",", "")) + 1</f>
        <v>3</v>
      </c>
      <c r="K8457" t="s">
        <v>17</v>
      </c>
      <c r="L8457" t="s">
        <v>31</v>
      </c>
    </row>
    <row r="8458" spans="1:12" x14ac:dyDescent="0.25">
      <c r="A8458" t="s">
        <v>25</v>
      </c>
      <c r="B8458" t="s">
        <v>156</v>
      </c>
      <c r="C8458" s="1">
        <v>2018</v>
      </c>
      <c r="D8458" s="9">
        <v>100435</v>
      </c>
      <c r="E8458" s="4">
        <v>28156.608</v>
      </c>
      <c r="F8458" t="s">
        <v>13</v>
      </c>
      <c r="G8458" t="s">
        <v>34</v>
      </c>
      <c r="H8458" t="s">
        <v>15</v>
      </c>
      <c r="I8458" t="s">
        <v>473</v>
      </c>
      <c r="J8458" s="1">
        <f>LEN(Table1[[#This Row],[Options/Features]]) - LEN(SUBSTITUTE(Table1[[#This Row],[Options/Features]], ",", "")) + 1</f>
        <v>3</v>
      </c>
      <c r="K8458" t="s">
        <v>36</v>
      </c>
      <c r="L8458" t="s">
        <v>31</v>
      </c>
    </row>
    <row r="8459" spans="1:12" x14ac:dyDescent="0.25">
      <c r="A8459" t="s">
        <v>44</v>
      </c>
      <c r="B8459" t="s">
        <v>176</v>
      </c>
      <c r="C8459" s="1">
        <v>2022</v>
      </c>
      <c r="D8459" s="9">
        <v>36738</v>
      </c>
      <c r="E8459" s="4">
        <v>44387.27</v>
      </c>
      <c r="F8459" t="s">
        <v>41</v>
      </c>
      <c r="G8459" t="s">
        <v>14</v>
      </c>
      <c r="H8459" t="s">
        <v>23</v>
      </c>
      <c r="I8459" t="s">
        <v>106</v>
      </c>
      <c r="J8459" s="1">
        <f>LEN(Table1[[#This Row],[Options/Features]]) - LEN(SUBSTITUTE(Table1[[#This Row],[Options/Features]], ",", "")) + 1</f>
        <v>1</v>
      </c>
      <c r="K8459" t="s">
        <v>17</v>
      </c>
      <c r="L8459" t="s">
        <v>18</v>
      </c>
    </row>
    <row r="8460" spans="1:12" x14ac:dyDescent="0.25">
      <c r="A8460" t="s">
        <v>54</v>
      </c>
      <c r="B8460" t="s">
        <v>165</v>
      </c>
      <c r="C8460" s="1">
        <v>2020</v>
      </c>
      <c r="D8460" s="9">
        <v>5907</v>
      </c>
      <c r="E8460" s="4">
        <v>19913.128000000001</v>
      </c>
      <c r="F8460" t="s">
        <v>27</v>
      </c>
      <c r="G8460" t="s">
        <v>42</v>
      </c>
      <c r="H8460" t="s">
        <v>23</v>
      </c>
      <c r="I8460" t="s">
        <v>47</v>
      </c>
      <c r="J8460" s="1">
        <f>LEN(Table1[[#This Row],[Options/Features]]) - LEN(SUBSTITUTE(Table1[[#This Row],[Options/Features]], ",", "")) + 1</f>
        <v>1</v>
      </c>
      <c r="K8460" t="s">
        <v>36</v>
      </c>
      <c r="L8460" t="s">
        <v>31</v>
      </c>
    </row>
    <row r="8461" spans="1:12" x14ac:dyDescent="0.25">
      <c r="A8461" t="s">
        <v>44</v>
      </c>
      <c r="B8461" t="s">
        <v>330</v>
      </c>
      <c r="C8461" s="1">
        <v>2022</v>
      </c>
      <c r="D8461" s="9">
        <v>71198</v>
      </c>
      <c r="E8461" s="4">
        <v>27820.912</v>
      </c>
      <c r="F8461" t="s">
        <v>27</v>
      </c>
      <c r="G8461" t="s">
        <v>22</v>
      </c>
      <c r="H8461" t="s">
        <v>23</v>
      </c>
      <c r="I8461" t="s">
        <v>47</v>
      </c>
      <c r="J8461" s="1">
        <f>LEN(Table1[[#This Row],[Options/Features]]) - LEN(SUBSTITUTE(Table1[[#This Row],[Options/Features]], ",", "")) + 1</f>
        <v>1</v>
      </c>
      <c r="K8461" t="s">
        <v>36</v>
      </c>
      <c r="L8461" t="s">
        <v>31</v>
      </c>
    </row>
    <row r="8462" spans="1:12" x14ac:dyDescent="0.25">
      <c r="A8462" t="s">
        <v>89</v>
      </c>
      <c r="B8462" t="s">
        <v>147</v>
      </c>
      <c r="C8462" s="1">
        <v>2012</v>
      </c>
      <c r="D8462" s="9">
        <v>143573</v>
      </c>
      <c r="E8462" s="4">
        <v>27276.05</v>
      </c>
      <c r="F8462" t="s">
        <v>41</v>
      </c>
      <c r="G8462" t="s">
        <v>14</v>
      </c>
      <c r="H8462" t="s">
        <v>23</v>
      </c>
      <c r="I8462" t="s">
        <v>216</v>
      </c>
      <c r="J8462" s="1">
        <f>LEN(Table1[[#This Row],[Options/Features]]) - LEN(SUBSTITUTE(Table1[[#This Row],[Options/Features]], ",", "")) + 1</f>
        <v>2</v>
      </c>
      <c r="K8462" t="s">
        <v>17</v>
      </c>
      <c r="L8462" t="s">
        <v>18</v>
      </c>
    </row>
    <row r="8463" spans="1:12" x14ac:dyDescent="0.25">
      <c r="A8463" t="s">
        <v>37</v>
      </c>
      <c r="B8463" t="s">
        <v>38</v>
      </c>
      <c r="C8463" s="1">
        <v>2020</v>
      </c>
      <c r="D8463" s="9">
        <v>44145</v>
      </c>
      <c r="E8463" s="4">
        <v>5824.51</v>
      </c>
      <c r="F8463" t="s">
        <v>21</v>
      </c>
      <c r="G8463" t="s">
        <v>14</v>
      </c>
      <c r="H8463" t="s">
        <v>23</v>
      </c>
      <c r="I8463" t="s">
        <v>197</v>
      </c>
      <c r="J8463" s="1">
        <f>LEN(Table1[[#This Row],[Options/Features]]) - LEN(SUBSTITUTE(Table1[[#This Row],[Options/Features]], ",", "")) + 1</f>
        <v>2</v>
      </c>
      <c r="K8463" t="s">
        <v>36</v>
      </c>
      <c r="L8463" t="s">
        <v>18</v>
      </c>
    </row>
    <row r="8464" spans="1:12" x14ac:dyDescent="0.25">
      <c r="A8464" t="s">
        <v>25</v>
      </c>
      <c r="B8464" t="s">
        <v>156</v>
      </c>
      <c r="C8464" s="1">
        <v>2018</v>
      </c>
      <c r="D8464" s="9">
        <v>109600</v>
      </c>
      <c r="E8464" s="4">
        <v>24340.592000000001</v>
      </c>
      <c r="F8464" t="s">
        <v>21</v>
      </c>
      <c r="G8464" t="s">
        <v>67</v>
      </c>
      <c r="H8464" t="s">
        <v>15</v>
      </c>
      <c r="I8464" t="s">
        <v>106</v>
      </c>
      <c r="J8464" s="1">
        <f>LEN(Table1[[#This Row],[Options/Features]]) - LEN(SUBSTITUTE(Table1[[#This Row],[Options/Features]], ",", "")) + 1</f>
        <v>1</v>
      </c>
      <c r="K8464" t="s">
        <v>36</v>
      </c>
      <c r="L8464" t="s">
        <v>31</v>
      </c>
    </row>
    <row r="8465" spans="1:12" x14ac:dyDescent="0.25">
      <c r="A8465" t="s">
        <v>48</v>
      </c>
      <c r="B8465" t="s">
        <v>52</v>
      </c>
      <c r="C8465" s="1">
        <v>2011</v>
      </c>
      <c r="D8465" s="9">
        <v>7067</v>
      </c>
      <c r="E8465" s="4">
        <v>32804.423999999999</v>
      </c>
      <c r="F8465" t="s">
        <v>21</v>
      </c>
      <c r="G8465" t="s">
        <v>42</v>
      </c>
      <c r="H8465" t="s">
        <v>23</v>
      </c>
      <c r="I8465" t="s">
        <v>68</v>
      </c>
      <c r="J8465" s="1">
        <f>LEN(Table1[[#This Row],[Options/Features]]) - LEN(SUBSTITUTE(Table1[[#This Row],[Options/Features]], ",", "")) + 1</f>
        <v>1</v>
      </c>
      <c r="K8465" t="s">
        <v>30</v>
      </c>
      <c r="L8465" t="s">
        <v>31</v>
      </c>
    </row>
    <row r="8466" spans="1:12" x14ac:dyDescent="0.25">
      <c r="A8466" t="s">
        <v>44</v>
      </c>
      <c r="B8466" t="s">
        <v>45</v>
      </c>
      <c r="C8466" s="1">
        <v>2022</v>
      </c>
      <c r="D8466" s="9">
        <v>117304</v>
      </c>
      <c r="E8466" s="4">
        <v>7728.3119999999999</v>
      </c>
      <c r="F8466" t="s">
        <v>27</v>
      </c>
      <c r="G8466" t="s">
        <v>28</v>
      </c>
      <c r="H8466" t="s">
        <v>15</v>
      </c>
      <c r="I8466" t="s">
        <v>254</v>
      </c>
      <c r="J8466" s="1">
        <f>LEN(Table1[[#This Row],[Options/Features]]) - LEN(SUBSTITUTE(Table1[[#This Row],[Options/Features]], ",", "")) + 1</f>
        <v>2</v>
      </c>
      <c r="K8466" t="s">
        <v>17</v>
      </c>
      <c r="L8466" t="s">
        <v>31</v>
      </c>
    </row>
    <row r="8467" spans="1:12" x14ac:dyDescent="0.25">
      <c r="A8467" t="s">
        <v>93</v>
      </c>
      <c r="B8467" t="s">
        <v>94</v>
      </c>
      <c r="C8467" s="1">
        <v>2012</v>
      </c>
      <c r="D8467" s="9">
        <v>103474</v>
      </c>
      <c r="E8467" s="4">
        <v>36336.239999999998</v>
      </c>
      <c r="F8467" t="s">
        <v>27</v>
      </c>
      <c r="G8467" t="s">
        <v>64</v>
      </c>
      <c r="H8467" t="s">
        <v>15</v>
      </c>
      <c r="I8467" t="s">
        <v>47</v>
      </c>
      <c r="J8467" s="1">
        <f>LEN(Table1[[#This Row],[Options/Features]]) - LEN(SUBSTITUTE(Table1[[#This Row],[Options/Features]], ",", "")) + 1</f>
        <v>1</v>
      </c>
      <c r="K8467" t="s">
        <v>17</v>
      </c>
      <c r="L8467" t="s">
        <v>31</v>
      </c>
    </row>
    <row r="8468" spans="1:12" x14ac:dyDescent="0.25">
      <c r="A8468" t="s">
        <v>37</v>
      </c>
      <c r="B8468" t="s">
        <v>38</v>
      </c>
      <c r="C8468" s="1">
        <v>2010</v>
      </c>
      <c r="D8468" s="9">
        <v>127999</v>
      </c>
      <c r="E8468" s="4">
        <v>17149.504000000001</v>
      </c>
      <c r="F8468" t="s">
        <v>27</v>
      </c>
      <c r="G8468" t="s">
        <v>42</v>
      </c>
      <c r="H8468" t="s">
        <v>15</v>
      </c>
      <c r="I8468" t="s">
        <v>166</v>
      </c>
      <c r="J8468" s="1">
        <f>LEN(Table1[[#This Row],[Options/Features]]) - LEN(SUBSTITUTE(Table1[[#This Row],[Options/Features]], ",", "")) + 1</f>
        <v>1</v>
      </c>
      <c r="K8468" t="s">
        <v>30</v>
      </c>
      <c r="L8468" t="s">
        <v>31</v>
      </c>
    </row>
    <row r="8469" spans="1:12" x14ac:dyDescent="0.25">
      <c r="A8469" t="s">
        <v>96</v>
      </c>
      <c r="B8469" t="s">
        <v>97</v>
      </c>
      <c r="C8469" s="1">
        <v>2010</v>
      </c>
      <c r="D8469" s="9">
        <v>115502</v>
      </c>
      <c r="E8469" s="4">
        <v>10746.616</v>
      </c>
      <c r="F8469" t="s">
        <v>41</v>
      </c>
      <c r="G8469" t="s">
        <v>72</v>
      </c>
      <c r="H8469" t="s">
        <v>15</v>
      </c>
      <c r="I8469" t="s">
        <v>877</v>
      </c>
      <c r="J8469" s="1">
        <f>LEN(Table1[[#This Row],[Options/Features]]) - LEN(SUBSTITUTE(Table1[[#This Row],[Options/Features]], ",", "")) + 1</f>
        <v>4</v>
      </c>
      <c r="K8469" t="s">
        <v>17</v>
      </c>
      <c r="L8469" t="s">
        <v>31</v>
      </c>
    </row>
    <row r="8470" spans="1:12" x14ac:dyDescent="0.25">
      <c r="A8470" t="s">
        <v>133</v>
      </c>
      <c r="B8470" t="s">
        <v>170</v>
      </c>
      <c r="C8470" s="1">
        <v>2020</v>
      </c>
      <c r="D8470" s="9">
        <v>83655</v>
      </c>
      <c r="E8470" s="4">
        <v>31423.047999999999</v>
      </c>
      <c r="F8470" t="s">
        <v>41</v>
      </c>
      <c r="G8470" t="s">
        <v>14</v>
      </c>
      <c r="H8470" t="s">
        <v>15</v>
      </c>
      <c r="I8470" t="s">
        <v>685</v>
      </c>
      <c r="J8470" s="1">
        <f>LEN(Table1[[#This Row],[Options/Features]]) - LEN(SUBSTITUTE(Table1[[#This Row],[Options/Features]], ",", "")) + 1</f>
        <v>3</v>
      </c>
      <c r="K8470" t="s">
        <v>30</v>
      </c>
      <c r="L8470" t="s">
        <v>31</v>
      </c>
    </row>
    <row r="8471" spans="1:12" x14ac:dyDescent="0.25">
      <c r="A8471" t="s">
        <v>133</v>
      </c>
      <c r="B8471" t="s">
        <v>182</v>
      </c>
      <c r="C8471" s="1">
        <v>2012</v>
      </c>
      <c r="D8471" s="9">
        <v>119109</v>
      </c>
      <c r="E8471" s="4">
        <v>13871.52</v>
      </c>
      <c r="F8471" t="s">
        <v>21</v>
      </c>
      <c r="G8471" t="s">
        <v>67</v>
      </c>
      <c r="H8471" t="s">
        <v>15</v>
      </c>
      <c r="I8471" t="s">
        <v>106</v>
      </c>
      <c r="J8471" s="1">
        <f>LEN(Table1[[#This Row],[Options/Features]]) - LEN(SUBSTITUTE(Table1[[#This Row],[Options/Features]], ",", "")) + 1</f>
        <v>1</v>
      </c>
      <c r="K8471" t="s">
        <v>17</v>
      </c>
      <c r="L8471" t="s">
        <v>31</v>
      </c>
    </row>
    <row r="8472" spans="1:12" x14ac:dyDescent="0.25">
      <c r="A8472" t="s">
        <v>25</v>
      </c>
      <c r="B8472" t="s">
        <v>70</v>
      </c>
      <c r="C8472" s="1">
        <v>2021</v>
      </c>
      <c r="D8472" s="9">
        <v>131296</v>
      </c>
      <c r="E8472" s="4">
        <v>16165.928</v>
      </c>
      <c r="F8472" t="s">
        <v>21</v>
      </c>
      <c r="G8472" t="s">
        <v>72</v>
      </c>
      <c r="H8472" t="s">
        <v>23</v>
      </c>
      <c r="I8472" t="s">
        <v>562</v>
      </c>
      <c r="J8472" s="1">
        <f>LEN(Table1[[#This Row],[Options/Features]]) - LEN(SUBSTITUTE(Table1[[#This Row],[Options/Features]], ",", "")) + 1</f>
        <v>4</v>
      </c>
      <c r="K8472" t="s">
        <v>30</v>
      </c>
      <c r="L8472" t="s">
        <v>31</v>
      </c>
    </row>
    <row r="8473" spans="1:12" x14ac:dyDescent="0.25">
      <c r="A8473" t="s">
        <v>89</v>
      </c>
      <c r="B8473" t="s">
        <v>90</v>
      </c>
      <c r="C8473" s="1">
        <v>2022</v>
      </c>
      <c r="D8473" s="9">
        <v>83448</v>
      </c>
      <c r="E8473" s="4">
        <v>38533.896000000001</v>
      </c>
      <c r="F8473" t="s">
        <v>27</v>
      </c>
      <c r="G8473" t="s">
        <v>64</v>
      </c>
      <c r="H8473" t="s">
        <v>23</v>
      </c>
      <c r="I8473" t="s">
        <v>470</v>
      </c>
      <c r="J8473" s="1">
        <f>LEN(Table1[[#This Row],[Options/Features]]) - LEN(SUBSTITUTE(Table1[[#This Row],[Options/Features]], ",", "")) + 1</f>
        <v>3</v>
      </c>
      <c r="K8473" t="s">
        <v>17</v>
      </c>
      <c r="L8473" t="s">
        <v>31</v>
      </c>
    </row>
    <row r="8474" spans="1:12" x14ac:dyDescent="0.25">
      <c r="A8474" t="s">
        <v>79</v>
      </c>
      <c r="B8474" t="s">
        <v>242</v>
      </c>
      <c r="C8474" s="1">
        <v>2016</v>
      </c>
      <c r="D8474" s="9">
        <v>68938</v>
      </c>
      <c r="E8474" s="4">
        <v>28039.16</v>
      </c>
      <c r="F8474" t="s">
        <v>27</v>
      </c>
      <c r="G8474" t="s">
        <v>34</v>
      </c>
      <c r="H8474" t="s">
        <v>23</v>
      </c>
      <c r="I8474" t="s">
        <v>47</v>
      </c>
      <c r="J8474" s="1">
        <f>LEN(Table1[[#This Row],[Options/Features]]) - LEN(SUBSTITUTE(Table1[[#This Row],[Options/Features]], ",", "")) + 1</f>
        <v>1</v>
      </c>
      <c r="K8474" t="s">
        <v>36</v>
      </c>
      <c r="L8474" t="s">
        <v>31</v>
      </c>
    </row>
    <row r="8475" spans="1:12" x14ac:dyDescent="0.25">
      <c r="A8475" t="s">
        <v>32</v>
      </c>
      <c r="B8475" t="s">
        <v>125</v>
      </c>
      <c r="C8475" s="1">
        <v>2010</v>
      </c>
      <c r="D8475" s="9">
        <v>28347</v>
      </c>
      <c r="E8475" s="4">
        <v>16042.008</v>
      </c>
      <c r="F8475" t="s">
        <v>27</v>
      </c>
      <c r="G8475" t="s">
        <v>34</v>
      </c>
      <c r="H8475" t="s">
        <v>15</v>
      </c>
      <c r="I8475" t="s">
        <v>1194</v>
      </c>
      <c r="J8475" s="1">
        <f>LEN(Table1[[#This Row],[Options/Features]]) - LEN(SUBSTITUTE(Table1[[#This Row],[Options/Features]], ",", "")) + 1</f>
        <v>4</v>
      </c>
      <c r="K8475" t="s">
        <v>17</v>
      </c>
      <c r="L8475" t="s">
        <v>31</v>
      </c>
    </row>
    <row r="8476" spans="1:12" x14ac:dyDescent="0.25">
      <c r="A8476" t="s">
        <v>44</v>
      </c>
      <c r="B8476" t="s">
        <v>330</v>
      </c>
      <c r="C8476" s="1">
        <v>2015</v>
      </c>
      <c r="D8476" s="9">
        <v>140299</v>
      </c>
      <c r="E8476" s="4">
        <v>11675.111999999999</v>
      </c>
      <c r="F8476" t="s">
        <v>27</v>
      </c>
      <c r="G8476" t="s">
        <v>67</v>
      </c>
      <c r="H8476" t="s">
        <v>23</v>
      </c>
      <c r="I8476" t="s">
        <v>1137</v>
      </c>
      <c r="J8476" s="1">
        <f>LEN(Table1[[#This Row],[Options/Features]]) - LEN(SUBSTITUTE(Table1[[#This Row],[Options/Features]], ",", "")) + 1</f>
        <v>4</v>
      </c>
      <c r="K8476" t="s">
        <v>30</v>
      </c>
      <c r="L8476" t="s">
        <v>31</v>
      </c>
    </row>
    <row r="8477" spans="1:12" x14ac:dyDescent="0.25">
      <c r="A8477" t="s">
        <v>82</v>
      </c>
      <c r="B8477" t="s">
        <v>84</v>
      </c>
      <c r="C8477" s="1">
        <v>2021</v>
      </c>
      <c r="D8477" s="9">
        <v>89176</v>
      </c>
      <c r="E8477" s="4">
        <v>27666.736000000001</v>
      </c>
      <c r="F8477" t="s">
        <v>41</v>
      </c>
      <c r="G8477" t="s">
        <v>72</v>
      </c>
      <c r="H8477" t="s">
        <v>23</v>
      </c>
      <c r="I8477" t="s">
        <v>161</v>
      </c>
      <c r="J8477" s="1">
        <f>LEN(Table1[[#This Row],[Options/Features]]) - LEN(SUBSTITUTE(Table1[[#This Row],[Options/Features]], ",", "")) + 1</f>
        <v>3</v>
      </c>
      <c r="K8477" t="s">
        <v>30</v>
      </c>
      <c r="L8477" t="s">
        <v>31</v>
      </c>
    </row>
    <row r="8478" spans="1:12" x14ac:dyDescent="0.25">
      <c r="A8478" t="s">
        <v>19</v>
      </c>
      <c r="B8478" t="s">
        <v>20</v>
      </c>
      <c r="C8478" s="1">
        <v>2020</v>
      </c>
      <c r="D8478" s="9">
        <v>84886</v>
      </c>
      <c r="E8478" s="4">
        <v>36699.455999999998</v>
      </c>
      <c r="F8478" t="s">
        <v>27</v>
      </c>
      <c r="G8478" t="s">
        <v>34</v>
      </c>
      <c r="H8478" t="s">
        <v>15</v>
      </c>
      <c r="I8478" t="s">
        <v>631</v>
      </c>
      <c r="J8478" s="1">
        <f>LEN(Table1[[#This Row],[Options/Features]]) - LEN(SUBSTITUTE(Table1[[#This Row],[Options/Features]], ",", "")) + 1</f>
        <v>3</v>
      </c>
      <c r="K8478" t="s">
        <v>17</v>
      </c>
      <c r="L8478" t="s">
        <v>31</v>
      </c>
    </row>
    <row r="8479" spans="1:12" x14ac:dyDescent="0.25">
      <c r="A8479" t="s">
        <v>96</v>
      </c>
      <c r="B8479" t="s">
        <v>97</v>
      </c>
      <c r="C8479" s="1">
        <v>2013</v>
      </c>
      <c r="D8479" s="9">
        <v>120979</v>
      </c>
      <c r="E8479" s="4">
        <v>7810.1039999999903</v>
      </c>
      <c r="F8479" t="s">
        <v>27</v>
      </c>
      <c r="G8479" t="s">
        <v>34</v>
      </c>
      <c r="H8479" t="s">
        <v>23</v>
      </c>
      <c r="I8479" t="s">
        <v>778</v>
      </c>
      <c r="J8479" s="1">
        <f>LEN(Table1[[#This Row],[Options/Features]]) - LEN(SUBSTITUTE(Table1[[#This Row],[Options/Features]], ",", "")) + 1</f>
        <v>3</v>
      </c>
      <c r="K8479" t="s">
        <v>17</v>
      </c>
      <c r="L8479" t="s">
        <v>31</v>
      </c>
    </row>
    <row r="8480" spans="1:12" x14ac:dyDescent="0.25">
      <c r="A8480" t="s">
        <v>96</v>
      </c>
      <c r="B8480" t="s">
        <v>139</v>
      </c>
      <c r="C8480" s="1">
        <v>2022</v>
      </c>
      <c r="D8480" s="9">
        <v>78020</v>
      </c>
      <c r="E8480" s="4">
        <v>39618.447999999997</v>
      </c>
      <c r="F8480" t="s">
        <v>41</v>
      </c>
      <c r="G8480" t="s">
        <v>46</v>
      </c>
      <c r="H8480" t="s">
        <v>15</v>
      </c>
      <c r="I8480" t="s">
        <v>115</v>
      </c>
      <c r="J8480" s="1">
        <f>LEN(Table1[[#This Row],[Options/Features]]) - LEN(SUBSTITUTE(Table1[[#This Row],[Options/Features]], ",", "")) + 1</f>
        <v>1</v>
      </c>
      <c r="K8480" t="s">
        <v>17</v>
      </c>
      <c r="L8480" t="s">
        <v>31</v>
      </c>
    </row>
    <row r="8481" spans="1:12" x14ac:dyDescent="0.25">
      <c r="A8481" t="s">
        <v>93</v>
      </c>
      <c r="B8481" t="s">
        <v>94</v>
      </c>
      <c r="C8481" s="1">
        <v>2013</v>
      </c>
      <c r="D8481" s="9">
        <v>146134</v>
      </c>
      <c r="E8481" s="4">
        <v>15934.34</v>
      </c>
      <c r="F8481" t="s">
        <v>41</v>
      </c>
      <c r="G8481" t="s">
        <v>72</v>
      </c>
      <c r="H8481" t="s">
        <v>15</v>
      </c>
      <c r="I8481" t="s">
        <v>115</v>
      </c>
      <c r="J8481" s="1">
        <f>LEN(Table1[[#This Row],[Options/Features]]) - LEN(SUBSTITUTE(Table1[[#This Row],[Options/Features]], ",", "")) + 1</f>
        <v>1</v>
      </c>
      <c r="K8481" t="s">
        <v>36</v>
      </c>
      <c r="L8481" t="s">
        <v>18</v>
      </c>
    </row>
    <row r="8482" spans="1:12" x14ac:dyDescent="0.25">
      <c r="A8482" t="s">
        <v>60</v>
      </c>
      <c r="B8482" t="s">
        <v>61</v>
      </c>
      <c r="C8482" s="1">
        <v>2020</v>
      </c>
      <c r="D8482" s="9">
        <v>127506</v>
      </c>
      <c r="E8482" s="4">
        <v>17059.576000000001</v>
      </c>
      <c r="F8482" t="s">
        <v>13</v>
      </c>
      <c r="G8482" t="s">
        <v>34</v>
      </c>
      <c r="H8482" t="s">
        <v>23</v>
      </c>
      <c r="I8482" t="s">
        <v>625</v>
      </c>
      <c r="J8482" s="1">
        <f>LEN(Table1[[#This Row],[Options/Features]]) - LEN(SUBSTITUTE(Table1[[#This Row],[Options/Features]], ",", "")) + 1</f>
        <v>4</v>
      </c>
      <c r="K8482" t="s">
        <v>36</v>
      </c>
      <c r="L8482" t="s">
        <v>31</v>
      </c>
    </row>
    <row r="8483" spans="1:12" x14ac:dyDescent="0.25">
      <c r="A8483" t="s">
        <v>19</v>
      </c>
      <c r="B8483" t="s">
        <v>40</v>
      </c>
      <c r="C8483" s="1">
        <v>2016</v>
      </c>
      <c r="D8483" s="9">
        <v>96963</v>
      </c>
      <c r="E8483" s="4">
        <v>25831.696</v>
      </c>
      <c r="F8483" t="s">
        <v>21</v>
      </c>
      <c r="G8483" t="s">
        <v>14</v>
      </c>
      <c r="H8483" t="s">
        <v>23</v>
      </c>
      <c r="I8483" t="s">
        <v>643</v>
      </c>
      <c r="J8483" s="1">
        <f>LEN(Table1[[#This Row],[Options/Features]]) - LEN(SUBSTITUTE(Table1[[#This Row],[Options/Features]], ",", "")) + 1</f>
        <v>4</v>
      </c>
      <c r="K8483" t="s">
        <v>17</v>
      </c>
      <c r="L8483" t="s">
        <v>31</v>
      </c>
    </row>
    <row r="8484" spans="1:12" x14ac:dyDescent="0.25">
      <c r="A8484" t="s">
        <v>48</v>
      </c>
      <c r="B8484" t="s">
        <v>49</v>
      </c>
      <c r="C8484" s="1">
        <v>2020</v>
      </c>
      <c r="D8484" s="9">
        <v>88862</v>
      </c>
      <c r="E8484" s="4">
        <v>25927.504000000001</v>
      </c>
      <c r="F8484" t="s">
        <v>21</v>
      </c>
      <c r="G8484" t="s">
        <v>67</v>
      </c>
      <c r="H8484" t="s">
        <v>15</v>
      </c>
      <c r="I8484" t="s">
        <v>166</v>
      </c>
      <c r="J8484" s="1">
        <f>LEN(Table1[[#This Row],[Options/Features]]) - LEN(SUBSTITUTE(Table1[[#This Row],[Options/Features]], ",", "")) + 1</f>
        <v>1</v>
      </c>
      <c r="K8484" t="s">
        <v>17</v>
      </c>
      <c r="L8484" t="s">
        <v>31</v>
      </c>
    </row>
    <row r="8485" spans="1:12" x14ac:dyDescent="0.25">
      <c r="A8485" t="s">
        <v>89</v>
      </c>
      <c r="B8485" t="s">
        <v>318</v>
      </c>
      <c r="C8485" s="1">
        <v>2018</v>
      </c>
      <c r="D8485" s="9">
        <v>80473</v>
      </c>
      <c r="E8485" s="4">
        <v>18694.024000000001</v>
      </c>
      <c r="F8485" t="s">
        <v>27</v>
      </c>
      <c r="G8485" t="s">
        <v>42</v>
      </c>
      <c r="H8485" t="s">
        <v>15</v>
      </c>
      <c r="I8485" t="s">
        <v>73</v>
      </c>
      <c r="J8485" s="1">
        <f>LEN(Table1[[#This Row],[Options/Features]]) - LEN(SUBSTITUTE(Table1[[#This Row],[Options/Features]], ",", "")) + 1</f>
        <v>2</v>
      </c>
      <c r="K8485" t="s">
        <v>30</v>
      </c>
      <c r="L8485" t="s">
        <v>31</v>
      </c>
    </row>
    <row r="8486" spans="1:12" x14ac:dyDescent="0.25">
      <c r="A8486" t="s">
        <v>57</v>
      </c>
      <c r="B8486" t="s">
        <v>77</v>
      </c>
      <c r="C8486" s="1">
        <v>2018</v>
      </c>
      <c r="D8486" s="9">
        <v>39101</v>
      </c>
      <c r="E8486" s="4">
        <v>27579.576000000001</v>
      </c>
      <c r="F8486" t="s">
        <v>13</v>
      </c>
      <c r="G8486" t="s">
        <v>50</v>
      </c>
      <c r="H8486" t="s">
        <v>15</v>
      </c>
      <c r="I8486" t="s">
        <v>245</v>
      </c>
      <c r="J8486" s="1">
        <f>LEN(Table1[[#This Row],[Options/Features]]) - LEN(SUBSTITUTE(Table1[[#This Row],[Options/Features]], ",", "")) + 1</f>
        <v>2</v>
      </c>
      <c r="K8486" t="s">
        <v>36</v>
      </c>
      <c r="L8486" t="s">
        <v>31</v>
      </c>
    </row>
    <row r="8487" spans="1:12" x14ac:dyDescent="0.25">
      <c r="A8487" t="s">
        <v>57</v>
      </c>
      <c r="B8487" t="s">
        <v>58</v>
      </c>
      <c r="C8487" s="1">
        <v>2010</v>
      </c>
      <c r="D8487" s="9">
        <v>103561</v>
      </c>
      <c r="E8487" s="4">
        <v>20022.031999999999</v>
      </c>
      <c r="F8487" t="s">
        <v>13</v>
      </c>
      <c r="G8487" t="s">
        <v>14</v>
      </c>
      <c r="H8487" t="s">
        <v>23</v>
      </c>
      <c r="I8487" t="s">
        <v>669</v>
      </c>
      <c r="J8487" s="1">
        <f>LEN(Table1[[#This Row],[Options/Features]]) - LEN(SUBSTITUTE(Table1[[#This Row],[Options/Features]], ",", "")) + 1</f>
        <v>3</v>
      </c>
      <c r="K8487" t="s">
        <v>17</v>
      </c>
      <c r="L8487" t="s">
        <v>31</v>
      </c>
    </row>
    <row r="8488" spans="1:12" x14ac:dyDescent="0.25">
      <c r="A8488" t="s">
        <v>93</v>
      </c>
      <c r="B8488" t="s">
        <v>94</v>
      </c>
      <c r="C8488" s="1">
        <v>2015</v>
      </c>
      <c r="D8488" s="9">
        <v>40023</v>
      </c>
      <c r="E8488" s="4">
        <v>8087.616</v>
      </c>
      <c r="F8488" t="s">
        <v>21</v>
      </c>
      <c r="G8488" t="s">
        <v>67</v>
      </c>
      <c r="H8488" t="s">
        <v>23</v>
      </c>
      <c r="I8488" t="s">
        <v>237</v>
      </c>
      <c r="J8488" s="1">
        <f>LEN(Table1[[#This Row],[Options/Features]]) - LEN(SUBSTITUTE(Table1[[#This Row],[Options/Features]], ",", "")) + 1</f>
        <v>3</v>
      </c>
      <c r="K8488" t="s">
        <v>30</v>
      </c>
      <c r="L8488" t="s">
        <v>31</v>
      </c>
    </row>
    <row r="8489" spans="1:12" x14ac:dyDescent="0.25">
      <c r="A8489" t="s">
        <v>133</v>
      </c>
      <c r="B8489" t="s">
        <v>170</v>
      </c>
      <c r="C8489" s="1">
        <v>2021</v>
      </c>
      <c r="D8489" s="9">
        <v>27988</v>
      </c>
      <c r="E8489" s="4">
        <v>26947.768</v>
      </c>
      <c r="F8489" t="s">
        <v>13</v>
      </c>
      <c r="G8489" t="s">
        <v>50</v>
      </c>
      <c r="H8489" t="s">
        <v>15</v>
      </c>
      <c r="I8489" t="s">
        <v>1195</v>
      </c>
      <c r="J8489" s="1">
        <f>LEN(Table1[[#This Row],[Options/Features]]) - LEN(SUBSTITUTE(Table1[[#This Row],[Options/Features]], ",", "")) + 1</f>
        <v>4</v>
      </c>
      <c r="K8489" t="s">
        <v>17</v>
      </c>
      <c r="L8489" t="s">
        <v>31</v>
      </c>
    </row>
    <row r="8490" spans="1:12" x14ac:dyDescent="0.25">
      <c r="A8490" t="s">
        <v>37</v>
      </c>
      <c r="B8490" t="s">
        <v>103</v>
      </c>
      <c r="C8490" s="1">
        <v>2016</v>
      </c>
      <c r="D8490" s="9">
        <v>98398</v>
      </c>
      <c r="E8490" s="4">
        <v>7807.97</v>
      </c>
      <c r="F8490" t="s">
        <v>13</v>
      </c>
      <c r="G8490" t="s">
        <v>72</v>
      </c>
      <c r="H8490" t="s">
        <v>23</v>
      </c>
      <c r="I8490" t="s">
        <v>51</v>
      </c>
      <c r="J8490" s="1">
        <f>LEN(Table1[[#This Row],[Options/Features]]) - LEN(SUBSTITUTE(Table1[[#This Row],[Options/Features]], ",", "")) + 1</f>
        <v>2</v>
      </c>
      <c r="K8490" t="s">
        <v>17</v>
      </c>
      <c r="L8490" t="s">
        <v>18</v>
      </c>
    </row>
    <row r="8491" spans="1:12" x14ac:dyDescent="0.25">
      <c r="A8491" t="s">
        <v>133</v>
      </c>
      <c r="B8491" t="s">
        <v>134</v>
      </c>
      <c r="C8491" s="1">
        <v>2022</v>
      </c>
      <c r="D8491" s="9">
        <v>82792</v>
      </c>
      <c r="E8491" s="4">
        <v>20551.616000000002</v>
      </c>
      <c r="F8491" t="s">
        <v>41</v>
      </c>
      <c r="G8491" t="s">
        <v>34</v>
      </c>
      <c r="H8491" t="s">
        <v>15</v>
      </c>
      <c r="I8491" t="s">
        <v>115</v>
      </c>
      <c r="J8491" s="1">
        <f>LEN(Table1[[#This Row],[Options/Features]]) - LEN(SUBSTITUTE(Table1[[#This Row],[Options/Features]], ",", "")) + 1</f>
        <v>1</v>
      </c>
      <c r="K8491" t="s">
        <v>30</v>
      </c>
      <c r="L8491" t="s">
        <v>31</v>
      </c>
    </row>
    <row r="8492" spans="1:12" x14ac:dyDescent="0.25">
      <c r="A8492" t="s">
        <v>25</v>
      </c>
      <c r="B8492" t="s">
        <v>26</v>
      </c>
      <c r="C8492" s="1">
        <v>2017</v>
      </c>
      <c r="D8492" s="9">
        <v>147030</v>
      </c>
      <c r="E8492" s="4">
        <v>39438.495999999999</v>
      </c>
      <c r="F8492" t="s">
        <v>27</v>
      </c>
      <c r="G8492" t="s">
        <v>46</v>
      </c>
      <c r="H8492" t="s">
        <v>23</v>
      </c>
      <c r="I8492" t="s">
        <v>202</v>
      </c>
      <c r="J8492" s="1">
        <f>LEN(Table1[[#This Row],[Options/Features]]) - LEN(SUBSTITUTE(Table1[[#This Row],[Options/Features]], ",", "")) + 1</f>
        <v>2</v>
      </c>
      <c r="K8492" t="s">
        <v>36</v>
      </c>
      <c r="L8492" t="s">
        <v>31</v>
      </c>
    </row>
    <row r="8493" spans="1:12" x14ac:dyDescent="0.25">
      <c r="A8493" t="s">
        <v>133</v>
      </c>
      <c r="B8493" t="s">
        <v>182</v>
      </c>
      <c r="C8493" s="1">
        <v>2018</v>
      </c>
      <c r="D8493" s="9">
        <v>60913</v>
      </c>
      <c r="E8493" s="4">
        <v>32359.896000000001</v>
      </c>
      <c r="F8493" t="s">
        <v>41</v>
      </c>
      <c r="G8493" t="s">
        <v>28</v>
      </c>
      <c r="H8493" t="s">
        <v>15</v>
      </c>
      <c r="I8493" t="s">
        <v>16</v>
      </c>
      <c r="J8493" s="1">
        <f>LEN(Table1[[#This Row],[Options/Features]]) - LEN(SUBSTITUTE(Table1[[#This Row],[Options/Features]], ",", "")) + 1</f>
        <v>1</v>
      </c>
      <c r="K8493" t="s">
        <v>36</v>
      </c>
      <c r="L8493" t="s">
        <v>31</v>
      </c>
    </row>
    <row r="8494" spans="1:12" x14ac:dyDescent="0.25">
      <c r="A8494" t="s">
        <v>74</v>
      </c>
      <c r="B8494">
        <v>500</v>
      </c>
      <c r="C8494" s="1">
        <v>2013</v>
      </c>
      <c r="D8494" s="9">
        <v>84165</v>
      </c>
      <c r="E8494" s="4">
        <v>33537.264000000003</v>
      </c>
      <c r="F8494" t="s">
        <v>41</v>
      </c>
      <c r="G8494" t="s">
        <v>64</v>
      </c>
      <c r="H8494" t="s">
        <v>15</v>
      </c>
      <c r="I8494" t="s">
        <v>460</v>
      </c>
      <c r="J8494" s="1">
        <f>LEN(Table1[[#This Row],[Options/Features]]) - LEN(SUBSTITUTE(Table1[[#This Row],[Options/Features]], ",", "")) + 1</f>
        <v>3</v>
      </c>
      <c r="K8494" t="s">
        <v>30</v>
      </c>
      <c r="L8494" t="s">
        <v>31</v>
      </c>
    </row>
    <row r="8495" spans="1:12" x14ac:dyDescent="0.25">
      <c r="A8495" t="s">
        <v>133</v>
      </c>
      <c r="B8495" t="s">
        <v>267</v>
      </c>
      <c r="C8495" s="1">
        <v>2012</v>
      </c>
      <c r="D8495" s="9">
        <v>119153</v>
      </c>
      <c r="E8495" s="4">
        <v>21681.727999999999</v>
      </c>
      <c r="F8495" t="s">
        <v>41</v>
      </c>
      <c r="G8495" t="s">
        <v>22</v>
      </c>
      <c r="H8495" t="s">
        <v>15</v>
      </c>
      <c r="I8495" t="s">
        <v>366</v>
      </c>
      <c r="J8495" s="1">
        <f>LEN(Table1[[#This Row],[Options/Features]]) - LEN(SUBSTITUTE(Table1[[#This Row],[Options/Features]], ",", "")) + 1</f>
        <v>2</v>
      </c>
      <c r="K8495" t="s">
        <v>17</v>
      </c>
      <c r="L8495" t="s">
        <v>31</v>
      </c>
    </row>
    <row r="8496" spans="1:12" x14ac:dyDescent="0.25">
      <c r="A8496" t="s">
        <v>79</v>
      </c>
      <c r="B8496" t="s">
        <v>141</v>
      </c>
      <c r="C8496" s="1">
        <v>2013</v>
      </c>
      <c r="D8496" s="9">
        <v>70554</v>
      </c>
      <c r="E8496" s="4">
        <v>20511.84</v>
      </c>
      <c r="F8496" t="s">
        <v>13</v>
      </c>
      <c r="G8496" t="s">
        <v>22</v>
      </c>
      <c r="H8496" t="s">
        <v>15</v>
      </c>
      <c r="I8496" t="s">
        <v>1084</v>
      </c>
      <c r="J8496" s="1">
        <f>LEN(Table1[[#This Row],[Options/Features]]) - LEN(SUBSTITUTE(Table1[[#This Row],[Options/Features]], ",", "")) + 1</f>
        <v>4</v>
      </c>
      <c r="K8496" t="s">
        <v>36</v>
      </c>
      <c r="L8496" t="s">
        <v>31</v>
      </c>
    </row>
    <row r="8497" spans="1:12" x14ac:dyDescent="0.25">
      <c r="A8497" t="s">
        <v>54</v>
      </c>
      <c r="B8497" t="s">
        <v>55</v>
      </c>
      <c r="C8497" s="1">
        <v>2020</v>
      </c>
      <c r="D8497" s="9">
        <v>147020</v>
      </c>
      <c r="E8497" s="4">
        <v>18655.608</v>
      </c>
      <c r="F8497" t="s">
        <v>41</v>
      </c>
      <c r="G8497" t="s">
        <v>50</v>
      </c>
      <c r="H8497" t="s">
        <v>15</v>
      </c>
      <c r="I8497" t="s">
        <v>340</v>
      </c>
      <c r="J8497" s="1">
        <f>LEN(Table1[[#This Row],[Options/Features]]) - LEN(SUBSTITUTE(Table1[[#This Row],[Options/Features]], ",", "")) + 1</f>
        <v>3</v>
      </c>
      <c r="K8497" t="s">
        <v>17</v>
      </c>
      <c r="L8497" t="s">
        <v>31</v>
      </c>
    </row>
    <row r="8498" spans="1:12" x14ac:dyDescent="0.25">
      <c r="A8498" t="s">
        <v>11</v>
      </c>
      <c r="B8498" t="s">
        <v>12</v>
      </c>
      <c r="C8498" s="1">
        <v>2015</v>
      </c>
      <c r="D8498" s="9">
        <v>134221</v>
      </c>
      <c r="E8498" s="4">
        <v>32740.432000000001</v>
      </c>
      <c r="F8498" t="s">
        <v>27</v>
      </c>
      <c r="G8498" t="s">
        <v>28</v>
      </c>
      <c r="H8498" t="s">
        <v>15</v>
      </c>
      <c r="I8498" t="s">
        <v>138</v>
      </c>
      <c r="J8498" s="1">
        <f>LEN(Table1[[#This Row],[Options/Features]]) - LEN(SUBSTITUTE(Table1[[#This Row],[Options/Features]], ",", "")) + 1</f>
        <v>2</v>
      </c>
      <c r="K8498" t="s">
        <v>17</v>
      </c>
      <c r="L8498" t="s">
        <v>31</v>
      </c>
    </row>
    <row r="8499" spans="1:12" x14ac:dyDescent="0.25">
      <c r="A8499" t="s">
        <v>99</v>
      </c>
      <c r="B8499" t="s">
        <v>326</v>
      </c>
      <c r="C8499" s="1">
        <v>2010</v>
      </c>
      <c r="D8499" s="9">
        <v>146822</v>
      </c>
      <c r="E8499" s="4">
        <v>19022.48</v>
      </c>
      <c r="F8499" t="s">
        <v>41</v>
      </c>
      <c r="G8499" t="s">
        <v>67</v>
      </c>
      <c r="H8499" t="s">
        <v>23</v>
      </c>
      <c r="I8499" t="s">
        <v>380</v>
      </c>
      <c r="J8499" s="1">
        <f>LEN(Table1[[#This Row],[Options/Features]]) - LEN(SUBSTITUTE(Table1[[#This Row],[Options/Features]], ",", "")) + 1</f>
        <v>3</v>
      </c>
      <c r="K8499" t="s">
        <v>30</v>
      </c>
      <c r="L8499" t="s">
        <v>31</v>
      </c>
    </row>
    <row r="8500" spans="1:12" x14ac:dyDescent="0.25">
      <c r="A8500" t="s">
        <v>44</v>
      </c>
      <c r="B8500" t="s">
        <v>45</v>
      </c>
      <c r="C8500" s="1">
        <v>2022</v>
      </c>
      <c r="D8500" s="9">
        <v>129439</v>
      </c>
      <c r="E8500" s="4">
        <v>32257.3</v>
      </c>
      <c r="F8500" t="s">
        <v>21</v>
      </c>
      <c r="G8500" t="s">
        <v>64</v>
      </c>
      <c r="H8500" t="s">
        <v>23</v>
      </c>
      <c r="I8500" t="s">
        <v>166</v>
      </c>
      <c r="J8500" s="1">
        <f>LEN(Table1[[#This Row],[Options/Features]]) - LEN(SUBSTITUTE(Table1[[#This Row],[Options/Features]], ",", "")) + 1</f>
        <v>1</v>
      </c>
      <c r="K8500" t="s">
        <v>17</v>
      </c>
      <c r="L8500" t="s">
        <v>18</v>
      </c>
    </row>
    <row r="8501" spans="1:12" x14ac:dyDescent="0.25">
      <c r="A8501" t="s">
        <v>74</v>
      </c>
      <c r="B8501" t="s">
        <v>235</v>
      </c>
      <c r="C8501" s="1">
        <v>2019</v>
      </c>
      <c r="D8501" s="9">
        <v>81172</v>
      </c>
      <c r="E8501" s="4">
        <v>34006.9</v>
      </c>
      <c r="F8501" t="s">
        <v>27</v>
      </c>
      <c r="G8501" t="s">
        <v>50</v>
      </c>
      <c r="H8501" t="s">
        <v>15</v>
      </c>
      <c r="I8501" t="s">
        <v>448</v>
      </c>
      <c r="J8501" s="1">
        <f>LEN(Table1[[#This Row],[Options/Features]]) - LEN(SUBSTITUTE(Table1[[#This Row],[Options/Features]], ",", "")) + 1</f>
        <v>3</v>
      </c>
      <c r="K8501" t="s">
        <v>30</v>
      </c>
      <c r="L8501" t="s">
        <v>18</v>
      </c>
    </row>
    <row r="8502" spans="1:12" x14ac:dyDescent="0.25">
      <c r="A8502" t="s">
        <v>60</v>
      </c>
      <c r="B8502" t="s">
        <v>160</v>
      </c>
      <c r="C8502" s="1">
        <v>2017</v>
      </c>
      <c r="D8502" s="9">
        <v>34324</v>
      </c>
      <c r="E8502" s="4">
        <v>33830.936000000002</v>
      </c>
      <c r="F8502" t="s">
        <v>41</v>
      </c>
      <c r="G8502" t="s">
        <v>34</v>
      </c>
      <c r="H8502" t="s">
        <v>15</v>
      </c>
      <c r="I8502" t="s">
        <v>167</v>
      </c>
      <c r="J8502" s="1">
        <f>LEN(Table1[[#This Row],[Options/Features]]) - LEN(SUBSTITUTE(Table1[[#This Row],[Options/Features]], ",", "")) + 1</f>
        <v>2</v>
      </c>
      <c r="K8502" t="s">
        <v>36</v>
      </c>
      <c r="L8502" t="s">
        <v>31</v>
      </c>
    </row>
    <row r="8503" spans="1:12" x14ac:dyDescent="0.25">
      <c r="A8503" t="s">
        <v>79</v>
      </c>
      <c r="B8503" t="s">
        <v>80</v>
      </c>
      <c r="C8503" s="1">
        <v>2018</v>
      </c>
      <c r="D8503" s="9">
        <v>37666</v>
      </c>
      <c r="E8503" s="4">
        <v>30562.84</v>
      </c>
      <c r="F8503" t="s">
        <v>27</v>
      </c>
      <c r="G8503" t="s">
        <v>46</v>
      </c>
      <c r="H8503" t="s">
        <v>23</v>
      </c>
      <c r="I8503" t="s">
        <v>106</v>
      </c>
      <c r="J8503" s="1">
        <f>LEN(Table1[[#This Row],[Options/Features]]) - LEN(SUBSTITUTE(Table1[[#This Row],[Options/Features]], ",", "")) + 1</f>
        <v>1</v>
      </c>
      <c r="K8503" t="s">
        <v>30</v>
      </c>
      <c r="L8503" t="s">
        <v>31</v>
      </c>
    </row>
    <row r="8504" spans="1:12" x14ac:dyDescent="0.25">
      <c r="A8504" t="s">
        <v>25</v>
      </c>
      <c r="B8504" t="s">
        <v>156</v>
      </c>
      <c r="C8504" s="1">
        <v>2020</v>
      </c>
      <c r="D8504" s="9">
        <v>144058</v>
      </c>
      <c r="E8504" s="4">
        <v>27451.423999999999</v>
      </c>
      <c r="F8504" t="s">
        <v>27</v>
      </c>
      <c r="G8504" t="s">
        <v>64</v>
      </c>
      <c r="H8504" t="s">
        <v>15</v>
      </c>
      <c r="I8504" t="s">
        <v>202</v>
      </c>
      <c r="J8504" s="1">
        <f>LEN(Table1[[#This Row],[Options/Features]]) - LEN(SUBSTITUTE(Table1[[#This Row],[Options/Features]], ",", "")) + 1</f>
        <v>2</v>
      </c>
      <c r="K8504" t="s">
        <v>30</v>
      </c>
      <c r="L8504" t="s">
        <v>31</v>
      </c>
    </row>
    <row r="8505" spans="1:12" x14ac:dyDescent="0.25">
      <c r="A8505" t="s">
        <v>19</v>
      </c>
      <c r="B8505" t="s">
        <v>40</v>
      </c>
      <c r="C8505" s="1">
        <v>2021</v>
      </c>
      <c r="D8505" s="9">
        <v>21381</v>
      </c>
      <c r="E8505" s="4">
        <v>29270.560000000001</v>
      </c>
      <c r="F8505" t="s">
        <v>13</v>
      </c>
      <c r="G8505" t="s">
        <v>46</v>
      </c>
      <c r="H8505" t="s">
        <v>15</v>
      </c>
      <c r="I8505" t="s">
        <v>86</v>
      </c>
      <c r="J8505" s="1">
        <f>LEN(Table1[[#This Row],[Options/Features]]) - LEN(SUBSTITUTE(Table1[[#This Row],[Options/Features]], ",", "")) + 1</f>
        <v>2</v>
      </c>
      <c r="K8505" t="s">
        <v>17</v>
      </c>
      <c r="L8505" t="s">
        <v>31</v>
      </c>
    </row>
    <row r="8506" spans="1:12" x14ac:dyDescent="0.25">
      <c r="A8506" t="s">
        <v>57</v>
      </c>
      <c r="B8506" t="s">
        <v>58</v>
      </c>
      <c r="C8506" s="1">
        <v>2018</v>
      </c>
      <c r="D8506" s="9">
        <v>115976</v>
      </c>
      <c r="E8506" s="4">
        <v>38768.728000000003</v>
      </c>
      <c r="F8506" t="s">
        <v>21</v>
      </c>
      <c r="G8506" t="s">
        <v>34</v>
      </c>
      <c r="H8506" t="s">
        <v>23</v>
      </c>
      <c r="I8506" t="s">
        <v>1196</v>
      </c>
      <c r="J8506" s="1">
        <f>LEN(Table1[[#This Row],[Options/Features]]) - LEN(SUBSTITUTE(Table1[[#This Row],[Options/Features]], ",", "")) + 1</f>
        <v>4</v>
      </c>
      <c r="K8506" t="s">
        <v>17</v>
      </c>
      <c r="L8506" t="s">
        <v>31</v>
      </c>
    </row>
    <row r="8507" spans="1:12" x14ac:dyDescent="0.25">
      <c r="A8507" t="s">
        <v>99</v>
      </c>
      <c r="B8507" t="s">
        <v>251</v>
      </c>
      <c r="C8507" s="1">
        <v>2022</v>
      </c>
      <c r="D8507" s="9">
        <v>117021</v>
      </c>
      <c r="E8507" s="4">
        <v>21076.984</v>
      </c>
      <c r="F8507" t="s">
        <v>13</v>
      </c>
      <c r="G8507" t="s">
        <v>64</v>
      </c>
      <c r="H8507" t="s">
        <v>15</v>
      </c>
      <c r="I8507" t="s">
        <v>581</v>
      </c>
      <c r="J8507" s="1">
        <f>LEN(Table1[[#This Row],[Options/Features]]) - LEN(SUBSTITUTE(Table1[[#This Row],[Options/Features]], ",", "")) + 1</f>
        <v>4</v>
      </c>
      <c r="K8507" t="s">
        <v>30</v>
      </c>
      <c r="L8507" t="s">
        <v>31</v>
      </c>
    </row>
    <row r="8508" spans="1:12" x14ac:dyDescent="0.25">
      <c r="A8508" t="s">
        <v>25</v>
      </c>
      <c r="B8508" t="s">
        <v>127</v>
      </c>
      <c r="C8508" s="1">
        <v>2022</v>
      </c>
      <c r="D8508" s="9">
        <v>62436</v>
      </c>
      <c r="E8508" s="4">
        <v>31526.144</v>
      </c>
      <c r="F8508" t="s">
        <v>27</v>
      </c>
      <c r="G8508" t="s">
        <v>22</v>
      </c>
      <c r="H8508" t="s">
        <v>15</v>
      </c>
      <c r="I8508" t="s">
        <v>366</v>
      </c>
      <c r="J8508" s="1">
        <f>LEN(Table1[[#This Row],[Options/Features]]) - LEN(SUBSTITUTE(Table1[[#This Row],[Options/Features]], ",", "")) + 1</f>
        <v>2</v>
      </c>
      <c r="K8508" t="s">
        <v>17</v>
      </c>
      <c r="L8508" t="s">
        <v>31</v>
      </c>
    </row>
    <row r="8509" spans="1:12" x14ac:dyDescent="0.25">
      <c r="A8509" t="s">
        <v>149</v>
      </c>
      <c r="B8509" t="s">
        <v>150</v>
      </c>
      <c r="C8509" s="1">
        <v>2010</v>
      </c>
      <c r="D8509" s="9">
        <v>72683</v>
      </c>
      <c r="E8509" s="4">
        <v>28850.400000000001</v>
      </c>
      <c r="F8509" t="s">
        <v>41</v>
      </c>
      <c r="G8509" t="s">
        <v>42</v>
      </c>
      <c r="H8509" t="s">
        <v>23</v>
      </c>
      <c r="I8509" t="s">
        <v>68</v>
      </c>
      <c r="J8509" s="1">
        <f>LEN(Table1[[#This Row],[Options/Features]]) - LEN(SUBSTITUTE(Table1[[#This Row],[Options/Features]], ",", "")) + 1</f>
        <v>1</v>
      </c>
      <c r="K8509" t="s">
        <v>36</v>
      </c>
      <c r="L8509" t="s">
        <v>31</v>
      </c>
    </row>
    <row r="8510" spans="1:12" x14ac:dyDescent="0.25">
      <c r="A8510" t="s">
        <v>89</v>
      </c>
      <c r="B8510" t="s">
        <v>90</v>
      </c>
      <c r="C8510" s="1">
        <v>2020</v>
      </c>
      <c r="D8510" s="9">
        <v>126458</v>
      </c>
      <c r="E8510" s="4">
        <v>16878.12</v>
      </c>
      <c r="F8510" t="s">
        <v>21</v>
      </c>
      <c r="G8510" t="s">
        <v>42</v>
      </c>
      <c r="H8510" t="s">
        <v>23</v>
      </c>
      <c r="I8510" t="s">
        <v>632</v>
      </c>
      <c r="J8510" s="1">
        <f>LEN(Table1[[#This Row],[Options/Features]]) - LEN(SUBSTITUTE(Table1[[#This Row],[Options/Features]], ",", "")) + 1</f>
        <v>3</v>
      </c>
      <c r="K8510" t="s">
        <v>17</v>
      </c>
      <c r="L8510" t="s">
        <v>31</v>
      </c>
    </row>
    <row r="8511" spans="1:12" x14ac:dyDescent="0.25">
      <c r="A8511" t="s">
        <v>54</v>
      </c>
      <c r="B8511" t="s">
        <v>165</v>
      </c>
      <c r="C8511" s="1">
        <v>2022</v>
      </c>
      <c r="D8511" s="9">
        <v>18399</v>
      </c>
      <c r="E8511" s="4">
        <v>36563.455999999998</v>
      </c>
      <c r="F8511" t="s">
        <v>13</v>
      </c>
      <c r="G8511" t="s">
        <v>67</v>
      </c>
      <c r="H8511" t="s">
        <v>15</v>
      </c>
      <c r="I8511" t="s">
        <v>173</v>
      </c>
      <c r="J8511" s="1">
        <f>LEN(Table1[[#This Row],[Options/Features]]) - LEN(SUBSTITUTE(Table1[[#This Row],[Options/Features]], ",", "")) + 1</f>
        <v>3</v>
      </c>
      <c r="K8511" t="s">
        <v>30</v>
      </c>
      <c r="L8511" t="s">
        <v>31</v>
      </c>
    </row>
    <row r="8512" spans="1:12" x14ac:dyDescent="0.25">
      <c r="A8512" t="s">
        <v>79</v>
      </c>
      <c r="B8512" t="s">
        <v>141</v>
      </c>
      <c r="C8512" s="1">
        <v>2010</v>
      </c>
      <c r="D8512" s="9">
        <v>142063</v>
      </c>
      <c r="E8512" s="4">
        <v>5947.0240000000003</v>
      </c>
      <c r="F8512" t="s">
        <v>21</v>
      </c>
      <c r="G8512" t="s">
        <v>67</v>
      </c>
      <c r="H8512" t="s">
        <v>15</v>
      </c>
      <c r="I8512" t="s">
        <v>254</v>
      </c>
      <c r="J8512" s="1">
        <f>LEN(Table1[[#This Row],[Options/Features]]) - LEN(SUBSTITUTE(Table1[[#This Row],[Options/Features]], ",", "")) + 1</f>
        <v>2</v>
      </c>
      <c r="K8512" t="s">
        <v>17</v>
      </c>
      <c r="L8512" t="s">
        <v>31</v>
      </c>
    </row>
    <row r="8513" spans="1:12" x14ac:dyDescent="0.25">
      <c r="A8513" t="s">
        <v>44</v>
      </c>
      <c r="B8513" t="s">
        <v>45</v>
      </c>
      <c r="C8513" s="1">
        <v>2022</v>
      </c>
      <c r="D8513" s="9">
        <v>77747</v>
      </c>
      <c r="E8513" s="4">
        <v>18515.792000000001</v>
      </c>
      <c r="F8513" t="s">
        <v>41</v>
      </c>
      <c r="G8513" t="s">
        <v>46</v>
      </c>
      <c r="H8513" t="s">
        <v>23</v>
      </c>
      <c r="I8513" t="s">
        <v>47</v>
      </c>
      <c r="J8513" s="1">
        <f>LEN(Table1[[#This Row],[Options/Features]]) - LEN(SUBSTITUTE(Table1[[#This Row],[Options/Features]], ",", "")) + 1</f>
        <v>1</v>
      </c>
      <c r="K8513" t="s">
        <v>30</v>
      </c>
      <c r="L8513" t="s">
        <v>31</v>
      </c>
    </row>
    <row r="8514" spans="1:12" x14ac:dyDescent="0.25">
      <c r="A8514" t="s">
        <v>93</v>
      </c>
      <c r="B8514" t="s">
        <v>94</v>
      </c>
      <c r="C8514" s="1">
        <v>2020</v>
      </c>
      <c r="D8514" s="9">
        <v>5651</v>
      </c>
      <c r="E8514" s="4">
        <v>8849.08</v>
      </c>
      <c r="F8514" t="s">
        <v>13</v>
      </c>
      <c r="G8514" t="s">
        <v>22</v>
      </c>
      <c r="H8514" t="s">
        <v>15</v>
      </c>
      <c r="I8514" t="s">
        <v>166</v>
      </c>
      <c r="J8514" s="1">
        <f>LEN(Table1[[#This Row],[Options/Features]]) - LEN(SUBSTITUTE(Table1[[#This Row],[Options/Features]], ",", "")) + 1</f>
        <v>1</v>
      </c>
      <c r="K8514" t="s">
        <v>30</v>
      </c>
      <c r="L8514" t="s">
        <v>31</v>
      </c>
    </row>
    <row r="8515" spans="1:12" x14ac:dyDescent="0.25">
      <c r="A8515" t="s">
        <v>25</v>
      </c>
      <c r="B8515" t="s">
        <v>127</v>
      </c>
      <c r="C8515" s="1">
        <v>2014</v>
      </c>
      <c r="D8515" s="9">
        <v>60589</v>
      </c>
      <c r="E8515" s="4">
        <v>6195.5280000000002</v>
      </c>
      <c r="F8515" t="s">
        <v>21</v>
      </c>
      <c r="G8515" t="s">
        <v>34</v>
      </c>
      <c r="H8515" t="s">
        <v>15</v>
      </c>
      <c r="I8515" t="s">
        <v>243</v>
      </c>
      <c r="J8515" s="1">
        <f>LEN(Table1[[#This Row],[Options/Features]]) - LEN(SUBSTITUTE(Table1[[#This Row],[Options/Features]], ",", "")) + 1</f>
        <v>4</v>
      </c>
      <c r="K8515" t="s">
        <v>17</v>
      </c>
      <c r="L8515" t="s">
        <v>31</v>
      </c>
    </row>
    <row r="8516" spans="1:12" x14ac:dyDescent="0.25">
      <c r="A8516" t="s">
        <v>54</v>
      </c>
      <c r="B8516" t="s">
        <v>94</v>
      </c>
      <c r="C8516" s="1">
        <v>2018</v>
      </c>
      <c r="D8516" s="9">
        <v>33197</v>
      </c>
      <c r="E8516" s="4">
        <v>8772.0560000000005</v>
      </c>
      <c r="F8516" t="s">
        <v>13</v>
      </c>
      <c r="G8516" t="s">
        <v>22</v>
      </c>
      <c r="H8516" t="s">
        <v>23</v>
      </c>
      <c r="I8516" t="s">
        <v>78</v>
      </c>
      <c r="J8516" s="1">
        <f>LEN(Table1[[#This Row],[Options/Features]]) - LEN(SUBSTITUTE(Table1[[#This Row],[Options/Features]], ",", "")) + 1</f>
        <v>2</v>
      </c>
      <c r="K8516" t="s">
        <v>36</v>
      </c>
      <c r="L8516" t="s">
        <v>31</v>
      </c>
    </row>
    <row r="8517" spans="1:12" x14ac:dyDescent="0.25">
      <c r="A8517" t="s">
        <v>48</v>
      </c>
      <c r="B8517" t="s">
        <v>63</v>
      </c>
      <c r="C8517" s="1">
        <v>2022</v>
      </c>
      <c r="D8517" s="9">
        <v>32177</v>
      </c>
      <c r="E8517" s="4">
        <v>12254.216</v>
      </c>
      <c r="F8517" t="s">
        <v>13</v>
      </c>
      <c r="G8517" t="s">
        <v>67</v>
      </c>
      <c r="H8517" t="s">
        <v>15</v>
      </c>
      <c r="I8517" t="s">
        <v>582</v>
      </c>
      <c r="J8517" s="1">
        <f>LEN(Table1[[#This Row],[Options/Features]]) - LEN(SUBSTITUTE(Table1[[#This Row],[Options/Features]], ",", "")) + 1</f>
        <v>3</v>
      </c>
      <c r="K8517" t="s">
        <v>17</v>
      </c>
      <c r="L8517" t="s">
        <v>31</v>
      </c>
    </row>
    <row r="8518" spans="1:12" x14ac:dyDescent="0.25">
      <c r="A8518" t="s">
        <v>37</v>
      </c>
      <c r="B8518" t="s">
        <v>38</v>
      </c>
      <c r="C8518" s="1">
        <v>2017</v>
      </c>
      <c r="D8518" s="9">
        <v>69307</v>
      </c>
      <c r="E8518" s="4">
        <v>23034.959999999999</v>
      </c>
      <c r="F8518" t="s">
        <v>41</v>
      </c>
      <c r="G8518" t="s">
        <v>42</v>
      </c>
      <c r="H8518" t="s">
        <v>23</v>
      </c>
      <c r="I8518" t="s">
        <v>685</v>
      </c>
      <c r="J8518" s="1">
        <f>LEN(Table1[[#This Row],[Options/Features]]) - LEN(SUBSTITUTE(Table1[[#This Row],[Options/Features]], ",", "")) + 1</f>
        <v>3</v>
      </c>
      <c r="K8518" t="s">
        <v>30</v>
      </c>
      <c r="L8518" t="s">
        <v>31</v>
      </c>
    </row>
    <row r="8519" spans="1:12" x14ac:dyDescent="0.25">
      <c r="A8519" t="s">
        <v>93</v>
      </c>
      <c r="B8519" t="s">
        <v>94</v>
      </c>
      <c r="C8519" s="1">
        <v>2021</v>
      </c>
      <c r="D8519" s="9">
        <v>91247</v>
      </c>
      <c r="E8519" s="4">
        <v>39138.487999999998</v>
      </c>
      <c r="F8519" t="s">
        <v>27</v>
      </c>
      <c r="G8519" t="s">
        <v>42</v>
      </c>
      <c r="H8519" t="s">
        <v>15</v>
      </c>
      <c r="I8519" t="s">
        <v>548</v>
      </c>
      <c r="J8519" s="1">
        <f>LEN(Table1[[#This Row],[Options/Features]]) - LEN(SUBSTITUTE(Table1[[#This Row],[Options/Features]], ",", "")) + 1</f>
        <v>3</v>
      </c>
      <c r="K8519" t="s">
        <v>36</v>
      </c>
      <c r="L8519" t="s">
        <v>31</v>
      </c>
    </row>
    <row r="8520" spans="1:12" x14ac:dyDescent="0.25">
      <c r="A8520" t="s">
        <v>19</v>
      </c>
      <c r="B8520" t="s">
        <v>274</v>
      </c>
      <c r="C8520" s="1">
        <v>2018</v>
      </c>
      <c r="D8520" s="9">
        <v>117923</v>
      </c>
      <c r="E8520" s="4">
        <v>23696.096000000001</v>
      </c>
      <c r="F8520" t="s">
        <v>41</v>
      </c>
      <c r="G8520" t="s">
        <v>42</v>
      </c>
      <c r="H8520" t="s">
        <v>15</v>
      </c>
      <c r="I8520" t="s">
        <v>370</v>
      </c>
      <c r="J8520" s="1">
        <f>LEN(Table1[[#This Row],[Options/Features]]) - LEN(SUBSTITUTE(Table1[[#This Row],[Options/Features]], ",", "")) + 1</f>
        <v>2</v>
      </c>
      <c r="K8520" t="s">
        <v>36</v>
      </c>
      <c r="L8520" t="s">
        <v>31</v>
      </c>
    </row>
    <row r="8521" spans="1:12" x14ac:dyDescent="0.25">
      <c r="A8521" t="s">
        <v>44</v>
      </c>
      <c r="B8521" t="s">
        <v>105</v>
      </c>
      <c r="C8521" s="1">
        <v>2012</v>
      </c>
      <c r="D8521" s="9">
        <v>97214</v>
      </c>
      <c r="E8521" s="4">
        <v>26077.864000000001</v>
      </c>
      <c r="F8521" t="s">
        <v>27</v>
      </c>
      <c r="G8521" t="s">
        <v>50</v>
      </c>
      <c r="H8521" t="s">
        <v>15</v>
      </c>
      <c r="I8521" t="s">
        <v>523</v>
      </c>
      <c r="J8521" s="1">
        <f>LEN(Table1[[#This Row],[Options/Features]]) - LEN(SUBSTITUTE(Table1[[#This Row],[Options/Features]], ",", "")) + 1</f>
        <v>3</v>
      </c>
      <c r="K8521" t="s">
        <v>36</v>
      </c>
      <c r="L8521" t="s">
        <v>31</v>
      </c>
    </row>
    <row r="8522" spans="1:12" x14ac:dyDescent="0.25">
      <c r="A8522" t="s">
        <v>93</v>
      </c>
      <c r="B8522" t="s">
        <v>165</v>
      </c>
      <c r="C8522" s="1">
        <v>2017</v>
      </c>
      <c r="D8522" s="9">
        <v>6603</v>
      </c>
      <c r="E8522" s="4">
        <v>36178.78</v>
      </c>
      <c r="F8522" t="s">
        <v>13</v>
      </c>
      <c r="G8522" t="s">
        <v>67</v>
      </c>
      <c r="H8522" t="s">
        <v>15</v>
      </c>
      <c r="I8522" t="s">
        <v>138</v>
      </c>
      <c r="J8522" s="1">
        <f>LEN(Table1[[#This Row],[Options/Features]]) - LEN(SUBSTITUTE(Table1[[#This Row],[Options/Features]], ",", "")) + 1</f>
        <v>2</v>
      </c>
      <c r="K8522" t="s">
        <v>17</v>
      </c>
      <c r="L8522" t="s">
        <v>18</v>
      </c>
    </row>
    <row r="8523" spans="1:12" x14ac:dyDescent="0.25">
      <c r="A8523" t="s">
        <v>60</v>
      </c>
      <c r="B8523" t="s">
        <v>102</v>
      </c>
      <c r="C8523" s="1">
        <v>2019</v>
      </c>
      <c r="D8523" s="9">
        <v>51480</v>
      </c>
      <c r="E8523" s="4">
        <v>24487.263999999999</v>
      </c>
      <c r="F8523" t="s">
        <v>13</v>
      </c>
      <c r="G8523" t="s">
        <v>28</v>
      </c>
      <c r="H8523" t="s">
        <v>15</v>
      </c>
      <c r="I8523" t="s">
        <v>570</v>
      </c>
      <c r="J8523" s="1">
        <f>LEN(Table1[[#This Row],[Options/Features]]) - LEN(SUBSTITUTE(Table1[[#This Row],[Options/Features]], ",", "")) + 1</f>
        <v>3</v>
      </c>
      <c r="K8523" t="s">
        <v>17</v>
      </c>
      <c r="L8523" t="s">
        <v>31</v>
      </c>
    </row>
    <row r="8524" spans="1:12" x14ac:dyDescent="0.25">
      <c r="A8524" t="s">
        <v>44</v>
      </c>
      <c r="B8524" t="s">
        <v>45</v>
      </c>
      <c r="C8524" s="1">
        <v>2022</v>
      </c>
      <c r="D8524" s="9">
        <v>44337</v>
      </c>
      <c r="E8524" s="4">
        <v>20619.144</v>
      </c>
      <c r="F8524" t="s">
        <v>21</v>
      </c>
      <c r="G8524" t="s">
        <v>34</v>
      </c>
      <c r="H8524" t="s">
        <v>23</v>
      </c>
      <c r="I8524" t="s">
        <v>122</v>
      </c>
      <c r="J8524" s="1">
        <f>LEN(Table1[[#This Row],[Options/Features]]) - LEN(SUBSTITUTE(Table1[[#This Row],[Options/Features]], ",", "")) + 1</f>
        <v>2</v>
      </c>
      <c r="K8524" t="s">
        <v>30</v>
      </c>
      <c r="L8524" t="s">
        <v>31</v>
      </c>
    </row>
    <row r="8525" spans="1:12" x14ac:dyDescent="0.25">
      <c r="A8525" t="s">
        <v>54</v>
      </c>
      <c r="B8525" t="s">
        <v>94</v>
      </c>
      <c r="C8525" s="1">
        <v>2014</v>
      </c>
      <c r="D8525" s="9">
        <v>42069</v>
      </c>
      <c r="E8525" s="4">
        <v>35591.656000000003</v>
      </c>
      <c r="F8525" t="s">
        <v>41</v>
      </c>
      <c r="G8525" t="s">
        <v>72</v>
      </c>
      <c r="H8525" t="s">
        <v>15</v>
      </c>
      <c r="I8525" t="s">
        <v>24</v>
      </c>
      <c r="J8525" s="1">
        <f>LEN(Table1[[#This Row],[Options/Features]]) - LEN(SUBSTITUTE(Table1[[#This Row],[Options/Features]], ",", "")) + 1</f>
        <v>1</v>
      </c>
      <c r="K8525" t="s">
        <v>36</v>
      </c>
      <c r="L8525" t="s">
        <v>31</v>
      </c>
    </row>
    <row r="8526" spans="1:12" x14ac:dyDescent="0.25">
      <c r="A8526" t="s">
        <v>93</v>
      </c>
      <c r="B8526" t="s">
        <v>55</v>
      </c>
      <c r="C8526" s="1">
        <v>2020</v>
      </c>
      <c r="D8526" s="9">
        <v>62590</v>
      </c>
      <c r="E8526" s="4">
        <v>9117.7360000000008</v>
      </c>
      <c r="F8526" t="s">
        <v>27</v>
      </c>
      <c r="G8526" t="s">
        <v>46</v>
      </c>
      <c r="H8526" t="s">
        <v>23</v>
      </c>
      <c r="I8526" t="s">
        <v>107</v>
      </c>
      <c r="J8526" s="1">
        <f>LEN(Table1[[#This Row],[Options/Features]]) - LEN(SUBSTITUTE(Table1[[#This Row],[Options/Features]], ",", "")) + 1</f>
        <v>2</v>
      </c>
      <c r="K8526" t="s">
        <v>30</v>
      </c>
      <c r="L8526" t="s">
        <v>31</v>
      </c>
    </row>
    <row r="8527" spans="1:12" x14ac:dyDescent="0.25">
      <c r="A8527" t="s">
        <v>79</v>
      </c>
      <c r="B8527" t="s">
        <v>242</v>
      </c>
      <c r="C8527" s="1">
        <v>2018</v>
      </c>
      <c r="D8527" s="9">
        <v>124349</v>
      </c>
      <c r="E8527" s="4">
        <v>19429.112000000001</v>
      </c>
      <c r="F8527" t="s">
        <v>27</v>
      </c>
      <c r="G8527" t="s">
        <v>28</v>
      </c>
      <c r="H8527" t="s">
        <v>23</v>
      </c>
      <c r="I8527" t="s">
        <v>1043</v>
      </c>
      <c r="J8527" s="1">
        <f>LEN(Table1[[#This Row],[Options/Features]]) - LEN(SUBSTITUTE(Table1[[#This Row],[Options/Features]], ",", "")) + 1</f>
        <v>4</v>
      </c>
      <c r="K8527" t="s">
        <v>17</v>
      </c>
      <c r="L8527" t="s">
        <v>31</v>
      </c>
    </row>
    <row r="8528" spans="1:12" x14ac:dyDescent="0.25">
      <c r="A8528" t="s">
        <v>79</v>
      </c>
      <c r="B8528" t="s">
        <v>155</v>
      </c>
      <c r="C8528" s="1">
        <v>2016</v>
      </c>
      <c r="D8528" s="9">
        <v>142355</v>
      </c>
      <c r="E8528" s="4">
        <v>34102.311999999998</v>
      </c>
      <c r="F8528" t="s">
        <v>27</v>
      </c>
      <c r="G8528" t="s">
        <v>34</v>
      </c>
      <c r="H8528" t="s">
        <v>23</v>
      </c>
      <c r="I8528" t="s">
        <v>24</v>
      </c>
      <c r="J8528" s="1">
        <f>LEN(Table1[[#This Row],[Options/Features]]) - LEN(SUBSTITUTE(Table1[[#This Row],[Options/Features]], ",", "")) + 1</f>
        <v>1</v>
      </c>
      <c r="K8528" t="s">
        <v>36</v>
      </c>
      <c r="L8528" t="s">
        <v>31</v>
      </c>
    </row>
    <row r="8529" spans="1:12" x14ac:dyDescent="0.25">
      <c r="A8529" t="s">
        <v>48</v>
      </c>
      <c r="B8529" t="s">
        <v>52</v>
      </c>
      <c r="C8529" s="1">
        <v>2014</v>
      </c>
      <c r="D8529" s="9">
        <v>78041</v>
      </c>
      <c r="E8529" s="4">
        <v>36927.224000000002</v>
      </c>
      <c r="F8529" t="s">
        <v>21</v>
      </c>
      <c r="G8529" t="s">
        <v>72</v>
      </c>
      <c r="H8529" t="s">
        <v>15</v>
      </c>
      <c r="I8529" t="s">
        <v>689</v>
      </c>
      <c r="J8529" s="1">
        <f>LEN(Table1[[#This Row],[Options/Features]]) - LEN(SUBSTITUTE(Table1[[#This Row],[Options/Features]], ",", "")) + 1</f>
        <v>3</v>
      </c>
      <c r="K8529" t="s">
        <v>30</v>
      </c>
      <c r="L8529" t="s">
        <v>31</v>
      </c>
    </row>
    <row r="8530" spans="1:12" x14ac:dyDescent="0.25">
      <c r="A8530" t="s">
        <v>48</v>
      </c>
      <c r="B8530" t="s">
        <v>63</v>
      </c>
      <c r="C8530" s="1">
        <v>2013</v>
      </c>
      <c r="D8530" s="9">
        <v>70909</v>
      </c>
      <c r="E8530" s="4">
        <v>39776.839999999997</v>
      </c>
      <c r="F8530" t="s">
        <v>21</v>
      </c>
      <c r="G8530" t="s">
        <v>64</v>
      </c>
      <c r="H8530" t="s">
        <v>15</v>
      </c>
      <c r="I8530" t="s">
        <v>86</v>
      </c>
      <c r="J8530" s="1">
        <f>LEN(Table1[[#This Row],[Options/Features]]) - LEN(SUBSTITUTE(Table1[[#This Row],[Options/Features]], ",", "")) + 1</f>
        <v>2</v>
      </c>
      <c r="K8530" t="s">
        <v>30</v>
      </c>
      <c r="L8530" t="s">
        <v>31</v>
      </c>
    </row>
    <row r="8531" spans="1:12" x14ac:dyDescent="0.25">
      <c r="A8531" t="s">
        <v>149</v>
      </c>
      <c r="B8531" t="s">
        <v>300</v>
      </c>
      <c r="C8531" s="1">
        <v>2020</v>
      </c>
      <c r="D8531" s="9">
        <v>56559</v>
      </c>
      <c r="E8531" s="4">
        <v>6625.7280000000001</v>
      </c>
      <c r="F8531" t="s">
        <v>21</v>
      </c>
      <c r="G8531" t="s">
        <v>42</v>
      </c>
      <c r="H8531" t="s">
        <v>23</v>
      </c>
      <c r="I8531" t="s">
        <v>640</v>
      </c>
      <c r="J8531" s="1">
        <f>LEN(Table1[[#This Row],[Options/Features]]) - LEN(SUBSTITUTE(Table1[[#This Row],[Options/Features]], ",", "")) + 1</f>
        <v>4</v>
      </c>
      <c r="K8531" t="s">
        <v>36</v>
      </c>
      <c r="L8531" t="s">
        <v>31</v>
      </c>
    </row>
    <row r="8532" spans="1:12" x14ac:dyDescent="0.25">
      <c r="A8532" t="s">
        <v>79</v>
      </c>
      <c r="B8532" t="s">
        <v>80</v>
      </c>
      <c r="C8532" s="1">
        <v>2020</v>
      </c>
      <c r="D8532" s="9">
        <v>6743</v>
      </c>
      <c r="E8532" s="4">
        <v>11712.832</v>
      </c>
      <c r="F8532" t="s">
        <v>13</v>
      </c>
      <c r="G8532" t="s">
        <v>67</v>
      </c>
      <c r="H8532" t="s">
        <v>15</v>
      </c>
      <c r="I8532" t="s">
        <v>861</v>
      </c>
      <c r="J8532" s="1">
        <f>LEN(Table1[[#This Row],[Options/Features]]) - LEN(SUBSTITUTE(Table1[[#This Row],[Options/Features]], ",", "")) + 1</f>
        <v>3</v>
      </c>
      <c r="K8532" t="s">
        <v>36</v>
      </c>
      <c r="L8532" t="s">
        <v>31</v>
      </c>
    </row>
    <row r="8533" spans="1:12" x14ac:dyDescent="0.25">
      <c r="A8533" t="s">
        <v>93</v>
      </c>
      <c r="B8533" t="s">
        <v>165</v>
      </c>
      <c r="C8533" s="1">
        <v>2015</v>
      </c>
      <c r="D8533" s="9">
        <v>5714</v>
      </c>
      <c r="E8533" s="4">
        <v>8069.7439999999997</v>
      </c>
      <c r="F8533" t="s">
        <v>27</v>
      </c>
      <c r="G8533" t="s">
        <v>64</v>
      </c>
      <c r="H8533" t="s">
        <v>23</v>
      </c>
      <c r="I8533" t="s">
        <v>344</v>
      </c>
      <c r="J8533" s="1">
        <f>LEN(Table1[[#This Row],[Options/Features]]) - LEN(SUBSTITUTE(Table1[[#This Row],[Options/Features]], ",", "")) + 1</f>
        <v>3</v>
      </c>
      <c r="K8533" t="s">
        <v>36</v>
      </c>
      <c r="L8533" t="s">
        <v>31</v>
      </c>
    </row>
    <row r="8534" spans="1:12" x14ac:dyDescent="0.25">
      <c r="A8534" t="s">
        <v>32</v>
      </c>
      <c r="B8534" t="s">
        <v>341</v>
      </c>
      <c r="C8534" s="1">
        <v>2016</v>
      </c>
      <c r="D8534" s="9">
        <v>51211</v>
      </c>
      <c r="E8534" s="4">
        <v>36740.080000000002</v>
      </c>
      <c r="F8534" t="s">
        <v>21</v>
      </c>
      <c r="G8534" t="s">
        <v>34</v>
      </c>
      <c r="H8534" t="s">
        <v>15</v>
      </c>
      <c r="I8534" t="s">
        <v>1004</v>
      </c>
      <c r="J8534" s="1">
        <f>LEN(Table1[[#This Row],[Options/Features]]) - LEN(SUBSTITUTE(Table1[[#This Row],[Options/Features]], ",", "")) + 1</f>
        <v>4</v>
      </c>
      <c r="K8534" t="s">
        <v>17</v>
      </c>
      <c r="L8534" t="s">
        <v>31</v>
      </c>
    </row>
    <row r="8535" spans="1:12" x14ac:dyDescent="0.25">
      <c r="A8535" t="s">
        <v>89</v>
      </c>
      <c r="B8535" t="s">
        <v>147</v>
      </c>
      <c r="C8535" s="1">
        <v>2021</v>
      </c>
      <c r="D8535" s="9">
        <v>143972</v>
      </c>
      <c r="E8535" s="4">
        <v>26844.207999999999</v>
      </c>
      <c r="F8535" t="s">
        <v>13</v>
      </c>
      <c r="G8535" t="s">
        <v>46</v>
      </c>
      <c r="H8535" t="s">
        <v>23</v>
      </c>
      <c r="I8535" t="s">
        <v>166</v>
      </c>
      <c r="J8535" s="1">
        <f>LEN(Table1[[#This Row],[Options/Features]]) - LEN(SUBSTITUTE(Table1[[#This Row],[Options/Features]], ",", "")) + 1</f>
        <v>1</v>
      </c>
      <c r="K8535" t="s">
        <v>30</v>
      </c>
      <c r="L8535" t="s">
        <v>31</v>
      </c>
    </row>
    <row r="8536" spans="1:12" x14ac:dyDescent="0.25">
      <c r="A8536" t="s">
        <v>149</v>
      </c>
      <c r="B8536" t="s">
        <v>150</v>
      </c>
      <c r="C8536" s="1">
        <v>2013</v>
      </c>
      <c r="D8536" s="9">
        <v>63444</v>
      </c>
      <c r="E8536" s="4">
        <v>38137.21</v>
      </c>
      <c r="F8536" t="s">
        <v>21</v>
      </c>
      <c r="G8536" t="s">
        <v>42</v>
      </c>
      <c r="H8536" t="s">
        <v>23</v>
      </c>
      <c r="I8536" t="s">
        <v>366</v>
      </c>
      <c r="J8536" s="1">
        <f>LEN(Table1[[#This Row],[Options/Features]]) - LEN(SUBSTITUTE(Table1[[#This Row],[Options/Features]], ",", "")) + 1</f>
        <v>2</v>
      </c>
      <c r="K8536" t="s">
        <v>17</v>
      </c>
      <c r="L8536" t="s">
        <v>18</v>
      </c>
    </row>
    <row r="8537" spans="1:12" x14ac:dyDescent="0.25">
      <c r="A8537" t="s">
        <v>116</v>
      </c>
      <c r="B8537" t="s">
        <v>145</v>
      </c>
      <c r="C8537" s="1">
        <v>2019</v>
      </c>
      <c r="D8537" s="9">
        <v>45095</v>
      </c>
      <c r="E8537" s="4">
        <v>30905.295999999998</v>
      </c>
      <c r="F8537" t="s">
        <v>41</v>
      </c>
      <c r="G8537" t="s">
        <v>22</v>
      </c>
      <c r="H8537" t="s">
        <v>15</v>
      </c>
      <c r="I8537" t="s">
        <v>106</v>
      </c>
      <c r="J8537" s="1">
        <f>LEN(Table1[[#This Row],[Options/Features]]) - LEN(SUBSTITUTE(Table1[[#This Row],[Options/Features]], ",", "")) + 1</f>
        <v>1</v>
      </c>
      <c r="K8537" t="s">
        <v>17</v>
      </c>
      <c r="L8537" t="s">
        <v>31</v>
      </c>
    </row>
    <row r="8538" spans="1:12" x14ac:dyDescent="0.25">
      <c r="A8538" t="s">
        <v>60</v>
      </c>
      <c r="B8538" t="s">
        <v>209</v>
      </c>
      <c r="C8538" s="1">
        <v>2010</v>
      </c>
      <c r="D8538" s="9">
        <v>111545</v>
      </c>
      <c r="E8538" s="4">
        <v>35365.224000000002</v>
      </c>
      <c r="F8538" t="s">
        <v>27</v>
      </c>
      <c r="G8538" t="s">
        <v>67</v>
      </c>
      <c r="H8538" t="s">
        <v>15</v>
      </c>
      <c r="I8538" t="s">
        <v>142</v>
      </c>
      <c r="J8538" s="1">
        <f>LEN(Table1[[#This Row],[Options/Features]]) - LEN(SUBSTITUTE(Table1[[#This Row],[Options/Features]], ",", "")) + 1</f>
        <v>3</v>
      </c>
      <c r="K8538" t="s">
        <v>17</v>
      </c>
      <c r="L8538" t="s">
        <v>31</v>
      </c>
    </row>
    <row r="8539" spans="1:12" x14ac:dyDescent="0.25">
      <c r="A8539" t="s">
        <v>48</v>
      </c>
      <c r="B8539" t="s">
        <v>49</v>
      </c>
      <c r="C8539" s="1">
        <v>2019</v>
      </c>
      <c r="D8539" s="9">
        <v>74510</v>
      </c>
      <c r="E8539" s="4">
        <v>35082.023999999998</v>
      </c>
      <c r="F8539" t="s">
        <v>21</v>
      </c>
      <c r="G8539" t="s">
        <v>46</v>
      </c>
      <c r="H8539" t="s">
        <v>23</v>
      </c>
      <c r="I8539" t="s">
        <v>424</v>
      </c>
      <c r="J8539" s="1">
        <f>LEN(Table1[[#This Row],[Options/Features]]) - LEN(SUBSTITUTE(Table1[[#This Row],[Options/Features]], ",", "")) + 1</f>
        <v>4</v>
      </c>
      <c r="K8539" t="s">
        <v>30</v>
      </c>
      <c r="L8539" t="s">
        <v>31</v>
      </c>
    </row>
    <row r="8540" spans="1:12" x14ac:dyDescent="0.25">
      <c r="A8540" t="s">
        <v>11</v>
      </c>
      <c r="B8540" t="s">
        <v>351</v>
      </c>
      <c r="C8540" s="1">
        <v>2012</v>
      </c>
      <c r="D8540" s="9">
        <v>139791</v>
      </c>
      <c r="E8540" s="4">
        <v>10093.016</v>
      </c>
      <c r="F8540" t="s">
        <v>27</v>
      </c>
      <c r="G8540" t="s">
        <v>22</v>
      </c>
      <c r="H8540" t="s">
        <v>15</v>
      </c>
      <c r="I8540" t="s">
        <v>502</v>
      </c>
      <c r="J8540" s="1">
        <f>LEN(Table1[[#This Row],[Options/Features]]) - LEN(SUBSTITUTE(Table1[[#This Row],[Options/Features]], ",", "")) + 1</f>
        <v>3</v>
      </c>
      <c r="K8540" t="s">
        <v>17</v>
      </c>
      <c r="L8540" t="s">
        <v>31</v>
      </c>
    </row>
    <row r="8541" spans="1:12" x14ac:dyDescent="0.25">
      <c r="A8541" t="s">
        <v>57</v>
      </c>
      <c r="B8541" t="s">
        <v>162</v>
      </c>
      <c r="C8541" s="1">
        <v>2018</v>
      </c>
      <c r="D8541" s="9">
        <v>86726</v>
      </c>
      <c r="E8541" s="4">
        <v>18603.616000000002</v>
      </c>
      <c r="F8541" t="s">
        <v>13</v>
      </c>
      <c r="G8541" t="s">
        <v>64</v>
      </c>
      <c r="H8541" t="s">
        <v>23</v>
      </c>
      <c r="I8541" t="s">
        <v>264</v>
      </c>
      <c r="J8541" s="1">
        <f>LEN(Table1[[#This Row],[Options/Features]]) - LEN(SUBSTITUTE(Table1[[#This Row],[Options/Features]], ",", "")) + 1</f>
        <v>4</v>
      </c>
      <c r="K8541" t="s">
        <v>17</v>
      </c>
      <c r="L8541" t="s">
        <v>31</v>
      </c>
    </row>
    <row r="8542" spans="1:12" x14ac:dyDescent="0.25">
      <c r="A8542" t="s">
        <v>37</v>
      </c>
      <c r="B8542" t="s">
        <v>181</v>
      </c>
      <c r="C8542" s="1">
        <v>2011</v>
      </c>
      <c r="D8542" s="9">
        <v>51040</v>
      </c>
      <c r="E8542" s="4">
        <v>28157.952000000001</v>
      </c>
      <c r="F8542" t="s">
        <v>41</v>
      </c>
      <c r="G8542" t="s">
        <v>42</v>
      </c>
      <c r="H8542" t="s">
        <v>15</v>
      </c>
      <c r="I8542" t="s">
        <v>16</v>
      </c>
      <c r="J8542" s="1">
        <f>LEN(Table1[[#This Row],[Options/Features]]) - LEN(SUBSTITUTE(Table1[[#This Row],[Options/Features]], ",", "")) + 1</f>
        <v>1</v>
      </c>
      <c r="K8542" t="s">
        <v>36</v>
      </c>
      <c r="L8542" t="s">
        <v>31</v>
      </c>
    </row>
    <row r="8543" spans="1:12" x14ac:dyDescent="0.25">
      <c r="A8543" t="s">
        <v>133</v>
      </c>
      <c r="B8543" t="s">
        <v>182</v>
      </c>
      <c r="C8543" s="1">
        <v>2015</v>
      </c>
      <c r="D8543" s="9">
        <v>145461</v>
      </c>
      <c r="E8543" s="4">
        <v>25228.975999999999</v>
      </c>
      <c r="F8543" t="s">
        <v>27</v>
      </c>
      <c r="G8543" t="s">
        <v>64</v>
      </c>
      <c r="H8543" t="s">
        <v>23</v>
      </c>
      <c r="I8543" t="s">
        <v>197</v>
      </c>
      <c r="J8543" s="1">
        <f>LEN(Table1[[#This Row],[Options/Features]]) - LEN(SUBSTITUTE(Table1[[#This Row],[Options/Features]], ",", "")) + 1</f>
        <v>2</v>
      </c>
      <c r="K8543" t="s">
        <v>17</v>
      </c>
      <c r="L8543" t="s">
        <v>31</v>
      </c>
    </row>
    <row r="8544" spans="1:12" x14ac:dyDescent="0.25">
      <c r="A8544" t="s">
        <v>60</v>
      </c>
      <c r="B8544" t="s">
        <v>160</v>
      </c>
      <c r="C8544" s="1">
        <v>2011</v>
      </c>
      <c r="D8544" s="9">
        <v>63971</v>
      </c>
      <c r="E8544" s="4">
        <v>13147.791999999999</v>
      </c>
      <c r="F8544" t="s">
        <v>41</v>
      </c>
      <c r="G8544" t="s">
        <v>22</v>
      </c>
      <c r="H8544" t="s">
        <v>23</v>
      </c>
      <c r="I8544" t="s">
        <v>333</v>
      </c>
      <c r="J8544" s="1">
        <f>LEN(Table1[[#This Row],[Options/Features]]) - LEN(SUBSTITUTE(Table1[[#This Row],[Options/Features]], ",", "")) + 1</f>
        <v>2</v>
      </c>
      <c r="K8544" t="s">
        <v>36</v>
      </c>
      <c r="L8544" t="s">
        <v>31</v>
      </c>
    </row>
    <row r="8545" spans="1:12" x14ac:dyDescent="0.25">
      <c r="A8545" t="s">
        <v>133</v>
      </c>
      <c r="B8545" t="s">
        <v>170</v>
      </c>
      <c r="C8545" s="1">
        <v>2022</v>
      </c>
      <c r="D8545" s="9">
        <v>82304</v>
      </c>
      <c r="E8545" s="4">
        <v>16986.655999999999</v>
      </c>
      <c r="F8545" t="s">
        <v>13</v>
      </c>
      <c r="G8545" t="s">
        <v>42</v>
      </c>
      <c r="H8545" t="s">
        <v>15</v>
      </c>
      <c r="I8545" t="s">
        <v>628</v>
      </c>
      <c r="J8545" s="1">
        <f>LEN(Table1[[#This Row],[Options/Features]]) - LEN(SUBSTITUTE(Table1[[#This Row],[Options/Features]], ",", "")) + 1</f>
        <v>3</v>
      </c>
      <c r="K8545" t="s">
        <v>36</v>
      </c>
      <c r="L8545" t="s">
        <v>31</v>
      </c>
    </row>
    <row r="8546" spans="1:12" x14ac:dyDescent="0.25">
      <c r="A8546" t="s">
        <v>57</v>
      </c>
      <c r="B8546" t="s">
        <v>77</v>
      </c>
      <c r="C8546" s="1">
        <v>2018</v>
      </c>
      <c r="D8546" s="9">
        <v>19952</v>
      </c>
      <c r="E8546" s="4">
        <v>35623.360000000001</v>
      </c>
      <c r="F8546" t="s">
        <v>41</v>
      </c>
      <c r="G8546" t="s">
        <v>34</v>
      </c>
      <c r="H8546" t="s">
        <v>15</v>
      </c>
      <c r="I8546" t="s">
        <v>417</v>
      </c>
      <c r="J8546" s="1">
        <f>LEN(Table1[[#This Row],[Options/Features]]) - LEN(SUBSTITUTE(Table1[[#This Row],[Options/Features]], ",", "")) + 1</f>
        <v>3</v>
      </c>
      <c r="K8546" t="s">
        <v>17</v>
      </c>
      <c r="L8546" t="s">
        <v>31</v>
      </c>
    </row>
    <row r="8547" spans="1:12" x14ac:dyDescent="0.25">
      <c r="A8547" t="s">
        <v>57</v>
      </c>
      <c r="B8547" t="s">
        <v>77</v>
      </c>
      <c r="C8547" s="1">
        <v>2019</v>
      </c>
      <c r="D8547" s="9">
        <v>44583</v>
      </c>
      <c r="E8547" s="4">
        <v>11140.495999999999</v>
      </c>
      <c r="F8547" t="s">
        <v>27</v>
      </c>
      <c r="G8547" t="s">
        <v>72</v>
      </c>
      <c r="H8547" t="s">
        <v>23</v>
      </c>
      <c r="I8547" t="s">
        <v>891</v>
      </c>
      <c r="J8547" s="1">
        <f>LEN(Table1[[#This Row],[Options/Features]]) - LEN(SUBSTITUTE(Table1[[#This Row],[Options/Features]], ",", "")) + 1</f>
        <v>4</v>
      </c>
      <c r="K8547" t="s">
        <v>30</v>
      </c>
      <c r="L8547" t="s">
        <v>31</v>
      </c>
    </row>
    <row r="8548" spans="1:12" x14ac:dyDescent="0.25">
      <c r="A8548" t="s">
        <v>54</v>
      </c>
      <c r="B8548" t="s">
        <v>165</v>
      </c>
      <c r="C8548" s="1">
        <v>2016</v>
      </c>
      <c r="D8548" s="9">
        <v>82496</v>
      </c>
      <c r="E8548" s="4">
        <v>22622.696</v>
      </c>
      <c r="F8548" t="s">
        <v>21</v>
      </c>
      <c r="G8548" t="s">
        <v>42</v>
      </c>
      <c r="H8548" t="s">
        <v>23</v>
      </c>
      <c r="I8548" t="s">
        <v>16</v>
      </c>
      <c r="J8548" s="1">
        <f>LEN(Table1[[#This Row],[Options/Features]]) - LEN(SUBSTITUTE(Table1[[#This Row],[Options/Features]], ",", "")) + 1</f>
        <v>1</v>
      </c>
      <c r="K8548" t="s">
        <v>36</v>
      </c>
      <c r="L8548" t="s">
        <v>31</v>
      </c>
    </row>
    <row r="8549" spans="1:12" x14ac:dyDescent="0.25">
      <c r="A8549" t="s">
        <v>133</v>
      </c>
      <c r="B8549" t="s">
        <v>182</v>
      </c>
      <c r="C8549" s="1">
        <v>2010</v>
      </c>
      <c r="D8549" s="9">
        <v>107907</v>
      </c>
      <c r="E8549" s="4">
        <v>27583.991999999998</v>
      </c>
      <c r="F8549" t="s">
        <v>21</v>
      </c>
      <c r="G8549" t="s">
        <v>67</v>
      </c>
      <c r="H8549" t="s">
        <v>23</v>
      </c>
      <c r="I8549" t="s">
        <v>68</v>
      </c>
      <c r="J8549" s="1">
        <f>LEN(Table1[[#This Row],[Options/Features]]) - LEN(SUBSTITUTE(Table1[[#This Row],[Options/Features]], ",", "")) + 1</f>
        <v>1</v>
      </c>
      <c r="K8549" t="s">
        <v>30</v>
      </c>
      <c r="L8549" t="s">
        <v>31</v>
      </c>
    </row>
    <row r="8550" spans="1:12" x14ac:dyDescent="0.25">
      <c r="A8550" t="s">
        <v>11</v>
      </c>
      <c r="B8550" t="s">
        <v>187</v>
      </c>
      <c r="C8550" s="1">
        <v>2017</v>
      </c>
      <c r="D8550" s="9">
        <v>131663</v>
      </c>
      <c r="E8550" s="4">
        <v>32702.2</v>
      </c>
      <c r="F8550" t="s">
        <v>27</v>
      </c>
      <c r="G8550" t="s">
        <v>28</v>
      </c>
      <c r="H8550" t="s">
        <v>23</v>
      </c>
      <c r="I8550" t="s">
        <v>68</v>
      </c>
      <c r="J8550" s="1">
        <f>LEN(Table1[[#This Row],[Options/Features]]) - LEN(SUBSTITUTE(Table1[[#This Row],[Options/Features]], ",", "")) + 1</f>
        <v>1</v>
      </c>
      <c r="K8550" t="s">
        <v>36</v>
      </c>
      <c r="L8550" t="s">
        <v>31</v>
      </c>
    </row>
    <row r="8551" spans="1:12" x14ac:dyDescent="0.25">
      <c r="A8551" t="s">
        <v>133</v>
      </c>
      <c r="B8551" t="s">
        <v>182</v>
      </c>
      <c r="C8551" s="1">
        <v>2020</v>
      </c>
      <c r="D8551" s="9">
        <v>116762</v>
      </c>
      <c r="E8551" s="4">
        <v>7914.3</v>
      </c>
      <c r="F8551" t="s">
        <v>21</v>
      </c>
      <c r="G8551" t="s">
        <v>46</v>
      </c>
      <c r="H8551" t="s">
        <v>15</v>
      </c>
      <c r="I8551" t="s">
        <v>47</v>
      </c>
      <c r="J8551" s="1">
        <f>LEN(Table1[[#This Row],[Options/Features]]) - LEN(SUBSTITUTE(Table1[[#This Row],[Options/Features]], ",", "")) + 1</f>
        <v>1</v>
      </c>
      <c r="K8551" t="s">
        <v>17</v>
      </c>
      <c r="L8551" t="s">
        <v>18</v>
      </c>
    </row>
    <row r="8552" spans="1:12" x14ac:dyDescent="0.25">
      <c r="A8552" t="s">
        <v>82</v>
      </c>
      <c r="B8552" t="s">
        <v>195</v>
      </c>
      <c r="C8552" s="1">
        <v>2016</v>
      </c>
      <c r="D8552" s="9">
        <v>135367</v>
      </c>
      <c r="E8552" s="4">
        <v>10764.808000000001</v>
      </c>
      <c r="F8552" t="s">
        <v>21</v>
      </c>
      <c r="G8552" t="s">
        <v>72</v>
      </c>
      <c r="H8552" t="s">
        <v>15</v>
      </c>
      <c r="I8552" t="s">
        <v>88</v>
      </c>
      <c r="J8552" s="1">
        <f>LEN(Table1[[#This Row],[Options/Features]]) - LEN(SUBSTITUTE(Table1[[#This Row],[Options/Features]], ",", "")) + 1</f>
        <v>2</v>
      </c>
      <c r="K8552" t="s">
        <v>36</v>
      </c>
      <c r="L8552" t="s">
        <v>31</v>
      </c>
    </row>
    <row r="8553" spans="1:12" x14ac:dyDescent="0.25">
      <c r="A8553" t="s">
        <v>54</v>
      </c>
      <c r="B8553" t="s">
        <v>208</v>
      </c>
      <c r="C8553" s="1">
        <v>2011</v>
      </c>
      <c r="D8553" s="9">
        <v>147643</v>
      </c>
      <c r="E8553" s="4">
        <v>8252.4480000000003</v>
      </c>
      <c r="F8553" t="s">
        <v>41</v>
      </c>
      <c r="G8553" t="s">
        <v>64</v>
      </c>
      <c r="H8553" t="s">
        <v>15</v>
      </c>
      <c r="I8553" t="s">
        <v>16</v>
      </c>
      <c r="J8553" s="1">
        <f>LEN(Table1[[#This Row],[Options/Features]]) - LEN(SUBSTITUTE(Table1[[#This Row],[Options/Features]], ",", "")) + 1</f>
        <v>1</v>
      </c>
      <c r="K8553" t="s">
        <v>17</v>
      </c>
      <c r="L8553" t="s">
        <v>31</v>
      </c>
    </row>
    <row r="8554" spans="1:12" x14ac:dyDescent="0.25">
      <c r="A8554" t="s">
        <v>57</v>
      </c>
      <c r="B8554" t="s">
        <v>123</v>
      </c>
      <c r="C8554" s="1">
        <v>2011</v>
      </c>
      <c r="D8554" s="9">
        <v>125354</v>
      </c>
      <c r="E8554" s="4">
        <v>4861.8159999999998</v>
      </c>
      <c r="F8554" t="s">
        <v>13</v>
      </c>
      <c r="G8554" t="s">
        <v>67</v>
      </c>
      <c r="H8554" t="s">
        <v>23</v>
      </c>
      <c r="I8554" t="s">
        <v>537</v>
      </c>
      <c r="J8554" s="1">
        <f>LEN(Table1[[#This Row],[Options/Features]]) - LEN(SUBSTITUTE(Table1[[#This Row],[Options/Features]], ",", "")) + 1</f>
        <v>4</v>
      </c>
      <c r="K8554" t="s">
        <v>17</v>
      </c>
      <c r="L8554" t="s">
        <v>31</v>
      </c>
    </row>
    <row r="8555" spans="1:12" x14ac:dyDescent="0.25">
      <c r="A8555" t="s">
        <v>19</v>
      </c>
      <c r="B8555" t="s">
        <v>40</v>
      </c>
      <c r="C8555" s="1">
        <v>2019</v>
      </c>
      <c r="D8555" s="9">
        <v>132450</v>
      </c>
      <c r="E8555" s="4">
        <v>20703.736000000001</v>
      </c>
      <c r="F8555" t="s">
        <v>13</v>
      </c>
      <c r="G8555" t="s">
        <v>42</v>
      </c>
      <c r="H8555" t="s">
        <v>23</v>
      </c>
      <c r="I8555" t="s">
        <v>248</v>
      </c>
      <c r="J8555" s="1">
        <f>LEN(Table1[[#This Row],[Options/Features]]) - LEN(SUBSTITUTE(Table1[[#This Row],[Options/Features]], ",", "")) + 1</f>
        <v>3</v>
      </c>
      <c r="K8555" t="s">
        <v>30</v>
      </c>
      <c r="L8555" t="s">
        <v>31</v>
      </c>
    </row>
    <row r="8556" spans="1:12" x14ac:dyDescent="0.25">
      <c r="A8556" t="s">
        <v>82</v>
      </c>
      <c r="B8556" t="s">
        <v>114</v>
      </c>
      <c r="C8556" s="1">
        <v>2012</v>
      </c>
      <c r="D8556" s="9">
        <v>133374</v>
      </c>
      <c r="E8556" s="4">
        <v>18019.45</v>
      </c>
      <c r="F8556" t="s">
        <v>41</v>
      </c>
      <c r="G8556" t="s">
        <v>72</v>
      </c>
      <c r="H8556" t="s">
        <v>23</v>
      </c>
      <c r="I8556" t="s">
        <v>202</v>
      </c>
      <c r="J8556" s="1">
        <f>LEN(Table1[[#This Row],[Options/Features]]) - LEN(SUBSTITUTE(Table1[[#This Row],[Options/Features]], ",", "")) + 1</f>
        <v>2</v>
      </c>
      <c r="K8556" t="s">
        <v>36</v>
      </c>
      <c r="L8556" t="s">
        <v>18</v>
      </c>
    </row>
    <row r="8557" spans="1:12" x14ac:dyDescent="0.25">
      <c r="A8557" t="s">
        <v>96</v>
      </c>
      <c r="B8557" t="s">
        <v>275</v>
      </c>
      <c r="C8557" s="1">
        <v>2014</v>
      </c>
      <c r="D8557" s="9">
        <v>88948</v>
      </c>
      <c r="E8557" s="4">
        <v>20485.423999999999</v>
      </c>
      <c r="F8557" t="s">
        <v>41</v>
      </c>
      <c r="G8557" t="s">
        <v>42</v>
      </c>
      <c r="H8557" t="s">
        <v>15</v>
      </c>
      <c r="I8557" t="s">
        <v>107</v>
      </c>
      <c r="J8557" s="1">
        <f>LEN(Table1[[#This Row],[Options/Features]]) - LEN(SUBSTITUTE(Table1[[#This Row],[Options/Features]], ",", "")) + 1</f>
        <v>2</v>
      </c>
      <c r="K8557" t="s">
        <v>30</v>
      </c>
      <c r="L8557" t="s">
        <v>31</v>
      </c>
    </row>
    <row r="8558" spans="1:12" x14ac:dyDescent="0.25">
      <c r="A8558" t="s">
        <v>99</v>
      </c>
      <c r="B8558" t="s">
        <v>251</v>
      </c>
      <c r="C8558" s="1">
        <v>2013</v>
      </c>
      <c r="D8558" s="9">
        <v>51437</v>
      </c>
      <c r="E8558" s="4">
        <v>36817.472000000002</v>
      </c>
      <c r="F8558" t="s">
        <v>27</v>
      </c>
      <c r="G8558" t="s">
        <v>67</v>
      </c>
      <c r="H8558" t="s">
        <v>15</v>
      </c>
      <c r="I8558" t="s">
        <v>1080</v>
      </c>
      <c r="J8558" s="1">
        <f>LEN(Table1[[#This Row],[Options/Features]]) - LEN(SUBSTITUTE(Table1[[#This Row],[Options/Features]], ",", "")) + 1</f>
        <v>4</v>
      </c>
      <c r="K8558" t="s">
        <v>36</v>
      </c>
      <c r="L8558" t="s">
        <v>31</v>
      </c>
    </row>
    <row r="8559" spans="1:12" x14ac:dyDescent="0.25">
      <c r="A8559" t="s">
        <v>48</v>
      </c>
      <c r="B8559" t="s">
        <v>121</v>
      </c>
      <c r="C8559" s="1">
        <v>2012</v>
      </c>
      <c r="D8559" s="9">
        <v>120601</v>
      </c>
      <c r="E8559" s="4">
        <v>9365.8080000000009</v>
      </c>
      <c r="F8559" t="s">
        <v>21</v>
      </c>
      <c r="G8559" t="s">
        <v>67</v>
      </c>
      <c r="H8559" t="s">
        <v>23</v>
      </c>
      <c r="I8559" t="s">
        <v>1197</v>
      </c>
      <c r="J8559" s="1">
        <f>LEN(Table1[[#This Row],[Options/Features]]) - LEN(SUBSTITUTE(Table1[[#This Row],[Options/Features]], ",", "")) + 1</f>
        <v>4</v>
      </c>
      <c r="K8559" t="s">
        <v>36</v>
      </c>
      <c r="L8559" t="s">
        <v>31</v>
      </c>
    </row>
    <row r="8560" spans="1:12" x14ac:dyDescent="0.25">
      <c r="A8560" t="s">
        <v>79</v>
      </c>
      <c r="B8560" t="s">
        <v>87</v>
      </c>
      <c r="C8560" s="1">
        <v>2018</v>
      </c>
      <c r="D8560" s="9">
        <v>5118</v>
      </c>
      <c r="E8560" s="4">
        <v>28574.504000000001</v>
      </c>
      <c r="F8560" t="s">
        <v>21</v>
      </c>
      <c r="G8560" t="s">
        <v>64</v>
      </c>
      <c r="H8560" t="s">
        <v>23</v>
      </c>
      <c r="I8560" t="s">
        <v>594</v>
      </c>
      <c r="J8560" s="1">
        <f>LEN(Table1[[#This Row],[Options/Features]]) - LEN(SUBSTITUTE(Table1[[#This Row],[Options/Features]], ",", "")) + 1</f>
        <v>2</v>
      </c>
      <c r="K8560" t="s">
        <v>17</v>
      </c>
      <c r="L8560" t="s">
        <v>31</v>
      </c>
    </row>
    <row r="8561" spans="1:12" x14ac:dyDescent="0.25">
      <c r="A8561" t="s">
        <v>57</v>
      </c>
      <c r="B8561" t="s">
        <v>58</v>
      </c>
      <c r="C8561" s="1">
        <v>2018</v>
      </c>
      <c r="D8561" s="9">
        <v>21519</v>
      </c>
      <c r="E8561" s="4">
        <v>21102.712</v>
      </c>
      <c r="F8561" t="s">
        <v>41</v>
      </c>
      <c r="G8561" t="s">
        <v>72</v>
      </c>
      <c r="H8561" t="s">
        <v>15</v>
      </c>
      <c r="I8561" t="s">
        <v>115</v>
      </c>
      <c r="J8561" s="1">
        <f>LEN(Table1[[#This Row],[Options/Features]]) - LEN(SUBSTITUTE(Table1[[#This Row],[Options/Features]], ",", "")) + 1</f>
        <v>1</v>
      </c>
      <c r="K8561" t="s">
        <v>30</v>
      </c>
      <c r="L8561" t="s">
        <v>31</v>
      </c>
    </row>
    <row r="8562" spans="1:12" x14ac:dyDescent="0.25">
      <c r="A8562" t="s">
        <v>116</v>
      </c>
      <c r="B8562" t="s">
        <v>158</v>
      </c>
      <c r="C8562" s="1">
        <v>2016</v>
      </c>
      <c r="D8562" s="9">
        <v>146946</v>
      </c>
      <c r="E8562" s="4">
        <v>19166.080000000002</v>
      </c>
      <c r="F8562" t="s">
        <v>13</v>
      </c>
      <c r="G8562" t="s">
        <v>28</v>
      </c>
      <c r="H8562" t="s">
        <v>15</v>
      </c>
      <c r="I8562" t="s">
        <v>370</v>
      </c>
      <c r="J8562" s="1">
        <f>LEN(Table1[[#This Row],[Options/Features]]) - LEN(SUBSTITUTE(Table1[[#This Row],[Options/Features]], ",", "")) + 1</f>
        <v>2</v>
      </c>
      <c r="K8562" t="s">
        <v>17</v>
      </c>
      <c r="L8562" t="s">
        <v>31</v>
      </c>
    </row>
    <row r="8563" spans="1:12" x14ac:dyDescent="0.25">
      <c r="A8563" t="s">
        <v>32</v>
      </c>
      <c r="B8563" t="s">
        <v>33</v>
      </c>
      <c r="C8563" s="1">
        <v>2012</v>
      </c>
      <c r="D8563" s="9">
        <v>43150</v>
      </c>
      <c r="E8563" s="4">
        <v>28965.128000000001</v>
      </c>
      <c r="F8563" t="s">
        <v>21</v>
      </c>
      <c r="G8563" t="s">
        <v>72</v>
      </c>
      <c r="H8563" t="s">
        <v>23</v>
      </c>
      <c r="I8563" t="s">
        <v>499</v>
      </c>
      <c r="J8563" s="1">
        <f>LEN(Table1[[#This Row],[Options/Features]]) - LEN(SUBSTITUTE(Table1[[#This Row],[Options/Features]], ",", "")) + 1</f>
        <v>4</v>
      </c>
      <c r="K8563" t="s">
        <v>36</v>
      </c>
      <c r="L8563" t="s">
        <v>31</v>
      </c>
    </row>
    <row r="8564" spans="1:12" x14ac:dyDescent="0.25">
      <c r="A8564" t="s">
        <v>74</v>
      </c>
      <c r="B8564" t="s">
        <v>75</v>
      </c>
      <c r="C8564" s="1">
        <v>2022</v>
      </c>
      <c r="D8564" s="9">
        <v>87888</v>
      </c>
      <c r="E8564" s="4">
        <v>23938.92</v>
      </c>
      <c r="F8564" t="s">
        <v>41</v>
      </c>
      <c r="G8564" t="s">
        <v>34</v>
      </c>
      <c r="H8564" t="s">
        <v>15</v>
      </c>
      <c r="I8564" t="s">
        <v>51</v>
      </c>
      <c r="J8564" s="1">
        <f>LEN(Table1[[#This Row],[Options/Features]]) - LEN(SUBSTITUTE(Table1[[#This Row],[Options/Features]], ",", "")) + 1</f>
        <v>2</v>
      </c>
      <c r="K8564" t="s">
        <v>30</v>
      </c>
      <c r="L8564" t="s">
        <v>31</v>
      </c>
    </row>
    <row r="8565" spans="1:12" x14ac:dyDescent="0.25">
      <c r="A8565" t="s">
        <v>74</v>
      </c>
      <c r="B8565" t="s">
        <v>258</v>
      </c>
      <c r="C8565" s="1">
        <v>2010</v>
      </c>
      <c r="D8565" s="9">
        <v>126352</v>
      </c>
      <c r="E8565" s="4">
        <v>6905.4160000000002</v>
      </c>
      <c r="F8565" t="s">
        <v>27</v>
      </c>
      <c r="G8565" t="s">
        <v>34</v>
      </c>
      <c r="H8565" t="s">
        <v>23</v>
      </c>
      <c r="I8565" t="s">
        <v>784</v>
      </c>
      <c r="J8565" s="1">
        <f>LEN(Table1[[#This Row],[Options/Features]]) - LEN(SUBSTITUTE(Table1[[#This Row],[Options/Features]], ",", "")) + 1</f>
        <v>4</v>
      </c>
      <c r="K8565" t="s">
        <v>17</v>
      </c>
      <c r="L8565" t="s">
        <v>31</v>
      </c>
    </row>
    <row r="8566" spans="1:12" x14ac:dyDescent="0.25">
      <c r="A8566" t="s">
        <v>99</v>
      </c>
      <c r="B8566" t="s">
        <v>100</v>
      </c>
      <c r="C8566" s="1">
        <v>2015</v>
      </c>
      <c r="D8566" s="9">
        <v>111441</v>
      </c>
      <c r="E8566" s="4">
        <v>22097.367999999999</v>
      </c>
      <c r="F8566" t="s">
        <v>13</v>
      </c>
      <c r="G8566" t="s">
        <v>64</v>
      </c>
      <c r="H8566" t="s">
        <v>23</v>
      </c>
      <c r="I8566" t="s">
        <v>333</v>
      </c>
      <c r="J8566" s="1">
        <f>LEN(Table1[[#This Row],[Options/Features]]) - LEN(SUBSTITUTE(Table1[[#This Row],[Options/Features]], ",", "")) + 1</f>
        <v>2</v>
      </c>
      <c r="K8566" t="s">
        <v>30</v>
      </c>
      <c r="L8566" t="s">
        <v>31</v>
      </c>
    </row>
    <row r="8567" spans="1:12" x14ac:dyDescent="0.25">
      <c r="A8567" t="s">
        <v>89</v>
      </c>
      <c r="B8567" t="s">
        <v>318</v>
      </c>
      <c r="C8567" s="1">
        <v>2015</v>
      </c>
      <c r="D8567" s="9">
        <v>72467</v>
      </c>
      <c r="E8567" s="4">
        <v>34277.415999999997</v>
      </c>
      <c r="F8567" t="s">
        <v>13</v>
      </c>
      <c r="G8567" t="s">
        <v>72</v>
      </c>
      <c r="H8567" t="s">
        <v>23</v>
      </c>
      <c r="I8567" t="s">
        <v>284</v>
      </c>
      <c r="J8567" s="1">
        <f>LEN(Table1[[#This Row],[Options/Features]]) - LEN(SUBSTITUTE(Table1[[#This Row],[Options/Features]], ",", "")) + 1</f>
        <v>3</v>
      </c>
      <c r="K8567" t="s">
        <v>36</v>
      </c>
      <c r="L8567" t="s">
        <v>31</v>
      </c>
    </row>
    <row r="8568" spans="1:12" x14ac:dyDescent="0.25">
      <c r="A8568" t="s">
        <v>32</v>
      </c>
      <c r="B8568" t="s">
        <v>341</v>
      </c>
      <c r="C8568" s="1">
        <v>2011</v>
      </c>
      <c r="D8568" s="9">
        <v>86778</v>
      </c>
      <c r="E8568" s="4">
        <v>34878.552000000003</v>
      </c>
      <c r="F8568" t="s">
        <v>13</v>
      </c>
      <c r="G8568" t="s">
        <v>34</v>
      </c>
      <c r="H8568" t="s">
        <v>23</v>
      </c>
      <c r="I8568" t="s">
        <v>755</v>
      </c>
      <c r="J8568" s="1">
        <f>LEN(Table1[[#This Row],[Options/Features]]) - LEN(SUBSTITUTE(Table1[[#This Row],[Options/Features]], ",", "")) + 1</f>
        <v>3</v>
      </c>
      <c r="K8568" t="s">
        <v>36</v>
      </c>
      <c r="L8568" t="s">
        <v>31</v>
      </c>
    </row>
    <row r="8569" spans="1:12" x14ac:dyDescent="0.25">
      <c r="A8569" t="s">
        <v>57</v>
      </c>
      <c r="B8569" t="s">
        <v>162</v>
      </c>
      <c r="C8569" s="1">
        <v>2010</v>
      </c>
      <c r="D8569" s="9">
        <v>135634</v>
      </c>
      <c r="E8569" s="4">
        <v>9774.2960000000003</v>
      </c>
      <c r="F8569" t="s">
        <v>27</v>
      </c>
      <c r="G8569" t="s">
        <v>14</v>
      </c>
      <c r="H8569" t="s">
        <v>23</v>
      </c>
      <c r="I8569" t="s">
        <v>148</v>
      </c>
      <c r="J8569" s="1">
        <f>LEN(Table1[[#This Row],[Options/Features]]) - LEN(SUBSTITUTE(Table1[[#This Row],[Options/Features]], ",", "")) + 1</f>
        <v>2</v>
      </c>
      <c r="K8569" t="s">
        <v>36</v>
      </c>
      <c r="L8569" t="s">
        <v>31</v>
      </c>
    </row>
    <row r="8570" spans="1:12" x14ac:dyDescent="0.25">
      <c r="A8570" t="s">
        <v>79</v>
      </c>
      <c r="B8570" t="s">
        <v>141</v>
      </c>
      <c r="C8570" s="1">
        <v>2013</v>
      </c>
      <c r="D8570" s="9">
        <v>42229</v>
      </c>
      <c r="E8570" s="4">
        <v>14883.688</v>
      </c>
      <c r="F8570" t="s">
        <v>41</v>
      </c>
      <c r="G8570" t="s">
        <v>64</v>
      </c>
      <c r="H8570" t="s">
        <v>23</v>
      </c>
      <c r="I8570" t="s">
        <v>454</v>
      </c>
      <c r="J8570" s="1">
        <f>LEN(Table1[[#This Row],[Options/Features]]) - LEN(SUBSTITUTE(Table1[[#This Row],[Options/Features]], ",", "")) + 1</f>
        <v>4</v>
      </c>
      <c r="K8570" t="s">
        <v>30</v>
      </c>
      <c r="L8570" t="s">
        <v>31</v>
      </c>
    </row>
    <row r="8571" spans="1:12" x14ac:dyDescent="0.25">
      <c r="A8571" t="s">
        <v>116</v>
      </c>
      <c r="B8571" t="s">
        <v>185</v>
      </c>
      <c r="C8571" s="1">
        <v>2021</v>
      </c>
      <c r="D8571" s="9">
        <v>147081</v>
      </c>
      <c r="E8571" s="4">
        <v>19037.792000000001</v>
      </c>
      <c r="F8571" t="s">
        <v>13</v>
      </c>
      <c r="G8571" t="s">
        <v>42</v>
      </c>
      <c r="H8571" t="s">
        <v>23</v>
      </c>
      <c r="I8571" t="s">
        <v>276</v>
      </c>
      <c r="J8571" s="1">
        <f>LEN(Table1[[#This Row],[Options/Features]]) - LEN(SUBSTITUTE(Table1[[#This Row],[Options/Features]], ",", "")) + 1</f>
        <v>2</v>
      </c>
      <c r="K8571" t="s">
        <v>36</v>
      </c>
      <c r="L8571" t="s">
        <v>31</v>
      </c>
    </row>
    <row r="8572" spans="1:12" x14ac:dyDescent="0.25">
      <c r="A8572" t="s">
        <v>48</v>
      </c>
      <c r="B8572" t="s">
        <v>49</v>
      </c>
      <c r="C8572" s="1">
        <v>2012</v>
      </c>
      <c r="D8572" s="9">
        <v>81542</v>
      </c>
      <c r="E8572" s="4">
        <v>40525.949999999997</v>
      </c>
      <c r="F8572" t="s">
        <v>13</v>
      </c>
      <c r="G8572" t="s">
        <v>28</v>
      </c>
      <c r="H8572" t="s">
        <v>23</v>
      </c>
      <c r="I8572" t="s">
        <v>681</v>
      </c>
      <c r="J8572" s="1">
        <f>LEN(Table1[[#This Row],[Options/Features]]) - LEN(SUBSTITUTE(Table1[[#This Row],[Options/Features]], ",", "")) + 1</f>
        <v>4</v>
      </c>
      <c r="K8572" t="s">
        <v>30</v>
      </c>
      <c r="L8572" t="s">
        <v>18</v>
      </c>
    </row>
    <row r="8573" spans="1:12" x14ac:dyDescent="0.25">
      <c r="A8573" t="s">
        <v>99</v>
      </c>
      <c r="B8573" t="s">
        <v>326</v>
      </c>
      <c r="C8573" s="1">
        <v>2020</v>
      </c>
      <c r="D8573" s="9">
        <v>80194</v>
      </c>
      <c r="E8573" s="4">
        <v>36410.288</v>
      </c>
      <c r="F8573" t="s">
        <v>13</v>
      </c>
      <c r="G8573" t="s">
        <v>67</v>
      </c>
      <c r="H8573" t="s">
        <v>15</v>
      </c>
      <c r="I8573" t="s">
        <v>245</v>
      </c>
      <c r="J8573" s="1">
        <f>LEN(Table1[[#This Row],[Options/Features]]) - LEN(SUBSTITUTE(Table1[[#This Row],[Options/Features]], ",", "")) + 1</f>
        <v>2</v>
      </c>
      <c r="K8573" t="s">
        <v>17</v>
      </c>
      <c r="L8573" t="s">
        <v>31</v>
      </c>
    </row>
    <row r="8574" spans="1:12" x14ac:dyDescent="0.25">
      <c r="A8574" t="s">
        <v>37</v>
      </c>
      <c r="B8574" t="s">
        <v>181</v>
      </c>
      <c r="C8574" s="1">
        <v>2020</v>
      </c>
      <c r="D8574" s="9">
        <v>21621</v>
      </c>
      <c r="E8574" s="4">
        <v>38890.016000000003</v>
      </c>
      <c r="F8574" t="s">
        <v>27</v>
      </c>
      <c r="G8574" t="s">
        <v>28</v>
      </c>
      <c r="H8574" t="s">
        <v>23</v>
      </c>
      <c r="I8574" t="s">
        <v>898</v>
      </c>
      <c r="J8574" s="1">
        <f>LEN(Table1[[#This Row],[Options/Features]]) - LEN(SUBSTITUTE(Table1[[#This Row],[Options/Features]], ",", "")) + 1</f>
        <v>4</v>
      </c>
      <c r="K8574" t="s">
        <v>30</v>
      </c>
      <c r="L8574" t="s">
        <v>31</v>
      </c>
    </row>
    <row r="8575" spans="1:12" x14ac:dyDescent="0.25">
      <c r="A8575" t="s">
        <v>19</v>
      </c>
      <c r="B8575" t="s">
        <v>274</v>
      </c>
      <c r="C8575" s="1">
        <v>2011</v>
      </c>
      <c r="D8575" s="9">
        <v>80258</v>
      </c>
      <c r="E8575" s="4">
        <v>6367.232</v>
      </c>
      <c r="F8575" t="s">
        <v>41</v>
      </c>
      <c r="G8575" t="s">
        <v>14</v>
      </c>
      <c r="H8575" t="s">
        <v>23</v>
      </c>
      <c r="I8575" t="s">
        <v>47</v>
      </c>
      <c r="J8575" s="1">
        <f>LEN(Table1[[#This Row],[Options/Features]]) - LEN(SUBSTITUTE(Table1[[#This Row],[Options/Features]], ",", "")) + 1</f>
        <v>1</v>
      </c>
      <c r="K8575" t="s">
        <v>36</v>
      </c>
      <c r="L8575" t="s">
        <v>31</v>
      </c>
    </row>
    <row r="8576" spans="1:12" x14ac:dyDescent="0.25">
      <c r="A8576" t="s">
        <v>96</v>
      </c>
      <c r="B8576" t="s">
        <v>255</v>
      </c>
      <c r="C8576" s="1">
        <v>2022</v>
      </c>
      <c r="D8576" s="9">
        <v>13385</v>
      </c>
      <c r="E8576" s="4">
        <v>26772.92</v>
      </c>
      <c r="F8576" t="s">
        <v>13</v>
      </c>
      <c r="G8576" t="s">
        <v>34</v>
      </c>
      <c r="H8576" t="s">
        <v>23</v>
      </c>
      <c r="I8576" t="s">
        <v>1105</v>
      </c>
      <c r="J8576" s="1">
        <f>LEN(Table1[[#This Row],[Options/Features]]) - LEN(SUBSTITUTE(Table1[[#This Row],[Options/Features]], ",", "")) + 1</f>
        <v>4</v>
      </c>
      <c r="K8576" t="s">
        <v>17</v>
      </c>
      <c r="L8576" t="s">
        <v>31</v>
      </c>
    </row>
    <row r="8577" spans="1:12" x14ac:dyDescent="0.25">
      <c r="A8577" t="s">
        <v>32</v>
      </c>
      <c r="B8577" t="s">
        <v>66</v>
      </c>
      <c r="C8577" s="1">
        <v>2015</v>
      </c>
      <c r="D8577" s="9">
        <v>132946</v>
      </c>
      <c r="E8577" s="4">
        <v>4747.232</v>
      </c>
      <c r="F8577" t="s">
        <v>27</v>
      </c>
      <c r="G8577" t="s">
        <v>67</v>
      </c>
      <c r="H8577" t="s">
        <v>15</v>
      </c>
      <c r="I8577" t="s">
        <v>115</v>
      </c>
      <c r="J8577" s="1">
        <f>LEN(Table1[[#This Row],[Options/Features]]) - LEN(SUBSTITUTE(Table1[[#This Row],[Options/Features]], ",", "")) + 1</f>
        <v>1</v>
      </c>
      <c r="K8577" t="s">
        <v>36</v>
      </c>
      <c r="L8577" t="s">
        <v>31</v>
      </c>
    </row>
    <row r="8578" spans="1:12" x14ac:dyDescent="0.25">
      <c r="A8578" t="s">
        <v>96</v>
      </c>
      <c r="B8578" t="s">
        <v>139</v>
      </c>
      <c r="C8578" s="1">
        <v>2017</v>
      </c>
      <c r="D8578" s="9">
        <v>114489</v>
      </c>
      <c r="E8578" s="4">
        <v>4880.2079999999996</v>
      </c>
      <c r="F8578" t="s">
        <v>21</v>
      </c>
      <c r="G8578" t="s">
        <v>42</v>
      </c>
      <c r="H8578" t="s">
        <v>15</v>
      </c>
      <c r="I8578" t="s">
        <v>106</v>
      </c>
      <c r="J8578" s="1">
        <f>LEN(Table1[[#This Row],[Options/Features]]) - LEN(SUBSTITUTE(Table1[[#This Row],[Options/Features]], ",", "")) + 1</f>
        <v>1</v>
      </c>
      <c r="K8578" t="s">
        <v>17</v>
      </c>
      <c r="L8578" t="s">
        <v>31</v>
      </c>
    </row>
    <row r="8579" spans="1:12" x14ac:dyDescent="0.25">
      <c r="A8579" t="s">
        <v>44</v>
      </c>
      <c r="B8579" t="s">
        <v>176</v>
      </c>
      <c r="C8579" s="1">
        <v>2020</v>
      </c>
      <c r="D8579" s="9">
        <v>62132</v>
      </c>
      <c r="E8579" s="4">
        <v>14774.727999999999</v>
      </c>
      <c r="F8579" t="s">
        <v>41</v>
      </c>
      <c r="G8579" t="s">
        <v>42</v>
      </c>
      <c r="H8579" t="s">
        <v>15</v>
      </c>
      <c r="I8579" t="s">
        <v>115</v>
      </c>
      <c r="J8579" s="1">
        <f>LEN(Table1[[#This Row],[Options/Features]]) - LEN(SUBSTITUTE(Table1[[#This Row],[Options/Features]], ",", "")) + 1</f>
        <v>1</v>
      </c>
      <c r="K8579" t="s">
        <v>30</v>
      </c>
      <c r="L8579" t="s">
        <v>31</v>
      </c>
    </row>
    <row r="8580" spans="1:12" x14ac:dyDescent="0.25">
      <c r="A8580" t="s">
        <v>96</v>
      </c>
      <c r="B8580" t="s">
        <v>97</v>
      </c>
      <c r="C8580" s="1">
        <v>2012</v>
      </c>
      <c r="D8580" s="9">
        <v>9305</v>
      </c>
      <c r="E8580" s="4">
        <v>39997.74</v>
      </c>
      <c r="F8580" t="s">
        <v>13</v>
      </c>
      <c r="G8580" t="s">
        <v>28</v>
      </c>
      <c r="H8580" t="s">
        <v>15</v>
      </c>
      <c r="I8580" t="s">
        <v>372</v>
      </c>
      <c r="J8580" s="1">
        <f>LEN(Table1[[#This Row],[Options/Features]]) - LEN(SUBSTITUTE(Table1[[#This Row],[Options/Features]], ",", "")) + 1</f>
        <v>2</v>
      </c>
      <c r="K8580" t="s">
        <v>30</v>
      </c>
      <c r="L8580" t="s">
        <v>18</v>
      </c>
    </row>
    <row r="8581" spans="1:12" x14ac:dyDescent="0.25">
      <c r="A8581" t="s">
        <v>25</v>
      </c>
      <c r="B8581" t="s">
        <v>156</v>
      </c>
      <c r="C8581" s="1">
        <v>2022</v>
      </c>
      <c r="D8581" s="9">
        <v>32511</v>
      </c>
      <c r="E8581" s="4">
        <v>26022.824000000001</v>
      </c>
      <c r="F8581" t="s">
        <v>27</v>
      </c>
      <c r="G8581" t="s">
        <v>14</v>
      </c>
      <c r="H8581" t="s">
        <v>15</v>
      </c>
      <c r="I8581" t="s">
        <v>372</v>
      </c>
      <c r="J8581" s="1">
        <f>LEN(Table1[[#This Row],[Options/Features]]) - LEN(SUBSTITUTE(Table1[[#This Row],[Options/Features]], ",", "")) + 1</f>
        <v>2</v>
      </c>
      <c r="K8581" t="s">
        <v>17</v>
      </c>
      <c r="L8581" t="s">
        <v>31</v>
      </c>
    </row>
    <row r="8582" spans="1:12" x14ac:dyDescent="0.25">
      <c r="A8582" t="s">
        <v>99</v>
      </c>
      <c r="B8582" t="s">
        <v>251</v>
      </c>
      <c r="C8582" s="1">
        <v>2021</v>
      </c>
      <c r="D8582" s="9">
        <v>60060</v>
      </c>
      <c r="E8582" s="4">
        <v>39435.911999999997</v>
      </c>
      <c r="F8582" t="s">
        <v>27</v>
      </c>
      <c r="G8582" t="s">
        <v>46</v>
      </c>
      <c r="H8582" t="s">
        <v>23</v>
      </c>
      <c r="I8582" t="s">
        <v>256</v>
      </c>
      <c r="J8582" s="1">
        <f>LEN(Table1[[#This Row],[Options/Features]]) - LEN(SUBSTITUTE(Table1[[#This Row],[Options/Features]], ",", "")) + 1</f>
        <v>2</v>
      </c>
      <c r="K8582" t="s">
        <v>36</v>
      </c>
      <c r="L8582" t="s">
        <v>31</v>
      </c>
    </row>
    <row r="8583" spans="1:12" x14ac:dyDescent="0.25">
      <c r="A8583" t="s">
        <v>82</v>
      </c>
      <c r="B8583" t="s">
        <v>195</v>
      </c>
      <c r="C8583" s="1">
        <v>2016</v>
      </c>
      <c r="D8583" s="9">
        <v>95247</v>
      </c>
      <c r="E8583" s="4">
        <v>15624.58</v>
      </c>
      <c r="F8583" t="s">
        <v>21</v>
      </c>
      <c r="G8583" t="s">
        <v>72</v>
      </c>
      <c r="H8583" t="s">
        <v>15</v>
      </c>
      <c r="I8583" t="s">
        <v>851</v>
      </c>
      <c r="J8583" s="1">
        <f>LEN(Table1[[#This Row],[Options/Features]]) - LEN(SUBSTITUTE(Table1[[#This Row],[Options/Features]], ",", "")) + 1</f>
        <v>4</v>
      </c>
      <c r="K8583" t="s">
        <v>17</v>
      </c>
      <c r="L8583" t="s">
        <v>18</v>
      </c>
    </row>
    <row r="8584" spans="1:12" x14ac:dyDescent="0.25">
      <c r="A8584" t="s">
        <v>133</v>
      </c>
      <c r="B8584" t="s">
        <v>170</v>
      </c>
      <c r="C8584" s="1">
        <v>2011</v>
      </c>
      <c r="D8584" s="9">
        <v>64183</v>
      </c>
      <c r="E8584" s="4">
        <v>25624.344000000001</v>
      </c>
      <c r="F8584" t="s">
        <v>13</v>
      </c>
      <c r="G8584" t="s">
        <v>46</v>
      </c>
      <c r="H8584" t="s">
        <v>15</v>
      </c>
      <c r="I8584" t="s">
        <v>69</v>
      </c>
      <c r="J8584" s="1">
        <f>LEN(Table1[[#This Row],[Options/Features]]) - LEN(SUBSTITUTE(Table1[[#This Row],[Options/Features]], ",", "")) + 1</f>
        <v>3</v>
      </c>
      <c r="K8584" t="s">
        <v>30</v>
      </c>
      <c r="L8584" t="s">
        <v>31</v>
      </c>
    </row>
    <row r="8585" spans="1:12" x14ac:dyDescent="0.25">
      <c r="A8585" t="s">
        <v>82</v>
      </c>
      <c r="B8585" t="s">
        <v>84</v>
      </c>
      <c r="C8585" s="1">
        <v>2022</v>
      </c>
      <c r="D8585" s="9">
        <v>62882</v>
      </c>
      <c r="E8585" s="4">
        <v>26997.151999999998</v>
      </c>
      <c r="F8585" t="s">
        <v>27</v>
      </c>
      <c r="G8585" t="s">
        <v>34</v>
      </c>
      <c r="H8585" t="s">
        <v>15</v>
      </c>
      <c r="I8585" t="s">
        <v>469</v>
      </c>
      <c r="J8585" s="1">
        <f>LEN(Table1[[#This Row],[Options/Features]]) - LEN(SUBSTITUTE(Table1[[#This Row],[Options/Features]], ",", "")) + 1</f>
        <v>3</v>
      </c>
      <c r="K8585" t="s">
        <v>30</v>
      </c>
      <c r="L8585" t="s">
        <v>31</v>
      </c>
    </row>
    <row r="8586" spans="1:12" x14ac:dyDescent="0.25">
      <c r="A8586" t="s">
        <v>89</v>
      </c>
      <c r="B8586" t="s">
        <v>179</v>
      </c>
      <c r="C8586" s="1">
        <v>2015</v>
      </c>
      <c r="D8586" s="9">
        <v>131139</v>
      </c>
      <c r="E8586" s="4">
        <v>34304.160000000003</v>
      </c>
      <c r="F8586" t="s">
        <v>27</v>
      </c>
      <c r="G8586" t="s">
        <v>28</v>
      </c>
      <c r="H8586" t="s">
        <v>15</v>
      </c>
      <c r="I8586" t="s">
        <v>56</v>
      </c>
      <c r="J8586" s="1">
        <f>LEN(Table1[[#This Row],[Options/Features]]) - LEN(SUBSTITUTE(Table1[[#This Row],[Options/Features]], ",", "")) + 1</f>
        <v>3</v>
      </c>
      <c r="K8586" t="s">
        <v>17</v>
      </c>
      <c r="L8586" t="s">
        <v>31</v>
      </c>
    </row>
    <row r="8587" spans="1:12" x14ac:dyDescent="0.25">
      <c r="A8587" t="s">
        <v>149</v>
      </c>
      <c r="B8587" t="s">
        <v>174</v>
      </c>
      <c r="C8587" s="1">
        <v>2015</v>
      </c>
      <c r="D8587" s="9">
        <v>21700</v>
      </c>
      <c r="E8587" s="4">
        <v>37817.167999999998</v>
      </c>
      <c r="F8587" t="s">
        <v>21</v>
      </c>
      <c r="G8587" t="s">
        <v>28</v>
      </c>
      <c r="H8587" t="s">
        <v>15</v>
      </c>
      <c r="I8587" t="s">
        <v>594</v>
      </c>
      <c r="J8587" s="1">
        <f>LEN(Table1[[#This Row],[Options/Features]]) - LEN(SUBSTITUTE(Table1[[#This Row],[Options/Features]], ",", "")) + 1</f>
        <v>2</v>
      </c>
      <c r="K8587" t="s">
        <v>17</v>
      </c>
      <c r="L8587" t="s">
        <v>31</v>
      </c>
    </row>
    <row r="8588" spans="1:12" x14ac:dyDescent="0.25">
      <c r="A8588" t="s">
        <v>149</v>
      </c>
      <c r="B8588" t="s">
        <v>270</v>
      </c>
      <c r="C8588" s="1">
        <v>2013</v>
      </c>
      <c r="D8588" s="9">
        <v>101129</v>
      </c>
      <c r="E8588" s="4">
        <v>23978.504000000001</v>
      </c>
      <c r="F8588" t="s">
        <v>13</v>
      </c>
      <c r="G8588" t="s">
        <v>28</v>
      </c>
      <c r="H8588" t="s">
        <v>23</v>
      </c>
      <c r="I8588" t="s">
        <v>991</v>
      </c>
      <c r="J8588" s="1">
        <f>LEN(Table1[[#This Row],[Options/Features]]) - LEN(SUBSTITUTE(Table1[[#This Row],[Options/Features]], ",", "")) + 1</f>
        <v>4</v>
      </c>
      <c r="K8588" t="s">
        <v>17</v>
      </c>
      <c r="L8588" t="s">
        <v>31</v>
      </c>
    </row>
    <row r="8589" spans="1:12" x14ac:dyDescent="0.25">
      <c r="A8589" t="s">
        <v>57</v>
      </c>
      <c r="B8589" t="s">
        <v>123</v>
      </c>
      <c r="C8589" s="1">
        <v>2012</v>
      </c>
      <c r="D8589" s="9">
        <v>111682</v>
      </c>
      <c r="E8589" s="4">
        <v>19930.05</v>
      </c>
      <c r="F8589" t="s">
        <v>27</v>
      </c>
      <c r="G8589" t="s">
        <v>64</v>
      </c>
      <c r="H8589" t="s">
        <v>23</v>
      </c>
      <c r="I8589" t="s">
        <v>532</v>
      </c>
      <c r="J8589" s="1">
        <f>LEN(Table1[[#This Row],[Options/Features]]) - LEN(SUBSTITUTE(Table1[[#This Row],[Options/Features]], ",", "")) + 1</f>
        <v>3</v>
      </c>
      <c r="K8589" t="s">
        <v>17</v>
      </c>
      <c r="L8589" t="s">
        <v>18</v>
      </c>
    </row>
    <row r="8590" spans="1:12" x14ac:dyDescent="0.25">
      <c r="A8590" t="s">
        <v>74</v>
      </c>
      <c r="B8590" t="s">
        <v>136</v>
      </c>
      <c r="C8590" s="1">
        <v>2022</v>
      </c>
      <c r="D8590" s="9">
        <v>32493</v>
      </c>
      <c r="E8590" s="4">
        <v>7841.84</v>
      </c>
      <c r="F8590" t="s">
        <v>27</v>
      </c>
      <c r="G8590" t="s">
        <v>28</v>
      </c>
      <c r="H8590" t="s">
        <v>23</v>
      </c>
      <c r="I8590" t="s">
        <v>460</v>
      </c>
      <c r="J8590" s="1">
        <f>LEN(Table1[[#This Row],[Options/Features]]) - LEN(SUBSTITUTE(Table1[[#This Row],[Options/Features]], ",", "")) + 1</f>
        <v>3</v>
      </c>
      <c r="K8590" t="s">
        <v>30</v>
      </c>
      <c r="L8590" t="s">
        <v>31</v>
      </c>
    </row>
    <row r="8591" spans="1:12" x14ac:dyDescent="0.25">
      <c r="A8591" t="s">
        <v>57</v>
      </c>
      <c r="B8591" t="s">
        <v>58</v>
      </c>
      <c r="C8591" s="1">
        <v>2012</v>
      </c>
      <c r="D8591" s="9">
        <v>53960</v>
      </c>
      <c r="E8591" s="4">
        <v>6963.6880000000001</v>
      </c>
      <c r="F8591" t="s">
        <v>27</v>
      </c>
      <c r="G8591" t="s">
        <v>50</v>
      </c>
      <c r="H8591" t="s">
        <v>15</v>
      </c>
      <c r="I8591" t="s">
        <v>376</v>
      </c>
      <c r="J8591" s="1">
        <f>LEN(Table1[[#This Row],[Options/Features]]) - LEN(SUBSTITUTE(Table1[[#This Row],[Options/Features]], ",", "")) + 1</f>
        <v>3</v>
      </c>
      <c r="K8591" t="s">
        <v>17</v>
      </c>
      <c r="L8591" t="s">
        <v>31</v>
      </c>
    </row>
    <row r="8592" spans="1:12" x14ac:dyDescent="0.25">
      <c r="A8592" t="s">
        <v>44</v>
      </c>
      <c r="B8592" t="s">
        <v>330</v>
      </c>
      <c r="C8592" s="1">
        <v>2015</v>
      </c>
      <c r="D8592" s="9">
        <v>85058</v>
      </c>
      <c r="E8592" s="4">
        <v>25812.51</v>
      </c>
      <c r="F8592" t="s">
        <v>41</v>
      </c>
      <c r="G8592" t="s">
        <v>46</v>
      </c>
      <c r="H8592" t="s">
        <v>15</v>
      </c>
      <c r="I8592" t="s">
        <v>419</v>
      </c>
      <c r="J8592" s="1">
        <f>LEN(Table1[[#This Row],[Options/Features]]) - LEN(SUBSTITUTE(Table1[[#This Row],[Options/Features]], ",", "")) + 1</f>
        <v>3</v>
      </c>
      <c r="K8592" t="s">
        <v>36</v>
      </c>
      <c r="L8592" t="s">
        <v>18</v>
      </c>
    </row>
    <row r="8593" spans="1:12" x14ac:dyDescent="0.25">
      <c r="A8593" t="s">
        <v>74</v>
      </c>
      <c r="B8593" t="s">
        <v>75</v>
      </c>
      <c r="C8593" s="1">
        <v>2014</v>
      </c>
      <c r="D8593" s="9">
        <v>131134</v>
      </c>
      <c r="E8593" s="4">
        <v>9564.39</v>
      </c>
      <c r="F8593" t="s">
        <v>13</v>
      </c>
      <c r="G8593" t="s">
        <v>64</v>
      </c>
      <c r="H8593" t="s">
        <v>23</v>
      </c>
      <c r="I8593" t="s">
        <v>157</v>
      </c>
      <c r="J8593" s="1">
        <f>LEN(Table1[[#This Row],[Options/Features]]) - LEN(SUBSTITUTE(Table1[[#This Row],[Options/Features]], ",", "")) + 1</f>
        <v>4</v>
      </c>
      <c r="K8593" t="s">
        <v>36</v>
      </c>
      <c r="L8593" t="s">
        <v>18</v>
      </c>
    </row>
    <row r="8594" spans="1:12" x14ac:dyDescent="0.25">
      <c r="A8594" t="s">
        <v>11</v>
      </c>
      <c r="B8594" t="s">
        <v>187</v>
      </c>
      <c r="C8594" s="1">
        <v>2017</v>
      </c>
      <c r="D8594" s="9">
        <v>15712</v>
      </c>
      <c r="E8594" s="4">
        <v>37147.415999999997</v>
      </c>
      <c r="F8594" t="s">
        <v>41</v>
      </c>
      <c r="G8594" t="s">
        <v>42</v>
      </c>
      <c r="H8594" t="s">
        <v>23</v>
      </c>
      <c r="I8594" t="s">
        <v>1198</v>
      </c>
      <c r="J8594" s="1">
        <f>LEN(Table1[[#This Row],[Options/Features]]) - LEN(SUBSTITUTE(Table1[[#This Row],[Options/Features]], ",", "")) + 1</f>
        <v>4</v>
      </c>
      <c r="K8594" t="s">
        <v>17</v>
      </c>
      <c r="L8594" t="s">
        <v>31</v>
      </c>
    </row>
    <row r="8595" spans="1:12" x14ac:dyDescent="0.25">
      <c r="A8595" t="s">
        <v>19</v>
      </c>
      <c r="B8595" t="s">
        <v>290</v>
      </c>
      <c r="C8595" s="1">
        <v>2014</v>
      </c>
      <c r="D8595" s="9">
        <v>21566</v>
      </c>
      <c r="E8595" s="4">
        <v>32703.432000000001</v>
      </c>
      <c r="F8595" t="s">
        <v>41</v>
      </c>
      <c r="G8595" t="s">
        <v>42</v>
      </c>
      <c r="H8595" t="s">
        <v>23</v>
      </c>
      <c r="I8595" t="s">
        <v>62</v>
      </c>
      <c r="J8595" s="1">
        <f>LEN(Table1[[#This Row],[Options/Features]]) - LEN(SUBSTITUTE(Table1[[#This Row],[Options/Features]], ",", "")) + 1</f>
        <v>2</v>
      </c>
      <c r="K8595" t="s">
        <v>36</v>
      </c>
      <c r="L8595" t="s">
        <v>31</v>
      </c>
    </row>
    <row r="8596" spans="1:12" x14ac:dyDescent="0.25">
      <c r="A8596" t="s">
        <v>133</v>
      </c>
      <c r="B8596" t="s">
        <v>182</v>
      </c>
      <c r="C8596" s="1">
        <v>2014</v>
      </c>
      <c r="D8596" s="9">
        <v>142233</v>
      </c>
      <c r="E8596" s="4">
        <v>20820.768</v>
      </c>
      <c r="F8596" t="s">
        <v>13</v>
      </c>
      <c r="G8596" t="s">
        <v>50</v>
      </c>
      <c r="H8596" t="s">
        <v>23</v>
      </c>
      <c r="I8596" t="s">
        <v>806</v>
      </c>
      <c r="J8596" s="1">
        <f>LEN(Table1[[#This Row],[Options/Features]]) - LEN(SUBSTITUTE(Table1[[#This Row],[Options/Features]], ",", "")) + 1</f>
        <v>3</v>
      </c>
      <c r="K8596" t="s">
        <v>30</v>
      </c>
      <c r="L8596" t="s">
        <v>31</v>
      </c>
    </row>
    <row r="8597" spans="1:12" x14ac:dyDescent="0.25">
      <c r="A8597" t="s">
        <v>93</v>
      </c>
      <c r="B8597" t="s">
        <v>94</v>
      </c>
      <c r="C8597" s="1">
        <v>2019</v>
      </c>
      <c r="D8597" s="9">
        <v>46180</v>
      </c>
      <c r="E8597" s="4">
        <v>20352.655999999999</v>
      </c>
      <c r="F8597" t="s">
        <v>27</v>
      </c>
      <c r="G8597" t="s">
        <v>42</v>
      </c>
      <c r="H8597" t="s">
        <v>15</v>
      </c>
      <c r="I8597" t="s">
        <v>388</v>
      </c>
      <c r="J8597" s="1">
        <f>LEN(Table1[[#This Row],[Options/Features]]) - LEN(SUBSTITUTE(Table1[[#This Row],[Options/Features]], ",", "")) + 1</f>
        <v>3</v>
      </c>
      <c r="K8597" t="s">
        <v>36</v>
      </c>
      <c r="L8597" t="s">
        <v>31</v>
      </c>
    </row>
    <row r="8598" spans="1:12" x14ac:dyDescent="0.25">
      <c r="A8598" t="s">
        <v>32</v>
      </c>
      <c r="B8598" t="s">
        <v>311</v>
      </c>
      <c r="C8598" s="1">
        <v>2021</v>
      </c>
      <c r="D8598" s="9">
        <v>136536</v>
      </c>
      <c r="E8598" s="4">
        <v>12417.448</v>
      </c>
      <c r="F8598" t="s">
        <v>21</v>
      </c>
      <c r="G8598" t="s">
        <v>22</v>
      </c>
      <c r="H8598" t="s">
        <v>23</v>
      </c>
      <c r="I8598" t="s">
        <v>713</v>
      </c>
      <c r="J8598" s="1">
        <f>LEN(Table1[[#This Row],[Options/Features]]) - LEN(SUBSTITUTE(Table1[[#This Row],[Options/Features]], ",", "")) + 1</f>
        <v>4</v>
      </c>
      <c r="K8598" t="s">
        <v>17</v>
      </c>
      <c r="L8598" t="s">
        <v>31</v>
      </c>
    </row>
    <row r="8599" spans="1:12" x14ac:dyDescent="0.25">
      <c r="A8599" t="s">
        <v>116</v>
      </c>
      <c r="B8599">
        <v>300</v>
      </c>
      <c r="C8599" s="1">
        <v>2018</v>
      </c>
      <c r="D8599" s="9">
        <v>43164</v>
      </c>
      <c r="E8599" s="4">
        <v>33994.839999999997</v>
      </c>
      <c r="F8599" t="s">
        <v>41</v>
      </c>
      <c r="G8599" t="s">
        <v>50</v>
      </c>
      <c r="H8599" t="s">
        <v>15</v>
      </c>
      <c r="I8599" t="s">
        <v>601</v>
      </c>
      <c r="J8599" s="1">
        <f>LEN(Table1[[#This Row],[Options/Features]]) - LEN(SUBSTITUTE(Table1[[#This Row],[Options/Features]], ",", "")) + 1</f>
        <v>4</v>
      </c>
      <c r="K8599" t="s">
        <v>36</v>
      </c>
      <c r="L8599" t="s">
        <v>31</v>
      </c>
    </row>
    <row r="8600" spans="1:12" x14ac:dyDescent="0.25">
      <c r="A8600" t="s">
        <v>57</v>
      </c>
      <c r="B8600" t="s">
        <v>244</v>
      </c>
      <c r="C8600" s="1">
        <v>2022</v>
      </c>
      <c r="D8600" s="9">
        <v>42377</v>
      </c>
      <c r="E8600" s="4">
        <v>20677.295999999998</v>
      </c>
      <c r="F8600" t="s">
        <v>13</v>
      </c>
      <c r="G8600" t="s">
        <v>67</v>
      </c>
      <c r="H8600" t="s">
        <v>15</v>
      </c>
      <c r="I8600" t="s">
        <v>85</v>
      </c>
      <c r="J8600" s="1">
        <f>LEN(Table1[[#This Row],[Options/Features]]) - LEN(SUBSTITUTE(Table1[[#This Row],[Options/Features]], ",", "")) + 1</f>
        <v>4</v>
      </c>
      <c r="K8600" t="s">
        <v>30</v>
      </c>
      <c r="L8600" t="s">
        <v>31</v>
      </c>
    </row>
    <row r="8601" spans="1:12" x14ac:dyDescent="0.25">
      <c r="A8601" t="s">
        <v>54</v>
      </c>
      <c r="B8601" t="s">
        <v>55</v>
      </c>
      <c r="C8601" s="1">
        <v>2011</v>
      </c>
      <c r="D8601" s="9">
        <v>91344</v>
      </c>
      <c r="E8601" s="4">
        <v>45212.2</v>
      </c>
      <c r="F8601" t="s">
        <v>41</v>
      </c>
      <c r="G8601" t="s">
        <v>50</v>
      </c>
      <c r="H8601" t="s">
        <v>23</v>
      </c>
      <c r="I8601" t="s">
        <v>1076</v>
      </c>
      <c r="J8601" s="1">
        <f>LEN(Table1[[#This Row],[Options/Features]]) - LEN(SUBSTITUTE(Table1[[#This Row],[Options/Features]], ",", "")) + 1</f>
        <v>4</v>
      </c>
      <c r="K8601" t="s">
        <v>30</v>
      </c>
      <c r="L8601" t="s">
        <v>18</v>
      </c>
    </row>
    <row r="8602" spans="1:12" x14ac:dyDescent="0.25">
      <c r="A8602" t="s">
        <v>54</v>
      </c>
      <c r="B8602" t="s">
        <v>208</v>
      </c>
      <c r="C8602" s="1">
        <v>2015</v>
      </c>
      <c r="D8602" s="9">
        <v>23770</v>
      </c>
      <c r="E8602" s="4">
        <v>11340.896000000001</v>
      </c>
      <c r="F8602" t="s">
        <v>41</v>
      </c>
      <c r="G8602" t="s">
        <v>14</v>
      </c>
      <c r="H8602" t="s">
        <v>15</v>
      </c>
      <c r="I8602" t="s">
        <v>24</v>
      </c>
      <c r="J8602" s="1">
        <f>LEN(Table1[[#This Row],[Options/Features]]) - LEN(SUBSTITUTE(Table1[[#This Row],[Options/Features]], ",", "")) + 1</f>
        <v>1</v>
      </c>
      <c r="K8602" t="s">
        <v>17</v>
      </c>
      <c r="L8602" t="s">
        <v>31</v>
      </c>
    </row>
    <row r="8603" spans="1:12" x14ac:dyDescent="0.25">
      <c r="A8603" t="s">
        <v>57</v>
      </c>
      <c r="B8603" t="s">
        <v>162</v>
      </c>
      <c r="C8603" s="1">
        <v>2016</v>
      </c>
      <c r="D8603" s="9">
        <v>62383</v>
      </c>
      <c r="E8603" s="4">
        <v>8569.52</v>
      </c>
      <c r="F8603" t="s">
        <v>21</v>
      </c>
      <c r="G8603" t="s">
        <v>14</v>
      </c>
      <c r="H8603" t="s">
        <v>15</v>
      </c>
      <c r="I8603" t="s">
        <v>893</v>
      </c>
      <c r="J8603" s="1">
        <f>LEN(Table1[[#This Row],[Options/Features]]) - LEN(SUBSTITUTE(Table1[[#This Row],[Options/Features]], ",", "")) + 1</f>
        <v>4</v>
      </c>
      <c r="K8603" t="s">
        <v>36</v>
      </c>
      <c r="L8603" t="s">
        <v>18</v>
      </c>
    </row>
    <row r="8604" spans="1:12" x14ac:dyDescent="0.25">
      <c r="A8604" t="s">
        <v>60</v>
      </c>
      <c r="B8604" t="s">
        <v>282</v>
      </c>
      <c r="C8604" s="1">
        <v>2013</v>
      </c>
      <c r="D8604" s="9">
        <v>39799</v>
      </c>
      <c r="E8604" s="4">
        <v>36811.567999999999</v>
      </c>
      <c r="F8604" t="s">
        <v>27</v>
      </c>
      <c r="G8604" t="s">
        <v>46</v>
      </c>
      <c r="H8604" t="s">
        <v>23</v>
      </c>
      <c r="I8604" t="s">
        <v>1034</v>
      </c>
      <c r="J8604" s="1">
        <f>LEN(Table1[[#This Row],[Options/Features]]) - LEN(SUBSTITUTE(Table1[[#This Row],[Options/Features]], ",", "")) + 1</f>
        <v>4</v>
      </c>
      <c r="K8604" t="s">
        <v>36</v>
      </c>
      <c r="L8604" t="s">
        <v>31</v>
      </c>
    </row>
    <row r="8605" spans="1:12" x14ac:dyDescent="0.25">
      <c r="A8605" t="s">
        <v>25</v>
      </c>
      <c r="B8605" t="s">
        <v>156</v>
      </c>
      <c r="C8605" s="1">
        <v>2016</v>
      </c>
      <c r="D8605" s="9">
        <v>42237</v>
      </c>
      <c r="E8605" s="4">
        <v>4651.8720000000003</v>
      </c>
      <c r="F8605" t="s">
        <v>21</v>
      </c>
      <c r="G8605" t="s">
        <v>22</v>
      </c>
      <c r="H8605" t="s">
        <v>23</v>
      </c>
      <c r="I8605" t="s">
        <v>714</v>
      </c>
      <c r="J8605" s="1">
        <f>LEN(Table1[[#This Row],[Options/Features]]) - LEN(SUBSTITUTE(Table1[[#This Row],[Options/Features]], ",", "")) + 1</f>
        <v>4</v>
      </c>
      <c r="K8605" t="s">
        <v>36</v>
      </c>
      <c r="L8605" t="s">
        <v>31</v>
      </c>
    </row>
    <row r="8606" spans="1:12" x14ac:dyDescent="0.25">
      <c r="A8606" t="s">
        <v>74</v>
      </c>
      <c r="B8606" t="s">
        <v>136</v>
      </c>
      <c r="C8606" s="1">
        <v>2012</v>
      </c>
      <c r="D8606" s="9">
        <v>139197</v>
      </c>
      <c r="E8606" s="4">
        <v>6153.8239999999996</v>
      </c>
      <c r="F8606" t="s">
        <v>41</v>
      </c>
      <c r="G8606" t="s">
        <v>22</v>
      </c>
      <c r="H8606" t="s">
        <v>15</v>
      </c>
      <c r="I8606" t="s">
        <v>1088</v>
      </c>
      <c r="J8606" s="1">
        <f>LEN(Table1[[#This Row],[Options/Features]]) - LEN(SUBSTITUTE(Table1[[#This Row],[Options/Features]], ",", "")) + 1</f>
        <v>4</v>
      </c>
      <c r="K8606" t="s">
        <v>30</v>
      </c>
      <c r="L8606" t="s">
        <v>31</v>
      </c>
    </row>
    <row r="8607" spans="1:12" x14ac:dyDescent="0.25">
      <c r="A8607" t="s">
        <v>32</v>
      </c>
      <c r="B8607" t="s">
        <v>125</v>
      </c>
      <c r="C8607" s="1">
        <v>2012</v>
      </c>
      <c r="D8607" s="9">
        <v>81110</v>
      </c>
      <c r="E8607" s="4">
        <v>5356.0559999999996</v>
      </c>
      <c r="F8607" t="s">
        <v>21</v>
      </c>
      <c r="G8607" t="s">
        <v>34</v>
      </c>
      <c r="H8607" t="s">
        <v>15</v>
      </c>
      <c r="I8607" t="s">
        <v>470</v>
      </c>
      <c r="J8607" s="1">
        <f>LEN(Table1[[#This Row],[Options/Features]]) - LEN(SUBSTITUTE(Table1[[#This Row],[Options/Features]], ",", "")) + 1</f>
        <v>3</v>
      </c>
      <c r="K8607" t="s">
        <v>30</v>
      </c>
      <c r="L8607" t="s">
        <v>31</v>
      </c>
    </row>
    <row r="8608" spans="1:12" x14ac:dyDescent="0.25">
      <c r="A8608" t="s">
        <v>37</v>
      </c>
      <c r="B8608" t="s">
        <v>131</v>
      </c>
      <c r="C8608" s="1">
        <v>2017</v>
      </c>
      <c r="D8608" s="9">
        <v>74563</v>
      </c>
      <c r="E8608" s="4">
        <v>18721.416000000001</v>
      </c>
      <c r="F8608" t="s">
        <v>27</v>
      </c>
      <c r="G8608" t="s">
        <v>67</v>
      </c>
      <c r="H8608" t="s">
        <v>23</v>
      </c>
      <c r="I8608" t="s">
        <v>654</v>
      </c>
      <c r="J8608" s="1">
        <f>LEN(Table1[[#This Row],[Options/Features]]) - LEN(SUBSTITUTE(Table1[[#This Row],[Options/Features]], ",", "")) + 1</f>
        <v>3</v>
      </c>
      <c r="K8608" t="s">
        <v>30</v>
      </c>
      <c r="L8608" t="s">
        <v>31</v>
      </c>
    </row>
    <row r="8609" spans="1:12" x14ac:dyDescent="0.25">
      <c r="A8609" t="s">
        <v>116</v>
      </c>
      <c r="B8609">
        <v>300</v>
      </c>
      <c r="C8609" s="1">
        <v>2012</v>
      </c>
      <c r="D8609" s="9">
        <v>102667</v>
      </c>
      <c r="E8609" s="4">
        <v>10714.304</v>
      </c>
      <c r="F8609" t="s">
        <v>27</v>
      </c>
      <c r="G8609" t="s">
        <v>42</v>
      </c>
      <c r="H8609" t="s">
        <v>15</v>
      </c>
      <c r="I8609" t="s">
        <v>375</v>
      </c>
      <c r="J8609" s="1">
        <f>LEN(Table1[[#This Row],[Options/Features]]) - LEN(SUBSTITUTE(Table1[[#This Row],[Options/Features]], ",", "")) + 1</f>
        <v>4</v>
      </c>
      <c r="K8609" t="s">
        <v>17</v>
      </c>
      <c r="L8609" t="s">
        <v>31</v>
      </c>
    </row>
    <row r="8610" spans="1:12" x14ac:dyDescent="0.25">
      <c r="A8610" t="s">
        <v>60</v>
      </c>
      <c r="B8610" t="s">
        <v>61</v>
      </c>
      <c r="C8610" s="1">
        <v>2017</v>
      </c>
      <c r="D8610" s="9">
        <v>108249</v>
      </c>
      <c r="E8610" s="4">
        <v>11496.448</v>
      </c>
      <c r="F8610" t="s">
        <v>21</v>
      </c>
      <c r="G8610" t="s">
        <v>42</v>
      </c>
      <c r="H8610" t="s">
        <v>23</v>
      </c>
      <c r="I8610" t="s">
        <v>435</v>
      </c>
      <c r="J8610" s="1">
        <f>LEN(Table1[[#This Row],[Options/Features]]) - LEN(SUBSTITUTE(Table1[[#This Row],[Options/Features]], ",", "")) + 1</f>
        <v>3</v>
      </c>
      <c r="K8610" t="s">
        <v>36</v>
      </c>
      <c r="L8610" t="s">
        <v>31</v>
      </c>
    </row>
    <row r="8611" spans="1:12" x14ac:dyDescent="0.25">
      <c r="A8611" t="s">
        <v>37</v>
      </c>
      <c r="B8611" t="s">
        <v>118</v>
      </c>
      <c r="C8611" s="1">
        <v>2012</v>
      </c>
      <c r="D8611" s="9">
        <v>148655</v>
      </c>
      <c r="E8611" s="4">
        <v>13543.512000000001</v>
      </c>
      <c r="F8611" t="s">
        <v>41</v>
      </c>
      <c r="G8611" t="s">
        <v>46</v>
      </c>
      <c r="H8611" t="s">
        <v>23</v>
      </c>
      <c r="I8611" t="s">
        <v>429</v>
      </c>
      <c r="J8611" s="1">
        <f>LEN(Table1[[#This Row],[Options/Features]]) - LEN(SUBSTITUTE(Table1[[#This Row],[Options/Features]], ",", "")) + 1</f>
        <v>3</v>
      </c>
      <c r="K8611" t="s">
        <v>17</v>
      </c>
      <c r="L8611" t="s">
        <v>31</v>
      </c>
    </row>
    <row r="8612" spans="1:12" x14ac:dyDescent="0.25">
      <c r="A8612" t="s">
        <v>89</v>
      </c>
      <c r="B8612" t="s">
        <v>179</v>
      </c>
      <c r="C8612" s="1">
        <v>2011</v>
      </c>
      <c r="D8612" s="9">
        <v>149285</v>
      </c>
      <c r="E8612" s="4">
        <v>11553.312</v>
      </c>
      <c r="F8612" t="s">
        <v>21</v>
      </c>
      <c r="G8612" t="s">
        <v>28</v>
      </c>
      <c r="H8612" t="s">
        <v>23</v>
      </c>
      <c r="I8612" t="s">
        <v>514</v>
      </c>
      <c r="J8612" s="1">
        <f>LEN(Table1[[#This Row],[Options/Features]]) - LEN(SUBSTITUTE(Table1[[#This Row],[Options/Features]], ",", "")) + 1</f>
        <v>3</v>
      </c>
      <c r="K8612" t="s">
        <v>36</v>
      </c>
      <c r="L8612" t="s">
        <v>31</v>
      </c>
    </row>
    <row r="8613" spans="1:12" x14ac:dyDescent="0.25">
      <c r="A8613" t="s">
        <v>32</v>
      </c>
      <c r="B8613" t="s">
        <v>66</v>
      </c>
      <c r="C8613" s="1">
        <v>2022</v>
      </c>
      <c r="D8613" s="9">
        <v>25217</v>
      </c>
      <c r="E8613" s="4">
        <v>18699.256000000001</v>
      </c>
      <c r="F8613" t="s">
        <v>41</v>
      </c>
      <c r="G8613" t="s">
        <v>14</v>
      </c>
      <c r="H8613" t="s">
        <v>23</v>
      </c>
      <c r="I8613" t="s">
        <v>254</v>
      </c>
      <c r="J8613" s="1">
        <f>LEN(Table1[[#This Row],[Options/Features]]) - LEN(SUBSTITUTE(Table1[[#This Row],[Options/Features]], ",", "")) + 1</f>
        <v>2</v>
      </c>
      <c r="K8613" t="s">
        <v>17</v>
      </c>
      <c r="L8613" t="s">
        <v>31</v>
      </c>
    </row>
    <row r="8614" spans="1:12" x14ac:dyDescent="0.25">
      <c r="A8614" t="s">
        <v>96</v>
      </c>
      <c r="B8614" t="s">
        <v>111</v>
      </c>
      <c r="C8614" s="1">
        <v>2021</v>
      </c>
      <c r="D8614" s="9">
        <v>123716</v>
      </c>
      <c r="E8614" s="4">
        <v>38435.440000000002</v>
      </c>
      <c r="F8614" t="s">
        <v>41</v>
      </c>
      <c r="G8614" t="s">
        <v>22</v>
      </c>
      <c r="H8614" t="s">
        <v>23</v>
      </c>
      <c r="I8614" t="s">
        <v>218</v>
      </c>
      <c r="J8614" s="1">
        <f>LEN(Table1[[#This Row],[Options/Features]]) - LEN(SUBSTITUTE(Table1[[#This Row],[Options/Features]], ",", "")) + 1</f>
        <v>4</v>
      </c>
      <c r="K8614" t="s">
        <v>30</v>
      </c>
      <c r="L8614" t="s">
        <v>31</v>
      </c>
    </row>
    <row r="8615" spans="1:12" x14ac:dyDescent="0.25">
      <c r="A8615" t="s">
        <v>149</v>
      </c>
      <c r="B8615">
        <v>911</v>
      </c>
      <c r="C8615" s="1">
        <v>2011</v>
      </c>
      <c r="D8615" s="9">
        <v>133319</v>
      </c>
      <c r="E8615" s="4">
        <v>22964.928</v>
      </c>
      <c r="F8615" t="s">
        <v>41</v>
      </c>
      <c r="G8615" t="s">
        <v>14</v>
      </c>
      <c r="H8615" t="s">
        <v>15</v>
      </c>
      <c r="I8615" t="s">
        <v>166</v>
      </c>
      <c r="J8615" s="1">
        <f>LEN(Table1[[#This Row],[Options/Features]]) - LEN(SUBSTITUTE(Table1[[#This Row],[Options/Features]], ",", "")) + 1</f>
        <v>1</v>
      </c>
      <c r="K8615" t="s">
        <v>17</v>
      </c>
      <c r="L8615" t="s">
        <v>31</v>
      </c>
    </row>
    <row r="8616" spans="1:12" x14ac:dyDescent="0.25">
      <c r="A8616" t="s">
        <v>37</v>
      </c>
      <c r="B8616" t="s">
        <v>38</v>
      </c>
      <c r="C8616" s="1">
        <v>2013</v>
      </c>
      <c r="D8616" s="9">
        <v>135703</v>
      </c>
      <c r="E8616" s="4">
        <v>6173.3040000000001</v>
      </c>
      <c r="F8616" t="s">
        <v>13</v>
      </c>
      <c r="G8616" t="s">
        <v>14</v>
      </c>
      <c r="H8616" t="s">
        <v>23</v>
      </c>
      <c r="I8616" t="s">
        <v>276</v>
      </c>
      <c r="J8616" s="1">
        <f>LEN(Table1[[#This Row],[Options/Features]]) - LEN(SUBSTITUTE(Table1[[#This Row],[Options/Features]], ",", "")) + 1</f>
        <v>2</v>
      </c>
      <c r="K8616" t="s">
        <v>17</v>
      </c>
      <c r="L8616" t="s">
        <v>31</v>
      </c>
    </row>
    <row r="8617" spans="1:12" x14ac:dyDescent="0.25">
      <c r="A8617" t="s">
        <v>54</v>
      </c>
      <c r="B8617" t="s">
        <v>220</v>
      </c>
      <c r="C8617" s="1">
        <v>2017</v>
      </c>
      <c r="D8617" s="9">
        <v>80444</v>
      </c>
      <c r="E8617" s="4">
        <v>21458.031999999999</v>
      </c>
      <c r="F8617" t="s">
        <v>21</v>
      </c>
      <c r="G8617" t="s">
        <v>72</v>
      </c>
      <c r="H8617" t="s">
        <v>23</v>
      </c>
      <c r="I8617" t="s">
        <v>24</v>
      </c>
      <c r="J8617" s="1">
        <f>LEN(Table1[[#This Row],[Options/Features]]) - LEN(SUBSTITUTE(Table1[[#This Row],[Options/Features]], ",", "")) + 1</f>
        <v>1</v>
      </c>
      <c r="K8617" t="s">
        <v>30</v>
      </c>
      <c r="L8617" t="s">
        <v>31</v>
      </c>
    </row>
    <row r="8618" spans="1:12" x14ac:dyDescent="0.25">
      <c r="A8618" t="s">
        <v>57</v>
      </c>
      <c r="B8618" t="s">
        <v>123</v>
      </c>
      <c r="C8618" s="1">
        <v>2021</v>
      </c>
      <c r="D8618" s="9">
        <v>114591</v>
      </c>
      <c r="E8618" s="4">
        <v>8166.4080000000004</v>
      </c>
      <c r="F8618" t="s">
        <v>13</v>
      </c>
      <c r="G8618" t="s">
        <v>42</v>
      </c>
      <c r="H8618" t="s">
        <v>23</v>
      </c>
      <c r="I8618" t="s">
        <v>273</v>
      </c>
      <c r="J8618" s="1">
        <f>LEN(Table1[[#This Row],[Options/Features]]) - LEN(SUBSTITUTE(Table1[[#This Row],[Options/Features]], ",", "")) + 1</f>
        <v>3</v>
      </c>
      <c r="K8618" t="s">
        <v>30</v>
      </c>
      <c r="L8618" t="s">
        <v>31</v>
      </c>
    </row>
    <row r="8619" spans="1:12" x14ac:dyDescent="0.25">
      <c r="A8619" t="s">
        <v>19</v>
      </c>
      <c r="B8619" t="s">
        <v>307</v>
      </c>
      <c r="C8619" s="1">
        <v>2011</v>
      </c>
      <c r="D8619" s="9">
        <v>42205</v>
      </c>
      <c r="E8619" s="4">
        <v>5639.4319999999998</v>
      </c>
      <c r="F8619" t="s">
        <v>13</v>
      </c>
      <c r="G8619" t="s">
        <v>34</v>
      </c>
      <c r="H8619" t="s">
        <v>15</v>
      </c>
      <c r="I8619" t="s">
        <v>629</v>
      </c>
      <c r="J8619" s="1">
        <f>LEN(Table1[[#This Row],[Options/Features]]) - LEN(SUBSTITUTE(Table1[[#This Row],[Options/Features]], ",", "")) + 1</f>
        <v>4</v>
      </c>
      <c r="K8619" t="s">
        <v>30</v>
      </c>
      <c r="L8619" t="s">
        <v>31</v>
      </c>
    </row>
    <row r="8620" spans="1:12" x14ac:dyDescent="0.25">
      <c r="A8620" t="s">
        <v>60</v>
      </c>
      <c r="B8620" t="s">
        <v>160</v>
      </c>
      <c r="C8620" s="1">
        <v>2010</v>
      </c>
      <c r="D8620" s="9">
        <v>46397</v>
      </c>
      <c r="E8620" s="4">
        <v>10073.776</v>
      </c>
      <c r="F8620" t="s">
        <v>21</v>
      </c>
      <c r="G8620" t="s">
        <v>50</v>
      </c>
      <c r="H8620" t="s">
        <v>23</v>
      </c>
      <c r="I8620" t="s">
        <v>391</v>
      </c>
      <c r="J8620" s="1">
        <f>LEN(Table1[[#This Row],[Options/Features]]) - LEN(SUBSTITUTE(Table1[[#This Row],[Options/Features]], ",", "")) + 1</f>
        <v>3</v>
      </c>
      <c r="K8620" t="s">
        <v>30</v>
      </c>
      <c r="L8620" t="s">
        <v>31</v>
      </c>
    </row>
    <row r="8621" spans="1:12" x14ac:dyDescent="0.25">
      <c r="A8621" t="s">
        <v>32</v>
      </c>
      <c r="B8621" t="s">
        <v>125</v>
      </c>
      <c r="C8621" s="1">
        <v>2013</v>
      </c>
      <c r="D8621" s="9">
        <v>105499</v>
      </c>
      <c r="E8621" s="4">
        <v>11977.103999999999</v>
      </c>
      <c r="F8621" t="s">
        <v>21</v>
      </c>
      <c r="G8621" t="s">
        <v>14</v>
      </c>
      <c r="H8621" t="s">
        <v>15</v>
      </c>
      <c r="I8621" t="s">
        <v>214</v>
      </c>
      <c r="J8621" s="1">
        <f>LEN(Table1[[#This Row],[Options/Features]]) - LEN(SUBSTITUTE(Table1[[#This Row],[Options/Features]], ",", "")) + 1</f>
        <v>2</v>
      </c>
      <c r="K8621" t="s">
        <v>30</v>
      </c>
      <c r="L8621" t="s">
        <v>31</v>
      </c>
    </row>
    <row r="8622" spans="1:12" x14ac:dyDescent="0.25">
      <c r="A8622" t="s">
        <v>57</v>
      </c>
      <c r="B8622" t="s">
        <v>58</v>
      </c>
      <c r="C8622" s="1">
        <v>2022</v>
      </c>
      <c r="D8622" s="9">
        <v>56999</v>
      </c>
      <c r="E8622" s="4">
        <v>33327.4</v>
      </c>
      <c r="F8622" t="s">
        <v>27</v>
      </c>
      <c r="G8622" t="s">
        <v>22</v>
      </c>
      <c r="H8622" t="s">
        <v>23</v>
      </c>
      <c r="I8622" t="s">
        <v>88</v>
      </c>
      <c r="J8622" s="1">
        <f>LEN(Table1[[#This Row],[Options/Features]]) - LEN(SUBSTITUTE(Table1[[#This Row],[Options/Features]], ",", "")) + 1</f>
        <v>2</v>
      </c>
      <c r="K8622" t="s">
        <v>36</v>
      </c>
      <c r="L8622" t="s">
        <v>31</v>
      </c>
    </row>
    <row r="8623" spans="1:12" x14ac:dyDescent="0.25">
      <c r="A8623" t="s">
        <v>116</v>
      </c>
      <c r="B8623">
        <v>300</v>
      </c>
      <c r="C8623" s="1">
        <v>2014</v>
      </c>
      <c r="D8623" s="9">
        <v>18053</v>
      </c>
      <c r="E8623" s="4">
        <v>29299.544000000002</v>
      </c>
      <c r="F8623" t="s">
        <v>21</v>
      </c>
      <c r="G8623" t="s">
        <v>72</v>
      </c>
      <c r="H8623" t="s">
        <v>23</v>
      </c>
      <c r="I8623" t="s">
        <v>193</v>
      </c>
      <c r="J8623" s="1">
        <f>LEN(Table1[[#This Row],[Options/Features]]) - LEN(SUBSTITUTE(Table1[[#This Row],[Options/Features]], ",", "")) + 1</f>
        <v>2</v>
      </c>
      <c r="K8623" t="s">
        <v>30</v>
      </c>
      <c r="L8623" t="s">
        <v>31</v>
      </c>
    </row>
    <row r="8624" spans="1:12" x14ac:dyDescent="0.25">
      <c r="A8624" t="s">
        <v>96</v>
      </c>
      <c r="B8624" t="s">
        <v>139</v>
      </c>
      <c r="C8624" s="1">
        <v>2016</v>
      </c>
      <c r="D8624" s="9">
        <v>22877</v>
      </c>
      <c r="E8624" s="4">
        <v>6225.8</v>
      </c>
      <c r="F8624" t="s">
        <v>21</v>
      </c>
      <c r="G8624" t="s">
        <v>22</v>
      </c>
      <c r="H8624" t="s">
        <v>15</v>
      </c>
      <c r="I8624" t="s">
        <v>115</v>
      </c>
      <c r="J8624" s="1">
        <f>LEN(Table1[[#This Row],[Options/Features]]) - LEN(SUBSTITUTE(Table1[[#This Row],[Options/Features]], ",", "")) + 1</f>
        <v>1</v>
      </c>
      <c r="K8624" t="s">
        <v>36</v>
      </c>
      <c r="L8624" t="s">
        <v>31</v>
      </c>
    </row>
    <row r="8625" spans="1:12" x14ac:dyDescent="0.25">
      <c r="A8625" t="s">
        <v>89</v>
      </c>
      <c r="B8625" t="s">
        <v>318</v>
      </c>
      <c r="C8625" s="1">
        <v>2021</v>
      </c>
      <c r="D8625" s="9">
        <v>50219</v>
      </c>
      <c r="E8625" s="4">
        <v>34856.023999999998</v>
      </c>
      <c r="F8625" t="s">
        <v>13</v>
      </c>
      <c r="G8625" t="s">
        <v>64</v>
      </c>
      <c r="H8625" t="s">
        <v>15</v>
      </c>
      <c r="I8625" t="s">
        <v>148</v>
      </c>
      <c r="J8625" s="1">
        <f>LEN(Table1[[#This Row],[Options/Features]]) - LEN(SUBSTITUTE(Table1[[#This Row],[Options/Features]], ",", "")) + 1</f>
        <v>2</v>
      </c>
      <c r="K8625" t="s">
        <v>36</v>
      </c>
      <c r="L8625" t="s">
        <v>31</v>
      </c>
    </row>
    <row r="8626" spans="1:12" x14ac:dyDescent="0.25">
      <c r="A8626" t="s">
        <v>116</v>
      </c>
      <c r="B8626">
        <v>300</v>
      </c>
      <c r="C8626" s="1">
        <v>2018</v>
      </c>
      <c r="D8626" s="9">
        <v>10934</v>
      </c>
      <c r="E8626" s="4">
        <v>12576.688</v>
      </c>
      <c r="F8626" t="s">
        <v>21</v>
      </c>
      <c r="G8626" t="s">
        <v>42</v>
      </c>
      <c r="H8626" t="s">
        <v>15</v>
      </c>
      <c r="I8626" t="s">
        <v>24</v>
      </c>
      <c r="J8626" s="1">
        <f>LEN(Table1[[#This Row],[Options/Features]]) - LEN(SUBSTITUTE(Table1[[#This Row],[Options/Features]], ",", "")) + 1</f>
        <v>1</v>
      </c>
      <c r="K8626" t="s">
        <v>36</v>
      </c>
      <c r="L8626" t="s">
        <v>31</v>
      </c>
    </row>
    <row r="8627" spans="1:12" x14ac:dyDescent="0.25">
      <c r="A8627" t="s">
        <v>74</v>
      </c>
      <c r="B8627" t="s">
        <v>136</v>
      </c>
      <c r="C8627" s="1">
        <v>2012</v>
      </c>
      <c r="D8627" s="9">
        <v>45753</v>
      </c>
      <c r="E8627" s="4">
        <v>23378.58</v>
      </c>
      <c r="F8627" t="s">
        <v>41</v>
      </c>
      <c r="G8627" t="s">
        <v>34</v>
      </c>
      <c r="H8627" t="s">
        <v>15</v>
      </c>
      <c r="I8627" t="s">
        <v>616</v>
      </c>
      <c r="J8627" s="1">
        <f>LEN(Table1[[#This Row],[Options/Features]]) - LEN(SUBSTITUTE(Table1[[#This Row],[Options/Features]], ",", "")) + 1</f>
        <v>3</v>
      </c>
      <c r="K8627" t="s">
        <v>17</v>
      </c>
      <c r="L8627" t="s">
        <v>18</v>
      </c>
    </row>
    <row r="8628" spans="1:12" x14ac:dyDescent="0.25">
      <c r="A8628" t="s">
        <v>149</v>
      </c>
      <c r="B8628" t="s">
        <v>270</v>
      </c>
      <c r="C8628" s="1">
        <v>2016</v>
      </c>
      <c r="D8628" s="9">
        <v>132772</v>
      </c>
      <c r="E8628" s="4">
        <v>39233.464</v>
      </c>
      <c r="F8628" t="s">
        <v>27</v>
      </c>
      <c r="G8628" t="s">
        <v>14</v>
      </c>
      <c r="H8628" t="s">
        <v>15</v>
      </c>
      <c r="I8628" t="s">
        <v>210</v>
      </c>
      <c r="J8628" s="1">
        <f>LEN(Table1[[#This Row],[Options/Features]]) - LEN(SUBSTITUTE(Table1[[#This Row],[Options/Features]], ",", "")) + 1</f>
        <v>2</v>
      </c>
      <c r="K8628" t="s">
        <v>30</v>
      </c>
      <c r="L8628" t="s">
        <v>31</v>
      </c>
    </row>
    <row r="8629" spans="1:12" x14ac:dyDescent="0.25">
      <c r="A8629" t="s">
        <v>82</v>
      </c>
      <c r="B8629" t="s">
        <v>195</v>
      </c>
      <c r="C8629" s="1">
        <v>2013</v>
      </c>
      <c r="D8629" s="9">
        <v>125081</v>
      </c>
      <c r="E8629" s="4">
        <v>20036.168000000001</v>
      </c>
      <c r="F8629" t="s">
        <v>21</v>
      </c>
      <c r="G8629" t="s">
        <v>46</v>
      </c>
      <c r="H8629" t="s">
        <v>23</v>
      </c>
      <c r="I8629" t="s">
        <v>225</v>
      </c>
      <c r="J8629" s="1">
        <f>LEN(Table1[[#This Row],[Options/Features]]) - LEN(SUBSTITUTE(Table1[[#This Row],[Options/Features]], ",", "")) + 1</f>
        <v>2</v>
      </c>
      <c r="K8629" t="s">
        <v>17</v>
      </c>
      <c r="L8629" t="s">
        <v>31</v>
      </c>
    </row>
    <row r="8630" spans="1:12" x14ac:dyDescent="0.25">
      <c r="A8630" t="s">
        <v>116</v>
      </c>
      <c r="B8630">
        <v>300</v>
      </c>
      <c r="C8630" s="1">
        <v>2016</v>
      </c>
      <c r="D8630" s="9">
        <v>35844</v>
      </c>
      <c r="E8630" s="4">
        <v>30727.655999999999</v>
      </c>
      <c r="F8630" t="s">
        <v>41</v>
      </c>
      <c r="G8630" t="s">
        <v>42</v>
      </c>
      <c r="H8630" t="s">
        <v>23</v>
      </c>
      <c r="I8630" t="s">
        <v>298</v>
      </c>
      <c r="J8630" s="1">
        <f>LEN(Table1[[#This Row],[Options/Features]]) - LEN(SUBSTITUTE(Table1[[#This Row],[Options/Features]], ",", "")) + 1</f>
        <v>3</v>
      </c>
      <c r="K8630" t="s">
        <v>36</v>
      </c>
      <c r="L8630" t="s">
        <v>31</v>
      </c>
    </row>
    <row r="8631" spans="1:12" x14ac:dyDescent="0.25">
      <c r="A8631" t="s">
        <v>44</v>
      </c>
      <c r="B8631" t="s">
        <v>176</v>
      </c>
      <c r="C8631" s="1">
        <v>2016</v>
      </c>
      <c r="D8631" s="9">
        <v>125889</v>
      </c>
      <c r="E8631" s="4">
        <v>36253.016000000003</v>
      </c>
      <c r="F8631" t="s">
        <v>13</v>
      </c>
      <c r="G8631" t="s">
        <v>50</v>
      </c>
      <c r="H8631" t="s">
        <v>23</v>
      </c>
      <c r="I8631" t="s">
        <v>857</v>
      </c>
      <c r="J8631" s="1">
        <f>LEN(Table1[[#This Row],[Options/Features]]) - LEN(SUBSTITUTE(Table1[[#This Row],[Options/Features]], ",", "")) + 1</f>
        <v>4</v>
      </c>
      <c r="K8631" t="s">
        <v>30</v>
      </c>
      <c r="L8631" t="s">
        <v>31</v>
      </c>
    </row>
    <row r="8632" spans="1:12" x14ac:dyDescent="0.25">
      <c r="A8632" t="s">
        <v>32</v>
      </c>
      <c r="B8632" t="s">
        <v>33</v>
      </c>
      <c r="C8632" s="1">
        <v>2013</v>
      </c>
      <c r="D8632" s="9">
        <v>71053</v>
      </c>
      <c r="E8632" s="4">
        <v>23837.056</v>
      </c>
      <c r="F8632" t="s">
        <v>13</v>
      </c>
      <c r="G8632" t="s">
        <v>67</v>
      </c>
      <c r="H8632" t="s">
        <v>23</v>
      </c>
      <c r="I8632" t="s">
        <v>130</v>
      </c>
      <c r="J8632" s="1">
        <f>LEN(Table1[[#This Row],[Options/Features]]) - LEN(SUBSTITUTE(Table1[[#This Row],[Options/Features]], ",", "")) + 1</f>
        <v>2</v>
      </c>
      <c r="K8632" t="s">
        <v>36</v>
      </c>
      <c r="L8632" t="s">
        <v>31</v>
      </c>
    </row>
    <row r="8633" spans="1:12" x14ac:dyDescent="0.25">
      <c r="A8633" t="s">
        <v>74</v>
      </c>
      <c r="B8633" t="s">
        <v>136</v>
      </c>
      <c r="C8633" s="1">
        <v>2021</v>
      </c>
      <c r="D8633" s="9">
        <v>29440</v>
      </c>
      <c r="E8633" s="4">
        <v>25111.21</v>
      </c>
      <c r="F8633" t="s">
        <v>27</v>
      </c>
      <c r="G8633" t="s">
        <v>22</v>
      </c>
      <c r="H8633" t="s">
        <v>15</v>
      </c>
      <c r="I8633" t="s">
        <v>352</v>
      </c>
      <c r="J8633" s="1">
        <f>LEN(Table1[[#This Row],[Options/Features]]) - LEN(SUBSTITUTE(Table1[[#This Row],[Options/Features]], ",", "")) + 1</f>
        <v>3</v>
      </c>
      <c r="K8633" t="s">
        <v>36</v>
      </c>
      <c r="L8633" t="s">
        <v>18</v>
      </c>
    </row>
    <row r="8634" spans="1:12" x14ac:dyDescent="0.25">
      <c r="A8634" t="s">
        <v>57</v>
      </c>
      <c r="B8634" t="s">
        <v>58</v>
      </c>
      <c r="C8634" s="1">
        <v>2012</v>
      </c>
      <c r="D8634" s="9">
        <v>113134</v>
      </c>
      <c r="E8634" s="4">
        <v>45666.04</v>
      </c>
      <c r="F8634" t="s">
        <v>41</v>
      </c>
      <c r="G8634" t="s">
        <v>42</v>
      </c>
      <c r="H8634" t="s">
        <v>23</v>
      </c>
      <c r="I8634" t="s">
        <v>245</v>
      </c>
      <c r="J8634" s="1">
        <f>LEN(Table1[[#This Row],[Options/Features]]) - LEN(SUBSTITUTE(Table1[[#This Row],[Options/Features]], ",", "")) + 1</f>
        <v>2</v>
      </c>
      <c r="K8634" t="s">
        <v>30</v>
      </c>
      <c r="L8634" t="s">
        <v>18</v>
      </c>
    </row>
    <row r="8635" spans="1:12" x14ac:dyDescent="0.25">
      <c r="A8635" t="s">
        <v>11</v>
      </c>
      <c r="B8635" t="s">
        <v>175</v>
      </c>
      <c r="C8635" s="1">
        <v>2022</v>
      </c>
      <c r="D8635" s="9">
        <v>34243</v>
      </c>
      <c r="E8635" s="4">
        <v>20950.72</v>
      </c>
      <c r="F8635" t="s">
        <v>41</v>
      </c>
      <c r="G8635" t="s">
        <v>72</v>
      </c>
      <c r="H8635" t="s">
        <v>23</v>
      </c>
      <c r="I8635" t="s">
        <v>167</v>
      </c>
      <c r="J8635" s="1">
        <f>LEN(Table1[[#This Row],[Options/Features]]) - LEN(SUBSTITUTE(Table1[[#This Row],[Options/Features]], ",", "")) + 1</f>
        <v>2</v>
      </c>
      <c r="K8635" t="s">
        <v>30</v>
      </c>
      <c r="L8635" t="s">
        <v>18</v>
      </c>
    </row>
    <row r="8636" spans="1:12" x14ac:dyDescent="0.25">
      <c r="A8636" t="s">
        <v>82</v>
      </c>
      <c r="B8636" t="s">
        <v>195</v>
      </c>
      <c r="C8636" s="1">
        <v>2022</v>
      </c>
      <c r="D8636" s="9">
        <v>25197</v>
      </c>
      <c r="E8636" s="4">
        <v>7390.616</v>
      </c>
      <c r="F8636" t="s">
        <v>21</v>
      </c>
      <c r="G8636" t="s">
        <v>42</v>
      </c>
      <c r="H8636" t="s">
        <v>23</v>
      </c>
      <c r="I8636" t="s">
        <v>577</v>
      </c>
      <c r="J8636" s="1">
        <f>LEN(Table1[[#This Row],[Options/Features]]) - LEN(SUBSTITUTE(Table1[[#This Row],[Options/Features]], ",", "")) + 1</f>
        <v>4</v>
      </c>
      <c r="K8636" t="s">
        <v>36</v>
      </c>
      <c r="L8636" t="s">
        <v>31</v>
      </c>
    </row>
    <row r="8637" spans="1:12" x14ac:dyDescent="0.25">
      <c r="A8637" t="s">
        <v>32</v>
      </c>
      <c r="B8637" t="s">
        <v>341</v>
      </c>
      <c r="C8637" s="1">
        <v>2012</v>
      </c>
      <c r="D8637" s="9">
        <v>47047</v>
      </c>
      <c r="E8637" s="4">
        <v>31656.616000000002</v>
      </c>
      <c r="F8637" t="s">
        <v>41</v>
      </c>
      <c r="G8637" t="s">
        <v>14</v>
      </c>
      <c r="H8637" t="s">
        <v>23</v>
      </c>
      <c r="I8637" t="s">
        <v>78</v>
      </c>
      <c r="J8637" s="1">
        <f>LEN(Table1[[#This Row],[Options/Features]]) - LEN(SUBSTITUTE(Table1[[#This Row],[Options/Features]], ",", "")) + 1</f>
        <v>2</v>
      </c>
      <c r="K8637" t="s">
        <v>36</v>
      </c>
      <c r="L8637" t="s">
        <v>31</v>
      </c>
    </row>
    <row r="8638" spans="1:12" x14ac:dyDescent="0.25">
      <c r="A8638" t="s">
        <v>25</v>
      </c>
      <c r="B8638" t="s">
        <v>127</v>
      </c>
      <c r="C8638" s="1">
        <v>2017</v>
      </c>
      <c r="D8638" s="9">
        <v>74993</v>
      </c>
      <c r="E8638" s="4">
        <v>33590.639999999999</v>
      </c>
      <c r="F8638" t="s">
        <v>27</v>
      </c>
      <c r="G8638" t="s">
        <v>42</v>
      </c>
      <c r="H8638" t="s">
        <v>23</v>
      </c>
      <c r="I8638" t="s">
        <v>1120</v>
      </c>
      <c r="J8638" s="1">
        <f>LEN(Table1[[#This Row],[Options/Features]]) - LEN(SUBSTITUTE(Table1[[#This Row],[Options/Features]], ",", "")) + 1</f>
        <v>4</v>
      </c>
      <c r="K8638" t="s">
        <v>17</v>
      </c>
      <c r="L8638" t="s">
        <v>31</v>
      </c>
    </row>
    <row r="8639" spans="1:12" x14ac:dyDescent="0.25">
      <c r="A8639" t="s">
        <v>32</v>
      </c>
      <c r="B8639" t="s">
        <v>33</v>
      </c>
      <c r="C8639" s="1">
        <v>2013</v>
      </c>
      <c r="D8639" s="9">
        <v>121647</v>
      </c>
      <c r="E8639" s="4">
        <v>29483.552</v>
      </c>
      <c r="F8639" t="s">
        <v>13</v>
      </c>
      <c r="G8639" t="s">
        <v>72</v>
      </c>
      <c r="H8639" t="s">
        <v>15</v>
      </c>
      <c r="I8639" t="s">
        <v>628</v>
      </c>
      <c r="J8639" s="1">
        <f>LEN(Table1[[#This Row],[Options/Features]]) - LEN(SUBSTITUTE(Table1[[#This Row],[Options/Features]], ",", "")) + 1</f>
        <v>3</v>
      </c>
      <c r="K8639" t="s">
        <v>30</v>
      </c>
      <c r="L8639" t="s">
        <v>31</v>
      </c>
    </row>
    <row r="8640" spans="1:12" x14ac:dyDescent="0.25">
      <c r="A8640" t="s">
        <v>133</v>
      </c>
      <c r="B8640" t="s">
        <v>182</v>
      </c>
      <c r="C8640" s="1">
        <v>2016</v>
      </c>
      <c r="D8640" s="9">
        <v>146424</v>
      </c>
      <c r="E8640" s="4">
        <v>17646.16</v>
      </c>
      <c r="F8640" t="s">
        <v>41</v>
      </c>
      <c r="G8640" t="s">
        <v>34</v>
      </c>
      <c r="H8640" t="s">
        <v>15</v>
      </c>
      <c r="I8640" t="s">
        <v>334</v>
      </c>
      <c r="J8640" s="1">
        <f>LEN(Table1[[#This Row],[Options/Features]]) - LEN(SUBSTITUTE(Table1[[#This Row],[Options/Features]], ",", "")) + 1</f>
        <v>4</v>
      </c>
      <c r="K8640" t="s">
        <v>36</v>
      </c>
      <c r="L8640" t="s">
        <v>31</v>
      </c>
    </row>
    <row r="8641" spans="1:12" x14ac:dyDescent="0.25">
      <c r="A8641" t="s">
        <v>19</v>
      </c>
      <c r="B8641" t="s">
        <v>40</v>
      </c>
      <c r="C8641" s="1">
        <v>2017</v>
      </c>
      <c r="D8641" s="9">
        <v>122359</v>
      </c>
      <c r="E8641" s="4">
        <v>19209.776000000002</v>
      </c>
      <c r="F8641" t="s">
        <v>21</v>
      </c>
      <c r="G8641" t="s">
        <v>67</v>
      </c>
      <c r="H8641" t="s">
        <v>15</v>
      </c>
      <c r="I8641" t="s">
        <v>106</v>
      </c>
      <c r="J8641" s="1">
        <f>LEN(Table1[[#This Row],[Options/Features]]) - LEN(SUBSTITUTE(Table1[[#This Row],[Options/Features]], ",", "")) + 1</f>
        <v>1</v>
      </c>
      <c r="K8641" t="s">
        <v>30</v>
      </c>
      <c r="L8641" t="s">
        <v>31</v>
      </c>
    </row>
    <row r="8642" spans="1:12" x14ac:dyDescent="0.25">
      <c r="A8642" t="s">
        <v>25</v>
      </c>
      <c r="B8642" t="s">
        <v>129</v>
      </c>
      <c r="C8642" s="1">
        <v>2015</v>
      </c>
      <c r="D8642" s="9">
        <v>24702</v>
      </c>
      <c r="E8642" s="4">
        <v>44005.52</v>
      </c>
      <c r="F8642" t="s">
        <v>13</v>
      </c>
      <c r="G8642" t="s">
        <v>64</v>
      </c>
      <c r="H8642" t="s">
        <v>15</v>
      </c>
      <c r="I8642" t="s">
        <v>47</v>
      </c>
      <c r="J8642" s="1">
        <f>LEN(Table1[[#This Row],[Options/Features]]) - LEN(SUBSTITUTE(Table1[[#This Row],[Options/Features]], ",", "")) + 1</f>
        <v>1</v>
      </c>
      <c r="K8642" t="s">
        <v>30</v>
      </c>
      <c r="L8642" t="s">
        <v>18</v>
      </c>
    </row>
    <row r="8643" spans="1:12" x14ac:dyDescent="0.25">
      <c r="A8643" t="s">
        <v>37</v>
      </c>
      <c r="B8643" t="s">
        <v>131</v>
      </c>
      <c r="C8643" s="1">
        <v>2020</v>
      </c>
      <c r="D8643" s="9">
        <v>55768</v>
      </c>
      <c r="E8643" s="4">
        <v>30080.16</v>
      </c>
      <c r="F8643" t="s">
        <v>41</v>
      </c>
      <c r="G8643" t="s">
        <v>34</v>
      </c>
      <c r="H8643" t="s">
        <v>23</v>
      </c>
      <c r="I8643" t="s">
        <v>166</v>
      </c>
      <c r="J8643" s="1">
        <f>LEN(Table1[[#This Row],[Options/Features]]) - LEN(SUBSTITUTE(Table1[[#This Row],[Options/Features]], ",", "")) + 1</f>
        <v>1</v>
      </c>
      <c r="K8643" t="s">
        <v>36</v>
      </c>
      <c r="L8643" t="s">
        <v>31</v>
      </c>
    </row>
    <row r="8644" spans="1:12" x14ac:dyDescent="0.25">
      <c r="A8644" t="s">
        <v>89</v>
      </c>
      <c r="B8644" t="s">
        <v>90</v>
      </c>
      <c r="C8644" s="1">
        <v>2020</v>
      </c>
      <c r="D8644" s="9">
        <v>72553</v>
      </c>
      <c r="E8644" s="4">
        <v>30929.599999999999</v>
      </c>
      <c r="F8644" t="s">
        <v>27</v>
      </c>
      <c r="G8644" t="s">
        <v>28</v>
      </c>
      <c r="H8644" t="s">
        <v>15</v>
      </c>
      <c r="I8644" t="s">
        <v>1131</v>
      </c>
      <c r="J8644" s="1">
        <f>LEN(Table1[[#This Row],[Options/Features]]) - LEN(SUBSTITUTE(Table1[[#This Row],[Options/Features]], ",", "")) + 1</f>
        <v>4</v>
      </c>
      <c r="K8644" t="s">
        <v>36</v>
      </c>
      <c r="L8644" t="s">
        <v>31</v>
      </c>
    </row>
    <row r="8645" spans="1:12" x14ac:dyDescent="0.25">
      <c r="A8645" t="s">
        <v>89</v>
      </c>
      <c r="B8645" t="s">
        <v>246</v>
      </c>
      <c r="C8645" s="1">
        <v>2011</v>
      </c>
      <c r="D8645" s="9">
        <v>11358</v>
      </c>
      <c r="E8645" s="4">
        <v>9876.3119999999999</v>
      </c>
      <c r="F8645" t="s">
        <v>41</v>
      </c>
      <c r="G8645" t="s">
        <v>34</v>
      </c>
      <c r="H8645" t="s">
        <v>23</v>
      </c>
      <c r="I8645" t="s">
        <v>130</v>
      </c>
      <c r="J8645" s="1">
        <f>LEN(Table1[[#This Row],[Options/Features]]) - LEN(SUBSTITUTE(Table1[[#This Row],[Options/Features]], ",", "")) + 1</f>
        <v>2</v>
      </c>
      <c r="K8645" t="s">
        <v>17</v>
      </c>
      <c r="L8645" t="s">
        <v>31</v>
      </c>
    </row>
    <row r="8646" spans="1:12" x14ac:dyDescent="0.25">
      <c r="A8646" t="s">
        <v>48</v>
      </c>
      <c r="B8646" t="s">
        <v>52</v>
      </c>
      <c r="C8646" s="1">
        <v>2022</v>
      </c>
      <c r="D8646" s="9">
        <v>100980</v>
      </c>
      <c r="E8646" s="4">
        <v>24160.175999999999</v>
      </c>
      <c r="F8646" t="s">
        <v>13</v>
      </c>
      <c r="G8646" t="s">
        <v>28</v>
      </c>
      <c r="H8646" t="s">
        <v>23</v>
      </c>
      <c r="I8646" t="s">
        <v>225</v>
      </c>
      <c r="J8646" s="1">
        <f>LEN(Table1[[#This Row],[Options/Features]]) - LEN(SUBSTITUTE(Table1[[#This Row],[Options/Features]], ",", "")) + 1</f>
        <v>2</v>
      </c>
      <c r="K8646" t="s">
        <v>36</v>
      </c>
      <c r="L8646" t="s">
        <v>31</v>
      </c>
    </row>
    <row r="8647" spans="1:12" x14ac:dyDescent="0.25">
      <c r="A8647" t="s">
        <v>149</v>
      </c>
      <c r="B8647" t="s">
        <v>174</v>
      </c>
      <c r="C8647" s="1">
        <v>2018</v>
      </c>
      <c r="D8647" s="9">
        <v>45947</v>
      </c>
      <c r="E8647" s="4">
        <v>36556.639999999999</v>
      </c>
      <c r="F8647" t="s">
        <v>41</v>
      </c>
      <c r="G8647" t="s">
        <v>28</v>
      </c>
      <c r="H8647" t="s">
        <v>23</v>
      </c>
      <c r="I8647" t="s">
        <v>16</v>
      </c>
      <c r="J8647" s="1">
        <f>LEN(Table1[[#This Row],[Options/Features]]) - LEN(SUBSTITUTE(Table1[[#This Row],[Options/Features]], ",", "")) + 1</f>
        <v>1</v>
      </c>
      <c r="K8647" t="s">
        <v>36</v>
      </c>
      <c r="L8647" t="s">
        <v>31</v>
      </c>
    </row>
    <row r="8648" spans="1:12" x14ac:dyDescent="0.25">
      <c r="A8648" t="s">
        <v>93</v>
      </c>
      <c r="B8648" t="s">
        <v>588</v>
      </c>
      <c r="C8648" s="1">
        <v>2015</v>
      </c>
      <c r="D8648" s="9">
        <v>63193</v>
      </c>
      <c r="E8648" s="4">
        <v>26819.024000000001</v>
      </c>
      <c r="F8648" t="s">
        <v>21</v>
      </c>
      <c r="G8648" t="s">
        <v>50</v>
      </c>
      <c r="H8648" t="s">
        <v>15</v>
      </c>
      <c r="I8648" t="s">
        <v>78</v>
      </c>
      <c r="J8648" s="1">
        <f>LEN(Table1[[#This Row],[Options/Features]]) - LEN(SUBSTITUTE(Table1[[#This Row],[Options/Features]], ",", "")) + 1</f>
        <v>2</v>
      </c>
      <c r="K8648" t="s">
        <v>36</v>
      </c>
      <c r="L8648" t="s">
        <v>31</v>
      </c>
    </row>
    <row r="8649" spans="1:12" x14ac:dyDescent="0.25">
      <c r="A8649" t="s">
        <v>149</v>
      </c>
      <c r="B8649" t="s">
        <v>150</v>
      </c>
      <c r="C8649" s="1">
        <v>2020</v>
      </c>
      <c r="D8649" s="9">
        <v>113156</v>
      </c>
      <c r="E8649" s="4">
        <v>15859.128000000001</v>
      </c>
      <c r="F8649" t="s">
        <v>13</v>
      </c>
      <c r="G8649" t="s">
        <v>22</v>
      </c>
      <c r="H8649" t="s">
        <v>15</v>
      </c>
      <c r="I8649" t="s">
        <v>322</v>
      </c>
      <c r="J8649" s="1">
        <f>LEN(Table1[[#This Row],[Options/Features]]) - LEN(SUBSTITUTE(Table1[[#This Row],[Options/Features]], ",", "")) + 1</f>
        <v>3</v>
      </c>
      <c r="K8649" t="s">
        <v>17</v>
      </c>
      <c r="L8649" t="s">
        <v>31</v>
      </c>
    </row>
    <row r="8650" spans="1:12" x14ac:dyDescent="0.25">
      <c r="A8650" t="s">
        <v>79</v>
      </c>
      <c r="B8650" t="s">
        <v>141</v>
      </c>
      <c r="C8650" s="1">
        <v>2010</v>
      </c>
      <c r="D8650" s="9">
        <v>75158</v>
      </c>
      <c r="E8650" s="4">
        <v>27913.248</v>
      </c>
      <c r="F8650" t="s">
        <v>41</v>
      </c>
      <c r="G8650" t="s">
        <v>50</v>
      </c>
      <c r="H8650" t="s">
        <v>23</v>
      </c>
      <c r="I8650" t="s">
        <v>302</v>
      </c>
      <c r="J8650" s="1">
        <f>LEN(Table1[[#This Row],[Options/Features]]) - LEN(SUBSTITUTE(Table1[[#This Row],[Options/Features]], ",", "")) + 1</f>
        <v>2</v>
      </c>
      <c r="K8650" t="s">
        <v>36</v>
      </c>
      <c r="L8650" t="s">
        <v>31</v>
      </c>
    </row>
    <row r="8651" spans="1:12" x14ac:dyDescent="0.25">
      <c r="A8651" t="s">
        <v>116</v>
      </c>
      <c r="B8651" t="s">
        <v>192</v>
      </c>
      <c r="C8651" s="1">
        <v>2017</v>
      </c>
      <c r="D8651" s="9">
        <v>99351</v>
      </c>
      <c r="E8651" s="4">
        <v>15368.415999999999</v>
      </c>
      <c r="F8651" t="s">
        <v>27</v>
      </c>
      <c r="G8651" t="s">
        <v>14</v>
      </c>
      <c r="H8651" t="s">
        <v>15</v>
      </c>
      <c r="I8651" t="s">
        <v>409</v>
      </c>
      <c r="J8651" s="1">
        <f>LEN(Table1[[#This Row],[Options/Features]]) - LEN(SUBSTITUTE(Table1[[#This Row],[Options/Features]], ",", "")) + 1</f>
        <v>4</v>
      </c>
      <c r="K8651" t="s">
        <v>36</v>
      </c>
      <c r="L8651" t="s">
        <v>31</v>
      </c>
    </row>
    <row r="8652" spans="1:12" x14ac:dyDescent="0.25">
      <c r="A8652" t="s">
        <v>79</v>
      </c>
      <c r="B8652" t="s">
        <v>87</v>
      </c>
      <c r="C8652" s="1">
        <v>2015</v>
      </c>
      <c r="D8652" s="9">
        <v>81349</v>
      </c>
      <c r="E8652" s="4">
        <v>9823.1039999999994</v>
      </c>
      <c r="F8652" t="s">
        <v>41</v>
      </c>
      <c r="G8652" t="s">
        <v>72</v>
      </c>
      <c r="H8652" t="s">
        <v>15</v>
      </c>
      <c r="I8652" t="s">
        <v>950</v>
      </c>
      <c r="J8652" s="1">
        <f>LEN(Table1[[#This Row],[Options/Features]]) - LEN(SUBSTITUTE(Table1[[#This Row],[Options/Features]], ",", "")) + 1</f>
        <v>4</v>
      </c>
      <c r="K8652" t="s">
        <v>30</v>
      </c>
      <c r="L8652" t="s">
        <v>31</v>
      </c>
    </row>
    <row r="8653" spans="1:12" x14ac:dyDescent="0.25">
      <c r="A8653" t="s">
        <v>44</v>
      </c>
      <c r="B8653" t="s">
        <v>362</v>
      </c>
      <c r="C8653" s="1">
        <v>2016</v>
      </c>
      <c r="D8653" s="9">
        <v>71219</v>
      </c>
      <c r="E8653" s="4">
        <v>27669.511999999999</v>
      </c>
      <c r="F8653" t="s">
        <v>41</v>
      </c>
      <c r="G8653" t="s">
        <v>72</v>
      </c>
      <c r="H8653" t="s">
        <v>15</v>
      </c>
      <c r="I8653" t="s">
        <v>106</v>
      </c>
      <c r="J8653" s="1">
        <f>LEN(Table1[[#This Row],[Options/Features]]) - LEN(SUBSTITUTE(Table1[[#This Row],[Options/Features]], ",", "")) + 1</f>
        <v>1</v>
      </c>
      <c r="K8653" t="s">
        <v>17</v>
      </c>
      <c r="L8653" t="s">
        <v>31</v>
      </c>
    </row>
    <row r="8654" spans="1:12" x14ac:dyDescent="0.25">
      <c r="A8654" t="s">
        <v>25</v>
      </c>
      <c r="B8654" t="s">
        <v>70</v>
      </c>
      <c r="C8654" s="1">
        <v>2012</v>
      </c>
      <c r="D8654" s="9">
        <v>37568</v>
      </c>
      <c r="E8654" s="4">
        <v>35508.944000000003</v>
      </c>
      <c r="F8654" t="s">
        <v>27</v>
      </c>
      <c r="G8654" t="s">
        <v>46</v>
      </c>
      <c r="H8654" t="s">
        <v>23</v>
      </c>
      <c r="I8654" t="s">
        <v>115</v>
      </c>
      <c r="J8654" s="1">
        <f>LEN(Table1[[#This Row],[Options/Features]]) - LEN(SUBSTITUTE(Table1[[#This Row],[Options/Features]], ",", "")) + 1</f>
        <v>1</v>
      </c>
      <c r="K8654" t="s">
        <v>30</v>
      </c>
      <c r="L8654" t="s">
        <v>31</v>
      </c>
    </row>
    <row r="8655" spans="1:12" x14ac:dyDescent="0.25">
      <c r="A8655" t="s">
        <v>37</v>
      </c>
      <c r="B8655" t="s">
        <v>118</v>
      </c>
      <c r="C8655" s="1">
        <v>2018</v>
      </c>
      <c r="D8655" s="9">
        <v>71146</v>
      </c>
      <c r="E8655" s="4">
        <v>27924.063999999998</v>
      </c>
      <c r="F8655" t="s">
        <v>27</v>
      </c>
      <c r="G8655" t="s">
        <v>14</v>
      </c>
      <c r="H8655" t="s">
        <v>23</v>
      </c>
      <c r="I8655" t="s">
        <v>24</v>
      </c>
      <c r="J8655" s="1">
        <f>LEN(Table1[[#This Row],[Options/Features]]) - LEN(SUBSTITUTE(Table1[[#This Row],[Options/Features]], ",", "")) + 1</f>
        <v>1</v>
      </c>
      <c r="K8655" t="s">
        <v>17</v>
      </c>
      <c r="L8655" t="s">
        <v>31</v>
      </c>
    </row>
    <row r="8656" spans="1:12" x14ac:dyDescent="0.25">
      <c r="A8656" t="s">
        <v>93</v>
      </c>
      <c r="B8656" t="s">
        <v>94</v>
      </c>
      <c r="C8656" s="1">
        <v>2016</v>
      </c>
      <c r="D8656" s="9">
        <v>95355</v>
      </c>
      <c r="E8656" s="4">
        <v>17758.344000000001</v>
      </c>
      <c r="F8656" t="s">
        <v>27</v>
      </c>
      <c r="G8656" t="s">
        <v>46</v>
      </c>
      <c r="H8656" t="s">
        <v>15</v>
      </c>
      <c r="I8656" t="s">
        <v>279</v>
      </c>
      <c r="J8656" s="1">
        <f>LEN(Table1[[#This Row],[Options/Features]]) - LEN(SUBSTITUTE(Table1[[#This Row],[Options/Features]], ",", "")) + 1</f>
        <v>3</v>
      </c>
      <c r="K8656" t="s">
        <v>36</v>
      </c>
      <c r="L8656" t="s">
        <v>31</v>
      </c>
    </row>
    <row r="8657" spans="1:12" x14ac:dyDescent="0.25">
      <c r="A8657" t="s">
        <v>60</v>
      </c>
      <c r="B8657" t="s">
        <v>160</v>
      </c>
      <c r="C8657" s="1">
        <v>2011</v>
      </c>
      <c r="D8657" s="9">
        <v>59498</v>
      </c>
      <c r="E8657" s="4">
        <v>40980.080000000002</v>
      </c>
      <c r="F8657" t="s">
        <v>27</v>
      </c>
      <c r="G8657" t="s">
        <v>22</v>
      </c>
      <c r="H8657" t="s">
        <v>23</v>
      </c>
      <c r="I8657" t="s">
        <v>1149</v>
      </c>
      <c r="J8657" s="1">
        <f>LEN(Table1[[#This Row],[Options/Features]]) - LEN(SUBSTITUTE(Table1[[#This Row],[Options/Features]], ",", "")) + 1</f>
        <v>4</v>
      </c>
      <c r="K8657" t="s">
        <v>36</v>
      </c>
      <c r="L8657" t="s">
        <v>18</v>
      </c>
    </row>
    <row r="8658" spans="1:12" x14ac:dyDescent="0.25">
      <c r="A8658" t="s">
        <v>25</v>
      </c>
      <c r="B8658" t="s">
        <v>70</v>
      </c>
      <c r="C8658" s="1">
        <v>2014</v>
      </c>
      <c r="D8658" s="9">
        <v>149654</v>
      </c>
      <c r="E8658" s="4">
        <v>24382.344000000001</v>
      </c>
      <c r="F8658" t="s">
        <v>21</v>
      </c>
      <c r="G8658" t="s">
        <v>22</v>
      </c>
      <c r="H8658" t="s">
        <v>23</v>
      </c>
      <c r="I8658" t="s">
        <v>47</v>
      </c>
      <c r="J8658" s="1">
        <f>LEN(Table1[[#This Row],[Options/Features]]) - LEN(SUBSTITUTE(Table1[[#This Row],[Options/Features]], ",", "")) + 1</f>
        <v>1</v>
      </c>
      <c r="K8658" t="s">
        <v>36</v>
      </c>
      <c r="L8658" t="s">
        <v>31</v>
      </c>
    </row>
    <row r="8659" spans="1:12" x14ac:dyDescent="0.25">
      <c r="A8659" t="s">
        <v>57</v>
      </c>
      <c r="B8659" t="s">
        <v>162</v>
      </c>
      <c r="C8659" s="1">
        <v>2011</v>
      </c>
      <c r="D8659" s="9">
        <v>77932</v>
      </c>
      <c r="E8659" s="4">
        <v>19583.272000000001</v>
      </c>
      <c r="F8659" t="s">
        <v>21</v>
      </c>
      <c r="G8659" t="s">
        <v>42</v>
      </c>
      <c r="H8659" t="s">
        <v>23</v>
      </c>
      <c r="I8659" t="s">
        <v>372</v>
      </c>
      <c r="J8659" s="1">
        <f>LEN(Table1[[#This Row],[Options/Features]]) - LEN(SUBSTITUTE(Table1[[#This Row],[Options/Features]], ",", "")) + 1</f>
        <v>2</v>
      </c>
      <c r="K8659" t="s">
        <v>17</v>
      </c>
      <c r="L8659" t="s">
        <v>31</v>
      </c>
    </row>
    <row r="8660" spans="1:12" x14ac:dyDescent="0.25">
      <c r="A8660" t="s">
        <v>48</v>
      </c>
      <c r="B8660" t="s">
        <v>52</v>
      </c>
      <c r="C8660" s="1">
        <v>2021</v>
      </c>
      <c r="D8660" s="9">
        <v>130098</v>
      </c>
      <c r="E8660" s="4">
        <v>34578.608</v>
      </c>
      <c r="F8660" t="s">
        <v>13</v>
      </c>
      <c r="G8660" t="s">
        <v>72</v>
      </c>
      <c r="H8660" t="s">
        <v>23</v>
      </c>
      <c r="I8660" t="s">
        <v>115</v>
      </c>
      <c r="J8660" s="1">
        <f>LEN(Table1[[#This Row],[Options/Features]]) - LEN(SUBSTITUTE(Table1[[#This Row],[Options/Features]], ",", "")) + 1</f>
        <v>1</v>
      </c>
      <c r="K8660" t="s">
        <v>17</v>
      </c>
      <c r="L8660" t="s">
        <v>31</v>
      </c>
    </row>
    <row r="8661" spans="1:12" x14ac:dyDescent="0.25">
      <c r="A8661" t="s">
        <v>99</v>
      </c>
      <c r="B8661" t="s">
        <v>251</v>
      </c>
      <c r="C8661" s="1">
        <v>2013</v>
      </c>
      <c r="D8661" s="9">
        <v>104411</v>
      </c>
      <c r="E8661" s="4">
        <v>14373.624</v>
      </c>
      <c r="F8661" t="s">
        <v>13</v>
      </c>
      <c r="G8661" t="s">
        <v>67</v>
      </c>
      <c r="H8661" t="s">
        <v>23</v>
      </c>
      <c r="I8661" t="s">
        <v>296</v>
      </c>
      <c r="J8661" s="1">
        <f>LEN(Table1[[#This Row],[Options/Features]]) - LEN(SUBSTITUTE(Table1[[#This Row],[Options/Features]], ",", "")) + 1</f>
        <v>4</v>
      </c>
      <c r="K8661" t="s">
        <v>36</v>
      </c>
      <c r="L8661" t="s">
        <v>31</v>
      </c>
    </row>
    <row r="8662" spans="1:12" x14ac:dyDescent="0.25">
      <c r="A8662" t="s">
        <v>44</v>
      </c>
      <c r="B8662" t="s">
        <v>45</v>
      </c>
      <c r="C8662" s="1">
        <v>2012</v>
      </c>
      <c r="D8662" s="9">
        <v>45195</v>
      </c>
      <c r="E8662" s="4">
        <v>12984.32</v>
      </c>
      <c r="F8662" t="s">
        <v>13</v>
      </c>
      <c r="G8662" t="s">
        <v>46</v>
      </c>
      <c r="H8662" t="s">
        <v>23</v>
      </c>
      <c r="I8662" t="s">
        <v>324</v>
      </c>
      <c r="J8662" s="1">
        <f>LEN(Table1[[#This Row],[Options/Features]]) - LEN(SUBSTITUTE(Table1[[#This Row],[Options/Features]], ",", "")) + 1</f>
        <v>3</v>
      </c>
      <c r="K8662" t="s">
        <v>17</v>
      </c>
      <c r="L8662" t="s">
        <v>31</v>
      </c>
    </row>
    <row r="8663" spans="1:12" x14ac:dyDescent="0.25">
      <c r="A8663" t="s">
        <v>96</v>
      </c>
      <c r="B8663" t="s">
        <v>97</v>
      </c>
      <c r="C8663" s="1">
        <v>2019</v>
      </c>
      <c r="D8663" s="9">
        <v>24586</v>
      </c>
      <c r="E8663" s="4">
        <v>39465.552000000003</v>
      </c>
      <c r="F8663" t="s">
        <v>13</v>
      </c>
      <c r="G8663" t="s">
        <v>28</v>
      </c>
      <c r="H8663" t="s">
        <v>23</v>
      </c>
      <c r="I8663" t="s">
        <v>115</v>
      </c>
      <c r="J8663" s="1">
        <f>LEN(Table1[[#This Row],[Options/Features]]) - LEN(SUBSTITUTE(Table1[[#This Row],[Options/Features]], ",", "")) + 1</f>
        <v>1</v>
      </c>
      <c r="K8663" t="s">
        <v>17</v>
      </c>
      <c r="L8663" t="s">
        <v>31</v>
      </c>
    </row>
    <row r="8664" spans="1:12" x14ac:dyDescent="0.25">
      <c r="A8664" t="s">
        <v>96</v>
      </c>
      <c r="B8664" t="s">
        <v>275</v>
      </c>
      <c r="C8664" s="1">
        <v>2011</v>
      </c>
      <c r="D8664" s="9">
        <v>116852</v>
      </c>
      <c r="E8664" s="4">
        <v>8418.5519999999997</v>
      </c>
      <c r="F8664" t="s">
        <v>13</v>
      </c>
      <c r="G8664" t="s">
        <v>14</v>
      </c>
      <c r="H8664" t="s">
        <v>15</v>
      </c>
      <c r="I8664" t="s">
        <v>914</v>
      </c>
      <c r="J8664" s="1">
        <f>LEN(Table1[[#This Row],[Options/Features]]) - LEN(SUBSTITUTE(Table1[[#This Row],[Options/Features]], ",", "")) + 1</f>
        <v>3</v>
      </c>
      <c r="K8664" t="s">
        <v>30</v>
      </c>
      <c r="L8664" t="s">
        <v>31</v>
      </c>
    </row>
    <row r="8665" spans="1:12" x14ac:dyDescent="0.25">
      <c r="A8665" t="s">
        <v>133</v>
      </c>
      <c r="B8665" t="s">
        <v>134</v>
      </c>
      <c r="C8665" s="1">
        <v>2012</v>
      </c>
      <c r="D8665" s="9">
        <v>57833</v>
      </c>
      <c r="E8665" s="4">
        <v>27671.495999999999</v>
      </c>
      <c r="F8665" t="s">
        <v>41</v>
      </c>
      <c r="G8665" t="s">
        <v>46</v>
      </c>
      <c r="H8665" t="s">
        <v>15</v>
      </c>
      <c r="I8665" t="s">
        <v>68</v>
      </c>
      <c r="J8665" s="1">
        <f>LEN(Table1[[#This Row],[Options/Features]]) - LEN(SUBSTITUTE(Table1[[#This Row],[Options/Features]], ",", "")) + 1</f>
        <v>1</v>
      </c>
      <c r="K8665" t="s">
        <v>30</v>
      </c>
      <c r="L8665" t="s">
        <v>31</v>
      </c>
    </row>
    <row r="8666" spans="1:12" x14ac:dyDescent="0.25">
      <c r="A8666" t="s">
        <v>79</v>
      </c>
      <c r="B8666" t="s">
        <v>242</v>
      </c>
      <c r="C8666" s="1">
        <v>2010</v>
      </c>
      <c r="D8666" s="9">
        <v>31412</v>
      </c>
      <c r="E8666" s="4">
        <v>20550.304</v>
      </c>
      <c r="F8666" t="s">
        <v>21</v>
      </c>
      <c r="G8666" t="s">
        <v>34</v>
      </c>
      <c r="H8666" t="s">
        <v>15</v>
      </c>
      <c r="I8666" t="s">
        <v>285</v>
      </c>
      <c r="J8666" s="1">
        <f>LEN(Table1[[#This Row],[Options/Features]]) - LEN(SUBSTITUTE(Table1[[#This Row],[Options/Features]], ",", "")) + 1</f>
        <v>2</v>
      </c>
      <c r="K8666" t="s">
        <v>30</v>
      </c>
      <c r="L8666" t="s">
        <v>31</v>
      </c>
    </row>
    <row r="8667" spans="1:12" x14ac:dyDescent="0.25">
      <c r="A8667" t="s">
        <v>48</v>
      </c>
      <c r="B8667" t="s">
        <v>49</v>
      </c>
      <c r="C8667" s="1">
        <v>2012</v>
      </c>
      <c r="D8667" s="9">
        <v>125635</v>
      </c>
      <c r="E8667" s="4">
        <v>27164.968000000001</v>
      </c>
      <c r="F8667" t="s">
        <v>41</v>
      </c>
      <c r="G8667" t="s">
        <v>28</v>
      </c>
      <c r="H8667" t="s">
        <v>15</v>
      </c>
      <c r="I8667" t="s">
        <v>317</v>
      </c>
      <c r="J8667" s="1">
        <f>LEN(Table1[[#This Row],[Options/Features]]) - LEN(SUBSTITUTE(Table1[[#This Row],[Options/Features]], ",", "")) + 1</f>
        <v>3</v>
      </c>
      <c r="K8667" t="s">
        <v>17</v>
      </c>
      <c r="L8667" t="s">
        <v>31</v>
      </c>
    </row>
    <row r="8668" spans="1:12" x14ac:dyDescent="0.25">
      <c r="A8668" t="s">
        <v>57</v>
      </c>
      <c r="B8668" t="s">
        <v>244</v>
      </c>
      <c r="C8668" s="1">
        <v>2017</v>
      </c>
      <c r="D8668" s="9">
        <v>96066</v>
      </c>
      <c r="E8668" s="4">
        <v>11028.064</v>
      </c>
      <c r="F8668" t="s">
        <v>21</v>
      </c>
      <c r="G8668" t="s">
        <v>22</v>
      </c>
      <c r="H8668" t="s">
        <v>23</v>
      </c>
      <c r="I8668" t="s">
        <v>237</v>
      </c>
      <c r="J8668" s="1">
        <f>LEN(Table1[[#This Row],[Options/Features]]) - LEN(SUBSTITUTE(Table1[[#This Row],[Options/Features]], ",", "")) + 1</f>
        <v>3</v>
      </c>
      <c r="K8668" t="s">
        <v>30</v>
      </c>
      <c r="L8668" t="s">
        <v>31</v>
      </c>
    </row>
    <row r="8669" spans="1:12" x14ac:dyDescent="0.25">
      <c r="A8669" t="s">
        <v>32</v>
      </c>
      <c r="B8669" t="s">
        <v>125</v>
      </c>
      <c r="C8669" s="1">
        <v>2013</v>
      </c>
      <c r="D8669" s="9">
        <v>100779</v>
      </c>
      <c r="E8669" s="4">
        <v>12867.6</v>
      </c>
      <c r="F8669" t="s">
        <v>27</v>
      </c>
      <c r="G8669" t="s">
        <v>72</v>
      </c>
      <c r="H8669" t="s">
        <v>15</v>
      </c>
      <c r="I8669" t="s">
        <v>166</v>
      </c>
      <c r="J8669" s="1">
        <f>LEN(Table1[[#This Row],[Options/Features]]) - LEN(SUBSTITUTE(Table1[[#This Row],[Options/Features]], ",", "")) + 1</f>
        <v>1</v>
      </c>
      <c r="K8669" t="s">
        <v>17</v>
      </c>
      <c r="L8669" t="s">
        <v>31</v>
      </c>
    </row>
    <row r="8670" spans="1:12" x14ac:dyDescent="0.25">
      <c r="A8670" t="s">
        <v>116</v>
      </c>
      <c r="B8670">
        <v>300</v>
      </c>
      <c r="C8670" s="1">
        <v>2019</v>
      </c>
      <c r="D8670" s="9">
        <v>89176</v>
      </c>
      <c r="E8670" s="4">
        <v>38132.663999999997</v>
      </c>
      <c r="F8670" t="s">
        <v>21</v>
      </c>
      <c r="G8670" t="s">
        <v>28</v>
      </c>
      <c r="H8670" t="s">
        <v>15</v>
      </c>
      <c r="I8670" t="s">
        <v>435</v>
      </c>
      <c r="J8670" s="1">
        <f>LEN(Table1[[#This Row],[Options/Features]]) - LEN(SUBSTITUTE(Table1[[#This Row],[Options/Features]], ",", "")) + 1</f>
        <v>3</v>
      </c>
      <c r="K8670" t="s">
        <v>30</v>
      </c>
      <c r="L8670" t="s">
        <v>31</v>
      </c>
    </row>
    <row r="8671" spans="1:12" x14ac:dyDescent="0.25">
      <c r="A8671" t="s">
        <v>93</v>
      </c>
      <c r="B8671" t="s">
        <v>165</v>
      </c>
      <c r="C8671" s="1">
        <v>2020</v>
      </c>
      <c r="D8671" s="9">
        <v>91583</v>
      </c>
      <c r="E8671" s="4">
        <v>39717.129999999997</v>
      </c>
      <c r="F8671" t="s">
        <v>13</v>
      </c>
      <c r="G8671" t="s">
        <v>72</v>
      </c>
      <c r="H8671" t="s">
        <v>15</v>
      </c>
      <c r="I8671" t="s">
        <v>68</v>
      </c>
      <c r="J8671" s="1">
        <f>LEN(Table1[[#This Row],[Options/Features]]) - LEN(SUBSTITUTE(Table1[[#This Row],[Options/Features]], ",", "")) + 1</f>
        <v>1</v>
      </c>
      <c r="K8671" t="s">
        <v>30</v>
      </c>
      <c r="L8671" t="s">
        <v>18</v>
      </c>
    </row>
    <row r="8672" spans="1:12" x14ac:dyDescent="0.25">
      <c r="A8672" t="s">
        <v>149</v>
      </c>
      <c r="B8672" t="s">
        <v>270</v>
      </c>
      <c r="C8672" s="1">
        <v>2012</v>
      </c>
      <c r="D8672" s="9">
        <v>31400</v>
      </c>
      <c r="E8672" s="4">
        <v>10147.32</v>
      </c>
      <c r="F8672" t="s">
        <v>13</v>
      </c>
      <c r="G8672" t="s">
        <v>42</v>
      </c>
      <c r="H8672" t="s">
        <v>23</v>
      </c>
      <c r="I8672" t="s">
        <v>47</v>
      </c>
      <c r="J8672" s="1">
        <f>LEN(Table1[[#This Row],[Options/Features]]) - LEN(SUBSTITUTE(Table1[[#This Row],[Options/Features]], ",", "")) + 1</f>
        <v>1</v>
      </c>
      <c r="K8672" t="s">
        <v>36</v>
      </c>
      <c r="L8672" t="s">
        <v>31</v>
      </c>
    </row>
    <row r="8673" spans="1:12" x14ac:dyDescent="0.25">
      <c r="A8673" t="s">
        <v>133</v>
      </c>
      <c r="B8673" t="s">
        <v>267</v>
      </c>
      <c r="C8673" s="1">
        <v>2011</v>
      </c>
      <c r="D8673" s="9">
        <v>55456</v>
      </c>
      <c r="E8673" s="4">
        <v>6184.7120000000004</v>
      </c>
      <c r="F8673" t="s">
        <v>13</v>
      </c>
      <c r="G8673" t="s">
        <v>72</v>
      </c>
      <c r="H8673" t="s">
        <v>23</v>
      </c>
      <c r="I8673" t="s">
        <v>68</v>
      </c>
      <c r="J8673" s="1">
        <f>LEN(Table1[[#This Row],[Options/Features]]) - LEN(SUBSTITUTE(Table1[[#This Row],[Options/Features]], ",", "")) + 1</f>
        <v>1</v>
      </c>
      <c r="K8673" t="s">
        <v>36</v>
      </c>
      <c r="L8673" t="s">
        <v>31</v>
      </c>
    </row>
    <row r="8674" spans="1:12" x14ac:dyDescent="0.25">
      <c r="A8674" t="s">
        <v>19</v>
      </c>
      <c r="B8674" t="s">
        <v>20</v>
      </c>
      <c r="C8674" s="1">
        <v>2011</v>
      </c>
      <c r="D8674" s="9">
        <v>7078</v>
      </c>
      <c r="E8674" s="4">
        <v>8991.5039999999899</v>
      </c>
      <c r="F8674" t="s">
        <v>13</v>
      </c>
      <c r="G8674" t="s">
        <v>34</v>
      </c>
      <c r="H8674" t="s">
        <v>15</v>
      </c>
      <c r="I8674" t="s">
        <v>1130</v>
      </c>
      <c r="J8674" s="1">
        <f>LEN(Table1[[#This Row],[Options/Features]]) - LEN(SUBSTITUTE(Table1[[#This Row],[Options/Features]], ",", "")) + 1</f>
        <v>4</v>
      </c>
      <c r="K8674" t="s">
        <v>17</v>
      </c>
      <c r="L8674" t="s">
        <v>31</v>
      </c>
    </row>
    <row r="8675" spans="1:12" x14ac:dyDescent="0.25">
      <c r="A8675" t="s">
        <v>149</v>
      </c>
      <c r="B8675" t="s">
        <v>174</v>
      </c>
      <c r="C8675" s="1">
        <v>2010</v>
      </c>
      <c r="D8675" s="9">
        <v>105238</v>
      </c>
      <c r="E8675" s="4">
        <v>4239.4319999999998</v>
      </c>
      <c r="F8675" t="s">
        <v>21</v>
      </c>
      <c r="G8675" t="s">
        <v>46</v>
      </c>
      <c r="H8675" t="s">
        <v>15</v>
      </c>
      <c r="I8675" t="s">
        <v>675</v>
      </c>
      <c r="J8675" s="1">
        <f>LEN(Table1[[#This Row],[Options/Features]]) - LEN(SUBSTITUTE(Table1[[#This Row],[Options/Features]], ",", "")) + 1</f>
        <v>3</v>
      </c>
      <c r="K8675" t="s">
        <v>17</v>
      </c>
      <c r="L8675" t="s">
        <v>31</v>
      </c>
    </row>
    <row r="8676" spans="1:12" x14ac:dyDescent="0.25">
      <c r="A8676" t="s">
        <v>11</v>
      </c>
      <c r="B8676" t="s">
        <v>351</v>
      </c>
      <c r="C8676" s="1">
        <v>2015</v>
      </c>
      <c r="D8676" s="9">
        <v>103580</v>
      </c>
      <c r="E8676" s="4">
        <v>13524.04</v>
      </c>
      <c r="F8676" t="s">
        <v>41</v>
      </c>
      <c r="G8676" t="s">
        <v>67</v>
      </c>
      <c r="H8676" t="s">
        <v>15</v>
      </c>
      <c r="I8676" t="s">
        <v>735</v>
      </c>
      <c r="J8676" s="1">
        <f>LEN(Table1[[#This Row],[Options/Features]]) - LEN(SUBSTITUTE(Table1[[#This Row],[Options/Features]], ",", "")) + 1</f>
        <v>3</v>
      </c>
      <c r="K8676" t="s">
        <v>36</v>
      </c>
      <c r="L8676" t="s">
        <v>31</v>
      </c>
    </row>
    <row r="8677" spans="1:12" x14ac:dyDescent="0.25">
      <c r="A8677" t="s">
        <v>54</v>
      </c>
      <c r="B8677" t="s">
        <v>94</v>
      </c>
      <c r="C8677" s="1">
        <v>2018</v>
      </c>
      <c r="D8677" s="9">
        <v>105057</v>
      </c>
      <c r="E8677" s="4">
        <v>16485.46</v>
      </c>
      <c r="F8677" t="s">
        <v>41</v>
      </c>
      <c r="G8677" t="s">
        <v>50</v>
      </c>
      <c r="H8677" t="s">
        <v>15</v>
      </c>
      <c r="I8677" t="s">
        <v>371</v>
      </c>
      <c r="J8677" s="1">
        <f>LEN(Table1[[#This Row],[Options/Features]]) - LEN(SUBSTITUTE(Table1[[#This Row],[Options/Features]], ",", "")) + 1</f>
        <v>3</v>
      </c>
      <c r="K8677" t="s">
        <v>17</v>
      </c>
      <c r="L8677" t="s">
        <v>18</v>
      </c>
    </row>
    <row r="8678" spans="1:12" x14ac:dyDescent="0.25">
      <c r="A8678" t="s">
        <v>11</v>
      </c>
      <c r="B8678" t="s">
        <v>187</v>
      </c>
      <c r="C8678" s="1">
        <v>2018</v>
      </c>
      <c r="D8678" s="9">
        <v>79715</v>
      </c>
      <c r="E8678" s="4">
        <v>7927.2079999999996</v>
      </c>
      <c r="F8678" t="s">
        <v>27</v>
      </c>
      <c r="G8678" t="s">
        <v>72</v>
      </c>
      <c r="H8678" t="s">
        <v>23</v>
      </c>
      <c r="I8678" t="s">
        <v>1095</v>
      </c>
      <c r="J8678" s="1">
        <f>LEN(Table1[[#This Row],[Options/Features]]) - LEN(SUBSTITUTE(Table1[[#This Row],[Options/Features]], ",", "")) + 1</f>
        <v>4</v>
      </c>
      <c r="K8678" t="s">
        <v>17</v>
      </c>
      <c r="L8678" t="s">
        <v>31</v>
      </c>
    </row>
    <row r="8679" spans="1:12" x14ac:dyDescent="0.25">
      <c r="A8679" t="s">
        <v>74</v>
      </c>
      <c r="B8679" t="s">
        <v>75</v>
      </c>
      <c r="C8679" s="1">
        <v>2012</v>
      </c>
      <c r="D8679" s="9">
        <v>119995</v>
      </c>
      <c r="E8679" s="4">
        <v>38752.303999999996</v>
      </c>
      <c r="F8679" t="s">
        <v>21</v>
      </c>
      <c r="G8679" t="s">
        <v>22</v>
      </c>
      <c r="H8679" t="s">
        <v>15</v>
      </c>
      <c r="I8679" t="s">
        <v>707</v>
      </c>
      <c r="J8679" s="1">
        <f>LEN(Table1[[#This Row],[Options/Features]]) - LEN(SUBSTITUTE(Table1[[#This Row],[Options/Features]], ",", "")) + 1</f>
        <v>3</v>
      </c>
      <c r="K8679" t="s">
        <v>17</v>
      </c>
      <c r="L8679" t="s">
        <v>31</v>
      </c>
    </row>
    <row r="8680" spans="1:12" x14ac:dyDescent="0.25">
      <c r="A8680" t="s">
        <v>89</v>
      </c>
      <c r="B8680" t="s">
        <v>90</v>
      </c>
      <c r="C8680" s="1">
        <v>2013</v>
      </c>
      <c r="D8680" s="9">
        <v>7570</v>
      </c>
      <c r="E8680" s="4">
        <v>47958.13</v>
      </c>
      <c r="F8680" t="s">
        <v>27</v>
      </c>
      <c r="G8680" t="s">
        <v>64</v>
      </c>
      <c r="H8680" t="s">
        <v>23</v>
      </c>
      <c r="I8680" t="s">
        <v>598</v>
      </c>
      <c r="J8680" s="1">
        <f>LEN(Table1[[#This Row],[Options/Features]]) - LEN(SUBSTITUTE(Table1[[#This Row],[Options/Features]], ",", "")) + 1</f>
        <v>3</v>
      </c>
      <c r="K8680" t="s">
        <v>30</v>
      </c>
      <c r="L8680" t="s">
        <v>18</v>
      </c>
    </row>
    <row r="8681" spans="1:12" x14ac:dyDescent="0.25">
      <c r="A8681" t="s">
        <v>99</v>
      </c>
      <c r="B8681" t="s">
        <v>326</v>
      </c>
      <c r="C8681" s="1">
        <v>2022</v>
      </c>
      <c r="D8681" s="9">
        <v>83603</v>
      </c>
      <c r="E8681" s="4">
        <v>29094.047999999999</v>
      </c>
      <c r="F8681" t="s">
        <v>27</v>
      </c>
      <c r="G8681" t="s">
        <v>72</v>
      </c>
      <c r="H8681" t="s">
        <v>15</v>
      </c>
      <c r="I8681" t="s">
        <v>207</v>
      </c>
      <c r="J8681" s="1">
        <f>LEN(Table1[[#This Row],[Options/Features]]) - LEN(SUBSTITUTE(Table1[[#This Row],[Options/Features]], ",", "")) + 1</f>
        <v>3</v>
      </c>
      <c r="K8681" t="s">
        <v>17</v>
      </c>
      <c r="L8681" t="s">
        <v>31</v>
      </c>
    </row>
    <row r="8682" spans="1:12" x14ac:dyDescent="0.25">
      <c r="A8682" t="s">
        <v>93</v>
      </c>
      <c r="B8682" t="s">
        <v>588</v>
      </c>
      <c r="C8682" s="1">
        <v>2018</v>
      </c>
      <c r="D8682" s="9">
        <v>137590</v>
      </c>
      <c r="E8682" s="4">
        <v>16830.864000000001</v>
      </c>
      <c r="F8682" t="s">
        <v>27</v>
      </c>
      <c r="G8682" t="s">
        <v>50</v>
      </c>
      <c r="H8682" t="s">
        <v>23</v>
      </c>
      <c r="I8682" t="s">
        <v>166</v>
      </c>
      <c r="J8682" s="1">
        <f>LEN(Table1[[#This Row],[Options/Features]]) - LEN(SUBSTITUTE(Table1[[#This Row],[Options/Features]], ",", "")) + 1</f>
        <v>1</v>
      </c>
      <c r="K8682" t="s">
        <v>17</v>
      </c>
      <c r="L8682" t="s">
        <v>31</v>
      </c>
    </row>
    <row r="8683" spans="1:12" x14ac:dyDescent="0.25">
      <c r="A8683" t="s">
        <v>89</v>
      </c>
      <c r="B8683" t="s">
        <v>318</v>
      </c>
      <c r="C8683" s="1">
        <v>2012</v>
      </c>
      <c r="D8683" s="9">
        <v>129796</v>
      </c>
      <c r="E8683" s="4">
        <v>46459.61</v>
      </c>
      <c r="F8683" t="s">
        <v>27</v>
      </c>
      <c r="G8683" t="s">
        <v>67</v>
      </c>
      <c r="H8683" t="s">
        <v>23</v>
      </c>
      <c r="I8683" t="s">
        <v>1028</v>
      </c>
      <c r="J8683" s="1">
        <f>LEN(Table1[[#This Row],[Options/Features]]) - LEN(SUBSTITUTE(Table1[[#This Row],[Options/Features]], ",", "")) + 1</f>
        <v>4</v>
      </c>
      <c r="K8683" t="s">
        <v>17</v>
      </c>
      <c r="L8683" t="s">
        <v>18</v>
      </c>
    </row>
    <row r="8684" spans="1:12" x14ac:dyDescent="0.25">
      <c r="A8684" t="s">
        <v>48</v>
      </c>
      <c r="B8684" t="s">
        <v>121</v>
      </c>
      <c r="C8684" s="1">
        <v>2011</v>
      </c>
      <c r="D8684" s="9">
        <v>82947</v>
      </c>
      <c r="E8684" s="4">
        <v>14006.567999999999</v>
      </c>
      <c r="F8684" t="s">
        <v>41</v>
      </c>
      <c r="G8684" t="s">
        <v>28</v>
      </c>
      <c r="H8684" t="s">
        <v>23</v>
      </c>
      <c r="I8684" t="s">
        <v>202</v>
      </c>
      <c r="J8684" s="1">
        <f>LEN(Table1[[#This Row],[Options/Features]]) - LEN(SUBSTITUTE(Table1[[#This Row],[Options/Features]], ",", "")) + 1</f>
        <v>2</v>
      </c>
      <c r="K8684" t="s">
        <v>36</v>
      </c>
      <c r="L8684" t="s">
        <v>31</v>
      </c>
    </row>
    <row r="8685" spans="1:12" x14ac:dyDescent="0.25">
      <c r="A8685" t="s">
        <v>149</v>
      </c>
      <c r="B8685" t="s">
        <v>300</v>
      </c>
      <c r="C8685" s="1">
        <v>2015</v>
      </c>
      <c r="D8685" s="9">
        <v>24826</v>
      </c>
      <c r="E8685" s="4">
        <v>30703.727999999999</v>
      </c>
      <c r="F8685" t="s">
        <v>21</v>
      </c>
      <c r="G8685" t="s">
        <v>64</v>
      </c>
      <c r="H8685" t="s">
        <v>15</v>
      </c>
      <c r="I8685" t="s">
        <v>720</v>
      </c>
      <c r="J8685" s="1">
        <f>LEN(Table1[[#This Row],[Options/Features]]) - LEN(SUBSTITUTE(Table1[[#This Row],[Options/Features]], ",", "")) + 1</f>
        <v>4</v>
      </c>
      <c r="K8685" t="s">
        <v>36</v>
      </c>
      <c r="L8685" t="s">
        <v>31</v>
      </c>
    </row>
    <row r="8686" spans="1:12" x14ac:dyDescent="0.25">
      <c r="A8686" t="s">
        <v>11</v>
      </c>
      <c r="B8686" t="s">
        <v>12</v>
      </c>
      <c r="C8686" s="1">
        <v>2018</v>
      </c>
      <c r="D8686" s="9">
        <v>43862</v>
      </c>
      <c r="E8686" s="4">
        <v>20203.288</v>
      </c>
      <c r="F8686" t="s">
        <v>21</v>
      </c>
      <c r="G8686" t="s">
        <v>46</v>
      </c>
      <c r="H8686" t="s">
        <v>23</v>
      </c>
      <c r="I8686" t="s">
        <v>1199</v>
      </c>
      <c r="J8686" s="1">
        <f>LEN(Table1[[#This Row],[Options/Features]]) - LEN(SUBSTITUTE(Table1[[#This Row],[Options/Features]], ",", "")) + 1</f>
        <v>4</v>
      </c>
      <c r="K8686" t="s">
        <v>36</v>
      </c>
      <c r="L8686" t="s">
        <v>31</v>
      </c>
    </row>
    <row r="8687" spans="1:12" x14ac:dyDescent="0.25">
      <c r="A8687" t="s">
        <v>11</v>
      </c>
      <c r="B8687" t="s">
        <v>187</v>
      </c>
      <c r="C8687" s="1">
        <v>2019</v>
      </c>
      <c r="D8687" s="9">
        <v>67363</v>
      </c>
      <c r="E8687" s="4">
        <v>19530.8</v>
      </c>
      <c r="F8687" t="s">
        <v>27</v>
      </c>
      <c r="G8687" t="s">
        <v>34</v>
      </c>
      <c r="H8687" t="s">
        <v>23</v>
      </c>
      <c r="I8687" t="s">
        <v>402</v>
      </c>
      <c r="J8687" s="1">
        <f>LEN(Table1[[#This Row],[Options/Features]]) - LEN(SUBSTITUTE(Table1[[#This Row],[Options/Features]], ",", "")) + 1</f>
        <v>2</v>
      </c>
      <c r="K8687" t="s">
        <v>36</v>
      </c>
      <c r="L8687" t="s">
        <v>31</v>
      </c>
    </row>
    <row r="8688" spans="1:12" x14ac:dyDescent="0.25">
      <c r="A8688" t="s">
        <v>133</v>
      </c>
      <c r="B8688" t="s">
        <v>199</v>
      </c>
      <c r="C8688" s="1">
        <v>2019</v>
      </c>
      <c r="D8688" s="9">
        <v>102981</v>
      </c>
      <c r="E8688" s="4">
        <v>33507.095999999998</v>
      </c>
      <c r="F8688" t="s">
        <v>13</v>
      </c>
      <c r="G8688" t="s">
        <v>14</v>
      </c>
      <c r="H8688" t="s">
        <v>23</v>
      </c>
      <c r="I8688" t="s">
        <v>24</v>
      </c>
      <c r="J8688" s="1">
        <f>LEN(Table1[[#This Row],[Options/Features]]) - LEN(SUBSTITUTE(Table1[[#This Row],[Options/Features]], ",", "")) + 1</f>
        <v>1</v>
      </c>
      <c r="K8688" t="s">
        <v>36</v>
      </c>
      <c r="L8688" t="s">
        <v>31</v>
      </c>
    </row>
    <row r="8689" spans="1:12" x14ac:dyDescent="0.25">
      <c r="A8689" t="s">
        <v>79</v>
      </c>
      <c r="B8689" t="s">
        <v>87</v>
      </c>
      <c r="C8689" s="1">
        <v>2012</v>
      </c>
      <c r="D8689" s="9">
        <v>72480</v>
      </c>
      <c r="E8689" s="4">
        <v>37248.303999999996</v>
      </c>
      <c r="F8689" t="s">
        <v>13</v>
      </c>
      <c r="G8689" t="s">
        <v>67</v>
      </c>
      <c r="H8689" t="s">
        <v>15</v>
      </c>
      <c r="I8689" t="s">
        <v>232</v>
      </c>
      <c r="J8689" s="1">
        <f>LEN(Table1[[#This Row],[Options/Features]]) - LEN(SUBSTITUTE(Table1[[#This Row],[Options/Features]], ",", "")) + 1</f>
        <v>3</v>
      </c>
      <c r="K8689" t="s">
        <v>36</v>
      </c>
      <c r="L8689" t="s">
        <v>31</v>
      </c>
    </row>
    <row r="8690" spans="1:12" x14ac:dyDescent="0.25">
      <c r="A8690" t="s">
        <v>57</v>
      </c>
      <c r="B8690" t="s">
        <v>58</v>
      </c>
      <c r="C8690" s="1">
        <v>2016</v>
      </c>
      <c r="D8690" s="9">
        <v>148716</v>
      </c>
      <c r="E8690" s="4">
        <v>32978.495999999999</v>
      </c>
      <c r="F8690" t="s">
        <v>41</v>
      </c>
      <c r="G8690" t="s">
        <v>72</v>
      </c>
      <c r="H8690" t="s">
        <v>15</v>
      </c>
      <c r="I8690" t="s">
        <v>47</v>
      </c>
      <c r="J8690" s="1">
        <f>LEN(Table1[[#This Row],[Options/Features]]) - LEN(SUBSTITUTE(Table1[[#This Row],[Options/Features]], ",", "")) + 1</f>
        <v>1</v>
      </c>
      <c r="K8690" t="s">
        <v>30</v>
      </c>
      <c r="L8690" t="s">
        <v>31</v>
      </c>
    </row>
    <row r="8691" spans="1:12" x14ac:dyDescent="0.25">
      <c r="A8691" t="s">
        <v>82</v>
      </c>
      <c r="B8691" t="s">
        <v>114</v>
      </c>
      <c r="C8691" s="1">
        <v>2016</v>
      </c>
      <c r="D8691" s="9">
        <v>90051</v>
      </c>
      <c r="E8691" s="4">
        <v>23276.04</v>
      </c>
      <c r="F8691" t="s">
        <v>41</v>
      </c>
      <c r="G8691" t="s">
        <v>34</v>
      </c>
      <c r="H8691" t="s">
        <v>15</v>
      </c>
      <c r="I8691" t="s">
        <v>462</v>
      </c>
      <c r="J8691" s="1">
        <f>LEN(Table1[[#This Row],[Options/Features]]) - LEN(SUBSTITUTE(Table1[[#This Row],[Options/Features]], ",", "")) + 1</f>
        <v>3</v>
      </c>
      <c r="K8691" t="s">
        <v>36</v>
      </c>
      <c r="L8691" t="s">
        <v>31</v>
      </c>
    </row>
    <row r="8692" spans="1:12" x14ac:dyDescent="0.25">
      <c r="A8692" t="s">
        <v>79</v>
      </c>
      <c r="B8692" t="s">
        <v>242</v>
      </c>
      <c r="C8692" s="1">
        <v>2012</v>
      </c>
      <c r="D8692" s="9">
        <v>98697</v>
      </c>
      <c r="E8692" s="4">
        <v>27255.815999999999</v>
      </c>
      <c r="F8692" t="s">
        <v>13</v>
      </c>
      <c r="G8692" t="s">
        <v>28</v>
      </c>
      <c r="H8692" t="s">
        <v>15</v>
      </c>
      <c r="I8692" t="s">
        <v>568</v>
      </c>
      <c r="J8692" s="1">
        <f>LEN(Table1[[#This Row],[Options/Features]]) - LEN(SUBSTITUTE(Table1[[#This Row],[Options/Features]], ",", "")) + 1</f>
        <v>3</v>
      </c>
      <c r="K8692" t="s">
        <v>30</v>
      </c>
      <c r="L8692" t="s">
        <v>31</v>
      </c>
    </row>
    <row r="8693" spans="1:12" x14ac:dyDescent="0.25">
      <c r="A8693" t="s">
        <v>44</v>
      </c>
      <c r="B8693" t="s">
        <v>362</v>
      </c>
      <c r="C8693" s="1">
        <v>2021</v>
      </c>
      <c r="D8693" s="9">
        <v>134061</v>
      </c>
      <c r="E8693" s="4">
        <v>9843.0879999999997</v>
      </c>
      <c r="F8693" t="s">
        <v>13</v>
      </c>
      <c r="G8693" t="s">
        <v>14</v>
      </c>
      <c r="H8693" t="s">
        <v>15</v>
      </c>
      <c r="I8693" t="s">
        <v>594</v>
      </c>
      <c r="J8693" s="1">
        <f>LEN(Table1[[#This Row],[Options/Features]]) - LEN(SUBSTITUTE(Table1[[#This Row],[Options/Features]], ",", "")) + 1</f>
        <v>2</v>
      </c>
      <c r="K8693" t="s">
        <v>36</v>
      </c>
      <c r="L8693" t="s">
        <v>31</v>
      </c>
    </row>
    <row r="8694" spans="1:12" x14ac:dyDescent="0.25">
      <c r="A8694" t="s">
        <v>116</v>
      </c>
      <c r="B8694" t="s">
        <v>192</v>
      </c>
      <c r="C8694" s="1">
        <v>2017</v>
      </c>
      <c r="D8694" s="9">
        <v>113605</v>
      </c>
      <c r="E8694" s="4">
        <v>25212.639999999999</v>
      </c>
      <c r="F8694" t="s">
        <v>41</v>
      </c>
      <c r="G8694" t="s">
        <v>28</v>
      </c>
      <c r="H8694" t="s">
        <v>23</v>
      </c>
      <c r="I8694" t="s">
        <v>47</v>
      </c>
      <c r="J8694" s="1">
        <f>LEN(Table1[[#This Row],[Options/Features]]) - LEN(SUBSTITUTE(Table1[[#This Row],[Options/Features]], ",", "")) + 1</f>
        <v>1</v>
      </c>
      <c r="K8694" t="s">
        <v>17</v>
      </c>
      <c r="L8694" t="s">
        <v>31</v>
      </c>
    </row>
    <row r="8695" spans="1:12" x14ac:dyDescent="0.25">
      <c r="A8695" t="s">
        <v>32</v>
      </c>
      <c r="B8695" t="s">
        <v>341</v>
      </c>
      <c r="C8695" s="1">
        <v>2022</v>
      </c>
      <c r="D8695" s="9">
        <v>120369</v>
      </c>
      <c r="E8695" s="4">
        <v>25610.991999999998</v>
      </c>
      <c r="F8695" t="s">
        <v>13</v>
      </c>
      <c r="G8695" t="s">
        <v>14</v>
      </c>
      <c r="H8695" t="s">
        <v>15</v>
      </c>
      <c r="I8695" t="s">
        <v>167</v>
      </c>
      <c r="J8695" s="1">
        <f>LEN(Table1[[#This Row],[Options/Features]]) - LEN(SUBSTITUTE(Table1[[#This Row],[Options/Features]], ",", "")) + 1</f>
        <v>2</v>
      </c>
      <c r="K8695" t="s">
        <v>30</v>
      </c>
      <c r="L8695" t="s">
        <v>31</v>
      </c>
    </row>
    <row r="8696" spans="1:12" x14ac:dyDescent="0.25">
      <c r="A8696" t="s">
        <v>96</v>
      </c>
      <c r="B8696" t="s">
        <v>275</v>
      </c>
      <c r="C8696" s="1">
        <v>2012</v>
      </c>
      <c r="D8696" s="9">
        <v>29198</v>
      </c>
      <c r="E8696" s="4">
        <v>6018.0640000000003</v>
      </c>
      <c r="F8696" t="s">
        <v>13</v>
      </c>
      <c r="G8696" t="s">
        <v>14</v>
      </c>
      <c r="H8696" t="s">
        <v>23</v>
      </c>
      <c r="I8696" t="s">
        <v>47</v>
      </c>
      <c r="J8696" s="1">
        <f>LEN(Table1[[#This Row],[Options/Features]]) - LEN(SUBSTITUTE(Table1[[#This Row],[Options/Features]], ",", "")) + 1</f>
        <v>1</v>
      </c>
      <c r="K8696" t="s">
        <v>17</v>
      </c>
      <c r="L8696" t="s">
        <v>31</v>
      </c>
    </row>
    <row r="8697" spans="1:12" x14ac:dyDescent="0.25">
      <c r="A8697" t="s">
        <v>44</v>
      </c>
      <c r="B8697" t="s">
        <v>176</v>
      </c>
      <c r="C8697" s="1">
        <v>2014</v>
      </c>
      <c r="D8697" s="9">
        <v>87604</v>
      </c>
      <c r="E8697" s="4">
        <v>27974.928</v>
      </c>
      <c r="F8697" t="s">
        <v>13</v>
      </c>
      <c r="G8697" t="s">
        <v>42</v>
      </c>
      <c r="H8697" t="s">
        <v>15</v>
      </c>
      <c r="I8697" t="s">
        <v>183</v>
      </c>
      <c r="J8697" s="1">
        <f>LEN(Table1[[#This Row],[Options/Features]]) - LEN(SUBSTITUTE(Table1[[#This Row],[Options/Features]], ",", "")) + 1</f>
        <v>3</v>
      </c>
      <c r="K8697" t="s">
        <v>36</v>
      </c>
      <c r="L8697" t="s">
        <v>31</v>
      </c>
    </row>
    <row r="8698" spans="1:12" x14ac:dyDescent="0.25">
      <c r="A8698" t="s">
        <v>79</v>
      </c>
      <c r="B8698" t="s">
        <v>155</v>
      </c>
      <c r="C8698" s="1">
        <v>2011</v>
      </c>
      <c r="D8698" s="9">
        <v>118953</v>
      </c>
      <c r="E8698" s="4">
        <v>18337.439999999999</v>
      </c>
      <c r="F8698" t="s">
        <v>41</v>
      </c>
      <c r="G8698" t="s">
        <v>28</v>
      </c>
      <c r="H8698" t="s">
        <v>23</v>
      </c>
      <c r="I8698" t="s">
        <v>107</v>
      </c>
      <c r="J8698" s="1">
        <f>LEN(Table1[[#This Row],[Options/Features]]) - LEN(SUBSTITUTE(Table1[[#This Row],[Options/Features]], ",", "")) + 1</f>
        <v>2</v>
      </c>
      <c r="K8698" t="s">
        <v>17</v>
      </c>
      <c r="L8698" t="s">
        <v>18</v>
      </c>
    </row>
    <row r="8699" spans="1:12" x14ac:dyDescent="0.25">
      <c r="A8699" t="s">
        <v>48</v>
      </c>
      <c r="B8699" t="s">
        <v>63</v>
      </c>
      <c r="C8699" s="1">
        <v>2010</v>
      </c>
      <c r="D8699" s="9">
        <v>116024</v>
      </c>
      <c r="E8699" s="4">
        <v>7081.5119999999997</v>
      </c>
      <c r="F8699" t="s">
        <v>21</v>
      </c>
      <c r="G8699" t="s">
        <v>72</v>
      </c>
      <c r="H8699" t="s">
        <v>15</v>
      </c>
      <c r="I8699" t="s">
        <v>697</v>
      </c>
      <c r="J8699" s="1">
        <f>LEN(Table1[[#This Row],[Options/Features]]) - LEN(SUBSTITUTE(Table1[[#This Row],[Options/Features]], ",", "")) + 1</f>
        <v>3</v>
      </c>
      <c r="K8699" t="s">
        <v>30</v>
      </c>
      <c r="L8699" t="s">
        <v>31</v>
      </c>
    </row>
    <row r="8700" spans="1:12" x14ac:dyDescent="0.25">
      <c r="A8700" t="s">
        <v>89</v>
      </c>
      <c r="B8700" t="s">
        <v>246</v>
      </c>
      <c r="C8700" s="1">
        <v>2018</v>
      </c>
      <c r="D8700" s="9">
        <v>130235</v>
      </c>
      <c r="E8700" s="4">
        <v>19992.36</v>
      </c>
      <c r="F8700" t="s">
        <v>41</v>
      </c>
      <c r="G8700" t="s">
        <v>46</v>
      </c>
      <c r="H8700" t="s">
        <v>23</v>
      </c>
      <c r="I8700" t="s">
        <v>47</v>
      </c>
      <c r="J8700" s="1">
        <f>LEN(Table1[[#This Row],[Options/Features]]) - LEN(SUBSTITUTE(Table1[[#This Row],[Options/Features]], ",", "")) + 1</f>
        <v>1</v>
      </c>
      <c r="K8700" t="s">
        <v>30</v>
      </c>
      <c r="L8700" t="s">
        <v>31</v>
      </c>
    </row>
    <row r="8701" spans="1:12" x14ac:dyDescent="0.25">
      <c r="A8701" t="s">
        <v>11</v>
      </c>
      <c r="B8701" t="s">
        <v>12</v>
      </c>
      <c r="C8701" s="1">
        <v>2010</v>
      </c>
      <c r="D8701" s="9">
        <v>114489</v>
      </c>
      <c r="E8701" s="4">
        <v>29978.583999999999</v>
      </c>
      <c r="F8701" t="s">
        <v>41</v>
      </c>
      <c r="G8701" t="s">
        <v>46</v>
      </c>
      <c r="H8701" t="s">
        <v>15</v>
      </c>
      <c r="I8701" t="s">
        <v>329</v>
      </c>
      <c r="J8701" s="1">
        <f>LEN(Table1[[#This Row],[Options/Features]]) - LEN(SUBSTITUTE(Table1[[#This Row],[Options/Features]], ",", "")) + 1</f>
        <v>3</v>
      </c>
      <c r="K8701" t="s">
        <v>30</v>
      </c>
      <c r="L8701" t="s">
        <v>31</v>
      </c>
    </row>
    <row r="8702" spans="1:12" x14ac:dyDescent="0.25">
      <c r="A8702" t="s">
        <v>116</v>
      </c>
      <c r="B8702" t="s">
        <v>185</v>
      </c>
      <c r="C8702" s="1">
        <v>2012</v>
      </c>
      <c r="D8702" s="9">
        <v>113653</v>
      </c>
      <c r="E8702" s="4">
        <v>11725.152</v>
      </c>
      <c r="F8702" t="s">
        <v>13</v>
      </c>
      <c r="G8702" t="s">
        <v>46</v>
      </c>
      <c r="H8702" t="s">
        <v>23</v>
      </c>
      <c r="I8702" t="s">
        <v>624</v>
      </c>
      <c r="J8702" s="1">
        <f>LEN(Table1[[#This Row],[Options/Features]]) - LEN(SUBSTITUTE(Table1[[#This Row],[Options/Features]], ",", "")) + 1</f>
        <v>4</v>
      </c>
      <c r="K8702" t="s">
        <v>36</v>
      </c>
      <c r="L8702" t="s">
        <v>31</v>
      </c>
    </row>
    <row r="8703" spans="1:12" x14ac:dyDescent="0.25">
      <c r="A8703" t="s">
        <v>74</v>
      </c>
      <c r="B8703" t="s">
        <v>235</v>
      </c>
      <c r="C8703" s="1">
        <v>2019</v>
      </c>
      <c r="D8703" s="9">
        <v>134808</v>
      </c>
      <c r="E8703" s="4">
        <v>11556.672</v>
      </c>
      <c r="F8703" t="s">
        <v>13</v>
      </c>
      <c r="G8703" t="s">
        <v>72</v>
      </c>
      <c r="H8703" t="s">
        <v>23</v>
      </c>
      <c r="I8703" t="s">
        <v>193</v>
      </c>
      <c r="J8703" s="1">
        <f>LEN(Table1[[#This Row],[Options/Features]]) - LEN(SUBSTITUTE(Table1[[#This Row],[Options/Features]], ",", "")) + 1</f>
        <v>2</v>
      </c>
      <c r="K8703" t="s">
        <v>36</v>
      </c>
      <c r="L8703" t="s">
        <v>31</v>
      </c>
    </row>
    <row r="8704" spans="1:12" x14ac:dyDescent="0.25">
      <c r="A8704" t="s">
        <v>96</v>
      </c>
      <c r="B8704" t="s">
        <v>275</v>
      </c>
      <c r="C8704" s="1">
        <v>2016</v>
      </c>
      <c r="D8704" s="9">
        <v>129911</v>
      </c>
      <c r="E8704" s="4">
        <v>35802.608</v>
      </c>
      <c r="F8704" t="s">
        <v>21</v>
      </c>
      <c r="G8704" t="s">
        <v>22</v>
      </c>
      <c r="H8704" t="s">
        <v>15</v>
      </c>
      <c r="I8704" t="s">
        <v>16</v>
      </c>
      <c r="J8704" s="1">
        <f>LEN(Table1[[#This Row],[Options/Features]]) - LEN(SUBSTITUTE(Table1[[#This Row],[Options/Features]], ",", "")) + 1</f>
        <v>1</v>
      </c>
      <c r="K8704" t="s">
        <v>17</v>
      </c>
      <c r="L8704" t="s">
        <v>31</v>
      </c>
    </row>
    <row r="8705" spans="1:12" x14ac:dyDescent="0.25">
      <c r="A8705" t="s">
        <v>93</v>
      </c>
      <c r="B8705" t="s">
        <v>165</v>
      </c>
      <c r="C8705" s="1">
        <v>2022</v>
      </c>
      <c r="D8705" s="9">
        <v>13229</v>
      </c>
      <c r="E8705" s="4">
        <v>34713.696000000004</v>
      </c>
      <c r="F8705" t="s">
        <v>27</v>
      </c>
      <c r="G8705" t="s">
        <v>22</v>
      </c>
      <c r="H8705" t="s">
        <v>15</v>
      </c>
      <c r="I8705" t="s">
        <v>901</v>
      </c>
      <c r="J8705" s="1">
        <f>LEN(Table1[[#This Row],[Options/Features]]) - LEN(SUBSTITUTE(Table1[[#This Row],[Options/Features]], ",", "")) + 1</f>
        <v>4</v>
      </c>
      <c r="K8705" t="s">
        <v>17</v>
      </c>
      <c r="L8705" t="s">
        <v>31</v>
      </c>
    </row>
    <row r="8706" spans="1:12" x14ac:dyDescent="0.25">
      <c r="A8706" t="s">
        <v>99</v>
      </c>
      <c r="B8706" t="s">
        <v>108</v>
      </c>
      <c r="C8706" s="1">
        <v>2016</v>
      </c>
      <c r="D8706" s="9">
        <v>62355</v>
      </c>
      <c r="E8706" s="4">
        <v>13725.65</v>
      </c>
      <c r="F8706" t="s">
        <v>27</v>
      </c>
      <c r="G8706" t="s">
        <v>28</v>
      </c>
      <c r="H8706" t="s">
        <v>23</v>
      </c>
      <c r="I8706" t="s">
        <v>73</v>
      </c>
      <c r="J8706" s="1">
        <f>LEN(Table1[[#This Row],[Options/Features]]) - LEN(SUBSTITUTE(Table1[[#This Row],[Options/Features]], ",", "")) + 1</f>
        <v>2</v>
      </c>
      <c r="K8706" t="s">
        <v>17</v>
      </c>
      <c r="L8706" t="s">
        <v>18</v>
      </c>
    </row>
    <row r="8707" spans="1:12" x14ac:dyDescent="0.25">
      <c r="A8707" t="s">
        <v>60</v>
      </c>
      <c r="B8707" t="s">
        <v>102</v>
      </c>
      <c r="C8707" s="1">
        <v>2019</v>
      </c>
      <c r="D8707" s="9">
        <v>112357</v>
      </c>
      <c r="E8707" s="4">
        <v>17190.063999999998</v>
      </c>
      <c r="F8707" t="s">
        <v>21</v>
      </c>
      <c r="G8707" t="s">
        <v>34</v>
      </c>
      <c r="H8707" t="s">
        <v>15</v>
      </c>
      <c r="I8707" t="s">
        <v>56</v>
      </c>
      <c r="J8707" s="1">
        <f>LEN(Table1[[#This Row],[Options/Features]]) - LEN(SUBSTITUTE(Table1[[#This Row],[Options/Features]], ",", "")) + 1</f>
        <v>3</v>
      </c>
      <c r="K8707" t="s">
        <v>17</v>
      </c>
      <c r="L8707" t="s">
        <v>31</v>
      </c>
    </row>
    <row r="8708" spans="1:12" x14ac:dyDescent="0.25">
      <c r="A8708" t="s">
        <v>89</v>
      </c>
      <c r="B8708" t="s">
        <v>179</v>
      </c>
      <c r="C8708" s="1">
        <v>2018</v>
      </c>
      <c r="D8708" s="9">
        <v>109261</v>
      </c>
      <c r="E8708" s="4">
        <v>20689.072</v>
      </c>
      <c r="F8708" t="s">
        <v>27</v>
      </c>
      <c r="G8708" t="s">
        <v>72</v>
      </c>
      <c r="H8708" t="s">
        <v>23</v>
      </c>
      <c r="I8708" t="s">
        <v>402</v>
      </c>
      <c r="J8708" s="1">
        <f>LEN(Table1[[#This Row],[Options/Features]]) - LEN(SUBSTITUTE(Table1[[#This Row],[Options/Features]], ",", "")) + 1</f>
        <v>2</v>
      </c>
      <c r="K8708" t="s">
        <v>17</v>
      </c>
      <c r="L8708" t="s">
        <v>31</v>
      </c>
    </row>
    <row r="8709" spans="1:12" x14ac:dyDescent="0.25">
      <c r="A8709" t="s">
        <v>32</v>
      </c>
      <c r="B8709" t="s">
        <v>125</v>
      </c>
      <c r="C8709" s="1">
        <v>2019</v>
      </c>
      <c r="D8709" s="9">
        <v>33009</v>
      </c>
      <c r="E8709" s="4">
        <v>28662.511999999999</v>
      </c>
      <c r="F8709" t="s">
        <v>41</v>
      </c>
      <c r="G8709" t="s">
        <v>42</v>
      </c>
      <c r="H8709" t="s">
        <v>15</v>
      </c>
      <c r="I8709" t="s">
        <v>110</v>
      </c>
      <c r="J8709" s="1">
        <f>LEN(Table1[[#This Row],[Options/Features]]) - LEN(SUBSTITUTE(Table1[[#This Row],[Options/Features]], ",", "")) + 1</f>
        <v>3</v>
      </c>
      <c r="K8709" t="s">
        <v>36</v>
      </c>
      <c r="L8709" t="s">
        <v>31</v>
      </c>
    </row>
    <row r="8710" spans="1:12" x14ac:dyDescent="0.25">
      <c r="A8710" t="s">
        <v>57</v>
      </c>
      <c r="B8710" t="s">
        <v>123</v>
      </c>
      <c r="C8710" s="1">
        <v>2022</v>
      </c>
      <c r="D8710" s="9">
        <v>65622</v>
      </c>
      <c r="E8710" s="4">
        <v>29082.511999999999</v>
      </c>
      <c r="F8710" t="s">
        <v>41</v>
      </c>
      <c r="G8710" t="s">
        <v>42</v>
      </c>
      <c r="H8710" t="s">
        <v>15</v>
      </c>
      <c r="I8710" t="s">
        <v>738</v>
      </c>
      <c r="J8710" s="1">
        <f>LEN(Table1[[#This Row],[Options/Features]]) - LEN(SUBSTITUTE(Table1[[#This Row],[Options/Features]], ",", "")) + 1</f>
        <v>4</v>
      </c>
      <c r="K8710" t="s">
        <v>17</v>
      </c>
      <c r="L8710" t="s">
        <v>31</v>
      </c>
    </row>
    <row r="8711" spans="1:12" x14ac:dyDescent="0.25">
      <c r="A8711" t="s">
        <v>89</v>
      </c>
      <c r="B8711" t="s">
        <v>318</v>
      </c>
      <c r="C8711" s="1">
        <v>2015</v>
      </c>
      <c r="D8711" s="9">
        <v>99153</v>
      </c>
      <c r="E8711" s="4">
        <v>23118.720000000001</v>
      </c>
      <c r="F8711" t="s">
        <v>27</v>
      </c>
      <c r="G8711" t="s">
        <v>34</v>
      </c>
      <c r="H8711" t="s">
        <v>23</v>
      </c>
      <c r="I8711" t="s">
        <v>216</v>
      </c>
      <c r="J8711" s="1">
        <f>LEN(Table1[[#This Row],[Options/Features]]) - LEN(SUBSTITUTE(Table1[[#This Row],[Options/Features]], ",", "")) + 1</f>
        <v>2</v>
      </c>
      <c r="K8711" t="s">
        <v>17</v>
      </c>
      <c r="L8711" t="s">
        <v>31</v>
      </c>
    </row>
    <row r="8712" spans="1:12" x14ac:dyDescent="0.25">
      <c r="A8712" t="s">
        <v>93</v>
      </c>
      <c r="B8712" t="s">
        <v>165</v>
      </c>
      <c r="C8712" s="1">
        <v>2010</v>
      </c>
      <c r="D8712" s="9">
        <v>72955</v>
      </c>
      <c r="E8712" s="4">
        <v>39569.351999999999</v>
      </c>
      <c r="F8712" t="s">
        <v>21</v>
      </c>
      <c r="G8712" t="s">
        <v>22</v>
      </c>
      <c r="H8712" t="s">
        <v>15</v>
      </c>
      <c r="I8712" t="s">
        <v>319</v>
      </c>
      <c r="J8712" s="1">
        <f>LEN(Table1[[#This Row],[Options/Features]]) - LEN(SUBSTITUTE(Table1[[#This Row],[Options/Features]], ",", "")) + 1</f>
        <v>4</v>
      </c>
      <c r="K8712" t="s">
        <v>17</v>
      </c>
      <c r="L8712" t="s">
        <v>31</v>
      </c>
    </row>
    <row r="8713" spans="1:12" x14ac:dyDescent="0.25">
      <c r="A8713" t="s">
        <v>19</v>
      </c>
      <c r="B8713" t="s">
        <v>307</v>
      </c>
      <c r="C8713" s="1">
        <v>2012</v>
      </c>
      <c r="D8713" s="9">
        <v>45571</v>
      </c>
      <c r="E8713" s="4">
        <v>39438.343999999997</v>
      </c>
      <c r="F8713" t="s">
        <v>27</v>
      </c>
      <c r="G8713" t="s">
        <v>34</v>
      </c>
      <c r="H8713" t="s">
        <v>15</v>
      </c>
      <c r="I8713" t="s">
        <v>198</v>
      </c>
      <c r="J8713" s="1">
        <f>LEN(Table1[[#This Row],[Options/Features]]) - LEN(SUBSTITUTE(Table1[[#This Row],[Options/Features]], ",", "")) + 1</f>
        <v>2</v>
      </c>
      <c r="K8713" t="s">
        <v>30</v>
      </c>
      <c r="L8713" t="s">
        <v>31</v>
      </c>
    </row>
    <row r="8714" spans="1:12" x14ac:dyDescent="0.25">
      <c r="A8714" t="s">
        <v>133</v>
      </c>
      <c r="B8714" t="s">
        <v>182</v>
      </c>
      <c r="C8714" s="1">
        <v>2011</v>
      </c>
      <c r="D8714" s="9">
        <v>24656</v>
      </c>
      <c r="E8714" s="4">
        <v>29389.423999999999</v>
      </c>
      <c r="F8714" t="s">
        <v>21</v>
      </c>
      <c r="G8714" t="s">
        <v>64</v>
      </c>
      <c r="H8714" t="s">
        <v>23</v>
      </c>
      <c r="I8714" t="s">
        <v>68</v>
      </c>
      <c r="J8714" s="1">
        <f>LEN(Table1[[#This Row],[Options/Features]]) - LEN(SUBSTITUTE(Table1[[#This Row],[Options/Features]], ",", "")) + 1</f>
        <v>1</v>
      </c>
      <c r="K8714" t="s">
        <v>30</v>
      </c>
      <c r="L8714" t="s">
        <v>31</v>
      </c>
    </row>
    <row r="8715" spans="1:12" x14ac:dyDescent="0.25">
      <c r="A8715" t="s">
        <v>149</v>
      </c>
      <c r="B8715">
        <v>911</v>
      </c>
      <c r="C8715" s="1">
        <v>2013</v>
      </c>
      <c r="D8715" s="9">
        <v>66134</v>
      </c>
      <c r="E8715" s="4">
        <v>44501.86</v>
      </c>
      <c r="F8715" t="s">
        <v>41</v>
      </c>
      <c r="G8715" t="s">
        <v>64</v>
      </c>
      <c r="H8715" t="s">
        <v>23</v>
      </c>
      <c r="I8715" t="s">
        <v>371</v>
      </c>
      <c r="J8715" s="1">
        <f>LEN(Table1[[#This Row],[Options/Features]]) - LEN(SUBSTITUTE(Table1[[#This Row],[Options/Features]], ",", "")) + 1</f>
        <v>3</v>
      </c>
      <c r="K8715" t="s">
        <v>30</v>
      </c>
      <c r="L8715" t="s">
        <v>18</v>
      </c>
    </row>
    <row r="8716" spans="1:12" x14ac:dyDescent="0.25">
      <c r="A8716" t="s">
        <v>74</v>
      </c>
      <c r="B8716" t="s">
        <v>136</v>
      </c>
      <c r="C8716" s="1">
        <v>2015</v>
      </c>
      <c r="D8716" s="9">
        <v>81782</v>
      </c>
      <c r="E8716" s="4">
        <v>18239.472000000002</v>
      </c>
      <c r="F8716" t="s">
        <v>41</v>
      </c>
      <c r="G8716" t="s">
        <v>72</v>
      </c>
      <c r="H8716" t="s">
        <v>15</v>
      </c>
      <c r="I8716" t="s">
        <v>295</v>
      </c>
      <c r="J8716" s="1">
        <f>LEN(Table1[[#This Row],[Options/Features]]) - LEN(SUBSTITUTE(Table1[[#This Row],[Options/Features]], ",", "")) + 1</f>
        <v>2</v>
      </c>
      <c r="K8716" t="s">
        <v>36</v>
      </c>
      <c r="L8716" t="s">
        <v>31</v>
      </c>
    </row>
    <row r="8717" spans="1:12" x14ac:dyDescent="0.25">
      <c r="A8717" t="s">
        <v>44</v>
      </c>
      <c r="B8717" t="s">
        <v>330</v>
      </c>
      <c r="C8717" s="1">
        <v>2019</v>
      </c>
      <c r="D8717" s="9">
        <v>122933</v>
      </c>
      <c r="E8717" s="4">
        <v>37810.6</v>
      </c>
      <c r="F8717" t="s">
        <v>27</v>
      </c>
      <c r="G8717" t="s">
        <v>72</v>
      </c>
      <c r="H8717" t="s">
        <v>15</v>
      </c>
      <c r="I8717" t="s">
        <v>633</v>
      </c>
      <c r="J8717" s="1">
        <f>LEN(Table1[[#This Row],[Options/Features]]) - LEN(SUBSTITUTE(Table1[[#This Row],[Options/Features]], ",", "")) + 1</f>
        <v>4</v>
      </c>
      <c r="K8717" t="s">
        <v>17</v>
      </c>
      <c r="L8717" t="s">
        <v>31</v>
      </c>
    </row>
    <row r="8718" spans="1:12" x14ac:dyDescent="0.25">
      <c r="A8718" t="s">
        <v>74</v>
      </c>
      <c r="B8718">
        <v>500</v>
      </c>
      <c r="C8718" s="1">
        <v>2018</v>
      </c>
      <c r="D8718" s="9">
        <v>81518</v>
      </c>
      <c r="E8718" s="4">
        <v>43404.46</v>
      </c>
      <c r="F8718" t="s">
        <v>27</v>
      </c>
      <c r="G8718" t="s">
        <v>34</v>
      </c>
      <c r="H8718" t="s">
        <v>23</v>
      </c>
      <c r="I8718" t="s">
        <v>1139</v>
      </c>
      <c r="J8718" s="1">
        <f>LEN(Table1[[#This Row],[Options/Features]]) - LEN(SUBSTITUTE(Table1[[#This Row],[Options/Features]], ",", "")) + 1</f>
        <v>4</v>
      </c>
      <c r="K8718" t="s">
        <v>30</v>
      </c>
      <c r="L8718" t="s">
        <v>18</v>
      </c>
    </row>
    <row r="8719" spans="1:12" x14ac:dyDescent="0.25">
      <c r="A8719" t="s">
        <v>54</v>
      </c>
      <c r="B8719" t="s">
        <v>220</v>
      </c>
      <c r="C8719" s="1">
        <v>2020</v>
      </c>
      <c r="D8719" s="9">
        <v>43506</v>
      </c>
      <c r="E8719" s="4">
        <v>7207.0720000000001</v>
      </c>
      <c r="F8719" t="s">
        <v>41</v>
      </c>
      <c r="G8719" t="s">
        <v>50</v>
      </c>
      <c r="H8719" t="s">
        <v>15</v>
      </c>
      <c r="I8719" t="s">
        <v>457</v>
      </c>
      <c r="J8719" s="1">
        <f>LEN(Table1[[#This Row],[Options/Features]]) - LEN(SUBSTITUTE(Table1[[#This Row],[Options/Features]], ",", "")) + 1</f>
        <v>3</v>
      </c>
      <c r="K8719" t="s">
        <v>30</v>
      </c>
      <c r="L8719" t="s">
        <v>31</v>
      </c>
    </row>
    <row r="8720" spans="1:12" x14ac:dyDescent="0.25">
      <c r="A8720" t="s">
        <v>99</v>
      </c>
      <c r="B8720" t="s">
        <v>251</v>
      </c>
      <c r="C8720" s="1">
        <v>2012</v>
      </c>
      <c r="D8720" s="9">
        <v>44098</v>
      </c>
      <c r="E8720" s="4">
        <v>8715.03999999999</v>
      </c>
      <c r="F8720" t="s">
        <v>41</v>
      </c>
      <c r="G8720" t="s">
        <v>34</v>
      </c>
      <c r="H8720" t="s">
        <v>23</v>
      </c>
      <c r="I8720" t="s">
        <v>863</v>
      </c>
      <c r="J8720" s="1">
        <f>LEN(Table1[[#This Row],[Options/Features]]) - LEN(SUBSTITUTE(Table1[[#This Row],[Options/Features]], ",", "")) + 1</f>
        <v>4</v>
      </c>
      <c r="K8720" t="s">
        <v>30</v>
      </c>
      <c r="L8720" t="s">
        <v>31</v>
      </c>
    </row>
    <row r="8721" spans="1:12" x14ac:dyDescent="0.25">
      <c r="A8721" t="s">
        <v>32</v>
      </c>
      <c r="B8721" t="s">
        <v>33</v>
      </c>
      <c r="C8721" s="1">
        <v>2014</v>
      </c>
      <c r="D8721" s="9">
        <v>104886</v>
      </c>
      <c r="E8721" s="4">
        <v>35885.368000000002</v>
      </c>
      <c r="F8721" t="s">
        <v>13</v>
      </c>
      <c r="G8721" t="s">
        <v>46</v>
      </c>
      <c r="H8721" t="s">
        <v>15</v>
      </c>
      <c r="I8721" t="s">
        <v>539</v>
      </c>
      <c r="J8721" s="1">
        <f>LEN(Table1[[#This Row],[Options/Features]]) - LEN(SUBSTITUTE(Table1[[#This Row],[Options/Features]], ",", "")) + 1</f>
        <v>3</v>
      </c>
      <c r="K8721" t="s">
        <v>30</v>
      </c>
      <c r="L8721" t="s">
        <v>31</v>
      </c>
    </row>
    <row r="8722" spans="1:12" x14ac:dyDescent="0.25">
      <c r="A8722" t="s">
        <v>19</v>
      </c>
      <c r="B8722" t="s">
        <v>40</v>
      </c>
      <c r="C8722" s="1">
        <v>2012</v>
      </c>
      <c r="D8722" s="9">
        <v>81941</v>
      </c>
      <c r="E8722" s="4">
        <v>27983.592000000001</v>
      </c>
      <c r="F8722" t="s">
        <v>13</v>
      </c>
      <c r="G8722" t="s">
        <v>72</v>
      </c>
      <c r="H8722" t="s">
        <v>23</v>
      </c>
      <c r="I8722" t="s">
        <v>633</v>
      </c>
      <c r="J8722" s="1">
        <f>LEN(Table1[[#This Row],[Options/Features]]) - LEN(SUBSTITUTE(Table1[[#This Row],[Options/Features]], ",", "")) + 1</f>
        <v>4</v>
      </c>
      <c r="K8722" t="s">
        <v>30</v>
      </c>
      <c r="L8722" t="s">
        <v>31</v>
      </c>
    </row>
    <row r="8723" spans="1:12" x14ac:dyDescent="0.25">
      <c r="A8723" t="s">
        <v>11</v>
      </c>
      <c r="B8723" t="s">
        <v>187</v>
      </c>
      <c r="C8723" s="1">
        <v>2018</v>
      </c>
      <c r="D8723" s="9">
        <v>140292</v>
      </c>
      <c r="E8723" s="4">
        <v>8840.4719999999998</v>
      </c>
      <c r="F8723" t="s">
        <v>27</v>
      </c>
      <c r="G8723" t="s">
        <v>42</v>
      </c>
      <c r="H8723" t="s">
        <v>15</v>
      </c>
      <c r="I8723" t="s">
        <v>143</v>
      </c>
      <c r="J8723" s="1">
        <f>LEN(Table1[[#This Row],[Options/Features]]) - LEN(SUBSTITUTE(Table1[[#This Row],[Options/Features]], ",", "")) + 1</f>
        <v>3</v>
      </c>
      <c r="K8723" t="s">
        <v>36</v>
      </c>
      <c r="L8723" t="s">
        <v>31</v>
      </c>
    </row>
    <row r="8724" spans="1:12" x14ac:dyDescent="0.25">
      <c r="A8724" t="s">
        <v>79</v>
      </c>
      <c r="B8724" t="s">
        <v>242</v>
      </c>
      <c r="C8724" s="1">
        <v>2013</v>
      </c>
      <c r="D8724" s="9">
        <v>30421</v>
      </c>
      <c r="E8724" s="4">
        <v>7892.14</v>
      </c>
      <c r="F8724" t="s">
        <v>21</v>
      </c>
      <c r="G8724" t="s">
        <v>46</v>
      </c>
      <c r="H8724" t="s">
        <v>23</v>
      </c>
      <c r="I8724" t="s">
        <v>225</v>
      </c>
      <c r="J8724" s="1">
        <f>LEN(Table1[[#This Row],[Options/Features]]) - LEN(SUBSTITUTE(Table1[[#This Row],[Options/Features]], ",", "")) + 1</f>
        <v>2</v>
      </c>
      <c r="K8724" t="s">
        <v>36</v>
      </c>
      <c r="L8724" t="s">
        <v>18</v>
      </c>
    </row>
    <row r="8725" spans="1:12" x14ac:dyDescent="0.25">
      <c r="A8725" t="s">
        <v>57</v>
      </c>
      <c r="B8725" t="s">
        <v>244</v>
      </c>
      <c r="C8725" s="1">
        <v>2015</v>
      </c>
      <c r="D8725" s="9">
        <v>34515</v>
      </c>
      <c r="E8725" s="4">
        <v>15179.15</v>
      </c>
      <c r="F8725" t="s">
        <v>21</v>
      </c>
      <c r="G8725" t="s">
        <v>28</v>
      </c>
      <c r="H8725" t="s">
        <v>23</v>
      </c>
      <c r="I8725" t="s">
        <v>1144</v>
      </c>
      <c r="J8725" s="1">
        <f>LEN(Table1[[#This Row],[Options/Features]]) - LEN(SUBSTITUTE(Table1[[#This Row],[Options/Features]], ",", "")) + 1</f>
        <v>4</v>
      </c>
      <c r="K8725" t="s">
        <v>17</v>
      </c>
      <c r="L8725" t="s">
        <v>18</v>
      </c>
    </row>
    <row r="8726" spans="1:12" x14ac:dyDescent="0.25">
      <c r="A8726" t="s">
        <v>60</v>
      </c>
      <c r="B8726" t="s">
        <v>102</v>
      </c>
      <c r="C8726" s="1">
        <v>2010</v>
      </c>
      <c r="D8726" s="9">
        <v>130820</v>
      </c>
      <c r="E8726" s="4">
        <v>34274.624000000003</v>
      </c>
      <c r="F8726" t="s">
        <v>13</v>
      </c>
      <c r="G8726" t="s">
        <v>72</v>
      </c>
      <c r="H8726" t="s">
        <v>23</v>
      </c>
      <c r="I8726" t="s">
        <v>47</v>
      </c>
      <c r="J8726" s="1">
        <f>LEN(Table1[[#This Row],[Options/Features]]) - LEN(SUBSTITUTE(Table1[[#This Row],[Options/Features]], ",", "")) + 1</f>
        <v>1</v>
      </c>
      <c r="K8726" t="s">
        <v>30</v>
      </c>
      <c r="L8726" t="s">
        <v>31</v>
      </c>
    </row>
    <row r="8727" spans="1:12" x14ac:dyDescent="0.25">
      <c r="A8727" t="s">
        <v>19</v>
      </c>
      <c r="B8727" t="s">
        <v>20</v>
      </c>
      <c r="C8727" s="1">
        <v>2020</v>
      </c>
      <c r="D8727" s="9">
        <v>68467</v>
      </c>
      <c r="E8727" s="4">
        <v>18110.072</v>
      </c>
      <c r="F8727" t="s">
        <v>13</v>
      </c>
      <c r="G8727" t="s">
        <v>28</v>
      </c>
      <c r="H8727" t="s">
        <v>15</v>
      </c>
      <c r="I8727" t="s">
        <v>115</v>
      </c>
      <c r="J8727" s="1">
        <f>LEN(Table1[[#This Row],[Options/Features]]) - LEN(SUBSTITUTE(Table1[[#This Row],[Options/Features]], ",", "")) + 1</f>
        <v>1</v>
      </c>
      <c r="K8727" t="s">
        <v>36</v>
      </c>
      <c r="L8727" t="s">
        <v>31</v>
      </c>
    </row>
    <row r="8728" spans="1:12" x14ac:dyDescent="0.25">
      <c r="A8728" t="s">
        <v>32</v>
      </c>
      <c r="B8728" t="s">
        <v>125</v>
      </c>
      <c r="C8728" s="1">
        <v>2012</v>
      </c>
      <c r="D8728" s="9">
        <v>114038</v>
      </c>
      <c r="E8728" s="4">
        <v>17553.84</v>
      </c>
      <c r="F8728" t="s">
        <v>41</v>
      </c>
      <c r="G8728" t="s">
        <v>34</v>
      </c>
      <c r="H8728" t="s">
        <v>23</v>
      </c>
      <c r="I8728" t="s">
        <v>1167</v>
      </c>
      <c r="J8728" s="1">
        <f>LEN(Table1[[#This Row],[Options/Features]]) - LEN(SUBSTITUTE(Table1[[#This Row],[Options/Features]], ",", "")) + 1</f>
        <v>4</v>
      </c>
      <c r="K8728" t="s">
        <v>36</v>
      </c>
      <c r="L8728" t="s">
        <v>18</v>
      </c>
    </row>
    <row r="8729" spans="1:12" x14ac:dyDescent="0.25">
      <c r="A8729" t="s">
        <v>60</v>
      </c>
      <c r="B8729" t="s">
        <v>209</v>
      </c>
      <c r="C8729" s="1">
        <v>2019</v>
      </c>
      <c r="D8729" s="9">
        <v>49356</v>
      </c>
      <c r="E8729" s="4">
        <v>38756.311999999998</v>
      </c>
      <c r="F8729" t="s">
        <v>41</v>
      </c>
      <c r="G8729" t="s">
        <v>42</v>
      </c>
      <c r="H8729" t="s">
        <v>23</v>
      </c>
      <c r="I8729" t="s">
        <v>245</v>
      </c>
      <c r="J8729" s="1">
        <f>LEN(Table1[[#This Row],[Options/Features]]) - LEN(SUBSTITUTE(Table1[[#This Row],[Options/Features]], ",", "")) + 1</f>
        <v>2</v>
      </c>
      <c r="K8729" t="s">
        <v>36</v>
      </c>
      <c r="L8729" t="s">
        <v>31</v>
      </c>
    </row>
    <row r="8730" spans="1:12" x14ac:dyDescent="0.25">
      <c r="A8730" t="s">
        <v>93</v>
      </c>
      <c r="B8730" t="s">
        <v>588</v>
      </c>
      <c r="C8730" s="1">
        <v>2018</v>
      </c>
      <c r="D8730" s="9">
        <v>33927</v>
      </c>
      <c r="E8730" s="4">
        <v>27299.991999999998</v>
      </c>
      <c r="F8730" t="s">
        <v>41</v>
      </c>
      <c r="G8730" t="s">
        <v>42</v>
      </c>
      <c r="H8730" t="s">
        <v>23</v>
      </c>
      <c r="I8730" t="s">
        <v>650</v>
      </c>
      <c r="J8730" s="1">
        <f>LEN(Table1[[#This Row],[Options/Features]]) - LEN(SUBSTITUTE(Table1[[#This Row],[Options/Features]], ",", "")) + 1</f>
        <v>4</v>
      </c>
      <c r="K8730" t="s">
        <v>17</v>
      </c>
      <c r="L8730" t="s">
        <v>31</v>
      </c>
    </row>
    <row r="8731" spans="1:12" x14ac:dyDescent="0.25">
      <c r="A8731" t="s">
        <v>89</v>
      </c>
      <c r="B8731" t="s">
        <v>246</v>
      </c>
      <c r="C8731" s="1">
        <v>2022</v>
      </c>
      <c r="D8731" s="9">
        <v>62042</v>
      </c>
      <c r="E8731" s="4">
        <v>9448.1919999999991</v>
      </c>
      <c r="F8731" t="s">
        <v>21</v>
      </c>
      <c r="G8731" t="s">
        <v>50</v>
      </c>
      <c r="H8731" t="s">
        <v>23</v>
      </c>
      <c r="I8731" t="s">
        <v>1080</v>
      </c>
      <c r="J8731" s="1">
        <f>LEN(Table1[[#This Row],[Options/Features]]) - LEN(SUBSTITUTE(Table1[[#This Row],[Options/Features]], ",", "")) + 1</f>
        <v>4</v>
      </c>
      <c r="K8731" t="s">
        <v>17</v>
      </c>
      <c r="L8731" t="s">
        <v>31</v>
      </c>
    </row>
    <row r="8732" spans="1:12" x14ac:dyDescent="0.25">
      <c r="A8732" t="s">
        <v>99</v>
      </c>
      <c r="B8732" t="s">
        <v>108</v>
      </c>
      <c r="C8732" s="1">
        <v>2010</v>
      </c>
      <c r="D8732" s="9">
        <v>143257</v>
      </c>
      <c r="E8732" s="4">
        <v>4315.232</v>
      </c>
      <c r="F8732" t="s">
        <v>27</v>
      </c>
      <c r="G8732" t="s">
        <v>46</v>
      </c>
      <c r="H8732" t="s">
        <v>23</v>
      </c>
      <c r="I8732" t="s">
        <v>166</v>
      </c>
      <c r="J8732" s="1">
        <f>LEN(Table1[[#This Row],[Options/Features]]) - LEN(SUBSTITUTE(Table1[[#This Row],[Options/Features]], ",", "")) + 1</f>
        <v>1</v>
      </c>
      <c r="K8732" t="s">
        <v>36</v>
      </c>
      <c r="L8732" t="s">
        <v>31</v>
      </c>
    </row>
    <row r="8733" spans="1:12" x14ac:dyDescent="0.25">
      <c r="A8733" t="s">
        <v>82</v>
      </c>
      <c r="B8733" t="s">
        <v>114</v>
      </c>
      <c r="C8733" s="1">
        <v>2022</v>
      </c>
      <c r="D8733" s="9">
        <v>70494</v>
      </c>
      <c r="E8733" s="4">
        <v>14453.216</v>
      </c>
      <c r="F8733" t="s">
        <v>21</v>
      </c>
      <c r="G8733" t="s">
        <v>72</v>
      </c>
      <c r="H8733" t="s">
        <v>15</v>
      </c>
      <c r="I8733" t="s">
        <v>225</v>
      </c>
      <c r="J8733" s="1">
        <f>LEN(Table1[[#This Row],[Options/Features]]) - LEN(SUBSTITUTE(Table1[[#This Row],[Options/Features]], ",", "")) + 1</f>
        <v>2</v>
      </c>
      <c r="K8733" t="s">
        <v>30</v>
      </c>
      <c r="L8733" t="s">
        <v>31</v>
      </c>
    </row>
    <row r="8734" spans="1:12" x14ac:dyDescent="0.25">
      <c r="A8734" t="s">
        <v>48</v>
      </c>
      <c r="B8734" t="s">
        <v>121</v>
      </c>
      <c r="C8734" s="1">
        <v>2022</v>
      </c>
      <c r="D8734" s="9">
        <v>52777</v>
      </c>
      <c r="E8734" s="4">
        <v>11424.495999999999</v>
      </c>
      <c r="F8734" t="s">
        <v>41</v>
      </c>
      <c r="G8734" t="s">
        <v>72</v>
      </c>
      <c r="H8734" t="s">
        <v>15</v>
      </c>
      <c r="I8734" t="s">
        <v>115</v>
      </c>
      <c r="J8734" s="1">
        <f>LEN(Table1[[#This Row],[Options/Features]]) - LEN(SUBSTITUTE(Table1[[#This Row],[Options/Features]], ",", "")) + 1</f>
        <v>1</v>
      </c>
      <c r="K8734" t="s">
        <v>17</v>
      </c>
      <c r="L8734" t="s">
        <v>31</v>
      </c>
    </row>
    <row r="8735" spans="1:12" x14ac:dyDescent="0.25">
      <c r="A8735" t="s">
        <v>96</v>
      </c>
      <c r="B8735" t="s">
        <v>139</v>
      </c>
      <c r="C8735" s="1">
        <v>2014</v>
      </c>
      <c r="D8735" s="9">
        <v>36842</v>
      </c>
      <c r="E8735" s="4">
        <v>12212.272000000001</v>
      </c>
      <c r="F8735" t="s">
        <v>21</v>
      </c>
      <c r="G8735" t="s">
        <v>42</v>
      </c>
      <c r="H8735" t="s">
        <v>23</v>
      </c>
      <c r="I8735" t="s">
        <v>51</v>
      </c>
      <c r="J8735" s="1">
        <f>LEN(Table1[[#This Row],[Options/Features]]) - LEN(SUBSTITUTE(Table1[[#This Row],[Options/Features]], ",", "")) + 1</f>
        <v>2</v>
      </c>
      <c r="K8735" t="s">
        <v>36</v>
      </c>
      <c r="L8735" t="s">
        <v>31</v>
      </c>
    </row>
    <row r="8736" spans="1:12" x14ac:dyDescent="0.25">
      <c r="A8736" t="s">
        <v>54</v>
      </c>
      <c r="B8736" t="s">
        <v>165</v>
      </c>
      <c r="C8736" s="1">
        <v>2017</v>
      </c>
      <c r="D8736" s="9">
        <v>27985</v>
      </c>
      <c r="E8736" s="4">
        <v>5597.4319999999998</v>
      </c>
      <c r="F8736" t="s">
        <v>21</v>
      </c>
      <c r="G8736" t="s">
        <v>42</v>
      </c>
      <c r="H8736" t="s">
        <v>15</v>
      </c>
      <c r="I8736" t="s">
        <v>106</v>
      </c>
      <c r="J8736" s="1">
        <f>LEN(Table1[[#This Row],[Options/Features]]) - LEN(SUBSTITUTE(Table1[[#This Row],[Options/Features]], ",", "")) + 1</f>
        <v>1</v>
      </c>
      <c r="K8736" t="s">
        <v>17</v>
      </c>
      <c r="L8736" t="s">
        <v>31</v>
      </c>
    </row>
    <row r="8737" spans="1:12" x14ac:dyDescent="0.25">
      <c r="A8737" t="s">
        <v>44</v>
      </c>
      <c r="B8737" t="s">
        <v>45</v>
      </c>
      <c r="C8737" s="1">
        <v>2022</v>
      </c>
      <c r="D8737" s="9">
        <v>90452</v>
      </c>
      <c r="E8737" s="4">
        <v>26998.335999999999</v>
      </c>
      <c r="F8737" t="s">
        <v>21</v>
      </c>
      <c r="G8737" t="s">
        <v>42</v>
      </c>
      <c r="H8737" t="s">
        <v>15</v>
      </c>
      <c r="I8737" t="s">
        <v>343</v>
      </c>
      <c r="J8737" s="1">
        <f>LEN(Table1[[#This Row],[Options/Features]]) - LEN(SUBSTITUTE(Table1[[#This Row],[Options/Features]], ",", "")) + 1</f>
        <v>3</v>
      </c>
      <c r="K8737" t="s">
        <v>30</v>
      </c>
      <c r="L8737" t="s">
        <v>31</v>
      </c>
    </row>
    <row r="8738" spans="1:12" x14ac:dyDescent="0.25">
      <c r="A8738" t="s">
        <v>48</v>
      </c>
      <c r="B8738" t="s">
        <v>49</v>
      </c>
      <c r="C8738" s="1">
        <v>2018</v>
      </c>
      <c r="D8738" s="9">
        <v>121052</v>
      </c>
      <c r="E8738" s="4">
        <v>35845.279999999999</v>
      </c>
      <c r="F8738" t="s">
        <v>41</v>
      </c>
      <c r="G8738" t="s">
        <v>28</v>
      </c>
      <c r="H8738" t="s">
        <v>23</v>
      </c>
      <c r="I8738" t="s">
        <v>854</v>
      </c>
      <c r="J8738" s="1">
        <f>LEN(Table1[[#This Row],[Options/Features]]) - LEN(SUBSTITUTE(Table1[[#This Row],[Options/Features]], ",", "")) + 1</f>
        <v>4</v>
      </c>
      <c r="K8738" t="s">
        <v>36</v>
      </c>
      <c r="L8738" t="s">
        <v>31</v>
      </c>
    </row>
    <row r="8739" spans="1:12" x14ac:dyDescent="0.25">
      <c r="A8739" t="s">
        <v>54</v>
      </c>
      <c r="B8739" t="s">
        <v>220</v>
      </c>
      <c r="C8739" s="1">
        <v>2022</v>
      </c>
      <c r="D8739" s="9">
        <v>31394</v>
      </c>
      <c r="E8739" s="4">
        <v>8082.7520000000004</v>
      </c>
      <c r="F8739" t="s">
        <v>21</v>
      </c>
      <c r="G8739" t="s">
        <v>34</v>
      </c>
      <c r="H8739" t="s">
        <v>15</v>
      </c>
      <c r="I8739" t="s">
        <v>393</v>
      </c>
      <c r="J8739" s="1">
        <f>LEN(Table1[[#This Row],[Options/Features]]) - LEN(SUBSTITUTE(Table1[[#This Row],[Options/Features]], ",", "")) + 1</f>
        <v>4</v>
      </c>
      <c r="K8739" t="s">
        <v>36</v>
      </c>
      <c r="L8739" t="s">
        <v>31</v>
      </c>
    </row>
    <row r="8740" spans="1:12" x14ac:dyDescent="0.25">
      <c r="A8740" t="s">
        <v>116</v>
      </c>
      <c r="B8740" t="s">
        <v>192</v>
      </c>
      <c r="C8740" s="1">
        <v>2013</v>
      </c>
      <c r="D8740" s="9">
        <v>35529</v>
      </c>
      <c r="E8740" s="4">
        <v>37074.567999999999</v>
      </c>
      <c r="F8740" t="s">
        <v>21</v>
      </c>
      <c r="G8740" t="s">
        <v>50</v>
      </c>
      <c r="H8740" t="s">
        <v>15</v>
      </c>
      <c r="I8740" t="s">
        <v>68</v>
      </c>
      <c r="J8740" s="1">
        <f>LEN(Table1[[#This Row],[Options/Features]]) - LEN(SUBSTITUTE(Table1[[#This Row],[Options/Features]], ",", "")) + 1</f>
        <v>1</v>
      </c>
      <c r="K8740" t="s">
        <v>17</v>
      </c>
      <c r="L8740" t="s">
        <v>31</v>
      </c>
    </row>
    <row r="8741" spans="1:12" x14ac:dyDescent="0.25">
      <c r="A8741" t="s">
        <v>96</v>
      </c>
      <c r="B8741" t="s">
        <v>97</v>
      </c>
      <c r="C8741" s="1">
        <v>2016</v>
      </c>
      <c r="D8741" s="9">
        <v>31586</v>
      </c>
      <c r="E8741" s="4">
        <v>4082.136</v>
      </c>
      <c r="F8741" t="s">
        <v>27</v>
      </c>
      <c r="G8741" t="s">
        <v>72</v>
      </c>
      <c r="H8741" t="s">
        <v>15</v>
      </c>
      <c r="I8741" t="s">
        <v>214</v>
      </c>
      <c r="J8741" s="1">
        <f>LEN(Table1[[#This Row],[Options/Features]]) - LEN(SUBSTITUTE(Table1[[#This Row],[Options/Features]], ",", "")) + 1</f>
        <v>2</v>
      </c>
      <c r="K8741" t="s">
        <v>36</v>
      </c>
      <c r="L8741" t="s">
        <v>31</v>
      </c>
    </row>
    <row r="8742" spans="1:12" x14ac:dyDescent="0.25">
      <c r="A8742" t="s">
        <v>37</v>
      </c>
      <c r="B8742" t="s">
        <v>131</v>
      </c>
      <c r="C8742" s="1">
        <v>2017</v>
      </c>
      <c r="D8742" s="9">
        <v>64722</v>
      </c>
      <c r="E8742" s="4">
        <v>16646.12</v>
      </c>
      <c r="F8742" t="s">
        <v>27</v>
      </c>
      <c r="G8742" t="s">
        <v>42</v>
      </c>
      <c r="H8742" t="s">
        <v>15</v>
      </c>
      <c r="I8742" t="s">
        <v>183</v>
      </c>
      <c r="J8742" s="1">
        <f>LEN(Table1[[#This Row],[Options/Features]]) - LEN(SUBSTITUTE(Table1[[#This Row],[Options/Features]], ",", "")) + 1</f>
        <v>3</v>
      </c>
      <c r="K8742" t="s">
        <v>30</v>
      </c>
      <c r="L8742" t="s">
        <v>31</v>
      </c>
    </row>
    <row r="8743" spans="1:12" x14ac:dyDescent="0.25">
      <c r="A8743" t="s">
        <v>48</v>
      </c>
      <c r="B8743" t="s">
        <v>227</v>
      </c>
      <c r="C8743" s="1">
        <v>2020</v>
      </c>
      <c r="D8743" s="9">
        <v>37648</v>
      </c>
      <c r="E8743" s="4">
        <v>18327.169999999998</v>
      </c>
      <c r="F8743" t="s">
        <v>21</v>
      </c>
      <c r="G8743" t="s">
        <v>22</v>
      </c>
      <c r="H8743" t="s">
        <v>23</v>
      </c>
      <c r="I8743" t="s">
        <v>712</v>
      </c>
      <c r="J8743" s="1">
        <f>LEN(Table1[[#This Row],[Options/Features]]) - LEN(SUBSTITUTE(Table1[[#This Row],[Options/Features]], ",", "")) + 1</f>
        <v>3</v>
      </c>
      <c r="K8743" t="s">
        <v>36</v>
      </c>
      <c r="L8743" t="s">
        <v>18</v>
      </c>
    </row>
    <row r="8744" spans="1:12" x14ac:dyDescent="0.25">
      <c r="A8744" t="s">
        <v>99</v>
      </c>
      <c r="B8744" t="s">
        <v>100</v>
      </c>
      <c r="C8744" s="1">
        <v>2018</v>
      </c>
      <c r="D8744" s="9">
        <v>68088</v>
      </c>
      <c r="E8744" s="4">
        <v>16311.552</v>
      </c>
      <c r="F8744" t="s">
        <v>21</v>
      </c>
      <c r="G8744" t="s">
        <v>64</v>
      </c>
      <c r="H8744" t="s">
        <v>15</v>
      </c>
      <c r="I8744" t="s">
        <v>47</v>
      </c>
      <c r="J8744" s="1">
        <f>LEN(Table1[[#This Row],[Options/Features]]) - LEN(SUBSTITUTE(Table1[[#This Row],[Options/Features]], ",", "")) + 1</f>
        <v>1</v>
      </c>
      <c r="K8744" t="s">
        <v>30</v>
      </c>
      <c r="L8744" t="s">
        <v>31</v>
      </c>
    </row>
    <row r="8745" spans="1:12" x14ac:dyDescent="0.25">
      <c r="A8745" t="s">
        <v>99</v>
      </c>
      <c r="B8745" t="s">
        <v>251</v>
      </c>
      <c r="C8745" s="1">
        <v>2018</v>
      </c>
      <c r="D8745" s="9">
        <v>132491</v>
      </c>
      <c r="E8745" s="4">
        <v>18965.112000000001</v>
      </c>
      <c r="F8745" t="s">
        <v>27</v>
      </c>
      <c r="G8745" t="s">
        <v>42</v>
      </c>
      <c r="H8745" t="s">
        <v>23</v>
      </c>
      <c r="I8745" t="s">
        <v>353</v>
      </c>
      <c r="J8745" s="1">
        <f>LEN(Table1[[#This Row],[Options/Features]]) - LEN(SUBSTITUTE(Table1[[#This Row],[Options/Features]], ",", "")) + 1</f>
        <v>4</v>
      </c>
      <c r="K8745" t="s">
        <v>30</v>
      </c>
      <c r="L8745" t="s">
        <v>31</v>
      </c>
    </row>
    <row r="8746" spans="1:12" x14ac:dyDescent="0.25">
      <c r="A8746" t="s">
        <v>37</v>
      </c>
      <c r="B8746" t="s">
        <v>103</v>
      </c>
      <c r="C8746" s="1">
        <v>2019</v>
      </c>
      <c r="D8746" s="9">
        <v>61893</v>
      </c>
      <c r="E8746" s="4">
        <v>30629.864000000001</v>
      </c>
      <c r="F8746" t="s">
        <v>41</v>
      </c>
      <c r="G8746" t="s">
        <v>67</v>
      </c>
      <c r="H8746" t="s">
        <v>15</v>
      </c>
      <c r="I8746" t="s">
        <v>53</v>
      </c>
      <c r="J8746" s="1">
        <f>LEN(Table1[[#This Row],[Options/Features]]) - LEN(SUBSTITUTE(Table1[[#This Row],[Options/Features]], ",", "")) + 1</f>
        <v>2</v>
      </c>
      <c r="K8746" t="s">
        <v>17</v>
      </c>
      <c r="L8746" t="s">
        <v>31</v>
      </c>
    </row>
    <row r="8747" spans="1:12" x14ac:dyDescent="0.25">
      <c r="A8747" t="s">
        <v>60</v>
      </c>
      <c r="B8747" t="s">
        <v>61</v>
      </c>
      <c r="C8747" s="1">
        <v>2021</v>
      </c>
      <c r="D8747" s="9">
        <v>10968</v>
      </c>
      <c r="E8747" s="4">
        <v>21736.903999999999</v>
      </c>
      <c r="F8747" t="s">
        <v>41</v>
      </c>
      <c r="G8747" t="s">
        <v>46</v>
      </c>
      <c r="H8747" t="s">
        <v>15</v>
      </c>
      <c r="I8747" t="s">
        <v>120</v>
      </c>
      <c r="J8747" s="1">
        <f>LEN(Table1[[#This Row],[Options/Features]]) - LEN(SUBSTITUTE(Table1[[#This Row],[Options/Features]], ",", "")) + 1</f>
        <v>3</v>
      </c>
      <c r="K8747" t="s">
        <v>30</v>
      </c>
      <c r="L8747" t="s">
        <v>31</v>
      </c>
    </row>
    <row r="8748" spans="1:12" x14ac:dyDescent="0.25">
      <c r="A8748" t="s">
        <v>44</v>
      </c>
      <c r="B8748" t="s">
        <v>105</v>
      </c>
      <c r="C8748" s="1">
        <v>2015</v>
      </c>
      <c r="D8748" s="9">
        <v>73849</v>
      </c>
      <c r="E8748" s="4">
        <v>26338.063999999998</v>
      </c>
      <c r="F8748" t="s">
        <v>27</v>
      </c>
      <c r="G8748" t="s">
        <v>64</v>
      </c>
      <c r="H8748" t="s">
        <v>15</v>
      </c>
      <c r="I8748" t="s">
        <v>68</v>
      </c>
      <c r="J8748" s="1">
        <f>LEN(Table1[[#This Row],[Options/Features]]) - LEN(SUBSTITUTE(Table1[[#This Row],[Options/Features]], ",", "")) + 1</f>
        <v>1</v>
      </c>
      <c r="K8748" t="s">
        <v>30</v>
      </c>
      <c r="L8748" t="s">
        <v>31</v>
      </c>
    </row>
    <row r="8749" spans="1:12" x14ac:dyDescent="0.25">
      <c r="A8749" t="s">
        <v>93</v>
      </c>
      <c r="B8749" t="s">
        <v>588</v>
      </c>
      <c r="C8749" s="1">
        <v>2018</v>
      </c>
      <c r="D8749" s="9">
        <v>119153</v>
      </c>
      <c r="E8749" s="4">
        <v>13320.656000000001</v>
      </c>
      <c r="F8749" t="s">
        <v>41</v>
      </c>
      <c r="G8749" t="s">
        <v>42</v>
      </c>
      <c r="H8749" t="s">
        <v>15</v>
      </c>
      <c r="I8749" t="s">
        <v>68</v>
      </c>
      <c r="J8749" s="1">
        <f>LEN(Table1[[#This Row],[Options/Features]]) - LEN(SUBSTITUTE(Table1[[#This Row],[Options/Features]], ",", "")) + 1</f>
        <v>1</v>
      </c>
      <c r="K8749" t="s">
        <v>30</v>
      </c>
      <c r="L8749" t="s">
        <v>31</v>
      </c>
    </row>
    <row r="8750" spans="1:12" x14ac:dyDescent="0.25">
      <c r="A8750" t="s">
        <v>60</v>
      </c>
      <c r="B8750" t="s">
        <v>282</v>
      </c>
      <c r="C8750" s="1">
        <v>2012</v>
      </c>
      <c r="D8750" s="9">
        <v>127589</v>
      </c>
      <c r="E8750" s="4">
        <v>39786.239999999998</v>
      </c>
      <c r="F8750" t="s">
        <v>27</v>
      </c>
      <c r="G8750" t="s">
        <v>14</v>
      </c>
      <c r="H8750" t="s">
        <v>23</v>
      </c>
      <c r="I8750" t="s">
        <v>366</v>
      </c>
      <c r="J8750" s="1">
        <f>LEN(Table1[[#This Row],[Options/Features]]) - LEN(SUBSTITUTE(Table1[[#This Row],[Options/Features]], ",", "")) + 1</f>
        <v>2</v>
      </c>
      <c r="K8750" t="s">
        <v>30</v>
      </c>
      <c r="L8750" t="s">
        <v>31</v>
      </c>
    </row>
    <row r="8751" spans="1:12" x14ac:dyDescent="0.25">
      <c r="A8751" t="s">
        <v>48</v>
      </c>
      <c r="B8751" t="s">
        <v>121</v>
      </c>
      <c r="C8751" s="1">
        <v>2018</v>
      </c>
      <c r="D8751" s="9">
        <v>33393</v>
      </c>
      <c r="E8751" s="4">
        <v>8263.0720000000001</v>
      </c>
      <c r="F8751" t="s">
        <v>21</v>
      </c>
      <c r="G8751" t="s">
        <v>14</v>
      </c>
      <c r="H8751" t="s">
        <v>23</v>
      </c>
      <c r="I8751" t="s">
        <v>24</v>
      </c>
      <c r="J8751" s="1">
        <f>LEN(Table1[[#This Row],[Options/Features]]) - LEN(SUBSTITUTE(Table1[[#This Row],[Options/Features]], ",", "")) + 1</f>
        <v>1</v>
      </c>
      <c r="K8751" t="s">
        <v>36</v>
      </c>
      <c r="L8751" t="s">
        <v>31</v>
      </c>
    </row>
    <row r="8752" spans="1:12" x14ac:dyDescent="0.25">
      <c r="A8752" t="s">
        <v>116</v>
      </c>
      <c r="B8752" t="s">
        <v>158</v>
      </c>
      <c r="C8752" s="1">
        <v>2021</v>
      </c>
      <c r="D8752" s="9">
        <v>118500</v>
      </c>
      <c r="E8752" s="4">
        <v>16464.455999999998</v>
      </c>
      <c r="F8752" t="s">
        <v>13</v>
      </c>
      <c r="G8752" t="s">
        <v>34</v>
      </c>
      <c r="H8752" t="s">
        <v>23</v>
      </c>
      <c r="I8752" t="s">
        <v>138</v>
      </c>
      <c r="J8752" s="1">
        <f>LEN(Table1[[#This Row],[Options/Features]]) - LEN(SUBSTITUTE(Table1[[#This Row],[Options/Features]], ",", "")) + 1</f>
        <v>2</v>
      </c>
      <c r="K8752" t="s">
        <v>30</v>
      </c>
      <c r="L8752" t="s">
        <v>31</v>
      </c>
    </row>
    <row r="8753" spans="1:12" x14ac:dyDescent="0.25">
      <c r="A8753" t="s">
        <v>57</v>
      </c>
      <c r="B8753" t="s">
        <v>123</v>
      </c>
      <c r="C8753" s="1">
        <v>2021</v>
      </c>
      <c r="D8753" s="9">
        <v>128663</v>
      </c>
      <c r="E8753" s="4">
        <v>8367.4959999999992</v>
      </c>
      <c r="F8753" t="s">
        <v>13</v>
      </c>
      <c r="G8753" t="s">
        <v>28</v>
      </c>
      <c r="H8753" t="s">
        <v>23</v>
      </c>
      <c r="I8753" t="s">
        <v>1200</v>
      </c>
      <c r="J8753" s="1">
        <f>LEN(Table1[[#This Row],[Options/Features]]) - LEN(SUBSTITUTE(Table1[[#This Row],[Options/Features]], ",", "")) + 1</f>
        <v>4</v>
      </c>
      <c r="K8753" t="s">
        <v>30</v>
      </c>
      <c r="L8753" t="s">
        <v>31</v>
      </c>
    </row>
    <row r="8754" spans="1:12" x14ac:dyDescent="0.25">
      <c r="A8754" t="s">
        <v>149</v>
      </c>
      <c r="B8754" t="s">
        <v>174</v>
      </c>
      <c r="C8754" s="1">
        <v>2018</v>
      </c>
      <c r="D8754" s="9">
        <v>94559</v>
      </c>
      <c r="E8754" s="4">
        <v>11139.808000000001</v>
      </c>
      <c r="F8754" t="s">
        <v>13</v>
      </c>
      <c r="G8754" t="s">
        <v>34</v>
      </c>
      <c r="H8754" t="s">
        <v>15</v>
      </c>
      <c r="I8754" t="s">
        <v>633</v>
      </c>
      <c r="J8754" s="1">
        <f>LEN(Table1[[#This Row],[Options/Features]]) - LEN(SUBSTITUTE(Table1[[#This Row],[Options/Features]], ",", "")) + 1</f>
        <v>4</v>
      </c>
      <c r="K8754" t="s">
        <v>30</v>
      </c>
      <c r="L8754" t="s">
        <v>31</v>
      </c>
    </row>
    <row r="8755" spans="1:12" x14ac:dyDescent="0.25">
      <c r="A8755" t="s">
        <v>25</v>
      </c>
      <c r="B8755" t="s">
        <v>26</v>
      </c>
      <c r="C8755" s="1">
        <v>2010</v>
      </c>
      <c r="D8755" s="9">
        <v>129015</v>
      </c>
      <c r="E8755" s="4">
        <v>27072.151999999998</v>
      </c>
      <c r="F8755" t="s">
        <v>21</v>
      </c>
      <c r="G8755" t="s">
        <v>28</v>
      </c>
      <c r="H8755" t="s">
        <v>23</v>
      </c>
      <c r="I8755" t="s">
        <v>778</v>
      </c>
      <c r="J8755" s="1">
        <f>LEN(Table1[[#This Row],[Options/Features]]) - LEN(SUBSTITUTE(Table1[[#This Row],[Options/Features]], ",", "")) + 1</f>
        <v>3</v>
      </c>
      <c r="K8755" t="s">
        <v>30</v>
      </c>
      <c r="L8755" t="s">
        <v>31</v>
      </c>
    </row>
    <row r="8756" spans="1:12" x14ac:dyDescent="0.25">
      <c r="A8756" t="s">
        <v>116</v>
      </c>
      <c r="B8756" t="s">
        <v>192</v>
      </c>
      <c r="C8756" s="1">
        <v>2020</v>
      </c>
      <c r="D8756" s="9">
        <v>129462</v>
      </c>
      <c r="E8756" s="4">
        <v>10393.08</v>
      </c>
      <c r="F8756" t="s">
        <v>13</v>
      </c>
      <c r="G8756" t="s">
        <v>22</v>
      </c>
      <c r="H8756" t="s">
        <v>23</v>
      </c>
      <c r="I8756" t="s">
        <v>230</v>
      </c>
      <c r="J8756" s="1">
        <f>LEN(Table1[[#This Row],[Options/Features]]) - LEN(SUBSTITUTE(Table1[[#This Row],[Options/Features]], ",", "")) + 1</f>
        <v>4</v>
      </c>
      <c r="K8756" t="s">
        <v>17</v>
      </c>
      <c r="L8756" t="s">
        <v>31</v>
      </c>
    </row>
    <row r="8757" spans="1:12" x14ac:dyDescent="0.25">
      <c r="A8757" t="s">
        <v>82</v>
      </c>
      <c r="B8757" t="s">
        <v>114</v>
      </c>
      <c r="C8757" s="1">
        <v>2010</v>
      </c>
      <c r="D8757" s="9">
        <v>147124</v>
      </c>
      <c r="E8757" s="4">
        <v>26723.32</v>
      </c>
      <c r="F8757" t="s">
        <v>21</v>
      </c>
      <c r="G8757" t="s">
        <v>46</v>
      </c>
      <c r="H8757" t="s">
        <v>23</v>
      </c>
      <c r="I8757" t="s">
        <v>106</v>
      </c>
      <c r="J8757" s="1">
        <f>LEN(Table1[[#This Row],[Options/Features]]) - LEN(SUBSTITUTE(Table1[[#This Row],[Options/Features]], ",", "")) + 1</f>
        <v>1</v>
      </c>
      <c r="K8757" t="s">
        <v>36</v>
      </c>
      <c r="L8757" t="s">
        <v>31</v>
      </c>
    </row>
    <row r="8758" spans="1:12" x14ac:dyDescent="0.25">
      <c r="A8758" t="s">
        <v>60</v>
      </c>
      <c r="B8758" t="s">
        <v>61</v>
      </c>
      <c r="C8758" s="1">
        <v>2013</v>
      </c>
      <c r="D8758" s="9">
        <v>118759</v>
      </c>
      <c r="E8758" s="4">
        <v>35314.32</v>
      </c>
      <c r="F8758" t="s">
        <v>41</v>
      </c>
      <c r="G8758" t="s">
        <v>64</v>
      </c>
      <c r="H8758" t="s">
        <v>23</v>
      </c>
      <c r="I8758" t="s">
        <v>198</v>
      </c>
      <c r="J8758" s="1">
        <f>LEN(Table1[[#This Row],[Options/Features]]) - LEN(SUBSTITUTE(Table1[[#This Row],[Options/Features]], ",", "")) + 1</f>
        <v>2</v>
      </c>
      <c r="K8758" t="s">
        <v>17</v>
      </c>
      <c r="L8758" t="s">
        <v>31</v>
      </c>
    </row>
    <row r="8759" spans="1:12" x14ac:dyDescent="0.25">
      <c r="A8759" t="s">
        <v>93</v>
      </c>
      <c r="B8759" t="s">
        <v>94</v>
      </c>
      <c r="C8759" s="1">
        <v>2010</v>
      </c>
      <c r="D8759" s="9">
        <v>45091</v>
      </c>
      <c r="E8759" s="4">
        <v>19884.207999999999</v>
      </c>
      <c r="F8759" t="s">
        <v>41</v>
      </c>
      <c r="G8759" t="s">
        <v>67</v>
      </c>
      <c r="H8759" t="s">
        <v>23</v>
      </c>
      <c r="I8759" t="s">
        <v>302</v>
      </c>
      <c r="J8759" s="1">
        <f>LEN(Table1[[#This Row],[Options/Features]]) - LEN(SUBSTITUTE(Table1[[#This Row],[Options/Features]], ",", "")) + 1</f>
        <v>2</v>
      </c>
      <c r="K8759" t="s">
        <v>36</v>
      </c>
      <c r="L8759" t="s">
        <v>31</v>
      </c>
    </row>
    <row r="8760" spans="1:12" x14ac:dyDescent="0.25">
      <c r="A8760" t="s">
        <v>57</v>
      </c>
      <c r="B8760" t="s">
        <v>58</v>
      </c>
      <c r="C8760" s="1">
        <v>2021</v>
      </c>
      <c r="D8760" s="9">
        <v>99662</v>
      </c>
      <c r="E8760" s="4">
        <v>32817.336000000003</v>
      </c>
      <c r="F8760" t="s">
        <v>41</v>
      </c>
      <c r="G8760" t="s">
        <v>34</v>
      </c>
      <c r="H8760" t="s">
        <v>15</v>
      </c>
      <c r="I8760" t="s">
        <v>386</v>
      </c>
      <c r="J8760" s="1">
        <f>LEN(Table1[[#This Row],[Options/Features]]) - LEN(SUBSTITUTE(Table1[[#This Row],[Options/Features]], ",", "")) + 1</f>
        <v>4</v>
      </c>
      <c r="K8760" t="s">
        <v>30</v>
      </c>
      <c r="L8760" t="s">
        <v>31</v>
      </c>
    </row>
    <row r="8761" spans="1:12" x14ac:dyDescent="0.25">
      <c r="A8761" t="s">
        <v>37</v>
      </c>
      <c r="B8761" t="s">
        <v>118</v>
      </c>
      <c r="C8761" s="1">
        <v>2017</v>
      </c>
      <c r="D8761" s="9">
        <v>147112</v>
      </c>
      <c r="E8761" s="4">
        <v>35398.959999999999</v>
      </c>
      <c r="F8761" t="s">
        <v>21</v>
      </c>
      <c r="G8761" t="s">
        <v>42</v>
      </c>
      <c r="H8761" t="s">
        <v>15</v>
      </c>
      <c r="I8761" t="s">
        <v>363</v>
      </c>
      <c r="J8761" s="1">
        <f>LEN(Table1[[#This Row],[Options/Features]]) - LEN(SUBSTITUTE(Table1[[#This Row],[Options/Features]], ",", "")) + 1</f>
        <v>3</v>
      </c>
      <c r="K8761" t="s">
        <v>36</v>
      </c>
      <c r="L8761" t="s">
        <v>31</v>
      </c>
    </row>
    <row r="8762" spans="1:12" x14ac:dyDescent="0.25">
      <c r="A8762" t="s">
        <v>99</v>
      </c>
      <c r="B8762" t="s">
        <v>326</v>
      </c>
      <c r="C8762" s="1">
        <v>2015</v>
      </c>
      <c r="D8762" s="9">
        <v>60737</v>
      </c>
      <c r="E8762" s="4">
        <v>30429.58</v>
      </c>
      <c r="F8762" t="s">
        <v>27</v>
      </c>
      <c r="G8762" t="s">
        <v>22</v>
      </c>
      <c r="H8762" t="s">
        <v>15</v>
      </c>
      <c r="I8762" t="s">
        <v>259</v>
      </c>
      <c r="J8762" s="1">
        <f>LEN(Table1[[#This Row],[Options/Features]]) - LEN(SUBSTITUTE(Table1[[#This Row],[Options/Features]], ",", "")) + 1</f>
        <v>2</v>
      </c>
      <c r="K8762" t="s">
        <v>30</v>
      </c>
      <c r="L8762" t="s">
        <v>18</v>
      </c>
    </row>
    <row r="8763" spans="1:12" x14ac:dyDescent="0.25">
      <c r="A8763" t="s">
        <v>99</v>
      </c>
      <c r="B8763" t="s">
        <v>100</v>
      </c>
      <c r="C8763" s="1">
        <v>2015</v>
      </c>
      <c r="D8763" s="9">
        <v>121882</v>
      </c>
      <c r="E8763" s="4">
        <v>9435.2559999999994</v>
      </c>
      <c r="F8763" t="s">
        <v>41</v>
      </c>
      <c r="G8763" t="s">
        <v>46</v>
      </c>
      <c r="H8763" t="s">
        <v>15</v>
      </c>
      <c r="I8763" t="s">
        <v>1201</v>
      </c>
      <c r="J8763" s="1">
        <f>LEN(Table1[[#This Row],[Options/Features]]) - LEN(SUBSTITUTE(Table1[[#This Row],[Options/Features]], ",", "")) + 1</f>
        <v>4</v>
      </c>
      <c r="K8763" t="s">
        <v>30</v>
      </c>
      <c r="L8763" t="s">
        <v>31</v>
      </c>
    </row>
    <row r="8764" spans="1:12" x14ac:dyDescent="0.25">
      <c r="A8764" t="s">
        <v>44</v>
      </c>
      <c r="B8764" t="s">
        <v>330</v>
      </c>
      <c r="C8764" s="1">
        <v>2012</v>
      </c>
      <c r="D8764" s="9">
        <v>73305</v>
      </c>
      <c r="E8764" s="4">
        <v>40134.120000000003</v>
      </c>
      <c r="F8764" t="s">
        <v>21</v>
      </c>
      <c r="G8764" t="s">
        <v>50</v>
      </c>
      <c r="H8764" t="s">
        <v>23</v>
      </c>
      <c r="I8764" t="s">
        <v>130</v>
      </c>
      <c r="J8764" s="1">
        <f>LEN(Table1[[#This Row],[Options/Features]]) - LEN(SUBSTITUTE(Table1[[#This Row],[Options/Features]], ",", "")) + 1</f>
        <v>2</v>
      </c>
      <c r="K8764" t="s">
        <v>30</v>
      </c>
      <c r="L8764" t="s">
        <v>18</v>
      </c>
    </row>
    <row r="8765" spans="1:12" x14ac:dyDescent="0.25">
      <c r="A8765" t="s">
        <v>133</v>
      </c>
      <c r="B8765" t="s">
        <v>170</v>
      </c>
      <c r="C8765" s="1">
        <v>2011</v>
      </c>
      <c r="D8765" s="9">
        <v>5479</v>
      </c>
      <c r="E8765" s="4">
        <v>7998.9920000000002</v>
      </c>
      <c r="F8765" t="s">
        <v>21</v>
      </c>
      <c r="G8765" t="s">
        <v>50</v>
      </c>
      <c r="H8765" t="s">
        <v>15</v>
      </c>
      <c r="I8765" t="s">
        <v>402</v>
      </c>
      <c r="J8765" s="1">
        <f>LEN(Table1[[#This Row],[Options/Features]]) - LEN(SUBSTITUTE(Table1[[#This Row],[Options/Features]], ",", "")) + 1</f>
        <v>2</v>
      </c>
      <c r="K8765" t="s">
        <v>30</v>
      </c>
      <c r="L8765" t="s">
        <v>31</v>
      </c>
    </row>
    <row r="8766" spans="1:12" x14ac:dyDescent="0.25">
      <c r="A8766" t="s">
        <v>32</v>
      </c>
      <c r="B8766" t="s">
        <v>66</v>
      </c>
      <c r="C8766" s="1">
        <v>2019</v>
      </c>
      <c r="D8766" s="9">
        <v>44763</v>
      </c>
      <c r="E8766" s="4">
        <v>18543.223999999998</v>
      </c>
      <c r="F8766" t="s">
        <v>27</v>
      </c>
      <c r="G8766" t="s">
        <v>42</v>
      </c>
      <c r="H8766" t="s">
        <v>23</v>
      </c>
      <c r="I8766" t="s">
        <v>148</v>
      </c>
      <c r="J8766" s="1">
        <f>LEN(Table1[[#This Row],[Options/Features]]) - LEN(SUBSTITUTE(Table1[[#This Row],[Options/Features]], ",", "")) + 1</f>
        <v>2</v>
      </c>
      <c r="K8766" t="s">
        <v>30</v>
      </c>
      <c r="L8766" t="s">
        <v>31</v>
      </c>
    </row>
    <row r="8767" spans="1:12" x14ac:dyDescent="0.25">
      <c r="A8767" t="s">
        <v>57</v>
      </c>
      <c r="B8767" t="s">
        <v>162</v>
      </c>
      <c r="C8767" s="1">
        <v>2013</v>
      </c>
      <c r="D8767" s="9">
        <v>31876</v>
      </c>
      <c r="E8767" s="4">
        <v>7850.53</v>
      </c>
      <c r="F8767" t="s">
        <v>41</v>
      </c>
      <c r="G8767" t="s">
        <v>72</v>
      </c>
      <c r="H8767" t="s">
        <v>23</v>
      </c>
      <c r="I8767" t="s">
        <v>797</v>
      </c>
      <c r="J8767" s="1">
        <f>LEN(Table1[[#This Row],[Options/Features]]) - LEN(SUBSTITUTE(Table1[[#This Row],[Options/Features]], ",", "")) + 1</f>
        <v>4</v>
      </c>
      <c r="K8767" t="s">
        <v>17</v>
      </c>
      <c r="L8767" t="s">
        <v>18</v>
      </c>
    </row>
    <row r="8768" spans="1:12" x14ac:dyDescent="0.25">
      <c r="A8768" t="s">
        <v>19</v>
      </c>
      <c r="B8768" t="s">
        <v>290</v>
      </c>
      <c r="C8768" s="1">
        <v>2017</v>
      </c>
      <c r="D8768" s="9">
        <v>14753</v>
      </c>
      <c r="E8768" s="4">
        <v>21714.36</v>
      </c>
      <c r="F8768" t="s">
        <v>41</v>
      </c>
      <c r="G8768" t="s">
        <v>64</v>
      </c>
      <c r="H8768" t="s">
        <v>23</v>
      </c>
      <c r="I8768" t="s">
        <v>221</v>
      </c>
      <c r="J8768" s="1">
        <f>LEN(Table1[[#This Row],[Options/Features]]) - LEN(SUBSTITUTE(Table1[[#This Row],[Options/Features]], ",", "")) + 1</f>
        <v>3</v>
      </c>
      <c r="K8768" t="s">
        <v>30</v>
      </c>
      <c r="L8768" t="s">
        <v>31</v>
      </c>
    </row>
    <row r="8769" spans="1:12" x14ac:dyDescent="0.25">
      <c r="A8769" t="s">
        <v>99</v>
      </c>
      <c r="B8769" t="s">
        <v>292</v>
      </c>
      <c r="C8769" s="1">
        <v>2022</v>
      </c>
      <c r="D8769" s="9">
        <v>81619</v>
      </c>
      <c r="E8769" s="4">
        <v>23285.08</v>
      </c>
      <c r="F8769" t="s">
        <v>13</v>
      </c>
      <c r="G8769" t="s">
        <v>67</v>
      </c>
      <c r="H8769" t="s">
        <v>15</v>
      </c>
      <c r="I8769" t="s">
        <v>146</v>
      </c>
      <c r="J8769" s="1">
        <f>LEN(Table1[[#This Row],[Options/Features]]) - LEN(SUBSTITUTE(Table1[[#This Row],[Options/Features]], ",", "")) + 1</f>
        <v>4</v>
      </c>
      <c r="K8769" t="s">
        <v>17</v>
      </c>
      <c r="L8769" t="s">
        <v>31</v>
      </c>
    </row>
    <row r="8770" spans="1:12" x14ac:dyDescent="0.25">
      <c r="A8770" t="s">
        <v>44</v>
      </c>
      <c r="B8770" t="s">
        <v>330</v>
      </c>
      <c r="C8770" s="1">
        <v>2017</v>
      </c>
      <c r="D8770" s="9">
        <v>104449</v>
      </c>
      <c r="E8770" s="4">
        <v>10641.08</v>
      </c>
      <c r="F8770" t="s">
        <v>13</v>
      </c>
      <c r="G8770" t="s">
        <v>28</v>
      </c>
      <c r="H8770" t="s">
        <v>15</v>
      </c>
      <c r="I8770" t="s">
        <v>1135</v>
      </c>
      <c r="J8770" s="1">
        <f>LEN(Table1[[#This Row],[Options/Features]]) - LEN(SUBSTITUTE(Table1[[#This Row],[Options/Features]], ",", "")) + 1</f>
        <v>4</v>
      </c>
      <c r="K8770" t="s">
        <v>36</v>
      </c>
      <c r="L8770" t="s">
        <v>31</v>
      </c>
    </row>
    <row r="8771" spans="1:12" x14ac:dyDescent="0.25">
      <c r="A8771" t="s">
        <v>60</v>
      </c>
      <c r="B8771" t="s">
        <v>61</v>
      </c>
      <c r="C8771" s="1">
        <v>2017</v>
      </c>
      <c r="D8771" s="9">
        <v>76933</v>
      </c>
      <c r="E8771" s="4">
        <v>7862.24</v>
      </c>
      <c r="F8771" t="s">
        <v>27</v>
      </c>
      <c r="G8771" t="s">
        <v>72</v>
      </c>
      <c r="H8771" t="s">
        <v>15</v>
      </c>
      <c r="I8771" t="s">
        <v>949</v>
      </c>
      <c r="J8771" s="1">
        <f>LEN(Table1[[#This Row],[Options/Features]]) - LEN(SUBSTITUTE(Table1[[#This Row],[Options/Features]], ",", "")) + 1</f>
        <v>4</v>
      </c>
      <c r="K8771" t="s">
        <v>17</v>
      </c>
      <c r="L8771" t="s">
        <v>31</v>
      </c>
    </row>
    <row r="8772" spans="1:12" x14ac:dyDescent="0.25">
      <c r="A8772" t="s">
        <v>25</v>
      </c>
      <c r="B8772" t="s">
        <v>156</v>
      </c>
      <c r="C8772" s="1">
        <v>2020</v>
      </c>
      <c r="D8772" s="9">
        <v>134721</v>
      </c>
      <c r="E8772" s="4">
        <v>23513.279999999999</v>
      </c>
      <c r="F8772" t="s">
        <v>13</v>
      </c>
      <c r="G8772" t="s">
        <v>64</v>
      </c>
      <c r="H8772" t="s">
        <v>15</v>
      </c>
      <c r="I8772" t="s">
        <v>166</v>
      </c>
      <c r="J8772" s="1">
        <f>LEN(Table1[[#This Row],[Options/Features]]) - LEN(SUBSTITUTE(Table1[[#This Row],[Options/Features]], ",", "")) + 1</f>
        <v>1</v>
      </c>
      <c r="K8772" t="s">
        <v>36</v>
      </c>
      <c r="L8772" t="s">
        <v>31</v>
      </c>
    </row>
    <row r="8773" spans="1:12" x14ac:dyDescent="0.25">
      <c r="A8773" t="s">
        <v>44</v>
      </c>
      <c r="B8773" t="s">
        <v>330</v>
      </c>
      <c r="C8773" s="1">
        <v>2022</v>
      </c>
      <c r="D8773" s="9">
        <v>117466</v>
      </c>
      <c r="E8773" s="4">
        <v>5215.4080000000004</v>
      </c>
      <c r="F8773" t="s">
        <v>41</v>
      </c>
      <c r="G8773" t="s">
        <v>22</v>
      </c>
      <c r="H8773" t="s">
        <v>15</v>
      </c>
      <c r="I8773" t="s">
        <v>86</v>
      </c>
      <c r="J8773" s="1">
        <f>LEN(Table1[[#This Row],[Options/Features]]) - LEN(SUBSTITUTE(Table1[[#This Row],[Options/Features]], ",", "")) + 1</f>
        <v>2</v>
      </c>
      <c r="K8773" t="s">
        <v>30</v>
      </c>
      <c r="L8773" t="s">
        <v>31</v>
      </c>
    </row>
    <row r="8774" spans="1:12" x14ac:dyDescent="0.25">
      <c r="A8774" t="s">
        <v>74</v>
      </c>
      <c r="B8774">
        <v>500</v>
      </c>
      <c r="C8774" s="1">
        <v>2013</v>
      </c>
      <c r="D8774" s="9">
        <v>136521</v>
      </c>
      <c r="E8774" s="4">
        <v>10133.608</v>
      </c>
      <c r="F8774" t="s">
        <v>27</v>
      </c>
      <c r="G8774" t="s">
        <v>34</v>
      </c>
      <c r="H8774" t="s">
        <v>23</v>
      </c>
      <c r="I8774" t="s">
        <v>24</v>
      </c>
      <c r="J8774" s="1">
        <f>LEN(Table1[[#This Row],[Options/Features]]) - LEN(SUBSTITUTE(Table1[[#This Row],[Options/Features]], ",", "")) + 1</f>
        <v>1</v>
      </c>
      <c r="K8774" t="s">
        <v>36</v>
      </c>
      <c r="L8774" t="s">
        <v>31</v>
      </c>
    </row>
    <row r="8775" spans="1:12" x14ac:dyDescent="0.25">
      <c r="A8775" t="s">
        <v>48</v>
      </c>
      <c r="B8775" t="s">
        <v>49</v>
      </c>
      <c r="C8775" s="1">
        <v>2012</v>
      </c>
      <c r="D8775" s="9">
        <v>29943</v>
      </c>
      <c r="E8775" s="4">
        <v>35969.288</v>
      </c>
      <c r="F8775" t="s">
        <v>27</v>
      </c>
      <c r="G8775" t="s">
        <v>22</v>
      </c>
      <c r="H8775" t="s">
        <v>23</v>
      </c>
      <c r="I8775" t="s">
        <v>259</v>
      </c>
      <c r="J8775" s="1">
        <f>LEN(Table1[[#This Row],[Options/Features]]) - LEN(SUBSTITUTE(Table1[[#This Row],[Options/Features]], ",", "")) + 1</f>
        <v>2</v>
      </c>
      <c r="K8775" t="s">
        <v>17</v>
      </c>
      <c r="L8775" t="s">
        <v>31</v>
      </c>
    </row>
    <row r="8776" spans="1:12" x14ac:dyDescent="0.25">
      <c r="A8776" t="s">
        <v>74</v>
      </c>
      <c r="B8776">
        <v>500</v>
      </c>
      <c r="C8776" s="1">
        <v>2021</v>
      </c>
      <c r="D8776" s="9">
        <v>128562</v>
      </c>
      <c r="E8776" s="4">
        <v>5941.6639999999998</v>
      </c>
      <c r="F8776" t="s">
        <v>13</v>
      </c>
      <c r="G8776" t="s">
        <v>14</v>
      </c>
      <c r="H8776" t="s">
        <v>23</v>
      </c>
      <c r="I8776" t="s">
        <v>73</v>
      </c>
      <c r="J8776" s="1">
        <f>LEN(Table1[[#This Row],[Options/Features]]) - LEN(SUBSTITUTE(Table1[[#This Row],[Options/Features]], ",", "")) + 1</f>
        <v>2</v>
      </c>
      <c r="K8776" t="s">
        <v>30</v>
      </c>
      <c r="L8776" t="s">
        <v>31</v>
      </c>
    </row>
    <row r="8777" spans="1:12" x14ac:dyDescent="0.25">
      <c r="A8777" t="s">
        <v>57</v>
      </c>
      <c r="B8777" t="s">
        <v>162</v>
      </c>
      <c r="C8777" s="1">
        <v>2013</v>
      </c>
      <c r="D8777" s="9">
        <v>12052</v>
      </c>
      <c r="E8777" s="4">
        <v>25607.351999999999</v>
      </c>
      <c r="F8777" t="s">
        <v>41</v>
      </c>
      <c r="G8777" t="s">
        <v>34</v>
      </c>
      <c r="H8777" t="s">
        <v>15</v>
      </c>
      <c r="I8777" t="s">
        <v>166</v>
      </c>
      <c r="J8777" s="1">
        <f>LEN(Table1[[#This Row],[Options/Features]]) - LEN(SUBSTITUTE(Table1[[#This Row],[Options/Features]], ",", "")) + 1</f>
        <v>1</v>
      </c>
      <c r="K8777" t="s">
        <v>17</v>
      </c>
      <c r="L8777" t="s">
        <v>31</v>
      </c>
    </row>
    <row r="8778" spans="1:12" x14ac:dyDescent="0.25">
      <c r="A8778" t="s">
        <v>89</v>
      </c>
      <c r="B8778" t="s">
        <v>179</v>
      </c>
      <c r="C8778" s="1">
        <v>2015</v>
      </c>
      <c r="D8778" s="9">
        <v>91813</v>
      </c>
      <c r="E8778" s="4">
        <v>15534.92</v>
      </c>
      <c r="F8778" t="s">
        <v>41</v>
      </c>
      <c r="G8778" t="s">
        <v>67</v>
      </c>
      <c r="H8778" t="s">
        <v>23</v>
      </c>
      <c r="I8778" t="s">
        <v>16</v>
      </c>
      <c r="J8778" s="1">
        <f>LEN(Table1[[#This Row],[Options/Features]]) - LEN(SUBSTITUTE(Table1[[#This Row],[Options/Features]], ",", "")) + 1</f>
        <v>1</v>
      </c>
      <c r="K8778" t="s">
        <v>17</v>
      </c>
      <c r="L8778" t="s">
        <v>31</v>
      </c>
    </row>
    <row r="8779" spans="1:12" x14ac:dyDescent="0.25">
      <c r="A8779" t="s">
        <v>96</v>
      </c>
      <c r="B8779" t="s">
        <v>139</v>
      </c>
      <c r="C8779" s="1">
        <v>2012</v>
      </c>
      <c r="D8779" s="9">
        <v>37058</v>
      </c>
      <c r="E8779" s="4">
        <v>27348.608</v>
      </c>
      <c r="F8779" t="s">
        <v>27</v>
      </c>
      <c r="G8779" t="s">
        <v>64</v>
      </c>
      <c r="H8779" t="s">
        <v>15</v>
      </c>
      <c r="I8779" t="s">
        <v>388</v>
      </c>
      <c r="J8779" s="1">
        <f>LEN(Table1[[#This Row],[Options/Features]]) - LEN(SUBSTITUTE(Table1[[#This Row],[Options/Features]], ",", "")) + 1</f>
        <v>3</v>
      </c>
      <c r="K8779" t="s">
        <v>17</v>
      </c>
      <c r="L8779" t="s">
        <v>31</v>
      </c>
    </row>
    <row r="8780" spans="1:12" x14ac:dyDescent="0.25">
      <c r="A8780" t="s">
        <v>37</v>
      </c>
      <c r="B8780" t="s">
        <v>181</v>
      </c>
      <c r="C8780" s="1">
        <v>2019</v>
      </c>
      <c r="D8780" s="9">
        <v>68078</v>
      </c>
      <c r="E8780" s="4">
        <v>35710.192000000003</v>
      </c>
      <c r="F8780" t="s">
        <v>13</v>
      </c>
      <c r="G8780" t="s">
        <v>22</v>
      </c>
      <c r="H8780" t="s">
        <v>23</v>
      </c>
      <c r="I8780" t="s">
        <v>374</v>
      </c>
      <c r="J8780" s="1">
        <f>LEN(Table1[[#This Row],[Options/Features]]) - LEN(SUBSTITUTE(Table1[[#This Row],[Options/Features]], ",", "")) + 1</f>
        <v>3</v>
      </c>
      <c r="K8780" t="s">
        <v>36</v>
      </c>
      <c r="L8780" t="s">
        <v>31</v>
      </c>
    </row>
    <row r="8781" spans="1:12" x14ac:dyDescent="0.25">
      <c r="A8781" t="s">
        <v>149</v>
      </c>
      <c r="B8781" t="s">
        <v>270</v>
      </c>
      <c r="C8781" s="1">
        <v>2011</v>
      </c>
      <c r="D8781" s="9">
        <v>54165</v>
      </c>
      <c r="E8781" s="4">
        <v>18061.272000000001</v>
      </c>
      <c r="F8781" t="s">
        <v>13</v>
      </c>
      <c r="G8781" t="s">
        <v>14</v>
      </c>
      <c r="H8781" t="s">
        <v>23</v>
      </c>
      <c r="I8781" t="s">
        <v>106</v>
      </c>
      <c r="J8781" s="1">
        <f>LEN(Table1[[#This Row],[Options/Features]]) - LEN(SUBSTITUTE(Table1[[#This Row],[Options/Features]], ",", "")) + 1</f>
        <v>1</v>
      </c>
      <c r="K8781" t="s">
        <v>17</v>
      </c>
      <c r="L8781" t="s">
        <v>31</v>
      </c>
    </row>
    <row r="8782" spans="1:12" x14ac:dyDescent="0.25">
      <c r="A8782" t="s">
        <v>99</v>
      </c>
      <c r="B8782" t="s">
        <v>100</v>
      </c>
      <c r="C8782" s="1">
        <v>2013</v>
      </c>
      <c r="D8782" s="9">
        <v>13206</v>
      </c>
      <c r="E8782" s="4">
        <v>24612.83</v>
      </c>
      <c r="F8782" t="s">
        <v>21</v>
      </c>
      <c r="G8782" t="s">
        <v>42</v>
      </c>
      <c r="H8782" t="s">
        <v>15</v>
      </c>
      <c r="I8782" t="s">
        <v>450</v>
      </c>
      <c r="J8782" s="1">
        <f>LEN(Table1[[#This Row],[Options/Features]]) - LEN(SUBSTITUTE(Table1[[#This Row],[Options/Features]], ",", "")) + 1</f>
        <v>4</v>
      </c>
      <c r="K8782" t="s">
        <v>17</v>
      </c>
      <c r="L8782" t="s">
        <v>18</v>
      </c>
    </row>
    <row r="8783" spans="1:12" x14ac:dyDescent="0.25">
      <c r="A8783" t="s">
        <v>99</v>
      </c>
      <c r="B8783" t="s">
        <v>108</v>
      </c>
      <c r="C8783" s="1">
        <v>2011</v>
      </c>
      <c r="D8783" s="9">
        <v>102172</v>
      </c>
      <c r="E8783" s="4">
        <v>21748.46</v>
      </c>
      <c r="F8783" t="s">
        <v>13</v>
      </c>
      <c r="G8783" t="s">
        <v>72</v>
      </c>
      <c r="H8783" t="s">
        <v>23</v>
      </c>
      <c r="I8783" t="s">
        <v>295</v>
      </c>
      <c r="J8783" s="1">
        <f>LEN(Table1[[#This Row],[Options/Features]]) - LEN(SUBSTITUTE(Table1[[#This Row],[Options/Features]], ",", "")) + 1</f>
        <v>2</v>
      </c>
      <c r="K8783" t="s">
        <v>17</v>
      </c>
      <c r="L8783" t="s">
        <v>18</v>
      </c>
    </row>
    <row r="8784" spans="1:12" x14ac:dyDescent="0.25">
      <c r="A8784" t="s">
        <v>79</v>
      </c>
      <c r="B8784" t="s">
        <v>87</v>
      </c>
      <c r="C8784" s="1">
        <v>2015</v>
      </c>
      <c r="D8784" s="9">
        <v>70428</v>
      </c>
      <c r="E8784" s="4">
        <v>22001.272000000001</v>
      </c>
      <c r="F8784" t="s">
        <v>41</v>
      </c>
      <c r="G8784" t="s">
        <v>22</v>
      </c>
      <c r="H8784" t="s">
        <v>15</v>
      </c>
      <c r="I8784" t="s">
        <v>777</v>
      </c>
      <c r="J8784" s="1">
        <f>LEN(Table1[[#This Row],[Options/Features]]) - LEN(SUBSTITUTE(Table1[[#This Row],[Options/Features]], ",", "")) + 1</f>
        <v>4</v>
      </c>
      <c r="K8784" t="s">
        <v>17</v>
      </c>
      <c r="L8784" t="s">
        <v>31</v>
      </c>
    </row>
    <row r="8785" spans="1:12" x14ac:dyDescent="0.25">
      <c r="A8785" t="s">
        <v>37</v>
      </c>
      <c r="B8785" t="s">
        <v>118</v>
      </c>
      <c r="C8785" s="1">
        <v>2011</v>
      </c>
      <c r="D8785" s="9">
        <v>50901</v>
      </c>
      <c r="E8785" s="4">
        <v>19766.376</v>
      </c>
      <c r="F8785" t="s">
        <v>41</v>
      </c>
      <c r="G8785" t="s">
        <v>22</v>
      </c>
      <c r="H8785" t="s">
        <v>15</v>
      </c>
      <c r="I8785" t="s">
        <v>642</v>
      </c>
      <c r="J8785" s="1">
        <f>LEN(Table1[[#This Row],[Options/Features]]) - LEN(SUBSTITUTE(Table1[[#This Row],[Options/Features]], ",", "")) + 1</f>
        <v>4</v>
      </c>
      <c r="K8785" t="s">
        <v>17</v>
      </c>
      <c r="L8785" t="s">
        <v>31</v>
      </c>
    </row>
    <row r="8786" spans="1:12" x14ac:dyDescent="0.25">
      <c r="A8786" t="s">
        <v>48</v>
      </c>
      <c r="B8786" t="s">
        <v>49</v>
      </c>
      <c r="C8786" s="1">
        <v>2013</v>
      </c>
      <c r="D8786" s="9">
        <v>15839</v>
      </c>
      <c r="E8786" s="4">
        <v>34218.383999999998</v>
      </c>
      <c r="F8786" t="s">
        <v>13</v>
      </c>
      <c r="G8786" t="s">
        <v>42</v>
      </c>
      <c r="H8786" t="s">
        <v>23</v>
      </c>
      <c r="I8786" t="s">
        <v>276</v>
      </c>
      <c r="J8786" s="1">
        <f>LEN(Table1[[#This Row],[Options/Features]]) - LEN(SUBSTITUTE(Table1[[#This Row],[Options/Features]], ",", "")) + 1</f>
        <v>2</v>
      </c>
      <c r="K8786" t="s">
        <v>36</v>
      </c>
      <c r="L8786" t="s">
        <v>31</v>
      </c>
    </row>
    <row r="8787" spans="1:12" x14ac:dyDescent="0.25">
      <c r="A8787" t="s">
        <v>79</v>
      </c>
      <c r="B8787" t="s">
        <v>80</v>
      </c>
      <c r="C8787" s="1">
        <v>2020</v>
      </c>
      <c r="D8787" s="9">
        <v>124795</v>
      </c>
      <c r="E8787" s="4">
        <v>12244.47</v>
      </c>
      <c r="F8787" t="s">
        <v>21</v>
      </c>
      <c r="G8787" t="s">
        <v>14</v>
      </c>
      <c r="H8787" t="s">
        <v>15</v>
      </c>
      <c r="I8787" t="s">
        <v>313</v>
      </c>
      <c r="J8787" s="1">
        <f>LEN(Table1[[#This Row],[Options/Features]]) - LEN(SUBSTITUTE(Table1[[#This Row],[Options/Features]], ",", "")) + 1</f>
        <v>4</v>
      </c>
      <c r="K8787" t="s">
        <v>36</v>
      </c>
      <c r="L8787" t="s">
        <v>18</v>
      </c>
    </row>
    <row r="8788" spans="1:12" x14ac:dyDescent="0.25">
      <c r="A8788" t="s">
        <v>54</v>
      </c>
      <c r="B8788" t="s">
        <v>165</v>
      </c>
      <c r="C8788" s="1">
        <v>2012</v>
      </c>
      <c r="D8788" s="9">
        <v>116761</v>
      </c>
      <c r="E8788" s="4">
        <v>19922.576000000001</v>
      </c>
      <c r="F8788" t="s">
        <v>21</v>
      </c>
      <c r="G8788" t="s">
        <v>67</v>
      </c>
      <c r="H8788" t="s">
        <v>15</v>
      </c>
      <c r="I8788" t="s">
        <v>106</v>
      </c>
      <c r="J8788" s="1">
        <f>LEN(Table1[[#This Row],[Options/Features]]) - LEN(SUBSTITUTE(Table1[[#This Row],[Options/Features]], ",", "")) + 1</f>
        <v>1</v>
      </c>
      <c r="K8788" t="s">
        <v>17</v>
      </c>
      <c r="L8788" t="s">
        <v>31</v>
      </c>
    </row>
    <row r="8789" spans="1:12" x14ac:dyDescent="0.25">
      <c r="A8789" t="s">
        <v>48</v>
      </c>
      <c r="B8789" t="s">
        <v>49</v>
      </c>
      <c r="C8789" s="1">
        <v>2012</v>
      </c>
      <c r="D8789" s="9">
        <v>78585</v>
      </c>
      <c r="E8789" s="4">
        <v>18222.472000000002</v>
      </c>
      <c r="F8789" t="s">
        <v>13</v>
      </c>
      <c r="G8789" t="s">
        <v>50</v>
      </c>
      <c r="H8789" t="s">
        <v>23</v>
      </c>
      <c r="I8789" t="s">
        <v>784</v>
      </c>
      <c r="J8789" s="1">
        <f>LEN(Table1[[#This Row],[Options/Features]]) - LEN(SUBSTITUTE(Table1[[#This Row],[Options/Features]], ",", "")) + 1</f>
        <v>4</v>
      </c>
      <c r="K8789" t="s">
        <v>17</v>
      </c>
      <c r="L8789" t="s">
        <v>31</v>
      </c>
    </row>
    <row r="8790" spans="1:12" x14ac:dyDescent="0.25">
      <c r="A8790" t="s">
        <v>11</v>
      </c>
      <c r="B8790" t="s">
        <v>175</v>
      </c>
      <c r="C8790" s="1">
        <v>2019</v>
      </c>
      <c r="D8790" s="9">
        <v>113777</v>
      </c>
      <c r="E8790" s="4">
        <v>18592.8</v>
      </c>
      <c r="F8790" t="s">
        <v>27</v>
      </c>
      <c r="G8790" t="s">
        <v>50</v>
      </c>
      <c r="H8790" t="s">
        <v>23</v>
      </c>
      <c r="I8790" t="s">
        <v>495</v>
      </c>
      <c r="J8790" s="1">
        <f>LEN(Table1[[#This Row],[Options/Features]]) - LEN(SUBSTITUTE(Table1[[#This Row],[Options/Features]], ",", "")) + 1</f>
        <v>3</v>
      </c>
      <c r="K8790" t="s">
        <v>36</v>
      </c>
      <c r="L8790" t="s">
        <v>31</v>
      </c>
    </row>
    <row r="8791" spans="1:12" x14ac:dyDescent="0.25">
      <c r="A8791" t="s">
        <v>48</v>
      </c>
      <c r="B8791" t="s">
        <v>49</v>
      </c>
      <c r="C8791" s="1">
        <v>2019</v>
      </c>
      <c r="D8791" s="9">
        <v>45919</v>
      </c>
      <c r="E8791" s="4">
        <v>20606.128000000001</v>
      </c>
      <c r="F8791" t="s">
        <v>27</v>
      </c>
      <c r="G8791" t="s">
        <v>42</v>
      </c>
      <c r="H8791" t="s">
        <v>23</v>
      </c>
      <c r="I8791" t="s">
        <v>115</v>
      </c>
      <c r="J8791" s="1">
        <f>LEN(Table1[[#This Row],[Options/Features]]) - LEN(SUBSTITUTE(Table1[[#This Row],[Options/Features]], ",", "")) + 1</f>
        <v>1</v>
      </c>
      <c r="K8791" t="s">
        <v>30</v>
      </c>
      <c r="L8791" t="s">
        <v>31</v>
      </c>
    </row>
    <row r="8792" spans="1:12" x14ac:dyDescent="0.25">
      <c r="A8792" t="s">
        <v>74</v>
      </c>
      <c r="B8792" t="s">
        <v>235</v>
      </c>
      <c r="C8792" s="1">
        <v>2018</v>
      </c>
      <c r="D8792" s="9">
        <v>124999</v>
      </c>
      <c r="E8792" s="4">
        <v>28034.495999999999</v>
      </c>
      <c r="F8792" t="s">
        <v>41</v>
      </c>
      <c r="G8792" t="s">
        <v>14</v>
      </c>
      <c r="H8792" t="s">
        <v>15</v>
      </c>
      <c r="I8792" t="s">
        <v>47</v>
      </c>
      <c r="J8792" s="1">
        <f>LEN(Table1[[#This Row],[Options/Features]]) - LEN(SUBSTITUTE(Table1[[#This Row],[Options/Features]], ",", "")) + 1</f>
        <v>1</v>
      </c>
      <c r="K8792" t="s">
        <v>36</v>
      </c>
      <c r="L8792" t="s">
        <v>31</v>
      </c>
    </row>
    <row r="8793" spans="1:12" x14ac:dyDescent="0.25">
      <c r="A8793" t="s">
        <v>57</v>
      </c>
      <c r="B8793" t="s">
        <v>123</v>
      </c>
      <c r="C8793" s="1">
        <v>2021</v>
      </c>
      <c r="D8793" s="9">
        <v>109137</v>
      </c>
      <c r="E8793" s="4">
        <v>17404.82</v>
      </c>
      <c r="F8793" t="s">
        <v>21</v>
      </c>
      <c r="G8793" t="s">
        <v>72</v>
      </c>
      <c r="H8793" t="s">
        <v>23</v>
      </c>
      <c r="I8793" t="s">
        <v>256</v>
      </c>
      <c r="J8793" s="1">
        <f>LEN(Table1[[#This Row],[Options/Features]]) - LEN(SUBSTITUTE(Table1[[#This Row],[Options/Features]], ",", "")) + 1</f>
        <v>2</v>
      </c>
      <c r="K8793" t="s">
        <v>17</v>
      </c>
      <c r="L8793" t="s">
        <v>18</v>
      </c>
    </row>
    <row r="8794" spans="1:12" x14ac:dyDescent="0.25">
      <c r="A8794" t="s">
        <v>44</v>
      </c>
      <c r="B8794" t="s">
        <v>45</v>
      </c>
      <c r="C8794" s="1">
        <v>2018</v>
      </c>
      <c r="D8794" s="9">
        <v>128952</v>
      </c>
      <c r="E8794" s="4">
        <v>36555.152000000002</v>
      </c>
      <c r="F8794" t="s">
        <v>13</v>
      </c>
      <c r="G8794" t="s">
        <v>14</v>
      </c>
      <c r="H8794" t="s">
        <v>23</v>
      </c>
      <c r="I8794" t="s">
        <v>1202</v>
      </c>
      <c r="J8794" s="1">
        <f>LEN(Table1[[#This Row],[Options/Features]]) - LEN(SUBSTITUTE(Table1[[#This Row],[Options/Features]], ",", "")) + 1</f>
        <v>4</v>
      </c>
      <c r="K8794" t="s">
        <v>36</v>
      </c>
      <c r="L8794" t="s">
        <v>31</v>
      </c>
    </row>
    <row r="8795" spans="1:12" x14ac:dyDescent="0.25">
      <c r="A8795" t="s">
        <v>11</v>
      </c>
      <c r="B8795" t="s">
        <v>175</v>
      </c>
      <c r="C8795" s="1">
        <v>2014</v>
      </c>
      <c r="D8795" s="9">
        <v>38063</v>
      </c>
      <c r="E8795" s="4">
        <v>19123.031999999999</v>
      </c>
      <c r="F8795" t="s">
        <v>13</v>
      </c>
      <c r="G8795" t="s">
        <v>67</v>
      </c>
      <c r="H8795" t="s">
        <v>15</v>
      </c>
      <c r="I8795" t="s">
        <v>413</v>
      </c>
      <c r="J8795" s="1">
        <f>LEN(Table1[[#This Row],[Options/Features]]) - LEN(SUBSTITUTE(Table1[[#This Row],[Options/Features]], ",", "")) + 1</f>
        <v>3</v>
      </c>
      <c r="K8795" t="s">
        <v>30</v>
      </c>
      <c r="L8795" t="s">
        <v>31</v>
      </c>
    </row>
    <row r="8796" spans="1:12" x14ac:dyDescent="0.25">
      <c r="A8796" t="s">
        <v>60</v>
      </c>
      <c r="B8796" t="s">
        <v>61</v>
      </c>
      <c r="C8796" s="1">
        <v>2015</v>
      </c>
      <c r="D8796" s="9">
        <v>26379</v>
      </c>
      <c r="E8796" s="4">
        <v>10983.064</v>
      </c>
      <c r="F8796" t="s">
        <v>41</v>
      </c>
      <c r="G8796" t="s">
        <v>64</v>
      </c>
      <c r="H8796" t="s">
        <v>15</v>
      </c>
      <c r="I8796" t="s">
        <v>47</v>
      </c>
      <c r="J8796" s="1">
        <f>LEN(Table1[[#This Row],[Options/Features]]) - LEN(SUBSTITUTE(Table1[[#This Row],[Options/Features]], ",", "")) + 1</f>
        <v>1</v>
      </c>
      <c r="K8796" t="s">
        <v>30</v>
      </c>
      <c r="L8796" t="s">
        <v>31</v>
      </c>
    </row>
    <row r="8797" spans="1:12" x14ac:dyDescent="0.25">
      <c r="A8797" t="s">
        <v>82</v>
      </c>
      <c r="B8797" t="s">
        <v>114</v>
      </c>
      <c r="C8797" s="1">
        <v>2011</v>
      </c>
      <c r="D8797" s="9">
        <v>92691</v>
      </c>
      <c r="E8797" s="4">
        <v>16383.08</v>
      </c>
      <c r="F8797" t="s">
        <v>41</v>
      </c>
      <c r="G8797" t="s">
        <v>46</v>
      </c>
      <c r="H8797" t="s">
        <v>15</v>
      </c>
      <c r="I8797" t="s">
        <v>148</v>
      </c>
      <c r="J8797" s="1">
        <f>LEN(Table1[[#This Row],[Options/Features]]) - LEN(SUBSTITUTE(Table1[[#This Row],[Options/Features]], ",", "")) + 1</f>
        <v>2</v>
      </c>
      <c r="K8797" t="s">
        <v>30</v>
      </c>
      <c r="L8797" t="s">
        <v>31</v>
      </c>
    </row>
    <row r="8798" spans="1:12" x14ac:dyDescent="0.25">
      <c r="A8798" t="s">
        <v>133</v>
      </c>
      <c r="B8798" t="s">
        <v>182</v>
      </c>
      <c r="C8798" s="1">
        <v>2012</v>
      </c>
      <c r="D8798" s="9">
        <v>146661</v>
      </c>
      <c r="E8798" s="4">
        <v>25523.464</v>
      </c>
      <c r="F8798" t="s">
        <v>41</v>
      </c>
      <c r="G8798" t="s">
        <v>42</v>
      </c>
      <c r="H8798" t="s">
        <v>23</v>
      </c>
      <c r="I8798" t="s">
        <v>166</v>
      </c>
      <c r="J8798" s="1">
        <f>LEN(Table1[[#This Row],[Options/Features]]) - LEN(SUBSTITUTE(Table1[[#This Row],[Options/Features]], ",", "")) + 1</f>
        <v>1</v>
      </c>
      <c r="K8798" t="s">
        <v>36</v>
      </c>
      <c r="L8798" t="s">
        <v>31</v>
      </c>
    </row>
    <row r="8799" spans="1:12" x14ac:dyDescent="0.25">
      <c r="A8799" t="s">
        <v>11</v>
      </c>
      <c r="B8799" t="s">
        <v>187</v>
      </c>
      <c r="C8799" s="1">
        <v>2017</v>
      </c>
      <c r="D8799" s="9">
        <v>73283</v>
      </c>
      <c r="E8799" s="4">
        <v>8970.3700000000008</v>
      </c>
      <c r="F8799" t="s">
        <v>27</v>
      </c>
      <c r="G8799" t="s">
        <v>64</v>
      </c>
      <c r="H8799" t="s">
        <v>23</v>
      </c>
      <c r="I8799" t="s">
        <v>345</v>
      </c>
      <c r="J8799" s="1">
        <f>LEN(Table1[[#This Row],[Options/Features]]) - LEN(SUBSTITUTE(Table1[[#This Row],[Options/Features]], ",", "")) + 1</f>
        <v>3</v>
      </c>
      <c r="K8799" t="s">
        <v>36</v>
      </c>
      <c r="L8799" t="s">
        <v>18</v>
      </c>
    </row>
    <row r="8800" spans="1:12" x14ac:dyDescent="0.25">
      <c r="A8800" t="s">
        <v>149</v>
      </c>
      <c r="B8800" t="s">
        <v>150</v>
      </c>
      <c r="C8800" s="1">
        <v>2021</v>
      </c>
      <c r="D8800" s="9">
        <v>136757</v>
      </c>
      <c r="E8800" s="4">
        <v>9055.2160000000003</v>
      </c>
      <c r="F8800" t="s">
        <v>21</v>
      </c>
      <c r="G8800" t="s">
        <v>64</v>
      </c>
      <c r="H8800" t="s">
        <v>23</v>
      </c>
      <c r="I8800" t="s">
        <v>47</v>
      </c>
      <c r="J8800" s="1">
        <f>LEN(Table1[[#This Row],[Options/Features]]) - LEN(SUBSTITUTE(Table1[[#This Row],[Options/Features]], ",", "")) + 1</f>
        <v>1</v>
      </c>
      <c r="K8800" t="s">
        <v>17</v>
      </c>
      <c r="L8800" t="s">
        <v>31</v>
      </c>
    </row>
    <row r="8801" spans="1:12" x14ac:dyDescent="0.25">
      <c r="A8801" t="s">
        <v>60</v>
      </c>
      <c r="B8801" t="s">
        <v>61</v>
      </c>
      <c r="C8801" s="1">
        <v>2013</v>
      </c>
      <c r="D8801" s="9">
        <v>36808</v>
      </c>
      <c r="E8801" s="4">
        <v>37412.408000000003</v>
      </c>
      <c r="F8801" t="s">
        <v>21</v>
      </c>
      <c r="G8801" t="s">
        <v>14</v>
      </c>
      <c r="H8801" t="s">
        <v>15</v>
      </c>
      <c r="I8801" t="s">
        <v>148</v>
      </c>
      <c r="J8801" s="1">
        <f>LEN(Table1[[#This Row],[Options/Features]]) - LEN(SUBSTITUTE(Table1[[#This Row],[Options/Features]], ",", "")) + 1</f>
        <v>2</v>
      </c>
      <c r="K8801" t="s">
        <v>30</v>
      </c>
      <c r="L8801" t="s">
        <v>31</v>
      </c>
    </row>
    <row r="8802" spans="1:12" x14ac:dyDescent="0.25">
      <c r="A8802" t="s">
        <v>79</v>
      </c>
      <c r="B8802" t="s">
        <v>87</v>
      </c>
      <c r="C8802" s="1">
        <v>2019</v>
      </c>
      <c r="D8802" s="9">
        <v>25362</v>
      </c>
      <c r="E8802" s="4">
        <v>15680.76</v>
      </c>
      <c r="F8802" t="s">
        <v>27</v>
      </c>
      <c r="G8802" t="s">
        <v>67</v>
      </c>
      <c r="H8802" t="s">
        <v>23</v>
      </c>
      <c r="I8802" t="s">
        <v>339</v>
      </c>
      <c r="J8802" s="1">
        <f>LEN(Table1[[#This Row],[Options/Features]]) - LEN(SUBSTITUTE(Table1[[#This Row],[Options/Features]], ",", "")) + 1</f>
        <v>3</v>
      </c>
      <c r="K8802" t="s">
        <v>36</v>
      </c>
      <c r="L8802" t="s">
        <v>31</v>
      </c>
    </row>
    <row r="8803" spans="1:12" x14ac:dyDescent="0.25">
      <c r="A8803" t="s">
        <v>79</v>
      </c>
      <c r="B8803" t="s">
        <v>141</v>
      </c>
      <c r="C8803" s="1">
        <v>2015</v>
      </c>
      <c r="D8803" s="9">
        <v>143732</v>
      </c>
      <c r="E8803" s="4">
        <v>39937.911999999997</v>
      </c>
      <c r="F8803" t="s">
        <v>21</v>
      </c>
      <c r="G8803" t="s">
        <v>22</v>
      </c>
      <c r="H8803" t="s">
        <v>15</v>
      </c>
      <c r="I8803" t="s">
        <v>183</v>
      </c>
      <c r="J8803" s="1">
        <f>LEN(Table1[[#This Row],[Options/Features]]) - LEN(SUBSTITUTE(Table1[[#This Row],[Options/Features]], ",", "")) + 1</f>
        <v>3</v>
      </c>
      <c r="K8803" t="s">
        <v>30</v>
      </c>
      <c r="L8803" t="s">
        <v>31</v>
      </c>
    </row>
    <row r="8804" spans="1:12" x14ac:dyDescent="0.25">
      <c r="A8804" t="s">
        <v>32</v>
      </c>
      <c r="B8804" t="s">
        <v>33</v>
      </c>
      <c r="C8804" s="1">
        <v>2011</v>
      </c>
      <c r="D8804" s="9">
        <v>104470</v>
      </c>
      <c r="E8804" s="4">
        <v>47222.53</v>
      </c>
      <c r="F8804" t="s">
        <v>13</v>
      </c>
      <c r="G8804" t="s">
        <v>50</v>
      </c>
      <c r="H8804" t="s">
        <v>23</v>
      </c>
      <c r="I8804" t="s">
        <v>333</v>
      </c>
      <c r="J8804" s="1">
        <f>LEN(Table1[[#This Row],[Options/Features]]) - LEN(SUBSTITUTE(Table1[[#This Row],[Options/Features]], ",", "")) + 1</f>
        <v>2</v>
      </c>
      <c r="K8804" t="s">
        <v>36</v>
      </c>
      <c r="L8804" t="s">
        <v>18</v>
      </c>
    </row>
    <row r="8805" spans="1:12" x14ac:dyDescent="0.25">
      <c r="A8805" t="s">
        <v>37</v>
      </c>
      <c r="B8805" t="s">
        <v>131</v>
      </c>
      <c r="C8805" s="1">
        <v>2012</v>
      </c>
      <c r="D8805" s="9">
        <v>69857</v>
      </c>
      <c r="E8805" s="4">
        <v>38453.048000000003</v>
      </c>
      <c r="F8805" t="s">
        <v>21</v>
      </c>
      <c r="G8805" t="s">
        <v>22</v>
      </c>
      <c r="H8805" t="s">
        <v>15</v>
      </c>
      <c r="I8805" t="s">
        <v>166</v>
      </c>
      <c r="J8805" s="1">
        <f>LEN(Table1[[#This Row],[Options/Features]]) - LEN(SUBSTITUTE(Table1[[#This Row],[Options/Features]], ",", "")) + 1</f>
        <v>1</v>
      </c>
      <c r="K8805" t="s">
        <v>17</v>
      </c>
      <c r="L8805" t="s">
        <v>31</v>
      </c>
    </row>
    <row r="8806" spans="1:12" x14ac:dyDescent="0.25">
      <c r="A8806" t="s">
        <v>89</v>
      </c>
      <c r="B8806" t="s">
        <v>147</v>
      </c>
      <c r="C8806" s="1">
        <v>2016</v>
      </c>
      <c r="D8806" s="9">
        <v>61001</v>
      </c>
      <c r="E8806" s="4">
        <v>23437.95</v>
      </c>
      <c r="F8806" t="s">
        <v>13</v>
      </c>
      <c r="G8806" t="s">
        <v>14</v>
      </c>
      <c r="H8806" t="s">
        <v>23</v>
      </c>
      <c r="I8806" t="s">
        <v>595</v>
      </c>
      <c r="J8806" s="1">
        <f>LEN(Table1[[#This Row],[Options/Features]]) - LEN(SUBSTITUTE(Table1[[#This Row],[Options/Features]], ",", "")) + 1</f>
        <v>4</v>
      </c>
      <c r="K8806" t="s">
        <v>30</v>
      </c>
      <c r="L8806" t="s">
        <v>18</v>
      </c>
    </row>
    <row r="8807" spans="1:12" x14ac:dyDescent="0.25">
      <c r="A8807" t="s">
        <v>149</v>
      </c>
      <c r="B8807" t="s">
        <v>270</v>
      </c>
      <c r="C8807" s="1">
        <v>2011</v>
      </c>
      <c r="D8807" s="9">
        <v>99712</v>
      </c>
      <c r="E8807" s="4">
        <v>5913.16</v>
      </c>
      <c r="F8807" t="s">
        <v>41</v>
      </c>
      <c r="G8807" t="s">
        <v>42</v>
      </c>
      <c r="H8807" t="s">
        <v>15</v>
      </c>
      <c r="I8807" t="s">
        <v>333</v>
      </c>
      <c r="J8807" s="1">
        <f>LEN(Table1[[#This Row],[Options/Features]]) - LEN(SUBSTITUTE(Table1[[#This Row],[Options/Features]], ",", "")) + 1</f>
        <v>2</v>
      </c>
      <c r="K8807" t="s">
        <v>30</v>
      </c>
      <c r="L8807" t="s">
        <v>18</v>
      </c>
    </row>
    <row r="8808" spans="1:12" x14ac:dyDescent="0.25">
      <c r="A8808" t="s">
        <v>11</v>
      </c>
      <c r="B8808" t="s">
        <v>12</v>
      </c>
      <c r="C8808" s="1">
        <v>2013</v>
      </c>
      <c r="D8808" s="9">
        <v>139941</v>
      </c>
      <c r="E8808" s="4">
        <v>12050.696</v>
      </c>
      <c r="F8808" t="s">
        <v>41</v>
      </c>
      <c r="G8808" t="s">
        <v>22</v>
      </c>
      <c r="H8808" t="s">
        <v>15</v>
      </c>
      <c r="I8808" t="s">
        <v>741</v>
      </c>
      <c r="J8808" s="1">
        <f>LEN(Table1[[#This Row],[Options/Features]]) - LEN(SUBSTITUTE(Table1[[#This Row],[Options/Features]], ",", "")) + 1</f>
        <v>4</v>
      </c>
      <c r="K8808" t="s">
        <v>36</v>
      </c>
      <c r="L8808" t="s">
        <v>31</v>
      </c>
    </row>
    <row r="8809" spans="1:12" x14ac:dyDescent="0.25">
      <c r="A8809" t="s">
        <v>48</v>
      </c>
      <c r="B8809" t="s">
        <v>49</v>
      </c>
      <c r="C8809" s="1">
        <v>2010</v>
      </c>
      <c r="D8809" s="9">
        <v>71736</v>
      </c>
      <c r="E8809" s="4">
        <v>13218.33</v>
      </c>
      <c r="F8809" t="s">
        <v>21</v>
      </c>
      <c r="G8809" t="s">
        <v>34</v>
      </c>
      <c r="H8809" t="s">
        <v>23</v>
      </c>
      <c r="I8809" t="s">
        <v>998</v>
      </c>
      <c r="J8809" s="1">
        <f>LEN(Table1[[#This Row],[Options/Features]]) - LEN(SUBSTITUTE(Table1[[#This Row],[Options/Features]], ",", "")) + 1</f>
        <v>4</v>
      </c>
      <c r="K8809" t="s">
        <v>30</v>
      </c>
      <c r="L8809" t="s">
        <v>18</v>
      </c>
    </row>
    <row r="8810" spans="1:12" x14ac:dyDescent="0.25">
      <c r="A8810" t="s">
        <v>133</v>
      </c>
      <c r="B8810" t="s">
        <v>134</v>
      </c>
      <c r="C8810" s="1">
        <v>2016</v>
      </c>
      <c r="D8810" s="9">
        <v>40704</v>
      </c>
      <c r="E8810" s="4">
        <v>16889.031999999999</v>
      </c>
      <c r="F8810" t="s">
        <v>21</v>
      </c>
      <c r="G8810" t="s">
        <v>14</v>
      </c>
      <c r="H8810" t="s">
        <v>15</v>
      </c>
      <c r="I8810" t="s">
        <v>68</v>
      </c>
      <c r="J8810" s="1">
        <f>LEN(Table1[[#This Row],[Options/Features]]) - LEN(SUBSTITUTE(Table1[[#This Row],[Options/Features]], ",", "")) + 1</f>
        <v>1</v>
      </c>
      <c r="K8810" t="s">
        <v>36</v>
      </c>
      <c r="L8810" t="s">
        <v>31</v>
      </c>
    </row>
    <row r="8811" spans="1:12" x14ac:dyDescent="0.25">
      <c r="A8811" t="s">
        <v>60</v>
      </c>
      <c r="B8811" t="s">
        <v>102</v>
      </c>
      <c r="C8811" s="1">
        <v>2012</v>
      </c>
      <c r="D8811" s="9">
        <v>79698</v>
      </c>
      <c r="E8811" s="4">
        <v>35680.120000000003</v>
      </c>
      <c r="F8811" t="s">
        <v>21</v>
      </c>
      <c r="G8811" t="s">
        <v>28</v>
      </c>
      <c r="H8811" t="s">
        <v>15</v>
      </c>
      <c r="I8811" t="s">
        <v>124</v>
      </c>
      <c r="J8811" s="1">
        <f>LEN(Table1[[#This Row],[Options/Features]]) - LEN(SUBSTITUTE(Table1[[#This Row],[Options/Features]], ",", "")) + 1</f>
        <v>2</v>
      </c>
      <c r="K8811" t="s">
        <v>17</v>
      </c>
      <c r="L8811" t="s">
        <v>31</v>
      </c>
    </row>
    <row r="8812" spans="1:12" x14ac:dyDescent="0.25">
      <c r="A8812" t="s">
        <v>48</v>
      </c>
      <c r="B8812" t="s">
        <v>52</v>
      </c>
      <c r="C8812" s="1">
        <v>2010</v>
      </c>
      <c r="D8812" s="9">
        <v>75907</v>
      </c>
      <c r="E8812" s="4">
        <v>18096.248</v>
      </c>
      <c r="F8812" t="s">
        <v>41</v>
      </c>
      <c r="G8812" t="s">
        <v>46</v>
      </c>
      <c r="H8812" t="s">
        <v>23</v>
      </c>
      <c r="I8812" t="s">
        <v>366</v>
      </c>
      <c r="J8812" s="1">
        <f>LEN(Table1[[#This Row],[Options/Features]]) - LEN(SUBSTITUTE(Table1[[#This Row],[Options/Features]], ",", "")) + 1</f>
        <v>2</v>
      </c>
      <c r="K8812" t="s">
        <v>17</v>
      </c>
      <c r="L8812" t="s">
        <v>31</v>
      </c>
    </row>
    <row r="8813" spans="1:12" x14ac:dyDescent="0.25">
      <c r="A8813" t="s">
        <v>99</v>
      </c>
      <c r="B8813" t="s">
        <v>251</v>
      </c>
      <c r="C8813" s="1">
        <v>2019</v>
      </c>
      <c r="D8813" s="9">
        <v>101554</v>
      </c>
      <c r="E8813" s="4">
        <v>7469.36</v>
      </c>
      <c r="F8813" t="s">
        <v>13</v>
      </c>
      <c r="G8813" t="s">
        <v>28</v>
      </c>
      <c r="H8813" t="s">
        <v>23</v>
      </c>
      <c r="I8813" t="s">
        <v>352</v>
      </c>
      <c r="J8813" s="1">
        <f>LEN(Table1[[#This Row],[Options/Features]]) - LEN(SUBSTITUTE(Table1[[#This Row],[Options/Features]], ",", "")) + 1</f>
        <v>3</v>
      </c>
      <c r="K8813" t="s">
        <v>17</v>
      </c>
      <c r="L8813" t="s">
        <v>31</v>
      </c>
    </row>
    <row r="8814" spans="1:12" x14ac:dyDescent="0.25">
      <c r="A8814" t="s">
        <v>25</v>
      </c>
      <c r="B8814" t="s">
        <v>26</v>
      </c>
      <c r="C8814" s="1">
        <v>2011</v>
      </c>
      <c r="D8814" s="9">
        <v>109166</v>
      </c>
      <c r="E8814" s="4">
        <v>9668.0959999999995</v>
      </c>
      <c r="F8814" t="s">
        <v>21</v>
      </c>
      <c r="G8814" t="s">
        <v>46</v>
      </c>
      <c r="H8814" t="s">
        <v>15</v>
      </c>
      <c r="I8814" t="s">
        <v>402</v>
      </c>
      <c r="J8814" s="1">
        <f>LEN(Table1[[#This Row],[Options/Features]]) - LEN(SUBSTITUTE(Table1[[#This Row],[Options/Features]], ",", "")) + 1</f>
        <v>2</v>
      </c>
      <c r="K8814" t="s">
        <v>36</v>
      </c>
      <c r="L8814" t="s">
        <v>31</v>
      </c>
    </row>
    <row r="8815" spans="1:12" x14ac:dyDescent="0.25">
      <c r="A8815" t="s">
        <v>32</v>
      </c>
      <c r="B8815" t="s">
        <v>341</v>
      </c>
      <c r="C8815" s="1">
        <v>2022</v>
      </c>
      <c r="D8815" s="9">
        <v>17727</v>
      </c>
      <c r="E8815" s="4">
        <v>43848.5</v>
      </c>
      <c r="F8815" t="s">
        <v>41</v>
      </c>
      <c r="G8815" t="s">
        <v>14</v>
      </c>
      <c r="H8815" t="s">
        <v>23</v>
      </c>
      <c r="I8815" t="s">
        <v>683</v>
      </c>
      <c r="J8815" s="1">
        <f>LEN(Table1[[#This Row],[Options/Features]]) - LEN(SUBSTITUTE(Table1[[#This Row],[Options/Features]], ",", "")) + 1</f>
        <v>3</v>
      </c>
      <c r="K8815" t="s">
        <v>17</v>
      </c>
      <c r="L8815" t="s">
        <v>18</v>
      </c>
    </row>
    <row r="8816" spans="1:12" x14ac:dyDescent="0.25">
      <c r="A8816" t="s">
        <v>93</v>
      </c>
      <c r="B8816" t="s">
        <v>588</v>
      </c>
      <c r="C8816" s="1">
        <v>2018</v>
      </c>
      <c r="D8816" s="9">
        <v>101394</v>
      </c>
      <c r="E8816" s="4">
        <v>25762.6</v>
      </c>
      <c r="F8816" t="s">
        <v>13</v>
      </c>
      <c r="G8816" t="s">
        <v>72</v>
      </c>
      <c r="H8816" t="s">
        <v>23</v>
      </c>
      <c r="I8816" t="s">
        <v>761</v>
      </c>
      <c r="J8816" s="1">
        <f>LEN(Table1[[#This Row],[Options/Features]]) - LEN(SUBSTITUTE(Table1[[#This Row],[Options/Features]], ",", "")) + 1</f>
        <v>3</v>
      </c>
      <c r="K8816" t="s">
        <v>17</v>
      </c>
      <c r="L8816" t="s">
        <v>31</v>
      </c>
    </row>
    <row r="8817" spans="1:12" x14ac:dyDescent="0.25">
      <c r="A8817" t="s">
        <v>133</v>
      </c>
      <c r="B8817" t="s">
        <v>199</v>
      </c>
      <c r="C8817" s="1">
        <v>2021</v>
      </c>
      <c r="D8817" s="9">
        <v>39803</v>
      </c>
      <c r="E8817" s="4">
        <v>25243.024000000001</v>
      </c>
      <c r="F8817" t="s">
        <v>41</v>
      </c>
      <c r="G8817" t="s">
        <v>72</v>
      </c>
      <c r="H8817" t="s">
        <v>23</v>
      </c>
      <c r="I8817" t="s">
        <v>88</v>
      </c>
      <c r="J8817" s="1">
        <f>LEN(Table1[[#This Row],[Options/Features]]) - LEN(SUBSTITUTE(Table1[[#This Row],[Options/Features]], ",", "")) + 1</f>
        <v>2</v>
      </c>
      <c r="K8817" t="s">
        <v>36</v>
      </c>
      <c r="L8817" t="s">
        <v>31</v>
      </c>
    </row>
    <row r="8818" spans="1:12" x14ac:dyDescent="0.25">
      <c r="A8818" t="s">
        <v>54</v>
      </c>
      <c r="B8818" t="s">
        <v>94</v>
      </c>
      <c r="C8818" s="1">
        <v>2015</v>
      </c>
      <c r="D8818" s="9">
        <v>122690</v>
      </c>
      <c r="E8818" s="4">
        <v>32736.784</v>
      </c>
      <c r="F8818" t="s">
        <v>21</v>
      </c>
      <c r="G8818" t="s">
        <v>72</v>
      </c>
      <c r="H8818" t="s">
        <v>23</v>
      </c>
      <c r="I8818" t="s">
        <v>68</v>
      </c>
      <c r="J8818" s="1">
        <f>LEN(Table1[[#This Row],[Options/Features]]) - LEN(SUBSTITUTE(Table1[[#This Row],[Options/Features]], ",", "")) + 1</f>
        <v>1</v>
      </c>
      <c r="K8818" t="s">
        <v>30</v>
      </c>
      <c r="L8818" t="s">
        <v>31</v>
      </c>
    </row>
    <row r="8819" spans="1:12" x14ac:dyDescent="0.25">
      <c r="A8819" t="s">
        <v>11</v>
      </c>
      <c r="B8819" t="s">
        <v>153</v>
      </c>
      <c r="C8819" s="1">
        <v>2010</v>
      </c>
      <c r="D8819" s="9">
        <v>71763</v>
      </c>
      <c r="E8819" s="4">
        <v>30564.151999999998</v>
      </c>
      <c r="F8819" t="s">
        <v>41</v>
      </c>
      <c r="G8819" t="s">
        <v>67</v>
      </c>
      <c r="H8819" t="s">
        <v>23</v>
      </c>
      <c r="I8819" t="s">
        <v>451</v>
      </c>
      <c r="J8819" s="1">
        <f>LEN(Table1[[#This Row],[Options/Features]]) - LEN(SUBSTITUTE(Table1[[#This Row],[Options/Features]], ",", "")) + 1</f>
        <v>3</v>
      </c>
      <c r="K8819" t="s">
        <v>17</v>
      </c>
      <c r="L8819" t="s">
        <v>31</v>
      </c>
    </row>
    <row r="8820" spans="1:12" x14ac:dyDescent="0.25">
      <c r="A8820" t="s">
        <v>48</v>
      </c>
      <c r="B8820" t="s">
        <v>121</v>
      </c>
      <c r="C8820" s="1">
        <v>2020</v>
      </c>
      <c r="D8820" s="9">
        <v>7358</v>
      </c>
      <c r="E8820" s="4">
        <v>38849.576000000001</v>
      </c>
      <c r="F8820" t="s">
        <v>27</v>
      </c>
      <c r="G8820" t="s">
        <v>46</v>
      </c>
      <c r="H8820" t="s">
        <v>15</v>
      </c>
      <c r="I8820" t="s">
        <v>1203</v>
      </c>
      <c r="J8820" s="1">
        <f>LEN(Table1[[#This Row],[Options/Features]]) - LEN(SUBSTITUTE(Table1[[#This Row],[Options/Features]], ",", "")) + 1</f>
        <v>4</v>
      </c>
      <c r="K8820" t="s">
        <v>17</v>
      </c>
      <c r="L8820" t="s">
        <v>31</v>
      </c>
    </row>
    <row r="8821" spans="1:12" x14ac:dyDescent="0.25">
      <c r="A8821" t="s">
        <v>89</v>
      </c>
      <c r="B8821" t="s">
        <v>246</v>
      </c>
      <c r="C8821" s="1">
        <v>2021</v>
      </c>
      <c r="D8821" s="9">
        <v>22276</v>
      </c>
      <c r="E8821" s="4">
        <v>32391.304</v>
      </c>
      <c r="F8821" t="s">
        <v>13</v>
      </c>
      <c r="G8821" t="s">
        <v>14</v>
      </c>
      <c r="H8821" t="s">
        <v>23</v>
      </c>
      <c r="I8821" t="s">
        <v>261</v>
      </c>
      <c r="J8821" s="1">
        <f>LEN(Table1[[#This Row],[Options/Features]]) - LEN(SUBSTITUTE(Table1[[#This Row],[Options/Features]], ",", "")) + 1</f>
        <v>4</v>
      </c>
      <c r="K8821" t="s">
        <v>17</v>
      </c>
      <c r="L8821" t="s">
        <v>31</v>
      </c>
    </row>
    <row r="8822" spans="1:12" x14ac:dyDescent="0.25">
      <c r="A8822" t="s">
        <v>54</v>
      </c>
      <c r="B8822" t="s">
        <v>165</v>
      </c>
      <c r="C8822" s="1">
        <v>2016</v>
      </c>
      <c r="D8822" s="9">
        <v>101490</v>
      </c>
      <c r="E8822" s="4">
        <v>9288.68</v>
      </c>
      <c r="F8822" t="s">
        <v>27</v>
      </c>
      <c r="G8822" t="s">
        <v>67</v>
      </c>
      <c r="H8822" t="s">
        <v>23</v>
      </c>
      <c r="I8822" t="s">
        <v>727</v>
      </c>
      <c r="J8822" s="1">
        <f>LEN(Table1[[#This Row],[Options/Features]]) - LEN(SUBSTITUTE(Table1[[#This Row],[Options/Features]], ",", "")) + 1</f>
        <v>4</v>
      </c>
      <c r="K8822" t="s">
        <v>36</v>
      </c>
      <c r="L8822" t="s">
        <v>31</v>
      </c>
    </row>
    <row r="8823" spans="1:12" x14ac:dyDescent="0.25">
      <c r="A8823" t="s">
        <v>37</v>
      </c>
      <c r="B8823" t="s">
        <v>181</v>
      </c>
      <c r="C8823" s="1">
        <v>2021</v>
      </c>
      <c r="D8823" s="9">
        <v>74601</v>
      </c>
      <c r="E8823" s="4">
        <v>22680.68</v>
      </c>
      <c r="F8823" t="s">
        <v>21</v>
      </c>
      <c r="G8823" t="s">
        <v>14</v>
      </c>
      <c r="H8823" t="s">
        <v>23</v>
      </c>
      <c r="I8823" t="s">
        <v>413</v>
      </c>
      <c r="J8823" s="1">
        <f>LEN(Table1[[#This Row],[Options/Features]]) - LEN(SUBSTITUTE(Table1[[#This Row],[Options/Features]], ",", "")) + 1</f>
        <v>3</v>
      </c>
      <c r="K8823" t="s">
        <v>30</v>
      </c>
      <c r="L8823" t="s">
        <v>31</v>
      </c>
    </row>
    <row r="8824" spans="1:12" x14ac:dyDescent="0.25">
      <c r="A8824" t="s">
        <v>79</v>
      </c>
      <c r="B8824" t="s">
        <v>80</v>
      </c>
      <c r="C8824" s="1">
        <v>2014</v>
      </c>
      <c r="D8824" s="9">
        <v>71220</v>
      </c>
      <c r="E8824" s="4">
        <v>25920.912</v>
      </c>
      <c r="F8824" t="s">
        <v>41</v>
      </c>
      <c r="G8824" t="s">
        <v>72</v>
      </c>
      <c r="H8824" t="s">
        <v>15</v>
      </c>
      <c r="I8824" t="s">
        <v>813</v>
      </c>
      <c r="J8824" s="1">
        <f>LEN(Table1[[#This Row],[Options/Features]]) - LEN(SUBSTITUTE(Table1[[#This Row],[Options/Features]], ",", "")) + 1</f>
        <v>3</v>
      </c>
      <c r="K8824" t="s">
        <v>36</v>
      </c>
      <c r="L8824" t="s">
        <v>31</v>
      </c>
    </row>
    <row r="8825" spans="1:12" x14ac:dyDescent="0.25">
      <c r="A8825" t="s">
        <v>74</v>
      </c>
      <c r="B8825" t="s">
        <v>235</v>
      </c>
      <c r="C8825" s="1">
        <v>2021</v>
      </c>
      <c r="D8825" s="9">
        <v>119320</v>
      </c>
      <c r="E8825" s="4">
        <v>39187.951999999997</v>
      </c>
      <c r="F8825" t="s">
        <v>41</v>
      </c>
      <c r="G8825" t="s">
        <v>50</v>
      </c>
      <c r="H8825" t="s">
        <v>23</v>
      </c>
      <c r="I8825" t="s">
        <v>16</v>
      </c>
      <c r="J8825" s="1">
        <f>LEN(Table1[[#This Row],[Options/Features]]) - LEN(SUBSTITUTE(Table1[[#This Row],[Options/Features]], ",", "")) + 1</f>
        <v>1</v>
      </c>
      <c r="K8825" t="s">
        <v>17</v>
      </c>
      <c r="L8825" t="s">
        <v>31</v>
      </c>
    </row>
    <row r="8826" spans="1:12" x14ac:dyDescent="0.25">
      <c r="A8826" t="s">
        <v>37</v>
      </c>
      <c r="B8826" t="s">
        <v>118</v>
      </c>
      <c r="C8826" s="1">
        <v>2022</v>
      </c>
      <c r="D8826" s="9">
        <v>5273</v>
      </c>
      <c r="E8826" s="4">
        <v>9554.76</v>
      </c>
      <c r="F8826" t="s">
        <v>21</v>
      </c>
      <c r="G8826" t="s">
        <v>64</v>
      </c>
      <c r="H8826" t="s">
        <v>23</v>
      </c>
      <c r="I8826" t="s">
        <v>1090</v>
      </c>
      <c r="J8826" s="1">
        <f>LEN(Table1[[#This Row],[Options/Features]]) - LEN(SUBSTITUTE(Table1[[#This Row],[Options/Features]], ",", "")) + 1</f>
        <v>4</v>
      </c>
      <c r="K8826" t="s">
        <v>36</v>
      </c>
      <c r="L8826" t="s">
        <v>31</v>
      </c>
    </row>
    <row r="8827" spans="1:12" x14ac:dyDescent="0.25">
      <c r="A8827" t="s">
        <v>25</v>
      </c>
      <c r="B8827" t="s">
        <v>26</v>
      </c>
      <c r="C8827" s="1">
        <v>2010</v>
      </c>
      <c r="D8827" s="9">
        <v>127189</v>
      </c>
      <c r="E8827" s="4">
        <v>27015.704000000002</v>
      </c>
      <c r="F8827" t="s">
        <v>13</v>
      </c>
      <c r="G8827" t="s">
        <v>28</v>
      </c>
      <c r="H8827" t="s">
        <v>23</v>
      </c>
      <c r="I8827" t="s">
        <v>16</v>
      </c>
      <c r="J8827" s="1">
        <f>LEN(Table1[[#This Row],[Options/Features]]) - LEN(SUBSTITUTE(Table1[[#This Row],[Options/Features]], ",", "")) + 1</f>
        <v>1</v>
      </c>
      <c r="K8827" t="s">
        <v>17</v>
      </c>
      <c r="L8827" t="s">
        <v>31</v>
      </c>
    </row>
    <row r="8828" spans="1:12" x14ac:dyDescent="0.25">
      <c r="A8828" t="s">
        <v>25</v>
      </c>
      <c r="B8828" t="s">
        <v>129</v>
      </c>
      <c r="C8828" s="1">
        <v>2017</v>
      </c>
      <c r="D8828" s="9">
        <v>14136</v>
      </c>
      <c r="E8828" s="4">
        <v>33700.031999999999</v>
      </c>
      <c r="F8828" t="s">
        <v>13</v>
      </c>
      <c r="G8828" t="s">
        <v>22</v>
      </c>
      <c r="H8828" t="s">
        <v>15</v>
      </c>
      <c r="I8828" t="s">
        <v>587</v>
      </c>
      <c r="J8828" s="1">
        <f>LEN(Table1[[#This Row],[Options/Features]]) - LEN(SUBSTITUTE(Table1[[#This Row],[Options/Features]], ",", "")) + 1</f>
        <v>4</v>
      </c>
      <c r="K8828" t="s">
        <v>17</v>
      </c>
      <c r="L8828" t="s">
        <v>31</v>
      </c>
    </row>
    <row r="8829" spans="1:12" x14ac:dyDescent="0.25">
      <c r="A8829" t="s">
        <v>96</v>
      </c>
      <c r="B8829" t="s">
        <v>275</v>
      </c>
      <c r="C8829" s="1">
        <v>2017</v>
      </c>
      <c r="D8829" s="9">
        <v>142623</v>
      </c>
      <c r="E8829" s="4">
        <v>16192.584000000001</v>
      </c>
      <c r="F8829" t="s">
        <v>21</v>
      </c>
      <c r="G8829" t="s">
        <v>67</v>
      </c>
      <c r="H8829" t="s">
        <v>15</v>
      </c>
      <c r="I8829" t="s">
        <v>78</v>
      </c>
      <c r="J8829" s="1">
        <f>LEN(Table1[[#This Row],[Options/Features]]) - LEN(SUBSTITUTE(Table1[[#This Row],[Options/Features]], ",", "")) + 1</f>
        <v>2</v>
      </c>
      <c r="K8829" t="s">
        <v>30</v>
      </c>
      <c r="L8829" t="s">
        <v>31</v>
      </c>
    </row>
    <row r="8830" spans="1:12" x14ac:dyDescent="0.25">
      <c r="A8830" t="s">
        <v>93</v>
      </c>
      <c r="B8830" t="s">
        <v>588</v>
      </c>
      <c r="C8830" s="1">
        <v>2019</v>
      </c>
      <c r="D8830" s="9">
        <v>114993</v>
      </c>
      <c r="E8830" s="4">
        <v>18779.984</v>
      </c>
      <c r="F8830" t="s">
        <v>27</v>
      </c>
      <c r="G8830" t="s">
        <v>46</v>
      </c>
      <c r="H8830" t="s">
        <v>15</v>
      </c>
      <c r="I8830" t="s">
        <v>73</v>
      </c>
      <c r="J8830" s="1">
        <f>LEN(Table1[[#This Row],[Options/Features]]) - LEN(SUBSTITUTE(Table1[[#This Row],[Options/Features]], ",", "")) + 1</f>
        <v>2</v>
      </c>
      <c r="K8830" t="s">
        <v>36</v>
      </c>
      <c r="L8830" t="s">
        <v>31</v>
      </c>
    </row>
    <row r="8831" spans="1:12" x14ac:dyDescent="0.25">
      <c r="A8831" t="s">
        <v>11</v>
      </c>
      <c r="B8831" t="s">
        <v>175</v>
      </c>
      <c r="C8831" s="1">
        <v>2013</v>
      </c>
      <c r="D8831" s="9">
        <v>19879</v>
      </c>
      <c r="E8831" s="4">
        <v>26361.423999999999</v>
      </c>
      <c r="F8831" t="s">
        <v>27</v>
      </c>
      <c r="G8831" t="s">
        <v>22</v>
      </c>
      <c r="H8831" t="s">
        <v>23</v>
      </c>
      <c r="I8831" t="s">
        <v>1084</v>
      </c>
      <c r="J8831" s="1">
        <f>LEN(Table1[[#This Row],[Options/Features]]) - LEN(SUBSTITUTE(Table1[[#This Row],[Options/Features]], ",", "")) + 1</f>
        <v>4</v>
      </c>
      <c r="K8831" t="s">
        <v>17</v>
      </c>
      <c r="L8831" t="s">
        <v>31</v>
      </c>
    </row>
    <row r="8832" spans="1:12" x14ac:dyDescent="0.25">
      <c r="A8832" t="s">
        <v>44</v>
      </c>
      <c r="B8832" t="s">
        <v>362</v>
      </c>
      <c r="C8832" s="1">
        <v>2017</v>
      </c>
      <c r="D8832" s="9">
        <v>65393</v>
      </c>
      <c r="E8832" s="4">
        <v>11372.552</v>
      </c>
      <c r="F8832" t="s">
        <v>41</v>
      </c>
      <c r="G8832" t="s">
        <v>14</v>
      </c>
      <c r="H8832" t="s">
        <v>15</v>
      </c>
      <c r="I8832" t="s">
        <v>631</v>
      </c>
      <c r="J8832" s="1">
        <f>LEN(Table1[[#This Row],[Options/Features]]) - LEN(SUBSTITUTE(Table1[[#This Row],[Options/Features]], ",", "")) + 1</f>
        <v>3</v>
      </c>
      <c r="K8832" t="s">
        <v>36</v>
      </c>
      <c r="L8832" t="s">
        <v>31</v>
      </c>
    </row>
    <row r="8833" spans="1:12" x14ac:dyDescent="0.25">
      <c r="A8833" t="s">
        <v>25</v>
      </c>
      <c r="B8833" t="s">
        <v>26</v>
      </c>
      <c r="C8833" s="1">
        <v>2016</v>
      </c>
      <c r="D8833" s="9">
        <v>149882</v>
      </c>
      <c r="E8833" s="4">
        <v>22790.776000000002</v>
      </c>
      <c r="F8833" t="s">
        <v>21</v>
      </c>
      <c r="G8833" t="s">
        <v>14</v>
      </c>
      <c r="H8833" t="s">
        <v>15</v>
      </c>
      <c r="I8833" t="s">
        <v>197</v>
      </c>
      <c r="J8833" s="1">
        <f>LEN(Table1[[#This Row],[Options/Features]]) - LEN(SUBSTITUTE(Table1[[#This Row],[Options/Features]], ",", "")) + 1</f>
        <v>2</v>
      </c>
      <c r="K8833" t="s">
        <v>17</v>
      </c>
      <c r="L8833" t="s">
        <v>31</v>
      </c>
    </row>
    <row r="8834" spans="1:12" x14ac:dyDescent="0.25">
      <c r="A8834" t="s">
        <v>89</v>
      </c>
      <c r="B8834" t="s">
        <v>147</v>
      </c>
      <c r="C8834" s="1">
        <v>2014</v>
      </c>
      <c r="D8834" s="9">
        <v>13415</v>
      </c>
      <c r="E8834" s="4">
        <v>22563.008000000002</v>
      </c>
      <c r="F8834" t="s">
        <v>21</v>
      </c>
      <c r="G8834" t="s">
        <v>50</v>
      </c>
      <c r="H8834" t="s">
        <v>23</v>
      </c>
      <c r="I8834" t="s">
        <v>43</v>
      </c>
      <c r="J8834" s="1">
        <f>LEN(Table1[[#This Row],[Options/Features]]) - LEN(SUBSTITUTE(Table1[[#This Row],[Options/Features]], ",", "")) + 1</f>
        <v>3</v>
      </c>
      <c r="K8834" t="s">
        <v>30</v>
      </c>
      <c r="L8834" t="s">
        <v>31</v>
      </c>
    </row>
    <row r="8835" spans="1:12" x14ac:dyDescent="0.25">
      <c r="A8835" t="s">
        <v>74</v>
      </c>
      <c r="B8835" t="s">
        <v>136</v>
      </c>
      <c r="C8835" s="1">
        <v>2018</v>
      </c>
      <c r="D8835" s="9">
        <v>64090</v>
      </c>
      <c r="E8835" s="4">
        <v>48406.76</v>
      </c>
      <c r="F8835" t="s">
        <v>21</v>
      </c>
      <c r="G8835" t="s">
        <v>67</v>
      </c>
      <c r="H8835" t="s">
        <v>15</v>
      </c>
      <c r="I8835" t="s">
        <v>16</v>
      </c>
      <c r="J8835" s="1">
        <f>LEN(Table1[[#This Row],[Options/Features]]) - LEN(SUBSTITUTE(Table1[[#This Row],[Options/Features]], ",", "")) + 1</f>
        <v>1</v>
      </c>
      <c r="K8835" t="s">
        <v>30</v>
      </c>
      <c r="L8835" t="s">
        <v>18</v>
      </c>
    </row>
    <row r="8836" spans="1:12" x14ac:dyDescent="0.25">
      <c r="A8836" t="s">
        <v>96</v>
      </c>
      <c r="B8836" t="s">
        <v>255</v>
      </c>
      <c r="C8836" s="1">
        <v>2018</v>
      </c>
      <c r="D8836" s="9">
        <v>31832</v>
      </c>
      <c r="E8836" s="4">
        <v>32341.831999999999</v>
      </c>
      <c r="F8836" t="s">
        <v>27</v>
      </c>
      <c r="G8836" t="s">
        <v>34</v>
      </c>
      <c r="H8836" t="s">
        <v>23</v>
      </c>
      <c r="I8836" t="s">
        <v>119</v>
      </c>
      <c r="J8836" s="1">
        <f>LEN(Table1[[#This Row],[Options/Features]]) - LEN(SUBSTITUTE(Table1[[#This Row],[Options/Features]], ",", "")) + 1</f>
        <v>2</v>
      </c>
      <c r="K8836" t="s">
        <v>30</v>
      </c>
      <c r="L8836" t="s">
        <v>31</v>
      </c>
    </row>
    <row r="8837" spans="1:12" x14ac:dyDescent="0.25">
      <c r="A8837" t="s">
        <v>54</v>
      </c>
      <c r="B8837" t="s">
        <v>94</v>
      </c>
      <c r="C8837" s="1">
        <v>2022</v>
      </c>
      <c r="D8837" s="9">
        <v>61322</v>
      </c>
      <c r="E8837" s="4">
        <v>23177.671999999999</v>
      </c>
      <c r="F8837" t="s">
        <v>21</v>
      </c>
      <c r="G8837" t="s">
        <v>42</v>
      </c>
      <c r="H8837" t="s">
        <v>23</v>
      </c>
      <c r="I8837" t="s">
        <v>130</v>
      </c>
      <c r="J8837" s="1">
        <f>LEN(Table1[[#This Row],[Options/Features]]) - LEN(SUBSTITUTE(Table1[[#This Row],[Options/Features]], ",", "")) + 1</f>
        <v>2</v>
      </c>
      <c r="K8837" t="s">
        <v>36</v>
      </c>
      <c r="L8837" t="s">
        <v>31</v>
      </c>
    </row>
    <row r="8838" spans="1:12" x14ac:dyDescent="0.25">
      <c r="A8838" t="s">
        <v>89</v>
      </c>
      <c r="B8838" t="s">
        <v>147</v>
      </c>
      <c r="C8838" s="1">
        <v>2021</v>
      </c>
      <c r="D8838" s="9">
        <v>49300</v>
      </c>
      <c r="E8838" s="4">
        <v>17644.448</v>
      </c>
      <c r="F8838" t="s">
        <v>27</v>
      </c>
      <c r="G8838" t="s">
        <v>64</v>
      </c>
      <c r="H8838" t="s">
        <v>23</v>
      </c>
      <c r="I8838" t="s">
        <v>217</v>
      </c>
      <c r="J8838" s="1">
        <f>LEN(Table1[[#This Row],[Options/Features]]) - LEN(SUBSTITUTE(Table1[[#This Row],[Options/Features]], ",", "")) + 1</f>
        <v>3</v>
      </c>
      <c r="K8838" t="s">
        <v>30</v>
      </c>
      <c r="L8838" t="s">
        <v>31</v>
      </c>
    </row>
    <row r="8839" spans="1:12" x14ac:dyDescent="0.25">
      <c r="A8839" t="s">
        <v>99</v>
      </c>
      <c r="B8839" t="s">
        <v>326</v>
      </c>
      <c r="C8839" s="1">
        <v>2022</v>
      </c>
      <c r="D8839" s="9">
        <v>123932</v>
      </c>
      <c r="E8839" s="4">
        <v>27685.112000000001</v>
      </c>
      <c r="F8839" t="s">
        <v>41</v>
      </c>
      <c r="G8839" t="s">
        <v>50</v>
      </c>
      <c r="H8839" t="s">
        <v>23</v>
      </c>
      <c r="I8839" t="s">
        <v>352</v>
      </c>
      <c r="J8839" s="1">
        <f>LEN(Table1[[#This Row],[Options/Features]]) - LEN(SUBSTITUTE(Table1[[#This Row],[Options/Features]], ",", "")) + 1</f>
        <v>3</v>
      </c>
      <c r="K8839" t="s">
        <v>17</v>
      </c>
      <c r="L8839" t="s">
        <v>31</v>
      </c>
    </row>
    <row r="8840" spans="1:12" x14ac:dyDescent="0.25">
      <c r="A8840" t="s">
        <v>133</v>
      </c>
      <c r="B8840" t="s">
        <v>182</v>
      </c>
      <c r="C8840" s="1">
        <v>2016</v>
      </c>
      <c r="D8840" s="9">
        <v>68834</v>
      </c>
      <c r="E8840" s="4">
        <v>10259.696</v>
      </c>
      <c r="F8840" t="s">
        <v>41</v>
      </c>
      <c r="G8840" t="s">
        <v>72</v>
      </c>
      <c r="H8840" t="s">
        <v>23</v>
      </c>
      <c r="I8840" t="s">
        <v>245</v>
      </c>
      <c r="J8840" s="1">
        <f>LEN(Table1[[#This Row],[Options/Features]]) - LEN(SUBSTITUTE(Table1[[#This Row],[Options/Features]], ",", "")) + 1</f>
        <v>2</v>
      </c>
      <c r="K8840" t="s">
        <v>30</v>
      </c>
      <c r="L8840" t="s">
        <v>31</v>
      </c>
    </row>
    <row r="8841" spans="1:12" x14ac:dyDescent="0.25">
      <c r="A8841" t="s">
        <v>74</v>
      </c>
      <c r="B8841">
        <v>500</v>
      </c>
      <c r="C8841" s="1">
        <v>2022</v>
      </c>
      <c r="D8841" s="9">
        <v>77885</v>
      </c>
      <c r="E8841" s="4">
        <v>21701.576000000001</v>
      </c>
      <c r="F8841" t="s">
        <v>41</v>
      </c>
      <c r="G8841" t="s">
        <v>34</v>
      </c>
      <c r="H8841" t="s">
        <v>15</v>
      </c>
      <c r="I8841" t="s">
        <v>167</v>
      </c>
      <c r="J8841" s="1">
        <f>LEN(Table1[[#This Row],[Options/Features]]) - LEN(SUBSTITUTE(Table1[[#This Row],[Options/Features]], ",", "")) + 1</f>
        <v>2</v>
      </c>
      <c r="K8841" t="s">
        <v>30</v>
      </c>
      <c r="L8841" t="s">
        <v>31</v>
      </c>
    </row>
    <row r="8842" spans="1:12" x14ac:dyDescent="0.25">
      <c r="A8842" t="s">
        <v>74</v>
      </c>
      <c r="B8842" t="s">
        <v>75</v>
      </c>
      <c r="C8842" s="1">
        <v>2012</v>
      </c>
      <c r="D8842" s="9">
        <v>125368</v>
      </c>
      <c r="E8842" s="4">
        <v>6919.2240000000002</v>
      </c>
      <c r="F8842" t="s">
        <v>21</v>
      </c>
      <c r="G8842" t="s">
        <v>50</v>
      </c>
      <c r="H8842" t="s">
        <v>23</v>
      </c>
      <c r="I8842" t="s">
        <v>333</v>
      </c>
      <c r="J8842" s="1">
        <f>LEN(Table1[[#This Row],[Options/Features]]) - LEN(SUBSTITUTE(Table1[[#This Row],[Options/Features]], ",", "")) + 1</f>
        <v>2</v>
      </c>
      <c r="K8842" t="s">
        <v>36</v>
      </c>
      <c r="L8842" t="s">
        <v>31</v>
      </c>
    </row>
    <row r="8843" spans="1:12" x14ac:dyDescent="0.25">
      <c r="A8843" t="s">
        <v>82</v>
      </c>
      <c r="B8843" t="s">
        <v>114</v>
      </c>
      <c r="C8843" s="1">
        <v>2020</v>
      </c>
      <c r="D8843" s="9">
        <v>49465</v>
      </c>
      <c r="E8843" s="4">
        <v>20118.240000000002</v>
      </c>
      <c r="F8843" t="s">
        <v>41</v>
      </c>
      <c r="G8843" t="s">
        <v>42</v>
      </c>
      <c r="H8843" t="s">
        <v>15</v>
      </c>
      <c r="I8843" t="s">
        <v>366</v>
      </c>
      <c r="J8843" s="1">
        <f>LEN(Table1[[#This Row],[Options/Features]]) - LEN(SUBSTITUTE(Table1[[#This Row],[Options/Features]], ",", "")) + 1</f>
        <v>2</v>
      </c>
      <c r="K8843" t="s">
        <v>36</v>
      </c>
      <c r="L8843" t="s">
        <v>31</v>
      </c>
    </row>
    <row r="8844" spans="1:12" x14ac:dyDescent="0.25">
      <c r="A8844" t="s">
        <v>89</v>
      </c>
      <c r="B8844" t="s">
        <v>147</v>
      </c>
      <c r="C8844" s="1">
        <v>2015</v>
      </c>
      <c r="D8844" s="9">
        <v>109697</v>
      </c>
      <c r="E8844" s="4">
        <v>12425.864</v>
      </c>
      <c r="F8844" t="s">
        <v>41</v>
      </c>
      <c r="G8844" t="s">
        <v>46</v>
      </c>
      <c r="H8844" t="s">
        <v>15</v>
      </c>
      <c r="I8844" t="s">
        <v>115</v>
      </c>
      <c r="J8844" s="1">
        <f>LEN(Table1[[#This Row],[Options/Features]]) - LEN(SUBSTITUTE(Table1[[#This Row],[Options/Features]], ",", "")) + 1</f>
        <v>1</v>
      </c>
      <c r="K8844" t="s">
        <v>17</v>
      </c>
      <c r="L8844" t="s">
        <v>31</v>
      </c>
    </row>
    <row r="8845" spans="1:12" x14ac:dyDescent="0.25">
      <c r="A8845" t="s">
        <v>116</v>
      </c>
      <c r="B8845" t="s">
        <v>145</v>
      </c>
      <c r="C8845" s="1">
        <v>2019</v>
      </c>
      <c r="D8845" s="9">
        <v>6185</v>
      </c>
      <c r="E8845" s="4">
        <v>6557.5280000000002</v>
      </c>
      <c r="F8845" t="s">
        <v>27</v>
      </c>
      <c r="G8845" t="s">
        <v>67</v>
      </c>
      <c r="H8845" t="s">
        <v>23</v>
      </c>
      <c r="I8845" t="s">
        <v>47</v>
      </c>
      <c r="J8845" s="1">
        <f>LEN(Table1[[#This Row],[Options/Features]]) - LEN(SUBSTITUTE(Table1[[#This Row],[Options/Features]], ",", "")) + 1</f>
        <v>1</v>
      </c>
      <c r="K8845" t="s">
        <v>17</v>
      </c>
      <c r="L8845" t="s">
        <v>31</v>
      </c>
    </row>
    <row r="8846" spans="1:12" x14ac:dyDescent="0.25">
      <c r="A8846" t="s">
        <v>25</v>
      </c>
      <c r="B8846" t="s">
        <v>129</v>
      </c>
      <c r="C8846" s="1">
        <v>2012</v>
      </c>
      <c r="D8846" s="9">
        <v>28493</v>
      </c>
      <c r="E8846" s="4">
        <v>22265.608</v>
      </c>
      <c r="F8846" t="s">
        <v>13</v>
      </c>
      <c r="G8846" t="s">
        <v>72</v>
      </c>
      <c r="H8846" t="s">
        <v>23</v>
      </c>
      <c r="I8846" t="s">
        <v>106</v>
      </c>
      <c r="J8846" s="1">
        <f>LEN(Table1[[#This Row],[Options/Features]]) - LEN(SUBSTITUTE(Table1[[#This Row],[Options/Features]], ",", "")) + 1</f>
        <v>1</v>
      </c>
      <c r="K8846" t="s">
        <v>36</v>
      </c>
      <c r="L8846" t="s">
        <v>31</v>
      </c>
    </row>
    <row r="8847" spans="1:12" x14ac:dyDescent="0.25">
      <c r="A8847" t="s">
        <v>57</v>
      </c>
      <c r="B8847" t="s">
        <v>58</v>
      </c>
      <c r="C8847" s="1">
        <v>2022</v>
      </c>
      <c r="D8847" s="9">
        <v>14622</v>
      </c>
      <c r="E8847" s="4">
        <v>12962.656000000001</v>
      </c>
      <c r="F8847" t="s">
        <v>27</v>
      </c>
      <c r="G8847" t="s">
        <v>14</v>
      </c>
      <c r="H8847" t="s">
        <v>23</v>
      </c>
      <c r="I8847" t="s">
        <v>721</v>
      </c>
      <c r="J8847" s="1">
        <f>LEN(Table1[[#This Row],[Options/Features]]) - LEN(SUBSTITUTE(Table1[[#This Row],[Options/Features]], ",", "")) + 1</f>
        <v>4</v>
      </c>
      <c r="K8847" t="s">
        <v>36</v>
      </c>
      <c r="L8847" t="s">
        <v>31</v>
      </c>
    </row>
    <row r="8848" spans="1:12" x14ac:dyDescent="0.25">
      <c r="A8848" t="s">
        <v>116</v>
      </c>
      <c r="B8848">
        <v>300</v>
      </c>
      <c r="C8848" s="1">
        <v>2017</v>
      </c>
      <c r="D8848" s="9">
        <v>126846</v>
      </c>
      <c r="E8848" s="4">
        <v>4045.2559999999999</v>
      </c>
      <c r="F8848" t="s">
        <v>21</v>
      </c>
      <c r="G8848" t="s">
        <v>46</v>
      </c>
      <c r="H8848" t="s">
        <v>15</v>
      </c>
      <c r="I8848" t="s">
        <v>333</v>
      </c>
      <c r="J8848" s="1">
        <f>LEN(Table1[[#This Row],[Options/Features]]) - LEN(SUBSTITUTE(Table1[[#This Row],[Options/Features]], ",", "")) + 1</f>
        <v>2</v>
      </c>
      <c r="K8848" t="s">
        <v>30</v>
      </c>
      <c r="L8848" t="s">
        <v>31</v>
      </c>
    </row>
    <row r="8849" spans="1:12" x14ac:dyDescent="0.25">
      <c r="A8849" t="s">
        <v>82</v>
      </c>
      <c r="B8849" t="s">
        <v>83</v>
      </c>
      <c r="C8849" s="1">
        <v>2013</v>
      </c>
      <c r="D8849" s="9">
        <v>22402</v>
      </c>
      <c r="E8849" s="4">
        <v>10324.592000000001</v>
      </c>
      <c r="F8849" t="s">
        <v>13</v>
      </c>
      <c r="G8849" t="s">
        <v>42</v>
      </c>
      <c r="H8849" t="s">
        <v>15</v>
      </c>
      <c r="I8849" t="s">
        <v>1065</v>
      </c>
      <c r="J8849" s="1">
        <f>LEN(Table1[[#This Row],[Options/Features]]) - LEN(SUBSTITUTE(Table1[[#This Row],[Options/Features]], ",", "")) + 1</f>
        <v>4</v>
      </c>
      <c r="K8849" t="s">
        <v>30</v>
      </c>
      <c r="L8849" t="s">
        <v>31</v>
      </c>
    </row>
    <row r="8850" spans="1:12" x14ac:dyDescent="0.25">
      <c r="A8850" t="s">
        <v>79</v>
      </c>
      <c r="B8850" t="s">
        <v>80</v>
      </c>
      <c r="C8850" s="1">
        <v>2018</v>
      </c>
      <c r="D8850" s="9">
        <v>37636</v>
      </c>
      <c r="E8850" s="4">
        <v>27625.063999999998</v>
      </c>
      <c r="F8850" t="s">
        <v>27</v>
      </c>
      <c r="G8850" t="s">
        <v>50</v>
      </c>
      <c r="H8850" t="s">
        <v>23</v>
      </c>
      <c r="I8850" t="s">
        <v>154</v>
      </c>
      <c r="J8850" s="1">
        <f>LEN(Table1[[#This Row],[Options/Features]]) - LEN(SUBSTITUTE(Table1[[#This Row],[Options/Features]], ",", "")) + 1</f>
        <v>3</v>
      </c>
      <c r="K8850" t="s">
        <v>17</v>
      </c>
      <c r="L8850" t="s">
        <v>31</v>
      </c>
    </row>
    <row r="8851" spans="1:12" x14ac:dyDescent="0.25">
      <c r="A8851" t="s">
        <v>96</v>
      </c>
      <c r="B8851" t="s">
        <v>139</v>
      </c>
      <c r="C8851" s="1">
        <v>2020</v>
      </c>
      <c r="D8851" s="9">
        <v>117621</v>
      </c>
      <c r="E8851" s="4">
        <v>36065.527999999998</v>
      </c>
      <c r="F8851" t="s">
        <v>13</v>
      </c>
      <c r="G8851" t="s">
        <v>34</v>
      </c>
      <c r="H8851" t="s">
        <v>15</v>
      </c>
      <c r="I8851" t="s">
        <v>106</v>
      </c>
      <c r="J8851" s="1">
        <f>LEN(Table1[[#This Row],[Options/Features]]) - LEN(SUBSTITUTE(Table1[[#This Row],[Options/Features]], ",", "")) + 1</f>
        <v>1</v>
      </c>
      <c r="K8851" t="s">
        <v>36</v>
      </c>
      <c r="L8851" t="s">
        <v>31</v>
      </c>
    </row>
    <row r="8852" spans="1:12" x14ac:dyDescent="0.25">
      <c r="A8852" t="s">
        <v>32</v>
      </c>
      <c r="B8852" t="s">
        <v>125</v>
      </c>
      <c r="C8852" s="1">
        <v>2016</v>
      </c>
      <c r="D8852" s="9">
        <v>103295</v>
      </c>
      <c r="E8852" s="4">
        <v>32884.311999999998</v>
      </c>
      <c r="F8852" t="s">
        <v>13</v>
      </c>
      <c r="G8852" t="s">
        <v>22</v>
      </c>
      <c r="H8852" t="s">
        <v>15</v>
      </c>
      <c r="I8852" t="s">
        <v>628</v>
      </c>
      <c r="J8852" s="1">
        <f>LEN(Table1[[#This Row],[Options/Features]]) - LEN(SUBSTITUTE(Table1[[#This Row],[Options/Features]], ",", "")) + 1</f>
        <v>3</v>
      </c>
      <c r="K8852" t="s">
        <v>30</v>
      </c>
      <c r="L8852" t="s">
        <v>31</v>
      </c>
    </row>
    <row r="8853" spans="1:12" x14ac:dyDescent="0.25">
      <c r="A8853" t="s">
        <v>25</v>
      </c>
      <c r="B8853" t="s">
        <v>26</v>
      </c>
      <c r="C8853" s="1">
        <v>2010</v>
      </c>
      <c r="D8853" s="9">
        <v>35757</v>
      </c>
      <c r="E8853" s="4">
        <v>39889.39</v>
      </c>
      <c r="F8853" t="s">
        <v>21</v>
      </c>
      <c r="G8853" t="s">
        <v>28</v>
      </c>
      <c r="H8853" t="s">
        <v>15</v>
      </c>
      <c r="I8853" t="s">
        <v>166</v>
      </c>
      <c r="J8853" s="1">
        <f>LEN(Table1[[#This Row],[Options/Features]]) - LEN(SUBSTITUTE(Table1[[#This Row],[Options/Features]], ",", "")) + 1</f>
        <v>1</v>
      </c>
      <c r="K8853" t="s">
        <v>17</v>
      </c>
      <c r="L8853" t="s">
        <v>18</v>
      </c>
    </row>
    <row r="8854" spans="1:12" x14ac:dyDescent="0.25">
      <c r="A8854" t="s">
        <v>79</v>
      </c>
      <c r="B8854" t="s">
        <v>80</v>
      </c>
      <c r="C8854" s="1">
        <v>2011</v>
      </c>
      <c r="D8854" s="9">
        <v>80699</v>
      </c>
      <c r="E8854" s="4">
        <v>9340.9760000000006</v>
      </c>
      <c r="F8854" t="s">
        <v>27</v>
      </c>
      <c r="G8854" t="s">
        <v>28</v>
      </c>
      <c r="H8854" t="s">
        <v>23</v>
      </c>
      <c r="I8854" t="s">
        <v>608</v>
      </c>
      <c r="J8854" s="1">
        <f>LEN(Table1[[#This Row],[Options/Features]]) - LEN(SUBSTITUTE(Table1[[#This Row],[Options/Features]], ",", "")) + 1</f>
        <v>4</v>
      </c>
      <c r="K8854" t="s">
        <v>36</v>
      </c>
      <c r="L8854" t="s">
        <v>31</v>
      </c>
    </row>
    <row r="8855" spans="1:12" x14ac:dyDescent="0.25">
      <c r="A8855" t="s">
        <v>93</v>
      </c>
      <c r="B8855" t="s">
        <v>165</v>
      </c>
      <c r="C8855" s="1">
        <v>2015</v>
      </c>
      <c r="D8855" s="9">
        <v>51539</v>
      </c>
      <c r="E8855" s="4">
        <v>13266.263999999999</v>
      </c>
      <c r="F8855" t="s">
        <v>27</v>
      </c>
      <c r="G8855" t="s">
        <v>42</v>
      </c>
      <c r="H8855" t="s">
        <v>15</v>
      </c>
      <c r="I8855" t="s">
        <v>115</v>
      </c>
      <c r="J8855" s="1">
        <f>LEN(Table1[[#This Row],[Options/Features]]) - LEN(SUBSTITUTE(Table1[[#This Row],[Options/Features]], ",", "")) + 1</f>
        <v>1</v>
      </c>
      <c r="K8855" t="s">
        <v>36</v>
      </c>
      <c r="L8855" t="s">
        <v>31</v>
      </c>
    </row>
    <row r="8856" spans="1:12" x14ac:dyDescent="0.25">
      <c r="A8856" t="s">
        <v>96</v>
      </c>
      <c r="B8856" t="s">
        <v>97</v>
      </c>
      <c r="C8856" s="1">
        <v>2014</v>
      </c>
      <c r="D8856" s="9">
        <v>143067</v>
      </c>
      <c r="E8856" s="4">
        <v>37451.368000000002</v>
      </c>
      <c r="F8856" t="s">
        <v>41</v>
      </c>
      <c r="G8856" t="s">
        <v>72</v>
      </c>
      <c r="H8856" t="s">
        <v>15</v>
      </c>
      <c r="I8856" t="s">
        <v>115</v>
      </c>
      <c r="J8856" s="1">
        <f>LEN(Table1[[#This Row],[Options/Features]]) - LEN(SUBSTITUTE(Table1[[#This Row],[Options/Features]], ",", "")) + 1</f>
        <v>1</v>
      </c>
      <c r="K8856" t="s">
        <v>30</v>
      </c>
      <c r="L8856" t="s">
        <v>31</v>
      </c>
    </row>
    <row r="8857" spans="1:12" x14ac:dyDescent="0.25">
      <c r="A8857" t="s">
        <v>37</v>
      </c>
      <c r="B8857" t="s">
        <v>118</v>
      </c>
      <c r="C8857" s="1">
        <v>2014</v>
      </c>
      <c r="D8857" s="9">
        <v>68511</v>
      </c>
      <c r="E8857" s="4">
        <v>39675.944000000003</v>
      </c>
      <c r="F8857" t="s">
        <v>41</v>
      </c>
      <c r="G8857" t="s">
        <v>34</v>
      </c>
      <c r="H8857" t="s">
        <v>23</v>
      </c>
      <c r="I8857" t="s">
        <v>548</v>
      </c>
      <c r="J8857" s="1">
        <f>LEN(Table1[[#This Row],[Options/Features]]) - LEN(SUBSTITUTE(Table1[[#This Row],[Options/Features]], ",", "")) + 1</f>
        <v>3</v>
      </c>
      <c r="K8857" t="s">
        <v>30</v>
      </c>
      <c r="L8857" t="s">
        <v>31</v>
      </c>
    </row>
    <row r="8858" spans="1:12" x14ac:dyDescent="0.25">
      <c r="A8858" t="s">
        <v>116</v>
      </c>
      <c r="B8858" t="s">
        <v>145</v>
      </c>
      <c r="C8858" s="1">
        <v>2016</v>
      </c>
      <c r="D8858" s="9">
        <v>123265</v>
      </c>
      <c r="E8858" s="4">
        <v>7995.4880000000003</v>
      </c>
      <c r="F8858" t="s">
        <v>21</v>
      </c>
      <c r="G8858" t="s">
        <v>46</v>
      </c>
      <c r="H8858" t="s">
        <v>15</v>
      </c>
      <c r="I8858" t="s">
        <v>166</v>
      </c>
      <c r="J8858" s="1">
        <f>LEN(Table1[[#This Row],[Options/Features]]) - LEN(SUBSTITUTE(Table1[[#This Row],[Options/Features]], ",", "")) + 1</f>
        <v>1</v>
      </c>
      <c r="K8858" t="s">
        <v>17</v>
      </c>
      <c r="L8858" t="s">
        <v>31</v>
      </c>
    </row>
    <row r="8859" spans="1:12" x14ac:dyDescent="0.25">
      <c r="A8859" t="s">
        <v>32</v>
      </c>
      <c r="B8859" t="s">
        <v>33</v>
      </c>
      <c r="C8859" s="1">
        <v>2011</v>
      </c>
      <c r="D8859" s="9">
        <v>139797</v>
      </c>
      <c r="E8859" s="4">
        <v>32765.864000000001</v>
      </c>
      <c r="F8859" t="s">
        <v>27</v>
      </c>
      <c r="G8859" t="s">
        <v>46</v>
      </c>
      <c r="H8859" t="s">
        <v>23</v>
      </c>
      <c r="I8859" t="s">
        <v>166</v>
      </c>
      <c r="J8859" s="1">
        <f>LEN(Table1[[#This Row],[Options/Features]]) - LEN(SUBSTITUTE(Table1[[#This Row],[Options/Features]], ",", "")) + 1</f>
        <v>1</v>
      </c>
      <c r="K8859" t="s">
        <v>36</v>
      </c>
      <c r="L8859" t="s">
        <v>31</v>
      </c>
    </row>
    <row r="8860" spans="1:12" x14ac:dyDescent="0.25">
      <c r="A8860" t="s">
        <v>32</v>
      </c>
      <c r="B8860" t="s">
        <v>311</v>
      </c>
      <c r="C8860" s="1">
        <v>2018</v>
      </c>
      <c r="D8860" s="9">
        <v>147291</v>
      </c>
      <c r="E8860" s="4">
        <v>39998.44</v>
      </c>
      <c r="F8860" t="s">
        <v>21</v>
      </c>
      <c r="G8860" t="s">
        <v>34</v>
      </c>
      <c r="H8860" t="s">
        <v>23</v>
      </c>
      <c r="I8860" t="s">
        <v>166</v>
      </c>
      <c r="J8860" s="1">
        <f>LEN(Table1[[#This Row],[Options/Features]]) - LEN(SUBSTITUTE(Table1[[#This Row],[Options/Features]], ",", "")) + 1</f>
        <v>1</v>
      </c>
      <c r="K8860" t="s">
        <v>36</v>
      </c>
      <c r="L8860" t="s">
        <v>31</v>
      </c>
    </row>
    <row r="8861" spans="1:12" x14ac:dyDescent="0.25">
      <c r="A8861" t="s">
        <v>133</v>
      </c>
      <c r="B8861" t="s">
        <v>182</v>
      </c>
      <c r="C8861" s="1">
        <v>2022</v>
      </c>
      <c r="D8861" s="9">
        <v>107735</v>
      </c>
      <c r="E8861" s="4">
        <v>27801.464</v>
      </c>
      <c r="F8861" t="s">
        <v>13</v>
      </c>
      <c r="G8861" t="s">
        <v>42</v>
      </c>
      <c r="H8861" t="s">
        <v>23</v>
      </c>
      <c r="I8861" t="s">
        <v>594</v>
      </c>
      <c r="J8861" s="1">
        <f>LEN(Table1[[#This Row],[Options/Features]]) - LEN(SUBSTITUTE(Table1[[#This Row],[Options/Features]], ",", "")) + 1</f>
        <v>2</v>
      </c>
      <c r="K8861" t="s">
        <v>17</v>
      </c>
      <c r="L8861" t="s">
        <v>31</v>
      </c>
    </row>
    <row r="8862" spans="1:12" x14ac:dyDescent="0.25">
      <c r="A8862" t="s">
        <v>60</v>
      </c>
      <c r="B8862" t="s">
        <v>282</v>
      </c>
      <c r="C8862" s="1">
        <v>2016</v>
      </c>
      <c r="D8862" s="9">
        <v>111618</v>
      </c>
      <c r="E8862" s="4">
        <v>5684.82</v>
      </c>
      <c r="F8862" t="s">
        <v>41</v>
      </c>
      <c r="G8862" t="s">
        <v>34</v>
      </c>
      <c r="H8862" t="s">
        <v>15</v>
      </c>
      <c r="I8862" t="s">
        <v>115</v>
      </c>
      <c r="J8862" s="1">
        <f>LEN(Table1[[#This Row],[Options/Features]]) - LEN(SUBSTITUTE(Table1[[#This Row],[Options/Features]], ",", "")) + 1</f>
        <v>1</v>
      </c>
      <c r="K8862" t="s">
        <v>30</v>
      </c>
      <c r="L8862" t="s">
        <v>18</v>
      </c>
    </row>
    <row r="8863" spans="1:12" x14ac:dyDescent="0.25">
      <c r="A8863" t="s">
        <v>96</v>
      </c>
      <c r="B8863" t="s">
        <v>111</v>
      </c>
      <c r="C8863" s="1">
        <v>2015</v>
      </c>
      <c r="D8863" s="9">
        <v>23207</v>
      </c>
      <c r="E8863" s="4">
        <v>14216.04</v>
      </c>
      <c r="F8863" t="s">
        <v>41</v>
      </c>
      <c r="G8863" t="s">
        <v>46</v>
      </c>
      <c r="H8863" t="s">
        <v>15</v>
      </c>
      <c r="I8863" t="s">
        <v>344</v>
      </c>
      <c r="J8863" s="1">
        <f>LEN(Table1[[#This Row],[Options/Features]]) - LEN(SUBSTITUTE(Table1[[#This Row],[Options/Features]], ",", "")) + 1</f>
        <v>3</v>
      </c>
      <c r="K8863" t="s">
        <v>17</v>
      </c>
      <c r="L8863" t="s">
        <v>31</v>
      </c>
    </row>
    <row r="8864" spans="1:12" x14ac:dyDescent="0.25">
      <c r="A8864" t="s">
        <v>82</v>
      </c>
      <c r="B8864" t="s">
        <v>84</v>
      </c>
      <c r="C8864" s="1">
        <v>2010</v>
      </c>
      <c r="D8864" s="9">
        <v>125044</v>
      </c>
      <c r="E8864" s="4">
        <v>7723.4</v>
      </c>
      <c r="F8864" t="s">
        <v>41</v>
      </c>
      <c r="G8864" t="s">
        <v>50</v>
      </c>
      <c r="H8864" t="s">
        <v>15</v>
      </c>
      <c r="I8864" t="s">
        <v>16</v>
      </c>
      <c r="J8864" s="1">
        <f>LEN(Table1[[#This Row],[Options/Features]]) - LEN(SUBSTITUTE(Table1[[#This Row],[Options/Features]], ",", "")) + 1</f>
        <v>1</v>
      </c>
      <c r="K8864" t="s">
        <v>36</v>
      </c>
      <c r="L8864" t="s">
        <v>18</v>
      </c>
    </row>
    <row r="8865" spans="1:12" x14ac:dyDescent="0.25">
      <c r="A8865" t="s">
        <v>116</v>
      </c>
      <c r="B8865" t="s">
        <v>185</v>
      </c>
      <c r="C8865" s="1">
        <v>2012</v>
      </c>
      <c r="D8865" s="9">
        <v>139540</v>
      </c>
      <c r="E8865" s="4">
        <v>7612.7839999999997</v>
      </c>
      <c r="F8865" t="s">
        <v>41</v>
      </c>
      <c r="G8865" t="s">
        <v>42</v>
      </c>
      <c r="H8865" t="s">
        <v>15</v>
      </c>
      <c r="I8865" t="s">
        <v>372</v>
      </c>
      <c r="J8865" s="1">
        <f>LEN(Table1[[#This Row],[Options/Features]]) - LEN(SUBSTITUTE(Table1[[#This Row],[Options/Features]], ",", "")) + 1</f>
        <v>2</v>
      </c>
      <c r="K8865" t="s">
        <v>36</v>
      </c>
      <c r="L8865" t="s">
        <v>31</v>
      </c>
    </row>
    <row r="8866" spans="1:12" x14ac:dyDescent="0.25">
      <c r="A8866" t="s">
        <v>79</v>
      </c>
      <c r="B8866" t="s">
        <v>80</v>
      </c>
      <c r="C8866" s="1">
        <v>2013</v>
      </c>
      <c r="D8866" s="9">
        <v>71139</v>
      </c>
      <c r="E8866" s="4">
        <v>31866.848000000002</v>
      </c>
      <c r="F8866" t="s">
        <v>21</v>
      </c>
      <c r="G8866" t="s">
        <v>42</v>
      </c>
      <c r="H8866" t="s">
        <v>15</v>
      </c>
      <c r="I8866" t="s">
        <v>285</v>
      </c>
      <c r="J8866" s="1">
        <f>LEN(Table1[[#This Row],[Options/Features]]) - LEN(SUBSTITUTE(Table1[[#This Row],[Options/Features]], ",", "")) + 1</f>
        <v>2</v>
      </c>
      <c r="K8866" t="s">
        <v>17</v>
      </c>
      <c r="L8866" t="s">
        <v>31</v>
      </c>
    </row>
    <row r="8867" spans="1:12" x14ac:dyDescent="0.25">
      <c r="A8867" t="s">
        <v>37</v>
      </c>
      <c r="B8867" t="s">
        <v>131</v>
      </c>
      <c r="C8867" s="1">
        <v>2011</v>
      </c>
      <c r="D8867" s="9">
        <v>30504</v>
      </c>
      <c r="E8867" s="4">
        <v>27721.056</v>
      </c>
      <c r="F8867" t="s">
        <v>21</v>
      </c>
      <c r="G8867" t="s">
        <v>67</v>
      </c>
      <c r="H8867" t="s">
        <v>23</v>
      </c>
      <c r="I8867" t="s">
        <v>166</v>
      </c>
      <c r="J8867" s="1">
        <f>LEN(Table1[[#This Row],[Options/Features]]) - LEN(SUBSTITUTE(Table1[[#This Row],[Options/Features]], ",", "")) + 1</f>
        <v>1</v>
      </c>
      <c r="K8867" t="s">
        <v>30</v>
      </c>
      <c r="L8867" t="s">
        <v>31</v>
      </c>
    </row>
    <row r="8868" spans="1:12" x14ac:dyDescent="0.25">
      <c r="A8868" t="s">
        <v>149</v>
      </c>
      <c r="B8868" t="s">
        <v>300</v>
      </c>
      <c r="C8868" s="1">
        <v>2010</v>
      </c>
      <c r="D8868" s="9">
        <v>93597</v>
      </c>
      <c r="E8868" s="4">
        <v>7919.2879999999996</v>
      </c>
      <c r="F8868" t="s">
        <v>27</v>
      </c>
      <c r="G8868" t="s">
        <v>34</v>
      </c>
      <c r="H8868" t="s">
        <v>23</v>
      </c>
      <c r="I8868" t="s">
        <v>16</v>
      </c>
      <c r="J8868" s="1">
        <f>LEN(Table1[[#This Row],[Options/Features]]) - LEN(SUBSTITUTE(Table1[[#This Row],[Options/Features]], ",", "")) + 1</f>
        <v>1</v>
      </c>
      <c r="K8868" t="s">
        <v>36</v>
      </c>
      <c r="L8868" t="s">
        <v>31</v>
      </c>
    </row>
    <row r="8869" spans="1:12" x14ac:dyDescent="0.25">
      <c r="A8869" t="s">
        <v>11</v>
      </c>
      <c r="B8869" t="s">
        <v>12</v>
      </c>
      <c r="C8869" s="1">
        <v>2022</v>
      </c>
      <c r="D8869" s="9">
        <v>27651</v>
      </c>
      <c r="E8869" s="4">
        <v>24418.2</v>
      </c>
      <c r="F8869" t="s">
        <v>27</v>
      </c>
      <c r="G8869" t="s">
        <v>42</v>
      </c>
      <c r="H8869" t="s">
        <v>15</v>
      </c>
      <c r="I8869" t="s">
        <v>24</v>
      </c>
      <c r="J8869" s="1">
        <f>LEN(Table1[[#This Row],[Options/Features]]) - LEN(SUBSTITUTE(Table1[[#This Row],[Options/Features]], ",", "")) + 1</f>
        <v>1</v>
      </c>
      <c r="K8869" t="s">
        <v>36</v>
      </c>
      <c r="L8869" t="s">
        <v>31</v>
      </c>
    </row>
    <row r="8870" spans="1:12" x14ac:dyDescent="0.25">
      <c r="A8870" t="s">
        <v>79</v>
      </c>
      <c r="B8870" t="s">
        <v>242</v>
      </c>
      <c r="C8870" s="1">
        <v>2013</v>
      </c>
      <c r="D8870" s="9">
        <v>18941</v>
      </c>
      <c r="E8870" s="4">
        <v>39486.752</v>
      </c>
      <c r="F8870" t="s">
        <v>13</v>
      </c>
      <c r="G8870" t="s">
        <v>34</v>
      </c>
      <c r="H8870" t="s">
        <v>15</v>
      </c>
      <c r="I8870" t="s">
        <v>369</v>
      </c>
      <c r="J8870" s="1">
        <f>LEN(Table1[[#This Row],[Options/Features]]) - LEN(SUBSTITUTE(Table1[[#This Row],[Options/Features]], ",", "")) + 1</f>
        <v>2</v>
      </c>
      <c r="K8870" t="s">
        <v>36</v>
      </c>
      <c r="L8870" t="s">
        <v>31</v>
      </c>
    </row>
    <row r="8871" spans="1:12" x14ac:dyDescent="0.25">
      <c r="A8871" t="s">
        <v>89</v>
      </c>
      <c r="B8871" t="s">
        <v>246</v>
      </c>
      <c r="C8871" s="1">
        <v>2022</v>
      </c>
      <c r="D8871" s="9">
        <v>113008</v>
      </c>
      <c r="E8871" s="4">
        <v>32144.864000000001</v>
      </c>
      <c r="F8871" t="s">
        <v>41</v>
      </c>
      <c r="G8871" t="s">
        <v>42</v>
      </c>
      <c r="H8871" t="s">
        <v>15</v>
      </c>
      <c r="I8871" t="s">
        <v>473</v>
      </c>
      <c r="J8871" s="1">
        <f>LEN(Table1[[#This Row],[Options/Features]]) - LEN(SUBSTITUTE(Table1[[#This Row],[Options/Features]], ",", "")) + 1</f>
        <v>3</v>
      </c>
      <c r="K8871" t="s">
        <v>36</v>
      </c>
      <c r="L8871" t="s">
        <v>31</v>
      </c>
    </row>
    <row r="8872" spans="1:12" x14ac:dyDescent="0.25">
      <c r="A8872" t="s">
        <v>44</v>
      </c>
      <c r="B8872" t="s">
        <v>330</v>
      </c>
      <c r="C8872" s="1">
        <v>2019</v>
      </c>
      <c r="D8872" s="9">
        <v>59289</v>
      </c>
      <c r="E8872" s="4">
        <v>24532.6</v>
      </c>
      <c r="F8872" t="s">
        <v>13</v>
      </c>
      <c r="G8872" t="s">
        <v>50</v>
      </c>
      <c r="H8872" t="s">
        <v>15</v>
      </c>
      <c r="I8872" t="s">
        <v>370</v>
      </c>
      <c r="J8872" s="1">
        <f>LEN(Table1[[#This Row],[Options/Features]]) - LEN(SUBSTITUTE(Table1[[#This Row],[Options/Features]], ",", "")) + 1</f>
        <v>2</v>
      </c>
      <c r="K8872" t="s">
        <v>17</v>
      </c>
      <c r="L8872" t="s">
        <v>31</v>
      </c>
    </row>
    <row r="8873" spans="1:12" x14ac:dyDescent="0.25">
      <c r="A8873" t="s">
        <v>79</v>
      </c>
      <c r="B8873" t="s">
        <v>242</v>
      </c>
      <c r="C8873" s="1">
        <v>2015</v>
      </c>
      <c r="D8873" s="9">
        <v>51098</v>
      </c>
      <c r="E8873" s="4">
        <v>17386.72</v>
      </c>
      <c r="F8873" t="s">
        <v>27</v>
      </c>
      <c r="G8873" t="s">
        <v>42</v>
      </c>
      <c r="H8873" t="s">
        <v>23</v>
      </c>
      <c r="I8873" t="s">
        <v>701</v>
      </c>
      <c r="J8873" s="1">
        <f>LEN(Table1[[#This Row],[Options/Features]]) - LEN(SUBSTITUTE(Table1[[#This Row],[Options/Features]], ",", "")) + 1</f>
        <v>4</v>
      </c>
      <c r="K8873" t="s">
        <v>30</v>
      </c>
      <c r="L8873" t="s">
        <v>31</v>
      </c>
    </row>
    <row r="8874" spans="1:12" x14ac:dyDescent="0.25">
      <c r="A8874" t="s">
        <v>54</v>
      </c>
      <c r="B8874" t="s">
        <v>208</v>
      </c>
      <c r="C8874" s="1">
        <v>2022</v>
      </c>
      <c r="D8874" s="9">
        <v>48043</v>
      </c>
      <c r="E8874" s="4">
        <v>13087.848</v>
      </c>
      <c r="F8874" t="s">
        <v>13</v>
      </c>
      <c r="G8874" t="s">
        <v>22</v>
      </c>
      <c r="H8874" t="s">
        <v>23</v>
      </c>
      <c r="I8874" t="s">
        <v>443</v>
      </c>
      <c r="J8874" s="1">
        <f>LEN(Table1[[#This Row],[Options/Features]]) - LEN(SUBSTITUTE(Table1[[#This Row],[Options/Features]], ",", "")) + 1</f>
        <v>3</v>
      </c>
      <c r="K8874" t="s">
        <v>36</v>
      </c>
      <c r="L8874" t="s">
        <v>31</v>
      </c>
    </row>
    <row r="8875" spans="1:12" x14ac:dyDescent="0.25">
      <c r="A8875" t="s">
        <v>37</v>
      </c>
      <c r="B8875" t="s">
        <v>38</v>
      </c>
      <c r="C8875" s="1">
        <v>2011</v>
      </c>
      <c r="D8875" s="9">
        <v>76083</v>
      </c>
      <c r="E8875" s="4">
        <v>9601.8240000000005</v>
      </c>
      <c r="F8875" t="s">
        <v>13</v>
      </c>
      <c r="G8875" t="s">
        <v>28</v>
      </c>
      <c r="H8875" t="s">
        <v>23</v>
      </c>
      <c r="I8875" t="s">
        <v>166</v>
      </c>
      <c r="J8875" s="1">
        <f>LEN(Table1[[#This Row],[Options/Features]]) - LEN(SUBSTITUTE(Table1[[#This Row],[Options/Features]], ",", "")) + 1</f>
        <v>1</v>
      </c>
      <c r="K8875" t="s">
        <v>30</v>
      </c>
      <c r="L8875" t="s">
        <v>31</v>
      </c>
    </row>
    <row r="8876" spans="1:12" x14ac:dyDescent="0.25">
      <c r="A8876" t="s">
        <v>60</v>
      </c>
      <c r="B8876" t="s">
        <v>61</v>
      </c>
      <c r="C8876" s="1">
        <v>2015</v>
      </c>
      <c r="D8876" s="9">
        <v>130901</v>
      </c>
      <c r="E8876" s="4">
        <v>24844.16</v>
      </c>
      <c r="F8876" t="s">
        <v>41</v>
      </c>
      <c r="G8876" t="s">
        <v>34</v>
      </c>
      <c r="H8876" t="s">
        <v>23</v>
      </c>
      <c r="I8876" t="s">
        <v>675</v>
      </c>
      <c r="J8876" s="1">
        <f>LEN(Table1[[#This Row],[Options/Features]]) - LEN(SUBSTITUTE(Table1[[#This Row],[Options/Features]], ",", "")) + 1</f>
        <v>3</v>
      </c>
      <c r="K8876" t="s">
        <v>17</v>
      </c>
      <c r="L8876" t="s">
        <v>18</v>
      </c>
    </row>
    <row r="8877" spans="1:12" x14ac:dyDescent="0.25">
      <c r="A8877" t="s">
        <v>11</v>
      </c>
      <c r="B8877" t="s">
        <v>12</v>
      </c>
      <c r="C8877" s="1">
        <v>2020</v>
      </c>
      <c r="D8877" s="9">
        <v>136907</v>
      </c>
      <c r="E8877" s="4">
        <v>38275.160000000003</v>
      </c>
      <c r="F8877" t="s">
        <v>41</v>
      </c>
      <c r="G8877" t="s">
        <v>34</v>
      </c>
      <c r="H8877" t="s">
        <v>23</v>
      </c>
      <c r="I8877" t="s">
        <v>570</v>
      </c>
      <c r="J8877" s="1">
        <f>LEN(Table1[[#This Row],[Options/Features]]) - LEN(SUBSTITUTE(Table1[[#This Row],[Options/Features]], ",", "")) + 1</f>
        <v>3</v>
      </c>
      <c r="K8877" t="s">
        <v>36</v>
      </c>
      <c r="L8877" t="s">
        <v>31</v>
      </c>
    </row>
    <row r="8878" spans="1:12" x14ac:dyDescent="0.25">
      <c r="A8878" t="s">
        <v>32</v>
      </c>
      <c r="B8878" t="s">
        <v>311</v>
      </c>
      <c r="C8878" s="1">
        <v>2017</v>
      </c>
      <c r="D8878" s="9">
        <v>101604</v>
      </c>
      <c r="E8878" s="4">
        <v>8027.2</v>
      </c>
      <c r="F8878" t="s">
        <v>13</v>
      </c>
      <c r="G8878" t="s">
        <v>22</v>
      </c>
      <c r="H8878" t="s">
        <v>23</v>
      </c>
      <c r="I8878" t="s">
        <v>152</v>
      </c>
      <c r="J8878" s="1">
        <f>LEN(Table1[[#This Row],[Options/Features]]) - LEN(SUBSTITUTE(Table1[[#This Row],[Options/Features]], ",", "")) + 1</f>
        <v>2</v>
      </c>
      <c r="K8878" t="s">
        <v>36</v>
      </c>
      <c r="L8878" t="s">
        <v>31</v>
      </c>
    </row>
    <row r="8879" spans="1:12" x14ac:dyDescent="0.25">
      <c r="A8879" t="s">
        <v>93</v>
      </c>
      <c r="B8879" t="s">
        <v>94</v>
      </c>
      <c r="C8879" s="1">
        <v>2012</v>
      </c>
      <c r="D8879" s="9">
        <v>11861</v>
      </c>
      <c r="E8879" s="4">
        <v>25394.560000000001</v>
      </c>
      <c r="F8879" t="s">
        <v>21</v>
      </c>
      <c r="G8879" t="s">
        <v>46</v>
      </c>
      <c r="H8879" t="s">
        <v>15</v>
      </c>
      <c r="I8879" t="s">
        <v>68</v>
      </c>
      <c r="J8879" s="1">
        <f>LEN(Table1[[#This Row],[Options/Features]]) - LEN(SUBSTITUTE(Table1[[#This Row],[Options/Features]], ",", "")) + 1</f>
        <v>1</v>
      </c>
      <c r="K8879" t="s">
        <v>36</v>
      </c>
      <c r="L8879" t="s">
        <v>31</v>
      </c>
    </row>
    <row r="8880" spans="1:12" x14ac:dyDescent="0.25">
      <c r="A8880" t="s">
        <v>57</v>
      </c>
      <c r="B8880" t="s">
        <v>123</v>
      </c>
      <c r="C8880" s="1">
        <v>2017</v>
      </c>
      <c r="D8880" s="9">
        <v>47425</v>
      </c>
      <c r="E8880" s="4">
        <v>21232.624</v>
      </c>
      <c r="F8880" t="s">
        <v>21</v>
      </c>
      <c r="G8880" t="s">
        <v>72</v>
      </c>
      <c r="H8880" t="s">
        <v>23</v>
      </c>
      <c r="I8880" t="s">
        <v>168</v>
      </c>
      <c r="J8880" s="1">
        <f>LEN(Table1[[#This Row],[Options/Features]]) - LEN(SUBSTITUTE(Table1[[#This Row],[Options/Features]], ",", "")) + 1</f>
        <v>3</v>
      </c>
      <c r="K8880" t="s">
        <v>17</v>
      </c>
      <c r="L8880" t="s">
        <v>31</v>
      </c>
    </row>
    <row r="8881" spans="1:12" x14ac:dyDescent="0.25">
      <c r="A8881" t="s">
        <v>54</v>
      </c>
      <c r="B8881" t="s">
        <v>94</v>
      </c>
      <c r="C8881" s="1">
        <v>2021</v>
      </c>
      <c r="D8881" s="9">
        <v>11373</v>
      </c>
      <c r="E8881" s="4">
        <v>13331.44</v>
      </c>
      <c r="F8881" t="s">
        <v>13</v>
      </c>
      <c r="G8881" t="s">
        <v>72</v>
      </c>
      <c r="H8881" t="s">
        <v>23</v>
      </c>
      <c r="I8881" t="s">
        <v>1104</v>
      </c>
      <c r="J8881" s="1">
        <f>LEN(Table1[[#This Row],[Options/Features]]) - LEN(SUBSTITUTE(Table1[[#This Row],[Options/Features]], ",", "")) + 1</f>
        <v>4</v>
      </c>
      <c r="K8881" t="s">
        <v>30</v>
      </c>
      <c r="L8881" t="s">
        <v>31</v>
      </c>
    </row>
    <row r="8882" spans="1:12" x14ac:dyDescent="0.25">
      <c r="A8882" t="s">
        <v>48</v>
      </c>
      <c r="B8882" t="s">
        <v>52</v>
      </c>
      <c r="C8882" s="1">
        <v>2016</v>
      </c>
      <c r="D8882" s="9">
        <v>129245</v>
      </c>
      <c r="E8882" s="4">
        <v>25054.664000000001</v>
      </c>
      <c r="F8882" t="s">
        <v>13</v>
      </c>
      <c r="G8882" t="s">
        <v>67</v>
      </c>
      <c r="H8882" t="s">
        <v>15</v>
      </c>
      <c r="I8882" t="s">
        <v>340</v>
      </c>
      <c r="J8882" s="1">
        <f>LEN(Table1[[#This Row],[Options/Features]]) - LEN(SUBSTITUTE(Table1[[#This Row],[Options/Features]], ",", "")) + 1</f>
        <v>3</v>
      </c>
      <c r="K8882" t="s">
        <v>30</v>
      </c>
      <c r="L8882" t="s">
        <v>31</v>
      </c>
    </row>
    <row r="8883" spans="1:12" x14ac:dyDescent="0.25">
      <c r="A8883" t="s">
        <v>37</v>
      </c>
      <c r="B8883" t="s">
        <v>131</v>
      </c>
      <c r="C8883" s="1">
        <v>2018</v>
      </c>
      <c r="D8883" s="9">
        <v>104672</v>
      </c>
      <c r="E8883" s="4">
        <v>5161.6899999999996</v>
      </c>
      <c r="F8883" t="s">
        <v>13</v>
      </c>
      <c r="G8883" t="s">
        <v>28</v>
      </c>
      <c r="H8883" t="s">
        <v>23</v>
      </c>
      <c r="I8883" t="s">
        <v>595</v>
      </c>
      <c r="J8883" s="1">
        <f>LEN(Table1[[#This Row],[Options/Features]]) - LEN(SUBSTITUTE(Table1[[#This Row],[Options/Features]], ",", "")) + 1</f>
        <v>4</v>
      </c>
      <c r="K8883" t="s">
        <v>17</v>
      </c>
      <c r="L8883" t="s">
        <v>18</v>
      </c>
    </row>
    <row r="8884" spans="1:12" x14ac:dyDescent="0.25">
      <c r="A8884" t="s">
        <v>60</v>
      </c>
      <c r="B8884" t="s">
        <v>209</v>
      </c>
      <c r="C8884" s="1">
        <v>2016</v>
      </c>
      <c r="D8884" s="9">
        <v>135264</v>
      </c>
      <c r="E8884" s="4">
        <v>13456.343999999999</v>
      </c>
      <c r="F8884" t="s">
        <v>41</v>
      </c>
      <c r="G8884" t="s">
        <v>34</v>
      </c>
      <c r="H8884" t="s">
        <v>15</v>
      </c>
      <c r="I8884" t="s">
        <v>323</v>
      </c>
      <c r="J8884" s="1">
        <f>LEN(Table1[[#This Row],[Options/Features]]) - LEN(SUBSTITUTE(Table1[[#This Row],[Options/Features]], ",", "")) + 1</f>
        <v>3</v>
      </c>
      <c r="K8884" t="s">
        <v>30</v>
      </c>
      <c r="L8884" t="s">
        <v>31</v>
      </c>
    </row>
    <row r="8885" spans="1:12" x14ac:dyDescent="0.25">
      <c r="A8885" t="s">
        <v>74</v>
      </c>
      <c r="B8885">
        <v>500</v>
      </c>
      <c r="C8885" s="1">
        <v>2014</v>
      </c>
      <c r="D8885" s="9">
        <v>111161</v>
      </c>
      <c r="E8885" s="4">
        <v>9701.68</v>
      </c>
      <c r="F8885" t="s">
        <v>27</v>
      </c>
      <c r="G8885" t="s">
        <v>14</v>
      </c>
      <c r="H8885" t="s">
        <v>23</v>
      </c>
      <c r="I8885" t="s">
        <v>870</v>
      </c>
      <c r="J8885" s="1">
        <f>LEN(Table1[[#This Row],[Options/Features]]) - LEN(SUBSTITUTE(Table1[[#This Row],[Options/Features]], ",", "")) + 1</f>
        <v>4</v>
      </c>
      <c r="K8885" t="s">
        <v>17</v>
      </c>
      <c r="L8885" t="s">
        <v>31</v>
      </c>
    </row>
    <row r="8886" spans="1:12" x14ac:dyDescent="0.25">
      <c r="A8886" t="s">
        <v>93</v>
      </c>
      <c r="B8886" t="s">
        <v>165</v>
      </c>
      <c r="C8886" s="1">
        <v>2013</v>
      </c>
      <c r="D8886" s="9">
        <v>117594</v>
      </c>
      <c r="E8886" s="4">
        <v>37732.264000000003</v>
      </c>
      <c r="F8886" t="s">
        <v>41</v>
      </c>
      <c r="G8886" t="s">
        <v>28</v>
      </c>
      <c r="H8886" t="s">
        <v>23</v>
      </c>
      <c r="I8886" t="s">
        <v>465</v>
      </c>
      <c r="J8886" s="1">
        <f>LEN(Table1[[#This Row],[Options/Features]]) - LEN(SUBSTITUTE(Table1[[#This Row],[Options/Features]], ",", "")) + 1</f>
        <v>4</v>
      </c>
      <c r="K8886" t="s">
        <v>30</v>
      </c>
      <c r="L8886" t="s">
        <v>31</v>
      </c>
    </row>
    <row r="8887" spans="1:12" x14ac:dyDescent="0.25">
      <c r="A8887" t="s">
        <v>57</v>
      </c>
      <c r="B8887" t="s">
        <v>162</v>
      </c>
      <c r="C8887" s="1">
        <v>2014</v>
      </c>
      <c r="D8887" s="9">
        <v>98691</v>
      </c>
      <c r="E8887" s="4">
        <v>23477.848000000002</v>
      </c>
      <c r="F8887" t="s">
        <v>21</v>
      </c>
      <c r="G8887" t="s">
        <v>67</v>
      </c>
      <c r="H8887" t="s">
        <v>15</v>
      </c>
      <c r="I8887" t="s">
        <v>202</v>
      </c>
      <c r="J8887" s="1">
        <f>LEN(Table1[[#This Row],[Options/Features]]) - LEN(SUBSTITUTE(Table1[[#This Row],[Options/Features]], ",", "")) + 1</f>
        <v>2</v>
      </c>
      <c r="K8887" t="s">
        <v>17</v>
      </c>
      <c r="L8887" t="s">
        <v>31</v>
      </c>
    </row>
    <row r="8888" spans="1:12" x14ac:dyDescent="0.25">
      <c r="A8888" t="s">
        <v>60</v>
      </c>
      <c r="B8888" t="s">
        <v>209</v>
      </c>
      <c r="C8888" s="1">
        <v>2015</v>
      </c>
      <c r="D8888" s="9">
        <v>79724</v>
      </c>
      <c r="E8888" s="4">
        <v>19028.616000000002</v>
      </c>
      <c r="F8888" t="s">
        <v>41</v>
      </c>
      <c r="G8888" t="s">
        <v>42</v>
      </c>
      <c r="H8888" t="s">
        <v>15</v>
      </c>
      <c r="I8888" t="s">
        <v>635</v>
      </c>
      <c r="J8888" s="1">
        <f>LEN(Table1[[#This Row],[Options/Features]]) - LEN(SUBSTITUTE(Table1[[#This Row],[Options/Features]], ",", "")) + 1</f>
        <v>3</v>
      </c>
      <c r="K8888" t="s">
        <v>30</v>
      </c>
      <c r="L8888" t="s">
        <v>31</v>
      </c>
    </row>
    <row r="8889" spans="1:12" x14ac:dyDescent="0.25">
      <c r="A8889" t="s">
        <v>82</v>
      </c>
      <c r="B8889" t="s">
        <v>83</v>
      </c>
      <c r="C8889" s="1">
        <v>2019</v>
      </c>
      <c r="D8889" s="9">
        <v>23795</v>
      </c>
      <c r="E8889" s="4">
        <v>22623.184000000001</v>
      </c>
      <c r="F8889" t="s">
        <v>27</v>
      </c>
      <c r="G8889" t="s">
        <v>50</v>
      </c>
      <c r="H8889" t="s">
        <v>23</v>
      </c>
      <c r="I8889" t="s">
        <v>68</v>
      </c>
      <c r="J8889" s="1">
        <f>LEN(Table1[[#This Row],[Options/Features]]) - LEN(SUBSTITUTE(Table1[[#This Row],[Options/Features]], ",", "")) + 1</f>
        <v>1</v>
      </c>
      <c r="K8889" t="s">
        <v>36</v>
      </c>
      <c r="L8889" t="s">
        <v>31</v>
      </c>
    </row>
    <row r="8890" spans="1:12" x14ac:dyDescent="0.25">
      <c r="A8890" t="s">
        <v>11</v>
      </c>
      <c r="B8890" t="s">
        <v>12</v>
      </c>
      <c r="C8890" s="1">
        <v>2018</v>
      </c>
      <c r="D8890" s="9">
        <v>50985</v>
      </c>
      <c r="E8890" s="4">
        <v>8412.5519999999997</v>
      </c>
      <c r="F8890" t="s">
        <v>27</v>
      </c>
      <c r="G8890" t="s">
        <v>50</v>
      </c>
      <c r="H8890" t="s">
        <v>23</v>
      </c>
      <c r="I8890" t="s">
        <v>53</v>
      </c>
      <c r="J8890" s="1">
        <f>LEN(Table1[[#This Row],[Options/Features]]) - LEN(SUBSTITUTE(Table1[[#This Row],[Options/Features]], ",", "")) + 1</f>
        <v>2</v>
      </c>
      <c r="K8890" t="s">
        <v>17</v>
      </c>
      <c r="L8890" t="s">
        <v>31</v>
      </c>
    </row>
    <row r="8891" spans="1:12" x14ac:dyDescent="0.25">
      <c r="A8891" t="s">
        <v>19</v>
      </c>
      <c r="B8891" t="s">
        <v>290</v>
      </c>
      <c r="C8891" s="1">
        <v>2019</v>
      </c>
      <c r="D8891" s="9">
        <v>115065</v>
      </c>
      <c r="E8891" s="4">
        <v>31292.047999999999</v>
      </c>
      <c r="F8891" t="s">
        <v>21</v>
      </c>
      <c r="G8891" t="s">
        <v>22</v>
      </c>
      <c r="H8891" t="s">
        <v>23</v>
      </c>
      <c r="I8891" t="s">
        <v>225</v>
      </c>
      <c r="J8891" s="1">
        <f>LEN(Table1[[#This Row],[Options/Features]]) - LEN(SUBSTITUTE(Table1[[#This Row],[Options/Features]], ",", "")) + 1</f>
        <v>2</v>
      </c>
      <c r="K8891" t="s">
        <v>30</v>
      </c>
      <c r="L8891" t="s">
        <v>31</v>
      </c>
    </row>
    <row r="8892" spans="1:12" x14ac:dyDescent="0.25">
      <c r="A8892" t="s">
        <v>37</v>
      </c>
      <c r="B8892" t="s">
        <v>118</v>
      </c>
      <c r="C8892" s="1">
        <v>2013</v>
      </c>
      <c r="D8892" s="9">
        <v>39730</v>
      </c>
      <c r="E8892" s="4">
        <v>33338.112000000001</v>
      </c>
      <c r="F8892" t="s">
        <v>13</v>
      </c>
      <c r="G8892" t="s">
        <v>34</v>
      </c>
      <c r="H8892" t="s">
        <v>15</v>
      </c>
      <c r="I8892" t="s">
        <v>119</v>
      </c>
      <c r="J8892" s="1">
        <f>LEN(Table1[[#This Row],[Options/Features]]) - LEN(SUBSTITUTE(Table1[[#This Row],[Options/Features]], ",", "")) + 1</f>
        <v>2</v>
      </c>
      <c r="K8892" t="s">
        <v>36</v>
      </c>
      <c r="L8892" t="s">
        <v>31</v>
      </c>
    </row>
    <row r="8893" spans="1:12" x14ac:dyDescent="0.25">
      <c r="A8893" t="s">
        <v>74</v>
      </c>
      <c r="B8893" t="s">
        <v>258</v>
      </c>
      <c r="C8893" s="1">
        <v>2020</v>
      </c>
      <c r="D8893" s="9">
        <v>65617</v>
      </c>
      <c r="E8893" s="4">
        <v>27443.335999999999</v>
      </c>
      <c r="F8893" t="s">
        <v>41</v>
      </c>
      <c r="G8893" t="s">
        <v>72</v>
      </c>
      <c r="H8893" t="s">
        <v>23</v>
      </c>
      <c r="I8893" t="s">
        <v>197</v>
      </c>
      <c r="J8893" s="1">
        <f>LEN(Table1[[#This Row],[Options/Features]]) - LEN(SUBSTITUTE(Table1[[#This Row],[Options/Features]], ",", "")) + 1</f>
        <v>2</v>
      </c>
      <c r="K8893" t="s">
        <v>36</v>
      </c>
      <c r="L8893" t="s">
        <v>31</v>
      </c>
    </row>
    <row r="8894" spans="1:12" x14ac:dyDescent="0.25">
      <c r="A8894" t="s">
        <v>25</v>
      </c>
      <c r="B8894" t="s">
        <v>26</v>
      </c>
      <c r="C8894" s="1">
        <v>2020</v>
      </c>
      <c r="D8894" s="9">
        <v>91179</v>
      </c>
      <c r="E8894" s="4">
        <v>31613.599999999999</v>
      </c>
      <c r="F8894" t="s">
        <v>13</v>
      </c>
      <c r="G8894" t="s">
        <v>42</v>
      </c>
      <c r="H8894" t="s">
        <v>15</v>
      </c>
      <c r="I8894" t="s">
        <v>252</v>
      </c>
      <c r="J8894" s="1">
        <f>LEN(Table1[[#This Row],[Options/Features]]) - LEN(SUBSTITUTE(Table1[[#This Row],[Options/Features]], ",", "")) + 1</f>
        <v>3</v>
      </c>
      <c r="K8894" t="s">
        <v>36</v>
      </c>
      <c r="L8894" t="s">
        <v>18</v>
      </c>
    </row>
    <row r="8895" spans="1:12" x14ac:dyDescent="0.25">
      <c r="A8895" t="s">
        <v>96</v>
      </c>
      <c r="B8895" t="s">
        <v>275</v>
      </c>
      <c r="C8895" s="1">
        <v>2022</v>
      </c>
      <c r="D8895" s="9">
        <v>41397</v>
      </c>
      <c r="E8895" s="4">
        <v>4373.9840000000004</v>
      </c>
      <c r="F8895" t="s">
        <v>13</v>
      </c>
      <c r="G8895" t="s">
        <v>14</v>
      </c>
      <c r="H8895" t="s">
        <v>15</v>
      </c>
      <c r="I8895" t="s">
        <v>903</v>
      </c>
      <c r="J8895" s="1">
        <f>LEN(Table1[[#This Row],[Options/Features]]) - LEN(SUBSTITUTE(Table1[[#This Row],[Options/Features]], ",", "")) + 1</f>
        <v>4</v>
      </c>
      <c r="K8895" t="s">
        <v>36</v>
      </c>
      <c r="L8895" t="s">
        <v>31</v>
      </c>
    </row>
    <row r="8896" spans="1:12" x14ac:dyDescent="0.25">
      <c r="A8896" t="s">
        <v>74</v>
      </c>
      <c r="B8896" t="s">
        <v>235</v>
      </c>
      <c r="C8896" s="1">
        <v>2017</v>
      </c>
      <c r="D8896" s="9">
        <v>144285</v>
      </c>
      <c r="E8896" s="4">
        <v>35788.951999999997</v>
      </c>
      <c r="F8896" t="s">
        <v>13</v>
      </c>
      <c r="G8896" t="s">
        <v>28</v>
      </c>
      <c r="H8896" t="s">
        <v>23</v>
      </c>
      <c r="I8896" t="s">
        <v>682</v>
      </c>
      <c r="J8896" s="1">
        <f>LEN(Table1[[#This Row],[Options/Features]]) - LEN(SUBSTITUTE(Table1[[#This Row],[Options/Features]], ",", "")) + 1</f>
        <v>4</v>
      </c>
      <c r="K8896" t="s">
        <v>30</v>
      </c>
      <c r="L8896" t="s">
        <v>31</v>
      </c>
    </row>
    <row r="8897" spans="1:12" x14ac:dyDescent="0.25">
      <c r="A8897" t="s">
        <v>54</v>
      </c>
      <c r="B8897" t="s">
        <v>165</v>
      </c>
      <c r="C8897" s="1">
        <v>2015</v>
      </c>
      <c r="D8897" s="9">
        <v>15339</v>
      </c>
      <c r="E8897" s="4">
        <v>23522.135999999999</v>
      </c>
      <c r="F8897" t="s">
        <v>21</v>
      </c>
      <c r="G8897" t="s">
        <v>46</v>
      </c>
      <c r="H8897" t="s">
        <v>15</v>
      </c>
      <c r="I8897" t="s">
        <v>617</v>
      </c>
      <c r="J8897" s="1">
        <f>LEN(Table1[[#This Row],[Options/Features]]) - LEN(SUBSTITUTE(Table1[[#This Row],[Options/Features]], ",", "")) + 1</f>
        <v>4</v>
      </c>
      <c r="K8897" t="s">
        <v>30</v>
      </c>
      <c r="L8897" t="s">
        <v>31</v>
      </c>
    </row>
    <row r="8898" spans="1:12" x14ac:dyDescent="0.25">
      <c r="A8898" t="s">
        <v>32</v>
      </c>
      <c r="B8898" t="s">
        <v>66</v>
      </c>
      <c r="C8898" s="1">
        <v>2016</v>
      </c>
      <c r="D8898" s="9">
        <v>123750</v>
      </c>
      <c r="E8898" s="4">
        <v>33506.824000000001</v>
      </c>
      <c r="F8898" t="s">
        <v>41</v>
      </c>
      <c r="G8898" t="s">
        <v>28</v>
      </c>
      <c r="H8898" t="s">
        <v>15</v>
      </c>
      <c r="I8898" t="s">
        <v>430</v>
      </c>
      <c r="J8898" s="1">
        <f>LEN(Table1[[#This Row],[Options/Features]]) - LEN(SUBSTITUTE(Table1[[#This Row],[Options/Features]], ",", "")) + 1</f>
        <v>4</v>
      </c>
      <c r="K8898" t="s">
        <v>17</v>
      </c>
      <c r="L8898" t="s">
        <v>31</v>
      </c>
    </row>
    <row r="8899" spans="1:12" x14ac:dyDescent="0.25">
      <c r="A8899" t="s">
        <v>133</v>
      </c>
      <c r="B8899" t="s">
        <v>267</v>
      </c>
      <c r="C8899" s="1">
        <v>2019</v>
      </c>
      <c r="D8899" s="9">
        <v>82683</v>
      </c>
      <c r="E8899" s="4">
        <v>38735.368000000002</v>
      </c>
      <c r="F8899" t="s">
        <v>27</v>
      </c>
      <c r="G8899" t="s">
        <v>42</v>
      </c>
      <c r="H8899" t="s">
        <v>23</v>
      </c>
      <c r="I8899" t="s">
        <v>110</v>
      </c>
      <c r="J8899" s="1">
        <f>LEN(Table1[[#This Row],[Options/Features]]) - LEN(SUBSTITUTE(Table1[[#This Row],[Options/Features]], ",", "")) + 1</f>
        <v>3</v>
      </c>
      <c r="K8899" t="s">
        <v>30</v>
      </c>
      <c r="L8899" t="s">
        <v>31</v>
      </c>
    </row>
    <row r="8900" spans="1:12" x14ac:dyDescent="0.25">
      <c r="A8900" t="s">
        <v>60</v>
      </c>
      <c r="B8900" t="s">
        <v>282</v>
      </c>
      <c r="C8900" s="1">
        <v>2013</v>
      </c>
      <c r="D8900" s="9">
        <v>93841</v>
      </c>
      <c r="E8900" s="4">
        <v>35871.423999999999</v>
      </c>
      <c r="F8900" t="s">
        <v>41</v>
      </c>
      <c r="G8900" t="s">
        <v>28</v>
      </c>
      <c r="H8900" t="s">
        <v>23</v>
      </c>
      <c r="I8900" t="s">
        <v>115</v>
      </c>
      <c r="J8900" s="1">
        <f>LEN(Table1[[#This Row],[Options/Features]]) - LEN(SUBSTITUTE(Table1[[#This Row],[Options/Features]], ",", "")) + 1</f>
        <v>1</v>
      </c>
      <c r="K8900" t="s">
        <v>30</v>
      </c>
      <c r="L8900" t="s">
        <v>31</v>
      </c>
    </row>
    <row r="8901" spans="1:12" x14ac:dyDescent="0.25">
      <c r="A8901" t="s">
        <v>96</v>
      </c>
      <c r="B8901" t="s">
        <v>111</v>
      </c>
      <c r="C8901" s="1">
        <v>2014</v>
      </c>
      <c r="D8901" s="9">
        <v>35015</v>
      </c>
      <c r="E8901" s="4">
        <v>5908.62</v>
      </c>
      <c r="F8901" t="s">
        <v>21</v>
      </c>
      <c r="G8901" t="s">
        <v>50</v>
      </c>
      <c r="H8901" t="s">
        <v>23</v>
      </c>
      <c r="I8901" t="s">
        <v>1204</v>
      </c>
      <c r="J8901" s="1">
        <f>LEN(Table1[[#This Row],[Options/Features]]) - LEN(SUBSTITUTE(Table1[[#This Row],[Options/Features]], ",", "")) + 1</f>
        <v>4</v>
      </c>
      <c r="K8901" t="s">
        <v>30</v>
      </c>
      <c r="L8901" t="s">
        <v>18</v>
      </c>
    </row>
    <row r="8902" spans="1:12" x14ac:dyDescent="0.25">
      <c r="A8902" t="s">
        <v>99</v>
      </c>
      <c r="B8902" t="s">
        <v>100</v>
      </c>
      <c r="C8902" s="1">
        <v>2019</v>
      </c>
      <c r="D8902" s="9">
        <v>15655</v>
      </c>
      <c r="E8902" s="4">
        <v>37451.86</v>
      </c>
      <c r="F8902" t="s">
        <v>27</v>
      </c>
      <c r="G8902" t="s">
        <v>14</v>
      </c>
      <c r="H8902" t="s">
        <v>15</v>
      </c>
      <c r="I8902" t="s">
        <v>138</v>
      </c>
      <c r="J8902" s="1">
        <f>LEN(Table1[[#This Row],[Options/Features]]) - LEN(SUBSTITUTE(Table1[[#This Row],[Options/Features]], ",", "")) + 1</f>
        <v>2</v>
      </c>
      <c r="K8902" t="s">
        <v>17</v>
      </c>
      <c r="L8902" t="s">
        <v>18</v>
      </c>
    </row>
    <row r="8903" spans="1:12" x14ac:dyDescent="0.25">
      <c r="A8903" t="s">
        <v>60</v>
      </c>
      <c r="B8903" t="s">
        <v>282</v>
      </c>
      <c r="C8903" s="1">
        <v>2016</v>
      </c>
      <c r="D8903" s="9">
        <v>26204</v>
      </c>
      <c r="E8903" s="4">
        <v>19163.831999999999</v>
      </c>
      <c r="F8903" t="s">
        <v>21</v>
      </c>
      <c r="G8903" t="s">
        <v>42</v>
      </c>
      <c r="H8903" t="s">
        <v>23</v>
      </c>
      <c r="I8903" t="s">
        <v>166</v>
      </c>
      <c r="J8903" s="1">
        <f>LEN(Table1[[#This Row],[Options/Features]]) - LEN(SUBSTITUTE(Table1[[#This Row],[Options/Features]], ",", "")) + 1</f>
        <v>1</v>
      </c>
      <c r="K8903" t="s">
        <v>30</v>
      </c>
      <c r="L8903" t="s">
        <v>31</v>
      </c>
    </row>
    <row r="8904" spans="1:12" x14ac:dyDescent="0.25">
      <c r="A8904" t="s">
        <v>57</v>
      </c>
      <c r="B8904" t="s">
        <v>123</v>
      </c>
      <c r="C8904" s="1">
        <v>2022</v>
      </c>
      <c r="D8904" s="9">
        <v>70082</v>
      </c>
      <c r="E8904" s="4">
        <v>26752.016</v>
      </c>
      <c r="F8904" t="s">
        <v>27</v>
      </c>
      <c r="G8904" t="s">
        <v>34</v>
      </c>
      <c r="H8904" t="s">
        <v>15</v>
      </c>
      <c r="I8904" t="s">
        <v>24</v>
      </c>
      <c r="J8904" s="1">
        <f>LEN(Table1[[#This Row],[Options/Features]]) - LEN(SUBSTITUTE(Table1[[#This Row],[Options/Features]], ",", "")) + 1</f>
        <v>1</v>
      </c>
      <c r="K8904" t="s">
        <v>30</v>
      </c>
      <c r="L8904" t="s">
        <v>31</v>
      </c>
    </row>
    <row r="8905" spans="1:12" x14ac:dyDescent="0.25">
      <c r="A8905" t="s">
        <v>44</v>
      </c>
      <c r="B8905" t="s">
        <v>362</v>
      </c>
      <c r="C8905" s="1">
        <v>2017</v>
      </c>
      <c r="D8905" s="9">
        <v>63122</v>
      </c>
      <c r="E8905" s="4">
        <v>12379.168</v>
      </c>
      <c r="F8905" t="s">
        <v>13</v>
      </c>
      <c r="G8905" t="s">
        <v>14</v>
      </c>
      <c r="H8905" t="s">
        <v>15</v>
      </c>
      <c r="I8905" t="s">
        <v>880</v>
      </c>
      <c r="J8905" s="1">
        <f>LEN(Table1[[#This Row],[Options/Features]]) - LEN(SUBSTITUTE(Table1[[#This Row],[Options/Features]], ",", "")) + 1</f>
        <v>4</v>
      </c>
      <c r="K8905" t="s">
        <v>17</v>
      </c>
      <c r="L8905" t="s">
        <v>31</v>
      </c>
    </row>
    <row r="8906" spans="1:12" x14ac:dyDescent="0.25">
      <c r="A8906" t="s">
        <v>133</v>
      </c>
      <c r="B8906" t="s">
        <v>134</v>
      </c>
      <c r="C8906" s="1">
        <v>2017</v>
      </c>
      <c r="D8906" s="9">
        <v>112319</v>
      </c>
      <c r="E8906" s="4">
        <v>32889</v>
      </c>
      <c r="F8906" t="s">
        <v>13</v>
      </c>
      <c r="G8906" t="s">
        <v>28</v>
      </c>
      <c r="H8906" t="s">
        <v>15</v>
      </c>
      <c r="I8906" t="s">
        <v>16</v>
      </c>
      <c r="J8906" s="1">
        <f>LEN(Table1[[#This Row],[Options/Features]]) - LEN(SUBSTITUTE(Table1[[#This Row],[Options/Features]], ",", "")) + 1</f>
        <v>1</v>
      </c>
      <c r="K8906" t="s">
        <v>36</v>
      </c>
      <c r="L8906" t="s">
        <v>31</v>
      </c>
    </row>
    <row r="8907" spans="1:12" x14ac:dyDescent="0.25">
      <c r="A8907" t="s">
        <v>96</v>
      </c>
      <c r="B8907" t="s">
        <v>139</v>
      </c>
      <c r="C8907" s="1">
        <v>2021</v>
      </c>
      <c r="D8907" s="9">
        <v>36131</v>
      </c>
      <c r="E8907" s="4">
        <v>21393.232</v>
      </c>
      <c r="F8907" t="s">
        <v>21</v>
      </c>
      <c r="G8907" t="s">
        <v>34</v>
      </c>
      <c r="H8907" t="s">
        <v>23</v>
      </c>
      <c r="I8907" t="s">
        <v>898</v>
      </c>
      <c r="J8907" s="1">
        <f>LEN(Table1[[#This Row],[Options/Features]]) - LEN(SUBSTITUTE(Table1[[#This Row],[Options/Features]], ",", "")) + 1</f>
        <v>4</v>
      </c>
      <c r="K8907" t="s">
        <v>36</v>
      </c>
      <c r="L8907" t="s">
        <v>31</v>
      </c>
    </row>
    <row r="8908" spans="1:12" x14ac:dyDescent="0.25">
      <c r="A8908" t="s">
        <v>32</v>
      </c>
      <c r="B8908" t="s">
        <v>341</v>
      </c>
      <c r="C8908" s="1">
        <v>2018</v>
      </c>
      <c r="D8908" s="9">
        <v>140432</v>
      </c>
      <c r="E8908" s="4">
        <v>9576.5280000000002</v>
      </c>
      <c r="F8908" t="s">
        <v>41</v>
      </c>
      <c r="G8908" t="s">
        <v>67</v>
      </c>
      <c r="H8908" t="s">
        <v>23</v>
      </c>
      <c r="I8908" t="s">
        <v>598</v>
      </c>
      <c r="J8908" s="1">
        <f>LEN(Table1[[#This Row],[Options/Features]]) - LEN(SUBSTITUTE(Table1[[#This Row],[Options/Features]], ",", "")) + 1</f>
        <v>3</v>
      </c>
      <c r="K8908" t="s">
        <v>36</v>
      </c>
      <c r="L8908" t="s">
        <v>31</v>
      </c>
    </row>
    <row r="8909" spans="1:12" x14ac:dyDescent="0.25">
      <c r="A8909" t="s">
        <v>89</v>
      </c>
      <c r="B8909" t="s">
        <v>147</v>
      </c>
      <c r="C8909" s="1">
        <v>2018</v>
      </c>
      <c r="D8909" s="9">
        <v>16139</v>
      </c>
      <c r="E8909" s="4">
        <v>30531.27</v>
      </c>
      <c r="F8909" t="s">
        <v>13</v>
      </c>
      <c r="G8909" t="s">
        <v>64</v>
      </c>
      <c r="H8909" t="s">
        <v>23</v>
      </c>
      <c r="I8909" t="s">
        <v>166</v>
      </c>
      <c r="J8909" s="1">
        <f>LEN(Table1[[#This Row],[Options/Features]]) - LEN(SUBSTITUTE(Table1[[#This Row],[Options/Features]], ",", "")) + 1</f>
        <v>1</v>
      </c>
      <c r="K8909" t="s">
        <v>17</v>
      </c>
      <c r="L8909" t="s">
        <v>18</v>
      </c>
    </row>
    <row r="8910" spans="1:12" x14ac:dyDescent="0.25">
      <c r="A8910" t="s">
        <v>32</v>
      </c>
      <c r="B8910" t="s">
        <v>311</v>
      </c>
      <c r="C8910" s="1">
        <v>2018</v>
      </c>
      <c r="D8910" s="9">
        <v>61998</v>
      </c>
      <c r="E8910" s="4">
        <v>34122.784</v>
      </c>
      <c r="F8910" t="s">
        <v>27</v>
      </c>
      <c r="G8910" t="s">
        <v>22</v>
      </c>
      <c r="H8910" t="s">
        <v>15</v>
      </c>
      <c r="I8910" t="s">
        <v>680</v>
      </c>
      <c r="J8910" s="1">
        <f>LEN(Table1[[#This Row],[Options/Features]]) - LEN(SUBSTITUTE(Table1[[#This Row],[Options/Features]], ",", "")) + 1</f>
        <v>3</v>
      </c>
      <c r="K8910" t="s">
        <v>30</v>
      </c>
      <c r="L8910" t="s">
        <v>31</v>
      </c>
    </row>
    <row r="8911" spans="1:12" x14ac:dyDescent="0.25">
      <c r="A8911" t="s">
        <v>11</v>
      </c>
      <c r="B8911" t="s">
        <v>153</v>
      </c>
      <c r="C8911" s="1">
        <v>2011</v>
      </c>
      <c r="D8911" s="9">
        <v>8928</v>
      </c>
      <c r="E8911" s="4">
        <v>23112.552</v>
      </c>
      <c r="F8911" t="s">
        <v>41</v>
      </c>
      <c r="G8911" t="s">
        <v>67</v>
      </c>
      <c r="H8911" t="s">
        <v>15</v>
      </c>
      <c r="I8911" t="s">
        <v>106</v>
      </c>
      <c r="J8911" s="1">
        <f>LEN(Table1[[#This Row],[Options/Features]]) - LEN(SUBSTITUTE(Table1[[#This Row],[Options/Features]], ",", "")) + 1</f>
        <v>1</v>
      </c>
      <c r="K8911" t="s">
        <v>30</v>
      </c>
      <c r="L8911" t="s">
        <v>31</v>
      </c>
    </row>
    <row r="8912" spans="1:12" x14ac:dyDescent="0.25">
      <c r="A8912" t="s">
        <v>89</v>
      </c>
      <c r="B8912" t="s">
        <v>90</v>
      </c>
      <c r="C8912" s="1">
        <v>2019</v>
      </c>
      <c r="D8912" s="9">
        <v>113334</v>
      </c>
      <c r="E8912" s="4">
        <v>21357.423999999999</v>
      </c>
      <c r="F8912" t="s">
        <v>41</v>
      </c>
      <c r="G8912" t="s">
        <v>67</v>
      </c>
      <c r="H8912" t="s">
        <v>15</v>
      </c>
      <c r="I8912" t="s">
        <v>590</v>
      </c>
      <c r="J8912" s="1">
        <f>LEN(Table1[[#This Row],[Options/Features]]) - LEN(SUBSTITUTE(Table1[[#This Row],[Options/Features]], ",", "")) + 1</f>
        <v>4</v>
      </c>
      <c r="K8912" t="s">
        <v>17</v>
      </c>
      <c r="L8912" t="s">
        <v>31</v>
      </c>
    </row>
    <row r="8913" spans="1:12" x14ac:dyDescent="0.25">
      <c r="A8913" t="s">
        <v>44</v>
      </c>
      <c r="B8913" t="s">
        <v>176</v>
      </c>
      <c r="C8913" s="1">
        <v>2019</v>
      </c>
      <c r="D8913" s="9">
        <v>119748</v>
      </c>
      <c r="E8913" s="4">
        <v>32522.68</v>
      </c>
      <c r="F8913" t="s">
        <v>27</v>
      </c>
      <c r="G8913" t="s">
        <v>72</v>
      </c>
      <c r="H8913" t="s">
        <v>23</v>
      </c>
      <c r="I8913" t="s">
        <v>193</v>
      </c>
      <c r="J8913" s="1">
        <f>LEN(Table1[[#This Row],[Options/Features]]) - LEN(SUBSTITUTE(Table1[[#This Row],[Options/Features]], ",", "")) + 1</f>
        <v>2</v>
      </c>
      <c r="K8913" t="s">
        <v>36</v>
      </c>
      <c r="L8913" t="s">
        <v>31</v>
      </c>
    </row>
    <row r="8914" spans="1:12" x14ac:dyDescent="0.25">
      <c r="A8914" t="s">
        <v>93</v>
      </c>
      <c r="B8914" t="s">
        <v>165</v>
      </c>
      <c r="C8914" s="1">
        <v>2015</v>
      </c>
      <c r="D8914" s="9">
        <v>137758</v>
      </c>
      <c r="E8914" s="4">
        <v>10147.464</v>
      </c>
      <c r="F8914" t="s">
        <v>41</v>
      </c>
      <c r="G8914" t="s">
        <v>72</v>
      </c>
      <c r="H8914" t="s">
        <v>15</v>
      </c>
      <c r="I8914" t="s">
        <v>126</v>
      </c>
      <c r="J8914" s="1">
        <f>LEN(Table1[[#This Row],[Options/Features]]) - LEN(SUBSTITUTE(Table1[[#This Row],[Options/Features]], ",", "")) + 1</f>
        <v>4</v>
      </c>
      <c r="K8914" t="s">
        <v>30</v>
      </c>
      <c r="L8914" t="s">
        <v>31</v>
      </c>
    </row>
    <row r="8915" spans="1:12" x14ac:dyDescent="0.25">
      <c r="A8915" t="s">
        <v>116</v>
      </c>
      <c r="B8915">
        <v>300</v>
      </c>
      <c r="C8915" s="1">
        <v>2019</v>
      </c>
      <c r="D8915" s="9">
        <v>37181</v>
      </c>
      <c r="E8915" s="4">
        <v>39006.296000000002</v>
      </c>
      <c r="F8915" t="s">
        <v>13</v>
      </c>
      <c r="G8915" t="s">
        <v>50</v>
      </c>
      <c r="H8915" t="s">
        <v>15</v>
      </c>
      <c r="I8915" t="s">
        <v>806</v>
      </c>
      <c r="J8915" s="1">
        <f>LEN(Table1[[#This Row],[Options/Features]]) - LEN(SUBSTITUTE(Table1[[#This Row],[Options/Features]], ",", "")) + 1</f>
        <v>3</v>
      </c>
      <c r="K8915" t="s">
        <v>17</v>
      </c>
      <c r="L8915" t="s">
        <v>31</v>
      </c>
    </row>
    <row r="8916" spans="1:12" x14ac:dyDescent="0.25">
      <c r="A8916" t="s">
        <v>19</v>
      </c>
      <c r="B8916" t="s">
        <v>274</v>
      </c>
      <c r="C8916" s="1">
        <v>2021</v>
      </c>
      <c r="D8916" s="9">
        <v>71208</v>
      </c>
      <c r="E8916" s="4">
        <v>18252.72</v>
      </c>
      <c r="F8916" t="s">
        <v>13</v>
      </c>
      <c r="G8916" t="s">
        <v>72</v>
      </c>
      <c r="H8916" t="s">
        <v>23</v>
      </c>
      <c r="I8916" t="s">
        <v>491</v>
      </c>
      <c r="J8916" s="1">
        <f>LEN(Table1[[#This Row],[Options/Features]]) - LEN(SUBSTITUTE(Table1[[#This Row],[Options/Features]], ",", "")) + 1</f>
        <v>4</v>
      </c>
      <c r="K8916" t="s">
        <v>30</v>
      </c>
      <c r="L8916" t="s">
        <v>31</v>
      </c>
    </row>
    <row r="8917" spans="1:12" x14ac:dyDescent="0.25">
      <c r="A8917" t="s">
        <v>19</v>
      </c>
      <c r="B8917" t="s">
        <v>274</v>
      </c>
      <c r="C8917" s="1">
        <v>2019</v>
      </c>
      <c r="D8917" s="9">
        <v>135476</v>
      </c>
      <c r="E8917" s="4">
        <v>15973.04</v>
      </c>
      <c r="F8917" t="s">
        <v>21</v>
      </c>
      <c r="G8917" t="s">
        <v>72</v>
      </c>
      <c r="H8917" t="s">
        <v>15</v>
      </c>
      <c r="I8917" t="s">
        <v>702</v>
      </c>
      <c r="J8917" s="1">
        <f>LEN(Table1[[#This Row],[Options/Features]]) - LEN(SUBSTITUTE(Table1[[#This Row],[Options/Features]], ",", "")) + 1</f>
        <v>3</v>
      </c>
      <c r="K8917" t="s">
        <v>30</v>
      </c>
      <c r="L8917" t="s">
        <v>31</v>
      </c>
    </row>
    <row r="8918" spans="1:12" x14ac:dyDescent="0.25">
      <c r="A8918" t="s">
        <v>133</v>
      </c>
      <c r="B8918" t="s">
        <v>170</v>
      </c>
      <c r="C8918" s="1">
        <v>2019</v>
      </c>
      <c r="D8918" s="9">
        <v>69833</v>
      </c>
      <c r="E8918" s="4">
        <v>7254.9120000000003</v>
      </c>
      <c r="F8918" t="s">
        <v>27</v>
      </c>
      <c r="G8918" t="s">
        <v>34</v>
      </c>
      <c r="H8918" t="s">
        <v>23</v>
      </c>
      <c r="I8918" t="s">
        <v>536</v>
      </c>
      <c r="J8918" s="1">
        <f>LEN(Table1[[#This Row],[Options/Features]]) - LEN(SUBSTITUTE(Table1[[#This Row],[Options/Features]], ",", "")) + 1</f>
        <v>4</v>
      </c>
      <c r="K8918" t="s">
        <v>17</v>
      </c>
      <c r="L8918" t="s">
        <v>31</v>
      </c>
    </row>
    <row r="8919" spans="1:12" x14ac:dyDescent="0.25">
      <c r="A8919" t="s">
        <v>19</v>
      </c>
      <c r="B8919" t="s">
        <v>40</v>
      </c>
      <c r="C8919" s="1">
        <v>2021</v>
      </c>
      <c r="D8919" s="9">
        <v>21463</v>
      </c>
      <c r="E8919" s="4">
        <v>35148.39</v>
      </c>
      <c r="F8919" t="s">
        <v>27</v>
      </c>
      <c r="G8919" t="s">
        <v>28</v>
      </c>
      <c r="H8919" t="s">
        <v>23</v>
      </c>
      <c r="I8919" t="s">
        <v>259</v>
      </c>
      <c r="J8919" s="1">
        <f>LEN(Table1[[#This Row],[Options/Features]]) - LEN(SUBSTITUTE(Table1[[#This Row],[Options/Features]], ",", "")) + 1</f>
        <v>2</v>
      </c>
      <c r="K8919" t="s">
        <v>36</v>
      </c>
      <c r="L8919" t="s">
        <v>18</v>
      </c>
    </row>
    <row r="8920" spans="1:12" x14ac:dyDescent="0.25">
      <c r="A8920" t="s">
        <v>37</v>
      </c>
      <c r="B8920" t="s">
        <v>118</v>
      </c>
      <c r="C8920" s="1">
        <v>2013</v>
      </c>
      <c r="D8920" s="9">
        <v>119348</v>
      </c>
      <c r="E8920" s="4">
        <v>38418.92</v>
      </c>
      <c r="F8920" t="s">
        <v>41</v>
      </c>
      <c r="G8920" t="s">
        <v>34</v>
      </c>
      <c r="H8920" t="s">
        <v>15</v>
      </c>
      <c r="I8920" t="s">
        <v>115</v>
      </c>
      <c r="J8920" s="1">
        <f>LEN(Table1[[#This Row],[Options/Features]]) - LEN(SUBSTITUTE(Table1[[#This Row],[Options/Features]], ",", "")) + 1</f>
        <v>1</v>
      </c>
      <c r="K8920" t="s">
        <v>36</v>
      </c>
      <c r="L8920" t="s">
        <v>31</v>
      </c>
    </row>
    <row r="8921" spans="1:12" x14ac:dyDescent="0.25">
      <c r="A8921" t="s">
        <v>89</v>
      </c>
      <c r="B8921" t="s">
        <v>318</v>
      </c>
      <c r="C8921" s="1">
        <v>2019</v>
      </c>
      <c r="D8921" s="9">
        <v>14730</v>
      </c>
      <c r="E8921" s="4">
        <v>43697.71</v>
      </c>
      <c r="F8921" t="s">
        <v>13</v>
      </c>
      <c r="G8921" t="s">
        <v>28</v>
      </c>
      <c r="H8921" t="s">
        <v>23</v>
      </c>
      <c r="I8921" t="s">
        <v>166</v>
      </c>
      <c r="J8921" s="1">
        <f>LEN(Table1[[#This Row],[Options/Features]]) - LEN(SUBSTITUTE(Table1[[#This Row],[Options/Features]], ",", "")) + 1</f>
        <v>1</v>
      </c>
      <c r="K8921" t="s">
        <v>17</v>
      </c>
      <c r="L8921" t="s">
        <v>18</v>
      </c>
    </row>
    <row r="8922" spans="1:12" x14ac:dyDescent="0.25">
      <c r="A8922" t="s">
        <v>79</v>
      </c>
      <c r="B8922" t="s">
        <v>155</v>
      </c>
      <c r="C8922" s="1">
        <v>2017</v>
      </c>
      <c r="D8922" s="9">
        <v>89076</v>
      </c>
      <c r="E8922" s="4">
        <v>7862.5679999999902</v>
      </c>
      <c r="F8922" t="s">
        <v>13</v>
      </c>
      <c r="G8922" t="s">
        <v>28</v>
      </c>
      <c r="H8922" t="s">
        <v>23</v>
      </c>
      <c r="I8922" t="s">
        <v>224</v>
      </c>
      <c r="J8922" s="1">
        <f>LEN(Table1[[#This Row],[Options/Features]]) - LEN(SUBSTITUTE(Table1[[#This Row],[Options/Features]], ",", "")) + 1</f>
        <v>3</v>
      </c>
      <c r="K8922" t="s">
        <v>17</v>
      </c>
      <c r="L8922" t="s">
        <v>31</v>
      </c>
    </row>
    <row r="8923" spans="1:12" x14ac:dyDescent="0.25">
      <c r="A8923" t="s">
        <v>74</v>
      </c>
      <c r="B8923">
        <v>500</v>
      </c>
      <c r="C8923" s="1">
        <v>2013</v>
      </c>
      <c r="D8923" s="9">
        <v>100625</v>
      </c>
      <c r="E8923" s="4">
        <v>30781.55</v>
      </c>
      <c r="F8923" t="s">
        <v>41</v>
      </c>
      <c r="G8923" t="s">
        <v>64</v>
      </c>
      <c r="H8923" t="s">
        <v>15</v>
      </c>
      <c r="I8923" t="s">
        <v>223</v>
      </c>
      <c r="J8923" s="1">
        <f>LEN(Table1[[#This Row],[Options/Features]]) - LEN(SUBSTITUTE(Table1[[#This Row],[Options/Features]], ",", "")) + 1</f>
        <v>3</v>
      </c>
      <c r="K8923" t="s">
        <v>30</v>
      </c>
      <c r="L8923" t="s">
        <v>18</v>
      </c>
    </row>
    <row r="8924" spans="1:12" x14ac:dyDescent="0.25">
      <c r="A8924" t="s">
        <v>19</v>
      </c>
      <c r="B8924" t="s">
        <v>40</v>
      </c>
      <c r="C8924" s="1">
        <v>2012</v>
      </c>
      <c r="D8924" s="9">
        <v>46899</v>
      </c>
      <c r="E8924" s="4">
        <v>23458.82</v>
      </c>
      <c r="F8924" t="s">
        <v>13</v>
      </c>
      <c r="G8924" t="s">
        <v>14</v>
      </c>
      <c r="H8924" t="s">
        <v>23</v>
      </c>
      <c r="I8924" t="s">
        <v>302</v>
      </c>
      <c r="J8924" s="1">
        <f>LEN(Table1[[#This Row],[Options/Features]]) - LEN(SUBSTITUTE(Table1[[#This Row],[Options/Features]], ",", "")) + 1</f>
        <v>2</v>
      </c>
      <c r="K8924" t="s">
        <v>36</v>
      </c>
      <c r="L8924" t="s">
        <v>18</v>
      </c>
    </row>
    <row r="8925" spans="1:12" x14ac:dyDescent="0.25">
      <c r="A8925" t="s">
        <v>37</v>
      </c>
      <c r="B8925" t="s">
        <v>181</v>
      </c>
      <c r="C8925" s="1">
        <v>2014</v>
      </c>
      <c r="D8925" s="9">
        <v>139976</v>
      </c>
      <c r="E8925" s="4">
        <v>23925.968000000001</v>
      </c>
      <c r="F8925" t="s">
        <v>13</v>
      </c>
      <c r="G8925" t="s">
        <v>50</v>
      </c>
      <c r="H8925" t="s">
        <v>23</v>
      </c>
      <c r="I8925" t="s">
        <v>166</v>
      </c>
      <c r="J8925" s="1">
        <f>LEN(Table1[[#This Row],[Options/Features]]) - LEN(SUBSTITUTE(Table1[[#This Row],[Options/Features]], ",", "")) + 1</f>
        <v>1</v>
      </c>
      <c r="K8925" t="s">
        <v>17</v>
      </c>
      <c r="L8925" t="s">
        <v>31</v>
      </c>
    </row>
    <row r="8926" spans="1:12" x14ac:dyDescent="0.25">
      <c r="A8926" t="s">
        <v>89</v>
      </c>
      <c r="B8926" t="s">
        <v>147</v>
      </c>
      <c r="C8926" s="1">
        <v>2019</v>
      </c>
      <c r="D8926" s="9">
        <v>22391</v>
      </c>
      <c r="E8926" s="4">
        <v>10238.328</v>
      </c>
      <c r="F8926" t="s">
        <v>13</v>
      </c>
      <c r="G8926" t="s">
        <v>42</v>
      </c>
      <c r="H8926" t="s">
        <v>23</v>
      </c>
      <c r="I8926" t="s">
        <v>1175</v>
      </c>
      <c r="J8926" s="1">
        <f>LEN(Table1[[#This Row],[Options/Features]]) - LEN(SUBSTITUTE(Table1[[#This Row],[Options/Features]], ",", "")) + 1</f>
        <v>4</v>
      </c>
      <c r="K8926" t="s">
        <v>30</v>
      </c>
      <c r="L8926" t="s">
        <v>31</v>
      </c>
    </row>
    <row r="8927" spans="1:12" x14ac:dyDescent="0.25">
      <c r="A8927" t="s">
        <v>19</v>
      </c>
      <c r="B8927" t="s">
        <v>307</v>
      </c>
      <c r="C8927" s="1">
        <v>2015</v>
      </c>
      <c r="D8927" s="9">
        <v>94606</v>
      </c>
      <c r="E8927" s="4">
        <v>33744.296000000002</v>
      </c>
      <c r="F8927" t="s">
        <v>21</v>
      </c>
      <c r="G8927" t="s">
        <v>64</v>
      </c>
      <c r="H8927" t="s">
        <v>23</v>
      </c>
      <c r="I8927" t="s">
        <v>1013</v>
      </c>
      <c r="J8927" s="1">
        <f>LEN(Table1[[#This Row],[Options/Features]]) - LEN(SUBSTITUTE(Table1[[#This Row],[Options/Features]], ",", "")) + 1</f>
        <v>4</v>
      </c>
      <c r="K8927" t="s">
        <v>30</v>
      </c>
      <c r="L8927" t="s">
        <v>31</v>
      </c>
    </row>
    <row r="8928" spans="1:12" x14ac:dyDescent="0.25">
      <c r="A8928" t="s">
        <v>133</v>
      </c>
      <c r="B8928" t="s">
        <v>182</v>
      </c>
      <c r="C8928" s="1">
        <v>2017</v>
      </c>
      <c r="D8928" s="9">
        <v>113440</v>
      </c>
      <c r="E8928" s="4">
        <v>16332.34</v>
      </c>
      <c r="F8928" t="s">
        <v>27</v>
      </c>
      <c r="G8928" t="s">
        <v>67</v>
      </c>
      <c r="H8928" t="s">
        <v>15</v>
      </c>
      <c r="I8928" t="s">
        <v>395</v>
      </c>
      <c r="J8928" s="1">
        <f>LEN(Table1[[#This Row],[Options/Features]]) - LEN(SUBSTITUTE(Table1[[#This Row],[Options/Features]], ",", "")) + 1</f>
        <v>3</v>
      </c>
      <c r="K8928" t="s">
        <v>17</v>
      </c>
      <c r="L8928" t="s">
        <v>18</v>
      </c>
    </row>
    <row r="8929" spans="1:12" x14ac:dyDescent="0.25">
      <c r="A8929" t="s">
        <v>82</v>
      </c>
      <c r="B8929" t="s">
        <v>195</v>
      </c>
      <c r="C8929" s="1">
        <v>2021</v>
      </c>
      <c r="D8929" s="9">
        <v>107184</v>
      </c>
      <c r="E8929" s="4">
        <v>25057.736000000001</v>
      </c>
      <c r="F8929" t="s">
        <v>21</v>
      </c>
      <c r="G8929" t="s">
        <v>14</v>
      </c>
      <c r="H8929" t="s">
        <v>23</v>
      </c>
      <c r="I8929" t="s">
        <v>884</v>
      </c>
      <c r="J8929" s="1">
        <f>LEN(Table1[[#This Row],[Options/Features]]) - LEN(SUBSTITUTE(Table1[[#This Row],[Options/Features]], ",", "")) + 1</f>
        <v>4</v>
      </c>
      <c r="K8929" t="s">
        <v>17</v>
      </c>
      <c r="L8929" t="s">
        <v>31</v>
      </c>
    </row>
    <row r="8930" spans="1:12" x14ac:dyDescent="0.25">
      <c r="A8930" t="s">
        <v>37</v>
      </c>
      <c r="B8930" t="s">
        <v>181</v>
      </c>
      <c r="C8930" s="1">
        <v>2016</v>
      </c>
      <c r="D8930" s="9">
        <v>41547</v>
      </c>
      <c r="E8930" s="4">
        <v>13331.69</v>
      </c>
      <c r="F8930" t="s">
        <v>21</v>
      </c>
      <c r="G8930" t="s">
        <v>50</v>
      </c>
      <c r="H8930" t="s">
        <v>23</v>
      </c>
      <c r="I8930" t="s">
        <v>148</v>
      </c>
      <c r="J8930" s="1">
        <f>LEN(Table1[[#This Row],[Options/Features]]) - LEN(SUBSTITUTE(Table1[[#This Row],[Options/Features]], ",", "")) + 1</f>
        <v>2</v>
      </c>
      <c r="K8930" t="s">
        <v>17</v>
      </c>
      <c r="L8930" t="s">
        <v>18</v>
      </c>
    </row>
    <row r="8931" spans="1:12" x14ac:dyDescent="0.25">
      <c r="A8931" t="s">
        <v>116</v>
      </c>
      <c r="B8931">
        <v>300</v>
      </c>
      <c r="C8931" s="1">
        <v>2014</v>
      </c>
      <c r="D8931" s="9">
        <v>135436</v>
      </c>
      <c r="E8931" s="4">
        <v>20092.567999999999</v>
      </c>
      <c r="F8931" t="s">
        <v>41</v>
      </c>
      <c r="G8931" t="s">
        <v>42</v>
      </c>
      <c r="H8931" t="s">
        <v>15</v>
      </c>
      <c r="I8931" t="s">
        <v>479</v>
      </c>
      <c r="J8931" s="1">
        <f>LEN(Table1[[#This Row],[Options/Features]]) - LEN(SUBSTITUTE(Table1[[#This Row],[Options/Features]], ",", "")) + 1</f>
        <v>3</v>
      </c>
      <c r="K8931" t="s">
        <v>30</v>
      </c>
      <c r="L8931" t="s">
        <v>31</v>
      </c>
    </row>
    <row r="8932" spans="1:12" x14ac:dyDescent="0.25">
      <c r="A8932" t="s">
        <v>93</v>
      </c>
      <c r="B8932" t="s">
        <v>55</v>
      </c>
      <c r="C8932" s="1">
        <v>2014</v>
      </c>
      <c r="D8932" s="9">
        <v>74432</v>
      </c>
      <c r="E8932" s="4">
        <v>16408.696</v>
      </c>
      <c r="F8932" t="s">
        <v>41</v>
      </c>
      <c r="G8932" t="s">
        <v>46</v>
      </c>
      <c r="H8932" t="s">
        <v>23</v>
      </c>
      <c r="I8932" t="s">
        <v>541</v>
      </c>
      <c r="J8932" s="1">
        <f>LEN(Table1[[#This Row],[Options/Features]]) - LEN(SUBSTITUTE(Table1[[#This Row],[Options/Features]], ",", "")) + 1</f>
        <v>3</v>
      </c>
      <c r="K8932" t="s">
        <v>30</v>
      </c>
      <c r="L8932" t="s">
        <v>31</v>
      </c>
    </row>
    <row r="8933" spans="1:12" x14ac:dyDescent="0.25">
      <c r="A8933" t="s">
        <v>93</v>
      </c>
      <c r="B8933" t="s">
        <v>220</v>
      </c>
      <c r="C8933" s="1">
        <v>2017</v>
      </c>
      <c r="D8933" s="9">
        <v>39531</v>
      </c>
      <c r="E8933" s="4">
        <v>24435.072</v>
      </c>
      <c r="F8933" t="s">
        <v>21</v>
      </c>
      <c r="G8933" t="s">
        <v>67</v>
      </c>
      <c r="H8933" t="s">
        <v>15</v>
      </c>
      <c r="I8933" t="s">
        <v>106</v>
      </c>
      <c r="J8933" s="1">
        <f>LEN(Table1[[#This Row],[Options/Features]]) - LEN(SUBSTITUTE(Table1[[#This Row],[Options/Features]], ",", "")) + 1</f>
        <v>1</v>
      </c>
      <c r="K8933" t="s">
        <v>36</v>
      </c>
      <c r="L8933" t="s">
        <v>31</v>
      </c>
    </row>
    <row r="8934" spans="1:12" x14ac:dyDescent="0.25">
      <c r="A8934" t="s">
        <v>32</v>
      </c>
      <c r="B8934" t="s">
        <v>66</v>
      </c>
      <c r="C8934" s="1">
        <v>2022</v>
      </c>
      <c r="D8934" s="9">
        <v>147247</v>
      </c>
      <c r="E8934" s="4">
        <v>27482.903999999999</v>
      </c>
      <c r="F8934" t="s">
        <v>41</v>
      </c>
      <c r="G8934" t="s">
        <v>64</v>
      </c>
      <c r="H8934" t="s">
        <v>15</v>
      </c>
      <c r="I8934" t="s">
        <v>16</v>
      </c>
      <c r="J8934" s="1">
        <f>LEN(Table1[[#This Row],[Options/Features]]) - LEN(SUBSTITUTE(Table1[[#This Row],[Options/Features]], ",", "")) + 1</f>
        <v>1</v>
      </c>
      <c r="K8934" t="s">
        <v>17</v>
      </c>
      <c r="L8934" t="s">
        <v>31</v>
      </c>
    </row>
    <row r="8935" spans="1:12" x14ac:dyDescent="0.25">
      <c r="A8935" t="s">
        <v>82</v>
      </c>
      <c r="B8935" t="s">
        <v>195</v>
      </c>
      <c r="C8935" s="1">
        <v>2022</v>
      </c>
      <c r="D8935" s="9">
        <v>99133</v>
      </c>
      <c r="E8935" s="4">
        <v>44977.15</v>
      </c>
      <c r="F8935" t="s">
        <v>21</v>
      </c>
      <c r="G8935" t="s">
        <v>34</v>
      </c>
      <c r="H8935" t="s">
        <v>23</v>
      </c>
      <c r="I8935" t="s">
        <v>600</v>
      </c>
      <c r="J8935" s="1">
        <f>LEN(Table1[[#This Row],[Options/Features]]) - LEN(SUBSTITUTE(Table1[[#This Row],[Options/Features]], ",", "")) + 1</f>
        <v>3</v>
      </c>
      <c r="K8935" t="s">
        <v>17</v>
      </c>
      <c r="L8935" t="s">
        <v>18</v>
      </c>
    </row>
    <row r="8936" spans="1:12" x14ac:dyDescent="0.25">
      <c r="A8936" t="s">
        <v>57</v>
      </c>
      <c r="B8936" t="s">
        <v>58</v>
      </c>
      <c r="C8936" s="1">
        <v>2020</v>
      </c>
      <c r="D8936" s="9">
        <v>117762</v>
      </c>
      <c r="E8936" s="4">
        <v>27623.84</v>
      </c>
      <c r="F8936" t="s">
        <v>27</v>
      </c>
      <c r="G8936" t="s">
        <v>46</v>
      </c>
      <c r="H8936" t="s">
        <v>23</v>
      </c>
      <c r="I8936" t="s">
        <v>1045</v>
      </c>
      <c r="J8936" s="1">
        <f>LEN(Table1[[#This Row],[Options/Features]]) - LEN(SUBSTITUTE(Table1[[#This Row],[Options/Features]], ",", "")) + 1</f>
        <v>4</v>
      </c>
      <c r="K8936" t="s">
        <v>17</v>
      </c>
      <c r="L8936" t="s">
        <v>31</v>
      </c>
    </row>
    <row r="8937" spans="1:12" x14ac:dyDescent="0.25">
      <c r="A8937" t="s">
        <v>79</v>
      </c>
      <c r="B8937" t="s">
        <v>242</v>
      </c>
      <c r="C8937" s="1">
        <v>2017</v>
      </c>
      <c r="D8937" s="9">
        <v>96637</v>
      </c>
      <c r="E8937" s="4">
        <v>7331.2479999999996</v>
      </c>
      <c r="F8937" t="s">
        <v>21</v>
      </c>
      <c r="G8937" t="s">
        <v>50</v>
      </c>
      <c r="H8937" t="s">
        <v>15</v>
      </c>
      <c r="I8937" t="s">
        <v>754</v>
      </c>
      <c r="J8937" s="1">
        <f>LEN(Table1[[#This Row],[Options/Features]]) - LEN(SUBSTITUTE(Table1[[#This Row],[Options/Features]], ",", "")) + 1</f>
        <v>3</v>
      </c>
      <c r="K8937" t="s">
        <v>17</v>
      </c>
      <c r="L8937" t="s">
        <v>31</v>
      </c>
    </row>
    <row r="8938" spans="1:12" x14ac:dyDescent="0.25">
      <c r="A8938" t="s">
        <v>79</v>
      </c>
      <c r="B8938" t="s">
        <v>242</v>
      </c>
      <c r="C8938" s="1">
        <v>2012</v>
      </c>
      <c r="D8938" s="9">
        <v>17204</v>
      </c>
      <c r="E8938" s="4">
        <v>12626.52</v>
      </c>
      <c r="F8938" t="s">
        <v>41</v>
      </c>
      <c r="G8938" t="s">
        <v>67</v>
      </c>
      <c r="H8938" t="s">
        <v>23</v>
      </c>
      <c r="I8938" t="s">
        <v>697</v>
      </c>
      <c r="J8938" s="1">
        <f>LEN(Table1[[#This Row],[Options/Features]]) - LEN(SUBSTITUTE(Table1[[#This Row],[Options/Features]], ",", "")) + 1</f>
        <v>3</v>
      </c>
      <c r="K8938" t="s">
        <v>36</v>
      </c>
      <c r="L8938" t="s">
        <v>31</v>
      </c>
    </row>
    <row r="8939" spans="1:12" x14ac:dyDescent="0.25">
      <c r="A8939" t="s">
        <v>37</v>
      </c>
      <c r="B8939" t="s">
        <v>118</v>
      </c>
      <c r="C8939" s="1">
        <v>2011</v>
      </c>
      <c r="D8939" s="9">
        <v>100120</v>
      </c>
      <c r="E8939" s="4">
        <v>10022.696</v>
      </c>
      <c r="F8939" t="s">
        <v>13</v>
      </c>
      <c r="G8939" t="s">
        <v>72</v>
      </c>
      <c r="H8939" t="s">
        <v>23</v>
      </c>
      <c r="I8939" t="s">
        <v>115</v>
      </c>
      <c r="J8939" s="1">
        <f>LEN(Table1[[#This Row],[Options/Features]]) - LEN(SUBSTITUTE(Table1[[#This Row],[Options/Features]], ",", "")) + 1</f>
        <v>1</v>
      </c>
      <c r="K8939" t="s">
        <v>30</v>
      </c>
      <c r="L8939" t="s">
        <v>31</v>
      </c>
    </row>
    <row r="8940" spans="1:12" x14ac:dyDescent="0.25">
      <c r="A8940" t="s">
        <v>93</v>
      </c>
      <c r="B8940" t="s">
        <v>55</v>
      </c>
      <c r="C8940" s="1">
        <v>2010</v>
      </c>
      <c r="D8940" s="9">
        <v>79778</v>
      </c>
      <c r="E8940" s="4">
        <v>20991.55</v>
      </c>
      <c r="F8940" t="s">
        <v>21</v>
      </c>
      <c r="G8940" t="s">
        <v>67</v>
      </c>
      <c r="H8940" t="s">
        <v>23</v>
      </c>
      <c r="I8940" t="s">
        <v>47</v>
      </c>
      <c r="J8940" s="1">
        <f>LEN(Table1[[#This Row],[Options/Features]]) - LEN(SUBSTITUTE(Table1[[#This Row],[Options/Features]], ",", "")) + 1</f>
        <v>1</v>
      </c>
      <c r="K8940" t="s">
        <v>30</v>
      </c>
      <c r="L8940" t="s">
        <v>18</v>
      </c>
    </row>
    <row r="8941" spans="1:12" x14ac:dyDescent="0.25">
      <c r="A8941" t="s">
        <v>133</v>
      </c>
      <c r="B8941" t="s">
        <v>134</v>
      </c>
      <c r="C8941" s="1">
        <v>2015</v>
      </c>
      <c r="D8941" s="9">
        <v>57366</v>
      </c>
      <c r="E8941" s="4">
        <v>33022.959999999999</v>
      </c>
      <c r="F8941" t="s">
        <v>13</v>
      </c>
      <c r="G8941" t="s">
        <v>34</v>
      </c>
      <c r="H8941" t="s">
        <v>15</v>
      </c>
      <c r="I8941" t="s">
        <v>574</v>
      </c>
      <c r="J8941" s="1">
        <f>LEN(Table1[[#This Row],[Options/Features]]) - LEN(SUBSTITUTE(Table1[[#This Row],[Options/Features]], ",", "")) + 1</f>
        <v>4</v>
      </c>
      <c r="K8941" t="s">
        <v>36</v>
      </c>
      <c r="L8941" t="s">
        <v>31</v>
      </c>
    </row>
    <row r="8942" spans="1:12" x14ac:dyDescent="0.25">
      <c r="A8942" t="s">
        <v>116</v>
      </c>
      <c r="B8942" t="s">
        <v>185</v>
      </c>
      <c r="C8942" s="1">
        <v>2010</v>
      </c>
      <c r="D8942" s="9">
        <v>62947</v>
      </c>
      <c r="E8942" s="4">
        <v>32261.439999999999</v>
      </c>
      <c r="F8942" t="s">
        <v>13</v>
      </c>
      <c r="G8942" t="s">
        <v>22</v>
      </c>
      <c r="H8942" t="s">
        <v>15</v>
      </c>
      <c r="I8942" t="s">
        <v>148</v>
      </c>
      <c r="J8942" s="1">
        <f>LEN(Table1[[#This Row],[Options/Features]]) - LEN(SUBSTITUTE(Table1[[#This Row],[Options/Features]], ",", "")) + 1</f>
        <v>2</v>
      </c>
      <c r="K8942" t="s">
        <v>36</v>
      </c>
      <c r="L8942" t="s">
        <v>31</v>
      </c>
    </row>
    <row r="8943" spans="1:12" x14ac:dyDescent="0.25">
      <c r="A8943" t="s">
        <v>32</v>
      </c>
      <c r="B8943" t="s">
        <v>311</v>
      </c>
      <c r="C8943" s="1">
        <v>2010</v>
      </c>
      <c r="D8943" s="9">
        <v>131505</v>
      </c>
      <c r="E8943" s="4">
        <v>19030.896000000001</v>
      </c>
      <c r="F8943" t="s">
        <v>27</v>
      </c>
      <c r="G8943" t="s">
        <v>22</v>
      </c>
      <c r="H8943" t="s">
        <v>15</v>
      </c>
      <c r="I8943" t="s">
        <v>276</v>
      </c>
      <c r="J8943" s="1">
        <f>LEN(Table1[[#This Row],[Options/Features]]) - LEN(SUBSTITUTE(Table1[[#This Row],[Options/Features]], ",", "")) + 1</f>
        <v>2</v>
      </c>
      <c r="K8943" t="s">
        <v>36</v>
      </c>
      <c r="L8943" t="s">
        <v>31</v>
      </c>
    </row>
    <row r="8944" spans="1:12" x14ac:dyDescent="0.25">
      <c r="A8944" t="s">
        <v>19</v>
      </c>
      <c r="B8944" t="s">
        <v>290</v>
      </c>
      <c r="C8944" s="1">
        <v>2020</v>
      </c>
      <c r="D8944" s="9">
        <v>130949</v>
      </c>
      <c r="E8944" s="4">
        <v>4306.6080000000002</v>
      </c>
      <c r="F8944" t="s">
        <v>13</v>
      </c>
      <c r="G8944" t="s">
        <v>64</v>
      </c>
      <c r="H8944" t="s">
        <v>15</v>
      </c>
      <c r="I8944" t="s">
        <v>68</v>
      </c>
      <c r="J8944" s="1">
        <f>LEN(Table1[[#This Row],[Options/Features]]) - LEN(SUBSTITUTE(Table1[[#This Row],[Options/Features]], ",", "")) + 1</f>
        <v>1</v>
      </c>
      <c r="K8944" t="s">
        <v>17</v>
      </c>
      <c r="L8944" t="s">
        <v>31</v>
      </c>
    </row>
    <row r="8945" spans="1:12" x14ac:dyDescent="0.25">
      <c r="A8945" t="s">
        <v>25</v>
      </c>
      <c r="B8945" t="s">
        <v>70</v>
      </c>
      <c r="C8945" s="1">
        <v>2022</v>
      </c>
      <c r="D8945" s="9">
        <v>74794</v>
      </c>
      <c r="E8945" s="4">
        <v>6488.7280000000001</v>
      </c>
      <c r="F8945" t="s">
        <v>41</v>
      </c>
      <c r="G8945" t="s">
        <v>50</v>
      </c>
      <c r="H8945" t="s">
        <v>23</v>
      </c>
      <c r="I8945" t="s">
        <v>564</v>
      </c>
      <c r="J8945" s="1">
        <f>LEN(Table1[[#This Row],[Options/Features]]) - LEN(SUBSTITUTE(Table1[[#This Row],[Options/Features]], ",", "")) + 1</f>
        <v>4</v>
      </c>
      <c r="K8945" t="s">
        <v>17</v>
      </c>
      <c r="L8945" t="s">
        <v>31</v>
      </c>
    </row>
    <row r="8946" spans="1:12" x14ac:dyDescent="0.25">
      <c r="A8946" t="s">
        <v>79</v>
      </c>
      <c r="B8946" t="s">
        <v>80</v>
      </c>
      <c r="C8946" s="1">
        <v>2022</v>
      </c>
      <c r="D8946" s="9">
        <v>14125</v>
      </c>
      <c r="E8946" s="4">
        <v>22669.432000000001</v>
      </c>
      <c r="F8946" t="s">
        <v>13</v>
      </c>
      <c r="G8946" t="s">
        <v>72</v>
      </c>
      <c r="H8946" t="s">
        <v>23</v>
      </c>
      <c r="I8946" t="s">
        <v>106</v>
      </c>
      <c r="J8946" s="1">
        <f>LEN(Table1[[#This Row],[Options/Features]]) - LEN(SUBSTITUTE(Table1[[#This Row],[Options/Features]], ",", "")) + 1</f>
        <v>1</v>
      </c>
      <c r="K8946" t="s">
        <v>30</v>
      </c>
      <c r="L8946" t="s">
        <v>31</v>
      </c>
    </row>
    <row r="8947" spans="1:12" x14ac:dyDescent="0.25">
      <c r="A8947" t="s">
        <v>48</v>
      </c>
      <c r="B8947" t="s">
        <v>49</v>
      </c>
      <c r="C8947" s="1">
        <v>2010</v>
      </c>
      <c r="D8947" s="9">
        <v>124628</v>
      </c>
      <c r="E8947" s="4">
        <v>6793.6</v>
      </c>
      <c r="F8947" t="s">
        <v>13</v>
      </c>
      <c r="G8947" t="s">
        <v>67</v>
      </c>
      <c r="H8947" t="s">
        <v>23</v>
      </c>
      <c r="I8947" t="s">
        <v>352</v>
      </c>
      <c r="J8947" s="1">
        <f>LEN(Table1[[#This Row],[Options/Features]]) - LEN(SUBSTITUTE(Table1[[#This Row],[Options/Features]], ",", "")) + 1</f>
        <v>3</v>
      </c>
      <c r="K8947" t="s">
        <v>36</v>
      </c>
      <c r="L8947" t="s">
        <v>31</v>
      </c>
    </row>
    <row r="8948" spans="1:12" x14ac:dyDescent="0.25">
      <c r="A8948" t="s">
        <v>32</v>
      </c>
      <c r="B8948" t="s">
        <v>33</v>
      </c>
      <c r="C8948" s="1">
        <v>2019</v>
      </c>
      <c r="D8948" s="9">
        <v>145093</v>
      </c>
      <c r="E8948" s="4">
        <v>20960.103999999999</v>
      </c>
      <c r="F8948" t="s">
        <v>27</v>
      </c>
      <c r="G8948" t="s">
        <v>46</v>
      </c>
      <c r="H8948" t="s">
        <v>23</v>
      </c>
      <c r="I8948" t="s">
        <v>24</v>
      </c>
      <c r="J8948" s="1">
        <f>LEN(Table1[[#This Row],[Options/Features]]) - LEN(SUBSTITUTE(Table1[[#This Row],[Options/Features]], ",", "")) + 1</f>
        <v>1</v>
      </c>
      <c r="K8948" t="s">
        <v>17</v>
      </c>
      <c r="L8948" t="s">
        <v>31</v>
      </c>
    </row>
    <row r="8949" spans="1:12" x14ac:dyDescent="0.25">
      <c r="A8949" t="s">
        <v>37</v>
      </c>
      <c r="B8949" t="s">
        <v>131</v>
      </c>
      <c r="C8949" s="1">
        <v>2019</v>
      </c>
      <c r="D8949" s="9">
        <v>132877</v>
      </c>
      <c r="E8949" s="4">
        <v>35330.112000000001</v>
      </c>
      <c r="F8949" t="s">
        <v>27</v>
      </c>
      <c r="G8949" t="s">
        <v>34</v>
      </c>
      <c r="H8949" t="s">
        <v>23</v>
      </c>
      <c r="I8949" t="s">
        <v>548</v>
      </c>
      <c r="J8949" s="1">
        <f>LEN(Table1[[#This Row],[Options/Features]]) - LEN(SUBSTITUTE(Table1[[#This Row],[Options/Features]], ",", "")) + 1</f>
        <v>3</v>
      </c>
      <c r="K8949" t="s">
        <v>36</v>
      </c>
      <c r="L8949" t="s">
        <v>31</v>
      </c>
    </row>
    <row r="8950" spans="1:12" x14ac:dyDescent="0.25">
      <c r="A8950" t="s">
        <v>133</v>
      </c>
      <c r="B8950" t="s">
        <v>170</v>
      </c>
      <c r="C8950" s="1">
        <v>2021</v>
      </c>
      <c r="D8950" s="9">
        <v>67422</v>
      </c>
      <c r="E8950" s="4">
        <v>22542.367999999999</v>
      </c>
      <c r="F8950" t="s">
        <v>13</v>
      </c>
      <c r="G8950" t="s">
        <v>67</v>
      </c>
      <c r="H8950" t="s">
        <v>15</v>
      </c>
      <c r="I8950" t="s">
        <v>88</v>
      </c>
      <c r="J8950" s="1">
        <f>LEN(Table1[[#This Row],[Options/Features]]) - LEN(SUBSTITUTE(Table1[[#This Row],[Options/Features]], ",", "")) + 1</f>
        <v>2</v>
      </c>
      <c r="K8950" t="s">
        <v>36</v>
      </c>
      <c r="L8950" t="s">
        <v>31</v>
      </c>
    </row>
    <row r="8951" spans="1:12" x14ac:dyDescent="0.25">
      <c r="A8951" t="s">
        <v>74</v>
      </c>
      <c r="B8951" t="s">
        <v>258</v>
      </c>
      <c r="C8951" s="1">
        <v>2011</v>
      </c>
      <c r="D8951" s="9">
        <v>18574</v>
      </c>
      <c r="E8951" s="4">
        <v>20370.944</v>
      </c>
      <c r="F8951" t="s">
        <v>41</v>
      </c>
      <c r="G8951" t="s">
        <v>28</v>
      </c>
      <c r="H8951" t="s">
        <v>15</v>
      </c>
      <c r="I8951" t="s">
        <v>272</v>
      </c>
      <c r="J8951" s="1">
        <f>LEN(Table1[[#This Row],[Options/Features]]) - LEN(SUBSTITUTE(Table1[[#This Row],[Options/Features]], ",", "")) + 1</f>
        <v>3</v>
      </c>
      <c r="K8951" t="s">
        <v>17</v>
      </c>
      <c r="L8951" t="s">
        <v>31</v>
      </c>
    </row>
    <row r="8952" spans="1:12" x14ac:dyDescent="0.25">
      <c r="A8952" t="s">
        <v>74</v>
      </c>
      <c r="B8952" t="s">
        <v>75</v>
      </c>
      <c r="C8952" s="1">
        <v>2022</v>
      </c>
      <c r="D8952" s="9">
        <v>30257</v>
      </c>
      <c r="E8952" s="4">
        <v>39944.512000000002</v>
      </c>
      <c r="F8952" t="s">
        <v>21</v>
      </c>
      <c r="G8952" t="s">
        <v>14</v>
      </c>
      <c r="H8952" t="s">
        <v>15</v>
      </c>
      <c r="I8952" t="s">
        <v>130</v>
      </c>
      <c r="J8952" s="1">
        <f>LEN(Table1[[#This Row],[Options/Features]]) - LEN(SUBSTITUTE(Table1[[#This Row],[Options/Features]], ",", "")) + 1</f>
        <v>2</v>
      </c>
      <c r="K8952" t="s">
        <v>30</v>
      </c>
      <c r="L8952" t="s">
        <v>31</v>
      </c>
    </row>
    <row r="8953" spans="1:12" x14ac:dyDescent="0.25">
      <c r="A8953" t="s">
        <v>44</v>
      </c>
      <c r="B8953" t="s">
        <v>330</v>
      </c>
      <c r="C8953" s="1">
        <v>2017</v>
      </c>
      <c r="D8953" s="9">
        <v>18582</v>
      </c>
      <c r="E8953" s="4">
        <v>13029.36</v>
      </c>
      <c r="F8953" t="s">
        <v>27</v>
      </c>
      <c r="G8953" t="s">
        <v>34</v>
      </c>
      <c r="H8953" t="s">
        <v>23</v>
      </c>
      <c r="I8953" t="s">
        <v>686</v>
      </c>
      <c r="J8953" s="1">
        <f>LEN(Table1[[#This Row],[Options/Features]]) - LEN(SUBSTITUTE(Table1[[#This Row],[Options/Features]], ",", "")) + 1</f>
        <v>4</v>
      </c>
      <c r="K8953" t="s">
        <v>17</v>
      </c>
      <c r="L8953" t="s">
        <v>31</v>
      </c>
    </row>
    <row r="8954" spans="1:12" x14ac:dyDescent="0.25">
      <c r="A8954" t="s">
        <v>11</v>
      </c>
      <c r="B8954" t="s">
        <v>351</v>
      </c>
      <c r="C8954" s="1">
        <v>2020</v>
      </c>
      <c r="D8954" s="9">
        <v>115168</v>
      </c>
      <c r="E8954" s="4">
        <v>39826.584000000003</v>
      </c>
      <c r="F8954" t="s">
        <v>27</v>
      </c>
      <c r="G8954" t="s">
        <v>34</v>
      </c>
      <c r="H8954" t="s">
        <v>15</v>
      </c>
      <c r="I8954" t="s">
        <v>245</v>
      </c>
      <c r="J8954" s="1">
        <f>LEN(Table1[[#This Row],[Options/Features]]) - LEN(SUBSTITUTE(Table1[[#This Row],[Options/Features]], ",", "")) + 1</f>
        <v>2</v>
      </c>
      <c r="K8954" t="s">
        <v>36</v>
      </c>
      <c r="L8954" t="s">
        <v>31</v>
      </c>
    </row>
    <row r="8955" spans="1:12" x14ac:dyDescent="0.25">
      <c r="A8955" t="s">
        <v>133</v>
      </c>
      <c r="B8955" t="s">
        <v>170</v>
      </c>
      <c r="C8955" s="1">
        <v>2017</v>
      </c>
      <c r="D8955" s="9">
        <v>124280</v>
      </c>
      <c r="E8955" s="4">
        <v>20325.655999999999</v>
      </c>
      <c r="F8955" t="s">
        <v>21</v>
      </c>
      <c r="G8955" t="s">
        <v>34</v>
      </c>
      <c r="H8955" t="s">
        <v>15</v>
      </c>
      <c r="I8955" t="s">
        <v>287</v>
      </c>
      <c r="J8955" s="1">
        <f>LEN(Table1[[#This Row],[Options/Features]]) - LEN(SUBSTITUTE(Table1[[#This Row],[Options/Features]], ",", "")) + 1</f>
        <v>2</v>
      </c>
      <c r="K8955" t="s">
        <v>17</v>
      </c>
      <c r="L8955" t="s">
        <v>31</v>
      </c>
    </row>
    <row r="8956" spans="1:12" x14ac:dyDescent="0.25">
      <c r="A8956" t="s">
        <v>11</v>
      </c>
      <c r="B8956" t="s">
        <v>175</v>
      </c>
      <c r="C8956" s="1">
        <v>2012</v>
      </c>
      <c r="D8956" s="9">
        <v>67766</v>
      </c>
      <c r="E8956" s="4">
        <v>7570.2240000000002</v>
      </c>
      <c r="F8956" t="s">
        <v>41</v>
      </c>
      <c r="G8956" t="s">
        <v>42</v>
      </c>
      <c r="H8956" t="s">
        <v>23</v>
      </c>
      <c r="I8956" t="s">
        <v>106</v>
      </c>
      <c r="J8956" s="1">
        <f>LEN(Table1[[#This Row],[Options/Features]]) - LEN(SUBSTITUTE(Table1[[#This Row],[Options/Features]], ",", "")) + 1</f>
        <v>1</v>
      </c>
      <c r="K8956" t="s">
        <v>30</v>
      </c>
      <c r="L8956" t="s">
        <v>31</v>
      </c>
    </row>
    <row r="8957" spans="1:12" x14ac:dyDescent="0.25">
      <c r="A8957" t="s">
        <v>25</v>
      </c>
      <c r="B8957" t="s">
        <v>156</v>
      </c>
      <c r="C8957" s="1">
        <v>2017</v>
      </c>
      <c r="D8957" s="9">
        <v>110520</v>
      </c>
      <c r="E8957" s="4">
        <v>32484.952000000001</v>
      </c>
      <c r="F8957" t="s">
        <v>41</v>
      </c>
      <c r="G8957" t="s">
        <v>28</v>
      </c>
      <c r="H8957" t="s">
        <v>15</v>
      </c>
      <c r="I8957" t="s">
        <v>801</v>
      </c>
      <c r="J8957" s="1">
        <f>LEN(Table1[[#This Row],[Options/Features]]) - LEN(SUBSTITUTE(Table1[[#This Row],[Options/Features]], ",", "")) + 1</f>
        <v>4</v>
      </c>
      <c r="K8957" t="s">
        <v>30</v>
      </c>
      <c r="L8957" t="s">
        <v>31</v>
      </c>
    </row>
    <row r="8958" spans="1:12" x14ac:dyDescent="0.25">
      <c r="A8958" t="s">
        <v>48</v>
      </c>
      <c r="B8958" t="s">
        <v>121</v>
      </c>
      <c r="C8958" s="1">
        <v>2012</v>
      </c>
      <c r="D8958" s="9">
        <v>89963</v>
      </c>
      <c r="E8958" s="4">
        <v>18419.8</v>
      </c>
      <c r="F8958" t="s">
        <v>13</v>
      </c>
      <c r="G8958" t="s">
        <v>72</v>
      </c>
      <c r="H8958" t="s">
        <v>23</v>
      </c>
      <c r="I8958" t="s">
        <v>1191</v>
      </c>
      <c r="J8958" s="1">
        <f>LEN(Table1[[#This Row],[Options/Features]]) - LEN(SUBSTITUTE(Table1[[#This Row],[Options/Features]], ",", "")) + 1</f>
        <v>4</v>
      </c>
      <c r="K8958" t="s">
        <v>36</v>
      </c>
      <c r="L8958" t="s">
        <v>31</v>
      </c>
    </row>
    <row r="8959" spans="1:12" x14ac:dyDescent="0.25">
      <c r="A8959" t="s">
        <v>133</v>
      </c>
      <c r="B8959" t="s">
        <v>182</v>
      </c>
      <c r="C8959" s="1">
        <v>2019</v>
      </c>
      <c r="D8959" s="9">
        <v>63037</v>
      </c>
      <c r="E8959" s="4">
        <v>24449.407999999999</v>
      </c>
      <c r="F8959" t="s">
        <v>13</v>
      </c>
      <c r="G8959" t="s">
        <v>46</v>
      </c>
      <c r="H8959" t="s">
        <v>15</v>
      </c>
      <c r="I8959" t="s">
        <v>882</v>
      </c>
      <c r="J8959" s="1">
        <f>LEN(Table1[[#This Row],[Options/Features]]) - LEN(SUBSTITUTE(Table1[[#This Row],[Options/Features]], ",", "")) + 1</f>
        <v>3</v>
      </c>
      <c r="K8959" t="s">
        <v>17</v>
      </c>
      <c r="L8959" t="s">
        <v>31</v>
      </c>
    </row>
    <row r="8960" spans="1:12" x14ac:dyDescent="0.25">
      <c r="A8960" t="s">
        <v>116</v>
      </c>
      <c r="B8960" t="s">
        <v>158</v>
      </c>
      <c r="C8960" s="1">
        <v>2016</v>
      </c>
      <c r="D8960" s="9">
        <v>32521</v>
      </c>
      <c r="E8960" s="4">
        <v>17900.511999999999</v>
      </c>
      <c r="F8960" t="s">
        <v>21</v>
      </c>
      <c r="G8960" t="s">
        <v>42</v>
      </c>
      <c r="H8960" t="s">
        <v>23</v>
      </c>
      <c r="I8960" t="s">
        <v>124</v>
      </c>
      <c r="J8960" s="1">
        <f>LEN(Table1[[#This Row],[Options/Features]]) - LEN(SUBSTITUTE(Table1[[#This Row],[Options/Features]], ",", "")) + 1</f>
        <v>2</v>
      </c>
      <c r="K8960" t="s">
        <v>17</v>
      </c>
      <c r="L8960" t="s">
        <v>31</v>
      </c>
    </row>
    <row r="8961" spans="1:12" x14ac:dyDescent="0.25">
      <c r="A8961" t="s">
        <v>54</v>
      </c>
      <c r="B8961" t="s">
        <v>165</v>
      </c>
      <c r="C8961" s="1">
        <v>2015</v>
      </c>
      <c r="D8961" s="9">
        <v>126421</v>
      </c>
      <c r="E8961" s="4">
        <v>18620.743999999999</v>
      </c>
      <c r="F8961" t="s">
        <v>21</v>
      </c>
      <c r="G8961" t="s">
        <v>46</v>
      </c>
      <c r="H8961" t="s">
        <v>15</v>
      </c>
      <c r="I8961" t="s">
        <v>1205</v>
      </c>
      <c r="J8961" s="1">
        <f>LEN(Table1[[#This Row],[Options/Features]]) - LEN(SUBSTITUTE(Table1[[#This Row],[Options/Features]], ",", "")) + 1</f>
        <v>4</v>
      </c>
      <c r="K8961" t="s">
        <v>36</v>
      </c>
      <c r="L8961" t="s">
        <v>31</v>
      </c>
    </row>
    <row r="8962" spans="1:12" x14ac:dyDescent="0.25">
      <c r="A8962" t="s">
        <v>57</v>
      </c>
      <c r="B8962" t="s">
        <v>77</v>
      </c>
      <c r="C8962" s="1">
        <v>2015</v>
      </c>
      <c r="D8962" s="9">
        <v>83134</v>
      </c>
      <c r="E8962" s="4">
        <v>5248.9920000000002</v>
      </c>
      <c r="F8962" t="s">
        <v>21</v>
      </c>
      <c r="G8962" t="s">
        <v>67</v>
      </c>
      <c r="H8962" t="s">
        <v>23</v>
      </c>
      <c r="I8962" t="s">
        <v>229</v>
      </c>
      <c r="J8962" s="1">
        <f>LEN(Table1[[#This Row],[Options/Features]]) - LEN(SUBSTITUTE(Table1[[#This Row],[Options/Features]], ",", "")) + 1</f>
        <v>3</v>
      </c>
      <c r="K8962" t="s">
        <v>30</v>
      </c>
      <c r="L8962" t="s">
        <v>31</v>
      </c>
    </row>
    <row r="8963" spans="1:12" x14ac:dyDescent="0.25">
      <c r="A8963" t="s">
        <v>48</v>
      </c>
      <c r="B8963" t="s">
        <v>121</v>
      </c>
      <c r="C8963" s="1">
        <v>2016</v>
      </c>
      <c r="D8963" s="9">
        <v>67281</v>
      </c>
      <c r="E8963" s="4">
        <v>30300.85</v>
      </c>
      <c r="F8963" t="s">
        <v>27</v>
      </c>
      <c r="G8963" t="s">
        <v>50</v>
      </c>
      <c r="H8963" t="s">
        <v>23</v>
      </c>
      <c r="I8963" t="s">
        <v>166</v>
      </c>
      <c r="J8963" s="1">
        <f>LEN(Table1[[#This Row],[Options/Features]]) - LEN(SUBSTITUTE(Table1[[#This Row],[Options/Features]], ",", "")) + 1</f>
        <v>1</v>
      </c>
      <c r="K8963" t="s">
        <v>36</v>
      </c>
      <c r="L8963" t="s">
        <v>18</v>
      </c>
    </row>
    <row r="8964" spans="1:12" x14ac:dyDescent="0.25">
      <c r="A8964" t="s">
        <v>54</v>
      </c>
      <c r="B8964" t="s">
        <v>165</v>
      </c>
      <c r="C8964" s="1">
        <v>2019</v>
      </c>
      <c r="D8964" s="9">
        <v>58447</v>
      </c>
      <c r="E8964" s="4">
        <v>20611.272000000001</v>
      </c>
      <c r="F8964" t="s">
        <v>21</v>
      </c>
      <c r="G8964" t="s">
        <v>42</v>
      </c>
      <c r="H8964" t="s">
        <v>15</v>
      </c>
      <c r="I8964" t="s">
        <v>211</v>
      </c>
      <c r="J8964" s="1">
        <f>LEN(Table1[[#This Row],[Options/Features]]) - LEN(SUBSTITUTE(Table1[[#This Row],[Options/Features]], ",", "")) + 1</f>
        <v>2</v>
      </c>
      <c r="K8964" t="s">
        <v>36</v>
      </c>
      <c r="L8964" t="s">
        <v>31</v>
      </c>
    </row>
    <row r="8965" spans="1:12" x14ac:dyDescent="0.25">
      <c r="A8965" t="s">
        <v>96</v>
      </c>
      <c r="B8965" t="s">
        <v>111</v>
      </c>
      <c r="C8965" s="1">
        <v>2021</v>
      </c>
      <c r="D8965" s="9">
        <v>113439</v>
      </c>
      <c r="E8965" s="4">
        <v>29419.84</v>
      </c>
      <c r="F8965" t="s">
        <v>13</v>
      </c>
      <c r="G8965" t="s">
        <v>14</v>
      </c>
      <c r="H8965" t="s">
        <v>15</v>
      </c>
      <c r="I8965" t="s">
        <v>592</v>
      </c>
      <c r="J8965" s="1">
        <f>LEN(Table1[[#This Row],[Options/Features]]) - LEN(SUBSTITUTE(Table1[[#This Row],[Options/Features]], ",", "")) + 1</f>
        <v>4</v>
      </c>
      <c r="K8965" t="s">
        <v>36</v>
      </c>
      <c r="L8965" t="s">
        <v>31</v>
      </c>
    </row>
    <row r="8966" spans="1:12" x14ac:dyDescent="0.25">
      <c r="A8966" t="s">
        <v>37</v>
      </c>
      <c r="B8966" t="s">
        <v>118</v>
      </c>
      <c r="C8966" s="1">
        <v>2016</v>
      </c>
      <c r="D8966" s="9">
        <v>123154</v>
      </c>
      <c r="E8966" s="4">
        <v>8785.9279999999999</v>
      </c>
      <c r="F8966" t="s">
        <v>21</v>
      </c>
      <c r="G8966" t="s">
        <v>50</v>
      </c>
      <c r="H8966" t="s">
        <v>23</v>
      </c>
      <c r="I8966" t="s">
        <v>698</v>
      </c>
      <c r="J8966" s="1">
        <f>LEN(Table1[[#This Row],[Options/Features]]) - LEN(SUBSTITUTE(Table1[[#This Row],[Options/Features]], ",", "")) + 1</f>
        <v>4</v>
      </c>
      <c r="K8966" t="s">
        <v>30</v>
      </c>
      <c r="L8966" t="s">
        <v>31</v>
      </c>
    </row>
    <row r="8967" spans="1:12" x14ac:dyDescent="0.25">
      <c r="A8967" t="s">
        <v>19</v>
      </c>
      <c r="B8967" t="s">
        <v>20</v>
      </c>
      <c r="C8967" s="1">
        <v>2010</v>
      </c>
      <c r="D8967" s="9">
        <v>28905</v>
      </c>
      <c r="E8967" s="4">
        <v>11068.111999999999</v>
      </c>
      <c r="F8967" t="s">
        <v>41</v>
      </c>
      <c r="G8967" t="s">
        <v>50</v>
      </c>
      <c r="H8967" t="s">
        <v>15</v>
      </c>
      <c r="I8967" t="s">
        <v>138</v>
      </c>
      <c r="J8967" s="1">
        <f>LEN(Table1[[#This Row],[Options/Features]]) - LEN(SUBSTITUTE(Table1[[#This Row],[Options/Features]], ",", "")) + 1</f>
        <v>2</v>
      </c>
      <c r="K8967" t="s">
        <v>17</v>
      </c>
      <c r="L8967" t="s">
        <v>31</v>
      </c>
    </row>
    <row r="8968" spans="1:12" x14ac:dyDescent="0.25">
      <c r="A8968" t="s">
        <v>82</v>
      </c>
      <c r="B8968" t="s">
        <v>83</v>
      </c>
      <c r="C8968" s="1">
        <v>2022</v>
      </c>
      <c r="D8968" s="9">
        <v>100856</v>
      </c>
      <c r="E8968" s="4">
        <v>4488.5200000000004</v>
      </c>
      <c r="F8968" t="s">
        <v>41</v>
      </c>
      <c r="G8968" t="s">
        <v>67</v>
      </c>
      <c r="H8968" t="s">
        <v>15</v>
      </c>
      <c r="I8968" t="s">
        <v>374</v>
      </c>
      <c r="J8968" s="1">
        <f>LEN(Table1[[#This Row],[Options/Features]]) - LEN(SUBSTITUTE(Table1[[#This Row],[Options/Features]], ",", "")) + 1</f>
        <v>3</v>
      </c>
      <c r="K8968" t="s">
        <v>36</v>
      </c>
      <c r="L8968" t="s">
        <v>31</v>
      </c>
    </row>
    <row r="8969" spans="1:12" x14ac:dyDescent="0.25">
      <c r="A8969" t="s">
        <v>82</v>
      </c>
      <c r="B8969" t="s">
        <v>195</v>
      </c>
      <c r="C8969" s="1">
        <v>2022</v>
      </c>
      <c r="D8969" s="9">
        <v>52048</v>
      </c>
      <c r="E8969" s="4">
        <v>13421.888000000001</v>
      </c>
      <c r="F8969" t="s">
        <v>27</v>
      </c>
      <c r="G8969" t="s">
        <v>28</v>
      </c>
      <c r="H8969" t="s">
        <v>23</v>
      </c>
      <c r="I8969" t="s">
        <v>130</v>
      </c>
      <c r="J8969" s="1">
        <f>LEN(Table1[[#This Row],[Options/Features]]) - LEN(SUBSTITUTE(Table1[[#This Row],[Options/Features]], ",", "")) + 1</f>
        <v>2</v>
      </c>
      <c r="K8969" t="s">
        <v>17</v>
      </c>
      <c r="L8969" t="s">
        <v>31</v>
      </c>
    </row>
    <row r="8970" spans="1:12" x14ac:dyDescent="0.25">
      <c r="A8970" t="s">
        <v>82</v>
      </c>
      <c r="B8970" t="s">
        <v>83</v>
      </c>
      <c r="C8970" s="1">
        <v>2010</v>
      </c>
      <c r="D8970" s="9">
        <v>144845</v>
      </c>
      <c r="E8970" s="4">
        <v>18308.912</v>
      </c>
      <c r="F8970" t="s">
        <v>21</v>
      </c>
      <c r="G8970" t="s">
        <v>67</v>
      </c>
      <c r="H8970" t="s">
        <v>23</v>
      </c>
      <c r="I8970" t="s">
        <v>660</v>
      </c>
      <c r="J8970" s="1">
        <f>LEN(Table1[[#This Row],[Options/Features]]) - LEN(SUBSTITUTE(Table1[[#This Row],[Options/Features]], ",", "")) + 1</f>
        <v>4</v>
      </c>
      <c r="K8970" t="s">
        <v>36</v>
      </c>
      <c r="L8970" t="s">
        <v>31</v>
      </c>
    </row>
    <row r="8971" spans="1:12" x14ac:dyDescent="0.25">
      <c r="A8971" t="s">
        <v>60</v>
      </c>
      <c r="B8971" t="s">
        <v>61</v>
      </c>
      <c r="C8971" s="1">
        <v>2013</v>
      </c>
      <c r="D8971" s="9">
        <v>50791</v>
      </c>
      <c r="E8971" s="4">
        <v>4056.576</v>
      </c>
      <c r="F8971" t="s">
        <v>41</v>
      </c>
      <c r="G8971" t="s">
        <v>22</v>
      </c>
      <c r="H8971" t="s">
        <v>23</v>
      </c>
      <c r="I8971" t="s">
        <v>453</v>
      </c>
      <c r="J8971" s="1">
        <f>LEN(Table1[[#This Row],[Options/Features]]) - LEN(SUBSTITUTE(Table1[[#This Row],[Options/Features]], ",", "")) + 1</f>
        <v>3</v>
      </c>
      <c r="K8971" t="s">
        <v>36</v>
      </c>
      <c r="L8971" t="s">
        <v>31</v>
      </c>
    </row>
    <row r="8972" spans="1:12" x14ac:dyDescent="0.25">
      <c r="A8972" t="s">
        <v>74</v>
      </c>
      <c r="B8972" t="s">
        <v>136</v>
      </c>
      <c r="C8972" s="1">
        <v>2018</v>
      </c>
      <c r="D8972" s="9">
        <v>84587</v>
      </c>
      <c r="E8972" s="4">
        <v>35081.703999999998</v>
      </c>
      <c r="F8972" t="s">
        <v>13</v>
      </c>
      <c r="G8972" t="s">
        <v>72</v>
      </c>
      <c r="H8972" t="s">
        <v>23</v>
      </c>
      <c r="I8972" t="s">
        <v>47</v>
      </c>
      <c r="J8972" s="1">
        <f>LEN(Table1[[#This Row],[Options/Features]]) - LEN(SUBSTITUTE(Table1[[#This Row],[Options/Features]], ",", "")) + 1</f>
        <v>1</v>
      </c>
      <c r="K8972" t="s">
        <v>30</v>
      </c>
      <c r="L8972" t="s">
        <v>31</v>
      </c>
    </row>
    <row r="8973" spans="1:12" x14ac:dyDescent="0.25">
      <c r="A8973" t="s">
        <v>93</v>
      </c>
      <c r="B8973" t="s">
        <v>588</v>
      </c>
      <c r="C8973" s="1">
        <v>2014</v>
      </c>
      <c r="D8973" s="9">
        <v>56157</v>
      </c>
      <c r="E8973" s="4">
        <v>29778.416000000001</v>
      </c>
      <c r="F8973" t="s">
        <v>13</v>
      </c>
      <c r="G8973" t="s">
        <v>22</v>
      </c>
      <c r="H8973" t="s">
        <v>23</v>
      </c>
      <c r="I8973" t="s">
        <v>24</v>
      </c>
      <c r="J8973" s="1">
        <f>LEN(Table1[[#This Row],[Options/Features]]) - LEN(SUBSTITUTE(Table1[[#This Row],[Options/Features]], ",", "")) + 1</f>
        <v>1</v>
      </c>
      <c r="K8973" t="s">
        <v>30</v>
      </c>
      <c r="L8973" t="s">
        <v>31</v>
      </c>
    </row>
    <row r="8974" spans="1:12" x14ac:dyDescent="0.25">
      <c r="A8974" t="s">
        <v>37</v>
      </c>
      <c r="B8974" t="s">
        <v>181</v>
      </c>
      <c r="C8974" s="1">
        <v>2015</v>
      </c>
      <c r="D8974" s="9">
        <v>40238</v>
      </c>
      <c r="E8974" s="4">
        <v>36306.063999999998</v>
      </c>
      <c r="F8974" t="s">
        <v>27</v>
      </c>
      <c r="G8974" t="s">
        <v>72</v>
      </c>
      <c r="H8974" t="s">
        <v>15</v>
      </c>
      <c r="I8974" t="s">
        <v>628</v>
      </c>
      <c r="J8974" s="1">
        <f>LEN(Table1[[#This Row],[Options/Features]]) - LEN(SUBSTITUTE(Table1[[#This Row],[Options/Features]], ",", "")) + 1</f>
        <v>3</v>
      </c>
      <c r="K8974" t="s">
        <v>30</v>
      </c>
      <c r="L8974" t="s">
        <v>31</v>
      </c>
    </row>
    <row r="8975" spans="1:12" x14ac:dyDescent="0.25">
      <c r="A8975" t="s">
        <v>54</v>
      </c>
      <c r="B8975" t="s">
        <v>208</v>
      </c>
      <c r="C8975" s="1">
        <v>2013</v>
      </c>
      <c r="D8975" s="9">
        <v>110512</v>
      </c>
      <c r="E8975" s="4">
        <v>25303.743999999999</v>
      </c>
      <c r="F8975" t="s">
        <v>21</v>
      </c>
      <c r="G8975" t="s">
        <v>42</v>
      </c>
      <c r="H8975" t="s">
        <v>15</v>
      </c>
      <c r="I8975" t="s">
        <v>315</v>
      </c>
      <c r="J8975" s="1">
        <f>LEN(Table1[[#This Row],[Options/Features]]) - LEN(SUBSTITUTE(Table1[[#This Row],[Options/Features]], ",", "")) + 1</f>
        <v>4</v>
      </c>
      <c r="K8975" t="s">
        <v>30</v>
      </c>
      <c r="L8975" t="s">
        <v>31</v>
      </c>
    </row>
    <row r="8976" spans="1:12" x14ac:dyDescent="0.25">
      <c r="A8976" t="s">
        <v>57</v>
      </c>
      <c r="B8976" t="s">
        <v>162</v>
      </c>
      <c r="C8976" s="1">
        <v>2018</v>
      </c>
      <c r="D8976" s="9">
        <v>71243</v>
      </c>
      <c r="E8976" s="4">
        <v>11650.36</v>
      </c>
      <c r="F8976" t="s">
        <v>21</v>
      </c>
      <c r="G8976" t="s">
        <v>46</v>
      </c>
      <c r="H8976" t="s">
        <v>23</v>
      </c>
      <c r="I8976" t="s">
        <v>885</v>
      </c>
      <c r="J8976" s="1">
        <f>LEN(Table1[[#This Row],[Options/Features]]) - LEN(SUBSTITUTE(Table1[[#This Row],[Options/Features]], ",", "")) + 1</f>
        <v>4</v>
      </c>
      <c r="K8976" t="s">
        <v>30</v>
      </c>
      <c r="L8976" t="s">
        <v>31</v>
      </c>
    </row>
    <row r="8977" spans="1:12" x14ac:dyDescent="0.25">
      <c r="A8977" t="s">
        <v>89</v>
      </c>
      <c r="B8977" t="s">
        <v>147</v>
      </c>
      <c r="C8977" s="1">
        <v>2014</v>
      </c>
      <c r="D8977" s="9">
        <v>48061</v>
      </c>
      <c r="E8977" s="4">
        <v>26407.263999999999</v>
      </c>
      <c r="F8977" t="s">
        <v>13</v>
      </c>
      <c r="G8977" t="s">
        <v>64</v>
      </c>
      <c r="H8977" t="s">
        <v>15</v>
      </c>
      <c r="I8977" t="s">
        <v>16</v>
      </c>
      <c r="J8977" s="1">
        <f>LEN(Table1[[#This Row],[Options/Features]]) - LEN(SUBSTITUTE(Table1[[#This Row],[Options/Features]], ",", "")) + 1</f>
        <v>1</v>
      </c>
      <c r="K8977" t="s">
        <v>30</v>
      </c>
      <c r="L8977" t="s">
        <v>31</v>
      </c>
    </row>
    <row r="8978" spans="1:12" x14ac:dyDescent="0.25">
      <c r="A8978" t="s">
        <v>60</v>
      </c>
      <c r="B8978" t="s">
        <v>102</v>
      </c>
      <c r="C8978" s="1">
        <v>2022</v>
      </c>
      <c r="D8978" s="9">
        <v>68614</v>
      </c>
      <c r="E8978" s="4">
        <v>23557.616000000002</v>
      </c>
      <c r="F8978" t="s">
        <v>21</v>
      </c>
      <c r="G8978" t="s">
        <v>22</v>
      </c>
      <c r="H8978" t="s">
        <v>23</v>
      </c>
      <c r="I8978" t="s">
        <v>302</v>
      </c>
      <c r="J8978" s="1">
        <f>LEN(Table1[[#This Row],[Options/Features]]) - LEN(SUBSTITUTE(Table1[[#This Row],[Options/Features]], ",", "")) + 1</f>
        <v>2</v>
      </c>
      <c r="K8978" t="s">
        <v>17</v>
      </c>
      <c r="L8978" t="s">
        <v>31</v>
      </c>
    </row>
    <row r="8979" spans="1:12" x14ac:dyDescent="0.25">
      <c r="A8979" t="s">
        <v>11</v>
      </c>
      <c r="B8979" t="s">
        <v>351</v>
      </c>
      <c r="C8979" s="1">
        <v>2013</v>
      </c>
      <c r="D8979" s="9">
        <v>11974</v>
      </c>
      <c r="E8979" s="4">
        <v>14791.936</v>
      </c>
      <c r="F8979" t="s">
        <v>13</v>
      </c>
      <c r="G8979" t="s">
        <v>14</v>
      </c>
      <c r="H8979" t="s">
        <v>15</v>
      </c>
      <c r="I8979" t="s">
        <v>641</v>
      </c>
      <c r="J8979" s="1">
        <f>LEN(Table1[[#This Row],[Options/Features]]) - LEN(SUBSTITUTE(Table1[[#This Row],[Options/Features]], ",", "")) + 1</f>
        <v>4</v>
      </c>
      <c r="K8979" t="s">
        <v>30</v>
      </c>
      <c r="L8979" t="s">
        <v>31</v>
      </c>
    </row>
    <row r="8980" spans="1:12" x14ac:dyDescent="0.25">
      <c r="A8980" t="s">
        <v>79</v>
      </c>
      <c r="B8980" t="s">
        <v>141</v>
      </c>
      <c r="C8980" s="1">
        <v>2022</v>
      </c>
      <c r="D8980" s="9">
        <v>65034</v>
      </c>
      <c r="E8980" s="4">
        <v>20273.544000000002</v>
      </c>
      <c r="F8980" t="s">
        <v>41</v>
      </c>
      <c r="G8980" t="s">
        <v>46</v>
      </c>
      <c r="H8980" t="s">
        <v>15</v>
      </c>
      <c r="I8980" t="s">
        <v>302</v>
      </c>
      <c r="J8980" s="1">
        <f>LEN(Table1[[#This Row],[Options/Features]]) - LEN(SUBSTITUTE(Table1[[#This Row],[Options/Features]], ",", "")) + 1</f>
        <v>2</v>
      </c>
      <c r="K8980" t="s">
        <v>17</v>
      </c>
      <c r="L8980" t="s">
        <v>31</v>
      </c>
    </row>
    <row r="8981" spans="1:12" x14ac:dyDescent="0.25">
      <c r="A8981" t="s">
        <v>149</v>
      </c>
      <c r="B8981" t="s">
        <v>174</v>
      </c>
      <c r="C8981" s="1">
        <v>2011</v>
      </c>
      <c r="D8981" s="9">
        <v>86068</v>
      </c>
      <c r="E8981" s="4">
        <v>12292.448</v>
      </c>
      <c r="F8981" t="s">
        <v>27</v>
      </c>
      <c r="G8981" t="s">
        <v>46</v>
      </c>
      <c r="H8981" t="s">
        <v>23</v>
      </c>
      <c r="I8981" t="s">
        <v>901</v>
      </c>
      <c r="J8981" s="1">
        <f>LEN(Table1[[#This Row],[Options/Features]]) - LEN(SUBSTITUTE(Table1[[#This Row],[Options/Features]], ",", "")) + 1</f>
        <v>4</v>
      </c>
      <c r="K8981" t="s">
        <v>17</v>
      </c>
      <c r="L8981" t="s">
        <v>31</v>
      </c>
    </row>
    <row r="8982" spans="1:12" x14ac:dyDescent="0.25">
      <c r="A8982" t="s">
        <v>19</v>
      </c>
      <c r="B8982" t="s">
        <v>20</v>
      </c>
      <c r="C8982" s="1">
        <v>2020</v>
      </c>
      <c r="D8982" s="9">
        <v>80323</v>
      </c>
      <c r="E8982" s="4">
        <v>14315.232</v>
      </c>
      <c r="F8982" t="s">
        <v>21</v>
      </c>
      <c r="G8982" t="s">
        <v>67</v>
      </c>
      <c r="H8982" t="s">
        <v>15</v>
      </c>
      <c r="I8982" t="s">
        <v>317</v>
      </c>
      <c r="J8982" s="1">
        <f>LEN(Table1[[#This Row],[Options/Features]]) - LEN(SUBSTITUTE(Table1[[#This Row],[Options/Features]], ",", "")) + 1</f>
        <v>3</v>
      </c>
      <c r="K8982" t="s">
        <v>30</v>
      </c>
      <c r="L8982" t="s">
        <v>31</v>
      </c>
    </row>
    <row r="8983" spans="1:12" x14ac:dyDescent="0.25">
      <c r="A8983" t="s">
        <v>133</v>
      </c>
      <c r="B8983" t="s">
        <v>199</v>
      </c>
      <c r="C8983" s="1">
        <v>2015</v>
      </c>
      <c r="D8983" s="9">
        <v>127938</v>
      </c>
      <c r="E8983" s="4">
        <v>15396.608</v>
      </c>
      <c r="F8983" t="s">
        <v>41</v>
      </c>
      <c r="G8983" t="s">
        <v>14</v>
      </c>
      <c r="H8983" t="s">
        <v>23</v>
      </c>
      <c r="I8983" t="s">
        <v>374</v>
      </c>
      <c r="J8983" s="1">
        <f>LEN(Table1[[#This Row],[Options/Features]]) - LEN(SUBSTITUTE(Table1[[#This Row],[Options/Features]], ",", "")) + 1</f>
        <v>3</v>
      </c>
      <c r="K8983" t="s">
        <v>36</v>
      </c>
      <c r="L8983" t="s">
        <v>31</v>
      </c>
    </row>
    <row r="8984" spans="1:12" x14ac:dyDescent="0.25">
      <c r="A8984" t="s">
        <v>79</v>
      </c>
      <c r="B8984" t="s">
        <v>87</v>
      </c>
      <c r="C8984" s="1">
        <v>2010</v>
      </c>
      <c r="D8984" s="9">
        <v>89488</v>
      </c>
      <c r="E8984" s="4">
        <v>49428.73</v>
      </c>
      <c r="F8984" t="s">
        <v>27</v>
      </c>
      <c r="G8984" t="s">
        <v>67</v>
      </c>
      <c r="H8984" t="s">
        <v>23</v>
      </c>
      <c r="I8984" t="s">
        <v>229</v>
      </c>
      <c r="J8984" s="1">
        <f>LEN(Table1[[#This Row],[Options/Features]]) - LEN(SUBSTITUTE(Table1[[#This Row],[Options/Features]], ",", "")) + 1</f>
        <v>3</v>
      </c>
      <c r="K8984" t="s">
        <v>36</v>
      </c>
      <c r="L8984" t="s">
        <v>18</v>
      </c>
    </row>
    <row r="8985" spans="1:12" x14ac:dyDescent="0.25">
      <c r="A8985" t="s">
        <v>57</v>
      </c>
      <c r="B8985" t="s">
        <v>123</v>
      </c>
      <c r="C8985" s="1">
        <v>2014</v>
      </c>
      <c r="D8985" s="9">
        <v>64372</v>
      </c>
      <c r="E8985" s="4">
        <v>10893.536</v>
      </c>
      <c r="F8985" t="s">
        <v>41</v>
      </c>
      <c r="G8985" t="s">
        <v>72</v>
      </c>
      <c r="H8985" t="s">
        <v>15</v>
      </c>
      <c r="I8985" t="s">
        <v>16</v>
      </c>
      <c r="J8985" s="1">
        <f>LEN(Table1[[#This Row],[Options/Features]]) - LEN(SUBSTITUTE(Table1[[#This Row],[Options/Features]], ",", "")) + 1</f>
        <v>1</v>
      </c>
      <c r="K8985" t="s">
        <v>17</v>
      </c>
      <c r="L8985" t="s">
        <v>31</v>
      </c>
    </row>
    <row r="8986" spans="1:12" x14ac:dyDescent="0.25">
      <c r="A8986" t="s">
        <v>44</v>
      </c>
      <c r="B8986" t="s">
        <v>105</v>
      </c>
      <c r="C8986" s="1">
        <v>2012</v>
      </c>
      <c r="D8986" s="9">
        <v>55493</v>
      </c>
      <c r="E8986" s="4">
        <v>9486.4240000000009</v>
      </c>
      <c r="F8986" t="s">
        <v>41</v>
      </c>
      <c r="G8986" t="s">
        <v>72</v>
      </c>
      <c r="H8986" t="s">
        <v>15</v>
      </c>
      <c r="I8986" t="s">
        <v>527</v>
      </c>
      <c r="J8986" s="1">
        <f>LEN(Table1[[#This Row],[Options/Features]]) - LEN(SUBSTITUTE(Table1[[#This Row],[Options/Features]], ",", "")) + 1</f>
        <v>3</v>
      </c>
      <c r="K8986" t="s">
        <v>36</v>
      </c>
      <c r="L8986" t="s">
        <v>31</v>
      </c>
    </row>
    <row r="8987" spans="1:12" x14ac:dyDescent="0.25">
      <c r="A8987" t="s">
        <v>37</v>
      </c>
      <c r="B8987" t="s">
        <v>181</v>
      </c>
      <c r="C8987" s="1">
        <v>2014</v>
      </c>
      <c r="D8987" s="9">
        <v>31883</v>
      </c>
      <c r="E8987" s="4">
        <v>20303.223999999998</v>
      </c>
      <c r="F8987" t="s">
        <v>13</v>
      </c>
      <c r="G8987" t="s">
        <v>67</v>
      </c>
      <c r="H8987" t="s">
        <v>15</v>
      </c>
      <c r="I8987" t="s">
        <v>285</v>
      </c>
      <c r="J8987" s="1">
        <f>LEN(Table1[[#This Row],[Options/Features]]) - LEN(SUBSTITUTE(Table1[[#This Row],[Options/Features]], ",", "")) + 1</f>
        <v>2</v>
      </c>
      <c r="K8987" t="s">
        <v>17</v>
      </c>
      <c r="L8987" t="s">
        <v>31</v>
      </c>
    </row>
    <row r="8988" spans="1:12" x14ac:dyDescent="0.25">
      <c r="A8988" t="s">
        <v>82</v>
      </c>
      <c r="B8988" t="s">
        <v>195</v>
      </c>
      <c r="C8988" s="1">
        <v>2021</v>
      </c>
      <c r="D8988" s="9">
        <v>102171</v>
      </c>
      <c r="E8988" s="4">
        <v>11237.456</v>
      </c>
      <c r="F8988" t="s">
        <v>41</v>
      </c>
      <c r="G8988" t="s">
        <v>42</v>
      </c>
      <c r="H8988" t="s">
        <v>15</v>
      </c>
      <c r="I8988" t="s">
        <v>166</v>
      </c>
      <c r="J8988" s="1">
        <f>LEN(Table1[[#This Row],[Options/Features]]) - LEN(SUBSTITUTE(Table1[[#This Row],[Options/Features]], ",", "")) + 1</f>
        <v>1</v>
      </c>
      <c r="K8988" t="s">
        <v>17</v>
      </c>
      <c r="L8988" t="s">
        <v>31</v>
      </c>
    </row>
    <row r="8989" spans="1:12" x14ac:dyDescent="0.25">
      <c r="A8989" t="s">
        <v>96</v>
      </c>
      <c r="B8989" t="s">
        <v>139</v>
      </c>
      <c r="C8989" s="1">
        <v>2015</v>
      </c>
      <c r="D8989" s="9">
        <v>76811</v>
      </c>
      <c r="E8989" s="4">
        <v>8117.2719999999999</v>
      </c>
      <c r="F8989" t="s">
        <v>41</v>
      </c>
      <c r="G8989" t="s">
        <v>28</v>
      </c>
      <c r="H8989" t="s">
        <v>23</v>
      </c>
      <c r="I8989" t="s">
        <v>16</v>
      </c>
      <c r="J8989" s="1">
        <f>LEN(Table1[[#This Row],[Options/Features]]) - LEN(SUBSTITUTE(Table1[[#This Row],[Options/Features]], ",", "")) + 1</f>
        <v>1</v>
      </c>
      <c r="K8989" t="s">
        <v>36</v>
      </c>
      <c r="L8989" t="s">
        <v>31</v>
      </c>
    </row>
    <row r="8990" spans="1:12" x14ac:dyDescent="0.25">
      <c r="A8990" t="s">
        <v>133</v>
      </c>
      <c r="B8990" t="s">
        <v>170</v>
      </c>
      <c r="C8990" s="1">
        <v>2016</v>
      </c>
      <c r="D8990" s="9">
        <v>34749</v>
      </c>
      <c r="E8990" s="4">
        <v>33311.824000000001</v>
      </c>
      <c r="F8990" t="s">
        <v>13</v>
      </c>
      <c r="G8990" t="s">
        <v>14</v>
      </c>
      <c r="H8990" t="s">
        <v>15</v>
      </c>
      <c r="I8990" t="s">
        <v>333</v>
      </c>
      <c r="J8990" s="1">
        <f>LEN(Table1[[#This Row],[Options/Features]]) - LEN(SUBSTITUTE(Table1[[#This Row],[Options/Features]], ",", "")) + 1</f>
        <v>2</v>
      </c>
      <c r="K8990" t="s">
        <v>36</v>
      </c>
      <c r="L8990" t="s">
        <v>31</v>
      </c>
    </row>
    <row r="8991" spans="1:12" x14ac:dyDescent="0.25">
      <c r="A8991" t="s">
        <v>60</v>
      </c>
      <c r="B8991" t="s">
        <v>102</v>
      </c>
      <c r="C8991" s="1">
        <v>2018</v>
      </c>
      <c r="D8991" s="9">
        <v>147470</v>
      </c>
      <c r="E8991" s="4">
        <v>22790.272000000001</v>
      </c>
      <c r="F8991" t="s">
        <v>41</v>
      </c>
      <c r="G8991" t="s">
        <v>14</v>
      </c>
      <c r="H8991" t="s">
        <v>23</v>
      </c>
      <c r="I8991" t="s">
        <v>1154</v>
      </c>
      <c r="J8991" s="1">
        <f>LEN(Table1[[#This Row],[Options/Features]]) - LEN(SUBSTITUTE(Table1[[#This Row],[Options/Features]], ",", "")) + 1</f>
        <v>4</v>
      </c>
      <c r="K8991" t="s">
        <v>36</v>
      </c>
      <c r="L8991" t="s">
        <v>31</v>
      </c>
    </row>
    <row r="8992" spans="1:12" x14ac:dyDescent="0.25">
      <c r="A8992" t="s">
        <v>57</v>
      </c>
      <c r="B8992" t="s">
        <v>58</v>
      </c>
      <c r="C8992" s="1">
        <v>2020</v>
      </c>
      <c r="D8992" s="9">
        <v>87110</v>
      </c>
      <c r="E8992" s="4">
        <v>8106.2240000000002</v>
      </c>
      <c r="F8992" t="s">
        <v>41</v>
      </c>
      <c r="G8992" t="s">
        <v>72</v>
      </c>
      <c r="H8992" t="s">
        <v>23</v>
      </c>
      <c r="I8992" t="s">
        <v>231</v>
      </c>
      <c r="J8992" s="1">
        <f>LEN(Table1[[#This Row],[Options/Features]]) - LEN(SUBSTITUTE(Table1[[#This Row],[Options/Features]], ",", "")) + 1</f>
        <v>4</v>
      </c>
      <c r="K8992" t="s">
        <v>36</v>
      </c>
      <c r="L8992" t="s">
        <v>31</v>
      </c>
    </row>
    <row r="8993" spans="1:12" x14ac:dyDescent="0.25">
      <c r="A8993" t="s">
        <v>133</v>
      </c>
      <c r="B8993" t="s">
        <v>170</v>
      </c>
      <c r="C8993" s="1">
        <v>2015</v>
      </c>
      <c r="D8993" s="9">
        <v>119045</v>
      </c>
      <c r="E8993" s="4">
        <v>15747.04</v>
      </c>
      <c r="F8993" t="s">
        <v>21</v>
      </c>
      <c r="G8993" t="s">
        <v>64</v>
      </c>
      <c r="H8993" t="s">
        <v>15</v>
      </c>
      <c r="I8993" t="s">
        <v>256</v>
      </c>
      <c r="J8993" s="1">
        <f>LEN(Table1[[#This Row],[Options/Features]]) - LEN(SUBSTITUTE(Table1[[#This Row],[Options/Features]], ",", "")) + 1</f>
        <v>2</v>
      </c>
      <c r="K8993" t="s">
        <v>17</v>
      </c>
      <c r="L8993" t="s">
        <v>31</v>
      </c>
    </row>
    <row r="8994" spans="1:12" x14ac:dyDescent="0.25">
      <c r="A8994" t="s">
        <v>99</v>
      </c>
      <c r="B8994" t="s">
        <v>100</v>
      </c>
      <c r="C8994" s="1">
        <v>2019</v>
      </c>
      <c r="D8994" s="9">
        <v>120601</v>
      </c>
      <c r="E8994" s="4">
        <v>13810.208000000001</v>
      </c>
      <c r="F8994" t="s">
        <v>21</v>
      </c>
      <c r="G8994" t="s">
        <v>50</v>
      </c>
      <c r="H8994" t="s">
        <v>23</v>
      </c>
      <c r="I8994" t="s">
        <v>24</v>
      </c>
      <c r="J8994" s="1">
        <f>LEN(Table1[[#This Row],[Options/Features]]) - LEN(SUBSTITUTE(Table1[[#This Row],[Options/Features]], ",", "")) + 1</f>
        <v>1</v>
      </c>
      <c r="K8994" t="s">
        <v>36</v>
      </c>
      <c r="L8994" t="s">
        <v>31</v>
      </c>
    </row>
    <row r="8995" spans="1:12" x14ac:dyDescent="0.25">
      <c r="A8995" t="s">
        <v>57</v>
      </c>
      <c r="B8995" t="s">
        <v>162</v>
      </c>
      <c r="C8995" s="1">
        <v>2021</v>
      </c>
      <c r="D8995" s="9">
        <v>53139</v>
      </c>
      <c r="E8995" s="4">
        <v>6513.9840000000004</v>
      </c>
      <c r="F8995" t="s">
        <v>13</v>
      </c>
      <c r="G8995" t="s">
        <v>14</v>
      </c>
      <c r="H8995" t="s">
        <v>23</v>
      </c>
      <c r="I8995" t="s">
        <v>197</v>
      </c>
      <c r="J8995" s="1">
        <f>LEN(Table1[[#This Row],[Options/Features]]) - LEN(SUBSTITUTE(Table1[[#This Row],[Options/Features]], ",", "")) + 1</f>
        <v>2</v>
      </c>
      <c r="K8995" t="s">
        <v>17</v>
      </c>
      <c r="L8995" t="s">
        <v>31</v>
      </c>
    </row>
    <row r="8996" spans="1:12" x14ac:dyDescent="0.25">
      <c r="A8996" t="s">
        <v>93</v>
      </c>
      <c r="B8996" t="s">
        <v>165</v>
      </c>
      <c r="C8996" s="1">
        <v>2020</v>
      </c>
      <c r="D8996" s="9">
        <v>15366</v>
      </c>
      <c r="E8996" s="4">
        <v>38355.599999999999</v>
      </c>
      <c r="F8996" t="s">
        <v>27</v>
      </c>
      <c r="G8996" t="s">
        <v>46</v>
      </c>
      <c r="H8996" t="s">
        <v>15</v>
      </c>
      <c r="I8996" t="s">
        <v>47</v>
      </c>
      <c r="J8996" s="1">
        <f>LEN(Table1[[#This Row],[Options/Features]]) - LEN(SUBSTITUTE(Table1[[#This Row],[Options/Features]], ",", "")) + 1</f>
        <v>1</v>
      </c>
      <c r="K8996" t="s">
        <v>36</v>
      </c>
      <c r="L8996" t="s">
        <v>31</v>
      </c>
    </row>
    <row r="8997" spans="1:12" x14ac:dyDescent="0.25">
      <c r="A8997" t="s">
        <v>74</v>
      </c>
      <c r="B8997" t="s">
        <v>235</v>
      </c>
      <c r="C8997" s="1">
        <v>2021</v>
      </c>
      <c r="D8997" s="9">
        <v>84245</v>
      </c>
      <c r="E8997" s="4">
        <v>21794.288</v>
      </c>
      <c r="F8997" t="s">
        <v>21</v>
      </c>
      <c r="G8997" t="s">
        <v>67</v>
      </c>
      <c r="H8997" t="s">
        <v>23</v>
      </c>
      <c r="I8997" t="s">
        <v>47</v>
      </c>
      <c r="J8997" s="1">
        <f>LEN(Table1[[#This Row],[Options/Features]]) - LEN(SUBSTITUTE(Table1[[#This Row],[Options/Features]], ",", "")) + 1</f>
        <v>1</v>
      </c>
      <c r="K8997" t="s">
        <v>36</v>
      </c>
      <c r="L8997" t="s">
        <v>31</v>
      </c>
    </row>
    <row r="8998" spans="1:12" x14ac:dyDescent="0.25">
      <c r="A8998" t="s">
        <v>37</v>
      </c>
      <c r="B8998" t="s">
        <v>131</v>
      </c>
      <c r="C8998" s="1">
        <v>2011</v>
      </c>
      <c r="D8998" s="9">
        <v>139214</v>
      </c>
      <c r="E8998" s="4">
        <v>22355.216</v>
      </c>
      <c r="F8998" t="s">
        <v>13</v>
      </c>
      <c r="G8998" t="s">
        <v>50</v>
      </c>
      <c r="H8998" t="s">
        <v>15</v>
      </c>
      <c r="I8998" t="s">
        <v>1206</v>
      </c>
      <c r="J8998" s="1">
        <f>LEN(Table1[[#This Row],[Options/Features]]) - LEN(SUBSTITUTE(Table1[[#This Row],[Options/Features]], ",", "")) + 1</f>
        <v>4</v>
      </c>
      <c r="K8998" t="s">
        <v>36</v>
      </c>
      <c r="L8998" t="s">
        <v>31</v>
      </c>
    </row>
    <row r="8999" spans="1:12" x14ac:dyDescent="0.25">
      <c r="A8999" t="s">
        <v>93</v>
      </c>
      <c r="B8999" t="s">
        <v>94</v>
      </c>
      <c r="C8999" s="1">
        <v>2012</v>
      </c>
      <c r="D8999" s="9">
        <v>26655</v>
      </c>
      <c r="E8999" s="4">
        <v>11146.272000000001</v>
      </c>
      <c r="F8999" t="s">
        <v>41</v>
      </c>
      <c r="G8999" t="s">
        <v>64</v>
      </c>
      <c r="H8999" t="s">
        <v>23</v>
      </c>
      <c r="I8999" t="s">
        <v>488</v>
      </c>
      <c r="J8999" s="1">
        <f>LEN(Table1[[#This Row],[Options/Features]]) - LEN(SUBSTITUTE(Table1[[#This Row],[Options/Features]], ",", "")) + 1</f>
        <v>4</v>
      </c>
      <c r="K8999" t="s">
        <v>30</v>
      </c>
      <c r="L8999" t="s">
        <v>31</v>
      </c>
    </row>
    <row r="9000" spans="1:12" x14ac:dyDescent="0.25">
      <c r="A9000" t="s">
        <v>57</v>
      </c>
      <c r="B9000" t="s">
        <v>58</v>
      </c>
      <c r="C9000" s="1">
        <v>2015</v>
      </c>
      <c r="D9000" s="9">
        <v>124716</v>
      </c>
      <c r="E9000" s="4">
        <v>10858.495999999999</v>
      </c>
      <c r="F9000" t="s">
        <v>27</v>
      </c>
      <c r="G9000" t="s">
        <v>67</v>
      </c>
      <c r="H9000" t="s">
        <v>23</v>
      </c>
      <c r="I9000" t="s">
        <v>68</v>
      </c>
      <c r="J9000" s="1">
        <f>LEN(Table1[[#This Row],[Options/Features]]) - LEN(SUBSTITUTE(Table1[[#This Row],[Options/Features]], ",", "")) + 1</f>
        <v>1</v>
      </c>
      <c r="K9000" t="s">
        <v>36</v>
      </c>
      <c r="L9000" t="s">
        <v>31</v>
      </c>
    </row>
    <row r="9001" spans="1:12" x14ac:dyDescent="0.25">
      <c r="A9001" t="s">
        <v>57</v>
      </c>
      <c r="B9001" t="s">
        <v>58</v>
      </c>
      <c r="C9001" s="1">
        <v>2011</v>
      </c>
      <c r="D9001" s="9">
        <v>117432</v>
      </c>
      <c r="E9001" s="4">
        <v>49039.14</v>
      </c>
      <c r="F9001" t="s">
        <v>13</v>
      </c>
      <c r="G9001" t="s">
        <v>46</v>
      </c>
      <c r="H9001" t="s">
        <v>23</v>
      </c>
      <c r="I9001" t="s">
        <v>202</v>
      </c>
      <c r="J9001" s="1">
        <f>LEN(Table1[[#This Row],[Options/Features]]) - LEN(SUBSTITUTE(Table1[[#This Row],[Options/Features]], ",", "")) + 1</f>
        <v>2</v>
      </c>
      <c r="K9001" t="s">
        <v>17</v>
      </c>
      <c r="L9001" t="s">
        <v>18</v>
      </c>
    </row>
    <row r="9002" spans="1:12" x14ac:dyDescent="0.25">
      <c r="A9002" t="s">
        <v>93</v>
      </c>
      <c r="B9002" t="s">
        <v>220</v>
      </c>
      <c r="C9002" s="1">
        <v>2017</v>
      </c>
      <c r="D9002" s="9">
        <v>39227</v>
      </c>
      <c r="E9002" s="4">
        <v>8309.1440000000002</v>
      </c>
      <c r="F9002" t="s">
        <v>27</v>
      </c>
      <c r="G9002" t="s">
        <v>34</v>
      </c>
      <c r="H9002" t="s">
        <v>23</v>
      </c>
      <c r="I9002" t="s">
        <v>115</v>
      </c>
      <c r="J9002" s="1">
        <f>LEN(Table1[[#This Row],[Options/Features]]) - LEN(SUBSTITUTE(Table1[[#This Row],[Options/Features]], ",", "")) + 1</f>
        <v>1</v>
      </c>
      <c r="K9002" t="s">
        <v>17</v>
      </c>
      <c r="L9002" t="s">
        <v>31</v>
      </c>
    </row>
    <row r="9003" spans="1:12" x14ac:dyDescent="0.25">
      <c r="A9003" t="s">
        <v>25</v>
      </c>
      <c r="B9003" t="s">
        <v>156</v>
      </c>
      <c r="C9003" s="1">
        <v>2021</v>
      </c>
      <c r="D9003" s="9">
        <v>14412</v>
      </c>
      <c r="E9003" s="4">
        <v>7559.4560000000001</v>
      </c>
      <c r="F9003" t="s">
        <v>27</v>
      </c>
      <c r="G9003" t="s">
        <v>22</v>
      </c>
      <c r="H9003" t="s">
        <v>23</v>
      </c>
      <c r="I9003" t="s">
        <v>154</v>
      </c>
      <c r="J9003" s="1">
        <f>LEN(Table1[[#This Row],[Options/Features]]) - LEN(SUBSTITUTE(Table1[[#This Row],[Options/Features]], ",", "")) + 1</f>
        <v>3</v>
      </c>
      <c r="K9003" t="s">
        <v>36</v>
      </c>
      <c r="L9003" t="s">
        <v>31</v>
      </c>
    </row>
    <row r="9004" spans="1:12" x14ac:dyDescent="0.25">
      <c r="A9004" t="s">
        <v>19</v>
      </c>
      <c r="B9004" t="s">
        <v>290</v>
      </c>
      <c r="C9004" s="1">
        <v>2013</v>
      </c>
      <c r="D9004" s="9">
        <v>34173</v>
      </c>
      <c r="E9004" s="4">
        <v>36072.559999999998</v>
      </c>
      <c r="F9004" t="s">
        <v>21</v>
      </c>
      <c r="G9004" t="s">
        <v>50</v>
      </c>
      <c r="H9004" t="s">
        <v>23</v>
      </c>
      <c r="I9004" t="s">
        <v>243</v>
      </c>
      <c r="J9004" s="1">
        <f>LEN(Table1[[#This Row],[Options/Features]]) - LEN(SUBSTITUTE(Table1[[#This Row],[Options/Features]], ",", "")) + 1</f>
        <v>4</v>
      </c>
      <c r="K9004" t="s">
        <v>17</v>
      </c>
      <c r="L9004" t="s">
        <v>31</v>
      </c>
    </row>
    <row r="9005" spans="1:12" x14ac:dyDescent="0.25">
      <c r="A9005" t="s">
        <v>82</v>
      </c>
      <c r="B9005" t="s">
        <v>114</v>
      </c>
      <c r="C9005" s="1">
        <v>2021</v>
      </c>
      <c r="D9005" s="9">
        <v>37183</v>
      </c>
      <c r="E9005" s="4">
        <v>19950.256000000001</v>
      </c>
      <c r="F9005" t="s">
        <v>41</v>
      </c>
      <c r="G9005" t="s">
        <v>67</v>
      </c>
      <c r="H9005" t="s">
        <v>15</v>
      </c>
      <c r="I9005" t="s">
        <v>245</v>
      </c>
      <c r="J9005" s="1">
        <f>LEN(Table1[[#This Row],[Options/Features]]) - LEN(SUBSTITUTE(Table1[[#This Row],[Options/Features]], ",", "")) + 1</f>
        <v>2</v>
      </c>
      <c r="K9005" t="s">
        <v>30</v>
      </c>
      <c r="L9005" t="s">
        <v>31</v>
      </c>
    </row>
    <row r="9006" spans="1:12" x14ac:dyDescent="0.25">
      <c r="A9006" t="s">
        <v>89</v>
      </c>
      <c r="B9006" t="s">
        <v>90</v>
      </c>
      <c r="C9006" s="1">
        <v>2016</v>
      </c>
      <c r="D9006" s="9">
        <v>136479</v>
      </c>
      <c r="E9006" s="4">
        <v>20203.28</v>
      </c>
      <c r="F9006" t="s">
        <v>13</v>
      </c>
      <c r="G9006" t="s">
        <v>50</v>
      </c>
      <c r="H9006" t="s">
        <v>15</v>
      </c>
      <c r="I9006" t="s">
        <v>115</v>
      </c>
      <c r="J9006" s="1">
        <f>LEN(Table1[[#This Row],[Options/Features]]) - LEN(SUBSTITUTE(Table1[[#This Row],[Options/Features]], ",", "")) + 1</f>
        <v>1</v>
      </c>
      <c r="K9006" t="s">
        <v>17</v>
      </c>
      <c r="L9006" t="s">
        <v>31</v>
      </c>
    </row>
    <row r="9007" spans="1:12" x14ac:dyDescent="0.25">
      <c r="A9007" t="s">
        <v>149</v>
      </c>
      <c r="B9007" t="s">
        <v>150</v>
      </c>
      <c r="C9007" s="1">
        <v>2013</v>
      </c>
      <c r="D9007" s="9">
        <v>119363</v>
      </c>
      <c r="E9007" s="4">
        <v>34546.25</v>
      </c>
      <c r="F9007" t="s">
        <v>13</v>
      </c>
      <c r="G9007" t="s">
        <v>14</v>
      </c>
      <c r="H9007" t="s">
        <v>15</v>
      </c>
      <c r="I9007" t="s">
        <v>604</v>
      </c>
      <c r="J9007" s="1">
        <f>LEN(Table1[[#This Row],[Options/Features]]) - LEN(SUBSTITUTE(Table1[[#This Row],[Options/Features]], ",", "")) + 1</f>
        <v>4</v>
      </c>
      <c r="K9007" t="s">
        <v>36</v>
      </c>
      <c r="L9007" t="s">
        <v>18</v>
      </c>
    </row>
    <row r="9008" spans="1:12" x14ac:dyDescent="0.25">
      <c r="A9008" t="s">
        <v>74</v>
      </c>
      <c r="B9008" t="s">
        <v>75</v>
      </c>
      <c r="C9008" s="1">
        <v>2012</v>
      </c>
      <c r="D9008" s="9">
        <v>53458</v>
      </c>
      <c r="E9008" s="4">
        <v>20508.047999999999</v>
      </c>
      <c r="F9008" t="s">
        <v>27</v>
      </c>
      <c r="G9008" t="s">
        <v>67</v>
      </c>
      <c r="H9008" t="s">
        <v>23</v>
      </c>
      <c r="I9008" t="s">
        <v>361</v>
      </c>
      <c r="J9008" s="1">
        <f>LEN(Table1[[#This Row],[Options/Features]]) - LEN(SUBSTITUTE(Table1[[#This Row],[Options/Features]], ",", "")) + 1</f>
        <v>4</v>
      </c>
      <c r="K9008" t="s">
        <v>36</v>
      </c>
      <c r="L9008" t="s">
        <v>31</v>
      </c>
    </row>
    <row r="9009" spans="1:12" x14ac:dyDescent="0.25">
      <c r="A9009" t="s">
        <v>60</v>
      </c>
      <c r="B9009" t="s">
        <v>209</v>
      </c>
      <c r="C9009" s="1">
        <v>2020</v>
      </c>
      <c r="D9009" s="9">
        <v>112544</v>
      </c>
      <c r="E9009" s="4">
        <v>37432.311999999998</v>
      </c>
      <c r="F9009" t="s">
        <v>41</v>
      </c>
      <c r="G9009" t="s">
        <v>64</v>
      </c>
      <c r="H9009" t="s">
        <v>23</v>
      </c>
      <c r="I9009" t="s">
        <v>964</v>
      </c>
      <c r="J9009" s="1">
        <f>LEN(Table1[[#This Row],[Options/Features]]) - LEN(SUBSTITUTE(Table1[[#This Row],[Options/Features]], ",", "")) + 1</f>
        <v>4</v>
      </c>
      <c r="K9009" t="s">
        <v>36</v>
      </c>
      <c r="L9009" t="s">
        <v>31</v>
      </c>
    </row>
    <row r="9010" spans="1:12" x14ac:dyDescent="0.25">
      <c r="A9010" t="s">
        <v>74</v>
      </c>
      <c r="B9010" t="s">
        <v>136</v>
      </c>
      <c r="C9010" s="1">
        <v>2017</v>
      </c>
      <c r="D9010" s="9">
        <v>36340</v>
      </c>
      <c r="E9010" s="4">
        <v>35283.135999999999</v>
      </c>
      <c r="F9010" t="s">
        <v>41</v>
      </c>
      <c r="G9010" t="s">
        <v>67</v>
      </c>
      <c r="H9010" t="s">
        <v>23</v>
      </c>
      <c r="I9010" t="s">
        <v>16</v>
      </c>
      <c r="J9010" s="1">
        <f>LEN(Table1[[#This Row],[Options/Features]]) - LEN(SUBSTITUTE(Table1[[#This Row],[Options/Features]], ",", "")) + 1</f>
        <v>1</v>
      </c>
      <c r="K9010" t="s">
        <v>36</v>
      </c>
      <c r="L9010" t="s">
        <v>31</v>
      </c>
    </row>
    <row r="9011" spans="1:12" x14ac:dyDescent="0.25">
      <c r="A9011" t="s">
        <v>79</v>
      </c>
      <c r="B9011" t="s">
        <v>141</v>
      </c>
      <c r="C9011" s="1">
        <v>2015</v>
      </c>
      <c r="D9011" s="9">
        <v>105026</v>
      </c>
      <c r="E9011" s="4">
        <v>27804.15</v>
      </c>
      <c r="F9011" t="s">
        <v>41</v>
      </c>
      <c r="G9011" t="s">
        <v>22</v>
      </c>
      <c r="H9011" t="s">
        <v>23</v>
      </c>
      <c r="I9011" t="s">
        <v>369</v>
      </c>
      <c r="J9011" s="1">
        <f>LEN(Table1[[#This Row],[Options/Features]]) - LEN(SUBSTITUTE(Table1[[#This Row],[Options/Features]], ",", "")) + 1</f>
        <v>2</v>
      </c>
      <c r="K9011" t="s">
        <v>17</v>
      </c>
      <c r="L9011" t="s">
        <v>18</v>
      </c>
    </row>
    <row r="9012" spans="1:12" x14ac:dyDescent="0.25">
      <c r="A9012" t="s">
        <v>149</v>
      </c>
      <c r="B9012">
        <v>911</v>
      </c>
      <c r="C9012" s="1">
        <v>2015</v>
      </c>
      <c r="D9012" s="9">
        <v>40582</v>
      </c>
      <c r="E9012" s="4">
        <v>22619.84</v>
      </c>
      <c r="F9012" t="s">
        <v>21</v>
      </c>
      <c r="G9012" t="s">
        <v>46</v>
      </c>
      <c r="H9012" t="s">
        <v>23</v>
      </c>
      <c r="I9012" t="s">
        <v>659</v>
      </c>
      <c r="J9012" s="1">
        <f>LEN(Table1[[#This Row],[Options/Features]]) - LEN(SUBSTITUTE(Table1[[#This Row],[Options/Features]], ",", "")) + 1</f>
        <v>4</v>
      </c>
      <c r="K9012" t="s">
        <v>30</v>
      </c>
      <c r="L9012" t="s">
        <v>31</v>
      </c>
    </row>
    <row r="9013" spans="1:12" x14ac:dyDescent="0.25">
      <c r="A9013" t="s">
        <v>44</v>
      </c>
      <c r="B9013" t="s">
        <v>45</v>
      </c>
      <c r="C9013" s="1">
        <v>2014</v>
      </c>
      <c r="D9013" s="9">
        <v>6049</v>
      </c>
      <c r="E9013" s="4">
        <v>5170.4319999999998</v>
      </c>
      <c r="F9013" t="s">
        <v>41</v>
      </c>
      <c r="G9013" t="s">
        <v>50</v>
      </c>
      <c r="H9013" t="s">
        <v>15</v>
      </c>
      <c r="I9013" t="s">
        <v>88</v>
      </c>
      <c r="J9013" s="1">
        <f>LEN(Table1[[#This Row],[Options/Features]]) - LEN(SUBSTITUTE(Table1[[#This Row],[Options/Features]], ",", "")) + 1</f>
        <v>2</v>
      </c>
      <c r="K9013" t="s">
        <v>30</v>
      </c>
      <c r="L9013" t="s">
        <v>31</v>
      </c>
    </row>
    <row r="9014" spans="1:12" x14ac:dyDescent="0.25">
      <c r="A9014" t="s">
        <v>96</v>
      </c>
      <c r="B9014" t="s">
        <v>111</v>
      </c>
      <c r="C9014" s="1">
        <v>2010</v>
      </c>
      <c r="D9014" s="9">
        <v>28959</v>
      </c>
      <c r="E9014" s="4">
        <v>25135.416000000001</v>
      </c>
      <c r="F9014" t="s">
        <v>41</v>
      </c>
      <c r="G9014" t="s">
        <v>67</v>
      </c>
      <c r="H9014" t="s">
        <v>15</v>
      </c>
      <c r="I9014" t="s">
        <v>806</v>
      </c>
      <c r="J9014" s="1">
        <f>LEN(Table1[[#This Row],[Options/Features]]) - LEN(SUBSTITUTE(Table1[[#This Row],[Options/Features]], ",", "")) + 1</f>
        <v>3</v>
      </c>
      <c r="K9014" t="s">
        <v>17</v>
      </c>
      <c r="L9014" t="s">
        <v>31</v>
      </c>
    </row>
    <row r="9015" spans="1:12" x14ac:dyDescent="0.25">
      <c r="A9015" t="s">
        <v>44</v>
      </c>
      <c r="B9015" t="s">
        <v>105</v>
      </c>
      <c r="C9015" s="1">
        <v>2019</v>
      </c>
      <c r="D9015" s="9">
        <v>45079</v>
      </c>
      <c r="E9015" s="4">
        <v>26112.736000000001</v>
      </c>
      <c r="F9015" t="s">
        <v>13</v>
      </c>
      <c r="G9015" t="s">
        <v>42</v>
      </c>
      <c r="H9015" t="s">
        <v>23</v>
      </c>
      <c r="I9015" t="s">
        <v>690</v>
      </c>
      <c r="J9015" s="1">
        <f>LEN(Table1[[#This Row],[Options/Features]]) - LEN(SUBSTITUTE(Table1[[#This Row],[Options/Features]], ",", "")) + 1</f>
        <v>4</v>
      </c>
      <c r="K9015" t="s">
        <v>36</v>
      </c>
      <c r="L9015" t="s">
        <v>31</v>
      </c>
    </row>
    <row r="9016" spans="1:12" x14ac:dyDescent="0.25">
      <c r="A9016" t="s">
        <v>19</v>
      </c>
      <c r="B9016" t="s">
        <v>290</v>
      </c>
      <c r="C9016" s="1">
        <v>2015</v>
      </c>
      <c r="D9016" s="9">
        <v>131981</v>
      </c>
      <c r="E9016" s="4">
        <v>17798.34</v>
      </c>
      <c r="F9016" t="s">
        <v>27</v>
      </c>
      <c r="G9016" t="s">
        <v>14</v>
      </c>
      <c r="H9016" t="s">
        <v>15</v>
      </c>
      <c r="I9016" t="s">
        <v>16</v>
      </c>
      <c r="J9016" s="1">
        <f>LEN(Table1[[#This Row],[Options/Features]]) - LEN(SUBSTITUTE(Table1[[#This Row],[Options/Features]], ",", "")) + 1</f>
        <v>1</v>
      </c>
      <c r="K9016" t="s">
        <v>17</v>
      </c>
      <c r="L9016" t="s">
        <v>18</v>
      </c>
    </row>
    <row r="9017" spans="1:12" x14ac:dyDescent="0.25">
      <c r="A9017" t="s">
        <v>149</v>
      </c>
      <c r="B9017" t="s">
        <v>300</v>
      </c>
      <c r="C9017" s="1">
        <v>2010</v>
      </c>
      <c r="D9017" s="9">
        <v>131589</v>
      </c>
      <c r="E9017" s="4">
        <v>35096.660000000003</v>
      </c>
      <c r="F9017" t="s">
        <v>13</v>
      </c>
      <c r="G9017" t="s">
        <v>34</v>
      </c>
      <c r="H9017" t="s">
        <v>23</v>
      </c>
      <c r="I9017" t="s">
        <v>1129</v>
      </c>
      <c r="J9017" s="1">
        <f>LEN(Table1[[#This Row],[Options/Features]]) - LEN(SUBSTITUTE(Table1[[#This Row],[Options/Features]], ",", "")) + 1</f>
        <v>4</v>
      </c>
      <c r="K9017" t="s">
        <v>36</v>
      </c>
      <c r="L9017" t="s">
        <v>18</v>
      </c>
    </row>
    <row r="9018" spans="1:12" x14ac:dyDescent="0.25">
      <c r="A9018" t="s">
        <v>89</v>
      </c>
      <c r="B9018" t="s">
        <v>246</v>
      </c>
      <c r="C9018" s="1">
        <v>2022</v>
      </c>
      <c r="D9018" s="9">
        <v>106001</v>
      </c>
      <c r="E9018" s="4">
        <v>38741.360000000001</v>
      </c>
      <c r="F9018" t="s">
        <v>27</v>
      </c>
      <c r="G9018" t="s">
        <v>64</v>
      </c>
      <c r="H9018" t="s">
        <v>15</v>
      </c>
      <c r="I9018" t="s">
        <v>68</v>
      </c>
      <c r="J9018" s="1">
        <f>LEN(Table1[[#This Row],[Options/Features]]) - LEN(SUBSTITUTE(Table1[[#This Row],[Options/Features]], ",", "")) + 1</f>
        <v>1</v>
      </c>
      <c r="K9018" t="s">
        <v>17</v>
      </c>
      <c r="L9018" t="s">
        <v>18</v>
      </c>
    </row>
    <row r="9019" spans="1:12" x14ac:dyDescent="0.25">
      <c r="A9019" t="s">
        <v>11</v>
      </c>
      <c r="B9019" t="s">
        <v>351</v>
      </c>
      <c r="C9019" s="1">
        <v>2020</v>
      </c>
      <c r="D9019" s="9">
        <v>89928</v>
      </c>
      <c r="E9019" s="4">
        <v>26458.856</v>
      </c>
      <c r="F9019" t="s">
        <v>13</v>
      </c>
      <c r="G9019" t="s">
        <v>72</v>
      </c>
      <c r="H9019" t="s">
        <v>23</v>
      </c>
      <c r="I9019" t="s">
        <v>450</v>
      </c>
      <c r="J9019" s="1">
        <f>LEN(Table1[[#This Row],[Options/Features]]) - LEN(SUBSTITUTE(Table1[[#This Row],[Options/Features]], ",", "")) + 1</f>
        <v>4</v>
      </c>
      <c r="K9019" t="s">
        <v>30</v>
      </c>
      <c r="L9019" t="s">
        <v>31</v>
      </c>
    </row>
    <row r="9020" spans="1:12" x14ac:dyDescent="0.25">
      <c r="A9020" t="s">
        <v>149</v>
      </c>
      <c r="B9020" t="s">
        <v>270</v>
      </c>
      <c r="C9020" s="1">
        <v>2010</v>
      </c>
      <c r="D9020" s="9">
        <v>13037</v>
      </c>
      <c r="E9020" s="4">
        <v>36278.504000000001</v>
      </c>
      <c r="F9020" t="s">
        <v>21</v>
      </c>
      <c r="G9020" t="s">
        <v>34</v>
      </c>
      <c r="H9020" t="s">
        <v>23</v>
      </c>
      <c r="I9020" t="s">
        <v>24</v>
      </c>
      <c r="J9020" s="1">
        <f>LEN(Table1[[#This Row],[Options/Features]]) - LEN(SUBSTITUTE(Table1[[#This Row],[Options/Features]], ",", "")) + 1</f>
        <v>1</v>
      </c>
      <c r="K9020" t="s">
        <v>36</v>
      </c>
      <c r="L9020" t="s">
        <v>31</v>
      </c>
    </row>
    <row r="9021" spans="1:12" x14ac:dyDescent="0.25">
      <c r="A9021" t="s">
        <v>96</v>
      </c>
      <c r="B9021" t="s">
        <v>139</v>
      </c>
      <c r="C9021" s="1">
        <v>2020</v>
      </c>
      <c r="D9021" s="9">
        <v>117438</v>
      </c>
      <c r="E9021" s="4">
        <v>13133.848</v>
      </c>
      <c r="F9021" t="s">
        <v>27</v>
      </c>
      <c r="G9021" t="s">
        <v>42</v>
      </c>
      <c r="H9021" t="s">
        <v>15</v>
      </c>
      <c r="I9021" t="s">
        <v>210</v>
      </c>
      <c r="J9021" s="1">
        <f>LEN(Table1[[#This Row],[Options/Features]]) - LEN(SUBSTITUTE(Table1[[#This Row],[Options/Features]], ",", "")) + 1</f>
        <v>2</v>
      </c>
      <c r="K9021" t="s">
        <v>36</v>
      </c>
      <c r="L9021" t="s">
        <v>31</v>
      </c>
    </row>
    <row r="9022" spans="1:12" x14ac:dyDescent="0.25">
      <c r="A9022" t="s">
        <v>116</v>
      </c>
      <c r="B9022" t="s">
        <v>185</v>
      </c>
      <c r="C9022" s="1">
        <v>2016</v>
      </c>
      <c r="D9022" s="9">
        <v>87071</v>
      </c>
      <c r="E9022" s="4">
        <v>31779.416000000001</v>
      </c>
      <c r="F9022" t="s">
        <v>21</v>
      </c>
      <c r="G9022" t="s">
        <v>64</v>
      </c>
      <c r="H9022" t="s">
        <v>15</v>
      </c>
      <c r="I9022" t="s">
        <v>24</v>
      </c>
      <c r="J9022" s="1">
        <f>LEN(Table1[[#This Row],[Options/Features]]) - LEN(SUBSTITUTE(Table1[[#This Row],[Options/Features]], ",", "")) + 1</f>
        <v>1</v>
      </c>
      <c r="K9022" t="s">
        <v>30</v>
      </c>
      <c r="L9022" t="s">
        <v>31</v>
      </c>
    </row>
    <row r="9023" spans="1:12" x14ac:dyDescent="0.25">
      <c r="A9023" t="s">
        <v>74</v>
      </c>
      <c r="B9023" t="s">
        <v>75</v>
      </c>
      <c r="C9023" s="1">
        <v>2014</v>
      </c>
      <c r="D9023" s="9">
        <v>99546</v>
      </c>
      <c r="E9023" s="4">
        <v>30098.383999999998</v>
      </c>
      <c r="F9023" t="s">
        <v>27</v>
      </c>
      <c r="G9023" t="s">
        <v>42</v>
      </c>
      <c r="H9023" t="s">
        <v>23</v>
      </c>
      <c r="I9023" t="s">
        <v>51</v>
      </c>
      <c r="J9023" s="1">
        <f>LEN(Table1[[#This Row],[Options/Features]]) - LEN(SUBSTITUTE(Table1[[#This Row],[Options/Features]], ",", "")) + 1</f>
        <v>2</v>
      </c>
      <c r="K9023" t="s">
        <v>36</v>
      </c>
      <c r="L9023" t="s">
        <v>31</v>
      </c>
    </row>
    <row r="9024" spans="1:12" x14ac:dyDescent="0.25">
      <c r="A9024" t="s">
        <v>79</v>
      </c>
      <c r="B9024" t="s">
        <v>87</v>
      </c>
      <c r="C9024" s="1">
        <v>2020</v>
      </c>
      <c r="D9024" s="9">
        <v>96168</v>
      </c>
      <c r="E9024" s="4">
        <v>19639.295999999998</v>
      </c>
      <c r="F9024" t="s">
        <v>21</v>
      </c>
      <c r="G9024" t="s">
        <v>72</v>
      </c>
      <c r="H9024" t="s">
        <v>15</v>
      </c>
      <c r="I9024" t="s">
        <v>381</v>
      </c>
      <c r="J9024" s="1">
        <f>LEN(Table1[[#This Row],[Options/Features]]) - LEN(SUBSTITUTE(Table1[[#This Row],[Options/Features]], ",", "")) + 1</f>
        <v>3</v>
      </c>
      <c r="K9024" t="s">
        <v>36</v>
      </c>
      <c r="L9024" t="s">
        <v>31</v>
      </c>
    </row>
    <row r="9025" spans="1:12" x14ac:dyDescent="0.25">
      <c r="A9025" t="s">
        <v>60</v>
      </c>
      <c r="B9025" t="s">
        <v>61</v>
      </c>
      <c r="C9025" s="1">
        <v>2014</v>
      </c>
      <c r="D9025" s="9">
        <v>12984</v>
      </c>
      <c r="E9025" s="4">
        <v>37023.512000000002</v>
      </c>
      <c r="F9025" t="s">
        <v>27</v>
      </c>
      <c r="G9025" t="s">
        <v>34</v>
      </c>
      <c r="H9025" t="s">
        <v>23</v>
      </c>
      <c r="I9025" t="s">
        <v>166</v>
      </c>
      <c r="J9025" s="1">
        <f>LEN(Table1[[#This Row],[Options/Features]]) - LEN(SUBSTITUTE(Table1[[#This Row],[Options/Features]], ",", "")) + 1</f>
        <v>1</v>
      </c>
      <c r="K9025" t="s">
        <v>36</v>
      </c>
      <c r="L9025" t="s">
        <v>31</v>
      </c>
    </row>
    <row r="9026" spans="1:12" x14ac:dyDescent="0.25">
      <c r="A9026" t="s">
        <v>82</v>
      </c>
      <c r="B9026" t="s">
        <v>195</v>
      </c>
      <c r="C9026" s="1">
        <v>2013</v>
      </c>
      <c r="D9026" s="9">
        <v>83867</v>
      </c>
      <c r="E9026" s="4">
        <v>6808.1039999999903</v>
      </c>
      <c r="F9026" t="s">
        <v>13</v>
      </c>
      <c r="G9026" t="s">
        <v>34</v>
      </c>
      <c r="H9026" t="s">
        <v>23</v>
      </c>
      <c r="I9026" t="s">
        <v>469</v>
      </c>
      <c r="J9026" s="1">
        <f>LEN(Table1[[#This Row],[Options/Features]]) - LEN(SUBSTITUTE(Table1[[#This Row],[Options/Features]], ",", "")) + 1</f>
        <v>3</v>
      </c>
      <c r="K9026" t="s">
        <v>17</v>
      </c>
      <c r="L9026" t="s">
        <v>31</v>
      </c>
    </row>
    <row r="9027" spans="1:12" x14ac:dyDescent="0.25">
      <c r="A9027" t="s">
        <v>11</v>
      </c>
      <c r="B9027" t="s">
        <v>351</v>
      </c>
      <c r="C9027" s="1">
        <v>2022</v>
      </c>
      <c r="D9027" s="9">
        <v>20635</v>
      </c>
      <c r="E9027" s="4">
        <v>19162.04</v>
      </c>
      <c r="F9027" t="s">
        <v>27</v>
      </c>
      <c r="G9027" t="s">
        <v>14</v>
      </c>
      <c r="H9027" t="s">
        <v>23</v>
      </c>
      <c r="I9027" t="s">
        <v>68</v>
      </c>
      <c r="J9027" s="1">
        <f>LEN(Table1[[#This Row],[Options/Features]]) - LEN(SUBSTITUTE(Table1[[#This Row],[Options/Features]], ",", "")) + 1</f>
        <v>1</v>
      </c>
      <c r="K9027" t="s">
        <v>17</v>
      </c>
      <c r="L9027" t="s">
        <v>18</v>
      </c>
    </row>
    <row r="9028" spans="1:12" x14ac:dyDescent="0.25">
      <c r="A9028" t="s">
        <v>149</v>
      </c>
      <c r="B9028">
        <v>911</v>
      </c>
      <c r="C9028" s="1">
        <v>2020</v>
      </c>
      <c r="D9028" s="9">
        <v>83253</v>
      </c>
      <c r="E9028" s="4">
        <v>12018.768</v>
      </c>
      <c r="F9028" t="s">
        <v>13</v>
      </c>
      <c r="G9028" t="s">
        <v>50</v>
      </c>
      <c r="H9028" t="s">
        <v>15</v>
      </c>
      <c r="I9028" t="s">
        <v>460</v>
      </c>
      <c r="J9028" s="1">
        <f>LEN(Table1[[#This Row],[Options/Features]]) - LEN(SUBSTITUTE(Table1[[#This Row],[Options/Features]], ",", "")) + 1</f>
        <v>3</v>
      </c>
      <c r="K9028" t="s">
        <v>36</v>
      </c>
      <c r="L9028" t="s">
        <v>31</v>
      </c>
    </row>
    <row r="9029" spans="1:12" x14ac:dyDescent="0.25">
      <c r="A9029" t="s">
        <v>19</v>
      </c>
      <c r="B9029" t="s">
        <v>274</v>
      </c>
      <c r="C9029" s="1">
        <v>2010</v>
      </c>
      <c r="D9029" s="9">
        <v>104723</v>
      </c>
      <c r="E9029" s="4">
        <v>32800.67</v>
      </c>
      <c r="F9029" t="s">
        <v>13</v>
      </c>
      <c r="G9029" t="s">
        <v>42</v>
      </c>
      <c r="H9029" t="s">
        <v>23</v>
      </c>
      <c r="I9029" t="s">
        <v>278</v>
      </c>
      <c r="J9029" s="1">
        <f>LEN(Table1[[#This Row],[Options/Features]]) - LEN(SUBSTITUTE(Table1[[#This Row],[Options/Features]], ",", "")) + 1</f>
        <v>3</v>
      </c>
      <c r="K9029" t="s">
        <v>30</v>
      </c>
      <c r="L9029" t="s">
        <v>18</v>
      </c>
    </row>
    <row r="9030" spans="1:12" x14ac:dyDescent="0.25">
      <c r="A9030" t="s">
        <v>60</v>
      </c>
      <c r="B9030" t="s">
        <v>160</v>
      </c>
      <c r="C9030" s="1">
        <v>2018</v>
      </c>
      <c r="D9030" s="9">
        <v>115634</v>
      </c>
      <c r="E9030" s="4">
        <v>18605.207999999999</v>
      </c>
      <c r="F9030" t="s">
        <v>21</v>
      </c>
      <c r="G9030" t="s">
        <v>42</v>
      </c>
      <c r="H9030" t="s">
        <v>23</v>
      </c>
      <c r="I9030" t="s">
        <v>47</v>
      </c>
      <c r="J9030" s="1">
        <f>LEN(Table1[[#This Row],[Options/Features]]) - LEN(SUBSTITUTE(Table1[[#This Row],[Options/Features]], ",", "")) + 1</f>
        <v>1</v>
      </c>
      <c r="K9030" t="s">
        <v>17</v>
      </c>
      <c r="L9030" t="s">
        <v>31</v>
      </c>
    </row>
    <row r="9031" spans="1:12" x14ac:dyDescent="0.25">
      <c r="A9031" t="s">
        <v>54</v>
      </c>
      <c r="B9031" t="s">
        <v>165</v>
      </c>
      <c r="C9031" s="1">
        <v>2012</v>
      </c>
      <c r="D9031" s="9">
        <v>13603</v>
      </c>
      <c r="E9031" s="4">
        <v>10644.343999999999</v>
      </c>
      <c r="F9031" t="s">
        <v>13</v>
      </c>
      <c r="G9031" t="s">
        <v>42</v>
      </c>
      <c r="H9031" t="s">
        <v>15</v>
      </c>
      <c r="I9031" t="s">
        <v>124</v>
      </c>
      <c r="J9031" s="1">
        <f>LEN(Table1[[#This Row],[Options/Features]]) - LEN(SUBSTITUTE(Table1[[#This Row],[Options/Features]], ",", "")) + 1</f>
        <v>2</v>
      </c>
      <c r="K9031" t="s">
        <v>17</v>
      </c>
      <c r="L9031" t="s">
        <v>31</v>
      </c>
    </row>
    <row r="9032" spans="1:12" x14ac:dyDescent="0.25">
      <c r="A9032" t="s">
        <v>133</v>
      </c>
      <c r="B9032" t="s">
        <v>199</v>
      </c>
      <c r="C9032" s="1">
        <v>2019</v>
      </c>
      <c r="D9032" s="9">
        <v>143775</v>
      </c>
      <c r="E9032" s="4">
        <v>23325.887999999999</v>
      </c>
      <c r="F9032" t="s">
        <v>13</v>
      </c>
      <c r="G9032" t="s">
        <v>50</v>
      </c>
      <c r="H9032" t="s">
        <v>15</v>
      </c>
      <c r="I9032" t="s">
        <v>152</v>
      </c>
      <c r="J9032" s="1">
        <f>LEN(Table1[[#This Row],[Options/Features]]) - LEN(SUBSTITUTE(Table1[[#This Row],[Options/Features]], ",", "")) + 1</f>
        <v>2</v>
      </c>
      <c r="K9032" t="s">
        <v>17</v>
      </c>
      <c r="L9032" t="s">
        <v>31</v>
      </c>
    </row>
    <row r="9033" spans="1:12" x14ac:dyDescent="0.25">
      <c r="A9033" t="s">
        <v>25</v>
      </c>
      <c r="B9033" t="s">
        <v>127</v>
      </c>
      <c r="C9033" s="1">
        <v>2017</v>
      </c>
      <c r="D9033" s="9">
        <v>27713</v>
      </c>
      <c r="E9033" s="4">
        <v>10221.111999999999</v>
      </c>
      <c r="F9033" t="s">
        <v>21</v>
      </c>
      <c r="G9033" t="s">
        <v>72</v>
      </c>
      <c r="H9033" t="s">
        <v>23</v>
      </c>
      <c r="I9033" t="s">
        <v>73</v>
      </c>
      <c r="J9033" s="1">
        <f>LEN(Table1[[#This Row],[Options/Features]]) - LEN(SUBSTITUTE(Table1[[#This Row],[Options/Features]], ",", "")) + 1</f>
        <v>2</v>
      </c>
      <c r="K9033" t="s">
        <v>30</v>
      </c>
      <c r="L9033" t="s">
        <v>31</v>
      </c>
    </row>
    <row r="9034" spans="1:12" x14ac:dyDescent="0.25">
      <c r="A9034" t="s">
        <v>11</v>
      </c>
      <c r="B9034" t="s">
        <v>153</v>
      </c>
      <c r="C9034" s="1">
        <v>2013</v>
      </c>
      <c r="D9034" s="9">
        <v>46659</v>
      </c>
      <c r="E9034" s="4">
        <v>27206.495999999999</v>
      </c>
      <c r="F9034" t="s">
        <v>21</v>
      </c>
      <c r="G9034" t="s">
        <v>34</v>
      </c>
      <c r="H9034" t="s">
        <v>15</v>
      </c>
      <c r="I9034" t="s">
        <v>277</v>
      </c>
      <c r="J9034" s="1">
        <f>LEN(Table1[[#This Row],[Options/Features]]) - LEN(SUBSTITUTE(Table1[[#This Row],[Options/Features]], ",", "")) + 1</f>
        <v>2</v>
      </c>
      <c r="K9034" t="s">
        <v>30</v>
      </c>
      <c r="L9034" t="s">
        <v>31</v>
      </c>
    </row>
    <row r="9035" spans="1:12" x14ac:dyDescent="0.25">
      <c r="A9035" t="s">
        <v>44</v>
      </c>
      <c r="B9035" t="s">
        <v>362</v>
      </c>
      <c r="C9035" s="1">
        <v>2013</v>
      </c>
      <c r="D9035" s="9">
        <v>41731</v>
      </c>
      <c r="E9035" s="4">
        <v>35066.576000000001</v>
      </c>
      <c r="F9035" t="s">
        <v>41</v>
      </c>
      <c r="G9035" t="s">
        <v>50</v>
      </c>
      <c r="H9035" t="s">
        <v>15</v>
      </c>
      <c r="I9035" t="s">
        <v>198</v>
      </c>
      <c r="J9035" s="1">
        <f>LEN(Table1[[#This Row],[Options/Features]]) - LEN(SUBSTITUTE(Table1[[#This Row],[Options/Features]], ",", "")) + 1</f>
        <v>2</v>
      </c>
      <c r="K9035" t="s">
        <v>36</v>
      </c>
      <c r="L9035" t="s">
        <v>31</v>
      </c>
    </row>
    <row r="9036" spans="1:12" x14ac:dyDescent="0.25">
      <c r="A9036" t="s">
        <v>96</v>
      </c>
      <c r="B9036" t="s">
        <v>275</v>
      </c>
      <c r="C9036" s="1">
        <v>2015</v>
      </c>
      <c r="D9036" s="9">
        <v>53415</v>
      </c>
      <c r="E9036" s="4">
        <v>22055.191999999999</v>
      </c>
      <c r="F9036" t="s">
        <v>13</v>
      </c>
      <c r="G9036" t="s">
        <v>42</v>
      </c>
      <c r="H9036" t="s">
        <v>23</v>
      </c>
      <c r="I9036" t="s">
        <v>106</v>
      </c>
      <c r="J9036" s="1">
        <f>LEN(Table1[[#This Row],[Options/Features]]) - LEN(SUBSTITUTE(Table1[[#This Row],[Options/Features]], ",", "")) + 1</f>
        <v>1</v>
      </c>
      <c r="K9036" t="s">
        <v>17</v>
      </c>
      <c r="L9036" t="s">
        <v>31</v>
      </c>
    </row>
    <row r="9037" spans="1:12" x14ac:dyDescent="0.25">
      <c r="A9037" t="s">
        <v>25</v>
      </c>
      <c r="B9037" t="s">
        <v>129</v>
      </c>
      <c r="C9037" s="1">
        <v>2013</v>
      </c>
      <c r="D9037" s="9">
        <v>64791</v>
      </c>
      <c r="E9037" s="4">
        <v>31828.448</v>
      </c>
      <c r="F9037" t="s">
        <v>13</v>
      </c>
      <c r="G9037" t="s">
        <v>22</v>
      </c>
      <c r="H9037" t="s">
        <v>23</v>
      </c>
      <c r="I9037" t="s">
        <v>315</v>
      </c>
      <c r="J9037" s="1">
        <f>LEN(Table1[[#This Row],[Options/Features]]) - LEN(SUBSTITUTE(Table1[[#This Row],[Options/Features]], ",", "")) + 1</f>
        <v>4</v>
      </c>
      <c r="K9037" t="s">
        <v>36</v>
      </c>
      <c r="L9037" t="s">
        <v>31</v>
      </c>
    </row>
    <row r="9038" spans="1:12" x14ac:dyDescent="0.25">
      <c r="A9038" t="s">
        <v>57</v>
      </c>
      <c r="B9038" t="s">
        <v>77</v>
      </c>
      <c r="C9038" s="1">
        <v>2013</v>
      </c>
      <c r="D9038" s="9">
        <v>27426</v>
      </c>
      <c r="E9038" s="4">
        <v>20599.536</v>
      </c>
      <c r="F9038" t="s">
        <v>27</v>
      </c>
      <c r="G9038" t="s">
        <v>14</v>
      </c>
      <c r="H9038" t="s">
        <v>15</v>
      </c>
      <c r="I9038" t="s">
        <v>669</v>
      </c>
      <c r="J9038" s="1">
        <f>LEN(Table1[[#This Row],[Options/Features]]) - LEN(SUBSTITUTE(Table1[[#This Row],[Options/Features]], ",", "")) + 1</f>
        <v>3</v>
      </c>
      <c r="K9038" t="s">
        <v>30</v>
      </c>
      <c r="L9038" t="s">
        <v>31</v>
      </c>
    </row>
    <row r="9039" spans="1:12" x14ac:dyDescent="0.25">
      <c r="A9039" t="s">
        <v>116</v>
      </c>
      <c r="B9039" t="s">
        <v>158</v>
      </c>
      <c r="C9039" s="1">
        <v>2020</v>
      </c>
      <c r="D9039" s="9">
        <v>63354</v>
      </c>
      <c r="E9039" s="4">
        <v>9301.16</v>
      </c>
      <c r="F9039" t="s">
        <v>41</v>
      </c>
      <c r="G9039" t="s">
        <v>72</v>
      </c>
      <c r="H9039" t="s">
        <v>23</v>
      </c>
      <c r="I9039" t="s">
        <v>972</v>
      </c>
      <c r="J9039" s="1">
        <f>LEN(Table1[[#This Row],[Options/Features]]) - LEN(SUBSTITUTE(Table1[[#This Row],[Options/Features]], ",", "")) + 1</f>
        <v>4</v>
      </c>
      <c r="K9039" t="s">
        <v>30</v>
      </c>
      <c r="L9039" t="s">
        <v>18</v>
      </c>
    </row>
    <row r="9040" spans="1:12" x14ac:dyDescent="0.25">
      <c r="A9040" t="s">
        <v>79</v>
      </c>
      <c r="B9040" t="s">
        <v>80</v>
      </c>
      <c r="C9040" s="1">
        <v>2012</v>
      </c>
      <c r="D9040" s="9">
        <v>13031</v>
      </c>
      <c r="E9040" s="4">
        <v>16070.38</v>
      </c>
      <c r="F9040" t="s">
        <v>13</v>
      </c>
      <c r="G9040" t="s">
        <v>50</v>
      </c>
      <c r="H9040" t="s">
        <v>23</v>
      </c>
      <c r="I9040" t="s">
        <v>908</v>
      </c>
      <c r="J9040" s="1">
        <f>LEN(Table1[[#This Row],[Options/Features]]) - LEN(SUBSTITUTE(Table1[[#This Row],[Options/Features]], ",", "")) + 1</f>
        <v>4</v>
      </c>
      <c r="K9040" t="s">
        <v>36</v>
      </c>
      <c r="L9040" t="s">
        <v>18</v>
      </c>
    </row>
    <row r="9041" spans="1:12" x14ac:dyDescent="0.25">
      <c r="A9041" t="s">
        <v>133</v>
      </c>
      <c r="B9041" t="s">
        <v>182</v>
      </c>
      <c r="C9041" s="1">
        <v>2014</v>
      </c>
      <c r="D9041" s="9">
        <v>74356</v>
      </c>
      <c r="E9041" s="4">
        <v>27141.040000000001</v>
      </c>
      <c r="F9041" t="s">
        <v>13</v>
      </c>
      <c r="G9041" t="s">
        <v>34</v>
      </c>
      <c r="H9041" t="s">
        <v>23</v>
      </c>
      <c r="I9041" t="s">
        <v>106</v>
      </c>
      <c r="J9041" s="1">
        <f>LEN(Table1[[#This Row],[Options/Features]]) - LEN(SUBSTITUTE(Table1[[#This Row],[Options/Features]], ",", "")) + 1</f>
        <v>1</v>
      </c>
      <c r="K9041" t="s">
        <v>17</v>
      </c>
      <c r="L9041" t="s">
        <v>31</v>
      </c>
    </row>
    <row r="9042" spans="1:12" x14ac:dyDescent="0.25">
      <c r="A9042" t="s">
        <v>116</v>
      </c>
      <c r="B9042" t="s">
        <v>185</v>
      </c>
      <c r="C9042" s="1">
        <v>2019</v>
      </c>
      <c r="D9042" s="9">
        <v>17253</v>
      </c>
      <c r="E9042" s="4">
        <v>24609.06</v>
      </c>
      <c r="F9042" t="s">
        <v>27</v>
      </c>
      <c r="G9042" t="s">
        <v>22</v>
      </c>
      <c r="H9042" t="s">
        <v>23</v>
      </c>
      <c r="I9042" t="s">
        <v>166</v>
      </c>
      <c r="J9042" s="1">
        <f>LEN(Table1[[#This Row],[Options/Features]]) - LEN(SUBSTITUTE(Table1[[#This Row],[Options/Features]], ",", "")) + 1</f>
        <v>1</v>
      </c>
      <c r="K9042" t="s">
        <v>30</v>
      </c>
      <c r="L9042" t="s">
        <v>18</v>
      </c>
    </row>
    <row r="9043" spans="1:12" x14ac:dyDescent="0.25">
      <c r="A9043" t="s">
        <v>116</v>
      </c>
      <c r="B9043" t="s">
        <v>185</v>
      </c>
      <c r="C9043" s="1">
        <v>2014</v>
      </c>
      <c r="D9043" s="9">
        <v>143632</v>
      </c>
      <c r="E9043" s="4">
        <v>35204.752</v>
      </c>
      <c r="F9043" t="s">
        <v>13</v>
      </c>
      <c r="G9043" t="s">
        <v>50</v>
      </c>
      <c r="H9043" t="s">
        <v>23</v>
      </c>
      <c r="I9043" t="s">
        <v>530</v>
      </c>
      <c r="J9043" s="1">
        <f>LEN(Table1[[#This Row],[Options/Features]]) - LEN(SUBSTITUTE(Table1[[#This Row],[Options/Features]], ",", "")) + 1</f>
        <v>4</v>
      </c>
      <c r="K9043" t="s">
        <v>36</v>
      </c>
      <c r="L9043" t="s">
        <v>31</v>
      </c>
    </row>
    <row r="9044" spans="1:12" x14ac:dyDescent="0.25">
      <c r="A9044" t="s">
        <v>116</v>
      </c>
      <c r="B9044" t="s">
        <v>185</v>
      </c>
      <c r="C9044" s="1">
        <v>2021</v>
      </c>
      <c r="D9044" s="9">
        <v>135944</v>
      </c>
      <c r="E9044" s="4">
        <v>15367.072</v>
      </c>
      <c r="F9044" t="s">
        <v>21</v>
      </c>
      <c r="G9044" t="s">
        <v>28</v>
      </c>
      <c r="H9044" t="s">
        <v>15</v>
      </c>
      <c r="I9044" t="s">
        <v>495</v>
      </c>
      <c r="J9044" s="1">
        <f>LEN(Table1[[#This Row],[Options/Features]]) - LEN(SUBSTITUTE(Table1[[#This Row],[Options/Features]], ",", "")) + 1</f>
        <v>3</v>
      </c>
      <c r="K9044" t="s">
        <v>17</v>
      </c>
      <c r="L9044" t="s">
        <v>31</v>
      </c>
    </row>
    <row r="9045" spans="1:12" x14ac:dyDescent="0.25">
      <c r="A9045" t="s">
        <v>149</v>
      </c>
      <c r="B9045" t="s">
        <v>174</v>
      </c>
      <c r="C9045" s="1">
        <v>2016</v>
      </c>
      <c r="D9045" s="9">
        <v>74008</v>
      </c>
      <c r="E9045" s="4">
        <v>23379.552</v>
      </c>
      <c r="F9045" t="s">
        <v>41</v>
      </c>
      <c r="G9045" t="s">
        <v>28</v>
      </c>
      <c r="H9045" t="s">
        <v>15</v>
      </c>
      <c r="I9045" t="s">
        <v>285</v>
      </c>
      <c r="J9045" s="1">
        <f>LEN(Table1[[#This Row],[Options/Features]]) - LEN(SUBSTITUTE(Table1[[#This Row],[Options/Features]], ",", "")) + 1</f>
        <v>2</v>
      </c>
      <c r="K9045" t="s">
        <v>30</v>
      </c>
      <c r="L9045" t="s">
        <v>31</v>
      </c>
    </row>
    <row r="9046" spans="1:12" x14ac:dyDescent="0.25">
      <c r="A9046" t="s">
        <v>44</v>
      </c>
      <c r="B9046" t="s">
        <v>176</v>
      </c>
      <c r="C9046" s="1">
        <v>2011</v>
      </c>
      <c r="D9046" s="9">
        <v>9909</v>
      </c>
      <c r="E9046" s="4">
        <v>6590.85</v>
      </c>
      <c r="F9046" t="s">
        <v>13</v>
      </c>
      <c r="G9046" t="s">
        <v>67</v>
      </c>
      <c r="H9046" t="s">
        <v>23</v>
      </c>
      <c r="I9046" t="s">
        <v>761</v>
      </c>
      <c r="J9046" s="1">
        <f>LEN(Table1[[#This Row],[Options/Features]]) - LEN(SUBSTITUTE(Table1[[#This Row],[Options/Features]], ",", "")) + 1</f>
        <v>3</v>
      </c>
      <c r="K9046" t="s">
        <v>30</v>
      </c>
      <c r="L9046" t="s">
        <v>18</v>
      </c>
    </row>
    <row r="9047" spans="1:12" x14ac:dyDescent="0.25">
      <c r="A9047" t="s">
        <v>48</v>
      </c>
      <c r="B9047" t="s">
        <v>63</v>
      </c>
      <c r="C9047" s="1">
        <v>2022</v>
      </c>
      <c r="D9047" s="9">
        <v>64472</v>
      </c>
      <c r="E9047" s="4">
        <v>12442.191999999999</v>
      </c>
      <c r="F9047" t="s">
        <v>13</v>
      </c>
      <c r="G9047" t="s">
        <v>42</v>
      </c>
      <c r="H9047" t="s">
        <v>23</v>
      </c>
      <c r="I9047" t="s">
        <v>294</v>
      </c>
      <c r="J9047" s="1">
        <f>LEN(Table1[[#This Row],[Options/Features]]) - LEN(SUBSTITUTE(Table1[[#This Row],[Options/Features]], ",", "")) + 1</f>
        <v>4</v>
      </c>
      <c r="K9047" t="s">
        <v>17</v>
      </c>
      <c r="L9047" t="s">
        <v>31</v>
      </c>
    </row>
    <row r="9048" spans="1:12" x14ac:dyDescent="0.25">
      <c r="A9048" t="s">
        <v>99</v>
      </c>
      <c r="B9048" t="s">
        <v>292</v>
      </c>
      <c r="C9048" s="1">
        <v>2019</v>
      </c>
      <c r="D9048" s="9">
        <v>131367</v>
      </c>
      <c r="E9048" s="4">
        <v>18749.624</v>
      </c>
      <c r="F9048" t="s">
        <v>21</v>
      </c>
      <c r="G9048" t="s">
        <v>67</v>
      </c>
      <c r="H9048" t="s">
        <v>23</v>
      </c>
      <c r="I9048" t="s">
        <v>16</v>
      </c>
      <c r="J9048" s="1">
        <f>LEN(Table1[[#This Row],[Options/Features]]) - LEN(SUBSTITUTE(Table1[[#This Row],[Options/Features]], ",", "")) + 1</f>
        <v>1</v>
      </c>
      <c r="K9048" t="s">
        <v>17</v>
      </c>
      <c r="L9048" t="s">
        <v>31</v>
      </c>
    </row>
    <row r="9049" spans="1:12" x14ac:dyDescent="0.25">
      <c r="A9049" t="s">
        <v>60</v>
      </c>
      <c r="B9049" t="s">
        <v>61</v>
      </c>
      <c r="C9049" s="1">
        <v>2015</v>
      </c>
      <c r="D9049" s="9">
        <v>9776</v>
      </c>
      <c r="E9049" s="4">
        <v>11023.02</v>
      </c>
      <c r="F9049" t="s">
        <v>41</v>
      </c>
      <c r="G9049" t="s">
        <v>34</v>
      </c>
      <c r="H9049" t="s">
        <v>23</v>
      </c>
      <c r="I9049" t="s">
        <v>673</v>
      </c>
      <c r="J9049" s="1">
        <f>LEN(Table1[[#This Row],[Options/Features]]) - LEN(SUBSTITUTE(Table1[[#This Row],[Options/Features]], ",", "")) + 1</f>
        <v>4</v>
      </c>
      <c r="K9049" t="s">
        <v>30</v>
      </c>
      <c r="L9049" t="s">
        <v>18</v>
      </c>
    </row>
    <row r="9050" spans="1:12" x14ac:dyDescent="0.25">
      <c r="A9050" t="s">
        <v>99</v>
      </c>
      <c r="B9050" t="s">
        <v>100</v>
      </c>
      <c r="C9050" s="1">
        <v>2014</v>
      </c>
      <c r="D9050" s="9">
        <v>77668</v>
      </c>
      <c r="E9050" s="4">
        <v>6038.08</v>
      </c>
      <c r="F9050" t="s">
        <v>41</v>
      </c>
      <c r="G9050" t="s">
        <v>14</v>
      </c>
      <c r="H9050" t="s">
        <v>15</v>
      </c>
      <c r="I9050" t="s">
        <v>47</v>
      </c>
      <c r="J9050" s="1">
        <f>LEN(Table1[[#This Row],[Options/Features]]) - LEN(SUBSTITUTE(Table1[[#This Row],[Options/Features]], ",", "")) + 1</f>
        <v>1</v>
      </c>
      <c r="K9050" t="s">
        <v>17</v>
      </c>
      <c r="L9050" t="s">
        <v>31</v>
      </c>
    </row>
    <row r="9051" spans="1:12" x14ac:dyDescent="0.25">
      <c r="A9051" t="s">
        <v>116</v>
      </c>
      <c r="B9051" t="s">
        <v>185</v>
      </c>
      <c r="C9051" s="1">
        <v>2019</v>
      </c>
      <c r="D9051" s="9">
        <v>28742</v>
      </c>
      <c r="E9051" s="4">
        <v>13672.183999999999</v>
      </c>
      <c r="F9051" t="s">
        <v>13</v>
      </c>
      <c r="G9051" t="s">
        <v>64</v>
      </c>
      <c r="H9051" t="s">
        <v>23</v>
      </c>
      <c r="I9051" t="s">
        <v>388</v>
      </c>
      <c r="J9051" s="1">
        <f>LEN(Table1[[#This Row],[Options/Features]]) - LEN(SUBSTITUTE(Table1[[#This Row],[Options/Features]], ",", "")) + 1</f>
        <v>3</v>
      </c>
      <c r="K9051" t="s">
        <v>17</v>
      </c>
      <c r="L9051" t="s">
        <v>31</v>
      </c>
    </row>
    <row r="9052" spans="1:12" x14ac:dyDescent="0.25">
      <c r="A9052" t="s">
        <v>93</v>
      </c>
      <c r="B9052" t="s">
        <v>55</v>
      </c>
      <c r="C9052" s="1">
        <v>2022</v>
      </c>
      <c r="D9052" s="9">
        <v>12200</v>
      </c>
      <c r="E9052" s="4">
        <v>39757.616000000002</v>
      </c>
      <c r="F9052" t="s">
        <v>41</v>
      </c>
      <c r="G9052" t="s">
        <v>72</v>
      </c>
      <c r="H9052" t="s">
        <v>15</v>
      </c>
      <c r="I9052" t="s">
        <v>68</v>
      </c>
      <c r="J9052" s="1">
        <f>LEN(Table1[[#This Row],[Options/Features]]) - LEN(SUBSTITUTE(Table1[[#This Row],[Options/Features]], ",", "")) + 1</f>
        <v>1</v>
      </c>
      <c r="K9052" t="s">
        <v>30</v>
      </c>
      <c r="L9052" t="s">
        <v>31</v>
      </c>
    </row>
    <row r="9053" spans="1:12" x14ac:dyDescent="0.25">
      <c r="A9053" t="s">
        <v>96</v>
      </c>
      <c r="B9053" t="s">
        <v>255</v>
      </c>
      <c r="C9053" s="1">
        <v>2015</v>
      </c>
      <c r="D9053" s="9">
        <v>92596</v>
      </c>
      <c r="E9053" s="4">
        <v>6105.2160000000003</v>
      </c>
      <c r="F9053" t="s">
        <v>27</v>
      </c>
      <c r="G9053" t="s">
        <v>50</v>
      </c>
      <c r="H9053" t="s">
        <v>23</v>
      </c>
      <c r="I9053" t="s">
        <v>284</v>
      </c>
      <c r="J9053" s="1">
        <f>LEN(Table1[[#This Row],[Options/Features]]) - LEN(SUBSTITUTE(Table1[[#This Row],[Options/Features]], ",", "")) + 1</f>
        <v>3</v>
      </c>
      <c r="K9053" t="s">
        <v>30</v>
      </c>
      <c r="L9053" t="s">
        <v>31</v>
      </c>
    </row>
    <row r="9054" spans="1:12" x14ac:dyDescent="0.25">
      <c r="A9054" t="s">
        <v>116</v>
      </c>
      <c r="B9054" t="s">
        <v>192</v>
      </c>
      <c r="C9054" s="1">
        <v>2016</v>
      </c>
      <c r="D9054" s="9">
        <v>80857</v>
      </c>
      <c r="E9054" s="4">
        <v>29902.288</v>
      </c>
      <c r="F9054" t="s">
        <v>21</v>
      </c>
      <c r="G9054" t="s">
        <v>50</v>
      </c>
      <c r="H9054" t="s">
        <v>23</v>
      </c>
      <c r="I9054" t="s">
        <v>197</v>
      </c>
      <c r="J9054" s="1">
        <f>LEN(Table1[[#This Row],[Options/Features]]) - LEN(SUBSTITUTE(Table1[[#This Row],[Options/Features]], ",", "")) + 1</f>
        <v>2</v>
      </c>
      <c r="K9054" t="s">
        <v>17</v>
      </c>
      <c r="L9054" t="s">
        <v>31</v>
      </c>
    </row>
    <row r="9055" spans="1:12" x14ac:dyDescent="0.25">
      <c r="A9055" t="s">
        <v>116</v>
      </c>
      <c r="B9055" t="s">
        <v>145</v>
      </c>
      <c r="C9055" s="1">
        <v>2017</v>
      </c>
      <c r="D9055" s="9">
        <v>74077</v>
      </c>
      <c r="E9055" s="4">
        <v>36583.656000000003</v>
      </c>
      <c r="F9055" t="s">
        <v>13</v>
      </c>
      <c r="G9055" t="s">
        <v>50</v>
      </c>
      <c r="H9055" t="s">
        <v>23</v>
      </c>
      <c r="I9055" t="s">
        <v>197</v>
      </c>
      <c r="J9055" s="1">
        <f>LEN(Table1[[#This Row],[Options/Features]]) - LEN(SUBSTITUTE(Table1[[#This Row],[Options/Features]], ",", "")) + 1</f>
        <v>2</v>
      </c>
      <c r="K9055" t="s">
        <v>30</v>
      </c>
      <c r="L9055" t="s">
        <v>31</v>
      </c>
    </row>
    <row r="9056" spans="1:12" x14ac:dyDescent="0.25">
      <c r="A9056" t="s">
        <v>32</v>
      </c>
      <c r="B9056" t="s">
        <v>311</v>
      </c>
      <c r="C9056" s="1">
        <v>2014</v>
      </c>
      <c r="D9056" s="9">
        <v>34506</v>
      </c>
      <c r="E9056" s="4">
        <v>42010.55</v>
      </c>
      <c r="F9056" t="s">
        <v>41</v>
      </c>
      <c r="G9056" t="s">
        <v>22</v>
      </c>
      <c r="H9056" t="s">
        <v>23</v>
      </c>
      <c r="I9056" t="s">
        <v>522</v>
      </c>
      <c r="J9056" s="1">
        <f>LEN(Table1[[#This Row],[Options/Features]]) - LEN(SUBSTITUTE(Table1[[#This Row],[Options/Features]], ",", "")) + 1</f>
        <v>3</v>
      </c>
      <c r="K9056" t="s">
        <v>30</v>
      </c>
      <c r="L9056" t="s">
        <v>18</v>
      </c>
    </row>
    <row r="9057" spans="1:12" x14ac:dyDescent="0.25">
      <c r="A9057" t="s">
        <v>48</v>
      </c>
      <c r="B9057" t="s">
        <v>49</v>
      </c>
      <c r="C9057" s="1">
        <v>2011</v>
      </c>
      <c r="D9057" s="9">
        <v>50115</v>
      </c>
      <c r="E9057" s="4">
        <v>41837.86</v>
      </c>
      <c r="F9057" t="s">
        <v>41</v>
      </c>
      <c r="G9057" t="s">
        <v>14</v>
      </c>
      <c r="H9057" t="s">
        <v>23</v>
      </c>
      <c r="I9057" t="s">
        <v>68</v>
      </c>
      <c r="J9057" s="1">
        <f>LEN(Table1[[#This Row],[Options/Features]]) - LEN(SUBSTITUTE(Table1[[#This Row],[Options/Features]], ",", "")) + 1</f>
        <v>1</v>
      </c>
      <c r="K9057" t="s">
        <v>17</v>
      </c>
      <c r="L9057" t="s">
        <v>18</v>
      </c>
    </row>
    <row r="9058" spans="1:12" x14ac:dyDescent="0.25">
      <c r="A9058" t="s">
        <v>96</v>
      </c>
      <c r="B9058" t="s">
        <v>275</v>
      </c>
      <c r="C9058" s="1">
        <v>2015</v>
      </c>
      <c r="D9058" s="9">
        <v>54346</v>
      </c>
      <c r="E9058" s="4">
        <v>18189.28</v>
      </c>
      <c r="F9058" t="s">
        <v>21</v>
      </c>
      <c r="G9058" t="s">
        <v>34</v>
      </c>
      <c r="H9058" t="s">
        <v>23</v>
      </c>
      <c r="I9058" t="s">
        <v>338</v>
      </c>
      <c r="J9058" s="1">
        <f>LEN(Table1[[#This Row],[Options/Features]]) - LEN(SUBSTITUTE(Table1[[#This Row],[Options/Features]], ",", "")) + 1</f>
        <v>3</v>
      </c>
      <c r="K9058" t="s">
        <v>30</v>
      </c>
      <c r="L9058" t="s">
        <v>31</v>
      </c>
    </row>
    <row r="9059" spans="1:12" x14ac:dyDescent="0.25">
      <c r="A9059" t="s">
        <v>48</v>
      </c>
      <c r="B9059" t="s">
        <v>52</v>
      </c>
      <c r="C9059" s="1">
        <v>2012</v>
      </c>
      <c r="D9059" s="9">
        <v>73818</v>
      </c>
      <c r="E9059" s="4">
        <v>17737.928</v>
      </c>
      <c r="F9059" t="s">
        <v>27</v>
      </c>
      <c r="G9059" t="s">
        <v>67</v>
      </c>
      <c r="H9059" t="s">
        <v>23</v>
      </c>
      <c r="I9059" t="s">
        <v>115</v>
      </c>
      <c r="J9059" s="1">
        <f>LEN(Table1[[#This Row],[Options/Features]]) - LEN(SUBSTITUTE(Table1[[#This Row],[Options/Features]], ",", "")) + 1</f>
        <v>1</v>
      </c>
      <c r="K9059" t="s">
        <v>36</v>
      </c>
      <c r="L9059" t="s">
        <v>31</v>
      </c>
    </row>
    <row r="9060" spans="1:12" x14ac:dyDescent="0.25">
      <c r="A9060" t="s">
        <v>60</v>
      </c>
      <c r="B9060" t="s">
        <v>282</v>
      </c>
      <c r="C9060" s="1">
        <v>2012</v>
      </c>
      <c r="D9060" s="9">
        <v>50026</v>
      </c>
      <c r="E9060" s="4">
        <v>9033.16</v>
      </c>
      <c r="F9060" t="s">
        <v>41</v>
      </c>
      <c r="G9060" t="s">
        <v>67</v>
      </c>
      <c r="H9060" t="s">
        <v>23</v>
      </c>
      <c r="I9060" t="s">
        <v>106</v>
      </c>
      <c r="J9060" s="1">
        <f>LEN(Table1[[#This Row],[Options/Features]]) - LEN(SUBSTITUTE(Table1[[#This Row],[Options/Features]], ",", "")) + 1</f>
        <v>1</v>
      </c>
      <c r="K9060" t="s">
        <v>30</v>
      </c>
      <c r="L9060" t="s">
        <v>31</v>
      </c>
    </row>
    <row r="9061" spans="1:12" x14ac:dyDescent="0.25">
      <c r="A9061" t="s">
        <v>54</v>
      </c>
      <c r="B9061" t="s">
        <v>208</v>
      </c>
      <c r="C9061" s="1">
        <v>2022</v>
      </c>
      <c r="D9061" s="9">
        <v>24048</v>
      </c>
      <c r="E9061" s="4">
        <v>25752.448</v>
      </c>
      <c r="F9061" t="s">
        <v>13</v>
      </c>
      <c r="G9061" t="s">
        <v>22</v>
      </c>
      <c r="H9061" t="s">
        <v>23</v>
      </c>
      <c r="I9061" t="s">
        <v>152</v>
      </c>
      <c r="J9061" s="1">
        <f>LEN(Table1[[#This Row],[Options/Features]]) - LEN(SUBSTITUTE(Table1[[#This Row],[Options/Features]], ",", "")) + 1</f>
        <v>2</v>
      </c>
      <c r="K9061" t="s">
        <v>17</v>
      </c>
      <c r="L9061" t="s">
        <v>31</v>
      </c>
    </row>
    <row r="9062" spans="1:12" x14ac:dyDescent="0.25">
      <c r="A9062" t="s">
        <v>149</v>
      </c>
      <c r="B9062" t="s">
        <v>300</v>
      </c>
      <c r="C9062" s="1">
        <v>2012</v>
      </c>
      <c r="D9062" s="9">
        <v>136809</v>
      </c>
      <c r="E9062" s="4">
        <v>18738.624</v>
      </c>
      <c r="F9062" t="s">
        <v>13</v>
      </c>
      <c r="G9062" t="s">
        <v>34</v>
      </c>
      <c r="H9062" t="s">
        <v>23</v>
      </c>
      <c r="I9062" t="s">
        <v>106</v>
      </c>
      <c r="J9062" s="1">
        <f>LEN(Table1[[#This Row],[Options/Features]]) - LEN(SUBSTITUTE(Table1[[#This Row],[Options/Features]], ",", "")) + 1</f>
        <v>1</v>
      </c>
      <c r="K9062" t="s">
        <v>36</v>
      </c>
      <c r="L9062" t="s">
        <v>31</v>
      </c>
    </row>
    <row r="9063" spans="1:12" x14ac:dyDescent="0.25">
      <c r="A9063" t="s">
        <v>19</v>
      </c>
      <c r="B9063" t="s">
        <v>290</v>
      </c>
      <c r="C9063" s="1">
        <v>2010</v>
      </c>
      <c r="D9063" s="9">
        <v>90962</v>
      </c>
      <c r="E9063" s="4">
        <v>31263.687999999998</v>
      </c>
      <c r="F9063" t="s">
        <v>27</v>
      </c>
      <c r="G9063" t="s">
        <v>50</v>
      </c>
      <c r="H9063" t="s">
        <v>15</v>
      </c>
      <c r="I9063" t="s">
        <v>1007</v>
      </c>
      <c r="J9063" s="1">
        <f>LEN(Table1[[#This Row],[Options/Features]]) - LEN(SUBSTITUTE(Table1[[#This Row],[Options/Features]], ",", "")) + 1</f>
        <v>4</v>
      </c>
      <c r="K9063" t="s">
        <v>36</v>
      </c>
      <c r="L9063" t="s">
        <v>31</v>
      </c>
    </row>
    <row r="9064" spans="1:12" x14ac:dyDescent="0.25">
      <c r="A9064" t="s">
        <v>54</v>
      </c>
      <c r="B9064" t="s">
        <v>208</v>
      </c>
      <c r="C9064" s="1">
        <v>2018</v>
      </c>
      <c r="D9064" s="9">
        <v>109553</v>
      </c>
      <c r="E9064" s="4">
        <v>13741.464</v>
      </c>
      <c r="F9064" t="s">
        <v>41</v>
      </c>
      <c r="G9064" t="s">
        <v>72</v>
      </c>
      <c r="H9064" t="s">
        <v>15</v>
      </c>
      <c r="I9064" t="s">
        <v>16</v>
      </c>
      <c r="J9064" s="1">
        <f>LEN(Table1[[#This Row],[Options/Features]]) - LEN(SUBSTITUTE(Table1[[#This Row],[Options/Features]], ",", "")) + 1</f>
        <v>1</v>
      </c>
      <c r="K9064" t="s">
        <v>36</v>
      </c>
      <c r="L9064" t="s">
        <v>31</v>
      </c>
    </row>
    <row r="9065" spans="1:12" x14ac:dyDescent="0.25">
      <c r="A9065" t="s">
        <v>37</v>
      </c>
      <c r="B9065" t="s">
        <v>103</v>
      </c>
      <c r="C9065" s="1">
        <v>2013</v>
      </c>
      <c r="D9065" s="9">
        <v>146010</v>
      </c>
      <c r="E9065" s="4">
        <v>36691.455999999998</v>
      </c>
      <c r="F9065" t="s">
        <v>13</v>
      </c>
      <c r="G9065" t="s">
        <v>50</v>
      </c>
      <c r="H9065" t="s">
        <v>23</v>
      </c>
      <c r="I9065" t="s">
        <v>340</v>
      </c>
      <c r="J9065" s="1">
        <f>LEN(Table1[[#This Row],[Options/Features]]) - LEN(SUBSTITUTE(Table1[[#This Row],[Options/Features]], ",", "")) + 1</f>
        <v>3</v>
      </c>
      <c r="K9065" t="s">
        <v>36</v>
      </c>
      <c r="L9065" t="s">
        <v>31</v>
      </c>
    </row>
    <row r="9066" spans="1:12" x14ac:dyDescent="0.25">
      <c r="A9066" t="s">
        <v>54</v>
      </c>
      <c r="B9066" t="s">
        <v>165</v>
      </c>
      <c r="C9066" s="1">
        <v>2014</v>
      </c>
      <c r="D9066" s="9">
        <v>18428</v>
      </c>
      <c r="E9066" s="4">
        <v>10708.36</v>
      </c>
      <c r="F9066" t="s">
        <v>27</v>
      </c>
      <c r="G9066" t="s">
        <v>46</v>
      </c>
      <c r="H9066" t="s">
        <v>23</v>
      </c>
      <c r="I9066" t="s">
        <v>1018</v>
      </c>
      <c r="J9066" s="1">
        <f>LEN(Table1[[#This Row],[Options/Features]]) - LEN(SUBSTITUTE(Table1[[#This Row],[Options/Features]], ",", "")) + 1</f>
        <v>4</v>
      </c>
      <c r="K9066" t="s">
        <v>17</v>
      </c>
      <c r="L9066" t="s">
        <v>31</v>
      </c>
    </row>
    <row r="9067" spans="1:12" x14ac:dyDescent="0.25">
      <c r="A9067" t="s">
        <v>82</v>
      </c>
      <c r="B9067" t="s">
        <v>83</v>
      </c>
      <c r="C9067" s="1">
        <v>2013</v>
      </c>
      <c r="D9067" s="9">
        <v>64147</v>
      </c>
      <c r="E9067" s="4">
        <v>19739.552</v>
      </c>
      <c r="F9067" t="s">
        <v>13</v>
      </c>
      <c r="G9067" t="s">
        <v>64</v>
      </c>
      <c r="H9067" t="s">
        <v>15</v>
      </c>
      <c r="I9067" t="s">
        <v>16</v>
      </c>
      <c r="J9067" s="1">
        <f>LEN(Table1[[#This Row],[Options/Features]]) - LEN(SUBSTITUTE(Table1[[#This Row],[Options/Features]], ",", "")) + 1</f>
        <v>1</v>
      </c>
      <c r="K9067" t="s">
        <v>36</v>
      </c>
      <c r="L9067" t="s">
        <v>31</v>
      </c>
    </row>
    <row r="9068" spans="1:12" x14ac:dyDescent="0.25">
      <c r="A9068" t="s">
        <v>25</v>
      </c>
      <c r="B9068" t="s">
        <v>129</v>
      </c>
      <c r="C9068" s="1">
        <v>2011</v>
      </c>
      <c r="D9068" s="9">
        <v>67181</v>
      </c>
      <c r="E9068" s="4">
        <v>13711.056</v>
      </c>
      <c r="F9068" t="s">
        <v>27</v>
      </c>
      <c r="G9068" t="s">
        <v>28</v>
      </c>
      <c r="H9068" t="s">
        <v>23</v>
      </c>
      <c r="I9068" t="s">
        <v>115</v>
      </c>
      <c r="J9068" s="1">
        <f>LEN(Table1[[#This Row],[Options/Features]]) - LEN(SUBSTITUTE(Table1[[#This Row],[Options/Features]], ",", "")) + 1</f>
        <v>1</v>
      </c>
      <c r="K9068" t="s">
        <v>30</v>
      </c>
      <c r="L9068" t="s">
        <v>31</v>
      </c>
    </row>
    <row r="9069" spans="1:12" x14ac:dyDescent="0.25">
      <c r="A9069" t="s">
        <v>74</v>
      </c>
      <c r="B9069">
        <v>500</v>
      </c>
      <c r="C9069" s="1">
        <v>2019</v>
      </c>
      <c r="D9069" s="9">
        <v>73165</v>
      </c>
      <c r="E9069" s="4">
        <v>7961.2640000000001</v>
      </c>
      <c r="F9069" t="s">
        <v>41</v>
      </c>
      <c r="G9069" t="s">
        <v>64</v>
      </c>
      <c r="H9069" t="s">
        <v>15</v>
      </c>
      <c r="I9069" t="s">
        <v>47</v>
      </c>
      <c r="J9069" s="1">
        <f>LEN(Table1[[#This Row],[Options/Features]]) - LEN(SUBSTITUTE(Table1[[#This Row],[Options/Features]], ",", "")) + 1</f>
        <v>1</v>
      </c>
      <c r="K9069" t="s">
        <v>30</v>
      </c>
      <c r="L9069" t="s">
        <v>31</v>
      </c>
    </row>
    <row r="9070" spans="1:12" x14ac:dyDescent="0.25">
      <c r="A9070" t="s">
        <v>60</v>
      </c>
      <c r="B9070" t="s">
        <v>102</v>
      </c>
      <c r="C9070" s="1">
        <v>2022</v>
      </c>
      <c r="D9070" s="9">
        <v>24766</v>
      </c>
      <c r="E9070" s="4">
        <v>15930.343999999999</v>
      </c>
      <c r="F9070" t="s">
        <v>13</v>
      </c>
      <c r="G9070" t="s">
        <v>46</v>
      </c>
      <c r="H9070" t="s">
        <v>15</v>
      </c>
      <c r="I9070" t="s">
        <v>16</v>
      </c>
      <c r="J9070" s="1">
        <f>LEN(Table1[[#This Row],[Options/Features]]) - LEN(SUBSTITUTE(Table1[[#This Row],[Options/Features]], ",", "")) + 1</f>
        <v>1</v>
      </c>
      <c r="K9070" t="s">
        <v>17</v>
      </c>
      <c r="L9070" t="s">
        <v>31</v>
      </c>
    </row>
    <row r="9071" spans="1:12" x14ac:dyDescent="0.25">
      <c r="A9071" t="s">
        <v>133</v>
      </c>
      <c r="B9071" t="s">
        <v>267</v>
      </c>
      <c r="C9071" s="1">
        <v>2014</v>
      </c>
      <c r="D9071" s="9">
        <v>81385</v>
      </c>
      <c r="E9071" s="4">
        <v>25848.48</v>
      </c>
      <c r="F9071" t="s">
        <v>21</v>
      </c>
      <c r="G9071" t="s">
        <v>46</v>
      </c>
      <c r="H9071" t="s">
        <v>15</v>
      </c>
      <c r="I9071" t="s">
        <v>1207</v>
      </c>
      <c r="J9071" s="1">
        <f>LEN(Table1[[#This Row],[Options/Features]]) - LEN(SUBSTITUTE(Table1[[#This Row],[Options/Features]], ",", "")) + 1</f>
        <v>4</v>
      </c>
      <c r="K9071" t="s">
        <v>36</v>
      </c>
      <c r="L9071" t="s">
        <v>31</v>
      </c>
    </row>
    <row r="9072" spans="1:12" x14ac:dyDescent="0.25">
      <c r="A9072" t="s">
        <v>79</v>
      </c>
      <c r="B9072" t="s">
        <v>242</v>
      </c>
      <c r="C9072" s="1">
        <v>2019</v>
      </c>
      <c r="D9072" s="9">
        <v>67969</v>
      </c>
      <c r="E9072" s="4">
        <v>36375</v>
      </c>
      <c r="F9072" t="s">
        <v>27</v>
      </c>
      <c r="G9072" t="s">
        <v>34</v>
      </c>
      <c r="H9072" t="s">
        <v>23</v>
      </c>
      <c r="I9072" t="s">
        <v>314</v>
      </c>
      <c r="J9072" s="1">
        <f>LEN(Table1[[#This Row],[Options/Features]]) - LEN(SUBSTITUTE(Table1[[#This Row],[Options/Features]], ",", "")) + 1</f>
        <v>4</v>
      </c>
      <c r="K9072" t="s">
        <v>36</v>
      </c>
      <c r="L9072" t="s">
        <v>31</v>
      </c>
    </row>
    <row r="9073" spans="1:12" x14ac:dyDescent="0.25">
      <c r="A9073" t="s">
        <v>57</v>
      </c>
      <c r="B9073" t="s">
        <v>162</v>
      </c>
      <c r="C9073" s="1">
        <v>2019</v>
      </c>
      <c r="D9073" s="9">
        <v>51218</v>
      </c>
      <c r="E9073" s="4">
        <v>6902.2</v>
      </c>
      <c r="F9073" t="s">
        <v>41</v>
      </c>
      <c r="G9073" t="s">
        <v>34</v>
      </c>
      <c r="H9073" t="s">
        <v>23</v>
      </c>
      <c r="I9073" t="s">
        <v>240</v>
      </c>
      <c r="J9073" s="1">
        <f>LEN(Table1[[#This Row],[Options/Features]]) - LEN(SUBSTITUTE(Table1[[#This Row],[Options/Features]], ",", "")) + 1</f>
        <v>4</v>
      </c>
      <c r="K9073" t="s">
        <v>30</v>
      </c>
      <c r="L9073" t="s">
        <v>31</v>
      </c>
    </row>
    <row r="9074" spans="1:12" x14ac:dyDescent="0.25">
      <c r="A9074" t="s">
        <v>89</v>
      </c>
      <c r="B9074" t="s">
        <v>179</v>
      </c>
      <c r="C9074" s="1">
        <v>2010</v>
      </c>
      <c r="D9074" s="9">
        <v>60664</v>
      </c>
      <c r="E9074" s="4">
        <v>10989.056</v>
      </c>
      <c r="F9074" t="s">
        <v>13</v>
      </c>
      <c r="G9074" t="s">
        <v>64</v>
      </c>
      <c r="H9074" t="s">
        <v>15</v>
      </c>
      <c r="I9074" t="s">
        <v>520</v>
      </c>
      <c r="J9074" s="1">
        <f>LEN(Table1[[#This Row],[Options/Features]]) - LEN(SUBSTITUTE(Table1[[#This Row],[Options/Features]], ",", "")) + 1</f>
        <v>3</v>
      </c>
      <c r="K9074" t="s">
        <v>30</v>
      </c>
      <c r="L9074" t="s">
        <v>31</v>
      </c>
    </row>
    <row r="9075" spans="1:12" x14ac:dyDescent="0.25">
      <c r="A9075" t="s">
        <v>11</v>
      </c>
      <c r="B9075" t="s">
        <v>153</v>
      </c>
      <c r="C9075" s="1">
        <v>2021</v>
      </c>
      <c r="D9075" s="9">
        <v>110754</v>
      </c>
      <c r="E9075" s="4">
        <v>13474.736000000001</v>
      </c>
      <c r="F9075" t="s">
        <v>21</v>
      </c>
      <c r="G9075" t="s">
        <v>14</v>
      </c>
      <c r="H9075" t="s">
        <v>15</v>
      </c>
      <c r="I9075" t="s">
        <v>24</v>
      </c>
      <c r="J9075" s="1">
        <f>LEN(Table1[[#This Row],[Options/Features]]) - LEN(SUBSTITUTE(Table1[[#This Row],[Options/Features]], ",", "")) + 1</f>
        <v>1</v>
      </c>
      <c r="K9075" t="s">
        <v>17</v>
      </c>
      <c r="L9075" t="s">
        <v>31</v>
      </c>
    </row>
    <row r="9076" spans="1:12" x14ac:dyDescent="0.25">
      <c r="A9076" t="s">
        <v>11</v>
      </c>
      <c r="B9076" t="s">
        <v>175</v>
      </c>
      <c r="C9076" s="1">
        <v>2019</v>
      </c>
      <c r="D9076" s="9">
        <v>122817</v>
      </c>
      <c r="E9076" s="4">
        <v>37360.815999999999</v>
      </c>
      <c r="F9076" t="s">
        <v>27</v>
      </c>
      <c r="G9076" t="s">
        <v>64</v>
      </c>
      <c r="H9076" t="s">
        <v>23</v>
      </c>
      <c r="I9076" t="s">
        <v>230</v>
      </c>
      <c r="J9076" s="1">
        <f>LEN(Table1[[#This Row],[Options/Features]]) - LEN(SUBSTITUTE(Table1[[#This Row],[Options/Features]], ",", "")) + 1</f>
        <v>4</v>
      </c>
      <c r="K9076" t="s">
        <v>36</v>
      </c>
      <c r="L9076" t="s">
        <v>31</v>
      </c>
    </row>
    <row r="9077" spans="1:12" x14ac:dyDescent="0.25">
      <c r="A9077" t="s">
        <v>57</v>
      </c>
      <c r="B9077" t="s">
        <v>123</v>
      </c>
      <c r="C9077" s="1">
        <v>2013</v>
      </c>
      <c r="D9077" s="9">
        <v>119814</v>
      </c>
      <c r="E9077" s="4">
        <v>15033.624</v>
      </c>
      <c r="F9077" t="s">
        <v>27</v>
      </c>
      <c r="G9077" t="s">
        <v>72</v>
      </c>
      <c r="H9077" t="s">
        <v>15</v>
      </c>
      <c r="I9077" t="s">
        <v>513</v>
      </c>
      <c r="J9077" s="1">
        <f>LEN(Table1[[#This Row],[Options/Features]]) - LEN(SUBSTITUTE(Table1[[#This Row],[Options/Features]], ",", "")) + 1</f>
        <v>4</v>
      </c>
      <c r="K9077" t="s">
        <v>36</v>
      </c>
      <c r="L9077" t="s">
        <v>31</v>
      </c>
    </row>
    <row r="9078" spans="1:12" x14ac:dyDescent="0.25">
      <c r="A9078" t="s">
        <v>79</v>
      </c>
      <c r="B9078" t="s">
        <v>80</v>
      </c>
      <c r="C9078" s="1">
        <v>2019</v>
      </c>
      <c r="D9078" s="9">
        <v>33389</v>
      </c>
      <c r="E9078" s="4">
        <v>16132.72</v>
      </c>
      <c r="F9078" t="s">
        <v>27</v>
      </c>
      <c r="G9078" t="s">
        <v>42</v>
      </c>
      <c r="H9078" t="s">
        <v>15</v>
      </c>
      <c r="I9078" t="s">
        <v>68</v>
      </c>
      <c r="J9078" s="1">
        <f>LEN(Table1[[#This Row],[Options/Features]]) - LEN(SUBSTITUTE(Table1[[#This Row],[Options/Features]], ",", "")) + 1</f>
        <v>1</v>
      </c>
      <c r="K9078" t="s">
        <v>30</v>
      </c>
      <c r="L9078" t="s">
        <v>31</v>
      </c>
    </row>
    <row r="9079" spans="1:12" x14ac:dyDescent="0.25">
      <c r="A9079" t="s">
        <v>37</v>
      </c>
      <c r="B9079" t="s">
        <v>131</v>
      </c>
      <c r="C9079" s="1">
        <v>2022</v>
      </c>
      <c r="D9079" s="9">
        <v>46092</v>
      </c>
      <c r="E9079" s="4">
        <v>20189.008000000002</v>
      </c>
      <c r="F9079" t="s">
        <v>21</v>
      </c>
      <c r="G9079" t="s">
        <v>46</v>
      </c>
      <c r="H9079" t="s">
        <v>15</v>
      </c>
      <c r="I9079" t="s">
        <v>354</v>
      </c>
      <c r="J9079" s="1">
        <f>LEN(Table1[[#This Row],[Options/Features]]) - LEN(SUBSTITUTE(Table1[[#This Row],[Options/Features]], ",", "")) + 1</f>
        <v>4</v>
      </c>
      <c r="K9079" t="s">
        <v>36</v>
      </c>
      <c r="L9079" t="s">
        <v>31</v>
      </c>
    </row>
    <row r="9080" spans="1:12" x14ac:dyDescent="0.25">
      <c r="A9080" t="s">
        <v>93</v>
      </c>
      <c r="B9080" t="s">
        <v>55</v>
      </c>
      <c r="C9080" s="1">
        <v>2020</v>
      </c>
      <c r="D9080" s="9">
        <v>19047</v>
      </c>
      <c r="E9080" s="4">
        <v>31468.848000000002</v>
      </c>
      <c r="F9080" t="s">
        <v>13</v>
      </c>
      <c r="G9080" t="s">
        <v>50</v>
      </c>
      <c r="H9080" t="s">
        <v>23</v>
      </c>
      <c r="I9080" t="s">
        <v>594</v>
      </c>
      <c r="J9080" s="1">
        <f>LEN(Table1[[#This Row],[Options/Features]]) - LEN(SUBSTITUTE(Table1[[#This Row],[Options/Features]], ",", "")) + 1</f>
        <v>2</v>
      </c>
      <c r="K9080" t="s">
        <v>30</v>
      </c>
      <c r="L9080" t="s">
        <v>31</v>
      </c>
    </row>
    <row r="9081" spans="1:12" x14ac:dyDescent="0.25">
      <c r="A9081" t="s">
        <v>149</v>
      </c>
      <c r="B9081" t="s">
        <v>150</v>
      </c>
      <c r="C9081" s="1">
        <v>2014</v>
      </c>
      <c r="D9081" s="9">
        <v>52267</v>
      </c>
      <c r="E9081" s="4">
        <v>35180.44</v>
      </c>
      <c r="F9081" t="s">
        <v>41</v>
      </c>
      <c r="G9081" t="s">
        <v>50</v>
      </c>
      <c r="H9081" t="s">
        <v>15</v>
      </c>
      <c r="I9081" t="s">
        <v>257</v>
      </c>
      <c r="J9081" s="1">
        <f>LEN(Table1[[#This Row],[Options/Features]]) - LEN(SUBSTITUTE(Table1[[#This Row],[Options/Features]], ",", "")) + 1</f>
        <v>3</v>
      </c>
      <c r="K9081" t="s">
        <v>17</v>
      </c>
      <c r="L9081" t="s">
        <v>31</v>
      </c>
    </row>
    <row r="9082" spans="1:12" x14ac:dyDescent="0.25">
      <c r="A9082" t="s">
        <v>96</v>
      </c>
      <c r="B9082" t="s">
        <v>275</v>
      </c>
      <c r="C9082" s="1">
        <v>2020</v>
      </c>
      <c r="D9082" s="9">
        <v>63449</v>
      </c>
      <c r="E9082" s="4">
        <v>13718.136</v>
      </c>
      <c r="F9082" t="s">
        <v>21</v>
      </c>
      <c r="G9082" t="s">
        <v>34</v>
      </c>
      <c r="H9082" t="s">
        <v>15</v>
      </c>
      <c r="I9082" t="s">
        <v>493</v>
      </c>
      <c r="J9082" s="1">
        <f>LEN(Table1[[#This Row],[Options/Features]]) - LEN(SUBSTITUTE(Table1[[#This Row],[Options/Features]], ",", "")) + 1</f>
        <v>3</v>
      </c>
      <c r="K9082" t="s">
        <v>36</v>
      </c>
      <c r="L9082" t="s">
        <v>31</v>
      </c>
    </row>
    <row r="9083" spans="1:12" x14ac:dyDescent="0.25">
      <c r="A9083" t="s">
        <v>32</v>
      </c>
      <c r="B9083" t="s">
        <v>33</v>
      </c>
      <c r="C9083" s="1">
        <v>2018</v>
      </c>
      <c r="D9083" s="9">
        <v>29616</v>
      </c>
      <c r="E9083" s="4">
        <v>9749.5759999999991</v>
      </c>
      <c r="F9083" t="s">
        <v>27</v>
      </c>
      <c r="G9083" t="s">
        <v>67</v>
      </c>
      <c r="H9083" t="s">
        <v>23</v>
      </c>
      <c r="I9083" t="s">
        <v>68</v>
      </c>
      <c r="J9083" s="1">
        <f>LEN(Table1[[#This Row],[Options/Features]]) - LEN(SUBSTITUTE(Table1[[#This Row],[Options/Features]], ",", "")) + 1</f>
        <v>1</v>
      </c>
      <c r="K9083" t="s">
        <v>36</v>
      </c>
      <c r="L9083" t="s">
        <v>31</v>
      </c>
    </row>
    <row r="9084" spans="1:12" x14ac:dyDescent="0.25">
      <c r="A9084" t="s">
        <v>96</v>
      </c>
      <c r="B9084" t="s">
        <v>275</v>
      </c>
      <c r="C9084" s="1">
        <v>2020</v>
      </c>
      <c r="D9084" s="9">
        <v>137204</v>
      </c>
      <c r="E9084" s="4">
        <v>9151.4159999999993</v>
      </c>
      <c r="F9084" t="s">
        <v>13</v>
      </c>
      <c r="G9084" t="s">
        <v>46</v>
      </c>
      <c r="H9084" t="s">
        <v>15</v>
      </c>
      <c r="I9084" t="s">
        <v>115</v>
      </c>
      <c r="J9084" s="1">
        <f>LEN(Table1[[#This Row],[Options/Features]]) - LEN(SUBSTITUTE(Table1[[#This Row],[Options/Features]], ",", "")) + 1</f>
        <v>1</v>
      </c>
      <c r="K9084" t="s">
        <v>30</v>
      </c>
      <c r="L9084" t="s">
        <v>31</v>
      </c>
    </row>
    <row r="9085" spans="1:12" x14ac:dyDescent="0.25">
      <c r="A9085" t="s">
        <v>11</v>
      </c>
      <c r="B9085" t="s">
        <v>175</v>
      </c>
      <c r="C9085" s="1">
        <v>2020</v>
      </c>
      <c r="D9085" s="9">
        <v>134318</v>
      </c>
      <c r="E9085" s="4">
        <v>40532.33</v>
      </c>
      <c r="F9085" t="s">
        <v>27</v>
      </c>
      <c r="G9085" t="s">
        <v>14</v>
      </c>
      <c r="H9085" t="s">
        <v>15</v>
      </c>
      <c r="I9085" t="s">
        <v>47</v>
      </c>
      <c r="J9085" s="1">
        <f>LEN(Table1[[#This Row],[Options/Features]]) - LEN(SUBSTITUTE(Table1[[#This Row],[Options/Features]], ",", "")) + 1</f>
        <v>1</v>
      </c>
      <c r="K9085" t="s">
        <v>17</v>
      </c>
      <c r="L9085" t="s">
        <v>18</v>
      </c>
    </row>
    <row r="9086" spans="1:12" x14ac:dyDescent="0.25">
      <c r="A9086" t="s">
        <v>74</v>
      </c>
      <c r="B9086" t="s">
        <v>258</v>
      </c>
      <c r="C9086" s="1">
        <v>2022</v>
      </c>
      <c r="D9086" s="9">
        <v>74292</v>
      </c>
      <c r="E9086" s="4">
        <v>11841.248</v>
      </c>
      <c r="F9086" t="s">
        <v>21</v>
      </c>
      <c r="G9086" t="s">
        <v>67</v>
      </c>
      <c r="H9086" t="s">
        <v>15</v>
      </c>
      <c r="I9086" t="s">
        <v>689</v>
      </c>
      <c r="J9086" s="1">
        <f>LEN(Table1[[#This Row],[Options/Features]]) - LEN(SUBSTITUTE(Table1[[#This Row],[Options/Features]], ",", "")) + 1</f>
        <v>3</v>
      </c>
      <c r="K9086" t="s">
        <v>36</v>
      </c>
      <c r="L9086" t="s">
        <v>31</v>
      </c>
    </row>
    <row r="9087" spans="1:12" x14ac:dyDescent="0.25">
      <c r="A9087" t="s">
        <v>54</v>
      </c>
      <c r="B9087" t="s">
        <v>94</v>
      </c>
      <c r="C9087" s="1">
        <v>2014</v>
      </c>
      <c r="D9087" s="9">
        <v>99935</v>
      </c>
      <c r="E9087" s="4">
        <v>4441.0879999999997</v>
      </c>
      <c r="F9087" t="s">
        <v>13</v>
      </c>
      <c r="G9087" t="s">
        <v>50</v>
      </c>
      <c r="H9087" t="s">
        <v>23</v>
      </c>
      <c r="I9087" t="s">
        <v>217</v>
      </c>
      <c r="J9087" s="1">
        <f>LEN(Table1[[#This Row],[Options/Features]]) - LEN(SUBSTITUTE(Table1[[#This Row],[Options/Features]], ",", "")) + 1</f>
        <v>3</v>
      </c>
      <c r="K9087" t="s">
        <v>36</v>
      </c>
      <c r="L9087" t="s">
        <v>31</v>
      </c>
    </row>
    <row r="9088" spans="1:12" x14ac:dyDescent="0.25">
      <c r="A9088" t="s">
        <v>149</v>
      </c>
      <c r="B9088">
        <v>911</v>
      </c>
      <c r="C9088" s="1">
        <v>2012</v>
      </c>
      <c r="D9088" s="9">
        <v>136619</v>
      </c>
      <c r="E9088" s="4">
        <v>7600.7759999999998</v>
      </c>
      <c r="F9088" t="s">
        <v>13</v>
      </c>
      <c r="G9088" t="s">
        <v>28</v>
      </c>
      <c r="H9088" t="s">
        <v>23</v>
      </c>
      <c r="I9088" t="s">
        <v>366</v>
      </c>
      <c r="J9088" s="1">
        <f>LEN(Table1[[#This Row],[Options/Features]]) - LEN(SUBSTITUTE(Table1[[#This Row],[Options/Features]], ",", "")) + 1</f>
        <v>2</v>
      </c>
      <c r="K9088" t="s">
        <v>17</v>
      </c>
      <c r="L9088" t="s">
        <v>31</v>
      </c>
    </row>
    <row r="9089" spans="1:12" x14ac:dyDescent="0.25">
      <c r="A9089" t="s">
        <v>74</v>
      </c>
      <c r="B9089" t="s">
        <v>258</v>
      </c>
      <c r="C9089" s="1">
        <v>2012</v>
      </c>
      <c r="D9089" s="9">
        <v>72383</v>
      </c>
      <c r="E9089" s="4">
        <v>39599.616000000002</v>
      </c>
      <c r="F9089" t="s">
        <v>41</v>
      </c>
      <c r="G9089" t="s">
        <v>28</v>
      </c>
      <c r="H9089" t="s">
        <v>23</v>
      </c>
      <c r="I9089" t="s">
        <v>122</v>
      </c>
      <c r="J9089" s="1">
        <f>LEN(Table1[[#This Row],[Options/Features]]) - LEN(SUBSTITUTE(Table1[[#This Row],[Options/Features]], ",", "")) + 1</f>
        <v>2</v>
      </c>
      <c r="K9089" t="s">
        <v>36</v>
      </c>
      <c r="L9089" t="s">
        <v>31</v>
      </c>
    </row>
    <row r="9090" spans="1:12" x14ac:dyDescent="0.25">
      <c r="A9090" t="s">
        <v>149</v>
      </c>
      <c r="B9090" t="s">
        <v>150</v>
      </c>
      <c r="C9090" s="1">
        <v>2019</v>
      </c>
      <c r="D9090" s="9">
        <v>40876</v>
      </c>
      <c r="E9090" s="4">
        <v>30572</v>
      </c>
      <c r="F9090" t="s">
        <v>13</v>
      </c>
      <c r="G9090" t="s">
        <v>14</v>
      </c>
      <c r="H9090" t="s">
        <v>15</v>
      </c>
      <c r="I9090" t="s">
        <v>254</v>
      </c>
      <c r="J9090" s="1">
        <f>LEN(Table1[[#This Row],[Options/Features]]) - LEN(SUBSTITUTE(Table1[[#This Row],[Options/Features]], ",", "")) + 1</f>
        <v>2</v>
      </c>
      <c r="K9090" t="s">
        <v>17</v>
      </c>
      <c r="L9090" t="s">
        <v>31</v>
      </c>
    </row>
    <row r="9091" spans="1:12" x14ac:dyDescent="0.25">
      <c r="A9091" t="s">
        <v>96</v>
      </c>
      <c r="B9091" t="s">
        <v>97</v>
      </c>
      <c r="C9091" s="1">
        <v>2011</v>
      </c>
      <c r="D9091" s="9">
        <v>68641</v>
      </c>
      <c r="E9091" s="4">
        <v>10236.704</v>
      </c>
      <c r="F9091" t="s">
        <v>41</v>
      </c>
      <c r="G9091" t="s">
        <v>34</v>
      </c>
      <c r="H9091" t="s">
        <v>15</v>
      </c>
      <c r="I9091" t="s">
        <v>24</v>
      </c>
      <c r="J9091" s="1">
        <f>LEN(Table1[[#This Row],[Options/Features]]) - LEN(SUBSTITUTE(Table1[[#This Row],[Options/Features]], ",", "")) + 1</f>
        <v>1</v>
      </c>
      <c r="K9091" t="s">
        <v>36</v>
      </c>
      <c r="L9091" t="s">
        <v>31</v>
      </c>
    </row>
    <row r="9092" spans="1:12" x14ac:dyDescent="0.25">
      <c r="A9092" t="s">
        <v>149</v>
      </c>
      <c r="B9092" t="s">
        <v>270</v>
      </c>
      <c r="C9092" s="1">
        <v>2019</v>
      </c>
      <c r="D9092" s="9">
        <v>66434</v>
      </c>
      <c r="E9092" s="4">
        <v>23522.432000000001</v>
      </c>
      <c r="F9092" t="s">
        <v>21</v>
      </c>
      <c r="G9092" t="s">
        <v>42</v>
      </c>
      <c r="H9092" t="s">
        <v>15</v>
      </c>
      <c r="I9092" t="s">
        <v>166</v>
      </c>
      <c r="J9092" s="1">
        <f>LEN(Table1[[#This Row],[Options/Features]]) - LEN(SUBSTITUTE(Table1[[#This Row],[Options/Features]], ",", "")) + 1</f>
        <v>1</v>
      </c>
      <c r="K9092" t="s">
        <v>17</v>
      </c>
      <c r="L9092" t="s">
        <v>31</v>
      </c>
    </row>
    <row r="9093" spans="1:12" x14ac:dyDescent="0.25">
      <c r="A9093" t="s">
        <v>74</v>
      </c>
      <c r="B9093" t="s">
        <v>136</v>
      </c>
      <c r="C9093" s="1">
        <v>2011</v>
      </c>
      <c r="D9093" s="9">
        <v>116188</v>
      </c>
      <c r="E9093" s="4">
        <v>7617.3760000000002</v>
      </c>
      <c r="F9093" t="s">
        <v>27</v>
      </c>
      <c r="G9093" t="s">
        <v>28</v>
      </c>
      <c r="H9093" t="s">
        <v>23</v>
      </c>
      <c r="I9093" t="s">
        <v>617</v>
      </c>
      <c r="J9093" s="1">
        <f>LEN(Table1[[#This Row],[Options/Features]]) - LEN(SUBSTITUTE(Table1[[#This Row],[Options/Features]], ",", "")) + 1</f>
        <v>4</v>
      </c>
      <c r="K9093" t="s">
        <v>36</v>
      </c>
      <c r="L9093" t="s">
        <v>31</v>
      </c>
    </row>
    <row r="9094" spans="1:12" x14ac:dyDescent="0.25">
      <c r="A9094" t="s">
        <v>93</v>
      </c>
      <c r="B9094" t="s">
        <v>588</v>
      </c>
      <c r="C9094" s="1">
        <v>2019</v>
      </c>
      <c r="D9094" s="9">
        <v>15029</v>
      </c>
      <c r="E9094" s="4">
        <v>39979.760000000002</v>
      </c>
      <c r="F9094" t="s">
        <v>41</v>
      </c>
      <c r="G9094" t="s">
        <v>22</v>
      </c>
      <c r="H9094" t="s">
        <v>23</v>
      </c>
      <c r="I9094" t="s">
        <v>16</v>
      </c>
      <c r="J9094" s="1">
        <f>LEN(Table1[[#This Row],[Options/Features]]) - LEN(SUBSTITUTE(Table1[[#This Row],[Options/Features]], ",", "")) + 1</f>
        <v>1</v>
      </c>
      <c r="K9094" t="s">
        <v>17</v>
      </c>
      <c r="L9094" t="s">
        <v>31</v>
      </c>
    </row>
    <row r="9095" spans="1:12" x14ac:dyDescent="0.25">
      <c r="A9095" t="s">
        <v>89</v>
      </c>
      <c r="B9095" t="s">
        <v>246</v>
      </c>
      <c r="C9095" s="1">
        <v>2011</v>
      </c>
      <c r="D9095" s="9">
        <v>18285</v>
      </c>
      <c r="E9095" s="4">
        <v>23995.304</v>
      </c>
      <c r="F9095" t="s">
        <v>13</v>
      </c>
      <c r="G9095" t="s">
        <v>28</v>
      </c>
      <c r="H9095" t="s">
        <v>15</v>
      </c>
      <c r="I9095" t="s">
        <v>616</v>
      </c>
      <c r="J9095" s="1">
        <f>LEN(Table1[[#This Row],[Options/Features]]) - LEN(SUBSTITUTE(Table1[[#This Row],[Options/Features]], ",", "")) + 1</f>
        <v>3</v>
      </c>
      <c r="K9095" t="s">
        <v>36</v>
      </c>
      <c r="L9095" t="s">
        <v>31</v>
      </c>
    </row>
    <row r="9096" spans="1:12" x14ac:dyDescent="0.25">
      <c r="A9096" t="s">
        <v>11</v>
      </c>
      <c r="B9096" t="s">
        <v>12</v>
      </c>
      <c r="C9096" s="1">
        <v>2016</v>
      </c>
      <c r="D9096" s="9">
        <v>60926</v>
      </c>
      <c r="E9096" s="4">
        <v>14690.632</v>
      </c>
      <c r="F9096" t="s">
        <v>41</v>
      </c>
      <c r="G9096" t="s">
        <v>64</v>
      </c>
      <c r="H9096" t="s">
        <v>15</v>
      </c>
      <c r="I9096" t="s">
        <v>115</v>
      </c>
      <c r="J9096" s="1">
        <f>LEN(Table1[[#This Row],[Options/Features]]) - LEN(SUBSTITUTE(Table1[[#This Row],[Options/Features]], ",", "")) + 1</f>
        <v>1</v>
      </c>
      <c r="K9096" t="s">
        <v>36</v>
      </c>
      <c r="L9096" t="s">
        <v>31</v>
      </c>
    </row>
    <row r="9097" spans="1:12" x14ac:dyDescent="0.25">
      <c r="A9097" t="s">
        <v>99</v>
      </c>
      <c r="B9097" t="s">
        <v>251</v>
      </c>
      <c r="C9097" s="1">
        <v>2018</v>
      </c>
      <c r="D9097" s="9">
        <v>83949</v>
      </c>
      <c r="E9097" s="4">
        <v>15080.352000000001</v>
      </c>
      <c r="F9097" t="s">
        <v>27</v>
      </c>
      <c r="G9097" t="s">
        <v>28</v>
      </c>
      <c r="H9097" t="s">
        <v>15</v>
      </c>
      <c r="I9097" t="s">
        <v>1208</v>
      </c>
      <c r="J9097" s="1">
        <f>LEN(Table1[[#This Row],[Options/Features]]) - LEN(SUBSTITUTE(Table1[[#This Row],[Options/Features]], ",", "")) + 1</f>
        <v>4</v>
      </c>
      <c r="K9097" t="s">
        <v>36</v>
      </c>
      <c r="L9097" t="s">
        <v>31</v>
      </c>
    </row>
    <row r="9098" spans="1:12" x14ac:dyDescent="0.25">
      <c r="A9098" t="s">
        <v>116</v>
      </c>
      <c r="B9098">
        <v>300</v>
      </c>
      <c r="C9098" s="1">
        <v>2016</v>
      </c>
      <c r="D9098" s="9">
        <v>142008</v>
      </c>
      <c r="E9098" s="4">
        <v>10642.584000000001</v>
      </c>
      <c r="F9098" t="s">
        <v>13</v>
      </c>
      <c r="G9098" t="s">
        <v>14</v>
      </c>
      <c r="H9098" t="s">
        <v>15</v>
      </c>
      <c r="I9098" t="s">
        <v>396</v>
      </c>
      <c r="J9098" s="1">
        <f>LEN(Table1[[#This Row],[Options/Features]]) - LEN(SUBSTITUTE(Table1[[#This Row],[Options/Features]], ",", "")) + 1</f>
        <v>3</v>
      </c>
      <c r="K9098" t="s">
        <v>17</v>
      </c>
      <c r="L9098" t="s">
        <v>31</v>
      </c>
    </row>
    <row r="9099" spans="1:12" x14ac:dyDescent="0.25">
      <c r="A9099" t="s">
        <v>44</v>
      </c>
      <c r="B9099" t="s">
        <v>330</v>
      </c>
      <c r="C9099" s="1">
        <v>2020</v>
      </c>
      <c r="D9099" s="9">
        <v>99880</v>
      </c>
      <c r="E9099" s="4">
        <v>11584.575999999999</v>
      </c>
      <c r="F9099" t="s">
        <v>21</v>
      </c>
      <c r="G9099" t="s">
        <v>14</v>
      </c>
      <c r="H9099" t="s">
        <v>15</v>
      </c>
      <c r="I9099" t="s">
        <v>216</v>
      </c>
      <c r="J9099" s="1">
        <f>LEN(Table1[[#This Row],[Options/Features]]) - LEN(SUBSTITUTE(Table1[[#This Row],[Options/Features]], ",", "")) + 1</f>
        <v>2</v>
      </c>
      <c r="K9099" t="s">
        <v>30</v>
      </c>
      <c r="L9099" t="s">
        <v>31</v>
      </c>
    </row>
    <row r="9100" spans="1:12" x14ac:dyDescent="0.25">
      <c r="A9100" t="s">
        <v>57</v>
      </c>
      <c r="B9100" t="s">
        <v>244</v>
      </c>
      <c r="C9100" s="1">
        <v>2021</v>
      </c>
      <c r="D9100" s="9">
        <v>116304</v>
      </c>
      <c r="E9100" s="4">
        <v>35695.432000000001</v>
      </c>
      <c r="F9100" t="s">
        <v>27</v>
      </c>
      <c r="G9100" t="s">
        <v>67</v>
      </c>
      <c r="H9100" t="s">
        <v>23</v>
      </c>
      <c r="I9100" t="s">
        <v>264</v>
      </c>
      <c r="J9100" s="1">
        <f>LEN(Table1[[#This Row],[Options/Features]]) - LEN(SUBSTITUTE(Table1[[#This Row],[Options/Features]], ",", "")) + 1</f>
        <v>4</v>
      </c>
      <c r="K9100" t="s">
        <v>17</v>
      </c>
      <c r="L9100" t="s">
        <v>31</v>
      </c>
    </row>
    <row r="9101" spans="1:12" x14ac:dyDescent="0.25">
      <c r="A9101" t="s">
        <v>60</v>
      </c>
      <c r="B9101" t="s">
        <v>209</v>
      </c>
      <c r="C9101" s="1">
        <v>2013</v>
      </c>
      <c r="D9101" s="9">
        <v>78376</v>
      </c>
      <c r="E9101" s="4">
        <v>11712.16</v>
      </c>
      <c r="F9101" t="s">
        <v>13</v>
      </c>
      <c r="G9101" t="s">
        <v>42</v>
      </c>
      <c r="H9101" t="s">
        <v>15</v>
      </c>
      <c r="I9101" t="s">
        <v>24</v>
      </c>
      <c r="J9101" s="1">
        <f>LEN(Table1[[#This Row],[Options/Features]]) - LEN(SUBSTITUTE(Table1[[#This Row],[Options/Features]], ",", "")) + 1</f>
        <v>1</v>
      </c>
      <c r="K9101" t="s">
        <v>17</v>
      </c>
      <c r="L9101" t="s">
        <v>18</v>
      </c>
    </row>
    <row r="9102" spans="1:12" x14ac:dyDescent="0.25">
      <c r="A9102" t="s">
        <v>54</v>
      </c>
      <c r="B9102" t="s">
        <v>55</v>
      </c>
      <c r="C9102" s="1">
        <v>2021</v>
      </c>
      <c r="D9102" s="9">
        <v>87290</v>
      </c>
      <c r="E9102" s="4">
        <v>21709.936000000002</v>
      </c>
      <c r="F9102" t="s">
        <v>21</v>
      </c>
      <c r="G9102" t="s">
        <v>67</v>
      </c>
      <c r="H9102" t="s">
        <v>15</v>
      </c>
      <c r="I9102" t="s">
        <v>333</v>
      </c>
      <c r="J9102" s="1">
        <f>LEN(Table1[[#This Row],[Options/Features]]) - LEN(SUBSTITUTE(Table1[[#This Row],[Options/Features]], ",", "")) + 1</f>
        <v>2</v>
      </c>
      <c r="K9102" t="s">
        <v>30</v>
      </c>
      <c r="L9102" t="s">
        <v>31</v>
      </c>
    </row>
    <row r="9103" spans="1:12" x14ac:dyDescent="0.25">
      <c r="A9103" t="s">
        <v>133</v>
      </c>
      <c r="B9103" t="s">
        <v>267</v>
      </c>
      <c r="C9103" s="1">
        <v>2020</v>
      </c>
      <c r="D9103" s="9">
        <v>92720</v>
      </c>
      <c r="E9103" s="4">
        <v>11886.352000000001</v>
      </c>
      <c r="F9103" t="s">
        <v>27</v>
      </c>
      <c r="G9103" t="s">
        <v>28</v>
      </c>
      <c r="H9103" t="s">
        <v>15</v>
      </c>
      <c r="I9103" t="s">
        <v>16</v>
      </c>
      <c r="J9103" s="1">
        <f>LEN(Table1[[#This Row],[Options/Features]]) - LEN(SUBSTITUTE(Table1[[#This Row],[Options/Features]], ",", "")) + 1</f>
        <v>1</v>
      </c>
      <c r="K9103" t="s">
        <v>30</v>
      </c>
      <c r="L9103" t="s">
        <v>31</v>
      </c>
    </row>
    <row r="9104" spans="1:12" x14ac:dyDescent="0.25">
      <c r="A9104" t="s">
        <v>25</v>
      </c>
      <c r="B9104" t="s">
        <v>26</v>
      </c>
      <c r="C9104" s="1">
        <v>2022</v>
      </c>
      <c r="D9104" s="9">
        <v>98868</v>
      </c>
      <c r="E9104" s="4">
        <v>37449.800000000003</v>
      </c>
      <c r="F9104" t="s">
        <v>27</v>
      </c>
      <c r="G9104" t="s">
        <v>14</v>
      </c>
      <c r="H9104" t="s">
        <v>23</v>
      </c>
      <c r="I9104" t="s">
        <v>68</v>
      </c>
      <c r="J9104" s="1">
        <f>LEN(Table1[[#This Row],[Options/Features]]) - LEN(SUBSTITUTE(Table1[[#This Row],[Options/Features]], ",", "")) + 1</f>
        <v>1</v>
      </c>
      <c r="K9104" t="s">
        <v>17</v>
      </c>
      <c r="L9104" t="s">
        <v>31</v>
      </c>
    </row>
    <row r="9105" spans="1:12" x14ac:dyDescent="0.25">
      <c r="A9105" t="s">
        <v>149</v>
      </c>
      <c r="B9105" t="s">
        <v>174</v>
      </c>
      <c r="C9105" s="1">
        <v>2012</v>
      </c>
      <c r="D9105" s="9">
        <v>39344</v>
      </c>
      <c r="E9105" s="4">
        <v>8340.2000000000007</v>
      </c>
      <c r="F9105" t="s">
        <v>41</v>
      </c>
      <c r="G9105" t="s">
        <v>64</v>
      </c>
      <c r="H9105" t="s">
        <v>15</v>
      </c>
      <c r="I9105" t="s">
        <v>16</v>
      </c>
      <c r="J9105" s="1">
        <f>LEN(Table1[[#This Row],[Options/Features]]) - LEN(SUBSTITUTE(Table1[[#This Row],[Options/Features]], ",", "")) + 1</f>
        <v>1</v>
      </c>
      <c r="K9105" t="s">
        <v>17</v>
      </c>
      <c r="L9105" t="s">
        <v>31</v>
      </c>
    </row>
    <row r="9106" spans="1:12" x14ac:dyDescent="0.25">
      <c r="A9106" t="s">
        <v>96</v>
      </c>
      <c r="B9106" t="s">
        <v>139</v>
      </c>
      <c r="C9106" s="1">
        <v>2017</v>
      </c>
      <c r="D9106" s="9">
        <v>69861</v>
      </c>
      <c r="E9106" s="4">
        <v>29410.880000000001</v>
      </c>
      <c r="F9106" t="s">
        <v>13</v>
      </c>
      <c r="G9106" t="s">
        <v>14</v>
      </c>
      <c r="H9106" t="s">
        <v>15</v>
      </c>
      <c r="I9106" t="s">
        <v>119</v>
      </c>
      <c r="J9106" s="1">
        <f>LEN(Table1[[#This Row],[Options/Features]]) - LEN(SUBSTITUTE(Table1[[#This Row],[Options/Features]], ",", "")) + 1</f>
        <v>2</v>
      </c>
      <c r="K9106" t="s">
        <v>30</v>
      </c>
      <c r="L9106" t="s">
        <v>31</v>
      </c>
    </row>
    <row r="9107" spans="1:12" x14ac:dyDescent="0.25">
      <c r="A9107" t="s">
        <v>82</v>
      </c>
      <c r="B9107" t="s">
        <v>195</v>
      </c>
      <c r="C9107" s="1">
        <v>2019</v>
      </c>
      <c r="D9107" s="9">
        <v>134032</v>
      </c>
      <c r="E9107" s="4">
        <v>14098</v>
      </c>
      <c r="F9107" t="s">
        <v>27</v>
      </c>
      <c r="G9107" t="s">
        <v>67</v>
      </c>
      <c r="H9107" t="s">
        <v>23</v>
      </c>
      <c r="I9107" t="s">
        <v>993</v>
      </c>
      <c r="J9107" s="1">
        <f>LEN(Table1[[#This Row],[Options/Features]]) - LEN(SUBSTITUTE(Table1[[#This Row],[Options/Features]], ",", "")) + 1</f>
        <v>4</v>
      </c>
      <c r="K9107" t="s">
        <v>36</v>
      </c>
      <c r="L9107" t="s">
        <v>31</v>
      </c>
    </row>
    <row r="9108" spans="1:12" x14ac:dyDescent="0.25">
      <c r="A9108" t="s">
        <v>54</v>
      </c>
      <c r="B9108" t="s">
        <v>220</v>
      </c>
      <c r="C9108" s="1">
        <v>2014</v>
      </c>
      <c r="D9108" s="9">
        <v>54497</v>
      </c>
      <c r="E9108" s="4">
        <v>15013.984</v>
      </c>
      <c r="F9108" t="s">
        <v>13</v>
      </c>
      <c r="G9108" t="s">
        <v>50</v>
      </c>
      <c r="H9108" t="s">
        <v>15</v>
      </c>
      <c r="I9108" t="s">
        <v>379</v>
      </c>
      <c r="J9108" s="1">
        <f>LEN(Table1[[#This Row],[Options/Features]]) - LEN(SUBSTITUTE(Table1[[#This Row],[Options/Features]], ",", "")) + 1</f>
        <v>3</v>
      </c>
      <c r="K9108" t="s">
        <v>36</v>
      </c>
      <c r="L9108" t="s">
        <v>31</v>
      </c>
    </row>
    <row r="9109" spans="1:12" x14ac:dyDescent="0.25">
      <c r="A9109" t="s">
        <v>116</v>
      </c>
      <c r="B9109" t="s">
        <v>145</v>
      </c>
      <c r="C9109" s="1">
        <v>2010</v>
      </c>
      <c r="D9109" s="9">
        <v>101659</v>
      </c>
      <c r="E9109" s="4">
        <v>31284.031999999999</v>
      </c>
      <c r="F9109" t="s">
        <v>21</v>
      </c>
      <c r="G9109" t="s">
        <v>28</v>
      </c>
      <c r="H9109" t="s">
        <v>15</v>
      </c>
      <c r="I9109" t="s">
        <v>115</v>
      </c>
      <c r="J9109" s="1">
        <f>LEN(Table1[[#This Row],[Options/Features]]) - LEN(SUBSTITUTE(Table1[[#This Row],[Options/Features]], ",", "")) + 1</f>
        <v>1</v>
      </c>
      <c r="K9109" t="s">
        <v>30</v>
      </c>
      <c r="L9109" t="s">
        <v>31</v>
      </c>
    </row>
    <row r="9110" spans="1:12" x14ac:dyDescent="0.25">
      <c r="A9110" t="s">
        <v>116</v>
      </c>
      <c r="B9110" t="s">
        <v>158</v>
      </c>
      <c r="C9110" s="1">
        <v>2012</v>
      </c>
      <c r="D9110" s="9">
        <v>38837</v>
      </c>
      <c r="E9110" s="4">
        <v>14504.76</v>
      </c>
      <c r="F9110" t="s">
        <v>27</v>
      </c>
      <c r="G9110" t="s">
        <v>67</v>
      </c>
      <c r="H9110" t="s">
        <v>15</v>
      </c>
      <c r="I9110" t="s">
        <v>1130</v>
      </c>
      <c r="J9110" s="1">
        <f>LEN(Table1[[#This Row],[Options/Features]]) - LEN(SUBSTITUTE(Table1[[#This Row],[Options/Features]], ",", "")) + 1</f>
        <v>4</v>
      </c>
      <c r="K9110" t="s">
        <v>30</v>
      </c>
      <c r="L9110" t="s">
        <v>31</v>
      </c>
    </row>
    <row r="9111" spans="1:12" x14ac:dyDescent="0.25">
      <c r="A9111" t="s">
        <v>99</v>
      </c>
      <c r="B9111" t="s">
        <v>292</v>
      </c>
      <c r="C9111" s="1">
        <v>2020</v>
      </c>
      <c r="D9111" s="9">
        <v>12912</v>
      </c>
      <c r="E9111" s="4">
        <v>29570.29</v>
      </c>
      <c r="F9111" t="s">
        <v>27</v>
      </c>
      <c r="G9111" t="s">
        <v>50</v>
      </c>
      <c r="H9111" t="s">
        <v>23</v>
      </c>
      <c r="I9111" t="s">
        <v>575</v>
      </c>
      <c r="J9111" s="1">
        <f>LEN(Table1[[#This Row],[Options/Features]]) - LEN(SUBSTITUTE(Table1[[#This Row],[Options/Features]], ",", "")) + 1</f>
        <v>4</v>
      </c>
      <c r="K9111" t="s">
        <v>36</v>
      </c>
      <c r="L9111" t="s">
        <v>18</v>
      </c>
    </row>
    <row r="9112" spans="1:12" x14ac:dyDescent="0.25">
      <c r="A9112" t="s">
        <v>116</v>
      </c>
      <c r="B9112">
        <v>300</v>
      </c>
      <c r="C9112" s="1">
        <v>2020</v>
      </c>
      <c r="D9112" s="9">
        <v>124176</v>
      </c>
      <c r="E9112" s="4">
        <v>33881.464</v>
      </c>
      <c r="F9112" t="s">
        <v>21</v>
      </c>
      <c r="G9112" t="s">
        <v>34</v>
      </c>
      <c r="H9112" t="s">
        <v>15</v>
      </c>
      <c r="I9112" t="s">
        <v>78</v>
      </c>
      <c r="J9112" s="1">
        <f>LEN(Table1[[#This Row],[Options/Features]]) - LEN(SUBSTITUTE(Table1[[#This Row],[Options/Features]], ",", "")) + 1</f>
        <v>2</v>
      </c>
      <c r="K9112" t="s">
        <v>36</v>
      </c>
      <c r="L9112" t="s">
        <v>31</v>
      </c>
    </row>
    <row r="9113" spans="1:12" x14ac:dyDescent="0.25">
      <c r="A9113" t="s">
        <v>96</v>
      </c>
      <c r="B9113" t="s">
        <v>255</v>
      </c>
      <c r="C9113" s="1">
        <v>2021</v>
      </c>
      <c r="D9113" s="9">
        <v>101047</v>
      </c>
      <c r="E9113" s="4">
        <v>33753.088000000003</v>
      </c>
      <c r="F9113" t="s">
        <v>41</v>
      </c>
      <c r="G9113" t="s">
        <v>14</v>
      </c>
      <c r="H9113" t="s">
        <v>23</v>
      </c>
      <c r="I9113" t="s">
        <v>81</v>
      </c>
      <c r="J9113" s="1">
        <f>LEN(Table1[[#This Row],[Options/Features]]) - LEN(SUBSTITUTE(Table1[[#This Row],[Options/Features]], ",", "")) + 1</f>
        <v>4</v>
      </c>
      <c r="K9113" t="s">
        <v>30</v>
      </c>
      <c r="L9113" t="s">
        <v>31</v>
      </c>
    </row>
    <row r="9114" spans="1:12" x14ac:dyDescent="0.25">
      <c r="A9114" t="s">
        <v>93</v>
      </c>
      <c r="B9114" t="s">
        <v>588</v>
      </c>
      <c r="C9114" s="1">
        <v>2010</v>
      </c>
      <c r="D9114" s="9">
        <v>104469</v>
      </c>
      <c r="E9114" s="4">
        <v>14903.24</v>
      </c>
      <c r="F9114" t="s">
        <v>21</v>
      </c>
      <c r="G9114" t="s">
        <v>67</v>
      </c>
      <c r="H9114" t="s">
        <v>23</v>
      </c>
      <c r="I9114" t="s">
        <v>106</v>
      </c>
      <c r="J9114" s="1">
        <f>LEN(Table1[[#This Row],[Options/Features]]) - LEN(SUBSTITUTE(Table1[[#This Row],[Options/Features]], ",", "")) + 1</f>
        <v>1</v>
      </c>
      <c r="K9114" t="s">
        <v>17</v>
      </c>
      <c r="L9114" t="s">
        <v>31</v>
      </c>
    </row>
    <row r="9115" spans="1:12" x14ac:dyDescent="0.25">
      <c r="A9115" t="s">
        <v>82</v>
      </c>
      <c r="B9115" t="s">
        <v>83</v>
      </c>
      <c r="C9115" s="1">
        <v>2016</v>
      </c>
      <c r="D9115" s="9">
        <v>48309</v>
      </c>
      <c r="E9115" s="4">
        <v>12296.72</v>
      </c>
      <c r="F9115" t="s">
        <v>27</v>
      </c>
      <c r="G9115" t="s">
        <v>64</v>
      </c>
      <c r="H9115" t="s">
        <v>23</v>
      </c>
      <c r="I9115" t="s">
        <v>747</v>
      </c>
      <c r="J9115" s="1">
        <f>LEN(Table1[[#This Row],[Options/Features]]) - LEN(SUBSTITUTE(Table1[[#This Row],[Options/Features]], ",", "")) + 1</f>
        <v>3</v>
      </c>
      <c r="K9115" t="s">
        <v>36</v>
      </c>
      <c r="L9115" t="s">
        <v>31</v>
      </c>
    </row>
    <row r="9116" spans="1:12" x14ac:dyDescent="0.25">
      <c r="A9116" t="s">
        <v>149</v>
      </c>
      <c r="B9116">
        <v>911</v>
      </c>
      <c r="C9116" s="1">
        <v>2015</v>
      </c>
      <c r="D9116" s="9">
        <v>144414</v>
      </c>
      <c r="E9116" s="4">
        <v>27477.128000000001</v>
      </c>
      <c r="F9116" t="s">
        <v>13</v>
      </c>
      <c r="G9116" t="s">
        <v>64</v>
      </c>
      <c r="H9116" t="s">
        <v>15</v>
      </c>
      <c r="I9116" t="s">
        <v>683</v>
      </c>
      <c r="J9116" s="1">
        <f>LEN(Table1[[#This Row],[Options/Features]]) - LEN(SUBSTITUTE(Table1[[#This Row],[Options/Features]], ",", "")) + 1</f>
        <v>3</v>
      </c>
      <c r="K9116" t="s">
        <v>30</v>
      </c>
      <c r="L9116" t="s">
        <v>31</v>
      </c>
    </row>
    <row r="9117" spans="1:12" x14ac:dyDescent="0.25">
      <c r="A9117" t="s">
        <v>48</v>
      </c>
      <c r="B9117" t="s">
        <v>49</v>
      </c>
      <c r="C9117" s="1">
        <v>2016</v>
      </c>
      <c r="D9117" s="9">
        <v>147977</v>
      </c>
      <c r="E9117" s="4">
        <v>12834.856</v>
      </c>
      <c r="F9117" t="s">
        <v>21</v>
      </c>
      <c r="G9117" t="s">
        <v>46</v>
      </c>
      <c r="H9117" t="s">
        <v>15</v>
      </c>
      <c r="I9117" t="s">
        <v>166</v>
      </c>
      <c r="J9117" s="1">
        <f>LEN(Table1[[#This Row],[Options/Features]]) - LEN(SUBSTITUTE(Table1[[#This Row],[Options/Features]], ",", "")) + 1</f>
        <v>1</v>
      </c>
      <c r="K9117" t="s">
        <v>17</v>
      </c>
      <c r="L9117" t="s">
        <v>31</v>
      </c>
    </row>
    <row r="9118" spans="1:12" x14ac:dyDescent="0.25">
      <c r="A9118" t="s">
        <v>54</v>
      </c>
      <c r="B9118" t="s">
        <v>55</v>
      </c>
      <c r="C9118" s="1">
        <v>2021</v>
      </c>
      <c r="D9118" s="9">
        <v>62121</v>
      </c>
      <c r="E9118" s="4">
        <v>31810.407999999999</v>
      </c>
      <c r="F9118" t="s">
        <v>21</v>
      </c>
      <c r="G9118" t="s">
        <v>14</v>
      </c>
      <c r="H9118" t="s">
        <v>23</v>
      </c>
      <c r="I9118" t="s">
        <v>1018</v>
      </c>
      <c r="J9118" s="1">
        <f>LEN(Table1[[#This Row],[Options/Features]]) - LEN(SUBSTITUTE(Table1[[#This Row],[Options/Features]], ",", "")) + 1</f>
        <v>4</v>
      </c>
      <c r="K9118" t="s">
        <v>30</v>
      </c>
      <c r="L9118" t="s">
        <v>31</v>
      </c>
    </row>
    <row r="9119" spans="1:12" x14ac:dyDescent="0.25">
      <c r="A9119" t="s">
        <v>149</v>
      </c>
      <c r="B9119" t="s">
        <v>300</v>
      </c>
      <c r="C9119" s="1">
        <v>2018</v>
      </c>
      <c r="D9119" s="9">
        <v>37910</v>
      </c>
      <c r="E9119" s="4">
        <v>13276.191999999999</v>
      </c>
      <c r="F9119" t="s">
        <v>27</v>
      </c>
      <c r="G9119" t="s">
        <v>72</v>
      </c>
      <c r="H9119" t="s">
        <v>23</v>
      </c>
      <c r="I9119" t="s">
        <v>595</v>
      </c>
      <c r="J9119" s="1">
        <f>LEN(Table1[[#This Row],[Options/Features]]) - LEN(SUBSTITUTE(Table1[[#This Row],[Options/Features]], ",", "")) + 1</f>
        <v>4</v>
      </c>
      <c r="K9119" t="s">
        <v>17</v>
      </c>
      <c r="L9119" t="s">
        <v>31</v>
      </c>
    </row>
    <row r="9120" spans="1:12" x14ac:dyDescent="0.25">
      <c r="A9120" t="s">
        <v>32</v>
      </c>
      <c r="B9120" t="s">
        <v>125</v>
      </c>
      <c r="C9120" s="1">
        <v>2014</v>
      </c>
      <c r="D9120" s="9">
        <v>16099</v>
      </c>
      <c r="E9120" s="4">
        <v>32786.432000000001</v>
      </c>
      <c r="F9120" t="s">
        <v>41</v>
      </c>
      <c r="G9120" t="s">
        <v>46</v>
      </c>
      <c r="H9120" t="s">
        <v>15</v>
      </c>
      <c r="I9120" t="s">
        <v>1152</v>
      </c>
      <c r="J9120" s="1">
        <f>LEN(Table1[[#This Row],[Options/Features]]) - LEN(SUBSTITUTE(Table1[[#This Row],[Options/Features]], ",", "")) + 1</f>
        <v>4</v>
      </c>
      <c r="K9120" t="s">
        <v>17</v>
      </c>
      <c r="L9120" t="s">
        <v>31</v>
      </c>
    </row>
    <row r="9121" spans="1:12" x14ac:dyDescent="0.25">
      <c r="A9121" t="s">
        <v>89</v>
      </c>
      <c r="B9121" t="s">
        <v>147</v>
      </c>
      <c r="C9121" s="1">
        <v>2011</v>
      </c>
      <c r="D9121" s="9">
        <v>133908</v>
      </c>
      <c r="E9121" s="4">
        <v>20252.432000000001</v>
      </c>
      <c r="F9121" t="s">
        <v>27</v>
      </c>
      <c r="G9121" t="s">
        <v>46</v>
      </c>
      <c r="H9121" t="s">
        <v>23</v>
      </c>
      <c r="I9121" t="s">
        <v>216</v>
      </c>
      <c r="J9121" s="1">
        <f>LEN(Table1[[#This Row],[Options/Features]]) - LEN(SUBSTITUTE(Table1[[#This Row],[Options/Features]], ",", "")) + 1</f>
        <v>2</v>
      </c>
      <c r="K9121" t="s">
        <v>36</v>
      </c>
      <c r="L9121" t="s">
        <v>31</v>
      </c>
    </row>
    <row r="9122" spans="1:12" x14ac:dyDescent="0.25">
      <c r="A9122" t="s">
        <v>82</v>
      </c>
      <c r="B9122" t="s">
        <v>114</v>
      </c>
      <c r="C9122" s="1">
        <v>2015</v>
      </c>
      <c r="D9122" s="9">
        <v>55220</v>
      </c>
      <c r="E9122" s="4">
        <v>10826.88</v>
      </c>
      <c r="F9122" t="s">
        <v>21</v>
      </c>
      <c r="G9122" t="s">
        <v>72</v>
      </c>
      <c r="H9122" t="s">
        <v>15</v>
      </c>
      <c r="I9122" t="s">
        <v>106</v>
      </c>
      <c r="J9122" s="1">
        <f>LEN(Table1[[#This Row],[Options/Features]]) - LEN(SUBSTITUTE(Table1[[#This Row],[Options/Features]], ",", "")) + 1</f>
        <v>1</v>
      </c>
      <c r="K9122" t="s">
        <v>30</v>
      </c>
      <c r="L9122" t="s">
        <v>31</v>
      </c>
    </row>
    <row r="9123" spans="1:12" x14ac:dyDescent="0.25">
      <c r="A9123" t="s">
        <v>74</v>
      </c>
      <c r="B9123" t="s">
        <v>258</v>
      </c>
      <c r="C9123" s="1">
        <v>2014</v>
      </c>
      <c r="D9123" s="9">
        <v>26888</v>
      </c>
      <c r="E9123" s="4">
        <v>15611.8</v>
      </c>
      <c r="F9123" t="s">
        <v>41</v>
      </c>
      <c r="G9123" t="s">
        <v>67</v>
      </c>
      <c r="H9123" t="s">
        <v>15</v>
      </c>
      <c r="I9123" t="s">
        <v>891</v>
      </c>
      <c r="J9123" s="1">
        <f>LEN(Table1[[#This Row],[Options/Features]]) - LEN(SUBSTITUTE(Table1[[#This Row],[Options/Features]], ",", "")) + 1</f>
        <v>4</v>
      </c>
      <c r="K9123" t="s">
        <v>17</v>
      </c>
      <c r="L9123" t="s">
        <v>31</v>
      </c>
    </row>
    <row r="9124" spans="1:12" x14ac:dyDescent="0.25">
      <c r="A9124" t="s">
        <v>57</v>
      </c>
      <c r="B9124" t="s">
        <v>77</v>
      </c>
      <c r="C9124" s="1">
        <v>2019</v>
      </c>
      <c r="D9124" s="9">
        <v>42605</v>
      </c>
      <c r="E9124" s="4">
        <v>4062.2640000000001</v>
      </c>
      <c r="F9124" t="s">
        <v>13</v>
      </c>
      <c r="G9124" t="s">
        <v>64</v>
      </c>
      <c r="H9124" t="s">
        <v>15</v>
      </c>
      <c r="I9124" t="s">
        <v>92</v>
      </c>
      <c r="J9124" s="1">
        <f>LEN(Table1[[#This Row],[Options/Features]]) - LEN(SUBSTITUTE(Table1[[#This Row],[Options/Features]], ",", "")) + 1</f>
        <v>3</v>
      </c>
      <c r="K9124" t="s">
        <v>30</v>
      </c>
      <c r="L9124" t="s">
        <v>31</v>
      </c>
    </row>
    <row r="9125" spans="1:12" x14ac:dyDescent="0.25">
      <c r="A9125" t="s">
        <v>99</v>
      </c>
      <c r="B9125" t="s">
        <v>326</v>
      </c>
      <c r="C9125" s="1">
        <v>2020</v>
      </c>
      <c r="D9125" s="9">
        <v>121901</v>
      </c>
      <c r="E9125" s="4">
        <v>17564.295999999998</v>
      </c>
      <c r="F9125" t="s">
        <v>21</v>
      </c>
      <c r="G9125" t="s">
        <v>72</v>
      </c>
      <c r="H9125" t="s">
        <v>15</v>
      </c>
      <c r="I9125" t="s">
        <v>1024</v>
      </c>
      <c r="J9125" s="1">
        <f>LEN(Table1[[#This Row],[Options/Features]]) - LEN(SUBSTITUTE(Table1[[#This Row],[Options/Features]], ",", "")) + 1</f>
        <v>4</v>
      </c>
      <c r="K9125" t="s">
        <v>36</v>
      </c>
      <c r="L9125" t="s">
        <v>31</v>
      </c>
    </row>
    <row r="9126" spans="1:12" x14ac:dyDescent="0.25">
      <c r="A9126" t="s">
        <v>149</v>
      </c>
      <c r="B9126" t="s">
        <v>300</v>
      </c>
      <c r="C9126" s="1">
        <v>2011</v>
      </c>
      <c r="D9126" s="9">
        <v>20058</v>
      </c>
      <c r="E9126" s="4">
        <v>39401.784</v>
      </c>
      <c r="F9126" t="s">
        <v>41</v>
      </c>
      <c r="G9126" t="s">
        <v>67</v>
      </c>
      <c r="H9126" t="s">
        <v>23</v>
      </c>
      <c r="I9126" t="s">
        <v>138</v>
      </c>
      <c r="J9126" s="1">
        <f>LEN(Table1[[#This Row],[Options/Features]]) - LEN(SUBSTITUTE(Table1[[#This Row],[Options/Features]], ",", "")) + 1</f>
        <v>2</v>
      </c>
      <c r="K9126" t="s">
        <v>30</v>
      </c>
      <c r="L9126" t="s">
        <v>31</v>
      </c>
    </row>
    <row r="9127" spans="1:12" x14ac:dyDescent="0.25">
      <c r="A9127" t="s">
        <v>93</v>
      </c>
      <c r="B9127" t="s">
        <v>220</v>
      </c>
      <c r="C9127" s="1">
        <v>2022</v>
      </c>
      <c r="D9127" s="9">
        <v>128047</v>
      </c>
      <c r="E9127" s="4">
        <v>27279.984</v>
      </c>
      <c r="F9127" t="s">
        <v>13</v>
      </c>
      <c r="G9127" t="s">
        <v>14</v>
      </c>
      <c r="H9127" t="s">
        <v>23</v>
      </c>
      <c r="I9127" t="s">
        <v>792</v>
      </c>
      <c r="J9127" s="1">
        <f>LEN(Table1[[#This Row],[Options/Features]]) - LEN(SUBSTITUTE(Table1[[#This Row],[Options/Features]], ",", "")) + 1</f>
        <v>4</v>
      </c>
      <c r="K9127" t="s">
        <v>30</v>
      </c>
      <c r="L9127" t="s">
        <v>31</v>
      </c>
    </row>
    <row r="9128" spans="1:12" x14ac:dyDescent="0.25">
      <c r="A9128" t="s">
        <v>89</v>
      </c>
      <c r="B9128" t="s">
        <v>179</v>
      </c>
      <c r="C9128" s="1">
        <v>2021</v>
      </c>
      <c r="D9128" s="9">
        <v>30302</v>
      </c>
      <c r="E9128" s="4">
        <v>27823.84</v>
      </c>
      <c r="F9128" t="s">
        <v>27</v>
      </c>
      <c r="G9128" t="s">
        <v>67</v>
      </c>
      <c r="H9128" t="s">
        <v>15</v>
      </c>
      <c r="I9128" t="s">
        <v>68</v>
      </c>
      <c r="J9128" s="1">
        <f>LEN(Table1[[#This Row],[Options/Features]]) - LEN(SUBSTITUTE(Table1[[#This Row],[Options/Features]], ",", "")) + 1</f>
        <v>1</v>
      </c>
      <c r="K9128" t="s">
        <v>36</v>
      </c>
      <c r="L9128" t="s">
        <v>31</v>
      </c>
    </row>
    <row r="9129" spans="1:12" x14ac:dyDescent="0.25">
      <c r="A9129" t="s">
        <v>74</v>
      </c>
      <c r="B9129" t="s">
        <v>235</v>
      </c>
      <c r="C9129" s="1">
        <v>2017</v>
      </c>
      <c r="D9129" s="9">
        <v>107683</v>
      </c>
      <c r="E9129" s="4">
        <v>25874.903999999999</v>
      </c>
      <c r="F9129" t="s">
        <v>21</v>
      </c>
      <c r="G9129" t="s">
        <v>22</v>
      </c>
      <c r="H9129" t="s">
        <v>23</v>
      </c>
      <c r="I9129" t="s">
        <v>372</v>
      </c>
      <c r="J9129" s="1">
        <f>LEN(Table1[[#This Row],[Options/Features]]) - LEN(SUBSTITUTE(Table1[[#This Row],[Options/Features]], ",", "")) + 1</f>
        <v>2</v>
      </c>
      <c r="K9129" t="s">
        <v>17</v>
      </c>
      <c r="L9129" t="s">
        <v>31</v>
      </c>
    </row>
    <row r="9130" spans="1:12" x14ac:dyDescent="0.25">
      <c r="A9130" t="s">
        <v>37</v>
      </c>
      <c r="B9130" t="s">
        <v>181</v>
      </c>
      <c r="C9130" s="1">
        <v>2018</v>
      </c>
      <c r="D9130" s="9">
        <v>115975</v>
      </c>
      <c r="E9130" s="4">
        <v>36410.576000000001</v>
      </c>
      <c r="F9130" t="s">
        <v>21</v>
      </c>
      <c r="G9130" t="s">
        <v>72</v>
      </c>
      <c r="H9130" t="s">
        <v>15</v>
      </c>
      <c r="I9130" t="s">
        <v>16</v>
      </c>
      <c r="J9130" s="1">
        <f>LEN(Table1[[#This Row],[Options/Features]]) - LEN(SUBSTITUTE(Table1[[#This Row],[Options/Features]], ",", "")) + 1</f>
        <v>1</v>
      </c>
      <c r="K9130" t="s">
        <v>36</v>
      </c>
      <c r="L9130" t="s">
        <v>31</v>
      </c>
    </row>
    <row r="9131" spans="1:12" x14ac:dyDescent="0.25">
      <c r="A9131" t="s">
        <v>99</v>
      </c>
      <c r="B9131" t="s">
        <v>292</v>
      </c>
      <c r="C9131" s="1">
        <v>2011</v>
      </c>
      <c r="D9131" s="9">
        <v>13635</v>
      </c>
      <c r="E9131" s="4">
        <v>5362.5439999999999</v>
      </c>
      <c r="F9131" t="s">
        <v>21</v>
      </c>
      <c r="G9131" t="s">
        <v>46</v>
      </c>
      <c r="H9131" t="s">
        <v>23</v>
      </c>
      <c r="I9131" t="s">
        <v>256</v>
      </c>
      <c r="J9131" s="1">
        <f>LEN(Table1[[#This Row],[Options/Features]]) - LEN(SUBSTITUTE(Table1[[#This Row],[Options/Features]], ",", "")) + 1</f>
        <v>2</v>
      </c>
      <c r="K9131" t="s">
        <v>30</v>
      </c>
      <c r="L9131" t="s">
        <v>31</v>
      </c>
    </row>
    <row r="9132" spans="1:12" x14ac:dyDescent="0.25">
      <c r="A9132" t="s">
        <v>74</v>
      </c>
      <c r="B9132">
        <v>500</v>
      </c>
      <c r="C9132" s="1">
        <v>2012</v>
      </c>
      <c r="D9132" s="9">
        <v>140855</v>
      </c>
      <c r="E9132" s="4">
        <v>21131.495999999999</v>
      </c>
      <c r="F9132" t="s">
        <v>21</v>
      </c>
      <c r="G9132" t="s">
        <v>34</v>
      </c>
      <c r="H9132" t="s">
        <v>23</v>
      </c>
      <c r="I9132" t="s">
        <v>68</v>
      </c>
      <c r="J9132" s="1">
        <f>LEN(Table1[[#This Row],[Options/Features]]) - LEN(SUBSTITUTE(Table1[[#This Row],[Options/Features]], ",", "")) + 1</f>
        <v>1</v>
      </c>
      <c r="K9132" t="s">
        <v>30</v>
      </c>
      <c r="L9132" t="s">
        <v>31</v>
      </c>
    </row>
    <row r="9133" spans="1:12" x14ac:dyDescent="0.25">
      <c r="A9133" t="s">
        <v>74</v>
      </c>
      <c r="B9133" t="s">
        <v>75</v>
      </c>
      <c r="C9133" s="1">
        <v>2011</v>
      </c>
      <c r="D9133" s="9">
        <v>146965</v>
      </c>
      <c r="E9133" s="4">
        <v>22220.367999999999</v>
      </c>
      <c r="F9133" t="s">
        <v>27</v>
      </c>
      <c r="G9133" t="s">
        <v>42</v>
      </c>
      <c r="H9133" t="s">
        <v>15</v>
      </c>
      <c r="I9133" t="s">
        <v>16</v>
      </c>
      <c r="J9133" s="1">
        <f>LEN(Table1[[#This Row],[Options/Features]]) - LEN(SUBSTITUTE(Table1[[#This Row],[Options/Features]], ",", "")) + 1</f>
        <v>1</v>
      </c>
      <c r="K9133" t="s">
        <v>30</v>
      </c>
      <c r="L9133" t="s">
        <v>31</v>
      </c>
    </row>
    <row r="9134" spans="1:12" x14ac:dyDescent="0.25">
      <c r="A9134" t="s">
        <v>54</v>
      </c>
      <c r="B9134" t="s">
        <v>165</v>
      </c>
      <c r="C9134" s="1">
        <v>2014</v>
      </c>
      <c r="D9134" s="9">
        <v>80062</v>
      </c>
      <c r="E9134" s="4">
        <v>12399.76</v>
      </c>
      <c r="F9134" t="s">
        <v>21</v>
      </c>
      <c r="G9134" t="s">
        <v>34</v>
      </c>
      <c r="H9134" t="s">
        <v>23</v>
      </c>
      <c r="I9134" t="s">
        <v>369</v>
      </c>
      <c r="J9134" s="1">
        <f>LEN(Table1[[#This Row],[Options/Features]]) - LEN(SUBSTITUTE(Table1[[#This Row],[Options/Features]], ",", "")) + 1</f>
        <v>2</v>
      </c>
      <c r="K9134" t="s">
        <v>30</v>
      </c>
      <c r="L9134" t="s">
        <v>31</v>
      </c>
    </row>
    <row r="9135" spans="1:12" x14ac:dyDescent="0.25">
      <c r="A9135" t="s">
        <v>54</v>
      </c>
      <c r="B9135" t="s">
        <v>208</v>
      </c>
      <c r="C9135" s="1">
        <v>2011</v>
      </c>
      <c r="D9135" s="9">
        <v>93240</v>
      </c>
      <c r="E9135" s="4">
        <v>23650.912</v>
      </c>
      <c r="F9135" t="s">
        <v>21</v>
      </c>
      <c r="G9135" t="s">
        <v>67</v>
      </c>
      <c r="H9135" t="s">
        <v>23</v>
      </c>
      <c r="I9135" t="s">
        <v>490</v>
      </c>
      <c r="J9135" s="1">
        <f>LEN(Table1[[#This Row],[Options/Features]]) - LEN(SUBSTITUTE(Table1[[#This Row],[Options/Features]], ",", "")) + 1</f>
        <v>3</v>
      </c>
      <c r="K9135" t="s">
        <v>36</v>
      </c>
      <c r="L9135" t="s">
        <v>31</v>
      </c>
    </row>
    <row r="9136" spans="1:12" x14ac:dyDescent="0.25">
      <c r="A9136" t="s">
        <v>149</v>
      </c>
      <c r="B9136" t="s">
        <v>270</v>
      </c>
      <c r="C9136" s="1">
        <v>2010</v>
      </c>
      <c r="D9136" s="9">
        <v>64306</v>
      </c>
      <c r="E9136" s="4">
        <v>5910.84</v>
      </c>
      <c r="F9136" t="s">
        <v>27</v>
      </c>
      <c r="G9136" t="s">
        <v>50</v>
      </c>
      <c r="H9136" t="s">
        <v>23</v>
      </c>
      <c r="I9136" t="s">
        <v>47</v>
      </c>
      <c r="J9136" s="1">
        <f>LEN(Table1[[#This Row],[Options/Features]]) - LEN(SUBSTITUTE(Table1[[#This Row],[Options/Features]], ",", "")) + 1</f>
        <v>1</v>
      </c>
      <c r="K9136" t="s">
        <v>17</v>
      </c>
      <c r="L9136" t="s">
        <v>31</v>
      </c>
    </row>
    <row r="9137" spans="1:12" x14ac:dyDescent="0.25">
      <c r="A9137" t="s">
        <v>37</v>
      </c>
      <c r="B9137" t="s">
        <v>103</v>
      </c>
      <c r="C9137" s="1">
        <v>2011</v>
      </c>
      <c r="D9137" s="9">
        <v>41702</v>
      </c>
      <c r="E9137" s="4">
        <v>15740.92</v>
      </c>
      <c r="F9137" t="s">
        <v>41</v>
      </c>
      <c r="G9137" t="s">
        <v>50</v>
      </c>
      <c r="H9137" t="s">
        <v>23</v>
      </c>
      <c r="I9137" t="s">
        <v>366</v>
      </c>
      <c r="J9137" s="1">
        <f>LEN(Table1[[#This Row],[Options/Features]]) - LEN(SUBSTITUTE(Table1[[#This Row],[Options/Features]], ",", "")) + 1</f>
        <v>2</v>
      </c>
      <c r="K9137" t="s">
        <v>30</v>
      </c>
      <c r="L9137" t="s">
        <v>31</v>
      </c>
    </row>
    <row r="9138" spans="1:12" x14ac:dyDescent="0.25">
      <c r="A9138" t="s">
        <v>82</v>
      </c>
      <c r="B9138" t="s">
        <v>114</v>
      </c>
      <c r="C9138" s="1">
        <v>2010</v>
      </c>
      <c r="D9138" s="9">
        <v>84758</v>
      </c>
      <c r="E9138" s="4">
        <v>4031.864</v>
      </c>
      <c r="F9138" t="s">
        <v>41</v>
      </c>
      <c r="G9138" t="s">
        <v>72</v>
      </c>
      <c r="H9138" t="s">
        <v>23</v>
      </c>
      <c r="I9138" t="s">
        <v>652</v>
      </c>
      <c r="J9138" s="1">
        <f>LEN(Table1[[#This Row],[Options/Features]]) - LEN(SUBSTITUTE(Table1[[#This Row],[Options/Features]], ",", "")) + 1</f>
        <v>4</v>
      </c>
      <c r="K9138" t="s">
        <v>17</v>
      </c>
      <c r="L9138" t="s">
        <v>31</v>
      </c>
    </row>
    <row r="9139" spans="1:12" x14ac:dyDescent="0.25">
      <c r="A9139" t="s">
        <v>44</v>
      </c>
      <c r="B9139" t="s">
        <v>176</v>
      </c>
      <c r="C9139" s="1">
        <v>2021</v>
      </c>
      <c r="D9139" s="9">
        <v>133596</v>
      </c>
      <c r="E9139" s="4">
        <v>22422.687999999998</v>
      </c>
      <c r="F9139" t="s">
        <v>41</v>
      </c>
      <c r="G9139" t="s">
        <v>64</v>
      </c>
      <c r="H9139" t="s">
        <v>23</v>
      </c>
      <c r="I9139" t="s">
        <v>819</v>
      </c>
      <c r="J9139" s="1">
        <f>LEN(Table1[[#This Row],[Options/Features]]) - LEN(SUBSTITUTE(Table1[[#This Row],[Options/Features]], ",", "")) + 1</f>
        <v>3</v>
      </c>
      <c r="K9139" t="s">
        <v>30</v>
      </c>
      <c r="L9139" t="s">
        <v>31</v>
      </c>
    </row>
    <row r="9140" spans="1:12" x14ac:dyDescent="0.25">
      <c r="A9140" t="s">
        <v>37</v>
      </c>
      <c r="B9140" t="s">
        <v>38</v>
      </c>
      <c r="C9140" s="1">
        <v>2019</v>
      </c>
      <c r="D9140" s="9">
        <v>52093</v>
      </c>
      <c r="E9140" s="4">
        <v>22034.44</v>
      </c>
      <c r="F9140" t="s">
        <v>21</v>
      </c>
      <c r="G9140" t="s">
        <v>34</v>
      </c>
      <c r="H9140" t="s">
        <v>23</v>
      </c>
      <c r="I9140" t="s">
        <v>281</v>
      </c>
      <c r="J9140" s="1">
        <f>LEN(Table1[[#This Row],[Options/Features]]) - LEN(SUBSTITUTE(Table1[[#This Row],[Options/Features]], ",", "")) + 1</f>
        <v>4</v>
      </c>
      <c r="K9140" t="s">
        <v>17</v>
      </c>
      <c r="L9140" t="s">
        <v>31</v>
      </c>
    </row>
    <row r="9141" spans="1:12" x14ac:dyDescent="0.25">
      <c r="A9141" t="s">
        <v>11</v>
      </c>
      <c r="B9141" t="s">
        <v>187</v>
      </c>
      <c r="C9141" s="1">
        <v>2020</v>
      </c>
      <c r="D9141" s="9">
        <v>123813</v>
      </c>
      <c r="E9141" s="4">
        <v>21321.88</v>
      </c>
      <c r="F9141" t="s">
        <v>21</v>
      </c>
      <c r="G9141" t="s">
        <v>28</v>
      </c>
      <c r="H9141" t="s">
        <v>15</v>
      </c>
      <c r="I9141" t="s">
        <v>115</v>
      </c>
      <c r="J9141" s="1">
        <f>LEN(Table1[[#This Row],[Options/Features]]) - LEN(SUBSTITUTE(Table1[[#This Row],[Options/Features]], ",", "")) + 1</f>
        <v>1</v>
      </c>
      <c r="K9141" t="s">
        <v>17</v>
      </c>
      <c r="L9141" t="s">
        <v>31</v>
      </c>
    </row>
    <row r="9142" spans="1:12" x14ac:dyDescent="0.25">
      <c r="A9142" t="s">
        <v>48</v>
      </c>
      <c r="B9142" t="s">
        <v>121</v>
      </c>
      <c r="C9142" s="1">
        <v>2022</v>
      </c>
      <c r="D9142" s="9">
        <v>120181</v>
      </c>
      <c r="E9142" s="4">
        <v>34618.008000000002</v>
      </c>
      <c r="F9142" t="s">
        <v>21</v>
      </c>
      <c r="G9142" t="s">
        <v>42</v>
      </c>
      <c r="H9142" t="s">
        <v>15</v>
      </c>
      <c r="I9142" t="s">
        <v>167</v>
      </c>
      <c r="J9142" s="1">
        <f>LEN(Table1[[#This Row],[Options/Features]]) - LEN(SUBSTITUTE(Table1[[#This Row],[Options/Features]], ",", "")) + 1</f>
        <v>2</v>
      </c>
      <c r="K9142" t="s">
        <v>17</v>
      </c>
      <c r="L9142" t="s">
        <v>31</v>
      </c>
    </row>
    <row r="9143" spans="1:12" x14ac:dyDescent="0.25">
      <c r="A9143" t="s">
        <v>79</v>
      </c>
      <c r="B9143" t="s">
        <v>155</v>
      </c>
      <c r="C9143" s="1">
        <v>2020</v>
      </c>
      <c r="D9143" s="9">
        <v>8863</v>
      </c>
      <c r="E9143" s="4">
        <v>34276.536</v>
      </c>
      <c r="F9143" t="s">
        <v>41</v>
      </c>
      <c r="G9143" t="s">
        <v>67</v>
      </c>
      <c r="H9143" t="s">
        <v>23</v>
      </c>
      <c r="I9143" t="s">
        <v>126</v>
      </c>
      <c r="J9143" s="1">
        <f>LEN(Table1[[#This Row],[Options/Features]]) - LEN(SUBSTITUTE(Table1[[#This Row],[Options/Features]], ",", "")) + 1</f>
        <v>4</v>
      </c>
      <c r="K9143" t="s">
        <v>36</v>
      </c>
      <c r="L9143" t="s">
        <v>31</v>
      </c>
    </row>
    <row r="9144" spans="1:12" x14ac:dyDescent="0.25">
      <c r="A9144" t="s">
        <v>82</v>
      </c>
      <c r="B9144" t="s">
        <v>114</v>
      </c>
      <c r="C9144" s="1">
        <v>2019</v>
      </c>
      <c r="D9144" s="9">
        <v>145476</v>
      </c>
      <c r="E9144" s="4">
        <v>9861.2639999999992</v>
      </c>
      <c r="F9144" t="s">
        <v>21</v>
      </c>
      <c r="G9144" t="s">
        <v>50</v>
      </c>
      <c r="H9144" t="s">
        <v>15</v>
      </c>
      <c r="I9144" t="s">
        <v>722</v>
      </c>
      <c r="J9144" s="1">
        <f>LEN(Table1[[#This Row],[Options/Features]]) - LEN(SUBSTITUTE(Table1[[#This Row],[Options/Features]], ",", "")) + 1</f>
        <v>3</v>
      </c>
      <c r="K9144" t="s">
        <v>17</v>
      </c>
      <c r="L9144" t="s">
        <v>31</v>
      </c>
    </row>
    <row r="9145" spans="1:12" x14ac:dyDescent="0.25">
      <c r="A9145" t="s">
        <v>96</v>
      </c>
      <c r="B9145" t="s">
        <v>275</v>
      </c>
      <c r="C9145" s="1">
        <v>2019</v>
      </c>
      <c r="D9145" s="9">
        <v>76372</v>
      </c>
      <c r="E9145" s="4">
        <v>14179.704</v>
      </c>
      <c r="F9145" t="s">
        <v>13</v>
      </c>
      <c r="G9145" t="s">
        <v>34</v>
      </c>
      <c r="H9145" t="s">
        <v>15</v>
      </c>
      <c r="I9145" t="s">
        <v>115</v>
      </c>
      <c r="J9145" s="1">
        <f>LEN(Table1[[#This Row],[Options/Features]]) - LEN(SUBSTITUTE(Table1[[#This Row],[Options/Features]], ",", "")) + 1</f>
        <v>1</v>
      </c>
      <c r="K9145" t="s">
        <v>30</v>
      </c>
      <c r="L9145" t="s">
        <v>31</v>
      </c>
    </row>
    <row r="9146" spans="1:12" x14ac:dyDescent="0.25">
      <c r="A9146" t="s">
        <v>79</v>
      </c>
      <c r="B9146" t="s">
        <v>141</v>
      </c>
      <c r="C9146" s="1">
        <v>2016</v>
      </c>
      <c r="D9146" s="9">
        <v>95235</v>
      </c>
      <c r="E9146" s="4">
        <v>14714.536</v>
      </c>
      <c r="F9146" t="s">
        <v>21</v>
      </c>
      <c r="G9146" t="s">
        <v>42</v>
      </c>
      <c r="H9146" t="s">
        <v>23</v>
      </c>
      <c r="I9146" t="s">
        <v>1001</v>
      </c>
      <c r="J9146" s="1">
        <f>LEN(Table1[[#This Row],[Options/Features]]) - LEN(SUBSTITUTE(Table1[[#This Row],[Options/Features]], ",", "")) + 1</f>
        <v>4</v>
      </c>
      <c r="K9146" t="s">
        <v>36</v>
      </c>
      <c r="L9146" t="s">
        <v>31</v>
      </c>
    </row>
    <row r="9147" spans="1:12" x14ac:dyDescent="0.25">
      <c r="A9147" t="s">
        <v>99</v>
      </c>
      <c r="B9147" t="s">
        <v>292</v>
      </c>
      <c r="C9147" s="1">
        <v>2016</v>
      </c>
      <c r="D9147" s="9">
        <v>132430</v>
      </c>
      <c r="E9147" s="4">
        <v>9960.32</v>
      </c>
      <c r="F9147" t="s">
        <v>13</v>
      </c>
      <c r="G9147" t="s">
        <v>28</v>
      </c>
      <c r="H9147" t="s">
        <v>15</v>
      </c>
      <c r="I9147" t="s">
        <v>653</v>
      </c>
      <c r="J9147" s="1">
        <f>LEN(Table1[[#This Row],[Options/Features]]) - LEN(SUBSTITUTE(Table1[[#This Row],[Options/Features]], ",", "")) + 1</f>
        <v>4</v>
      </c>
      <c r="K9147" t="s">
        <v>36</v>
      </c>
      <c r="L9147" t="s">
        <v>18</v>
      </c>
    </row>
    <row r="9148" spans="1:12" x14ac:dyDescent="0.25">
      <c r="A9148" t="s">
        <v>54</v>
      </c>
      <c r="B9148" t="s">
        <v>94</v>
      </c>
      <c r="C9148" s="1">
        <v>2014</v>
      </c>
      <c r="D9148" s="9">
        <v>84050</v>
      </c>
      <c r="E9148" s="4">
        <v>28234.896000000001</v>
      </c>
      <c r="F9148" t="s">
        <v>13</v>
      </c>
      <c r="G9148" t="s">
        <v>22</v>
      </c>
      <c r="H9148" t="s">
        <v>15</v>
      </c>
      <c r="I9148" t="s">
        <v>949</v>
      </c>
      <c r="J9148" s="1">
        <f>LEN(Table1[[#This Row],[Options/Features]]) - LEN(SUBSTITUTE(Table1[[#This Row],[Options/Features]], ",", "")) + 1</f>
        <v>4</v>
      </c>
      <c r="K9148" t="s">
        <v>36</v>
      </c>
      <c r="L9148" t="s">
        <v>31</v>
      </c>
    </row>
    <row r="9149" spans="1:12" x14ac:dyDescent="0.25">
      <c r="A9149" t="s">
        <v>149</v>
      </c>
      <c r="B9149" t="s">
        <v>270</v>
      </c>
      <c r="C9149" s="1">
        <v>2022</v>
      </c>
      <c r="D9149" s="9">
        <v>126831</v>
      </c>
      <c r="E9149" s="4">
        <v>18395.599999999999</v>
      </c>
      <c r="F9149" t="s">
        <v>27</v>
      </c>
      <c r="G9149" t="s">
        <v>14</v>
      </c>
      <c r="H9149" t="s">
        <v>15</v>
      </c>
      <c r="I9149" t="s">
        <v>196</v>
      </c>
      <c r="J9149" s="1">
        <f>LEN(Table1[[#This Row],[Options/Features]]) - LEN(SUBSTITUTE(Table1[[#This Row],[Options/Features]], ",", "")) + 1</f>
        <v>3</v>
      </c>
      <c r="K9149" t="s">
        <v>36</v>
      </c>
      <c r="L9149" t="s">
        <v>31</v>
      </c>
    </row>
    <row r="9150" spans="1:12" x14ac:dyDescent="0.25">
      <c r="A9150" t="s">
        <v>74</v>
      </c>
      <c r="B9150" t="s">
        <v>75</v>
      </c>
      <c r="C9150" s="1">
        <v>2013</v>
      </c>
      <c r="D9150" s="9">
        <v>78336</v>
      </c>
      <c r="E9150" s="4">
        <v>48477.98</v>
      </c>
      <c r="F9150" t="s">
        <v>27</v>
      </c>
      <c r="G9150" t="s">
        <v>42</v>
      </c>
      <c r="H9150" t="s">
        <v>15</v>
      </c>
      <c r="I9150" t="s">
        <v>68</v>
      </c>
      <c r="J9150" s="1">
        <f>LEN(Table1[[#This Row],[Options/Features]]) - LEN(SUBSTITUTE(Table1[[#This Row],[Options/Features]], ",", "")) + 1</f>
        <v>1</v>
      </c>
      <c r="K9150" t="s">
        <v>30</v>
      </c>
      <c r="L9150" t="s">
        <v>18</v>
      </c>
    </row>
    <row r="9151" spans="1:12" x14ac:dyDescent="0.25">
      <c r="A9151" t="s">
        <v>99</v>
      </c>
      <c r="B9151" t="s">
        <v>108</v>
      </c>
      <c r="C9151" s="1">
        <v>2014</v>
      </c>
      <c r="D9151" s="9">
        <v>29971</v>
      </c>
      <c r="E9151" s="4">
        <v>41310.050000000003</v>
      </c>
      <c r="F9151" t="s">
        <v>41</v>
      </c>
      <c r="G9151" t="s">
        <v>34</v>
      </c>
      <c r="H9151" t="s">
        <v>15</v>
      </c>
      <c r="I9151" t="s">
        <v>968</v>
      </c>
      <c r="J9151" s="1">
        <f>LEN(Table1[[#This Row],[Options/Features]]) - LEN(SUBSTITUTE(Table1[[#This Row],[Options/Features]], ",", "")) + 1</f>
        <v>3</v>
      </c>
      <c r="K9151" t="s">
        <v>30</v>
      </c>
      <c r="L9151" t="s">
        <v>18</v>
      </c>
    </row>
    <row r="9152" spans="1:12" x14ac:dyDescent="0.25">
      <c r="A9152" t="s">
        <v>48</v>
      </c>
      <c r="B9152" t="s">
        <v>121</v>
      </c>
      <c r="C9152" s="1">
        <v>2019</v>
      </c>
      <c r="D9152" s="9">
        <v>53144</v>
      </c>
      <c r="E9152" s="4">
        <v>7656.3919999999998</v>
      </c>
      <c r="F9152" t="s">
        <v>21</v>
      </c>
      <c r="G9152" t="s">
        <v>64</v>
      </c>
      <c r="H9152" t="s">
        <v>15</v>
      </c>
      <c r="I9152" t="s">
        <v>845</v>
      </c>
      <c r="J9152" s="1">
        <f>LEN(Table1[[#This Row],[Options/Features]]) - LEN(SUBSTITUTE(Table1[[#This Row],[Options/Features]], ",", "")) + 1</f>
        <v>4</v>
      </c>
      <c r="K9152" t="s">
        <v>17</v>
      </c>
      <c r="L9152" t="s">
        <v>31</v>
      </c>
    </row>
    <row r="9153" spans="1:12" x14ac:dyDescent="0.25">
      <c r="A9153" t="s">
        <v>19</v>
      </c>
      <c r="B9153" t="s">
        <v>274</v>
      </c>
      <c r="C9153" s="1">
        <v>2013</v>
      </c>
      <c r="D9153" s="9">
        <v>5176</v>
      </c>
      <c r="E9153" s="4">
        <v>21109.792000000001</v>
      </c>
      <c r="F9153" t="s">
        <v>27</v>
      </c>
      <c r="G9153" t="s">
        <v>42</v>
      </c>
      <c r="H9153" t="s">
        <v>15</v>
      </c>
      <c r="I9153" t="s">
        <v>16</v>
      </c>
      <c r="J9153" s="1">
        <f>LEN(Table1[[#This Row],[Options/Features]]) - LEN(SUBSTITUTE(Table1[[#This Row],[Options/Features]], ",", "")) + 1</f>
        <v>1</v>
      </c>
      <c r="K9153" t="s">
        <v>36</v>
      </c>
      <c r="L9153" t="s">
        <v>31</v>
      </c>
    </row>
    <row r="9154" spans="1:12" x14ac:dyDescent="0.25">
      <c r="A9154" t="s">
        <v>37</v>
      </c>
      <c r="B9154" t="s">
        <v>181</v>
      </c>
      <c r="C9154" s="1">
        <v>2016</v>
      </c>
      <c r="D9154" s="9">
        <v>43165</v>
      </c>
      <c r="E9154" s="4">
        <v>23758.69</v>
      </c>
      <c r="F9154" t="s">
        <v>13</v>
      </c>
      <c r="G9154" t="s">
        <v>50</v>
      </c>
      <c r="H9154" t="s">
        <v>15</v>
      </c>
      <c r="I9154" t="s">
        <v>339</v>
      </c>
      <c r="J9154" s="1">
        <f>LEN(Table1[[#This Row],[Options/Features]]) - LEN(SUBSTITUTE(Table1[[#This Row],[Options/Features]], ",", "")) + 1</f>
        <v>3</v>
      </c>
      <c r="K9154" t="s">
        <v>30</v>
      </c>
      <c r="L9154" t="s">
        <v>18</v>
      </c>
    </row>
    <row r="9155" spans="1:12" x14ac:dyDescent="0.25">
      <c r="A9155" t="s">
        <v>19</v>
      </c>
      <c r="B9155" t="s">
        <v>274</v>
      </c>
      <c r="C9155" s="1">
        <v>2022</v>
      </c>
      <c r="D9155" s="9">
        <v>93692</v>
      </c>
      <c r="E9155" s="4">
        <v>25551.047999999999</v>
      </c>
      <c r="F9155" t="s">
        <v>27</v>
      </c>
      <c r="G9155" t="s">
        <v>28</v>
      </c>
      <c r="H9155" t="s">
        <v>23</v>
      </c>
      <c r="I9155" t="s">
        <v>402</v>
      </c>
      <c r="J9155" s="1">
        <f>LEN(Table1[[#This Row],[Options/Features]]) - LEN(SUBSTITUTE(Table1[[#This Row],[Options/Features]], ",", "")) + 1</f>
        <v>2</v>
      </c>
      <c r="K9155" t="s">
        <v>17</v>
      </c>
      <c r="L9155" t="s">
        <v>31</v>
      </c>
    </row>
    <row r="9156" spans="1:12" x14ac:dyDescent="0.25">
      <c r="A9156" t="s">
        <v>44</v>
      </c>
      <c r="B9156" t="s">
        <v>45</v>
      </c>
      <c r="C9156" s="1">
        <v>2020</v>
      </c>
      <c r="D9156" s="9">
        <v>104161</v>
      </c>
      <c r="E9156" s="4">
        <v>10965.248</v>
      </c>
      <c r="F9156" t="s">
        <v>41</v>
      </c>
      <c r="G9156" t="s">
        <v>50</v>
      </c>
      <c r="H9156" t="s">
        <v>23</v>
      </c>
      <c r="I9156" t="s">
        <v>115</v>
      </c>
      <c r="J9156" s="1">
        <f>LEN(Table1[[#This Row],[Options/Features]]) - LEN(SUBSTITUTE(Table1[[#This Row],[Options/Features]], ",", "")) + 1</f>
        <v>1</v>
      </c>
      <c r="K9156" t="s">
        <v>17</v>
      </c>
      <c r="L9156" t="s">
        <v>31</v>
      </c>
    </row>
    <row r="9157" spans="1:12" x14ac:dyDescent="0.25">
      <c r="A9157" t="s">
        <v>79</v>
      </c>
      <c r="B9157" t="s">
        <v>87</v>
      </c>
      <c r="C9157" s="1">
        <v>2022</v>
      </c>
      <c r="D9157" s="9">
        <v>44329</v>
      </c>
      <c r="E9157" s="4">
        <v>37274.648000000001</v>
      </c>
      <c r="F9157" t="s">
        <v>27</v>
      </c>
      <c r="G9157" t="s">
        <v>72</v>
      </c>
      <c r="H9157" t="s">
        <v>15</v>
      </c>
      <c r="I9157" t="s">
        <v>115</v>
      </c>
      <c r="J9157" s="1">
        <f>LEN(Table1[[#This Row],[Options/Features]]) - LEN(SUBSTITUTE(Table1[[#This Row],[Options/Features]], ",", "")) + 1</f>
        <v>1</v>
      </c>
      <c r="K9157" t="s">
        <v>30</v>
      </c>
      <c r="L9157" t="s">
        <v>31</v>
      </c>
    </row>
    <row r="9158" spans="1:12" x14ac:dyDescent="0.25">
      <c r="A9158" t="s">
        <v>11</v>
      </c>
      <c r="B9158" t="s">
        <v>351</v>
      </c>
      <c r="C9158" s="1">
        <v>2021</v>
      </c>
      <c r="D9158" s="9">
        <v>124927</v>
      </c>
      <c r="E9158" s="4">
        <v>30802.9</v>
      </c>
      <c r="F9158" t="s">
        <v>41</v>
      </c>
      <c r="G9158" t="s">
        <v>50</v>
      </c>
      <c r="H9158" t="s">
        <v>15</v>
      </c>
      <c r="I9158" t="s">
        <v>106</v>
      </c>
      <c r="J9158" s="1">
        <f>LEN(Table1[[#This Row],[Options/Features]]) - LEN(SUBSTITUTE(Table1[[#This Row],[Options/Features]], ",", "")) + 1</f>
        <v>1</v>
      </c>
      <c r="K9158" t="s">
        <v>36</v>
      </c>
      <c r="L9158" t="s">
        <v>18</v>
      </c>
    </row>
    <row r="9159" spans="1:12" x14ac:dyDescent="0.25">
      <c r="A9159" t="s">
        <v>99</v>
      </c>
      <c r="B9159" t="s">
        <v>251</v>
      </c>
      <c r="C9159" s="1">
        <v>2021</v>
      </c>
      <c r="D9159" s="9">
        <v>145014</v>
      </c>
      <c r="E9159" s="4">
        <v>49419.83</v>
      </c>
      <c r="F9159" t="s">
        <v>13</v>
      </c>
      <c r="G9159" t="s">
        <v>42</v>
      </c>
      <c r="H9159" t="s">
        <v>23</v>
      </c>
      <c r="I9159" t="s">
        <v>106</v>
      </c>
      <c r="J9159" s="1">
        <f>LEN(Table1[[#This Row],[Options/Features]]) - LEN(SUBSTITUTE(Table1[[#This Row],[Options/Features]], ",", "")) + 1</f>
        <v>1</v>
      </c>
      <c r="K9159" t="s">
        <v>30</v>
      </c>
      <c r="L9159" t="s">
        <v>18</v>
      </c>
    </row>
    <row r="9160" spans="1:12" x14ac:dyDescent="0.25">
      <c r="A9160" t="s">
        <v>54</v>
      </c>
      <c r="B9160" t="s">
        <v>55</v>
      </c>
      <c r="C9160" s="1">
        <v>2018</v>
      </c>
      <c r="D9160" s="9">
        <v>149845</v>
      </c>
      <c r="E9160" s="4">
        <v>11616.512000000001</v>
      </c>
      <c r="F9160" t="s">
        <v>21</v>
      </c>
      <c r="G9160" t="s">
        <v>42</v>
      </c>
      <c r="H9160" t="s">
        <v>15</v>
      </c>
      <c r="I9160" t="s">
        <v>24</v>
      </c>
      <c r="J9160" s="1">
        <f>LEN(Table1[[#This Row],[Options/Features]]) - LEN(SUBSTITUTE(Table1[[#This Row],[Options/Features]], ",", "")) + 1</f>
        <v>1</v>
      </c>
      <c r="K9160" t="s">
        <v>30</v>
      </c>
      <c r="L9160" t="s">
        <v>31</v>
      </c>
    </row>
    <row r="9161" spans="1:12" x14ac:dyDescent="0.25">
      <c r="A9161" t="s">
        <v>57</v>
      </c>
      <c r="B9161" t="s">
        <v>162</v>
      </c>
      <c r="C9161" s="1">
        <v>2011</v>
      </c>
      <c r="D9161" s="9">
        <v>130622</v>
      </c>
      <c r="E9161" s="4">
        <v>19957.072</v>
      </c>
      <c r="F9161" t="s">
        <v>27</v>
      </c>
      <c r="G9161" t="s">
        <v>34</v>
      </c>
      <c r="H9161" t="s">
        <v>15</v>
      </c>
      <c r="I9161" t="s">
        <v>53</v>
      </c>
      <c r="J9161" s="1">
        <f>LEN(Table1[[#This Row],[Options/Features]]) - LEN(SUBSTITUTE(Table1[[#This Row],[Options/Features]], ",", "")) + 1</f>
        <v>2</v>
      </c>
      <c r="K9161" t="s">
        <v>36</v>
      </c>
      <c r="L9161" t="s">
        <v>31</v>
      </c>
    </row>
    <row r="9162" spans="1:12" x14ac:dyDescent="0.25">
      <c r="A9162" t="s">
        <v>116</v>
      </c>
      <c r="B9162" t="s">
        <v>158</v>
      </c>
      <c r="C9162" s="1">
        <v>2013</v>
      </c>
      <c r="D9162" s="9">
        <v>144537</v>
      </c>
      <c r="E9162" s="4">
        <v>5529.63</v>
      </c>
      <c r="F9162" t="s">
        <v>27</v>
      </c>
      <c r="G9162" t="s">
        <v>14</v>
      </c>
      <c r="H9162" t="s">
        <v>15</v>
      </c>
      <c r="I9162" t="s">
        <v>47</v>
      </c>
      <c r="J9162" s="1">
        <f>LEN(Table1[[#This Row],[Options/Features]]) - LEN(SUBSTITUTE(Table1[[#This Row],[Options/Features]], ",", "")) + 1</f>
        <v>1</v>
      </c>
      <c r="K9162" t="s">
        <v>36</v>
      </c>
      <c r="L9162" t="s">
        <v>18</v>
      </c>
    </row>
    <row r="9163" spans="1:12" x14ac:dyDescent="0.25">
      <c r="A9163" t="s">
        <v>44</v>
      </c>
      <c r="B9163" t="s">
        <v>176</v>
      </c>
      <c r="C9163" s="1">
        <v>2013</v>
      </c>
      <c r="D9163" s="9">
        <v>32995</v>
      </c>
      <c r="E9163" s="4">
        <v>35344.92</v>
      </c>
      <c r="F9163" t="s">
        <v>41</v>
      </c>
      <c r="G9163" t="s">
        <v>72</v>
      </c>
      <c r="H9163" t="s">
        <v>15</v>
      </c>
      <c r="I9163" t="s">
        <v>106</v>
      </c>
      <c r="J9163" s="1">
        <f>LEN(Table1[[#This Row],[Options/Features]]) - LEN(SUBSTITUTE(Table1[[#This Row],[Options/Features]], ",", "")) + 1</f>
        <v>1</v>
      </c>
      <c r="K9163" t="s">
        <v>17</v>
      </c>
      <c r="L9163" t="s">
        <v>31</v>
      </c>
    </row>
    <row r="9164" spans="1:12" x14ac:dyDescent="0.25">
      <c r="A9164" t="s">
        <v>44</v>
      </c>
      <c r="B9164" t="s">
        <v>45</v>
      </c>
      <c r="C9164" s="1">
        <v>2019</v>
      </c>
      <c r="D9164" s="9">
        <v>57675</v>
      </c>
      <c r="E9164" s="4">
        <v>15328.816000000001</v>
      </c>
      <c r="F9164" t="s">
        <v>13</v>
      </c>
      <c r="G9164" t="s">
        <v>64</v>
      </c>
      <c r="H9164" t="s">
        <v>15</v>
      </c>
      <c r="I9164" t="s">
        <v>536</v>
      </c>
      <c r="J9164" s="1">
        <f>LEN(Table1[[#This Row],[Options/Features]]) - LEN(SUBSTITUTE(Table1[[#This Row],[Options/Features]], ",", "")) + 1</f>
        <v>4</v>
      </c>
      <c r="K9164" t="s">
        <v>17</v>
      </c>
      <c r="L9164" t="s">
        <v>31</v>
      </c>
    </row>
    <row r="9165" spans="1:12" x14ac:dyDescent="0.25">
      <c r="A9165" t="s">
        <v>133</v>
      </c>
      <c r="B9165" t="s">
        <v>267</v>
      </c>
      <c r="C9165" s="1">
        <v>2013</v>
      </c>
      <c r="D9165" s="9">
        <v>142122</v>
      </c>
      <c r="E9165" s="4">
        <v>18142.175999999999</v>
      </c>
      <c r="F9165" t="s">
        <v>41</v>
      </c>
      <c r="G9165" t="s">
        <v>42</v>
      </c>
      <c r="H9165" t="s">
        <v>15</v>
      </c>
      <c r="I9165" t="s">
        <v>379</v>
      </c>
      <c r="J9165" s="1">
        <f>LEN(Table1[[#This Row],[Options/Features]]) - LEN(SUBSTITUTE(Table1[[#This Row],[Options/Features]], ",", "")) + 1</f>
        <v>3</v>
      </c>
      <c r="K9165" t="s">
        <v>36</v>
      </c>
      <c r="L9165" t="s">
        <v>31</v>
      </c>
    </row>
    <row r="9166" spans="1:12" x14ac:dyDescent="0.25">
      <c r="A9166" t="s">
        <v>44</v>
      </c>
      <c r="B9166" t="s">
        <v>330</v>
      </c>
      <c r="C9166" s="1">
        <v>2019</v>
      </c>
      <c r="D9166" s="9">
        <v>145034</v>
      </c>
      <c r="E9166" s="4">
        <v>7334.2560000000003</v>
      </c>
      <c r="F9166" t="s">
        <v>27</v>
      </c>
      <c r="G9166" t="s">
        <v>14</v>
      </c>
      <c r="H9166" t="s">
        <v>15</v>
      </c>
      <c r="I9166" t="s">
        <v>138</v>
      </c>
      <c r="J9166" s="1">
        <f>LEN(Table1[[#This Row],[Options/Features]]) - LEN(SUBSTITUTE(Table1[[#This Row],[Options/Features]], ",", "")) + 1</f>
        <v>2</v>
      </c>
      <c r="K9166" t="s">
        <v>30</v>
      </c>
      <c r="L9166" t="s">
        <v>31</v>
      </c>
    </row>
    <row r="9167" spans="1:12" x14ac:dyDescent="0.25">
      <c r="A9167" t="s">
        <v>37</v>
      </c>
      <c r="B9167" t="s">
        <v>131</v>
      </c>
      <c r="C9167" s="1">
        <v>2010</v>
      </c>
      <c r="D9167" s="9">
        <v>148779</v>
      </c>
      <c r="E9167" s="4">
        <v>33696.97</v>
      </c>
      <c r="F9167" t="s">
        <v>41</v>
      </c>
      <c r="G9167" t="s">
        <v>14</v>
      </c>
      <c r="H9167" t="s">
        <v>23</v>
      </c>
      <c r="I9167" t="s">
        <v>166</v>
      </c>
      <c r="J9167" s="1">
        <f>LEN(Table1[[#This Row],[Options/Features]]) - LEN(SUBSTITUTE(Table1[[#This Row],[Options/Features]], ",", "")) + 1</f>
        <v>1</v>
      </c>
      <c r="K9167" t="s">
        <v>17</v>
      </c>
      <c r="L9167" t="s">
        <v>18</v>
      </c>
    </row>
    <row r="9168" spans="1:12" x14ac:dyDescent="0.25">
      <c r="A9168" t="s">
        <v>48</v>
      </c>
      <c r="B9168" t="s">
        <v>63</v>
      </c>
      <c r="C9168" s="1">
        <v>2010</v>
      </c>
      <c r="D9168" s="9">
        <v>137789</v>
      </c>
      <c r="E9168" s="4">
        <v>4900.8</v>
      </c>
      <c r="F9168" t="s">
        <v>41</v>
      </c>
      <c r="G9168" t="s">
        <v>46</v>
      </c>
      <c r="H9168" t="s">
        <v>23</v>
      </c>
      <c r="I9168" t="s">
        <v>1207</v>
      </c>
      <c r="J9168" s="1">
        <f>LEN(Table1[[#This Row],[Options/Features]]) - LEN(SUBSTITUTE(Table1[[#This Row],[Options/Features]], ",", "")) + 1</f>
        <v>4</v>
      </c>
      <c r="K9168" t="s">
        <v>36</v>
      </c>
      <c r="L9168" t="s">
        <v>31</v>
      </c>
    </row>
    <row r="9169" spans="1:12" x14ac:dyDescent="0.25">
      <c r="A9169" t="s">
        <v>32</v>
      </c>
      <c r="B9169" t="s">
        <v>311</v>
      </c>
      <c r="C9169" s="1">
        <v>2010</v>
      </c>
      <c r="D9169" s="9">
        <v>20076</v>
      </c>
      <c r="E9169" s="4">
        <v>7849.7439999999997</v>
      </c>
      <c r="F9169" t="s">
        <v>27</v>
      </c>
      <c r="G9169" t="s">
        <v>22</v>
      </c>
      <c r="H9169" t="s">
        <v>23</v>
      </c>
      <c r="I9169" t="s">
        <v>436</v>
      </c>
      <c r="J9169" s="1">
        <f>LEN(Table1[[#This Row],[Options/Features]]) - LEN(SUBSTITUTE(Table1[[#This Row],[Options/Features]], ",", "")) + 1</f>
        <v>3</v>
      </c>
      <c r="K9169" t="s">
        <v>17</v>
      </c>
      <c r="L9169" t="s">
        <v>31</v>
      </c>
    </row>
    <row r="9170" spans="1:12" x14ac:dyDescent="0.25">
      <c r="A9170" t="s">
        <v>99</v>
      </c>
      <c r="B9170" t="s">
        <v>108</v>
      </c>
      <c r="C9170" s="1">
        <v>2019</v>
      </c>
      <c r="D9170" s="9">
        <v>81009</v>
      </c>
      <c r="E9170" s="4">
        <v>21109.184000000001</v>
      </c>
      <c r="F9170" t="s">
        <v>13</v>
      </c>
      <c r="G9170" t="s">
        <v>50</v>
      </c>
      <c r="H9170" t="s">
        <v>23</v>
      </c>
      <c r="I9170" t="s">
        <v>1209</v>
      </c>
      <c r="J9170" s="1">
        <f>LEN(Table1[[#This Row],[Options/Features]]) - LEN(SUBSTITUTE(Table1[[#This Row],[Options/Features]], ",", "")) + 1</f>
        <v>4</v>
      </c>
      <c r="K9170" t="s">
        <v>36</v>
      </c>
      <c r="L9170" t="s">
        <v>31</v>
      </c>
    </row>
    <row r="9171" spans="1:12" x14ac:dyDescent="0.25">
      <c r="A9171" t="s">
        <v>11</v>
      </c>
      <c r="B9171" t="s">
        <v>187</v>
      </c>
      <c r="C9171" s="1">
        <v>2020</v>
      </c>
      <c r="D9171" s="9">
        <v>127614</v>
      </c>
      <c r="E9171" s="4">
        <v>20305.288</v>
      </c>
      <c r="F9171" t="s">
        <v>21</v>
      </c>
      <c r="G9171" t="s">
        <v>64</v>
      </c>
      <c r="H9171" t="s">
        <v>23</v>
      </c>
      <c r="I9171" t="s">
        <v>68</v>
      </c>
      <c r="J9171" s="1">
        <f>LEN(Table1[[#This Row],[Options/Features]]) - LEN(SUBSTITUTE(Table1[[#This Row],[Options/Features]], ",", "")) + 1</f>
        <v>1</v>
      </c>
      <c r="K9171" t="s">
        <v>17</v>
      </c>
      <c r="L9171" t="s">
        <v>31</v>
      </c>
    </row>
    <row r="9172" spans="1:12" x14ac:dyDescent="0.25">
      <c r="A9172" t="s">
        <v>96</v>
      </c>
      <c r="B9172" t="s">
        <v>97</v>
      </c>
      <c r="C9172" s="1">
        <v>2011</v>
      </c>
      <c r="D9172" s="9">
        <v>71487</v>
      </c>
      <c r="E9172" s="4">
        <v>9695.94</v>
      </c>
      <c r="F9172" t="s">
        <v>21</v>
      </c>
      <c r="G9172" t="s">
        <v>72</v>
      </c>
      <c r="H9172" t="s">
        <v>15</v>
      </c>
      <c r="I9172" t="s">
        <v>210</v>
      </c>
      <c r="J9172" s="1">
        <f>LEN(Table1[[#This Row],[Options/Features]]) - LEN(SUBSTITUTE(Table1[[#This Row],[Options/Features]], ",", "")) + 1</f>
        <v>2</v>
      </c>
      <c r="K9172" t="s">
        <v>30</v>
      </c>
      <c r="L9172" t="s">
        <v>18</v>
      </c>
    </row>
    <row r="9173" spans="1:12" x14ac:dyDescent="0.25">
      <c r="A9173" t="s">
        <v>37</v>
      </c>
      <c r="B9173" t="s">
        <v>38</v>
      </c>
      <c r="C9173" s="1">
        <v>2020</v>
      </c>
      <c r="D9173" s="9">
        <v>138171</v>
      </c>
      <c r="E9173" s="4">
        <v>39651.415999999997</v>
      </c>
      <c r="F9173" t="s">
        <v>27</v>
      </c>
      <c r="G9173" t="s">
        <v>22</v>
      </c>
      <c r="H9173" t="s">
        <v>15</v>
      </c>
      <c r="I9173" t="s">
        <v>166</v>
      </c>
      <c r="J9173" s="1">
        <f>LEN(Table1[[#This Row],[Options/Features]]) - LEN(SUBSTITUTE(Table1[[#This Row],[Options/Features]], ",", "")) + 1</f>
        <v>1</v>
      </c>
      <c r="K9173" t="s">
        <v>30</v>
      </c>
      <c r="L9173" t="s">
        <v>31</v>
      </c>
    </row>
    <row r="9174" spans="1:12" x14ac:dyDescent="0.25">
      <c r="A9174" t="s">
        <v>133</v>
      </c>
      <c r="B9174" t="s">
        <v>170</v>
      </c>
      <c r="C9174" s="1">
        <v>2013</v>
      </c>
      <c r="D9174" s="9">
        <v>129894</v>
      </c>
      <c r="E9174" s="4">
        <v>27334.46</v>
      </c>
      <c r="F9174" t="s">
        <v>41</v>
      </c>
      <c r="G9174" t="s">
        <v>34</v>
      </c>
      <c r="H9174" t="s">
        <v>15</v>
      </c>
      <c r="I9174" t="s">
        <v>197</v>
      </c>
      <c r="J9174" s="1">
        <f>LEN(Table1[[#This Row],[Options/Features]]) - LEN(SUBSTITUTE(Table1[[#This Row],[Options/Features]], ",", "")) + 1</f>
        <v>2</v>
      </c>
      <c r="K9174" t="s">
        <v>17</v>
      </c>
      <c r="L9174" t="s">
        <v>18</v>
      </c>
    </row>
    <row r="9175" spans="1:12" x14ac:dyDescent="0.25">
      <c r="A9175" t="s">
        <v>93</v>
      </c>
      <c r="B9175" t="s">
        <v>588</v>
      </c>
      <c r="C9175" s="1">
        <v>2020</v>
      </c>
      <c r="D9175" s="9">
        <v>63560</v>
      </c>
      <c r="E9175" s="4">
        <v>27692.38</v>
      </c>
      <c r="F9175" t="s">
        <v>27</v>
      </c>
      <c r="G9175" t="s">
        <v>64</v>
      </c>
      <c r="H9175" t="s">
        <v>15</v>
      </c>
      <c r="I9175" t="s">
        <v>313</v>
      </c>
      <c r="J9175" s="1">
        <f>LEN(Table1[[#This Row],[Options/Features]]) - LEN(SUBSTITUTE(Table1[[#This Row],[Options/Features]], ",", "")) + 1</f>
        <v>4</v>
      </c>
      <c r="K9175" t="s">
        <v>17</v>
      </c>
      <c r="L9175" t="s">
        <v>18</v>
      </c>
    </row>
    <row r="9176" spans="1:12" x14ac:dyDescent="0.25">
      <c r="A9176" t="s">
        <v>60</v>
      </c>
      <c r="B9176" t="s">
        <v>102</v>
      </c>
      <c r="C9176" s="1">
        <v>2020</v>
      </c>
      <c r="D9176" s="9">
        <v>8013</v>
      </c>
      <c r="E9176" s="4">
        <v>37418.016000000003</v>
      </c>
      <c r="F9176" t="s">
        <v>13</v>
      </c>
      <c r="G9176" t="s">
        <v>22</v>
      </c>
      <c r="H9176" t="s">
        <v>23</v>
      </c>
      <c r="I9176" t="s">
        <v>1210</v>
      </c>
      <c r="J9176" s="1">
        <f>LEN(Table1[[#This Row],[Options/Features]]) - LEN(SUBSTITUTE(Table1[[#This Row],[Options/Features]], ",", "")) + 1</f>
        <v>4</v>
      </c>
      <c r="K9176" t="s">
        <v>30</v>
      </c>
      <c r="L9176" t="s">
        <v>31</v>
      </c>
    </row>
    <row r="9177" spans="1:12" x14ac:dyDescent="0.25">
      <c r="A9177" t="s">
        <v>89</v>
      </c>
      <c r="B9177" t="s">
        <v>318</v>
      </c>
      <c r="C9177" s="1">
        <v>2010</v>
      </c>
      <c r="D9177" s="9">
        <v>16830</v>
      </c>
      <c r="E9177" s="4">
        <v>37038.663999999997</v>
      </c>
      <c r="F9177" t="s">
        <v>41</v>
      </c>
      <c r="G9177" t="s">
        <v>64</v>
      </c>
      <c r="H9177" t="s">
        <v>23</v>
      </c>
      <c r="I9177" t="s">
        <v>115</v>
      </c>
      <c r="J9177" s="1">
        <f>LEN(Table1[[#This Row],[Options/Features]]) - LEN(SUBSTITUTE(Table1[[#This Row],[Options/Features]], ",", "")) + 1</f>
        <v>1</v>
      </c>
      <c r="K9177" t="s">
        <v>17</v>
      </c>
      <c r="L9177" t="s">
        <v>31</v>
      </c>
    </row>
    <row r="9178" spans="1:12" x14ac:dyDescent="0.25">
      <c r="A9178" t="s">
        <v>60</v>
      </c>
      <c r="B9178" t="s">
        <v>61</v>
      </c>
      <c r="C9178" s="1">
        <v>2015</v>
      </c>
      <c r="D9178" s="9">
        <v>57795</v>
      </c>
      <c r="E9178" s="4">
        <v>9443.3040000000001</v>
      </c>
      <c r="F9178" t="s">
        <v>21</v>
      </c>
      <c r="G9178" t="s">
        <v>28</v>
      </c>
      <c r="H9178" t="s">
        <v>23</v>
      </c>
      <c r="I9178" t="s">
        <v>402</v>
      </c>
      <c r="J9178" s="1">
        <f>LEN(Table1[[#This Row],[Options/Features]]) - LEN(SUBSTITUTE(Table1[[#This Row],[Options/Features]], ",", "")) + 1</f>
        <v>2</v>
      </c>
      <c r="K9178" t="s">
        <v>17</v>
      </c>
      <c r="L9178" t="s">
        <v>31</v>
      </c>
    </row>
    <row r="9179" spans="1:12" x14ac:dyDescent="0.25">
      <c r="A9179" t="s">
        <v>99</v>
      </c>
      <c r="B9179" t="s">
        <v>108</v>
      </c>
      <c r="C9179" s="1">
        <v>2021</v>
      </c>
      <c r="D9179" s="9">
        <v>144228</v>
      </c>
      <c r="E9179" s="4">
        <v>31517.008000000002</v>
      </c>
      <c r="F9179" t="s">
        <v>41</v>
      </c>
      <c r="G9179" t="s">
        <v>64</v>
      </c>
      <c r="H9179" t="s">
        <v>23</v>
      </c>
      <c r="I9179" t="s">
        <v>173</v>
      </c>
      <c r="J9179" s="1">
        <f>LEN(Table1[[#This Row],[Options/Features]]) - LEN(SUBSTITUTE(Table1[[#This Row],[Options/Features]], ",", "")) + 1</f>
        <v>3</v>
      </c>
      <c r="K9179" t="s">
        <v>30</v>
      </c>
      <c r="L9179" t="s">
        <v>31</v>
      </c>
    </row>
    <row r="9180" spans="1:12" x14ac:dyDescent="0.25">
      <c r="A9180" t="s">
        <v>60</v>
      </c>
      <c r="B9180" t="s">
        <v>282</v>
      </c>
      <c r="C9180" s="1">
        <v>2020</v>
      </c>
      <c r="D9180" s="9">
        <v>109338</v>
      </c>
      <c r="E9180" s="4">
        <v>21759.335999999999</v>
      </c>
      <c r="F9180" t="s">
        <v>21</v>
      </c>
      <c r="G9180" t="s">
        <v>34</v>
      </c>
      <c r="H9180" t="s">
        <v>15</v>
      </c>
      <c r="I9180" t="s">
        <v>24</v>
      </c>
      <c r="J9180" s="1">
        <f>LEN(Table1[[#This Row],[Options/Features]]) - LEN(SUBSTITUTE(Table1[[#This Row],[Options/Features]], ",", "")) + 1</f>
        <v>1</v>
      </c>
      <c r="K9180" t="s">
        <v>30</v>
      </c>
      <c r="L9180" t="s">
        <v>31</v>
      </c>
    </row>
    <row r="9181" spans="1:12" x14ac:dyDescent="0.25">
      <c r="A9181" t="s">
        <v>74</v>
      </c>
      <c r="B9181">
        <v>500</v>
      </c>
      <c r="C9181" s="1">
        <v>2011</v>
      </c>
      <c r="D9181" s="9">
        <v>96053</v>
      </c>
      <c r="E9181" s="4">
        <v>39272.928</v>
      </c>
      <c r="F9181" t="s">
        <v>13</v>
      </c>
      <c r="G9181" t="s">
        <v>42</v>
      </c>
      <c r="H9181" t="s">
        <v>15</v>
      </c>
      <c r="I9181" t="s">
        <v>284</v>
      </c>
      <c r="J9181" s="1">
        <f>LEN(Table1[[#This Row],[Options/Features]]) - LEN(SUBSTITUTE(Table1[[#This Row],[Options/Features]], ",", "")) + 1</f>
        <v>3</v>
      </c>
      <c r="K9181" t="s">
        <v>30</v>
      </c>
      <c r="L9181" t="s">
        <v>31</v>
      </c>
    </row>
    <row r="9182" spans="1:12" x14ac:dyDescent="0.25">
      <c r="A9182" t="s">
        <v>11</v>
      </c>
      <c r="B9182" t="s">
        <v>153</v>
      </c>
      <c r="C9182" s="1">
        <v>2019</v>
      </c>
      <c r="D9182" s="9">
        <v>109104</v>
      </c>
      <c r="E9182" s="4">
        <v>8952.14</v>
      </c>
      <c r="F9182" t="s">
        <v>13</v>
      </c>
      <c r="G9182" t="s">
        <v>34</v>
      </c>
      <c r="H9182" t="s">
        <v>23</v>
      </c>
      <c r="I9182" t="s">
        <v>278</v>
      </c>
      <c r="J9182" s="1">
        <f>LEN(Table1[[#This Row],[Options/Features]]) - LEN(SUBSTITUTE(Table1[[#This Row],[Options/Features]], ",", "")) + 1</f>
        <v>3</v>
      </c>
      <c r="K9182" t="s">
        <v>30</v>
      </c>
      <c r="L9182" t="s">
        <v>18</v>
      </c>
    </row>
    <row r="9183" spans="1:12" x14ac:dyDescent="0.25">
      <c r="A9183" t="s">
        <v>54</v>
      </c>
      <c r="B9183" t="s">
        <v>165</v>
      </c>
      <c r="C9183" s="1">
        <v>2022</v>
      </c>
      <c r="D9183" s="9">
        <v>93806</v>
      </c>
      <c r="E9183" s="4">
        <v>28543.439999999999</v>
      </c>
      <c r="F9183" t="s">
        <v>13</v>
      </c>
      <c r="G9183" t="s">
        <v>50</v>
      </c>
      <c r="H9183" t="s">
        <v>15</v>
      </c>
      <c r="I9183" t="s">
        <v>570</v>
      </c>
      <c r="J9183" s="1">
        <f>LEN(Table1[[#This Row],[Options/Features]]) - LEN(SUBSTITUTE(Table1[[#This Row],[Options/Features]], ",", "")) + 1</f>
        <v>3</v>
      </c>
      <c r="K9183" t="s">
        <v>17</v>
      </c>
      <c r="L9183" t="s">
        <v>18</v>
      </c>
    </row>
    <row r="9184" spans="1:12" x14ac:dyDescent="0.25">
      <c r="A9184" t="s">
        <v>11</v>
      </c>
      <c r="B9184" t="s">
        <v>175</v>
      </c>
      <c r="C9184" s="1">
        <v>2013</v>
      </c>
      <c r="D9184" s="9">
        <v>72043</v>
      </c>
      <c r="E9184" s="4">
        <v>8915.84</v>
      </c>
      <c r="F9184" t="s">
        <v>13</v>
      </c>
      <c r="G9184" t="s">
        <v>42</v>
      </c>
      <c r="H9184" t="s">
        <v>15</v>
      </c>
      <c r="I9184" t="s">
        <v>197</v>
      </c>
      <c r="J9184" s="1">
        <f>LEN(Table1[[#This Row],[Options/Features]]) - LEN(SUBSTITUTE(Table1[[#This Row],[Options/Features]], ",", "")) + 1</f>
        <v>2</v>
      </c>
      <c r="K9184" t="s">
        <v>36</v>
      </c>
      <c r="L9184" t="s">
        <v>31</v>
      </c>
    </row>
    <row r="9185" spans="1:12" x14ac:dyDescent="0.25">
      <c r="A9185" t="s">
        <v>89</v>
      </c>
      <c r="B9185" t="s">
        <v>147</v>
      </c>
      <c r="C9185" s="1">
        <v>2020</v>
      </c>
      <c r="D9185" s="9">
        <v>67145</v>
      </c>
      <c r="E9185" s="4">
        <v>25200.44</v>
      </c>
      <c r="F9185" t="s">
        <v>41</v>
      </c>
      <c r="G9185" t="s">
        <v>67</v>
      </c>
      <c r="H9185" t="s">
        <v>15</v>
      </c>
      <c r="I9185" t="s">
        <v>1012</v>
      </c>
      <c r="J9185" s="1">
        <f>LEN(Table1[[#This Row],[Options/Features]]) - LEN(SUBSTITUTE(Table1[[#This Row],[Options/Features]], ",", "")) + 1</f>
        <v>4</v>
      </c>
      <c r="K9185" t="s">
        <v>30</v>
      </c>
      <c r="L9185" t="s">
        <v>31</v>
      </c>
    </row>
    <row r="9186" spans="1:12" x14ac:dyDescent="0.25">
      <c r="A9186" t="s">
        <v>57</v>
      </c>
      <c r="B9186" t="s">
        <v>162</v>
      </c>
      <c r="C9186" s="1">
        <v>2021</v>
      </c>
      <c r="D9186" s="9">
        <v>24680</v>
      </c>
      <c r="E9186" s="4">
        <v>36519.432000000001</v>
      </c>
      <c r="F9186" t="s">
        <v>13</v>
      </c>
      <c r="G9186" t="s">
        <v>67</v>
      </c>
      <c r="H9186" t="s">
        <v>15</v>
      </c>
      <c r="I9186" t="s">
        <v>197</v>
      </c>
      <c r="J9186" s="1">
        <f>LEN(Table1[[#This Row],[Options/Features]]) - LEN(SUBSTITUTE(Table1[[#This Row],[Options/Features]], ",", "")) + 1</f>
        <v>2</v>
      </c>
      <c r="K9186" t="s">
        <v>30</v>
      </c>
      <c r="L9186" t="s">
        <v>31</v>
      </c>
    </row>
    <row r="9187" spans="1:12" x14ac:dyDescent="0.25">
      <c r="A9187" t="s">
        <v>44</v>
      </c>
      <c r="B9187" t="s">
        <v>45</v>
      </c>
      <c r="C9187" s="1">
        <v>2022</v>
      </c>
      <c r="D9187" s="9">
        <v>99255</v>
      </c>
      <c r="E9187" s="4">
        <v>29566.743999999999</v>
      </c>
      <c r="F9187" t="s">
        <v>27</v>
      </c>
      <c r="G9187" t="s">
        <v>46</v>
      </c>
      <c r="H9187" t="s">
        <v>15</v>
      </c>
      <c r="I9187" t="s">
        <v>699</v>
      </c>
      <c r="J9187" s="1">
        <f>LEN(Table1[[#This Row],[Options/Features]]) - LEN(SUBSTITUTE(Table1[[#This Row],[Options/Features]], ",", "")) + 1</f>
        <v>4</v>
      </c>
      <c r="K9187" t="s">
        <v>36</v>
      </c>
      <c r="L9187" t="s">
        <v>31</v>
      </c>
    </row>
    <row r="9188" spans="1:12" x14ac:dyDescent="0.25">
      <c r="A9188" t="s">
        <v>60</v>
      </c>
      <c r="B9188" t="s">
        <v>209</v>
      </c>
      <c r="C9188" s="1">
        <v>2011</v>
      </c>
      <c r="D9188" s="9">
        <v>76921</v>
      </c>
      <c r="E9188" s="4">
        <v>14220.168</v>
      </c>
      <c r="F9188" t="s">
        <v>13</v>
      </c>
      <c r="G9188" t="s">
        <v>50</v>
      </c>
      <c r="H9188" t="s">
        <v>23</v>
      </c>
      <c r="I9188" t="s">
        <v>884</v>
      </c>
      <c r="J9188" s="1">
        <f>LEN(Table1[[#This Row],[Options/Features]]) - LEN(SUBSTITUTE(Table1[[#This Row],[Options/Features]], ",", "")) + 1</f>
        <v>4</v>
      </c>
      <c r="K9188" t="s">
        <v>30</v>
      </c>
      <c r="L9188" t="s">
        <v>31</v>
      </c>
    </row>
    <row r="9189" spans="1:12" x14ac:dyDescent="0.25">
      <c r="A9189" t="s">
        <v>54</v>
      </c>
      <c r="B9189" t="s">
        <v>94</v>
      </c>
      <c r="C9189" s="1">
        <v>2011</v>
      </c>
      <c r="D9189" s="9">
        <v>145256</v>
      </c>
      <c r="E9189" s="4">
        <v>16643.743999999999</v>
      </c>
      <c r="F9189" t="s">
        <v>21</v>
      </c>
      <c r="G9189" t="s">
        <v>46</v>
      </c>
      <c r="H9189" t="s">
        <v>15</v>
      </c>
      <c r="I9189" t="s">
        <v>731</v>
      </c>
      <c r="J9189" s="1">
        <f>LEN(Table1[[#This Row],[Options/Features]]) - LEN(SUBSTITUTE(Table1[[#This Row],[Options/Features]], ",", "")) + 1</f>
        <v>4</v>
      </c>
      <c r="K9189" t="s">
        <v>30</v>
      </c>
      <c r="L9189" t="s">
        <v>31</v>
      </c>
    </row>
    <row r="9190" spans="1:12" x14ac:dyDescent="0.25">
      <c r="A9190" t="s">
        <v>82</v>
      </c>
      <c r="B9190" t="s">
        <v>83</v>
      </c>
      <c r="C9190" s="1">
        <v>2022</v>
      </c>
      <c r="D9190" s="9">
        <v>109575</v>
      </c>
      <c r="E9190" s="4">
        <v>35126.343999999997</v>
      </c>
      <c r="F9190" t="s">
        <v>27</v>
      </c>
      <c r="G9190" t="s">
        <v>67</v>
      </c>
      <c r="H9190" t="s">
        <v>15</v>
      </c>
      <c r="I9190" t="s">
        <v>737</v>
      </c>
      <c r="J9190" s="1">
        <f>LEN(Table1[[#This Row],[Options/Features]]) - LEN(SUBSTITUTE(Table1[[#This Row],[Options/Features]], ",", "")) + 1</f>
        <v>4</v>
      </c>
      <c r="K9190" t="s">
        <v>36</v>
      </c>
      <c r="L9190" t="s">
        <v>31</v>
      </c>
    </row>
    <row r="9191" spans="1:12" x14ac:dyDescent="0.25">
      <c r="A9191" t="s">
        <v>19</v>
      </c>
      <c r="B9191" t="s">
        <v>40</v>
      </c>
      <c r="C9191" s="1">
        <v>2013</v>
      </c>
      <c r="D9191" s="9">
        <v>19562</v>
      </c>
      <c r="E9191" s="4">
        <v>39670.743999999999</v>
      </c>
      <c r="F9191" t="s">
        <v>13</v>
      </c>
      <c r="G9191" t="s">
        <v>42</v>
      </c>
      <c r="H9191" t="s">
        <v>23</v>
      </c>
      <c r="I9191" t="s">
        <v>47</v>
      </c>
      <c r="J9191" s="1">
        <f>LEN(Table1[[#This Row],[Options/Features]]) - LEN(SUBSTITUTE(Table1[[#This Row],[Options/Features]], ",", "")) + 1</f>
        <v>1</v>
      </c>
      <c r="K9191" t="s">
        <v>36</v>
      </c>
      <c r="L9191" t="s">
        <v>31</v>
      </c>
    </row>
    <row r="9192" spans="1:12" x14ac:dyDescent="0.25">
      <c r="A9192" t="s">
        <v>54</v>
      </c>
      <c r="B9192" t="s">
        <v>220</v>
      </c>
      <c r="C9192" s="1">
        <v>2019</v>
      </c>
      <c r="D9192" s="9">
        <v>121932</v>
      </c>
      <c r="E9192" s="4">
        <v>28484.880000000001</v>
      </c>
      <c r="F9192" t="s">
        <v>41</v>
      </c>
      <c r="G9192" t="s">
        <v>42</v>
      </c>
      <c r="H9192" t="s">
        <v>15</v>
      </c>
      <c r="I9192" t="s">
        <v>24</v>
      </c>
      <c r="J9192" s="1">
        <f>LEN(Table1[[#This Row],[Options/Features]]) - LEN(SUBSTITUTE(Table1[[#This Row],[Options/Features]], ",", "")) + 1</f>
        <v>1</v>
      </c>
      <c r="K9192" t="s">
        <v>36</v>
      </c>
      <c r="L9192" t="s">
        <v>31</v>
      </c>
    </row>
    <row r="9193" spans="1:12" x14ac:dyDescent="0.25">
      <c r="A9193" t="s">
        <v>99</v>
      </c>
      <c r="B9193" t="s">
        <v>326</v>
      </c>
      <c r="C9193" s="1">
        <v>2020</v>
      </c>
      <c r="D9193" s="9">
        <v>8297</v>
      </c>
      <c r="E9193" s="4">
        <v>21374.58</v>
      </c>
      <c r="F9193" t="s">
        <v>41</v>
      </c>
      <c r="G9193" t="s">
        <v>50</v>
      </c>
      <c r="H9193" t="s">
        <v>15</v>
      </c>
      <c r="I9193" t="s">
        <v>68</v>
      </c>
      <c r="J9193" s="1">
        <f>LEN(Table1[[#This Row],[Options/Features]]) - LEN(SUBSTITUTE(Table1[[#This Row],[Options/Features]], ",", "")) + 1</f>
        <v>1</v>
      </c>
      <c r="K9193" t="s">
        <v>36</v>
      </c>
      <c r="L9193" t="s">
        <v>18</v>
      </c>
    </row>
    <row r="9194" spans="1:12" x14ac:dyDescent="0.25">
      <c r="A9194" t="s">
        <v>60</v>
      </c>
      <c r="B9194" t="s">
        <v>209</v>
      </c>
      <c r="C9194" s="1">
        <v>2015</v>
      </c>
      <c r="D9194" s="9">
        <v>138019</v>
      </c>
      <c r="E9194" s="4">
        <v>18567.830000000002</v>
      </c>
      <c r="F9194" t="s">
        <v>41</v>
      </c>
      <c r="G9194" t="s">
        <v>22</v>
      </c>
      <c r="H9194" t="s">
        <v>15</v>
      </c>
      <c r="I9194" t="s">
        <v>425</v>
      </c>
      <c r="J9194" s="1">
        <f>LEN(Table1[[#This Row],[Options/Features]]) - LEN(SUBSTITUTE(Table1[[#This Row],[Options/Features]], ",", "")) + 1</f>
        <v>3</v>
      </c>
      <c r="K9194" t="s">
        <v>36</v>
      </c>
      <c r="L9194" t="s">
        <v>18</v>
      </c>
    </row>
    <row r="9195" spans="1:12" x14ac:dyDescent="0.25">
      <c r="A9195" t="s">
        <v>116</v>
      </c>
      <c r="B9195" t="s">
        <v>158</v>
      </c>
      <c r="C9195" s="1">
        <v>2018</v>
      </c>
      <c r="D9195" s="9">
        <v>95989</v>
      </c>
      <c r="E9195" s="4">
        <v>35156.896000000001</v>
      </c>
      <c r="F9195" t="s">
        <v>27</v>
      </c>
      <c r="G9195" t="s">
        <v>14</v>
      </c>
      <c r="H9195" t="s">
        <v>23</v>
      </c>
      <c r="I9195" t="s">
        <v>548</v>
      </c>
      <c r="J9195" s="1">
        <f>LEN(Table1[[#This Row],[Options/Features]]) - LEN(SUBSTITUTE(Table1[[#This Row],[Options/Features]], ",", "")) + 1</f>
        <v>3</v>
      </c>
      <c r="K9195" t="s">
        <v>30</v>
      </c>
      <c r="L9195" t="s">
        <v>31</v>
      </c>
    </row>
    <row r="9196" spans="1:12" x14ac:dyDescent="0.25">
      <c r="A9196" t="s">
        <v>93</v>
      </c>
      <c r="B9196" t="s">
        <v>94</v>
      </c>
      <c r="C9196" s="1">
        <v>2017</v>
      </c>
      <c r="D9196" s="9">
        <v>89091</v>
      </c>
      <c r="E9196" s="4">
        <v>7288.7920000000004</v>
      </c>
      <c r="F9196" t="s">
        <v>21</v>
      </c>
      <c r="G9196" t="s">
        <v>46</v>
      </c>
      <c r="H9196" t="s">
        <v>15</v>
      </c>
      <c r="I9196" t="s">
        <v>285</v>
      </c>
      <c r="J9196" s="1">
        <f>LEN(Table1[[#This Row],[Options/Features]]) - LEN(SUBSTITUTE(Table1[[#This Row],[Options/Features]], ",", "")) + 1</f>
        <v>2</v>
      </c>
      <c r="K9196" t="s">
        <v>36</v>
      </c>
      <c r="L9196" t="s">
        <v>31</v>
      </c>
    </row>
    <row r="9197" spans="1:12" x14ac:dyDescent="0.25">
      <c r="A9197" t="s">
        <v>116</v>
      </c>
      <c r="B9197" t="s">
        <v>158</v>
      </c>
      <c r="C9197" s="1">
        <v>2022</v>
      </c>
      <c r="D9197" s="9">
        <v>130784</v>
      </c>
      <c r="E9197" s="4">
        <v>29357.168000000001</v>
      </c>
      <c r="F9197" t="s">
        <v>13</v>
      </c>
      <c r="G9197" t="s">
        <v>14</v>
      </c>
      <c r="H9197" t="s">
        <v>23</v>
      </c>
      <c r="I9197" t="s">
        <v>303</v>
      </c>
      <c r="J9197" s="1">
        <f>LEN(Table1[[#This Row],[Options/Features]]) - LEN(SUBSTITUTE(Table1[[#This Row],[Options/Features]], ",", "")) + 1</f>
        <v>3</v>
      </c>
      <c r="K9197" t="s">
        <v>36</v>
      </c>
      <c r="L9197" t="s">
        <v>31</v>
      </c>
    </row>
    <row r="9198" spans="1:12" x14ac:dyDescent="0.25">
      <c r="A9198" t="s">
        <v>60</v>
      </c>
      <c r="B9198" t="s">
        <v>282</v>
      </c>
      <c r="C9198" s="1">
        <v>2012</v>
      </c>
      <c r="D9198" s="9">
        <v>16879</v>
      </c>
      <c r="E9198" s="4">
        <v>34726.591999999997</v>
      </c>
      <c r="F9198" t="s">
        <v>13</v>
      </c>
      <c r="G9198" t="s">
        <v>64</v>
      </c>
      <c r="H9198" t="s">
        <v>15</v>
      </c>
      <c r="I9198" t="s">
        <v>757</v>
      </c>
      <c r="J9198" s="1">
        <f>LEN(Table1[[#This Row],[Options/Features]]) - LEN(SUBSTITUTE(Table1[[#This Row],[Options/Features]], ",", "")) + 1</f>
        <v>3</v>
      </c>
      <c r="K9198" t="s">
        <v>36</v>
      </c>
      <c r="L9198" t="s">
        <v>31</v>
      </c>
    </row>
    <row r="9199" spans="1:12" x14ac:dyDescent="0.25">
      <c r="A9199" t="s">
        <v>82</v>
      </c>
      <c r="B9199" t="s">
        <v>195</v>
      </c>
      <c r="C9199" s="1">
        <v>2013</v>
      </c>
      <c r="D9199" s="9">
        <v>138487</v>
      </c>
      <c r="E9199" s="4">
        <v>16207.272000000001</v>
      </c>
      <c r="F9199" t="s">
        <v>41</v>
      </c>
      <c r="G9199" t="s">
        <v>42</v>
      </c>
      <c r="H9199" t="s">
        <v>15</v>
      </c>
      <c r="I9199" t="s">
        <v>73</v>
      </c>
      <c r="J9199" s="1">
        <f>LEN(Table1[[#This Row],[Options/Features]]) - LEN(SUBSTITUTE(Table1[[#This Row],[Options/Features]], ",", "")) + 1</f>
        <v>2</v>
      </c>
      <c r="K9199" t="s">
        <v>36</v>
      </c>
      <c r="L9199" t="s">
        <v>31</v>
      </c>
    </row>
    <row r="9200" spans="1:12" x14ac:dyDescent="0.25">
      <c r="A9200" t="s">
        <v>57</v>
      </c>
      <c r="B9200" t="s">
        <v>162</v>
      </c>
      <c r="C9200" s="1">
        <v>2021</v>
      </c>
      <c r="D9200" s="9">
        <v>121698</v>
      </c>
      <c r="E9200" s="4">
        <v>38065.040000000001</v>
      </c>
      <c r="F9200" t="s">
        <v>13</v>
      </c>
      <c r="G9200" t="s">
        <v>42</v>
      </c>
      <c r="H9200" t="s">
        <v>23</v>
      </c>
      <c r="I9200" t="s">
        <v>751</v>
      </c>
      <c r="J9200" s="1">
        <f>LEN(Table1[[#This Row],[Options/Features]]) - LEN(SUBSTITUTE(Table1[[#This Row],[Options/Features]], ",", "")) + 1</f>
        <v>4</v>
      </c>
      <c r="K9200" t="s">
        <v>30</v>
      </c>
      <c r="L9200" t="s">
        <v>31</v>
      </c>
    </row>
    <row r="9201" spans="1:12" x14ac:dyDescent="0.25">
      <c r="A9201" t="s">
        <v>79</v>
      </c>
      <c r="B9201" t="s">
        <v>242</v>
      </c>
      <c r="C9201" s="1">
        <v>2017</v>
      </c>
      <c r="D9201" s="9">
        <v>141890</v>
      </c>
      <c r="E9201" s="4">
        <v>8383.6560000000009</v>
      </c>
      <c r="F9201" t="s">
        <v>41</v>
      </c>
      <c r="G9201" t="s">
        <v>67</v>
      </c>
      <c r="H9201" t="s">
        <v>23</v>
      </c>
      <c r="I9201" t="s">
        <v>568</v>
      </c>
      <c r="J9201" s="1">
        <f>LEN(Table1[[#This Row],[Options/Features]]) - LEN(SUBSTITUTE(Table1[[#This Row],[Options/Features]], ",", "")) + 1</f>
        <v>3</v>
      </c>
      <c r="K9201" t="s">
        <v>30</v>
      </c>
      <c r="L9201" t="s">
        <v>31</v>
      </c>
    </row>
    <row r="9202" spans="1:12" x14ac:dyDescent="0.25">
      <c r="A9202" t="s">
        <v>93</v>
      </c>
      <c r="B9202" t="s">
        <v>165</v>
      </c>
      <c r="C9202" s="1">
        <v>2013</v>
      </c>
      <c r="D9202" s="9">
        <v>106477</v>
      </c>
      <c r="E9202" s="4">
        <v>6385.152</v>
      </c>
      <c r="F9202" t="s">
        <v>13</v>
      </c>
      <c r="G9202" t="s">
        <v>14</v>
      </c>
      <c r="H9202" t="s">
        <v>15</v>
      </c>
      <c r="I9202" t="s">
        <v>287</v>
      </c>
      <c r="J9202" s="1">
        <f>LEN(Table1[[#This Row],[Options/Features]]) - LEN(SUBSTITUTE(Table1[[#This Row],[Options/Features]], ",", "")) + 1</f>
        <v>2</v>
      </c>
      <c r="K9202" t="s">
        <v>17</v>
      </c>
      <c r="L9202" t="s">
        <v>31</v>
      </c>
    </row>
    <row r="9203" spans="1:12" x14ac:dyDescent="0.25">
      <c r="A9203" t="s">
        <v>96</v>
      </c>
      <c r="B9203" t="s">
        <v>111</v>
      </c>
      <c r="C9203" s="1">
        <v>2015</v>
      </c>
      <c r="D9203" s="9">
        <v>20363</v>
      </c>
      <c r="E9203" s="4">
        <v>13379.031999999999</v>
      </c>
      <c r="F9203" t="s">
        <v>21</v>
      </c>
      <c r="G9203" t="s">
        <v>42</v>
      </c>
      <c r="H9203" t="s">
        <v>23</v>
      </c>
      <c r="I9203" t="s">
        <v>825</v>
      </c>
      <c r="J9203" s="1">
        <f>LEN(Table1[[#This Row],[Options/Features]]) - LEN(SUBSTITUTE(Table1[[#This Row],[Options/Features]], ",", "")) + 1</f>
        <v>4</v>
      </c>
      <c r="K9203" t="s">
        <v>30</v>
      </c>
      <c r="L9203" t="s">
        <v>31</v>
      </c>
    </row>
    <row r="9204" spans="1:12" x14ac:dyDescent="0.25">
      <c r="A9204" t="s">
        <v>57</v>
      </c>
      <c r="B9204" t="s">
        <v>77</v>
      </c>
      <c r="C9204" s="1">
        <v>2016</v>
      </c>
      <c r="D9204" s="9">
        <v>44455</v>
      </c>
      <c r="E9204" s="4">
        <v>18714.063999999998</v>
      </c>
      <c r="F9204" t="s">
        <v>27</v>
      </c>
      <c r="G9204" t="s">
        <v>42</v>
      </c>
      <c r="H9204" t="s">
        <v>15</v>
      </c>
      <c r="I9204" t="s">
        <v>202</v>
      </c>
      <c r="J9204" s="1">
        <f>LEN(Table1[[#This Row],[Options/Features]]) - LEN(SUBSTITUTE(Table1[[#This Row],[Options/Features]], ",", "")) + 1</f>
        <v>2</v>
      </c>
      <c r="K9204" t="s">
        <v>30</v>
      </c>
      <c r="L9204" t="s">
        <v>31</v>
      </c>
    </row>
    <row r="9205" spans="1:12" x14ac:dyDescent="0.25">
      <c r="A9205" t="s">
        <v>60</v>
      </c>
      <c r="B9205" t="s">
        <v>61</v>
      </c>
      <c r="C9205" s="1">
        <v>2011</v>
      </c>
      <c r="D9205" s="9">
        <v>112060</v>
      </c>
      <c r="E9205" s="4">
        <v>29644.295999999998</v>
      </c>
      <c r="F9205" t="s">
        <v>21</v>
      </c>
      <c r="G9205" t="s">
        <v>67</v>
      </c>
      <c r="H9205" t="s">
        <v>15</v>
      </c>
      <c r="I9205" t="s">
        <v>86</v>
      </c>
      <c r="J9205" s="1">
        <f>LEN(Table1[[#This Row],[Options/Features]]) - LEN(SUBSTITUTE(Table1[[#This Row],[Options/Features]], ",", "")) + 1</f>
        <v>2</v>
      </c>
      <c r="K9205" t="s">
        <v>17</v>
      </c>
      <c r="L9205" t="s">
        <v>31</v>
      </c>
    </row>
    <row r="9206" spans="1:12" x14ac:dyDescent="0.25">
      <c r="A9206" t="s">
        <v>19</v>
      </c>
      <c r="B9206" t="s">
        <v>307</v>
      </c>
      <c r="C9206" s="1">
        <v>2016</v>
      </c>
      <c r="D9206" s="9">
        <v>66097</v>
      </c>
      <c r="E9206" s="4">
        <v>25726.096000000001</v>
      </c>
      <c r="F9206" t="s">
        <v>41</v>
      </c>
      <c r="G9206" t="s">
        <v>67</v>
      </c>
      <c r="H9206" t="s">
        <v>15</v>
      </c>
      <c r="I9206" t="s">
        <v>287</v>
      </c>
      <c r="J9206" s="1">
        <f>LEN(Table1[[#This Row],[Options/Features]]) - LEN(SUBSTITUTE(Table1[[#This Row],[Options/Features]], ",", "")) + 1</f>
        <v>2</v>
      </c>
      <c r="K9206" t="s">
        <v>36</v>
      </c>
      <c r="L9206" t="s">
        <v>31</v>
      </c>
    </row>
    <row r="9207" spans="1:12" x14ac:dyDescent="0.25">
      <c r="A9207" t="s">
        <v>54</v>
      </c>
      <c r="B9207" t="s">
        <v>55</v>
      </c>
      <c r="C9207" s="1">
        <v>2022</v>
      </c>
      <c r="D9207" s="9">
        <v>8225</v>
      </c>
      <c r="E9207" s="4">
        <v>21954.639999999999</v>
      </c>
      <c r="F9207" t="s">
        <v>27</v>
      </c>
      <c r="G9207" t="s">
        <v>14</v>
      </c>
      <c r="H9207" t="s">
        <v>23</v>
      </c>
      <c r="I9207" t="s">
        <v>370</v>
      </c>
      <c r="J9207" s="1">
        <f>LEN(Table1[[#This Row],[Options/Features]]) - LEN(SUBSTITUTE(Table1[[#This Row],[Options/Features]], ",", "")) + 1</f>
        <v>2</v>
      </c>
      <c r="K9207" t="s">
        <v>36</v>
      </c>
      <c r="L9207" t="s">
        <v>31</v>
      </c>
    </row>
    <row r="9208" spans="1:12" x14ac:dyDescent="0.25">
      <c r="A9208" t="s">
        <v>37</v>
      </c>
      <c r="B9208" t="s">
        <v>103</v>
      </c>
      <c r="C9208" s="1">
        <v>2011</v>
      </c>
      <c r="D9208" s="9">
        <v>33713</v>
      </c>
      <c r="E9208" s="4">
        <v>26504.37</v>
      </c>
      <c r="F9208" t="s">
        <v>21</v>
      </c>
      <c r="G9208" t="s">
        <v>14</v>
      </c>
      <c r="H9208" t="s">
        <v>23</v>
      </c>
      <c r="I9208" t="s">
        <v>298</v>
      </c>
      <c r="J9208" s="1">
        <f>LEN(Table1[[#This Row],[Options/Features]]) - LEN(SUBSTITUTE(Table1[[#This Row],[Options/Features]], ",", "")) + 1</f>
        <v>3</v>
      </c>
      <c r="K9208" t="s">
        <v>17</v>
      </c>
      <c r="L9208" t="s">
        <v>18</v>
      </c>
    </row>
    <row r="9209" spans="1:12" x14ac:dyDescent="0.25">
      <c r="A9209" t="s">
        <v>149</v>
      </c>
      <c r="B9209" t="s">
        <v>174</v>
      </c>
      <c r="C9209" s="1">
        <v>2018</v>
      </c>
      <c r="D9209" s="9">
        <v>147475</v>
      </c>
      <c r="E9209" s="4">
        <v>25148.48</v>
      </c>
      <c r="F9209" t="s">
        <v>41</v>
      </c>
      <c r="G9209" t="s">
        <v>67</v>
      </c>
      <c r="H9209" t="s">
        <v>15</v>
      </c>
      <c r="I9209" t="s">
        <v>635</v>
      </c>
      <c r="J9209" s="1">
        <f>LEN(Table1[[#This Row],[Options/Features]]) - LEN(SUBSTITUTE(Table1[[#This Row],[Options/Features]], ",", "")) + 1</f>
        <v>3</v>
      </c>
      <c r="K9209" t="s">
        <v>17</v>
      </c>
      <c r="L9209" t="s">
        <v>18</v>
      </c>
    </row>
    <row r="9210" spans="1:12" x14ac:dyDescent="0.25">
      <c r="A9210" t="s">
        <v>44</v>
      </c>
      <c r="B9210" t="s">
        <v>45</v>
      </c>
      <c r="C9210" s="1">
        <v>2016</v>
      </c>
      <c r="D9210" s="9">
        <v>92978</v>
      </c>
      <c r="E9210" s="4">
        <v>11422.144</v>
      </c>
      <c r="F9210" t="s">
        <v>13</v>
      </c>
      <c r="G9210" t="s">
        <v>72</v>
      </c>
      <c r="H9210" t="s">
        <v>15</v>
      </c>
      <c r="I9210" t="s">
        <v>518</v>
      </c>
      <c r="J9210" s="1">
        <f>LEN(Table1[[#This Row],[Options/Features]]) - LEN(SUBSTITUTE(Table1[[#This Row],[Options/Features]], ",", "")) + 1</f>
        <v>4</v>
      </c>
      <c r="K9210" t="s">
        <v>36</v>
      </c>
      <c r="L9210" t="s">
        <v>31</v>
      </c>
    </row>
    <row r="9211" spans="1:12" x14ac:dyDescent="0.25">
      <c r="A9211" t="s">
        <v>133</v>
      </c>
      <c r="B9211" t="s">
        <v>199</v>
      </c>
      <c r="C9211" s="1">
        <v>2014</v>
      </c>
      <c r="D9211" s="9">
        <v>104367</v>
      </c>
      <c r="E9211" s="4">
        <v>23073.727999999999</v>
      </c>
      <c r="F9211" t="s">
        <v>27</v>
      </c>
      <c r="G9211" t="s">
        <v>64</v>
      </c>
      <c r="H9211" t="s">
        <v>15</v>
      </c>
      <c r="I9211" t="s">
        <v>842</v>
      </c>
      <c r="J9211" s="1">
        <f>LEN(Table1[[#This Row],[Options/Features]]) - LEN(SUBSTITUTE(Table1[[#This Row],[Options/Features]], ",", "")) + 1</f>
        <v>4</v>
      </c>
      <c r="K9211" t="s">
        <v>30</v>
      </c>
      <c r="L9211" t="s">
        <v>31</v>
      </c>
    </row>
    <row r="9212" spans="1:12" x14ac:dyDescent="0.25">
      <c r="A9212" t="s">
        <v>11</v>
      </c>
      <c r="B9212" t="s">
        <v>153</v>
      </c>
      <c r="C9212" s="1">
        <v>2021</v>
      </c>
      <c r="D9212" s="9">
        <v>36570</v>
      </c>
      <c r="E9212" s="4">
        <v>12979.072</v>
      </c>
      <c r="F9212" t="s">
        <v>41</v>
      </c>
      <c r="G9212" t="s">
        <v>46</v>
      </c>
      <c r="H9212" t="s">
        <v>15</v>
      </c>
      <c r="I9212" t="s">
        <v>1054</v>
      </c>
      <c r="J9212" s="1">
        <f>LEN(Table1[[#This Row],[Options/Features]]) - LEN(SUBSTITUTE(Table1[[#This Row],[Options/Features]], ",", "")) + 1</f>
        <v>4</v>
      </c>
      <c r="K9212" t="s">
        <v>30</v>
      </c>
      <c r="L9212" t="s">
        <v>31</v>
      </c>
    </row>
    <row r="9213" spans="1:12" x14ac:dyDescent="0.25">
      <c r="A9213" t="s">
        <v>54</v>
      </c>
      <c r="B9213" t="s">
        <v>94</v>
      </c>
      <c r="C9213" s="1">
        <v>2011</v>
      </c>
      <c r="D9213" s="9">
        <v>92577</v>
      </c>
      <c r="E9213" s="4">
        <v>49573.21</v>
      </c>
      <c r="F9213" t="s">
        <v>41</v>
      </c>
      <c r="G9213" t="s">
        <v>22</v>
      </c>
      <c r="H9213" t="s">
        <v>23</v>
      </c>
      <c r="I9213" t="s">
        <v>237</v>
      </c>
      <c r="J9213" s="1">
        <f>LEN(Table1[[#This Row],[Options/Features]]) - LEN(SUBSTITUTE(Table1[[#This Row],[Options/Features]], ",", "")) + 1</f>
        <v>3</v>
      </c>
      <c r="K9213" t="s">
        <v>30</v>
      </c>
      <c r="L9213" t="s">
        <v>18</v>
      </c>
    </row>
    <row r="9214" spans="1:12" x14ac:dyDescent="0.25">
      <c r="A9214" t="s">
        <v>74</v>
      </c>
      <c r="B9214" t="s">
        <v>258</v>
      </c>
      <c r="C9214" s="1">
        <v>2016</v>
      </c>
      <c r="D9214" s="9">
        <v>30728</v>
      </c>
      <c r="E9214" s="4">
        <v>32427.024000000001</v>
      </c>
      <c r="F9214" t="s">
        <v>41</v>
      </c>
      <c r="G9214" t="s">
        <v>34</v>
      </c>
      <c r="H9214" t="s">
        <v>15</v>
      </c>
      <c r="I9214" t="s">
        <v>415</v>
      </c>
      <c r="J9214" s="1">
        <f>LEN(Table1[[#This Row],[Options/Features]]) - LEN(SUBSTITUTE(Table1[[#This Row],[Options/Features]], ",", "")) + 1</f>
        <v>3</v>
      </c>
      <c r="K9214" t="s">
        <v>17</v>
      </c>
      <c r="L9214" t="s">
        <v>31</v>
      </c>
    </row>
    <row r="9215" spans="1:12" x14ac:dyDescent="0.25">
      <c r="A9215" t="s">
        <v>11</v>
      </c>
      <c r="B9215" t="s">
        <v>175</v>
      </c>
      <c r="C9215" s="1">
        <v>2017</v>
      </c>
      <c r="D9215" s="9">
        <v>131749</v>
      </c>
      <c r="E9215" s="4">
        <v>36771.951999999997</v>
      </c>
      <c r="F9215" t="s">
        <v>41</v>
      </c>
      <c r="G9215" t="s">
        <v>22</v>
      </c>
      <c r="H9215" t="s">
        <v>23</v>
      </c>
      <c r="I9215" t="s">
        <v>166</v>
      </c>
      <c r="J9215" s="1">
        <f>LEN(Table1[[#This Row],[Options/Features]]) - LEN(SUBSTITUTE(Table1[[#This Row],[Options/Features]], ",", "")) + 1</f>
        <v>1</v>
      </c>
      <c r="K9215" t="s">
        <v>30</v>
      </c>
      <c r="L9215" t="s">
        <v>31</v>
      </c>
    </row>
    <row r="9216" spans="1:12" x14ac:dyDescent="0.25">
      <c r="A9216" t="s">
        <v>48</v>
      </c>
      <c r="B9216" t="s">
        <v>63</v>
      </c>
      <c r="C9216" s="1">
        <v>2015</v>
      </c>
      <c r="D9216" s="9">
        <v>138452</v>
      </c>
      <c r="E9216" s="4">
        <v>24836.768</v>
      </c>
      <c r="F9216" t="s">
        <v>21</v>
      </c>
      <c r="G9216" t="s">
        <v>28</v>
      </c>
      <c r="H9216" t="s">
        <v>15</v>
      </c>
      <c r="I9216" t="s">
        <v>593</v>
      </c>
      <c r="J9216" s="1">
        <f>LEN(Table1[[#This Row],[Options/Features]]) - LEN(SUBSTITUTE(Table1[[#This Row],[Options/Features]], ",", "")) + 1</f>
        <v>3</v>
      </c>
      <c r="K9216" t="s">
        <v>30</v>
      </c>
      <c r="L9216" t="s">
        <v>31</v>
      </c>
    </row>
    <row r="9217" spans="1:12" x14ac:dyDescent="0.25">
      <c r="A9217" t="s">
        <v>96</v>
      </c>
      <c r="B9217" t="s">
        <v>255</v>
      </c>
      <c r="C9217" s="1">
        <v>2021</v>
      </c>
      <c r="D9217" s="9">
        <v>113919</v>
      </c>
      <c r="E9217" s="4">
        <v>15450.103999999999</v>
      </c>
      <c r="F9217" t="s">
        <v>27</v>
      </c>
      <c r="G9217" t="s">
        <v>67</v>
      </c>
      <c r="H9217" t="s">
        <v>23</v>
      </c>
      <c r="I9217" t="s">
        <v>1077</v>
      </c>
      <c r="J9217" s="1">
        <f>LEN(Table1[[#This Row],[Options/Features]]) - LEN(SUBSTITUTE(Table1[[#This Row],[Options/Features]], ",", "")) + 1</f>
        <v>4</v>
      </c>
      <c r="K9217" t="s">
        <v>17</v>
      </c>
      <c r="L9217" t="s">
        <v>31</v>
      </c>
    </row>
    <row r="9218" spans="1:12" x14ac:dyDescent="0.25">
      <c r="A9218" t="s">
        <v>48</v>
      </c>
      <c r="B9218" t="s">
        <v>49</v>
      </c>
      <c r="C9218" s="1">
        <v>2021</v>
      </c>
      <c r="D9218" s="9">
        <v>53807</v>
      </c>
      <c r="E9218" s="4">
        <v>34415.216</v>
      </c>
      <c r="F9218" t="s">
        <v>41</v>
      </c>
      <c r="G9218" t="s">
        <v>50</v>
      </c>
      <c r="H9218" t="s">
        <v>23</v>
      </c>
      <c r="I9218" t="s">
        <v>254</v>
      </c>
      <c r="J9218" s="1">
        <f>LEN(Table1[[#This Row],[Options/Features]]) - LEN(SUBSTITUTE(Table1[[#This Row],[Options/Features]], ",", "")) + 1</f>
        <v>2</v>
      </c>
      <c r="K9218" t="s">
        <v>36</v>
      </c>
      <c r="L9218" t="s">
        <v>31</v>
      </c>
    </row>
    <row r="9219" spans="1:12" x14ac:dyDescent="0.25">
      <c r="A9219" t="s">
        <v>82</v>
      </c>
      <c r="B9219" t="s">
        <v>84</v>
      </c>
      <c r="C9219" s="1">
        <v>2020</v>
      </c>
      <c r="D9219" s="9">
        <v>88641</v>
      </c>
      <c r="E9219" s="4">
        <v>18582.736000000001</v>
      </c>
      <c r="F9219" t="s">
        <v>41</v>
      </c>
      <c r="G9219" t="s">
        <v>22</v>
      </c>
      <c r="H9219" t="s">
        <v>15</v>
      </c>
      <c r="I9219" t="s">
        <v>789</v>
      </c>
      <c r="J9219" s="1">
        <f>LEN(Table1[[#This Row],[Options/Features]]) - LEN(SUBSTITUTE(Table1[[#This Row],[Options/Features]], ",", "")) + 1</f>
        <v>4</v>
      </c>
      <c r="K9219" t="s">
        <v>30</v>
      </c>
      <c r="L9219" t="s">
        <v>31</v>
      </c>
    </row>
    <row r="9220" spans="1:12" x14ac:dyDescent="0.25">
      <c r="A9220" t="s">
        <v>89</v>
      </c>
      <c r="B9220" t="s">
        <v>246</v>
      </c>
      <c r="C9220" s="1">
        <v>2021</v>
      </c>
      <c r="D9220" s="9">
        <v>109870</v>
      </c>
      <c r="E9220" s="4">
        <v>34493.144</v>
      </c>
      <c r="F9220" t="s">
        <v>41</v>
      </c>
      <c r="G9220" t="s">
        <v>28</v>
      </c>
      <c r="H9220" t="s">
        <v>23</v>
      </c>
      <c r="I9220" t="s">
        <v>106</v>
      </c>
      <c r="J9220" s="1">
        <f>LEN(Table1[[#This Row],[Options/Features]]) - LEN(SUBSTITUTE(Table1[[#This Row],[Options/Features]], ",", "")) + 1</f>
        <v>1</v>
      </c>
      <c r="K9220" t="s">
        <v>30</v>
      </c>
      <c r="L9220" t="s">
        <v>31</v>
      </c>
    </row>
    <row r="9221" spans="1:12" x14ac:dyDescent="0.25">
      <c r="A9221" t="s">
        <v>74</v>
      </c>
      <c r="B9221" t="s">
        <v>258</v>
      </c>
      <c r="C9221" s="1">
        <v>2015</v>
      </c>
      <c r="D9221" s="9">
        <v>137940</v>
      </c>
      <c r="E9221" s="4">
        <v>28964.592000000001</v>
      </c>
      <c r="F9221" t="s">
        <v>13</v>
      </c>
      <c r="G9221" t="s">
        <v>46</v>
      </c>
      <c r="H9221" t="s">
        <v>15</v>
      </c>
      <c r="I9221" t="s">
        <v>106</v>
      </c>
      <c r="J9221" s="1">
        <f>LEN(Table1[[#This Row],[Options/Features]]) - LEN(SUBSTITUTE(Table1[[#This Row],[Options/Features]], ",", "")) + 1</f>
        <v>1</v>
      </c>
      <c r="K9221" t="s">
        <v>36</v>
      </c>
      <c r="L9221" t="s">
        <v>31</v>
      </c>
    </row>
    <row r="9222" spans="1:12" x14ac:dyDescent="0.25">
      <c r="A9222" t="s">
        <v>96</v>
      </c>
      <c r="B9222" t="s">
        <v>255</v>
      </c>
      <c r="C9222" s="1">
        <v>2011</v>
      </c>
      <c r="D9222" s="9">
        <v>79969</v>
      </c>
      <c r="E9222" s="4">
        <v>11398.776</v>
      </c>
      <c r="F9222" t="s">
        <v>21</v>
      </c>
      <c r="G9222" t="s">
        <v>22</v>
      </c>
      <c r="H9222" t="s">
        <v>15</v>
      </c>
      <c r="I9222" t="s">
        <v>1096</v>
      </c>
      <c r="J9222" s="1">
        <f>LEN(Table1[[#This Row],[Options/Features]]) - LEN(SUBSTITUTE(Table1[[#This Row],[Options/Features]], ",", "")) + 1</f>
        <v>4</v>
      </c>
      <c r="K9222" t="s">
        <v>30</v>
      </c>
      <c r="L9222" t="s">
        <v>31</v>
      </c>
    </row>
    <row r="9223" spans="1:12" x14ac:dyDescent="0.25">
      <c r="A9223" t="s">
        <v>25</v>
      </c>
      <c r="B9223" t="s">
        <v>127</v>
      </c>
      <c r="C9223" s="1">
        <v>2022</v>
      </c>
      <c r="D9223" s="9">
        <v>64603</v>
      </c>
      <c r="E9223" s="4">
        <v>12688.152</v>
      </c>
      <c r="F9223" t="s">
        <v>21</v>
      </c>
      <c r="G9223" t="s">
        <v>72</v>
      </c>
      <c r="H9223" t="s">
        <v>23</v>
      </c>
      <c r="I9223" t="s">
        <v>541</v>
      </c>
      <c r="J9223" s="1">
        <f>LEN(Table1[[#This Row],[Options/Features]]) - LEN(SUBSTITUTE(Table1[[#This Row],[Options/Features]], ",", "")) + 1</f>
        <v>3</v>
      </c>
      <c r="K9223" t="s">
        <v>17</v>
      </c>
      <c r="L9223" t="s">
        <v>31</v>
      </c>
    </row>
    <row r="9224" spans="1:12" x14ac:dyDescent="0.25">
      <c r="A9224" t="s">
        <v>82</v>
      </c>
      <c r="B9224" t="s">
        <v>83</v>
      </c>
      <c r="C9224" s="1">
        <v>2021</v>
      </c>
      <c r="D9224" s="9">
        <v>120798</v>
      </c>
      <c r="E9224" s="4">
        <v>15311.52</v>
      </c>
      <c r="F9224" t="s">
        <v>27</v>
      </c>
      <c r="G9224" t="s">
        <v>22</v>
      </c>
      <c r="H9224" t="s">
        <v>23</v>
      </c>
      <c r="I9224" t="s">
        <v>166</v>
      </c>
      <c r="J9224" s="1">
        <f>LEN(Table1[[#This Row],[Options/Features]]) - LEN(SUBSTITUTE(Table1[[#This Row],[Options/Features]], ",", "")) + 1</f>
        <v>1</v>
      </c>
      <c r="K9224" t="s">
        <v>30</v>
      </c>
      <c r="L9224" t="s">
        <v>31</v>
      </c>
    </row>
    <row r="9225" spans="1:12" x14ac:dyDescent="0.25">
      <c r="A9225" t="s">
        <v>11</v>
      </c>
      <c r="B9225" t="s">
        <v>351</v>
      </c>
      <c r="C9225" s="1">
        <v>2016</v>
      </c>
      <c r="D9225" s="9">
        <v>126380</v>
      </c>
      <c r="E9225" s="4">
        <v>27634.207999999999</v>
      </c>
      <c r="F9225" t="s">
        <v>27</v>
      </c>
      <c r="G9225" t="s">
        <v>14</v>
      </c>
      <c r="H9225" t="s">
        <v>15</v>
      </c>
      <c r="I9225" t="s">
        <v>653</v>
      </c>
      <c r="J9225" s="1">
        <f>LEN(Table1[[#This Row],[Options/Features]]) - LEN(SUBSTITUTE(Table1[[#This Row],[Options/Features]], ",", "")) + 1</f>
        <v>4</v>
      </c>
      <c r="K9225" t="s">
        <v>17</v>
      </c>
      <c r="L9225" t="s">
        <v>31</v>
      </c>
    </row>
    <row r="9226" spans="1:12" x14ac:dyDescent="0.25">
      <c r="A9226" t="s">
        <v>54</v>
      </c>
      <c r="B9226" t="s">
        <v>55</v>
      </c>
      <c r="C9226" s="1">
        <v>2018</v>
      </c>
      <c r="D9226" s="9">
        <v>135676</v>
      </c>
      <c r="E9226" s="4">
        <v>6461.6639999999998</v>
      </c>
      <c r="F9226" t="s">
        <v>27</v>
      </c>
      <c r="G9226" t="s">
        <v>22</v>
      </c>
      <c r="H9226" t="s">
        <v>23</v>
      </c>
      <c r="I9226" t="s">
        <v>166</v>
      </c>
      <c r="J9226" s="1">
        <f>LEN(Table1[[#This Row],[Options/Features]]) - LEN(SUBSTITUTE(Table1[[#This Row],[Options/Features]], ",", "")) + 1</f>
        <v>1</v>
      </c>
      <c r="K9226" t="s">
        <v>30</v>
      </c>
      <c r="L9226" t="s">
        <v>31</v>
      </c>
    </row>
    <row r="9227" spans="1:12" x14ac:dyDescent="0.25">
      <c r="A9227" t="s">
        <v>25</v>
      </c>
      <c r="B9227" t="s">
        <v>129</v>
      </c>
      <c r="C9227" s="1">
        <v>2014</v>
      </c>
      <c r="D9227" s="9">
        <v>69113</v>
      </c>
      <c r="E9227" s="4">
        <v>9059.6640000000007</v>
      </c>
      <c r="F9227" t="s">
        <v>21</v>
      </c>
      <c r="G9227" t="s">
        <v>64</v>
      </c>
      <c r="H9227" t="s">
        <v>23</v>
      </c>
      <c r="I9227" t="s">
        <v>861</v>
      </c>
      <c r="J9227" s="1">
        <f>LEN(Table1[[#This Row],[Options/Features]]) - LEN(SUBSTITUTE(Table1[[#This Row],[Options/Features]], ",", "")) + 1</f>
        <v>3</v>
      </c>
      <c r="K9227" t="s">
        <v>30</v>
      </c>
      <c r="L9227" t="s">
        <v>31</v>
      </c>
    </row>
    <row r="9228" spans="1:12" x14ac:dyDescent="0.25">
      <c r="A9228" t="s">
        <v>116</v>
      </c>
      <c r="B9228" t="s">
        <v>185</v>
      </c>
      <c r="C9228" s="1">
        <v>2019</v>
      </c>
      <c r="D9228" s="9">
        <v>62284</v>
      </c>
      <c r="E9228" s="4">
        <v>41820.44</v>
      </c>
      <c r="F9228" t="s">
        <v>13</v>
      </c>
      <c r="G9228" t="s">
        <v>46</v>
      </c>
      <c r="H9228" t="s">
        <v>15</v>
      </c>
      <c r="I9228" t="s">
        <v>92</v>
      </c>
      <c r="J9228" s="1">
        <f>LEN(Table1[[#This Row],[Options/Features]]) - LEN(SUBSTITUTE(Table1[[#This Row],[Options/Features]], ",", "")) + 1</f>
        <v>3</v>
      </c>
      <c r="K9228" t="s">
        <v>30</v>
      </c>
      <c r="L9228" t="s">
        <v>18</v>
      </c>
    </row>
    <row r="9229" spans="1:12" x14ac:dyDescent="0.25">
      <c r="A9229" t="s">
        <v>32</v>
      </c>
      <c r="B9229" t="s">
        <v>125</v>
      </c>
      <c r="C9229" s="1">
        <v>2010</v>
      </c>
      <c r="D9229" s="9">
        <v>14310</v>
      </c>
      <c r="E9229" s="4">
        <v>25558.495999999999</v>
      </c>
      <c r="F9229" t="s">
        <v>21</v>
      </c>
      <c r="G9229" t="s">
        <v>22</v>
      </c>
      <c r="H9229" t="s">
        <v>15</v>
      </c>
      <c r="I9229" t="s">
        <v>47</v>
      </c>
      <c r="J9229" s="1">
        <f>LEN(Table1[[#This Row],[Options/Features]]) - LEN(SUBSTITUTE(Table1[[#This Row],[Options/Features]], ",", "")) + 1</f>
        <v>1</v>
      </c>
      <c r="K9229" t="s">
        <v>36</v>
      </c>
      <c r="L9229" t="s">
        <v>31</v>
      </c>
    </row>
    <row r="9230" spans="1:12" x14ac:dyDescent="0.25">
      <c r="A9230" t="s">
        <v>96</v>
      </c>
      <c r="B9230" t="s">
        <v>111</v>
      </c>
      <c r="C9230" s="1">
        <v>2013</v>
      </c>
      <c r="D9230" s="9">
        <v>146783</v>
      </c>
      <c r="E9230" s="4">
        <v>20884.928</v>
      </c>
      <c r="F9230" t="s">
        <v>41</v>
      </c>
      <c r="G9230" t="s">
        <v>64</v>
      </c>
      <c r="H9230" t="s">
        <v>15</v>
      </c>
      <c r="I9230" t="s">
        <v>166</v>
      </c>
      <c r="J9230" s="1">
        <f>LEN(Table1[[#This Row],[Options/Features]]) - LEN(SUBSTITUTE(Table1[[#This Row],[Options/Features]], ",", "")) + 1</f>
        <v>1</v>
      </c>
      <c r="K9230" t="s">
        <v>30</v>
      </c>
      <c r="L9230" t="s">
        <v>31</v>
      </c>
    </row>
    <row r="9231" spans="1:12" x14ac:dyDescent="0.25">
      <c r="A9231" t="s">
        <v>96</v>
      </c>
      <c r="B9231" t="s">
        <v>97</v>
      </c>
      <c r="C9231" s="1">
        <v>2019</v>
      </c>
      <c r="D9231" s="9">
        <v>103229</v>
      </c>
      <c r="E9231" s="4">
        <v>33392.152000000002</v>
      </c>
      <c r="F9231" t="s">
        <v>41</v>
      </c>
      <c r="G9231" t="s">
        <v>50</v>
      </c>
      <c r="H9231" t="s">
        <v>23</v>
      </c>
      <c r="I9231" t="s">
        <v>457</v>
      </c>
      <c r="J9231" s="1">
        <f>LEN(Table1[[#This Row],[Options/Features]]) - LEN(SUBSTITUTE(Table1[[#This Row],[Options/Features]], ",", "")) + 1</f>
        <v>3</v>
      </c>
      <c r="K9231" t="s">
        <v>36</v>
      </c>
      <c r="L9231" t="s">
        <v>31</v>
      </c>
    </row>
    <row r="9232" spans="1:12" x14ac:dyDescent="0.25">
      <c r="A9232" t="s">
        <v>48</v>
      </c>
      <c r="B9232" t="s">
        <v>52</v>
      </c>
      <c r="C9232" s="1">
        <v>2017</v>
      </c>
      <c r="D9232" s="9">
        <v>80156</v>
      </c>
      <c r="E9232" s="4">
        <v>37609.792000000001</v>
      </c>
      <c r="F9232" t="s">
        <v>41</v>
      </c>
      <c r="G9232" t="s">
        <v>34</v>
      </c>
      <c r="H9232" t="s">
        <v>23</v>
      </c>
      <c r="I9232" t="s">
        <v>651</v>
      </c>
      <c r="J9232" s="1">
        <f>LEN(Table1[[#This Row],[Options/Features]]) - LEN(SUBSTITUTE(Table1[[#This Row],[Options/Features]], ",", "")) + 1</f>
        <v>3</v>
      </c>
      <c r="K9232" t="s">
        <v>36</v>
      </c>
      <c r="L9232" t="s">
        <v>31</v>
      </c>
    </row>
    <row r="9233" spans="1:12" x14ac:dyDescent="0.25">
      <c r="A9233" t="s">
        <v>19</v>
      </c>
      <c r="B9233" t="s">
        <v>290</v>
      </c>
      <c r="C9233" s="1">
        <v>2017</v>
      </c>
      <c r="D9233" s="9">
        <v>70110</v>
      </c>
      <c r="E9233" s="4">
        <v>33238.144</v>
      </c>
      <c r="F9233" t="s">
        <v>21</v>
      </c>
      <c r="G9233" t="s">
        <v>28</v>
      </c>
      <c r="H9233" t="s">
        <v>23</v>
      </c>
      <c r="I9233" t="s">
        <v>24</v>
      </c>
      <c r="J9233" s="1">
        <f>LEN(Table1[[#This Row],[Options/Features]]) - LEN(SUBSTITUTE(Table1[[#This Row],[Options/Features]], ",", "")) + 1</f>
        <v>1</v>
      </c>
      <c r="K9233" t="s">
        <v>36</v>
      </c>
      <c r="L9233" t="s">
        <v>31</v>
      </c>
    </row>
    <row r="9234" spans="1:12" x14ac:dyDescent="0.25">
      <c r="A9234" t="s">
        <v>37</v>
      </c>
      <c r="B9234" t="s">
        <v>38</v>
      </c>
      <c r="C9234" s="1">
        <v>2018</v>
      </c>
      <c r="D9234" s="9">
        <v>143169</v>
      </c>
      <c r="E9234" s="4">
        <v>11348.12</v>
      </c>
      <c r="F9234" t="s">
        <v>21</v>
      </c>
      <c r="G9234" t="s">
        <v>46</v>
      </c>
      <c r="H9234" t="s">
        <v>23</v>
      </c>
      <c r="I9234" t="s">
        <v>299</v>
      </c>
      <c r="J9234" s="1">
        <f>LEN(Table1[[#This Row],[Options/Features]]) - LEN(SUBSTITUTE(Table1[[#This Row],[Options/Features]], ",", "")) + 1</f>
        <v>4</v>
      </c>
      <c r="K9234" t="s">
        <v>30</v>
      </c>
      <c r="L9234" t="s">
        <v>31</v>
      </c>
    </row>
    <row r="9235" spans="1:12" x14ac:dyDescent="0.25">
      <c r="A9235" t="s">
        <v>82</v>
      </c>
      <c r="B9235" t="s">
        <v>114</v>
      </c>
      <c r="C9235" s="1">
        <v>2018</v>
      </c>
      <c r="D9235" s="9">
        <v>50303</v>
      </c>
      <c r="E9235" s="4">
        <v>22712.016</v>
      </c>
      <c r="F9235" t="s">
        <v>41</v>
      </c>
      <c r="G9235" t="s">
        <v>14</v>
      </c>
      <c r="H9235" t="s">
        <v>15</v>
      </c>
      <c r="I9235" t="s">
        <v>966</v>
      </c>
      <c r="J9235" s="1">
        <f>LEN(Table1[[#This Row],[Options/Features]]) - LEN(SUBSTITUTE(Table1[[#This Row],[Options/Features]], ",", "")) + 1</f>
        <v>4</v>
      </c>
      <c r="K9235" t="s">
        <v>30</v>
      </c>
      <c r="L9235" t="s">
        <v>31</v>
      </c>
    </row>
    <row r="9236" spans="1:12" x14ac:dyDescent="0.25">
      <c r="A9236" t="s">
        <v>89</v>
      </c>
      <c r="B9236" t="s">
        <v>179</v>
      </c>
      <c r="C9236" s="1">
        <v>2020</v>
      </c>
      <c r="D9236" s="9">
        <v>70195</v>
      </c>
      <c r="E9236" s="4">
        <v>33522.351999999999</v>
      </c>
      <c r="F9236" t="s">
        <v>27</v>
      </c>
      <c r="G9236" t="s">
        <v>50</v>
      </c>
      <c r="H9236" t="s">
        <v>23</v>
      </c>
      <c r="I9236" t="s">
        <v>286</v>
      </c>
      <c r="J9236" s="1">
        <f>LEN(Table1[[#This Row],[Options/Features]]) - LEN(SUBSTITUTE(Table1[[#This Row],[Options/Features]], ",", "")) + 1</f>
        <v>3</v>
      </c>
      <c r="K9236" t="s">
        <v>17</v>
      </c>
      <c r="L9236" t="s">
        <v>31</v>
      </c>
    </row>
    <row r="9237" spans="1:12" x14ac:dyDescent="0.25">
      <c r="A9237" t="s">
        <v>11</v>
      </c>
      <c r="B9237" t="s">
        <v>153</v>
      </c>
      <c r="C9237" s="1">
        <v>2022</v>
      </c>
      <c r="D9237" s="9">
        <v>115208</v>
      </c>
      <c r="E9237" s="4">
        <v>33432.080000000002</v>
      </c>
      <c r="F9237" t="s">
        <v>27</v>
      </c>
      <c r="G9237" t="s">
        <v>28</v>
      </c>
      <c r="H9237" t="s">
        <v>23</v>
      </c>
      <c r="I9237" t="s">
        <v>254</v>
      </c>
      <c r="J9237" s="1">
        <f>LEN(Table1[[#This Row],[Options/Features]]) - LEN(SUBSTITUTE(Table1[[#This Row],[Options/Features]], ",", "")) + 1</f>
        <v>2</v>
      </c>
      <c r="K9237" t="s">
        <v>17</v>
      </c>
      <c r="L9237" t="s">
        <v>31</v>
      </c>
    </row>
    <row r="9238" spans="1:12" x14ac:dyDescent="0.25">
      <c r="A9238" t="s">
        <v>93</v>
      </c>
      <c r="B9238" t="s">
        <v>55</v>
      </c>
      <c r="C9238" s="1">
        <v>2018</v>
      </c>
      <c r="D9238" s="9">
        <v>56113</v>
      </c>
      <c r="E9238" s="4">
        <v>4762.7839999999997</v>
      </c>
      <c r="F9238" t="s">
        <v>41</v>
      </c>
      <c r="G9238" t="s">
        <v>22</v>
      </c>
      <c r="H9238" t="s">
        <v>23</v>
      </c>
      <c r="I9238" t="s">
        <v>425</v>
      </c>
      <c r="J9238" s="1">
        <f>LEN(Table1[[#This Row],[Options/Features]]) - LEN(SUBSTITUTE(Table1[[#This Row],[Options/Features]], ",", "")) + 1</f>
        <v>3</v>
      </c>
      <c r="K9238" t="s">
        <v>36</v>
      </c>
      <c r="L9238" t="s">
        <v>31</v>
      </c>
    </row>
    <row r="9239" spans="1:12" x14ac:dyDescent="0.25">
      <c r="A9239" t="s">
        <v>25</v>
      </c>
      <c r="B9239" t="s">
        <v>129</v>
      </c>
      <c r="C9239" s="1">
        <v>2013</v>
      </c>
      <c r="D9239" s="9">
        <v>70986</v>
      </c>
      <c r="E9239" s="4">
        <v>15950.12</v>
      </c>
      <c r="F9239" t="s">
        <v>21</v>
      </c>
      <c r="G9239" t="s">
        <v>67</v>
      </c>
      <c r="H9239" t="s">
        <v>15</v>
      </c>
      <c r="I9239" t="s">
        <v>366</v>
      </c>
      <c r="J9239" s="1">
        <f>LEN(Table1[[#This Row],[Options/Features]]) - LEN(SUBSTITUTE(Table1[[#This Row],[Options/Features]], ",", "")) + 1</f>
        <v>2</v>
      </c>
      <c r="K9239" t="s">
        <v>30</v>
      </c>
      <c r="L9239" t="s">
        <v>31</v>
      </c>
    </row>
    <row r="9240" spans="1:12" x14ac:dyDescent="0.25">
      <c r="A9240" t="s">
        <v>60</v>
      </c>
      <c r="B9240" t="s">
        <v>160</v>
      </c>
      <c r="C9240" s="1">
        <v>2015</v>
      </c>
      <c r="D9240" s="9">
        <v>23392</v>
      </c>
      <c r="E9240" s="4">
        <v>32301.16</v>
      </c>
      <c r="F9240" t="s">
        <v>21</v>
      </c>
      <c r="G9240" t="s">
        <v>72</v>
      </c>
      <c r="H9240" t="s">
        <v>15</v>
      </c>
      <c r="I9240" t="s">
        <v>224</v>
      </c>
      <c r="J9240" s="1">
        <f>LEN(Table1[[#This Row],[Options/Features]]) - LEN(SUBSTITUTE(Table1[[#This Row],[Options/Features]], ",", "")) + 1</f>
        <v>3</v>
      </c>
      <c r="K9240" t="s">
        <v>17</v>
      </c>
      <c r="L9240" t="s">
        <v>31</v>
      </c>
    </row>
    <row r="9241" spans="1:12" x14ac:dyDescent="0.25">
      <c r="A9241" t="s">
        <v>19</v>
      </c>
      <c r="B9241" t="s">
        <v>290</v>
      </c>
      <c r="C9241" s="1">
        <v>2015</v>
      </c>
      <c r="D9241" s="9">
        <v>70003</v>
      </c>
      <c r="E9241" s="4">
        <v>21361.511999999999</v>
      </c>
      <c r="F9241" t="s">
        <v>21</v>
      </c>
      <c r="G9241" t="s">
        <v>50</v>
      </c>
      <c r="H9241" t="s">
        <v>23</v>
      </c>
      <c r="I9241" t="s">
        <v>638</v>
      </c>
      <c r="J9241" s="1">
        <f>LEN(Table1[[#This Row],[Options/Features]]) - LEN(SUBSTITUTE(Table1[[#This Row],[Options/Features]], ",", "")) + 1</f>
        <v>3</v>
      </c>
      <c r="K9241" t="s">
        <v>17</v>
      </c>
      <c r="L9241" t="s">
        <v>31</v>
      </c>
    </row>
    <row r="9242" spans="1:12" x14ac:dyDescent="0.25">
      <c r="A9242" t="s">
        <v>116</v>
      </c>
      <c r="B9242" t="s">
        <v>185</v>
      </c>
      <c r="C9242" s="1">
        <v>2011</v>
      </c>
      <c r="D9242" s="9">
        <v>86475</v>
      </c>
      <c r="E9242" s="4">
        <v>30041.184000000001</v>
      </c>
      <c r="F9242" t="s">
        <v>41</v>
      </c>
      <c r="G9242" t="s">
        <v>72</v>
      </c>
      <c r="H9242" t="s">
        <v>23</v>
      </c>
      <c r="I9242" t="s">
        <v>166</v>
      </c>
      <c r="J9242" s="1">
        <f>LEN(Table1[[#This Row],[Options/Features]]) - LEN(SUBSTITUTE(Table1[[#This Row],[Options/Features]], ",", "")) + 1</f>
        <v>1</v>
      </c>
      <c r="K9242" t="s">
        <v>17</v>
      </c>
      <c r="L9242" t="s">
        <v>31</v>
      </c>
    </row>
    <row r="9243" spans="1:12" x14ac:dyDescent="0.25">
      <c r="A9243" t="s">
        <v>149</v>
      </c>
      <c r="B9243" t="s">
        <v>300</v>
      </c>
      <c r="C9243" s="1">
        <v>2011</v>
      </c>
      <c r="D9243" s="9">
        <v>17856</v>
      </c>
      <c r="E9243" s="4">
        <v>9827.6640000000007</v>
      </c>
      <c r="F9243" t="s">
        <v>27</v>
      </c>
      <c r="G9243" t="s">
        <v>22</v>
      </c>
      <c r="H9243" t="s">
        <v>15</v>
      </c>
      <c r="I9243" t="s">
        <v>415</v>
      </c>
      <c r="J9243" s="1">
        <f>LEN(Table1[[#This Row],[Options/Features]]) - LEN(SUBSTITUTE(Table1[[#This Row],[Options/Features]], ",", "")) + 1</f>
        <v>3</v>
      </c>
      <c r="K9243" t="s">
        <v>30</v>
      </c>
      <c r="L9243" t="s">
        <v>31</v>
      </c>
    </row>
    <row r="9244" spans="1:12" x14ac:dyDescent="0.25">
      <c r="A9244" t="s">
        <v>11</v>
      </c>
      <c r="B9244" t="s">
        <v>175</v>
      </c>
      <c r="C9244" s="1">
        <v>2016</v>
      </c>
      <c r="D9244" s="9">
        <v>146815</v>
      </c>
      <c r="E9244" s="4">
        <v>33401.648000000001</v>
      </c>
      <c r="F9244" t="s">
        <v>21</v>
      </c>
      <c r="G9244" t="s">
        <v>50</v>
      </c>
      <c r="H9244" t="s">
        <v>23</v>
      </c>
      <c r="I9244" t="s">
        <v>797</v>
      </c>
      <c r="J9244" s="1">
        <f>LEN(Table1[[#This Row],[Options/Features]]) - LEN(SUBSTITUTE(Table1[[#This Row],[Options/Features]], ",", "")) + 1</f>
        <v>4</v>
      </c>
      <c r="K9244" t="s">
        <v>36</v>
      </c>
      <c r="L9244" t="s">
        <v>31</v>
      </c>
    </row>
    <row r="9245" spans="1:12" x14ac:dyDescent="0.25">
      <c r="A9245" t="s">
        <v>25</v>
      </c>
      <c r="B9245" t="s">
        <v>26</v>
      </c>
      <c r="C9245" s="1">
        <v>2012</v>
      </c>
      <c r="D9245" s="9">
        <v>95464</v>
      </c>
      <c r="E9245" s="4">
        <v>33046.383999999998</v>
      </c>
      <c r="F9245" t="s">
        <v>13</v>
      </c>
      <c r="G9245" t="s">
        <v>46</v>
      </c>
      <c r="H9245" t="s">
        <v>23</v>
      </c>
      <c r="I9245" t="s">
        <v>371</v>
      </c>
      <c r="J9245" s="1">
        <f>LEN(Table1[[#This Row],[Options/Features]]) - LEN(SUBSTITUTE(Table1[[#This Row],[Options/Features]], ",", "")) + 1</f>
        <v>3</v>
      </c>
      <c r="K9245" t="s">
        <v>30</v>
      </c>
      <c r="L9245" t="s">
        <v>31</v>
      </c>
    </row>
    <row r="9246" spans="1:12" x14ac:dyDescent="0.25">
      <c r="A9246" t="s">
        <v>44</v>
      </c>
      <c r="B9246" t="s">
        <v>330</v>
      </c>
      <c r="C9246" s="1">
        <v>2014</v>
      </c>
      <c r="D9246" s="9">
        <v>145108</v>
      </c>
      <c r="E9246" s="4">
        <v>10656.776</v>
      </c>
      <c r="F9246" t="s">
        <v>13</v>
      </c>
      <c r="G9246" t="s">
        <v>28</v>
      </c>
      <c r="H9246" t="s">
        <v>23</v>
      </c>
      <c r="I9246" t="s">
        <v>225</v>
      </c>
      <c r="J9246" s="1">
        <f>LEN(Table1[[#This Row],[Options/Features]]) - LEN(SUBSTITUTE(Table1[[#This Row],[Options/Features]], ",", "")) + 1</f>
        <v>2</v>
      </c>
      <c r="K9246" t="s">
        <v>36</v>
      </c>
      <c r="L9246" t="s">
        <v>31</v>
      </c>
    </row>
    <row r="9247" spans="1:12" x14ac:dyDescent="0.25">
      <c r="A9247" t="s">
        <v>89</v>
      </c>
      <c r="B9247" t="s">
        <v>246</v>
      </c>
      <c r="C9247" s="1">
        <v>2022</v>
      </c>
      <c r="D9247" s="9">
        <v>84849</v>
      </c>
      <c r="E9247" s="4">
        <v>35530.248</v>
      </c>
      <c r="F9247" t="s">
        <v>13</v>
      </c>
      <c r="G9247" t="s">
        <v>50</v>
      </c>
      <c r="H9247" t="s">
        <v>23</v>
      </c>
      <c r="I9247" t="s">
        <v>16</v>
      </c>
      <c r="J9247" s="1">
        <f>LEN(Table1[[#This Row],[Options/Features]]) - LEN(SUBSTITUTE(Table1[[#This Row],[Options/Features]], ",", "")) + 1</f>
        <v>1</v>
      </c>
      <c r="K9247" t="s">
        <v>17</v>
      </c>
      <c r="L9247" t="s">
        <v>31</v>
      </c>
    </row>
    <row r="9248" spans="1:12" x14ac:dyDescent="0.25">
      <c r="A9248" t="s">
        <v>37</v>
      </c>
      <c r="B9248" t="s">
        <v>38</v>
      </c>
      <c r="C9248" s="1">
        <v>2014</v>
      </c>
      <c r="D9248" s="9">
        <v>119532</v>
      </c>
      <c r="E9248" s="4">
        <v>13068.567999999999</v>
      </c>
      <c r="F9248" t="s">
        <v>27</v>
      </c>
      <c r="G9248" t="s">
        <v>64</v>
      </c>
      <c r="H9248" t="s">
        <v>15</v>
      </c>
      <c r="I9248" t="s">
        <v>388</v>
      </c>
      <c r="J9248" s="1">
        <f>LEN(Table1[[#This Row],[Options/Features]]) - LEN(SUBSTITUTE(Table1[[#This Row],[Options/Features]], ",", "")) + 1</f>
        <v>3</v>
      </c>
      <c r="K9248" t="s">
        <v>17</v>
      </c>
      <c r="L9248" t="s">
        <v>31</v>
      </c>
    </row>
    <row r="9249" spans="1:12" x14ac:dyDescent="0.25">
      <c r="A9249" t="s">
        <v>48</v>
      </c>
      <c r="B9249" t="s">
        <v>52</v>
      </c>
      <c r="C9249" s="1">
        <v>2014</v>
      </c>
      <c r="D9249" s="9">
        <v>104171</v>
      </c>
      <c r="E9249" s="4">
        <v>14589.768</v>
      </c>
      <c r="F9249" t="s">
        <v>13</v>
      </c>
      <c r="G9249" t="s">
        <v>64</v>
      </c>
      <c r="H9249" t="s">
        <v>23</v>
      </c>
      <c r="I9249" t="s">
        <v>190</v>
      </c>
      <c r="J9249" s="1">
        <f>LEN(Table1[[#This Row],[Options/Features]]) - LEN(SUBSTITUTE(Table1[[#This Row],[Options/Features]], ",", "")) + 1</f>
        <v>4</v>
      </c>
      <c r="K9249" t="s">
        <v>17</v>
      </c>
      <c r="L9249" t="s">
        <v>31</v>
      </c>
    </row>
    <row r="9250" spans="1:12" x14ac:dyDescent="0.25">
      <c r="A9250" t="s">
        <v>79</v>
      </c>
      <c r="B9250" t="s">
        <v>242</v>
      </c>
      <c r="C9250" s="1">
        <v>2015</v>
      </c>
      <c r="D9250" s="9">
        <v>46836</v>
      </c>
      <c r="E9250" s="4">
        <v>11971.16</v>
      </c>
      <c r="F9250" t="s">
        <v>21</v>
      </c>
      <c r="G9250" t="s">
        <v>67</v>
      </c>
      <c r="H9250" t="s">
        <v>23</v>
      </c>
      <c r="I9250" t="s">
        <v>119</v>
      </c>
      <c r="J9250" s="1">
        <f>LEN(Table1[[#This Row],[Options/Features]]) - LEN(SUBSTITUTE(Table1[[#This Row],[Options/Features]], ",", "")) + 1</f>
        <v>2</v>
      </c>
      <c r="K9250" t="s">
        <v>17</v>
      </c>
      <c r="L9250" t="s">
        <v>18</v>
      </c>
    </row>
    <row r="9251" spans="1:12" x14ac:dyDescent="0.25">
      <c r="A9251" t="s">
        <v>79</v>
      </c>
      <c r="B9251" t="s">
        <v>242</v>
      </c>
      <c r="C9251" s="1">
        <v>2011</v>
      </c>
      <c r="D9251" s="9">
        <v>8248</v>
      </c>
      <c r="E9251" s="4">
        <v>13414.016</v>
      </c>
      <c r="F9251" t="s">
        <v>21</v>
      </c>
      <c r="G9251" t="s">
        <v>72</v>
      </c>
      <c r="H9251" t="s">
        <v>23</v>
      </c>
      <c r="I9251" t="s">
        <v>1054</v>
      </c>
      <c r="J9251" s="1">
        <f>LEN(Table1[[#This Row],[Options/Features]]) - LEN(SUBSTITUTE(Table1[[#This Row],[Options/Features]], ",", "")) + 1</f>
        <v>4</v>
      </c>
      <c r="K9251" t="s">
        <v>17</v>
      </c>
      <c r="L9251" t="s">
        <v>31</v>
      </c>
    </row>
    <row r="9252" spans="1:12" x14ac:dyDescent="0.25">
      <c r="A9252" t="s">
        <v>82</v>
      </c>
      <c r="B9252" t="s">
        <v>84</v>
      </c>
      <c r="C9252" s="1">
        <v>2010</v>
      </c>
      <c r="D9252" s="9">
        <v>106149</v>
      </c>
      <c r="E9252" s="4">
        <v>33350.76</v>
      </c>
      <c r="F9252" t="s">
        <v>41</v>
      </c>
      <c r="G9252" t="s">
        <v>50</v>
      </c>
      <c r="H9252" t="s">
        <v>23</v>
      </c>
      <c r="I9252" t="s">
        <v>120</v>
      </c>
      <c r="J9252" s="1">
        <f>LEN(Table1[[#This Row],[Options/Features]]) - LEN(SUBSTITUTE(Table1[[#This Row],[Options/Features]], ",", "")) + 1</f>
        <v>3</v>
      </c>
      <c r="K9252" t="s">
        <v>17</v>
      </c>
      <c r="L9252" t="s">
        <v>31</v>
      </c>
    </row>
    <row r="9253" spans="1:12" x14ac:dyDescent="0.25">
      <c r="A9253" t="s">
        <v>37</v>
      </c>
      <c r="B9253" t="s">
        <v>118</v>
      </c>
      <c r="C9253" s="1">
        <v>2019</v>
      </c>
      <c r="D9253" s="9">
        <v>110021</v>
      </c>
      <c r="E9253" s="4">
        <v>17996.439999999999</v>
      </c>
      <c r="F9253" t="s">
        <v>13</v>
      </c>
      <c r="G9253" t="s">
        <v>67</v>
      </c>
      <c r="H9253" t="s">
        <v>15</v>
      </c>
      <c r="I9253" t="s">
        <v>412</v>
      </c>
      <c r="J9253" s="1">
        <f>LEN(Table1[[#This Row],[Options/Features]]) - LEN(SUBSTITUTE(Table1[[#This Row],[Options/Features]], ",", "")) + 1</f>
        <v>4</v>
      </c>
      <c r="K9253" t="s">
        <v>36</v>
      </c>
      <c r="L9253" t="s">
        <v>18</v>
      </c>
    </row>
    <row r="9254" spans="1:12" x14ac:dyDescent="0.25">
      <c r="A9254" t="s">
        <v>48</v>
      </c>
      <c r="B9254" t="s">
        <v>49</v>
      </c>
      <c r="C9254" s="1">
        <v>2016</v>
      </c>
      <c r="D9254" s="9">
        <v>115794</v>
      </c>
      <c r="E9254" s="4">
        <v>18508.944</v>
      </c>
      <c r="F9254" t="s">
        <v>13</v>
      </c>
      <c r="G9254" t="s">
        <v>64</v>
      </c>
      <c r="H9254" t="s">
        <v>15</v>
      </c>
      <c r="I9254" t="s">
        <v>62</v>
      </c>
      <c r="J9254" s="1">
        <f>LEN(Table1[[#This Row],[Options/Features]]) - LEN(SUBSTITUTE(Table1[[#This Row],[Options/Features]], ",", "")) + 1</f>
        <v>2</v>
      </c>
      <c r="K9254" t="s">
        <v>17</v>
      </c>
      <c r="L9254" t="s">
        <v>31</v>
      </c>
    </row>
    <row r="9255" spans="1:12" x14ac:dyDescent="0.25">
      <c r="A9255" t="s">
        <v>96</v>
      </c>
      <c r="B9255" t="s">
        <v>139</v>
      </c>
      <c r="C9255" s="1">
        <v>2011</v>
      </c>
      <c r="D9255" s="9">
        <v>53440</v>
      </c>
      <c r="E9255" s="4">
        <v>11636.432000000001</v>
      </c>
      <c r="F9255" t="s">
        <v>13</v>
      </c>
      <c r="G9255" t="s">
        <v>34</v>
      </c>
      <c r="H9255" t="s">
        <v>23</v>
      </c>
      <c r="I9255" t="s">
        <v>16</v>
      </c>
      <c r="J9255" s="1">
        <f>LEN(Table1[[#This Row],[Options/Features]]) - LEN(SUBSTITUTE(Table1[[#This Row],[Options/Features]], ",", "")) + 1</f>
        <v>1</v>
      </c>
      <c r="K9255" t="s">
        <v>30</v>
      </c>
      <c r="L9255" t="s">
        <v>31</v>
      </c>
    </row>
    <row r="9256" spans="1:12" x14ac:dyDescent="0.25">
      <c r="A9256" t="s">
        <v>19</v>
      </c>
      <c r="B9256" t="s">
        <v>307</v>
      </c>
      <c r="C9256" s="1">
        <v>2012</v>
      </c>
      <c r="D9256" s="9">
        <v>48908</v>
      </c>
      <c r="E9256" s="4">
        <v>26974.383999999998</v>
      </c>
      <c r="F9256" t="s">
        <v>13</v>
      </c>
      <c r="G9256" t="s">
        <v>67</v>
      </c>
      <c r="H9256" t="s">
        <v>23</v>
      </c>
      <c r="I9256" t="s">
        <v>198</v>
      </c>
      <c r="J9256" s="1">
        <f>LEN(Table1[[#This Row],[Options/Features]]) - LEN(SUBSTITUTE(Table1[[#This Row],[Options/Features]], ",", "")) + 1</f>
        <v>2</v>
      </c>
      <c r="K9256" t="s">
        <v>17</v>
      </c>
      <c r="L9256" t="s">
        <v>31</v>
      </c>
    </row>
    <row r="9257" spans="1:12" x14ac:dyDescent="0.25">
      <c r="A9257" t="s">
        <v>82</v>
      </c>
      <c r="B9257" t="s">
        <v>195</v>
      </c>
      <c r="C9257" s="1">
        <v>2013</v>
      </c>
      <c r="D9257" s="9">
        <v>117200</v>
      </c>
      <c r="E9257" s="4">
        <v>39702.735999999997</v>
      </c>
      <c r="F9257" t="s">
        <v>27</v>
      </c>
      <c r="G9257" t="s">
        <v>42</v>
      </c>
      <c r="H9257" t="s">
        <v>23</v>
      </c>
      <c r="I9257" t="s">
        <v>239</v>
      </c>
      <c r="J9257" s="1">
        <f>LEN(Table1[[#This Row],[Options/Features]]) - LEN(SUBSTITUTE(Table1[[#This Row],[Options/Features]], ",", "")) + 1</f>
        <v>3</v>
      </c>
      <c r="K9257" t="s">
        <v>17</v>
      </c>
      <c r="L9257" t="s">
        <v>31</v>
      </c>
    </row>
    <row r="9258" spans="1:12" x14ac:dyDescent="0.25">
      <c r="A9258" t="s">
        <v>11</v>
      </c>
      <c r="B9258" t="s">
        <v>153</v>
      </c>
      <c r="C9258" s="1">
        <v>2016</v>
      </c>
      <c r="D9258" s="9">
        <v>143335</v>
      </c>
      <c r="E9258" s="4">
        <v>16889.344000000001</v>
      </c>
      <c r="F9258" t="s">
        <v>27</v>
      </c>
      <c r="G9258" t="s">
        <v>22</v>
      </c>
      <c r="H9258" t="s">
        <v>15</v>
      </c>
      <c r="I9258" t="s">
        <v>1094</v>
      </c>
      <c r="J9258" s="1">
        <f>LEN(Table1[[#This Row],[Options/Features]]) - LEN(SUBSTITUTE(Table1[[#This Row],[Options/Features]], ",", "")) + 1</f>
        <v>4</v>
      </c>
      <c r="K9258" t="s">
        <v>36</v>
      </c>
      <c r="L9258" t="s">
        <v>31</v>
      </c>
    </row>
    <row r="9259" spans="1:12" x14ac:dyDescent="0.25">
      <c r="A9259" t="s">
        <v>79</v>
      </c>
      <c r="B9259" t="s">
        <v>87</v>
      </c>
      <c r="C9259" s="1">
        <v>2017</v>
      </c>
      <c r="D9259" s="9">
        <v>93533</v>
      </c>
      <c r="E9259" s="4">
        <v>42873.79</v>
      </c>
      <c r="F9259" t="s">
        <v>13</v>
      </c>
      <c r="G9259" t="s">
        <v>22</v>
      </c>
      <c r="H9259" t="s">
        <v>23</v>
      </c>
      <c r="I9259" t="s">
        <v>106</v>
      </c>
      <c r="J9259" s="1">
        <f>LEN(Table1[[#This Row],[Options/Features]]) - LEN(SUBSTITUTE(Table1[[#This Row],[Options/Features]], ",", "")) + 1</f>
        <v>1</v>
      </c>
      <c r="K9259" t="s">
        <v>36</v>
      </c>
      <c r="L9259" t="s">
        <v>18</v>
      </c>
    </row>
    <row r="9260" spans="1:12" x14ac:dyDescent="0.25">
      <c r="A9260" t="s">
        <v>60</v>
      </c>
      <c r="B9260" t="s">
        <v>282</v>
      </c>
      <c r="C9260" s="1">
        <v>2012</v>
      </c>
      <c r="D9260" s="9">
        <v>25872</v>
      </c>
      <c r="E9260" s="4">
        <v>13364.312</v>
      </c>
      <c r="F9260" t="s">
        <v>41</v>
      </c>
      <c r="G9260" t="s">
        <v>72</v>
      </c>
      <c r="H9260" t="s">
        <v>23</v>
      </c>
      <c r="I9260" t="s">
        <v>16</v>
      </c>
      <c r="J9260" s="1">
        <f>LEN(Table1[[#This Row],[Options/Features]]) - LEN(SUBSTITUTE(Table1[[#This Row],[Options/Features]], ",", "")) + 1</f>
        <v>1</v>
      </c>
      <c r="K9260" t="s">
        <v>36</v>
      </c>
      <c r="L9260" t="s">
        <v>31</v>
      </c>
    </row>
    <row r="9261" spans="1:12" x14ac:dyDescent="0.25">
      <c r="A9261" t="s">
        <v>99</v>
      </c>
      <c r="B9261" t="s">
        <v>108</v>
      </c>
      <c r="C9261" s="1">
        <v>2017</v>
      </c>
      <c r="D9261" s="9">
        <v>24966</v>
      </c>
      <c r="E9261" s="4">
        <v>15907.096</v>
      </c>
      <c r="F9261" t="s">
        <v>27</v>
      </c>
      <c r="G9261" t="s">
        <v>34</v>
      </c>
      <c r="H9261" t="s">
        <v>23</v>
      </c>
      <c r="I9261" t="s">
        <v>872</v>
      </c>
      <c r="J9261" s="1">
        <f>LEN(Table1[[#This Row],[Options/Features]]) - LEN(SUBSTITUTE(Table1[[#This Row],[Options/Features]], ",", "")) + 1</f>
        <v>3</v>
      </c>
      <c r="K9261" t="s">
        <v>30</v>
      </c>
      <c r="L9261" t="s">
        <v>31</v>
      </c>
    </row>
    <row r="9262" spans="1:12" x14ac:dyDescent="0.25">
      <c r="A9262" t="s">
        <v>25</v>
      </c>
      <c r="B9262" t="s">
        <v>70</v>
      </c>
      <c r="C9262" s="1">
        <v>2019</v>
      </c>
      <c r="D9262" s="9">
        <v>142867</v>
      </c>
      <c r="E9262" s="4">
        <v>40543.75</v>
      </c>
      <c r="F9262" t="s">
        <v>41</v>
      </c>
      <c r="G9262" t="s">
        <v>72</v>
      </c>
      <c r="H9262" t="s">
        <v>23</v>
      </c>
      <c r="I9262" t="s">
        <v>369</v>
      </c>
      <c r="J9262" s="1">
        <f>LEN(Table1[[#This Row],[Options/Features]]) - LEN(SUBSTITUTE(Table1[[#This Row],[Options/Features]], ",", "")) + 1</f>
        <v>2</v>
      </c>
      <c r="K9262" t="s">
        <v>17</v>
      </c>
      <c r="L9262" t="s">
        <v>18</v>
      </c>
    </row>
    <row r="9263" spans="1:12" x14ac:dyDescent="0.25">
      <c r="A9263" t="s">
        <v>11</v>
      </c>
      <c r="B9263" t="s">
        <v>153</v>
      </c>
      <c r="C9263" s="1">
        <v>2018</v>
      </c>
      <c r="D9263" s="9">
        <v>5386</v>
      </c>
      <c r="E9263" s="4">
        <v>22690.488000000001</v>
      </c>
      <c r="F9263" t="s">
        <v>13</v>
      </c>
      <c r="G9263" t="s">
        <v>22</v>
      </c>
      <c r="H9263" t="s">
        <v>23</v>
      </c>
      <c r="I9263" t="s">
        <v>47</v>
      </c>
      <c r="J9263" s="1">
        <f>LEN(Table1[[#This Row],[Options/Features]]) - LEN(SUBSTITUTE(Table1[[#This Row],[Options/Features]], ",", "")) + 1</f>
        <v>1</v>
      </c>
      <c r="K9263" t="s">
        <v>17</v>
      </c>
      <c r="L9263" t="s">
        <v>31</v>
      </c>
    </row>
    <row r="9264" spans="1:12" x14ac:dyDescent="0.25">
      <c r="A9264" t="s">
        <v>54</v>
      </c>
      <c r="B9264" t="s">
        <v>208</v>
      </c>
      <c r="C9264" s="1">
        <v>2013</v>
      </c>
      <c r="D9264" s="9">
        <v>123521</v>
      </c>
      <c r="E9264" s="4">
        <v>4612.2960000000003</v>
      </c>
      <c r="F9264" t="s">
        <v>21</v>
      </c>
      <c r="G9264" t="s">
        <v>28</v>
      </c>
      <c r="H9264" t="s">
        <v>15</v>
      </c>
      <c r="I9264" t="s">
        <v>106</v>
      </c>
      <c r="J9264" s="1">
        <f>LEN(Table1[[#This Row],[Options/Features]]) - LEN(SUBSTITUTE(Table1[[#This Row],[Options/Features]], ",", "")) + 1</f>
        <v>1</v>
      </c>
      <c r="K9264" t="s">
        <v>17</v>
      </c>
      <c r="L9264" t="s">
        <v>31</v>
      </c>
    </row>
    <row r="9265" spans="1:12" x14ac:dyDescent="0.25">
      <c r="A9265" t="s">
        <v>149</v>
      </c>
      <c r="B9265" t="s">
        <v>150</v>
      </c>
      <c r="C9265" s="1">
        <v>2019</v>
      </c>
      <c r="D9265" s="9">
        <v>92058</v>
      </c>
      <c r="E9265" s="4">
        <v>26345.135999999999</v>
      </c>
      <c r="F9265" t="s">
        <v>13</v>
      </c>
      <c r="G9265" t="s">
        <v>46</v>
      </c>
      <c r="H9265" t="s">
        <v>23</v>
      </c>
      <c r="I9265" t="s">
        <v>549</v>
      </c>
      <c r="J9265" s="1">
        <f>LEN(Table1[[#This Row],[Options/Features]]) - LEN(SUBSTITUTE(Table1[[#This Row],[Options/Features]], ",", "")) + 1</f>
        <v>3</v>
      </c>
      <c r="K9265" t="s">
        <v>36</v>
      </c>
      <c r="L9265" t="s">
        <v>31</v>
      </c>
    </row>
    <row r="9266" spans="1:12" x14ac:dyDescent="0.25">
      <c r="A9266" t="s">
        <v>116</v>
      </c>
      <c r="B9266">
        <v>300</v>
      </c>
      <c r="C9266" s="1">
        <v>2019</v>
      </c>
      <c r="D9266" s="9">
        <v>109053</v>
      </c>
      <c r="E9266" s="4">
        <v>33237.983999999997</v>
      </c>
      <c r="F9266" t="s">
        <v>13</v>
      </c>
      <c r="G9266" t="s">
        <v>28</v>
      </c>
      <c r="H9266" t="s">
        <v>23</v>
      </c>
      <c r="I9266" t="s">
        <v>68</v>
      </c>
      <c r="J9266" s="1">
        <f>LEN(Table1[[#This Row],[Options/Features]]) - LEN(SUBSTITUTE(Table1[[#This Row],[Options/Features]], ",", "")) + 1</f>
        <v>1</v>
      </c>
      <c r="K9266" t="s">
        <v>36</v>
      </c>
      <c r="L9266" t="s">
        <v>31</v>
      </c>
    </row>
    <row r="9267" spans="1:12" x14ac:dyDescent="0.25">
      <c r="A9267" t="s">
        <v>79</v>
      </c>
      <c r="B9267" t="s">
        <v>87</v>
      </c>
      <c r="C9267" s="1">
        <v>2022</v>
      </c>
      <c r="D9267" s="9">
        <v>35351</v>
      </c>
      <c r="E9267" s="4">
        <v>27732.288</v>
      </c>
      <c r="F9267" t="s">
        <v>27</v>
      </c>
      <c r="G9267" t="s">
        <v>46</v>
      </c>
      <c r="H9267" t="s">
        <v>15</v>
      </c>
      <c r="I9267" t="s">
        <v>138</v>
      </c>
      <c r="J9267" s="1">
        <f>LEN(Table1[[#This Row],[Options/Features]]) - LEN(SUBSTITUTE(Table1[[#This Row],[Options/Features]], ",", "")) + 1</f>
        <v>2</v>
      </c>
      <c r="K9267" t="s">
        <v>17</v>
      </c>
      <c r="L9267" t="s">
        <v>31</v>
      </c>
    </row>
    <row r="9268" spans="1:12" x14ac:dyDescent="0.25">
      <c r="A9268" t="s">
        <v>44</v>
      </c>
      <c r="B9268" t="s">
        <v>45</v>
      </c>
      <c r="C9268" s="1">
        <v>2020</v>
      </c>
      <c r="D9268" s="9">
        <v>34755</v>
      </c>
      <c r="E9268" s="4">
        <v>31056.184000000001</v>
      </c>
      <c r="F9268" t="s">
        <v>13</v>
      </c>
      <c r="G9268" t="s">
        <v>34</v>
      </c>
      <c r="H9268" t="s">
        <v>15</v>
      </c>
      <c r="I9268" t="s">
        <v>167</v>
      </c>
      <c r="J9268" s="1">
        <f>LEN(Table1[[#This Row],[Options/Features]]) - LEN(SUBSTITUTE(Table1[[#This Row],[Options/Features]], ",", "")) + 1</f>
        <v>2</v>
      </c>
      <c r="K9268" t="s">
        <v>30</v>
      </c>
      <c r="L9268" t="s">
        <v>31</v>
      </c>
    </row>
    <row r="9269" spans="1:12" x14ac:dyDescent="0.25">
      <c r="A9269" t="s">
        <v>149</v>
      </c>
      <c r="B9269" t="s">
        <v>174</v>
      </c>
      <c r="C9269" s="1">
        <v>2022</v>
      </c>
      <c r="D9269" s="9">
        <v>9682</v>
      </c>
      <c r="E9269" s="4">
        <v>24899.599999999999</v>
      </c>
      <c r="F9269" t="s">
        <v>41</v>
      </c>
      <c r="G9269" t="s">
        <v>42</v>
      </c>
      <c r="H9269" t="s">
        <v>15</v>
      </c>
      <c r="I9269" t="s">
        <v>651</v>
      </c>
      <c r="J9269" s="1">
        <f>LEN(Table1[[#This Row],[Options/Features]]) - LEN(SUBSTITUTE(Table1[[#This Row],[Options/Features]], ",", "")) + 1</f>
        <v>3</v>
      </c>
      <c r="K9269" t="s">
        <v>30</v>
      </c>
      <c r="L9269" t="s">
        <v>18</v>
      </c>
    </row>
    <row r="9270" spans="1:12" x14ac:dyDescent="0.25">
      <c r="A9270" t="s">
        <v>60</v>
      </c>
      <c r="B9270" t="s">
        <v>61</v>
      </c>
      <c r="C9270" s="1">
        <v>2018</v>
      </c>
      <c r="D9270" s="9">
        <v>44751</v>
      </c>
      <c r="E9270" s="4">
        <v>28891.43</v>
      </c>
      <c r="F9270" t="s">
        <v>41</v>
      </c>
      <c r="G9270" t="s">
        <v>34</v>
      </c>
      <c r="H9270" t="s">
        <v>15</v>
      </c>
      <c r="I9270" t="s">
        <v>982</v>
      </c>
      <c r="J9270" s="1">
        <f>LEN(Table1[[#This Row],[Options/Features]]) - LEN(SUBSTITUTE(Table1[[#This Row],[Options/Features]], ",", "")) + 1</f>
        <v>4</v>
      </c>
      <c r="K9270" t="s">
        <v>36</v>
      </c>
      <c r="L9270" t="s">
        <v>18</v>
      </c>
    </row>
    <row r="9271" spans="1:12" x14ac:dyDescent="0.25">
      <c r="A9271" t="s">
        <v>74</v>
      </c>
      <c r="B9271" t="s">
        <v>258</v>
      </c>
      <c r="C9271" s="1">
        <v>2012</v>
      </c>
      <c r="D9271" s="9">
        <v>95399</v>
      </c>
      <c r="E9271" s="4">
        <v>4930.5280000000002</v>
      </c>
      <c r="F9271" t="s">
        <v>21</v>
      </c>
      <c r="G9271" t="s">
        <v>67</v>
      </c>
      <c r="H9271" t="s">
        <v>15</v>
      </c>
      <c r="I9271" t="s">
        <v>107</v>
      </c>
      <c r="J9271" s="1">
        <f>LEN(Table1[[#This Row],[Options/Features]]) - LEN(SUBSTITUTE(Table1[[#This Row],[Options/Features]], ",", "")) + 1</f>
        <v>2</v>
      </c>
      <c r="K9271" t="s">
        <v>36</v>
      </c>
      <c r="L9271" t="s">
        <v>31</v>
      </c>
    </row>
    <row r="9272" spans="1:12" x14ac:dyDescent="0.25">
      <c r="A9272" t="s">
        <v>37</v>
      </c>
      <c r="B9272" t="s">
        <v>38</v>
      </c>
      <c r="C9272" s="1">
        <v>2011</v>
      </c>
      <c r="D9272" s="9">
        <v>67627</v>
      </c>
      <c r="E9272" s="4">
        <v>30797.759999999998</v>
      </c>
      <c r="F9272" t="s">
        <v>41</v>
      </c>
      <c r="G9272" t="s">
        <v>50</v>
      </c>
      <c r="H9272" t="s">
        <v>23</v>
      </c>
      <c r="I9272" t="s">
        <v>370</v>
      </c>
      <c r="J9272" s="1">
        <f>LEN(Table1[[#This Row],[Options/Features]]) - LEN(SUBSTITUTE(Table1[[#This Row],[Options/Features]], ",", "")) + 1</f>
        <v>2</v>
      </c>
      <c r="K9272" t="s">
        <v>17</v>
      </c>
      <c r="L9272" t="s">
        <v>31</v>
      </c>
    </row>
    <row r="9273" spans="1:12" x14ac:dyDescent="0.25">
      <c r="A9273" t="s">
        <v>54</v>
      </c>
      <c r="B9273" t="s">
        <v>165</v>
      </c>
      <c r="C9273" s="1">
        <v>2013</v>
      </c>
      <c r="D9273" s="9">
        <v>65218</v>
      </c>
      <c r="E9273" s="4">
        <v>30662.072</v>
      </c>
      <c r="F9273" t="s">
        <v>21</v>
      </c>
      <c r="G9273" t="s">
        <v>42</v>
      </c>
      <c r="H9273" t="s">
        <v>23</v>
      </c>
      <c r="I9273" t="s">
        <v>193</v>
      </c>
      <c r="J9273" s="1">
        <f>LEN(Table1[[#This Row],[Options/Features]]) - LEN(SUBSTITUTE(Table1[[#This Row],[Options/Features]], ",", "")) + 1</f>
        <v>2</v>
      </c>
      <c r="K9273" t="s">
        <v>30</v>
      </c>
      <c r="L9273" t="s">
        <v>31</v>
      </c>
    </row>
    <row r="9274" spans="1:12" x14ac:dyDescent="0.25">
      <c r="A9274" t="s">
        <v>44</v>
      </c>
      <c r="B9274" t="s">
        <v>362</v>
      </c>
      <c r="C9274" s="1">
        <v>2022</v>
      </c>
      <c r="D9274" s="9">
        <v>72988</v>
      </c>
      <c r="E9274" s="4">
        <v>30696.727999999999</v>
      </c>
      <c r="F9274" t="s">
        <v>27</v>
      </c>
      <c r="G9274" t="s">
        <v>42</v>
      </c>
      <c r="H9274" t="s">
        <v>15</v>
      </c>
      <c r="I9274" t="s">
        <v>388</v>
      </c>
      <c r="J9274" s="1">
        <f>LEN(Table1[[#This Row],[Options/Features]]) - LEN(SUBSTITUTE(Table1[[#This Row],[Options/Features]], ",", "")) + 1</f>
        <v>3</v>
      </c>
      <c r="K9274" t="s">
        <v>36</v>
      </c>
      <c r="L9274" t="s">
        <v>31</v>
      </c>
    </row>
    <row r="9275" spans="1:12" x14ac:dyDescent="0.25">
      <c r="A9275" t="s">
        <v>133</v>
      </c>
      <c r="B9275" t="s">
        <v>134</v>
      </c>
      <c r="C9275" s="1">
        <v>2017</v>
      </c>
      <c r="D9275" s="9">
        <v>12389</v>
      </c>
      <c r="E9275" s="4">
        <v>11307.6</v>
      </c>
      <c r="F9275" t="s">
        <v>27</v>
      </c>
      <c r="G9275" t="s">
        <v>50</v>
      </c>
      <c r="H9275" t="s">
        <v>23</v>
      </c>
      <c r="I9275" t="s">
        <v>152</v>
      </c>
      <c r="J9275" s="1">
        <f>LEN(Table1[[#This Row],[Options/Features]]) - LEN(SUBSTITUTE(Table1[[#This Row],[Options/Features]], ",", "")) + 1</f>
        <v>2</v>
      </c>
      <c r="K9275" t="s">
        <v>30</v>
      </c>
      <c r="L9275" t="s">
        <v>31</v>
      </c>
    </row>
    <row r="9276" spans="1:12" x14ac:dyDescent="0.25">
      <c r="A9276" t="s">
        <v>54</v>
      </c>
      <c r="B9276" t="s">
        <v>94</v>
      </c>
      <c r="C9276" s="1">
        <v>2022</v>
      </c>
      <c r="D9276" s="9">
        <v>124286</v>
      </c>
      <c r="E9276" s="4">
        <v>9583.0480000000007</v>
      </c>
      <c r="F9276" t="s">
        <v>21</v>
      </c>
      <c r="G9276" t="s">
        <v>14</v>
      </c>
      <c r="H9276" t="s">
        <v>15</v>
      </c>
      <c r="I9276" t="s">
        <v>287</v>
      </c>
      <c r="J9276" s="1">
        <f>LEN(Table1[[#This Row],[Options/Features]]) - LEN(SUBSTITUTE(Table1[[#This Row],[Options/Features]], ",", "")) + 1</f>
        <v>2</v>
      </c>
      <c r="K9276" t="s">
        <v>36</v>
      </c>
      <c r="L9276" t="s">
        <v>31</v>
      </c>
    </row>
    <row r="9277" spans="1:12" x14ac:dyDescent="0.25">
      <c r="A9277" t="s">
        <v>149</v>
      </c>
      <c r="B9277" t="s">
        <v>174</v>
      </c>
      <c r="C9277" s="1">
        <v>2012</v>
      </c>
      <c r="D9277" s="9">
        <v>118004</v>
      </c>
      <c r="E9277" s="4">
        <v>38239.767999999996</v>
      </c>
      <c r="F9277" t="s">
        <v>41</v>
      </c>
      <c r="G9277" t="s">
        <v>22</v>
      </c>
      <c r="H9277" t="s">
        <v>15</v>
      </c>
      <c r="I9277" t="s">
        <v>68</v>
      </c>
      <c r="J9277" s="1">
        <f>LEN(Table1[[#This Row],[Options/Features]]) - LEN(SUBSTITUTE(Table1[[#This Row],[Options/Features]], ",", "")) + 1</f>
        <v>1</v>
      </c>
      <c r="K9277" t="s">
        <v>36</v>
      </c>
      <c r="L9277" t="s">
        <v>31</v>
      </c>
    </row>
    <row r="9278" spans="1:12" x14ac:dyDescent="0.25">
      <c r="A9278" t="s">
        <v>74</v>
      </c>
      <c r="B9278" t="s">
        <v>136</v>
      </c>
      <c r="C9278" s="1">
        <v>2017</v>
      </c>
      <c r="D9278" s="9">
        <v>108490</v>
      </c>
      <c r="E9278" s="4">
        <v>11327.624</v>
      </c>
      <c r="F9278" t="s">
        <v>41</v>
      </c>
      <c r="G9278" t="s">
        <v>14</v>
      </c>
      <c r="H9278" t="s">
        <v>15</v>
      </c>
      <c r="I9278" t="s">
        <v>694</v>
      </c>
      <c r="J9278" s="1">
        <f>LEN(Table1[[#This Row],[Options/Features]]) - LEN(SUBSTITUTE(Table1[[#This Row],[Options/Features]], ",", "")) + 1</f>
        <v>4</v>
      </c>
      <c r="K9278" t="s">
        <v>30</v>
      </c>
      <c r="L9278" t="s">
        <v>31</v>
      </c>
    </row>
    <row r="9279" spans="1:12" x14ac:dyDescent="0.25">
      <c r="A9279" t="s">
        <v>48</v>
      </c>
      <c r="B9279" t="s">
        <v>121</v>
      </c>
      <c r="C9279" s="1">
        <v>2016</v>
      </c>
      <c r="D9279" s="9">
        <v>39988</v>
      </c>
      <c r="E9279" s="4">
        <v>38807.688000000002</v>
      </c>
      <c r="F9279" t="s">
        <v>13</v>
      </c>
      <c r="G9279" t="s">
        <v>42</v>
      </c>
      <c r="H9279" t="s">
        <v>23</v>
      </c>
      <c r="I9279" t="s">
        <v>115</v>
      </c>
      <c r="J9279" s="1">
        <f>LEN(Table1[[#This Row],[Options/Features]]) - LEN(SUBSTITUTE(Table1[[#This Row],[Options/Features]], ",", "")) + 1</f>
        <v>1</v>
      </c>
      <c r="K9279" t="s">
        <v>36</v>
      </c>
      <c r="L9279" t="s">
        <v>31</v>
      </c>
    </row>
    <row r="9280" spans="1:12" x14ac:dyDescent="0.25">
      <c r="A9280" t="s">
        <v>79</v>
      </c>
      <c r="B9280" t="s">
        <v>242</v>
      </c>
      <c r="C9280" s="1">
        <v>2017</v>
      </c>
      <c r="D9280" s="9">
        <v>142014</v>
      </c>
      <c r="E9280" s="4">
        <v>8158.4960000000001</v>
      </c>
      <c r="F9280" t="s">
        <v>21</v>
      </c>
      <c r="G9280" t="s">
        <v>28</v>
      </c>
      <c r="H9280" t="s">
        <v>15</v>
      </c>
      <c r="I9280" t="s">
        <v>450</v>
      </c>
      <c r="J9280" s="1">
        <f>LEN(Table1[[#This Row],[Options/Features]]) - LEN(SUBSTITUTE(Table1[[#This Row],[Options/Features]], ",", "")) + 1</f>
        <v>4</v>
      </c>
      <c r="K9280" t="s">
        <v>30</v>
      </c>
      <c r="L9280" t="s">
        <v>31</v>
      </c>
    </row>
    <row r="9281" spans="1:12" x14ac:dyDescent="0.25">
      <c r="A9281" t="s">
        <v>48</v>
      </c>
      <c r="B9281" t="s">
        <v>121</v>
      </c>
      <c r="C9281" s="1">
        <v>2014</v>
      </c>
      <c r="D9281" s="9">
        <v>104952</v>
      </c>
      <c r="E9281" s="4">
        <v>36762.552000000003</v>
      </c>
      <c r="F9281" t="s">
        <v>13</v>
      </c>
      <c r="G9281" t="s">
        <v>34</v>
      </c>
      <c r="H9281" t="s">
        <v>15</v>
      </c>
      <c r="I9281" t="s">
        <v>579</v>
      </c>
      <c r="J9281" s="1">
        <f>LEN(Table1[[#This Row],[Options/Features]]) - LEN(SUBSTITUTE(Table1[[#This Row],[Options/Features]], ",", "")) + 1</f>
        <v>3</v>
      </c>
      <c r="K9281" t="s">
        <v>30</v>
      </c>
      <c r="L9281" t="s">
        <v>31</v>
      </c>
    </row>
    <row r="9282" spans="1:12" x14ac:dyDescent="0.25">
      <c r="A9282" t="s">
        <v>149</v>
      </c>
      <c r="B9282" t="s">
        <v>174</v>
      </c>
      <c r="C9282" s="1">
        <v>2022</v>
      </c>
      <c r="D9282" s="9">
        <v>51927</v>
      </c>
      <c r="E9282" s="4">
        <v>7503.4960000000001</v>
      </c>
      <c r="F9282" t="s">
        <v>41</v>
      </c>
      <c r="G9282" t="s">
        <v>46</v>
      </c>
      <c r="H9282" t="s">
        <v>23</v>
      </c>
      <c r="I9282" t="s">
        <v>143</v>
      </c>
      <c r="J9282" s="1">
        <f>LEN(Table1[[#This Row],[Options/Features]]) - LEN(SUBSTITUTE(Table1[[#This Row],[Options/Features]], ",", "")) + 1</f>
        <v>3</v>
      </c>
      <c r="K9282" t="s">
        <v>30</v>
      </c>
      <c r="L9282" t="s">
        <v>31</v>
      </c>
    </row>
    <row r="9283" spans="1:12" x14ac:dyDescent="0.25">
      <c r="A9283" t="s">
        <v>99</v>
      </c>
      <c r="B9283" t="s">
        <v>251</v>
      </c>
      <c r="C9283" s="1">
        <v>2022</v>
      </c>
      <c r="D9283" s="9">
        <v>65359</v>
      </c>
      <c r="E9283" s="4">
        <v>35676.656000000003</v>
      </c>
      <c r="F9283" t="s">
        <v>27</v>
      </c>
      <c r="G9283" t="s">
        <v>64</v>
      </c>
      <c r="H9283" t="s">
        <v>23</v>
      </c>
      <c r="I9283" t="s">
        <v>908</v>
      </c>
      <c r="J9283" s="1">
        <f>LEN(Table1[[#This Row],[Options/Features]]) - LEN(SUBSTITUTE(Table1[[#This Row],[Options/Features]], ",", "")) + 1</f>
        <v>4</v>
      </c>
      <c r="K9283" t="s">
        <v>30</v>
      </c>
      <c r="L9283" t="s">
        <v>31</v>
      </c>
    </row>
    <row r="9284" spans="1:12" x14ac:dyDescent="0.25">
      <c r="A9284" t="s">
        <v>60</v>
      </c>
      <c r="B9284" t="s">
        <v>160</v>
      </c>
      <c r="C9284" s="1">
        <v>2017</v>
      </c>
      <c r="D9284" s="9">
        <v>134274</v>
      </c>
      <c r="E9284" s="4">
        <v>4498.1120000000001</v>
      </c>
      <c r="F9284" t="s">
        <v>41</v>
      </c>
      <c r="G9284" t="s">
        <v>46</v>
      </c>
      <c r="H9284" t="s">
        <v>23</v>
      </c>
      <c r="I9284" t="s">
        <v>24</v>
      </c>
      <c r="J9284" s="1">
        <f>LEN(Table1[[#This Row],[Options/Features]]) - LEN(SUBSTITUTE(Table1[[#This Row],[Options/Features]], ",", "")) + 1</f>
        <v>1</v>
      </c>
      <c r="K9284" t="s">
        <v>36</v>
      </c>
      <c r="L9284" t="s">
        <v>31</v>
      </c>
    </row>
    <row r="9285" spans="1:12" x14ac:dyDescent="0.25">
      <c r="A9285" t="s">
        <v>133</v>
      </c>
      <c r="B9285" t="s">
        <v>199</v>
      </c>
      <c r="C9285" s="1">
        <v>2019</v>
      </c>
      <c r="D9285" s="9">
        <v>95499</v>
      </c>
      <c r="E9285" s="4">
        <v>7528.9039999999904</v>
      </c>
      <c r="F9285" t="s">
        <v>13</v>
      </c>
      <c r="G9285" t="s">
        <v>34</v>
      </c>
      <c r="H9285" t="s">
        <v>23</v>
      </c>
      <c r="I9285" t="s">
        <v>755</v>
      </c>
      <c r="J9285" s="1">
        <f>LEN(Table1[[#This Row],[Options/Features]]) - LEN(SUBSTITUTE(Table1[[#This Row],[Options/Features]], ",", "")) + 1</f>
        <v>3</v>
      </c>
      <c r="K9285" t="s">
        <v>36</v>
      </c>
      <c r="L9285" t="s">
        <v>31</v>
      </c>
    </row>
    <row r="9286" spans="1:12" x14ac:dyDescent="0.25">
      <c r="A9286" t="s">
        <v>79</v>
      </c>
      <c r="B9286" t="s">
        <v>155</v>
      </c>
      <c r="C9286" s="1">
        <v>2017</v>
      </c>
      <c r="D9286" s="9">
        <v>32586</v>
      </c>
      <c r="E9286" s="4">
        <v>43851.39</v>
      </c>
      <c r="F9286" t="s">
        <v>27</v>
      </c>
      <c r="G9286" t="s">
        <v>42</v>
      </c>
      <c r="H9286" t="s">
        <v>23</v>
      </c>
      <c r="I9286" t="s">
        <v>482</v>
      </c>
      <c r="J9286" s="1">
        <f>LEN(Table1[[#This Row],[Options/Features]]) - LEN(SUBSTITUTE(Table1[[#This Row],[Options/Features]], ",", "")) + 1</f>
        <v>3</v>
      </c>
      <c r="K9286" t="s">
        <v>30</v>
      </c>
      <c r="L9286" t="s">
        <v>18</v>
      </c>
    </row>
    <row r="9287" spans="1:12" x14ac:dyDescent="0.25">
      <c r="A9287" t="s">
        <v>93</v>
      </c>
      <c r="B9287" t="s">
        <v>588</v>
      </c>
      <c r="C9287" s="1">
        <v>2011</v>
      </c>
      <c r="D9287" s="9">
        <v>100884</v>
      </c>
      <c r="E9287" s="4">
        <v>24894.047999999999</v>
      </c>
      <c r="F9287" t="s">
        <v>13</v>
      </c>
      <c r="G9287" t="s">
        <v>42</v>
      </c>
      <c r="H9287" t="s">
        <v>23</v>
      </c>
      <c r="I9287" t="s">
        <v>24</v>
      </c>
      <c r="J9287" s="1">
        <f>LEN(Table1[[#This Row],[Options/Features]]) - LEN(SUBSTITUTE(Table1[[#This Row],[Options/Features]], ",", "")) + 1</f>
        <v>1</v>
      </c>
      <c r="K9287" t="s">
        <v>36</v>
      </c>
      <c r="L9287" t="s">
        <v>31</v>
      </c>
    </row>
    <row r="9288" spans="1:12" x14ac:dyDescent="0.25">
      <c r="A9288" t="s">
        <v>48</v>
      </c>
      <c r="B9288" t="s">
        <v>52</v>
      </c>
      <c r="C9288" s="1">
        <v>2016</v>
      </c>
      <c r="D9288" s="9">
        <v>43433</v>
      </c>
      <c r="E9288" s="4">
        <v>4619.192</v>
      </c>
      <c r="F9288" t="s">
        <v>13</v>
      </c>
      <c r="G9288" t="s">
        <v>22</v>
      </c>
      <c r="H9288" t="s">
        <v>15</v>
      </c>
      <c r="I9288" t="s">
        <v>166</v>
      </c>
      <c r="J9288" s="1">
        <f>LEN(Table1[[#This Row],[Options/Features]]) - LEN(SUBSTITUTE(Table1[[#This Row],[Options/Features]], ",", "")) + 1</f>
        <v>1</v>
      </c>
      <c r="K9288" t="s">
        <v>17</v>
      </c>
      <c r="L9288" t="s">
        <v>31</v>
      </c>
    </row>
    <row r="9289" spans="1:12" x14ac:dyDescent="0.25">
      <c r="A9289" t="s">
        <v>25</v>
      </c>
      <c r="B9289" t="s">
        <v>70</v>
      </c>
      <c r="C9289" s="1">
        <v>2018</v>
      </c>
      <c r="D9289" s="9">
        <v>73709</v>
      </c>
      <c r="E9289" s="4">
        <v>32629</v>
      </c>
      <c r="F9289" t="s">
        <v>27</v>
      </c>
      <c r="G9289" t="s">
        <v>64</v>
      </c>
      <c r="H9289" t="s">
        <v>23</v>
      </c>
      <c r="I9289" t="s">
        <v>68</v>
      </c>
      <c r="J9289" s="1">
        <f>LEN(Table1[[#This Row],[Options/Features]]) - LEN(SUBSTITUTE(Table1[[#This Row],[Options/Features]], ",", "")) + 1</f>
        <v>1</v>
      </c>
      <c r="K9289" t="s">
        <v>30</v>
      </c>
      <c r="L9289" t="s">
        <v>18</v>
      </c>
    </row>
    <row r="9290" spans="1:12" x14ac:dyDescent="0.25">
      <c r="A9290" t="s">
        <v>89</v>
      </c>
      <c r="B9290" t="s">
        <v>318</v>
      </c>
      <c r="C9290" s="1">
        <v>2018</v>
      </c>
      <c r="D9290" s="9">
        <v>82202</v>
      </c>
      <c r="E9290" s="4">
        <v>30548.175999999999</v>
      </c>
      <c r="F9290" t="s">
        <v>27</v>
      </c>
      <c r="G9290" t="s">
        <v>67</v>
      </c>
      <c r="H9290" t="s">
        <v>15</v>
      </c>
      <c r="I9290" t="s">
        <v>225</v>
      </c>
      <c r="J9290" s="1">
        <f>LEN(Table1[[#This Row],[Options/Features]]) - LEN(SUBSTITUTE(Table1[[#This Row],[Options/Features]], ",", "")) + 1</f>
        <v>2</v>
      </c>
      <c r="K9290" t="s">
        <v>30</v>
      </c>
      <c r="L9290" t="s">
        <v>31</v>
      </c>
    </row>
    <row r="9291" spans="1:12" x14ac:dyDescent="0.25">
      <c r="A9291" t="s">
        <v>133</v>
      </c>
      <c r="B9291" t="s">
        <v>170</v>
      </c>
      <c r="C9291" s="1">
        <v>2010</v>
      </c>
      <c r="D9291" s="9">
        <v>112151</v>
      </c>
      <c r="E9291" s="4">
        <v>8915.1919999999991</v>
      </c>
      <c r="F9291" t="s">
        <v>13</v>
      </c>
      <c r="G9291" t="s">
        <v>50</v>
      </c>
      <c r="H9291" t="s">
        <v>15</v>
      </c>
      <c r="I9291" t="s">
        <v>214</v>
      </c>
      <c r="J9291" s="1">
        <f>LEN(Table1[[#This Row],[Options/Features]]) - LEN(SUBSTITUTE(Table1[[#This Row],[Options/Features]], ",", "")) + 1</f>
        <v>2</v>
      </c>
      <c r="K9291" t="s">
        <v>36</v>
      </c>
      <c r="L9291" t="s">
        <v>31</v>
      </c>
    </row>
    <row r="9292" spans="1:12" x14ac:dyDescent="0.25">
      <c r="A9292" t="s">
        <v>99</v>
      </c>
      <c r="B9292" t="s">
        <v>326</v>
      </c>
      <c r="C9292" s="1">
        <v>2020</v>
      </c>
      <c r="D9292" s="9">
        <v>59021</v>
      </c>
      <c r="E9292" s="4">
        <v>19285.712</v>
      </c>
      <c r="F9292" t="s">
        <v>27</v>
      </c>
      <c r="G9292" t="s">
        <v>22</v>
      </c>
      <c r="H9292" t="s">
        <v>15</v>
      </c>
      <c r="I9292" t="s">
        <v>654</v>
      </c>
      <c r="J9292" s="1">
        <f>LEN(Table1[[#This Row],[Options/Features]]) - LEN(SUBSTITUTE(Table1[[#This Row],[Options/Features]], ",", "")) + 1</f>
        <v>3</v>
      </c>
      <c r="K9292" t="s">
        <v>36</v>
      </c>
      <c r="L9292" t="s">
        <v>31</v>
      </c>
    </row>
    <row r="9293" spans="1:12" x14ac:dyDescent="0.25">
      <c r="A9293" t="s">
        <v>99</v>
      </c>
      <c r="B9293" t="s">
        <v>326</v>
      </c>
      <c r="C9293" s="1">
        <v>2018</v>
      </c>
      <c r="D9293" s="9">
        <v>36617</v>
      </c>
      <c r="E9293" s="4">
        <v>8847.0480000000007</v>
      </c>
      <c r="F9293" t="s">
        <v>13</v>
      </c>
      <c r="G9293" t="s">
        <v>34</v>
      </c>
      <c r="H9293" t="s">
        <v>23</v>
      </c>
      <c r="I9293" t="s">
        <v>51</v>
      </c>
      <c r="J9293" s="1">
        <f>LEN(Table1[[#This Row],[Options/Features]]) - LEN(SUBSTITUTE(Table1[[#This Row],[Options/Features]], ",", "")) + 1</f>
        <v>2</v>
      </c>
      <c r="K9293" t="s">
        <v>36</v>
      </c>
      <c r="L9293" t="s">
        <v>31</v>
      </c>
    </row>
    <row r="9294" spans="1:12" x14ac:dyDescent="0.25">
      <c r="A9294" t="s">
        <v>25</v>
      </c>
      <c r="B9294" t="s">
        <v>156</v>
      </c>
      <c r="C9294" s="1">
        <v>2014</v>
      </c>
      <c r="D9294" s="9">
        <v>72308</v>
      </c>
      <c r="E9294" s="4">
        <v>25694.392</v>
      </c>
      <c r="F9294" t="s">
        <v>13</v>
      </c>
      <c r="G9294" t="s">
        <v>64</v>
      </c>
      <c r="H9294" t="s">
        <v>15</v>
      </c>
      <c r="I9294" t="s">
        <v>548</v>
      </c>
      <c r="J9294" s="1">
        <f>LEN(Table1[[#This Row],[Options/Features]]) - LEN(SUBSTITUTE(Table1[[#This Row],[Options/Features]], ",", "")) + 1</f>
        <v>3</v>
      </c>
      <c r="K9294" t="s">
        <v>36</v>
      </c>
      <c r="L9294" t="s">
        <v>31</v>
      </c>
    </row>
    <row r="9295" spans="1:12" x14ac:dyDescent="0.25">
      <c r="A9295" t="s">
        <v>57</v>
      </c>
      <c r="B9295" t="s">
        <v>77</v>
      </c>
      <c r="C9295" s="1">
        <v>2021</v>
      </c>
      <c r="D9295" s="9">
        <v>11390</v>
      </c>
      <c r="E9295" s="4">
        <v>10054.976000000001</v>
      </c>
      <c r="F9295" t="s">
        <v>13</v>
      </c>
      <c r="G9295" t="s">
        <v>67</v>
      </c>
      <c r="H9295" t="s">
        <v>23</v>
      </c>
      <c r="I9295" t="s">
        <v>68</v>
      </c>
      <c r="J9295" s="1">
        <f>LEN(Table1[[#This Row],[Options/Features]]) - LEN(SUBSTITUTE(Table1[[#This Row],[Options/Features]], ",", "")) + 1</f>
        <v>1</v>
      </c>
      <c r="K9295" t="s">
        <v>17</v>
      </c>
      <c r="L9295" t="s">
        <v>31</v>
      </c>
    </row>
    <row r="9296" spans="1:12" x14ac:dyDescent="0.25">
      <c r="A9296" t="s">
        <v>116</v>
      </c>
      <c r="B9296" t="s">
        <v>192</v>
      </c>
      <c r="C9296" s="1">
        <v>2017</v>
      </c>
      <c r="D9296" s="9">
        <v>62103</v>
      </c>
      <c r="E9296" s="4">
        <v>10380.52</v>
      </c>
      <c r="F9296" t="s">
        <v>21</v>
      </c>
      <c r="G9296" t="s">
        <v>67</v>
      </c>
      <c r="H9296" t="s">
        <v>15</v>
      </c>
      <c r="I9296" t="s">
        <v>239</v>
      </c>
      <c r="J9296" s="1">
        <f>LEN(Table1[[#This Row],[Options/Features]]) - LEN(SUBSTITUTE(Table1[[#This Row],[Options/Features]], ",", "")) + 1</f>
        <v>3</v>
      </c>
      <c r="K9296" t="s">
        <v>17</v>
      </c>
      <c r="L9296" t="s">
        <v>31</v>
      </c>
    </row>
    <row r="9297" spans="1:12" x14ac:dyDescent="0.25">
      <c r="A9297" t="s">
        <v>74</v>
      </c>
      <c r="B9297">
        <v>500</v>
      </c>
      <c r="C9297" s="1">
        <v>2014</v>
      </c>
      <c r="D9297" s="9">
        <v>21252</v>
      </c>
      <c r="E9297" s="4">
        <v>20386.351999999999</v>
      </c>
      <c r="F9297" t="s">
        <v>13</v>
      </c>
      <c r="G9297" t="s">
        <v>42</v>
      </c>
      <c r="H9297" t="s">
        <v>23</v>
      </c>
      <c r="I9297" t="s">
        <v>211</v>
      </c>
      <c r="J9297" s="1">
        <f>LEN(Table1[[#This Row],[Options/Features]]) - LEN(SUBSTITUTE(Table1[[#This Row],[Options/Features]], ",", "")) + 1</f>
        <v>2</v>
      </c>
      <c r="K9297" t="s">
        <v>36</v>
      </c>
      <c r="L9297" t="s">
        <v>31</v>
      </c>
    </row>
    <row r="9298" spans="1:12" x14ac:dyDescent="0.25">
      <c r="A9298" t="s">
        <v>57</v>
      </c>
      <c r="B9298" t="s">
        <v>162</v>
      </c>
      <c r="C9298" s="1">
        <v>2015</v>
      </c>
      <c r="D9298" s="9">
        <v>115805</v>
      </c>
      <c r="E9298" s="4">
        <v>22309.616000000002</v>
      </c>
      <c r="F9298" t="s">
        <v>13</v>
      </c>
      <c r="G9298" t="s">
        <v>42</v>
      </c>
      <c r="H9298" t="s">
        <v>23</v>
      </c>
      <c r="I9298" t="s">
        <v>106</v>
      </c>
      <c r="J9298" s="1">
        <f>LEN(Table1[[#This Row],[Options/Features]]) - LEN(SUBSTITUTE(Table1[[#This Row],[Options/Features]], ",", "")) + 1</f>
        <v>1</v>
      </c>
      <c r="K9298" t="s">
        <v>17</v>
      </c>
      <c r="L9298" t="s">
        <v>31</v>
      </c>
    </row>
    <row r="9299" spans="1:12" x14ac:dyDescent="0.25">
      <c r="A9299" t="s">
        <v>48</v>
      </c>
      <c r="B9299" t="s">
        <v>52</v>
      </c>
      <c r="C9299" s="1">
        <v>2016</v>
      </c>
      <c r="D9299" s="9">
        <v>78854</v>
      </c>
      <c r="E9299" s="4">
        <v>10319.487999999999</v>
      </c>
      <c r="F9299" t="s">
        <v>13</v>
      </c>
      <c r="G9299" t="s">
        <v>50</v>
      </c>
      <c r="H9299" t="s">
        <v>23</v>
      </c>
      <c r="I9299" t="s">
        <v>138</v>
      </c>
      <c r="J9299" s="1">
        <f>LEN(Table1[[#This Row],[Options/Features]]) - LEN(SUBSTITUTE(Table1[[#This Row],[Options/Features]], ",", "")) + 1</f>
        <v>2</v>
      </c>
      <c r="K9299" t="s">
        <v>30</v>
      </c>
      <c r="L9299" t="s">
        <v>31</v>
      </c>
    </row>
    <row r="9300" spans="1:12" x14ac:dyDescent="0.25">
      <c r="A9300" t="s">
        <v>25</v>
      </c>
      <c r="B9300" t="s">
        <v>26</v>
      </c>
      <c r="C9300" s="1">
        <v>2016</v>
      </c>
      <c r="D9300" s="9">
        <v>97249</v>
      </c>
      <c r="E9300" s="4">
        <v>39829.968000000001</v>
      </c>
      <c r="F9300" t="s">
        <v>41</v>
      </c>
      <c r="G9300" t="s">
        <v>42</v>
      </c>
      <c r="H9300" t="s">
        <v>15</v>
      </c>
      <c r="I9300" t="s">
        <v>462</v>
      </c>
      <c r="J9300" s="1">
        <f>LEN(Table1[[#This Row],[Options/Features]]) - LEN(SUBSTITUTE(Table1[[#This Row],[Options/Features]], ",", "")) + 1</f>
        <v>3</v>
      </c>
      <c r="K9300" t="s">
        <v>36</v>
      </c>
      <c r="L9300" t="s">
        <v>31</v>
      </c>
    </row>
    <row r="9301" spans="1:12" x14ac:dyDescent="0.25">
      <c r="A9301" t="s">
        <v>54</v>
      </c>
      <c r="B9301" t="s">
        <v>55</v>
      </c>
      <c r="C9301" s="1">
        <v>2014</v>
      </c>
      <c r="D9301" s="9">
        <v>85487</v>
      </c>
      <c r="E9301" s="4">
        <v>16270.495999999999</v>
      </c>
      <c r="F9301" t="s">
        <v>27</v>
      </c>
      <c r="G9301" t="s">
        <v>46</v>
      </c>
      <c r="H9301" t="s">
        <v>23</v>
      </c>
      <c r="I9301" t="s">
        <v>166</v>
      </c>
      <c r="J9301" s="1">
        <f>LEN(Table1[[#This Row],[Options/Features]]) - LEN(SUBSTITUTE(Table1[[#This Row],[Options/Features]], ",", "")) + 1</f>
        <v>1</v>
      </c>
      <c r="K9301" t="s">
        <v>30</v>
      </c>
      <c r="L9301" t="s">
        <v>31</v>
      </c>
    </row>
    <row r="9302" spans="1:12" x14ac:dyDescent="0.25">
      <c r="A9302" t="s">
        <v>82</v>
      </c>
      <c r="B9302" t="s">
        <v>83</v>
      </c>
      <c r="C9302" s="1">
        <v>2019</v>
      </c>
      <c r="D9302" s="9">
        <v>31040</v>
      </c>
      <c r="E9302" s="4">
        <v>38565.552000000003</v>
      </c>
      <c r="F9302" t="s">
        <v>13</v>
      </c>
      <c r="G9302" t="s">
        <v>46</v>
      </c>
      <c r="H9302" t="s">
        <v>23</v>
      </c>
      <c r="I9302" t="s">
        <v>483</v>
      </c>
      <c r="J9302" s="1">
        <f>LEN(Table1[[#This Row],[Options/Features]]) - LEN(SUBSTITUTE(Table1[[#This Row],[Options/Features]], ",", "")) + 1</f>
        <v>4</v>
      </c>
      <c r="K9302" t="s">
        <v>30</v>
      </c>
      <c r="L9302" t="s">
        <v>31</v>
      </c>
    </row>
    <row r="9303" spans="1:12" x14ac:dyDescent="0.25">
      <c r="A9303" t="s">
        <v>54</v>
      </c>
      <c r="B9303" t="s">
        <v>55</v>
      </c>
      <c r="C9303" s="1">
        <v>2018</v>
      </c>
      <c r="D9303" s="9">
        <v>89579</v>
      </c>
      <c r="E9303" s="4">
        <v>27523.736000000001</v>
      </c>
      <c r="F9303" t="s">
        <v>21</v>
      </c>
      <c r="G9303" t="s">
        <v>72</v>
      </c>
      <c r="H9303" t="s">
        <v>15</v>
      </c>
      <c r="I9303" t="s">
        <v>228</v>
      </c>
      <c r="J9303" s="1">
        <f>LEN(Table1[[#This Row],[Options/Features]]) - LEN(SUBSTITUTE(Table1[[#This Row],[Options/Features]], ",", "")) + 1</f>
        <v>3</v>
      </c>
      <c r="K9303" t="s">
        <v>17</v>
      </c>
      <c r="L9303" t="s">
        <v>31</v>
      </c>
    </row>
    <row r="9304" spans="1:12" x14ac:dyDescent="0.25">
      <c r="A9304" t="s">
        <v>25</v>
      </c>
      <c r="B9304" t="s">
        <v>70</v>
      </c>
      <c r="C9304" s="1">
        <v>2020</v>
      </c>
      <c r="D9304" s="9">
        <v>34292</v>
      </c>
      <c r="E9304" s="4">
        <v>4049.96</v>
      </c>
      <c r="F9304" t="s">
        <v>13</v>
      </c>
      <c r="G9304" t="s">
        <v>50</v>
      </c>
      <c r="H9304" t="s">
        <v>15</v>
      </c>
      <c r="I9304" t="s">
        <v>764</v>
      </c>
      <c r="J9304" s="1">
        <f>LEN(Table1[[#This Row],[Options/Features]]) - LEN(SUBSTITUTE(Table1[[#This Row],[Options/Features]], ",", "")) + 1</f>
        <v>4</v>
      </c>
      <c r="K9304" t="s">
        <v>30</v>
      </c>
      <c r="L9304" t="s">
        <v>31</v>
      </c>
    </row>
    <row r="9305" spans="1:12" x14ac:dyDescent="0.25">
      <c r="A9305" t="s">
        <v>11</v>
      </c>
      <c r="B9305" t="s">
        <v>351</v>
      </c>
      <c r="C9305" s="1">
        <v>2016</v>
      </c>
      <c r="D9305" s="9">
        <v>148020</v>
      </c>
      <c r="E9305" s="4">
        <v>38341.031999999999</v>
      </c>
      <c r="F9305" t="s">
        <v>21</v>
      </c>
      <c r="G9305" t="s">
        <v>50</v>
      </c>
      <c r="H9305" t="s">
        <v>15</v>
      </c>
      <c r="I9305" t="s">
        <v>115</v>
      </c>
      <c r="J9305" s="1">
        <f>LEN(Table1[[#This Row],[Options/Features]]) - LEN(SUBSTITUTE(Table1[[#This Row],[Options/Features]], ",", "")) + 1</f>
        <v>1</v>
      </c>
      <c r="K9305" t="s">
        <v>17</v>
      </c>
      <c r="L9305" t="s">
        <v>31</v>
      </c>
    </row>
    <row r="9306" spans="1:12" x14ac:dyDescent="0.25">
      <c r="A9306" t="s">
        <v>60</v>
      </c>
      <c r="B9306" t="s">
        <v>282</v>
      </c>
      <c r="C9306" s="1">
        <v>2011</v>
      </c>
      <c r="D9306" s="9">
        <v>89738</v>
      </c>
      <c r="E9306" s="4">
        <v>7197.768</v>
      </c>
      <c r="F9306" t="s">
        <v>41</v>
      </c>
      <c r="G9306" t="s">
        <v>67</v>
      </c>
      <c r="H9306" t="s">
        <v>23</v>
      </c>
      <c r="I9306" t="s">
        <v>148</v>
      </c>
      <c r="J9306" s="1">
        <f>LEN(Table1[[#This Row],[Options/Features]]) - LEN(SUBSTITUTE(Table1[[#This Row],[Options/Features]], ",", "")) + 1</f>
        <v>2</v>
      </c>
      <c r="K9306" t="s">
        <v>30</v>
      </c>
      <c r="L9306" t="s">
        <v>31</v>
      </c>
    </row>
    <row r="9307" spans="1:12" x14ac:dyDescent="0.25">
      <c r="A9307" t="s">
        <v>19</v>
      </c>
      <c r="B9307" t="s">
        <v>274</v>
      </c>
      <c r="C9307" s="1">
        <v>2010</v>
      </c>
      <c r="D9307" s="9">
        <v>15444</v>
      </c>
      <c r="E9307" s="4">
        <v>35818.464</v>
      </c>
      <c r="F9307" t="s">
        <v>13</v>
      </c>
      <c r="G9307" t="s">
        <v>72</v>
      </c>
      <c r="H9307" t="s">
        <v>15</v>
      </c>
      <c r="I9307" t="s">
        <v>24</v>
      </c>
      <c r="J9307" s="1">
        <f>LEN(Table1[[#This Row],[Options/Features]]) - LEN(SUBSTITUTE(Table1[[#This Row],[Options/Features]], ",", "")) + 1</f>
        <v>1</v>
      </c>
      <c r="K9307" t="s">
        <v>17</v>
      </c>
      <c r="L9307" t="s">
        <v>31</v>
      </c>
    </row>
    <row r="9308" spans="1:12" x14ac:dyDescent="0.25">
      <c r="A9308" t="s">
        <v>54</v>
      </c>
      <c r="B9308" t="s">
        <v>208</v>
      </c>
      <c r="C9308" s="1">
        <v>2017</v>
      </c>
      <c r="D9308" s="9">
        <v>113391</v>
      </c>
      <c r="E9308" s="4">
        <v>31459.52</v>
      </c>
      <c r="F9308" t="s">
        <v>21</v>
      </c>
      <c r="G9308" t="s">
        <v>72</v>
      </c>
      <c r="H9308" t="s">
        <v>23</v>
      </c>
      <c r="I9308" t="s">
        <v>905</v>
      </c>
      <c r="J9308" s="1">
        <f>LEN(Table1[[#This Row],[Options/Features]]) - LEN(SUBSTITUTE(Table1[[#This Row],[Options/Features]], ",", "")) + 1</f>
        <v>3</v>
      </c>
      <c r="K9308" t="s">
        <v>36</v>
      </c>
      <c r="L9308" t="s">
        <v>31</v>
      </c>
    </row>
    <row r="9309" spans="1:12" x14ac:dyDescent="0.25">
      <c r="A9309" t="s">
        <v>99</v>
      </c>
      <c r="B9309" t="s">
        <v>326</v>
      </c>
      <c r="C9309" s="1">
        <v>2021</v>
      </c>
      <c r="D9309" s="9">
        <v>22783</v>
      </c>
      <c r="E9309" s="4">
        <v>7042.3280000000004</v>
      </c>
      <c r="F9309" t="s">
        <v>21</v>
      </c>
      <c r="G9309" t="s">
        <v>50</v>
      </c>
      <c r="H9309" t="s">
        <v>15</v>
      </c>
      <c r="I9309" t="s">
        <v>1195</v>
      </c>
      <c r="J9309" s="1">
        <f>LEN(Table1[[#This Row],[Options/Features]]) - LEN(SUBSTITUTE(Table1[[#This Row],[Options/Features]], ",", "")) + 1</f>
        <v>4</v>
      </c>
      <c r="K9309" t="s">
        <v>30</v>
      </c>
      <c r="L9309" t="s">
        <v>31</v>
      </c>
    </row>
    <row r="9310" spans="1:12" x14ac:dyDescent="0.25">
      <c r="A9310" t="s">
        <v>96</v>
      </c>
      <c r="B9310" t="s">
        <v>97</v>
      </c>
      <c r="C9310" s="1">
        <v>2013</v>
      </c>
      <c r="D9310" s="9">
        <v>25897</v>
      </c>
      <c r="E9310" s="4">
        <v>13074.584000000001</v>
      </c>
      <c r="F9310" t="s">
        <v>21</v>
      </c>
      <c r="G9310" t="s">
        <v>28</v>
      </c>
      <c r="H9310" t="s">
        <v>23</v>
      </c>
      <c r="I9310" t="s">
        <v>317</v>
      </c>
      <c r="J9310" s="1">
        <f>LEN(Table1[[#This Row],[Options/Features]]) - LEN(SUBSTITUTE(Table1[[#This Row],[Options/Features]], ",", "")) + 1</f>
        <v>3</v>
      </c>
      <c r="K9310" t="s">
        <v>36</v>
      </c>
      <c r="L9310" t="s">
        <v>31</v>
      </c>
    </row>
    <row r="9311" spans="1:12" x14ac:dyDescent="0.25">
      <c r="A9311" t="s">
        <v>82</v>
      </c>
      <c r="B9311" t="s">
        <v>83</v>
      </c>
      <c r="C9311" s="1">
        <v>2021</v>
      </c>
      <c r="D9311" s="9">
        <v>41933</v>
      </c>
      <c r="E9311" s="4">
        <v>27524.975999999999</v>
      </c>
      <c r="F9311" t="s">
        <v>27</v>
      </c>
      <c r="G9311" t="s">
        <v>67</v>
      </c>
      <c r="H9311" t="s">
        <v>15</v>
      </c>
      <c r="I9311" t="s">
        <v>662</v>
      </c>
      <c r="J9311" s="1">
        <f>LEN(Table1[[#This Row],[Options/Features]]) - LEN(SUBSTITUTE(Table1[[#This Row],[Options/Features]], ",", "")) + 1</f>
        <v>4</v>
      </c>
      <c r="K9311" t="s">
        <v>17</v>
      </c>
      <c r="L9311" t="s">
        <v>31</v>
      </c>
    </row>
    <row r="9312" spans="1:12" x14ac:dyDescent="0.25">
      <c r="A9312" t="s">
        <v>60</v>
      </c>
      <c r="B9312" t="s">
        <v>209</v>
      </c>
      <c r="C9312" s="1">
        <v>2011</v>
      </c>
      <c r="D9312" s="9">
        <v>8043</v>
      </c>
      <c r="E9312" s="4">
        <v>14969.71</v>
      </c>
      <c r="F9312" t="s">
        <v>41</v>
      </c>
      <c r="G9312" t="s">
        <v>28</v>
      </c>
      <c r="H9312" t="s">
        <v>23</v>
      </c>
      <c r="I9312" t="s">
        <v>166</v>
      </c>
      <c r="J9312" s="1">
        <f>LEN(Table1[[#This Row],[Options/Features]]) - LEN(SUBSTITUTE(Table1[[#This Row],[Options/Features]], ",", "")) + 1</f>
        <v>1</v>
      </c>
      <c r="K9312" t="s">
        <v>30</v>
      </c>
      <c r="L9312" t="s">
        <v>18</v>
      </c>
    </row>
    <row r="9313" spans="1:12" x14ac:dyDescent="0.25">
      <c r="A9313" t="s">
        <v>79</v>
      </c>
      <c r="B9313" t="s">
        <v>155</v>
      </c>
      <c r="C9313" s="1">
        <v>2017</v>
      </c>
      <c r="D9313" s="9">
        <v>55926</v>
      </c>
      <c r="E9313" s="4">
        <v>9096.92</v>
      </c>
      <c r="F9313" t="s">
        <v>21</v>
      </c>
      <c r="G9313" t="s">
        <v>72</v>
      </c>
      <c r="H9313" t="s">
        <v>23</v>
      </c>
      <c r="I9313" t="s">
        <v>51</v>
      </c>
      <c r="J9313" s="1">
        <f>LEN(Table1[[#This Row],[Options/Features]]) - LEN(SUBSTITUTE(Table1[[#This Row],[Options/Features]], ",", "")) + 1</f>
        <v>2</v>
      </c>
      <c r="K9313" t="s">
        <v>36</v>
      </c>
      <c r="L9313" t="s">
        <v>31</v>
      </c>
    </row>
    <row r="9314" spans="1:12" x14ac:dyDescent="0.25">
      <c r="A9314" t="s">
        <v>11</v>
      </c>
      <c r="B9314" t="s">
        <v>187</v>
      </c>
      <c r="C9314" s="1">
        <v>2012</v>
      </c>
      <c r="D9314" s="9">
        <v>78855</v>
      </c>
      <c r="E9314" s="4">
        <v>20638.335999999999</v>
      </c>
      <c r="F9314" t="s">
        <v>27</v>
      </c>
      <c r="G9314" t="s">
        <v>14</v>
      </c>
      <c r="H9314" t="s">
        <v>15</v>
      </c>
      <c r="I9314" t="s">
        <v>654</v>
      </c>
      <c r="J9314" s="1">
        <f>LEN(Table1[[#This Row],[Options/Features]]) - LEN(SUBSTITUTE(Table1[[#This Row],[Options/Features]], ",", "")) + 1</f>
        <v>3</v>
      </c>
      <c r="K9314" t="s">
        <v>30</v>
      </c>
      <c r="L9314" t="s">
        <v>31</v>
      </c>
    </row>
    <row r="9315" spans="1:12" x14ac:dyDescent="0.25">
      <c r="A9315" t="s">
        <v>99</v>
      </c>
      <c r="B9315" t="s">
        <v>292</v>
      </c>
      <c r="C9315" s="1">
        <v>2016</v>
      </c>
      <c r="D9315" s="9">
        <v>136151</v>
      </c>
      <c r="E9315" s="4">
        <v>13019.32</v>
      </c>
      <c r="F9315" t="s">
        <v>41</v>
      </c>
      <c r="G9315" t="s">
        <v>34</v>
      </c>
      <c r="H9315" t="s">
        <v>15</v>
      </c>
      <c r="I9315" t="s">
        <v>301</v>
      </c>
      <c r="J9315" s="1">
        <f>LEN(Table1[[#This Row],[Options/Features]]) - LEN(SUBSTITUTE(Table1[[#This Row],[Options/Features]], ",", "")) + 1</f>
        <v>4</v>
      </c>
      <c r="K9315" t="s">
        <v>30</v>
      </c>
      <c r="L9315" t="s">
        <v>31</v>
      </c>
    </row>
    <row r="9316" spans="1:12" x14ac:dyDescent="0.25">
      <c r="A9316" t="s">
        <v>133</v>
      </c>
      <c r="B9316" t="s">
        <v>267</v>
      </c>
      <c r="C9316" s="1">
        <v>2019</v>
      </c>
      <c r="D9316" s="9">
        <v>52337</v>
      </c>
      <c r="E9316" s="4">
        <v>18351.21</v>
      </c>
      <c r="F9316" t="s">
        <v>27</v>
      </c>
      <c r="G9316" t="s">
        <v>64</v>
      </c>
      <c r="H9316" t="s">
        <v>15</v>
      </c>
      <c r="I9316" t="s">
        <v>521</v>
      </c>
      <c r="J9316" s="1">
        <f>LEN(Table1[[#This Row],[Options/Features]]) - LEN(SUBSTITUTE(Table1[[#This Row],[Options/Features]], ",", "")) + 1</f>
        <v>3</v>
      </c>
      <c r="K9316" t="s">
        <v>36</v>
      </c>
      <c r="L9316" t="s">
        <v>18</v>
      </c>
    </row>
    <row r="9317" spans="1:12" x14ac:dyDescent="0.25">
      <c r="A9317" t="s">
        <v>25</v>
      </c>
      <c r="B9317" t="s">
        <v>127</v>
      </c>
      <c r="C9317" s="1">
        <v>2015</v>
      </c>
      <c r="D9317" s="9">
        <v>139604</v>
      </c>
      <c r="E9317" s="4">
        <v>21737.4</v>
      </c>
      <c r="F9317" t="s">
        <v>21</v>
      </c>
      <c r="G9317" t="s">
        <v>42</v>
      </c>
      <c r="H9317" t="s">
        <v>23</v>
      </c>
      <c r="I9317" t="s">
        <v>402</v>
      </c>
      <c r="J9317" s="1">
        <f>LEN(Table1[[#This Row],[Options/Features]]) - LEN(SUBSTITUTE(Table1[[#This Row],[Options/Features]], ",", "")) + 1</f>
        <v>2</v>
      </c>
      <c r="K9317" t="s">
        <v>30</v>
      </c>
      <c r="L9317" t="s">
        <v>18</v>
      </c>
    </row>
    <row r="9318" spans="1:12" x14ac:dyDescent="0.25">
      <c r="A9318" t="s">
        <v>54</v>
      </c>
      <c r="B9318" t="s">
        <v>55</v>
      </c>
      <c r="C9318" s="1">
        <v>2016</v>
      </c>
      <c r="D9318" s="9">
        <v>99131</v>
      </c>
      <c r="E9318" s="4">
        <v>12473.76</v>
      </c>
      <c r="F9318" t="s">
        <v>13</v>
      </c>
      <c r="G9318" t="s">
        <v>42</v>
      </c>
      <c r="H9318" t="s">
        <v>23</v>
      </c>
      <c r="I9318" t="s">
        <v>78</v>
      </c>
      <c r="J9318" s="1">
        <f>LEN(Table1[[#This Row],[Options/Features]]) - LEN(SUBSTITUTE(Table1[[#This Row],[Options/Features]], ",", "")) + 1</f>
        <v>2</v>
      </c>
      <c r="K9318" t="s">
        <v>36</v>
      </c>
      <c r="L9318" t="s">
        <v>31</v>
      </c>
    </row>
    <row r="9319" spans="1:12" x14ac:dyDescent="0.25">
      <c r="A9319" t="s">
        <v>48</v>
      </c>
      <c r="B9319" t="s">
        <v>227</v>
      </c>
      <c r="C9319" s="1">
        <v>2014</v>
      </c>
      <c r="D9319" s="9">
        <v>55254</v>
      </c>
      <c r="E9319" s="4">
        <v>24365.903999999999</v>
      </c>
      <c r="F9319" t="s">
        <v>41</v>
      </c>
      <c r="G9319" t="s">
        <v>14</v>
      </c>
      <c r="H9319" t="s">
        <v>23</v>
      </c>
      <c r="I9319" t="s">
        <v>16</v>
      </c>
      <c r="J9319" s="1">
        <f>LEN(Table1[[#This Row],[Options/Features]]) - LEN(SUBSTITUTE(Table1[[#This Row],[Options/Features]], ",", "")) + 1</f>
        <v>1</v>
      </c>
      <c r="K9319" t="s">
        <v>17</v>
      </c>
      <c r="L9319" t="s">
        <v>31</v>
      </c>
    </row>
    <row r="9320" spans="1:12" x14ac:dyDescent="0.25">
      <c r="A9320" t="s">
        <v>37</v>
      </c>
      <c r="B9320" t="s">
        <v>38</v>
      </c>
      <c r="C9320" s="1">
        <v>2013</v>
      </c>
      <c r="D9320" s="9">
        <v>68713</v>
      </c>
      <c r="E9320" s="4">
        <v>27539.928</v>
      </c>
      <c r="F9320" t="s">
        <v>27</v>
      </c>
      <c r="G9320" t="s">
        <v>72</v>
      </c>
      <c r="H9320" t="s">
        <v>23</v>
      </c>
      <c r="I9320" t="s">
        <v>168</v>
      </c>
      <c r="J9320" s="1">
        <f>LEN(Table1[[#This Row],[Options/Features]]) - LEN(SUBSTITUTE(Table1[[#This Row],[Options/Features]], ",", "")) + 1</f>
        <v>3</v>
      </c>
      <c r="K9320" t="s">
        <v>36</v>
      </c>
      <c r="L9320" t="s">
        <v>31</v>
      </c>
    </row>
    <row r="9321" spans="1:12" x14ac:dyDescent="0.25">
      <c r="A9321" t="s">
        <v>133</v>
      </c>
      <c r="B9321" t="s">
        <v>170</v>
      </c>
      <c r="C9321" s="1">
        <v>2010</v>
      </c>
      <c r="D9321" s="9">
        <v>29245</v>
      </c>
      <c r="E9321" s="4">
        <v>16944.743999999999</v>
      </c>
      <c r="F9321" t="s">
        <v>13</v>
      </c>
      <c r="G9321" t="s">
        <v>67</v>
      </c>
      <c r="H9321" t="s">
        <v>23</v>
      </c>
      <c r="I9321" t="s">
        <v>421</v>
      </c>
      <c r="J9321" s="1">
        <f>LEN(Table1[[#This Row],[Options/Features]]) - LEN(SUBSTITUTE(Table1[[#This Row],[Options/Features]], ",", "")) + 1</f>
        <v>3</v>
      </c>
      <c r="K9321" t="s">
        <v>36</v>
      </c>
      <c r="L9321" t="s">
        <v>31</v>
      </c>
    </row>
    <row r="9322" spans="1:12" x14ac:dyDescent="0.25">
      <c r="A9322" t="s">
        <v>74</v>
      </c>
      <c r="B9322">
        <v>500</v>
      </c>
      <c r="C9322" s="1">
        <v>2013</v>
      </c>
      <c r="D9322" s="9">
        <v>125467</v>
      </c>
      <c r="E9322" s="4">
        <v>6398.1120000000001</v>
      </c>
      <c r="F9322" t="s">
        <v>41</v>
      </c>
      <c r="G9322" t="s">
        <v>28</v>
      </c>
      <c r="H9322" t="s">
        <v>23</v>
      </c>
      <c r="I9322" t="s">
        <v>509</v>
      </c>
      <c r="J9322" s="1">
        <f>LEN(Table1[[#This Row],[Options/Features]]) - LEN(SUBSTITUTE(Table1[[#This Row],[Options/Features]], ",", "")) + 1</f>
        <v>3</v>
      </c>
      <c r="K9322" t="s">
        <v>17</v>
      </c>
      <c r="L9322" t="s">
        <v>31</v>
      </c>
    </row>
    <row r="9323" spans="1:12" x14ac:dyDescent="0.25">
      <c r="A9323" t="s">
        <v>44</v>
      </c>
      <c r="B9323" t="s">
        <v>362</v>
      </c>
      <c r="C9323" s="1">
        <v>2020</v>
      </c>
      <c r="D9323" s="9">
        <v>25826</v>
      </c>
      <c r="E9323" s="4">
        <v>10132.540000000001</v>
      </c>
      <c r="F9323" t="s">
        <v>21</v>
      </c>
      <c r="G9323" t="s">
        <v>42</v>
      </c>
      <c r="H9323" t="s">
        <v>23</v>
      </c>
      <c r="I9323" t="s">
        <v>166</v>
      </c>
      <c r="J9323" s="1">
        <f>LEN(Table1[[#This Row],[Options/Features]]) - LEN(SUBSTITUTE(Table1[[#This Row],[Options/Features]], ",", "")) + 1</f>
        <v>1</v>
      </c>
      <c r="K9323" t="s">
        <v>17</v>
      </c>
      <c r="L9323" t="s">
        <v>18</v>
      </c>
    </row>
    <row r="9324" spans="1:12" x14ac:dyDescent="0.25">
      <c r="A9324" t="s">
        <v>44</v>
      </c>
      <c r="B9324" t="s">
        <v>362</v>
      </c>
      <c r="C9324" s="1">
        <v>2019</v>
      </c>
      <c r="D9324" s="9">
        <v>17271</v>
      </c>
      <c r="E9324" s="4">
        <v>7409.4080000000004</v>
      </c>
      <c r="F9324" t="s">
        <v>27</v>
      </c>
      <c r="G9324" t="s">
        <v>22</v>
      </c>
      <c r="H9324" t="s">
        <v>15</v>
      </c>
      <c r="I9324" t="s">
        <v>445</v>
      </c>
      <c r="J9324" s="1">
        <f>LEN(Table1[[#This Row],[Options/Features]]) - LEN(SUBSTITUTE(Table1[[#This Row],[Options/Features]], ",", "")) + 1</f>
        <v>3</v>
      </c>
      <c r="K9324" t="s">
        <v>30</v>
      </c>
      <c r="L9324" t="s">
        <v>31</v>
      </c>
    </row>
    <row r="9325" spans="1:12" x14ac:dyDescent="0.25">
      <c r="A9325" t="s">
        <v>133</v>
      </c>
      <c r="B9325" t="s">
        <v>199</v>
      </c>
      <c r="C9325" s="1">
        <v>2014</v>
      </c>
      <c r="D9325" s="9">
        <v>139773</v>
      </c>
      <c r="E9325" s="4">
        <v>22511.784</v>
      </c>
      <c r="F9325" t="s">
        <v>27</v>
      </c>
      <c r="G9325" t="s">
        <v>50</v>
      </c>
      <c r="H9325" t="s">
        <v>15</v>
      </c>
      <c r="I9325" t="s">
        <v>47</v>
      </c>
      <c r="J9325" s="1">
        <f>LEN(Table1[[#This Row],[Options/Features]]) - LEN(SUBSTITUTE(Table1[[#This Row],[Options/Features]], ",", "")) + 1</f>
        <v>1</v>
      </c>
      <c r="K9325" t="s">
        <v>36</v>
      </c>
      <c r="L9325" t="s">
        <v>31</v>
      </c>
    </row>
    <row r="9326" spans="1:12" x14ac:dyDescent="0.25">
      <c r="A9326" t="s">
        <v>79</v>
      </c>
      <c r="B9326" t="s">
        <v>141</v>
      </c>
      <c r="C9326" s="1">
        <v>2020</v>
      </c>
      <c r="D9326" s="9">
        <v>141811</v>
      </c>
      <c r="E9326" s="4">
        <v>25015.776000000002</v>
      </c>
      <c r="F9326" t="s">
        <v>21</v>
      </c>
      <c r="G9326" t="s">
        <v>42</v>
      </c>
      <c r="H9326" t="s">
        <v>23</v>
      </c>
      <c r="I9326" t="s">
        <v>733</v>
      </c>
      <c r="J9326" s="1">
        <f>LEN(Table1[[#This Row],[Options/Features]]) - LEN(SUBSTITUTE(Table1[[#This Row],[Options/Features]], ",", "")) + 1</f>
        <v>4</v>
      </c>
      <c r="K9326" t="s">
        <v>30</v>
      </c>
      <c r="L9326" t="s">
        <v>31</v>
      </c>
    </row>
    <row r="9327" spans="1:12" x14ac:dyDescent="0.25">
      <c r="A9327" t="s">
        <v>79</v>
      </c>
      <c r="B9327" t="s">
        <v>141</v>
      </c>
      <c r="C9327" s="1">
        <v>2010</v>
      </c>
      <c r="D9327" s="9">
        <v>54276</v>
      </c>
      <c r="E9327" s="4">
        <v>6137.2879999999996</v>
      </c>
      <c r="F9327" t="s">
        <v>41</v>
      </c>
      <c r="G9327" t="s">
        <v>64</v>
      </c>
      <c r="H9327" t="s">
        <v>15</v>
      </c>
      <c r="I9327" t="s">
        <v>24</v>
      </c>
      <c r="J9327" s="1">
        <f>LEN(Table1[[#This Row],[Options/Features]]) - LEN(SUBSTITUTE(Table1[[#This Row],[Options/Features]], ",", "")) + 1</f>
        <v>1</v>
      </c>
      <c r="K9327" t="s">
        <v>17</v>
      </c>
      <c r="L9327" t="s">
        <v>31</v>
      </c>
    </row>
    <row r="9328" spans="1:12" x14ac:dyDescent="0.25">
      <c r="A9328" t="s">
        <v>54</v>
      </c>
      <c r="B9328" t="s">
        <v>165</v>
      </c>
      <c r="C9328" s="1">
        <v>2013</v>
      </c>
      <c r="D9328" s="9">
        <v>51400</v>
      </c>
      <c r="E9328" s="4">
        <v>21000.66</v>
      </c>
      <c r="F9328" t="s">
        <v>41</v>
      </c>
      <c r="G9328" t="s">
        <v>72</v>
      </c>
      <c r="H9328" t="s">
        <v>23</v>
      </c>
      <c r="I9328" t="s">
        <v>47</v>
      </c>
      <c r="J9328" s="1">
        <f>LEN(Table1[[#This Row],[Options/Features]]) - LEN(SUBSTITUTE(Table1[[#This Row],[Options/Features]], ",", "")) + 1</f>
        <v>1</v>
      </c>
      <c r="K9328" t="s">
        <v>36</v>
      </c>
      <c r="L9328" t="s">
        <v>18</v>
      </c>
    </row>
    <row r="9329" spans="1:12" x14ac:dyDescent="0.25">
      <c r="A9329" t="s">
        <v>57</v>
      </c>
      <c r="B9329" t="s">
        <v>58</v>
      </c>
      <c r="C9329" s="1">
        <v>2013</v>
      </c>
      <c r="D9329" s="9">
        <v>68292</v>
      </c>
      <c r="E9329" s="4">
        <v>9122.81</v>
      </c>
      <c r="F9329" t="s">
        <v>13</v>
      </c>
      <c r="G9329" t="s">
        <v>14</v>
      </c>
      <c r="H9329" t="s">
        <v>23</v>
      </c>
      <c r="I9329" t="s">
        <v>115</v>
      </c>
      <c r="J9329" s="1">
        <f>LEN(Table1[[#This Row],[Options/Features]]) - LEN(SUBSTITUTE(Table1[[#This Row],[Options/Features]], ",", "")) + 1</f>
        <v>1</v>
      </c>
      <c r="K9329" t="s">
        <v>30</v>
      </c>
      <c r="L9329" t="s">
        <v>18</v>
      </c>
    </row>
    <row r="9330" spans="1:12" x14ac:dyDescent="0.25">
      <c r="A9330" t="s">
        <v>89</v>
      </c>
      <c r="B9330" t="s">
        <v>246</v>
      </c>
      <c r="C9330" s="1">
        <v>2015</v>
      </c>
      <c r="D9330" s="9">
        <v>80726</v>
      </c>
      <c r="E9330" s="4">
        <v>14280.48</v>
      </c>
      <c r="F9330" t="s">
        <v>21</v>
      </c>
      <c r="G9330" t="s">
        <v>64</v>
      </c>
      <c r="H9330" t="s">
        <v>23</v>
      </c>
      <c r="I9330" t="s">
        <v>504</v>
      </c>
      <c r="J9330" s="1">
        <f>LEN(Table1[[#This Row],[Options/Features]]) - LEN(SUBSTITUTE(Table1[[#This Row],[Options/Features]], ",", "")) + 1</f>
        <v>4</v>
      </c>
      <c r="K9330" t="s">
        <v>36</v>
      </c>
      <c r="L9330" t="s">
        <v>31</v>
      </c>
    </row>
    <row r="9331" spans="1:12" x14ac:dyDescent="0.25">
      <c r="A9331" t="s">
        <v>54</v>
      </c>
      <c r="B9331" t="s">
        <v>94</v>
      </c>
      <c r="C9331" s="1">
        <v>2010</v>
      </c>
      <c r="D9331" s="9">
        <v>118478</v>
      </c>
      <c r="E9331" s="4">
        <v>36052.088000000003</v>
      </c>
      <c r="F9331" t="s">
        <v>41</v>
      </c>
      <c r="G9331" t="s">
        <v>28</v>
      </c>
      <c r="H9331" t="s">
        <v>23</v>
      </c>
      <c r="I9331" t="s">
        <v>329</v>
      </c>
      <c r="J9331" s="1">
        <f>LEN(Table1[[#This Row],[Options/Features]]) - LEN(SUBSTITUTE(Table1[[#This Row],[Options/Features]], ",", "")) + 1</f>
        <v>3</v>
      </c>
      <c r="K9331" t="s">
        <v>17</v>
      </c>
      <c r="L9331" t="s">
        <v>31</v>
      </c>
    </row>
    <row r="9332" spans="1:12" x14ac:dyDescent="0.25">
      <c r="A9332" t="s">
        <v>57</v>
      </c>
      <c r="B9332" t="s">
        <v>162</v>
      </c>
      <c r="C9332" s="1">
        <v>2022</v>
      </c>
      <c r="D9332" s="9">
        <v>62740</v>
      </c>
      <c r="E9332" s="4">
        <v>22792.44</v>
      </c>
      <c r="F9332" t="s">
        <v>27</v>
      </c>
      <c r="G9332" t="s">
        <v>34</v>
      </c>
      <c r="H9332" t="s">
        <v>23</v>
      </c>
      <c r="I9332" t="s">
        <v>526</v>
      </c>
      <c r="J9332" s="1">
        <f>LEN(Table1[[#This Row],[Options/Features]]) - LEN(SUBSTITUTE(Table1[[#This Row],[Options/Features]], ",", "")) + 1</f>
        <v>4</v>
      </c>
      <c r="K9332" t="s">
        <v>17</v>
      </c>
      <c r="L9332" t="s">
        <v>31</v>
      </c>
    </row>
    <row r="9333" spans="1:12" x14ac:dyDescent="0.25">
      <c r="A9333" t="s">
        <v>99</v>
      </c>
      <c r="B9333" t="s">
        <v>326</v>
      </c>
      <c r="C9333" s="1">
        <v>2012</v>
      </c>
      <c r="D9333" s="9">
        <v>89501</v>
      </c>
      <c r="E9333" s="4">
        <v>34448.639999999999</v>
      </c>
      <c r="F9333" t="s">
        <v>41</v>
      </c>
      <c r="G9333" t="s">
        <v>72</v>
      </c>
      <c r="H9333" t="s">
        <v>15</v>
      </c>
      <c r="I9333" t="s">
        <v>534</v>
      </c>
      <c r="J9333" s="1">
        <f>LEN(Table1[[#This Row],[Options/Features]]) - LEN(SUBSTITUTE(Table1[[#This Row],[Options/Features]], ",", "")) + 1</f>
        <v>3</v>
      </c>
      <c r="K9333" t="s">
        <v>17</v>
      </c>
      <c r="L9333" t="s">
        <v>31</v>
      </c>
    </row>
    <row r="9334" spans="1:12" x14ac:dyDescent="0.25">
      <c r="A9334" t="s">
        <v>32</v>
      </c>
      <c r="B9334" t="s">
        <v>311</v>
      </c>
      <c r="C9334" s="1">
        <v>2011</v>
      </c>
      <c r="D9334" s="9">
        <v>145173</v>
      </c>
      <c r="E9334" s="4">
        <v>33266.968000000001</v>
      </c>
      <c r="F9334" t="s">
        <v>41</v>
      </c>
      <c r="G9334" t="s">
        <v>14</v>
      </c>
      <c r="H9334" t="s">
        <v>23</v>
      </c>
      <c r="I9334" t="s">
        <v>884</v>
      </c>
      <c r="J9334" s="1">
        <f>LEN(Table1[[#This Row],[Options/Features]]) - LEN(SUBSTITUTE(Table1[[#This Row],[Options/Features]], ",", "")) + 1</f>
        <v>4</v>
      </c>
      <c r="K9334" t="s">
        <v>30</v>
      </c>
      <c r="L9334" t="s">
        <v>31</v>
      </c>
    </row>
    <row r="9335" spans="1:12" x14ac:dyDescent="0.25">
      <c r="A9335" t="s">
        <v>99</v>
      </c>
      <c r="B9335" t="s">
        <v>100</v>
      </c>
      <c r="C9335" s="1">
        <v>2015</v>
      </c>
      <c r="D9335" s="9">
        <v>24996</v>
      </c>
      <c r="E9335" s="4">
        <v>14536.824000000001</v>
      </c>
      <c r="F9335" t="s">
        <v>13</v>
      </c>
      <c r="G9335" t="s">
        <v>72</v>
      </c>
      <c r="H9335" t="s">
        <v>23</v>
      </c>
      <c r="I9335" t="s">
        <v>1068</v>
      </c>
      <c r="J9335" s="1">
        <f>LEN(Table1[[#This Row],[Options/Features]]) - LEN(SUBSTITUTE(Table1[[#This Row],[Options/Features]], ",", "")) + 1</f>
        <v>3</v>
      </c>
      <c r="K9335" t="s">
        <v>17</v>
      </c>
      <c r="L9335" t="s">
        <v>31</v>
      </c>
    </row>
    <row r="9336" spans="1:12" x14ac:dyDescent="0.25">
      <c r="A9336" t="s">
        <v>54</v>
      </c>
      <c r="B9336" t="s">
        <v>208</v>
      </c>
      <c r="C9336" s="1">
        <v>2014</v>
      </c>
      <c r="D9336" s="9">
        <v>39024</v>
      </c>
      <c r="E9336" s="4">
        <v>17109.16</v>
      </c>
      <c r="F9336" t="s">
        <v>21</v>
      </c>
      <c r="G9336" t="s">
        <v>50</v>
      </c>
      <c r="H9336" t="s">
        <v>15</v>
      </c>
      <c r="I9336" t="s">
        <v>122</v>
      </c>
      <c r="J9336" s="1">
        <f>LEN(Table1[[#This Row],[Options/Features]]) - LEN(SUBSTITUTE(Table1[[#This Row],[Options/Features]], ",", "")) + 1</f>
        <v>2</v>
      </c>
      <c r="K9336" t="s">
        <v>17</v>
      </c>
      <c r="L9336" t="s">
        <v>31</v>
      </c>
    </row>
    <row r="9337" spans="1:12" x14ac:dyDescent="0.25">
      <c r="A9337" t="s">
        <v>79</v>
      </c>
      <c r="B9337" t="s">
        <v>80</v>
      </c>
      <c r="C9337" s="1">
        <v>2019</v>
      </c>
      <c r="D9337" s="9">
        <v>18371</v>
      </c>
      <c r="E9337" s="4">
        <v>23028.38</v>
      </c>
      <c r="F9337" t="s">
        <v>13</v>
      </c>
      <c r="G9337" t="s">
        <v>64</v>
      </c>
      <c r="H9337" t="s">
        <v>15</v>
      </c>
      <c r="I9337" t="s">
        <v>166</v>
      </c>
      <c r="J9337" s="1">
        <f>LEN(Table1[[#This Row],[Options/Features]]) - LEN(SUBSTITUTE(Table1[[#This Row],[Options/Features]], ",", "")) + 1</f>
        <v>1</v>
      </c>
      <c r="K9337" t="s">
        <v>17</v>
      </c>
      <c r="L9337" t="s">
        <v>18</v>
      </c>
    </row>
    <row r="9338" spans="1:12" x14ac:dyDescent="0.25">
      <c r="A9338" t="s">
        <v>74</v>
      </c>
      <c r="B9338">
        <v>500</v>
      </c>
      <c r="C9338" s="1">
        <v>2022</v>
      </c>
      <c r="D9338" s="9">
        <v>54869</v>
      </c>
      <c r="E9338" s="4">
        <v>28155.648000000001</v>
      </c>
      <c r="F9338" t="s">
        <v>41</v>
      </c>
      <c r="G9338" t="s">
        <v>34</v>
      </c>
      <c r="H9338" t="s">
        <v>23</v>
      </c>
      <c r="I9338" t="s">
        <v>106</v>
      </c>
      <c r="J9338" s="1">
        <f>LEN(Table1[[#This Row],[Options/Features]]) - LEN(SUBSTITUTE(Table1[[#This Row],[Options/Features]], ",", "")) + 1</f>
        <v>1</v>
      </c>
      <c r="K9338" t="s">
        <v>17</v>
      </c>
      <c r="L9338" t="s">
        <v>31</v>
      </c>
    </row>
    <row r="9339" spans="1:12" x14ac:dyDescent="0.25">
      <c r="A9339" t="s">
        <v>19</v>
      </c>
      <c r="B9339" t="s">
        <v>290</v>
      </c>
      <c r="C9339" s="1">
        <v>2011</v>
      </c>
      <c r="D9339" s="9">
        <v>145402</v>
      </c>
      <c r="E9339" s="4">
        <v>33330.608</v>
      </c>
      <c r="F9339" t="s">
        <v>27</v>
      </c>
      <c r="G9339" t="s">
        <v>46</v>
      </c>
      <c r="H9339" t="s">
        <v>15</v>
      </c>
      <c r="I9339" t="s">
        <v>130</v>
      </c>
      <c r="J9339" s="1">
        <f>LEN(Table1[[#This Row],[Options/Features]]) - LEN(SUBSTITUTE(Table1[[#This Row],[Options/Features]], ",", "")) + 1</f>
        <v>2</v>
      </c>
      <c r="K9339" t="s">
        <v>36</v>
      </c>
      <c r="L9339" t="s">
        <v>31</v>
      </c>
    </row>
    <row r="9340" spans="1:12" x14ac:dyDescent="0.25">
      <c r="A9340" t="s">
        <v>74</v>
      </c>
      <c r="B9340" t="s">
        <v>75</v>
      </c>
      <c r="C9340" s="1">
        <v>2017</v>
      </c>
      <c r="D9340" s="9">
        <v>107854</v>
      </c>
      <c r="E9340" s="4">
        <v>28703.527999999998</v>
      </c>
      <c r="F9340" t="s">
        <v>13</v>
      </c>
      <c r="G9340" t="s">
        <v>46</v>
      </c>
      <c r="H9340" t="s">
        <v>23</v>
      </c>
      <c r="I9340" t="s">
        <v>166</v>
      </c>
      <c r="J9340" s="1">
        <f>LEN(Table1[[#This Row],[Options/Features]]) - LEN(SUBSTITUTE(Table1[[#This Row],[Options/Features]], ",", "")) + 1</f>
        <v>1</v>
      </c>
      <c r="K9340" t="s">
        <v>30</v>
      </c>
      <c r="L9340" t="s">
        <v>31</v>
      </c>
    </row>
    <row r="9341" spans="1:12" x14ac:dyDescent="0.25">
      <c r="A9341" t="s">
        <v>19</v>
      </c>
      <c r="B9341" t="s">
        <v>40</v>
      </c>
      <c r="C9341" s="1">
        <v>2013</v>
      </c>
      <c r="D9341" s="9">
        <v>110582</v>
      </c>
      <c r="E9341" s="4">
        <v>24905.4</v>
      </c>
      <c r="F9341" t="s">
        <v>13</v>
      </c>
      <c r="G9341" t="s">
        <v>72</v>
      </c>
      <c r="H9341" t="s">
        <v>15</v>
      </c>
      <c r="I9341" t="s">
        <v>237</v>
      </c>
      <c r="J9341" s="1">
        <f>LEN(Table1[[#This Row],[Options/Features]]) - LEN(SUBSTITUTE(Table1[[#This Row],[Options/Features]], ",", "")) + 1</f>
        <v>3</v>
      </c>
      <c r="K9341" t="s">
        <v>30</v>
      </c>
      <c r="L9341" t="s">
        <v>31</v>
      </c>
    </row>
    <row r="9342" spans="1:12" x14ac:dyDescent="0.25">
      <c r="A9342" t="s">
        <v>19</v>
      </c>
      <c r="B9342" t="s">
        <v>40</v>
      </c>
      <c r="C9342" s="1">
        <v>2015</v>
      </c>
      <c r="D9342" s="9">
        <v>115845</v>
      </c>
      <c r="E9342" s="4">
        <v>21521.08</v>
      </c>
      <c r="F9342" t="s">
        <v>21</v>
      </c>
      <c r="G9342" t="s">
        <v>64</v>
      </c>
      <c r="H9342" t="s">
        <v>15</v>
      </c>
      <c r="I9342" t="s">
        <v>124</v>
      </c>
      <c r="J9342" s="1">
        <f>LEN(Table1[[#This Row],[Options/Features]]) - LEN(SUBSTITUTE(Table1[[#This Row],[Options/Features]], ",", "")) + 1</f>
        <v>2</v>
      </c>
      <c r="K9342" t="s">
        <v>30</v>
      </c>
      <c r="L9342" t="s">
        <v>18</v>
      </c>
    </row>
    <row r="9343" spans="1:12" x14ac:dyDescent="0.25">
      <c r="A9343" t="s">
        <v>37</v>
      </c>
      <c r="B9343" t="s">
        <v>103</v>
      </c>
      <c r="C9343" s="1">
        <v>2013</v>
      </c>
      <c r="D9343" s="9">
        <v>140521</v>
      </c>
      <c r="E9343" s="4">
        <v>35971.256000000001</v>
      </c>
      <c r="F9343" t="s">
        <v>13</v>
      </c>
      <c r="G9343" t="s">
        <v>72</v>
      </c>
      <c r="H9343" t="s">
        <v>15</v>
      </c>
      <c r="I9343" t="s">
        <v>363</v>
      </c>
      <c r="J9343" s="1">
        <f>LEN(Table1[[#This Row],[Options/Features]]) - LEN(SUBSTITUTE(Table1[[#This Row],[Options/Features]], ",", "")) + 1</f>
        <v>3</v>
      </c>
      <c r="K9343" t="s">
        <v>30</v>
      </c>
      <c r="L9343" t="s">
        <v>31</v>
      </c>
    </row>
    <row r="9344" spans="1:12" x14ac:dyDescent="0.25">
      <c r="A9344" t="s">
        <v>57</v>
      </c>
      <c r="B9344" t="s">
        <v>58</v>
      </c>
      <c r="C9344" s="1">
        <v>2014</v>
      </c>
      <c r="D9344" s="9">
        <v>98689</v>
      </c>
      <c r="E9344" s="4">
        <v>38089.175999999999</v>
      </c>
      <c r="F9344" t="s">
        <v>13</v>
      </c>
      <c r="G9344" t="s">
        <v>34</v>
      </c>
      <c r="H9344" t="s">
        <v>23</v>
      </c>
      <c r="I9344" t="s">
        <v>434</v>
      </c>
      <c r="J9344" s="1">
        <f>LEN(Table1[[#This Row],[Options/Features]]) - LEN(SUBSTITUTE(Table1[[#This Row],[Options/Features]], ",", "")) + 1</f>
        <v>4</v>
      </c>
      <c r="K9344" t="s">
        <v>30</v>
      </c>
      <c r="L9344" t="s">
        <v>31</v>
      </c>
    </row>
    <row r="9345" spans="1:12" x14ac:dyDescent="0.25">
      <c r="A9345" t="s">
        <v>99</v>
      </c>
      <c r="B9345" t="s">
        <v>108</v>
      </c>
      <c r="C9345" s="1">
        <v>2011</v>
      </c>
      <c r="D9345" s="9">
        <v>84963</v>
      </c>
      <c r="E9345" s="4">
        <v>33235.752</v>
      </c>
      <c r="F9345" t="s">
        <v>21</v>
      </c>
      <c r="G9345" t="s">
        <v>46</v>
      </c>
      <c r="H9345" t="s">
        <v>23</v>
      </c>
      <c r="I9345" t="s">
        <v>433</v>
      </c>
      <c r="J9345" s="1">
        <f>LEN(Table1[[#This Row],[Options/Features]]) - LEN(SUBSTITUTE(Table1[[#This Row],[Options/Features]], ",", "")) + 1</f>
        <v>3</v>
      </c>
      <c r="K9345" t="s">
        <v>17</v>
      </c>
      <c r="L9345" t="s">
        <v>31</v>
      </c>
    </row>
    <row r="9346" spans="1:12" x14ac:dyDescent="0.25">
      <c r="A9346" t="s">
        <v>60</v>
      </c>
      <c r="B9346" t="s">
        <v>160</v>
      </c>
      <c r="C9346" s="1">
        <v>2018</v>
      </c>
      <c r="D9346" s="9">
        <v>46469</v>
      </c>
      <c r="E9346" s="4">
        <v>17663.344000000001</v>
      </c>
      <c r="F9346" t="s">
        <v>21</v>
      </c>
      <c r="G9346" t="s">
        <v>64</v>
      </c>
      <c r="H9346" t="s">
        <v>15</v>
      </c>
      <c r="I9346" t="s">
        <v>508</v>
      </c>
      <c r="J9346" s="1">
        <f>LEN(Table1[[#This Row],[Options/Features]]) - LEN(SUBSTITUTE(Table1[[#This Row],[Options/Features]], ",", "")) + 1</f>
        <v>3</v>
      </c>
      <c r="K9346" t="s">
        <v>36</v>
      </c>
      <c r="L9346" t="s">
        <v>31</v>
      </c>
    </row>
    <row r="9347" spans="1:12" x14ac:dyDescent="0.25">
      <c r="A9347" t="s">
        <v>133</v>
      </c>
      <c r="B9347" t="s">
        <v>199</v>
      </c>
      <c r="C9347" s="1">
        <v>2021</v>
      </c>
      <c r="D9347" s="9">
        <v>93396</v>
      </c>
      <c r="E9347" s="4">
        <v>21365.119999999999</v>
      </c>
      <c r="F9347" t="s">
        <v>27</v>
      </c>
      <c r="G9347" t="s">
        <v>50</v>
      </c>
      <c r="H9347" t="s">
        <v>15</v>
      </c>
      <c r="I9347" t="s">
        <v>1174</v>
      </c>
      <c r="J9347" s="1">
        <f>LEN(Table1[[#This Row],[Options/Features]]) - LEN(SUBSTITUTE(Table1[[#This Row],[Options/Features]], ",", "")) + 1</f>
        <v>4</v>
      </c>
      <c r="K9347" t="s">
        <v>17</v>
      </c>
      <c r="L9347" t="s">
        <v>31</v>
      </c>
    </row>
    <row r="9348" spans="1:12" x14ac:dyDescent="0.25">
      <c r="A9348" t="s">
        <v>99</v>
      </c>
      <c r="B9348" t="s">
        <v>100</v>
      </c>
      <c r="C9348" s="1">
        <v>2021</v>
      </c>
      <c r="D9348" s="9">
        <v>122641</v>
      </c>
      <c r="E9348" s="4">
        <v>31611.191999999999</v>
      </c>
      <c r="F9348" t="s">
        <v>41</v>
      </c>
      <c r="G9348" t="s">
        <v>42</v>
      </c>
      <c r="H9348" t="s">
        <v>15</v>
      </c>
      <c r="I9348" t="s">
        <v>348</v>
      </c>
      <c r="J9348" s="1">
        <f>LEN(Table1[[#This Row],[Options/Features]]) - LEN(SUBSTITUTE(Table1[[#This Row],[Options/Features]], ",", "")) + 1</f>
        <v>3</v>
      </c>
      <c r="K9348" t="s">
        <v>36</v>
      </c>
      <c r="L9348" t="s">
        <v>31</v>
      </c>
    </row>
    <row r="9349" spans="1:12" x14ac:dyDescent="0.25">
      <c r="A9349" t="s">
        <v>44</v>
      </c>
      <c r="B9349" t="s">
        <v>176</v>
      </c>
      <c r="C9349" s="1">
        <v>2010</v>
      </c>
      <c r="D9349" s="9">
        <v>131886</v>
      </c>
      <c r="E9349" s="4">
        <v>42559.01</v>
      </c>
      <c r="F9349" t="s">
        <v>41</v>
      </c>
      <c r="G9349" t="s">
        <v>46</v>
      </c>
      <c r="H9349" t="s">
        <v>23</v>
      </c>
      <c r="I9349" t="s">
        <v>207</v>
      </c>
      <c r="J9349" s="1">
        <f>LEN(Table1[[#This Row],[Options/Features]]) - LEN(SUBSTITUTE(Table1[[#This Row],[Options/Features]], ",", "")) + 1</f>
        <v>3</v>
      </c>
      <c r="K9349" t="s">
        <v>17</v>
      </c>
      <c r="L9349" t="s">
        <v>18</v>
      </c>
    </row>
    <row r="9350" spans="1:12" x14ac:dyDescent="0.25">
      <c r="A9350" t="s">
        <v>116</v>
      </c>
      <c r="B9350">
        <v>300</v>
      </c>
      <c r="C9350" s="1">
        <v>2017</v>
      </c>
      <c r="D9350" s="9">
        <v>149899</v>
      </c>
      <c r="E9350" s="4">
        <v>27586.080000000002</v>
      </c>
      <c r="F9350" t="s">
        <v>41</v>
      </c>
      <c r="G9350" t="s">
        <v>42</v>
      </c>
      <c r="H9350" t="s">
        <v>15</v>
      </c>
      <c r="I9350" t="s">
        <v>956</v>
      </c>
      <c r="J9350" s="1">
        <f>LEN(Table1[[#This Row],[Options/Features]]) - LEN(SUBSTITUTE(Table1[[#This Row],[Options/Features]], ",", "")) + 1</f>
        <v>4</v>
      </c>
      <c r="K9350" t="s">
        <v>36</v>
      </c>
      <c r="L9350" t="s">
        <v>31</v>
      </c>
    </row>
    <row r="9351" spans="1:12" x14ac:dyDescent="0.25">
      <c r="A9351" t="s">
        <v>82</v>
      </c>
      <c r="B9351" t="s">
        <v>195</v>
      </c>
      <c r="C9351" s="1">
        <v>2021</v>
      </c>
      <c r="D9351" s="9">
        <v>68939</v>
      </c>
      <c r="E9351" s="4">
        <v>11771.904</v>
      </c>
      <c r="F9351" t="s">
        <v>41</v>
      </c>
      <c r="G9351" t="s">
        <v>67</v>
      </c>
      <c r="H9351" t="s">
        <v>15</v>
      </c>
      <c r="I9351" t="s">
        <v>680</v>
      </c>
      <c r="J9351" s="1">
        <f>LEN(Table1[[#This Row],[Options/Features]]) - LEN(SUBSTITUTE(Table1[[#This Row],[Options/Features]], ",", "")) + 1</f>
        <v>3</v>
      </c>
      <c r="K9351" t="s">
        <v>30</v>
      </c>
      <c r="L9351" t="s">
        <v>31</v>
      </c>
    </row>
    <row r="9352" spans="1:12" x14ac:dyDescent="0.25">
      <c r="A9352" t="s">
        <v>44</v>
      </c>
      <c r="B9352" t="s">
        <v>176</v>
      </c>
      <c r="C9352" s="1">
        <v>2018</v>
      </c>
      <c r="D9352" s="9">
        <v>51055</v>
      </c>
      <c r="E9352" s="4">
        <v>25662.991999999998</v>
      </c>
      <c r="F9352" t="s">
        <v>21</v>
      </c>
      <c r="G9352" t="s">
        <v>50</v>
      </c>
      <c r="H9352" t="s">
        <v>15</v>
      </c>
      <c r="I9352" t="s">
        <v>223</v>
      </c>
      <c r="J9352" s="1">
        <f>LEN(Table1[[#This Row],[Options/Features]]) - LEN(SUBSTITUTE(Table1[[#This Row],[Options/Features]], ",", "")) + 1</f>
        <v>3</v>
      </c>
      <c r="K9352" t="s">
        <v>30</v>
      </c>
      <c r="L9352" t="s">
        <v>31</v>
      </c>
    </row>
    <row r="9353" spans="1:12" x14ac:dyDescent="0.25">
      <c r="A9353" t="s">
        <v>79</v>
      </c>
      <c r="B9353" t="s">
        <v>87</v>
      </c>
      <c r="C9353" s="1">
        <v>2018</v>
      </c>
      <c r="D9353" s="9">
        <v>87552</v>
      </c>
      <c r="E9353" s="4">
        <v>12700.023999999999</v>
      </c>
      <c r="F9353" t="s">
        <v>21</v>
      </c>
      <c r="G9353" t="s">
        <v>34</v>
      </c>
      <c r="H9353" t="s">
        <v>15</v>
      </c>
      <c r="I9353" t="s">
        <v>154</v>
      </c>
      <c r="J9353" s="1">
        <f>LEN(Table1[[#This Row],[Options/Features]]) - LEN(SUBSTITUTE(Table1[[#This Row],[Options/Features]], ",", "")) + 1</f>
        <v>3</v>
      </c>
      <c r="K9353" t="s">
        <v>36</v>
      </c>
      <c r="L9353" t="s">
        <v>31</v>
      </c>
    </row>
    <row r="9354" spans="1:12" x14ac:dyDescent="0.25">
      <c r="A9354" t="s">
        <v>11</v>
      </c>
      <c r="B9354" t="s">
        <v>12</v>
      </c>
      <c r="C9354" s="1">
        <v>2022</v>
      </c>
      <c r="D9354" s="9">
        <v>113539</v>
      </c>
      <c r="E9354" s="4">
        <v>18065.344000000001</v>
      </c>
      <c r="F9354" t="s">
        <v>13</v>
      </c>
      <c r="G9354" t="s">
        <v>34</v>
      </c>
      <c r="H9354" t="s">
        <v>15</v>
      </c>
      <c r="I9354" t="s">
        <v>359</v>
      </c>
      <c r="J9354" s="1">
        <f>LEN(Table1[[#This Row],[Options/Features]]) - LEN(SUBSTITUTE(Table1[[#This Row],[Options/Features]], ",", "")) + 1</f>
        <v>4</v>
      </c>
      <c r="K9354" t="s">
        <v>36</v>
      </c>
      <c r="L9354" t="s">
        <v>31</v>
      </c>
    </row>
    <row r="9355" spans="1:12" x14ac:dyDescent="0.25">
      <c r="A9355" t="s">
        <v>99</v>
      </c>
      <c r="B9355" t="s">
        <v>326</v>
      </c>
      <c r="C9355" s="1">
        <v>2022</v>
      </c>
      <c r="D9355" s="9">
        <v>140872</v>
      </c>
      <c r="E9355" s="4">
        <v>30025.392</v>
      </c>
      <c r="F9355" t="s">
        <v>41</v>
      </c>
      <c r="G9355" t="s">
        <v>50</v>
      </c>
      <c r="H9355" t="s">
        <v>23</v>
      </c>
      <c r="I9355" t="s">
        <v>71</v>
      </c>
      <c r="J9355" s="1">
        <f>LEN(Table1[[#This Row],[Options/Features]]) - LEN(SUBSTITUTE(Table1[[#This Row],[Options/Features]], ",", "")) + 1</f>
        <v>4</v>
      </c>
      <c r="K9355" t="s">
        <v>17</v>
      </c>
      <c r="L9355" t="s">
        <v>31</v>
      </c>
    </row>
    <row r="9356" spans="1:12" x14ac:dyDescent="0.25">
      <c r="A9356" t="s">
        <v>82</v>
      </c>
      <c r="B9356" t="s">
        <v>114</v>
      </c>
      <c r="C9356" s="1">
        <v>2011</v>
      </c>
      <c r="D9356" s="9">
        <v>27299</v>
      </c>
      <c r="E9356" s="4">
        <v>33289.815999999999</v>
      </c>
      <c r="F9356" t="s">
        <v>21</v>
      </c>
      <c r="G9356" t="s">
        <v>67</v>
      </c>
      <c r="H9356" t="s">
        <v>23</v>
      </c>
      <c r="I9356" t="s">
        <v>831</v>
      </c>
      <c r="J9356" s="1">
        <f>LEN(Table1[[#This Row],[Options/Features]]) - LEN(SUBSTITUTE(Table1[[#This Row],[Options/Features]], ",", "")) + 1</f>
        <v>4</v>
      </c>
      <c r="K9356" t="s">
        <v>17</v>
      </c>
      <c r="L9356" t="s">
        <v>31</v>
      </c>
    </row>
    <row r="9357" spans="1:12" x14ac:dyDescent="0.25">
      <c r="A9357" t="s">
        <v>25</v>
      </c>
      <c r="B9357" t="s">
        <v>156</v>
      </c>
      <c r="C9357" s="1">
        <v>2021</v>
      </c>
      <c r="D9357" s="9">
        <v>13870</v>
      </c>
      <c r="E9357" s="4">
        <v>25067.119999999999</v>
      </c>
      <c r="F9357" t="s">
        <v>41</v>
      </c>
      <c r="G9357" t="s">
        <v>34</v>
      </c>
      <c r="H9357" t="s">
        <v>23</v>
      </c>
      <c r="I9357" t="s">
        <v>68</v>
      </c>
      <c r="J9357" s="1">
        <f>LEN(Table1[[#This Row],[Options/Features]]) - LEN(SUBSTITUTE(Table1[[#This Row],[Options/Features]], ",", "")) + 1</f>
        <v>1</v>
      </c>
      <c r="K9357" t="s">
        <v>30</v>
      </c>
      <c r="L9357" t="s">
        <v>31</v>
      </c>
    </row>
    <row r="9358" spans="1:12" x14ac:dyDescent="0.25">
      <c r="A9358" t="s">
        <v>99</v>
      </c>
      <c r="B9358" t="s">
        <v>100</v>
      </c>
      <c r="C9358" s="1">
        <v>2017</v>
      </c>
      <c r="D9358" s="9">
        <v>100764</v>
      </c>
      <c r="E9358" s="4">
        <v>31811.383999999998</v>
      </c>
      <c r="F9358" t="s">
        <v>13</v>
      </c>
      <c r="G9358" t="s">
        <v>46</v>
      </c>
      <c r="H9358" t="s">
        <v>23</v>
      </c>
      <c r="I9358" t="s">
        <v>24</v>
      </c>
      <c r="J9358" s="1">
        <f>LEN(Table1[[#This Row],[Options/Features]]) - LEN(SUBSTITUTE(Table1[[#This Row],[Options/Features]], ",", "")) + 1</f>
        <v>1</v>
      </c>
      <c r="K9358" t="s">
        <v>17</v>
      </c>
      <c r="L9358" t="s">
        <v>31</v>
      </c>
    </row>
    <row r="9359" spans="1:12" x14ac:dyDescent="0.25">
      <c r="A9359" t="s">
        <v>54</v>
      </c>
      <c r="B9359" t="s">
        <v>55</v>
      </c>
      <c r="C9359" s="1">
        <v>2016</v>
      </c>
      <c r="D9359" s="9">
        <v>49887</v>
      </c>
      <c r="E9359" s="4">
        <v>9019.2880000000005</v>
      </c>
      <c r="F9359" t="s">
        <v>21</v>
      </c>
      <c r="G9359" t="s">
        <v>64</v>
      </c>
      <c r="H9359" t="s">
        <v>23</v>
      </c>
      <c r="I9359" t="s">
        <v>78</v>
      </c>
      <c r="J9359" s="1">
        <f>LEN(Table1[[#This Row],[Options/Features]]) - LEN(SUBSTITUTE(Table1[[#This Row],[Options/Features]], ",", "")) + 1</f>
        <v>2</v>
      </c>
      <c r="K9359" t="s">
        <v>30</v>
      </c>
      <c r="L9359" t="s">
        <v>31</v>
      </c>
    </row>
    <row r="9360" spans="1:12" x14ac:dyDescent="0.25">
      <c r="A9360" t="s">
        <v>57</v>
      </c>
      <c r="B9360" t="s">
        <v>58</v>
      </c>
      <c r="C9360" s="1">
        <v>2018</v>
      </c>
      <c r="D9360" s="9">
        <v>146462</v>
      </c>
      <c r="E9360" s="4">
        <v>10545.32</v>
      </c>
      <c r="F9360" t="s">
        <v>13</v>
      </c>
      <c r="G9360" t="s">
        <v>42</v>
      </c>
      <c r="H9360" t="s">
        <v>23</v>
      </c>
      <c r="I9360" t="s">
        <v>389</v>
      </c>
      <c r="J9360" s="1">
        <f>LEN(Table1[[#This Row],[Options/Features]]) - LEN(SUBSTITUTE(Table1[[#This Row],[Options/Features]], ",", "")) + 1</f>
        <v>4</v>
      </c>
      <c r="K9360" t="s">
        <v>30</v>
      </c>
      <c r="L9360" t="s">
        <v>31</v>
      </c>
    </row>
    <row r="9361" spans="1:12" x14ac:dyDescent="0.25">
      <c r="A9361" t="s">
        <v>57</v>
      </c>
      <c r="B9361" t="s">
        <v>244</v>
      </c>
      <c r="C9361" s="1">
        <v>2010</v>
      </c>
      <c r="D9361" s="9">
        <v>105682</v>
      </c>
      <c r="E9361" s="4">
        <v>12170.24</v>
      </c>
      <c r="F9361" t="s">
        <v>27</v>
      </c>
      <c r="G9361" t="s">
        <v>22</v>
      </c>
      <c r="H9361" t="s">
        <v>15</v>
      </c>
      <c r="I9361" t="s">
        <v>86</v>
      </c>
      <c r="J9361" s="1">
        <f>LEN(Table1[[#This Row],[Options/Features]]) - LEN(SUBSTITUTE(Table1[[#This Row],[Options/Features]], ",", "")) + 1</f>
        <v>2</v>
      </c>
      <c r="K9361" t="s">
        <v>30</v>
      </c>
      <c r="L9361" t="s">
        <v>31</v>
      </c>
    </row>
    <row r="9362" spans="1:12" x14ac:dyDescent="0.25">
      <c r="A9362" t="s">
        <v>99</v>
      </c>
      <c r="B9362" t="s">
        <v>100</v>
      </c>
      <c r="C9362" s="1">
        <v>2022</v>
      </c>
      <c r="D9362" s="9">
        <v>22648</v>
      </c>
      <c r="E9362" s="4">
        <v>20732.88</v>
      </c>
      <c r="F9362" t="s">
        <v>41</v>
      </c>
      <c r="G9362" t="s">
        <v>22</v>
      </c>
      <c r="H9362" t="s">
        <v>15</v>
      </c>
      <c r="I9362" t="s">
        <v>777</v>
      </c>
      <c r="J9362" s="1">
        <f>LEN(Table1[[#This Row],[Options/Features]]) - LEN(SUBSTITUTE(Table1[[#This Row],[Options/Features]], ",", "")) + 1</f>
        <v>4</v>
      </c>
      <c r="K9362" t="s">
        <v>17</v>
      </c>
      <c r="L9362" t="s">
        <v>31</v>
      </c>
    </row>
    <row r="9363" spans="1:12" x14ac:dyDescent="0.25">
      <c r="A9363" t="s">
        <v>54</v>
      </c>
      <c r="B9363" t="s">
        <v>220</v>
      </c>
      <c r="C9363" s="1">
        <v>2011</v>
      </c>
      <c r="D9363" s="9">
        <v>145407</v>
      </c>
      <c r="E9363" s="4">
        <v>18876.504000000001</v>
      </c>
      <c r="F9363" t="s">
        <v>41</v>
      </c>
      <c r="G9363" t="s">
        <v>50</v>
      </c>
      <c r="H9363" t="s">
        <v>23</v>
      </c>
      <c r="I9363" t="s">
        <v>787</v>
      </c>
      <c r="J9363" s="1">
        <f>LEN(Table1[[#This Row],[Options/Features]]) - LEN(SUBSTITUTE(Table1[[#This Row],[Options/Features]], ",", "")) + 1</f>
        <v>4</v>
      </c>
      <c r="K9363" t="s">
        <v>36</v>
      </c>
      <c r="L9363" t="s">
        <v>31</v>
      </c>
    </row>
    <row r="9364" spans="1:12" x14ac:dyDescent="0.25">
      <c r="A9364" t="s">
        <v>32</v>
      </c>
      <c r="B9364" t="s">
        <v>311</v>
      </c>
      <c r="C9364" s="1">
        <v>2016</v>
      </c>
      <c r="D9364" s="9">
        <v>34231</v>
      </c>
      <c r="E9364" s="4">
        <v>24124.09</v>
      </c>
      <c r="F9364" t="s">
        <v>27</v>
      </c>
      <c r="G9364" t="s">
        <v>64</v>
      </c>
      <c r="H9364" t="s">
        <v>15</v>
      </c>
      <c r="I9364" t="s">
        <v>302</v>
      </c>
      <c r="J9364" s="1">
        <f>LEN(Table1[[#This Row],[Options/Features]]) - LEN(SUBSTITUTE(Table1[[#This Row],[Options/Features]], ",", "")) + 1</f>
        <v>2</v>
      </c>
      <c r="K9364" t="s">
        <v>36</v>
      </c>
      <c r="L9364" t="s">
        <v>18</v>
      </c>
    </row>
    <row r="9365" spans="1:12" x14ac:dyDescent="0.25">
      <c r="A9365" t="s">
        <v>54</v>
      </c>
      <c r="B9365" t="s">
        <v>94</v>
      </c>
      <c r="C9365" s="1">
        <v>2013</v>
      </c>
      <c r="D9365" s="9">
        <v>96269</v>
      </c>
      <c r="E9365" s="4">
        <v>14713.031999999999</v>
      </c>
      <c r="F9365" t="s">
        <v>41</v>
      </c>
      <c r="G9365" t="s">
        <v>14</v>
      </c>
      <c r="H9365" t="s">
        <v>23</v>
      </c>
      <c r="I9365" t="s">
        <v>115</v>
      </c>
      <c r="J9365" s="1">
        <f>LEN(Table1[[#This Row],[Options/Features]]) - LEN(SUBSTITUTE(Table1[[#This Row],[Options/Features]], ",", "")) + 1</f>
        <v>1</v>
      </c>
      <c r="K9365" t="s">
        <v>17</v>
      </c>
      <c r="L9365" t="s">
        <v>31</v>
      </c>
    </row>
    <row r="9366" spans="1:12" x14ac:dyDescent="0.25">
      <c r="A9366" t="s">
        <v>48</v>
      </c>
      <c r="B9366" t="s">
        <v>63</v>
      </c>
      <c r="C9366" s="1">
        <v>2014</v>
      </c>
      <c r="D9366" s="9">
        <v>127261</v>
      </c>
      <c r="E9366" s="4">
        <v>22766.48</v>
      </c>
      <c r="F9366" t="s">
        <v>21</v>
      </c>
      <c r="G9366" t="s">
        <v>34</v>
      </c>
      <c r="H9366" t="s">
        <v>15</v>
      </c>
      <c r="I9366" t="s">
        <v>779</v>
      </c>
      <c r="J9366" s="1">
        <f>LEN(Table1[[#This Row],[Options/Features]]) - LEN(SUBSTITUTE(Table1[[#This Row],[Options/Features]], ",", "")) + 1</f>
        <v>3</v>
      </c>
      <c r="K9366" t="s">
        <v>30</v>
      </c>
      <c r="L9366" t="s">
        <v>31</v>
      </c>
    </row>
    <row r="9367" spans="1:12" x14ac:dyDescent="0.25">
      <c r="A9367" t="s">
        <v>82</v>
      </c>
      <c r="B9367" t="s">
        <v>195</v>
      </c>
      <c r="C9367" s="1">
        <v>2012</v>
      </c>
      <c r="D9367" s="9">
        <v>62870</v>
      </c>
      <c r="E9367" s="4">
        <v>13666.168</v>
      </c>
      <c r="F9367" t="s">
        <v>27</v>
      </c>
      <c r="G9367" t="s">
        <v>14</v>
      </c>
      <c r="H9367" t="s">
        <v>15</v>
      </c>
      <c r="I9367" t="s">
        <v>814</v>
      </c>
      <c r="J9367" s="1">
        <f>LEN(Table1[[#This Row],[Options/Features]]) - LEN(SUBSTITUTE(Table1[[#This Row],[Options/Features]], ",", "")) + 1</f>
        <v>4</v>
      </c>
      <c r="K9367" t="s">
        <v>17</v>
      </c>
      <c r="L9367" t="s">
        <v>31</v>
      </c>
    </row>
    <row r="9368" spans="1:12" x14ac:dyDescent="0.25">
      <c r="A9368" t="s">
        <v>19</v>
      </c>
      <c r="B9368" t="s">
        <v>20</v>
      </c>
      <c r="C9368" s="1">
        <v>2010</v>
      </c>
      <c r="D9368" s="9">
        <v>36879</v>
      </c>
      <c r="E9368" s="4">
        <v>36585.991999999998</v>
      </c>
      <c r="F9368" t="s">
        <v>27</v>
      </c>
      <c r="G9368" t="s">
        <v>42</v>
      </c>
      <c r="H9368" t="s">
        <v>23</v>
      </c>
      <c r="I9368" t="s">
        <v>53</v>
      </c>
      <c r="J9368" s="1">
        <f>LEN(Table1[[#This Row],[Options/Features]]) - LEN(SUBSTITUTE(Table1[[#This Row],[Options/Features]], ",", "")) + 1</f>
        <v>2</v>
      </c>
      <c r="K9368" t="s">
        <v>30</v>
      </c>
      <c r="L9368" t="s">
        <v>31</v>
      </c>
    </row>
    <row r="9369" spans="1:12" x14ac:dyDescent="0.25">
      <c r="A9369" t="s">
        <v>133</v>
      </c>
      <c r="B9369" t="s">
        <v>170</v>
      </c>
      <c r="C9369" s="1">
        <v>2020</v>
      </c>
      <c r="D9369" s="9">
        <v>102176</v>
      </c>
      <c r="E9369" s="4">
        <v>35218.04</v>
      </c>
      <c r="F9369" t="s">
        <v>13</v>
      </c>
      <c r="G9369" t="s">
        <v>64</v>
      </c>
      <c r="H9369" t="s">
        <v>15</v>
      </c>
      <c r="I9369" t="s">
        <v>504</v>
      </c>
      <c r="J9369" s="1">
        <f>LEN(Table1[[#This Row],[Options/Features]]) - LEN(SUBSTITUTE(Table1[[#This Row],[Options/Features]], ",", "")) + 1</f>
        <v>4</v>
      </c>
      <c r="K9369" t="s">
        <v>17</v>
      </c>
      <c r="L9369" t="s">
        <v>31</v>
      </c>
    </row>
    <row r="9370" spans="1:12" x14ac:dyDescent="0.25">
      <c r="A9370" t="s">
        <v>99</v>
      </c>
      <c r="B9370" t="s">
        <v>326</v>
      </c>
      <c r="C9370" s="1">
        <v>2016</v>
      </c>
      <c r="D9370" s="9">
        <v>103322</v>
      </c>
      <c r="E9370" s="4">
        <v>23632.544000000002</v>
      </c>
      <c r="F9370" t="s">
        <v>21</v>
      </c>
      <c r="G9370" t="s">
        <v>14</v>
      </c>
      <c r="H9370" t="s">
        <v>15</v>
      </c>
      <c r="I9370" t="s">
        <v>16</v>
      </c>
      <c r="J9370" s="1">
        <f>LEN(Table1[[#This Row],[Options/Features]]) - LEN(SUBSTITUTE(Table1[[#This Row],[Options/Features]], ",", "")) + 1</f>
        <v>1</v>
      </c>
      <c r="K9370" t="s">
        <v>17</v>
      </c>
      <c r="L9370" t="s">
        <v>31</v>
      </c>
    </row>
    <row r="9371" spans="1:12" x14ac:dyDescent="0.25">
      <c r="A9371" t="s">
        <v>96</v>
      </c>
      <c r="B9371" t="s">
        <v>139</v>
      </c>
      <c r="C9371" s="1">
        <v>2019</v>
      </c>
      <c r="D9371" s="9">
        <v>66398</v>
      </c>
      <c r="E9371" s="4">
        <v>10452.469999999999</v>
      </c>
      <c r="F9371" t="s">
        <v>21</v>
      </c>
      <c r="G9371" t="s">
        <v>28</v>
      </c>
      <c r="H9371" t="s">
        <v>23</v>
      </c>
      <c r="I9371" t="s">
        <v>24</v>
      </c>
      <c r="J9371" s="1">
        <f>LEN(Table1[[#This Row],[Options/Features]]) - LEN(SUBSTITUTE(Table1[[#This Row],[Options/Features]], ",", "")) + 1</f>
        <v>1</v>
      </c>
      <c r="K9371" t="s">
        <v>36</v>
      </c>
      <c r="L9371" t="s">
        <v>18</v>
      </c>
    </row>
    <row r="9372" spans="1:12" x14ac:dyDescent="0.25">
      <c r="A9372" t="s">
        <v>11</v>
      </c>
      <c r="B9372" t="s">
        <v>153</v>
      </c>
      <c r="C9372" s="1">
        <v>2014</v>
      </c>
      <c r="D9372" s="9">
        <v>54148</v>
      </c>
      <c r="E9372" s="4">
        <v>7280.2479999999996</v>
      </c>
      <c r="F9372" t="s">
        <v>21</v>
      </c>
      <c r="G9372" t="s">
        <v>67</v>
      </c>
      <c r="H9372" t="s">
        <v>23</v>
      </c>
      <c r="I9372" t="s">
        <v>1045</v>
      </c>
      <c r="J9372" s="1">
        <f>LEN(Table1[[#This Row],[Options/Features]]) - LEN(SUBSTITUTE(Table1[[#This Row],[Options/Features]], ",", "")) + 1</f>
        <v>4</v>
      </c>
      <c r="K9372" t="s">
        <v>36</v>
      </c>
      <c r="L9372" t="s">
        <v>31</v>
      </c>
    </row>
    <row r="9373" spans="1:12" x14ac:dyDescent="0.25">
      <c r="A9373" t="s">
        <v>93</v>
      </c>
      <c r="B9373" t="s">
        <v>588</v>
      </c>
      <c r="C9373" s="1">
        <v>2014</v>
      </c>
      <c r="D9373" s="9">
        <v>94297</v>
      </c>
      <c r="E9373" s="4">
        <v>25971.119999999999</v>
      </c>
      <c r="F9373" t="s">
        <v>41</v>
      </c>
      <c r="G9373" t="s">
        <v>64</v>
      </c>
      <c r="H9373" t="s">
        <v>15</v>
      </c>
      <c r="I9373" t="s">
        <v>370</v>
      </c>
      <c r="J9373" s="1">
        <f>LEN(Table1[[#This Row],[Options/Features]]) - LEN(SUBSTITUTE(Table1[[#This Row],[Options/Features]], ",", "")) + 1</f>
        <v>2</v>
      </c>
      <c r="K9373" t="s">
        <v>36</v>
      </c>
      <c r="L9373" t="s">
        <v>31</v>
      </c>
    </row>
    <row r="9374" spans="1:12" x14ac:dyDescent="0.25">
      <c r="A9374" t="s">
        <v>116</v>
      </c>
      <c r="B9374" t="s">
        <v>185</v>
      </c>
      <c r="C9374" s="1">
        <v>2010</v>
      </c>
      <c r="D9374" s="9">
        <v>108561</v>
      </c>
      <c r="E9374" s="4">
        <v>16310.896000000001</v>
      </c>
      <c r="F9374" t="s">
        <v>41</v>
      </c>
      <c r="G9374" t="s">
        <v>34</v>
      </c>
      <c r="H9374" t="s">
        <v>15</v>
      </c>
      <c r="I9374" t="s">
        <v>370</v>
      </c>
      <c r="J9374" s="1">
        <f>LEN(Table1[[#This Row],[Options/Features]]) - LEN(SUBSTITUTE(Table1[[#This Row],[Options/Features]], ",", "")) + 1</f>
        <v>2</v>
      </c>
      <c r="K9374" t="s">
        <v>36</v>
      </c>
      <c r="L9374" t="s">
        <v>31</v>
      </c>
    </row>
    <row r="9375" spans="1:12" x14ac:dyDescent="0.25">
      <c r="A9375" t="s">
        <v>54</v>
      </c>
      <c r="B9375" t="s">
        <v>165</v>
      </c>
      <c r="C9375" s="1">
        <v>2014</v>
      </c>
      <c r="D9375" s="9">
        <v>38307</v>
      </c>
      <c r="E9375" s="4">
        <v>29742.328000000001</v>
      </c>
      <c r="F9375" t="s">
        <v>27</v>
      </c>
      <c r="G9375" t="s">
        <v>50</v>
      </c>
      <c r="H9375" t="s">
        <v>15</v>
      </c>
      <c r="I9375" t="s">
        <v>117</v>
      </c>
      <c r="J9375" s="1">
        <f>LEN(Table1[[#This Row],[Options/Features]]) - LEN(SUBSTITUTE(Table1[[#This Row],[Options/Features]], ",", "")) + 1</f>
        <v>3</v>
      </c>
      <c r="K9375" t="s">
        <v>30</v>
      </c>
      <c r="L9375" t="s">
        <v>31</v>
      </c>
    </row>
    <row r="9376" spans="1:12" x14ac:dyDescent="0.25">
      <c r="A9376" t="s">
        <v>82</v>
      </c>
      <c r="B9376" t="s">
        <v>83</v>
      </c>
      <c r="C9376" s="1">
        <v>2020</v>
      </c>
      <c r="D9376" s="9">
        <v>89675</v>
      </c>
      <c r="E9376" s="4">
        <v>18789.944</v>
      </c>
      <c r="F9376" t="s">
        <v>13</v>
      </c>
      <c r="G9376" t="s">
        <v>14</v>
      </c>
      <c r="H9376" t="s">
        <v>15</v>
      </c>
      <c r="I9376" t="s">
        <v>740</v>
      </c>
      <c r="J9376" s="1">
        <f>LEN(Table1[[#This Row],[Options/Features]]) - LEN(SUBSTITUTE(Table1[[#This Row],[Options/Features]], ",", "")) + 1</f>
        <v>4</v>
      </c>
      <c r="K9376" t="s">
        <v>36</v>
      </c>
      <c r="L9376" t="s">
        <v>31</v>
      </c>
    </row>
    <row r="9377" spans="1:12" x14ac:dyDescent="0.25">
      <c r="A9377" t="s">
        <v>57</v>
      </c>
      <c r="B9377" t="s">
        <v>123</v>
      </c>
      <c r="C9377" s="1">
        <v>2016</v>
      </c>
      <c r="D9377" s="9">
        <v>82377</v>
      </c>
      <c r="E9377" s="4">
        <v>34640.976000000002</v>
      </c>
      <c r="F9377" t="s">
        <v>21</v>
      </c>
      <c r="G9377" t="s">
        <v>50</v>
      </c>
      <c r="H9377" t="s">
        <v>23</v>
      </c>
      <c r="I9377" t="s">
        <v>276</v>
      </c>
      <c r="J9377" s="1">
        <f>LEN(Table1[[#This Row],[Options/Features]]) - LEN(SUBSTITUTE(Table1[[#This Row],[Options/Features]], ",", "")) + 1</f>
        <v>2</v>
      </c>
      <c r="K9377" t="s">
        <v>30</v>
      </c>
      <c r="L9377" t="s">
        <v>31</v>
      </c>
    </row>
    <row r="9378" spans="1:12" x14ac:dyDescent="0.25">
      <c r="A9378" t="s">
        <v>149</v>
      </c>
      <c r="B9378" t="s">
        <v>174</v>
      </c>
      <c r="C9378" s="1">
        <v>2021</v>
      </c>
      <c r="D9378" s="9">
        <v>90993</v>
      </c>
      <c r="E9378" s="4">
        <v>33199.69</v>
      </c>
      <c r="F9378" t="s">
        <v>21</v>
      </c>
      <c r="G9378" t="s">
        <v>34</v>
      </c>
      <c r="H9378" t="s">
        <v>23</v>
      </c>
      <c r="I9378" t="s">
        <v>369</v>
      </c>
      <c r="J9378" s="1">
        <f>LEN(Table1[[#This Row],[Options/Features]]) - LEN(SUBSTITUTE(Table1[[#This Row],[Options/Features]], ",", "")) + 1</f>
        <v>2</v>
      </c>
      <c r="K9378" t="s">
        <v>36</v>
      </c>
      <c r="L9378" t="s">
        <v>18</v>
      </c>
    </row>
    <row r="9379" spans="1:12" x14ac:dyDescent="0.25">
      <c r="A9379" t="s">
        <v>116</v>
      </c>
      <c r="B9379" t="s">
        <v>145</v>
      </c>
      <c r="C9379" s="1">
        <v>2022</v>
      </c>
      <c r="D9379" s="9">
        <v>64318</v>
      </c>
      <c r="E9379" s="4">
        <v>37337.864000000001</v>
      </c>
      <c r="F9379" t="s">
        <v>41</v>
      </c>
      <c r="G9379" t="s">
        <v>72</v>
      </c>
      <c r="H9379" t="s">
        <v>23</v>
      </c>
      <c r="I9379" t="s">
        <v>73</v>
      </c>
      <c r="J9379" s="1">
        <f>LEN(Table1[[#This Row],[Options/Features]]) - LEN(SUBSTITUTE(Table1[[#This Row],[Options/Features]], ",", "")) + 1</f>
        <v>2</v>
      </c>
      <c r="K9379" t="s">
        <v>30</v>
      </c>
      <c r="L9379" t="s">
        <v>31</v>
      </c>
    </row>
    <row r="9380" spans="1:12" x14ac:dyDescent="0.25">
      <c r="A9380" t="s">
        <v>32</v>
      </c>
      <c r="B9380" t="s">
        <v>341</v>
      </c>
      <c r="C9380" s="1">
        <v>2014</v>
      </c>
      <c r="D9380" s="9">
        <v>41895</v>
      </c>
      <c r="E9380" s="4">
        <v>14050.52</v>
      </c>
      <c r="F9380" t="s">
        <v>27</v>
      </c>
      <c r="G9380" t="s">
        <v>50</v>
      </c>
      <c r="H9380" t="s">
        <v>23</v>
      </c>
      <c r="I9380" t="s">
        <v>106</v>
      </c>
      <c r="J9380" s="1">
        <f>LEN(Table1[[#This Row],[Options/Features]]) - LEN(SUBSTITUTE(Table1[[#This Row],[Options/Features]], ",", "")) + 1</f>
        <v>1</v>
      </c>
      <c r="K9380" t="s">
        <v>36</v>
      </c>
      <c r="L9380" t="s">
        <v>18</v>
      </c>
    </row>
    <row r="9381" spans="1:12" x14ac:dyDescent="0.25">
      <c r="A9381" t="s">
        <v>25</v>
      </c>
      <c r="B9381" t="s">
        <v>26</v>
      </c>
      <c r="C9381" s="1">
        <v>2015</v>
      </c>
      <c r="D9381" s="9">
        <v>10352</v>
      </c>
      <c r="E9381" s="4">
        <v>39386.752</v>
      </c>
      <c r="F9381" t="s">
        <v>41</v>
      </c>
      <c r="G9381" t="s">
        <v>72</v>
      </c>
      <c r="H9381" t="s">
        <v>23</v>
      </c>
      <c r="I9381" t="s">
        <v>142</v>
      </c>
      <c r="J9381" s="1">
        <f>LEN(Table1[[#This Row],[Options/Features]]) - LEN(SUBSTITUTE(Table1[[#This Row],[Options/Features]], ",", "")) + 1</f>
        <v>3</v>
      </c>
      <c r="K9381" t="s">
        <v>36</v>
      </c>
      <c r="L9381" t="s">
        <v>31</v>
      </c>
    </row>
    <row r="9382" spans="1:12" x14ac:dyDescent="0.25">
      <c r="A9382" t="s">
        <v>74</v>
      </c>
      <c r="B9382" t="s">
        <v>258</v>
      </c>
      <c r="C9382" s="1">
        <v>2021</v>
      </c>
      <c r="D9382" s="9">
        <v>18670</v>
      </c>
      <c r="E9382" s="4">
        <v>10288.567999999999</v>
      </c>
      <c r="F9382" t="s">
        <v>13</v>
      </c>
      <c r="G9382" t="s">
        <v>72</v>
      </c>
      <c r="H9382" t="s">
        <v>23</v>
      </c>
      <c r="I9382" t="s">
        <v>1211</v>
      </c>
      <c r="J9382" s="1">
        <f>LEN(Table1[[#This Row],[Options/Features]]) - LEN(SUBSTITUTE(Table1[[#This Row],[Options/Features]], ",", "")) + 1</f>
        <v>4</v>
      </c>
      <c r="K9382" t="s">
        <v>30</v>
      </c>
      <c r="L9382" t="s">
        <v>31</v>
      </c>
    </row>
    <row r="9383" spans="1:12" x14ac:dyDescent="0.25">
      <c r="A9383" t="s">
        <v>116</v>
      </c>
      <c r="B9383">
        <v>300</v>
      </c>
      <c r="C9383" s="1">
        <v>2012</v>
      </c>
      <c r="D9383" s="9">
        <v>13731</v>
      </c>
      <c r="E9383" s="4">
        <v>17893.68</v>
      </c>
      <c r="F9383" t="s">
        <v>41</v>
      </c>
      <c r="G9383" t="s">
        <v>46</v>
      </c>
      <c r="H9383" t="s">
        <v>15</v>
      </c>
      <c r="I9383" t="s">
        <v>24</v>
      </c>
      <c r="J9383" s="1">
        <f>LEN(Table1[[#This Row],[Options/Features]]) - LEN(SUBSTITUTE(Table1[[#This Row],[Options/Features]], ",", "")) + 1</f>
        <v>1</v>
      </c>
      <c r="K9383" t="s">
        <v>17</v>
      </c>
      <c r="L9383" t="s">
        <v>31</v>
      </c>
    </row>
    <row r="9384" spans="1:12" x14ac:dyDescent="0.25">
      <c r="A9384" t="s">
        <v>11</v>
      </c>
      <c r="B9384" t="s">
        <v>153</v>
      </c>
      <c r="C9384" s="1">
        <v>2010</v>
      </c>
      <c r="D9384" s="9">
        <v>58878</v>
      </c>
      <c r="E9384" s="4">
        <v>48030.97</v>
      </c>
      <c r="F9384" t="s">
        <v>41</v>
      </c>
      <c r="G9384" t="s">
        <v>42</v>
      </c>
      <c r="H9384" t="s">
        <v>23</v>
      </c>
      <c r="I9384" t="s">
        <v>245</v>
      </c>
      <c r="J9384" s="1">
        <f>LEN(Table1[[#This Row],[Options/Features]]) - LEN(SUBSTITUTE(Table1[[#This Row],[Options/Features]], ",", "")) + 1</f>
        <v>2</v>
      </c>
      <c r="K9384" t="s">
        <v>36</v>
      </c>
      <c r="L9384" t="s">
        <v>18</v>
      </c>
    </row>
    <row r="9385" spans="1:12" x14ac:dyDescent="0.25">
      <c r="A9385" t="s">
        <v>54</v>
      </c>
      <c r="B9385" t="s">
        <v>220</v>
      </c>
      <c r="C9385" s="1">
        <v>2016</v>
      </c>
      <c r="D9385" s="9">
        <v>22602</v>
      </c>
      <c r="E9385" s="4">
        <v>11761.928</v>
      </c>
      <c r="F9385" t="s">
        <v>27</v>
      </c>
      <c r="G9385" t="s">
        <v>72</v>
      </c>
      <c r="H9385" t="s">
        <v>15</v>
      </c>
      <c r="I9385" t="s">
        <v>390</v>
      </c>
      <c r="J9385" s="1">
        <f>LEN(Table1[[#This Row],[Options/Features]]) - LEN(SUBSTITUTE(Table1[[#This Row],[Options/Features]], ",", "")) + 1</f>
        <v>3</v>
      </c>
      <c r="K9385" t="s">
        <v>36</v>
      </c>
      <c r="L9385" t="s">
        <v>31</v>
      </c>
    </row>
    <row r="9386" spans="1:12" x14ac:dyDescent="0.25">
      <c r="A9386" t="s">
        <v>57</v>
      </c>
      <c r="B9386" t="s">
        <v>162</v>
      </c>
      <c r="C9386" s="1">
        <v>2016</v>
      </c>
      <c r="D9386" s="9">
        <v>120553</v>
      </c>
      <c r="E9386" s="4">
        <v>4173.2</v>
      </c>
      <c r="F9386" t="s">
        <v>27</v>
      </c>
      <c r="G9386" t="s">
        <v>64</v>
      </c>
      <c r="H9386" t="s">
        <v>15</v>
      </c>
      <c r="I9386" t="s">
        <v>372</v>
      </c>
      <c r="J9386" s="1">
        <f>LEN(Table1[[#This Row],[Options/Features]]) - LEN(SUBSTITUTE(Table1[[#This Row],[Options/Features]], ",", "")) + 1</f>
        <v>2</v>
      </c>
      <c r="K9386" t="s">
        <v>30</v>
      </c>
      <c r="L9386" t="s">
        <v>31</v>
      </c>
    </row>
    <row r="9387" spans="1:12" x14ac:dyDescent="0.25">
      <c r="A9387" t="s">
        <v>57</v>
      </c>
      <c r="B9387" t="s">
        <v>244</v>
      </c>
      <c r="C9387" s="1">
        <v>2020</v>
      </c>
      <c r="D9387" s="9">
        <v>40505</v>
      </c>
      <c r="E9387" s="4">
        <v>4001.904</v>
      </c>
      <c r="F9387" t="s">
        <v>41</v>
      </c>
      <c r="G9387" t="s">
        <v>42</v>
      </c>
      <c r="H9387" t="s">
        <v>23</v>
      </c>
      <c r="I9387" t="s">
        <v>1172</v>
      </c>
      <c r="J9387" s="1">
        <f>LEN(Table1[[#This Row],[Options/Features]]) - LEN(SUBSTITUTE(Table1[[#This Row],[Options/Features]], ",", "")) + 1</f>
        <v>4</v>
      </c>
      <c r="K9387" t="s">
        <v>36</v>
      </c>
      <c r="L9387" t="s">
        <v>31</v>
      </c>
    </row>
    <row r="9388" spans="1:12" x14ac:dyDescent="0.25">
      <c r="A9388" t="s">
        <v>11</v>
      </c>
      <c r="B9388" t="s">
        <v>12</v>
      </c>
      <c r="C9388" s="1">
        <v>2010</v>
      </c>
      <c r="D9388" s="9">
        <v>98202</v>
      </c>
      <c r="E9388" s="4">
        <v>10943.288</v>
      </c>
      <c r="F9388" t="s">
        <v>27</v>
      </c>
      <c r="G9388" t="s">
        <v>64</v>
      </c>
      <c r="H9388" t="s">
        <v>23</v>
      </c>
      <c r="I9388" t="s">
        <v>473</v>
      </c>
      <c r="J9388" s="1">
        <f>LEN(Table1[[#This Row],[Options/Features]]) - LEN(SUBSTITUTE(Table1[[#This Row],[Options/Features]], ",", "")) + 1</f>
        <v>3</v>
      </c>
      <c r="K9388" t="s">
        <v>30</v>
      </c>
      <c r="L9388" t="s">
        <v>31</v>
      </c>
    </row>
    <row r="9389" spans="1:12" x14ac:dyDescent="0.25">
      <c r="A9389" t="s">
        <v>19</v>
      </c>
      <c r="B9389" t="s">
        <v>20</v>
      </c>
      <c r="C9389" s="1">
        <v>2014</v>
      </c>
      <c r="D9389" s="9">
        <v>66905</v>
      </c>
      <c r="E9389" s="4">
        <v>14371.727999999999</v>
      </c>
      <c r="F9389" t="s">
        <v>21</v>
      </c>
      <c r="G9389" t="s">
        <v>14</v>
      </c>
      <c r="H9389" t="s">
        <v>15</v>
      </c>
      <c r="I9389" t="s">
        <v>225</v>
      </c>
      <c r="J9389" s="1">
        <f>LEN(Table1[[#This Row],[Options/Features]]) - LEN(SUBSTITUTE(Table1[[#This Row],[Options/Features]], ",", "")) + 1</f>
        <v>2</v>
      </c>
      <c r="K9389" t="s">
        <v>36</v>
      </c>
      <c r="L9389" t="s">
        <v>31</v>
      </c>
    </row>
    <row r="9390" spans="1:12" x14ac:dyDescent="0.25">
      <c r="A9390" t="s">
        <v>116</v>
      </c>
      <c r="B9390" t="s">
        <v>145</v>
      </c>
      <c r="C9390" s="1">
        <v>2015</v>
      </c>
      <c r="D9390" s="9">
        <v>117951</v>
      </c>
      <c r="E9390" s="4">
        <v>24642.38</v>
      </c>
      <c r="F9390" t="s">
        <v>13</v>
      </c>
      <c r="G9390" t="s">
        <v>72</v>
      </c>
      <c r="H9390" t="s">
        <v>15</v>
      </c>
      <c r="I9390" t="s">
        <v>385</v>
      </c>
      <c r="J9390" s="1">
        <f>LEN(Table1[[#This Row],[Options/Features]]) - LEN(SUBSTITUTE(Table1[[#This Row],[Options/Features]], ",", "")) + 1</f>
        <v>3</v>
      </c>
      <c r="K9390" t="s">
        <v>30</v>
      </c>
      <c r="L9390" t="s">
        <v>18</v>
      </c>
    </row>
    <row r="9391" spans="1:12" x14ac:dyDescent="0.25">
      <c r="A9391" t="s">
        <v>79</v>
      </c>
      <c r="B9391" t="s">
        <v>80</v>
      </c>
      <c r="C9391" s="1">
        <v>2013</v>
      </c>
      <c r="D9391" s="9">
        <v>15955</v>
      </c>
      <c r="E9391" s="4">
        <v>10942.96</v>
      </c>
      <c r="F9391" t="s">
        <v>13</v>
      </c>
      <c r="G9391" t="s">
        <v>72</v>
      </c>
      <c r="H9391" t="s">
        <v>23</v>
      </c>
      <c r="I9391" t="s">
        <v>115</v>
      </c>
      <c r="J9391" s="1">
        <f>LEN(Table1[[#This Row],[Options/Features]]) - LEN(SUBSTITUTE(Table1[[#This Row],[Options/Features]], ",", "")) + 1</f>
        <v>1</v>
      </c>
      <c r="K9391" t="s">
        <v>17</v>
      </c>
      <c r="L9391" t="s">
        <v>31</v>
      </c>
    </row>
    <row r="9392" spans="1:12" x14ac:dyDescent="0.25">
      <c r="A9392" t="s">
        <v>74</v>
      </c>
      <c r="B9392" t="s">
        <v>258</v>
      </c>
      <c r="C9392" s="1">
        <v>2016</v>
      </c>
      <c r="D9392" s="9">
        <v>27748</v>
      </c>
      <c r="E9392" s="4">
        <v>23014.52</v>
      </c>
      <c r="F9392" t="s">
        <v>21</v>
      </c>
      <c r="G9392" t="s">
        <v>72</v>
      </c>
      <c r="H9392" t="s">
        <v>15</v>
      </c>
      <c r="I9392" t="s">
        <v>47</v>
      </c>
      <c r="J9392" s="1">
        <f>LEN(Table1[[#This Row],[Options/Features]]) - LEN(SUBSTITUTE(Table1[[#This Row],[Options/Features]], ",", "")) + 1</f>
        <v>1</v>
      </c>
      <c r="K9392" t="s">
        <v>30</v>
      </c>
      <c r="L9392" t="s">
        <v>31</v>
      </c>
    </row>
    <row r="9393" spans="1:12" x14ac:dyDescent="0.25">
      <c r="A9393" t="s">
        <v>93</v>
      </c>
      <c r="B9393" t="s">
        <v>220</v>
      </c>
      <c r="C9393" s="1">
        <v>2010</v>
      </c>
      <c r="D9393" s="9">
        <v>18084</v>
      </c>
      <c r="E9393" s="4">
        <v>19748.103999999999</v>
      </c>
      <c r="F9393" t="s">
        <v>27</v>
      </c>
      <c r="G9393" t="s">
        <v>72</v>
      </c>
      <c r="H9393" t="s">
        <v>15</v>
      </c>
      <c r="I9393" t="s">
        <v>446</v>
      </c>
      <c r="J9393" s="1">
        <f>LEN(Table1[[#This Row],[Options/Features]]) - LEN(SUBSTITUTE(Table1[[#This Row],[Options/Features]], ",", "")) + 1</f>
        <v>4</v>
      </c>
      <c r="K9393" t="s">
        <v>30</v>
      </c>
      <c r="L9393" t="s">
        <v>31</v>
      </c>
    </row>
    <row r="9394" spans="1:12" x14ac:dyDescent="0.25">
      <c r="A9394" t="s">
        <v>93</v>
      </c>
      <c r="B9394" t="s">
        <v>220</v>
      </c>
      <c r="C9394" s="1">
        <v>2019</v>
      </c>
      <c r="D9394" s="9">
        <v>138614</v>
      </c>
      <c r="E9394" s="4">
        <v>47339.54</v>
      </c>
      <c r="F9394" t="s">
        <v>21</v>
      </c>
      <c r="G9394" t="s">
        <v>50</v>
      </c>
      <c r="H9394" t="s">
        <v>15</v>
      </c>
      <c r="I9394" t="s">
        <v>24</v>
      </c>
      <c r="J9394" s="1">
        <f>LEN(Table1[[#This Row],[Options/Features]]) - LEN(SUBSTITUTE(Table1[[#This Row],[Options/Features]], ",", "")) + 1</f>
        <v>1</v>
      </c>
      <c r="K9394" t="s">
        <v>17</v>
      </c>
      <c r="L9394" t="s">
        <v>18</v>
      </c>
    </row>
    <row r="9395" spans="1:12" x14ac:dyDescent="0.25">
      <c r="A9395" t="s">
        <v>44</v>
      </c>
      <c r="B9395" t="s">
        <v>362</v>
      </c>
      <c r="C9395" s="1">
        <v>2019</v>
      </c>
      <c r="D9395" s="9">
        <v>33562</v>
      </c>
      <c r="E9395" s="4">
        <v>35831.455999999998</v>
      </c>
      <c r="F9395" t="s">
        <v>27</v>
      </c>
      <c r="G9395" t="s">
        <v>72</v>
      </c>
      <c r="H9395" t="s">
        <v>15</v>
      </c>
      <c r="I9395" t="s">
        <v>622</v>
      </c>
      <c r="J9395" s="1">
        <f>LEN(Table1[[#This Row],[Options/Features]]) - LEN(SUBSTITUTE(Table1[[#This Row],[Options/Features]], ",", "")) + 1</f>
        <v>3</v>
      </c>
      <c r="K9395" t="s">
        <v>17</v>
      </c>
      <c r="L9395" t="s">
        <v>31</v>
      </c>
    </row>
    <row r="9396" spans="1:12" x14ac:dyDescent="0.25">
      <c r="A9396" t="s">
        <v>149</v>
      </c>
      <c r="B9396" t="s">
        <v>150</v>
      </c>
      <c r="C9396" s="1">
        <v>2013</v>
      </c>
      <c r="D9396" s="9">
        <v>15606</v>
      </c>
      <c r="E9396" s="4">
        <v>16098.871999999999</v>
      </c>
      <c r="F9396" t="s">
        <v>13</v>
      </c>
      <c r="G9396" t="s">
        <v>28</v>
      </c>
      <c r="H9396" t="s">
        <v>23</v>
      </c>
      <c r="I9396" t="s">
        <v>166</v>
      </c>
      <c r="J9396" s="1">
        <f>LEN(Table1[[#This Row],[Options/Features]]) - LEN(SUBSTITUTE(Table1[[#This Row],[Options/Features]], ",", "")) + 1</f>
        <v>1</v>
      </c>
      <c r="K9396" t="s">
        <v>17</v>
      </c>
      <c r="L9396" t="s">
        <v>31</v>
      </c>
    </row>
    <row r="9397" spans="1:12" x14ac:dyDescent="0.25">
      <c r="A9397" t="s">
        <v>79</v>
      </c>
      <c r="B9397" t="s">
        <v>155</v>
      </c>
      <c r="C9397" s="1">
        <v>2017</v>
      </c>
      <c r="D9397" s="9">
        <v>57950</v>
      </c>
      <c r="E9397" s="4">
        <v>16843.04</v>
      </c>
      <c r="F9397" t="s">
        <v>41</v>
      </c>
      <c r="G9397" t="s">
        <v>64</v>
      </c>
      <c r="H9397" t="s">
        <v>23</v>
      </c>
      <c r="I9397" t="s">
        <v>16</v>
      </c>
      <c r="J9397" s="1">
        <f>LEN(Table1[[#This Row],[Options/Features]]) - LEN(SUBSTITUTE(Table1[[#This Row],[Options/Features]], ",", "")) + 1</f>
        <v>1</v>
      </c>
      <c r="K9397" t="s">
        <v>30</v>
      </c>
      <c r="L9397" t="s">
        <v>31</v>
      </c>
    </row>
    <row r="9398" spans="1:12" x14ac:dyDescent="0.25">
      <c r="A9398" t="s">
        <v>54</v>
      </c>
      <c r="B9398" t="s">
        <v>94</v>
      </c>
      <c r="C9398" s="1">
        <v>2016</v>
      </c>
      <c r="D9398" s="9">
        <v>105618</v>
      </c>
      <c r="E9398" s="4">
        <v>35799.336000000003</v>
      </c>
      <c r="F9398" t="s">
        <v>27</v>
      </c>
      <c r="G9398" t="s">
        <v>67</v>
      </c>
      <c r="H9398" t="s">
        <v>15</v>
      </c>
      <c r="I9398" t="s">
        <v>62</v>
      </c>
      <c r="J9398" s="1">
        <f>LEN(Table1[[#This Row],[Options/Features]]) - LEN(SUBSTITUTE(Table1[[#This Row],[Options/Features]], ",", "")) + 1</f>
        <v>2</v>
      </c>
      <c r="K9398" t="s">
        <v>30</v>
      </c>
      <c r="L9398" t="s">
        <v>31</v>
      </c>
    </row>
    <row r="9399" spans="1:12" x14ac:dyDescent="0.25">
      <c r="A9399" t="s">
        <v>82</v>
      </c>
      <c r="B9399" t="s">
        <v>83</v>
      </c>
      <c r="C9399" s="1">
        <v>2016</v>
      </c>
      <c r="D9399" s="9">
        <v>25795</v>
      </c>
      <c r="E9399" s="4">
        <v>38773.951999999997</v>
      </c>
      <c r="F9399" t="s">
        <v>41</v>
      </c>
      <c r="G9399" t="s">
        <v>34</v>
      </c>
      <c r="H9399" t="s">
        <v>23</v>
      </c>
      <c r="I9399" t="s">
        <v>29</v>
      </c>
      <c r="J9399" s="1">
        <f>LEN(Table1[[#This Row],[Options/Features]]) - LEN(SUBSTITUTE(Table1[[#This Row],[Options/Features]], ",", "")) + 1</f>
        <v>4</v>
      </c>
      <c r="K9399" t="s">
        <v>17</v>
      </c>
      <c r="L9399" t="s">
        <v>31</v>
      </c>
    </row>
    <row r="9400" spans="1:12" x14ac:dyDescent="0.25">
      <c r="A9400" t="s">
        <v>37</v>
      </c>
      <c r="B9400" t="s">
        <v>38</v>
      </c>
      <c r="C9400" s="1">
        <v>2016</v>
      </c>
      <c r="D9400" s="9">
        <v>121206</v>
      </c>
      <c r="E9400" s="4">
        <v>24014.464</v>
      </c>
      <c r="F9400" t="s">
        <v>21</v>
      </c>
      <c r="G9400" t="s">
        <v>64</v>
      </c>
      <c r="H9400" t="s">
        <v>23</v>
      </c>
      <c r="I9400" t="s">
        <v>257</v>
      </c>
      <c r="J9400" s="1">
        <f>LEN(Table1[[#This Row],[Options/Features]]) - LEN(SUBSTITUTE(Table1[[#This Row],[Options/Features]], ",", "")) + 1</f>
        <v>3</v>
      </c>
      <c r="K9400" t="s">
        <v>36</v>
      </c>
      <c r="L9400" t="s">
        <v>31</v>
      </c>
    </row>
    <row r="9401" spans="1:12" x14ac:dyDescent="0.25">
      <c r="A9401" t="s">
        <v>19</v>
      </c>
      <c r="B9401" t="s">
        <v>307</v>
      </c>
      <c r="C9401" s="1">
        <v>2018</v>
      </c>
      <c r="D9401" s="9">
        <v>115010</v>
      </c>
      <c r="E9401" s="4">
        <v>35089.279999999999</v>
      </c>
      <c r="F9401" t="s">
        <v>21</v>
      </c>
      <c r="G9401" t="s">
        <v>42</v>
      </c>
      <c r="H9401" t="s">
        <v>23</v>
      </c>
      <c r="I9401" t="s">
        <v>86</v>
      </c>
      <c r="J9401" s="1">
        <f>LEN(Table1[[#This Row],[Options/Features]]) - LEN(SUBSTITUTE(Table1[[#This Row],[Options/Features]], ",", "")) + 1</f>
        <v>2</v>
      </c>
      <c r="K9401" t="s">
        <v>36</v>
      </c>
      <c r="L9401" t="s">
        <v>31</v>
      </c>
    </row>
    <row r="9402" spans="1:12" x14ac:dyDescent="0.25">
      <c r="A9402" t="s">
        <v>96</v>
      </c>
      <c r="B9402" t="s">
        <v>111</v>
      </c>
      <c r="C9402" s="1">
        <v>2014</v>
      </c>
      <c r="D9402" s="9">
        <v>72321</v>
      </c>
      <c r="E9402" s="4">
        <v>27359.504000000001</v>
      </c>
      <c r="F9402" t="s">
        <v>21</v>
      </c>
      <c r="G9402" t="s">
        <v>28</v>
      </c>
      <c r="H9402" t="s">
        <v>23</v>
      </c>
      <c r="I9402" t="s">
        <v>1210</v>
      </c>
      <c r="J9402" s="1">
        <f>LEN(Table1[[#This Row],[Options/Features]]) - LEN(SUBSTITUTE(Table1[[#This Row],[Options/Features]], ",", "")) + 1</f>
        <v>4</v>
      </c>
      <c r="K9402" t="s">
        <v>36</v>
      </c>
      <c r="L9402" t="s">
        <v>31</v>
      </c>
    </row>
    <row r="9403" spans="1:12" x14ac:dyDescent="0.25">
      <c r="A9403" t="s">
        <v>54</v>
      </c>
      <c r="B9403" t="s">
        <v>55</v>
      </c>
      <c r="C9403" s="1">
        <v>2012</v>
      </c>
      <c r="D9403" s="9">
        <v>59777</v>
      </c>
      <c r="E9403" s="4">
        <v>26416.66</v>
      </c>
      <c r="F9403" t="s">
        <v>21</v>
      </c>
      <c r="G9403" t="s">
        <v>28</v>
      </c>
      <c r="H9403" t="s">
        <v>23</v>
      </c>
      <c r="I9403" t="s">
        <v>445</v>
      </c>
      <c r="J9403" s="1">
        <f>LEN(Table1[[#This Row],[Options/Features]]) - LEN(SUBSTITUTE(Table1[[#This Row],[Options/Features]], ",", "")) + 1</f>
        <v>3</v>
      </c>
      <c r="K9403" t="s">
        <v>17</v>
      </c>
      <c r="L9403" t="s">
        <v>18</v>
      </c>
    </row>
    <row r="9404" spans="1:12" x14ac:dyDescent="0.25">
      <c r="A9404" t="s">
        <v>89</v>
      </c>
      <c r="B9404" t="s">
        <v>318</v>
      </c>
      <c r="C9404" s="1">
        <v>2014</v>
      </c>
      <c r="D9404" s="9">
        <v>86414</v>
      </c>
      <c r="E9404" s="4">
        <v>25719.335999999999</v>
      </c>
      <c r="F9404" t="s">
        <v>21</v>
      </c>
      <c r="G9404" t="s">
        <v>46</v>
      </c>
      <c r="H9404" t="s">
        <v>15</v>
      </c>
      <c r="I9404" t="s">
        <v>210</v>
      </c>
      <c r="J9404" s="1">
        <f>LEN(Table1[[#This Row],[Options/Features]]) - LEN(SUBSTITUTE(Table1[[#This Row],[Options/Features]], ",", "")) + 1</f>
        <v>2</v>
      </c>
      <c r="K9404" t="s">
        <v>17</v>
      </c>
      <c r="L9404" t="s">
        <v>31</v>
      </c>
    </row>
    <row r="9405" spans="1:12" x14ac:dyDescent="0.25">
      <c r="A9405" t="s">
        <v>11</v>
      </c>
      <c r="B9405" t="s">
        <v>12</v>
      </c>
      <c r="C9405" s="1">
        <v>2018</v>
      </c>
      <c r="D9405" s="9">
        <v>122422</v>
      </c>
      <c r="E9405" s="4">
        <v>18130</v>
      </c>
      <c r="F9405" t="s">
        <v>13</v>
      </c>
      <c r="G9405" t="s">
        <v>42</v>
      </c>
      <c r="H9405" t="s">
        <v>15</v>
      </c>
      <c r="I9405" t="s">
        <v>198</v>
      </c>
      <c r="J9405" s="1">
        <f>LEN(Table1[[#This Row],[Options/Features]]) - LEN(SUBSTITUTE(Table1[[#This Row],[Options/Features]], ",", "")) + 1</f>
        <v>2</v>
      </c>
      <c r="K9405" t="s">
        <v>36</v>
      </c>
      <c r="L9405" t="s">
        <v>31</v>
      </c>
    </row>
    <row r="9406" spans="1:12" x14ac:dyDescent="0.25">
      <c r="A9406" t="s">
        <v>60</v>
      </c>
      <c r="B9406" t="s">
        <v>160</v>
      </c>
      <c r="C9406" s="1">
        <v>2018</v>
      </c>
      <c r="D9406" s="9">
        <v>45244</v>
      </c>
      <c r="E9406" s="4">
        <v>8212.44</v>
      </c>
      <c r="F9406" t="s">
        <v>21</v>
      </c>
      <c r="G9406" t="s">
        <v>67</v>
      </c>
      <c r="H9406" t="s">
        <v>23</v>
      </c>
      <c r="I9406" t="s">
        <v>1159</v>
      </c>
      <c r="J9406" s="1">
        <f>LEN(Table1[[#This Row],[Options/Features]]) - LEN(SUBSTITUTE(Table1[[#This Row],[Options/Features]], ",", "")) + 1</f>
        <v>4</v>
      </c>
      <c r="K9406" t="s">
        <v>36</v>
      </c>
      <c r="L9406" t="s">
        <v>18</v>
      </c>
    </row>
    <row r="9407" spans="1:12" x14ac:dyDescent="0.25">
      <c r="A9407" t="s">
        <v>19</v>
      </c>
      <c r="B9407" t="s">
        <v>40</v>
      </c>
      <c r="C9407" s="1">
        <v>2019</v>
      </c>
      <c r="D9407" s="9">
        <v>138715</v>
      </c>
      <c r="E9407" s="4">
        <v>36060.055999999997</v>
      </c>
      <c r="F9407" t="s">
        <v>21</v>
      </c>
      <c r="G9407" t="s">
        <v>72</v>
      </c>
      <c r="H9407" t="s">
        <v>23</v>
      </c>
      <c r="I9407" t="s">
        <v>793</v>
      </c>
      <c r="J9407" s="1">
        <f>LEN(Table1[[#This Row],[Options/Features]]) - LEN(SUBSTITUTE(Table1[[#This Row],[Options/Features]], ",", "")) + 1</f>
        <v>4</v>
      </c>
      <c r="K9407" t="s">
        <v>30</v>
      </c>
      <c r="L9407" t="s">
        <v>31</v>
      </c>
    </row>
    <row r="9408" spans="1:12" x14ac:dyDescent="0.25">
      <c r="A9408" t="s">
        <v>60</v>
      </c>
      <c r="B9408" t="s">
        <v>61</v>
      </c>
      <c r="C9408" s="1">
        <v>2020</v>
      </c>
      <c r="D9408" s="9">
        <v>92849</v>
      </c>
      <c r="E9408" s="4">
        <v>26177.944</v>
      </c>
      <c r="F9408" t="s">
        <v>13</v>
      </c>
      <c r="G9408" t="s">
        <v>34</v>
      </c>
      <c r="H9408" t="s">
        <v>15</v>
      </c>
      <c r="I9408" t="s">
        <v>138</v>
      </c>
      <c r="J9408" s="1">
        <f>LEN(Table1[[#This Row],[Options/Features]]) - LEN(SUBSTITUTE(Table1[[#This Row],[Options/Features]], ",", "")) + 1</f>
        <v>2</v>
      </c>
      <c r="K9408" t="s">
        <v>30</v>
      </c>
      <c r="L9408" t="s">
        <v>31</v>
      </c>
    </row>
    <row r="9409" spans="1:12" x14ac:dyDescent="0.25">
      <c r="A9409" t="s">
        <v>82</v>
      </c>
      <c r="B9409" t="s">
        <v>114</v>
      </c>
      <c r="C9409" s="1">
        <v>2022</v>
      </c>
      <c r="D9409" s="9">
        <v>112072</v>
      </c>
      <c r="E9409" s="4">
        <v>32181.648000000001</v>
      </c>
      <c r="F9409" t="s">
        <v>41</v>
      </c>
      <c r="G9409" t="s">
        <v>42</v>
      </c>
      <c r="H9409" t="s">
        <v>23</v>
      </c>
      <c r="I9409" t="s">
        <v>374</v>
      </c>
      <c r="J9409" s="1">
        <f>LEN(Table1[[#This Row],[Options/Features]]) - LEN(SUBSTITUTE(Table1[[#This Row],[Options/Features]], ",", "")) + 1</f>
        <v>3</v>
      </c>
      <c r="K9409" t="s">
        <v>36</v>
      </c>
      <c r="L9409" t="s">
        <v>31</v>
      </c>
    </row>
    <row r="9410" spans="1:12" x14ac:dyDescent="0.25">
      <c r="A9410" t="s">
        <v>11</v>
      </c>
      <c r="B9410" t="s">
        <v>153</v>
      </c>
      <c r="C9410" s="1">
        <v>2010</v>
      </c>
      <c r="D9410" s="9">
        <v>85358</v>
      </c>
      <c r="E9410" s="4">
        <v>16819.919999999998</v>
      </c>
      <c r="F9410" t="s">
        <v>27</v>
      </c>
      <c r="G9410" t="s">
        <v>28</v>
      </c>
      <c r="H9410" t="s">
        <v>23</v>
      </c>
      <c r="I9410" t="s">
        <v>452</v>
      </c>
      <c r="J9410" s="1">
        <f>LEN(Table1[[#This Row],[Options/Features]]) - LEN(SUBSTITUTE(Table1[[#This Row],[Options/Features]], ",", "")) + 1</f>
        <v>4</v>
      </c>
      <c r="K9410" t="s">
        <v>17</v>
      </c>
      <c r="L9410" t="s">
        <v>31</v>
      </c>
    </row>
    <row r="9411" spans="1:12" x14ac:dyDescent="0.25">
      <c r="A9411" t="s">
        <v>25</v>
      </c>
      <c r="B9411" t="s">
        <v>70</v>
      </c>
      <c r="C9411" s="1">
        <v>2016</v>
      </c>
      <c r="D9411" s="9">
        <v>135176</v>
      </c>
      <c r="E9411" s="4">
        <v>6623.6959999999999</v>
      </c>
      <c r="F9411" t="s">
        <v>27</v>
      </c>
      <c r="G9411" t="s">
        <v>22</v>
      </c>
      <c r="H9411" t="s">
        <v>23</v>
      </c>
      <c r="I9411" t="s">
        <v>339</v>
      </c>
      <c r="J9411" s="1">
        <f>LEN(Table1[[#This Row],[Options/Features]]) - LEN(SUBSTITUTE(Table1[[#This Row],[Options/Features]], ",", "")) + 1</f>
        <v>3</v>
      </c>
      <c r="K9411" t="s">
        <v>17</v>
      </c>
      <c r="L9411" t="s">
        <v>31</v>
      </c>
    </row>
    <row r="9412" spans="1:12" x14ac:dyDescent="0.25">
      <c r="A9412" t="s">
        <v>57</v>
      </c>
      <c r="B9412" t="s">
        <v>77</v>
      </c>
      <c r="C9412" s="1">
        <v>2014</v>
      </c>
      <c r="D9412" s="9">
        <v>67428</v>
      </c>
      <c r="E9412" s="4">
        <v>11328.432000000001</v>
      </c>
      <c r="F9412" t="s">
        <v>27</v>
      </c>
      <c r="G9412" t="s">
        <v>50</v>
      </c>
      <c r="H9412" t="s">
        <v>23</v>
      </c>
      <c r="I9412" t="s">
        <v>594</v>
      </c>
      <c r="J9412" s="1">
        <f>LEN(Table1[[#This Row],[Options/Features]]) - LEN(SUBSTITUTE(Table1[[#This Row],[Options/Features]], ",", "")) + 1</f>
        <v>2</v>
      </c>
      <c r="K9412" t="s">
        <v>30</v>
      </c>
      <c r="L9412" t="s">
        <v>31</v>
      </c>
    </row>
    <row r="9413" spans="1:12" x14ac:dyDescent="0.25">
      <c r="A9413" t="s">
        <v>25</v>
      </c>
      <c r="B9413" t="s">
        <v>70</v>
      </c>
      <c r="C9413" s="1">
        <v>2017</v>
      </c>
      <c r="D9413" s="9">
        <v>137555</v>
      </c>
      <c r="E9413" s="4">
        <v>16668.024000000001</v>
      </c>
      <c r="F9413" t="s">
        <v>13</v>
      </c>
      <c r="G9413" t="s">
        <v>28</v>
      </c>
      <c r="H9413" t="s">
        <v>15</v>
      </c>
      <c r="I9413" t="s">
        <v>987</v>
      </c>
      <c r="J9413" s="1">
        <f>LEN(Table1[[#This Row],[Options/Features]]) - LEN(SUBSTITUTE(Table1[[#This Row],[Options/Features]], ",", "")) + 1</f>
        <v>3</v>
      </c>
      <c r="K9413" t="s">
        <v>30</v>
      </c>
      <c r="L9413" t="s">
        <v>31</v>
      </c>
    </row>
    <row r="9414" spans="1:12" x14ac:dyDescent="0.25">
      <c r="A9414" t="s">
        <v>74</v>
      </c>
      <c r="B9414" t="s">
        <v>136</v>
      </c>
      <c r="C9414" s="1">
        <v>2011</v>
      </c>
      <c r="D9414" s="9">
        <v>70378</v>
      </c>
      <c r="E9414" s="4">
        <v>14589.4</v>
      </c>
      <c r="F9414" t="s">
        <v>41</v>
      </c>
      <c r="G9414" t="s">
        <v>72</v>
      </c>
      <c r="H9414" t="s">
        <v>15</v>
      </c>
      <c r="I9414" t="s">
        <v>285</v>
      </c>
      <c r="J9414" s="1">
        <f>LEN(Table1[[#This Row],[Options/Features]]) - LEN(SUBSTITUTE(Table1[[#This Row],[Options/Features]], ",", "")) + 1</f>
        <v>2</v>
      </c>
      <c r="K9414" t="s">
        <v>30</v>
      </c>
      <c r="L9414" t="s">
        <v>31</v>
      </c>
    </row>
    <row r="9415" spans="1:12" x14ac:dyDescent="0.25">
      <c r="A9415" t="s">
        <v>19</v>
      </c>
      <c r="B9415" t="s">
        <v>290</v>
      </c>
      <c r="C9415" s="1">
        <v>2012</v>
      </c>
      <c r="D9415" s="9">
        <v>131408</v>
      </c>
      <c r="E9415" s="4">
        <v>17188.968000000001</v>
      </c>
      <c r="F9415" t="s">
        <v>13</v>
      </c>
      <c r="G9415" t="s">
        <v>14</v>
      </c>
      <c r="H9415" t="s">
        <v>23</v>
      </c>
      <c r="I9415" t="s">
        <v>216</v>
      </c>
      <c r="J9415" s="1">
        <f>LEN(Table1[[#This Row],[Options/Features]]) - LEN(SUBSTITUTE(Table1[[#This Row],[Options/Features]], ",", "")) + 1</f>
        <v>2</v>
      </c>
      <c r="K9415" t="s">
        <v>17</v>
      </c>
      <c r="L9415" t="s">
        <v>31</v>
      </c>
    </row>
    <row r="9416" spans="1:12" x14ac:dyDescent="0.25">
      <c r="A9416" t="s">
        <v>74</v>
      </c>
      <c r="B9416" t="s">
        <v>258</v>
      </c>
      <c r="C9416" s="1">
        <v>2012</v>
      </c>
      <c r="D9416" s="9">
        <v>92106</v>
      </c>
      <c r="E9416" s="4">
        <v>24271.52</v>
      </c>
      <c r="F9416" t="s">
        <v>21</v>
      </c>
      <c r="G9416" t="s">
        <v>50</v>
      </c>
      <c r="H9416" t="s">
        <v>23</v>
      </c>
      <c r="I9416" t="s">
        <v>514</v>
      </c>
      <c r="J9416" s="1">
        <f>LEN(Table1[[#This Row],[Options/Features]]) - LEN(SUBSTITUTE(Table1[[#This Row],[Options/Features]], ",", "")) + 1</f>
        <v>3</v>
      </c>
      <c r="K9416" t="s">
        <v>17</v>
      </c>
      <c r="L9416" t="s">
        <v>31</v>
      </c>
    </row>
    <row r="9417" spans="1:12" x14ac:dyDescent="0.25">
      <c r="A9417" t="s">
        <v>60</v>
      </c>
      <c r="B9417" t="s">
        <v>282</v>
      </c>
      <c r="C9417" s="1">
        <v>2019</v>
      </c>
      <c r="D9417" s="9">
        <v>64073</v>
      </c>
      <c r="E9417" s="4">
        <v>5659.7520000000004</v>
      </c>
      <c r="F9417" t="s">
        <v>21</v>
      </c>
      <c r="G9417" t="s">
        <v>28</v>
      </c>
      <c r="H9417" t="s">
        <v>15</v>
      </c>
      <c r="I9417" t="s">
        <v>106</v>
      </c>
      <c r="J9417" s="1">
        <f>LEN(Table1[[#This Row],[Options/Features]]) - LEN(SUBSTITUTE(Table1[[#This Row],[Options/Features]], ",", "")) + 1</f>
        <v>1</v>
      </c>
      <c r="K9417" t="s">
        <v>17</v>
      </c>
      <c r="L9417" t="s">
        <v>31</v>
      </c>
    </row>
    <row r="9418" spans="1:12" x14ac:dyDescent="0.25">
      <c r="A9418" t="s">
        <v>149</v>
      </c>
      <c r="B9418" t="s">
        <v>270</v>
      </c>
      <c r="C9418" s="1">
        <v>2013</v>
      </c>
      <c r="D9418" s="9">
        <v>17650</v>
      </c>
      <c r="E9418" s="4">
        <v>15565.976000000001</v>
      </c>
      <c r="F9418" t="s">
        <v>13</v>
      </c>
      <c r="G9418" t="s">
        <v>72</v>
      </c>
      <c r="H9418" t="s">
        <v>15</v>
      </c>
      <c r="I9418" t="s">
        <v>68</v>
      </c>
      <c r="J9418" s="1">
        <f>LEN(Table1[[#This Row],[Options/Features]]) - LEN(SUBSTITUTE(Table1[[#This Row],[Options/Features]], ",", "")) + 1</f>
        <v>1</v>
      </c>
      <c r="K9418" t="s">
        <v>30</v>
      </c>
      <c r="L9418" t="s">
        <v>31</v>
      </c>
    </row>
    <row r="9419" spans="1:12" x14ac:dyDescent="0.25">
      <c r="A9419" t="s">
        <v>19</v>
      </c>
      <c r="B9419" t="s">
        <v>274</v>
      </c>
      <c r="C9419" s="1">
        <v>2011</v>
      </c>
      <c r="D9419" s="9">
        <v>55202</v>
      </c>
      <c r="E9419" s="4">
        <v>38419.968000000001</v>
      </c>
      <c r="F9419" t="s">
        <v>13</v>
      </c>
      <c r="G9419" t="s">
        <v>67</v>
      </c>
      <c r="H9419" t="s">
        <v>23</v>
      </c>
      <c r="I9419" t="s">
        <v>24</v>
      </c>
      <c r="J9419" s="1">
        <f>LEN(Table1[[#This Row],[Options/Features]]) - LEN(SUBSTITUTE(Table1[[#This Row],[Options/Features]], ",", "")) + 1</f>
        <v>1</v>
      </c>
      <c r="K9419" t="s">
        <v>30</v>
      </c>
      <c r="L9419" t="s">
        <v>31</v>
      </c>
    </row>
    <row r="9420" spans="1:12" x14ac:dyDescent="0.25">
      <c r="A9420" t="s">
        <v>79</v>
      </c>
      <c r="B9420" t="s">
        <v>141</v>
      </c>
      <c r="C9420" s="1">
        <v>2013</v>
      </c>
      <c r="D9420" s="9">
        <v>32089</v>
      </c>
      <c r="E9420" s="4">
        <v>27964.25</v>
      </c>
      <c r="F9420" t="s">
        <v>41</v>
      </c>
      <c r="G9420" t="s">
        <v>46</v>
      </c>
      <c r="H9420" t="s">
        <v>15</v>
      </c>
      <c r="I9420" t="s">
        <v>16</v>
      </c>
      <c r="J9420" s="1">
        <f>LEN(Table1[[#This Row],[Options/Features]]) - LEN(SUBSTITUTE(Table1[[#This Row],[Options/Features]], ",", "")) + 1</f>
        <v>1</v>
      </c>
      <c r="K9420" t="s">
        <v>17</v>
      </c>
      <c r="L9420" t="s">
        <v>18</v>
      </c>
    </row>
    <row r="9421" spans="1:12" x14ac:dyDescent="0.25">
      <c r="A9421" t="s">
        <v>93</v>
      </c>
      <c r="B9421" t="s">
        <v>55</v>
      </c>
      <c r="C9421" s="1">
        <v>2013</v>
      </c>
      <c r="D9421" s="9">
        <v>129294</v>
      </c>
      <c r="E9421" s="4">
        <v>30195.792000000001</v>
      </c>
      <c r="F9421" t="s">
        <v>13</v>
      </c>
      <c r="G9421" t="s">
        <v>64</v>
      </c>
      <c r="H9421" t="s">
        <v>15</v>
      </c>
      <c r="I9421" t="s">
        <v>119</v>
      </c>
      <c r="J9421" s="1">
        <f>LEN(Table1[[#This Row],[Options/Features]]) - LEN(SUBSTITUTE(Table1[[#This Row],[Options/Features]], ",", "")) + 1</f>
        <v>2</v>
      </c>
      <c r="K9421" t="s">
        <v>17</v>
      </c>
      <c r="L9421" t="s">
        <v>31</v>
      </c>
    </row>
    <row r="9422" spans="1:12" x14ac:dyDescent="0.25">
      <c r="A9422" t="s">
        <v>96</v>
      </c>
      <c r="B9422" t="s">
        <v>139</v>
      </c>
      <c r="C9422" s="1">
        <v>2022</v>
      </c>
      <c r="D9422" s="9">
        <v>24434</v>
      </c>
      <c r="E9422" s="4">
        <v>20569.792000000001</v>
      </c>
      <c r="F9422" t="s">
        <v>27</v>
      </c>
      <c r="G9422" t="s">
        <v>64</v>
      </c>
      <c r="H9422" t="s">
        <v>15</v>
      </c>
      <c r="I9422" t="s">
        <v>369</v>
      </c>
      <c r="J9422" s="1">
        <f>LEN(Table1[[#This Row],[Options/Features]]) - LEN(SUBSTITUTE(Table1[[#This Row],[Options/Features]], ",", "")) + 1</f>
        <v>2</v>
      </c>
      <c r="K9422" t="s">
        <v>36</v>
      </c>
      <c r="L9422" t="s">
        <v>31</v>
      </c>
    </row>
    <row r="9423" spans="1:12" x14ac:dyDescent="0.25">
      <c r="A9423" t="s">
        <v>57</v>
      </c>
      <c r="B9423" t="s">
        <v>77</v>
      </c>
      <c r="C9423" s="1">
        <v>2022</v>
      </c>
      <c r="D9423" s="9">
        <v>74839</v>
      </c>
      <c r="E9423" s="4">
        <v>23669.32</v>
      </c>
      <c r="F9423" t="s">
        <v>13</v>
      </c>
      <c r="G9423" t="s">
        <v>22</v>
      </c>
      <c r="H9423" t="s">
        <v>15</v>
      </c>
      <c r="I9423" t="s">
        <v>372</v>
      </c>
      <c r="J9423" s="1">
        <f>LEN(Table1[[#This Row],[Options/Features]]) - LEN(SUBSTITUTE(Table1[[#This Row],[Options/Features]], ",", "")) + 1</f>
        <v>2</v>
      </c>
      <c r="K9423" t="s">
        <v>17</v>
      </c>
      <c r="L9423" t="s">
        <v>31</v>
      </c>
    </row>
    <row r="9424" spans="1:12" x14ac:dyDescent="0.25">
      <c r="A9424" t="s">
        <v>133</v>
      </c>
      <c r="B9424" t="s">
        <v>267</v>
      </c>
      <c r="C9424" s="1">
        <v>2020</v>
      </c>
      <c r="D9424" s="9">
        <v>72012</v>
      </c>
      <c r="E9424" s="4">
        <v>4049.152</v>
      </c>
      <c r="F9424" t="s">
        <v>21</v>
      </c>
      <c r="G9424" t="s">
        <v>22</v>
      </c>
      <c r="H9424" t="s">
        <v>15</v>
      </c>
      <c r="I9424" t="s">
        <v>86</v>
      </c>
      <c r="J9424" s="1">
        <f>LEN(Table1[[#This Row],[Options/Features]]) - LEN(SUBSTITUTE(Table1[[#This Row],[Options/Features]], ",", "")) + 1</f>
        <v>2</v>
      </c>
      <c r="K9424" t="s">
        <v>30</v>
      </c>
      <c r="L9424" t="s">
        <v>31</v>
      </c>
    </row>
    <row r="9425" spans="1:12" x14ac:dyDescent="0.25">
      <c r="A9425" t="s">
        <v>133</v>
      </c>
      <c r="B9425" t="s">
        <v>134</v>
      </c>
      <c r="C9425" s="1">
        <v>2019</v>
      </c>
      <c r="D9425" s="9">
        <v>89169</v>
      </c>
      <c r="E9425" s="4">
        <v>7481.192</v>
      </c>
      <c r="F9425" t="s">
        <v>27</v>
      </c>
      <c r="G9425" t="s">
        <v>72</v>
      </c>
      <c r="H9425" t="s">
        <v>23</v>
      </c>
      <c r="I9425" t="s">
        <v>173</v>
      </c>
      <c r="J9425" s="1">
        <f>LEN(Table1[[#This Row],[Options/Features]]) - LEN(SUBSTITUTE(Table1[[#This Row],[Options/Features]], ",", "")) + 1</f>
        <v>3</v>
      </c>
      <c r="K9425" t="s">
        <v>36</v>
      </c>
      <c r="L9425" t="s">
        <v>31</v>
      </c>
    </row>
    <row r="9426" spans="1:12" x14ac:dyDescent="0.25">
      <c r="A9426" t="s">
        <v>37</v>
      </c>
      <c r="B9426" t="s">
        <v>181</v>
      </c>
      <c r="C9426" s="1">
        <v>2013</v>
      </c>
      <c r="D9426" s="9">
        <v>71194</v>
      </c>
      <c r="E9426" s="4">
        <v>7228.0959999999995</v>
      </c>
      <c r="F9426" t="s">
        <v>13</v>
      </c>
      <c r="G9426" t="s">
        <v>50</v>
      </c>
      <c r="H9426" t="s">
        <v>15</v>
      </c>
      <c r="I9426" t="s">
        <v>285</v>
      </c>
      <c r="J9426" s="1">
        <f>LEN(Table1[[#This Row],[Options/Features]]) - LEN(SUBSTITUTE(Table1[[#This Row],[Options/Features]], ",", "")) + 1</f>
        <v>2</v>
      </c>
      <c r="K9426" t="s">
        <v>36</v>
      </c>
      <c r="L9426" t="s">
        <v>31</v>
      </c>
    </row>
    <row r="9427" spans="1:12" x14ac:dyDescent="0.25">
      <c r="A9427" t="s">
        <v>149</v>
      </c>
      <c r="B9427" t="s">
        <v>270</v>
      </c>
      <c r="C9427" s="1">
        <v>2013</v>
      </c>
      <c r="D9427" s="9">
        <v>146803</v>
      </c>
      <c r="E9427" s="4">
        <v>10256.343999999999</v>
      </c>
      <c r="F9427" t="s">
        <v>13</v>
      </c>
      <c r="G9427" t="s">
        <v>28</v>
      </c>
      <c r="H9427" t="s">
        <v>23</v>
      </c>
      <c r="I9427" t="s">
        <v>115</v>
      </c>
      <c r="J9427" s="1">
        <f>LEN(Table1[[#This Row],[Options/Features]]) - LEN(SUBSTITUTE(Table1[[#This Row],[Options/Features]], ",", "")) + 1</f>
        <v>1</v>
      </c>
      <c r="K9427" t="s">
        <v>36</v>
      </c>
      <c r="L9427" t="s">
        <v>31</v>
      </c>
    </row>
    <row r="9428" spans="1:12" x14ac:dyDescent="0.25">
      <c r="A9428" t="s">
        <v>79</v>
      </c>
      <c r="B9428" t="s">
        <v>155</v>
      </c>
      <c r="C9428" s="1">
        <v>2017</v>
      </c>
      <c r="D9428" s="9">
        <v>34029</v>
      </c>
      <c r="E9428" s="4">
        <v>26056.511999999999</v>
      </c>
      <c r="F9428" t="s">
        <v>41</v>
      </c>
      <c r="G9428" t="s">
        <v>50</v>
      </c>
      <c r="H9428" t="s">
        <v>23</v>
      </c>
      <c r="I9428" t="s">
        <v>47</v>
      </c>
      <c r="J9428" s="1">
        <f>LEN(Table1[[#This Row],[Options/Features]]) - LEN(SUBSTITUTE(Table1[[#This Row],[Options/Features]], ",", "")) + 1</f>
        <v>1</v>
      </c>
      <c r="K9428" t="s">
        <v>36</v>
      </c>
      <c r="L9428" t="s">
        <v>31</v>
      </c>
    </row>
    <row r="9429" spans="1:12" x14ac:dyDescent="0.25">
      <c r="A9429" t="s">
        <v>149</v>
      </c>
      <c r="B9429" t="s">
        <v>300</v>
      </c>
      <c r="C9429" s="1">
        <v>2014</v>
      </c>
      <c r="D9429" s="9">
        <v>18652</v>
      </c>
      <c r="E9429" s="4">
        <v>8921.0239999999994</v>
      </c>
      <c r="F9429" t="s">
        <v>27</v>
      </c>
      <c r="G9429" t="s">
        <v>64</v>
      </c>
      <c r="H9429" t="s">
        <v>23</v>
      </c>
      <c r="I9429" t="s">
        <v>193</v>
      </c>
      <c r="J9429" s="1">
        <f>LEN(Table1[[#This Row],[Options/Features]]) - LEN(SUBSTITUTE(Table1[[#This Row],[Options/Features]], ",", "")) + 1</f>
        <v>2</v>
      </c>
      <c r="K9429" t="s">
        <v>36</v>
      </c>
      <c r="L9429" t="s">
        <v>31</v>
      </c>
    </row>
    <row r="9430" spans="1:12" x14ac:dyDescent="0.25">
      <c r="A9430" t="s">
        <v>44</v>
      </c>
      <c r="B9430" t="s">
        <v>176</v>
      </c>
      <c r="C9430" s="1">
        <v>2015</v>
      </c>
      <c r="D9430" s="9">
        <v>79912</v>
      </c>
      <c r="E9430" s="4">
        <v>4752.1840000000002</v>
      </c>
      <c r="F9430" t="s">
        <v>27</v>
      </c>
      <c r="G9430" t="s">
        <v>50</v>
      </c>
      <c r="H9430" t="s">
        <v>23</v>
      </c>
      <c r="I9430" t="s">
        <v>372</v>
      </c>
      <c r="J9430" s="1">
        <f>LEN(Table1[[#This Row],[Options/Features]]) - LEN(SUBSTITUTE(Table1[[#This Row],[Options/Features]], ",", "")) + 1</f>
        <v>2</v>
      </c>
      <c r="K9430" t="s">
        <v>30</v>
      </c>
      <c r="L9430" t="s">
        <v>31</v>
      </c>
    </row>
    <row r="9431" spans="1:12" x14ac:dyDescent="0.25">
      <c r="A9431" t="s">
        <v>60</v>
      </c>
      <c r="B9431" t="s">
        <v>282</v>
      </c>
      <c r="C9431" s="1">
        <v>2013</v>
      </c>
      <c r="D9431" s="9">
        <v>39514</v>
      </c>
      <c r="E9431" s="4">
        <v>9056.2479999999996</v>
      </c>
      <c r="F9431" t="s">
        <v>27</v>
      </c>
      <c r="G9431" t="s">
        <v>14</v>
      </c>
      <c r="H9431" t="s">
        <v>15</v>
      </c>
      <c r="I9431" t="s">
        <v>140</v>
      </c>
      <c r="J9431" s="1">
        <f>LEN(Table1[[#This Row],[Options/Features]]) - LEN(SUBSTITUTE(Table1[[#This Row],[Options/Features]], ",", "")) + 1</f>
        <v>4</v>
      </c>
      <c r="K9431" t="s">
        <v>17</v>
      </c>
      <c r="L9431" t="s">
        <v>31</v>
      </c>
    </row>
    <row r="9432" spans="1:12" x14ac:dyDescent="0.25">
      <c r="A9432" t="s">
        <v>37</v>
      </c>
      <c r="B9432" t="s">
        <v>118</v>
      </c>
      <c r="C9432" s="1">
        <v>2014</v>
      </c>
      <c r="D9432" s="9">
        <v>138327</v>
      </c>
      <c r="E9432" s="4">
        <v>29191.1</v>
      </c>
      <c r="F9432" t="s">
        <v>13</v>
      </c>
      <c r="G9432" t="s">
        <v>64</v>
      </c>
      <c r="H9432" t="s">
        <v>15</v>
      </c>
      <c r="I9432" t="s">
        <v>898</v>
      </c>
      <c r="J9432" s="1">
        <f>LEN(Table1[[#This Row],[Options/Features]]) - LEN(SUBSTITUTE(Table1[[#This Row],[Options/Features]], ",", "")) + 1</f>
        <v>4</v>
      </c>
      <c r="K9432" t="s">
        <v>36</v>
      </c>
      <c r="L9432" t="s">
        <v>18</v>
      </c>
    </row>
    <row r="9433" spans="1:12" x14ac:dyDescent="0.25">
      <c r="A9433" t="s">
        <v>60</v>
      </c>
      <c r="B9433" t="s">
        <v>209</v>
      </c>
      <c r="C9433" s="1">
        <v>2018</v>
      </c>
      <c r="D9433" s="9">
        <v>22943</v>
      </c>
      <c r="E9433" s="4">
        <v>27872.056</v>
      </c>
      <c r="F9433" t="s">
        <v>41</v>
      </c>
      <c r="G9433" t="s">
        <v>46</v>
      </c>
      <c r="H9433" t="s">
        <v>23</v>
      </c>
      <c r="I9433" t="s">
        <v>47</v>
      </c>
      <c r="J9433" s="1">
        <f>LEN(Table1[[#This Row],[Options/Features]]) - LEN(SUBSTITUTE(Table1[[#This Row],[Options/Features]], ",", "")) + 1</f>
        <v>1</v>
      </c>
      <c r="K9433" t="s">
        <v>30</v>
      </c>
      <c r="L9433" t="s">
        <v>31</v>
      </c>
    </row>
    <row r="9434" spans="1:12" x14ac:dyDescent="0.25">
      <c r="A9434" t="s">
        <v>79</v>
      </c>
      <c r="B9434" t="s">
        <v>242</v>
      </c>
      <c r="C9434" s="1">
        <v>2022</v>
      </c>
      <c r="D9434" s="9">
        <v>100515</v>
      </c>
      <c r="E9434" s="4">
        <v>20340.439999999999</v>
      </c>
      <c r="F9434" t="s">
        <v>41</v>
      </c>
      <c r="G9434" t="s">
        <v>50</v>
      </c>
      <c r="H9434" t="s">
        <v>23</v>
      </c>
      <c r="I9434" t="s">
        <v>166</v>
      </c>
      <c r="J9434" s="1">
        <f>LEN(Table1[[#This Row],[Options/Features]]) - LEN(SUBSTITUTE(Table1[[#This Row],[Options/Features]], ",", "")) + 1</f>
        <v>1</v>
      </c>
      <c r="K9434" t="s">
        <v>36</v>
      </c>
      <c r="L9434" t="s">
        <v>31</v>
      </c>
    </row>
    <row r="9435" spans="1:12" x14ac:dyDescent="0.25">
      <c r="A9435" t="s">
        <v>60</v>
      </c>
      <c r="B9435" t="s">
        <v>160</v>
      </c>
      <c r="C9435" s="1">
        <v>2017</v>
      </c>
      <c r="D9435" s="9">
        <v>108986</v>
      </c>
      <c r="E9435" s="4">
        <v>35098.911999999997</v>
      </c>
      <c r="F9435" t="s">
        <v>41</v>
      </c>
      <c r="G9435" t="s">
        <v>67</v>
      </c>
      <c r="H9435" t="s">
        <v>15</v>
      </c>
      <c r="I9435" t="s">
        <v>24</v>
      </c>
      <c r="J9435" s="1">
        <f>LEN(Table1[[#This Row],[Options/Features]]) - LEN(SUBSTITUTE(Table1[[#This Row],[Options/Features]], ",", "")) + 1</f>
        <v>1</v>
      </c>
      <c r="K9435" t="s">
        <v>36</v>
      </c>
      <c r="L9435" t="s">
        <v>31</v>
      </c>
    </row>
    <row r="9436" spans="1:12" x14ac:dyDescent="0.25">
      <c r="A9436" t="s">
        <v>79</v>
      </c>
      <c r="B9436" t="s">
        <v>87</v>
      </c>
      <c r="C9436" s="1">
        <v>2020</v>
      </c>
      <c r="D9436" s="9">
        <v>112201</v>
      </c>
      <c r="E9436" s="4">
        <v>28301.040000000001</v>
      </c>
      <c r="F9436" t="s">
        <v>21</v>
      </c>
      <c r="G9436" t="s">
        <v>67</v>
      </c>
      <c r="H9436" t="s">
        <v>15</v>
      </c>
      <c r="I9436" t="s">
        <v>628</v>
      </c>
      <c r="J9436" s="1">
        <f>LEN(Table1[[#This Row],[Options/Features]]) - LEN(SUBSTITUTE(Table1[[#This Row],[Options/Features]], ",", "")) + 1</f>
        <v>3</v>
      </c>
      <c r="K9436" t="s">
        <v>30</v>
      </c>
      <c r="L9436" t="s">
        <v>31</v>
      </c>
    </row>
    <row r="9437" spans="1:12" x14ac:dyDescent="0.25">
      <c r="A9437" t="s">
        <v>57</v>
      </c>
      <c r="B9437" t="s">
        <v>162</v>
      </c>
      <c r="C9437" s="1">
        <v>2017</v>
      </c>
      <c r="D9437" s="9">
        <v>134023</v>
      </c>
      <c r="E9437" s="4">
        <v>21925.848000000002</v>
      </c>
      <c r="F9437" t="s">
        <v>27</v>
      </c>
      <c r="G9437" t="s">
        <v>50</v>
      </c>
      <c r="H9437" t="s">
        <v>23</v>
      </c>
      <c r="I9437" t="s">
        <v>405</v>
      </c>
      <c r="J9437" s="1">
        <f>LEN(Table1[[#This Row],[Options/Features]]) - LEN(SUBSTITUTE(Table1[[#This Row],[Options/Features]], ",", "")) + 1</f>
        <v>4</v>
      </c>
      <c r="K9437" t="s">
        <v>36</v>
      </c>
      <c r="L9437" t="s">
        <v>31</v>
      </c>
    </row>
    <row r="9438" spans="1:12" x14ac:dyDescent="0.25">
      <c r="A9438" t="s">
        <v>37</v>
      </c>
      <c r="B9438" t="s">
        <v>131</v>
      </c>
      <c r="C9438" s="1">
        <v>2014</v>
      </c>
      <c r="D9438" s="9">
        <v>105717</v>
      </c>
      <c r="E9438" s="4">
        <v>30450.288</v>
      </c>
      <c r="F9438" t="s">
        <v>21</v>
      </c>
      <c r="G9438" t="s">
        <v>28</v>
      </c>
      <c r="H9438" t="s">
        <v>23</v>
      </c>
      <c r="I9438" t="s">
        <v>132</v>
      </c>
      <c r="J9438" s="1">
        <f>LEN(Table1[[#This Row],[Options/Features]]) - LEN(SUBSTITUTE(Table1[[#This Row],[Options/Features]], ",", "")) + 1</f>
        <v>3</v>
      </c>
      <c r="K9438" t="s">
        <v>30</v>
      </c>
      <c r="L9438" t="s">
        <v>31</v>
      </c>
    </row>
    <row r="9439" spans="1:12" x14ac:dyDescent="0.25">
      <c r="A9439" t="s">
        <v>19</v>
      </c>
      <c r="B9439" t="s">
        <v>20</v>
      </c>
      <c r="C9439" s="1">
        <v>2010</v>
      </c>
      <c r="D9439" s="9">
        <v>124558</v>
      </c>
      <c r="E9439" s="4">
        <v>38066.095999999998</v>
      </c>
      <c r="F9439" t="s">
        <v>21</v>
      </c>
      <c r="G9439" t="s">
        <v>42</v>
      </c>
      <c r="H9439" t="s">
        <v>23</v>
      </c>
      <c r="I9439" t="s">
        <v>586</v>
      </c>
      <c r="J9439" s="1">
        <f>LEN(Table1[[#This Row],[Options/Features]]) - LEN(SUBSTITUTE(Table1[[#This Row],[Options/Features]], ",", "")) + 1</f>
        <v>4</v>
      </c>
      <c r="K9439" t="s">
        <v>36</v>
      </c>
      <c r="L9439" t="s">
        <v>31</v>
      </c>
    </row>
    <row r="9440" spans="1:12" x14ac:dyDescent="0.25">
      <c r="A9440" t="s">
        <v>19</v>
      </c>
      <c r="B9440" t="s">
        <v>290</v>
      </c>
      <c r="C9440" s="1">
        <v>2021</v>
      </c>
      <c r="D9440" s="9">
        <v>85067</v>
      </c>
      <c r="E9440" s="4">
        <v>14484.656000000001</v>
      </c>
      <c r="F9440" t="s">
        <v>21</v>
      </c>
      <c r="G9440" t="s">
        <v>22</v>
      </c>
      <c r="H9440" t="s">
        <v>23</v>
      </c>
      <c r="I9440" t="s">
        <v>252</v>
      </c>
      <c r="J9440" s="1">
        <f>LEN(Table1[[#This Row],[Options/Features]]) - LEN(SUBSTITUTE(Table1[[#This Row],[Options/Features]], ",", "")) + 1</f>
        <v>3</v>
      </c>
      <c r="K9440" t="s">
        <v>30</v>
      </c>
      <c r="L9440" t="s">
        <v>31</v>
      </c>
    </row>
    <row r="9441" spans="1:12" x14ac:dyDescent="0.25">
      <c r="A9441" t="s">
        <v>93</v>
      </c>
      <c r="B9441" t="s">
        <v>220</v>
      </c>
      <c r="C9441" s="1">
        <v>2014</v>
      </c>
      <c r="D9441" s="9">
        <v>61405</v>
      </c>
      <c r="E9441" s="4">
        <v>4758.6880000000001</v>
      </c>
      <c r="F9441" t="s">
        <v>21</v>
      </c>
      <c r="G9441" t="s">
        <v>64</v>
      </c>
      <c r="H9441" t="s">
        <v>23</v>
      </c>
      <c r="I9441" t="s">
        <v>152</v>
      </c>
      <c r="J9441" s="1">
        <f>LEN(Table1[[#This Row],[Options/Features]]) - LEN(SUBSTITUTE(Table1[[#This Row],[Options/Features]], ",", "")) + 1</f>
        <v>2</v>
      </c>
      <c r="K9441" t="s">
        <v>17</v>
      </c>
      <c r="L9441" t="s">
        <v>31</v>
      </c>
    </row>
    <row r="9442" spans="1:12" x14ac:dyDescent="0.25">
      <c r="A9442" t="s">
        <v>82</v>
      </c>
      <c r="B9442" t="s">
        <v>195</v>
      </c>
      <c r="C9442" s="1">
        <v>2018</v>
      </c>
      <c r="D9442" s="9">
        <v>142046</v>
      </c>
      <c r="E9442" s="4">
        <v>17876.599999999999</v>
      </c>
      <c r="F9442" t="s">
        <v>21</v>
      </c>
      <c r="G9442" t="s">
        <v>14</v>
      </c>
      <c r="H9442" t="s">
        <v>15</v>
      </c>
      <c r="I9442" t="s">
        <v>609</v>
      </c>
      <c r="J9442" s="1">
        <f>LEN(Table1[[#This Row],[Options/Features]]) - LEN(SUBSTITUTE(Table1[[#This Row],[Options/Features]], ",", "")) + 1</f>
        <v>3</v>
      </c>
      <c r="K9442" t="s">
        <v>36</v>
      </c>
      <c r="L9442" t="s">
        <v>31</v>
      </c>
    </row>
    <row r="9443" spans="1:12" x14ac:dyDescent="0.25">
      <c r="A9443" t="s">
        <v>11</v>
      </c>
      <c r="B9443" t="s">
        <v>153</v>
      </c>
      <c r="C9443" s="1">
        <v>2014</v>
      </c>
      <c r="D9443" s="9">
        <v>73531</v>
      </c>
      <c r="E9443" s="4">
        <v>13511.24</v>
      </c>
      <c r="F9443" t="s">
        <v>27</v>
      </c>
      <c r="G9443" t="s">
        <v>28</v>
      </c>
      <c r="H9443" t="s">
        <v>15</v>
      </c>
      <c r="I9443" t="s">
        <v>369</v>
      </c>
      <c r="J9443" s="1">
        <f>LEN(Table1[[#This Row],[Options/Features]]) - LEN(SUBSTITUTE(Table1[[#This Row],[Options/Features]], ",", "")) + 1</f>
        <v>2</v>
      </c>
      <c r="K9443" t="s">
        <v>17</v>
      </c>
      <c r="L9443" t="s">
        <v>31</v>
      </c>
    </row>
    <row r="9444" spans="1:12" x14ac:dyDescent="0.25">
      <c r="A9444" t="s">
        <v>96</v>
      </c>
      <c r="B9444" t="s">
        <v>97</v>
      </c>
      <c r="C9444" s="1">
        <v>2015</v>
      </c>
      <c r="D9444" s="9">
        <v>43398</v>
      </c>
      <c r="E9444" s="4">
        <v>9761.64</v>
      </c>
      <c r="F9444" t="s">
        <v>27</v>
      </c>
      <c r="G9444" t="s">
        <v>46</v>
      </c>
      <c r="H9444" t="s">
        <v>15</v>
      </c>
      <c r="I9444" t="s">
        <v>86</v>
      </c>
      <c r="J9444" s="1">
        <f>LEN(Table1[[#This Row],[Options/Features]]) - LEN(SUBSTITUTE(Table1[[#This Row],[Options/Features]], ",", "")) + 1</f>
        <v>2</v>
      </c>
      <c r="K9444" t="s">
        <v>30</v>
      </c>
      <c r="L9444" t="s">
        <v>31</v>
      </c>
    </row>
    <row r="9445" spans="1:12" x14ac:dyDescent="0.25">
      <c r="A9445" t="s">
        <v>11</v>
      </c>
      <c r="B9445" t="s">
        <v>175</v>
      </c>
      <c r="C9445" s="1">
        <v>2020</v>
      </c>
      <c r="D9445" s="9">
        <v>52160</v>
      </c>
      <c r="E9445" s="4">
        <v>18711.944</v>
      </c>
      <c r="F9445" t="s">
        <v>21</v>
      </c>
      <c r="G9445" t="s">
        <v>46</v>
      </c>
      <c r="H9445" t="s">
        <v>15</v>
      </c>
      <c r="I9445" t="s">
        <v>47</v>
      </c>
      <c r="J9445" s="1">
        <f>LEN(Table1[[#This Row],[Options/Features]]) - LEN(SUBSTITUTE(Table1[[#This Row],[Options/Features]], ",", "")) + 1</f>
        <v>1</v>
      </c>
      <c r="K9445" t="s">
        <v>36</v>
      </c>
      <c r="L9445" t="s">
        <v>31</v>
      </c>
    </row>
    <row r="9446" spans="1:12" x14ac:dyDescent="0.25">
      <c r="A9446" t="s">
        <v>149</v>
      </c>
      <c r="B9446" t="s">
        <v>300</v>
      </c>
      <c r="C9446" s="1">
        <v>2010</v>
      </c>
      <c r="D9446" s="9">
        <v>19448</v>
      </c>
      <c r="E9446" s="4">
        <v>5842.43</v>
      </c>
      <c r="F9446" t="s">
        <v>41</v>
      </c>
      <c r="G9446" t="s">
        <v>42</v>
      </c>
      <c r="H9446" t="s">
        <v>15</v>
      </c>
      <c r="I9446" t="s">
        <v>473</v>
      </c>
      <c r="J9446" s="1">
        <f>LEN(Table1[[#This Row],[Options/Features]]) - LEN(SUBSTITUTE(Table1[[#This Row],[Options/Features]], ",", "")) + 1</f>
        <v>3</v>
      </c>
      <c r="K9446" t="s">
        <v>36</v>
      </c>
      <c r="L9446" t="s">
        <v>18</v>
      </c>
    </row>
    <row r="9447" spans="1:12" x14ac:dyDescent="0.25">
      <c r="A9447" t="s">
        <v>89</v>
      </c>
      <c r="B9447" t="s">
        <v>246</v>
      </c>
      <c r="C9447" s="1">
        <v>2019</v>
      </c>
      <c r="D9447" s="9">
        <v>86989</v>
      </c>
      <c r="E9447" s="4">
        <v>9716.1759999999995</v>
      </c>
      <c r="F9447" t="s">
        <v>21</v>
      </c>
      <c r="G9447" t="s">
        <v>46</v>
      </c>
      <c r="H9447" t="s">
        <v>15</v>
      </c>
      <c r="I9447" t="s">
        <v>68</v>
      </c>
      <c r="J9447" s="1">
        <f>LEN(Table1[[#This Row],[Options/Features]]) - LEN(SUBSTITUTE(Table1[[#This Row],[Options/Features]], ",", "")) + 1</f>
        <v>1</v>
      </c>
      <c r="K9447" t="s">
        <v>30</v>
      </c>
      <c r="L9447" t="s">
        <v>31</v>
      </c>
    </row>
    <row r="9448" spans="1:12" x14ac:dyDescent="0.25">
      <c r="A9448" t="s">
        <v>44</v>
      </c>
      <c r="B9448" t="s">
        <v>105</v>
      </c>
      <c r="C9448" s="1">
        <v>2015</v>
      </c>
      <c r="D9448" s="9">
        <v>143802</v>
      </c>
      <c r="E9448" s="4">
        <v>10489.248</v>
      </c>
      <c r="F9448" t="s">
        <v>13</v>
      </c>
      <c r="G9448" t="s">
        <v>46</v>
      </c>
      <c r="H9448" t="s">
        <v>23</v>
      </c>
      <c r="I9448" t="s">
        <v>216</v>
      </c>
      <c r="J9448" s="1">
        <f>LEN(Table1[[#This Row],[Options/Features]]) - LEN(SUBSTITUTE(Table1[[#This Row],[Options/Features]], ",", "")) + 1</f>
        <v>2</v>
      </c>
      <c r="K9448" t="s">
        <v>30</v>
      </c>
      <c r="L9448" t="s">
        <v>31</v>
      </c>
    </row>
    <row r="9449" spans="1:12" x14ac:dyDescent="0.25">
      <c r="A9449" t="s">
        <v>25</v>
      </c>
      <c r="B9449" t="s">
        <v>70</v>
      </c>
      <c r="C9449" s="1">
        <v>2012</v>
      </c>
      <c r="D9449" s="9">
        <v>61323</v>
      </c>
      <c r="E9449" s="4">
        <v>35507.08</v>
      </c>
      <c r="F9449" t="s">
        <v>21</v>
      </c>
      <c r="G9449" t="s">
        <v>50</v>
      </c>
      <c r="H9449" t="s">
        <v>15</v>
      </c>
      <c r="I9449" t="s">
        <v>68</v>
      </c>
      <c r="J9449" s="1">
        <f>LEN(Table1[[#This Row],[Options/Features]]) - LEN(SUBSTITUTE(Table1[[#This Row],[Options/Features]], ",", "")) + 1</f>
        <v>1</v>
      </c>
      <c r="K9449" t="s">
        <v>17</v>
      </c>
      <c r="L9449" t="s">
        <v>31</v>
      </c>
    </row>
    <row r="9450" spans="1:12" x14ac:dyDescent="0.25">
      <c r="A9450" t="s">
        <v>82</v>
      </c>
      <c r="B9450" t="s">
        <v>84</v>
      </c>
      <c r="C9450" s="1">
        <v>2016</v>
      </c>
      <c r="D9450" s="9">
        <v>73803</v>
      </c>
      <c r="E9450" s="4">
        <v>34488.864000000001</v>
      </c>
      <c r="F9450" t="s">
        <v>41</v>
      </c>
      <c r="G9450" t="s">
        <v>72</v>
      </c>
      <c r="H9450" t="s">
        <v>23</v>
      </c>
      <c r="I9450" t="s">
        <v>539</v>
      </c>
      <c r="J9450" s="1">
        <f>LEN(Table1[[#This Row],[Options/Features]]) - LEN(SUBSTITUTE(Table1[[#This Row],[Options/Features]], ",", "")) + 1</f>
        <v>3</v>
      </c>
      <c r="K9450" t="s">
        <v>30</v>
      </c>
      <c r="L9450" t="s">
        <v>31</v>
      </c>
    </row>
    <row r="9451" spans="1:12" x14ac:dyDescent="0.25">
      <c r="A9451" t="s">
        <v>99</v>
      </c>
      <c r="B9451" t="s">
        <v>100</v>
      </c>
      <c r="C9451" s="1">
        <v>2021</v>
      </c>
      <c r="D9451" s="9">
        <v>136848</v>
      </c>
      <c r="E9451" s="4">
        <v>18488.727999999999</v>
      </c>
      <c r="F9451" t="s">
        <v>13</v>
      </c>
      <c r="G9451" t="s">
        <v>42</v>
      </c>
      <c r="H9451" t="s">
        <v>23</v>
      </c>
      <c r="I9451" t="s">
        <v>460</v>
      </c>
      <c r="J9451" s="1">
        <f>LEN(Table1[[#This Row],[Options/Features]]) - LEN(SUBSTITUTE(Table1[[#This Row],[Options/Features]], ",", "")) + 1</f>
        <v>3</v>
      </c>
      <c r="K9451" t="s">
        <v>30</v>
      </c>
      <c r="L9451" t="s">
        <v>31</v>
      </c>
    </row>
    <row r="9452" spans="1:12" x14ac:dyDescent="0.25">
      <c r="A9452" t="s">
        <v>93</v>
      </c>
      <c r="B9452" t="s">
        <v>588</v>
      </c>
      <c r="C9452" s="1">
        <v>2020</v>
      </c>
      <c r="D9452" s="9">
        <v>87535</v>
      </c>
      <c r="E9452" s="4">
        <v>19924.696</v>
      </c>
      <c r="F9452" t="s">
        <v>27</v>
      </c>
      <c r="G9452" t="s">
        <v>14</v>
      </c>
      <c r="H9452" t="s">
        <v>15</v>
      </c>
      <c r="I9452" t="s">
        <v>537</v>
      </c>
      <c r="J9452" s="1">
        <f>LEN(Table1[[#This Row],[Options/Features]]) - LEN(SUBSTITUTE(Table1[[#This Row],[Options/Features]], ",", "")) + 1</f>
        <v>4</v>
      </c>
      <c r="K9452" t="s">
        <v>30</v>
      </c>
      <c r="L9452" t="s">
        <v>31</v>
      </c>
    </row>
    <row r="9453" spans="1:12" x14ac:dyDescent="0.25">
      <c r="A9453" t="s">
        <v>74</v>
      </c>
      <c r="B9453">
        <v>500</v>
      </c>
      <c r="C9453" s="1">
        <v>2015</v>
      </c>
      <c r="D9453" s="9">
        <v>13454</v>
      </c>
      <c r="E9453" s="4">
        <v>29743.312000000002</v>
      </c>
      <c r="F9453" t="s">
        <v>13</v>
      </c>
      <c r="G9453" t="s">
        <v>42</v>
      </c>
      <c r="H9453" t="s">
        <v>15</v>
      </c>
      <c r="I9453" t="s">
        <v>906</v>
      </c>
      <c r="J9453" s="1">
        <f>LEN(Table1[[#This Row],[Options/Features]]) - LEN(SUBSTITUTE(Table1[[#This Row],[Options/Features]], ",", "")) + 1</f>
        <v>4</v>
      </c>
      <c r="K9453" t="s">
        <v>17</v>
      </c>
      <c r="L9453" t="s">
        <v>31</v>
      </c>
    </row>
    <row r="9454" spans="1:12" x14ac:dyDescent="0.25">
      <c r="A9454" t="s">
        <v>25</v>
      </c>
      <c r="B9454" t="s">
        <v>156</v>
      </c>
      <c r="C9454" s="1">
        <v>2012</v>
      </c>
      <c r="D9454" s="9">
        <v>40828</v>
      </c>
      <c r="E9454" s="4">
        <v>25573.648000000001</v>
      </c>
      <c r="F9454" t="s">
        <v>13</v>
      </c>
      <c r="G9454" t="s">
        <v>50</v>
      </c>
      <c r="H9454" t="s">
        <v>23</v>
      </c>
      <c r="I9454" t="s">
        <v>16</v>
      </c>
      <c r="J9454" s="1">
        <f>LEN(Table1[[#This Row],[Options/Features]]) - LEN(SUBSTITUTE(Table1[[#This Row],[Options/Features]], ",", "")) + 1</f>
        <v>1</v>
      </c>
      <c r="K9454" t="s">
        <v>17</v>
      </c>
      <c r="L9454" t="s">
        <v>31</v>
      </c>
    </row>
    <row r="9455" spans="1:12" x14ac:dyDescent="0.25">
      <c r="A9455" t="s">
        <v>19</v>
      </c>
      <c r="B9455" t="s">
        <v>290</v>
      </c>
      <c r="C9455" s="1">
        <v>2021</v>
      </c>
      <c r="D9455" s="9">
        <v>9528</v>
      </c>
      <c r="E9455" s="4">
        <v>17531.063999999998</v>
      </c>
      <c r="F9455" t="s">
        <v>13</v>
      </c>
      <c r="G9455" t="s">
        <v>46</v>
      </c>
      <c r="H9455" t="s">
        <v>15</v>
      </c>
      <c r="I9455" t="s">
        <v>24</v>
      </c>
      <c r="J9455" s="1">
        <f>LEN(Table1[[#This Row],[Options/Features]]) - LEN(SUBSTITUTE(Table1[[#This Row],[Options/Features]], ",", "")) + 1</f>
        <v>1</v>
      </c>
      <c r="K9455" t="s">
        <v>17</v>
      </c>
      <c r="L9455" t="s">
        <v>31</v>
      </c>
    </row>
    <row r="9456" spans="1:12" x14ac:dyDescent="0.25">
      <c r="A9456" t="s">
        <v>74</v>
      </c>
      <c r="B9456">
        <v>500</v>
      </c>
      <c r="C9456" s="1">
        <v>2013</v>
      </c>
      <c r="D9456" s="9">
        <v>56687</v>
      </c>
      <c r="E9456" s="4">
        <v>20492.12</v>
      </c>
      <c r="F9456" t="s">
        <v>21</v>
      </c>
      <c r="G9456" t="s">
        <v>67</v>
      </c>
      <c r="H9456" t="s">
        <v>15</v>
      </c>
      <c r="I9456" t="s">
        <v>216</v>
      </c>
      <c r="J9456" s="1">
        <f>LEN(Table1[[#This Row],[Options/Features]]) - LEN(SUBSTITUTE(Table1[[#This Row],[Options/Features]], ",", "")) + 1</f>
        <v>2</v>
      </c>
      <c r="K9456" t="s">
        <v>17</v>
      </c>
      <c r="L9456" t="s">
        <v>31</v>
      </c>
    </row>
    <row r="9457" spans="1:12" x14ac:dyDescent="0.25">
      <c r="A9457" t="s">
        <v>48</v>
      </c>
      <c r="B9457" t="s">
        <v>121</v>
      </c>
      <c r="C9457" s="1">
        <v>2018</v>
      </c>
      <c r="D9457" s="9">
        <v>122799</v>
      </c>
      <c r="E9457" s="4">
        <v>22568.624</v>
      </c>
      <c r="F9457" t="s">
        <v>41</v>
      </c>
      <c r="G9457" t="s">
        <v>50</v>
      </c>
      <c r="H9457" t="s">
        <v>23</v>
      </c>
      <c r="I9457" t="s">
        <v>321</v>
      </c>
      <c r="J9457" s="1">
        <f>LEN(Table1[[#This Row],[Options/Features]]) - LEN(SUBSTITUTE(Table1[[#This Row],[Options/Features]], ",", "")) + 1</f>
        <v>3</v>
      </c>
      <c r="K9457" t="s">
        <v>17</v>
      </c>
      <c r="L9457" t="s">
        <v>31</v>
      </c>
    </row>
    <row r="9458" spans="1:12" x14ac:dyDescent="0.25">
      <c r="A9458" t="s">
        <v>44</v>
      </c>
      <c r="B9458" t="s">
        <v>330</v>
      </c>
      <c r="C9458" s="1">
        <v>2013</v>
      </c>
      <c r="D9458" s="9">
        <v>58019</v>
      </c>
      <c r="E9458" s="4">
        <v>23169.808000000001</v>
      </c>
      <c r="F9458" t="s">
        <v>27</v>
      </c>
      <c r="G9458" t="s">
        <v>42</v>
      </c>
      <c r="H9458" t="s">
        <v>15</v>
      </c>
      <c r="I9458" t="s">
        <v>166</v>
      </c>
      <c r="J9458" s="1">
        <f>LEN(Table1[[#This Row],[Options/Features]]) - LEN(SUBSTITUTE(Table1[[#This Row],[Options/Features]], ",", "")) + 1</f>
        <v>1</v>
      </c>
      <c r="K9458" t="s">
        <v>17</v>
      </c>
      <c r="L9458" t="s">
        <v>31</v>
      </c>
    </row>
    <row r="9459" spans="1:12" x14ac:dyDescent="0.25">
      <c r="A9459" t="s">
        <v>96</v>
      </c>
      <c r="B9459" t="s">
        <v>97</v>
      </c>
      <c r="C9459" s="1">
        <v>2015</v>
      </c>
      <c r="D9459" s="9">
        <v>141307</v>
      </c>
      <c r="E9459" s="4">
        <v>15128.103999999999</v>
      </c>
      <c r="F9459" t="s">
        <v>21</v>
      </c>
      <c r="G9459" t="s">
        <v>22</v>
      </c>
      <c r="H9459" t="s">
        <v>23</v>
      </c>
      <c r="I9459" t="s">
        <v>148</v>
      </c>
      <c r="J9459" s="1">
        <f>LEN(Table1[[#This Row],[Options/Features]]) - LEN(SUBSTITUTE(Table1[[#This Row],[Options/Features]], ",", "")) + 1</f>
        <v>2</v>
      </c>
      <c r="K9459" t="s">
        <v>36</v>
      </c>
      <c r="L9459" t="s">
        <v>31</v>
      </c>
    </row>
    <row r="9460" spans="1:12" x14ac:dyDescent="0.25">
      <c r="A9460" t="s">
        <v>82</v>
      </c>
      <c r="B9460" t="s">
        <v>195</v>
      </c>
      <c r="C9460" s="1">
        <v>2011</v>
      </c>
      <c r="D9460" s="9">
        <v>23970</v>
      </c>
      <c r="E9460" s="4">
        <v>15328.848</v>
      </c>
      <c r="F9460" t="s">
        <v>21</v>
      </c>
      <c r="G9460" t="s">
        <v>50</v>
      </c>
      <c r="H9460" t="s">
        <v>23</v>
      </c>
      <c r="I9460" t="s">
        <v>568</v>
      </c>
      <c r="J9460" s="1">
        <f>LEN(Table1[[#This Row],[Options/Features]]) - LEN(SUBSTITUTE(Table1[[#This Row],[Options/Features]], ",", "")) + 1</f>
        <v>3</v>
      </c>
      <c r="K9460" t="s">
        <v>36</v>
      </c>
      <c r="L9460" t="s">
        <v>31</v>
      </c>
    </row>
    <row r="9461" spans="1:12" x14ac:dyDescent="0.25">
      <c r="A9461" t="s">
        <v>149</v>
      </c>
      <c r="B9461" t="s">
        <v>300</v>
      </c>
      <c r="C9461" s="1">
        <v>2018</v>
      </c>
      <c r="D9461" s="9">
        <v>94124</v>
      </c>
      <c r="E9461" s="4">
        <v>35855.224000000002</v>
      </c>
      <c r="F9461" t="s">
        <v>27</v>
      </c>
      <c r="G9461" t="s">
        <v>28</v>
      </c>
      <c r="H9461" t="s">
        <v>23</v>
      </c>
      <c r="I9461" t="s">
        <v>620</v>
      </c>
      <c r="J9461" s="1">
        <f>LEN(Table1[[#This Row],[Options/Features]]) - LEN(SUBSTITUTE(Table1[[#This Row],[Options/Features]], ",", "")) + 1</f>
        <v>4</v>
      </c>
      <c r="K9461" t="s">
        <v>36</v>
      </c>
      <c r="L9461" t="s">
        <v>31</v>
      </c>
    </row>
    <row r="9462" spans="1:12" x14ac:dyDescent="0.25">
      <c r="A9462" t="s">
        <v>60</v>
      </c>
      <c r="B9462" t="s">
        <v>282</v>
      </c>
      <c r="C9462" s="1">
        <v>2010</v>
      </c>
      <c r="D9462" s="9">
        <v>108813</v>
      </c>
      <c r="E9462" s="4">
        <v>27608.423999999999</v>
      </c>
      <c r="F9462" t="s">
        <v>13</v>
      </c>
      <c r="G9462" t="s">
        <v>42</v>
      </c>
      <c r="H9462" t="s">
        <v>23</v>
      </c>
      <c r="I9462" t="s">
        <v>259</v>
      </c>
      <c r="J9462" s="1">
        <f>LEN(Table1[[#This Row],[Options/Features]]) - LEN(SUBSTITUTE(Table1[[#This Row],[Options/Features]], ",", "")) + 1</f>
        <v>2</v>
      </c>
      <c r="K9462" t="s">
        <v>17</v>
      </c>
      <c r="L9462" t="s">
        <v>31</v>
      </c>
    </row>
    <row r="9463" spans="1:12" x14ac:dyDescent="0.25">
      <c r="A9463" t="s">
        <v>57</v>
      </c>
      <c r="B9463" t="s">
        <v>244</v>
      </c>
      <c r="C9463" s="1">
        <v>2019</v>
      </c>
      <c r="D9463" s="9">
        <v>147815</v>
      </c>
      <c r="E9463" s="4">
        <v>38069.991999999998</v>
      </c>
      <c r="F9463" t="s">
        <v>21</v>
      </c>
      <c r="G9463" t="s">
        <v>46</v>
      </c>
      <c r="H9463" t="s">
        <v>23</v>
      </c>
      <c r="I9463" t="s">
        <v>375</v>
      </c>
      <c r="J9463" s="1">
        <f>LEN(Table1[[#This Row],[Options/Features]]) - LEN(SUBSTITUTE(Table1[[#This Row],[Options/Features]], ",", "")) + 1</f>
        <v>4</v>
      </c>
      <c r="K9463" t="s">
        <v>17</v>
      </c>
      <c r="L9463" t="s">
        <v>31</v>
      </c>
    </row>
    <row r="9464" spans="1:12" x14ac:dyDescent="0.25">
      <c r="A9464" t="s">
        <v>149</v>
      </c>
      <c r="B9464" t="s">
        <v>270</v>
      </c>
      <c r="C9464" s="1">
        <v>2018</v>
      </c>
      <c r="D9464" s="9">
        <v>119420</v>
      </c>
      <c r="E9464" s="4">
        <v>42917.99</v>
      </c>
      <c r="F9464" t="s">
        <v>27</v>
      </c>
      <c r="G9464" t="s">
        <v>50</v>
      </c>
      <c r="H9464" t="s">
        <v>23</v>
      </c>
      <c r="I9464" t="s">
        <v>115</v>
      </c>
      <c r="J9464" s="1">
        <f>LEN(Table1[[#This Row],[Options/Features]]) - LEN(SUBSTITUTE(Table1[[#This Row],[Options/Features]], ",", "")) + 1</f>
        <v>1</v>
      </c>
      <c r="K9464" t="s">
        <v>30</v>
      </c>
      <c r="L9464" t="s">
        <v>18</v>
      </c>
    </row>
    <row r="9465" spans="1:12" x14ac:dyDescent="0.25">
      <c r="A9465" t="s">
        <v>48</v>
      </c>
      <c r="B9465" t="s">
        <v>63</v>
      </c>
      <c r="C9465" s="1">
        <v>2021</v>
      </c>
      <c r="D9465" s="9">
        <v>148826</v>
      </c>
      <c r="E9465" s="4">
        <v>29363.599999999999</v>
      </c>
      <c r="F9465" t="s">
        <v>21</v>
      </c>
      <c r="G9465" t="s">
        <v>42</v>
      </c>
      <c r="H9465" t="s">
        <v>15</v>
      </c>
      <c r="I9465" t="s">
        <v>402</v>
      </c>
      <c r="J9465" s="1">
        <f>LEN(Table1[[#This Row],[Options/Features]]) - LEN(SUBSTITUTE(Table1[[#This Row],[Options/Features]], ",", "")) + 1</f>
        <v>2</v>
      </c>
      <c r="K9465" t="s">
        <v>30</v>
      </c>
      <c r="L9465" t="s">
        <v>31</v>
      </c>
    </row>
    <row r="9466" spans="1:12" x14ac:dyDescent="0.25">
      <c r="A9466" t="s">
        <v>37</v>
      </c>
      <c r="B9466" t="s">
        <v>181</v>
      </c>
      <c r="C9466" s="1">
        <v>2010</v>
      </c>
      <c r="D9466" s="9">
        <v>13987</v>
      </c>
      <c r="E9466" s="4">
        <v>22876.407999999999</v>
      </c>
      <c r="F9466" t="s">
        <v>13</v>
      </c>
      <c r="G9466" t="s">
        <v>28</v>
      </c>
      <c r="H9466" t="s">
        <v>23</v>
      </c>
      <c r="I9466" t="s">
        <v>656</v>
      </c>
      <c r="J9466" s="1">
        <f>LEN(Table1[[#This Row],[Options/Features]]) - LEN(SUBSTITUTE(Table1[[#This Row],[Options/Features]], ",", "")) + 1</f>
        <v>4</v>
      </c>
      <c r="K9466" t="s">
        <v>30</v>
      </c>
      <c r="L9466" t="s">
        <v>31</v>
      </c>
    </row>
    <row r="9467" spans="1:12" x14ac:dyDescent="0.25">
      <c r="A9467" t="s">
        <v>19</v>
      </c>
      <c r="B9467" t="s">
        <v>20</v>
      </c>
      <c r="C9467" s="1">
        <v>2022</v>
      </c>
      <c r="D9467" s="9">
        <v>66925</v>
      </c>
      <c r="E9467" s="4">
        <v>4706.9279999999999</v>
      </c>
      <c r="F9467" t="s">
        <v>21</v>
      </c>
      <c r="G9467" t="s">
        <v>72</v>
      </c>
      <c r="H9467" t="s">
        <v>23</v>
      </c>
      <c r="I9467" t="s">
        <v>653</v>
      </c>
      <c r="J9467" s="1">
        <f>LEN(Table1[[#This Row],[Options/Features]]) - LEN(SUBSTITUTE(Table1[[#This Row],[Options/Features]], ",", "")) + 1</f>
        <v>4</v>
      </c>
      <c r="K9467" t="s">
        <v>36</v>
      </c>
      <c r="L9467" t="s">
        <v>31</v>
      </c>
    </row>
    <row r="9468" spans="1:12" x14ac:dyDescent="0.25">
      <c r="A9468" t="s">
        <v>57</v>
      </c>
      <c r="B9468" t="s">
        <v>244</v>
      </c>
      <c r="C9468" s="1">
        <v>2020</v>
      </c>
      <c r="D9468" s="9">
        <v>61373</v>
      </c>
      <c r="E9468" s="4">
        <v>11466.368</v>
      </c>
      <c r="F9468" t="s">
        <v>13</v>
      </c>
      <c r="G9468" t="s">
        <v>72</v>
      </c>
      <c r="H9468" t="s">
        <v>15</v>
      </c>
      <c r="I9468" t="s">
        <v>662</v>
      </c>
      <c r="J9468" s="1">
        <f>LEN(Table1[[#This Row],[Options/Features]]) - LEN(SUBSTITUTE(Table1[[#This Row],[Options/Features]], ",", "")) + 1</f>
        <v>4</v>
      </c>
      <c r="K9468" t="s">
        <v>36</v>
      </c>
      <c r="L9468" t="s">
        <v>31</v>
      </c>
    </row>
    <row r="9469" spans="1:12" x14ac:dyDescent="0.25">
      <c r="A9469" t="s">
        <v>57</v>
      </c>
      <c r="B9469" t="s">
        <v>58</v>
      </c>
      <c r="C9469" s="1">
        <v>2018</v>
      </c>
      <c r="D9469" s="9">
        <v>22580</v>
      </c>
      <c r="E9469" s="4">
        <v>28962.344000000001</v>
      </c>
      <c r="F9469" t="s">
        <v>13</v>
      </c>
      <c r="G9469" t="s">
        <v>22</v>
      </c>
      <c r="H9469" t="s">
        <v>15</v>
      </c>
      <c r="I9469" t="s">
        <v>216</v>
      </c>
      <c r="J9469" s="1">
        <f>LEN(Table1[[#This Row],[Options/Features]]) - LEN(SUBSTITUTE(Table1[[#This Row],[Options/Features]], ",", "")) + 1</f>
        <v>2</v>
      </c>
      <c r="K9469" t="s">
        <v>36</v>
      </c>
      <c r="L9469" t="s">
        <v>31</v>
      </c>
    </row>
    <row r="9470" spans="1:12" x14ac:dyDescent="0.25">
      <c r="A9470" t="s">
        <v>57</v>
      </c>
      <c r="B9470" t="s">
        <v>123</v>
      </c>
      <c r="C9470" s="1">
        <v>2010</v>
      </c>
      <c r="D9470" s="9">
        <v>51082</v>
      </c>
      <c r="E9470" s="4">
        <v>11091.304</v>
      </c>
      <c r="F9470" t="s">
        <v>13</v>
      </c>
      <c r="G9470" t="s">
        <v>14</v>
      </c>
      <c r="H9470" t="s">
        <v>15</v>
      </c>
      <c r="I9470" t="s">
        <v>106</v>
      </c>
      <c r="J9470" s="1">
        <f>LEN(Table1[[#This Row],[Options/Features]]) - LEN(SUBSTITUTE(Table1[[#This Row],[Options/Features]], ",", "")) + 1</f>
        <v>1</v>
      </c>
      <c r="K9470" t="s">
        <v>30</v>
      </c>
      <c r="L9470" t="s">
        <v>31</v>
      </c>
    </row>
    <row r="9471" spans="1:12" x14ac:dyDescent="0.25">
      <c r="A9471" t="s">
        <v>60</v>
      </c>
      <c r="B9471" t="s">
        <v>102</v>
      </c>
      <c r="C9471" s="1">
        <v>2017</v>
      </c>
      <c r="D9471" s="9">
        <v>11807</v>
      </c>
      <c r="E9471" s="4">
        <v>23526.608</v>
      </c>
      <c r="F9471" t="s">
        <v>41</v>
      </c>
      <c r="G9471" t="s">
        <v>34</v>
      </c>
      <c r="H9471" t="s">
        <v>15</v>
      </c>
      <c r="I9471" t="s">
        <v>1022</v>
      </c>
      <c r="J9471" s="1">
        <f>LEN(Table1[[#This Row],[Options/Features]]) - LEN(SUBSTITUTE(Table1[[#This Row],[Options/Features]], ",", "")) + 1</f>
        <v>4</v>
      </c>
      <c r="K9471" t="s">
        <v>30</v>
      </c>
      <c r="L9471" t="s">
        <v>31</v>
      </c>
    </row>
    <row r="9472" spans="1:12" x14ac:dyDescent="0.25">
      <c r="A9472" t="s">
        <v>93</v>
      </c>
      <c r="B9472" t="s">
        <v>55</v>
      </c>
      <c r="C9472" s="1">
        <v>2022</v>
      </c>
      <c r="D9472" s="9">
        <v>116876</v>
      </c>
      <c r="E9472" s="4">
        <v>27606.191999999999</v>
      </c>
      <c r="F9472" t="s">
        <v>41</v>
      </c>
      <c r="G9472" t="s">
        <v>22</v>
      </c>
      <c r="H9472" t="s">
        <v>23</v>
      </c>
      <c r="I9472" t="s">
        <v>68</v>
      </c>
      <c r="J9472" s="1">
        <f>LEN(Table1[[#This Row],[Options/Features]]) - LEN(SUBSTITUTE(Table1[[#This Row],[Options/Features]], ",", "")) + 1</f>
        <v>1</v>
      </c>
      <c r="K9472" t="s">
        <v>30</v>
      </c>
      <c r="L9472" t="s">
        <v>31</v>
      </c>
    </row>
    <row r="9473" spans="1:12" x14ac:dyDescent="0.25">
      <c r="A9473" t="s">
        <v>74</v>
      </c>
      <c r="B9473" t="s">
        <v>235</v>
      </c>
      <c r="C9473" s="1">
        <v>2015</v>
      </c>
      <c r="D9473" s="9">
        <v>12098</v>
      </c>
      <c r="E9473" s="4">
        <v>7244.8239999999996</v>
      </c>
      <c r="F9473" t="s">
        <v>13</v>
      </c>
      <c r="G9473" t="s">
        <v>42</v>
      </c>
      <c r="H9473" t="s">
        <v>23</v>
      </c>
      <c r="I9473" t="s">
        <v>923</v>
      </c>
      <c r="J9473" s="1">
        <f>LEN(Table1[[#This Row],[Options/Features]]) - LEN(SUBSTITUTE(Table1[[#This Row],[Options/Features]], ",", "")) + 1</f>
        <v>4</v>
      </c>
      <c r="K9473" t="s">
        <v>30</v>
      </c>
      <c r="L9473" t="s">
        <v>31</v>
      </c>
    </row>
    <row r="9474" spans="1:12" x14ac:dyDescent="0.25">
      <c r="A9474" t="s">
        <v>116</v>
      </c>
      <c r="B9474" t="s">
        <v>145</v>
      </c>
      <c r="C9474" s="1">
        <v>2021</v>
      </c>
      <c r="D9474" s="9">
        <v>105642</v>
      </c>
      <c r="E9474" s="4">
        <v>22395.736000000001</v>
      </c>
      <c r="F9474" t="s">
        <v>21</v>
      </c>
      <c r="G9474" t="s">
        <v>34</v>
      </c>
      <c r="H9474" t="s">
        <v>23</v>
      </c>
      <c r="I9474" t="s">
        <v>212</v>
      </c>
      <c r="J9474" s="1">
        <f>LEN(Table1[[#This Row],[Options/Features]]) - LEN(SUBSTITUTE(Table1[[#This Row],[Options/Features]], ",", "")) + 1</f>
        <v>3</v>
      </c>
      <c r="K9474" t="s">
        <v>17</v>
      </c>
      <c r="L9474" t="s">
        <v>31</v>
      </c>
    </row>
    <row r="9475" spans="1:12" x14ac:dyDescent="0.25">
      <c r="A9475" t="s">
        <v>89</v>
      </c>
      <c r="B9475" t="s">
        <v>318</v>
      </c>
      <c r="C9475" s="1">
        <v>2011</v>
      </c>
      <c r="D9475" s="9">
        <v>146686</v>
      </c>
      <c r="E9475" s="4">
        <v>24442.464</v>
      </c>
      <c r="F9475" t="s">
        <v>41</v>
      </c>
      <c r="G9475" t="s">
        <v>22</v>
      </c>
      <c r="H9475" t="s">
        <v>23</v>
      </c>
      <c r="I9475" t="s">
        <v>381</v>
      </c>
      <c r="J9475" s="1">
        <f>LEN(Table1[[#This Row],[Options/Features]]) - LEN(SUBSTITUTE(Table1[[#This Row],[Options/Features]], ",", "")) + 1</f>
        <v>3</v>
      </c>
      <c r="K9475" t="s">
        <v>30</v>
      </c>
      <c r="L9475" t="s">
        <v>31</v>
      </c>
    </row>
    <row r="9476" spans="1:12" x14ac:dyDescent="0.25">
      <c r="A9476" t="s">
        <v>60</v>
      </c>
      <c r="B9476" t="s">
        <v>160</v>
      </c>
      <c r="C9476" s="1">
        <v>2016</v>
      </c>
      <c r="D9476" s="9">
        <v>29024</v>
      </c>
      <c r="E9476" s="4">
        <v>19121.61</v>
      </c>
      <c r="F9476" t="s">
        <v>21</v>
      </c>
      <c r="G9476" t="s">
        <v>72</v>
      </c>
      <c r="H9476" t="s">
        <v>23</v>
      </c>
      <c r="I9476" t="s">
        <v>1041</v>
      </c>
      <c r="J9476" s="1">
        <f>LEN(Table1[[#This Row],[Options/Features]]) - LEN(SUBSTITUTE(Table1[[#This Row],[Options/Features]], ",", "")) + 1</f>
        <v>4</v>
      </c>
      <c r="K9476" t="s">
        <v>17</v>
      </c>
      <c r="L9476" t="s">
        <v>18</v>
      </c>
    </row>
    <row r="9477" spans="1:12" x14ac:dyDescent="0.25">
      <c r="A9477" t="s">
        <v>32</v>
      </c>
      <c r="B9477" t="s">
        <v>66</v>
      </c>
      <c r="C9477" s="1">
        <v>2012</v>
      </c>
      <c r="D9477" s="9">
        <v>142402</v>
      </c>
      <c r="E9477" s="4">
        <v>35933.976000000002</v>
      </c>
      <c r="F9477" t="s">
        <v>13</v>
      </c>
      <c r="G9477" t="s">
        <v>22</v>
      </c>
      <c r="H9477" t="s">
        <v>15</v>
      </c>
      <c r="I9477" t="s">
        <v>917</v>
      </c>
      <c r="J9477" s="1">
        <f>LEN(Table1[[#This Row],[Options/Features]]) - LEN(SUBSTITUTE(Table1[[#This Row],[Options/Features]], ",", "")) + 1</f>
        <v>4</v>
      </c>
      <c r="K9477" t="s">
        <v>17</v>
      </c>
      <c r="L9477" t="s">
        <v>31</v>
      </c>
    </row>
    <row r="9478" spans="1:12" x14ac:dyDescent="0.25">
      <c r="A9478" t="s">
        <v>44</v>
      </c>
      <c r="B9478" t="s">
        <v>105</v>
      </c>
      <c r="C9478" s="1">
        <v>2013</v>
      </c>
      <c r="D9478" s="9">
        <v>98432</v>
      </c>
      <c r="E9478" s="4">
        <v>12344.472</v>
      </c>
      <c r="F9478" t="s">
        <v>13</v>
      </c>
      <c r="G9478" t="s">
        <v>14</v>
      </c>
      <c r="H9478" t="s">
        <v>15</v>
      </c>
      <c r="I9478" t="s">
        <v>779</v>
      </c>
      <c r="J9478" s="1">
        <f>LEN(Table1[[#This Row],[Options/Features]]) - LEN(SUBSTITUTE(Table1[[#This Row],[Options/Features]], ",", "")) + 1</f>
        <v>3</v>
      </c>
      <c r="K9478" t="s">
        <v>30</v>
      </c>
      <c r="L9478" t="s">
        <v>31</v>
      </c>
    </row>
    <row r="9479" spans="1:12" x14ac:dyDescent="0.25">
      <c r="A9479" t="s">
        <v>54</v>
      </c>
      <c r="B9479" t="s">
        <v>165</v>
      </c>
      <c r="C9479" s="1">
        <v>2016</v>
      </c>
      <c r="D9479" s="9">
        <v>63905</v>
      </c>
      <c r="E9479" s="4">
        <v>16635.599999999999</v>
      </c>
      <c r="F9479" t="s">
        <v>21</v>
      </c>
      <c r="G9479" t="s">
        <v>14</v>
      </c>
      <c r="H9479" t="s">
        <v>23</v>
      </c>
      <c r="I9479" t="s">
        <v>16</v>
      </c>
      <c r="J9479" s="1">
        <f>LEN(Table1[[#This Row],[Options/Features]]) - LEN(SUBSTITUTE(Table1[[#This Row],[Options/Features]], ",", "")) + 1</f>
        <v>1</v>
      </c>
      <c r="K9479" t="s">
        <v>17</v>
      </c>
      <c r="L9479" t="s">
        <v>31</v>
      </c>
    </row>
    <row r="9480" spans="1:12" x14ac:dyDescent="0.25">
      <c r="A9480" t="s">
        <v>37</v>
      </c>
      <c r="B9480" t="s">
        <v>38</v>
      </c>
      <c r="C9480" s="1">
        <v>2020</v>
      </c>
      <c r="D9480" s="9">
        <v>81593</v>
      </c>
      <c r="E9480" s="4">
        <v>30394.82</v>
      </c>
      <c r="F9480" t="s">
        <v>21</v>
      </c>
      <c r="G9480" t="s">
        <v>14</v>
      </c>
      <c r="H9480" t="s">
        <v>23</v>
      </c>
      <c r="I9480" t="s">
        <v>24</v>
      </c>
      <c r="J9480" s="1">
        <f>LEN(Table1[[#This Row],[Options/Features]]) - LEN(SUBSTITUTE(Table1[[#This Row],[Options/Features]], ",", "")) + 1</f>
        <v>1</v>
      </c>
      <c r="K9480" t="s">
        <v>17</v>
      </c>
      <c r="L9480" t="s">
        <v>18</v>
      </c>
    </row>
    <row r="9481" spans="1:12" x14ac:dyDescent="0.25">
      <c r="A9481" t="s">
        <v>82</v>
      </c>
      <c r="B9481" t="s">
        <v>195</v>
      </c>
      <c r="C9481" s="1">
        <v>2018</v>
      </c>
      <c r="D9481" s="9">
        <v>26797</v>
      </c>
      <c r="E9481" s="4">
        <v>21267.85</v>
      </c>
      <c r="F9481" t="s">
        <v>41</v>
      </c>
      <c r="G9481" t="s">
        <v>64</v>
      </c>
      <c r="H9481" t="s">
        <v>23</v>
      </c>
      <c r="I9481" t="s">
        <v>635</v>
      </c>
      <c r="J9481" s="1">
        <f>LEN(Table1[[#This Row],[Options/Features]]) - LEN(SUBSTITUTE(Table1[[#This Row],[Options/Features]], ",", "")) + 1</f>
        <v>3</v>
      </c>
      <c r="K9481" t="s">
        <v>30</v>
      </c>
      <c r="L9481" t="s">
        <v>18</v>
      </c>
    </row>
    <row r="9482" spans="1:12" x14ac:dyDescent="0.25">
      <c r="A9482" t="s">
        <v>48</v>
      </c>
      <c r="B9482" t="s">
        <v>227</v>
      </c>
      <c r="C9482" s="1">
        <v>2019</v>
      </c>
      <c r="D9482" s="9">
        <v>21506</v>
      </c>
      <c r="E9482" s="4">
        <v>20067.768</v>
      </c>
      <c r="F9482" t="s">
        <v>21</v>
      </c>
      <c r="G9482" t="s">
        <v>64</v>
      </c>
      <c r="H9482" t="s">
        <v>15</v>
      </c>
      <c r="I9482" t="s">
        <v>630</v>
      </c>
      <c r="J9482" s="1">
        <f>LEN(Table1[[#This Row],[Options/Features]]) - LEN(SUBSTITUTE(Table1[[#This Row],[Options/Features]], ",", "")) + 1</f>
        <v>4</v>
      </c>
      <c r="K9482" t="s">
        <v>17</v>
      </c>
      <c r="L9482" t="s">
        <v>31</v>
      </c>
    </row>
    <row r="9483" spans="1:12" x14ac:dyDescent="0.25">
      <c r="A9483" t="s">
        <v>79</v>
      </c>
      <c r="B9483" t="s">
        <v>87</v>
      </c>
      <c r="C9483" s="1">
        <v>2014</v>
      </c>
      <c r="D9483" s="9">
        <v>99691</v>
      </c>
      <c r="E9483" s="4">
        <v>6058.9120000000003</v>
      </c>
      <c r="F9483" t="s">
        <v>27</v>
      </c>
      <c r="G9483" t="s">
        <v>46</v>
      </c>
      <c r="H9483" t="s">
        <v>15</v>
      </c>
      <c r="I9483" t="s">
        <v>210</v>
      </c>
      <c r="J9483" s="1">
        <f>LEN(Table1[[#This Row],[Options/Features]]) - LEN(SUBSTITUTE(Table1[[#This Row],[Options/Features]], ",", "")) + 1</f>
        <v>2</v>
      </c>
      <c r="K9483" t="s">
        <v>30</v>
      </c>
      <c r="L9483" t="s">
        <v>31</v>
      </c>
    </row>
    <row r="9484" spans="1:12" x14ac:dyDescent="0.25">
      <c r="A9484" t="s">
        <v>99</v>
      </c>
      <c r="B9484" t="s">
        <v>292</v>
      </c>
      <c r="C9484" s="1">
        <v>2013</v>
      </c>
      <c r="D9484" s="9">
        <v>101149</v>
      </c>
      <c r="E9484" s="4">
        <v>21381.616000000002</v>
      </c>
      <c r="F9484" t="s">
        <v>27</v>
      </c>
      <c r="G9484" t="s">
        <v>14</v>
      </c>
      <c r="H9484" t="s">
        <v>15</v>
      </c>
      <c r="I9484" t="s">
        <v>366</v>
      </c>
      <c r="J9484" s="1">
        <f>LEN(Table1[[#This Row],[Options/Features]]) - LEN(SUBSTITUTE(Table1[[#This Row],[Options/Features]], ",", "")) + 1</f>
        <v>2</v>
      </c>
      <c r="K9484" t="s">
        <v>30</v>
      </c>
      <c r="L9484" t="s">
        <v>31</v>
      </c>
    </row>
    <row r="9485" spans="1:12" x14ac:dyDescent="0.25">
      <c r="A9485" t="s">
        <v>116</v>
      </c>
      <c r="B9485" t="s">
        <v>145</v>
      </c>
      <c r="C9485" s="1">
        <v>2017</v>
      </c>
      <c r="D9485" s="9">
        <v>52826</v>
      </c>
      <c r="E9485" s="4">
        <v>25192.639999999999</v>
      </c>
      <c r="F9485" t="s">
        <v>13</v>
      </c>
      <c r="G9485" t="s">
        <v>64</v>
      </c>
      <c r="H9485" t="s">
        <v>23</v>
      </c>
      <c r="I9485" t="s">
        <v>16</v>
      </c>
      <c r="J9485" s="1">
        <f>LEN(Table1[[#This Row],[Options/Features]]) - LEN(SUBSTITUTE(Table1[[#This Row],[Options/Features]], ",", "")) + 1</f>
        <v>1</v>
      </c>
      <c r="K9485" t="s">
        <v>17</v>
      </c>
      <c r="L9485" t="s">
        <v>31</v>
      </c>
    </row>
    <row r="9486" spans="1:12" x14ac:dyDescent="0.25">
      <c r="A9486" t="s">
        <v>89</v>
      </c>
      <c r="B9486" t="s">
        <v>318</v>
      </c>
      <c r="C9486" s="1">
        <v>2020</v>
      </c>
      <c r="D9486" s="9">
        <v>83512</v>
      </c>
      <c r="E9486" s="4">
        <v>6772.24</v>
      </c>
      <c r="F9486" t="s">
        <v>27</v>
      </c>
      <c r="G9486" t="s">
        <v>67</v>
      </c>
      <c r="H9486" t="s">
        <v>15</v>
      </c>
      <c r="I9486" t="s">
        <v>366</v>
      </c>
      <c r="J9486" s="1">
        <f>LEN(Table1[[#This Row],[Options/Features]]) - LEN(SUBSTITUTE(Table1[[#This Row],[Options/Features]], ",", "")) + 1</f>
        <v>2</v>
      </c>
      <c r="K9486" t="s">
        <v>17</v>
      </c>
      <c r="L9486" t="s">
        <v>31</v>
      </c>
    </row>
    <row r="9487" spans="1:12" x14ac:dyDescent="0.25">
      <c r="A9487" t="s">
        <v>54</v>
      </c>
      <c r="B9487" t="s">
        <v>94</v>
      </c>
      <c r="C9487" s="1">
        <v>2017</v>
      </c>
      <c r="D9487" s="9">
        <v>143556</v>
      </c>
      <c r="E9487" s="4">
        <v>43748.51</v>
      </c>
      <c r="F9487" t="s">
        <v>21</v>
      </c>
      <c r="G9487" t="s">
        <v>64</v>
      </c>
      <c r="H9487" t="s">
        <v>15</v>
      </c>
      <c r="I9487" t="s">
        <v>16</v>
      </c>
      <c r="J9487" s="1">
        <f>LEN(Table1[[#This Row],[Options/Features]]) - LEN(SUBSTITUTE(Table1[[#This Row],[Options/Features]], ",", "")) + 1</f>
        <v>1</v>
      </c>
      <c r="K9487" t="s">
        <v>30</v>
      </c>
      <c r="L9487" t="s">
        <v>18</v>
      </c>
    </row>
    <row r="9488" spans="1:12" x14ac:dyDescent="0.25">
      <c r="A9488" t="s">
        <v>48</v>
      </c>
      <c r="B9488" t="s">
        <v>227</v>
      </c>
      <c r="C9488" s="1">
        <v>2017</v>
      </c>
      <c r="D9488" s="9">
        <v>60941</v>
      </c>
      <c r="E9488" s="4">
        <v>13673.175999999999</v>
      </c>
      <c r="F9488" t="s">
        <v>27</v>
      </c>
      <c r="G9488" t="s">
        <v>67</v>
      </c>
      <c r="H9488" t="s">
        <v>23</v>
      </c>
      <c r="I9488" t="s">
        <v>47</v>
      </c>
      <c r="J9488" s="1">
        <f>LEN(Table1[[#This Row],[Options/Features]]) - LEN(SUBSTITUTE(Table1[[#This Row],[Options/Features]], ",", "")) + 1</f>
        <v>1</v>
      </c>
      <c r="K9488" t="s">
        <v>30</v>
      </c>
      <c r="L9488" t="s">
        <v>31</v>
      </c>
    </row>
    <row r="9489" spans="1:12" x14ac:dyDescent="0.25">
      <c r="A9489" t="s">
        <v>48</v>
      </c>
      <c r="B9489" t="s">
        <v>63</v>
      </c>
      <c r="C9489" s="1">
        <v>2012</v>
      </c>
      <c r="D9489" s="9">
        <v>77588</v>
      </c>
      <c r="E9489" s="4">
        <v>6424.2640000000001</v>
      </c>
      <c r="F9489" t="s">
        <v>27</v>
      </c>
      <c r="G9489" t="s">
        <v>64</v>
      </c>
      <c r="H9489" t="s">
        <v>23</v>
      </c>
      <c r="I9489" t="s">
        <v>316</v>
      </c>
      <c r="J9489" s="1">
        <f>LEN(Table1[[#This Row],[Options/Features]]) - LEN(SUBSTITUTE(Table1[[#This Row],[Options/Features]], ",", "")) + 1</f>
        <v>3</v>
      </c>
      <c r="K9489" t="s">
        <v>30</v>
      </c>
      <c r="L9489" t="s">
        <v>31</v>
      </c>
    </row>
    <row r="9490" spans="1:12" x14ac:dyDescent="0.25">
      <c r="A9490" t="s">
        <v>89</v>
      </c>
      <c r="B9490" t="s">
        <v>318</v>
      </c>
      <c r="C9490" s="1">
        <v>2021</v>
      </c>
      <c r="D9490" s="9">
        <v>94032</v>
      </c>
      <c r="E9490" s="4">
        <v>37065.504000000001</v>
      </c>
      <c r="F9490" t="s">
        <v>21</v>
      </c>
      <c r="G9490" t="s">
        <v>64</v>
      </c>
      <c r="H9490" t="s">
        <v>23</v>
      </c>
      <c r="I9490" t="s">
        <v>47</v>
      </c>
      <c r="J9490" s="1">
        <f>LEN(Table1[[#This Row],[Options/Features]]) - LEN(SUBSTITUTE(Table1[[#This Row],[Options/Features]], ",", "")) + 1</f>
        <v>1</v>
      </c>
      <c r="K9490" t="s">
        <v>17</v>
      </c>
      <c r="L9490" t="s">
        <v>31</v>
      </c>
    </row>
    <row r="9491" spans="1:12" x14ac:dyDescent="0.25">
      <c r="A9491" t="s">
        <v>32</v>
      </c>
      <c r="B9491" t="s">
        <v>341</v>
      </c>
      <c r="C9491" s="1">
        <v>2017</v>
      </c>
      <c r="D9491" s="9">
        <v>125957</v>
      </c>
      <c r="E9491" s="4">
        <v>36446.447999999997</v>
      </c>
      <c r="F9491" t="s">
        <v>13</v>
      </c>
      <c r="G9491" t="s">
        <v>46</v>
      </c>
      <c r="H9491" t="s">
        <v>15</v>
      </c>
      <c r="I9491" t="s">
        <v>106</v>
      </c>
      <c r="J9491" s="1">
        <f>LEN(Table1[[#This Row],[Options/Features]]) - LEN(SUBSTITUTE(Table1[[#This Row],[Options/Features]], ",", "")) + 1</f>
        <v>1</v>
      </c>
      <c r="K9491" t="s">
        <v>36</v>
      </c>
      <c r="L9491" t="s">
        <v>31</v>
      </c>
    </row>
    <row r="9492" spans="1:12" x14ac:dyDescent="0.25">
      <c r="A9492" t="s">
        <v>44</v>
      </c>
      <c r="B9492" t="s">
        <v>45</v>
      </c>
      <c r="C9492" s="1">
        <v>2018</v>
      </c>
      <c r="D9492" s="9">
        <v>19090</v>
      </c>
      <c r="E9492" s="4">
        <v>13307.22</v>
      </c>
      <c r="F9492" t="s">
        <v>27</v>
      </c>
      <c r="G9492" t="s">
        <v>42</v>
      </c>
      <c r="H9492" t="s">
        <v>23</v>
      </c>
      <c r="I9492" t="s">
        <v>1126</v>
      </c>
      <c r="J9492" s="1">
        <f>LEN(Table1[[#This Row],[Options/Features]]) - LEN(SUBSTITUTE(Table1[[#This Row],[Options/Features]], ",", "")) + 1</f>
        <v>4</v>
      </c>
      <c r="K9492" t="s">
        <v>30</v>
      </c>
      <c r="L9492" t="s">
        <v>18</v>
      </c>
    </row>
    <row r="9493" spans="1:12" x14ac:dyDescent="0.25">
      <c r="A9493" t="s">
        <v>133</v>
      </c>
      <c r="B9493" t="s">
        <v>267</v>
      </c>
      <c r="C9493" s="1">
        <v>2021</v>
      </c>
      <c r="D9493" s="9">
        <v>60527</v>
      </c>
      <c r="E9493" s="4">
        <v>36121.192000000003</v>
      </c>
      <c r="F9493" t="s">
        <v>27</v>
      </c>
      <c r="G9493" t="s">
        <v>50</v>
      </c>
      <c r="H9493" t="s">
        <v>23</v>
      </c>
      <c r="I9493" t="s">
        <v>676</v>
      </c>
      <c r="J9493" s="1">
        <f>LEN(Table1[[#This Row],[Options/Features]]) - LEN(SUBSTITUTE(Table1[[#This Row],[Options/Features]], ",", "")) + 1</f>
        <v>4</v>
      </c>
      <c r="K9493" t="s">
        <v>36</v>
      </c>
      <c r="L9493" t="s">
        <v>31</v>
      </c>
    </row>
    <row r="9494" spans="1:12" x14ac:dyDescent="0.25">
      <c r="A9494" t="s">
        <v>96</v>
      </c>
      <c r="B9494" t="s">
        <v>275</v>
      </c>
      <c r="C9494" s="1">
        <v>2011</v>
      </c>
      <c r="D9494" s="9">
        <v>26025</v>
      </c>
      <c r="E9494" s="4">
        <v>10272.175999999999</v>
      </c>
      <c r="F9494" t="s">
        <v>27</v>
      </c>
      <c r="G9494" t="s">
        <v>50</v>
      </c>
      <c r="H9494" t="s">
        <v>23</v>
      </c>
      <c r="I9494" t="s">
        <v>167</v>
      </c>
      <c r="J9494" s="1">
        <f>LEN(Table1[[#This Row],[Options/Features]]) - LEN(SUBSTITUTE(Table1[[#This Row],[Options/Features]], ",", "")) + 1</f>
        <v>2</v>
      </c>
      <c r="K9494" t="s">
        <v>30</v>
      </c>
      <c r="L9494" t="s">
        <v>31</v>
      </c>
    </row>
    <row r="9495" spans="1:12" x14ac:dyDescent="0.25">
      <c r="A9495" t="s">
        <v>37</v>
      </c>
      <c r="B9495" t="s">
        <v>118</v>
      </c>
      <c r="C9495" s="1">
        <v>2020</v>
      </c>
      <c r="D9495" s="9">
        <v>83628</v>
      </c>
      <c r="E9495" s="4">
        <v>30219.655999999999</v>
      </c>
      <c r="F9495" t="s">
        <v>13</v>
      </c>
      <c r="G9495" t="s">
        <v>64</v>
      </c>
      <c r="H9495" t="s">
        <v>15</v>
      </c>
      <c r="I9495" t="s">
        <v>211</v>
      </c>
      <c r="J9495" s="1">
        <f>LEN(Table1[[#This Row],[Options/Features]]) - LEN(SUBSTITUTE(Table1[[#This Row],[Options/Features]], ",", "")) + 1</f>
        <v>2</v>
      </c>
      <c r="K9495" t="s">
        <v>36</v>
      </c>
      <c r="L9495" t="s">
        <v>31</v>
      </c>
    </row>
    <row r="9496" spans="1:12" x14ac:dyDescent="0.25">
      <c r="A9496" t="s">
        <v>99</v>
      </c>
      <c r="B9496" t="s">
        <v>251</v>
      </c>
      <c r="C9496" s="1">
        <v>2017</v>
      </c>
      <c r="D9496" s="9">
        <v>116218</v>
      </c>
      <c r="E9496" s="4">
        <v>35070.063999999998</v>
      </c>
      <c r="F9496" t="s">
        <v>13</v>
      </c>
      <c r="G9496" t="s">
        <v>50</v>
      </c>
      <c r="H9496" t="s">
        <v>23</v>
      </c>
      <c r="I9496" t="s">
        <v>424</v>
      </c>
      <c r="J9496" s="1">
        <f>LEN(Table1[[#This Row],[Options/Features]]) - LEN(SUBSTITUTE(Table1[[#This Row],[Options/Features]], ",", "")) + 1</f>
        <v>4</v>
      </c>
      <c r="K9496" t="s">
        <v>30</v>
      </c>
      <c r="L9496" t="s">
        <v>31</v>
      </c>
    </row>
    <row r="9497" spans="1:12" x14ac:dyDescent="0.25">
      <c r="A9497" t="s">
        <v>37</v>
      </c>
      <c r="B9497" t="s">
        <v>181</v>
      </c>
      <c r="C9497" s="1">
        <v>2012</v>
      </c>
      <c r="D9497" s="9">
        <v>73009</v>
      </c>
      <c r="E9497" s="4">
        <v>19572.423999999999</v>
      </c>
      <c r="F9497" t="s">
        <v>13</v>
      </c>
      <c r="G9497" t="s">
        <v>22</v>
      </c>
      <c r="H9497" t="s">
        <v>15</v>
      </c>
      <c r="I9497" t="s">
        <v>16</v>
      </c>
      <c r="J9497" s="1">
        <f>LEN(Table1[[#This Row],[Options/Features]]) - LEN(SUBSTITUTE(Table1[[#This Row],[Options/Features]], ",", "")) + 1</f>
        <v>1</v>
      </c>
      <c r="K9497" t="s">
        <v>30</v>
      </c>
      <c r="L9497" t="s">
        <v>31</v>
      </c>
    </row>
    <row r="9498" spans="1:12" x14ac:dyDescent="0.25">
      <c r="A9498" t="s">
        <v>25</v>
      </c>
      <c r="B9498" t="s">
        <v>129</v>
      </c>
      <c r="C9498" s="1">
        <v>2021</v>
      </c>
      <c r="D9498" s="9">
        <v>78236</v>
      </c>
      <c r="E9498" s="4">
        <v>37374.055999999997</v>
      </c>
      <c r="F9498" t="s">
        <v>41</v>
      </c>
      <c r="G9498" t="s">
        <v>50</v>
      </c>
      <c r="H9498" t="s">
        <v>15</v>
      </c>
      <c r="I9498" t="s">
        <v>62</v>
      </c>
      <c r="J9498" s="1">
        <f>LEN(Table1[[#This Row],[Options/Features]]) - LEN(SUBSTITUTE(Table1[[#This Row],[Options/Features]], ",", "")) + 1</f>
        <v>2</v>
      </c>
      <c r="K9498" t="s">
        <v>30</v>
      </c>
      <c r="L9498" t="s">
        <v>31</v>
      </c>
    </row>
    <row r="9499" spans="1:12" x14ac:dyDescent="0.25">
      <c r="A9499" t="s">
        <v>44</v>
      </c>
      <c r="B9499" t="s">
        <v>362</v>
      </c>
      <c r="C9499" s="1">
        <v>2014</v>
      </c>
      <c r="D9499" s="9">
        <v>124784</v>
      </c>
      <c r="E9499" s="4">
        <v>22766.608</v>
      </c>
      <c r="F9499" t="s">
        <v>21</v>
      </c>
      <c r="G9499" t="s">
        <v>42</v>
      </c>
      <c r="H9499" t="s">
        <v>15</v>
      </c>
      <c r="I9499" t="s">
        <v>428</v>
      </c>
      <c r="J9499" s="1">
        <f>LEN(Table1[[#This Row],[Options/Features]]) - LEN(SUBSTITUTE(Table1[[#This Row],[Options/Features]], ",", "")) + 1</f>
        <v>3</v>
      </c>
      <c r="K9499" t="s">
        <v>30</v>
      </c>
      <c r="L9499" t="s">
        <v>31</v>
      </c>
    </row>
    <row r="9500" spans="1:12" x14ac:dyDescent="0.25">
      <c r="A9500" t="s">
        <v>96</v>
      </c>
      <c r="B9500" t="s">
        <v>139</v>
      </c>
      <c r="C9500" s="1">
        <v>2013</v>
      </c>
      <c r="D9500" s="9">
        <v>35726</v>
      </c>
      <c r="E9500" s="4">
        <v>27711.64</v>
      </c>
      <c r="F9500" t="s">
        <v>27</v>
      </c>
      <c r="G9500" t="s">
        <v>46</v>
      </c>
      <c r="H9500" t="s">
        <v>23</v>
      </c>
      <c r="I9500" t="s">
        <v>570</v>
      </c>
      <c r="J9500" s="1">
        <f>LEN(Table1[[#This Row],[Options/Features]]) - LEN(SUBSTITUTE(Table1[[#This Row],[Options/Features]], ",", "")) + 1</f>
        <v>3</v>
      </c>
      <c r="K9500" t="s">
        <v>17</v>
      </c>
      <c r="L9500" t="s">
        <v>18</v>
      </c>
    </row>
    <row r="9501" spans="1:12" x14ac:dyDescent="0.25">
      <c r="A9501" t="s">
        <v>60</v>
      </c>
      <c r="B9501" t="s">
        <v>61</v>
      </c>
      <c r="C9501" s="1">
        <v>2014</v>
      </c>
      <c r="D9501" s="9">
        <v>58060</v>
      </c>
      <c r="E9501" s="4">
        <v>30997.175999999999</v>
      </c>
      <c r="F9501" t="s">
        <v>21</v>
      </c>
      <c r="G9501" t="s">
        <v>67</v>
      </c>
      <c r="H9501" t="s">
        <v>23</v>
      </c>
      <c r="I9501" t="s">
        <v>234</v>
      </c>
      <c r="J9501" s="1">
        <f>LEN(Table1[[#This Row],[Options/Features]]) - LEN(SUBSTITUTE(Table1[[#This Row],[Options/Features]], ",", "")) + 1</f>
        <v>3</v>
      </c>
      <c r="K9501" t="s">
        <v>36</v>
      </c>
      <c r="L9501" t="s">
        <v>31</v>
      </c>
    </row>
    <row r="9502" spans="1:12" x14ac:dyDescent="0.25">
      <c r="A9502" t="s">
        <v>79</v>
      </c>
      <c r="B9502" t="s">
        <v>80</v>
      </c>
      <c r="C9502" s="1">
        <v>2010</v>
      </c>
      <c r="D9502" s="9">
        <v>107023</v>
      </c>
      <c r="E9502" s="4">
        <v>26391.191999999999</v>
      </c>
      <c r="F9502" t="s">
        <v>13</v>
      </c>
      <c r="G9502" t="s">
        <v>46</v>
      </c>
      <c r="H9502" t="s">
        <v>23</v>
      </c>
      <c r="I9502" t="s">
        <v>506</v>
      </c>
      <c r="J9502" s="1">
        <f>LEN(Table1[[#This Row],[Options/Features]]) - LEN(SUBSTITUTE(Table1[[#This Row],[Options/Features]], ",", "")) + 1</f>
        <v>4</v>
      </c>
      <c r="K9502" t="s">
        <v>17</v>
      </c>
      <c r="L9502" t="s">
        <v>31</v>
      </c>
    </row>
    <row r="9503" spans="1:12" x14ac:dyDescent="0.25">
      <c r="A9503" t="s">
        <v>74</v>
      </c>
      <c r="B9503" t="s">
        <v>235</v>
      </c>
      <c r="C9503" s="1">
        <v>2015</v>
      </c>
      <c r="D9503" s="9">
        <v>23433</v>
      </c>
      <c r="E9503" s="4">
        <v>35051.856</v>
      </c>
      <c r="F9503" t="s">
        <v>41</v>
      </c>
      <c r="G9503" t="s">
        <v>67</v>
      </c>
      <c r="H9503" t="s">
        <v>15</v>
      </c>
      <c r="I9503" t="s">
        <v>51</v>
      </c>
      <c r="J9503" s="1">
        <f>LEN(Table1[[#This Row],[Options/Features]]) - LEN(SUBSTITUTE(Table1[[#This Row],[Options/Features]], ",", "")) + 1</f>
        <v>2</v>
      </c>
      <c r="K9503" t="s">
        <v>36</v>
      </c>
      <c r="L9503" t="s">
        <v>31</v>
      </c>
    </row>
    <row r="9504" spans="1:12" x14ac:dyDescent="0.25">
      <c r="A9504" t="s">
        <v>60</v>
      </c>
      <c r="B9504" t="s">
        <v>282</v>
      </c>
      <c r="C9504" s="1">
        <v>2018</v>
      </c>
      <c r="D9504" s="9">
        <v>11196</v>
      </c>
      <c r="E9504" s="4">
        <v>15879.368</v>
      </c>
      <c r="F9504" t="s">
        <v>27</v>
      </c>
      <c r="G9504" t="s">
        <v>42</v>
      </c>
      <c r="H9504" t="s">
        <v>23</v>
      </c>
      <c r="I9504" t="s">
        <v>130</v>
      </c>
      <c r="J9504" s="1">
        <f>LEN(Table1[[#This Row],[Options/Features]]) - LEN(SUBSTITUTE(Table1[[#This Row],[Options/Features]], ",", "")) + 1</f>
        <v>2</v>
      </c>
      <c r="K9504" t="s">
        <v>30</v>
      </c>
      <c r="L9504" t="s">
        <v>31</v>
      </c>
    </row>
    <row r="9505" spans="1:12" x14ac:dyDescent="0.25">
      <c r="A9505" t="s">
        <v>32</v>
      </c>
      <c r="B9505" t="s">
        <v>33</v>
      </c>
      <c r="C9505" s="1">
        <v>2015</v>
      </c>
      <c r="D9505" s="9">
        <v>119686</v>
      </c>
      <c r="E9505" s="4">
        <v>35648.910000000003</v>
      </c>
      <c r="F9505" t="s">
        <v>27</v>
      </c>
      <c r="G9505" t="s">
        <v>28</v>
      </c>
      <c r="H9505" t="s">
        <v>23</v>
      </c>
      <c r="I9505" t="s">
        <v>615</v>
      </c>
      <c r="J9505" s="1">
        <f>LEN(Table1[[#This Row],[Options/Features]]) - LEN(SUBSTITUTE(Table1[[#This Row],[Options/Features]], ",", "")) + 1</f>
        <v>3</v>
      </c>
      <c r="K9505" t="s">
        <v>17</v>
      </c>
      <c r="L9505" t="s">
        <v>18</v>
      </c>
    </row>
    <row r="9506" spans="1:12" x14ac:dyDescent="0.25">
      <c r="A9506" t="s">
        <v>60</v>
      </c>
      <c r="B9506" t="s">
        <v>160</v>
      </c>
      <c r="C9506" s="1">
        <v>2015</v>
      </c>
      <c r="D9506" s="9">
        <v>70149</v>
      </c>
      <c r="E9506" s="4">
        <v>30159.031999999999</v>
      </c>
      <c r="F9506" t="s">
        <v>13</v>
      </c>
      <c r="G9506" t="s">
        <v>72</v>
      </c>
      <c r="H9506" t="s">
        <v>23</v>
      </c>
      <c r="I9506" t="s">
        <v>1201</v>
      </c>
      <c r="J9506" s="1">
        <f>LEN(Table1[[#This Row],[Options/Features]]) - LEN(SUBSTITUTE(Table1[[#This Row],[Options/Features]], ",", "")) + 1</f>
        <v>4</v>
      </c>
      <c r="K9506" t="s">
        <v>30</v>
      </c>
      <c r="L9506" t="s">
        <v>31</v>
      </c>
    </row>
    <row r="9507" spans="1:12" x14ac:dyDescent="0.25">
      <c r="A9507" t="s">
        <v>96</v>
      </c>
      <c r="B9507" t="s">
        <v>255</v>
      </c>
      <c r="C9507" s="1">
        <v>2012</v>
      </c>
      <c r="D9507" s="9">
        <v>126678</v>
      </c>
      <c r="E9507" s="4">
        <v>25725.896000000001</v>
      </c>
      <c r="F9507" t="s">
        <v>41</v>
      </c>
      <c r="G9507" t="s">
        <v>67</v>
      </c>
      <c r="H9507" t="s">
        <v>23</v>
      </c>
      <c r="I9507" t="s">
        <v>115</v>
      </c>
      <c r="J9507" s="1">
        <f>LEN(Table1[[#This Row],[Options/Features]]) - LEN(SUBSTITUTE(Table1[[#This Row],[Options/Features]], ",", "")) + 1</f>
        <v>1</v>
      </c>
      <c r="K9507" t="s">
        <v>17</v>
      </c>
      <c r="L9507" t="s">
        <v>31</v>
      </c>
    </row>
    <row r="9508" spans="1:12" x14ac:dyDescent="0.25">
      <c r="A9508" t="s">
        <v>96</v>
      </c>
      <c r="B9508" t="s">
        <v>139</v>
      </c>
      <c r="C9508" s="1">
        <v>2012</v>
      </c>
      <c r="D9508" s="9">
        <v>133627</v>
      </c>
      <c r="E9508" s="4">
        <v>17241.9359999999</v>
      </c>
      <c r="F9508" t="s">
        <v>21</v>
      </c>
      <c r="G9508" t="s">
        <v>50</v>
      </c>
      <c r="H9508" t="s">
        <v>23</v>
      </c>
      <c r="I9508" t="s">
        <v>295</v>
      </c>
      <c r="J9508" s="1">
        <f>LEN(Table1[[#This Row],[Options/Features]]) - LEN(SUBSTITUTE(Table1[[#This Row],[Options/Features]], ",", "")) + 1</f>
        <v>2</v>
      </c>
      <c r="K9508" t="s">
        <v>36</v>
      </c>
      <c r="L9508" t="s">
        <v>31</v>
      </c>
    </row>
    <row r="9509" spans="1:12" x14ac:dyDescent="0.25">
      <c r="A9509" t="s">
        <v>74</v>
      </c>
      <c r="B9509" t="s">
        <v>258</v>
      </c>
      <c r="C9509" s="1">
        <v>2022</v>
      </c>
      <c r="D9509" s="9">
        <v>99422</v>
      </c>
      <c r="E9509" s="4">
        <v>23642.031999999999</v>
      </c>
      <c r="F9509" t="s">
        <v>21</v>
      </c>
      <c r="G9509" t="s">
        <v>72</v>
      </c>
      <c r="H9509" t="s">
        <v>23</v>
      </c>
      <c r="I9509" t="s">
        <v>166</v>
      </c>
      <c r="J9509" s="1">
        <f>LEN(Table1[[#This Row],[Options/Features]]) - LEN(SUBSTITUTE(Table1[[#This Row],[Options/Features]], ",", "")) + 1</f>
        <v>1</v>
      </c>
      <c r="K9509" t="s">
        <v>36</v>
      </c>
      <c r="L9509" t="s">
        <v>31</v>
      </c>
    </row>
    <row r="9510" spans="1:12" x14ac:dyDescent="0.25">
      <c r="A9510" t="s">
        <v>116</v>
      </c>
      <c r="B9510">
        <v>300</v>
      </c>
      <c r="C9510" s="1">
        <v>2016</v>
      </c>
      <c r="D9510" s="9">
        <v>128544</v>
      </c>
      <c r="E9510" s="4">
        <v>36876.624000000003</v>
      </c>
      <c r="F9510" t="s">
        <v>41</v>
      </c>
      <c r="G9510" t="s">
        <v>50</v>
      </c>
      <c r="H9510" t="s">
        <v>23</v>
      </c>
      <c r="I9510" t="s">
        <v>47</v>
      </c>
      <c r="J9510" s="1">
        <f>LEN(Table1[[#This Row],[Options/Features]]) - LEN(SUBSTITUTE(Table1[[#This Row],[Options/Features]], ",", "")) + 1</f>
        <v>1</v>
      </c>
      <c r="K9510" t="s">
        <v>36</v>
      </c>
      <c r="L9510" t="s">
        <v>31</v>
      </c>
    </row>
    <row r="9511" spans="1:12" x14ac:dyDescent="0.25">
      <c r="A9511" t="s">
        <v>82</v>
      </c>
      <c r="B9511" t="s">
        <v>84</v>
      </c>
      <c r="C9511" s="1">
        <v>2015</v>
      </c>
      <c r="D9511" s="9">
        <v>11522</v>
      </c>
      <c r="E9511" s="4">
        <v>35804.959999999999</v>
      </c>
      <c r="F9511" t="s">
        <v>41</v>
      </c>
      <c r="G9511" t="s">
        <v>34</v>
      </c>
      <c r="H9511" t="s">
        <v>15</v>
      </c>
      <c r="I9511" t="s">
        <v>53</v>
      </c>
      <c r="J9511" s="1">
        <f>LEN(Table1[[#This Row],[Options/Features]]) - LEN(SUBSTITUTE(Table1[[#This Row],[Options/Features]], ",", "")) + 1</f>
        <v>2</v>
      </c>
      <c r="K9511" t="s">
        <v>36</v>
      </c>
      <c r="L9511" t="s">
        <v>31</v>
      </c>
    </row>
    <row r="9512" spans="1:12" x14ac:dyDescent="0.25">
      <c r="A9512" t="s">
        <v>149</v>
      </c>
      <c r="B9512" t="s">
        <v>270</v>
      </c>
      <c r="C9512" s="1">
        <v>2017</v>
      </c>
      <c r="D9512" s="9">
        <v>148733</v>
      </c>
      <c r="E9512" s="4">
        <v>27386.52</v>
      </c>
      <c r="F9512" t="s">
        <v>41</v>
      </c>
      <c r="G9512" t="s">
        <v>28</v>
      </c>
      <c r="H9512" t="s">
        <v>15</v>
      </c>
      <c r="I9512" t="s">
        <v>16</v>
      </c>
      <c r="J9512" s="1">
        <f>LEN(Table1[[#This Row],[Options/Features]]) - LEN(SUBSTITUTE(Table1[[#This Row],[Options/Features]], ",", "")) + 1</f>
        <v>1</v>
      </c>
      <c r="K9512" t="s">
        <v>17</v>
      </c>
      <c r="L9512" t="s">
        <v>31</v>
      </c>
    </row>
    <row r="9513" spans="1:12" x14ac:dyDescent="0.25">
      <c r="A9513" t="s">
        <v>54</v>
      </c>
      <c r="B9513" t="s">
        <v>94</v>
      </c>
      <c r="C9513" s="1">
        <v>2018</v>
      </c>
      <c r="D9513" s="9">
        <v>67020</v>
      </c>
      <c r="E9513" s="4">
        <v>24823.08</v>
      </c>
      <c r="F9513" t="s">
        <v>41</v>
      </c>
      <c r="G9513" t="s">
        <v>34</v>
      </c>
      <c r="H9513" t="s">
        <v>15</v>
      </c>
      <c r="I9513" t="s">
        <v>115</v>
      </c>
      <c r="J9513" s="1">
        <f>LEN(Table1[[#This Row],[Options/Features]]) - LEN(SUBSTITUTE(Table1[[#This Row],[Options/Features]], ",", "")) + 1</f>
        <v>1</v>
      </c>
      <c r="K9513" t="s">
        <v>30</v>
      </c>
      <c r="L9513" t="s">
        <v>31</v>
      </c>
    </row>
    <row r="9514" spans="1:12" x14ac:dyDescent="0.25">
      <c r="A9514" t="s">
        <v>116</v>
      </c>
      <c r="B9514" t="s">
        <v>158</v>
      </c>
      <c r="C9514" s="1">
        <v>2015</v>
      </c>
      <c r="D9514" s="9">
        <v>20664</v>
      </c>
      <c r="E9514" s="4">
        <v>39030.968000000001</v>
      </c>
      <c r="F9514" t="s">
        <v>21</v>
      </c>
      <c r="G9514" t="s">
        <v>42</v>
      </c>
      <c r="H9514" t="s">
        <v>23</v>
      </c>
      <c r="I9514" t="s">
        <v>503</v>
      </c>
      <c r="J9514" s="1">
        <f>LEN(Table1[[#This Row],[Options/Features]]) - LEN(SUBSTITUTE(Table1[[#This Row],[Options/Features]], ",", "")) + 1</f>
        <v>4</v>
      </c>
      <c r="K9514" t="s">
        <v>30</v>
      </c>
      <c r="L9514" t="s">
        <v>31</v>
      </c>
    </row>
    <row r="9515" spans="1:12" x14ac:dyDescent="0.25">
      <c r="A9515" t="s">
        <v>60</v>
      </c>
      <c r="B9515" t="s">
        <v>209</v>
      </c>
      <c r="C9515" s="1">
        <v>2020</v>
      </c>
      <c r="D9515" s="9">
        <v>38968</v>
      </c>
      <c r="E9515" s="4">
        <v>34892.28</v>
      </c>
      <c r="F9515" t="s">
        <v>27</v>
      </c>
      <c r="G9515" t="s">
        <v>28</v>
      </c>
      <c r="H9515" t="s">
        <v>15</v>
      </c>
      <c r="I9515" t="s">
        <v>24</v>
      </c>
      <c r="J9515" s="1">
        <f>LEN(Table1[[#This Row],[Options/Features]]) - LEN(SUBSTITUTE(Table1[[#This Row],[Options/Features]], ",", "")) + 1</f>
        <v>1</v>
      </c>
      <c r="K9515" t="s">
        <v>36</v>
      </c>
      <c r="L9515" t="s">
        <v>31</v>
      </c>
    </row>
    <row r="9516" spans="1:12" x14ac:dyDescent="0.25">
      <c r="A9516" t="s">
        <v>19</v>
      </c>
      <c r="B9516" t="s">
        <v>274</v>
      </c>
      <c r="C9516" s="1">
        <v>2012</v>
      </c>
      <c r="D9516" s="9">
        <v>29925</v>
      </c>
      <c r="E9516" s="4">
        <v>7813.1759999999904</v>
      </c>
      <c r="F9516" t="s">
        <v>41</v>
      </c>
      <c r="G9516" t="s">
        <v>72</v>
      </c>
      <c r="H9516" t="s">
        <v>23</v>
      </c>
      <c r="I9516" t="s">
        <v>369</v>
      </c>
      <c r="J9516" s="1">
        <f>LEN(Table1[[#This Row],[Options/Features]]) - LEN(SUBSTITUTE(Table1[[#This Row],[Options/Features]], ",", "")) + 1</f>
        <v>2</v>
      </c>
      <c r="K9516" t="s">
        <v>30</v>
      </c>
      <c r="L9516" t="s">
        <v>31</v>
      </c>
    </row>
    <row r="9517" spans="1:12" x14ac:dyDescent="0.25">
      <c r="A9517" t="s">
        <v>96</v>
      </c>
      <c r="B9517" t="s">
        <v>97</v>
      </c>
      <c r="C9517" s="1">
        <v>2020</v>
      </c>
      <c r="D9517" s="9">
        <v>30907</v>
      </c>
      <c r="E9517" s="4">
        <v>31361.16</v>
      </c>
      <c r="F9517" t="s">
        <v>13</v>
      </c>
      <c r="G9517" t="s">
        <v>50</v>
      </c>
      <c r="H9517" t="s">
        <v>15</v>
      </c>
      <c r="I9517" t="s">
        <v>685</v>
      </c>
      <c r="J9517" s="1">
        <f>LEN(Table1[[#This Row],[Options/Features]]) - LEN(SUBSTITUTE(Table1[[#This Row],[Options/Features]], ",", "")) + 1</f>
        <v>3</v>
      </c>
      <c r="K9517" t="s">
        <v>30</v>
      </c>
      <c r="L9517" t="s">
        <v>31</v>
      </c>
    </row>
    <row r="9518" spans="1:12" x14ac:dyDescent="0.25">
      <c r="A9518" t="s">
        <v>11</v>
      </c>
      <c r="B9518" t="s">
        <v>175</v>
      </c>
      <c r="C9518" s="1">
        <v>2013</v>
      </c>
      <c r="D9518" s="9">
        <v>131098</v>
      </c>
      <c r="E9518" s="4">
        <v>39846.055999999997</v>
      </c>
      <c r="F9518" t="s">
        <v>27</v>
      </c>
      <c r="G9518" t="s">
        <v>64</v>
      </c>
      <c r="H9518" t="s">
        <v>23</v>
      </c>
      <c r="I9518" t="s">
        <v>479</v>
      </c>
      <c r="J9518" s="1">
        <f>LEN(Table1[[#This Row],[Options/Features]]) - LEN(SUBSTITUTE(Table1[[#This Row],[Options/Features]], ",", "")) + 1</f>
        <v>3</v>
      </c>
      <c r="K9518" t="s">
        <v>17</v>
      </c>
      <c r="L9518" t="s">
        <v>31</v>
      </c>
    </row>
    <row r="9519" spans="1:12" x14ac:dyDescent="0.25">
      <c r="A9519" t="s">
        <v>32</v>
      </c>
      <c r="B9519" t="s">
        <v>66</v>
      </c>
      <c r="C9519" s="1">
        <v>2015</v>
      </c>
      <c r="D9519" s="9">
        <v>113264</v>
      </c>
      <c r="E9519" s="4">
        <v>19337.560000000001</v>
      </c>
      <c r="F9519" t="s">
        <v>41</v>
      </c>
      <c r="G9519" t="s">
        <v>50</v>
      </c>
      <c r="H9519" t="s">
        <v>23</v>
      </c>
      <c r="I9519" t="s">
        <v>1043</v>
      </c>
      <c r="J9519" s="1">
        <f>LEN(Table1[[#This Row],[Options/Features]]) - LEN(SUBSTITUTE(Table1[[#This Row],[Options/Features]], ",", "")) + 1</f>
        <v>4</v>
      </c>
      <c r="K9519" t="s">
        <v>17</v>
      </c>
      <c r="L9519" t="s">
        <v>18</v>
      </c>
    </row>
    <row r="9520" spans="1:12" x14ac:dyDescent="0.25">
      <c r="A9520" t="s">
        <v>96</v>
      </c>
      <c r="B9520" t="s">
        <v>255</v>
      </c>
      <c r="C9520" s="1">
        <v>2014</v>
      </c>
      <c r="D9520" s="9">
        <v>29866</v>
      </c>
      <c r="E9520" s="4">
        <v>10536.016</v>
      </c>
      <c r="F9520" t="s">
        <v>13</v>
      </c>
      <c r="G9520" t="s">
        <v>28</v>
      </c>
      <c r="H9520" t="s">
        <v>15</v>
      </c>
      <c r="I9520" t="s">
        <v>885</v>
      </c>
      <c r="J9520" s="1">
        <f>LEN(Table1[[#This Row],[Options/Features]]) - LEN(SUBSTITUTE(Table1[[#This Row],[Options/Features]], ",", "")) + 1</f>
        <v>4</v>
      </c>
      <c r="K9520" t="s">
        <v>36</v>
      </c>
      <c r="L9520" t="s">
        <v>31</v>
      </c>
    </row>
    <row r="9521" spans="1:12" x14ac:dyDescent="0.25">
      <c r="A9521" t="s">
        <v>99</v>
      </c>
      <c r="B9521" t="s">
        <v>100</v>
      </c>
      <c r="C9521" s="1">
        <v>2012</v>
      </c>
      <c r="D9521" s="9">
        <v>92536</v>
      </c>
      <c r="E9521" s="4">
        <v>24519.407999999999</v>
      </c>
      <c r="F9521" t="s">
        <v>13</v>
      </c>
      <c r="G9521" t="s">
        <v>64</v>
      </c>
      <c r="H9521" t="s">
        <v>23</v>
      </c>
      <c r="I9521" t="s">
        <v>571</v>
      </c>
      <c r="J9521" s="1">
        <f>LEN(Table1[[#This Row],[Options/Features]]) - LEN(SUBSTITUTE(Table1[[#This Row],[Options/Features]], ",", "")) + 1</f>
        <v>3</v>
      </c>
      <c r="K9521" t="s">
        <v>30</v>
      </c>
      <c r="L9521" t="s">
        <v>31</v>
      </c>
    </row>
    <row r="9522" spans="1:12" x14ac:dyDescent="0.25">
      <c r="A9522" t="s">
        <v>11</v>
      </c>
      <c r="B9522" t="s">
        <v>351</v>
      </c>
      <c r="C9522" s="1">
        <v>2014</v>
      </c>
      <c r="D9522" s="9">
        <v>28611</v>
      </c>
      <c r="E9522" s="4">
        <v>30248.27</v>
      </c>
      <c r="F9522" t="s">
        <v>27</v>
      </c>
      <c r="G9522" t="s">
        <v>22</v>
      </c>
      <c r="H9522" t="s">
        <v>15</v>
      </c>
      <c r="I9522" t="s">
        <v>115</v>
      </c>
      <c r="J9522" s="1">
        <f>LEN(Table1[[#This Row],[Options/Features]]) - LEN(SUBSTITUTE(Table1[[#This Row],[Options/Features]], ",", "")) + 1</f>
        <v>1</v>
      </c>
      <c r="K9522" t="s">
        <v>30</v>
      </c>
      <c r="L9522" t="s">
        <v>18</v>
      </c>
    </row>
    <row r="9523" spans="1:12" x14ac:dyDescent="0.25">
      <c r="A9523" t="s">
        <v>54</v>
      </c>
      <c r="B9523" t="s">
        <v>165</v>
      </c>
      <c r="C9523" s="1">
        <v>2013</v>
      </c>
      <c r="D9523" s="9">
        <v>144074</v>
      </c>
      <c r="E9523" s="4">
        <v>39005.008000000002</v>
      </c>
      <c r="F9523" t="s">
        <v>21</v>
      </c>
      <c r="G9523" t="s">
        <v>50</v>
      </c>
      <c r="H9523" t="s">
        <v>23</v>
      </c>
      <c r="I9523" t="s">
        <v>24</v>
      </c>
      <c r="J9523" s="1">
        <f>LEN(Table1[[#This Row],[Options/Features]]) - LEN(SUBSTITUTE(Table1[[#This Row],[Options/Features]], ",", "")) + 1</f>
        <v>1</v>
      </c>
      <c r="K9523" t="s">
        <v>30</v>
      </c>
      <c r="L9523" t="s">
        <v>31</v>
      </c>
    </row>
    <row r="9524" spans="1:12" x14ac:dyDescent="0.25">
      <c r="A9524" t="s">
        <v>133</v>
      </c>
      <c r="B9524" t="s">
        <v>182</v>
      </c>
      <c r="C9524" s="1">
        <v>2014</v>
      </c>
      <c r="D9524" s="9">
        <v>113864</v>
      </c>
      <c r="E9524" s="4">
        <v>23279.952000000001</v>
      </c>
      <c r="F9524" t="s">
        <v>13</v>
      </c>
      <c r="G9524" t="s">
        <v>46</v>
      </c>
      <c r="H9524" t="s">
        <v>23</v>
      </c>
      <c r="I9524" t="s">
        <v>16</v>
      </c>
      <c r="J9524" s="1">
        <f>LEN(Table1[[#This Row],[Options/Features]]) - LEN(SUBSTITUTE(Table1[[#This Row],[Options/Features]], ",", "")) + 1</f>
        <v>1</v>
      </c>
      <c r="K9524" t="s">
        <v>36</v>
      </c>
      <c r="L9524" t="s">
        <v>31</v>
      </c>
    </row>
    <row r="9525" spans="1:12" x14ac:dyDescent="0.25">
      <c r="A9525" t="s">
        <v>25</v>
      </c>
      <c r="B9525" t="s">
        <v>156</v>
      </c>
      <c r="C9525" s="1">
        <v>2015</v>
      </c>
      <c r="D9525" s="9">
        <v>125041</v>
      </c>
      <c r="E9525" s="4">
        <v>32908.055999999997</v>
      </c>
      <c r="F9525" t="s">
        <v>27</v>
      </c>
      <c r="G9525" t="s">
        <v>46</v>
      </c>
      <c r="H9525" t="s">
        <v>23</v>
      </c>
      <c r="I9525" t="s">
        <v>78</v>
      </c>
      <c r="J9525" s="1">
        <f>LEN(Table1[[#This Row],[Options/Features]]) - LEN(SUBSTITUTE(Table1[[#This Row],[Options/Features]], ",", "")) + 1</f>
        <v>2</v>
      </c>
      <c r="K9525" t="s">
        <v>36</v>
      </c>
      <c r="L9525" t="s">
        <v>31</v>
      </c>
    </row>
    <row r="9526" spans="1:12" x14ac:dyDescent="0.25">
      <c r="A9526" t="s">
        <v>89</v>
      </c>
      <c r="B9526" t="s">
        <v>179</v>
      </c>
      <c r="C9526" s="1">
        <v>2011</v>
      </c>
      <c r="D9526" s="9">
        <v>36114</v>
      </c>
      <c r="E9526" s="4">
        <v>21760.472000000002</v>
      </c>
      <c r="F9526" t="s">
        <v>27</v>
      </c>
      <c r="G9526" t="s">
        <v>34</v>
      </c>
      <c r="H9526" t="s">
        <v>23</v>
      </c>
      <c r="I9526" t="s">
        <v>494</v>
      </c>
      <c r="J9526" s="1">
        <f>LEN(Table1[[#This Row],[Options/Features]]) - LEN(SUBSTITUTE(Table1[[#This Row],[Options/Features]], ",", "")) + 1</f>
        <v>4</v>
      </c>
      <c r="K9526" t="s">
        <v>36</v>
      </c>
      <c r="L9526" t="s">
        <v>31</v>
      </c>
    </row>
    <row r="9527" spans="1:12" x14ac:dyDescent="0.25">
      <c r="A9527" t="s">
        <v>149</v>
      </c>
      <c r="B9527" t="s">
        <v>270</v>
      </c>
      <c r="C9527" s="1">
        <v>2015</v>
      </c>
      <c r="D9527" s="9">
        <v>137336</v>
      </c>
      <c r="E9527" s="4">
        <v>22486.536</v>
      </c>
      <c r="F9527" t="s">
        <v>27</v>
      </c>
      <c r="G9527" t="s">
        <v>46</v>
      </c>
      <c r="H9527" t="s">
        <v>15</v>
      </c>
      <c r="I9527" t="s">
        <v>148</v>
      </c>
      <c r="J9527" s="1">
        <f>LEN(Table1[[#This Row],[Options/Features]]) - LEN(SUBSTITUTE(Table1[[#This Row],[Options/Features]], ",", "")) + 1</f>
        <v>2</v>
      </c>
      <c r="K9527" t="s">
        <v>36</v>
      </c>
      <c r="L9527" t="s">
        <v>31</v>
      </c>
    </row>
    <row r="9528" spans="1:12" x14ac:dyDescent="0.25">
      <c r="A9528" t="s">
        <v>116</v>
      </c>
      <c r="B9528" t="s">
        <v>192</v>
      </c>
      <c r="C9528" s="1">
        <v>2013</v>
      </c>
      <c r="D9528" s="9">
        <v>112906</v>
      </c>
      <c r="E9528" s="4">
        <v>20055.367999999999</v>
      </c>
      <c r="F9528" t="s">
        <v>13</v>
      </c>
      <c r="G9528" t="s">
        <v>67</v>
      </c>
      <c r="H9528" t="s">
        <v>23</v>
      </c>
      <c r="I9528" t="s">
        <v>701</v>
      </c>
      <c r="J9528" s="1">
        <f>LEN(Table1[[#This Row],[Options/Features]]) - LEN(SUBSTITUTE(Table1[[#This Row],[Options/Features]], ",", "")) + 1</f>
        <v>4</v>
      </c>
      <c r="K9528" t="s">
        <v>36</v>
      </c>
      <c r="L9528" t="s">
        <v>31</v>
      </c>
    </row>
    <row r="9529" spans="1:12" x14ac:dyDescent="0.25">
      <c r="A9529" t="s">
        <v>99</v>
      </c>
      <c r="B9529" t="s">
        <v>100</v>
      </c>
      <c r="C9529" s="1">
        <v>2011</v>
      </c>
      <c r="D9529" s="9">
        <v>50470</v>
      </c>
      <c r="E9529" s="4">
        <v>38847.016000000003</v>
      </c>
      <c r="F9529" t="s">
        <v>13</v>
      </c>
      <c r="G9529" t="s">
        <v>34</v>
      </c>
      <c r="H9529" t="s">
        <v>23</v>
      </c>
      <c r="I9529" t="s">
        <v>371</v>
      </c>
      <c r="J9529" s="1">
        <f>LEN(Table1[[#This Row],[Options/Features]]) - LEN(SUBSTITUTE(Table1[[#This Row],[Options/Features]], ",", "")) + 1</f>
        <v>3</v>
      </c>
      <c r="K9529" t="s">
        <v>36</v>
      </c>
      <c r="L9529" t="s">
        <v>31</v>
      </c>
    </row>
    <row r="9530" spans="1:12" x14ac:dyDescent="0.25">
      <c r="A9530" t="s">
        <v>11</v>
      </c>
      <c r="B9530" t="s">
        <v>12</v>
      </c>
      <c r="C9530" s="1">
        <v>2016</v>
      </c>
      <c r="D9530" s="9">
        <v>59740</v>
      </c>
      <c r="E9530" s="4">
        <v>9069.2000000000007</v>
      </c>
      <c r="F9530" t="s">
        <v>21</v>
      </c>
      <c r="G9530" t="s">
        <v>22</v>
      </c>
      <c r="H9530" t="s">
        <v>15</v>
      </c>
      <c r="I9530" t="s">
        <v>73</v>
      </c>
      <c r="J9530" s="1">
        <f>LEN(Table1[[#This Row],[Options/Features]]) - LEN(SUBSTITUTE(Table1[[#This Row],[Options/Features]], ",", "")) + 1</f>
        <v>2</v>
      </c>
      <c r="K9530" t="s">
        <v>17</v>
      </c>
      <c r="L9530" t="s">
        <v>18</v>
      </c>
    </row>
    <row r="9531" spans="1:12" x14ac:dyDescent="0.25">
      <c r="A9531" t="s">
        <v>44</v>
      </c>
      <c r="B9531" t="s">
        <v>105</v>
      </c>
      <c r="C9531" s="1">
        <v>2012</v>
      </c>
      <c r="D9531" s="9">
        <v>17950</v>
      </c>
      <c r="E9531" s="4">
        <v>41926.74</v>
      </c>
      <c r="F9531" t="s">
        <v>13</v>
      </c>
      <c r="G9531" t="s">
        <v>46</v>
      </c>
      <c r="H9531" t="s">
        <v>23</v>
      </c>
      <c r="I9531" t="s">
        <v>806</v>
      </c>
      <c r="J9531" s="1">
        <f>LEN(Table1[[#This Row],[Options/Features]]) - LEN(SUBSTITUTE(Table1[[#This Row],[Options/Features]], ",", "")) + 1</f>
        <v>3</v>
      </c>
      <c r="K9531" t="s">
        <v>36</v>
      </c>
      <c r="L9531" t="s">
        <v>18</v>
      </c>
    </row>
    <row r="9532" spans="1:12" x14ac:dyDescent="0.25">
      <c r="A9532" t="s">
        <v>99</v>
      </c>
      <c r="B9532" t="s">
        <v>108</v>
      </c>
      <c r="C9532" s="1">
        <v>2017</v>
      </c>
      <c r="D9532" s="9">
        <v>64583</v>
      </c>
      <c r="E9532" s="4">
        <v>26926.103999999999</v>
      </c>
      <c r="F9532" t="s">
        <v>41</v>
      </c>
      <c r="G9532" t="s">
        <v>28</v>
      </c>
      <c r="H9532" t="s">
        <v>15</v>
      </c>
      <c r="I9532" t="s">
        <v>16</v>
      </c>
      <c r="J9532" s="1">
        <f>LEN(Table1[[#This Row],[Options/Features]]) - LEN(SUBSTITUTE(Table1[[#This Row],[Options/Features]], ",", "")) + 1</f>
        <v>1</v>
      </c>
      <c r="K9532" t="s">
        <v>36</v>
      </c>
      <c r="L9532" t="s">
        <v>31</v>
      </c>
    </row>
    <row r="9533" spans="1:12" x14ac:dyDescent="0.25">
      <c r="A9533" t="s">
        <v>19</v>
      </c>
      <c r="B9533" t="s">
        <v>274</v>
      </c>
      <c r="C9533" s="1">
        <v>2020</v>
      </c>
      <c r="D9533" s="9">
        <v>33231</v>
      </c>
      <c r="E9533" s="4">
        <v>25444.256000000001</v>
      </c>
      <c r="F9533" t="s">
        <v>13</v>
      </c>
      <c r="G9533" t="s">
        <v>42</v>
      </c>
      <c r="H9533" t="s">
        <v>15</v>
      </c>
      <c r="I9533" t="s">
        <v>256</v>
      </c>
      <c r="J9533" s="1">
        <f>LEN(Table1[[#This Row],[Options/Features]]) - LEN(SUBSTITUTE(Table1[[#This Row],[Options/Features]], ",", "")) + 1</f>
        <v>2</v>
      </c>
      <c r="K9533" t="s">
        <v>17</v>
      </c>
      <c r="L9533" t="s">
        <v>31</v>
      </c>
    </row>
    <row r="9534" spans="1:12" x14ac:dyDescent="0.25">
      <c r="A9534" t="s">
        <v>82</v>
      </c>
      <c r="B9534" t="s">
        <v>84</v>
      </c>
      <c r="C9534" s="1">
        <v>2013</v>
      </c>
      <c r="D9534" s="9">
        <v>138537</v>
      </c>
      <c r="E9534" s="4">
        <v>27360.263999999999</v>
      </c>
      <c r="F9534" t="s">
        <v>21</v>
      </c>
      <c r="G9534" t="s">
        <v>14</v>
      </c>
      <c r="H9534" t="s">
        <v>23</v>
      </c>
      <c r="I9534" t="s">
        <v>68</v>
      </c>
      <c r="J9534" s="1">
        <f>LEN(Table1[[#This Row],[Options/Features]]) - LEN(SUBSTITUTE(Table1[[#This Row],[Options/Features]], ",", "")) + 1</f>
        <v>1</v>
      </c>
      <c r="K9534" t="s">
        <v>30</v>
      </c>
      <c r="L9534" t="s">
        <v>31</v>
      </c>
    </row>
    <row r="9535" spans="1:12" x14ac:dyDescent="0.25">
      <c r="A9535" t="s">
        <v>79</v>
      </c>
      <c r="B9535" t="s">
        <v>155</v>
      </c>
      <c r="C9535" s="1">
        <v>2022</v>
      </c>
      <c r="D9535" s="9">
        <v>45852</v>
      </c>
      <c r="E9535" s="4">
        <v>35457.370000000003</v>
      </c>
      <c r="F9535" t="s">
        <v>41</v>
      </c>
      <c r="G9535" t="s">
        <v>64</v>
      </c>
      <c r="H9535" t="s">
        <v>15</v>
      </c>
      <c r="I9535" t="s">
        <v>107</v>
      </c>
      <c r="J9535" s="1">
        <f>LEN(Table1[[#This Row],[Options/Features]]) - LEN(SUBSTITUTE(Table1[[#This Row],[Options/Features]], ",", "")) + 1</f>
        <v>2</v>
      </c>
      <c r="K9535" t="s">
        <v>17</v>
      </c>
      <c r="L9535" t="s">
        <v>18</v>
      </c>
    </row>
    <row r="9536" spans="1:12" x14ac:dyDescent="0.25">
      <c r="A9536" t="s">
        <v>99</v>
      </c>
      <c r="B9536" t="s">
        <v>292</v>
      </c>
      <c r="C9536" s="1">
        <v>2013</v>
      </c>
      <c r="D9536" s="9">
        <v>143034</v>
      </c>
      <c r="E9536" s="4">
        <v>38147.591999999997</v>
      </c>
      <c r="F9536" t="s">
        <v>13</v>
      </c>
      <c r="G9536" t="s">
        <v>28</v>
      </c>
      <c r="H9536" t="s">
        <v>15</v>
      </c>
      <c r="I9536" t="s">
        <v>824</v>
      </c>
      <c r="J9536" s="1">
        <f>LEN(Table1[[#This Row],[Options/Features]]) - LEN(SUBSTITUTE(Table1[[#This Row],[Options/Features]], ",", "")) + 1</f>
        <v>3</v>
      </c>
      <c r="K9536" t="s">
        <v>30</v>
      </c>
      <c r="L9536" t="s">
        <v>31</v>
      </c>
    </row>
    <row r="9537" spans="1:12" x14ac:dyDescent="0.25">
      <c r="A9537" t="s">
        <v>74</v>
      </c>
      <c r="B9537" t="s">
        <v>136</v>
      </c>
      <c r="C9537" s="1">
        <v>2017</v>
      </c>
      <c r="D9537" s="9">
        <v>105692</v>
      </c>
      <c r="E9537" s="4">
        <v>6133.5680000000002</v>
      </c>
      <c r="F9537" t="s">
        <v>13</v>
      </c>
      <c r="G9537" t="s">
        <v>34</v>
      </c>
      <c r="H9537" t="s">
        <v>15</v>
      </c>
      <c r="I9537" t="s">
        <v>47</v>
      </c>
      <c r="J9537" s="1">
        <f>LEN(Table1[[#This Row],[Options/Features]]) - LEN(SUBSTITUTE(Table1[[#This Row],[Options/Features]], ",", "")) + 1</f>
        <v>1</v>
      </c>
      <c r="K9537" t="s">
        <v>36</v>
      </c>
      <c r="L9537" t="s">
        <v>31</v>
      </c>
    </row>
    <row r="9538" spans="1:12" x14ac:dyDescent="0.25">
      <c r="A9538" t="s">
        <v>82</v>
      </c>
      <c r="B9538" t="s">
        <v>83</v>
      </c>
      <c r="C9538" s="1">
        <v>2021</v>
      </c>
      <c r="D9538" s="9">
        <v>109302</v>
      </c>
      <c r="E9538" s="4">
        <v>13710.064</v>
      </c>
      <c r="F9538" t="s">
        <v>41</v>
      </c>
      <c r="G9538" t="s">
        <v>46</v>
      </c>
      <c r="H9538" t="s">
        <v>23</v>
      </c>
      <c r="I9538" t="s">
        <v>148</v>
      </c>
      <c r="J9538" s="1">
        <f>LEN(Table1[[#This Row],[Options/Features]]) - LEN(SUBSTITUTE(Table1[[#This Row],[Options/Features]], ",", "")) + 1</f>
        <v>2</v>
      </c>
      <c r="K9538" t="s">
        <v>30</v>
      </c>
      <c r="L9538" t="s">
        <v>31</v>
      </c>
    </row>
    <row r="9539" spans="1:12" x14ac:dyDescent="0.25">
      <c r="A9539" t="s">
        <v>133</v>
      </c>
      <c r="B9539" t="s">
        <v>170</v>
      </c>
      <c r="C9539" s="1">
        <v>2018</v>
      </c>
      <c r="D9539" s="9">
        <v>125921</v>
      </c>
      <c r="E9539" s="4">
        <v>35202.311999999998</v>
      </c>
      <c r="F9539" t="s">
        <v>27</v>
      </c>
      <c r="G9539" t="s">
        <v>42</v>
      </c>
      <c r="H9539" t="s">
        <v>15</v>
      </c>
      <c r="I9539" t="s">
        <v>68</v>
      </c>
      <c r="J9539" s="1">
        <f>LEN(Table1[[#This Row],[Options/Features]]) - LEN(SUBSTITUTE(Table1[[#This Row],[Options/Features]], ",", "")) + 1</f>
        <v>1</v>
      </c>
      <c r="K9539" t="s">
        <v>36</v>
      </c>
      <c r="L9539" t="s">
        <v>31</v>
      </c>
    </row>
    <row r="9540" spans="1:12" x14ac:dyDescent="0.25">
      <c r="A9540" t="s">
        <v>116</v>
      </c>
      <c r="B9540" t="s">
        <v>192</v>
      </c>
      <c r="C9540" s="1">
        <v>2011</v>
      </c>
      <c r="D9540" s="9">
        <v>39967</v>
      </c>
      <c r="E9540" s="4">
        <v>6566.8239999999996</v>
      </c>
      <c r="F9540" t="s">
        <v>41</v>
      </c>
      <c r="G9540" t="s">
        <v>50</v>
      </c>
      <c r="H9540" t="s">
        <v>15</v>
      </c>
      <c r="I9540" t="s">
        <v>987</v>
      </c>
      <c r="J9540" s="1">
        <f>LEN(Table1[[#This Row],[Options/Features]]) - LEN(SUBSTITUTE(Table1[[#This Row],[Options/Features]], ",", "")) + 1</f>
        <v>3</v>
      </c>
      <c r="K9540" t="s">
        <v>17</v>
      </c>
      <c r="L9540" t="s">
        <v>31</v>
      </c>
    </row>
    <row r="9541" spans="1:12" x14ac:dyDescent="0.25">
      <c r="A9541" t="s">
        <v>19</v>
      </c>
      <c r="B9541" t="s">
        <v>274</v>
      </c>
      <c r="C9541" s="1">
        <v>2022</v>
      </c>
      <c r="D9541" s="9">
        <v>27309</v>
      </c>
      <c r="E9541" s="4">
        <v>37461.544000000002</v>
      </c>
      <c r="F9541" t="s">
        <v>27</v>
      </c>
      <c r="G9541" t="s">
        <v>50</v>
      </c>
      <c r="H9541" t="s">
        <v>15</v>
      </c>
      <c r="I9541" t="s">
        <v>802</v>
      </c>
      <c r="J9541" s="1">
        <f>LEN(Table1[[#This Row],[Options/Features]]) - LEN(SUBSTITUTE(Table1[[#This Row],[Options/Features]], ",", "")) + 1</f>
        <v>4</v>
      </c>
      <c r="K9541" t="s">
        <v>36</v>
      </c>
      <c r="L9541" t="s">
        <v>31</v>
      </c>
    </row>
    <row r="9542" spans="1:12" x14ac:dyDescent="0.25">
      <c r="A9542" t="s">
        <v>89</v>
      </c>
      <c r="B9542" t="s">
        <v>147</v>
      </c>
      <c r="C9542" s="1">
        <v>2020</v>
      </c>
      <c r="D9542" s="9">
        <v>48031</v>
      </c>
      <c r="E9542" s="4">
        <v>37496.239999999998</v>
      </c>
      <c r="F9542" t="s">
        <v>41</v>
      </c>
      <c r="G9542" t="s">
        <v>28</v>
      </c>
      <c r="H9542" t="s">
        <v>23</v>
      </c>
      <c r="I9542" t="s">
        <v>1212</v>
      </c>
      <c r="J9542" s="1">
        <f>LEN(Table1[[#This Row],[Options/Features]]) - LEN(SUBSTITUTE(Table1[[#This Row],[Options/Features]], ",", "")) + 1</f>
        <v>4</v>
      </c>
      <c r="K9542" t="s">
        <v>30</v>
      </c>
      <c r="L9542" t="s">
        <v>31</v>
      </c>
    </row>
    <row r="9543" spans="1:12" x14ac:dyDescent="0.25">
      <c r="A9543" t="s">
        <v>99</v>
      </c>
      <c r="B9543" t="s">
        <v>326</v>
      </c>
      <c r="C9543" s="1">
        <v>2015</v>
      </c>
      <c r="D9543" s="9">
        <v>46399</v>
      </c>
      <c r="E9543" s="4">
        <v>23301.5</v>
      </c>
      <c r="F9543" t="s">
        <v>27</v>
      </c>
      <c r="G9543" t="s">
        <v>22</v>
      </c>
      <c r="H9543" t="s">
        <v>15</v>
      </c>
      <c r="I9543" t="s">
        <v>53</v>
      </c>
      <c r="J9543" s="1">
        <f>LEN(Table1[[#This Row],[Options/Features]]) - LEN(SUBSTITUTE(Table1[[#This Row],[Options/Features]], ",", "")) + 1</f>
        <v>2</v>
      </c>
      <c r="K9543" t="s">
        <v>17</v>
      </c>
      <c r="L9543" t="s">
        <v>18</v>
      </c>
    </row>
    <row r="9544" spans="1:12" x14ac:dyDescent="0.25">
      <c r="A9544" t="s">
        <v>54</v>
      </c>
      <c r="B9544" t="s">
        <v>165</v>
      </c>
      <c r="C9544" s="1">
        <v>2013</v>
      </c>
      <c r="D9544" s="9">
        <v>51139</v>
      </c>
      <c r="E9544" s="4">
        <v>6222.5039999999999</v>
      </c>
      <c r="F9544" t="s">
        <v>27</v>
      </c>
      <c r="G9544" t="s">
        <v>14</v>
      </c>
      <c r="H9544" t="s">
        <v>23</v>
      </c>
      <c r="I9544" t="s">
        <v>68</v>
      </c>
      <c r="J9544" s="1">
        <f>LEN(Table1[[#This Row],[Options/Features]]) - LEN(SUBSTITUTE(Table1[[#This Row],[Options/Features]], ",", "")) + 1</f>
        <v>1</v>
      </c>
      <c r="K9544" t="s">
        <v>17</v>
      </c>
      <c r="L9544" t="s">
        <v>31</v>
      </c>
    </row>
    <row r="9545" spans="1:12" x14ac:dyDescent="0.25">
      <c r="A9545" t="s">
        <v>54</v>
      </c>
      <c r="B9545" t="s">
        <v>165</v>
      </c>
      <c r="C9545" s="1">
        <v>2019</v>
      </c>
      <c r="D9545" s="9">
        <v>5673</v>
      </c>
      <c r="E9545" s="4">
        <v>13678.8</v>
      </c>
      <c r="F9545" t="s">
        <v>27</v>
      </c>
      <c r="G9545" t="s">
        <v>28</v>
      </c>
      <c r="H9545" t="s">
        <v>15</v>
      </c>
      <c r="I9545" t="s">
        <v>520</v>
      </c>
      <c r="J9545" s="1">
        <f>LEN(Table1[[#This Row],[Options/Features]]) - LEN(SUBSTITUTE(Table1[[#This Row],[Options/Features]], ",", "")) + 1</f>
        <v>3</v>
      </c>
      <c r="K9545" t="s">
        <v>17</v>
      </c>
      <c r="L9545" t="s">
        <v>31</v>
      </c>
    </row>
    <row r="9546" spans="1:12" x14ac:dyDescent="0.25">
      <c r="A9546" t="s">
        <v>57</v>
      </c>
      <c r="B9546" t="s">
        <v>244</v>
      </c>
      <c r="C9546" s="1">
        <v>2012</v>
      </c>
      <c r="D9546" s="9">
        <v>148356</v>
      </c>
      <c r="E9546" s="4">
        <v>4818.768</v>
      </c>
      <c r="F9546" t="s">
        <v>27</v>
      </c>
      <c r="G9546" t="s">
        <v>34</v>
      </c>
      <c r="H9546" t="s">
        <v>15</v>
      </c>
      <c r="I9546" t="s">
        <v>254</v>
      </c>
      <c r="J9546" s="1">
        <f>LEN(Table1[[#This Row],[Options/Features]]) - LEN(SUBSTITUTE(Table1[[#This Row],[Options/Features]], ",", "")) + 1</f>
        <v>2</v>
      </c>
      <c r="K9546" t="s">
        <v>36</v>
      </c>
      <c r="L9546" t="s">
        <v>31</v>
      </c>
    </row>
    <row r="9547" spans="1:12" x14ac:dyDescent="0.25">
      <c r="A9547" t="s">
        <v>25</v>
      </c>
      <c r="B9547" t="s">
        <v>70</v>
      </c>
      <c r="C9547" s="1">
        <v>2010</v>
      </c>
      <c r="D9547" s="9">
        <v>15319</v>
      </c>
      <c r="E9547" s="4">
        <v>44771.53</v>
      </c>
      <c r="F9547" t="s">
        <v>13</v>
      </c>
      <c r="G9547" t="s">
        <v>46</v>
      </c>
      <c r="H9547" t="s">
        <v>15</v>
      </c>
      <c r="I9547" t="s">
        <v>309</v>
      </c>
      <c r="J9547" s="1">
        <f>LEN(Table1[[#This Row],[Options/Features]]) - LEN(SUBSTITUTE(Table1[[#This Row],[Options/Features]], ",", "")) + 1</f>
        <v>4</v>
      </c>
      <c r="K9547" t="s">
        <v>36</v>
      </c>
      <c r="L9547" t="s">
        <v>18</v>
      </c>
    </row>
    <row r="9548" spans="1:12" x14ac:dyDescent="0.25">
      <c r="A9548" t="s">
        <v>96</v>
      </c>
      <c r="B9548" t="s">
        <v>275</v>
      </c>
      <c r="C9548" s="1">
        <v>2021</v>
      </c>
      <c r="D9548" s="9">
        <v>136386</v>
      </c>
      <c r="E9548" s="4">
        <v>32258.576000000001</v>
      </c>
      <c r="F9548" t="s">
        <v>13</v>
      </c>
      <c r="G9548" t="s">
        <v>28</v>
      </c>
      <c r="H9548" t="s">
        <v>15</v>
      </c>
      <c r="I9548" t="s">
        <v>228</v>
      </c>
      <c r="J9548" s="1">
        <f>LEN(Table1[[#This Row],[Options/Features]]) - LEN(SUBSTITUTE(Table1[[#This Row],[Options/Features]], ",", "")) + 1</f>
        <v>3</v>
      </c>
      <c r="K9548" t="s">
        <v>30</v>
      </c>
      <c r="L9548" t="s">
        <v>31</v>
      </c>
    </row>
    <row r="9549" spans="1:12" x14ac:dyDescent="0.25">
      <c r="A9549" t="s">
        <v>93</v>
      </c>
      <c r="B9549" t="s">
        <v>588</v>
      </c>
      <c r="C9549" s="1">
        <v>2021</v>
      </c>
      <c r="D9549" s="9">
        <v>82655</v>
      </c>
      <c r="E9549" s="4">
        <v>39477.519999999997</v>
      </c>
      <c r="F9549" t="s">
        <v>27</v>
      </c>
      <c r="G9549" t="s">
        <v>34</v>
      </c>
      <c r="H9549" t="s">
        <v>23</v>
      </c>
      <c r="I9549" t="s">
        <v>474</v>
      </c>
      <c r="J9549" s="1">
        <f>LEN(Table1[[#This Row],[Options/Features]]) - LEN(SUBSTITUTE(Table1[[#This Row],[Options/Features]], ",", "")) + 1</f>
        <v>4</v>
      </c>
      <c r="K9549" t="s">
        <v>30</v>
      </c>
      <c r="L9549" t="s">
        <v>18</v>
      </c>
    </row>
    <row r="9550" spans="1:12" x14ac:dyDescent="0.25">
      <c r="A9550" t="s">
        <v>19</v>
      </c>
      <c r="B9550" t="s">
        <v>20</v>
      </c>
      <c r="C9550" s="1">
        <v>2015</v>
      </c>
      <c r="D9550" s="9">
        <v>149618</v>
      </c>
      <c r="E9550" s="4">
        <v>30805.871999999999</v>
      </c>
      <c r="F9550" t="s">
        <v>21</v>
      </c>
      <c r="G9550" t="s">
        <v>46</v>
      </c>
      <c r="H9550" t="s">
        <v>15</v>
      </c>
      <c r="I9550" t="s">
        <v>615</v>
      </c>
      <c r="J9550" s="1">
        <f>LEN(Table1[[#This Row],[Options/Features]]) - LEN(SUBSTITUTE(Table1[[#This Row],[Options/Features]], ",", "")) + 1</f>
        <v>3</v>
      </c>
      <c r="K9550" t="s">
        <v>30</v>
      </c>
      <c r="L9550" t="s">
        <v>31</v>
      </c>
    </row>
    <row r="9551" spans="1:12" x14ac:dyDescent="0.25">
      <c r="A9551" t="s">
        <v>11</v>
      </c>
      <c r="B9551" t="s">
        <v>175</v>
      </c>
      <c r="C9551" s="1">
        <v>2010</v>
      </c>
      <c r="D9551" s="9">
        <v>108681</v>
      </c>
      <c r="E9551" s="4">
        <v>22704.92</v>
      </c>
      <c r="F9551" t="s">
        <v>27</v>
      </c>
      <c r="G9551" t="s">
        <v>46</v>
      </c>
      <c r="H9551" t="s">
        <v>15</v>
      </c>
      <c r="I9551" t="s">
        <v>333</v>
      </c>
      <c r="J9551" s="1">
        <f>LEN(Table1[[#This Row],[Options/Features]]) - LEN(SUBSTITUTE(Table1[[#This Row],[Options/Features]], ",", "")) + 1</f>
        <v>2</v>
      </c>
      <c r="K9551" t="s">
        <v>30</v>
      </c>
      <c r="L9551" t="s">
        <v>31</v>
      </c>
    </row>
    <row r="9552" spans="1:12" x14ac:dyDescent="0.25">
      <c r="A9552" t="s">
        <v>11</v>
      </c>
      <c r="B9552" t="s">
        <v>351</v>
      </c>
      <c r="C9552" s="1">
        <v>2016</v>
      </c>
      <c r="D9552" s="9">
        <v>108274</v>
      </c>
      <c r="E9552" s="4">
        <v>27820.720000000001</v>
      </c>
      <c r="F9552" t="s">
        <v>27</v>
      </c>
      <c r="G9552" t="s">
        <v>50</v>
      </c>
      <c r="H9552" t="s">
        <v>15</v>
      </c>
      <c r="I9552" t="s">
        <v>115</v>
      </c>
      <c r="J9552" s="1">
        <f>LEN(Table1[[#This Row],[Options/Features]]) - LEN(SUBSTITUTE(Table1[[#This Row],[Options/Features]], ",", "")) + 1</f>
        <v>1</v>
      </c>
      <c r="K9552" t="s">
        <v>36</v>
      </c>
      <c r="L9552" t="s">
        <v>31</v>
      </c>
    </row>
    <row r="9553" spans="1:12" x14ac:dyDescent="0.25">
      <c r="A9553" t="s">
        <v>48</v>
      </c>
      <c r="B9553" t="s">
        <v>52</v>
      </c>
      <c r="C9553" s="1">
        <v>2015</v>
      </c>
      <c r="D9553" s="9">
        <v>148481</v>
      </c>
      <c r="E9553" s="4">
        <v>25608.712</v>
      </c>
      <c r="F9553" t="s">
        <v>13</v>
      </c>
      <c r="G9553" t="s">
        <v>28</v>
      </c>
      <c r="H9553" t="s">
        <v>23</v>
      </c>
      <c r="I9553" t="s">
        <v>464</v>
      </c>
      <c r="J9553" s="1">
        <f>LEN(Table1[[#This Row],[Options/Features]]) - LEN(SUBSTITUTE(Table1[[#This Row],[Options/Features]], ",", "")) + 1</f>
        <v>3</v>
      </c>
      <c r="K9553" t="s">
        <v>30</v>
      </c>
      <c r="L9553" t="s">
        <v>31</v>
      </c>
    </row>
    <row r="9554" spans="1:12" x14ac:dyDescent="0.25">
      <c r="A9554" t="s">
        <v>57</v>
      </c>
      <c r="B9554" t="s">
        <v>58</v>
      </c>
      <c r="C9554" s="1">
        <v>2022</v>
      </c>
      <c r="D9554" s="9">
        <v>41592</v>
      </c>
      <c r="E9554" s="4">
        <v>23750.95</v>
      </c>
      <c r="F9554" t="s">
        <v>21</v>
      </c>
      <c r="G9554" t="s">
        <v>67</v>
      </c>
      <c r="H9554" t="s">
        <v>15</v>
      </c>
      <c r="I9554" t="s">
        <v>353</v>
      </c>
      <c r="J9554" s="1">
        <f>LEN(Table1[[#This Row],[Options/Features]]) - LEN(SUBSTITUTE(Table1[[#This Row],[Options/Features]], ",", "")) + 1</f>
        <v>4</v>
      </c>
      <c r="K9554" t="s">
        <v>17</v>
      </c>
      <c r="L9554" t="s">
        <v>18</v>
      </c>
    </row>
    <row r="9555" spans="1:12" x14ac:dyDescent="0.25">
      <c r="A9555" t="s">
        <v>44</v>
      </c>
      <c r="B9555" t="s">
        <v>105</v>
      </c>
      <c r="C9555" s="1">
        <v>2021</v>
      </c>
      <c r="D9555" s="9">
        <v>96659</v>
      </c>
      <c r="E9555" s="4">
        <v>26131.024000000001</v>
      </c>
      <c r="F9555" t="s">
        <v>13</v>
      </c>
      <c r="G9555" t="s">
        <v>46</v>
      </c>
      <c r="H9555" t="s">
        <v>23</v>
      </c>
      <c r="I9555" t="s">
        <v>122</v>
      </c>
      <c r="J9555" s="1">
        <f>LEN(Table1[[#This Row],[Options/Features]]) - LEN(SUBSTITUTE(Table1[[#This Row],[Options/Features]], ",", "")) + 1</f>
        <v>2</v>
      </c>
      <c r="K9555" t="s">
        <v>30</v>
      </c>
      <c r="L9555" t="s">
        <v>31</v>
      </c>
    </row>
    <row r="9556" spans="1:12" x14ac:dyDescent="0.25">
      <c r="A9556" t="s">
        <v>116</v>
      </c>
      <c r="B9556" t="s">
        <v>192</v>
      </c>
      <c r="C9556" s="1">
        <v>2015</v>
      </c>
      <c r="D9556" s="9">
        <v>73897</v>
      </c>
      <c r="E9556" s="4">
        <v>10372.808000000001</v>
      </c>
      <c r="F9556" t="s">
        <v>41</v>
      </c>
      <c r="G9556" t="s">
        <v>67</v>
      </c>
      <c r="H9556" t="s">
        <v>15</v>
      </c>
      <c r="I9556" t="s">
        <v>279</v>
      </c>
      <c r="J9556" s="1">
        <f>LEN(Table1[[#This Row],[Options/Features]]) - LEN(SUBSTITUTE(Table1[[#This Row],[Options/Features]], ",", "")) + 1</f>
        <v>3</v>
      </c>
      <c r="K9556" t="s">
        <v>30</v>
      </c>
      <c r="L9556" t="s">
        <v>31</v>
      </c>
    </row>
    <row r="9557" spans="1:12" x14ac:dyDescent="0.25">
      <c r="A9557" t="s">
        <v>89</v>
      </c>
      <c r="B9557" t="s">
        <v>90</v>
      </c>
      <c r="C9557" s="1">
        <v>2012</v>
      </c>
      <c r="D9557" s="9">
        <v>47795</v>
      </c>
      <c r="E9557" s="4">
        <v>32503.288</v>
      </c>
      <c r="F9557" t="s">
        <v>41</v>
      </c>
      <c r="G9557" t="s">
        <v>42</v>
      </c>
      <c r="H9557" t="s">
        <v>15</v>
      </c>
      <c r="I9557" t="s">
        <v>324</v>
      </c>
      <c r="J9557" s="1">
        <f>LEN(Table1[[#This Row],[Options/Features]]) - LEN(SUBSTITUTE(Table1[[#This Row],[Options/Features]], ",", "")) + 1</f>
        <v>3</v>
      </c>
      <c r="K9557" t="s">
        <v>30</v>
      </c>
      <c r="L9557" t="s">
        <v>31</v>
      </c>
    </row>
    <row r="9558" spans="1:12" x14ac:dyDescent="0.25">
      <c r="A9558" t="s">
        <v>37</v>
      </c>
      <c r="B9558" t="s">
        <v>131</v>
      </c>
      <c r="C9558" s="1">
        <v>2020</v>
      </c>
      <c r="D9558" s="9">
        <v>48610</v>
      </c>
      <c r="E9558" s="4">
        <v>35460.368000000002</v>
      </c>
      <c r="F9558" t="s">
        <v>41</v>
      </c>
      <c r="G9558" t="s">
        <v>64</v>
      </c>
      <c r="H9558" t="s">
        <v>23</v>
      </c>
      <c r="I9558" t="s">
        <v>76</v>
      </c>
      <c r="J9558" s="1">
        <f>LEN(Table1[[#This Row],[Options/Features]]) - LEN(SUBSTITUTE(Table1[[#This Row],[Options/Features]], ",", "")) + 1</f>
        <v>4</v>
      </c>
      <c r="K9558" t="s">
        <v>36</v>
      </c>
      <c r="L9558" t="s">
        <v>31</v>
      </c>
    </row>
    <row r="9559" spans="1:12" x14ac:dyDescent="0.25">
      <c r="A9559" t="s">
        <v>82</v>
      </c>
      <c r="B9559" t="s">
        <v>83</v>
      </c>
      <c r="C9559" s="1">
        <v>2020</v>
      </c>
      <c r="D9559" s="9">
        <v>60490</v>
      </c>
      <c r="E9559" s="4">
        <v>25247.144</v>
      </c>
      <c r="F9559" t="s">
        <v>21</v>
      </c>
      <c r="G9559" t="s">
        <v>46</v>
      </c>
      <c r="H9559" t="s">
        <v>23</v>
      </c>
      <c r="I9559" t="s">
        <v>367</v>
      </c>
      <c r="J9559" s="1">
        <f>LEN(Table1[[#This Row],[Options/Features]]) - LEN(SUBSTITUTE(Table1[[#This Row],[Options/Features]], ",", "")) + 1</f>
        <v>3</v>
      </c>
      <c r="K9559" t="s">
        <v>36</v>
      </c>
      <c r="L9559" t="s">
        <v>31</v>
      </c>
    </row>
    <row r="9560" spans="1:12" x14ac:dyDescent="0.25">
      <c r="A9560" t="s">
        <v>37</v>
      </c>
      <c r="B9560" t="s">
        <v>131</v>
      </c>
      <c r="C9560" s="1">
        <v>2022</v>
      </c>
      <c r="D9560" s="9">
        <v>77669</v>
      </c>
      <c r="E9560" s="4">
        <v>7178.6399999999903</v>
      </c>
      <c r="F9560" t="s">
        <v>21</v>
      </c>
      <c r="G9560" t="s">
        <v>22</v>
      </c>
      <c r="H9560" t="s">
        <v>15</v>
      </c>
      <c r="I9560" t="s">
        <v>851</v>
      </c>
      <c r="J9560" s="1">
        <f>LEN(Table1[[#This Row],[Options/Features]]) - LEN(SUBSTITUTE(Table1[[#This Row],[Options/Features]], ",", "")) + 1</f>
        <v>4</v>
      </c>
      <c r="K9560" t="s">
        <v>17</v>
      </c>
      <c r="L9560" t="s">
        <v>31</v>
      </c>
    </row>
    <row r="9561" spans="1:12" x14ac:dyDescent="0.25">
      <c r="A9561" t="s">
        <v>44</v>
      </c>
      <c r="B9561" t="s">
        <v>45</v>
      </c>
      <c r="C9561" s="1">
        <v>2014</v>
      </c>
      <c r="D9561" s="9">
        <v>33253</v>
      </c>
      <c r="E9561" s="4">
        <v>7498.12</v>
      </c>
      <c r="F9561" t="s">
        <v>41</v>
      </c>
      <c r="G9561" t="s">
        <v>22</v>
      </c>
      <c r="H9561" t="s">
        <v>23</v>
      </c>
      <c r="I9561" t="s">
        <v>68</v>
      </c>
      <c r="J9561" s="1">
        <f>LEN(Table1[[#This Row],[Options/Features]]) - LEN(SUBSTITUTE(Table1[[#This Row],[Options/Features]], ",", "")) + 1</f>
        <v>1</v>
      </c>
      <c r="K9561" t="s">
        <v>17</v>
      </c>
      <c r="L9561" t="s">
        <v>31</v>
      </c>
    </row>
    <row r="9562" spans="1:12" x14ac:dyDescent="0.25">
      <c r="A9562" t="s">
        <v>96</v>
      </c>
      <c r="B9562" t="s">
        <v>255</v>
      </c>
      <c r="C9562" s="1">
        <v>2020</v>
      </c>
      <c r="D9562" s="9">
        <v>70860</v>
      </c>
      <c r="E9562" s="4">
        <v>27574.903999999999</v>
      </c>
      <c r="F9562" t="s">
        <v>41</v>
      </c>
      <c r="G9562" t="s">
        <v>50</v>
      </c>
      <c r="H9562" t="s">
        <v>15</v>
      </c>
      <c r="I9562" t="s">
        <v>254</v>
      </c>
      <c r="J9562" s="1">
        <f>LEN(Table1[[#This Row],[Options/Features]]) - LEN(SUBSTITUTE(Table1[[#This Row],[Options/Features]], ",", "")) + 1</f>
        <v>2</v>
      </c>
      <c r="K9562" t="s">
        <v>17</v>
      </c>
      <c r="L9562" t="s">
        <v>31</v>
      </c>
    </row>
    <row r="9563" spans="1:12" x14ac:dyDescent="0.25">
      <c r="A9563" t="s">
        <v>11</v>
      </c>
      <c r="B9563" t="s">
        <v>175</v>
      </c>
      <c r="C9563" s="1">
        <v>2017</v>
      </c>
      <c r="D9563" s="9">
        <v>118572</v>
      </c>
      <c r="E9563" s="4">
        <v>29420.86</v>
      </c>
      <c r="F9563" t="s">
        <v>27</v>
      </c>
      <c r="G9563" t="s">
        <v>64</v>
      </c>
      <c r="H9563" t="s">
        <v>15</v>
      </c>
      <c r="I9563" t="s">
        <v>68</v>
      </c>
      <c r="J9563" s="1">
        <f>LEN(Table1[[#This Row],[Options/Features]]) - LEN(SUBSTITUTE(Table1[[#This Row],[Options/Features]], ",", "")) + 1</f>
        <v>1</v>
      </c>
      <c r="K9563" t="s">
        <v>17</v>
      </c>
      <c r="L9563" t="s">
        <v>18</v>
      </c>
    </row>
    <row r="9564" spans="1:12" x14ac:dyDescent="0.25">
      <c r="A9564" t="s">
        <v>60</v>
      </c>
      <c r="B9564" t="s">
        <v>102</v>
      </c>
      <c r="C9564" s="1">
        <v>2019</v>
      </c>
      <c r="D9564" s="9">
        <v>10453</v>
      </c>
      <c r="E9564" s="4">
        <v>21995</v>
      </c>
      <c r="F9564" t="s">
        <v>27</v>
      </c>
      <c r="G9564" t="s">
        <v>34</v>
      </c>
      <c r="H9564" t="s">
        <v>23</v>
      </c>
      <c r="I9564" t="s">
        <v>285</v>
      </c>
      <c r="J9564" s="1">
        <f>LEN(Table1[[#This Row],[Options/Features]]) - LEN(SUBSTITUTE(Table1[[#This Row],[Options/Features]], ",", "")) + 1</f>
        <v>2</v>
      </c>
      <c r="K9564" t="s">
        <v>36</v>
      </c>
      <c r="L9564" t="s">
        <v>31</v>
      </c>
    </row>
    <row r="9565" spans="1:12" x14ac:dyDescent="0.25">
      <c r="A9565" t="s">
        <v>19</v>
      </c>
      <c r="B9565" t="s">
        <v>40</v>
      </c>
      <c r="C9565" s="1">
        <v>2022</v>
      </c>
      <c r="D9565" s="9">
        <v>134122</v>
      </c>
      <c r="E9565" s="4">
        <v>34910.447999999997</v>
      </c>
      <c r="F9565" t="s">
        <v>27</v>
      </c>
      <c r="G9565" t="s">
        <v>64</v>
      </c>
      <c r="H9565" t="s">
        <v>23</v>
      </c>
      <c r="I9565" t="s">
        <v>148</v>
      </c>
      <c r="J9565" s="1">
        <f>LEN(Table1[[#This Row],[Options/Features]]) - LEN(SUBSTITUTE(Table1[[#This Row],[Options/Features]], ",", "")) + 1</f>
        <v>2</v>
      </c>
      <c r="K9565" t="s">
        <v>36</v>
      </c>
      <c r="L9565" t="s">
        <v>31</v>
      </c>
    </row>
    <row r="9566" spans="1:12" x14ac:dyDescent="0.25">
      <c r="A9566" t="s">
        <v>93</v>
      </c>
      <c r="B9566" t="s">
        <v>220</v>
      </c>
      <c r="C9566" s="1">
        <v>2011</v>
      </c>
      <c r="D9566" s="9">
        <v>133805</v>
      </c>
      <c r="E9566" s="4">
        <v>19761.392</v>
      </c>
      <c r="F9566" t="s">
        <v>13</v>
      </c>
      <c r="G9566" t="s">
        <v>67</v>
      </c>
      <c r="H9566" t="s">
        <v>23</v>
      </c>
      <c r="I9566" t="s">
        <v>247</v>
      </c>
      <c r="J9566" s="1">
        <f>LEN(Table1[[#This Row],[Options/Features]]) - LEN(SUBSTITUTE(Table1[[#This Row],[Options/Features]], ",", "")) + 1</f>
        <v>3</v>
      </c>
      <c r="K9566" t="s">
        <v>30</v>
      </c>
      <c r="L9566" t="s">
        <v>31</v>
      </c>
    </row>
    <row r="9567" spans="1:12" x14ac:dyDescent="0.25">
      <c r="A9567" t="s">
        <v>96</v>
      </c>
      <c r="B9567" t="s">
        <v>275</v>
      </c>
      <c r="C9567" s="1">
        <v>2017</v>
      </c>
      <c r="D9567" s="9">
        <v>11305</v>
      </c>
      <c r="E9567" s="4">
        <v>31158.416000000001</v>
      </c>
      <c r="F9567" t="s">
        <v>21</v>
      </c>
      <c r="G9567" t="s">
        <v>22</v>
      </c>
      <c r="H9567" t="s">
        <v>23</v>
      </c>
      <c r="I9567" t="s">
        <v>47</v>
      </c>
      <c r="J9567" s="1">
        <f>LEN(Table1[[#This Row],[Options/Features]]) - LEN(SUBSTITUTE(Table1[[#This Row],[Options/Features]], ",", "")) + 1</f>
        <v>1</v>
      </c>
      <c r="K9567" t="s">
        <v>17</v>
      </c>
      <c r="L9567" t="s">
        <v>31</v>
      </c>
    </row>
    <row r="9568" spans="1:12" x14ac:dyDescent="0.25">
      <c r="A9568" t="s">
        <v>99</v>
      </c>
      <c r="B9568" t="s">
        <v>100</v>
      </c>
      <c r="C9568" s="1">
        <v>2014</v>
      </c>
      <c r="D9568" s="9">
        <v>33752</v>
      </c>
      <c r="E9568" s="4">
        <v>32673.96</v>
      </c>
      <c r="F9568" t="s">
        <v>21</v>
      </c>
      <c r="G9568" t="s">
        <v>42</v>
      </c>
      <c r="H9568" t="s">
        <v>23</v>
      </c>
      <c r="I9568" t="s">
        <v>466</v>
      </c>
      <c r="J9568" s="1">
        <f>LEN(Table1[[#This Row],[Options/Features]]) - LEN(SUBSTITUTE(Table1[[#This Row],[Options/Features]], ",", "")) + 1</f>
        <v>3</v>
      </c>
      <c r="K9568" t="s">
        <v>17</v>
      </c>
      <c r="L9568" t="s">
        <v>31</v>
      </c>
    </row>
    <row r="9569" spans="1:12" x14ac:dyDescent="0.25">
      <c r="A9569" t="s">
        <v>74</v>
      </c>
      <c r="B9569">
        <v>500</v>
      </c>
      <c r="C9569" s="1">
        <v>2015</v>
      </c>
      <c r="D9569" s="9">
        <v>84855</v>
      </c>
      <c r="E9569" s="4">
        <v>12069.94</v>
      </c>
      <c r="F9569" t="s">
        <v>41</v>
      </c>
      <c r="G9569" t="s">
        <v>34</v>
      </c>
      <c r="H9569" t="s">
        <v>23</v>
      </c>
      <c r="I9569" t="s">
        <v>927</v>
      </c>
      <c r="J9569" s="1">
        <f>LEN(Table1[[#This Row],[Options/Features]]) - LEN(SUBSTITUTE(Table1[[#This Row],[Options/Features]], ",", "")) + 1</f>
        <v>4</v>
      </c>
      <c r="K9569" t="s">
        <v>36</v>
      </c>
      <c r="L9569" t="s">
        <v>18</v>
      </c>
    </row>
    <row r="9570" spans="1:12" x14ac:dyDescent="0.25">
      <c r="A9570" t="s">
        <v>116</v>
      </c>
      <c r="B9570" t="s">
        <v>192</v>
      </c>
      <c r="C9570" s="1">
        <v>2016</v>
      </c>
      <c r="D9570" s="9">
        <v>25425</v>
      </c>
      <c r="E9570" s="4">
        <v>12615.111999999999</v>
      </c>
      <c r="F9570" t="s">
        <v>41</v>
      </c>
      <c r="G9570" t="s">
        <v>72</v>
      </c>
      <c r="H9570" t="s">
        <v>23</v>
      </c>
      <c r="I9570" t="s">
        <v>24</v>
      </c>
      <c r="J9570" s="1">
        <f>LEN(Table1[[#This Row],[Options/Features]]) - LEN(SUBSTITUTE(Table1[[#This Row],[Options/Features]], ",", "")) + 1</f>
        <v>1</v>
      </c>
      <c r="K9570" t="s">
        <v>36</v>
      </c>
      <c r="L9570" t="s">
        <v>31</v>
      </c>
    </row>
    <row r="9571" spans="1:12" x14ac:dyDescent="0.25">
      <c r="A9571" t="s">
        <v>57</v>
      </c>
      <c r="B9571" t="s">
        <v>244</v>
      </c>
      <c r="C9571" s="1">
        <v>2016</v>
      </c>
      <c r="D9571" s="9">
        <v>45554</v>
      </c>
      <c r="E9571" s="4">
        <v>13613.08</v>
      </c>
      <c r="F9571" t="s">
        <v>13</v>
      </c>
      <c r="G9571" t="s">
        <v>22</v>
      </c>
      <c r="H9571" t="s">
        <v>15</v>
      </c>
      <c r="I9571" t="s">
        <v>1067</v>
      </c>
      <c r="J9571" s="1">
        <f>LEN(Table1[[#This Row],[Options/Features]]) - LEN(SUBSTITUTE(Table1[[#This Row],[Options/Features]], ",", "")) + 1</f>
        <v>4</v>
      </c>
      <c r="K9571" t="s">
        <v>36</v>
      </c>
      <c r="L9571" t="s">
        <v>31</v>
      </c>
    </row>
    <row r="9572" spans="1:12" x14ac:dyDescent="0.25">
      <c r="A9572" t="s">
        <v>19</v>
      </c>
      <c r="B9572" t="s">
        <v>20</v>
      </c>
      <c r="C9572" s="1">
        <v>2017</v>
      </c>
      <c r="D9572" s="9">
        <v>62201</v>
      </c>
      <c r="E9572" s="4">
        <v>17034.93</v>
      </c>
      <c r="F9572" t="s">
        <v>27</v>
      </c>
      <c r="G9572" t="s">
        <v>42</v>
      </c>
      <c r="H9572" t="s">
        <v>23</v>
      </c>
      <c r="I9572" t="s">
        <v>62</v>
      </c>
      <c r="J9572" s="1">
        <f>LEN(Table1[[#This Row],[Options/Features]]) - LEN(SUBSTITUTE(Table1[[#This Row],[Options/Features]], ",", "")) + 1</f>
        <v>2</v>
      </c>
      <c r="K9572" t="s">
        <v>36</v>
      </c>
      <c r="L9572" t="s">
        <v>18</v>
      </c>
    </row>
    <row r="9573" spans="1:12" x14ac:dyDescent="0.25">
      <c r="A9573" t="s">
        <v>32</v>
      </c>
      <c r="B9573" t="s">
        <v>341</v>
      </c>
      <c r="C9573" s="1">
        <v>2013</v>
      </c>
      <c r="D9573" s="9">
        <v>112777</v>
      </c>
      <c r="E9573" s="4">
        <v>11267.84</v>
      </c>
      <c r="F9573" t="s">
        <v>27</v>
      </c>
      <c r="G9573" t="s">
        <v>28</v>
      </c>
      <c r="H9573" t="s">
        <v>23</v>
      </c>
      <c r="I9573" t="s">
        <v>287</v>
      </c>
      <c r="J9573" s="1">
        <f>LEN(Table1[[#This Row],[Options/Features]]) - LEN(SUBSTITUTE(Table1[[#This Row],[Options/Features]], ",", "")) + 1</f>
        <v>2</v>
      </c>
      <c r="K9573" t="s">
        <v>30</v>
      </c>
      <c r="L9573" t="s">
        <v>31</v>
      </c>
    </row>
    <row r="9574" spans="1:12" x14ac:dyDescent="0.25">
      <c r="A9574" t="s">
        <v>57</v>
      </c>
      <c r="B9574" t="s">
        <v>162</v>
      </c>
      <c r="C9574" s="1">
        <v>2013</v>
      </c>
      <c r="D9574" s="9">
        <v>16477</v>
      </c>
      <c r="E9574" s="4">
        <v>33540.544000000002</v>
      </c>
      <c r="F9574" t="s">
        <v>21</v>
      </c>
      <c r="G9574" t="s">
        <v>72</v>
      </c>
      <c r="H9574" t="s">
        <v>15</v>
      </c>
      <c r="I9574" t="s">
        <v>167</v>
      </c>
      <c r="J9574" s="1">
        <f>LEN(Table1[[#This Row],[Options/Features]]) - LEN(SUBSTITUTE(Table1[[#This Row],[Options/Features]], ",", "")) + 1</f>
        <v>2</v>
      </c>
      <c r="K9574" t="s">
        <v>17</v>
      </c>
      <c r="L9574" t="s">
        <v>31</v>
      </c>
    </row>
    <row r="9575" spans="1:12" x14ac:dyDescent="0.25">
      <c r="A9575" t="s">
        <v>89</v>
      </c>
      <c r="B9575" t="s">
        <v>147</v>
      </c>
      <c r="C9575" s="1">
        <v>2019</v>
      </c>
      <c r="D9575" s="9">
        <v>86361</v>
      </c>
      <c r="E9575" s="4">
        <v>5513.08</v>
      </c>
      <c r="F9575" t="s">
        <v>21</v>
      </c>
      <c r="G9575" t="s">
        <v>50</v>
      </c>
      <c r="H9575" t="s">
        <v>15</v>
      </c>
      <c r="I9575" t="s">
        <v>297</v>
      </c>
      <c r="J9575" s="1">
        <f>LEN(Table1[[#This Row],[Options/Features]]) - LEN(SUBSTITUTE(Table1[[#This Row],[Options/Features]], ",", "")) + 1</f>
        <v>4</v>
      </c>
      <c r="K9575" t="s">
        <v>36</v>
      </c>
      <c r="L9575" t="s">
        <v>18</v>
      </c>
    </row>
    <row r="9576" spans="1:12" x14ac:dyDescent="0.25">
      <c r="A9576" t="s">
        <v>60</v>
      </c>
      <c r="B9576" t="s">
        <v>282</v>
      </c>
      <c r="C9576" s="1">
        <v>2010</v>
      </c>
      <c r="D9576" s="9">
        <v>128077</v>
      </c>
      <c r="E9576" s="4">
        <v>11682.8</v>
      </c>
      <c r="F9576" t="s">
        <v>21</v>
      </c>
      <c r="G9576" t="s">
        <v>46</v>
      </c>
      <c r="H9576" t="s">
        <v>15</v>
      </c>
      <c r="I9576" t="s">
        <v>47</v>
      </c>
      <c r="J9576" s="1">
        <f>LEN(Table1[[#This Row],[Options/Features]]) - LEN(SUBSTITUTE(Table1[[#This Row],[Options/Features]], ",", "")) + 1</f>
        <v>1</v>
      </c>
      <c r="K9576" t="s">
        <v>30</v>
      </c>
      <c r="L9576" t="s">
        <v>31</v>
      </c>
    </row>
    <row r="9577" spans="1:12" x14ac:dyDescent="0.25">
      <c r="A9577" t="s">
        <v>11</v>
      </c>
      <c r="B9577" t="s">
        <v>175</v>
      </c>
      <c r="C9577" s="1">
        <v>2015</v>
      </c>
      <c r="D9577" s="9">
        <v>114487</v>
      </c>
      <c r="E9577" s="4">
        <v>7820.16</v>
      </c>
      <c r="F9577" t="s">
        <v>13</v>
      </c>
      <c r="G9577" t="s">
        <v>28</v>
      </c>
      <c r="H9577" t="s">
        <v>15</v>
      </c>
      <c r="I9577" t="s">
        <v>476</v>
      </c>
      <c r="J9577" s="1">
        <f>LEN(Table1[[#This Row],[Options/Features]]) - LEN(SUBSTITUTE(Table1[[#This Row],[Options/Features]], ",", "")) + 1</f>
        <v>4</v>
      </c>
      <c r="K9577" t="s">
        <v>36</v>
      </c>
      <c r="L9577" t="s">
        <v>31</v>
      </c>
    </row>
    <row r="9578" spans="1:12" x14ac:dyDescent="0.25">
      <c r="A9578" t="s">
        <v>37</v>
      </c>
      <c r="B9578" t="s">
        <v>131</v>
      </c>
      <c r="C9578" s="1">
        <v>2014</v>
      </c>
      <c r="D9578" s="9">
        <v>35078</v>
      </c>
      <c r="E9578" s="4">
        <v>48077.21</v>
      </c>
      <c r="F9578" t="s">
        <v>21</v>
      </c>
      <c r="G9578" t="s">
        <v>64</v>
      </c>
      <c r="H9578" t="s">
        <v>15</v>
      </c>
      <c r="I9578" t="s">
        <v>107</v>
      </c>
      <c r="J9578" s="1">
        <f>LEN(Table1[[#This Row],[Options/Features]]) - LEN(SUBSTITUTE(Table1[[#This Row],[Options/Features]], ",", "")) + 1</f>
        <v>2</v>
      </c>
      <c r="K9578" t="s">
        <v>36</v>
      </c>
      <c r="L9578" t="s">
        <v>18</v>
      </c>
    </row>
    <row r="9579" spans="1:12" x14ac:dyDescent="0.25">
      <c r="A9579" t="s">
        <v>116</v>
      </c>
      <c r="B9579" t="s">
        <v>145</v>
      </c>
      <c r="C9579" s="1">
        <v>2020</v>
      </c>
      <c r="D9579" s="9">
        <v>135659</v>
      </c>
      <c r="E9579" s="4">
        <v>24085.207999999999</v>
      </c>
      <c r="F9579" t="s">
        <v>41</v>
      </c>
      <c r="G9579" t="s">
        <v>67</v>
      </c>
      <c r="H9579" t="s">
        <v>15</v>
      </c>
      <c r="I9579" t="s">
        <v>532</v>
      </c>
      <c r="J9579" s="1">
        <f>LEN(Table1[[#This Row],[Options/Features]]) - LEN(SUBSTITUTE(Table1[[#This Row],[Options/Features]], ",", "")) + 1</f>
        <v>3</v>
      </c>
      <c r="K9579" t="s">
        <v>36</v>
      </c>
      <c r="L9579" t="s">
        <v>31</v>
      </c>
    </row>
    <row r="9580" spans="1:12" x14ac:dyDescent="0.25">
      <c r="A9580" t="s">
        <v>32</v>
      </c>
      <c r="B9580" t="s">
        <v>125</v>
      </c>
      <c r="C9580" s="1">
        <v>2019</v>
      </c>
      <c r="D9580" s="9">
        <v>30117</v>
      </c>
      <c r="E9580" s="4">
        <v>21628.48</v>
      </c>
      <c r="F9580" t="s">
        <v>27</v>
      </c>
      <c r="G9580" t="s">
        <v>42</v>
      </c>
      <c r="H9580" t="s">
        <v>23</v>
      </c>
      <c r="I9580" t="s">
        <v>47</v>
      </c>
      <c r="J9580" s="1">
        <f>LEN(Table1[[#This Row],[Options/Features]]) - LEN(SUBSTITUTE(Table1[[#This Row],[Options/Features]], ",", "")) + 1</f>
        <v>1</v>
      </c>
      <c r="K9580" t="s">
        <v>17</v>
      </c>
      <c r="L9580" t="s">
        <v>31</v>
      </c>
    </row>
    <row r="9581" spans="1:12" x14ac:dyDescent="0.25">
      <c r="A9581" t="s">
        <v>82</v>
      </c>
      <c r="B9581" t="s">
        <v>114</v>
      </c>
      <c r="C9581" s="1">
        <v>2019</v>
      </c>
      <c r="D9581" s="9">
        <v>50442</v>
      </c>
      <c r="E9581" s="4">
        <v>20710.687999999998</v>
      </c>
      <c r="F9581" t="s">
        <v>27</v>
      </c>
      <c r="G9581" t="s">
        <v>28</v>
      </c>
      <c r="H9581" t="s">
        <v>15</v>
      </c>
      <c r="I9581" t="s">
        <v>115</v>
      </c>
      <c r="J9581" s="1">
        <f>LEN(Table1[[#This Row],[Options/Features]]) - LEN(SUBSTITUTE(Table1[[#This Row],[Options/Features]], ",", "")) + 1</f>
        <v>1</v>
      </c>
      <c r="K9581" t="s">
        <v>36</v>
      </c>
      <c r="L9581" t="s">
        <v>31</v>
      </c>
    </row>
    <row r="9582" spans="1:12" x14ac:dyDescent="0.25">
      <c r="A9582" t="s">
        <v>11</v>
      </c>
      <c r="B9582" t="s">
        <v>12</v>
      </c>
      <c r="C9582" s="1">
        <v>2021</v>
      </c>
      <c r="D9582" s="9">
        <v>14800</v>
      </c>
      <c r="E9582" s="4">
        <v>11575.784</v>
      </c>
      <c r="F9582" t="s">
        <v>27</v>
      </c>
      <c r="G9582" t="s">
        <v>67</v>
      </c>
      <c r="H9582" t="s">
        <v>15</v>
      </c>
      <c r="I9582" t="s">
        <v>443</v>
      </c>
      <c r="J9582" s="1">
        <f>LEN(Table1[[#This Row],[Options/Features]]) - LEN(SUBSTITUTE(Table1[[#This Row],[Options/Features]], ",", "")) + 1</f>
        <v>3</v>
      </c>
      <c r="K9582" t="s">
        <v>36</v>
      </c>
      <c r="L9582" t="s">
        <v>31</v>
      </c>
    </row>
    <row r="9583" spans="1:12" x14ac:dyDescent="0.25">
      <c r="A9583" t="s">
        <v>133</v>
      </c>
      <c r="B9583" t="s">
        <v>170</v>
      </c>
      <c r="C9583" s="1">
        <v>2020</v>
      </c>
      <c r="D9583" s="9">
        <v>117613</v>
      </c>
      <c r="E9583" s="4">
        <v>7573.2160000000003</v>
      </c>
      <c r="F9583" t="s">
        <v>41</v>
      </c>
      <c r="G9583" t="s">
        <v>67</v>
      </c>
      <c r="H9583" t="s">
        <v>15</v>
      </c>
      <c r="I9583" t="s">
        <v>47</v>
      </c>
      <c r="J9583" s="1">
        <f>LEN(Table1[[#This Row],[Options/Features]]) - LEN(SUBSTITUTE(Table1[[#This Row],[Options/Features]], ",", "")) + 1</f>
        <v>1</v>
      </c>
      <c r="K9583" t="s">
        <v>36</v>
      </c>
      <c r="L9583" t="s">
        <v>31</v>
      </c>
    </row>
    <row r="9584" spans="1:12" x14ac:dyDescent="0.25">
      <c r="A9584" t="s">
        <v>44</v>
      </c>
      <c r="B9584" t="s">
        <v>105</v>
      </c>
      <c r="C9584" s="1">
        <v>2010</v>
      </c>
      <c r="D9584" s="9">
        <v>106933</v>
      </c>
      <c r="E9584" s="4">
        <v>13206.096</v>
      </c>
      <c r="F9584" t="s">
        <v>21</v>
      </c>
      <c r="G9584" t="s">
        <v>72</v>
      </c>
      <c r="H9584" t="s">
        <v>23</v>
      </c>
      <c r="I9584" t="s">
        <v>369</v>
      </c>
      <c r="J9584" s="1">
        <f>LEN(Table1[[#This Row],[Options/Features]]) - LEN(SUBSTITUTE(Table1[[#This Row],[Options/Features]], ",", "")) + 1</f>
        <v>2</v>
      </c>
      <c r="K9584" t="s">
        <v>30</v>
      </c>
      <c r="L9584" t="s">
        <v>31</v>
      </c>
    </row>
    <row r="9585" spans="1:12" x14ac:dyDescent="0.25">
      <c r="A9585" t="s">
        <v>37</v>
      </c>
      <c r="B9585" t="s">
        <v>38</v>
      </c>
      <c r="C9585" s="1">
        <v>2015</v>
      </c>
      <c r="D9585" s="9">
        <v>25307</v>
      </c>
      <c r="E9585" s="4">
        <v>34477.56</v>
      </c>
      <c r="F9585" t="s">
        <v>41</v>
      </c>
      <c r="G9585" t="s">
        <v>72</v>
      </c>
      <c r="H9585" t="s">
        <v>15</v>
      </c>
      <c r="I9585" t="s">
        <v>172</v>
      </c>
      <c r="J9585" s="1">
        <f>LEN(Table1[[#This Row],[Options/Features]]) - LEN(SUBSTITUTE(Table1[[#This Row],[Options/Features]], ",", "")) + 1</f>
        <v>4</v>
      </c>
      <c r="K9585" t="s">
        <v>17</v>
      </c>
      <c r="L9585" t="s">
        <v>31</v>
      </c>
    </row>
    <row r="9586" spans="1:12" x14ac:dyDescent="0.25">
      <c r="A9586" t="s">
        <v>99</v>
      </c>
      <c r="B9586" t="s">
        <v>292</v>
      </c>
      <c r="C9586" s="1">
        <v>2020</v>
      </c>
      <c r="D9586" s="9">
        <v>124374</v>
      </c>
      <c r="E9586" s="4">
        <v>15185.13</v>
      </c>
      <c r="F9586" t="s">
        <v>41</v>
      </c>
      <c r="G9586" t="s">
        <v>28</v>
      </c>
      <c r="H9586" t="s">
        <v>15</v>
      </c>
      <c r="I9586" t="s">
        <v>843</v>
      </c>
      <c r="J9586" s="1">
        <f>LEN(Table1[[#This Row],[Options/Features]]) - LEN(SUBSTITUTE(Table1[[#This Row],[Options/Features]], ",", "")) + 1</f>
        <v>4</v>
      </c>
      <c r="K9586" t="s">
        <v>30</v>
      </c>
      <c r="L9586" t="s">
        <v>18</v>
      </c>
    </row>
    <row r="9587" spans="1:12" x14ac:dyDescent="0.25">
      <c r="A9587" t="s">
        <v>57</v>
      </c>
      <c r="B9587" t="s">
        <v>77</v>
      </c>
      <c r="C9587" s="1">
        <v>2020</v>
      </c>
      <c r="D9587" s="9">
        <v>29766</v>
      </c>
      <c r="E9587" s="4">
        <v>4992.4319999999998</v>
      </c>
      <c r="F9587" t="s">
        <v>41</v>
      </c>
      <c r="G9587" t="s">
        <v>50</v>
      </c>
      <c r="H9587" t="s">
        <v>15</v>
      </c>
      <c r="I9587" t="s">
        <v>115</v>
      </c>
      <c r="J9587" s="1">
        <f>LEN(Table1[[#This Row],[Options/Features]]) - LEN(SUBSTITUTE(Table1[[#This Row],[Options/Features]], ",", "")) + 1</f>
        <v>1</v>
      </c>
      <c r="K9587" t="s">
        <v>17</v>
      </c>
      <c r="L9587" t="s">
        <v>31</v>
      </c>
    </row>
    <row r="9588" spans="1:12" x14ac:dyDescent="0.25">
      <c r="A9588" t="s">
        <v>116</v>
      </c>
      <c r="B9588" t="s">
        <v>158</v>
      </c>
      <c r="C9588" s="1">
        <v>2021</v>
      </c>
      <c r="D9588" s="9">
        <v>105546</v>
      </c>
      <c r="E9588" s="4">
        <v>33413.608</v>
      </c>
      <c r="F9588" t="s">
        <v>41</v>
      </c>
      <c r="G9588" t="s">
        <v>42</v>
      </c>
      <c r="H9588" t="s">
        <v>23</v>
      </c>
      <c r="I9588" t="s">
        <v>697</v>
      </c>
      <c r="J9588" s="1">
        <f>LEN(Table1[[#This Row],[Options/Features]]) - LEN(SUBSTITUTE(Table1[[#This Row],[Options/Features]], ",", "")) + 1</f>
        <v>3</v>
      </c>
      <c r="K9588" t="s">
        <v>30</v>
      </c>
      <c r="L9588" t="s">
        <v>31</v>
      </c>
    </row>
    <row r="9589" spans="1:12" x14ac:dyDescent="0.25">
      <c r="A9589" t="s">
        <v>44</v>
      </c>
      <c r="B9589" t="s">
        <v>362</v>
      </c>
      <c r="C9589" s="1">
        <v>2010</v>
      </c>
      <c r="D9589" s="9">
        <v>98213</v>
      </c>
      <c r="E9589" s="4">
        <v>26367.743999999999</v>
      </c>
      <c r="F9589" t="s">
        <v>41</v>
      </c>
      <c r="G9589" t="s">
        <v>46</v>
      </c>
      <c r="H9589" t="s">
        <v>15</v>
      </c>
      <c r="I9589" t="s">
        <v>24</v>
      </c>
      <c r="J9589" s="1">
        <f>LEN(Table1[[#This Row],[Options/Features]]) - LEN(SUBSTITUTE(Table1[[#This Row],[Options/Features]], ",", "")) + 1</f>
        <v>1</v>
      </c>
      <c r="K9589" t="s">
        <v>36</v>
      </c>
      <c r="L9589" t="s">
        <v>31</v>
      </c>
    </row>
    <row r="9590" spans="1:12" x14ac:dyDescent="0.25">
      <c r="A9590" t="s">
        <v>116</v>
      </c>
      <c r="B9590">
        <v>300</v>
      </c>
      <c r="C9590" s="1">
        <v>2011</v>
      </c>
      <c r="D9590" s="9">
        <v>89630</v>
      </c>
      <c r="E9590" s="4">
        <v>22536.216</v>
      </c>
      <c r="F9590" t="s">
        <v>41</v>
      </c>
      <c r="G9590" t="s">
        <v>67</v>
      </c>
      <c r="H9590" t="s">
        <v>23</v>
      </c>
      <c r="I9590" t="s">
        <v>483</v>
      </c>
      <c r="J9590" s="1">
        <f>LEN(Table1[[#This Row],[Options/Features]]) - LEN(SUBSTITUTE(Table1[[#This Row],[Options/Features]], ",", "")) + 1</f>
        <v>4</v>
      </c>
      <c r="K9590" t="s">
        <v>30</v>
      </c>
      <c r="L9590" t="s">
        <v>31</v>
      </c>
    </row>
    <row r="9591" spans="1:12" x14ac:dyDescent="0.25">
      <c r="A9591" t="s">
        <v>96</v>
      </c>
      <c r="B9591" t="s">
        <v>139</v>
      </c>
      <c r="C9591" s="1">
        <v>2021</v>
      </c>
      <c r="D9591" s="9">
        <v>147270</v>
      </c>
      <c r="E9591" s="4">
        <v>25242.367999999999</v>
      </c>
      <c r="F9591" t="s">
        <v>21</v>
      </c>
      <c r="G9591" t="s">
        <v>22</v>
      </c>
      <c r="H9591" t="s">
        <v>15</v>
      </c>
      <c r="I9591" t="s">
        <v>935</v>
      </c>
      <c r="J9591" s="1">
        <f>LEN(Table1[[#This Row],[Options/Features]]) - LEN(SUBSTITUTE(Table1[[#This Row],[Options/Features]], ",", "")) + 1</f>
        <v>4</v>
      </c>
      <c r="K9591" t="s">
        <v>30</v>
      </c>
      <c r="L9591" t="s">
        <v>31</v>
      </c>
    </row>
    <row r="9592" spans="1:12" x14ac:dyDescent="0.25">
      <c r="A9592" t="s">
        <v>32</v>
      </c>
      <c r="B9592" t="s">
        <v>66</v>
      </c>
      <c r="C9592" s="1">
        <v>2013</v>
      </c>
      <c r="D9592" s="9">
        <v>119389</v>
      </c>
      <c r="E9592" s="4">
        <v>12833.16</v>
      </c>
      <c r="F9592" t="s">
        <v>27</v>
      </c>
      <c r="G9592" t="s">
        <v>28</v>
      </c>
      <c r="H9592" t="s">
        <v>15</v>
      </c>
      <c r="I9592" t="s">
        <v>68</v>
      </c>
      <c r="J9592" s="1">
        <f>LEN(Table1[[#This Row],[Options/Features]]) - LEN(SUBSTITUTE(Table1[[#This Row],[Options/Features]], ",", "")) + 1</f>
        <v>1</v>
      </c>
      <c r="K9592" t="s">
        <v>30</v>
      </c>
      <c r="L9592" t="s">
        <v>18</v>
      </c>
    </row>
    <row r="9593" spans="1:12" x14ac:dyDescent="0.25">
      <c r="A9593" t="s">
        <v>48</v>
      </c>
      <c r="B9593" t="s">
        <v>121</v>
      </c>
      <c r="C9593" s="1">
        <v>2013</v>
      </c>
      <c r="D9593" s="9">
        <v>51322</v>
      </c>
      <c r="E9593" s="4">
        <v>25155.583999999999</v>
      </c>
      <c r="F9593" t="s">
        <v>21</v>
      </c>
      <c r="G9593" t="s">
        <v>50</v>
      </c>
      <c r="H9593" t="s">
        <v>15</v>
      </c>
      <c r="I9593" t="s">
        <v>138</v>
      </c>
      <c r="J9593" s="1">
        <f>LEN(Table1[[#This Row],[Options/Features]]) - LEN(SUBSTITUTE(Table1[[#This Row],[Options/Features]], ",", "")) + 1</f>
        <v>2</v>
      </c>
      <c r="K9593" t="s">
        <v>17</v>
      </c>
      <c r="L9593" t="s">
        <v>31</v>
      </c>
    </row>
    <row r="9594" spans="1:12" x14ac:dyDescent="0.25">
      <c r="A9594" t="s">
        <v>60</v>
      </c>
      <c r="B9594" t="s">
        <v>160</v>
      </c>
      <c r="C9594" s="1">
        <v>2017</v>
      </c>
      <c r="D9594" s="9">
        <v>117937</v>
      </c>
      <c r="E9594" s="4">
        <v>23922.12</v>
      </c>
      <c r="F9594" t="s">
        <v>21</v>
      </c>
      <c r="G9594" t="s">
        <v>22</v>
      </c>
      <c r="H9594" t="s">
        <v>15</v>
      </c>
      <c r="I9594" t="s">
        <v>68</v>
      </c>
      <c r="J9594" s="1">
        <f>LEN(Table1[[#This Row],[Options/Features]]) - LEN(SUBSTITUTE(Table1[[#This Row],[Options/Features]], ",", "")) + 1</f>
        <v>1</v>
      </c>
      <c r="K9594" t="s">
        <v>36</v>
      </c>
      <c r="L9594" t="s">
        <v>31</v>
      </c>
    </row>
    <row r="9595" spans="1:12" x14ac:dyDescent="0.25">
      <c r="A9595" t="s">
        <v>32</v>
      </c>
      <c r="B9595" t="s">
        <v>341</v>
      </c>
      <c r="C9595" s="1">
        <v>2022</v>
      </c>
      <c r="D9595" s="9">
        <v>92189</v>
      </c>
      <c r="E9595" s="4">
        <v>14962.688</v>
      </c>
      <c r="F9595" t="s">
        <v>27</v>
      </c>
      <c r="G9595" t="s">
        <v>34</v>
      </c>
      <c r="H9595" t="s">
        <v>23</v>
      </c>
      <c r="I9595" t="s">
        <v>68</v>
      </c>
      <c r="J9595" s="1">
        <f>LEN(Table1[[#This Row],[Options/Features]]) - LEN(SUBSTITUTE(Table1[[#This Row],[Options/Features]], ",", "")) + 1</f>
        <v>1</v>
      </c>
      <c r="K9595" t="s">
        <v>30</v>
      </c>
      <c r="L9595" t="s">
        <v>31</v>
      </c>
    </row>
    <row r="9596" spans="1:12" x14ac:dyDescent="0.25">
      <c r="A9596" t="s">
        <v>37</v>
      </c>
      <c r="B9596" t="s">
        <v>131</v>
      </c>
      <c r="C9596" s="1">
        <v>2017</v>
      </c>
      <c r="D9596" s="9">
        <v>145757</v>
      </c>
      <c r="E9596" s="4">
        <v>34005.839999999997</v>
      </c>
      <c r="F9596" t="s">
        <v>21</v>
      </c>
      <c r="G9596" t="s">
        <v>46</v>
      </c>
      <c r="H9596" t="s">
        <v>23</v>
      </c>
      <c r="I9596" t="s">
        <v>735</v>
      </c>
      <c r="J9596" s="1">
        <f>LEN(Table1[[#This Row],[Options/Features]]) - LEN(SUBSTITUTE(Table1[[#This Row],[Options/Features]], ",", "")) + 1</f>
        <v>3</v>
      </c>
      <c r="K9596" t="s">
        <v>17</v>
      </c>
      <c r="L9596" t="s">
        <v>31</v>
      </c>
    </row>
    <row r="9597" spans="1:12" x14ac:dyDescent="0.25">
      <c r="A9597" t="s">
        <v>79</v>
      </c>
      <c r="B9597" t="s">
        <v>242</v>
      </c>
      <c r="C9597" s="1">
        <v>2020</v>
      </c>
      <c r="D9597" s="9">
        <v>104872</v>
      </c>
      <c r="E9597" s="4">
        <v>17836.12</v>
      </c>
      <c r="F9597" t="s">
        <v>41</v>
      </c>
      <c r="G9597" t="s">
        <v>14</v>
      </c>
      <c r="H9597" t="s">
        <v>15</v>
      </c>
      <c r="I9597" t="s">
        <v>1075</v>
      </c>
      <c r="J9597" s="1">
        <f>LEN(Table1[[#This Row],[Options/Features]]) - LEN(SUBSTITUTE(Table1[[#This Row],[Options/Features]], ",", "")) + 1</f>
        <v>4</v>
      </c>
      <c r="K9597" t="s">
        <v>30</v>
      </c>
      <c r="L9597" t="s">
        <v>31</v>
      </c>
    </row>
    <row r="9598" spans="1:12" x14ac:dyDescent="0.25">
      <c r="A9598" t="s">
        <v>32</v>
      </c>
      <c r="B9598" t="s">
        <v>33</v>
      </c>
      <c r="C9598" s="1">
        <v>2014</v>
      </c>
      <c r="D9598" s="9">
        <v>109353</v>
      </c>
      <c r="E9598" s="4">
        <v>15528.808000000001</v>
      </c>
      <c r="F9598" t="s">
        <v>27</v>
      </c>
      <c r="G9598" t="s">
        <v>34</v>
      </c>
      <c r="H9598" t="s">
        <v>23</v>
      </c>
      <c r="I9598" t="s">
        <v>1090</v>
      </c>
      <c r="J9598" s="1">
        <f>LEN(Table1[[#This Row],[Options/Features]]) - LEN(SUBSTITUTE(Table1[[#This Row],[Options/Features]], ",", "")) + 1</f>
        <v>4</v>
      </c>
      <c r="K9598" t="s">
        <v>30</v>
      </c>
      <c r="L9598" t="s">
        <v>31</v>
      </c>
    </row>
    <row r="9599" spans="1:12" x14ac:dyDescent="0.25">
      <c r="A9599" t="s">
        <v>99</v>
      </c>
      <c r="B9599" t="s">
        <v>251</v>
      </c>
      <c r="C9599" s="1">
        <v>2020</v>
      </c>
      <c r="D9599" s="9">
        <v>51616</v>
      </c>
      <c r="E9599" s="4">
        <v>5611.4</v>
      </c>
      <c r="F9599" t="s">
        <v>13</v>
      </c>
      <c r="G9599" t="s">
        <v>34</v>
      </c>
      <c r="H9599" t="s">
        <v>15</v>
      </c>
      <c r="I9599" t="s">
        <v>527</v>
      </c>
      <c r="J9599" s="1">
        <f>LEN(Table1[[#This Row],[Options/Features]]) - LEN(SUBSTITUTE(Table1[[#This Row],[Options/Features]], ",", "")) + 1</f>
        <v>3</v>
      </c>
      <c r="K9599" t="s">
        <v>30</v>
      </c>
      <c r="L9599" t="s">
        <v>31</v>
      </c>
    </row>
    <row r="9600" spans="1:12" x14ac:dyDescent="0.25">
      <c r="A9600" t="s">
        <v>116</v>
      </c>
      <c r="B9600" t="s">
        <v>145</v>
      </c>
      <c r="C9600" s="1">
        <v>2015</v>
      </c>
      <c r="D9600" s="9">
        <v>15467</v>
      </c>
      <c r="E9600" s="4">
        <v>10221.544</v>
      </c>
      <c r="F9600" t="s">
        <v>41</v>
      </c>
      <c r="G9600" t="s">
        <v>67</v>
      </c>
      <c r="H9600" t="s">
        <v>23</v>
      </c>
      <c r="I9600" t="s">
        <v>915</v>
      </c>
      <c r="J9600" s="1">
        <f>LEN(Table1[[#This Row],[Options/Features]]) - LEN(SUBSTITUTE(Table1[[#This Row],[Options/Features]], ",", "")) + 1</f>
        <v>4</v>
      </c>
      <c r="K9600" t="s">
        <v>30</v>
      </c>
      <c r="L9600" t="s">
        <v>31</v>
      </c>
    </row>
    <row r="9601" spans="1:12" x14ac:dyDescent="0.25">
      <c r="A9601" t="s">
        <v>149</v>
      </c>
      <c r="B9601" t="s">
        <v>270</v>
      </c>
      <c r="C9601" s="1">
        <v>2019</v>
      </c>
      <c r="D9601" s="9">
        <v>57164</v>
      </c>
      <c r="E9601" s="4">
        <v>16598.488000000001</v>
      </c>
      <c r="F9601" t="s">
        <v>27</v>
      </c>
      <c r="G9601" t="s">
        <v>34</v>
      </c>
      <c r="H9601" t="s">
        <v>15</v>
      </c>
      <c r="I9601" t="s">
        <v>115</v>
      </c>
      <c r="J9601" s="1">
        <f>LEN(Table1[[#This Row],[Options/Features]]) - LEN(SUBSTITUTE(Table1[[#This Row],[Options/Features]], ",", "")) + 1</f>
        <v>1</v>
      </c>
      <c r="K9601" t="s">
        <v>36</v>
      </c>
      <c r="L9601" t="s">
        <v>31</v>
      </c>
    </row>
    <row r="9602" spans="1:12" x14ac:dyDescent="0.25">
      <c r="A9602" t="s">
        <v>89</v>
      </c>
      <c r="B9602" t="s">
        <v>179</v>
      </c>
      <c r="C9602" s="1">
        <v>2022</v>
      </c>
      <c r="D9602" s="9">
        <v>84637</v>
      </c>
      <c r="E9602" s="4">
        <v>31845.87</v>
      </c>
      <c r="F9602" t="s">
        <v>21</v>
      </c>
      <c r="G9602" t="s">
        <v>50</v>
      </c>
      <c r="H9602" t="s">
        <v>15</v>
      </c>
      <c r="I9602" t="s">
        <v>598</v>
      </c>
      <c r="J9602" s="1">
        <f>LEN(Table1[[#This Row],[Options/Features]]) - LEN(SUBSTITUTE(Table1[[#This Row],[Options/Features]], ",", "")) + 1</f>
        <v>3</v>
      </c>
      <c r="K9602" t="s">
        <v>36</v>
      </c>
      <c r="L9602" t="s">
        <v>18</v>
      </c>
    </row>
    <row r="9603" spans="1:12" x14ac:dyDescent="0.25">
      <c r="A9603" t="s">
        <v>11</v>
      </c>
      <c r="B9603" t="s">
        <v>175</v>
      </c>
      <c r="C9603" s="1">
        <v>2018</v>
      </c>
      <c r="D9603" s="9">
        <v>69539</v>
      </c>
      <c r="E9603" s="4">
        <v>8415.08</v>
      </c>
      <c r="F9603" t="s">
        <v>13</v>
      </c>
      <c r="G9603" t="s">
        <v>67</v>
      </c>
      <c r="H9603" t="s">
        <v>15</v>
      </c>
      <c r="I9603" t="s">
        <v>166</v>
      </c>
      <c r="J9603" s="1">
        <f>LEN(Table1[[#This Row],[Options/Features]]) - LEN(SUBSTITUTE(Table1[[#This Row],[Options/Features]], ",", "")) + 1</f>
        <v>1</v>
      </c>
      <c r="K9603" t="s">
        <v>36</v>
      </c>
      <c r="L9603" t="s">
        <v>31</v>
      </c>
    </row>
    <row r="9604" spans="1:12" x14ac:dyDescent="0.25">
      <c r="A9604" t="s">
        <v>57</v>
      </c>
      <c r="B9604" t="s">
        <v>244</v>
      </c>
      <c r="C9604" s="1">
        <v>2012</v>
      </c>
      <c r="D9604" s="9">
        <v>119242</v>
      </c>
      <c r="E9604" s="4">
        <v>16264.528</v>
      </c>
      <c r="F9604" t="s">
        <v>21</v>
      </c>
      <c r="G9604" t="s">
        <v>46</v>
      </c>
      <c r="H9604" t="s">
        <v>15</v>
      </c>
      <c r="I9604" t="s">
        <v>302</v>
      </c>
      <c r="J9604" s="1">
        <f>LEN(Table1[[#This Row],[Options/Features]]) - LEN(SUBSTITUTE(Table1[[#This Row],[Options/Features]], ",", "")) + 1</f>
        <v>2</v>
      </c>
      <c r="K9604" t="s">
        <v>30</v>
      </c>
      <c r="L9604" t="s">
        <v>31</v>
      </c>
    </row>
    <row r="9605" spans="1:12" x14ac:dyDescent="0.25">
      <c r="A9605" t="s">
        <v>96</v>
      </c>
      <c r="B9605" t="s">
        <v>111</v>
      </c>
      <c r="C9605" s="1">
        <v>2016</v>
      </c>
      <c r="D9605" s="9">
        <v>44457</v>
      </c>
      <c r="E9605" s="4">
        <v>9048.4719999999998</v>
      </c>
      <c r="F9605" t="s">
        <v>27</v>
      </c>
      <c r="G9605" t="s">
        <v>67</v>
      </c>
      <c r="H9605" t="s">
        <v>23</v>
      </c>
      <c r="I9605" t="s">
        <v>53</v>
      </c>
      <c r="J9605" s="1">
        <f>LEN(Table1[[#This Row],[Options/Features]]) - LEN(SUBSTITUTE(Table1[[#This Row],[Options/Features]], ",", "")) + 1</f>
        <v>2</v>
      </c>
      <c r="K9605" t="s">
        <v>36</v>
      </c>
      <c r="L9605" t="s">
        <v>31</v>
      </c>
    </row>
    <row r="9606" spans="1:12" x14ac:dyDescent="0.25">
      <c r="A9606" t="s">
        <v>89</v>
      </c>
      <c r="B9606" t="s">
        <v>179</v>
      </c>
      <c r="C9606" s="1">
        <v>2020</v>
      </c>
      <c r="D9606" s="9">
        <v>126138</v>
      </c>
      <c r="E9606" s="4">
        <v>23635.984</v>
      </c>
      <c r="F9606" t="s">
        <v>13</v>
      </c>
      <c r="G9606" t="s">
        <v>34</v>
      </c>
      <c r="H9606" t="s">
        <v>23</v>
      </c>
      <c r="I9606" t="s">
        <v>366</v>
      </c>
      <c r="J9606" s="1">
        <f>LEN(Table1[[#This Row],[Options/Features]]) - LEN(SUBSTITUTE(Table1[[#This Row],[Options/Features]], ",", "")) + 1</f>
        <v>2</v>
      </c>
      <c r="K9606" t="s">
        <v>36</v>
      </c>
      <c r="L9606" t="s">
        <v>31</v>
      </c>
    </row>
    <row r="9607" spans="1:12" x14ac:dyDescent="0.25">
      <c r="A9607" t="s">
        <v>99</v>
      </c>
      <c r="B9607" t="s">
        <v>292</v>
      </c>
      <c r="C9607" s="1">
        <v>2020</v>
      </c>
      <c r="D9607" s="9">
        <v>99496</v>
      </c>
      <c r="E9607" s="4">
        <v>26646.536</v>
      </c>
      <c r="F9607" t="s">
        <v>27</v>
      </c>
      <c r="G9607" t="s">
        <v>14</v>
      </c>
      <c r="H9607" t="s">
        <v>15</v>
      </c>
      <c r="I9607" t="s">
        <v>730</v>
      </c>
      <c r="J9607" s="1">
        <f>LEN(Table1[[#This Row],[Options/Features]]) - LEN(SUBSTITUTE(Table1[[#This Row],[Options/Features]], ",", "")) + 1</f>
        <v>4</v>
      </c>
      <c r="K9607" t="s">
        <v>36</v>
      </c>
      <c r="L9607" t="s">
        <v>31</v>
      </c>
    </row>
    <row r="9608" spans="1:12" x14ac:dyDescent="0.25">
      <c r="A9608" t="s">
        <v>25</v>
      </c>
      <c r="B9608" t="s">
        <v>129</v>
      </c>
      <c r="C9608" s="1">
        <v>2010</v>
      </c>
      <c r="D9608" s="9">
        <v>54174</v>
      </c>
      <c r="E9608" s="4">
        <v>10151.504000000001</v>
      </c>
      <c r="F9608" t="s">
        <v>41</v>
      </c>
      <c r="G9608" t="s">
        <v>28</v>
      </c>
      <c r="H9608" t="s">
        <v>15</v>
      </c>
      <c r="I9608" t="s">
        <v>166</v>
      </c>
      <c r="J9608" s="1">
        <f>LEN(Table1[[#This Row],[Options/Features]]) - LEN(SUBSTITUTE(Table1[[#This Row],[Options/Features]], ",", "")) + 1</f>
        <v>1</v>
      </c>
      <c r="K9608" t="s">
        <v>30</v>
      </c>
      <c r="L9608" t="s">
        <v>31</v>
      </c>
    </row>
    <row r="9609" spans="1:12" x14ac:dyDescent="0.25">
      <c r="A9609" t="s">
        <v>116</v>
      </c>
      <c r="B9609" t="s">
        <v>192</v>
      </c>
      <c r="C9609" s="1">
        <v>2014</v>
      </c>
      <c r="D9609" s="9">
        <v>114943</v>
      </c>
      <c r="E9609" s="4">
        <v>34240.97</v>
      </c>
      <c r="F9609" t="s">
        <v>13</v>
      </c>
      <c r="G9609" t="s">
        <v>67</v>
      </c>
      <c r="H9609" t="s">
        <v>15</v>
      </c>
      <c r="I9609" t="s">
        <v>106</v>
      </c>
      <c r="J9609" s="1">
        <f>LEN(Table1[[#This Row],[Options/Features]]) - LEN(SUBSTITUTE(Table1[[#This Row],[Options/Features]], ",", "")) + 1</f>
        <v>1</v>
      </c>
      <c r="K9609" t="s">
        <v>17</v>
      </c>
      <c r="L9609" t="s">
        <v>18</v>
      </c>
    </row>
    <row r="9610" spans="1:12" x14ac:dyDescent="0.25">
      <c r="A9610" t="s">
        <v>11</v>
      </c>
      <c r="B9610" t="s">
        <v>175</v>
      </c>
      <c r="C9610" s="1">
        <v>2012</v>
      </c>
      <c r="D9610" s="9">
        <v>109784</v>
      </c>
      <c r="E9610" s="4">
        <v>8564.48</v>
      </c>
      <c r="F9610" t="s">
        <v>13</v>
      </c>
      <c r="G9610" t="s">
        <v>42</v>
      </c>
      <c r="H9610" t="s">
        <v>15</v>
      </c>
      <c r="I9610" t="s">
        <v>638</v>
      </c>
      <c r="J9610" s="1">
        <f>LEN(Table1[[#This Row],[Options/Features]]) - LEN(SUBSTITUTE(Table1[[#This Row],[Options/Features]], ",", "")) + 1</f>
        <v>3</v>
      </c>
      <c r="K9610" t="s">
        <v>17</v>
      </c>
      <c r="L9610" t="s">
        <v>31</v>
      </c>
    </row>
    <row r="9611" spans="1:12" x14ac:dyDescent="0.25">
      <c r="A9611" t="s">
        <v>60</v>
      </c>
      <c r="B9611" t="s">
        <v>102</v>
      </c>
      <c r="C9611" s="1">
        <v>2014</v>
      </c>
      <c r="D9611" s="9">
        <v>45427</v>
      </c>
      <c r="E9611" s="4">
        <v>37508.343999999997</v>
      </c>
      <c r="F9611" t="s">
        <v>27</v>
      </c>
      <c r="G9611" t="s">
        <v>14</v>
      </c>
      <c r="H9611" t="s">
        <v>23</v>
      </c>
      <c r="I9611" t="s">
        <v>256</v>
      </c>
      <c r="J9611" s="1">
        <f>LEN(Table1[[#This Row],[Options/Features]]) - LEN(SUBSTITUTE(Table1[[#This Row],[Options/Features]], ",", "")) + 1</f>
        <v>2</v>
      </c>
      <c r="K9611" t="s">
        <v>30</v>
      </c>
      <c r="L9611" t="s">
        <v>31</v>
      </c>
    </row>
    <row r="9612" spans="1:12" x14ac:dyDescent="0.25">
      <c r="A9612" t="s">
        <v>99</v>
      </c>
      <c r="B9612" t="s">
        <v>108</v>
      </c>
      <c r="C9612" s="1">
        <v>2021</v>
      </c>
      <c r="D9612" s="9">
        <v>146771</v>
      </c>
      <c r="E9612" s="4">
        <v>16150.24</v>
      </c>
      <c r="F9612" t="s">
        <v>13</v>
      </c>
      <c r="G9612" t="s">
        <v>46</v>
      </c>
      <c r="H9612" t="s">
        <v>23</v>
      </c>
      <c r="I9612" t="s">
        <v>622</v>
      </c>
      <c r="J9612" s="1">
        <f>LEN(Table1[[#This Row],[Options/Features]]) - LEN(SUBSTITUTE(Table1[[#This Row],[Options/Features]], ",", "")) + 1</f>
        <v>3</v>
      </c>
      <c r="K9612" t="s">
        <v>17</v>
      </c>
      <c r="L9612" t="s">
        <v>18</v>
      </c>
    </row>
    <row r="9613" spans="1:12" x14ac:dyDescent="0.25">
      <c r="A9613" t="s">
        <v>60</v>
      </c>
      <c r="B9613" t="s">
        <v>209</v>
      </c>
      <c r="C9613" s="1">
        <v>2013</v>
      </c>
      <c r="D9613" s="9">
        <v>134543</v>
      </c>
      <c r="E9613" s="4">
        <v>34536.6</v>
      </c>
      <c r="F9613" t="s">
        <v>21</v>
      </c>
      <c r="G9613" t="s">
        <v>42</v>
      </c>
      <c r="H9613" t="s">
        <v>23</v>
      </c>
      <c r="I9613" t="s">
        <v>379</v>
      </c>
      <c r="J9613" s="1">
        <f>LEN(Table1[[#This Row],[Options/Features]]) - LEN(SUBSTITUTE(Table1[[#This Row],[Options/Features]], ",", "")) + 1</f>
        <v>3</v>
      </c>
      <c r="K9613" t="s">
        <v>30</v>
      </c>
      <c r="L9613" t="s">
        <v>31</v>
      </c>
    </row>
    <row r="9614" spans="1:12" x14ac:dyDescent="0.25">
      <c r="A9614" t="s">
        <v>11</v>
      </c>
      <c r="B9614" t="s">
        <v>175</v>
      </c>
      <c r="C9614" s="1">
        <v>2014</v>
      </c>
      <c r="D9614" s="9">
        <v>78673</v>
      </c>
      <c r="E9614" s="4">
        <v>16427.912</v>
      </c>
      <c r="F9614" t="s">
        <v>21</v>
      </c>
      <c r="G9614" t="s">
        <v>72</v>
      </c>
      <c r="H9614" t="s">
        <v>15</v>
      </c>
      <c r="I9614" t="s">
        <v>228</v>
      </c>
      <c r="J9614" s="1">
        <f>LEN(Table1[[#This Row],[Options/Features]]) - LEN(SUBSTITUTE(Table1[[#This Row],[Options/Features]], ",", "")) + 1</f>
        <v>3</v>
      </c>
      <c r="K9614" t="s">
        <v>36</v>
      </c>
      <c r="L9614" t="s">
        <v>31</v>
      </c>
    </row>
    <row r="9615" spans="1:12" x14ac:dyDescent="0.25">
      <c r="A9615" t="s">
        <v>116</v>
      </c>
      <c r="B9615" t="s">
        <v>158</v>
      </c>
      <c r="C9615" s="1">
        <v>2019</v>
      </c>
      <c r="D9615" s="9">
        <v>59608</v>
      </c>
      <c r="E9615" s="4">
        <v>20449.511999999999</v>
      </c>
      <c r="F9615" t="s">
        <v>21</v>
      </c>
      <c r="G9615" t="s">
        <v>64</v>
      </c>
      <c r="H9615" t="s">
        <v>23</v>
      </c>
      <c r="I9615" t="s">
        <v>47</v>
      </c>
      <c r="J9615" s="1">
        <f>LEN(Table1[[#This Row],[Options/Features]]) - LEN(SUBSTITUTE(Table1[[#This Row],[Options/Features]], ",", "")) + 1</f>
        <v>1</v>
      </c>
      <c r="K9615" t="s">
        <v>36</v>
      </c>
      <c r="L9615" t="s">
        <v>31</v>
      </c>
    </row>
    <row r="9616" spans="1:12" x14ac:dyDescent="0.25">
      <c r="A9616" t="s">
        <v>60</v>
      </c>
      <c r="B9616" t="s">
        <v>61</v>
      </c>
      <c r="C9616" s="1">
        <v>2012</v>
      </c>
      <c r="D9616" s="9">
        <v>145307</v>
      </c>
      <c r="E9616" s="4">
        <v>36329.135999999999</v>
      </c>
      <c r="F9616" t="s">
        <v>27</v>
      </c>
      <c r="G9616" t="s">
        <v>14</v>
      </c>
      <c r="H9616" t="s">
        <v>23</v>
      </c>
      <c r="I9616" t="s">
        <v>47</v>
      </c>
      <c r="J9616" s="1">
        <f>LEN(Table1[[#This Row],[Options/Features]]) - LEN(SUBSTITUTE(Table1[[#This Row],[Options/Features]], ",", "")) + 1</f>
        <v>1</v>
      </c>
      <c r="K9616" t="s">
        <v>17</v>
      </c>
      <c r="L9616" t="s">
        <v>31</v>
      </c>
    </row>
    <row r="9617" spans="1:12" x14ac:dyDescent="0.25">
      <c r="A9617" t="s">
        <v>19</v>
      </c>
      <c r="B9617" t="s">
        <v>307</v>
      </c>
      <c r="C9617" s="1">
        <v>2014</v>
      </c>
      <c r="D9617" s="9">
        <v>127309</v>
      </c>
      <c r="E9617" s="4">
        <v>8787.9120000000003</v>
      </c>
      <c r="F9617" t="s">
        <v>41</v>
      </c>
      <c r="G9617" t="s">
        <v>28</v>
      </c>
      <c r="H9617" t="s">
        <v>15</v>
      </c>
      <c r="I9617" t="s">
        <v>302</v>
      </c>
      <c r="J9617" s="1">
        <f>LEN(Table1[[#This Row],[Options/Features]]) - LEN(SUBSTITUTE(Table1[[#This Row],[Options/Features]], ",", "")) + 1</f>
        <v>2</v>
      </c>
      <c r="K9617" t="s">
        <v>36</v>
      </c>
      <c r="L9617" t="s">
        <v>31</v>
      </c>
    </row>
    <row r="9618" spans="1:12" x14ac:dyDescent="0.25">
      <c r="A9618" t="s">
        <v>44</v>
      </c>
      <c r="B9618" t="s">
        <v>176</v>
      </c>
      <c r="C9618" s="1">
        <v>2017</v>
      </c>
      <c r="D9618" s="9">
        <v>84428</v>
      </c>
      <c r="E9618" s="4">
        <v>8548.8639999999996</v>
      </c>
      <c r="F9618" t="s">
        <v>21</v>
      </c>
      <c r="G9618" t="s">
        <v>34</v>
      </c>
      <c r="H9618" t="s">
        <v>15</v>
      </c>
      <c r="I9618" t="s">
        <v>166</v>
      </c>
      <c r="J9618" s="1">
        <f>LEN(Table1[[#This Row],[Options/Features]]) - LEN(SUBSTITUTE(Table1[[#This Row],[Options/Features]], ",", "")) + 1</f>
        <v>1</v>
      </c>
      <c r="K9618" t="s">
        <v>36</v>
      </c>
      <c r="L9618" t="s">
        <v>31</v>
      </c>
    </row>
    <row r="9619" spans="1:12" x14ac:dyDescent="0.25">
      <c r="A9619" t="s">
        <v>19</v>
      </c>
      <c r="B9619" t="s">
        <v>290</v>
      </c>
      <c r="C9619" s="1">
        <v>2014</v>
      </c>
      <c r="D9619" s="9">
        <v>87573</v>
      </c>
      <c r="E9619" s="4">
        <v>48060.52</v>
      </c>
      <c r="F9619" t="s">
        <v>27</v>
      </c>
      <c r="G9619" t="s">
        <v>46</v>
      </c>
      <c r="H9619" t="s">
        <v>23</v>
      </c>
      <c r="I9619" t="s">
        <v>369</v>
      </c>
      <c r="J9619" s="1">
        <f>LEN(Table1[[#This Row],[Options/Features]]) - LEN(SUBSTITUTE(Table1[[#This Row],[Options/Features]], ",", "")) + 1</f>
        <v>2</v>
      </c>
      <c r="K9619" t="s">
        <v>17</v>
      </c>
      <c r="L9619" t="s">
        <v>18</v>
      </c>
    </row>
    <row r="9620" spans="1:12" x14ac:dyDescent="0.25">
      <c r="A9620" t="s">
        <v>37</v>
      </c>
      <c r="B9620" t="s">
        <v>131</v>
      </c>
      <c r="C9620" s="1">
        <v>2017</v>
      </c>
      <c r="D9620" s="9">
        <v>24539</v>
      </c>
      <c r="E9620" s="4">
        <v>34791.752</v>
      </c>
      <c r="F9620" t="s">
        <v>41</v>
      </c>
      <c r="G9620" t="s">
        <v>28</v>
      </c>
      <c r="H9620" t="s">
        <v>15</v>
      </c>
      <c r="I9620" t="s">
        <v>47</v>
      </c>
      <c r="J9620" s="1">
        <f>LEN(Table1[[#This Row],[Options/Features]]) - LEN(SUBSTITUTE(Table1[[#This Row],[Options/Features]], ",", "")) + 1</f>
        <v>1</v>
      </c>
      <c r="K9620" t="s">
        <v>30</v>
      </c>
      <c r="L9620" t="s">
        <v>31</v>
      </c>
    </row>
    <row r="9621" spans="1:12" x14ac:dyDescent="0.25">
      <c r="A9621" t="s">
        <v>48</v>
      </c>
      <c r="B9621" t="s">
        <v>52</v>
      </c>
      <c r="C9621" s="1">
        <v>2020</v>
      </c>
      <c r="D9621" s="9">
        <v>32468</v>
      </c>
      <c r="E9621" s="4">
        <v>33429.688000000002</v>
      </c>
      <c r="F9621" t="s">
        <v>21</v>
      </c>
      <c r="G9621" t="s">
        <v>64</v>
      </c>
      <c r="H9621" t="s">
        <v>23</v>
      </c>
      <c r="I9621" t="s">
        <v>498</v>
      </c>
      <c r="J9621" s="1">
        <f>LEN(Table1[[#This Row],[Options/Features]]) - LEN(SUBSTITUTE(Table1[[#This Row],[Options/Features]], ",", "")) + 1</f>
        <v>3</v>
      </c>
      <c r="K9621" t="s">
        <v>36</v>
      </c>
      <c r="L9621" t="s">
        <v>31</v>
      </c>
    </row>
    <row r="9622" spans="1:12" x14ac:dyDescent="0.25">
      <c r="A9622" t="s">
        <v>25</v>
      </c>
      <c r="B9622" t="s">
        <v>127</v>
      </c>
      <c r="C9622" s="1">
        <v>2018</v>
      </c>
      <c r="D9622" s="9">
        <v>12968</v>
      </c>
      <c r="E9622" s="4">
        <v>11483.856</v>
      </c>
      <c r="F9622" t="s">
        <v>21</v>
      </c>
      <c r="G9622" t="s">
        <v>64</v>
      </c>
      <c r="H9622" t="s">
        <v>23</v>
      </c>
      <c r="I9622" t="s">
        <v>212</v>
      </c>
      <c r="J9622" s="1">
        <f>LEN(Table1[[#This Row],[Options/Features]]) - LEN(SUBSTITUTE(Table1[[#This Row],[Options/Features]], ",", "")) + 1</f>
        <v>3</v>
      </c>
      <c r="K9622" t="s">
        <v>17</v>
      </c>
      <c r="L9622" t="s">
        <v>31</v>
      </c>
    </row>
    <row r="9623" spans="1:12" x14ac:dyDescent="0.25">
      <c r="A9623" t="s">
        <v>96</v>
      </c>
      <c r="B9623" t="s">
        <v>139</v>
      </c>
      <c r="C9623" s="1">
        <v>2015</v>
      </c>
      <c r="D9623" s="9">
        <v>148170</v>
      </c>
      <c r="E9623" s="4">
        <v>23172.632000000001</v>
      </c>
      <c r="F9623" t="s">
        <v>13</v>
      </c>
      <c r="G9623" t="s">
        <v>42</v>
      </c>
      <c r="H9623" t="s">
        <v>15</v>
      </c>
      <c r="I9623" t="s">
        <v>24</v>
      </c>
      <c r="J9623" s="1">
        <f>LEN(Table1[[#This Row],[Options/Features]]) - LEN(SUBSTITUTE(Table1[[#This Row],[Options/Features]], ",", "")) + 1</f>
        <v>1</v>
      </c>
      <c r="K9623" t="s">
        <v>36</v>
      </c>
      <c r="L9623" t="s">
        <v>31</v>
      </c>
    </row>
    <row r="9624" spans="1:12" x14ac:dyDescent="0.25">
      <c r="A9624" t="s">
        <v>99</v>
      </c>
      <c r="B9624" t="s">
        <v>292</v>
      </c>
      <c r="C9624" s="1">
        <v>2017</v>
      </c>
      <c r="D9624" s="9">
        <v>81881</v>
      </c>
      <c r="E9624" s="4">
        <v>20938.103999999999</v>
      </c>
      <c r="F9624" t="s">
        <v>13</v>
      </c>
      <c r="G9624" t="s">
        <v>72</v>
      </c>
      <c r="H9624" t="s">
        <v>23</v>
      </c>
      <c r="I9624" t="s">
        <v>402</v>
      </c>
      <c r="J9624" s="1">
        <f>LEN(Table1[[#This Row],[Options/Features]]) - LEN(SUBSTITUTE(Table1[[#This Row],[Options/Features]], ",", "")) + 1</f>
        <v>2</v>
      </c>
      <c r="K9624" t="s">
        <v>30</v>
      </c>
      <c r="L9624" t="s">
        <v>31</v>
      </c>
    </row>
    <row r="9625" spans="1:12" x14ac:dyDescent="0.25">
      <c r="A9625" t="s">
        <v>96</v>
      </c>
      <c r="B9625" t="s">
        <v>111</v>
      </c>
      <c r="C9625" s="1">
        <v>2018</v>
      </c>
      <c r="D9625" s="9">
        <v>43754</v>
      </c>
      <c r="E9625" s="4">
        <v>38606.464</v>
      </c>
      <c r="F9625" t="s">
        <v>41</v>
      </c>
      <c r="G9625" t="s">
        <v>34</v>
      </c>
      <c r="H9625" t="s">
        <v>23</v>
      </c>
      <c r="I9625" t="s">
        <v>92</v>
      </c>
      <c r="J9625" s="1">
        <f>LEN(Table1[[#This Row],[Options/Features]]) - LEN(SUBSTITUTE(Table1[[#This Row],[Options/Features]], ",", "")) + 1</f>
        <v>3</v>
      </c>
      <c r="K9625" t="s">
        <v>30</v>
      </c>
      <c r="L9625" t="s">
        <v>31</v>
      </c>
    </row>
    <row r="9626" spans="1:12" x14ac:dyDescent="0.25">
      <c r="A9626" t="s">
        <v>116</v>
      </c>
      <c r="B9626" t="s">
        <v>158</v>
      </c>
      <c r="C9626" s="1">
        <v>2015</v>
      </c>
      <c r="D9626" s="9">
        <v>104367</v>
      </c>
      <c r="E9626" s="4">
        <v>32341.08</v>
      </c>
      <c r="F9626" t="s">
        <v>13</v>
      </c>
      <c r="G9626" t="s">
        <v>46</v>
      </c>
      <c r="H9626" t="s">
        <v>23</v>
      </c>
      <c r="I9626" t="s">
        <v>493</v>
      </c>
      <c r="J9626" s="1">
        <f>LEN(Table1[[#This Row],[Options/Features]]) - LEN(SUBSTITUTE(Table1[[#This Row],[Options/Features]], ",", "")) + 1</f>
        <v>3</v>
      </c>
      <c r="K9626" t="s">
        <v>30</v>
      </c>
      <c r="L9626" t="s">
        <v>31</v>
      </c>
    </row>
    <row r="9627" spans="1:12" x14ac:dyDescent="0.25">
      <c r="A9627" t="s">
        <v>60</v>
      </c>
      <c r="B9627" t="s">
        <v>61</v>
      </c>
      <c r="C9627" s="1">
        <v>2022</v>
      </c>
      <c r="D9627" s="9">
        <v>75087</v>
      </c>
      <c r="E9627" s="4">
        <v>35206.080000000002</v>
      </c>
      <c r="F9627" t="s">
        <v>27</v>
      </c>
      <c r="G9627" t="s">
        <v>46</v>
      </c>
      <c r="H9627" t="s">
        <v>23</v>
      </c>
      <c r="I9627" t="s">
        <v>283</v>
      </c>
      <c r="J9627" s="1">
        <f>LEN(Table1[[#This Row],[Options/Features]]) - LEN(SUBSTITUTE(Table1[[#This Row],[Options/Features]], ",", "")) + 1</f>
        <v>3</v>
      </c>
      <c r="K9627" t="s">
        <v>36</v>
      </c>
      <c r="L9627" t="s">
        <v>31</v>
      </c>
    </row>
    <row r="9628" spans="1:12" x14ac:dyDescent="0.25">
      <c r="A9628" t="s">
        <v>54</v>
      </c>
      <c r="B9628" t="s">
        <v>55</v>
      </c>
      <c r="C9628" s="1">
        <v>2021</v>
      </c>
      <c r="D9628" s="9">
        <v>102182</v>
      </c>
      <c r="E9628" s="4">
        <v>34296.21</v>
      </c>
      <c r="F9628" t="s">
        <v>27</v>
      </c>
      <c r="G9628" t="s">
        <v>22</v>
      </c>
      <c r="H9628" t="s">
        <v>15</v>
      </c>
      <c r="I9628" t="s">
        <v>1104</v>
      </c>
      <c r="J9628" s="1">
        <f>LEN(Table1[[#This Row],[Options/Features]]) - LEN(SUBSTITUTE(Table1[[#This Row],[Options/Features]], ",", "")) + 1</f>
        <v>4</v>
      </c>
      <c r="K9628" t="s">
        <v>17</v>
      </c>
      <c r="L9628" t="s">
        <v>18</v>
      </c>
    </row>
    <row r="9629" spans="1:12" x14ac:dyDescent="0.25">
      <c r="A9629" t="s">
        <v>149</v>
      </c>
      <c r="B9629" t="s">
        <v>174</v>
      </c>
      <c r="C9629" s="1">
        <v>2019</v>
      </c>
      <c r="D9629" s="9">
        <v>99629</v>
      </c>
      <c r="E9629" s="4">
        <v>42967.77</v>
      </c>
      <c r="F9629" t="s">
        <v>21</v>
      </c>
      <c r="G9629" t="s">
        <v>64</v>
      </c>
      <c r="H9629" t="s">
        <v>15</v>
      </c>
      <c r="I9629" t="s">
        <v>272</v>
      </c>
      <c r="J9629" s="1">
        <f>LEN(Table1[[#This Row],[Options/Features]]) - LEN(SUBSTITUTE(Table1[[#This Row],[Options/Features]], ",", "")) + 1</f>
        <v>3</v>
      </c>
      <c r="K9629" t="s">
        <v>30</v>
      </c>
      <c r="L9629" t="s">
        <v>18</v>
      </c>
    </row>
    <row r="9630" spans="1:12" x14ac:dyDescent="0.25">
      <c r="A9630" t="s">
        <v>82</v>
      </c>
      <c r="B9630" t="s">
        <v>195</v>
      </c>
      <c r="C9630" s="1">
        <v>2015</v>
      </c>
      <c r="D9630" s="9">
        <v>98725</v>
      </c>
      <c r="E9630" s="4">
        <v>39610.656000000003</v>
      </c>
      <c r="F9630" t="s">
        <v>13</v>
      </c>
      <c r="G9630" t="s">
        <v>22</v>
      </c>
      <c r="H9630" t="s">
        <v>15</v>
      </c>
      <c r="I9630" t="s">
        <v>119</v>
      </c>
      <c r="J9630" s="1">
        <f>LEN(Table1[[#This Row],[Options/Features]]) - LEN(SUBSTITUTE(Table1[[#This Row],[Options/Features]], ",", "")) + 1</f>
        <v>2</v>
      </c>
      <c r="K9630" t="s">
        <v>36</v>
      </c>
      <c r="L9630" t="s">
        <v>31</v>
      </c>
    </row>
    <row r="9631" spans="1:12" x14ac:dyDescent="0.25">
      <c r="A9631" t="s">
        <v>116</v>
      </c>
      <c r="B9631">
        <v>300</v>
      </c>
      <c r="C9631" s="1">
        <v>2021</v>
      </c>
      <c r="D9631" s="9">
        <v>42124</v>
      </c>
      <c r="E9631" s="4">
        <v>31538.583999999999</v>
      </c>
      <c r="F9631" t="s">
        <v>13</v>
      </c>
      <c r="G9631" t="s">
        <v>46</v>
      </c>
      <c r="H9631" t="s">
        <v>23</v>
      </c>
      <c r="I9631" t="s">
        <v>53</v>
      </c>
      <c r="J9631" s="1">
        <f>LEN(Table1[[#This Row],[Options/Features]]) - LEN(SUBSTITUTE(Table1[[#This Row],[Options/Features]], ",", "")) + 1</f>
        <v>2</v>
      </c>
      <c r="K9631" t="s">
        <v>30</v>
      </c>
      <c r="L9631" t="s">
        <v>31</v>
      </c>
    </row>
    <row r="9632" spans="1:12" x14ac:dyDescent="0.25">
      <c r="A9632" t="s">
        <v>99</v>
      </c>
      <c r="B9632" t="s">
        <v>100</v>
      </c>
      <c r="C9632" s="1">
        <v>2013</v>
      </c>
      <c r="D9632" s="9">
        <v>28013</v>
      </c>
      <c r="E9632" s="4">
        <v>30415.808000000001</v>
      </c>
      <c r="F9632" t="s">
        <v>27</v>
      </c>
      <c r="G9632" t="s">
        <v>67</v>
      </c>
      <c r="H9632" t="s">
        <v>23</v>
      </c>
      <c r="I9632" t="s">
        <v>526</v>
      </c>
      <c r="J9632" s="1">
        <f>LEN(Table1[[#This Row],[Options/Features]]) - LEN(SUBSTITUTE(Table1[[#This Row],[Options/Features]], ",", "")) + 1</f>
        <v>4</v>
      </c>
      <c r="K9632" t="s">
        <v>30</v>
      </c>
      <c r="L9632" t="s">
        <v>31</v>
      </c>
    </row>
    <row r="9633" spans="1:12" x14ac:dyDescent="0.25">
      <c r="A9633" t="s">
        <v>116</v>
      </c>
      <c r="B9633" t="s">
        <v>185</v>
      </c>
      <c r="C9633" s="1">
        <v>2016</v>
      </c>
      <c r="D9633" s="9">
        <v>56698</v>
      </c>
      <c r="E9633" s="4">
        <v>27727.599999999999</v>
      </c>
      <c r="F9633" t="s">
        <v>21</v>
      </c>
      <c r="G9633" t="s">
        <v>46</v>
      </c>
      <c r="H9633" t="s">
        <v>23</v>
      </c>
      <c r="I9633" t="s">
        <v>672</v>
      </c>
      <c r="J9633" s="1">
        <f>LEN(Table1[[#This Row],[Options/Features]]) - LEN(SUBSTITUTE(Table1[[#This Row],[Options/Features]], ",", "")) + 1</f>
        <v>3</v>
      </c>
      <c r="K9633" t="s">
        <v>36</v>
      </c>
      <c r="L9633" t="s">
        <v>31</v>
      </c>
    </row>
    <row r="9634" spans="1:12" x14ac:dyDescent="0.25">
      <c r="A9634" t="s">
        <v>54</v>
      </c>
      <c r="B9634" t="s">
        <v>94</v>
      </c>
      <c r="C9634" s="1">
        <v>2014</v>
      </c>
      <c r="D9634" s="9">
        <v>38432</v>
      </c>
      <c r="E9634" s="4">
        <v>38823.279999999999</v>
      </c>
      <c r="F9634" t="s">
        <v>27</v>
      </c>
      <c r="G9634" t="s">
        <v>46</v>
      </c>
      <c r="H9634" t="s">
        <v>15</v>
      </c>
      <c r="I9634" t="s">
        <v>172</v>
      </c>
      <c r="J9634" s="1">
        <f>LEN(Table1[[#This Row],[Options/Features]]) - LEN(SUBSTITUTE(Table1[[#This Row],[Options/Features]], ",", "")) + 1</f>
        <v>4</v>
      </c>
      <c r="K9634" t="s">
        <v>17</v>
      </c>
      <c r="L9634" t="s">
        <v>31</v>
      </c>
    </row>
    <row r="9635" spans="1:12" x14ac:dyDescent="0.25">
      <c r="A9635" t="s">
        <v>60</v>
      </c>
      <c r="B9635" t="s">
        <v>209</v>
      </c>
      <c r="C9635" s="1">
        <v>2021</v>
      </c>
      <c r="D9635" s="9">
        <v>135772</v>
      </c>
      <c r="E9635" s="4">
        <v>9407.8080000000009</v>
      </c>
      <c r="F9635" t="s">
        <v>21</v>
      </c>
      <c r="G9635" t="s">
        <v>46</v>
      </c>
      <c r="H9635" t="s">
        <v>15</v>
      </c>
      <c r="I9635" t="s">
        <v>167</v>
      </c>
      <c r="J9635" s="1">
        <f>LEN(Table1[[#This Row],[Options/Features]]) - LEN(SUBSTITUTE(Table1[[#This Row],[Options/Features]], ",", "")) + 1</f>
        <v>2</v>
      </c>
      <c r="K9635" t="s">
        <v>17</v>
      </c>
      <c r="L9635" t="s">
        <v>31</v>
      </c>
    </row>
    <row r="9636" spans="1:12" x14ac:dyDescent="0.25">
      <c r="A9636" t="s">
        <v>37</v>
      </c>
      <c r="B9636" t="s">
        <v>103</v>
      </c>
      <c r="C9636" s="1">
        <v>2019</v>
      </c>
      <c r="D9636" s="9">
        <v>149198</v>
      </c>
      <c r="E9636" s="4">
        <v>31352.616000000002</v>
      </c>
      <c r="F9636" t="s">
        <v>41</v>
      </c>
      <c r="G9636" t="s">
        <v>22</v>
      </c>
      <c r="H9636" t="s">
        <v>15</v>
      </c>
      <c r="I9636" t="s">
        <v>867</v>
      </c>
      <c r="J9636" s="1">
        <f>LEN(Table1[[#This Row],[Options/Features]]) - LEN(SUBSTITUTE(Table1[[#This Row],[Options/Features]], ",", "")) + 1</f>
        <v>4</v>
      </c>
      <c r="K9636" t="s">
        <v>17</v>
      </c>
      <c r="L9636" t="s">
        <v>31</v>
      </c>
    </row>
    <row r="9637" spans="1:12" x14ac:dyDescent="0.25">
      <c r="A9637" t="s">
        <v>99</v>
      </c>
      <c r="B9637" t="s">
        <v>108</v>
      </c>
      <c r="C9637" s="1">
        <v>2020</v>
      </c>
      <c r="D9637" s="9">
        <v>23752</v>
      </c>
      <c r="E9637" s="4">
        <v>23578.527999999998</v>
      </c>
      <c r="F9637" t="s">
        <v>13</v>
      </c>
      <c r="G9637" t="s">
        <v>46</v>
      </c>
      <c r="H9637" t="s">
        <v>23</v>
      </c>
      <c r="I9637" t="s">
        <v>124</v>
      </c>
      <c r="J9637" s="1">
        <f>LEN(Table1[[#This Row],[Options/Features]]) - LEN(SUBSTITUTE(Table1[[#This Row],[Options/Features]], ",", "")) + 1</f>
        <v>2</v>
      </c>
      <c r="K9637" t="s">
        <v>17</v>
      </c>
      <c r="L9637" t="s">
        <v>31</v>
      </c>
    </row>
    <row r="9638" spans="1:12" x14ac:dyDescent="0.25">
      <c r="A9638" t="s">
        <v>93</v>
      </c>
      <c r="B9638" t="s">
        <v>94</v>
      </c>
      <c r="C9638" s="1">
        <v>2017</v>
      </c>
      <c r="D9638" s="9">
        <v>78460</v>
      </c>
      <c r="E9638" s="4">
        <v>10072.16</v>
      </c>
      <c r="F9638" t="s">
        <v>41</v>
      </c>
      <c r="G9638" t="s">
        <v>14</v>
      </c>
      <c r="H9638" t="s">
        <v>23</v>
      </c>
      <c r="I9638" t="s">
        <v>568</v>
      </c>
      <c r="J9638" s="1">
        <f>LEN(Table1[[#This Row],[Options/Features]]) - LEN(SUBSTITUTE(Table1[[#This Row],[Options/Features]], ",", "")) + 1</f>
        <v>3</v>
      </c>
      <c r="K9638" t="s">
        <v>36</v>
      </c>
      <c r="L9638" t="s">
        <v>31</v>
      </c>
    </row>
    <row r="9639" spans="1:12" x14ac:dyDescent="0.25">
      <c r="A9639" t="s">
        <v>79</v>
      </c>
      <c r="B9639" t="s">
        <v>155</v>
      </c>
      <c r="C9639" s="1">
        <v>2016</v>
      </c>
      <c r="D9639" s="9">
        <v>98810</v>
      </c>
      <c r="E9639" s="4">
        <v>11936.96</v>
      </c>
      <c r="F9639" t="s">
        <v>41</v>
      </c>
      <c r="G9639" t="s">
        <v>42</v>
      </c>
      <c r="H9639" t="s">
        <v>23</v>
      </c>
      <c r="I9639" t="s">
        <v>287</v>
      </c>
      <c r="J9639" s="1">
        <f>LEN(Table1[[#This Row],[Options/Features]]) - LEN(SUBSTITUTE(Table1[[#This Row],[Options/Features]], ",", "")) + 1</f>
        <v>2</v>
      </c>
      <c r="K9639" t="s">
        <v>17</v>
      </c>
      <c r="L9639" t="s">
        <v>31</v>
      </c>
    </row>
    <row r="9640" spans="1:12" x14ac:dyDescent="0.25">
      <c r="A9640" t="s">
        <v>57</v>
      </c>
      <c r="B9640" t="s">
        <v>58</v>
      </c>
      <c r="C9640" s="1">
        <v>2017</v>
      </c>
      <c r="D9640" s="9">
        <v>138960</v>
      </c>
      <c r="E9640" s="4">
        <v>32815.339999999997</v>
      </c>
      <c r="F9640" t="s">
        <v>27</v>
      </c>
      <c r="G9640" t="s">
        <v>22</v>
      </c>
      <c r="H9640" t="s">
        <v>15</v>
      </c>
      <c r="I9640" t="s">
        <v>1013</v>
      </c>
      <c r="J9640" s="1">
        <f>LEN(Table1[[#This Row],[Options/Features]]) - LEN(SUBSTITUTE(Table1[[#This Row],[Options/Features]], ",", "")) + 1</f>
        <v>4</v>
      </c>
      <c r="K9640" t="s">
        <v>36</v>
      </c>
      <c r="L9640" t="s">
        <v>18</v>
      </c>
    </row>
    <row r="9641" spans="1:12" x14ac:dyDescent="0.25">
      <c r="A9641" t="s">
        <v>44</v>
      </c>
      <c r="B9641" t="s">
        <v>105</v>
      </c>
      <c r="C9641" s="1">
        <v>2017</v>
      </c>
      <c r="D9641" s="9">
        <v>8487</v>
      </c>
      <c r="E9641" s="4">
        <v>13617.02</v>
      </c>
      <c r="F9641" t="s">
        <v>41</v>
      </c>
      <c r="G9641" t="s">
        <v>50</v>
      </c>
      <c r="H9641" t="s">
        <v>15</v>
      </c>
      <c r="I9641" t="s">
        <v>760</v>
      </c>
      <c r="J9641" s="1">
        <f>LEN(Table1[[#This Row],[Options/Features]]) - LEN(SUBSTITUTE(Table1[[#This Row],[Options/Features]], ",", "")) + 1</f>
        <v>4</v>
      </c>
      <c r="K9641" t="s">
        <v>17</v>
      </c>
      <c r="L9641" t="s">
        <v>18</v>
      </c>
    </row>
    <row r="9642" spans="1:12" x14ac:dyDescent="0.25">
      <c r="A9642" t="s">
        <v>74</v>
      </c>
      <c r="B9642" t="s">
        <v>235</v>
      </c>
      <c r="C9642" s="1">
        <v>2016</v>
      </c>
      <c r="D9642" s="9">
        <v>36795</v>
      </c>
      <c r="E9642" s="4">
        <v>24757.84</v>
      </c>
      <c r="F9642" t="s">
        <v>13</v>
      </c>
      <c r="G9642" t="s">
        <v>28</v>
      </c>
      <c r="H9642" t="s">
        <v>23</v>
      </c>
      <c r="I9642" t="s">
        <v>325</v>
      </c>
      <c r="J9642" s="1">
        <f>LEN(Table1[[#This Row],[Options/Features]]) - LEN(SUBSTITUTE(Table1[[#This Row],[Options/Features]], ",", "")) + 1</f>
        <v>3</v>
      </c>
      <c r="K9642" t="s">
        <v>30</v>
      </c>
      <c r="L9642" t="s">
        <v>31</v>
      </c>
    </row>
    <row r="9643" spans="1:12" x14ac:dyDescent="0.25">
      <c r="A9643" t="s">
        <v>116</v>
      </c>
      <c r="B9643" t="s">
        <v>158</v>
      </c>
      <c r="C9643" s="1">
        <v>2019</v>
      </c>
      <c r="D9643" s="9">
        <v>30291</v>
      </c>
      <c r="E9643" s="4">
        <v>13620.48</v>
      </c>
      <c r="F9643" t="s">
        <v>21</v>
      </c>
      <c r="G9643" t="s">
        <v>14</v>
      </c>
      <c r="H9643" t="s">
        <v>23</v>
      </c>
      <c r="I9643" t="s">
        <v>337</v>
      </c>
      <c r="J9643" s="1">
        <f>LEN(Table1[[#This Row],[Options/Features]]) - LEN(SUBSTITUTE(Table1[[#This Row],[Options/Features]], ",", "")) + 1</f>
        <v>3</v>
      </c>
      <c r="K9643" t="s">
        <v>30</v>
      </c>
      <c r="L9643" t="s">
        <v>31</v>
      </c>
    </row>
    <row r="9644" spans="1:12" x14ac:dyDescent="0.25">
      <c r="A9644" t="s">
        <v>54</v>
      </c>
      <c r="B9644" t="s">
        <v>208</v>
      </c>
      <c r="C9644" s="1">
        <v>2017</v>
      </c>
      <c r="D9644" s="9">
        <v>136877</v>
      </c>
      <c r="E9644" s="4">
        <v>35901.887999999999</v>
      </c>
      <c r="F9644" t="s">
        <v>21</v>
      </c>
      <c r="G9644" t="s">
        <v>50</v>
      </c>
      <c r="H9644" t="s">
        <v>23</v>
      </c>
      <c r="I9644" t="s">
        <v>699</v>
      </c>
      <c r="J9644" s="1">
        <f>LEN(Table1[[#This Row],[Options/Features]]) - LEN(SUBSTITUTE(Table1[[#This Row],[Options/Features]], ",", "")) + 1</f>
        <v>4</v>
      </c>
      <c r="K9644" t="s">
        <v>36</v>
      </c>
      <c r="L9644" t="s">
        <v>31</v>
      </c>
    </row>
    <row r="9645" spans="1:12" x14ac:dyDescent="0.25">
      <c r="A9645" t="s">
        <v>99</v>
      </c>
      <c r="B9645" t="s">
        <v>108</v>
      </c>
      <c r="C9645" s="1">
        <v>2011</v>
      </c>
      <c r="D9645" s="9">
        <v>119007</v>
      </c>
      <c r="E9645" s="4">
        <v>25982.256000000001</v>
      </c>
      <c r="F9645" t="s">
        <v>13</v>
      </c>
      <c r="G9645" t="s">
        <v>34</v>
      </c>
      <c r="H9645" t="s">
        <v>23</v>
      </c>
      <c r="I9645" t="s">
        <v>416</v>
      </c>
      <c r="J9645" s="1">
        <f>LEN(Table1[[#This Row],[Options/Features]]) - LEN(SUBSTITUTE(Table1[[#This Row],[Options/Features]], ",", "")) + 1</f>
        <v>4</v>
      </c>
      <c r="K9645" t="s">
        <v>36</v>
      </c>
      <c r="L9645" t="s">
        <v>31</v>
      </c>
    </row>
    <row r="9646" spans="1:12" x14ac:dyDescent="0.25">
      <c r="A9646" t="s">
        <v>57</v>
      </c>
      <c r="B9646" t="s">
        <v>58</v>
      </c>
      <c r="C9646" s="1">
        <v>2014</v>
      </c>
      <c r="D9646" s="9">
        <v>38803</v>
      </c>
      <c r="E9646" s="4">
        <v>35303.976000000002</v>
      </c>
      <c r="F9646" t="s">
        <v>27</v>
      </c>
      <c r="G9646" t="s">
        <v>42</v>
      </c>
      <c r="H9646" t="s">
        <v>23</v>
      </c>
      <c r="I9646" t="s">
        <v>259</v>
      </c>
      <c r="J9646" s="1">
        <f>LEN(Table1[[#This Row],[Options/Features]]) - LEN(SUBSTITUTE(Table1[[#This Row],[Options/Features]], ",", "")) + 1</f>
        <v>2</v>
      </c>
      <c r="K9646" t="s">
        <v>36</v>
      </c>
      <c r="L9646" t="s">
        <v>31</v>
      </c>
    </row>
    <row r="9647" spans="1:12" x14ac:dyDescent="0.25">
      <c r="A9647" t="s">
        <v>89</v>
      </c>
      <c r="B9647" t="s">
        <v>90</v>
      </c>
      <c r="C9647" s="1">
        <v>2012</v>
      </c>
      <c r="D9647" s="9">
        <v>58528</v>
      </c>
      <c r="E9647" s="4">
        <v>6168.32</v>
      </c>
      <c r="F9647" t="s">
        <v>41</v>
      </c>
      <c r="G9647" t="s">
        <v>28</v>
      </c>
      <c r="H9647" t="s">
        <v>23</v>
      </c>
      <c r="I9647" t="s">
        <v>254</v>
      </c>
      <c r="J9647" s="1">
        <f>LEN(Table1[[#This Row],[Options/Features]]) - LEN(SUBSTITUTE(Table1[[#This Row],[Options/Features]], ",", "")) + 1</f>
        <v>2</v>
      </c>
      <c r="K9647" t="s">
        <v>17</v>
      </c>
      <c r="L9647" t="s">
        <v>18</v>
      </c>
    </row>
    <row r="9648" spans="1:12" x14ac:dyDescent="0.25">
      <c r="A9648" t="s">
        <v>44</v>
      </c>
      <c r="B9648" t="s">
        <v>105</v>
      </c>
      <c r="C9648" s="1">
        <v>2010</v>
      </c>
      <c r="D9648" s="9">
        <v>109057</v>
      </c>
      <c r="E9648" s="4">
        <v>7900.768</v>
      </c>
      <c r="F9648" t="s">
        <v>21</v>
      </c>
      <c r="G9648" t="s">
        <v>50</v>
      </c>
      <c r="H9648" t="s">
        <v>15</v>
      </c>
      <c r="I9648" t="s">
        <v>662</v>
      </c>
      <c r="J9648" s="1">
        <f>LEN(Table1[[#This Row],[Options/Features]]) - LEN(SUBSTITUTE(Table1[[#This Row],[Options/Features]], ",", "")) + 1</f>
        <v>4</v>
      </c>
      <c r="K9648" t="s">
        <v>36</v>
      </c>
      <c r="L9648" t="s">
        <v>31</v>
      </c>
    </row>
    <row r="9649" spans="1:12" x14ac:dyDescent="0.25">
      <c r="A9649" t="s">
        <v>25</v>
      </c>
      <c r="B9649" t="s">
        <v>26</v>
      </c>
      <c r="C9649" s="1">
        <v>2022</v>
      </c>
      <c r="D9649" s="9">
        <v>50593</v>
      </c>
      <c r="E9649" s="4">
        <v>19287.48</v>
      </c>
      <c r="F9649" t="s">
        <v>27</v>
      </c>
      <c r="G9649" t="s">
        <v>28</v>
      </c>
      <c r="H9649" t="s">
        <v>23</v>
      </c>
      <c r="I9649" t="s">
        <v>68</v>
      </c>
      <c r="J9649" s="1">
        <f>LEN(Table1[[#This Row],[Options/Features]]) - LEN(SUBSTITUTE(Table1[[#This Row],[Options/Features]], ",", "")) + 1</f>
        <v>1</v>
      </c>
      <c r="K9649" t="s">
        <v>17</v>
      </c>
      <c r="L9649" t="s">
        <v>31</v>
      </c>
    </row>
    <row r="9650" spans="1:12" x14ac:dyDescent="0.25">
      <c r="A9650" t="s">
        <v>116</v>
      </c>
      <c r="B9650">
        <v>300</v>
      </c>
      <c r="C9650" s="1">
        <v>2012</v>
      </c>
      <c r="D9650" s="9">
        <v>44991</v>
      </c>
      <c r="E9650" s="4">
        <v>16370.712</v>
      </c>
      <c r="F9650" t="s">
        <v>41</v>
      </c>
      <c r="G9650" t="s">
        <v>28</v>
      </c>
      <c r="H9650" t="s">
        <v>15</v>
      </c>
      <c r="I9650" t="s">
        <v>115</v>
      </c>
      <c r="J9650" s="1">
        <f>LEN(Table1[[#This Row],[Options/Features]]) - LEN(SUBSTITUTE(Table1[[#This Row],[Options/Features]], ",", "")) + 1</f>
        <v>1</v>
      </c>
      <c r="K9650" t="s">
        <v>17</v>
      </c>
      <c r="L9650" t="s">
        <v>31</v>
      </c>
    </row>
    <row r="9651" spans="1:12" x14ac:dyDescent="0.25">
      <c r="A9651" t="s">
        <v>99</v>
      </c>
      <c r="B9651" t="s">
        <v>292</v>
      </c>
      <c r="C9651" s="1">
        <v>2021</v>
      </c>
      <c r="D9651" s="9">
        <v>42851</v>
      </c>
      <c r="E9651" s="4">
        <v>12855.575999999999</v>
      </c>
      <c r="F9651" t="s">
        <v>13</v>
      </c>
      <c r="G9651" t="s">
        <v>22</v>
      </c>
      <c r="H9651" t="s">
        <v>15</v>
      </c>
      <c r="I9651" t="s">
        <v>115</v>
      </c>
      <c r="J9651" s="1">
        <f>LEN(Table1[[#This Row],[Options/Features]]) - LEN(SUBSTITUTE(Table1[[#This Row],[Options/Features]], ",", "")) + 1</f>
        <v>1</v>
      </c>
      <c r="K9651" t="s">
        <v>17</v>
      </c>
      <c r="L9651" t="s">
        <v>31</v>
      </c>
    </row>
    <row r="9652" spans="1:12" x14ac:dyDescent="0.25">
      <c r="A9652" t="s">
        <v>11</v>
      </c>
      <c r="B9652" t="s">
        <v>153</v>
      </c>
      <c r="C9652" s="1">
        <v>2011</v>
      </c>
      <c r="D9652" s="9">
        <v>51040</v>
      </c>
      <c r="E9652" s="4">
        <v>31879.936000000002</v>
      </c>
      <c r="F9652" t="s">
        <v>41</v>
      </c>
      <c r="G9652" t="s">
        <v>42</v>
      </c>
      <c r="H9652" t="s">
        <v>23</v>
      </c>
      <c r="I9652" t="s">
        <v>466</v>
      </c>
      <c r="J9652" s="1">
        <f>LEN(Table1[[#This Row],[Options/Features]]) - LEN(SUBSTITUTE(Table1[[#This Row],[Options/Features]], ",", "")) + 1</f>
        <v>3</v>
      </c>
      <c r="K9652" t="s">
        <v>36</v>
      </c>
      <c r="L9652" t="s">
        <v>31</v>
      </c>
    </row>
    <row r="9653" spans="1:12" x14ac:dyDescent="0.25">
      <c r="A9653" t="s">
        <v>48</v>
      </c>
      <c r="B9653" t="s">
        <v>52</v>
      </c>
      <c r="C9653" s="1">
        <v>2017</v>
      </c>
      <c r="D9653" s="9">
        <v>123623</v>
      </c>
      <c r="E9653" s="4">
        <v>25585.592000000001</v>
      </c>
      <c r="F9653" t="s">
        <v>41</v>
      </c>
      <c r="G9653" t="s">
        <v>22</v>
      </c>
      <c r="H9653" t="s">
        <v>15</v>
      </c>
      <c r="I9653" t="s">
        <v>214</v>
      </c>
      <c r="J9653" s="1">
        <f>LEN(Table1[[#This Row],[Options/Features]]) - LEN(SUBSTITUTE(Table1[[#This Row],[Options/Features]], ",", "")) + 1</f>
        <v>2</v>
      </c>
      <c r="K9653" t="s">
        <v>36</v>
      </c>
      <c r="L9653" t="s">
        <v>31</v>
      </c>
    </row>
    <row r="9654" spans="1:12" x14ac:dyDescent="0.25">
      <c r="A9654" t="s">
        <v>99</v>
      </c>
      <c r="B9654" t="s">
        <v>100</v>
      </c>
      <c r="C9654" s="1">
        <v>2022</v>
      </c>
      <c r="D9654" s="9">
        <v>32992</v>
      </c>
      <c r="E9654" s="4">
        <v>24473.88</v>
      </c>
      <c r="F9654" t="s">
        <v>27</v>
      </c>
      <c r="G9654" t="s">
        <v>42</v>
      </c>
      <c r="H9654" t="s">
        <v>23</v>
      </c>
      <c r="I9654" t="s">
        <v>377</v>
      </c>
      <c r="J9654" s="1">
        <f>LEN(Table1[[#This Row],[Options/Features]]) - LEN(SUBSTITUTE(Table1[[#This Row],[Options/Features]], ",", "")) + 1</f>
        <v>4</v>
      </c>
      <c r="K9654" t="s">
        <v>17</v>
      </c>
      <c r="L9654" t="s">
        <v>31</v>
      </c>
    </row>
    <row r="9655" spans="1:12" x14ac:dyDescent="0.25">
      <c r="A9655" t="s">
        <v>99</v>
      </c>
      <c r="B9655" t="s">
        <v>251</v>
      </c>
      <c r="C9655" s="1">
        <v>2017</v>
      </c>
      <c r="D9655" s="9">
        <v>104994</v>
      </c>
      <c r="E9655" s="4">
        <v>5774.2079999999996</v>
      </c>
      <c r="F9655" t="s">
        <v>27</v>
      </c>
      <c r="G9655" t="s">
        <v>14</v>
      </c>
      <c r="H9655" t="s">
        <v>23</v>
      </c>
      <c r="I9655" t="s">
        <v>245</v>
      </c>
      <c r="J9655" s="1">
        <f>LEN(Table1[[#This Row],[Options/Features]]) - LEN(SUBSTITUTE(Table1[[#This Row],[Options/Features]], ",", "")) + 1</f>
        <v>2</v>
      </c>
      <c r="K9655" t="s">
        <v>30</v>
      </c>
      <c r="L9655" t="s">
        <v>31</v>
      </c>
    </row>
    <row r="9656" spans="1:12" x14ac:dyDescent="0.25">
      <c r="A9656" t="s">
        <v>60</v>
      </c>
      <c r="B9656" t="s">
        <v>102</v>
      </c>
      <c r="C9656" s="1">
        <v>2010</v>
      </c>
      <c r="D9656" s="9">
        <v>130823</v>
      </c>
      <c r="E9656" s="4">
        <v>34795.832000000002</v>
      </c>
      <c r="F9656" t="s">
        <v>13</v>
      </c>
      <c r="G9656" t="s">
        <v>64</v>
      </c>
      <c r="H9656" t="s">
        <v>15</v>
      </c>
      <c r="I9656" t="s">
        <v>86</v>
      </c>
      <c r="J9656" s="1">
        <f>LEN(Table1[[#This Row],[Options/Features]]) - LEN(SUBSTITUTE(Table1[[#This Row],[Options/Features]], ",", "")) + 1</f>
        <v>2</v>
      </c>
      <c r="K9656" t="s">
        <v>17</v>
      </c>
      <c r="L9656" t="s">
        <v>31</v>
      </c>
    </row>
    <row r="9657" spans="1:12" x14ac:dyDescent="0.25">
      <c r="A9657" t="s">
        <v>79</v>
      </c>
      <c r="B9657" t="s">
        <v>87</v>
      </c>
      <c r="C9657" s="1">
        <v>2021</v>
      </c>
      <c r="D9657" s="9">
        <v>138670</v>
      </c>
      <c r="E9657" s="4">
        <v>16447.263999999999</v>
      </c>
      <c r="F9657" t="s">
        <v>21</v>
      </c>
      <c r="G9657" t="s">
        <v>64</v>
      </c>
      <c r="H9657" t="s">
        <v>23</v>
      </c>
      <c r="I9657" t="s">
        <v>872</v>
      </c>
      <c r="J9657" s="1">
        <f>LEN(Table1[[#This Row],[Options/Features]]) - LEN(SUBSTITUTE(Table1[[#This Row],[Options/Features]], ",", "")) + 1</f>
        <v>3</v>
      </c>
      <c r="K9657" t="s">
        <v>36</v>
      </c>
      <c r="L9657" t="s">
        <v>31</v>
      </c>
    </row>
    <row r="9658" spans="1:12" x14ac:dyDescent="0.25">
      <c r="A9658" t="s">
        <v>11</v>
      </c>
      <c r="B9658" t="s">
        <v>351</v>
      </c>
      <c r="C9658" s="1">
        <v>2010</v>
      </c>
      <c r="D9658" s="9">
        <v>35449</v>
      </c>
      <c r="E9658" s="4">
        <v>25496.103999999999</v>
      </c>
      <c r="F9658" t="s">
        <v>27</v>
      </c>
      <c r="G9658" t="s">
        <v>14</v>
      </c>
      <c r="H9658" t="s">
        <v>23</v>
      </c>
      <c r="I9658" t="s">
        <v>698</v>
      </c>
      <c r="J9658" s="1">
        <f>LEN(Table1[[#This Row],[Options/Features]]) - LEN(SUBSTITUTE(Table1[[#This Row],[Options/Features]], ",", "")) + 1</f>
        <v>4</v>
      </c>
      <c r="K9658" t="s">
        <v>17</v>
      </c>
      <c r="L9658" t="s">
        <v>31</v>
      </c>
    </row>
    <row r="9659" spans="1:12" x14ac:dyDescent="0.25">
      <c r="A9659" t="s">
        <v>116</v>
      </c>
      <c r="B9659" t="s">
        <v>145</v>
      </c>
      <c r="C9659" s="1">
        <v>2018</v>
      </c>
      <c r="D9659" s="9">
        <v>11408</v>
      </c>
      <c r="E9659" s="4">
        <v>8757.92</v>
      </c>
      <c r="F9659" t="s">
        <v>13</v>
      </c>
      <c r="G9659" t="s">
        <v>42</v>
      </c>
      <c r="H9659" t="s">
        <v>15</v>
      </c>
      <c r="I9659" t="s">
        <v>24</v>
      </c>
      <c r="J9659" s="1">
        <f>LEN(Table1[[#This Row],[Options/Features]]) - LEN(SUBSTITUTE(Table1[[#This Row],[Options/Features]], ",", "")) + 1</f>
        <v>1</v>
      </c>
      <c r="K9659" t="s">
        <v>30</v>
      </c>
      <c r="L9659" t="s">
        <v>31</v>
      </c>
    </row>
    <row r="9660" spans="1:12" x14ac:dyDescent="0.25">
      <c r="A9660" t="s">
        <v>57</v>
      </c>
      <c r="B9660" t="s">
        <v>58</v>
      </c>
      <c r="C9660" s="1">
        <v>2015</v>
      </c>
      <c r="D9660" s="9">
        <v>72154</v>
      </c>
      <c r="E9660" s="4">
        <v>19469.016</v>
      </c>
      <c r="F9660" t="s">
        <v>41</v>
      </c>
      <c r="G9660" t="s">
        <v>50</v>
      </c>
      <c r="H9660" t="s">
        <v>23</v>
      </c>
      <c r="I9660" t="s">
        <v>196</v>
      </c>
      <c r="J9660" s="1">
        <f>LEN(Table1[[#This Row],[Options/Features]]) - LEN(SUBSTITUTE(Table1[[#This Row],[Options/Features]], ",", "")) + 1</f>
        <v>3</v>
      </c>
      <c r="K9660" t="s">
        <v>17</v>
      </c>
      <c r="L9660" t="s">
        <v>31</v>
      </c>
    </row>
    <row r="9661" spans="1:12" x14ac:dyDescent="0.25">
      <c r="A9661" t="s">
        <v>48</v>
      </c>
      <c r="B9661" t="s">
        <v>63</v>
      </c>
      <c r="C9661" s="1">
        <v>2014</v>
      </c>
      <c r="D9661" s="9">
        <v>141328</v>
      </c>
      <c r="E9661" s="4">
        <v>31397.63</v>
      </c>
      <c r="F9661" t="s">
        <v>41</v>
      </c>
      <c r="G9661" t="s">
        <v>22</v>
      </c>
      <c r="H9661" t="s">
        <v>23</v>
      </c>
      <c r="I9661" t="s">
        <v>106</v>
      </c>
      <c r="J9661" s="1">
        <f>LEN(Table1[[#This Row],[Options/Features]]) - LEN(SUBSTITUTE(Table1[[#This Row],[Options/Features]], ",", "")) + 1</f>
        <v>1</v>
      </c>
      <c r="K9661" t="s">
        <v>30</v>
      </c>
      <c r="L9661" t="s">
        <v>18</v>
      </c>
    </row>
    <row r="9662" spans="1:12" x14ac:dyDescent="0.25">
      <c r="A9662" t="s">
        <v>96</v>
      </c>
      <c r="B9662" t="s">
        <v>255</v>
      </c>
      <c r="C9662" s="1">
        <v>2012</v>
      </c>
      <c r="D9662" s="9">
        <v>143074</v>
      </c>
      <c r="E9662" s="4">
        <v>5065.9359999999997</v>
      </c>
      <c r="F9662" t="s">
        <v>27</v>
      </c>
      <c r="G9662" t="s">
        <v>42</v>
      </c>
      <c r="H9662" t="s">
        <v>23</v>
      </c>
      <c r="I9662" t="s">
        <v>316</v>
      </c>
      <c r="J9662" s="1">
        <f>LEN(Table1[[#This Row],[Options/Features]]) - LEN(SUBSTITUTE(Table1[[#This Row],[Options/Features]], ",", "")) + 1</f>
        <v>3</v>
      </c>
      <c r="K9662" t="s">
        <v>17</v>
      </c>
      <c r="L9662" t="s">
        <v>31</v>
      </c>
    </row>
    <row r="9663" spans="1:12" x14ac:dyDescent="0.25">
      <c r="A9663" t="s">
        <v>74</v>
      </c>
      <c r="B9663" t="s">
        <v>235</v>
      </c>
      <c r="C9663" s="1">
        <v>2010</v>
      </c>
      <c r="D9663" s="9">
        <v>87547</v>
      </c>
      <c r="E9663" s="4">
        <v>10185.168</v>
      </c>
      <c r="F9663" t="s">
        <v>21</v>
      </c>
      <c r="G9663" t="s">
        <v>50</v>
      </c>
      <c r="H9663" t="s">
        <v>23</v>
      </c>
      <c r="I9663" t="s">
        <v>865</v>
      </c>
      <c r="J9663" s="1">
        <f>LEN(Table1[[#This Row],[Options/Features]]) - LEN(SUBSTITUTE(Table1[[#This Row],[Options/Features]], ",", "")) + 1</f>
        <v>4</v>
      </c>
      <c r="K9663" t="s">
        <v>17</v>
      </c>
      <c r="L9663" t="s">
        <v>31</v>
      </c>
    </row>
    <row r="9664" spans="1:12" x14ac:dyDescent="0.25">
      <c r="A9664" t="s">
        <v>44</v>
      </c>
      <c r="B9664" t="s">
        <v>45</v>
      </c>
      <c r="C9664" s="1">
        <v>2015</v>
      </c>
      <c r="D9664" s="9">
        <v>58906</v>
      </c>
      <c r="E9664" s="4">
        <v>32724.824000000001</v>
      </c>
      <c r="F9664" t="s">
        <v>27</v>
      </c>
      <c r="G9664" t="s">
        <v>67</v>
      </c>
      <c r="H9664" t="s">
        <v>15</v>
      </c>
      <c r="I9664" t="s">
        <v>24</v>
      </c>
      <c r="J9664" s="1">
        <f>LEN(Table1[[#This Row],[Options/Features]]) - LEN(SUBSTITUTE(Table1[[#This Row],[Options/Features]], ",", "")) + 1</f>
        <v>1</v>
      </c>
      <c r="K9664" t="s">
        <v>17</v>
      </c>
      <c r="L9664" t="s">
        <v>31</v>
      </c>
    </row>
    <row r="9665" spans="1:12" x14ac:dyDescent="0.25">
      <c r="A9665" t="s">
        <v>82</v>
      </c>
      <c r="B9665" t="s">
        <v>83</v>
      </c>
      <c r="C9665" s="1">
        <v>2014</v>
      </c>
      <c r="D9665" s="9">
        <v>48480</v>
      </c>
      <c r="E9665" s="4">
        <v>39445.472000000002</v>
      </c>
      <c r="F9665" t="s">
        <v>13</v>
      </c>
      <c r="G9665" t="s">
        <v>64</v>
      </c>
      <c r="H9665" t="s">
        <v>15</v>
      </c>
      <c r="I9665" t="s">
        <v>115</v>
      </c>
      <c r="J9665" s="1">
        <f>LEN(Table1[[#This Row],[Options/Features]]) - LEN(SUBSTITUTE(Table1[[#This Row],[Options/Features]], ",", "")) + 1</f>
        <v>1</v>
      </c>
      <c r="K9665" t="s">
        <v>36</v>
      </c>
      <c r="L9665" t="s">
        <v>31</v>
      </c>
    </row>
    <row r="9666" spans="1:12" x14ac:dyDescent="0.25">
      <c r="A9666" t="s">
        <v>89</v>
      </c>
      <c r="B9666" t="s">
        <v>318</v>
      </c>
      <c r="C9666" s="1">
        <v>2011</v>
      </c>
      <c r="D9666" s="9">
        <v>119168</v>
      </c>
      <c r="E9666" s="4">
        <v>24767.367999999999</v>
      </c>
      <c r="F9666" t="s">
        <v>41</v>
      </c>
      <c r="G9666" t="s">
        <v>50</v>
      </c>
      <c r="H9666" t="s">
        <v>15</v>
      </c>
      <c r="I9666" t="s">
        <v>211</v>
      </c>
      <c r="J9666" s="1">
        <f>LEN(Table1[[#This Row],[Options/Features]]) - LEN(SUBSTITUTE(Table1[[#This Row],[Options/Features]], ",", "")) + 1</f>
        <v>2</v>
      </c>
      <c r="K9666" t="s">
        <v>17</v>
      </c>
      <c r="L9666" t="s">
        <v>31</v>
      </c>
    </row>
    <row r="9667" spans="1:12" x14ac:dyDescent="0.25">
      <c r="A9667" t="s">
        <v>11</v>
      </c>
      <c r="B9667" t="s">
        <v>12</v>
      </c>
      <c r="C9667" s="1">
        <v>2010</v>
      </c>
      <c r="D9667" s="9">
        <v>122958</v>
      </c>
      <c r="E9667" s="4">
        <v>29585.727999999999</v>
      </c>
      <c r="F9667" t="s">
        <v>21</v>
      </c>
      <c r="G9667" t="s">
        <v>67</v>
      </c>
      <c r="H9667" t="s">
        <v>15</v>
      </c>
      <c r="I9667" t="s">
        <v>363</v>
      </c>
      <c r="J9667" s="1">
        <f>LEN(Table1[[#This Row],[Options/Features]]) - LEN(SUBSTITUTE(Table1[[#This Row],[Options/Features]], ",", "")) + 1</f>
        <v>3</v>
      </c>
      <c r="K9667" t="s">
        <v>17</v>
      </c>
      <c r="L9667" t="s">
        <v>31</v>
      </c>
    </row>
    <row r="9668" spans="1:12" x14ac:dyDescent="0.25">
      <c r="A9668" t="s">
        <v>96</v>
      </c>
      <c r="B9668" t="s">
        <v>97</v>
      </c>
      <c r="C9668" s="1">
        <v>2012</v>
      </c>
      <c r="D9668" s="9">
        <v>126086</v>
      </c>
      <c r="E9668" s="4">
        <v>14691.688</v>
      </c>
      <c r="F9668" t="s">
        <v>41</v>
      </c>
      <c r="G9668" t="s">
        <v>64</v>
      </c>
      <c r="H9668" t="s">
        <v>15</v>
      </c>
      <c r="I9668" t="s">
        <v>68</v>
      </c>
      <c r="J9668" s="1">
        <f>LEN(Table1[[#This Row],[Options/Features]]) - LEN(SUBSTITUTE(Table1[[#This Row],[Options/Features]], ",", "")) + 1</f>
        <v>1</v>
      </c>
      <c r="K9668" t="s">
        <v>17</v>
      </c>
      <c r="L9668" t="s">
        <v>31</v>
      </c>
    </row>
    <row r="9669" spans="1:12" x14ac:dyDescent="0.25">
      <c r="A9669" t="s">
        <v>79</v>
      </c>
      <c r="B9669" t="s">
        <v>242</v>
      </c>
      <c r="C9669" s="1">
        <v>2017</v>
      </c>
      <c r="D9669" s="9">
        <v>61426</v>
      </c>
      <c r="E9669" s="4">
        <v>7504.768</v>
      </c>
      <c r="F9669" t="s">
        <v>41</v>
      </c>
      <c r="G9669" t="s">
        <v>14</v>
      </c>
      <c r="H9669" t="s">
        <v>23</v>
      </c>
      <c r="I9669" t="s">
        <v>88</v>
      </c>
      <c r="J9669" s="1">
        <f>LEN(Table1[[#This Row],[Options/Features]]) - LEN(SUBSTITUTE(Table1[[#This Row],[Options/Features]], ",", "")) + 1</f>
        <v>2</v>
      </c>
      <c r="K9669" t="s">
        <v>17</v>
      </c>
      <c r="L9669" t="s">
        <v>31</v>
      </c>
    </row>
    <row r="9670" spans="1:12" x14ac:dyDescent="0.25">
      <c r="A9670" t="s">
        <v>116</v>
      </c>
      <c r="B9670" t="s">
        <v>158</v>
      </c>
      <c r="C9670" s="1">
        <v>2011</v>
      </c>
      <c r="D9670" s="9">
        <v>57406</v>
      </c>
      <c r="E9670" s="4">
        <v>6209.76</v>
      </c>
      <c r="F9670" t="s">
        <v>21</v>
      </c>
      <c r="G9670" t="s">
        <v>72</v>
      </c>
      <c r="H9670" t="s">
        <v>23</v>
      </c>
      <c r="I9670" t="s">
        <v>490</v>
      </c>
      <c r="J9670" s="1">
        <f>LEN(Table1[[#This Row],[Options/Features]]) - LEN(SUBSTITUTE(Table1[[#This Row],[Options/Features]], ",", "")) + 1</f>
        <v>3</v>
      </c>
      <c r="K9670" t="s">
        <v>17</v>
      </c>
      <c r="L9670" t="s">
        <v>31</v>
      </c>
    </row>
    <row r="9671" spans="1:12" x14ac:dyDescent="0.25">
      <c r="A9671" t="s">
        <v>57</v>
      </c>
      <c r="B9671" t="s">
        <v>244</v>
      </c>
      <c r="C9671" s="1">
        <v>2011</v>
      </c>
      <c r="D9671" s="9">
        <v>30288</v>
      </c>
      <c r="E9671" s="4">
        <v>10987.784</v>
      </c>
      <c r="F9671" t="s">
        <v>21</v>
      </c>
      <c r="G9671" t="s">
        <v>34</v>
      </c>
      <c r="H9671" t="s">
        <v>23</v>
      </c>
      <c r="I9671" t="s">
        <v>239</v>
      </c>
      <c r="J9671" s="1">
        <f>LEN(Table1[[#This Row],[Options/Features]]) - LEN(SUBSTITUTE(Table1[[#This Row],[Options/Features]], ",", "")) + 1</f>
        <v>3</v>
      </c>
      <c r="K9671" t="s">
        <v>36</v>
      </c>
      <c r="L9671" t="s">
        <v>31</v>
      </c>
    </row>
    <row r="9672" spans="1:12" x14ac:dyDescent="0.25">
      <c r="A9672" t="s">
        <v>116</v>
      </c>
      <c r="B9672">
        <v>300</v>
      </c>
      <c r="C9672" s="1">
        <v>2012</v>
      </c>
      <c r="D9672" s="9">
        <v>105334</v>
      </c>
      <c r="E9672" s="4">
        <v>25744.831999999999</v>
      </c>
      <c r="F9672" t="s">
        <v>21</v>
      </c>
      <c r="G9672" t="s">
        <v>64</v>
      </c>
      <c r="H9672" t="s">
        <v>23</v>
      </c>
      <c r="I9672" t="s">
        <v>313</v>
      </c>
      <c r="J9672" s="1">
        <f>LEN(Table1[[#This Row],[Options/Features]]) - LEN(SUBSTITUTE(Table1[[#This Row],[Options/Features]], ",", "")) + 1</f>
        <v>4</v>
      </c>
      <c r="K9672" t="s">
        <v>17</v>
      </c>
      <c r="L9672" t="s">
        <v>31</v>
      </c>
    </row>
    <row r="9673" spans="1:12" x14ac:dyDescent="0.25">
      <c r="A9673" t="s">
        <v>96</v>
      </c>
      <c r="B9673" t="s">
        <v>255</v>
      </c>
      <c r="C9673" s="1">
        <v>2021</v>
      </c>
      <c r="D9673" s="9">
        <v>7945</v>
      </c>
      <c r="E9673" s="4">
        <v>14591.968000000001</v>
      </c>
      <c r="F9673" t="s">
        <v>27</v>
      </c>
      <c r="G9673" t="s">
        <v>50</v>
      </c>
      <c r="H9673" t="s">
        <v>23</v>
      </c>
      <c r="I9673" t="s">
        <v>119</v>
      </c>
      <c r="J9673" s="1">
        <f>LEN(Table1[[#This Row],[Options/Features]]) - LEN(SUBSTITUTE(Table1[[#This Row],[Options/Features]], ",", "")) + 1</f>
        <v>2</v>
      </c>
      <c r="K9673" t="s">
        <v>30</v>
      </c>
      <c r="L9673" t="s">
        <v>31</v>
      </c>
    </row>
    <row r="9674" spans="1:12" x14ac:dyDescent="0.25">
      <c r="A9674" t="s">
        <v>149</v>
      </c>
      <c r="B9674">
        <v>911</v>
      </c>
      <c r="C9674" s="1">
        <v>2017</v>
      </c>
      <c r="D9674" s="9">
        <v>108458</v>
      </c>
      <c r="E9674" s="4">
        <v>30436.080000000002</v>
      </c>
      <c r="F9674" t="s">
        <v>41</v>
      </c>
      <c r="G9674" t="s">
        <v>14</v>
      </c>
      <c r="H9674" t="s">
        <v>23</v>
      </c>
      <c r="I9674" t="s">
        <v>68</v>
      </c>
      <c r="J9674" s="1">
        <f>LEN(Table1[[#This Row],[Options/Features]]) - LEN(SUBSTITUTE(Table1[[#This Row],[Options/Features]], ",", "")) + 1</f>
        <v>1</v>
      </c>
      <c r="K9674" t="s">
        <v>30</v>
      </c>
      <c r="L9674" t="s">
        <v>31</v>
      </c>
    </row>
    <row r="9675" spans="1:12" x14ac:dyDescent="0.25">
      <c r="A9675" t="s">
        <v>37</v>
      </c>
      <c r="B9675" t="s">
        <v>103</v>
      </c>
      <c r="C9675" s="1">
        <v>2016</v>
      </c>
      <c r="D9675" s="9">
        <v>112319</v>
      </c>
      <c r="E9675" s="4">
        <v>25101.312000000002</v>
      </c>
      <c r="F9675" t="s">
        <v>41</v>
      </c>
      <c r="G9675" t="s">
        <v>22</v>
      </c>
      <c r="H9675" t="s">
        <v>15</v>
      </c>
      <c r="I9675" t="s">
        <v>151</v>
      </c>
      <c r="J9675" s="1">
        <f>LEN(Table1[[#This Row],[Options/Features]]) - LEN(SUBSTITUTE(Table1[[#This Row],[Options/Features]], ",", "")) + 1</f>
        <v>3</v>
      </c>
      <c r="K9675" t="s">
        <v>30</v>
      </c>
      <c r="L9675" t="s">
        <v>31</v>
      </c>
    </row>
    <row r="9676" spans="1:12" x14ac:dyDescent="0.25">
      <c r="A9676" t="s">
        <v>93</v>
      </c>
      <c r="B9676" t="s">
        <v>165</v>
      </c>
      <c r="C9676" s="1">
        <v>2020</v>
      </c>
      <c r="D9676" s="9">
        <v>127347</v>
      </c>
      <c r="E9676" s="4">
        <v>28604.295999999998</v>
      </c>
      <c r="F9676" t="s">
        <v>27</v>
      </c>
      <c r="G9676" t="s">
        <v>64</v>
      </c>
      <c r="H9676" t="s">
        <v>15</v>
      </c>
      <c r="I9676" t="s">
        <v>460</v>
      </c>
      <c r="J9676" s="1">
        <f>LEN(Table1[[#This Row],[Options/Features]]) - LEN(SUBSTITUTE(Table1[[#This Row],[Options/Features]], ",", "")) + 1</f>
        <v>3</v>
      </c>
      <c r="K9676" t="s">
        <v>30</v>
      </c>
      <c r="L9676" t="s">
        <v>31</v>
      </c>
    </row>
    <row r="9677" spans="1:12" x14ac:dyDescent="0.25">
      <c r="A9677" t="s">
        <v>32</v>
      </c>
      <c r="B9677" t="s">
        <v>341</v>
      </c>
      <c r="C9677" s="1">
        <v>2011</v>
      </c>
      <c r="D9677" s="9">
        <v>49411</v>
      </c>
      <c r="E9677" s="4">
        <v>7965.73</v>
      </c>
      <c r="F9677" t="s">
        <v>21</v>
      </c>
      <c r="G9677" t="s">
        <v>14</v>
      </c>
      <c r="H9677" t="s">
        <v>23</v>
      </c>
      <c r="I9677" t="s">
        <v>130</v>
      </c>
      <c r="J9677" s="1">
        <f>LEN(Table1[[#This Row],[Options/Features]]) - LEN(SUBSTITUTE(Table1[[#This Row],[Options/Features]], ",", "")) + 1</f>
        <v>2</v>
      </c>
      <c r="K9677" t="s">
        <v>30</v>
      </c>
      <c r="L9677" t="s">
        <v>18</v>
      </c>
    </row>
    <row r="9678" spans="1:12" x14ac:dyDescent="0.25">
      <c r="A9678" t="s">
        <v>93</v>
      </c>
      <c r="B9678" t="s">
        <v>588</v>
      </c>
      <c r="C9678" s="1">
        <v>2012</v>
      </c>
      <c r="D9678" s="9">
        <v>136666</v>
      </c>
      <c r="E9678" s="4">
        <v>7380.3040000000001</v>
      </c>
      <c r="F9678" t="s">
        <v>41</v>
      </c>
      <c r="G9678" t="s">
        <v>50</v>
      </c>
      <c r="H9678" t="s">
        <v>23</v>
      </c>
      <c r="I9678" t="s">
        <v>245</v>
      </c>
      <c r="J9678" s="1">
        <f>LEN(Table1[[#This Row],[Options/Features]]) - LEN(SUBSTITUTE(Table1[[#This Row],[Options/Features]], ",", "")) + 1</f>
        <v>2</v>
      </c>
      <c r="K9678" t="s">
        <v>30</v>
      </c>
      <c r="L9678" t="s">
        <v>31</v>
      </c>
    </row>
    <row r="9679" spans="1:12" x14ac:dyDescent="0.25">
      <c r="A9679" t="s">
        <v>19</v>
      </c>
      <c r="B9679" t="s">
        <v>40</v>
      </c>
      <c r="C9679" s="1">
        <v>2011</v>
      </c>
      <c r="D9679" s="9">
        <v>149861</v>
      </c>
      <c r="E9679" s="4">
        <v>34220.311999999998</v>
      </c>
      <c r="F9679" t="s">
        <v>13</v>
      </c>
      <c r="G9679" t="s">
        <v>28</v>
      </c>
      <c r="H9679" t="s">
        <v>23</v>
      </c>
      <c r="I9679" t="s">
        <v>229</v>
      </c>
      <c r="J9679" s="1">
        <f>LEN(Table1[[#This Row],[Options/Features]]) - LEN(SUBSTITUTE(Table1[[#This Row],[Options/Features]], ",", "")) + 1</f>
        <v>3</v>
      </c>
      <c r="K9679" t="s">
        <v>30</v>
      </c>
      <c r="L9679" t="s">
        <v>31</v>
      </c>
    </row>
    <row r="9680" spans="1:12" x14ac:dyDescent="0.25">
      <c r="A9680" t="s">
        <v>44</v>
      </c>
      <c r="B9680" t="s">
        <v>176</v>
      </c>
      <c r="C9680" s="1">
        <v>2016</v>
      </c>
      <c r="D9680" s="9">
        <v>17091</v>
      </c>
      <c r="E9680" s="4">
        <v>28515.41</v>
      </c>
      <c r="F9680" t="s">
        <v>13</v>
      </c>
      <c r="G9680" t="s">
        <v>34</v>
      </c>
      <c r="H9680" t="s">
        <v>15</v>
      </c>
      <c r="I9680" t="s">
        <v>1206</v>
      </c>
      <c r="J9680" s="1">
        <f>LEN(Table1[[#This Row],[Options/Features]]) - LEN(SUBSTITUTE(Table1[[#This Row],[Options/Features]], ",", "")) + 1</f>
        <v>4</v>
      </c>
      <c r="K9680" t="s">
        <v>30</v>
      </c>
      <c r="L9680" t="s">
        <v>18</v>
      </c>
    </row>
    <row r="9681" spans="1:12" x14ac:dyDescent="0.25">
      <c r="A9681" t="s">
        <v>79</v>
      </c>
      <c r="B9681" t="s">
        <v>80</v>
      </c>
      <c r="C9681" s="1">
        <v>2016</v>
      </c>
      <c r="D9681" s="9">
        <v>87531</v>
      </c>
      <c r="E9681" s="4">
        <v>25260.671999999999</v>
      </c>
      <c r="F9681" t="s">
        <v>13</v>
      </c>
      <c r="G9681" t="s">
        <v>67</v>
      </c>
      <c r="H9681" t="s">
        <v>15</v>
      </c>
      <c r="I9681" t="s">
        <v>211</v>
      </c>
      <c r="J9681" s="1">
        <f>LEN(Table1[[#This Row],[Options/Features]]) - LEN(SUBSTITUTE(Table1[[#This Row],[Options/Features]], ",", "")) + 1</f>
        <v>2</v>
      </c>
      <c r="K9681" t="s">
        <v>30</v>
      </c>
      <c r="L9681" t="s">
        <v>31</v>
      </c>
    </row>
    <row r="9682" spans="1:12" x14ac:dyDescent="0.25">
      <c r="A9682" t="s">
        <v>82</v>
      </c>
      <c r="B9682" t="s">
        <v>195</v>
      </c>
      <c r="C9682" s="1">
        <v>2016</v>
      </c>
      <c r="D9682" s="9">
        <v>68175</v>
      </c>
      <c r="E9682" s="4">
        <v>15368.232</v>
      </c>
      <c r="F9682" t="s">
        <v>41</v>
      </c>
      <c r="G9682" t="s">
        <v>42</v>
      </c>
      <c r="H9682" t="s">
        <v>23</v>
      </c>
      <c r="I9682" t="s">
        <v>210</v>
      </c>
      <c r="J9682" s="1">
        <f>LEN(Table1[[#This Row],[Options/Features]]) - LEN(SUBSTITUTE(Table1[[#This Row],[Options/Features]], ",", "")) + 1</f>
        <v>2</v>
      </c>
      <c r="K9682" t="s">
        <v>17</v>
      </c>
      <c r="L9682" t="s">
        <v>31</v>
      </c>
    </row>
    <row r="9683" spans="1:12" x14ac:dyDescent="0.25">
      <c r="A9683" t="s">
        <v>60</v>
      </c>
      <c r="B9683" t="s">
        <v>61</v>
      </c>
      <c r="C9683" s="1">
        <v>2010</v>
      </c>
      <c r="D9683" s="9">
        <v>29247</v>
      </c>
      <c r="E9683" s="4">
        <v>20872.16</v>
      </c>
      <c r="F9683" t="s">
        <v>21</v>
      </c>
      <c r="G9683" t="s">
        <v>22</v>
      </c>
      <c r="H9683" t="s">
        <v>15</v>
      </c>
      <c r="I9683" t="s">
        <v>47</v>
      </c>
      <c r="J9683" s="1">
        <f>LEN(Table1[[#This Row],[Options/Features]]) - LEN(SUBSTITUTE(Table1[[#This Row],[Options/Features]], ",", "")) + 1</f>
        <v>1</v>
      </c>
      <c r="K9683" t="s">
        <v>30</v>
      </c>
      <c r="L9683" t="s">
        <v>31</v>
      </c>
    </row>
    <row r="9684" spans="1:12" x14ac:dyDescent="0.25">
      <c r="A9684" t="s">
        <v>25</v>
      </c>
      <c r="B9684" t="s">
        <v>70</v>
      </c>
      <c r="C9684" s="1">
        <v>2022</v>
      </c>
      <c r="D9684" s="9">
        <v>130032</v>
      </c>
      <c r="E9684" s="4">
        <v>16014.312</v>
      </c>
      <c r="F9684" t="s">
        <v>13</v>
      </c>
      <c r="G9684" t="s">
        <v>22</v>
      </c>
      <c r="H9684" t="s">
        <v>23</v>
      </c>
      <c r="I9684" t="s">
        <v>68</v>
      </c>
      <c r="J9684" s="1">
        <f>LEN(Table1[[#This Row],[Options/Features]]) - LEN(SUBSTITUTE(Table1[[#This Row],[Options/Features]], ",", "")) + 1</f>
        <v>1</v>
      </c>
      <c r="K9684" t="s">
        <v>17</v>
      </c>
      <c r="L9684" t="s">
        <v>31</v>
      </c>
    </row>
    <row r="9685" spans="1:12" x14ac:dyDescent="0.25">
      <c r="A9685" t="s">
        <v>99</v>
      </c>
      <c r="B9685" t="s">
        <v>292</v>
      </c>
      <c r="C9685" s="1">
        <v>2019</v>
      </c>
      <c r="D9685" s="9">
        <v>114281</v>
      </c>
      <c r="E9685" s="4">
        <v>38533.504000000001</v>
      </c>
      <c r="F9685" t="s">
        <v>27</v>
      </c>
      <c r="G9685" t="s">
        <v>14</v>
      </c>
      <c r="H9685" t="s">
        <v>23</v>
      </c>
      <c r="I9685" t="s">
        <v>88</v>
      </c>
      <c r="J9685" s="1">
        <f>LEN(Table1[[#This Row],[Options/Features]]) - LEN(SUBSTITUTE(Table1[[#This Row],[Options/Features]], ",", "")) + 1</f>
        <v>2</v>
      </c>
      <c r="K9685" t="s">
        <v>36</v>
      </c>
      <c r="L9685" t="s">
        <v>31</v>
      </c>
    </row>
    <row r="9686" spans="1:12" x14ac:dyDescent="0.25">
      <c r="A9686" t="s">
        <v>25</v>
      </c>
      <c r="B9686" t="s">
        <v>127</v>
      </c>
      <c r="C9686" s="1">
        <v>2019</v>
      </c>
      <c r="D9686" s="9">
        <v>17737</v>
      </c>
      <c r="E9686" s="4">
        <v>38388.495999999999</v>
      </c>
      <c r="F9686" t="s">
        <v>21</v>
      </c>
      <c r="G9686" t="s">
        <v>50</v>
      </c>
      <c r="H9686" t="s">
        <v>23</v>
      </c>
      <c r="I9686" t="s">
        <v>47</v>
      </c>
      <c r="J9686" s="1">
        <f>LEN(Table1[[#This Row],[Options/Features]]) - LEN(SUBSTITUTE(Table1[[#This Row],[Options/Features]], ",", "")) + 1</f>
        <v>1</v>
      </c>
      <c r="K9686" t="s">
        <v>36</v>
      </c>
      <c r="L9686" t="s">
        <v>31</v>
      </c>
    </row>
    <row r="9687" spans="1:12" x14ac:dyDescent="0.25">
      <c r="A9687" t="s">
        <v>99</v>
      </c>
      <c r="B9687" t="s">
        <v>326</v>
      </c>
      <c r="C9687" s="1">
        <v>2012</v>
      </c>
      <c r="D9687" s="9">
        <v>136727</v>
      </c>
      <c r="E9687" s="4">
        <v>12782.29</v>
      </c>
      <c r="F9687" t="s">
        <v>13</v>
      </c>
      <c r="G9687" t="s">
        <v>14</v>
      </c>
      <c r="H9687" t="s">
        <v>15</v>
      </c>
      <c r="I9687" t="s">
        <v>395</v>
      </c>
      <c r="J9687" s="1">
        <f>LEN(Table1[[#This Row],[Options/Features]]) - LEN(SUBSTITUTE(Table1[[#This Row],[Options/Features]], ",", "")) + 1</f>
        <v>3</v>
      </c>
      <c r="K9687" t="s">
        <v>36</v>
      </c>
      <c r="L9687" t="s">
        <v>18</v>
      </c>
    </row>
    <row r="9688" spans="1:12" x14ac:dyDescent="0.25">
      <c r="A9688" t="s">
        <v>89</v>
      </c>
      <c r="B9688" t="s">
        <v>90</v>
      </c>
      <c r="C9688" s="1">
        <v>2021</v>
      </c>
      <c r="D9688" s="9">
        <v>8145</v>
      </c>
      <c r="E9688" s="4">
        <v>4470.16</v>
      </c>
      <c r="F9688" t="s">
        <v>13</v>
      </c>
      <c r="G9688" t="s">
        <v>64</v>
      </c>
      <c r="H9688" t="s">
        <v>15</v>
      </c>
      <c r="I9688" t="s">
        <v>16</v>
      </c>
      <c r="J9688" s="1">
        <f>LEN(Table1[[#This Row],[Options/Features]]) - LEN(SUBSTITUTE(Table1[[#This Row],[Options/Features]], ",", "")) + 1</f>
        <v>1</v>
      </c>
      <c r="K9688" t="s">
        <v>30</v>
      </c>
      <c r="L9688" t="s">
        <v>31</v>
      </c>
    </row>
    <row r="9689" spans="1:12" x14ac:dyDescent="0.25">
      <c r="A9689" t="s">
        <v>54</v>
      </c>
      <c r="B9689" t="s">
        <v>208</v>
      </c>
      <c r="C9689" s="1">
        <v>2019</v>
      </c>
      <c r="D9689" s="9">
        <v>70607</v>
      </c>
      <c r="E9689" s="4">
        <v>14211.64</v>
      </c>
      <c r="F9689" t="s">
        <v>41</v>
      </c>
      <c r="G9689" t="s">
        <v>72</v>
      </c>
      <c r="H9689" t="s">
        <v>15</v>
      </c>
      <c r="I9689" t="s">
        <v>388</v>
      </c>
      <c r="J9689" s="1">
        <f>LEN(Table1[[#This Row],[Options/Features]]) - LEN(SUBSTITUTE(Table1[[#This Row],[Options/Features]], ",", "")) + 1</f>
        <v>3</v>
      </c>
      <c r="K9689" t="s">
        <v>36</v>
      </c>
      <c r="L9689" t="s">
        <v>18</v>
      </c>
    </row>
    <row r="9690" spans="1:12" x14ac:dyDescent="0.25">
      <c r="A9690" t="s">
        <v>32</v>
      </c>
      <c r="B9690" t="s">
        <v>125</v>
      </c>
      <c r="C9690" s="1">
        <v>2019</v>
      </c>
      <c r="D9690" s="9">
        <v>82175</v>
      </c>
      <c r="E9690" s="4">
        <v>43514.85</v>
      </c>
      <c r="F9690" t="s">
        <v>41</v>
      </c>
      <c r="G9690" t="s">
        <v>67</v>
      </c>
      <c r="H9690" t="s">
        <v>23</v>
      </c>
      <c r="I9690" t="s">
        <v>872</v>
      </c>
      <c r="J9690" s="1">
        <f>LEN(Table1[[#This Row],[Options/Features]]) - LEN(SUBSTITUTE(Table1[[#This Row],[Options/Features]], ",", "")) + 1</f>
        <v>3</v>
      </c>
      <c r="K9690" t="s">
        <v>17</v>
      </c>
      <c r="L9690" t="s">
        <v>18</v>
      </c>
    </row>
    <row r="9691" spans="1:12" x14ac:dyDescent="0.25">
      <c r="A9691" t="s">
        <v>44</v>
      </c>
      <c r="B9691" t="s">
        <v>105</v>
      </c>
      <c r="C9691" s="1">
        <v>2014</v>
      </c>
      <c r="D9691" s="9">
        <v>140507</v>
      </c>
      <c r="E9691" s="4">
        <v>28225.351999999999</v>
      </c>
      <c r="F9691" t="s">
        <v>21</v>
      </c>
      <c r="G9691" t="s">
        <v>64</v>
      </c>
      <c r="H9691" t="s">
        <v>15</v>
      </c>
      <c r="I9691" t="s">
        <v>16</v>
      </c>
      <c r="J9691" s="1">
        <f>LEN(Table1[[#This Row],[Options/Features]]) - LEN(SUBSTITUTE(Table1[[#This Row],[Options/Features]], ",", "")) + 1</f>
        <v>1</v>
      </c>
      <c r="K9691" t="s">
        <v>36</v>
      </c>
      <c r="L9691" t="s">
        <v>31</v>
      </c>
    </row>
    <row r="9692" spans="1:12" x14ac:dyDescent="0.25">
      <c r="A9692" t="s">
        <v>74</v>
      </c>
      <c r="B9692" t="s">
        <v>75</v>
      </c>
      <c r="C9692" s="1">
        <v>2015</v>
      </c>
      <c r="D9692" s="9">
        <v>25771</v>
      </c>
      <c r="E9692" s="4">
        <v>37947.175999999999</v>
      </c>
      <c r="F9692" t="s">
        <v>41</v>
      </c>
      <c r="G9692" t="s">
        <v>28</v>
      </c>
      <c r="H9692" t="s">
        <v>23</v>
      </c>
      <c r="I9692" t="s">
        <v>167</v>
      </c>
      <c r="J9692" s="1">
        <f>LEN(Table1[[#This Row],[Options/Features]]) - LEN(SUBSTITUTE(Table1[[#This Row],[Options/Features]], ",", "")) + 1</f>
        <v>2</v>
      </c>
      <c r="K9692" t="s">
        <v>30</v>
      </c>
      <c r="L9692" t="s">
        <v>31</v>
      </c>
    </row>
    <row r="9693" spans="1:12" x14ac:dyDescent="0.25">
      <c r="A9693" t="s">
        <v>133</v>
      </c>
      <c r="B9693" t="s">
        <v>170</v>
      </c>
      <c r="C9693" s="1">
        <v>2019</v>
      </c>
      <c r="D9693" s="9">
        <v>77441</v>
      </c>
      <c r="E9693" s="4">
        <v>44931.33</v>
      </c>
      <c r="F9693" t="s">
        <v>21</v>
      </c>
      <c r="G9693" t="s">
        <v>72</v>
      </c>
      <c r="H9693" t="s">
        <v>15</v>
      </c>
      <c r="I9693" t="s">
        <v>166</v>
      </c>
      <c r="J9693" s="1">
        <f>LEN(Table1[[#This Row],[Options/Features]]) - LEN(SUBSTITUTE(Table1[[#This Row],[Options/Features]], ",", "")) + 1</f>
        <v>1</v>
      </c>
      <c r="K9693" t="s">
        <v>30</v>
      </c>
      <c r="L9693" t="s">
        <v>18</v>
      </c>
    </row>
    <row r="9694" spans="1:12" x14ac:dyDescent="0.25">
      <c r="A9694" t="s">
        <v>93</v>
      </c>
      <c r="B9694" t="s">
        <v>220</v>
      </c>
      <c r="C9694" s="1">
        <v>2016</v>
      </c>
      <c r="D9694" s="9">
        <v>63585</v>
      </c>
      <c r="E9694" s="4">
        <v>26089.328000000001</v>
      </c>
      <c r="F9694" t="s">
        <v>27</v>
      </c>
      <c r="G9694" t="s">
        <v>42</v>
      </c>
      <c r="H9694" t="s">
        <v>23</v>
      </c>
      <c r="I9694" t="s">
        <v>287</v>
      </c>
      <c r="J9694" s="1">
        <f>LEN(Table1[[#This Row],[Options/Features]]) - LEN(SUBSTITUTE(Table1[[#This Row],[Options/Features]], ",", "")) + 1</f>
        <v>2</v>
      </c>
      <c r="K9694" t="s">
        <v>17</v>
      </c>
      <c r="L9694" t="s">
        <v>31</v>
      </c>
    </row>
    <row r="9695" spans="1:12" x14ac:dyDescent="0.25">
      <c r="A9695" t="s">
        <v>82</v>
      </c>
      <c r="B9695" t="s">
        <v>114</v>
      </c>
      <c r="C9695" s="1">
        <v>2019</v>
      </c>
      <c r="D9695" s="9">
        <v>46957</v>
      </c>
      <c r="E9695" s="4">
        <v>33237.232000000004</v>
      </c>
      <c r="F9695" t="s">
        <v>13</v>
      </c>
      <c r="G9695" t="s">
        <v>64</v>
      </c>
      <c r="H9695" t="s">
        <v>15</v>
      </c>
      <c r="I9695" t="s">
        <v>1007</v>
      </c>
      <c r="J9695" s="1">
        <f>LEN(Table1[[#This Row],[Options/Features]]) - LEN(SUBSTITUTE(Table1[[#This Row],[Options/Features]], ",", "")) + 1</f>
        <v>4</v>
      </c>
      <c r="K9695" t="s">
        <v>30</v>
      </c>
      <c r="L9695" t="s">
        <v>31</v>
      </c>
    </row>
    <row r="9696" spans="1:12" x14ac:dyDescent="0.25">
      <c r="A9696" t="s">
        <v>116</v>
      </c>
      <c r="B9696" t="s">
        <v>185</v>
      </c>
      <c r="C9696" s="1">
        <v>2022</v>
      </c>
      <c r="D9696" s="9">
        <v>24419</v>
      </c>
      <c r="E9696" s="4">
        <v>12663.248</v>
      </c>
      <c r="F9696" t="s">
        <v>41</v>
      </c>
      <c r="G9696" t="s">
        <v>28</v>
      </c>
      <c r="H9696" t="s">
        <v>23</v>
      </c>
      <c r="I9696" t="s">
        <v>43</v>
      </c>
      <c r="J9696" s="1">
        <f>LEN(Table1[[#This Row],[Options/Features]]) - LEN(SUBSTITUTE(Table1[[#This Row],[Options/Features]], ",", "")) + 1</f>
        <v>3</v>
      </c>
      <c r="K9696" t="s">
        <v>30</v>
      </c>
      <c r="L9696" t="s">
        <v>31</v>
      </c>
    </row>
    <row r="9697" spans="1:12" x14ac:dyDescent="0.25">
      <c r="A9697" t="s">
        <v>74</v>
      </c>
      <c r="B9697" t="s">
        <v>136</v>
      </c>
      <c r="C9697" s="1">
        <v>2010</v>
      </c>
      <c r="D9697" s="9">
        <v>10899</v>
      </c>
      <c r="E9697" s="4">
        <v>21087.944</v>
      </c>
      <c r="F9697" t="s">
        <v>27</v>
      </c>
      <c r="G9697" t="s">
        <v>42</v>
      </c>
      <c r="H9697" t="s">
        <v>15</v>
      </c>
      <c r="I9697" t="s">
        <v>259</v>
      </c>
      <c r="J9697" s="1">
        <f>LEN(Table1[[#This Row],[Options/Features]]) - LEN(SUBSTITUTE(Table1[[#This Row],[Options/Features]], ",", "")) + 1</f>
        <v>2</v>
      </c>
      <c r="K9697" t="s">
        <v>30</v>
      </c>
      <c r="L9697" t="s">
        <v>31</v>
      </c>
    </row>
    <row r="9698" spans="1:12" x14ac:dyDescent="0.25">
      <c r="A9698" t="s">
        <v>74</v>
      </c>
      <c r="B9698" t="s">
        <v>258</v>
      </c>
      <c r="C9698" s="1">
        <v>2017</v>
      </c>
      <c r="D9698" s="9">
        <v>110060</v>
      </c>
      <c r="E9698" s="4">
        <v>18843.344000000001</v>
      </c>
      <c r="F9698" t="s">
        <v>27</v>
      </c>
      <c r="G9698" t="s">
        <v>67</v>
      </c>
      <c r="H9698" t="s">
        <v>15</v>
      </c>
      <c r="I9698" t="s">
        <v>843</v>
      </c>
      <c r="J9698" s="1">
        <f>LEN(Table1[[#This Row],[Options/Features]]) - LEN(SUBSTITUTE(Table1[[#This Row],[Options/Features]], ",", "")) + 1</f>
        <v>4</v>
      </c>
      <c r="K9698" t="s">
        <v>17</v>
      </c>
      <c r="L9698" t="s">
        <v>31</v>
      </c>
    </row>
    <row r="9699" spans="1:12" x14ac:dyDescent="0.25">
      <c r="A9699" t="s">
        <v>82</v>
      </c>
      <c r="B9699" t="s">
        <v>195</v>
      </c>
      <c r="C9699" s="1">
        <v>2020</v>
      </c>
      <c r="D9699" s="9">
        <v>95172</v>
      </c>
      <c r="E9699" s="4">
        <v>19137.68</v>
      </c>
      <c r="F9699" t="s">
        <v>27</v>
      </c>
      <c r="G9699" t="s">
        <v>50</v>
      </c>
      <c r="H9699" t="s">
        <v>23</v>
      </c>
      <c r="I9699" t="s">
        <v>979</v>
      </c>
      <c r="J9699" s="1">
        <f>LEN(Table1[[#This Row],[Options/Features]]) - LEN(SUBSTITUTE(Table1[[#This Row],[Options/Features]], ",", "")) + 1</f>
        <v>4</v>
      </c>
      <c r="K9699" t="s">
        <v>36</v>
      </c>
      <c r="L9699" t="s">
        <v>31</v>
      </c>
    </row>
    <row r="9700" spans="1:12" x14ac:dyDescent="0.25">
      <c r="A9700" t="s">
        <v>79</v>
      </c>
      <c r="B9700" t="s">
        <v>155</v>
      </c>
      <c r="C9700" s="1">
        <v>2014</v>
      </c>
      <c r="D9700" s="9">
        <v>85925</v>
      </c>
      <c r="E9700" s="4">
        <v>38750.936000000002</v>
      </c>
      <c r="F9700" t="s">
        <v>13</v>
      </c>
      <c r="G9700" t="s">
        <v>42</v>
      </c>
      <c r="H9700" t="s">
        <v>15</v>
      </c>
      <c r="I9700" t="s">
        <v>594</v>
      </c>
      <c r="J9700" s="1">
        <f>LEN(Table1[[#This Row],[Options/Features]]) - LEN(SUBSTITUTE(Table1[[#This Row],[Options/Features]], ",", "")) + 1</f>
        <v>2</v>
      </c>
      <c r="K9700" t="s">
        <v>17</v>
      </c>
      <c r="L9700" t="s">
        <v>31</v>
      </c>
    </row>
    <row r="9701" spans="1:12" x14ac:dyDescent="0.25">
      <c r="A9701" t="s">
        <v>116</v>
      </c>
      <c r="B9701" t="s">
        <v>145</v>
      </c>
      <c r="C9701" s="1">
        <v>2017</v>
      </c>
      <c r="D9701" s="9">
        <v>105852</v>
      </c>
      <c r="E9701" s="4">
        <v>16876.792000000001</v>
      </c>
      <c r="F9701" t="s">
        <v>27</v>
      </c>
      <c r="G9701" t="s">
        <v>34</v>
      </c>
      <c r="H9701" t="s">
        <v>15</v>
      </c>
      <c r="I9701" t="s">
        <v>433</v>
      </c>
      <c r="J9701" s="1">
        <f>LEN(Table1[[#This Row],[Options/Features]]) - LEN(SUBSTITUTE(Table1[[#This Row],[Options/Features]], ",", "")) + 1</f>
        <v>3</v>
      </c>
      <c r="K9701" t="s">
        <v>36</v>
      </c>
      <c r="L9701" t="s">
        <v>31</v>
      </c>
    </row>
    <row r="9702" spans="1:12" x14ac:dyDescent="0.25">
      <c r="A9702" t="s">
        <v>74</v>
      </c>
      <c r="B9702" t="s">
        <v>75</v>
      </c>
      <c r="C9702" s="1">
        <v>2020</v>
      </c>
      <c r="D9702" s="9">
        <v>95947</v>
      </c>
      <c r="E9702" s="4">
        <v>25054.232</v>
      </c>
      <c r="F9702" t="s">
        <v>21</v>
      </c>
      <c r="G9702" t="s">
        <v>46</v>
      </c>
      <c r="H9702" t="s">
        <v>23</v>
      </c>
      <c r="I9702" t="s">
        <v>1213</v>
      </c>
      <c r="J9702" s="1">
        <f>LEN(Table1[[#This Row],[Options/Features]]) - LEN(SUBSTITUTE(Table1[[#This Row],[Options/Features]], ",", "")) + 1</f>
        <v>4</v>
      </c>
      <c r="K9702" t="s">
        <v>30</v>
      </c>
      <c r="L9702" t="s">
        <v>31</v>
      </c>
    </row>
    <row r="9703" spans="1:12" x14ac:dyDescent="0.25">
      <c r="A9703" t="s">
        <v>96</v>
      </c>
      <c r="B9703" t="s">
        <v>139</v>
      </c>
      <c r="C9703" s="1">
        <v>2013</v>
      </c>
      <c r="D9703" s="9">
        <v>88990</v>
      </c>
      <c r="E9703" s="4">
        <v>39029.656000000003</v>
      </c>
      <c r="F9703" t="s">
        <v>21</v>
      </c>
      <c r="G9703" t="s">
        <v>28</v>
      </c>
      <c r="H9703" t="s">
        <v>15</v>
      </c>
      <c r="I9703" t="s">
        <v>202</v>
      </c>
      <c r="J9703" s="1">
        <f>LEN(Table1[[#This Row],[Options/Features]]) - LEN(SUBSTITUTE(Table1[[#This Row],[Options/Features]], ",", "")) + 1</f>
        <v>2</v>
      </c>
      <c r="K9703" t="s">
        <v>17</v>
      </c>
      <c r="L9703" t="s">
        <v>31</v>
      </c>
    </row>
    <row r="9704" spans="1:12" x14ac:dyDescent="0.25">
      <c r="A9704" t="s">
        <v>57</v>
      </c>
      <c r="B9704" t="s">
        <v>77</v>
      </c>
      <c r="C9704" s="1">
        <v>2015</v>
      </c>
      <c r="D9704" s="9">
        <v>102290</v>
      </c>
      <c r="E9704" s="4">
        <v>22663.91</v>
      </c>
      <c r="F9704" t="s">
        <v>41</v>
      </c>
      <c r="G9704" t="s">
        <v>72</v>
      </c>
      <c r="H9704" t="s">
        <v>15</v>
      </c>
      <c r="I9704" t="s">
        <v>68</v>
      </c>
      <c r="J9704" s="1">
        <f>LEN(Table1[[#This Row],[Options/Features]]) - LEN(SUBSTITUTE(Table1[[#This Row],[Options/Features]], ",", "")) + 1</f>
        <v>1</v>
      </c>
      <c r="K9704" t="s">
        <v>36</v>
      </c>
      <c r="L9704" t="s">
        <v>18</v>
      </c>
    </row>
    <row r="9705" spans="1:12" x14ac:dyDescent="0.25">
      <c r="A9705" t="s">
        <v>44</v>
      </c>
      <c r="B9705" t="s">
        <v>176</v>
      </c>
      <c r="C9705" s="1">
        <v>2010</v>
      </c>
      <c r="D9705" s="9">
        <v>40621</v>
      </c>
      <c r="E9705" s="4">
        <v>22917.4</v>
      </c>
      <c r="F9705" t="s">
        <v>21</v>
      </c>
      <c r="G9705" t="s">
        <v>50</v>
      </c>
      <c r="H9705" t="s">
        <v>23</v>
      </c>
      <c r="I9705" t="s">
        <v>279</v>
      </c>
      <c r="J9705" s="1">
        <f>LEN(Table1[[#This Row],[Options/Features]]) - LEN(SUBSTITUTE(Table1[[#This Row],[Options/Features]], ",", "")) + 1</f>
        <v>3</v>
      </c>
      <c r="K9705" t="s">
        <v>36</v>
      </c>
      <c r="L9705" t="s">
        <v>31</v>
      </c>
    </row>
    <row r="9706" spans="1:12" x14ac:dyDescent="0.25">
      <c r="A9706" t="s">
        <v>74</v>
      </c>
      <c r="B9706">
        <v>500</v>
      </c>
      <c r="C9706" s="1">
        <v>2012</v>
      </c>
      <c r="D9706" s="9">
        <v>137134</v>
      </c>
      <c r="E9706" s="4">
        <v>16940.768</v>
      </c>
      <c r="F9706" t="s">
        <v>27</v>
      </c>
      <c r="G9706" t="s">
        <v>64</v>
      </c>
      <c r="H9706" t="s">
        <v>23</v>
      </c>
      <c r="I9706" t="s">
        <v>68</v>
      </c>
      <c r="J9706" s="1">
        <f>LEN(Table1[[#This Row],[Options/Features]]) - LEN(SUBSTITUTE(Table1[[#This Row],[Options/Features]], ",", "")) + 1</f>
        <v>1</v>
      </c>
      <c r="K9706" t="s">
        <v>17</v>
      </c>
      <c r="L9706" t="s">
        <v>31</v>
      </c>
    </row>
    <row r="9707" spans="1:12" x14ac:dyDescent="0.25">
      <c r="A9707" t="s">
        <v>149</v>
      </c>
      <c r="B9707">
        <v>911</v>
      </c>
      <c r="C9707" s="1">
        <v>2017</v>
      </c>
      <c r="D9707" s="9">
        <v>142778</v>
      </c>
      <c r="E9707" s="4">
        <v>34797.512000000002</v>
      </c>
      <c r="F9707" t="s">
        <v>41</v>
      </c>
      <c r="G9707" t="s">
        <v>22</v>
      </c>
      <c r="H9707" t="s">
        <v>23</v>
      </c>
      <c r="I9707" t="s">
        <v>284</v>
      </c>
      <c r="J9707" s="1">
        <f>LEN(Table1[[#This Row],[Options/Features]]) - LEN(SUBSTITUTE(Table1[[#This Row],[Options/Features]], ",", "")) + 1</f>
        <v>3</v>
      </c>
      <c r="K9707" t="s">
        <v>36</v>
      </c>
      <c r="L9707" t="s">
        <v>31</v>
      </c>
    </row>
    <row r="9708" spans="1:12" x14ac:dyDescent="0.25">
      <c r="A9708" t="s">
        <v>99</v>
      </c>
      <c r="B9708" t="s">
        <v>100</v>
      </c>
      <c r="C9708" s="1">
        <v>2022</v>
      </c>
      <c r="D9708" s="9">
        <v>118621</v>
      </c>
      <c r="E9708" s="4">
        <v>5781.8159999999998</v>
      </c>
      <c r="F9708" t="s">
        <v>21</v>
      </c>
      <c r="G9708" t="s">
        <v>28</v>
      </c>
      <c r="H9708" t="s">
        <v>15</v>
      </c>
      <c r="I9708" t="s">
        <v>166</v>
      </c>
      <c r="J9708" s="1">
        <f>LEN(Table1[[#This Row],[Options/Features]]) - LEN(SUBSTITUTE(Table1[[#This Row],[Options/Features]], ",", "")) + 1</f>
        <v>1</v>
      </c>
      <c r="K9708" t="s">
        <v>17</v>
      </c>
      <c r="L9708" t="s">
        <v>31</v>
      </c>
    </row>
    <row r="9709" spans="1:12" x14ac:dyDescent="0.25">
      <c r="A9709" t="s">
        <v>149</v>
      </c>
      <c r="B9709">
        <v>911</v>
      </c>
      <c r="C9709" s="1">
        <v>2017</v>
      </c>
      <c r="D9709" s="9">
        <v>47316</v>
      </c>
      <c r="E9709" s="4">
        <v>46229.25</v>
      </c>
      <c r="F9709" t="s">
        <v>21</v>
      </c>
      <c r="G9709" t="s">
        <v>64</v>
      </c>
      <c r="H9709" t="s">
        <v>23</v>
      </c>
      <c r="I9709" t="s">
        <v>554</v>
      </c>
      <c r="J9709" s="1">
        <f>LEN(Table1[[#This Row],[Options/Features]]) - LEN(SUBSTITUTE(Table1[[#This Row],[Options/Features]], ",", "")) + 1</f>
        <v>4</v>
      </c>
      <c r="K9709" t="s">
        <v>17</v>
      </c>
      <c r="L9709" t="s">
        <v>18</v>
      </c>
    </row>
    <row r="9710" spans="1:12" x14ac:dyDescent="0.25">
      <c r="A9710" t="s">
        <v>11</v>
      </c>
      <c r="B9710" t="s">
        <v>175</v>
      </c>
      <c r="C9710" s="1">
        <v>2016</v>
      </c>
      <c r="D9710" s="9">
        <v>120087</v>
      </c>
      <c r="E9710" s="4">
        <v>39777.4</v>
      </c>
      <c r="F9710" t="s">
        <v>27</v>
      </c>
      <c r="G9710" t="s">
        <v>67</v>
      </c>
      <c r="H9710" t="s">
        <v>15</v>
      </c>
      <c r="I9710" t="s">
        <v>68</v>
      </c>
      <c r="J9710" s="1">
        <f>LEN(Table1[[#This Row],[Options/Features]]) - LEN(SUBSTITUTE(Table1[[#This Row],[Options/Features]], ",", "")) + 1</f>
        <v>1</v>
      </c>
      <c r="K9710" t="s">
        <v>17</v>
      </c>
      <c r="L9710" t="s">
        <v>31</v>
      </c>
    </row>
    <row r="9711" spans="1:12" x14ac:dyDescent="0.25">
      <c r="A9711" t="s">
        <v>149</v>
      </c>
      <c r="B9711" t="s">
        <v>270</v>
      </c>
      <c r="C9711" s="1">
        <v>2019</v>
      </c>
      <c r="D9711" s="9">
        <v>81096</v>
      </c>
      <c r="E9711" s="4">
        <v>36116.71</v>
      </c>
      <c r="F9711" t="s">
        <v>41</v>
      </c>
      <c r="G9711" t="s">
        <v>42</v>
      </c>
      <c r="H9711" t="s">
        <v>23</v>
      </c>
      <c r="I9711" t="s">
        <v>592</v>
      </c>
      <c r="J9711" s="1">
        <f>LEN(Table1[[#This Row],[Options/Features]]) - LEN(SUBSTITUTE(Table1[[#This Row],[Options/Features]], ",", "")) + 1</f>
        <v>4</v>
      </c>
      <c r="K9711" t="s">
        <v>30</v>
      </c>
      <c r="L9711" t="s">
        <v>18</v>
      </c>
    </row>
    <row r="9712" spans="1:12" x14ac:dyDescent="0.25">
      <c r="A9712" t="s">
        <v>149</v>
      </c>
      <c r="B9712" t="s">
        <v>150</v>
      </c>
      <c r="C9712" s="1">
        <v>2019</v>
      </c>
      <c r="D9712" s="9">
        <v>123398</v>
      </c>
      <c r="E9712" s="4">
        <v>37094.216</v>
      </c>
      <c r="F9712" t="s">
        <v>13</v>
      </c>
      <c r="G9712" t="s">
        <v>67</v>
      </c>
      <c r="H9712" t="s">
        <v>23</v>
      </c>
      <c r="I9712" t="s">
        <v>413</v>
      </c>
      <c r="J9712" s="1">
        <f>LEN(Table1[[#This Row],[Options/Features]]) - LEN(SUBSTITUTE(Table1[[#This Row],[Options/Features]], ",", "")) + 1</f>
        <v>3</v>
      </c>
      <c r="K9712" t="s">
        <v>30</v>
      </c>
      <c r="L9712" t="s">
        <v>31</v>
      </c>
    </row>
    <row r="9713" spans="1:12" x14ac:dyDescent="0.25">
      <c r="A9713" t="s">
        <v>149</v>
      </c>
      <c r="B9713" t="s">
        <v>300</v>
      </c>
      <c r="C9713" s="1">
        <v>2016</v>
      </c>
      <c r="D9713" s="9">
        <v>69315</v>
      </c>
      <c r="E9713" s="4">
        <v>10981.152</v>
      </c>
      <c r="F9713" t="s">
        <v>21</v>
      </c>
      <c r="G9713" t="s">
        <v>50</v>
      </c>
      <c r="H9713" t="s">
        <v>15</v>
      </c>
      <c r="I9713" t="s">
        <v>115</v>
      </c>
      <c r="J9713" s="1">
        <f>LEN(Table1[[#This Row],[Options/Features]]) - LEN(SUBSTITUTE(Table1[[#This Row],[Options/Features]], ",", "")) + 1</f>
        <v>1</v>
      </c>
      <c r="K9713" t="s">
        <v>17</v>
      </c>
      <c r="L9713" t="s">
        <v>31</v>
      </c>
    </row>
    <row r="9714" spans="1:12" x14ac:dyDescent="0.25">
      <c r="A9714" t="s">
        <v>60</v>
      </c>
      <c r="B9714" t="s">
        <v>209</v>
      </c>
      <c r="C9714" s="1">
        <v>2021</v>
      </c>
      <c r="D9714" s="9">
        <v>82136</v>
      </c>
      <c r="E9714" s="4">
        <v>36201.760000000002</v>
      </c>
      <c r="F9714" t="s">
        <v>13</v>
      </c>
      <c r="G9714" t="s">
        <v>22</v>
      </c>
      <c r="H9714" t="s">
        <v>23</v>
      </c>
      <c r="I9714" t="s">
        <v>453</v>
      </c>
      <c r="J9714" s="1">
        <f>LEN(Table1[[#This Row],[Options/Features]]) - LEN(SUBSTITUTE(Table1[[#This Row],[Options/Features]], ",", "")) + 1</f>
        <v>3</v>
      </c>
      <c r="K9714" t="s">
        <v>36</v>
      </c>
      <c r="L9714" t="s">
        <v>31</v>
      </c>
    </row>
    <row r="9715" spans="1:12" x14ac:dyDescent="0.25">
      <c r="A9715" t="s">
        <v>25</v>
      </c>
      <c r="B9715" t="s">
        <v>156</v>
      </c>
      <c r="C9715" s="1">
        <v>2015</v>
      </c>
      <c r="D9715" s="9">
        <v>85644</v>
      </c>
      <c r="E9715" s="4">
        <v>7568.16</v>
      </c>
      <c r="F9715" t="s">
        <v>13</v>
      </c>
      <c r="G9715" t="s">
        <v>72</v>
      </c>
      <c r="H9715" t="s">
        <v>15</v>
      </c>
      <c r="I9715" t="s">
        <v>631</v>
      </c>
      <c r="J9715" s="1">
        <f>LEN(Table1[[#This Row],[Options/Features]]) - LEN(SUBSTITUTE(Table1[[#This Row],[Options/Features]], ",", "")) + 1</f>
        <v>3</v>
      </c>
      <c r="K9715" t="s">
        <v>17</v>
      </c>
      <c r="L9715" t="s">
        <v>31</v>
      </c>
    </row>
    <row r="9716" spans="1:12" x14ac:dyDescent="0.25">
      <c r="A9716" t="s">
        <v>99</v>
      </c>
      <c r="B9716" t="s">
        <v>108</v>
      </c>
      <c r="C9716" s="1">
        <v>2020</v>
      </c>
      <c r="D9716" s="9">
        <v>99499</v>
      </c>
      <c r="E9716" s="4">
        <v>39577.095999999998</v>
      </c>
      <c r="F9716" t="s">
        <v>13</v>
      </c>
      <c r="G9716" t="s">
        <v>22</v>
      </c>
      <c r="H9716" t="s">
        <v>15</v>
      </c>
      <c r="I9716" t="s">
        <v>16</v>
      </c>
      <c r="J9716" s="1">
        <f>LEN(Table1[[#This Row],[Options/Features]]) - LEN(SUBSTITUTE(Table1[[#This Row],[Options/Features]], ",", "")) + 1</f>
        <v>1</v>
      </c>
      <c r="K9716" t="s">
        <v>30</v>
      </c>
      <c r="L9716" t="s">
        <v>31</v>
      </c>
    </row>
    <row r="9717" spans="1:12" x14ac:dyDescent="0.25">
      <c r="A9717" t="s">
        <v>116</v>
      </c>
      <c r="B9717">
        <v>300</v>
      </c>
      <c r="C9717" s="1">
        <v>2015</v>
      </c>
      <c r="D9717" s="9">
        <v>22132</v>
      </c>
      <c r="E9717" s="4">
        <v>38371.832000000002</v>
      </c>
      <c r="F9717" t="s">
        <v>27</v>
      </c>
      <c r="G9717" t="s">
        <v>14</v>
      </c>
      <c r="H9717" t="s">
        <v>23</v>
      </c>
      <c r="I9717" t="s">
        <v>166</v>
      </c>
      <c r="J9717" s="1">
        <f>LEN(Table1[[#This Row],[Options/Features]]) - LEN(SUBSTITUTE(Table1[[#This Row],[Options/Features]], ",", "")) + 1</f>
        <v>1</v>
      </c>
      <c r="K9717" t="s">
        <v>36</v>
      </c>
      <c r="L9717" t="s">
        <v>31</v>
      </c>
    </row>
    <row r="9718" spans="1:12" x14ac:dyDescent="0.25">
      <c r="A9718" t="s">
        <v>96</v>
      </c>
      <c r="B9718" t="s">
        <v>255</v>
      </c>
      <c r="C9718" s="1">
        <v>2013</v>
      </c>
      <c r="D9718" s="9">
        <v>17519</v>
      </c>
      <c r="E9718" s="4">
        <v>29781.11</v>
      </c>
      <c r="F9718" t="s">
        <v>13</v>
      </c>
      <c r="G9718" t="s">
        <v>14</v>
      </c>
      <c r="H9718" t="s">
        <v>15</v>
      </c>
      <c r="I9718" t="s">
        <v>166</v>
      </c>
      <c r="J9718" s="1">
        <f>LEN(Table1[[#This Row],[Options/Features]]) - LEN(SUBSTITUTE(Table1[[#This Row],[Options/Features]], ",", "")) + 1</f>
        <v>1</v>
      </c>
      <c r="K9718" t="s">
        <v>36</v>
      </c>
      <c r="L9718" t="s">
        <v>18</v>
      </c>
    </row>
    <row r="9719" spans="1:12" x14ac:dyDescent="0.25">
      <c r="A9719" t="s">
        <v>116</v>
      </c>
      <c r="B9719">
        <v>300</v>
      </c>
      <c r="C9719" s="1">
        <v>2016</v>
      </c>
      <c r="D9719" s="9">
        <v>48400</v>
      </c>
      <c r="E9719" s="4">
        <v>18587.32</v>
      </c>
      <c r="F9719" t="s">
        <v>13</v>
      </c>
      <c r="G9719" t="s">
        <v>46</v>
      </c>
      <c r="H9719" t="s">
        <v>15</v>
      </c>
      <c r="I9719" t="s">
        <v>106</v>
      </c>
      <c r="J9719" s="1">
        <f>LEN(Table1[[#This Row],[Options/Features]]) - LEN(SUBSTITUTE(Table1[[#This Row],[Options/Features]], ",", "")) + 1</f>
        <v>1</v>
      </c>
      <c r="K9719" t="s">
        <v>36</v>
      </c>
      <c r="L9719" t="s">
        <v>31</v>
      </c>
    </row>
    <row r="9720" spans="1:12" x14ac:dyDescent="0.25">
      <c r="A9720" t="s">
        <v>93</v>
      </c>
      <c r="B9720" t="s">
        <v>220</v>
      </c>
      <c r="C9720" s="1">
        <v>2015</v>
      </c>
      <c r="D9720" s="9">
        <v>11948</v>
      </c>
      <c r="E9720" s="4">
        <v>8089.1279999999997</v>
      </c>
      <c r="F9720" t="s">
        <v>41</v>
      </c>
      <c r="G9720" t="s">
        <v>22</v>
      </c>
      <c r="H9720" t="s">
        <v>23</v>
      </c>
      <c r="I9720" t="s">
        <v>663</v>
      </c>
      <c r="J9720" s="1">
        <f>LEN(Table1[[#This Row],[Options/Features]]) - LEN(SUBSTITUTE(Table1[[#This Row],[Options/Features]], ",", "")) + 1</f>
        <v>4</v>
      </c>
      <c r="K9720" t="s">
        <v>17</v>
      </c>
      <c r="L9720" t="s">
        <v>31</v>
      </c>
    </row>
    <row r="9721" spans="1:12" x14ac:dyDescent="0.25">
      <c r="A9721" t="s">
        <v>89</v>
      </c>
      <c r="B9721" t="s">
        <v>318</v>
      </c>
      <c r="C9721" s="1">
        <v>2017</v>
      </c>
      <c r="D9721" s="9">
        <v>64721</v>
      </c>
      <c r="E9721" s="4">
        <v>31845.223999999998</v>
      </c>
      <c r="F9721" t="s">
        <v>41</v>
      </c>
      <c r="G9721" t="s">
        <v>46</v>
      </c>
      <c r="H9721" t="s">
        <v>23</v>
      </c>
      <c r="I9721" t="s">
        <v>277</v>
      </c>
      <c r="J9721" s="1">
        <f>LEN(Table1[[#This Row],[Options/Features]]) - LEN(SUBSTITUTE(Table1[[#This Row],[Options/Features]], ",", "")) + 1</f>
        <v>2</v>
      </c>
      <c r="K9721" t="s">
        <v>30</v>
      </c>
      <c r="L9721" t="s">
        <v>31</v>
      </c>
    </row>
    <row r="9722" spans="1:12" x14ac:dyDescent="0.25">
      <c r="A9722" t="s">
        <v>82</v>
      </c>
      <c r="B9722" t="s">
        <v>114</v>
      </c>
      <c r="C9722" s="1">
        <v>2011</v>
      </c>
      <c r="D9722" s="9">
        <v>113880</v>
      </c>
      <c r="E9722" s="4">
        <v>27596.455999999998</v>
      </c>
      <c r="F9722" t="s">
        <v>27</v>
      </c>
      <c r="G9722" t="s">
        <v>64</v>
      </c>
      <c r="H9722" t="s">
        <v>23</v>
      </c>
      <c r="I9722" t="s">
        <v>728</v>
      </c>
      <c r="J9722" s="1">
        <f>LEN(Table1[[#This Row],[Options/Features]]) - LEN(SUBSTITUTE(Table1[[#This Row],[Options/Features]], ",", "")) + 1</f>
        <v>3</v>
      </c>
      <c r="K9722" t="s">
        <v>30</v>
      </c>
      <c r="L9722" t="s">
        <v>31</v>
      </c>
    </row>
    <row r="9723" spans="1:12" x14ac:dyDescent="0.25">
      <c r="A9723" t="s">
        <v>116</v>
      </c>
      <c r="B9723" t="s">
        <v>185</v>
      </c>
      <c r="C9723" s="1">
        <v>2012</v>
      </c>
      <c r="D9723" s="9">
        <v>140778</v>
      </c>
      <c r="E9723" s="4">
        <v>36456.951999999997</v>
      </c>
      <c r="F9723" t="s">
        <v>21</v>
      </c>
      <c r="G9723" t="s">
        <v>22</v>
      </c>
      <c r="H9723" t="s">
        <v>23</v>
      </c>
      <c r="I9723" t="s">
        <v>754</v>
      </c>
      <c r="J9723" s="1">
        <f>LEN(Table1[[#This Row],[Options/Features]]) - LEN(SUBSTITUTE(Table1[[#This Row],[Options/Features]], ",", "")) + 1</f>
        <v>3</v>
      </c>
      <c r="K9723" t="s">
        <v>30</v>
      </c>
      <c r="L9723" t="s">
        <v>31</v>
      </c>
    </row>
    <row r="9724" spans="1:12" x14ac:dyDescent="0.25">
      <c r="A9724" t="s">
        <v>96</v>
      </c>
      <c r="B9724" t="s">
        <v>275</v>
      </c>
      <c r="C9724" s="1">
        <v>2016</v>
      </c>
      <c r="D9724" s="9">
        <v>123972</v>
      </c>
      <c r="E9724" s="4">
        <v>21891.759999999998</v>
      </c>
      <c r="F9724" t="s">
        <v>21</v>
      </c>
      <c r="G9724" t="s">
        <v>46</v>
      </c>
      <c r="H9724" t="s">
        <v>23</v>
      </c>
      <c r="I9724" t="s">
        <v>115</v>
      </c>
      <c r="J9724" s="1">
        <f>LEN(Table1[[#This Row],[Options/Features]]) - LEN(SUBSTITUTE(Table1[[#This Row],[Options/Features]], ",", "")) + 1</f>
        <v>1</v>
      </c>
      <c r="K9724" t="s">
        <v>30</v>
      </c>
      <c r="L9724" t="s">
        <v>31</v>
      </c>
    </row>
    <row r="9725" spans="1:12" x14ac:dyDescent="0.25">
      <c r="A9725" t="s">
        <v>96</v>
      </c>
      <c r="B9725" t="s">
        <v>255</v>
      </c>
      <c r="C9725" s="1">
        <v>2020</v>
      </c>
      <c r="D9725" s="9">
        <v>119921</v>
      </c>
      <c r="E9725" s="4">
        <v>32873.743999999999</v>
      </c>
      <c r="F9725" t="s">
        <v>41</v>
      </c>
      <c r="G9725" t="s">
        <v>64</v>
      </c>
      <c r="H9725" t="s">
        <v>15</v>
      </c>
      <c r="I9725" t="s">
        <v>396</v>
      </c>
      <c r="J9725" s="1">
        <f>LEN(Table1[[#This Row],[Options/Features]]) - LEN(SUBSTITUTE(Table1[[#This Row],[Options/Features]], ",", "")) + 1</f>
        <v>3</v>
      </c>
      <c r="K9725" t="s">
        <v>30</v>
      </c>
      <c r="L9725" t="s">
        <v>31</v>
      </c>
    </row>
    <row r="9726" spans="1:12" x14ac:dyDescent="0.25">
      <c r="A9726" t="s">
        <v>93</v>
      </c>
      <c r="B9726" t="s">
        <v>55</v>
      </c>
      <c r="C9726" s="1">
        <v>2022</v>
      </c>
      <c r="D9726" s="9">
        <v>101929</v>
      </c>
      <c r="E9726" s="4">
        <v>27517.975999999999</v>
      </c>
      <c r="F9726" t="s">
        <v>13</v>
      </c>
      <c r="G9726" t="s">
        <v>64</v>
      </c>
      <c r="H9726" t="s">
        <v>23</v>
      </c>
      <c r="I9726" t="s">
        <v>446</v>
      </c>
      <c r="J9726" s="1">
        <f>LEN(Table1[[#This Row],[Options/Features]]) - LEN(SUBSTITUTE(Table1[[#This Row],[Options/Features]], ",", "")) + 1</f>
        <v>4</v>
      </c>
      <c r="K9726" t="s">
        <v>36</v>
      </c>
      <c r="L9726" t="s">
        <v>31</v>
      </c>
    </row>
    <row r="9727" spans="1:12" x14ac:dyDescent="0.25">
      <c r="A9727" t="s">
        <v>93</v>
      </c>
      <c r="B9727" t="s">
        <v>55</v>
      </c>
      <c r="C9727" s="1">
        <v>2021</v>
      </c>
      <c r="D9727" s="9">
        <v>83881</v>
      </c>
      <c r="E9727" s="4">
        <v>5037.9679999999998</v>
      </c>
      <c r="F9727" t="s">
        <v>41</v>
      </c>
      <c r="G9727" t="s">
        <v>34</v>
      </c>
      <c r="H9727" t="s">
        <v>15</v>
      </c>
      <c r="I9727" t="s">
        <v>806</v>
      </c>
      <c r="J9727" s="1">
        <f>LEN(Table1[[#This Row],[Options/Features]]) - LEN(SUBSTITUTE(Table1[[#This Row],[Options/Features]], ",", "")) + 1</f>
        <v>3</v>
      </c>
      <c r="K9727" t="s">
        <v>36</v>
      </c>
      <c r="L9727" t="s">
        <v>31</v>
      </c>
    </row>
    <row r="9728" spans="1:12" x14ac:dyDescent="0.25">
      <c r="A9728" t="s">
        <v>48</v>
      </c>
      <c r="B9728" t="s">
        <v>63</v>
      </c>
      <c r="C9728" s="1">
        <v>2022</v>
      </c>
      <c r="D9728" s="9">
        <v>16607</v>
      </c>
      <c r="E9728" s="4">
        <v>19957.975999999999</v>
      </c>
      <c r="F9728" t="s">
        <v>27</v>
      </c>
      <c r="G9728" t="s">
        <v>34</v>
      </c>
      <c r="H9728" t="s">
        <v>23</v>
      </c>
      <c r="I9728" t="s">
        <v>68</v>
      </c>
      <c r="J9728" s="1">
        <f>LEN(Table1[[#This Row],[Options/Features]]) - LEN(SUBSTITUTE(Table1[[#This Row],[Options/Features]], ",", "")) + 1</f>
        <v>1</v>
      </c>
      <c r="K9728" t="s">
        <v>30</v>
      </c>
      <c r="L9728" t="s">
        <v>31</v>
      </c>
    </row>
    <row r="9729" spans="1:12" x14ac:dyDescent="0.25">
      <c r="A9729" t="s">
        <v>96</v>
      </c>
      <c r="B9729" t="s">
        <v>275</v>
      </c>
      <c r="C9729" s="1">
        <v>2021</v>
      </c>
      <c r="D9729" s="9">
        <v>115736</v>
      </c>
      <c r="E9729" s="4">
        <v>31646.36</v>
      </c>
      <c r="F9729" t="s">
        <v>27</v>
      </c>
      <c r="G9729" t="s">
        <v>28</v>
      </c>
      <c r="H9729" t="s">
        <v>15</v>
      </c>
      <c r="I9729" t="s">
        <v>115</v>
      </c>
      <c r="J9729" s="1">
        <f>LEN(Table1[[#This Row],[Options/Features]]) - LEN(SUBSTITUTE(Table1[[#This Row],[Options/Features]], ",", "")) + 1</f>
        <v>1</v>
      </c>
      <c r="K9729" t="s">
        <v>36</v>
      </c>
      <c r="L9729" t="s">
        <v>31</v>
      </c>
    </row>
    <row r="9730" spans="1:12" x14ac:dyDescent="0.25">
      <c r="A9730" t="s">
        <v>48</v>
      </c>
      <c r="B9730" t="s">
        <v>49</v>
      </c>
      <c r="C9730" s="1">
        <v>2010</v>
      </c>
      <c r="D9730" s="9">
        <v>32629</v>
      </c>
      <c r="E9730" s="4">
        <v>23818.856</v>
      </c>
      <c r="F9730" t="s">
        <v>27</v>
      </c>
      <c r="G9730" t="s">
        <v>14</v>
      </c>
      <c r="H9730" t="s">
        <v>23</v>
      </c>
      <c r="I9730" t="s">
        <v>16</v>
      </c>
      <c r="J9730" s="1">
        <f>LEN(Table1[[#This Row],[Options/Features]]) - LEN(SUBSTITUTE(Table1[[#This Row],[Options/Features]], ",", "")) + 1</f>
        <v>1</v>
      </c>
      <c r="K9730" t="s">
        <v>17</v>
      </c>
      <c r="L9730" t="s">
        <v>31</v>
      </c>
    </row>
    <row r="9731" spans="1:12" x14ac:dyDescent="0.25">
      <c r="A9731" t="s">
        <v>116</v>
      </c>
      <c r="B9731" t="s">
        <v>158</v>
      </c>
      <c r="C9731" s="1">
        <v>2012</v>
      </c>
      <c r="D9731" s="9">
        <v>143880</v>
      </c>
      <c r="E9731" s="4">
        <v>34899.016000000003</v>
      </c>
      <c r="F9731" t="s">
        <v>21</v>
      </c>
      <c r="G9731" t="s">
        <v>34</v>
      </c>
      <c r="H9731" t="s">
        <v>23</v>
      </c>
      <c r="I9731" t="s">
        <v>344</v>
      </c>
      <c r="J9731" s="1">
        <f>LEN(Table1[[#This Row],[Options/Features]]) - LEN(SUBSTITUTE(Table1[[#This Row],[Options/Features]], ",", "")) + 1</f>
        <v>3</v>
      </c>
      <c r="K9731" t="s">
        <v>30</v>
      </c>
      <c r="L9731" t="s">
        <v>31</v>
      </c>
    </row>
    <row r="9732" spans="1:12" x14ac:dyDescent="0.25">
      <c r="A9732" t="s">
        <v>74</v>
      </c>
      <c r="B9732">
        <v>500</v>
      </c>
      <c r="C9732" s="1">
        <v>2015</v>
      </c>
      <c r="D9732" s="9">
        <v>92876</v>
      </c>
      <c r="E9732" s="4">
        <v>39665.33</v>
      </c>
      <c r="F9732" t="s">
        <v>41</v>
      </c>
      <c r="G9732" t="s">
        <v>50</v>
      </c>
      <c r="H9732" t="s">
        <v>15</v>
      </c>
      <c r="I9732" t="s">
        <v>47</v>
      </c>
      <c r="J9732" s="1">
        <f>LEN(Table1[[#This Row],[Options/Features]]) - LEN(SUBSTITUTE(Table1[[#This Row],[Options/Features]], ",", "")) + 1</f>
        <v>1</v>
      </c>
      <c r="K9732" t="s">
        <v>30</v>
      </c>
      <c r="L9732" t="s">
        <v>18</v>
      </c>
    </row>
    <row r="9733" spans="1:12" x14ac:dyDescent="0.25">
      <c r="A9733" t="s">
        <v>93</v>
      </c>
      <c r="B9733" t="s">
        <v>55</v>
      </c>
      <c r="C9733" s="1">
        <v>2012</v>
      </c>
      <c r="D9733" s="9">
        <v>111215</v>
      </c>
      <c r="E9733" s="4">
        <v>34735.54</v>
      </c>
      <c r="F9733" t="s">
        <v>13</v>
      </c>
      <c r="G9733" t="s">
        <v>64</v>
      </c>
      <c r="H9733" t="s">
        <v>15</v>
      </c>
      <c r="I9733" t="s">
        <v>906</v>
      </c>
      <c r="J9733" s="1">
        <f>LEN(Table1[[#This Row],[Options/Features]]) - LEN(SUBSTITUTE(Table1[[#This Row],[Options/Features]], ",", "")) + 1</f>
        <v>4</v>
      </c>
      <c r="K9733" t="s">
        <v>30</v>
      </c>
      <c r="L9733" t="s">
        <v>18</v>
      </c>
    </row>
    <row r="9734" spans="1:12" x14ac:dyDescent="0.25">
      <c r="A9734" t="s">
        <v>25</v>
      </c>
      <c r="B9734" t="s">
        <v>26</v>
      </c>
      <c r="C9734" s="1">
        <v>2017</v>
      </c>
      <c r="D9734" s="9">
        <v>73768</v>
      </c>
      <c r="E9734" s="4">
        <v>20471.936000000002</v>
      </c>
      <c r="F9734" t="s">
        <v>27</v>
      </c>
      <c r="G9734" t="s">
        <v>72</v>
      </c>
      <c r="H9734" t="s">
        <v>15</v>
      </c>
      <c r="I9734" t="s">
        <v>1186</v>
      </c>
      <c r="J9734" s="1">
        <f>LEN(Table1[[#This Row],[Options/Features]]) - LEN(SUBSTITUTE(Table1[[#This Row],[Options/Features]], ",", "")) + 1</f>
        <v>4</v>
      </c>
      <c r="K9734" t="s">
        <v>30</v>
      </c>
      <c r="L9734" t="s">
        <v>31</v>
      </c>
    </row>
    <row r="9735" spans="1:12" x14ac:dyDescent="0.25">
      <c r="A9735" t="s">
        <v>74</v>
      </c>
      <c r="B9735" t="s">
        <v>258</v>
      </c>
      <c r="C9735" s="1">
        <v>2022</v>
      </c>
      <c r="D9735" s="9">
        <v>5792</v>
      </c>
      <c r="E9735" s="4">
        <v>9985.32</v>
      </c>
      <c r="F9735" t="s">
        <v>41</v>
      </c>
      <c r="G9735" t="s">
        <v>72</v>
      </c>
      <c r="H9735" t="s">
        <v>23</v>
      </c>
      <c r="I9735" t="s">
        <v>198</v>
      </c>
      <c r="J9735" s="1">
        <f>LEN(Table1[[#This Row],[Options/Features]]) - LEN(SUBSTITUTE(Table1[[#This Row],[Options/Features]], ",", "")) + 1</f>
        <v>2</v>
      </c>
      <c r="K9735" t="s">
        <v>30</v>
      </c>
      <c r="L9735" t="s">
        <v>31</v>
      </c>
    </row>
    <row r="9736" spans="1:12" x14ac:dyDescent="0.25">
      <c r="A9736" t="s">
        <v>32</v>
      </c>
      <c r="B9736" t="s">
        <v>311</v>
      </c>
      <c r="C9736" s="1">
        <v>2011</v>
      </c>
      <c r="D9736" s="9">
        <v>94598</v>
      </c>
      <c r="E9736" s="4">
        <v>24791.232</v>
      </c>
      <c r="F9736" t="s">
        <v>13</v>
      </c>
      <c r="G9736" t="s">
        <v>72</v>
      </c>
      <c r="H9736" t="s">
        <v>15</v>
      </c>
      <c r="I9736" t="s">
        <v>555</v>
      </c>
      <c r="J9736" s="1">
        <f>LEN(Table1[[#This Row],[Options/Features]]) - LEN(SUBSTITUTE(Table1[[#This Row],[Options/Features]], ",", "")) + 1</f>
        <v>4</v>
      </c>
      <c r="K9736" t="s">
        <v>17</v>
      </c>
      <c r="L9736" t="s">
        <v>31</v>
      </c>
    </row>
    <row r="9737" spans="1:12" x14ac:dyDescent="0.25">
      <c r="A9737" t="s">
        <v>96</v>
      </c>
      <c r="B9737" t="s">
        <v>255</v>
      </c>
      <c r="C9737" s="1">
        <v>2020</v>
      </c>
      <c r="D9737" s="9">
        <v>13764</v>
      </c>
      <c r="E9737" s="4">
        <v>15845.175999999999</v>
      </c>
      <c r="F9737" t="s">
        <v>21</v>
      </c>
      <c r="G9737" t="s">
        <v>64</v>
      </c>
      <c r="H9737" t="s">
        <v>23</v>
      </c>
      <c r="I9737" t="s">
        <v>24</v>
      </c>
      <c r="J9737" s="1">
        <f>LEN(Table1[[#This Row],[Options/Features]]) - LEN(SUBSTITUTE(Table1[[#This Row],[Options/Features]], ",", "")) + 1</f>
        <v>1</v>
      </c>
      <c r="K9737" t="s">
        <v>36</v>
      </c>
      <c r="L9737" t="s">
        <v>31</v>
      </c>
    </row>
    <row r="9738" spans="1:12" x14ac:dyDescent="0.25">
      <c r="A9738" t="s">
        <v>32</v>
      </c>
      <c r="B9738" t="s">
        <v>66</v>
      </c>
      <c r="C9738" s="1">
        <v>2018</v>
      </c>
      <c r="D9738" s="9">
        <v>60596</v>
      </c>
      <c r="E9738" s="4">
        <v>29175.072</v>
      </c>
      <c r="F9738" t="s">
        <v>21</v>
      </c>
      <c r="G9738" t="s">
        <v>64</v>
      </c>
      <c r="H9738" t="s">
        <v>23</v>
      </c>
      <c r="I9738" t="s">
        <v>372</v>
      </c>
      <c r="J9738" s="1">
        <f>LEN(Table1[[#This Row],[Options/Features]]) - LEN(SUBSTITUTE(Table1[[#This Row],[Options/Features]], ",", "")) + 1</f>
        <v>2</v>
      </c>
      <c r="K9738" t="s">
        <v>36</v>
      </c>
      <c r="L9738" t="s">
        <v>31</v>
      </c>
    </row>
    <row r="9739" spans="1:12" x14ac:dyDescent="0.25">
      <c r="A9739" t="s">
        <v>32</v>
      </c>
      <c r="B9739" t="s">
        <v>33</v>
      </c>
      <c r="C9739" s="1">
        <v>2014</v>
      </c>
      <c r="D9739" s="9">
        <v>84567</v>
      </c>
      <c r="E9739" s="4">
        <v>39610.743999999999</v>
      </c>
      <c r="F9739" t="s">
        <v>21</v>
      </c>
      <c r="G9739" t="s">
        <v>42</v>
      </c>
      <c r="H9739" t="s">
        <v>23</v>
      </c>
      <c r="I9739" t="s">
        <v>115</v>
      </c>
      <c r="J9739" s="1">
        <f>LEN(Table1[[#This Row],[Options/Features]]) - LEN(SUBSTITUTE(Table1[[#This Row],[Options/Features]], ",", "")) + 1</f>
        <v>1</v>
      </c>
      <c r="K9739" t="s">
        <v>36</v>
      </c>
      <c r="L9739" t="s">
        <v>31</v>
      </c>
    </row>
    <row r="9740" spans="1:12" x14ac:dyDescent="0.25">
      <c r="A9740" t="s">
        <v>32</v>
      </c>
      <c r="B9740" t="s">
        <v>125</v>
      </c>
      <c r="C9740" s="1">
        <v>2014</v>
      </c>
      <c r="D9740" s="9">
        <v>24681</v>
      </c>
      <c r="E9740" s="4">
        <v>23663.304</v>
      </c>
      <c r="F9740" t="s">
        <v>27</v>
      </c>
      <c r="G9740" t="s">
        <v>34</v>
      </c>
      <c r="H9740" t="s">
        <v>15</v>
      </c>
      <c r="I9740" t="s">
        <v>245</v>
      </c>
      <c r="J9740" s="1">
        <f>LEN(Table1[[#This Row],[Options/Features]]) - LEN(SUBSTITUTE(Table1[[#This Row],[Options/Features]], ",", "")) + 1</f>
        <v>2</v>
      </c>
      <c r="K9740" t="s">
        <v>36</v>
      </c>
      <c r="L9740" t="s">
        <v>31</v>
      </c>
    </row>
    <row r="9741" spans="1:12" x14ac:dyDescent="0.25">
      <c r="A9741" t="s">
        <v>25</v>
      </c>
      <c r="B9741" t="s">
        <v>156</v>
      </c>
      <c r="C9741" s="1">
        <v>2015</v>
      </c>
      <c r="D9741" s="9">
        <v>100718</v>
      </c>
      <c r="E9741" s="4">
        <v>27574.344000000001</v>
      </c>
      <c r="F9741" t="s">
        <v>27</v>
      </c>
      <c r="G9741" t="s">
        <v>42</v>
      </c>
      <c r="H9741" t="s">
        <v>23</v>
      </c>
      <c r="I9741" t="s">
        <v>710</v>
      </c>
      <c r="J9741" s="1">
        <f>LEN(Table1[[#This Row],[Options/Features]]) - LEN(SUBSTITUTE(Table1[[#This Row],[Options/Features]], ",", "")) + 1</f>
        <v>4</v>
      </c>
      <c r="K9741" t="s">
        <v>17</v>
      </c>
      <c r="L9741" t="s">
        <v>31</v>
      </c>
    </row>
    <row r="9742" spans="1:12" x14ac:dyDescent="0.25">
      <c r="A9742" t="s">
        <v>44</v>
      </c>
      <c r="B9742" t="s">
        <v>45</v>
      </c>
      <c r="C9742" s="1">
        <v>2011</v>
      </c>
      <c r="D9742" s="9">
        <v>50303</v>
      </c>
      <c r="E9742" s="4">
        <v>26406.720000000001</v>
      </c>
      <c r="F9742" t="s">
        <v>13</v>
      </c>
      <c r="G9742" t="s">
        <v>67</v>
      </c>
      <c r="H9742" t="s">
        <v>23</v>
      </c>
      <c r="I9742" t="s">
        <v>124</v>
      </c>
      <c r="J9742" s="1">
        <f>LEN(Table1[[#This Row],[Options/Features]]) - LEN(SUBSTITUTE(Table1[[#This Row],[Options/Features]], ",", "")) + 1</f>
        <v>2</v>
      </c>
      <c r="K9742" t="s">
        <v>17</v>
      </c>
      <c r="L9742" t="s">
        <v>31</v>
      </c>
    </row>
    <row r="9743" spans="1:12" x14ac:dyDescent="0.25">
      <c r="A9743" t="s">
        <v>32</v>
      </c>
      <c r="B9743" t="s">
        <v>66</v>
      </c>
      <c r="C9743" s="1">
        <v>2015</v>
      </c>
      <c r="D9743" s="9">
        <v>90304</v>
      </c>
      <c r="E9743" s="4">
        <v>15763.44</v>
      </c>
      <c r="F9743" t="s">
        <v>13</v>
      </c>
      <c r="G9743" t="s">
        <v>67</v>
      </c>
      <c r="H9743" t="s">
        <v>23</v>
      </c>
      <c r="I9743" t="s">
        <v>343</v>
      </c>
      <c r="J9743" s="1">
        <f>LEN(Table1[[#This Row],[Options/Features]]) - LEN(SUBSTITUTE(Table1[[#This Row],[Options/Features]], ",", "")) + 1</f>
        <v>3</v>
      </c>
      <c r="K9743" t="s">
        <v>30</v>
      </c>
      <c r="L9743" t="s">
        <v>31</v>
      </c>
    </row>
    <row r="9744" spans="1:12" x14ac:dyDescent="0.25">
      <c r="A9744" t="s">
        <v>93</v>
      </c>
      <c r="B9744" t="s">
        <v>588</v>
      </c>
      <c r="C9744" s="1">
        <v>2011</v>
      </c>
      <c r="D9744" s="9">
        <v>7810</v>
      </c>
      <c r="E9744" s="4">
        <v>13502.232</v>
      </c>
      <c r="F9744" t="s">
        <v>13</v>
      </c>
      <c r="G9744" t="s">
        <v>50</v>
      </c>
      <c r="H9744" t="s">
        <v>23</v>
      </c>
      <c r="I9744" t="s">
        <v>115</v>
      </c>
      <c r="J9744" s="1">
        <f>LEN(Table1[[#This Row],[Options/Features]]) - LEN(SUBSTITUTE(Table1[[#This Row],[Options/Features]], ",", "")) + 1</f>
        <v>1</v>
      </c>
      <c r="K9744" t="s">
        <v>30</v>
      </c>
      <c r="L9744" t="s">
        <v>31</v>
      </c>
    </row>
    <row r="9745" spans="1:12" x14ac:dyDescent="0.25">
      <c r="A9745" t="s">
        <v>48</v>
      </c>
      <c r="B9745" t="s">
        <v>52</v>
      </c>
      <c r="C9745" s="1">
        <v>2013</v>
      </c>
      <c r="D9745" s="9">
        <v>60168</v>
      </c>
      <c r="E9745" s="4">
        <v>22037.727999999999</v>
      </c>
      <c r="F9745" t="s">
        <v>41</v>
      </c>
      <c r="G9745" t="s">
        <v>34</v>
      </c>
      <c r="H9745" t="s">
        <v>15</v>
      </c>
      <c r="I9745" t="s">
        <v>748</v>
      </c>
      <c r="J9745" s="1">
        <f>LEN(Table1[[#This Row],[Options/Features]]) - LEN(SUBSTITUTE(Table1[[#This Row],[Options/Features]], ",", "")) + 1</f>
        <v>4</v>
      </c>
      <c r="K9745" t="s">
        <v>30</v>
      </c>
      <c r="L9745" t="s">
        <v>31</v>
      </c>
    </row>
    <row r="9746" spans="1:12" x14ac:dyDescent="0.25">
      <c r="A9746" t="s">
        <v>11</v>
      </c>
      <c r="B9746" t="s">
        <v>187</v>
      </c>
      <c r="C9746" s="1">
        <v>2013</v>
      </c>
      <c r="D9746" s="9">
        <v>124028</v>
      </c>
      <c r="E9746" s="4">
        <v>39366.620000000003</v>
      </c>
      <c r="F9746" t="s">
        <v>27</v>
      </c>
      <c r="G9746" t="s">
        <v>34</v>
      </c>
      <c r="H9746" t="s">
        <v>23</v>
      </c>
      <c r="I9746" t="s">
        <v>460</v>
      </c>
      <c r="J9746" s="1">
        <f>LEN(Table1[[#This Row],[Options/Features]]) - LEN(SUBSTITUTE(Table1[[#This Row],[Options/Features]], ",", "")) + 1</f>
        <v>3</v>
      </c>
      <c r="K9746" t="s">
        <v>30</v>
      </c>
      <c r="L9746" t="s">
        <v>18</v>
      </c>
    </row>
    <row r="9747" spans="1:12" x14ac:dyDescent="0.25">
      <c r="A9747" t="s">
        <v>48</v>
      </c>
      <c r="B9747" t="s">
        <v>121</v>
      </c>
      <c r="C9747" s="1">
        <v>2015</v>
      </c>
      <c r="D9747" s="9">
        <v>116004</v>
      </c>
      <c r="E9747" s="4">
        <v>38804</v>
      </c>
      <c r="F9747" t="s">
        <v>13</v>
      </c>
      <c r="G9747" t="s">
        <v>46</v>
      </c>
      <c r="H9747" t="s">
        <v>23</v>
      </c>
      <c r="I9747" t="s">
        <v>810</v>
      </c>
      <c r="J9747" s="1">
        <f>LEN(Table1[[#This Row],[Options/Features]]) - LEN(SUBSTITUTE(Table1[[#This Row],[Options/Features]], ",", "")) + 1</f>
        <v>4</v>
      </c>
      <c r="K9747" t="s">
        <v>36</v>
      </c>
      <c r="L9747" t="s">
        <v>31</v>
      </c>
    </row>
    <row r="9748" spans="1:12" x14ac:dyDescent="0.25">
      <c r="A9748" t="s">
        <v>54</v>
      </c>
      <c r="B9748" t="s">
        <v>220</v>
      </c>
      <c r="C9748" s="1">
        <v>2022</v>
      </c>
      <c r="D9748" s="9">
        <v>147232</v>
      </c>
      <c r="E9748" s="4">
        <v>7989.43</v>
      </c>
      <c r="F9748" t="s">
        <v>21</v>
      </c>
      <c r="G9748" t="s">
        <v>64</v>
      </c>
      <c r="H9748" t="s">
        <v>23</v>
      </c>
      <c r="I9748" t="s">
        <v>1068</v>
      </c>
      <c r="J9748" s="1">
        <f>LEN(Table1[[#This Row],[Options/Features]]) - LEN(SUBSTITUTE(Table1[[#This Row],[Options/Features]], ",", "")) + 1</f>
        <v>3</v>
      </c>
      <c r="K9748" t="s">
        <v>30</v>
      </c>
      <c r="L9748" t="s">
        <v>18</v>
      </c>
    </row>
    <row r="9749" spans="1:12" x14ac:dyDescent="0.25">
      <c r="A9749" t="s">
        <v>37</v>
      </c>
      <c r="B9749" t="s">
        <v>38</v>
      </c>
      <c r="C9749" s="1">
        <v>2015</v>
      </c>
      <c r="D9749" s="9">
        <v>10727</v>
      </c>
      <c r="E9749" s="4">
        <v>6871.7280000000001</v>
      </c>
      <c r="F9749" t="s">
        <v>21</v>
      </c>
      <c r="G9749" t="s">
        <v>50</v>
      </c>
      <c r="H9749" t="s">
        <v>23</v>
      </c>
      <c r="I9749" t="s">
        <v>124</v>
      </c>
      <c r="J9749" s="1">
        <f>LEN(Table1[[#This Row],[Options/Features]]) - LEN(SUBSTITUTE(Table1[[#This Row],[Options/Features]], ",", "")) + 1</f>
        <v>2</v>
      </c>
      <c r="K9749" t="s">
        <v>30</v>
      </c>
      <c r="L9749" t="s">
        <v>31</v>
      </c>
    </row>
    <row r="9750" spans="1:12" x14ac:dyDescent="0.25">
      <c r="A9750" t="s">
        <v>44</v>
      </c>
      <c r="B9750" t="s">
        <v>105</v>
      </c>
      <c r="C9750" s="1">
        <v>2012</v>
      </c>
      <c r="D9750" s="9">
        <v>15478</v>
      </c>
      <c r="E9750" s="4">
        <v>32870.464</v>
      </c>
      <c r="F9750" t="s">
        <v>41</v>
      </c>
      <c r="G9750" t="s">
        <v>72</v>
      </c>
      <c r="H9750" t="s">
        <v>23</v>
      </c>
      <c r="I9750" t="s">
        <v>106</v>
      </c>
      <c r="J9750" s="1">
        <f>LEN(Table1[[#This Row],[Options/Features]]) - LEN(SUBSTITUTE(Table1[[#This Row],[Options/Features]], ",", "")) + 1</f>
        <v>1</v>
      </c>
      <c r="K9750" t="s">
        <v>30</v>
      </c>
      <c r="L9750" t="s">
        <v>31</v>
      </c>
    </row>
    <row r="9751" spans="1:12" x14ac:dyDescent="0.25">
      <c r="A9751" t="s">
        <v>89</v>
      </c>
      <c r="B9751" t="s">
        <v>147</v>
      </c>
      <c r="C9751" s="1">
        <v>2020</v>
      </c>
      <c r="D9751" s="9">
        <v>35776</v>
      </c>
      <c r="E9751" s="4">
        <v>39099.936000000002</v>
      </c>
      <c r="F9751" t="s">
        <v>41</v>
      </c>
      <c r="G9751" t="s">
        <v>22</v>
      </c>
      <c r="H9751" t="s">
        <v>15</v>
      </c>
      <c r="I9751" t="s">
        <v>535</v>
      </c>
      <c r="J9751" s="1">
        <f>LEN(Table1[[#This Row],[Options/Features]]) - LEN(SUBSTITUTE(Table1[[#This Row],[Options/Features]], ",", "")) + 1</f>
        <v>4</v>
      </c>
      <c r="K9751" t="s">
        <v>17</v>
      </c>
      <c r="L9751" t="s">
        <v>31</v>
      </c>
    </row>
    <row r="9752" spans="1:12" x14ac:dyDescent="0.25">
      <c r="A9752" t="s">
        <v>79</v>
      </c>
      <c r="B9752" t="s">
        <v>87</v>
      </c>
      <c r="C9752" s="1">
        <v>2021</v>
      </c>
      <c r="D9752" s="9">
        <v>146235</v>
      </c>
      <c r="E9752" s="4">
        <v>38779.624000000003</v>
      </c>
      <c r="F9752" t="s">
        <v>21</v>
      </c>
      <c r="G9752" t="s">
        <v>34</v>
      </c>
      <c r="H9752" t="s">
        <v>15</v>
      </c>
      <c r="I9752" t="s">
        <v>68</v>
      </c>
      <c r="J9752" s="1">
        <f>LEN(Table1[[#This Row],[Options/Features]]) - LEN(SUBSTITUTE(Table1[[#This Row],[Options/Features]], ",", "")) + 1</f>
        <v>1</v>
      </c>
      <c r="K9752" t="s">
        <v>36</v>
      </c>
      <c r="L9752" t="s">
        <v>31</v>
      </c>
    </row>
    <row r="9753" spans="1:12" x14ac:dyDescent="0.25">
      <c r="A9753" t="s">
        <v>48</v>
      </c>
      <c r="B9753" t="s">
        <v>63</v>
      </c>
      <c r="C9753" s="1">
        <v>2015</v>
      </c>
      <c r="D9753" s="9">
        <v>30624</v>
      </c>
      <c r="E9753" s="4">
        <v>4777.9359999999997</v>
      </c>
      <c r="F9753" t="s">
        <v>13</v>
      </c>
      <c r="G9753" t="s">
        <v>50</v>
      </c>
      <c r="H9753" t="s">
        <v>23</v>
      </c>
      <c r="I9753" t="s">
        <v>56</v>
      </c>
      <c r="J9753" s="1">
        <f>LEN(Table1[[#This Row],[Options/Features]]) - LEN(SUBSTITUTE(Table1[[#This Row],[Options/Features]], ",", "")) + 1</f>
        <v>3</v>
      </c>
      <c r="K9753" t="s">
        <v>30</v>
      </c>
      <c r="L9753" t="s">
        <v>31</v>
      </c>
    </row>
    <row r="9754" spans="1:12" x14ac:dyDescent="0.25">
      <c r="A9754" t="s">
        <v>44</v>
      </c>
      <c r="B9754" t="s">
        <v>176</v>
      </c>
      <c r="C9754" s="1">
        <v>2016</v>
      </c>
      <c r="D9754" s="9">
        <v>118806</v>
      </c>
      <c r="E9754" s="4">
        <v>8566.6080000000002</v>
      </c>
      <c r="F9754" t="s">
        <v>41</v>
      </c>
      <c r="G9754" t="s">
        <v>42</v>
      </c>
      <c r="H9754" t="s">
        <v>23</v>
      </c>
      <c r="I9754" t="s">
        <v>106</v>
      </c>
      <c r="J9754" s="1">
        <f>LEN(Table1[[#This Row],[Options/Features]]) - LEN(SUBSTITUTE(Table1[[#This Row],[Options/Features]], ",", "")) + 1</f>
        <v>1</v>
      </c>
      <c r="K9754" t="s">
        <v>17</v>
      </c>
      <c r="L9754" t="s">
        <v>31</v>
      </c>
    </row>
    <row r="9755" spans="1:12" x14ac:dyDescent="0.25">
      <c r="A9755" t="s">
        <v>89</v>
      </c>
      <c r="B9755" t="s">
        <v>90</v>
      </c>
      <c r="C9755" s="1">
        <v>2019</v>
      </c>
      <c r="D9755" s="9">
        <v>142351</v>
      </c>
      <c r="E9755" s="4">
        <v>38332.472000000002</v>
      </c>
      <c r="F9755" t="s">
        <v>13</v>
      </c>
      <c r="G9755" t="s">
        <v>46</v>
      </c>
      <c r="H9755" t="s">
        <v>23</v>
      </c>
      <c r="I9755" t="s">
        <v>245</v>
      </c>
      <c r="J9755" s="1">
        <f>LEN(Table1[[#This Row],[Options/Features]]) - LEN(SUBSTITUTE(Table1[[#This Row],[Options/Features]], ",", "")) + 1</f>
        <v>2</v>
      </c>
      <c r="K9755" t="s">
        <v>17</v>
      </c>
      <c r="L9755" t="s">
        <v>31</v>
      </c>
    </row>
    <row r="9756" spans="1:12" x14ac:dyDescent="0.25">
      <c r="A9756" t="s">
        <v>96</v>
      </c>
      <c r="B9756" t="s">
        <v>97</v>
      </c>
      <c r="C9756" s="1">
        <v>2011</v>
      </c>
      <c r="D9756" s="9">
        <v>128809</v>
      </c>
      <c r="E9756" s="4">
        <v>10388.544</v>
      </c>
      <c r="F9756" t="s">
        <v>13</v>
      </c>
      <c r="G9756" t="s">
        <v>72</v>
      </c>
      <c r="H9756" t="s">
        <v>23</v>
      </c>
      <c r="I9756" t="s">
        <v>225</v>
      </c>
      <c r="J9756" s="1">
        <f>LEN(Table1[[#This Row],[Options/Features]]) - LEN(SUBSTITUTE(Table1[[#This Row],[Options/Features]], ",", "")) + 1</f>
        <v>2</v>
      </c>
      <c r="K9756" t="s">
        <v>36</v>
      </c>
      <c r="L9756" t="s">
        <v>31</v>
      </c>
    </row>
    <row r="9757" spans="1:12" x14ac:dyDescent="0.25">
      <c r="A9757" t="s">
        <v>54</v>
      </c>
      <c r="B9757" t="s">
        <v>220</v>
      </c>
      <c r="C9757" s="1">
        <v>2016</v>
      </c>
      <c r="D9757" s="9">
        <v>46331</v>
      </c>
      <c r="E9757" s="4">
        <v>35998.872000000003</v>
      </c>
      <c r="F9757" t="s">
        <v>27</v>
      </c>
      <c r="G9757" t="s">
        <v>22</v>
      </c>
      <c r="H9757" t="s">
        <v>15</v>
      </c>
      <c r="I9757" t="s">
        <v>166</v>
      </c>
      <c r="J9757" s="1">
        <f>LEN(Table1[[#This Row],[Options/Features]]) - LEN(SUBSTITUTE(Table1[[#This Row],[Options/Features]], ",", "")) + 1</f>
        <v>1</v>
      </c>
      <c r="K9757" t="s">
        <v>17</v>
      </c>
      <c r="L9757" t="s">
        <v>31</v>
      </c>
    </row>
    <row r="9758" spans="1:12" x14ac:dyDescent="0.25">
      <c r="A9758" t="s">
        <v>93</v>
      </c>
      <c r="B9758" t="s">
        <v>220</v>
      </c>
      <c r="C9758" s="1">
        <v>2012</v>
      </c>
      <c r="D9758" s="9">
        <v>124963</v>
      </c>
      <c r="E9758" s="4">
        <v>6927.3680000000004</v>
      </c>
      <c r="F9758" t="s">
        <v>41</v>
      </c>
      <c r="G9758" t="s">
        <v>67</v>
      </c>
      <c r="H9758" t="s">
        <v>15</v>
      </c>
      <c r="I9758" t="s">
        <v>549</v>
      </c>
      <c r="J9758" s="1">
        <f>LEN(Table1[[#This Row],[Options/Features]]) - LEN(SUBSTITUTE(Table1[[#This Row],[Options/Features]], ",", "")) + 1</f>
        <v>3</v>
      </c>
      <c r="K9758" t="s">
        <v>30</v>
      </c>
      <c r="L9758" t="s">
        <v>31</v>
      </c>
    </row>
    <row r="9759" spans="1:12" x14ac:dyDescent="0.25">
      <c r="A9759" t="s">
        <v>48</v>
      </c>
      <c r="B9759" t="s">
        <v>63</v>
      </c>
      <c r="C9759" s="1">
        <v>2011</v>
      </c>
      <c r="D9759" s="9">
        <v>54200</v>
      </c>
      <c r="E9759" s="4">
        <v>36592.22</v>
      </c>
      <c r="F9759" t="s">
        <v>21</v>
      </c>
      <c r="G9759" t="s">
        <v>28</v>
      </c>
      <c r="H9759" t="s">
        <v>23</v>
      </c>
      <c r="I9759" t="s">
        <v>68</v>
      </c>
      <c r="J9759" s="1">
        <f>LEN(Table1[[#This Row],[Options/Features]]) - LEN(SUBSTITUTE(Table1[[#This Row],[Options/Features]], ",", "")) + 1</f>
        <v>1</v>
      </c>
      <c r="K9759" t="s">
        <v>36</v>
      </c>
      <c r="L9759" t="s">
        <v>18</v>
      </c>
    </row>
    <row r="9760" spans="1:12" x14ac:dyDescent="0.25">
      <c r="A9760" t="s">
        <v>82</v>
      </c>
      <c r="B9760" t="s">
        <v>195</v>
      </c>
      <c r="C9760" s="1">
        <v>2022</v>
      </c>
      <c r="D9760" s="9">
        <v>88742</v>
      </c>
      <c r="E9760" s="4">
        <v>12856.68</v>
      </c>
      <c r="F9760" t="s">
        <v>41</v>
      </c>
      <c r="G9760" t="s">
        <v>72</v>
      </c>
      <c r="H9760" t="s">
        <v>15</v>
      </c>
      <c r="I9760" t="s">
        <v>319</v>
      </c>
      <c r="J9760" s="1">
        <f>LEN(Table1[[#This Row],[Options/Features]]) - LEN(SUBSTITUTE(Table1[[#This Row],[Options/Features]], ",", "")) + 1</f>
        <v>4</v>
      </c>
      <c r="K9760" t="s">
        <v>30</v>
      </c>
      <c r="L9760" t="s">
        <v>31</v>
      </c>
    </row>
    <row r="9761" spans="1:12" x14ac:dyDescent="0.25">
      <c r="A9761" t="s">
        <v>32</v>
      </c>
      <c r="B9761" t="s">
        <v>33</v>
      </c>
      <c r="C9761" s="1">
        <v>2016</v>
      </c>
      <c r="D9761" s="9">
        <v>51850</v>
      </c>
      <c r="E9761" s="4">
        <v>16033.255999999999</v>
      </c>
      <c r="F9761" t="s">
        <v>27</v>
      </c>
      <c r="G9761" t="s">
        <v>42</v>
      </c>
      <c r="H9761" t="s">
        <v>15</v>
      </c>
      <c r="I9761" t="s">
        <v>302</v>
      </c>
      <c r="J9761" s="1">
        <f>LEN(Table1[[#This Row],[Options/Features]]) - LEN(SUBSTITUTE(Table1[[#This Row],[Options/Features]], ",", "")) + 1</f>
        <v>2</v>
      </c>
      <c r="K9761" t="s">
        <v>17</v>
      </c>
      <c r="L9761" t="s">
        <v>31</v>
      </c>
    </row>
    <row r="9762" spans="1:12" x14ac:dyDescent="0.25">
      <c r="A9762" t="s">
        <v>93</v>
      </c>
      <c r="B9762" t="s">
        <v>220</v>
      </c>
      <c r="C9762" s="1">
        <v>2019</v>
      </c>
      <c r="D9762" s="9">
        <v>21038</v>
      </c>
      <c r="E9762" s="4">
        <v>13588.48</v>
      </c>
      <c r="F9762" t="s">
        <v>27</v>
      </c>
      <c r="G9762" t="s">
        <v>67</v>
      </c>
      <c r="H9762" t="s">
        <v>15</v>
      </c>
      <c r="I9762" t="s">
        <v>198</v>
      </c>
      <c r="J9762" s="1">
        <f>LEN(Table1[[#This Row],[Options/Features]]) - LEN(SUBSTITUTE(Table1[[#This Row],[Options/Features]], ",", "")) + 1</f>
        <v>2</v>
      </c>
      <c r="K9762" t="s">
        <v>17</v>
      </c>
      <c r="L9762" t="s">
        <v>31</v>
      </c>
    </row>
    <row r="9763" spans="1:12" x14ac:dyDescent="0.25">
      <c r="A9763" t="s">
        <v>93</v>
      </c>
      <c r="B9763" t="s">
        <v>220</v>
      </c>
      <c r="C9763" s="1">
        <v>2011</v>
      </c>
      <c r="D9763" s="9">
        <v>110335</v>
      </c>
      <c r="E9763" s="4">
        <v>34439.048000000003</v>
      </c>
      <c r="F9763" t="s">
        <v>21</v>
      </c>
      <c r="G9763" t="s">
        <v>50</v>
      </c>
      <c r="H9763" t="s">
        <v>23</v>
      </c>
      <c r="I9763" t="s">
        <v>453</v>
      </c>
      <c r="J9763" s="1">
        <f>LEN(Table1[[#This Row],[Options/Features]]) - LEN(SUBSTITUTE(Table1[[#This Row],[Options/Features]], ",", "")) + 1</f>
        <v>3</v>
      </c>
      <c r="K9763" t="s">
        <v>17</v>
      </c>
      <c r="L9763" t="s">
        <v>31</v>
      </c>
    </row>
    <row r="9764" spans="1:12" x14ac:dyDescent="0.25">
      <c r="A9764" t="s">
        <v>133</v>
      </c>
      <c r="B9764" t="s">
        <v>199</v>
      </c>
      <c r="C9764" s="1">
        <v>2019</v>
      </c>
      <c r="D9764" s="9">
        <v>108495</v>
      </c>
      <c r="E9764" s="4">
        <v>20972.05</v>
      </c>
      <c r="F9764" t="s">
        <v>27</v>
      </c>
      <c r="G9764" t="s">
        <v>72</v>
      </c>
      <c r="H9764" t="s">
        <v>15</v>
      </c>
      <c r="I9764" t="s">
        <v>728</v>
      </c>
      <c r="J9764" s="1">
        <f>LEN(Table1[[#This Row],[Options/Features]]) - LEN(SUBSTITUTE(Table1[[#This Row],[Options/Features]], ",", "")) + 1</f>
        <v>3</v>
      </c>
      <c r="K9764" t="s">
        <v>30</v>
      </c>
      <c r="L9764" t="s">
        <v>18</v>
      </c>
    </row>
    <row r="9765" spans="1:12" x14ac:dyDescent="0.25">
      <c r="A9765" t="s">
        <v>37</v>
      </c>
      <c r="B9765" t="s">
        <v>118</v>
      </c>
      <c r="C9765" s="1">
        <v>2017</v>
      </c>
      <c r="D9765" s="9">
        <v>85416</v>
      </c>
      <c r="E9765" s="4">
        <v>5047.7439999999997</v>
      </c>
      <c r="F9765" t="s">
        <v>41</v>
      </c>
      <c r="G9765" t="s">
        <v>72</v>
      </c>
      <c r="H9765" t="s">
        <v>23</v>
      </c>
      <c r="I9765" t="s">
        <v>197</v>
      </c>
      <c r="J9765" s="1">
        <f>LEN(Table1[[#This Row],[Options/Features]]) - LEN(SUBSTITUTE(Table1[[#This Row],[Options/Features]], ",", "")) + 1</f>
        <v>2</v>
      </c>
      <c r="K9765" t="s">
        <v>36</v>
      </c>
      <c r="L9765" t="s">
        <v>31</v>
      </c>
    </row>
    <row r="9766" spans="1:12" x14ac:dyDescent="0.25">
      <c r="A9766" t="s">
        <v>48</v>
      </c>
      <c r="B9766" t="s">
        <v>49</v>
      </c>
      <c r="C9766" s="1">
        <v>2022</v>
      </c>
      <c r="D9766" s="9">
        <v>49812</v>
      </c>
      <c r="E9766" s="4">
        <v>19101.488000000001</v>
      </c>
      <c r="F9766" t="s">
        <v>41</v>
      </c>
      <c r="G9766" t="s">
        <v>46</v>
      </c>
      <c r="H9766" t="s">
        <v>15</v>
      </c>
      <c r="I9766" t="s">
        <v>1113</v>
      </c>
      <c r="J9766" s="1">
        <f>LEN(Table1[[#This Row],[Options/Features]]) - LEN(SUBSTITUTE(Table1[[#This Row],[Options/Features]], ",", "")) + 1</f>
        <v>4</v>
      </c>
      <c r="K9766" t="s">
        <v>17</v>
      </c>
      <c r="L9766" t="s">
        <v>31</v>
      </c>
    </row>
    <row r="9767" spans="1:12" x14ac:dyDescent="0.25">
      <c r="A9767" t="s">
        <v>60</v>
      </c>
      <c r="B9767" t="s">
        <v>282</v>
      </c>
      <c r="C9767" s="1">
        <v>2020</v>
      </c>
      <c r="D9767" s="9">
        <v>132528</v>
      </c>
      <c r="E9767" s="4">
        <v>16423.71</v>
      </c>
      <c r="F9767" t="s">
        <v>21</v>
      </c>
      <c r="G9767" t="s">
        <v>46</v>
      </c>
      <c r="H9767" t="s">
        <v>23</v>
      </c>
      <c r="I9767" t="s">
        <v>198</v>
      </c>
      <c r="J9767" s="1">
        <f>LEN(Table1[[#This Row],[Options/Features]]) - LEN(SUBSTITUTE(Table1[[#This Row],[Options/Features]], ",", "")) + 1</f>
        <v>2</v>
      </c>
      <c r="K9767" t="s">
        <v>36</v>
      </c>
      <c r="L9767" t="s">
        <v>18</v>
      </c>
    </row>
    <row r="9768" spans="1:12" x14ac:dyDescent="0.25">
      <c r="A9768" t="s">
        <v>82</v>
      </c>
      <c r="B9768" t="s">
        <v>114</v>
      </c>
      <c r="C9768" s="1">
        <v>2021</v>
      </c>
      <c r="D9768" s="9">
        <v>147413</v>
      </c>
      <c r="E9768" s="4">
        <v>18332.144</v>
      </c>
      <c r="F9768" t="s">
        <v>13</v>
      </c>
      <c r="G9768" t="s">
        <v>28</v>
      </c>
      <c r="H9768" t="s">
        <v>15</v>
      </c>
      <c r="I9768" t="s">
        <v>1112</v>
      </c>
      <c r="J9768" s="1">
        <f>LEN(Table1[[#This Row],[Options/Features]]) - LEN(SUBSTITUTE(Table1[[#This Row],[Options/Features]], ",", "")) + 1</f>
        <v>4</v>
      </c>
      <c r="K9768" t="s">
        <v>17</v>
      </c>
      <c r="L9768" t="s">
        <v>31</v>
      </c>
    </row>
    <row r="9769" spans="1:12" x14ac:dyDescent="0.25">
      <c r="A9769" t="s">
        <v>19</v>
      </c>
      <c r="B9769" t="s">
        <v>290</v>
      </c>
      <c r="C9769" s="1">
        <v>2010</v>
      </c>
      <c r="D9769" s="9">
        <v>113928</v>
      </c>
      <c r="E9769" s="4">
        <v>11427.48</v>
      </c>
      <c r="F9769" t="s">
        <v>41</v>
      </c>
      <c r="G9769" t="s">
        <v>42</v>
      </c>
      <c r="H9769" t="s">
        <v>15</v>
      </c>
      <c r="I9769" t="s">
        <v>68</v>
      </c>
      <c r="J9769" s="1">
        <f>LEN(Table1[[#This Row],[Options/Features]]) - LEN(SUBSTITUTE(Table1[[#This Row],[Options/Features]], ",", "")) + 1</f>
        <v>1</v>
      </c>
      <c r="K9769" t="s">
        <v>17</v>
      </c>
      <c r="L9769" t="s">
        <v>31</v>
      </c>
    </row>
    <row r="9770" spans="1:12" x14ac:dyDescent="0.25">
      <c r="A9770" t="s">
        <v>96</v>
      </c>
      <c r="B9770" t="s">
        <v>111</v>
      </c>
      <c r="C9770" s="1">
        <v>2012</v>
      </c>
      <c r="D9770" s="9">
        <v>119260</v>
      </c>
      <c r="E9770" s="4">
        <v>16852.335999999999</v>
      </c>
      <c r="F9770" t="s">
        <v>13</v>
      </c>
      <c r="G9770" t="s">
        <v>28</v>
      </c>
      <c r="H9770" t="s">
        <v>23</v>
      </c>
      <c r="I9770" t="s">
        <v>219</v>
      </c>
      <c r="J9770" s="1">
        <f>LEN(Table1[[#This Row],[Options/Features]]) - LEN(SUBSTITUTE(Table1[[#This Row],[Options/Features]], ",", "")) + 1</f>
        <v>4</v>
      </c>
      <c r="K9770" t="s">
        <v>36</v>
      </c>
      <c r="L9770" t="s">
        <v>31</v>
      </c>
    </row>
    <row r="9771" spans="1:12" x14ac:dyDescent="0.25">
      <c r="A9771" t="s">
        <v>96</v>
      </c>
      <c r="B9771" t="s">
        <v>255</v>
      </c>
      <c r="C9771" s="1">
        <v>2019</v>
      </c>
      <c r="D9771" s="9">
        <v>48411</v>
      </c>
      <c r="E9771" s="4">
        <v>25574.103999999999</v>
      </c>
      <c r="F9771" t="s">
        <v>21</v>
      </c>
      <c r="G9771" t="s">
        <v>34</v>
      </c>
      <c r="H9771" t="s">
        <v>23</v>
      </c>
      <c r="I9771" t="s">
        <v>287</v>
      </c>
      <c r="J9771" s="1">
        <f>LEN(Table1[[#This Row],[Options/Features]]) - LEN(SUBSTITUTE(Table1[[#This Row],[Options/Features]], ",", "")) + 1</f>
        <v>2</v>
      </c>
      <c r="K9771" t="s">
        <v>36</v>
      </c>
      <c r="L9771" t="s">
        <v>31</v>
      </c>
    </row>
    <row r="9772" spans="1:12" x14ac:dyDescent="0.25">
      <c r="A9772" t="s">
        <v>57</v>
      </c>
      <c r="B9772" t="s">
        <v>162</v>
      </c>
      <c r="C9772" s="1">
        <v>2012</v>
      </c>
      <c r="D9772" s="9">
        <v>116707</v>
      </c>
      <c r="E9772" s="4">
        <v>22040.928</v>
      </c>
      <c r="F9772" t="s">
        <v>27</v>
      </c>
      <c r="G9772" t="s">
        <v>22</v>
      </c>
      <c r="H9772" t="s">
        <v>23</v>
      </c>
      <c r="I9772" t="s">
        <v>1140</v>
      </c>
      <c r="J9772" s="1">
        <f>LEN(Table1[[#This Row],[Options/Features]]) - LEN(SUBSTITUTE(Table1[[#This Row],[Options/Features]], ",", "")) + 1</f>
        <v>4</v>
      </c>
      <c r="K9772" t="s">
        <v>36</v>
      </c>
      <c r="L9772" t="s">
        <v>31</v>
      </c>
    </row>
    <row r="9773" spans="1:12" x14ac:dyDescent="0.25">
      <c r="A9773" t="s">
        <v>60</v>
      </c>
      <c r="B9773" t="s">
        <v>209</v>
      </c>
      <c r="C9773" s="1">
        <v>2020</v>
      </c>
      <c r="D9773" s="9">
        <v>19351</v>
      </c>
      <c r="E9773" s="4">
        <v>39391.983999999997</v>
      </c>
      <c r="F9773" t="s">
        <v>27</v>
      </c>
      <c r="G9773" t="s">
        <v>64</v>
      </c>
      <c r="H9773" t="s">
        <v>15</v>
      </c>
      <c r="I9773" t="s">
        <v>88</v>
      </c>
      <c r="J9773" s="1">
        <f>LEN(Table1[[#This Row],[Options/Features]]) - LEN(SUBSTITUTE(Table1[[#This Row],[Options/Features]], ",", "")) + 1</f>
        <v>2</v>
      </c>
      <c r="K9773" t="s">
        <v>17</v>
      </c>
      <c r="L9773" t="s">
        <v>31</v>
      </c>
    </row>
    <row r="9774" spans="1:12" x14ac:dyDescent="0.25">
      <c r="A9774" t="s">
        <v>32</v>
      </c>
      <c r="B9774" t="s">
        <v>66</v>
      </c>
      <c r="C9774" s="1">
        <v>2018</v>
      </c>
      <c r="D9774" s="9">
        <v>140329</v>
      </c>
      <c r="E9774" s="4">
        <v>26183.472000000002</v>
      </c>
      <c r="F9774" t="s">
        <v>21</v>
      </c>
      <c r="G9774" t="s">
        <v>64</v>
      </c>
      <c r="H9774" t="s">
        <v>23</v>
      </c>
      <c r="I9774" t="s">
        <v>593</v>
      </c>
      <c r="J9774" s="1">
        <f>LEN(Table1[[#This Row],[Options/Features]]) - LEN(SUBSTITUTE(Table1[[#This Row],[Options/Features]], ",", "")) + 1</f>
        <v>3</v>
      </c>
      <c r="K9774" t="s">
        <v>36</v>
      </c>
      <c r="L9774" t="s">
        <v>31</v>
      </c>
    </row>
    <row r="9775" spans="1:12" x14ac:dyDescent="0.25">
      <c r="A9775" t="s">
        <v>37</v>
      </c>
      <c r="B9775" t="s">
        <v>181</v>
      </c>
      <c r="C9775" s="1">
        <v>2017</v>
      </c>
      <c r="D9775" s="9">
        <v>86778</v>
      </c>
      <c r="E9775" s="4">
        <v>11412.4</v>
      </c>
      <c r="F9775" t="s">
        <v>41</v>
      </c>
      <c r="G9775" t="s">
        <v>22</v>
      </c>
      <c r="H9775" t="s">
        <v>23</v>
      </c>
      <c r="I9775" t="s">
        <v>117</v>
      </c>
      <c r="J9775" s="1">
        <f>LEN(Table1[[#This Row],[Options/Features]]) - LEN(SUBSTITUTE(Table1[[#This Row],[Options/Features]], ",", "")) + 1</f>
        <v>3</v>
      </c>
      <c r="K9775" t="s">
        <v>30</v>
      </c>
      <c r="L9775" t="s">
        <v>31</v>
      </c>
    </row>
    <row r="9776" spans="1:12" x14ac:dyDescent="0.25">
      <c r="A9776" t="s">
        <v>60</v>
      </c>
      <c r="B9776" t="s">
        <v>102</v>
      </c>
      <c r="C9776" s="1">
        <v>2012</v>
      </c>
      <c r="D9776" s="9">
        <v>105768</v>
      </c>
      <c r="E9776" s="4">
        <v>29812.175999999999</v>
      </c>
      <c r="F9776" t="s">
        <v>13</v>
      </c>
      <c r="G9776" t="s">
        <v>34</v>
      </c>
      <c r="H9776" t="s">
        <v>23</v>
      </c>
      <c r="I9776" t="s">
        <v>614</v>
      </c>
      <c r="J9776" s="1">
        <f>LEN(Table1[[#This Row],[Options/Features]]) - LEN(SUBSTITUTE(Table1[[#This Row],[Options/Features]], ",", "")) + 1</f>
        <v>4</v>
      </c>
      <c r="K9776" t="s">
        <v>36</v>
      </c>
      <c r="L9776" t="s">
        <v>31</v>
      </c>
    </row>
    <row r="9777" spans="1:12" x14ac:dyDescent="0.25">
      <c r="A9777" t="s">
        <v>82</v>
      </c>
      <c r="B9777" t="s">
        <v>195</v>
      </c>
      <c r="C9777" s="1">
        <v>2010</v>
      </c>
      <c r="D9777" s="9">
        <v>117362</v>
      </c>
      <c r="E9777" s="4">
        <v>29658.223999999998</v>
      </c>
      <c r="F9777" t="s">
        <v>21</v>
      </c>
      <c r="G9777" t="s">
        <v>28</v>
      </c>
      <c r="H9777" t="s">
        <v>23</v>
      </c>
      <c r="I9777" t="s">
        <v>1086</v>
      </c>
      <c r="J9777" s="1">
        <f>LEN(Table1[[#This Row],[Options/Features]]) - LEN(SUBSTITUTE(Table1[[#This Row],[Options/Features]], ",", "")) + 1</f>
        <v>4</v>
      </c>
      <c r="K9777" t="s">
        <v>17</v>
      </c>
      <c r="L9777" t="s">
        <v>31</v>
      </c>
    </row>
    <row r="9778" spans="1:12" x14ac:dyDescent="0.25">
      <c r="A9778" t="s">
        <v>60</v>
      </c>
      <c r="B9778" t="s">
        <v>61</v>
      </c>
      <c r="C9778" s="1">
        <v>2021</v>
      </c>
      <c r="D9778" s="9">
        <v>11093</v>
      </c>
      <c r="E9778" s="4">
        <v>38378.192000000003</v>
      </c>
      <c r="F9778" t="s">
        <v>21</v>
      </c>
      <c r="G9778" t="s">
        <v>64</v>
      </c>
      <c r="H9778" t="s">
        <v>23</v>
      </c>
      <c r="I9778" t="s">
        <v>73</v>
      </c>
      <c r="J9778" s="1">
        <f>LEN(Table1[[#This Row],[Options/Features]]) - LEN(SUBSTITUTE(Table1[[#This Row],[Options/Features]], ",", "")) + 1</f>
        <v>2</v>
      </c>
      <c r="K9778" t="s">
        <v>36</v>
      </c>
      <c r="L9778" t="s">
        <v>31</v>
      </c>
    </row>
    <row r="9779" spans="1:12" x14ac:dyDescent="0.25">
      <c r="A9779" t="s">
        <v>116</v>
      </c>
      <c r="B9779">
        <v>300</v>
      </c>
      <c r="C9779" s="1">
        <v>2017</v>
      </c>
      <c r="D9779" s="9">
        <v>142430</v>
      </c>
      <c r="E9779" s="4">
        <v>40907.760000000002</v>
      </c>
      <c r="F9779" t="s">
        <v>27</v>
      </c>
      <c r="G9779" t="s">
        <v>64</v>
      </c>
      <c r="H9779" t="s">
        <v>15</v>
      </c>
      <c r="I9779" t="s">
        <v>372</v>
      </c>
      <c r="J9779" s="1">
        <f>LEN(Table1[[#This Row],[Options/Features]]) - LEN(SUBSTITUTE(Table1[[#This Row],[Options/Features]], ",", "")) + 1</f>
        <v>2</v>
      </c>
      <c r="K9779" t="s">
        <v>36</v>
      </c>
      <c r="L9779" t="s">
        <v>18</v>
      </c>
    </row>
    <row r="9780" spans="1:12" x14ac:dyDescent="0.25">
      <c r="A9780" t="s">
        <v>32</v>
      </c>
      <c r="B9780" t="s">
        <v>33</v>
      </c>
      <c r="C9780" s="1">
        <v>2018</v>
      </c>
      <c r="D9780" s="9">
        <v>82321</v>
      </c>
      <c r="E9780" s="4">
        <v>5095.848</v>
      </c>
      <c r="F9780" t="s">
        <v>41</v>
      </c>
      <c r="G9780" t="s">
        <v>46</v>
      </c>
      <c r="H9780" t="s">
        <v>23</v>
      </c>
      <c r="I9780" t="s">
        <v>24</v>
      </c>
      <c r="J9780" s="1">
        <f>LEN(Table1[[#This Row],[Options/Features]]) - LEN(SUBSTITUTE(Table1[[#This Row],[Options/Features]], ",", "")) + 1</f>
        <v>1</v>
      </c>
      <c r="K9780" t="s">
        <v>36</v>
      </c>
      <c r="L9780" t="s">
        <v>31</v>
      </c>
    </row>
    <row r="9781" spans="1:12" x14ac:dyDescent="0.25">
      <c r="A9781" t="s">
        <v>60</v>
      </c>
      <c r="B9781" t="s">
        <v>282</v>
      </c>
      <c r="C9781" s="1">
        <v>2017</v>
      </c>
      <c r="D9781" s="9">
        <v>19495</v>
      </c>
      <c r="E9781" s="4">
        <v>24161.624</v>
      </c>
      <c r="F9781" t="s">
        <v>13</v>
      </c>
      <c r="G9781" t="s">
        <v>67</v>
      </c>
      <c r="H9781" t="s">
        <v>15</v>
      </c>
      <c r="I9781" t="s">
        <v>24</v>
      </c>
      <c r="J9781" s="1">
        <f>LEN(Table1[[#This Row],[Options/Features]]) - LEN(SUBSTITUTE(Table1[[#This Row],[Options/Features]], ",", "")) + 1</f>
        <v>1</v>
      </c>
      <c r="K9781" t="s">
        <v>17</v>
      </c>
      <c r="L9781" t="s">
        <v>31</v>
      </c>
    </row>
    <row r="9782" spans="1:12" x14ac:dyDescent="0.25">
      <c r="A9782" t="s">
        <v>37</v>
      </c>
      <c r="B9782" t="s">
        <v>38</v>
      </c>
      <c r="C9782" s="1">
        <v>2014</v>
      </c>
      <c r="D9782" s="9">
        <v>70071</v>
      </c>
      <c r="E9782" s="4">
        <v>7337.4639999999999</v>
      </c>
      <c r="F9782" t="s">
        <v>21</v>
      </c>
      <c r="G9782" t="s">
        <v>50</v>
      </c>
      <c r="H9782" t="s">
        <v>15</v>
      </c>
      <c r="I9782" t="s">
        <v>1214</v>
      </c>
      <c r="J9782" s="1">
        <f>LEN(Table1[[#This Row],[Options/Features]]) - LEN(SUBSTITUTE(Table1[[#This Row],[Options/Features]], ",", "")) + 1</f>
        <v>4</v>
      </c>
      <c r="K9782" t="s">
        <v>17</v>
      </c>
      <c r="L9782" t="s">
        <v>31</v>
      </c>
    </row>
    <row r="9783" spans="1:12" x14ac:dyDescent="0.25">
      <c r="A9783" t="s">
        <v>19</v>
      </c>
      <c r="B9783" t="s">
        <v>290</v>
      </c>
      <c r="C9783" s="1">
        <v>2017</v>
      </c>
      <c r="D9783" s="9">
        <v>78261</v>
      </c>
      <c r="E9783" s="4">
        <v>26940.328000000001</v>
      </c>
      <c r="F9783" t="s">
        <v>21</v>
      </c>
      <c r="G9783" t="s">
        <v>14</v>
      </c>
      <c r="H9783" t="s">
        <v>23</v>
      </c>
      <c r="I9783" t="s">
        <v>509</v>
      </c>
      <c r="J9783" s="1">
        <f>LEN(Table1[[#This Row],[Options/Features]]) - LEN(SUBSTITUTE(Table1[[#This Row],[Options/Features]], ",", "")) + 1</f>
        <v>3</v>
      </c>
      <c r="K9783" t="s">
        <v>30</v>
      </c>
      <c r="L9783" t="s">
        <v>31</v>
      </c>
    </row>
    <row r="9784" spans="1:12" x14ac:dyDescent="0.25">
      <c r="A9784" t="s">
        <v>19</v>
      </c>
      <c r="B9784" t="s">
        <v>274</v>
      </c>
      <c r="C9784" s="1">
        <v>2014</v>
      </c>
      <c r="D9784" s="9">
        <v>52684</v>
      </c>
      <c r="E9784" s="4">
        <v>30475.047999999999</v>
      </c>
      <c r="F9784" t="s">
        <v>21</v>
      </c>
      <c r="G9784" t="s">
        <v>64</v>
      </c>
      <c r="H9784" t="s">
        <v>23</v>
      </c>
      <c r="I9784" t="s">
        <v>1068</v>
      </c>
      <c r="J9784" s="1">
        <f>LEN(Table1[[#This Row],[Options/Features]]) - LEN(SUBSTITUTE(Table1[[#This Row],[Options/Features]], ",", "")) + 1</f>
        <v>3</v>
      </c>
      <c r="K9784" t="s">
        <v>36</v>
      </c>
      <c r="L9784" t="s">
        <v>31</v>
      </c>
    </row>
    <row r="9785" spans="1:12" x14ac:dyDescent="0.25">
      <c r="A9785" t="s">
        <v>133</v>
      </c>
      <c r="B9785" t="s">
        <v>267</v>
      </c>
      <c r="C9785" s="1">
        <v>2016</v>
      </c>
      <c r="D9785" s="9">
        <v>62010</v>
      </c>
      <c r="E9785" s="4">
        <v>19309.047999999999</v>
      </c>
      <c r="F9785" t="s">
        <v>21</v>
      </c>
      <c r="G9785" t="s">
        <v>22</v>
      </c>
      <c r="H9785" t="s">
        <v>15</v>
      </c>
      <c r="I9785" t="s">
        <v>799</v>
      </c>
      <c r="J9785" s="1">
        <f>LEN(Table1[[#This Row],[Options/Features]]) - LEN(SUBSTITUTE(Table1[[#This Row],[Options/Features]], ",", "")) + 1</f>
        <v>4</v>
      </c>
      <c r="K9785" t="s">
        <v>30</v>
      </c>
      <c r="L9785" t="s">
        <v>31</v>
      </c>
    </row>
    <row r="9786" spans="1:12" x14ac:dyDescent="0.25">
      <c r="A9786" t="s">
        <v>54</v>
      </c>
      <c r="B9786" t="s">
        <v>220</v>
      </c>
      <c r="C9786" s="1">
        <v>2011</v>
      </c>
      <c r="D9786" s="9">
        <v>88368</v>
      </c>
      <c r="E9786" s="4">
        <v>36100.807999999997</v>
      </c>
      <c r="F9786" t="s">
        <v>21</v>
      </c>
      <c r="G9786" t="s">
        <v>64</v>
      </c>
      <c r="H9786" t="s">
        <v>15</v>
      </c>
      <c r="I9786" t="s">
        <v>24</v>
      </c>
      <c r="J9786" s="1">
        <f>LEN(Table1[[#This Row],[Options/Features]]) - LEN(SUBSTITUTE(Table1[[#This Row],[Options/Features]], ",", "")) + 1</f>
        <v>1</v>
      </c>
      <c r="K9786" t="s">
        <v>30</v>
      </c>
      <c r="L9786" t="s">
        <v>31</v>
      </c>
    </row>
    <row r="9787" spans="1:12" x14ac:dyDescent="0.25">
      <c r="A9787" t="s">
        <v>99</v>
      </c>
      <c r="B9787" t="s">
        <v>326</v>
      </c>
      <c r="C9787" s="1">
        <v>2013</v>
      </c>
      <c r="D9787" s="9">
        <v>7169</v>
      </c>
      <c r="E9787" s="4">
        <v>25837.72</v>
      </c>
      <c r="F9787" t="s">
        <v>13</v>
      </c>
      <c r="G9787" t="s">
        <v>34</v>
      </c>
      <c r="H9787" t="s">
        <v>23</v>
      </c>
      <c r="I9787" t="s">
        <v>166</v>
      </c>
      <c r="J9787" s="1">
        <f>LEN(Table1[[#This Row],[Options/Features]]) - LEN(SUBSTITUTE(Table1[[#This Row],[Options/Features]], ",", "")) + 1</f>
        <v>1</v>
      </c>
      <c r="K9787" t="s">
        <v>17</v>
      </c>
      <c r="L9787" t="s">
        <v>31</v>
      </c>
    </row>
    <row r="9788" spans="1:12" x14ac:dyDescent="0.25">
      <c r="A9788" t="s">
        <v>116</v>
      </c>
      <c r="B9788" t="s">
        <v>192</v>
      </c>
      <c r="C9788" s="1">
        <v>2014</v>
      </c>
      <c r="D9788" s="9">
        <v>78265</v>
      </c>
      <c r="E9788" s="4">
        <v>8903.768</v>
      </c>
      <c r="F9788" t="s">
        <v>27</v>
      </c>
      <c r="G9788" t="s">
        <v>46</v>
      </c>
      <c r="H9788" t="s">
        <v>23</v>
      </c>
      <c r="I9788" t="s">
        <v>755</v>
      </c>
      <c r="J9788" s="1">
        <f>LEN(Table1[[#This Row],[Options/Features]]) - LEN(SUBSTITUTE(Table1[[#This Row],[Options/Features]], ",", "")) + 1</f>
        <v>3</v>
      </c>
      <c r="K9788" t="s">
        <v>30</v>
      </c>
      <c r="L9788" t="s">
        <v>31</v>
      </c>
    </row>
    <row r="9789" spans="1:12" x14ac:dyDescent="0.25">
      <c r="A9789" t="s">
        <v>57</v>
      </c>
      <c r="B9789" t="s">
        <v>162</v>
      </c>
      <c r="C9789" s="1">
        <v>2015</v>
      </c>
      <c r="D9789" s="9">
        <v>64528</v>
      </c>
      <c r="E9789" s="4">
        <v>22865.64</v>
      </c>
      <c r="F9789" t="s">
        <v>13</v>
      </c>
      <c r="G9789" t="s">
        <v>50</v>
      </c>
      <c r="H9789" t="s">
        <v>23</v>
      </c>
      <c r="I9789" t="s">
        <v>1034</v>
      </c>
      <c r="J9789" s="1">
        <f>LEN(Table1[[#This Row],[Options/Features]]) - LEN(SUBSTITUTE(Table1[[#This Row],[Options/Features]], ",", "")) + 1</f>
        <v>4</v>
      </c>
      <c r="K9789" t="s">
        <v>30</v>
      </c>
      <c r="L9789" t="s">
        <v>31</v>
      </c>
    </row>
    <row r="9790" spans="1:12" x14ac:dyDescent="0.25">
      <c r="A9790" t="s">
        <v>93</v>
      </c>
      <c r="B9790" t="s">
        <v>94</v>
      </c>
      <c r="C9790" s="1">
        <v>2013</v>
      </c>
      <c r="D9790" s="9">
        <v>83573</v>
      </c>
      <c r="E9790" s="4">
        <v>6917.98</v>
      </c>
      <c r="F9790" t="s">
        <v>21</v>
      </c>
      <c r="G9790" t="s">
        <v>14</v>
      </c>
      <c r="H9790" t="s">
        <v>23</v>
      </c>
      <c r="I9790" t="s">
        <v>909</v>
      </c>
      <c r="J9790" s="1">
        <f>LEN(Table1[[#This Row],[Options/Features]]) - LEN(SUBSTITUTE(Table1[[#This Row],[Options/Features]], ",", "")) + 1</f>
        <v>4</v>
      </c>
      <c r="K9790" t="s">
        <v>17</v>
      </c>
      <c r="L9790" t="s">
        <v>18</v>
      </c>
    </row>
    <row r="9791" spans="1:12" x14ac:dyDescent="0.25">
      <c r="A9791" t="s">
        <v>25</v>
      </c>
      <c r="B9791" t="s">
        <v>26</v>
      </c>
      <c r="C9791" s="1">
        <v>2017</v>
      </c>
      <c r="D9791" s="9">
        <v>24137</v>
      </c>
      <c r="E9791" s="4">
        <v>21854.016</v>
      </c>
      <c r="F9791" t="s">
        <v>21</v>
      </c>
      <c r="G9791" t="s">
        <v>14</v>
      </c>
      <c r="H9791" t="s">
        <v>23</v>
      </c>
      <c r="I9791" t="s">
        <v>366</v>
      </c>
      <c r="J9791" s="1">
        <f>LEN(Table1[[#This Row],[Options/Features]]) - LEN(SUBSTITUTE(Table1[[#This Row],[Options/Features]], ",", "")) + 1</f>
        <v>2</v>
      </c>
      <c r="K9791" t="s">
        <v>30</v>
      </c>
      <c r="L9791" t="s">
        <v>31</v>
      </c>
    </row>
    <row r="9792" spans="1:12" x14ac:dyDescent="0.25">
      <c r="A9792" t="s">
        <v>99</v>
      </c>
      <c r="B9792" t="s">
        <v>326</v>
      </c>
      <c r="C9792" s="1">
        <v>2013</v>
      </c>
      <c r="D9792" s="9">
        <v>53010</v>
      </c>
      <c r="E9792" s="4">
        <v>37927.911999999997</v>
      </c>
      <c r="F9792" t="s">
        <v>41</v>
      </c>
      <c r="G9792" t="s">
        <v>22</v>
      </c>
      <c r="H9792" t="s">
        <v>15</v>
      </c>
      <c r="I9792" t="s">
        <v>325</v>
      </c>
      <c r="J9792" s="1">
        <f>LEN(Table1[[#This Row],[Options/Features]]) - LEN(SUBSTITUTE(Table1[[#This Row],[Options/Features]], ",", "")) + 1</f>
        <v>3</v>
      </c>
      <c r="K9792" t="s">
        <v>17</v>
      </c>
      <c r="L9792" t="s">
        <v>31</v>
      </c>
    </row>
    <row r="9793" spans="1:12" x14ac:dyDescent="0.25">
      <c r="A9793" t="s">
        <v>79</v>
      </c>
      <c r="B9793" t="s">
        <v>87</v>
      </c>
      <c r="C9793" s="1">
        <v>2019</v>
      </c>
      <c r="D9793" s="9">
        <v>104707</v>
      </c>
      <c r="E9793" s="4">
        <v>26111.464</v>
      </c>
      <c r="F9793" t="s">
        <v>27</v>
      </c>
      <c r="G9793" t="s">
        <v>46</v>
      </c>
      <c r="H9793" t="s">
        <v>23</v>
      </c>
      <c r="I9793" t="s">
        <v>240</v>
      </c>
      <c r="J9793" s="1">
        <f>LEN(Table1[[#This Row],[Options/Features]]) - LEN(SUBSTITUTE(Table1[[#This Row],[Options/Features]], ",", "")) + 1</f>
        <v>4</v>
      </c>
      <c r="K9793" t="s">
        <v>36</v>
      </c>
      <c r="L9793" t="s">
        <v>31</v>
      </c>
    </row>
    <row r="9794" spans="1:12" x14ac:dyDescent="0.25">
      <c r="A9794" t="s">
        <v>96</v>
      </c>
      <c r="B9794" t="s">
        <v>255</v>
      </c>
      <c r="C9794" s="1">
        <v>2017</v>
      </c>
      <c r="D9794" s="9">
        <v>121954</v>
      </c>
      <c r="E9794" s="4">
        <v>15773.352000000001</v>
      </c>
      <c r="F9794" t="s">
        <v>41</v>
      </c>
      <c r="G9794" t="s">
        <v>42</v>
      </c>
      <c r="H9794" t="s">
        <v>23</v>
      </c>
      <c r="I9794" t="s">
        <v>271</v>
      </c>
      <c r="J9794" s="1">
        <f>LEN(Table1[[#This Row],[Options/Features]]) - LEN(SUBSTITUTE(Table1[[#This Row],[Options/Features]], ",", "")) + 1</f>
        <v>4</v>
      </c>
      <c r="K9794" t="s">
        <v>17</v>
      </c>
      <c r="L9794" t="s">
        <v>31</v>
      </c>
    </row>
    <row r="9795" spans="1:12" x14ac:dyDescent="0.25">
      <c r="A9795" t="s">
        <v>44</v>
      </c>
      <c r="B9795" t="s">
        <v>176</v>
      </c>
      <c r="C9795" s="1">
        <v>2022</v>
      </c>
      <c r="D9795" s="9">
        <v>92232</v>
      </c>
      <c r="E9795" s="4">
        <v>39917.192000000003</v>
      </c>
      <c r="F9795" t="s">
        <v>21</v>
      </c>
      <c r="G9795" t="s">
        <v>72</v>
      </c>
      <c r="H9795" t="s">
        <v>23</v>
      </c>
      <c r="I9795" t="s">
        <v>115</v>
      </c>
      <c r="J9795" s="1">
        <f>LEN(Table1[[#This Row],[Options/Features]]) - LEN(SUBSTITUTE(Table1[[#This Row],[Options/Features]], ",", "")) + 1</f>
        <v>1</v>
      </c>
      <c r="K9795" t="s">
        <v>36</v>
      </c>
      <c r="L9795" t="s">
        <v>31</v>
      </c>
    </row>
    <row r="9796" spans="1:12" x14ac:dyDescent="0.25">
      <c r="A9796" t="s">
        <v>149</v>
      </c>
      <c r="B9796" t="s">
        <v>300</v>
      </c>
      <c r="C9796" s="1">
        <v>2011</v>
      </c>
      <c r="D9796" s="9">
        <v>39803</v>
      </c>
      <c r="E9796" s="4">
        <v>22294.191999999999</v>
      </c>
      <c r="F9796" t="s">
        <v>13</v>
      </c>
      <c r="G9796" t="s">
        <v>46</v>
      </c>
      <c r="H9796" t="s">
        <v>23</v>
      </c>
      <c r="I9796" t="s">
        <v>86</v>
      </c>
      <c r="J9796" s="1">
        <f>LEN(Table1[[#This Row],[Options/Features]]) - LEN(SUBSTITUTE(Table1[[#This Row],[Options/Features]], ",", "")) + 1</f>
        <v>2</v>
      </c>
      <c r="K9796" t="s">
        <v>36</v>
      </c>
      <c r="L9796" t="s">
        <v>31</v>
      </c>
    </row>
    <row r="9797" spans="1:12" x14ac:dyDescent="0.25">
      <c r="A9797" t="s">
        <v>25</v>
      </c>
      <c r="B9797" t="s">
        <v>70</v>
      </c>
      <c r="C9797" s="1">
        <v>2019</v>
      </c>
      <c r="D9797" s="9">
        <v>127620</v>
      </c>
      <c r="E9797" s="4">
        <v>6362.6080000000002</v>
      </c>
      <c r="F9797" t="s">
        <v>13</v>
      </c>
      <c r="G9797" t="s">
        <v>14</v>
      </c>
      <c r="H9797" t="s">
        <v>23</v>
      </c>
      <c r="I9797" t="s">
        <v>417</v>
      </c>
      <c r="J9797" s="1">
        <f>LEN(Table1[[#This Row],[Options/Features]]) - LEN(SUBSTITUTE(Table1[[#This Row],[Options/Features]], ",", "")) + 1</f>
        <v>3</v>
      </c>
      <c r="K9797" t="s">
        <v>17</v>
      </c>
      <c r="L9797" t="s">
        <v>31</v>
      </c>
    </row>
    <row r="9798" spans="1:12" x14ac:dyDescent="0.25">
      <c r="A9798" t="s">
        <v>32</v>
      </c>
      <c r="B9798" t="s">
        <v>125</v>
      </c>
      <c r="C9798" s="1">
        <v>2020</v>
      </c>
      <c r="D9798" s="9">
        <v>101631</v>
      </c>
      <c r="E9798" s="4">
        <v>18399.112000000001</v>
      </c>
      <c r="F9798" t="s">
        <v>41</v>
      </c>
      <c r="G9798" t="s">
        <v>28</v>
      </c>
      <c r="H9798" t="s">
        <v>15</v>
      </c>
      <c r="I9798" t="s">
        <v>217</v>
      </c>
      <c r="J9798" s="1">
        <f>LEN(Table1[[#This Row],[Options/Features]]) - LEN(SUBSTITUTE(Table1[[#This Row],[Options/Features]], ",", "")) + 1</f>
        <v>3</v>
      </c>
      <c r="K9798" t="s">
        <v>30</v>
      </c>
      <c r="L9798" t="s">
        <v>31</v>
      </c>
    </row>
    <row r="9799" spans="1:12" x14ac:dyDescent="0.25">
      <c r="A9799" t="s">
        <v>54</v>
      </c>
      <c r="B9799" t="s">
        <v>55</v>
      </c>
      <c r="C9799" s="1">
        <v>2021</v>
      </c>
      <c r="D9799" s="9">
        <v>103549</v>
      </c>
      <c r="E9799" s="4">
        <v>39093.872000000003</v>
      </c>
      <c r="F9799" t="s">
        <v>41</v>
      </c>
      <c r="G9799" t="s">
        <v>64</v>
      </c>
      <c r="H9799" t="s">
        <v>23</v>
      </c>
      <c r="I9799" t="s">
        <v>88</v>
      </c>
      <c r="J9799" s="1">
        <f>LEN(Table1[[#This Row],[Options/Features]]) - LEN(SUBSTITUTE(Table1[[#This Row],[Options/Features]], ",", "")) + 1</f>
        <v>2</v>
      </c>
      <c r="K9799" t="s">
        <v>36</v>
      </c>
      <c r="L9799" t="s">
        <v>31</v>
      </c>
    </row>
    <row r="9800" spans="1:12" x14ac:dyDescent="0.25">
      <c r="A9800" t="s">
        <v>79</v>
      </c>
      <c r="B9800" t="s">
        <v>155</v>
      </c>
      <c r="C9800" s="1">
        <v>2013</v>
      </c>
      <c r="D9800" s="9">
        <v>8840</v>
      </c>
      <c r="E9800" s="4">
        <v>24414.864000000001</v>
      </c>
      <c r="F9800" t="s">
        <v>13</v>
      </c>
      <c r="G9800" t="s">
        <v>50</v>
      </c>
      <c r="H9800" t="s">
        <v>23</v>
      </c>
      <c r="I9800" t="s">
        <v>113</v>
      </c>
      <c r="J9800" s="1">
        <f>LEN(Table1[[#This Row],[Options/Features]]) - LEN(SUBSTITUTE(Table1[[#This Row],[Options/Features]], ",", "")) + 1</f>
        <v>3</v>
      </c>
      <c r="K9800" t="s">
        <v>30</v>
      </c>
      <c r="L9800" t="s">
        <v>31</v>
      </c>
    </row>
    <row r="9801" spans="1:12" x14ac:dyDescent="0.25">
      <c r="A9801" t="s">
        <v>54</v>
      </c>
      <c r="B9801" t="s">
        <v>165</v>
      </c>
      <c r="C9801" s="1">
        <v>2022</v>
      </c>
      <c r="D9801" s="9">
        <v>51995</v>
      </c>
      <c r="E9801" s="4">
        <v>16609.72</v>
      </c>
      <c r="F9801" t="s">
        <v>21</v>
      </c>
      <c r="G9801" t="s">
        <v>50</v>
      </c>
      <c r="H9801" t="s">
        <v>23</v>
      </c>
      <c r="I9801" t="s">
        <v>24</v>
      </c>
      <c r="J9801" s="1">
        <f>LEN(Table1[[#This Row],[Options/Features]]) - LEN(SUBSTITUTE(Table1[[#This Row],[Options/Features]], ",", "")) + 1</f>
        <v>1</v>
      </c>
      <c r="K9801" t="s">
        <v>30</v>
      </c>
      <c r="L9801" t="s">
        <v>31</v>
      </c>
    </row>
    <row r="9802" spans="1:12" x14ac:dyDescent="0.25">
      <c r="A9802" t="s">
        <v>93</v>
      </c>
      <c r="B9802" t="s">
        <v>165</v>
      </c>
      <c r="C9802" s="1">
        <v>2015</v>
      </c>
      <c r="D9802" s="9">
        <v>19329</v>
      </c>
      <c r="E9802" s="4">
        <v>23675.864000000001</v>
      </c>
      <c r="F9802" t="s">
        <v>13</v>
      </c>
      <c r="G9802" t="s">
        <v>28</v>
      </c>
      <c r="H9802" t="s">
        <v>23</v>
      </c>
      <c r="I9802" t="s">
        <v>106</v>
      </c>
      <c r="J9802" s="1">
        <f>LEN(Table1[[#This Row],[Options/Features]]) - LEN(SUBSTITUTE(Table1[[#This Row],[Options/Features]], ",", "")) + 1</f>
        <v>1</v>
      </c>
      <c r="K9802" t="s">
        <v>17</v>
      </c>
      <c r="L9802" t="s">
        <v>31</v>
      </c>
    </row>
    <row r="9803" spans="1:12" x14ac:dyDescent="0.25">
      <c r="A9803" t="s">
        <v>96</v>
      </c>
      <c r="B9803" t="s">
        <v>111</v>
      </c>
      <c r="C9803" s="1">
        <v>2014</v>
      </c>
      <c r="D9803" s="9">
        <v>90493</v>
      </c>
      <c r="E9803" s="4">
        <v>37667.64</v>
      </c>
      <c r="F9803" t="s">
        <v>27</v>
      </c>
      <c r="G9803" t="s">
        <v>72</v>
      </c>
      <c r="H9803" t="s">
        <v>15</v>
      </c>
      <c r="I9803" t="s">
        <v>106</v>
      </c>
      <c r="J9803" s="1">
        <f>LEN(Table1[[#This Row],[Options/Features]]) - LEN(SUBSTITUTE(Table1[[#This Row],[Options/Features]], ",", "")) + 1</f>
        <v>1</v>
      </c>
      <c r="K9803" t="s">
        <v>17</v>
      </c>
      <c r="L9803" t="s">
        <v>31</v>
      </c>
    </row>
    <row r="9804" spans="1:12" x14ac:dyDescent="0.25">
      <c r="A9804" t="s">
        <v>74</v>
      </c>
      <c r="B9804">
        <v>500</v>
      </c>
      <c r="C9804" s="1">
        <v>2020</v>
      </c>
      <c r="D9804" s="9">
        <v>146757</v>
      </c>
      <c r="E9804" s="4">
        <v>26608.887999999999</v>
      </c>
      <c r="F9804" t="s">
        <v>21</v>
      </c>
      <c r="G9804" t="s">
        <v>34</v>
      </c>
      <c r="H9804" t="s">
        <v>23</v>
      </c>
      <c r="I9804" t="s">
        <v>229</v>
      </c>
      <c r="J9804" s="1">
        <f>LEN(Table1[[#This Row],[Options/Features]]) - LEN(SUBSTITUTE(Table1[[#This Row],[Options/Features]], ",", "")) + 1</f>
        <v>3</v>
      </c>
      <c r="K9804" t="s">
        <v>36</v>
      </c>
      <c r="L9804" t="s">
        <v>31</v>
      </c>
    </row>
    <row r="9805" spans="1:12" x14ac:dyDescent="0.25">
      <c r="A9805" t="s">
        <v>79</v>
      </c>
      <c r="B9805" t="s">
        <v>80</v>
      </c>
      <c r="C9805" s="1">
        <v>2022</v>
      </c>
      <c r="D9805" s="9">
        <v>112741</v>
      </c>
      <c r="E9805" s="4">
        <v>13174.712</v>
      </c>
      <c r="F9805" t="s">
        <v>41</v>
      </c>
      <c r="G9805" t="s">
        <v>28</v>
      </c>
      <c r="H9805" t="s">
        <v>15</v>
      </c>
      <c r="I9805" t="s">
        <v>130</v>
      </c>
      <c r="J9805" s="1">
        <f>LEN(Table1[[#This Row],[Options/Features]]) - LEN(SUBSTITUTE(Table1[[#This Row],[Options/Features]], ",", "")) + 1</f>
        <v>2</v>
      </c>
      <c r="K9805" t="s">
        <v>36</v>
      </c>
      <c r="L9805" t="s">
        <v>31</v>
      </c>
    </row>
    <row r="9806" spans="1:12" x14ac:dyDescent="0.25">
      <c r="A9806" t="s">
        <v>32</v>
      </c>
      <c r="B9806" t="s">
        <v>125</v>
      </c>
      <c r="C9806" s="1">
        <v>2021</v>
      </c>
      <c r="D9806" s="9">
        <v>92417</v>
      </c>
      <c r="E9806" s="4">
        <v>8858.18</v>
      </c>
      <c r="F9806" t="s">
        <v>27</v>
      </c>
      <c r="G9806" t="s">
        <v>67</v>
      </c>
      <c r="H9806" t="s">
        <v>15</v>
      </c>
      <c r="I9806" t="s">
        <v>68</v>
      </c>
      <c r="J9806" s="1">
        <f>LEN(Table1[[#This Row],[Options/Features]]) - LEN(SUBSTITUTE(Table1[[#This Row],[Options/Features]], ",", "")) + 1</f>
        <v>1</v>
      </c>
      <c r="K9806" t="s">
        <v>36</v>
      </c>
      <c r="L9806" t="s">
        <v>18</v>
      </c>
    </row>
    <row r="9807" spans="1:12" x14ac:dyDescent="0.25">
      <c r="A9807" t="s">
        <v>74</v>
      </c>
      <c r="B9807">
        <v>500</v>
      </c>
      <c r="C9807" s="1">
        <v>2020</v>
      </c>
      <c r="D9807" s="9">
        <v>42413</v>
      </c>
      <c r="E9807" s="4">
        <v>6292.424</v>
      </c>
      <c r="F9807" t="s">
        <v>27</v>
      </c>
      <c r="G9807" t="s">
        <v>50</v>
      </c>
      <c r="H9807" t="s">
        <v>23</v>
      </c>
      <c r="I9807" t="s">
        <v>635</v>
      </c>
      <c r="J9807" s="1">
        <f>LEN(Table1[[#This Row],[Options/Features]]) - LEN(SUBSTITUTE(Table1[[#This Row],[Options/Features]], ",", "")) + 1</f>
        <v>3</v>
      </c>
      <c r="K9807" t="s">
        <v>30</v>
      </c>
      <c r="L9807" t="s">
        <v>31</v>
      </c>
    </row>
    <row r="9808" spans="1:12" x14ac:dyDescent="0.25">
      <c r="A9808" t="s">
        <v>11</v>
      </c>
      <c r="B9808" t="s">
        <v>351</v>
      </c>
      <c r="C9808" s="1">
        <v>2010</v>
      </c>
      <c r="D9808" s="9">
        <v>65711</v>
      </c>
      <c r="E9808" s="4">
        <v>15233.07</v>
      </c>
      <c r="F9808" t="s">
        <v>27</v>
      </c>
      <c r="G9808" t="s">
        <v>46</v>
      </c>
      <c r="H9808" t="s">
        <v>23</v>
      </c>
      <c r="I9808" t="s">
        <v>467</v>
      </c>
      <c r="J9808" s="1">
        <f>LEN(Table1[[#This Row],[Options/Features]]) - LEN(SUBSTITUTE(Table1[[#This Row],[Options/Features]], ",", "")) + 1</f>
        <v>3</v>
      </c>
      <c r="K9808" t="s">
        <v>36</v>
      </c>
      <c r="L9808" t="s">
        <v>18</v>
      </c>
    </row>
    <row r="9809" spans="1:12" x14ac:dyDescent="0.25">
      <c r="A9809" t="s">
        <v>93</v>
      </c>
      <c r="B9809" t="s">
        <v>55</v>
      </c>
      <c r="C9809" s="1">
        <v>2017</v>
      </c>
      <c r="D9809" s="9">
        <v>37280</v>
      </c>
      <c r="E9809" s="4">
        <v>20454.968000000001</v>
      </c>
      <c r="F9809" t="s">
        <v>21</v>
      </c>
      <c r="G9809" t="s">
        <v>22</v>
      </c>
      <c r="H9809" t="s">
        <v>23</v>
      </c>
      <c r="I9809" t="s">
        <v>556</v>
      </c>
      <c r="J9809" s="1">
        <f>LEN(Table1[[#This Row],[Options/Features]]) - LEN(SUBSTITUTE(Table1[[#This Row],[Options/Features]], ",", "")) + 1</f>
        <v>4</v>
      </c>
      <c r="K9809" t="s">
        <v>17</v>
      </c>
      <c r="L9809" t="s">
        <v>31</v>
      </c>
    </row>
    <row r="9810" spans="1:12" x14ac:dyDescent="0.25">
      <c r="A9810" t="s">
        <v>96</v>
      </c>
      <c r="B9810" t="s">
        <v>97</v>
      </c>
      <c r="C9810" s="1">
        <v>2022</v>
      </c>
      <c r="D9810" s="9">
        <v>110823</v>
      </c>
      <c r="E9810" s="4">
        <v>12955.04</v>
      </c>
      <c r="F9810" t="s">
        <v>27</v>
      </c>
      <c r="G9810" t="s">
        <v>50</v>
      </c>
      <c r="H9810" t="s">
        <v>15</v>
      </c>
      <c r="I9810" t="s">
        <v>792</v>
      </c>
      <c r="J9810" s="1">
        <f>LEN(Table1[[#This Row],[Options/Features]]) - LEN(SUBSTITUTE(Table1[[#This Row],[Options/Features]], ",", "")) + 1</f>
        <v>4</v>
      </c>
      <c r="K9810" t="s">
        <v>30</v>
      </c>
      <c r="L9810" t="s">
        <v>31</v>
      </c>
    </row>
    <row r="9811" spans="1:12" x14ac:dyDescent="0.25">
      <c r="A9811" t="s">
        <v>82</v>
      </c>
      <c r="B9811" t="s">
        <v>83</v>
      </c>
      <c r="C9811" s="1">
        <v>2010</v>
      </c>
      <c r="D9811" s="9">
        <v>23297</v>
      </c>
      <c r="E9811" s="4">
        <v>16813.216</v>
      </c>
      <c r="F9811" t="s">
        <v>41</v>
      </c>
      <c r="G9811" t="s">
        <v>46</v>
      </c>
      <c r="H9811" t="s">
        <v>23</v>
      </c>
      <c r="I9811" t="s">
        <v>47</v>
      </c>
      <c r="J9811" s="1">
        <f>LEN(Table1[[#This Row],[Options/Features]]) - LEN(SUBSTITUTE(Table1[[#This Row],[Options/Features]], ",", "")) + 1</f>
        <v>1</v>
      </c>
      <c r="K9811" t="s">
        <v>36</v>
      </c>
      <c r="L9811" t="s">
        <v>31</v>
      </c>
    </row>
    <row r="9812" spans="1:12" x14ac:dyDescent="0.25">
      <c r="A9812" t="s">
        <v>149</v>
      </c>
      <c r="B9812" t="s">
        <v>270</v>
      </c>
      <c r="C9812" s="1">
        <v>2022</v>
      </c>
      <c r="D9812" s="9">
        <v>21606</v>
      </c>
      <c r="E9812" s="4">
        <v>24039.567999999999</v>
      </c>
      <c r="F9812" t="s">
        <v>27</v>
      </c>
      <c r="G9812" t="s">
        <v>50</v>
      </c>
      <c r="H9812" t="s">
        <v>15</v>
      </c>
      <c r="I9812" t="s">
        <v>16</v>
      </c>
      <c r="J9812" s="1">
        <f>LEN(Table1[[#This Row],[Options/Features]]) - LEN(SUBSTITUTE(Table1[[#This Row],[Options/Features]], ",", "")) + 1</f>
        <v>1</v>
      </c>
      <c r="K9812" t="s">
        <v>17</v>
      </c>
      <c r="L9812" t="s">
        <v>31</v>
      </c>
    </row>
    <row r="9813" spans="1:12" x14ac:dyDescent="0.25">
      <c r="A9813" t="s">
        <v>32</v>
      </c>
      <c r="B9813" t="s">
        <v>125</v>
      </c>
      <c r="C9813" s="1">
        <v>2017</v>
      </c>
      <c r="D9813" s="9">
        <v>81013</v>
      </c>
      <c r="E9813" s="4">
        <v>30832.376</v>
      </c>
      <c r="F9813" t="s">
        <v>41</v>
      </c>
      <c r="G9813" t="s">
        <v>67</v>
      </c>
      <c r="H9813" t="s">
        <v>15</v>
      </c>
      <c r="I9813" t="s">
        <v>355</v>
      </c>
      <c r="J9813" s="1">
        <f>LEN(Table1[[#This Row],[Options/Features]]) - LEN(SUBSTITUTE(Table1[[#This Row],[Options/Features]], ",", "")) + 1</f>
        <v>4</v>
      </c>
      <c r="K9813" t="s">
        <v>30</v>
      </c>
      <c r="L9813" t="s">
        <v>31</v>
      </c>
    </row>
    <row r="9814" spans="1:12" x14ac:dyDescent="0.25">
      <c r="A9814" t="s">
        <v>74</v>
      </c>
      <c r="B9814" t="s">
        <v>136</v>
      </c>
      <c r="C9814" s="1">
        <v>2013</v>
      </c>
      <c r="D9814" s="9">
        <v>9414</v>
      </c>
      <c r="E9814" s="4">
        <v>27589.031999999999</v>
      </c>
      <c r="F9814" t="s">
        <v>13</v>
      </c>
      <c r="G9814" t="s">
        <v>42</v>
      </c>
      <c r="H9814" t="s">
        <v>15</v>
      </c>
      <c r="I9814" t="s">
        <v>882</v>
      </c>
      <c r="J9814" s="1">
        <f>LEN(Table1[[#This Row],[Options/Features]]) - LEN(SUBSTITUTE(Table1[[#This Row],[Options/Features]], ",", "")) + 1</f>
        <v>3</v>
      </c>
      <c r="K9814" t="s">
        <v>17</v>
      </c>
      <c r="L9814" t="s">
        <v>31</v>
      </c>
    </row>
    <row r="9815" spans="1:12" x14ac:dyDescent="0.25">
      <c r="A9815" t="s">
        <v>89</v>
      </c>
      <c r="B9815" t="s">
        <v>318</v>
      </c>
      <c r="C9815" s="1">
        <v>2015</v>
      </c>
      <c r="D9815" s="9">
        <v>104879</v>
      </c>
      <c r="E9815" s="4">
        <v>31100.944</v>
      </c>
      <c r="F9815" t="s">
        <v>41</v>
      </c>
      <c r="G9815" t="s">
        <v>72</v>
      </c>
      <c r="H9815" t="s">
        <v>15</v>
      </c>
      <c r="I9815" t="s">
        <v>808</v>
      </c>
      <c r="J9815" s="1">
        <f>LEN(Table1[[#This Row],[Options/Features]]) - LEN(SUBSTITUTE(Table1[[#This Row],[Options/Features]], ",", "")) + 1</f>
        <v>3</v>
      </c>
      <c r="K9815" t="s">
        <v>36</v>
      </c>
      <c r="L9815" t="s">
        <v>31</v>
      </c>
    </row>
    <row r="9816" spans="1:12" x14ac:dyDescent="0.25">
      <c r="A9816" t="s">
        <v>79</v>
      </c>
      <c r="B9816" t="s">
        <v>155</v>
      </c>
      <c r="C9816" s="1">
        <v>2013</v>
      </c>
      <c r="D9816" s="9">
        <v>77995</v>
      </c>
      <c r="E9816" s="4">
        <v>39251.415999999997</v>
      </c>
      <c r="F9816" t="s">
        <v>21</v>
      </c>
      <c r="G9816" t="s">
        <v>34</v>
      </c>
      <c r="H9816" t="s">
        <v>23</v>
      </c>
      <c r="I9816" t="s">
        <v>594</v>
      </c>
      <c r="J9816" s="1">
        <f>LEN(Table1[[#This Row],[Options/Features]]) - LEN(SUBSTITUTE(Table1[[#This Row],[Options/Features]], ",", "")) + 1</f>
        <v>2</v>
      </c>
      <c r="K9816" t="s">
        <v>36</v>
      </c>
      <c r="L9816" t="s">
        <v>31</v>
      </c>
    </row>
    <row r="9817" spans="1:12" x14ac:dyDescent="0.25">
      <c r="A9817" t="s">
        <v>149</v>
      </c>
      <c r="B9817" t="s">
        <v>150</v>
      </c>
      <c r="C9817" s="1">
        <v>2012</v>
      </c>
      <c r="D9817" s="9">
        <v>147342</v>
      </c>
      <c r="E9817" s="4">
        <v>24826.768</v>
      </c>
      <c r="F9817" t="s">
        <v>13</v>
      </c>
      <c r="G9817" t="s">
        <v>14</v>
      </c>
      <c r="H9817" t="s">
        <v>23</v>
      </c>
      <c r="I9817" t="s">
        <v>287</v>
      </c>
      <c r="J9817" s="1">
        <f>LEN(Table1[[#This Row],[Options/Features]]) - LEN(SUBSTITUTE(Table1[[#This Row],[Options/Features]], ",", "")) + 1</f>
        <v>2</v>
      </c>
      <c r="K9817" t="s">
        <v>17</v>
      </c>
      <c r="L9817" t="s">
        <v>31</v>
      </c>
    </row>
    <row r="9818" spans="1:12" x14ac:dyDescent="0.25">
      <c r="A9818" t="s">
        <v>149</v>
      </c>
      <c r="B9818">
        <v>911</v>
      </c>
      <c r="C9818" s="1">
        <v>2013</v>
      </c>
      <c r="D9818" s="9">
        <v>58238</v>
      </c>
      <c r="E9818" s="4">
        <v>43279.040000000001</v>
      </c>
      <c r="F9818" t="s">
        <v>13</v>
      </c>
      <c r="G9818" t="s">
        <v>72</v>
      </c>
      <c r="H9818" t="s">
        <v>23</v>
      </c>
      <c r="I9818" t="s">
        <v>284</v>
      </c>
      <c r="J9818" s="1">
        <f>LEN(Table1[[#This Row],[Options/Features]]) - LEN(SUBSTITUTE(Table1[[#This Row],[Options/Features]], ",", "")) + 1</f>
        <v>3</v>
      </c>
      <c r="K9818" t="s">
        <v>36</v>
      </c>
      <c r="L9818" t="s">
        <v>18</v>
      </c>
    </row>
    <row r="9819" spans="1:12" x14ac:dyDescent="0.25">
      <c r="A9819" t="s">
        <v>74</v>
      </c>
      <c r="B9819" t="s">
        <v>235</v>
      </c>
      <c r="C9819" s="1">
        <v>2016</v>
      </c>
      <c r="D9819" s="9">
        <v>118777</v>
      </c>
      <c r="E9819" s="4">
        <v>5659.4880000000003</v>
      </c>
      <c r="F9819" t="s">
        <v>21</v>
      </c>
      <c r="G9819" t="s">
        <v>14</v>
      </c>
      <c r="H9819" t="s">
        <v>23</v>
      </c>
      <c r="I9819" t="s">
        <v>464</v>
      </c>
      <c r="J9819" s="1">
        <f>LEN(Table1[[#This Row],[Options/Features]]) - LEN(SUBSTITUTE(Table1[[#This Row],[Options/Features]], ",", "")) + 1</f>
        <v>3</v>
      </c>
      <c r="K9819" t="s">
        <v>36</v>
      </c>
      <c r="L9819" t="s">
        <v>31</v>
      </c>
    </row>
    <row r="9820" spans="1:12" x14ac:dyDescent="0.25">
      <c r="A9820" t="s">
        <v>19</v>
      </c>
      <c r="B9820" t="s">
        <v>290</v>
      </c>
      <c r="C9820" s="1">
        <v>2011</v>
      </c>
      <c r="D9820" s="9">
        <v>50314</v>
      </c>
      <c r="E9820" s="4">
        <v>12352.376</v>
      </c>
      <c r="F9820" t="s">
        <v>21</v>
      </c>
      <c r="G9820" t="s">
        <v>34</v>
      </c>
      <c r="H9820" t="s">
        <v>23</v>
      </c>
      <c r="I9820" t="s">
        <v>16</v>
      </c>
      <c r="J9820" s="1">
        <f>LEN(Table1[[#This Row],[Options/Features]]) - LEN(SUBSTITUTE(Table1[[#This Row],[Options/Features]], ",", "")) + 1</f>
        <v>1</v>
      </c>
      <c r="K9820" t="s">
        <v>30</v>
      </c>
      <c r="L9820" t="s">
        <v>31</v>
      </c>
    </row>
    <row r="9821" spans="1:12" x14ac:dyDescent="0.25">
      <c r="A9821" t="s">
        <v>149</v>
      </c>
      <c r="B9821" t="s">
        <v>150</v>
      </c>
      <c r="C9821" s="1">
        <v>2022</v>
      </c>
      <c r="D9821" s="9">
        <v>44040</v>
      </c>
      <c r="E9821" s="4">
        <v>15473.32</v>
      </c>
      <c r="F9821" t="s">
        <v>21</v>
      </c>
      <c r="G9821" t="s">
        <v>28</v>
      </c>
      <c r="H9821" t="s">
        <v>23</v>
      </c>
      <c r="I9821" t="s">
        <v>615</v>
      </c>
      <c r="J9821" s="1">
        <f>LEN(Table1[[#This Row],[Options/Features]]) - LEN(SUBSTITUTE(Table1[[#This Row],[Options/Features]], ",", "")) + 1</f>
        <v>3</v>
      </c>
      <c r="K9821" t="s">
        <v>30</v>
      </c>
      <c r="L9821" t="s">
        <v>31</v>
      </c>
    </row>
    <row r="9822" spans="1:12" x14ac:dyDescent="0.25">
      <c r="A9822" t="s">
        <v>82</v>
      </c>
      <c r="B9822" t="s">
        <v>195</v>
      </c>
      <c r="C9822" s="1">
        <v>2016</v>
      </c>
      <c r="D9822" s="9">
        <v>115638</v>
      </c>
      <c r="E9822" s="4">
        <v>18357.232</v>
      </c>
      <c r="F9822" t="s">
        <v>21</v>
      </c>
      <c r="G9822" t="s">
        <v>34</v>
      </c>
      <c r="H9822" t="s">
        <v>23</v>
      </c>
      <c r="I9822" t="s">
        <v>649</v>
      </c>
      <c r="J9822" s="1">
        <f>LEN(Table1[[#This Row],[Options/Features]]) - LEN(SUBSTITUTE(Table1[[#This Row],[Options/Features]], ",", "")) + 1</f>
        <v>4</v>
      </c>
      <c r="K9822" t="s">
        <v>30</v>
      </c>
      <c r="L9822" t="s">
        <v>31</v>
      </c>
    </row>
    <row r="9823" spans="1:12" x14ac:dyDescent="0.25">
      <c r="A9823" t="s">
        <v>11</v>
      </c>
      <c r="B9823" t="s">
        <v>12</v>
      </c>
      <c r="C9823" s="1">
        <v>2013</v>
      </c>
      <c r="D9823" s="9">
        <v>92766</v>
      </c>
      <c r="E9823" s="4">
        <v>12142.263999999999</v>
      </c>
      <c r="F9823" t="s">
        <v>27</v>
      </c>
      <c r="G9823" t="s">
        <v>14</v>
      </c>
      <c r="H9823" t="s">
        <v>23</v>
      </c>
      <c r="I9823" t="s">
        <v>1078</v>
      </c>
      <c r="J9823" s="1">
        <f>LEN(Table1[[#This Row],[Options/Features]]) - LEN(SUBSTITUTE(Table1[[#This Row],[Options/Features]], ",", "")) + 1</f>
        <v>4</v>
      </c>
      <c r="K9823" t="s">
        <v>36</v>
      </c>
      <c r="L9823" t="s">
        <v>31</v>
      </c>
    </row>
    <row r="9824" spans="1:12" x14ac:dyDescent="0.25">
      <c r="A9824" t="s">
        <v>96</v>
      </c>
      <c r="B9824" t="s">
        <v>275</v>
      </c>
      <c r="C9824" s="1">
        <v>2021</v>
      </c>
      <c r="D9824" s="9">
        <v>50285</v>
      </c>
      <c r="E9824" s="4">
        <v>6783.4880000000003</v>
      </c>
      <c r="F9824" t="s">
        <v>27</v>
      </c>
      <c r="G9824" t="s">
        <v>72</v>
      </c>
      <c r="H9824" t="s">
        <v>23</v>
      </c>
      <c r="I9824" t="s">
        <v>62</v>
      </c>
      <c r="J9824" s="1">
        <f>LEN(Table1[[#This Row],[Options/Features]]) - LEN(SUBSTITUTE(Table1[[#This Row],[Options/Features]], ",", "")) + 1</f>
        <v>2</v>
      </c>
      <c r="K9824" t="s">
        <v>17</v>
      </c>
      <c r="L9824" t="s">
        <v>31</v>
      </c>
    </row>
    <row r="9825" spans="1:12" x14ac:dyDescent="0.25">
      <c r="A9825" t="s">
        <v>37</v>
      </c>
      <c r="B9825" t="s">
        <v>38</v>
      </c>
      <c r="C9825" s="1">
        <v>2017</v>
      </c>
      <c r="D9825" s="9">
        <v>50299</v>
      </c>
      <c r="E9825" s="4">
        <v>28667.896000000001</v>
      </c>
      <c r="F9825" t="s">
        <v>21</v>
      </c>
      <c r="G9825" t="s">
        <v>34</v>
      </c>
      <c r="H9825" t="s">
        <v>15</v>
      </c>
      <c r="I9825" t="s">
        <v>47</v>
      </c>
      <c r="J9825" s="1">
        <f>LEN(Table1[[#This Row],[Options/Features]]) - LEN(SUBSTITUTE(Table1[[#This Row],[Options/Features]], ",", "")) + 1</f>
        <v>1</v>
      </c>
      <c r="K9825" t="s">
        <v>17</v>
      </c>
      <c r="L9825" t="s">
        <v>31</v>
      </c>
    </row>
    <row r="9826" spans="1:12" x14ac:dyDescent="0.25">
      <c r="A9826" t="s">
        <v>32</v>
      </c>
      <c r="B9826" t="s">
        <v>311</v>
      </c>
      <c r="C9826" s="1">
        <v>2013</v>
      </c>
      <c r="D9826" s="9">
        <v>141448</v>
      </c>
      <c r="E9826" s="4">
        <v>33101.343999999997</v>
      </c>
      <c r="F9826" t="s">
        <v>21</v>
      </c>
      <c r="G9826" t="s">
        <v>42</v>
      </c>
      <c r="H9826" t="s">
        <v>15</v>
      </c>
      <c r="I9826" t="s">
        <v>16</v>
      </c>
      <c r="J9826" s="1">
        <f>LEN(Table1[[#This Row],[Options/Features]]) - LEN(SUBSTITUTE(Table1[[#This Row],[Options/Features]], ",", "")) + 1</f>
        <v>1</v>
      </c>
      <c r="K9826" t="s">
        <v>36</v>
      </c>
      <c r="L9826" t="s">
        <v>31</v>
      </c>
    </row>
    <row r="9827" spans="1:12" x14ac:dyDescent="0.25">
      <c r="A9827" t="s">
        <v>82</v>
      </c>
      <c r="B9827" t="s">
        <v>83</v>
      </c>
      <c r="C9827" s="1">
        <v>2018</v>
      </c>
      <c r="D9827" s="9">
        <v>40873</v>
      </c>
      <c r="E9827" s="4">
        <v>37797.72</v>
      </c>
      <c r="F9827" t="s">
        <v>13</v>
      </c>
      <c r="G9827" t="s">
        <v>64</v>
      </c>
      <c r="H9827" t="s">
        <v>15</v>
      </c>
      <c r="I9827" t="s">
        <v>402</v>
      </c>
      <c r="J9827" s="1">
        <f>LEN(Table1[[#This Row],[Options/Features]]) - LEN(SUBSTITUTE(Table1[[#This Row],[Options/Features]], ",", "")) + 1</f>
        <v>2</v>
      </c>
      <c r="K9827" t="s">
        <v>17</v>
      </c>
      <c r="L9827" t="s">
        <v>31</v>
      </c>
    </row>
    <row r="9828" spans="1:12" x14ac:dyDescent="0.25">
      <c r="A9828" t="s">
        <v>19</v>
      </c>
      <c r="B9828" t="s">
        <v>290</v>
      </c>
      <c r="C9828" s="1">
        <v>2022</v>
      </c>
      <c r="D9828" s="9">
        <v>38250</v>
      </c>
      <c r="E9828" s="4">
        <v>5437.2960000000003</v>
      </c>
      <c r="F9828" t="s">
        <v>13</v>
      </c>
      <c r="G9828" t="s">
        <v>72</v>
      </c>
      <c r="H9828" t="s">
        <v>23</v>
      </c>
      <c r="I9828" t="s">
        <v>1174</v>
      </c>
      <c r="J9828" s="1">
        <f>LEN(Table1[[#This Row],[Options/Features]]) - LEN(SUBSTITUTE(Table1[[#This Row],[Options/Features]], ",", "")) + 1</f>
        <v>4</v>
      </c>
      <c r="K9828" t="s">
        <v>30</v>
      </c>
      <c r="L9828" t="s">
        <v>31</v>
      </c>
    </row>
    <row r="9829" spans="1:12" x14ac:dyDescent="0.25">
      <c r="A9829" t="s">
        <v>25</v>
      </c>
      <c r="B9829" t="s">
        <v>156</v>
      </c>
      <c r="C9829" s="1">
        <v>2013</v>
      </c>
      <c r="D9829" s="9">
        <v>50040</v>
      </c>
      <c r="E9829" s="4">
        <v>33731.767999999996</v>
      </c>
      <c r="F9829" t="s">
        <v>21</v>
      </c>
      <c r="G9829" t="s">
        <v>50</v>
      </c>
      <c r="H9829" t="s">
        <v>15</v>
      </c>
      <c r="I9829" t="s">
        <v>755</v>
      </c>
      <c r="J9829" s="1">
        <f>LEN(Table1[[#This Row],[Options/Features]]) - LEN(SUBSTITUTE(Table1[[#This Row],[Options/Features]], ",", "")) + 1</f>
        <v>3</v>
      </c>
      <c r="K9829" t="s">
        <v>36</v>
      </c>
      <c r="L9829" t="s">
        <v>31</v>
      </c>
    </row>
    <row r="9830" spans="1:12" x14ac:dyDescent="0.25">
      <c r="A9830" t="s">
        <v>93</v>
      </c>
      <c r="B9830" t="s">
        <v>94</v>
      </c>
      <c r="C9830" s="1">
        <v>2022</v>
      </c>
      <c r="D9830" s="9">
        <v>141819</v>
      </c>
      <c r="E9830" s="4">
        <v>16771.815999999999</v>
      </c>
      <c r="F9830" t="s">
        <v>21</v>
      </c>
      <c r="G9830" t="s">
        <v>22</v>
      </c>
      <c r="H9830" t="s">
        <v>15</v>
      </c>
      <c r="I9830" t="s">
        <v>486</v>
      </c>
      <c r="J9830" s="1">
        <f>LEN(Table1[[#This Row],[Options/Features]]) - LEN(SUBSTITUTE(Table1[[#This Row],[Options/Features]], ",", "")) + 1</f>
        <v>4</v>
      </c>
      <c r="K9830" t="s">
        <v>17</v>
      </c>
      <c r="L9830" t="s">
        <v>31</v>
      </c>
    </row>
    <row r="9831" spans="1:12" x14ac:dyDescent="0.25">
      <c r="A9831" t="s">
        <v>149</v>
      </c>
      <c r="B9831" t="s">
        <v>174</v>
      </c>
      <c r="C9831" s="1">
        <v>2014</v>
      </c>
      <c r="D9831" s="9">
        <v>68624</v>
      </c>
      <c r="E9831" s="4">
        <v>44416.7</v>
      </c>
      <c r="F9831" t="s">
        <v>13</v>
      </c>
      <c r="G9831" t="s">
        <v>34</v>
      </c>
      <c r="H9831" t="s">
        <v>15</v>
      </c>
      <c r="I9831" t="s">
        <v>259</v>
      </c>
      <c r="J9831" s="1">
        <f>LEN(Table1[[#This Row],[Options/Features]]) - LEN(SUBSTITUTE(Table1[[#This Row],[Options/Features]], ",", "")) + 1</f>
        <v>2</v>
      </c>
      <c r="K9831" t="s">
        <v>30</v>
      </c>
      <c r="L9831" t="s">
        <v>18</v>
      </c>
    </row>
    <row r="9832" spans="1:12" x14ac:dyDescent="0.25">
      <c r="A9832" t="s">
        <v>32</v>
      </c>
      <c r="B9832" t="s">
        <v>125</v>
      </c>
      <c r="C9832" s="1">
        <v>2022</v>
      </c>
      <c r="D9832" s="9">
        <v>135718</v>
      </c>
      <c r="E9832" s="4">
        <v>18662.392</v>
      </c>
      <c r="F9832" t="s">
        <v>21</v>
      </c>
      <c r="G9832" t="s">
        <v>67</v>
      </c>
      <c r="H9832" t="s">
        <v>23</v>
      </c>
      <c r="I9832" t="s">
        <v>148</v>
      </c>
      <c r="J9832" s="1">
        <f>LEN(Table1[[#This Row],[Options/Features]]) - LEN(SUBSTITUTE(Table1[[#This Row],[Options/Features]], ",", "")) + 1</f>
        <v>2</v>
      </c>
      <c r="K9832" t="s">
        <v>17</v>
      </c>
      <c r="L9832" t="s">
        <v>31</v>
      </c>
    </row>
    <row r="9833" spans="1:12" x14ac:dyDescent="0.25">
      <c r="A9833" t="s">
        <v>79</v>
      </c>
      <c r="B9833" t="s">
        <v>87</v>
      </c>
      <c r="C9833" s="1">
        <v>2017</v>
      </c>
      <c r="D9833" s="9">
        <v>7014</v>
      </c>
      <c r="E9833" s="4">
        <v>39905.527999999998</v>
      </c>
      <c r="F9833" t="s">
        <v>27</v>
      </c>
      <c r="G9833" t="s">
        <v>34</v>
      </c>
      <c r="H9833" t="s">
        <v>23</v>
      </c>
      <c r="I9833" t="s">
        <v>712</v>
      </c>
      <c r="J9833" s="1">
        <f>LEN(Table1[[#This Row],[Options/Features]]) - LEN(SUBSTITUTE(Table1[[#This Row],[Options/Features]], ",", "")) + 1</f>
        <v>3</v>
      </c>
      <c r="K9833" t="s">
        <v>30</v>
      </c>
      <c r="L9833" t="s">
        <v>31</v>
      </c>
    </row>
    <row r="9834" spans="1:12" x14ac:dyDescent="0.25">
      <c r="A9834" t="s">
        <v>74</v>
      </c>
      <c r="B9834">
        <v>500</v>
      </c>
      <c r="C9834" s="1">
        <v>2011</v>
      </c>
      <c r="D9834" s="9">
        <v>110326</v>
      </c>
      <c r="E9834" s="4">
        <v>27781.64</v>
      </c>
      <c r="F9834" t="s">
        <v>13</v>
      </c>
      <c r="G9834" t="s">
        <v>42</v>
      </c>
      <c r="H9834" t="s">
        <v>15</v>
      </c>
      <c r="I9834" t="s">
        <v>68</v>
      </c>
      <c r="J9834" s="1">
        <f>LEN(Table1[[#This Row],[Options/Features]]) - LEN(SUBSTITUTE(Table1[[#This Row],[Options/Features]], ",", "")) + 1</f>
        <v>1</v>
      </c>
      <c r="K9834" t="s">
        <v>36</v>
      </c>
      <c r="L9834" t="s">
        <v>18</v>
      </c>
    </row>
    <row r="9835" spans="1:12" x14ac:dyDescent="0.25">
      <c r="A9835" t="s">
        <v>74</v>
      </c>
      <c r="B9835" t="s">
        <v>235</v>
      </c>
      <c r="C9835" s="1">
        <v>2022</v>
      </c>
      <c r="D9835" s="9">
        <v>95602</v>
      </c>
      <c r="E9835" s="4">
        <v>34611.648000000001</v>
      </c>
      <c r="F9835" t="s">
        <v>21</v>
      </c>
      <c r="G9835" t="s">
        <v>14</v>
      </c>
      <c r="H9835" t="s">
        <v>15</v>
      </c>
      <c r="I9835" t="s">
        <v>965</v>
      </c>
      <c r="J9835" s="1">
        <f>LEN(Table1[[#This Row],[Options/Features]]) - LEN(SUBSTITUTE(Table1[[#This Row],[Options/Features]], ",", "")) + 1</f>
        <v>4</v>
      </c>
      <c r="K9835" t="s">
        <v>17</v>
      </c>
      <c r="L9835" t="s">
        <v>31</v>
      </c>
    </row>
    <row r="9836" spans="1:12" x14ac:dyDescent="0.25">
      <c r="A9836" t="s">
        <v>74</v>
      </c>
      <c r="B9836" t="s">
        <v>235</v>
      </c>
      <c r="C9836" s="1">
        <v>2015</v>
      </c>
      <c r="D9836" s="9">
        <v>134114</v>
      </c>
      <c r="E9836" s="4">
        <v>23670.376</v>
      </c>
      <c r="F9836" t="s">
        <v>27</v>
      </c>
      <c r="G9836" t="s">
        <v>67</v>
      </c>
      <c r="H9836" t="s">
        <v>15</v>
      </c>
      <c r="I9836" t="s">
        <v>245</v>
      </c>
      <c r="J9836" s="1">
        <f>LEN(Table1[[#This Row],[Options/Features]]) - LEN(SUBSTITUTE(Table1[[#This Row],[Options/Features]], ",", "")) + 1</f>
        <v>2</v>
      </c>
      <c r="K9836" t="s">
        <v>36</v>
      </c>
      <c r="L9836" t="s">
        <v>31</v>
      </c>
    </row>
    <row r="9837" spans="1:12" x14ac:dyDescent="0.25">
      <c r="A9837" t="s">
        <v>44</v>
      </c>
      <c r="B9837" t="s">
        <v>105</v>
      </c>
      <c r="C9837" s="1">
        <v>2019</v>
      </c>
      <c r="D9837" s="9">
        <v>56089</v>
      </c>
      <c r="E9837" s="4">
        <v>7719.8879999999999</v>
      </c>
      <c r="F9837" t="s">
        <v>21</v>
      </c>
      <c r="G9837" t="s">
        <v>67</v>
      </c>
      <c r="H9837" t="s">
        <v>15</v>
      </c>
      <c r="I9837" t="s">
        <v>24</v>
      </c>
      <c r="J9837" s="1">
        <f>LEN(Table1[[#This Row],[Options/Features]]) - LEN(SUBSTITUTE(Table1[[#This Row],[Options/Features]], ",", "")) + 1</f>
        <v>1</v>
      </c>
      <c r="K9837" t="s">
        <v>36</v>
      </c>
      <c r="L9837" t="s">
        <v>31</v>
      </c>
    </row>
    <row r="9838" spans="1:12" x14ac:dyDescent="0.25">
      <c r="A9838" t="s">
        <v>116</v>
      </c>
      <c r="B9838" t="s">
        <v>185</v>
      </c>
      <c r="C9838" s="1">
        <v>2017</v>
      </c>
      <c r="D9838" s="9">
        <v>106358</v>
      </c>
      <c r="E9838" s="4">
        <v>16583.072</v>
      </c>
      <c r="F9838" t="s">
        <v>13</v>
      </c>
      <c r="G9838" t="s">
        <v>14</v>
      </c>
      <c r="H9838" t="s">
        <v>23</v>
      </c>
      <c r="I9838" t="s">
        <v>148</v>
      </c>
      <c r="J9838" s="1">
        <f>LEN(Table1[[#This Row],[Options/Features]]) - LEN(SUBSTITUTE(Table1[[#This Row],[Options/Features]], ",", "")) + 1</f>
        <v>2</v>
      </c>
      <c r="K9838" t="s">
        <v>30</v>
      </c>
      <c r="L9838" t="s">
        <v>31</v>
      </c>
    </row>
    <row r="9839" spans="1:12" x14ac:dyDescent="0.25">
      <c r="A9839" t="s">
        <v>99</v>
      </c>
      <c r="B9839" t="s">
        <v>292</v>
      </c>
      <c r="C9839" s="1">
        <v>2022</v>
      </c>
      <c r="D9839" s="9">
        <v>38830</v>
      </c>
      <c r="E9839" s="4">
        <v>8762.6299999999992</v>
      </c>
      <c r="F9839" t="s">
        <v>13</v>
      </c>
      <c r="G9839" t="s">
        <v>22</v>
      </c>
      <c r="H9839" t="s">
        <v>15</v>
      </c>
      <c r="I9839" t="s">
        <v>106</v>
      </c>
      <c r="J9839" s="1">
        <f>LEN(Table1[[#This Row],[Options/Features]]) - LEN(SUBSTITUTE(Table1[[#This Row],[Options/Features]], ",", "")) + 1</f>
        <v>1</v>
      </c>
      <c r="K9839" t="s">
        <v>36</v>
      </c>
      <c r="L9839" t="s">
        <v>18</v>
      </c>
    </row>
    <row r="9840" spans="1:12" x14ac:dyDescent="0.25">
      <c r="A9840" t="s">
        <v>93</v>
      </c>
      <c r="B9840" t="s">
        <v>94</v>
      </c>
      <c r="C9840" s="1">
        <v>2022</v>
      </c>
      <c r="D9840" s="9">
        <v>23032</v>
      </c>
      <c r="E9840" s="4">
        <v>9332.92</v>
      </c>
      <c r="F9840" t="s">
        <v>27</v>
      </c>
      <c r="G9840" t="s">
        <v>22</v>
      </c>
      <c r="H9840" t="s">
        <v>15</v>
      </c>
      <c r="I9840" t="s">
        <v>197</v>
      </c>
      <c r="J9840" s="1">
        <f>LEN(Table1[[#This Row],[Options/Features]]) - LEN(SUBSTITUTE(Table1[[#This Row],[Options/Features]], ",", "")) + 1</f>
        <v>2</v>
      </c>
      <c r="K9840" t="s">
        <v>17</v>
      </c>
      <c r="L9840" t="s">
        <v>31</v>
      </c>
    </row>
    <row r="9841" spans="1:12" x14ac:dyDescent="0.25">
      <c r="A9841" t="s">
        <v>133</v>
      </c>
      <c r="B9841" t="s">
        <v>170</v>
      </c>
      <c r="C9841" s="1">
        <v>2017</v>
      </c>
      <c r="D9841" s="9">
        <v>134390</v>
      </c>
      <c r="E9841" s="4">
        <v>11934.28</v>
      </c>
      <c r="F9841" t="s">
        <v>21</v>
      </c>
      <c r="G9841" t="s">
        <v>64</v>
      </c>
      <c r="H9841" t="s">
        <v>15</v>
      </c>
      <c r="I9841" t="s">
        <v>482</v>
      </c>
      <c r="J9841" s="1">
        <f>LEN(Table1[[#This Row],[Options/Features]]) - LEN(SUBSTITUTE(Table1[[#This Row],[Options/Features]], ",", "")) + 1</f>
        <v>3</v>
      </c>
      <c r="K9841" t="s">
        <v>30</v>
      </c>
      <c r="L9841" t="s">
        <v>31</v>
      </c>
    </row>
    <row r="9842" spans="1:12" x14ac:dyDescent="0.25">
      <c r="A9842" t="s">
        <v>57</v>
      </c>
      <c r="B9842" t="s">
        <v>58</v>
      </c>
      <c r="C9842" s="1">
        <v>2015</v>
      </c>
      <c r="D9842" s="9">
        <v>99552</v>
      </c>
      <c r="E9842" s="4">
        <v>14160.992</v>
      </c>
      <c r="F9842" t="s">
        <v>21</v>
      </c>
      <c r="G9842" t="s">
        <v>28</v>
      </c>
      <c r="H9842" t="s">
        <v>15</v>
      </c>
      <c r="I9842" t="s">
        <v>600</v>
      </c>
      <c r="J9842" s="1">
        <f>LEN(Table1[[#This Row],[Options/Features]]) - LEN(SUBSTITUTE(Table1[[#This Row],[Options/Features]], ",", "")) + 1</f>
        <v>3</v>
      </c>
      <c r="K9842" t="s">
        <v>30</v>
      </c>
      <c r="L9842" t="s">
        <v>31</v>
      </c>
    </row>
    <row r="9843" spans="1:12" x14ac:dyDescent="0.25">
      <c r="A9843" t="s">
        <v>74</v>
      </c>
      <c r="B9843" t="s">
        <v>136</v>
      </c>
      <c r="C9843" s="1">
        <v>2021</v>
      </c>
      <c r="D9843" s="9">
        <v>22012</v>
      </c>
      <c r="E9843" s="4">
        <v>8274.6080000000002</v>
      </c>
      <c r="F9843" t="s">
        <v>27</v>
      </c>
      <c r="G9843" t="s">
        <v>67</v>
      </c>
      <c r="H9843" t="s">
        <v>23</v>
      </c>
      <c r="I9843" t="s">
        <v>1161</v>
      </c>
      <c r="J9843" s="1">
        <f>LEN(Table1[[#This Row],[Options/Features]]) - LEN(SUBSTITUTE(Table1[[#This Row],[Options/Features]], ",", "")) + 1</f>
        <v>4</v>
      </c>
      <c r="K9843" t="s">
        <v>36</v>
      </c>
      <c r="L9843" t="s">
        <v>31</v>
      </c>
    </row>
    <row r="9844" spans="1:12" x14ac:dyDescent="0.25">
      <c r="A9844" t="s">
        <v>25</v>
      </c>
      <c r="B9844" t="s">
        <v>129</v>
      </c>
      <c r="C9844" s="1">
        <v>2018</v>
      </c>
      <c r="D9844" s="9">
        <v>95082</v>
      </c>
      <c r="E9844" s="4">
        <v>17837.984</v>
      </c>
      <c r="F9844" t="s">
        <v>13</v>
      </c>
      <c r="G9844" t="s">
        <v>50</v>
      </c>
      <c r="H9844" t="s">
        <v>23</v>
      </c>
      <c r="I9844" t="s">
        <v>277</v>
      </c>
      <c r="J9844" s="1">
        <f>LEN(Table1[[#This Row],[Options/Features]]) - LEN(SUBSTITUTE(Table1[[#This Row],[Options/Features]], ",", "")) + 1</f>
        <v>2</v>
      </c>
      <c r="K9844" t="s">
        <v>36</v>
      </c>
      <c r="L9844" t="s">
        <v>31</v>
      </c>
    </row>
    <row r="9845" spans="1:12" x14ac:dyDescent="0.25">
      <c r="A9845" t="s">
        <v>57</v>
      </c>
      <c r="B9845" t="s">
        <v>162</v>
      </c>
      <c r="C9845" s="1">
        <v>2015</v>
      </c>
      <c r="D9845" s="9">
        <v>113892</v>
      </c>
      <c r="E9845" s="4">
        <v>26962.495999999999</v>
      </c>
      <c r="F9845" t="s">
        <v>27</v>
      </c>
      <c r="G9845" t="s">
        <v>22</v>
      </c>
      <c r="H9845" t="s">
        <v>15</v>
      </c>
      <c r="I9845" t="s">
        <v>516</v>
      </c>
      <c r="J9845" s="1">
        <f>LEN(Table1[[#This Row],[Options/Features]]) - LEN(SUBSTITUTE(Table1[[#This Row],[Options/Features]], ",", "")) + 1</f>
        <v>4</v>
      </c>
      <c r="K9845" t="s">
        <v>17</v>
      </c>
      <c r="L9845" t="s">
        <v>31</v>
      </c>
    </row>
    <row r="9846" spans="1:12" x14ac:dyDescent="0.25">
      <c r="A9846" t="s">
        <v>74</v>
      </c>
      <c r="B9846" t="s">
        <v>258</v>
      </c>
      <c r="C9846" s="1">
        <v>2014</v>
      </c>
      <c r="D9846" s="9">
        <v>68671</v>
      </c>
      <c r="E9846" s="4">
        <v>14656.647999999999</v>
      </c>
      <c r="F9846" t="s">
        <v>41</v>
      </c>
      <c r="G9846" t="s">
        <v>42</v>
      </c>
      <c r="H9846" t="s">
        <v>23</v>
      </c>
      <c r="I9846" t="s">
        <v>535</v>
      </c>
      <c r="J9846" s="1">
        <f>LEN(Table1[[#This Row],[Options/Features]]) - LEN(SUBSTITUTE(Table1[[#This Row],[Options/Features]], ",", "")) + 1</f>
        <v>4</v>
      </c>
      <c r="K9846" t="s">
        <v>36</v>
      </c>
      <c r="L9846" t="s">
        <v>31</v>
      </c>
    </row>
    <row r="9847" spans="1:12" x14ac:dyDescent="0.25">
      <c r="A9847" t="s">
        <v>48</v>
      </c>
      <c r="B9847" t="s">
        <v>49</v>
      </c>
      <c r="C9847" s="1">
        <v>2010</v>
      </c>
      <c r="D9847" s="9">
        <v>38579</v>
      </c>
      <c r="E9847" s="4">
        <v>15759.56</v>
      </c>
      <c r="F9847" t="s">
        <v>21</v>
      </c>
      <c r="G9847" t="s">
        <v>42</v>
      </c>
      <c r="H9847" t="s">
        <v>15</v>
      </c>
      <c r="I9847" t="s">
        <v>323</v>
      </c>
      <c r="J9847" s="1">
        <f>LEN(Table1[[#This Row],[Options/Features]]) - LEN(SUBSTITUTE(Table1[[#This Row],[Options/Features]], ",", "")) + 1</f>
        <v>3</v>
      </c>
      <c r="K9847" t="s">
        <v>17</v>
      </c>
      <c r="L9847" t="s">
        <v>31</v>
      </c>
    </row>
    <row r="9848" spans="1:12" x14ac:dyDescent="0.25">
      <c r="A9848" t="s">
        <v>74</v>
      </c>
      <c r="B9848" t="s">
        <v>235</v>
      </c>
      <c r="C9848" s="1">
        <v>2021</v>
      </c>
      <c r="D9848" s="9">
        <v>72886</v>
      </c>
      <c r="E9848" s="4">
        <v>5370.28</v>
      </c>
      <c r="F9848" t="s">
        <v>13</v>
      </c>
      <c r="G9848" t="s">
        <v>46</v>
      </c>
      <c r="H9848" t="s">
        <v>23</v>
      </c>
      <c r="I9848" t="s">
        <v>708</v>
      </c>
      <c r="J9848" s="1">
        <f>LEN(Table1[[#This Row],[Options/Features]]) - LEN(SUBSTITUTE(Table1[[#This Row],[Options/Features]], ",", "")) + 1</f>
        <v>4</v>
      </c>
      <c r="K9848" t="s">
        <v>17</v>
      </c>
      <c r="L9848" t="s">
        <v>31</v>
      </c>
    </row>
    <row r="9849" spans="1:12" x14ac:dyDescent="0.25">
      <c r="A9849" t="s">
        <v>82</v>
      </c>
      <c r="B9849" t="s">
        <v>195</v>
      </c>
      <c r="C9849" s="1">
        <v>2010</v>
      </c>
      <c r="D9849" s="9">
        <v>17654</v>
      </c>
      <c r="E9849" s="4">
        <v>15651.784</v>
      </c>
      <c r="F9849" t="s">
        <v>13</v>
      </c>
      <c r="G9849" t="s">
        <v>34</v>
      </c>
      <c r="H9849" t="s">
        <v>15</v>
      </c>
      <c r="I9849" t="s">
        <v>1094</v>
      </c>
      <c r="J9849" s="1">
        <f>LEN(Table1[[#This Row],[Options/Features]]) - LEN(SUBSTITUTE(Table1[[#This Row],[Options/Features]], ",", "")) + 1</f>
        <v>4</v>
      </c>
      <c r="K9849" t="s">
        <v>30</v>
      </c>
      <c r="L9849" t="s">
        <v>31</v>
      </c>
    </row>
    <row r="9850" spans="1:12" x14ac:dyDescent="0.25">
      <c r="A9850" t="s">
        <v>25</v>
      </c>
      <c r="B9850" t="s">
        <v>26</v>
      </c>
      <c r="C9850" s="1">
        <v>2017</v>
      </c>
      <c r="D9850" s="9">
        <v>133546</v>
      </c>
      <c r="E9850" s="4">
        <v>37940.807999999997</v>
      </c>
      <c r="F9850" t="s">
        <v>13</v>
      </c>
      <c r="G9850" t="s">
        <v>28</v>
      </c>
      <c r="H9850" t="s">
        <v>23</v>
      </c>
      <c r="I9850" t="s">
        <v>210</v>
      </c>
      <c r="J9850" s="1">
        <f>LEN(Table1[[#This Row],[Options/Features]]) - LEN(SUBSTITUTE(Table1[[#This Row],[Options/Features]], ",", "")) + 1</f>
        <v>2</v>
      </c>
      <c r="K9850" t="s">
        <v>30</v>
      </c>
      <c r="L9850" t="s">
        <v>31</v>
      </c>
    </row>
    <row r="9851" spans="1:12" x14ac:dyDescent="0.25">
      <c r="A9851" t="s">
        <v>89</v>
      </c>
      <c r="B9851" t="s">
        <v>179</v>
      </c>
      <c r="C9851" s="1">
        <v>2018</v>
      </c>
      <c r="D9851" s="9">
        <v>131479</v>
      </c>
      <c r="E9851" s="4">
        <v>42118.36</v>
      </c>
      <c r="F9851" t="s">
        <v>41</v>
      </c>
      <c r="G9851" t="s">
        <v>46</v>
      </c>
      <c r="H9851" t="s">
        <v>23</v>
      </c>
      <c r="I9851" t="s">
        <v>257</v>
      </c>
      <c r="J9851" s="1">
        <f>LEN(Table1[[#This Row],[Options/Features]]) - LEN(SUBSTITUTE(Table1[[#This Row],[Options/Features]], ",", "")) + 1</f>
        <v>3</v>
      </c>
      <c r="K9851" t="s">
        <v>36</v>
      </c>
      <c r="L9851" t="s">
        <v>18</v>
      </c>
    </row>
    <row r="9852" spans="1:12" x14ac:dyDescent="0.25">
      <c r="A9852" t="s">
        <v>74</v>
      </c>
      <c r="B9852" t="s">
        <v>136</v>
      </c>
      <c r="C9852" s="1">
        <v>2014</v>
      </c>
      <c r="D9852" s="9">
        <v>7265</v>
      </c>
      <c r="E9852" s="4">
        <v>34811.455999999998</v>
      </c>
      <c r="F9852" t="s">
        <v>41</v>
      </c>
      <c r="G9852" t="s">
        <v>42</v>
      </c>
      <c r="H9852" t="s">
        <v>15</v>
      </c>
      <c r="I9852" t="s">
        <v>390</v>
      </c>
      <c r="J9852" s="1">
        <f>LEN(Table1[[#This Row],[Options/Features]]) - LEN(SUBSTITUTE(Table1[[#This Row],[Options/Features]], ",", "")) + 1</f>
        <v>3</v>
      </c>
      <c r="K9852" t="s">
        <v>36</v>
      </c>
      <c r="L9852" t="s">
        <v>31</v>
      </c>
    </row>
    <row r="9853" spans="1:12" x14ac:dyDescent="0.25">
      <c r="A9853" t="s">
        <v>89</v>
      </c>
      <c r="B9853" t="s">
        <v>246</v>
      </c>
      <c r="C9853" s="1">
        <v>2022</v>
      </c>
      <c r="D9853" s="9">
        <v>84278</v>
      </c>
      <c r="E9853" s="4">
        <v>14159.584000000001</v>
      </c>
      <c r="F9853" t="s">
        <v>41</v>
      </c>
      <c r="G9853" t="s">
        <v>46</v>
      </c>
      <c r="H9853" t="s">
        <v>23</v>
      </c>
      <c r="I9853" t="s">
        <v>138</v>
      </c>
      <c r="J9853" s="1">
        <f>LEN(Table1[[#This Row],[Options/Features]]) - LEN(SUBSTITUTE(Table1[[#This Row],[Options/Features]], ",", "")) + 1</f>
        <v>2</v>
      </c>
      <c r="K9853" t="s">
        <v>36</v>
      </c>
      <c r="L9853" t="s">
        <v>31</v>
      </c>
    </row>
    <row r="9854" spans="1:12" x14ac:dyDescent="0.25">
      <c r="A9854" t="s">
        <v>93</v>
      </c>
      <c r="B9854" t="s">
        <v>55</v>
      </c>
      <c r="C9854" s="1">
        <v>2015</v>
      </c>
      <c r="D9854" s="9">
        <v>127072</v>
      </c>
      <c r="E9854" s="4">
        <v>40477.879999999997</v>
      </c>
      <c r="F9854" t="s">
        <v>21</v>
      </c>
      <c r="G9854" t="s">
        <v>46</v>
      </c>
      <c r="H9854" t="s">
        <v>23</v>
      </c>
      <c r="I9854" t="s">
        <v>16</v>
      </c>
      <c r="J9854" s="1">
        <f>LEN(Table1[[#This Row],[Options/Features]]) - LEN(SUBSTITUTE(Table1[[#This Row],[Options/Features]], ",", "")) + 1</f>
        <v>1</v>
      </c>
      <c r="K9854" t="s">
        <v>36</v>
      </c>
      <c r="L9854" t="s">
        <v>18</v>
      </c>
    </row>
    <row r="9855" spans="1:12" x14ac:dyDescent="0.25">
      <c r="A9855" t="s">
        <v>19</v>
      </c>
      <c r="B9855" t="s">
        <v>307</v>
      </c>
      <c r="C9855" s="1">
        <v>2021</v>
      </c>
      <c r="D9855" s="9">
        <v>30193</v>
      </c>
      <c r="E9855" s="4">
        <v>25258.400000000001</v>
      </c>
      <c r="F9855" t="s">
        <v>27</v>
      </c>
      <c r="G9855" t="s">
        <v>28</v>
      </c>
      <c r="H9855" t="s">
        <v>15</v>
      </c>
      <c r="I9855" t="s">
        <v>68</v>
      </c>
      <c r="J9855" s="1">
        <f>LEN(Table1[[#This Row],[Options/Features]]) - LEN(SUBSTITUTE(Table1[[#This Row],[Options/Features]], ",", "")) + 1</f>
        <v>1</v>
      </c>
      <c r="K9855" t="s">
        <v>17</v>
      </c>
      <c r="L9855" t="s">
        <v>31</v>
      </c>
    </row>
    <row r="9856" spans="1:12" x14ac:dyDescent="0.25">
      <c r="A9856" t="s">
        <v>149</v>
      </c>
      <c r="B9856" t="s">
        <v>174</v>
      </c>
      <c r="C9856" s="1">
        <v>2022</v>
      </c>
      <c r="D9856" s="9">
        <v>72606</v>
      </c>
      <c r="E9856" s="4">
        <v>15368.936</v>
      </c>
      <c r="F9856" t="s">
        <v>27</v>
      </c>
      <c r="G9856" t="s">
        <v>72</v>
      </c>
      <c r="H9856" t="s">
        <v>15</v>
      </c>
      <c r="I9856" t="s">
        <v>166</v>
      </c>
      <c r="J9856" s="1">
        <f>LEN(Table1[[#This Row],[Options/Features]]) - LEN(SUBSTITUTE(Table1[[#This Row],[Options/Features]], ",", "")) + 1</f>
        <v>1</v>
      </c>
      <c r="K9856" t="s">
        <v>36</v>
      </c>
      <c r="L9856" t="s">
        <v>31</v>
      </c>
    </row>
    <row r="9857" spans="1:12" x14ac:dyDescent="0.25">
      <c r="A9857" t="s">
        <v>25</v>
      </c>
      <c r="B9857" t="s">
        <v>26</v>
      </c>
      <c r="C9857" s="1">
        <v>2011</v>
      </c>
      <c r="D9857" s="9">
        <v>101702</v>
      </c>
      <c r="E9857" s="4">
        <v>38630.144</v>
      </c>
      <c r="F9857" t="s">
        <v>41</v>
      </c>
      <c r="G9857" t="s">
        <v>28</v>
      </c>
      <c r="H9857" t="s">
        <v>23</v>
      </c>
      <c r="I9857" t="s">
        <v>882</v>
      </c>
      <c r="J9857" s="1">
        <f>LEN(Table1[[#This Row],[Options/Features]]) - LEN(SUBSTITUTE(Table1[[#This Row],[Options/Features]], ",", "")) + 1</f>
        <v>3</v>
      </c>
      <c r="K9857" t="s">
        <v>36</v>
      </c>
      <c r="L9857" t="s">
        <v>31</v>
      </c>
    </row>
    <row r="9858" spans="1:12" x14ac:dyDescent="0.25">
      <c r="A9858" t="s">
        <v>44</v>
      </c>
      <c r="B9858" t="s">
        <v>176</v>
      </c>
      <c r="C9858" s="1">
        <v>2011</v>
      </c>
      <c r="D9858" s="9">
        <v>44505</v>
      </c>
      <c r="E9858" s="4">
        <v>39006.656000000003</v>
      </c>
      <c r="F9858" t="s">
        <v>27</v>
      </c>
      <c r="G9858" t="s">
        <v>46</v>
      </c>
      <c r="H9858" t="s">
        <v>15</v>
      </c>
      <c r="I9858" t="s">
        <v>853</v>
      </c>
      <c r="J9858" s="1">
        <f>LEN(Table1[[#This Row],[Options/Features]]) - LEN(SUBSTITUTE(Table1[[#This Row],[Options/Features]], ",", "")) + 1</f>
        <v>4</v>
      </c>
      <c r="K9858" t="s">
        <v>30</v>
      </c>
      <c r="L9858" t="s">
        <v>31</v>
      </c>
    </row>
    <row r="9859" spans="1:12" x14ac:dyDescent="0.25">
      <c r="A9859" t="s">
        <v>19</v>
      </c>
      <c r="B9859" t="s">
        <v>307</v>
      </c>
      <c r="C9859" s="1">
        <v>2019</v>
      </c>
      <c r="D9859" s="9">
        <v>118169</v>
      </c>
      <c r="E9859" s="4">
        <v>36578.392</v>
      </c>
      <c r="F9859" t="s">
        <v>27</v>
      </c>
      <c r="G9859" t="s">
        <v>22</v>
      </c>
      <c r="H9859" t="s">
        <v>23</v>
      </c>
      <c r="I9859" t="s">
        <v>644</v>
      </c>
      <c r="J9859" s="1">
        <f>LEN(Table1[[#This Row],[Options/Features]]) - LEN(SUBSTITUTE(Table1[[#This Row],[Options/Features]], ",", "")) + 1</f>
        <v>4</v>
      </c>
      <c r="K9859" t="s">
        <v>17</v>
      </c>
      <c r="L9859" t="s">
        <v>31</v>
      </c>
    </row>
    <row r="9860" spans="1:12" x14ac:dyDescent="0.25">
      <c r="A9860" t="s">
        <v>48</v>
      </c>
      <c r="B9860" t="s">
        <v>49</v>
      </c>
      <c r="C9860" s="1">
        <v>2019</v>
      </c>
      <c r="D9860" s="9">
        <v>28711</v>
      </c>
      <c r="E9860" s="4">
        <v>6365.9040000000005</v>
      </c>
      <c r="F9860" t="s">
        <v>27</v>
      </c>
      <c r="G9860" t="s">
        <v>22</v>
      </c>
      <c r="H9860" t="s">
        <v>23</v>
      </c>
      <c r="I9860" t="s">
        <v>47</v>
      </c>
      <c r="J9860" s="1">
        <f>LEN(Table1[[#This Row],[Options/Features]]) - LEN(SUBSTITUTE(Table1[[#This Row],[Options/Features]], ",", "")) + 1</f>
        <v>1</v>
      </c>
      <c r="K9860" t="s">
        <v>30</v>
      </c>
      <c r="L9860" t="s">
        <v>31</v>
      </c>
    </row>
    <row r="9861" spans="1:12" x14ac:dyDescent="0.25">
      <c r="A9861" t="s">
        <v>11</v>
      </c>
      <c r="B9861" t="s">
        <v>175</v>
      </c>
      <c r="C9861" s="1">
        <v>2010</v>
      </c>
      <c r="D9861" s="9">
        <v>59838</v>
      </c>
      <c r="E9861" s="4">
        <v>10682.624</v>
      </c>
      <c r="F9861" t="s">
        <v>13</v>
      </c>
      <c r="G9861" t="s">
        <v>14</v>
      </c>
      <c r="H9861" t="s">
        <v>15</v>
      </c>
      <c r="I9861" t="s">
        <v>276</v>
      </c>
      <c r="J9861" s="1">
        <f>LEN(Table1[[#This Row],[Options/Features]]) - LEN(SUBSTITUTE(Table1[[#This Row],[Options/Features]], ",", "")) + 1</f>
        <v>2</v>
      </c>
      <c r="K9861" t="s">
        <v>30</v>
      </c>
      <c r="L9861" t="s">
        <v>31</v>
      </c>
    </row>
    <row r="9862" spans="1:12" x14ac:dyDescent="0.25">
      <c r="A9862" t="s">
        <v>44</v>
      </c>
      <c r="B9862" t="s">
        <v>45</v>
      </c>
      <c r="C9862" s="1">
        <v>2019</v>
      </c>
      <c r="D9862" s="9">
        <v>63081</v>
      </c>
      <c r="E9862" s="4">
        <v>10478.719999999999</v>
      </c>
      <c r="F9862" t="s">
        <v>21</v>
      </c>
      <c r="G9862" t="s">
        <v>34</v>
      </c>
      <c r="H9862" t="s">
        <v>15</v>
      </c>
      <c r="I9862" t="s">
        <v>124</v>
      </c>
      <c r="J9862" s="1">
        <f>LEN(Table1[[#This Row],[Options/Features]]) - LEN(SUBSTITUTE(Table1[[#This Row],[Options/Features]], ",", "")) + 1</f>
        <v>2</v>
      </c>
      <c r="K9862" t="s">
        <v>30</v>
      </c>
      <c r="L9862" t="s">
        <v>31</v>
      </c>
    </row>
    <row r="9863" spans="1:12" x14ac:dyDescent="0.25">
      <c r="A9863" t="s">
        <v>93</v>
      </c>
      <c r="B9863" t="s">
        <v>588</v>
      </c>
      <c r="C9863" s="1">
        <v>2012</v>
      </c>
      <c r="D9863" s="9">
        <v>79221</v>
      </c>
      <c r="E9863" s="4">
        <v>29459.975999999999</v>
      </c>
      <c r="F9863" t="s">
        <v>27</v>
      </c>
      <c r="G9863" t="s">
        <v>50</v>
      </c>
      <c r="H9863" t="s">
        <v>15</v>
      </c>
      <c r="I9863" t="s">
        <v>782</v>
      </c>
      <c r="J9863" s="1">
        <f>LEN(Table1[[#This Row],[Options/Features]]) - LEN(SUBSTITUTE(Table1[[#This Row],[Options/Features]], ",", "")) + 1</f>
        <v>3</v>
      </c>
      <c r="K9863" t="s">
        <v>30</v>
      </c>
      <c r="L9863" t="s">
        <v>31</v>
      </c>
    </row>
    <row r="9864" spans="1:12" x14ac:dyDescent="0.25">
      <c r="A9864" t="s">
        <v>79</v>
      </c>
      <c r="B9864" t="s">
        <v>141</v>
      </c>
      <c r="C9864" s="1">
        <v>2020</v>
      </c>
      <c r="D9864" s="9">
        <v>139613</v>
      </c>
      <c r="E9864" s="4">
        <v>38289.32</v>
      </c>
      <c r="F9864" t="s">
        <v>27</v>
      </c>
      <c r="G9864" t="s">
        <v>42</v>
      </c>
      <c r="H9864" t="s">
        <v>23</v>
      </c>
      <c r="I9864" t="s">
        <v>277</v>
      </c>
      <c r="J9864" s="1">
        <f>LEN(Table1[[#This Row],[Options/Features]]) - LEN(SUBSTITUTE(Table1[[#This Row],[Options/Features]], ",", "")) + 1</f>
        <v>2</v>
      </c>
      <c r="K9864" t="s">
        <v>36</v>
      </c>
      <c r="L9864" t="s">
        <v>31</v>
      </c>
    </row>
    <row r="9865" spans="1:12" x14ac:dyDescent="0.25">
      <c r="A9865" t="s">
        <v>99</v>
      </c>
      <c r="B9865" t="s">
        <v>108</v>
      </c>
      <c r="C9865" s="1">
        <v>2014</v>
      </c>
      <c r="D9865" s="9">
        <v>74274</v>
      </c>
      <c r="E9865" s="4">
        <v>49663.97</v>
      </c>
      <c r="F9865" t="s">
        <v>41</v>
      </c>
      <c r="G9865" t="s">
        <v>72</v>
      </c>
      <c r="H9865" t="s">
        <v>15</v>
      </c>
      <c r="I9865" t="s">
        <v>130</v>
      </c>
      <c r="J9865" s="1">
        <f>LEN(Table1[[#This Row],[Options/Features]]) - LEN(SUBSTITUTE(Table1[[#This Row],[Options/Features]], ",", "")) + 1</f>
        <v>2</v>
      </c>
      <c r="K9865" t="s">
        <v>17</v>
      </c>
      <c r="L9865" t="s">
        <v>18</v>
      </c>
    </row>
    <row r="9866" spans="1:12" x14ac:dyDescent="0.25">
      <c r="A9866" t="s">
        <v>60</v>
      </c>
      <c r="B9866" t="s">
        <v>61</v>
      </c>
      <c r="C9866" s="1">
        <v>2020</v>
      </c>
      <c r="D9866" s="9">
        <v>125843</v>
      </c>
      <c r="E9866" s="4">
        <v>26571.511999999999</v>
      </c>
      <c r="F9866" t="s">
        <v>27</v>
      </c>
      <c r="G9866" t="s">
        <v>28</v>
      </c>
      <c r="H9866" t="s">
        <v>23</v>
      </c>
      <c r="I9866" t="s">
        <v>740</v>
      </c>
      <c r="J9866" s="1">
        <f>LEN(Table1[[#This Row],[Options/Features]]) - LEN(SUBSTITUTE(Table1[[#This Row],[Options/Features]], ",", "")) + 1</f>
        <v>4</v>
      </c>
      <c r="K9866" t="s">
        <v>36</v>
      </c>
      <c r="L9866" t="s">
        <v>31</v>
      </c>
    </row>
    <row r="9867" spans="1:12" x14ac:dyDescent="0.25">
      <c r="A9867" t="s">
        <v>133</v>
      </c>
      <c r="B9867" t="s">
        <v>134</v>
      </c>
      <c r="C9867" s="1">
        <v>2016</v>
      </c>
      <c r="D9867" s="9">
        <v>78888</v>
      </c>
      <c r="E9867" s="4">
        <v>6563.76</v>
      </c>
      <c r="F9867" t="s">
        <v>21</v>
      </c>
      <c r="G9867" t="s">
        <v>22</v>
      </c>
      <c r="H9867" t="s">
        <v>23</v>
      </c>
      <c r="I9867" t="s">
        <v>16</v>
      </c>
      <c r="J9867" s="1">
        <f>LEN(Table1[[#This Row],[Options/Features]]) - LEN(SUBSTITUTE(Table1[[#This Row],[Options/Features]], ",", "")) + 1</f>
        <v>1</v>
      </c>
      <c r="K9867" t="s">
        <v>17</v>
      </c>
      <c r="L9867" t="s">
        <v>18</v>
      </c>
    </row>
    <row r="9868" spans="1:12" x14ac:dyDescent="0.25">
      <c r="A9868" t="s">
        <v>57</v>
      </c>
      <c r="B9868" t="s">
        <v>58</v>
      </c>
      <c r="C9868" s="1">
        <v>2013</v>
      </c>
      <c r="D9868" s="9">
        <v>44189</v>
      </c>
      <c r="E9868" s="4">
        <v>36765.08</v>
      </c>
      <c r="F9868" t="s">
        <v>27</v>
      </c>
      <c r="G9868" t="s">
        <v>28</v>
      </c>
      <c r="H9868" t="s">
        <v>23</v>
      </c>
      <c r="I9868" t="s">
        <v>385</v>
      </c>
      <c r="J9868" s="1">
        <f>LEN(Table1[[#This Row],[Options/Features]]) - LEN(SUBSTITUTE(Table1[[#This Row],[Options/Features]], ",", "")) + 1</f>
        <v>3</v>
      </c>
      <c r="K9868" t="s">
        <v>30</v>
      </c>
      <c r="L9868" t="s">
        <v>31</v>
      </c>
    </row>
    <row r="9869" spans="1:12" x14ac:dyDescent="0.25">
      <c r="A9869" t="s">
        <v>96</v>
      </c>
      <c r="B9869" t="s">
        <v>97</v>
      </c>
      <c r="C9869" s="1">
        <v>2016</v>
      </c>
      <c r="D9869" s="9">
        <v>60963</v>
      </c>
      <c r="E9869" s="4">
        <v>32367.919999999998</v>
      </c>
      <c r="F9869" t="s">
        <v>27</v>
      </c>
      <c r="G9869" t="s">
        <v>72</v>
      </c>
      <c r="H9869" t="s">
        <v>15</v>
      </c>
      <c r="I9869" t="s">
        <v>166</v>
      </c>
      <c r="J9869" s="1">
        <f>LEN(Table1[[#This Row],[Options/Features]]) - LEN(SUBSTITUTE(Table1[[#This Row],[Options/Features]], ",", "")) + 1</f>
        <v>1</v>
      </c>
      <c r="K9869" t="s">
        <v>17</v>
      </c>
      <c r="L9869" t="s">
        <v>31</v>
      </c>
    </row>
    <row r="9870" spans="1:12" x14ac:dyDescent="0.25">
      <c r="A9870" t="s">
        <v>48</v>
      </c>
      <c r="B9870" t="s">
        <v>52</v>
      </c>
      <c r="C9870" s="1">
        <v>2019</v>
      </c>
      <c r="D9870" s="9">
        <v>125769</v>
      </c>
      <c r="E9870" s="4">
        <v>12973.24</v>
      </c>
      <c r="F9870" t="s">
        <v>13</v>
      </c>
      <c r="G9870" t="s">
        <v>67</v>
      </c>
      <c r="H9870" t="s">
        <v>15</v>
      </c>
      <c r="I9870" t="s">
        <v>598</v>
      </c>
      <c r="J9870" s="1">
        <f>LEN(Table1[[#This Row],[Options/Features]]) - LEN(SUBSTITUTE(Table1[[#This Row],[Options/Features]], ",", "")) + 1</f>
        <v>3</v>
      </c>
      <c r="K9870" t="s">
        <v>30</v>
      </c>
      <c r="L9870" t="s">
        <v>31</v>
      </c>
    </row>
    <row r="9871" spans="1:12" x14ac:dyDescent="0.25">
      <c r="A9871" t="s">
        <v>25</v>
      </c>
      <c r="B9871" t="s">
        <v>129</v>
      </c>
      <c r="C9871" s="1">
        <v>2020</v>
      </c>
      <c r="D9871" s="9">
        <v>67312</v>
      </c>
      <c r="E9871" s="4">
        <v>33645.775999999998</v>
      </c>
      <c r="F9871" t="s">
        <v>13</v>
      </c>
      <c r="G9871" t="s">
        <v>72</v>
      </c>
      <c r="H9871" t="s">
        <v>15</v>
      </c>
      <c r="I9871" t="s">
        <v>527</v>
      </c>
      <c r="J9871" s="1">
        <f>LEN(Table1[[#This Row],[Options/Features]]) - LEN(SUBSTITUTE(Table1[[#This Row],[Options/Features]], ",", "")) + 1</f>
        <v>3</v>
      </c>
      <c r="K9871" t="s">
        <v>17</v>
      </c>
      <c r="L9871" t="s">
        <v>31</v>
      </c>
    </row>
    <row r="9872" spans="1:12" x14ac:dyDescent="0.25">
      <c r="A9872" t="s">
        <v>149</v>
      </c>
      <c r="B9872" t="s">
        <v>300</v>
      </c>
      <c r="C9872" s="1">
        <v>2012</v>
      </c>
      <c r="D9872" s="9">
        <v>57060</v>
      </c>
      <c r="E9872" s="4">
        <v>22247.655999999999</v>
      </c>
      <c r="F9872" t="s">
        <v>41</v>
      </c>
      <c r="G9872" t="s">
        <v>72</v>
      </c>
      <c r="H9872" t="s">
        <v>15</v>
      </c>
      <c r="I9872" t="s">
        <v>122</v>
      </c>
      <c r="J9872" s="1">
        <f>LEN(Table1[[#This Row],[Options/Features]]) - LEN(SUBSTITUTE(Table1[[#This Row],[Options/Features]], ",", "")) + 1</f>
        <v>2</v>
      </c>
      <c r="K9872" t="s">
        <v>17</v>
      </c>
      <c r="L9872" t="s">
        <v>31</v>
      </c>
    </row>
    <row r="9873" spans="1:12" x14ac:dyDescent="0.25">
      <c r="A9873" t="s">
        <v>149</v>
      </c>
      <c r="B9873" t="s">
        <v>174</v>
      </c>
      <c r="C9873" s="1">
        <v>2022</v>
      </c>
      <c r="D9873" s="9">
        <v>104320</v>
      </c>
      <c r="E9873" s="4">
        <v>8549.3919999999998</v>
      </c>
      <c r="F9873" t="s">
        <v>13</v>
      </c>
      <c r="G9873" t="s">
        <v>28</v>
      </c>
      <c r="H9873" t="s">
        <v>15</v>
      </c>
      <c r="I9873" t="s">
        <v>359</v>
      </c>
      <c r="J9873" s="1">
        <f>LEN(Table1[[#This Row],[Options/Features]]) - LEN(SUBSTITUTE(Table1[[#This Row],[Options/Features]], ",", "")) + 1</f>
        <v>4</v>
      </c>
      <c r="K9873" t="s">
        <v>36</v>
      </c>
      <c r="L9873" t="s">
        <v>31</v>
      </c>
    </row>
    <row r="9874" spans="1:12" x14ac:dyDescent="0.25">
      <c r="A9874" t="s">
        <v>25</v>
      </c>
      <c r="B9874" t="s">
        <v>26</v>
      </c>
      <c r="C9874" s="1">
        <v>2012</v>
      </c>
      <c r="D9874" s="9">
        <v>32416</v>
      </c>
      <c r="E9874" s="4">
        <v>47840.33</v>
      </c>
      <c r="F9874" t="s">
        <v>13</v>
      </c>
      <c r="G9874" t="s">
        <v>34</v>
      </c>
      <c r="H9874" t="s">
        <v>23</v>
      </c>
      <c r="I9874" t="s">
        <v>106</v>
      </c>
      <c r="J9874" s="1">
        <f>LEN(Table1[[#This Row],[Options/Features]]) - LEN(SUBSTITUTE(Table1[[#This Row],[Options/Features]], ",", "")) + 1</f>
        <v>1</v>
      </c>
      <c r="K9874" t="s">
        <v>30</v>
      </c>
      <c r="L9874" t="s">
        <v>18</v>
      </c>
    </row>
    <row r="9875" spans="1:12" x14ac:dyDescent="0.25">
      <c r="A9875" t="s">
        <v>60</v>
      </c>
      <c r="B9875" t="s">
        <v>61</v>
      </c>
      <c r="C9875" s="1">
        <v>2017</v>
      </c>
      <c r="D9875" s="9">
        <v>75438</v>
      </c>
      <c r="E9875" s="4">
        <v>37064.624000000003</v>
      </c>
      <c r="F9875" t="s">
        <v>27</v>
      </c>
      <c r="G9875" t="s">
        <v>50</v>
      </c>
      <c r="H9875" t="s">
        <v>15</v>
      </c>
      <c r="I9875" t="s">
        <v>316</v>
      </c>
      <c r="J9875" s="1">
        <f>LEN(Table1[[#This Row],[Options/Features]]) - LEN(SUBSTITUTE(Table1[[#This Row],[Options/Features]], ",", "")) + 1</f>
        <v>3</v>
      </c>
      <c r="K9875" t="s">
        <v>30</v>
      </c>
      <c r="L9875" t="s">
        <v>31</v>
      </c>
    </row>
    <row r="9876" spans="1:12" x14ac:dyDescent="0.25">
      <c r="A9876" t="s">
        <v>149</v>
      </c>
      <c r="B9876" t="s">
        <v>150</v>
      </c>
      <c r="C9876" s="1">
        <v>2016</v>
      </c>
      <c r="D9876" s="9">
        <v>61322</v>
      </c>
      <c r="E9876" s="4">
        <v>28835.648000000001</v>
      </c>
      <c r="F9876" t="s">
        <v>21</v>
      </c>
      <c r="G9876" t="s">
        <v>67</v>
      </c>
      <c r="H9876" t="s">
        <v>15</v>
      </c>
      <c r="I9876" t="s">
        <v>16</v>
      </c>
      <c r="J9876" s="1">
        <f>LEN(Table1[[#This Row],[Options/Features]]) - LEN(SUBSTITUTE(Table1[[#This Row],[Options/Features]], ",", "")) + 1</f>
        <v>1</v>
      </c>
      <c r="K9876" t="s">
        <v>17</v>
      </c>
      <c r="L9876" t="s">
        <v>31</v>
      </c>
    </row>
    <row r="9877" spans="1:12" x14ac:dyDescent="0.25">
      <c r="A9877" t="s">
        <v>60</v>
      </c>
      <c r="B9877" t="s">
        <v>102</v>
      </c>
      <c r="C9877" s="1">
        <v>2015</v>
      </c>
      <c r="D9877" s="9">
        <v>137176</v>
      </c>
      <c r="E9877" s="4">
        <v>39772.400000000001</v>
      </c>
      <c r="F9877" t="s">
        <v>21</v>
      </c>
      <c r="G9877" t="s">
        <v>42</v>
      </c>
      <c r="H9877" t="s">
        <v>15</v>
      </c>
      <c r="I9877" t="s">
        <v>457</v>
      </c>
      <c r="J9877" s="1">
        <f>LEN(Table1[[#This Row],[Options/Features]]) - LEN(SUBSTITUTE(Table1[[#This Row],[Options/Features]], ",", "")) + 1</f>
        <v>3</v>
      </c>
      <c r="K9877" t="s">
        <v>17</v>
      </c>
      <c r="L9877" t="s">
        <v>18</v>
      </c>
    </row>
    <row r="9878" spans="1:12" x14ac:dyDescent="0.25">
      <c r="A9878" t="s">
        <v>44</v>
      </c>
      <c r="B9878" t="s">
        <v>330</v>
      </c>
      <c r="C9878" s="1">
        <v>2022</v>
      </c>
      <c r="D9878" s="9">
        <v>149535</v>
      </c>
      <c r="E9878" s="4">
        <v>12831.768</v>
      </c>
      <c r="F9878" t="s">
        <v>13</v>
      </c>
      <c r="G9878" t="s">
        <v>72</v>
      </c>
      <c r="H9878" t="s">
        <v>15</v>
      </c>
      <c r="I9878" t="s">
        <v>1203</v>
      </c>
      <c r="J9878" s="1">
        <f>LEN(Table1[[#This Row],[Options/Features]]) - LEN(SUBSTITUTE(Table1[[#This Row],[Options/Features]], ",", "")) + 1</f>
        <v>4</v>
      </c>
      <c r="K9878" t="s">
        <v>17</v>
      </c>
      <c r="L9878" t="s">
        <v>31</v>
      </c>
    </row>
    <row r="9879" spans="1:12" x14ac:dyDescent="0.25">
      <c r="A9879" t="s">
        <v>79</v>
      </c>
      <c r="B9879" t="s">
        <v>80</v>
      </c>
      <c r="C9879" s="1">
        <v>2011</v>
      </c>
      <c r="D9879" s="9">
        <v>144705</v>
      </c>
      <c r="E9879" s="4">
        <v>8627.5840000000007</v>
      </c>
      <c r="F9879" t="s">
        <v>21</v>
      </c>
      <c r="G9879" t="s">
        <v>34</v>
      </c>
      <c r="H9879" t="s">
        <v>15</v>
      </c>
      <c r="I9879" t="s">
        <v>288</v>
      </c>
      <c r="J9879" s="1">
        <f>LEN(Table1[[#This Row],[Options/Features]]) - LEN(SUBSTITUTE(Table1[[#This Row],[Options/Features]], ",", "")) + 1</f>
        <v>3</v>
      </c>
      <c r="K9879" t="s">
        <v>17</v>
      </c>
      <c r="L9879" t="s">
        <v>31</v>
      </c>
    </row>
    <row r="9880" spans="1:12" x14ac:dyDescent="0.25">
      <c r="A9880" t="s">
        <v>25</v>
      </c>
      <c r="B9880" t="s">
        <v>127</v>
      </c>
      <c r="C9880" s="1">
        <v>2015</v>
      </c>
      <c r="D9880" s="9">
        <v>34647</v>
      </c>
      <c r="E9880" s="4">
        <v>40438.46</v>
      </c>
      <c r="F9880" t="s">
        <v>21</v>
      </c>
      <c r="G9880" t="s">
        <v>14</v>
      </c>
      <c r="H9880" t="s">
        <v>15</v>
      </c>
      <c r="I9880" t="s">
        <v>124</v>
      </c>
      <c r="J9880" s="1">
        <f>LEN(Table1[[#This Row],[Options/Features]]) - LEN(SUBSTITUTE(Table1[[#This Row],[Options/Features]], ",", "")) + 1</f>
        <v>2</v>
      </c>
      <c r="K9880" t="s">
        <v>30</v>
      </c>
      <c r="L9880" t="s">
        <v>18</v>
      </c>
    </row>
    <row r="9881" spans="1:12" x14ac:dyDescent="0.25">
      <c r="A9881" t="s">
        <v>32</v>
      </c>
      <c r="B9881" t="s">
        <v>311</v>
      </c>
      <c r="C9881" s="1">
        <v>2013</v>
      </c>
      <c r="D9881" s="9">
        <v>32408</v>
      </c>
      <c r="E9881" s="4">
        <v>13733.575999999999</v>
      </c>
      <c r="F9881" t="s">
        <v>27</v>
      </c>
      <c r="G9881" t="s">
        <v>64</v>
      </c>
      <c r="H9881" t="s">
        <v>23</v>
      </c>
      <c r="I9881" t="s">
        <v>256</v>
      </c>
      <c r="J9881" s="1">
        <f>LEN(Table1[[#This Row],[Options/Features]]) - LEN(SUBSTITUTE(Table1[[#This Row],[Options/Features]], ",", "")) + 1</f>
        <v>2</v>
      </c>
      <c r="K9881" t="s">
        <v>30</v>
      </c>
      <c r="L9881" t="s">
        <v>31</v>
      </c>
    </row>
    <row r="9882" spans="1:12" x14ac:dyDescent="0.25">
      <c r="A9882" t="s">
        <v>37</v>
      </c>
      <c r="B9882" t="s">
        <v>118</v>
      </c>
      <c r="C9882" s="1">
        <v>2017</v>
      </c>
      <c r="D9882" s="9">
        <v>48970</v>
      </c>
      <c r="E9882" s="4">
        <v>6454.8559999999998</v>
      </c>
      <c r="F9882" t="s">
        <v>21</v>
      </c>
      <c r="G9882" t="s">
        <v>50</v>
      </c>
      <c r="H9882" t="s">
        <v>23</v>
      </c>
      <c r="I9882" t="s">
        <v>47</v>
      </c>
      <c r="J9882" s="1">
        <f>LEN(Table1[[#This Row],[Options/Features]]) - LEN(SUBSTITUTE(Table1[[#This Row],[Options/Features]], ",", "")) + 1</f>
        <v>1</v>
      </c>
      <c r="K9882" t="s">
        <v>17</v>
      </c>
      <c r="L9882" t="s">
        <v>31</v>
      </c>
    </row>
    <row r="9883" spans="1:12" x14ac:dyDescent="0.25">
      <c r="A9883" t="s">
        <v>48</v>
      </c>
      <c r="B9883" t="s">
        <v>63</v>
      </c>
      <c r="C9883" s="1">
        <v>2013</v>
      </c>
      <c r="D9883" s="9">
        <v>146290</v>
      </c>
      <c r="E9883" s="4">
        <v>16395.335999999999</v>
      </c>
      <c r="F9883" t="s">
        <v>13</v>
      </c>
      <c r="G9883" t="s">
        <v>14</v>
      </c>
      <c r="H9883" t="s">
        <v>23</v>
      </c>
      <c r="I9883" t="s">
        <v>417</v>
      </c>
      <c r="J9883" s="1">
        <f>LEN(Table1[[#This Row],[Options/Features]]) - LEN(SUBSTITUTE(Table1[[#This Row],[Options/Features]], ",", "")) + 1</f>
        <v>3</v>
      </c>
      <c r="K9883" t="s">
        <v>17</v>
      </c>
      <c r="L9883" t="s">
        <v>31</v>
      </c>
    </row>
    <row r="9884" spans="1:12" x14ac:dyDescent="0.25">
      <c r="A9884" t="s">
        <v>93</v>
      </c>
      <c r="B9884" t="s">
        <v>588</v>
      </c>
      <c r="C9884" s="1">
        <v>2012</v>
      </c>
      <c r="D9884" s="9">
        <v>10628</v>
      </c>
      <c r="E9884" s="4">
        <v>15065.464</v>
      </c>
      <c r="F9884" t="s">
        <v>41</v>
      </c>
      <c r="G9884" t="s">
        <v>67</v>
      </c>
      <c r="H9884" t="s">
        <v>15</v>
      </c>
      <c r="I9884" t="s">
        <v>694</v>
      </c>
      <c r="J9884" s="1">
        <f>LEN(Table1[[#This Row],[Options/Features]]) - LEN(SUBSTITUTE(Table1[[#This Row],[Options/Features]], ",", "")) + 1</f>
        <v>4</v>
      </c>
      <c r="K9884" t="s">
        <v>17</v>
      </c>
      <c r="L9884" t="s">
        <v>31</v>
      </c>
    </row>
    <row r="9885" spans="1:12" x14ac:dyDescent="0.25">
      <c r="A9885" t="s">
        <v>32</v>
      </c>
      <c r="B9885" t="s">
        <v>341</v>
      </c>
      <c r="C9885" s="1">
        <v>2013</v>
      </c>
      <c r="D9885" s="9">
        <v>127060</v>
      </c>
      <c r="E9885" s="4">
        <v>27510.887999999999</v>
      </c>
      <c r="F9885" t="s">
        <v>21</v>
      </c>
      <c r="G9885" t="s">
        <v>42</v>
      </c>
      <c r="H9885" t="s">
        <v>15</v>
      </c>
      <c r="I9885" t="s">
        <v>256</v>
      </c>
      <c r="J9885" s="1">
        <f>LEN(Table1[[#This Row],[Options/Features]]) - LEN(SUBSTITUTE(Table1[[#This Row],[Options/Features]], ",", "")) + 1</f>
        <v>2</v>
      </c>
      <c r="K9885" t="s">
        <v>17</v>
      </c>
      <c r="L9885" t="s">
        <v>31</v>
      </c>
    </row>
    <row r="9886" spans="1:12" x14ac:dyDescent="0.25">
      <c r="A9886" t="s">
        <v>25</v>
      </c>
      <c r="B9886" t="s">
        <v>70</v>
      </c>
      <c r="C9886" s="1">
        <v>2019</v>
      </c>
      <c r="D9886" s="9">
        <v>5343</v>
      </c>
      <c r="E9886" s="4">
        <v>11726.776</v>
      </c>
      <c r="F9886" t="s">
        <v>21</v>
      </c>
      <c r="G9886" t="s">
        <v>72</v>
      </c>
      <c r="H9886" t="s">
        <v>15</v>
      </c>
      <c r="I9886" t="s">
        <v>167</v>
      </c>
      <c r="J9886" s="1">
        <f>LEN(Table1[[#This Row],[Options/Features]]) - LEN(SUBSTITUTE(Table1[[#This Row],[Options/Features]], ",", "")) + 1</f>
        <v>2</v>
      </c>
      <c r="K9886" t="s">
        <v>36</v>
      </c>
      <c r="L9886" t="s">
        <v>31</v>
      </c>
    </row>
    <row r="9887" spans="1:12" x14ac:dyDescent="0.25">
      <c r="A9887" t="s">
        <v>48</v>
      </c>
      <c r="B9887" t="s">
        <v>49</v>
      </c>
      <c r="C9887" s="1">
        <v>2019</v>
      </c>
      <c r="D9887" s="9">
        <v>99585</v>
      </c>
      <c r="E9887" s="4">
        <v>17086.727999999999</v>
      </c>
      <c r="F9887" t="s">
        <v>13</v>
      </c>
      <c r="G9887" t="s">
        <v>22</v>
      </c>
      <c r="H9887" t="s">
        <v>15</v>
      </c>
      <c r="I9887" t="s">
        <v>115</v>
      </c>
      <c r="J9887" s="1">
        <f>LEN(Table1[[#This Row],[Options/Features]]) - LEN(SUBSTITUTE(Table1[[#This Row],[Options/Features]], ",", "")) + 1</f>
        <v>1</v>
      </c>
      <c r="K9887" t="s">
        <v>30</v>
      </c>
      <c r="L9887" t="s">
        <v>31</v>
      </c>
    </row>
    <row r="9888" spans="1:12" x14ac:dyDescent="0.25">
      <c r="A9888" t="s">
        <v>149</v>
      </c>
      <c r="B9888" t="s">
        <v>300</v>
      </c>
      <c r="C9888" s="1">
        <v>2017</v>
      </c>
      <c r="D9888" s="9">
        <v>69676</v>
      </c>
      <c r="E9888" s="4">
        <v>25528.928</v>
      </c>
      <c r="F9888" t="s">
        <v>27</v>
      </c>
      <c r="G9888" t="s">
        <v>14</v>
      </c>
      <c r="H9888" t="s">
        <v>23</v>
      </c>
      <c r="I9888" t="s">
        <v>216</v>
      </c>
      <c r="J9888" s="1">
        <f>LEN(Table1[[#This Row],[Options/Features]]) - LEN(SUBSTITUTE(Table1[[#This Row],[Options/Features]], ",", "")) + 1</f>
        <v>2</v>
      </c>
      <c r="K9888" t="s">
        <v>17</v>
      </c>
      <c r="L9888" t="s">
        <v>31</v>
      </c>
    </row>
    <row r="9889" spans="1:12" x14ac:dyDescent="0.25">
      <c r="A9889" t="s">
        <v>60</v>
      </c>
      <c r="B9889" t="s">
        <v>282</v>
      </c>
      <c r="C9889" s="1">
        <v>2022</v>
      </c>
      <c r="D9889" s="9">
        <v>39826</v>
      </c>
      <c r="E9889" s="4">
        <v>24931.912</v>
      </c>
      <c r="F9889" t="s">
        <v>21</v>
      </c>
      <c r="G9889" t="s">
        <v>22</v>
      </c>
      <c r="H9889" t="s">
        <v>23</v>
      </c>
      <c r="I9889" t="s">
        <v>778</v>
      </c>
      <c r="J9889" s="1">
        <f>LEN(Table1[[#This Row],[Options/Features]]) - LEN(SUBSTITUTE(Table1[[#This Row],[Options/Features]], ",", "")) + 1</f>
        <v>3</v>
      </c>
      <c r="K9889" t="s">
        <v>30</v>
      </c>
      <c r="L9889" t="s">
        <v>31</v>
      </c>
    </row>
    <row r="9890" spans="1:12" x14ac:dyDescent="0.25">
      <c r="A9890" t="s">
        <v>32</v>
      </c>
      <c r="B9890" t="s">
        <v>311</v>
      </c>
      <c r="C9890" s="1">
        <v>2017</v>
      </c>
      <c r="D9890" s="9">
        <v>140797</v>
      </c>
      <c r="E9890" s="4">
        <v>33936.216</v>
      </c>
      <c r="F9890" t="s">
        <v>27</v>
      </c>
      <c r="G9890" t="s">
        <v>22</v>
      </c>
      <c r="H9890" t="s">
        <v>23</v>
      </c>
      <c r="I9890" t="s">
        <v>295</v>
      </c>
      <c r="J9890" s="1">
        <f>LEN(Table1[[#This Row],[Options/Features]]) - LEN(SUBSTITUTE(Table1[[#This Row],[Options/Features]], ",", "")) + 1</f>
        <v>2</v>
      </c>
      <c r="K9890" t="s">
        <v>36</v>
      </c>
      <c r="L9890" t="s">
        <v>31</v>
      </c>
    </row>
    <row r="9891" spans="1:12" x14ac:dyDescent="0.25">
      <c r="A9891" t="s">
        <v>149</v>
      </c>
      <c r="B9891" t="s">
        <v>174</v>
      </c>
      <c r="C9891" s="1">
        <v>2016</v>
      </c>
      <c r="D9891" s="9">
        <v>80301</v>
      </c>
      <c r="E9891" s="4">
        <v>6337.3919999999998</v>
      </c>
      <c r="F9891" t="s">
        <v>21</v>
      </c>
      <c r="G9891" t="s">
        <v>67</v>
      </c>
      <c r="H9891" t="s">
        <v>15</v>
      </c>
      <c r="I9891" t="s">
        <v>16</v>
      </c>
      <c r="J9891" s="1">
        <f>LEN(Table1[[#This Row],[Options/Features]]) - LEN(SUBSTITUTE(Table1[[#This Row],[Options/Features]], ",", "")) + 1</f>
        <v>1</v>
      </c>
      <c r="K9891" t="s">
        <v>17</v>
      </c>
      <c r="L9891" t="s">
        <v>31</v>
      </c>
    </row>
    <row r="9892" spans="1:12" x14ac:dyDescent="0.25">
      <c r="A9892" t="s">
        <v>96</v>
      </c>
      <c r="B9892" t="s">
        <v>275</v>
      </c>
      <c r="C9892" s="1">
        <v>2010</v>
      </c>
      <c r="D9892" s="9">
        <v>53763</v>
      </c>
      <c r="E9892" s="4">
        <v>34887.976000000002</v>
      </c>
      <c r="F9892" t="s">
        <v>41</v>
      </c>
      <c r="G9892" t="s">
        <v>28</v>
      </c>
      <c r="H9892" t="s">
        <v>23</v>
      </c>
      <c r="I9892" t="s">
        <v>245</v>
      </c>
      <c r="J9892" s="1">
        <f>LEN(Table1[[#This Row],[Options/Features]]) - LEN(SUBSTITUTE(Table1[[#This Row],[Options/Features]], ",", "")) + 1</f>
        <v>2</v>
      </c>
      <c r="K9892" t="s">
        <v>17</v>
      </c>
      <c r="L9892" t="s">
        <v>31</v>
      </c>
    </row>
    <row r="9893" spans="1:12" x14ac:dyDescent="0.25">
      <c r="A9893" t="s">
        <v>89</v>
      </c>
      <c r="B9893" t="s">
        <v>147</v>
      </c>
      <c r="C9893" s="1">
        <v>2013</v>
      </c>
      <c r="D9893" s="9">
        <v>89775</v>
      </c>
      <c r="E9893" s="4">
        <v>7086.9920000000002</v>
      </c>
      <c r="F9893" t="s">
        <v>27</v>
      </c>
      <c r="G9893" t="s">
        <v>46</v>
      </c>
      <c r="H9893" t="s">
        <v>15</v>
      </c>
      <c r="I9893" t="s">
        <v>16</v>
      </c>
      <c r="J9893" s="1">
        <f>LEN(Table1[[#This Row],[Options/Features]]) - LEN(SUBSTITUTE(Table1[[#This Row],[Options/Features]], ",", "")) + 1</f>
        <v>1</v>
      </c>
      <c r="K9893" t="s">
        <v>17</v>
      </c>
      <c r="L9893" t="s">
        <v>31</v>
      </c>
    </row>
    <row r="9894" spans="1:12" x14ac:dyDescent="0.25">
      <c r="A9894" t="s">
        <v>116</v>
      </c>
      <c r="B9894" t="s">
        <v>158</v>
      </c>
      <c r="C9894" s="1">
        <v>2012</v>
      </c>
      <c r="D9894" s="9">
        <v>41189</v>
      </c>
      <c r="E9894" s="4">
        <v>5076.1760000000004</v>
      </c>
      <c r="F9894" t="s">
        <v>41</v>
      </c>
      <c r="G9894" t="s">
        <v>28</v>
      </c>
      <c r="H9894" t="s">
        <v>15</v>
      </c>
      <c r="I9894" t="s">
        <v>211</v>
      </c>
      <c r="J9894" s="1">
        <f>LEN(Table1[[#This Row],[Options/Features]]) - LEN(SUBSTITUTE(Table1[[#This Row],[Options/Features]], ",", "")) + 1</f>
        <v>2</v>
      </c>
      <c r="K9894" t="s">
        <v>30</v>
      </c>
      <c r="L9894" t="s">
        <v>31</v>
      </c>
    </row>
    <row r="9895" spans="1:12" x14ac:dyDescent="0.25">
      <c r="A9895" t="s">
        <v>133</v>
      </c>
      <c r="B9895" t="s">
        <v>170</v>
      </c>
      <c r="C9895" s="1">
        <v>2015</v>
      </c>
      <c r="D9895" s="9">
        <v>134084</v>
      </c>
      <c r="E9895" s="4">
        <v>22623.84</v>
      </c>
      <c r="F9895" t="s">
        <v>21</v>
      </c>
      <c r="G9895" t="s">
        <v>46</v>
      </c>
      <c r="H9895" t="s">
        <v>15</v>
      </c>
      <c r="I9895" t="s">
        <v>1190</v>
      </c>
      <c r="J9895" s="1">
        <f>LEN(Table1[[#This Row],[Options/Features]]) - LEN(SUBSTITUTE(Table1[[#This Row],[Options/Features]], ",", "")) + 1</f>
        <v>4</v>
      </c>
      <c r="K9895" t="s">
        <v>36</v>
      </c>
      <c r="L9895" t="s">
        <v>18</v>
      </c>
    </row>
    <row r="9896" spans="1:12" x14ac:dyDescent="0.25">
      <c r="A9896" t="s">
        <v>99</v>
      </c>
      <c r="B9896" t="s">
        <v>108</v>
      </c>
      <c r="C9896" s="1">
        <v>2015</v>
      </c>
      <c r="D9896" s="9">
        <v>43558</v>
      </c>
      <c r="E9896" s="4">
        <v>18808.407999999999</v>
      </c>
      <c r="F9896" t="s">
        <v>41</v>
      </c>
      <c r="G9896" t="s">
        <v>72</v>
      </c>
      <c r="H9896" t="s">
        <v>15</v>
      </c>
      <c r="I9896" t="s">
        <v>650</v>
      </c>
      <c r="J9896" s="1">
        <f>LEN(Table1[[#This Row],[Options/Features]]) - LEN(SUBSTITUTE(Table1[[#This Row],[Options/Features]], ",", "")) + 1</f>
        <v>4</v>
      </c>
      <c r="K9896" t="s">
        <v>30</v>
      </c>
      <c r="L9896" t="s">
        <v>31</v>
      </c>
    </row>
    <row r="9897" spans="1:12" x14ac:dyDescent="0.25">
      <c r="A9897" t="s">
        <v>19</v>
      </c>
      <c r="B9897" t="s">
        <v>290</v>
      </c>
      <c r="C9897" s="1">
        <v>2015</v>
      </c>
      <c r="D9897" s="9">
        <v>71120</v>
      </c>
      <c r="E9897" s="4">
        <v>25074.824000000001</v>
      </c>
      <c r="F9897" t="s">
        <v>21</v>
      </c>
      <c r="G9897" t="s">
        <v>34</v>
      </c>
      <c r="H9897" t="s">
        <v>23</v>
      </c>
      <c r="I9897" t="s">
        <v>24</v>
      </c>
      <c r="J9897" s="1">
        <f>LEN(Table1[[#This Row],[Options/Features]]) - LEN(SUBSTITUTE(Table1[[#This Row],[Options/Features]], ",", "")) + 1</f>
        <v>1</v>
      </c>
      <c r="K9897" t="s">
        <v>17</v>
      </c>
      <c r="L9897" t="s">
        <v>31</v>
      </c>
    </row>
    <row r="9898" spans="1:12" x14ac:dyDescent="0.25">
      <c r="A9898" t="s">
        <v>25</v>
      </c>
      <c r="B9898" t="s">
        <v>129</v>
      </c>
      <c r="C9898" s="1">
        <v>2019</v>
      </c>
      <c r="D9898" s="9">
        <v>41081</v>
      </c>
      <c r="E9898" s="4">
        <v>19539.936000000002</v>
      </c>
      <c r="F9898" t="s">
        <v>27</v>
      </c>
      <c r="G9898" t="s">
        <v>28</v>
      </c>
      <c r="H9898" t="s">
        <v>15</v>
      </c>
      <c r="I9898" t="s">
        <v>138</v>
      </c>
      <c r="J9898" s="1">
        <f>LEN(Table1[[#This Row],[Options/Features]]) - LEN(SUBSTITUTE(Table1[[#This Row],[Options/Features]], ",", "")) + 1</f>
        <v>2</v>
      </c>
      <c r="K9898" t="s">
        <v>36</v>
      </c>
      <c r="L9898" t="s">
        <v>31</v>
      </c>
    </row>
    <row r="9899" spans="1:12" x14ac:dyDescent="0.25">
      <c r="A9899" t="s">
        <v>74</v>
      </c>
      <c r="B9899" t="s">
        <v>75</v>
      </c>
      <c r="C9899" s="1">
        <v>2017</v>
      </c>
      <c r="D9899" s="9">
        <v>27118</v>
      </c>
      <c r="E9899" s="4">
        <v>34223.383999999998</v>
      </c>
      <c r="F9899" t="s">
        <v>21</v>
      </c>
      <c r="G9899" t="s">
        <v>72</v>
      </c>
      <c r="H9899" t="s">
        <v>15</v>
      </c>
      <c r="I9899" t="s">
        <v>130</v>
      </c>
      <c r="J9899" s="1">
        <f>LEN(Table1[[#This Row],[Options/Features]]) - LEN(SUBSTITUTE(Table1[[#This Row],[Options/Features]], ",", "")) + 1</f>
        <v>2</v>
      </c>
      <c r="K9899" t="s">
        <v>30</v>
      </c>
      <c r="L9899" t="s">
        <v>31</v>
      </c>
    </row>
    <row r="9900" spans="1:12" x14ac:dyDescent="0.25">
      <c r="A9900" t="s">
        <v>60</v>
      </c>
      <c r="B9900" t="s">
        <v>209</v>
      </c>
      <c r="C9900" s="1">
        <v>2022</v>
      </c>
      <c r="D9900" s="9">
        <v>88794</v>
      </c>
      <c r="E9900" s="4">
        <v>33380.408000000003</v>
      </c>
      <c r="F9900" t="s">
        <v>41</v>
      </c>
      <c r="G9900" t="s">
        <v>46</v>
      </c>
      <c r="H9900" t="s">
        <v>15</v>
      </c>
      <c r="I9900" t="s">
        <v>119</v>
      </c>
      <c r="J9900" s="1">
        <f>LEN(Table1[[#This Row],[Options/Features]]) - LEN(SUBSTITUTE(Table1[[#This Row],[Options/Features]], ",", "")) + 1</f>
        <v>2</v>
      </c>
      <c r="K9900" t="s">
        <v>30</v>
      </c>
      <c r="L9900" t="s">
        <v>31</v>
      </c>
    </row>
    <row r="9901" spans="1:12" x14ac:dyDescent="0.25">
      <c r="A9901" t="s">
        <v>149</v>
      </c>
      <c r="B9901" t="s">
        <v>174</v>
      </c>
      <c r="C9901" s="1">
        <v>2016</v>
      </c>
      <c r="D9901" s="9">
        <v>25473</v>
      </c>
      <c r="E9901" s="4">
        <v>26660.616000000002</v>
      </c>
      <c r="F9901" t="s">
        <v>21</v>
      </c>
      <c r="G9901" t="s">
        <v>46</v>
      </c>
      <c r="H9901" t="s">
        <v>23</v>
      </c>
      <c r="I9901" t="s">
        <v>106</v>
      </c>
      <c r="J9901" s="1">
        <f>LEN(Table1[[#This Row],[Options/Features]]) - LEN(SUBSTITUTE(Table1[[#This Row],[Options/Features]], ",", "")) + 1</f>
        <v>1</v>
      </c>
      <c r="K9901" t="s">
        <v>17</v>
      </c>
      <c r="L9901" t="s">
        <v>31</v>
      </c>
    </row>
    <row r="9902" spans="1:12" x14ac:dyDescent="0.25">
      <c r="A9902" t="s">
        <v>99</v>
      </c>
      <c r="B9902" t="s">
        <v>326</v>
      </c>
      <c r="C9902" s="1">
        <v>2013</v>
      </c>
      <c r="D9902" s="9">
        <v>82710</v>
      </c>
      <c r="E9902" s="4">
        <v>33180.616000000002</v>
      </c>
      <c r="F9902" t="s">
        <v>41</v>
      </c>
      <c r="G9902" t="s">
        <v>50</v>
      </c>
      <c r="H9902" t="s">
        <v>15</v>
      </c>
      <c r="I9902" t="s">
        <v>16</v>
      </c>
      <c r="J9902" s="1">
        <f>LEN(Table1[[#This Row],[Options/Features]]) - LEN(SUBSTITUTE(Table1[[#This Row],[Options/Features]], ",", "")) + 1</f>
        <v>1</v>
      </c>
      <c r="K9902" t="s">
        <v>36</v>
      </c>
      <c r="L9902" t="s">
        <v>31</v>
      </c>
    </row>
    <row r="9903" spans="1:12" x14ac:dyDescent="0.25">
      <c r="A9903" t="s">
        <v>32</v>
      </c>
      <c r="B9903" t="s">
        <v>66</v>
      </c>
      <c r="C9903" s="1">
        <v>2010</v>
      </c>
      <c r="D9903" s="9">
        <v>135468</v>
      </c>
      <c r="E9903" s="4">
        <v>18252.272000000001</v>
      </c>
      <c r="F9903" t="s">
        <v>41</v>
      </c>
      <c r="G9903" t="s">
        <v>46</v>
      </c>
      <c r="H9903" t="s">
        <v>23</v>
      </c>
      <c r="I9903" t="s">
        <v>366</v>
      </c>
      <c r="J9903" s="1">
        <f>LEN(Table1[[#This Row],[Options/Features]]) - LEN(SUBSTITUTE(Table1[[#This Row],[Options/Features]], ",", "")) + 1</f>
        <v>2</v>
      </c>
      <c r="K9903" t="s">
        <v>36</v>
      </c>
      <c r="L9903" t="s">
        <v>31</v>
      </c>
    </row>
    <row r="9904" spans="1:12" x14ac:dyDescent="0.25">
      <c r="A9904" t="s">
        <v>11</v>
      </c>
      <c r="B9904" t="s">
        <v>175</v>
      </c>
      <c r="C9904" s="1">
        <v>2011</v>
      </c>
      <c r="D9904" s="9">
        <v>112449</v>
      </c>
      <c r="E9904" s="4">
        <v>8706.384</v>
      </c>
      <c r="F9904" t="s">
        <v>13</v>
      </c>
      <c r="G9904" t="s">
        <v>67</v>
      </c>
      <c r="H9904" t="s">
        <v>15</v>
      </c>
      <c r="I9904" t="s">
        <v>115</v>
      </c>
      <c r="J9904" s="1">
        <f>LEN(Table1[[#This Row],[Options/Features]]) - LEN(SUBSTITUTE(Table1[[#This Row],[Options/Features]], ",", "")) + 1</f>
        <v>1</v>
      </c>
      <c r="K9904" t="s">
        <v>36</v>
      </c>
      <c r="L9904" t="s">
        <v>31</v>
      </c>
    </row>
    <row r="9905" spans="1:12" x14ac:dyDescent="0.25">
      <c r="A9905" t="s">
        <v>99</v>
      </c>
      <c r="B9905" t="s">
        <v>292</v>
      </c>
      <c r="C9905" s="1">
        <v>2011</v>
      </c>
      <c r="D9905" s="9">
        <v>135021</v>
      </c>
      <c r="E9905" s="4">
        <v>29538.84</v>
      </c>
      <c r="F9905" t="s">
        <v>21</v>
      </c>
      <c r="G9905" t="s">
        <v>50</v>
      </c>
      <c r="H9905" t="s">
        <v>23</v>
      </c>
      <c r="I9905" t="s">
        <v>216</v>
      </c>
      <c r="J9905" s="1">
        <f>LEN(Table1[[#This Row],[Options/Features]]) - LEN(SUBSTITUTE(Table1[[#This Row],[Options/Features]], ",", "")) + 1</f>
        <v>2</v>
      </c>
      <c r="K9905" t="s">
        <v>30</v>
      </c>
      <c r="L9905" t="s">
        <v>31</v>
      </c>
    </row>
    <row r="9906" spans="1:12" x14ac:dyDescent="0.25">
      <c r="A9906" t="s">
        <v>116</v>
      </c>
      <c r="B9906" t="s">
        <v>185</v>
      </c>
      <c r="C9906" s="1">
        <v>2021</v>
      </c>
      <c r="D9906" s="9">
        <v>29259</v>
      </c>
      <c r="E9906" s="4">
        <v>20964.864000000001</v>
      </c>
      <c r="F9906" t="s">
        <v>21</v>
      </c>
      <c r="G9906" t="s">
        <v>28</v>
      </c>
      <c r="H9906" t="s">
        <v>15</v>
      </c>
      <c r="I9906" t="s">
        <v>197</v>
      </c>
      <c r="J9906" s="1">
        <f>LEN(Table1[[#This Row],[Options/Features]]) - LEN(SUBSTITUTE(Table1[[#This Row],[Options/Features]], ",", "")) + 1</f>
        <v>2</v>
      </c>
      <c r="K9906" t="s">
        <v>30</v>
      </c>
      <c r="L9906" t="s">
        <v>31</v>
      </c>
    </row>
    <row r="9907" spans="1:12" x14ac:dyDescent="0.25">
      <c r="A9907" t="s">
        <v>74</v>
      </c>
      <c r="B9907">
        <v>500</v>
      </c>
      <c r="C9907" s="1">
        <v>2021</v>
      </c>
      <c r="D9907" s="9">
        <v>57765</v>
      </c>
      <c r="E9907" s="4">
        <v>6453.82</v>
      </c>
      <c r="F9907" t="s">
        <v>21</v>
      </c>
      <c r="G9907" t="s">
        <v>14</v>
      </c>
      <c r="H9907" t="s">
        <v>15</v>
      </c>
      <c r="I9907" t="s">
        <v>16</v>
      </c>
      <c r="J9907" s="1">
        <f>LEN(Table1[[#This Row],[Options/Features]]) - LEN(SUBSTITUTE(Table1[[#This Row],[Options/Features]], ",", "")) + 1</f>
        <v>1</v>
      </c>
      <c r="K9907" t="s">
        <v>36</v>
      </c>
      <c r="L9907" t="s">
        <v>18</v>
      </c>
    </row>
    <row r="9908" spans="1:12" x14ac:dyDescent="0.25">
      <c r="A9908" t="s">
        <v>19</v>
      </c>
      <c r="B9908" t="s">
        <v>290</v>
      </c>
      <c r="C9908" s="1">
        <v>2014</v>
      </c>
      <c r="D9908" s="9">
        <v>116774</v>
      </c>
      <c r="E9908" s="4">
        <v>33527.230000000003</v>
      </c>
      <c r="F9908" t="s">
        <v>21</v>
      </c>
      <c r="G9908" t="s">
        <v>28</v>
      </c>
      <c r="H9908" t="s">
        <v>23</v>
      </c>
      <c r="I9908" t="s">
        <v>295</v>
      </c>
      <c r="J9908" s="1">
        <f>LEN(Table1[[#This Row],[Options/Features]]) - LEN(SUBSTITUTE(Table1[[#This Row],[Options/Features]], ",", "")) + 1</f>
        <v>2</v>
      </c>
      <c r="K9908" t="s">
        <v>36</v>
      </c>
      <c r="L9908" t="s">
        <v>18</v>
      </c>
    </row>
    <row r="9909" spans="1:12" x14ac:dyDescent="0.25">
      <c r="A9909" t="s">
        <v>149</v>
      </c>
      <c r="B9909">
        <v>911</v>
      </c>
      <c r="C9909" s="1">
        <v>2018</v>
      </c>
      <c r="D9909" s="9">
        <v>56741</v>
      </c>
      <c r="E9909" s="4">
        <v>46211.01</v>
      </c>
      <c r="F9909" t="s">
        <v>41</v>
      </c>
      <c r="G9909" t="s">
        <v>42</v>
      </c>
      <c r="H9909" t="s">
        <v>23</v>
      </c>
      <c r="I9909" t="s">
        <v>549</v>
      </c>
      <c r="J9909" s="1">
        <f>LEN(Table1[[#This Row],[Options/Features]]) - LEN(SUBSTITUTE(Table1[[#This Row],[Options/Features]], ",", "")) + 1</f>
        <v>3</v>
      </c>
      <c r="K9909" t="s">
        <v>36</v>
      </c>
      <c r="L9909" t="s">
        <v>18</v>
      </c>
    </row>
    <row r="9910" spans="1:12" x14ac:dyDescent="0.25">
      <c r="A9910" t="s">
        <v>133</v>
      </c>
      <c r="B9910" t="s">
        <v>170</v>
      </c>
      <c r="C9910" s="1">
        <v>2021</v>
      </c>
      <c r="D9910" s="9">
        <v>131294</v>
      </c>
      <c r="E9910" s="4">
        <v>4193.2</v>
      </c>
      <c r="F9910" t="s">
        <v>41</v>
      </c>
      <c r="G9910" t="s">
        <v>46</v>
      </c>
      <c r="H9910" t="s">
        <v>23</v>
      </c>
      <c r="I9910" t="s">
        <v>644</v>
      </c>
      <c r="J9910" s="1">
        <f>LEN(Table1[[#This Row],[Options/Features]]) - LEN(SUBSTITUTE(Table1[[#This Row],[Options/Features]], ",", "")) + 1</f>
        <v>4</v>
      </c>
      <c r="K9910" t="s">
        <v>17</v>
      </c>
      <c r="L9910" t="s">
        <v>31</v>
      </c>
    </row>
    <row r="9911" spans="1:12" x14ac:dyDescent="0.25">
      <c r="A9911" t="s">
        <v>32</v>
      </c>
      <c r="B9911" t="s">
        <v>66</v>
      </c>
      <c r="C9911" s="1">
        <v>2010</v>
      </c>
      <c r="D9911" s="9">
        <v>131475</v>
      </c>
      <c r="E9911" s="4">
        <v>16769.560000000001</v>
      </c>
      <c r="F9911" t="s">
        <v>41</v>
      </c>
      <c r="G9911" t="s">
        <v>42</v>
      </c>
      <c r="H9911" t="s">
        <v>15</v>
      </c>
      <c r="I9911" t="s">
        <v>751</v>
      </c>
      <c r="J9911" s="1">
        <f>LEN(Table1[[#This Row],[Options/Features]]) - LEN(SUBSTITUTE(Table1[[#This Row],[Options/Features]], ",", "")) + 1</f>
        <v>4</v>
      </c>
      <c r="K9911" t="s">
        <v>30</v>
      </c>
      <c r="L9911" t="s">
        <v>31</v>
      </c>
    </row>
    <row r="9912" spans="1:12" x14ac:dyDescent="0.25">
      <c r="A9912" t="s">
        <v>19</v>
      </c>
      <c r="B9912" t="s">
        <v>20</v>
      </c>
      <c r="C9912" s="1">
        <v>2012</v>
      </c>
      <c r="D9912" s="9">
        <v>102458</v>
      </c>
      <c r="E9912" s="4">
        <v>20390.455999999998</v>
      </c>
      <c r="F9912" t="s">
        <v>41</v>
      </c>
      <c r="G9912" t="s">
        <v>46</v>
      </c>
      <c r="H9912" t="s">
        <v>15</v>
      </c>
      <c r="I9912" t="s">
        <v>124</v>
      </c>
      <c r="J9912" s="1">
        <f>LEN(Table1[[#This Row],[Options/Features]]) - LEN(SUBSTITUTE(Table1[[#This Row],[Options/Features]], ",", "")) + 1</f>
        <v>2</v>
      </c>
      <c r="K9912" t="s">
        <v>17</v>
      </c>
      <c r="L9912" t="s">
        <v>31</v>
      </c>
    </row>
    <row r="9913" spans="1:12" x14ac:dyDescent="0.25">
      <c r="A9913" t="s">
        <v>11</v>
      </c>
      <c r="B9913" t="s">
        <v>351</v>
      </c>
      <c r="C9913" s="1">
        <v>2019</v>
      </c>
      <c r="D9913" s="9">
        <v>25761</v>
      </c>
      <c r="E9913" s="4">
        <v>18778.392</v>
      </c>
      <c r="F9913" t="s">
        <v>21</v>
      </c>
      <c r="G9913" t="s">
        <v>67</v>
      </c>
      <c r="H9913" t="s">
        <v>23</v>
      </c>
      <c r="I9913" t="s">
        <v>1104</v>
      </c>
      <c r="J9913" s="1">
        <f>LEN(Table1[[#This Row],[Options/Features]]) - LEN(SUBSTITUTE(Table1[[#This Row],[Options/Features]], ",", "")) + 1</f>
        <v>4</v>
      </c>
      <c r="K9913" t="s">
        <v>30</v>
      </c>
      <c r="L9913" t="s">
        <v>31</v>
      </c>
    </row>
    <row r="9914" spans="1:12" x14ac:dyDescent="0.25">
      <c r="A9914" t="s">
        <v>25</v>
      </c>
      <c r="B9914" t="s">
        <v>127</v>
      </c>
      <c r="C9914" s="1">
        <v>2011</v>
      </c>
      <c r="D9914" s="9">
        <v>22998</v>
      </c>
      <c r="E9914" s="4">
        <v>12314.776</v>
      </c>
      <c r="F9914" t="s">
        <v>27</v>
      </c>
      <c r="G9914" t="s">
        <v>50</v>
      </c>
      <c r="H9914" t="s">
        <v>15</v>
      </c>
      <c r="I9914" t="s">
        <v>1204</v>
      </c>
      <c r="J9914" s="1">
        <f>LEN(Table1[[#This Row],[Options/Features]]) - LEN(SUBSTITUTE(Table1[[#This Row],[Options/Features]], ",", "")) + 1</f>
        <v>4</v>
      </c>
      <c r="K9914" t="s">
        <v>30</v>
      </c>
      <c r="L9914" t="s">
        <v>31</v>
      </c>
    </row>
    <row r="9915" spans="1:12" x14ac:dyDescent="0.25">
      <c r="A9915" t="s">
        <v>37</v>
      </c>
      <c r="B9915" t="s">
        <v>38</v>
      </c>
      <c r="C9915" s="1">
        <v>2011</v>
      </c>
      <c r="D9915" s="9">
        <v>33026</v>
      </c>
      <c r="E9915" s="4">
        <v>34423.951999999997</v>
      </c>
      <c r="F9915" t="s">
        <v>27</v>
      </c>
      <c r="G9915" t="s">
        <v>34</v>
      </c>
      <c r="H9915" t="s">
        <v>15</v>
      </c>
      <c r="I9915" t="s">
        <v>902</v>
      </c>
      <c r="J9915" s="1">
        <f>LEN(Table1[[#This Row],[Options/Features]]) - LEN(SUBSTITUTE(Table1[[#This Row],[Options/Features]], ",", "")) + 1</f>
        <v>4</v>
      </c>
      <c r="K9915" t="s">
        <v>36</v>
      </c>
      <c r="L9915" t="s">
        <v>31</v>
      </c>
    </row>
    <row r="9916" spans="1:12" x14ac:dyDescent="0.25">
      <c r="A9916" t="s">
        <v>25</v>
      </c>
      <c r="B9916" t="s">
        <v>70</v>
      </c>
      <c r="C9916" s="1">
        <v>2021</v>
      </c>
      <c r="D9916" s="9">
        <v>149669</v>
      </c>
      <c r="E9916" s="4">
        <v>31796.392</v>
      </c>
      <c r="F9916" t="s">
        <v>41</v>
      </c>
      <c r="G9916" t="s">
        <v>67</v>
      </c>
      <c r="H9916" t="s">
        <v>23</v>
      </c>
      <c r="I9916" t="s">
        <v>214</v>
      </c>
      <c r="J9916" s="1">
        <f>LEN(Table1[[#This Row],[Options/Features]]) - LEN(SUBSTITUTE(Table1[[#This Row],[Options/Features]], ",", "")) + 1</f>
        <v>2</v>
      </c>
      <c r="K9916" t="s">
        <v>30</v>
      </c>
      <c r="L9916" t="s">
        <v>31</v>
      </c>
    </row>
    <row r="9917" spans="1:12" x14ac:dyDescent="0.25">
      <c r="A9917" t="s">
        <v>89</v>
      </c>
      <c r="B9917" t="s">
        <v>246</v>
      </c>
      <c r="C9917" s="1">
        <v>2013</v>
      </c>
      <c r="D9917" s="9">
        <v>148048</v>
      </c>
      <c r="E9917" s="4">
        <v>30605.62</v>
      </c>
      <c r="F9917" t="s">
        <v>21</v>
      </c>
      <c r="G9917" t="s">
        <v>64</v>
      </c>
      <c r="H9917" t="s">
        <v>23</v>
      </c>
      <c r="I9917" t="s">
        <v>593</v>
      </c>
      <c r="J9917" s="1">
        <f>LEN(Table1[[#This Row],[Options/Features]]) - LEN(SUBSTITUTE(Table1[[#This Row],[Options/Features]], ",", "")) + 1</f>
        <v>3</v>
      </c>
      <c r="K9917" t="s">
        <v>36</v>
      </c>
      <c r="L9917" t="s">
        <v>18</v>
      </c>
    </row>
    <row r="9918" spans="1:12" x14ac:dyDescent="0.25">
      <c r="A9918" t="s">
        <v>82</v>
      </c>
      <c r="B9918" t="s">
        <v>84</v>
      </c>
      <c r="C9918" s="1">
        <v>2014</v>
      </c>
      <c r="D9918" s="9">
        <v>16415</v>
      </c>
      <c r="E9918" s="4">
        <v>22454.04</v>
      </c>
      <c r="F9918" t="s">
        <v>41</v>
      </c>
      <c r="G9918" t="s">
        <v>14</v>
      </c>
      <c r="H9918" t="s">
        <v>15</v>
      </c>
      <c r="I9918" t="s">
        <v>1185</v>
      </c>
      <c r="J9918" s="1">
        <f>LEN(Table1[[#This Row],[Options/Features]]) - LEN(SUBSTITUTE(Table1[[#This Row],[Options/Features]], ",", "")) + 1</f>
        <v>4</v>
      </c>
      <c r="K9918" t="s">
        <v>30</v>
      </c>
      <c r="L9918" t="s">
        <v>31</v>
      </c>
    </row>
    <row r="9919" spans="1:12" x14ac:dyDescent="0.25">
      <c r="A9919" t="s">
        <v>116</v>
      </c>
      <c r="B9919" t="s">
        <v>185</v>
      </c>
      <c r="C9919" s="1">
        <v>2020</v>
      </c>
      <c r="D9919" s="9">
        <v>102064</v>
      </c>
      <c r="E9919" s="4">
        <v>24773.511999999999</v>
      </c>
      <c r="F9919" t="s">
        <v>21</v>
      </c>
      <c r="G9919" t="s">
        <v>34</v>
      </c>
      <c r="H9919" t="s">
        <v>23</v>
      </c>
      <c r="I9919" t="s">
        <v>1007</v>
      </c>
      <c r="J9919" s="1">
        <f>LEN(Table1[[#This Row],[Options/Features]]) - LEN(SUBSTITUTE(Table1[[#This Row],[Options/Features]], ",", "")) + 1</f>
        <v>4</v>
      </c>
      <c r="K9919" t="s">
        <v>17</v>
      </c>
      <c r="L9919" t="s">
        <v>31</v>
      </c>
    </row>
    <row r="9920" spans="1:12" x14ac:dyDescent="0.25">
      <c r="A9920" t="s">
        <v>11</v>
      </c>
      <c r="B9920" t="s">
        <v>187</v>
      </c>
      <c r="C9920" s="1">
        <v>2011</v>
      </c>
      <c r="D9920" s="9">
        <v>42149</v>
      </c>
      <c r="E9920" s="4">
        <v>29694.096000000001</v>
      </c>
      <c r="F9920" t="s">
        <v>21</v>
      </c>
      <c r="G9920" t="s">
        <v>22</v>
      </c>
      <c r="H9920" t="s">
        <v>15</v>
      </c>
      <c r="I9920" t="s">
        <v>142</v>
      </c>
      <c r="J9920" s="1">
        <f>LEN(Table1[[#This Row],[Options/Features]]) - LEN(SUBSTITUTE(Table1[[#This Row],[Options/Features]], ",", "")) + 1</f>
        <v>3</v>
      </c>
      <c r="K9920" t="s">
        <v>36</v>
      </c>
      <c r="L9920" t="s">
        <v>31</v>
      </c>
    </row>
    <row r="9921" spans="1:12" x14ac:dyDescent="0.25">
      <c r="A9921" t="s">
        <v>19</v>
      </c>
      <c r="B9921" t="s">
        <v>307</v>
      </c>
      <c r="C9921" s="1">
        <v>2018</v>
      </c>
      <c r="D9921" s="9">
        <v>67579</v>
      </c>
      <c r="E9921" s="4">
        <v>12062.248</v>
      </c>
      <c r="F9921" t="s">
        <v>21</v>
      </c>
      <c r="G9921" t="s">
        <v>34</v>
      </c>
      <c r="H9921" t="s">
        <v>15</v>
      </c>
      <c r="I9921" t="s">
        <v>457</v>
      </c>
      <c r="J9921" s="1">
        <f>LEN(Table1[[#This Row],[Options/Features]]) - LEN(SUBSTITUTE(Table1[[#This Row],[Options/Features]], ",", "")) + 1</f>
        <v>3</v>
      </c>
      <c r="K9921" t="s">
        <v>30</v>
      </c>
      <c r="L9921" t="s">
        <v>31</v>
      </c>
    </row>
    <row r="9922" spans="1:12" x14ac:dyDescent="0.25">
      <c r="A9922" t="s">
        <v>32</v>
      </c>
      <c r="B9922" t="s">
        <v>341</v>
      </c>
      <c r="C9922" s="1">
        <v>2011</v>
      </c>
      <c r="D9922" s="9">
        <v>128468</v>
      </c>
      <c r="E9922" s="4">
        <v>14468</v>
      </c>
      <c r="F9922" t="s">
        <v>27</v>
      </c>
      <c r="G9922" t="s">
        <v>14</v>
      </c>
      <c r="H9922" t="s">
        <v>15</v>
      </c>
      <c r="I9922" t="s">
        <v>379</v>
      </c>
      <c r="J9922" s="1">
        <f>LEN(Table1[[#This Row],[Options/Features]]) - LEN(SUBSTITUTE(Table1[[#This Row],[Options/Features]], ",", "")) + 1</f>
        <v>3</v>
      </c>
      <c r="K9922" t="s">
        <v>36</v>
      </c>
      <c r="L9922" t="s">
        <v>18</v>
      </c>
    </row>
    <row r="9923" spans="1:12" x14ac:dyDescent="0.25">
      <c r="A9923" t="s">
        <v>133</v>
      </c>
      <c r="B9923" t="s">
        <v>199</v>
      </c>
      <c r="C9923" s="1">
        <v>2018</v>
      </c>
      <c r="D9923" s="9">
        <v>135214</v>
      </c>
      <c r="E9923" s="4">
        <v>30905.112000000001</v>
      </c>
      <c r="F9923" t="s">
        <v>41</v>
      </c>
      <c r="G9923" t="s">
        <v>14</v>
      </c>
      <c r="H9923" t="s">
        <v>15</v>
      </c>
      <c r="I9923" t="s">
        <v>225</v>
      </c>
      <c r="J9923" s="1">
        <f>LEN(Table1[[#This Row],[Options/Features]]) - LEN(SUBSTITUTE(Table1[[#This Row],[Options/Features]], ",", "")) + 1</f>
        <v>2</v>
      </c>
      <c r="K9923" t="s">
        <v>30</v>
      </c>
      <c r="L9923" t="s">
        <v>31</v>
      </c>
    </row>
    <row r="9924" spans="1:12" x14ac:dyDescent="0.25">
      <c r="A9924" t="s">
        <v>89</v>
      </c>
      <c r="B9924" t="s">
        <v>90</v>
      </c>
      <c r="C9924" s="1">
        <v>2011</v>
      </c>
      <c r="D9924" s="9">
        <v>84429</v>
      </c>
      <c r="E9924" s="4">
        <v>28538.991999999998</v>
      </c>
      <c r="F9924" t="s">
        <v>13</v>
      </c>
      <c r="G9924" t="s">
        <v>72</v>
      </c>
      <c r="H9924" t="s">
        <v>23</v>
      </c>
      <c r="I9924" t="s">
        <v>221</v>
      </c>
      <c r="J9924" s="1">
        <f>LEN(Table1[[#This Row],[Options/Features]]) - LEN(SUBSTITUTE(Table1[[#This Row],[Options/Features]], ",", "")) + 1</f>
        <v>3</v>
      </c>
      <c r="K9924" t="s">
        <v>30</v>
      </c>
      <c r="L9924" t="s">
        <v>31</v>
      </c>
    </row>
    <row r="9925" spans="1:12" x14ac:dyDescent="0.25">
      <c r="A9925" t="s">
        <v>25</v>
      </c>
      <c r="B9925" t="s">
        <v>129</v>
      </c>
      <c r="C9925" s="1">
        <v>2016</v>
      </c>
      <c r="D9925" s="9">
        <v>113980</v>
      </c>
      <c r="E9925" s="4">
        <v>14640.37</v>
      </c>
      <c r="F9925" t="s">
        <v>21</v>
      </c>
      <c r="G9925" t="s">
        <v>42</v>
      </c>
      <c r="H9925" t="s">
        <v>15</v>
      </c>
      <c r="I9925" t="s">
        <v>345</v>
      </c>
      <c r="J9925" s="1">
        <f>LEN(Table1[[#This Row],[Options/Features]]) - LEN(SUBSTITUTE(Table1[[#This Row],[Options/Features]], ",", "")) + 1</f>
        <v>3</v>
      </c>
      <c r="K9925" t="s">
        <v>36</v>
      </c>
      <c r="L9925" t="s">
        <v>18</v>
      </c>
    </row>
    <row r="9926" spans="1:12" x14ac:dyDescent="0.25">
      <c r="A9926" t="s">
        <v>32</v>
      </c>
      <c r="B9926" t="s">
        <v>66</v>
      </c>
      <c r="C9926" s="1">
        <v>2020</v>
      </c>
      <c r="D9926" s="9">
        <v>56459</v>
      </c>
      <c r="E9926" s="4">
        <v>24216.272000000001</v>
      </c>
      <c r="F9926" t="s">
        <v>21</v>
      </c>
      <c r="G9926" t="s">
        <v>34</v>
      </c>
      <c r="H9926" t="s">
        <v>23</v>
      </c>
      <c r="I9926" t="s">
        <v>88</v>
      </c>
      <c r="J9926" s="1">
        <f>LEN(Table1[[#This Row],[Options/Features]]) - LEN(SUBSTITUTE(Table1[[#This Row],[Options/Features]], ",", "")) + 1</f>
        <v>2</v>
      </c>
      <c r="K9926" t="s">
        <v>30</v>
      </c>
      <c r="L9926" t="s">
        <v>31</v>
      </c>
    </row>
    <row r="9927" spans="1:12" x14ac:dyDescent="0.25">
      <c r="A9927" t="s">
        <v>32</v>
      </c>
      <c r="B9927" t="s">
        <v>33</v>
      </c>
      <c r="C9927" s="1">
        <v>2012</v>
      </c>
      <c r="D9927" s="9">
        <v>94089</v>
      </c>
      <c r="E9927" s="4">
        <v>15057.504000000001</v>
      </c>
      <c r="F9927" t="s">
        <v>21</v>
      </c>
      <c r="G9927" t="s">
        <v>50</v>
      </c>
      <c r="H9927" t="s">
        <v>15</v>
      </c>
      <c r="I9927" t="s">
        <v>601</v>
      </c>
      <c r="J9927" s="1">
        <f>LEN(Table1[[#This Row],[Options/Features]]) - LEN(SUBSTITUTE(Table1[[#This Row],[Options/Features]], ",", "")) + 1</f>
        <v>4</v>
      </c>
      <c r="K9927" t="s">
        <v>36</v>
      </c>
      <c r="L9927" t="s">
        <v>31</v>
      </c>
    </row>
    <row r="9928" spans="1:12" x14ac:dyDescent="0.25">
      <c r="A9928" t="s">
        <v>11</v>
      </c>
      <c r="B9928" t="s">
        <v>351</v>
      </c>
      <c r="C9928" s="1">
        <v>2011</v>
      </c>
      <c r="D9928" s="9">
        <v>52150</v>
      </c>
      <c r="E9928" s="4">
        <v>16332.848</v>
      </c>
      <c r="F9928" t="s">
        <v>41</v>
      </c>
      <c r="G9928" t="s">
        <v>64</v>
      </c>
      <c r="H9928" t="s">
        <v>23</v>
      </c>
      <c r="I9928" t="s">
        <v>663</v>
      </c>
      <c r="J9928" s="1">
        <f>LEN(Table1[[#This Row],[Options/Features]]) - LEN(SUBSTITUTE(Table1[[#This Row],[Options/Features]], ",", "")) + 1</f>
        <v>4</v>
      </c>
      <c r="K9928" t="s">
        <v>17</v>
      </c>
      <c r="L9928" t="s">
        <v>31</v>
      </c>
    </row>
    <row r="9929" spans="1:12" x14ac:dyDescent="0.25">
      <c r="A9929" t="s">
        <v>99</v>
      </c>
      <c r="B9929" t="s">
        <v>326</v>
      </c>
      <c r="C9929" s="1">
        <v>2021</v>
      </c>
      <c r="D9929" s="9">
        <v>13122</v>
      </c>
      <c r="E9929" s="4">
        <v>32458.632000000001</v>
      </c>
      <c r="F9929" t="s">
        <v>13</v>
      </c>
      <c r="G9929" t="s">
        <v>67</v>
      </c>
      <c r="H9929" t="s">
        <v>23</v>
      </c>
      <c r="I9929" t="s">
        <v>302</v>
      </c>
      <c r="J9929" s="1">
        <f>LEN(Table1[[#This Row],[Options/Features]]) - LEN(SUBSTITUTE(Table1[[#This Row],[Options/Features]], ",", "")) + 1</f>
        <v>2</v>
      </c>
      <c r="K9929" t="s">
        <v>17</v>
      </c>
      <c r="L9929" t="s">
        <v>31</v>
      </c>
    </row>
    <row r="9930" spans="1:12" x14ac:dyDescent="0.25">
      <c r="A9930" t="s">
        <v>96</v>
      </c>
      <c r="B9930" t="s">
        <v>255</v>
      </c>
      <c r="C9930" s="1">
        <v>2012</v>
      </c>
      <c r="D9930" s="9">
        <v>28242</v>
      </c>
      <c r="E9930" s="4">
        <v>15981.263999999999</v>
      </c>
      <c r="F9930" t="s">
        <v>13</v>
      </c>
      <c r="G9930" t="s">
        <v>46</v>
      </c>
      <c r="H9930" t="s">
        <v>23</v>
      </c>
      <c r="I9930" t="s">
        <v>372</v>
      </c>
      <c r="J9930" s="1">
        <f>LEN(Table1[[#This Row],[Options/Features]]) - LEN(SUBSTITUTE(Table1[[#This Row],[Options/Features]], ",", "")) + 1</f>
        <v>2</v>
      </c>
      <c r="K9930" t="s">
        <v>30</v>
      </c>
      <c r="L9930" t="s">
        <v>31</v>
      </c>
    </row>
    <row r="9931" spans="1:12" x14ac:dyDescent="0.25">
      <c r="A9931" t="s">
        <v>57</v>
      </c>
      <c r="B9931" t="s">
        <v>58</v>
      </c>
      <c r="C9931" s="1">
        <v>2020</v>
      </c>
      <c r="D9931" s="9">
        <v>76587</v>
      </c>
      <c r="E9931" s="4">
        <v>23984.887999999999</v>
      </c>
      <c r="F9931" t="s">
        <v>21</v>
      </c>
      <c r="G9931" t="s">
        <v>22</v>
      </c>
      <c r="H9931" t="s">
        <v>15</v>
      </c>
      <c r="I9931" t="s">
        <v>259</v>
      </c>
      <c r="J9931" s="1">
        <f>LEN(Table1[[#This Row],[Options/Features]]) - LEN(SUBSTITUTE(Table1[[#This Row],[Options/Features]], ",", "")) + 1</f>
        <v>2</v>
      </c>
      <c r="K9931" t="s">
        <v>17</v>
      </c>
      <c r="L9931" t="s">
        <v>31</v>
      </c>
    </row>
    <row r="9932" spans="1:12" x14ac:dyDescent="0.25">
      <c r="A9932" t="s">
        <v>48</v>
      </c>
      <c r="B9932" t="s">
        <v>121</v>
      </c>
      <c r="C9932" s="1">
        <v>2020</v>
      </c>
      <c r="D9932" s="9">
        <v>27985</v>
      </c>
      <c r="E9932" s="4">
        <v>4545.1120000000001</v>
      </c>
      <c r="F9932" t="s">
        <v>13</v>
      </c>
      <c r="G9932" t="s">
        <v>34</v>
      </c>
      <c r="H9932" t="s">
        <v>15</v>
      </c>
      <c r="I9932" t="s">
        <v>837</v>
      </c>
      <c r="J9932" s="1">
        <f>LEN(Table1[[#This Row],[Options/Features]]) - LEN(SUBSTITUTE(Table1[[#This Row],[Options/Features]], ",", "")) + 1</f>
        <v>4</v>
      </c>
      <c r="K9932" t="s">
        <v>17</v>
      </c>
      <c r="L9932" t="s">
        <v>31</v>
      </c>
    </row>
    <row r="9933" spans="1:12" x14ac:dyDescent="0.25">
      <c r="A9933" t="s">
        <v>96</v>
      </c>
      <c r="B9933" t="s">
        <v>139</v>
      </c>
      <c r="C9933" s="1">
        <v>2018</v>
      </c>
      <c r="D9933" s="9">
        <v>56186</v>
      </c>
      <c r="E9933" s="4">
        <v>33589.527999999998</v>
      </c>
      <c r="F9933" t="s">
        <v>41</v>
      </c>
      <c r="G9933" t="s">
        <v>42</v>
      </c>
      <c r="H9933" t="s">
        <v>15</v>
      </c>
      <c r="I9933" t="s">
        <v>473</v>
      </c>
      <c r="J9933" s="1">
        <f>LEN(Table1[[#This Row],[Options/Features]]) - LEN(SUBSTITUTE(Table1[[#This Row],[Options/Features]], ",", "")) + 1</f>
        <v>3</v>
      </c>
      <c r="K9933" t="s">
        <v>36</v>
      </c>
      <c r="L9933" t="s">
        <v>31</v>
      </c>
    </row>
    <row r="9934" spans="1:12" x14ac:dyDescent="0.25">
      <c r="A9934" t="s">
        <v>133</v>
      </c>
      <c r="B9934" t="s">
        <v>134</v>
      </c>
      <c r="C9934" s="1">
        <v>2015</v>
      </c>
      <c r="D9934" s="9">
        <v>110398</v>
      </c>
      <c r="E9934" s="4">
        <v>11922.35</v>
      </c>
      <c r="F9934" t="s">
        <v>41</v>
      </c>
      <c r="G9934" t="s">
        <v>34</v>
      </c>
      <c r="H9934" t="s">
        <v>15</v>
      </c>
      <c r="I9934" t="s">
        <v>390</v>
      </c>
      <c r="J9934" s="1">
        <f>LEN(Table1[[#This Row],[Options/Features]]) - LEN(SUBSTITUTE(Table1[[#This Row],[Options/Features]], ",", "")) + 1</f>
        <v>3</v>
      </c>
      <c r="K9934" t="s">
        <v>36</v>
      </c>
      <c r="L9934" t="s">
        <v>18</v>
      </c>
    </row>
    <row r="9935" spans="1:12" x14ac:dyDescent="0.25">
      <c r="A9935" t="s">
        <v>133</v>
      </c>
      <c r="B9935" t="s">
        <v>134</v>
      </c>
      <c r="C9935" s="1">
        <v>2019</v>
      </c>
      <c r="D9935" s="9">
        <v>115648</v>
      </c>
      <c r="E9935" s="4">
        <v>4065.9920000000002</v>
      </c>
      <c r="F9935" t="s">
        <v>27</v>
      </c>
      <c r="G9935" t="s">
        <v>42</v>
      </c>
      <c r="H9935" t="s">
        <v>23</v>
      </c>
      <c r="I9935" t="s">
        <v>78</v>
      </c>
      <c r="J9935" s="1">
        <f>LEN(Table1[[#This Row],[Options/Features]]) - LEN(SUBSTITUTE(Table1[[#This Row],[Options/Features]], ",", "")) + 1</f>
        <v>2</v>
      </c>
      <c r="K9935" t="s">
        <v>36</v>
      </c>
      <c r="L9935" t="s">
        <v>31</v>
      </c>
    </row>
    <row r="9936" spans="1:12" x14ac:dyDescent="0.25">
      <c r="A9936" t="s">
        <v>74</v>
      </c>
      <c r="B9936" t="s">
        <v>136</v>
      </c>
      <c r="C9936" s="1">
        <v>2018</v>
      </c>
      <c r="D9936" s="9">
        <v>98948</v>
      </c>
      <c r="E9936" s="4">
        <v>38011.567999999999</v>
      </c>
      <c r="F9936" t="s">
        <v>21</v>
      </c>
      <c r="G9936" t="s">
        <v>50</v>
      </c>
      <c r="H9936" t="s">
        <v>15</v>
      </c>
      <c r="I9936" t="s">
        <v>166</v>
      </c>
      <c r="J9936" s="1">
        <f>LEN(Table1[[#This Row],[Options/Features]]) - LEN(SUBSTITUTE(Table1[[#This Row],[Options/Features]], ",", "")) + 1</f>
        <v>1</v>
      </c>
      <c r="K9936" t="s">
        <v>36</v>
      </c>
      <c r="L9936" t="s">
        <v>31</v>
      </c>
    </row>
    <row r="9937" spans="1:12" x14ac:dyDescent="0.25">
      <c r="A9937" t="s">
        <v>11</v>
      </c>
      <c r="B9937" t="s">
        <v>187</v>
      </c>
      <c r="C9937" s="1">
        <v>2022</v>
      </c>
      <c r="D9937" s="9">
        <v>8926</v>
      </c>
      <c r="E9937" s="4">
        <v>12771.12</v>
      </c>
      <c r="F9937" t="s">
        <v>21</v>
      </c>
      <c r="G9937" t="s">
        <v>42</v>
      </c>
      <c r="H9937" t="s">
        <v>23</v>
      </c>
      <c r="I9937" t="s">
        <v>237</v>
      </c>
      <c r="J9937" s="1">
        <f>LEN(Table1[[#This Row],[Options/Features]]) - LEN(SUBSTITUTE(Table1[[#This Row],[Options/Features]], ",", "")) + 1</f>
        <v>3</v>
      </c>
      <c r="K9937" t="s">
        <v>17</v>
      </c>
      <c r="L9937" t="s">
        <v>18</v>
      </c>
    </row>
    <row r="9938" spans="1:12" x14ac:dyDescent="0.25">
      <c r="A9938" t="s">
        <v>57</v>
      </c>
      <c r="B9938" t="s">
        <v>58</v>
      </c>
      <c r="C9938" s="1">
        <v>2022</v>
      </c>
      <c r="D9938" s="9">
        <v>18984</v>
      </c>
      <c r="E9938" s="4">
        <v>7713.4</v>
      </c>
      <c r="F9938" t="s">
        <v>21</v>
      </c>
      <c r="G9938" t="s">
        <v>14</v>
      </c>
      <c r="H9938" t="s">
        <v>15</v>
      </c>
      <c r="I9938" t="s">
        <v>420</v>
      </c>
      <c r="J9938" s="1">
        <f>LEN(Table1[[#This Row],[Options/Features]]) - LEN(SUBSTITUTE(Table1[[#This Row],[Options/Features]], ",", "")) + 1</f>
        <v>4</v>
      </c>
      <c r="K9938" t="s">
        <v>30</v>
      </c>
      <c r="L9938" t="s">
        <v>31</v>
      </c>
    </row>
    <row r="9939" spans="1:12" x14ac:dyDescent="0.25">
      <c r="A9939" t="s">
        <v>57</v>
      </c>
      <c r="B9939" t="s">
        <v>244</v>
      </c>
      <c r="C9939" s="1">
        <v>2018</v>
      </c>
      <c r="D9939" s="9">
        <v>45578</v>
      </c>
      <c r="E9939" s="4">
        <v>36714.616000000002</v>
      </c>
      <c r="F9939" t="s">
        <v>13</v>
      </c>
      <c r="G9939" t="s">
        <v>42</v>
      </c>
      <c r="H9939" t="s">
        <v>15</v>
      </c>
      <c r="I9939" t="s">
        <v>435</v>
      </c>
      <c r="J9939" s="1">
        <f>LEN(Table1[[#This Row],[Options/Features]]) - LEN(SUBSTITUTE(Table1[[#This Row],[Options/Features]], ",", "")) + 1</f>
        <v>3</v>
      </c>
      <c r="K9939" t="s">
        <v>36</v>
      </c>
      <c r="L9939" t="s">
        <v>31</v>
      </c>
    </row>
    <row r="9940" spans="1:12" x14ac:dyDescent="0.25">
      <c r="A9940" t="s">
        <v>82</v>
      </c>
      <c r="B9940" t="s">
        <v>195</v>
      </c>
      <c r="C9940" s="1">
        <v>2011</v>
      </c>
      <c r="D9940" s="9">
        <v>90452</v>
      </c>
      <c r="E9940" s="4">
        <v>10658.36</v>
      </c>
      <c r="F9940" t="s">
        <v>27</v>
      </c>
      <c r="G9940" t="s">
        <v>22</v>
      </c>
      <c r="H9940" t="s">
        <v>23</v>
      </c>
      <c r="I9940" t="s">
        <v>901</v>
      </c>
      <c r="J9940" s="1">
        <f>LEN(Table1[[#This Row],[Options/Features]]) - LEN(SUBSTITUTE(Table1[[#This Row],[Options/Features]], ",", "")) + 1</f>
        <v>4</v>
      </c>
      <c r="K9940" t="s">
        <v>30</v>
      </c>
      <c r="L9940" t="s">
        <v>31</v>
      </c>
    </row>
    <row r="9941" spans="1:12" x14ac:dyDescent="0.25">
      <c r="A9941" t="s">
        <v>89</v>
      </c>
      <c r="B9941" t="s">
        <v>179</v>
      </c>
      <c r="C9941" s="1">
        <v>2016</v>
      </c>
      <c r="D9941" s="9">
        <v>66925</v>
      </c>
      <c r="E9941" s="4">
        <v>38793.89</v>
      </c>
      <c r="F9941" t="s">
        <v>21</v>
      </c>
      <c r="G9941" t="s">
        <v>67</v>
      </c>
      <c r="H9941" t="s">
        <v>15</v>
      </c>
      <c r="I9941" t="s">
        <v>256</v>
      </c>
      <c r="J9941" s="1">
        <f>LEN(Table1[[#This Row],[Options/Features]]) - LEN(SUBSTITUTE(Table1[[#This Row],[Options/Features]], ",", "")) + 1</f>
        <v>2</v>
      </c>
      <c r="K9941" t="s">
        <v>30</v>
      </c>
      <c r="L9941" t="s">
        <v>18</v>
      </c>
    </row>
    <row r="9942" spans="1:12" x14ac:dyDescent="0.25">
      <c r="A9942" t="s">
        <v>11</v>
      </c>
      <c r="B9942" t="s">
        <v>351</v>
      </c>
      <c r="C9942" s="1">
        <v>2021</v>
      </c>
      <c r="D9942" s="9">
        <v>25167</v>
      </c>
      <c r="E9942" s="4">
        <v>33374.023999999998</v>
      </c>
      <c r="F9942" t="s">
        <v>13</v>
      </c>
      <c r="G9942" t="s">
        <v>67</v>
      </c>
      <c r="H9942" t="s">
        <v>15</v>
      </c>
      <c r="I9942" t="s">
        <v>24</v>
      </c>
      <c r="J9942" s="1">
        <f>LEN(Table1[[#This Row],[Options/Features]]) - LEN(SUBSTITUTE(Table1[[#This Row],[Options/Features]], ",", "")) + 1</f>
        <v>1</v>
      </c>
      <c r="K9942" t="s">
        <v>30</v>
      </c>
      <c r="L9942" t="s">
        <v>31</v>
      </c>
    </row>
    <row r="9943" spans="1:12" x14ac:dyDescent="0.25">
      <c r="A9943" t="s">
        <v>57</v>
      </c>
      <c r="B9943" t="s">
        <v>244</v>
      </c>
      <c r="C9943" s="1">
        <v>2015</v>
      </c>
      <c r="D9943" s="9">
        <v>11254</v>
      </c>
      <c r="E9943" s="4">
        <v>39240.199999999997</v>
      </c>
      <c r="F9943" t="s">
        <v>27</v>
      </c>
      <c r="G9943" t="s">
        <v>14</v>
      </c>
      <c r="H9943" t="s">
        <v>15</v>
      </c>
      <c r="I9943" t="s">
        <v>323</v>
      </c>
      <c r="J9943" s="1">
        <f>LEN(Table1[[#This Row],[Options/Features]]) - LEN(SUBSTITUTE(Table1[[#This Row],[Options/Features]], ",", "")) + 1</f>
        <v>3</v>
      </c>
      <c r="K9943" t="s">
        <v>17</v>
      </c>
      <c r="L9943" t="s">
        <v>31</v>
      </c>
    </row>
    <row r="9944" spans="1:12" x14ac:dyDescent="0.25">
      <c r="A9944" t="s">
        <v>11</v>
      </c>
      <c r="B9944" t="s">
        <v>175</v>
      </c>
      <c r="C9944" s="1">
        <v>2010</v>
      </c>
      <c r="D9944" s="9">
        <v>75923</v>
      </c>
      <c r="E9944" s="4">
        <v>31320.639999999999</v>
      </c>
      <c r="F9944" t="s">
        <v>27</v>
      </c>
      <c r="G9944" t="s">
        <v>46</v>
      </c>
      <c r="H9944" t="s">
        <v>15</v>
      </c>
      <c r="I9944" t="s">
        <v>529</v>
      </c>
      <c r="J9944" s="1">
        <f>LEN(Table1[[#This Row],[Options/Features]]) - LEN(SUBSTITUTE(Table1[[#This Row],[Options/Features]], ",", "")) + 1</f>
        <v>3</v>
      </c>
      <c r="K9944" t="s">
        <v>30</v>
      </c>
      <c r="L9944" t="s">
        <v>31</v>
      </c>
    </row>
    <row r="9945" spans="1:12" x14ac:dyDescent="0.25">
      <c r="A9945" t="s">
        <v>32</v>
      </c>
      <c r="B9945" t="s">
        <v>125</v>
      </c>
      <c r="C9945" s="1">
        <v>2016</v>
      </c>
      <c r="D9945" s="9">
        <v>19078</v>
      </c>
      <c r="E9945" s="4">
        <v>35360.639999999999</v>
      </c>
      <c r="F9945" t="s">
        <v>21</v>
      </c>
      <c r="G9945" t="s">
        <v>64</v>
      </c>
      <c r="H9945" t="s">
        <v>15</v>
      </c>
      <c r="I9945" t="s">
        <v>24</v>
      </c>
      <c r="J9945" s="1">
        <f>LEN(Table1[[#This Row],[Options/Features]]) - LEN(SUBSTITUTE(Table1[[#This Row],[Options/Features]], ",", "")) + 1</f>
        <v>1</v>
      </c>
      <c r="K9945" t="s">
        <v>36</v>
      </c>
      <c r="L9945" t="s">
        <v>31</v>
      </c>
    </row>
    <row r="9946" spans="1:12" x14ac:dyDescent="0.25">
      <c r="A9946" t="s">
        <v>37</v>
      </c>
      <c r="B9946" t="s">
        <v>103</v>
      </c>
      <c r="C9946" s="1">
        <v>2012</v>
      </c>
      <c r="D9946" s="9">
        <v>39985</v>
      </c>
      <c r="E9946" s="4">
        <v>31398.864000000001</v>
      </c>
      <c r="F9946" t="s">
        <v>27</v>
      </c>
      <c r="G9946" t="s">
        <v>50</v>
      </c>
      <c r="H9946" t="s">
        <v>15</v>
      </c>
      <c r="I9946" t="s">
        <v>119</v>
      </c>
      <c r="J9946" s="1">
        <f>LEN(Table1[[#This Row],[Options/Features]]) - LEN(SUBSTITUTE(Table1[[#This Row],[Options/Features]], ",", "")) + 1</f>
        <v>2</v>
      </c>
      <c r="K9946" t="s">
        <v>17</v>
      </c>
      <c r="L9946" t="s">
        <v>31</v>
      </c>
    </row>
    <row r="9947" spans="1:12" x14ac:dyDescent="0.25">
      <c r="A9947" t="s">
        <v>32</v>
      </c>
      <c r="B9947" t="s">
        <v>125</v>
      </c>
      <c r="C9947" s="1">
        <v>2015</v>
      </c>
      <c r="D9947" s="9">
        <v>64979</v>
      </c>
      <c r="E9947" s="4">
        <v>22211.527999999998</v>
      </c>
      <c r="F9947" t="s">
        <v>13</v>
      </c>
      <c r="G9947" t="s">
        <v>22</v>
      </c>
      <c r="H9947" t="s">
        <v>23</v>
      </c>
      <c r="I9947" t="s">
        <v>263</v>
      </c>
      <c r="J9947" s="1">
        <f>LEN(Table1[[#This Row],[Options/Features]]) - LEN(SUBSTITUTE(Table1[[#This Row],[Options/Features]], ",", "")) + 1</f>
        <v>4</v>
      </c>
      <c r="K9947" t="s">
        <v>36</v>
      </c>
      <c r="L9947" t="s">
        <v>31</v>
      </c>
    </row>
    <row r="9948" spans="1:12" x14ac:dyDescent="0.25">
      <c r="A9948" t="s">
        <v>44</v>
      </c>
      <c r="B9948" t="s">
        <v>45</v>
      </c>
      <c r="C9948" s="1">
        <v>2016</v>
      </c>
      <c r="D9948" s="9">
        <v>11508</v>
      </c>
      <c r="E9948" s="4">
        <v>37433.072</v>
      </c>
      <c r="F9948" t="s">
        <v>41</v>
      </c>
      <c r="G9948" t="s">
        <v>22</v>
      </c>
      <c r="H9948" t="s">
        <v>23</v>
      </c>
      <c r="I9948" t="s">
        <v>115</v>
      </c>
      <c r="J9948" s="1">
        <f>LEN(Table1[[#This Row],[Options/Features]]) - LEN(SUBSTITUTE(Table1[[#This Row],[Options/Features]], ",", "")) + 1</f>
        <v>1</v>
      </c>
      <c r="K9948" t="s">
        <v>30</v>
      </c>
      <c r="L9948" t="s">
        <v>31</v>
      </c>
    </row>
    <row r="9949" spans="1:12" x14ac:dyDescent="0.25">
      <c r="A9949" t="s">
        <v>37</v>
      </c>
      <c r="B9949" t="s">
        <v>118</v>
      </c>
      <c r="C9949" s="1">
        <v>2018</v>
      </c>
      <c r="D9949" s="9">
        <v>17457</v>
      </c>
      <c r="E9949" s="4">
        <v>17227.2</v>
      </c>
      <c r="F9949" t="s">
        <v>27</v>
      </c>
      <c r="G9949" t="s">
        <v>42</v>
      </c>
      <c r="H9949" t="s">
        <v>23</v>
      </c>
      <c r="I9949" t="s">
        <v>47</v>
      </c>
      <c r="J9949" s="1">
        <f>LEN(Table1[[#This Row],[Options/Features]]) - LEN(SUBSTITUTE(Table1[[#This Row],[Options/Features]], ",", "")) + 1</f>
        <v>1</v>
      </c>
      <c r="K9949" t="s">
        <v>36</v>
      </c>
      <c r="L9949" t="s">
        <v>18</v>
      </c>
    </row>
    <row r="9950" spans="1:12" x14ac:dyDescent="0.25">
      <c r="A9950" t="s">
        <v>57</v>
      </c>
      <c r="B9950" t="s">
        <v>77</v>
      </c>
      <c r="C9950" s="1">
        <v>2016</v>
      </c>
      <c r="D9950" s="9">
        <v>42352</v>
      </c>
      <c r="E9950" s="4">
        <v>5334.4880000000003</v>
      </c>
      <c r="F9950" t="s">
        <v>27</v>
      </c>
      <c r="G9950" t="s">
        <v>14</v>
      </c>
      <c r="H9950" t="s">
        <v>15</v>
      </c>
      <c r="I9950" t="s">
        <v>728</v>
      </c>
      <c r="J9950" s="1">
        <f>LEN(Table1[[#This Row],[Options/Features]]) - LEN(SUBSTITUTE(Table1[[#This Row],[Options/Features]], ",", "")) + 1</f>
        <v>3</v>
      </c>
      <c r="K9950" t="s">
        <v>36</v>
      </c>
      <c r="L9950" t="s">
        <v>31</v>
      </c>
    </row>
    <row r="9951" spans="1:12" x14ac:dyDescent="0.25">
      <c r="A9951" t="s">
        <v>99</v>
      </c>
      <c r="B9951" t="s">
        <v>251</v>
      </c>
      <c r="C9951" s="1">
        <v>2017</v>
      </c>
      <c r="D9951" s="9">
        <v>121892</v>
      </c>
      <c r="E9951" s="4">
        <v>24359.472000000002</v>
      </c>
      <c r="F9951" t="s">
        <v>27</v>
      </c>
      <c r="G9951" t="s">
        <v>14</v>
      </c>
      <c r="H9951" t="s">
        <v>15</v>
      </c>
      <c r="I9951" t="s">
        <v>47</v>
      </c>
      <c r="J9951" s="1">
        <f>LEN(Table1[[#This Row],[Options/Features]]) - LEN(SUBSTITUTE(Table1[[#This Row],[Options/Features]], ",", "")) + 1</f>
        <v>1</v>
      </c>
      <c r="K9951" t="s">
        <v>17</v>
      </c>
      <c r="L9951" t="s">
        <v>31</v>
      </c>
    </row>
    <row r="9952" spans="1:12" x14ac:dyDescent="0.25">
      <c r="A9952" t="s">
        <v>93</v>
      </c>
      <c r="B9952" t="s">
        <v>220</v>
      </c>
      <c r="C9952" s="1">
        <v>2011</v>
      </c>
      <c r="D9952" s="9">
        <v>6398</v>
      </c>
      <c r="E9952" s="4">
        <v>10706.376</v>
      </c>
      <c r="F9952" t="s">
        <v>41</v>
      </c>
      <c r="G9952" t="s">
        <v>64</v>
      </c>
      <c r="H9952" t="s">
        <v>15</v>
      </c>
      <c r="I9952" t="s">
        <v>62</v>
      </c>
      <c r="J9952" s="1">
        <f>LEN(Table1[[#This Row],[Options/Features]]) - LEN(SUBSTITUTE(Table1[[#This Row],[Options/Features]], ",", "")) + 1</f>
        <v>2</v>
      </c>
      <c r="K9952" t="s">
        <v>30</v>
      </c>
      <c r="L9952" t="s">
        <v>31</v>
      </c>
    </row>
    <row r="9953" spans="1:12" x14ac:dyDescent="0.25">
      <c r="A9953" t="s">
        <v>48</v>
      </c>
      <c r="B9953" t="s">
        <v>49</v>
      </c>
      <c r="C9953" s="1">
        <v>2017</v>
      </c>
      <c r="D9953" s="9">
        <v>133856</v>
      </c>
      <c r="E9953" s="4">
        <v>32882.663999999997</v>
      </c>
      <c r="F9953" t="s">
        <v>27</v>
      </c>
      <c r="G9953" t="s">
        <v>50</v>
      </c>
      <c r="H9953" t="s">
        <v>15</v>
      </c>
      <c r="I9953" t="s">
        <v>68</v>
      </c>
      <c r="J9953" s="1">
        <f>LEN(Table1[[#This Row],[Options/Features]]) - LEN(SUBSTITUTE(Table1[[#This Row],[Options/Features]], ",", "")) + 1</f>
        <v>1</v>
      </c>
      <c r="K9953" t="s">
        <v>17</v>
      </c>
      <c r="L9953" t="s">
        <v>31</v>
      </c>
    </row>
    <row r="9954" spans="1:12" x14ac:dyDescent="0.25">
      <c r="A9954" t="s">
        <v>25</v>
      </c>
      <c r="B9954" t="s">
        <v>127</v>
      </c>
      <c r="C9954" s="1">
        <v>2012</v>
      </c>
      <c r="D9954" s="9">
        <v>39213</v>
      </c>
      <c r="E9954" s="4">
        <v>9241.5920000000006</v>
      </c>
      <c r="F9954" t="s">
        <v>27</v>
      </c>
      <c r="G9954" t="s">
        <v>22</v>
      </c>
      <c r="H9954" t="s">
        <v>15</v>
      </c>
      <c r="I9954" t="s">
        <v>832</v>
      </c>
      <c r="J9954" s="1">
        <f>LEN(Table1[[#This Row],[Options/Features]]) - LEN(SUBSTITUTE(Table1[[#This Row],[Options/Features]], ",", "")) + 1</f>
        <v>4</v>
      </c>
      <c r="K9954" t="s">
        <v>36</v>
      </c>
      <c r="L9954" t="s">
        <v>31</v>
      </c>
    </row>
    <row r="9955" spans="1:12" x14ac:dyDescent="0.25">
      <c r="A9955" t="s">
        <v>82</v>
      </c>
      <c r="B9955" t="s">
        <v>195</v>
      </c>
      <c r="C9955" s="1">
        <v>2021</v>
      </c>
      <c r="D9955" s="9">
        <v>26657</v>
      </c>
      <c r="E9955" s="4">
        <v>10990.368</v>
      </c>
      <c r="F9955" t="s">
        <v>21</v>
      </c>
      <c r="G9955" t="s">
        <v>42</v>
      </c>
      <c r="H9955" t="s">
        <v>23</v>
      </c>
      <c r="I9955" t="s">
        <v>256</v>
      </c>
      <c r="J9955" s="1">
        <f>LEN(Table1[[#This Row],[Options/Features]]) - LEN(SUBSTITUTE(Table1[[#This Row],[Options/Features]], ",", "")) + 1</f>
        <v>2</v>
      </c>
      <c r="K9955" t="s">
        <v>36</v>
      </c>
      <c r="L9955" t="s">
        <v>31</v>
      </c>
    </row>
    <row r="9956" spans="1:12" x14ac:dyDescent="0.25">
      <c r="A9956" t="s">
        <v>32</v>
      </c>
      <c r="B9956" t="s">
        <v>341</v>
      </c>
      <c r="C9956" s="1">
        <v>2020</v>
      </c>
      <c r="D9956" s="9">
        <v>34104</v>
      </c>
      <c r="E9956" s="4">
        <v>10860.263999999999</v>
      </c>
      <c r="F9956" t="s">
        <v>13</v>
      </c>
      <c r="G9956" t="s">
        <v>46</v>
      </c>
      <c r="H9956" t="s">
        <v>23</v>
      </c>
      <c r="I9956" t="s">
        <v>417</v>
      </c>
      <c r="J9956" s="1">
        <f>LEN(Table1[[#This Row],[Options/Features]]) - LEN(SUBSTITUTE(Table1[[#This Row],[Options/Features]], ",", "")) + 1</f>
        <v>3</v>
      </c>
      <c r="K9956" t="s">
        <v>30</v>
      </c>
      <c r="L9956" t="s">
        <v>31</v>
      </c>
    </row>
    <row r="9957" spans="1:12" x14ac:dyDescent="0.25">
      <c r="A9957" t="s">
        <v>60</v>
      </c>
      <c r="B9957" t="s">
        <v>160</v>
      </c>
      <c r="C9957" s="1">
        <v>2015</v>
      </c>
      <c r="D9957" s="9">
        <v>52426</v>
      </c>
      <c r="E9957" s="4">
        <v>13066.232</v>
      </c>
      <c r="F9957" t="s">
        <v>21</v>
      </c>
      <c r="G9957" t="s">
        <v>34</v>
      </c>
      <c r="H9957" t="s">
        <v>15</v>
      </c>
      <c r="I9957" t="s">
        <v>302</v>
      </c>
      <c r="J9957" s="1">
        <f>LEN(Table1[[#This Row],[Options/Features]]) - LEN(SUBSTITUTE(Table1[[#This Row],[Options/Features]], ",", "")) + 1</f>
        <v>2</v>
      </c>
      <c r="K9957" t="s">
        <v>30</v>
      </c>
      <c r="L9957" t="s">
        <v>31</v>
      </c>
    </row>
    <row r="9958" spans="1:12" x14ac:dyDescent="0.25">
      <c r="A9958" t="s">
        <v>82</v>
      </c>
      <c r="B9958" t="s">
        <v>83</v>
      </c>
      <c r="C9958" s="1">
        <v>2011</v>
      </c>
      <c r="D9958" s="9">
        <v>53551</v>
      </c>
      <c r="E9958" s="4">
        <v>25743.031999999999</v>
      </c>
      <c r="F9958" t="s">
        <v>21</v>
      </c>
      <c r="G9958" t="s">
        <v>50</v>
      </c>
      <c r="H9958" t="s">
        <v>15</v>
      </c>
      <c r="I9958" t="s">
        <v>380</v>
      </c>
      <c r="J9958" s="1">
        <f>LEN(Table1[[#This Row],[Options/Features]]) - LEN(SUBSTITUTE(Table1[[#This Row],[Options/Features]], ",", "")) + 1</f>
        <v>3</v>
      </c>
      <c r="K9958" t="s">
        <v>30</v>
      </c>
      <c r="L9958" t="s">
        <v>31</v>
      </c>
    </row>
    <row r="9959" spans="1:12" x14ac:dyDescent="0.25">
      <c r="A9959" t="s">
        <v>79</v>
      </c>
      <c r="B9959" t="s">
        <v>141</v>
      </c>
      <c r="C9959" s="1">
        <v>2021</v>
      </c>
      <c r="D9959" s="9">
        <v>28034</v>
      </c>
      <c r="E9959" s="4">
        <v>10245.016</v>
      </c>
      <c r="F9959" t="s">
        <v>21</v>
      </c>
      <c r="G9959" t="s">
        <v>72</v>
      </c>
      <c r="H9959" t="s">
        <v>15</v>
      </c>
      <c r="I9959" t="s">
        <v>16</v>
      </c>
      <c r="J9959" s="1">
        <f>LEN(Table1[[#This Row],[Options/Features]]) - LEN(SUBSTITUTE(Table1[[#This Row],[Options/Features]], ",", "")) + 1</f>
        <v>1</v>
      </c>
      <c r="K9959" t="s">
        <v>17</v>
      </c>
      <c r="L9959" t="s">
        <v>31</v>
      </c>
    </row>
    <row r="9960" spans="1:12" x14ac:dyDescent="0.25">
      <c r="A9960" t="s">
        <v>149</v>
      </c>
      <c r="B9960" t="s">
        <v>174</v>
      </c>
      <c r="C9960" s="1">
        <v>2021</v>
      </c>
      <c r="D9960" s="9">
        <v>98176</v>
      </c>
      <c r="E9960" s="4">
        <v>34473.328000000001</v>
      </c>
      <c r="F9960" t="s">
        <v>41</v>
      </c>
      <c r="G9960" t="s">
        <v>72</v>
      </c>
      <c r="H9960" t="s">
        <v>15</v>
      </c>
      <c r="I9960" t="s">
        <v>598</v>
      </c>
      <c r="J9960" s="1">
        <f>LEN(Table1[[#This Row],[Options/Features]]) - LEN(SUBSTITUTE(Table1[[#This Row],[Options/Features]], ",", "")) + 1</f>
        <v>3</v>
      </c>
      <c r="K9960" t="s">
        <v>30</v>
      </c>
      <c r="L9960" t="s">
        <v>31</v>
      </c>
    </row>
    <row r="9961" spans="1:12" x14ac:dyDescent="0.25">
      <c r="A9961" t="s">
        <v>133</v>
      </c>
      <c r="B9961" t="s">
        <v>182</v>
      </c>
      <c r="C9961" s="1">
        <v>2021</v>
      </c>
      <c r="D9961" s="9">
        <v>124964</v>
      </c>
      <c r="E9961" s="4">
        <v>33120.311999999998</v>
      </c>
      <c r="F9961" t="s">
        <v>27</v>
      </c>
      <c r="G9961" t="s">
        <v>28</v>
      </c>
      <c r="H9961" t="s">
        <v>15</v>
      </c>
      <c r="I9961" t="s">
        <v>130</v>
      </c>
      <c r="J9961" s="1">
        <f>LEN(Table1[[#This Row],[Options/Features]]) - LEN(SUBSTITUTE(Table1[[#This Row],[Options/Features]], ",", "")) + 1</f>
        <v>2</v>
      </c>
      <c r="K9961" t="s">
        <v>17</v>
      </c>
      <c r="L9961" t="s">
        <v>31</v>
      </c>
    </row>
    <row r="9962" spans="1:12" x14ac:dyDescent="0.25">
      <c r="A9962" t="s">
        <v>54</v>
      </c>
      <c r="B9962" t="s">
        <v>55</v>
      </c>
      <c r="C9962" s="1">
        <v>2011</v>
      </c>
      <c r="D9962" s="9">
        <v>5078</v>
      </c>
      <c r="E9962" s="4">
        <v>6778.0640000000003</v>
      </c>
      <c r="F9962" t="s">
        <v>13</v>
      </c>
      <c r="G9962" t="s">
        <v>14</v>
      </c>
      <c r="H9962" t="s">
        <v>23</v>
      </c>
      <c r="I9962" t="s">
        <v>151</v>
      </c>
      <c r="J9962" s="1">
        <f>LEN(Table1[[#This Row],[Options/Features]]) - LEN(SUBSTITUTE(Table1[[#This Row],[Options/Features]], ",", "")) + 1</f>
        <v>3</v>
      </c>
      <c r="K9962" t="s">
        <v>36</v>
      </c>
      <c r="L9962" t="s">
        <v>31</v>
      </c>
    </row>
    <row r="9963" spans="1:12" x14ac:dyDescent="0.25">
      <c r="A9963" t="s">
        <v>32</v>
      </c>
      <c r="B9963" t="s">
        <v>125</v>
      </c>
      <c r="C9963" s="1">
        <v>2017</v>
      </c>
      <c r="D9963" s="9">
        <v>50635</v>
      </c>
      <c r="E9963" s="4">
        <v>26604.383999999998</v>
      </c>
      <c r="F9963" t="s">
        <v>27</v>
      </c>
      <c r="G9963" t="s">
        <v>64</v>
      </c>
      <c r="H9963" t="s">
        <v>23</v>
      </c>
      <c r="I9963" t="s">
        <v>744</v>
      </c>
      <c r="J9963" s="1">
        <f>LEN(Table1[[#This Row],[Options/Features]]) - LEN(SUBSTITUTE(Table1[[#This Row],[Options/Features]], ",", "")) + 1</f>
        <v>4</v>
      </c>
      <c r="K9963" t="s">
        <v>17</v>
      </c>
      <c r="L9963" t="s">
        <v>31</v>
      </c>
    </row>
    <row r="9964" spans="1:12" x14ac:dyDescent="0.25">
      <c r="A9964" t="s">
        <v>149</v>
      </c>
      <c r="B9964" t="s">
        <v>270</v>
      </c>
      <c r="C9964" s="1">
        <v>2010</v>
      </c>
      <c r="D9964" s="9">
        <v>131193</v>
      </c>
      <c r="E9964" s="4">
        <v>14599.984</v>
      </c>
      <c r="F9964" t="s">
        <v>41</v>
      </c>
      <c r="G9964" t="s">
        <v>28</v>
      </c>
      <c r="H9964" t="s">
        <v>15</v>
      </c>
      <c r="I9964" t="s">
        <v>166</v>
      </c>
      <c r="J9964" s="1">
        <f>LEN(Table1[[#This Row],[Options/Features]]) - LEN(SUBSTITUTE(Table1[[#This Row],[Options/Features]], ",", "")) + 1</f>
        <v>1</v>
      </c>
      <c r="K9964" t="s">
        <v>36</v>
      </c>
      <c r="L9964" t="s">
        <v>31</v>
      </c>
    </row>
    <row r="9965" spans="1:12" x14ac:dyDescent="0.25">
      <c r="A9965" t="s">
        <v>116</v>
      </c>
      <c r="B9965" t="s">
        <v>158</v>
      </c>
      <c r="C9965" s="1">
        <v>2012</v>
      </c>
      <c r="D9965" s="9">
        <v>20692</v>
      </c>
      <c r="E9965" s="4">
        <v>32930.04</v>
      </c>
      <c r="F9965" t="s">
        <v>41</v>
      </c>
      <c r="G9965" t="s">
        <v>46</v>
      </c>
      <c r="H9965" t="s">
        <v>15</v>
      </c>
      <c r="I9965" t="s">
        <v>553</v>
      </c>
      <c r="J9965" s="1">
        <f>LEN(Table1[[#This Row],[Options/Features]]) - LEN(SUBSTITUTE(Table1[[#This Row],[Options/Features]], ",", "")) + 1</f>
        <v>3</v>
      </c>
      <c r="K9965" t="s">
        <v>17</v>
      </c>
      <c r="L9965" t="s">
        <v>31</v>
      </c>
    </row>
    <row r="9966" spans="1:12" x14ac:dyDescent="0.25">
      <c r="A9966" t="s">
        <v>99</v>
      </c>
      <c r="B9966" t="s">
        <v>108</v>
      </c>
      <c r="C9966" s="1">
        <v>2010</v>
      </c>
      <c r="D9966" s="9">
        <v>69223</v>
      </c>
      <c r="E9966" s="4">
        <v>11477.144</v>
      </c>
      <c r="F9966" t="s">
        <v>41</v>
      </c>
      <c r="G9966" t="s">
        <v>64</v>
      </c>
      <c r="H9966" t="s">
        <v>15</v>
      </c>
      <c r="I9966" t="s">
        <v>1205</v>
      </c>
      <c r="J9966" s="1">
        <f>LEN(Table1[[#This Row],[Options/Features]]) - LEN(SUBSTITUTE(Table1[[#This Row],[Options/Features]], ",", "")) + 1</f>
        <v>4</v>
      </c>
      <c r="K9966" t="s">
        <v>17</v>
      </c>
      <c r="L9966" t="s">
        <v>31</v>
      </c>
    </row>
    <row r="9967" spans="1:12" x14ac:dyDescent="0.25">
      <c r="A9967" t="s">
        <v>74</v>
      </c>
      <c r="B9967" t="s">
        <v>258</v>
      </c>
      <c r="C9967" s="1">
        <v>2017</v>
      </c>
      <c r="D9967" s="9">
        <v>54359</v>
      </c>
      <c r="E9967" s="4">
        <v>13666.487999999999</v>
      </c>
      <c r="F9967" t="s">
        <v>21</v>
      </c>
      <c r="G9967" t="s">
        <v>34</v>
      </c>
      <c r="H9967" t="s">
        <v>15</v>
      </c>
      <c r="I9967" t="s">
        <v>39</v>
      </c>
      <c r="J9967" s="1">
        <f>LEN(Table1[[#This Row],[Options/Features]]) - LEN(SUBSTITUTE(Table1[[#This Row],[Options/Features]], ",", "")) + 1</f>
        <v>4</v>
      </c>
      <c r="K9967" t="s">
        <v>17</v>
      </c>
      <c r="L9967" t="s">
        <v>31</v>
      </c>
    </row>
    <row r="9968" spans="1:12" x14ac:dyDescent="0.25">
      <c r="A9968" t="s">
        <v>133</v>
      </c>
      <c r="B9968" t="s">
        <v>170</v>
      </c>
      <c r="C9968" s="1">
        <v>2011</v>
      </c>
      <c r="D9968" s="9">
        <v>99823</v>
      </c>
      <c r="E9968" s="4">
        <v>31173.919999999998</v>
      </c>
      <c r="F9968" t="s">
        <v>27</v>
      </c>
      <c r="G9968" t="s">
        <v>14</v>
      </c>
      <c r="H9968" t="s">
        <v>15</v>
      </c>
      <c r="I9968" t="s">
        <v>1215</v>
      </c>
      <c r="J9968" s="1">
        <f>LEN(Table1[[#This Row],[Options/Features]]) - LEN(SUBSTITUTE(Table1[[#This Row],[Options/Features]], ",", "")) + 1</f>
        <v>4</v>
      </c>
      <c r="K9968" t="s">
        <v>36</v>
      </c>
      <c r="L9968" t="s">
        <v>31</v>
      </c>
    </row>
    <row r="9969" spans="1:12" x14ac:dyDescent="0.25">
      <c r="A9969" t="s">
        <v>99</v>
      </c>
      <c r="B9969" t="s">
        <v>108</v>
      </c>
      <c r="C9969" s="1">
        <v>2015</v>
      </c>
      <c r="D9969" s="9">
        <v>31015</v>
      </c>
      <c r="E9969" s="4">
        <v>31910.799999999999</v>
      </c>
      <c r="F9969" t="s">
        <v>21</v>
      </c>
      <c r="G9969" t="s">
        <v>64</v>
      </c>
      <c r="H9969" t="s">
        <v>15</v>
      </c>
      <c r="I9969" t="s">
        <v>256</v>
      </c>
      <c r="J9969" s="1">
        <f>LEN(Table1[[#This Row],[Options/Features]]) - LEN(SUBSTITUTE(Table1[[#This Row],[Options/Features]], ",", "")) + 1</f>
        <v>2</v>
      </c>
      <c r="K9969" t="s">
        <v>36</v>
      </c>
      <c r="L9969" t="s">
        <v>31</v>
      </c>
    </row>
    <row r="9970" spans="1:12" x14ac:dyDescent="0.25">
      <c r="A9970" t="s">
        <v>11</v>
      </c>
      <c r="B9970" t="s">
        <v>351</v>
      </c>
      <c r="C9970" s="1">
        <v>2017</v>
      </c>
      <c r="D9970" s="9">
        <v>137494</v>
      </c>
      <c r="E9970" s="4">
        <v>45512.54</v>
      </c>
      <c r="F9970" t="s">
        <v>27</v>
      </c>
      <c r="G9970" t="s">
        <v>64</v>
      </c>
      <c r="H9970" t="s">
        <v>15</v>
      </c>
      <c r="I9970" t="s">
        <v>549</v>
      </c>
      <c r="J9970" s="1">
        <f>LEN(Table1[[#This Row],[Options/Features]]) - LEN(SUBSTITUTE(Table1[[#This Row],[Options/Features]], ",", "")) + 1</f>
        <v>3</v>
      </c>
      <c r="K9970" t="s">
        <v>17</v>
      </c>
      <c r="L9970" t="s">
        <v>18</v>
      </c>
    </row>
    <row r="9971" spans="1:12" x14ac:dyDescent="0.25">
      <c r="A9971" t="s">
        <v>133</v>
      </c>
      <c r="B9971" t="s">
        <v>199</v>
      </c>
      <c r="C9971" s="1">
        <v>2012</v>
      </c>
      <c r="D9971" s="9">
        <v>115248</v>
      </c>
      <c r="E9971" s="4">
        <v>22020.975999999999</v>
      </c>
      <c r="F9971" t="s">
        <v>13</v>
      </c>
      <c r="G9971" t="s">
        <v>46</v>
      </c>
      <c r="H9971" t="s">
        <v>15</v>
      </c>
      <c r="I9971" t="s">
        <v>1076</v>
      </c>
      <c r="J9971" s="1">
        <f>LEN(Table1[[#This Row],[Options/Features]]) - LEN(SUBSTITUTE(Table1[[#This Row],[Options/Features]], ",", "")) + 1</f>
        <v>4</v>
      </c>
      <c r="K9971" t="s">
        <v>30</v>
      </c>
      <c r="L9971" t="s">
        <v>31</v>
      </c>
    </row>
    <row r="9972" spans="1:12" x14ac:dyDescent="0.25">
      <c r="A9972" t="s">
        <v>99</v>
      </c>
      <c r="B9972" t="s">
        <v>326</v>
      </c>
      <c r="C9972" s="1">
        <v>2018</v>
      </c>
      <c r="D9972" s="9">
        <v>101816</v>
      </c>
      <c r="E9972" s="4">
        <v>25558.68</v>
      </c>
      <c r="F9972" t="s">
        <v>21</v>
      </c>
      <c r="G9972" t="s">
        <v>50</v>
      </c>
      <c r="H9972" t="s">
        <v>23</v>
      </c>
      <c r="I9972" t="s">
        <v>287</v>
      </c>
      <c r="J9972" s="1">
        <f>LEN(Table1[[#This Row],[Options/Features]]) - LEN(SUBSTITUTE(Table1[[#This Row],[Options/Features]], ",", "")) + 1</f>
        <v>2</v>
      </c>
      <c r="K9972" t="s">
        <v>30</v>
      </c>
      <c r="L9972" t="s">
        <v>31</v>
      </c>
    </row>
    <row r="9973" spans="1:12" x14ac:dyDescent="0.25">
      <c r="A9973" t="s">
        <v>89</v>
      </c>
      <c r="B9973" t="s">
        <v>246</v>
      </c>
      <c r="C9973" s="1">
        <v>2020</v>
      </c>
      <c r="D9973" s="9">
        <v>146921</v>
      </c>
      <c r="E9973" s="4">
        <v>24800.583999999999</v>
      </c>
      <c r="F9973" t="s">
        <v>27</v>
      </c>
      <c r="G9973" t="s">
        <v>28</v>
      </c>
      <c r="H9973" t="s">
        <v>15</v>
      </c>
      <c r="I9973" t="s">
        <v>372</v>
      </c>
      <c r="J9973" s="1">
        <f>LEN(Table1[[#This Row],[Options/Features]]) - LEN(SUBSTITUTE(Table1[[#This Row],[Options/Features]], ",", "")) + 1</f>
        <v>2</v>
      </c>
      <c r="K9973" t="s">
        <v>17</v>
      </c>
      <c r="L9973" t="s">
        <v>31</v>
      </c>
    </row>
    <row r="9974" spans="1:12" x14ac:dyDescent="0.25">
      <c r="A9974" t="s">
        <v>25</v>
      </c>
      <c r="B9974" t="s">
        <v>70</v>
      </c>
      <c r="C9974" s="1">
        <v>2014</v>
      </c>
      <c r="D9974" s="9">
        <v>95765</v>
      </c>
      <c r="E9974" s="4">
        <v>25605.103999999999</v>
      </c>
      <c r="F9974" t="s">
        <v>27</v>
      </c>
      <c r="G9974" t="s">
        <v>14</v>
      </c>
      <c r="H9974" t="s">
        <v>23</v>
      </c>
      <c r="I9974" t="s">
        <v>152</v>
      </c>
      <c r="J9974" s="1">
        <f>LEN(Table1[[#This Row],[Options/Features]]) - LEN(SUBSTITUTE(Table1[[#This Row],[Options/Features]], ",", "")) + 1</f>
        <v>2</v>
      </c>
      <c r="K9974" t="s">
        <v>36</v>
      </c>
      <c r="L9974" t="s">
        <v>31</v>
      </c>
    </row>
    <row r="9975" spans="1:12" x14ac:dyDescent="0.25">
      <c r="A9975" t="s">
        <v>149</v>
      </c>
      <c r="B9975" t="s">
        <v>174</v>
      </c>
      <c r="C9975" s="1">
        <v>2015</v>
      </c>
      <c r="D9975" s="9">
        <v>55401</v>
      </c>
      <c r="E9975" s="4">
        <v>35092.103999999999</v>
      </c>
      <c r="F9975" t="s">
        <v>21</v>
      </c>
      <c r="G9975" t="s">
        <v>72</v>
      </c>
      <c r="H9975" t="s">
        <v>23</v>
      </c>
      <c r="I9975" t="s">
        <v>68</v>
      </c>
      <c r="J9975" s="1">
        <f>LEN(Table1[[#This Row],[Options/Features]]) - LEN(SUBSTITUTE(Table1[[#This Row],[Options/Features]], ",", "")) + 1</f>
        <v>1</v>
      </c>
      <c r="K9975" t="s">
        <v>36</v>
      </c>
      <c r="L9975" t="s">
        <v>31</v>
      </c>
    </row>
    <row r="9976" spans="1:12" x14ac:dyDescent="0.25">
      <c r="A9976" t="s">
        <v>79</v>
      </c>
      <c r="B9976" t="s">
        <v>87</v>
      </c>
      <c r="C9976" s="1">
        <v>2018</v>
      </c>
      <c r="D9976" s="9">
        <v>14284</v>
      </c>
      <c r="E9976" s="4">
        <v>6327.2160000000003</v>
      </c>
      <c r="F9976" t="s">
        <v>27</v>
      </c>
      <c r="G9976" t="s">
        <v>72</v>
      </c>
      <c r="H9976" t="s">
        <v>23</v>
      </c>
      <c r="I9976" t="s">
        <v>214</v>
      </c>
      <c r="J9976" s="1">
        <f>LEN(Table1[[#This Row],[Options/Features]]) - LEN(SUBSTITUTE(Table1[[#This Row],[Options/Features]], ",", "")) + 1</f>
        <v>2</v>
      </c>
      <c r="K9976" t="s">
        <v>17</v>
      </c>
      <c r="L9976" t="s">
        <v>31</v>
      </c>
    </row>
    <row r="9977" spans="1:12" x14ac:dyDescent="0.25">
      <c r="A9977" t="s">
        <v>32</v>
      </c>
      <c r="B9977" t="s">
        <v>311</v>
      </c>
      <c r="C9977" s="1">
        <v>2021</v>
      </c>
      <c r="D9977" s="9">
        <v>145290</v>
      </c>
      <c r="E9977" s="4">
        <v>25613.32</v>
      </c>
      <c r="F9977" t="s">
        <v>41</v>
      </c>
      <c r="G9977" t="s">
        <v>34</v>
      </c>
      <c r="H9977" t="s">
        <v>15</v>
      </c>
      <c r="I9977" t="s">
        <v>358</v>
      </c>
      <c r="J9977" s="1">
        <f>LEN(Table1[[#This Row],[Options/Features]]) - LEN(SUBSTITUTE(Table1[[#This Row],[Options/Features]], ",", "")) + 1</f>
        <v>4</v>
      </c>
      <c r="K9977" t="s">
        <v>17</v>
      </c>
      <c r="L9977" t="s">
        <v>31</v>
      </c>
    </row>
    <row r="9978" spans="1:12" x14ac:dyDescent="0.25">
      <c r="A9978" t="s">
        <v>82</v>
      </c>
      <c r="B9978" t="s">
        <v>83</v>
      </c>
      <c r="C9978" s="1">
        <v>2013</v>
      </c>
      <c r="D9978" s="9">
        <v>109898</v>
      </c>
      <c r="E9978" s="4">
        <v>28539.912</v>
      </c>
      <c r="F9978" t="s">
        <v>21</v>
      </c>
      <c r="G9978" t="s">
        <v>22</v>
      </c>
      <c r="H9978" t="s">
        <v>15</v>
      </c>
      <c r="I9978" t="s">
        <v>1200</v>
      </c>
      <c r="J9978" s="1">
        <f>LEN(Table1[[#This Row],[Options/Features]]) - LEN(SUBSTITUTE(Table1[[#This Row],[Options/Features]], ",", "")) + 1</f>
        <v>4</v>
      </c>
      <c r="K9978" t="s">
        <v>17</v>
      </c>
      <c r="L9978" t="s">
        <v>31</v>
      </c>
    </row>
    <row r="9979" spans="1:12" x14ac:dyDescent="0.25">
      <c r="A9979" t="s">
        <v>99</v>
      </c>
      <c r="B9979" t="s">
        <v>292</v>
      </c>
      <c r="C9979" s="1">
        <v>2020</v>
      </c>
      <c r="D9979" s="9">
        <v>49897</v>
      </c>
      <c r="E9979" s="4">
        <v>25264.02</v>
      </c>
      <c r="F9979" t="s">
        <v>21</v>
      </c>
      <c r="G9979" t="s">
        <v>46</v>
      </c>
      <c r="H9979" t="s">
        <v>15</v>
      </c>
      <c r="I9979" t="s">
        <v>577</v>
      </c>
      <c r="J9979" s="1">
        <f>LEN(Table1[[#This Row],[Options/Features]]) - LEN(SUBSTITUTE(Table1[[#This Row],[Options/Features]], ",", "")) + 1</f>
        <v>4</v>
      </c>
      <c r="K9979" t="s">
        <v>30</v>
      </c>
      <c r="L9979" t="s">
        <v>18</v>
      </c>
    </row>
    <row r="9980" spans="1:12" x14ac:dyDescent="0.25">
      <c r="A9980" t="s">
        <v>89</v>
      </c>
      <c r="B9980" t="s">
        <v>318</v>
      </c>
      <c r="C9980" s="1">
        <v>2016</v>
      </c>
      <c r="D9980" s="9">
        <v>97795</v>
      </c>
      <c r="E9980" s="4">
        <v>33340.639999999999</v>
      </c>
      <c r="F9980" t="s">
        <v>41</v>
      </c>
      <c r="G9980" t="s">
        <v>64</v>
      </c>
      <c r="H9980" t="s">
        <v>15</v>
      </c>
      <c r="I9980" t="s">
        <v>567</v>
      </c>
      <c r="J9980" s="1">
        <f>LEN(Table1[[#This Row],[Options/Features]]) - LEN(SUBSTITUTE(Table1[[#This Row],[Options/Features]], ",", "")) + 1</f>
        <v>3</v>
      </c>
      <c r="K9980" t="s">
        <v>36</v>
      </c>
      <c r="L9980" t="s">
        <v>31</v>
      </c>
    </row>
    <row r="9981" spans="1:12" x14ac:dyDescent="0.25">
      <c r="A9981" t="s">
        <v>44</v>
      </c>
      <c r="B9981" t="s">
        <v>45</v>
      </c>
      <c r="C9981" s="1">
        <v>2016</v>
      </c>
      <c r="D9981" s="9">
        <v>135213</v>
      </c>
      <c r="E9981" s="4">
        <v>13102.51</v>
      </c>
      <c r="F9981" t="s">
        <v>13</v>
      </c>
      <c r="G9981" t="s">
        <v>72</v>
      </c>
      <c r="H9981" t="s">
        <v>23</v>
      </c>
      <c r="I9981" t="s">
        <v>1154</v>
      </c>
      <c r="J9981" s="1">
        <f>LEN(Table1[[#This Row],[Options/Features]]) - LEN(SUBSTITUTE(Table1[[#This Row],[Options/Features]], ",", "")) + 1</f>
        <v>4</v>
      </c>
      <c r="K9981" t="s">
        <v>17</v>
      </c>
      <c r="L9981" t="s">
        <v>18</v>
      </c>
    </row>
    <row r="9982" spans="1:12" x14ac:dyDescent="0.25">
      <c r="A9982" t="s">
        <v>93</v>
      </c>
      <c r="B9982" t="s">
        <v>588</v>
      </c>
      <c r="C9982" s="1">
        <v>2020</v>
      </c>
      <c r="D9982" s="9">
        <v>135910</v>
      </c>
      <c r="E9982" s="4">
        <v>12982.856</v>
      </c>
      <c r="F9982" t="s">
        <v>21</v>
      </c>
      <c r="G9982" t="s">
        <v>46</v>
      </c>
      <c r="H9982" t="s">
        <v>15</v>
      </c>
      <c r="I9982" t="s">
        <v>747</v>
      </c>
      <c r="J9982" s="1">
        <f>LEN(Table1[[#This Row],[Options/Features]]) - LEN(SUBSTITUTE(Table1[[#This Row],[Options/Features]], ",", "")) + 1</f>
        <v>3</v>
      </c>
      <c r="K9982" t="s">
        <v>36</v>
      </c>
      <c r="L9982" t="s">
        <v>31</v>
      </c>
    </row>
    <row r="9983" spans="1:12" x14ac:dyDescent="0.25">
      <c r="A9983" t="s">
        <v>96</v>
      </c>
      <c r="B9983" t="s">
        <v>111</v>
      </c>
      <c r="C9983" s="1">
        <v>2019</v>
      </c>
      <c r="D9983" s="9">
        <v>145630</v>
      </c>
      <c r="E9983" s="4">
        <v>26943.016</v>
      </c>
      <c r="F9983" t="s">
        <v>21</v>
      </c>
      <c r="G9983" t="s">
        <v>14</v>
      </c>
      <c r="H9983" t="s">
        <v>15</v>
      </c>
      <c r="I9983" t="s">
        <v>216</v>
      </c>
      <c r="J9983" s="1">
        <f>LEN(Table1[[#This Row],[Options/Features]]) - LEN(SUBSTITUTE(Table1[[#This Row],[Options/Features]], ",", "")) + 1</f>
        <v>2</v>
      </c>
      <c r="K9983" t="s">
        <v>17</v>
      </c>
      <c r="L9983" t="s">
        <v>31</v>
      </c>
    </row>
    <row r="9984" spans="1:12" x14ac:dyDescent="0.25">
      <c r="A9984" t="s">
        <v>149</v>
      </c>
      <c r="B9984">
        <v>911</v>
      </c>
      <c r="C9984" s="1">
        <v>2010</v>
      </c>
      <c r="D9984" s="9">
        <v>88557</v>
      </c>
      <c r="E9984" s="4">
        <v>22907.64</v>
      </c>
      <c r="F9984" t="s">
        <v>27</v>
      </c>
      <c r="G9984" t="s">
        <v>72</v>
      </c>
      <c r="H9984" t="s">
        <v>15</v>
      </c>
      <c r="I9984" t="s">
        <v>122</v>
      </c>
      <c r="J9984" s="1">
        <f>LEN(Table1[[#This Row],[Options/Features]]) - LEN(SUBSTITUTE(Table1[[#This Row],[Options/Features]], ",", "")) + 1</f>
        <v>2</v>
      </c>
      <c r="K9984" t="s">
        <v>36</v>
      </c>
      <c r="L9984" t="s">
        <v>18</v>
      </c>
    </row>
    <row r="9985" spans="1:12" x14ac:dyDescent="0.25">
      <c r="A9985" t="s">
        <v>54</v>
      </c>
      <c r="B9985" t="s">
        <v>220</v>
      </c>
      <c r="C9985" s="1">
        <v>2016</v>
      </c>
      <c r="D9985" s="9">
        <v>48814</v>
      </c>
      <c r="E9985" s="4">
        <v>32488.87</v>
      </c>
      <c r="F9985" t="s">
        <v>41</v>
      </c>
      <c r="G9985" t="s">
        <v>50</v>
      </c>
      <c r="H9985" t="s">
        <v>15</v>
      </c>
      <c r="I9985" t="s">
        <v>370</v>
      </c>
      <c r="J9985" s="1">
        <f>LEN(Table1[[#This Row],[Options/Features]]) - LEN(SUBSTITUTE(Table1[[#This Row],[Options/Features]], ",", "")) + 1</f>
        <v>2</v>
      </c>
      <c r="K9985" t="s">
        <v>36</v>
      </c>
      <c r="L9985" t="s">
        <v>18</v>
      </c>
    </row>
    <row r="9986" spans="1:12" x14ac:dyDescent="0.25">
      <c r="A9986" t="s">
        <v>60</v>
      </c>
      <c r="B9986" t="s">
        <v>282</v>
      </c>
      <c r="C9986" s="1">
        <v>2020</v>
      </c>
      <c r="D9986" s="9">
        <v>97452</v>
      </c>
      <c r="E9986" s="4">
        <v>19040.295999999998</v>
      </c>
      <c r="F9986" t="s">
        <v>41</v>
      </c>
      <c r="G9986" t="s">
        <v>34</v>
      </c>
      <c r="H9986" t="s">
        <v>23</v>
      </c>
      <c r="I9986" t="s">
        <v>68</v>
      </c>
      <c r="J9986" s="1">
        <f>LEN(Table1[[#This Row],[Options/Features]]) - LEN(SUBSTITUTE(Table1[[#This Row],[Options/Features]], ",", "")) + 1</f>
        <v>1</v>
      </c>
      <c r="K9986" t="s">
        <v>17</v>
      </c>
      <c r="L9986" t="s">
        <v>31</v>
      </c>
    </row>
    <row r="9987" spans="1:12" x14ac:dyDescent="0.25">
      <c r="A9987" t="s">
        <v>96</v>
      </c>
      <c r="B9987" t="s">
        <v>275</v>
      </c>
      <c r="C9987" s="1">
        <v>2021</v>
      </c>
      <c r="D9987" s="9">
        <v>41709</v>
      </c>
      <c r="E9987" s="4">
        <v>35329.56</v>
      </c>
      <c r="F9987" t="s">
        <v>41</v>
      </c>
      <c r="G9987" t="s">
        <v>72</v>
      </c>
      <c r="H9987" t="s">
        <v>15</v>
      </c>
      <c r="I9987" t="s">
        <v>1083</v>
      </c>
      <c r="J9987" s="1">
        <f>LEN(Table1[[#This Row],[Options/Features]]) - LEN(SUBSTITUTE(Table1[[#This Row],[Options/Features]], ",", "")) + 1</f>
        <v>4</v>
      </c>
      <c r="K9987" t="s">
        <v>30</v>
      </c>
      <c r="L9987" t="s">
        <v>31</v>
      </c>
    </row>
    <row r="9988" spans="1:12" x14ac:dyDescent="0.25">
      <c r="A9988" t="s">
        <v>96</v>
      </c>
      <c r="B9988" t="s">
        <v>111</v>
      </c>
      <c r="C9988" s="1">
        <v>2021</v>
      </c>
      <c r="D9988" s="9">
        <v>68109</v>
      </c>
      <c r="E9988" s="4">
        <v>19693.560000000001</v>
      </c>
      <c r="F9988" t="s">
        <v>21</v>
      </c>
      <c r="G9988" t="s">
        <v>72</v>
      </c>
      <c r="H9988" t="s">
        <v>15</v>
      </c>
      <c r="I9988" t="s">
        <v>16</v>
      </c>
      <c r="J9988" s="1">
        <f>LEN(Table1[[#This Row],[Options/Features]]) - LEN(SUBSTITUTE(Table1[[#This Row],[Options/Features]], ",", "")) + 1</f>
        <v>1</v>
      </c>
      <c r="K9988" t="s">
        <v>17</v>
      </c>
      <c r="L9988" t="s">
        <v>31</v>
      </c>
    </row>
    <row r="9989" spans="1:12" x14ac:dyDescent="0.25">
      <c r="A9989" t="s">
        <v>93</v>
      </c>
      <c r="B9989" t="s">
        <v>588</v>
      </c>
      <c r="C9989" s="1">
        <v>2021</v>
      </c>
      <c r="D9989" s="9">
        <v>125326</v>
      </c>
      <c r="E9989" s="4">
        <v>14737.191999999999</v>
      </c>
      <c r="F9989" t="s">
        <v>41</v>
      </c>
      <c r="G9989" t="s">
        <v>64</v>
      </c>
      <c r="H9989" t="s">
        <v>15</v>
      </c>
      <c r="I9989" t="s">
        <v>402</v>
      </c>
      <c r="J9989" s="1">
        <f>LEN(Table1[[#This Row],[Options/Features]]) - LEN(SUBSTITUTE(Table1[[#This Row],[Options/Features]], ",", "")) + 1</f>
        <v>2</v>
      </c>
      <c r="K9989" t="s">
        <v>36</v>
      </c>
      <c r="L9989" t="s">
        <v>31</v>
      </c>
    </row>
    <row r="9990" spans="1:12" x14ac:dyDescent="0.25">
      <c r="A9990" t="s">
        <v>99</v>
      </c>
      <c r="B9990" t="s">
        <v>251</v>
      </c>
      <c r="C9990" s="1">
        <v>2017</v>
      </c>
      <c r="D9990" s="9">
        <v>41953</v>
      </c>
      <c r="E9990" s="4">
        <v>4762.9359999999997</v>
      </c>
      <c r="F9990" t="s">
        <v>13</v>
      </c>
      <c r="G9990" t="s">
        <v>46</v>
      </c>
      <c r="H9990" t="s">
        <v>23</v>
      </c>
      <c r="I9990" t="s">
        <v>295</v>
      </c>
      <c r="J9990" s="1">
        <f>LEN(Table1[[#This Row],[Options/Features]]) - LEN(SUBSTITUTE(Table1[[#This Row],[Options/Features]], ",", "")) + 1</f>
        <v>2</v>
      </c>
      <c r="K9990" t="s">
        <v>30</v>
      </c>
      <c r="L9990" t="s">
        <v>31</v>
      </c>
    </row>
    <row r="9991" spans="1:12" x14ac:dyDescent="0.25">
      <c r="A9991" t="s">
        <v>93</v>
      </c>
      <c r="B9991" t="s">
        <v>165</v>
      </c>
      <c r="C9991" s="1">
        <v>2012</v>
      </c>
      <c r="D9991" s="9">
        <v>28294</v>
      </c>
      <c r="E9991" s="4">
        <v>31196.304</v>
      </c>
      <c r="F9991" t="s">
        <v>27</v>
      </c>
      <c r="G9991" t="s">
        <v>64</v>
      </c>
      <c r="H9991" t="s">
        <v>15</v>
      </c>
      <c r="I9991" t="s">
        <v>16</v>
      </c>
      <c r="J9991" s="1">
        <f>LEN(Table1[[#This Row],[Options/Features]]) - LEN(SUBSTITUTE(Table1[[#This Row],[Options/Features]], ",", "")) + 1</f>
        <v>1</v>
      </c>
      <c r="K9991" t="s">
        <v>17</v>
      </c>
      <c r="L9991" t="s">
        <v>31</v>
      </c>
    </row>
    <row r="9992" spans="1:12" x14ac:dyDescent="0.25">
      <c r="A9992" t="s">
        <v>57</v>
      </c>
      <c r="B9992" t="s">
        <v>58</v>
      </c>
      <c r="C9992" s="1">
        <v>2013</v>
      </c>
      <c r="D9992" s="9">
        <v>92682</v>
      </c>
      <c r="E9992" s="4">
        <v>33887.296000000002</v>
      </c>
      <c r="F9992" t="s">
        <v>27</v>
      </c>
      <c r="G9992" t="s">
        <v>34</v>
      </c>
      <c r="H9992" t="s">
        <v>23</v>
      </c>
      <c r="I9992" t="s">
        <v>1018</v>
      </c>
      <c r="J9992" s="1">
        <f>LEN(Table1[[#This Row],[Options/Features]]) - LEN(SUBSTITUTE(Table1[[#This Row],[Options/Features]], ",", "")) + 1</f>
        <v>4</v>
      </c>
      <c r="K9992" t="s">
        <v>30</v>
      </c>
      <c r="L9992" t="s">
        <v>31</v>
      </c>
    </row>
    <row r="9993" spans="1:12" x14ac:dyDescent="0.25">
      <c r="A9993" t="s">
        <v>57</v>
      </c>
      <c r="B9993" t="s">
        <v>162</v>
      </c>
      <c r="C9993" s="1">
        <v>2011</v>
      </c>
      <c r="D9993" s="9">
        <v>43293</v>
      </c>
      <c r="E9993" s="4">
        <v>32511.552</v>
      </c>
      <c r="F9993" t="s">
        <v>13</v>
      </c>
      <c r="G9993" t="s">
        <v>64</v>
      </c>
      <c r="H9993" t="s">
        <v>23</v>
      </c>
      <c r="I9993" t="s">
        <v>287</v>
      </c>
      <c r="J9993" s="1">
        <f>LEN(Table1[[#This Row],[Options/Features]]) - LEN(SUBSTITUTE(Table1[[#This Row],[Options/Features]], ",", "")) + 1</f>
        <v>2</v>
      </c>
      <c r="K9993" t="s">
        <v>30</v>
      </c>
      <c r="L9993" t="s">
        <v>31</v>
      </c>
    </row>
    <row r="9994" spans="1:12" x14ac:dyDescent="0.25">
      <c r="A9994" t="s">
        <v>116</v>
      </c>
      <c r="B9994" t="s">
        <v>158</v>
      </c>
      <c r="C9994" s="1">
        <v>2018</v>
      </c>
      <c r="D9994" s="9">
        <v>97918</v>
      </c>
      <c r="E9994" s="4">
        <v>4249.12</v>
      </c>
      <c r="F9994" t="s">
        <v>21</v>
      </c>
      <c r="G9994" t="s">
        <v>42</v>
      </c>
      <c r="H9994" t="s">
        <v>23</v>
      </c>
      <c r="I9994" t="s">
        <v>430</v>
      </c>
      <c r="J9994" s="1">
        <f>LEN(Table1[[#This Row],[Options/Features]]) - LEN(SUBSTITUTE(Table1[[#This Row],[Options/Features]], ",", "")) + 1</f>
        <v>4</v>
      </c>
      <c r="K9994" t="s">
        <v>30</v>
      </c>
      <c r="L9994" t="s">
        <v>31</v>
      </c>
    </row>
    <row r="9995" spans="1:12" x14ac:dyDescent="0.25">
      <c r="A9995" t="s">
        <v>79</v>
      </c>
      <c r="B9995" t="s">
        <v>155</v>
      </c>
      <c r="C9995" s="1">
        <v>2021</v>
      </c>
      <c r="D9995" s="9">
        <v>45754</v>
      </c>
      <c r="E9995" s="4">
        <v>33367.336000000003</v>
      </c>
      <c r="F9995" t="s">
        <v>41</v>
      </c>
      <c r="G9995" t="s">
        <v>22</v>
      </c>
      <c r="H9995" t="s">
        <v>23</v>
      </c>
      <c r="I9995" t="s">
        <v>276</v>
      </c>
      <c r="J9995" s="1">
        <f>LEN(Table1[[#This Row],[Options/Features]]) - LEN(SUBSTITUTE(Table1[[#This Row],[Options/Features]], ",", "")) + 1</f>
        <v>2</v>
      </c>
      <c r="K9995" t="s">
        <v>36</v>
      </c>
      <c r="L9995" t="s">
        <v>31</v>
      </c>
    </row>
    <row r="9996" spans="1:12" x14ac:dyDescent="0.25">
      <c r="A9996" t="s">
        <v>11</v>
      </c>
      <c r="B9996" t="s">
        <v>187</v>
      </c>
      <c r="C9996" s="1">
        <v>2011</v>
      </c>
      <c r="D9996" s="9">
        <v>147126</v>
      </c>
      <c r="E9996" s="4">
        <v>27018.92</v>
      </c>
      <c r="F9996" t="s">
        <v>27</v>
      </c>
      <c r="G9996" t="s">
        <v>28</v>
      </c>
      <c r="H9996" t="s">
        <v>15</v>
      </c>
      <c r="I9996" t="s">
        <v>140</v>
      </c>
      <c r="J9996" s="1">
        <f>LEN(Table1[[#This Row],[Options/Features]]) - LEN(SUBSTITUTE(Table1[[#This Row],[Options/Features]], ",", "")) + 1</f>
        <v>4</v>
      </c>
      <c r="K9996" t="s">
        <v>36</v>
      </c>
      <c r="L9996" t="s">
        <v>31</v>
      </c>
    </row>
    <row r="9997" spans="1:12" x14ac:dyDescent="0.25">
      <c r="A9997" t="s">
        <v>99</v>
      </c>
      <c r="B9997" t="s">
        <v>292</v>
      </c>
      <c r="C9997" s="1">
        <v>2021</v>
      </c>
      <c r="D9997" s="9">
        <v>12774</v>
      </c>
      <c r="E9997" s="4">
        <v>29793.383999999998</v>
      </c>
      <c r="F9997" t="s">
        <v>13</v>
      </c>
      <c r="G9997" t="s">
        <v>64</v>
      </c>
      <c r="H9997" t="s">
        <v>15</v>
      </c>
      <c r="I9997" t="s">
        <v>768</v>
      </c>
      <c r="J9997" s="1">
        <f>LEN(Table1[[#This Row],[Options/Features]]) - LEN(SUBSTITUTE(Table1[[#This Row],[Options/Features]], ",", "")) + 1</f>
        <v>3</v>
      </c>
      <c r="K9997" t="s">
        <v>36</v>
      </c>
      <c r="L9997" t="s">
        <v>31</v>
      </c>
    </row>
    <row r="9998" spans="1:12" x14ac:dyDescent="0.25">
      <c r="A9998" t="s">
        <v>60</v>
      </c>
      <c r="B9998" t="s">
        <v>61</v>
      </c>
      <c r="C9998" s="1">
        <v>2013</v>
      </c>
      <c r="D9998" s="9">
        <v>139253</v>
      </c>
      <c r="E9998" s="4">
        <v>36122.216</v>
      </c>
      <c r="F9998" t="s">
        <v>27</v>
      </c>
      <c r="G9998" t="s">
        <v>14</v>
      </c>
      <c r="H9998" t="s">
        <v>15</v>
      </c>
      <c r="I9998" t="s">
        <v>624</v>
      </c>
      <c r="J9998" s="1">
        <f>LEN(Table1[[#This Row],[Options/Features]]) - LEN(SUBSTITUTE(Table1[[#This Row],[Options/Features]], ",", "")) + 1</f>
        <v>4</v>
      </c>
      <c r="K9998" t="s">
        <v>30</v>
      </c>
      <c r="L9998" t="s">
        <v>31</v>
      </c>
    </row>
    <row r="9999" spans="1:12" x14ac:dyDescent="0.25">
      <c r="A9999" t="s">
        <v>133</v>
      </c>
      <c r="B9999" t="s">
        <v>182</v>
      </c>
      <c r="C9999" s="1">
        <v>2022</v>
      </c>
      <c r="D9999" s="9">
        <v>72615</v>
      </c>
      <c r="E9999" s="4">
        <v>32876.303999999996</v>
      </c>
      <c r="F9999" t="s">
        <v>27</v>
      </c>
      <c r="G9999" t="s">
        <v>28</v>
      </c>
      <c r="H9999" t="s">
        <v>23</v>
      </c>
      <c r="I9999" t="s">
        <v>16</v>
      </c>
      <c r="J9999" s="1">
        <f>LEN(Table1[[#This Row],[Options/Features]]) - LEN(SUBSTITUTE(Table1[[#This Row],[Options/Features]], ",", "")) + 1</f>
        <v>1</v>
      </c>
      <c r="K9999" t="s">
        <v>17</v>
      </c>
      <c r="L9999" t="s">
        <v>31</v>
      </c>
    </row>
    <row r="10000" spans="1:12" x14ac:dyDescent="0.25">
      <c r="A10000" t="s">
        <v>32</v>
      </c>
      <c r="B10000" t="s">
        <v>33</v>
      </c>
      <c r="C10000" s="1">
        <v>2017</v>
      </c>
      <c r="D10000" s="9">
        <v>70212</v>
      </c>
      <c r="E10000" s="4">
        <v>36724.519999999997</v>
      </c>
      <c r="F10000" t="s">
        <v>27</v>
      </c>
      <c r="G10000" t="s">
        <v>50</v>
      </c>
      <c r="H10000" t="s">
        <v>15</v>
      </c>
      <c r="I10000" t="s">
        <v>73</v>
      </c>
      <c r="J10000" s="1">
        <f>LEN(Table1[[#This Row],[Options/Features]]) - LEN(SUBSTITUTE(Table1[[#This Row],[Options/Features]], ",", "")) + 1</f>
        <v>2</v>
      </c>
      <c r="K10000" t="s">
        <v>30</v>
      </c>
      <c r="L10000" t="s">
        <v>31</v>
      </c>
    </row>
    <row r="10001" spans="1:12" x14ac:dyDescent="0.25">
      <c r="A10001" t="s">
        <v>32</v>
      </c>
      <c r="B10001" t="s">
        <v>341</v>
      </c>
      <c r="C10001" s="1">
        <v>2012</v>
      </c>
      <c r="D10001" s="9">
        <v>11138</v>
      </c>
      <c r="E10001" s="4">
        <v>10801.152</v>
      </c>
      <c r="F10001" t="s">
        <v>21</v>
      </c>
      <c r="G10001" t="s">
        <v>50</v>
      </c>
      <c r="H10001" t="s">
        <v>23</v>
      </c>
      <c r="I10001" t="s">
        <v>551</v>
      </c>
      <c r="J10001" s="1">
        <f>LEN(Table1[[#This Row],[Options/Features]]) - LEN(SUBSTITUTE(Table1[[#This Row],[Options/Features]], ",", "")) + 1</f>
        <v>4</v>
      </c>
      <c r="K10001" t="s">
        <v>36</v>
      </c>
      <c r="L10001" t="s">
        <v>31</v>
      </c>
    </row>
    <row r="10002" spans="1:12" x14ac:dyDescent="0.25">
      <c r="A10002" t="s">
        <v>99</v>
      </c>
      <c r="B10002" t="s">
        <v>292</v>
      </c>
      <c r="C10002" s="1">
        <v>2016</v>
      </c>
      <c r="D10002" s="9">
        <v>38136</v>
      </c>
      <c r="E10002" s="4">
        <v>33907.696000000004</v>
      </c>
      <c r="F10002" t="s">
        <v>27</v>
      </c>
      <c r="G10002" t="s">
        <v>72</v>
      </c>
      <c r="H10002" t="s">
        <v>15</v>
      </c>
      <c r="I10002" t="s">
        <v>285</v>
      </c>
      <c r="J10002" s="1">
        <f>LEN(Table1[[#This Row],[Options/Features]]) - LEN(SUBSTITUTE(Table1[[#This Row],[Options/Features]], ",", "")) + 1</f>
        <v>2</v>
      </c>
      <c r="K10002" t="s">
        <v>36</v>
      </c>
      <c r="L10002" t="s">
        <v>31</v>
      </c>
    </row>
    <row r="10003" spans="1:12" x14ac:dyDescent="0.25">
      <c r="A10003" t="s">
        <v>25</v>
      </c>
      <c r="B10003" t="s">
        <v>129</v>
      </c>
      <c r="C10003" s="1">
        <v>2013</v>
      </c>
      <c r="D10003" s="9">
        <v>81458</v>
      </c>
      <c r="E10003" s="4">
        <v>12573.504000000001</v>
      </c>
      <c r="F10003" t="s">
        <v>41</v>
      </c>
      <c r="G10003" t="s">
        <v>42</v>
      </c>
      <c r="H10003" t="s">
        <v>23</v>
      </c>
      <c r="I10003" t="s">
        <v>473</v>
      </c>
      <c r="J10003" s="1">
        <f>LEN(Table1[[#This Row],[Options/Features]]) - LEN(SUBSTITUTE(Table1[[#This Row],[Options/Features]], ",", "")) + 1</f>
        <v>3</v>
      </c>
      <c r="K10003" t="s">
        <v>36</v>
      </c>
      <c r="L10003" t="s">
        <v>31</v>
      </c>
    </row>
    <row r="10004" spans="1:12" x14ac:dyDescent="0.25">
      <c r="A10004" t="s">
        <v>54</v>
      </c>
      <c r="B10004" t="s">
        <v>94</v>
      </c>
      <c r="C10004" s="1">
        <v>2019</v>
      </c>
      <c r="D10004" s="9">
        <v>107801</v>
      </c>
      <c r="E10004" s="4">
        <v>21052.223999999998</v>
      </c>
      <c r="F10004" t="s">
        <v>21</v>
      </c>
      <c r="G10004" t="s">
        <v>50</v>
      </c>
      <c r="H10004" t="s">
        <v>23</v>
      </c>
      <c r="I10004" t="s">
        <v>68</v>
      </c>
      <c r="J10004" s="1">
        <f>LEN(Table1[[#This Row],[Options/Features]]) - LEN(SUBSTITUTE(Table1[[#This Row],[Options/Features]], ",", "")) + 1</f>
        <v>1</v>
      </c>
      <c r="K10004" t="s">
        <v>30</v>
      </c>
      <c r="L10004" t="s">
        <v>31</v>
      </c>
    </row>
    <row r="10005" spans="1:12" x14ac:dyDescent="0.25">
      <c r="A10005" t="s">
        <v>79</v>
      </c>
      <c r="B10005" t="s">
        <v>141</v>
      </c>
      <c r="C10005" s="1">
        <v>2015</v>
      </c>
      <c r="D10005" s="9">
        <v>137755</v>
      </c>
      <c r="E10005" s="4">
        <v>26392.592000000001</v>
      </c>
      <c r="F10005" t="s">
        <v>13</v>
      </c>
      <c r="G10005" t="s">
        <v>50</v>
      </c>
      <c r="H10005" t="s">
        <v>23</v>
      </c>
      <c r="I10005" t="s">
        <v>773</v>
      </c>
      <c r="J10005" s="1">
        <f>LEN(Table1[[#This Row],[Options/Features]]) - LEN(SUBSTITUTE(Table1[[#This Row],[Options/Features]], ",", "")) + 1</f>
        <v>4</v>
      </c>
      <c r="K10005" t="s">
        <v>36</v>
      </c>
      <c r="L10005" t="s">
        <v>31</v>
      </c>
    </row>
    <row r="10006" spans="1:12" x14ac:dyDescent="0.25">
      <c r="A10006" t="s">
        <v>74</v>
      </c>
      <c r="B10006">
        <v>500</v>
      </c>
      <c r="C10006" s="1">
        <v>2011</v>
      </c>
      <c r="D10006" s="9">
        <v>90918</v>
      </c>
      <c r="E10006" s="4">
        <v>33315.56</v>
      </c>
      <c r="F10006" t="s">
        <v>41</v>
      </c>
      <c r="G10006" t="s">
        <v>42</v>
      </c>
      <c r="H10006" t="s">
        <v>15</v>
      </c>
      <c r="I10006" t="s">
        <v>24</v>
      </c>
      <c r="J10006" s="1">
        <f>LEN(Table1[[#This Row],[Options/Features]]) - LEN(SUBSTITUTE(Table1[[#This Row],[Options/Features]], ",", "")) + 1</f>
        <v>1</v>
      </c>
      <c r="K10006" t="s">
        <v>36</v>
      </c>
      <c r="L10006" t="s">
        <v>31</v>
      </c>
    </row>
    <row r="10007" spans="1:12" x14ac:dyDescent="0.25">
      <c r="A10007" t="s">
        <v>149</v>
      </c>
      <c r="B10007" t="s">
        <v>150</v>
      </c>
      <c r="C10007" s="1">
        <v>2022</v>
      </c>
      <c r="D10007" s="9">
        <v>24451</v>
      </c>
      <c r="E10007" s="4">
        <v>32323.48</v>
      </c>
      <c r="F10007" t="s">
        <v>21</v>
      </c>
      <c r="G10007" t="s">
        <v>72</v>
      </c>
      <c r="H10007" t="s">
        <v>15</v>
      </c>
      <c r="I10007" t="s">
        <v>113</v>
      </c>
      <c r="J10007" s="1">
        <f>LEN(Table1[[#This Row],[Options/Features]]) - LEN(SUBSTITUTE(Table1[[#This Row],[Options/Features]], ",", "")) + 1</f>
        <v>3</v>
      </c>
      <c r="K10007" t="s">
        <v>30</v>
      </c>
      <c r="L10007" t="s">
        <v>31</v>
      </c>
    </row>
    <row r="10008" spans="1:12" x14ac:dyDescent="0.25">
      <c r="A10008" t="s">
        <v>82</v>
      </c>
      <c r="B10008" t="s">
        <v>83</v>
      </c>
      <c r="C10008" s="1">
        <v>2014</v>
      </c>
      <c r="D10008" s="9">
        <v>41837</v>
      </c>
      <c r="E10008" s="4">
        <v>37532.07</v>
      </c>
      <c r="F10008" t="s">
        <v>13</v>
      </c>
      <c r="G10008" t="s">
        <v>72</v>
      </c>
      <c r="H10008" t="s">
        <v>23</v>
      </c>
      <c r="I10008" t="s">
        <v>356</v>
      </c>
      <c r="J10008" s="1">
        <f>LEN(Table1[[#This Row],[Options/Features]]) - LEN(SUBSTITUTE(Table1[[#This Row],[Options/Features]], ",", "")) + 1</f>
        <v>4</v>
      </c>
      <c r="K10008" t="s">
        <v>36</v>
      </c>
      <c r="L10008" t="s">
        <v>18</v>
      </c>
    </row>
    <row r="10009" spans="1:12" x14ac:dyDescent="0.25">
      <c r="A10009" t="s">
        <v>19</v>
      </c>
      <c r="B10009" t="s">
        <v>20</v>
      </c>
      <c r="C10009" s="1">
        <v>2016</v>
      </c>
      <c r="D10009" s="9">
        <v>69362</v>
      </c>
      <c r="E10009" s="4">
        <v>4249.8720000000003</v>
      </c>
      <c r="F10009" t="s">
        <v>41</v>
      </c>
      <c r="G10009" t="s">
        <v>64</v>
      </c>
      <c r="H10009" t="s">
        <v>23</v>
      </c>
      <c r="I10009" t="s">
        <v>625</v>
      </c>
      <c r="J10009" s="1">
        <f>LEN(Table1[[#This Row],[Options/Features]]) - LEN(SUBSTITUTE(Table1[[#This Row],[Options/Features]], ",", "")) + 1</f>
        <v>4</v>
      </c>
      <c r="K10009" t="s">
        <v>17</v>
      </c>
      <c r="L10009" t="s">
        <v>31</v>
      </c>
    </row>
    <row r="10010" spans="1:12" x14ac:dyDescent="0.25">
      <c r="A10010" t="s">
        <v>74</v>
      </c>
      <c r="B10010" t="s">
        <v>136</v>
      </c>
      <c r="C10010" s="1">
        <v>2019</v>
      </c>
      <c r="D10010" s="9">
        <v>107560</v>
      </c>
      <c r="E10010" s="4">
        <v>24340.223999999998</v>
      </c>
      <c r="F10010" t="s">
        <v>21</v>
      </c>
      <c r="G10010" t="s">
        <v>14</v>
      </c>
      <c r="H10010" t="s">
        <v>15</v>
      </c>
      <c r="I10010" t="s">
        <v>712</v>
      </c>
      <c r="J10010" s="1">
        <f>LEN(Table1[[#This Row],[Options/Features]]) - LEN(SUBSTITUTE(Table1[[#This Row],[Options/Features]], ",", "")) + 1</f>
        <v>3</v>
      </c>
      <c r="K10010" t="s">
        <v>30</v>
      </c>
      <c r="L10010" t="s">
        <v>31</v>
      </c>
    </row>
    <row r="10011" spans="1:12" x14ac:dyDescent="0.25">
      <c r="A10011" t="s">
        <v>57</v>
      </c>
      <c r="B10011" t="s">
        <v>58</v>
      </c>
      <c r="C10011" s="1">
        <v>2014</v>
      </c>
      <c r="D10011" s="9">
        <v>66219</v>
      </c>
      <c r="E10011" s="4">
        <v>15572.424000000001</v>
      </c>
      <c r="F10011" t="s">
        <v>27</v>
      </c>
      <c r="G10011" t="s">
        <v>28</v>
      </c>
      <c r="H10011" t="s">
        <v>23</v>
      </c>
      <c r="I10011" t="s">
        <v>16</v>
      </c>
      <c r="J10011" s="1">
        <f>LEN(Table1[[#This Row],[Options/Features]]) - LEN(SUBSTITUTE(Table1[[#This Row],[Options/Features]], ",", "")) + 1</f>
        <v>1</v>
      </c>
      <c r="K10011" t="s">
        <v>17</v>
      </c>
      <c r="L10011" t="s">
        <v>31</v>
      </c>
    </row>
    <row r="10012" spans="1:12" x14ac:dyDescent="0.25">
      <c r="A10012" t="s">
        <v>60</v>
      </c>
      <c r="B10012" t="s">
        <v>61</v>
      </c>
      <c r="C10012" s="1">
        <v>2016</v>
      </c>
      <c r="D10012" s="9">
        <v>60575</v>
      </c>
      <c r="E10012" s="4">
        <v>32426.080000000002</v>
      </c>
      <c r="F10012" t="s">
        <v>21</v>
      </c>
      <c r="G10012" t="s">
        <v>72</v>
      </c>
      <c r="H10012" t="s">
        <v>23</v>
      </c>
      <c r="I10012" t="s">
        <v>78</v>
      </c>
      <c r="J10012" s="1">
        <f>LEN(Table1[[#This Row],[Options/Features]]) - LEN(SUBSTITUTE(Table1[[#This Row],[Options/Features]], ",", "")) + 1</f>
        <v>2</v>
      </c>
      <c r="K10012" t="s">
        <v>30</v>
      </c>
      <c r="L10012" t="s">
        <v>31</v>
      </c>
    </row>
    <row r="10013" spans="1:12" x14ac:dyDescent="0.25">
      <c r="A10013" t="s">
        <v>82</v>
      </c>
      <c r="B10013" t="s">
        <v>84</v>
      </c>
      <c r="C10013" s="1">
        <v>2011</v>
      </c>
      <c r="D10013" s="9">
        <v>97051</v>
      </c>
      <c r="E10013" s="4">
        <v>4020.752</v>
      </c>
      <c r="F10013" t="s">
        <v>41</v>
      </c>
      <c r="G10013" t="s">
        <v>14</v>
      </c>
      <c r="H10013" t="s">
        <v>15</v>
      </c>
      <c r="I10013" t="s">
        <v>755</v>
      </c>
      <c r="J10013" s="1">
        <f>LEN(Table1[[#This Row],[Options/Features]]) - LEN(SUBSTITUTE(Table1[[#This Row],[Options/Features]], ",", "")) + 1</f>
        <v>3</v>
      </c>
      <c r="K10013" t="s">
        <v>17</v>
      </c>
      <c r="L10013" t="s">
        <v>31</v>
      </c>
    </row>
    <row r="10014" spans="1:12" x14ac:dyDescent="0.25">
      <c r="A10014" t="s">
        <v>57</v>
      </c>
      <c r="B10014" t="s">
        <v>162</v>
      </c>
      <c r="C10014" s="1">
        <v>2012</v>
      </c>
      <c r="D10014" s="9">
        <v>69920</v>
      </c>
      <c r="E10014" s="4">
        <v>43972.55</v>
      </c>
      <c r="F10014" t="s">
        <v>27</v>
      </c>
      <c r="G10014" t="s">
        <v>50</v>
      </c>
      <c r="H10014" t="s">
        <v>23</v>
      </c>
      <c r="I10014" t="s">
        <v>224</v>
      </c>
      <c r="J10014" s="1">
        <f>LEN(Table1[[#This Row],[Options/Features]]) - LEN(SUBSTITUTE(Table1[[#This Row],[Options/Features]], ",", "")) + 1</f>
        <v>3</v>
      </c>
      <c r="K10014" t="s">
        <v>36</v>
      </c>
      <c r="L10014" t="s">
        <v>18</v>
      </c>
    </row>
    <row r="10015" spans="1:12" x14ac:dyDescent="0.25">
      <c r="A10015" t="s">
        <v>48</v>
      </c>
      <c r="B10015" t="s">
        <v>121</v>
      </c>
      <c r="C10015" s="1">
        <v>2022</v>
      </c>
      <c r="D10015" s="9">
        <v>25474</v>
      </c>
      <c r="E10015" s="4">
        <v>4026.9279999999999</v>
      </c>
      <c r="F10015" t="s">
        <v>41</v>
      </c>
      <c r="G10015" t="s">
        <v>64</v>
      </c>
      <c r="H10015" t="s">
        <v>15</v>
      </c>
      <c r="I10015" t="s">
        <v>1012</v>
      </c>
      <c r="J10015" s="1">
        <f>LEN(Table1[[#This Row],[Options/Features]]) - LEN(SUBSTITUTE(Table1[[#This Row],[Options/Features]], ",", "")) + 1</f>
        <v>4</v>
      </c>
      <c r="K10015" t="s">
        <v>36</v>
      </c>
      <c r="L10015" t="s">
        <v>31</v>
      </c>
    </row>
    <row r="10016" spans="1:12" x14ac:dyDescent="0.25">
      <c r="A10016" t="s">
        <v>82</v>
      </c>
      <c r="B10016" t="s">
        <v>84</v>
      </c>
      <c r="C10016" s="1">
        <v>2013</v>
      </c>
      <c r="D10016" s="9">
        <v>15416</v>
      </c>
      <c r="E10016" s="4">
        <v>30909.928</v>
      </c>
      <c r="F10016" t="s">
        <v>21</v>
      </c>
      <c r="G10016" t="s">
        <v>22</v>
      </c>
      <c r="H10016" t="s">
        <v>15</v>
      </c>
      <c r="I10016" t="s">
        <v>747</v>
      </c>
      <c r="J10016" s="1">
        <f>LEN(Table1[[#This Row],[Options/Features]]) - LEN(SUBSTITUTE(Table1[[#This Row],[Options/Features]], ",", "")) + 1</f>
        <v>3</v>
      </c>
      <c r="K10016" t="s">
        <v>17</v>
      </c>
      <c r="L10016" t="s">
        <v>31</v>
      </c>
    </row>
    <row r="10017" spans="1:12" x14ac:dyDescent="0.25">
      <c r="A10017" t="s">
        <v>48</v>
      </c>
      <c r="B10017" t="s">
        <v>52</v>
      </c>
      <c r="C10017" s="1">
        <v>2015</v>
      </c>
      <c r="D10017" s="9">
        <v>122932</v>
      </c>
      <c r="E10017" s="4">
        <v>38076.063999999998</v>
      </c>
      <c r="F10017" t="s">
        <v>21</v>
      </c>
      <c r="G10017" t="s">
        <v>67</v>
      </c>
      <c r="H10017" t="s">
        <v>15</v>
      </c>
      <c r="I10017" t="s">
        <v>302</v>
      </c>
      <c r="J10017" s="1">
        <f>LEN(Table1[[#This Row],[Options/Features]]) - LEN(SUBSTITUTE(Table1[[#This Row],[Options/Features]], ",", "")) + 1</f>
        <v>2</v>
      </c>
      <c r="K10017" t="s">
        <v>36</v>
      </c>
      <c r="L10017" t="s">
        <v>31</v>
      </c>
    </row>
    <row r="10018" spans="1:12" x14ac:dyDescent="0.25">
      <c r="A10018" t="s">
        <v>57</v>
      </c>
      <c r="B10018" t="s">
        <v>162</v>
      </c>
      <c r="C10018" s="1">
        <v>2014</v>
      </c>
      <c r="D10018" s="9">
        <v>42750</v>
      </c>
      <c r="E10018" s="4">
        <v>9228.384</v>
      </c>
      <c r="F10018" t="s">
        <v>13</v>
      </c>
      <c r="G10018" t="s">
        <v>34</v>
      </c>
      <c r="H10018" t="s">
        <v>15</v>
      </c>
      <c r="I10018" t="s">
        <v>216</v>
      </c>
      <c r="J10018" s="1">
        <f>LEN(Table1[[#This Row],[Options/Features]]) - LEN(SUBSTITUTE(Table1[[#This Row],[Options/Features]], ",", "")) + 1</f>
        <v>2</v>
      </c>
      <c r="K10018" t="s">
        <v>30</v>
      </c>
      <c r="L10018" t="s">
        <v>31</v>
      </c>
    </row>
    <row r="10019" spans="1:12" x14ac:dyDescent="0.25">
      <c r="A10019" t="s">
        <v>48</v>
      </c>
      <c r="B10019" t="s">
        <v>227</v>
      </c>
      <c r="C10019" s="1">
        <v>2021</v>
      </c>
      <c r="D10019" s="9">
        <v>39264</v>
      </c>
      <c r="E10019" s="4">
        <v>5283.38</v>
      </c>
      <c r="F10019" t="s">
        <v>41</v>
      </c>
      <c r="G10019" t="s">
        <v>42</v>
      </c>
      <c r="H10019" t="s">
        <v>23</v>
      </c>
      <c r="I10019" t="s">
        <v>284</v>
      </c>
      <c r="J10019" s="1">
        <f>LEN(Table1[[#This Row],[Options/Features]]) - LEN(SUBSTITUTE(Table1[[#This Row],[Options/Features]], ",", "")) + 1</f>
        <v>3</v>
      </c>
      <c r="K10019" t="s">
        <v>17</v>
      </c>
      <c r="L10019" t="s">
        <v>18</v>
      </c>
    </row>
    <row r="10020" spans="1:12" x14ac:dyDescent="0.25">
      <c r="A10020" t="s">
        <v>99</v>
      </c>
      <c r="B10020" t="s">
        <v>108</v>
      </c>
      <c r="C10020" s="1">
        <v>2015</v>
      </c>
      <c r="D10020" s="9">
        <v>111176</v>
      </c>
      <c r="E10020" s="4">
        <v>9878.24</v>
      </c>
      <c r="F10020" t="s">
        <v>27</v>
      </c>
      <c r="G10020" t="s">
        <v>72</v>
      </c>
      <c r="H10020" t="s">
        <v>15</v>
      </c>
      <c r="I10020" t="s">
        <v>210</v>
      </c>
      <c r="J10020" s="1">
        <f>LEN(Table1[[#This Row],[Options/Features]]) - LEN(SUBSTITUTE(Table1[[#This Row],[Options/Features]], ",", "")) + 1</f>
        <v>2</v>
      </c>
      <c r="K10020" t="s">
        <v>30</v>
      </c>
      <c r="L10020" t="s">
        <v>18</v>
      </c>
    </row>
    <row r="10021" spans="1:12" x14ac:dyDescent="0.25">
      <c r="A10021" t="s">
        <v>60</v>
      </c>
      <c r="B10021" t="s">
        <v>209</v>
      </c>
      <c r="C10021" s="1">
        <v>2016</v>
      </c>
      <c r="D10021" s="9">
        <v>94613</v>
      </c>
      <c r="E10021" s="4">
        <v>29338.272000000001</v>
      </c>
      <c r="F10021" t="s">
        <v>21</v>
      </c>
      <c r="G10021" t="s">
        <v>64</v>
      </c>
      <c r="H10021" t="s">
        <v>15</v>
      </c>
      <c r="I10021" t="s">
        <v>130</v>
      </c>
      <c r="J10021" s="1">
        <f>LEN(Table1[[#This Row],[Options/Features]]) - LEN(SUBSTITUTE(Table1[[#This Row],[Options/Features]], ",", "")) + 1</f>
        <v>2</v>
      </c>
      <c r="K10021" t="s">
        <v>17</v>
      </c>
      <c r="L10021" t="s">
        <v>31</v>
      </c>
    </row>
    <row r="10022" spans="1:12" x14ac:dyDescent="0.25">
      <c r="A10022" t="s">
        <v>48</v>
      </c>
      <c r="B10022" t="s">
        <v>63</v>
      </c>
      <c r="C10022" s="1">
        <v>2010</v>
      </c>
      <c r="D10022" s="9">
        <v>77470</v>
      </c>
      <c r="E10022" s="4">
        <v>29909.096000000001</v>
      </c>
      <c r="F10022" t="s">
        <v>41</v>
      </c>
      <c r="G10022" t="s">
        <v>67</v>
      </c>
      <c r="H10022" t="s">
        <v>23</v>
      </c>
      <c r="I10022" t="s">
        <v>24</v>
      </c>
      <c r="J10022" s="1">
        <f>LEN(Table1[[#This Row],[Options/Features]]) - LEN(SUBSTITUTE(Table1[[#This Row],[Options/Features]], ",", "")) + 1</f>
        <v>1</v>
      </c>
      <c r="K10022" t="s">
        <v>36</v>
      </c>
      <c r="L10022" t="s">
        <v>31</v>
      </c>
    </row>
    <row r="10023" spans="1:12" x14ac:dyDescent="0.25">
      <c r="A10023" t="s">
        <v>96</v>
      </c>
      <c r="B10023" t="s">
        <v>275</v>
      </c>
      <c r="C10023" s="1">
        <v>2015</v>
      </c>
      <c r="D10023" s="9">
        <v>124158</v>
      </c>
      <c r="E10023" s="4">
        <v>17288.432000000001</v>
      </c>
      <c r="F10023" t="s">
        <v>13</v>
      </c>
      <c r="G10023" t="s">
        <v>22</v>
      </c>
      <c r="H10023" t="s">
        <v>15</v>
      </c>
      <c r="I10023" t="s">
        <v>256</v>
      </c>
      <c r="J10023" s="1">
        <f>LEN(Table1[[#This Row],[Options/Features]]) - LEN(SUBSTITUTE(Table1[[#This Row],[Options/Features]], ",", "")) + 1</f>
        <v>2</v>
      </c>
      <c r="K10023" t="s">
        <v>30</v>
      </c>
      <c r="L10023" t="s">
        <v>31</v>
      </c>
    </row>
    <row r="10024" spans="1:12" x14ac:dyDescent="0.25">
      <c r="A10024" t="s">
        <v>93</v>
      </c>
      <c r="B10024" t="s">
        <v>165</v>
      </c>
      <c r="C10024" s="1">
        <v>2017</v>
      </c>
      <c r="D10024" s="9">
        <v>148964</v>
      </c>
      <c r="E10024" s="4">
        <v>31410.671999999999</v>
      </c>
      <c r="F10024" t="s">
        <v>21</v>
      </c>
      <c r="G10024" t="s">
        <v>46</v>
      </c>
      <c r="H10024" t="s">
        <v>23</v>
      </c>
      <c r="I10024" t="s">
        <v>339</v>
      </c>
      <c r="J10024" s="1">
        <f>LEN(Table1[[#This Row],[Options/Features]]) - LEN(SUBSTITUTE(Table1[[#This Row],[Options/Features]], ",", "")) + 1</f>
        <v>3</v>
      </c>
      <c r="K10024" t="s">
        <v>30</v>
      </c>
      <c r="L10024" t="s">
        <v>31</v>
      </c>
    </row>
    <row r="10025" spans="1:12" x14ac:dyDescent="0.25">
      <c r="A10025" t="s">
        <v>32</v>
      </c>
      <c r="B10025" t="s">
        <v>341</v>
      </c>
      <c r="C10025" s="1">
        <v>2017</v>
      </c>
      <c r="D10025" s="9">
        <v>32635</v>
      </c>
      <c r="E10025" s="4">
        <v>34582.504000000001</v>
      </c>
      <c r="F10025" t="s">
        <v>41</v>
      </c>
      <c r="G10025" t="s">
        <v>72</v>
      </c>
      <c r="H10025" t="s">
        <v>15</v>
      </c>
      <c r="I10025" t="s">
        <v>16</v>
      </c>
      <c r="J10025" s="1">
        <f>LEN(Table1[[#This Row],[Options/Features]]) - LEN(SUBSTITUTE(Table1[[#This Row],[Options/Features]], ",", "")) + 1</f>
        <v>1</v>
      </c>
      <c r="K10025" t="s">
        <v>36</v>
      </c>
      <c r="L10025" t="s">
        <v>31</v>
      </c>
    </row>
    <row r="10026" spans="1:12" x14ac:dyDescent="0.25">
      <c r="A10026" t="s">
        <v>11</v>
      </c>
      <c r="B10026" t="s">
        <v>12</v>
      </c>
      <c r="C10026" s="1">
        <v>2013</v>
      </c>
      <c r="D10026" s="9">
        <v>33445</v>
      </c>
      <c r="E10026" s="4">
        <v>8196.48</v>
      </c>
      <c r="F10026" t="s">
        <v>41</v>
      </c>
      <c r="G10026" t="s">
        <v>34</v>
      </c>
      <c r="H10026" t="s">
        <v>23</v>
      </c>
      <c r="I10026" t="s">
        <v>47</v>
      </c>
      <c r="J10026" s="1">
        <f>LEN(Table1[[#This Row],[Options/Features]]) - LEN(SUBSTITUTE(Table1[[#This Row],[Options/Features]], ",", "")) + 1</f>
        <v>1</v>
      </c>
      <c r="K10026" t="s">
        <v>30</v>
      </c>
      <c r="L10026" t="s">
        <v>31</v>
      </c>
    </row>
    <row r="10027" spans="1:12" x14ac:dyDescent="0.25">
      <c r="A10027" t="s">
        <v>60</v>
      </c>
      <c r="B10027" t="s">
        <v>282</v>
      </c>
      <c r="C10027" s="1">
        <v>2014</v>
      </c>
      <c r="D10027" s="9">
        <v>98951</v>
      </c>
      <c r="E10027" s="4">
        <v>17827.304</v>
      </c>
      <c r="F10027" t="s">
        <v>41</v>
      </c>
      <c r="G10027" t="s">
        <v>72</v>
      </c>
      <c r="H10027" t="s">
        <v>15</v>
      </c>
      <c r="I10027" t="s">
        <v>295</v>
      </c>
      <c r="J10027" s="1">
        <f>LEN(Table1[[#This Row],[Options/Features]]) - LEN(SUBSTITUTE(Table1[[#This Row],[Options/Features]], ",", "")) + 1</f>
        <v>2</v>
      </c>
      <c r="K10027" t="s">
        <v>30</v>
      </c>
      <c r="L10027" t="s">
        <v>31</v>
      </c>
    </row>
    <row r="10028" spans="1:12" x14ac:dyDescent="0.25">
      <c r="A10028" t="s">
        <v>89</v>
      </c>
      <c r="B10028" t="s">
        <v>246</v>
      </c>
      <c r="C10028" s="1">
        <v>2012</v>
      </c>
      <c r="D10028" s="9">
        <v>31322</v>
      </c>
      <c r="E10028" s="4">
        <v>10436.647999999999</v>
      </c>
      <c r="F10028" t="s">
        <v>27</v>
      </c>
      <c r="G10028" t="s">
        <v>64</v>
      </c>
      <c r="H10028" t="s">
        <v>23</v>
      </c>
      <c r="I10028" t="s">
        <v>673</v>
      </c>
      <c r="J10028" s="1">
        <f>LEN(Table1[[#This Row],[Options/Features]]) - LEN(SUBSTITUTE(Table1[[#This Row],[Options/Features]], ",", "")) + 1</f>
        <v>4</v>
      </c>
      <c r="K10028" t="s">
        <v>30</v>
      </c>
      <c r="L10028" t="s">
        <v>31</v>
      </c>
    </row>
    <row r="10029" spans="1:12" x14ac:dyDescent="0.25">
      <c r="A10029" t="s">
        <v>82</v>
      </c>
      <c r="B10029" t="s">
        <v>114</v>
      </c>
      <c r="C10029" s="1">
        <v>2019</v>
      </c>
      <c r="D10029" s="9">
        <v>101742</v>
      </c>
      <c r="E10029" s="4">
        <v>27866.736000000001</v>
      </c>
      <c r="F10029" t="s">
        <v>21</v>
      </c>
      <c r="G10029" t="s">
        <v>28</v>
      </c>
      <c r="H10029" t="s">
        <v>15</v>
      </c>
      <c r="I10029" t="s">
        <v>167</v>
      </c>
      <c r="J10029" s="1">
        <f>LEN(Table1[[#This Row],[Options/Features]]) - LEN(SUBSTITUTE(Table1[[#This Row],[Options/Features]], ",", "")) + 1</f>
        <v>2</v>
      </c>
      <c r="K10029" t="s">
        <v>36</v>
      </c>
      <c r="L10029" t="s">
        <v>31</v>
      </c>
    </row>
    <row r="10030" spans="1:12" x14ac:dyDescent="0.25">
      <c r="A10030" t="s">
        <v>37</v>
      </c>
      <c r="B10030" t="s">
        <v>103</v>
      </c>
      <c r="C10030" s="1">
        <v>2011</v>
      </c>
      <c r="D10030" s="9">
        <v>146373</v>
      </c>
      <c r="E10030" s="4">
        <v>17865.704000000002</v>
      </c>
      <c r="F10030" t="s">
        <v>13</v>
      </c>
      <c r="G10030" t="s">
        <v>72</v>
      </c>
      <c r="H10030" t="s">
        <v>23</v>
      </c>
      <c r="I10030" t="s">
        <v>166</v>
      </c>
      <c r="J10030" s="1">
        <f>LEN(Table1[[#This Row],[Options/Features]]) - LEN(SUBSTITUTE(Table1[[#This Row],[Options/Features]], ",", "")) + 1</f>
        <v>1</v>
      </c>
      <c r="K10030" t="s">
        <v>17</v>
      </c>
      <c r="L10030" t="s">
        <v>31</v>
      </c>
    </row>
    <row r="10031" spans="1:12" x14ac:dyDescent="0.25">
      <c r="A10031" t="s">
        <v>37</v>
      </c>
      <c r="B10031" t="s">
        <v>118</v>
      </c>
      <c r="C10031" s="1">
        <v>2022</v>
      </c>
      <c r="D10031" s="9">
        <v>41251</v>
      </c>
      <c r="E10031" s="4">
        <v>12010.216</v>
      </c>
      <c r="F10031" t="s">
        <v>41</v>
      </c>
      <c r="G10031" t="s">
        <v>42</v>
      </c>
      <c r="H10031" t="s">
        <v>23</v>
      </c>
      <c r="I10031" t="s">
        <v>47</v>
      </c>
      <c r="J10031" s="1">
        <f>LEN(Table1[[#This Row],[Options/Features]]) - LEN(SUBSTITUTE(Table1[[#This Row],[Options/Features]], ",", "")) + 1</f>
        <v>1</v>
      </c>
      <c r="K10031" t="s">
        <v>36</v>
      </c>
      <c r="L10031" t="s">
        <v>31</v>
      </c>
    </row>
    <row r="10032" spans="1:12" x14ac:dyDescent="0.25">
      <c r="A10032" t="s">
        <v>32</v>
      </c>
      <c r="B10032" t="s">
        <v>66</v>
      </c>
      <c r="C10032" s="1">
        <v>2018</v>
      </c>
      <c r="D10032" s="9">
        <v>83342</v>
      </c>
      <c r="E10032" s="4">
        <v>11234.103999999999</v>
      </c>
      <c r="F10032" t="s">
        <v>27</v>
      </c>
      <c r="G10032" t="s">
        <v>28</v>
      </c>
      <c r="H10032" t="s">
        <v>15</v>
      </c>
      <c r="I10032" t="s">
        <v>197</v>
      </c>
      <c r="J10032" s="1">
        <f>LEN(Table1[[#This Row],[Options/Features]]) - LEN(SUBSTITUTE(Table1[[#This Row],[Options/Features]], ",", "")) + 1</f>
        <v>2</v>
      </c>
      <c r="K10032" t="s">
        <v>17</v>
      </c>
      <c r="L10032" t="s">
        <v>31</v>
      </c>
    </row>
    <row r="10033" spans="1:12" x14ac:dyDescent="0.25">
      <c r="A10033" t="s">
        <v>37</v>
      </c>
      <c r="B10033" t="s">
        <v>103</v>
      </c>
      <c r="C10033" s="1">
        <v>2022</v>
      </c>
      <c r="D10033" s="9">
        <v>100154</v>
      </c>
      <c r="E10033" s="4">
        <v>45017.33</v>
      </c>
      <c r="F10033" t="s">
        <v>13</v>
      </c>
      <c r="G10033" t="s">
        <v>22</v>
      </c>
      <c r="H10033" t="s">
        <v>23</v>
      </c>
      <c r="I10033" t="s">
        <v>352</v>
      </c>
      <c r="J10033" s="1">
        <f>LEN(Table1[[#This Row],[Options/Features]]) - LEN(SUBSTITUTE(Table1[[#This Row],[Options/Features]], ",", "")) + 1</f>
        <v>3</v>
      </c>
      <c r="K10033" t="s">
        <v>36</v>
      </c>
      <c r="L10033" t="s">
        <v>18</v>
      </c>
    </row>
    <row r="10034" spans="1:12" x14ac:dyDescent="0.25">
      <c r="A10034" t="s">
        <v>96</v>
      </c>
      <c r="B10034" t="s">
        <v>275</v>
      </c>
      <c r="C10034" s="1">
        <v>2010</v>
      </c>
      <c r="D10034" s="9">
        <v>13377</v>
      </c>
      <c r="E10034" s="4">
        <v>4944.0959999999995</v>
      </c>
      <c r="F10034" t="s">
        <v>13</v>
      </c>
      <c r="G10034" t="s">
        <v>50</v>
      </c>
      <c r="H10034" t="s">
        <v>15</v>
      </c>
      <c r="I10034" t="s">
        <v>78</v>
      </c>
      <c r="J10034" s="1">
        <f>LEN(Table1[[#This Row],[Options/Features]]) - LEN(SUBSTITUTE(Table1[[#This Row],[Options/Features]], ",", "")) + 1</f>
        <v>2</v>
      </c>
      <c r="K10034" t="s">
        <v>36</v>
      </c>
      <c r="L10034" t="s">
        <v>31</v>
      </c>
    </row>
    <row r="10035" spans="1:12" x14ac:dyDescent="0.25">
      <c r="A10035" t="s">
        <v>32</v>
      </c>
      <c r="B10035" t="s">
        <v>125</v>
      </c>
      <c r="C10035" s="1">
        <v>2010</v>
      </c>
      <c r="D10035" s="9">
        <v>146857</v>
      </c>
      <c r="E10035" s="4">
        <v>37393.86</v>
      </c>
      <c r="F10035" t="s">
        <v>21</v>
      </c>
      <c r="G10035" t="s">
        <v>46</v>
      </c>
      <c r="H10035" t="s">
        <v>23</v>
      </c>
      <c r="I10035" t="s">
        <v>122</v>
      </c>
      <c r="J10035" s="1">
        <f>LEN(Table1[[#This Row],[Options/Features]]) - LEN(SUBSTITUTE(Table1[[#This Row],[Options/Features]], ",", "")) + 1</f>
        <v>2</v>
      </c>
      <c r="K10035" t="s">
        <v>30</v>
      </c>
      <c r="L10035" t="s">
        <v>18</v>
      </c>
    </row>
    <row r="10036" spans="1:12" x14ac:dyDescent="0.25">
      <c r="A10036" t="s">
        <v>37</v>
      </c>
      <c r="B10036" t="s">
        <v>181</v>
      </c>
      <c r="C10036" s="1">
        <v>2020</v>
      </c>
      <c r="D10036" s="9">
        <v>74893</v>
      </c>
      <c r="E10036" s="4">
        <v>19163.495999999999</v>
      </c>
      <c r="F10036" t="s">
        <v>41</v>
      </c>
      <c r="G10036" t="s">
        <v>50</v>
      </c>
      <c r="H10036" t="s">
        <v>23</v>
      </c>
      <c r="I10036" t="s">
        <v>295</v>
      </c>
      <c r="J10036" s="1">
        <f>LEN(Table1[[#This Row],[Options/Features]]) - LEN(SUBSTITUTE(Table1[[#This Row],[Options/Features]], ",", "")) + 1</f>
        <v>2</v>
      </c>
      <c r="K10036" t="s">
        <v>30</v>
      </c>
      <c r="L10036" t="s">
        <v>31</v>
      </c>
    </row>
    <row r="10037" spans="1:12" x14ac:dyDescent="0.25">
      <c r="A10037" t="s">
        <v>60</v>
      </c>
      <c r="B10037" t="s">
        <v>61</v>
      </c>
      <c r="C10037" s="1">
        <v>2011</v>
      </c>
      <c r="D10037" s="9">
        <v>133819</v>
      </c>
      <c r="E10037" s="4">
        <v>34433.519999999997</v>
      </c>
      <c r="F10037" t="s">
        <v>41</v>
      </c>
      <c r="G10037" t="s">
        <v>46</v>
      </c>
      <c r="H10037" t="s">
        <v>15</v>
      </c>
      <c r="I10037" t="s">
        <v>850</v>
      </c>
      <c r="J10037" s="1">
        <f>LEN(Table1[[#This Row],[Options/Features]]) - LEN(SUBSTITUTE(Table1[[#This Row],[Options/Features]], ",", "")) + 1</f>
        <v>4</v>
      </c>
      <c r="K10037" t="s">
        <v>30</v>
      </c>
      <c r="L10037" t="s">
        <v>31</v>
      </c>
    </row>
    <row r="10038" spans="1:12" x14ac:dyDescent="0.25">
      <c r="A10038" t="s">
        <v>37</v>
      </c>
      <c r="B10038" t="s">
        <v>38</v>
      </c>
      <c r="C10038" s="1">
        <v>2019</v>
      </c>
      <c r="D10038" s="9">
        <v>93652</v>
      </c>
      <c r="E10038" s="4">
        <v>29721.648000000001</v>
      </c>
      <c r="F10038" t="s">
        <v>27</v>
      </c>
      <c r="G10038" t="s">
        <v>14</v>
      </c>
      <c r="H10038" t="s">
        <v>23</v>
      </c>
      <c r="I10038" t="s">
        <v>47</v>
      </c>
      <c r="J10038" s="1">
        <f>LEN(Table1[[#This Row],[Options/Features]]) - LEN(SUBSTITUTE(Table1[[#This Row],[Options/Features]], ",", "")) + 1</f>
        <v>1</v>
      </c>
      <c r="K10038" t="s">
        <v>30</v>
      </c>
      <c r="L10038" t="s">
        <v>31</v>
      </c>
    </row>
    <row r="10039" spans="1:12" x14ac:dyDescent="0.25">
      <c r="A10039" t="s">
        <v>37</v>
      </c>
      <c r="B10039" t="s">
        <v>118</v>
      </c>
      <c r="C10039" s="1">
        <v>2011</v>
      </c>
      <c r="D10039" s="9">
        <v>20172</v>
      </c>
      <c r="E10039" s="4">
        <v>17875.671999999999</v>
      </c>
      <c r="F10039" t="s">
        <v>21</v>
      </c>
      <c r="G10039" t="s">
        <v>22</v>
      </c>
      <c r="H10039" t="s">
        <v>15</v>
      </c>
      <c r="I10039" t="s">
        <v>1198</v>
      </c>
      <c r="J10039" s="1">
        <f>LEN(Table1[[#This Row],[Options/Features]]) - LEN(SUBSTITUTE(Table1[[#This Row],[Options/Features]], ",", "")) + 1</f>
        <v>4</v>
      </c>
      <c r="K10039" t="s">
        <v>30</v>
      </c>
      <c r="L10039" t="s">
        <v>31</v>
      </c>
    </row>
    <row r="10040" spans="1:12" x14ac:dyDescent="0.25">
      <c r="A10040" t="s">
        <v>37</v>
      </c>
      <c r="B10040" t="s">
        <v>38</v>
      </c>
      <c r="C10040" s="1">
        <v>2019</v>
      </c>
      <c r="D10040" s="9">
        <v>73555</v>
      </c>
      <c r="E10040" s="4">
        <v>30906.936000000002</v>
      </c>
      <c r="F10040" t="s">
        <v>41</v>
      </c>
      <c r="G10040" t="s">
        <v>50</v>
      </c>
      <c r="H10040" t="s">
        <v>15</v>
      </c>
      <c r="I10040" t="s">
        <v>1206</v>
      </c>
      <c r="J10040" s="1">
        <f>LEN(Table1[[#This Row],[Options/Features]]) - LEN(SUBSTITUTE(Table1[[#This Row],[Options/Features]], ",", "")) + 1</f>
        <v>4</v>
      </c>
      <c r="K10040" t="s">
        <v>17</v>
      </c>
      <c r="L10040" t="s">
        <v>31</v>
      </c>
    </row>
    <row r="10041" spans="1:12" x14ac:dyDescent="0.25">
      <c r="A10041" t="s">
        <v>99</v>
      </c>
      <c r="B10041" t="s">
        <v>326</v>
      </c>
      <c r="C10041" s="1">
        <v>2022</v>
      </c>
      <c r="D10041" s="9">
        <v>82378</v>
      </c>
      <c r="E10041" s="4">
        <v>12134.39</v>
      </c>
      <c r="F10041" t="s">
        <v>27</v>
      </c>
      <c r="G10041" t="s">
        <v>64</v>
      </c>
      <c r="H10041" t="s">
        <v>23</v>
      </c>
      <c r="I10041" t="s">
        <v>940</v>
      </c>
      <c r="J10041" s="1">
        <f>LEN(Table1[[#This Row],[Options/Features]]) - LEN(SUBSTITUTE(Table1[[#This Row],[Options/Features]], ",", "")) + 1</f>
        <v>4</v>
      </c>
      <c r="K10041" t="s">
        <v>17</v>
      </c>
      <c r="L10041" t="s">
        <v>18</v>
      </c>
    </row>
    <row r="10042" spans="1:12" x14ac:dyDescent="0.25">
      <c r="A10042" t="s">
        <v>93</v>
      </c>
      <c r="B10042" t="s">
        <v>94</v>
      </c>
      <c r="C10042" s="1">
        <v>2016</v>
      </c>
      <c r="D10042" s="9">
        <v>124747</v>
      </c>
      <c r="E10042" s="4">
        <v>6370.4560000000001</v>
      </c>
      <c r="F10042" t="s">
        <v>27</v>
      </c>
      <c r="G10042" t="s">
        <v>50</v>
      </c>
      <c r="H10042" t="s">
        <v>23</v>
      </c>
      <c r="I10042" t="s">
        <v>166</v>
      </c>
      <c r="J10042" s="1">
        <f>LEN(Table1[[#This Row],[Options/Features]]) - LEN(SUBSTITUTE(Table1[[#This Row],[Options/Features]], ",", "")) + 1</f>
        <v>1</v>
      </c>
      <c r="K10042" t="s">
        <v>17</v>
      </c>
      <c r="L10042" t="s">
        <v>31</v>
      </c>
    </row>
    <row r="10043" spans="1:12" x14ac:dyDescent="0.25">
      <c r="A10043" t="s">
        <v>133</v>
      </c>
      <c r="B10043" t="s">
        <v>267</v>
      </c>
      <c r="C10043" s="1">
        <v>2015</v>
      </c>
      <c r="D10043" s="9">
        <v>40795</v>
      </c>
      <c r="E10043" s="4">
        <v>18587.928</v>
      </c>
      <c r="F10043" t="s">
        <v>41</v>
      </c>
      <c r="G10043" t="s">
        <v>42</v>
      </c>
      <c r="H10043" t="s">
        <v>23</v>
      </c>
      <c r="I10043" t="s">
        <v>390</v>
      </c>
      <c r="J10043" s="1">
        <f>LEN(Table1[[#This Row],[Options/Features]]) - LEN(SUBSTITUTE(Table1[[#This Row],[Options/Features]], ",", "")) + 1</f>
        <v>3</v>
      </c>
      <c r="K10043" t="s">
        <v>36</v>
      </c>
      <c r="L10043" t="s">
        <v>31</v>
      </c>
    </row>
    <row r="10044" spans="1:12" x14ac:dyDescent="0.25">
      <c r="A10044" t="s">
        <v>149</v>
      </c>
      <c r="B10044" t="s">
        <v>300</v>
      </c>
      <c r="C10044" s="1">
        <v>2022</v>
      </c>
      <c r="D10044" s="9">
        <v>123774</v>
      </c>
      <c r="E10044" s="4">
        <v>33651.383999999998</v>
      </c>
      <c r="F10044" t="s">
        <v>27</v>
      </c>
      <c r="G10044" t="s">
        <v>34</v>
      </c>
      <c r="H10044" t="s">
        <v>15</v>
      </c>
      <c r="I10044" t="s">
        <v>106</v>
      </c>
      <c r="J10044" s="1">
        <f>LEN(Table1[[#This Row],[Options/Features]]) - LEN(SUBSTITUTE(Table1[[#This Row],[Options/Features]], ",", "")) + 1</f>
        <v>1</v>
      </c>
      <c r="K10044" t="s">
        <v>30</v>
      </c>
      <c r="L10044" t="s">
        <v>31</v>
      </c>
    </row>
    <row r="10045" spans="1:12" x14ac:dyDescent="0.25">
      <c r="A10045" t="s">
        <v>54</v>
      </c>
      <c r="B10045" t="s">
        <v>94</v>
      </c>
      <c r="C10045" s="1">
        <v>2016</v>
      </c>
      <c r="D10045" s="9">
        <v>6114</v>
      </c>
      <c r="E10045" s="4">
        <v>38644.839999999997</v>
      </c>
      <c r="F10045" t="s">
        <v>21</v>
      </c>
      <c r="G10045" t="s">
        <v>14</v>
      </c>
      <c r="H10045" t="s">
        <v>15</v>
      </c>
      <c r="I10045" t="s">
        <v>106</v>
      </c>
      <c r="J10045" s="1">
        <f>LEN(Table1[[#This Row],[Options/Features]]) - LEN(SUBSTITUTE(Table1[[#This Row],[Options/Features]], ",", "")) + 1</f>
        <v>1</v>
      </c>
      <c r="K10045" t="s">
        <v>17</v>
      </c>
      <c r="L10045" t="s">
        <v>18</v>
      </c>
    </row>
    <row r="10046" spans="1:12" x14ac:dyDescent="0.25">
      <c r="A10046" t="s">
        <v>89</v>
      </c>
      <c r="B10046" t="s">
        <v>90</v>
      </c>
      <c r="C10046" s="1">
        <v>2017</v>
      </c>
      <c r="D10046" s="9">
        <v>85552</v>
      </c>
      <c r="E10046" s="4">
        <v>9145.0499999999993</v>
      </c>
      <c r="F10046" t="s">
        <v>13</v>
      </c>
      <c r="G10046" t="s">
        <v>34</v>
      </c>
      <c r="H10046" t="s">
        <v>23</v>
      </c>
      <c r="I10046" t="s">
        <v>51</v>
      </c>
      <c r="J10046" s="1">
        <f>LEN(Table1[[#This Row],[Options/Features]]) - LEN(SUBSTITUTE(Table1[[#This Row],[Options/Features]], ",", "")) + 1</f>
        <v>2</v>
      </c>
      <c r="K10046" t="s">
        <v>36</v>
      </c>
      <c r="L10046" t="s">
        <v>18</v>
      </c>
    </row>
    <row r="10047" spans="1:12" x14ac:dyDescent="0.25">
      <c r="A10047" t="s">
        <v>19</v>
      </c>
      <c r="B10047" t="s">
        <v>20</v>
      </c>
      <c r="C10047" s="1">
        <v>2010</v>
      </c>
      <c r="D10047" s="9">
        <v>21670</v>
      </c>
      <c r="E10047" s="4">
        <v>27073.232</v>
      </c>
      <c r="F10047" t="s">
        <v>21</v>
      </c>
      <c r="G10047" t="s">
        <v>67</v>
      </c>
      <c r="H10047" t="s">
        <v>23</v>
      </c>
      <c r="I10047" t="s">
        <v>216</v>
      </c>
      <c r="J10047" s="1">
        <f>LEN(Table1[[#This Row],[Options/Features]]) - LEN(SUBSTITUTE(Table1[[#This Row],[Options/Features]], ",", "")) + 1</f>
        <v>2</v>
      </c>
      <c r="K10047" t="s">
        <v>30</v>
      </c>
      <c r="L10047" t="s">
        <v>31</v>
      </c>
    </row>
    <row r="10048" spans="1:12" x14ac:dyDescent="0.25">
      <c r="A10048" t="s">
        <v>11</v>
      </c>
      <c r="B10048" t="s">
        <v>175</v>
      </c>
      <c r="C10048" s="1">
        <v>2013</v>
      </c>
      <c r="D10048" s="9">
        <v>131354</v>
      </c>
      <c r="E10048" s="4">
        <v>30593.040000000001</v>
      </c>
      <c r="F10048" t="s">
        <v>41</v>
      </c>
      <c r="G10048" t="s">
        <v>22</v>
      </c>
      <c r="H10048" t="s">
        <v>15</v>
      </c>
      <c r="I10048" t="s">
        <v>512</v>
      </c>
      <c r="J10048" s="1">
        <f>LEN(Table1[[#This Row],[Options/Features]]) - LEN(SUBSTITUTE(Table1[[#This Row],[Options/Features]], ",", "")) + 1</f>
        <v>4</v>
      </c>
      <c r="K10048" t="s">
        <v>17</v>
      </c>
      <c r="L10048" t="s">
        <v>18</v>
      </c>
    </row>
    <row r="10049" spans="1:12" x14ac:dyDescent="0.25">
      <c r="A10049" t="s">
        <v>149</v>
      </c>
      <c r="B10049" t="s">
        <v>174</v>
      </c>
      <c r="C10049" s="1">
        <v>2020</v>
      </c>
      <c r="D10049" s="9">
        <v>55847</v>
      </c>
      <c r="E10049" s="4">
        <v>8214.7839999999997</v>
      </c>
      <c r="F10049" t="s">
        <v>27</v>
      </c>
      <c r="G10049" t="s">
        <v>42</v>
      </c>
      <c r="H10049" t="s">
        <v>15</v>
      </c>
      <c r="I10049" t="s">
        <v>47</v>
      </c>
      <c r="J10049" s="1">
        <f>LEN(Table1[[#This Row],[Options/Features]]) - LEN(SUBSTITUTE(Table1[[#This Row],[Options/Features]], ",", "")) + 1</f>
        <v>1</v>
      </c>
      <c r="K10049" t="s">
        <v>36</v>
      </c>
      <c r="L10049" t="s">
        <v>31</v>
      </c>
    </row>
    <row r="10050" spans="1:12" x14ac:dyDescent="0.25">
      <c r="A10050" t="s">
        <v>37</v>
      </c>
      <c r="B10050" t="s">
        <v>103</v>
      </c>
      <c r="C10050" s="1">
        <v>2016</v>
      </c>
      <c r="D10050" s="9">
        <v>68777</v>
      </c>
      <c r="E10050" s="4">
        <v>29727.32</v>
      </c>
      <c r="F10050" t="s">
        <v>21</v>
      </c>
      <c r="G10050" t="s">
        <v>67</v>
      </c>
      <c r="H10050" t="s">
        <v>23</v>
      </c>
      <c r="I10050" t="s">
        <v>119</v>
      </c>
      <c r="J10050" s="1">
        <f>LEN(Table1[[#This Row],[Options/Features]]) - LEN(SUBSTITUTE(Table1[[#This Row],[Options/Features]], ",", "")) + 1</f>
        <v>2</v>
      </c>
      <c r="K10050" t="s">
        <v>30</v>
      </c>
      <c r="L10050" t="s">
        <v>31</v>
      </c>
    </row>
    <row r="10051" spans="1:12" x14ac:dyDescent="0.25">
      <c r="A10051" t="s">
        <v>37</v>
      </c>
      <c r="B10051" t="s">
        <v>118</v>
      </c>
      <c r="C10051" s="1">
        <v>2019</v>
      </c>
      <c r="D10051" s="9">
        <v>11186</v>
      </c>
      <c r="E10051" s="4">
        <v>25932.016</v>
      </c>
      <c r="F10051" t="s">
        <v>21</v>
      </c>
      <c r="G10051" t="s">
        <v>67</v>
      </c>
      <c r="H10051" t="s">
        <v>15</v>
      </c>
      <c r="I10051" t="s">
        <v>24</v>
      </c>
      <c r="J10051" s="1">
        <f>LEN(Table1[[#This Row],[Options/Features]]) - LEN(SUBSTITUTE(Table1[[#This Row],[Options/Features]], ",", "")) + 1</f>
        <v>1</v>
      </c>
      <c r="K10051" t="s">
        <v>17</v>
      </c>
      <c r="L10051" t="s">
        <v>31</v>
      </c>
    </row>
    <row r="10052" spans="1:12" x14ac:dyDescent="0.25">
      <c r="A10052" t="s">
        <v>37</v>
      </c>
      <c r="B10052" t="s">
        <v>38</v>
      </c>
      <c r="C10052" s="1">
        <v>2016</v>
      </c>
      <c r="D10052" s="9">
        <v>110111</v>
      </c>
      <c r="E10052" s="4">
        <v>38945.703999999998</v>
      </c>
      <c r="F10052" t="s">
        <v>27</v>
      </c>
      <c r="G10052" t="s">
        <v>50</v>
      </c>
      <c r="H10052" t="s">
        <v>15</v>
      </c>
      <c r="I10052" t="s">
        <v>178</v>
      </c>
      <c r="J10052" s="1">
        <f>LEN(Table1[[#This Row],[Options/Features]]) - LEN(SUBSTITUTE(Table1[[#This Row],[Options/Features]], ",", "")) + 1</f>
        <v>4</v>
      </c>
      <c r="K10052" t="s">
        <v>36</v>
      </c>
      <c r="L10052" t="s">
        <v>31</v>
      </c>
    </row>
    <row r="10053" spans="1:12" x14ac:dyDescent="0.25">
      <c r="A10053" t="s">
        <v>116</v>
      </c>
      <c r="B10053" t="s">
        <v>185</v>
      </c>
      <c r="C10053" s="1">
        <v>2016</v>
      </c>
      <c r="D10053" s="9">
        <v>75326</v>
      </c>
      <c r="E10053" s="4">
        <v>23985.64</v>
      </c>
      <c r="F10053" t="s">
        <v>27</v>
      </c>
      <c r="G10053" t="s">
        <v>46</v>
      </c>
      <c r="H10053" t="s">
        <v>23</v>
      </c>
      <c r="I10053" t="s">
        <v>124</v>
      </c>
      <c r="J10053" s="1">
        <f>LEN(Table1[[#This Row],[Options/Features]]) - LEN(SUBSTITUTE(Table1[[#This Row],[Options/Features]], ",", "")) + 1</f>
        <v>2</v>
      </c>
      <c r="K10053" t="s">
        <v>30</v>
      </c>
      <c r="L10053" t="s">
        <v>31</v>
      </c>
    </row>
    <row r="10054" spans="1:12" x14ac:dyDescent="0.25">
      <c r="A10054" t="s">
        <v>60</v>
      </c>
      <c r="B10054" t="s">
        <v>61</v>
      </c>
      <c r="C10054" s="1">
        <v>2019</v>
      </c>
      <c r="D10054" s="9">
        <v>124498</v>
      </c>
      <c r="E10054" s="4">
        <v>19165.383999999998</v>
      </c>
      <c r="F10054" t="s">
        <v>27</v>
      </c>
      <c r="G10054" t="s">
        <v>22</v>
      </c>
      <c r="H10054" t="s">
        <v>23</v>
      </c>
      <c r="I10054" t="s">
        <v>198</v>
      </c>
      <c r="J10054" s="1">
        <f>LEN(Table1[[#This Row],[Options/Features]]) - LEN(SUBSTITUTE(Table1[[#This Row],[Options/Features]], ",", "")) + 1</f>
        <v>2</v>
      </c>
      <c r="K10054" t="s">
        <v>17</v>
      </c>
      <c r="L10054" t="s">
        <v>31</v>
      </c>
    </row>
    <row r="10055" spans="1:12" x14ac:dyDescent="0.25">
      <c r="A10055" t="s">
        <v>32</v>
      </c>
      <c r="B10055" t="s">
        <v>341</v>
      </c>
      <c r="C10055" s="1">
        <v>2019</v>
      </c>
      <c r="D10055" s="9">
        <v>43985</v>
      </c>
      <c r="E10055" s="4">
        <v>5447.6080000000002</v>
      </c>
      <c r="F10055" t="s">
        <v>41</v>
      </c>
      <c r="G10055" t="s">
        <v>34</v>
      </c>
      <c r="H10055" t="s">
        <v>15</v>
      </c>
      <c r="I10055" t="s">
        <v>266</v>
      </c>
      <c r="J10055" s="1">
        <f>LEN(Table1[[#This Row],[Options/Features]]) - LEN(SUBSTITUTE(Table1[[#This Row],[Options/Features]], ",", "")) + 1</f>
        <v>4</v>
      </c>
      <c r="K10055" t="s">
        <v>30</v>
      </c>
      <c r="L10055" t="s">
        <v>31</v>
      </c>
    </row>
    <row r="10056" spans="1:12" x14ac:dyDescent="0.25">
      <c r="A10056" t="s">
        <v>54</v>
      </c>
      <c r="B10056" t="s">
        <v>220</v>
      </c>
      <c r="C10056" s="1">
        <v>2017</v>
      </c>
      <c r="D10056" s="9">
        <v>100519</v>
      </c>
      <c r="E10056" s="4">
        <v>39452.735999999997</v>
      </c>
      <c r="F10056" t="s">
        <v>27</v>
      </c>
      <c r="G10056" t="s">
        <v>46</v>
      </c>
      <c r="H10056" t="s">
        <v>23</v>
      </c>
      <c r="I10056" t="s">
        <v>78</v>
      </c>
      <c r="J10056" s="1">
        <f>LEN(Table1[[#This Row],[Options/Features]]) - LEN(SUBSTITUTE(Table1[[#This Row],[Options/Features]], ",", "")) + 1</f>
        <v>2</v>
      </c>
      <c r="K10056" t="s">
        <v>30</v>
      </c>
      <c r="L10056" t="s">
        <v>31</v>
      </c>
    </row>
    <row r="10057" spans="1:12" x14ac:dyDescent="0.25">
      <c r="A10057" t="s">
        <v>19</v>
      </c>
      <c r="B10057" t="s">
        <v>20</v>
      </c>
      <c r="C10057" s="1">
        <v>2010</v>
      </c>
      <c r="D10057" s="9">
        <v>50252</v>
      </c>
      <c r="E10057" s="4">
        <v>11724.871999999999</v>
      </c>
      <c r="F10057" t="s">
        <v>21</v>
      </c>
      <c r="G10057" t="s">
        <v>72</v>
      </c>
      <c r="H10057" t="s">
        <v>23</v>
      </c>
      <c r="I10057" t="s">
        <v>148</v>
      </c>
      <c r="J10057" s="1">
        <f>LEN(Table1[[#This Row],[Options/Features]]) - LEN(SUBSTITUTE(Table1[[#This Row],[Options/Features]], ",", "")) + 1</f>
        <v>2</v>
      </c>
      <c r="K10057" t="s">
        <v>36</v>
      </c>
      <c r="L10057" t="s">
        <v>31</v>
      </c>
    </row>
    <row r="10058" spans="1:12" x14ac:dyDescent="0.25">
      <c r="A10058" t="s">
        <v>11</v>
      </c>
      <c r="B10058" t="s">
        <v>153</v>
      </c>
      <c r="C10058" s="1">
        <v>2014</v>
      </c>
      <c r="D10058" s="9">
        <v>38207</v>
      </c>
      <c r="E10058" s="4">
        <v>14056.544</v>
      </c>
      <c r="F10058" t="s">
        <v>27</v>
      </c>
      <c r="G10058" t="s">
        <v>22</v>
      </c>
      <c r="H10058" t="s">
        <v>23</v>
      </c>
      <c r="I10058" t="s">
        <v>650</v>
      </c>
      <c r="J10058" s="1">
        <f>LEN(Table1[[#This Row],[Options/Features]]) - LEN(SUBSTITUTE(Table1[[#This Row],[Options/Features]], ",", "")) + 1</f>
        <v>4</v>
      </c>
      <c r="K10058" t="s">
        <v>36</v>
      </c>
      <c r="L10058" t="s">
        <v>31</v>
      </c>
    </row>
    <row r="10059" spans="1:12" x14ac:dyDescent="0.25">
      <c r="A10059" t="s">
        <v>48</v>
      </c>
      <c r="B10059" t="s">
        <v>52</v>
      </c>
      <c r="C10059" s="1">
        <v>2011</v>
      </c>
      <c r="D10059" s="9">
        <v>116789</v>
      </c>
      <c r="E10059" s="4">
        <v>35638.232000000004</v>
      </c>
      <c r="F10059" t="s">
        <v>41</v>
      </c>
      <c r="G10059" t="s">
        <v>72</v>
      </c>
      <c r="H10059" t="s">
        <v>23</v>
      </c>
      <c r="I10059" t="s">
        <v>24</v>
      </c>
      <c r="J10059" s="1">
        <f>LEN(Table1[[#This Row],[Options/Features]]) - LEN(SUBSTITUTE(Table1[[#This Row],[Options/Features]], ",", "")) + 1</f>
        <v>1</v>
      </c>
      <c r="K10059" t="s">
        <v>30</v>
      </c>
      <c r="L10059" t="s">
        <v>31</v>
      </c>
    </row>
    <row r="10060" spans="1:12" x14ac:dyDescent="0.25">
      <c r="A10060" t="s">
        <v>96</v>
      </c>
      <c r="B10060" t="s">
        <v>139</v>
      </c>
      <c r="C10060" s="1">
        <v>2020</v>
      </c>
      <c r="D10060" s="9">
        <v>5518</v>
      </c>
      <c r="E10060" s="4">
        <v>39056.936000000002</v>
      </c>
      <c r="F10060" t="s">
        <v>21</v>
      </c>
      <c r="G10060" t="s">
        <v>14</v>
      </c>
      <c r="H10060" t="s">
        <v>23</v>
      </c>
      <c r="I10060" t="s">
        <v>68</v>
      </c>
      <c r="J10060" s="1">
        <f>LEN(Table1[[#This Row],[Options/Features]]) - LEN(SUBSTITUTE(Table1[[#This Row],[Options/Features]], ",", "")) + 1</f>
        <v>1</v>
      </c>
      <c r="K10060" t="s">
        <v>30</v>
      </c>
      <c r="L10060" t="s">
        <v>31</v>
      </c>
    </row>
    <row r="10061" spans="1:12" x14ac:dyDescent="0.25">
      <c r="A10061" t="s">
        <v>11</v>
      </c>
      <c r="B10061" t="s">
        <v>12</v>
      </c>
      <c r="C10061" s="1">
        <v>2018</v>
      </c>
      <c r="D10061" s="9">
        <v>22958</v>
      </c>
      <c r="E10061" s="4">
        <v>23505.031999999999</v>
      </c>
      <c r="F10061" t="s">
        <v>27</v>
      </c>
      <c r="G10061" t="s">
        <v>28</v>
      </c>
      <c r="H10061" t="s">
        <v>23</v>
      </c>
      <c r="I10061" t="s">
        <v>301</v>
      </c>
      <c r="J10061" s="1">
        <f>LEN(Table1[[#This Row],[Options/Features]]) - LEN(SUBSTITUTE(Table1[[#This Row],[Options/Features]], ",", "")) + 1</f>
        <v>4</v>
      </c>
      <c r="K10061" t="s">
        <v>30</v>
      </c>
      <c r="L10061" t="s">
        <v>31</v>
      </c>
    </row>
    <row r="10062" spans="1:12" x14ac:dyDescent="0.25">
      <c r="A10062" t="s">
        <v>19</v>
      </c>
      <c r="B10062" t="s">
        <v>290</v>
      </c>
      <c r="C10062" s="1">
        <v>2017</v>
      </c>
      <c r="D10062" s="9">
        <v>18802</v>
      </c>
      <c r="E10062" s="4">
        <v>29575.25</v>
      </c>
      <c r="F10062" t="s">
        <v>13</v>
      </c>
      <c r="G10062" t="s">
        <v>64</v>
      </c>
      <c r="H10062" t="s">
        <v>23</v>
      </c>
      <c r="I10062" t="s">
        <v>193</v>
      </c>
      <c r="J10062" s="1">
        <f>LEN(Table1[[#This Row],[Options/Features]]) - LEN(SUBSTITUTE(Table1[[#This Row],[Options/Features]], ",", "")) + 1</f>
        <v>2</v>
      </c>
      <c r="K10062" t="s">
        <v>30</v>
      </c>
      <c r="L10062" t="s">
        <v>18</v>
      </c>
    </row>
    <row r="10063" spans="1:12" x14ac:dyDescent="0.25">
      <c r="A10063" t="s">
        <v>96</v>
      </c>
      <c r="B10063" t="s">
        <v>97</v>
      </c>
      <c r="C10063" s="1">
        <v>2018</v>
      </c>
      <c r="D10063" s="9">
        <v>75166</v>
      </c>
      <c r="E10063" s="4">
        <v>14719.368</v>
      </c>
      <c r="F10063" t="s">
        <v>41</v>
      </c>
      <c r="G10063" t="s">
        <v>67</v>
      </c>
      <c r="H10063" t="s">
        <v>23</v>
      </c>
      <c r="I10063" t="s">
        <v>532</v>
      </c>
      <c r="J10063" s="1">
        <f>LEN(Table1[[#This Row],[Options/Features]]) - LEN(SUBSTITUTE(Table1[[#This Row],[Options/Features]], ",", "")) + 1</f>
        <v>3</v>
      </c>
      <c r="K10063" t="s">
        <v>30</v>
      </c>
      <c r="L10063" t="s">
        <v>31</v>
      </c>
    </row>
    <row r="10064" spans="1:12" x14ac:dyDescent="0.25">
      <c r="A10064" t="s">
        <v>44</v>
      </c>
      <c r="B10064" t="s">
        <v>330</v>
      </c>
      <c r="C10064" s="1">
        <v>2021</v>
      </c>
      <c r="D10064" s="9">
        <v>119617</v>
      </c>
      <c r="E10064" s="4">
        <v>22933.34</v>
      </c>
      <c r="F10064" t="s">
        <v>21</v>
      </c>
      <c r="G10064" t="s">
        <v>72</v>
      </c>
      <c r="H10064" t="s">
        <v>23</v>
      </c>
      <c r="I10064" t="s">
        <v>138</v>
      </c>
      <c r="J10064" s="1">
        <f>LEN(Table1[[#This Row],[Options/Features]]) - LEN(SUBSTITUTE(Table1[[#This Row],[Options/Features]], ",", "")) + 1</f>
        <v>2</v>
      </c>
      <c r="K10064" t="s">
        <v>30</v>
      </c>
      <c r="L10064" t="s">
        <v>18</v>
      </c>
    </row>
    <row r="10065" spans="1:12" x14ac:dyDescent="0.25">
      <c r="A10065" t="s">
        <v>32</v>
      </c>
      <c r="B10065" t="s">
        <v>341</v>
      </c>
      <c r="C10065" s="1">
        <v>2013</v>
      </c>
      <c r="D10065" s="9">
        <v>97856</v>
      </c>
      <c r="E10065" s="4">
        <v>33893.135999999999</v>
      </c>
      <c r="F10065" t="s">
        <v>27</v>
      </c>
      <c r="G10065" t="s">
        <v>50</v>
      </c>
      <c r="H10065" t="s">
        <v>23</v>
      </c>
      <c r="I10065" t="s">
        <v>514</v>
      </c>
      <c r="J10065" s="1">
        <f>LEN(Table1[[#This Row],[Options/Features]]) - LEN(SUBSTITUTE(Table1[[#This Row],[Options/Features]], ",", "")) + 1</f>
        <v>3</v>
      </c>
      <c r="K10065" t="s">
        <v>30</v>
      </c>
      <c r="L10065" t="s">
        <v>31</v>
      </c>
    </row>
    <row r="10066" spans="1:12" x14ac:dyDescent="0.25">
      <c r="A10066" t="s">
        <v>82</v>
      </c>
      <c r="B10066" t="s">
        <v>83</v>
      </c>
      <c r="C10066" s="1">
        <v>2019</v>
      </c>
      <c r="D10066" s="9">
        <v>128975</v>
      </c>
      <c r="E10066" s="4">
        <v>10961.056</v>
      </c>
      <c r="F10066" t="s">
        <v>21</v>
      </c>
      <c r="G10066" t="s">
        <v>42</v>
      </c>
      <c r="H10066" t="s">
        <v>23</v>
      </c>
      <c r="I10066" t="s">
        <v>138</v>
      </c>
      <c r="J10066" s="1">
        <f>LEN(Table1[[#This Row],[Options/Features]]) - LEN(SUBSTITUTE(Table1[[#This Row],[Options/Features]], ",", "")) + 1</f>
        <v>2</v>
      </c>
      <c r="K10066" t="s">
        <v>30</v>
      </c>
      <c r="L10066" t="s">
        <v>31</v>
      </c>
    </row>
    <row r="10067" spans="1:12" x14ac:dyDescent="0.25">
      <c r="A10067" t="s">
        <v>25</v>
      </c>
      <c r="B10067" t="s">
        <v>70</v>
      </c>
      <c r="C10067" s="1">
        <v>2012</v>
      </c>
      <c r="D10067" s="9">
        <v>98618</v>
      </c>
      <c r="E10067" s="4">
        <v>20579.824000000001</v>
      </c>
      <c r="F10067" t="s">
        <v>13</v>
      </c>
      <c r="G10067" t="s">
        <v>72</v>
      </c>
      <c r="H10067" t="s">
        <v>23</v>
      </c>
      <c r="I10067" t="s">
        <v>252</v>
      </c>
      <c r="J10067" s="1">
        <f>LEN(Table1[[#This Row],[Options/Features]]) - LEN(SUBSTITUTE(Table1[[#This Row],[Options/Features]], ",", "")) + 1</f>
        <v>3</v>
      </c>
      <c r="K10067" t="s">
        <v>36</v>
      </c>
      <c r="L10067" t="s">
        <v>31</v>
      </c>
    </row>
    <row r="10068" spans="1:12" x14ac:dyDescent="0.25">
      <c r="A10068" t="s">
        <v>25</v>
      </c>
      <c r="B10068" t="s">
        <v>129</v>
      </c>
      <c r="C10068" s="1">
        <v>2017</v>
      </c>
      <c r="D10068" s="9">
        <v>64250</v>
      </c>
      <c r="E10068" s="4">
        <v>26572.687999999998</v>
      </c>
      <c r="F10068" t="s">
        <v>27</v>
      </c>
      <c r="G10068" t="s">
        <v>14</v>
      </c>
      <c r="H10068" t="s">
        <v>23</v>
      </c>
      <c r="I10068" t="s">
        <v>811</v>
      </c>
      <c r="J10068" s="1">
        <f>LEN(Table1[[#This Row],[Options/Features]]) - LEN(SUBSTITUTE(Table1[[#This Row],[Options/Features]], ",", "")) + 1</f>
        <v>4</v>
      </c>
      <c r="K10068" t="s">
        <v>30</v>
      </c>
      <c r="L10068" t="s">
        <v>31</v>
      </c>
    </row>
    <row r="10069" spans="1:12" x14ac:dyDescent="0.25">
      <c r="A10069" t="s">
        <v>44</v>
      </c>
      <c r="B10069" t="s">
        <v>176</v>
      </c>
      <c r="C10069" s="1">
        <v>2011</v>
      </c>
      <c r="D10069" s="9">
        <v>128565</v>
      </c>
      <c r="E10069" s="4">
        <v>29566.94</v>
      </c>
      <c r="F10069" t="s">
        <v>21</v>
      </c>
      <c r="G10069" t="s">
        <v>67</v>
      </c>
      <c r="H10069" t="s">
        <v>23</v>
      </c>
      <c r="I10069" t="s">
        <v>272</v>
      </c>
      <c r="J10069" s="1">
        <f>LEN(Table1[[#This Row],[Options/Features]]) - LEN(SUBSTITUTE(Table1[[#This Row],[Options/Features]], ",", "")) + 1</f>
        <v>3</v>
      </c>
      <c r="K10069" t="s">
        <v>17</v>
      </c>
      <c r="L10069" t="s">
        <v>18</v>
      </c>
    </row>
    <row r="10070" spans="1:12" x14ac:dyDescent="0.25">
      <c r="A10070" t="s">
        <v>93</v>
      </c>
      <c r="B10070" t="s">
        <v>588</v>
      </c>
      <c r="C10070" s="1">
        <v>2014</v>
      </c>
      <c r="D10070" s="9">
        <v>29929</v>
      </c>
      <c r="E10070" s="4">
        <v>18364.824000000001</v>
      </c>
      <c r="F10070" t="s">
        <v>41</v>
      </c>
      <c r="G10070" t="s">
        <v>64</v>
      </c>
      <c r="H10070" t="s">
        <v>15</v>
      </c>
      <c r="I10070" t="s">
        <v>729</v>
      </c>
      <c r="J10070" s="1">
        <f>LEN(Table1[[#This Row],[Options/Features]]) - LEN(SUBSTITUTE(Table1[[#This Row],[Options/Features]], ",", "")) + 1</f>
        <v>3</v>
      </c>
      <c r="K10070" t="s">
        <v>17</v>
      </c>
      <c r="L10070" t="s">
        <v>31</v>
      </c>
    </row>
    <row r="10071" spans="1:12" x14ac:dyDescent="0.25">
      <c r="A10071" t="s">
        <v>116</v>
      </c>
      <c r="B10071" t="s">
        <v>192</v>
      </c>
      <c r="C10071" s="1">
        <v>2013</v>
      </c>
      <c r="D10071" s="9">
        <v>33334</v>
      </c>
      <c r="E10071" s="4">
        <v>23155.856</v>
      </c>
      <c r="F10071" t="s">
        <v>13</v>
      </c>
      <c r="G10071" t="s">
        <v>34</v>
      </c>
      <c r="H10071" t="s">
        <v>15</v>
      </c>
      <c r="I10071" t="s">
        <v>115</v>
      </c>
      <c r="J10071" s="1">
        <f>LEN(Table1[[#This Row],[Options/Features]]) - LEN(SUBSTITUTE(Table1[[#This Row],[Options/Features]], ",", "")) + 1</f>
        <v>1</v>
      </c>
      <c r="K10071" t="s">
        <v>36</v>
      </c>
      <c r="L10071" t="s">
        <v>31</v>
      </c>
    </row>
    <row r="10072" spans="1:12" x14ac:dyDescent="0.25">
      <c r="A10072" t="s">
        <v>48</v>
      </c>
      <c r="B10072" t="s">
        <v>63</v>
      </c>
      <c r="C10072" s="1">
        <v>2016</v>
      </c>
      <c r="D10072" s="9">
        <v>93111</v>
      </c>
      <c r="E10072" s="4">
        <v>19147.648000000001</v>
      </c>
      <c r="F10072" t="s">
        <v>13</v>
      </c>
      <c r="G10072" t="s">
        <v>28</v>
      </c>
      <c r="H10072" t="s">
        <v>23</v>
      </c>
      <c r="I10072" t="s">
        <v>873</v>
      </c>
      <c r="J10072" s="1">
        <f>LEN(Table1[[#This Row],[Options/Features]]) - LEN(SUBSTITUTE(Table1[[#This Row],[Options/Features]], ",", "")) + 1</f>
        <v>4</v>
      </c>
      <c r="K10072" t="s">
        <v>30</v>
      </c>
      <c r="L10072" t="s">
        <v>31</v>
      </c>
    </row>
    <row r="10073" spans="1:12" x14ac:dyDescent="0.25">
      <c r="A10073" t="s">
        <v>89</v>
      </c>
      <c r="B10073" t="s">
        <v>147</v>
      </c>
      <c r="C10073" s="1">
        <v>2022</v>
      </c>
      <c r="D10073" s="9">
        <v>15404</v>
      </c>
      <c r="E10073" s="4">
        <v>6315.0720000000001</v>
      </c>
      <c r="F10073" t="s">
        <v>41</v>
      </c>
      <c r="G10073" t="s">
        <v>46</v>
      </c>
      <c r="H10073" t="s">
        <v>15</v>
      </c>
      <c r="I10073" t="s">
        <v>906</v>
      </c>
      <c r="J10073" s="1">
        <f>LEN(Table1[[#This Row],[Options/Features]]) - LEN(SUBSTITUTE(Table1[[#This Row],[Options/Features]], ",", "")) + 1</f>
        <v>4</v>
      </c>
      <c r="K10073" t="s">
        <v>36</v>
      </c>
      <c r="L10073" t="s">
        <v>31</v>
      </c>
    </row>
    <row r="10074" spans="1:12" x14ac:dyDescent="0.25">
      <c r="A10074" t="s">
        <v>32</v>
      </c>
      <c r="B10074" t="s">
        <v>66</v>
      </c>
      <c r="C10074" s="1">
        <v>2021</v>
      </c>
      <c r="D10074" s="9">
        <v>98672</v>
      </c>
      <c r="E10074" s="4">
        <v>17842.64</v>
      </c>
      <c r="F10074" t="s">
        <v>41</v>
      </c>
      <c r="G10074" t="s">
        <v>64</v>
      </c>
      <c r="H10074" t="s">
        <v>15</v>
      </c>
      <c r="I10074" t="s">
        <v>402</v>
      </c>
      <c r="J10074" s="1">
        <f>LEN(Table1[[#This Row],[Options/Features]]) - LEN(SUBSTITUTE(Table1[[#This Row],[Options/Features]], ",", "")) + 1</f>
        <v>2</v>
      </c>
      <c r="K10074" t="s">
        <v>30</v>
      </c>
      <c r="L10074" t="s">
        <v>31</v>
      </c>
    </row>
    <row r="10075" spans="1:12" x14ac:dyDescent="0.25">
      <c r="A10075" t="s">
        <v>79</v>
      </c>
      <c r="B10075" t="s">
        <v>141</v>
      </c>
      <c r="C10075" s="1">
        <v>2012</v>
      </c>
      <c r="D10075" s="9">
        <v>72957</v>
      </c>
      <c r="E10075" s="4">
        <v>10304.02</v>
      </c>
      <c r="F10075" t="s">
        <v>13</v>
      </c>
      <c r="G10075" t="s">
        <v>72</v>
      </c>
      <c r="H10075" t="s">
        <v>23</v>
      </c>
      <c r="I10075" t="s">
        <v>813</v>
      </c>
      <c r="J10075" s="1">
        <f>LEN(Table1[[#This Row],[Options/Features]]) - LEN(SUBSTITUTE(Table1[[#This Row],[Options/Features]], ",", "")) + 1</f>
        <v>3</v>
      </c>
      <c r="K10075" t="s">
        <v>17</v>
      </c>
      <c r="L10075" t="s">
        <v>18</v>
      </c>
    </row>
    <row r="10076" spans="1:12" x14ac:dyDescent="0.25">
      <c r="A10076" t="s">
        <v>99</v>
      </c>
      <c r="B10076" t="s">
        <v>108</v>
      </c>
      <c r="C10076" s="1">
        <v>2013</v>
      </c>
      <c r="D10076" s="9">
        <v>137169</v>
      </c>
      <c r="E10076" s="4">
        <v>27842.984</v>
      </c>
      <c r="F10076" t="s">
        <v>41</v>
      </c>
      <c r="G10076" t="s">
        <v>34</v>
      </c>
      <c r="H10076" t="s">
        <v>15</v>
      </c>
      <c r="I10076" t="s">
        <v>138</v>
      </c>
      <c r="J10076" s="1">
        <f>LEN(Table1[[#This Row],[Options/Features]]) - LEN(SUBSTITUTE(Table1[[#This Row],[Options/Features]], ",", "")) + 1</f>
        <v>2</v>
      </c>
      <c r="K10076" t="s">
        <v>36</v>
      </c>
      <c r="L10076" t="s">
        <v>31</v>
      </c>
    </row>
    <row r="10077" spans="1:12" x14ac:dyDescent="0.25">
      <c r="A10077" t="s">
        <v>99</v>
      </c>
      <c r="B10077" t="s">
        <v>108</v>
      </c>
      <c r="C10077" s="1">
        <v>2014</v>
      </c>
      <c r="D10077" s="9">
        <v>104383</v>
      </c>
      <c r="E10077" s="4">
        <v>15911.304</v>
      </c>
      <c r="F10077" t="s">
        <v>41</v>
      </c>
      <c r="G10077" t="s">
        <v>72</v>
      </c>
      <c r="H10077" t="s">
        <v>15</v>
      </c>
      <c r="I10077" t="s">
        <v>115</v>
      </c>
      <c r="J10077" s="1">
        <f>LEN(Table1[[#This Row],[Options/Features]]) - LEN(SUBSTITUTE(Table1[[#This Row],[Options/Features]], ",", "")) + 1</f>
        <v>1</v>
      </c>
      <c r="K10077" t="s">
        <v>17</v>
      </c>
      <c r="L10077" t="s">
        <v>31</v>
      </c>
    </row>
    <row r="10078" spans="1:12" x14ac:dyDescent="0.25">
      <c r="A10078" t="s">
        <v>54</v>
      </c>
      <c r="B10078" t="s">
        <v>220</v>
      </c>
      <c r="C10078" s="1">
        <v>2020</v>
      </c>
      <c r="D10078" s="9">
        <v>59128</v>
      </c>
      <c r="E10078" s="4">
        <v>30454.46</v>
      </c>
      <c r="F10078" t="s">
        <v>13</v>
      </c>
      <c r="G10078" t="s">
        <v>72</v>
      </c>
      <c r="H10078" t="s">
        <v>23</v>
      </c>
      <c r="I10078" t="s">
        <v>16</v>
      </c>
      <c r="J10078" s="1">
        <f>LEN(Table1[[#This Row],[Options/Features]]) - LEN(SUBSTITUTE(Table1[[#This Row],[Options/Features]], ",", "")) + 1</f>
        <v>1</v>
      </c>
      <c r="K10078" t="s">
        <v>30</v>
      </c>
      <c r="L10078" t="s">
        <v>18</v>
      </c>
    </row>
    <row r="10079" spans="1:12" x14ac:dyDescent="0.25">
      <c r="A10079" t="s">
        <v>11</v>
      </c>
      <c r="B10079" t="s">
        <v>12</v>
      </c>
      <c r="C10079" s="1">
        <v>2013</v>
      </c>
      <c r="D10079" s="9">
        <v>96720</v>
      </c>
      <c r="E10079" s="4">
        <v>36231.847999999998</v>
      </c>
      <c r="F10079" t="s">
        <v>21</v>
      </c>
      <c r="G10079" t="s">
        <v>28</v>
      </c>
      <c r="H10079" t="s">
        <v>15</v>
      </c>
      <c r="I10079" t="s">
        <v>509</v>
      </c>
      <c r="J10079" s="1">
        <f>LEN(Table1[[#This Row],[Options/Features]]) - LEN(SUBSTITUTE(Table1[[#This Row],[Options/Features]], ",", "")) + 1</f>
        <v>3</v>
      </c>
      <c r="K10079" t="s">
        <v>17</v>
      </c>
      <c r="L10079" t="s">
        <v>31</v>
      </c>
    </row>
    <row r="10080" spans="1:12" x14ac:dyDescent="0.25">
      <c r="A10080" t="s">
        <v>99</v>
      </c>
      <c r="B10080" t="s">
        <v>326</v>
      </c>
      <c r="C10080" s="1">
        <v>2021</v>
      </c>
      <c r="D10080" s="9">
        <v>133575</v>
      </c>
      <c r="E10080" s="4">
        <v>16789.759999999998</v>
      </c>
      <c r="F10080" t="s">
        <v>41</v>
      </c>
      <c r="G10080" t="s">
        <v>42</v>
      </c>
      <c r="H10080" t="s">
        <v>15</v>
      </c>
      <c r="I10080" t="s">
        <v>277</v>
      </c>
      <c r="J10080" s="1">
        <f>LEN(Table1[[#This Row],[Options/Features]]) - LEN(SUBSTITUTE(Table1[[#This Row],[Options/Features]], ",", "")) + 1</f>
        <v>2</v>
      </c>
      <c r="K10080" t="s">
        <v>36</v>
      </c>
      <c r="L10080" t="s">
        <v>31</v>
      </c>
    </row>
    <row r="10081" spans="1:12" x14ac:dyDescent="0.25">
      <c r="A10081" t="s">
        <v>19</v>
      </c>
      <c r="B10081" t="s">
        <v>290</v>
      </c>
      <c r="C10081" s="1">
        <v>2013</v>
      </c>
      <c r="D10081" s="9">
        <v>45365</v>
      </c>
      <c r="E10081" s="4">
        <v>8871.3439999999991</v>
      </c>
      <c r="F10081" t="s">
        <v>27</v>
      </c>
      <c r="G10081" t="s">
        <v>67</v>
      </c>
      <c r="H10081" t="s">
        <v>23</v>
      </c>
      <c r="I10081" t="s">
        <v>24</v>
      </c>
      <c r="J10081" s="1">
        <f>LEN(Table1[[#This Row],[Options/Features]]) - LEN(SUBSTITUTE(Table1[[#This Row],[Options/Features]], ",", "")) + 1</f>
        <v>1</v>
      </c>
      <c r="K10081" t="s">
        <v>36</v>
      </c>
      <c r="L10081" t="s">
        <v>31</v>
      </c>
    </row>
    <row r="10082" spans="1:12" x14ac:dyDescent="0.25">
      <c r="A10082" t="s">
        <v>19</v>
      </c>
      <c r="B10082" t="s">
        <v>274</v>
      </c>
      <c r="C10082" s="1">
        <v>2021</v>
      </c>
      <c r="D10082" s="9">
        <v>145371</v>
      </c>
      <c r="E10082" s="4">
        <v>9190.0480000000007</v>
      </c>
      <c r="F10082" t="s">
        <v>21</v>
      </c>
      <c r="G10082" t="s">
        <v>34</v>
      </c>
      <c r="H10082" t="s">
        <v>23</v>
      </c>
      <c r="I10082" t="s">
        <v>86</v>
      </c>
      <c r="J10082" s="1">
        <f>LEN(Table1[[#This Row],[Options/Features]]) - LEN(SUBSTITUTE(Table1[[#This Row],[Options/Features]], ",", "")) + 1</f>
        <v>2</v>
      </c>
      <c r="K10082" t="s">
        <v>17</v>
      </c>
      <c r="L10082" t="s">
        <v>31</v>
      </c>
    </row>
    <row r="10083" spans="1:12" x14ac:dyDescent="0.25">
      <c r="A10083" t="s">
        <v>116</v>
      </c>
      <c r="B10083" t="s">
        <v>185</v>
      </c>
      <c r="C10083" s="1">
        <v>2012</v>
      </c>
      <c r="D10083" s="9">
        <v>27895</v>
      </c>
      <c r="E10083" s="4">
        <v>11140.487999999999</v>
      </c>
      <c r="F10083" t="s">
        <v>41</v>
      </c>
      <c r="G10083" t="s">
        <v>42</v>
      </c>
      <c r="H10083" t="s">
        <v>15</v>
      </c>
      <c r="I10083" t="s">
        <v>245</v>
      </c>
      <c r="J10083" s="1">
        <f>LEN(Table1[[#This Row],[Options/Features]]) - LEN(SUBSTITUTE(Table1[[#This Row],[Options/Features]], ",", "")) + 1</f>
        <v>2</v>
      </c>
      <c r="K10083" t="s">
        <v>36</v>
      </c>
      <c r="L10083" t="s">
        <v>31</v>
      </c>
    </row>
    <row r="10084" spans="1:12" x14ac:dyDescent="0.25">
      <c r="A10084" t="s">
        <v>32</v>
      </c>
      <c r="B10084" t="s">
        <v>66</v>
      </c>
      <c r="C10084" s="1">
        <v>2011</v>
      </c>
      <c r="D10084" s="9">
        <v>14935</v>
      </c>
      <c r="E10084" s="4">
        <v>17317.312000000002</v>
      </c>
      <c r="F10084" t="s">
        <v>21</v>
      </c>
      <c r="G10084" t="s">
        <v>34</v>
      </c>
      <c r="H10084" t="s">
        <v>23</v>
      </c>
      <c r="I10084" t="s">
        <v>166</v>
      </c>
      <c r="J10084" s="1">
        <f>LEN(Table1[[#This Row],[Options/Features]]) - LEN(SUBSTITUTE(Table1[[#This Row],[Options/Features]], ",", "")) + 1</f>
        <v>1</v>
      </c>
      <c r="K10084" t="s">
        <v>17</v>
      </c>
      <c r="L10084" t="s">
        <v>31</v>
      </c>
    </row>
    <row r="10085" spans="1:12" x14ac:dyDescent="0.25">
      <c r="A10085" t="s">
        <v>79</v>
      </c>
      <c r="B10085" t="s">
        <v>80</v>
      </c>
      <c r="C10085" s="1">
        <v>2018</v>
      </c>
      <c r="D10085" s="9">
        <v>43171</v>
      </c>
      <c r="E10085" s="4">
        <v>34801.360000000001</v>
      </c>
      <c r="F10085" t="s">
        <v>41</v>
      </c>
      <c r="G10085" t="s">
        <v>50</v>
      </c>
      <c r="H10085" t="s">
        <v>23</v>
      </c>
      <c r="I10085" t="s">
        <v>287</v>
      </c>
      <c r="J10085" s="1">
        <f>LEN(Table1[[#This Row],[Options/Features]]) - LEN(SUBSTITUTE(Table1[[#This Row],[Options/Features]], ",", "")) + 1</f>
        <v>2</v>
      </c>
      <c r="K10085" t="s">
        <v>17</v>
      </c>
      <c r="L10085" t="s">
        <v>31</v>
      </c>
    </row>
    <row r="10086" spans="1:12" x14ac:dyDescent="0.25">
      <c r="A10086" t="s">
        <v>133</v>
      </c>
      <c r="B10086" t="s">
        <v>134</v>
      </c>
      <c r="C10086" s="1">
        <v>2018</v>
      </c>
      <c r="D10086" s="9">
        <v>7259</v>
      </c>
      <c r="E10086" s="4">
        <v>39820.351999999999</v>
      </c>
      <c r="F10086" t="s">
        <v>41</v>
      </c>
      <c r="G10086" t="s">
        <v>34</v>
      </c>
      <c r="H10086" t="s">
        <v>23</v>
      </c>
      <c r="I10086" t="s">
        <v>740</v>
      </c>
      <c r="J10086" s="1">
        <f>LEN(Table1[[#This Row],[Options/Features]]) - LEN(SUBSTITUTE(Table1[[#This Row],[Options/Features]], ",", "")) + 1</f>
        <v>4</v>
      </c>
      <c r="K10086" t="s">
        <v>17</v>
      </c>
      <c r="L10086" t="s">
        <v>31</v>
      </c>
    </row>
    <row r="10087" spans="1:12" x14ac:dyDescent="0.25">
      <c r="A10087" t="s">
        <v>82</v>
      </c>
      <c r="B10087" t="s">
        <v>114</v>
      </c>
      <c r="C10087" s="1">
        <v>2016</v>
      </c>
      <c r="D10087" s="9">
        <v>34817</v>
      </c>
      <c r="E10087" s="4">
        <v>9962.9359999999997</v>
      </c>
      <c r="F10087" t="s">
        <v>41</v>
      </c>
      <c r="G10087" t="s">
        <v>22</v>
      </c>
      <c r="H10087" t="s">
        <v>23</v>
      </c>
      <c r="I10087" t="s">
        <v>914</v>
      </c>
      <c r="J10087" s="1">
        <f>LEN(Table1[[#This Row],[Options/Features]]) - LEN(SUBSTITUTE(Table1[[#This Row],[Options/Features]], ",", "")) + 1</f>
        <v>3</v>
      </c>
      <c r="K10087" t="s">
        <v>36</v>
      </c>
      <c r="L10087" t="s">
        <v>31</v>
      </c>
    </row>
    <row r="10088" spans="1:12" x14ac:dyDescent="0.25">
      <c r="A10088" t="s">
        <v>99</v>
      </c>
      <c r="B10088" t="s">
        <v>100</v>
      </c>
      <c r="C10088" s="1">
        <v>2013</v>
      </c>
      <c r="D10088" s="9">
        <v>30903</v>
      </c>
      <c r="E10088" s="4">
        <v>17079.919999999998</v>
      </c>
      <c r="F10088" t="s">
        <v>41</v>
      </c>
      <c r="G10088" t="s">
        <v>67</v>
      </c>
      <c r="H10088" t="s">
        <v>15</v>
      </c>
      <c r="I10088" t="s">
        <v>115</v>
      </c>
      <c r="J10088" s="1">
        <f>LEN(Table1[[#This Row],[Options/Features]]) - LEN(SUBSTITUTE(Table1[[#This Row],[Options/Features]], ",", "")) + 1</f>
        <v>1</v>
      </c>
      <c r="K10088" t="s">
        <v>17</v>
      </c>
      <c r="L10088" t="s">
        <v>31</v>
      </c>
    </row>
    <row r="10089" spans="1:12" x14ac:dyDescent="0.25">
      <c r="A10089" t="s">
        <v>54</v>
      </c>
      <c r="B10089" t="s">
        <v>165</v>
      </c>
      <c r="C10089" s="1">
        <v>2021</v>
      </c>
      <c r="D10089" s="9">
        <v>91343</v>
      </c>
      <c r="E10089" s="4">
        <v>7207.384</v>
      </c>
      <c r="F10089" t="s">
        <v>41</v>
      </c>
      <c r="G10089" t="s">
        <v>72</v>
      </c>
      <c r="H10089" t="s">
        <v>23</v>
      </c>
      <c r="I10089" t="s">
        <v>115</v>
      </c>
      <c r="J10089" s="1">
        <f>LEN(Table1[[#This Row],[Options/Features]]) - LEN(SUBSTITUTE(Table1[[#This Row],[Options/Features]], ",", "")) + 1</f>
        <v>1</v>
      </c>
      <c r="K10089" t="s">
        <v>17</v>
      </c>
      <c r="L10089" t="s">
        <v>31</v>
      </c>
    </row>
    <row r="10090" spans="1:12" x14ac:dyDescent="0.25">
      <c r="A10090" t="s">
        <v>48</v>
      </c>
      <c r="B10090" t="s">
        <v>49</v>
      </c>
      <c r="C10090" s="1">
        <v>2011</v>
      </c>
      <c r="D10090" s="9">
        <v>138134</v>
      </c>
      <c r="E10090" s="4">
        <v>10345.536</v>
      </c>
      <c r="F10090" t="s">
        <v>13</v>
      </c>
      <c r="G10090" t="s">
        <v>64</v>
      </c>
      <c r="H10090" t="s">
        <v>23</v>
      </c>
      <c r="I10090" t="s">
        <v>106</v>
      </c>
      <c r="J10090" s="1">
        <f>LEN(Table1[[#This Row],[Options/Features]]) - LEN(SUBSTITUTE(Table1[[#This Row],[Options/Features]], ",", "")) + 1</f>
        <v>1</v>
      </c>
      <c r="K10090" t="s">
        <v>17</v>
      </c>
      <c r="L10090" t="s">
        <v>31</v>
      </c>
    </row>
    <row r="10091" spans="1:12" x14ac:dyDescent="0.25">
      <c r="A10091" t="s">
        <v>54</v>
      </c>
      <c r="B10091" t="s">
        <v>165</v>
      </c>
      <c r="C10091" s="1">
        <v>2015</v>
      </c>
      <c r="D10091" s="9">
        <v>48177</v>
      </c>
      <c r="E10091" s="4">
        <v>18047.616000000002</v>
      </c>
      <c r="F10091" t="s">
        <v>21</v>
      </c>
      <c r="G10091" t="s">
        <v>14</v>
      </c>
      <c r="H10091" t="s">
        <v>23</v>
      </c>
      <c r="I10091" t="s">
        <v>152</v>
      </c>
      <c r="J10091" s="1">
        <f>LEN(Table1[[#This Row],[Options/Features]]) - LEN(SUBSTITUTE(Table1[[#This Row],[Options/Features]], ",", "")) + 1</f>
        <v>2</v>
      </c>
      <c r="K10091" t="s">
        <v>17</v>
      </c>
      <c r="L10091" t="s">
        <v>31</v>
      </c>
    </row>
    <row r="10092" spans="1:12" x14ac:dyDescent="0.25">
      <c r="A10092" t="s">
        <v>149</v>
      </c>
      <c r="B10092" t="s">
        <v>300</v>
      </c>
      <c r="C10092" s="1">
        <v>2012</v>
      </c>
      <c r="D10092" s="9">
        <v>119241</v>
      </c>
      <c r="E10092" s="4">
        <v>13641.984</v>
      </c>
      <c r="F10092" t="s">
        <v>41</v>
      </c>
      <c r="G10092" t="s">
        <v>72</v>
      </c>
      <c r="H10092" t="s">
        <v>23</v>
      </c>
      <c r="I10092" t="s">
        <v>302</v>
      </c>
      <c r="J10092" s="1">
        <f>LEN(Table1[[#This Row],[Options/Features]]) - LEN(SUBSTITUTE(Table1[[#This Row],[Options/Features]], ",", "")) + 1</f>
        <v>2</v>
      </c>
      <c r="K10092" t="s">
        <v>30</v>
      </c>
      <c r="L10092" t="s">
        <v>31</v>
      </c>
    </row>
    <row r="10093" spans="1:12" x14ac:dyDescent="0.25">
      <c r="A10093" t="s">
        <v>96</v>
      </c>
      <c r="B10093" t="s">
        <v>255</v>
      </c>
      <c r="C10093" s="1">
        <v>2020</v>
      </c>
      <c r="D10093" s="9">
        <v>40947</v>
      </c>
      <c r="E10093" s="4">
        <v>20579.72</v>
      </c>
      <c r="F10093" t="s">
        <v>41</v>
      </c>
      <c r="G10093" t="s">
        <v>22</v>
      </c>
      <c r="H10093" t="s">
        <v>23</v>
      </c>
      <c r="I10093" t="s">
        <v>68</v>
      </c>
      <c r="J10093" s="1">
        <f>LEN(Table1[[#This Row],[Options/Features]]) - LEN(SUBSTITUTE(Table1[[#This Row],[Options/Features]], ",", "")) + 1</f>
        <v>1</v>
      </c>
      <c r="K10093" t="s">
        <v>17</v>
      </c>
      <c r="L10093" t="s">
        <v>31</v>
      </c>
    </row>
    <row r="10094" spans="1:12" x14ac:dyDescent="0.25">
      <c r="A10094" t="s">
        <v>11</v>
      </c>
      <c r="B10094" t="s">
        <v>153</v>
      </c>
      <c r="C10094" s="1">
        <v>2013</v>
      </c>
      <c r="D10094" s="9">
        <v>111434</v>
      </c>
      <c r="E10094" s="4">
        <v>38058.472000000002</v>
      </c>
      <c r="F10094" t="s">
        <v>27</v>
      </c>
      <c r="G10094" t="s">
        <v>42</v>
      </c>
      <c r="H10094" t="s">
        <v>23</v>
      </c>
      <c r="I10094" t="s">
        <v>252</v>
      </c>
      <c r="J10094" s="1">
        <f>LEN(Table1[[#This Row],[Options/Features]]) - LEN(SUBSTITUTE(Table1[[#This Row],[Options/Features]], ",", "")) + 1</f>
        <v>3</v>
      </c>
      <c r="K10094" t="s">
        <v>30</v>
      </c>
      <c r="L10094" t="s">
        <v>31</v>
      </c>
    </row>
    <row r="10095" spans="1:12" x14ac:dyDescent="0.25">
      <c r="A10095" t="s">
        <v>57</v>
      </c>
      <c r="B10095" t="s">
        <v>77</v>
      </c>
      <c r="C10095" s="1">
        <v>2013</v>
      </c>
      <c r="D10095" s="9">
        <v>113657</v>
      </c>
      <c r="E10095" s="4">
        <v>22579.53</v>
      </c>
      <c r="F10095" t="s">
        <v>27</v>
      </c>
      <c r="G10095" t="s">
        <v>28</v>
      </c>
      <c r="H10095" t="s">
        <v>15</v>
      </c>
      <c r="I10095" t="s">
        <v>508</v>
      </c>
      <c r="J10095" s="1">
        <f>LEN(Table1[[#This Row],[Options/Features]]) - LEN(SUBSTITUTE(Table1[[#This Row],[Options/Features]], ",", "")) + 1</f>
        <v>3</v>
      </c>
      <c r="K10095" t="s">
        <v>36</v>
      </c>
      <c r="L10095" t="s">
        <v>18</v>
      </c>
    </row>
    <row r="10096" spans="1:12" x14ac:dyDescent="0.25">
      <c r="A10096" t="s">
        <v>89</v>
      </c>
      <c r="B10096" t="s">
        <v>90</v>
      </c>
      <c r="C10096" s="1">
        <v>2020</v>
      </c>
      <c r="D10096" s="9">
        <v>79036</v>
      </c>
      <c r="E10096" s="4">
        <v>26200.191999999999</v>
      </c>
      <c r="F10096" t="s">
        <v>21</v>
      </c>
      <c r="G10096" t="s">
        <v>46</v>
      </c>
      <c r="H10096" t="s">
        <v>23</v>
      </c>
      <c r="I10096" t="s">
        <v>507</v>
      </c>
      <c r="J10096" s="1">
        <f>LEN(Table1[[#This Row],[Options/Features]]) - LEN(SUBSTITUTE(Table1[[#This Row],[Options/Features]], ",", "")) + 1</f>
        <v>4</v>
      </c>
      <c r="K10096" t="s">
        <v>17</v>
      </c>
      <c r="L10096" t="s">
        <v>31</v>
      </c>
    </row>
    <row r="10097" spans="1:12" x14ac:dyDescent="0.25">
      <c r="A10097" t="s">
        <v>82</v>
      </c>
      <c r="B10097" t="s">
        <v>83</v>
      </c>
      <c r="C10097" s="1">
        <v>2016</v>
      </c>
      <c r="D10097" s="9">
        <v>51576</v>
      </c>
      <c r="E10097" s="4">
        <v>12909.647999999999</v>
      </c>
      <c r="F10097" t="s">
        <v>41</v>
      </c>
      <c r="G10097" t="s">
        <v>72</v>
      </c>
      <c r="H10097" t="s">
        <v>23</v>
      </c>
      <c r="I10097" t="s">
        <v>237</v>
      </c>
      <c r="J10097" s="1">
        <f>LEN(Table1[[#This Row],[Options/Features]]) - LEN(SUBSTITUTE(Table1[[#This Row],[Options/Features]], ",", "")) + 1</f>
        <v>3</v>
      </c>
      <c r="K10097" t="s">
        <v>17</v>
      </c>
      <c r="L10097" t="s">
        <v>31</v>
      </c>
    </row>
    <row r="10098" spans="1:12" x14ac:dyDescent="0.25">
      <c r="A10098" t="s">
        <v>93</v>
      </c>
      <c r="B10098" t="s">
        <v>55</v>
      </c>
      <c r="C10098" s="1">
        <v>2012</v>
      </c>
      <c r="D10098" s="9">
        <v>140584</v>
      </c>
      <c r="E10098" s="4">
        <v>10769.28</v>
      </c>
      <c r="F10098" t="s">
        <v>21</v>
      </c>
      <c r="G10098" t="s">
        <v>42</v>
      </c>
      <c r="H10098" t="s">
        <v>15</v>
      </c>
      <c r="I10098" t="s">
        <v>431</v>
      </c>
      <c r="J10098" s="1">
        <f>LEN(Table1[[#This Row],[Options/Features]]) - LEN(SUBSTITUTE(Table1[[#This Row],[Options/Features]], ",", "")) + 1</f>
        <v>3</v>
      </c>
      <c r="K10098" t="s">
        <v>36</v>
      </c>
      <c r="L10098" t="s">
        <v>31</v>
      </c>
    </row>
    <row r="10099" spans="1:12" x14ac:dyDescent="0.25">
      <c r="A10099" t="s">
        <v>32</v>
      </c>
      <c r="B10099" t="s">
        <v>125</v>
      </c>
      <c r="C10099" s="1">
        <v>2019</v>
      </c>
      <c r="D10099" s="9">
        <v>133164</v>
      </c>
      <c r="E10099" s="4">
        <v>32703.624</v>
      </c>
      <c r="F10099" t="s">
        <v>13</v>
      </c>
      <c r="G10099" t="s">
        <v>28</v>
      </c>
      <c r="H10099" t="s">
        <v>15</v>
      </c>
      <c r="I10099" t="s">
        <v>462</v>
      </c>
      <c r="J10099" s="1">
        <f>LEN(Table1[[#This Row],[Options/Features]]) - LEN(SUBSTITUTE(Table1[[#This Row],[Options/Features]], ",", "")) + 1</f>
        <v>3</v>
      </c>
      <c r="K10099" t="s">
        <v>17</v>
      </c>
      <c r="L10099" t="s">
        <v>31</v>
      </c>
    </row>
    <row r="10100" spans="1:12" x14ac:dyDescent="0.25">
      <c r="A10100" t="s">
        <v>44</v>
      </c>
      <c r="B10100" t="s">
        <v>330</v>
      </c>
      <c r="C10100" s="1">
        <v>2020</v>
      </c>
      <c r="D10100" s="9">
        <v>41313</v>
      </c>
      <c r="E10100" s="4">
        <v>24876.400000000001</v>
      </c>
      <c r="F10100" t="s">
        <v>13</v>
      </c>
      <c r="G10100" t="s">
        <v>28</v>
      </c>
      <c r="H10100" t="s">
        <v>15</v>
      </c>
      <c r="I10100" t="s">
        <v>632</v>
      </c>
      <c r="J10100" s="1">
        <f>LEN(Table1[[#This Row],[Options/Features]]) - LEN(SUBSTITUTE(Table1[[#This Row],[Options/Features]], ",", "")) + 1</f>
        <v>3</v>
      </c>
      <c r="K10100" t="s">
        <v>30</v>
      </c>
      <c r="L10100" t="s">
        <v>31</v>
      </c>
    </row>
    <row r="10101" spans="1:12" x14ac:dyDescent="0.25">
      <c r="A10101" t="s">
        <v>93</v>
      </c>
      <c r="B10101" t="s">
        <v>94</v>
      </c>
      <c r="C10101" s="1">
        <v>2015</v>
      </c>
      <c r="D10101" s="9">
        <v>130835</v>
      </c>
      <c r="E10101" s="4">
        <v>9500.6319999999996</v>
      </c>
      <c r="F10101" t="s">
        <v>21</v>
      </c>
      <c r="G10101" t="s">
        <v>67</v>
      </c>
      <c r="H10101" t="s">
        <v>23</v>
      </c>
      <c r="I10101" t="s">
        <v>138</v>
      </c>
      <c r="J10101" s="1">
        <f>LEN(Table1[[#This Row],[Options/Features]]) - LEN(SUBSTITUTE(Table1[[#This Row],[Options/Features]], ",", "")) + 1</f>
        <v>2</v>
      </c>
      <c r="K10101" t="s">
        <v>17</v>
      </c>
      <c r="L10101" t="s">
        <v>31</v>
      </c>
    </row>
    <row r="10102" spans="1:12" x14ac:dyDescent="0.25">
      <c r="A10102" t="s">
        <v>116</v>
      </c>
      <c r="B10102" t="s">
        <v>158</v>
      </c>
      <c r="C10102" s="1">
        <v>2018</v>
      </c>
      <c r="D10102" s="9">
        <v>107041</v>
      </c>
      <c r="E10102" s="4">
        <v>35179.256000000001</v>
      </c>
      <c r="F10102" t="s">
        <v>21</v>
      </c>
      <c r="G10102" t="s">
        <v>72</v>
      </c>
      <c r="H10102" t="s">
        <v>23</v>
      </c>
      <c r="I10102" t="s">
        <v>425</v>
      </c>
      <c r="J10102" s="1">
        <f>LEN(Table1[[#This Row],[Options/Features]]) - LEN(SUBSTITUTE(Table1[[#This Row],[Options/Features]], ",", "")) + 1</f>
        <v>3</v>
      </c>
      <c r="K10102" t="s">
        <v>17</v>
      </c>
      <c r="L10102" t="s">
        <v>31</v>
      </c>
    </row>
    <row r="10103" spans="1:12" x14ac:dyDescent="0.25">
      <c r="A10103" t="s">
        <v>54</v>
      </c>
      <c r="B10103" t="s">
        <v>220</v>
      </c>
      <c r="C10103" s="1">
        <v>2022</v>
      </c>
      <c r="D10103" s="9">
        <v>89746</v>
      </c>
      <c r="E10103" s="4">
        <v>15487.52</v>
      </c>
      <c r="F10103" t="s">
        <v>21</v>
      </c>
      <c r="G10103" t="s">
        <v>50</v>
      </c>
      <c r="H10103" t="s">
        <v>15</v>
      </c>
      <c r="I10103" t="s">
        <v>254</v>
      </c>
      <c r="J10103" s="1">
        <f>LEN(Table1[[#This Row],[Options/Features]]) - LEN(SUBSTITUTE(Table1[[#This Row],[Options/Features]], ",", "")) + 1</f>
        <v>2</v>
      </c>
      <c r="K10103" t="s">
        <v>17</v>
      </c>
      <c r="L10103" t="s">
        <v>18</v>
      </c>
    </row>
    <row r="10104" spans="1:12" x14ac:dyDescent="0.25">
      <c r="A10104" t="s">
        <v>93</v>
      </c>
      <c r="B10104" t="s">
        <v>220</v>
      </c>
      <c r="C10104" s="1">
        <v>2022</v>
      </c>
      <c r="D10104" s="9">
        <v>59067</v>
      </c>
      <c r="E10104" s="4">
        <v>15682.088</v>
      </c>
      <c r="F10104" t="s">
        <v>27</v>
      </c>
      <c r="G10104" t="s">
        <v>22</v>
      </c>
      <c r="H10104" t="s">
        <v>23</v>
      </c>
      <c r="I10104" t="s">
        <v>370</v>
      </c>
      <c r="J10104" s="1">
        <f>LEN(Table1[[#This Row],[Options/Features]]) - LEN(SUBSTITUTE(Table1[[#This Row],[Options/Features]], ",", "")) + 1</f>
        <v>2</v>
      </c>
      <c r="K10104" t="s">
        <v>36</v>
      </c>
      <c r="L10104" t="s">
        <v>31</v>
      </c>
    </row>
    <row r="10105" spans="1:12" x14ac:dyDescent="0.25">
      <c r="A10105" t="s">
        <v>96</v>
      </c>
      <c r="B10105" t="s">
        <v>111</v>
      </c>
      <c r="C10105" s="1">
        <v>2010</v>
      </c>
      <c r="D10105" s="9">
        <v>43799</v>
      </c>
      <c r="E10105" s="4">
        <v>32062.423999999999</v>
      </c>
      <c r="F10105" t="s">
        <v>13</v>
      </c>
      <c r="G10105" t="s">
        <v>72</v>
      </c>
      <c r="H10105" t="s">
        <v>23</v>
      </c>
      <c r="I10105" t="s">
        <v>69</v>
      </c>
      <c r="J10105" s="1">
        <f>LEN(Table1[[#This Row],[Options/Features]]) - LEN(SUBSTITUTE(Table1[[#This Row],[Options/Features]], ",", "")) + 1</f>
        <v>3</v>
      </c>
      <c r="K10105" t="s">
        <v>17</v>
      </c>
      <c r="L10105" t="s">
        <v>31</v>
      </c>
    </row>
    <row r="10106" spans="1:12" x14ac:dyDescent="0.25">
      <c r="A10106" t="s">
        <v>60</v>
      </c>
      <c r="B10106" t="s">
        <v>282</v>
      </c>
      <c r="C10106" s="1">
        <v>2021</v>
      </c>
      <c r="D10106" s="9">
        <v>108501</v>
      </c>
      <c r="E10106" s="4">
        <v>30863.504000000001</v>
      </c>
      <c r="F10106" t="s">
        <v>21</v>
      </c>
      <c r="G10106" t="s">
        <v>64</v>
      </c>
      <c r="H10106" t="s">
        <v>15</v>
      </c>
      <c r="I10106" t="s">
        <v>106</v>
      </c>
      <c r="J10106" s="1">
        <f>LEN(Table1[[#This Row],[Options/Features]]) - LEN(SUBSTITUTE(Table1[[#This Row],[Options/Features]], ",", "")) + 1</f>
        <v>1</v>
      </c>
      <c r="K10106" t="s">
        <v>17</v>
      </c>
      <c r="L10106" t="s">
        <v>31</v>
      </c>
    </row>
    <row r="10107" spans="1:12" x14ac:dyDescent="0.25">
      <c r="A10107" t="s">
        <v>82</v>
      </c>
      <c r="B10107" t="s">
        <v>114</v>
      </c>
      <c r="C10107" s="1">
        <v>2013</v>
      </c>
      <c r="D10107" s="9">
        <v>33278</v>
      </c>
      <c r="E10107" s="4">
        <v>15094.72</v>
      </c>
      <c r="F10107" t="s">
        <v>27</v>
      </c>
      <c r="G10107" t="s">
        <v>42</v>
      </c>
      <c r="H10107" t="s">
        <v>15</v>
      </c>
      <c r="I10107" t="s">
        <v>971</v>
      </c>
      <c r="J10107" s="1">
        <f>LEN(Table1[[#This Row],[Options/Features]]) - LEN(SUBSTITUTE(Table1[[#This Row],[Options/Features]], ",", "")) + 1</f>
        <v>4</v>
      </c>
      <c r="K10107" t="s">
        <v>17</v>
      </c>
      <c r="L10107" t="s">
        <v>31</v>
      </c>
    </row>
    <row r="10108" spans="1:12" x14ac:dyDescent="0.25">
      <c r="A10108" t="s">
        <v>133</v>
      </c>
      <c r="B10108" t="s">
        <v>170</v>
      </c>
      <c r="C10108" s="1">
        <v>2012</v>
      </c>
      <c r="D10108" s="9">
        <v>32847</v>
      </c>
      <c r="E10108" s="4">
        <v>6865.11</v>
      </c>
      <c r="F10108" t="s">
        <v>21</v>
      </c>
      <c r="G10108" t="s">
        <v>14</v>
      </c>
      <c r="H10108" t="s">
        <v>23</v>
      </c>
      <c r="I10108" t="s">
        <v>560</v>
      </c>
      <c r="J10108" s="1">
        <f>LEN(Table1[[#This Row],[Options/Features]]) - LEN(SUBSTITUTE(Table1[[#This Row],[Options/Features]], ",", "")) + 1</f>
        <v>3</v>
      </c>
      <c r="K10108" t="s">
        <v>36</v>
      </c>
      <c r="L10108" t="s">
        <v>18</v>
      </c>
    </row>
    <row r="10109" spans="1:12" x14ac:dyDescent="0.25">
      <c r="A10109" t="s">
        <v>133</v>
      </c>
      <c r="B10109" t="s">
        <v>170</v>
      </c>
      <c r="C10109" s="1">
        <v>2016</v>
      </c>
      <c r="D10109" s="9">
        <v>75553</v>
      </c>
      <c r="E10109" s="4">
        <v>26767.752</v>
      </c>
      <c r="F10109" t="s">
        <v>13</v>
      </c>
      <c r="G10109" t="s">
        <v>42</v>
      </c>
      <c r="H10109" t="s">
        <v>23</v>
      </c>
      <c r="I10109" t="s">
        <v>443</v>
      </c>
      <c r="J10109" s="1">
        <f>LEN(Table1[[#This Row],[Options/Features]]) - LEN(SUBSTITUTE(Table1[[#This Row],[Options/Features]], ",", "")) + 1</f>
        <v>3</v>
      </c>
      <c r="K10109" t="s">
        <v>30</v>
      </c>
      <c r="L10109" t="s">
        <v>31</v>
      </c>
    </row>
    <row r="10110" spans="1:12" x14ac:dyDescent="0.25">
      <c r="A10110" t="s">
        <v>133</v>
      </c>
      <c r="B10110" t="s">
        <v>134</v>
      </c>
      <c r="C10110" s="1">
        <v>2016</v>
      </c>
      <c r="D10110" s="9">
        <v>146573</v>
      </c>
      <c r="E10110" s="4">
        <v>33678.527999999998</v>
      </c>
      <c r="F10110" t="s">
        <v>41</v>
      </c>
      <c r="G10110" t="s">
        <v>64</v>
      </c>
      <c r="H10110" t="s">
        <v>23</v>
      </c>
      <c r="I10110" t="s">
        <v>664</v>
      </c>
      <c r="J10110" s="1">
        <f>LEN(Table1[[#This Row],[Options/Features]]) - LEN(SUBSTITUTE(Table1[[#This Row],[Options/Features]], ",", "")) + 1</f>
        <v>4</v>
      </c>
      <c r="K10110" t="s">
        <v>36</v>
      </c>
      <c r="L10110" t="s">
        <v>31</v>
      </c>
    </row>
    <row r="10111" spans="1:12" x14ac:dyDescent="0.25">
      <c r="A10111" t="s">
        <v>96</v>
      </c>
      <c r="B10111" t="s">
        <v>139</v>
      </c>
      <c r="C10111" s="1">
        <v>2018</v>
      </c>
      <c r="D10111" s="9">
        <v>30964</v>
      </c>
      <c r="E10111" s="4">
        <v>15113.36</v>
      </c>
      <c r="F10111" t="s">
        <v>21</v>
      </c>
      <c r="G10111" t="s">
        <v>34</v>
      </c>
      <c r="H10111" t="s">
        <v>15</v>
      </c>
      <c r="I10111" t="s">
        <v>924</v>
      </c>
      <c r="J10111" s="1">
        <f>LEN(Table1[[#This Row],[Options/Features]]) - LEN(SUBSTITUTE(Table1[[#This Row],[Options/Features]], ",", "")) + 1</f>
        <v>4</v>
      </c>
      <c r="K10111" t="s">
        <v>36</v>
      </c>
      <c r="L10111" t="s">
        <v>31</v>
      </c>
    </row>
    <row r="10112" spans="1:12" x14ac:dyDescent="0.25">
      <c r="A10112" t="s">
        <v>37</v>
      </c>
      <c r="B10112" t="s">
        <v>118</v>
      </c>
      <c r="C10112" s="1">
        <v>2014</v>
      </c>
      <c r="D10112" s="9">
        <v>109586</v>
      </c>
      <c r="E10112" s="4">
        <v>44344.69</v>
      </c>
      <c r="F10112" t="s">
        <v>41</v>
      </c>
      <c r="G10112" t="s">
        <v>72</v>
      </c>
      <c r="H10112" t="s">
        <v>23</v>
      </c>
      <c r="I10112" t="s">
        <v>338</v>
      </c>
      <c r="J10112" s="1">
        <f>LEN(Table1[[#This Row],[Options/Features]]) - LEN(SUBSTITUTE(Table1[[#This Row],[Options/Features]], ",", "")) + 1</f>
        <v>3</v>
      </c>
      <c r="K10112" t="s">
        <v>36</v>
      </c>
      <c r="L10112" t="s">
        <v>18</v>
      </c>
    </row>
    <row r="10113" spans="1:12" x14ac:dyDescent="0.25">
      <c r="A10113" t="s">
        <v>133</v>
      </c>
      <c r="B10113" t="s">
        <v>267</v>
      </c>
      <c r="C10113" s="1">
        <v>2022</v>
      </c>
      <c r="D10113" s="9">
        <v>80355</v>
      </c>
      <c r="E10113" s="4">
        <v>38570.800000000003</v>
      </c>
      <c r="F10113" t="s">
        <v>41</v>
      </c>
      <c r="G10113" t="s">
        <v>50</v>
      </c>
      <c r="H10113" t="s">
        <v>23</v>
      </c>
      <c r="I10113" t="s">
        <v>166</v>
      </c>
      <c r="J10113" s="1">
        <f>LEN(Table1[[#This Row],[Options/Features]]) - LEN(SUBSTITUTE(Table1[[#This Row],[Options/Features]], ",", "")) + 1</f>
        <v>1</v>
      </c>
      <c r="K10113" t="s">
        <v>17</v>
      </c>
      <c r="L10113" t="s">
        <v>31</v>
      </c>
    </row>
    <row r="10114" spans="1:12" x14ac:dyDescent="0.25">
      <c r="A10114" t="s">
        <v>37</v>
      </c>
      <c r="B10114" t="s">
        <v>103</v>
      </c>
      <c r="C10114" s="1">
        <v>2015</v>
      </c>
      <c r="D10114" s="9">
        <v>34025</v>
      </c>
      <c r="E10114" s="4">
        <v>13494.96</v>
      </c>
      <c r="F10114" t="s">
        <v>41</v>
      </c>
      <c r="G10114" t="s">
        <v>22</v>
      </c>
      <c r="H10114" t="s">
        <v>23</v>
      </c>
      <c r="I10114" t="s">
        <v>24</v>
      </c>
      <c r="J10114" s="1">
        <f>LEN(Table1[[#This Row],[Options/Features]]) - LEN(SUBSTITUTE(Table1[[#This Row],[Options/Features]], ",", "")) + 1</f>
        <v>1</v>
      </c>
      <c r="K10114" t="s">
        <v>17</v>
      </c>
      <c r="L10114" t="s">
        <v>31</v>
      </c>
    </row>
    <row r="10115" spans="1:12" x14ac:dyDescent="0.25">
      <c r="A10115" t="s">
        <v>96</v>
      </c>
      <c r="B10115" t="s">
        <v>139</v>
      </c>
      <c r="C10115" s="1">
        <v>2019</v>
      </c>
      <c r="D10115" s="9">
        <v>120021</v>
      </c>
      <c r="E10115" s="4">
        <v>20964.72</v>
      </c>
      <c r="F10115" t="s">
        <v>13</v>
      </c>
      <c r="G10115" t="s">
        <v>34</v>
      </c>
      <c r="H10115" t="s">
        <v>15</v>
      </c>
      <c r="I10115" t="s">
        <v>735</v>
      </c>
      <c r="J10115" s="1">
        <f>LEN(Table1[[#This Row],[Options/Features]]) - LEN(SUBSTITUTE(Table1[[#This Row],[Options/Features]], ",", "")) + 1</f>
        <v>3</v>
      </c>
      <c r="K10115" t="s">
        <v>30</v>
      </c>
      <c r="L10115" t="s">
        <v>31</v>
      </c>
    </row>
    <row r="10116" spans="1:12" x14ac:dyDescent="0.25">
      <c r="A10116" t="s">
        <v>25</v>
      </c>
      <c r="B10116" t="s">
        <v>70</v>
      </c>
      <c r="C10116" s="1">
        <v>2016</v>
      </c>
      <c r="D10116" s="9">
        <v>26379</v>
      </c>
      <c r="E10116" s="4">
        <v>12375.072</v>
      </c>
      <c r="F10116" t="s">
        <v>41</v>
      </c>
      <c r="G10116" t="s">
        <v>72</v>
      </c>
      <c r="H10116" t="s">
        <v>23</v>
      </c>
      <c r="I10116" t="s">
        <v>148</v>
      </c>
      <c r="J10116" s="1">
        <f>LEN(Table1[[#This Row],[Options/Features]]) - LEN(SUBSTITUTE(Table1[[#This Row],[Options/Features]], ",", "")) + 1</f>
        <v>2</v>
      </c>
      <c r="K10116" t="s">
        <v>36</v>
      </c>
      <c r="L10116" t="s">
        <v>31</v>
      </c>
    </row>
    <row r="10117" spans="1:12" x14ac:dyDescent="0.25">
      <c r="A10117" t="s">
        <v>32</v>
      </c>
      <c r="B10117" t="s">
        <v>33</v>
      </c>
      <c r="C10117" s="1">
        <v>2014</v>
      </c>
      <c r="D10117" s="9">
        <v>55473</v>
      </c>
      <c r="E10117" s="4">
        <v>47749.82</v>
      </c>
      <c r="F10117" t="s">
        <v>41</v>
      </c>
      <c r="G10117" t="s">
        <v>42</v>
      </c>
      <c r="H10117" t="s">
        <v>15</v>
      </c>
      <c r="I10117" t="s">
        <v>1203</v>
      </c>
      <c r="J10117" s="1">
        <f>LEN(Table1[[#This Row],[Options/Features]]) - LEN(SUBSTITUTE(Table1[[#This Row],[Options/Features]], ",", "")) + 1</f>
        <v>4</v>
      </c>
      <c r="K10117" t="s">
        <v>30</v>
      </c>
      <c r="L10117" t="s">
        <v>18</v>
      </c>
    </row>
    <row r="10118" spans="1:12" x14ac:dyDescent="0.25">
      <c r="A10118" t="s">
        <v>93</v>
      </c>
      <c r="B10118" t="s">
        <v>220</v>
      </c>
      <c r="C10118" s="1">
        <v>2021</v>
      </c>
      <c r="D10118" s="9">
        <v>93899</v>
      </c>
      <c r="E10118" s="4">
        <v>27207.648000000001</v>
      </c>
      <c r="F10118" t="s">
        <v>41</v>
      </c>
      <c r="G10118" t="s">
        <v>14</v>
      </c>
      <c r="H10118" t="s">
        <v>23</v>
      </c>
      <c r="I10118" t="s">
        <v>217</v>
      </c>
      <c r="J10118" s="1">
        <f>LEN(Table1[[#This Row],[Options/Features]]) - LEN(SUBSTITUTE(Table1[[#This Row],[Options/Features]], ",", "")) + 1</f>
        <v>3</v>
      </c>
      <c r="K10118" t="s">
        <v>30</v>
      </c>
      <c r="L10118" t="s">
        <v>31</v>
      </c>
    </row>
    <row r="10119" spans="1:12" x14ac:dyDescent="0.25">
      <c r="A10119" t="s">
        <v>116</v>
      </c>
      <c r="B10119" t="s">
        <v>145</v>
      </c>
      <c r="C10119" s="1">
        <v>2020</v>
      </c>
      <c r="D10119" s="9">
        <v>28313</v>
      </c>
      <c r="E10119" s="4">
        <v>39894.67</v>
      </c>
      <c r="F10119" t="s">
        <v>13</v>
      </c>
      <c r="G10119" t="s">
        <v>42</v>
      </c>
      <c r="H10119" t="s">
        <v>23</v>
      </c>
      <c r="I10119" t="s">
        <v>896</v>
      </c>
      <c r="J10119" s="1">
        <f>LEN(Table1[[#This Row],[Options/Features]]) - LEN(SUBSTITUTE(Table1[[#This Row],[Options/Features]], ",", "")) + 1</f>
        <v>3</v>
      </c>
      <c r="K10119" t="s">
        <v>30</v>
      </c>
      <c r="L10119" t="s">
        <v>18</v>
      </c>
    </row>
    <row r="10120" spans="1:12" x14ac:dyDescent="0.25">
      <c r="A10120" t="s">
        <v>25</v>
      </c>
      <c r="B10120" t="s">
        <v>70</v>
      </c>
      <c r="C10120" s="1">
        <v>2018</v>
      </c>
      <c r="D10120" s="9">
        <v>137288</v>
      </c>
      <c r="E10120" s="4">
        <v>34262.589999999997</v>
      </c>
      <c r="F10120" t="s">
        <v>27</v>
      </c>
      <c r="G10120" t="s">
        <v>28</v>
      </c>
      <c r="H10120" t="s">
        <v>23</v>
      </c>
      <c r="I10120" t="s">
        <v>216</v>
      </c>
      <c r="J10120" s="1">
        <f>LEN(Table1[[#This Row],[Options/Features]]) - LEN(SUBSTITUTE(Table1[[#This Row],[Options/Features]], ",", "")) + 1</f>
        <v>2</v>
      </c>
      <c r="K10120" t="s">
        <v>30</v>
      </c>
      <c r="L10120" t="s">
        <v>18</v>
      </c>
    </row>
    <row r="10121" spans="1:12" x14ac:dyDescent="0.25">
      <c r="A10121" t="s">
        <v>19</v>
      </c>
      <c r="B10121" t="s">
        <v>274</v>
      </c>
      <c r="C10121" s="1">
        <v>2010</v>
      </c>
      <c r="D10121" s="9">
        <v>91862</v>
      </c>
      <c r="E10121" s="4">
        <v>8156.44</v>
      </c>
      <c r="F10121" t="s">
        <v>27</v>
      </c>
      <c r="G10121" t="s">
        <v>50</v>
      </c>
      <c r="H10121" t="s">
        <v>15</v>
      </c>
      <c r="I10121" t="s">
        <v>256</v>
      </c>
      <c r="J10121" s="1">
        <f>LEN(Table1[[#This Row],[Options/Features]]) - LEN(SUBSTITUTE(Table1[[#This Row],[Options/Features]], ",", "")) + 1</f>
        <v>2</v>
      </c>
      <c r="K10121" t="s">
        <v>17</v>
      </c>
      <c r="L10121" t="s">
        <v>31</v>
      </c>
    </row>
    <row r="10122" spans="1:12" x14ac:dyDescent="0.25">
      <c r="A10122" t="s">
        <v>57</v>
      </c>
      <c r="B10122" t="s">
        <v>77</v>
      </c>
      <c r="C10122" s="1">
        <v>2014</v>
      </c>
      <c r="D10122" s="9">
        <v>44272</v>
      </c>
      <c r="E10122" s="4">
        <v>32201.936000000002</v>
      </c>
      <c r="F10122" t="s">
        <v>13</v>
      </c>
      <c r="G10122" t="s">
        <v>64</v>
      </c>
      <c r="H10122" t="s">
        <v>15</v>
      </c>
      <c r="I10122" t="s">
        <v>106</v>
      </c>
      <c r="J10122" s="1">
        <f>LEN(Table1[[#This Row],[Options/Features]]) - LEN(SUBSTITUTE(Table1[[#This Row],[Options/Features]], ",", "")) + 1</f>
        <v>1</v>
      </c>
      <c r="K10122" t="s">
        <v>36</v>
      </c>
      <c r="L10122" t="s">
        <v>31</v>
      </c>
    </row>
    <row r="10123" spans="1:12" x14ac:dyDescent="0.25">
      <c r="A10123" t="s">
        <v>32</v>
      </c>
      <c r="B10123" t="s">
        <v>311</v>
      </c>
      <c r="C10123" s="1">
        <v>2014</v>
      </c>
      <c r="D10123" s="9">
        <v>147091</v>
      </c>
      <c r="E10123" s="4">
        <v>27822.04</v>
      </c>
      <c r="F10123" t="s">
        <v>13</v>
      </c>
      <c r="G10123" t="s">
        <v>14</v>
      </c>
      <c r="H10123" t="s">
        <v>23</v>
      </c>
      <c r="I10123" t="s">
        <v>514</v>
      </c>
      <c r="J10123" s="1">
        <f>LEN(Table1[[#This Row],[Options/Features]]) - LEN(SUBSTITUTE(Table1[[#This Row],[Options/Features]], ",", "")) + 1</f>
        <v>3</v>
      </c>
      <c r="K10123" t="s">
        <v>36</v>
      </c>
      <c r="L10123" t="s">
        <v>31</v>
      </c>
    </row>
    <row r="10124" spans="1:12" x14ac:dyDescent="0.25">
      <c r="A10124" t="s">
        <v>79</v>
      </c>
      <c r="B10124" t="s">
        <v>141</v>
      </c>
      <c r="C10124" s="1">
        <v>2014</v>
      </c>
      <c r="D10124" s="9">
        <v>58109</v>
      </c>
      <c r="E10124" s="4">
        <v>29304.288</v>
      </c>
      <c r="F10124" t="s">
        <v>27</v>
      </c>
      <c r="G10124" t="s">
        <v>67</v>
      </c>
      <c r="H10124" t="s">
        <v>23</v>
      </c>
      <c r="I10124" t="s">
        <v>138</v>
      </c>
      <c r="J10124" s="1">
        <f>LEN(Table1[[#This Row],[Options/Features]]) - LEN(SUBSTITUTE(Table1[[#This Row],[Options/Features]], ",", "")) + 1</f>
        <v>2</v>
      </c>
      <c r="K10124" t="s">
        <v>36</v>
      </c>
      <c r="L10124" t="s">
        <v>31</v>
      </c>
    </row>
    <row r="10125" spans="1:12" x14ac:dyDescent="0.25">
      <c r="A10125" t="s">
        <v>93</v>
      </c>
      <c r="B10125" t="s">
        <v>165</v>
      </c>
      <c r="C10125" s="1">
        <v>2012</v>
      </c>
      <c r="D10125" s="9">
        <v>91702</v>
      </c>
      <c r="E10125" s="4">
        <v>39639.487999999998</v>
      </c>
      <c r="F10125" t="s">
        <v>27</v>
      </c>
      <c r="G10125" t="s">
        <v>46</v>
      </c>
      <c r="H10125" t="s">
        <v>15</v>
      </c>
      <c r="I10125" t="s">
        <v>1060</v>
      </c>
      <c r="J10125" s="1">
        <f>LEN(Table1[[#This Row],[Options/Features]]) - LEN(SUBSTITUTE(Table1[[#This Row],[Options/Features]], ",", "")) + 1</f>
        <v>4</v>
      </c>
      <c r="K10125" t="s">
        <v>30</v>
      </c>
      <c r="L10125" t="s">
        <v>31</v>
      </c>
    </row>
    <row r="10126" spans="1:12" x14ac:dyDescent="0.25">
      <c r="A10126" t="s">
        <v>74</v>
      </c>
      <c r="B10126" t="s">
        <v>136</v>
      </c>
      <c r="C10126" s="1">
        <v>2018</v>
      </c>
      <c r="D10126" s="9">
        <v>93396</v>
      </c>
      <c r="E10126" s="4">
        <v>26091.223999999998</v>
      </c>
      <c r="F10126" t="s">
        <v>21</v>
      </c>
      <c r="G10126" t="s">
        <v>67</v>
      </c>
      <c r="H10126" t="s">
        <v>15</v>
      </c>
      <c r="I10126" t="s">
        <v>1216</v>
      </c>
      <c r="J10126" s="1">
        <f>LEN(Table1[[#This Row],[Options/Features]]) - LEN(SUBSTITUTE(Table1[[#This Row],[Options/Features]], ",", "")) + 1</f>
        <v>4</v>
      </c>
      <c r="K10126" t="s">
        <v>30</v>
      </c>
      <c r="L10126" t="s">
        <v>31</v>
      </c>
    </row>
    <row r="10127" spans="1:12" x14ac:dyDescent="0.25">
      <c r="A10127" t="s">
        <v>54</v>
      </c>
      <c r="B10127" t="s">
        <v>94</v>
      </c>
      <c r="C10127" s="1">
        <v>2016</v>
      </c>
      <c r="D10127" s="9">
        <v>13790</v>
      </c>
      <c r="E10127" s="4">
        <v>17508.727999999999</v>
      </c>
      <c r="F10127" t="s">
        <v>21</v>
      </c>
      <c r="G10127" t="s">
        <v>34</v>
      </c>
      <c r="H10127" t="s">
        <v>15</v>
      </c>
      <c r="I10127" t="s">
        <v>374</v>
      </c>
      <c r="J10127" s="1">
        <f>LEN(Table1[[#This Row],[Options/Features]]) - LEN(SUBSTITUTE(Table1[[#This Row],[Options/Features]], ",", "")) + 1</f>
        <v>3</v>
      </c>
      <c r="K10127" t="s">
        <v>36</v>
      </c>
      <c r="L10127" t="s">
        <v>31</v>
      </c>
    </row>
    <row r="10128" spans="1:12" x14ac:dyDescent="0.25">
      <c r="A10128" t="s">
        <v>82</v>
      </c>
      <c r="B10128" t="s">
        <v>114</v>
      </c>
      <c r="C10128" s="1">
        <v>2014</v>
      </c>
      <c r="D10128" s="9">
        <v>39389</v>
      </c>
      <c r="E10128" s="4">
        <v>35756.504000000001</v>
      </c>
      <c r="F10128" t="s">
        <v>13</v>
      </c>
      <c r="G10128" t="s">
        <v>72</v>
      </c>
      <c r="H10128" t="s">
        <v>15</v>
      </c>
      <c r="I10128" t="s">
        <v>107</v>
      </c>
      <c r="J10128" s="1">
        <f>LEN(Table1[[#This Row],[Options/Features]]) - LEN(SUBSTITUTE(Table1[[#This Row],[Options/Features]], ",", "")) + 1</f>
        <v>2</v>
      </c>
      <c r="K10128" t="s">
        <v>36</v>
      </c>
      <c r="L10128" t="s">
        <v>31</v>
      </c>
    </row>
    <row r="10129" spans="1:12" x14ac:dyDescent="0.25">
      <c r="A10129" t="s">
        <v>93</v>
      </c>
      <c r="B10129" t="s">
        <v>588</v>
      </c>
      <c r="C10129" s="1">
        <v>2020</v>
      </c>
      <c r="D10129" s="9">
        <v>54730</v>
      </c>
      <c r="E10129" s="4">
        <v>5458.68</v>
      </c>
      <c r="F10129" t="s">
        <v>13</v>
      </c>
      <c r="G10129" t="s">
        <v>22</v>
      </c>
      <c r="H10129" t="s">
        <v>15</v>
      </c>
      <c r="I10129" t="s">
        <v>16</v>
      </c>
      <c r="J10129" s="1">
        <f>LEN(Table1[[#This Row],[Options/Features]]) - LEN(SUBSTITUTE(Table1[[#This Row],[Options/Features]], ",", "")) + 1</f>
        <v>1</v>
      </c>
      <c r="K10129" t="s">
        <v>17</v>
      </c>
      <c r="L10129" t="s">
        <v>18</v>
      </c>
    </row>
    <row r="10130" spans="1:12" x14ac:dyDescent="0.25">
      <c r="A10130" t="s">
        <v>149</v>
      </c>
      <c r="B10130" t="s">
        <v>300</v>
      </c>
      <c r="C10130" s="1">
        <v>2020</v>
      </c>
      <c r="D10130" s="9">
        <v>28185</v>
      </c>
      <c r="E10130" s="4">
        <v>45377.32</v>
      </c>
      <c r="F10130" t="s">
        <v>13</v>
      </c>
      <c r="G10130" t="s">
        <v>72</v>
      </c>
      <c r="H10130" t="s">
        <v>15</v>
      </c>
      <c r="I10130" t="s">
        <v>269</v>
      </c>
      <c r="J10130" s="1">
        <f>LEN(Table1[[#This Row],[Options/Features]]) - LEN(SUBSTITUTE(Table1[[#This Row],[Options/Features]], ",", "")) + 1</f>
        <v>4</v>
      </c>
      <c r="K10130" t="s">
        <v>17</v>
      </c>
      <c r="L10130" t="s">
        <v>18</v>
      </c>
    </row>
    <row r="10131" spans="1:12" x14ac:dyDescent="0.25">
      <c r="A10131" t="s">
        <v>133</v>
      </c>
      <c r="B10131" t="s">
        <v>199</v>
      </c>
      <c r="C10131" s="1">
        <v>2010</v>
      </c>
      <c r="D10131" s="9">
        <v>11305</v>
      </c>
      <c r="E10131" s="4">
        <v>38457.440000000002</v>
      </c>
      <c r="F10131" t="s">
        <v>41</v>
      </c>
      <c r="G10131" t="s">
        <v>64</v>
      </c>
      <c r="H10131" t="s">
        <v>15</v>
      </c>
      <c r="I10131" t="s">
        <v>285</v>
      </c>
      <c r="J10131" s="1">
        <f>LEN(Table1[[#This Row],[Options/Features]]) - LEN(SUBSTITUTE(Table1[[#This Row],[Options/Features]], ",", "")) + 1</f>
        <v>2</v>
      </c>
      <c r="K10131" t="s">
        <v>36</v>
      </c>
      <c r="L10131" t="s">
        <v>31</v>
      </c>
    </row>
    <row r="10132" spans="1:12" x14ac:dyDescent="0.25">
      <c r="A10132" t="s">
        <v>11</v>
      </c>
      <c r="B10132" t="s">
        <v>175</v>
      </c>
      <c r="C10132" s="1">
        <v>2018</v>
      </c>
      <c r="D10132" s="9">
        <v>8195</v>
      </c>
      <c r="E10132" s="4">
        <v>36040.824000000001</v>
      </c>
      <c r="F10132" t="s">
        <v>41</v>
      </c>
      <c r="G10132" t="s">
        <v>14</v>
      </c>
      <c r="H10132" t="s">
        <v>15</v>
      </c>
      <c r="I10132" t="s">
        <v>88</v>
      </c>
      <c r="J10132" s="1">
        <f>LEN(Table1[[#This Row],[Options/Features]]) - LEN(SUBSTITUTE(Table1[[#This Row],[Options/Features]], ",", "")) + 1</f>
        <v>2</v>
      </c>
      <c r="K10132" t="s">
        <v>17</v>
      </c>
      <c r="L10132" t="s">
        <v>31</v>
      </c>
    </row>
    <row r="10133" spans="1:12" x14ac:dyDescent="0.25">
      <c r="A10133" t="s">
        <v>82</v>
      </c>
      <c r="B10133" t="s">
        <v>114</v>
      </c>
      <c r="C10133" s="1">
        <v>2018</v>
      </c>
      <c r="D10133" s="9">
        <v>134602</v>
      </c>
      <c r="E10133" s="4">
        <v>35310.67</v>
      </c>
      <c r="F10133" t="s">
        <v>21</v>
      </c>
      <c r="G10133" t="s">
        <v>28</v>
      </c>
      <c r="H10133" t="s">
        <v>15</v>
      </c>
      <c r="I10133" t="s">
        <v>16</v>
      </c>
      <c r="J10133" s="1">
        <f>LEN(Table1[[#This Row],[Options/Features]]) - LEN(SUBSTITUTE(Table1[[#This Row],[Options/Features]], ",", "")) + 1</f>
        <v>1</v>
      </c>
      <c r="K10133" t="s">
        <v>36</v>
      </c>
      <c r="L10133" t="s">
        <v>18</v>
      </c>
    </row>
    <row r="10134" spans="1:12" x14ac:dyDescent="0.25">
      <c r="A10134" t="s">
        <v>48</v>
      </c>
      <c r="B10134" t="s">
        <v>227</v>
      </c>
      <c r="C10134" s="1">
        <v>2011</v>
      </c>
      <c r="D10134" s="9">
        <v>149965</v>
      </c>
      <c r="E10134" s="4">
        <v>37439.631999999998</v>
      </c>
      <c r="F10134" t="s">
        <v>13</v>
      </c>
      <c r="G10134" t="s">
        <v>46</v>
      </c>
      <c r="H10134" t="s">
        <v>15</v>
      </c>
      <c r="I10134" t="s">
        <v>303</v>
      </c>
      <c r="J10134" s="1">
        <f>LEN(Table1[[#This Row],[Options/Features]]) - LEN(SUBSTITUTE(Table1[[#This Row],[Options/Features]], ",", "")) + 1</f>
        <v>3</v>
      </c>
      <c r="K10134" t="s">
        <v>36</v>
      </c>
      <c r="L10134" t="s">
        <v>31</v>
      </c>
    </row>
    <row r="10135" spans="1:12" x14ac:dyDescent="0.25">
      <c r="A10135" t="s">
        <v>37</v>
      </c>
      <c r="B10135" t="s">
        <v>38</v>
      </c>
      <c r="C10135" s="1">
        <v>2010</v>
      </c>
      <c r="D10135" s="9">
        <v>91489</v>
      </c>
      <c r="E10135" s="4">
        <v>35302.175999999999</v>
      </c>
      <c r="F10135" t="s">
        <v>41</v>
      </c>
      <c r="G10135" t="s">
        <v>14</v>
      </c>
      <c r="H10135" t="s">
        <v>23</v>
      </c>
      <c r="I10135" t="s">
        <v>921</v>
      </c>
      <c r="J10135" s="1">
        <f>LEN(Table1[[#This Row],[Options/Features]]) - LEN(SUBSTITUTE(Table1[[#This Row],[Options/Features]], ",", "")) + 1</f>
        <v>4</v>
      </c>
      <c r="K10135" t="s">
        <v>30</v>
      </c>
      <c r="L10135" t="s">
        <v>31</v>
      </c>
    </row>
    <row r="10136" spans="1:12" x14ac:dyDescent="0.25">
      <c r="A10136" t="s">
        <v>44</v>
      </c>
      <c r="B10136" t="s">
        <v>45</v>
      </c>
      <c r="C10136" s="1">
        <v>2021</v>
      </c>
      <c r="D10136" s="9">
        <v>128313</v>
      </c>
      <c r="E10136" s="4">
        <v>7714.2960000000003</v>
      </c>
      <c r="F10136" t="s">
        <v>27</v>
      </c>
      <c r="G10136" t="s">
        <v>64</v>
      </c>
      <c r="H10136" t="s">
        <v>15</v>
      </c>
      <c r="I10136" t="s">
        <v>166</v>
      </c>
      <c r="J10136" s="1">
        <f>LEN(Table1[[#This Row],[Options/Features]]) - LEN(SUBSTITUTE(Table1[[#This Row],[Options/Features]], ",", "")) + 1</f>
        <v>1</v>
      </c>
      <c r="K10136" t="s">
        <v>30</v>
      </c>
      <c r="L10136" t="s">
        <v>31</v>
      </c>
    </row>
    <row r="10137" spans="1:12" x14ac:dyDescent="0.25">
      <c r="A10137" t="s">
        <v>44</v>
      </c>
      <c r="B10137" t="s">
        <v>330</v>
      </c>
      <c r="C10137" s="1">
        <v>2014</v>
      </c>
      <c r="D10137" s="9">
        <v>120518</v>
      </c>
      <c r="E10137" s="4">
        <v>36280.199999999997</v>
      </c>
      <c r="F10137" t="s">
        <v>41</v>
      </c>
      <c r="G10137" t="s">
        <v>46</v>
      </c>
      <c r="H10137" t="s">
        <v>23</v>
      </c>
      <c r="I10137" t="s">
        <v>24</v>
      </c>
      <c r="J10137" s="1">
        <f>LEN(Table1[[#This Row],[Options/Features]]) - LEN(SUBSTITUTE(Table1[[#This Row],[Options/Features]], ",", "")) + 1</f>
        <v>1</v>
      </c>
      <c r="K10137" t="s">
        <v>17</v>
      </c>
      <c r="L10137" t="s">
        <v>31</v>
      </c>
    </row>
    <row r="10138" spans="1:12" x14ac:dyDescent="0.25">
      <c r="A10138" t="s">
        <v>96</v>
      </c>
      <c r="B10138" t="s">
        <v>97</v>
      </c>
      <c r="C10138" s="1">
        <v>2022</v>
      </c>
      <c r="D10138" s="9">
        <v>72671</v>
      </c>
      <c r="E10138" s="4">
        <v>37361.120000000003</v>
      </c>
      <c r="F10138" t="s">
        <v>27</v>
      </c>
      <c r="G10138" t="s">
        <v>67</v>
      </c>
      <c r="H10138" t="s">
        <v>23</v>
      </c>
      <c r="I10138" t="s">
        <v>451</v>
      </c>
      <c r="J10138" s="1">
        <f>LEN(Table1[[#This Row],[Options/Features]]) - LEN(SUBSTITUTE(Table1[[#This Row],[Options/Features]], ",", "")) + 1</f>
        <v>3</v>
      </c>
      <c r="K10138" t="s">
        <v>17</v>
      </c>
      <c r="L10138" t="s">
        <v>31</v>
      </c>
    </row>
    <row r="10139" spans="1:12" x14ac:dyDescent="0.25">
      <c r="A10139" t="s">
        <v>79</v>
      </c>
      <c r="B10139" t="s">
        <v>141</v>
      </c>
      <c r="C10139" s="1">
        <v>2012</v>
      </c>
      <c r="D10139" s="9">
        <v>47573</v>
      </c>
      <c r="E10139" s="4">
        <v>17473.056</v>
      </c>
      <c r="F10139" t="s">
        <v>21</v>
      </c>
      <c r="G10139" t="s">
        <v>42</v>
      </c>
      <c r="H10139" t="s">
        <v>15</v>
      </c>
      <c r="I10139" t="s">
        <v>254</v>
      </c>
      <c r="J10139" s="1">
        <f>LEN(Table1[[#This Row],[Options/Features]]) - LEN(SUBSTITUTE(Table1[[#This Row],[Options/Features]], ",", "")) + 1</f>
        <v>2</v>
      </c>
      <c r="K10139" t="s">
        <v>36</v>
      </c>
      <c r="L10139" t="s">
        <v>31</v>
      </c>
    </row>
    <row r="10140" spans="1:12" x14ac:dyDescent="0.25">
      <c r="A10140" t="s">
        <v>60</v>
      </c>
      <c r="B10140" t="s">
        <v>102</v>
      </c>
      <c r="C10140" s="1">
        <v>2021</v>
      </c>
      <c r="D10140" s="9">
        <v>148860</v>
      </c>
      <c r="E10140" s="4">
        <v>11150.312</v>
      </c>
      <c r="F10140" t="s">
        <v>41</v>
      </c>
      <c r="G10140" t="s">
        <v>22</v>
      </c>
      <c r="H10140" t="s">
        <v>23</v>
      </c>
      <c r="I10140" t="s">
        <v>826</v>
      </c>
      <c r="J10140" s="1">
        <f>LEN(Table1[[#This Row],[Options/Features]]) - LEN(SUBSTITUTE(Table1[[#This Row],[Options/Features]], ",", "")) + 1</f>
        <v>4</v>
      </c>
      <c r="K10140" t="s">
        <v>17</v>
      </c>
      <c r="L10140" t="s">
        <v>31</v>
      </c>
    </row>
    <row r="10141" spans="1:12" x14ac:dyDescent="0.25">
      <c r="A10141" t="s">
        <v>96</v>
      </c>
      <c r="B10141" t="s">
        <v>275</v>
      </c>
      <c r="C10141" s="1">
        <v>2013</v>
      </c>
      <c r="D10141" s="9">
        <v>43799</v>
      </c>
      <c r="E10141" s="4">
        <v>17526.031999999999</v>
      </c>
      <c r="F10141" t="s">
        <v>41</v>
      </c>
      <c r="G10141" t="s">
        <v>67</v>
      </c>
      <c r="H10141" t="s">
        <v>23</v>
      </c>
      <c r="I10141" t="s">
        <v>73</v>
      </c>
      <c r="J10141" s="1">
        <f>LEN(Table1[[#This Row],[Options/Features]]) - LEN(SUBSTITUTE(Table1[[#This Row],[Options/Features]], ",", "")) + 1</f>
        <v>2</v>
      </c>
      <c r="K10141" t="s">
        <v>30</v>
      </c>
      <c r="L10141" t="s">
        <v>31</v>
      </c>
    </row>
    <row r="10142" spans="1:12" x14ac:dyDescent="0.25">
      <c r="A10142" t="s">
        <v>96</v>
      </c>
      <c r="B10142" t="s">
        <v>255</v>
      </c>
      <c r="C10142" s="1">
        <v>2011</v>
      </c>
      <c r="D10142" s="9">
        <v>36766</v>
      </c>
      <c r="E10142" s="4">
        <v>16808.439999999999</v>
      </c>
      <c r="F10142" t="s">
        <v>21</v>
      </c>
      <c r="G10142" t="s">
        <v>50</v>
      </c>
      <c r="H10142" t="s">
        <v>23</v>
      </c>
      <c r="I10142" t="s">
        <v>786</v>
      </c>
      <c r="J10142" s="1">
        <f>LEN(Table1[[#This Row],[Options/Features]]) - LEN(SUBSTITUTE(Table1[[#This Row],[Options/Features]], ",", "")) + 1</f>
        <v>4</v>
      </c>
      <c r="K10142" t="s">
        <v>30</v>
      </c>
      <c r="L10142" t="s">
        <v>31</v>
      </c>
    </row>
    <row r="10143" spans="1:12" x14ac:dyDescent="0.25">
      <c r="A10143" t="s">
        <v>99</v>
      </c>
      <c r="B10143" t="s">
        <v>100</v>
      </c>
      <c r="C10143" s="1">
        <v>2022</v>
      </c>
      <c r="D10143" s="9">
        <v>44168</v>
      </c>
      <c r="E10143" s="4">
        <v>29285.328000000001</v>
      </c>
      <c r="F10143" t="s">
        <v>27</v>
      </c>
      <c r="G10143" t="s">
        <v>28</v>
      </c>
      <c r="H10143" t="s">
        <v>15</v>
      </c>
      <c r="I10143" t="s">
        <v>497</v>
      </c>
      <c r="J10143" s="1">
        <f>LEN(Table1[[#This Row],[Options/Features]]) - LEN(SUBSTITUTE(Table1[[#This Row],[Options/Features]], ",", "")) + 1</f>
        <v>3</v>
      </c>
      <c r="K10143" t="s">
        <v>17</v>
      </c>
      <c r="L10143" t="s">
        <v>31</v>
      </c>
    </row>
    <row r="10144" spans="1:12" x14ac:dyDescent="0.25">
      <c r="A10144" t="s">
        <v>93</v>
      </c>
      <c r="B10144" t="s">
        <v>220</v>
      </c>
      <c r="C10144" s="1">
        <v>2017</v>
      </c>
      <c r="D10144" s="9">
        <v>96487</v>
      </c>
      <c r="E10144" s="4">
        <v>29724.959999999999</v>
      </c>
      <c r="F10144" t="s">
        <v>41</v>
      </c>
      <c r="G10144" t="s">
        <v>34</v>
      </c>
      <c r="H10144" t="s">
        <v>23</v>
      </c>
      <c r="I10144" t="s">
        <v>721</v>
      </c>
      <c r="J10144" s="1">
        <f>LEN(Table1[[#This Row],[Options/Features]]) - LEN(SUBSTITUTE(Table1[[#This Row],[Options/Features]], ",", "")) + 1</f>
        <v>4</v>
      </c>
      <c r="K10144" t="s">
        <v>30</v>
      </c>
      <c r="L10144" t="s">
        <v>31</v>
      </c>
    </row>
    <row r="10145" spans="1:12" x14ac:dyDescent="0.25">
      <c r="A10145" t="s">
        <v>37</v>
      </c>
      <c r="B10145" t="s">
        <v>181</v>
      </c>
      <c r="C10145" s="1">
        <v>2022</v>
      </c>
      <c r="D10145" s="9">
        <v>135428</v>
      </c>
      <c r="E10145" s="4">
        <v>9442.6959999999999</v>
      </c>
      <c r="F10145" t="s">
        <v>27</v>
      </c>
      <c r="G10145" t="s">
        <v>34</v>
      </c>
      <c r="H10145" t="s">
        <v>23</v>
      </c>
      <c r="I10145" t="s">
        <v>651</v>
      </c>
      <c r="J10145" s="1">
        <f>LEN(Table1[[#This Row],[Options/Features]]) - LEN(SUBSTITUTE(Table1[[#This Row],[Options/Features]], ",", "")) + 1</f>
        <v>3</v>
      </c>
      <c r="K10145" t="s">
        <v>17</v>
      </c>
      <c r="L10145" t="s">
        <v>31</v>
      </c>
    </row>
    <row r="10146" spans="1:12" x14ac:dyDescent="0.25">
      <c r="A10146" t="s">
        <v>48</v>
      </c>
      <c r="B10146" t="s">
        <v>49</v>
      </c>
      <c r="C10146" s="1">
        <v>2014</v>
      </c>
      <c r="D10146" s="9">
        <v>147888</v>
      </c>
      <c r="E10146" s="4">
        <v>41870.18</v>
      </c>
      <c r="F10146" t="s">
        <v>27</v>
      </c>
      <c r="G10146" t="s">
        <v>50</v>
      </c>
      <c r="H10146" t="s">
        <v>23</v>
      </c>
      <c r="I10146" t="s">
        <v>115</v>
      </c>
      <c r="J10146" s="1">
        <f>LEN(Table1[[#This Row],[Options/Features]]) - LEN(SUBSTITUTE(Table1[[#This Row],[Options/Features]], ",", "")) + 1</f>
        <v>1</v>
      </c>
      <c r="K10146" t="s">
        <v>36</v>
      </c>
      <c r="L10146" t="s">
        <v>18</v>
      </c>
    </row>
    <row r="10147" spans="1:12" x14ac:dyDescent="0.25">
      <c r="A10147" t="s">
        <v>32</v>
      </c>
      <c r="B10147" t="s">
        <v>341</v>
      </c>
      <c r="C10147" s="1">
        <v>2015</v>
      </c>
      <c r="D10147" s="9">
        <v>131739</v>
      </c>
      <c r="E10147" s="4">
        <v>27850.752</v>
      </c>
      <c r="F10147" t="s">
        <v>41</v>
      </c>
      <c r="G10147" t="s">
        <v>72</v>
      </c>
      <c r="H10147" t="s">
        <v>15</v>
      </c>
      <c r="I10147" t="s">
        <v>837</v>
      </c>
      <c r="J10147" s="1">
        <f>LEN(Table1[[#This Row],[Options/Features]]) - LEN(SUBSTITUTE(Table1[[#This Row],[Options/Features]], ",", "")) + 1</f>
        <v>4</v>
      </c>
      <c r="K10147" t="s">
        <v>17</v>
      </c>
      <c r="L10147" t="s">
        <v>31</v>
      </c>
    </row>
    <row r="10148" spans="1:12" x14ac:dyDescent="0.25">
      <c r="A10148" t="s">
        <v>149</v>
      </c>
      <c r="B10148" t="s">
        <v>150</v>
      </c>
      <c r="C10148" s="1">
        <v>2022</v>
      </c>
      <c r="D10148" s="9">
        <v>139016</v>
      </c>
      <c r="E10148" s="4">
        <v>14672.008</v>
      </c>
      <c r="F10148" t="s">
        <v>27</v>
      </c>
      <c r="G10148" t="s">
        <v>46</v>
      </c>
      <c r="H10148" t="s">
        <v>15</v>
      </c>
      <c r="I10148" t="s">
        <v>482</v>
      </c>
      <c r="J10148" s="1">
        <f>LEN(Table1[[#This Row],[Options/Features]]) - LEN(SUBSTITUTE(Table1[[#This Row],[Options/Features]], ",", "")) + 1</f>
        <v>3</v>
      </c>
      <c r="K10148" t="s">
        <v>30</v>
      </c>
      <c r="L10148" t="s">
        <v>31</v>
      </c>
    </row>
    <row r="10149" spans="1:12" x14ac:dyDescent="0.25">
      <c r="A10149" t="s">
        <v>99</v>
      </c>
      <c r="B10149" t="s">
        <v>326</v>
      </c>
      <c r="C10149" s="1">
        <v>2012</v>
      </c>
      <c r="D10149" s="9">
        <v>85391</v>
      </c>
      <c r="E10149" s="4">
        <v>35613.063999999998</v>
      </c>
      <c r="F10149" t="s">
        <v>13</v>
      </c>
      <c r="G10149" t="s">
        <v>72</v>
      </c>
      <c r="H10149" t="s">
        <v>15</v>
      </c>
      <c r="I10149" t="s">
        <v>793</v>
      </c>
      <c r="J10149" s="1">
        <f>LEN(Table1[[#This Row],[Options/Features]]) - LEN(SUBSTITUTE(Table1[[#This Row],[Options/Features]], ",", "")) + 1</f>
        <v>4</v>
      </c>
      <c r="K10149" t="s">
        <v>30</v>
      </c>
      <c r="L10149" t="s">
        <v>31</v>
      </c>
    </row>
    <row r="10150" spans="1:12" x14ac:dyDescent="0.25">
      <c r="A10150" t="s">
        <v>57</v>
      </c>
      <c r="B10150" t="s">
        <v>123</v>
      </c>
      <c r="C10150" s="1">
        <v>2017</v>
      </c>
      <c r="D10150" s="9">
        <v>112595</v>
      </c>
      <c r="E10150" s="4">
        <v>12829.03</v>
      </c>
      <c r="F10150" t="s">
        <v>27</v>
      </c>
      <c r="G10150" t="s">
        <v>42</v>
      </c>
      <c r="H10150" t="s">
        <v>23</v>
      </c>
      <c r="I10150" t="s">
        <v>68</v>
      </c>
      <c r="J10150" s="1">
        <f>LEN(Table1[[#This Row],[Options/Features]]) - LEN(SUBSTITUTE(Table1[[#This Row],[Options/Features]], ",", "")) + 1</f>
        <v>1</v>
      </c>
      <c r="K10150" t="s">
        <v>36</v>
      </c>
      <c r="L10150" t="s">
        <v>18</v>
      </c>
    </row>
    <row r="10151" spans="1:12" x14ac:dyDescent="0.25">
      <c r="A10151" t="s">
        <v>25</v>
      </c>
      <c r="B10151" t="s">
        <v>129</v>
      </c>
      <c r="C10151" s="1">
        <v>2014</v>
      </c>
      <c r="D10151" s="9">
        <v>96668</v>
      </c>
      <c r="E10151" s="4">
        <v>19701.896000000001</v>
      </c>
      <c r="F10151" t="s">
        <v>21</v>
      </c>
      <c r="G10151" t="s">
        <v>34</v>
      </c>
      <c r="H10151" t="s">
        <v>15</v>
      </c>
      <c r="I10151" t="s">
        <v>47</v>
      </c>
      <c r="J10151" s="1">
        <f>LEN(Table1[[#This Row],[Options/Features]]) - LEN(SUBSTITUTE(Table1[[#This Row],[Options/Features]], ",", "")) + 1</f>
        <v>1</v>
      </c>
      <c r="K10151" t="s">
        <v>30</v>
      </c>
      <c r="L10151" t="s">
        <v>31</v>
      </c>
    </row>
    <row r="10152" spans="1:12" x14ac:dyDescent="0.25">
      <c r="A10152" t="s">
        <v>99</v>
      </c>
      <c r="B10152" t="s">
        <v>251</v>
      </c>
      <c r="C10152" s="1">
        <v>2015</v>
      </c>
      <c r="D10152" s="9">
        <v>30846</v>
      </c>
      <c r="E10152" s="4">
        <v>31260.968000000001</v>
      </c>
      <c r="F10152" t="s">
        <v>21</v>
      </c>
      <c r="G10152" t="s">
        <v>22</v>
      </c>
      <c r="H10152" t="s">
        <v>23</v>
      </c>
      <c r="I10152" t="s">
        <v>788</v>
      </c>
      <c r="J10152" s="1">
        <f>LEN(Table1[[#This Row],[Options/Features]]) - LEN(SUBSTITUTE(Table1[[#This Row],[Options/Features]], ",", "")) + 1</f>
        <v>4</v>
      </c>
      <c r="K10152" t="s">
        <v>17</v>
      </c>
      <c r="L10152" t="s">
        <v>31</v>
      </c>
    </row>
    <row r="10153" spans="1:12" x14ac:dyDescent="0.25">
      <c r="A10153" t="s">
        <v>82</v>
      </c>
      <c r="B10153" t="s">
        <v>114</v>
      </c>
      <c r="C10153" s="1">
        <v>2016</v>
      </c>
      <c r="D10153" s="9">
        <v>54612</v>
      </c>
      <c r="E10153" s="4">
        <v>25768.944</v>
      </c>
      <c r="F10153" t="s">
        <v>41</v>
      </c>
      <c r="G10153" t="s">
        <v>34</v>
      </c>
      <c r="H10153" t="s">
        <v>15</v>
      </c>
      <c r="I10153" t="s">
        <v>68</v>
      </c>
      <c r="J10153" s="1">
        <f>LEN(Table1[[#This Row],[Options/Features]]) - LEN(SUBSTITUTE(Table1[[#This Row],[Options/Features]], ",", "")) + 1</f>
        <v>1</v>
      </c>
      <c r="K10153" t="s">
        <v>17</v>
      </c>
      <c r="L10153" t="s">
        <v>31</v>
      </c>
    </row>
    <row r="10154" spans="1:12" x14ac:dyDescent="0.25">
      <c r="A10154" t="s">
        <v>19</v>
      </c>
      <c r="B10154" t="s">
        <v>20</v>
      </c>
      <c r="C10154" s="1">
        <v>2019</v>
      </c>
      <c r="D10154" s="9">
        <v>28935</v>
      </c>
      <c r="E10154" s="4">
        <v>39371.4</v>
      </c>
      <c r="F10154" t="s">
        <v>21</v>
      </c>
      <c r="G10154" t="s">
        <v>14</v>
      </c>
      <c r="H10154" t="s">
        <v>23</v>
      </c>
      <c r="I10154" t="s">
        <v>534</v>
      </c>
      <c r="J10154" s="1">
        <f>LEN(Table1[[#This Row],[Options/Features]]) - LEN(SUBSTITUTE(Table1[[#This Row],[Options/Features]], ",", "")) + 1</f>
        <v>3</v>
      </c>
      <c r="K10154" t="s">
        <v>36</v>
      </c>
      <c r="L10154" t="s">
        <v>31</v>
      </c>
    </row>
    <row r="10155" spans="1:12" x14ac:dyDescent="0.25">
      <c r="A10155" t="s">
        <v>32</v>
      </c>
      <c r="B10155" t="s">
        <v>125</v>
      </c>
      <c r="C10155" s="1">
        <v>2014</v>
      </c>
      <c r="D10155" s="9">
        <v>105553</v>
      </c>
      <c r="E10155" s="4">
        <v>27340.768</v>
      </c>
      <c r="F10155" t="s">
        <v>21</v>
      </c>
      <c r="G10155" t="s">
        <v>67</v>
      </c>
      <c r="H10155" t="s">
        <v>23</v>
      </c>
      <c r="I10155" t="s">
        <v>1214</v>
      </c>
      <c r="J10155" s="1">
        <f>LEN(Table1[[#This Row],[Options/Features]]) - LEN(SUBSTITUTE(Table1[[#This Row],[Options/Features]], ",", "")) + 1</f>
        <v>4</v>
      </c>
      <c r="K10155" t="s">
        <v>36</v>
      </c>
      <c r="L10155" t="s">
        <v>31</v>
      </c>
    </row>
    <row r="10156" spans="1:12" x14ac:dyDescent="0.25">
      <c r="A10156" t="s">
        <v>149</v>
      </c>
      <c r="B10156" t="s">
        <v>300</v>
      </c>
      <c r="C10156" s="1">
        <v>2017</v>
      </c>
      <c r="D10156" s="9">
        <v>95058</v>
      </c>
      <c r="E10156" s="4">
        <v>13216.432000000001</v>
      </c>
      <c r="F10156" t="s">
        <v>13</v>
      </c>
      <c r="G10156" t="s">
        <v>64</v>
      </c>
      <c r="H10156" t="s">
        <v>15</v>
      </c>
      <c r="I10156" t="s">
        <v>68</v>
      </c>
      <c r="J10156" s="1">
        <f>LEN(Table1[[#This Row],[Options/Features]]) - LEN(SUBSTITUTE(Table1[[#This Row],[Options/Features]], ",", "")) + 1</f>
        <v>1</v>
      </c>
      <c r="K10156" t="s">
        <v>17</v>
      </c>
      <c r="L10156" t="s">
        <v>31</v>
      </c>
    </row>
    <row r="10157" spans="1:12" x14ac:dyDescent="0.25">
      <c r="A10157" t="s">
        <v>11</v>
      </c>
      <c r="B10157" t="s">
        <v>175</v>
      </c>
      <c r="C10157" s="1">
        <v>2021</v>
      </c>
      <c r="D10157" s="9">
        <v>118898</v>
      </c>
      <c r="E10157" s="4">
        <v>39891.311999999998</v>
      </c>
      <c r="F10157" t="s">
        <v>27</v>
      </c>
      <c r="G10157" t="s">
        <v>72</v>
      </c>
      <c r="H10157" t="s">
        <v>15</v>
      </c>
      <c r="I10157" t="s">
        <v>106</v>
      </c>
      <c r="J10157" s="1">
        <f>LEN(Table1[[#This Row],[Options/Features]]) - LEN(SUBSTITUTE(Table1[[#This Row],[Options/Features]], ",", "")) + 1</f>
        <v>1</v>
      </c>
      <c r="K10157" t="s">
        <v>36</v>
      </c>
      <c r="L10157" t="s">
        <v>31</v>
      </c>
    </row>
    <row r="10158" spans="1:12" x14ac:dyDescent="0.25">
      <c r="A10158" t="s">
        <v>116</v>
      </c>
      <c r="B10158" t="s">
        <v>145</v>
      </c>
      <c r="C10158" s="1">
        <v>2018</v>
      </c>
      <c r="D10158" s="9">
        <v>102265</v>
      </c>
      <c r="E10158" s="4">
        <v>40177.879999999997</v>
      </c>
      <c r="F10158" t="s">
        <v>21</v>
      </c>
      <c r="G10158" t="s">
        <v>64</v>
      </c>
      <c r="H10158" t="s">
        <v>15</v>
      </c>
      <c r="I10158" t="s">
        <v>302</v>
      </c>
      <c r="J10158" s="1">
        <f>LEN(Table1[[#This Row],[Options/Features]]) - LEN(SUBSTITUTE(Table1[[#This Row],[Options/Features]], ",", "")) + 1</f>
        <v>2</v>
      </c>
      <c r="K10158" t="s">
        <v>36</v>
      </c>
      <c r="L10158" t="s">
        <v>18</v>
      </c>
    </row>
    <row r="10159" spans="1:12" x14ac:dyDescent="0.25">
      <c r="A10159" t="s">
        <v>96</v>
      </c>
      <c r="B10159" t="s">
        <v>275</v>
      </c>
      <c r="C10159" s="1">
        <v>2016</v>
      </c>
      <c r="D10159" s="9">
        <v>90726</v>
      </c>
      <c r="E10159" s="4">
        <v>9633.9</v>
      </c>
      <c r="F10159" t="s">
        <v>41</v>
      </c>
      <c r="G10159" t="s">
        <v>50</v>
      </c>
      <c r="H10159" t="s">
        <v>23</v>
      </c>
      <c r="I10159" t="s">
        <v>166</v>
      </c>
      <c r="J10159" s="1">
        <f>LEN(Table1[[#This Row],[Options/Features]]) - LEN(SUBSTITUTE(Table1[[#This Row],[Options/Features]], ",", "")) + 1</f>
        <v>1</v>
      </c>
      <c r="K10159" t="s">
        <v>36</v>
      </c>
      <c r="L10159" t="s">
        <v>18</v>
      </c>
    </row>
    <row r="10160" spans="1:12" x14ac:dyDescent="0.25">
      <c r="A10160" t="s">
        <v>89</v>
      </c>
      <c r="B10160" t="s">
        <v>179</v>
      </c>
      <c r="C10160" s="1">
        <v>2021</v>
      </c>
      <c r="D10160" s="9">
        <v>75456</v>
      </c>
      <c r="E10160" s="4">
        <v>7177.3680000000004</v>
      </c>
      <c r="F10160" t="s">
        <v>13</v>
      </c>
      <c r="G10160" t="s">
        <v>67</v>
      </c>
      <c r="H10160" t="s">
        <v>15</v>
      </c>
      <c r="I10160" t="s">
        <v>132</v>
      </c>
      <c r="J10160" s="1">
        <f>LEN(Table1[[#This Row],[Options/Features]]) - LEN(SUBSTITUTE(Table1[[#This Row],[Options/Features]], ",", "")) + 1</f>
        <v>3</v>
      </c>
      <c r="K10160" t="s">
        <v>17</v>
      </c>
      <c r="L10160" t="s">
        <v>31</v>
      </c>
    </row>
    <row r="10161" spans="1:12" x14ac:dyDescent="0.25">
      <c r="A10161" t="s">
        <v>149</v>
      </c>
      <c r="B10161" t="s">
        <v>174</v>
      </c>
      <c r="C10161" s="1">
        <v>2021</v>
      </c>
      <c r="D10161" s="9">
        <v>11748</v>
      </c>
      <c r="E10161" s="4">
        <v>31844.784</v>
      </c>
      <c r="F10161" t="s">
        <v>13</v>
      </c>
      <c r="G10161" t="s">
        <v>72</v>
      </c>
      <c r="H10161" t="s">
        <v>23</v>
      </c>
      <c r="I10161" t="s">
        <v>366</v>
      </c>
      <c r="J10161" s="1">
        <f>LEN(Table1[[#This Row],[Options/Features]]) - LEN(SUBSTITUTE(Table1[[#This Row],[Options/Features]], ",", "")) + 1</f>
        <v>2</v>
      </c>
      <c r="K10161" t="s">
        <v>17</v>
      </c>
      <c r="L10161" t="s">
        <v>31</v>
      </c>
    </row>
    <row r="10162" spans="1:12" x14ac:dyDescent="0.25">
      <c r="A10162" t="s">
        <v>79</v>
      </c>
      <c r="B10162" t="s">
        <v>155</v>
      </c>
      <c r="C10162" s="1">
        <v>2013</v>
      </c>
      <c r="D10162" s="9">
        <v>107309</v>
      </c>
      <c r="E10162" s="4">
        <v>12834.48</v>
      </c>
      <c r="F10162" t="s">
        <v>13</v>
      </c>
      <c r="G10162" t="s">
        <v>14</v>
      </c>
      <c r="H10162" t="s">
        <v>15</v>
      </c>
      <c r="I10162" t="s">
        <v>462</v>
      </c>
      <c r="J10162" s="1">
        <f>LEN(Table1[[#This Row],[Options/Features]]) - LEN(SUBSTITUTE(Table1[[#This Row],[Options/Features]], ",", "")) + 1</f>
        <v>3</v>
      </c>
      <c r="K10162" t="s">
        <v>30</v>
      </c>
      <c r="L10162" t="s">
        <v>31</v>
      </c>
    </row>
    <row r="10163" spans="1:12" x14ac:dyDescent="0.25">
      <c r="A10163" t="s">
        <v>57</v>
      </c>
      <c r="B10163" t="s">
        <v>244</v>
      </c>
      <c r="C10163" s="1">
        <v>2020</v>
      </c>
      <c r="D10163" s="9">
        <v>98777</v>
      </c>
      <c r="E10163" s="4">
        <v>33609</v>
      </c>
      <c r="F10163" t="s">
        <v>13</v>
      </c>
      <c r="G10163" t="s">
        <v>72</v>
      </c>
      <c r="H10163" t="s">
        <v>15</v>
      </c>
      <c r="I10163" t="s">
        <v>370</v>
      </c>
      <c r="J10163" s="1">
        <f>LEN(Table1[[#This Row],[Options/Features]]) - LEN(SUBSTITUTE(Table1[[#This Row],[Options/Features]], ",", "")) + 1</f>
        <v>2</v>
      </c>
      <c r="K10163" t="s">
        <v>17</v>
      </c>
      <c r="L10163" t="s">
        <v>31</v>
      </c>
    </row>
    <row r="10164" spans="1:12" x14ac:dyDescent="0.25">
      <c r="A10164" t="s">
        <v>57</v>
      </c>
      <c r="B10164" t="s">
        <v>162</v>
      </c>
      <c r="C10164" s="1">
        <v>2018</v>
      </c>
      <c r="D10164" s="9">
        <v>88209</v>
      </c>
      <c r="E10164" s="4">
        <v>19471.295999999998</v>
      </c>
      <c r="F10164" t="s">
        <v>21</v>
      </c>
      <c r="G10164" t="s">
        <v>42</v>
      </c>
      <c r="H10164" t="s">
        <v>23</v>
      </c>
      <c r="I10164" t="s">
        <v>115</v>
      </c>
      <c r="J10164" s="1">
        <f>LEN(Table1[[#This Row],[Options/Features]]) - LEN(SUBSTITUTE(Table1[[#This Row],[Options/Features]], ",", "")) + 1</f>
        <v>1</v>
      </c>
      <c r="K10164" t="s">
        <v>36</v>
      </c>
      <c r="L10164" t="s">
        <v>31</v>
      </c>
    </row>
    <row r="10165" spans="1:12" x14ac:dyDescent="0.25">
      <c r="A10165" t="s">
        <v>25</v>
      </c>
      <c r="B10165" t="s">
        <v>26</v>
      </c>
      <c r="C10165" s="1">
        <v>2014</v>
      </c>
      <c r="D10165" s="9">
        <v>129250</v>
      </c>
      <c r="E10165" s="4">
        <v>18025.8</v>
      </c>
      <c r="F10165" t="s">
        <v>21</v>
      </c>
      <c r="G10165" t="s">
        <v>46</v>
      </c>
      <c r="H10165" t="s">
        <v>15</v>
      </c>
      <c r="I10165" t="s">
        <v>115</v>
      </c>
      <c r="J10165" s="1">
        <f>LEN(Table1[[#This Row],[Options/Features]]) - LEN(SUBSTITUTE(Table1[[#This Row],[Options/Features]], ",", "")) + 1</f>
        <v>1</v>
      </c>
      <c r="K10165" t="s">
        <v>17</v>
      </c>
      <c r="L10165" t="s">
        <v>31</v>
      </c>
    </row>
    <row r="10166" spans="1:12" x14ac:dyDescent="0.25">
      <c r="A10166" t="s">
        <v>74</v>
      </c>
      <c r="B10166" t="s">
        <v>258</v>
      </c>
      <c r="C10166" s="1">
        <v>2016</v>
      </c>
      <c r="D10166" s="9">
        <v>79456</v>
      </c>
      <c r="E10166" s="4">
        <v>9405.64</v>
      </c>
      <c r="F10166" t="s">
        <v>41</v>
      </c>
      <c r="G10166" t="s">
        <v>34</v>
      </c>
      <c r="H10166" t="s">
        <v>23</v>
      </c>
      <c r="I10166" t="s">
        <v>432</v>
      </c>
      <c r="J10166" s="1">
        <f>LEN(Table1[[#This Row],[Options/Features]]) - LEN(SUBSTITUTE(Table1[[#This Row],[Options/Features]], ",", "")) + 1</f>
        <v>4</v>
      </c>
      <c r="K10166" t="s">
        <v>36</v>
      </c>
      <c r="L10166" t="s">
        <v>31</v>
      </c>
    </row>
    <row r="10167" spans="1:12" x14ac:dyDescent="0.25">
      <c r="A10167" t="s">
        <v>116</v>
      </c>
      <c r="B10167" t="s">
        <v>145</v>
      </c>
      <c r="C10167" s="1">
        <v>2013</v>
      </c>
      <c r="D10167" s="9">
        <v>66791</v>
      </c>
      <c r="E10167" s="4">
        <v>24035.191999999999</v>
      </c>
      <c r="F10167" t="s">
        <v>13</v>
      </c>
      <c r="G10167" t="s">
        <v>34</v>
      </c>
      <c r="H10167" t="s">
        <v>15</v>
      </c>
      <c r="I10167" t="s">
        <v>69</v>
      </c>
      <c r="J10167" s="1">
        <f>LEN(Table1[[#This Row],[Options/Features]]) - LEN(SUBSTITUTE(Table1[[#This Row],[Options/Features]], ",", "")) + 1</f>
        <v>3</v>
      </c>
      <c r="K10167" t="s">
        <v>17</v>
      </c>
      <c r="L10167" t="s">
        <v>31</v>
      </c>
    </row>
    <row r="10168" spans="1:12" x14ac:dyDescent="0.25">
      <c r="A10168" t="s">
        <v>74</v>
      </c>
      <c r="B10168">
        <v>500</v>
      </c>
      <c r="C10168" s="1">
        <v>2013</v>
      </c>
      <c r="D10168" s="9">
        <v>26558</v>
      </c>
      <c r="E10168" s="4">
        <v>5597.7920000000004</v>
      </c>
      <c r="F10168" t="s">
        <v>21</v>
      </c>
      <c r="G10168" t="s">
        <v>34</v>
      </c>
      <c r="H10168" t="s">
        <v>23</v>
      </c>
      <c r="I10168" t="s">
        <v>254</v>
      </c>
      <c r="J10168" s="1">
        <f>LEN(Table1[[#This Row],[Options/Features]]) - LEN(SUBSTITUTE(Table1[[#This Row],[Options/Features]], ",", "")) + 1</f>
        <v>2</v>
      </c>
      <c r="K10168" t="s">
        <v>36</v>
      </c>
      <c r="L10168" t="s">
        <v>31</v>
      </c>
    </row>
    <row r="10169" spans="1:12" x14ac:dyDescent="0.25">
      <c r="A10169" t="s">
        <v>99</v>
      </c>
      <c r="B10169" t="s">
        <v>100</v>
      </c>
      <c r="C10169" s="1">
        <v>2017</v>
      </c>
      <c r="D10169" s="9">
        <v>59908</v>
      </c>
      <c r="E10169" s="4">
        <v>39851.232000000004</v>
      </c>
      <c r="F10169" t="s">
        <v>13</v>
      </c>
      <c r="G10169" t="s">
        <v>34</v>
      </c>
      <c r="H10169" t="s">
        <v>15</v>
      </c>
      <c r="I10169" t="s">
        <v>790</v>
      </c>
      <c r="J10169" s="1">
        <f>LEN(Table1[[#This Row],[Options/Features]]) - LEN(SUBSTITUTE(Table1[[#This Row],[Options/Features]], ",", "")) + 1</f>
        <v>4</v>
      </c>
      <c r="K10169" t="s">
        <v>36</v>
      </c>
      <c r="L10169" t="s">
        <v>31</v>
      </c>
    </row>
    <row r="10170" spans="1:12" x14ac:dyDescent="0.25">
      <c r="A10170" t="s">
        <v>93</v>
      </c>
      <c r="B10170" t="s">
        <v>220</v>
      </c>
      <c r="C10170" s="1">
        <v>2013</v>
      </c>
      <c r="D10170" s="9">
        <v>125071</v>
      </c>
      <c r="E10170" s="4">
        <v>30126.871999999999</v>
      </c>
      <c r="F10170" t="s">
        <v>13</v>
      </c>
      <c r="G10170" t="s">
        <v>22</v>
      </c>
      <c r="H10170" t="s">
        <v>23</v>
      </c>
      <c r="I10170" t="s">
        <v>86</v>
      </c>
      <c r="J10170" s="1">
        <f>LEN(Table1[[#This Row],[Options/Features]]) - LEN(SUBSTITUTE(Table1[[#This Row],[Options/Features]], ",", "")) + 1</f>
        <v>2</v>
      </c>
      <c r="K10170" t="s">
        <v>30</v>
      </c>
      <c r="L10170" t="s">
        <v>31</v>
      </c>
    </row>
    <row r="10171" spans="1:12" x14ac:dyDescent="0.25">
      <c r="A10171" t="s">
        <v>11</v>
      </c>
      <c r="B10171" t="s">
        <v>175</v>
      </c>
      <c r="C10171" s="1">
        <v>2017</v>
      </c>
      <c r="D10171" s="9">
        <v>81141</v>
      </c>
      <c r="E10171" s="4">
        <v>18492.439999999999</v>
      </c>
      <c r="F10171" t="s">
        <v>27</v>
      </c>
      <c r="G10171" t="s">
        <v>34</v>
      </c>
      <c r="H10171" t="s">
        <v>23</v>
      </c>
      <c r="I10171" t="s">
        <v>788</v>
      </c>
      <c r="J10171" s="1">
        <f>LEN(Table1[[#This Row],[Options/Features]]) - LEN(SUBSTITUTE(Table1[[#This Row],[Options/Features]], ",", "")) + 1</f>
        <v>4</v>
      </c>
      <c r="K10171" t="s">
        <v>36</v>
      </c>
      <c r="L10171" t="s">
        <v>31</v>
      </c>
    </row>
    <row r="10172" spans="1:12" x14ac:dyDescent="0.25">
      <c r="A10172" t="s">
        <v>96</v>
      </c>
      <c r="B10172" t="s">
        <v>97</v>
      </c>
      <c r="C10172" s="1">
        <v>2021</v>
      </c>
      <c r="D10172" s="9">
        <v>67410</v>
      </c>
      <c r="E10172" s="4">
        <v>18004.448</v>
      </c>
      <c r="F10172" t="s">
        <v>27</v>
      </c>
      <c r="G10172" t="s">
        <v>42</v>
      </c>
      <c r="H10172" t="s">
        <v>15</v>
      </c>
      <c r="I10172" t="s">
        <v>16</v>
      </c>
      <c r="J10172" s="1">
        <f>LEN(Table1[[#This Row],[Options/Features]]) - LEN(SUBSTITUTE(Table1[[#This Row],[Options/Features]], ",", "")) + 1</f>
        <v>1</v>
      </c>
      <c r="K10172" t="s">
        <v>17</v>
      </c>
      <c r="L10172" t="s">
        <v>31</v>
      </c>
    </row>
    <row r="10173" spans="1:12" x14ac:dyDescent="0.25">
      <c r="A10173" t="s">
        <v>25</v>
      </c>
      <c r="B10173" t="s">
        <v>127</v>
      </c>
      <c r="C10173" s="1">
        <v>2020</v>
      </c>
      <c r="D10173" s="9">
        <v>121840</v>
      </c>
      <c r="E10173" s="4">
        <v>39330.311999999998</v>
      </c>
      <c r="F10173" t="s">
        <v>27</v>
      </c>
      <c r="G10173" t="s">
        <v>34</v>
      </c>
      <c r="H10173" t="s">
        <v>23</v>
      </c>
      <c r="I10173" t="s">
        <v>615</v>
      </c>
      <c r="J10173" s="1">
        <f>LEN(Table1[[#This Row],[Options/Features]]) - LEN(SUBSTITUTE(Table1[[#This Row],[Options/Features]], ",", "")) + 1</f>
        <v>3</v>
      </c>
      <c r="K10173" t="s">
        <v>17</v>
      </c>
      <c r="L10173" t="s">
        <v>31</v>
      </c>
    </row>
    <row r="10174" spans="1:12" x14ac:dyDescent="0.25">
      <c r="A10174" t="s">
        <v>11</v>
      </c>
      <c r="B10174" t="s">
        <v>187</v>
      </c>
      <c r="C10174" s="1">
        <v>2012</v>
      </c>
      <c r="D10174" s="9">
        <v>60918</v>
      </c>
      <c r="E10174" s="4">
        <v>4009.424</v>
      </c>
      <c r="F10174" t="s">
        <v>21</v>
      </c>
      <c r="G10174" t="s">
        <v>22</v>
      </c>
      <c r="H10174" t="s">
        <v>15</v>
      </c>
      <c r="I10174" t="s">
        <v>166</v>
      </c>
      <c r="J10174" s="1">
        <f>LEN(Table1[[#This Row],[Options/Features]]) - LEN(SUBSTITUTE(Table1[[#This Row],[Options/Features]], ",", "")) + 1</f>
        <v>1</v>
      </c>
      <c r="K10174" t="s">
        <v>30</v>
      </c>
      <c r="L10174" t="s">
        <v>31</v>
      </c>
    </row>
    <row r="10175" spans="1:12" x14ac:dyDescent="0.25">
      <c r="A10175" t="s">
        <v>37</v>
      </c>
      <c r="B10175" t="s">
        <v>103</v>
      </c>
      <c r="C10175" s="1">
        <v>2022</v>
      </c>
      <c r="D10175" s="9">
        <v>91013</v>
      </c>
      <c r="E10175" s="4">
        <v>4237.1440000000002</v>
      </c>
      <c r="F10175" t="s">
        <v>21</v>
      </c>
      <c r="G10175" t="s">
        <v>67</v>
      </c>
      <c r="H10175" t="s">
        <v>23</v>
      </c>
      <c r="I10175" t="s">
        <v>600</v>
      </c>
      <c r="J10175" s="1">
        <f>LEN(Table1[[#This Row],[Options/Features]]) - LEN(SUBSTITUTE(Table1[[#This Row],[Options/Features]], ",", "")) + 1</f>
        <v>3</v>
      </c>
      <c r="K10175" t="s">
        <v>17</v>
      </c>
      <c r="L10175" t="s">
        <v>31</v>
      </c>
    </row>
    <row r="10176" spans="1:12" x14ac:dyDescent="0.25">
      <c r="A10176" t="s">
        <v>44</v>
      </c>
      <c r="B10176" t="s">
        <v>105</v>
      </c>
      <c r="C10176" s="1">
        <v>2010</v>
      </c>
      <c r="D10176" s="9">
        <v>8545</v>
      </c>
      <c r="E10176" s="4">
        <v>6502.0240000000003</v>
      </c>
      <c r="F10176" t="s">
        <v>41</v>
      </c>
      <c r="G10176" t="s">
        <v>34</v>
      </c>
      <c r="H10176" t="s">
        <v>23</v>
      </c>
      <c r="I10176" t="s">
        <v>68</v>
      </c>
      <c r="J10176" s="1">
        <f>LEN(Table1[[#This Row],[Options/Features]]) - LEN(SUBSTITUTE(Table1[[#This Row],[Options/Features]], ",", "")) + 1</f>
        <v>1</v>
      </c>
      <c r="K10176" t="s">
        <v>17</v>
      </c>
      <c r="L10176" t="s">
        <v>31</v>
      </c>
    </row>
    <row r="10177" spans="1:12" x14ac:dyDescent="0.25">
      <c r="A10177" t="s">
        <v>149</v>
      </c>
      <c r="B10177">
        <v>911</v>
      </c>
      <c r="C10177" s="1">
        <v>2020</v>
      </c>
      <c r="D10177" s="9">
        <v>26012</v>
      </c>
      <c r="E10177" s="4">
        <v>46657.95</v>
      </c>
      <c r="F10177" t="s">
        <v>41</v>
      </c>
      <c r="G10177" t="s">
        <v>72</v>
      </c>
      <c r="H10177" t="s">
        <v>15</v>
      </c>
      <c r="I10177" t="s">
        <v>115</v>
      </c>
      <c r="J10177" s="1">
        <f>LEN(Table1[[#This Row],[Options/Features]]) - LEN(SUBSTITUTE(Table1[[#This Row],[Options/Features]], ",", "")) + 1</f>
        <v>1</v>
      </c>
      <c r="K10177" t="s">
        <v>17</v>
      </c>
      <c r="L10177" t="s">
        <v>18</v>
      </c>
    </row>
    <row r="10178" spans="1:12" x14ac:dyDescent="0.25">
      <c r="A10178" t="s">
        <v>25</v>
      </c>
      <c r="B10178" t="s">
        <v>156</v>
      </c>
      <c r="C10178" s="1">
        <v>2022</v>
      </c>
      <c r="D10178" s="9">
        <v>123182</v>
      </c>
      <c r="E10178" s="4">
        <v>34095.815999999999</v>
      </c>
      <c r="F10178" t="s">
        <v>21</v>
      </c>
      <c r="G10178" t="s">
        <v>72</v>
      </c>
      <c r="H10178" t="s">
        <v>15</v>
      </c>
      <c r="I10178" t="s">
        <v>256</v>
      </c>
      <c r="J10178" s="1">
        <f>LEN(Table1[[#This Row],[Options/Features]]) - LEN(SUBSTITUTE(Table1[[#This Row],[Options/Features]], ",", "")) + 1</f>
        <v>2</v>
      </c>
      <c r="K10178" t="s">
        <v>17</v>
      </c>
      <c r="L10178" t="s">
        <v>31</v>
      </c>
    </row>
    <row r="10179" spans="1:12" x14ac:dyDescent="0.25">
      <c r="A10179" t="s">
        <v>149</v>
      </c>
      <c r="B10179" t="s">
        <v>300</v>
      </c>
      <c r="C10179" s="1">
        <v>2022</v>
      </c>
      <c r="D10179" s="9">
        <v>53206</v>
      </c>
      <c r="E10179" s="4">
        <v>38862.175999999999</v>
      </c>
      <c r="F10179" t="s">
        <v>27</v>
      </c>
      <c r="G10179" t="s">
        <v>42</v>
      </c>
      <c r="H10179" t="s">
        <v>23</v>
      </c>
      <c r="I10179" t="s">
        <v>1044</v>
      </c>
      <c r="J10179" s="1">
        <f>LEN(Table1[[#This Row],[Options/Features]]) - LEN(SUBSTITUTE(Table1[[#This Row],[Options/Features]], ",", "")) + 1</f>
        <v>4</v>
      </c>
      <c r="K10179" t="s">
        <v>17</v>
      </c>
      <c r="L10179" t="s">
        <v>31</v>
      </c>
    </row>
    <row r="10180" spans="1:12" x14ac:dyDescent="0.25">
      <c r="A10180" t="s">
        <v>37</v>
      </c>
      <c r="B10180" t="s">
        <v>131</v>
      </c>
      <c r="C10180" s="1">
        <v>2010</v>
      </c>
      <c r="D10180" s="9">
        <v>19050</v>
      </c>
      <c r="E10180" s="4">
        <v>14096.744000000001</v>
      </c>
      <c r="F10180" t="s">
        <v>27</v>
      </c>
      <c r="G10180" t="s">
        <v>42</v>
      </c>
      <c r="H10180" t="s">
        <v>23</v>
      </c>
      <c r="I10180" t="s">
        <v>115</v>
      </c>
      <c r="J10180" s="1">
        <f>LEN(Table1[[#This Row],[Options/Features]]) - LEN(SUBSTITUTE(Table1[[#This Row],[Options/Features]], ",", "")) + 1</f>
        <v>1</v>
      </c>
      <c r="K10180" t="s">
        <v>36</v>
      </c>
      <c r="L10180" t="s">
        <v>31</v>
      </c>
    </row>
    <row r="10181" spans="1:12" x14ac:dyDescent="0.25">
      <c r="A10181" t="s">
        <v>79</v>
      </c>
      <c r="B10181" t="s">
        <v>155</v>
      </c>
      <c r="C10181" s="1">
        <v>2016</v>
      </c>
      <c r="D10181" s="9">
        <v>15006</v>
      </c>
      <c r="E10181" s="4">
        <v>43978.03</v>
      </c>
      <c r="F10181" t="s">
        <v>21</v>
      </c>
      <c r="G10181" t="s">
        <v>22</v>
      </c>
      <c r="H10181" t="s">
        <v>15</v>
      </c>
      <c r="I10181" t="s">
        <v>130</v>
      </c>
      <c r="J10181" s="1">
        <f>LEN(Table1[[#This Row],[Options/Features]]) - LEN(SUBSTITUTE(Table1[[#This Row],[Options/Features]], ",", "")) + 1</f>
        <v>2</v>
      </c>
      <c r="K10181" t="s">
        <v>17</v>
      </c>
      <c r="L10181" t="s">
        <v>18</v>
      </c>
    </row>
    <row r="10182" spans="1:12" x14ac:dyDescent="0.25">
      <c r="A10182" t="s">
        <v>57</v>
      </c>
      <c r="B10182" t="s">
        <v>244</v>
      </c>
      <c r="C10182" s="1">
        <v>2010</v>
      </c>
      <c r="D10182" s="9">
        <v>78120</v>
      </c>
      <c r="E10182" s="4">
        <v>10877.031999999999</v>
      </c>
      <c r="F10182" t="s">
        <v>41</v>
      </c>
      <c r="G10182" t="s">
        <v>50</v>
      </c>
      <c r="H10182" t="s">
        <v>23</v>
      </c>
      <c r="I10182" t="s">
        <v>210</v>
      </c>
      <c r="J10182" s="1">
        <f>LEN(Table1[[#This Row],[Options/Features]]) - LEN(SUBSTITUTE(Table1[[#This Row],[Options/Features]], ",", "")) + 1</f>
        <v>2</v>
      </c>
      <c r="K10182" t="s">
        <v>30</v>
      </c>
      <c r="L10182" t="s">
        <v>31</v>
      </c>
    </row>
    <row r="10183" spans="1:12" x14ac:dyDescent="0.25">
      <c r="A10183" t="s">
        <v>133</v>
      </c>
      <c r="B10183" t="s">
        <v>267</v>
      </c>
      <c r="C10183" s="1">
        <v>2022</v>
      </c>
      <c r="D10183" s="9">
        <v>15396</v>
      </c>
      <c r="E10183" s="4">
        <v>34963.048000000003</v>
      </c>
      <c r="F10183" t="s">
        <v>21</v>
      </c>
      <c r="G10183" t="s">
        <v>46</v>
      </c>
      <c r="H10183" t="s">
        <v>15</v>
      </c>
      <c r="I10183" t="s">
        <v>968</v>
      </c>
      <c r="J10183" s="1">
        <f>LEN(Table1[[#This Row],[Options/Features]]) - LEN(SUBSTITUTE(Table1[[#This Row],[Options/Features]], ",", "")) + 1</f>
        <v>3</v>
      </c>
      <c r="K10183" t="s">
        <v>17</v>
      </c>
      <c r="L10183" t="s">
        <v>31</v>
      </c>
    </row>
    <row r="10184" spans="1:12" x14ac:dyDescent="0.25">
      <c r="A10184" t="s">
        <v>116</v>
      </c>
      <c r="B10184" t="s">
        <v>185</v>
      </c>
      <c r="C10184" s="1">
        <v>2012</v>
      </c>
      <c r="D10184" s="9">
        <v>86694</v>
      </c>
      <c r="E10184" s="4">
        <v>8683.44</v>
      </c>
      <c r="F10184" t="s">
        <v>13</v>
      </c>
      <c r="G10184" t="s">
        <v>46</v>
      </c>
      <c r="H10184" t="s">
        <v>23</v>
      </c>
      <c r="I10184" t="s">
        <v>1187</v>
      </c>
      <c r="J10184" s="1">
        <f>LEN(Table1[[#This Row],[Options/Features]]) - LEN(SUBSTITUTE(Table1[[#This Row],[Options/Features]], ",", "")) + 1</f>
        <v>4</v>
      </c>
      <c r="K10184" t="s">
        <v>36</v>
      </c>
      <c r="L10184" t="s">
        <v>31</v>
      </c>
    </row>
    <row r="10185" spans="1:12" x14ac:dyDescent="0.25">
      <c r="A10185" t="s">
        <v>32</v>
      </c>
      <c r="B10185" t="s">
        <v>66</v>
      </c>
      <c r="C10185" s="1">
        <v>2016</v>
      </c>
      <c r="D10185" s="9">
        <v>118792</v>
      </c>
      <c r="E10185" s="4">
        <v>27203.704000000002</v>
      </c>
      <c r="F10185" t="s">
        <v>41</v>
      </c>
      <c r="G10185" t="s">
        <v>50</v>
      </c>
      <c r="H10185" t="s">
        <v>23</v>
      </c>
      <c r="I10185" t="s">
        <v>68</v>
      </c>
      <c r="J10185" s="1">
        <f>LEN(Table1[[#This Row],[Options/Features]]) - LEN(SUBSTITUTE(Table1[[#This Row],[Options/Features]], ",", "")) + 1</f>
        <v>1</v>
      </c>
      <c r="K10185" t="s">
        <v>36</v>
      </c>
      <c r="L10185" t="s">
        <v>31</v>
      </c>
    </row>
    <row r="10186" spans="1:12" x14ac:dyDescent="0.25">
      <c r="A10186" t="s">
        <v>93</v>
      </c>
      <c r="B10186" t="s">
        <v>94</v>
      </c>
      <c r="C10186" s="1">
        <v>2014</v>
      </c>
      <c r="D10186" s="9">
        <v>61125</v>
      </c>
      <c r="E10186" s="4">
        <v>34176.351999999999</v>
      </c>
      <c r="F10186" t="s">
        <v>27</v>
      </c>
      <c r="G10186" t="s">
        <v>14</v>
      </c>
      <c r="H10186" t="s">
        <v>15</v>
      </c>
      <c r="I10186" t="s">
        <v>907</v>
      </c>
      <c r="J10186" s="1">
        <f>LEN(Table1[[#This Row],[Options/Features]]) - LEN(SUBSTITUTE(Table1[[#This Row],[Options/Features]], ",", "")) + 1</f>
        <v>4</v>
      </c>
      <c r="K10186" t="s">
        <v>17</v>
      </c>
      <c r="L10186" t="s">
        <v>31</v>
      </c>
    </row>
    <row r="10187" spans="1:12" x14ac:dyDescent="0.25">
      <c r="A10187" t="s">
        <v>57</v>
      </c>
      <c r="B10187" t="s">
        <v>244</v>
      </c>
      <c r="C10187" s="1">
        <v>2012</v>
      </c>
      <c r="D10187" s="9">
        <v>6600</v>
      </c>
      <c r="E10187" s="4">
        <v>13829.456</v>
      </c>
      <c r="F10187" t="s">
        <v>27</v>
      </c>
      <c r="G10187" t="s">
        <v>34</v>
      </c>
      <c r="H10187" t="s">
        <v>23</v>
      </c>
      <c r="I10187" t="s">
        <v>16</v>
      </c>
      <c r="J10187" s="1">
        <f>LEN(Table1[[#This Row],[Options/Features]]) - LEN(SUBSTITUTE(Table1[[#This Row],[Options/Features]], ",", "")) + 1</f>
        <v>1</v>
      </c>
      <c r="K10187" t="s">
        <v>30</v>
      </c>
      <c r="L10187" t="s">
        <v>31</v>
      </c>
    </row>
    <row r="10188" spans="1:12" x14ac:dyDescent="0.25">
      <c r="A10188" t="s">
        <v>37</v>
      </c>
      <c r="B10188" t="s">
        <v>131</v>
      </c>
      <c r="C10188" s="1">
        <v>2017</v>
      </c>
      <c r="D10188" s="9">
        <v>109901</v>
      </c>
      <c r="E10188" s="4">
        <v>27216.89</v>
      </c>
      <c r="F10188" t="s">
        <v>21</v>
      </c>
      <c r="G10188" t="s">
        <v>42</v>
      </c>
      <c r="H10188" t="s">
        <v>15</v>
      </c>
      <c r="I10188" t="s">
        <v>1211</v>
      </c>
      <c r="J10188" s="1">
        <f>LEN(Table1[[#This Row],[Options/Features]]) - LEN(SUBSTITUTE(Table1[[#This Row],[Options/Features]], ",", "")) + 1</f>
        <v>4</v>
      </c>
      <c r="K10188" t="s">
        <v>17</v>
      </c>
      <c r="L10188" t="s">
        <v>18</v>
      </c>
    </row>
    <row r="10189" spans="1:12" x14ac:dyDescent="0.25">
      <c r="A10189" t="s">
        <v>89</v>
      </c>
      <c r="B10189" t="s">
        <v>179</v>
      </c>
      <c r="C10189" s="1">
        <v>2021</v>
      </c>
      <c r="D10189" s="9">
        <v>66065</v>
      </c>
      <c r="E10189" s="4">
        <v>15729.12</v>
      </c>
      <c r="F10189" t="s">
        <v>27</v>
      </c>
      <c r="G10189" t="s">
        <v>14</v>
      </c>
      <c r="H10189" t="s">
        <v>23</v>
      </c>
      <c r="I10189" t="s">
        <v>1141</v>
      </c>
      <c r="J10189" s="1">
        <f>LEN(Table1[[#This Row],[Options/Features]]) - LEN(SUBSTITUTE(Table1[[#This Row],[Options/Features]], ",", "")) + 1</f>
        <v>4</v>
      </c>
      <c r="K10189" t="s">
        <v>17</v>
      </c>
      <c r="L10189" t="s">
        <v>31</v>
      </c>
    </row>
    <row r="10190" spans="1:12" x14ac:dyDescent="0.25">
      <c r="A10190" t="s">
        <v>99</v>
      </c>
      <c r="B10190" t="s">
        <v>251</v>
      </c>
      <c r="C10190" s="1">
        <v>2018</v>
      </c>
      <c r="D10190" s="9">
        <v>10973</v>
      </c>
      <c r="E10190" s="4">
        <v>32182.768</v>
      </c>
      <c r="F10190" t="s">
        <v>27</v>
      </c>
      <c r="G10190" t="s">
        <v>64</v>
      </c>
      <c r="H10190" t="s">
        <v>15</v>
      </c>
      <c r="I10190" t="s">
        <v>288</v>
      </c>
      <c r="J10190" s="1">
        <f>LEN(Table1[[#This Row],[Options/Features]]) - LEN(SUBSTITUTE(Table1[[#This Row],[Options/Features]], ",", "")) + 1</f>
        <v>3</v>
      </c>
      <c r="K10190" t="s">
        <v>17</v>
      </c>
      <c r="L10190" t="s">
        <v>31</v>
      </c>
    </row>
    <row r="10191" spans="1:12" x14ac:dyDescent="0.25">
      <c r="A10191" t="s">
        <v>57</v>
      </c>
      <c r="B10191" t="s">
        <v>123</v>
      </c>
      <c r="C10191" s="1">
        <v>2015</v>
      </c>
      <c r="D10191" s="9">
        <v>83920</v>
      </c>
      <c r="E10191" s="4">
        <v>16214.791999999999</v>
      </c>
      <c r="F10191" t="s">
        <v>41</v>
      </c>
      <c r="G10191" t="s">
        <v>28</v>
      </c>
      <c r="H10191" t="s">
        <v>23</v>
      </c>
      <c r="I10191" t="s">
        <v>660</v>
      </c>
      <c r="J10191" s="1">
        <f>LEN(Table1[[#This Row],[Options/Features]]) - LEN(SUBSTITUTE(Table1[[#This Row],[Options/Features]], ",", "")) + 1</f>
        <v>4</v>
      </c>
      <c r="K10191" t="s">
        <v>17</v>
      </c>
      <c r="L10191" t="s">
        <v>31</v>
      </c>
    </row>
    <row r="10192" spans="1:12" x14ac:dyDescent="0.25">
      <c r="A10192" t="s">
        <v>93</v>
      </c>
      <c r="B10192" t="s">
        <v>94</v>
      </c>
      <c r="C10192" s="1">
        <v>2020</v>
      </c>
      <c r="D10192" s="9">
        <v>30030</v>
      </c>
      <c r="E10192" s="4">
        <v>5420.12</v>
      </c>
      <c r="F10192" t="s">
        <v>13</v>
      </c>
      <c r="G10192" t="s">
        <v>67</v>
      </c>
      <c r="H10192" t="s">
        <v>15</v>
      </c>
      <c r="I10192" t="s">
        <v>68</v>
      </c>
      <c r="J10192" s="1">
        <f>LEN(Table1[[#This Row],[Options/Features]]) - LEN(SUBSTITUTE(Table1[[#This Row],[Options/Features]], ",", "")) + 1</f>
        <v>1</v>
      </c>
      <c r="K10192" t="s">
        <v>30</v>
      </c>
      <c r="L10192" t="s">
        <v>31</v>
      </c>
    </row>
    <row r="10193" spans="1:12" x14ac:dyDescent="0.25">
      <c r="A10193" t="s">
        <v>11</v>
      </c>
      <c r="B10193" t="s">
        <v>12</v>
      </c>
      <c r="C10193" s="1">
        <v>2019</v>
      </c>
      <c r="D10193" s="9">
        <v>84786</v>
      </c>
      <c r="E10193" s="4">
        <v>17195.784</v>
      </c>
      <c r="F10193" t="s">
        <v>27</v>
      </c>
      <c r="G10193" t="s">
        <v>64</v>
      </c>
      <c r="H10193" t="s">
        <v>15</v>
      </c>
      <c r="I10193" t="s">
        <v>88</v>
      </c>
      <c r="J10193" s="1">
        <f>LEN(Table1[[#This Row],[Options/Features]]) - LEN(SUBSTITUTE(Table1[[#This Row],[Options/Features]], ",", "")) + 1</f>
        <v>2</v>
      </c>
      <c r="K10193" t="s">
        <v>30</v>
      </c>
      <c r="L10193" t="s">
        <v>31</v>
      </c>
    </row>
    <row r="10194" spans="1:12" x14ac:dyDescent="0.25">
      <c r="A10194" t="s">
        <v>74</v>
      </c>
      <c r="B10194" t="s">
        <v>75</v>
      </c>
      <c r="C10194" s="1">
        <v>2018</v>
      </c>
      <c r="D10194" s="9">
        <v>92023</v>
      </c>
      <c r="E10194" s="4">
        <v>25909.031999999999</v>
      </c>
      <c r="F10194" t="s">
        <v>41</v>
      </c>
      <c r="G10194" t="s">
        <v>46</v>
      </c>
      <c r="H10194" t="s">
        <v>15</v>
      </c>
      <c r="I10194" t="s">
        <v>1051</v>
      </c>
      <c r="J10194" s="1">
        <f>LEN(Table1[[#This Row],[Options/Features]]) - LEN(SUBSTITUTE(Table1[[#This Row],[Options/Features]], ",", "")) + 1</f>
        <v>4</v>
      </c>
      <c r="K10194" t="s">
        <v>36</v>
      </c>
      <c r="L10194" t="s">
        <v>31</v>
      </c>
    </row>
    <row r="10195" spans="1:12" x14ac:dyDescent="0.25">
      <c r="A10195" t="s">
        <v>82</v>
      </c>
      <c r="B10195" t="s">
        <v>83</v>
      </c>
      <c r="C10195" s="1">
        <v>2019</v>
      </c>
      <c r="D10195" s="9">
        <v>116577</v>
      </c>
      <c r="E10195" s="4">
        <v>11473.111999999999</v>
      </c>
      <c r="F10195" t="s">
        <v>13</v>
      </c>
      <c r="G10195" t="s">
        <v>72</v>
      </c>
      <c r="H10195" t="s">
        <v>23</v>
      </c>
      <c r="I10195" t="s">
        <v>626</v>
      </c>
      <c r="J10195" s="1">
        <f>LEN(Table1[[#This Row],[Options/Features]]) - LEN(SUBSTITUTE(Table1[[#This Row],[Options/Features]], ",", "")) + 1</f>
        <v>3</v>
      </c>
      <c r="K10195" t="s">
        <v>17</v>
      </c>
      <c r="L10195" t="s">
        <v>31</v>
      </c>
    </row>
    <row r="10196" spans="1:12" x14ac:dyDescent="0.25">
      <c r="A10196" t="s">
        <v>89</v>
      </c>
      <c r="B10196" t="s">
        <v>318</v>
      </c>
      <c r="C10196" s="1">
        <v>2016</v>
      </c>
      <c r="D10196" s="9">
        <v>145999</v>
      </c>
      <c r="E10196" s="4">
        <v>28466.272000000001</v>
      </c>
      <c r="F10196" t="s">
        <v>13</v>
      </c>
      <c r="G10196" t="s">
        <v>42</v>
      </c>
      <c r="H10196" t="s">
        <v>23</v>
      </c>
      <c r="I10196" t="s">
        <v>115</v>
      </c>
      <c r="J10196" s="1">
        <f>LEN(Table1[[#This Row],[Options/Features]]) - LEN(SUBSTITUTE(Table1[[#This Row],[Options/Features]], ",", "")) + 1</f>
        <v>1</v>
      </c>
      <c r="K10196" t="s">
        <v>17</v>
      </c>
      <c r="L10196" t="s">
        <v>31</v>
      </c>
    </row>
    <row r="10197" spans="1:12" x14ac:dyDescent="0.25">
      <c r="A10197" t="s">
        <v>93</v>
      </c>
      <c r="B10197" t="s">
        <v>94</v>
      </c>
      <c r="C10197" s="1">
        <v>2015</v>
      </c>
      <c r="D10197" s="9">
        <v>33541</v>
      </c>
      <c r="E10197" s="4">
        <v>16934.024000000001</v>
      </c>
      <c r="F10197" t="s">
        <v>21</v>
      </c>
      <c r="G10197" t="s">
        <v>28</v>
      </c>
      <c r="H10197" t="s">
        <v>23</v>
      </c>
      <c r="I10197" t="s">
        <v>743</v>
      </c>
      <c r="J10197" s="1">
        <f>LEN(Table1[[#This Row],[Options/Features]]) - LEN(SUBSTITUTE(Table1[[#This Row],[Options/Features]], ",", "")) + 1</f>
        <v>4</v>
      </c>
      <c r="K10197" t="s">
        <v>36</v>
      </c>
      <c r="L10197" t="s">
        <v>31</v>
      </c>
    </row>
    <row r="10198" spans="1:12" x14ac:dyDescent="0.25">
      <c r="A10198" t="s">
        <v>37</v>
      </c>
      <c r="B10198" t="s">
        <v>181</v>
      </c>
      <c r="C10198" s="1">
        <v>2013</v>
      </c>
      <c r="D10198" s="9">
        <v>112348</v>
      </c>
      <c r="E10198" s="4">
        <v>28474.896000000001</v>
      </c>
      <c r="F10198" t="s">
        <v>21</v>
      </c>
      <c r="G10198" t="s">
        <v>50</v>
      </c>
      <c r="H10198" t="s">
        <v>15</v>
      </c>
      <c r="I10198" t="s">
        <v>416</v>
      </c>
      <c r="J10198" s="1">
        <f>LEN(Table1[[#This Row],[Options/Features]]) - LEN(SUBSTITUTE(Table1[[#This Row],[Options/Features]], ",", "")) + 1</f>
        <v>4</v>
      </c>
      <c r="K10198" t="s">
        <v>36</v>
      </c>
      <c r="L10198" t="s">
        <v>31</v>
      </c>
    </row>
    <row r="10199" spans="1:12" x14ac:dyDescent="0.25">
      <c r="A10199" t="s">
        <v>19</v>
      </c>
      <c r="B10199" t="s">
        <v>20</v>
      </c>
      <c r="C10199" s="1">
        <v>2015</v>
      </c>
      <c r="D10199" s="9">
        <v>80677</v>
      </c>
      <c r="E10199" s="4">
        <v>8001.1039999999903</v>
      </c>
      <c r="F10199" t="s">
        <v>41</v>
      </c>
      <c r="G10199" t="s">
        <v>22</v>
      </c>
      <c r="H10199" t="s">
        <v>23</v>
      </c>
      <c r="I10199" t="s">
        <v>68</v>
      </c>
      <c r="J10199" s="1">
        <f>LEN(Table1[[#This Row],[Options/Features]]) - LEN(SUBSTITUTE(Table1[[#This Row],[Options/Features]], ",", "")) + 1</f>
        <v>1</v>
      </c>
      <c r="K10199" t="s">
        <v>17</v>
      </c>
      <c r="L10199" t="s">
        <v>31</v>
      </c>
    </row>
    <row r="10200" spans="1:12" x14ac:dyDescent="0.25">
      <c r="A10200" t="s">
        <v>54</v>
      </c>
      <c r="B10200" t="s">
        <v>165</v>
      </c>
      <c r="C10200" s="1">
        <v>2013</v>
      </c>
      <c r="D10200" s="9">
        <v>145696</v>
      </c>
      <c r="E10200" s="4">
        <v>31965.063999999998</v>
      </c>
      <c r="F10200" t="s">
        <v>27</v>
      </c>
      <c r="G10200" t="s">
        <v>50</v>
      </c>
      <c r="H10200" t="s">
        <v>23</v>
      </c>
      <c r="I10200" t="s">
        <v>596</v>
      </c>
      <c r="J10200" s="1">
        <f>LEN(Table1[[#This Row],[Options/Features]]) - LEN(SUBSTITUTE(Table1[[#This Row],[Options/Features]], ",", "")) + 1</f>
        <v>4</v>
      </c>
      <c r="K10200" t="s">
        <v>17</v>
      </c>
      <c r="L10200" t="s">
        <v>31</v>
      </c>
    </row>
    <row r="10201" spans="1:12" x14ac:dyDescent="0.25">
      <c r="A10201" t="s">
        <v>149</v>
      </c>
      <c r="B10201" t="s">
        <v>300</v>
      </c>
      <c r="C10201" s="1">
        <v>2012</v>
      </c>
      <c r="D10201" s="9">
        <v>24453</v>
      </c>
      <c r="E10201" s="4">
        <v>23348.799999999999</v>
      </c>
      <c r="F10201" t="s">
        <v>41</v>
      </c>
      <c r="G10201" t="s">
        <v>72</v>
      </c>
      <c r="H10201" t="s">
        <v>15</v>
      </c>
      <c r="I10201" t="s">
        <v>611</v>
      </c>
      <c r="J10201" s="1">
        <f>LEN(Table1[[#This Row],[Options/Features]]) - LEN(SUBSTITUTE(Table1[[#This Row],[Options/Features]], ",", "")) + 1</f>
        <v>4</v>
      </c>
      <c r="K10201" t="s">
        <v>36</v>
      </c>
      <c r="L10201" t="s">
        <v>31</v>
      </c>
    </row>
    <row r="10202" spans="1:12" x14ac:dyDescent="0.25">
      <c r="A10202" t="s">
        <v>149</v>
      </c>
      <c r="B10202" t="s">
        <v>150</v>
      </c>
      <c r="C10202" s="1">
        <v>2022</v>
      </c>
      <c r="D10202" s="9">
        <v>140249</v>
      </c>
      <c r="E10202" s="4">
        <v>34080.192000000003</v>
      </c>
      <c r="F10202" t="s">
        <v>41</v>
      </c>
      <c r="G10202" t="s">
        <v>42</v>
      </c>
      <c r="H10202" t="s">
        <v>15</v>
      </c>
      <c r="I10202" t="s">
        <v>369</v>
      </c>
      <c r="J10202" s="1">
        <f>LEN(Table1[[#This Row],[Options/Features]]) - LEN(SUBSTITUTE(Table1[[#This Row],[Options/Features]], ",", "")) + 1</f>
        <v>2</v>
      </c>
      <c r="K10202" t="s">
        <v>36</v>
      </c>
      <c r="L10202" t="s">
        <v>31</v>
      </c>
    </row>
    <row r="10203" spans="1:12" x14ac:dyDescent="0.25">
      <c r="A10203" t="s">
        <v>82</v>
      </c>
      <c r="B10203" t="s">
        <v>114</v>
      </c>
      <c r="C10203" s="1">
        <v>2015</v>
      </c>
      <c r="D10203" s="9">
        <v>137528</v>
      </c>
      <c r="E10203" s="4">
        <v>30401.536</v>
      </c>
      <c r="F10203" t="s">
        <v>27</v>
      </c>
      <c r="G10203" t="s">
        <v>14</v>
      </c>
      <c r="H10203" t="s">
        <v>15</v>
      </c>
      <c r="I10203" t="s">
        <v>24</v>
      </c>
      <c r="J10203" s="1">
        <f>LEN(Table1[[#This Row],[Options/Features]]) - LEN(SUBSTITUTE(Table1[[#This Row],[Options/Features]], ",", "")) + 1</f>
        <v>1</v>
      </c>
      <c r="K10203" t="s">
        <v>17</v>
      </c>
      <c r="L10203" t="s">
        <v>31</v>
      </c>
    </row>
    <row r="10204" spans="1:12" x14ac:dyDescent="0.25">
      <c r="A10204" t="s">
        <v>133</v>
      </c>
      <c r="B10204" t="s">
        <v>267</v>
      </c>
      <c r="C10204" s="1">
        <v>2016</v>
      </c>
      <c r="D10204" s="9">
        <v>139845</v>
      </c>
      <c r="E10204" s="4">
        <v>27313.511999999999</v>
      </c>
      <c r="F10204" t="s">
        <v>13</v>
      </c>
      <c r="G10204" t="s">
        <v>50</v>
      </c>
      <c r="H10204" t="s">
        <v>15</v>
      </c>
      <c r="I10204" t="s">
        <v>115</v>
      </c>
      <c r="J10204" s="1">
        <f>LEN(Table1[[#This Row],[Options/Features]]) - LEN(SUBSTITUTE(Table1[[#This Row],[Options/Features]], ",", "")) + 1</f>
        <v>1</v>
      </c>
      <c r="K10204" t="s">
        <v>30</v>
      </c>
      <c r="L10204" t="s">
        <v>31</v>
      </c>
    </row>
    <row r="10205" spans="1:12" x14ac:dyDescent="0.25">
      <c r="A10205" t="s">
        <v>37</v>
      </c>
      <c r="B10205" t="s">
        <v>131</v>
      </c>
      <c r="C10205" s="1">
        <v>2014</v>
      </c>
      <c r="D10205" s="9">
        <v>88962</v>
      </c>
      <c r="E10205" s="4">
        <v>19673.687999999998</v>
      </c>
      <c r="F10205" t="s">
        <v>27</v>
      </c>
      <c r="G10205" t="s">
        <v>28</v>
      </c>
      <c r="H10205" t="s">
        <v>23</v>
      </c>
      <c r="I10205" t="s">
        <v>254</v>
      </c>
      <c r="J10205" s="1">
        <f>LEN(Table1[[#This Row],[Options/Features]]) - LEN(SUBSTITUTE(Table1[[#This Row],[Options/Features]], ",", "")) + 1</f>
        <v>2</v>
      </c>
      <c r="K10205" t="s">
        <v>17</v>
      </c>
      <c r="L10205" t="s">
        <v>31</v>
      </c>
    </row>
    <row r="10206" spans="1:12" x14ac:dyDescent="0.25">
      <c r="A10206" t="s">
        <v>48</v>
      </c>
      <c r="B10206" t="s">
        <v>52</v>
      </c>
      <c r="C10206" s="1">
        <v>2020</v>
      </c>
      <c r="D10206" s="9">
        <v>116476</v>
      </c>
      <c r="E10206" s="4">
        <v>4868.8</v>
      </c>
      <c r="F10206" t="s">
        <v>21</v>
      </c>
      <c r="G10206" t="s">
        <v>46</v>
      </c>
      <c r="H10206" t="s">
        <v>23</v>
      </c>
      <c r="I10206" t="s">
        <v>369</v>
      </c>
      <c r="J10206" s="1">
        <f>LEN(Table1[[#This Row],[Options/Features]]) - LEN(SUBSTITUTE(Table1[[#This Row],[Options/Features]], ",", "")) + 1</f>
        <v>2</v>
      </c>
      <c r="K10206" t="s">
        <v>17</v>
      </c>
      <c r="L10206" t="s">
        <v>31</v>
      </c>
    </row>
    <row r="10207" spans="1:12" x14ac:dyDescent="0.25">
      <c r="A10207" t="s">
        <v>19</v>
      </c>
      <c r="B10207" t="s">
        <v>290</v>
      </c>
      <c r="C10207" s="1">
        <v>2022</v>
      </c>
      <c r="D10207" s="9">
        <v>144201</v>
      </c>
      <c r="E10207" s="4">
        <v>4061.3760000000002</v>
      </c>
      <c r="F10207" t="s">
        <v>27</v>
      </c>
      <c r="G10207" t="s">
        <v>72</v>
      </c>
      <c r="H10207" t="s">
        <v>23</v>
      </c>
      <c r="I10207" t="s">
        <v>453</v>
      </c>
      <c r="J10207" s="1">
        <f>LEN(Table1[[#This Row],[Options/Features]]) - LEN(SUBSTITUTE(Table1[[#This Row],[Options/Features]], ",", "")) + 1</f>
        <v>3</v>
      </c>
      <c r="K10207" t="s">
        <v>17</v>
      </c>
      <c r="L10207" t="s">
        <v>31</v>
      </c>
    </row>
    <row r="10208" spans="1:12" x14ac:dyDescent="0.25">
      <c r="A10208" t="s">
        <v>96</v>
      </c>
      <c r="B10208" t="s">
        <v>111</v>
      </c>
      <c r="C10208" s="1">
        <v>2017</v>
      </c>
      <c r="D10208" s="9">
        <v>43883</v>
      </c>
      <c r="E10208" s="4">
        <v>29108.32</v>
      </c>
      <c r="F10208" t="s">
        <v>27</v>
      </c>
      <c r="G10208" t="s">
        <v>14</v>
      </c>
      <c r="H10208" t="s">
        <v>15</v>
      </c>
      <c r="I10208" t="s">
        <v>765</v>
      </c>
      <c r="J10208" s="1">
        <f>LEN(Table1[[#This Row],[Options/Features]]) - LEN(SUBSTITUTE(Table1[[#This Row],[Options/Features]], ",", "")) + 1</f>
        <v>4</v>
      </c>
      <c r="K10208" t="s">
        <v>30</v>
      </c>
      <c r="L10208" t="s">
        <v>18</v>
      </c>
    </row>
    <row r="10209" spans="1:12" x14ac:dyDescent="0.25">
      <c r="A10209" t="s">
        <v>32</v>
      </c>
      <c r="B10209" t="s">
        <v>33</v>
      </c>
      <c r="C10209" s="1">
        <v>2018</v>
      </c>
      <c r="D10209" s="9">
        <v>75180</v>
      </c>
      <c r="E10209" s="4">
        <v>10601.2</v>
      </c>
      <c r="F10209" t="s">
        <v>27</v>
      </c>
      <c r="G10209" t="s">
        <v>34</v>
      </c>
      <c r="H10209" t="s">
        <v>23</v>
      </c>
      <c r="I10209" t="s">
        <v>47</v>
      </c>
      <c r="J10209" s="1">
        <f>LEN(Table1[[#This Row],[Options/Features]]) - LEN(SUBSTITUTE(Table1[[#This Row],[Options/Features]], ",", "")) + 1</f>
        <v>1</v>
      </c>
      <c r="K10209" t="s">
        <v>36</v>
      </c>
      <c r="L10209" t="s">
        <v>31</v>
      </c>
    </row>
    <row r="10210" spans="1:12" x14ac:dyDescent="0.25">
      <c r="A10210" t="s">
        <v>48</v>
      </c>
      <c r="B10210" t="s">
        <v>227</v>
      </c>
      <c r="C10210" s="1">
        <v>2011</v>
      </c>
      <c r="D10210" s="9">
        <v>83662</v>
      </c>
      <c r="E10210" s="4">
        <v>32494.056</v>
      </c>
      <c r="F10210" t="s">
        <v>21</v>
      </c>
      <c r="G10210" t="s">
        <v>67</v>
      </c>
      <c r="H10210" t="s">
        <v>23</v>
      </c>
      <c r="I10210" t="s">
        <v>124</v>
      </c>
      <c r="J10210" s="1">
        <f>LEN(Table1[[#This Row],[Options/Features]]) - LEN(SUBSTITUTE(Table1[[#This Row],[Options/Features]], ",", "")) + 1</f>
        <v>2</v>
      </c>
      <c r="K10210" t="s">
        <v>36</v>
      </c>
      <c r="L10210" t="s">
        <v>31</v>
      </c>
    </row>
    <row r="10211" spans="1:12" x14ac:dyDescent="0.25">
      <c r="A10211" t="s">
        <v>89</v>
      </c>
      <c r="B10211" t="s">
        <v>147</v>
      </c>
      <c r="C10211" s="1">
        <v>2016</v>
      </c>
      <c r="D10211" s="9">
        <v>57345</v>
      </c>
      <c r="E10211" s="4">
        <v>35543.152000000002</v>
      </c>
      <c r="F10211" t="s">
        <v>21</v>
      </c>
      <c r="G10211" t="s">
        <v>42</v>
      </c>
      <c r="H10211" t="s">
        <v>23</v>
      </c>
      <c r="I10211" t="s">
        <v>124</v>
      </c>
      <c r="J10211" s="1">
        <f>LEN(Table1[[#This Row],[Options/Features]]) - LEN(SUBSTITUTE(Table1[[#This Row],[Options/Features]], ",", "")) + 1</f>
        <v>2</v>
      </c>
      <c r="K10211" t="s">
        <v>30</v>
      </c>
      <c r="L10211" t="s">
        <v>31</v>
      </c>
    </row>
    <row r="10212" spans="1:12" x14ac:dyDescent="0.25">
      <c r="A10212" t="s">
        <v>19</v>
      </c>
      <c r="B10212" t="s">
        <v>274</v>
      </c>
      <c r="C10212" s="1">
        <v>2013</v>
      </c>
      <c r="D10212" s="9">
        <v>119467</v>
      </c>
      <c r="E10212" s="4">
        <v>16076.528</v>
      </c>
      <c r="F10212" t="s">
        <v>41</v>
      </c>
      <c r="G10212" t="s">
        <v>50</v>
      </c>
      <c r="H10212" t="s">
        <v>23</v>
      </c>
      <c r="I10212" t="s">
        <v>286</v>
      </c>
      <c r="J10212" s="1">
        <f>LEN(Table1[[#This Row],[Options/Features]]) - LEN(SUBSTITUTE(Table1[[#This Row],[Options/Features]], ",", "")) + 1</f>
        <v>3</v>
      </c>
      <c r="K10212" t="s">
        <v>30</v>
      </c>
      <c r="L10212" t="s">
        <v>31</v>
      </c>
    </row>
    <row r="10213" spans="1:12" x14ac:dyDescent="0.25">
      <c r="A10213" t="s">
        <v>32</v>
      </c>
      <c r="B10213" t="s">
        <v>33</v>
      </c>
      <c r="C10213" s="1">
        <v>2011</v>
      </c>
      <c r="D10213" s="9">
        <v>144554</v>
      </c>
      <c r="E10213" s="4">
        <v>5495.7439999999997</v>
      </c>
      <c r="F10213" t="s">
        <v>13</v>
      </c>
      <c r="G10213" t="s">
        <v>67</v>
      </c>
      <c r="H10213" t="s">
        <v>23</v>
      </c>
      <c r="I10213" t="s">
        <v>586</v>
      </c>
      <c r="J10213" s="1">
        <f>LEN(Table1[[#This Row],[Options/Features]]) - LEN(SUBSTITUTE(Table1[[#This Row],[Options/Features]], ",", "")) + 1</f>
        <v>4</v>
      </c>
      <c r="K10213" t="s">
        <v>36</v>
      </c>
      <c r="L10213" t="s">
        <v>31</v>
      </c>
    </row>
    <row r="10214" spans="1:12" x14ac:dyDescent="0.25">
      <c r="A10214" t="s">
        <v>60</v>
      </c>
      <c r="B10214" t="s">
        <v>209</v>
      </c>
      <c r="C10214" s="1">
        <v>2022</v>
      </c>
      <c r="D10214" s="9">
        <v>133583</v>
      </c>
      <c r="E10214" s="4">
        <v>14342.712</v>
      </c>
      <c r="F10214" t="s">
        <v>21</v>
      </c>
      <c r="G10214" t="s">
        <v>42</v>
      </c>
      <c r="H10214" t="s">
        <v>15</v>
      </c>
      <c r="I10214" t="s">
        <v>214</v>
      </c>
      <c r="J10214" s="1">
        <f>LEN(Table1[[#This Row],[Options/Features]]) - LEN(SUBSTITUTE(Table1[[#This Row],[Options/Features]], ",", "")) + 1</f>
        <v>2</v>
      </c>
      <c r="K10214" t="s">
        <v>17</v>
      </c>
      <c r="L10214" t="s">
        <v>31</v>
      </c>
    </row>
    <row r="10215" spans="1:12" x14ac:dyDescent="0.25">
      <c r="A10215" t="s">
        <v>96</v>
      </c>
      <c r="B10215" t="s">
        <v>139</v>
      </c>
      <c r="C10215" s="1">
        <v>2010</v>
      </c>
      <c r="D10215" s="9">
        <v>47437</v>
      </c>
      <c r="E10215" s="4">
        <v>27050.552</v>
      </c>
      <c r="F10215" t="s">
        <v>13</v>
      </c>
      <c r="G10215" t="s">
        <v>28</v>
      </c>
      <c r="H10215" t="s">
        <v>23</v>
      </c>
      <c r="I10215" t="s">
        <v>166</v>
      </c>
      <c r="J10215" s="1">
        <f>LEN(Table1[[#This Row],[Options/Features]]) - LEN(SUBSTITUTE(Table1[[#This Row],[Options/Features]], ",", "")) + 1</f>
        <v>1</v>
      </c>
      <c r="K10215" t="s">
        <v>30</v>
      </c>
      <c r="L10215" t="s">
        <v>31</v>
      </c>
    </row>
    <row r="10216" spans="1:12" x14ac:dyDescent="0.25">
      <c r="A10216" t="s">
        <v>54</v>
      </c>
      <c r="B10216" t="s">
        <v>208</v>
      </c>
      <c r="C10216" s="1">
        <v>2015</v>
      </c>
      <c r="D10216" s="9">
        <v>121902</v>
      </c>
      <c r="E10216" s="4">
        <v>11786.27</v>
      </c>
      <c r="F10216" t="s">
        <v>27</v>
      </c>
      <c r="G10216" t="s">
        <v>34</v>
      </c>
      <c r="H10216" t="s">
        <v>15</v>
      </c>
      <c r="I10216" t="s">
        <v>16</v>
      </c>
      <c r="J10216" s="1">
        <f>LEN(Table1[[#This Row],[Options/Features]]) - LEN(SUBSTITUTE(Table1[[#This Row],[Options/Features]], ",", "")) + 1</f>
        <v>1</v>
      </c>
      <c r="K10216" t="s">
        <v>36</v>
      </c>
      <c r="L10216" t="s">
        <v>18</v>
      </c>
    </row>
    <row r="10217" spans="1:12" x14ac:dyDescent="0.25">
      <c r="A10217" t="s">
        <v>96</v>
      </c>
      <c r="B10217" t="s">
        <v>97</v>
      </c>
      <c r="C10217" s="1">
        <v>2017</v>
      </c>
      <c r="D10217" s="9">
        <v>125892</v>
      </c>
      <c r="E10217" s="4">
        <v>38588.072</v>
      </c>
      <c r="F10217" t="s">
        <v>41</v>
      </c>
      <c r="G10217" t="s">
        <v>67</v>
      </c>
      <c r="H10217" t="s">
        <v>23</v>
      </c>
      <c r="I10217" t="s">
        <v>541</v>
      </c>
      <c r="J10217" s="1">
        <f>LEN(Table1[[#This Row],[Options/Features]]) - LEN(SUBSTITUTE(Table1[[#This Row],[Options/Features]], ",", "")) + 1</f>
        <v>3</v>
      </c>
      <c r="K10217" t="s">
        <v>36</v>
      </c>
      <c r="L10217" t="s">
        <v>31</v>
      </c>
    </row>
    <row r="10218" spans="1:12" x14ac:dyDescent="0.25">
      <c r="A10218" t="s">
        <v>44</v>
      </c>
      <c r="B10218" t="s">
        <v>45</v>
      </c>
      <c r="C10218" s="1">
        <v>2015</v>
      </c>
      <c r="D10218" s="9">
        <v>58638</v>
      </c>
      <c r="E10218" s="4">
        <v>19717.928</v>
      </c>
      <c r="F10218" t="s">
        <v>41</v>
      </c>
      <c r="G10218" t="s">
        <v>64</v>
      </c>
      <c r="H10218" t="s">
        <v>23</v>
      </c>
      <c r="I10218" t="s">
        <v>772</v>
      </c>
      <c r="J10218" s="1">
        <f>LEN(Table1[[#This Row],[Options/Features]]) - LEN(SUBSTITUTE(Table1[[#This Row],[Options/Features]], ",", "")) + 1</f>
        <v>4</v>
      </c>
      <c r="K10218" t="s">
        <v>36</v>
      </c>
      <c r="L10218" t="s">
        <v>31</v>
      </c>
    </row>
    <row r="10219" spans="1:12" x14ac:dyDescent="0.25">
      <c r="A10219" t="s">
        <v>116</v>
      </c>
      <c r="B10219" t="s">
        <v>158</v>
      </c>
      <c r="C10219" s="1">
        <v>2017</v>
      </c>
      <c r="D10219" s="9">
        <v>54430</v>
      </c>
      <c r="E10219" s="4">
        <v>36726.120000000003</v>
      </c>
      <c r="F10219" t="s">
        <v>13</v>
      </c>
      <c r="G10219" t="s">
        <v>42</v>
      </c>
      <c r="H10219" t="s">
        <v>15</v>
      </c>
      <c r="I10219" t="s">
        <v>151</v>
      </c>
      <c r="J10219" s="1">
        <f>LEN(Table1[[#This Row],[Options/Features]]) - LEN(SUBSTITUTE(Table1[[#This Row],[Options/Features]], ",", "")) + 1</f>
        <v>3</v>
      </c>
      <c r="K10219" t="s">
        <v>36</v>
      </c>
      <c r="L10219" t="s">
        <v>31</v>
      </c>
    </row>
    <row r="10220" spans="1:12" x14ac:dyDescent="0.25">
      <c r="A10220" t="s">
        <v>93</v>
      </c>
      <c r="B10220" t="s">
        <v>55</v>
      </c>
      <c r="C10220" s="1">
        <v>2014</v>
      </c>
      <c r="D10220" s="9">
        <v>19659</v>
      </c>
      <c r="E10220" s="4">
        <v>15943.936</v>
      </c>
      <c r="F10220" t="s">
        <v>13</v>
      </c>
      <c r="G10220" t="s">
        <v>34</v>
      </c>
      <c r="H10220" t="s">
        <v>23</v>
      </c>
      <c r="I10220" t="s">
        <v>293</v>
      </c>
      <c r="J10220" s="1">
        <f>LEN(Table1[[#This Row],[Options/Features]]) - LEN(SUBSTITUTE(Table1[[#This Row],[Options/Features]], ",", "")) + 1</f>
        <v>4</v>
      </c>
      <c r="K10220" t="s">
        <v>36</v>
      </c>
      <c r="L10220" t="s">
        <v>31</v>
      </c>
    </row>
    <row r="10221" spans="1:12" x14ac:dyDescent="0.25">
      <c r="A10221" t="s">
        <v>93</v>
      </c>
      <c r="B10221" t="s">
        <v>55</v>
      </c>
      <c r="C10221" s="1">
        <v>2017</v>
      </c>
      <c r="D10221" s="9">
        <v>29363</v>
      </c>
      <c r="E10221" s="4">
        <v>15230.304</v>
      </c>
      <c r="F10221" t="s">
        <v>13</v>
      </c>
      <c r="G10221" t="s">
        <v>46</v>
      </c>
      <c r="H10221" t="s">
        <v>23</v>
      </c>
      <c r="I10221" t="s">
        <v>166</v>
      </c>
      <c r="J10221" s="1">
        <f>LEN(Table1[[#This Row],[Options/Features]]) - LEN(SUBSTITUTE(Table1[[#This Row],[Options/Features]], ",", "")) + 1</f>
        <v>1</v>
      </c>
      <c r="K10221" t="s">
        <v>17</v>
      </c>
      <c r="L10221" t="s">
        <v>31</v>
      </c>
    </row>
    <row r="10222" spans="1:12" x14ac:dyDescent="0.25">
      <c r="A10222" t="s">
        <v>133</v>
      </c>
      <c r="B10222" t="s">
        <v>134</v>
      </c>
      <c r="C10222" s="1">
        <v>2021</v>
      </c>
      <c r="D10222" s="9">
        <v>111967</v>
      </c>
      <c r="E10222" s="4">
        <v>14229.343999999999</v>
      </c>
      <c r="F10222" t="s">
        <v>21</v>
      </c>
      <c r="G10222" t="s">
        <v>64</v>
      </c>
      <c r="H10222" t="s">
        <v>15</v>
      </c>
      <c r="I10222" t="s">
        <v>73</v>
      </c>
      <c r="J10222" s="1">
        <f>LEN(Table1[[#This Row],[Options/Features]]) - LEN(SUBSTITUTE(Table1[[#This Row],[Options/Features]], ",", "")) + 1</f>
        <v>2</v>
      </c>
      <c r="K10222" t="s">
        <v>30</v>
      </c>
      <c r="L10222" t="s">
        <v>31</v>
      </c>
    </row>
    <row r="10223" spans="1:12" x14ac:dyDescent="0.25">
      <c r="A10223" t="s">
        <v>96</v>
      </c>
      <c r="B10223" t="s">
        <v>139</v>
      </c>
      <c r="C10223" s="1">
        <v>2017</v>
      </c>
      <c r="D10223" s="9">
        <v>97423</v>
      </c>
      <c r="E10223" s="4">
        <v>16207.12</v>
      </c>
      <c r="F10223" t="s">
        <v>13</v>
      </c>
      <c r="G10223" t="s">
        <v>14</v>
      </c>
      <c r="H10223" t="s">
        <v>23</v>
      </c>
      <c r="I10223" t="s">
        <v>370</v>
      </c>
      <c r="J10223" s="1">
        <f>LEN(Table1[[#This Row],[Options/Features]]) - LEN(SUBSTITUTE(Table1[[#This Row],[Options/Features]], ",", "")) + 1</f>
        <v>2</v>
      </c>
      <c r="K10223" t="s">
        <v>36</v>
      </c>
      <c r="L10223" t="s">
        <v>18</v>
      </c>
    </row>
    <row r="10224" spans="1:12" x14ac:dyDescent="0.25">
      <c r="A10224" t="s">
        <v>116</v>
      </c>
      <c r="B10224" t="s">
        <v>158</v>
      </c>
      <c r="C10224" s="1">
        <v>2017</v>
      </c>
      <c r="D10224" s="9">
        <v>124222</v>
      </c>
      <c r="E10224" s="4">
        <v>11292.504000000001</v>
      </c>
      <c r="F10224" t="s">
        <v>27</v>
      </c>
      <c r="G10224" t="s">
        <v>46</v>
      </c>
      <c r="H10224" t="s">
        <v>15</v>
      </c>
      <c r="I10224" t="s">
        <v>413</v>
      </c>
      <c r="J10224" s="1">
        <f>LEN(Table1[[#This Row],[Options/Features]]) - LEN(SUBSTITUTE(Table1[[#This Row],[Options/Features]], ",", "")) + 1</f>
        <v>3</v>
      </c>
      <c r="K10224" t="s">
        <v>36</v>
      </c>
      <c r="L10224" t="s">
        <v>31</v>
      </c>
    </row>
    <row r="10225" spans="1:12" x14ac:dyDescent="0.25">
      <c r="A10225" t="s">
        <v>149</v>
      </c>
      <c r="B10225" t="s">
        <v>174</v>
      </c>
      <c r="C10225" s="1">
        <v>2022</v>
      </c>
      <c r="D10225" s="9">
        <v>93718</v>
      </c>
      <c r="E10225" s="4">
        <v>17857.848000000002</v>
      </c>
      <c r="F10225" t="s">
        <v>27</v>
      </c>
      <c r="G10225" t="s">
        <v>50</v>
      </c>
      <c r="H10225" t="s">
        <v>23</v>
      </c>
      <c r="I10225" t="s">
        <v>68</v>
      </c>
      <c r="J10225" s="1">
        <f>LEN(Table1[[#This Row],[Options/Features]]) - LEN(SUBSTITUTE(Table1[[#This Row],[Options/Features]], ",", "")) + 1</f>
        <v>1</v>
      </c>
      <c r="K10225" t="s">
        <v>30</v>
      </c>
      <c r="L10225" t="s">
        <v>31</v>
      </c>
    </row>
    <row r="10226" spans="1:12" x14ac:dyDescent="0.25">
      <c r="A10226" t="s">
        <v>37</v>
      </c>
      <c r="B10226" t="s">
        <v>38</v>
      </c>
      <c r="C10226" s="1">
        <v>2012</v>
      </c>
      <c r="D10226" s="9">
        <v>60670</v>
      </c>
      <c r="E10226" s="4">
        <v>29274.583999999999</v>
      </c>
      <c r="F10226" t="s">
        <v>21</v>
      </c>
      <c r="G10226" t="s">
        <v>50</v>
      </c>
      <c r="H10226" t="s">
        <v>23</v>
      </c>
      <c r="I10226" t="s">
        <v>110</v>
      </c>
      <c r="J10226" s="1">
        <f>LEN(Table1[[#This Row],[Options/Features]]) - LEN(SUBSTITUTE(Table1[[#This Row],[Options/Features]], ",", "")) + 1</f>
        <v>3</v>
      </c>
      <c r="K10226" t="s">
        <v>30</v>
      </c>
      <c r="L10226" t="s">
        <v>31</v>
      </c>
    </row>
    <row r="10227" spans="1:12" x14ac:dyDescent="0.25">
      <c r="A10227" t="s">
        <v>25</v>
      </c>
      <c r="B10227" t="s">
        <v>156</v>
      </c>
      <c r="C10227" s="1">
        <v>2011</v>
      </c>
      <c r="D10227" s="9">
        <v>82434</v>
      </c>
      <c r="E10227" s="4">
        <v>13408.871999999999</v>
      </c>
      <c r="F10227" t="s">
        <v>41</v>
      </c>
      <c r="G10227" t="s">
        <v>22</v>
      </c>
      <c r="H10227" t="s">
        <v>15</v>
      </c>
      <c r="I10227" t="s">
        <v>369</v>
      </c>
      <c r="J10227" s="1">
        <f>LEN(Table1[[#This Row],[Options/Features]]) - LEN(SUBSTITUTE(Table1[[#This Row],[Options/Features]], ",", "")) + 1</f>
        <v>2</v>
      </c>
      <c r="K10227" t="s">
        <v>17</v>
      </c>
      <c r="L10227" t="s">
        <v>31</v>
      </c>
    </row>
    <row r="10228" spans="1:12" x14ac:dyDescent="0.25">
      <c r="A10228" t="s">
        <v>32</v>
      </c>
      <c r="B10228" t="s">
        <v>66</v>
      </c>
      <c r="C10228" s="1">
        <v>2020</v>
      </c>
      <c r="D10228" s="9">
        <v>37900</v>
      </c>
      <c r="E10228" s="4">
        <v>36401.495999999999</v>
      </c>
      <c r="F10228" t="s">
        <v>13</v>
      </c>
      <c r="G10228" t="s">
        <v>50</v>
      </c>
      <c r="H10228" t="s">
        <v>23</v>
      </c>
      <c r="I10228" t="s">
        <v>16</v>
      </c>
      <c r="J10228" s="1">
        <f>LEN(Table1[[#This Row],[Options/Features]]) - LEN(SUBSTITUTE(Table1[[#This Row],[Options/Features]], ",", "")) + 1</f>
        <v>1</v>
      </c>
      <c r="K10228" t="s">
        <v>17</v>
      </c>
      <c r="L10228" t="s">
        <v>31</v>
      </c>
    </row>
    <row r="10229" spans="1:12" x14ac:dyDescent="0.25">
      <c r="A10229" t="s">
        <v>99</v>
      </c>
      <c r="B10229" t="s">
        <v>108</v>
      </c>
      <c r="C10229" s="1">
        <v>2020</v>
      </c>
      <c r="D10229" s="9">
        <v>52869</v>
      </c>
      <c r="E10229" s="4">
        <v>39599.944000000003</v>
      </c>
      <c r="F10229" t="s">
        <v>27</v>
      </c>
      <c r="G10229" t="s">
        <v>72</v>
      </c>
      <c r="H10229" t="s">
        <v>15</v>
      </c>
      <c r="I10229" t="s">
        <v>741</v>
      </c>
      <c r="J10229" s="1">
        <f>LEN(Table1[[#This Row],[Options/Features]]) - LEN(SUBSTITUTE(Table1[[#This Row],[Options/Features]], ",", "")) + 1</f>
        <v>4</v>
      </c>
      <c r="K10229" t="s">
        <v>17</v>
      </c>
      <c r="L10229" t="s">
        <v>31</v>
      </c>
    </row>
    <row r="10230" spans="1:12" x14ac:dyDescent="0.25">
      <c r="A10230" t="s">
        <v>116</v>
      </c>
      <c r="B10230" t="s">
        <v>158</v>
      </c>
      <c r="C10230" s="1">
        <v>2012</v>
      </c>
      <c r="D10230" s="9">
        <v>126687</v>
      </c>
      <c r="E10230" s="4">
        <v>8816.1360000000004</v>
      </c>
      <c r="F10230" t="s">
        <v>21</v>
      </c>
      <c r="G10230" t="s">
        <v>72</v>
      </c>
      <c r="H10230" t="s">
        <v>23</v>
      </c>
      <c r="I10230" t="s">
        <v>620</v>
      </c>
      <c r="J10230" s="1">
        <f>LEN(Table1[[#This Row],[Options/Features]]) - LEN(SUBSTITUTE(Table1[[#This Row],[Options/Features]], ",", "")) + 1</f>
        <v>4</v>
      </c>
      <c r="K10230" t="s">
        <v>36</v>
      </c>
      <c r="L10230" t="s">
        <v>31</v>
      </c>
    </row>
    <row r="10231" spans="1:12" x14ac:dyDescent="0.25">
      <c r="A10231" t="s">
        <v>93</v>
      </c>
      <c r="B10231" t="s">
        <v>165</v>
      </c>
      <c r="C10231" s="1">
        <v>2018</v>
      </c>
      <c r="D10231" s="9">
        <v>119653</v>
      </c>
      <c r="E10231" s="4">
        <v>36914.648000000001</v>
      </c>
      <c r="F10231" t="s">
        <v>27</v>
      </c>
      <c r="G10231" t="s">
        <v>64</v>
      </c>
      <c r="H10231" t="s">
        <v>15</v>
      </c>
      <c r="I10231" t="s">
        <v>88</v>
      </c>
      <c r="J10231" s="1">
        <f>LEN(Table1[[#This Row],[Options/Features]]) - LEN(SUBSTITUTE(Table1[[#This Row],[Options/Features]], ",", "")) + 1</f>
        <v>2</v>
      </c>
      <c r="K10231" t="s">
        <v>17</v>
      </c>
      <c r="L10231" t="s">
        <v>31</v>
      </c>
    </row>
    <row r="10232" spans="1:12" x14ac:dyDescent="0.25">
      <c r="A10232" t="s">
        <v>60</v>
      </c>
      <c r="B10232" t="s">
        <v>282</v>
      </c>
      <c r="C10232" s="1">
        <v>2018</v>
      </c>
      <c r="D10232" s="9">
        <v>38117</v>
      </c>
      <c r="E10232" s="4">
        <v>25909.168000000001</v>
      </c>
      <c r="F10232" t="s">
        <v>27</v>
      </c>
      <c r="G10232" t="s">
        <v>22</v>
      </c>
      <c r="H10232" t="s">
        <v>15</v>
      </c>
      <c r="I10232" t="s">
        <v>637</v>
      </c>
      <c r="J10232" s="1">
        <f>LEN(Table1[[#This Row],[Options/Features]]) - LEN(SUBSTITUTE(Table1[[#This Row],[Options/Features]], ",", "")) + 1</f>
        <v>4</v>
      </c>
      <c r="K10232" t="s">
        <v>36</v>
      </c>
      <c r="L10232" t="s">
        <v>31</v>
      </c>
    </row>
    <row r="10233" spans="1:12" x14ac:dyDescent="0.25">
      <c r="A10233" t="s">
        <v>149</v>
      </c>
      <c r="B10233" t="s">
        <v>300</v>
      </c>
      <c r="C10233" s="1">
        <v>2017</v>
      </c>
      <c r="D10233" s="9">
        <v>31426</v>
      </c>
      <c r="E10233" s="4">
        <v>25926.712</v>
      </c>
      <c r="F10233" t="s">
        <v>27</v>
      </c>
      <c r="G10233" t="s">
        <v>50</v>
      </c>
      <c r="H10233" t="s">
        <v>23</v>
      </c>
      <c r="I10233" t="s">
        <v>487</v>
      </c>
      <c r="J10233" s="1">
        <f>LEN(Table1[[#This Row],[Options/Features]]) - LEN(SUBSTITUTE(Table1[[#This Row],[Options/Features]], ",", "")) + 1</f>
        <v>4</v>
      </c>
      <c r="K10233" t="s">
        <v>17</v>
      </c>
      <c r="L10233" t="s">
        <v>31</v>
      </c>
    </row>
    <row r="10234" spans="1:12" x14ac:dyDescent="0.25">
      <c r="A10234" t="s">
        <v>74</v>
      </c>
      <c r="B10234" t="s">
        <v>75</v>
      </c>
      <c r="C10234" s="1">
        <v>2018</v>
      </c>
      <c r="D10234" s="9">
        <v>47727</v>
      </c>
      <c r="E10234" s="4">
        <v>6022.5919999999996</v>
      </c>
      <c r="F10234" t="s">
        <v>21</v>
      </c>
      <c r="G10234" t="s">
        <v>64</v>
      </c>
      <c r="H10234" t="s">
        <v>23</v>
      </c>
      <c r="I10234" t="s">
        <v>754</v>
      </c>
      <c r="J10234" s="1">
        <f>LEN(Table1[[#This Row],[Options/Features]]) - LEN(SUBSTITUTE(Table1[[#This Row],[Options/Features]], ",", "")) + 1</f>
        <v>3</v>
      </c>
      <c r="K10234" t="s">
        <v>36</v>
      </c>
      <c r="L10234" t="s">
        <v>31</v>
      </c>
    </row>
    <row r="10235" spans="1:12" x14ac:dyDescent="0.25">
      <c r="A10235" t="s">
        <v>93</v>
      </c>
      <c r="B10235" t="s">
        <v>55</v>
      </c>
      <c r="C10235" s="1">
        <v>2019</v>
      </c>
      <c r="D10235" s="9">
        <v>72393</v>
      </c>
      <c r="E10235" s="4">
        <v>35799.527999999998</v>
      </c>
      <c r="F10235" t="s">
        <v>13</v>
      </c>
      <c r="G10235" t="s">
        <v>67</v>
      </c>
      <c r="H10235" t="s">
        <v>23</v>
      </c>
      <c r="I10235" t="s">
        <v>734</v>
      </c>
      <c r="J10235" s="1">
        <f>LEN(Table1[[#This Row],[Options/Features]]) - LEN(SUBSTITUTE(Table1[[#This Row],[Options/Features]], ",", "")) + 1</f>
        <v>4</v>
      </c>
      <c r="K10235" t="s">
        <v>17</v>
      </c>
      <c r="L10235" t="s">
        <v>31</v>
      </c>
    </row>
    <row r="10236" spans="1:12" x14ac:dyDescent="0.25">
      <c r="A10236" t="s">
        <v>44</v>
      </c>
      <c r="B10236" t="s">
        <v>362</v>
      </c>
      <c r="C10236" s="1">
        <v>2010</v>
      </c>
      <c r="D10236" s="9">
        <v>111322</v>
      </c>
      <c r="E10236" s="4">
        <v>28194.008000000002</v>
      </c>
      <c r="F10236" t="s">
        <v>21</v>
      </c>
      <c r="G10236" t="s">
        <v>64</v>
      </c>
      <c r="H10236" t="s">
        <v>15</v>
      </c>
      <c r="I10236" t="s">
        <v>1216</v>
      </c>
      <c r="J10236" s="1">
        <f>LEN(Table1[[#This Row],[Options/Features]]) - LEN(SUBSTITUTE(Table1[[#This Row],[Options/Features]], ",", "")) + 1</f>
        <v>4</v>
      </c>
      <c r="K10236" t="s">
        <v>36</v>
      </c>
      <c r="L10236" t="s">
        <v>31</v>
      </c>
    </row>
    <row r="10237" spans="1:12" x14ac:dyDescent="0.25">
      <c r="A10237" t="s">
        <v>44</v>
      </c>
      <c r="B10237" t="s">
        <v>105</v>
      </c>
      <c r="C10237" s="1">
        <v>2010</v>
      </c>
      <c r="D10237" s="9">
        <v>93111</v>
      </c>
      <c r="E10237" s="4">
        <v>32515.64</v>
      </c>
      <c r="F10237" t="s">
        <v>27</v>
      </c>
      <c r="G10237" t="s">
        <v>14</v>
      </c>
      <c r="H10237" t="s">
        <v>23</v>
      </c>
      <c r="I10237" t="s">
        <v>707</v>
      </c>
      <c r="J10237" s="1">
        <f>LEN(Table1[[#This Row],[Options/Features]]) - LEN(SUBSTITUTE(Table1[[#This Row],[Options/Features]], ",", "")) + 1</f>
        <v>3</v>
      </c>
      <c r="K10237" t="s">
        <v>36</v>
      </c>
      <c r="L10237" t="s">
        <v>31</v>
      </c>
    </row>
    <row r="10238" spans="1:12" x14ac:dyDescent="0.25">
      <c r="A10238" t="s">
        <v>96</v>
      </c>
      <c r="B10238" t="s">
        <v>139</v>
      </c>
      <c r="C10238" s="1">
        <v>2018</v>
      </c>
      <c r="D10238" s="9">
        <v>145341</v>
      </c>
      <c r="E10238" s="4">
        <v>5323.4639999999999</v>
      </c>
      <c r="F10238" t="s">
        <v>27</v>
      </c>
      <c r="G10238" t="s">
        <v>64</v>
      </c>
      <c r="H10238" t="s">
        <v>15</v>
      </c>
      <c r="I10238" t="s">
        <v>603</v>
      </c>
      <c r="J10238" s="1">
        <f>LEN(Table1[[#This Row],[Options/Features]]) - LEN(SUBSTITUTE(Table1[[#This Row],[Options/Features]], ",", "")) + 1</f>
        <v>4</v>
      </c>
      <c r="K10238" t="s">
        <v>30</v>
      </c>
      <c r="L10238" t="s">
        <v>31</v>
      </c>
    </row>
    <row r="10239" spans="1:12" x14ac:dyDescent="0.25">
      <c r="A10239" t="s">
        <v>54</v>
      </c>
      <c r="B10239" t="s">
        <v>220</v>
      </c>
      <c r="C10239" s="1">
        <v>2012</v>
      </c>
      <c r="D10239" s="9">
        <v>122503</v>
      </c>
      <c r="E10239" s="4">
        <v>20307.16</v>
      </c>
      <c r="F10239" t="s">
        <v>21</v>
      </c>
      <c r="G10239" t="s">
        <v>28</v>
      </c>
      <c r="H10239" t="s">
        <v>23</v>
      </c>
      <c r="I10239" t="s">
        <v>24</v>
      </c>
      <c r="J10239" s="1">
        <f>LEN(Table1[[#This Row],[Options/Features]]) - LEN(SUBSTITUTE(Table1[[#This Row],[Options/Features]], ",", "")) + 1</f>
        <v>1</v>
      </c>
      <c r="K10239" t="s">
        <v>17</v>
      </c>
      <c r="L10239" t="s">
        <v>18</v>
      </c>
    </row>
    <row r="10240" spans="1:12" x14ac:dyDescent="0.25">
      <c r="A10240" t="s">
        <v>116</v>
      </c>
      <c r="B10240" t="s">
        <v>185</v>
      </c>
      <c r="C10240" s="1">
        <v>2018</v>
      </c>
      <c r="D10240" s="9">
        <v>108893</v>
      </c>
      <c r="E10240" s="4">
        <v>36262.095999999998</v>
      </c>
      <c r="F10240" t="s">
        <v>13</v>
      </c>
      <c r="G10240" t="s">
        <v>46</v>
      </c>
      <c r="H10240" t="s">
        <v>15</v>
      </c>
      <c r="I10240" t="s">
        <v>457</v>
      </c>
      <c r="J10240" s="1">
        <f>LEN(Table1[[#This Row],[Options/Features]]) - LEN(SUBSTITUTE(Table1[[#This Row],[Options/Features]], ",", "")) + 1</f>
        <v>3</v>
      </c>
      <c r="K10240" t="s">
        <v>36</v>
      </c>
      <c r="L10240" t="s">
        <v>31</v>
      </c>
    </row>
    <row r="10241" spans="1:12" x14ac:dyDescent="0.25">
      <c r="A10241" t="s">
        <v>96</v>
      </c>
      <c r="B10241" t="s">
        <v>139</v>
      </c>
      <c r="C10241" s="1">
        <v>2019</v>
      </c>
      <c r="D10241" s="9">
        <v>15571</v>
      </c>
      <c r="E10241" s="4">
        <v>48459.32</v>
      </c>
      <c r="F10241" t="s">
        <v>41</v>
      </c>
      <c r="G10241" t="s">
        <v>22</v>
      </c>
      <c r="H10241" t="s">
        <v>23</v>
      </c>
      <c r="I10241" t="s">
        <v>193</v>
      </c>
      <c r="J10241" s="1">
        <f>LEN(Table1[[#This Row],[Options/Features]]) - LEN(SUBSTITUTE(Table1[[#This Row],[Options/Features]], ",", "")) + 1</f>
        <v>2</v>
      </c>
      <c r="K10241" t="s">
        <v>36</v>
      </c>
      <c r="L10241" t="s">
        <v>18</v>
      </c>
    </row>
    <row r="10242" spans="1:12" x14ac:dyDescent="0.25">
      <c r="A10242" t="s">
        <v>99</v>
      </c>
      <c r="B10242" t="s">
        <v>108</v>
      </c>
      <c r="C10242" s="1">
        <v>2015</v>
      </c>
      <c r="D10242" s="9">
        <v>63488</v>
      </c>
      <c r="E10242" s="4">
        <v>22538.367999999999</v>
      </c>
      <c r="F10242" t="s">
        <v>21</v>
      </c>
      <c r="G10242" t="s">
        <v>42</v>
      </c>
      <c r="H10242" t="s">
        <v>23</v>
      </c>
      <c r="I10242" t="s">
        <v>47</v>
      </c>
      <c r="J10242" s="1">
        <f>LEN(Table1[[#This Row],[Options/Features]]) - LEN(SUBSTITUTE(Table1[[#This Row],[Options/Features]], ",", "")) + 1</f>
        <v>1</v>
      </c>
      <c r="K10242" t="s">
        <v>30</v>
      </c>
      <c r="L10242" t="s">
        <v>31</v>
      </c>
    </row>
    <row r="10243" spans="1:12" x14ac:dyDescent="0.25">
      <c r="A10243" t="s">
        <v>79</v>
      </c>
      <c r="B10243" t="s">
        <v>80</v>
      </c>
      <c r="C10243" s="1">
        <v>2017</v>
      </c>
      <c r="D10243" s="9">
        <v>90139</v>
      </c>
      <c r="E10243" s="4">
        <v>16003.928</v>
      </c>
      <c r="F10243" t="s">
        <v>21</v>
      </c>
      <c r="G10243" t="s">
        <v>50</v>
      </c>
      <c r="H10243" t="s">
        <v>23</v>
      </c>
      <c r="I10243" t="s">
        <v>16</v>
      </c>
      <c r="J10243" s="1">
        <f>LEN(Table1[[#This Row],[Options/Features]]) - LEN(SUBSTITUTE(Table1[[#This Row],[Options/Features]], ",", "")) + 1</f>
        <v>1</v>
      </c>
      <c r="K10243" t="s">
        <v>17</v>
      </c>
      <c r="L10243" t="s">
        <v>31</v>
      </c>
    </row>
    <row r="10244" spans="1:12" x14ac:dyDescent="0.25">
      <c r="A10244" t="s">
        <v>89</v>
      </c>
      <c r="B10244" t="s">
        <v>147</v>
      </c>
      <c r="C10244" s="1">
        <v>2020</v>
      </c>
      <c r="D10244" s="9">
        <v>112849</v>
      </c>
      <c r="E10244" s="4">
        <v>18371.189999999999</v>
      </c>
      <c r="F10244" t="s">
        <v>41</v>
      </c>
      <c r="G10244" t="s">
        <v>46</v>
      </c>
      <c r="H10244" t="s">
        <v>23</v>
      </c>
      <c r="I10244" t="s">
        <v>844</v>
      </c>
      <c r="J10244" s="1">
        <f>LEN(Table1[[#This Row],[Options/Features]]) - LEN(SUBSTITUTE(Table1[[#This Row],[Options/Features]], ",", "")) + 1</f>
        <v>4</v>
      </c>
      <c r="K10244" t="s">
        <v>17</v>
      </c>
      <c r="L10244" t="s">
        <v>18</v>
      </c>
    </row>
    <row r="10245" spans="1:12" x14ac:dyDescent="0.25">
      <c r="A10245" t="s">
        <v>60</v>
      </c>
      <c r="B10245" t="s">
        <v>160</v>
      </c>
      <c r="C10245" s="1">
        <v>2012</v>
      </c>
      <c r="D10245" s="9">
        <v>127731</v>
      </c>
      <c r="E10245" s="4">
        <v>31403.864000000001</v>
      </c>
      <c r="F10245" t="s">
        <v>41</v>
      </c>
      <c r="G10245" t="s">
        <v>42</v>
      </c>
      <c r="H10245" t="s">
        <v>23</v>
      </c>
      <c r="I10245" t="s">
        <v>138</v>
      </c>
      <c r="J10245" s="1">
        <f>LEN(Table1[[#This Row],[Options/Features]]) - LEN(SUBSTITUTE(Table1[[#This Row],[Options/Features]], ",", "")) + 1</f>
        <v>2</v>
      </c>
      <c r="K10245" t="s">
        <v>30</v>
      </c>
      <c r="L10245" t="s">
        <v>31</v>
      </c>
    </row>
    <row r="10246" spans="1:12" x14ac:dyDescent="0.25">
      <c r="A10246" t="s">
        <v>79</v>
      </c>
      <c r="B10246" t="s">
        <v>87</v>
      </c>
      <c r="C10246" s="1">
        <v>2018</v>
      </c>
      <c r="D10246" s="9">
        <v>71801</v>
      </c>
      <c r="E10246" s="4">
        <v>10715.84</v>
      </c>
      <c r="F10246" t="s">
        <v>27</v>
      </c>
      <c r="G10246" t="s">
        <v>28</v>
      </c>
      <c r="H10246" t="s">
        <v>23</v>
      </c>
      <c r="I10246" t="s">
        <v>940</v>
      </c>
      <c r="J10246" s="1">
        <f>LEN(Table1[[#This Row],[Options/Features]]) - LEN(SUBSTITUTE(Table1[[#This Row],[Options/Features]], ",", "")) + 1</f>
        <v>4</v>
      </c>
      <c r="K10246" t="s">
        <v>30</v>
      </c>
      <c r="L10246" t="s">
        <v>31</v>
      </c>
    </row>
    <row r="10247" spans="1:12" x14ac:dyDescent="0.25">
      <c r="A10247" t="s">
        <v>82</v>
      </c>
      <c r="B10247" t="s">
        <v>195</v>
      </c>
      <c r="C10247" s="1">
        <v>2018</v>
      </c>
      <c r="D10247" s="9">
        <v>130349</v>
      </c>
      <c r="E10247" s="4">
        <v>35629.495999999999</v>
      </c>
      <c r="F10247" t="s">
        <v>13</v>
      </c>
      <c r="G10247" t="s">
        <v>22</v>
      </c>
      <c r="H10247" t="s">
        <v>23</v>
      </c>
      <c r="I10247" t="s">
        <v>166</v>
      </c>
      <c r="J10247" s="1">
        <f>LEN(Table1[[#This Row],[Options/Features]]) - LEN(SUBSTITUTE(Table1[[#This Row],[Options/Features]], ",", "")) + 1</f>
        <v>1</v>
      </c>
      <c r="K10247" t="s">
        <v>30</v>
      </c>
      <c r="L10247" t="s">
        <v>31</v>
      </c>
    </row>
    <row r="10248" spans="1:12" x14ac:dyDescent="0.25">
      <c r="A10248" t="s">
        <v>99</v>
      </c>
      <c r="B10248" t="s">
        <v>108</v>
      </c>
      <c r="C10248" s="1">
        <v>2016</v>
      </c>
      <c r="D10248" s="9">
        <v>15266</v>
      </c>
      <c r="E10248" s="4">
        <v>17497.18</v>
      </c>
      <c r="F10248" t="s">
        <v>41</v>
      </c>
      <c r="G10248" t="s">
        <v>67</v>
      </c>
      <c r="H10248" t="s">
        <v>23</v>
      </c>
      <c r="I10248" t="s">
        <v>895</v>
      </c>
      <c r="J10248" s="1">
        <f>LEN(Table1[[#This Row],[Options/Features]]) - LEN(SUBSTITUTE(Table1[[#This Row],[Options/Features]], ",", "")) + 1</f>
        <v>4</v>
      </c>
      <c r="K10248" t="s">
        <v>17</v>
      </c>
      <c r="L10248" t="s">
        <v>18</v>
      </c>
    </row>
    <row r="10249" spans="1:12" x14ac:dyDescent="0.25">
      <c r="A10249" t="s">
        <v>32</v>
      </c>
      <c r="B10249" t="s">
        <v>125</v>
      </c>
      <c r="C10249" s="1">
        <v>2018</v>
      </c>
      <c r="D10249" s="9">
        <v>119208</v>
      </c>
      <c r="E10249" s="4">
        <v>35899.552000000003</v>
      </c>
      <c r="F10249" t="s">
        <v>21</v>
      </c>
      <c r="G10249" t="s">
        <v>34</v>
      </c>
      <c r="H10249" t="s">
        <v>15</v>
      </c>
      <c r="I10249" t="s">
        <v>167</v>
      </c>
      <c r="J10249" s="1">
        <f>LEN(Table1[[#This Row],[Options/Features]]) - LEN(SUBSTITUTE(Table1[[#This Row],[Options/Features]], ",", "")) + 1</f>
        <v>2</v>
      </c>
      <c r="K10249" t="s">
        <v>17</v>
      </c>
      <c r="L10249" t="s">
        <v>31</v>
      </c>
    </row>
    <row r="10250" spans="1:12" x14ac:dyDescent="0.25">
      <c r="A10250" t="s">
        <v>48</v>
      </c>
      <c r="B10250" t="s">
        <v>49</v>
      </c>
      <c r="C10250" s="1">
        <v>2018</v>
      </c>
      <c r="D10250" s="9">
        <v>109801</v>
      </c>
      <c r="E10250" s="4">
        <v>5330.7359999999999</v>
      </c>
      <c r="F10250" t="s">
        <v>13</v>
      </c>
      <c r="G10250" t="s">
        <v>67</v>
      </c>
      <c r="H10250" t="s">
        <v>23</v>
      </c>
      <c r="I10250" t="s">
        <v>1052</v>
      </c>
      <c r="J10250" s="1">
        <f>LEN(Table1[[#This Row],[Options/Features]]) - LEN(SUBSTITUTE(Table1[[#This Row],[Options/Features]], ",", "")) + 1</f>
        <v>4</v>
      </c>
      <c r="K10250" t="s">
        <v>30</v>
      </c>
      <c r="L10250" t="s">
        <v>31</v>
      </c>
    </row>
    <row r="10251" spans="1:12" x14ac:dyDescent="0.25">
      <c r="A10251" t="s">
        <v>74</v>
      </c>
      <c r="B10251" t="s">
        <v>258</v>
      </c>
      <c r="C10251" s="1">
        <v>2019</v>
      </c>
      <c r="D10251" s="9">
        <v>118147</v>
      </c>
      <c r="E10251" s="4">
        <v>20199.464</v>
      </c>
      <c r="F10251" t="s">
        <v>21</v>
      </c>
      <c r="G10251" t="s">
        <v>46</v>
      </c>
      <c r="H10251" t="s">
        <v>23</v>
      </c>
      <c r="I10251" t="s">
        <v>514</v>
      </c>
      <c r="J10251" s="1">
        <f>LEN(Table1[[#This Row],[Options/Features]]) - LEN(SUBSTITUTE(Table1[[#This Row],[Options/Features]], ",", "")) + 1</f>
        <v>3</v>
      </c>
      <c r="K10251" t="s">
        <v>30</v>
      </c>
      <c r="L10251" t="s">
        <v>31</v>
      </c>
    </row>
    <row r="10252" spans="1:12" x14ac:dyDescent="0.25">
      <c r="A10252" t="s">
        <v>93</v>
      </c>
      <c r="B10252" t="s">
        <v>165</v>
      </c>
      <c r="C10252" s="1">
        <v>2018</v>
      </c>
      <c r="D10252" s="9">
        <v>105198</v>
      </c>
      <c r="E10252" s="4">
        <v>17827.88</v>
      </c>
      <c r="F10252" t="s">
        <v>27</v>
      </c>
      <c r="G10252" t="s">
        <v>14</v>
      </c>
      <c r="H10252" t="s">
        <v>15</v>
      </c>
      <c r="I10252" t="s">
        <v>493</v>
      </c>
      <c r="J10252" s="1">
        <f>LEN(Table1[[#This Row],[Options/Features]]) - LEN(SUBSTITUTE(Table1[[#This Row],[Options/Features]], ",", "")) + 1</f>
        <v>3</v>
      </c>
      <c r="K10252" t="s">
        <v>36</v>
      </c>
      <c r="L10252" t="s">
        <v>31</v>
      </c>
    </row>
    <row r="10253" spans="1:12" x14ac:dyDescent="0.25">
      <c r="A10253" t="s">
        <v>99</v>
      </c>
      <c r="B10253" t="s">
        <v>326</v>
      </c>
      <c r="C10253" s="1">
        <v>2015</v>
      </c>
      <c r="D10253" s="9">
        <v>73548</v>
      </c>
      <c r="E10253" s="4">
        <v>20874.259999999998</v>
      </c>
      <c r="F10253" t="s">
        <v>41</v>
      </c>
      <c r="G10253" t="s">
        <v>50</v>
      </c>
      <c r="H10253" t="s">
        <v>15</v>
      </c>
      <c r="I10253" t="s">
        <v>427</v>
      </c>
      <c r="J10253" s="1">
        <f>LEN(Table1[[#This Row],[Options/Features]]) - LEN(SUBSTITUTE(Table1[[#This Row],[Options/Features]], ",", "")) + 1</f>
        <v>4</v>
      </c>
      <c r="K10253" t="s">
        <v>17</v>
      </c>
      <c r="L10253" t="s">
        <v>18</v>
      </c>
    </row>
    <row r="10254" spans="1:12" x14ac:dyDescent="0.25">
      <c r="A10254" t="s">
        <v>149</v>
      </c>
      <c r="B10254" t="s">
        <v>300</v>
      </c>
      <c r="C10254" s="1">
        <v>2012</v>
      </c>
      <c r="D10254" s="9">
        <v>37320</v>
      </c>
      <c r="E10254" s="4">
        <v>6790.8159999999998</v>
      </c>
      <c r="F10254" t="s">
        <v>27</v>
      </c>
      <c r="G10254" t="s">
        <v>67</v>
      </c>
      <c r="H10254" t="s">
        <v>15</v>
      </c>
      <c r="I10254" t="s">
        <v>86</v>
      </c>
      <c r="J10254" s="1">
        <f>LEN(Table1[[#This Row],[Options/Features]]) - LEN(SUBSTITUTE(Table1[[#This Row],[Options/Features]], ",", "")) + 1</f>
        <v>2</v>
      </c>
      <c r="K10254" t="s">
        <v>30</v>
      </c>
      <c r="L10254" t="s">
        <v>31</v>
      </c>
    </row>
    <row r="10255" spans="1:12" x14ac:dyDescent="0.25">
      <c r="A10255" t="s">
        <v>99</v>
      </c>
      <c r="B10255" t="s">
        <v>108</v>
      </c>
      <c r="C10255" s="1">
        <v>2016</v>
      </c>
      <c r="D10255" s="9">
        <v>62022</v>
      </c>
      <c r="E10255" s="4">
        <v>29767.207999999999</v>
      </c>
      <c r="F10255" t="s">
        <v>41</v>
      </c>
      <c r="G10255" t="s">
        <v>67</v>
      </c>
      <c r="H10255" t="s">
        <v>15</v>
      </c>
      <c r="I10255" t="s">
        <v>1008</v>
      </c>
      <c r="J10255" s="1">
        <f>LEN(Table1[[#This Row],[Options/Features]]) - LEN(SUBSTITUTE(Table1[[#This Row],[Options/Features]], ",", "")) + 1</f>
        <v>4</v>
      </c>
      <c r="K10255" t="s">
        <v>17</v>
      </c>
      <c r="L10255" t="s">
        <v>31</v>
      </c>
    </row>
    <row r="10256" spans="1:12" x14ac:dyDescent="0.25">
      <c r="A10256" t="s">
        <v>32</v>
      </c>
      <c r="B10256" t="s">
        <v>66</v>
      </c>
      <c r="C10256" s="1">
        <v>2019</v>
      </c>
      <c r="D10256" s="9">
        <v>38049</v>
      </c>
      <c r="E10256" s="4">
        <v>40727.35</v>
      </c>
      <c r="F10256" t="s">
        <v>41</v>
      </c>
      <c r="G10256" t="s">
        <v>42</v>
      </c>
      <c r="H10256" t="s">
        <v>15</v>
      </c>
      <c r="I10256" t="s">
        <v>68</v>
      </c>
      <c r="J10256" s="1">
        <f>LEN(Table1[[#This Row],[Options/Features]]) - LEN(SUBSTITUTE(Table1[[#This Row],[Options/Features]], ",", "")) + 1</f>
        <v>1</v>
      </c>
      <c r="K10256" t="s">
        <v>30</v>
      </c>
      <c r="L10256" t="s">
        <v>18</v>
      </c>
    </row>
    <row r="10257" spans="1:12" x14ac:dyDescent="0.25">
      <c r="A10257" t="s">
        <v>93</v>
      </c>
      <c r="B10257" t="s">
        <v>588</v>
      </c>
      <c r="C10257" s="1">
        <v>2010</v>
      </c>
      <c r="D10257" s="9">
        <v>18321</v>
      </c>
      <c r="E10257" s="4">
        <v>26587.56</v>
      </c>
      <c r="F10257" t="s">
        <v>21</v>
      </c>
      <c r="G10257" t="s">
        <v>72</v>
      </c>
      <c r="H10257" t="s">
        <v>15</v>
      </c>
      <c r="I10257" t="s">
        <v>262</v>
      </c>
      <c r="J10257" s="1">
        <f>LEN(Table1[[#This Row],[Options/Features]]) - LEN(SUBSTITUTE(Table1[[#This Row],[Options/Features]], ",", "")) + 1</f>
        <v>3</v>
      </c>
      <c r="K10257" t="s">
        <v>17</v>
      </c>
      <c r="L10257" t="s">
        <v>31</v>
      </c>
    </row>
    <row r="10258" spans="1:12" x14ac:dyDescent="0.25">
      <c r="A10258" t="s">
        <v>74</v>
      </c>
      <c r="B10258" t="s">
        <v>136</v>
      </c>
      <c r="C10258" s="1">
        <v>2018</v>
      </c>
      <c r="D10258" s="9">
        <v>92155</v>
      </c>
      <c r="E10258" s="4">
        <v>33344.336000000003</v>
      </c>
      <c r="F10258" t="s">
        <v>13</v>
      </c>
      <c r="G10258" t="s">
        <v>14</v>
      </c>
      <c r="H10258" t="s">
        <v>23</v>
      </c>
      <c r="I10258" t="s">
        <v>88</v>
      </c>
      <c r="J10258" s="1">
        <f>LEN(Table1[[#This Row],[Options/Features]]) - LEN(SUBSTITUTE(Table1[[#This Row],[Options/Features]], ",", "")) + 1</f>
        <v>2</v>
      </c>
      <c r="K10258" t="s">
        <v>30</v>
      </c>
      <c r="L10258" t="s">
        <v>31</v>
      </c>
    </row>
    <row r="10259" spans="1:12" x14ac:dyDescent="0.25">
      <c r="A10259" t="s">
        <v>54</v>
      </c>
      <c r="B10259" t="s">
        <v>55</v>
      </c>
      <c r="C10259" s="1">
        <v>2010</v>
      </c>
      <c r="D10259" s="9">
        <v>139334</v>
      </c>
      <c r="E10259" s="4">
        <v>6783.9520000000002</v>
      </c>
      <c r="F10259" t="s">
        <v>41</v>
      </c>
      <c r="G10259" t="s">
        <v>50</v>
      </c>
      <c r="H10259" t="s">
        <v>15</v>
      </c>
      <c r="I10259" t="s">
        <v>113</v>
      </c>
      <c r="J10259" s="1">
        <f>LEN(Table1[[#This Row],[Options/Features]]) - LEN(SUBSTITUTE(Table1[[#This Row],[Options/Features]], ",", "")) + 1</f>
        <v>3</v>
      </c>
      <c r="K10259" t="s">
        <v>30</v>
      </c>
      <c r="L10259" t="s">
        <v>31</v>
      </c>
    </row>
    <row r="10260" spans="1:12" x14ac:dyDescent="0.25">
      <c r="A10260" t="s">
        <v>99</v>
      </c>
      <c r="B10260" t="s">
        <v>292</v>
      </c>
      <c r="C10260" s="1">
        <v>2022</v>
      </c>
      <c r="D10260" s="9">
        <v>81235</v>
      </c>
      <c r="E10260" s="4">
        <v>19781.088</v>
      </c>
      <c r="F10260" t="s">
        <v>21</v>
      </c>
      <c r="G10260" t="s">
        <v>22</v>
      </c>
      <c r="H10260" t="s">
        <v>23</v>
      </c>
      <c r="I10260" t="s">
        <v>373</v>
      </c>
      <c r="J10260" s="1">
        <f>LEN(Table1[[#This Row],[Options/Features]]) - LEN(SUBSTITUTE(Table1[[#This Row],[Options/Features]], ",", "")) + 1</f>
        <v>4</v>
      </c>
      <c r="K10260" t="s">
        <v>17</v>
      </c>
      <c r="L10260" t="s">
        <v>31</v>
      </c>
    </row>
    <row r="10261" spans="1:12" x14ac:dyDescent="0.25">
      <c r="A10261" t="s">
        <v>89</v>
      </c>
      <c r="B10261" t="s">
        <v>179</v>
      </c>
      <c r="C10261" s="1">
        <v>2010</v>
      </c>
      <c r="D10261" s="9">
        <v>140806</v>
      </c>
      <c r="E10261" s="4">
        <v>15080.08</v>
      </c>
      <c r="F10261" t="s">
        <v>27</v>
      </c>
      <c r="G10261" t="s">
        <v>34</v>
      </c>
      <c r="H10261" t="s">
        <v>15</v>
      </c>
      <c r="I10261" t="s">
        <v>68</v>
      </c>
      <c r="J10261" s="1">
        <f>LEN(Table1[[#This Row],[Options/Features]]) - LEN(SUBSTITUTE(Table1[[#This Row],[Options/Features]], ",", "")) + 1</f>
        <v>1</v>
      </c>
      <c r="K10261" t="s">
        <v>36</v>
      </c>
      <c r="L10261" t="s">
        <v>31</v>
      </c>
    </row>
    <row r="10262" spans="1:12" x14ac:dyDescent="0.25">
      <c r="A10262" t="s">
        <v>96</v>
      </c>
      <c r="B10262" t="s">
        <v>255</v>
      </c>
      <c r="C10262" s="1">
        <v>2020</v>
      </c>
      <c r="D10262" s="9">
        <v>43780</v>
      </c>
      <c r="E10262" s="4">
        <v>29193.975999999999</v>
      </c>
      <c r="F10262" t="s">
        <v>21</v>
      </c>
      <c r="G10262" t="s">
        <v>22</v>
      </c>
      <c r="H10262" t="s">
        <v>23</v>
      </c>
      <c r="I10262" t="s">
        <v>775</v>
      </c>
      <c r="J10262" s="1">
        <f>LEN(Table1[[#This Row],[Options/Features]]) - LEN(SUBSTITUTE(Table1[[#This Row],[Options/Features]], ",", "")) + 1</f>
        <v>4</v>
      </c>
      <c r="K10262" t="s">
        <v>30</v>
      </c>
      <c r="L10262" t="s">
        <v>31</v>
      </c>
    </row>
    <row r="10263" spans="1:12" x14ac:dyDescent="0.25">
      <c r="A10263" t="s">
        <v>96</v>
      </c>
      <c r="B10263" t="s">
        <v>275</v>
      </c>
      <c r="C10263" s="1">
        <v>2017</v>
      </c>
      <c r="D10263" s="9">
        <v>140103</v>
      </c>
      <c r="E10263" s="4">
        <v>36812.856</v>
      </c>
      <c r="F10263" t="s">
        <v>21</v>
      </c>
      <c r="G10263" t="s">
        <v>22</v>
      </c>
      <c r="H10263" t="s">
        <v>23</v>
      </c>
      <c r="I10263" t="s">
        <v>16</v>
      </c>
      <c r="J10263" s="1">
        <f>LEN(Table1[[#This Row],[Options/Features]]) - LEN(SUBSTITUTE(Table1[[#This Row],[Options/Features]], ",", "")) + 1</f>
        <v>1</v>
      </c>
      <c r="K10263" t="s">
        <v>17</v>
      </c>
      <c r="L10263" t="s">
        <v>31</v>
      </c>
    </row>
    <row r="10264" spans="1:12" x14ac:dyDescent="0.25">
      <c r="A10264" t="s">
        <v>37</v>
      </c>
      <c r="B10264" t="s">
        <v>181</v>
      </c>
      <c r="C10264" s="1">
        <v>2022</v>
      </c>
      <c r="D10264" s="9">
        <v>25795</v>
      </c>
      <c r="E10264" s="4">
        <v>20524.12</v>
      </c>
      <c r="F10264" t="s">
        <v>21</v>
      </c>
      <c r="G10264" t="s">
        <v>22</v>
      </c>
      <c r="H10264" t="s">
        <v>15</v>
      </c>
      <c r="I10264" t="s">
        <v>534</v>
      </c>
      <c r="J10264" s="1">
        <f>LEN(Table1[[#This Row],[Options/Features]]) - LEN(SUBSTITUTE(Table1[[#This Row],[Options/Features]], ",", "")) + 1</f>
        <v>3</v>
      </c>
      <c r="K10264" t="s">
        <v>36</v>
      </c>
      <c r="L10264" t="s">
        <v>31</v>
      </c>
    </row>
    <row r="10265" spans="1:12" x14ac:dyDescent="0.25">
      <c r="A10265" t="s">
        <v>32</v>
      </c>
      <c r="B10265" t="s">
        <v>125</v>
      </c>
      <c r="C10265" s="1">
        <v>2014</v>
      </c>
      <c r="D10265" s="9">
        <v>131357</v>
      </c>
      <c r="E10265" s="4">
        <v>29866.959999999999</v>
      </c>
      <c r="F10265" t="s">
        <v>27</v>
      </c>
      <c r="G10265" t="s">
        <v>64</v>
      </c>
      <c r="H10265" t="s">
        <v>15</v>
      </c>
      <c r="I10265" t="s">
        <v>16</v>
      </c>
      <c r="J10265" s="1">
        <f>LEN(Table1[[#This Row],[Options/Features]]) - LEN(SUBSTITUTE(Table1[[#This Row],[Options/Features]], ",", "")) + 1</f>
        <v>1</v>
      </c>
      <c r="K10265" t="s">
        <v>36</v>
      </c>
      <c r="L10265" t="s">
        <v>31</v>
      </c>
    </row>
    <row r="10266" spans="1:12" x14ac:dyDescent="0.25">
      <c r="A10266" t="s">
        <v>60</v>
      </c>
      <c r="B10266" t="s">
        <v>282</v>
      </c>
      <c r="C10266" s="1">
        <v>2021</v>
      </c>
      <c r="D10266" s="9">
        <v>46676</v>
      </c>
      <c r="E10266" s="4">
        <v>35535.976000000002</v>
      </c>
      <c r="F10266" t="s">
        <v>27</v>
      </c>
      <c r="G10266" t="s">
        <v>14</v>
      </c>
      <c r="H10266" t="s">
        <v>15</v>
      </c>
      <c r="I10266" t="s">
        <v>232</v>
      </c>
      <c r="J10266" s="1">
        <f>LEN(Table1[[#This Row],[Options/Features]]) - LEN(SUBSTITUTE(Table1[[#This Row],[Options/Features]], ",", "")) + 1</f>
        <v>3</v>
      </c>
      <c r="K10266" t="s">
        <v>17</v>
      </c>
      <c r="L10266" t="s">
        <v>31</v>
      </c>
    </row>
    <row r="10267" spans="1:12" x14ac:dyDescent="0.25">
      <c r="A10267" t="s">
        <v>48</v>
      </c>
      <c r="B10267" t="s">
        <v>227</v>
      </c>
      <c r="C10267" s="1">
        <v>2022</v>
      </c>
      <c r="D10267" s="9">
        <v>92111</v>
      </c>
      <c r="E10267" s="4">
        <v>16292.32</v>
      </c>
      <c r="F10267" t="s">
        <v>27</v>
      </c>
      <c r="G10267" t="s">
        <v>46</v>
      </c>
      <c r="H10267" t="s">
        <v>15</v>
      </c>
      <c r="I10267" t="s">
        <v>16</v>
      </c>
      <c r="J10267" s="1">
        <f>LEN(Table1[[#This Row],[Options/Features]]) - LEN(SUBSTITUTE(Table1[[#This Row],[Options/Features]], ",", "")) + 1</f>
        <v>1</v>
      </c>
      <c r="K10267" t="s">
        <v>17</v>
      </c>
      <c r="L10267" t="s">
        <v>31</v>
      </c>
    </row>
    <row r="10268" spans="1:12" x14ac:dyDescent="0.25">
      <c r="A10268" t="s">
        <v>48</v>
      </c>
      <c r="B10268" t="s">
        <v>227</v>
      </c>
      <c r="C10268" s="1">
        <v>2022</v>
      </c>
      <c r="D10268" s="9">
        <v>147204</v>
      </c>
      <c r="E10268" s="4">
        <v>18201.650000000001</v>
      </c>
      <c r="F10268" t="s">
        <v>13</v>
      </c>
      <c r="G10268" t="s">
        <v>46</v>
      </c>
      <c r="H10268" t="s">
        <v>15</v>
      </c>
      <c r="I10268" t="s">
        <v>541</v>
      </c>
      <c r="J10268" s="1">
        <f>LEN(Table1[[#This Row],[Options/Features]]) - LEN(SUBSTITUTE(Table1[[#This Row],[Options/Features]], ",", "")) + 1</f>
        <v>3</v>
      </c>
      <c r="K10268" t="s">
        <v>30</v>
      </c>
      <c r="L10268" t="s">
        <v>18</v>
      </c>
    </row>
    <row r="10269" spans="1:12" x14ac:dyDescent="0.25">
      <c r="A10269" t="s">
        <v>133</v>
      </c>
      <c r="B10269" t="s">
        <v>267</v>
      </c>
      <c r="C10269" s="1">
        <v>2011</v>
      </c>
      <c r="D10269" s="9">
        <v>144057</v>
      </c>
      <c r="E10269" s="4">
        <v>35700.432000000001</v>
      </c>
      <c r="F10269" t="s">
        <v>41</v>
      </c>
      <c r="G10269" t="s">
        <v>28</v>
      </c>
      <c r="H10269" t="s">
        <v>23</v>
      </c>
      <c r="I10269" t="s">
        <v>115</v>
      </c>
      <c r="J10269" s="1">
        <f>LEN(Table1[[#This Row],[Options/Features]]) - LEN(SUBSTITUTE(Table1[[#This Row],[Options/Features]], ",", "")) + 1</f>
        <v>1</v>
      </c>
      <c r="K10269" t="s">
        <v>36</v>
      </c>
      <c r="L10269" t="s">
        <v>31</v>
      </c>
    </row>
    <row r="10270" spans="1:12" x14ac:dyDescent="0.25">
      <c r="A10270" t="s">
        <v>48</v>
      </c>
      <c r="B10270" t="s">
        <v>63</v>
      </c>
      <c r="C10270" s="1">
        <v>2021</v>
      </c>
      <c r="D10270" s="9">
        <v>118566</v>
      </c>
      <c r="E10270" s="4">
        <v>14761.951999999999</v>
      </c>
      <c r="F10270" t="s">
        <v>27</v>
      </c>
      <c r="G10270" t="s">
        <v>64</v>
      </c>
      <c r="H10270" t="s">
        <v>15</v>
      </c>
      <c r="I10270" t="s">
        <v>661</v>
      </c>
      <c r="J10270" s="1">
        <f>LEN(Table1[[#This Row],[Options/Features]]) - LEN(SUBSTITUTE(Table1[[#This Row],[Options/Features]], ",", "")) + 1</f>
        <v>4</v>
      </c>
      <c r="K10270" t="s">
        <v>36</v>
      </c>
      <c r="L10270" t="s">
        <v>31</v>
      </c>
    </row>
    <row r="10271" spans="1:12" x14ac:dyDescent="0.25">
      <c r="A10271" t="s">
        <v>48</v>
      </c>
      <c r="B10271" t="s">
        <v>121</v>
      </c>
      <c r="C10271" s="1">
        <v>2021</v>
      </c>
      <c r="D10271" s="9">
        <v>95109</v>
      </c>
      <c r="E10271" s="4">
        <v>6161.84</v>
      </c>
      <c r="F10271" t="s">
        <v>27</v>
      </c>
      <c r="G10271" t="s">
        <v>64</v>
      </c>
      <c r="H10271" t="s">
        <v>15</v>
      </c>
      <c r="I10271" t="s">
        <v>211</v>
      </c>
      <c r="J10271" s="1">
        <f>LEN(Table1[[#This Row],[Options/Features]]) - LEN(SUBSTITUTE(Table1[[#This Row],[Options/Features]], ",", "")) + 1</f>
        <v>2</v>
      </c>
      <c r="K10271" t="s">
        <v>30</v>
      </c>
      <c r="L10271" t="s">
        <v>31</v>
      </c>
    </row>
    <row r="10272" spans="1:12" x14ac:dyDescent="0.25">
      <c r="A10272" t="s">
        <v>99</v>
      </c>
      <c r="B10272" t="s">
        <v>326</v>
      </c>
      <c r="C10272" s="1">
        <v>2021</v>
      </c>
      <c r="D10272" s="9">
        <v>54069</v>
      </c>
      <c r="E10272" s="4">
        <v>37195.784</v>
      </c>
      <c r="F10272" t="s">
        <v>21</v>
      </c>
      <c r="G10272" t="s">
        <v>14</v>
      </c>
      <c r="H10272" t="s">
        <v>15</v>
      </c>
      <c r="I10272" t="s">
        <v>202</v>
      </c>
      <c r="J10272" s="1">
        <f>LEN(Table1[[#This Row],[Options/Features]]) - LEN(SUBSTITUTE(Table1[[#This Row],[Options/Features]], ",", "")) + 1</f>
        <v>2</v>
      </c>
      <c r="K10272" t="s">
        <v>17</v>
      </c>
      <c r="L10272" t="s">
        <v>31</v>
      </c>
    </row>
    <row r="10273" spans="1:12" x14ac:dyDescent="0.25">
      <c r="A10273" t="s">
        <v>96</v>
      </c>
      <c r="B10273" t="s">
        <v>97</v>
      </c>
      <c r="C10273" s="1">
        <v>2017</v>
      </c>
      <c r="D10273" s="9">
        <v>58039</v>
      </c>
      <c r="E10273" s="4">
        <v>36704.92</v>
      </c>
      <c r="F10273" t="s">
        <v>21</v>
      </c>
      <c r="G10273" t="s">
        <v>34</v>
      </c>
      <c r="H10273" t="s">
        <v>23</v>
      </c>
      <c r="I10273" t="s">
        <v>166</v>
      </c>
      <c r="J10273" s="1">
        <f>LEN(Table1[[#This Row],[Options/Features]]) - LEN(SUBSTITUTE(Table1[[#This Row],[Options/Features]], ",", "")) + 1</f>
        <v>1</v>
      </c>
      <c r="K10273" t="s">
        <v>36</v>
      </c>
      <c r="L10273" t="s">
        <v>31</v>
      </c>
    </row>
    <row r="10274" spans="1:12" x14ac:dyDescent="0.25">
      <c r="A10274" t="s">
        <v>32</v>
      </c>
      <c r="B10274" t="s">
        <v>341</v>
      </c>
      <c r="C10274" s="1">
        <v>2010</v>
      </c>
      <c r="D10274" s="9">
        <v>130576</v>
      </c>
      <c r="E10274" s="4">
        <v>28509.392</v>
      </c>
      <c r="F10274" t="s">
        <v>21</v>
      </c>
      <c r="G10274" t="s">
        <v>64</v>
      </c>
      <c r="H10274" t="s">
        <v>15</v>
      </c>
      <c r="I10274" t="s">
        <v>609</v>
      </c>
      <c r="J10274" s="1">
        <f>LEN(Table1[[#This Row],[Options/Features]]) - LEN(SUBSTITUTE(Table1[[#This Row],[Options/Features]], ",", "")) + 1</f>
        <v>3</v>
      </c>
      <c r="K10274" t="s">
        <v>36</v>
      </c>
      <c r="L10274" t="s">
        <v>31</v>
      </c>
    </row>
    <row r="10275" spans="1:12" x14ac:dyDescent="0.25">
      <c r="A10275" t="s">
        <v>89</v>
      </c>
      <c r="B10275" t="s">
        <v>246</v>
      </c>
      <c r="C10275" s="1">
        <v>2018</v>
      </c>
      <c r="D10275" s="9">
        <v>114336</v>
      </c>
      <c r="E10275" s="4">
        <v>6533.2240000000002</v>
      </c>
      <c r="F10275" t="s">
        <v>21</v>
      </c>
      <c r="G10275" t="s">
        <v>50</v>
      </c>
      <c r="H10275" t="s">
        <v>15</v>
      </c>
      <c r="I10275" t="s">
        <v>166</v>
      </c>
      <c r="J10275" s="1">
        <f>LEN(Table1[[#This Row],[Options/Features]]) - LEN(SUBSTITUTE(Table1[[#This Row],[Options/Features]], ",", "")) + 1</f>
        <v>1</v>
      </c>
      <c r="K10275" t="s">
        <v>30</v>
      </c>
      <c r="L10275" t="s">
        <v>31</v>
      </c>
    </row>
    <row r="10276" spans="1:12" x14ac:dyDescent="0.25">
      <c r="A10276" t="s">
        <v>37</v>
      </c>
      <c r="B10276" t="s">
        <v>181</v>
      </c>
      <c r="C10276" s="1">
        <v>2013</v>
      </c>
      <c r="D10276" s="9">
        <v>10944</v>
      </c>
      <c r="E10276" s="4">
        <v>37517.495999999999</v>
      </c>
      <c r="F10276" t="s">
        <v>27</v>
      </c>
      <c r="G10276" t="s">
        <v>42</v>
      </c>
      <c r="H10276" t="s">
        <v>15</v>
      </c>
      <c r="I10276" t="s">
        <v>122</v>
      </c>
      <c r="J10276" s="1">
        <f>LEN(Table1[[#This Row],[Options/Features]]) - LEN(SUBSTITUTE(Table1[[#This Row],[Options/Features]], ",", "")) + 1</f>
        <v>2</v>
      </c>
      <c r="K10276" t="s">
        <v>36</v>
      </c>
      <c r="L10276" t="s">
        <v>31</v>
      </c>
    </row>
    <row r="10277" spans="1:12" x14ac:dyDescent="0.25">
      <c r="A10277" t="s">
        <v>74</v>
      </c>
      <c r="B10277">
        <v>500</v>
      </c>
      <c r="C10277" s="1">
        <v>2014</v>
      </c>
      <c r="D10277" s="9">
        <v>105996</v>
      </c>
      <c r="E10277" s="4">
        <v>35523.983999999997</v>
      </c>
      <c r="F10277" t="s">
        <v>41</v>
      </c>
      <c r="G10277" t="s">
        <v>14</v>
      </c>
      <c r="H10277" t="s">
        <v>23</v>
      </c>
      <c r="I10277" t="s">
        <v>142</v>
      </c>
      <c r="J10277" s="1">
        <f>LEN(Table1[[#This Row],[Options/Features]]) - LEN(SUBSTITUTE(Table1[[#This Row],[Options/Features]], ",", "")) + 1</f>
        <v>3</v>
      </c>
      <c r="K10277" t="s">
        <v>17</v>
      </c>
      <c r="L10277" t="s">
        <v>31</v>
      </c>
    </row>
    <row r="10278" spans="1:12" x14ac:dyDescent="0.25">
      <c r="A10278" t="s">
        <v>48</v>
      </c>
      <c r="B10278" t="s">
        <v>227</v>
      </c>
      <c r="C10278" s="1">
        <v>2016</v>
      </c>
      <c r="D10278" s="9">
        <v>23129</v>
      </c>
      <c r="E10278" s="4">
        <v>31492.392</v>
      </c>
      <c r="F10278" t="s">
        <v>41</v>
      </c>
      <c r="G10278" t="s">
        <v>42</v>
      </c>
      <c r="H10278" t="s">
        <v>23</v>
      </c>
      <c r="I10278" t="s">
        <v>260</v>
      </c>
      <c r="J10278" s="1">
        <f>LEN(Table1[[#This Row],[Options/Features]]) - LEN(SUBSTITUTE(Table1[[#This Row],[Options/Features]], ",", "")) + 1</f>
        <v>4</v>
      </c>
      <c r="K10278" t="s">
        <v>30</v>
      </c>
      <c r="L10278" t="s">
        <v>31</v>
      </c>
    </row>
    <row r="10279" spans="1:12" x14ac:dyDescent="0.25">
      <c r="A10279" t="s">
        <v>37</v>
      </c>
      <c r="B10279" t="s">
        <v>103</v>
      </c>
      <c r="C10279" s="1">
        <v>2019</v>
      </c>
      <c r="D10279" s="9">
        <v>60180</v>
      </c>
      <c r="E10279" s="4">
        <v>12235.072</v>
      </c>
      <c r="F10279" t="s">
        <v>41</v>
      </c>
      <c r="G10279" t="s">
        <v>72</v>
      </c>
      <c r="H10279" t="s">
        <v>15</v>
      </c>
      <c r="I10279" t="s">
        <v>47</v>
      </c>
      <c r="J10279" s="1">
        <f>LEN(Table1[[#This Row],[Options/Features]]) - LEN(SUBSTITUTE(Table1[[#This Row],[Options/Features]], ",", "")) + 1</f>
        <v>1</v>
      </c>
      <c r="K10279" t="s">
        <v>36</v>
      </c>
      <c r="L10279" t="s">
        <v>31</v>
      </c>
    </row>
    <row r="10280" spans="1:12" x14ac:dyDescent="0.25">
      <c r="A10280" t="s">
        <v>32</v>
      </c>
      <c r="B10280" t="s">
        <v>125</v>
      </c>
      <c r="C10280" s="1">
        <v>2022</v>
      </c>
      <c r="D10280" s="9">
        <v>130216</v>
      </c>
      <c r="E10280" s="4">
        <v>16528.624</v>
      </c>
      <c r="F10280" t="s">
        <v>27</v>
      </c>
      <c r="G10280" t="s">
        <v>64</v>
      </c>
      <c r="H10280" t="s">
        <v>23</v>
      </c>
      <c r="I10280" t="s">
        <v>295</v>
      </c>
      <c r="J10280" s="1">
        <f>LEN(Table1[[#This Row],[Options/Features]]) - LEN(SUBSTITUTE(Table1[[#This Row],[Options/Features]], ",", "")) + 1</f>
        <v>2</v>
      </c>
      <c r="K10280" t="s">
        <v>36</v>
      </c>
      <c r="L10280" t="s">
        <v>31</v>
      </c>
    </row>
    <row r="10281" spans="1:12" x14ac:dyDescent="0.25">
      <c r="A10281" t="s">
        <v>89</v>
      </c>
      <c r="B10281" t="s">
        <v>90</v>
      </c>
      <c r="C10281" s="1">
        <v>2020</v>
      </c>
      <c r="D10281" s="9">
        <v>97358</v>
      </c>
      <c r="E10281" s="4">
        <v>31366.76</v>
      </c>
      <c r="F10281" t="s">
        <v>41</v>
      </c>
      <c r="G10281" t="s">
        <v>64</v>
      </c>
      <c r="H10281" t="s">
        <v>23</v>
      </c>
      <c r="I10281" t="s">
        <v>166</v>
      </c>
      <c r="J10281" s="1">
        <f>LEN(Table1[[#This Row],[Options/Features]]) - LEN(SUBSTITUTE(Table1[[#This Row],[Options/Features]], ",", "")) + 1</f>
        <v>1</v>
      </c>
      <c r="K10281" t="s">
        <v>30</v>
      </c>
      <c r="L10281" t="s">
        <v>31</v>
      </c>
    </row>
    <row r="10282" spans="1:12" x14ac:dyDescent="0.25">
      <c r="A10282" t="s">
        <v>54</v>
      </c>
      <c r="B10282" t="s">
        <v>94</v>
      </c>
      <c r="C10282" s="1">
        <v>2015</v>
      </c>
      <c r="D10282" s="9">
        <v>10229</v>
      </c>
      <c r="E10282" s="4">
        <v>36013.072</v>
      </c>
      <c r="F10282" t="s">
        <v>27</v>
      </c>
      <c r="G10282" t="s">
        <v>50</v>
      </c>
      <c r="H10282" t="s">
        <v>23</v>
      </c>
      <c r="I10282" t="s">
        <v>345</v>
      </c>
      <c r="J10282" s="1">
        <f>LEN(Table1[[#This Row],[Options/Features]]) - LEN(SUBSTITUTE(Table1[[#This Row],[Options/Features]], ",", "")) + 1</f>
        <v>3</v>
      </c>
      <c r="K10282" t="s">
        <v>36</v>
      </c>
      <c r="L10282" t="s">
        <v>31</v>
      </c>
    </row>
    <row r="10283" spans="1:12" x14ac:dyDescent="0.25">
      <c r="A10283" t="s">
        <v>133</v>
      </c>
      <c r="B10283" t="s">
        <v>170</v>
      </c>
      <c r="C10283" s="1">
        <v>2015</v>
      </c>
      <c r="D10283" s="9">
        <v>143691</v>
      </c>
      <c r="E10283" s="4">
        <v>6168.6</v>
      </c>
      <c r="F10283" t="s">
        <v>27</v>
      </c>
      <c r="G10283" t="s">
        <v>28</v>
      </c>
      <c r="H10283" t="s">
        <v>23</v>
      </c>
      <c r="I10283" t="s">
        <v>780</v>
      </c>
      <c r="J10283" s="1">
        <f>LEN(Table1[[#This Row],[Options/Features]]) - LEN(SUBSTITUTE(Table1[[#This Row],[Options/Features]], ",", "")) + 1</f>
        <v>4</v>
      </c>
      <c r="K10283" t="s">
        <v>17</v>
      </c>
      <c r="L10283" t="s">
        <v>31</v>
      </c>
    </row>
    <row r="10284" spans="1:12" x14ac:dyDescent="0.25">
      <c r="A10284" t="s">
        <v>48</v>
      </c>
      <c r="B10284" t="s">
        <v>49</v>
      </c>
      <c r="C10284" s="1">
        <v>2019</v>
      </c>
      <c r="D10284" s="9">
        <v>97681</v>
      </c>
      <c r="E10284" s="4">
        <v>29283.73</v>
      </c>
      <c r="F10284" t="s">
        <v>41</v>
      </c>
      <c r="G10284" t="s">
        <v>46</v>
      </c>
      <c r="H10284" t="s">
        <v>15</v>
      </c>
      <c r="I10284" t="s">
        <v>24</v>
      </c>
      <c r="J10284" s="1">
        <f>LEN(Table1[[#This Row],[Options/Features]]) - LEN(SUBSTITUTE(Table1[[#This Row],[Options/Features]], ",", "")) + 1</f>
        <v>1</v>
      </c>
      <c r="K10284" t="s">
        <v>36</v>
      </c>
      <c r="L10284" t="s">
        <v>18</v>
      </c>
    </row>
    <row r="10285" spans="1:12" x14ac:dyDescent="0.25">
      <c r="A10285" t="s">
        <v>37</v>
      </c>
      <c r="B10285" t="s">
        <v>131</v>
      </c>
      <c r="C10285" s="1">
        <v>2022</v>
      </c>
      <c r="D10285" s="9">
        <v>123028</v>
      </c>
      <c r="E10285" s="4">
        <v>28666.080000000002</v>
      </c>
      <c r="F10285" t="s">
        <v>27</v>
      </c>
      <c r="G10285" t="s">
        <v>46</v>
      </c>
      <c r="H10285" t="s">
        <v>15</v>
      </c>
      <c r="I10285" t="s">
        <v>1185</v>
      </c>
      <c r="J10285" s="1">
        <f>LEN(Table1[[#This Row],[Options/Features]]) - LEN(SUBSTITUTE(Table1[[#This Row],[Options/Features]], ",", "")) + 1</f>
        <v>4</v>
      </c>
      <c r="K10285" t="s">
        <v>36</v>
      </c>
      <c r="L10285" t="s">
        <v>31</v>
      </c>
    </row>
    <row r="10286" spans="1:12" x14ac:dyDescent="0.25">
      <c r="A10286" t="s">
        <v>57</v>
      </c>
      <c r="B10286" t="s">
        <v>77</v>
      </c>
      <c r="C10286" s="1">
        <v>2013</v>
      </c>
      <c r="D10286" s="9">
        <v>16062</v>
      </c>
      <c r="E10286" s="4">
        <v>31091.544000000002</v>
      </c>
      <c r="F10286" t="s">
        <v>41</v>
      </c>
      <c r="G10286" t="s">
        <v>14</v>
      </c>
      <c r="H10286" t="s">
        <v>15</v>
      </c>
      <c r="I10286" t="s">
        <v>1189</v>
      </c>
      <c r="J10286" s="1">
        <f>LEN(Table1[[#This Row],[Options/Features]]) - LEN(SUBSTITUTE(Table1[[#This Row],[Options/Features]], ",", "")) + 1</f>
        <v>4</v>
      </c>
      <c r="K10286" t="s">
        <v>36</v>
      </c>
      <c r="L10286" t="s">
        <v>31</v>
      </c>
    </row>
    <row r="10287" spans="1:12" x14ac:dyDescent="0.25">
      <c r="A10287" t="s">
        <v>74</v>
      </c>
      <c r="B10287" t="s">
        <v>258</v>
      </c>
      <c r="C10287" s="1">
        <v>2022</v>
      </c>
      <c r="D10287" s="9">
        <v>81063</v>
      </c>
      <c r="E10287" s="4">
        <v>18116.12</v>
      </c>
      <c r="F10287" t="s">
        <v>27</v>
      </c>
      <c r="G10287" t="s">
        <v>42</v>
      </c>
      <c r="H10287" t="s">
        <v>23</v>
      </c>
      <c r="I10287" t="s">
        <v>594</v>
      </c>
      <c r="J10287" s="1">
        <f>LEN(Table1[[#This Row],[Options/Features]]) - LEN(SUBSTITUTE(Table1[[#This Row],[Options/Features]], ",", "")) + 1</f>
        <v>2</v>
      </c>
      <c r="K10287" t="s">
        <v>30</v>
      </c>
      <c r="L10287" t="s">
        <v>31</v>
      </c>
    </row>
    <row r="10288" spans="1:12" x14ac:dyDescent="0.25">
      <c r="A10288" t="s">
        <v>60</v>
      </c>
      <c r="B10288" t="s">
        <v>61</v>
      </c>
      <c r="C10288" s="1">
        <v>2014</v>
      </c>
      <c r="D10288" s="9">
        <v>140753</v>
      </c>
      <c r="E10288" s="4">
        <v>32579.495999999999</v>
      </c>
      <c r="F10288" t="s">
        <v>41</v>
      </c>
      <c r="G10288" t="s">
        <v>50</v>
      </c>
      <c r="H10288" t="s">
        <v>15</v>
      </c>
      <c r="I10288" t="s">
        <v>1199</v>
      </c>
      <c r="J10288" s="1">
        <f>LEN(Table1[[#This Row],[Options/Features]]) - LEN(SUBSTITUTE(Table1[[#This Row],[Options/Features]], ",", "")) + 1</f>
        <v>4</v>
      </c>
      <c r="K10288" t="s">
        <v>17</v>
      </c>
      <c r="L10288" t="s">
        <v>31</v>
      </c>
    </row>
    <row r="10289" spans="1:12" x14ac:dyDescent="0.25">
      <c r="A10289" t="s">
        <v>19</v>
      </c>
      <c r="B10289" t="s">
        <v>20</v>
      </c>
      <c r="C10289" s="1">
        <v>2021</v>
      </c>
      <c r="D10289" s="9">
        <v>133400</v>
      </c>
      <c r="E10289" s="4">
        <v>37095.447999999997</v>
      </c>
      <c r="F10289" t="s">
        <v>13</v>
      </c>
      <c r="G10289" t="s">
        <v>64</v>
      </c>
      <c r="H10289" t="s">
        <v>15</v>
      </c>
      <c r="I10289" t="s">
        <v>659</v>
      </c>
      <c r="J10289" s="1">
        <f>LEN(Table1[[#This Row],[Options/Features]]) - LEN(SUBSTITUTE(Table1[[#This Row],[Options/Features]], ",", "")) + 1</f>
        <v>4</v>
      </c>
      <c r="K10289" t="s">
        <v>17</v>
      </c>
      <c r="L10289" t="s">
        <v>31</v>
      </c>
    </row>
    <row r="10290" spans="1:12" x14ac:dyDescent="0.25">
      <c r="A10290" t="s">
        <v>57</v>
      </c>
      <c r="B10290" t="s">
        <v>58</v>
      </c>
      <c r="C10290" s="1">
        <v>2016</v>
      </c>
      <c r="D10290" s="9">
        <v>38795</v>
      </c>
      <c r="E10290" s="4">
        <v>22761.576000000001</v>
      </c>
      <c r="F10290" t="s">
        <v>27</v>
      </c>
      <c r="G10290" t="s">
        <v>50</v>
      </c>
      <c r="H10290" t="s">
        <v>23</v>
      </c>
      <c r="I10290" t="s">
        <v>1200</v>
      </c>
      <c r="J10290" s="1">
        <f>LEN(Table1[[#This Row],[Options/Features]]) - LEN(SUBSTITUTE(Table1[[#This Row],[Options/Features]], ",", "")) + 1</f>
        <v>4</v>
      </c>
      <c r="K10290" t="s">
        <v>17</v>
      </c>
      <c r="L10290" t="s">
        <v>31</v>
      </c>
    </row>
    <row r="10291" spans="1:12" x14ac:dyDescent="0.25">
      <c r="A10291" t="s">
        <v>99</v>
      </c>
      <c r="B10291" t="s">
        <v>326</v>
      </c>
      <c r="C10291" s="1">
        <v>2011</v>
      </c>
      <c r="D10291" s="9">
        <v>55432</v>
      </c>
      <c r="E10291" s="4">
        <v>32242.191999999999</v>
      </c>
      <c r="F10291" t="s">
        <v>41</v>
      </c>
      <c r="G10291" t="s">
        <v>50</v>
      </c>
      <c r="H10291" t="s">
        <v>23</v>
      </c>
      <c r="I10291" t="s">
        <v>47</v>
      </c>
      <c r="J10291" s="1">
        <f>LEN(Table1[[#This Row],[Options/Features]]) - LEN(SUBSTITUTE(Table1[[#This Row],[Options/Features]], ",", "")) + 1</f>
        <v>1</v>
      </c>
      <c r="K10291" t="s">
        <v>17</v>
      </c>
      <c r="L10291" t="s">
        <v>31</v>
      </c>
    </row>
    <row r="10292" spans="1:12" x14ac:dyDescent="0.25">
      <c r="A10292" t="s">
        <v>133</v>
      </c>
      <c r="B10292" t="s">
        <v>199</v>
      </c>
      <c r="C10292" s="1">
        <v>2012</v>
      </c>
      <c r="D10292" s="9">
        <v>93530</v>
      </c>
      <c r="E10292" s="4">
        <v>22675.207999999999</v>
      </c>
      <c r="F10292" t="s">
        <v>21</v>
      </c>
      <c r="G10292" t="s">
        <v>67</v>
      </c>
      <c r="H10292" t="s">
        <v>15</v>
      </c>
      <c r="I10292" t="s">
        <v>1116</v>
      </c>
      <c r="J10292" s="1">
        <f>LEN(Table1[[#This Row],[Options/Features]]) - LEN(SUBSTITUTE(Table1[[#This Row],[Options/Features]], ",", "")) + 1</f>
        <v>4</v>
      </c>
      <c r="K10292" t="s">
        <v>36</v>
      </c>
      <c r="L10292" t="s">
        <v>31</v>
      </c>
    </row>
    <row r="10293" spans="1:12" x14ac:dyDescent="0.25">
      <c r="A10293" t="s">
        <v>32</v>
      </c>
      <c r="B10293" t="s">
        <v>341</v>
      </c>
      <c r="C10293" s="1">
        <v>2015</v>
      </c>
      <c r="D10293" s="9">
        <v>92730</v>
      </c>
      <c r="E10293" s="4">
        <v>19950.295999999998</v>
      </c>
      <c r="F10293" t="s">
        <v>41</v>
      </c>
      <c r="G10293" t="s">
        <v>67</v>
      </c>
      <c r="H10293" t="s">
        <v>15</v>
      </c>
      <c r="I10293" t="s">
        <v>403</v>
      </c>
      <c r="J10293" s="1">
        <f>LEN(Table1[[#This Row],[Options/Features]]) - LEN(SUBSTITUTE(Table1[[#This Row],[Options/Features]], ",", "")) + 1</f>
        <v>4</v>
      </c>
      <c r="K10293" t="s">
        <v>30</v>
      </c>
      <c r="L10293" t="s">
        <v>31</v>
      </c>
    </row>
    <row r="10294" spans="1:12" x14ac:dyDescent="0.25">
      <c r="A10294" t="s">
        <v>93</v>
      </c>
      <c r="B10294" t="s">
        <v>55</v>
      </c>
      <c r="C10294" s="1">
        <v>2011</v>
      </c>
      <c r="D10294" s="9">
        <v>45754</v>
      </c>
      <c r="E10294" s="4">
        <v>16836.583999999999</v>
      </c>
      <c r="F10294" t="s">
        <v>41</v>
      </c>
      <c r="G10294" t="s">
        <v>50</v>
      </c>
      <c r="H10294" t="s">
        <v>15</v>
      </c>
      <c r="I10294" t="s">
        <v>24</v>
      </c>
      <c r="J10294" s="1">
        <f>LEN(Table1[[#This Row],[Options/Features]]) - LEN(SUBSTITUTE(Table1[[#This Row],[Options/Features]], ",", "")) + 1</f>
        <v>1</v>
      </c>
      <c r="K10294" t="s">
        <v>36</v>
      </c>
      <c r="L10294" t="s">
        <v>31</v>
      </c>
    </row>
    <row r="10295" spans="1:12" x14ac:dyDescent="0.25">
      <c r="A10295" t="s">
        <v>60</v>
      </c>
      <c r="B10295" t="s">
        <v>61</v>
      </c>
      <c r="C10295" s="1">
        <v>2019</v>
      </c>
      <c r="D10295" s="9">
        <v>35980</v>
      </c>
      <c r="E10295" s="4">
        <v>15779</v>
      </c>
      <c r="F10295" t="s">
        <v>13</v>
      </c>
      <c r="G10295" t="s">
        <v>14</v>
      </c>
      <c r="H10295" t="s">
        <v>15</v>
      </c>
      <c r="I10295" t="s">
        <v>24</v>
      </c>
      <c r="J10295" s="1">
        <f>LEN(Table1[[#This Row],[Options/Features]]) - LEN(SUBSTITUTE(Table1[[#This Row],[Options/Features]], ",", "")) + 1</f>
        <v>1</v>
      </c>
      <c r="K10295" t="s">
        <v>36</v>
      </c>
      <c r="L10295" t="s">
        <v>31</v>
      </c>
    </row>
    <row r="10296" spans="1:12" x14ac:dyDescent="0.25">
      <c r="A10296" t="s">
        <v>79</v>
      </c>
      <c r="B10296" t="s">
        <v>155</v>
      </c>
      <c r="C10296" s="1">
        <v>2018</v>
      </c>
      <c r="D10296" s="9">
        <v>19194</v>
      </c>
      <c r="E10296" s="4">
        <v>37360.184000000001</v>
      </c>
      <c r="F10296" t="s">
        <v>13</v>
      </c>
      <c r="G10296" t="s">
        <v>50</v>
      </c>
      <c r="H10296" t="s">
        <v>15</v>
      </c>
      <c r="I10296" t="s">
        <v>68</v>
      </c>
      <c r="J10296" s="1">
        <f>LEN(Table1[[#This Row],[Options/Features]]) - LEN(SUBSTITUTE(Table1[[#This Row],[Options/Features]], ",", "")) + 1</f>
        <v>1</v>
      </c>
      <c r="K10296" t="s">
        <v>30</v>
      </c>
      <c r="L10296" t="s">
        <v>31</v>
      </c>
    </row>
    <row r="10297" spans="1:12" x14ac:dyDescent="0.25">
      <c r="A10297" t="s">
        <v>48</v>
      </c>
      <c r="B10297" t="s">
        <v>49</v>
      </c>
      <c r="C10297" s="1">
        <v>2010</v>
      </c>
      <c r="D10297" s="9">
        <v>144277</v>
      </c>
      <c r="E10297" s="4">
        <v>35828.567999999999</v>
      </c>
      <c r="F10297" t="s">
        <v>41</v>
      </c>
      <c r="G10297" t="s">
        <v>67</v>
      </c>
      <c r="H10297" t="s">
        <v>15</v>
      </c>
      <c r="I10297" t="s">
        <v>830</v>
      </c>
      <c r="J10297" s="1">
        <f>LEN(Table1[[#This Row],[Options/Features]]) - LEN(SUBSTITUTE(Table1[[#This Row],[Options/Features]], ",", "")) + 1</f>
        <v>4</v>
      </c>
      <c r="K10297" t="s">
        <v>17</v>
      </c>
      <c r="L10297" t="s">
        <v>31</v>
      </c>
    </row>
    <row r="10298" spans="1:12" x14ac:dyDescent="0.25">
      <c r="A10298" t="s">
        <v>89</v>
      </c>
      <c r="B10298" t="s">
        <v>147</v>
      </c>
      <c r="C10298" s="1">
        <v>2015</v>
      </c>
      <c r="D10298" s="9">
        <v>98314</v>
      </c>
      <c r="E10298" s="4">
        <v>27761.151999999998</v>
      </c>
      <c r="F10298" t="s">
        <v>41</v>
      </c>
      <c r="G10298" t="s">
        <v>67</v>
      </c>
      <c r="H10298" t="s">
        <v>15</v>
      </c>
      <c r="I10298" t="s">
        <v>73</v>
      </c>
      <c r="J10298" s="1">
        <f>LEN(Table1[[#This Row],[Options/Features]]) - LEN(SUBSTITUTE(Table1[[#This Row],[Options/Features]], ",", "")) + 1</f>
        <v>2</v>
      </c>
      <c r="K10298" t="s">
        <v>17</v>
      </c>
      <c r="L10298" t="s">
        <v>31</v>
      </c>
    </row>
    <row r="10299" spans="1:12" x14ac:dyDescent="0.25">
      <c r="A10299" t="s">
        <v>25</v>
      </c>
      <c r="B10299" t="s">
        <v>70</v>
      </c>
      <c r="C10299" s="1">
        <v>2021</v>
      </c>
      <c r="D10299" s="9">
        <v>82235</v>
      </c>
      <c r="E10299" s="4">
        <v>19351.072</v>
      </c>
      <c r="F10299" t="s">
        <v>13</v>
      </c>
      <c r="G10299" t="s">
        <v>42</v>
      </c>
      <c r="H10299" t="s">
        <v>23</v>
      </c>
      <c r="I10299" t="s">
        <v>461</v>
      </c>
      <c r="J10299" s="1">
        <f>LEN(Table1[[#This Row],[Options/Features]]) - LEN(SUBSTITUTE(Table1[[#This Row],[Options/Features]], ",", "")) + 1</f>
        <v>3</v>
      </c>
      <c r="K10299" t="s">
        <v>17</v>
      </c>
      <c r="L10299" t="s">
        <v>31</v>
      </c>
    </row>
    <row r="10300" spans="1:12" x14ac:dyDescent="0.25">
      <c r="A10300" t="s">
        <v>32</v>
      </c>
      <c r="B10300" t="s">
        <v>66</v>
      </c>
      <c r="C10300" s="1">
        <v>2010</v>
      </c>
      <c r="D10300" s="9">
        <v>97491</v>
      </c>
      <c r="E10300" s="4">
        <v>21766.383999999998</v>
      </c>
      <c r="F10300" t="s">
        <v>21</v>
      </c>
      <c r="G10300" t="s">
        <v>28</v>
      </c>
      <c r="H10300" t="s">
        <v>23</v>
      </c>
      <c r="I10300" t="s">
        <v>245</v>
      </c>
      <c r="J10300" s="1">
        <f>LEN(Table1[[#This Row],[Options/Features]]) - LEN(SUBSTITUTE(Table1[[#This Row],[Options/Features]], ",", "")) + 1</f>
        <v>2</v>
      </c>
      <c r="K10300" t="s">
        <v>17</v>
      </c>
      <c r="L10300" t="s">
        <v>31</v>
      </c>
    </row>
    <row r="10301" spans="1:12" x14ac:dyDescent="0.25">
      <c r="A10301" t="s">
        <v>54</v>
      </c>
      <c r="B10301" t="s">
        <v>220</v>
      </c>
      <c r="C10301" s="1">
        <v>2020</v>
      </c>
      <c r="D10301" s="9">
        <v>140125</v>
      </c>
      <c r="E10301" s="4">
        <v>34129.928</v>
      </c>
      <c r="F10301" t="s">
        <v>21</v>
      </c>
      <c r="G10301" t="s">
        <v>72</v>
      </c>
      <c r="H10301" t="s">
        <v>23</v>
      </c>
      <c r="I10301" t="s">
        <v>370</v>
      </c>
      <c r="J10301" s="1">
        <f>LEN(Table1[[#This Row],[Options/Features]]) - LEN(SUBSTITUTE(Table1[[#This Row],[Options/Features]], ",", "")) + 1</f>
        <v>2</v>
      </c>
      <c r="K10301" t="s">
        <v>17</v>
      </c>
      <c r="L10301" t="s">
        <v>31</v>
      </c>
    </row>
    <row r="10302" spans="1:12" x14ac:dyDescent="0.25">
      <c r="A10302" t="s">
        <v>96</v>
      </c>
      <c r="B10302" t="s">
        <v>275</v>
      </c>
      <c r="C10302" s="1">
        <v>2020</v>
      </c>
      <c r="D10302" s="9">
        <v>54234</v>
      </c>
      <c r="E10302" s="4">
        <v>6849.2560000000003</v>
      </c>
      <c r="F10302" t="s">
        <v>13</v>
      </c>
      <c r="G10302" t="s">
        <v>14</v>
      </c>
      <c r="H10302" t="s">
        <v>15</v>
      </c>
      <c r="I10302" t="s">
        <v>24</v>
      </c>
      <c r="J10302" s="1">
        <f>LEN(Table1[[#This Row],[Options/Features]]) - LEN(SUBSTITUTE(Table1[[#This Row],[Options/Features]], ",", "")) + 1</f>
        <v>1</v>
      </c>
      <c r="K10302" t="s">
        <v>30</v>
      </c>
      <c r="L10302" t="s">
        <v>31</v>
      </c>
    </row>
    <row r="10303" spans="1:12" x14ac:dyDescent="0.25">
      <c r="A10303" t="s">
        <v>44</v>
      </c>
      <c r="B10303" t="s">
        <v>330</v>
      </c>
      <c r="C10303" s="1">
        <v>2014</v>
      </c>
      <c r="D10303" s="9">
        <v>47722</v>
      </c>
      <c r="E10303" s="4">
        <v>9914.5759999999991</v>
      </c>
      <c r="F10303" t="s">
        <v>21</v>
      </c>
      <c r="G10303" t="s">
        <v>34</v>
      </c>
      <c r="H10303" t="s">
        <v>23</v>
      </c>
      <c r="I10303" t="s">
        <v>115</v>
      </c>
      <c r="J10303" s="1">
        <f>LEN(Table1[[#This Row],[Options/Features]]) - LEN(SUBSTITUTE(Table1[[#This Row],[Options/Features]], ",", "")) + 1</f>
        <v>1</v>
      </c>
      <c r="K10303" t="s">
        <v>17</v>
      </c>
      <c r="L10303" t="s">
        <v>31</v>
      </c>
    </row>
    <row r="10304" spans="1:12" x14ac:dyDescent="0.25">
      <c r="A10304" t="s">
        <v>116</v>
      </c>
      <c r="B10304" t="s">
        <v>158</v>
      </c>
      <c r="C10304" s="1">
        <v>2022</v>
      </c>
      <c r="D10304" s="9">
        <v>38613</v>
      </c>
      <c r="E10304" s="4">
        <v>19784.576000000001</v>
      </c>
      <c r="F10304" t="s">
        <v>13</v>
      </c>
      <c r="G10304" t="s">
        <v>64</v>
      </c>
      <c r="H10304" t="s">
        <v>15</v>
      </c>
      <c r="I10304" t="s">
        <v>421</v>
      </c>
      <c r="J10304" s="1">
        <f>LEN(Table1[[#This Row],[Options/Features]]) - LEN(SUBSTITUTE(Table1[[#This Row],[Options/Features]], ",", "")) + 1</f>
        <v>3</v>
      </c>
      <c r="K10304" t="s">
        <v>36</v>
      </c>
      <c r="L10304" t="s">
        <v>31</v>
      </c>
    </row>
    <row r="10305" spans="1:12" x14ac:dyDescent="0.25">
      <c r="A10305" t="s">
        <v>99</v>
      </c>
      <c r="B10305" t="s">
        <v>292</v>
      </c>
      <c r="C10305" s="1">
        <v>2021</v>
      </c>
      <c r="D10305" s="9">
        <v>34825</v>
      </c>
      <c r="E10305" s="4">
        <v>22520.263999999999</v>
      </c>
      <c r="F10305" t="s">
        <v>13</v>
      </c>
      <c r="G10305" t="s">
        <v>64</v>
      </c>
      <c r="H10305" t="s">
        <v>23</v>
      </c>
      <c r="I10305" t="s">
        <v>781</v>
      </c>
      <c r="J10305" s="1">
        <f>LEN(Table1[[#This Row],[Options/Features]]) - LEN(SUBSTITUTE(Table1[[#This Row],[Options/Features]], ",", "")) + 1</f>
        <v>3</v>
      </c>
      <c r="K10305" t="s">
        <v>30</v>
      </c>
      <c r="L10305" t="s">
        <v>31</v>
      </c>
    </row>
    <row r="10306" spans="1:12" x14ac:dyDescent="0.25">
      <c r="A10306" t="s">
        <v>60</v>
      </c>
      <c r="B10306" t="s">
        <v>209</v>
      </c>
      <c r="C10306" s="1">
        <v>2018</v>
      </c>
      <c r="D10306" s="9">
        <v>23370</v>
      </c>
      <c r="E10306" s="4">
        <v>4006.2559999999999</v>
      </c>
      <c r="F10306" t="s">
        <v>41</v>
      </c>
      <c r="G10306" t="s">
        <v>46</v>
      </c>
      <c r="H10306" t="s">
        <v>15</v>
      </c>
      <c r="I10306" t="s">
        <v>287</v>
      </c>
      <c r="J10306" s="1">
        <f>LEN(Table1[[#This Row],[Options/Features]]) - LEN(SUBSTITUTE(Table1[[#This Row],[Options/Features]], ",", "")) + 1</f>
        <v>2</v>
      </c>
      <c r="K10306" t="s">
        <v>30</v>
      </c>
      <c r="L10306" t="s">
        <v>31</v>
      </c>
    </row>
    <row r="10307" spans="1:12" x14ac:dyDescent="0.25">
      <c r="A10307" t="s">
        <v>19</v>
      </c>
      <c r="B10307" t="s">
        <v>274</v>
      </c>
      <c r="C10307" s="1">
        <v>2014</v>
      </c>
      <c r="D10307" s="9">
        <v>37903</v>
      </c>
      <c r="E10307" s="4">
        <v>25566.808000000001</v>
      </c>
      <c r="F10307" t="s">
        <v>27</v>
      </c>
      <c r="G10307" t="s">
        <v>22</v>
      </c>
      <c r="H10307" t="s">
        <v>23</v>
      </c>
      <c r="I10307" t="s">
        <v>295</v>
      </c>
      <c r="J10307" s="1">
        <f>LEN(Table1[[#This Row],[Options/Features]]) - LEN(SUBSTITUTE(Table1[[#This Row],[Options/Features]], ",", "")) + 1</f>
        <v>2</v>
      </c>
      <c r="K10307" t="s">
        <v>36</v>
      </c>
      <c r="L10307" t="s">
        <v>31</v>
      </c>
    </row>
    <row r="10308" spans="1:12" x14ac:dyDescent="0.25">
      <c r="A10308" t="s">
        <v>25</v>
      </c>
      <c r="B10308" t="s">
        <v>129</v>
      </c>
      <c r="C10308" s="1">
        <v>2013</v>
      </c>
      <c r="D10308" s="9">
        <v>83347</v>
      </c>
      <c r="E10308" s="4">
        <v>34444.36</v>
      </c>
      <c r="F10308" t="s">
        <v>27</v>
      </c>
      <c r="G10308" t="s">
        <v>22</v>
      </c>
      <c r="H10308" t="s">
        <v>15</v>
      </c>
      <c r="I10308" t="s">
        <v>793</v>
      </c>
      <c r="J10308" s="1">
        <f>LEN(Table1[[#This Row],[Options/Features]]) - LEN(SUBSTITUTE(Table1[[#This Row],[Options/Features]], ",", "")) + 1</f>
        <v>4</v>
      </c>
      <c r="K10308" t="s">
        <v>30</v>
      </c>
      <c r="L10308" t="s">
        <v>31</v>
      </c>
    </row>
    <row r="10309" spans="1:12" x14ac:dyDescent="0.25">
      <c r="A10309" t="s">
        <v>57</v>
      </c>
      <c r="B10309" t="s">
        <v>123</v>
      </c>
      <c r="C10309" s="1">
        <v>2019</v>
      </c>
      <c r="D10309" s="9">
        <v>91637</v>
      </c>
      <c r="E10309" s="4">
        <v>18163.096000000001</v>
      </c>
      <c r="F10309" t="s">
        <v>27</v>
      </c>
      <c r="G10309" t="s">
        <v>72</v>
      </c>
      <c r="H10309" t="s">
        <v>23</v>
      </c>
      <c r="I10309" t="s">
        <v>106</v>
      </c>
      <c r="J10309" s="1">
        <f>LEN(Table1[[#This Row],[Options/Features]]) - LEN(SUBSTITUTE(Table1[[#This Row],[Options/Features]], ",", "")) + 1</f>
        <v>1</v>
      </c>
      <c r="K10309" t="s">
        <v>17</v>
      </c>
      <c r="L10309" t="s">
        <v>31</v>
      </c>
    </row>
    <row r="10310" spans="1:12" x14ac:dyDescent="0.25">
      <c r="A10310" t="s">
        <v>19</v>
      </c>
      <c r="B10310" t="s">
        <v>274</v>
      </c>
      <c r="C10310" s="1">
        <v>2018</v>
      </c>
      <c r="D10310" s="9">
        <v>30937</v>
      </c>
      <c r="E10310" s="4">
        <v>39507.447999999997</v>
      </c>
      <c r="F10310" t="s">
        <v>13</v>
      </c>
      <c r="G10310" t="s">
        <v>64</v>
      </c>
      <c r="H10310" t="s">
        <v>15</v>
      </c>
      <c r="I10310" t="s">
        <v>750</v>
      </c>
      <c r="J10310" s="1">
        <f>LEN(Table1[[#This Row],[Options/Features]]) - LEN(SUBSTITUTE(Table1[[#This Row],[Options/Features]], ",", "")) + 1</f>
        <v>4</v>
      </c>
      <c r="K10310" t="s">
        <v>36</v>
      </c>
      <c r="L10310" t="s">
        <v>31</v>
      </c>
    </row>
    <row r="10311" spans="1:12" x14ac:dyDescent="0.25">
      <c r="A10311" t="s">
        <v>116</v>
      </c>
      <c r="B10311" t="s">
        <v>158</v>
      </c>
      <c r="C10311" s="1">
        <v>2013</v>
      </c>
      <c r="D10311" s="9">
        <v>92222</v>
      </c>
      <c r="E10311" s="4">
        <v>6031.0479999999998</v>
      </c>
      <c r="F10311" t="s">
        <v>13</v>
      </c>
      <c r="G10311" t="s">
        <v>72</v>
      </c>
      <c r="H10311" t="s">
        <v>23</v>
      </c>
      <c r="I10311" t="s">
        <v>198</v>
      </c>
      <c r="J10311" s="1">
        <f>LEN(Table1[[#This Row],[Options/Features]]) - LEN(SUBSTITUTE(Table1[[#This Row],[Options/Features]], ",", "")) + 1</f>
        <v>2</v>
      </c>
      <c r="K10311" t="s">
        <v>17</v>
      </c>
      <c r="L10311" t="s">
        <v>31</v>
      </c>
    </row>
    <row r="10312" spans="1:12" x14ac:dyDescent="0.25">
      <c r="A10312" t="s">
        <v>54</v>
      </c>
      <c r="B10312" t="s">
        <v>220</v>
      </c>
      <c r="C10312" s="1">
        <v>2016</v>
      </c>
      <c r="D10312" s="9">
        <v>40905</v>
      </c>
      <c r="E10312" s="4">
        <v>8071.0320000000002</v>
      </c>
      <c r="F10312" t="s">
        <v>13</v>
      </c>
      <c r="G10312" t="s">
        <v>22</v>
      </c>
      <c r="H10312" t="s">
        <v>15</v>
      </c>
      <c r="I10312" t="s">
        <v>106</v>
      </c>
      <c r="J10312" s="1">
        <f>LEN(Table1[[#This Row],[Options/Features]]) - LEN(SUBSTITUTE(Table1[[#This Row],[Options/Features]], ",", "")) + 1</f>
        <v>1</v>
      </c>
      <c r="K10312" t="s">
        <v>36</v>
      </c>
      <c r="L10312" t="s">
        <v>31</v>
      </c>
    </row>
    <row r="10313" spans="1:12" x14ac:dyDescent="0.25">
      <c r="A10313" t="s">
        <v>99</v>
      </c>
      <c r="B10313" t="s">
        <v>292</v>
      </c>
      <c r="C10313" s="1">
        <v>2013</v>
      </c>
      <c r="D10313" s="9">
        <v>23256</v>
      </c>
      <c r="E10313" s="4">
        <v>4584.4799999999996</v>
      </c>
      <c r="F10313" t="s">
        <v>21</v>
      </c>
      <c r="G10313" t="s">
        <v>28</v>
      </c>
      <c r="H10313" t="s">
        <v>23</v>
      </c>
      <c r="I10313" t="s">
        <v>24</v>
      </c>
      <c r="J10313" s="1">
        <f>LEN(Table1[[#This Row],[Options/Features]]) - LEN(SUBSTITUTE(Table1[[#This Row],[Options/Features]], ",", "")) + 1</f>
        <v>1</v>
      </c>
      <c r="K10313" t="s">
        <v>17</v>
      </c>
      <c r="L10313" t="s">
        <v>31</v>
      </c>
    </row>
    <row r="10314" spans="1:12" x14ac:dyDescent="0.25">
      <c r="A10314" t="s">
        <v>99</v>
      </c>
      <c r="B10314" t="s">
        <v>251</v>
      </c>
      <c r="C10314" s="1">
        <v>2021</v>
      </c>
      <c r="D10314" s="9">
        <v>99470</v>
      </c>
      <c r="E10314" s="4">
        <v>18709.008000000002</v>
      </c>
      <c r="F10314" t="s">
        <v>41</v>
      </c>
      <c r="G10314" t="s">
        <v>42</v>
      </c>
      <c r="H10314" t="s">
        <v>23</v>
      </c>
      <c r="I10314" t="s">
        <v>1150</v>
      </c>
      <c r="J10314" s="1">
        <f>LEN(Table1[[#This Row],[Options/Features]]) - LEN(SUBSTITUTE(Table1[[#This Row],[Options/Features]], ",", "")) + 1</f>
        <v>4</v>
      </c>
      <c r="K10314" t="s">
        <v>30</v>
      </c>
      <c r="L10314" t="s">
        <v>31</v>
      </c>
    </row>
    <row r="10315" spans="1:12" x14ac:dyDescent="0.25">
      <c r="A10315" t="s">
        <v>74</v>
      </c>
      <c r="B10315">
        <v>500</v>
      </c>
      <c r="C10315" s="1">
        <v>2012</v>
      </c>
      <c r="D10315" s="9">
        <v>115621</v>
      </c>
      <c r="E10315" s="4">
        <v>38656.35</v>
      </c>
      <c r="F10315" t="s">
        <v>21</v>
      </c>
      <c r="G10315" t="s">
        <v>46</v>
      </c>
      <c r="H10315" t="s">
        <v>15</v>
      </c>
      <c r="I10315" t="s">
        <v>138</v>
      </c>
      <c r="J10315" s="1">
        <f>LEN(Table1[[#This Row],[Options/Features]]) - LEN(SUBSTITUTE(Table1[[#This Row],[Options/Features]], ",", "")) + 1</f>
        <v>2</v>
      </c>
      <c r="K10315" t="s">
        <v>30</v>
      </c>
      <c r="L10315" t="s">
        <v>18</v>
      </c>
    </row>
    <row r="10316" spans="1:12" x14ac:dyDescent="0.25">
      <c r="A10316" t="s">
        <v>96</v>
      </c>
      <c r="B10316" t="s">
        <v>111</v>
      </c>
      <c r="C10316" s="1">
        <v>2014</v>
      </c>
      <c r="D10316" s="9">
        <v>75683</v>
      </c>
      <c r="E10316" s="4">
        <v>14715.696</v>
      </c>
      <c r="F10316" t="s">
        <v>41</v>
      </c>
      <c r="G10316" t="s">
        <v>34</v>
      </c>
      <c r="H10316" t="s">
        <v>23</v>
      </c>
      <c r="I10316" t="s">
        <v>212</v>
      </c>
      <c r="J10316" s="1">
        <f>LEN(Table1[[#This Row],[Options/Features]]) - LEN(SUBSTITUTE(Table1[[#This Row],[Options/Features]], ",", "")) + 1</f>
        <v>3</v>
      </c>
      <c r="K10316" t="s">
        <v>30</v>
      </c>
      <c r="L10316" t="s">
        <v>31</v>
      </c>
    </row>
    <row r="10317" spans="1:12" x14ac:dyDescent="0.25">
      <c r="A10317" t="s">
        <v>82</v>
      </c>
      <c r="B10317" t="s">
        <v>84</v>
      </c>
      <c r="C10317" s="1">
        <v>2019</v>
      </c>
      <c r="D10317" s="9">
        <v>13480</v>
      </c>
      <c r="E10317" s="4">
        <v>19340.808000000001</v>
      </c>
      <c r="F10317" t="s">
        <v>41</v>
      </c>
      <c r="G10317" t="s">
        <v>14</v>
      </c>
      <c r="H10317" t="s">
        <v>23</v>
      </c>
      <c r="I10317" t="s">
        <v>148</v>
      </c>
      <c r="J10317" s="1">
        <f>LEN(Table1[[#This Row],[Options/Features]]) - LEN(SUBSTITUTE(Table1[[#This Row],[Options/Features]], ",", "")) + 1</f>
        <v>2</v>
      </c>
      <c r="K10317" t="s">
        <v>36</v>
      </c>
      <c r="L10317" t="s">
        <v>31</v>
      </c>
    </row>
    <row r="10318" spans="1:12" x14ac:dyDescent="0.25">
      <c r="A10318" t="s">
        <v>89</v>
      </c>
      <c r="B10318" t="s">
        <v>318</v>
      </c>
      <c r="C10318" s="1">
        <v>2011</v>
      </c>
      <c r="D10318" s="9">
        <v>21435</v>
      </c>
      <c r="E10318" s="4">
        <v>32982.656000000003</v>
      </c>
      <c r="F10318" t="s">
        <v>27</v>
      </c>
      <c r="G10318" t="s">
        <v>28</v>
      </c>
      <c r="H10318" t="s">
        <v>15</v>
      </c>
      <c r="I10318" t="s">
        <v>166</v>
      </c>
      <c r="J10318" s="1">
        <f>LEN(Table1[[#This Row],[Options/Features]]) - LEN(SUBSTITUTE(Table1[[#This Row],[Options/Features]], ",", "")) + 1</f>
        <v>1</v>
      </c>
      <c r="K10318" t="s">
        <v>36</v>
      </c>
      <c r="L10318" t="s">
        <v>31</v>
      </c>
    </row>
    <row r="10319" spans="1:12" x14ac:dyDescent="0.25">
      <c r="A10319" t="s">
        <v>32</v>
      </c>
      <c r="B10319" t="s">
        <v>66</v>
      </c>
      <c r="C10319" s="1">
        <v>2020</v>
      </c>
      <c r="D10319" s="9">
        <v>51325</v>
      </c>
      <c r="E10319" s="4">
        <v>46762.07</v>
      </c>
      <c r="F10319" t="s">
        <v>41</v>
      </c>
      <c r="G10319" t="s">
        <v>72</v>
      </c>
      <c r="H10319" t="s">
        <v>23</v>
      </c>
      <c r="I10319" t="s">
        <v>122</v>
      </c>
      <c r="J10319" s="1">
        <f>LEN(Table1[[#This Row],[Options/Features]]) - LEN(SUBSTITUTE(Table1[[#This Row],[Options/Features]], ",", "")) + 1</f>
        <v>2</v>
      </c>
      <c r="K10319" t="s">
        <v>17</v>
      </c>
      <c r="L10319" t="s">
        <v>18</v>
      </c>
    </row>
    <row r="10320" spans="1:12" x14ac:dyDescent="0.25">
      <c r="A10320" t="s">
        <v>57</v>
      </c>
      <c r="B10320" t="s">
        <v>244</v>
      </c>
      <c r="C10320" s="1">
        <v>2022</v>
      </c>
      <c r="D10320" s="9">
        <v>63275</v>
      </c>
      <c r="E10320" s="4">
        <v>35359.856</v>
      </c>
      <c r="F10320" t="s">
        <v>13</v>
      </c>
      <c r="G10320" t="s">
        <v>14</v>
      </c>
      <c r="H10320" t="s">
        <v>23</v>
      </c>
      <c r="I10320" t="s">
        <v>56</v>
      </c>
      <c r="J10320" s="1">
        <f>LEN(Table1[[#This Row],[Options/Features]]) - LEN(SUBSTITUTE(Table1[[#This Row],[Options/Features]], ",", "")) + 1</f>
        <v>3</v>
      </c>
      <c r="K10320" t="s">
        <v>17</v>
      </c>
      <c r="L10320" t="s">
        <v>31</v>
      </c>
    </row>
    <row r="10321" spans="1:12" x14ac:dyDescent="0.25">
      <c r="A10321" t="s">
        <v>37</v>
      </c>
      <c r="B10321" t="s">
        <v>131</v>
      </c>
      <c r="C10321" s="1">
        <v>2017</v>
      </c>
      <c r="D10321" s="9">
        <v>79690</v>
      </c>
      <c r="E10321" s="4">
        <v>9285.92</v>
      </c>
      <c r="F10321" t="s">
        <v>41</v>
      </c>
      <c r="G10321" t="s">
        <v>42</v>
      </c>
      <c r="H10321" t="s">
        <v>23</v>
      </c>
      <c r="I10321" t="s">
        <v>16</v>
      </c>
      <c r="J10321" s="1">
        <f>LEN(Table1[[#This Row],[Options/Features]]) - LEN(SUBSTITUTE(Table1[[#This Row],[Options/Features]], ",", "")) + 1</f>
        <v>1</v>
      </c>
      <c r="K10321" t="s">
        <v>30</v>
      </c>
      <c r="L10321" t="s">
        <v>31</v>
      </c>
    </row>
    <row r="10322" spans="1:12" x14ac:dyDescent="0.25">
      <c r="A10322" t="s">
        <v>93</v>
      </c>
      <c r="B10322" t="s">
        <v>165</v>
      </c>
      <c r="C10322" s="1">
        <v>2021</v>
      </c>
      <c r="D10322" s="9">
        <v>87595</v>
      </c>
      <c r="E10322" s="4">
        <v>14465.871999999999</v>
      </c>
      <c r="F10322" t="s">
        <v>41</v>
      </c>
      <c r="G10322" t="s">
        <v>22</v>
      </c>
      <c r="H10322" t="s">
        <v>15</v>
      </c>
      <c r="I10322" t="s">
        <v>211</v>
      </c>
      <c r="J10322" s="1">
        <f>LEN(Table1[[#This Row],[Options/Features]]) - LEN(SUBSTITUTE(Table1[[#This Row],[Options/Features]], ",", "")) + 1</f>
        <v>2</v>
      </c>
      <c r="K10322" t="s">
        <v>17</v>
      </c>
      <c r="L10322" t="s">
        <v>31</v>
      </c>
    </row>
    <row r="10323" spans="1:12" x14ac:dyDescent="0.25">
      <c r="A10323" t="s">
        <v>116</v>
      </c>
      <c r="B10323" t="s">
        <v>145</v>
      </c>
      <c r="C10323" s="1">
        <v>2021</v>
      </c>
      <c r="D10323" s="9">
        <v>63527</v>
      </c>
      <c r="E10323" s="4">
        <v>7317.4160000000002</v>
      </c>
      <c r="F10323" t="s">
        <v>13</v>
      </c>
      <c r="G10323" t="s">
        <v>14</v>
      </c>
      <c r="H10323" t="s">
        <v>23</v>
      </c>
      <c r="I10323" t="s">
        <v>166</v>
      </c>
      <c r="J10323" s="1">
        <f>LEN(Table1[[#This Row],[Options/Features]]) - LEN(SUBSTITUTE(Table1[[#This Row],[Options/Features]], ",", "")) + 1</f>
        <v>1</v>
      </c>
      <c r="K10323" t="s">
        <v>17</v>
      </c>
      <c r="L10323" t="s">
        <v>31</v>
      </c>
    </row>
    <row r="10324" spans="1:12" x14ac:dyDescent="0.25">
      <c r="A10324" t="s">
        <v>99</v>
      </c>
      <c r="B10324" t="s">
        <v>251</v>
      </c>
      <c r="C10324" s="1">
        <v>2020</v>
      </c>
      <c r="D10324" s="9">
        <v>42688</v>
      </c>
      <c r="E10324" s="4">
        <v>14733.84</v>
      </c>
      <c r="F10324" t="s">
        <v>27</v>
      </c>
      <c r="G10324" t="s">
        <v>28</v>
      </c>
      <c r="H10324" t="s">
        <v>15</v>
      </c>
      <c r="I10324" t="s">
        <v>333</v>
      </c>
      <c r="J10324" s="1">
        <f>LEN(Table1[[#This Row],[Options/Features]]) - LEN(SUBSTITUTE(Table1[[#This Row],[Options/Features]], ",", "")) + 1</f>
        <v>2</v>
      </c>
      <c r="K10324" t="s">
        <v>36</v>
      </c>
      <c r="L10324" t="s">
        <v>31</v>
      </c>
    </row>
    <row r="10325" spans="1:12" x14ac:dyDescent="0.25">
      <c r="A10325" t="s">
        <v>82</v>
      </c>
      <c r="B10325" t="s">
        <v>83</v>
      </c>
      <c r="C10325" s="1">
        <v>2016</v>
      </c>
      <c r="D10325" s="9">
        <v>51302</v>
      </c>
      <c r="E10325" s="4">
        <v>5334.2479999999996</v>
      </c>
      <c r="F10325" t="s">
        <v>41</v>
      </c>
      <c r="G10325" t="s">
        <v>28</v>
      </c>
      <c r="H10325" t="s">
        <v>15</v>
      </c>
      <c r="I10325" t="s">
        <v>115</v>
      </c>
      <c r="J10325" s="1">
        <f>LEN(Table1[[#This Row],[Options/Features]]) - LEN(SUBSTITUTE(Table1[[#This Row],[Options/Features]], ",", "")) + 1</f>
        <v>1</v>
      </c>
      <c r="K10325" t="s">
        <v>17</v>
      </c>
      <c r="L10325" t="s">
        <v>31</v>
      </c>
    </row>
    <row r="10326" spans="1:12" x14ac:dyDescent="0.25">
      <c r="A10326" t="s">
        <v>96</v>
      </c>
      <c r="B10326" t="s">
        <v>111</v>
      </c>
      <c r="C10326" s="1">
        <v>2015</v>
      </c>
      <c r="D10326" s="9">
        <v>24102</v>
      </c>
      <c r="E10326" s="4">
        <v>35541.464</v>
      </c>
      <c r="F10326" t="s">
        <v>13</v>
      </c>
      <c r="G10326" t="s">
        <v>42</v>
      </c>
      <c r="H10326" t="s">
        <v>15</v>
      </c>
      <c r="I10326" t="s">
        <v>51</v>
      </c>
      <c r="J10326" s="1">
        <f>LEN(Table1[[#This Row],[Options/Features]]) - LEN(SUBSTITUTE(Table1[[#This Row],[Options/Features]], ",", "")) + 1</f>
        <v>2</v>
      </c>
      <c r="K10326" t="s">
        <v>30</v>
      </c>
      <c r="L10326" t="s">
        <v>31</v>
      </c>
    </row>
    <row r="10327" spans="1:12" x14ac:dyDescent="0.25">
      <c r="A10327" t="s">
        <v>19</v>
      </c>
      <c r="B10327" t="s">
        <v>20</v>
      </c>
      <c r="C10327" s="1">
        <v>2010</v>
      </c>
      <c r="D10327" s="9">
        <v>82361</v>
      </c>
      <c r="E10327" s="4">
        <v>11899.175999999999</v>
      </c>
      <c r="F10327" t="s">
        <v>41</v>
      </c>
      <c r="G10327" t="s">
        <v>28</v>
      </c>
      <c r="H10327" t="s">
        <v>23</v>
      </c>
      <c r="I10327" t="s">
        <v>524</v>
      </c>
      <c r="J10327" s="1">
        <f>LEN(Table1[[#This Row],[Options/Features]]) - LEN(SUBSTITUTE(Table1[[#This Row],[Options/Features]], ",", "")) + 1</f>
        <v>4</v>
      </c>
      <c r="K10327" t="s">
        <v>36</v>
      </c>
      <c r="L10327" t="s">
        <v>31</v>
      </c>
    </row>
    <row r="10328" spans="1:12" x14ac:dyDescent="0.25">
      <c r="A10328" t="s">
        <v>44</v>
      </c>
      <c r="B10328" t="s">
        <v>176</v>
      </c>
      <c r="C10328" s="1">
        <v>2022</v>
      </c>
      <c r="D10328" s="9">
        <v>32696</v>
      </c>
      <c r="E10328" s="4">
        <v>32502.887999999999</v>
      </c>
      <c r="F10328" t="s">
        <v>41</v>
      </c>
      <c r="G10328" t="s">
        <v>72</v>
      </c>
      <c r="H10328" t="s">
        <v>23</v>
      </c>
      <c r="I10328" t="s">
        <v>225</v>
      </c>
      <c r="J10328" s="1">
        <f>LEN(Table1[[#This Row],[Options/Features]]) - LEN(SUBSTITUTE(Table1[[#This Row],[Options/Features]], ",", "")) + 1</f>
        <v>2</v>
      </c>
      <c r="K10328" t="s">
        <v>30</v>
      </c>
      <c r="L10328" t="s">
        <v>31</v>
      </c>
    </row>
    <row r="10329" spans="1:12" x14ac:dyDescent="0.25">
      <c r="A10329" t="s">
        <v>149</v>
      </c>
      <c r="B10329" t="s">
        <v>174</v>
      </c>
      <c r="C10329" s="1">
        <v>2013</v>
      </c>
      <c r="D10329" s="9">
        <v>56528</v>
      </c>
      <c r="E10329" s="4">
        <v>15190.824000000001</v>
      </c>
      <c r="F10329" t="s">
        <v>27</v>
      </c>
      <c r="G10329" t="s">
        <v>64</v>
      </c>
      <c r="H10329" t="s">
        <v>15</v>
      </c>
      <c r="I10329" t="s">
        <v>813</v>
      </c>
      <c r="J10329" s="1">
        <f>LEN(Table1[[#This Row],[Options/Features]]) - LEN(SUBSTITUTE(Table1[[#This Row],[Options/Features]], ",", "")) + 1</f>
        <v>3</v>
      </c>
      <c r="K10329" t="s">
        <v>17</v>
      </c>
      <c r="L10329" t="s">
        <v>31</v>
      </c>
    </row>
    <row r="10330" spans="1:12" x14ac:dyDescent="0.25">
      <c r="A10330" t="s">
        <v>93</v>
      </c>
      <c r="B10330" t="s">
        <v>94</v>
      </c>
      <c r="C10330" s="1">
        <v>2020</v>
      </c>
      <c r="D10330" s="9">
        <v>9239</v>
      </c>
      <c r="E10330" s="4">
        <v>7701.12</v>
      </c>
      <c r="F10330" t="s">
        <v>27</v>
      </c>
      <c r="G10330" t="s">
        <v>22</v>
      </c>
      <c r="H10330" t="s">
        <v>15</v>
      </c>
      <c r="I10330" t="s">
        <v>959</v>
      </c>
      <c r="J10330" s="1">
        <f>LEN(Table1[[#This Row],[Options/Features]]) - LEN(SUBSTITUTE(Table1[[#This Row],[Options/Features]], ",", "")) + 1</f>
        <v>4</v>
      </c>
      <c r="K10330" t="s">
        <v>36</v>
      </c>
      <c r="L10330" t="s">
        <v>31</v>
      </c>
    </row>
    <row r="10331" spans="1:12" x14ac:dyDescent="0.25">
      <c r="A10331" t="s">
        <v>25</v>
      </c>
      <c r="B10331" t="s">
        <v>156</v>
      </c>
      <c r="C10331" s="1">
        <v>2018</v>
      </c>
      <c r="D10331" s="9">
        <v>135458</v>
      </c>
      <c r="E10331" s="4">
        <v>24006.792000000001</v>
      </c>
      <c r="F10331" t="s">
        <v>13</v>
      </c>
      <c r="G10331" t="s">
        <v>46</v>
      </c>
      <c r="H10331" t="s">
        <v>15</v>
      </c>
      <c r="I10331" t="s">
        <v>68</v>
      </c>
      <c r="J10331" s="1">
        <f>LEN(Table1[[#This Row],[Options/Features]]) - LEN(SUBSTITUTE(Table1[[#This Row],[Options/Features]], ",", "")) + 1</f>
        <v>1</v>
      </c>
      <c r="K10331" t="s">
        <v>36</v>
      </c>
      <c r="L10331" t="s">
        <v>31</v>
      </c>
    </row>
    <row r="10332" spans="1:12" x14ac:dyDescent="0.25">
      <c r="A10332" t="s">
        <v>60</v>
      </c>
      <c r="B10332" t="s">
        <v>282</v>
      </c>
      <c r="C10332" s="1">
        <v>2011</v>
      </c>
      <c r="D10332" s="9">
        <v>115645</v>
      </c>
      <c r="E10332" s="4">
        <v>14894.744000000001</v>
      </c>
      <c r="F10332" t="s">
        <v>21</v>
      </c>
      <c r="G10332" t="s">
        <v>46</v>
      </c>
      <c r="H10332" t="s">
        <v>15</v>
      </c>
      <c r="I10332" t="s">
        <v>1217</v>
      </c>
      <c r="J10332" s="1">
        <f>LEN(Table1[[#This Row],[Options/Features]]) - LEN(SUBSTITUTE(Table1[[#This Row],[Options/Features]], ",", "")) + 1</f>
        <v>4</v>
      </c>
      <c r="K10332" t="s">
        <v>30</v>
      </c>
      <c r="L10332" t="s">
        <v>31</v>
      </c>
    </row>
    <row r="10333" spans="1:12" x14ac:dyDescent="0.25">
      <c r="A10333" t="s">
        <v>96</v>
      </c>
      <c r="B10333" t="s">
        <v>97</v>
      </c>
      <c r="C10333" s="1">
        <v>2014</v>
      </c>
      <c r="D10333" s="9">
        <v>5536</v>
      </c>
      <c r="E10333" s="4">
        <v>21707.112000000001</v>
      </c>
      <c r="F10333" t="s">
        <v>13</v>
      </c>
      <c r="G10333" t="s">
        <v>72</v>
      </c>
      <c r="H10333" t="s">
        <v>23</v>
      </c>
      <c r="I10333" t="s">
        <v>73</v>
      </c>
      <c r="J10333" s="1">
        <f>LEN(Table1[[#This Row],[Options/Features]]) - LEN(SUBSTITUTE(Table1[[#This Row],[Options/Features]], ",", "")) + 1</f>
        <v>2</v>
      </c>
      <c r="K10333" t="s">
        <v>17</v>
      </c>
      <c r="L10333" t="s">
        <v>31</v>
      </c>
    </row>
    <row r="10334" spans="1:12" x14ac:dyDescent="0.25">
      <c r="A10334" t="s">
        <v>37</v>
      </c>
      <c r="B10334" t="s">
        <v>181</v>
      </c>
      <c r="C10334" s="1">
        <v>2020</v>
      </c>
      <c r="D10334" s="9">
        <v>121121</v>
      </c>
      <c r="E10334" s="4">
        <v>17349.696</v>
      </c>
      <c r="F10334" t="s">
        <v>27</v>
      </c>
      <c r="G10334" t="s">
        <v>72</v>
      </c>
      <c r="H10334" t="s">
        <v>23</v>
      </c>
      <c r="I10334" t="s">
        <v>229</v>
      </c>
      <c r="J10334" s="1">
        <f>LEN(Table1[[#This Row],[Options/Features]]) - LEN(SUBSTITUTE(Table1[[#This Row],[Options/Features]], ",", "")) + 1</f>
        <v>3</v>
      </c>
      <c r="K10334" t="s">
        <v>30</v>
      </c>
      <c r="L10334" t="s">
        <v>31</v>
      </c>
    </row>
    <row r="10335" spans="1:12" x14ac:dyDescent="0.25">
      <c r="A10335" t="s">
        <v>82</v>
      </c>
      <c r="B10335" t="s">
        <v>84</v>
      </c>
      <c r="C10335" s="1">
        <v>2010</v>
      </c>
      <c r="D10335" s="9">
        <v>120424</v>
      </c>
      <c r="E10335" s="4">
        <v>11684.48</v>
      </c>
      <c r="F10335" t="s">
        <v>27</v>
      </c>
      <c r="G10335" t="s">
        <v>14</v>
      </c>
      <c r="H10335" t="s">
        <v>23</v>
      </c>
      <c r="I10335" t="s">
        <v>138</v>
      </c>
      <c r="J10335" s="1">
        <f>LEN(Table1[[#This Row],[Options/Features]]) - LEN(SUBSTITUTE(Table1[[#This Row],[Options/Features]], ",", "")) + 1</f>
        <v>2</v>
      </c>
      <c r="K10335" t="s">
        <v>30</v>
      </c>
      <c r="L10335" t="s">
        <v>31</v>
      </c>
    </row>
    <row r="10336" spans="1:12" x14ac:dyDescent="0.25">
      <c r="A10336" t="s">
        <v>89</v>
      </c>
      <c r="B10336" t="s">
        <v>179</v>
      </c>
      <c r="C10336" s="1">
        <v>2016</v>
      </c>
      <c r="D10336" s="9">
        <v>129204</v>
      </c>
      <c r="E10336" s="4">
        <v>13075.504000000001</v>
      </c>
      <c r="F10336" t="s">
        <v>41</v>
      </c>
      <c r="G10336" t="s">
        <v>46</v>
      </c>
      <c r="H10336" t="s">
        <v>15</v>
      </c>
      <c r="I10336" t="s">
        <v>532</v>
      </c>
      <c r="J10336" s="1">
        <f>LEN(Table1[[#This Row],[Options/Features]]) - LEN(SUBSTITUTE(Table1[[#This Row],[Options/Features]], ",", "")) + 1</f>
        <v>3</v>
      </c>
      <c r="K10336" t="s">
        <v>30</v>
      </c>
      <c r="L10336" t="s">
        <v>31</v>
      </c>
    </row>
    <row r="10337" spans="1:12" x14ac:dyDescent="0.25">
      <c r="A10337" t="s">
        <v>116</v>
      </c>
      <c r="B10337">
        <v>300</v>
      </c>
      <c r="C10337" s="1">
        <v>2012</v>
      </c>
      <c r="D10337" s="9">
        <v>92765</v>
      </c>
      <c r="E10337" s="4">
        <v>6940.7280000000001</v>
      </c>
      <c r="F10337" t="s">
        <v>27</v>
      </c>
      <c r="G10337" t="s">
        <v>72</v>
      </c>
      <c r="H10337" t="s">
        <v>15</v>
      </c>
      <c r="I10337" t="s">
        <v>535</v>
      </c>
      <c r="J10337" s="1">
        <f>LEN(Table1[[#This Row],[Options/Features]]) - LEN(SUBSTITUTE(Table1[[#This Row],[Options/Features]], ",", "")) + 1</f>
        <v>4</v>
      </c>
      <c r="K10337" t="s">
        <v>36</v>
      </c>
      <c r="L10337" t="s">
        <v>31</v>
      </c>
    </row>
    <row r="10338" spans="1:12" x14ac:dyDescent="0.25">
      <c r="A10338" t="s">
        <v>11</v>
      </c>
      <c r="B10338" t="s">
        <v>175</v>
      </c>
      <c r="C10338" s="1">
        <v>2013</v>
      </c>
      <c r="D10338" s="9">
        <v>147840</v>
      </c>
      <c r="E10338" s="4">
        <v>20104.48</v>
      </c>
      <c r="F10338" t="s">
        <v>27</v>
      </c>
      <c r="G10338" t="s">
        <v>46</v>
      </c>
      <c r="H10338" t="s">
        <v>15</v>
      </c>
      <c r="I10338" t="s">
        <v>24</v>
      </c>
      <c r="J10338" s="1">
        <f>LEN(Table1[[#This Row],[Options/Features]]) - LEN(SUBSTITUTE(Table1[[#This Row],[Options/Features]], ",", "")) + 1</f>
        <v>1</v>
      </c>
      <c r="K10338" t="s">
        <v>30</v>
      </c>
      <c r="L10338" t="s">
        <v>31</v>
      </c>
    </row>
    <row r="10339" spans="1:12" x14ac:dyDescent="0.25">
      <c r="A10339" t="s">
        <v>32</v>
      </c>
      <c r="B10339" t="s">
        <v>33</v>
      </c>
      <c r="C10339" s="1">
        <v>2018</v>
      </c>
      <c r="D10339" s="9">
        <v>115079</v>
      </c>
      <c r="E10339" s="4">
        <v>33096.616000000002</v>
      </c>
      <c r="F10339" t="s">
        <v>13</v>
      </c>
      <c r="G10339" t="s">
        <v>46</v>
      </c>
      <c r="H10339" t="s">
        <v>23</v>
      </c>
      <c r="I10339" t="s">
        <v>332</v>
      </c>
      <c r="J10339" s="1">
        <f>LEN(Table1[[#This Row],[Options/Features]]) - LEN(SUBSTITUTE(Table1[[#This Row],[Options/Features]], ",", "")) + 1</f>
        <v>4</v>
      </c>
      <c r="K10339" t="s">
        <v>17</v>
      </c>
      <c r="L10339" t="s">
        <v>31</v>
      </c>
    </row>
    <row r="10340" spans="1:12" x14ac:dyDescent="0.25">
      <c r="A10340" t="s">
        <v>57</v>
      </c>
      <c r="B10340" t="s">
        <v>123</v>
      </c>
      <c r="C10340" s="1">
        <v>2016</v>
      </c>
      <c r="D10340" s="9">
        <v>78164</v>
      </c>
      <c r="E10340" s="4">
        <v>35934.856</v>
      </c>
      <c r="F10340" t="s">
        <v>13</v>
      </c>
      <c r="G10340" t="s">
        <v>50</v>
      </c>
      <c r="H10340" t="s">
        <v>15</v>
      </c>
      <c r="I10340" t="s">
        <v>124</v>
      </c>
      <c r="J10340" s="1">
        <f>LEN(Table1[[#This Row],[Options/Features]]) - LEN(SUBSTITUTE(Table1[[#This Row],[Options/Features]], ",", "")) + 1</f>
        <v>2</v>
      </c>
      <c r="K10340" t="s">
        <v>36</v>
      </c>
      <c r="L10340" t="s">
        <v>31</v>
      </c>
    </row>
    <row r="10341" spans="1:12" x14ac:dyDescent="0.25">
      <c r="A10341" t="s">
        <v>116</v>
      </c>
      <c r="B10341" t="s">
        <v>192</v>
      </c>
      <c r="C10341" s="1">
        <v>2017</v>
      </c>
      <c r="D10341" s="9">
        <v>9059</v>
      </c>
      <c r="E10341" s="4">
        <v>32307.103999999999</v>
      </c>
      <c r="F10341" t="s">
        <v>13</v>
      </c>
      <c r="G10341" t="s">
        <v>64</v>
      </c>
      <c r="H10341" t="s">
        <v>15</v>
      </c>
      <c r="I10341" t="s">
        <v>193</v>
      </c>
      <c r="J10341" s="1">
        <f>LEN(Table1[[#This Row],[Options/Features]]) - LEN(SUBSTITUTE(Table1[[#This Row],[Options/Features]], ",", "")) + 1</f>
        <v>2</v>
      </c>
      <c r="K10341" t="s">
        <v>30</v>
      </c>
      <c r="L10341" t="s">
        <v>31</v>
      </c>
    </row>
    <row r="10342" spans="1:12" x14ac:dyDescent="0.25">
      <c r="A10342" t="s">
        <v>48</v>
      </c>
      <c r="B10342" t="s">
        <v>52</v>
      </c>
      <c r="C10342" s="1">
        <v>2016</v>
      </c>
      <c r="D10342" s="9">
        <v>91711</v>
      </c>
      <c r="E10342" s="4">
        <v>26275.896000000001</v>
      </c>
      <c r="F10342" t="s">
        <v>41</v>
      </c>
      <c r="G10342" t="s">
        <v>72</v>
      </c>
      <c r="H10342" t="s">
        <v>15</v>
      </c>
      <c r="I10342" t="s">
        <v>115</v>
      </c>
      <c r="J10342" s="1">
        <f>LEN(Table1[[#This Row],[Options/Features]]) - LEN(SUBSTITUTE(Table1[[#This Row],[Options/Features]], ",", "")) + 1</f>
        <v>1</v>
      </c>
      <c r="K10342" t="s">
        <v>30</v>
      </c>
      <c r="L10342" t="s">
        <v>31</v>
      </c>
    </row>
    <row r="10343" spans="1:12" x14ac:dyDescent="0.25">
      <c r="A10343" t="s">
        <v>96</v>
      </c>
      <c r="B10343" t="s">
        <v>111</v>
      </c>
      <c r="C10343" s="1">
        <v>2016</v>
      </c>
      <c r="D10343" s="9">
        <v>24584</v>
      </c>
      <c r="E10343" s="4">
        <v>41480.51</v>
      </c>
      <c r="F10343" t="s">
        <v>27</v>
      </c>
      <c r="G10343" t="s">
        <v>28</v>
      </c>
      <c r="H10343" t="s">
        <v>23</v>
      </c>
      <c r="I10343" t="s">
        <v>549</v>
      </c>
      <c r="J10343" s="1">
        <f>LEN(Table1[[#This Row],[Options/Features]]) - LEN(SUBSTITUTE(Table1[[#This Row],[Options/Features]], ",", "")) + 1</f>
        <v>3</v>
      </c>
      <c r="K10343" t="s">
        <v>17</v>
      </c>
      <c r="L10343" t="s">
        <v>18</v>
      </c>
    </row>
    <row r="10344" spans="1:12" x14ac:dyDescent="0.25">
      <c r="A10344" t="s">
        <v>99</v>
      </c>
      <c r="B10344" t="s">
        <v>100</v>
      </c>
      <c r="C10344" s="1">
        <v>2018</v>
      </c>
      <c r="D10344" s="9">
        <v>78227</v>
      </c>
      <c r="E10344" s="4">
        <v>39083.023999999998</v>
      </c>
      <c r="F10344" t="s">
        <v>41</v>
      </c>
      <c r="G10344" t="s">
        <v>34</v>
      </c>
      <c r="H10344" t="s">
        <v>15</v>
      </c>
      <c r="I10344" t="s">
        <v>16</v>
      </c>
      <c r="J10344" s="1">
        <f>LEN(Table1[[#This Row],[Options/Features]]) - LEN(SUBSTITUTE(Table1[[#This Row],[Options/Features]], ",", "")) + 1</f>
        <v>1</v>
      </c>
      <c r="K10344" t="s">
        <v>36</v>
      </c>
      <c r="L10344" t="s">
        <v>31</v>
      </c>
    </row>
    <row r="10345" spans="1:12" x14ac:dyDescent="0.25">
      <c r="A10345" t="s">
        <v>89</v>
      </c>
      <c r="B10345" t="s">
        <v>179</v>
      </c>
      <c r="C10345" s="1">
        <v>2013</v>
      </c>
      <c r="D10345" s="9">
        <v>34398</v>
      </c>
      <c r="E10345" s="4">
        <v>13225.06</v>
      </c>
      <c r="F10345" t="s">
        <v>13</v>
      </c>
      <c r="G10345" t="s">
        <v>64</v>
      </c>
      <c r="H10345" t="s">
        <v>23</v>
      </c>
      <c r="I10345" t="s">
        <v>728</v>
      </c>
      <c r="J10345" s="1">
        <f>LEN(Table1[[#This Row],[Options/Features]]) - LEN(SUBSTITUTE(Table1[[#This Row],[Options/Features]], ",", "")) + 1</f>
        <v>3</v>
      </c>
      <c r="K10345" t="s">
        <v>36</v>
      </c>
      <c r="L10345" t="s">
        <v>18</v>
      </c>
    </row>
    <row r="10346" spans="1:12" x14ac:dyDescent="0.25">
      <c r="A10346" t="s">
        <v>48</v>
      </c>
      <c r="B10346" t="s">
        <v>49</v>
      </c>
      <c r="C10346" s="1">
        <v>2011</v>
      </c>
      <c r="D10346" s="9">
        <v>28482</v>
      </c>
      <c r="E10346" s="4">
        <v>15849.84</v>
      </c>
      <c r="F10346" t="s">
        <v>13</v>
      </c>
      <c r="G10346" t="s">
        <v>34</v>
      </c>
      <c r="H10346" t="s">
        <v>23</v>
      </c>
      <c r="I10346" t="s">
        <v>283</v>
      </c>
      <c r="J10346" s="1">
        <f>LEN(Table1[[#This Row],[Options/Features]]) - LEN(SUBSTITUTE(Table1[[#This Row],[Options/Features]], ",", "")) + 1</f>
        <v>3</v>
      </c>
      <c r="K10346" t="s">
        <v>17</v>
      </c>
      <c r="L10346" t="s">
        <v>31</v>
      </c>
    </row>
    <row r="10347" spans="1:12" x14ac:dyDescent="0.25">
      <c r="A10347" t="s">
        <v>60</v>
      </c>
      <c r="B10347" t="s">
        <v>209</v>
      </c>
      <c r="C10347" s="1">
        <v>2018</v>
      </c>
      <c r="D10347" s="9">
        <v>27551</v>
      </c>
      <c r="E10347" s="4">
        <v>19653.32</v>
      </c>
      <c r="F10347" t="s">
        <v>13</v>
      </c>
      <c r="G10347" t="s">
        <v>72</v>
      </c>
      <c r="H10347" t="s">
        <v>23</v>
      </c>
      <c r="I10347" t="s">
        <v>958</v>
      </c>
      <c r="J10347" s="1">
        <f>LEN(Table1[[#This Row],[Options/Features]]) - LEN(SUBSTITUTE(Table1[[#This Row],[Options/Features]], ",", "")) + 1</f>
        <v>4</v>
      </c>
      <c r="K10347" t="s">
        <v>36</v>
      </c>
      <c r="L10347" t="s">
        <v>31</v>
      </c>
    </row>
    <row r="10348" spans="1:12" x14ac:dyDescent="0.25">
      <c r="A10348" t="s">
        <v>54</v>
      </c>
      <c r="B10348" t="s">
        <v>220</v>
      </c>
      <c r="C10348" s="1">
        <v>2020</v>
      </c>
      <c r="D10348" s="9">
        <v>85549</v>
      </c>
      <c r="E10348" s="4">
        <v>18499.975999999999</v>
      </c>
      <c r="F10348" t="s">
        <v>13</v>
      </c>
      <c r="G10348" t="s">
        <v>64</v>
      </c>
      <c r="H10348" t="s">
        <v>23</v>
      </c>
      <c r="I10348" t="s">
        <v>862</v>
      </c>
      <c r="J10348" s="1">
        <f>LEN(Table1[[#This Row],[Options/Features]]) - LEN(SUBSTITUTE(Table1[[#This Row],[Options/Features]], ",", "")) + 1</f>
        <v>3</v>
      </c>
      <c r="K10348" t="s">
        <v>30</v>
      </c>
      <c r="L10348" t="s">
        <v>31</v>
      </c>
    </row>
    <row r="10349" spans="1:12" x14ac:dyDescent="0.25">
      <c r="A10349" t="s">
        <v>99</v>
      </c>
      <c r="B10349" t="s">
        <v>251</v>
      </c>
      <c r="C10349" s="1">
        <v>2015</v>
      </c>
      <c r="D10349" s="9">
        <v>123938</v>
      </c>
      <c r="E10349" s="4">
        <v>21335.727999999999</v>
      </c>
      <c r="F10349" t="s">
        <v>21</v>
      </c>
      <c r="G10349" t="s">
        <v>42</v>
      </c>
      <c r="H10349" t="s">
        <v>15</v>
      </c>
      <c r="I10349" t="s">
        <v>47</v>
      </c>
      <c r="J10349" s="1">
        <f>LEN(Table1[[#This Row],[Options/Features]]) - LEN(SUBSTITUTE(Table1[[#This Row],[Options/Features]], ",", "")) + 1</f>
        <v>1</v>
      </c>
      <c r="K10349" t="s">
        <v>30</v>
      </c>
      <c r="L10349" t="s">
        <v>31</v>
      </c>
    </row>
    <row r="10350" spans="1:12" x14ac:dyDescent="0.25">
      <c r="A10350" t="s">
        <v>25</v>
      </c>
      <c r="B10350" t="s">
        <v>129</v>
      </c>
      <c r="C10350" s="1">
        <v>2010</v>
      </c>
      <c r="D10350" s="9">
        <v>120366</v>
      </c>
      <c r="E10350" s="4">
        <v>12534.335999999999</v>
      </c>
      <c r="F10350" t="s">
        <v>27</v>
      </c>
      <c r="G10350" t="s">
        <v>42</v>
      </c>
      <c r="H10350" t="s">
        <v>15</v>
      </c>
      <c r="I10350" t="s">
        <v>1082</v>
      </c>
      <c r="J10350" s="1">
        <f>LEN(Table1[[#This Row],[Options/Features]]) - LEN(SUBSTITUTE(Table1[[#This Row],[Options/Features]], ",", "")) + 1</f>
        <v>4</v>
      </c>
      <c r="K10350" t="s">
        <v>30</v>
      </c>
      <c r="L10350" t="s">
        <v>31</v>
      </c>
    </row>
    <row r="10351" spans="1:12" x14ac:dyDescent="0.25">
      <c r="A10351" t="s">
        <v>74</v>
      </c>
      <c r="B10351" t="s">
        <v>136</v>
      </c>
      <c r="C10351" s="1">
        <v>2013</v>
      </c>
      <c r="D10351" s="9">
        <v>149727</v>
      </c>
      <c r="E10351" s="4">
        <v>18934.792000000001</v>
      </c>
      <c r="F10351" t="s">
        <v>21</v>
      </c>
      <c r="G10351" t="s">
        <v>50</v>
      </c>
      <c r="H10351" t="s">
        <v>23</v>
      </c>
      <c r="I10351" t="s">
        <v>372</v>
      </c>
      <c r="J10351" s="1">
        <f>LEN(Table1[[#This Row],[Options/Features]]) - LEN(SUBSTITUTE(Table1[[#This Row],[Options/Features]], ",", "")) + 1</f>
        <v>2</v>
      </c>
      <c r="K10351" t="s">
        <v>17</v>
      </c>
      <c r="L10351" t="s">
        <v>31</v>
      </c>
    </row>
    <row r="10352" spans="1:12" x14ac:dyDescent="0.25">
      <c r="A10352" t="s">
        <v>60</v>
      </c>
      <c r="B10352" t="s">
        <v>282</v>
      </c>
      <c r="C10352" s="1">
        <v>2015</v>
      </c>
      <c r="D10352" s="9">
        <v>44493</v>
      </c>
      <c r="E10352" s="4">
        <v>37826.983999999997</v>
      </c>
      <c r="F10352" t="s">
        <v>13</v>
      </c>
      <c r="G10352" t="s">
        <v>64</v>
      </c>
      <c r="H10352" t="s">
        <v>15</v>
      </c>
      <c r="I10352" t="s">
        <v>24</v>
      </c>
      <c r="J10352" s="1">
        <f>LEN(Table1[[#This Row],[Options/Features]]) - LEN(SUBSTITUTE(Table1[[#This Row],[Options/Features]], ",", "")) + 1</f>
        <v>1</v>
      </c>
      <c r="K10352" t="s">
        <v>36</v>
      </c>
      <c r="L10352" t="s">
        <v>31</v>
      </c>
    </row>
    <row r="10353" spans="1:12" x14ac:dyDescent="0.25">
      <c r="A10353" t="s">
        <v>44</v>
      </c>
      <c r="B10353" t="s">
        <v>330</v>
      </c>
      <c r="C10353" s="1">
        <v>2022</v>
      </c>
      <c r="D10353" s="9">
        <v>39769</v>
      </c>
      <c r="E10353" s="4">
        <v>37608.696000000004</v>
      </c>
      <c r="F10353" t="s">
        <v>21</v>
      </c>
      <c r="G10353" t="s">
        <v>22</v>
      </c>
      <c r="H10353" t="s">
        <v>15</v>
      </c>
      <c r="I10353" t="s">
        <v>339</v>
      </c>
      <c r="J10353" s="1">
        <f>LEN(Table1[[#This Row],[Options/Features]]) - LEN(SUBSTITUTE(Table1[[#This Row],[Options/Features]], ",", "")) + 1</f>
        <v>3</v>
      </c>
      <c r="K10353" t="s">
        <v>36</v>
      </c>
      <c r="L10353" t="s">
        <v>31</v>
      </c>
    </row>
    <row r="10354" spans="1:12" x14ac:dyDescent="0.25">
      <c r="A10354" t="s">
        <v>116</v>
      </c>
      <c r="B10354">
        <v>300</v>
      </c>
      <c r="C10354" s="1">
        <v>2019</v>
      </c>
      <c r="D10354" s="9">
        <v>80132</v>
      </c>
      <c r="E10354" s="4">
        <v>28642.112000000001</v>
      </c>
      <c r="F10354" t="s">
        <v>27</v>
      </c>
      <c r="G10354" t="s">
        <v>46</v>
      </c>
      <c r="H10354" t="s">
        <v>15</v>
      </c>
      <c r="I10354" t="s">
        <v>122</v>
      </c>
      <c r="J10354" s="1">
        <f>LEN(Table1[[#This Row],[Options/Features]]) - LEN(SUBSTITUTE(Table1[[#This Row],[Options/Features]], ",", "")) + 1</f>
        <v>2</v>
      </c>
      <c r="K10354" t="s">
        <v>30</v>
      </c>
      <c r="L10354" t="s">
        <v>31</v>
      </c>
    </row>
    <row r="10355" spans="1:12" x14ac:dyDescent="0.25">
      <c r="A10355" t="s">
        <v>133</v>
      </c>
      <c r="B10355" t="s">
        <v>182</v>
      </c>
      <c r="C10355" s="1">
        <v>2014</v>
      </c>
      <c r="D10355" s="9">
        <v>12251</v>
      </c>
      <c r="E10355" s="4">
        <v>36959.576000000001</v>
      </c>
      <c r="F10355" t="s">
        <v>13</v>
      </c>
      <c r="G10355" t="s">
        <v>64</v>
      </c>
      <c r="H10355" t="s">
        <v>23</v>
      </c>
      <c r="I10355" t="s">
        <v>435</v>
      </c>
      <c r="J10355" s="1">
        <f>LEN(Table1[[#This Row],[Options/Features]]) - LEN(SUBSTITUTE(Table1[[#This Row],[Options/Features]], ",", "")) + 1</f>
        <v>3</v>
      </c>
      <c r="K10355" t="s">
        <v>17</v>
      </c>
      <c r="L10355" t="s">
        <v>31</v>
      </c>
    </row>
    <row r="10356" spans="1:12" x14ac:dyDescent="0.25">
      <c r="A10356" t="s">
        <v>74</v>
      </c>
      <c r="B10356" t="s">
        <v>258</v>
      </c>
      <c r="C10356" s="1">
        <v>2010</v>
      </c>
      <c r="D10356" s="9">
        <v>104219</v>
      </c>
      <c r="E10356" s="4">
        <v>34555.32</v>
      </c>
      <c r="F10356" t="s">
        <v>21</v>
      </c>
      <c r="G10356" t="s">
        <v>72</v>
      </c>
      <c r="H10356" t="s">
        <v>23</v>
      </c>
      <c r="I10356" t="s">
        <v>106</v>
      </c>
      <c r="J10356" s="1">
        <f>LEN(Table1[[#This Row],[Options/Features]]) - LEN(SUBSTITUTE(Table1[[#This Row],[Options/Features]], ",", "")) + 1</f>
        <v>1</v>
      </c>
      <c r="K10356" t="s">
        <v>17</v>
      </c>
      <c r="L10356" t="s">
        <v>31</v>
      </c>
    </row>
    <row r="10357" spans="1:12" x14ac:dyDescent="0.25">
      <c r="A10357" t="s">
        <v>54</v>
      </c>
      <c r="B10357" t="s">
        <v>220</v>
      </c>
      <c r="C10357" s="1">
        <v>2016</v>
      </c>
      <c r="D10357" s="9">
        <v>15305</v>
      </c>
      <c r="E10357" s="4">
        <v>22320.896000000001</v>
      </c>
      <c r="F10357" t="s">
        <v>13</v>
      </c>
      <c r="G10357" t="s">
        <v>22</v>
      </c>
      <c r="H10357" t="s">
        <v>23</v>
      </c>
      <c r="I10357" t="s">
        <v>86</v>
      </c>
      <c r="J10357" s="1">
        <f>LEN(Table1[[#This Row],[Options/Features]]) - LEN(SUBSTITUTE(Table1[[#This Row],[Options/Features]], ",", "")) + 1</f>
        <v>2</v>
      </c>
      <c r="K10357" t="s">
        <v>17</v>
      </c>
      <c r="L10357" t="s">
        <v>31</v>
      </c>
    </row>
    <row r="10358" spans="1:12" x14ac:dyDescent="0.25">
      <c r="A10358" t="s">
        <v>74</v>
      </c>
      <c r="B10358">
        <v>500</v>
      </c>
      <c r="C10358" s="1">
        <v>2016</v>
      </c>
      <c r="D10358" s="9">
        <v>66444</v>
      </c>
      <c r="E10358" s="4">
        <v>5204.0959999999995</v>
      </c>
      <c r="F10358" t="s">
        <v>13</v>
      </c>
      <c r="G10358" t="s">
        <v>34</v>
      </c>
      <c r="H10358" t="s">
        <v>15</v>
      </c>
      <c r="I10358" t="s">
        <v>575</v>
      </c>
      <c r="J10358" s="1">
        <f>LEN(Table1[[#This Row],[Options/Features]]) - LEN(SUBSTITUTE(Table1[[#This Row],[Options/Features]], ",", "")) + 1</f>
        <v>4</v>
      </c>
      <c r="K10358" t="s">
        <v>17</v>
      </c>
      <c r="L10358" t="s">
        <v>31</v>
      </c>
    </row>
    <row r="10359" spans="1:12" x14ac:dyDescent="0.25">
      <c r="A10359" t="s">
        <v>89</v>
      </c>
      <c r="B10359" t="s">
        <v>90</v>
      </c>
      <c r="C10359" s="1">
        <v>2018</v>
      </c>
      <c r="D10359" s="9">
        <v>22519</v>
      </c>
      <c r="E10359" s="4">
        <v>21756.112000000001</v>
      </c>
      <c r="F10359" t="s">
        <v>13</v>
      </c>
      <c r="G10359" t="s">
        <v>50</v>
      </c>
      <c r="H10359" t="s">
        <v>15</v>
      </c>
      <c r="I10359" t="s">
        <v>115</v>
      </c>
      <c r="J10359" s="1">
        <f>LEN(Table1[[#This Row],[Options/Features]]) - LEN(SUBSTITUTE(Table1[[#This Row],[Options/Features]], ",", "")) + 1</f>
        <v>1</v>
      </c>
      <c r="K10359" t="s">
        <v>17</v>
      </c>
      <c r="L10359" t="s">
        <v>31</v>
      </c>
    </row>
    <row r="10360" spans="1:12" x14ac:dyDescent="0.25">
      <c r="A10360" t="s">
        <v>11</v>
      </c>
      <c r="B10360" t="s">
        <v>187</v>
      </c>
      <c r="C10360" s="1">
        <v>2014</v>
      </c>
      <c r="D10360" s="9">
        <v>16070</v>
      </c>
      <c r="E10360" s="4">
        <v>36594.879999999997</v>
      </c>
      <c r="F10360" t="s">
        <v>41</v>
      </c>
      <c r="G10360" t="s">
        <v>14</v>
      </c>
      <c r="H10360" t="s">
        <v>23</v>
      </c>
      <c r="I10360" t="s">
        <v>148</v>
      </c>
      <c r="J10360" s="1">
        <f>LEN(Table1[[#This Row],[Options/Features]]) - LEN(SUBSTITUTE(Table1[[#This Row],[Options/Features]], ",", "")) + 1</f>
        <v>2</v>
      </c>
      <c r="K10360" t="s">
        <v>17</v>
      </c>
      <c r="L10360" t="s">
        <v>31</v>
      </c>
    </row>
    <row r="10361" spans="1:12" x14ac:dyDescent="0.25">
      <c r="A10361" t="s">
        <v>82</v>
      </c>
      <c r="B10361" t="s">
        <v>114</v>
      </c>
      <c r="C10361" s="1">
        <v>2021</v>
      </c>
      <c r="D10361" s="9">
        <v>124232</v>
      </c>
      <c r="E10361" s="4">
        <v>7291.4880000000003</v>
      </c>
      <c r="F10361" t="s">
        <v>41</v>
      </c>
      <c r="G10361" t="s">
        <v>14</v>
      </c>
      <c r="H10361" t="s">
        <v>23</v>
      </c>
      <c r="I10361" t="s">
        <v>333</v>
      </c>
      <c r="J10361" s="1">
        <f>LEN(Table1[[#This Row],[Options/Features]]) - LEN(SUBSTITUTE(Table1[[#This Row],[Options/Features]], ",", "")) + 1</f>
        <v>2</v>
      </c>
      <c r="K10361" t="s">
        <v>17</v>
      </c>
      <c r="L10361" t="s">
        <v>31</v>
      </c>
    </row>
    <row r="10362" spans="1:12" x14ac:dyDescent="0.25">
      <c r="A10362" t="s">
        <v>149</v>
      </c>
      <c r="B10362" t="s">
        <v>300</v>
      </c>
      <c r="C10362" s="1">
        <v>2018</v>
      </c>
      <c r="D10362" s="9">
        <v>146964</v>
      </c>
      <c r="E10362" s="4">
        <v>29767.08</v>
      </c>
      <c r="F10362" t="s">
        <v>13</v>
      </c>
      <c r="G10362" t="s">
        <v>72</v>
      </c>
      <c r="H10362" t="s">
        <v>23</v>
      </c>
      <c r="I10362" t="s">
        <v>1041</v>
      </c>
      <c r="J10362" s="1">
        <f>LEN(Table1[[#This Row],[Options/Features]]) - LEN(SUBSTITUTE(Table1[[#This Row],[Options/Features]], ",", "")) + 1</f>
        <v>4</v>
      </c>
      <c r="K10362" t="s">
        <v>17</v>
      </c>
      <c r="L10362" t="s">
        <v>31</v>
      </c>
    </row>
    <row r="10363" spans="1:12" x14ac:dyDescent="0.25">
      <c r="A10363" t="s">
        <v>57</v>
      </c>
      <c r="B10363" t="s">
        <v>123</v>
      </c>
      <c r="C10363" s="1">
        <v>2011</v>
      </c>
      <c r="D10363" s="9">
        <v>84952</v>
      </c>
      <c r="E10363" s="4">
        <v>30351.439999999999</v>
      </c>
      <c r="F10363" t="s">
        <v>41</v>
      </c>
      <c r="G10363" t="s">
        <v>46</v>
      </c>
      <c r="H10363" t="s">
        <v>23</v>
      </c>
      <c r="I10363" t="s">
        <v>198</v>
      </c>
      <c r="J10363" s="1">
        <f>LEN(Table1[[#This Row],[Options/Features]]) - LEN(SUBSTITUTE(Table1[[#This Row],[Options/Features]], ",", "")) + 1</f>
        <v>2</v>
      </c>
      <c r="K10363" t="s">
        <v>36</v>
      </c>
      <c r="L10363" t="s">
        <v>18</v>
      </c>
    </row>
    <row r="10364" spans="1:12" x14ac:dyDescent="0.25">
      <c r="A10364" t="s">
        <v>74</v>
      </c>
      <c r="B10364" t="s">
        <v>75</v>
      </c>
      <c r="C10364" s="1">
        <v>2013</v>
      </c>
      <c r="D10364" s="9">
        <v>84173</v>
      </c>
      <c r="E10364" s="4">
        <v>18148.68</v>
      </c>
      <c r="F10364" t="s">
        <v>21</v>
      </c>
      <c r="G10364" t="s">
        <v>64</v>
      </c>
      <c r="H10364" t="s">
        <v>15</v>
      </c>
      <c r="I10364" t="s">
        <v>68</v>
      </c>
      <c r="J10364" s="1">
        <f>LEN(Table1[[#This Row],[Options/Features]]) - LEN(SUBSTITUTE(Table1[[#This Row],[Options/Features]], ",", "")) + 1</f>
        <v>1</v>
      </c>
      <c r="K10364" t="s">
        <v>17</v>
      </c>
      <c r="L10364" t="s">
        <v>31</v>
      </c>
    </row>
    <row r="10365" spans="1:12" x14ac:dyDescent="0.25">
      <c r="A10365" t="s">
        <v>54</v>
      </c>
      <c r="B10365" t="s">
        <v>55</v>
      </c>
      <c r="C10365" s="1">
        <v>2010</v>
      </c>
      <c r="D10365" s="9">
        <v>20425</v>
      </c>
      <c r="E10365" s="4">
        <v>23662.511999999999</v>
      </c>
      <c r="F10365" t="s">
        <v>41</v>
      </c>
      <c r="G10365" t="s">
        <v>42</v>
      </c>
      <c r="H10365" t="s">
        <v>23</v>
      </c>
      <c r="I10365" t="s">
        <v>68</v>
      </c>
      <c r="J10365" s="1">
        <f>LEN(Table1[[#This Row],[Options/Features]]) - LEN(SUBSTITUTE(Table1[[#This Row],[Options/Features]], ",", "")) + 1</f>
        <v>1</v>
      </c>
      <c r="K10365" t="s">
        <v>30</v>
      </c>
      <c r="L10365" t="s">
        <v>31</v>
      </c>
    </row>
    <row r="10366" spans="1:12" x14ac:dyDescent="0.25">
      <c r="A10366" t="s">
        <v>32</v>
      </c>
      <c r="B10366" t="s">
        <v>66</v>
      </c>
      <c r="C10366" s="1">
        <v>2013</v>
      </c>
      <c r="D10366" s="9">
        <v>90719</v>
      </c>
      <c r="E10366" s="4">
        <v>15833.21</v>
      </c>
      <c r="F10366" t="s">
        <v>21</v>
      </c>
      <c r="G10366" t="s">
        <v>50</v>
      </c>
      <c r="H10366" t="s">
        <v>15</v>
      </c>
      <c r="I10366" t="s">
        <v>148</v>
      </c>
      <c r="J10366" s="1">
        <f>LEN(Table1[[#This Row],[Options/Features]]) - LEN(SUBSTITUTE(Table1[[#This Row],[Options/Features]], ",", "")) + 1</f>
        <v>2</v>
      </c>
      <c r="K10366" t="s">
        <v>36</v>
      </c>
      <c r="L10366" t="s">
        <v>18</v>
      </c>
    </row>
    <row r="10367" spans="1:12" x14ac:dyDescent="0.25">
      <c r="A10367" t="s">
        <v>11</v>
      </c>
      <c r="B10367" t="s">
        <v>351</v>
      </c>
      <c r="C10367" s="1">
        <v>2011</v>
      </c>
      <c r="D10367" s="9">
        <v>126661</v>
      </c>
      <c r="E10367" s="4">
        <v>15468.647999999999</v>
      </c>
      <c r="F10367" t="s">
        <v>13</v>
      </c>
      <c r="G10367" t="s">
        <v>50</v>
      </c>
      <c r="H10367" t="s">
        <v>23</v>
      </c>
      <c r="I10367" t="s">
        <v>122</v>
      </c>
      <c r="J10367" s="1">
        <f>LEN(Table1[[#This Row],[Options/Features]]) - LEN(SUBSTITUTE(Table1[[#This Row],[Options/Features]], ",", "")) + 1</f>
        <v>2</v>
      </c>
      <c r="K10367" t="s">
        <v>30</v>
      </c>
      <c r="L10367" t="s">
        <v>31</v>
      </c>
    </row>
    <row r="10368" spans="1:12" x14ac:dyDescent="0.25">
      <c r="A10368" t="s">
        <v>74</v>
      </c>
      <c r="B10368">
        <v>500</v>
      </c>
      <c r="C10368" s="1">
        <v>2018</v>
      </c>
      <c r="D10368" s="9">
        <v>143457</v>
      </c>
      <c r="E10368" s="4">
        <v>35533.32</v>
      </c>
      <c r="F10368" t="s">
        <v>13</v>
      </c>
      <c r="G10368" t="s">
        <v>72</v>
      </c>
      <c r="H10368" t="s">
        <v>15</v>
      </c>
      <c r="I10368" t="s">
        <v>78</v>
      </c>
      <c r="J10368" s="1">
        <f>LEN(Table1[[#This Row],[Options/Features]]) - LEN(SUBSTITUTE(Table1[[#This Row],[Options/Features]], ",", "")) + 1</f>
        <v>2</v>
      </c>
      <c r="K10368" t="s">
        <v>30</v>
      </c>
      <c r="L10368" t="s">
        <v>31</v>
      </c>
    </row>
    <row r="10369" spans="1:12" x14ac:dyDescent="0.25">
      <c r="A10369" t="s">
        <v>74</v>
      </c>
      <c r="B10369">
        <v>500</v>
      </c>
      <c r="C10369" s="1">
        <v>2014</v>
      </c>
      <c r="D10369" s="9">
        <v>39429</v>
      </c>
      <c r="E10369" s="4">
        <v>14762.944</v>
      </c>
      <c r="F10369" t="s">
        <v>13</v>
      </c>
      <c r="G10369" t="s">
        <v>50</v>
      </c>
      <c r="H10369" t="s">
        <v>15</v>
      </c>
      <c r="I10369" t="s">
        <v>501</v>
      </c>
      <c r="J10369" s="1">
        <f>LEN(Table1[[#This Row],[Options/Features]]) - LEN(SUBSTITUTE(Table1[[#This Row],[Options/Features]], ",", "")) + 1</f>
        <v>4</v>
      </c>
      <c r="K10369" t="s">
        <v>17</v>
      </c>
      <c r="L10369" t="s">
        <v>31</v>
      </c>
    </row>
    <row r="10370" spans="1:12" x14ac:dyDescent="0.25">
      <c r="A10370" t="s">
        <v>48</v>
      </c>
      <c r="B10370" t="s">
        <v>63</v>
      </c>
      <c r="C10370" s="1">
        <v>2015</v>
      </c>
      <c r="D10370" s="9">
        <v>83030</v>
      </c>
      <c r="E10370" s="4">
        <v>34279.135999999999</v>
      </c>
      <c r="F10370" t="s">
        <v>21</v>
      </c>
      <c r="G10370" t="s">
        <v>34</v>
      </c>
      <c r="H10370" t="s">
        <v>23</v>
      </c>
      <c r="I10370" t="s">
        <v>115</v>
      </c>
      <c r="J10370" s="1">
        <f>LEN(Table1[[#This Row],[Options/Features]]) - LEN(SUBSTITUTE(Table1[[#This Row],[Options/Features]], ",", "")) + 1</f>
        <v>1</v>
      </c>
      <c r="K10370" t="s">
        <v>17</v>
      </c>
      <c r="L10370" t="s">
        <v>31</v>
      </c>
    </row>
    <row r="10371" spans="1:12" x14ac:dyDescent="0.25">
      <c r="A10371" t="s">
        <v>133</v>
      </c>
      <c r="B10371" t="s">
        <v>267</v>
      </c>
      <c r="C10371" s="1">
        <v>2011</v>
      </c>
      <c r="D10371" s="9">
        <v>89764</v>
      </c>
      <c r="E10371" s="4">
        <v>6499.8639999999996</v>
      </c>
      <c r="F10371" t="s">
        <v>27</v>
      </c>
      <c r="G10371" t="s">
        <v>22</v>
      </c>
      <c r="H10371" t="s">
        <v>15</v>
      </c>
      <c r="I10371" t="s">
        <v>348</v>
      </c>
      <c r="J10371" s="1">
        <f>LEN(Table1[[#This Row],[Options/Features]]) - LEN(SUBSTITUTE(Table1[[#This Row],[Options/Features]], ",", "")) + 1</f>
        <v>3</v>
      </c>
      <c r="K10371" t="s">
        <v>36</v>
      </c>
      <c r="L10371" t="s">
        <v>31</v>
      </c>
    </row>
    <row r="10372" spans="1:12" x14ac:dyDescent="0.25">
      <c r="A10372" t="s">
        <v>19</v>
      </c>
      <c r="B10372" t="s">
        <v>307</v>
      </c>
      <c r="C10372" s="1">
        <v>2019</v>
      </c>
      <c r="D10372" s="9">
        <v>140416</v>
      </c>
      <c r="E10372" s="4">
        <v>17256.759999999998</v>
      </c>
      <c r="F10372" t="s">
        <v>41</v>
      </c>
      <c r="G10372" t="s">
        <v>46</v>
      </c>
      <c r="H10372" t="s">
        <v>15</v>
      </c>
      <c r="I10372" t="s">
        <v>115</v>
      </c>
      <c r="J10372" s="1">
        <f>LEN(Table1[[#This Row],[Options/Features]]) - LEN(SUBSTITUTE(Table1[[#This Row],[Options/Features]], ",", "")) + 1</f>
        <v>1</v>
      </c>
      <c r="K10372" t="s">
        <v>36</v>
      </c>
      <c r="L10372" t="s">
        <v>31</v>
      </c>
    </row>
    <row r="10373" spans="1:12" x14ac:dyDescent="0.25">
      <c r="A10373" t="s">
        <v>116</v>
      </c>
      <c r="B10373" t="s">
        <v>145</v>
      </c>
      <c r="C10373" s="1">
        <v>2019</v>
      </c>
      <c r="D10373" s="9">
        <v>40216</v>
      </c>
      <c r="E10373" s="4">
        <v>10972.45</v>
      </c>
      <c r="F10373" t="s">
        <v>27</v>
      </c>
      <c r="G10373" t="s">
        <v>42</v>
      </c>
      <c r="H10373" t="s">
        <v>15</v>
      </c>
      <c r="I10373" t="s">
        <v>166</v>
      </c>
      <c r="J10373" s="1">
        <f>LEN(Table1[[#This Row],[Options/Features]]) - LEN(SUBSTITUTE(Table1[[#This Row],[Options/Features]], ",", "")) + 1</f>
        <v>1</v>
      </c>
      <c r="K10373" t="s">
        <v>30</v>
      </c>
      <c r="L10373" t="s">
        <v>18</v>
      </c>
    </row>
    <row r="10374" spans="1:12" x14ac:dyDescent="0.25">
      <c r="A10374" t="s">
        <v>79</v>
      </c>
      <c r="B10374" t="s">
        <v>80</v>
      </c>
      <c r="C10374" s="1">
        <v>2010</v>
      </c>
      <c r="D10374" s="9">
        <v>84657</v>
      </c>
      <c r="E10374" s="4">
        <v>33089.303999999996</v>
      </c>
      <c r="F10374" t="s">
        <v>13</v>
      </c>
      <c r="G10374" t="s">
        <v>72</v>
      </c>
      <c r="H10374" t="s">
        <v>15</v>
      </c>
      <c r="I10374" t="s">
        <v>115</v>
      </c>
      <c r="J10374" s="1">
        <f>LEN(Table1[[#This Row],[Options/Features]]) - LEN(SUBSTITUTE(Table1[[#This Row],[Options/Features]], ",", "")) + 1</f>
        <v>1</v>
      </c>
      <c r="K10374" t="s">
        <v>30</v>
      </c>
      <c r="L10374" t="s">
        <v>31</v>
      </c>
    </row>
    <row r="10375" spans="1:12" x14ac:dyDescent="0.25">
      <c r="A10375" t="s">
        <v>99</v>
      </c>
      <c r="B10375" t="s">
        <v>251</v>
      </c>
      <c r="C10375" s="1">
        <v>2018</v>
      </c>
      <c r="D10375" s="9">
        <v>44710</v>
      </c>
      <c r="E10375" s="4">
        <v>10982.24</v>
      </c>
      <c r="F10375" t="s">
        <v>21</v>
      </c>
      <c r="G10375" t="s">
        <v>50</v>
      </c>
      <c r="H10375" t="s">
        <v>15</v>
      </c>
      <c r="I10375" t="s">
        <v>452</v>
      </c>
      <c r="J10375" s="1">
        <f>LEN(Table1[[#This Row],[Options/Features]]) - LEN(SUBSTITUTE(Table1[[#This Row],[Options/Features]], ",", "")) + 1</f>
        <v>4</v>
      </c>
      <c r="K10375" t="s">
        <v>30</v>
      </c>
      <c r="L10375" t="s">
        <v>31</v>
      </c>
    </row>
    <row r="10376" spans="1:12" x14ac:dyDescent="0.25">
      <c r="A10376" t="s">
        <v>44</v>
      </c>
      <c r="B10376" t="s">
        <v>45</v>
      </c>
      <c r="C10376" s="1">
        <v>2017</v>
      </c>
      <c r="D10376" s="9">
        <v>83044</v>
      </c>
      <c r="E10376" s="4">
        <v>10032.848</v>
      </c>
      <c r="F10376" t="s">
        <v>13</v>
      </c>
      <c r="G10376" t="s">
        <v>34</v>
      </c>
      <c r="H10376" t="s">
        <v>23</v>
      </c>
      <c r="I10376" t="s">
        <v>68</v>
      </c>
      <c r="J10376" s="1">
        <f>LEN(Table1[[#This Row],[Options/Features]]) - LEN(SUBSTITUTE(Table1[[#This Row],[Options/Features]], ",", "")) + 1</f>
        <v>1</v>
      </c>
      <c r="K10376" t="s">
        <v>17</v>
      </c>
      <c r="L10376" t="s">
        <v>31</v>
      </c>
    </row>
    <row r="10377" spans="1:12" x14ac:dyDescent="0.25">
      <c r="A10377" t="s">
        <v>93</v>
      </c>
      <c r="B10377" t="s">
        <v>165</v>
      </c>
      <c r="C10377" s="1">
        <v>2010</v>
      </c>
      <c r="D10377" s="9">
        <v>62912</v>
      </c>
      <c r="E10377" s="4">
        <v>14324.056</v>
      </c>
      <c r="F10377" t="s">
        <v>27</v>
      </c>
      <c r="G10377" t="s">
        <v>46</v>
      </c>
      <c r="H10377" t="s">
        <v>15</v>
      </c>
      <c r="I10377" t="s">
        <v>697</v>
      </c>
      <c r="J10377" s="1">
        <f>LEN(Table1[[#This Row],[Options/Features]]) - LEN(SUBSTITUTE(Table1[[#This Row],[Options/Features]], ",", "")) + 1</f>
        <v>3</v>
      </c>
      <c r="K10377" t="s">
        <v>30</v>
      </c>
      <c r="L10377" t="s">
        <v>31</v>
      </c>
    </row>
    <row r="10378" spans="1:12" x14ac:dyDescent="0.25">
      <c r="A10378" t="s">
        <v>60</v>
      </c>
      <c r="B10378" t="s">
        <v>282</v>
      </c>
      <c r="C10378" s="1">
        <v>2014</v>
      </c>
      <c r="D10378" s="9">
        <v>99603</v>
      </c>
      <c r="E10378" s="4">
        <v>12001.456</v>
      </c>
      <c r="F10378" t="s">
        <v>41</v>
      </c>
      <c r="G10378" t="s">
        <v>50</v>
      </c>
      <c r="H10378" t="s">
        <v>23</v>
      </c>
      <c r="I10378" t="s">
        <v>295</v>
      </c>
      <c r="J10378" s="1">
        <f>LEN(Table1[[#This Row],[Options/Features]]) - LEN(SUBSTITUTE(Table1[[#This Row],[Options/Features]], ",", "")) + 1</f>
        <v>2</v>
      </c>
      <c r="K10378" t="s">
        <v>17</v>
      </c>
      <c r="L10378" t="s">
        <v>31</v>
      </c>
    </row>
    <row r="10379" spans="1:12" x14ac:dyDescent="0.25">
      <c r="A10379" t="s">
        <v>133</v>
      </c>
      <c r="B10379" t="s">
        <v>199</v>
      </c>
      <c r="C10379" s="1">
        <v>2014</v>
      </c>
      <c r="D10379" s="9">
        <v>123890</v>
      </c>
      <c r="E10379" s="4">
        <v>19301.88</v>
      </c>
      <c r="F10379" t="s">
        <v>21</v>
      </c>
      <c r="G10379" t="s">
        <v>28</v>
      </c>
      <c r="H10379" t="s">
        <v>15</v>
      </c>
      <c r="I10379" t="s">
        <v>47</v>
      </c>
      <c r="J10379" s="1">
        <f>LEN(Table1[[#This Row],[Options/Features]]) - LEN(SUBSTITUTE(Table1[[#This Row],[Options/Features]], ",", "")) + 1</f>
        <v>1</v>
      </c>
      <c r="K10379" t="s">
        <v>30</v>
      </c>
      <c r="L10379" t="s">
        <v>31</v>
      </c>
    </row>
    <row r="10380" spans="1:12" x14ac:dyDescent="0.25">
      <c r="A10380" t="s">
        <v>60</v>
      </c>
      <c r="B10380" t="s">
        <v>160</v>
      </c>
      <c r="C10380" s="1">
        <v>2014</v>
      </c>
      <c r="D10380" s="9">
        <v>16740</v>
      </c>
      <c r="E10380" s="4">
        <v>33911.03</v>
      </c>
      <c r="F10380" t="s">
        <v>27</v>
      </c>
      <c r="G10380" t="s">
        <v>46</v>
      </c>
      <c r="H10380" t="s">
        <v>23</v>
      </c>
      <c r="I10380" t="s">
        <v>78</v>
      </c>
      <c r="J10380" s="1">
        <f>LEN(Table1[[#This Row],[Options/Features]]) - LEN(SUBSTITUTE(Table1[[#This Row],[Options/Features]], ",", "")) + 1</f>
        <v>2</v>
      </c>
      <c r="K10380" t="s">
        <v>30</v>
      </c>
      <c r="L10380" t="s">
        <v>18</v>
      </c>
    </row>
    <row r="10381" spans="1:12" x14ac:dyDescent="0.25">
      <c r="A10381" t="s">
        <v>99</v>
      </c>
      <c r="B10381" t="s">
        <v>251</v>
      </c>
      <c r="C10381" s="1">
        <v>2016</v>
      </c>
      <c r="D10381" s="9">
        <v>24369</v>
      </c>
      <c r="E10381" s="4">
        <v>35845.440000000002</v>
      </c>
      <c r="F10381" t="s">
        <v>27</v>
      </c>
      <c r="G10381" t="s">
        <v>42</v>
      </c>
      <c r="H10381" t="s">
        <v>23</v>
      </c>
      <c r="I10381" t="s">
        <v>106</v>
      </c>
      <c r="J10381" s="1">
        <f>LEN(Table1[[#This Row],[Options/Features]]) - LEN(SUBSTITUTE(Table1[[#This Row],[Options/Features]], ",", "")) + 1</f>
        <v>1</v>
      </c>
      <c r="K10381" t="s">
        <v>17</v>
      </c>
      <c r="L10381" t="s">
        <v>31</v>
      </c>
    </row>
    <row r="10382" spans="1:12" x14ac:dyDescent="0.25">
      <c r="A10382" t="s">
        <v>60</v>
      </c>
      <c r="B10382" t="s">
        <v>160</v>
      </c>
      <c r="C10382" s="1">
        <v>2011</v>
      </c>
      <c r="D10382" s="9">
        <v>119017</v>
      </c>
      <c r="E10382" s="4">
        <v>47034.080000000002</v>
      </c>
      <c r="F10382" t="s">
        <v>27</v>
      </c>
      <c r="G10382" t="s">
        <v>28</v>
      </c>
      <c r="H10382" t="s">
        <v>15</v>
      </c>
      <c r="I10382" t="s">
        <v>259</v>
      </c>
      <c r="J10382" s="1">
        <f>LEN(Table1[[#This Row],[Options/Features]]) - LEN(SUBSTITUTE(Table1[[#This Row],[Options/Features]], ",", "")) + 1</f>
        <v>2</v>
      </c>
      <c r="K10382" t="s">
        <v>36</v>
      </c>
      <c r="L10382" t="s">
        <v>18</v>
      </c>
    </row>
    <row r="10383" spans="1:12" x14ac:dyDescent="0.25">
      <c r="A10383" t="s">
        <v>93</v>
      </c>
      <c r="B10383" t="s">
        <v>165</v>
      </c>
      <c r="C10383" s="1">
        <v>2019</v>
      </c>
      <c r="D10383" s="9">
        <v>35910</v>
      </c>
      <c r="E10383" s="4">
        <v>28040.168000000001</v>
      </c>
      <c r="F10383" t="s">
        <v>13</v>
      </c>
      <c r="G10383" t="s">
        <v>72</v>
      </c>
      <c r="H10383" t="s">
        <v>15</v>
      </c>
      <c r="I10383" t="s">
        <v>728</v>
      </c>
      <c r="J10383" s="1">
        <f>LEN(Table1[[#This Row],[Options/Features]]) - LEN(SUBSTITUTE(Table1[[#This Row],[Options/Features]], ",", "")) + 1</f>
        <v>3</v>
      </c>
      <c r="K10383" t="s">
        <v>30</v>
      </c>
      <c r="L10383" t="s">
        <v>31</v>
      </c>
    </row>
    <row r="10384" spans="1:12" x14ac:dyDescent="0.25">
      <c r="A10384" t="s">
        <v>44</v>
      </c>
      <c r="B10384" t="s">
        <v>176</v>
      </c>
      <c r="C10384" s="1">
        <v>2022</v>
      </c>
      <c r="D10384" s="9">
        <v>64144</v>
      </c>
      <c r="E10384" s="4">
        <v>12780.608</v>
      </c>
      <c r="F10384" t="s">
        <v>27</v>
      </c>
      <c r="G10384" t="s">
        <v>28</v>
      </c>
      <c r="H10384" t="s">
        <v>15</v>
      </c>
      <c r="I10384" t="s">
        <v>47</v>
      </c>
      <c r="J10384" s="1">
        <f>LEN(Table1[[#This Row],[Options/Features]]) - LEN(SUBSTITUTE(Table1[[#This Row],[Options/Features]], ",", "")) + 1</f>
        <v>1</v>
      </c>
      <c r="K10384" t="s">
        <v>36</v>
      </c>
      <c r="L10384" t="s">
        <v>31</v>
      </c>
    </row>
    <row r="10385" spans="1:12" x14ac:dyDescent="0.25">
      <c r="A10385" t="s">
        <v>32</v>
      </c>
      <c r="B10385" t="s">
        <v>341</v>
      </c>
      <c r="C10385" s="1">
        <v>2017</v>
      </c>
      <c r="D10385" s="9">
        <v>21203</v>
      </c>
      <c r="E10385" s="4">
        <v>26553.864000000001</v>
      </c>
      <c r="F10385" t="s">
        <v>21</v>
      </c>
      <c r="G10385" t="s">
        <v>64</v>
      </c>
      <c r="H10385" t="s">
        <v>23</v>
      </c>
      <c r="I10385" t="s">
        <v>369</v>
      </c>
      <c r="J10385" s="1">
        <f>LEN(Table1[[#This Row],[Options/Features]]) - LEN(SUBSTITUTE(Table1[[#This Row],[Options/Features]], ",", "")) + 1</f>
        <v>2</v>
      </c>
      <c r="K10385" t="s">
        <v>30</v>
      </c>
      <c r="L10385" t="s">
        <v>31</v>
      </c>
    </row>
    <row r="10386" spans="1:12" x14ac:dyDescent="0.25">
      <c r="A10386" t="s">
        <v>37</v>
      </c>
      <c r="B10386" t="s">
        <v>103</v>
      </c>
      <c r="C10386" s="1">
        <v>2022</v>
      </c>
      <c r="D10386" s="9">
        <v>111747</v>
      </c>
      <c r="E10386" s="4">
        <v>5484.5360000000001</v>
      </c>
      <c r="F10386" t="s">
        <v>41</v>
      </c>
      <c r="G10386" t="s">
        <v>14</v>
      </c>
      <c r="H10386" t="s">
        <v>23</v>
      </c>
      <c r="I10386" t="s">
        <v>1218</v>
      </c>
      <c r="J10386" s="1">
        <f>LEN(Table1[[#This Row],[Options/Features]]) - LEN(SUBSTITUTE(Table1[[#This Row],[Options/Features]], ",", "")) + 1</f>
        <v>4</v>
      </c>
      <c r="K10386" t="s">
        <v>17</v>
      </c>
      <c r="L10386" t="s">
        <v>31</v>
      </c>
    </row>
    <row r="10387" spans="1:12" x14ac:dyDescent="0.25">
      <c r="A10387" t="s">
        <v>37</v>
      </c>
      <c r="B10387" t="s">
        <v>131</v>
      </c>
      <c r="C10387" s="1">
        <v>2018</v>
      </c>
      <c r="D10387" s="9">
        <v>137184</v>
      </c>
      <c r="E10387" s="4">
        <v>15388.064</v>
      </c>
      <c r="F10387" t="s">
        <v>21</v>
      </c>
      <c r="G10387" t="s">
        <v>72</v>
      </c>
      <c r="H10387" t="s">
        <v>23</v>
      </c>
      <c r="I10387" t="s">
        <v>166</v>
      </c>
      <c r="J10387" s="1">
        <f>LEN(Table1[[#This Row],[Options/Features]]) - LEN(SUBSTITUTE(Table1[[#This Row],[Options/Features]], ",", "")) + 1</f>
        <v>1</v>
      </c>
      <c r="K10387" t="s">
        <v>17</v>
      </c>
      <c r="L10387" t="s">
        <v>31</v>
      </c>
    </row>
    <row r="10388" spans="1:12" x14ac:dyDescent="0.25">
      <c r="A10388" t="s">
        <v>11</v>
      </c>
      <c r="B10388" t="s">
        <v>187</v>
      </c>
      <c r="C10388" s="1">
        <v>2014</v>
      </c>
      <c r="D10388" s="9">
        <v>78499</v>
      </c>
      <c r="E10388" s="4">
        <v>10197.495999999999</v>
      </c>
      <c r="F10388" t="s">
        <v>13</v>
      </c>
      <c r="G10388" t="s">
        <v>64</v>
      </c>
      <c r="H10388" t="s">
        <v>15</v>
      </c>
      <c r="I10388" t="s">
        <v>952</v>
      </c>
      <c r="J10388" s="1">
        <f>LEN(Table1[[#This Row],[Options/Features]]) - LEN(SUBSTITUTE(Table1[[#This Row],[Options/Features]], ",", "")) + 1</f>
        <v>4</v>
      </c>
      <c r="K10388" t="s">
        <v>36</v>
      </c>
      <c r="L10388" t="s">
        <v>31</v>
      </c>
    </row>
    <row r="10389" spans="1:12" x14ac:dyDescent="0.25">
      <c r="A10389" t="s">
        <v>116</v>
      </c>
      <c r="B10389" t="s">
        <v>145</v>
      </c>
      <c r="C10389" s="1">
        <v>2011</v>
      </c>
      <c r="D10389" s="9">
        <v>62554</v>
      </c>
      <c r="E10389" s="4">
        <v>39164.36</v>
      </c>
      <c r="F10389" t="s">
        <v>27</v>
      </c>
      <c r="G10389" t="s">
        <v>22</v>
      </c>
      <c r="H10389" t="s">
        <v>23</v>
      </c>
      <c r="I10389" t="s">
        <v>809</v>
      </c>
      <c r="J10389" s="1">
        <f>LEN(Table1[[#This Row],[Options/Features]]) - LEN(SUBSTITUTE(Table1[[#This Row],[Options/Features]], ",", "")) + 1</f>
        <v>4</v>
      </c>
      <c r="K10389" t="s">
        <v>36</v>
      </c>
      <c r="L10389" t="s">
        <v>31</v>
      </c>
    </row>
    <row r="10390" spans="1:12" x14ac:dyDescent="0.25">
      <c r="A10390" t="s">
        <v>93</v>
      </c>
      <c r="B10390" t="s">
        <v>588</v>
      </c>
      <c r="C10390" s="1">
        <v>2019</v>
      </c>
      <c r="D10390" s="9">
        <v>65771</v>
      </c>
      <c r="E10390" s="4">
        <v>19196.223999999998</v>
      </c>
      <c r="F10390" t="s">
        <v>27</v>
      </c>
      <c r="G10390" t="s">
        <v>34</v>
      </c>
      <c r="H10390" t="s">
        <v>23</v>
      </c>
      <c r="I10390" t="s">
        <v>925</v>
      </c>
      <c r="J10390" s="1">
        <f>LEN(Table1[[#This Row],[Options/Features]]) - LEN(SUBSTITUTE(Table1[[#This Row],[Options/Features]], ",", "")) + 1</f>
        <v>4</v>
      </c>
      <c r="K10390" t="s">
        <v>36</v>
      </c>
      <c r="L10390" t="s">
        <v>31</v>
      </c>
    </row>
    <row r="10391" spans="1:12" x14ac:dyDescent="0.25">
      <c r="A10391" t="s">
        <v>25</v>
      </c>
      <c r="B10391" t="s">
        <v>70</v>
      </c>
      <c r="C10391" s="1">
        <v>2016</v>
      </c>
      <c r="D10391" s="9">
        <v>149917</v>
      </c>
      <c r="E10391" s="4">
        <v>6223.56</v>
      </c>
      <c r="F10391" t="s">
        <v>41</v>
      </c>
      <c r="G10391" t="s">
        <v>50</v>
      </c>
      <c r="H10391" t="s">
        <v>15</v>
      </c>
      <c r="I10391" t="s">
        <v>345</v>
      </c>
      <c r="J10391" s="1">
        <f>LEN(Table1[[#This Row],[Options/Features]]) - LEN(SUBSTITUTE(Table1[[#This Row],[Options/Features]], ",", "")) + 1</f>
        <v>3</v>
      </c>
      <c r="K10391" t="s">
        <v>17</v>
      </c>
      <c r="L10391" t="s">
        <v>18</v>
      </c>
    </row>
    <row r="10392" spans="1:12" x14ac:dyDescent="0.25">
      <c r="A10392" t="s">
        <v>19</v>
      </c>
      <c r="B10392" t="s">
        <v>274</v>
      </c>
      <c r="C10392" s="1">
        <v>2020</v>
      </c>
      <c r="D10392" s="9">
        <v>27459</v>
      </c>
      <c r="E10392" s="4">
        <v>32828.591999999997</v>
      </c>
      <c r="F10392" t="s">
        <v>13</v>
      </c>
      <c r="G10392" t="s">
        <v>46</v>
      </c>
      <c r="H10392" t="s">
        <v>23</v>
      </c>
      <c r="I10392" t="s">
        <v>640</v>
      </c>
      <c r="J10392" s="1">
        <f>LEN(Table1[[#This Row],[Options/Features]]) - LEN(SUBSTITUTE(Table1[[#This Row],[Options/Features]], ",", "")) + 1</f>
        <v>4</v>
      </c>
      <c r="K10392" t="s">
        <v>30</v>
      </c>
      <c r="L10392" t="s">
        <v>31</v>
      </c>
    </row>
    <row r="10393" spans="1:12" x14ac:dyDescent="0.25">
      <c r="A10393" t="s">
        <v>149</v>
      </c>
      <c r="B10393" t="s">
        <v>270</v>
      </c>
      <c r="C10393" s="1">
        <v>2017</v>
      </c>
      <c r="D10393" s="9">
        <v>139541</v>
      </c>
      <c r="E10393" s="4">
        <v>33304.76</v>
      </c>
      <c r="F10393" t="s">
        <v>41</v>
      </c>
      <c r="G10393" t="s">
        <v>67</v>
      </c>
      <c r="H10393" t="s">
        <v>15</v>
      </c>
      <c r="I10393" t="s">
        <v>106</v>
      </c>
      <c r="J10393" s="1">
        <f>LEN(Table1[[#This Row],[Options/Features]]) - LEN(SUBSTITUTE(Table1[[#This Row],[Options/Features]], ",", "")) + 1</f>
        <v>1</v>
      </c>
      <c r="K10393" t="s">
        <v>17</v>
      </c>
      <c r="L10393" t="s">
        <v>31</v>
      </c>
    </row>
    <row r="10394" spans="1:12" x14ac:dyDescent="0.25">
      <c r="A10394" t="s">
        <v>54</v>
      </c>
      <c r="B10394" t="s">
        <v>55</v>
      </c>
      <c r="C10394" s="1">
        <v>2019</v>
      </c>
      <c r="D10394" s="9">
        <v>110588</v>
      </c>
      <c r="E10394" s="4">
        <v>8546.39</v>
      </c>
      <c r="F10394" t="s">
        <v>13</v>
      </c>
      <c r="G10394" t="s">
        <v>14</v>
      </c>
      <c r="H10394" t="s">
        <v>15</v>
      </c>
      <c r="I10394" t="s">
        <v>474</v>
      </c>
      <c r="J10394" s="1">
        <f>LEN(Table1[[#This Row],[Options/Features]]) - LEN(SUBSTITUTE(Table1[[#This Row],[Options/Features]], ",", "")) + 1</f>
        <v>4</v>
      </c>
      <c r="K10394" t="s">
        <v>36</v>
      </c>
      <c r="L10394" t="s">
        <v>18</v>
      </c>
    </row>
    <row r="10395" spans="1:12" x14ac:dyDescent="0.25">
      <c r="A10395" t="s">
        <v>19</v>
      </c>
      <c r="B10395" t="s">
        <v>274</v>
      </c>
      <c r="C10395" s="1">
        <v>2011</v>
      </c>
      <c r="D10395" s="9">
        <v>73972</v>
      </c>
      <c r="E10395" s="4">
        <v>14016.328</v>
      </c>
      <c r="F10395" t="s">
        <v>21</v>
      </c>
      <c r="G10395" t="s">
        <v>34</v>
      </c>
      <c r="H10395" t="s">
        <v>23</v>
      </c>
      <c r="I10395" t="s">
        <v>197</v>
      </c>
      <c r="J10395" s="1">
        <f>LEN(Table1[[#This Row],[Options/Features]]) - LEN(SUBSTITUTE(Table1[[#This Row],[Options/Features]], ",", "")) + 1</f>
        <v>2</v>
      </c>
      <c r="K10395" t="s">
        <v>17</v>
      </c>
      <c r="L10395" t="s">
        <v>31</v>
      </c>
    </row>
    <row r="10396" spans="1:12" x14ac:dyDescent="0.25">
      <c r="A10396" t="s">
        <v>133</v>
      </c>
      <c r="B10396" t="s">
        <v>134</v>
      </c>
      <c r="C10396" s="1">
        <v>2013</v>
      </c>
      <c r="D10396" s="9">
        <v>62440</v>
      </c>
      <c r="E10396" s="4">
        <v>8277.4500000000007</v>
      </c>
      <c r="F10396" t="s">
        <v>41</v>
      </c>
      <c r="G10396" t="s">
        <v>50</v>
      </c>
      <c r="H10396" t="s">
        <v>15</v>
      </c>
      <c r="I10396" t="s">
        <v>348</v>
      </c>
      <c r="J10396" s="1">
        <f>LEN(Table1[[#This Row],[Options/Features]]) - LEN(SUBSTITUTE(Table1[[#This Row],[Options/Features]], ",", "")) + 1</f>
        <v>3</v>
      </c>
      <c r="K10396" t="s">
        <v>30</v>
      </c>
      <c r="L10396" t="s">
        <v>18</v>
      </c>
    </row>
    <row r="10397" spans="1:12" x14ac:dyDescent="0.25">
      <c r="A10397" t="s">
        <v>133</v>
      </c>
      <c r="B10397" t="s">
        <v>267</v>
      </c>
      <c r="C10397" s="1">
        <v>2014</v>
      </c>
      <c r="D10397" s="9">
        <v>80661</v>
      </c>
      <c r="E10397" s="4">
        <v>13727.664000000001</v>
      </c>
      <c r="F10397" t="s">
        <v>41</v>
      </c>
      <c r="G10397" t="s">
        <v>22</v>
      </c>
      <c r="H10397" t="s">
        <v>23</v>
      </c>
      <c r="I10397" t="s">
        <v>180</v>
      </c>
      <c r="J10397" s="1">
        <f>LEN(Table1[[#This Row],[Options/Features]]) - LEN(SUBSTITUTE(Table1[[#This Row],[Options/Features]], ",", "")) + 1</f>
        <v>4</v>
      </c>
      <c r="K10397" t="s">
        <v>17</v>
      </c>
      <c r="L10397" t="s">
        <v>31</v>
      </c>
    </row>
    <row r="10398" spans="1:12" x14ac:dyDescent="0.25">
      <c r="A10398" t="s">
        <v>25</v>
      </c>
      <c r="B10398" t="s">
        <v>127</v>
      </c>
      <c r="C10398" s="1">
        <v>2011</v>
      </c>
      <c r="D10398" s="9">
        <v>23741</v>
      </c>
      <c r="E10398" s="4">
        <v>8504.7520000000004</v>
      </c>
      <c r="F10398" t="s">
        <v>41</v>
      </c>
      <c r="G10398" t="s">
        <v>46</v>
      </c>
      <c r="H10398" t="s">
        <v>23</v>
      </c>
      <c r="I10398" t="s">
        <v>991</v>
      </c>
      <c r="J10398" s="1">
        <f>LEN(Table1[[#This Row],[Options/Features]]) - LEN(SUBSTITUTE(Table1[[#This Row],[Options/Features]], ",", "")) + 1</f>
        <v>4</v>
      </c>
      <c r="K10398" t="s">
        <v>30</v>
      </c>
      <c r="L10398" t="s">
        <v>31</v>
      </c>
    </row>
    <row r="10399" spans="1:12" x14ac:dyDescent="0.25">
      <c r="A10399" t="s">
        <v>133</v>
      </c>
      <c r="B10399" t="s">
        <v>134</v>
      </c>
      <c r="C10399" s="1">
        <v>2017</v>
      </c>
      <c r="D10399" s="9">
        <v>71029</v>
      </c>
      <c r="E10399" s="4">
        <v>33381.743999999999</v>
      </c>
      <c r="F10399" t="s">
        <v>41</v>
      </c>
      <c r="G10399" t="s">
        <v>22</v>
      </c>
      <c r="H10399" t="s">
        <v>23</v>
      </c>
      <c r="I10399" t="s">
        <v>106</v>
      </c>
      <c r="J10399" s="1">
        <f>LEN(Table1[[#This Row],[Options/Features]]) - LEN(SUBSTITUTE(Table1[[#This Row],[Options/Features]], ",", "")) + 1</f>
        <v>1</v>
      </c>
      <c r="K10399" t="s">
        <v>30</v>
      </c>
      <c r="L10399" t="s">
        <v>31</v>
      </c>
    </row>
    <row r="10400" spans="1:12" x14ac:dyDescent="0.25">
      <c r="A10400" t="s">
        <v>149</v>
      </c>
      <c r="B10400" t="s">
        <v>150</v>
      </c>
      <c r="C10400" s="1">
        <v>2020</v>
      </c>
      <c r="D10400" s="9">
        <v>60991</v>
      </c>
      <c r="E10400" s="4">
        <v>27575.17</v>
      </c>
      <c r="F10400" t="s">
        <v>27</v>
      </c>
      <c r="G10400" t="s">
        <v>67</v>
      </c>
      <c r="H10400" t="s">
        <v>23</v>
      </c>
      <c r="I10400" t="s">
        <v>122</v>
      </c>
      <c r="J10400" s="1">
        <f>LEN(Table1[[#This Row],[Options/Features]]) - LEN(SUBSTITUTE(Table1[[#This Row],[Options/Features]], ",", "")) + 1</f>
        <v>2</v>
      </c>
      <c r="K10400" t="s">
        <v>36</v>
      </c>
      <c r="L10400" t="s">
        <v>18</v>
      </c>
    </row>
    <row r="10401" spans="1:12" x14ac:dyDescent="0.25">
      <c r="A10401" t="s">
        <v>57</v>
      </c>
      <c r="B10401" t="s">
        <v>244</v>
      </c>
      <c r="C10401" s="1">
        <v>2013</v>
      </c>
      <c r="D10401" s="9">
        <v>40053</v>
      </c>
      <c r="E10401" s="4">
        <v>42865.31</v>
      </c>
      <c r="F10401" t="s">
        <v>41</v>
      </c>
      <c r="G10401" t="s">
        <v>34</v>
      </c>
      <c r="H10401" t="s">
        <v>23</v>
      </c>
      <c r="I10401" t="s">
        <v>854</v>
      </c>
      <c r="J10401" s="1">
        <f>LEN(Table1[[#This Row],[Options/Features]]) - LEN(SUBSTITUTE(Table1[[#This Row],[Options/Features]], ",", "")) + 1</f>
        <v>4</v>
      </c>
      <c r="K10401" t="s">
        <v>17</v>
      </c>
      <c r="L10401" t="s">
        <v>18</v>
      </c>
    </row>
    <row r="10402" spans="1:12" x14ac:dyDescent="0.25">
      <c r="A10402" t="s">
        <v>44</v>
      </c>
      <c r="B10402" t="s">
        <v>45</v>
      </c>
      <c r="C10402" s="1">
        <v>2011</v>
      </c>
      <c r="D10402" s="9">
        <v>140901</v>
      </c>
      <c r="E10402" s="4">
        <v>32784.328000000001</v>
      </c>
      <c r="F10402" t="s">
        <v>41</v>
      </c>
      <c r="G10402" t="s">
        <v>42</v>
      </c>
      <c r="H10402" t="s">
        <v>15</v>
      </c>
      <c r="I10402" t="s">
        <v>997</v>
      </c>
      <c r="J10402" s="1">
        <f>LEN(Table1[[#This Row],[Options/Features]]) - LEN(SUBSTITUTE(Table1[[#This Row],[Options/Features]], ",", "")) + 1</f>
        <v>4</v>
      </c>
      <c r="K10402" t="s">
        <v>17</v>
      </c>
      <c r="L10402" t="s">
        <v>31</v>
      </c>
    </row>
    <row r="10403" spans="1:12" x14ac:dyDescent="0.25">
      <c r="A10403" t="s">
        <v>79</v>
      </c>
      <c r="B10403" t="s">
        <v>87</v>
      </c>
      <c r="C10403" s="1">
        <v>2020</v>
      </c>
      <c r="D10403" s="9">
        <v>110935</v>
      </c>
      <c r="E10403" s="4">
        <v>20782.495999999999</v>
      </c>
      <c r="F10403" t="s">
        <v>21</v>
      </c>
      <c r="G10403" t="s">
        <v>14</v>
      </c>
      <c r="H10403" t="s">
        <v>23</v>
      </c>
      <c r="I10403" t="s">
        <v>47</v>
      </c>
      <c r="J10403" s="1">
        <f>LEN(Table1[[#This Row],[Options/Features]]) - LEN(SUBSTITUTE(Table1[[#This Row],[Options/Features]], ",", "")) + 1</f>
        <v>1</v>
      </c>
      <c r="K10403" t="s">
        <v>30</v>
      </c>
      <c r="L10403" t="s">
        <v>31</v>
      </c>
    </row>
    <row r="10404" spans="1:12" x14ac:dyDescent="0.25">
      <c r="A10404" t="s">
        <v>60</v>
      </c>
      <c r="B10404" t="s">
        <v>61</v>
      </c>
      <c r="C10404" s="1">
        <v>2018</v>
      </c>
      <c r="D10404" s="9">
        <v>84421</v>
      </c>
      <c r="E10404" s="4">
        <v>33070.375999999997</v>
      </c>
      <c r="F10404" t="s">
        <v>13</v>
      </c>
      <c r="G10404" t="s">
        <v>34</v>
      </c>
      <c r="H10404" t="s">
        <v>15</v>
      </c>
      <c r="I10404" t="s">
        <v>1140</v>
      </c>
      <c r="J10404" s="1">
        <f>LEN(Table1[[#This Row],[Options/Features]]) - LEN(SUBSTITUTE(Table1[[#This Row],[Options/Features]], ",", "")) + 1</f>
        <v>4</v>
      </c>
      <c r="K10404" t="s">
        <v>30</v>
      </c>
      <c r="L10404" t="s">
        <v>31</v>
      </c>
    </row>
    <row r="10405" spans="1:12" x14ac:dyDescent="0.25">
      <c r="A10405" t="s">
        <v>57</v>
      </c>
      <c r="B10405" t="s">
        <v>244</v>
      </c>
      <c r="C10405" s="1">
        <v>2021</v>
      </c>
      <c r="D10405" s="9">
        <v>104597</v>
      </c>
      <c r="E10405" s="4">
        <v>22873.864000000001</v>
      </c>
      <c r="F10405" t="s">
        <v>13</v>
      </c>
      <c r="G10405" t="s">
        <v>72</v>
      </c>
      <c r="H10405" t="s">
        <v>23</v>
      </c>
      <c r="I10405" t="s">
        <v>523</v>
      </c>
      <c r="J10405" s="1">
        <f>LEN(Table1[[#This Row],[Options/Features]]) - LEN(SUBSTITUTE(Table1[[#This Row],[Options/Features]], ",", "")) + 1</f>
        <v>3</v>
      </c>
      <c r="K10405" t="s">
        <v>30</v>
      </c>
      <c r="L10405" t="s">
        <v>31</v>
      </c>
    </row>
    <row r="10406" spans="1:12" x14ac:dyDescent="0.25">
      <c r="A10406" t="s">
        <v>99</v>
      </c>
      <c r="B10406" t="s">
        <v>251</v>
      </c>
      <c r="C10406" s="1">
        <v>2019</v>
      </c>
      <c r="D10406" s="9">
        <v>63782</v>
      </c>
      <c r="E10406" s="4">
        <v>30040.175999999999</v>
      </c>
      <c r="F10406" t="s">
        <v>21</v>
      </c>
      <c r="G10406" t="s">
        <v>34</v>
      </c>
      <c r="H10406" t="s">
        <v>15</v>
      </c>
      <c r="I10406" t="s">
        <v>915</v>
      </c>
      <c r="J10406" s="1">
        <f>LEN(Table1[[#This Row],[Options/Features]]) - LEN(SUBSTITUTE(Table1[[#This Row],[Options/Features]], ",", "")) + 1</f>
        <v>4</v>
      </c>
      <c r="K10406" t="s">
        <v>36</v>
      </c>
      <c r="L10406" t="s">
        <v>31</v>
      </c>
    </row>
    <row r="10407" spans="1:12" x14ac:dyDescent="0.25">
      <c r="A10407" t="s">
        <v>25</v>
      </c>
      <c r="B10407" t="s">
        <v>156</v>
      </c>
      <c r="C10407" s="1">
        <v>2016</v>
      </c>
      <c r="D10407" s="9">
        <v>115568</v>
      </c>
      <c r="E10407" s="4">
        <v>16189.183999999999</v>
      </c>
      <c r="F10407" t="s">
        <v>13</v>
      </c>
      <c r="G10407" t="s">
        <v>28</v>
      </c>
      <c r="H10407" t="s">
        <v>23</v>
      </c>
      <c r="I10407" t="s">
        <v>245</v>
      </c>
      <c r="J10407" s="1">
        <f>LEN(Table1[[#This Row],[Options/Features]]) - LEN(SUBSTITUTE(Table1[[#This Row],[Options/Features]], ",", "")) + 1</f>
        <v>2</v>
      </c>
      <c r="K10407" t="s">
        <v>17</v>
      </c>
      <c r="L10407" t="s">
        <v>31</v>
      </c>
    </row>
    <row r="10408" spans="1:12" x14ac:dyDescent="0.25">
      <c r="A10408" t="s">
        <v>25</v>
      </c>
      <c r="B10408" t="s">
        <v>70</v>
      </c>
      <c r="C10408" s="1">
        <v>2015</v>
      </c>
      <c r="D10408" s="9">
        <v>61752</v>
      </c>
      <c r="E10408" s="4">
        <v>45510.99</v>
      </c>
      <c r="F10408" t="s">
        <v>27</v>
      </c>
      <c r="G10408" t="s">
        <v>34</v>
      </c>
      <c r="H10408" t="s">
        <v>15</v>
      </c>
      <c r="I10408" t="s">
        <v>144</v>
      </c>
      <c r="J10408" s="1">
        <f>LEN(Table1[[#This Row],[Options/Features]]) - LEN(SUBSTITUTE(Table1[[#This Row],[Options/Features]], ",", "")) + 1</f>
        <v>3</v>
      </c>
      <c r="K10408" t="s">
        <v>36</v>
      </c>
      <c r="L10408" t="s">
        <v>18</v>
      </c>
    </row>
    <row r="10409" spans="1:12" x14ac:dyDescent="0.25">
      <c r="A10409" t="s">
        <v>79</v>
      </c>
      <c r="B10409" t="s">
        <v>80</v>
      </c>
      <c r="C10409" s="1">
        <v>2010</v>
      </c>
      <c r="D10409" s="9">
        <v>74986</v>
      </c>
      <c r="E10409" s="4">
        <v>4367.616</v>
      </c>
      <c r="F10409" t="s">
        <v>27</v>
      </c>
      <c r="G10409" t="s">
        <v>14</v>
      </c>
      <c r="H10409" t="s">
        <v>23</v>
      </c>
      <c r="I10409" t="s">
        <v>24</v>
      </c>
      <c r="J10409" s="1">
        <f>LEN(Table1[[#This Row],[Options/Features]]) - LEN(SUBSTITUTE(Table1[[#This Row],[Options/Features]], ",", "")) + 1</f>
        <v>1</v>
      </c>
      <c r="K10409" t="s">
        <v>30</v>
      </c>
      <c r="L10409" t="s">
        <v>31</v>
      </c>
    </row>
    <row r="10410" spans="1:12" x14ac:dyDescent="0.25">
      <c r="A10410" t="s">
        <v>19</v>
      </c>
      <c r="B10410" t="s">
        <v>20</v>
      </c>
      <c r="C10410" s="1">
        <v>2017</v>
      </c>
      <c r="D10410" s="9">
        <v>146309</v>
      </c>
      <c r="E10410" s="4">
        <v>37105.175999999999</v>
      </c>
      <c r="F10410" t="s">
        <v>27</v>
      </c>
      <c r="G10410" t="s">
        <v>64</v>
      </c>
      <c r="H10410" t="s">
        <v>23</v>
      </c>
      <c r="I10410" t="s">
        <v>122</v>
      </c>
      <c r="J10410" s="1">
        <f>LEN(Table1[[#This Row],[Options/Features]]) - LEN(SUBSTITUTE(Table1[[#This Row],[Options/Features]], ",", "")) + 1</f>
        <v>2</v>
      </c>
      <c r="K10410" t="s">
        <v>17</v>
      </c>
      <c r="L10410" t="s">
        <v>31</v>
      </c>
    </row>
    <row r="10411" spans="1:12" x14ac:dyDescent="0.25">
      <c r="A10411" t="s">
        <v>74</v>
      </c>
      <c r="B10411" t="s">
        <v>136</v>
      </c>
      <c r="C10411" s="1">
        <v>2011</v>
      </c>
      <c r="D10411" s="9">
        <v>48275</v>
      </c>
      <c r="E10411" s="4">
        <v>4494.3519999999999</v>
      </c>
      <c r="F10411" t="s">
        <v>41</v>
      </c>
      <c r="G10411" t="s">
        <v>46</v>
      </c>
      <c r="H10411" t="s">
        <v>15</v>
      </c>
      <c r="I10411" t="s">
        <v>16</v>
      </c>
      <c r="J10411" s="1">
        <f>LEN(Table1[[#This Row],[Options/Features]]) - LEN(SUBSTITUTE(Table1[[#This Row],[Options/Features]], ",", "")) + 1</f>
        <v>1</v>
      </c>
      <c r="K10411" t="s">
        <v>36</v>
      </c>
      <c r="L10411" t="s">
        <v>31</v>
      </c>
    </row>
    <row r="10412" spans="1:12" x14ac:dyDescent="0.25">
      <c r="A10412" t="s">
        <v>149</v>
      </c>
      <c r="B10412" t="s">
        <v>270</v>
      </c>
      <c r="C10412" s="1">
        <v>2017</v>
      </c>
      <c r="D10412" s="9">
        <v>100091</v>
      </c>
      <c r="E10412" s="4">
        <v>22222.984</v>
      </c>
      <c r="F10412" t="s">
        <v>27</v>
      </c>
      <c r="G10412" t="s">
        <v>14</v>
      </c>
      <c r="H10412" t="s">
        <v>15</v>
      </c>
      <c r="I10412" t="s">
        <v>68</v>
      </c>
      <c r="J10412" s="1">
        <f>LEN(Table1[[#This Row],[Options/Features]]) - LEN(SUBSTITUTE(Table1[[#This Row],[Options/Features]], ",", "")) + 1</f>
        <v>1</v>
      </c>
      <c r="K10412" t="s">
        <v>36</v>
      </c>
      <c r="L10412" t="s">
        <v>31</v>
      </c>
    </row>
    <row r="10413" spans="1:12" x14ac:dyDescent="0.25">
      <c r="A10413" t="s">
        <v>149</v>
      </c>
      <c r="B10413" t="s">
        <v>270</v>
      </c>
      <c r="C10413" s="1">
        <v>2018</v>
      </c>
      <c r="D10413" s="9">
        <v>104695</v>
      </c>
      <c r="E10413" s="4">
        <v>37889.919999999998</v>
      </c>
      <c r="F10413" t="s">
        <v>13</v>
      </c>
      <c r="G10413" t="s">
        <v>42</v>
      </c>
      <c r="H10413" t="s">
        <v>15</v>
      </c>
      <c r="I10413" t="s">
        <v>217</v>
      </c>
      <c r="J10413" s="1">
        <f>LEN(Table1[[#This Row],[Options/Features]]) - LEN(SUBSTITUTE(Table1[[#This Row],[Options/Features]], ",", "")) + 1</f>
        <v>3</v>
      </c>
      <c r="K10413" t="s">
        <v>36</v>
      </c>
      <c r="L10413" t="s">
        <v>31</v>
      </c>
    </row>
    <row r="10414" spans="1:12" x14ac:dyDescent="0.25">
      <c r="A10414" t="s">
        <v>25</v>
      </c>
      <c r="B10414" t="s">
        <v>70</v>
      </c>
      <c r="C10414" s="1">
        <v>2013</v>
      </c>
      <c r="D10414" s="9">
        <v>17588</v>
      </c>
      <c r="E10414" s="4">
        <v>32290.76</v>
      </c>
      <c r="F10414" t="s">
        <v>41</v>
      </c>
      <c r="G10414" t="s">
        <v>22</v>
      </c>
      <c r="H10414" t="s">
        <v>15</v>
      </c>
      <c r="I10414" t="s">
        <v>342</v>
      </c>
      <c r="J10414" s="1">
        <f>LEN(Table1[[#This Row],[Options/Features]]) - LEN(SUBSTITUTE(Table1[[#This Row],[Options/Features]], ",", "")) + 1</f>
        <v>3</v>
      </c>
      <c r="K10414" t="s">
        <v>30</v>
      </c>
      <c r="L10414" t="s">
        <v>31</v>
      </c>
    </row>
    <row r="10415" spans="1:12" x14ac:dyDescent="0.25">
      <c r="A10415" t="s">
        <v>19</v>
      </c>
      <c r="B10415" t="s">
        <v>274</v>
      </c>
      <c r="C10415" s="1">
        <v>2012</v>
      </c>
      <c r="D10415" s="9">
        <v>132406</v>
      </c>
      <c r="E10415" s="4">
        <v>23948.312000000002</v>
      </c>
      <c r="F10415" t="s">
        <v>21</v>
      </c>
      <c r="G10415" t="s">
        <v>14</v>
      </c>
      <c r="H10415" t="s">
        <v>23</v>
      </c>
      <c r="I10415" t="s">
        <v>468</v>
      </c>
      <c r="J10415" s="1">
        <f>LEN(Table1[[#This Row],[Options/Features]]) - LEN(SUBSTITUTE(Table1[[#This Row],[Options/Features]], ",", "")) + 1</f>
        <v>4</v>
      </c>
      <c r="K10415" t="s">
        <v>36</v>
      </c>
      <c r="L10415" t="s">
        <v>31</v>
      </c>
    </row>
    <row r="10416" spans="1:12" x14ac:dyDescent="0.25">
      <c r="A10416" t="s">
        <v>116</v>
      </c>
      <c r="B10416">
        <v>300</v>
      </c>
      <c r="C10416" s="1">
        <v>2012</v>
      </c>
      <c r="D10416" s="9">
        <v>25036</v>
      </c>
      <c r="E10416" s="4">
        <v>19302.88</v>
      </c>
      <c r="F10416" t="s">
        <v>27</v>
      </c>
      <c r="G10416" t="s">
        <v>14</v>
      </c>
      <c r="H10416" t="s">
        <v>15</v>
      </c>
      <c r="I10416" t="s">
        <v>443</v>
      </c>
      <c r="J10416" s="1">
        <f>LEN(Table1[[#This Row],[Options/Features]]) - LEN(SUBSTITUTE(Table1[[#This Row],[Options/Features]], ",", "")) + 1</f>
        <v>3</v>
      </c>
      <c r="K10416" t="s">
        <v>17</v>
      </c>
      <c r="L10416" t="s">
        <v>18</v>
      </c>
    </row>
    <row r="10417" spans="1:12" x14ac:dyDescent="0.25">
      <c r="A10417" t="s">
        <v>19</v>
      </c>
      <c r="B10417" t="s">
        <v>20</v>
      </c>
      <c r="C10417" s="1">
        <v>2017</v>
      </c>
      <c r="D10417" s="9">
        <v>74020</v>
      </c>
      <c r="E10417" s="4">
        <v>5247.9120000000003</v>
      </c>
      <c r="F10417" t="s">
        <v>13</v>
      </c>
      <c r="G10417" t="s">
        <v>50</v>
      </c>
      <c r="H10417" t="s">
        <v>15</v>
      </c>
      <c r="I10417" t="s">
        <v>623</v>
      </c>
      <c r="J10417" s="1">
        <f>LEN(Table1[[#This Row],[Options/Features]]) - LEN(SUBSTITUTE(Table1[[#This Row],[Options/Features]], ",", "")) + 1</f>
        <v>4</v>
      </c>
      <c r="K10417" t="s">
        <v>30</v>
      </c>
      <c r="L10417" t="s">
        <v>31</v>
      </c>
    </row>
    <row r="10418" spans="1:12" x14ac:dyDescent="0.25">
      <c r="A10418" t="s">
        <v>37</v>
      </c>
      <c r="B10418" t="s">
        <v>38</v>
      </c>
      <c r="C10418" s="1">
        <v>2014</v>
      </c>
      <c r="D10418" s="9">
        <v>48541</v>
      </c>
      <c r="E10418" s="4">
        <v>23658.335999999999</v>
      </c>
      <c r="F10418" t="s">
        <v>21</v>
      </c>
      <c r="G10418" t="s">
        <v>34</v>
      </c>
      <c r="H10418" t="s">
        <v>23</v>
      </c>
      <c r="I10418" t="s">
        <v>627</v>
      </c>
      <c r="J10418" s="1">
        <f>LEN(Table1[[#This Row],[Options/Features]]) - LEN(SUBSTITUTE(Table1[[#This Row],[Options/Features]], ",", "")) + 1</f>
        <v>4</v>
      </c>
      <c r="K10418" t="s">
        <v>36</v>
      </c>
      <c r="L10418" t="s">
        <v>31</v>
      </c>
    </row>
    <row r="10419" spans="1:12" x14ac:dyDescent="0.25">
      <c r="A10419" t="s">
        <v>48</v>
      </c>
      <c r="B10419" t="s">
        <v>227</v>
      </c>
      <c r="C10419" s="1">
        <v>2019</v>
      </c>
      <c r="D10419" s="9">
        <v>8990</v>
      </c>
      <c r="E10419" s="4">
        <v>40786.32</v>
      </c>
      <c r="F10419" t="s">
        <v>27</v>
      </c>
      <c r="G10419" t="s">
        <v>50</v>
      </c>
      <c r="H10419" t="s">
        <v>23</v>
      </c>
      <c r="I10419" t="s">
        <v>369</v>
      </c>
      <c r="J10419" s="1">
        <f>LEN(Table1[[#This Row],[Options/Features]]) - LEN(SUBSTITUTE(Table1[[#This Row],[Options/Features]], ",", "")) + 1</f>
        <v>2</v>
      </c>
      <c r="K10419" t="s">
        <v>30</v>
      </c>
      <c r="L10419" t="s">
        <v>18</v>
      </c>
    </row>
    <row r="10420" spans="1:12" x14ac:dyDescent="0.25">
      <c r="A10420" t="s">
        <v>57</v>
      </c>
      <c r="B10420" t="s">
        <v>123</v>
      </c>
      <c r="C10420" s="1">
        <v>2012</v>
      </c>
      <c r="D10420" s="9">
        <v>135699</v>
      </c>
      <c r="E10420" s="4">
        <v>26868.407999999999</v>
      </c>
      <c r="F10420" t="s">
        <v>27</v>
      </c>
      <c r="G10420" t="s">
        <v>72</v>
      </c>
      <c r="H10420" t="s">
        <v>23</v>
      </c>
      <c r="I10420" t="s">
        <v>202</v>
      </c>
      <c r="J10420" s="1">
        <f>LEN(Table1[[#This Row],[Options/Features]]) - LEN(SUBSTITUTE(Table1[[#This Row],[Options/Features]], ",", "")) + 1</f>
        <v>2</v>
      </c>
      <c r="K10420" t="s">
        <v>36</v>
      </c>
      <c r="L10420" t="s">
        <v>31</v>
      </c>
    </row>
    <row r="10421" spans="1:12" x14ac:dyDescent="0.25">
      <c r="A10421" t="s">
        <v>149</v>
      </c>
      <c r="B10421" t="s">
        <v>300</v>
      </c>
      <c r="C10421" s="1">
        <v>2011</v>
      </c>
      <c r="D10421" s="9">
        <v>15632</v>
      </c>
      <c r="E10421" s="4">
        <v>9242.34</v>
      </c>
      <c r="F10421" t="s">
        <v>21</v>
      </c>
      <c r="G10421" t="s">
        <v>22</v>
      </c>
      <c r="H10421" t="s">
        <v>15</v>
      </c>
      <c r="I10421" t="s">
        <v>115</v>
      </c>
      <c r="J10421" s="1">
        <f>LEN(Table1[[#This Row],[Options/Features]]) - LEN(SUBSTITUTE(Table1[[#This Row],[Options/Features]], ",", "")) + 1</f>
        <v>1</v>
      </c>
      <c r="K10421" t="s">
        <v>30</v>
      </c>
      <c r="L10421" t="s">
        <v>18</v>
      </c>
    </row>
    <row r="10422" spans="1:12" x14ac:dyDescent="0.25">
      <c r="A10422" t="s">
        <v>19</v>
      </c>
      <c r="B10422" t="s">
        <v>307</v>
      </c>
      <c r="C10422" s="1">
        <v>2021</v>
      </c>
      <c r="D10422" s="9">
        <v>42530</v>
      </c>
      <c r="E10422" s="4">
        <v>9072.08</v>
      </c>
      <c r="F10422" t="s">
        <v>13</v>
      </c>
      <c r="G10422" t="s">
        <v>28</v>
      </c>
      <c r="H10422" t="s">
        <v>15</v>
      </c>
      <c r="I10422" t="s">
        <v>436</v>
      </c>
      <c r="J10422" s="1">
        <f>LEN(Table1[[#This Row],[Options/Features]]) - LEN(SUBSTITUTE(Table1[[#This Row],[Options/Features]], ",", "")) + 1</f>
        <v>3</v>
      </c>
      <c r="K10422" t="s">
        <v>30</v>
      </c>
      <c r="L10422" t="s">
        <v>31</v>
      </c>
    </row>
    <row r="10423" spans="1:12" x14ac:dyDescent="0.25">
      <c r="A10423" t="s">
        <v>44</v>
      </c>
      <c r="B10423" t="s">
        <v>176</v>
      </c>
      <c r="C10423" s="1">
        <v>2017</v>
      </c>
      <c r="D10423" s="9">
        <v>140307</v>
      </c>
      <c r="E10423" s="4">
        <v>15287.152</v>
      </c>
      <c r="F10423" t="s">
        <v>13</v>
      </c>
      <c r="G10423" t="s">
        <v>64</v>
      </c>
      <c r="H10423" t="s">
        <v>23</v>
      </c>
      <c r="I10423" t="s">
        <v>254</v>
      </c>
      <c r="J10423" s="1">
        <f>LEN(Table1[[#This Row],[Options/Features]]) - LEN(SUBSTITUTE(Table1[[#This Row],[Options/Features]], ",", "")) + 1</f>
        <v>2</v>
      </c>
      <c r="K10423" t="s">
        <v>36</v>
      </c>
      <c r="L10423" t="s">
        <v>31</v>
      </c>
    </row>
    <row r="10424" spans="1:12" x14ac:dyDescent="0.25">
      <c r="A10424" t="s">
        <v>25</v>
      </c>
      <c r="B10424" t="s">
        <v>129</v>
      </c>
      <c r="C10424" s="1">
        <v>2019</v>
      </c>
      <c r="D10424" s="9">
        <v>138973</v>
      </c>
      <c r="E10424" s="4">
        <v>14887.752</v>
      </c>
      <c r="F10424" t="s">
        <v>13</v>
      </c>
      <c r="G10424" t="s">
        <v>72</v>
      </c>
      <c r="H10424" t="s">
        <v>15</v>
      </c>
      <c r="I10424" t="s">
        <v>107</v>
      </c>
      <c r="J10424" s="1">
        <f>LEN(Table1[[#This Row],[Options/Features]]) - LEN(SUBSTITUTE(Table1[[#This Row],[Options/Features]], ",", "")) + 1</f>
        <v>2</v>
      </c>
      <c r="K10424" t="s">
        <v>17</v>
      </c>
      <c r="L10424" t="s">
        <v>31</v>
      </c>
    </row>
    <row r="10425" spans="1:12" x14ac:dyDescent="0.25">
      <c r="A10425" t="s">
        <v>37</v>
      </c>
      <c r="B10425" t="s">
        <v>181</v>
      </c>
      <c r="C10425" s="1">
        <v>2022</v>
      </c>
      <c r="D10425" s="9">
        <v>36649</v>
      </c>
      <c r="E10425" s="4">
        <v>31351.376</v>
      </c>
      <c r="F10425" t="s">
        <v>21</v>
      </c>
      <c r="G10425" t="s">
        <v>28</v>
      </c>
      <c r="H10425" t="s">
        <v>15</v>
      </c>
      <c r="I10425" t="s">
        <v>374</v>
      </c>
      <c r="J10425" s="1">
        <f>LEN(Table1[[#This Row],[Options/Features]]) - LEN(SUBSTITUTE(Table1[[#This Row],[Options/Features]], ",", "")) + 1</f>
        <v>3</v>
      </c>
      <c r="K10425" t="s">
        <v>36</v>
      </c>
      <c r="L10425" t="s">
        <v>31</v>
      </c>
    </row>
    <row r="10426" spans="1:12" x14ac:dyDescent="0.25">
      <c r="A10426" t="s">
        <v>96</v>
      </c>
      <c r="B10426" t="s">
        <v>139</v>
      </c>
      <c r="C10426" s="1">
        <v>2011</v>
      </c>
      <c r="D10426" s="9">
        <v>75740</v>
      </c>
      <c r="E10426" s="4">
        <v>21173.335999999999</v>
      </c>
      <c r="F10426" t="s">
        <v>21</v>
      </c>
      <c r="G10426" t="s">
        <v>22</v>
      </c>
      <c r="H10426" t="s">
        <v>23</v>
      </c>
      <c r="I10426" t="s">
        <v>68</v>
      </c>
      <c r="J10426" s="1">
        <f>LEN(Table1[[#This Row],[Options/Features]]) - LEN(SUBSTITUTE(Table1[[#This Row],[Options/Features]], ",", "")) + 1</f>
        <v>1</v>
      </c>
      <c r="K10426" t="s">
        <v>30</v>
      </c>
      <c r="L10426" t="s">
        <v>31</v>
      </c>
    </row>
    <row r="10427" spans="1:12" x14ac:dyDescent="0.25">
      <c r="A10427" t="s">
        <v>82</v>
      </c>
      <c r="B10427" t="s">
        <v>114</v>
      </c>
      <c r="C10427" s="1">
        <v>2015</v>
      </c>
      <c r="D10427" s="9">
        <v>137242</v>
      </c>
      <c r="E10427" s="4">
        <v>9114.2639999999992</v>
      </c>
      <c r="F10427" t="s">
        <v>41</v>
      </c>
      <c r="G10427" t="s">
        <v>46</v>
      </c>
      <c r="H10427" t="s">
        <v>15</v>
      </c>
      <c r="I10427" t="s">
        <v>47</v>
      </c>
      <c r="J10427" s="1">
        <f>LEN(Table1[[#This Row],[Options/Features]]) - LEN(SUBSTITUTE(Table1[[#This Row],[Options/Features]], ",", "")) + 1</f>
        <v>1</v>
      </c>
      <c r="K10427" t="s">
        <v>30</v>
      </c>
      <c r="L10427" t="s">
        <v>31</v>
      </c>
    </row>
    <row r="10428" spans="1:12" x14ac:dyDescent="0.25">
      <c r="A10428" t="s">
        <v>25</v>
      </c>
      <c r="B10428" t="s">
        <v>26</v>
      </c>
      <c r="C10428" s="1">
        <v>2018</v>
      </c>
      <c r="D10428" s="9">
        <v>6672</v>
      </c>
      <c r="E10428" s="4">
        <v>33170.976000000002</v>
      </c>
      <c r="F10428" t="s">
        <v>27</v>
      </c>
      <c r="G10428" t="s">
        <v>42</v>
      </c>
      <c r="H10428" t="s">
        <v>15</v>
      </c>
      <c r="I10428" t="s">
        <v>16</v>
      </c>
      <c r="J10428" s="1">
        <f>LEN(Table1[[#This Row],[Options/Features]]) - LEN(SUBSTITUTE(Table1[[#This Row],[Options/Features]], ",", "")) + 1</f>
        <v>1</v>
      </c>
      <c r="K10428" t="s">
        <v>36</v>
      </c>
      <c r="L10428" t="s">
        <v>31</v>
      </c>
    </row>
    <row r="10429" spans="1:12" x14ac:dyDescent="0.25">
      <c r="A10429" t="s">
        <v>79</v>
      </c>
      <c r="B10429" t="s">
        <v>87</v>
      </c>
      <c r="C10429" s="1">
        <v>2015</v>
      </c>
      <c r="D10429" s="9">
        <v>80603</v>
      </c>
      <c r="E10429" s="4">
        <v>16550.207999999999</v>
      </c>
      <c r="F10429" t="s">
        <v>41</v>
      </c>
      <c r="G10429" t="s">
        <v>46</v>
      </c>
      <c r="H10429" t="s">
        <v>15</v>
      </c>
      <c r="I10429" t="s">
        <v>47</v>
      </c>
      <c r="J10429" s="1">
        <f>LEN(Table1[[#This Row],[Options/Features]]) - LEN(SUBSTITUTE(Table1[[#This Row],[Options/Features]], ",", "")) + 1</f>
        <v>1</v>
      </c>
      <c r="K10429" t="s">
        <v>17</v>
      </c>
      <c r="L10429" t="s">
        <v>31</v>
      </c>
    </row>
    <row r="10430" spans="1:12" x14ac:dyDescent="0.25">
      <c r="A10430" t="s">
        <v>32</v>
      </c>
      <c r="B10430" t="s">
        <v>125</v>
      </c>
      <c r="C10430" s="1">
        <v>2011</v>
      </c>
      <c r="D10430" s="9">
        <v>139857</v>
      </c>
      <c r="E10430" s="4">
        <v>7191.7280000000001</v>
      </c>
      <c r="F10430" t="s">
        <v>41</v>
      </c>
      <c r="G10430" t="s">
        <v>72</v>
      </c>
      <c r="H10430" t="s">
        <v>15</v>
      </c>
      <c r="I10430" t="s">
        <v>73</v>
      </c>
      <c r="J10430" s="1">
        <f>LEN(Table1[[#This Row],[Options/Features]]) - LEN(SUBSTITUTE(Table1[[#This Row],[Options/Features]], ",", "")) + 1</f>
        <v>2</v>
      </c>
      <c r="K10430" t="s">
        <v>17</v>
      </c>
      <c r="L10430" t="s">
        <v>31</v>
      </c>
    </row>
    <row r="10431" spans="1:12" x14ac:dyDescent="0.25">
      <c r="A10431" t="s">
        <v>149</v>
      </c>
      <c r="B10431" t="s">
        <v>150</v>
      </c>
      <c r="C10431" s="1">
        <v>2022</v>
      </c>
      <c r="D10431" s="9">
        <v>58031</v>
      </c>
      <c r="E10431" s="4">
        <v>11817.216</v>
      </c>
      <c r="F10431" t="s">
        <v>21</v>
      </c>
      <c r="G10431" t="s">
        <v>14</v>
      </c>
      <c r="H10431" t="s">
        <v>15</v>
      </c>
      <c r="I10431" t="s">
        <v>47</v>
      </c>
      <c r="J10431" s="1">
        <f>LEN(Table1[[#This Row],[Options/Features]]) - LEN(SUBSTITUTE(Table1[[#This Row],[Options/Features]], ",", "")) + 1</f>
        <v>1</v>
      </c>
      <c r="K10431" t="s">
        <v>17</v>
      </c>
      <c r="L10431" t="s">
        <v>31</v>
      </c>
    </row>
    <row r="10432" spans="1:12" x14ac:dyDescent="0.25">
      <c r="A10432" t="s">
        <v>25</v>
      </c>
      <c r="B10432" t="s">
        <v>70</v>
      </c>
      <c r="C10432" s="1">
        <v>2013</v>
      </c>
      <c r="D10432" s="9">
        <v>108370</v>
      </c>
      <c r="E10432" s="4">
        <v>27183.056</v>
      </c>
      <c r="F10432" t="s">
        <v>27</v>
      </c>
      <c r="G10432" t="s">
        <v>22</v>
      </c>
      <c r="H10432" t="s">
        <v>15</v>
      </c>
      <c r="I10432" t="s">
        <v>106</v>
      </c>
      <c r="J10432" s="1">
        <f>LEN(Table1[[#This Row],[Options/Features]]) - LEN(SUBSTITUTE(Table1[[#This Row],[Options/Features]], ",", "")) + 1</f>
        <v>1</v>
      </c>
      <c r="K10432" t="s">
        <v>17</v>
      </c>
      <c r="L10432" t="s">
        <v>31</v>
      </c>
    </row>
    <row r="10433" spans="1:12" x14ac:dyDescent="0.25">
      <c r="A10433" t="s">
        <v>149</v>
      </c>
      <c r="B10433">
        <v>911</v>
      </c>
      <c r="C10433" s="1">
        <v>2022</v>
      </c>
      <c r="D10433" s="9">
        <v>78029</v>
      </c>
      <c r="E10433" s="4">
        <v>28159.871999999999</v>
      </c>
      <c r="F10433" t="s">
        <v>13</v>
      </c>
      <c r="G10433" t="s">
        <v>50</v>
      </c>
      <c r="H10433" t="s">
        <v>23</v>
      </c>
      <c r="I10433" t="s">
        <v>47</v>
      </c>
      <c r="J10433" s="1">
        <f>LEN(Table1[[#This Row],[Options/Features]]) - LEN(SUBSTITUTE(Table1[[#This Row],[Options/Features]], ",", "")) + 1</f>
        <v>1</v>
      </c>
      <c r="K10433" t="s">
        <v>17</v>
      </c>
      <c r="L10433" t="s">
        <v>31</v>
      </c>
    </row>
    <row r="10434" spans="1:12" x14ac:dyDescent="0.25">
      <c r="A10434" t="s">
        <v>48</v>
      </c>
      <c r="B10434" t="s">
        <v>52</v>
      </c>
      <c r="C10434" s="1">
        <v>2012</v>
      </c>
      <c r="D10434" s="9">
        <v>122080</v>
      </c>
      <c r="E10434" s="4">
        <v>35715.980000000003</v>
      </c>
      <c r="F10434" t="s">
        <v>27</v>
      </c>
      <c r="G10434" t="s">
        <v>28</v>
      </c>
      <c r="H10434" t="s">
        <v>15</v>
      </c>
      <c r="I10434" t="s">
        <v>598</v>
      </c>
      <c r="J10434" s="1">
        <f>LEN(Table1[[#This Row],[Options/Features]]) - LEN(SUBSTITUTE(Table1[[#This Row],[Options/Features]], ",", "")) + 1</f>
        <v>3</v>
      </c>
      <c r="K10434" t="s">
        <v>36</v>
      </c>
      <c r="L10434" t="s">
        <v>18</v>
      </c>
    </row>
    <row r="10435" spans="1:12" x14ac:dyDescent="0.25">
      <c r="A10435" t="s">
        <v>99</v>
      </c>
      <c r="B10435" t="s">
        <v>326</v>
      </c>
      <c r="C10435" s="1">
        <v>2021</v>
      </c>
      <c r="D10435" s="9">
        <v>59452</v>
      </c>
      <c r="E10435" s="4">
        <v>29136.016</v>
      </c>
      <c r="F10435" t="s">
        <v>41</v>
      </c>
      <c r="G10435" t="s">
        <v>46</v>
      </c>
      <c r="H10435" t="s">
        <v>15</v>
      </c>
      <c r="I10435" t="s">
        <v>47</v>
      </c>
      <c r="J10435" s="1">
        <f>LEN(Table1[[#This Row],[Options/Features]]) - LEN(SUBSTITUTE(Table1[[#This Row],[Options/Features]], ",", "")) + 1</f>
        <v>1</v>
      </c>
      <c r="K10435" t="s">
        <v>30</v>
      </c>
      <c r="L10435" t="s">
        <v>31</v>
      </c>
    </row>
    <row r="10436" spans="1:12" x14ac:dyDescent="0.25">
      <c r="A10436" t="s">
        <v>37</v>
      </c>
      <c r="B10436" t="s">
        <v>181</v>
      </c>
      <c r="C10436" s="1">
        <v>2010</v>
      </c>
      <c r="D10436" s="9">
        <v>41551</v>
      </c>
      <c r="E10436" s="4">
        <v>28792.448</v>
      </c>
      <c r="F10436" t="s">
        <v>13</v>
      </c>
      <c r="G10436" t="s">
        <v>64</v>
      </c>
      <c r="H10436" t="s">
        <v>15</v>
      </c>
      <c r="I10436" t="s">
        <v>24</v>
      </c>
      <c r="J10436" s="1">
        <f>LEN(Table1[[#This Row],[Options/Features]]) - LEN(SUBSTITUTE(Table1[[#This Row],[Options/Features]], ",", "")) + 1</f>
        <v>1</v>
      </c>
      <c r="K10436" t="s">
        <v>36</v>
      </c>
      <c r="L10436" t="s">
        <v>31</v>
      </c>
    </row>
    <row r="10437" spans="1:12" x14ac:dyDescent="0.25">
      <c r="A10437" t="s">
        <v>89</v>
      </c>
      <c r="B10437" t="s">
        <v>318</v>
      </c>
      <c r="C10437" s="1">
        <v>2013</v>
      </c>
      <c r="D10437" s="9">
        <v>79713</v>
      </c>
      <c r="E10437" s="4">
        <v>16123.272000000001</v>
      </c>
      <c r="F10437" t="s">
        <v>41</v>
      </c>
      <c r="G10437" t="s">
        <v>50</v>
      </c>
      <c r="H10437" t="s">
        <v>23</v>
      </c>
      <c r="I10437" t="s">
        <v>325</v>
      </c>
      <c r="J10437" s="1">
        <f>LEN(Table1[[#This Row],[Options/Features]]) - LEN(SUBSTITUTE(Table1[[#This Row],[Options/Features]], ",", "")) + 1</f>
        <v>3</v>
      </c>
      <c r="K10437" t="s">
        <v>17</v>
      </c>
      <c r="L10437" t="s">
        <v>31</v>
      </c>
    </row>
    <row r="10438" spans="1:12" x14ac:dyDescent="0.25">
      <c r="A10438" t="s">
        <v>25</v>
      </c>
      <c r="B10438" t="s">
        <v>129</v>
      </c>
      <c r="C10438" s="1">
        <v>2022</v>
      </c>
      <c r="D10438" s="9">
        <v>102067</v>
      </c>
      <c r="E10438" s="4">
        <v>21046.91</v>
      </c>
      <c r="F10438" t="s">
        <v>21</v>
      </c>
      <c r="G10438" t="s">
        <v>50</v>
      </c>
      <c r="H10438" t="s">
        <v>23</v>
      </c>
      <c r="I10438" t="s">
        <v>142</v>
      </c>
      <c r="J10438" s="1">
        <f>LEN(Table1[[#This Row],[Options/Features]]) - LEN(SUBSTITUTE(Table1[[#This Row],[Options/Features]], ",", "")) + 1</f>
        <v>3</v>
      </c>
      <c r="K10438" t="s">
        <v>36</v>
      </c>
      <c r="L10438" t="s">
        <v>18</v>
      </c>
    </row>
    <row r="10439" spans="1:12" x14ac:dyDescent="0.25">
      <c r="A10439" t="s">
        <v>37</v>
      </c>
      <c r="B10439" t="s">
        <v>118</v>
      </c>
      <c r="C10439" s="1">
        <v>2018</v>
      </c>
      <c r="D10439" s="9">
        <v>51812</v>
      </c>
      <c r="E10439" s="4">
        <v>7574.6399999999903</v>
      </c>
      <c r="F10439" t="s">
        <v>21</v>
      </c>
      <c r="G10439" t="s">
        <v>28</v>
      </c>
      <c r="H10439" t="s">
        <v>15</v>
      </c>
      <c r="I10439" t="s">
        <v>106</v>
      </c>
      <c r="J10439" s="1">
        <f>LEN(Table1[[#This Row],[Options/Features]]) - LEN(SUBSTITUTE(Table1[[#This Row],[Options/Features]], ",", "")) + 1</f>
        <v>1</v>
      </c>
      <c r="K10439" t="s">
        <v>36</v>
      </c>
      <c r="L10439" t="s">
        <v>31</v>
      </c>
    </row>
    <row r="10440" spans="1:12" x14ac:dyDescent="0.25">
      <c r="A10440" t="s">
        <v>99</v>
      </c>
      <c r="B10440" t="s">
        <v>251</v>
      </c>
      <c r="C10440" s="1">
        <v>2012</v>
      </c>
      <c r="D10440" s="9">
        <v>27391</v>
      </c>
      <c r="E10440" s="4">
        <v>8431.8320000000003</v>
      </c>
      <c r="F10440" t="s">
        <v>41</v>
      </c>
      <c r="G10440" t="s">
        <v>42</v>
      </c>
      <c r="H10440" t="s">
        <v>15</v>
      </c>
      <c r="I10440" t="s">
        <v>352</v>
      </c>
      <c r="J10440" s="1">
        <f>LEN(Table1[[#This Row],[Options/Features]]) - LEN(SUBSTITUTE(Table1[[#This Row],[Options/Features]], ",", "")) + 1</f>
        <v>3</v>
      </c>
      <c r="K10440" t="s">
        <v>17</v>
      </c>
      <c r="L10440" t="s">
        <v>31</v>
      </c>
    </row>
    <row r="10441" spans="1:12" x14ac:dyDescent="0.25">
      <c r="A10441" t="s">
        <v>99</v>
      </c>
      <c r="B10441" t="s">
        <v>251</v>
      </c>
      <c r="C10441" s="1">
        <v>2016</v>
      </c>
      <c r="D10441" s="9">
        <v>65453</v>
      </c>
      <c r="E10441" s="4">
        <v>47441.93</v>
      </c>
      <c r="F10441" t="s">
        <v>27</v>
      </c>
      <c r="G10441" t="s">
        <v>14</v>
      </c>
      <c r="H10441" t="s">
        <v>23</v>
      </c>
      <c r="I10441" t="s">
        <v>278</v>
      </c>
      <c r="J10441" s="1">
        <f>LEN(Table1[[#This Row],[Options/Features]]) - LEN(SUBSTITUTE(Table1[[#This Row],[Options/Features]], ",", "")) + 1</f>
        <v>3</v>
      </c>
      <c r="K10441" t="s">
        <v>36</v>
      </c>
      <c r="L10441" t="s">
        <v>18</v>
      </c>
    </row>
    <row r="10442" spans="1:12" x14ac:dyDescent="0.25">
      <c r="A10442" t="s">
        <v>93</v>
      </c>
      <c r="B10442" t="s">
        <v>55</v>
      </c>
      <c r="C10442" s="1">
        <v>2013</v>
      </c>
      <c r="D10442" s="9">
        <v>134575</v>
      </c>
      <c r="E10442" s="4">
        <v>22478.42</v>
      </c>
      <c r="F10442" t="s">
        <v>21</v>
      </c>
      <c r="G10442" t="s">
        <v>50</v>
      </c>
      <c r="H10442" t="s">
        <v>23</v>
      </c>
      <c r="I10442" t="s">
        <v>1219</v>
      </c>
      <c r="J10442" s="1">
        <f>LEN(Table1[[#This Row],[Options/Features]]) - LEN(SUBSTITUTE(Table1[[#This Row],[Options/Features]], ",", "")) + 1</f>
        <v>4</v>
      </c>
      <c r="K10442" t="s">
        <v>30</v>
      </c>
      <c r="L10442" t="s">
        <v>18</v>
      </c>
    </row>
    <row r="10443" spans="1:12" x14ac:dyDescent="0.25">
      <c r="A10443" t="s">
        <v>11</v>
      </c>
      <c r="B10443" t="s">
        <v>153</v>
      </c>
      <c r="C10443" s="1">
        <v>2017</v>
      </c>
      <c r="D10443" s="9">
        <v>76620</v>
      </c>
      <c r="E10443" s="4">
        <v>31811.184000000001</v>
      </c>
      <c r="F10443" t="s">
        <v>13</v>
      </c>
      <c r="G10443" t="s">
        <v>72</v>
      </c>
      <c r="H10443" t="s">
        <v>23</v>
      </c>
      <c r="I10443" t="s">
        <v>785</v>
      </c>
      <c r="J10443" s="1">
        <f>LEN(Table1[[#This Row],[Options/Features]]) - LEN(SUBSTITUTE(Table1[[#This Row],[Options/Features]], ",", "")) + 1</f>
        <v>4</v>
      </c>
      <c r="K10443" t="s">
        <v>17</v>
      </c>
      <c r="L10443" t="s">
        <v>31</v>
      </c>
    </row>
    <row r="10444" spans="1:12" x14ac:dyDescent="0.25">
      <c r="A10444" t="s">
        <v>82</v>
      </c>
      <c r="B10444" t="s">
        <v>84</v>
      </c>
      <c r="C10444" s="1">
        <v>2011</v>
      </c>
      <c r="D10444" s="9">
        <v>84759</v>
      </c>
      <c r="E10444" s="4">
        <v>25246.32</v>
      </c>
      <c r="F10444" t="s">
        <v>13</v>
      </c>
      <c r="G10444" t="s">
        <v>50</v>
      </c>
      <c r="H10444" t="s">
        <v>23</v>
      </c>
      <c r="I10444" t="s">
        <v>960</v>
      </c>
      <c r="J10444" s="1">
        <f>LEN(Table1[[#This Row],[Options/Features]]) - LEN(SUBSTITUTE(Table1[[#This Row],[Options/Features]], ",", "")) + 1</f>
        <v>4</v>
      </c>
      <c r="K10444" t="s">
        <v>30</v>
      </c>
      <c r="L10444" t="s">
        <v>31</v>
      </c>
    </row>
    <row r="10445" spans="1:12" x14ac:dyDescent="0.25">
      <c r="A10445" t="s">
        <v>48</v>
      </c>
      <c r="B10445" t="s">
        <v>49</v>
      </c>
      <c r="C10445" s="1">
        <v>2018</v>
      </c>
      <c r="D10445" s="9">
        <v>89074</v>
      </c>
      <c r="E10445" s="4">
        <v>28947.98</v>
      </c>
      <c r="F10445" t="s">
        <v>41</v>
      </c>
      <c r="G10445" t="s">
        <v>14</v>
      </c>
      <c r="H10445" t="s">
        <v>15</v>
      </c>
      <c r="I10445" t="s">
        <v>689</v>
      </c>
      <c r="J10445" s="1">
        <f>LEN(Table1[[#This Row],[Options/Features]]) - LEN(SUBSTITUTE(Table1[[#This Row],[Options/Features]], ",", "")) + 1</f>
        <v>3</v>
      </c>
      <c r="K10445" t="s">
        <v>30</v>
      </c>
      <c r="L10445" t="s">
        <v>18</v>
      </c>
    </row>
    <row r="10446" spans="1:12" x14ac:dyDescent="0.25">
      <c r="A10446" t="s">
        <v>60</v>
      </c>
      <c r="B10446" t="s">
        <v>102</v>
      </c>
      <c r="C10446" s="1">
        <v>2012</v>
      </c>
      <c r="D10446" s="9">
        <v>95434</v>
      </c>
      <c r="E10446" s="4">
        <v>5202.2960000000003</v>
      </c>
      <c r="F10446" t="s">
        <v>21</v>
      </c>
      <c r="G10446" t="s">
        <v>64</v>
      </c>
      <c r="H10446" t="s">
        <v>15</v>
      </c>
      <c r="I10446" t="s">
        <v>232</v>
      </c>
      <c r="J10446" s="1">
        <f>LEN(Table1[[#This Row],[Options/Features]]) - LEN(SUBSTITUTE(Table1[[#This Row],[Options/Features]], ",", "")) + 1</f>
        <v>3</v>
      </c>
      <c r="K10446" t="s">
        <v>17</v>
      </c>
      <c r="L10446" t="s">
        <v>31</v>
      </c>
    </row>
    <row r="10447" spans="1:12" x14ac:dyDescent="0.25">
      <c r="A10447" t="s">
        <v>96</v>
      </c>
      <c r="B10447" t="s">
        <v>139</v>
      </c>
      <c r="C10447" s="1">
        <v>2016</v>
      </c>
      <c r="D10447" s="9">
        <v>32586</v>
      </c>
      <c r="E10447" s="4">
        <v>29123.223999999998</v>
      </c>
      <c r="F10447" t="s">
        <v>21</v>
      </c>
      <c r="G10447" t="s">
        <v>42</v>
      </c>
      <c r="H10447" t="s">
        <v>23</v>
      </c>
      <c r="I10447" t="s">
        <v>154</v>
      </c>
      <c r="J10447" s="1">
        <f>LEN(Table1[[#This Row],[Options/Features]]) - LEN(SUBSTITUTE(Table1[[#This Row],[Options/Features]], ",", "")) + 1</f>
        <v>3</v>
      </c>
      <c r="K10447" t="s">
        <v>36</v>
      </c>
      <c r="L10447" t="s">
        <v>31</v>
      </c>
    </row>
    <row r="10448" spans="1:12" x14ac:dyDescent="0.25">
      <c r="A10448" t="s">
        <v>25</v>
      </c>
      <c r="B10448" t="s">
        <v>127</v>
      </c>
      <c r="C10448" s="1">
        <v>2012</v>
      </c>
      <c r="D10448" s="9">
        <v>22367</v>
      </c>
      <c r="E10448" s="4">
        <v>18058.52</v>
      </c>
      <c r="F10448" t="s">
        <v>21</v>
      </c>
      <c r="G10448" t="s">
        <v>50</v>
      </c>
      <c r="H10448" t="s">
        <v>23</v>
      </c>
      <c r="I10448" t="s">
        <v>806</v>
      </c>
      <c r="J10448" s="1">
        <f>LEN(Table1[[#This Row],[Options/Features]]) - LEN(SUBSTITUTE(Table1[[#This Row],[Options/Features]], ",", "")) + 1</f>
        <v>3</v>
      </c>
      <c r="K10448" t="s">
        <v>30</v>
      </c>
      <c r="L10448" t="s">
        <v>31</v>
      </c>
    </row>
    <row r="10449" spans="1:12" x14ac:dyDescent="0.25">
      <c r="A10449" t="s">
        <v>149</v>
      </c>
      <c r="B10449" t="s">
        <v>300</v>
      </c>
      <c r="C10449" s="1">
        <v>2013</v>
      </c>
      <c r="D10449" s="9">
        <v>139767</v>
      </c>
      <c r="E10449" s="4">
        <v>19271.103999999999</v>
      </c>
      <c r="F10449" t="s">
        <v>13</v>
      </c>
      <c r="G10449" t="s">
        <v>46</v>
      </c>
      <c r="H10449" t="s">
        <v>23</v>
      </c>
      <c r="I10449" t="s">
        <v>124</v>
      </c>
      <c r="J10449" s="1">
        <f>LEN(Table1[[#This Row],[Options/Features]]) - LEN(SUBSTITUTE(Table1[[#This Row],[Options/Features]], ",", "")) + 1</f>
        <v>2</v>
      </c>
      <c r="K10449" t="s">
        <v>30</v>
      </c>
      <c r="L10449" t="s">
        <v>31</v>
      </c>
    </row>
    <row r="10450" spans="1:12" x14ac:dyDescent="0.25">
      <c r="A10450" t="s">
        <v>74</v>
      </c>
      <c r="B10450" t="s">
        <v>136</v>
      </c>
      <c r="C10450" s="1">
        <v>2010</v>
      </c>
      <c r="D10450" s="9">
        <v>24089</v>
      </c>
      <c r="E10450" s="4">
        <v>32975.864000000001</v>
      </c>
      <c r="F10450" t="s">
        <v>27</v>
      </c>
      <c r="G10450" t="s">
        <v>22</v>
      </c>
      <c r="H10450" t="s">
        <v>15</v>
      </c>
      <c r="I10450" t="s">
        <v>166</v>
      </c>
      <c r="J10450" s="1">
        <f>LEN(Table1[[#This Row],[Options/Features]]) - LEN(SUBSTITUTE(Table1[[#This Row],[Options/Features]], ",", "")) + 1</f>
        <v>1</v>
      </c>
      <c r="K10450" t="s">
        <v>17</v>
      </c>
      <c r="L10450" t="s">
        <v>31</v>
      </c>
    </row>
    <row r="10451" spans="1:12" x14ac:dyDescent="0.25">
      <c r="A10451" t="s">
        <v>74</v>
      </c>
      <c r="B10451" t="s">
        <v>75</v>
      </c>
      <c r="C10451" s="1">
        <v>2021</v>
      </c>
      <c r="D10451" s="9">
        <v>124057</v>
      </c>
      <c r="E10451" s="4">
        <v>18215.151999999998</v>
      </c>
      <c r="F10451" t="s">
        <v>21</v>
      </c>
      <c r="G10451" t="s">
        <v>72</v>
      </c>
      <c r="H10451" t="s">
        <v>23</v>
      </c>
      <c r="I10451" t="s">
        <v>115</v>
      </c>
      <c r="J10451" s="1">
        <f>LEN(Table1[[#This Row],[Options/Features]]) - LEN(SUBSTITUTE(Table1[[#This Row],[Options/Features]], ",", "")) + 1</f>
        <v>1</v>
      </c>
      <c r="K10451" t="s">
        <v>17</v>
      </c>
      <c r="L10451" t="s">
        <v>31</v>
      </c>
    </row>
    <row r="10452" spans="1:12" x14ac:dyDescent="0.25">
      <c r="A10452" t="s">
        <v>74</v>
      </c>
      <c r="B10452" t="s">
        <v>258</v>
      </c>
      <c r="C10452" s="1">
        <v>2019</v>
      </c>
      <c r="D10452" s="9">
        <v>145072</v>
      </c>
      <c r="E10452" s="4">
        <v>39268.269999999997</v>
      </c>
      <c r="F10452" t="s">
        <v>21</v>
      </c>
      <c r="G10452" t="s">
        <v>72</v>
      </c>
      <c r="H10452" t="s">
        <v>23</v>
      </c>
      <c r="I10452" t="s">
        <v>68</v>
      </c>
      <c r="J10452" s="1">
        <f>LEN(Table1[[#This Row],[Options/Features]]) - LEN(SUBSTITUTE(Table1[[#This Row],[Options/Features]], ",", "")) + 1</f>
        <v>1</v>
      </c>
      <c r="K10452" t="s">
        <v>36</v>
      </c>
      <c r="L10452" t="s">
        <v>18</v>
      </c>
    </row>
    <row r="10453" spans="1:12" x14ac:dyDescent="0.25">
      <c r="A10453" t="s">
        <v>79</v>
      </c>
      <c r="B10453" t="s">
        <v>155</v>
      </c>
      <c r="C10453" s="1">
        <v>2019</v>
      </c>
      <c r="D10453" s="9">
        <v>59218</v>
      </c>
      <c r="E10453" s="4">
        <v>22512.416000000001</v>
      </c>
      <c r="F10453" t="s">
        <v>27</v>
      </c>
      <c r="G10453" t="s">
        <v>42</v>
      </c>
      <c r="H10453" t="s">
        <v>23</v>
      </c>
      <c r="I10453" t="s">
        <v>86</v>
      </c>
      <c r="J10453" s="1">
        <f>LEN(Table1[[#This Row],[Options/Features]]) - LEN(SUBSTITUTE(Table1[[#This Row],[Options/Features]], ",", "")) + 1</f>
        <v>2</v>
      </c>
      <c r="K10453" t="s">
        <v>36</v>
      </c>
      <c r="L10453" t="s">
        <v>31</v>
      </c>
    </row>
    <row r="10454" spans="1:12" x14ac:dyDescent="0.25">
      <c r="A10454" t="s">
        <v>25</v>
      </c>
      <c r="B10454" t="s">
        <v>26</v>
      </c>
      <c r="C10454" s="1">
        <v>2013</v>
      </c>
      <c r="D10454" s="9">
        <v>117248</v>
      </c>
      <c r="E10454" s="4">
        <v>29617.119999999999</v>
      </c>
      <c r="F10454" t="s">
        <v>13</v>
      </c>
      <c r="G10454" t="s">
        <v>28</v>
      </c>
      <c r="H10454" t="s">
        <v>15</v>
      </c>
      <c r="I10454" t="s">
        <v>663</v>
      </c>
      <c r="J10454" s="1">
        <f>LEN(Table1[[#This Row],[Options/Features]]) - LEN(SUBSTITUTE(Table1[[#This Row],[Options/Features]], ",", "")) + 1</f>
        <v>4</v>
      </c>
      <c r="K10454" t="s">
        <v>30</v>
      </c>
      <c r="L10454" t="s">
        <v>31</v>
      </c>
    </row>
    <row r="10455" spans="1:12" x14ac:dyDescent="0.25">
      <c r="A10455" t="s">
        <v>96</v>
      </c>
      <c r="B10455" t="s">
        <v>139</v>
      </c>
      <c r="C10455" s="1">
        <v>2020</v>
      </c>
      <c r="D10455" s="9">
        <v>87369</v>
      </c>
      <c r="E10455" s="4">
        <v>34598.28</v>
      </c>
      <c r="F10455" t="s">
        <v>13</v>
      </c>
      <c r="G10455" t="s">
        <v>72</v>
      </c>
      <c r="H10455" t="s">
        <v>15</v>
      </c>
      <c r="I10455" t="s">
        <v>198</v>
      </c>
      <c r="J10455" s="1">
        <f>LEN(Table1[[#This Row],[Options/Features]]) - LEN(SUBSTITUTE(Table1[[#This Row],[Options/Features]], ",", "")) + 1</f>
        <v>2</v>
      </c>
      <c r="K10455" t="s">
        <v>30</v>
      </c>
      <c r="L10455" t="s">
        <v>31</v>
      </c>
    </row>
    <row r="10456" spans="1:12" x14ac:dyDescent="0.25">
      <c r="A10456" t="s">
        <v>37</v>
      </c>
      <c r="B10456" t="s">
        <v>38</v>
      </c>
      <c r="C10456" s="1">
        <v>2012</v>
      </c>
      <c r="D10456" s="9">
        <v>89142</v>
      </c>
      <c r="E10456" s="4">
        <v>20147.216</v>
      </c>
      <c r="F10456" t="s">
        <v>27</v>
      </c>
      <c r="G10456" t="s">
        <v>67</v>
      </c>
      <c r="H10456" t="s">
        <v>15</v>
      </c>
      <c r="I10456" t="s">
        <v>357</v>
      </c>
      <c r="J10456" s="1">
        <f>LEN(Table1[[#This Row],[Options/Features]]) - LEN(SUBSTITUTE(Table1[[#This Row],[Options/Features]], ",", "")) + 1</f>
        <v>3</v>
      </c>
      <c r="K10456" t="s">
        <v>36</v>
      </c>
      <c r="L10456" t="s">
        <v>31</v>
      </c>
    </row>
    <row r="10457" spans="1:12" x14ac:dyDescent="0.25">
      <c r="A10457" t="s">
        <v>116</v>
      </c>
      <c r="B10457">
        <v>300</v>
      </c>
      <c r="C10457" s="1">
        <v>2022</v>
      </c>
      <c r="D10457" s="9">
        <v>40634</v>
      </c>
      <c r="E10457" s="4">
        <v>17379.272000000001</v>
      </c>
      <c r="F10457" t="s">
        <v>27</v>
      </c>
      <c r="G10457" t="s">
        <v>14</v>
      </c>
      <c r="H10457" t="s">
        <v>15</v>
      </c>
      <c r="I10457" t="s">
        <v>239</v>
      </c>
      <c r="J10457" s="1">
        <f>LEN(Table1[[#This Row],[Options/Features]]) - LEN(SUBSTITUTE(Table1[[#This Row],[Options/Features]], ",", "")) + 1</f>
        <v>3</v>
      </c>
      <c r="K10457" t="s">
        <v>30</v>
      </c>
      <c r="L10457" t="s">
        <v>31</v>
      </c>
    </row>
    <row r="10458" spans="1:12" x14ac:dyDescent="0.25">
      <c r="A10458" t="s">
        <v>79</v>
      </c>
      <c r="B10458" t="s">
        <v>141</v>
      </c>
      <c r="C10458" s="1">
        <v>2011</v>
      </c>
      <c r="D10458" s="9">
        <v>132461</v>
      </c>
      <c r="E10458" s="4">
        <v>43225.49</v>
      </c>
      <c r="F10458" t="s">
        <v>21</v>
      </c>
      <c r="G10458" t="s">
        <v>22</v>
      </c>
      <c r="H10458" t="s">
        <v>15</v>
      </c>
      <c r="I10458" t="s">
        <v>370</v>
      </c>
      <c r="J10458" s="1">
        <f>LEN(Table1[[#This Row],[Options/Features]]) - LEN(SUBSTITUTE(Table1[[#This Row],[Options/Features]], ",", "")) + 1</f>
        <v>2</v>
      </c>
      <c r="K10458" t="s">
        <v>36</v>
      </c>
      <c r="L10458" t="s">
        <v>18</v>
      </c>
    </row>
    <row r="10459" spans="1:12" x14ac:dyDescent="0.25">
      <c r="A10459" t="s">
        <v>96</v>
      </c>
      <c r="B10459" t="s">
        <v>139</v>
      </c>
      <c r="C10459" s="1">
        <v>2017</v>
      </c>
      <c r="D10459" s="9">
        <v>136254</v>
      </c>
      <c r="E10459" s="4">
        <v>36867.735999999997</v>
      </c>
      <c r="F10459" t="s">
        <v>27</v>
      </c>
      <c r="G10459" t="s">
        <v>34</v>
      </c>
      <c r="H10459" t="s">
        <v>23</v>
      </c>
      <c r="I10459" t="s">
        <v>197</v>
      </c>
      <c r="J10459" s="1">
        <f>LEN(Table1[[#This Row],[Options/Features]]) - LEN(SUBSTITUTE(Table1[[#This Row],[Options/Features]], ",", "")) + 1</f>
        <v>2</v>
      </c>
      <c r="K10459" t="s">
        <v>36</v>
      </c>
      <c r="L10459" t="s">
        <v>31</v>
      </c>
    </row>
    <row r="10460" spans="1:12" x14ac:dyDescent="0.25">
      <c r="A10460" t="s">
        <v>79</v>
      </c>
      <c r="B10460" t="s">
        <v>87</v>
      </c>
      <c r="C10460" s="1">
        <v>2022</v>
      </c>
      <c r="D10460" s="9">
        <v>96172</v>
      </c>
      <c r="E10460" s="4">
        <v>38345.519999999997</v>
      </c>
      <c r="F10460" t="s">
        <v>41</v>
      </c>
      <c r="G10460" t="s">
        <v>50</v>
      </c>
      <c r="H10460" t="s">
        <v>15</v>
      </c>
      <c r="I10460" t="s">
        <v>73</v>
      </c>
      <c r="J10460" s="1">
        <f>LEN(Table1[[#This Row],[Options/Features]]) - LEN(SUBSTITUTE(Table1[[#This Row],[Options/Features]], ",", "")) + 1</f>
        <v>2</v>
      </c>
      <c r="K10460" t="s">
        <v>36</v>
      </c>
      <c r="L10460" t="s">
        <v>18</v>
      </c>
    </row>
    <row r="10461" spans="1:12" x14ac:dyDescent="0.25">
      <c r="A10461" t="s">
        <v>44</v>
      </c>
      <c r="B10461" t="s">
        <v>45</v>
      </c>
      <c r="C10461" s="1">
        <v>2022</v>
      </c>
      <c r="D10461" s="9">
        <v>29023</v>
      </c>
      <c r="E10461" s="4">
        <v>21556.344000000001</v>
      </c>
      <c r="F10461" t="s">
        <v>21</v>
      </c>
      <c r="G10461" t="s">
        <v>64</v>
      </c>
      <c r="H10461" t="s">
        <v>15</v>
      </c>
      <c r="I10461" t="s">
        <v>678</v>
      </c>
      <c r="J10461" s="1">
        <f>LEN(Table1[[#This Row],[Options/Features]]) - LEN(SUBSTITUTE(Table1[[#This Row],[Options/Features]], ",", "")) + 1</f>
        <v>4</v>
      </c>
      <c r="K10461" t="s">
        <v>36</v>
      </c>
      <c r="L10461" t="s">
        <v>31</v>
      </c>
    </row>
    <row r="10462" spans="1:12" x14ac:dyDescent="0.25">
      <c r="A10462" t="s">
        <v>82</v>
      </c>
      <c r="B10462" t="s">
        <v>83</v>
      </c>
      <c r="C10462" s="1">
        <v>2019</v>
      </c>
      <c r="D10462" s="9">
        <v>56287</v>
      </c>
      <c r="E10462" s="4">
        <v>39337.712</v>
      </c>
      <c r="F10462" t="s">
        <v>21</v>
      </c>
      <c r="G10462" t="s">
        <v>67</v>
      </c>
      <c r="H10462" t="s">
        <v>23</v>
      </c>
      <c r="I10462" t="s">
        <v>47</v>
      </c>
      <c r="J10462" s="1">
        <f>LEN(Table1[[#This Row],[Options/Features]]) - LEN(SUBSTITUTE(Table1[[#This Row],[Options/Features]], ",", "")) + 1</f>
        <v>1</v>
      </c>
      <c r="K10462" t="s">
        <v>30</v>
      </c>
      <c r="L10462" t="s">
        <v>31</v>
      </c>
    </row>
    <row r="10463" spans="1:12" x14ac:dyDescent="0.25">
      <c r="A10463" t="s">
        <v>93</v>
      </c>
      <c r="B10463" t="s">
        <v>220</v>
      </c>
      <c r="C10463" s="1">
        <v>2022</v>
      </c>
      <c r="D10463" s="9">
        <v>144318</v>
      </c>
      <c r="E10463" s="4">
        <v>5025.08</v>
      </c>
      <c r="F10463" t="s">
        <v>21</v>
      </c>
      <c r="G10463" t="s">
        <v>72</v>
      </c>
      <c r="H10463" t="s">
        <v>23</v>
      </c>
      <c r="I10463" t="s">
        <v>115</v>
      </c>
      <c r="J10463" s="1">
        <f>LEN(Table1[[#This Row],[Options/Features]]) - LEN(SUBSTITUTE(Table1[[#This Row],[Options/Features]], ",", "")) + 1</f>
        <v>1</v>
      </c>
      <c r="K10463" t="s">
        <v>30</v>
      </c>
      <c r="L10463" t="s">
        <v>31</v>
      </c>
    </row>
    <row r="10464" spans="1:12" x14ac:dyDescent="0.25">
      <c r="A10464" t="s">
        <v>32</v>
      </c>
      <c r="B10464" t="s">
        <v>341</v>
      </c>
      <c r="C10464" s="1">
        <v>2016</v>
      </c>
      <c r="D10464" s="9">
        <v>23736</v>
      </c>
      <c r="E10464" s="4">
        <v>12060.111999999999</v>
      </c>
      <c r="F10464" t="s">
        <v>27</v>
      </c>
      <c r="G10464" t="s">
        <v>72</v>
      </c>
      <c r="H10464" t="s">
        <v>15</v>
      </c>
      <c r="I10464" t="s">
        <v>1220</v>
      </c>
      <c r="J10464" s="1">
        <f>LEN(Table1[[#This Row],[Options/Features]]) - LEN(SUBSTITUTE(Table1[[#This Row],[Options/Features]], ",", "")) + 1</f>
        <v>4</v>
      </c>
      <c r="K10464" t="s">
        <v>17</v>
      </c>
      <c r="L10464" t="s">
        <v>31</v>
      </c>
    </row>
    <row r="10465" spans="1:12" x14ac:dyDescent="0.25">
      <c r="A10465" t="s">
        <v>99</v>
      </c>
      <c r="B10465" t="s">
        <v>108</v>
      </c>
      <c r="C10465" s="1">
        <v>2012</v>
      </c>
      <c r="D10465" s="9">
        <v>134669</v>
      </c>
      <c r="E10465" s="4">
        <v>7086.99</v>
      </c>
      <c r="F10465" t="s">
        <v>41</v>
      </c>
      <c r="G10465" t="s">
        <v>72</v>
      </c>
      <c r="H10465" t="s">
        <v>15</v>
      </c>
      <c r="I10465" t="s">
        <v>229</v>
      </c>
      <c r="J10465" s="1">
        <f>LEN(Table1[[#This Row],[Options/Features]]) - LEN(SUBSTITUTE(Table1[[#This Row],[Options/Features]], ",", "")) + 1</f>
        <v>3</v>
      </c>
      <c r="K10465" t="s">
        <v>36</v>
      </c>
      <c r="L10465" t="s">
        <v>18</v>
      </c>
    </row>
    <row r="10466" spans="1:12" x14ac:dyDescent="0.25">
      <c r="A10466" t="s">
        <v>60</v>
      </c>
      <c r="B10466" t="s">
        <v>160</v>
      </c>
      <c r="C10466" s="1">
        <v>2014</v>
      </c>
      <c r="D10466" s="9">
        <v>138653</v>
      </c>
      <c r="E10466" s="4">
        <v>18566.216</v>
      </c>
      <c r="F10466" t="s">
        <v>41</v>
      </c>
      <c r="G10466" t="s">
        <v>22</v>
      </c>
      <c r="H10466" t="s">
        <v>23</v>
      </c>
      <c r="I10466" t="s">
        <v>47</v>
      </c>
      <c r="J10466" s="1">
        <f>LEN(Table1[[#This Row],[Options/Features]]) - LEN(SUBSTITUTE(Table1[[#This Row],[Options/Features]], ",", "")) + 1</f>
        <v>1</v>
      </c>
      <c r="K10466" t="s">
        <v>36</v>
      </c>
      <c r="L10466" t="s">
        <v>31</v>
      </c>
    </row>
    <row r="10467" spans="1:12" x14ac:dyDescent="0.25">
      <c r="A10467" t="s">
        <v>133</v>
      </c>
      <c r="B10467" t="s">
        <v>170</v>
      </c>
      <c r="C10467" s="1">
        <v>2012</v>
      </c>
      <c r="D10467" s="9">
        <v>49750</v>
      </c>
      <c r="E10467" s="4">
        <v>23106.063999999998</v>
      </c>
      <c r="F10467" t="s">
        <v>13</v>
      </c>
      <c r="G10467" t="s">
        <v>14</v>
      </c>
      <c r="H10467" t="s">
        <v>15</v>
      </c>
      <c r="I10467" t="s">
        <v>605</v>
      </c>
      <c r="J10467" s="1">
        <f>LEN(Table1[[#This Row],[Options/Features]]) - LEN(SUBSTITUTE(Table1[[#This Row],[Options/Features]], ",", "")) + 1</f>
        <v>4</v>
      </c>
      <c r="K10467" t="s">
        <v>30</v>
      </c>
      <c r="L10467" t="s">
        <v>31</v>
      </c>
    </row>
    <row r="10468" spans="1:12" x14ac:dyDescent="0.25">
      <c r="A10468" t="s">
        <v>37</v>
      </c>
      <c r="B10468" t="s">
        <v>118</v>
      </c>
      <c r="C10468" s="1">
        <v>2021</v>
      </c>
      <c r="D10468" s="9">
        <v>39922</v>
      </c>
      <c r="E10468" s="4">
        <v>19056.096000000001</v>
      </c>
      <c r="F10468" t="s">
        <v>27</v>
      </c>
      <c r="G10468" t="s">
        <v>72</v>
      </c>
      <c r="H10468" t="s">
        <v>23</v>
      </c>
      <c r="I10468" t="s">
        <v>152</v>
      </c>
      <c r="J10468" s="1">
        <f>LEN(Table1[[#This Row],[Options/Features]]) - LEN(SUBSTITUTE(Table1[[#This Row],[Options/Features]], ",", "")) + 1</f>
        <v>2</v>
      </c>
      <c r="K10468" t="s">
        <v>36</v>
      </c>
      <c r="L10468" t="s">
        <v>31</v>
      </c>
    </row>
    <row r="10469" spans="1:12" x14ac:dyDescent="0.25">
      <c r="A10469" t="s">
        <v>57</v>
      </c>
      <c r="B10469" t="s">
        <v>162</v>
      </c>
      <c r="C10469" s="1">
        <v>2020</v>
      </c>
      <c r="D10469" s="9">
        <v>97374</v>
      </c>
      <c r="E10469" s="4">
        <v>39308</v>
      </c>
      <c r="F10469" t="s">
        <v>13</v>
      </c>
      <c r="G10469" t="s">
        <v>42</v>
      </c>
      <c r="H10469" t="s">
        <v>15</v>
      </c>
      <c r="I10469" t="s">
        <v>68</v>
      </c>
      <c r="J10469" s="1">
        <f>LEN(Table1[[#This Row],[Options/Features]]) - LEN(SUBSTITUTE(Table1[[#This Row],[Options/Features]], ",", "")) + 1</f>
        <v>1</v>
      </c>
      <c r="K10469" t="s">
        <v>30</v>
      </c>
      <c r="L10469" t="s">
        <v>31</v>
      </c>
    </row>
    <row r="10470" spans="1:12" x14ac:dyDescent="0.25">
      <c r="A10470" t="s">
        <v>19</v>
      </c>
      <c r="B10470" t="s">
        <v>307</v>
      </c>
      <c r="C10470" s="1">
        <v>2020</v>
      </c>
      <c r="D10470" s="9">
        <v>92521</v>
      </c>
      <c r="E10470" s="4">
        <v>14355.664000000001</v>
      </c>
      <c r="F10470" t="s">
        <v>21</v>
      </c>
      <c r="G10470" t="s">
        <v>67</v>
      </c>
      <c r="H10470" t="s">
        <v>15</v>
      </c>
      <c r="I10470" t="s">
        <v>1221</v>
      </c>
      <c r="J10470" s="1">
        <f>LEN(Table1[[#This Row],[Options/Features]]) - LEN(SUBSTITUTE(Table1[[#This Row],[Options/Features]], ",", "")) + 1</f>
        <v>4</v>
      </c>
      <c r="K10470" t="s">
        <v>30</v>
      </c>
      <c r="L10470" t="s">
        <v>31</v>
      </c>
    </row>
    <row r="10471" spans="1:12" x14ac:dyDescent="0.25">
      <c r="A10471" t="s">
        <v>133</v>
      </c>
      <c r="B10471" t="s">
        <v>170</v>
      </c>
      <c r="C10471" s="1">
        <v>2010</v>
      </c>
      <c r="D10471" s="9">
        <v>97257</v>
      </c>
      <c r="E10471" s="4">
        <v>39526.752</v>
      </c>
      <c r="F10471" t="s">
        <v>41</v>
      </c>
      <c r="G10471" t="s">
        <v>28</v>
      </c>
      <c r="H10471" t="s">
        <v>23</v>
      </c>
      <c r="I10471" t="s">
        <v>167</v>
      </c>
      <c r="J10471" s="1">
        <f>LEN(Table1[[#This Row],[Options/Features]]) - LEN(SUBSTITUTE(Table1[[#This Row],[Options/Features]], ",", "")) + 1</f>
        <v>2</v>
      </c>
      <c r="K10471" t="s">
        <v>17</v>
      </c>
      <c r="L10471" t="s">
        <v>31</v>
      </c>
    </row>
    <row r="10472" spans="1:12" x14ac:dyDescent="0.25">
      <c r="A10472" t="s">
        <v>11</v>
      </c>
      <c r="B10472" t="s">
        <v>12</v>
      </c>
      <c r="C10472" s="1">
        <v>2011</v>
      </c>
      <c r="D10472" s="9">
        <v>104026</v>
      </c>
      <c r="E10472" s="4">
        <v>31003.168000000001</v>
      </c>
      <c r="F10472" t="s">
        <v>27</v>
      </c>
      <c r="G10472" t="s">
        <v>67</v>
      </c>
      <c r="H10472" t="s">
        <v>15</v>
      </c>
      <c r="I10472" t="s">
        <v>16</v>
      </c>
      <c r="J10472" s="1">
        <f>LEN(Table1[[#This Row],[Options/Features]]) - LEN(SUBSTITUTE(Table1[[#This Row],[Options/Features]], ",", "")) + 1</f>
        <v>1</v>
      </c>
      <c r="K10472" t="s">
        <v>17</v>
      </c>
      <c r="L10472" t="s">
        <v>31</v>
      </c>
    </row>
    <row r="10473" spans="1:12" x14ac:dyDescent="0.25">
      <c r="A10473" t="s">
        <v>44</v>
      </c>
      <c r="B10473" t="s">
        <v>176</v>
      </c>
      <c r="C10473" s="1">
        <v>2019</v>
      </c>
      <c r="D10473" s="9">
        <v>73615</v>
      </c>
      <c r="E10473" s="4">
        <v>23057.200000000001</v>
      </c>
      <c r="F10473" t="s">
        <v>41</v>
      </c>
      <c r="G10473" t="s">
        <v>42</v>
      </c>
      <c r="H10473" t="s">
        <v>15</v>
      </c>
      <c r="I10473" t="s">
        <v>302</v>
      </c>
      <c r="J10473" s="1">
        <f>LEN(Table1[[#This Row],[Options/Features]]) - LEN(SUBSTITUTE(Table1[[#This Row],[Options/Features]], ",", "")) + 1</f>
        <v>2</v>
      </c>
      <c r="K10473" t="s">
        <v>30</v>
      </c>
      <c r="L10473" t="s">
        <v>31</v>
      </c>
    </row>
    <row r="10474" spans="1:12" x14ac:dyDescent="0.25">
      <c r="A10474" t="s">
        <v>96</v>
      </c>
      <c r="B10474" t="s">
        <v>111</v>
      </c>
      <c r="C10474" s="1">
        <v>2010</v>
      </c>
      <c r="D10474" s="9">
        <v>124094</v>
      </c>
      <c r="E10474" s="4">
        <v>38634.959999999999</v>
      </c>
      <c r="F10474" t="s">
        <v>21</v>
      </c>
      <c r="G10474" t="s">
        <v>28</v>
      </c>
      <c r="H10474" t="s">
        <v>23</v>
      </c>
      <c r="I10474" t="s">
        <v>1198</v>
      </c>
      <c r="J10474" s="1">
        <f>LEN(Table1[[#This Row],[Options/Features]]) - LEN(SUBSTITUTE(Table1[[#This Row],[Options/Features]], ",", "")) + 1</f>
        <v>4</v>
      </c>
      <c r="K10474" t="s">
        <v>17</v>
      </c>
      <c r="L10474" t="s">
        <v>31</v>
      </c>
    </row>
    <row r="10475" spans="1:12" x14ac:dyDescent="0.25">
      <c r="A10475" t="s">
        <v>48</v>
      </c>
      <c r="B10475" t="s">
        <v>227</v>
      </c>
      <c r="C10475" s="1">
        <v>2022</v>
      </c>
      <c r="D10475" s="9">
        <v>27116</v>
      </c>
      <c r="E10475" s="4">
        <v>25697.119999999999</v>
      </c>
      <c r="F10475" t="s">
        <v>13</v>
      </c>
      <c r="G10475" t="s">
        <v>67</v>
      </c>
      <c r="H10475" t="s">
        <v>23</v>
      </c>
      <c r="I10475" t="s">
        <v>594</v>
      </c>
      <c r="J10475" s="1">
        <f>LEN(Table1[[#This Row],[Options/Features]]) - LEN(SUBSTITUTE(Table1[[#This Row],[Options/Features]], ",", "")) + 1</f>
        <v>2</v>
      </c>
      <c r="K10475" t="s">
        <v>36</v>
      </c>
      <c r="L10475" t="s">
        <v>31</v>
      </c>
    </row>
    <row r="10476" spans="1:12" x14ac:dyDescent="0.25">
      <c r="A10476" t="s">
        <v>133</v>
      </c>
      <c r="B10476" t="s">
        <v>170</v>
      </c>
      <c r="C10476" s="1">
        <v>2018</v>
      </c>
      <c r="D10476" s="9">
        <v>123963</v>
      </c>
      <c r="E10476" s="4">
        <v>37804.856</v>
      </c>
      <c r="F10476" t="s">
        <v>27</v>
      </c>
      <c r="G10476" t="s">
        <v>28</v>
      </c>
      <c r="H10476" t="s">
        <v>15</v>
      </c>
      <c r="I10476" t="s">
        <v>68</v>
      </c>
      <c r="J10476" s="1">
        <f>LEN(Table1[[#This Row],[Options/Features]]) - LEN(SUBSTITUTE(Table1[[#This Row],[Options/Features]], ",", "")) + 1</f>
        <v>1</v>
      </c>
      <c r="K10476" t="s">
        <v>30</v>
      </c>
      <c r="L10476" t="s">
        <v>31</v>
      </c>
    </row>
    <row r="10477" spans="1:12" x14ac:dyDescent="0.25">
      <c r="A10477" t="s">
        <v>57</v>
      </c>
      <c r="B10477" t="s">
        <v>244</v>
      </c>
      <c r="C10477" s="1">
        <v>2018</v>
      </c>
      <c r="D10477" s="9">
        <v>19693</v>
      </c>
      <c r="E10477" s="4">
        <v>19440.648000000001</v>
      </c>
      <c r="F10477" t="s">
        <v>21</v>
      </c>
      <c r="G10477" t="s">
        <v>14</v>
      </c>
      <c r="H10477" t="s">
        <v>15</v>
      </c>
      <c r="I10477" t="s">
        <v>122</v>
      </c>
      <c r="J10477" s="1">
        <f>LEN(Table1[[#This Row],[Options/Features]]) - LEN(SUBSTITUTE(Table1[[#This Row],[Options/Features]], ",", "")) + 1</f>
        <v>2</v>
      </c>
      <c r="K10477" t="s">
        <v>17</v>
      </c>
      <c r="L10477" t="s">
        <v>31</v>
      </c>
    </row>
    <row r="10478" spans="1:12" x14ac:dyDescent="0.25">
      <c r="A10478" t="s">
        <v>82</v>
      </c>
      <c r="B10478" t="s">
        <v>83</v>
      </c>
      <c r="C10478" s="1">
        <v>2020</v>
      </c>
      <c r="D10478" s="9">
        <v>82226</v>
      </c>
      <c r="E10478" s="4">
        <v>27982.736000000001</v>
      </c>
      <c r="F10478" t="s">
        <v>21</v>
      </c>
      <c r="G10478" t="s">
        <v>28</v>
      </c>
      <c r="H10478" t="s">
        <v>15</v>
      </c>
      <c r="I10478" t="s">
        <v>39</v>
      </c>
      <c r="J10478" s="1">
        <f>LEN(Table1[[#This Row],[Options/Features]]) - LEN(SUBSTITUTE(Table1[[#This Row],[Options/Features]], ",", "")) + 1</f>
        <v>4</v>
      </c>
      <c r="K10478" t="s">
        <v>36</v>
      </c>
      <c r="L10478" t="s">
        <v>31</v>
      </c>
    </row>
    <row r="10479" spans="1:12" x14ac:dyDescent="0.25">
      <c r="A10479" t="s">
        <v>44</v>
      </c>
      <c r="B10479" t="s">
        <v>105</v>
      </c>
      <c r="C10479" s="1">
        <v>2021</v>
      </c>
      <c r="D10479" s="9">
        <v>5518</v>
      </c>
      <c r="E10479" s="4">
        <v>18825.896000000001</v>
      </c>
      <c r="F10479" t="s">
        <v>21</v>
      </c>
      <c r="G10479" t="s">
        <v>50</v>
      </c>
      <c r="H10479" t="s">
        <v>23</v>
      </c>
      <c r="I10479" t="s">
        <v>47</v>
      </c>
      <c r="J10479" s="1">
        <f>LEN(Table1[[#This Row],[Options/Features]]) - LEN(SUBSTITUTE(Table1[[#This Row],[Options/Features]], ",", "")) + 1</f>
        <v>1</v>
      </c>
      <c r="K10479" t="s">
        <v>30</v>
      </c>
      <c r="L10479" t="s">
        <v>31</v>
      </c>
    </row>
    <row r="10480" spans="1:12" x14ac:dyDescent="0.25">
      <c r="A10480" t="s">
        <v>99</v>
      </c>
      <c r="B10480" t="s">
        <v>326</v>
      </c>
      <c r="C10480" s="1">
        <v>2010</v>
      </c>
      <c r="D10480" s="9">
        <v>29973</v>
      </c>
      <c r="E10480" s="4">
        <v>35212.743999999999</v>
      </c>
      <c r="F10480" t="s">
        <v>21</v>
      </c>
      <c r="G10480" t="s">
        <v>46</v>
      </c>
      <c r="H10480" t="s">
        <v>23</v>
      </c>
      <c r="I10480" t="s">
        <v>68</v>
      </c>
      <c r="J10480" s="1">
        <f>LEN(Table1[[#This Row],[Options/Features]]) - LEN(SUBSTITUTE(Table1[[#This Row],[Options/Features]], ",", "")) + 1</f>
        <v>1</v>
      </c>
      <c r="K10480" t="s">
        <v>17</v>
      </c>
      <c r="L10480" t="s">
        <v>31</v>
      </c>
    </row>
    <row r="10481" spans="1:12" x14ac:dyDescent="0.25">
      <c r="A10481" t="s">
        <v>96</v>
      </c>
      <c r="B10481" t="s">
        <v>139</v>
      </c>
      <c r="C10481" s="1">
        <v>2021</v>
      </c>
      <c r="D10481" s="9">
        <v>129445</v>
      </c>
      <c r="E10481" s="4">
        <v>26652.232</v>
      </c>
      <c r="F10481" t="s">
        <v>41</v>
      </c>
      <c r="G10481" t="s">
        <v>50</v>
      </c>
      <c r="H10481" t="s">
        <v>23</v>
      </c>
      <c r="I10481" t="s">
        <v>741</v>
      </c>
      <c r="J10481" s="1">
        <f>LEN(Table1[[#This Row],[Options/Features]]) - LEN(SUBSTITUTE(Table1[[#This Row],[Options/Features]], ",", "")) + 1</f>
        <v>4</v>
      </c>
      <c r="K10481" t="s">
        <v>30</v>
      </c>
      <c r="L10481" t="s">
        <v>31</v>
      </c>
    </row>
    <row r="10482" spans="1:12" x14ac:dyDescent="0.25">
      <c r="A10482" t="s">
        <v>44</v>
      </c>
      <c r="B10482" t="s">
        <v>176</v>
      </c>
      <c r="C10482" s="1">
        <v>2019</v>
      </c>
      <c r="D10482" s="9">
        <v>103173</v>
      </c>
      <c r="E10482" s="4">
        <v>36726.712</v>
      </c>
      <c r="F10482" t="s">
        <v>41</v>
      </c>
      <c r="G10482" t="s">
        <v>22</v>
      </c>
      <c r="H10482" t="s">
        <v>15</v>
      </c>
      <c r="I10482" t="s">
        <v>130</v>
      </c>
      <c r="J10482" s="1">
        <f>LEN(Table1[[#This Row],[Options/Features]]) - LEN(SUBSTITUTE(Table1[[#This Row],[Options/Features]], ",", "")) + 1</f>
        <v>2</v>
      </c>
      <c r="K10482" t="s">
        <v>17</v>
      </c>
      <c r="L10482" t="s">
        <v>31</v>
      </c>
    </row>
    <row r="10483" spans="1:12" x14ac:dyDescent="0.25">
      <c r="A10483" t="s">
        <v>89</v>
      </c>
      <c r="B10483" t="s">
        <v>246</v>
      </c>
      <c r="C10483" s="1">
        <v>2010</v>
      </c>
      <c r="D10483" s="9">
        <v>14920</v>
      </c>
      <c r="E10483" s="4">
        <v>4175.2079999999996</v>
      </c>
      <c r="F10483" t="s">
        <v>27</v>
      </c>
      <c r="G10483" t="s">
        <v>67</v>
      </c>
      <c r="H10483" t="s">
        <v>23</v>
      </c>
      <c r="I10483" t="s">
        <v>202</v>
      </c>
      <c r="J10483" s="1">
        <f>LEN(Table1[[#This Row],[Options/Features]]) - LEN(SUBSTITUTE(Table1[[#This Row],[Options/Features]], ",", "")) + 1</f>
        <v>2</v>
      </c>
      <c r="K10483" t="s">
        <v>30</v>
      </c>
      <c r="L10483" t="s">
        <v>31</v>
      </c>
    </row>
    <row r="10484" spans="1:12" x14ac:dyDescent="0.25">
      <c r="A10484" t="s">
        <v>48</v>
      </c>
      <c r="B10484" t="s">
        <v>63</v>
      </c>
      <c r="C10484" s="1">
        <v>2013</v>
      </c>
      <c r="D10484" s="9">
        <v>90428</v>
      </c>
      <c r="E10484" s="4">
        <v>13388.424000000001</v>
      </c>
      <c r="F10484" t="s">
        <v>41</v>
      </c>
      <c r="G10484" t="s">
        <v>22</v>
      </c>
      <c r="H10484" t="s">
        <v>23</v>
      </c>
      <c r="I10484" t="s">
        <v>752</v>
      </c>
      <c r="J10484" s="1">
        <f>LEN(Table1[[#This Row],[Options/Features]]) - LEN(SUBSTITUTE(Table1[[#This Row],[Options/Features]], ",", "")) + 1</f>
        <v>4</v>
      </c>
      <c r="K10484" t="s">
        <v>30</v>
      </c>
      <c r="L10484" t="s">
        <v>31</v>
      </c>
    </row>
    <row r="10485" spans="1:12" x14ac:dyDescent="0.25">
      <c r="A10485" t="s">
        <v>32</v>
      </c>
      <c r="B10485" t="s">
        <v>311</v>
      </c>
      <c r="C10485" s="1">
        <v>2012</v>
      </c>
      <c r="D10485" s="9">
        <v>31039</v>
      </c>
      <c r="E10485" s="4">
        <v>28211.887999999999</v>
      </c>
      <c r="F10485" t="s">
        <v>21</v>
      </c>
      <c r="G10485" t="s">
        <v>72</v>
      </c>
      <c r="H10485" t="s">
        <v>23</v>
      </c>
      <c r="I10485" t="s">
        <v>984</v>
      </c>
      <c r="J10485" s="1">
        <f>LEN(Table1[[#This Row],[Options/Features]]) - LEN(SUBSTITUTE(Table1[[#This Row],[Options/Features]], ",", "")) + 1</f>
        <v>4</v>
      </c>
      <c r="K10485" t="s">
        <v>36</v>
      </c>
      <c r="L10485" t="s">
        <v>31</v>
      </c>
    </row>
    <row r="10486" spans="1:12" x14ac:dyDescent="0.25">
      <c r="A10486" t="s">
        <v>89</v>
      </c>
      <c r="B10486" t="s">
        <v>179</v>
      </c>
      <c r="C10486" s="1">
        <v>2022</v>
      </c>
      <c r="D10486" s="9">
        <v>105491</v>
      </c>
      <c r="E10486" s="4">
        <v>28801.32</v>
      </c>
      <c r="F10486" t="s">
        <v>21</v>
      </c>
      <c r="G10486" t="s">
        <v>34</v>
      </c>
      <c r="H10486" t="s">
        <v>15</v>
      </c>
      <c r="I10486" t="s">
        <v>632</v>
      </c>
      <c r="J10486" s="1">
        <f>LEN(Table1[[#This Row],[Options/Features]]) - LEN(SUBSTITUTE(Table1[[#This Row],[Options/Features]], ",", "")) + 1</f>
        <v>3</v>
      </c>
      <c r="K10486" t="s">
        <v>17</v>
      </c>
      <c r="L10486" t="s">
        <v>31</v>
      </c>
    </row>
    <row r="10487" spans="1:12" x14ac:dyDescent="0.25">
      <c r="A10487" t="s">
        <v>57</v>
      </c>
      <c r="B10487" t="s">
        <v>244</v>
      </c>
      <c r="C10487" s="1">
        <v>2013</v>
      </c>
      <c r="D10487" s="9">
        <v>40021</v>
      </c>
      <c r="E10487" s="4">
        <v>9715.8080000000009</v>
      </c>
      <c r="F10487" t="s">
        <v>21</v>
      </c>
      <c r="G10487" t="s">
        <v>64</v>
      </c>
      <c r="H10487" t="s">
        <v>23</v>
      </c>
      <c r="I10487" t="s">
        <v>723</v>
      </c>
      <c r="J10487" s="1">
        <f>LEN(Table1[[#This Row],[Options/Features]]) - LEN(SUBSTITUTE(Table1[[#This Row],[Options/Features]], ",", "")) + 1</f>
        <v>4</v>
      </c>
      <c r="K10487" t="s">
        <v>36</v>
      </c>
      <c r="L10487" t="s">
        <v>31</v>
      </c>
    </row>
    <row r="10488" spans="1:12" x14ac:dyDescent="0.25">
      <c r="A10488" t="s">
        <v>79</v>
      </c>
      <c r="B10488" t="s">
        <v>80</v>
      </c>
      <c r="C10488" s="1">
        <v>2021</v>
      </c>
      <c r="D10488" s="9">
        <v>30861</v>
      </c>
      <c r="E10488" s="4">
        <v>21039.072</v>
      </c>
      <c r="F10488" t="s">
        <v>27</v>
      </c>
      <c r="G10488" t="s">
        <v>28</v>
      </c>
      <c r="H10488" t="s">
        <v>23</v>
      </c>
      <c r="I10488" t="s">
        <v>287</v>
      </c>
      <c r="J10488" s="1">
        <f>LEN(Table1[[#This Row],[Options/Features]]) - LEN(SUBSTITUTE(Table1[[#This Row],[Options/Features]], ",", "")) + 1</f>
        <v>2</v>
      </c>
      <c r="K10488" t="s">
        <v>30</v>
      </c>
      <c r="L10488" t="s">
        <v>31</v>
      </c>
    </row>
    <row r="10489" spans="1:12" x14ac:dyDescent="0.25">
      <c r="A10489" t="s">
        <v>79</v>
      </c>
      <c r="B10489" t="s">
        <v>242</v>
      </c>
      <c r="C10489" s="1">
        <v>2018</v>
      </c>
      <c r="D10489" s="9">
        <v>50798</v>
      </c>
      <c r="E10489" s="4">
        <v>22373.864000000001</v>
      </c>
      <c r="F10489" t="s">
        <v>41</v>
      </c>
      <c r="G10489" t="s">
        <v>64</v>
      </c>
      <c r="H10489" t="s">
        <v>15</v>
      </c>
      <c r="I10489" t="s">
        <v>166</v>
      </c>
      <c r="J10489" s="1">
        <f>LEN(Table1[[#This Row],[Options/Features]]) - LEN(SUBSTITUTE(Table1[[#This Row],[Options/Features]], ",", "")) + 1</f>
        <v>1</v>
      </c>
      <c r="K10489" t="s">
        <v>30</v>
      </c>
      <c r="L10489" t="s">
        <v>31</v>
      </c>
    </row>
    <row r="10490" spans="1:12" x14ac:dyDescent="0.25">
      <c r="A10490" t="s">
        <v>82</v>
      </c>
      <c r="B10490" t="s">
        <v>83</v>
      </c>
      <c r="C10490" s="1">
        <v>2019</v>
      </c>
      <c r="D10490" s="9">
        <v>52723</v>
      </c>
      <c r="E10490" s="4">
        <v>45644.19</v>
      </c>
      <c r="F10490" t="s">
        <v>13</v>
      </c>
      <c r="G10490" t="s">
        <v>34</v>
      </c>
      <c r="H10490" t="s">
        <v>15</v>
      </c>
      <c r="I10490" t="s">
        <v>369</v>
      </c>
      <c r="J10490" s="1">
        <f>LEN(Table1[[#This Row],[Options/Features]]) - LEN(SUBSTITUTE(Table1[[#This Row],[Options/Features]], ",", "")) + 1</f>
        <v>2</v>
      </c>
      <c r="K10490" t="s">
        <v>30</v>
      </c>
      <c r="L10490" t="s">
        <v>18</v>
      </c>
    </row>
    <row r="10491" spans="1:12" x14ac:dyDescent="0.25">
      <c r="A10491" t="s">
        <v>93</v>
      </c>
      <c r="B10491" t="s">
        <v>588</v>
      </c>
      <c r="C10491" s="1">
        <v>2019</v>
      </c>
      <c r="D10491" s="9">
        <v>63429</v>
      </c>
      <c r="E10491" s="4">
        <v>7781.6080000000002</v>
      </c>
      <c r="F10491" t="s">
        <v>21</v>
      </c>
      <c r="G10491" t="s">
        <v>50</v>
      </c>
      <c r="H10491" t="s">
        <v>15</v>
      </c>
      <c r="I10491" t="s">
        <v>529</v>
      </c>
      <c r="J10491" s="1">
        <f>LEN(Table1[[#This Row],[Options/Features]]) - LEN(SUBSTITUTE(Table1[[#This Row],[Options/Features]], ",", "")) + 1</f>
        <v>3</v>
      </c>
      <c r="K10491" t="s">
        <v>36</v>
      </c>
      <c r="L10491" t="s">
        <v>31</v>
      </c>
    </row>
    <row r="10492" spans="1:12" x14ac:dyDescent="0.25">
      <c r="A10492" t="s">
        <v>133</v>
      </c>
      <c r="B10492" t="s">
        <v>267</v>
      </c>
      <c r="C10492" s="1">
        <v>2011</v>
      </c>
      <c r="D10492" s="9">
        <v>126450</v>
      </c>
      <c r="E10492" s="4">
        <v>34240.703999999998</v>
      </c>
      <c r="F10492" t="s">
        <v>21</v>
      </c>
      <c r="G10492" t="s">
        <v>28</v>
      </c>
      <c r="H10492" t="s">
        <v>23</v>
      </c>
      <c r="I10492" t="s">
        <v>1088</v>
      </c>
      <c r="J10492" s="1">
        <f>LEN(Table1[[#This Row],[Options/Features]]) - LEN(SUBSTITUTE(Table1[[#This Row],[Options/Features]], ",", "")) + 1</f>
        <v>4</v>
      </c>
      <c r="K10492" t="s">
        <v>30</v>
      </c>
      <c r="L10492" t="s">
        <v>31</v>
      </c>
    </row>
    <row r="10493" spans="1:12" x14ac:dyDescent="0.25">
      <c r="A10493" t="s">
        <v>82</v>
      </c>
      <c r="B10493" t="s">
        <v>84</v>
      </c>
      <c r="C10493" s="1">
        <v>2010</v>
      </c>
      <c r="D10493" s="9">
        <v>45833</v>
      </c>
      <c r="E10493" s="4">
        <v>26445.439999999999</v>
      </c>
      <c r="F10493" t="s">
        <v>21</v>
      </c>
      <c r="G10493" t="s">
        <v>72</v>
      </c>
      <c r="H10493" t="s">
        <v>15</v>
      </c>
      <c r="I10493" t="s">
        <v>735</v>
      </c>
      <c r="J10493" s="1">
        <f>LEN(Table1[[#This Row],[Options/Features]]) - LEN(SUBSTITUTE(Table1[[#This Row],[Options/Features]], ",", "")) + 1</f>
        <v>3</v>
      </c>
      <c r="K10493" t="s">
        <v>36</v>
      </c>
      <c r="L10493" t="s">
        <v>31</v>
      </c>
    </row>
    <row r="10494" spans="1:12" x14ac:dyDescent="0.25">
      <c r="A10494" t="s">
        <v>32</v>
      </c>
      <c r="B10494" t="s">
        <v>66</v>
      </c>
      <c r="C10494" s="1">
        <v>2010</v>
      </c>
      <c r="D10494" s="9">
        <v>85672</v>
      </c>
      <c r="E10494" s="4">
        <v>32631.98</v>
      </c>
      <c r="F10494" t="s">
        <v>21</v>
      </c>
      <c r="G10494" t="s">
        <v>22</v>
      </c>
      <c r="H10494" t="s">
        <v>23</v>
      </c>
      <c r="I10494" t="s">
        <v>960</v>
      </c>
      <c r="J10494" s="1">
        <f>LEN(Table1[[#This Row],[Options/Features]]) - LEN(SUBSTITUTE(Table1[[#This Row],[Options/Features]], ",", "")) + 1</f>
        <v>4</v>
      </c>
      <c r="K10494" t="s">
        <v>36</v>
      </c>
      <c r="L10494" t="s">
        <v>18</v>
      </c>
    </row>
    <row r="10495" spans="1:12" x14ac:dyDescent="0.25">
      <c r="A10495" t="s">
        <v>48</v>
      </c>
      <c r="B10495" t="s">
        <v>227</v>
      </c>
      <c r="C10495" s="1">
        <v>2019</v>
      </c>
      <c r="D10495" s="9">
        <v>117552</v>
      </c>
      <c r="E10495" s="4">
        <v>30063.768</v>
      </c>
      <c r="F10495" t="s">
        <v>41</v>
      </c>
      <c r="G10495" t="s">
        <v>72</v>
      </c>
      <c r="H10495" t="s">
        <v>15</v>
      </c>
      <c r="I10495" t="s">
        <v>749</v>
      </c>
      <c r="J10495" s="1">
        <f>LEN(Table1[[#This Row],[Options/Features]]) - LEN(SUBSTITUTE(Table1[[#This Row],[Options/Features]], ",", "")) + 1</f>
        <v>4</v>
      </c>
      <c r="K10495" t="s">
        <v>30</v>
      </c>
      <c r="L10495" t="s">
        <v>31</v>
      </c>
    </row>
    <row r="10496" spans="1:12" x14ac:dyDescent="0.25">
      <c r="A10496" t="s">
        <v>32</v>
      </c>
      <c r="B10496" t="s">
        <v>311</v>
      </c>
      <c r="C10496" s="1">
        <v>2013</v>
      </c>
      <c r="D10496" s="9">
        <v>148576</v>
      </c>
      <c r="E10496" s="4">
        <v>30235.248</v>
      </c>
      <c r="F10496" t="s">
        <v>27</v>
      </c>
      <c r="G10496" t="s">
        <v>14</v>
      </c>
      <c r="H10496" t="s">
        <v>23</v>
      </c>
      <c r="I10496" t="s">
        <v>469</v>
      </c>
      <c r="J10496" s="1">
        <f>LEN(Table1[[#This Row],[Options/Features]]) - LEN(SUBSTITUTE(Table1[[#This Row],[Options/Features]], ",", "")) + 1</f>
        <v>3</v>
      </c>
      <c r="K10496" t="s">
        <v>36</v>
      </c>
      <c r="L10496" t="s">
        <v>31</v>
      </c>
    </row>
    <row r="10497" spans="1:12" x14ac:dyDescent="0.25">
      <c r="A10497" t="s">
        <v>79</v>
      </c>
      <c r="B10497" t="s">
        <v>242</v>
      </c>
      <c r="C10497" s="1">
        <v>2012</v>
      </c>
      <c r="D10497" s="9">
        <v>128145</v>
      </c>
      <c r="E10497" s="4">
        <v>13301.56</v>
      </c>
      <c r="F10497" t="s">
        <v>21</v>
      </c>
      <c r="G10497" t="s">
        <v>14</v>
      </c>
      <c r="H10497" t="s">
        <v>15</v>
      </c>
      <c r="I10497" t="s">
        <v>1222</v>
      </c>
      <c r="J10497" s="1">
        <f>LEN(Table1[[#This Row],[Options/Features]]) - LEN(SUBSTITUTE(Table1[[#This Row],[Options/Features]], ",", "")) + 1</f>
        <v>4</v>
      </c>
      <c r="K10497" t="s">
        <v>30</v>
      </c>
      <c r="L10497" t="s">
        <v>31</v>
      </c>
    </row>
    <row r="10498" spans="1:12" x14ac:dyDescent="0.25">
      <c r="A10498" t="s">
        <v>89</v>
      </c>
      <c r="B10498" t="s">
        <v>318</v>
      </c>
      <c r="C10498" s="1">
        <v>2020</v>
      </c>
      <c r="D10498" s="9">
        <v>143795</v>
      </c>
      <c r="E10498" s="4">
        <v>4604.5280000000002</v>
      </c>
      <c r="F10498" t="s">
        <v>41</v>
      </c>
      <c r="G10498" t="s">
        <v>34</v>
      </c>
      <c r="H10498" t="s">
        <v>15</v>
      </c>
      <c r="I10498" t="s">
        <v>120</v>
      </c>
      <c r="J10498" s="1">
        <f>LEN(Table1[[#This Row],[Options/Features]]) - LEN(SUBSTITUTE(Table1[[#This Row],[Options/Features]], ",", "")) + 1</f>
        <v>3</v>
      </c>
      <c r="K10498" t="s">
        <v>30</v>
      </c>
      <c r="L10498" t="s">
        <v>31</v>
      </c>
    </row>
    <row r="10499" spans="1:12" x14ac:dyDescent="0.25">
      <c r="A10499" t="s">
        <v>11</v>
      </c>
      <c r="B10499" t="s">
        <v>12</v>
      </c>
      <c r="C10499" s="1">
        <v>2014</v>
      </c>
      <c r="D10499" s="9">
        <v>142869</v>
      </c>
      <c r="E10499" s="4">
        <v>35446.464</v>
      </c>
      <c r="F10499" t="s">
        <v>41</v>
      </c>
      <c r="G10499" t="s">
        <v>34</v>
      </c>
      <c r="H10499" t="s">
        <v>15</v>
      </c>
      <c r="I10499" t="s">
        <v>243</v>
      </c>
      <c r="J10499" s="1">
        <f>LEN(Table1[[#This Row],[Options/Features]]) - LEN(SUBSTITUTE(Table1[[#This Row],[Options/Features]], ",", "")) + 1</f>
        <v>4</v>
      </c>
      <c r="K10499" t="s">
        <v>17</v>
      </c>
      <c r="L10499" t="s">
        <v>31</v>
      </c>
    </row>
    <row r="10500" spans="1:12" x14ac:dyDescent="0.25">
      <c r="A10500" t="s">
        <v>44</v>
      </c>
      <c r="B10500" t="s">
        <v>45</v>
      </c>
      <c r="C10500" s="1">
        <v>2018</v>
      </c>
      <c r="D10500" s="9">
        <v>103721</v>
      </c>
      <c r="E10500" s="4">
        <v>17054.856</v>
      </c>
      <c r="F10500" t="s">
        <v>27</v>
      </c>
      <c r="G10500" t="s">
        <v>14</v>
      </c>
      <c r="H10500" t="s">
        <v>15</v>
      </c>
      <c r="I10500" t="s">
        <v>825</v>
      </c>
      <c r="J10500" s="1">
        <f>LEN(Table1[[#This Row],[Options/Features]]) - LEN(SUBSTITUTE(Table1[[#This Row],[Options/Features]], ",", "")) + 1</f>
        <v>4</v>
      </c>
      <c r="K10500" t="s">
        <v>30</v>
      </c>
      <c r="L10500" t="s">
        <v>31</v>
      </c>
    </row>
    <row r="10501" spans="1:12" x14ac:dyDescent="0.25">
      <c r="A10501" t="s">
        <v>79</v>
      </c>
      <c r="B10501" t="s">
        <v>141</v>
      </c>
      <c r="C10501" s="1">
        <v>2013</v>
      </c>
      <c r="D10501" s="9">
        <v>54682</v>
      </c>
      <c r="E10501" s="4">
        <v>34152.616000000002</v>
      </c>
      <c r="F10501" t="s">
        <v>13</v>
      </c>
      <c r="G10501" t="s">
        <v>28</v>
      </c>
      <c r="H10501" t="s">
        <v>23</v>
      </c>
      <c r="I10501" t="s">
        <v>196</v>
      </c>
      <c r="J10501" s="1">
        <f>LEN(Table1[[#This Row],[Options/Features]]) - LEN(SUBSTITUTE(Table1[[#This Row],[Options/Features]], ",", "")) + 1</f>
        <v>3</v>
      </c>
      <c r="K10501" t="s">
        <v>30</v>
      </c>
      <c r="L10501" t="s">
        <v>31</v>
      </c>
    </row>
    <row r="10502" spans="1:12" x14ac:dyDescent="0.25">
      <c r="A10502" t="s">
        <v>96</v>
      </c>
      <c r="B10502" t="s">
        <v>139</v>
      </c>
      <c r="C10502" s="1">
        <v>2014</v>
      </c>
      <c r="D10502" s="9">
        <v>14186</v>
      </c>
      <c r="E10502" s="4">
        <v>7839.2479999999996</v>
      </c>
      <c r="F10502" t="s">
        <v>41</v>
      </c>
      <c r="G10502" t="s">
        <v>42</v>
      </c>
      <c r="H10502" t="s">
        <v>15</v>
      </c>
      <c r="I10502" t="s">
        <v>62</v>
      </c>
      <c r="J10502" s="1">
        <f>LEN(Table1[[#This Row],[Options/Features]]) - LEN(SUBSTITUTE(Table1[[#This Row],[Options/Features]], ",", "")) + 1</f>
        <v>2</v>
      </c>
      <c r="K10502" t="s">
        <v>30</v>
      </c>
      <c r="L10502" t="s">
        <v>31</v>
      </c>
    </row>
    <row r="10503" spans="1:12" x14ac:dyDescent="0.25">
      <c r="A10503" t="s">
        <v>37</v>
      </c>
      <c r="B10503" t="s">
        <v>131</v>
      </c>
      <c r="C10503" s="1">
        <v>2020</v>
      </c>
      <c r="D10503" s="9">
        <v>112448</v>
      </c>
      <c r="E10503" s="4">
        <v>6416.0640000000003</v>
      </c>
      <c r="F10503" t="s">
        <v>21</v>
      </c>
      <c r="G10503" t="s">
        <v>64</v>
      </c>
      <c r="H10503" t="s">
        <v>15</v>
      </c>
      <c r="I10503" t="s">
        <v>47</v>
      </c>
      <c r="J10503" s="1">
        <f>LEN(Table1[[#This Row],[Options/Features]]) - LEN(SUBSTITUTE(Table1[[#This Row],[Options/Features]], ",", "")) + 1</f>
        <v>1</v>
      </c>
      <c r="K10503" t="s">
        <v>30</v>
      </c>
      <c r="L10503" t="s">
        <v>31</v>
      </c>
    </row>
    <row r="10504" spans="1:12" x14ac:dyDescent="0.25">
      <c r="A10504" t="s">
        <v>11</v>
      </c>
      <c r="B10504" t="s">
        <v>12</v>
      </c>
      <c r="C10504" s="1">
        <v>2018</v>
      </c>
      <c r="D10504" s="9">
        <v>20910</v>
      </c>
      <c r="E10504" s="4">
        <v>35831.976000000002</v>
      </c>
      <c r="F10504" t="s">
        <v>41</v>
      </c>
      <c r="G10504" t="s">
        <v>14</v>
      </c>
      <c r="H10504" t="s">
        <v>23</v>
      </c>
      <c r="I10504" t="s">
        <v>343</v>
      </c>
      <c r="J10504" s="1">
        <f>LEN(Table1[[#This Row],[Options/Features]]) - LEN(SUBSTITUTE(Table1[[#This Row],[Options/Features]], ",", "")) + 1</f>
        <v>3</v>
      </c>
      <c r="K10504" t="s">
        <v>36</v>
      </c>
      <c r="L10504" t="s">
        <v>31</v>
      </c>
    </row>
    <row r="10505" spans="1:12" x14ac:dyDescent="0.25">
      <c r="A10505" t="s">
        <v>19</v>
      </c>
      <c r="B10505" t="s">
        <v>290</v>
      </c>
      <c r="C10505" s="1">
        <v>2021</v>
      </c>
      <c r="D10505" s="9">
        <v>66082</v>
      </c>
      <c r="E10505" s="4">
        <v>23993.567999999999</v>
      </c>
      <c r="F10505" t="s">
        <v>41</v>
      </c>
      <c r="G10505" t="s">
        <v>14</v>
      </c>
      <c r="H10505" t="s">
        <v>15</v>
      </c>
      <c r="I10505" t="s">
        <v>86</v>
      </c>
      <c r="J10505" s="1">
        <f>LEN(Table1[[#This Row],[Options/Features]]) - LEN(SUBSTITUTE(Table1[[#This Row],[Options/Features]], ",", "")) + 1</f>
        <v>2</v>
      </c>
      <c r="K10505" t="s">
        <v>36</v>
      </c>
      <c r="L10505" t="s">
        <v>31</v>
      </c>
    </row>
    <row r="10506" spans="1:12" x14ac:dyDescent="0.25">
      <c r="A10506" t="s">
        <v>48</v>
      </c>
      <c r="B10506" t="s">
        <v>121</v>
      </c>
      <c r="C10506" s="1">
        <v>2016</v>
      </c>
      <c r="D10506" s="9">
        <v>96889</v>
      </c>
      <c r="E10506" s="4">
        <v>36246.080000000002</v>
      </c>
      <c r="F10506" t="s">
        <v>13</v>
      </c>
      <c r="G10506" t="s">
        <v>28</v>
      </c>
      <c r="H10506" t="s">
        <v>23</v>
      </c>
      <c r="I10506" t="s">
        <v>576</v>
      </c>
      <c r="J10506" s="1">
        <f>LEN(Table1[[#This Row],[Options/Features]]) - LEN(SUBSTITUTE(Table1[[#This Row],[Options/Features]], ",", "")) + 1</f>
        <v>4</v>
      </c>
      <c r="K10506" t="s">
        <v>17</v>
      </c>
      <c r="L10506" t="s">
        <v>31</v>
      </c>
    </row>
    <row r="10507" spans="1:12" x14ac:dyDescent="0.25">
      <c r="A10507" t="s">
        <v>82</v>
      </c>
      <c r="B10507" t="s">
        <v>84</v>
      </c>
      <c r="C10507" s="1">
        <v>2019</v>
      </c>
      <c r="D10507" s="9">
        <v>112109</v>
      </c>
      <c r="E10507" s="4">
        <v>48238.39</v>
      </c>
      <c r="F10507" t="s">
        <v>41</v>
      </c>
      <c r="G10507" t="s">
        <v>67</v>
      </c>
      <c r="H10507" t="s">
        <v>23</v>
      </c>
      <c r="I10507" t="s">
        <v>1223</v>
      </c>
      <c r="J10507" s="1">
        <f>LEN(Table1[[#This Row],[Options/Features]]) - LEN(SUBSTITUTE(Table1[[#This Row],[Options/Features]], ",", "")) + 1</f>
        <v>4</v>
      </c>
      <c r="K10507" t="s">
        <v>36</v>
      </c>
      <c r="L10507" t="s">
        <v>18</v>
      </c>
    </row>
    <row r="10508" spans="1:12" x14ac:dyDescent="0.25">
      <c r="A10508" t="s">
        <v>79</v>
      </c>
      <c r="B10508" t="s">
        <v>141</v>
      </c>
      <c r="C10508" s="1">
        <v>2012</v>
      </c>
      <c r="D10508" s="9">
        <v>108304</v>
      </c>
      <c r="E10508" s="4">
        <v>4078.0639999999999</v>
      </c>
      <c r="F10508" t="s">
        <v>21</v>
      </c>
      <c r="G10508" t="s">
        <v>34</v>
      </c>
      <c r="H10508" t="s">
        <v>15</v>
      </c>
      <c r="I10508" t="s">
        <v>166</v>
      </c>
      <c r="J10508" s="1">
        <f>LEN(Table1[[#This Row],[Options/Features]]) - LEN(SUBSTITUTE(Table1[[#This Row],[Options/Features]], ",", "")) + 1</f>
        <v>1</v>
      </c>
      <c r="K10508" t="s">
        <v>30</v>
      </c>
      <c r="L10508" t="s">
        <v>31</v>
      </c>
    </row>
    <row r="10509" spans="1:12" x14ac:dyDescent="0.25">
      <c r="A10509" t="s">
        <v>99</v>
      </c>
      <c r="B10509" t="s">
        <v>251</v>
      </c>
      <c r="C10509" s="1">
        <v>2013</v>
      </c>
      <c r="D10509" s="9">
        <v>119576</v>
      </c>
      <c r="E10509" s="4">
        <v>34669.504000000001</v>
      </c>
      <c r="F10509" t="s">
        <v>21</v>
      </c>
      <c r="G10509" t="s">
        <v>14</v>
      </c>
      <c r="H10509" t="s">
        <v>15</v>
      </c>
      <c r="I10509" t="s">
        <v>122</v>
      </c>
      <c r="J10509" s="1">
        <f>LEN(Table1[[#This Row],[Options/Features]]) - LEN(SUBSTITUTE(Table1[[#This Row],[Options/Features]], ",", "")) + 1</f>
        <v>2</v>
      </c>
      <c r="K10509" t="s">
        <v>30</v>
      </c>
      <c r="L10509" t="s">
        <v>31</v>
      </c>
    </row>
    <row r="10510" spans="1:12" x14ac:dyDescent="0.25">
      <c r="A10510" t="s">
        <v>60</v>
      </c>
      <c r="B10510" t="s">
        <v>102</v>
      </c>
      <c r="C10510" s="1">
        <v>2016</v>
      </c>
      <c r="D10510" s="9">
        <v>67134</v>
      </c>
      <c r="E10510" s="4">
        <v>16479.864000000001</v>
      </c>
      <c r="F10510" t="s">
        <v>41</v>
      </c>
      <c r="G10510" t="s">
        <v>67</v>
      </c>
      <c r="H10510" t="s">
        <v>23</v>
      </c>
      <c r="I10510" t="s">
        <v>119</v>
      </c>
      <c r="J10510" s="1">
        <f>LEN(Table1[[#This Row],[Options/Features]]) - LEN(SUBSTITUTE(Table1[[#This Row],[Options/Features]], ",", "")) + 1</f>
        <v>2</v>
      </c>
      <c r="K10510" t="s">
        <v>36</v>
      </c>
      <c r="L10510" t="s">
        <v>31</v>
      </c>
    </row>
    <row r="10511" spans="1:12" x14ac:dyDescent="0.25">
      <c r="A10511" t="s">
        <v>37</v>
      </c>
      <c r="B10511" t="s">
        <v>103</v>
      </c>
      <c r="C10511" s="1">
        <v>2012</v>
      </c>
      <c r="D10511" s="9">
        <v>135367</v>
      </c>
      <c r="E10511" s="4">
        <v>4278.424</v>
      </c>
      <c r="F10511" t="s">
        <v>13</v>
      </c>
      <c r="G10511" t="s">
        <v>34</v>
      </c>
      <c r="H10511" t="s">
        <v>23</v>
      </c>
      <c r="I10511" t="s">
        <v>152</v>
      </c>
      <c r="J10511" s="1">
        <f>LEN(Table1[[#This Row],[Options/Features]]) - LEN(SUBSTITUTE(Table1[[#This Row],[Options/Features]], ",", "")) + 1</f>
        <v>2</v>
      </c>
      <c r="K10511" t="s">
        <v>17</v>
      </c>
      <c r="L10511" t="s">
        <v>31</v>
      </c>
    </row>
    <row r="10512" spans="1:12" x14ac:dyDescent="0.25">
      <c r="A10512" t="s">
        <v>96</v>
      </c>
      <c r="B10512" t="s">
        <v>97</v>
      </c>
      <c r="C10512" s="1">
        <v>2012</v>
      </c>
      <c r="D10512" s="9">
        <v>135548</v>
      </c>
      <c r="E10512" s="4">
        <v>30663.016</v>
      </c>
      <c r="F10512" t="s">
        <v>41</v>
      </c>
      <c r="G10512" t="s">
        <v>22</v>
      </c>
      <c r="H10512" t="s">
        <v>23</v>
      </c>
      <c r="I10512" t="s">
        <v>402</v>
      </c>
      <c r="J10512" s="1">
        <f>LEN(Table1[[#This Row],[Options/Features]]) - LEN(SUBSTITUTE(Table1[[#This Row],[Options/Features]], ",", "")) + 1</f>
        <v>2</v>
      </c>
      <c r="K10512" t="s">
        <v>30</v>
      </c>
      <c r="L10512" t="s">
        <v>31</v>
      </c>
    </row>
    <row r="10513" spans="1:12" x14ac:dyDescent="0.25">
      <c r="A10513" t="s">
        <v>82</v>
      </c>
      <c r="B10513" t="s">
        <v>84</v>
      </c>
      <c r="C10513" s="1">
        <v>2021</v>
      </c>
      <c r="D10513" s="9">
        <v>9577</v>
      </c>
      <c r="E10513" s="4">
        <v>18869.16</v>
      </c>
      <c r="F10513" t="s">
        <v>21</v>
      </c>
      <c r="G10513" t="s">
        <v>34</v>
      </c>
      <c r="H10513" t="s">
        <v>15</v>
      </c>
      <c r="I10513" t="s">
        <v>1018</v>
      </c>
      <c r="J10513" s="1">
        <f>LEN(Table1[[#This Row],[Options/Features]]) - LEN(SUBSTITUTE(Table1[[#This Row],[Options/Features]], ",", "")) + 1</f>
        <v>4</v>
      </c>
      <c r="K10513" t="s">
        <v>30</v>
      </c>
      <c r="L10513" t="s">
        <v>31</v>
      </c>
    </row>
    <row r="10514" spans="1:12" x14ac:dyDescent="0.25">
      <c r="A10514" t="s">
        <v>54</v>
      </c>
      <c r="B10514" t="s">
        <v>208</v>
      </c>
      <c r="C10514" s="1">
        <v>2011</v>
      </c>
      <c r="D10514" s="9">
        <v>142057</v>
      </c>
      <c r="E10514" s="4">
        <v>33524.928</v>
      </c>
      <c r="F10514" t="s">
        <v>21</v>
      </c>
      <c r="G10514" t="s">
        <v>34</v>
      </c>
      <c r="H10514" t="s">
        <v>23</v>
      </c>
      <c r="I10514" t="s">
        <v>754</v>
      </c>
      <c r="J10514" s="1">
        <f>LEN(Table1[[#This Row],[Options/Features]]) - LEN(SUBSTITUTE(Table1[[#This Row],[Options/Features]], ",", "")) + 1</f>
        <v>3</v>
      </c>
      <c r="K10514" t="s">
        <v>36</v>
      </c>
      <c r="L10514" t="s">
        <v>31</v>
      </c>
    </row>
    <row r="10515" spans="1:12" x14ac:dyDescent="0.25">
      <c r="A10515" t="s">
        <v>19</v>
      </c>
      <c r="B10515" t="s">
        <v>307</v>
      </c>
      <c r="C10515" s="1">
        <v>2016</v>
      </c>
      <c r="D10515" s="9">
        <v>42686</v>
      </c>
      <c r="E10515" s="4">
        <v>34663.328000000001</v>
      </c>
      <c r="F10515" t="s">
        <v>21</v>
      </c>
      <c r="G10515" t="s">
        <v>67</v>
      </c>
      <c r="H10515" t="s">
        <v>23</v>
      </c>
      <c r="I10515" t="s">
        <v>856</v>
      </c>
      <c r="J10515" s="1">
        <f>LEN(Table1[[#This Row],[Options/Features]]) - LEN(SUBSTITUTE(Table1[[#This Row],[Options/Features]], ",", "")) + 1</f>
        <v>4</v>
      </c>
      <c r="K10515" t="s">
        <v>30</v>
      </c>
      <c r="L10515" t="s">
        <v>31</v>
      </c>
    </row>
    <row r="10516" spans="1:12" x14ac:dyDescent="0.25">
      <c r="A10516" t="s">
        <v>79</v>
      </c>
      <c r="B10516" t="s">
        <v>141</v>
      </c>
      <c r="C10516" s="1">
        <v>2017</v>
      </c>
      <c r="D10516" s="9">
        <v>41978</v>
      </c>
      <c r="E10516" s="4">
        <v>35712.248</v>
      </c>
      <c r="F10516" t="s">
        <v>41</v>
      </c>
      <c r="G10516" t="s">
        <v>28</v>
      </c>
      <c r="H10516" t="s">
        <v>15</v>
      </c>
      <c r="I10516" t="s">
        <v>640</v>
      </c>
      <c r="J10516" s="1">
        <f>LEN(Table1[[#This Row],[Options/Features]]) - LEN(SUBSTITUTE(Table1[[#This Row],[Options/Features]], ",", "")) + 1</f>
        <v>4</v>
      </c>
      <c r="K10516" t="s">
        <v>36</v>
      </c>
      <c r="L10516" t="s">
        <v>31</v>
      </c>
    </row>
    <row r="10517" spans="1:12" x14ac:dyDescent="0.25">
      <c r="A10517" t="s">
        <v>93</v>
      </c>
      <c r="B10517" t="s">
        <v>55</v>
      </c>
      <c r="C10517" s="1">
        <v>2020</v>
      </c>
      <c r="D10517" s="9">
        <v>62049</v>
      </c>
      <c r="E10517" s="4">
        <v>12384.624</v>
      </c>
      <c r="F10517" t="s">
        <v>21</v>
      </c>
      <c r="G10517" t="s">
        <v>28</v>
      </c>
      <c r="H10517" t="s">
        <v>23</v>
      </c>
      <c r="I10517" t="s">
        <v>115</v>
      </c>
      <c r="J10517" s="1">
        <f>LEN(Table1[[#This Row],[Options/Features]]) - LEN(SUBSTITUTE(Table1[[#This Row],[Options/Features]], ",", "")) + 1</f>
        <v>1</v>
      </c>
      <c r="K10517" t="s">
        <v>17</v>
      </c>
      <c r="L10517" t="s">
        <v>31</v>
      </c>
    </row>
    <row r="10518" spans="1:12" x14ac:dyDescent="0.25">
      <c r="A10518" t="s">
        <v>82</v>
      </c>
      <c r="B10518" t="s">
        <v>83</v>
      </c>
      <c r="C10518" s="1">
        <v>2018</v>
      </c>
      <c r="D10518" s="9">
        <v>103569</v>
      </c>
      <c r="E10518" s="4">
        <v>21739.991999999998</v>
      </c>
      <c r="F10518" t="s">
        <v>21</v>
      </c>
      <c r="G10518" t="s">
        <v>46</v>
      </c>
      <c r="H10518" t="s">
        <v>15</v>
      </c>
      <c r="I10518" t="s">
        <v>793</v>
      </c>
      <c r="J10518" s="1">
        <f>LEN(Table1[[#This Row],[Options/Features]]) - LEN(SUBSTITUTE(Table1[[#This Row],[Options/Features]], ",", "")) + 1</f>
        <v>4</v>
      </c>
      <c r="K10518" t="s">
        <v>30</v>
      </c>
      <c r="L10518" t="s">
        <v>31</v>
      </c>
    </row>
    <row r="10519" spans="1:12" x14ac:dyDescent="0.25">
      <c r="A10519" t="s">
        <v>149</v>
      </c>
      <c r="B10519" t="s">
        <v>150</v>
      </c>
      <c r="C10519" s="1">
        <v>2010</v>
      </c>
      <c r="D10519" s="9">
        <v>103352</v>
      </c>
      <c r="E10519" s="4">
        <v>6587.32</v>
      </c>
      <c r="F10519" t="s">
        <v>27</v>
      </c>
      <c r="G10519" t="s">
        <v>28</v>
      </c>
      <c r="H10519" t="s">
        <v>15</v>
      </c>
      <c r="I10519" t="s">
        <v>503</v>
      </c>
      <c r="J10519" s="1">
        <f>LEN(Table1[[#This Row],[Options/Features]]) - LEN(SUBSTITUTE(Table1[[#This Row],[Options/Features]], ",", "")) + 1</f>
        <v>4</v>
      </c>
      <c r="K10519" t="s">
        <v>17</v>
      </c>
      <c r="L10519" t="s">
        <v>31</v>
      </c>
    </row>
    <row r="10520" spans="1:12" x14ac:dyDescent="0.25">
      <c r="A10520" t="s">
        <v>99</v>
      </c>
      <c r="B10520" t="s">
        <v>108</v>
      </c>
      <c r="C10520" s="1">
        <v>2022</v>
      </c>
      <c r="D10520" s="9">
        <v>126537</v>
      </c>
      <c r="E10520" s="4">
        <v>33838.32</v>
      </c>
      <c r="F10520" t="s">
        <v>27</v>
      </c>
      <c r="G10520" t="s">
        <v>14</v>
      </c>
      <c r="H10520" t="s">
        <v>15</v>
      </c>
      <c r="I10520" t="s">
        <v>1062</v>
      </c>
      <c r="J10520" s="1">
        <f>LEN(Table1[[#This Row],[Options/Features]]) - LEN(SUBSTITUTE(Table1[[#This Row],[Options/Features]], ",", "")) + 1</f>
        <v>4</v>
      </c>
      <c r="K10520" t="s">
        <v>30</v>
      </c>
      <c r="L10520" t="s">
        <v>31</v>
      </c>
    </row>
    <row r="10521" spans="1:12" x14ac:dyDescent="0.25">
      <c r="A10521" t="s">
        <v>32</v>
      </c>
      <c r="B10521" t="s">
        <v>341</v>
      </c>
      <c r="C10521" s="1">
        <v>2013</v>
      </c>
      <c r="D10521" s="9">
        <v>133561</v>
      </c>
      <c r="E10521" s="4">
        <v>39121.544000000002</v>
      </c>
      <c r="F10521" t="s">
        <v>27</v>
      </c>
      <c r="G10521" t="s">
        <v>22</v>
      </c>
      <c r="H10521" t="s">
        <v>15</v>
      </c>
      <c r="I10521" t="s">
        <v>369</v>
      </c>
      <c r="J10521" s="1">
        <f>LEN(Table1[[#This Row],[Options/Features]]) - LEN(SUBSTITUTE(Table1[[#This Row],[Options/Features]], ",", "")) + 1</f>
        <v>2</v>
      </c>
      <c r="K10521" t="s">
        <v>30</v>
      </c>
      <c r="L10521" t="s">
        <v>31</v>
      </c>
    </row>
    <row r="10522" spans="1:12" x14ac:dyDescent="0.25">
      <c r="A10522" t="s">
        <v>116</v>
      </c>
      <c r="B10522" t="s">
        <v>185</v>
      </c>
      <c r="C10522" s="1">
        <v>2019</v>
      </c>
      <c r="D10522" s="9">
        <v>88626</v>
      </c>
      <c r="E10522" s="4">
        <v>24950.6</v>
      </c>
      <c r="F10522" t="s">
        <v>27</v>
      </c>
      <c r="G10522" t="s">
        <v>67</v>
      </c>
      <c r="H10522" t="s">
        <v>15</v>
      </c>
      <c r="I10522" t="s">
        <v>24</v>
      </c>
      <c r="J10522" s="1">
        <f>LEN(Table1[[#This Row],[Options/Features]]) - LEN(SUBSTITUTE(Table1[[#This Row],[Options/Features]], ",", "")) + 1</f>
        <v>1</v>
      </c>
      <c r="K10522" t="s">
        <v>36</v>
      </c>
      <c r="L10522" t="s">
        <v>31</v>
      </c>
    </row>
    <row r="10523" spans="1:12" x14ac:dyDescent="0.25">
      <c r="A10523" t="s">
        <v>25</v>
      </c>
      <c r="B10523" t="s">
        <v>127</v>
      </c>
      <c r="C10523" s="1">
        <v>2017</v>
      </c>
      <c r="D10523" s="9">
        <v>98056</v>
      </c>
      <c r="E10523" s="4">
        <v>4436.8959999999997</v>
      </c>
      <c r="F10523" t="s">
        <v>27</v>
      </c>
      <c r="G10523" t="s">
        <v>46</v>
      </c>
      <c r="H10523" t="s">
        <v>15</v>
      </c>
      <c r="I10523" t="s">
        <v>119</v>
      </c>
      <c r="J10523" s="1">
        <f>LEN(Table1[[#This Row],[Options/Features]]) - LEN(SUBSTITUTE(Table1[[#This Row],[Options/Features]], ",", "")) + 1</f>
        <v>2</v>
      </c>
      <c r="K10523" t="s">
        <v>36</v>
      </c>
      <c r="L10523" t="s">
        <v>31</v>
      </c>
    </row>
    <row r="10524" spans="1:12" x14ac:dyDescent="0.25">
      <c r="A10524" t="s">
        <v>25</v>
      </c>
      <c r="B10524" t="s">
        <v>127</v>
      </c>
      <c r="C10524" s="1">
        <v>2011</v>
      </c>
      <c r="D10524" s="9">
        <v>77387</v>
      </c>
      <c r="E10524" s="4">
        <v>38653.631999999998</v>
      </c>
      <c r="F10524" t="s">
        <v>13</v>
      </c>
      <c r="G10524" t="s">
        <v>22</v>
      </c>
      <c r="H10524" t="s">
        <v>23</v>
      </c>
      <c r="I10524" t="s">
        <v>1138</v>
      </c>
      <c r="J10524" s="1">
        <f>LEN(Table1[[#This Row],[Options/Features]]) - LEN(SUBSTITUTE(Table1[[#This Row],[Options/Features]], ",", "")) + 1</f>
        <v>4</v>
      </c>
      <c r="K10524" t="s">
        <v>30</v>
      </c>
      <c r="L10524" t="s">
        <v>31</v>
      </c>
    </row>
    <row r="10525" spans="1:12" x14ac:dyDescent="0.25">
      <c r="A10525" t="s">
        <v>19</v>
      </c>
      <c r="B10525" t="s">
        <v>20</v>
      </c>
      <c r="C10525" s="1">
        <v>2022</v>
      </c>
      <c r="D10525" s="9">
        <v>137286</v>
      </c>
      <c r="E10525" s="4">
        <v>36925.127999999997</v>
      </c>
      <c r="F10525" t="s">
        <v>13</v>
      </c>
      <c r="G10525" t="s">
        <v>64</v>
      </c>
      <c r="H10525" t="s">
        <v>15</v>
      </c>
      <c r="I10525" t="s">
        <v>1138</v>
      </c>
      <c r="J10525" s="1">
        <f>LEN(Table1[[#This Row],[Options/Features]]) - LEN(SUBSTITUTE(Table1[[#This Row],[Options/Features]], ",", "")) + 1</f>
        <v>4</v>
      </c>
      <c r="K10525" t="s">
        <v>17</v>
      </c>
      <c r="L10525" t="s">
        <v>31</v>
      </c>
    </row>
    <row r="10526" spans="1:12" x14ac:dyDescent="0.25">
      <c r="A10526" t="s">
        <v>149</v>
      </c>
      <c r="B10526" t="s">
        <v>300</v>
      </c>
      <c r="C10526" s="1">
        <v>2021</v>
      </c>
      <c r="D10526" s="9">
        <v>89113</v>
      </c>
      <c r="E10526" s="4">
        <v>5710.68</v>
      </c>
      <c r="F10526" t="s">
        <v>13</v>
      </c>
      <c r="G10526" t="s">
        <v>14</v>
      </c>
      <c r="H10526" t="s">
        <v>15</v>
      </c>
      <c r="I10526" t="s">
        <v>861</v>
      </c>
      <c r="J10526" s="1">
        <f>LEN(Table1[[#This Row],[Options/Features]]) - LEN(SUBSTITUTE(Table1[[#This Row],[Options/Features]], ",", "")) + 1</f>
        <v>3</v>
      </c>
      <c r="K10526" t="s">
        <v>36</v>
      </c>
      <c r="L10526" t="s">
        <v>31</v>
      </c>
    </row>
    <row r="10527" spans="1:12" x14ac:dyDescent="0.25">
      <c r="A10527" t="s">
        <v>149</v>
      </c>
      <c r="B10527">
        <v>911</v>
      </c>
      <c r="C10527" s="1">
        <v>2012</v>
      </c>
      <c r="D10527" s="9">
        <v>80497</v>
      </c>
      <c r="E10527" s="4">
        <v>4150.4160000000002</v>
      </c>
      <c r="F10527" t="s">
        <v>21</v>
      </c>
      <c r="G10527" t="s">
        <v>72</v>
      </c>
      <c r="H10527" t="s">
        <v>15</v>
      </c>
      <c r="I10527" t="s">
        <v>233</v>
      </c>
      <c r="J10527" s="1">
        <f>LEN(Table1[[#This Row],[Options/Features]]) - LEN(SUBSTITUTE(Table1[[#This Row],[Options/Features]], ",", "")) + 1</f>
        <v>4</v>
      </c>
      <c r="K10527" t="s">
        <v>30</v>
      </c>
      <c r="L10527" t="s">
        <v>31</v>
      </c>
    </row>
    <row r="10528" spans="1:12" x14ac:dyDescent="0.25">
      <c r="A10528" t="s">
        <v>37</v>
      </c>
      <c r="B10528" t="s">
        <v>181</v>
      </c>
      <c r="C10528" s="1">
        <v>2012</v>
      </c>
      <c r="D10528" s="9">
        <v>55150</v>
      </c>
      <c r="E10528" s="4">
        <v>19751.96</v>
      </c>
      <c r="F10528" t="s">
        <v>21</v>
      </c>
      <c r="G10528" t="s">
        <v>22</v>
      </c>
      <c r="H10528" t="s">
        <v>15</v>
      </c>
      <c r="I10528" t="s">
        <v>878</v>
      </c>
      <c r="J10528" s="1">
        <f>LEN(Table1[[#This Row],[Options/Features]]) - LEN(SUBSTITUTE(Table1[[#This Row],[Options/Features]], ",", "")) + 1</f>
        <v>4</v>
      </c>
      <c r="K10528" t="s">
        <v>17</v>
      </c>
      <c r="L10528" t="s">
        <v>31</v>
      </c>
    </row>
    <row r="10529" spans="1:12" x14ac:dyDescent="0.25">
      <c r="A10529" t="s">
        <v>19</v>
      </c>
      <c r="B10529" t="s">
        <v>40</v>
      </c>
      <c r="C10529" s="1">
        <v>2014</v>
      </c>
      <c r="D10529" s="9">
        <v>53850</v>
      </c>
      <c r="E10529" s="4">
        <v>39155.120000000003</v>
      </c>
      <c r="F10529" t="s">
        <v>27</v>
      </c>
      <c r="G10529" t="s">
        <v>42</v>
      </c>
      <c r="H10529" t="s">
        <v>15</v>
      </c>
      <c r="I10529" t="s">
        <v>333</v>
      </c>
      <c r="J10529" s="1">
        <f>LEN(Table1[[#This Row],[Options/Features]]) - LEN(SUBSTITUTE(Table1[[#This Row],[Options/Features]], ",", "")) + 1</f>
        <v>2</v>
      </c>
      <c r="K10529" t="s">
        <v>36</v>
      </c>
      <c r="L10529" t="s">
        <v>31</v>
      </c>
    </row>
    <row r="10530" spans="1:12" x14ac:dyDescent="0.25">
      <c r="A10530" t="s">
        <v>57</v>
      </c>
      <c r="B10530" t="s">
        <v>244</v>
      </c>
      <c r="C10530" s="1">
        <v>2022</v>
      </c>
      <c r="D10530" s="9">
        <v>143643</v>
      </c>
      <c r="E10530" s="4">
        <v>9434.0959999999995</v>
      </c>
      <c r="F10530" t="s">
        <v>27</v>
      </c>
      <c r="G10530" t="s">
        <v>14</v>
      </c>
      <c r="H10530" t="s">
        <v>23</v>
      </c>
      <c r="I10530" t="s">
        <v>316</v>
      </c>
      <c r="J10530" s="1">
        <f>LEN(Table1[[#This Row],[Options/Features]]) - LEN(SUBSTITUTE(Table1[[#This Row],[Options/Features]], ",", "")) + 1</f>
        <v>3</v>
      </c>
      <c r="K10530" t="s">
        <v>17</v>
      </c>
      <c r="L10530" t="s">
        <v>31</v>
      </c>
    </row>
    <row r="10531" spans="1:12" x14ac:dyDescent="0.25">
      <c r="A10531" t="s">
        <v>44</v>
      </c>
      <c r="B10531" t="s">
        <v>330</v>
      </c>
      <c r="C10531" s="1">
        <v>2013</v>
      </c>
      <c r="D10531" s="9">
        <v>88168</v>
      </c>
      <c r="E10531" s="4">
        <v>39826.696000000004</v>
      </c>
      <c r="F10531" t="s">
        <v>41</v>
      </c>
      <c r="G10531" t="s">
        <v>14</v>
      </c>
      <c r="H10531" t="s">
        <v>15</v>
      </c>
      <c r="I10531" t="s">
        <v>316</v>
      </c>
      <c r="J10531" s="1">
        <f>LEN(Table1[[#This Row],[Options/Features]]) - LEN(SUBSTITUTE(Table1[[#This Row],[Options/Features]], ",", "")) + 1</f>
        <v>3</v>
      </c>
      <c r="K10531" t="s">
        <v>30</v>
      </c>
      <c r="L10531" t="s">
        <v>31</v>
      </c>
    </row>
    <row r="10532" spans="1:12" x14ac:dyDescent="0.25">
      <c r="A10532" t="s">
        <v>32</v>
      </c>
      <c r="B10532" t="s">
        <v>341</v>
      </c>
      <c r="C10532" s="1">
        <v>2015</v>
      </c>
      <c r="D10532" s="9">
        <v>124832</v>
      </c>
      <c r="E10532" s="4">
        <v>12241.752</v>
      </c>
      <c r="F10532" t="s">
        <v>13</v>
      </c>
      <c r="G10532" t="s">
        <v>67</v>
      </c>
      <c r="H10532" t="s">
        <v>23</v>
      </c>
      <c r="I10532" t="s">
        <v>211</v>
      </c>
      <c r="J10532" s="1">
        <f>LEN(Table1[[#This Row],[Options/Features]]) - LEN(SUBSTITUTE(Table1[[#This Row],[Options/Features]], ",", "")) + 1</f>
        <v>2</v>
      </c>
      <c r="K10532" t="s">
        <v>17</v>
      </c>
      <c r="L10532" t="s">
        <v>31</v>
      </c>
    </row>
    <row r="10533" spans="1:12" x14ac:dyDescent="0.25">
      <c r="A10533" t="s">
        <v>149</v>
      </c>
      <c r="B10533" t="s">
        <v>150</v>
      </c>
      <c r="C10533" s="1">
        <v>2018</v>
      </c>
      <c r="D10533" s="9">
        <v>84688</v>
      </c>
      <c r="E10533" s="4">
        <v>22111.304</v>
      </c>
      <c r="F10533" t="s">
        <v>13</v>
      </c>
      <c r="G10533" t="s">
        <v>42</v>
      </c>
      <c r="H10533" t="s">
        <v>15</v>
      </c>
      <c r="I10533" t="s">
        <v>1208</v>
      </c>
      <c r="J10533" s="1">
        <f>LEN(Table1[[#This Row],[Options/Features]]) - LEN(SUBSTITUTE(Table1[[#This Row],[Options/Features]], ",", "")) + 1</f>
        <v>4</v>
      </c>
      <c r="K10533" t="s">
        <v>36</v>
      </c>
      <c r="L10533" t="s">
        <v>31</v>
      </c>
    </row>
    <row r="10534" spans="1:12" x14ac:dyDescent="0.25">
      <c r="A10534" t="s">
        <v>32</v>
      </c>
      <c r="B10534" t="s">
        <v>66</v>
      </c>
      <c r="C10534" s="1">
        <v>2018</v>
      </c>
      <c r="D10534" s="9">
        <v>148514</v>
      </c>
      <c r="E10534" s="4">
        <v>14931.343999999999</v>
      </c>
      <c r="F10534" t="s">
        <v>41</v>
      </c>
      <c r="G10534" t="s">
        <v>50</v>
      </c>
      <c r="H10534" t="s">
        <v>15</v>
      </c>
      <c r="I10534" t="s">
        <v>138</v>
      </c>
      <c r="J10534" s="1">
        <f>LEN(Table1[[#This Row],[Options/Features]]) - LEN(SUBSTITUTE(Table1[[#This Row],[Options/Features]], ",", "")) + 1</f>
        <v>2</v>
      </c>
      <c r="K10534" t="s">
        <v>30</v>
      </c>
      <c r="L10534" t="s">
        <v>31</v>
      </c>
    </row>
    <row r="10535" spans="1:12" x14ac:dyDescent="0.25">
      <c r="A10535" t="s">
        <v>19</v>
      </c>
      <c r="B10535" t="s">
        <v>20</v>
      </c>
      <c r="C10535" s="1">
        <v>2018</v>
      </c>
      <c r="D10535" s="9">
        <v>136071</v>
      </c>
      <c r="E10535" s="4">
        <v>32755.200000000001</v>
      </c>
      <c r="F10535" t="s">
        <v>41</v>
      </c>
      <c r="G10535" t="s">
        <v>28</v>
      </c>
      <c r="H10535" t="s">
        <v>23</v>
      </c>
      <c r="I10535" t="s">
        <v>226</v>
      </c>
      <c r="J10535" s="1">
        <f>LEN(Table1[[#This Row],[Options/Features]]) - LEN(SUBSTITUTE(Table1[[#This Row],[Options/Features]], ",", "")) + 1</f>
        <v>4</v>
      </c>
      <c r="K10535" t="s">
        <v>36</v>
      </c>
      <c r="L10535" t="s">
        <v>31</v>
      </c>
    </row>
    <row r="10536" spans="1:12" x14ac:dyDescent="0.25">
      <c r="A10536" t="s">
        <v>32</v>
      </c>
      <c r="B10536" t="s">
        <v>125</v>
      </c>
      <c r="C10536" s="1">
        <v>2016</v>
      </c>
      <c r="D10536" s="9">
        <v>76020</v>
      </c>
      <c r="E10536" s="4">
        <v>7302.9679999999998</v>
      </c>
      <c r="F10536" t="s">
        <v>21</v>
      </c>
      <c r="G10536" t="s">
        <v>14</v>
      </c>
      <c r="H10536" t="s">
        <v>23</v>
      </c>
      <c r="I10536" t="s">
        <v>24</v>
      </c>
      <c r="J10536" s="1">
        <f>LEN(Table1[[#This Row],[Options/Features]]) - LEN(SUBSTITUTE(Table1[[#This Row],[Options/Features]], ",", "")) + 1</f>
        <v>1</v>
      </c>
      <c r="K10536" t="s">
        <v>17</v>
      </c>
      <c r="L10536" t="s">
        <v>31</v>
      </c>
    </row>
    <row r="10537" spans="1:12" x14ac:dyDescent="0.25">
      <c r="A10537" t="s">
        <v>19</v>
      </c>
      <c r="B10537" t="s">
        <v>290</v>
      </c>
      <c r="C10537" s="1">
        <v>2021</v>
      </c>
      <c r="D10537" s="9">
        <v>88716</v>
      </c>
      <c r="E10537" s="4">
        <v>28894.68</v>
      </c>
      <c r="F10537" t="s">
        <v>27</v>
      </c>
      <c r="G10537" t="s">
        <v>42</v>
      </c>
      <c r="H10537" t="s">
        <v>15</v>
      </c>
      <c r="I10537" t="s">
        <v>317</v>
      </c>
      <c r="J10537" s="1">
        <f>LEN(Table1[[#This Row],[Options/Features]]) - LEN(SUBSTITUTE(Table1[[#This Row],[Options/Features]], ",", "")) + 1</f>
        <v>3</v>
      </c>
      <c r="K10537" t="s">
        <v>36</v>
      </c>
      <c r="L10537" t="s">
        <v>31</v>
      </c>
    </row>
    <row r="10538" spans="1:12" x14ac:dyDescent="0.25">
      <c r="A10538" t="s">
        <v>44</v>
      </c>
      <c r="B10538" t="s">
        <v>330</v>
      </c>
      <c r="C10538" s="1">
        <v>2011</v>
      </c>
      <c r="D10538" s="9">
        <v>67625</v>
      </c>
      <c r="E10538" s="4">
        <v>4408.5439999999999</v>
      </c>
      <c r="F10538" t="s">
        <v>27</v>
      </c>
      <c r="G10538" t="s">
        <v>28</v>
      </c>
      <c r="H10538" t="s">
        <v>15</v>
      </c>
      <c r="I10538" t="s">
        <v>655</v>
      </c>
      <c r="J10538" s="1">
        <f>LEN(Table1[[#This Row],[Options/Features]]) - LEN(SUBSTITUTE(Table1[[#This Row],[Options/Features]], ",", "")) + 1</f>
        <v>4</v>
      </c>
      <c r="K10538" t="s">
        <v>30</v>
      </c>
      <c r="L10538" t="s">
        <v>31</v>
      </c>
    </row>
    <row r="10539" spans="1:12" x14ac:dyDescent="0.25">
      <c r="A10539" t="s">
        <v>116</v>
      </c>
      <c r="B10539" t="s">
        <v>185</v>
      </c>
      <c r="C10539" s="1">
        <v>2011</v>
      </c>
      <c r="D10539" s="9">
        <v>65343</v>
      </c>
      <c r="E10539" s="4">
        <v>7407.5519999999997</v>
      </c>
      <c r="F10539" t="s">
        <v>27</v>
      </c>
      <c r="G10539" t="s">
        <v>42</v>
      </c>
      <c r="H10539" t="s">
        <v>15</v>
      </c>
      <c r="I10539" t="s">
        <v>750</v>
      </c>
      <c r="J10539" s="1">
        <f>LEN(Table1[[#This Row],[Options/Features]]) - LEN(SUBSTITUTE(Table1[[#This Row],[Options/Features]], ",", "")) + 1</f>
        <v>4</v>
      </c>
      <c r="K10539" t="s">
        <v>36</v>
      </c>
      <c r="L10539" t="s">
        <v>31</v>
      </c>
    </row>
    <row r="10540" spans="1:12" x14ac:dyDescent="0.25">
      <c r="A10540" t="s">
        <v>32</v>
      </c>
      <c r="B10540" t="s">
        <v>33</v>
      </c>
      <c r="C10540" s="1">
        <v>2010</v>
      </c>
      <c r="D10540" s="9">
        <v>70431</v>
      </c>
      <c r="E10540" s="4">
        <v>21716.936000000002</v>
      </c>
      <c r="F10540" t="s">
        <v>41</v>
      </c>
      <c r="G10540" t="s">
        <v>50</v>
      </c>
      <c r="H10540" t="s">
        <v>15</v>
      </c>
      <c r="I10540" t="s">
        <v>860</v>
      </c>
      <c r="J10540" s="1">
        <f>LEN(Table1[[#This Row],[Options/Features]]) - LEN(SUBSTITUTE(Table1[[#This Row],[Options/Features]], ",", "")) + 1</f>
        <v>4</v>
      </c>
      <c r="K10540" t="s">
        <v>36</v>
      </c>
      <c r="L10540" t="s">
        <v>31</v>
      </c>
    </row>
    <row r="10541" spans="1:12" x14ac:dyDescent="0.25">
      <c r="A10541" t="s">
        <v>54</v>
      </c>
      <c r="B10541" t="s">
        <v>208</v>
      </c>
      <c r="C10541" s="1">
        <v>2016</v>
      </c>
      <c r="D10541" s="9">
        <v>80310</v>
      </c>
      <c r="E10541" s="4">
        <v>11387.512000000001</v>
      </c>
      <c r="F10541" t="s">
        <v>41</v>
      </c>
      <c r="G10541" t="s">
        <v>50</v>
      </c>
      <c r="H10541" t="s">
        <v>23</v>
      </c>
      <c r="I10541" t="s">
        <v>211</v>
      </c>
      <c r="J10541" s="1">
        <f>LEN(Table1[[#This Row],[Options/Features]]) - LEN(SUBSTITUTE(Table1[[#This Row],[Options/Features]], ",", "")) + 1</f>
        <v>2</v>
      </c>
      <c r="K10541" t="s">
        <v>17</v>
      </c>
      <c r="L10541" t="s">
        <v>31</v>
      </c>
    </row>
    <row r="10542" spans="1:12" x14ac:dyDescent="0.25">
      <c r="A10542" t="s">
        <v>93</v>
      </c>
      <c r="B10542" t="s">
        <v>94</v>
      </c>
      <c r="C10542" s="1">
        <v>2014</v>
      </c>
      <c r="D10542" s="9">
        <v>140894</v>
      </c>
      <c r="E10542" s="4">
        <v>13122.048000000001</v>
      </c>
      <c r="F10542" t="s">
        <v>21</v>
      </c>
      <c r="G10542" t="s">
        <v>22</v>
      </c>
      <c r="H10542" t="s">
        <v>23</v>
      </c>
      <c r="I10542" t="s">
        <v>644</v>
      </c>
      <c r="J10542" s="1">
        <f>LEN(Table1[[#This Row],[Options/Features]]) - LEN(SUBSTITUTE(Table1[[#This Row],[Options/Features]], ",", "")) + 1</f>
        <v>4</v>
      </c>
      <c r="K10542" t="s">
        <v>17</v>
      </c>
      <c r="L10542" t="s">
        <v>31</v>
      </c>
    </row>
    <row r="10543" spans="1:12" x14ac:dyDescent="0.25">
      <c r="A10543" t="s">
        <v>89</v>
      </c>
      <c r="B10543" t="s">
        <v>90</v>
      </c>
      <c r="C10543" s="1">
        <v>2018</v>
      </c>
      <c r="D10543" s="9">
        <v>100450</v>
      </c>
      <c r="E10543" s="4">
        <v>34779.311999999998</v>
      </c>
      <c r="F10543" t="s">
        <v>41</v>
      </c>
      <c r="G10543" t="s">
        <v>72</v>
      </c>
      <c r="H10543" t="s">
        <v>15</v>
      </c>
      <c r="I10543" t="s">
        <v>73</v>
      </c>
      <c r="J10543" s="1">
        <f>LEN(Table1[[#This Row],[Options/Features]]) - LEN(SUBSTITUTE(Table1[[#This Row],[Options/Features]], ",", "")) + 1</f>
        <v>2</v>
      </c>
      <c r="K10543" t="s">
        <v>36</v>
      </c>
      <c r="L10543" t="s">
        <v>31</v>
      </c>
    </row>
    <row r="10544" spans="1:12" x14ac:dyDescent="0.25">
      <c r="A10544" t="s">
        <v>74</v>
      </c>
      <c r="B10544">
        <v>500</v>
      </c>
      <c r="C10544" s="1">
        <v>2016</v>
      </c>
      <c r="D10544" s="9">
        <v>9896</v>
      </c>
      <c r="E10544" s="4">
        <v>22881.743999999999</v>
      </c>
      <c r="F10544" t="s">
        <v>41</v>
      </c>
      <c r="G10544" t="s">
        <v>67</v>
      </c>
      <c r="H10544" t="s">
        <v>23</v>
      </c>
      <c r="I10544" t="s">
        <v>861</v>
      </c>
      <c r="J10544" s="1">
        <f>LEN(Table1[[#This Row],[Options/Features]]) - LEN(SUBSTITUTE(Table1[[#This Row],[Options/Features]], ",", "")) + 1</f>
        <v>3</v>
      </c>
      <c r="K10544" t="s">
        <v>30</v>
      </c>
      <c r="L10544" t="s">
        <v>31</v>
      </c>
    </row>
    <row r="10545" spans="1:12" x14ac:dyDescent="0.25">
      <c r="A10545" t="s">
        <v>19</v>
      </c>
      <c r="B10545" t="s">
        <v>20</v>
      </c>
      <c r="C10545" s="1">
        <v>2012</v>
      </c>
      <c r="D10545" s="9">
        <v>33544</v>
      </c>
      <c r="E10545" s="4">
        <v>27186.639999999999</v>
      </c>
      <c r="F10545" t="s">
        <v>21</v>
      </c>
      <c r="G10545" t="s">
        <v>42</v>
      </c>
      <c r="H10545" t="s">
        <v>15</v>
      </c>
      <c r="I10545" t="s">
        <v>16</v>
      </c>
      <c r="J10545" s="1">
        <f>LEN(Table1[[#This Row],[Options/Features]]) - LEN(SUBSTITUTE(Table1[[#This Row],[Options/Features]], ",", "")) + 1</f>
        <v>1</v>
      </c>
      <c r="K10545" t="s">
        <v>36</v>
      </c>
      <c r="L10545" t="s">
        <v>31</v>
      </c>
    </row>
    <row r="10546" spans="1:12" x14ac:dyDescent="0.25">
      <c r="A10546" t="s">
        <v>37</v>
      </c>
      <c r="B10546" t="s">
        <v>181</v>
      </c>
      <c r="C10546" s="1">
        <v>2022</v>
      </c>
      <c r="D10546" s="9">
        <v>83416</v>
      </c>
      <c r="E10546" s="4">
        <v>41201.17</v>
      </c>
      <c r="F10546" t="s">
        <v>41</v>
      </c>
      <c r="G10546" t="s">
        <v>28</v>
      </c>
      <c r="H10546" t="s">
        <v>23</v>
      </c>
      <c r="I10546" t="s">
        <v>166</v>
      </c>
      <c r="J10546" s="1">
        <f>LEN(Table1[[#This Row],[Options/Features]]) - LEN(SUBSTITUTE(Table1[[#This Row],[Options/Features]], ",", "")) + 1</f>
        <v>1</v>
      </c>
      <c r="K10546" t="s">
        <v>17</v>
      </c>
      <c r="L10546" t="s">
        <v>18</v>
      </c>
    </row>
    <row r="10547" spans="1:12" x14ac:dyDescent="0.25">
      <c r="A10547" t="s">
        <v>96</v>
      </c>
      <c r="B10547" t="s">
        <v>275</v>
      </c>
      <c r="C10547" s="1">
        <v>2019</v>
      </c>
      <c r="D10547" s="9">
        <v>55686</v>
      </c>
      <c r="E10547" s="4">
        <v>10786.48</v>
      </c>
      <c r="F10547" t="s">
        <v>13</v>
      </c>
      <c r="G10547" t="s">
        <v>14</v>
      </c>
      <c r="H10547" t="s">
        <v>15</v>
      </c>
      <c r="I10547" t="s">
        <v>68</v>
      </c>
      <c r="J10547" s="1">
        <f>LEN(Table1[[#This Row],[Options/Features]]) - LEN(SUBSTITUTE(Table1[[#This Row],[Options/Features]], ",", "")) + 1</f>
        <v>1</v>
      </c>
      <c r="K10547" t="s">
        <v>30</v>
      </c>
      <c r="L10547" t="s">
        <v>31</v>
      </c>
    </row>
    <row r="10548" spans="1:12" x14ac:dyDescent="0.25">
      <c r="A10548" t="s">
        <v>89</v>
      </c>
      <c r="B10548" t="s">
        <v>90</v>
      </c>
      <c r="C10548" s="1">
        <v>2013</v>
      </c>
      <c r="D10548" s="9">
        <v>51209</v>
      </c>
      <c r="E10548" s="4">
        <v>32896.016000000003</v>
      </c>
      <c r="F10548" t="s">
        <v>41</v>
      </c>
      <c r="G10548" t="s">
        <v>50</v>
      </c>
      <c r="H10548" t="s">
        <v>15</v>
      </c>
      <c r="I10548" t="s">
        <v>47</v>
      </c>
      <c r="J10548" s="1">
        <f>LEN(Table1[[#This Row],[Options/Features]]) - LEN(SUBSTITUTE(Table1[[#This Row],[Options/Features]], ",", "")) + 1</f>
        <v>1</v>
      </c>
      <c r="K10548" t="s">
        <v>17</v>
      </c>
      <c r="L10548" t="s">
        <v>31</v>
      </c>
    </row>
    <row r="10549" spans="1:12" x14ac:dyDescent="0.25">
      <c r="A10549" t="s">
        <v>11</v>
      </c>
      <c r="B10549" t="s">
        <v>153</v>
      </c>
      <c r="C10549" s="1">
        <v>2021</v>
      </c>
      <c r="D10549" s="9">
        <v>92043</v>
      </c>
      <c r="E10549" s="4">
        <v>21012.407999999999</v>
      </c>
      <c r="F10549" t="s">
        <v>13</v>
      </c>
      <c r="G10549" t="s">
        <v>50</v>
      </c>
      <c r="H10549" t="s">
        <v>23</v>
      </c>
      <c r="I10549" t="s">
        <v>882</v>
      </c>
      <c r="J10549" s="1">
        <f>LEN(Table1[[#This Row],[Options/Features]]) - LEN(SUBSTITUTE(Table1[[#This Row],[Options/Features]], ",", "")) + 1</f>
        <v>3</v>
      </c>
      <c r="K10549" t="s">
        <v>30</v>
      </c>
      <c r="L10549" t="s">
        <v>31</v>
      </c>
    </row>
    <row r="10550" spans="1:12" x14ac:dyDescent="0.25">
      <c r="A10550" t="s">
        <v>74</v>
      </c>
      <c r="B10550" t="s">
        <v>258</v>
      </c>
      <c r="C10550" s="1">
        <v>2020</v>
      </c>
      <c r="D10550" s="9">
        <v>53104</v>
      </c>
      <c r="E10550" s="4">
        <v>11707.96</v>
      </c>
      <c r="F10550" t="s">
        <v>13</v>
      </c>
      <c r="G10550" t="s">
        <v>28</v>
      </c>
      <c r="H10550" t="s">
        <v>15</v>
      </c>
      <c r="I10550" t="s">
        <v>106</v>
      </c>
      <c r="J10550" s="1">
        <f>LEN(Table1[[#This Row],[Options/Features]]) - LEN(SUBSTITUTE(Table1[[#This Row],[Options/Features]], ",", "")) + 1</f>
        <v>1</v>
      </c>
      <c r="K10550" t="s">
        <v>36</v>
      </c>
      <c r="L10550" t="s">
        <v>31</v>
      </c>
    </row>
    <row r="10551" spans="1:12" x14ac:dyDescent="0.25">
      <c r="A10551" t="s">
        <v>79</v>
      </c>
      <c r="B10551" t="s">
        <v>87</v>
      </c>
      <c r="C10551" s="1">
        <v>2018</v>
      </c>
      <c r="D10551" s="9">
        <v>43347</v>
      </c>
      <c r="E10551" s="4">
        <v>23506.871999999999</v>
      </c>
      <c r="F10551" t="s">
        <v>13</v>
      </c>
      <c r="G10551" t="s">
        <v>14</v>
      </c>
      <c r="H10551" t="s">
        <v>15</v>
      </c>
      <c r="I10551" t="s">
        <v>47</v>
      </c>
      <c r="J10551" s="1">
        <f>LEN(Table1[[#This Row],[Options/Features]]) - LEN(SUBSTITUTE(Table1[[#This Row],[Options/Features]], ",", "")) + 1</f>
        <v>1</v>
      </c>
      <c r="K10551" t="s">
        <v>30</v>
      </c>
      <c r="L10551" t="s">
        <v>31</v>
      </c>
    </row>
    <row r="10552" spans="1:12" x14ac:dyDescent="0.25">
      <c r="A10552" t="s">
        <v>11</v>
      </c>
      <c r="B10552" t="s">
        <v>12</v>
      </c>
      <c r="C10552" s="1">
        <v>2011</v>
      </c>
      <c r="D10552" s="9">
        <v>35159</v>
      </c>
      <c r="E10552" s="4">
        <v>19115.400000000001</v>
      </c>
      <c r="F10552" t="s">
        <v>21</v>
      </c>
      <c r="G10552" t="s">
        <v>34</v>
      </c>
      <c r="H10552" t="s">
        <v>15</v>
      </c>
      <c r="I10552" t="s">
        <v>248</v>
      </c>
      <c r="J10552" s="1">
        <f>LEN(Table1[[#This Row],[Options/Features]]) - LEN(SUBSTITUTE(Table1[[#This Row],[Options/Features]], ",", "")) + 1</f>
        <v>3</v>
      </c>
      <c r="K10552" t="s">
        <v>17</v>
      </c>
      <c r="L10552" t="s">
        <v>31</v>
      </c>
    </row>
    <row r="10553" spans="1:12" x14ac:dyDescent="0.25">
      <c r="A10553" t="s">
        <v>79</v>
      </c>
      <c r="B10553" t="s">
        <v>141</v>
      </c>
      <c r="C10553" s="1">
        <v>2012</v>
      </c>
      <c r="D10553" s="9">
        <v>80644</v>
      </c>
      <c r="E10553" s="4">
        <v>35867.040000000001</v>
      </c>
      <c r="F10553" t="s">
        <v>21</v>
      </c>
      <c r="G10553" t="s">
        <v>14</v>
      </c>
      <c r="H10553" t="s">
        <v>15</v>
      </c>
      <c r="I10553" t="s">
        <v>761</v>
      </c>
      <c r="J10553" s="1">
        <f>LEN(Table1[[#This Row],[Options/Features]]) - LEN(SUBSTITUTE(Table1[[#This Row],[Options/Features]], ",", "")) + 1</f>
        <v>3</v>
      </c>
      <c r="K10553" t="s">
        <v>30</v>
      </c>
      <c r="L10553" t="s">
        <v>31</v>
      </c>
    </row>
    <row r="10554" spans="1:12" x14ac:dyDescent="0.25">
      <c r="A10554" t="s">
        <v>96</v>
      </c>
      <c r="B10554" t="s">
        <v>97</v>
      </c>
      <c r="C10554" s="1">
        <v>2012</v>
      </c>
      <c r="D10554" s="9">
        <v>37388</v>
      </c>
      <c r="E10554" s="4">
        <v>5032.808</v>
      </c>
      <c r="F10554" t="s">
        <v>41</v>
      </c>
      <c r="G10554" t="s">
        <v>64</v>
      </c>
      <c r="H10554" t="s">
        <v>15</v>
      </c>
      <c r="I10554" t="s">
        <v>417</v>
      </c>
      <c r="J10554" s="1">
        <f>LEN(Table1[[#This Row],[Options/Features]]) - LEN(SUBSTITUTE(Table1[[#This Row],[Options/Features]], ",", "")) + 1</f>
        <v>3</v>
      </c>
      <c r="K10554" t="s">
        <v>36</v>
      </c>
      <c r="L10554" t="s">
        <v>31</v>
      </c>
    </row>
    <row r="10555" spans="1:12" x14ac:dyDescent="0.25">
      <c r="A10555" t="s">
        <v>79</v>
      </c>
      <c r="B10555" t="s">
        <v>80</v>
      </c>
      <c r="C10555" s="1">
        <v>2017</v>
      </c>
      <c r="D10555" s="9">
        <v>107495</v>
      </c>
      <c r="E10555" s="4">
        <v>36562.519999999997</v>
      </c>
      <c r="F10555" t="s">
        <v>41</v>
      </c>
      <c r="G10555" t="s">
        <v>28</v>
      </c>
      <c r="H10555" t="s">
        <v>23</v>
      </c>
      <c r="I10555" t="s">
        <v>998</v>
      </c>
      <c r="J10555" s="1">
        <f>LEN(Table1[[#This Row],[Options/Features]]) - LEN(SUBSTITUTE(Table1[[#This Row],[Options/Features]], ",", "")) + 1</f>
        <v>4</v>
      </c>
      <c r="K10555" t="s">
        <v>30</v>
      </c>
      <c r="L10555" t="s">
        <v>31</v>
      </c>
    </row>
    <row r="10556" spans="1:12" x14ac:dyDescent="0.25">
      <c r="A10556" t="s">
        <v>57</v>
      </c>
      <c r="B10556" t="s">
        <v>244</v>
      </c>
      <c r="C10556" s="1">
        <v>2011</v>
      </c>
      <c r="D10556" s="9">
        <v>120798</v>
      </c>
      <c r="E10556" s="4">
        <v>37354.815999999999</v>
      </c>
      <c r="F10556" t="s">
        <v>13</v>
      </c>
      <c r="G10556" t="s">
        <v>72</v>
      </c>
      <c r="H10556" t="s">
        <v>23</v>
      </c>
      <c r="I10556" t="s">
        <v>234</v>
      </c>
      <c r="J10556" s="1">
        <f>LEN(Table1[[#This Row],[Options/Features]]) - LEN(SUBSTITUTE(Table1[[#This Row],[Options/Features]], ",", "")) + 1</f>
        <v>3</v>
      </c>
      <c r="K10556" t="s">
        <v>36</v>
      </c>
      <c r="L10556" t="s">
        <v>31</v>
      </c>
    </row>
    <row r="10557" spans="1:12" x14ac:dyDescent="0.25">
      <c r="A10557" t="s">
        <v>116</v>
      </c>
      <c r="B10557" t="s">
        <v>158</v>
      </c>
      <c r="C10557" s="1">
        <v>2013</v>
      </c>
      <c r="D10557" s="9">
        <v>94256</v>
      </c>
      <c r="E10557" s="4">
        <v>6637.36</v>
      </c>
      <c r="F10557" t="s">
        <v>21</v>
      </c>
      <c r="G10557" t="s">
        <v>72</v>
      </c>
      <c r="H10557" t="s">
        <v>15</v>
      </c>
      <c r="I10557" t="s">
        <v>363</v>
      </c>
      <c r="J10557" s="1">
        <f>LEN(Table1[[#This Row],[Options/Features]]) - LEN(SUBSTITUTE(Table1[[#This Row],[Options/Features]], ",", "")) + 1</f>
        <v>3</v>
      </c>
      <c r="K10557" t="s">
        <v>36</v>
      </c>
      <c r="L10557" t="s">
        <v>31</v>
      </c>
    </row>
    <row r="10558" spans="1:12" x14ac:dyDescent="0.25">
      <c r="A10558" t="s">
        <v>99</v>
      </c>
      <c r="B10558" t="s">
        <v>100</v>
      </c>
      <c r="C10558" s="1">
        <v>2012</v>
      </c>
      <c r="D10558" s="9">
        <v>120856</v>
      </c>
      <c r="E10558" s="4">
        <v>12815.048000000001</v>
      </c>
      <c r="F10558" t="s">
        <v>21</v>
      </c>
      <c r="G10558" t="s">
        <v>50</v>
      </c>
      <c r="H10558" t="s">
        <v>23</v>
      </c>
      <c r="I10558" t="s">
        <v>369</v>
      </c>
      <c r="J10558" s="1">
        <f>LEN(Table1[[#This Row],[Options/Features]]) - LEN(SUBSTITUTE(Table1[[#This Row],[Options/Features]], ",", "")) + 1</f>
        <v>2</v>
      </c>
      <c r="K10558" t="s">
        <v>17</v>
      </c>
      <c r="L10558" t="s">
        <v>31</v>
      </c>
    </row>
    <row r="10559" spans="1:12" x14ac:dyDescent="0.25">
      <c r="A10559" t="s">
        <v>74</v>
      </c>
      <c r="B10559" t="s">
        <v>258</v>
      </c>
      <c r="C10559" s="1">
        <v>2012</v>
      </c>
      <c r="D10559" s="9">
        <v>49915</v>
      </c>
      <c r="E10559" s="4">
        <v>25074.936000000002</v>
      </c>
      <c r="F10559" t="s">
        <v>13</v>
      </c>
      <c r="G10559" t="s">
        <v>22</v>
      </c>
      <c r="H10559" t="s">
        <v>23</v>
      </c>
      <c r="I10559" t="s">
        <v>166</v>
      </c>
      <c r="J10559" s="1">
        <f>LEN(Table1[[#This Row],[Options/Features]]) - LEN(SUBSTITUTE(Table1[[#This Row],[Options/Features]], ",", "")) + 1</f>
        <v>1</v>
      </c>
      <c r="K10559" t="s">
        <v>30</v>
      </c>
      <c r="L10559" t="s">
        <v>31</v>
      </c>
    </row>
    <row r="10560" spans="1:12" x14ac:dyDescent="0.25">
      <c r="A10560" t="s">
        <v>57</v>
      </c>
      <c r="B10560" t="s">
        <v>58</v>
      </c>
      <c r="C10560" s="1">
        <v>2019</v>
      </c>
      <c r="D10560" s="9">
        <v>24639</v>
      </c>
      <c r="E10560" s="4">
        <v>36629</v>
      </c>
      <c r="F10560" t="s">
        <v>27</v>
      </c>
      <c r="G10560" t="s">
        <v>67</v>
      </c>
      <c r="H10560" t="s">
        <v>15</v>
      </c>
      <c r="I10560" t="s">
        <v>702</v>
      </c>
      <c r="J10560" s="1">
        <f>LEN(Table1[[#This Row],[Options/Features]]) - LEN(SUBSTITUTE(Table1[[#This Row],[Options/Features]], ",", "")) + 1</f>
        <v>3</v>
      </c>
      <c r="K10560" t="s">
        <v>36</v>
      </c>
      <c r="L10560" t="s">
        <v>31</v>
      </c>
    </row>
    <row r="10561" spans="1:12" x14ac:dyDescent="0.25">
      <c r="A10561" t="s">
        <v>44</v>
      </c>
      <c r="B10561" t="s">
        <v>176</v>
      </c>
      <c r="C10561" s="1">
        <v>2020</v>
      </c>
      <c r="D10561" s="9">
        <v>80606</v>
      </c>
      <c r="E10561" s="4">
        <v>7708.5</v>
      </c>
      <c r="F10561" t="s">
        <v>27</v>
      </c>
      <c r="G10561" t="s">
        <v>46</v>
      </c>
      <c r="H10561" t="s">
        <v>23</v>
      </c>
      <c r="I10561" t="s">
        <v>68</v>
      </c>
      <c r="J10561" s="1">
        <f>LEN(Table1[[#This Row],[Options/Features]]) - LEN(SUBSTITUTE(Table1[[#This Row],[Options/Features]], ",", "")) + 1</f>
        <v>1</v>
      </c>
      <c r="K10561" t="s">
        <v>30</v>
      </c>
      <c r="L10561" t="s">
        <v>18</v>
      </c>
    </row>
    <row r="10562" spans="1:12" x14ac:dyDescent="0.25">
      <c r="A10562" t="s">
        <v>32</v>
      </c>
      <c r="B10562" t="s">
        <v>341</v>
      </c>
      <c r="C10562" s="1">
        <v>2019</v>
      </c>
      <c r="D10562" s="9">
        <v>95890</v>
      </c>
      <c r="E10562" s="4">
        <v>34363.392</v>
      </c>
      <c r="F10562" t="s">
        <v>21</v>
      </c>
      <c r="G10562" t="s">
        <v>14</v>
      </c>
      <c r="H10562" t="s">
        <v>15</v>
      </c>
      <c r="I10562" t="s">
        <v>221</v>
      </c>
      <c r="J10562" s="1">
        <f>LEN(Table1[[#This Row],[Options/Features]]) - LEN(SUBSTITUTE(Table1[[#This Row],[Options/Features]], ",", "")) + 1</f>
        <v>3</v>
      </c>
      <c r="K10562" t="s">
        <v>17</v>
      </c>
      <c r="L10562" t="s">
        <v>31</v>
      </c>
    </row>
    <row r="10563" spans="1:12" x14ac:dyDescent="0.25">
      <c r="A10563" t="s">
        <v>25</v>
      </c>
      <c r="B10563" t="s">
        <v>129</v>
      </c>
      <c r="C10563" s="1">
        <v>2020</v>
      </c>
      <c r="D10563" s="9">
        <v>123873</v>
      </c>
      <c r="E10563" s="4">
        <v>9096.5759999999991</v>
      </c>
      <c r="F10563" t="s">
        <v>21</v>
      </c>
      <c r="G10563" t="s">
        <v>42</v>
      </c>
      <c r="H10563" t="s">
        <v>23</v>
      </c>
      <c r="I10563" t="s">
        <v>140</v>
      </c>
      <c r="J10563" s="1">
        <f>LEN(Table1[[#This Row],[Options/Features]]) - LEN(SUBSTITUTE(Table1[[#This Row],[Options/Features]], ",", "")) + 1</f>
        <v>4</v>
      </c>
      <c r="K10563" t="s">
        <v>17</v>
      </c>
      <c r="L10563" t="s">
        <v>31</v>
      </c>
    </row>
    <row r="10564" spans="1:12" x14ac:dyDescent="0.25">
      <c r="A10564" t="s">
        <v>89</v>
      </c>
      <c r="B10564" t="s">
        <v>246</v>
      </c>
      <c r="C10564" s="1">
        <v>2014</v>
      </c>
      <c r="D10564" s="9">
        <v>132188</v>
      </c>
      <c r="E10564" s="4">
        <v>11821.384</v>
      </c>
      <c r="F10564" t="s">
        <v>27</v>
      </c>
      <c r="G10564" t="s">
        <v>34</v>
      </c>
      <c r="H10564" t="s">
        <v>15</v>
      </c>
      <c r="I10564" t="s">
        <v>1006</v>
      </c>
      <c r="J10564" s="1">
        <f>LEN(Table1[[#This Row],[Options/Features]]) - LEN(SUBSTITUTE(Table1[[#This Row],[Options/Features]], ",", "")) + 1</f>
        <v>4</v>
      </c>
      <c r="K10564" t="s">
        <v>30</v>
      </c>
      <c r="L10564" t="s">
        <v>31</v>
      </c>
    </row>
    <row r="10565" spans="1:12" x14ac:dyDescent="0.25">
      <c r="A10565" t="s">
        <v>32</v>
      </c>
      <c r="B10565" t="s">
        <v>125</v>
      </c>
      <c r="C10565" s="1">
        <v>2011</v>
      </c>
      <c r="D10565" s="9">
        <v>136690</v>
      </c>
      <c r="E10565" s="4">
        <v>9336.0879999999997</v>
      </c>
      <c r="F10565" t="s">
        <v>41</v>
      </c>
      <c r="G10565" t="s">
        <v>67</v>
      </c>
      <c r="H10565" t="s">
        <v>15</v>
      </c>
      <c r="I10565" t="s">
        <v>146</v>
      </c>
      <c r="J10565" s="1">
        <f>LEN(Table1[[#This Row],[Options/Features]]) - LEN(SUBSTITUTE(Table1[[#This Row],[Options/Features]], ",", "")) + 1</f>
        <v>4</v>
      </c>
      <c r="K10565" t="s">
        <v>36</v>
      </c>
      <c r="L10565" t="s">
        <v>31</v>
      </c>
    </row>
    <row r="10566" spans="1:12" x14ac:dyDescent="0.25">
      <c r="A10566" t="s">
        <v>93</v>
      </c>
      <c r="B10566" t="s">
        <v>165</v>
      </c>
      <c r="C10566" s="1">
        <v>2017</v>
      </c>
      <c r="D10566" s="9">
        <v>85784</v>
      </c>
      <c r="E10566" s="4">
        <v>18979.975999999999</v>
      </c>
      <c r="F10566" t="s">
        <v>41</v>
      </c>
      <c r="G10566" t="s">
        <v>14</v>
      </c>
      <c r="H10566" t="s">
        <v>23</v>
      </c>
      <c r="I10566" t="s">
        <v>138</v>
      </c>
      <c r="J10566" s="1">
        <f>LEN(Table1[[#This Row],[Options/Features]]) - LEN(SUBSTITUTE(Table1[[#This Row],[Options/Features]], ",", "")) + 1</f>
        <v>2</v>
      </c>
      <c r="K10566" t="s">
        <v>30</v>
      </c>
      <c r="L10566" t="s">
        <v>31</v>
      </c>
    </row>
    <row r="10567" spans="1:12" x14ac:dyDescent="0.25">
      <c r="A10567" t="s">
        <v>93</v>
      </c>
      <c r="B10567" t="s">
        <v>220</v>
      </c>
      <c r="C10567" s="1">
        <v>2015</v>
      </c>
      <c r="D10567" s="9">
        <v>34152</v>
      </c>
      <c r="E10567" s="4">
        <v>48408.77</v>
      </c>
      <c r="F10567" t="s">
        <v>21</v>
      </c>
      <c r="G10567" t="s">
        <v>50</v>
      </c>
      <c r="H10567" t="s">
        <v>23</v>
      </c>
      <c r="I10567" t="s">
        <v>24</v>
      </c>
      <c r="J10567" s="1">
        <f>LEN(Table1[[#This Row],[Options/Features]]) - LEN(SUBSTITUTE(Table1[[#This Row],[Options/Features]], ",", "")) + 1</f>
        <v>1</v>
      </c>
      <c r="K10567" t="s">
        <v>36</v>
      </c>
      <c r="L10567" t="s">
        <v>18</v>
      </c>
    </row>
    <row r="10568" spans="1:12" x14ac:dyDescent="0.25">
      <c r="A10568" t="s">
        <v>54</v>
      </c>
      <c r="B10568" t="s">
        <v>55</v>
      </c>
      <c r="C10568" s="1">
        <v>2012</v>
      </c>
      <c r="D10568" s="9">
        <v>46399</v>
      </c>
      <c r="E10568" s="4">
        <v>14534.575999999999</v>
      </c>
      <c r="F10568" t="s">
        <v>27</v>
      </c>
      <c r="G10568" t="s">
        <v>14</v>
      </c>
      <c r="H10568" t="s">
        <v>23</v>
      </c>
      <c r="I10568" t="s">
        <v>1095</v>
      </c>
      <c r="J10568" s="1">
        <f>LEN(Table1[[#This Row],[Options/Features]]) - LEN(SUBSTITUTE(Table1[[#This Row],[Options/Features]], ",", "")) + 1</f>
        <v>4</v>
      </c>
      <c r="K10568" t="s">
        <v>30</v>
      </c>
      <c r="L10568" t="s">
        <v>31</v>
      </c>
    </row>
    <row r="10569" spans="1:12" x14ac:dyDescent="0.25">
      <c r="A10569" t="s">
        <v>82</v>
      </c>
      <c r="B10569" t="s">
        <v>83</v>
      </c>
      <c r="C10569" s="1">
        <v>2012</v>
      </c>
      <c r="D10569" s="9">
        <v>49690</v>
      </c>
      <c r="E10569" s="4">
        <v>16827.527999999998</v>
      </c>
      <c r="F10569" t="s">
        <v>41</v>
      </c>
      <c r="G10569" t="s">
        <v>28</v>
      </c>
      <c r="H10569" t="s">
        <v>23</v>
      </c>
      <c r="I10569" t="s">
        <v>47</v>
      </c>
      <c r="J10569" s="1">
        <f>LEN(Table1[[#This Row],[Options/Features]]) - LEN(SUBSTITUTE(Table1[[#This Row],[Options/Features]], ",", "")) + 1</f>
        <v>1</v>
      </c>
      <c r="K10569" t="s">
        <v>30</v>
      </c>
      <c r="L10569" t="s">
        <v>31</v>
      </c>
    </row>
    <row r="10570" spans="1:12" x14ac:dyDescent="0.25">
      <c r="A10570" t="s">
        <v>32</v>
      </c>
      <c r="B10570" t="s">
        <v>33</v>
      </c>
      <c r="C10570" s="1">
        <v>2018</v>
      </c>
      <c r="D10570" s="9">
        <v>122481</v>
      </c>
      <c r="E10570" s="4">
        <v>28493.41</v>
      </c>
      <c r="F10570" t="s">
        <v>13</v>
      </c>
      <c r="G10570" t="s">
        <v>28</v>
      </c>
      <c r="H10570" t="s">
        <v>15</v>
      </c>
      <c r="I10570" t="s">
        <v>24</v>
      </c>
      <c r="J10570" s="1">
        <f>LEN(Table1[[#This Row],[Options/Features]]) - LEN(SUBSTITUTE(Table1[[#This Row],[Options/Features]], ",", "")) + 1</f>
        <v>1</v>
      </c>
      <c r="K10570" t="s">
        <v>36</v>
      </c>
      <c r="L10570" t="s">
        <v>18</v>
      </c>
    </row>
    <row r="10571" spans="1:12" x14ac:dyDescent="0.25">
      <c r="A10571" t="s">
        <v>11</v>
      </c>
      <c r="B10571" t="s">
        <v>351</v>
      </c>
      <c r="C10571" s="1">
        <v>2020</v>
      </c>
      <c r="D10571" s="9">
        <v>41387</v>
      </c>
      <c r="E10571" s="4">
        <v>14644.376</v>
      </c>
      <c r="F10571" t="s">
        <v>41</v>
      </c>
      <c r="G10571" t="s">
        <v>46</v>
      </c>
      <c r="H10571" t="s">
        <v>15</v>
      </c>
      <c r="I10571" t="s">
        <v>435</v>
      </c>
      <c r="J10571" s="1">
        <f>LEN(Table1[[#This Row],[Options/Features]]) - LEN(SUBSTITUTE(Table1[[#This Row],[Options/Features]], ",", "")) + 1</f>
        <v>3</v>
      </c>
      <c r="K10571" t="s">
        <v>17</v>
      </c>
      <c r="L10571" t="s">
        <v>31</v>
      </c>
    </row>
    <row r="10572" spans="1:12" x14ac:dyDescent="0.25">
      <c r="A10572" t="s">
        <v>116</v>
      </c>
      <c r="B10572" t="s">
        <v>158</v>
      </c>
      <c r="C10572" s="1">
        <v>2013</v>
      </c>
      <c r="D10572" s="9">
        <v>22846</v>
      </c>
      <c r="E10572" s="4">
        <v>34861.976000000002</v>
      </c>
      <c r="F10572" t="s">
        <v>21</v>
      </c>
      <c r="G10572" t="s">
        <v>67</v>
      </c>
      <c r="H10572" t="s">
        <v>23</v>
      </c>
      <c r="I10572" t="s">
        <v>342</v>
      </c>
      <c r="J10572" s="1">
        <f>LEN(Table1[[#This Row],[Options/Features]]) - LEN(SUBSTITUTE(Table1[[#This Row],[Options/Features]], ",", "")) + 1</f>
        <v>3</v>
      </c>
      <c r="K10572" t="s">
        <v>17</v>
      </c>
      <c r="L10572" t="s">
        <v>31</v>
      </c>
    </row>
    <row r="10573" spans="1:12" x14ac:dyDescent="0.25">
      <c r="A10573" t="s">
        <v>96</v>
      </c>
      <c r="B10573" t="s">
        <v>111</v>
      </c>
      <c r="C10573" s="1">
        <v>2017</v>
      </c>
      <c r="D10573" s="9">
        <v>127707</v>
      </c>
      <c r="E10573" s="4">
        <v>13364.056</v>
      </c>
      <c r="F10573" t="s">
        <v>21</v>
      </c>
      <c r="G10573" t="s">
        <v>22</v>
      </c>
      <c r="H10573" t="s">
        <v>23</v>
      </c>
      <c r="I10573" t="s">
        <v>166</v>
      </c>
      <c r="J10573" s="1">
        <f>LEN(Table1[[#This Row],[Options/Features]]) - LEN(SUBSTITUTE(Table1[[#This Row],[Options/Features]], ",", "")) + 1</f>
        <v>1</v>
      </c>
      <c r="K10573" t="s">
        <v>36</v>
      </c>
      <c r="L10573" t="s">
        <v>31</v>
      </c>
    </row>
    <row r="10574" spans="1:12" x14ac:dyDescent="0.25">
      <c r="A10574" t="s">
        <v>44</v>
      </c>
      <c r="B10574" t="s">
        <v>330</v>
      </c>
      <c r="C10574" s="1">
        <v>2017</v>
      </c>
      <c r="D10574" s="9">
        <v>34389</v>
      </c>
      <c r="E10574" s="4">
        <v>7902.0240000000003</v>
      </c>
      <c r="F10574" t="s">
        <v>21</v>
      </c>
      <c r="G10574" t="s">
        <v>50</v>
      </c>
      <c r="H10574" t="s">
        <v>23</v>
      </c>
      <c r="I10574" t="s">
        <v>47</v>
      </c>
      <c r="J10574" s="1">
        <f>LEN(Table1[[#This Row],[Options/Features]]) - LEN(SUBSTITUTE(Table1[[#This Row],[Options/Features]], ",", "")) + 1</f>
        <v>1</v>
      </c>
      <c r="K10574" t="s">
        <v>30</v>
      </c>
      <c r="L10574" t="s">
        <v>31</v>
      </c>
    </row>
    <row r="10575" spans="1:12" x14ac:dyDescent="0.25">
      <c r="A10575" t="s">
        <v>96</v>
      </c>
      <c r="B10575" t="s">
        <v>97</v>
      </c>
      <c r="C10575" s="1">
        <v>2011</v>
      </c>
      <c r="D10575" s="9">
        <v>13938</v>
      </c>
      <c r="E10575" s="4">
        <v>17890.099999999999</v>
      </c>
      <c r="F10575" t="s">
        <v>13</v>
      </c>
      <c r="G10575" t="s">
        <v>42</v>
      </c>
      <c r="H10575" t="s">
        <v>23</v>
      </c>
      <c r="I10575" t="s">
        <v>469</v>
      </c>
      <c r="J10575" s="1">
        <f>LEN(Table1[[#This Row],[Options/Features]]) - LEN(SUBSTITUTE(Table1[[#This Row],[Options/Features]], ",", "")) + 1</f>
        <v>3</v>
      </c>
      <c r="K10575" t="s">
        <v>30</v>
      </c>
      <c r="L10575" t="s">
        <v>18</v>
      </c>
    </row>
    <row r="10576" spans="1:12" x14ac:dyDescent="0.25">
      <c r="A10576" t="s">
        <v>44</v>
      </c>
      <c r="B10576" t="s">
        <v>330</v>
      </c>
      <c r="C10576" s="1">
        <v>2021</v>
      </c>
      <c r="D10576" s="9">
        <v>39555</v>
      </c>
      <c r="E10576" s="4">
        <v>38198.063999999998</v>
      </c>
      <c r="F10576" t="s">
        <v>21</v>
      </c>
      <c r="G10576" t="s">
        <v>22</v>
      </c>
      <c r="H10576" t="s">
        <v>15</v>
      </c>
      <c r="I10576" t="s">
        <v>47</v>
      </c>
      <c r="J10576" s="1">
        <f>LEN(Table1[[#This Row],[Options/Features]]) - LEN(SUBSTITUTE(Table1[[#This Row],[Options/Features]], ",", "")) + 1</f>
        <v>1</v>
      </c>
      <c r="K10576" t="s">
        <v>36</v>
      </c>
      <c r="L10576" t="s">
        <v>31</v>
      </c>
    </row>
    <row r="10577" spans="1:12" x14ac:dyDescent="0.25">
      <c r="A10577" t="s">
        <v>32</v>
      </c>
      <c r="B10577" t="s">
        <v>125</v>
      </c>
      <c r="C10577" s="1">
        <v>2011</v>
      </c>
      <c r="D10577" s="9">
        <v>66316</v>
      </c>
      <c r="E10577" s="4">
        <v>30767.328000000001</v>
      </c>
      <c r="F10577" t="s">
        <v>27</v>
      </c>
      <c r="G10577" t="s">
        <v>50</v>
      </c>
      <c r="H10577" t="s">
        <v>15</v>
      </c>
      <c r="I10577" t="s">
        <v>521</v>
      </c>
      <c r="J10577" s="1">
        <f>LEN(Table1[[#This Row],[Options/Features]]) - LEN(SUBSTITUTE(Table1[[#This Row],[Options/Features]], ",", "")) + 1</f>
        <v>3</v>
      </c>
      <c r="K10577" t="s">
        <v>36</v>
      </c>
      <c r="L10577" t="s">
        <v>31</v>
      </c>
    </row>
    <row r="10578" spans="1:12" x14ac:dyDescent="0.25">
      <c r="A10578" t="s">
        <v>96</v>
      </c>
      <c r="B10578" t="s">
        <v>97</v>
      </c>
      <c r="C10578" s="1">
        <v>2013</v>
      </c>
      <c r="D10578" s="9">
        <v>115296</v>
      </c>
      <c r="E10578" s="4">
        <v>34495.440000000002</v>
      </c>
      <c r="F10578" t="s">
        <v>41</v>
      </c>
      <c r="G10578" t="s">
        <v>34</v>
      </c>
      <c r="H10578" t="s">
        <v>15</v>
      </c>
      <c r="I10578" t="s">
        <v>106</v>
      </c>
      <c r="J10578" s="1">
        <f>LEN(Table1[[#This Row],[Options/Features]]) - LEN(SUBSTITUTE(Table1[[#This Row],[Options/Features]], ",", "")) + 1</f>
        <v>1</v>
      </c>
      <c r="K10578" t="s">
        <v>30</v>
      </c>
      <c r="L10578" t="s">
        <v>31</v>
      </c>
    </row>
    <row r="10579" spans="1:12" x14ac:dyDescent="0.25">
      <c r="A10579" t="s">
        <v>116</v>
      </c>
      <c r="B10579" t="s">
        <v>185</v>
      </c>
      <c r="C10579" s="1">
        <v>2018</v>
      </c>
      <c r="D10579" s="9">
        <v>92056</v>
      </c>
      <c r="E10579" s="4">
        <v>22715.944</v>
      </c>
      <c r="F10579" t="s">
        <v>13</v>
      </c>
      <c r="G10579" t="s">
        <v>67</v>
      </c>
      <c r="H10579" t="s">
        <v>23</v>
      </c>
      <c r="I10579" t="s">
        <v>68</v>
      </c>
      <c r="J10579" s="1">
        <f>LEN(Table1[[#This Row],[Options/Features]]) - LEN(SUBSTITUTE(Table1[[#This Row],[Options/Features]], ",", "")) + 1</f>
        <v>1</v>
      </c>
      <c r="K10579" t="s">
        <v>17</v>
      </c>
      <c r="L10579" t="s">
        <v>31</v>
      </c>
    </row>
    <row r="10580" spans="1:12" x14ac:dyDescent="0.25">
      <c r="A10580" t="s">
        <v>11</v>
      </c>
      <c r="B10580" t="s">
        <v>153</v>
      </c>
      <c r="C10580" s="1">
        <v>2016</v>
      </c>
      <c r="D10580" s="9">
        <v>18421</v>
      </c>
      <c r="E10580" s="4">
        <v>34541.815999999999</v>
      </c>
      <c r="F10580" t="s">
        <v>13</v>
      </c>
      <c r="G10580" t="s">
        <v>22</v>
      </c>
      <c r="H10580" t="s">
        <v>15</v>
      </c>
      <c r="I10580" t="s">
        <v>24</v>
      </c>
      <c r="J10580" s="1">
        <f>LEN(Table1[[#This Row],[Options/Features]]) - LEN(SUBSTITUTE(Table1[[#This Row],[Options/Features]], ",", "")) + 1</f>
        <v>1</v>
      </c>
      <c r="K10580" t="s">
        <v>17</v>
      </c>
      <c r="L10580" t="s">
        <v>31</v>
      </c>
    </row>
    <row r="10581" spans="1:12" x14ac:dyDescent="0.25">
      <c r="A10581" t="s">
        <v>32</v>
      </c>
      <c r="B10581" t="s">
        <v>341</v>
      </c>
      <c r="C10581" s="1">
        <v>2018</v>
      </c>
      <c r="D10581" s="9">
        <v>54705</v>
      </c>
      <c r="E10581" s="4">
        <v>12743.136</v>
      </c>
      <c r="F10581" t="s">
        <v>41</v>
      </c>
      <c r="G10581" t="s">
        <v>42</v>
      </c>
      <c r="H10581" t="s">
        <v>15</v>
      </c>
      <c r="I10581" t="s">
        <v>47</v>
      </c>
      <c r="J10581" s="1">
        <f>LEN(Table1[[#This Row],[Options/Features]]) - LEN(SUBSTITUTE(Table1[[#This Row],[Options/Features]], ",", "")) + 1</f>
        <v>1</v>
      </c>
      <c r="K10581" t="s">
        <v>17</v>
      </c>
      <c r="L10581" t="s">
        <v>31</v>
      </c>
    </row>
    <row r="10582" spans="1:12" x14ac:dyDescent="0.25">
      <c r="A10582" t="s">
        <v>25</v>
      </c>
      <c r="B10582" t="s">
        <v>70</v>
      </c>
      <c r="C10582" s="1">
        <v>2021</v>
      </c>
      <c r="D10582" s="9">
        <v>87803</v>
      </c>
      <c r="E10582" s="4">
        <v>29517.056</v>
      </c>
      <c r="F10582" t="s">
        <v>41</v>
      </c>
      <c r="G10582" t="s">
        <v>64</v>
      </c>
      <c r="H10582" t="s">
        <v>15</v>
      </c>
      <c r="I10582" t="s">
        <v>338</v>
      </c>
      <c r="J10582" s="1">
        <f>LEN(Table1[[#This Row],[Options/Features]]) - LEN(SUBSTITUTE(Table1[[#This Row],[Options/Features]], ",", "")) + 1</f>
        <v>3</v>
      </c>
      <c r="K10582" t="s">
        <v>36</v>
      </c>
      <c r="L10582" t="s">
        <v>31</v>
      </c>
    </row>
    <row r="10583" spans="1:12" x14ac:dyDescent="0.25">
      <c r="A10583" t="s">
        <v>37</v>
      </c>
      <c r="B10583" t="s">
        <v>118</v>
      </c>
      <c r="C10583" s="1">
        <v>2022</v>
      </c>
      <c r="D10583" s="9">
        <v>138536</v>
      </c>
      <c r="E10583" s="4">
        <v>11933.928</v>
      </c>
      <c r="F10583" t="s">
        <v>21</v>
      </c>
      <c r="G10583" t="s">
        <v>28</v>
      </c>
      <c r="H10583" t="s">
        <v>23</v>
      </c>
      <c r="I10583" t="s">
        <v>944</v>
      </c>
      <c r="J10583" s="1">
        <f>LEN(Table1[[#This Row],[Options/Features]]) - LEN(SUBSTITUTE(Table1[[#This Row],[Options/Features]], ",", "")) + 1</f>
        <v>4</v>
      </c>
      <c r="K10583" t="s">
        <v>36</v>
      </c>
      <c r="L10583" t="s">
        <v>31</v>
      </c>
    </row>
    <row r="10584" spans="1:12" x14ac:dyDescent="0.25">
      <c r="A10584" t="s">
        <v>89</v>
      </c>
      <c r="B10584" t="s">
        <v>90</v>
      </c>
      <c r="C10584" s="1">
        <v>2016</v>
      </c>
      <c r="D10584" s="9">
        <v>25875</v>
      </c>
      <c r="E10584" s="4">
        <v>37119.660000000003</v>
      </c>
      <c r="F10584" t="s">
        <v>27</v>
      </c>
      <c r="G10584" t="s">
        <v>42</v>
      </c>
      <c r="H10584" t="s">
        <v>23</v>
      </c>
      <c r="I10584" t="s">
        <v>295</v>
      </c>
      <c r="J10584" s="1">
        <f>LEN(Table1[[#This Row],[Options/Features]]) - LEN(SUBSTITUTE(Table1[[#This Row],[Options/Features]], ",", "")) + 1</f>
        <v>2</v>
      </c>
      <c r="K10584" t="s">
        <v>36</v>
      </c>
      <c r="L10584" t="s">
        <v>18</v>
      </c>
    </row>
    <row r="10585" spans="1:12" x14ac:dyDescent="0.25">
      <c r="A10585" t="s">
        <v>11</v>
      </c>
      <c r="B10585" t="s">
        <v>175</v>
      </c>
      <c r="C10585" s="1">
        <v>2022</v>
      </c>
      <c r="D10585" s="9">
        <v>91623</v>
      </c>
      <c r="E10585" s="4">
        <v>29993.256000000001</v>
      </c>
      <c r="F10585" t="s">
        <v>13</v>
      </c>
      <c r="G10585" t="s">
        <v>64</v>
      </c>
      <c r="H10585" t="s">
        <v>15</v>
      </c>
      <c r="I10585" t="s">
        <v>47</v>
      </c>
      <c r="J10585" s="1">
        <f>LEN(Table1[[#This Row],[Options/Features]]) - LEN(SUBSTITUTE(Table1[[#This Row],[Options/Features]], ",", "")) + 1</f>
        <v>1</v>
      </c>
      <c r="K10585" t="s">
        <v>30</v>
      </c>
      <c r="L10585" t="s">
        <v>31</v>
      </c>
    </row>
    <row r="10586" spans="1:12" x14ac:dyDescent="0.25">
      <c r="A10586" t="s">
        <v>96</v>
      </c>
      <c r="B10586" t="s">
        <v>139</v>
      </c>
      <c r="C10586" s="1">
        <v>2012</v>
      </c>
      <c r="D10586" s="9">
        <v>59034</v>
      </c>
      <c r="E10586" s="4">
        <v>19879.784</v>
      </c>
      <c r="F10586" t="s">
        <v>21</v>
      </c>
      <c r="G10586" t="s">
        <v>22</v>
      </c>
      <c r="H10586" t="s">
        <v>15</v>
      </c>
      <c r="I10586" t="s">
        <v>295</v>
      </c>
      <c r="J10586" s="1">
        <f>LEN(Table1[[#This Row],[Options/Features]]) - LEN(SUBSTITUTE(Table1[[#This Row],[Options/Features]], ",", "")) + 1</f>
        <v>2</v>
      </c>
      <c r="K10586" t="s">
        <v>17</v>
      </c>
      <c r="L10586" t="s">
        <v>31</v>
      </c>
    </row>
    <row r="10587" spans="1:12" x14ac:dyDescent="0.25">
      <c r="A10587" t="s">
        <v>79</v>
      </c>
      <c r="B10587" t="s">
        <v>242</v>
      </c>
      <c r="C10587" s="1">
        <v>2013</v>
      </c>
      <c r="D10587" s="9">
        <v>146384</v>
      </c>
      <c r="E10587" s="4">
        <v>31209.88</v>
      </c>
      <c r="F10587" t="s">
        <v>13</v>
      </c>
      <c r="G10587" t="s">
        <v>42</v>
      </c>
      <c r="H10587" t="s">
        <v>15</v>
      </c>
      <c r="I10587" t="s">
        <v>512</v>
      </c>
      <c r="J10587" s="1">
        <f>LEN(Table1[[#This Row],[Options/Features]]) - LEN(SUBSTITUTE(Table1[[#This Row],[Options/Features]], ",", "")) + 1</f>
        <v>4</v>
      </c>
      <c r="K10587" t="s">
        <v>17</v>
      </c>
      <c r="L10587" t="s">
        <v>31</v>
      </c>
    </row>
    <row r="10588" spans="1:12" x14ac:dyDescent="0.25">
      <c r="A10588" t="s">
        <v>54</v>
      </c>
      <c r="B10588" t="s">
        <v>55</v>
      </c>
      <c r="C10588" s="1">
        <v>2019</v>
      </c>
      <c r="D10588" s="9">
        <v>119422</v>
      </c>
      <c r="E10588" s="4">
        <v>21886.608</v>
      </c>
      <c r="F10588" t="s">
        <v>13</v>
      </c>
      <c r="G10588" t="s">
        <v>46</v>
      </c>
      <c r="H10588" t="s">
        <v>15</v>
      </c>
      <c r="I10588" t="s">
        <v>88</v>
      </c>
      <c r="J10588" s="1">
        <f>LEN(Table1[[#This Row],[Options/Features]]) - LEN(SUBSTITUTE(Table1[[#This Row],[Options/Features]], ",", "")) + 1</f>
        <v>2</v>
      </c>
      <c r="K10588" t="s">
        <v>17</v>
      </c>
      <c r="L10588" t="s">
        <v>31</v>
      </c>
    </row>
    <row r="10589" spans="1:12" x14ac:dyDescent="0.25">
      <c r="A10589" t="s">
        <v>149</v>
      </c>
      <c r="B10589" t="s">
        <v>300</v>
      </c>
      <c r="C10589" s="1">
        <v>2016</v>
      </c>
      <c r="D10589" s="9">
        <v>100825</v>
      </c>
      <c r="E10589" s="4">
        <v>27223.191999999999</v>
      </c>
      <c r="F10589" t="s">
        <v>41</v>
      </c>
      <c r="G10589" t="s">
        <v>42</v>
      </c>
      <c r="H10589" t="s">
        <v>23</v>
      </c>
      <c r="I10589" t="s">
        <v>707</v>
      </c>
      <c r="J10589" s="1">
        <f>LEN(Table1[[#This Row],[Options/Features]]) - LEN(SUBSTITUTE(Table1[[#This Row],[Options/Features]], ",", "")) + 1</f>
        <v>3</v>
      </c>
      <c r="K10589" t="s">
        <v>17</v>
      </c>
      <c r="L10589" t="s">
        <v>31</v>
      </c>
    </row>
    <row r="10590" spans="1:12" x14ac:dyDescent="0.25">
      <c r="A10590" t="s">
        <v>37</v>
      </c>
      <c r="B10590" t="s">
        <v>103</v>
      </c>
      <c r="C10590" s="1">
        <v>2015</v>
      </c>
      <c r="D10590" s="9">
        <v>148405</v>
      </c>
      <c r="E10590" s="4">
        <v>39343.608</v>
      </c>
      <c r="F10590" t="s">
        <v>41</v>
      </c>
      <c r="G10590" t="s">
        <v>67</v>
      </c>
      <c r="H10590" t="s">
        <v>15</v>
      </c>
      <c r="I10590" t="s">
        <v>166</v>
      </c>
      <c r="J10590" s="1">
        <f>LEN(Table1[[#This Row],[Options/Features]]) - LEN(SUBSTITUTE(Table1[[#This Row],[Options/Features]], ",", "")) + 1</f>
        <v>1</v>
      </c>
      <c r="K10590" t="s">
        <v>30</v>
      </c>
      <c r="L10590" t="s">
        <v>31</v>
      </c>
    </row>
    <row r="10591" spans="1:12" x14ac:dyDescent="0.25">
      <c r="A10591" t="s">
        <v>93</v>
      </c>
      <c r="B10591" t="s">
        <v>165</v>
      </c>
      <c r="C10591" s="1">
        <v>2015</v>
      </c>
      <c r="D10591" s="9">
        <v>105634</v>
      </c>
      <c r="E10591" s="4">
        <v>4749.1120000000001</v>
      </c>
      <c r="F10591" t="s">
        <v>27</v>
      </c>
      <c r="G10591" t="s">
        <v>67</v>
      </c>
      <c r="H10591" t="s">
        <v>23</v>
      </c>
      <c r="I10591" t="s">
        <v>1193</v>
      </c>
      <c r="J10591" s="1">
        <f>LEN(Table1[[#This Row],[Options/Features]]) - LEN(SUBSTITUTE(Table1[[#This Row],[Options/Features]], ",", "")) + 1</f>
        <v>4</v>
      </c>
      <c r="K10591" t="s">
        <v>30</v>
      </c>
      <c r="L10591" t="s">
        <v>31</v>
      </c>
    </row>
    <row r="10592" spans="1:12" x14ac:dyDescent="0.25">
      <c r="A10592" t="s">
        <v>82</v>
      </c>
      <c r="B10592" t="s">
        <v>114</v>
      </c>
      <c r="C10592" s="1">
        <v>2010</v>
      </c>
      <c r="D10592" s="9">
        <v>135488</v>
      </c>
      <c r="E10592" s="4">
        <v>19642.04</v>
      </c>
      <c r="F10592" t="s">
        <v>13</v>
      </c>
      <c r="G10592" t="s">
        <v>42</v>
      </c>
      <c r="H10592" t="s">
        <v>15</v>
      </c>
      <c r="I10592" t="s">
        <v>1107</v>
      </c>
      <c r="J10592" s="1">
        <f>LEN(Table1[[#This Row],[Options/Features]]) - LEN(SUBSTITUTE(Table1[[#This Row],[Options/Features]], ",", "")) + 1</f>
        <v>4</v>
      </c>
      <c r="K10592" t="s">
        <v>30</v>
      </c>
      <c r="L10592" t="s">
        <v>18</v>
      </c>
    </row>
    <row r="10593" spans="1:12" x14ac:dyDescent="0.25">
      <c r="A10593" t="s">
        <v>11</v>
      </c>
      <c r="B10593" t="s">
        <v>351</v>
      </c>
      <c r="C10593" s="1">
        <v>2018</v>
      </c>
      <c r="D10593" s="9">
        <v>49226</v>
      </c>
      <c r="E10593" s="4">
        <v>22136.407999999999</v>
      </c>
      <c r="F10593" t="s">
        <v>41</v>
      </c>
      <c r="G10593" t="s">
        <v>64</v>
      </c>
      <c r="H10593" t="s">
        <v>23</v>
      </c>
      <c r="I10593" t="s">
        <v>47</v>
      </c>
      <c r="J10593" s="1">
        <f>LEN(Table1[[#This Row],[Options/Features]]) - LEN(SUBSTITUTE(Table1[[#This Row],[Options/Features]], ",", "")) + 1</f>
        <v>1</v>
      </c>
      <c r="K10593" t="s">
        <v>30</v>
      </c>
      <c r="L10593" t="s">
        <v>31</v>
      </c>
    </row>
    <row r="10594" spans="1:12" x14ac:dyDescent="0.25">
      <c r="A10594" t="s">
        <v>44</v>
      </c>
      <c r="B10594" t="s">
        <v>330</v>
      </c>
      <c r="C10594" s="1">
        <v>2016</v>
      </c>
      <c r="D10594" s="9">
        <v>48606</v>
      </c>
      <c r="E10594" s="4">
        <v>13192.12</v>
      </c>
      <c r="F10594" t="s">
        <v>41</v>
      </c>
      <c r="G10594" t="s">
        <v>67</v>
      </c>
      <c r="H10594" t="s">
        <v>23</v>
      </c>
      <c r="I10594" t="s">
        <v>16</v>
      </c>
      <c r="J10594" s="1">
        <f>LEN(Table1[[#This Row],[Options/Features]]) - LEN(SUBSTITUTE(Table1[[#This Row],[Options/Features]], ",", "")) + 1</f>
        <v>1</v>
      </c>
      <c r="K10594" t="s">
        <v>30</v>
      </c>
      <c r="L10594" t="s">
        <v>31</v>
      </c>
    </row>
    <row r="10595" spans="1:12" x14ac:dyDescent="0.25">
      <c r="A10595" t="s">
        <v>54</v>
      </c>
      <c r="B10595" t="s">
        <v>165</v>
      </c>
      <c r="C10595" s="1">
        <v>2014</v>
      </c>
      <c r="D10595" s="9">
        <v>7028</v>
      </c>
      <c r="E10595" s="4">
        <v>31201.48</v>
      </c>
      <c r="F10595" t="s">
        <v>13</v>
      </c>
      <c r="G10595" t="s">
        <v>46</v>
      </c>
      <c r="H10595" t="s">
        <v>23</v>
      </c>
      <c r="I10595" t="s">
        <v>210</v>
      </c>
      <c r="J10595" s="1">
        <f>LEN(Table1[[#This Row],[Options/Features]]) - LEN(SUBSTITUTE(Table1[[#This Row],[Options/Features]], ",", "")) + 1</f>
        <v>2</v>
      </c>
      <c r="K10595" t="s">
        <v>30</v>
      </c>
      <c r="L10595" t="s">
        <v>31</v>
      </c>
    </row>
    <row r="10596" spans="1:12" x14ac:dyDescent="0.25">
      <c r="A10596" t="s">
        <v>99</v>
      </c>
      <c r="B10596" t="s">
        <v>100</v>
      </c>
      <c r="C10596" s="1">
        <v>2010</v>
      </c>
      <c r="D10596" s="9">
        <v>106823</v>
      </c>
      <c r="E10596" s="4">
        <v>10243.464</v>
      </c>
      <c r="F10596" t="s">
        <v>13</v>
      </c>
      <c r="G10596" t="s">
        <v>67</v>
      </c>
      <c r="H10596" t="s">
        <v>15</v>
      </c>
      <c r="I10596" t="s">
        <v>24</v>
      </c>
      <c r="J10596" s="1">
        <f>LEN(Table1[[#This Row],[Options/Features]]) - LEN(SUBSTITUTE(Table1[[#This Row],[Options/Features]], ",", "")) + 1</f>
        <v>1</v>
      </c>
      <c r="K10596" t="s">
        <v>30</v>
      </c>
      <c r="L10596" t="s">
        <v>31</v>
      </c>
    </row>
    <row r="10597" spans="1:12" x14ac:dyDescent="0.25">
      <c r="A10597" t="s">
        <v>74</v>
      </c>
      <c r="B10597" t="s">
        <v>75</v>
      </c>
      <c r="C10597" s="1">
        <v>2015</v>
      </c>
      <c r="D10597" s="9">
        <v>71490</v>
      </c>
      <c r="E10597" s="4">
        <v>19199.024000000001</v>
      </c>
      <c r="F10597" t="s">
        <v>13</v>
      </c>
      <c r="G10597" t="s">
        <v>28</v>
      </c>
      <c r="H10597" t="s">
        <v>23</v>
      </c>
      <c r="I10597" t="s">
        <v>24</v>
      </c>
      <c r="J10597" s="1">
        <f>LEN(Table1[[#This Row],[Options/Features]]) - LEN(SUBSTITUTE(Table1[[#This Row],[Options/Features]], ",", "")) + 1</f>
        <v>1</v>
      </c>
      <c r="K10597" t="s">
        <v>36</v>
      </c>
      <c r="L10597" t="s">
        <v>31</v>
      </c>
    </row>
    <row r="10598" spans="1:12" x14ac:dyDescent="0.25">
      <c r="A10598" t="s">
        <v>11</v>
      </c>
      <c r="B10598" t="s">
        <v>187</v>
      </c>
      <c r="C10598" s="1">
        <v>2013</v>
      </c>
      <c r="D10598" s="9">
        <v>17390</v>
      </c>
      <c r="E10598" s="4">
        <v>23429.16</v>
      </c>
      <c r="F10598" t="s">
        <v>41</v>
      </c>
      <c r="G10598" t="s">
        <v>64</v>
      </c>
      <c r="H10598" t="s">
        <v>23</v>
      </c>
      <c r="I10598" t="s">
        <v>977</v>
      </c>
      <c r="J10598" s="1">
        <f>LEN(Table1[[#This Row],[Options/Features]]) - LEN(SUBSTITUTE(Table1[[#This Row],[Options/Features]], ",", "")) + 1</f>
        <v>4</v>
      </c>
      <c r="K10598" t="s">
        <v>17</v>
      </c>
      <c r="L10598" t="s">
        <v>31</v>
      </c>
    </row>
    <row r="10599" spans="1:12" x14ac:dyDescent="0.25">
      <c r="A10599" t="s">
        <v>48</v>
      </c>
      <c r="B10599" t="s">
        <v>227</v>
      </c>
      <c r="C10599" s="1">
        <v>2018</v>
      </c>
      <c r="D10599" s="9">
        <v>147748</v>
      </c>
      <c r="E10599" s="4">
        <v>37222.688000000002</v>
      </c>
      <c r="F10599" t="s">
        <v>13</v>
      </c>
      <c r="G10599" t="s">
        <v>22</v>
      </c>
      <c r="H10599" t="s">
        <v>15</v>
      </c>
      <c r="I10599" t="s">
        <v>167</v>
      </c>
      <c r="J10599" s="1">
        <f>LEN(Table1[[#This Row],[Options/Features]]) - LEN(SUBSTITUTE(Table1[[#This Row],[Options/Features]], ",", "")) + 1</f>
        <v>2</v>
      </c>
      <c r="K10599" t="s">
        <v>30</v>
      </c>
      <c r="L10599" t="s">
        <v>31</v>
      </c>
    </row>
    <row r="10600" spans="1:12" x14ac:dyDescent="0.25">
      <c r="A10600" t="s">
        <v>44</v>
      </c>
      <c r="B10600" t="s">
        <v>45</v>
      </c>
      <c r="C10600" s="1">
        <v>2016</v>
      </c>
      <c r="D10600" s="9">
        <v>72956</v>
      </c>
      <c r="E10600" s="4">
        <v>7809.7119999999904</v>
      </c>
      <c r="F10600" t="s">
        <v>13</v>
      </c>
      <c r="G10600" t="s">
        <v>64</v>
      </c>
      <c r="H10600" t="s">
        <v>15</v>
      </c>
      <c r="I10600" t="s">
        <v>477</v>
      </c>
      <c r="J10600" s="1">
        <f>LEN(Table1[[#This Row],[Options/Features]]) - LEN(SUBSTITUTE(Table1[[#This Row],[Options/Features]], ",", "")) + 1</f>
        <v>4</v>
      </c>
      <c r="K10600" t="s">
        <v>36</v>
      </c>
      <c r="L10600" t="s">
        <v>31</v>
      </c>
    </row>
    <row r="10601" spans="1:12" x14ac:dyDescent="0.25">
      <c r="A10601" t="s">
        <v>11</v>
      </c>
      <c r="B10601" t="s">
        <v>175</v>
      </c>
      <c r="C10601" s="1">
        <v>2017</v>
      </c>
      <c r="D10601" s="9">
        <v>20691</v>
      </c>
      <c r="E10601" s="4">
        <v>30748.13</v>
      </c>
      <c r="F10601" t="s">
        <v>41</v>
      </c>
      <c r="G10601" t="s">
        <v>42</v>
      </c>
      <c r="H10601" t="s">
        <v>15</v>
      </c>
      <c r="I10601" t="s">
        <v>799</v>
      </c>
      <c r="J10601" s="1">
        <f>LEN(Table1[[#This Row],[Options/Features]]) - LEN(SUBSTITUTE(Table1[[#This Row],[Options/Features]], ",", "")) + 1</f>
        <v>4</v>
      </c>
      <c r="K10601" t="s">
        <v>17</v>
      </c>
      <c r="L10601" t="s">
        <v>18</v>
      </c>
    </row>
    <row r="10602" spans="1:12" x14ac:dyDescent="0.25">
      <c r="A10602" t="s">
        <v>149</v>
      </c>
      <c r="B10602" t="s">
        <v>300</v>
      </c>
      <c r="C10602" s="1">
        <v>2014</v>
      </c>
      <c r="D10602" s="9">
        <v>72600</v>
      </c>
      <c r="E10602" s="4">
        <v>25469.93</v>
      </c>
      <c r="F10602" t="s">
        <v>21</v>
      </c>
      <c r="G10602" t="s">
        <v>46</v>
      </c>
      <c r="H10602" t="s">
        <v>23</v>
      </c>
      <c r="I10602" t="s">
        <v>279</v>
      </c>
      <c r="J10602" s="1">
        <f>LEN(Table1[[#This Row],[Options/Features]]) - LEN(SUBSTITUTE(Table1[[#This Row],[Options/Features]], ",", "")) + 1</f>
        <v>3</v>
      </c>
      <c r="K10602" t="s">
        <v>30</v>
      </c>
      <c r="L10602" t="s">
        <v>18</v>
      </c>
    </row>
    <row r="10603" spans="1:12" x14ac:dyDescent="0.25">
      <c r="A10603" t="s">
        <v>99</v>
      </c>
      <c r="B10603" t="s">
        <v>292</v>
      </c>
      <c r="C10603" s="1">
        <v>2021</v>
      </c>
      <c r="D10603" s="9">
        <v>43816</v>
      </c>
      <c r="E10603" s="4">
        <v>30874.12</v>
      </c>
      <c r="F10603" t="s">
        <v>27</v>
      </c>
      <c r="G10603" t="s">
        <v>50</v>
      </c>
      <c r="H10603" t="s">
        <v>23</v>
      </c>
      <c r="I10603" t="s">
        <v>277</v>
      </c>
      <c r="J10603" s="1">
        <f>LEN(Table1[[#This Row],[Options/Features]]) - LEN(SUBSTITUTE(Table1[[#This Row],[Options/Features]], ",", "")) + 1</f>
        <v>2</v>
      </c>
      <c r="K10603" t="s">
        <v>30</v>
      </c>
      <c r="L10603" t="s">
        <v>31</v>
      </c>
    </row>
    <row r="10604" spans="1:12" x14ac:dyDescent="0.25">
      <c r="A10604" t="s">
        <v>89</v>
      </c>
      <c r="B10604" t="s">
        <v>318</v>
      </c>
      <c r="C10604" s="1">
        <v>2018</v>
      </c>
      <c r="D10604" s="9">
        <v>139920</v>
      </c>
      <c r="E10604" s="4">
        <v>42006.66</v>
      </c>
      <c r="F10604" t="s">
        <v>21</v>
      </c>
      <c r="G10604" t="s">
        <v>67</v>
      </c>
      <c r="H10604" t="s">
        <v>23</v>
      </c>
      <c r="I10604" t="s">
        <v>624</v>
      </c>
      <c r="J10604" s="1">
        <f>LEN(Table1[[#This Row],[Options/Features]]) - LEN(SUBSTITUTE(Table1[[#This Row],[Options/Features]], ",", "")) + 1</f>
        <v>4</v>
      </c>
      <c r="K10604" t="s">
        <v>17</v>
      </c>
      <c r="L10604" t="s">
        <v>18</v>
      </c>
    </row>
    <row r="10605" spans="1:12" x14ac:dyDescent="0.25">
      <c r="A10605" t="s">
        <v>96</v>
      </c>
      <c r="B10605" t="s">
        <v>97</v>
      </c>
      <c r="C10605" s="1">
        <v>2021</v>
      </c>
      <c r="D10605" s="9">
        <v>89110</v>
      </c>
      <c r="E10605" s="4">
        <v>23664.76</v>
      </c>
      <c r="F10605" t="s">
        <v>13</v>
      </c>
      <c r="G10605" t="s">
        <v>42</v>
      </c>
      <c r="H10605" t="s">
        <v>15</v>
      </c>
      <c r="I10605" t="s">
        <v>848</v>
      </c>
      <c r="J10605" s="1">
        <f>LEN(Table1[[#This Row],[Options/Features]]) - LEN(SUBSTITUTE(Table1[[#This Row],[Options/Features]], ",", "")) + 1</f>
        <v>4</v>
      </c>
      <c r="K10605" t="s">
        <v>17</v>
      </c>
      <c r="L10605" t="s">
        <v>18</v>
      </c>
    </row>
    <row r="10606" spans="1:12" x14ac:dyDescent="0.25">
      <c r="A10606" t="s">
        <v>54</v>
      </c>
      <c r="B10606" t="s">
        <v>165</v>
      </c>
      <c r="C10606" s="1">
        <v>2010</v>
      </c>
      <c r="D10606" s="9">
        <v>123636</v>
      </c>
      <c r="E10606" s="4">
        <v>31657.288</v>
      </c>
      <c r="F10606" t="s">
        <v>41</v>
      </c>
      <c r="G10606" t="s">
        <v>46</v>
      </c>
      <c r="H10606" t="s">
        <v>15</v>
      </c>
      <c r="I10606" t="s">
        <v>1034</v>
      </c>
      <c r="J10606" s="1">
        <f>LEN(Table1[[#This Row],[Options/Features]]) - LEN(SUBSTITUTE(Table1[[#This Row],[Options/Features]], ",", "")) + 1</f>
        <v>4</v>
      </c>
      <c r="K10606" t="s">
        <v>17</v>
      </c>
      <c r="L10606" t="s">
        <v>31</v>
      </c>
    </row>
    <row r="10607" spans="1:12" x14ac:dyDescent="0.25">
      <c r="A10607" t="s">
        <v>57</v>
      </c>
      <c r="B10607" t="s">
        <v>162</v>
      </c>
      <c r="C10607" s="1">
        <v>2014</v>
      </c>
      <c r="D10607" s="9">
        <v>102663</v>
      </c>
      <c r="E10607" s="4">
        <v>28360.223999999998</v>
      </c>
      <c r="F10607" t="s">
        <v>41</v>
      </c>
      <c r="G10607" t="s">
        <v>14</v>
      </c>
      <c r="H10607" t="s">
        <v>15</v>
      </c>
      <c r="I10607" t="s">
        <v>371</v>
      </c>
      <c r="J10607" s="1">
        <f>LEN(Table1[[#This Row],[Options/Features]]) - LEN(SUBSTITUTE(Table1[[#This Row],[Options/Features]], ",", "")) + 1</f>
        <v>3</v>
      </c>
      <c r="K10607" t="s">
        <v>30</v>
      </c>
      <c r="L10607" t="s">
        <v>31</v>
      </c>
    </row>
    <row r="10608" spans="1:12" x14ac:dyDescent="0.25">
      <c r="A10608" t="s">
        <v>82</v>
      </c>
      <c r="B10608" t="s">
        <v>84</v>
      </c>
      <c r="C10608" s="1">
        <v>2019</v>
      </c>
      <c r="D10608" s="9">
        <v>125974</v>
      </c>
      <c r="E10608" s="4">
        <v>26258.727999999999</v>
      </c>
      <c r="F10608" t="s">
        <v>41</v>
      </c>
      <c r="G10608" t="s">
        <v>28</v>
      </c>
      <c r="H10608" t="s">
        <v>15</v>
      </c>
      <c r="I10608" t="s">
        <v>703</v>
      </c>
      <c r="J10608" s="1">
        <f>LEN(Table1[[#This Row],[Options/Features]]) - LEN(SUBSTITUTE(Table1[[#This Row],[Options/Features]], ",", "")) + 1</f>
        <v>4</v>
      </c>
      <c r="K10608" t="s">
        <v>17</v>
      </c>
      <c r="L10608" t="s">
        <v>31</v>
      </c>
    </row>
    <row r="10609" spans="1:12" x14ac:dyDescent="0.25">
      <c r="A10609" t="s">
        <v>149</v>
      </c>
      <c r="B10609">
        <v>911</v>
      </c>
      <c r="C10609" s="1">
        <v>2010</v>
      </c>
      <c r="D10609" s="9">
        <v>128803</v>
      </c>
      <c r="E10609" s="4">
        <v>14919.512000000001</v>
      </c>
      <c r="F10609" t="s">
        <v>13</v>
      </c>
      <c r="G10609" t="s">
        <v>46</v>
      </c>
      <c r="H10609" t="s">
        <v>23</v>
      </c>
      <c r="I10609" t="s">
        <v>47</v>
      </c>
      <c r="J10609" s="1">
        <f>LEN(Table1[[#This Row],[Options/Features]]) - LEN(SUBSTITUTE(Table1[[#This Row],[Options/Features]], ",", "")) + 1</f>
        <v>1</v>
      </c>
      <c r="K10609" t="s">
        <v>36</v>
      </c>
      <c r="L10609" t="s">
        <v>31</v>
      </c>
    </row>
    <row r="10610" spans="1:12" x14ac:dyDescent="0.25">
      <c r="A10610" t="s">
        <v>116</v>
      </c>
      <c r="B10610" t="s">
        <v>192</v>
      </c>
      <c r="C10610" s="1">
        <v>2010</v>
      </c>
      <c r="D10610" s="9">
        <v>97631</v>
      </c>
      <c r="E10610" s="4">
        <v>29204.088</v>
      </c>
      <c r="F10610" t="s">
        <v>21</v>
      </c>
      <c r="G10610" t="s">
        <v>22</v>
      </c>
      <c r="H10610" t="s">
        <v>23</v>
      </c>
      <c r="I10610" t="s">
        <v>380</v>
      </c>
      <c r="J10610" s="1">
        <f>LEN(Table1[[#This Row],[Options/Features]]) - LEN(SUBSTITUTE(Table1[[#This Row],[Options/Features]], ",", "")) + 1</f>
        <v>3</v>
      </c>
      <c r="K10610" t="s">
        <v>17</v>
      </c>
      <c r="L10610" t="s">
        <v>31</v>
      </c>
    </row>
    <row r="10611" spans="1:12" x14ac:dyDescent="0.25">
      <c r="A10611" t="s">
        <v>82</v>
      </c>
      <c r="B10611" t="s">
        <v>83</v>
      </c>
      <c r="C10611" s="1">
        <v>2014</v>
      </c>
      <c r="D10611" s="9">
        <v>112400</v>
      </c>
      <c r="E10611" s="4">
        <v>18092.488000000001</v>
      </c>
      <c r="F10611" t="s">
        <v>13</v>
      </c>
      <c r="G10611" t="s">
        <v>72</v>
      </c>
      <c r="H10611" t="s">
        <v>15</v>
      </c>
      <c r="I10611" t="s">
        <v>445</v>
      </c>
      <c r="J10611" s="1">
        <f>LEN(Table1[[#This Row],[Options/Features]]) - LEN(SUBSTITUTE(Table1[[#This Row],[Options/Features]], ",", "")) + 1</f>
        <v>3</v>
      </c>
      <c r="K10611" t="s">
        <v>36</v>
      </c>
      <c r="L10611" t="s">
        <v>31</v>
      </c>
    </row>
    <row r="10612" spans="1:12" x14ac:dyDescent="0.25">
      <c r="A10612" t="s">
        <v>133</v>
      </c>
      <c r="B10612" t="s">
        <v>134</v>
      </c>
      <c r="C10612" s="1">
        <v>2017</v>
      </c>
      <c r="D10612" s="9">
        <v>89454</v>
      </c>
      <c r="E10612" s="4">
        <v>14006.48</v>
      </c>
      <c r="F10612" t="s">
        <v>21</v>
      </c>
      <c r="G10612" t="s">
        <v>72</v>
      </c>
      <c r="H10612" t="s">
        <v>15</v>
      </c>
      <c r="I10612" t="s">
        <v>415</v>
      </c>
      <c r="J10612" s="1">
        <f>LEN(Table1[[#This Row],[Options/Features]]) - LEN(SUBSTITUTE(Table1[[#This Row],[Options/Features]], ",", "")) + 1</f>
        <v>3</v>
      </c>
      <c r="K10612" t="s">
        <v>36</v>
      </c>
      <c r="L10612" t="s">
        <v>31</v>
      </c>
    </row>
    <row r="10613" spans="1:12" x14ac:dyDescent="0.25">
      <c r="A10613" t="s">
        <v>48</v>
      </c>
      <c r="B10613" t="s">
        <v>227</v>
      </c>
      <c r="C10613" s="1">
        <v>2011</v>
      </c>
      <c r="D10613" s="9">
        <v>34148</v>
      </c>
      <c r="E10613" s="4">
        <v>12668.464</v>
      </c>
      <c r="F10613" t="s">
        <v>13</v>
      </c>
      <c r="G10613" t="s">
        <v>28</v>
      </c>
      <c r="H10613" t="s">
        <v>23</v>
      </c>
      <c r="I10613" t="s">
        <v>115</v>
      </c>
      <c r="J10613" s="1">
        <f>LEN(Table1[[#This Row],[Options/Features]]) - LEN(SUBSTITUTE(Table1[[#This Row],[Options/Features]], ",", "")) + 1</f>
        <v>1</v>
      </c>
      <c r="K10613" t="s">
        <v>36</v>
      </c>
      <c r="L10613" t="s">
        <v>31</v>
      </c>
    </row>
    <row r="10614" spans="1:12" x14ac:dyDescent="0.25">
      <c r="A10614" t="s">
        <v>74</v>
      </c>
      <c r="B10614" t="s">
        <v>235</v>
      </c>
      <c r="C10614" s="1">
        <v>2013</v>
      </c>
      <c r="D10614" s="9">
        <v>149980</v>
      </c>
      <c r="E10614" s="4">
        <v>27138.295999999998</v>
      </c>
      <c r="F10614" t="s">
        <v>13</v>
      </c>
      <c r="G10614" t="s">
        <v>64</v>
      </c>
      <c r="H10614" t="s">
        <v>15</v>
      </c>
      <c r="I10614" t="s">
        <v>24</v>
      </c>
      <c r="J10614" s="1">
        <f>LEN(Table1[[#This Row],[Options/Features]]) - LEN(SUBSTITUTE(Table1[[#This Row],[Options/Features]], ",", "")) + 1</f>
        <v>1</v>
      </c>
      <c r="K10614" t="s">
        <v>30</v>
      </c>
      <c r="L10614" t="s">
        <v>31</v>
      </c>
    </row>
    <row r="10615" spans="1:12" x14ac:dyDescent="0.25">
      <c r="A10615" t="s">
        <v>96</v>
      </c>
      <c r="B10615" t="s">
        <v>255</v>
      </c>
      <c r="C10615" s="1">
        <v>2013</v>
      </c>
      <c r="D10615" s="9">
        <v>84144</v>
      </c>
      <c r="E10615" s="4">
        <v>29460.912</v>
      </c>
      <c r="F10615" t="s">
        <v>27</v>
      </c>
      <c r="G10615" t="s">
        <v>46</v>
      </c>
      <c r="H10615" t="s">
        <v>23</v>
      </c>
      <c r="I10615" t="s">
        <v>110</v>
      </c>
      <c r="J10615" s="1">
        <f>LEN(Table1[[#This Row],[Options/Features]]) - LEN(SUBSTITUTE(Table1[[#This Row],[Options/Features]], ",", "")) + 1</f>
        <v>3</v>
      </c>
      <c r="K10615" t="s">
        <v>17</v>
      </c>
      <c r="L10615" t="s">
        <v>31</v>
      </c>
    </row>
    <row r="10616" spans="1:12" x14ac:dyDescent="0.25">
      <c r="A10616" t="s">
        <v>89</v>
      </c>
      <c r="B10616" t="s">
        <v>246</v>
      </c>
      <c r="C10616" s="1">
        <v>2021</v>
      </c>
      <c r="D10616" s="9">
        <v>109546</v>
      </c>
      <c r="E10616" s="4">
        <v>12874.64</v>
      </c>
      <c r="F10616" t="s">
        <v>41</v>
      </c>
      <c r="G10616" t="s">
        <v>46</v>
      </c>
      <c r="H10616" t="s">
        <v>15</v>
      </c>
      <c r="I10616" t="s">
        <v>1173</v>
      </c>
      <c r="J10616" s="1">
        <f>LEN(Table1[[#This Row],[Options/Features]]) - LEN(SUBSTITUTE(Table1[[#This Row],[Options/Features]], ",", "")) + 1</f>
        <v>4</v>
      </c>
      <c r="K10616" t="s">
        <v>17</v>
      </c>
      <c r="L10616" t="s">
        <v>31</v>
      </c>
    </row>
    <row r="10617" spans="1:12" x14ac:dyDescent="0.25">
      <c r="A10617" t="s">
        <v>25</v>
      </c>
      <c r="B10617" t="s">
        <v>156</v>
      </c>
      <c r="C10617" s="1">
        <v>2010</v>
      </c>
      <c r="D10617" s="9">
        <v>76495</v>
      </c>
      <c r="E10617" s="4">
        <v>32307.040000000001</v>
      </c>
      <c r="F10617" t="s">
        <v>13</v>
      </c>
      <c r="G10617" t="s">
        <v>67</v>
      </c>
      <c r="H10617" t="s">
        <v>23</v>
      </c>
      <c r="I10617" t="s">
        <v>750</v>
      </c>
      <c r="J10617" s="1">
        <f>LEN(Table1[[#This Row],[Options/Features]]) - LEN(SUBSTITUTE(Table1[[#This Row],[Options/Features]], ",", "")) + 1</f>
        <v>4</v>
      </c>
      <c r="K10617" t="s">
        <v>17</v>
      </c>
      <c r="L10617" t="s">
        <v>18</v>
      </c>
    </row>
    <row r="10618" spans="1:12" x14ac:dyDescent="0.25">
      <c r="A10618" t="s">
        <v>149</v>
      </c>
      <c r="B10618">
        <v>911</v>
      </c>
      <c r="C10618" s="1">
        <v>2010</v>
      </c>
      <c r="D10618" s="9">
        <v>126540</v>
      </c>
      <c r="E10618" s="4">
        <v>14006.56</v>
      </c>
      <c r="F10618" t="s">
        <v>21</v>
      </c>
      <c r="G10618" t="s">
        <v>50</v>
      </c>
      <c r="H10618" t="s">
        <v>23</v>
      </c>
      <c r="I10618" t="s">
        <v>669</v>
      </c>
      <c r="J10618" s="1">
        <f>LEN(Table1[[#This Row],[Options/Features]]) - LEN(SUBSTITUTE(Table1[[#This Row],[Options/Features]], ",", "")) + 1</f>
        <v>3</v>
      </c>
      <c r="K10618" t="s">
        <v>36</v>
      </c>
      <c r="L10618" t="s">
        <v>31</v>
      </c>
    </row>
    <row r="10619" spans="1:12" x14ac:dyDescent="0.25">
      <c r="A10619" t="s">
        <v>149</v>
      </c>
      <c r="B10619">
        <v>911</v>
      </c>
      <c r="C10619" s="1">
        <v>2016</v>
      </c>
      <c r="D10619" s="9">
        <v>77125</v>
      </c>
      <c r="E10619" s="4">
        <v>15533.664000000001</v>
      </c>
      <c r="F10619" t="s">
        <v>21</v>
      </c>
      <c r="G10619" t="s">
        <v>14</v>
      </c>
      <c r="H10619" t="s">
        <v>15</v>
      </c>
      <c r="I10619" t="s">
        <v>254</v>
      </c>
      <c r="J10619" s="1">
        <f>LEN(Table1[[#This Row],[Options/Features]]) - LEN(SUBSTITUTE(Table1[[#This Row],[Options/Features]], ",", "")) + 1</f>
        <v>2</v>
      </c>
      <c r="K10619" t="s">
        <v>17</v>
      </c>
      <c r="L10619" t="s">
        <v>31</v>
      </c>
    </row>
    <row r="10620" spans="1:12" x14ac:dyDescent="0.25">
      <c r="A10620" t="s">
        <v>48</v>
      </c>
      <c r="B10620" t="s">
        <v>227</v>
      </c>
      <c r="C10620" s="1">
        <v>2016</v>
      </c>
      <c r="D10620" s="9">
        <v>37615</v>
      </c>
      <c r="E10620" s="4">
        <v>34373</v>
      </c>
      <c r="F10620" t="s">
        <v>41</v>
      </c>
      <c r="G10620" t="s">
        <v>14</v>
      </c>
      <c r="H10620" t="s">
        <v>15</v>
      </c>
      <c r="I10620" t="s">
        <v>119</v>
      </c>
      <c r="J10620" s="1">
        <f>LEN(Table1[[#This Row],[Options/Features]]) - LEN(SUBSTITUTE(Table1[[#This Row],[Options/Features]], ",", "")) + 1</f>
        <v>2</v>
      </c>
      <c r="K10620" t="s">
        <v>36</v>
      </c>
      <c r="L10620" t="s">
        <v>31</v>
      </c>
    </row>
    <row r="10621" spans="1:12" x14ac:dyDescent="0.25">
      <c r="A10621" t="s">
        <v>19</v>
      </c>
      <c r="B10621" t="s">
        <v>307</v>
      </c>
      <c r="C10621" s="1">
        <v>2015</v>
      </c>
      <c r="D10621" s="9">
        <v>14264</v>
      </c>
      <c r="E10621" s="4">
        <v>23214.86</v>
      </c>
      <c r="F10621" t="s">
        <v>41</v>
      </c>
      <c r="G10621" t="s">
        <v>14</v>
      </c>
      <c r="H10621" t="s">
        <v>15</v>
      </c>
      <c r="I10621" t="s">
        <v>228</v>
      </c>
      <c r="J10621" s="1">
        <f>LEN(Table1[[#This Row],[Options/Features]]) - LEN(SUBSTITUTE(Table1[[#This Row],[Options/Features]], ",", "")) + 1</f>
        <v>3</v>
      </c>
      <c r="K10621" t="s">
        <v>17</v>
      </c>
      <c r="L10621" t="s">
        <v>18</v>
      </c>
    </row>
    <row r="10622" spans="1:12" x14ac:dyDescent="0.25">
      <c r="A10622" t="s">
        <v>60</v>
      </c>
      <c r="B10622" t="s">
        <v>61</v>
      </c>
      <c r="C10622" s="1">
        <v>2010</v>
      </c>
      <c r="D10622" s="9">
        <v>36314</v>
      </c>
      <c r="E10622" s="4">
        <v>43151.85</v>
      </c>
      <c r="F10622" t="s">
        <v>13</v>
      </c>
      <c r="G10622" t="s">
        <v>22</v>
      </c>
      <c r="H10622" t="s">
        <v>23</v>
      </c>
      <c r="I10622" t="s">
        <v>1007</v>
      </c>
      <c r="J10622" s="1">
        <f>LEN(Table1[[#This Row],[Options/Features]]) - LEN(SUBSTITUTE(Table1[[#This Row],[Options/Features]], ",", "")) + 1</f>
        <v>4</v>
      </c>
      <c r="K10622" t="s">
        <v>30</v>
      </c>
      <c r="L10622" t="s">
        <v>18</v>
      </c>
    </row>
    <row r="10623" spans="1:12" x14ac:dyDescent="0.25">
      <c r="A10623" t="s">
        <v>54</v>
      </c>
      <c r="B10623" t="s">
        <v>165</v>
      </c>
      <c r="C10623" s="1">
        <v>2015</v>
      </c>
      <c r="D10623" s="9">
        <v>145533</v>
      </c>
      <c r="E10623" s="4">
        <v>25105.65</v>
      </c>
      <c r="F10623" t="s">
        <v>27</v>
      </c>
      <c r="G10623" t="s">
        <v>28</v>
      </c>
      <c r="H10623" t="s">
        <v>23</v>
      </c>
      <c r="I10623" t="s">
        <v>1070</v>
      </c>
      <c r="J10623" s="1">
        <f>LEN(Table1[[#This Row],[Options/Features]]) - LEN(SUBSTITUTE(Table1[[#This Row],[Options/Features]], ",", "")) + 1</f>
        <v>4</v>
      </c>
      <c r="K10623" t="s">
        <v>17</v>
      </c>
      <c r="L10623" t="s">
        <v>18</v>
      </c>
    </row>
    <row r="10624" spans="1:12" x14ac:dyDescent="0.25">
      <c r="A10624" t="s">
        <v>37</v>
      </c>
      <c r="B10624" t="s">
        <v>181</v>
      </c>
      <c r="C10624" s="1">
        <v>2010</v>
      </c>
      <c r="D10624" s="9">
        <v>34481</v>
      </c>
      <c r="E10624" s="4">
        <v>24392.632000000001</v>
      </c>
      <c r="F10624" t="s">
        <v>13</v>
      </c>
      <c r="G10624" t="s">
        <v>14</v>
      </c>
      <c r="H10624" t="s">
        <v>15</v>
      </c>
      <c r="I10624" t="s">
        <v>215</v>
      </c>
      <c r="J10624" s="1">
        <f>LEN(Table1[[#This Row],[Options/Features]]) - LEN(SUBSTITUTE(Table1[[#This Row],[Options/Features]], ",", "")) + 1</f>
        <v>3</v>
      </c>
      <c r="K10624" t="s">
        <v>30</v>
      </c>
      <c r="L10624" t="s">
        <v>31</v>
      </c>
    </row>
    <row r="10625" spans="1:12" x14ac:dyDescent="0.25">
      <c r="A10625" t="s">
        <v>149</v>
      </c>
      <c r="B10625" t="s">
        <v>270</v>
      </c>
      <c r="C10625" s="1">
        <v>2011</v>
      </c>
      <c r="D10625" s="9">
        <v>133982</v>
      </c>
      <c r="E10625" s="4">
        <v>10847.88</v>
      </c>
      <c r="F10625" t="s">
        <v>27</v>
      </c>
      <c r="G10625" t="s">
        <v>46</v>
      </c>
      <c r="H10625" t="s">
        <v>15</v>
      </c>
      <c r="I10625" t="s">
        <v>196</v>
      </c>
      <c r="J10625" s="1">
        <f>LEN(Table1[[#This Row],[Options/Features]]) - LEN(SUBSTITUTE(Table1[[#This Row],[Options/Features]], ",", "")) + 1</f>
        <v>3</v>
      </c>
      <c r="K10625" t="s">
        <v>30</v>
      </c>
      <c r="L10625" t="s">
        <v>31</v>
      </c>
    </row>
    <row r="10626" spans="1:12" x14ac:dyDescent="0.25">
      <c r="A10626" t="s">
        <v>116</v>
      </c>
      <c r="B10626" t="s">
        <v>185</v>
      </c>
      <c r="C10626" s="1">
        <v>2014</v>
      </c>
      <c r="D10626" s="9">
        <v>43741</v>
      </c>
      <c r="E10626" s="4">
        <v>25694.616000000002</v>
      </c>
      <c r="F10626" t="s">
        <v>21</v>
      </c>
      <c r="G10626" t="s">
        <v>72</v>
      </c>
      <c r="H10626" t="s">
        <v>23</v>
      </c>
      <c r="I10626" t="s">
        <v>47</v>
      </c>
      <c r="J10626" s="1">
        <f>LEN(Table1[[#This Row],[Options/Features]]) - LEN(SUBSTITUTE(Table1[[#This Row],[Options/Features]], ",", "")) + 1</f>
        <v>1</v>
      </c>
      <c r="K10626" t="s">
        <v>30</v>
      </c>
      <c r="L10626" t="s">
        <v>31</v>
      </c>
    </row>
    <row r="10627" spans="1:12" x14ac:dyDescent="0.25">
      <c r="A10627" t="s">
        <v>60</v>
      </c>
      <c r="B10627" t="s">
        <v>282</v>
      </c>
      <c r="C10627" s="1">
        <v>2015</v>
      </c>
      <c r="D10627" s="9">
        <v>146802</v>
      </c>
      <c r="E10627" s="4">
        <v>23757.864000000001</v>
      </c>
      <c r="F10627" t="s">
        <v>41</v>
      </c>
      <c r="G10627" t="s">
        <v>42</v>
      </c>
      <c r="H10627" t="s">
        <v>23</v>
      </c>
      <c r="I10627" t="s">
        <v>931</v>
      </c>
      <c r="J10627" s="1">
        <f>LEN(Table1[[#This Row],[Options/Features]]) - LEN(SUBSTITUTE(Table1[[#This Row],[Options/Features]], ",", "")) + 1</f>
        <v>4</v>
      </c>
      <c r="K10627" t="s">
        <v>17</v>
      </c>
      <c r="L10627" t="s">
        <v>31</v>
      </c>
    </row>
    <row r="10628" spans="1:12" x14ac:dyDescent="0.25">
      <c r="A10628" t="s">
        <v>133</v>
      </c>
      <c r="B10628" t="s">
        <v>170</v>
      </c>
      <c r="C10628" s="1">
        <v>2018</v>
      </c>
      <c r="D10628" s="9">
        <v>48298</v>
      </c>
      <c r="E10628" s="4">
        <v>31186.632000000001</v>
      </c>
      <c r="F10628" t="s">
        <v>41</v>
      </c>
      <c r="G10628" t="s">
        <v>67</v>
      </c>
      <c r="H10628" t="s">
        <v>23</v>
      </c>
      <c r="I10628" t="s">
        <v>761</v>
      </c>
      <c r="J10628" s="1">
        <f>LEN(Table1[[#This Row],[Options/Features]]) - LEN(SUBSTITUTE(Table1[[#This Row],[Options/Features]], ",", "")) + 1</f>
        <v>3</v>
      </c>
      <c r="K10628" t="s">
        <v>30</v>
      </c>
      <c r="L10628" t="s">
        <v>31</v>
      </c>
    </row>
    <row r="10629" spans="1:12" x14ac:dyDescent="0.25">
      <c r="A10629" t="s">
        <v>19</v>
      </c>
      <c r="B10629" t="s">
        <v>40</v>
      </c>
      <c r="C10629" s="1">
        <v>2013</v>
      </c>
      <c r="D10629" s="9">
        <v>115215</v>
      </c>
      <c r="E10629" s="4">
        <v>35906.080000000002</v>
      </c>
      <c r="F10629" t="s">
        <v>21</v>
      </c>
      <c r="G10629" t="s">
        <v>22</v>
      </c>
      <c r="H10629" t="s">
        <v>15</v>
      </c>
      <c r="I10629" t="s">
        <v>315</v>
      </c>
      <c r="J10629" s="1">
        <f>LEN(Table1[[#This Row],[Options/Features]]) - LEN(SUBSTITUTE(Table1[[#This Row],[Options/Features]], ",", "")) + 1</f>
        <v>4</v>
      </c>
      <c r="K10629" t="s">
        <v>17</v>
      </c>
      <c r="L10629" t="s">
        <v>18</v>
      </c>
    </row>
    <row r="10630" spans="1:12" x14ac:dyDescent="0.25">
      <c r="A10630" t="s">
        <v>11</v>
      </c>
      <c r="B10630" t="s">
        <v>351</v>
      </c>
      <c r="C10630" s="1">
        <v>2018</v>
      </c>
      <c r="D10630" s="9">
        <v>135379</v>
      </c>
      <c r="E10630" s="4">
        <v>13518.9</v>
      </c>
      <c r="F10630" t="s">
        <v>27</v>
      </c>
      <c r="G10630" t="s">
        <v>46</v>
      </c>
      <c r="H10630" t="s">
        <v>23</v>
      </c>
      <c r="I10630" t="s">
        <v>24</v>
      </c>
      <c r="J10630" s="1">
        <f>LEN(Table1[[#This Row],[Options/Features]]) - LEN(SUBSTITUTE(Table1[[#This Row],[Options/Features]], ",", "")) + 1</f>
        <v>1</v>
      </c>
      <c r="K10630" t="s">
        <v>17</v>
      </c>
      <c r="L10630" t="s">
        <v>18</v>
      </c>
    </row>
    <row r="10631" spans="1:12" x14ac:dyDescent="0.25">
      <c r="A10631" t="s">
        <v>116</v>
      </c>
      <c r="B10631" t="s">
        <v>158</v>
      </c>
      <c r="C10631" s="1">
        <v>2014</v>
      </c>
      <c r="D10631" s="9">
        <v>131096</v>
      </c>
      <c r="E10631" s="4">
        <v>25984.34</v>
      </c>
      <c r="F10631" t="s">
        <v>13</v>
      </c>
      <c r="G10631" t="s">
        <v>46</v>
      </c>
      <c r="H10631" t="s">
        <v>15</v>
      </c>
      <c r="I10631" t="s">
        <v>262</v>
      </c>
      <c r="J10631" s="1">
        <f>LEN(Table1[[#This Row],[Options/Features]]) - LEN(SUBSTITUTE(Table1[[#This Row],[Options/Features]], ",", "")) + 1</f>
        <v>3</v>
      </c>
      <c r="K10631" t="s">
        <v>17</v>
      </c>
      <c r="L10631" t="s">
        <v>18</v>
      </c>
    </row>
    <row r="10632" spans="1:12" x14ac:dyDescent="0.25">
      <c r="A10632" t="s">
        <v>82</v>
      </c>
      <c r="B10632" t="s">
        <v>195</v>
      </c>
      <c r="C10632" s="1">
        <v>2018</v>
      </c>
      <c r="D10632" s="9">
        <v>107374</v>
      </c>
      <c r="E10632" s="4">
        <v>14876.944</v>
      </c>
      <c r="F10632" t="s">
        <v>41</v>
      </c>
      <c r="G10632" t="s">
        <v>50</v>
      </c>
      <c r="H10632" t="s">
        <v>15</v>
      </c>
      <c r="I10632" t="s">
        <v>107</v>
      </c>
      <c r="J10632" s="1">
        <f>LEN(Table1[[#This Row],[Options/Features]]) - LEN(SUBSTITUTE(Table1[[#This Row],[Options/Features]], ",", "")) + 1</f>
        <v>2</v>
      </c>
      <c r="K10632" t="s">
        <v>17</v>
      </c>
      <c r="L10632" t="s">
        <v>31</v>
      </c>
    </row>
    <row r="10633" spans="1:12" x14ac:dyDescent="0.25">
      <c r="A10633" t="s">
        <v>48</v>
      </c>
      <c r="B10633" t="s">
        <v>227</v>
      </c>
      <c r="C10633" s="1">
        <v>2015</v>
      </c>
      <c r="D10633" s="9">
        <v>106103</v>
      </c>
      <c r="E10633" s="4">
        <v>13573.76</v>
      </c>
      <c r="F10633" t="s">
        <v>41</v>
      </c>
      <c r="G10633" t="s">
        <v>46</v>
      </c>
      <c r="H10633" t="s">
        <v>15</v>
      </c>
      <c r="I10633" t="s">
        <v>107</v>
      </c>
      <c r="J10633" s="1">
        <f>LEN(Table1[[#This Row],[Options/Features]]) - LEN(SUBSTITUTE(Table1[[#This Row],[Options/Features]], ",", "")) + 1</f>
        <v>2</v>
      </c>
      <c r="K10633" t="s">
        <v>36</v>
      </c>
      <c r="L10633" t="s">
        <v>18</v>
      </c>
    </row>
    <row r="10634" spans="1:12" x14ac:dyDescent="0.25">
      <c r="A10634" t="s">
        <v>149</v>
      </c>
      <c r="B10634">
        <v>911</v>
      </c>
      <c r="C10634" s="1">
        <v>2020</v>
      </c>
      <c r="D10634" s="9">
        <v>135658</v>
      </c>
      <c r="E10634" s="4">
        <v>9644.6</v>
      </c>
      <c r="F10634" t="s">
        <v>13</v>
      </c>
      <c r="G10634" t="s">
        <v>46</v>
      </c>
      <c r="H10634" t="s">
        <v>23</v>
      </c>
      <c r="I10634" t="s">
        <v>16</v>
      </c>
      <c r="J10634" s="1">
        <f>LEN(Table1[[#This Row],[Options/Features]]) - LEN(SUBSTITUTE(Table1[[#This Row],[Options/Features]], ",", "")) + 1</f>
        <v>1</v>
      </c>
      <c r="K10634" t="s">
        <v>36</v>
      </c>
      <c r="L10634" t="s">
        <v>31</v>
      </c>
    </row>
    <row r="10635" spans="1:12" x14ac:dyDescent="0.25">
      <c r="A10635" t="s">
        <v>99</v>
      </c>
      <c r="B10635" t="s">
        <v>100</v>
      </c>
      <c r="C10635" s="1">
        <v>2010</v>
      </c>
      <c r="D10635" s="9">
        <v>147925</v>
      </c>
      <c r="E10635" s="4">
        <v>34423.936000000002</v>
      </c>
      <c r="F10635" t="s">
        <v>13</v>
      </c>
      <c r="G10635" t="s">
        <v>46</v>
      </c>
      <c r="H10635" t="s">
        <v>15</v>
      </c>
      <c r="I10635" t="s">
        <v>438</v>
      </c>
      <c r="J10635" s="1">
        <f>LEN(Table1[[#This Row],[Options/Features]]) - LEN(SUBSTITUTE(Table1[[#This Row],[Options/Features]], ",", "")) + 1</f>
        <v>4</v>
      </c>
      <c r="K10635" t="s">
        <v>36</v>
      </c>
      <c r="L10635" t="s">
        <v>31</v>
      </c>
    </row>
    <row r="10636" spans="1:12" x14ac:dyDescent="0.25">
      <c r="A10636" t="s">
        <v>93</v>
      </c>
      <c r="B10636" t="s">
        <v>94</v>
      </c>
      <c r="C10636" s="1">
        <v>2011</v>
      </c>
      <c r="D10636" s="9">
        <v>95682</v>
      </c>
      <c r="E10636" s="4">
        <v>11532.016</v>
      </c>
      <c r="F10636" t="s">
        <v>27</v>
      </c>
      <c r="G10636" t="s">
        <v>50</v>
      </c>
      <c r="H10636" t="s">
        <v>23</v>
      </c>
      <c r="I10636" t="s">
        <v>24</v>
      </c>
      <c r="J10636" s="1">
        <f>LEN(Table1[[#This Row],[Options/Features]]) - LEN(SUBSTITUTE(Table1[[#This Row],[Options/Features]], ",", "")) + 1</f>
        <v>1</v>
      </c>
      <c r="K10636" t="s">
        <v>36</v>
      </c>
      <c r="L10636" t="s">
        <v>31</v>
      </c>
    </row>
    <row r="10637" spans="1:12" x14ac:dyDescent="0.25">
      <c r="A10637" t="s">
        <v>99</v>
      </c>
      <c r="B10637" t="s">
        <v>326</v>
      </c>
      <c r="C10637" s="1">
        <v>2016</v>
      </c>
      <c r="D10637" s="9">
        <v>33114</v>
      </c>
      <c r="E10637" s="4">
        <v>34394.392</v>
      </c>
      <c r="F10637" t="s">
        <v>21</v>
      </c>
      <c r="G10637" t="s">
        <v>22</v>
      </c>
      <c r="H10637" t="s">
        <v>23</v>
      </c>
      <c r="I10637" t="s">
        <v>541</v>
      </c>
      <c r="J10637" s="1">
        <f>LEN(Table1[[#This Row],[Options/Features]]) - LEN(SUBSTITUTE(Table1[[#This Row],[Options/Features]], ",", "")) + 1</f>
        <v>3</v>
      </c>
      <c r="K10637" t="s">
        <v>17</v>
      </c>
      <c r="L10637" t="s">
        <v>31</v>
      </c>
    </row>
    <row r="10638" spans="1:12" x14ac:dyDescent="0.25">
      <c r="A10638" t="s">
        <v>93</v>
      </c>
      <c r="B10638" t="s">
        <v>220</v>
      </c>
      <c r="C10638" s="1">
        <v>2018</v>
      </c>
      <c r="D10638" s="9">
        <v>6038</v>
      </c>
      <c r="E10638" s="4">
        <v>5490.9920000000002</v>
      </c>
      <c r="F10638" t="s">
        <v>13</v>
      </c>
      <c r="G10638" t="s">
        <v>64</v>
      </c>
      <c r="H10638" t="s">
        <v>23</v>
      </c>
      <c r="I10638" t="s">
        <v>532</v>
      </c>
      <c r="J10638" s="1">
        <f>LEN(Table1[[#This Row],[Options/Features]]) - LEN(SUBSTITUTE(Table1[[#This Row],[Options/Features]], ",", "")) + 1</f>
        <v>3</v>
      </c>
      <c r="K10638" t="s">
        <v>30</v>
      </c>
      <c r="L10638" t="s">
        <v>31</v>
      </c>
    </row>
    <row r="10639" spans="1:12" x14ac:dyDescent="0.25">
      <c r="A10639" t="s">
        <v>32</v>
      </c>
      <c r="B10639" t="s">
        <v>311</v>
      </c>
      <c r="C10639" s="1">
        <v>2017</v>
      </c>
      <c r="D10639" s="9">
        <v>135336</v>
      </c>
      <c r="E10639" s="4">
        <v>15412.696</v>
      </c>
      <c r="F10639" t="s">
        <v>13</v>
      </c>
      <c r="G10639" t="s">
        <v>67</v>
      </c>
      <c r="H10639" t="s">
        <v>15</v>
      </c>
      <c r="I10639" t="s">
        <v>436</v>
      </c>
      <c r="J10639" s="1">
        <f>LEN(Table1[[#This Row],[Options/Features]]) - LEN(SUBSTITUTE(Table1[[#This Row],[Options/Features]], ",", "")) + 1</f>
        <v>3</v>
      </c>
      <c r="K10639" t="s">
        <v>30</v>
      </c>
      <c r="L10639" t="s">
        <v>31</v>
      </c>
    </row>
    <row r="10640" spans="1:12" x14ac:dyDescent="0.25">
      <c r="A10640" t="s">
        <v>37</v>
      </c>
      <c r="B10640" t="s">
        <v>103</v>
      </c>
      <c r="C10640" s="1">
        <v>2019</v>
      </c>
      <c r="D10640" s="9">
        <v>134473</v>
      </c>
      <c r="E10640" s="4">
        <v>9273.7520000000004</v>
      </c>
      <c r="F10640" t="s">
        <v>27</v>
      </c>
      <c r="G10640" t="s">
        <v>46</v>
      </c>
      <c r="H10640" t="s">
        <v>15</v>
      </c>
      <c r="I10640" t="s">
        <v>256</v>
      </c>
      <c r="J10640" s="1">
        <f>LEN(Table1[[#This Row],[Options/Features]]) - LEN(SUBSTITUTE(Table1[[#This Row],[Options/Features]], ",", "")) + 1</f>
        <v>2</v>
      </c>
      <c r="K10640" t="s">
        <v>30</v>
      </c>
      <c r="L10640" t="s">
        <v>31</v>
      </c>
    </row>
    <row r="10641" spans="1:12" x14ac:dyDescent="0.25">
      <c r="A10641" t="s">
        <v>37</v>
      </c>
      <c r="B10641" t="s">
        <v>103</v>
      </c>
      <c r="C10641" s="1">
        <v>2019</v>
      </c>
      <c r="D10641" s="9">
        <v>60353</v>
      </c>
      <c r="E10641" s="4">
        <v>8381.5759999999991</v>
      </c>
      <c r="F10641" t="s">
        <v>27</v>
      </c>
      <c r="G10641" t="s">
        <v>64</v>
      </c>
      <c r="H10641" t="s">
        <v>15</v>
      </c>
      <c r="I10641" t="s">
        <v>595</v>
      </c>
      <c r="J10641" s="1">
        <f>LEN(Table1[[#This Row],[Options/Features]]) - LEN(SUBSTITUTE(Table1[[#This Row],[Options/Features]], ",", "")) + 1</f>
        <v>4</v>
      </c>
      <c r="K10641" t="s">
        <v>36</v>
      </c>
      <c r="L10641" t="s">
        <v>31</v>
      </c>
    </row>
    <row r="10642" spans="1:12" x14ac:dyDescent="0.25">
      <c r="A10642" t="s">
        <v>44</v>
      </c>
      <c r="B10642" t="s">
        <v>362</v>
      </c>
      <c r="C10642" s="1">
        <v>2016</v>
      </c>
      <c r="D10642" s="9">
        <v>43094</v>
      </c>
      <c r="E10642" s="4">
        <v>33726.624000000003</v>
      </c>
      <c r="F10642" t="s">
        <v>21</v>
      </c>
      <c r="G10642" t="s">
        <v>28</v>
      </c>
      <c r="H10642" t="s">
        <v>15</v>
      </c>
      <c r="I10642" t="s">
        <v>712</v>
      </c>
      <c r="J10642" s="1">
        <f>LEN(Table1[[#This Row],[Options/Features]]) - LEN(SUBSTITUTE(Table1[[#This Row],[Options/Features]], ",", "")) + 1</f>
        <v>3</v>
      </c>
      <c r="K10642" t="s">
        <v>17</v>
      </c>
      <c r="L10642" t="s">
        <v>31</v>
      </c>
    </row>
    <row r="10643" spans="1:12" x14ac:dyDescent="0.25">
      <c r="A10643" t="s">
        <v>11</v>
      </c>
      <c r="B10643" t="s">
        <v>351</v>
      </c>
      <c r="C10643" s="1">
        <v>2020</v>
      </c>
      <c r="D10643" s="9">
        <v>51543</v>
      </c>
      <c r="E10643" s="4">
        <v>39306.336000000003</v>
      </c>
      <c r="F10643" t="s">
        <v>41</v>
      </c>
      <c r="G10643" t="s">
        <v>22</v>
      </c>
      <c r="H10643" t="s">
        <v>23</v>
      </c>
      <c r="I10643" t="s">
        <v>62</v>
      </c>
      <c r="J10643" s="1">
        <f>LEN(Table1[[#This Row],[Options/Features]]) - LEN(SUBSTITUTE(Table1[[#This Row],[Options/Features]], ",", "")) + 1</f>
        <v>2</v>
      </c>
      <c r="K10643" t="s">
        <v>30</v>
      </c>
      <c r="L10643" t="s">
        <v>31</v>
      </c>
    </row>
    <row r="10644" spans="1:12" x14ac:dyDescent="0.25">
      <c r="A10644" t="s">
        <v>54</v>
      </c>
      <c r="B10644" t="s">
        <v>55</v>
      </c>
      <c r="C10644" s="1">
        <v>2021</v>
      </c>
      <c r="D10644" s="9">
        <v>20876</v>
      </c>
      <c r="E10644" s="4">
        <v>21147.696</v>
      </c>
      <c r="F10644" t="s">
        <v>21</v>
      </c>
      <c r="G10644" t="s">
        <v>34</v>
      </c>
      <c r="H10644" t="s">
        <v>23</v>
      </c>
      <c r="I10644" t="s">
        <v>567</v>
      </c>
      <c r="J10644" s="1">
        <f>LEN(Table1[[#This Row],[Options/Features]]) - LEN(SUBSTITUTE(Table1[[#This Row],[Options/Features]], ",", "")) + 1</f>
        <v>3</v>
      </c>
      <c r="K10644" t="s">
        <v>36</v>
      </c>
      <c r="L10644" t="s">
        <v>31</v>
      </c>
    </row>
    <row r="10645" spans="1:12" x14ac:dyDescent="0.25">
      <c r="A10645" t="s">
        <v>54</v>
      </c>
      <c r="B10645" t="s">
        <v>55</v>
      </c>
      <c r="C10645" s="1">
        <v>2015</v>
      </c>
      <c r="D10645" s="9">
        <v>23908</v>
      </c>
      <c r="E10645" s="4">
        <v>36642.103999999999</v>
      </c>
      <c r="F10645" t="s">
        <v>27</v>
      </c>
      <c r="G10645" t="s">
        <v>64</v>
      </c>
      <c r="H10645" t="s">
        <v>15</v>
      </c>
      <c r="I10645" t="s">
        <v>559</v>
      </c>
      <c r="J10645" s="1">
        <f>LEN(Table1[[#This Row],[Options/Features]]) - LEN(SUBSTITUTE(Table1[[#This Row],[Options/Features]], ",", "")) + 1</f>
        <v>4</v>
      </c>
      <c r="K10645" t="s">
        <v>36</v>
      </c>
      <c r="L10645" t="s">
        <v>31</v>
      </c>
    </row>
    <row r="10646" spans="1:12" x14ac:dyDescent="0.25">
      <c r="A10646" t="s">
        <v>82</v>
      </c>
      <c r="B10646" t="s">
        <v>114</v>
      </c>
      <c r="C10646" s="1">
        <v>2012</v>
      </c>
      <c r="D10646" s="9">
        <v>90869</v>
      </c>
      <c r="E10646" s="4">
        <v>33015.951999999997</v>
      </c>
      <c r="F10646" t="s">
        <v>41</v>
      </c>
      <c r="G10646" t="s">
        <v>14</v>
      </c>
      <c r="H10646" t="s">
        <v>23</v>
      </c>
      <c r="I10646" t="s">
        <v>1080</v>
      </c>
      <c r="J10646" s="1">
        <f>LEN(Table1[[#This Row],[Options/Features]]) - LEN(SUBSTITUTE(Table1[[#This Row],[Options/Features]], ",", "")) + 1</f>
        <v>4</v>
      </c>
      <c r="K10646" t="s">
        <v>36</v>
      </c>
      <c r="L10646" t="s">
        <v>31</v>
      </c>
    </row>
    <row r="10647" spans="1:12" x14ac:dyDescent="0.25">
      <c r="A10647" t="s">
        <v>82</v>
      </c>
      <c r="B10647" t="s">
        <v>195</v>
      </c>
      <c r="C10647" s="1">
        <v>2020</v>
      </c>
      <c r="D10647" s="9">
        <v>131704</v>
      </c>
      <c r="E10647" s="4">
        <v>12711.472</v>
      </c>
      <c r="F10647" t="s">
        <v>41</v>
      </c>
      <c r="G10647" t="s">
        <v>64</v>
      </c>
      <c r="H10647" t="s">
        <v>15</v>
      </c>
      <c r="I10647" t="s">
        <v>329</v>
      </c>
      <c r="J10647" s="1">
        <f>LEN(Table1[[#This Row],[Options/Features]]) - LEN(SUBSTITUTE(Table1[[#This Row],[Options/Features]], ",", "")) + 1</f>
        <v>3</v>
      </c>
      <c r="K10647" t="s">
        <v>36</v>
      </c>
      <c r="L10647" t="s">
        <v>31</v>
      </c>
    </row>
    <row r="10648" spans="1:12" x14ac:dyDescent="0.25">
      <c r="A10648" t="s">
        <v>93</v>
      </c>
      <c r="B10648" t="s">
        <v>94</v>
      </c>
      <c r="C10648" s="1">
        <v>2016</v>
      </c>
      <c r="D10648" s="9">
        <v>142511</v>
      </c>
      <c r="E10648" s="4">
        <v>22487.288</v>
      </c>
      <c r="F10648" t="s">
        <v>21</v>
      </c>
      <c r="G10648" t="s">
        <v>22</v>
      </c>
      <c r="H10648" t="s">
        <v>15</v>
      </c>
      <c r="I10648" t="s">
        <v>1132</v>
      </c>
      <c r="J10648" s="1">
        <f>LEN(Table1[[#This Row],[Options/Features]]) - LEN(SUBSTITUTE(Table1[[#This Row],[Options/Features]], ",", "")) + 1</f>
        <v>4</v>
      </c>
      <c r="K10648" t="s">
        <v>30</v>
      </c>
      <c r="L10648" t="s">
        <v>31</v>
      </c>
    </row>
    <row r="10649" spans="1:12" x14ac:dyDescent="0.25">
      <c r="A10649" t="s">
        <v>11</v>
      </c>
      <c r="B10649" t="s">
        <v>153</v>
      </c>
      <c r="C10649" s="1">
        <v>2016</v>
      </c>
      <c r="D10649" s="9">
        <v>137489</v>
      </c>
      <c r="E10649" s="4">
        <v>38228.616000000002</v>
      </c>
      <c r="F10649" t="s">
        <v>21</v>
      </c>
      <c r="G10649" t="s">
        <v>42</v>
      </c>
      <c r="H10649" t="s">
        <v>23</v>
      </c>
      <c r="I10649" t="s">
        <v>51</v>
      </c>
      <c r="J10649" s="1">
        <f>LEN(Table1[[#This Row],[Options/Features]]) - LEN(SUBSTITUTE(Table1[[#This Row],[Options/Features]], ",", "")) + 1</f>
        <v>2</v>
      </c>
      <c r="K10649" t="s">
        <v>17</v>
      </c>
      <c r="L10649" t="s">
        <v>31</v>
      </c>
    </row>
    <row r="10650" spans="1:12" x14ac:dyDescent="0.25">
      <c r="A10650" t="s">
        <v>74</v>
      </c>
      <c r="B10650" t="s">
        <v>235</v>
      </c>
      <c r="C10650" s="1">
        <v>2016</v>
      </c>
      <c r="D10650" s="9">
        <v>84349</v>
      </c>
      <c r="E10650" s="4">
        <v>24769.328000000001</v>
      </c>
      <c r="F10650" t="s">
        <v>13</v>
      </c>
      <c r="G10650" t="s">
        <v>22</v>
      </c>
      <c r="H10650" t="s">
        <v>23</v>
      </c>
      <c r="I10650" t="s">
        <v>47</v>
      </c>
      <c r="J10650" s="1">
        <f>LEN(Table1[[#This Row],[Options/Features]]) - LEN(SUBSTITUTE(Table1[[#This Row],[Options/Features]], ",", "")) + 1</f>
        <v>1</v>
      </c>
      <c r="K10650" t="s">
        <v>30</v>
      </c>
      <c r="L10650" t="s">
        <v>31</v>
      </c>
    </row>
    <row r="10651" spans="1:12" x14ac:dyDescent="0.25">
      <c r="A10651" t="s">
        <v>32</v>
      </c>
      <c r="B10651" t="s">
        <v>125</v>
      </c>
      <c r="C10651" s="1">
        <v>2015</v>
      </c>
      <c r="D10651" s="9">
        <v>48669</v>
      </c>
      <c r="E10651" s="4">
        <v>48921.46</v>
      </c>
      <c r="F10651" t="s">
        <v>21</v>
      </c>
      <c r="G10651" t="s">
        <v>46</v>
      </c>
      <c r="H10651" t="s">
        <v>15</v>
      </c>
      <c r="I10651" t="s">
        <v>348</v>
      </c>
      <c r="J10651" s="1">
        <f>LEN(Table1[[#This Row],[Options/Features]]) - LEN(SUBSTITUTE(Table1[[#This Row],[Options/Features]], ",", "")) + 1</f>
        <v>3</v>
      </c>
      <c r="K10651" t="s">
        <v>30</v>
      </c>
      <c r="L10651" t="s">
        <v>18</v>
      </c>
    </row>
    <row r="10652" spans="1:12" x14ac:dyDescent="0.25">
      <c r="A10652" t="s">
        <v>149</v>
      </c>
      <c r="B10652" t="s">
        <v>150</v>
      </c>
      <c r="C10652" s="1">
        <v>2016</v>
      </c>
      <c r="D10652" s="9">
        <v>20161</v>
      </c>
      <c r="E10652" s="4">
        <v>26324.495999999999</v>
      </c>
      <c r="F10652" t="s">
        <v>27</v>
      </c>
      <c r="G10652" t="s">
        <v>28</v>
      </c>
      <c r="H10652" t="s">
        <v>23</v>
      </c>
      <c r="I10652" t="s">
        <v>106</v>
      </c>
      <c r="J10652" s="1">
        <f>LEN(Table1[[#This Row],[Options/Features]]) - LEN(SUBSTITUTE(Table1[[#This Row],[Options/Features]], ",", "")) + 1</f>
        <v>1</v>
      </c>
      <c r="K10652" t="s">
        <v>30</v>
      </c>
      <c r="L10652" t="s">
        <v>31</v>
      </c>
    </row>
    <row r="10653" spans="1:12" x14ac:dyDescent="0.25">
      <c r="A10653" t="s">
        <v>93</v>
      </c>
      <c r="B10653" t="s">
        <v>94</v>
      </c>
      <c r="C10653" s="1">
        <v>2010</v>
      </c>
      <c r="D10653" s="9">
        <v>107409</v>
      </c>
      <c r="E10653" s="4">
        <v>30848.720000000001</v>
      </c>
      <c r="F10653" t="s">
        <v>21</v>
      </c>
      <c r="G10653" t="s">
        <v>50</v>
      </c>
      <c r="H10653" t="s">
        <v>15</v>
      </c>
      <c r="I10653" t="s">
        <v>148</v>
      </c>
      <c r="J10653" s="1">
        <f>LEN(Table1[[#This Row],[Options/Features]]) - LEN(SUBSTITUTE(Table1[[#This Row],[Options/Features]], ",", "")) + 1</f>
        <v>2</v>
      </c>
      <c r="K10653" t="s">
        <v>17</v>
      </c>
      <c r="L10653" t="s">
        <v>31</v>
      </c>
    </row>
    <row r="10654" spans="1:12" x14ac:dyDescent="0.25">
      <c r="A10654" t="s">
        <v>44</v>
      </c>
      <c r="B10654" t="s">
        <v>176</v>
      </c>
      <c r="C10654" s="1">
        <v>2021</v>
      </c>
      <c r="D10654" s="9">
        <v>52367</v>
      </c>
      <c r="E10654" s="4">
        <v>16315.456</v>
      </c>
      <c r="F10654" t="s">
        <v>21</v>
      </c>
      <c r="G10654" t="s">
        <v>46</v>
      </c>
      <c r="H10654" t="s">
        <v>23</v>
      </c>
      <c r="I10654" t="s">
        <v>397</v>
      </c>
      <c r="J10654" s="1">
        <f>LEN(Table1[[#This Row],[Options/Features]]) - LEN(SUBSTITUTE(Table1[[#This Row],[Options/Features]], ",", "")) + 1</f>
        <v>3</v>
      </c>
      <c r="K10654" t="s">
        <v>30</v>
      </c>
      <c r="L10654" t="s">
        <v>31</v>
      </c>
    </row>
    <row r="10655" spans="1:12" x14ac:dyDescent="0.25">
      <c r="A10655" t="s">
        <v>19</v>
      </c>
      <c r="B10655" t="s">
        <v>290</v>
      </c>
      <c r="C10655" s="1">
        <v>2022</v>
      </c>
      <c r="D10655" s="9">
        <v>71426</v>
      </c>
      <c r="E10655" s="4">
        <v>14276.407999999999</v>
      </c>
      <c r="F10655" t="s">
        <v>21</v>
      </c>
      <c r="G10655" t="s">
        <v>22</v>
      </c>
      <c r="H10655" t="s">
        <v>15</v>
      </c>
      <c r="I10655" t="s">
        <v>363</v>
      </c>
      <c r="J10655" s="1">
        <f>LEN(Table1[[#This Row],[Options/Features]]) - LEN(SUBSTITUTE(Table1[[#This Row],[Options/Features]], ",", "")) + 1</f>
        <v>3</v>
      </c>
      <c r="K10655" t="s">
        <v>30</v>
      </c>
      <c r="L10655" t="s">
        <v>31</v>
      </c>
    </row>
    <row r="10656" spans="1:12" x14ac:dyDescent="0.25">
      <c r="A10656" t="s">
        <v>48</v>
      </c>
      <c r="B10656" t="s">
        <v>49</v>
      </c>
      <c r="C10656" s="1">
        <v>2012</v>
      </c>
      <c r="D10656" s="9">
        <v>19473</v>
      </c>
      <c r="E10656" s="4">
        <v>24445.752</v>
      </c>
      <c r="F10656" t="s">
        <v>41</v>
      </c>
      <c r="G10656" t="s">
        <v>14</v>
      </c>
      <c r="H10656" t="s">
        <v>23</v>
      </c>
      <c r="I10656" t="s">
        <v>366</v>
      </c>
      <c r="J10656" s="1">
        <f>LEN(Table1[[#This Row],[Options/Features]]) - LEN(SUBSTITUTE(Table1[[#This Row],[Options/Features]], ",", "")) + 1</f>
        <v>2</v>
      </c>
      <c r="K10656" t="s">
        <v>30</v>
      </c>
      <c r="L10656" t="s">
        <v>31</v>
      </c>
    </row>
    <row r="10657" spans="1:12" x14ac:dyDescent="0.25">
      <c r="A10657" t="s">
        <v>74</v>
      </c>
      <c r="B10657">
        <v>500</v>
      </c>
      <c r="C10657" s="1">
        <v>2018</v>
      </c>
      <c r="D10657" s="9">
        <v>135233</v>
      </c>
      <c r="E10657" s="4">
        <v>23320.488000000001</v>
      </c>
      <c r="F10657" t="s">
        <v>13</v>
      </c>
      <c r="G10657" t="s">
        <v>22</v>
      </c>
      <c r="H10657" t="s">
        <v>15</v>
      </c>
      <c r="I10657" t="s">
        <v>719</v>
      </c>
      <c r="J10657" s="1">
        <f>LEN(Table1[[#This Row],[Options/Features]]) - LEN(SUBSTITUTE(Table1[[#This Row],[Options/Features]], ",", "")) + 1</f>
        <v>4</v>
      </c>
      <c r="K10657" t="s">
        <v>30</v>
      </c>
      <c r="L10657" t="s">
        <v>31</v>
      </c>
    </row>
    <row r="10658" spans="1:12" x14ac:dyDescent="0.25">
      <c r="A10658" t="s">
        <v>25</v>
      </c>
      <c r="B10658" t="s">
        <v>127</v>
      </c>
      <c r="C10658" s="1">
        <v>2010</v>
      </c>
      <c r="D10658" s="9">
        <v>79261</v>
      </c>
      <c r="E10658" s="4">
        <v>22868.91</v>
      </c>
      <c r="F10658" t="s">
        <v>13</v>
      </c>
      <c r="G10658" t="s">
        <v>28</v>
      </c>
      <c r="H10658" t="s">
        <v>23</v>
      </c>
      <c r="I10658" t="s">
        <v>469</v>
      </c>
      <c r="J10658" s="1">
        <f>LEN(Table1[[#This Row],[Options/Features]]) - LEN(SUBSTITUTE(Table1[[#This Row],[Options/Features]], ",", "")) + 1</f>
        <v>3</v>
      </c>
      <c r="K10658" t="s">
        <v>30</v>
      </c>
      <c r="L10658" t="s">
        <v>18</v>
      </c>
    </row>
    <row r="10659" spans="1:12" x14ac:dyDescent="0.25">
      <c r="A10659" t="s">
        <v>32</v>
      </c>
      <c r="B10659" t="s">
        <v>125</v>
      </c>
      <c r="C10659" s="1">
        <v>2018</v>
      </c>
      <c r="D10659" s="9">
        <v>54907</v>
      </c>
      <c r="E10659" s="4">
        <v>8108.3119999999999</v>
      </c>
      <c r="F10659" t="s">
        <v>41</v>
      </c>
      <c r="G10659" t="s">
        <v>34</v>
      </c>
      <c r="H10659" t="s">
        <v>23</v>
      </c>
      <c r="I10659" t="s">
        <v>333</v>
      </c>
      <c r="J10659" s="1">
        <f>LEN(Table1[[#This Row],[Options/Features]]) - LEN(SUBSTITUTE(Table1[[#This Row],[Options/Features]], ",", "")) + 1</f>
        <v>2</v>
      </c>
      <c r="K10659" t="s">
        <v>36</v>
      </c>
      <c r="L10659" t="s">
        <v>31</v>
      </c>
    </row>
    <row r="10660" spans="1:12" x14ac:dyDescent="0.25">
      <c r="A10660" t="s">
        <v>149</v>
      </c>
      <c r="B10660">
        <v>911</v>
      </c>
      <c r="C10660" s="1">
        <v>2022</v>
      </c>
      <c r="D10660" s="9">
        <v>110471</v>
      </c>
      <c r="E10660" s="4">
        <v>23934.3</v>
      </c>
      <c r="F10660" t="s">
        <v>41</v>
      </c>
      <c r="G10660" t="s">
        <v>14</v>
      </c>
      <c r="H10660" t="s">
        <v>23</v>
      </c>
      <c r="I10660" t="s">
        <v>366</v>
      </c>
      <c r="J10660" s="1">
        <f>LEN(Table1[[#This Row],[Options/Features]]) - LEN(SUBSTITUTE(Table1[[#This Row],[Options/Features]], ",", "")) + 1</f>
        <v>2</v>
      </c>
      <c r="K10660" t="s">
        <v>30</v>
      </c>
      <c r="L10660" t="s">
        <v>18</v>
      </c>
    </row>
    <row r="10661" spans="1:12" x14ac:dyDescent="0.25">
      <c r="A10661" t="s">
        <v>93</v>
      </c>
      <c r="B10661" t="s">
        <v>220</v>
      </c>
      <c r="C10661" s="1">
        <v>2021</v>
      </c>
      <c r="D10661" s="9">
        <v>145948</v>
      </c>
      <c r="E10661" s="4">
        <v>6908.2479999999996</v>
      </c>
      <c r="F10661" t="s">
        <v>27</v>
      </c>
      <c r="G10661" t="s">
        <v>50</v>
      </c>
      <c r="H10661" t="s">
        <v>23</v>
      </c>
      <c r="I10661" t="s">
        <v>107</v>
      </c>
      <c r="J10661" s="1">
        <f>LEN(Table1[[#This Row],[Options/Features]]) - LEN(SUBSTITUTE(Table1[[#This Row],[Options/Features]], ",", "")) + 1</f>
        <v>2</v>
      </c>
      <c r="K10661" t="s">
        <v>36</v>
      </c>
      <c r="L10661" t="s">
        <v>31</v>
      </c>
    </row>
    <row r="10662" spans="1:12" x14ac:dyDescent="0.25">
      <c r="A10662" t="s">
        <v>93</v>
      </c>
      <c r="B10662" t="s">
        <v>165</v>
      </c>
      <c r="C10662" s="1">
        <v>2018</v>
      </c>
      <c r="D10662" s="9">
        <v>130485</v>
      </c>
      <c r="E10662" s="4">
        <v>25521.77</v>
      </c>
      <c r="F10662" t="s">
        <v>41</v>
      </c>
      <c r="G10662" t="s">
        <v>46</v>
      </c>
      <c r="H10662" t="s">
        <v>15</v>
      </c>
      <c r="I10662" t="s">
        <v>377</v>
      </c>
      <c r="J10662" s="1">
        <f>LEN(Table1[[#This Row],[Options/Features]]) - LEN(SUBSTITUTE(Table1[[#This Row],[Options/Features]], ",", "")) + 1</f>
        <v>4</v>
      </c>
      <c r="K10662" t="s">
        <v>36</v>
      </c>
      <c r="L10662" t="s">
        <v>18</v>
      </c>
    </row>
    <row r="10663" spans="1:12" x14ac:dyDescent="0.25">
      <c r="A10663" t="s">
        <v>60</v>
      </c>
      <c r="B10663" t="s">
        <v>209</v>
      </c>
      <c r="C10663" s="1">
        <v>2014</v>
      </c>
      <c r="D10663" s="9">
        <v>31676</v>
      </c>
      <c r="E10663" s="4">
        <v>31807.599999999999</v>
      </c>
      <c r="F10663" t="s">
        <v>41</v>
      </c>
      <c r="G10663" t="s">
        <v>64</v>
      </c>
      <c r="H10663" t="s">
        <v>23</v>
      </c>
      <c r="I10663" t="s">
        <v>927</v>
      </c>
      <c r="J10663" s="1">
        <f>LEN(Table1[[#This Row],[Options/Features]]) - LEN(SUBSTITUTE(Table1[[#This Row],[Options/Features]], ",", "")) + 1</f>
        <v>4</v>
      </c>
      <c r="K10663" t="s">
        <v>17</v>
      </c>
      <c r="L10663" t="s">
        <v>31</v>
      </c>
    </row>
    <row r="10664" spans="1:12" x14ac:dyDescent="0.25">
      <c r="A10664" t="s">
        <v>74</v>
      </c>
      <c r="B10664">
        <v>500</v>
      </c>
      <c r="C10664" s="1">
        <v>2020</v>
      </c>
      <c r="D10664" s="9">
        <v>53184</v>
      </c>
      <c r="E10664" s="4">
        <v>24001.02</v>
      </c>
      <c r="F10664" t="s">
        <v>21</v>
      </c>
      <c r="G10664" t="s">
        <v>42</v>
      </c>
      <c r="H10664" t="s">
        <v>15</v>
      </c>
      <c r="I10664" t="s">
        <v>295</v>
      </c>
      <c r="J10664" s="1">
        <f>LEN(Table1[[#This Row],[Options/Features]]) - LEN(SUBSTITUTE(Table1[[#This Row],[Options/Features]], ",", "")) + 1</f>
        <v>2</v>
      </c>
      <c r="K10664" t="s">
        <v>36</v>
      </c>
      <c r="L10664" t="s">
        <v>18</v>
      </c>
    </row>
    <row r="10665" spans="1:12" x14ac:dyDescent="0.25">
      <c r="A10665" t="s">
        <v>57</v>
      </c>
      <c r="B10665" t="s">
        <v>244</v>
      </c>
      <c r="C10665" s="1">
        <v>2011</v>
      </c>
      <c r="D10665" s="9">
        <v>45666</v>
      </c>
      <c r="E10665" s="4">
        <v>29122.912</v>
      </c>
      <c r="F10665" t="s">
        <v>13</v>
      </c>
      <c r="G10665" t="s">
        <v>34</v>
      </c>
      <c r="H10665" t="s">
        <v>15</v>
      </c>
      <c r="I10665" t="s">
        <v>496</v>
      </c>
      <c r="J10665" s="1">
        <f>LEN(Table1[[#This Row],[Options/Features]]) - LEN(SUBSTITUTE(Table1[[#This Row],[Options/Features]], ",", "")) + 1</f>
        <v>4</v>
      </c>
      <c r="K10665" t="s">
        <v>36</v>
      </c>
      <c r="L10665" t="s">
        <v>31</v>
      </c>
    </row>
    <row r="10666" spans="1:12" x14ac:dyDescent="0.25">
      <c r="A10666" t="s">
        <v>149</v>
      </c>
      <c r="B10666" t="s">
        <v>150</v>
      </c>
      <c r="C10666" s="1">
        <v>2015</v>
      </c>
      <c r="D10666" s="9">
        <v>77007</v>
      </c>
      <c r="E10666" s="4">
        <v>18558.367999999999</v>
      </c>
      <c r="F10666" t="s">
        <v>13</v>
      </c>
      <c r="G10666" t="s">
        <v>46</v>
      </c>
      <c r="H10666" t="s">
        <v>23</v>
      </c>
      <c r="I10666" t="s">
        <v>928</v>
      </c>
      <c r="J10666" s="1">
        <f>LEN(Table1[[#This Row],[Options/Features]]) - LEN(SUBSTITUTE(Table1[[#This Row],[Options/Features]], ",", "")) + 1</f>
        <v>4</v>
      </c>
      <c r="K10666" t="s">
        <v>17</v>
      </c>
      <c r="L10666" t="s">
        <v>31</v>
      </c>
    </row>
    <row r="10667" spans="1:12" x14ac:dyDescent="0.25">
      <c r="A10667" t="s">
        <v>57</v>
      </c>
      <c r="B10667" t="s">
        <v>162</v>
      </c>
      <c r="C10667" s="1">
        <v>2022</v>
      </c>
      <c r="D10667" s="9">
        <v>134542</v>
      </c>
      <c r="E10667" s="4">
        <v>13165.376</v>
      </c>
      <c r="F10667" t="s">
        <v>41</v>
      </c>
      <c r="G10667" t="s">
        <v>28</v>
      </c>
      <c r="H10667" t="s">
        <v>23</v>
      </c>
      <c r="I10667" t="s">
        <v>344</v>
      </c>
      <c r="J10667" s="1">
        <f>LEN(Table1[[#This Row],[Options/Features]]) - LEN(SUBSTITUTE(Table1[[#This Row],[Options/Features]], ",", "")) + 1</f>
        <v>3</v>
      </c>
      <c r="K10667" t="s">
        <v>36</v>
      </c>
      <c r="L10667" t="s">
        <v>31</v>
      </c>
    </row>
    <row r="10668" spans="1:12" x14ac:dyDescent="0.25">
      <c r="A10668" t="s">
        <v>60</v>
      </c>
      <c r="B10668" t="s">
        <v>160</v>
      </c>
      <c r="C10668" s="1">
        <v>2019</v>
      </c>
      <c r="D10668" s="9">
        <v>9433</v>
      </c>
      <c r="E10668" s="4">
        <v>17786.12</v>
      </c>
      <c r="F10668" t="s">
        <v>27</v>
      </c>
      <c r="G10668" t="s">
        <v>14</v>
      </c>
      <c r="H10668" t="s">
        <v>15</v>
      </c>
      <c r="I10668" t="s">
        <v>256</v>
      </c>
      <c r="J10668" s="1">
        <f>LEN(Table1[[#This Row],[Options/Features]]) - LEN(SUBSTITUTE(Table1[[#This Row],[Options/Features]], ",", "")) + 1</f>
        <v>2</v>
      </c>
      <c r="K10668" t="s">
        <v>30</v>
      </c>
      <c r="L10668" t="s">
        <v>31</v>
      </c>
    </row>
    <row r="10669" spans="1:12" x14ac:dyDescent="0.25">
      <c r="A10669" t="s">
        <v>25</v>
      </c>
      <c r="B10669" t="s">
        <v>26</v>
      </c>
      <c r="C10669" s="1">
        <v>2020</v>
      </c>
      <c r="D10669" s="9">
        <v>85592</v>
      </c>
      <c r="E10669" s="4">
        <v>35471.624000000003</v>
      </c>
      <c r="F10669" t="s">
        <v>27</v>
      </c>
      <c r="G10669" t="s">
        <v>72</v>
      </c>
      <c r="H10669" t="s">
        <v>15</v>
      </c>
      <c r="I10669" t="s">
        <v>1189</v>
      </c>
      <c r="J10669" s="1">
        <f>LEN(Table1[[#This Row],[Options/Features]]) - LEN(SUBSTITUTE(Table1[[#This Row],[Options/Features]], ",", "")) + 1</f>
        <v>4</v>
      </c>
      <c r="K10669" t="s">
        <v>30</v>
      </c>
      <c r="L10669" t="s">
        <v>31</v>
      </c>
    </row>
    <row r="10670" spans="1:12" x14ac:dyDescent="0.25">
      <c r="A10670" t="s">
        <v>32</v>
      </c>
      <c r="B10670" t="s">
        <v>341</v>
      </c>
      <c r="C10670" s="1">
        <v>2018</v>
      </c>
      <c r="D10670" s="9">
        <v>142265</v>
      </c>
      <c r="E10670" s="4">
        <v>8679.36</v>
      </c>
      <c r="F10670" t="s">
        <v>41</v>
      </c>
      <c r="G10670" t="s">
        <v>67</v>
      </c>
      <c r="H10670" t="s">
        <v>15</v>
      </c>
      <c r="I10670" t="s">
        <v>788</v>
      </c>
      <c r="J10670" s="1">
        <f>LEN(Table1[[#This Row],[Options/Features]]) - LEN(SUBSTITUTE(Table1[[#This Row],[Options/Features]], ",", "")) + 1</f>
        <v>4</v>
      </c>
      <c r="K10670" t="s">
        <v>36</v>
      </c>
      <c r="L10670" t="s">
        <v>31</v>
      </c>
    </row>
    <row r="10671" spans="1:12" x14ac:dyDescent="0.25">
      <c r="A10671" t="s">
        <v>79</v>
      </c>
      <c r="B10671" t="s">
        <v>87</v>
      </c>
      <c r="C10671" s="1">
        <v>2016</v>
      </c>
      <c r="D10671" s="9">
        <v>95871</v>
      </c>
      <c r="E10671" s="4">
        <v>35346.688000000002</v>
      </c>
      <c r="F10671" t="s">
        <v>27</v>
      </c>
      <c r="G10671" t="s">
        <v>64</v>
      </c>
      <c r="H10671" t="s">
        <v>15</v>
      </c>
      <c r="I10671" t="s">
        <v>62</v>
      </c>
      <c r="J10671" s="1">
        <f>LEN(Table1[[#This Row],[Options/Features]]) - LEN(SUBSTITUTE(Table1[[#This Row],[Options/Features]], ",", "")) + 1</f>
        <v>2</v>
      </c>
      <c r="K10671" t="s">
        <v>30</v>
      </c>
      <c r="L10671" t="s">
        <v>31</v>
      </c>
    </row>
    <row r="10672" spans="1:12" x14ac:dyDescent="0.25">
      <c r="A10672" t="s">
        <v>74</v>
      </c>
      <c r="B10672" t="s">
        <v>235</v>
      </c>
      <c r="C10672" s="1">
        <v>2021</v>
      </c>
      <c r="D10672" s="9">
        <v>95120</v>
      </c>
      <c r="E10672" s="4">
        <v>11693.18</v>
      </c>
      <c r="F10672" t="s">
        <v>21</v>
      </c>
      <c r="G10672" t="s">
        <v>46</v>
      </c>
      <c r="H10672" t="s">
        <v>15</v>
      </c>
      <c r="I10672" t="s">
        <v>214</v>
      </c>
      <c r="J10672" s="1">
        <f>LEN(Table1[[#This Row],[Options/Features]]) - LEN(SUBSTITUTE(Table1[[#This Row],[Options/Features]], ",", "")) + 1</f>
        <v>2</v>
      </c>
      <c r="K10672" t="s">
        <v>17</v>
      </c>
      <c r="L10672" t="s">
        <v>18</v>
      </c>
    </row>
    <row r="10673" spans="1:12" x14ac:dyDescent="0.25">
      <c r="A10673" t="s">
        <v>96</v>
      </c>
      <c r="B10673" t="s">
        <v>139</v>
      </c>
      <c r="C10673" s="1">
        <v>2018</v>
      </c>
      <c r="D10673" s="9">
        <v>43956</v>
      </c>
      <c r="E10673" s="4">
        <v>22376.896000000001</v>
      </c>
      <c r="F10673" t="s">
        <v>13</v>
      </c>
      <c r="G10673" t="s">
        <v>67</v>
      </c>
      <c r="H10673" t="s">
        <v>23</v>
      </c>
      <c r="I10673" t="s">
        <v>654</v>
      </c>
      <c r="J10673" s="1">
        <f>LEN(Table1[[#This Row],[Options/Features]]) - LEN(SUBSTITUTE(Table1[[#This Row],[Options/Features]], ",", "")) + 1</f>
        <v>3</v>
      </c>
      <c r="K10673" t="s">
        <v>36</v>
      </c>
      <c r="L10673" t="s">
        <v>31</v>
      </c>
    </row>
    <row r="10674" spans="1:12" x14ac:dyDescent="0.25">
      <c r="A10674" t="s">
        <v>79</v>
      </c>
      <c r="B10674" t="s">
        <v>87</v>
      </c>
      <c r="C10674" s="1">
        <v>2017</v>
      </c>
      <c r="D10674" s="9">
        <v>111883</v>
      </c>
      <c r="E10674" s="4">
        <v>25241.727999999999</v>
      </c>
      <c r="F10674" t="s">
        <v>13</v>
      </c>
      <c r="G10674" t="s">
        <v>42</v>
      </c>
      <c r="H10674" t="s">
        <v>23</v>
      </c>
      <c r="I10674" t="s">
        <v>337</v>
      </c>
      <c r="J10674" s="1">
        <f>LEN(Table1[[#This Row],[Options/Features]]) - LEN(SUBSTITUTE(Table1[[#This Row],[Options/Features]], ",", "")) + 1</f>
        <v>3</v>
      </c>
      <c r="K10674" t="s">
        <v>36</v>
      </c>
      <c r="L10674" t="s">
        <v>31</v>
      </c>
    </row>
    <row r="10675" spans="1:12" x14ac:dyDescent="0.25">
      <c r="A10675" t="s">
        <v>54</v>
      </c>
      <c r="B10675" t="s">
        <v>165</v>
      </c>
      <c r="C10675" s="1">
        <v>2010</v>
      </c>
      <c r="D10675" s="9">
        <v>37610</v>
      </c>
      <c r="E10675" s="4">
        <v>14081.76</v>
      </c>
      <c r="F10675" t="s">
        <v>41</v>
      </c>
      <c r="G10675" t="s">
        <v>34</v>
      </c>
      <c r="H10675" t="s">
        <v>15</v>
      </c>
      <c r="I10675" t="s">
        <v>115</v>
      </c>
      <c r="J10675" s="1">
        <f>LEN(Table1[[#This Row],[Options/Features]]) - LEN(SUBSTITUTE(Table1[[#This Row],[Options/Features]], ",", "")) + 1</f>
        <v>1</v>
      </c>
      <c r="K10675" t="s">
        <v>30</v>
      </c>
      <c r="L10675" t="s">
        <v>31</v>
      </c>
    </row>
    <row r="10676" spans="1:12" x14ac:dyDescent="0.25">
      <c r="A10676" t="s">
        <v>57</v>
      </c>
      <c r="B10676" t="s">
        <v>162</v>
      </c>
      <c r="C10676" s="1">
        <v>2018</v>
      </c>
      <c r="D10676" s="9">
        <v>70254</v>
      </c>
      <c r="E10676" s="4">
        <v>26715.984</v>
      </c>
      <c r="F10676" t="s">
        <v>21</v>
      </c>
      <c r="G10676" t="s">
        <v>34</v>
      </c>
      <c r="H10676" t="s">
        <v>15</v>
      </c>
      <c r="I10676" t="s">
        <v>706</v>
      </c>
      <c r="J10676" s="1">
        <f>LEN(Table1[[#This Row],[Options/Features]]) - LEN(SUBSTITUTE(Table1[[#This Row],[Options/Features]], ",", "")) + 1</f>
        <v>4</v>
      </c>
      <c r="K10676" t="s">
        <v>17</v>
      </c>
      <c r="L10676" t="s">
        <v>31</v>
      </c>
    </row>
    <row r="10677" spans="1:12" x14ac:dyDescent="0.25">
      <c r="A10677" t="s">
        <v>96</v>
      </c>
      <c r="B10677" t="s">
        <v>97</v>
      </c>
      <c r="C10677" s="1">
        <v>2017</v>
      </c>
      <c r="D10677" s="9">
        <v>8215</v>
      </c>
      <c r="E10677" s="4">
        <v>4050.9839999999999</v>
      </c>
      <c r="F10677" t="s">
        <v>27</v>
      </c>
      <c r="G10677" t="s">
        <v>46</v>
      </c>
      <c r="H10677" t="s">
        <v>15</v>
      </c>
      <c r="I10677" t="s">
        <v>961</v>
      </c>
      <c r="J10677" s="1">
        <f>LEN(Table1[[#This Row],[Options/Features]]) - LEN(SUBSTITUTE(Table1[[#This Row],[Options/Features]], ",", "")) + 1</f>
        <v>4</v>
      </c>
      <c r="K10677" t="s">
        <v>30</v>
      </c>
      <c r="L10677" t="s">
        <v>31</v>
      </c>
    </row>
    <row r="10678" spans="1:12" x14ac:dyDescent="0.25">
      <c r="A10678" t="s">
        <v>74</v>
      </c>
      <c r="B10678" t="s">
        <v>75</v>
      </c>
      <c r="C10678" s="1">
        <v>2021</v>
      </c>
      <c r="D10678" s="9">
        <v>27465</v>
      </c>
      <c r="E10678" s="4">
        <v>4389.3360000000002</v>
      </c>
      <c r="F10678" t="s">
        <v>27</v>
      </c>
      <c r="G10678" t="s">
        <v>28</v>
      </c>
      <c r="H10678" t="s">
        <v>15</v>
      </c>
      <c r="I10678" t="s">
        <v>92</v>
      </c>
      <c r="J10678" s="1">
        <f>LEN(Table1[[#This Row],[Options/Features]]) - LEN(SUBSTITUTE(Table1[[#This Row],[Options/Features]], ",", "")) + 1</f>
        <v>3</v>
      </c>
      <c r="K10678" t="s">
        <v>17</v>
      </c>
      <c r="L10678" t="s">
        <v>31</v>
      </c>
    </row>
    <row r="10679" spans="1:12" x14ac:dyDescent="0.25">
      <c r="A10679" t="s">
        <v>116</v>
      </c>
      <c r="B10679" t="s">
        <v>158</v>
      </c>
      <c r="C10679" s="1">
        <v>2021</v>
      </c>
      <c r="D10679" s="9">
        <v>58683</v>
      </c>
      <c r="E10679" s="4">
        <v>19074.48</v>
      </c>
      <c r="F10679" t="s">
        <v>41</v>
      </c>
      <c r="G10679" t="s">
        <v>28</v>
      </c>
      <c r="H10679" t="s">
        <v>15</v>
      </c>
      <c r="I10679" t="s">
        <v>333</v>
      </c>
      <c r="J10679" s="1">
        <f>LEN(Table1[[#This Row],[Options/Features]]) - LEN(SUBSTITUTE(Table1[[#This Row],[Options/Features]], ",", "")) + 1</f>
        <v>2</v>
      </c>
      <c r="K10679" t="s">
        <v>36</v>
      </c>
      <c r="L10679" t="s">
        <v>31</v>
      </c>
    </row>
    <row r="10680" spans="1:12" x14ac:dyDescent="0.25">
      <c r="A10680" t="s">
        <v>93</v>
      </c>
      <c r="B10680" t="s">
        <v>55</v>
      </c>
      <c r="C10680" s="1">
        <v>2021</v>
      </c>
      <c r="D10680" s="9">
        <v>106275</v>
      </c>
      <c r="E10680" s="4">
        <v>33221.550000000003</v>
      </c>
      <c r="F10680" t="s">
        <v>21</v>
      </c>
      <c r="G10680" t="s">
        <v>67</v>
      </c>
      <c r="H10680" t="s">
        <v>15</v>
      </c>
      <c r="I10680" t="s">
        <v>567</v>
      </c>
      <c r="J10680" s="1">
        <f>LEN(Table1[[#This Row],[Options/Features]]) - LEN(SUBSTITUTE(Table1[[#This Row],[Options/Features]], ",", "")) + 1</f>
        <v>3</v>
      </c>
      <c r="K10680" t="s">
        <v>30</v>
      </c>
      <c r="L10680" t="s">
        <v>18</v>
      </c>
    </row>
    <row r="10681" spans="1:12" x14ac:dyDescent="0.25">
      <c r="A10681" t="s">
        <v>149</v>
      </c>
      <c r="B10681" t="s">
        <v>174</v>
      </c>
      <c r="C10681" s="1">
        <v>2022</v>
      </c>
      <c r="D10681" s="9">
        <v>48227</v>
      </c>
      <c r="E10681" s="4">
        <v>30288.52</v>
      </c>
      <c r="F10681" t="s">
        <v>13</v>
      </c>
      <c r="G10681" t="s">
        <v>34</v>
      </c>
      <c r="H10681" t="s">
        <v>23</v>
      </c>
      <c r="I10681" t="s">
        <v>571</v>
      </c>
      <c r="J10681" s="1">
        <f>LEN(Table1[[#This Row],[Options/Features]]) - LEN(SUBSTITUTE(Table1[[#This Row],[Options/Features]], ",", "")) + 1</f>
        <v>3</v>
      </c>
      <c r="K10681" t="s">
        <v>30</v>
      </c>
      <c r="L10681" t="s">
        <v>31</v>
      </c>
    </row>
    <row r="10682" spans="1:12" x14ac:dyDescent="0.25">
      <c r="A10682" t="s">
        <v>82</v>
      </c>
      <c r="B10682" t="s">
        <v>84</v>
      </c>
      <c r="C10682" s="1">
        <v>2015</v>
      </c>
      <c r="D10682" s="9">
        <v>45887</v>
      </c>
      <c r="E10682" s="4">
        <v>4706.4719999999998</v>
      </c>
      <c r="F10682" t="s">
        <v>41</v>
      </c>
      <c r="G10682" t="s">
        <v>14</v>
      </c>
      <c r="H10682" t="s">
        <v>15</v>
      </c>
      <c r="I10682" t="s">
        <v>757</v>
      </c>
      <c r="J10682" s="1">
        <f>LEN(Table1[[#This Row],[Options/Features]]) - LEN(SUBSTITUTE(Table1[[#This Row],[Options/Features]], ",", "")) + 1</f>
        <v>3</v>
      </c>
      <c r="K10682" t="s">
        <v>17</v>
      </c>
      <c r="L10682" t="s">
        <v>31</v>
      </c>
    </row>
    <row r="10683" spans="1:12" x14ac:dyDescent="0.25">
      <c r="A10683" t="s">
        <v>11</v>
      </c>
      <c r="B10683" t="s">
        <v>12</v>
      </c>
      <c r="C10683" s="1">
        <v>2016</v>
      </c>
      <c r="D10683" s="9">
        <v>55331</v>
      </c>
      <c r="E10683" s="4">
        <v>19281.592000000001</v>
      </c>
      <c r="F10683" t="s">
        <v>13</v>
      </c>
      <c r="G10683" t="s">
        <v>14</v>
      </c>
      <c r="H10683" t="s">
        <v>23</v>
      </c>
      <c r="I10683" t="s">
        <v>370</v>
      </c>
      <c r="J10683" s="1">
        <f>LEN(Table1[[#This Row],[Options/Features]]) - LEN(SUBSTITUTE(Table1[[#This Row],[Options/Features]], ",", "")) + 1</f>
        <v>2</v>
      </c>
      <c r="K10683" t="s">
        <v>17</v>
      </c>
      <c r="L10683" t="s">
        <v>31</v>
      </c>
    </row>
    <row r="10684" spans="1:12" x14ac:dyDescent="0.25">
      <c r="A10684" t="s">
        <v>149</v>
      </c>
      <c r="B10684" t="s">
        <v>300</v>
      </c>
      <c r="C10684" s="1">
        <v>2011</v>
      </c>
      <c r="D10684" s="9">
        <v>114659</v>
      </c>
      <c r="E10684" s="4">
        <v>4221.7439999999997</v>
      </c>
      <c r="F10684" t="s">
        <v>27</v>
      </c>
      <c r="G10684" t="s">
        <v>64</v>
      </c>
      <c r="H10684" t="s">
        <v>15</v>
      </c>
      <c r="I10684" t="s">
        <v>691</v>
      </c>
      <c r="J10684" s="1">
        <f>LEN(Table1[[#This Row],[Options/Features]]) - LEN(SUBSTITUTE(Table1[[#This Row],[Options/Features]], ",", "")) + 1</f>
        <v>4</v>
      </c>
      <c r="K10684" t="s">
        <v>30</v>
      </c>
      <c r="L10684" t="s">
        <v>31</v>
      </c>
    </row>
    <row r="10685" spans="1:12" x14ac:dyDescent="0.25">
      <c r="A10685" t="s">
        <v>37</v>
      </c>
      <c r="B10685" t="s">
        <v>103</v>
      </c>
      <c r="C10685" s="1">
        <v>2022</v>
      </c>
      <c r="D10685" s="9">
        <v>94370</v>
      </c>
      <c r="E10685" s="4">
        <v>39981.599999999999</v>
      </c>
      <c r="F10685" t="s">
        <v>21</v>
      </c>
      <c r="G10685" t="s">
        <v>50</v>
      </c>
      <c r="H10685" t="s">
        <v>15</v>
      </c>
      <c r="I10685" t="s">
        <v>977</v>
      </c>
      <c r="J10685" s="1">
        <f>LEN(Table1[[#This Row],[Options/Features]]) - LEN(SUBSTITUTE(Table1[[#This Row],[Options/Features]], ",", "")) + 1</f>
        <v>4</v>
      </c>
      <c r="K10685" t="s">
        <v>30</v>
      </c>
      <c r="L10685" t="s">
        <v>18</v>
      </c>
    </row>
    <row r="10686" spans="1:12" x14ac:dyDescent="0.25">
      <c r="A10686" t="s">
        <v>74</v>
      </c>
      <c r="B10686" t="s">
        <v>75</v>
      </c>
      <c r="C10686" s="1">
        <v>2013</v>
      </c>
      <c r="D10686" s="9">
        <v>57690</v>
      </c>
      <c r="E10686" s="4">
        <v>14977.44</v>
      </c>
      <c r="F10686" t="s">
        <v>13</v>
      </c>
      <c r="G10686" t="s">
        <v>34</v>
      </c>
      <c r="H10686" t="s">
        <v>23</v>
      </c>
      <c r="I10686" t="s">
        <v>245</v>
      </c>
      <c r="J10686" s="1">
        <f>LEN(Table1[[#This Row],[Options/Features]]) - LEN(SUBSTITUTE(Table1[[#This Row],[Options/Features]], ",", "")) + 1</f>
        <v>2</v>
      </c>
      <c r="K10686" t="s">
        <v>36</v>
      </c>
      <c r="L10686" t="s">
        <v>31</v>
      </c>
    </row>
    <row r="10687" spans="1:12" x14ac:dyDescent="0.25">
      <c r="A10687" t="s">
        <v>44</v>
      </c>
      <c r="B10687" t="s">
        <v>176</v>
      </c>
      <c r="C10687" s="1">
        <v>2022</v>
      </c>
      <c r="D10687" s="9">
        <v>89175</v>
      </c>
      <c r="E10687" s="4">
        <v>34860.824000000001</v>
      </c>
      <c r="F10687" t="s">
        <v>13</v>
      </c>
      <c r="G10687" t="s">
        <v>64</v>
      </c>
      <c r="H10687" t="s">
        <v>15</v>
      </c>
      <c r="I10687" t="s">
        <v>166</v>
      </c>
      <c r="J10687" s="1">
        <f>LEN(Table1[[#This Row],[Options/Features]]) - LEN(SUBSTITUTE(Table1[[#This Row],[Options/Features]], ",", "")) + 1</f>
        <v>1</v>
      </c>
      <c r="K10687" t="s">
        <v>36</v>
      </c>
      <c r="L10687" t="s">
        <v>31</v>
      </c>
    </row>
    <row r="10688" spans="1:12" x14ac:dyDescent="0.25">
      <c r="A10688" t="s">
        <v>133</v>
      </c>
      <c r="B10688" t="s">
        <v>182</v>
      </c>
      <c r="C10688" s="1">
        <v>2021</v>
      </c>
      <c r="D10688" s="9">
        <v>73937</v>
      </c>
      <c r="E10688" s="4">
        <v>41050.94</v>
      </c>
      <c r="F10688" t="s">
        <v>41</v>
      </c>
      <c r="G10688" t="s">
        <v>28</v>
      </c>
      <c r="H10688" t="s">
        <v>23</v>
      </c>
      <c r="I10688" t="s">
        <v>370</v>
      </c>
      <c r="J10688" s="1">
        <f>LEN(Table1[[#This Row],[Options/Features]]) - LEN(SUBSTITUTE(Table1[[#This Row],[Options/Features]], ",", "")) + 1</f>
        <v>2</v>
      </c>
      <c r="K10688" t="s">
        <v>30</v>
      </c>
      <c r="L10688" t="s">
        <v>18</v>
      </c>
    </row>
    <row r="10689" spans="1:12" x14ac:dyDescent="0.25">
      <c r="A10689" t="s">
        <v>19</v>
      </c>
      <c r="B10689" t="s">
        <v>274</v>
      </c>
      <c r="C10689" s="1">
        <v>2016</v>
      </c>
      <c r="D10689" s="9">
        <v>56207</v>
      </c>
      <c r="E10689" s="4">
        <v>21420.887999999999</v>
      </c>
      <c r="F10689" t="s">
        <v>13</v>
      </c>
      <c r="G10689" t="s">
        <v>72</v>
      </c>
      <c r="H10689" t="s">
        <v>15</v>
      </c>
      <c r="I10689" t="s">
        <v>1022</v>
      </c>
      <c r="J10689" s="1">
        <f>LEN(Table1[[#This Row],[Options/Features]]) - LEN(SUBSTITUTE(Table1[[#This Row],[Options/Features]], ",", "")) + 1</f>
        <v>4</v>
      </c>
      <c r="K10689" t="s">
        <v>30</v>
      </c>
      <c r="L10689" t="s">
        <v>31</v>
      </c>
    </row>
    <row r="10690" spans="1:12" x14ac:dyDescent="0.25">
      <c r="A10690" t="s">
        <v>57</v>
      </c>
      <c r="B10690" t="s">
        <v>123</v>
      </c>
      <c r="C10690" s="1">
        <v>2018</v>
      </c>
      <c r="D10690" s="9">
        <v>25103</v>
      </c>
      <c r="E10690" s="4">
        <v>9366.2479999999996</v>
      </c>
      <c r="F10690" t="s">
        <v>41</v>
      </c>
      <c r="G10690" t="s">
        <v>28</v>
      </c>
      <c r="H10690" t="s">
        <v>23</v>
      </c>
      <c r="I10690" t="s">
        <v>272</v>
      </c>
      <c r="J10690" s="1">
        <f>LEN(Table1[[#This Row],[Options/Features]]) - LEN(SUBSTITUTE(Table1[[#This Row],[Options/Features]], ",", "")) + 1</f>
        <v>3</v>
      </c>
      <c r="K10690" t="s">
        <v>30</v>
      </c>
      <c r="L10690" t="s">
        <v>31</v>
      </c>
    </row>
    <row r="10691" spans="1:12" x14ac:dyDescent="0.25">
      <c r="A10691" t="s">
        <v>48</v>
      </c>
      <c r="B10691" t="s">
        <v>227</v>
      </c>
      <c r="C10691" s="1">
        <v>2014</v>
      </c>
      <c r="D10691" s="9">
        <v>142123</v>
      </c>
      <c r="E10691" s="4">
        <v>49361.1</v>
      </c>
      <c r="F10691" t="s">
        <v>13</v>
      </c>
      <c r="G10691" t="s">
        <v>67</v>
      </c>
      <c r="H10691" t="s">
        <v>15</v>
      </c>
      <c r="I10691" t="s">
        <v>303</v>
      </c>
      <c r="J10691" s="1">
        <f>LEN(Table1[[#This Row],[Options/Features]]) - LEN(SUBSTITUTE(Table1[[#This Row],[Options/Features]], ",", "")) + 1</f>
        <v>3</v>
      </c>
      <c r="K10691" t="s">
        <v>30</v>
      </c>
      <c r="L10691" t="s">
        <v>18</v>
      </c>
    </row>
    <row r="10692" spans="1:12" x14ac:dyDescent="0.25">
      <c r="A10692" t="s">
        <v>133</v>
      </c>
      <c r="B10692" t="s">
        <v>134</v>
      </c>
      <c r="C10692" s="1">
        <v>2017</v>
      </c>
      <c r="D10692" s="9">
        <v>22294</v>
      </c>
      <c r="E10692" s="4">
        <v>10047.6</v>
      </c>
      <c r="F10692" t="s">
        <v>13</v>
      </c>
      <c r="G10692" t="s">
        <v>50</v>
      </c>
      <c r="H10692" t="s">
        <v>23</v>
      </c>
      <c r="I10692" t="s">
        <v>115</v>
      </c>
      <c r="J10692" s="1">
        <f>LEN(Table1[[#This Row],[Options/Features]]) - LEN(SUBSTITUTE(Table1[[#This Row],[Options/Features]], ",", "")) + 1</f>
        <v>1</v>
      </c>
      <c r="K10692" t="s">
        <v>17</v>
      </c>
      <c r="L10692" t="s">
        <v>31</v>
      </c>
    </row>
    <row r="10693" spans="1:12" x14ac:dyDescent="0.25">
      <c r="A10693" t="s">
        <v>48</v>
      </c>
      <c r="B10693" t="s">
        <v>227</v>
      </c>
      <c r="C10693" s="1">
        <v>2021</v>
      </c>
      <c r="D10693" s="9">
        <v>129595</v>
      </c>
      <c r="E10693" s="4">
        <v>36477.207999999999</v>
      </c>
      <c r="F10693" t="s">
        <v>13</v>
      </c>
      <c r="G10693" t="s">
        <v>67</v>
      </c>
      <c r="H10693" t="s">
        <v>23</v>
      </c>
      <c r="I10693" t="s">
        <v>68</v>
      </c>
      <c r="J10693" s="1">
        <f>LEN(Table1[[#This Row],[Options/Features]]) - LEN(SUBSTITUTE(Table1[[#This Row],[Options/Features]], ",", "")) + 1</f>
        <v>1</v>
      </c>
      <c r="K10693" t="s">
        <v>36</v>
      </c>
      <c r="L10693" t="s">
        <v>31</v>
      </c>
    </row>
    <row r="10694" spans="1:12" x14ac:dyDescent="0.25">
      <c r="A10694" t="s">
        <v>60</v>
      </c>
      <c r="B10694" t="s">
        <v>282</v>
      </c>
      <c r="C10694" s="1">
        <v>2015</v>
      </c>
      <c r="D10694" s="9">
        <v>132285</v>
      </c>
      <c r="E10694" s="4">
        <v>10239.120000000001</v>
      </c>
      <c r="F10694" t="s">
        <v>21</v>
      </c>
      <c r="G10694" t="s">
        <v>67</v>
      </c>
      <c r="H10694" t="s">
        <v>23</v>
      </c>
      <c r="I10694" t="s">
        <v>557</v>
      </c>
      <c r="J10694" s="1">
        <f>LEN(Table1[[#This Row],[Options/Features]]) - LEN(SUBSTITUTE(Table1[[#This Row],[Options/Features]], ",", "")) + 1</f>
        <v>4</v>
      </c>
      <c r="K10694" t="s">
        <v>36</v>
      </c>
      <c r="L10694" t="s">
        <v>31</v>
      </c>
    </row>
    <row r="10695" spans="1:12" x14ac:dyDescent="0.25">
      <c r="A10695" t="s">
        <v>57</v>
      </c>
      <c r="B10695" t="s">
        <v>77</v>
      </c>
      <c r="C10695" s="1">
        <v>2014</v>
      </c>
      <c r="D10695" s="9">
        <v>133083</v>
      </c>
      <c r="E10695" s="4">
        <v>18881.312000000002</v>
      </c>
      <c r="F10695" t="s">
        <v>13</v>
      </c>
      <c r="G10695" t="s">
        <v>67</v>
      </c>
      <c r="H10695" t="s">
        <v>15</v>
      </c>
      <c r="I10695" t="s">
        <v>24</v>
      </c>
      <c r="J10695" s="1">
        <f>LEN(Table1[[#This Row],[Options/Features]]) - LEN(SUBSTITUTE(Table1[[#This Row],[Options/Features]], ",", "")) + 1</f>
        <v>1</v>
      </c>
      <c r="K10695" t="s">
        <v>17</v>
      </c>
      <c r="L10695" t="s">
        <v>31</v>
      </c>
    </row>
    <row r="10696" spans="1:12" x14ac:dyDescent="0.25">
      <c r="A10696" t="s">
        <v>149</v>
      </c>
      <c r="B10696" t="s">
        <v>270</v>
      </c>
      <c r="C10696" s="1">
        <v>2022</v>
      </c>
      <c r="D10696" s="9">
        <v>60598</v>
      </c>
      <c r="E10696" s="4">
        <v>40135.26</v>
      </c>
      <c r="F10696" t="s">
        <v>41</v>
      </c>
      <c r="G10696" t="s">
        <v>14</v>
      </c>
      <c r="H10696" t="s">
        <v>23</v>
      </c>
      <c r="I10696" t="s">
        <v>47</v>
      </c>
      <c r="J10696" s="1">
        <f>LEN(Table1[[#This Row],[Options/Features]]) - LEN(SUBSTITUTE(Table1[[#This Row],[Options/Features]], ",", "")) + 1</f>
        <v>1</v>
      </c>
      <c r="K10696" t="s">
        <v>17</v>
      </c>
      <c r="L10696" t="s">
        <v>18</v>
      </c>
    </row>
    <row r="10697" spans="1:12" x14ac:dyDescent="0.25">
      <c r="A10697" t="s">
        <v>133</v>
      </c>
      <c r="B10697" t="s">
        <v>267</v>
      </c>
      <c r="C10697" s="1">
        <v>2019</v>
      </c>
      <c r="D10697" s="9">
        <v>61204</v>
      </c>
      <c r="E10697" s="4">
        <v>49732.33</v>
      </c>
      <c r="F10697" t="s">
        <v>27</v>
      </c>
      <c r="G10697" t="s">
        <v>64</v>
      </c>
      <c r="H10697" t="s">
        <v>15</v>
      </c>
      <c r="I10697" t="s">
        <v>618</v>
      </c>
      <c r="J10697" s="1">
        <f>LEN(Table1[[#This Row],[Options/Features]]) - LEN(SUBSTITUTE(Table1[[#This Row],[Options/Features]], ",", "")) + 1</f>
        <v>3</v>
      </c>
      <c r="K10697" t="s">
        <v>17</v>
      </c>
      <c r="L10697" t="s">
        <v>18</v>
      </c>
    </row>
    <row r="10698" spans="1:12" x14ac:dyDescent="0.25">
      <c r="A10698" t="s">
        <v>25</v>
      </c>
      <c r="B10698" t="s">
        <v>156</v>
      </c>
      <c r="C10698" s="1">
        <v>2013</v>
      </c>
      <c r="D10698" s="9">
        <v>61816</v>
      </c>
      <c r="E10698" s="4">
        <v>17450.871999999999</v>
      </c>
      <c r="F10698" t="s">
        <v>13</v>
      </c>
      <c r="G10698" t="s">
        <v>42</v>
      </c>
      <c r="H10698" t="s">
        <v>15</v>
      </c>
      <c r="I10698" t="s">
        <v>47</v>
      </c>
      <c r="J10698" s="1">
        <f>LEN(Table1[[#This Row],[Options/Features]]) - LEN(SUBSTITUTE(Table1[[#This Row],[Options/Features]], ",", "")) + 1</f>
        <v>1</v>
      </c>
      <c r="K10698" t="s">
        <v>36</v>
      </c>
      <c r="L10698" t="s">
        <v>31</v>
      </c>
    </row>
    <row r="10699" spans="1:12" x14ac:dyDescent="0.25">
      <c r="A10699" t="s">
        <v>60</v>
      </c>
      <c r="B10699" t="s">
        <v>209</v>
      </c>
      <c r="C10699" s="1">
        <v>2011</v>
      </c>
      <c r="D10699" s="9">
        <v>9370</v>
      </c>
      <c r="E10699" s="4">
        <v>12880.232</v>
      </c>
      <c r="F10699" t="s">
        <v>13</v>
      </c>
      <c r="G10699" t="s">
        <v>14</v>
      </c>
      <c r="H10699" t="s">
        <v>23</v>
      </c>
      <c r="I10699" t="s">
        <v>285</v>
      </c>
      <c r="J10699" s="1">
        <f>LEN(Table1[[#This Row],[Options/Features]]) - LEN(SUBSTITUTE(Table1[[#This Row],[Options/Features]], ",", "")) + 1</f>
        <v>2</v>
      </c>
      <c r="K10699" t="s">
        <v>36</v>
      </c>
      <c r="L10699" t="s">
        <v>31</v>
      </c>
    </row>
    <row r="10700" spans="1:12" x14ac:dyDescent="0.25">
      <c r="A10700" t="s">
        <v>32</v>
      </c>
      <c r="B10700" t="s">
        <v>66</v>
      </c>
      <c r="C10700" s="1">
        <v>2013</v>
      </c>
      <c r="D10700" s="9">
        <v>59499</v>
      </c>
      <c r="E10700" s="4">
        <v>31221.984</v>
      </c>
      <c r="F10700" t="s">
        <v>21</v>
      </c>
      <c r="G10700" t="s">
        <v>22</v>
      </c>
      <c r="H10700" t="s">
        <v>15</v>
      </c>
      <c r="I10700" t="s">
        <v>16</v>
      </c>
      <c r="J10700" s="1">
        <f>LEN(Table1[[#This Row],[Options/Features]]) - LEN(SUBSTITUTE(Table1[[#This Row],[Options/Features]], ",", "")) + 1</f>
        <v>1</v>
      </c>
      <c r="K10700" t="s">
        <v>30</v>
      </c>
      <c r="L10700" t="s">
        <v>31</v>
      </c>
    </row>
    <row r="10701" spans="1:12" x14ac:dyDescent="0.25">
      <c r="A10701" t="s">
        <v>82</v>
      </c>
      <c r="B10701" t="s">
        <v>83</v>
      </c>
      <c r="C10701" s="1">
        <v>2015</v>
      </c>
      <c r="D10701" s="9">
        <v>14994</v>
      </c>
      <c r="E10701" s="4">
        <v>13605.023999999999</v>
      </c>
      <c r="F10701" t="s">
        <v>27</v>
      </c>
      <c r="G10701" t="s">
        <v>64</v>
      </c>
      <c r="H10701" t="s">
        <v>15</v>
      </c>
      <c r="I10701" t="s">
        <v>656</v>
      </c>
      <c r="J10701" s="1">
        <f>LEN(Table1[[#This Row],[Options/Features]]) - LEN(SUBSTITUTE(Table1[[#This Row],[Options/Features]], ",", "")) + 1</f>
        <v>4</v>
      </c>
      <c r="K10701" t="s">
        <v>30</v>
      </c>
      <c r="L10701" t="s">
        <v>31</v>
      </c>
    </row>
    <row r="10702" spans="1:12" x14ac:dyDescent="0.25">
      <c r="A10702" t="s">
        <v>37</v>
      </c>
      <c r="B10702" t="s">
        <v>118</v>
      </c>
      <c r="C10702" s="1">
        <v>2021</v>
      </c>
      <c r="D10702" s="9">
        <v>33622</v>
      </c>
      <c r="E10702" s="4">
        <v>25579.119999999999</v>
      </c>
      <c r="F10702" t="s">
        <v>41</v>
      </c>
      <c r="G10702" t="s">
        <v>22</v>
      </c>
      <c r="H10702" t="s">
        <v>15</v>
      </c>
      <c r="I10702" t="s">
        <v>24</v>
      </c>
      <c r="J10702" s="1">
        <f>LEN(Table1[[#This Row],[Options/Features]]) - LEN(SUBSTITUTE(Table1[[#This Row],[Options/Features]], ",", "")) + 1</f>
        <v>1</v>
      </c>
      <c r="K10702" t="s">
        <v>17</v>
      </c>
      <c r="L10702" t="s">
        <v>31</v>
      </c>
    </row>
    <row r="10703" spans="1:12" x14ac:dyDescent="0.25">
      <c r="A10703" t="s">
        <v>89</v>
      </c>
      <c r="B10703" t="s">
        <v>179</v>
      </c>
      <c r="C10703" s="1">
        <v>2018</v>
      </c>
      <c r="D10703" s="9">
        <v>135998</v>
      </c>
      <c r="E10703" s="4">
        <v>9329.7440000000006</v>
      </c>
      <c r="F10703" t="s">
        <v>41</v>
      </c>
      <c r="G10703" t="s">
        <v>64</v>
      </c>
      <c r="H10703" t="s">
        <v>15</v>
      </c>
      <c r="I10703" t="s">
        <v>366</v>
      </c>
      <c r="J10703" s="1">
        <f>LEN(Table1[[#This Row],[Options/Features]]) - LEN(SUBSTITUTE(Table1[[#This Row],[Options/Features]], ",", "")) + 1</f>
        <v>2</v>
      </c>
      <c r="K10703" t="s">
        <v>17</v>
      </c>
      <c r="L10703" t="s">
        <v>31</v>
      </c>
    </row>
    <row r="10704" spans="1:12" x14ac:dyDescent="0.25">
      <c r="A10704" t="s">
        <v>44</v>
      </c>
      <c r="B10704" t="s">
        <v>45</v>
      </c>
      <c r="C10704" s="1">
        <v>2019</v>
      </c>
      <c r="D10704" s="9">
        <v>74750</v>
      </c>
      <c r="E10704" s="4">
        <v>17648.96</v>
      </c>
      <c r="F10704" t="s">
        <v>27</v>
      </c>
      <c r="G10704" t="s">
        <v>50</v>
      </c>
      <c r="H10704" t="s">
        <v>15</v>
      </c>
      <c r="I10704" t="s">
        <v>598</v>
      </c>
      <c r="J10704" s="1">
        <f>LEN(Table1[[#This Row],[Options/Features]]) - LEN(SUBSTITUTE(Table1[[#This Row],[Options/Features]], ",", "")) + 1</f>
        <v>3</v>
      </c>
      <c r="K10704" t="s">
        <v>17</v>
      </c>
      <c r="L10704" t="s">
        <v>31</v>
      </c>
    </row>
    <row r="10705" spans="1:12" x14ac:dyDescent="0.25">
      <c r="A10705" t="s">
        <v>37</v>
      </c>
      <c r="B10705" t="s">
        <v>131</v>
      </c>
      <c r="C10705" s="1">
        <v>2013</v>
      </c>
      <c r="D10705" s="9">
        <v>97466</v>
      </c>
      <c r="E10705" s="4">
        <v>9734</v>
      </c>
      <c r="F10705" t="s">
        <v>41</v>
      </c>
      <c r="G10705" t="s">
        <v>46</v>
      </c>
      <c r="H10705" t="s">
        <v>15</v>
      </c>
      <c r="I10705" t="s">
        <v>448</v>
      </c>
      <c r="J10705" s="1">
        <f>LEN(Table1[[#This Row],[Options/Features]]) - LEN(SUBSTITUTE(Table1[[#This Row],[Options/Features]], ",", "")) + 1</f>
        <v>3</v>
      </c>
      <c r="K10705" t="s">
        <v>30</v>
      </c>
      <c r="L10705" t="s">
        <v>31</v>
      </c>
    </row>
    <row r="10706" spans="1:12" x14ac:dyDescent="0.25">
      <c r="A10706" t="s">
        <v>48</v>
      </c>
      <c r="B10706" t="s">
        <v>49</v>
      </c>
      <c r="C10706" s="1">
        <v>2016</v>
      </c>
      <c r="D10706" s="9">
        <v>14955</v>
      </c>
      <c r="E10706" s="4">
        <v>12659.04</v>
      </c>
      <c r="F10706" t="s">
        <v>41</v>
      </c>
      <c r="G10706" t="s">
        <v>28</v>
      </c>
      <c r="H10706" t="s">
        <v>15</v>
      </c>
      <c r="I10706" t="s">
        <v>51</v>
      </c>
      <c r="J10706" s="1">
        <f>LEN(Table1[[#This Row],[Options/Features]]) - LEN(SUBSTITUTE(Table1[[#This Row],[Options/Features]], ",", "")) + 1</f>
        <v>2</v>
      </c>
      <c r="K10706" t="s">
        <v>30</v>
      </c>
      <c r="L10706" t="s">
        <v>31</v>
      </c>
    </row>
    <row r="10707" spans="1:12" x14ac:dyDescent="0.25">
      <c r="A10707" t="s">
        <v>60</v>
      </c>
      <c r="B10707" t="s">
        <v>160</v>
      </c>
      <c r="C10707" s="1">
        <v>2014</v>
      </c>
      <c r="D10707" s="9">
        <v>54814</v>
      </c>
      <c r="E10707" s="4">
        <v>27343.88</v>
      </c>
      <c r="F10707" t="s">
        <v>27</v>
      </c>
      <c r="G10707" t="s">
        <v>46</v>
      </c>
      <c r="H10707" t="s">
        <v>23</v>
      </c>
      <c r="I10707" t="s">
        <v>68</v>
      </c>
      <c r="J10707" s="1">
        <f>LEN(Table1[[#This Row],[Options/Features]]) - LEN(SUBSTITUTE(Table1[[#This Row],[Options/Features]], ",", "")) + 1</f>
        <v>1</v>
      </c>
      <c r="K10707" t="s">
        <v>17</v>
      </c>
      <c r="L10707" t="s">
        <v>31</v>
      </c>
    </row>
    <row r="10708" spans="1:12" x14ac:dyDescent="0.25">
      <c r="A10708" t="s">
        <v>82</v>
      </c>
      <c r="B10708" t="s">
        <v>195</v>
      </c>
      <c r="C10708" s="1">
        <v>2013</v>
      </c>
      <c r="D10708" s="9">
        <v>145261</v>
      </c>
      <c r="E10708" s="4">
        <v>15447.368</v>
      </c>
      <c r="F10708" t="s">
        <v>21</v>
      </c>
      <c r="G10708" t="s">
        <v>46</v>
      </c>
      <c r="H10708" t="s">
        <v>23</v>
      </c>
      <c r="I10708" t="s">
        <v>1214</v>
      </c>
      <c r="J10708" s="1">
        <f>LEN(Table1[[#This Row],[Options/Features]]) - LEN(SUBSTITUTE(Table1[[#This Row],[Options/Features]], ",", "")) + 1</f>
        <v>4</v>
      </c>
      <c r="K10708" t="s">
        <v>17</v>
      </c>
      <c r="L10708" t="s">
        <v>31</v>
      </c>
    </row>
    <row r="10709" spans="1:12" x14ac:dyDescent="0.25">
      <c r="A10709" t="s">
        <v>93</v>
      </c>
      <c r="B10709" t="s">
        <v>94</v>
      </c>
      <c r="C10709" s="1">
        <v>2018</v>
      </c>
      <c r="D10709" s="9">
        <v>132466</v>
      </c>
      <c r="E10709" s="4">
        <v>19911.088</v>
      </c>
      <c r="F10709" t="s">
        <v>21</v>
      </c>
      <c r="G10709" t="s">
        <v>42</v>
      </c>
      <c r="H10709" t="s">
        <v>15</v>
      </c>
      <c r="I10709" t="s">
        <v>106</v>
      </c>
      <c r="J10709" s="1">
        <f>LEN(Table1[[#This Row],[Options/Features]]) - LEN(SUBSTITUTE(Table1[[#This Row],[Options/Features]], ",", "")) + 1</f>
        <v>1</v>
      </c>
      <c r="K10709" t="s">
        <v>36</v>
      </c>
      <c r="L10709" t="s">
        <v>31</v>
      </c>
    </row>
    <row r="10710" spans="1:12" x14ac:dyDescent="0.25">
      <c r="A10710" t="s">
        <v>93</v>
      </c>
      <c r="B10710" t="s">
        <v>55</v>
      </c>
      <c r="C10710" s="1">
        <v>2015</v>
      </c>
      <c r="D10710" s="9">
        <v>83549</v>
      </c>
      <c r="E10710" s="4">
        <v>34556.368000000002</v>
      </c>
      <c r="F10710" t="s">
        <v>13</v>
      </c>
      <c r="G10710" t="s">
        <v>34</v>
      </c>
      <c r="H10710" t="s">
        <v>15</v>
      </c>
      <c r="I10710" t="s">
        <v>173</v>
      </c>
      <c r="J10710" s="1">
        <f>LEN(Table1[[#This Row],[Options/Features]]) - LEN(SUBSTITUTE(Table1[[#This Row],[Options/Features]], ",", "")) + 1</f>
        <v>3</v>
      </c>
      <c r="K10710" t="s">
        <v>30</v>
      </c>
      <c r="L10710" t="s">
        <v>31</v>
      </c>
    </row>
    <row r="10711" spans="1:12" x14ac:dyDescent="0.25">
      <c r="A10711" t="s">
        <v>99</v>
      </c>
      <c r="B10711" t="s">
        <v>251</v>
      </c>
      <c r="C10711" s="1">
        <v>2017</v>
      </c>
      <c r="D10711" s="9">
        <v>92037</v>
      </c>
      <c r="E10711" s="4">
        <v>36198.775999999998</v>
      </c>
      <c r="F10711" t="s">
        <v>13</v>
      </c>
      <c r="G10711" t="s">
        <v>42</v>
      </c>
      <c r="H10711" t="s">
        <v>23</v>
      </c>
      <c r="I10711" t="s">
        <v>757</v>
      </c>
      <c r="J10711" s="1">
        <f>LEN(Table1[[#This Row],[Options/Features]]) - LEN(SUBSTITUTE(Table1[[#This Row],[Options/Features]], ",", "")) + 1</f>
        <v>3</v>
      </c>
      <c r="K10711" t="s">
        <v>30</v>
      </c>
      <c r="L10711" t="s">
        <v>31</v>
      </c>
    </row>
    <row r="10712" spans="1:12" x14ac:dyDescent="0.25">
      <c r="A10712" t="s">
        <v>74</v>
      </c>
      <c r="B10712" t="s">
        <v>235</v>
      </c>
      <c r="C10712" s="1">
        <v>2021</v>
      </c>
      <c r="D10712" s="9">
        <v>115412</v>
      </c>
      <c r="E10712" s="4">
        <v>21658.295999999998</v>
      </c>
      <c r="F10712" t="s">
        <v>13</v>
      </c>
      <c r="G10712" t="s">
        <v>14</v>
      </c>
      <c r="H10712" t="s">
        <v>23</v>
      </c>
      <c r="I10712" t="s">
        <v>370</v>
      </c>
      <c r="J10712" s="1">
        <f>LEN(Table1[[#This Row],[Options/Features]]) - LEN(SUBSTITUTE(Table1[[#This Row],[Options/Features]], ",", "")) + 1</f>
        <v>2</v>
      </c>
      <c r="K10712" t="s">
        <v>36</v>
      </c>
      <c r="L10712" t="s">
        <v>31</v>
      </c>
    </row>
    <row r="10713" spans="1:12" x14ac:dyDescent="0.25">
      <c r="A10713" t="s">
        <v>19</v>
      </c>
      <c r="B10713" t="s">
        <v>307</v>
      </c>
      <c r="C10713" s="1">
        <v>2017</v>
      </c>
      <c r="D10713" s="9">
        <v>35587</v>
      </c>
      <c r="E10713" s="4">
        <v>31802.784</v>
      </c>
      <c r="F10713" t="s">
        <v>21</v>
      </c>
      <c r="G10713" t="s">
        <v>22</v>
      </c>
      <c r="H10713" t="s">
        <v>23</v>
      </c>
      <c r="I10713" t="s">
        <v>806</v>
      </c>
      <c r="J10713" s="1">
        <f>LEN(Table1[[#This Row],[Options/Features]]) - LEN(SUBSTITUTE(Table1[[#This Row],[Options/Features]], ",", "")) + 1</f>
        <v>3</v>
      </c>
      <c r="K10713" t="s">
        <v>36</v>
      </c>
      <c r="L10713" t="s">
        <v>31</v>
      </c>
    </row>
    <row r="10714" spans="1:12" x14ac:dyDescent="0.25">
      <c r="A10714" t="s">
        <v>60</v>
      </c>
      <c r="B10714" t="s">
        <v>209</v>
      </c>
      <c r="C10714" s="1">
        <v>2014</v>
      </c>
      <c r="D10714" s="9">
        <v>135587</v>
      </c>
      <c r="E10714" s="4">
        <v>11979.6</v>
      </c>
      <c r="F10714" t="s">
        <v>41</v>
      </c>
      <c r="G10714" t="s">
        <v>50</v>
      </c>
      <c r="H10714" t="s">
        <v>23</v>
      </c>
      <c r="I10714" t="s">
        <v>402</v>
      </c>
      <c r="J10714" s="1">
        <f>LEN(Table1[[#This Row],[Options/Features]]) - LEN(SUBSTITUTE(Table1[[#This Row],[Options/Features]], ",", "")) + 1</f>
        <v>2</v>
      </c>
      <c r="K10714" t="s">
        <v>36</v>
      </c>
      <c r="L10714" t="s">
        <v>31</v>
      </c>
    </row>
    <row r="10715" spans="1:12" x14ac:dyDescent="0.25">
      <c r="A10715" t="s">
        <v>37</v>
      </c>
      <c r="B10715" t="s">
        <v>131</v>
      </c>
      <c r="C10715" s="1">
        <v>2014</v>
      </c>
      <c r="D10715" s="9">
        <v>69352</v>
      </c>
      <c r="E10715" s="4">
        <v>9109.9680000000008</v>
      </c>
      <c r="F10715" t="s">
        <v>21</v>
      </c>
      <c r="G10715" t="s">
        <v>67</v>
      </c>
      <c r="H10715" t="s">
        <v>15</v>
      </c>
      <c r="I10715" t="s">
        <v>796</v>
      </c>
      <c r="J10715" s="1">
        <f>LEN(Table1[[#This Row],[Options/Features]]) - LEN(SUBSTITUTE(Table1[[#This Row],[Options/Features]], ",", "")) + 1</f>
        <v>4</v>
      </c>
      <c r="K10715" t="s">
        <v>17</v>
      </c>
      <c r="L10715" t="s">
        <v>31</v>
      </c>
    </row>
    <row r="10716" spans="1:12" x14ac:dyDescent="0.25">
      <c r="A10716" t="s">
        <v>19</v>
      </c>
      <c r="B10716" t="s">
        <v>20</v>
      </c>
      <c r="C10716" s="1">
        <v>2012</v>
      </c>
      <c r="D10716" s="9">
        <v>136572</v>
      </c>
      <c r="E10716" s="4">
        <v>10431.624</v>
      </c>
      <c r="F10716" t="s">
        <v>13</v>
      </c>
      <c r="G10716" t="s">
        <v>34</v>
      </c>
      <c r="H10716" t="s">
        <v>15</v>
      </c>
      <c r="I10716" t="s">
        <v>106</v>
      </c>
      <c r="J10716" s="1">
        <f>LEN(Table1[[#This Row],[Options/Features]]) - LEN(SUBSTITUTE(Table1[[#This Row],[Options/Features]], ",", "")) + 1</f>
        <v>1</v>
      </c>
      <c r="K10716" t="s">
        <v>36</v>
      </c>
      <c r="L10716" t="s">
        <v>31</v>
      </c>
    </row>
    <row r="10717" spans="1:12" x14ac:dyDescent="0.25">
      <c r="A10717" t="s">
        <v>99</v>
      </c>
      <c r="B10717" t="s">
        <v>292</v>
      </c>
      <c r="C10717" s="1">
        <v>2021</v>
      </c>
      <c r="D10717" s="9">
        <v>20636</v>
      </c>
      <c r="E10717" s="4">
        <v>8193.6880000000001</v>
      </c>
      <c r="F10717" t="s">
        <v>27</v>
      </c>
      <c r="G10717" t="s">
        <v>34</v>
      </c>
      <c r="H10717" t="s">
        <v>15</v>
      </c>
      <c r="I10717" t="s">
        <v>968</v>
      </c>
      <c r="J10717" s="1">
        <f>LEN(Table1[[#This Row],[Options/Features]]) - LEN(SUBSTITUTE(Table1[[#This Row],[Options/Features]], ",", "")) + 1</f>
        <v>3</v>
      </c>
      <c r="K10717" t="s">
        <v>17</v>
      </c>
      <c r="L10717" t="s">
        <v>31</v>
      </c>
    </row>
    <row r="10718" spans="1:12" x14ac:dyDescent="0.25">
      <c r="A10718" t="s">
        <v>37</v>
      </c>
      <c r="B10718" t="s">
        <v>118</v>
      </c>
      <c r="C10718" s="1">
        <v>2016</v>
      </c>
      <c r="D10718" s="9">
        <v>22944</v>
      </c>
      <c r="E10718" s="4">
        <v>27851.544000000002</v>
      </c>
      <c r="F10718" t="s">
        <v>21</v>
      </c>
      <c r="G10718" t="s">
        <v>14</v>
      </c>
      <c r="H10718" t="s">
        <v>23</v>
      </c>
      <c r="I10718" t="s">
        <v>477</v>
      </c>
      <c r="J10718" s="1">
        <f>LEN(Table1[[#This Row],[Options/Features]]) - LEN(SUBSTITUTE(Table1[[#This Row],[Options/Features]], ",", "")) + 1</f>
        <v>4</v>
      </c>
      <c r="K10718" t="s">
        <v>30</v>
      </c>
      <c r="L10718" t="s">
        <v>31</v>
      </c>
    </row>
    <row r="10719" spans="1:12" x14ac:dyDescent="0.25">
      <c r="A10719" t="s">
        <v>60</v>
      </c>
      <c r="B10719" t="s">
        <v>282</v>
      </c>
      <c r="C10719" s="1">
        <v>2011</v>
      </c>
      <c r="D10719" s="9">
        <v>22902</v>
      </c>
      <c r="E10719" s="4">
        <v>11957.856</v>
      </c>
      <c r="F10719" t="s">
        <v>27</v>
      </c>
      <c r="G10719" t="s">
        <v>64</v>
      </c>
      <c r="H10719" t="s">
        <v>23</v>
      </c>
      <c r="I10719" t="s">
        <v>115</v>
      </c>
      <c r="J10719" s="1">
        <f>LEN(Table1[[#This Row],[Options/Features]]) - LEN(SUBSTITUTE(Table1[[#This Row],[Options/Features]], ",", "")) + 1</f>
        <v>1</v>
      </c>
      <c r="K10719" t="s">
        <v>17</v>
      </c>
      <c r="L10719" t="s">
        <v>31</v>
      </c>
    </row>
    <row r="10720" spans="1:12" x14ac:dyDescent="0.25">
      <c r="A10720" t="s">
        <v>57</v>
      </c>
      <c r="B10720" t="s">
        <v>58</v>
      </c>
      <c r="C10720" s="1">
        <v>2011</v>
      </c>
      <c r="D10720" s="9">
        <v>105183</v>
      </c>
      <c r="E10720" s="4">
        <v>23861.52</v>
      </c>
      <c r="F10720" t="s">
        <v>41</v>
      </c>
      <c r="G10720" t="s">
        <v>64</v>
      </c>
      <c r="H10720" t="s">
        <v>23</v>
      </c>
      <c r="I10720" t="s">
        <v>216</v>
      </c>
      <c r="J10720" s="1">
        <f>LEN(Table1[[#This Row],[Options/Features]]) - LEN(SUBSTITUTE(Table1[[#This Row],[Options/Features]], ",", "")) + 1</f>
        <v>2</v>
      </c>
      <c r="K10720" t="s">
        <v>17</v>
      </c>
      <c r="L10720" t="s">
        <v>31</v>
      </c>
    </row>
    <row r="10721" spans="1:12" x14ac:dyDescent="0.25">
      <c r="A10721" t="s">
        <v>89</v>
      </c>
      <c r="B10721" t="s">
        <v>179</v>
      </c>
      <c r="C10721" s="1">
        <v>2012</v>
      </c>
      <c r="D10721" s="9">
        <v>70620</v>
      </c>
      <c r="E10721" s="4">
        <v>29209.544000000002</v>
      </c>
      <c r="F10721" t="s">
        <v>41</v>
      </c>
      <c r="G10721" t="s">
        <v>22</v>
      </c>
      <c r="H10721" t="s">
        <v>23</v>
      </c>
      <c r="I10721" t="s">
        <v>24</v>
      </c>
      <c r="J10721" s="1">
        <f>LEN(Table1[[#This Row],[Options/Features]]) - LEN(SUBSTITUTE(Table1[[#This Row],[Options/Features]], ",", "")) + 1</f>
        <v>1</v>
      </c>
      <c r="K10721" t="s">
        <v>36</v>
      </c>
      <c r="L10721" t="s">
        <v>31</v>
      </c>
    </row>
    <row r="10722" spans="1:12" x14ac:dyDescent="0.25">
      <c r="A10722" t="s">
        <v>44</v>
      </c>
      <c r="B10722" t="s">
        <v>105</v>
      </c>
      <c r="C10722" s="1">
        <v>2016</v>
      </c>
      <c r="D10722" s="9">
        <v>22190</v>
      </c>
      <c r="E10722" s="4">
        <v>10026.656000000001</v>
      </c>
      <c r="F10722" t="s">
        <v>41</v>
      </c>
      <c r="G10722" t="s">
        <v>22</v>
      </c>
      <c r="H10722" t="s">
        <v>23</v>
      </c>
      <c r="I10722" t="s">
        <v>549</v>
      </c>
      <c r="J10722" s="1">
        <f>LEN(Table1[[#This Row],[Options/Features]]) - LEN(SUBSTITUTE(Table1[[#This Row],[Options/Features]], ",", "")) + 1</f>
        <v>3</v>
      </c>
      <c r="K10722" t="s">
        <v>36</v>
      </c>
      <c r="L10722" t="s">
        <v>31</v>
      </c>
    </row>
    <row r="10723" spans="1:12" x14ac:dyDescent="0.25">
      <c r="A10723" t="s">
        <v>19</v>
      </c>
      <c r="B10723" t="s">
        <v>40</v>
      </c>
      <c r="C10723" s="1">
        <v>2018</v>
      </c>
      <c r="D10723" s="9">
        <v>62939</v>
      </c>
      <c r="E10723" s="4">
        <v>31486.128000000001</v>
      </c>
      <c r="F10723" t="s">
        <v>21</v>
      </c>
      <c r="G10723" t="s">
        <v>46</v>
      </c>
      <c r="H10723" t="s">
        <v>23</v>
      </c>
      <c r="I10723" t="s">
        <v>215</v>
      </c>
      <c r="J10723" s="1">
        <f>LEN(Table1[[#This Row],[Options/Features]]) - LEN(SUBSTITUTE(Table1[[#This Row],[Options/Features]], ",", "")) + 1</f>
        <v>3</v>
      </c>
      <c r="K10723" t="s">
        <v>30</v>
      </c>
      <c r="L10723" t="s">
        <v>31</v>
      </c>
    </row>
    <row r="10724" spans="1:12" x14ac:dyDescent="0.25">
      <c r="A10724" t="s">
        <v>99</v>
      </c>
      <c r="B10724" t="s">
        <v>108</v>
      </c>
      <c r="C10724" s="1">
        <v>2019</v>
      </c>
      <c r="D10724" s="9">
        <v>81026</v>
      </c>
      <c r="E10724" s="4">
        <v>14883.616</v>
      </c>
      <c r="F10724" t="s">
        <v>21</v>
      </c>
      <c r="G10724" t="s">
        <v>22</v>
      </c>
      <c r="H10724" t="s">
        <v>23</v>
      </c>
      <c r="I10724" t="s">
        <v>91</v>
      </c>
      <c r="J10724" s="1">
        <f>LEN(Table1[[#This Row],[Options/Features]]) - LEN(SUBSTITUTE(Table1[[#This Row],[Options/Features]], ",", "")) + 1</f>
        <v>4</v>
      </c>
      <c r="K10724" t="s">
        <v>36</v>
      </c>
      <c r="L10724" t="s">
        <v>31</v>
      </c>
    </row>
    <row r="10725" spans="1:12" x14ac:dyDescent="0.25">
      <c r="A10725" t="s">
        <v>93</v>
      </c>
      <c r="B10725" t="s">
        <v>55</v>
      </c>
      <c r="C10725" s="1">
        <v>2015</v>
      </c>
      <c r="D10725" s="9">
        <v>105505</v>
      </c>
      <c r="E10725" s="4">
        <v>19125.655999999999</v>
      </c>
      <c r="F10725" t="s">
        <v>41</v>
      </c>
      <c r="G10725" t="s">
        <v>34</v>
      </c>
      <c r="H10725" t="s">
        <v>15</v>
      </c>
      <c r="I10725" t="s">
        <v>302</v>
      </c>
      <c r="J10725" s="1">
        <f>LEN(Table1[[#This Row],[Options/Features]]) - LEN(SUBSTITUTE(Table1[[#This Row],[Options/Features]], ",", "")) + 1</f>
        <v>2</v>
      </c>
      <c r="K10725" t="s">
        <v>17</v>
      </c>
      <c r="L10725" t="s">
        <v>31</v>
      </c>
    </row>
    <row r="10726" spans="1:12" x14ac:dyDescent="0.25">
      <c r="A10726" t="s">
        <v>89</v>
      </c>
      <c r="B10726" t="s">
        <v>147</v>
      </c>
      <c r="C10726" s="1">
        <v>2016</v>
      </c>
      <c r="D10726" s="9">
        <v>59401</v>
      </c>
      <c r="E10726" s="4">
        <v>18178.216</v>
      </c>
      <c r="F10726" t="s">
        <v>41</v>
      </c>
      <c r="G10726" t="s">
        <v>22</v>
      </c>
      <c r="H10726" t="s">
        <v>23</v>
      </c>
      <c r="I10726" t="s">
        <v>295</v>
      </c>
      <c r="J10726" s="1">
        <f>LEN(Table1[[#This Row],[Options/Features]]) - LEN(SUBSTITUTE(Table1[[#This Row],[Options/Features]], ",", "")) + 1</f>
        <v>2</v>
      </c>
      <c r="K10726" t="s">
        <v>30</v>
      </c>
      <c r="L10726" t="s">
        <v>31</v>
      </c>
    </row>
    <row r="10727" spans="1:12" x14ac:dyDescent="0.25">
      <c r="A10727" t="s">
        <v>57</v>
      </c>
      <c r="B10727" t="s">
        <v>162</v>
      </c>
      <c r="C10727" s="1">
        <v>2018</v>
      </c>
      <c r="D10727" s="9">
        <v>37712</v>
      </c>
      <c r="E10727" s="4">
        <v>15597.175999999999</v>
      </c>
      <c r="F10727" t="s">
        <v>41</v>
      </c>
      <c r="G10727" t="s">
        <v>14</v>
      </c>
      <c r="H10727" t="s">
        <v>23</v>
      </c>
      <c r="I10727" t="s">
        <v>202</v>
      </c>
      <c r="J10727" s="1">
        <f>LEN(Table1[[#This Row],[Options/Features]]) - LEN(SUBSTITUTE(Table1[[#This Row],[Options/Features]], ",", "")) + 1</f>
        <v>2</v>
      </c>
      <c r="K10727" t="s">
        <v>36</v>
      </c>
      <c r="L10727" t="s">
        <v>31</v>
      </c>
    </row>
    <row r="10728" spans="1:12" x14ac:dyDescent="0.25">
      <c r="A10728" t="s">
        <v>116</v>
      </c>
      <c r="B10728" t="s">
        <v>185</v>
      </c>
      <c r="C10728" s="1">
        <v>2022</v>
      </c>
      <c r="D10728" s="9">
        <v>85623</v>
      </c>
      <c r="E10728" s="4">
        <v>16225.871999999999</v>
      </c>
      <c r="F10728" t="s">
        <v>27</v>
      </c>
      <c r="G10728" t="s">
        <v>22</v>
      </c>
      <c r="H10728" t="s">
        <v>15</v>
      </c>
      <c r="I10728" t="s">
        <v>436</v>
      </c>
      <c r="J10728" s="1">
        <f>LEN(Table1[[#This Row],[Options/Features]]) - LEN(SUBSTITUTE(Table1[[#This Row],[Options/Features]], ",", "")) + 1</f>
        <v>3</v>
      </c>
      <c r="K10728" t="s">
        <v>17</v>
      </c>
      <c r="L10728" t="s">
        <v>31</v>
      </c>
    </row>
    <row r="10729" spans="1:12" x14ac:dyDescent="0.25">
      <c r="A10729" t="s">
        <v>116</v>
      </c>
      <c r="B10729" t="s">
        <v>158</v>
      </c>
      <c r="C10729" s="1">
        <v>2013</v>
      </c>
      <c r="D10729" s="9">
        <v>61585</v>
      </c>
      <c r="E10729" s="4">
        <v>33170.792000000001</v>
      </c>
      <c r="F10729" t="s">
        <v>21</v>
      </c>
      <c r="G10729" t="s">
        <v>42</v>
      </c>
      <c r="H10729" t="s">
        <v>23</v>
      </c>
      <c r="I10729" t="s">
        <v>461</v>
      </c>
      <c r="J10729" s="1">
        <f>LEN(Table1[[#This Row],[Options/Features]]) - LEN(SUBSTITUTE(Table1[[#This Row],[Options/Features]], ",", "")) + 1</f>
        <v>3</v>
      </c>
      <c r="K10729" t="s">
        <v>30</v>
      </c>
      <c r="L10729" t="s">
        <v>31</v>
      </c>
    </row>
    <row r="10730" spans="1:12" x14ac:dyDescent="0.25">
      <c r="A10730" t="s">
        <v>99</v>
      </c>
      <c r="B10730" t="s">
        <v>326</v>
      </c>
      <c r="C10730" s="1">
        <v>2014</v>
      </c>
      <c r="D10730" s="9">
        <v>6480</v>
      </c>
      <c r="E10730" s="4">
        <v>29564.48</v>
      </c>
      <c r="F10730" t="s">
        <v>21</v>
      </c>
      <c r="G10730" t="s">
        <v>22</v>
      </c>
      <c r="H10730" t="s">
        <v>15</v>
      </c>
      <c r="I10730" t="s">
        <v>1163</v>
      </c>
      <c r="J10730" s="1">
        <f>LEN(Table1[[#This Row],[Options/Features]]) - LEN(SUBSTITUTE(Table1[[#This Row],[Options/Features]], ",", "")) + 1</f>
        <v>4</v>
      </c>
      <c r="K10730" t="s">
        <v>17</v>
      </c>
      <c r="L10730" t="s">
        <v>31</v>
      </c>
    </row>
    <row r="10731" spans="1:12" x14ac:dyDescent="0.25">
      <c r="A10731" t="s">
        <v>57</v>
      </c>
      <c r="B10731" t="s">
        <v>162</v>
      </c>
      <c r="C10731" s="1">
        <v>2022</v>
      </c>
      <c r="D10731" s="9">
        <v>149427</v>
      </c>
      <c r="E10731" s="4">
        <v>21551.03</v>
      </c>
      <c r="F10731" t="s">
        <v>21</v>
      </c>
      <c r="G10731" t="s">
        <v>64</v>
      </c>
      <c r="H10731" t="s">
        <v>15</v>
      </c>
      <c r="I10731" t="s">
        <v>631</v>
      </c>
      <c r="J10731" s="1">
        <f>LEN(Table1[[#This Row],[Options/Features]]) - LEN(SUBSTITUTE(Table1[[#This Row],[Options/Features]], ",", "")) + 1</f>
        <v>3</v>
      </c>
      <c r="K10731" t="s">
        <v>17</v>
      </c>
      <c r="L10731" t="s">
        <v>18</v>
      </c>
    </row>
    <row r="10732" spans="1:12" x14ac:dyDescent="0.25">
      <c r="A10732" t="s">
        <v>11</v>
      </c>
      <c r="B10732" t="s">
        <v>351</v>
      </c>
      <c r="C10732" s="1">
        <v>2016</v>
      </c>
      <c r="D10732" s="9">
        <v>136328</v>
      </c>
      <c r="E10732" s="4">
        <v>24695.031999999999</v>
      </c>
      <c r="F10732" t="s">
        <v>27</v>
      </c>
      <c r="G10732" t="s">
        <v>67</v>
      </c>
      <c r="H10732" t="s">
        <v>23</v>
      </c>
      <c r="I10732" t="s">
        <v>214</v>
      </c>
      <c r="J10732" s="1">
        <f>LEN(Table1[[#This Row],[Options/Features]]) - LEN(SUBSTITUTE(Table1[[#This Row],[Options/Features]], ",", "")) + 1</f>
        <v>2</v>
      </c>
      <c r="K10732" t="s">
        <v>30</v>
      </c>
      <c r="L10732" t="s">
        <v>31</v>
      </c>
    </row>
    <row r="10733" spans="1:12" x14ac:dyDescent="0.25">
      <c r="A10733" t="s">
        <v>116</v>
      </c>
      <c r="B10733" t="s">
        <v>192</v>
      </c>
      <c r="C10733" s="1">
        <v>2016</v>
      </c>
      <c r="D10733" s="9">
        <v>131929</v>
      </c>
      <c r="E10733" s="4">
        <v>30799.608</v>
      </c>
      <c r="F10733" t="s">
        <v>13</v>
      </c>
      <c r="G10733" t="s">
        <v>67</v>
      </c>
      <c r="H10733" t="s">
        <v>15</v>
      </c>
      <c r="I10733" t="s">
        <v>624</v>
      </c>
      <c r="J10733" s="1">
        <f>LEN(Table1[[#This Row],[Options/Features]]) - LEN(SUBSTITUTE(Table1[[#This Row],[Options/Features]], ",", "")) + 1</f>
        <v>4</v>
      </c>
      <c r="K10733" t="s">
        <v>36</v>
      </c>
      <c r="L10733" t="s">
        <v>31</v>
      </c>
    </row>
    <row r="10734" spans="1:12" x14ac:dyDescent="0.25">
      <c r="A10734" t="s">
        <v>44</v>
      </c>
      <c r="B10734" t="s">
        <v>105</v>
      </c>
      <c r="C10734" s="1">
        <v>2022</v>
      </c>
      <c r="D10734" s="9">
        <v>13093</v>
      </c>
      <c r="E10734" s="4">
        <v>38105.343999999997</v>
      </c>
      <c r="F10734" t="s">
        <v>21</v>
      </c>
      <c r="G10734" t="s">
        <v>72</v>
      </c>
      <c r="H10734" t="s">
        <v>23</v>
      </c>
      <c r="I10734" t="s">
        <v>622</v>
      </c>
      <c r="J10734" s="1">
        <f>LEN(Table1[[#This Row],[Options/Features]]) - LEN(SUBSTITUTE(Table1[[#This Row],[Options/Features]], ",", "")) + 1</f>
        <v>3</v>
      </c>
      <c r="K10734" t="s">
        <v>30</v>
      </c>
      <c r="L10734" t="s">
        <v>31</v>
      </c>
    </row>
    <row r="10735" spans="1:12" x14ac:dyDescent="0.25">
      <c r="A10735" t="s">
        <v>82</v>
      </c>
      <c r="B10735" t="s">
        <v>83</v>
      </c>
      <c r="C10735" s="1">
        <v>2022</v>
      </c>
      <c r="D10735" s="9">
        <v>25917</v>
      </c>
      <c r="E10735" s="4">
        <v>37209.351999999999</v>
      </c>
      <c r="F10735" t="s">
        <v>27</v>
      </c>
      <c r="G10735" t="s">
        <v>46</v>
      </c>
      <c r="H10735" t="s">
        <v>23</v>
      </c>
      <c r="I10735" t="s">
        <v>106</v>
      </c>
      <c r="J10735" s="1">
        <f>LEN(Table1[[#This Row],[Options/Features]]) - LEN(SUBSTITUTE(Table1[[#This Row],[Options/Features]], ",", "")) + 1</f>
        <v>1</v>
      </c>
      <c r="K10735" t="s">
        <v>17</v>
      </c>
      <c r="L10735" t="s">
        <v>31</v>
      </c>
    </row>
    <row r="10736" spans="1:12" x14ac:dyDescent="0.25">
      <c r="A10736" t="s">
        <v>149</v>
      </c>
      <c r="B10736" t="s">
        <v>174</v>
      </c>
      <c r="C10736" s="1">
        <v>2016</v>
      </c>
      <c r="D10736" s="9">
        <v>148762</v>
      </c>
      <c r="E10736" s="4">
        <v>6893.4639999999999</v>
      </c>
      <c r="F10736" t="s">
        <v>13</v>
      </c>
      <c r="G10736" t="s">
        <v>50</v>
      </c>
      <c r="H10736" t="s">
        <v>15</v>
      </c>
      <c r="I10736" t="s">
        <v>106</v>
      </c>
      <c r="J10736" s="1">
        <f>LEN(Table1[[#This Row],[Options/Features]]) - LEN(SUBSTITUTE(Table1[[#This Row],[Options/Features]], ",", "")) + 1</f>
        <v>1</v>
      </c>
      <c r="K10736" t="s">
        <v>30</v>
      </c>
      <c r="L10736" t="s">
        <v>31</v>
      </c>
    </row>
    <row r="10737" spans="1:12" x14ac:dyDescent="0.25">
      <c r="A10737" t="s">
        <v>60</v>
      </c>
      <c r="B10737" t="s">
        <v>102</v>
      </c>
      <c r="C10737" s="1">
        <v>2015</v>
      </c>
      <c r="D10737" s="9">
        <v>41222</v>
      </c>
      <c r="E10737" s="4">
        <v>35190.016000000003</v>
      </c>
      <c r="F10737" t="s">
        <v>27</v>
      </c>
      <c r="G10737" t="s">
        <v>46</v>
      </c>
      <c r="H10737" t="s">
        <v>23</v>
      </c>
      <c r="I10737" t="s">
        <v>152</v>
      </c>
      <c r="J10737" s="1">
        <f>LEN(Table1[[#This Row],[Options/Features]]) - LEN(SUBSTITUTE(Table1[[#This Row],[Options/Features]], ",", "")) + 1</f>
        <v>2</v>
      </c>
      <c r="K10737" t="s">
        <v>30</v>
      </c>
      <c r="L10737" t="s">
        <v>31</v>
      </c>
    </row>
    <row r="10738" spans="1:12" x14ac:dyDescent="0.25">
      <c r="A10738" t="s">
        <v>116</v>
      </c>
      <c r="B10738" t="s">
        <v>145</v>
      </c>
      <c r="C10738" s="1">
        <v>2012</v>
      </c>
      <c r="D10738" s="9">
        <v>70023</v>
      </c>
      <c r="E10738" s="4">
        <v>32864.68</v>
      </c>
      <c r="F10738" t="s">
        <v>27</v>
      </c>
      <c r="G10738" t="s">
        <v>14</v>
      </c>
      <c r="H10738" t="s">
        <v>15</v>
      </c>
      <c r="I10738" t="s">
        <v>638</v>
      </c>
      <c r="J10738" s="1">
        <f>LEN(Table1[[#This Row],[Options/Features]]) - LEN(SUBSTITUTE(Table1[[#This Row],[Options/Features]], ",", "")) + 1</f>
        <v>3</v>
      </c>
      <c r="K10738" t="s">
        <v>17</v>
      </c>
      <c r="L10738" t="s">
        <v>31</v>
      </c>
    </row>
    <row r="10739" spans="1:12" x14ac:dyDescent="0.25">
      <c r="A10739" t="s">
        <v>32</v>
      </c>
      <c r="B10739" t="s">
        <v>341</v>
      </c>
      <c r="C10739" s="1">
        <v>2011</v>
      </c>
      <c r="D10739" s="9">
        <v>141887</v>
      </c>
      <c r="E10739" s="4">
        <v>31741.887999999999</v>
      </c>
      <c r="F10739" t="s">
        <v>21</v>
      </c>
      <c r="G10739" t="s">
        <v>28</v>
      </c>
      <c r="H10739" t="s">
        <v>15</v>
      </c>
      <c r="I10739" t="s">
        <v>995</v>
      </c>
      <c r="J10739" s="1">
        <f>LEN(Table1[[#This Row],[Options/Features]]) - LEN(SUBSTITUTE(Table1[[#This Row],[Options/Features]], ",", "")) + 1</f>
        <v>4</v>
      </c>
      <c r="K10739" t="s">
        <v>36</v>
      </c>
      <c r="L10739" t="s">
        <v>31</v>
      </c>
    </row>
    <row r="10740" spans="1:12" x14ac:dyDescent="0.25">
      <c r="A10740" t="s">
        <v>74</v>
      </c>
      <c r="B10740" t="s">
        <v>235</v>
      </c>
      <c r="C10740" s="1">
        <v>2019</v>
      </c>
      <c r="D10740" s="9">
        <v>117994</v>
      </c>
      <c r="E10740" s="4">
        <v>24917.808000000001</v>
      </c>
      <c r="F10740" t="s">
        <v>41</v>
      </c>
      <c r="G10740" t="s">
        <v>67</v>
      </c>
      <c r="H10740" t="s">
        <v>15</v>
      </c>
      <c r="I10740" t="s">
        <v>333</v>
      </c>
      <c r="J10740" s="1">
        <f>LEN(Table1[[#This Row],[Options/Features]]) - LEN(SUBSTITUTE(Table1[[#This Row],[Options/Features]], ",", "")) + 1</f>
        <v>2</v>
      </c>
      <c r="K10740" t="s">
        <v>36</v>
      </c>
      <c r="L10740" t="s">
        <v>31</v>
      </c>
    </row>
    <row r="10741" spans="1:12" x14ac:dyDescent="0.25">
      <c r="A10741" t="s">
        <v>74</v>
      </c>
      <c r="B10741">
        <v>500</v>
      </c>
      <c r="C10741" s="1">
        <v>2021</v>
      </c>
      <c r="D10741" s="9">
        <v>132922</v>
      </c>
      <c r="E10741" s="4">
        <v>33361.839999999997</v>
      </c>
      <c r="F10741" t="s">
        <v>27</v>
      </c>
      <c r="G10741" t="s">
        <v>67</v>
      </c>
      <c r="H10741" t="s">
        <v>15</v>
      </c>
      <c r="I10741" t="s">
        <v>1072</v>
      </c>
      <c r="J10741" s="1">
        <f>LEN(Table1[[#This Row],[Options/Features]]) - LEN(SUBSTITUTE(Table1[[#This Row],[Options/Features]], ",", "")) + 1</f>
        <v>4</v>
      </c>
      <c r="K10741" t="s">
        <v>36</v>
      </c>
      <c r="L10741" t="s">
        <v>31</v>
      </c>
    </row>
    <row r="10742" spans="1:12" x14ac:dyDescent="0.25">
      <c r="A10742" t="s">
        <v>116</v>
      </c>
      <c r="B10742" t="s">
        <v>145</v>
      </c>
      <c r="C10742" s="1">
        <v>2014</v>
      </c>
      <c r="D10742" s="9">
        <v>82197</v>
      </c>
      <c r="E10742" s="4">
        <v>12806.064</v>
      </c>
      <c r="F10742" t="s">
        <v>21</v>
      </c>
      <c r="G10742" t="s">
        <v>42</v>
      </c>
      <c r="H10742" t="s">
        <v>15</v>
      </c>
      <c r="I10742" t="s">
        <v>497</v>
      </c>
      <c r="J10742" s="1">
        <f>LEN(Table1[[#This Row],[Options/Features]]) - LEN(SUBSTITUTE(Table1[[#This Row],[Options/Features]], ",", "")) + 1</f>
        <v>3</v>
      </c>
      <c r="K10742" t="s">
        <v>36</v>
      </c>
      <c r="L10742" t="s">
        <v>31</v>
      </c>
    </row>
    <row r="10743" spans="1:12" x14ac:dyDescent="0.25">
      <c r="A10743" t="s">
        <v>48</v>
      </c>
      <c r="B10743" t="s">
        <v>121</v>
      </c>
      <c r="C10743" s="1">
        <v>2017</v>
      </c>
      <c r="D10743" s="9">
        <v>13356</v>
      </c>
      <c r="E10743" s="4">
        <v>23893.856</v>
      </c>
      <c r="F10743" t="s">
        <v>41</v>
      </c>
      <c r="G10743" t="s">
        <v>72</v>
      </c>
      <c r="H10743" t="s">
        <v>15</v>
      </c>
      <c r="I10743" t="s">
        <v>541</v>
      </c>
      <c r="J10743" s="1">
        <f>LEN(Table1[[#This Row],[Options/Features]]) - LEN(SUBSTITUTE(Table1[[#This Row],[Options/Features]], ",", "")) + 1</f>
        <v>3</v>
      </c>
      <c r="K10743" t="s">
        <v>17</v>
      </c>
      <c r="L10743" t="s">
        <v>31</v>
      </c>
    </row>
    <row r="10744" spans="1:12" x14ac:dyDescent="0.25">
      <c r="A10744" t="s">
        <v>44</v>
      </c>
      <c r="B10744" t="s">
        <v>362</v>
      </c>
      <c r="C10744" s="1">
        <v>2010</v>
      </c>
      <c r="D10744" s="9">
        <v>110870</v>
      </c>
      <c r="E10744" s="4">
        <v>30693.784</v>
      </c>
      <c r="F10744" t="s">
        <v>21</v>
      </c>
      <c r="G10744" t="s">
        <v>50</v>
      </c>
      <c r="H10744" t="s">
        <v>15</v>
      </c>
      <c r="I10744" t="s">
        <v>166</v>
      </c>
      <c r="J10744" s="1">
        <f>LEN(Table1[[#This Row],[Options/Features]]) - LEN(SUBSTITUTE(Table1[[#This Row],[Options/Features]], ",", "")) + 1</f>
        <v>1</v>
      </c>
      <c r="K10744" t="s">
        <v>17</v>
      </c>
      <c r="L10744" t="s">
        <v>31</v>
      </c>
    </row>
    <row r="10745" spans="1:12" x14ac:dyDescent="0.25">
      <c r="A10745" t="s">
        <v>133</v>
      </c>
      <c r="B10745" t="s">
        <v>267</v>
      </c>
      <c r="C10745" s="1">
        <v>2012</v>
      </c>
      <c r="D10745" s="9">
        <v>106346</v>
      </c>
      <c r="E10745" s="4">
        <v>32021.3</v>
      </c>
      <c r="F10745" t="s">
        <v>13</v>
      </c>
      <c r="G10745" t="s">
        <v>72</v>
      </c>
      <c r="H10745" t="s">
        <v>15</v>
      </c>
      <c r="I10745" t="s">
        <v>817</v>
      </c>
      <c r="J10745" s="1">
        <f>LEN(Table1[[#This Row],[Options/Features]]) - LEN(SUBSTITUTE(Table1[[#This Row],[Options/Features]], ",", "")) + 1</f>
        <v>4</v>
      </c>
      <c r="K10745" t="s">
        <v>30</v>
      </c>
      <c r="L10745" t="s">
        <v>18</v>
      </c>
    </row>
    <row r="10746" spans="1:12" x14ac:dyDescent="0.25">
      <c r="A10746" t="s">
        <v>149</v>
      </c>
      <c r="B10746" t="s">
        <v>174</v>
      </c>
      <c r="C10746" s="1">
        <v>2015</v>
      </c>
      <c r="D10746" s="9">
        <v>55518</v>
      </c>
      <c r="E10746" s="4">
        <v>14363.512000000001</v>
      </c>
      <c r="F10746" t="s">
        <v>13</v>
      </c>
      <c r="G10746" t="s">
        <v>42</v>
      </c>
      <c r="H10746" t="s">
        <v>15</v>
      </c>
      <c r="I10746" t="s">
        <v>466</v>
      </c>
      <c r="J10746" s="1">
        <f>LEN(Table1[[#This Row],[Options/Features]]) - LEN(SUBSTITUTE(Table1[[#This Row],[Options/Features]], ",", "")) + 1</f>
        <v>3</v>
      </c>
      <c r="K10746" t="s">
        <v>30</v>
      </c>
      <c r="L10746" t="s">
        <v>31</v>
      </c>
    </row>
    <row r="10747" spans="1:12" x14ac:dyDescent="0.25">
      <c r="A10747" t="s">
        <v>82</v>
      </c>
      <c r="B10747" t="s">
        <v>84</v>
      </c>
      <c r="C10747" s="1">
        <v>2015</v>
      </c>
      <c r="D10747" s="9">
        <v>147088</v>
      </c>
      <c r="E10747" s="4">
        <v>15450.064</v>
      </c>
      <c r="F10747" t="s">
        <v>21</v>
      </c>
      <c r="G10747" t="s">
        <v>22</v>
      </c>
      <c r="H10747" t="s">
        <v>15</v>
      </c>
      <c r="I10747" t="s">
        <v>757</v>
      </c>
      <c r="J10747" s="1">
        <f>LEN(Table1[[#This Row],[Options/Features]]) - LEN(SUBSTITUTE(Table1[[#This Row],[Options/Features]], ",", "")) + 1</f>
        <v>3</v>
      </c>
      <c r="K10747" t="s">
        <v>36</v>
      </c>
      <c r="L10747" t="s">
        <v>31</v>
      </c>
    </row>
    <row r="10748" spans="1:12" x14ac:dyDescent="0.25">
      <c r="A10748" t="s">
        <v>116</v>
      </c>
      <c r="B10748" t="s">
        <v>158</v>
      </c>
      <c r="C10748" s="1">
        <v>2010</v>
      </c>
      <c r="D10748" s="9">
        <v>43015</v>
      </c>
      <c r="E10748" s="4">
        <v>28942.48</v>
      </c>
      <c r="F10748" t="s">
        <v>41</v>
      </c>
      <c r="G10748" t="s">
        <v>46</v>
      </c>
      <c r="H10748" t="s">
        <v>15</v>
      </c>
      <c r="I10748" t="s">
        <v>324</v>
      </c>
      <c r="J10748" s="1">
        <f>LEN(Table1[[#This Row],[Options/Features]]) - LEN(SUBSTITUTE(Table1[[#This Row],[Options/Features]], ",", "")) + 1</f>
        <v>3</v>
      </c>
      <c r="K10748" t="s">
        <v>36</v>
      </c>
      <c r="L10748" t="s">
        <v>31</v>
      </c>
    </row>
    <row r="10749" spans="1:12" x14ac:dyDescent="0.25">
      <c r="A10749" t="s">
        <v>57</v>
      </c>
      <c r="B10749" t="s">
        <v>58</v>
      </c>
      <c r="C10749" s="1">
        <v>2012</v>
      </c>
      <c r="D10749" s="9">
        <v>23429</v>
      </c>
      <c r="E10749" s="4">
        <v>36250.807999999997</v>
      </c>
      <c r="F10749" t="s">
        <v>27</v>
      </c>
      <c r="G10749" t="s">
        <v>67</v>
      </c>
      <c r="H10749" t="s">
        <v>23</v>
      </c>
      <c r="I10749" t="s">
        <v>1050</v>
      </c>
      <c r="J10749" s="1">
        <f>LEN(Table1[[#This Row],[Options/Features]]) - LEN(SUBSTITUTE(Table1[[#This Row],[Options/Features]], ",", "")) + 1</f>
        <v>4</v>
      </c>
      <c r="K10749" t="s">
        <v>30</v>
      </c>
      <c r="L10749" t="s">
        <v>31</v>
      </c>
    </row>
    <row r="10750" spans="1:12" x14ac:dyDescent="0.25">
      <c r="A10750" t="s">
        <v>149</v>
      </c>
      <c r="B10750" t="s">
        <v>150</v>
      </c>
      <c r="C10750" s="1">
        <v>2014</v>
      </c>
      <c r="D10750" s="9">
        <v>109068</v>
      </c>
      <c r="E10750" s="4">
        <v>8882.2479999999996</v>
      </c>
      <c r="F10750" t="s">
        <v>13</v>
      </c>
      <c r="G10750" t="s">
        <v>46</v>
      </c>
      <c r="H10750" t="s">
        <v>23</v>
      </c>
      <c r="I10750" t="s">
        <v>397</v>
      </c>
      <c r="J10750" s="1">
        <f>LEN(Table1[[#This Row],[Options/Features]]) - LEN(SUBSTITUTE(Table1[[#This Row],[Options/Features]], ",", "")) + 1</f>
        <v>3</v>
      </c>
      <c r="K10750" t="s">
        <v>30</v>
      </c>
      <c r="L10750" t="s">
        <v>31</v>
      </c>
    </row>
    <row r="10751" spans="1:12" x14ac:dyDescent="0.25">
      <c r="A10751" t="s">
        <v>79</v>
      </c>
      <c r="B10751" t="s">
        <v>141</v>
      </c>
      <c r="C10751" s="1">
        <v>2014</v>
      </c>
      <c r="D10751" s="9">
        <v>85553</v>
      </c>
      <c r="E10751" s="4">
        <v>23277.52</v>
      </c>
      <c r="F10751" t="s">
        <v>41</v>
      </c>
      <c r="G10751" t="s">
        <v>46</v>
      </c>
      <c r="H10751" t="s">
        <v>15</v>
      </c>
      <c r="I10751" t="s">
        <v>490</v>
      </c>
      <c r="J10751" s="1">
        <f>LEN(Table1[[#This Row],[Options/Features]]) - LEN(SUBSTITUTE(Table1[[#This Row],[Options/Features]], ",", "")) + 1</f>
        <v>3</v>
      </c>
      <c r="K10751" t="s">
        <v>36</v>
      </c>
      <c r="L10751" t="s">
        <v>31</v>
      </c>
    </row>
    <row r="10752" spans="1:12" x14ac:dyDescent="0.25">
      <c r="A10752" t="s">
        <v>89</v>
      </c>
      <c r="B10752" t="s">
        <v>147</v>
      </c>
      <c r="C10752" s="1">
        <v>2022</v>
      </c>
      <c r="D10752" s="9">
        <v>120115</v>
      </c>
      <c r="E10752" s="4">
        <v>22285.552</v>
      </c>
      <c r="F10752" t="s">
        <v>13</v>
      </c>
      <c r="G10752" t="s">
        <v>28</v>
      </c>
      <c r="H10752" t="s">
        <v>23</v>
      </c>
      <c r="I10752" t="s">
        <v>571</v>
      </c>
      <c r="J10752" s="1">
        <f>LEN(Table1[[#This Row],[Options/Features]]) - LEN(SUBSTITUTE(Table1[[#This Row],[Options/Features]], ",", "")) + 1</f>
        <v>3</v>
      </c>
      <c r="K10752" t="s">
        <v>30</v>
      </c>
      <c r="L10752" t="s">
        <v>31</v>
      </c>
    </row>
    <row r="10753" spans="1:12" x14ac:dyDescent="0.25">
      <c r="A10753" t="s">
        <v>149</v>
      </c>
      <c r="B10753">
        <v>911</v>
      </c>
      <c r="C10753" s="1">
        <v>2016</v>
      </c>
      <c r="D10753" s="9">
        <v>88747</v>
      </c>
      <c r="E10753" s="4">
        <v>6659.0320000000002</v>
      </c>
      <c r="F10753" t="s">
        <v>21</v>
      </c>
      <c r="G10753" t="s">
        <v>14</v>
      </c>
      <c r="H10753" t="s">
        <v>15</v>
      </c>
      <c r="I10753" t="s">
        <v>675</v>
      </c>
      <c r="J10753" s="1">
        <f>LEN(Table1[[#This Row],[Options/Features]]) - LEN(SUBSTITUTE(Table1[[#This Row],[Options/Features]], ",", "")) + 1</f>
        <v>3</v>
      </c>
      <c r="K10753" t="s">
        <v>30</v>
      </c>
      <c r="L10753" t="s">
        <v>31</v>
      </c>
    </row>
    <row r="10754" spans="1:12" x14ac:dyDescent="0.25">
      <c r="A10754" t="s">
        <v>116</v>
      </c>
      <c r="B10754">
        <v>300</v>
      </c>
      <c r="C10754" s="1">
        <v>2016</v>
      </c>
      <c r="D10754" s="9">
        <v>21251</v>
      </c>
      <c r="E10754" s="4">
        <v>48843.41</v>
      </c>
      <c r="F10754" t="s">
        <v>27</v>
      </c>
      <c r="G10754" t="s">
        <v>64</v>
      </c>
      <c r="H10754" t="s">
        <v>15</v>
      </c>
      <c r="I10754" t="s">
        <v>348</v>
      </c>
      <c r="J10754" s="1">
        <f>LEN(Table1[[#This Row],[Options/Features]]) - LEN(SUBSTITUTE(Table1[[#This Row],[Options/Features]], ",", "")) + 1</f>
        <v>3</v>
      </c>
      <c r="K10754" t="s">
        <v>30</v>
      </c>
      <c r="L10754" t="s">
        <v>18</v>
      </c>
    </row>
    <row r="10755" spans="1:12" x14ac:dyDescent="0.25">
      <c r="A10755" t="s">
        <v>25</v>
      </c>
      <c r="B10755" t="s">
        <v>127</v>
      </c>
      <c r="C10755" s="1">
        <v>2022</v>
      </c>
      <c r="D10755" s="9">
        <v>10299</v>
      </c>
      <c r="E10755" s="4">
        <v>34281.487999999998</v>
      </c>
      <c r="F10755" t="s">
        <v>13</v>
      </c>
      <c r="G10755" t="s">
        <v>34</v>
      </c>
      <c r="H10755" t="s">
        <v>23</v>
      </c>
      <c r="I10755" t="s">
        <v>106</v>
      </c>
      <c r="J10755" s="1">
        <f>LEN(Table1[[#This Row],[Options/Features]]) - LEN(SUBSTITUTE(Table1[[#This Row],[Options/Features]], ",", "")) + 1</f>
        <v>1</v>
      </c>
      <c r="K10755" t="s">
        <v>30</v>
      </c>
      <c r="L10755" t="s">
        <v>31</v>
      </c>
    </row>
    <row r="10756" spans="1:12" x14ac:dyDescent="0.25">
      <c r="A10756" t="s">
        <v>37</v>
      </c>
      <c r="B10756" t="s">
        <v>103</v>
      </c>
      <c r="C10756" s="1">
        <v>2015</v>
      </c>
      <c r="D10756" s="9">
        <v>56292</v>
      </c>
      <c r="E10756" s="4">
        <v>18450.151999999998</v>
      </c>
      <c r="F10756" t="s">
        <v>27</v>
      </c>
      <c r="G10756" t="s">
        <v>22</v>
      </c>
      <c r="H10756" t="s">
        <v>15</v>
      </c>
      <c r="I10756" t="s">
        <v>272</v>
      </c>
      <c r="J10756" s="1">
        <f>LEN(Table1[[#This Row],[Options/Features]]) - LEN(SUBSTITUTE(Table1[[#This Row],[Options/Features]], ",", "")) + 1</f>
        <v>3</v>
      </c>
      <c r="K10756" t="s">
        <v>30</v>
      </c>
      <c r="L10756" t="s">
        <v>31</v>
      </c>
    </row>
    <row r="10757" spans="1:12" x14ac:dyDescent="0.25">
      <c r="A10757" t="s">
        <v>11</v>
      </c>
      <c r="B10757" t="s">
        <v>187</v>
      </c>
      <c r="C10757" s="1">
        <v>2015</v>
      </c>
      <c r="D10757" s="9">
        <v>97037</v>
      </c>
      <c r="E10757" s="4">
        <v>27961.191999999999</v>
      </c>
      <c r="F10757" t="s">
        <v>13</v>
      </c>
      <c r="G10757" t="s">
        <v>28</v>
      </c>
      <c r="H10757" t="s">
        <v>23</v>
      </c>
      <c r="I10757" t="s">
        <v>708</v>
      </c>
      <c r="J10757" s="1">
        <f>LEN(Table1[[#This Row],[Options/Features]]) - LEN(SUBSTITUTE(Table1[[#This Row],[Options/Features]], ",", "")) + 1</f>
        <v>4</v>
      </c>
      <c r="K10757" t="s">
        <v>30</v>
      </c>
      <c r="L10757" t="s">
        <v>31</v>
      </c>
    </row>
    <row r="10758" spans="1:12" x14ac:dyDescent="0.25">
      <c r="A10758" t="s">
        <v>89</v>
      </c>
      <c r="B10758" t="s">
        <v>147</v>
      </c>
      <c r="C10758" s="1">
        <v>2018</v>
      </c>
      <c r="D10758" s="9">
        <v>72848</v>
      </c>
      <c r="E10758" s="4">
        <v>32129.848000000002</v>
      </c>
      <c r="F10758" t="s">
        <v>41</v>
      </c>
      <c r="G10758" t="s">
        <v>50</v>
      </c>
      <c r="H10758" t="s">
        <v>15</v>
      </c>
      <c r="I10758" t="s">
        <v>722</v>
      </c>
      <c r="J10758" s="1">
        <f>LEN(Table1[[#This Row],[Options/Features]]) - LEN(SUBSTITUTE(Table1[[#This Row],[Options/Features]], ",", "")) + 1</f>
        <v>3</v>
      </c>
      <c r="K10758" t="s">
        <v>17</v>
      </c>
      <c r="L10758" t="s">
        <v>31</v>
      </c>
    </row>
    <row r="10759" spans="1:12" x14ac:dyDescent="0.25">
      <c r="A10759" t="s">
        <v>48</v>
      </c>
      <c r="B10759" t="s">
        <v>121</v>
      </c>
      <c r="C10759" s="1">
        <v>2022</v>
      </c>
      <c r="D10759" s="9">
        <v>14755</v>
      </c>
      <c r="E10759" s="4">
        <v>28486.592000000001</v>
      </c>
      <c r="F10759" t="s">
        <v>13</v>
      </c>
      <c r="G10759" t="s">
        <v>46</v>
      </c>
      <c r="H10759" t="s">
        <v>23</v>
      </c>
      <c r="I10759" t="s">
        <v>598</v>
      </c>
      <c r="J10759" s="1">
        <f>LEN(Table1[[#This Row],[Options/Features]]) - LEN(SUBSTITUTE(Table1[[#This Row],[Options/Features]], ",", "")) + 1</f>
        <v>3</v>
      </c>
      <c r="K10759" t="s">
        <v>36</v>
      </c>
      <c r="L10759" t="s">
        <v>31</v>
      </c>
    </row>
    <row r="10760" spans="1:12" x14ac:dyDescent="0.25">
      <c r="A10760" t="s">
        <v>57</v>
      </c>
      <c r="B10760" t="s">
        <v>77</v>
      </c>
      <c r="C10760" s="1">
        <v>2015</v>
      </c>
      <c r="D10760" s="9">
        <v>22756</v>
      </c>
      <c r="E10760" s="4">
        <v>37569.328000000001</v>
      </c>
      <c r="F10760" t="s">
        <v>27</v>
      </c>
      <c r="G10760" t="s">
        <v>42</v>
      </c>
      <c r="H10760" t="s">
        <v>15</v>
      </c>
      <c r="I10760" t="s">
        <v>372</v>
      </c>
      <c r="J10760" s="1">
        <f>LEN(Table1[[#This Row],[Options/Features]]) - LEN(SUBSTITUTE(Table1[[#This Row],[Options/Features]], ",", "")) + 1</f>
        <v>2</v>
      </c>
      <c r="K10760" t="s">
        <v>36</v>
      </c>
      <c r="L10760" t="s">
        <v>31</v>
      </c>
    </row>
    <row r="10761" spans="1:12" x14ac:dyDescent="0.25">
      <c r="A10761" t="s">
        <v>57</v>
      </c>
      <c r="B10761" t="s">
        <v>162</v>
      </c>
      <c r="C10761" s="1">
        <v>2013</v>
      </c>
      <c r="D10761" s="9">
        <v>10463</v>
      </c>
      <c r="E10761" s="4">
        <v>22735.664000000001</v>
      </c>
      <c r="F10761" t="s">
        <v>21</v>
      </c>
      <c r="G10761" t="s">
        <v>28</v>
      </c>
      <c r="H10761" t="s">
        <v>23</v>
      </c>
      <c r="I10761" t="s">
        <v>221</v>
      </c>
      <c r="J10761" s="1">
        <f>LEN(Table1[[#This Row],[Options/Features]]) - LEN(SUBSTITUTE(Table1[[#This Row],[Options/Features]], ",", "")) + 1</f>
        <v>3</v>
      </c>
      <c r="K10761" t="s">
        <v>17</v>
      </c>
      <c r="L10761" t="s">
        <v>31</v>
      </c>
    </row>
    <row r="10762" spans="1:12" x14ac:dyDescent="0.25">
      <c r="A10762" t="s">
        <v>54</v>
      </c>
      <c r="B10762" t="s">
        <v>220</v>
      </c>
      <c r="C10762" s="1">
        <v>2011</v>
      </c>
      <c r="D10762" s="9">
        <v>49330</v>
      </c>
      <c r="E10762" s="4">
        <v>19564.68</v>
      </c>
      <c r="F10762" t="s">
        <v>41</v>
      </c>
      <c r="G10762" t="s">
        <v>67</v>
      </c>
      <c r="H10762" t="s">
        <v>15</v>
      </c>
      <c r="I10762" t="s">
        <v>143</v>
      </c>
      <c r="J10762" s="1">
        <f>LEN(Table1[[#This Row],[Options/Features]]) - LEN(SUBSTITUTE(Table1[[#This Row],[Options/Features]], ",", "")) + 1</f>
        <v>3</v>
      </c>
      <c r="K10762" t="s">
        <v>30</v>
      </c>
      <c r="L10762" t="s">
        <v>31</v>
      </c>
    </row>
    <row r="10763" spans="1:12" x14ac:dyDescent="0.25">
      <c r="A10763" t="s">
        <v>149</v>
      </c>
      <c r="B10763">
        <v>911</v>
      </c>
      <c r="C10763" s="1">
        <v>2019</v>
      </c>
      <c r="D10763" s="9">
        <v>27861</v>
      </c>
      <c r="E10763" s="4">
        <v>21664.080000000002</v>
      </c>
      <c r="F10763" t="s">
        <v>13</v>
      </c>
      <c r="G10763" t="s">
        <v>28</v>
      </c>
      <c r="H10763" t="s">
        <v>15</v>
      </c>
      <c r="I10763" t="s">
        <v>53</v>
      </c>
      <c r="J10763" s="1">
        <f>LEN(Table1[[#This Row],[Options/Features]]) - LEN(SUBSTITUTE(Table1[[#This Row],[Options/Features]], ",", "")) + 1</f>
        <v>2</v>
      </c>
      <c r="K10763" t="s">
        <v>17</v>
      </c>
      <c r="L10763" t="s">
        <v>31</v>
      </c>
    </row>
    <row r="10764" spans="1:12" x14ac:dyDescent="0.25">
      <c r="A10764" t="s">
        <v>93</v>
      </c>
      <c r="B10764" t="s">
        <v>588</v>
      </c>
      <c r="C10764" s="1">
        <v>2019</v>
      </c>
      <c r="D10764" s="9">
        <v>45803</v>
      </c>
      <c r="E10764" s="4">
        <v>28862.687999999998</v>
      </c>
      <c r="F10764" t="s">
        <v>27</v>
      </c>
      <c r="G10764" t="s">
        <v>28</v>
      </c>
      <c r="H10764" t="s">
        <v>23</v>
      </c>
      <c r="I10764" t="s">
        <v>222</v>
      </c>
      <c r="J10764" s="1">
        <f>LEN(Table1[[#This Row],[Options/Features]]) - LEN(SUBSTITUTE(Table1[[#This Row],[Options/Features]], ",", "")) + 1</f>
        <v>4</v>
      </c>
      <c r="K10764" t="s">
        <v>17</v>
      </c>
      <c r="L10764" t="s">
        <v>31</v>
      </c>
    </row>
    <row r="10765" spans="1:12" x14ac:dyDescent="0.25">
      <c r="A10765" t="s">
        <v>96</v>
      </c>
      <c r="B10765" t="s">
        <v>97</v>
      </c>
      <c r="C10765" s="1">
        <v>2018</v>
      </c>
      <c r="D10765" s="9">
        <v>69591</v>
      </c>
      <c r="E10765" s="4">
        <v>20769.776000000002</v>
      </c>
      <c r="F10765" t="s">
        <v>27</v>
      </c>
      <c r="G10765" t="s">
        <v>14</v>
      </c>
      <c r="H10765" t="s">
        <v>15</v>
      </c>
      <c r="I10765" t="s">
        <v>666</v>
      </c>
      <c r="J10765" s="1">
        <f>LEN(Table1[[#This Row],[Options/Features]]) - LEN(SUBSTITUTE(Table1[[#This Row],[Options/Features]], ",", "")) + 1</f>
        <v>4</v>
      </c>
      <c r="K10765" t="s">
        <v>17</v>
      </c>
      <c r="L10765" t="s">
        <v>31</v>
      </c>
    </row>
    <row r="10766" spans="1:12" x14ac:dyDescent="0.25">
      <c r="A10766" t="s">
        <v>149</v>
      </c>
      <c r="B10766">
        <v>911</v>
      </c>
      <c r="C10766" s="1">
        <v>2010</v>
      </c>
      <c r="D10766" s="9">
        <v>112097</v>
      </c>
      <c r="E10766" s="4">
        <v>26550.12</v>
      </c>
      <c r="F10766" t="s">
        <v>21</v>
      </c>
      <c r="G10766" t="s">
        <v>34</v>
      </c>
      <c r="H10766" t="s">
        <v>23</v>
      </c>
      <c r="I10766" t="s">
        <v>1200</v>
      </c>
      <c r="J10766" s="1">
        <f>LEN(Table1[[#This Row],[Options/Features]]) - LEN(SUBSTITUTE(Table1[[#This Row],[Options/Features]], ",", "")) + 1</f>
        <v>4</v>
      </c>
      <c r="K10766" t="s">
        <v>30</v>
      </c>
      <c r="L10766" t="s">
        <v>31</v>
      </c>
    </row>
    <row r="10767" spans="1:12" x14ac:dyDescent="0.25">
      <c r="A10767" t="s">
        <v>99</v>
      </c>
      <c r="B10767" t="s">
        <v>108</v>
      </c>
      <c r="C10767" s="1">
        <v>2020</v>
      </c>
      <c r="D10767" s="9">
        <v>84016</v>
      </c>
      <c r="E10767" s="4">
        <v>36485.08</v>
      </c>
      <c r="F10767" t="s">
        <v>21</v>
      </c>
      <c r="G10767" t="s">
        <v>28</v>
      </c>
      <c r="H10767" t="s">
        <v>23</v>
      </c>
      <c r="I10767" t="s">
        <v>989</v>
      </c>
      <c r="J10767" s="1">
        <f>LEN(Table1[[#This Row],[Options/Features]]) - LEN(SUBSTITUTE(Table1[[#This Row],[Options/Features]], ",", "")) + 1</f>
        <v>4</v>
      </c>
      <c r="K10767" t="s">
        <v>17</v>
      </c>
      <c r="L10767" t="s">
        <v>31</v>
      </c>
    </row>
    <row r="10768" spans="1:12" x14ac:dyDescent="0.25">
      <c r="A10768" t="s">
        <v>57</v>
      </c>
      <c r="B10768" t="s">
        <v>77</v>
      </c>
      <c r="C10768" s="1">
        <v>2012</v>
      </c>
      <c r="D10768" s="9">
        <v>107111</v>
      </c>
      <c r="E10768" s="4">
        <v>17673.599999999999</v>
      </c>
      <c r="F10768" t="s">
        <v>21</v>
      </c>
      <c r="G10768" t="s">
        <v>46</v>
      </c>
      <c r="H10768" t="s">
        <v>15</v>
      </c>
      <c r="I10768" t="s">
        <v>796</v>
      </c>
      <c r="J10768" s="1">
        <f>LEN(Table1[[#This Row],[Options/Features]]) - LEN(SUBSTITUTE(Table1[[#This Row],[Options/Features]], ",", "")) + 1</f>
        <v>4</v>
      </c>
      <c r="K10768" t="s">
        <v>36</v>
      </c>
      <c r="L10768" t="s">
        <v>31</v>
      </c>
    </row>
    <row r="10769" spans="1:12" x14ac:dyDescent="0.25">
      <c r="A10769" t="s">
        <v>93</v>
      </c>
      <c r="B10769" t="s">
        <v>94</v>
      </c>
      <c r="C10769" s="1">
        <v>2011</v>
      </c>
      <c r="D10769" s="9">
        <v>48911</v>
      </c>
      <c r="E10769" s="4">
        <v>46899.24</v>
      </c>
      <c r="F10769" t="s">
        <v>21</v>
      </c>
      <c r="G10769" t="s">
        <v>46</v>
      </c>
      <c r="H10769" t="s">
        <v>23</v>
      </c>
      <c r="I10769" t="s">
        <v>1026</v>
      </c>
      <c r="J10769" s="1">
        <f>LEN(Table1[[#This Row],[Options/Features]]) - LEN(SUBSTITUTE(Table1[[#This Row],[Options/Features]], ",", "")) + 1</f>
        <v>4</v>
      </c>
      <c r="K10769" t="s">
        <v>30</v>
      </c>
      <c r="L10769" t="s">
        <v>18</v>
      </c>
    </row>
    <row r="10770" spans="1:12" x14ac:dyDescent="0.25">
      <c r="A10770" t="s">
        <v>11</v>
      </c>
      <c r="B10770" t="s">
        <v>175</v>
      </c>
      <c r="C10770" s="1">
        <v>2017</v>
      </c>
      <c r="D10770" s="9">
        <v>84274</v>
      </c>
      <c r="E10770" s="4">
        <v>23771.439999999999</v>
      </c>
      <c r="F10770" t="s">
        <v>27</v>
      </c>
      <c r="G10770" t="s">
        <v>22</v>
      </c>
      <c r="H10770" t="s">
        <v>15</v>
      </c>
      <c r="I10770" t="s">
        <v>106</v>
      </c>
      <c r="J10770" s="1">
        <f>LEN(Table1[[#This Row],[Options/Features]]) - LEN(SUBSTITUTE(Table1[[#This Row],[Options/Features]], ",", "")) + 1</f>
        <v>1</v>
      </c>
      <c r="K10770" t="s">
        <v>36</v>
      </c>
      <c r="L10770" t="s">
        <v>31</v>
      </c>
    </row>
    <row r="10771" spans="1:12" x14ac:dyDescent="0.25">
      <c r="A10771" t="s">
        <v>32</v>
      </c>
      <c r="B10771" t="s">
        <v>33</v>
      </c>
      <c r="C10771" s="1">
        <v>2016</v>
      </c>
      <c r="D10771" s="9">
        <v>148508</v>
      </c>
      <c r="E10771" s="4">
        <v>5152.0959999999995</v>
      </c>
      <c r="F10771" t="s">
        <v>13</v>
      </c>
      <c r="G10771" t="s">
        <v>50</v>
      </c>
      <c r="H10771" t="s">
        <v>15</v>
      </c>
      <c r="I10771" t="s">
        <v>152</v>
      </c>
      <c r="J10771" s="1">
        <f>LEN(Table1[[#This Row],[Options/Features]]) - LEN(SUBSTITUTE(Table1[[#This Row],[Options/Features]], ",", "")) + 1</f>
        <v>2</v>
      </c>
      <c r="K10771" t="s">
        <v>36</v>
      </c>
      <c r="L10771" t="s">
        <v>31</v>
      </c>
    </row>
    <row r="10772" spans="1:12" x14ac:dyDescent="0.25">
      <c r="A10772" t="s">
        <v>93</v>
      </c>
      <c r="B10772" t="s">
        <v>588</v>
      </c>
      <c r="C10772" s="1">
        <v>2021</v>
      </c>
      <c r="D10772" s="9">
        <v>147558</v>
      </c>
      <c r="E10772" s="4">
        <v>17708.704000000002</v>
      </c>
      <c r="F10772" t="s">
        <v>13</v>
      </c>
      <c r="G10772" t="s">
        <v>46</v>
      </c>
      <c r="H10772" t="s">
        <v>23</v>
      </c>
      <c r="I10772" t="s">
        <v>212</v>
      </c>
      <c r="J10772" s="1">
        <f>LEN(Table1[[#This Row],[Options/Features]]) - LEN(SUBSTITUTE(Table1[[#This Row],[Options/Features]], ",", "")) + 1</f>
        <v>3</v>
      </c>
      <c r="K10772" t="s">
        <v>30</v>
      </c>
      <c r="L10772" t="s">
        <v>31</v>
      </c>
    </row>
    <row r="10773" spans="1:12" x14ac:dyDescent="0.25">
      <c r="A10773" t="s">
        <v>11</v>
      </c>
      <c r="B10773" t="s">
        <v>175</v>
      </c>
      <c r="C10773" s="1">
        <v>2012</v>
      </c>
      <c r="D10773" s="9">
        <v>86163</v>
      </c>
      <c r="E10773" s="4">
        <v>7329.848</v>
      </c>
      <c r="F10773" t="s">
        <v>41</v>
      </c>
      <c r="G10773" t="s">
        <v>64</v>
      </c>
      <c r="H10773" t="s">
        <v>23</v>
      </c>
      <c r="I10773" t="s">
        <v>16</v>
      </c>
      <c r="J10773" s="1">
        <f>LEN(Table1[[#This Row],[Options/Features]]) - LEN(SUBSTITUTE(Table1[[#This Row],[Options/Features]], ",", "")) + 1</f>
        <v>1</v>
      </c>
      <c r="K10773" t="s">
        <v>36</v>
      </c>
      <c r="L10773" t="s">
        <v>31</v>
      </c>
    </row>
    <row r="10774" spans="1:12" x14ac:dyDescent="0.25">
      <c r="A10774" t="s">
        <v>37</v>
      </c>
      <c r="B10774" t="s">
        <v>103</v>
      </c>
      <c r="C10774" s="1">
        <v>2010</v>
      </c>
      <c r="D10774" s="9">
        <v>108483</v>
      </c>
      <c r="E10774" s="4">
        <v>35019.735999999997</v>
      </c>
      <c r="F10774" t="s">
        <v>13</v>
      </c>
      <c r="G10774" t="s">
        <v>50</v>
      </c>
      <c r="H10774" t="s">
        <v>23</v>
      </c>
      <c r="I10774" t="s">
        <v>720</v>
      </c>
      <c r="J10774" s="1">
        <f>LEN(Table1[[#This Row],[Options/Features]]) - LEN(SUBSTITUTE(Table1[[#This Row],[Options/Features]], ",", "")) + 1</f>
        <v>4</v>
      </c>
      <c r="K10774" t="s">
        <v>17</v>
      </c>
      <c r="L10774" t="s">
        <v>31</v>
      </c>
    </row>
    <row r="10775" spans="1:12" x14ac:dyDescent="0.25">
      <c r="A10775" t="s">
        <v>32</v>
      </c>
      <c r="B10775" t="s">
        <v>33</v>
      </c>
      <c r="C10775" s="1">
        <v>2012</v>
      </c>
      <c r="D10775" s="9">
        <v>52737</v>
      </c>
      <c r="E10775" s="4">
        <v>20882.52</v>
      </c>
      <c r="F10775" t="s">
        <v>21</v>
      </c>
      <c r="G10775" t="s">
        <v>64</v>
      </c>
      <c r="H10775" t="s">
        <v>15</v>
      </c>
      <c r="I10775" t="s">
        <v>24</v>
      </c>
      <c r="J10775" s="1">
        <f>LEN(Table1[[#This Row],[Options/Features]]) - LEN(SUBSTITUTE(Table1[[#This Row],[Options/Features]], ",", "")) + 1</f>
        <v>1</v>
      </c>
      <c r="K10775" t="s">
        <v>30</v>
      </c>
      <c r="L10775" t="s">
        <v>31</v>
      </c>
    </row>
    <row r="10776" spans="1:12" x14ac:dyDescent="0.25">
      <c r="A10776" t="s">
        <v>44</v>
      </c>
      <c r="B10776" t="s">
        <v>330</v>
      </c>
      <c r="C10776" s="1">
        <v>2022</v>
      </c>
      <c r="D10776" s="9">
        <v>90974</v>
      </c>
      <c r="E10776" s="4">
        <v>34120.864000000001</v>
      </c>
      <c r="F10776" t="s">
        <v>21</v>
      </c>
      <c r="G10776" t="s">
        <v>50</v>
      </c>
      <c r="H10776" t="s">
        <v>23</v>
      </c>
      <c r="I10776" t="s">
        <v>937</v>
      </c>
      <c r="J10776" s="1">
        <f>LEN(Table1[[#This Row],[Options/Features]]) - LEN(SUBSTITUTE(Table1[[#This Row],[Options/Features]], ",", "")) + 1</f>
        <v>4</v>
      </c>
      <c r="K10776" t="s">
        <v>17</v>
      </c>
      <c r="L10776" t="s">
        <v>31</v>
      </c>
    </row>
    <row r="10777" spans="1:12" x14ac:dyDescent="0.25">
      <c r="A10777" t="s">
        <v>89</v>
      </c>
      <c r="B10777" t="s">
        <v>147</v>
      </c>
      <c r="C10777" s="1">
        <v>2022</v>
      </c>
      <c r="D10777" s="9">
        <v>43867</v>
      </c>
      <c r="E10777" s="4">
        <v>24167.952000000001</v>
      </c>
      <c r="F10777" t="s">
        <v>21</v>
      </c>
      <c r="G10777" t="s">
        <v>28</v>
      </c>
      <c r="H10777" t="s">
        <v>23</v>
      </c>
      <c r="I10777" t="s">
        <v>47</v>
      </c>
      <c r="J10777" s="1">
        <f>LEN(Table1[[#This Row],[Options/Features]]) - LEN(SUBSTITUTE(Table1[[#This Row],[Options/Features]], ",", "")) + 1</f>
        <v>1</v>
      </c>
      <c r="K10777" t="s">
        <v>30</v>
      </c>
      <c r="L10777" t="s">
        <v>31</v>
      </c>
    </row>
    <row r="10778" spans="1:12" x14ac:dyDescent="0.25">
      <c r="A10778" t="s">
        <v>133</v>
      </c>
      <c r="B10778" t="s">
        <v>134</v>
      </c>
      <c r="C10778" s="1">
        <v>2014</v>
      </c>
      <c r="D10778" s="9">
        <v>30294</v>
      </c>
      <c r="E10778" s="4">
        <v>20776.240000000002</v>
      </c>
      <c r="F10778" t="s">
        <v>21</v>
      </c>
      <c r="G10778" t="s">
        <v>14</v>
      </c>
      <c r="H10778" t="s">
        <v>23</v>
      </c>
      <c r="I10778" t="s">
        <v>479</v>
      </c>
      <c r="J10778" s="1">
        <f>LEN(Table1[[#This Row],[Options/Features]]) - LEN(SUBSTITUTE(Table1[[#This Row],[Options/Features]], ",", "")) + 1</f>
        <v>3</v>
      </c>
      <c r="K10778" t="s">
        <v>30</v>
      </c>
      <c r="L10778" t="s">
        <v>31</v>
      </c>
    </row>
    <row r="10779" spans="1:12" x14ac:dyDescent="0.25">
      <c r="A10779" t="s">
        <v>32</v>
      </c>
      <c r="B10779" t="s">
        <v>66</v>
      </c>
      <c r="C10779" s="1">
        <v>2021</v>
      </c>
      <c r="D10779" s="9">
        <v>48082</v>
      </c>
      <c r="E10779" s="4">
        <v>23894.216</v>
      </c>
      <c r="F10779" t="s">
        <v>27</v>
      </c>
      <c r="G10779" t="s">
        <v>72</v>
      </c>
      <c r="H10779" t="s">
        <v>15</v>
      </c>
      <c r="I10779" t="s">
        <v>689</v>
      </c>
      <c r="J10779" s="1">
        <f>LEN(Table1[[#This Row],[Options/Features]]) - LEN(SUBSTITUTE(Table1[[#This Row],[Options/Features]], ",", "")) + 1</f>
        <v>3</v>
      </c>
      <c r="K10779" t="s">
        <v>30</v>
      </c>
      <c r="L10779" t="s">
        <v>31</v>
      </c>
    </row>
    <row r="10780" spans="1:12" x14ac:dyDescent="0.25">
      <c r="A10780" t="s">
        <v>37</v>
      </c>
      <c r="B10780" t="s">
        <v>118</v>
      </c>
      <c r="C10780" s="1">
        <v>2010</v>
      </c>
      <c r="D10780" s="9">
        <v>112974</v>
      </c>
      <c r="E10780" s="4">
        <v>18798.464</v>
      </c>
      <c r="F10780" t="s">
        <v>27</v>
      </c>
      <c r="G10780" t="s">
        <v>67</v>
      </c>
      <c r="H10780" t="s">
        <v>23</v>
      </c>
      <c r="I10780" t="s">
        <v>166</v>
      </c>
      <c r="J10780" s="1">
        <f>LEN(Table1[[#This Row],[Options/Features]]) - LEN(SUBSTITUTE(Table1[[#This Row],[Options/Features]], ",", "")) + 1</f>
        <v>1</v>
      </c>
      <c r="K10780" t="s">
        <v>17</v>
      </c>
      <c r="L10780" t="s">
        <v>31</v>
      </c>
    </row>
    <row r="10781" spans="1:12" x14ac:dyDescent="0.25">
      <c r="A10781" t="s">
        <v>133</v>
      </c>
      <c r="B10781" t="s">
        <v>170</v>
      </c>
      <c r="C10781" s="1">
        <v>2018</v>
      </c>
      <c r="D10781" s="9">
        <v>10192</v>
      </c>
      <c r="E10781" s="4">
        <v>13835.407999999999</v>
      </c>
      <c r="F10781" t="s">
        <v>13</v>
      </c>
      <c r="G10781" t="s">
        <v>64</v>
      </c>
      <c r="H10781" t="s">
        <v>23</v>
      </c>
      <c r="I10781" t="s">
        <v>853</v>
      </c>
      <c r="J10781" s="1">
        <f>LEN(Table1[[#This Row],[Options/Features]]) - LEN(SUBSTITUTE(Table1[[#This Row],[Options/Features]], ",", "")) + 1</f>
        <v>4</v>
      </c>
      <c r="K10781" t="s">
        <v>17</v>
      </c>
      <c r="L10781" t="s">
        <v>31</v>
      </c>
    </row>
    <row r="10782" spans="1:12" x14ac:dyDescent="0.25">
      <c r="A10782" t="s">
        <v>25</v>
      </c>
      <c r="B10782" t="s">
        <v>129</v>
      </c>
      <c r="C10782" s="1">
        <v>2011</v>
      </c>
      <c r="D10782" s="9">
        <v>32052</v>
      </c>
      <c r="E10782" s="4">
        <v>12862.856</v>
      </c>
      <c r="F10782" t="s">
        <v>13</v>
      </c>
      <c r="G10782" t="s">
        <v>14</v>
      </c>
      <c r="H10782" t="s">
        <v>23</v>
      </c>
      <c r="I10782" t="s">
        <v>866</v>
      </c>
      <c r="J10782" s="1">
        <f>LEN(Table1[[#This Row],[Options/Features]]) - LEN(SUBSTITUTE(Table1[[#This Row],[Options/Features]], ",", "")) + 1</f>
        <v>4</v>
      </c>
      <c r="K10782" t="s">
        <v>36</v>
      </c>
      <c r="L10782" t="s">
        <v>31</v>
      </c>
    </row>
    <row r="10783" spans="1:12" x14ac:dyDescent="0.25">
      <c r="A10783" t="s">
        <v>57</v>
      </c>
      <c r="B10783" t="s">
        <v>58</v>
      </c>
      <c r="C10783" s="1">
        <v>2015</v>
      </c>
      <c r="D10783" s="9">
        <v>102495</v>
      </c>
      <c r="E10783" s="4">
        <v>39799.944000000003</v>
      </c>
      <c r="F10783" t="s">
        <v>41</v>
      </c>
      <c r="G10783" t="s">
        <v>72</v>
      </c>
      <c r="H10783" t="s">
        <v>15</v>
      </c>
      <c r="I10783" t="s">
        <v>283</v>
      </c>
      <c r="J10783" s="1">
        <f>LEN(Table1[[#This Row],[Options/Features]]) - LEN(SUBSTITUTE(Table1[[#This Row],[Options/Features]], ",", "")) + 1</f>
        <v>3</v>
      </c>
      <c r="K10783" t="s">
        <v>30</v>
      </c>
      <c r="L10783" t="s">
        <v>31</v>
      </c>
    </row>
    <row r="10784" spans="1:12" x14ac:dyDescent="0.25">
      <c r="A10784" t="s">
        <v>96</v>
      </c>
      <c r="B10784" t="s">
        <v>255</v>
      </c>
      <c r="C10784" s="1">
        <v>2012</v>
      </c>
      <c r="D10784" s="9">
        <v>107703</v>
      </c>
      <c r="E10784" s="4">
        <v>27050.031999999999</v>
      </c>
      <c r="F10784" t="s">
        <v>41</v>
      </c>
      <c r="G10784" t="s">
        <v>64</v>
      </c>
      <c r="H10784" t="s">
        <v>15</v>
      </c>
      <c r="I10784" t="s">
        <v>106</v>
      </c>
      <c r="J10784" s="1">
        <f>LEN(Table1[[#This Row],[Options/Features]]) - LEN(SUBSTITUTE(Table1[[#This Row],[Options/Features]], ",", "")) + 1</f>
        <v>1</v>
      </c>
      <c r="K10784" t="s">
        <v>36</v>
      </c>
      <c r="L10784" t="s">
        <v>31</v>
      </c>
    </row>
    <row r="10785" spans="1:12" x14ac:dyDescent="0.25">
      <c r="A10785" t="s">
        <v>116</v>
      </c>
      <c r="B10785" t="s">
        <v>158</v>
      </c>
      <c r="C10785" s="1">
        <v>2022</v>
      </c>
      <c r="D10785" s="9">
        <v>29554</v>
      </c>
      <c r="E10785" s="4">
        <v>15641.56</v>
      </c>
      <c r="F10785" t="s">
        <v>21</v>
      </c>
      <c r="G10785" t="s">
        <v>67</v>
      </c>
      <c r="H10785" t="s">
        <v>15</v>
      </c>
      <c r="I10785" t="s">
        <v>615</v>
      </c>
      <c r="J10785" s="1">
        <f>LEN(Table1[[#This Row],[Options/Features]]) - LEN(SUBSTITUTE(Table1[[#This Row],[Options/Features]], ",", "")) + 1</f>
        <v>3</v>
      </c>
      <c r="K10785" t="s">
        <v>36</v>
      </c>
      <c r="L10785" t="s">
        <v>31</v>
      </c>
    </row>
    <row r="10786" spans="1:12" x14ac:dyDescent="0.25">
      <c r="A10786" t="s">
        <v>79</v>
      </c>
      <c r="B10786" t="s">
        <v>242</v>
      </c>
      <c r="C10786" s="1">
        <v>2022</v>
      </c>
      <c r="D10786" s="9">
        <v>51770</v>
      </c>
      <c r="E10786" s="4">
        <v>7345.576</v>
      </c>
      <c r="F10786" t="s">
        <v>27</v>
      </c>
      <c r="G10786" t="s">
        <v>14</v>
      </c>
      <c r="H10786" t="s">
        <v>15</v>
      </c>
      <c r="I10786" t="s">
        <v>168</v>
      </c>
      <c r="J10786" s="1">
        <f>LEN(Table1[[#This Row],[Options/Features]]) - LEN(SUBSTITUTE(Table1[[#This Row],[Options/Features]], ",", "")) + 1</f>
        <v>3</v>
      </c>
      <c r="K10786" t="s">
        <v>30</v>
      </c>
      <c r="L10786" t="s">
        <v>31</v>
      </c>
    </row>
    <row r="10787" spans="1:12" x14ac:dyDescent="0.25">
      <c r="A10787" t="s">
        <v>37</v>
      </c>
      <c r="B10787" t="s">
        <v>118</v>
      </c>
      <c r="C10787" s="1">
        <v>2017</v>
      </c>
      <c r="D10787" s="9">
        <v>59249</v>
      </c>
      <c r="E10787" s="4">
        <v>29807.448</v>
      </c>
      <c r="F10787" t="s">
        <v>27</v>
      </c>
      <c r="G10787" t="s">
        <v>22</v>
      </c>
      <c r="H10787" t="s">
        <v>23</v>
      </c>
      <c r="I10787" t="s">
        <v>323</v>
      </c>
      <c r="J10787" s="1">
        <f>LEN(Table1[[#This Row],[Options/Features]]) - LEN(SUBSTITUTE(Table1[[#This Row],[Options/Features]], ",", "")) + 1</f>
        <v>3</v>
      </c>
      <c r="K10787" t="s">
        <v>17</v>
      </c>
      <c r="L10787" t="s">
        <v>31</v>
      </c>
    </row>
    <row r="10788" spans="1:12" x14ac:dyDescent="0.25">
      <c r="A10788" t="s">
        <v>54</v>
      </c>
      <c r="B10788" t="s">
        <v>165</v>
      </c>
      <c r="C10788" s="1">
        <v>2011</v>
      </c>
      <c r="D10788" s="9">
        <v>134862</v>
      </c>
      <c r="E10788" s="4">
        <v>32665.8</v>
      </c>
      <c r="F10788" t="s">
        <v>13</v>
      </c>
      <c r="G10788" t="s">
        <v>50</v>
      </c>
      <c r="H10788" t="s">
        <v>23</v>
      </c>
      <c r="I10788" t="s">
        <v>781</v>
      </c>
      <c r="J10788" s="1">
        <f>LEN(Table1[[#This Row],[Options/Features]]) - LEN(SUBSTITUTE(Table1[[#This Row],[Options/Features]], ",", "")) + 1</f>
        <v>3</v>
      </c>
      <c r="K10788" t="s">
        <v>36</v>
      </c>
      <c r="L10788" t="s">
        <v>31</v>
      </c>
    </row>
    <row r="10789" spans="1:12" x14ac:dyDescent="0.25">
      <c r="A10789" t="s">
        <v>48</v>
      </c>
      <c r="B10789" t="s">
        <v>121</v>
      </c>
      <c r="C10789" s="1">
        <v>2013</v>
      </c>
      <c r="D10789" s="9">
        <v>87688</v>
      </c>
      <c r="E10789" s="4">
        <v>23264.68</v>
      </c>
      <c r="F10789" t="s">
        <v>13</v>
      </c>
      <c r="G10789" t="s">
        <v>72</v>
      </c>
      <c r="H10789" t="s">
        <v>15</v>
      </c>
      <c r="I10789" t="s">
        <v>906</v>
      </c>
      <c r="J10789" s="1">
        <f>LEN(Table1[[#This Row],[Options/Features]]) - LEN(SUBSTITUTE(Table1[[#This Row],[Options/Features]], ",", "")) + 1</f>
        <v>4</v>
      </c>
      <c r="K10789" t="s">
        <v>30</v>
      </c>
      <c r="L10789" t="s">
        <v>31</v>
      </c>
    </row>
    <row r="10790" spans="1:12" x14ac:dyDescent="0.25">
      <c r="A10790" t="s">
        <v>96</v>
      </c>
      <c r="B10790" t="s">
        <v>275</v>
      </c>
      <c r="C10790" s="1">
        <v>2022</v>
      </c>
      <c r="D10790" s="9">
        <v>44438</v>
      </c>
      <c r="E10790" s="4">
        <v>29807.84</v>
      </c>
      <c r="F10790" t="s">
        <v>41</v>
      </c>
      <c r="G10790" t="s">
        <v>14</v>
      </c>
      <c r="H10790" t="s">
        <v>23</v>
      </c>
      <c r="I10790" t="s">
        <v>62</v>
      </c>
      <c r="J10790" s="1">
        <f>LEN(Table1[[#This Row],[Options/Features]]) - LEN(SUBSTITUTE(Table1[[#This Row],[Options/Features]], ",", "")) + 1</f>
        <v>2</v>
      </c>
      <c r="K10790" t="s">
        <v>17</v>
      </c>
      <c r="L10790" t="s">
        <v>31</v>
      </c>
    </row>
    <row r="10791" spans="1:12" x14ac:dyDescent="0.25">
      <c r="A10791" t="s">
        <v>93</v>
      </c>
      <c r="B10791" t="s">
        <v>165</v>
      </c>
      <c r="C10791" s="1">
        <v>2020</v>
      </c>
      <c r="D10791" s="9">
        <v>68939</v>
      </c>
      <c r="E10791" s="4">
        <v>8160.4160000000002</v>
      </c>
      <c r="F10791" t="s">
        <v>21</v>
      </c>
      <c r="G10791" t="s">
        <v>64</v>
      </c>
      <c r="H10791" t="s">
        <v>15</v>
      </c>
      <c r="I10791" t="s">
        <v>959</v>
      </c>
      <c r="J10791" s="1">
        <f>LEN(Table1[[#This Row],[Options/Features]]) - LEN(SUBSTITUTE(Table1[[#This Row],[Options/Features]], ",", "")) + 1</f>
        <v>4</v>
      </c>
      <c r="K10791" t="s">
        <v>36</v>
      </c>
      <c r="L10791" t="s">
        <v>31</v>
      </c>
    </row>
    <row r="10792" spans="1:12" x14ac:dyDescent="0.25">
      <c r="A10792" t="s">
        <v>79</v>
      </c>
      <c r="B10792" t="s">
        <v>80</v>
      </c>
      <c r="C10792" s="1">
        <v>2013</v>
      </c>
      <c r="D10792" s="9">
        <v>146092</v>
      </c>
      <c r="E10792" s="4">
        <v>44293.91</v>
      </c>
      <c r="F10792" t="s">
        <v>21</v>
      </c>
      <c r="G10792" t="s">
        <v>28</v>
      </c>
      <c r="H10792" t="s">
        <v>15</v>
      </c>
      <c r="I10792" t="s">
        <v>1069</v>
      </c>
      <c r="J10792" s="1">
        <f>LEN(Table1[[#This Row],[Options/Features]]) - LEN(SUBSTITUTE(Table1[[#This Row],[Options/Features]], ",", "")) + 1</f>
        <v>4</v>
      </c>
      <c r="K10792" t="s">
        <v>36</v>
      </c>
      <c r="L10792" t="s">
        <v>18</v>
      </c>
    </row>
    <row r="10793" spans="1:12" x14ac:dyDescent="0.25">
      <c r="A10793" t="s">
        <v>116</v>
      </c>
      <c r="B10793" t="s">
        <v>145</v>
      </c>
      <c r="C10793" s="1">
        <v>2013</v>
      </c>
      <c r="D10793" s="9">
        <v>30624</v>
      </c>
      <c r="E10793" s="4">
        <v>26076.856</v>
      </c>
      <c r="F10793" t="s">
        <v>41</v>
      </c>
      <c r="G10793" t="s">
        <v>64</v>
      </c>
      <c r="H10793" t="s">
        <v>23</v>
      </c>
      <c r="I10793" t="s">
        <v>106</v>
      </c>
      <c r="J10793" s="1">
        <f>LEN(Table1[[#This Row],[Options/Features]]) - LEN(SUBSTITUTE(Table1[[#This Row],[Options/Features]], ",", "")) + 1</f>
        <v>1</v>
      </c>
      <c r="K10793" t="s">
        <v>30</v>
      </c>
      <c r="L10793" t="s">
        <v>31</v>
      </c>
    </row>
    <row r="10794" spans="1:12" x14ac:dyDescent="0.25">
      <c r="A10794" t="s">
        <v>96</v>
      </c>
      <c r="B10794" t="s">
        <v>255</v>
      </c>
      <c r="C10794" s="1">
        <v>2015</v>
      </c>
      <c r="D10794" s="9">
        <v>50068</v>
      </c>
      <c r="E10794" s="4">
        <v>19051.263999999999</v>
      </c>
      <c r="F10794" t="s">
        <v>27</v>
      </c>
      <c r="G10794" t="s">
        <v>14</v>
      </c>
      <c r="H10794" t="s">
        <v>15</v>
      </c>
      <c r="I10794" t="s">
        <v>62</v>
      </c>
      <c r="J10794" s="1">
        <f>LEN(Table1[[#This Row],[Options/Features]]) - LEN(SUBSTITUTE(Table1[[#This Row],[Options/Features]], ",", "")) + 1</f>
        <v>2</v>
      </c>
      <c r="K10794" t="s">
        <v>36</v>
      </c>
      <c r="L10794" t="s">
        <v>31</v>
      </c>
    </row>
    <row r="10795" spans="1:12" x14ac:dyDescent="0.25">
      <c r="A10795" t="s">
        <v>149</v>
      </c>
      <c r="B10795">
        <v>911</v>
      </c>
      <c r="C10795" s="1">
        <v>2011</v>
      </c>
      <c r="D10795" s="9">
        <v>87518</v>
      </c>
      <c r="E10795" s="4">
        <v>20685.335999999999</v>
      </c>
      <c r="F10795" t="s">
        <v>21</v>
      </c>
      <c r="G10795" t="s">
        <v>34</v>
      </c>
      <c r="H10795" t="s">
        <v>15</v>
      </c>
      <c r="I10795" t="s">
        <v>24</v>
      </c>
      <c r="J10795" s="1">
        <f>LEN(Table1[[#This Row],[Options/Features]]) - LEN(SUBSTITUTE(Table1[[#This Row],[Options/Features]], ",", "")) + 1</f>
        <v>1</v>
      </c>
      <c r="K10795" t="s">
        <v>30</v>
      </c>
      <c r="L10795" t="s">
        <v>31</v>
      </c>
    </row>
    <row r="10796" spans="1:12" x14ac:dyDescent="0.25">
      <c r="A10796" t="s">
        <v>37</v>
      </c>
      <c r="B10796" t="s">
        <v>131</v>
      </c>
      <c r="C10796" s="1">
        <v>2012</v>
      </c>
      <c r="D10796" s="9">
        <v>20127</v>
      </c>
      <c r="E10796" s="4">
        <v>23184.464</v>
      </c>
      <c r="F10796" t="s">
        <v>13</v>
      </c>
      <c r="G10796" t="s">
        <v>14</v>
      </c>
      <c r="H10796" t="s">
        <v>23</v>
      </c>
      <c r="I10796" t="s">
        <v>47</v>
      </c>
      <c r="J10796" s="1">
        <f>LEN(Table1[[#This Row],[Options/Features]]) - LEN(SUBSTITUTE(Table1[[#This Row],[Options/Features]], ",", "")) + 1</f>
        <v>1</v>
      </c>
      <c r="K10796" t="s">
        <v>17</v>
      </c>
      <c r="L10796" t="s">
        <v>31</v>
      </c>
    </row>
    <row r="10797" spans="1:12" x14ac:dyDescent="0.25">
      <c r="A10797" t="s">
        <v>60</v>
      </c>
      <c r="B10797" t="s">
        <v>102</v>
      </c>
      <c r="C10797" s="1">
        <v>2021</v>
      </c>
      <c r="D10797" s="9">
        <v>120975</v>
      </c>
      <c r="E10797" s="4">
        <v>37647.175999999999</v>
      </c>
      <c r="F10797" t="s">
        <v>41</v>
      </c>
      <c r="G10797" t="s">
        <v>42</v>
      </c>
      <c r="H10797" t="s">
        <v>23</v>
      </c>
      <c r="I10797" t="s">
        <v>166</v>
      </c>
      <c r="J10797" s="1">
        <f>LEN(Table1[[#This Row],[Options/Features]]) - LEN(SUBSTITUTE(Table1[[#This Row],[Options/Features]], ",", "")) + 1</f>
        <v>1</v>
      </c>
      <c r="K10797" t="s">
        <v>36</v>
      </c>
      <c r="L10797" t="s">
        <v>31</v>
      </c>
    </row>
    <row r="10798" spans="1:12" x14ac:dyDescent="0.25">
      <c r="A10798" t="s">
        <v>48</v>
      </c>
      <c r="B10798" t="s">
        <v>227</v>
      </c>
      <c r="C10798" s="1">
        <v>2015</v>
      </c>
      <c r="D10798" s="9">
        <v>139956</v>
      </c>
      <c r="E10798" s="4">
        <v>5654.0720000000001</v>
      </c>
      <c r="F10798" t="s">
        <v>13</v>
      </c>
      <c r="G10798" t="s">
        <v>50</v>
      </c>
      <c r="H10798" t="s">
        <v>23</v>
      </c>
      <c r="I10798" t="s">
        <v>16</v>
      </c>
      <c r="J10798" s="1">
        <f>LEN(Table1[[#This Row],[Options/Features]]) - LEN(SUBSTITUTE(Table1[[#This Row],[Options/Features]], ",", "")) + 1</f>
        <v>1</v>
      </c>
      <c r="K10798" t="s">
        <v>30</v>
      </c>
      <c r="L10798" t="s">
        <v>31</v>
      </c>
    </row>
    <row r="10799" spans="1:12" x14ac:dyDescent="0.25">
      <c r="A10799" t="s">
        <v>11</v>
      </c>
      <c r="B10799" t="s">
        <v>351</v>
      </c>
      <c r="C10799" s="1">
        <v>2010</v>
      </c>
      <c r="D10799" s="9">
        <v>135513</v>
      </c>
      <c r="E10799" s="4">
        <v>39483.328000000001</v>
      </c>
      <c r="F10799" t="s">
        <v>21</v>
      </c>
      <c r="G10799" t="s">
        <v>46</v>
      </c>
      <c r="H10799" t="s">
        <v>23</v>
      </c>
      <c r="I10799" t="s">
        <v>1224</v>
      </c>
      <c r="J10799" s="1">
        <f>LEN(Table1[[#This Row],[Options/Features]]) - LEN(SUBSTITUTE(Table1[[#This Row],[Options/Features]], ",", "")) + 1</f>
        <v>4</v>
      </c>
      <c r="K10799" t="s">
        <v>36</v>
      </c>
      <c r="L10799" t="s">
        <v>31</v>
      </c>
    </row>
    <row r="10800" spans="1:12" x14ac:dyDescent="0.25">
      <c r="A10800" t="s">
        <v>19</v>
      </c>
      <c r="B10800" t="s">
        <v>20</v>
      </c>
      <c r="C10800" s="1">
        <v>2013</v>
      </c>
      <c r="D10800" s="9">
        <v>123332</v>
      </c>
      <c r="E10800" s="4">
        <v>9056.0959999999995</v>
      </c>
      <c r="F10800" t="s">
        <v>41</v>
      </c>
      <c r="G10800" t="s">
        <v>72</v>
      </c>
      <c r="H10800" t="s">
        <v>15</v>
      </c>
      <c r="I10800" t="s">
        <v>68</v>
      </c>
      <c r="J10800" s="1">
        <f>LEN(Table1[[#This Row],[Options/Features]]) - LEN(SUBSTITUTE(Table1[[#This Row],[Options/Features]], ",", "")) + 1</f>
        <v>1</v>
      </c>
      <c r="K10800" t="s">
        <v>17</v>
      </c>
      <c r="L10800" t="s">
        <v>31</v>
      </c>
    </row>
    <row r="10801" spans="1:12" x14ac:dyDescent="0.25">
      <c r="A10801" t="s">
        <v>149</v>
      </c>
      <c r="B10801" t="s">
        <v>270</v>
      </c>
      <c r="C10801" s="1">
        <v>2018</v>
      </c>
      <c r="D10801" s="9">
        <v>127726</v>
      </c>
      <c r="E10801" s="4">
        <v>26156.880000000001</v>
      </c>
      <c r="F10801" t="s">
        <v>41</v>
      </c>
      <c r="G10801" t="s">
        <v>72</v>
      </c>
      <c r="H10801" t="s">
        <v>23</v>
      </c>
      <c r="I10801" t="s">
        <v>657</v>
      </c>
      <c r="J10801" s="1">
        <f>LEN(Table1[[#This Row],[Options/Features]]) - LEN(SUBSTITUTE(Table1[[#This Row],[Options/Features]], ",", "")) + 1</f>
        <v>4</v>
      </c>
      <c r="K10801" t="s">
        <v>30</v>
      </c>
      <c r="L10801" t="s">
        <v>18</v>
      </c>
    </row>
    <row r="10802" spans="1:12" x14ac:dyDescent="0.25">
      <c r="A10802" t="s">
        <v>48</v>
      </c>
      <c r="B10802" t="s">
        <v>52</v>
      </c>
      <c r="C10802" s="1">
        <v>2013</v>
      </c>
      <c r="D10802" s="9">
        <v>18254</v>
      </c>
      <c r="E10802" s="4">
        <v>20317.736000000001</v>
      </c>
      <c r="F10802" t="s">
        <v>21</v>
      </c>
      <c r="G10802" t="s">
        <v>42</v>
      </c>
      <c r="H10802" t="s">
        <v>23</v>
      </c>
      <c r="I10802" t="s">
        <v>106</v>
      </c>
      <c r="J10802" s="1">
        <f>LEN(Table1[[#This Row],[Options/Features]]) - LEN(SUBSTITUTE(Table1[[#This Row],[Options/Features]], ",", "")) + 1</f>
        <v>1</v>
      </c>
      <c r="K10802" t="s">
        <v>17</v>
      </c>
      <c r="L10802" t="s">
        <v>31</v>
      </c>
    </row>
    <row r="10803" spans="1:12" x14ac:dyDescent="0.25">
      <c r="A10803" t="s">
        <v>93</v>
      </c>
      <c r="B10803" t="s">
        <v>588</v>
      </c>
      <c r="C10803" s="1">
        <v>2017</v>
      </c>
      <c r="D10803" s="9">
        <v>138630</v>
      </c>
      <c r="E10803" s="4">
        <v>15379.168</v>
      </c>
      <c r="F10803" t="s">
        <v>13</v>
      </c>
      <c r="G10803" t="s">
        <v>22</v>
      </c>
      <c r="H10803" t="s">
        <v>23</v>
      </c>
      <c r="I10803" t="s">
        <v>348</v>
      </c>
      <c r="J10803" s="1">
        <f>LEN(Table1[[#This Row],[Options/Features]]) - LEN(SUBSTITUTE(Table1[[#This Row],[Options/Features]], ",", "")) + 1</f>
        <v>3</v>
      </c>
      <c r="K10803" t="s">
        <v>17</v>
      </c>
      <c r="L10803" t="s">
        <v>31</v>
      </c>
    </row>
    <row r="10804" spans="1:12" x14ac:dyDescent="0.25">
      <c r="A10804" t="s">
        <v>74</v>
      </c>
      <c r="B10804" t="s">
        <v>75</v>
      </c>
      <c r="C10804" s="1">
        <v>2022</v>
      </c>
      <c r="D10804" s="9">
        <v>25605</v>
      </c>
      <c r="E10804" s="4">
        <v>29728.552</v>
      </c>
      <c r="F10804" t="s">
        <v>13</v>
      </c>
      <c r="G10804" t="s">
        <v>50</v>
      </c>
      <c r="H10804" t="s">
        <v>23</v>
      </c>
      <c r="I10804" t="s">
        <v>168</v>
      </c>
      <c r="J10804" s="1">
        <f>LEN(Table1[[#This Row],[Options/Features]]) - LEN(SUBSTITUTE(Table1[[#This Row],[Options/Features]], ",", "")) + 1</f>
        <v>3</v>
      </c>
      <c r="K10804" t="s">
        <v>30</v>
      </c>
      <c r="L10804" t="s">
        <v>31</v>
      </c>
    </row>
    <row r="10805" spans="1:12" x14ac:dyDescent="0.25">
      <c r="A10805" t="s">
        <v>133</v>
      </c>
      <c r="B10805" t="s">
        <v>134</v>
      </c>
      <c r="C10805" s="1">
        <v>2020</v>
      </c>
      <c r="D10805" s="9">
        <v>51687</v>
      </c>
      <c r="E10805" s="4">
        <v>34652.199999999997</v>
      </c>
      <c r="F10805" t="s">
        <v>41</v>
      </c>
      <c r="G10805" t="s">
        <v>46</v>
      </c>
      <c r="H10805" t="s">
        <v>15</v>
      </c>
      <c r="I10805" t="s">
        <v>167</v>
      </c>
      <c r="J10805" s="1">
        <f>LEN(Table1[[#This Row],[Options/Features]]) - LEN(SUBSTITUTE(Table1[[#This Row],[Options/Features]], ",", "")) + 1</f>
        <v>2</v>
      </c>
      <c r="K10805" t="s">
        <v>17</v>
      </c>
      <c r="L10805" t="s">
        <v>31</v>
      </c>
    </row>
    <row r="10806" spans="1:12" x14ac:dyDescent="0.25">
      <c r="A10806" t="s">
        <v>116</v>
      </c>
      <c r="B10806" t="s">
        <v>192</v>
      </c>
      <c r="C10806" s="1">
        <v>2021</v>
      </c>
      <c r="D10806" s="9">
        <v>12460</v>
      </c>
      <c r="E10806" s="4">
        <v>18398.848000000002</v>
      </c>
      <c r="F10806" t="s">
        <v>13</v>
      </c>
      <c r="G10806" t="s">
        <v>42</v>
      </c>
      <c r="H10806" t="s">
        <v>15</v>
      </c>
      <c r="I10806" t="s">
        <v>92</v>
      </c>
      <c r="J10806" s="1">
        <f>LEN(Table1[[#This Row],[Options/Features]]) - LEN(SUBSTITUTE(Table1[[#This Row],[Options/Features]], ",", "")) + 1</f>
        <v>3</v>
      </c>
      <c r="K10806" t="s">
        <v>17</v>
      </c>
      <c r="L10806" t="s">
        <v>31</v>
      </c>
    </row>
    <row r="10807" spans="1:12" x14ac:dyDescent="0.25">
      <c r="A10807" t="s">
        <v>149</v>
      </c>
      <c r="B10807" t="s">
        <v>270</v>
      </c>
      <c r="C10807" s="1">
        <v>2016</v>
      </c>
      <c r="D10807" s="9">
        <v>135453</v>
      </c>
      <c r="E10807" s="4">
        <v>4371.5039999999999</v>
      </c>
      <c r="F10807" t="s">
        <v>13</v>
      </c>
      <c r="G10807" t="s">
        <v>22</v>
      </c>
      <c r="H10807" t="s">
        <v>23</v>
      </c>
      <c r="I10807" t="s">
        <v>806</v>
      </c>
      <c r="J10807" s="1">
        <f>LEN(Table1[[#This Row],[Options/Features]]) - LEN(SUBSTITUTE(Table1[[#This Row],[Options/Features]], ",", "")) + 1</f>
        <v>3</v>
      </c>
      <c r="K10807" t="s">
        <v>30</v>
      </c>
      <c r="L10807" t="s">
        <v>31</v>
      </c>
    </row>
    <row r="10808" spans="1:12" x14ac:dyDescent="0.25">
      <c r="A10808" t="s">
        <v>57</v>
      </c>
      <c r="B10808" t="s">
        <v>77</v>
      </c>
      <c r="C10808" s="1">
        <v>2019</v>
      </c>
      <c r="D10808" s="9">
        <v>135552</v>
      </c>
      <c r="E10808" s="4">
        <v>44663.21</v>
      </c>
      <c r="F10808" t="s">
        <v>41</v>
      </c>
      <c r="G10808" t="s">
        <v>67</v>
      </c>
      <c r="H10808" t="s">
        <v>23</v>
      </c>
      <c r="I10808" t="s">
        <v>47</v>
      </c>
      <c r="J10808" s="1">
        <f>LEN(Table1[[#This Row],[Options/Features]]) - LEN(SUBSTITUTE(Table1[[#This Row],[Options/Features]], ",", "")) + 1</f>
        <v>1</v>
      </c>
      <c r="K10808" t="s">
        <v>30</v>
      </c>
      <c r="L10808" t="s">
        <v>18</v>
      </c>
    </row>
    <row r="10809" spans="1:12" x14ac:dyDescent="0.25">
      <c r="A10809" t="s">
        <v>48</v>
      </c>
      <c r="B10809" t="s">
        <v>63</v>
      </c>
      <c r="C10809" s="1">
        <v>2019</v>
      </c>
      <c r="D10809" s="9">
        <v>106040</v>
      </c>
      <c r="E10809" s="4">
        <v>38507.712</v>
      </c>
      <c r="F10809" t="s">
        <v>41</v>
      </c>
      <c r="G10809" t="s">
        <v>34</v>
      </c>
      <c r="H10809" t="s">
        <v>23</v>
      </c>
      <c r="I10809" t="s">
        <v>173</v>
      </c>
      <c r="J10809" s="1">
        <f>LEN(Table1[[#This Row],[Options/Features]]) - LEN(SUBSTITUTE(Table1[[#This Row],[Options/Features]], ",", "")) + 1</f>
        <v>3</v>
      </c>
      <c r="K10809" t="s">
        <v>30</v>
      </c>
      <c r="L10809" t="s">
        <v>31</v>
      </c>
    </row>
    <row r="10810" spans="1:12" x14ac:dyDescent="0.25">
      <c r="A10810" t="s">
        <v>116</v>
      </c>
      <c r="B10810" t="s">
        <v>158</v>
      </c>
      <c r="C10810" s="1">
        <v>2011</v>
      </c>
      <c r="D10810" s="9">
        <v>141894</v>
      </c>
      <c r="E10810" s="4">
        <v>23524.616000000002</v>
      </c>
      <c r="F10810" t="s">
        <v>21</v>
      </c>
      <c r="G10810" t="s">
        <v>72</v>
      </c>
      <c r="H10810" t="s">
        <v>23</v>
      </c>
      <c r="I10810" t="s">
        <v>615</v>
      </c>
      <c r="J10810" s="1">
        <f>LEN(Table1[[#This Row],[Options/Features]]) - LEN(SUBSTITUTE(Table1[[#This Row],[Options/Features]], ",", "")) + 1</f>
        <v>3</v>
      </c>
      <c r="K10810" t="s">
        <v>30</v>
      </c>
      <c r="L10810" t="s">
        <v>31</v>
      </c>
    </row>
    <row r="10811" spans="1:12" x14ac:dyDescent="0.25">
      <c r="A10811" t="s">
        <v>11</v>
      </c>
      <c r="B10811" t="s">
        <v>351</v>
      </c>
      <c r="C10811" s="1">
        <v>2016</v>
      </c>
      <c r="D10811" s="9">
        <v>89168</v>
      </c>
      <c r="E10811" s="4">
        <v>38078.055999999997</v>
      </c>
      <c r="F10811" t="s">
        <v>13</v>
      </c>
      <c r="G10811" t="s">
        <v>22</v>
      </c>
      <c r="H10811" t="s">
        <v>15</v>
      </c>
      <c r="I10811" t="s">
        <v>402</v>
      </c>
      <c r="J10811" s="1">
        <f>LEN(Table1[[#This Row],[Options/Features]]) - LEN(SUBSTITUTE(Table1[[#This Row],[Options/Features]], ",", "")) + 1</f>
        <v>2</v>
      </c>
      <c r="K10811" t="s">
        <v>36</v>
      </c>
      <c r="L10811" t="s">
        <v>31</v>
      </c>
    </row>
    <row r="10812" spans="1:12" x14ac:dyDescent="0.25">
      <c r="A10812" t="s">
        <v>57</v>
      </c>
      <c r="B10812" t="s">
        <v>123</v>
      </c>
      <c r="C10812" s="1">
        <v>2015</v>
      </c>
      <c r="D10812" s="9">
        <v>129890</v>
      </c>
      <c r="E10812" s="4">
        <v>43153.09</v>
      </c>
      <c r="F10812" t="s">
        <v>21</v>
      </c>
      <c r="G10812" t="s">
        <v>64</v>
      </c>
      <c r="H10812" t="s">
        <v>23</v>
      </c>
      <c r="I10812" t="s">
        <v>122</v>
      </c>
      <c r="J10812" s="1">
        <f>LEN(Table1[[#This Row],[Options/Features]]) - LEN(SUBSTITUTE(Table1[[#This Row],[Options/Features]], ",", "")) + 1</f>
        <v>2</v>
      </c>
      <c r="K10812" t="s">
        <v>30</v>
      </c>
      <c r="L10812" t="s">
        <v>18</v>
      </c>
    </row>
    <row r="10813" spans="1:12" x14ac:dyDescent="0.25">
      <c r="A10813" t="s">
        <v>57</v>
      </c>
      <c r="B10813" t="s">
        <v>58</v>
      </c>
      <c r="C10813" s="1">
        <v>2022</v>
      </c>
      <c r="D10813" s="9">
        <v>74655</v>
      </c>
      <c r="E10813" s="4">
        <v>22162.472000000002</v>
      </c>
      <c r="F10813" t="s">
        <v>27</v>
      </c>
      <c r="G10813" t="s">
        <v>67</v>
      </c>
      <c r="H10813" t="s">
        <v>23</v>
      </c>
      <c r="I10813" t="s">
        <v>743</v>
      </c>
      <c r="J10813" s="1">
        <f>LEN(Table1[[#This Row],[Options/Features]]) - LEN(SUBSTITUTE(Table1[[#This Row],[Options/Features]], ",", "")) + 1</f>
        <v>4</v>
      </c>
      <c r="K10813" t="s">
        <v>30</v>
      </c>
      <c r="L10813" t="s">
        <v>31</v>
      </c>
    </row>
    <row r="10814" spans="1:12" x14ac:dyDescent="0.25">
      <c r="A10814" t="s">
        <v>11</v>
      </c>
      <c r="B10814" t="s">
        <v>153</v>
      </c>
      <c r="C10814" s="1">
        <v>2011</v>
      </c>
      <c r="D10814" s="9">
        <v>76416</v>
      </c>
      <c r="E10814" s="4">
        <v>36348.671999999999</v>
      </c>
      <c r="F10814" t="s">
        <v>27</v>
      </c>
      <c r="G10814" t="s">
        <v>14</v>
      </c>
      <c r="H10814" t="s">
        <v>15</v>
      </c>
      <c r="I10814" t="s">
        <v>760</v>
      </c>
      <c r="J10814" s="1">
        <f>LEN(Table1[[#This Row],[Options/Features]]) - LEN(SUBSTITUTE(Table1[[#This Row],[Options/Features]], ",", "")) + 1</f>
        <v>4</v>
      </c>
      <c r="K10814" t="s">
        <v>17</v>
      </c>
      <c r="L10814" t="s">
        <v>31</v>
      </c>
    </row>
    <row r="10815" spans="1:12" x14ac:dyDescent="0.25">
      <c r="A10815" t="s">
        <v>74</v>
      </c>
      <c r="B10815" t="s">
        <v>235</v>
      </c>
      <c r="C10815" s="1">
        <v>2013</v>
      </c>
      <c r="D10815" s="9">
        <v>112236</v>
      </c>
      <c r="E10815" s="4">
        <v>7457.424</v>
      </c>
      <c r="F10815" t="s">
        <v>13</v>
      </c>
      <c r="G10815" t="s">
        <v>72</v>
      </c>
      <c r="H10815" t="s">
        <v>23</v>
      </c>
      <c r="I10815" t="s">
        <v>188</v>
      </c>
      <c r="J10815" s="1">
        <f>LEN(Table1[[#This Row],[Options/Features]]) - LEN(SUBSTITUTE(Table1[[#This Row],[Options/Features]], ",", "")) + 1</f>
        <v>4</v>
      </c>
      <c r="K10815" t="s">
        <v>17</v>
      </c>
      <c r="L10815" t="s">
        <v>31</v>
      </c>
    </row>
    <row r="10816" spans="1:12" x14ac:dyDescent="0.25">
      <c r="A10816" t="s">
        <v>82</v>
      </c>
      <c r="B10816" t="s">
        <v>195</v>
      </c>
      <c r="C10816" s="1">
        <v>2015</v>
      </c>
      <c r="D10816" s="9">
        <v>54107</v>
      </c>
      <c r="E10816" s="4">
        <v>17743.383999999998</v>
      </c>
      <c r="F10816" t="s">
        <v>13</v>
      </c>
      <c r="G10816" t="s">
        <v>34</v>
      </c>
      <c r="H10816" t="s">
        <v>23</v>
      </c>
      <c r="I10816" t="s">
        <v>265</v>
      </c>
      <c r="J10816" s="1">
        <f>LEN(Table1[[#This Row],[Options/Features]]) - LEN(SUBSTITUTE(Table1[[#This Row],[Options/Features]], ",", "")) + 1</f>
        <v>4</v>
      </c>
      <c r="K10816" t="s">
        <v>17</v>
      </c>
      <c r="L10816" t="s">
        <v>31</v>
      </c>
    </row>
    <row r="10817" spans="1:12" x14ac:dyDescent="0.25">
      <c r="A10817" t="s">
        <v>48</v>
      </c>
      <c r="B10817" t="s">
        <v>49</v>
      </c>
      <c r="C10817" s="1">
        <v>2013</v>
      </c>
      <c r="D10817" s="9">
        <v>56136</v>
      </c>
      <c r="E10817" s="4">
        <v>23962.256000000001</v>
      </c>
      <c r="F10817" t="s">
        <v>21</v>
      </c>
      <c r="G10817" t="s">
        <v>28</v>
      </c>
      <c r="H10817" t="s">
        <v>23</v>
      </c>
      <c r="I10817" t="s">
        <v>47</v>
      </c>
      <c r="J10817" s="1">
        <f>LEN(Table1[[#This Row],[Options/Features]]) - LEN(SUBSTITUTE(Table1[[#This Row],[Options/Features]], ",", "")) + 1</f>
        <v>1</v>
      </c>
      <c r="K10817" t="s">
        <v>30</v>
      </c>
      <c r="L10817" t="s">
        <v>31</v>
      </c>
    </row>
    <row r="10818" spans="1:12" x14ac:dyDescent="0.25">
      <c r="A10818" t="s">
        <v>19</v>
      </c>
      <c r="B10818" t="s">
        <v>290</v>
      </c>
      <c r="C10818" s="1">
        <v>2019</v>
      </c>
      <c r="D10818" s="9">
        <v>49727</v>
      </c>
      <c r="E10818" s="4">
        <v>31309.248</v>
      </c>
      <c r="F10818" t="s">
        <v>41</v>
      </c>
      <c r="G10818" t="s">
        <v>64</v>
      </c>
      <c r="H10818" t="s">
        <v>15</v>
      </c>
      <c r="I10818" t="s">
        <v>789</v>
      </c>
      <c r="J10818" s="1">
        <f>LEN(Table1[[#This Row],[Options/Features]]) - LEN(SUBSTITUTE(Table1[[#This Row],[Options/Features]], ",", "")) + 1</f>
        <v>4</v>
      </c>
      <c r="K10818" t="s">
        <v>17</v>
      </c>
      <c r="L10818" t="s">
        <v>31</v>
      </c>
    </row>
    <row r="10819" spans="1:12" x14ac:dyDescent="0.25">
      <c r="A10819" t="s">
        <v>96</v>
      </c>
      <c r="B10819" t="s">
        <v>139</v>
      </c>
      <c r="C10819" s="1">
        <v>2012</v>
      </c>
      <c r="D10819" s="9">
        <v>145795</v>
      </c>
      <c r="E10819" s="4">
        <v>34344.624000000003</v>
      </c>
      <c r="F10819" t="s">
        <v>21</v>
      </c>
      <c r="G10819" t="s">
        <v>22</v>
      </c>
      <c r="H10819" t="s">
        <v>23</v>
      </c>
      <c r="I10819" t="s">
        <v>560</v>
      </c>
      <c r="J10819" s="1">
        <f>LEN(Table1[[#This Row],[Options/Features]]) - LEN(SUBSTITUTE(Table1[[#This Row],[Options/Features]], ",", "")) + 1</f>
        <v>3</v>
      </c>
      <c r="K10819" t="s">
        <v>30</v>
      </c>
      <c r="L10819" t="s">
        <v>31</v>
      </c>
    </row>
    <row r="10820" spans="1:12" x14ac:dyDescent="0.25">
      <c r="A10820" t="s">
        <v>116</v>
      </c>
      <c r="B10820" t="s">
        <v>192</v>
      </c>
      <c r="C10820" s="1">
        <v>2010</v>
      </c>
      <c r="D10820" s="9">
        <v>102787</v>
      </c>
      <c r="E10820" s="4">
        <v>20808.392</v>
      </c>
      <c r="F10820" t="s">
        <v>21</v>
      </c>
      <c r="G10820" t="s">
        <v>64</v>
      </c>
      <c r="H10820" t="s">
        <v>23</v>
      </c>
      <c r="I10820" t="s">
        <v>107</v>
      </c>
      <c r="J10820" s="1">
        <f>LEN(Table1[[#This Row],[Options/Features]]) - LEN(SUBSTITUTE(Table1[[#This Row],[Options/Features]], ",", "")) + 1</f>
        <v>2</v>
      </c>
      <c r="K10820" t="s">
        <v>30</v>
      </c>
      <c r="L10820" t="s">
        <v>31</v>
      </c>
    </row>
    <row r="10821" spans="1:12" x14ac:dyDescent="0.25">
      <c r="A10821" t="s">
        <v>74</v>
      </c>
      <c r="B10821" t="s">
        <v>75</v>
      </c>
      <c r="C10821" s="1">
        <v>2020</v>
      </c>
      <c r="D10821" s="9">
        <v>126134</v>
      </c>
      <c r="E10821" s="4">
        <v>16327.224</v>
      </c>
      <c r="F10821" t="s">
        <v>21</v>
      </c>
      <c r="G10821" t="s">
        <v>64</v>
      </c>
      <c r="H10821" t="s">
        <v>15</v>
      </c>
      <c r="I10821" t="s">
        <v>16</v>
      </c>
      <c r="J10821" s="1">
        <f>LEN(Table1[[#This Row],[Options/Features]]) - LEN(SUBSTITUTE(Table1[[#This Row],[Options/Features]], ",", "")) + 1</f>
        <v>1</v>
      </c>
      <c r="K10821" t="s">
        <v>17</v>
      </c>
      <c r="L10821" t="s">
        <v>31</v>
      </c>
    </row>
    <row r="10822" spans="1:12" x14ac:dyDescent="0.25">
      <c r="A10822" t="s">
        <v>79</v>
      </c>
      <c r="B10822" t="s">
        <v>80</v>
      </c>
      <c r="C10822" s="1">
        <v>2019</v>
      </c>
      <c r="D10822" s="9">
        <v>13351</v>
      </c>
      <c r="E10822" s="4">
        <v>28304.608</v>
      </c>
      <c r="F10822" t="s">
        <v>41</v>
      </c>
      <c r="G10822" t="s">
        <v>22</v>
      </c>
      <c r="H10822" t="s">
        <v>23</v>
      </c>
      <c r="I10822" t="s">
        <v>287</v>
      </c>
      <c r="J10822" s="1">
        <f>LEN(Table1[[#This Row],[Options/Features]]) - LEN(SUBSTITUTE(Table1[[#This Row],[Options/Features]], ",", "")) + 1</f>
        <v>2</v>
      </c>
      <c r="K10822" t="s">
        <v>30</v>
      </c>
      <c r="L10822" t="s">
        <v>31</v>
      </c>
    </row>
    <row r="10823" spans="1:12" x14ac:dyDescent="0.25">
      <c r="A10823" t="s">
        <v>32</v>
      </c>
      <c r="B10823" t="s">
        <v>33</v>
      </c>
      <c r="C10823" s="1">
        <v>2016</v>
      </c>
      <c r="D10823" s="9">
        <v>122682</v>
      </c>
      <c r="E10823" s="4">
        <v>18705.944</v>
      </c>
      <c r="F10823" t="s">
        <v>21</v>
      </c>
      <c r="G10823" t="s">
        <v>64</v>
      </c>
      <c r="H10823" t="s">
        <v>15</v>
      </c>
      <c r="I10823" t="s">
        <v>598</v>
      </c>
      <c r="J10823" s="1">
        <f>LEN(Table1[[#This Row],[Options/Features]]) - LEN(SUBSTITUTE(Table1[[#This Row],[Options/Features]], ",", "")) + 1</f>
        <v>3</v>
      </c>
      <c r="K10823" t="s">
        <v>36</v>
      </c>
      <c r="L10823" t="s">
        <v>31</v>
      </c>
    </row>
    <row r="10824" spans="1:12" x14ac:dyDescent="0.25">
      <c r="A10824" t="s">
        <v>133</v>
      </c>
      <c r="B10824" t="s">
        <v>199</v>
      </c>
      <c r="C10824" s="1">
        <v>2020</v>
      </c>
      <c r="D10824" s="9">
        <v>14517</v>
      </c>
      <c r="E10824" s="4">
        <v>8080.1679999999997</v>
      </c>
      <c r="F10824" t="s">
        <v>13</v>
      </c>
      <c r="G10824" t="s">
        <v>46</v>
      </c>
      <c r="H10824" t="s">
        <v>23</v>
      </c>
      <c r="I10824" t="s">
        <v>705</v>
      </c>
      <c r="J10824" s="1">
        <f>LEN(Table1[[#This Row],[Options/Features]]) - LEN(SUBSTITUTE(Table1[[#This Row],[Options/Features]], ",", "")) + 1</f>
        <v>4</v>
      </c>
      <c r="K10824" t="s">
        <v>36</v>
      </c>
      <c r="L10824" t="s">
        <v>31</v>
      </c>
    </row>
    <row r="10825" spans="1:12" x14ac:dyDescent="0.25">
      <c r="A10825" t="s">
        <v>37</v>
      </c>
      <c r="B10825" t="s">
        <v>103</v>
      </c>
      <c r="C10825" s="1">
        <v>2016</v>
      </c>
      <c r="D10825" s="9">
        <v>60268</v>
      </c>
      <c r="E10825" s="4">
        <v>12459.584000000001</v>
      </c>
      <c r="F10825" t="s">
        <v>13</v>
      </c>
      <c r="G10825" t="s">
        <v>34</v>
      </c>
      <c r="H10825" t="s">
        <v>23</v>
      </c>
      <c r="I10825" t="s">
        <v>338</v>
      </c>
      <c r="J10825" s="1">
        <f>LEN(Table1[[#This Row],[Options/Features]]) - LEN(SUBSTITUTE(Table1[[#This Row],[Options/Features]], ",", "")) + 1</f>
        <v>3</v>
      </c>
      <c r="K10825" t="s">
        <v>17</v>
      </c>
      <c r="L10825" t="s">
        <v>31</v>
      </c>
    </row>
    <row r="10826" spans="1:12" x14ac:dyDescent="0.25">
      <c r="A10826" t="s">
        <v>37</v>
      </c>
      <c r="B10826" t="s">
        <v>38</v>
      </c>
      <c r="C10826" s="1">
        <v>2016</v>
      </c>
      <c r="D10826" s="9">
        <v>15020</v>
      </c>
      <c r="E10826" s="4">
        <v>38208.552000000003</v>
      </c>
      <c r="F10826" t="s">
        <v>41</v>
      </c>
      <c r="G10826" t="s">
        <v>42</v>
      </c>
      <c r="H10826" t="s">
        <v>15</v>
      </c>
      <c r="I10826" t="s">
        <v>237</v>
      </c>
      <c r="J10826" s="1">
        <f>LEN(Table1[[#This Row],[Options/Features]]) - LEN(SUBSTITUTE(Table1[[#This Row],[Options/Features]], ",", "")) + 1</f>
        <v>3</v>
      </c>
      <c r="K10826" t="s">
        <v>30</v>
      </c>
      <c r="L10826" t="s">
        <v>31</v>
      </c>
    </row>
    <row r="10827" spans="1:12" x14ac:dyDescent="0.25">
      <c r="A10827" t="s">
        <v>54</v>
      </c>
      <c r="B10827" t="s">
        <v>165</v>
      </c>
      <c r="C10827" s="1">
        <v>2020</v>
      </c>
      <c r="D10827" s="9">
        <v>97439</v>
      </c>
      <c r="E10827" s="4">
        <v>10914.343999999999</v>
      </c>
      <c r="F10827" t="s">
        <v>41</v>
      </c>
      <c r="G10827" t="s">
        <v>46</v>
      </c>
      <c r="H10827" t="s">
        <v>15</v>
      </c>
      <c r="I10827" t="s">
        <v>85</v>
      </c>
      <c r="J10827" s="1">
        <f>LEN(Table1[[#This Row],[Options/Features]]) - LEN(SUBSTITUTE(Table1[[#This Row],[Options/Features]], ",", "")) + 1</f>
        <v>4</v>
      </c>
      <c r="K10827" t="s">
        <v>36</v>
      </c>
      <c r="L10827" t="s">
        <v>31</v>
      </c>
    </row>
    <row r="10828" spans="1:12" x14ac:dyDescent="0.25">
      <c r="A10828" t="s">
        <v>93</v>
      </c>
      <c r="B10828" t="s">
        <v>220</v>
      </c>
      <c r="C10828" s="1">
        <v>2015</v>
      </c>
      <c r="D10828" s="9">
        <v>47228</v>
      </c>
      <c r="E10828" s="4">
        <v>28092.504000000001</v>
      </c>
      <c r="F10828" t="s">
        <v>21</v>
      </c>
      <c r="G10828" t="s">
        <v>42</v>
      </c>
      <c r="H10828" t="s">
        <v>15</v>
      </c>
      <c r="I10828" t="s">
        <v>122</v>
      </c>
      <c r="J10828" s="1">
        <f>LEN(Table1[[#This Row],[Options/Features]]) - LEN(SUBSTITUTE(Table1[[#This Row],[Options/Features]], ",", "")) + 1</f>
        <v>2</v>
      </c>
      <c r="K10828" t="s">
        <v>30</v>
      </c>
      <c r="L10828" t="s">
        <v>31</v>
      </c>
    </row>
    <row r="10829" spans="1:12" x14ac:dyDescent="0.25">
      <c r="A10829" t="s">
        <v>37</v>
      </c>
      <c r="B10829" t="s">
        <v>103</v>
      </c>
      <c r="C10829" s="1">
        <v>2018</v>
      </c>
      <c r="D10829" s="9">
        <v>148589</v>
      </c>
      <c r="E10829" s="4">
        <v>8365.86</v>
      </c>
      <c r="F10829" t="s">
        <v>13</v>
      </c>
      <c r="G10829" t="s">
        <v>34</v>
      </c>
      <c r="H10829" t="s">
        <v>23</v>
      </c>
      <c r="I10829" t="s">
        <v>522</v>
      </c>
      <c r="J10829" s="1">
        <f>LEN(Table1[[#This Row],[Options/Features]]) - LEN(SUBSTITUTE(Table1[[#This Row],[Options/Features]], ",", "")) + 1</f>
        <v>3</v>
      </c>
      <c r="K10829" t="s">
        <v>17</v>
      </c>
      <c r="L10829" t="s">
        <v>18</v>
      </c>
    </row>
    <row r="10830" spans="1:12" x14ac:dyDescent="0.25">
      <c r="A10830" t="s">
        <v>99</v>
      </c>
      <c r="B10830" t="s">
        <v>108</v>
      </c>
      <c r="C10830" s="1">
        <v>2021</v>
      </c>
      <c r="D10830" s="9">
        <v>31888</v>
      </c>
      <c r="E10830" s="4">
        <v>8358.8080000000009</v>
      </c>
      <c r="F10830" t="s">
        <v>13</v>
      </c>
      <c r="G10830" t="s">
        <v>42</v>
      </c>
      <c r="H10830" t="s">
        <v>23</v>
      </c>
      <c r="I10830" t="s">
        <v>106</v>
      </c>
      <c r="J10830" s="1">
        <f>LEN(Table1[[#This Row],[Options/Features]]) - LEN(SUBSTITUTE(Table1[[#This Row],[Options/Features]], ",", "")) + 1</f>
        <v>1</v>
      </c>
      <c r="K10830" t="s">
        <v>36</v>
      </c>
      <c r="L10830" t="s">
        <v>31</v>
      </c>
    </row>
    <row r="10831" spans="1:12" x14ac:dyDescent="0.25">
      <c r="A10831" t="s">
        <v>79</v>
      </c>
      <c r="B10831" t="s">
        <v>141</v>
      </c>
      <c r="C10831" s="1">
        <v>2022</v>
      </c>
      <c r="D10831" s="9">
        <v>97659</v>
      </c>
      <c r="E10831" s="4">
        <v>7478.8320000000003</v>
      </c>
      <c r="F10831" t="s">
        <v>27</v>
      </c>
      <c r="G10831" t="s">
        <v>46</v>
      </c>
      <c r="H10831" t="s">
        <v>15</v>
      </c>
      <c r="I10831" t="s">
        <v>254</v>
      </c>
      <c r="J10831" s="1">
        <f>LEN(Table1[[#This Row],[Options/Features]]) - LEN(SUBSTITUTE(Table1[[#This Row],[Options/Features]], ",", "")) + 1</f>
        <v>2</v>
      </c>
      <c r="K10831" t="s">
        <v>17</v>
      </c>
      <c r="L10831" t="s">
        <v>31</v>
      </c>
    </row>
    <row r="10832" spans="1:12" x14ac:dyDescent="0.25">
      <c r="A10832" t="s">
        <v>93</v>
      </c>
      <c r="B10832" t="s">
        <v>165</v>
      </c>
      <c r="C10832" s="1">
        <v>2020</v>
      </c>
      <c r="D10832" s="9">
        <v>7886</v>
      </c>
      <c r="E10832" s="4">
        <v>23568.848000000002</v>
      </c>
      <c r="F10832" t="s">
        <v>41</v>
      </c>
      <c r="G10832" t="s">
        <v>34</v>
      </c>
      <c r="H10832" t="s">
        <v>23</v>
      </c>
      <c r="I10832" t="s">
        <v>697</v>
      </c>
      <c r="J10832" s="1">
        <f>LEN(Table1[[#This Row],[Options/Features]]) - LEN(SUBSTITUTE(Table1[[#This Row],[Options/Features]], ",", "")) + 1</f>
        <v>3</v>
      </c>
      <c r="K10832" t="s">
        <v>17</v>
      </c>
      <c r="L10832" t="s">
        <v>31</v>
      </c>
    </row>
    <row r="10833" spans="1:12" x14ac:dyDescent="0.25">
      <c r="A10833" t="s">
        <v>74</v>
      </c>
      <c r="B10833" t="s">
        <v>136</v>
      </c>
      <c r="C10833" s="1">
        <v>2014</v>
      </c>
      <c r="D10833" s="9">
        <v>37138</v>
      </c>
      <c r="E10833" s="4">
        <v>29803.567999999999</v>
      </c>
      <c r="F10833" t="s">
        <v>41</v>
      </c>
      <c r="G10833" t="s">
        <v>28</v>
      </c>
      <c r="H10833" t="s">
        <v>23</v>
      </c>
      <c r="I10833" t="s">
        <v>923</v>
      </c>
      <c r="J10833" s="1">
        <f>LEN(Table1[[#This Row],[Options/Features]]) - LEN(SUBSTITUTE(Table1[[#This Row],[Options/Features]], ",", "")) + 1</f>
        <v>4</v>
      </c>
      <c r="K10833" t="s">
        <v>17</v>
      </c>
      <c r="L10833" t="s">
        <v>31</v>
      </c>
    </row>
    <row r="10834" spans="1:12" x14ac:dyDescent="0.25">
      <c r="A10834" t="s">
        <v>25</v>
      </c>
      <c r="B10834" t="s">
        <v>26</v>
      </c>
      <c r="C10834" s="1">
        <v>2018</v>
      </c>
      <c r="D10834" s="9">
        <v>41742</v>
      </c>
      <c r="E10834" s="4">
        <v>7910.6480000000001</v>
      </c>
      <c r="F10834" t="s">
        <v>21</v>
      </c>
      <c r="G10834" t="s">
        <v>28</v>
      </c>
      <c r="H10834" t="s">
        <v>23</v>
      </c>
      <c r="I10834" t="s">
        <v>687</v>
      </c>
      <c r="J10834" s="1">
        <f>LEN(Table1[[#This Row],[Options/Features]]) - LEN(SUBSTITUTE(Table1[[#This Row],[Options/Features]], ",", "")) + 1</f>
        <v>4</v>
      </c>
      <c r="K10834" t="s">
        <v>17</v>
      </c>
      <c r="L10834" t="s">
        <v>31</v>
      </c>
    </row>
    <row r="10835" spans="1:12" x14ac:dyDescent="0.25">
      <c r="A10835" t="s">
        <v>25</v>
      </c>
      <c r="B10835" t="s">
        <v>129</v>
      </c>
      <c r="C10835" s="1">
        <v>2014</v>
      </c>
      <c r="D10835" s="9">
        <v>76489</v>
      </c>
      <c r="E10835" s="4">
        <v>11349.224</v>
      </c>
      <c r="F10835" t="s">
        <v>21</v>
      </c>
      <c r="G10835" t="s">
        <v>42</v>
      </c>
      <c r="H10835" t="s">
        <v>23</v>
      </c>
      <c r="I10835" t="s">
        <v>47</v>
      </c>
      <c r="J10835" s="1">
        <f>LEN(Table1[[#This Row],[Options/Features]]) - LEN(SUBSTITUTE(Table1[[#This Row],[Options/Features]], ",", "")) + 1</f>
        <v>1</v>
      </c>
      <c r="K10835" t="s">
        <v>30</v>
      </c>
      <c r="L10835" t="s">
        <v>31</v>
      </c>
    </row>
    <row r="10836" spans="1:12" x14ac:dyDescent="0.25">
      <c r="A10836" t="s">
        <v>37</v>
      </c>
      <c r="B10836" t="s">
        <v>131</v>
      </c>
      <c r="C10836" s="1">
        <v>2013</v>
      </c>
      <c r="D10836" s="9">
        <v>46814</v>
      </c>
      <c r="E10836" s="4">
        <v>34864.872000000003</v>
      </c>
      <c r="F10836" t="s">
        <v>13</v>
      </c>
      <c r="G10836" t="s">
        <v>67</v>
      </c>
      <c r="H10836" t="s">
        <v>15</v>
      </c>
      <c r="I10836" t="s">
        <v>285</v>
      </c>
      <c r="J10836" s="1">
        <f>LEN(Table1[[#This Row],[Options/Features]]) - LEN(SUBSTITUTE(Table1[[#This Row],[Options/Features]], ",", "")) + 1</f>
        <v>2</v>
      </c>
      <c r="K10836" t="s">
        <v>36</v>
      </c>
      <c r="L10836" t="s">
        <v>31</v>
      </c>
    </row>
    <row r="10837" spans="1:12" x14ac:dyDescent="0.25">
      <c r="A10837" t="s">
        <v>74</v>
      </c>
      <c r="B10837" t="s">
        <v>136</v>
      </c>
      <c r="C10837" s="1">
        <v>2022</v>
      </c>
      <c r="D10837" s="9">
        <v>20831</v>
      </c>
      <c r="E10837" s="4">
        <v>9592.2880000000005</v>
      </c>
      <c r="F10837" t="s">
        <v>27</v>
      </c>
      <c r="G10837" t="s">
        <v>42</v>
      </c>
      <c r="H10837" t="s">
        <v>23</v>
      </c>
      <c r="I10837" t="s">
        <v>1005</v>
      </c>
      <c r="J10837" s="1">
        <f>LEN(Table1[[#This Row],[Options/Features]]) - LEN(SUBSTITUTE(Table1[[#This Row],[Options/Features]], ",", "")) + 1</f>
        <v>4</v>
      </c>
      <c r="K10837" t="s">
        <v>17</v>
      </c>
      <c r="L10837" t="s">
        <v>31</v>
      </c>
    </row>
    <row r="10838" spans="1:12" x14ac:dyDescent="0.25">
      <c r="A10838" t="s">
        <v>116</v>
      </c>
      <c r="B10838" t="s">
        <v>145</v>
      </c>
      <c r="C10838" s="1">
        <v>2014</v>
      </c>
      <c r="D10838" s="9">
        <v>70669</v>
      </c>
      <c r="E10838" s="4">
        <v>16979.984</v>
      </c>
      <c r="F10838" t="s">
        <v>27</v>
      </c>
      <c r="G10838" t="s">
        <v>42</v>
      </c>
      <c r="H10838" t="s">
        <v>15</v>
      </c>
      <c r="I10838" t="s">
        <v>761</v>
      </c>
      <c r="J10838" s="1">
        <f>LEN(Table1[[#This Row],[Options/Features]]) - LEN(SUBSTITUTE(Table1[[#This Row],[Options/Features]], ",", "")) + 1</f>
        <v>3</v>
      </c>
      <c r="K10838" t="s">
        <v>36</v>
      </c>
      <c r="L10838" t="s">
        <v>31</v>
      </c>
    </row>
    <row r="10839" spans="1:12" x14ac:dyDescent="0.25">
      <c r="A10839" t="s">
        <v>96</v>
      </c>
      <c r="B10839" t="s">
        <v>275</v>
      </c>
      <c r="C10839" s="1">
        <v>2020</v>
      </c>
      <c r="D10839" s="9">
        <v>140424</v>
      </c>
      <c r="E10839" s="4">
        <v>38358.951999999997</v>
      </c>
      <c r="F10839" t="s">
        <v>41</v>
      </c>
      <c r="G10839" t="s">
        <v>42</v>
      </c>
      <c r="H10839" t="s">
        <v>15</v>
      </c>
      <c r="I10839" t="s">
        <v>225</v>
      </c>
      <c r="J10839" s="1">
        <f>LEN(Table1[[#This Row],[Options/Features]]) - LEN(SUBSTITUTE(Table1[[#This Row],[Options/Features]], ",", "")) + 1</f>
        <v>2</v>
      </c>
      <c r="K10839" t="s">
        <v>17</v>
      </c>
      <c r="L10839" t="s">
        <v>31</v>
      </c>
    </row>
    <row r="10840" spans="1:12" x14ac:dyDescent="0.25">
      <c r="A10840" t="s">
        <v>48</v>
      </c>
      <c r="B10840" t="s">
        <v>49</v>
      </c>
      <c r="C10840" s="1">
        <v>2017</v>
      </c>
      <c r="D10840" s="9">
        <v>100645</v>
      </c>
      <c r="E10840" s="4">
        <v>37159.807999999997</v>
      </c>
      <c r="F10840" t="s">
        <v>41</v>
      </c>
      <c r="G10840" t="s">
        <v>22</v>
      </c>
      <c r="H10840" t="s">
        <v>23</v>
      </c>
      <c r="I10840" t="s">
        <v>277</v>
      </c>
      <c r="J10840" s="1">
        <f>LEN(Table1[[#This Row],[Options/Features]]) - LEN(SUBSTITUTE(Table1[[#This Row],[Options/Features]], ",", "")) + 1</f>
        <v>2</v>
      </c>
      <c r="K10840" t="s">
        <v>30</v>
      </c>
      <c r="L10840" t="s">
        <v>31</v>
      </c>
    </row>
    <row r="10841" spans="1:12" x14ac:dyDescent="0.25">
      <c r="A10841" t="s">
        <v>37</v>
      </c>
      <c r="B10841" t="s">
        <v>38</v>
      </c>
      <c r="C10841" s="1">
        <v>2013</v>
      </c>
      <c r="D10841" s="9">
        <v>92943</v>
      </c>
      <c r="E10841" s="4">
        <v>20402.655999999999</v>
      </c>
      <c r="F10841" t="s">
        <v>13</v>
      </c>
      <c r="G10841" t="s">
        <v>34</v>
      </c>
      <c r="H10841" t="s">
        <v>15</v>
      </c>
      <c r="I10841" t="s">
        <v>16</v>
      </c>
      <c r="J10841" s="1">
        <f>LEN(Table1[[#This Row],[Options/Features]]) - LEN(SUBSTITUTE(Table1[[#This Row],[Options/Features]], ",", "")) + 1</f>
        <v>1</v>
      </c>
      <c r="K10841" t="s">
        <v>30</v>
      </c>
      <c r="L10841" t="s">
        <v>31</v>
      </c>
    </row>
    <row r="10842" spans="1:12" x14ac:dyDescent="0.25">
      <c r="A10842" t="s">
        <v>99</v>
      </c>
      <c r="B10842" t="s">
        <v>108</v>
      </c>
      <c r="C10842" s="1">
        <v>2019</v>
      </c>
      <c r="D10842" s="9">
        <v>23925</v>
      </c>
      <c r="E10842" s="4">
        <v>14035.91</v>
      </c>
      <c r="F10842" t="s">
        <v>41</v>
      </c>
      <c r="G10842" t="s">
        <v>14</v>
      </c>
      <c r="H10842" t="s">
        <v>23</v>
      </c>
      <c r="I10842" t="s">
        <v>262</v>
      </c>
      <c r="J10842" s="1">
        <f>LEN(Table1[[#This Row],[Options/Features]]) - LEN(SUBSTITUTE(Table1[[#This Row],[Options/Features]], ",", "")) + 1</f>
        <v>3</v>
      </c>
      <c r="K10842" t="s">
        <v>36</v>
      </c>
      <c r="L10842" t="s">
        <v>18</v>
      </c>
    </row>
    <row r="10843" spans="1:12" x14ac:dyDescent="0.25">
      <c r="A10843" t="s">
        <v>60</v>
      </c>
      <c r="B10843" t="s">
        <v>209</v>
      </c>
      <c r="C10843" s="1">
        <v>2017</v>
      </c>
      <c r="D10843" s="9">
        <v>81059</v>
      </c>
      <c r="E10843" s="4">
        <v>10568.328</v>
      </c>
      <c r="F10843" t="s">
        <v>41</v>
      </c>
      <c r="G10843" t="s">
        <v>50</v>
      </c>
      <c r="H10843" t="s">
        <v>23</v>
      </c>
      <c r="I10843" t="s">
        <v>533</v>
      </c>
      <c r="J10843" s="1">
        <f>LEN(Table1[[#This Row],[Options/Features]]) - LEN(SUBSTITUTE(Table1[[#This Row],[Options/Features]], ",", "")) + 1</f>
        <v>4</v>
      </c>
      <c r="K10843" t="s">
        <v>36</v>
      </c>
      <c r="L10843" t="s">
        <v>31</v>
      </c>
    </row>
    <row r="10844" spans="1:12" x14ac:dyDescent="0.25">
      <c r="A10844" t="s">
        <v>79</v>
      </c>
      <c r="B10844" t="s">
        <v>141</v>
      </c>
      <c r="C10844" s="1">
        <v>2020</v>
      </c>
      <c r="D10844" s="9">
        <v>73286</v>
      </c>
      <c r="E10844" s="4">
        <v>32677.768</v>
      </c>
      <c r="F10844" t="s">
        <v>13</v>
      </c>
      <c r="G10844" t="s">
        <v>72</v>
      </c>
      <c r="H10844" t="s">
        <v>23</v>
      </c>
      <c r="I10844" t="s">
        <v>68</v>
      </c>
      <c r="J10844" s="1">
        <f>LEN(Table1[[#This Row],[Options/Features]]) - LEN(SUBSTITUTE(Table1[[#This Row],[Options/Features]], ",", "")) + 1</f>
        <v>1</v>
      </c>
      <c r="K10844" t="s">
        <v>30</v>
      </c>
      <c r="L10844" t="s">
        <v>31</v>
      </c>
    </row>
    <row r="10845" spans="1:12" x14ac:dyDescent="0.25">
      <c r="A10845" t="s">
        <v>44</v>
      </c>
      <c r="B10845" t="s">
        <v>176</v>
      </c>
      <c r="C10845" s="1">
        <v>2012</v>
      </c>
      <c r="D10845" s="9">
        <v>65643</v>
      </c>
      <c r="E10845" s="4">
        <v>35445.184000000001</v>
      </c>
      <c r="F10845" t="s">
        <v>21</v>
      </c>
      <c r="G10845" t="s">
        <v>42</v>
      </c>
      <c r="H10845" t="s">
        <v>23</v>
      </c>
      <c r="I10845" t="s">
        <v>115</v>
      </c>
      <c r="J10845" s="1">
        <f>LEN(Table1[[#This Row],[Options/Features]]) - LEN(SUBSTITUTE(Table1[[#This Row],[Options/Features]], ",", "")) + 1</f>
        <v>1</v>
      </c>
      <c r="K10845" t="s">
        <v>30</v>
      </c>
      <c r="L10845" t="s">
        <v>31</v>
      </c>
    </row>
    <row r="10846" spans="1:12" x14ac:dyDescent="0.25">
      <c r="A10846" t="s">
        <v>32</v>
      </c>
      <c r="B10846" t="s">
        <v>341</v>
      </c>
      <c r="C10846" s="1">
        <v>2018</v>
      </c>
      <c r="D10846" s="9">
        <v>6089</v>
      </c>
      <c r="E10846" s="4">
        <v>9080.84</v>
      </c>
      <c r="F10846" t="s">
        <v>27</v>
      </c>
      <c r="G10846" t="s">
        <v>42</v>
      </c>
      <c r="H10846" t="s">
        <v>15</v>
      </c>
      <c r="I10846" t="s">
        <v>674</v>
      </c>
      <c r="J10846" s="1">
        <f>LEN(Table1[[#This Row],[Options/Features]]) - LEN(SUBSTITUTE(Table1[[#This Row],[Options/Features]], ",", "")) + 1</f>
        <v>3</v>
      </c>
      <c r="K10846" t="s">
        <v>36</v>
      </c>
      <c r="L10846" t="s">
        <v>31</v>
      </c>
    </row>
    <row r="10847" spans="1:12" x14ac:dyDescent="0.25">
      <c r="A10847" t="s">
        <v>48</v>
      </c>
      <c r="B10847" t="s">
        <v>63</v>
      </c>
      <c r="C10847" s="1">
        <v>2020</v>
      </c>
      <c r="D10847" s="9">
        <v>110164</v>
      </c>
      <c r="E10847" s="4">
        <v>25448.592000000001</v>
      </c>
      <c r="F10847" t="s">
        <v>27</v>
      </c>
      <c r="G10847" t="s">
        <v>50</v>
      </c>
      <c r="H10847" t="s">
        <v>23</v>
      </c>
      <c r="I10847" t="s">
        <v>142</v>
      </c>
      <c r="J10847" s="1">
        <f>LEN(Table1[[#This Row],[Options/Features]]) - LEN(SUBSTITUTE(Table1[[#This Row],[Options/Features]], ",", "")) + 1</f>
        <v>3</v>
      </c>
      <c r="K10847" t="s">
        <v>36</v>
      </c>
      <c r="L10847" t="s">
        <v>31</v>
      </c>
    </row>
    <row r="10848" spans="1:12" x14ac:dyDescent="0.25">
      <c r="A10848" t="s">
        <v>82</v>
      </c>
      <c r="B10848" t="s">
        <v>83</v>
      </c>
      <c r="C10848" s="1">
        <v>2021</v>
      </c>
      <c r="D10848" s="9">
        <v>123118</v>
      </c>
      <c r="E10848" s="4">
        <v>27713.824000000001</v>
      </c>
      <c r="F10848" t="s">
        <v>13</v>
      </c>
      <c r="G10848" t="s">
        <v>22</v>
      </c>
      <c r="H10848" t="s">
        <v>23</v>
      </c>
      <c r="I10848" t="s">
        <v>68</v>
      </c>
      <c r="J10848" s="1">
        <f>LEN(Table1[[#This Row],[Options/Features]]) - LEN(SUBSTITUTE(Table1[[#This Row],[Options/Features]], ",", "")) + 1</f>
        <v>1</v>
      </c>
      <c r="K10848" t="s">
        <v>36</v>
      </c>
      <c r="L10848" t="s">
        <v>31</v>
      </c>
    </row>
    <row r="10849" spans="1:12" x14ac:dyDescent="0.25">
      <c r="A10849" t="s">
        <v>11</v>
      </c>
      <c r="B10849" t="s">
        <v>12</v>
      </c>
      <c r="C10849" s="1">
        <v>2016</v>
      </c>
      <c r="D10849" s="9">
        <v>102099</v>
      </c>
      <c r="E10849" s="4">
        <v>9830.3919999999998</v>
      </c>
      <c r="F10849" t="s">
        <v>41</v>
      </c>
      <c r="G10849" t="s">
        <v>64</v>
      </c>
      <c r="H10849" t="s">
        <v>23</v>
      </c>
      <c r="I10849" t="s">
        <v>309</v>
      </c>
      <c r="J10849" s="1">
        <f>LEN(Table1[[#This Row],[Options/Features]]) - LEN(SUBSTITUTE(Table1[[#This Row],[Options/Features]], ",", "")) + 1</f>
        <v>4</v>
      </c>
      <c r="K10849" t="s">
        <v>30</v>
      </c>
      <c r="L10849" t="s">
        <v>31</v>
      </c>
    </row>
    <row r="10850" spans="1:12" x14ac:dyDescent="0.25">
      <c r="A10850" t="s">
        <v>19</v>
      </c>
      <c r="B10850" t="s">
        <v>274</v>
      </c>
      <c r="C10850" s="1">
        <v>2018</v>
      </c>
      <c r="D10850" s="9">
        <v>49347</v>
      </c>
      <c r="E10850" s="4">
        <v>11972.856</v>
      </c>
      <c r="F10850" t="s">
        <v>21</v>
      </c>
      <c r="G10850" t="s">
        <v>50</v>
      </c>
      <c r="H10850" t="s">
        <v>15</v>
      </c>
      <c r="I10850" t="s">
        <v>383</v>
      </c>
      <c r="J10850" s="1">
        <f>LEN(Table1[[#This Row],[Options/Features]]) - LEN(SUBSTITUTE(Table1[[#This Row],[Options/Features]], ",", "")) + 1</f>
        <v>4</v>
      </c>
      <c r="K10850" t="s">
        <v>17</v>
      </c>
      <c r="L10850" t="s">
        <v>31</v>
      </c>
    </row>
    <row r="10851" spans="1:12" x14ac:dyDescent="0.25">
      <c r="A10851" t="s">
        <v>37</v>
      </c>
      <c r="B10851" t="s">
        <v>38</v>
      </c>
      <c r="C10851" s="1">
        <v>2021</v>
      </c>
      <c r="D10851" s="9">
        <v>69263</v>
      </c>
      <c r="E10851" s="4">
        <v>5847.08</v>
      </c>
      <c r="F10851" t="s">
        <v>41</v>
      </c>
      <c r="G10851" t="s">
        <v>67</v>
      </c>
      <c r="H10851" t="s">
        <v>15</v>
      </c>
      <c r="I10851" t="s">
        <v>47</v>
      </c>
      <c r="J10851" s="1">
        <f>LEN(Table1[[#This Row],[Options/Features]]) - LEN(SUBSTITUTE(Table1[[#This Row],[Options/Features]], ",", "")) + 1</f>
        <v>1</v>
      </c>
      <c r="K10851" t="s">
        <v>30</v>
      </c>
      <c r="L10851" t="s">
        <v>31</v>
      </c>
    </row>
    <row r="10852" spans="1:12" x14ac:dyDescent="0.25">
      <c r="A10852" t="s">
        <v>99</v>
      </c>
      <c r="B10852" t="s">
        <v>292</v>
      </c>
      <c r="C10852" s="1">
        <v>2015</v>
      </c>
      <c r="D10852" s="9">
        <v>145106</v>
      </c>
      <c r="E10852" s="4">
        <v>7893.9679999999998</v>
      </c>
      <c r="F10852" t="s">
        <v>13</v>
      </c>
      <c r="G10852" t="s">
        <v>28</v>
      </c>
      <c r="H10852" t="s">
        <v>23</v>
      </c>
      <c r="I10852" t="s">
        <v>276</v>
      </c>
      <c r="J10852" s="1">
        <f>LEN(Table1[[#This Row],[Options/Features]]) - LEN(SUBSTITUTE(Table1[[#This Row],[Options/Features]], ",", "")) + 1</f>
        <v>2</v>
      </c>
      <c r="K10852" t="s">
        <v>30</v>
      </c>
      <c r="L10852" t="s">
        <v>31</v>
      </c>
    </row>
    <row r="10853" spans="1:12" x14ac:dyDescent="0.25">
      <c r="A10853" t="s">
        <v>48</v>
      </c>
      <c r="B10853" t="s">
        <v>52</v>
      </c>
      <c r="C10853" s="1">
        <v>2019</v>
      </c>
      <c r="D10853" s="9">
        <v>83224</v>
      </c>
      <c r="E10853" s="4">
        <v>38386.375999999997</v>
      </c>
      <c r="F10853" t="s">
        <v>13</v>
      </c>
      <c r="G10853" t="s">
        <v>42</v>
      </c>
      <c r="H10853" t="s">
        <v>15</v>
      </c>
      <c r="I10853" t="s">
        <v>68</v>
      </c>
      <c r="J10853" s="1">
        <f>LEN(Table1[[#This Row],[Options/Features]]) - LEN(SUBSTITUTE(Table1[[#This Row],[Options/Features]], ",", "")) + 1</f>
        <v>1</v>
      </c>
      <c r="K10853" t="s">
        <v>17</v>
      </c>
      <c r="L10853" t="s">
        <v>31</v>
      </c>
    </row>
    <row r="10854" spans="1:12" x14ac:dyDescent="0.25">
      <c r="A10854" t="s">
        <v>57</v>
      </c>
      <c r="B10854" t="s">
        <v>123</v>
      </c>
      <c r="C10854" s="1">
        <v>2020</v>
      </c>
      <c r="D10854" s="9">
        <v>107287</v>
      </c>
      <c r="E10854" s="4">
        <v>33268.311999999998</v>
      </c>
      <c r="F10854" t="s">
        <v>21</v>
      </c>
      <c r="G10854" t="s">
        <v>22</v>
      </c>
      <c r="H10854" t="s">
        <v>15</v>
      </c>
      <c r="I10854" t="s">
        <v>106</v>
      </c>
      <c r="J10854" s="1">
        <f>LEN(Table1[[#This Row],[Options/Features]]) - LEN(SUBSTITUTE(Table1[[#This Row],[Options/Features]], ",", "")) + 1</f>
        <v>1</v>
      </c>
      <c r="K10854" t="s">
        <v>36</v>
      </c>
      <c r="L10854" t="s">
        <v>31</v>
      </c>
    </row>
    <row r="10855" spans="1:12" x14ac:dyDescent="0.25">
      <c r="A10855" t="s">
        <v>74</v>
      </c>
      <c r="B10855">
        <v>500</v>
      </c>
      <c r="C10855" s="1">
        <v>2021</v>
      </c>
      <c r="D10855" s="9">
        <v>111920</v>
      </c>
      <c r="E10855" s="4">
        <v>34109.031999999999</v>
      </c>
      <c r="F10855" t="s">
        <v>13</v>
      </c>
      <c r="G10855" t="s">
        <v>46</v>
      </c>
      <c r="H10855" t="s">
        <v>23</v>
      </c>
      <c r="I10855" t="s">
        <v>107</v>
      </c>
      <c r="J10855" s="1">
        <f>LEN(Table1[[#This Row],[Options/Features]]) - LEN(SUBSTITUTE(Table1[[#This Row],[Options/Features]], ",", "")) + 1</f>
        <v>2</v>
      </c>
      <c r="K10855" t="s">
        <v>17</v>
      </c>
      <c r="L10855" t="s">
        <v>31</v>
      </c>
    </row>
    <row r="10856" spans="1:12" x14ac:dyDescent="0.25">
      <c r="A10856" t="s">
        <v>149</v>
      </c>
      <c r="B10856" t="s">
        <v>300</v>
      </c>
      <c r="C10856" s="1">
        <v>2020</v>
      </c>
      <c r="D10856" s="9">
        <v>33993</v>
      </c>
      <c r="E10856" s="4">
        <v>12365.912</v>
      </c>
      <c r="F10856" t="s">
        <v>27</v>
      </c>
      <c r="G10856" t="s">
        <v>50</v>
      </c>
      <c r="H10856" t="s">
        <v>23</v>
      </c>
      <c r="I10856" t="s">
        <v>47</v>
      </c>
      <c r="J10856" s="1">
        <f>LEN(Table1[[#This Row],[Options/Features]]) - LEN(SUBSTITUTE(Table1[[#This Row],[Options/Features]], ",", "")) + 1</f>
        <v>1</v>
      </c>
      <c r="K10856" t="s">
        <v>36</v>
      </c>
      <c r="L10856" t="s">
        <v>31</v>
      </c>
    </row>
    <row r="10857" spans="1:12" x14ac:dyDescent="0.25">
      <c r="A10857" t="s">
        <v>93</v>
      </c>
      <c r="B10857" t="s">
        <v>165</v>
      </c>
      <c r="C10857" s="1">
        <v>2017</v>
      </c>
      <c r="D10857" s="9">
        <v>46539</v>
      </c>
      <c r="E10857" s="4">
        <v>17689.736000000001</v>
      </c>
      <c r="F10857" t="s">
        <v>41</v>
      </c>
      <c r="G10857" t="s">
        <v>28</v>
      </c>
      <c r="H10857" t="s">
        <v>23</v>
      </c>
      <c r="I10857" t="s">
        <v>24</v>
      </c>
      <c r="J10857" s="1">
        <f>LEN(Table1[[#This Row],[Options/Features]]) - LEN(SUBSTITUTE(Table1[[#This Row],[Options/Features]], ",", "")) + 1</f>
        <v>1</v>
      </c>
      <c r="K10857" t="s">
        <v>30</v>
      </c>
      <c r="L10857" t="s">
        <v>31</v>
      </c>
    </row>
    <row r="10858" spans="1:12" x14ac:dyDescent="0.25">
      <c r="A10858" t="s">
        <v>32</v>
      </c>
      <c r="B10858" t="s">
        <v>66</v>
      </c>
      <c r="C10858" s="1">
        <v>2011</v>
      </c>
      <c r="D10858" s="9">
        <v>27260</v>
      </c>
      <c r="E10858" s="4">
        <v>30048.175999999999</v>
      </c>
      <c r="F10858" t="s">
        <v>41</v>
      </c>
      <c r="G10858" t="s">
        <v>50</v>
      </c>
      <c r="H10858" t="s">
        <v>15</v>
      </c>
      <c r="I10858" t="s">
        <v>1175</v>
      </c>
      <c r="J10858" s="1">
        <f>LEN(Table1[[#This Row],[Options/Features]]) - LEN(SUBSTITUTE(Table1[[#This Row],[Options/Features]], ",", "")) + 1</f>
        <v>4</v>
      </c>
      <c r="K10858" t="s">
        <v>36</v>
      </c>
      <c r="L10858" t="s">
        <v>31</v>
      </c>
    </row>
    <row r="10859" spans="1:12" x14ac:dyDescent="0.25">
      <c r="A10859" t="s">
        <v>54</v>
      </c>
      <c r="B10859" t="s">
        <v>55</v>
      </c>
      <c r="C10859" s="1">
        <v>2014</v>
      </c>
      <c r="D10859" s="9">
        <v>8138</v>
      </c>
      <c r="E10859" s="4">
        <v>4135.1120000000001</v>
      </c>
      <c r="F10859" t="s">
        <v>21</v>
      </c>
      <c r="G10859" t="s">
        <v>22</v>
      </c>
      <c r="H10859" t="s">
        <v>23</v>
      </c>
      <c r="I10859" t="s">
        <v>736</v>
      </c>
      <c r="J10859" s="1">
        <f>LEN(Table1[[#This Row],[Options/Features]]) - LEN(SUBSTITUTE(Table1[[#This Row],[Options/Features]], ",", "")) + 1</f>
        <v>3</v>
      </c>
      <c r="K10859" t="s">
        <v>36</v>
      </c>
      <c r="L10859" t="s">
        <v>31</v>
      </c>
    </row>
    <row r="10860" spans="1:12" x14ac:dyDescent="0.25">
      <c r="A10860" t="s">
        <v>32</v>
      </c>
      <c r="B10860" t="s">
        <v>125</v>
      </c>
      <c r="C10860" s="1">
        <v>2019</v>
      </c>
      <c r="D10860" s="9">
        <v>127891</v>
      </c>
      <c r="E10860" s="4">
        <v>20283.743999999999</v>
      </c>
      <c r="F10860" t="s">
        <v>27</v>
      </c>
      <c r="G10860" t="s">
        <v>72</v>
      </c>
      <c r="H10860" t="s">
        <v>15</v>
      </c>
      <c r="I10860" t="s">
        <v>1105</v>
      </c>
      <c r="J10860" s="1">
        <f>LEN(Table1[[#This Row],[Options/Features]]) - LEN(SUBSTITUTE(Table1[[#This Row],[Options/Features]], ",", "")) + 1</f>
        <v>4</v>
      </c>
      <c r="K10860" t="s">
        <v>30</v>
      </c>
      <c r="L10860" t="s">
        <v>31</v>
      </c>
    </row>
    <row r="10861" spans="1:12" x14ac:dyDescent="0.25">
      <c r="A10861" t="s">
        <v>149</v>
      </c>
      <c r="B10861" t="s">
        <v>150</v>
      </c>
      <c r="C10861" s="1">
        <v>2013</v>
      </c>
      <c r="D10861" s="9">
        <v>8408</v>
      </c>
      <c r="E10861" s="4">
        <v>29893.567999999999</v>
      </c>
      <c r="F10861" t="s">
        <v>41</v>
      </c>
      <c r="G10861" t="s">
        <v>22</v>
      </c>
      <c r="H10861" t="s">
        <v>23</v>
      </c>
      <c r="I10861" t="s">
        <v>369</v>
      </c>
      <c r="J10861" s="1">
        <f>LEN(Table1[[#This Row],[Options/Features]]) - LEN(SUBSTITUTE(Table1[[#This Row],[Options/Features]], ",", "")) + 1</f>
        <v>2</v>
      </c>
      <c r="K10861" t="s">
        <v>30</v>
      </c>
      <c r="L10861" t="s">
        <v>31</v>
      </c>
    </row>
    <row r="10862" spans="1:12" x14ac:dyDescent="0.25">
      <c r="A10862" t="s">
        <v>99</v>
      </c>
      <c r="B10862" t="s">
        <v>108</v>
      </c>
      <c r="C10862" s="1">
        <v>2012</v>
      </c>
      <c r="D10862" s="9">
        <v>82224</v>
      </c>
      <c r="E10862" s="4">
        <v>35153.839999999997</v>
      </c>
      <c r="F10862" t="s">
        <v>21</v>
      </c>
      <c r="G10862" t="s">
        <v>22</v>
      </c>
      <c r="H10862" t="s">
        <v>15</v>
      </c>
      <c r="I10862" t="s">
        <v>804</v>
      </c>
      <c r="J10862" s="1">
        <f>LEN(Table1[[#This Row],[Options/Features]]) - LEN(SUBSTITUTE(Table1[[#This Row],[Options/Features]], ",", "")) + 1</f>
        <v>4</v>
      </c>
      <c r="K10862" t="s">
        <v>36</v>
      </c>
      <c r="L10862" t="s">
        <v>31</v>
      </c>
    </row>
    <row r="10863" spans="1:12" x14ac:dyDescent="0.25">
      <c r="A10863" t="s">
        <v>54</v>
      </c>
      <c r="B10863" t="s">
        <v>208</v>
      </c>
      <c r="C10863" s="1">
        <v>2022</v>
      </c>
      <c r="D10863" s="9">
        <v>90729</v>
      </c>
      <c r="E10863" s="4">
        <v>20759.567999999999</v>
      </c>
      <c r="F10863" t="s">
        <v>27</v>
      </c>
      <c r="G10863" t="s">
        <v>72</v>
      </c>
      <c r="H10863" t="s">
        <v>15</v>
      </c>
      <c r="I10863" t="s">
        <v>166</v>
      </c>
      <c r="J10863" s="1">
        <f>LEN(Table1[[#This Row],[Options/Features]]) - LEN(SUBSTITUTE(Table1[[#This Row],[Options/Features]], ",", "")) + 1</f>
        <v>1</v>
      </c>
      <c r="K10863" t="s">
        <v>36</v>
      </c>
      <c r="L10863" t="s">
        <v>31</v>
      </c>
    </row>
    <row r="10864" spans="1:12" x14ac:dyDescent="0.25">
      <c r="A10864" t="s">
        <v>54</v>
      </c>
      <c r="B10864" t="s">
        <v>55</v>
      </c>
      <c r="C10864" s="1">
        <v>2018</v>
      </c>
      <c r="D10864" s="9">
        <v>64129</v>
      </c>
      <c r="E10864" s="4">
        <v>15824.28</v>
      </c>
      <c r="F10864" t="s">
        <v>27</v>
      </c>
      <c r="G10864" t="s">
        <v>64</v>
      </c>
      <c r="H10864" t="s">
        <v>15</v>
      </c>
      <c r="I10864" t="s">
        <v>782</v>
      </c>
      <c r="J10864" s="1">
        <f>LEN(Table1[[#This Row],[Options/Features]]) - LEN(SUBSTITUTE(Table1[[#This Row],[Options/Features]], ",", "")) + 1</f>
        <v>3</v>
      </c>
      <c r="K10864" t="s">
        <v>17</v>
      </c>
      <c r="L10864" t="s">
        <v>31</v>
      </c>
    </row>
    <row r="10865" spans="1:12" x14ac:dyDescent="0.25">
      <c r="A10865" t="s">
        <v>44</v>
      </c>
      <c r="B10865" t="s">
        <v>362</v>
      </c>
      <c r="C10865" s="1">
        <v>2013</v>
      </c>
      <c r="D10865" s="9">
        <v>58523</v>
      </c>
      <c r="E10865" s="4">
        <v>36299.455999999998</v>
      </c>
      <c r="F10865" t="s">
        <v>27</v>
      </c>
      <c r="G10865" t="s">
        <v>34</v>
      </c>
      <c r="H10865" t="s">
        <v>23</v>
      </c>
      <c r="I10865" t="s">
        <v>166</v>
      </c>
      <c r="J10865" s="1">
        <f>LEN(Table1[[#This Row],[Options/Features]]) - LEN(SUBSTITUTE(Table1[[#This Row],[Options/Features]], ",", "")) + 1</f>
        <v>1</v>
      </c>
      <c r="K10865" t="s">
        <v>30</v>
      </c>
      <c r="L10865" t="s">
        <v>31</v>
      </c>
    </row>
    <row r="10866" spans="1:12" x14ac:dyDescent="0.25">
      <c r="A10866" t="s">
        <v>57</v>
      </c>
      <c r="B10866" t="s">
        <v>162</v>
      </c>
      <c r="C10866" s="1">
        <v>2010</v>
      </c>
      <c r="D10866" s="9">
        <v>135418</v>
      </c>
      <c r="E10866" s="4">
        <v>38333.040000000001</v>
      </c>
      <c r="F10866" t="s">
        <v>27</v>
      </c>
      <c r="G10866" t="s">
        <v>64</v>
      </c>
      <c r="H10866" t="s">
        <v>23</v>
      </c>
      <c r="I10866" t="s">
        <v>900</v>
      </c>
      <c r="J10866" s="1">
        <f>LEN(Table1[[#This Row],[Options/Features]]) - LEN(SUBSTITUTE(Table1[[#This Row],[Options/Features]], ",", "")) + 1</f>
        <v>4</v>
      </c>
      <c r="K10866" t="s">
        <v>30</v>
      </c>
      <c r="L10866" t="s">
        <v>31</v>
      </c>
    </row>
    <row r="10867" spans="1:12" x14ac:dyDescent="0.25">
      <c r="A10867" t="s">
        <v>44</v>
      </c>
      <c r="B10867" t="s">
        <v>45</v>
      </c>
      <c r="C10867" s="1">
        <v>2016</v>
      </c>
      <c r="D10867" s="9">
        <v>41631</v>
      </c>
      <c r="E10867" s="4">
        <v>29547.704000000002</v>
      </c>
      <c r="F10867" t="s">
        <v>41</v>
      </c>
      <c r="G10867" t="s">
        <v>28</v>
      </c>
      <c r="H10867" t="s">
        <v>23</v>
      </c>
      <c r="I10867" t="s">
        <v>276</v>
      </c>
      <c r="J10867" s="1">
        <f>LEN(Table1[[#This Row],[Options/Features]]) - LEN(SUBSTITUTE(Table1[[#This Row],[Options/Features]], ",", "")) + 1</f>
        <v>2</v>
      </c>
      <c r="K10867" t="s">
        <v>17</v>
      </c>
      <c r="L10867" t="s">
        <v>31</v>
      </c>
    </row>
    <row r="10868" spans="1:12" x14ac:dyDescent="0.25">
      <c r="A10868" t="s">
        <v>96</v>
      </c>
      <c r="B10868" t="s">
        <v>97</v>
      </c>
      <c r="C10868" s="1">
        <v>2021</v>
      </c>
      <c r="D10868" s="9">
        <v>131662</v>
      </c>
      <c r="E10868" s="4">
        <v>38022.480000000003</v>
      </c>
      <c r="F10868" t="s">
        <v>21</v>
      </c>
      <c r="G10868" t="s">
        <v>28</v>
      </c>
      <c r="H10868" t="s">
        <v>23</v>
      </c>
      <c r="I10868" t="s">
        <v>47</v>
      </c>
      <c r="J10868" s="1">
        <f>LEN(Table1[[#This Row],[Options/Features]]) - LEN(SUBSTITUTE(Table1[[#This Row],[Options/Features]], ",", "")) + 1</f>
        <v>1</v>
      </c>
      <c r="K10868" t="s">
        <v>36</v>
      </c>
      <c r="L10868" t="s">
        <v>31</v>
      </c>
    </row>
    <row r="10869" spans="1:12" x14ac:dyDescent="0.25">
      <c r="A10869" t="s">
        <v>44</v>
      </c>
      <c r="B10869" t="s">
        <v>362</v>
      </c>
      <c r="C10869" s="1">
        <v>2016</v>
      </c>
      <c r="D10869" s="9">
        <v>97297</v>
      </c>
      <c r="E10869" s="4">
        <v>22746.903999999999</v>
      </c>
      <c r="F10869" t="s">
        <v>27</v>
      </c>
      <c r="G10869" t="s">
        <v>50</v>
      </c>
      <c r="H10869" t="s">
        <v>15</v>
      </c>
      <c r="I10869" t="s">
        <v>47</v>
      </c>
      <c r="J10869" s="1">
        <f>LEN(Table1[[#This Row],[Options/Features]]) - LEN(SUBSTITUTE(Table1[[#This Row],[Options/Features]], ",", "")) + 1</f>
        <v>1</v>
      </c>
      <c r="K10869" t="s">
        <v>36</v>
      </c>
      <c r="L10869" t="s">
        <v>31</v>
      </c>
    </row>
    <row r="10870" spans="1:12" x14ac:dyDescent="0.25">
      <c r="A10870" t="s">
        <v>133</v>
      </c>
      <c r="B10870" t="s">
        <v>267</v>
      </c>
      <c r="C10870" s="1">
        <v>2021</v>
      </c>
      <c r="D10870" s="9">
        <v>20500</v>
      </c>
      <c r="E10870" s="4">
        <v>13452.808000000001</v>
      </c>
      <c r="F10870" t="s">
        <v>27</v>
      </c>
      <c r="G10870" t="s">
        <v>22</v>
      </c>
      <c r="H10870" t="s">
        <v>23</v>
      </c>
      <c r="I10870" t="s">
        <v>16</v>
      </c>
      <c r="J10870" s="1">
        <f>LEN(Table1[[#This Row],[Options/Features]]) - LEN(SUBSTITUTE(Table1[[#This Row],[Options/Features]], ",", "")) + 1</f>
        <v>1</v>
      </c>
      <c r="K10870" t="s">
        <v>36</v>
      </c>
      <c r="L10870" t="s">
        <v>31</v>
      </c>
    </row>
    <row r="10871" spans="1:12" x14ac:dyDescent="0.25">
      <c r="A10871" t="s">
        <v>48</v>
      </c>
      <c r="B10871" t="s">
        <v>121</v>
      </c>
      <c r="C10871" s="1">
        <v>2010</v>
      </c>
      <c r="D10871" s="9">
        <v>36214</v>
      </c>
      <c r="E10871" s="4">
        <v>30777.48</v>
      </c>
      <c r="F10871" t="s">
        <v>27</v>
      </c>
      <c r="G10871" t="s">
        <v>34</v>
      </c>
      <c r="H10871" t="s">
        <v>15</v>
      </c>
      <c r="I10871" t="s">
        <v>47</v>
      </c>
      <c r="J10871" s="1">
        <f>LEN(Table1[[#This Row],[Options/Features]]) - LEN(SUBSTITUTE(Table1[[#This Row],[Options/Features]], ",", "")) + 1</f>
        <v>1</v>
      </c>
      <c r="K10871" t="s">
        <v>36</v>
      </c>
      <c r="L10871" t="s">
        <v>31</v>
      </c>
    </row>
    <row r="10872" spans="1:12" x14ac:dyDescent="0.25">
      <c r="A10872" t="s">
        <v>74</v>
      </c>
      <c r="B10872" t="s">
        <v>136</v>
      </c>
      <c r="C10872" s="1">
        <v>2022</v>
      </c>
      <c r="D10872" s="9">
        <v>36468</v>
      </c>
      <c r="E10872" s="4">
        <v>28567.33</v>
      </c>
      <c r="F10872" t="s">
        <v>27</v>
      </c>
      <c r="G10872" t="s">
        <v>50</v>
      </c>
      <c r="H10872" t="s">
        <v>15</v>
      </c>
      <c r="I10872" t="s">
        <v>166</v>
      </c>
      <c r="J10872" s="1">
        <f>LEN(Table1[[#This Row],[Options/Features]]) - LEN(SUBSTITUTE(Table1[[#This Row],[Options/Features]], ",", "")) + 1</f>
        <v>1</v>
      </c>
      <c r="K10872" t="s">
        <v>36</v>
      </c>
      <c r="L10872" t="s">
        <v>18</v>
      </c>
    </row>
    <row r="10873" spans="1:12" x14ac:dyDescent="0.25">
      <c r="A10873" t="s">
        <v>79</v>
      </c>
      <c r="B10873" t="s">
        <v>80</v>
      </c>
      <c r="C10873" s="1">
        <v>2022</v>
      </c>
      <c r="D10873" s="9">
        <v>99868</v>
      </c>
      <c r="E10873" s="4">
        <v>18160.400000000001</v>
      </c>
      <c r="F10873" t="s">
        <v>13</v>
      </c>
      <c r="G10873" t="s">
        <v>46</v>
      </c>
      <c r="H10873" t="s">
        <v>15</v>
      </c>
      <c r="I10873" t="s">
        <v>344</v>
      </c>
      <c r="J10873" s="1">
        <f>LEN(Table1[[#This Row],[Options/Features]]) - LEN(SUBSTITUTE(Table1[[#This Row],[Options/Features]], ",", "")) + 1</f>
        <v>3</v>
      </c>
      <c r="K10873" t="s">
        <v>30</v>
      </c>
      <c r="L10873" t="s">
        <v>31</v>
      </c>
    </row>
    <row r="10874" spans="1:12" x14ac:dyDescent="0.25">
      <c r="A10874" t="s">
        <v>32</v>
      </c>
      <c r="B10874" t="s">
        <v>341</v>
      </c>
      <c r="C10874" s="1">
        <v>2019</v>
      </c>
      <c r="D10874" s="9">
        <v>5956</v>
      </c>
      <c r="E10874" s="4">
        <v>24510.06</v>
      </c>
      <c r="F10874" t="s">
        <v>21</v>
      </c>
      <c r="G10874" t="s">
        <v>42</v>
      </c>
      <c r="H10874" t="s">
        <v>15</v>
      </c>
      <c r="I10874" t="s">
        <v>95</v>
      </c>
      <c r="J10874" s="1">
        <f>LEN(Table1[[#This Row],[Options/Features]]) - LEN(SUBSTITUTE(Table1[[#This Row],[Options/Features]], ",", "")) + 1</f>
        <v>4</v>
      </c>
      <c r="K10874" t="s">
        <v>36</v>
      </c>
      <c r="L10874" t="s">
        <v>18</v>
      </c>
    </row>
    <row r="10875" spans="1:12" x14ac:dyDescent="0.25">
      <c r="A10875" t="s">
        <v>96</v>
      </c>
      <c r="B10875" t="s">
        <v>139</v>
      </c>
      <c r="C10875" s="1">
        <v>2022</v>
      </c>
      <c r="D10875" s="9">
        <v>45444</v>
      </c>
      <c r="E10875" s="4">
        <v>33832.256000000001</v>
      </c>
      <c r="F10875" t="s">
        <v>27</v>
      </c>
      <c r="G10875" t="s">
        <v>50</v>
      </c>
      <c r="H10875" t="s">
        <v>15</v>
      </c>
      <c r="I10875" t="s">
        <v>92</v>
      </c>
      <c r="J10875" s="1">
        <f>LEN(Table1[[#This Row],[Options/Features]]) - LEN(SUBSTITUTE(Table1[[#This Row],[Options/Features]], ",", "")) + 1</f>
        <v>3</v>
      </c>
      <c r="K10875" t="s">
        <v>30</v>
      </c>
      <c r="L10875" t="s">
        <v>31</v>
      </c>
    </row>
    <row r="10876" spans="1:12" x14ac:dyDescent="0.25">
      <c r="A10876" t="s">
        <v>48</v>
      </c>
      <c r="B10876" t="s">
        <v>121</v>
      </c>
      <c r="C10876" s="1">
        <v>2022</v>
      </c>
      <c r="D10876" s="9">
        <v>125190</v>
      </c>
      <c r="E10876" s="4">
        <v>35137.728000000003</v>
      </c>
      <c r="F10876" t="s">
        <v>27</v>
      </c>
      <c r="G10876" t="s">
        <v>46</v>
      </c>
      <c r="H10876" t="s">
        <v>23</v>
      </c>
      <c r="I10876" t="s">
        <v>736</v>
      </c>
      <c r="J10876" s="1">
        <f>LEN(Table1[[#This Row],[Options/Features]]) - LEN(SUBSTITUTE(Table1[[#This Row],[Options/Features]], ",", "")) + 1</f>
        <v>3</v>
      </c>
      <c r="K10876" t="s">
        <v>17</v>
      </c>
      <c r="L10876" t="s">
        <v>31</v>
      </c>
    </row>
    <row r="10877" spans="1:12" x14ac:dyDescent="0.25">
      <c r="A10877" t="s">
        <v>19</v>
      </c>
      <c r="B10877" t="s">
        <v>290</v>
      </c>
      <c r="C10877" s="1">
        <v>2016</v>
      </c>
      <c r="D10877" s="9">
        <v>21912</v>
      </c>
      <c r="E10877" s="4">
        <v>14046.68</v>
      </c>
      <c r="F10877" t="s">
        <v>27</v>
      </c>
      <c r="G10877" t="s">
        <v>22</v>
      </c>
      <c r="H10877" t="s">
        <v>23</v>
      </c>
      <c r="I10877" t="s">
        <v>106</v>
      </c>
      <c r="J10877" s="1">
        <f>LEN(Table1[[#This Row],[Options/Features]]) - LEN(SUBSTITUTE(Table1[[#This Row],[Options/Features]], ",", "")) + 1</f>
        <v>1</v>
      </c>
      <c r="K10877" t="s">
        <v>30</v>
      </c>
      <c r="L10877" t="s">
        <v>31</v>
      </c>
    </row>
    <row r="10878" spans="1:12" x14ac:dyDescent="0.25">
      <c r="A10878" t="s">
        <v>19</v>
      </c>
      <c r="B10878" t="s">
        <v>290</v>
      </c>
      <c r="C10878" s="1">
        <v>2019</v>
      </c>
      <c r="D10878" s="9">
        <v>51153</v>
      </c>
      <c r="E10878" s="4">
        <v>36627.856</v>
      </c>
      <c r="F10878" t="s">
        <v>27</v>
      </c>
      <c r="G10878" t="s">
        <v>72</v>
      </c>
      <c r="H10878" t="s">
        <v>23</v>
      </c>
      <c r="I10878" t="s">
        <v>465</v>
      </c>
      <c r="J10878" s="1">
        <f>LEN(Table1[[#This Row],[Options/Features]]) - LEN(SUBSTITUTE(Table1[[#This Row],[Options/Features]], ",", "")) + 1</f>
        <v>4</v>
      </c>
      <c r="K10878" t="s">
        <v>36</v>
      </c>
      <c r="L10878" t="s">
        <v>31</v>
      </c>
    </row>
    <row r="10879" spans="1:12" x14ac:dyDescent="0.25">
      <c r="A10879" t="s">
        <v>93</v>
      </c>
      <c r="B10879" t="s">
        <v>94</v>
      </c>
      <c r="C10879" s="1">
        <v>2019</v>
      </c>
      <c r="D10879" s="9">
        <v>32131</v>
      </c>
      <c r="E10879" s="4">
        <v>20940.047999999999</v>
      </c>
      <c r="F10879" t="s">
        <v>27</v>
      </c>
      <c r="G10879" t="s">
        <v>72</v>
      </c>
      <c r="H10879" t="s">
        <v>15</v>
      </c>
      <c r="I10879" t="s">
        <v>223</v>
      </c>
      <c r="J10879" s="1">
        <f>LEN(Table1[[#This Row],[Options/Features]]) - LEN(SUBSTITUTE(Table1[[#This Row],[Options/Features]], ",", "")) + 1</f>
        <v>3</v>
      </c>
      <c r="K10879" t="s">
        <v>17</v>
      </c>
      <c r="L10879" t="s">
        <v>31</v>
      </c>
    </row>
    <row r="10880" spans="1:12" x14ac:dyDescent="0.25">
      <c r="A10880" t="s">
        <v>54</v>
      </c>
      <c r="B10880" t="s">
        <v>220</v>
      </c>
      <c r="C10880" s="1">
        <v>2020</v>
      </c>
      <c r="D10880" s="9">
        <v>7731</v>
      </c>
      <c r="E10880" s="4">
        <v>19571.328000000001</v>
      </c>
      <c r="F10880" t="s">
        <v>41</v>
      </c>
      <c r="G10880" t="s">
        <v>64</v>
      </c>
      <c r="H10880" t="s">
        <v>15</v>
      </c>
      <c r="I10880" t="s">
        <v>47</v>
      </c>
      <c r="J10880" s="1">
        <f>LEN(Table1[[#This Row],[Options/Features]]) - LEN(SUBSTITUTE(Table1[[#This Row],[Options/Features]], ",", "")) + 1</f>
        <v>1</v>
      </c>
      <c r="K10880" t="s">
        <v>17</v>
      </c>
      <c r="L10880" t="s">
        <v>31</v>
      </c>
    </row>
    <row r="10881" spans="1:12" x14ac:dyDescent="0.25">
      <c r="A10881" t="s">
        <v>48</v>
      </c>
      <c r="B10881" t="s">
        <v>63</v>
      </c>
      <c r="C10881" s="1">
        <v>2010</v>
      </c>
      <c r="D10881" s="9">
        <v>56830</v>
      </c>
      <c r="E10881" s="4">
        <v>21138.86</v>
      </c>
      <c r="F10881" t="s">
        <v>13</v>
      </c>
      <c r="G10881" t="s">
        <v>28</v>
      </c>
      <c r="H10881" t="s">
        <v>23</v>
      </c>
      <c r="I10881" t="s">
        <v>47</v>
      </c>
      <c r="J10881" s="1">
        <f>LEN(Table1[[#This Row],[Options/Features]]) - LEN(SUBSTITUTE(Table1[[#This Row],[Options/Features]], ",", "")) + 1</f>
        <v>1</v>
      </c>
      <c r="K10881" t="s">
        <v>17</v>
      </c>
      <c r="L10881" t="s">
        <v>18</v>
      </c>
    </row>
    <row r="10882" spans="1:12" x14ac:dyDescent="0.25">
      <c r="A10882" t="s">
        <v>89</v>
      </c>
      <c r="B10882" t="s">
        <v>147</v>
      </c>
      <c r="C10882" s="1">
        <v>2012</v>
      </c>
      <c r="D10882" s="9">
        <v>119445</v>
      </c>
      <c r="E10882" s="4">
        <v>37507.696000000004</v>
      </c>
      <c r="F10882" t="s">
        <v>13</v>
      </c>
      <c r="G10882" t="s">
        <v>28</v>
      </c>
      <c r="H10882" t="s">
        <v>23</v>
      </c>
      <c r="I10882" t="s">
        <v>115</v>
      </c>
      <c r="J10882" s="1">
        <f>LEN(Table1[[#This Row],[Options/Features]]) - LEN(SUBSTITUTE(Table1[[#This Row],[Options/Features]], ",", "")) + 1</f>
        <v>1</v>
      </c>
      <c r="K10882" t="s">
        <v>36</v>
      </c>
      <c r="L10882" t="s">
        <v>31</v>
      </c>
    </row>
    <row r="10883" spans="1:12" x14ac:dyDescent="0.25">
      <c r="A10883" t="s">
        <v>96</v>
      </c>
      <c r="B10883" t="s">
        <v>255</v>
      </c>
      <c r="C10883" s="1">
        <v>2021</v>
      </c>
      <c r="D10883" s="9">
        <v>5734</v>
      </c>
      <c r="E10883" s="4">
        <v>5985.03</v>
      </c>
      <c r="F10883" t="s">
        <v>21</v>
      </c>
      <c r="G10883" t="s">
        <v>72</v>
      </c>
      <c r="H10883" t="s">
        <v>23</v>
      </c>
      <c r="I10883" t="s">
        <v>73</v>
      </c>
      <c r="J10883" s="1">
        <f>LEN(Table1[[#This Row],[Options/Features]]) - LEN(SUBSTITUTE(Table1[[#This Row],[Options/Features]], ",", "")) + 1</f>
        <v>2</v>
      </c>
      <c r="K10883" t="s">
        <v>36</v>
      </c>
      <c r="L10883" t="s">
        <v>18</v>
      </c>
    </row>
    <row r="10884" spans="1:12" x14ac:dyDescent="0.25">
      <c r="A10884" t="s">
        <v>99</v>
      </c>
      <c r="B10884" t="s">
        <v>326</v>
      </c>
      <c r="C10884" s="1">
        <v>2018</v>
      </c>
      <c r="D10884" s="9">
        <v>65444</v>
      </c>
      <c r="E10884" s="4">
        <v>38591.336000000003</v>
      </c>
      <c r="F10884" t="s">
        <v>13</v>
      </c>
      <c r="G10884" t="s">
        <v>42</v>
      </c>
      <c r="H10884" t="s">
        <v>15</v>
      </c>
      <c r="I10884" t="s">
        <v>196</v>
      </c>
      <c r="J10884" s="1">
        <f>LEN(Table1[[#This Row],[Options/Features]]) - LEN(SUBSTITUTE(Table1[[#This Row],[Options/Features]], ",", "")) + 1</f>
        <v>3</v>
      </c>
      <c r="K10884" t="s">
        <v>30</v>
      </c>
      <c r="L10884" t="s">
        <v>31</v>
      </c>
    </row>
    <row r="10885" spans="1:12" x14ac:dyDescent="0.25">
      <c r="A10885" t="s">
        <v>11</v>
      </c>
      <c r="B10885" t="s">
        <v>351</v>
      </c>
      <c r="C10885" s="1">
        <v>2018</v>
      </c>
      <c r="D10885" s="9">
        <v>51280</v>
      </c>
      <c r="E10885" s="4">
        <v>34047.904000000002</v>
      </c>
      <c r="F10885" t="s">
        <v>21</v>
      </c>
      <c r="G10885" t="s">
        <v>64</v>
      </c>
      <c r="H10885" t="s">
        <v>23</v>
      </c>
      <c r="I10885" t="s">
        <v>425</v>
      </c>
      <c r="J10885" s="1">
        <f>LEN(Table1[[#This Row],[Options/Features]]) - LEN(SUBSTITUTE(Table1[[#This Row],[Options/Features]], ",", "")) + 1</f>
        <v>3</v>
      </c>
      <c r="K10885" t="s">
        <v>36</v>
      </c>
      <c r="L10885" t="s">
        <v>31</v>
      </c>
    </row>
    <row r="10886" spans="1:12" x14ac:dyDescent="0.25">
      <c r="A10886" t="s">
        <v>54</v>
      </c>
      <c r="B10886" t="s">
        <v>94</v>
      </c>
      <c r="C10886" s="1">
        <v>2014</v>
      </c>
      <c r="D10886" s="9">
        <v>130155</v>
      </c>
      <c r="E10886" s="4">
        <v>21648.567999999999</v>
      </c>
      <c r="F10886" t="s">
        <v>27</v>
      </c>
      <c r="G10886" t="s">
        <v>42</v>
      </c>
      <c r="H10886" t="s">
        <v>15</v>
      </c>
      <c r="I10886" t="s">
        <v>24</v>
      </c>
      <c r="J10886" s="1">
        <f>LEN(Table1[[#This Row],[Options/Features]]) - LEN(SUBSTITUTE(Table1[[#This Row],[Options/Features]], ",", "")) + 1</f>
        <v>1</v>
      </c>
      <c r="K10886" t="s">
        <v>36</v>
      </c>
      <c r="L10886" t="s">
        <v>31</v>
      </c>
    </row>
    <row r="10887" spans="1:12" x14ac:dyDescent="0.25">
      <c r="A10887" t="s">
        <v>116</v>
      </c>
      <c r="B10887" t="s">
        <v>185</v>
      </c>
      <c r="C10887" s="1">
        <v>2017</v>
      </c>
      <c r="D10887" s="9">
        <v>115346</v>
      </c>
      <c r="E10887" s="4">
        <v>16981.704000000002</v>
      </c>
      <c r="F10887" t="s">
        <v>13</v>
      </c>
      <c r="G10887" t="s">
        <v>28</v>
      </c>
      <c r="H10887" t="s">
        <v>23</v>
      </c>
      <c r="I10887" t="s">
        <v>106</v>
      </c>
      <c r="J10887" s="1">
        <f>LEN(Table1[[#This Row],[Options/Features]]) - LEN(SUBSTITUTE(Table1[[#This Row],[Options/Features]], ",", "")) + 1</f>
        <v>1</v>
      </c>
      <c r="K10887" t="s">
        <v>17</v>
      </c>
      <c r="L10887" t="s">
        <v>31</v>
      </c>
    </row>
    <row r="10888" spans="1:12" x14ac:dyDescent="0.25">
      <c r="A10888" t="s">
        <v>93</v>
      </c>
      <c r="B10888" t="s">
        <v>220</v>
      </c>
      <c r="C10888" s="1">
        <v>2022</v>
      </c>
      <c r="D10888" s="9">
        <v>22789</v>
      </c>
      <c r="E10888" s="4">
        <v>31949.919999999998</v>
      </c>
      <c r="F10888" t="s">
        <v>41</v>
      </c>
      <c r="G10888" t="s">
        <v>64</v>
      </c>
      <c r="H10888" t="s">
        <v>23</v>
      </c>
      <c r="I10888" t="s">
        <v>369</v>
      </c>
      <c r="J10888" s="1">
        <f>LEN(Table1[[#This Row],[Options/Features]]) - LEN(SUBSTITUTE(Table1[[#This Row],[Options/Features]], ",", "")) + 1</f>
        <v>2</v>
      </c>
      <c r="K10888" t="s">
        <v>36</v>
      </c>
      <c r="L10888" t="s">
        <v>31</v>
      </c>
    </row>
    <row r="10889" spans="1:12" x14ac:dyDescent="0.25">
      <c r="A10889" t="s">
        <v>74</v>
      </c>
      <c r="B10889" t="s">
        <v>235</v>
      </c>
      <c r="C10889" s="1">
        <v>2020</v>
      </c>
      <c r="D10889" s="9">
        <v>139748</v>
      </c>
      <c r="E10889" s="4">
        <v>14454.88</v>
      </c>
      <c r="F10889" t="s">
        <v>41</v>
      </c>
      <c r="G10889" t="s">
        <v>28</v>
      </c>
      <c r="H10889" t="s">
        <v>23</v>
      </c>
      <c r="I10889" t="s">
        <v>115</v>
      </c>
      <c r="J10889" s="1">
        <f>LEN(Table1[[#This Row],[Options/Features]]) - LEN(SUBSTITUTE(Table1[[#This Row],[Options/Features]], ",", "")) + 1</f>
        <v>1</v>
      </c>
      <c r="K10889" t="s">
        <v>36</v>
      </c>
      <c r="L10889" t="s">
        <v>31</v>
      </c>
    </row>
    <row r="10890" spans="1:12" x14ac:dyDescent="0.25">
      <c r="A10890" t="s">
        <v>149</v>
      </c>
      <c r="B10890" t="s">
        <v>270</v>
      </c>
      <c r="C10890" s="1">
        <v>2021</v>
      </c>
      <c r="D10890" s="9">
        <v>135794</v>
      </c>
      <c r="E10890" s="4">
        <v>18892.432000000001</v>
      </c>
      <c r="F10890" t="s">
        <v>41</v>
      </c>
      <c r="G10890" t="s">
        <v>34</v>
      </c>
      <c r="H10890" t="s">
        <v>15</v>
      </c>
      <c r="I10890" t="s">
        <v>78</v>
      </c>
      <c r="J10890" s="1">
        <f>LEN(Table1[[#This Row],[Options/Features]]) - LEN(SUBSTITUTE(Table1[[#This Row],[Options/Features]], ",", "")) + 1</f>
        <v>2</v>
      </c>
      <c r="K10890" t="s">
        <v>30</v>
      </c>
      <c r="L10890" t="s">
        <v>31</v>
      </c>
    </row>
    <row r="10891" spans="1:12" x14ac:dyDescent="0.25">
      <c r="A10891" t="s">
        <v>57</v>
      </c>
      <c r="B10891" t="s">
        <v>58</v>
      </c>
      <c r="C10891" s="1">
        <v>2019</v>
      </c>
      <c r="D10891" s="9">
        <v>45507</v>
      </c>
      <c r="E10891" s="4">
        <v>5069.8639999999996</v>
      </c>
      <c r="F10891" t="s">
        <v>13</v>
      </c>
      <c r="G10891" t="s">
        <v>46</v>
      </c>
      <c r="H10891" t="s">
        <v>23</v>
      </c>
      <c r="I10891" t="s">
        <v>1044</v>
      </c>
      <c r="J10891" s="1">
        <f>LEN(Table1[[#This Row],[Options/Features]]) - LEN(SUBSTITUTE(Table1[[#This Row],[Options/Features]], ",", "")) + 1</f>
        <v>4</v>
      </c>
      <c r="K10891" t="s">
        <v>30</v>
      </c>
      <c r="L10891" t="s">
        <v>31</v>
      </c>
    </row>
    <row r="10892" spans="1:12" x14ac:dyDescent="0.25">
      <c r="A10892" t="s">
        <v>99</v>
      </c>
      <c r="B10892" t="s">
        <v>292</v>
      </c>
      <c r="C10892" s="1">
        <v>2016</v>
      </c>
      <c r="D10892" s="9">
        <v>96247</v>
      </c>
      <c r="E10892" s="4">
        <v>8609.768</v>
      </c>
      <c r="F10892" t="s">
        <v>13</v>
      </c>
      <c r="G10892" t="s">
        <v>22</v>
      </c>
      <c r="H10892" t="s">
        <v>15</v>
      </c>
      <c r="I10892" t="s">
        <v>16</v>
      </c>
      <c r="J10892" s="1">
        <f>LEN(Table1[[#This Row],[Options/Features]]) - LEN(SUBSTITUTE(Table1[[#This Row],[Options/Features]], ",", "")) + 1</f>
        <v>1</v>
      </c>
      <c r="K10892" t="s">
        <v>36</v>
      </c>
      <c r="L10892" t="s">
        <v>31</v>
      </c>
    </row>
    <row r="10893" spans="1:12" x14ac:dyDescent="0.25">
      <c r="A10893" t="s">
        <v>79</v>
      </c>
      <c r="B10893" t="s">
        <v>242</v>
      </c>
      <c r="C10893" s="1">
        <v>2016</v>
      </c>
      <c r="D10893" s="9">
        <v>138936</v>
      </c>
      <c r="E10893" s="4">
        <v>12415.736000000001</v>
      </c>
      <c r="F10893" t="s">
        <v>13</v>
      </c>
      <c r="G10893" t="s">
        <v>28</v>
      </c>
      <c r="H10893" t="s">
        <v>15</v>
      </c>
      <c r="I10893" t="s">
        <v>992</v>
      </c>
      <c r="J10893" s="1">
        <f>LEN(Table1[[#This Row],[Options/Features]]) - LEN(SUBSTITUTE(Table1[[#This Row],[Options/Features]], ",", "")) + 1</f>
        <v>4</v>
      </c>
      <c r="K10893" t="s">
        <v>36</v>
      </c>
      <c r="L10893" t="s">
        <v>31</v>
      </c>
    </row>
    <row r="10894" spans="1:12" x14ac:dyDescent="0.25">
      <c r="A10894" t="s">
        <v>60</v>
      </c>
      <c r="B10894" t="s">
        <v>102</v>
      </c>
      <c r="C10894" s="1">
        <v>2015</v>
      </c>
      <c r="D10894" s="9">
        <v>64321</v>
      </c>
      <c r="E10894" s="4">
        <v>9492.6959999999999</v>
      </c>
      <c r="F10894" t="s">
        <v>41</v>
      </c>
      <c r="G10894" t="s">
        <v>72</v>
      </c>
      <c r="H10894" t="s">
        <v>15</v>
      </c>
      <c r="I10894" t="s">
        <v>845</v>
      </c>
      <c r="J10894" s="1">
        <f>LEN(Table1[[#This Row],[Options/Features]]) - LEN(SUBSTITUTE(Table1[[#This Row],[Options/Features]], ",", "")) + 1</f>
        <v>4</v>
      </c>
      <c r="K10894" t="s">
        <v>17</v>
      </c>
      <c r="L10894" t="s">
        <v>31</v>
      </c>
    </row>
    <row r="10895" spans="1:12" x14ac:dyDescent="0.25">
      <c r="A10895" t="s">
        <v>89</v>
      </c>
      <c r="B10895" t="s">
        <v>179</v>
      </c>
      <c r="C10895" s="1">
        <v>2018</v>
      </c>
      <c r="D10895" s="9">
        <v>108571</v>
      </c>
      <c r="E10895" s="4">
        <v>7471.7359999999999</v>
      </c>
      <c r="F10895" t="s">
        <v>27</v>
      </c>
      <c r="G10895" t="s">
        <v>46</v>
      </c>
      <c r="H10895" t="s">
        <v>15</v>
      </c>
      <c r="I10895" t="s">
        <v>912</v>
      </c>
      <c r="J10895" s="1">
        <f>LEN(Table1[[#This Row],[Options/Features]]) - LEN(SUBSTITUTE(Table1[[#This Row],[Options/Features]], ",", "")) + 1</f>
        <v>4</v>
      </c>
      <c r="K10895" t="s">
        <v>36</v>
      </c>
      <c r="L10895" t="s">
        <v>31</v>
      </c>
    </row>
    <row r="10896" spans="1:12" x14ac:dyDescent="0.25">
      <c r="A10896" t="s">
        <v>48</v>
      </c>
      <c r="B10896" t="s">
        <v>227</v>
      </c>
      <c r="C10896" s="1">
        <v>2020</v>
      </c>
      <c r="D10896" s="9">
        <v>61913</v>
      </c>
      <c r="E10896" s="4">
        <v>20213.184000000001</v>
      </c>
      <c r="F10896" t="s">
        <v>27</v>
      </c>
      <c r="G10896" t="s">
        <v>14</v>
      </c>
      <c r="H10896" t="s">
        <v>15</v>
      </c>
      <c r="I10896" t="s">
        <v>68</v>
      </c>
      <c r="J10896" s="1">
        <f>LEN(Table1[[#This Row],[Options/Features]]) - LEN(SUBSTITUTE(Table1[[#This Row],[Options/Features]], ",", "")) + 1</f>
        <v>1</v>
      </c>
      <c r="K10896" t="s">
        <v>30</v>
      </c>
      <c r="L10896" t="s">
        <v>31</v>
      </c>
    </row>
    <row r="10897" spans="1:12" x14ac:dyDescent="0.25">
      <c r="A10897" t="s">
        <v>89</v>
      </c>
      <c r="B10897" t="s">
        <v>90</v>
      </c>
      <c r="C10897" s="1">
        <v>2017</v>
      </c>
      <c r="D10897" s="9">
        <v>26638</v>
      </c>
      <c r="E10897" s="4">
        <v>20532.416000000001</v>
      </c>
      <c r="F10897" t="s">
        <v>41</v>
      </c>
      <c r="G10897" t="s">
        <v>67</v>
      </c>
      <c r="H10897" t="s">
        <v>23</v>
      </c>
      <c r="I10897" t="s">
        <v>366</v>
      </c>
      <c r="J10897" s="1">
        <f>LEN(Table1[[#This Row],[Options/Features]]) - LEN(SUBSTITUTE(Table1[[#This Row],[Options/Features]], ",", "")) + 1</f>
        <v>2</v>
      </c>
      <c r="K10897" t="s">
        <v>36</v>
      </c>
      <c r="L10897" t="s">
        <v>31</v>
      </c>
    </row>
    <row r="10898" spans="1:12" x14ac:dyDescent="0.25">
      <c r="A10898" t="s">
        <v>99</v>
      </c>
      <c r="B10898" t="s">
        <v>251</v>
      </c>
      <c r="C10898" s="1">
        <v>2018</v>
      </c>
      <c r="D10898" s="9">
        <v>51030</v>
      </c>
      <c r="E10898" s="4">
        <v>10152.263999999999</v>
      </c>
      <c r="F10898" t="s">
        <v>21</v>
      </c>
      <c r="G10898" t="s">
        <v>22</v>
      </c>
      <c r="H10898" t="s">
        <v>23</v>
      </c>
      <c r="I10898" t="s">
        <v>107</v>
      </c>
      <c r="J10898" s="1">
        <f>LEN(Table1[[#This Row],[Options/Features]]) - LEN(SUBSTITUTE(Table1[[#This Row],[Options/Features]], ",", "")) + 1</f>
        <v>2</v>
      </c>
      <c r="K10898" t="s">
        <v>17</v>
      </c>
      <c r="L10898" t="s">
        <v>31</v>
      </c>
    </row>
    <row r="10899" spans="1:12" x14ac:dyDescent="0.25">
      <c r="A10899" t="s">
        <v>74</v>
      </c>
      <c r="B10899">
        <v>500</v>
      </c>
      <c r="C10899" s="1">
        <v>2021</v>
      </c>
      <c r="D10899" s="9">
        <v>79658</v>
      </c>
      <c r="E10899" s="4">
        <v>4945.7520000000004</v>
      </c>
      <c r="F10899" t="s">
        <v>21</v>
      </c>
      <c r="G10899" t="s">
        <v>22</v>
      </c>
      <c r="H10899" t="s">
        <v>23</v>
      </c>
      <c r="I10899" t="s">
        <v>649</v>
      </c>
      <c r="J10899" s="1">
        <f>LEN(Table1[[#This Row],[Options/Features]]) - LEN(SUBSTITUTE(Table1[[#This Row],[Options/Features]], ",", "")) + 1</f>
        <v>4</v>
      </c>
      <c r="K10899" t="s">
        <v>17</v>
      </c>
      <c r="L10899" t="s">
        <v>31</v>
      </c>
    </row>
    <row r="10900" spans="1:12" x14ac:dyDescent="0.25">
      <c r="A10900" t="s">
        <v>57</v>
      </c>
      <c r="B10900" t="s">
        <v>58</v>
      </c>
      <c r="C10900" s="1">
        <v>2011</v>
      </c>
      <c r="D10900" s="9">
        <v>147346</v>
      </c>
      <c r="E10900" s="4">
        <v>39896.639999999999</v>
      </c>
      <c r="F10900" t="s">
        <v>21</v>
      </c>
      <c r="G10900" t="s">
        <v>64</v>
      </c>
      <c r="H10900" t="s">
        <v>15</v>
      </c>
      <c r="I10900" t="s">
        <v>119</v>
      </c>
      <c r="J10900" s="1">
        <f>LEN(Table1[[#This Row],[Options/Features]]) - LEN(SUBSTITUTE(Table1[[#This Row],[Options/Features]], ",", "")) + 1</f>
        <v>2</v>
      </c>
      <c r="K10900" t="s">
        <v>30</v>
      </c>
      <c r="L10900" t="s">
        <v>31</v>
      </c>
    </row>
    <row r="10901" spans="1:12" x14ac:dyDescent="0.25">
      <c r="A10901" t="s">
        <v>19</v>
      </c>
      <c r="B10901" t="s">
        <v>307</v>
      </c>
      <c r="C10901" s="1">
        <v>2012</v>
      </c>
      <c r="D10901" s="9">
        <v>111625</v>
      </c>
      <c r="E10901" s="4">
        <v>19255.047999999999</v>
      </c>
      <c r="F10901" t="s">
        <v>27</v>
      </c>
      <c r="G10901" t="s">
        <v>34</v>
      </c>
      <c r="H10901" t="s">
        <v>23</v>
      </c>
      <c r="I10901" t="s">
        <v>24</v>
      </c>
      <c r="J10901" s="1">
        <f>LEN(Table1[[#This Row],[Options/Features]]) - LEN(SUBSTITUTE(Table1[[#This Row],[Options/Features]], ",", "")) + 1</f>
        <v>1</v>
      </c>
      <c r="K10901" t="s">
        <v>17</v>
      </c>
      <c r="L10901" t="s">
        <v>31</v>
      </c>
    </row>
    <row r="10902" spans="1:12" x14ac:dyDescent="0.25">
      <c r="A10902" t="s">
        <v>133</v>
      </c>
      <c r="B10902" t="s">
        <v>134</v>
      </c>
      <c r="C10902" s="1">
        <v>2021</v>
      </c>
      <c r="D10902" s="9">
        <v>26116</v>
      </c>
      <c r="E10902" s="4">
        <v>4465.8559999999998</v>
      </c>
      <c r="F10902" t="s">
        <v>21</v>
      </c>
      <c r="G10902" t="s">
        <v>64</v>
      </c>
      <c r="H10902" t="s">
        <v>23</v>
      </c>
      <c r="I10902" t="s">
        <v>592</v>
      </c>
      <c r="J10902" s="1">
        <f>LEN(Table1[[#This Row],[Options/Features]]) - LEN(SUBSTITUTE(Table1[[#This Row],[Options/Features]], ",", "")) + 1</f>
        <v>4</v>
      </c>
      <c r="K10902" t="s">
        <v>17</v>
      </c>
      <c r="L10902" t="s">
        <v>31</v>
      </c>
    </row>
    <row r="10903" spans="1:12" x14ac:dyDescent="0.25">
      <c r="A10903" t="s">
        <v>116</v>
      </c>
      <c r="B10903" t="s">
        <v>185</v>
      </c>
      <c r="C10903" s="1">
        <v>2018</v>
      </c>
      <c r="D10903" s="9">
        <v>45241</v>
      </c>
      <c r="E10903" s="4">
        <v>4134.2240000000002</v>
      </c>
      <c r="F10903" t="s">
        <v>21</v>
      </c>
      <c r="G10903" t="s">
        <v>14</v>
      </c>
      <c r="H10903" t="s">
        <v>15</v>
      </c>
      <c r="I10903" t="s">
        <v>901</v>
      </c>
      <c r="J10903" s="1">
        <f>LEN(Table1[[#This Row],[Options/Features]]) - LEN(SUBSTITUTE(Table1[[#This Row],[Options/Features]], ",", "")) + 1</f>
        <v>4</v>
      </c>
      <c r="K10903" t="s">
        <v>30</v>
      </c>
      <c r="L10903" t="s">
        <v>31</v>
      </c>
    </row>
    <row r="10904" spans="1:12" x14ac:dyDescent="0.25">
      <c r="A10904" t="s">
        <v>44</v>
      </c>
      <c r="B10904" t="s">
        <v>330</v>
      </c>
      <c r="C10904" s="1">
        <v>2022</v>
      </c>
      <c r="D10904" s="9">
        <v>98653</v>
      </c>
      <c r="E10904" s="4">
        <v>13651.096</v>
      </c>
      <c r="F10904" t="s">
        <v>21</v>
      </c>
      <c r="G10904" t="s">
        <v>42</v>
      </c>
      <c r="H10904" t="s">
        <v>15</v>
      </c>
      <c r="I10904" t="s">
        <v>47</v>
      </c>
      <c r="J10904" s="1">
        <f>LEN(Table1[[#This Row],[Options/Features]]) - LEN(SUBSTITUTE(Table1[[#This Row],[Options/Features]], ",", "")) + 1</f>
        <v>1</v>
      </c>
      <c r="K10904" t="s">
        <v>17</v>
      </c>
      <c r="L10904" t="s">
        <v>31</v>
      </c>
    </row>
    <row r="10905" spans="1:12" x14ac:dyDescent="0.25">
      <c r="A10905" t="s">
        <v>82</v>
      </c>
      <c r="B10905" t="s">
        <v>84</v>
      </c>
      <c r="C10905" s="1">
        <v>2020</v>
      </c>
      <c r="D10905" s="9">
        <v>133300</v>
      </c>
      <c r="E10905" s="4">
        <v>16214.664000000001</v>
      </c>
      <c r="F10905" t="s">
        <v>21</v>
      </c>
      <c r="G10905" t="s">
        <v>14</v>
      </c>
      <c r="H10905" t="s">
        <v>23</v>
      </c>
      <c r="I10905" t="s">
        <v>553</v>
      </c>
      <c r="J10905" s="1">
        <f>LEN(Table1[[#This Row],[Options/Features]]) - LEN(SUBSTITUTE(Table1[[#This Row],[Options/Features]], ",", "")) + 1</f>
        <v>3</v>
      </c>
      <c r="K10905" t="s">
        <v>36</v>
      </c>
      <c r="L10905" t="s">
        <v>31</v>
      </c>
    </row>
    <row r="10906" spans="1:12" x14ac:dyDescent="0.25">
      <c r="A10906" t="s">
        <v>96</v>
      </c>
      <c r="B10906" t="s">
        <v>111</v>
      </c>
      <c r="C10906" s="1">
        <v>2016</v>
      </c>
      <c r="D10906" s="9">
        <v>75045</v>
      </c>
      <c r="E10906" s="4">
        <v>19667.64</v>
      </c>
      <c r="F10906" t="s">
        <v>13</v>
      </c>
      <c r="G10906" t="s">
        <v>42</v>
      </c>
      <c r="H10906" t="s">
        <v>15</v>
      </c>
      <c r="I10906" t="s">
        <v>68</v>
      </c>
      <c r="J10906" s="1">
        <f>LEN(Table1[[#This Row],[Options/Features]]) - LEN(SUBSTITUTE(Table1[[#This Row],[Options/Features]], ",", "")) + 1</f>
        <v>1</v>
      </c>
      <c r="K10906" t="s">
        <v>17</v>
      </c>
      <c r="L10906" t="s">
        <v>31</v>
      </c>
    </row>
    <row r="10907" spans="1:12" x14ac:dyDescent="0.25">
      <c r="A10907" t="s">
        <v>44</v>
      </c>
      <c r="B10907" t="s">
        <v>362</v>
      </c>
      <c r="C10907" s="1">
        <v>2015</v>
      </c>
      <c r="D10907" s="9">
        <v>49240</v>
      </c>
      <c r="E10907" s="4">
        <v>32666.072</v>
      </c>
      <c r="F10907" t="s">
        <v>13</v>
      </c>
      <c r="G10907" t="s">
        <v>72</v>
      </c>
      <c r="H10907" t="s">
        <v>15</v>
      </c>
      <c r="I10907" t="s">
        <v>106</v>
      </c>
      <c r="J10907" s="1">
        <f>LEN(Table1[[#This Row],[Options/Features]]) - LEN(SUBSTITUTE(Table1[[#This Row],[Options/Features]], ",", "")) + 1</f>
        <v>1</v>
      </c>
      <c r="K10907" t="s">
        <v>17</v>
      </c>
      <c r="L10907" t="s">
        <v>31</v>
      </c>
    </row>
    <row r="10908" spans="1:12" x14ac:dyDescent="0.25">
      <c r="A10908" t="s">
        <v>32</v>
      </c>
      <c r="B10908" t="s">
        <v>341</v>
      </c>
      <c r="C10908" s="1">
        <v>2013</v>
      </c>
      <c r="D10908" s="9">
        <v>32248</v>
      </c>
      <c r="E10908" s="4">
        <v>8099.8879999999999</v>
      </c>
      <c r="F10908" t="s">
        <v>13</v>
      </c>
      <c r="G10908" t="s">
        <v>67</v>
      </c>
      <c r="H10908" t="s">
        <v>23</v>
      </c>
      <c r="I10908" t="s">
        <v>352</v>
      </c>
      <c r="J10908" s="1">
        <f>LEN(Table1[[#This Row],[Options/Features]]) - LEN(SUBSTITUTE(Table1[[#This Row],[Options/Features]], ",", "")) + 1</f>
        <v>3</v>
      </c>
      <c r="K10908" t="s">
        <v>30</v>
      </c>
      <c r="L10908" t="s">
        <v>31</v>
      </c>
    </row>
    <row r="10909" spans="1:12" x14ac:dyDescent="0.25">
      <c r="A10909" t="s">
        <v>11</v>
      </c>
      <c r="B10909" t="s">
        <v>12</v>
      </c>
      <c r="C10909" s="1">
        <v>2021</v>
      </c>
      <c r="D10909" s="9">
        <v>110078</v>
      </c>
      <c r="E10909" s="4">
        <v>26194.824000000001</v>
      </c>
      <c r="F10909" t="s">
        <v>21</v>
      </c>
      <c r="G10909" t="s">
        <v>28</v>
      </c>
      <c r="H10909" t="s">
        <v>15</v>
      </c>
      <c r="I10909" t="s">
        <v>24</v>
      </c>
      <c r="J10909" s="1">
        <f>LEN(Table1[[#This Row],[Options/Features]]) - LEN(SUBSTITUTE(Table1[[#This Row],[Options/Features]], ",", "")) + 1</f>
        <v>1</v>
      </c>
      <c r="K10909" t="s">
        <v>36</v>
      </c>
      <c r="L10909" t="s">
        <v>31</v>
      </c>
    </row>
    <row r="10910" spans="1:12" x14ac:dyDescent="0.25">
      <c r="A10910" t="s">
        <v>57</v>
      </c>
      <c r="B10910" t="s">
        <v>77</v>
      </c>
      <c r="C10910" s="1">
        <v>2014</v>
      </c>
      <c r="D10910" s="9">
        <v>116820</v>
      </c>
      <c r="E10910" s="4">
        <v>21340.664000000001</v>
      </c>
      <c r="F10910" t="s">
        <v>13</v>
      </c>
      <c r="G10910" t="s">
        <v>34</v>
      </c>
      <c r="H10910" t="s">
        <v>15</v>
      </c>
      <c r="I10910" t="s">
        <v>68</v>
      </c>
      <c r="J10910" s="1">
        <f>LEN(Table1[[#This Row],[Options/Features]]) - LEN(SUBSTITUTE(Table1[[#This Row],[Options/Features]], ",", "")) + 1</f>
        <v>1</v>
      </c>
      <c r="K10910" t="s">
        <v>17</v>
      </c>
      <c r="L10910" t="s">
        <v>31</v>
      </c>
    </row>
    <row r="10911" spans="1:12" x14ac:dyDescent="0.25">
      <c r="A10911" t="s">
        <v>44</v>
      </c>
      <c r="B10911" t="s">
        <v>105</v>
      </c>
      <c r="C10911" s="1">
        <v>2019</v>
      </c>
      <c r="D10911" s="9">
        <v>125406</v>
      </c>
      <c r="E10911" s="4">
        <v>11142.608</v>
      </c>
      <c r="F10911" t="s">
        <v>13</v>
      </c>
      <c r="G10911" t="s">
        <v>28</v>
      </c>
      <c r="H10911" t="s">
        <v>23</v>
      </c>
      <c r="I10911" t="s">
        <v>113</v>
      </c>
      <c r="J10911" s="1">
        <f>LEN(Table1[[#This Row],[Options/Features]]) - LEN(SUBSTITUTE(Table1[[#This Row],[Options/Features]], ",", "")) + 1</f>
        <v>3</v>
      </c>
      <c r="K10911" t="s">
        <v>36</v>
      </c>
      <c r="L10911" t="s">
        <v>31</v>
      </c>
    </row>
    <row r="10912" spans="1:12" x14ac:dyDescent="0.25">
      <c r="A10912" t="s">
        <v>79</v>
      </c>
      <c r="B10912" t="s">
        <v>141</v>
      </c>
      <c r="C10912" s="1">
        <v>2016</v>
      </c>
      <c r="D10912" s="9">
        <v>113827</v>
      </c>
      <c r="E10912" s="4">
        <v>39091.807999999997</v>
      </c>
      <c r="F10912" t="s">
        <v>13</v>
      </c>
      <c r="G10912" t="s">
        <v>46</v>
      </c>
      <c r="H10912" t="s">
        <v>23</v>
      </c>
      <c r="I10912" t="s">
        <v>122</v>
      </c>
      <c r="J10912" s="1">
        <f>LEN(Table1[[#This Row],[Options/Features]]) - LEN(SUBSTITUTE(Table1[[#This Row],[Options/Features]], ",", "")) + 1</f>
        <v>2</v>
      </c>
      <c r="K10912" t="s">
        <v>17</v>
      </c>
      <c r="L10912" t="s">
        <v>31</v>
      </c>
    </row>
    <row r="10913" spans="1:12" x14ac:dyDescent="0.25">
      <c r="A10913" t="s">
        <v>37</v>
      </c>
      <c r="B10913" t="s">
        <v>103</v>
      </c>
      <c r="C10913" s="1">
        <v>2017</v>
      </c>
      <c r="D10913" s="9">
        <v>93277</v>
      </c>
      <c r="E10913" s="4">
        <v>20054.84</v>
      </c>
      <c r="F10913" t="s">
        <v>21</v>
      </c>
      <c r="G10913" t="s">
        <v>64</v>
      </c>
      <c r="H10913" t="s">
        <v>23</v>
      </c>
      <c r="I10913" t="s">
        <v>832</v>
      </c>
      <c r="J10913" s="1">
        <f>LEN(Table1[[#This Row],[Options/Features]]) - LEN(SUBSTITUTE(Table1[[#This Row],[Options/Features]], ",", "")) + 1</f>
        <v>4</v>
      </c>
      <c r="K10913" t="s">
        <v>30</v>
      </c>
      <c r="L10913" t="s">
        <v>31</v>
      </c>
    </row>
    <row r="10914" spans="1:12" x14ac:dyDescent="0.25">
      <c r="A10914" t="s">
        <v>25</v>
      </c>
      <c r="B10914" t="s">
        <v>129</v>
      </c>
      <c r="C10914" s="1">
        <v>2016</v>
      </c>
      <c r="D10914" s="9">
        <v>123067</v>
      </c>
      <c r="E10914" s="4">
        <v>42118.38</v>
      </c>
      <c r="F10914" t="s">
        <v>27</v>
      </c>
      <c r="G10914" t="s">
        <v>64</v>
      </c>
      <c r="H10914" t="s">
        <v>15</v>
      </c>
      <c r="I10914" t="s">
        <v>369</v>
      </c>
      <c r="J10914" s="1">
        <f>LEN(Table1[[#This Row],[Options/Features]]) - LEN(SUBSTITUTE(Table1[[#This Row],[Options/Features]], ",", "")) + 1</f>
        <v>2</v>
      </c>
      <c r="K10914" t="s">
        <v>17</v>
      </c>
      <c r="L10914" t="s">
        <v>18</v>
      </c>
    </row>
    <row r="10915" spans="1:12" x14ac:dyDescent="0.25">
      <c r="A10915" t="s">
        <v>25</v>
      </c>
      <c r="B10915" t="s">
        <v>70</v>
      </c>
      <c r="C10915" s="1">
        <v>2020</v>
      </c>
      <c r="D10915" s="9">
        <v>90640</v>
      </c>
      <c r="E10915" s="4">
        <v>34951.743999999999</v>
      </c>
      <c r="F10915" t="s">
        <v>13</v>
      </c>
      <c r="G10915" t="s">
        <v>64</v>
      </c>
      <c r="H10915" t="s">
        <v>23</v>
      </c>
      <c r="I10915" t="s">
        <v>256</v>
      </c>
      <c r="J10915" s="1">
        <f>LEN(Table1[[#This Row],[Options/Features]]) - LEN(SUBSTITUTE(Table1[[#This Row],[Options/Features]], ",", "")) + 1</f>
        <v>2</v>
      </c>
      <c r="K10915" t="s">
        <v>17</v>
      </c>
      <c r="L10915" t="s">
        <v>31</v>
      </c>
    </row>
    <row r="10916" spans="1:12" x14ac:dyDescent="0.25">
      <c r="A10916" t="s">
        <v>82</v>
      </c>
      <c r="B10916" t="s">
        <v>195</v>
      </c>
      <c r="C10916" s="1">
        <v>2018</v>
      </c>
      <c r="D10916" s="9">
        <v>8300</v>
      </c>
      <c r="E10916" s="4">
        <v>17478.056</v>
      </c>
      <c r="F10916" t="s">
        <v>27</v>
      </c>
      <c r="G10916" t="s">
        <v>42</v>
      </c>
      <c r="H10916" t="s">
        <v>15</v>
      </c>
      <c r="I10916" t="s">
        <v>106</v>
      </c>
      <c r="J10916" s="1">
        <f>LEN(Table1[[#This Row],[Options/Features]]) - LEN(SUBSTITUTE(Table1[[#This Row],[Options/Features]], ",", "")) + 1</f>
        <v>1</v>
      </c>
      <c r="K10916" t="s">
        <v>36</v>
      </c>
      <c r="L10916" t="s">
        <v>31</v>
      </c>
    </row>
    <row r="10917" spans="1:12" x14ac:dyDescent="0.25">
      <c r="A10917" t="s">
        <v>11</v>
      </c>
      <c r="B10917" t="s">
        <v>351</v>
      </c>
      <c r="C10917" s="1">
        <v>2011</v>
      </c>
      <c r="D10917" s="9">
        <v>99601</v>
      </c>
      <c r="E10917" s="4">
        <v>42980.75</v>
      </c>
      <c r="F10917" t="s">
        <v>27</v>
      </c>
      <c r="G10917" t="s">
        <v>46</v>
      </c>
      <c r="H10917" t="s">
        <v>15</v>
      </c>
      <c r="I10917" t="s">
        <v>47</v>
      </c>
      <c r="J10917" s="1">
        <f>LEN(Table1[[#This Row],[Options/Features]]) - LEN(SUBSTITUTE(Table1[[#This Row],[Options/Features]], ",", "")) + 1</f>
        <v>1</v>
      </c>
      <c r="K10917" t="s">
        <v>36</v>
      </c>
      <c r="L10917" t="s">
        <v>18</v>
      </c>
    </row>
    <row r="10918" spans="1:12" x14ac:dyDescent="0.25">
      <c r="A10918" t="s">
        <v>74</v>
      </c>
      <c r="B10918" t="s">
        <v>235</v>
      </c>
      <c r="C10918" s="1">
        <v>2021</v>
      </c>
      <c r="D10918" s="9">
        <v>115363</v>
      </c>
      <c r="E10918" s="4">
        <v>19841.848000000002</v>
      </c>
      <c r="F10918" t="s">
        <v>21</v>
      </c>
      <c r="G10918" t="s">
        <v>22</v>
      </c>
      <c r="H10918" t="s">
        <v>15</v>
      </c>
      <c r="I10918" t="s">
        <v>148</v>
      </c>
      <c r="J10918" s="1">
        <f>LEN(Table1[[#This Row],[Options/Features]]) - LEN(SUBSTITUTE(Table1[[#This Row],[Options/Features]], ",", "")) + 1</f>
        <v>2</v>
      </c>
      <c r="K10918" t="s">
        <v>30</v>
      </c>
      <c r="L10918" t="s">
        <v>31</v>
      </c>
    </row>
    <row r="10919" spans="1:12" x14ac:dyDescent="0.25">
      <c r="A10919" t="s">
        <v>79</v>
      </c>
      <c r="B10919" t="s">
        <v>87</v>
      </c>
      <c r="C10919" s="1">
        <v>2017</v>
      </c>
      <c r="D10919" s="9">
        <v>139192</v>
      </c>
      <c r="E10919" s="4">
        <v>41669.089999999997</v>
      </c>
      <c r="F10919" t="s">
        <v>13</v>
      </c>
      <c r="G10919" t="s">
        <v>46</v>
      </c>
      <c r="H10919" t="s">
        <v>23</v>
      </c>
      <c r="I10919" t="s">
        <v>276</v>
      </c>
      <c r="J10919" s="1">
        <f>LEN(Table1[[#This Row],[Options/Features]]) - LEN(SUBSTITUTE(Table1[[#This Row],[Options/Features]], ",", "")) + 1</f>
        <v>2</v>
      </c>
      <c r="K10919" t="s">
        <v>17</v>
      </c>
      <c r="L10919" t="s">
        <v>18</v>
      </c>
    </row>
    <row r="10920" spans="1:12" x14ac:dyDescent="0.25">
      <c r="A10920" t="s">
        <v>82</v>
      </c>
      <c r="B10920" t="s">
        <v>195</v>
      </c>
      <c r="C10920" s="1">
        <v>2011</v>
      </c>
      <c r="D10920" s="9">
        <v>130651</v>
      </c>
      <c r="E10920" s="4">
        <v>19334.328000000001</v>
      </c>
      <c r="F10920" t="s">
        <v>13</v>
      </c>
      <c r="G10920" t="s">
        <v>46</v>
      </c>
      <c r="H10920" t="s">
        <v>23</v>
      </c>
      <c r="I10920" t="s">
        <v>632</v>
      </c>
      <c r="J10920" s="1">
        <f>LEN(Table1[[#This Row],[Options/Features]]) - LEN(SUBSTITUTE(Table1[[#This Row],[Options/Features]], ",", "")) + 1</f>
        <v>3</v>
      </c>
      <c r="K10920" t="s">
        <v>36</v>
      </c>
      <c r="L10920" t="s">
        <v>31</v>
      </c>
    </row>
    <row r="10921" spans="1:12" x14ac:dyDescent="0.25">
      <c r="A10921" t="s">
        <v>93</v>
      </c>
      <c r="B10921" t="s">
        <v>220</v>
      </c>
      <c r="C10921" s="1">
        <v>2010</v>
      </c>
      <c r="D10921" s="9">
        <v>45133</v>
      </c>
      <c r="E10921" s="4">
        <v>17274.849999999999</v>
      </c>
      <c r="F10921" t="s">
        <v>27</v>
      </c>
      <c r="G10921" t="s">
        <v>42</v>
      </c>
      <c r="H10921" t="s">
        <v>15</v>
      </c>
      <c r="I10921" t="s">
        <v>197</v>
      </c>
      <c r="J10921" s="1">
        <f>LEN(Table1[[#This Row],[Options/Features]]) - LEN(SUBSTITUTE(Table1[[#This Row],[Options/Features]], ",", "")) + 1</f>
        <v>2</v>
      </c>
      <c r="K10921" t="s">
        <v>36</v>
      </c>
      <c r="L10921" t="s">
        <v>18</v>
      </c>
    </row>
    <row r="10922" spans="1:12" x14ac:dyDescent="0.25">
      <c r="A10922" t="s">
        <v>133</v>
      </c>
      <c r="B10922" t="s">
        <v>170</v>
      </c>
      <c r="C10922" s="1">
        <v>2022</v>
      </c>
      <c r="D10922" s="9">
        <v>108162</v>
      </c>
      <c r="E10922" s="4">
        <v>25398.144</v>
      </c>
      <c r="F10922" t="s">
        <v>41</v>
      </c>
      <c r="G10922" t="s">
        <v>22</v>
      </c>
      <c r="H10922" t="s">
        <v>23</v>
      </c>
      <c r="I10922" t="s">
        <v>16</v>
      </c>
      <c r="J10922" s="1">
        <f>LEN(Table1[[#This Row],[Options/Features]]) - LEN(SUBSTITUTE(Table1[[#This Row],[Options/Features]], ",", "")) + 1</f>
        <v>1</v>
      </c>
      <c r="K10922" t="s">
        <v>30</v>
      </c>
      <c r="L10922" t="s">
        <v>31</v>
      </c>
    </row>
    <row r="10923" spans="1:12" x14ac:dyDescent="0.25">
      <c r="A10923" t="s">
        <v>116</v>
      </c>
      <c r="B10923" t="s">
        <v>185</v>
      </c>
      <c r="C10923" s="1">
        <v>2017</v>
      </c>
      <c r="D10923" s="9">
        <v>75377</v>
      </c>
      <c r="E10923" s="4">
        <v>26235.223999999998</v>
      </c>
      <c r="F10923" t="s">
        <v>41</v>
      </c>
      <c r="G10923" t="s">
        <v>14</v>
      </c>
      <c r="H10923" t="s">
        <v>23</v>
      </c>
      <c r="I10923" t="s">
        <v>68</v>
      </c>
      <c r="J10923" s="1">
        <f>LEN(Table1[[#This Row],[Options/Features]]) - LEN(SUBSTITUTE(Table1[[#This Row],[Options/Features]], ",", "")) + 1</f>
        <v>1</v>
      </c>
      <c r="K10923" t="s">
        <v>17</v>
      </c>
      <c r="L10923" t="s">
        <v>31</v>
      </c>
    </row>
    <row r="10924" spans="1:12" x14ac:dyDescent="0.25">
      <c r="A10924" t="s">
        <v>133</v>
      </c>
      <c r="B10924" t="s">
        <v>170</v>
      </c>
      <c r="C10924" s="1">
        <v>2014</v>
      </c>
      <c r="D10924" s="9">
        <v>130230</v>
      </c>
      <c r="E10924" s="4">
        <v>15802.88</v>
      </c>
      <c r="F10924" t="s">
        <v>41</v>
      </c>
      <c r="G10924" t="s">
        <v>28</v>
      </c>
      <c r="H10924" t="s">
        <v>15</v>
      </c>
      <c r="I10924" t="s">
        <v>374</v>
      </c>
      <c r="J10924" s="1">
        <f>LEN(Table1[[#This Row],[Options/Features]]) - LEN(SUBSTITUTE(Table1[[#This Row],[Options/Features]], ",", "")) + 1</f>
        <v>3</v>
      </c>
      <c r="K10924" t="s">
        <v>36</v>
      </c>
      <c r="L10924" t="s">
        <v>31</v>
      </c>
    </row>
    <row r="10925" spans="1:12" x14ac:dyDescent="0.25">
      <c r="A10925" t="s">
        <v>79</v>
      </c>
      <c r="B10925" t="s">
        <v>141</v>
      </c>
      <c r="C10925" s="1">
        <v>2019</v>
      </c>
      <c r="D10925" s="9">
        <v>101744</v>
      </c>
      <c r="E10925" s="4">
        <v>19344.544000000002</v>
      </c>
      <c r="F10925" t="s">
        <v>41</v>
      </c>
      <c r="G10925" t="s">
        <v>64</v>
      </c>
      <c r="H10925" t="s">
        <v>23</v>
      </c>
      <c r="I10925" t="s">
        <v>106</v>
      </c>
      <c r="J10925" s="1">
        <f>LEN(Table1[[#This Row],[Options/Features]]) - LEN(SUBSTITUTE(Table1[[#This Row],[Options/Features]], ",", "")) + 1</f>
        <v>1</v>
      </c>
      <c r="K10925" t="s">
        <v>36</v>
      </c>
      <c r="L10925" t="s">
        <v>31</v>
      </c>
    </row>
    <row r="10926" spans="1:12" x14ac:dyDescent="0.25">
      <c r="A10926" t="s">
        <v>79</v>
      </c>
      <c r="B10926" t="s">
        <v>87</v>
      </c>
      <c r="C10926" s="1">
        <v>2012</v>
      </c>
      <c r="D10926" s="9">
        <v>86975</v>
      </c>
      <c r="E10926" s="4">
        <v>38888.839999999997</v>
      </c>
      <c r="F10926" t="s">
        <v>27</v>
      </c>
      <c r="G10926" t="s">
        <v>72</v>
      </c>
      <c r="H10926" t="s">
        <v>15</v>
      </c>
      <c r="I10926" t="s">
        <v>802</v>
      </c>
      <c r="J10926" s="1">
        <f>LEN(Table1[[#This Row],[Options/Features]]) - LEN(SUBSTITUTE(Table1[[#This Row],[Options/Features]], ",", "")) + 1</f>
        <v>4</v>
      </c>
      <c r="K10926" t="s">
        <v>17</v>
      </c>
      <c r="L10926" t="s">
        <v>31</v>
      </c>
    </row>
    <row r="10927" spans="1:12" x14ac:dyDescent="0.25">
      <c r="A10927" t="s">
        <v>99</v>
      </c>
      <c r="B10927" t="s">
        <v>100</v>
      </c>
      <c r="C10927" s="1">
        <v>2018</v>
      </c>
      <c r="D10927" s="9">
        <v>107910</v>
      </c>
      <c r="E10927" s="4">
        <v>12982.752</v>
      </c>
      <c r="F10927" t="s">
        <v>21</v>
      </c>
      <c r="G10927" t="s">
        <v>67</v>
      </c>
      <c r="H10927" t="s">
        <v>15</v>
      </c>
      <c r="I10927" t="s">
        <v>568</v>
      </c>
      <c r="J10927" s="1">
        <f>LEN(Table1[[#This Row],[Options/Features]]) - LEN(SUBSTITUTE(Table1[[#This Row],[Options/Features]], ",", "")) + 1</f>
        <v>3</v>
      </c>
      <c r="K10927" t="s">
        <v>36</v>
      </c>
      <c r="L10927" t="s">
        <v>31</v>
      </c>
    </row>
    <row r="10928" spans="1:12" x14ac:dyDescent="0.25">
      <c r="A10928" t="s">
        <v>32</v>
      </c>
      <c r="B10928" t="s">
        <v>125</v>
      </c>
      <c r="C10928" s="1">
        <v>2012</v>
      </c>
      <c r="D10928" s="9">
        <v>33110</v>
      </c>
      <c r="E10928" s="4">
        <v>24333.624</v>
      </c>
      <c r="F10928" t="s">
        <v>27</v>
      </c>
      <c r="G10928" t="s">
        <v>34</v>
      </c>
      <c r="H10928" t="s">
        <v>15</v>
      </c>
      <c r="I10928" t="s">
        <v>16</v>
      </c>
      <c r="J10928" s="1">
        <f>LEN(Table1[[#This Row],[Options/Features]]) - LEN(SUBSTITUTE(Table1[[#This Row],[Options/Features]], ",", "")) + 1</f>
        <v>1</v>
      </c>
      <c r="K10928" t="s">
        <v>30</v>
      </c>
      <c r="L10928" t="s">
        <v>31</v>
      </c>
    </row>
    <row r="10929" spans="1:12" x14ac:dyDescent="0.25">
      <c r="A10929" t="s">
        <v>60</v>
      </c>
      <c r="B10929" t="s">
        <v>209</v>
      </c>
      <c r="C10929" s="1">
        <v>2019</v>
      </c>
      <c r="D10929" s="9">
        <v>64823</v>
      </c>
      <c r="E10929" s="4">
        <v>15863.056</v>
      </c>
      <c r="F10929" t="s">
        <v>13</v>
      </c>
      <c r="G10929" t="s">
        <v>67</v>
      </c>
      <c r="H10929" t="s">
        <v>23</v>
      </c>
      <c r="I10929" t="s">
        <v>931</v>
      </c>
      <c r="J10929" s="1">
        <f>LEN(Table1[[#This Row],[Options/Features]]) - LEN(SUBSTITUTE(Table1[[#This Row],[Options/Features]], ",", "")) + 1</f>
        <v>4</v>
      </c>
      <c r="K10929" t="s">
        <v>36</v>
      </c>
      <c r="L10929" t="s">
        <v>31</v>
      </c>
    </row>
    <row r="10930" spans="1:12" x14ac:dyDescent="0.25">
      <c r="A10930" t="s">
        <v>133</v>
      </c>
      <c r="B10930" t="s">
        <v>267</v>
      </c>
      <c r="C10930" s="1">
        <v>2020</v>
      </c>
      <c r="D10930" s="9">
        <v>120699</v>
      </c>
      <c r="E10930" s="4">
        <v>35619.624000000003</v>
      </c>
      <c r="F10930" t="s">
        <v>21</v>
      </c>
      <c r="G10930" t="s">
        <v>72</v>
      </c>
      <c r="H10930" t="s">
        <v>15</v>
      </c>
      <c r="I10930" t="s">
        <v>47</v>
      </c>
      <c r="J10930" s="1">
        <f>LEN(Table1[[#This Row],[Options/Features]]) - LEN(SUBSTITUTE(Table1[[#This Row],[Options/Features]], ",", "")) + 1</f>
        <v>1</v>
      </c>
      <c r="K10930" t="s">
        <v>30</v>
      </c>
      <c r="L10930" t="s">
        <v>31</v>
      </c>
    </row>
    <row r="10931" spans="1:12" x14ac:dyDescent="0.25">
      <c r="A10931" t="s">
        <v>57</v>
      </c>
      <c r="B10931" t="s">
        <v>162</v>
      </c>
      <c r="C10931" s="1">
        <v>2019</v>
      </c>
      <c r="D10931" s="9">
        <v>123866</v>
      </c>
      <c r="E10931" s="4">
        <v>32654.776000000002</v>
      </c>
      <c r="F10931" t="s">
        <v>27</v>
      </c>
      <c r="G10931" t="s">
        <v>14</v>
      </c>
      <c r="H10931" t="s">
        <v>15</v>
      </c>
      <c r="I10931" t="s">
        <v>216</v>
      </c>
      <c r="J10931" s="1">
        <f>LEN(Table1[[#This Row],[Options/Features]]) - LEN(SUBSTITUTE(Table1[[#This Row],[Options/Features]], ",", "")) + 1</f>
        <v>2</v>
      </c>
      <c r="K10931" t="s">
        <v>17</v>
      </c>
      <c r="L10931" t="s">
        <v>31</v>
      </c>
    </row>
    <row r="10932" spans="1:12" x14ac:dyDescent="0.25">
      <c r="A10932" t="s">
        <v>74</v>
      </c>
      <c r="B10932" t="s">
        <v>235</v>
      </c>
      <c r="C10932" s="1">
        <v>2016</v>
      </c>
      <c r="D10932" s="9">
        <v>18365</v>
      </c>
      <c r="E10932" s="4">
        <v>24735.69</v>
      </c>
      <c r="F10932" t="s">
        <v>21</v>
      </c>
      <c r="G10932" t="s">
        <v>50</v>
      </c>
      <c r="H10932" t="s">
        <v>23</v>
      </c>
      <c r="I10932" t="s">
        <v>539</v>
      </c>
      <c r="J10932" s="1">
        <f>LEN(Table1[[#This Row],[Options/Features]]) - LEN(SUBSTITUTE(Table1[[#This Row],[Options/Features]], ",", "")) + 1</f>
        <v>3</v>
      </c>
      <c r="K10932" t="s">
        <v>17</v>
      </c>
      <c r="L10932" t="s">
        <v>18</v>
      </c>
    </row>
    <row r="10933" spans="1:12" x14ac:dyDescent="0.25">
      <c r="A10933" t="s">
        <v>89</v>
      </c>
      <c r="B10933" t="s">
        <v>179</v>
      </c>
      <c r="C10933" s="1">
        <v>2011</v>
      </c>
      <c r="D10933" s="9">
        <v>57179</v>
      </c>
      <c r="E10933" s="4">
        <v>5165.68</v>
      </c>
      <c r="F10933" t="s">
        <v>21</v>
      </c>
      <c r="G10933" t="s">
        <v>50</v>
      </c>
      <c r="H10933" t="s">
        <v>23</v>
      </c>
      <c r="I10933" t="s">
        <v>903</v>
      </c>
      <c r="J10933" s="1">
        <f>LEN(Table1[[#This Row],[Options/Features]]) - LEN(SUBSTITUTE(Table1[[#This Row],[Options/Features]], ",", "")) + 1</f>
        <v>4</v>
      </c>
      <c r="K10933" t="s">
        <v>36</v>
      </c>
      <c r="L10933" t="s">
        <v>31</v>
      </c>
    </row>
    <row r="10934" spans="1:12" x14ac:dyDescent="0.25">
      <c r="A10934" t="s">
        <v>44</v>
      </c>
      <c r="B10934" t="s">
        <v>330</v>
      </c>
      <c r="C10934" s="1">
        <v>2018</v>
      </c>
      <c r="D10934" s="9">
        <v>15568</v>
      </c>
      <c r="E10934" s="4">
        <v>27926.223999999998</v>
      </c>
      <c r="F10934" t="s">
        <v>27</v>
      </c>
      <c r="G10934" t="s">
        <v>22</v>
      </c>
      <c r="H10934" t="s">
        <v>23</v>
      </c>
      <c r="I10934" t="s">
        <v>68</v>
      </c>
      <c r="J10934" s="1">
        <f>LEN(Table1[[#This Row],[Options/Features]]) - LEN(SUBSTITUTE(Table1[[#This Row],[Options/Features]], ",", "")) + 1</f>
        <v>1</v>
      </c>
      <c r="K10934" t="s">
        <v>30</v>
      </c>
      <c r="L10934" t="s">
        <v>31</v>
      </c>
    </row>
    <row r="10935" spans="1:12" x14ac:dyDescent="0.25">
      <c r="A10935" t="s">
        <v>57</v>
      </c>
      <c r="B10935" t="s">
        <v>244</v>
      </c>
      <c r="C10935" s="1">
        <v>2015</v>
      </c>
      <c r="D10935" s="9">
        <v>141090</v>
      </c>
      <c r="E10935" s="4">
        <v>16829.03</v>
      </c>
      <c r="F10935" t="s">
        <v>21</v>
      </c>
      <c r="G10935" t="s">
        <v>67</v>
      </c>
      <c r="H10935" t="s">
        <v>23</v>
      </c>
      <c r="I10935" t="s">
        <v>115</v>
      </c>
      <c r="J10935" s="1">
        <f>LEN(Table1[[#This Row],[Options/Features]]) - LEN(SUBSTITUTE(Table1[[#This Row],[Options/Features]], ",", "")) + 1</f>
        <v>1</v>
      </c>
      <c r="K10935" t="s">
        <v>17</v>
      </c>
      <c r="L10935" t="s">
        <v>18</v>
      </c>
    </row>
    <row r="10936" spans="1:12" x14ac:dyDescent="0.25">
      <c r="A10936" t="s">
        <v>44</v>
      </c>
      <c r="B10936" t="s">
        <v>105</v>
      </c>
      <c r="C10936" s="1">
        <v>2019</v>
      </c>
      <c r="D10936" s="9">
        <v>146688</v>
      </c>
      <c r="E10936" s="4">
        <v>16133.44</v>
      </c>
      <c r="F10936" t="s">
        <v>41</v>
      </c>
      <c r="G10936" t="s">
        <v>64</v>
      </c>
      <c r="H10936" t="s">
        <v>15</v>
      </c>
      <c r="I10936" t="s">
        <v>16</v>
      </c>
      <c r="J10936" s="1">
        <f>LEN(Table1[[#This Row],[Options/Features]]) - LEN(SUBSTITUTE(Table1[[#This Row],[Options/Features]], ",", "")) + 1</f>
        <v>1</v>
      </c>
      <c r="K10936" t="s">
        <v>30</v>
      </c>
      <c r="L10936" t="s">
        <v>31</v>
      </c>
    </row>
    <row r="10937" spans="1:12" x14ac:dyDescent="0.25">
      <c r="A10937" t="s">
        <v>96</v>
      </c>
      <c r="B10937" t="s">
        <v>97</v>
      </c>
      <c r="C10937" s="1">
        <v>2016</v>
      </c>
      <c r="D10937" s="9">
        <v>35239</v>
      </c>
      <c r="E10937" s="4">
        <v>39784.703999999998</v>
      </c>
      <c r="F10937" t="s">
        <v>13</v>
      </c>
      <c r="G10937" t="s">
        <v>14</v>
      </c>
      <c r="H10937" t="s">
        <v>23</v>
      </c>
      <c r="I10937" t="s">
        <v>679</v>
      </c>
      <c r="J10937" s="1">
        <f>LEN(Table1[[#This Row],[Options/Features]]) - LEN(SUBSTITUTE(Table1[[#This Row],[Options/Features]], ",", "")) + 1</f>
        <v>4</v>
      </c>
      <c r="K10937" t="s">
        <v>36</v>
      </c>
      <c r="L10937" t="s">
        <v>31</v>
      </c>
    </row>
    <row r="10938" spans="1:12" x14ac:dyDescent="0.25">
      <c r="A10938" t="s">
        <v>25</v>
      </c>
      <c r="B10938" t="s">
        <v>70</v>
      </c>
      <c r="C10938" s="1">
        <v>2019</v>
      </c>
      <c r="D10938" s="9">
        <v>79115</v>
      </c>
      <c r="E10938" s="4">
        <v>24145.599999999999</v>
      </c>
      <c r="F10938" t="s">
        <v>27</v>
      </c>
      <c r="G10938" t="s">
        <v>64</v>
      </c>
      <c r="H10938" t="s">
        <v>15</v>
      </c>
      <c r="I10938" t="s">
        <v>106</v>
      </c>
      <c r="J10938" s="1">
        <f>LEN(Table1[[#This Row],[Options/Features]]) - LEN(SUBSTITUTE(Table1[[#This Row],[Options/Features]], ",", "")) + 1</f>
        <v>1</v>
      </c>
      <c r="K10938" t="s">
        <v>36</v>
      </c>
      <c r="L10938" t="s">
        <v>31</v>
      </c>
    </row>
    <row r="10939" spans="1:12" x14ac:dyDescent="0.25">
      <c r="A10939" t="s">
        <v>82</v>
      </c>
      <c r="B10939" t="s">
        <v>195</v>
      </c>
      <c r="C10939" s="1">
        <v>2021</v>
      </c>
      <c r="D10939" s="9">
        <v>45064</v>
      </c>
      <c r="E10939" s="4">
        <v>13115.72</v>
      </c>
      <c r="F10939" t="s">
        <v>13</v>
      </c>
      <c r="G10939" t="s">
        <v>22</v>
      </c>
      <c r="H10939" t="s">
        <v>23</v>
      </c>
      <c r="I10939" t="s">
        <v>166</v>
      </c>
      <c r="J10939" s="1">
        <f>LEN(Table1[[#This Row],[Options/Features]]) - LEN(SUBSTITUTE(Table1[[#This Row],[Options/Features]], ",", "")) + 1</f>
        <v>1</v>
      </c>
      <c r="K10939" t="s">
        <v>17</v>
      </c>
      <c r="L10939" t="s">
        <v>31</v>
      </c>
    </row>
    <row r="10940" spans="1:12" x14ac:dyDescent="0.25">
      <c r="A10940" t="s">
        <v>25</v>
      </c>
      <c r="B10940" t="s">
        <v>129</v>
      </c>
      <c r="C10940" s="1">
        <v>2021</v>
      </c>
      <c r="D10940" s="9">
        <v>129019</v>
      </c>
      <c r="E10940" s="4">
        <v>26280.024000000001</v>
      </c>
      <c r="F10940" t="s">
        <v>27</v>
      </c>
      <c r="G10940" t="s">
        <v>72</v>
      </c>
      <c r="H10940" t="s">
        <v>15</v>
      </c>
      <c r="I10940" t="s">
        <v>835</v>
      </c>
      <c r="J10940" s="1">
        <f>LEN(Table1[[#This Row],[Options/Features]]) - LEN(SUBSTITUTE(Table1[[#This Row],[Options/Features]], ",", "")) + 1</f>
        <v>4</v>
      </c>
      <c r="K10940" t="s">
        <v>30</v>
      </c>
      <c r="L10940" t="s">
        <v>31</v>
      </c>
    </row>
    <row r="10941" spans="1:12" x14ac:dyDescent="0.25">
      <c r="A10941" t="s">
        <v>99</v>
      </c>
      <c r="B10941" t="s">
        <v>326</v>
      </c>
      <c r="C10941" s="1">
        <v>2015</v>
      </c>
      <c r="D10941" s="9">
        <v>56967</v>
      </c>
      <c r="E10941" s="4">
        <v>5129.7120000000004</v>
      </c>
      <c r="F10941" t="s">
        <v>21</v>
      </c>
      <c r="G10941" t="s">
        <v>46</v>
      </c>
      <c r="H10941" t="s">
        <v>15</v>
      </c>
      <c r="I10941" t="s">
        <v>1118</v>
      </c>
      <c r="J10941" s="1">
        <f>LEN(Table1[[#This Row],[Options/Features]]) - LEN(SUBSTITUTE(Table1[[#This Row],[Options/Features]], ",", "")) + 1</f>
        <v>4</v>
      </c>
      <c r="K10941" t="s">
        <v>30</v>
      </c>
      <c r="L10941" t="s">
        <v>31</v>
      </c>
    </row>
    <row r="10942" spans="1:12" x14ac:dyDescent="0.25">
      <c r="A10942" t="s">
        <v>32</v>
      </c>
      <c r="B10942" t="s">
        <v>125</v>
      </c>
      <c r="C10942" s="1">
        <v>2011</v>
      </c>
      <c r="D10942" s="9">
        <v>44907</v>
      </c>
      <c r="E10942" s="4">
        <v>9616.2199999999993</v>
      </c>
      <c r="F10942" t="s">
        <v>21</v>
      </c>
      <c r="G10942" t="s">
        <v>67</v>
      </c>
      <c r="H10942" t="s">
        <v>15</v>
      </c>
      <c r="I10942" t="s">
        <v>302</v>
      </c>
      <c r="J10942" s="1">
        <f>LEN(Table1[[#This Row],[Options/Features]]) - LEN(SUBSTITUTE(Table1[[#This Row],[Options/Features]], ",", "")) + 1</f>
        <v>2</v>
      </c>
      <c r="K10942" t="s">
        <v>30</v>
      </c>
      <c r="L10942" t="s">
        <v>18</v>
      </c>
    </row>
    <row r="10943" spans="1:12" x14ac:dyDescent="0.25">
      <c r="A10943" t="s">
        <v>79</v>
      </c>
      <c r="B10943" t="s">
        <v>155</v>
      </c>
      <c r="C10943" s="1">
        <v>2022</v>
      </c>
      <c r="D10943" s="9">
        <v>13640</v>
      </c>
      <c r="E10943" s="4">
        <v>15050.928</v>
      </c>
      <c r="F10943" t="s">
        <v>21</v>
      </c>
      <c r="G10943" t="s">
        <v>22</v>
      </c>
      <c r="H10943" t="s">
        <v>23</v>
      </c>
      <c r="I10943" t="s">
        <v>495</v>
      </c>
      <c r="J10943" s="1">
        <f>LEN(Table1[[#This Row],[Options/Features]]) - LEN(SUBSTITUTE(Table1[[#This Row],[Options/Features]], ",", "")) + 1</f>
        <v>3</v>
      </c>
      <c r="K10943" t="s">
        <v>30</v>
      </c>
      <c r="L10943" t="s">
        <v>31</v>
      </c>
    </row>
    <row r="10944" spans="1:12" x14ac:dyDescent="0.25">
      <c r="A10944" t="s">
        <v>93</v>
      </c>
      <c r="B10944" t="s">
        <v>55</v>
      </c>
      <c r="C10944" s="1">
        <v>2012</v>
      </c>
      <c r="D10944" s="9">
        <v>129639</v>
      </c>
      <c r="E10944" s="4">
        <v>36936.256000000001</v>
      </c>
      <c r="F10944" t="s">
        <v>21</v>
      </c>
      <c r="G10944" t="s">
        <v>22</v>
      </c>
      <c r="H10944" t="s">
        <v>23</v>
      </c>
      <c r="I10944" t="s">
        <v>68</v>
      </c>
      <c r="J10944" s="1">
        <f>LEN(Table1[[#This Row],[Options/Features]]) - LEN(SUBSTITUTE(Table1[[#This Row],[Options/Features]], ",", "")) + 1</f>
        <v>1</v>
      </c>
      <c r="K10944" t="s">
        <v>36</v>
      </c>
      <c r="L10944" t="s">
        <v>31</v>
      </c>
    </row>
    <row r="10945" spans="1:12" x14ac:dyDescent="0.25">
      <c r="A10945" t="s">
        <v>60</v>
      </c>
      <c r="B10945" t="s">
        <v>61</v>
      </c>
      <c r="C10945" s="1">
        <v>2010</v>
      </c>
      <c r="D10945" s="9">
        <v>27999</v>
      </c>
      <c r="E10945" s="4">
        <v>25446.02</v>
      </c>
      <c r="F10945" t="s">
        <v>21</v>
      </c>
      <c r="G10945" t="s">
        <v>14</v>
      </c>
      <c r="H10945" t="s">
        <v>23</v>
      </c>
      <c r="I10945" t="s">
        <v>166</v>
      </c>
      <c r="J10945" s="1">
        <f>LEN(Table1[[#This Row],[Options/Features]]) - LEN(SUBSTITUTE(Table1[[#This Row],[Options/Features]], ",", "")) + 1</f>
        <v>1</v>
      </c>
      <c r="K10945" t="s">
        <v>36</v>
      </c>
      <c r="L10945" t="s">
        <v>18</v>
      </c>
    </row>
    <row r="10946" spans="1:12" x14ac:dyDescent="0.25">
      <c r="A10946" t="s">
        <v>32</v>
      </c>
      <c r="B10946" t="s">
        <v>66</v>
      </c>
      <c r="C10946" s="1">
        <v>2011</v>
      </c>
      <c r="D10946" s="9">
        <v>116792</v>
      </c>
      <c r="E10946" s="4">
        <v>38830.46</v>
      </c>
      <c r="F10946" t="s">
        <v>41</v>
      </c>
      <c r="G10946" t="s">
        <v>64</v>
      </c>
      <c r="H10946" t="s">
        <v>15</v>
      </c>
      <c r="I10946" t="s">
        <v>148</v>
      </c>
      <c r="J10946" s="1">
        <f>LEN(Table1[[#This Row],[Options/Features]]) - LEN(SUBSTITUTE(Table1[[#This Row],[Options/Features]], ",", "")) + 1</f>
        <v>2</v>
      </c>
      <c r="K10946" t="s">
        <v>30</v>
      </c>
      <c r="L10946" t="s">
        <v>18</v>
      </c>
    </row>
    <row r="10947" spans="1:12" x14ac:dyDescent="0.25">
      <c r="A10947" t="s">
        <v>25</v>
      </c>
      <c r="B10947" t="s">
        <v>129</v>
      </c>
      <c r="C10947" s="1">
        <v>2018</v>
      </c>
      <c r="D10947" s="9">
        <v>117888</v>
      </c>
      <c r="E10947" s="4">
        <v>10449.896000000001</v>
      </c>
      <c r="F10947" t="s">
        <v>41</v>
      </c>
      <c r="G10947" t="s">
        <v>64</v>
      </c>
      <c r="H10947" t="s">
        <v>23</v>
      </c>
      <c r="I10947" t="s">
        <v>245</v>
      </c>
      <c r="J10947" s="1">
        <f>LEN(Table1[[#This Row],[Options/Features]]) - LEN(SUBSTITUTE(Table1[[#This Row],[Options/Features]], ",", "")) + 1</f>
        <v>2</v>
      </c>
      <c r="K10947" t="s">
        <v>17</v>
      </c>
      <c r="L10947" t="s">
        <v>31</v>
      </c>
    </row>
    <row r="10948" spans="1:12" x14ac:dyDescent="0.25">
      <c r="A10948" t="s">
        <v>32</v>
      </c>
      <c r="B10948" t="s">
        <v>33</v>
      </c>
      <c r="C10948" s="1">
        <v>2016</v>
      </c>
      <c r="D10948" s="9">
        <v>52472</v>
      </c>
      <c r="E10948" s="4">
        <v>31876.312000000002</v>
      </c>
      <c r="F10948" t="s">
        <v>13</v>
      </c>
      <c r="G10948" t="s">
        <v>14</v>
      </c>
      <c r="H10948" t="s">
        <v>23</v>
      </c>
      <c r="I10948" t="s">
        <v>198</v>
      </c>
      <c r="J10948" s="1">
        <f>LEN(Table1[[#This Row],[Options/Features]]) - LEN(SUBSTITUTE(Table1[[#This Row],[Options/Features]], ",", "")) + 1</f>
        <v>2</v>
      </c>
      <c r="K10948" t="s">
        <v>36</v>
      </c>
      <c r="L10948" t="s">
        <v>31</v>
      </c>
    </row>
    <row r="10949" spans="1:12" x14ac:dyDescent="0.25">
      <c r="A10949" t="s">
        <v>116</v>
      </c>
      <c r="B10949" t="s">
        <v>185</v>
      </c>
      <c r="C10949" s="1">
        <v>2019</v>
      </c>
      <c r="D10949" s="9">
        <v>21544</v>
      </c>
      <c r="E10949" s="4">
        <v>14108</v>
      </c>
      <c r="F10949" t="s">
        <v>27</v>
      </c>
      <c r="G10949" t="s">
        <v>50</v>
      </c>
      <c r="H10949" t="s">
        <v>23</v>
      </c>
      <c r="I10949" t="s">
        <v>248</v>
      </c>
      <c r="J10949" s="1">
        <f>LEN(Table1[[#This Row],[Options/Features]]) - LEN(SUBSTITUTE(Table1[[#This Row],[Options/Features]], ",", "")) + 1</f>
        <v>3</v>
      </c>
      <c r="K10949" t="s">
        <v>30</v>
      </c>
      <c r="L10949" t="s">
        <v>18</v>
      </c>
    </row>
    <row r="10950" spans="1:12" x14ac:dyDescent="0.25">
      <c r="A10950" t="s">
        <v>57</v>
      </c>
      <c r="B10950" t="s">
        <v>77</v>
      </c>
      <c r="C10950" s="1">
        <v>2020</v>
      </c>
      <c r="D10950" s="9">
        <v>57557</v>
      </c>
      <c r="E10950" s="4">
        <v>33116.536</v>
      </c>
      <c r="F10950" t="s">
        <v>21</v>
      </c>
      <c r="G10950" t="s">
        <v>42</v>
      </c>
      <c r="H10950" t="s">
        <v>23</v>
      </c>
      <c r="I10950" t="s">
        <v>1151</v>
      </c>
      <c r="J10950" s="1">
        <f>LEN(Table1[[#This Row],[Options/Features]]) - LEN(SUBSTITUTE(Table1[[#This Row],[Options/Features]], ",", "")) + 1</f>
        <v>4</v>
      </c>
      <c r="K10950" t="s">
        <v>36</v>
      </c>
      <c r="L10950" t="s">
        <v>31</v>
      </c>
    </row>
    <row r="10951" spans="1:12" x14ac:dyDescent="0.25">
      <c r="A10951" t="s">
        <v>48</v>
      </c>
      <c r="B10951" t="s">
        <v>52</v>
      </c>
      <c r="C10951" s="1">
        <v>2019</v>
      </c>
      <c r="D10951" s="9">
        <v>47258</v>
      </c>
      <c r="E10951" s="4">
        <v>28241.279999999999</v>
      </c>
      <c r="F10951" t="s">
        <v>21</v>
      </c>
      <c r="G10951" t="s">
        <v>42</v>
      </c>
      <c r="H10951" t="s">
        <v>23</v>
      </c>
      <c r="I10951" t="s">
        <v>254</v>
      </c>
      <c r="J10951" s="1">
        <f>LEN(Table1[[#This Row],[Options/Features]]) - LEN(SUBSTITUTE(Table1[[#This Row],[Options/Features]], ",", "")) + 1</f>
        <v>2</v>
      </c>
      <c r="K10951" t="s">
        <v>30</v>
      </c>
      <c r="L10951" t="s">
        <v>31</v>
      </c>
    </row>
    <row r="10952" spans="1:12" x14ac:dyDescent="0.25">
      <c r="A10952" t="s">
        <v>44</v>
      </c>
      <c r="B10952" t="s">
        <v>105</v>
      </c>
      <c r="C10952" s="1">
        <v>2019</v>
      </c>
      <c r="D10952" s="9">
        <v>103149</v>
      </c>
      <c r="E10952" s="4">
        <v>37726.455999999998</v>
      </c>
      <c r="F10952" t="s">
        <v>41</v>
      </c>
      <c r="G10952" t="s">
        <v>46</v>
      </c>
      <c r="H10952" t="s">
        <v>15</v>
      </c>
      <c r="I10952" t="s">
        <v>205</v>
      </c>
      <c r="J10952" s="1">
        <f>LEN(Table1[[#This Row],[Options/Features]]) - LEN(SUBSTITUTE(Table1[[#This Row],[Options/Features]], ",", "")) + 1</f>
        <v>3</v>
      </c>
      <c r="K10952" t="s">
        <v>30</v>
      </c>
      <c r="L10952" t="s">
        <v>31</v>
      </c>
    </row>
    <row r="10953" spans="1:12" x14ac:dyDescent="0.25">
      <c r="A10953" t="s">
        <v>11</v>
      </c>
      <c r="B10953" t="s">
        <v>187</v>
      </c>
      <c r="C10953" s="1">
        <v>2014</v>
      </c>
      <c r="D10953" s="9">
        <v>58835</v>
      </c>
      <c r="E10953" s="4">
        <v>11890.103999999999</v>
      </c>
      <c r="F10953" t="s">
        <v>27</v>
      </c>
      <c r="G10953" t="s">
        <v>46</v>
      </c>
      <c r="H10953" t="s">
        <v>15</v>
      </c>
      <c r="I10953" t="s">
        <v>24</v>
      </c>
      <c r="J10953" s="1">
        <f>LEN(Table1[[#This Row],[Options/Features]]) - LEN(SUBSTITUTE(Table1[[#This Row],[Options/Features]], ",", "")) + 1</f>
        <v>1</v>
      </c>
      <c r="K10953" t="s">
        <v>36</v>
      </c>
      <c r="L10953" t="s">
        <v>31</v>
      </c>
    </row>
    <row r="10954" spans="1:12" x14ac:dyDescent="0.25">
      <c r="A10954" t="s">
        <v>82</v>
      </c>
      <c r="B10954" t="s">
        <v>83</v>
      </c>
      <c r="C10954" s="1">
        <v>2011</v>
      </c>
      <c r="D10954" s="9">
        <v>15406</v>
      </c>
      <c r="E10954" s="4">
        <v>18872.056</v>
      </c>
      <c r="F10954" t="s">
        <v>27</v>
      </c>
      <c r="G10954" t="s">
        <v>28</v>
      </c>
      <c r="H10954" t="s">
        <v>15</v>
      </c>
      <c r="I10954" t="s">
        <v>166</v>
      </c>
      <c r="J10954" s="1">
        <f>LEN(Table1[[#This Row],[Options/Features]]) - LEN(SUBSTITUTE(Table1[[#This Row],[Options/Features]], ",", "")) + 1</f>
        <v>1</v>
      </c>
      <c r="K10954" t="s">
        <v>36</v>
      </c>
      <c r="L10954" t="s">
        <v>31</v>
      </c>
    </row>
    <row r="10955" spans="1:12" x14ac:dyDescent="0.25">
      <c r="A10955" t="s">
        <v>82</v>
      </c>
      <c r="B10955" t="s">
        <v>83</v>
      </c>
      <c r="C10955" s="1">
        <v>2015</v>
      </c>
      <c r="D10955" s="9">
        <v>91724</v>
      </c>
      <c r="E10955" s="4">
        <v>5351.8320000000003</v>
      </c>
      <c r="F10955" t="s">
        <v>21</v>
      </c>
      <c r="G10955" t="s">
        <v>34</v>
      </c>
      <c r="H10955" t="s">
        <v>15</v>
      </c>
      <c r="I10955" t="s">
        <v>628</v>
      </c>
      <c r="J10955" s="1">
        <f>LEN(Table1[[#This Row],[Options/Features]]) - LEN(SUBSTITUTE(Table1[[#This Row],[Options/Features]], ",", "")) + 1</f>
        <v>3</v>
      </c>
      <c r="K10955" t="s">
        <v>30</v>
      </c>
      <c r="L10955" t="s">
        <v>31</v>
      </c>
    </row>
    <row r="10956" spans="1:12" x14ac:dyDescent="0.25">
      <c r="A10956" t="s">
        <v>99</v>
      </c>
      <c r="B10956" t="s">
        <v>100</v>
      </c>
      <c r="C10956" s="1">
        <v>2014</v>
      </c>
      <c r="D10956" s="9">
        <v>8836</v>
      </c>
      <c r="E10956" s="4">
        <v>31901.608</v>
      </c>
      <c r="F10956" t="s">
        <v>27</v>
      </c>
      <c r="G10956" t="s">
        <v>34</v>
      </c>
      <c r="H10956" t="s">
        <v>15</v>
      </c>
      <c r="I10956" t="s">
        <v>715</v>
      </c>
      <c r="J10956" s="1">
        <f>LEN(Table1[[#This Row],[Options/Features]]) - LEN(SUBSTITUTE(Table1[[#This Row],[Options/Features]], ",", "")) + 1</f>
        <v>4</v>
      </c>
      <c r="K10956" t="s">
        <v>17</v>
      </c>
      <c r="L10956" t="s">
        <v>31</v>
      </c>
    </row>
    <row r="10957" spans="1:12" x14ac:dyDescent="0.25">
      <c r="A10957" t="s">
        <v>133</v>
      </c>
      <c r="B10957" t="s">
        <v>199</v>
      </c>
      <c r="C10957" s="1">
        <v>2016</v>
      </c>
      <c r="D10957" s="9">
        <v>49126</v>
      </c>
      <c r="E10957" s="4">
        <v>16303.871999999999</v>
      </c>
      <c r="F10957" t="s">
        <v>21</v>
      </c>
      <c r="G10957" t="s">
        <v>67</v>
      </c>
      <c r="H10957" t="s">
        <v>15</v>
      </c>
      <c r="I10957" t="s">
        <v>495</v>
      </c>
      <c r="J10957" s="1">
        <f>LEN(Table1[[#This Row],[Options/Features]]) - LEN(SUBSTITUTE(Table1[[#This Row],[Options/Features]], ",", "")) + 1</f>
        <v>3</v>
      </c>
      <c r="K10957" t="s">
        <v>30</v>
      </c>
      <c r="L10957" t="s">
        <v>31</v>
      </c>
    </row>
    <row r="10958" spans="1:12" x14ac:dyDescent="0.25">
      <c r="A10958" t="s">
        <v>93</v>
      </c>
      <c r="B10958" t="s">
        <v>220</v>
      </c>
      <c r="C10958" s="1">
        <v>2011</v>
      </c>
      <c r="D10958" s="9">
        <v>19616</v>
      </c>
      <c r="E10958" s="4">
        <v>39522.144</v>
      </c>
      <c r="F10958" t="s">
        <v>41</v>
      </c>
      <c r="G10958" t="s">
        <v>46</v>
      </c>
      <c r="H10958" t="s">
        <v>23</v>
      </c>
      <c r="I10958" t="s">
        <v>522</v>
      </c>
      <c r="J10958" s="1">
        <f>LEN(Table1[[#This Row],[Options/Features]]) - LEN(SUBSTITUTE(Table1[[#This Row],[Options/Features]], ",", "")) + 1</f>
        <v>3</v>
      </c>
      <c r="K10958" t="s">
        <v>36</v>
      </c>
      <c r="L10958" t="s">
        <v>31</v>
      </c>
    </row>
    <row r="10959" spans="1:12" x14ac:dyDescent="0.25">
      <c r="A10959" t="s">
        <v>32</v>
      </c>
      <c r="B10959" t="s">
        <v>66</v>
      </c>
      <c r="C10959" s="1">
        <v>2013</v>
      </c>
      <c r="D10959" s="9">
        <v>134140</v>
      </c>
      <c r="E10959" s="4">
        <v>35235.919999999998</v>
      </c>
      <c r="F10959" t="s">
        <v>21</v>
      </c>
      <c r="G10959" t="s">
        <v>34</v>
      </c>
      <c r="H10959" t="s">
        <v>23</v>
      </c>
      <c r="I10959" t="s">
        <v>553</v>
      </c>
      <c r="J10959" s="1">
        <f>LEN(Table1[[#This Row],[Options/Features]]) - LEN(SUBSTITUTE(Table1[[#This Row],[Options/Features]], ",", "")) + 1</f>
        <v>3</v>
      </c>
      <c r="K10959" t="s">
        <v>30</v>
      </c>
      <c r="L10959" t="s">
        <v>31</v>
      </c>
    </row>
    <row r="10960" spans="1:12" x14ac:dyDescent="0.25">
      <c r="A10960" t="s">
        <v>60</v>
      </c>
      <c r="B10960" t="s">
        <v>102</v>
      </c>
      <c r="C10960" s="1">
        <v>2017</v>
      </c>
      <c r="D10960" s="9">
        <v>94405</v>
      </c>
      <c r="E10960" s="4">
        <v>12035.784</v>
      </c>
      <c r="F10960" t="s">
        <v>27</v>
      </c>
      <c r="G10960" t="s">
        <v>28</v>
      </c>
      <c r="H10960" t="s">
        <v>23</v>
      </c>
      <c r="I10960" t="s">
        <v>571</v>
      </c>
      <c r="J10960" s="1">
        <f>LEN(Table1[[#This Row],[Options/Features]]) - LEN(SUBSTITUTE(Table1[[#This Row],[Options/Features]], ",", "")) + 1</f>
        <v>3</v>
      </c>
      <c r="K10960" t="s">
        <v>30</v>
      </c>
      <c r="L10960" t="s">
        <v>31</v>
      </c>
    </row>
    <row r="10961" spans="1:12" x14ac:dyDescent="0.25">
      <c r="A10961" t="s">
        <v>82</v>
      </c>
      <c r="B10961" t="s">
        <v>114</v>
      </c>
      <c r="C10961" s="1">
        <v>2022</v>
      </c>
      <c r="D10961" s="9">
        <v>52177</v>
      </c>
      <c r="E10961" s="4">
        <v>12599.056</v>
      </c>
      <c r="F10961" t="s">
        <v>27</v>
      </c>
      <c r="G10961" t="s">
        <v>67</v>
      </c>
      <c r="H10961" t="s">
        <v>15</v>
      </c>
      <c r="I10961" t="s">
        <v>166</v>
      </c>
      <c r="J10961" s="1">
        <f>LEN(Table1[[#This Row],[Options/Features]]) - LEN(SUBSTITUTE(Table1[[#This Row],[Options/Features]], ",", "")) + 1</f>
        <v>1</v>
      </c>
      <c r="K10961" t="s">
        <v>36</v>
      </c>
      <c r="L10961" t="s">
        <v>31</v>
      </c>
    </row>
    <row r="10962" spans="1:12" x14ac:dyDescent="0.25">
      <c r="A10962" t="s">
        <v>82</v>
      </c>
      <c r="B10962" t="s">
        <v>83</v>
      </c>
      <c r="C10962" s="1">
        <v>2012</v>
      </c>
      <c r="D10962" s="9">
        <v>36894</v>
      </c>
      <c r="E10962" s="4">
        <v>28874.784</v>
      </c>
      <c r="F10962" t="s">
        <v>13</v>
      </c>
      <c r="G10962" t="s">
        <v>14</v>
      </c>
      <c r="H10962" t="s">
        <v>15</v>
      </c>
      <c r="I10962" t="s">
        <v>366</v>
      </c>
      <c r="J10962" s="1">
        <f>LEN(Table1[[#This Row],[Options/Features]]) - LEN(SUBSTITUTE(Table1[[#This Row],[Options/Features]], ",", "")) + 1</f>
        <v>2</v>
      </c>
      <c r="K10962" t="s">
        <v>36</v>
      </c>
      <c r="L10962" t="s">
        <v>31</v>
      </c>
    </row>
    <row r="10963" spans="1:12" x14ac:dyDescent="0.25">
      <c r="A10963" t="s">
        <v>116</v>
      </c>
      <c r="B10963" t="s">
        <v>185</v>
      </c>
      <c r="C10963" s="1">
        <v>2021</v>
      </c>
      <c r="D10963" s="9">
        <v>9056</v>
      </c>
      <c r="E10963" s="4">
        <v>6494.3760000000002</v>
      </c>
      <c r="F10963" t="s">
        <v>41</v>
      </c>
      <c r="G10963" t="s">
        <v>67</v>
      </c>
      <c r="H10963" t="s">
        <v>15</v>
      </c>
      <c r="I10963" t="s">
        <v>453</v>
      </c>
      <c r="J10963" s="1">
        <f>LEN(Table1[[#This Row],[Options/Features]]) - LEN(SUBSTITUTE(Table1[[#This Row],[Options/Features]], ",", "")) + 1</f>
        <v>3</v>
      </c>
      <c r="K10963" t="s">
        <v>17</v>
      </c>
      <c r="L10963" t="s">
        <v>31</v>
      </c>
    </row>
    <row r="10964" spans="1:12" x14ac:dyDescent="0.25">
      <c r="A10964" t="s">
        <v>99</v>
      </c>
      <c r="B10964" t="s">
        <v>100</v>
      </c>
      <c r="C10964" s="1">
        <v>2019</v>
      </c>
      <c r="D10964" s="9">
        <v>58103</v>
      </c>
      <c r="E10964" s="4">
        <v>5416.2079999999996</v>
      </c>
      <c r="F10964" t="s">
        <v>41</v>
      </c>
      <c r="G10964" t="s">
        <v>42</v>
      </c>
      <c r="H10964" t="s">
        <v>15</v>
      </c>
      <c r="I10964" t="s">
        <v>106</v>
      </c>
      <c r="J10964" s="1">
        <f>LEN(Table1[[#This Row],[Options/Features]]) - LEN(SUBSTITUTE(Table1[[#This Row],[Options/Features]], ",", "")) + 1</f>
        <v>1</v>
      </c>
      <c r="K10964" t="s">
        <v>30</v>
      </c>
      <c r="L10964" t="s">
        <v>31</v>
      </c>
    </row>
    <row r="10965" spans="1:12" x14ac:dyDescent="0.25">
      <c r="A10965" t="s">
        <v>54</v>
      </c>
      <c r="B10965" t="s">
        <v>208</v>
      </c>
      <c r="C10965" s="1">
        <v>2017</v>
      </c>
      <c r="D10965" s="9">
        <v>8088</v>
      </c>
      <c r="E10965" s="4">
        <v>15233</v>
      </c>
      <c r="F10965" t="s">
        <v>27</v>
      </c>
      <c r="G10965" t="s">
        <v>14</v>
      </c>
      <c r="H10965" t="s">
        <v>15</v>
      </c>
      <c r="I10965" t="s">
        <v>434</v>
      </c>
      <c r="J10965" s="1">
        <f>LEN(Table1[[#This Row],[Options/Features]]) - LEN(SUBSTITUTE(Table1[[#This Row],[Options/Features]], ",", "")) + 1</f>
        <v>4</v>
      </c>
      <c r="K10965" t="s">
        <v>36</v>
      </c>
      <c r="L10965" t="s">
        <v>31</v>
      </c>
    </row>
    <row r="10966" spans="1:12" x14ac:dyDescent="0.25">
      <c r="A10966" t="s">
        <v>74</v>
      </c>
      <c r="B10966" t="s">
        <v>75</v>
      </c>
      <c r="C10966" s="1">
        <v>2010</v>
      </c>
      <c r="D10966" s="9">
        <v>32636</v>
      </c>
      <c r="E10966" s="4">
        <v>19894.423999999999</v>
      </c>
      <c r="F10966" t="s">
        <v>41</v>
      </c>
      <c r="G10966" t="s">
        <v>72</v>
      </c>
      <c r="H10966" t="s">
        <v>23</v>
      </c>
      <c r="I10966" t="s">
        <v>16</v>
      </c>
      <c r="J10966" s="1">
        <f>LEN(Table1[[#This Row],[Options/Features]]) - LEN(SUBSTITUTE(Table1[[#This Row],[Options/Features]], ",", "")) + 1</f>
        <v>1</v>
      </c>
      <c r="K10966" t="s">
        <v>36</v>
      </c>
      <c r="L10966" t="s">
        <v>31</v>
      </c>
    </row>
    <row r="10967" spans="1:12" x14ac:dyDescent="0.25">
      <c r="A10967" t="s">
        <v>44</v>
      </c>
      <c r="B10967" t="s">
        <v>105</v>
      </c>
      <c r="C10967" s="1">
        <v>2010</v>
      </c>
      <c r="D10967" s="9">
        <v>118881</v>
      </c>
      <c r="E10967" s="4">
        <v>16598.687999999998</v>
      </c>
      <c r="F10967" t="s">
        <v>13</v>
      </c>
      <c r="G10967" t="s">
        <v>22</v>
      </c>
      <c r="H10967" t="s">
        <v>23</v>
      </c>
      <c r="I10967" t="s">
        <v>616</v>
      </c>
      <c r="J10967" s="1">
        <f>LEN(Table1[[#This Row],[Options/Features]]) - LEN(SUBSTITUTE(Table1[[#This Row],[Options/Features]], ",", "")) + 1</f>
        <v>3</v>
      </c>
      <c r="K10967" t="s">
        <v>36</v>
      </c>
      <c r="L10967" t="s">
        <v>31</v>
      </c>
    </row>
    <row r="10968" spans="1:12" x14ac:dyDescent="0.25">
      <c r="A10968" t="s">
        <v>60</v>
      </c>
      <c r="B10968" t="s">
        <v>282</v>
      </c>
      <c r="C10968" s="1">
        <v>2011</v>
      </c>
      <c r="D10968" s="9">
        <v>54361</v>
      </c>
      <c r="E10968" s="4">
        <v>34580.072</v>
      </c>
      <c r="F10968" t="s">
        <v>13</v>
      </c>
      <c r="G10968" t="s">
        <v>46</v>
      </c>
      <c r="H10968" t="s">
        <v>23</v>
      </c>
      <c r="I10968" t="s">
        <v>211</v>
      </c>
      <c r="J10968" s="1">
        <f>LEN(Table1[[#This Row],[Options/Features]]) - LEN(SUBSTITUTE(Table1[[#This Row],[Options/Features]], ",", "")) + 1</f>
        <v>2</v>
      </c>
      <c r="K10968" t="s">
        <v>17</v>
      </c>
      <c r="L10968" t="s">
        <v>31</v>
      </c>
    </row>
    <row r="10969" spans="1:12" x14ac:dyDescent="0.25">
      <c r="A10969" t="s">
        <v>96</v>
      </c>
      <c r="B10969" t="s">
        <v>255</v>
      </c>
      <c r="C10969" s="1">
        <v>2021</v>
      </c>
      <c r="D10969" s="9">
        <v>147747</v>
      </c>
      <c r="E10969" s="4">
        <v>30885.608</v>
      </c>
      <c r="F10969" t="s">
        <v>41</v>
      </c>
      <c r="G10969" t="s">
        <v>34</v>
      </c>
      <c r="H10969" t="s">
        <v>23</v>
      </c>
      <c r="I10969" t="s">
        <v>24</v>
      </c>
      <c r="J10969" s="1">
        <f>LEN(Table1[[#This Row],[Options/Features]]) - LEN(SUBSTITUTE(Table1[[#This Row],[Options/Features]], ",", "")) + 1</f>
        <v>1</v>
      </c>
      <c r="K10969" t="s">
        <v>17</v>
      </c>
      <c r="L10969" t="s">
        <v>31</v>
      </c>
    </row>
    <row r="10970" spans="1:12" x14ac:dyDescent="0.25">
      <c r="A10970" t="s">
        <v>149</v>
      </c>
      <c r="B10970" t="s">
        <v>174</v>
      </c>
      <c r="C10970" s="1">
        <v>2019</v>
      </c>
      <c r="D10970" s="9">
        <v>92944</v>
      </c>
      <c r="E10970" s="4">
        <v>32171.768</v>
      </c>
      <c r="F10970" t="s">
        <v>41</v>
      </c>
      <c r="G10970" t="s">
        <v>34</v>
      </c>
      <c r="H10970" t="s">
        <v>23</v>
      </c>
      <c r="I10970" t="s">
        <v>107</v>
      </c>
      <c r="J10970" s="1">
        <f>LEN(Table1[[#This Row],[Options/Features]]) - LEN(SUBSTITUTE(Table1[[#This Row],[Options/Features]], ",", "")) + 1</f>
        <v>2</v>
      </c>
      <c r="K10970" t="s">
        <v>30</v>
      </c>
      <c r="L10970" t="s">
        <v>31</v>
      </c>
    </row>
    <row r="10971" spans="1:12" x14ac:dyDescent="0.25">
      <c r="A10971" t="s">
        <v>133</v>
      </c>
      <c r="B10971" t="s">
        <v>170</v>
      </c>
      <c r="C10971" s="1">
        <v>2017</v>
      </c>
      <c r="D10971" s="9">
        <v>99080</v>
      </c>
      <c r="E10971" s="4">
        <v>37128.216</v>
      </c>
      <c r="F10971" t="s">
        <v>27</v>
      </c>
      <c r="G10971" t="s">
        <v>67</v>
      </c>
      <c r="H10971" t="s">
        <v>23</v>
      </c>
      <c r="I10971" t="s">
        <v>316</v>
      </c>
      <c r="J10971" s="1">
        <f>LEN(Table1[[#This Row],[Options/Features]]) - LEN(SUBSTITUTE(Table1[[#This Row],[Options/Features]], ",", "")) + 1</f>
        <v>3</v>
      </c>
      <c r="K10971" t="s">
        <v>30</v>
      </c>
      <c r="L10971" t="s">
        <v>31</v>
      </c>
    </row>
    <row r="10972" spans="1:12" x14ac:dyDescent="0.25">
      <c r="A10972" t="s">
        <v>149</v>
      </c>
      <c r="B10972" t="s">
        <v>150</v>
      </c>
      <c r="C10972" s="1">
        <v>2020</v>
      </c>
      <c r="D10972" s="9">
        <v>125923</v>
      </c>
      <c r="E10972" s="4">
        <v>13240.56</v>
      </c>
      <c r="F10972" t="s">
        <v>41</v>
      </c>
      <c r="G10972" t="s">
        <v>22</v>
      </c>
      <c r="H10972" t="s">
        <v>15</v>
      </c>
      <c r="I10972" t="s">
        <v>166</v>
      </c>
      <c r="J10972" s="1">
        <f>LEN(Table1[[#This Row],[Options/Features]]) - LEN(SUBSTITUTE(Table1[[#This Row],[Options/Features]], ",", "")) + 1</f>
        <v>1</v>
      </c>
      <c r="K10972" t="s">
        <v>17</v>
      </c>
      <c r="L10972" t="s">
        <v>31</v>
      </c>
    </row>
    <row r="10973" spans="1:12" x14ac:dyDescent="0.25">
      <c r="A10973" t="s">
        <v>74</v>
      </c>
      <c r="B10973" t="s">
        <v>258</v>
      </c>
      <c r="C10973" s="1">
        <v>2019</v>
      </c>
      <c r="D10973" s="9">
        <v>41837</v>
      </c>
      <c r="E10973" s="4">
        <v>35104.656000000003</v>
      </c>
      <c r="F10973" t="s">
        <v>13</v>
      </c>
      <c r="G10973" t="s">
        <v>46</v>
      </c>
      <c r="H10973" t="s">
        <v>15</v>
      </c>
      <c r="I10973" t="s">
        <v>205</v>
      </c>
      <c r="J10973" s="1">
        <f>LEN(Table1[[#This Row],[Options/Features]]) - LEN(SUBSTITUTE(Table1[[#This Row],[Options/Features]], ",", "")) + 1</f>
        <v>3</v>
      </c>
      <c r="K10973" t="s">
        <v>30</v>
      </c>
      <c r="L10973" t="s">
        <v>31</v>
      </c>
    </row>
    <row r="10974" spans="1:12" x14ac:dyDescent="0.25">
      <c r="A10974" t="s">
        <v>74</v>
      </c>
      <c r="B10974" t="s">
        <v>258</v>
      </c>
      <c r="C10974" s="1">
        <v>2020</v>
      </c>
      <c r="D10974" s="9">
        <v>5929</v>
      </c>
      <c r="E10974" s="4">
        <v>30186.776000000002</v>
      </c>
      <c r="F10974" t="s">
        <v>21</v>
      </c>
      <c r="G10974" t="s">
        <v>34</v>
      </c>
      <c r="H10974" t="s">
        <v>23</v>
      </c>
      <c r="I10974" t="s">
        <v>119</v>
      </c>
      <c r="J10974" s="1">
        <f>LEN(Table1[[#This Row],[Options/Features]]) - LEN(SUBSTITUTE(Table1[[#This Row],[Options/Features]], ",", "")) + 1</f>
        <v>2</v>
      </c>
      <c r="K10974" t="s">
        <v>36</v>
      </c>
      <c r="L10974" t="s">
        <v>31</v>
      </c>
    </row>
    <row r="10975" spans="1:12" x14ac:dyDescent="0.25">
      <c r="A10975" t="s">
        <v>48</v>
      </c>
      <c r="B10975" t="s">
        <v>227</v>
      </c>
      <c r="C10975" s="1">
        <v>2021</v>
      </c>
      <c r="D10975" s="9">
        <v>62456</v>
      </c>
      <c r="E10975" s="4">
        <v>25578.06</v>
      </c>
      <c r="F10975" t="s">
        <v>41</v>
      </c>
      <c r="G10975" t="s">
        <v>67</v>
      </c>
      <c r="H10975" t="s">
        <v>15</v>
      </c>
      <c r="I10975" t="s">
        <v>865</v>
      </c>
      <c r="J10975" s="1">
        <f>LEN(Table1[[#This Row],[Options/Features]]) - LEN(SUBSTITUTE(Table1[[#This Row],[Options/Features]], ",", "")) + 1</f>
        <v>4</v>
      </c>
      <c r="K10975" t="s">
        <v>36</v>
      </c>
      <c r="L10975" t="s">
        <v>18</v>
      </c>
    </row>
    <row r="10976" spans="1:12" x14ac:dyDescent="0.25">
      <c r="A10976" t="s">
        <v>149</v>
      </c>
      <c r="B10976" t="s">
        <v>300</v>
      </c>
      <c r="C10976" s="1">
        <v>2014</v>
      </c>
      <c r="D10976" s="9">
        <v>97410</v>
      </c>
      <c r="E10976" s="4">
        <v>38443.896000000001</v>
      </c>
      <c r="F10976" t="s">
        <v>27</v>
      </c>
      <c r="G10976" t="s">
        <v>42</v>
      </c>
      <c r="H10976" t="s">
        <v>23</v>
      </c>
      <c r="I10976" t="s">
        <v>489</v>
      </c>
      <c r="J10976" s="1">
        <f>LEN(Table1[[#This Row],[Options/Features]]) - LEN(SUBSTITUTE(Table1[[#This Row],[Options/Features]], ",", "")) + 1</f>
        <v>4</v>
      </c>
      <c r="K10976" t="s">
        <v>30</v>
      </c>
      <c r="L10976" t="s">
        <v>31</v>
      </c>
    </row>
    <row r="10977" spans="1:12" x14ac:dyDescent="0.25">
      <c r="A10977" t="s">
        <v>54</v>
      </c>
      <c r="B10977" t="s">
        <v>94</v>
      </c>
      <c r="C10977" s="1">
        <v>2011</v>
      </c>
      <c r="D10977" s="9">
        <v>63454</v>
      </c>
      <c r="E10977" s="4">
        <v>32746.78</v>
      </c>
      <c r="F10977" t="s">
        <v>41</v>
      </c>
      <c r="G10977" t="s">
        <v>22</v>
      </c>
      <c r="H10977" t="s">
        <v>15</v>
      </c>
      <c r="I10977" t="s">
        <v>799</v>
      </c>
      <c r="J10977" s="1">
        <f>LEN(Table1[[#This Row],[Options/Features]]) - LEN(SUBSTITUTE(Table1[[#This Row],[Options/Features]], ",", "")) + 1</f>
        <v>4</v>
      </c>
      <c r="K10977" t="s">
        <v>36</v>
      </c>
      <c r="L10977" t="s">
        <v>18</v>
      </c>
    </row>
    <row r="10978" spans="1:12" x14ac:dyDescent="0.25">
      <c r="A10978" t="s">
        <v>93</v>
      </c>
      <c r="B10978" t="s">
        <v>94</v>
      </c>
      <c r="C10978" s="1">
        <v>2019</v>
      </c>
      <c r="D10978" s="9">
        <v>41766</v>
      </c>
      <c r="E10978" s="4">
        <v>37155.175999999999</v>
      </c>
      <c r="F10978" t="s">
        <v>21</v>
      </c>
      <c r="G10978" t="s">
        <v>28</v>
      </c>
      <c r="H10978" t="s">
        <v>15</v>
      </c>
      <c r="I10978" t="s">
        <v>254</v>
      </c>
      <c r="J10978" s="1">
        <f>LEN(Table1[[#This Row],[Options/Features]]) - LEN(SUBSTITUTE(Table1[[#This Row],[Options/Features]], ",", "")) + 1</f>
        <v>2</v>
      </c>
      <c r="K10978" t="s">
        <v>17</v>
      </c>
      <c r="L10978" t="s">
        <v>31</v>
      </c>
    </row>
    <row r="10979" spans="1:12" x14ac:dyDescent="0.25">
      <c r="A10979" t="s">
        <v>60</v>
      </c>
      <c r="B10979" t="s">
        <v>102</v>
      </c>
      <c r="C10979" s="1">
        <v>2018</v>
      </c>
      <c r="D10979" s="9">
        <v>100700</v>
      </c>
      <c r="E10979" s="4">
        <v>32827.599999999999</v>
      </c>
      <c r="F10979" t="s">
        <v>21</v>
      </c>
      <c r="G10979" t="s">
        <v>22</v>
      </c>
      <c r="H10979" t="s">
        <v>23</v>
      </c>
      <c r="I10979" t="s">
        <v>781</v>
      </c>
      <c r="J10979" s="1">
        <f>LEN(Table1[[#This Row],[Options/Features]]) - LEN(SUBSTITUTE(Table1[[#This Row],[Options/Features]], ",", "")) + 1</f>
        <v>3</v>
      </c>
      <c r="K10979" t="s">
        <v>36</v>
      </c>
      <c r="L10979" t="s">
        <v>31</v>
      </c>
    </row>
    <row r="10980" spans="1:12" x14ac:dyDescent="0.25">
      <c r="A10980" t="s">
        <v>99</v>
      </c>
      <c r="B10980" t="s">
        <v>100</v>
      </c>
      <c r="C10980" s="1">
        <v>2012</v>
      </c>
      <c r="D10980" s="9">
        <v>126798</v>
      </c>
      <c r="E10980" s="4">
        <v>12875.424000000001</v>
      </c>
      <c r="F10980" t="s">
        <v>27</v>
      </c>
      <c r="G10980" t="s">
        <v>50</v>
      </c>
      <c r="H10980" t="s">
        <v>23</v>
      </c>
      <c r="I10980" t="s">
        <v>609</v>
      </c>
      <c r="J10980" s="1">
        <f>LEN(Table1[[#This Row],[Options/Features]]) - LEN(SUBSTITUTE(Table1[[#This Row],[Options/Features]], ",", "")) + 1</f>
        <v>3</v>
      </c>
      <c r="K10980" t="s">
        <v>30</v>
      </c>
      <c r="L10980" t="s">
        <v>31</v>
      </c>
    </row>
    <row r="10981" spans="1:12" x14ac:dyDescent="0.25">
      <c r="A10981" t="s">
        <v>44</v>
      </c>
      <c r="B10981" t="s">
        <v>176</v>
      </c>
      <c r="C10981" s="1">
        <v>2022</v>
      </c>
      <c r="D10981" s="9">
        <v>47034</v>
      </c>
      <c r="E10981" s="4">
        <v>39221.784</v>
      </c>
      <c r="F10981" t="s">
        <v>27</v>
      </c>
      <c r="G10981" t="s">
        <v>50</v>
      </c>
      <c r="H10981" t="s">
        <v>15</v>
      </c>
      <c r="I10981" t="s">
        <v>68</v>
      </c>
      <c r="J10981" s="1">
        <f>LEN(Table1[[#This Row],[Options/Features]]) - LEN(SUBSTITUTE(Table1[[#This Row],[Options/Features]], ",", "")) + 1</f>
        <v>1</v>
      </c>
      <c r="K10981" t="s">
        <v>30</v>
      </c>
      <c r="L10981" t="s">
        <v>31</v>
      </c>
    </row>
    <row r="10982" spans="1:12" x14ac:dyDescent="0.25">
      <c r="A10982" t="s">
        <v>19</v>
      </c>
      <c r="B10982" t="s">
        <v>40</v>
      </c>
      <c r="C10982" s="1">
        <v>2020</v>
      </c>
      <c r="D10982" s="9">
        <v>13677</v>
      </c>
      <c r="E10982" s="4">
        <v>7760.5280000000002</v>
      </c>
      <c r="F10982" t="s">
        <v>41</v>
      </c>
      <c r="G10982" t="s">
        <v>14</v>
      </c>
      <c r="H10982" t="s">
        <v>15</v>
      </c>
      <c r="I10982" t="s">
        <v>214</v>
      </c>
      <c r="J10982" s="1">
        <f>LEN(Table1[[#This Row],[Options/Features]]) - LEN(SUBSTITUTE(Table1[[#This Row],[Options/Features]], ",", "")) + 1</f>
        <v>2</v>
      </c>
      <c r="K10982" t="s">
        <v>17</v>
      </c>
      <c r="L10982" t="s">
        <v>31</v>
      </c>
    </row>
    <row r="10983" spans="1:12" x14ac:dyDescent="0.25">
      <c r="A10983" t="s">
        <v>133</v>
      </c>
      <c r="B10983" t="s">
        <v>182</v>
      </c>
      <c r="C10983" s="1">
        <v>2011</v>
      </c>
      <c r="D10983" s="9">
        <v>49825</v>
      </c>
      <c r="E10983" s="4">
        <v>17964.740000000002</v>
      </c>
      <c r="F10983" t="s">
        <v>13</v>
      </c>
      <c r="G10983" t="s">
        <v>34</v>
      </c>
      <c r="H10983" t="s">
        <v>23</v>
      </c>
      <c r="I10983" t="s">
        <v>78</v>
      </c>
      <c r="J10983" s="1">
        <f>LEN(Table1[[#This Row],[Options/Features]]) - LEN(SUBSTITUTE(Table1[[#This Row],[Options/Features]], ",", "")) + 1</f>
        <v>2</v>
      </c>
      <c r="K10983" t="s">
        <v>36</v>
      </c>
      <c r="L10983" t="s">
        <v>18</v>
      </c>
    </row>
    <row r="10984" spans="1:12" x14ac:dyDescent="0.25">
      <c r="A10984" t="s">
        <v>116</v>
      </c>
      <c r="B10984" t="s">
        <v>145</v>
      </c>
      <c r="C10984" s="1">
        <v>2018</v>
      </c>
      <c r="D10984" s="9">
        <v>96600</v>
      </c>
      <c r="E10984" s="4">
        <v>6299.6719999999996</v>
      </c>
      <c r="F10984" t="s">
        <v>41</v>
      </c>
      <c r="G10984" t="s">
        <v>28</v>
      </c>
      <c r="H10984" t="s">
        <v>15</v>
      </c>
      <c r="I10984" t="s">
        <v>152</v>
      </c>
      <c r="J10984" s="1">
        <f>LEN(Table1[[#This Row],[Options/Features]]) - LEN(SUBSTITUTE(Table1[[#This Row],[Options/Features]], ",", "")) + 1</f>
        <v>2</v>
      </c>
      <c r="K10984" t="s">
        <v>36</v>
      </c>
      <c r="L10984" t="s">
        <v>31</v>
      </c>
    </row>
    <row r="10985" spans="1:12" x14ac:dyDescent="0.25">
      <c r="A10985" t="s">
        <v>48</v>
      </c>
      <c r="B10985" t="s">
        <v>227</v>
      </c>
      <c r="C10985" s="1">
        <v>2013</v>
      </c>
      <c r="D10985" s="9">
        <v>75751</v>
      </c>
      <c r="E10985" s="4">
        <v>4175.8559999999998</v>
      </c>
      <c r="F10985" t="s">
        <v>13</v>
      </c>
      <c r="G10985" t="s">
        <v>14</v>
      </c>
      <c r="H10985" t="s">
        <v>23</v>
      </c>
      <c r="I10985" t="s">
        <v>245</v>
      </c>
      <c r="J10985" s="1">
        <f>LEN(Table1[[#This Row],[Options/Features]]) - LEN(SUBSTITUTE(Table1[[#This Row],[Options/Features]], ",", "")) + 1</f>
        <v>2</v>
      </c>
      <c r="K10985" t="s">
        <v>30</v>
      </c>
      <c r="L10985" t="s">
        <v>31</v>
      </c>
    </row>
    <row r="10986" spans="1:12" x14ac:dyDescent="0.25">
      <c r="A10986" t="s">
        <v>99</v>
      </c>
      <c r="B10986" t="s">
        <v>326</v>
      </c>
      <c r="C10986" s="1">
        <v>2020</v>
      </c>
      <c r="D10986" s="9">
        <v>18766</v>
      </c>
      <c r="E10986" s="4">
        <v>36322.576000000001</v>
      </c>
      <c r="F10986" t="s">
        <v>21</v>
      </c>
      <c r="G10986" t="s">
        <v>67</v>
      </c>
      <c r="H10986" t="s">
        <v>23</v>
      </c>
      <c r="I10986" t="s">
        <v>250</v>
      </c>
      <c r="J10986" s="1">
        <f>LEN(Table1[[#This Row],[Options/Features]]) - LEN(SUBSTITUTE(Table1[[#This Row],[Options/Features]], ",", "")) + 1</f>
        <v>3</v>
      </c>
      <c r="K10986" t="s">
        <v>30</v>
      </c>
      <c r="L10986" t="s">
        <v>31</v>
      </c>
    </row>
    <row r="10987" spans="1:12" x14ac:dyDescent="0.25">
      <c r="A10987" t="s">
        <v>25</v>
      </c>
      <c r="B10987" t="s">
        <v>26</v>
      </c>
      <c r="C10987" s="1">
        <v>2022</v>
      </c>
      <c r="D10987" s="9">
        <v>53380</v>
      </c>
      <c r="E10987" s="4">
        <v>13340.304</v>
      </c>
      <c r="F10987" t="s">
        <v>13</v>
      </c>
      <c r="G10987" t="s">
        <v>50</v>
      </c>
      <c r="H10987" t="s">
        <v>23</v>
      </c>
      <c r="I10987" t="s">
        <v>47</v>
      </c>
      <c r="J10987" s="1">
        <f>LEN(Table1[[#This Row],[Options/Features]]) - LEN(SUBSTITUTE(Table1[[#This Row],[Options/Features]], ",", "")) + 1</f>
        <v>1</v>
      </c>
      <c r="K10987" t="s">
        <v>30</v>
      </c>
      <c r="L10987" t="s">
        <v>31</v>
      </c>
    </row>
    <row r="10988" spans="1:12" x14ac:dyDescent="0.25">
      <c r="A10988" t="s">
        <v>93</v>
      </c>
      <c r="B10988" t="s">
        <v>55</v>
      </c>
      <c r="C10988" s="1">
        <v>2016</v>
      </c>
      <c r="D10988" s="9">
        <v>58354</v>
      </c>
      <c r="E10988" s="4">
        <v>38153.288</v>
      </c>
      <c r="F10988" t="s">
        <v>13</v>
      </c>
      <c r="G10988" t="s">
        <v>42</v>
      </c>
      <c r="H10988" t="s">
        <v>15</v>
      </c>
      <c r="I10988" t="s">
        <v>735</v>
      </c>
      <c r="J10988" s="1">
        <f>LEN(Table1[[#This Row],[Options/Features]]) - LEN(SUBSTITUTE(Table1[[#This Row],[Options/Features]], ",", "")) + 1</f>
        <v>3</v>
      </c>
      <c r="K10988" t="s">
        <v>36</v>
      </c>
      <c r="L10988" t="s">
        <v>31</v>
      </c>
    </row>
    <row r="10989" spans="1:12" x14ac:dyDescent="0.25">
      <c r="A10989" t="s">
        <v>89</v>
      </c>
      <c r="B10989" t="s">
        <v>179</v>
      </c>
      <c r="C10989" s="1">
        <v>2019</v>
      </c>
      <c r="D10989" s="9">
        <v>116788</v>
      </c>
      <c r="E10989" s="4">
        <v>16032.544</v>
      </c>
      <c r="F10989" t="s">
        <v>41</v>
      </c>
      <c r="G10989" t="s">
        <v>14</v>
      </c>
      <c r="H10989" t="s">
        <v>23</v>
      </c>
      <c r="I10989" t="s">
        <v>106</v>
      </c>
      <c r="J10989" s="1">
        <f>LEN(Table1[[#This Row],[Options/Features]]) - LEN(SUBSTITUTE(Table1[[#This Row],[Options/Features]], ",", "")) + 1</f>
        <v>1</v>
      </c>
      <c r="K10989" t="s">
        <v>30</v>
      </c>
      <c r="L10989" t="s">
        <v>31</v>
      </c>
    </row>
    <row r="10990" spans="1:12" x14ac:dyDescent="0.25">
      <c r="A10990" t="s">
        <v>60</v>
      </c>
      <c r="B10990" t="s">
        <v>209</v>
      </c>
      <c r="C10990" s="1">
        <v>2011</v>
      </c>
      <c r="D10990" s="9">
        <v>110762</v>
      </c>
      <c r="E10990" s="4">
        <v>29463.96</v>
      </c>
      <c r="F10990" t="s">
        <v>21</v>
      </c>
      <c r="G10990" t="s">
        <v>22</v>
      </c>
      <c r="H10990" t="s">
        <v>23</v>
      </c>
      <c r="I10990" t="s">
        <v>520</v>
      </c>
      <c r="J10990" s="1">
        <f>LEN(Table1[[#This Row],[Options/Features]]) - LEN(SUBSTITUTE(Table1[[#This Row],[Options/Features]], ",", "")) + 1</f>
        <v>3</v>
      </c>
      <c r="K10990" t="s">
        <v>36</v>
      </c>
      <c r="L10990" t="s">
        <v>31</v>
      </c>
    </row>
    <row r="10991" spans="1:12" x14ac:dyDescent="0.25">
      <c r="A10991" t="s">
        <v>149</v>
      </c>
      <c r="B10991" t="s">
        <v>174</v>
      </c>
      <c r="C10991" s="1">
        <v>2021</v>
      </c>
      <c r="D10991" s="9">
        <v>6486</v>
      </c>
      <c r="E10991" s="4">
        <v>30712.232</v>
      </c>
      <c r="F10991" t="s">
        <v>13</v>
      </c>
      <c r="G10991" t="s">
        <v>22</v>
      </c>
      <c r="H10991" t="s">
        <v>15</v>
      </c>
      <c r="I10991" t="s">
        <v>24</v>
      </c>
      <c r="J10991" s="1">
        <f>LEN(Table1[[#This Row],[Options/Features]]) - LEN(SUBSTITUTE(Table1[[#This Row],[Options/Features]], ",", "")) + 1</f>
        <v>1</v>
      </c>
      <c r="K10991" t="s">
        <v>36</v>
      </c>
      <c r="L10991" t="s">
        <v>31</v>
      </c>
    </row>
    <row r="10992" spans="1:12" x14ac:dyDescent="0.25">
      <c r="A10992" t="s">
        <v>11</v>
      </c>
      <c r="B10992" t="s">
        <v>175</v>
      </c>
      <c r="C10992" s="1">
        <v>2011</v>
      </c>
      <c r="D10992" s="9">
        <v>86520</v>
      </c>
      <c r="E10992" s="4">
        <v>13970.04</v>
      </c>
      <c r="F10992" t="s">
        <v>41</v>
      </c>
      <c r="G10992" t="s">
        <v>72</v>
      </c>
      <c r="H10992" t="s">
        <v>15</v>
      </c>
      <c r="I10992" t="s">
        <v>216</v>
      </c>
      <c r="J10992" s="1">
        <f>LEN(Table1[[#This Row],[Options/Features]]) - LEN(SUBSTITUTE(Table1[[#This Row],[Options/Features]], ",", "")) + 1</f>
        <v>2</v>
      </c>
      <c r="K10992" t="s">
        <v>36</v>
      </c>
      <c r="L10992" t="s">
        <v>31</v>
      </c>
    </row>
    <row r="10993" spans="1:12" x14ac:dyDescent="0.25">
      <c r="A10993" t="s">
        <v>11</v>
      </c>
      <c r="B10993" t="s">
        <v>351</v>
      </c>
      <c r="C10993" s="1">
        <v>2022</v>
      </c>
      <c r="D10993" s="9">
        <v>39223</v>
      </c>
      <c r="E10993" s="4">
        <v>44944.79</v>
      </c>
      <c r="F10993" t="s">
        <v>13</v>
      </c>
      <c r="G10993" t="s">
        <v>14</v>
      </c>
      <c r="H10993" t="s">
        <v>23</v>
      </c>
      <c r="I10993" t="s">
        <v>245</v>
      </c>
      <c r="J10993" s="1">
        <f>LEN(Table1[[#This Row],[Options/Features]]) - LEN(SUBSTITUTE(Table1[[#This Row],[Options/Features]], ",", "")) + 1</f>
        <v>2</v>
      </c>
      <c r="K10993" t="s">
        <v>30</v>
      </c>
      <c r="L10993" t="s">
        <v>18</v>
      </c>
    </row>
    <row r="10994" spans="1:12" x14ac:dyDescent="0.25">
      <c r="A10994" t="s">
        <v>48</v>
      </c>
      <c r="B10994" t="s">
        <v>227</v>
      </c>
      <c r="C10994" s="1">
        <v>2010</v>
      </c>
      <c r="D10994" s="9">
        <v>135246</v>
      </c>
      <c r="E10994" s="4">
        <v>26662.2</v>
      </c>
      <c r="F10994" t="s">
        <v>27</v>
      </c>
      <c r="G10994" t="s">
        <v>28</v>
      </c>
      <c r="H10994" t="s">
        <v>15</v>
      </c>
      <c r="I10994" t="s">
        <v>651</v>
      </c>
      <c r="J10994" s="1">
        <f>LEN(Table1[[#This Row],[Options/Features]]) - LEN(SUBSTITUTE(Table1[[#This Row],[Options/Features]], ",", "")) + 1</f>
        <v>3</v>
      </c>
      <c r="K10994" t="s">
        <v>17</v>
      </c>
      <c r="L10994" t="s">
        <v>31</v>
      </c>
    </row>
    <row r="10995" spans="1:12" x14ac:dyDescent="0.25">
      <c r="A10995" t="s">
        <v>79</v>
      </c>
      <c r="B10995" t="s">
        <v>242</v>
      </c>
      <c r="C10995" s="1">
        <v>2010</v>
      </c>
      <c r="D10995" s="9">
        <v>8635</v>
      </c>
      <c r="E10995" s="4">
        <v>30406.295999999998</v>
      </c>
      <c r="F10995" t="s">
        <v>41</v>
      </c>
      <c r="G10995" t="s">
        <v>50</v>
      </c>
      <c r="H10995" t="s">
        <v>23</v>
      </c>
      <c r="I10995" t="s">
        <v>310</v>
      </c>
      <c r="J10995" s="1">
        <f>LEN(Table1[[#This Row],[Options/Features]]) - LEN(SUBSTITUTE(Table1[[#This Row],[Options/Features]], ",", "")) + 1</f>
        <v>3</v>
      </c>
      <c r="K10995" t="s">
        <v>30</v>
      </c>
      <c r="L10995" t="s">
        <v>31</v>
      </c>
    </row>
    <row r="10996" spans="1:12" x14ac:dyDescent="0.25">
      <c r="A10996" t="s">
        <v>79</v>
      </c>
      <c r="B10996" t="s">
        <v>141</v>
      </c>
      <c r="C10996" s="1">
        <v>2018</v>
      </c>
      <c r="D10996" s="9">
        <v>13599</v>
      </c>
      <c r="E10996" s="4">
        <v>6562.84</v>
      </c>
      <c r="F10996" t="s">
        <v>41</v>
      </c>
      <c r="G10996" t="s">
        <v>64</v>
      </c>
      <c r="H10996" t="s">
        <v>15</v>
      </c>
      <c r="I10996" t="s">
        <v>166</v>
      </c>
      <c r="J10996" s="1">
        <f>LEN(Table1[[#This Row],[Options/Features]]) - LEN(SUBSTITUTE(Table1[[#This Row],[Options/Features]], ",", "")) + 1</f>
        <v>1</v>
      </c>
      <c r="K10996" t="s">
        <v>30</v>
      </c>
      <c r="L10996" t="s">
        <v>31</v>
      </c>
    </row>
    <row r="10997" spans="1:12" x14ac:dyDescent="0.25">
      <c r="A10997" t="s">
        <v>37</v>
      </c>
      <c r="B10997" t="s">
        <v>131</v>
      </c>
      <c r="C10997" s="1">
        <v>2020</v>
      </c>
      <c r="D10997" s="9">
        <v>66123</v>
      </c>
      <c r="E10997" s="4">
        <v>13358.407999999999</v>
      </c>
      <c r="F10997" t="s">
        <v>41</v>
      </c>
      <c r="G10997" t="s">
        <v>72</v>
      </c>
      <c r="H10997" t="s">
        <v>15</v>
      </c>
      <c r="I10997" t="s">
        <v>594</v>
      </c>
      <c r="J10997" s="1">
        <f>LEN(Table1[[#This Row],[Options/Features]]) - LEN(SUBSTITUTE(Table1[[#This Row],[Options/Features]], ",", "")) + 1</f>
        <v>2</v>
      </c>
      <c r="K10997" t="s">
        <v>17</v>
      </c>
      <c r="L10997" t="s">
        <v>31</v>
      </c>
    </row>
    <row r="10998" spans="1:12" x14ac:dyDescent="0.25">
      <c r="A10998" t="s">
        <v>133</v>
      </c>
      <c r="B10998" t="s">
        <v>134</v>
      </c>
      <c r="C10998" s="1">
        <v>2022</v>
      </c>
      <c r="D10998" s="9">
        <v>64415</v>
      </c>
      <c r="E10998" s="4">
        <v>27457.544000000002</v>
      </c>
      <c r="F10998" t="s">
        <v>13</v>
      </c>
      <c r="G10998" t="s">
        <v>22</v>
      </c>
      <c r="H10998" t="s">
        <v>23</v>
      </c>
      <c r="I10998" t="s">
        <v>53</v>
      </c>
      <c r="J10998" s="1">
        <f>LEN(Table1[[#This Row],[Options/Features]]) - LEN(SUBSTITUTE(Table1[[#This Row],[Options/Features]], ",", "")) + 1</f>
        <v>2</v>
      </c>
      <c r="K10998" t="s">
        <v>30</v>
      </c>
      <c r="L10998" t="s">
        <v>31</v>
      </c>
    </row>
    <row r="10999" spans="1:12" x14ac:dyDescent="0.25">
      <c r="A10999" t="s">
        <v>19</v>
      </c>
      <c r="B10999" t="s">
        <v>20</v>
      </c>
      <c r="C10999" s="1">
        <v>2013</v>
      </c>
      <c r="D10999" s="9">
        <v>13611</v>
      </c>
      <c r="E10999" s="4">
        <v>11729.727999999999</v>
      </c>
      <c r="F10999" t="s">
        <v>27</v>
      </c>
      <c r="G10999" t="s">
        <v>28</v>
      </c>
      <c r="H10999" t="s">
        <v>23</v>
      </c>
      <c r="I10999" t="s">
        <v>372</v>
      </c>
      <c r="J10999" s="1">
        <f>LEN(Table1[[#This Row],[Options/Features]]) - LEN(SUBSTITUTE(Table1[[#This Row],[Options/Features]], ",", "")) + 1</f>
        <v>2</v>
      </c>
      <c r="K10999" t="s">
        <v>30</v>
      </c>
      <c r="L10999" t="s">
        <v>31</v>
      </c>
    </row>
    <row r="11000" spans="1:12" x14ac:dyDescent="0.25">
      <c r="A11000" t="s">
        <v>82</v>
      </c>
      <c r="B11000" t="s">
        <v>195</v>
      </c>
      <c r="C11000" s="1">
        <v>2011</v>
      </c>
      <c r="D11000" s="9">
        <v>50386</v>
      </c>
      <c r="E11000" s="4">
        <v>35920.031999999999</v>
      </c>
      <c r="F11000" t="s">
        <v>13</v>
      </c>
      <c r="G11000" t="s">
        <v>72</v>
      </c>
      <c r="H11000" t="s">
        <v>15</v>
      </c>
      <c r="I11000" t="s">
        <v>16</v>
      </c>
      <c r="J11000" s="1">
        <f>LEN(Table1[[#This Row],[Options/Features]]) - LEN(SUBSTITUTE(Table1[[#This Row],[Options/Features]], ",", "")) + 1</f>
        <v>1</v>
      </c>
      <c r="K11000" t="s">
        <v>30</v>
      </c>
      <c r="L11000" t="s">
        <v>31</v>
      </c>
    </row>
    <row r="11001" spans="1:12" x14ac:dyDescent="0.25">
      <c r="A11001" t="s">
        <v>11</v>
      </c>
      <c r="B11001" t="s">
        <v>187</v>
      </c>
      <c r="C11001" s="1">
        <v>2022</v>
      </c>
      <c r="D11001" s="9">
        <v>125412</v>
      </c>
      <c r="E11001" s="4">
        <v>8642.8080000000009</v>
      </c>
      <c r="F11001" t="s">
        <v>27</v>
      </c>
      <c r="G11001" t="s">
        <v>42</v>
      </c>
      <c r="H11001" t="s">
        <v>15</v>
      </c>
      <c r="I11001" t="s">
        <v>451</v>
      </c>
      <c r="J11001" s="1">
        <f>LEN(Table1[[#This Row],[Options/Features]]) - LEN(SUBSTITUTE(Table1[[#This Row],[Options/Features]], ",", "")) + 1</f>
        <v>3</v>
      </c>
      <c r="K11001" t="s">
        <v>30</v>
      </c>
      <c r="L11001" t="s">
        <v>31</v>
      </c>
    </row>
    <row r="11002" spans="1:12" x14ac:dyDescent="0.25">
      <c r="A11002" t="s">
        <v>60</v>
      </c>
      <c r="B11002" t="s">
        <v>282</v>
      </c>
      <c r="C11002" s="1">
        <v>2019</v>
      </c>
      <c r="D11002" s="9">
        <v>55704</v>
      </c>
      <c r="E11002" s="4">
        <v>34754.495999999999</v>
      </c>
      <c r="F11002" t="s">
        <v>27</v>
      </c>
      <c r="G11002" t="s">
        <v>22</v>
      </c>
      <c r="H11002" t="s">
        <v>23</v>
      </c>
      <c r="I11002" t="s">
        <v>700</v>
      </c>
      <c r="J11002" s="1">
        <f>LEN(Table1[[#This Row],[Options/Features]]) - LEN(SUBSTITUTE(Table1[[#This Row],[Options/Features]], ",", "")) + 1</f>
        <v>4</v>
      </c>
      <c r="K11002" t="s">
        <v>36</v>
      </c>
      <c r="L11002" t="s">
        <v>31</v>
      </c>
    </row>
    <row r="11003" spans="1:12" x14ac:dyDescent="0.25">
      <c r="A11003" t="s">
        <v>74</v>
      </c>
      <c r="B11003" t="s">
        <v>258</v>
      </c>
      <c r="C11003" s="1">
        <v>2011</v>
      </c>
      <c r="D11003" s="9">
        <v>88324</v>
      </c>
      <c r="E11003" s="4">
        <v>29287.184000000001</v>
      </c>
      <c r="F11003" t="s">
        <v>13</v>
      </c>
      <c r="G11003" t="s">
        <v>34</v>
      </c>
      <c r="H11003" t="s">
        <v>23</v>
      </c>
      <c r="I11003" t="s">
        <v>119</v>
      </c>
      <c r="J11003" s="1">
        <f>LEN(Table1[[#This Row],[Options/Features]]) - LEN(SUBSTITUTE(Table1[[#This Row],[Options/Features]], ",", "")) + 1</f>
        <v>2</v>
      </c>
      <c r="K11003" t="s">
        <v>30</v>
      </c>
      <c r="L11003" t="s">
        <v>31</v>
      </c>
    </row>
    <row r="11004" spans="1:12" x14ac:dyDescent="0.25">
      <c r="A11004" t="s">
        <v>116</v>
      </c>
      <c r="B11004" t="s">
        <v>192</v>
      </c>
      <c r="C11004" s="1">
        <v>2015</v>
      </c>
      <c r="D11004" s="9">
        <v>5662</v>
      </c>
      <c r="E11004" s="4">
        <v>35469.64</v>
      </c>
      <c r="F11004" t="s">
        <v>21</v>
      </c>
      <c r="G11004" t="s">
        <v>28</v>
      </c>
      <c r="H11004" t="s">
        <v>15</v>
      </c>
      <c r="I11004" t="s">
        <v>952</v>
      </c>
      <c r="J11004" s="1">
        <f>LEN(Table1[[#This Row],[Options/Features]]) - LEN(SUBSTITUTE(Table1[[#This Row],[Options/Features]], ",", "")) + 1</f>
        <v>4</v>
      </c>
      <c r="K11004" t="s">
        <v>30</v>
      </c>
      <c r="L11004" t="s">
        <v>31</v>
      </c>
    </row>
    <row r="11005" spans="1:12" x14ac:dyDescent="0.25">
      <c r="A11005" t="s">
        <v>44</v>
      </c>
      <c r="B11005" t="s">
        <v>176</v>
      </c>
      <c r="C11005" s="1">
        <v>2017</v>
      </c>
      <c r="D11005" s="9">
        <v>98608</v>
      </c>
      <c r="E11005" s="4">
        <v>39898.216</v>
      </c>
      <c r="F11005" t="s">
        <v>21</v>
      </c>
      <c r="G11005" t="s">
        <v>34</v>
      </c>
      <c r="H11005" t="s">
        <v>23</v>
      </c>
      <c r="I11005" t="s">
        <v>429</v>
      </c>
      <c r="J11005" s="1">
        <f>LEN(Table1[[#This Row],[Options/Features]]) - LEN(SUBSTITUTE(Table1[[#This Row],[Options/Features]], ",", "")) + 1</f>
        <v>3</v>
      </c>
      <c r="K11005" t="s">
        <v>17</v>
      </c>
      <c r="L11005" t="s">
        <v>31</v>
      </c>
    </row>
    <row r="11006" spans="1:12" x14ac:dyDescent="0.25">
      <c r="A11006" t="s">
        <v>99</v>
      </c>
      <c r="B11006" t="s">
        <v>292</v>
      </c>
      <c r="C11006" s="1">
        <v>2014</v>
      </c>
      <c r="D11006" s="9">
        <v>48894</v>
      </c>
      <c r="E11006" s="4">
        <v>15513.1</v>
      </c>
      <c r="F11006" t="s">
        <v>41</v>
      </c>
      <c r="G11006" t="s">
        <v>22</v>
      </c>
      <c r="H11006" t="s">
        <v>23</v>
      </c>
      <c r="I11006" t="s">
        <v>152</v>
      </c>
      <c r="J11006" s="1">
        <f>LEN(Table1[[#This Row],[Options/Features]]) - LEN(SUBSTITUTE(Table1[[#This Row],[Options/Features]], ",", "")) + 1</f>
        <v>2</v>
      </c>
      <c r="K11006" t="s">
        <v>17</v>
      </c>
      <c r="L11006" t="s">
        <v>18</v>
      </c>
    </row>
    <row r="11007" spans="1:12" x14ac:dyDescent="0.25">
      <c r="A11007" t="s">
        <v>82</v>
      </c>
      <c r="B11007" t="s">
        <v>114</v>
      </c>
      <c r="C11007" s="1">
        <v>2011</v>
      </c>
      <c r="D11007" s="9">
        <v>122183</v>
      </c>
      <c r="E11007" s="4">
        <v>42819.76</v>
      </c>
      <c r="F11007" t="s">
        <v>13</v>
      </c>
      <c r="G11007" t="s">
        <v>34</v>
      </c>
      <c r="H11007" t="s">
        <v>23</v>
      </c>
      <c r="I11007" t="s">
        <v>115</v>
      </c>
      <c r="J11007" s="1">
        <f>LEN(Table1[[#This Row],[Options/Features]]) - LEN(SUBSTITUTE(Table1[[#This Row],[Options/Features]], ",", "")) + 1</f>
        <v>1</v>
      </c>
      <c r="K11007" t="s">
        <v>17</v>
      </c>
      <c r="L11007" t="s">
        <v>18</v>
      </c>
    </row>
    <row r="11008" spans="1:12" x14ac:dyDescent="0.25">
      <c r="A11008" t="s">
        <v>11</v>
      </c>
      <c r="B11008" t="s">
        <v>12</v>
      </c>
      <c r="C11008" s="1">
        <v>2014</v>
      </c>
      <c r="D11008" s="9">
        <v>85930</v>
      </c>
      <c r="E11008" s="4">
        <v>25265.648000000001</v>
      </c>
      <c r="F11008" t="s">
        <v>27</v>
      </c>
      <c r="G11008" t="s">
        <v>22</v>
      </c>
      <c r="H11008" t="s">
        <v>23</v>
      </c>
      <c r="I11008" t="s">
        <v>488</v>
      </c>
      <c r="J11008" s="1">
        <f>LEN(Table1[[#This Row],[Options/Features]]) - LEN(SUBSTITUTE(Table1[[#This Row],[Options/Features]], ",", "")) + 1</f>
        <v>4</v>
      </c>
      <c r="K11008" t="s">
        <v>36</v>
      </c>
      <c r="L11008" t="s">
        <v>31</v>
      </c>
    </row>
    <row r="11009" spans="1:12" x14ac:dyDescent="0.25">
      <c r="A11009" t="s">
        <v>149</v>
      </c>
      <c r="B11009" t="s">
        <v>150</v>
      </c>
      <c r="C11009" s="1">
        <v>2018</v>
      </c>
      <c r="D11009" s="9">
        <v>7261</v>
      </c>
      <c r="E11009" s="4">
        <v>26078.096000000001</v>
      </c>
      <c r="F11009" t="s">
        <v>41</v>
      </c>
      <c r="G11009" t="s">
        <v>67</v>
      </c>
      <c r="H11009" t="s">
        <v>15</v>
      </c>
      <c r="I11009" t="s">
        <v>68</v>
      </c>
      <c r="J11009" s="1">
        <f>LEN(Table1[[#This Row],[Options/Features]]) - LEN(SUBSTITUTE(Table1[[#This Row],[Options/Features]], ",", "")) + 1</f>
        <v>1</v>
      </c>
      <c r="K11009" t="s">
        <v>30</v>
      </c>
      <c r="L11009" t="s">
        <v>31</v>
      </c>
    </row>
    <row r="11010" spans="1:12" x14ac:dyDescent="0.25">
      <c r="A11010" t="s">
        <v>99</v>
      </c>
      <c r="B11010" t="s">
        <v>326</v>
      </c>
      <c r="C11010" s="1">
        <v>2011</v>
      </c>
      <c r="D11010" s="9">
        <v>28124</v>
      </c>
      <c r="E11010" s="4">
        <v>13312.936</v>
      </c>
      <c r="F11010" t="s">
        <v>41</v>
      </c>
      <c r="G11010" t="s">
        <v>50</v>
      </c>
      <c r="H11010" t="s">
        <v>15</v>
      </c>
      <c r="I11010" t="s">
        <v>276</v>
      </c>
      <c r="J11010" s="1">
        <f>LEN(Table1[[#This Row],[Options/Features]]) - LEN(SUBSTITUTE(Table1[[#This Row],[Options/Features]], ",", "")) + 1</f>
        <v>2</v>
      </c>
      <c r="K11010" t="s">
        <v>30</v>
      </c>
      <c r="L11010" t="s">
        <v>31</v>
      </c>
    </row>
    <row r="11011" spans="1:12" x14ac:dyDescent="0.25">
      <c r="A11011" t="s">
        <v>54</v>
      </c>
      <c r="B11011" t="s">
        <v>208</v>
      </c>
      <c r="C11011" s="1">
        <v>2021</v>
      </c>
      <c r="D11011" s="9">
        <v>90243</v>
      </c>
      <c r="E11011" s="4">
        <v>20026.056</v>
      </c>
      <c r="F11011" t="s">
        <v>41</v>
      </c>
      <c r="G11011" t="s">
        <v>42</v>
      </c>
      <c r="H11011" t="s">
        <v>15</v>
      </c>
      <c r="I11011" t="s">
        <v>894</v>
      </c>
      <c r="J11011" s="1">
        <f>LEN(Table1[[#This Row],[Options/Features]]) - LEN(SUBSTITUTE(Table1[[#This Row],[Options/Features]], ",", "")) + 1</f>
        <v>4</v>
      </c>
      <c r="K11011" t="s">
        <v>17</v>
      </c>
      <c r="L11011" t="s">
        <v>31</v>
      </c>
    </row>
    <row r="11012" spans="1:12" x14ac:dyDescent="0.25">
      <c r="A11012" t="s">
        <v>11</v>
      </c>
      <c r="B11012" t="s">
        <v>12</v>
      </c>
      <c r="C11012" s="1">
        <v>2015</v>
      </c>
      <c r="D11012" s="9">
        <v>142795</v>
      </c>
      <c r="E11012" s="4">
        <v>8547.2720000000008</v>
      </c>
      <c r="F11012" t="s">
        <v>21</v>
      </c>
      <c r="G11012" t="s">
        <v>67</v>
      </c>
      <c r="H11012" t="s">
        <v>15</v>
      </c>
      <c r="I11012" t="s">
        <v>68</v>
      </c>
      <c r="J11012" s="1">
        <f>LEN(Table1[[#This Row],[Options/Features]]) - LEN(SUBSTITUTE(Table1[[#This Row],[Options/Features]], ",", "")) + 1</f>
        <v>1</v>
      </c>
      <c r="K11012" t="s">
        <v>30</v>
      </c>
      <c r="L11012" t="s">
        <v>31</v>
      </c>
    </row>
    <row r="11013" spans="1:12" x14ac:dyDescent="0.25">
      <c r="A11013" t="s">
        <v>32</v>
      </c>
      <c r="B11013" t="s">
        <v>341</v>
      </c>
      <c r="C11013" s="1">
        <v>2017</v>
      </c>
      <c r="D11013" s="9">
        <v>117608</v>
      </c>
      <c r="E11013" s="4">
        <v>20651.936000000002</v>
      </c>
      <c r="F11013" t="s">
        <v>41</v>
      </c>
      <c r="G11013" t="s">
        <v>28</v>
      </c>
      <c r="H11013" t="s">
        <v>23</v>
      </c>
      <c r="I11013" t="s">
        <v>68</v>
      </c>
      <c r="J11013" s="1">
        <f>LEN(Table1[[#This Row],[Options/Features]]) - LEN(SUBSTITUTE(Table1[[#This Row],[Options/Features]], ",", "")) + 1</f>
        <v>1</v>
      </c>
      <c r="K11013" t="s">
        <v>17</v>
      </c>
      <c r="L11013" t="s">
        <v>31</v>
      </c>
    </row>
    <row r="11014" spans="1:12" x14ac:dyDescent="0.25">
      <c r="A11014" t="s">
        <v>79</v>
      </c>
      <c r="B11014" t="s">
        <v>141</v>
      </c>
      <c r="C11014" s="1">
        <v>2021</v>
      </c>
      <c r="D11014" s="9">
        <v>93409</v>
      </c>
      <c r="E11014" s="4">
        <v>25700.856</v>
      </c>
      <c r="F11014" t="s">
        <v>21</v>
      </c>
      <c r="G11014" t="s">
        <v>67</v>
      </c>
      <c r="H11014" t="s">
        <v>23</v>
      </c>
      <c r="I11014" t="s">
        <v>722</v>
      </c>
      <c r="J11014" s="1">
        <f>LEN(Table1[[#This Row],[Options/Features]]) - LEN(SUBSTITUTE(Table1[[#This Row],[Options/Features]], ",", "")) + 1</f>
        <v>3</v>
      </c>
      <c r="K11014" t="s">
        <v>17</v>
      </c>
      <c r="L11014" t="s">
        <v>31</v>
      </c>
    </row>
    <row r="11015" spans="1:12" x14ac:dyDescent="0.25">
      <c r="A11015" t="s">
        <v>133</v>
      </c>
      <c r="B11015" t="s">
        <v>182</v>
      </c>
      <c r="C11015" s="1">
        <v>2017</v>
      </c>
      <c r="D11015" s="9">
        <v>12081</v>
      </c>
      <c r="E11015" s="4">
        <v>19338.72</v>
      </c>
      <c r="F11015" t="s">
        <v>27</v>
      </c>
      <c r="G11015" t="s">
        <v>46</v>
      </c>
      <c r="H11015" t="s">
        <v>15</v>
      </c>
      <c r="I11015" t="s">
        <v>24</v>
      </c>
      <c r="J11015" s="1">
        <f>LEN(Table1[[#This Row],[Options/Features]]) - LEN(SUBSTITUTE(Table1[[#This Row],[Options/Features]], ",", "")) + 1</f>
        <v>1</v>
      </c>
      <c r="K11015" t="s">
        <v>17</v>
      </c>
      <c r="L11015" t="s">
        <v>31</v>
      </c>
    </row>
    <row r="11016" spans="1:12" x14ac:dyDescent="0.25">
      <c r="A11016" t="s">
        <v>54</v>
      </c>
      <c r="B11016" t="s">
        <v>94</v>
      </c>
      <c r="C11016" s="1">
        <v>2013</v>
      </c>
      <c r="D11016" s="9">
        <v>69330</v>
      </c>
      <c r="E11016" s="4">
        <v>30918.712</v>
      </c>
      <c r="F11016" t="s">
        <v>21</v>
      </c>
      <c r="G11016" t="s">
        <v>42</v>
      </c>
      <c r="H11016" t="s">
        <v>23</v>
      </c>
      <c r="I11016" t="s">
        <v>514</v>
      </c>
      <c r="J11016" s="1">
        <f>LEN(Table1[[#This Row],[Options/Features]]) - LEN(SUBSTITUTE(Table1[[#This Row],[Options/Features]], ",", "")) + 1</f>
        <v>3</v>
      </c>
      <c r="K11016" t="s">
        <v>30</v>
      </c>
      <c r="L11016" t="s">
        <v>31</v>
      </c>
    </row>
    <row r="11017" spans="1:12" x14ac:dyDescent="0.25">
      <c r="A11017" t="s">
        <v>116</v>
      </c>
      <c r="B11017" t="s">
        <v>158</v>
      </c>
      <c r="C11017" s="1">
        <v>2022</v>
      </c>
      <c r="D11017" s="9">
        <v>105857</v>
      </c>
      <c r="E11017" s="4">
        <v>22031.671999999999</v>
      </c>
      <c r="F11017" t="s">
        <v>41</v>
      </c>
      <c r="G11017" t="s">
        <v>50</v>
      </c>
      <c r="H11017" t="s">
        <v>15</v>
      </c>
      <c r="I11017" t="s">
        <v>47</v>
      </c>
      <c r="J11017" s="1">
        <f>LEN(Table1[[#This Row],[Options/Features]]) - LEN(SUBSTITUTE(Table1[[#This Row],[Options/Features]], ",", "")) + 1</f>
        <v>1</v>
      </c>
      <c r="K11017" t="s">
        <v>30</v>
      </c>
      <c r="L11017" t="s">
        <v>31</v>
      </c>
    </row>
    <row r="11018" spans="1:12" x14ac:dyDescent="0.25">
      <c r="A11018" t="s">
        <v>133</v>
      </c>
      <c r="B11018" t="s">
        <v>170</v>
      </c>
      <c r="C11018" s="1">
        <v>2013</v>
      </c>
      <c r="D11018" s="9">
        <v>17793</v>
      </c>
      <c r="E11018" s="4">
        <v>24447.216</v>
      </c>
      <c r="F11018" t="s">
        <v>41</v>
      </c>
      <c r="G11018" t="s">
        <v>14</v>
      </c>
      <c r="H11018" t="s">
        <v>15</v>
      </c>
      <c r="I11018" t="s">
        <v>166</v>
      </c>
      <c r="J11018" s="1">
        <f>LEN(Table1[[#This Row],[Options/Features]]) - LEN(SUBSTITUTE(Table1[[#This Row],[Options/Features]], ",", "")) + 1</f>
        <v>1</v>
      </c>
      <c r="K11018" t="s">
        <v>36</v>
      </c>
      <c r="L11018" t="s">
        <v>31</v>
      </c>
    </row>
    <row r="11019" spans="1:12" x14ac:dyDescent="0.25">
      <c r="A11019" t="s">
        <v>93</v>
      </c>
      <c r="B11019" t="s">
        <v>588</v>
      </c>
      <c r="C11019" s="1">
        <v>2015</v>
      </c>
      <c r="D11019" s="9">
        <v>146938</v>
      </c>
      <c r="E11019" s="4">
        <v>8693.7759999999998</v>
      </c>
      <c r="F11019" t="s">
        <v>13</v>
      </c>
      <c r="G11019" t="s">
        <v>34</v>
      </c>
      <c r="H11019" t="s">
        <v>15</v>
      </c>
      <c r="I11019" t="s">
        <v>532</v>
      </c>
      <c r="J11019" s="1">
        <f>LEN(Table1[[#This Row],[Options/Features]]) - LEN(SUBSTITUTE(Table1[[#This Row],[Options/Features]], ",", "")) + 1</f>
        <v>3</v>
      </c>
      <c r="K11019" t="s">
        <v>36</v>
      </c>
      <c r="L11019" t="s">
        <v>31</v>
      </c>
    </row>
    <row r="11020" spans="1:12" x14ac:dyDescent="0.25">
      <c r="A11020" t="s">
        <v>133</v>
      </c>
      <c r="B11020" t="s">
        <v>170</v>
      </c>
      <c r="C11020" s="1">
        <v>2013</v>
      </c>
      <c r="D11020" s="9">
        <v>78117</v>
      </c>
      <c r="E11020" s="4">
        <v>21332.464</v>
      </c>
      <c r="F11020" t="s">
        <v>27</v>
      </c>
      <c r="G11020" t="s">
        <v>67</v>
      </c>
      <c r="H11020" t="s">
        <v>23</v>
      </c>
      <c r="I11020" t="s">
        <v>779</v>
      </c>
      <c r="J11020" s="1">
        <f>LEN(Table1[[#This Row],[Options/Features]]) - LEN(SUBSTITUTE(Table1[[#This Row],[Options/Features]], ",", "")) + 1</f>
        <v>3</v>
      </c>
      <c r="K11020" t="s">
        <v>30</v>
      </c>
      <c r="L11020" t="s">
        <v>31</v>
      </c>
    </row>
    <row r="11021" spans="1:12" x14ac:dyDescent="0.25">
      <c r="A11021" t="s">
        <v>133</v>
      </c>
      <c r="B11021" t="s">
        <v>199</v>
      </c>
      <c r="C11021" s="1">
        <v>2015</v>
      </c>
      <c r="D11021" s="9">
        <v>111167</v>
      </c>
      <c r="E11021" s="4">
        <v>13476.168</v>
      </c>
      <c r="F11021" t="s">
        <v>21</v>
      </c>
      <c r="G11021" t="s">
        <v>28</v>
      </c>
      <c r="H11021" t="s">
        <v>23</v>
      </c>
      <c r="I11021" t="s">
        <v>317</v>
      </c>
      <c r="J11021" s="1">
        <f>LEN(Table1[[#This Row],[Options/Features]]) - LEN(SUBSTITUTE(Table1[[#This Row],[Options/Features]], ",", "")) + 1</f>
        <v>3</v>
      </c>
      <c r="K11021" t="s">
        <v>36</v>
      </c>
      <c r="L11021" t="s">
        <v>31</v>
      </c>
    </row>
    <row r="11022" spans="1:12" x14ac:dyDescent="0.25">
      <c r="A11022" t="s">
        <v>99</v>
      </c>
      <c r="B11022" t="s">
        <v>326</v>
      </c>
      <c r="C11022" s="1">
        <v>2018</v>
      </c>
      <c r="D11022" s="9">
        <v>17206</v>
      </c>
      <c r="E11022" s="4">
        <v>14373.128000000001</v>
      </c>
      <c r="F11022" t="s">
        <v>13</v>
      </c>
      <c r="G11022" t="s">
        <v>28</v>
      </c>
      <c r="H11022" t="s">
        <v>15</v>
      </c>
      <c r="I11022" t="s">
        <v>754</v>
      </c>
      <c r="J11022" s="1">
        <f>LEN(Table1[[#This Row],[Options/Features]]) - LEN(SUBSTITUTE(Table1[[#This Row],[Options/Features]], ",", "")) + 1</f>
        <v>3</v>
      </c>
      <c r="K11022" t="s">
        <v>17</v>
      </c>
      <c r="L11022" t="s">
        <v>31</v>
      </c>
    </row>
    <row r="11023" spans="1:12" x14ac:dyDescent="0.25">
      <c r="A11023" t="s">
        <v>93</v>
      </c>
      <c r="B11023" t="s">
        <v>165</v>
      </c>
      <c r="C11023" s="1">
        <v>2018</v>
      </c>
      <c r="D11023" s="9">
        <v>10446</v>
      </c>
      <c r="E11023" s="4">
        <v>9303.7039999999997</v>
      </c>
      <c r="F11023" t="s">
        <v>13</v>
      </c>
      <c r="G11023" t="s">
        <v>50</v>
      </c>
      <c r="H11023" t="s">
        <v>23</v>
      </c>
      <c r="I11023" t="s">
        <v>1108</v>
      </c>
      <c r="J11023" s="1">
        <f>LEN(Table1[[#This Row],[Options/Features]]) - LEN(SUBSTITUTE(Table1[[#This Row],[Options/Features]], ",", "")) + 1</f>
        <v>4</v>
      </c>
      <c r="K11023" t="s">
        <v>36</v>
      </c>
      <c r="L11023" t="s">
        <v>31</v>
      </c>
    </row>
    <row r="11024" spans="1:12" x14ac:dyDescent="0.25">
      <c r="A11024" t="s">
        <v>37</v>
      </c>
      <c r="B11024" t="s">
        <v>118</v>
      </c>
      <c r="C11024" s="1">
        <v>2022</v>
      </c>
      <c r="D11024" s="9">
        <v>101417</v>
      </c>
      <c r="E11024" s="4">
        <v>5241.5519999999997</v>
      </c>
      <c r="F11024" t="s">
        <v>21</v>
      </c>
      <c r="G11024" t="s">
        <v>72</v>
      </c>
      <c r="H11024" t="s">
        <v>15</v>
      </c>
      <c r="I11024" t="s">
        <v>451</v>
      </c>
      <c r="J11024" s="1">
        <f>LEN(Table1[[#This Row],[Options/Features]]) - LEN(SUBSTITUTE(Table1[[#This Row],[Options/Features]], ",", "")) + 1</f>
        <v>3</v>
      </c>
      <c r="K11024" t="s">
        <v>17</v>
      </c>
      <c r="L11024" t="s">
        <v>31</v>
      </c>
    </row>
    <row r="11025" spans="1:12" x14ac:dyDescent="0.25">
      <c r="A11025" t="s">
        <v>82</v>
      </c>
      <c r="B11025" t="s">
        <v>83</v>
      </c>
      <c r="C11025" s="1">
        <v>2018</v>
      </c>
      <c r="D11025" s="9">
        <v>137486</v>
      </c>
      <c r="E11025" s="4">
        <v>13908.472</v>
      </c>
      <c r="F11025" t="s">
        <v>13</v>
      </c>
      <c r="G11025" t="s">
        <v>72</v>
      </c>
      <c r="H11025" t="s">
        <v>23</v>
      </c>
      <c r="I11025" t="s">
        <v>733</v>
      </c>
      <c r="J11025" s="1">
        <f>LEN(Table1[[#This Row],[Options/Features]]) - LEN(SUBSTITUTE(Table1[[#This Row],[Options/Features]], ",", "")) + 1</f>
        <v>4</v>
      </c>
      <c r="K11025" t="s">
        <v>17</v>
      </c>
      <c r="L11025" t="s">
        <v>31</v>
      </c>
    </row>
    <row r="11026" spans="1:12" x14ac:dyDescent="0.25">
      <c r="A11026" t="s">
        <v>74</v>
      </c>
      <c r="B11026" t="s">
        <v>136</v>
      </c>
      <c r="C11026" s="1">
        <v>2017</v>
      </c>
      <c r="D11026" s="9">
        <v>67832</v>
      </c>
      <c r="E11026" s="4">
        <v>12847.08</v>
      </c>
      <c r="F11026" t="s">
        <v>27</v>
      </c>
      <c r="G11026" t="s">
        <v>34</v>
      </c>
      <c r="H11026" t="s">
        <v>15</v>
      </c>
      <c r="I11026" t="s">
        <v>115</v>
      </c>
      <c r="J11026" s="1">
        <f>LEN(Table1[[#This Row],[Options/Features]]) - LEN(SUBSTITUTE(Table1[[#This Row],[Options/Features]], ",", "")) + 1</f>
        <v>1</v>
      </c>
      <c r="K11026" t="s">
        <v>30</v>
      </c>
      <c r="L11026" t="s">
        <v>18</v>
      </c>
    </row>
    <row r="11027" spans="1:12" x14ac:dyDescent="0.25">
      <c r="A11027" t="s">
        <v>32</v>
      </c>
      <c r="B11027" t="s">
        <v>125</v>
      </c>
      <c r="C11027" s="1">
        <v>2013</v>
      </c>
      <c r="D11027" s="9">
        <v>132524</v>
      </c>
      <c r="E11027" s="4">
        <v>6658.6080000000002</v>
      </c>
      <c r="F11027" t="s">
        <v>21</v>
      </c>
      <c r="G11027" t="s">
        <v>46</v>
      </c>
      <c r="H11027" t="s">
        <v>23</v>
      </c>
      <c r="I11027" t="s">
        <v>455</v>
      </c>
      <c r="J11027" s="1">
        <f>LEN(Table1[[#This Row],[Options/Features]]) - LEN(SUBSTITUTE(Table1[[#This Row],[Options/Features]], ",", "")) + 1</f>
        <v>3</v>
      </c>
      <c r="K11027" t="s">
        <v>30</v>
      </c>
      <c r="L11027" t="s">
        <v>31</v>
      </c>
    </row>
    <row r="11028" spans="1:12" x14ac:dyDescent="0.25">
      <c r="A11028" t="s">
        <v>93</v>
      </c>
      <c r="B11028" t="s">
        <v>220</v>
      </c>
      <c r="C11028" s="1">
        <v>2014</v>
      </c>
      <c r="D11028" s="9">
        <v>59172</v>
      </c>
      <c r="E11028" s="4">
        <v>21539.288</v>
      </c>
      <c r="F11028" t="s">
        <v>27</v>
      </c>
      <c r="G11028" t="s">
        <v>46</v>
      </c>
      <c r="H11028" t="s">
        <v>23</v>
      </c>
      <c r="I11028" t="s">
        <v>130</v>
      </c>
      <c r="J11028" s="1">
        <f>LEN(Table1[[#This Row],[Options/Features]]) - LEN(SUBSTITUTE(Table1[[#This Row],[Options/Features]], ",", "")) + 1</f>
        <v>2</v>
      </c>
      <c r="K11028" t="s">
        <v>17</v>
      </c>
      <c r="L11028" t="s">
        <v>31</v>
      </c>
    </row>
    <row r="11029" spans="1:12" x14ac:dyDescent="0.25">
      <c r="A11029" t="s">
        <v>74</v>
      </c>
      <c r="B11029">
        <v>500</v>
      </c>
      <c r="C11029" s="1">
        <v>2021</v>
      </c>
      <c r="D11029" s="9">
        <v>58099</v>
      </c>
      <c r="E11029" s="4">
        <v>36375.040000000001</v>
      </c>
      <c r="F11029" t="s">
        <v>27</v>
      </c>
      <c r="G11029" t="s">
        <v>64</v>
      </c>
      <c r="H11029" t="s">
        <v>15</v>
      </c>
      <c r="I11029" t="s">
        <v>51</v>
      </c>
      <c r="J11029" s="1">
        <f>LEN(Table1[[#This Row],[Options/Features]]) - LEN(SUBSTITUTE(Table1[[#This Row],[Options/Features]], ",", "")) + 1</f>
        <v>2</v>
      </c>
      <c r="K11029" t="s">
        <v>36</v>
      </c>
      <c r="L11029" t="s">
        <v>31</v>
      </c>
    </row>
    <row r="11030" spans="1:12" x14ac:dyDescent="0.25">
      <c r="A11030" t="s">
        <v>82</v>
      </c>
      <c r="B11030" t="s">
        <v>83</v>
      </c>
      <c r="C11030" s="1">
        <v>2010</v>
      </c>
      <c r="D11030" s="9">
        <v>29824</v>
      </c>
      <c r="E11030" s="4">
        <v>19335.295999999998</v>
      </c>
      <c r="F11030" t="s">
        <v>21</v>
      </c>
      <c r="G11030" t="s">
        <v>64</v>
      </c>
      <c r="H11030" t="s">
        <v>15</v>
      </c>
      <c r="I11030" t="s">
        <v>483</v>
      </c>
      <c r="J11030" s="1">
        <f>LEN(Table1[[#This Row],[Options/Features]]) - LEN(SUBSTITUTE(Table1[[#This Row],[Options/Features]], ",", "")) + 1</f>
        <v>4</v>
      </c>
      <c r="K11030" t="s">
        <v>36</v>
      </c>
      <c r="L11030" t="s">
        <v>31</v>
      </c>
    </row>
    <row r="11031" spans="1:12" x14ac:dyDescent="0.25">
      <c r="A11031" t="s">
        <v>116</v>
      </c>
      <c r="B11031" t="s">
        <v>145</v>
      </c>
      <c r="C11031" s="1">
        <v>2015</v>
      </c>
      <c r="D11031" s="9">
        <v>26175</v>
      </c>
      <c r="E11031" s="4">
        <v>11994.856</v>
      </c>
      <c r="F11031" t="s">
        <v>13</v>
      </c>
      <c r="G11031" t="s">
        <v>67</v>
      </c>
      <c r="H11031" t="s">
        <v>23</v>
      </c>
      <c r="I11031" t="s">
        <v>115</v>
      </c>
      <c r="J11031" s="1">
        <f>LEN(Table1[[#This Row],[Options/Features]]) - LEN(SUBSTITUTE(Table1[[#This Row],[Options/Features]], ",", "")) + 1</f>
        <v>1</v>
      </c>
      <c r="K11031" t="s">
        <v>30</v>
      </c>
      <c r="L11031" t="s">
        <v>31</v>
      </c>
    </row>
    <row r="11032" spans="1:12" x14ac:dyDescent="0.25">
      <c r="A11032" t="s">
        <v>99</v>
      </c>
      <c r="B11032" t="s">
        <v>251</v>
      </c>
      <c r="C11032" s="1">
        <v>2021</v>
      </c>
      <c r="D11032" s="9">
        <v>114659</v>
      </c>
      <c r="E11032" s="4">
        <v>18160.599999999999</v>
      </c>
      <c r="F11032" t="s">
        <v>41</v>
      </c>
      <c r="G11032" t="s">
        <v>64</v>
      </c>
      <c r="H11032" t="s">
        <v>15</v>
      </c>
      <c r="I11032" t="s">
        <v>106</v>
      </c>
      <c r="J11032" s="1">
        <f>LEN(Table1[[#This Row],[Options/Features]]) - LEN(SUBSTITUTE(Table1[[#This Row],[Options/Features]], ",", "")) + 1</f>
        <v>1</v>
      </c>
      <c r="K11032" t="s">
        <v>36</v>
      </c>
      <c r="L11032" t="s">
        <v>31</v>
      </c>
    </row>
    <row r="11033" spans="1:12" x14ac:dyDescent="0.25">
      <c r="A11033" t="s">
        <v>57</v>
      </c>
      <c r="B11033" t="s">
        <v>162</v>
      </c>
      <c r="C11033" s="1">
        <v>2011</v>
      </c>
      <c r="D11033" s="9">
        <v>141437</v>
      </c>
      <c r="E11033" s="4">
        <v>12434.6</v>
      </c>
      <c r="F11033" t="s">
        <v>27</v>
      </c>
      <c r="G11033" t="s">
        <v>46</v>
      </c>
      <c r="H11033" t="s">
        <v>15</v>
      </c>
      <c r="I11033" t="s">
        <v>472</v>
      </c>
      <c r="J11033" s="1">
        <f>LEN(Table1[[#This Row],[Options/Features]]) - LEN(SUBSTITUTE(Table1[[#This Row],[Options/Features]], ",", "")) + 1</f>
        <v>4</v>
      </c>
      <c r="K11033" t="s">
        <v>17</v>
      </c>
      <c r="L11033" t="s">
        <v>31</v>
      </c>
    </row>
    <row r="11034" spans="1:12" x14ac:dyDescent="0.25">
      <c r="A11034" t="s">
        <v>57</v>
      </c>
      <c r="B11034" t="s">
        <v>77</v>
      </c>
      <c r="C11034" s="1">
        <v>2010</v>
      </c>
      <c r="D11034" s="9">
        <v>56063</v>
      </c>
      <c r="E11034" s="4">
        <v>19911.97</v>
      </c>
      <c r="F11034" t="s">
        <v>13</v>
      </c>
      <c r="G11034" t="s">
        <v>50</v>
      </c>
      <c r="H11034" t="s">
        <v>23</v>
      </c>
      <c r="I11034" t="s">
        <v>47</v>
      </c>
      <c r="J11034" s="1">
        <f>LEN(Table1[[#This Row],[Options/Features]]) - LEN(SUBSTITUTE(Table1[[#This Row],[Options/Features]], ",", "")) + 1</f>
        <v>1</v>
      </c>
      <c r="K11034" t="s">
        <v>30</v>
      </c>
      <c r="L11034" t="s">
        <v>18</v>
      </c>
    </row>
    <row r="11035" spans="1:12" x14ac:dyDescent="0.25">
      <c r="A11035" t="s">
        <v>11</v>
      </c>
      <c r="B11035" t="s">
        <v>12</v>
      </c>
      <c r="C11035" s="1">
        <v>2019</v>
      </c>
      <c r="D11035" s="9">
        <v>9652</v>
      </c>
      <c r="E11035" s="4">
        <v>30137.288</v>
      </c>
      <c r="F11035" t="s">
        <v>21</v>
      </c>
      <c r="G11035" t="s">
        <v>72</v>
      </c>
      <c r="H11035" t="s">
        <v>15</v>
      </c>
      <c r="I11035" t="s">
        <v>16</v>
      </c>
      <c r="J11035" s="1">
        <f>LEN(Table1[[#This Row],[Options/Features]]) - LEN(SUBSTITUTE(Table1[[#This Row],[Options/Features]], ",", "")) + 1</f>
        <v>1</v>
      </c>
      <c r="K11035" t="s">
        <v>36</v>
      </c>
      <c r="L11035" t="s">
        <v>31</v>
      </c>
    </row>
    <row r="11036" spans="1:12" x14ac:dyDescent="0.25">
      <c r="A11036" t="s">
        <v>79</v>
      </c>
      <c r="B11036" t="s">
        <v>141</v>
      </c>
      <c r="C11036" s="1">
        <v>2012</v>
      </c>
      <c r="D11036" s="9">
        <v>103640</v>
      </c>
      <c r="E11036" s="4">
        <v>18296.704000000002</v>
      </c>
      <c r="F11036" t="s">
        <v>13</v>
      </c>
      <c r="G11036" t="s">
        <v>42</v>
      </c>
      <c r="H11036" t="s">
        <v>15</v>
      </c>
      <c r="I11036" t="s">
        <v>166</v>
      </c>
      <c r="J11036" s="1">
        <f>LEN(Table1[[#This Row],[Options/Features]]) - LEN(SUBSTITUTE(Table1[[#This Row],[Options/Features]], ",", "")) + 1</f>
        <v>1</v>
      </c>
      <c r="K11036" t="s">
        <v>17</v>
      </c>
      <c r="L11036" t="s">
        <v>31</v>
      </c>
    </row>
    <row r="11037" spans="1:12" x14ac:dyDescent="0.25">
      <c r="A11037" t="s">
        <v>11</v>
      </c>
      <c r="B11037" t="s">
        <v>187</v>
      </c>
      <c r="C11037" s="1">
        <v>2014</v>
      </c>
      <c r="D11037" s="9">
        <v>95416</v>
      </c>
      <c r="E11037" s="4">
        <v>28429.4</v>
      </c>
      <c r="F11037" t="s">
        <v>27</v>
      </c>
      <c r="G11037" t="s">
        <v>42</v>
      </c>
      <c r="H11037" t="s">
        <v>15</v>
      </c>
      <c r="I11037" t="s">
        <v>51</v>
      </c>
      <c r="J11037" s="1">
        <f>LEN(Table1[[#This Row],[Options/Features]]) - LEN(SUBSTITUTE(Table1[[#This Row],[Options/Features]], ",", "")) + 1</f>
        <v>2</v>
      </c>
      <c r="K11037" t="s">
        <v>17</v>
      </c>
      <c r="L11037" t="s">
        <v>31</v>
      </c>
    </row>
    <row r="11038" spans="1:12" x14ac:dyDescent="0.25">
      <c r="A11038" t="s">
        <v>93</v>
      </c>
      <c r="B11038" t="s">
        <v>220</v>
      </c>
      <c r="C11038" s="1">
        <v>2014</v>
      </c>
      <c r="D11038" s="9">
        <v>11648</v>
      </c>
      <c r="E11038" s="4">
        <v>14041.103999999999</v>
      </c>
      <c r="F11038" t="s">
        <v>13</v>
      </c>
      <c r="G11038" t="s">
        <v>46</v>
      </c>
      <c r="H11038" t="s">
        <v>23</v>
      </c>
      <c r="I11038" t="s">
        <v>295</v>
      </c>
      <c r="J11038" s="1">
        <f>LEN(Table1[[#This Row],[Options/Features]]) - LEN(SUBSTITUTE(Table1[[#This Row],[Options/Features]], ",", "")) + 1</f>
        <v>2</v>
      </c>
      <c r="K11038" t="s">
        <v>17</v>
      </c>
      <c r="L11038" t="s">
        <v>31</v>
      </c>
    </row>
    <row r="11039" spans="1:12" x14ac:dyDescent="0.25">
      <c r="A11039" t="s">
        <v>57</v>
      </c>
      <c r="B11039" t="s">
        <v>244</v>
      </c>
      <c r="C11039" s="1">
        <v>2012</v>
      </c>
      <c r="D11039" s="9">
        <v>65024</v>
      </c>
      <c r="E11039" s="4">
        <v>8633.9920000000002</v>
      </c>
      <c r="F11039" t="s">
        <v>27</v>
      </c>
      <c r="G11039" t="s">
        <v>22</v>
      </c>
      <c r="H11039" t="s">
        <v>23</v>
      </c>
      <c r="I11039" t="s">
        <v>724</v>
      </c>
      <c r="J11039" s="1">
        <f>LEN(Table1[[#This Row],[Options/Features]]) - LEN(SUBSTITUTE(Table1[[#This Row],[Options/Features]], ",", "")) + 1</f>
        <v>4</v>
      </c>
      <c r="K11039" t="s">
        <v>30</v>
      </c>
      <c r="L11039" t="s">
        <v>31</v>
      </c>
    </row>
    <row r="11040" spans="1:12" x14ac:dyDescent="0.25">
      <c r="A11040" t="s">
        <v>116</v>
      </c>
      <c r="B11040">
        <v>300</v>
      </c>
      <c r="C11040" s="1">
        <v>2010</v>
      </c>
      <c r="D11040" s="9">
        <v>97183</v>
      </c>
      <c r="E11040" s="4">
        <v>35210.303999999996</v>
      </c>
      <c r="F11040" t="s">
        <v>41</v>
      </c>
      <c r="G11040" t="s">
        <v>50</v>
      </c>
      <c r="H11040" t="s">
        <v>23</v>
      </c>
      <c r="I11040" t="s">
        <v>391</v>
      </c>
      <c r="J11040" s="1">
        <f>LEN(Table1[[#This Row],[Options/Features]]) - LEN(SUBSTITUTE(Table1[[#This Row],[Options/Features]], ",", "")) + 1</f>
        <v>3</v>
      </c>
      <c r="K11040" t="s">
        <v>17</v>
      </c>
      <c r="L11040" t="s">
        <v>31</v>
      </c>
    </row>
    <row r="11041" spans="1:12" x14ac:dyDescent="0.25">
      <c r="A11041" t="s">
        <v>116</v>
      </c>
      <c r="B11041" t="s">
        <v>158</v>
      </c>
      <c r="C11041" s="1">
        <v>2021</v>
      </c>
      <c r="D11041" s="9">
        <v>67057</v>
      </c>
      <c r="E11041" s="4">
        <v>37397.415999999997</v>
      </c>
      <c r="F11041" t="s">
        <v>13</v>
      </c>
      <c r="G11041" t="s">
        <v>28</v>
      </c>
      <c r="H11041" t="s">
        <v>23</v>
      </c>
      <c r="I11041" t="s">
        <v>29</v>
      </c>
      <c r="J11041" s="1">
        <f>LEN(Table1[[#This Row],[Options/Features]]) - LEN(SUBSTITUTE(Table1[[#This Row],[Options/Features]], ",", "")) + 1</f>
        <v>4</v>
      </c>
      <c r="K11041" t="s">
        <v>30</v>
      </c>
      <c r="L11041" t="s">
        <v>31</v>
      </c>
    </row>
    <row r="11042" spans="1:12" x14ac:dyDescent="0.25">
      <c r="A11042" t="s">
        <v>19</v>
      </c>
      <c r="B11042" t="s">
        <v>290</v>
      </c>
      <c r="C11042" s="1">
        <v>2019</v>
      </c>
      <c r="D11042" s="9">
        <v>17411</v>
      </c>
      <c r="E11042" s="4">
        <v>46539.199999999997</v>
      </c>
      <c r="F11042" t="s">
        <v>27</v>
      </c>
      <c r="G11042" t="s">
        <v>14</v>
      </c>
      <c r="H11042" t="s">
        <v>23</v>
      </c>
      <c r="I11042" t="s">
        <v>130</v>
      </c>
      <c r="J11042" s="1">
        <f>LEN(Table1[[#This Row],[Options/Features]]) - LEN(SUBSTITUTE(Table1[[#This Row],[Options/Features]], ",", "")) + 1</f>
        <v>2</v>
      </c>
      <c r="K11042" t="s">
        <v>30</v>
      </c>
      <c r="L11042" t="s">
        <v>18</v>
      </c>
    </row>
    <row r="11043" spans="1:12" x14ac:dyDescent="0.25">
      <c r="A11043" t="s">
        <v>57</v>
      </c>
      <c r="B11043" t="s">
        <v>162</v>
      </c>
      <c r="C11043" s="1">
        <v>2018</v>
      </c>
      <c r="D11043" s="9">
        <v>17454</v>
      </c>
      <c r="E11043" s="4">
        <v>31535.439999999999</v>
      </c>
      <c r="F11043" t="s">
        <v>13</v>
      </c>
      <c r="G11043" t="s">
        <v>64</v>
      </c>
      <c r="H11043" t="s">
        <v>23</v>
      </c>
      <c r="I11043" t="s">
        <v>429</v>
      </c>
      <c r="J11043" s="1">
        <f>LEN(Table1[[#This Row],[Options/Features]]) - LEN(SUBSTITUTE(Table1[[#This Row],[Options/Features]], ",", "")) + 1</f>
        <v>3</v>
      </c>
      <c r="K11043" t="s">
        <v>36</v>
      </c>
      <c r="L11043" t="s">
        <v>31</v>
      </c>
    </row>
    <row r="11044" spans="1:12" x14ac:dyDescent="0.25">
      <c r="A11044" t="s">
        <v>89</v>
      </c>
      <c r="B11044" t="s">
        <v>147</v>
      </c>
      <c r="C11044" s="1">
        <v>2017</v>
      </c>
      <c r="D11044" s="9">
        <v>126588</v>
      </c>
      <c r="E11044" s="4">
        <v>10086.696</v>
      </c>
      <c r="F11044" t="s">
        <v>21</v>
      </c>
      <c r="G11044" t="s">
        <v>67</v>
      </c>
      <c r="H11044" t="s">
        <v>23</v>
      </c>
      <c r="I11044" t="s">
        <v>652</v>
      </c>
      <c r="J11044" s="1">
        <f>LEN(Table1[[#This Row],[Options/Features]]) - LEN(SUBSTITUTE(Table1[[#This Row],[Options/Features]], ",", "")) + 1</f>
        <v>4</v>
      </c>
      <c r="K11044" t="s">
        <v>30</v>
      </c>
      <c r="L11044" t="s">
        <v>31</v>
      </c>
    </row>
    <row r="11045" spans="1:12" x14ac:dyDescent="0.25">
      <c r="A11045" t="s">
        <v>32</v>
      </c>
      <c r="B11045" t="s">
        <v>311</v>
      </c>
      <c r="C11045" s="1">
        <v>2013</v>
      </c>
      <c r="D11045" s="9">
        <v>148072</v>
      </c>
      <c r="E11045" s="4">
        <v>15825.384</v>
      </c>
      <c r="F11045" t="s">
        <v>27</v>
      </c>
      <c r="G11045" t="s">
        <v>14</v>
      </c>
      <c r="H11045" t="s">
        <v>15</v>
      </c>
      <c r="I11045" t="s">
        <v>211</v>
      </c>
      <c r="J11045" s="1">
        <f>LEN(Table1[[#This Row],[Options/Features]]) - LEN(SUBSTITUTE(Table1[[#This Row],[Options/Features]], ",", "")) + 1</f>
        <v>2</v>
      </c>
      <c r="K11045" t="s">
        <v>36</v>
      </c>
      <c r="L11045" t="s">
        <v>31</v>
      </c>
    </row>
    <row r="11046" spans="1:12" x14ac:dyDescent="0.25">
      <c r="A11046" t="s">
        <v>54</v>
      </c>
      <c r="B11046" t="s">
        <v>208</v>
      </c>
      <c r="C11046" s="1">
        <v>2018</v>
      </c>
      <c r="D11046" s="9">
        <v>119451</v>
      </c>
      <c r="E11046" s="4">
        <v>49426.82</v>
      </c>
      <c r="F11046" t="s">
        <v>27</v>
      </c>
      <c r="G11046" t="s">
        <v>46</v>
      </c>
      <c r="H11046" t="s">
        <v>15</v>
      </c>
      <c r="I11046" t="s">
        <v>367</v>
      </c>
      <c r="J11046" s="1">
        <f>LEN(Table1[[#This Row],[Options/Features]]) - LEN(SUBSTITUTE(Table1[[#This Row],[Options/Features]], ",", "")) + 1</f>
        <v>3</v>
      </c>
      <c r="K11046" t="s">
        <v>17</v>
      </c>
      <c r="L11046" t="s">
        <v>18</v>
      </c>
    </row>
    <row r="11047" spans="1:12" x14ac:dyDescent="0.25">
      <c r="A11047" t="s">
        <v>89</v>
      </c>
      <c r="B11047" t="s">
        <v>90</v>
      </c>
      <c r="C11047" s="1">
        <v>2015</v>
      </c>
      <c r="D11047" s="9">
        <v>72958</v>
      </c>
      <c r="E11047" s="4">
        <v>15999.263999999999</v>
      </c>
      <c r="F11047" t="s">
        <v>41</v>
      </c>
      <c r="G11047" t="s">
        <v>22</v>
      </c>
      <c r="H11047" t="s">
        <v>23</v>
      </c>
      <c r="I11047" t="s">
        <v>287</v>
      </c>
      <c r="J11047" s="1">
        <f>LEN(Table1[[#This Row],[Options/Features]]) - LEN(SUBSTITUTE(Table1[[#This Row],[Options/Features]], ",", "")) + 1</f>
        <v>2</v>
      </c>
      <c r="K11047" t="s">
        <v>30</v>
      </c>
      <c r="L11047" t="s">
        <v>31</v>
      </c>
    </row>
    <row r="11048" spans="1:12" x14ac:dyDescent="0.25">
      <c r="A11048" t="s">
        <v>37</v>
      </c>
      <c r="B11048" t="s">
        <v>181</v>
      </c>
      <c r="C11048" s="1">
        <v>2010</v>
      </c>
      <c r="D11048" s="9">
        <v>99386</v>
      </c>
      <c r="E11048" s="4">
        <v>15770.6</v>
      </c>
      <c r="F11048" t="s">
        <v>41</v>
      </c>
      <c r="G11048" t="s">
        <v>34</v>
      </c>
      <c r="H11048" t="s">
        <v>23</v>
      </c>
      <c r="I11048" t="s">
        <v>1139</v>
      </c>
      <c r="J11048" s="1">
        <f>LEN(Table1[[#This Row],[Options/Features]]) - LEN(SUBSTITUTE(Table1[[#This Row],[Options/Features]], ",", "")) + 1</f>
        <v>4</v>
      </c>
      <c r="K11048" t="s">
        <v>17</v>
      </c>
      <c r="L11048" t="s">
        <v>31</v>
      </c>
    </row>
    <row r="11049" spans="1:12" x14ac:dyDescent="0.25">
      <c r="A11049" t="s">
        <v>54</v>
      </c>
      <c r="B11049" t="s">
        <v>208</v>
      </c>
      <c r="C11049" s="1">
        <v>2010</v>
      </c>
      <c r="D11049" s="9">
        <v>40380</v>
      </c>
      <c r="E11049" s="4">
        <v>17875.8</v>
      </c>
      <c r="F11049" t="s">
        <v>27</v>
      </c>
      <c r="G11049" t="s">
        <v>42</v>
      </c>
      <c r="H11049" t="s">
        <v>15</v>
      </c>
      <c r="I11049" t="s">
        <v>210</v>
      </c>
      <c r="J11049" s="1">
        <f>LEN(Table1[[#This Row],[Options/Features]]) - LEN(SUBSTITUTE(Table1[[#This Row],[Options/Features]], ",", "")) + 1</f>
        <v>2</v>
      </c>
      <c r="K11049" t="s">
        <v>36</v>
      </c>
      <c r="L11049" t="s">
        <v>18</v>
      </c>
    </row>
    <row r="11050" spans="1:12" x14ac:dyDescent="0.25">
      <c r="A11050" t="s">
        <v>82</v>
      </c>
      <c r="B11050" t="s">
        <v>114</v>
      </c>
      <c r="C11050" s="1">
        <v>2019</v>
      </c>
      <c r="D11050" s="9">
        <v>133548</v>
      </c>
      <c r="E11050" s="4">
        <v>7095.6639999999998</v>
      </c>
      <c r="F11050" t="s">
        <v>27</v>
      </c>
      <c r="G11050" t="s">
        <v>14</v>
      </c>
      <c r="H11050" t="s">
        <v>15</v>
      </c>
      <c r="I11050" t="s">
        <v>115</v>
      </c>
      <c r="J11050" s="1">
        <f>LEN(Table1[[#This Row],[Options/Features]]) - LEN(SUBSTITUTE(Table1[[#This Row],[Options/Features]], ",", "")) + 1</f>
        <v>1</v>
      </c>
      <c r="K11050" t="s">
        <v>30</v>
      </c>
      <c r="L11050" t="s">
        <v>31</v>
      </c>
    </row>
    <row r="11051" spans="1:12" x14ac:dyDescent="0.25">
      <c r="A11051" t="s">
        <v>89</v>
      </c>
      <c r="B11051" t="s">
        <v>318</v>
      </c>
      <c r="C11051" s="1">
        <v>2016</v>
      </c>
      <c r="D11051" s="9">
        <v>26038</v>
      </c>
      <c r="E11051" s="4">
        <v>33180.239999999998</v>
      </c>
      <c r="F11051" t="s">
        <v>13</v>
      </c>
      <c r="G11051" t="s">
        <v>67</v>
      </c>
      <c r="H11051" t="s">
        <v>23</v>
      </c>
      <c r="I11051" t="s">
        <v>24</v>
      </c>
      <c r="J11051" s="1">
        <f>LEN(Table1[[#This Row],[Options/Features]]) - LEN(SUBSTITUTE(Table1[[#This Row],[Options/Features]], ",", "")) + 1</f>
        <v>1</v>
      </c>
      <c r="K11051" t="s">
        <v>17</v>
      </c>
      <c r="L11051" t="s">
        <v>31</v>
      </c>
    </row>
    <row r="11052" spans="1:12" x14ac:dyDescent="0.25">
      <c r="A11052" t="s">
        <v>25</v>
      </c>
      <c r="B11052" t="s">
        <v>129</v>
      </c>
      <c r="C11052" s="1">
        <v>2012</v>
      </c>
      <c r="D11052" s="9">
        <v>37827</v>
      </c>
      <c r="E11052" s="4">
        <v>44568.02</v>
      </c>
      <c r="F11052" t="s">
        <v>13</v>
      </c>
      <c r="G11052" t="s">
        <v>42</v>
      </c>
      <c r="H11052" t="s">
        <v>23</v>
      </c>
      <c r="I11052" t="s">
        <v>827</v>
      </c>
      <c r="J11052" s="1">
        <f>LEN(Table1[[#This Row],[Options/Features]]) - LEN(SUBSTITUTE(Table1[[#This Row],[Options/Features]], ",", "")) + 1</f>
        <v>4</v>
      </c>
      <c r="K11052" t="s">
        <v>17</v>
      </c>
      <c r="L11052" t="s">
        <v>18</v>
      </c>
    </row>
    <row r="11053" spans="1:12" x14ac:dyDescent="0.25">
      <c r="A11053" t="s">
        <v>37</v>
      </c>
      <c r="B11053" t="s">
        <v>118</v>
      </c>
      <c r="C11053" s="1">
        <v>2015</v>
      </c>
      <c r="D11053" s="9">
        <v>114948</v>
      </c>
      <c r="E11053" s="4">
        <v>14300.343999999999</v>
      </c>
      <c r="F11053" t="s">
        <v>13</v>
      </c>
      <c r="G11053" t="s">
        <v>64</v>
      </c>
      <c r="H11053" t="s">
        <v>15</v>
      </c>
      <c r="I11053" t="s">
        <v>397</v>
      </c>
      <c r="J11053" s="1">
        <f>LEN(Table1[[#This Row],[Options/Features]]) - LEN(SUBSTITUTE(Table1[[#This Row],[Options/Features]], ",", "")) + 1</f>
        <v>3</v>
      </c>
      <c r="K11053" t="s">
        <v>36</v>
      </c>
      <c r="L11053" t="s">
        <v>31</v>
      </c>
    </row>
    <row r="11054" spans="1:12" x14ac:dyDescent="0.25">
      <c r="A11054" t="s">
        <v>11</v>
      </c>
      <c r="B11054" t="s">
        <v>175</v>
      </c>
      <c r="C11054" s="1">
        <v>2022</v>
      </c>
      <c r="D11054" s="9">
        <v>11818</v>
      </c>
      <c r="E11054" s="4">
        <v>5456.232</v>
      </c>
      <c r="F11054" t="s">
        <v>41</v>
      </c>
      <c r="G11054" t="s">
        <v>42</v>
      </c>
      <c r="H11054" t="s">
        <v>23</v>
      </c>
      <c r="I11054" t="s">
        <v>257</v>
      </c>
      <c r="J11054" s="1">
        <f>LEN(Table1[[#This Row],[Options/Features]]) - LEN(SUBSTITUTE(Table1[[#This Row],[Options/Features]], ",", "")) + 1</f>
        <v>3</v>
      </c>
      <c r="K11054" t="s">
        <v>17</v>
      </c>
      <c r="L11054" t="s">
        <v>31</v>
      </c>
    </row>
    <row r="11055" spans="1:12" x14ac:dyDescent="0.25">
      <c r="A11055" t="s">
        <v>54</v>
      </c>
      <c r="B11055" t="s">
        <v>55</v>
      </c>
      <c r="C11055" s="1">
        <v>2015</v>
      </c>
      <c r="D11055" s="9">
        <v>33575</v>
      </c>
      <c r="E11055" s="4">
        <v>10862.744000000001</v>
      </c>
      <c r="F11055" t="s">
        <v>27</v>
      </c>
      <c r="G11055" t="s">
        <v>67</v>
      </c>
      <c r="H11055" t="s">
        <v>15</v>
      </c>
      <c r="I11055" t="s">
        <v>287</v>
      </c>
      <c r="J11055" s="1">
        <f>LEN(Table1[[#This Row],[Options/Features]]) - LEN(SUBSTITUTE(Table1[[#This Row],[Options/Features]], ",", "")) + 1</f>
        <v>2</v>
      </c>
      <c r="K11055" t="s">
        <v>30</v>
      </c>
      <c r="L11055" t="s">
        <v>31</v>
      </c>
    </row>
    <row r="11056" spans="1:12" x14ac:dyDescent="0.25">
      <c r="A11056" t="s">
        <v>25</v>
      </c>
      <c r="B11056" t="s">
        <v>70</v>
      </c>
      <c r="C11056" s="1">
        <v>2010</v>
      </c>
      <c r="D11056" s="9">
        <v>139903</v>
      </c>
      <c r="E11056" s="4">
        <v>10215.008</v>
      </c>
      <c r="F11056" t="s">
        <v>27</v>
      </c>
      <c r="G11056" t="s">
        <v>14</v>
      </c>
      <c r="H11056" t="s">
        <v>23</v>
      </c>
      <c r="I11056" t="s">
        <v>259</v>
      </c>
      <c r="J11056" s="1">
        <f>LEN(Table1[[#This Row],[Options/Features]]) - LEN(SUBSTITUTE(Table1[[#This Row],[Options/Features]], ",", "")) + 1</f>
        <v>2</v>
      </c>
      <c r="K11056" t="s">
        <v>17</v>
      </c>
      <c r="L11056" t="s">
        <v>31</v>
      </c>
    </row>
    <row r="11057" spans="1:12" x14ac:dyDescent="0.25">
      <c r="A11057" t="s">
        <v>133</v>
      </c>
      <c r="B11057" t="s">
        <v>170</v>
      </c>
      <c r="C11057" s="1">
        <v>2022</v>
      </c>
      <c r="D11057" s="9">
        <v>111825</v>
      </c>
      <c r="E11057" s="4">
        <v>31590.864000000001</v>
      </c>
      <c r="F11057" t="s">
        <v>21</v>
      </c>
      <c r="G11057" t="s">
        <v>72</v>
      </c>
      <c r="H11057" t="s">
        <v>23</v>
      </c>
      <c r="I11057" t="s">
        <v>671</v>
      </c>
      <c r="J11057" s="1">
        <f>LEN(Table1[[#This Row],[Options/Features]]) - LEN(SUBSTITUTE(Table1[[#This Row],[Options/Features]], ",", "")) + 1</f>
        <v>4</v>
      </c>
      <c r="K11057" t="s">
        <v>36</v>
      </c>
      <c r="L11057" t="s">
        <v>31</v>
      </c>
    </row>
    <row r="11058" spans="1:12" x14ac:dyDescent="0.25">
      <c r="A11058" t="s">
        <v>60</v>
      </c>
      <c r="B11058" t="s">
        <v>61</v>
      </c>
      <c r="C11058" s="1">
        <v>2017</v>
      </c>
      <c r="D11058" s="9">
        <v>121903</v>
      </c>
      <c r="E11058" s="4">
        <v>5848.5519999999997</v>
      </c>
      <c r="F11058" t="s">
        <v>21</v>
      </c>
      <c r="G11058" t="s">
        <v>67</v>
      </c>
      <c r="H11058" t="s">
        <v>15</v>
      </c>
      <c r="I11058" t="s">
        <v>119</v>
      </c>
      <c r="J11058" s="1">
        <f>LEN(Table1[[#This Row],[Options/Features]]) - LEN(SUBSTITUTE(Table1[[#This Row],[Options/Features]], ",", "")) + 1</f>
        <v>2</v>
      </c>
      <c r="K11058" t="s">
        <v>36</v>
      </c>
      <c r="L11058" t="s">
        <v>31</v>
      </c>
    </row>
    <row r="11059" spans="1:12" x14ac:dyDescent="0.25">
      <c r="A11059" t="s">
        <v>25</v>
      </c>
      <c r="B11059" t="s">
        <v>129</v>
      </c>
      <c r="C11059" s="1">
        <v>2018</v>
      </c>
      <c r="D11059" s="9">
        <v>71580</v>
      </c>
      <c r="E11059" s="4">
        <v>19723.080000000002</v>
      </c>
      <c r="F11059" t="s">
        <v>41</v>
      </c>
      <c r="G11059" t="s">
        <v>46</v>
      </c>
      <c r="H11059" t="s">
        <v>15</v>
      </c>
      <c r="I11059" t="s">
        <v>286</v>
      </c>
      <c r="J11059" s="1">
        <f>LEN(Table1[[#This Row],[Options/Features]]) - LEN(SUBSTITUTE(Table1[[#This Row],[Options/Features]], ",", "")) + 1</f>
        <v>3</v>
      </c>
      <c r="K11059" t="s">
        <v>17</v>
      </c>
      <c r="L11059" t="s">
        <v>31</v>
      </c>
    </row>
    <row r="11060" spans="1:12" x14ac:dyDescent="0.25">
      <c r="A11060" t="s">
        <v>82</v>
      </c>
      <c r="B11060" t="s">
        <v>83</v>
      </c>
      <c r="C11060" s="1">
        <v>2018</v>
      </c>
      <c r="D11060" s="9">
        <v>118175</v>
      </c>
      <c r="E11060" s="4">
        <v>26321.696</v>
      </c>
      <c r="F11060" t="s">
        <v>41</v>
      </c>
      <c r="G11060" t="s">
        <v>22</v>
      </c>
      <c r="H11060" t="s">
        <v>23</v>
      </c>
      <c r="I11060" t="s">
        <v>369</v>
      </c>
      <c r="J11060" s="1">
        <f>LEN(Table1[[#This Row],[Options/Features]]) - LEN(SUBSTITUTE(Table1[[#This Row],[Options/Features]], ",", "")) + 1</f>
        <v>2</v>
      </c>
      <c r="K11060" t="s">
        <v>30</v>
      </c>
      <c r="L11060" t="s">
        <v>31</v>
      </c>
    </row>
    <row r="11061" spans="1:12" x14ac:dyDescent="0.25">
      <c r="A11061" t="s">
        <v>74</v>
      </c>
      <c r="B11061" t="s">
        <v>235</v>
      </c>
      <c r="C11061" s="1">
        <v>2018</v>
      </c>
      <c r="D11061" s="9">
        <v>119613</v>
      </c>
      <c r="E11061" s="4">
        <v>31900.21</v>
      </c>
      <c r="F11061" t="s">
        <v>21</v>
      </c>
      <c r="G11061" t="s">
        <v>64</v>
      </c>
      <c r="H11061" t="s">
        <v>23</v>
      </c>
      <c r="I11061" t="s">
        <v>47</v>
      </c>
      <c r="J11061" s="1">
        <f>LEN(Table1[[#This Row],[Options/Features]]) - LEN(SUBSTITUTE(Table1[[#This Row],[Options/Features]], ",", "")) + 1</f>
        <v>1</v>
      </c>
      <c r="K11061" t="s">
        <v>30</v>
      </c>
      <c r="L11061" t="s">
        <v>18</v>
      </c>
    </row>
    <row r="11062" spans="1:12" x14ac:dyDescent="0.25">
      <c r="A11062" t="s">
        <v>19</v>
      </c>
      <c r="B11062" t="s">
        <v>274</v>
      </c>
      <c r="C11062" s="1">
        <v>2022</v>
      </c>
      <c r="D11062" s="9">
        <v>145230</v>
      </c>
      <c r="E11062" s="4">
        <v>7530.8159999999998</v>
      </c>
      <c r="F11062" t="s">
        <v>27</v>
      </c>
      <c r="G11062" t="s">
        <v>42</v>
      </c>
      <c r="H11062" t="s">
        <v>23</v>
      </c>
      <c r="I11062" t="s">
        <v>24</v>
      </c>
      <c r="J11062" s="1">
        <f>LEN(Table1[[#This Row],[Options/Features]]) - LEN(SUBSTITUTE(Table1[[#This Row],[Options/Features]], ",", "")) + 1</f>
        <v>1</v>
      </c>
      <c r="K11062" t="s">
        <v>17</v>
      </c>
      <c r="L11062" t="s">
        <v>31</v>
      </c>
    </row>
    <row r="11063" spans="1:12" x14ac:dyDescent="0.25">
      <c r="A11063" t="s">
        <v>133</v>
      </c>
      <c r="B11063" t="s">
        <v>199</v>
      </c>
      <c r="C11063" s="1">
        <v>2018</v>
      </c>
      <c r="D11063" s="9">
        <v>49316</v>
      </c>
      <c r="E11063" s="4">
        <v>30584.36</v>
      </c>
      <c r="F11063" t="s">
        <v>21</v>
      </c>
      <c r="G11063" t="s">
        <v>67</v>
      </c>
      <c r="H11063" t="s">
        <v>23</v>
      </c>
      <c r="I11063" t="s">
        <v>295</v>
      </c>
      <c r="J11063" s="1">
        <f>LEN(Table1[[#This Row],[Options/Features]]) - LEN(SUBSTITUTE(Table1[[#This Row],[Options/Features]], ",", "")) + 1</f>
        <v>2</v>
      </c>
      <c r="K11063" t="s">
        <v>36</v>
      </c>
      <c r="L11063" t="s">
        <v>31</v>
      </c>
    </row>
    <row r="11064" spans="1:12" x14ac:dyDescent="0.25">
      <c r="A11064" t="s">
        <v>37</v>
      </c>
      <c r="B11064" t="s">
        <v>38</v>
      </c>
      <c r="C11064" s="1">
        <v>2020</v>
      </c>
      <c r="D11064" s="9">
        <v>111524</v>
      </c>
      <c r="E11064" s="4">
        <v>17918.72</v>
      </c>
      <c r="F11064" t="s">
        <v>27</v>
      </c>
      <c r="G11064" t="s">
        <v>14</v>
      </c>
      <c r="H11064" t="s">
        <v>15</v>
      </c>
      <c r="I11064" t="s">
        <v>47</v>
      </c>
      <c r="J11064" s="1">
        <f>LEN(Table1[[#This Row],[Options/Features]]) - LEN(SUBSTITUTE(Table1[[#This Row],[Options/Features]], ",", "")) + 1</f>
        <v>1</v>
      </c>
      <c r="K11064" t="s">
        <v>36</v>
      </c>
      <c r="L11064" t="s">
        <v>31</v>
      </c>
    </row>
    <row r="11065" spans="1:12" x14ac:dyDescent="0.25">
      <c r="A11065" t="s">
        <v>133</v>
      </c>
      <c r="B11065" t="s">
        <v>134</v>
      </c>
      <c r="C11065" s="1">
        <v>2021</v>
      </c>
      <c r="D11065" s="9">
        <v>80111</v>
      </c>
      <c r="E11065" s="4">
        <v>13228.816000000001</v>
      </c>
      <c r="F11065" t="s">
        <v>13</v>
      </c>
      <c r="G11065" t="s">
        <v>72</v>
      </c>
      <c r="H11065" t="s">
        <v>23</v>
      </c>
      <c r="I11065" t="s">
        <v>216</v>
      </c>
      <c r="J11065" s="1">
        <f>LEN(Table1[[#This Row],[Options/Features]]) - LEN(SUBSTITUTE(Table1[[#This Row],[Options/Features]], ",", "")) + 1</f>
        <v>2</v>
      </c>
      <c r="K11065" t="s">
        <v>30</v>
      </c>
      <c r="L11065" t="s">
        <v>31</v>
      </c>
    </row>
    <row r="11066" spans="1:12" x14ac:dyDescent="0.25">
      <c r="A11066" t="s">
        <v>44</v>
      </c>
      <c r="B11066" t="s">
        <v>45</v>
      </c>
      <c r="C11066" s="1">
        <v>2011</v>
      </c>
      <c r="D11066" s="9">
        <v>130685</v>
      </c>
      <c r="E11066" s="4">
        <v>4937.6080000000002</v>
      </c>
      <c r="F11066" t="s">
        <v>21</v>
      </c>
      <c r="G11066" t="s">
        <v>42</v>
      </c>
      <c r="H11066" t="s">
        <v>23</v>
      </c>
      <c r="I11066" t="s">
        <v>885</v>
      </c>
      <c r="J11066" s="1">
        <f>LEN(Table1[[#This Row],[Options/Features]]) - LEN(SUBSTITUTE(Table1[[#This Row],[Options/Features]], ",", "")) + 1</f>
        <v>4</v>
      </c>
      <c r="K11066" t="s">
        <v>17</v>
      </c>
      <c r="L11066" t="s">
        <v>31</v>
      </c>
    </row>
    <row r="11067" spans="1:12" x14ac:dyDescent="0.25">
      <c r="A11067" t="s">
        <v>19</v>
      </c>
      <c r="B11067" t="s">
        <v>20</v>
      </c>
      <c r="C11067" s="1">
        <v>2021</v>
      </c>
      <c r="D11067" s="9">
        <v>18007</v>
      </c>
      <c r="E11067" s="4">
        <v>32141.608</v>
      </c>
      <c r="F11067" t="s">
        <v>27</v>
      </c>
      <c r="G11067" t="s">
        <v>28</v>
      </c>
      <c r="H11067" t="s">
        <v>15</v>
      </c>
      <c r="I11067" t="s">
        <v>106</v>
      </c>
      <c r="J11067" s="1">
        <f>LEN(Table1[[#This Row],[Options/Features]]) - LEN(SUBSTITUTE(Table1[[#This Row],[Options/Features]], ",", "")) + 1</f>
        <v>1</v>
      </c>
      <c r="K11067" t="s">
        <v>30</v>
      </c>
      <c r="L11067" t="s">
        <v>31</v>
      </c>
    </row>
    <row r="11068" spans="1:12" x14ac:dyDescent="0.25">
      <c r="A11068" t="s">
        <v>25</v>
      </c>
      <c r="B11068" t="s">
        <v>127</v>
      </c>
      <c r="C11068" s="1">
        <v>2022</v>
      </c>
      <c r="D11068" s="9">
        <v>54720</v>
      </c>
      <c r="E11068" s="4">
        <v>36296.976000000002</v>
      </c>
      <c r="F11068" t="s">
        <v>27</v>
      </c>
      <c r="G11068" t="s">
        <v>72</v>
      </c>
      <c r="H11068" t="s">
        <v>23</v>
      </c>
      <c r="I11068" t="s">
        <v>256</v>
      </c>
      <c r="J11068" s="1">
        <f>LEN(Table1[[#This Row],[Options/Features]]) - LEN(SUBSTITUTE(Table1[[#This Row],[Options/Features]], ",", "")) + 1</f>
        <v>2</v>
      </c>
      <c r="K11068" t="s">
        <v>36</v>
      </c>
      <c r="L11068" t="s">
        <v>31</v>
      </c>
    </row>
    <row r="11069" spans="1:12" x14ac:dyDescent="0.25">
      <c r="A11069" t="s">
        <v>44</v>
      </c>
      <c r="B11069" t="s">
        <v>45</v>
      </c>
      <c r="C11069" s="1">
        <v>2017</v>
      </c>
      <c r="D11069" s="9">
        <v>134829</v>
      </c>
      <c r="E11069" s="4">
        <v>34413.103999999999</v>
      </c>
      <c r="F11069" t="s">
        <v>21</v>
      </c>
      <c r="G11069" t="s">
        <v>67</v>
      </c>
      <c r="H11069" t="s">
        <v>23</v>
      </c>
      <c r="I11069" t="s">
        <v>115</v>
      </c>
      <c r="J11069" s="1">
        <f>LEN(Table1[[#This Row],[Options/Features]]) - LEN(SUBSTITUTE(Table1[[#This Row],[Options/Features]], ",", "")) + 1</f>
        <v>1</v>
      </c>
      <c r="K11069" t="s">
        <v>30</v>
      </c>
      <c r="L11069" t="s">
        <v>31</v>
      </c>
    </row>
    <row r="11070" spans="1:12" x14ac:dyDescent="0.25">
      <c r="A11070" t="s">
        <v>96</v>
      </c>
      <c r="B11070" t="s">
        <v>255</v>
      </c>
      <c r="C11070" s="1">
        <v>2012</v>
      </c>
      <c r="D11070" s="9">
        <v>99570</v>
      </c>
      <c r="E11070" s="4">
        <v>26542.240000000002</v>
      </c>
      <c r="F11070" t="s">
        <v>27</v>
      </c>
      <c r="G11070" t="s">
        <v>72</v>
      </c>
      <c r="H11070" t="s">
        <v>23</v>
      </c>
      <c r="I11070" t="s">
        <v>115</v>
      </c>
      <c r="J11070" s="1">
        <f>LEN(Table1[[#This Row],[Options/Features]]) - LEN(SUBSTITUTE(Table1[[#This Row],[Options/Features]], ",", "")) + 1</f>
        <v>1</v>
      </c>
      <c r="K11070" t="s">
        <v>17</v>
      </c>
      <c r="L11070" t="s">
        <v>31</v>
      </c>
    </row>
    <row r="11071" spans="1:12" x14ac:dyDescent="0.25">
      <c r="A11071" t="s">
        <v>74</v>
      </c>
      <c r="B11071" t="s">
        <v>258</v>
      </c>
      <c r="C11071" s="1">
        <v>2011</v>
      </c>
      <c r="D11071" s="9">
        <v>12615</v>
      </c>
      <c r="E11071" s="4">
        <v>36210.775999999998</v>
      </c>
      <c r="F11071" t="s">
        <v>21</v>
      </c>
      <c r="G11071" t="s">
        <v>67</v>
      </c>
      <c r="H11071" t="s">
        <v>23</v>
      </c>
      <c r="I11071" t="s">
        <v>115</v>
      </c>
      <c r="J11071" s="1">
        <f>LEN(Table1[[#This Row],[Options/Features]]) - LEN(SUBSTITUTE(Table1[[#This Row],[Options/Features]], ",", "")) + 1</f>
        <v>1</v>
      </c>
      <c r="K11071" t="s">
        <v>36</v>
      </c>
      <c r="L11071" t="s">
        <v>31</v>
      </c>
    </row>
    <row r="11072" spans="1:12" x14ac:dyDescent="0.25">
      <c r="A11072" t="s">
        <v>99</v>
      </c>
      <c r="B11072" t="s">
        <v>326</v>
      </c>
      <c r="C11072" s="1">
        <v>2015</v>
      </c>
      <c r="D11072" s="9">
        <v>26732</v>
      </c>
      <c r="E11072" s="4">
        <v>42722.74</v>
      </c>
      <c r="F11072" t="s">
        <v>13</v>
      </c>
      <c r="G11072" t="s">
        <v>46</v>
      </c>
      <c r="H11072" t="s">
        <v>15</v>
      </c>
      <c r="I11072" t="s">
        <v>1194</v>
      </c>
      <c r="J11072" s="1">
        <f>LEN(Table1[[#This Row],[Options/Features]]) - LEN(SUBSTITUTE(Table1[[#This Row],[Options/Features]], ",", "")) + 1</f>
        <v>4</v>
      </c>
      <c r="K11072" t="s">
        <v>30</v>
      </c>
      <c r="L11072" t="s">
        <v>18</v>
      </c>
    </row>
    <row r="11073" spans="1:12" x14ac:dyDescent="0.25">
      <c r="A11073" t="s">
        <v>37</v>
      </c>
      <c r="B11073" t="s">
        <v>103</v>
      </c>
      <c r="C11073" s="1">
        <v>2012</v>
      </c>
      <c r="D11073" s="9">
        <v>96435</v>
      </c>
      <c r="E11073" s="4">
        <v>32455.119999999999</v>
      </c>
      <c r="F11073" t="s">
        <v>21</v>
      </c>
      <c r="G11073" t="s">
        <v>34</v>
      </c>
      <c r="H11073" t="s">
        <v>23</v>
      </c>
      <c r="I11073" t="s">
        <v>285</v>
      </c>
      <c r="J11073" s="1">
        <f>LEN(Table1[[#This Row],[Options/Features]]) - LEN(SUBSTITUTE(Table1[[#This Row],[Options/Features]], ",", "")) + 1</f>
        <v>2</v>
      </c>
      <c r="K11073" t="s">
        <v>17</v>
      </c>
      <c r="L11073" t="s">
        <v>31</v>
      </c>
    </row>
    <row r="11074" spans="1:12" x14ac:dyDescent="0.25">
      <c r="A11074" t="s">
        <v>93</v>
      </c>
      <c r="B11074" t="s">
        <v>94</v>
      </c>
      <c r="C11074" s="1">
        <v>2021</v>
      </c>
      <c r="D11074" s="9">
        <v>134952</v>
      </c>
      <c r="E11074" s="4">
        <v>13938.608</v>
      </c>
      <c r="F11074" t="s">
        <v>21</v>
      </c>
      <c r="G11074" t="s">
        <v>50</v>
      </c>
      <c r="H11074" t="s">
        <v>23</v>
      </c>
      <c r="I11074" t="s">
        <v>16</v>
      </c>
      <c r="J11074" s="1">
        <f>LEN(Table1[[#This Row],[Options/Features]]) - LEN(SUBSTITUTE(Table1[[#This Row],[Options/Features]], ",", "")) + 1</f>
        <v>1</v>
      </c>
      <c r="K11074" t="s">
        <v>36</v>
      </c>
      <c r="L11074" t="s">
        <v>31</v>
      </c>
    </row>
    <row r="11075" spans="1:12" x14ac:dyDescent="0.25">
      <c r="A11075" t="s">
        <v>57</v>
      </c>
      <c r="B11075" t="s">
        <v>162</v>
      </c>
      <c r="C11075" s="1">
        <v>2022</v>
      </c>
      <c r="D11075" s="9">
        <v>89737</v>
      </c>
      <c r="E11075" s="4">
        <v>25151.975999999999</v>
      </c>
      <c r="F11075" t="s">
        <v>21</v>
      </c>
      <c r="G11075" t="s">
        <v>34</v>
      </c>
      <c r="H11075" t="s">
        <v>15</v>
      </c>
      <c r="I11075" t="s">
        <v>302</v>
      </c>
      <c r="J11075" s="1">
        <f>LEN(Table1[[#This Row],[Options/Features]]) - LEN(SUBSTITUTE(Table1[[#This Row],[Options/Features]], ",", "")) + 1</f>
        <v>2</v>
      </c>
      <c r="K11075" t="s">
        <v>17</v>
      </c>
      <c r="L11075" t="s">
        <v>31</v>
      </c>
    </row>
    <row r="11076" spans="1:12" x14ac:dyDescent="0.25">
      <c r="A11076" t="s">
        <v>11</v>
      </c>
      <c r="B11076" t="s">
        <v>153</v>
      </c>
      <c r="C11076" s="1">
        <v>2020</v>
      </c>
      <c r="D11076" s="9">
        <v>125483</v>
      </c>
      <c r="E11076" s="4">
        <v>36851.095999999998</v>
      </c>
      <c r="F11076" t="s">
        <v>13</v>
      </c>
      <c r="G11076" t="s">
        <v>14</v>
      </c>
      <c r="H11076" t="s">
        <v>15</v>
      </c>
      <c r="I11076" t="s">
        <v>364</v>
      </c>
      <c r="J11076" s="1">
        <f>LEN(Table1[[#This Row],[Options/Features]]) - LEN(SUBSTITUTE(Table1[[#This Row],[Options/Features]], ",", "")) + 1</f>
        <v>4</v>
      </c>
      <c r="K11076" t="s">
        <v>17</v>
      </c>
      <c r="L11076" t="s">
        <v>31</v>
      </c>
    </row>
    <row r="11077" spans="1:12" x14ac:dyDescent="0.25">
      <c r="A11077" t="s">
        <v>116</v>
      </c>
      <c r="B11077" t="s">
        <v>158</v>
      </c>
      <c r="C11077" s="1">
        <v>2022</v>
      </c>
      <c r="D11077" s="9">
        <v>149381</v>
      </c>
      <c r="E11077" s="4">
        <v>13738.512000000001</v>
      </c>
      <c r="F11077" t="s">
        <v>41</v>
      </c>
      <c r="G11077" t="s">
        <v>34</v>
      </c>
      <c r="H11077" t="s">
        <v>23</v>
      </c>
      <c r="I11077" t="s">
        <v>68</v>
      </c>
      <c r="J11077" s="1">
        <f>LEN(Table1[[#This Row],[Options/Features]]) - LEN(SUBSTITUTE(Table1[[#This Row],[Options/Features]], ",", "")) + 1</f>
        <v>1</v>
      </c>
      <c r="K11077" t="s">
        <v>36</v>
      </c>
      <c r="L11077" t="s">
        <v>31</v>
      </c>
    </row>
    <row r="11078" spans="1:12" x14ac:dyDescent="0.25">
      <c r="A11078" t="s">
        <v>32</v>
      </c>
      <c r="B11078" t="s">
        <v>311</v>
      </c>
      <c r="C11078" s="1">
        <v>2014</v>
      </c>
      <c r="D11078" s="9">
        <v>38622</v>
      </c>
      <c r="E11078" s="4">
        <v>23501.063999999998</v>
      </c>
      <c r="F11078" t="s">
        <v>21</v>
      </c>
      <c r="G11078" t="s">
        <v>42</v>
      </c>
      <c r="H11078" t="s">
        <v>15</v>
      </c>
      <c r="I11078" t="s">
        <v>68</v>
      </c>
      <c r="J11078" s="1">
        <f>LEN(Table1[[#This Row],[Options/Features]]) - LEN(SUBSTITUTE(Table1[[#This Row],[Options/Features]], ",", "")) + 1</f>
        <v>1</v>
      </c>
      <c r="K11078" t="s">
        <v>30</v>
      </c>
      <c r="L11078" t="s">
        <v>31</v>
      </c>
    </row>
    <row r="11079" spans="1:12" x14ac:dyDescent="0.25">
      <c r="A11079" t="s">
        <v>149</v>
      </c>
      <c r="B11079" t="s">
        <v>150</v>
      </c>
      <c r="C11079" s="1">
        <v>2018</v>
      </c>
      <c r="D11079" s="9">
        <v>68842</v>
      </c>
      <c r="E11079" s="4">
        <v>22280.144</v>
      </c>
      <c r="F11079" t="s">
        <v>41</v>
      </c>
      <c r="G11079" t="s">
        <v>50</v>
      </c>
      <c r="H11079" t="s">
        <v>23</v>
      </c>
      <c r="I11079" t="s">
        <v>511</v>
      </c>
      <c r="J11079" s="1">
        <f>LEN(Table1[[#This Row],[Options/Features]]) - LEN(SUBSTITUTE(Table1[[#This Row],[Options/Features]], ",", "")) + 1</f>
        <v>4</v>
      </c>
      <c r="K11079" t="s">
        <v>30</v>
      </c>
      <c r="L11079" t="s">
        <v>31</v>
      </c>
    </row>
    <row r="11080" spans="1:12" x14ac:dyDescent="0.25">
      <c r="A11080" t="s">
        <v>79</v>
      </c>
      <c r="B11080" t="s">
        <v>87</v>
      </c>
      <c r="C11080" s="1">
        <v>2018</v>
      </c>
      <c r="D11080" s="9">
        <v>24619</v>
      </c>
      <c r="E11080" s="4">
        <v>21624.864000000001</v>
      </c>
      <c r="F11080" t="s">
        <v>27</v>
      </c>
      <c r="G11080" t="s">
        <v>50</v>
      </c>
      <c r="H11080" t="s">
        <v>15</v>
      </c>
      <c r="I11080" t="s">
        <v>831</v>
      </c>
      <c r="J11080" s="1">
        <f>LEN(Table1[[#This Row],[Options/Features]]) - LEN(SUBSTITUTE(Table1[[#This Row],[Options/Features]], ",", "")) + 1</f>
        <v>4</v>
      </c>
      <c r="K11080" t="s">
        <v>36</v>
      </c>
      <c r="L11080" t="s">
        <v>31</v>
      </c>
    </row>
    <row r="11081" spans="1:12" x14ac:dyDescent="0.25">
      <c r="A11081" t="s">
        <v>149</v>
      </c>
      <c r="B11081" t="s">
        <v>270</v>
      </c>
      <c r="C11081" s="1">
        <v>2011</v>
      </c>
      <c r="D11081" s="9">
        <v>71380</v>
      </c>
      <c r="E11081" s="4">
        <v>27301.047999999999</v>
      </c>
      <c r="F11081" t="s">
        <v>21</v>
      </c>
      <c r="G11081" t="s">
        <v>72</v>
      </c>
      <c r="H11081" t="s">
        <v>15</v>
      </c>
      <c r="I11081" t="s">
        <v>168</v>
      </c>
      <c r="J11081" s="1">
        <f>LEN(Table1[[#This Row],[Options/Features]]) - LEN(SUBSTITUTE(Table1[[#This Row],[Options/Features]], ",", "")) + 1</f>
        <v>3</v>
      </c>
      <c r="K11081" t="s">
        <v>30</v>
      </c>
      <c r="L11081" t="s">
        <v>31</v>
      </c>
    </row>
    <row r="11082" spans="1:12" x14ac:dyDescent="0.25">
      <c r="A11082" t="s">
        <v>99</v>
      </c>
      <c r="B11082" t="s">
        <v>251</v>
      </c>
      <c r="C11082" s="1">
        <v>2022</v>
      </c>
      <c r="D11082" s="9">
        <v>64629</v>
      </c>
      <c r="E11082" s="4">
        <v>28758.727999999999</v>
      </c>
      <c r="F11082" t="s">
        <v>41</v>
      </c>
      <c r="G11082" t="s">
        <v>34</v>
      </c>
      <c r="H11082" t="s">
        <v>15</v>
      </c>
      <c r="I11082" t="s">
        <v>600</v>
      </c>
      <c r="J11082" s="1">
        <f>LEN(Table1[[#This Row],[Options/Features]]) - LEN(SUBSTITUTE(Table1[[#This Row],[Options/Features]], ",", "")) + 1</f>
        <v>3</v>
      </c>
      <c r="K11082" t="s">
        <v>30</v>
      </c>
      <c r="L11082" t="s">
        <v>31</v>
      </c>
    </row>
    <row r="11083" spans="1:12" x14ac:dyDescent="0.25">
      <c r="A11083" t="s">
        <v>54</v>
      </c>
      <c r="B11083" t="s">
        <v>55</v>
      </c>
      <c r="C11083" s="1">
        <v>2022</v>
      </c>
      <c r="D11083" s="9">
        <v>65458</v>
      </c>
      <c r="E11083" s="4">
        <v>14985.664000000001</v>
      </c>
      <c r="F11083" t="s">
        <v>13</v>
      </c>
      <c r="G11083" t="s">
        <v>42</v>
      </c>
      <c r="H11083" t="s">
        <v>23</v>
      </c>
      <c r="I11083" t="s">
        <v>24</v>
      </c>
      <c r="J11083" s="1">
        <f>LEN(Table1[[#This Row],[Options/Features]]) - LEN(SUBSTITUTE(Table1[[#This Row],[Options/Features]], ",", "")) + 1</f>
        <v>1</v>
      </c>
      <c r="K11083" t="s">
        <v>17</v>
      </c>
      <c r="L11083" t="s">
        <v>31</v>
      </c>
    </row>
    <row r="11084" spans="1:12" x14ac:dyDescent="0.25">
      <c r="A11084" t="s">
        <v>99</v>
      </c>
      <c r="B11084" t="s">
        <v>100</v>
      </c>
      <c r="C11084" s="1">
        <v>2013</v>
      </c>
      <c r="D11084" s="9">
        <v>72156</v>
      </c>
      <c r="E11084" s="4">
        <v>4557.0879999999997</v>
      </c>
      <c r="F11084" t="s">
        <v>13</v>
      </c>
      <c r="G11084" t="s">
        <v>14</v>
      </c>
      <c r="H11084" t="s">
        <v>15</v>
      </c>
      <c r="I11084" t="s">
        <v>247</v>
      </c>
      <c r="J11084" s="1">
        <f>LEN(Table1[[#This Row],[Options/Features]]) - LEN(SUBSTITUTE(Table1[[#This Row],[Options/Features]], ",", "")) + 1</f>
        <v>3</v>
      </c>
      <c r="K11084" t="s">
        <v>30</v>
      </c>
      <c r="L11084" t="s">
        <v>31</v>
      </c>
    </row>
    <row r="11085" spans="1:12" x14ac:dyDescent="0.25">
      <c r="A11085" t="s">
        <v>79</v>
      </c>
      <c r="B11085" t="s">
        <v>80</v>
      </c>
      <c r="C11085" s="1">
        <v>2015</v>
      </c>
      <c r="D11085" s="9">
        <v>32986</v>
      </c>
      <c r="E11085" s="4">
        <v>6060.7759999999998</v>
      </c>
      <c r="F11085" t="s">
        <v>21</v>
      </c>
      <c r="G11085" t="s">
        <v>34</v>
      </c>
      <c r="H11085" t="s">
        <v>23</v>
      </c>
      <c r="I11085" t="s">
        <v>1005</v>
      </c>
      <c r="J11085" s="1">
        <f>LEN(Table1[[#This Row],[Options/Features]]) - LEN(SUBSTITUTE(Table1[[#This Row],[Options/Features]], ",", "")) + 1</f>
        <v>4</v>
      </c>
      <c r="K11085" t="s">
        <v>30</v>
      </c>
      <c r="L11085" t="s">
        <v>31</v>
      </c>
    </row>
    <row r="11086" spans="1:12" x14ac:dyDescent="0.25">
      <c r="A11086" t="s">
        <v>99</v>
      </c>
      <c r="B11086" t="s">
        <v>292</v>
      </c>
      <c r="C11086" s="1">
        <v>2012</v>
      </c>
      <c r="D11086" s="9">
        <v>96095</v>
      </c>
      <c r="E11086" s="4">
        <v>31591.168000000001</v>
      </c>
      <c r="F11086" t="s">
        <v>21</v>
      </c>
      <c r="G11086" t="s">
        <v>42</v>
      </c>
      <c r="H11086" t="s">
        <v>15</v>
      </c>
      <c r="I11086" t="s">
        <v>78</v>
      </c>
      <c r="J11086" s="1">
        <f>LEN(Table1[[#This Row],[Options/Features]]) - LEN(SUBSTITUTE(Table1[[#This Row],[Options/Features]], ",", "")) + 1</f>
        <v>2</v>
      </c>
      <c r="K11086" t="s">
        <v>36</v>
      </c>
      <c r="L11086" t="s">
        <v>31</v>
      </c>
    </row>
    <row r="11087" spans="1:12" x14ac:dyDescent="0.25">
      <c r="A11087" t="s">
        <v>25</v>
      </c>
      <c r="B11087" t="s">
        <v>26</v>
      </c>
      <c r="C11087" s="1">
        <v>2016</v>
      </c>
      <c r="D11087" s="9">
        <v>49766</v>
      </c>
      <c r="E11087" s="4">
        <v>13884.52</v>
      </c>
      <c r="F11087" t="s">
        <v>41</v>
      </c>
      <c r="G11087" t="s">
        <v>42</v>
      </c>
      <c r="H11087" t="s">
        <v>23</v>
      </c>
      <c r="I11087" t="s">
        <v>582</v>
      </c>
      <c r="J11087" s="1">
        <f>LEN(Table1[[#This Row],[Options/Features]]) - LEN(SUBSTITUTE(Table1[[#This Row],[Options/Features]], ",", "")) + 1</f>
        <v>3</v>
      </c>
      <c r="K11087" t="s">
        <v>30</v>
      </c>
      <c r="L11087" t="s">
        <v>18</v>
      </c>
    </row>
    <row r="11088" spans="1:12" x14ac:dyDescent="0.25">
      <c r="A11088" t="s">
        <v>54</v>
      </c>
      <c r="B11088" t="s">
        <v>220</v>
      </c>
      <c r="C11088" s="1">
        <v>2013</v>
      </c>
      <c r="D11088" s="9">
        <v>67435</v>
      </c>
      <c r="E11088" s="4">
        <v>8472.7759999999998</v>
      </c>
      <c r="F11088" t="s">
        <v>41</v>
      </c>
      <c r="G11088" t="s">
        <v>14</v>
      </c>
      <c r="H11088" t="s">
        <v>23</v>
      </c>
      <c r="I11088" t="s">
        <v>883</v>
      </c>
      <c r="J11088" s="1">
        <f>LEN(Table1[[#This Row],[Options/Features]]) - LEN(SUBSTITUTE(Table1[[#This Row],[Options/Features]], ",", "")) + 1</f>
        <v>4</v>
      </c>
      <c r="K11088" t="s">
        <v>30</v>
      </c>
      <c r="L11088" t="s">
        <v>31</v>
      </c>
    </row>
    <row r="11089" spans="1:12" x14ac:dyDescent="0.25">
      <c r="A11089" t="s">
        <v>99</v>
      </c>
      <c r="B11089" t="s">
        <v>251</v>
      </c>
      <c r="C11089" s="1">
        <v>2017</v>
      </c>
      <c r="D11089" s="9">
        <v>28293</v>
      </c>
      <c r="E11089" s="4">
        <v>27345.72</v>
      </c>
      <c r="F11089" t="s">
        <v>21</v>
      </c>
      <c r="G11089" t="s">
        <v>22</v>
      </c>
      <c r="H11089" t="s">
        <v>15</v>
      </c>
      <c r="I11089" t="s">
        <v>120</v>
      </c>
      <c r="J11089" s="1">
        <f>LEN(Table1[[#This Row],[Options/Features]]) - LEN(SUBSTITUTE(Table1[[#This Row],[Options/Features]], ",", "")) + 1</f>
        <v>3</v>
      </c>
      <c r="K11089" t="s">
        <v>17</v>
      </c>
      <c r="L11089" t="s">
        <v>31</v>
      </c>
    </row>
    <row r="11090" spans="1:12" x14ac:dyDescent="0.25">
      <c r="A11090" t="s">
        <v>32</v>
      </c>
      <c r="B11090" t="s">
        <v>66</v>
      </c>
      <c r="C11090" s="1">
        <v>2021</v>
      </c>
      <c r="D11090" s="9">
        <v>45416</v>
      </c>
      <c r="E11090" s="4">
        <v>38027.120000000003</v>
      </c>
      <c r="F11090" t="s">
        <v>21</v>
      </c>
      <c r="G11090" t="s">
        <v>46</v>
      </c>
      <c r="H11090" t="s">
        <v>23</v>
      </c>
      <c r="I11090" t="s">
        <v>415</v>
      </c>
      <c r="J11090" s="1">
        <f>LEN(Table1[[#This Row],[Options/Features]]) - LEN(SUBSTITUTE(Table1[[#This Row],[Options/Features]], ",", "")) + 1</f>
        <v>3</v>
      </c>
      <c r="K11090" t="s">
        <v>17</v>
      </c>
      <c r="L11090" t="s">
        <v>31</v>
      </c>
    </row>
    <row r="11091" spans="1:12" x14ac:dyDescent="0.25">
      <c r="A11091" t="s">
        <v>96</v>
      </c>
      <c r="B11091" t="s">
        <v>97</v>
      </c>
      <c r="C11091" s="1">
        <v>2010</v>
      </c>
      <c r="D11091" s="9">
        <v>146285</v>
      </c>
      <c r="E11091" s="4">
        <v>14326.92</v>
      </c>
      <c r="F11091" t="s">
        <v>13</v>
      </c>
      <c r="G11091" t="s">
        <v>72</v>
      </c>
      <c r="H11091" t="s">
        <v>15</v>
      </c>
      <c r="I11091" t="s">
        <v>78</v>
      </c>
      <c r="J11091" s="1">
        <f>LEN(Table1[[#This Row],[Options/Features]]) - LEN(SUBSTITUTE(Table1[[#This Row],[Options/Features]], ",", "")) + 1</f>
        <v>2</v>
      </c>
      <c r="K11091" t="s">
        <v>17</v>
      </c>
      <c r="L11091" t="s">
        <v>31</v>
      </c>
    </row>
    <row r="11092" spans="1:12" x14ac:dyDescent="0.25">
      <c r="A11092" t="s">
        <v>60</v>
      </c>
      <c r="B11092" t="s">
        <v>61</v>
      </c>
      <c r="C11092" s="1">
        <v>2022</v>
      </c>
      <c r="D11092" s="9">
        <v>118810</v>
      </c>
      <c r="E11092" s="4">
        <v>17576.664000000001</v>
      </c>
      <c r="F11092" t="s">
        <v>41</v>
      </c>
      <c r="G11092" t="s">
        <v>46</v>
      </c>
      <c r="H11092" t="s">
        <v>15</v>
      </c>
      <c r="I11092" t="s">
        <v>733</v>
      </c>
      <c r="J11092" s="1">
        <f>LEN(Table1[[#This Row],[Options/Features]]) - LEN(SUBSTITUTE(Table1[[#This Row],[Options/Features]], ",", "")) + 1</f>
        <v>4</v>
      </c>
      <c r="K11092" t="s">
        <v>36</v>
      </c>
      <c r="L11092" t="s">
        <v>31</v>
      </c>
    </row>
    <row r="11093" spans="1:12" x14ac:dyDescent="0.25">
      <c r="A11093" t="s">
        <v>96</v>
      </c>
      <c r="B11093" t="s">
        <v>97</v>
      </c>
      <c r="C11093" s="1">
        <v>2021</v>
      </c>
      <c r="D11093" s="9">
        <v>76071</v>
      </c>
      <c r="E11093" s="4">
        <v>30707.576000000001</v>
      </c>
      <c r="F11093" t="s">
        <v>27</v>
      </c>
      <c r="G11093" t="s">
        <v>64</v>
      </c>
      <c r="H11093" t="s">
        <v>23</v>
      </c>
      <c r="I11093" t="s">
        <v>783</v>
      </c>
      <c r="J11093" s="1">
        <f>LEN(Table1[[#This Row],[Options/Features]]) - LEN(SUBSTITUTE(Table1[[#This Row],[Options/Features]], ",", "")) + 1</f>
        <v>4</v>
      </c>
      <c r="K11093" t="s">
        <v>17</v>
      </c>
      <c r="L11093" t="s">
        <v>31</v>
      </c>
    </row>
    <row r="11094" spans="1:12" x14ac:dyDescent="0.25">
      <c r="A11094" t="s">
        <v>74</v>
      </c>
      <c r="B11094" t="s">
        <v>136</v>
      </c>
      <c r="C11094" s="1">
        <v>2011</v>
      </c>
      <c r="D11094" s="9">
        <v>64316</v>
      </c>
      <c r="E11094" s="4">
        <v>35549.351999999999</v>
      </c>
      <c r="F11094" t="s">
        <v>41</v>
      </c>
      <c r="G11094" t="s">
        <v>42</v>
      </c>
      <c r="H11094" t="s">
        <v>15</v>
      </c>
      <c r="I11094" t="s">
        <v>259</v>
      </c>
      <c r="J11094" s="1">
        <f>LEN(Table1[[#This Row],[Options/Features]]) - LEN(SUBSTITUTE(Table1[[#This Row],[Options/Features]], ",", "")) + 1</f>
        <v>2</v>
      </c>
      <c r="K11094" t="s">
        <v>17</v>
      </c>
      <c r="L11094" t="s">
        <v>31</v>
      </c>
    </row>
    <row r="11095" spans="1:12" x14ac:dyDescent="0.25">
      <c r="A11095" t="s">
        <v>44</v>
      </c>
      <c r="B11095" t="s">
        <v>176</v>
      </c>
      <c r="C11095" s="1">
        <v>2019</v>
      </c>
      <c r="D11095" s="9">
        <v>97559</v>
      </c>
      <c r="E11095" s="4">
        <v>34061.46</v>
      </c>
      <c r="F11095" t="s">
        <v>13</v>
      </c>
      <c r="G11095" t="s">
        <v>50</v>
      </c>
      <c r="H11095" t="s">
        <v>23</v>
      </c>
      <c r="I11095" t="s">
        <v>285</v>
      </c>
      <c r="J11095" s="1">
        <f>LEN(Table1[[#This Row],[Options/Features]]) - LEN(SUBSTITUTE(Table1[[#This Row],[Options/Features]], ",", "")) + 1</f>
        <v>2</v>
      </c>
      <c r="K11095" t="s">
        <v>36</v>
      </c>
      <c r="L11095" t="s">
        <v>18</v>
      </c>
    </row>
    <row r="11096" spans="1:12" x14ac:dyDescent="0.25">
      <c r="A11096" t="s">
        <v>133</v>
      </c>
      <c r="B11096" t="s">
        <v>182</v>
      </c>
      <c r="C11096" s="1">
        <v>2013</v>
      </c>
      <c r="D11096" s="9">
        <v>126572</v>
      </c>
      <c r="E11096" s="4">
        <v>8750.4959999999992</v>
      </c>
      <c r="F11096" t="s">
        <v>21</v>
      </c>
      <c r="G11096" t="s">
        <v>14</v>
      </c>
      <c r="H11096" t="s">
        <v>23</v>
      </c>
      <c r="I11096" t="s">
        <v>107</v>
      </c>
      <c r="J11096" s="1">
        <f>LEN(Table1[[#This Row],[Options/Features]]) - LEN(SUBSTITUTE(Table1[[#This Row],[Options/Features]], ",", "")) + 1</f>
        <v>2</v>
      </c>
      <c r="K11096" t="s">
        <v>30</v>
      </c>
      <c r="L11096" t="s">
        <v>31</v>
      </c>
    </row>
    <row r="11097" spans="1:12" x14ac:dyDescent="0.25">
      <c r="A11097" t="s">
        <v>11</v>
      </c>
      <c r="B11097" t="s">
        <v>12</v>
      </c>
      <c r="C11097" s="1">
        <v>2012</v>
      </c>
      <c r="D11097" s="9">
        <v>142991</v>
      </c>
      <c r="E11097" s="4">
        <v>28522.392</v>
      </c>
      <c r="F11097" t="s">
        <v>27</v>
      </c>
      <c r="G11097" t="s">
        <v>34</v>
      </c>
      <c r="H11097" t="s">
        <v>23</v>
      </c>
      <c r="I11097" t="s">
        <v>1118</v>
      </c>
      <c r="J11097" s="1">
        <f>LEN(Table1[[#This Row],[Options/Features]]) - LEN(SUBSTITUTE(Table1[[#This Row],[Options/Features]], ",", "")) + 1</f>
        <v>4</v>
      </c>
      <c r="K11097" t="s">
        <v>30</v>
      </c>
      <c r="L11097" t="s">
        <v>31</v>
      </c>
    </row>
    <row r="11098" spans="1:12" x14ac:dyDescent="0.25">
      <c r="A11098" t="s">
        <v>37</v>
      </c>
      <c r="B11098" t="s">
        <v>131</v>
      </c>
      <c r="C11098" s="1">
        <v>2016</v>
      </c>
      <c r="D11098" s="9">
        <v>92684</v>
      </c>
      <c r="E11098" s="4">
        <v>21377.14</v>
      </c>
      <c r="F11098" t="s">
        <v>13</v>
      </c>
      <c r="G11098" t="s">
        <v>42</v>
      </c>
      <c r="H11098" t="s">
        <v>23</v>
      </c>
      <c r="I11098" t="s">
        <v>616</v>
      </c>
      <c r="J11098" s="1">
        <f>LEN(Table1[[#This Row],[Options/Features]]) - LEN(SUBSTITUTE(Table1[[#This Row],[Options/Features]], ",", "")) + 1</f>
        <v>3</v>
      </c>
      <c r="K11098" t="s">
        <v>30</v>
      </c>
      <c r="L11098" t="s">
        <v>18</v>
      </c>
    </row>
    <row r="11099" spans="1:12" x14ac:dyDescent="0.25">
      <c r="A11099" t="s">
        <v>48</v>
      </c>
      <c r="B11099" t="s">
        <v>49</v>
      </c>
      <c r="C11099" s="1">
        <v>2012</v>
      </c>
      <c r="D11099" s="9">
        <v>83922</v>
      </c>
      <c r="E11099" s="4">
        <v>26949.351999999999</v>
      </c>
      <c r="F11099" t="s">
        <v>21</v>
      </c>
      <c r="G11099" t="s">
        <v>34</v>
      </c>
      <c r="H11099" t="s">
        <v>23</v>
      </c>
      <c r="I11099" t="s">
        <v>24</v>
      </c>
      <c r="J11099" s="1">
        <f>LEN(Table1[[#This Row],[Options/Features]]) - LEN(SUBSTITUTE(Table1[[#This Row],[Options/Features]], ",", "")) + 1</f>
        <v>1</v>
      </c>
      <c r="K11099" t="s">
        <v>36</v>
      </c>
      <c r="L11099" t="s">
        <v>31</v>
      </c>
    </row>
    <row r="11100" spans="1:12" x14ac:dyDescent="0.25">
      <c r="A11100" t="s">
        <v>11</v>
      </c>
      <c r="B11100" t="s">
        <v>12</v>
      </c>
      <c r="C11100" s="1">
        <v>2014</v>
      </c>
      <c r="D11100" s="9">
        <v>108521</v>
      </c>
      <c r="E11100" s="4">
        <v>31123.295999999998</v>
      </c>
      <c r="F11100" t="s">
        <v>21</v>
      </c>
      <c r="G11100" t="s">
        <v>50</v>
      </c>
      <c r="H11100" t="s">
        <v>15</v>
      </c>
      <c r="I11100" t="s">
        <v>171</v>
      </c>
      <c r="J11100" s="1">
        <f>LEN(Table1[[#This Row],[Options/Features]]) - LEN(SUBSTITUTE(Table1[[#This Row],[Options/Features]], ",", "")) + 1</f>
        <v>4</v>
      </c>
      <c r="K11100" t="s">
        <v>30</v>
      </c>
      <c r="L11100" t="s">
        <v>31</v>
      </c>
    </row>
    <row r="11101" spans="1:12" x14ac:dyDescent="0.25">
      <c r="A11101" t="s">
        <v>44</v>
      </c>
      <c r="B11101" t="s">
        <v>330</v>
      </c>
      <c r="C11101" s="1">
        <v>2010</v>
      </c>
      <c r="D11101" s="9">
        <v>51971</v>
      </c>
      <c r="E11101" s="4">
        <v>20545.78</v>
      </c>
      <c r="F11101" t="s">
        <v>21</v>
      </c>
      <c r="G11101" t="s">
        <v>22</v>
      </c>
      <c r="H11101" t="s">
        <v>23</v>
      </c>
      <c r="I11101" t="s">
        <v>115</v>
      </c>
      <c r="J11101" s="1">
        <f>LEN(Table1[[#This Row],[Options/Features]]) - LEN(SUBSTITUTE(Table1[[#This Row],[Options/Features]], ",", "")) + 1</f>
        <v>1</v>
      </c>
      <c r="K11101" t="s">
        <v>17</v>
      </c>
      <c r="L11101" t="s">
        <v>18</v>
      </c>
    </row>
    <row r="11102" spans="1:12" x14ac:dyDescent="0.25">
      <c r="A11102" t="s">
        <v>99</v>
      </c>
      <c r="B11102" t="s">
        <v>100</v>
      </c>
      <c r="C11102" s="1">
        <v>2010</v>
      </c>
      <c r="D11102" s="9">
        <v>26218</v>
      </c>
      <c r="E11102" s="4">
        <v>14778.864</v>
      </c>
      <c r="F11102" t="s">
        <v>13</v>
      </c>
      <c r="G11102" t="s">
        <v>34</v>
      </c>
      <c r="H11102" t="s">
        <v>15</v>
      </c>
      <c r="I11102" t="s">
        <v>24</v>
      </c>
      <c r="J11102" s="1">
        <f>LEN(Table1[[#This Row],[Options/Features]]) - LEN(SUBSTITUTE(Table1[[#This Row],[Options/Features]], ",", "")) + 1</f>
        <v>1</v>
      </c>
      <c r="K11102" t="s">
        <v>36</v>
      </c>
      <c r="L11102" t="s">
        <v>31</v>
      </c>
    </row>
    <row r="11103" spans="1:12" x14ac:dyDescent="0.25">
      <c r="A11103" t="s">
        <v>19</v>
      </c>
      <c r="B11103" t="s">
        <v>20</v>
      </c>
      <c r="C11103" s="1">
        <v>2016</v>
      </c>
      <c r="D11103" s="9">
        <v>67041</v>
      </c>
      <c r="E11103" s="4">
        <v>13832.951999999999</v>
      </c>
      <c r="F11103" t="s">
        <v>13</v>
      </c>
      <c r="G11103" t="s">
        <v>72</v>
      </c>
      <c r="H11103" t="s">
        <v>15</v>
      </c>
      <c r="I11103" t="s">
        <v>68</v>
      </c>
      <c r="J11103" s="1">
        <f>LEN(Table1[[#This Row],[Options/Features]]) - LEN(SUBSTITUTE(Table1[[#This Row],[Options/Features]], ",", "")) + 1</f>
        <v>1</v>
      </c>
      <c r="K11103" t="s">
        <v>30</v>
      </c>
      <c r="L11103" t="s">
        <v>31</v>
      </c>
    </row>
    <row r="11104" spans="1:12" x14ac:dyDescent="0.25">
      <c r="A11104" t="s">
        <v>82</v>
      </c>
      <c r="B11104" t="s">
        <v>83</v>
      </c>
      <c r="C11104" s="1">
        <v>2013</v>
      </c>
      <c r="D11104" s="9">
        <v>103911</v>
      </c>
      <c r="E11104" s="4">
        <v>24901.54</v>
      </c>
      <c r="F11104" t="s">
        <v>41</v>
      </c>
      <c r="G11104" t="s">
        <v>34</v>
      </c>
      <c r="H11104" t="s">
        <v>15</v>
      </c>
      <c r="I11104" t="s">
        <v>24</v>
      </c>
      <c r="J11104" s="1">
        <f>LEN(Table1[[#This Row],[Options/Features]]) - LEN(SUBSTITUTE(Table1[[#This Row],[Options/Features]], ",", "")) + 1</f>
        <v>1</v>
      </c>
      <c r="K11104" t="s">
        <v>36</v>
      </c>
      <c r="L11104" t="s">
        <v>18</v>
      </c>
    </row>
    <row r="11105" spans="1:12" x14ac:dyDescent="0.25">
      <c r="A11105" t="s">
        <v>11</v>
      </c>
      <c r="B11105" t="s">
        <v>351</v>
      </c>
      <c r="C11105" s="1">
        <v>2014</v>
      </c>
      <c r="D11105" s="9">
        <v>140637</v>
      </c>
      <c r="E11105" s="4">
        <v>22726.968000000001</v>
      </c>
      <c r="F11105" t="s">
        <v>13</v>
      </c>
      <c r="G11105" t="s">
        <v>28</v>
      </c>
      <c r="H11105" t="s">
        <v>23</v>
      </c>
      <c r="I11105" t="s">
        <v>47</v>
      </c>
      <c r="J11105" s="1">
        <f>LEN(Table1[[#This Row],[Options/Features]]) - LEN(SUBSTITUTE(Table1[[#This Row],[Options/Features]], ",", "")) + 1</f>
        <v>1</v>
      </c>
      <c r="K11105" t="s">
        <v>36</v>
      </c>
      <c r="L11105" t="s">
        <v>31</v>
      </c>
    </row>
    <row r="11106" spans="1:12" x14ac:dyDescent="0.25">
      <c r="A11106" t="s">
        <v>93</v>
      </c>
      <c r="B11106" t="s">
        <v>94</v>
      </c>
      <c r="C11106" s="1">
        <v>2018</v>
      </c>
      <c r="D11106" s="9">
        <v>125301</v>
      </c>
      <c r="E11106" s="4">
        <v>27186.335999999999</v>
      </c>
      <c r="F11106" t="s">
        <v>13</v>
      </c>
      <c r="G11106" t="s">
        <v>14</v>
      </c>
      <c r="H11106" t="s">
        <v>15</v>
      </c>
      <c r="I11106" t="s">
        <v>610</v>
      </c>
      <c r="J11106" s="1">
        <f>LEN(Table1[[#This Row],[Options/Features]]) - LEN(SUBSTITUTE(Table1[[#This Row],[Options/Features]], ",", "")) + 1</f>
        <v>4</v>
      </c>
      <c r="K11106" t="s">
        <v>30</v>
      </c>
      <c r="L11106" t="s">
        <v>31</v>
      </c>
    </row>
    <row r="11107" spans="1:12" x14ac:dyDescent="0.25">
      <c r="A11107" t="s">
        <v>54</v>
      </c>
      <c r="B11107" t="s">
        <v>165</v>
      </c>
      <c r="C11107" s="1">
        <v>2018</v>
      </c>
      <c r="D11107" s="9">
        <v>142581</v>
      </c>
      <c r="E11107" s="4">
        <v>13422.255999999999</v>
      </c>
      <c r="F11107" t="s">
        <v>13</v>
      </c>
      <c r="G11107" t="s">
        <v>64</v>
      </c>
      <c r="H11107" t="s">
        <v>23</v>
      </c>
      <c r="I11107" t="s">
        <v>1100</v>
      </c>
      <c r="J11107" s="1">
        <f>LEN(Table1[[#This Row],[Options/Features]]) - LEN(SUBSTITUTE(Table1[[#This Row],[Options/Features]], ",", "")) + 1</f>
        <v>4</v>
      </c>
      <c r="K11107" t="s">
        <v>17</v>
      </c>
      <c r="L11107" t="s">
        <v>31</v>
      </c>
    </row>
    <row r="11108" spans="1:12" x14ac:dyDescent="0.25">
      <c r="A11108" t="s">
        <v>37</v>
      </c>
      <c r="B11108" t="s">
        <v>118</v>
      </c>
      <c r="C11108" s="1">
        <v>2018</v>
      </c>
      <c r="D11108" s="9">
        <v>68661</v>
      </c>
      <c r="E11108" s="4">
        <v>12850.696</v>
      </c>
      <c r="F11108" t="s">
        <v>21</v>
      </c>
      <c r="G11108" t="s">
        <v>42</v>
      </c>
      <c r="H11108" t="s">
        <v>15</v>
      </c>
      <c r="I11108" t="s">
        <v>24</v>
      </c>
      <c r="J11108" s="1">
        <f>LEN(Table1[[#This Row],[Options/Features]]) - LEN(SUBSTITUTE(Table1[[#This Row],[Options/Features]], ",", "")) + 1</f>
        <v>1</v>
      </c>
      <c r="K11108" t="s">
        <v>17</v>
      </c>
      <c r="L11108" t="s">
        <v>31</v>
      </c>
    </row>
    <row r="11109" spans="1:12" x14ac:dyDescent="0.25">
      <c r="A11109" t="s">
        <v>89</v>
      </c>
      <c r="B11109" t="s">
        <v>179</v>
      </c>
      <c r="C11109" s="1">
        <v>2015</v>
      </c>
      <c r="D11109" s="9">
        <v>52513</v>
      </c>
      <c r="E11109" s="4">
        <v>13976.4</v>
      </c>
      <c r="F11109" t="s">
        <v>27</v>
      </c>
      <c r="G11109" t="s">
        <v>14</v>
      </c>
      <c r="H11109" t="s">
        <v>23</v>
      </c>
      <c r="I11109" t="s">
        <v>47</v>
      </c>
      <c r="J11109" s="1">
        <f>LEN(Table1[[#This Row],[Options/Features]]) - LEN(SUBSTITUTE(Table1[[#This Row],[Options/Features]], ",", "")) + 1</f>
        <v>1</v>
      </c>
      <c r="K11109" t="s">
        <v>36</v>
      </c>
      <c r="L11109" t="s">
        <v>31</v>
      </c>
    </row>
    <row r="11110" spans="1:12" x14ac:dyDescent="0.25">
      <c r="A11110" t="s">
        <v>93</v>
      </c>
      <c r="B11110" t="s">
        <v>220</v>
      </c>
      <c r="C11110" s="1">
        <v>2022</v>
      </c>
      <c r="D11110" s="9">
        <v>59644</v>
      </c>
      <c r="E11110" s="4">
        <v>24010.808000000001</v>
      </c>
      <c r="F11110" t="s">
        <v>27</v>
      </c>
      <c r="G11110" t="s">
        <v>64</v>
      </c>
      <c r="H11110" t="s">
        <v>23</v>
      </c>
      <c r="I11110" t="s">
        <v>122</v>
      </c>
      <c r="J11110" s="1">
        <f>LEN(Table1[[#This Row],[Options/Features]]) - LEN(SUBSTITUTE(Table1[[#This Row],[Options/Features]], ",", "")) + 1</f>
        <v>2</v>
      </c>
      <c r="K11110" t="s">
        <v>36</v>
      </c>
      <c r="L11110" t="s">
        <v>31</v>
      </c>
    </row>
    <row r="11111" spans="1:12" x14ac:dyDescent="0.25">
      <c r="A11111" t="s">
        <v>11</v>
      </c>
      <c r="B11111" t="s">
        <v>351</v>
      </c>
      <c r="C11111" s="1">
        <v>2016</v>
      </c>
      <c r="D11111" s="9">
        <v>36987</v>
      </c>
      <c r="E11111" s="4">
        <v>37590.944000000003</v>
      </c>
      <c r="F11111" t="s">
        <v>41</v>
      </c>
      <c r="G11111" t="s">
        <v>22</v>
      </c>
      <c r="H11111" t="s">
        <v>15</v>
      </c>
      <c r="I11111" t="s">
        <v>882</v>
      </c>
      <c r="J11111" s="1">
        <f>LEN(Table1[[#This Row],[Options/Features]]) - LEN(SUBSTITUTE(Table1[[#This Row],[Options/Features]], ",", "")) + 1</f>
        <v>3</v>
      </c>
      <c r="K11111" t="s">
        <v>30</v>
      </c>
      <c r="L11111" t="s">
        <v>31</v>
      </c>
    </row>
    <row r="11112" spans="1:12" x14ac:dyDescent="0.25">
      <c r="A11112" t="s">
        <v>25</v>
      </c>
      <c r="B11112" t="s">
        <v>26</v>
      </c>
      <c r="C11112" s="1">
        <v>2011</v>
      </c>
      <c r="D11112" s="9">
        <v>7256</v>
      </c>
      <c r="E11112" s="4">
        <v>39524.703999999998</v>
      </c>
      <c r="F11112" t="s">
        <v>41</v>
      </c>
      <c r="G11112" t="s">
        <v>28</v>
      </c>
      <c r="H11112" t="s">
        <v>23</v>
      </c>
      <c r="I11112" t="s">
        <v>16</v>
      </c>
      <c r="J11112" s="1">
        <f>LEN(Table1[[#This Row],[Options/Features]]) - LEN(SUBSTITUTE(Table1[[#This Row],[Options/Features]], ",", "")) + 1</f>
        <v>1</v>
      </c>
      <c r="K11112" t="s">
        <v>36</v>
      </c>
      <c r="L11112" t="s">
        <v>31</v>
      </c>
    </row>
    <row r="11113" spans="1:12" x14ac:dyDescent="0.25">
      <c r="A11113" t="s">
        <v>44</v>
      </c>
      <c r="B11113" t="s">
        <v>45</v>
      </c>
      <c r="C11113" s="1">
        <v>2010</v>
      </c>
      <c r="D11113" s="9">
        <v>13288</v>
      </c>
      <c r="E11113" s="4">
        <v>14450.103999999999</v>
      </c>
      <c r="F11113" t="s">
        <v>41</v>
      </c>
      <c r="G11113" t="s">
        <v>22</v>
      </c>
      <c r="H11113" t="s">
        <v>15</v>
      </c>
      <c r="I11113" t="s">
        <v>16</v>
      </c>
      <c r="J11113" s="1">
        <f>LEN(Table1[[#This Row],[Options/Features]]) - LEN(SUBSTITUTE(Table1[[#This Row],[Options/Features]], ",", "")) + 1</f>
        <v>1</v>
      </c>
      <c r="K11113" t="s">
        <v>17</v>
      </c>
      <c r="L11113" t="s">
        <v>31</v>
      </c>
    </row>
    <row r="11114" spans="1:12" x14ac:dyDescent="0.25">
      <c r="A11114" t="s">
        <v>57</v>
      </c>
      <c r="B11114" t="s">
        <v>58</v>
      </c>
      <c r="C11114" s="1">
        <v>2018</v>
      </c>
      <c r="D11114" s="9">
        <v>101576</v>
      </c>
      <c r="E11114" s="4">
        <v>24128.056</v>
      </c>
      <c r="F11114" t="s">
        <v>13</v>
      </c>
      <c r="G11114" t="s">
        <v>22</v>
      </c>
      <c r="H11114" t="s">
        <v>15</v>
      </c>
      <c r="I11114" t="s">
        <v>1085</v>
      </c>
      <c r="J11114" s="1">
        <f>LEN(Table1[[#This Row],[Options/Features]]) - LEN(SUBSTITUTE(Table1[[#This Row],[Options/Features]], ",", "")) + 1</f>
        <v>4</v>
      </c>
      <c r="K11114" t="s">
        <v>36</v>
      </c>
      <c r="L11114" t="s">
        <v>31</v>
      </c>
    </row>
    <row r="11115" spans="1:12" x14ac:dyDescent="0.25">
      <c r="A11115" t="s">
        <v>37</v>
      </c>
      <c r="B11115" t="s">
        <v>118</v>
      </c>
      <c r="C11115" s="1">
        <v>2019</v>
      </c>
      <c r="D11115" s="9">
        <v>137296</v>
      </c>
      <c r="E11115" s="4">
        <v>5320.58</v>
      </c>
      <c r="F11115" t="s">
        <v>21</v>
      </c>
      <c r="G11115" t="s">
        <v>42</v>
      </c>
      <c r="H11115" t="s">
        <v>15</v>
      </c>
      <c r="I11115" t="s">
        <v>302</v>
      </c>
      <c r="J11115" s="1">
        <f>LEN(Table1[[#This Row],[Options/Features]]) - LEN(SUBSTITUTE(Table1[[#This Row],[Options/Features]], ",", "")) + 1</f>
        <v>2</v>
      </c>
      <c r="K11115" t="s">
        <v>36</v>
      </c>
      <c r="L11115" t="s">
        <v>18</v>
      </c>
    </row>
    <row r="11116" spans="1:12" x14ac:dyDescent="0.25">
      <c r="A11116" t="s">
        <v>57</v>
      </c>
      <c r="B11116" t="s">
        <v>58</v>
      </c>
      <c r="C11116" s="1">
        <v>2014</v>
      </c>
      <c r="D11116" s="9">
        <v>125151</v>
      </c>
      <c r="E11116" s="4">
        <v>14560.888000000001</v>
      </c>
      <c r="F11116" t="s">
        <v>41</v>
      </c>
      <c r="G11116" t="s">
        <v>72</v>
      </c>
      <c r="H11116" t="s">
        <v>15</v>
      </c>
      <c r="I11116" t="s">
        <v>471</v>
      </c>
      <c r="J11116" s="1">
        <f>LEN(Table1[[#This Row],[Options/Features]]) - LEN(SUBSTITUTE(Table1[[#This Row],[Options/Features]], ",", "")) + 1</f>
        <v>4</v>
      </c>
      <c r="K11116" t="s">
        <v>30</v>
      </c>
      <c r="L11116" t="s">
        <v>31</v>
      </c>
    </row>
    <row r="11117" spans="1:12" x14ac:dyDescent="0.25">
      <c r="A11117" t="s">
        <v>149</v>
      </c>
      <c r="B11117" t="s">
        <v>150</v>
      </c>
      <c r="C11117" s="1">
        <v>2017</v>
      </c>
      <c r="D11117" s="9">
        <v>76830</v>
      </c>
      <c r="E11117" s="4">
        <v>19674.704000000002</v>
      </c>
      <c r="F11117" t="s">
        <v>41</v>
      </c>
      <c r="G11117" t="s">
        <v>46</v>
      </c>
      <c r="H11117" t="s">
        <v>15</v>
      </c>
      <c r="I11117" t="s">
        <v>51</v>
      </c>
      <c r="J11117" s="1">
        <f>LEN(Table1[[#This Row],[Options/Features]]) - LEN(SUBSTITUTE(Table1[[#This Row],[Options/Features]], ",", "")) + 1</f>
        <v>2</v>
      </c>
      <c r="K11117" t="s">
        <v>36</v>
      </c>
      <c r="L11117" t="s">
        <v>31</v>
      </c>
    </row>
    <row r="11118" spans="1:12" x14ac:dyDescent="0.25">
      <c r="A11118" t="s">
        <v>99</v>
      </c>
      <c r="B11118" t="s">
        <v>326</v>
      </c>
      <c r="C11118" s="1">
        <v>2016</v>
      </c>
      <c r="D11118" s="9">
        <v>126842</v>
      </c>
      <c r="E11118" s="4">
        <v>23109.599999999999</v>
      </c>
      <c r="F11118" t="s">
        <v>27</v>
      </c>
      <c r="G11118" t="s">
        <v>64</v>
      </c>
      <c r="H11118" t="s">
        <v>15</v>
      </c>
      <c r="I11118" t="s">
        <v>202</v>
      </c>
      <c r="J11118" s="1">
        <f>LEN(Table1[[#This Row],[Options/Features]]) - LEN(SUBSTITUTE(Table1[[#This Row],[Options/Features]], ",", "")) + 1</f>
        <v>2</v>
      </c>
      <c r="K11118" t="s">
        <v>36</v>
      </c>
      <c r="L11118" t="s">
        <v>31</v>
      </c>
    </row>
    <row r="11119" spans="1:12" x14ac:dyDescent="0.25">
      <c r="A11119" t="s">
        <v>11</v>
      </c>
      <c r="B11119" t="s">
        <v>12</v>
      </c>
      <c r="C11119" s="1">
        <v>2022</v>
      </c>
      <c r="D11119" s="9">
        <v>34354</v>
      </c>
      <c r="E11119" s="4">
        <v>19618.223999999998</v>
      </c>
      <c r="F11119" t="s">
        <v>21</v>
      </c>
      <c r="G11119" t="s">
        <v>22</v>
      </c>
      <c r="H11119" t="s">
        <v>23</v>
      </c>
      <c r="I11119" t="s">
        <v>193</v>
      </c>
      <c r="J11119" s="1">
        <f>LEN(Table1[[#This Row],[Options/Features]]) - LEN(SUBSTITUTE(Table1[[#This Row],[Options/Features]], ",", "")) + 1</f>
        <v>2</v>
      </c>
      <c r="K11119" t="s">
        <v>17</v>
      </c>
      <c r="L11119" t="s">
        <v>31</v>
      </c>
    </row>
    <row r="11120" spans="1:12" x14ac:dyDescent="0.25">
      <c r="A11120" t="s">
        <v>60</v>
      </c>
      <c r="B11120" t="s">
        <v>282</v>
      </c>
      <c r="C11120" s="1">
        <v>2015</v>
      </c>
      <c r="D11120" s="9">
        <v>140933</v>
      </c>
      <c r="E11120" s="4">
        <v>33768.184000000001</v>
      </c>
      <c r="F11120" t="s">
        <v>21</v>
      </c>
      <c r="G11120" t="s">
        <v>42</v>
      </c>
      <c r="H11120" t="s">
        <v>15</v>
      </c>
      <c r="I11120" t="s">
        <v>68</v>
      </c>
      <c r="J11120" s="1">
        <f>LEN(Table1[[#This Row],[Options/Features]]) - LEN(SUBSTITUTE(Table1[[#This Row],[Options/Features]], ",", "")) + 1</f>
        <v>1</v>
      </c>
      <c r="K11120" t="s">
        <v>36</v>
      </c>
      <c r="L11120" t="s">
        <v>31</v>
      </c>
    </row>
    <row r="11121" spans="1:12" x14ac:dyDescent="0.25">
      <c r="A11121" t="s">
        <v>60</v>
      </c>
      <c r="B11121" t="s">
        <v>209</v>
      </c>
      <c r="C11121" s="1">
        <v>2010</v>
      </c>
      <c r="D11121" s="9">
        <v>17815</v>
      </c>
      <c r="E11121" s="4">
        <v>37073.624000000003</v>
      </c>
      <c r="F11121" t="s">
        <v>27</v>
      </c>
      <c r="G11121" t="s">
        <v>14</v>
      </c>
      <c r="H11121" t="s">
        <v>15</v>
      </c>
      <c r="I11121" t="s">
        <v>257</v>
      </c>
      <c r="J11121" s="1">
        <f>LEN(Table1[[#This Row],[Options/Features]]) - LEN(SUBSTITUTE(Table1[[#This Row],[Options/Features]], ",", "")) + 1</f>
        <v>3</v>
      </c>
      <c r="K11121" t="s">
        <v>30</v>
      </c>
      <c r="L11121" t="s">
        <v>31</v>
      </c>
    </row>
    <row r="11122" spans="1:12" x14ac:dyDescent="0.25">
      <c r="A11122" t="s">
        <v>48</v>
      </c>
      <c r="B11122" t="s">
        <v>121</v>
      </c>
      <c r="C11122" s="1">
        <v>2019</v>
      </c>
      <c r="D11122" s="9">
        <v>29503</v>
      </c>
      <c r="E11122" s="4">
        <v>38840.264000000003</v>
      </c>
      <c r="F11122" t="s">
        <v>13</v>
      </c>
      <c r="G11122" t="s">
        <v>64</v>
      </c>
      <c r="H11122" t="s">
        <v>15</v>
      </c>
      <c r="I11122" t="s">
        <v>1065</v>
      </c>
      <c r="J11122" s="1">
        <f>LEN(Table1[[#This Row],[Options/Features]]) - LEN(SUBSTITUTE(Table1[[#This Row],[Options/Features]], ",", "")) + 1</f>
        <v>4</v>
      </c>
      <c r="K11122" t="s">
        <v>17</v>
      </c>
      <c r="L11122" t="s">
        <v>31</v>
      </c>
    </row>
    <row r="11123" spans="1:12" x14ac:dyDescent="0.25">
      <c r="A11123" t="s">
        <v>60</v>
      </c>
      <c r="B11123" t="s">
        <v>102</v>
      </c>
      <c r="C11123" s="1">
        <v>2016</v>
      </c>
      <c r="D11123" s="9">
        <v>127014</v>
      </c>
      <c r="E11123" s="4">
        <v>12968.072</v>
      </c>
      <c r="F11123" t="s">
        <v>21</v>
      </c>
      <c r="G11123" t="s">
        <v>46</v>
      </c>
      <c r="H11123" t="s">
        <v>23</v>
      </c>
      <c r="I11123" t="s">
        <v>68</v>
      </c>
      <c r="J11123" s="1">
        <f>LEN(Table1[[#This Row],[Options/Features]]) - LEN(SUBSTITUTE(Table1[[#This Row],[Options/Features]], ",", "")) + 1</f>
        <v>1</v>
      </c>
      <c r="K11123" t="s">
        <v>17</v>
      </c>
      <c r="L11123" t="s">
        <v>31</v>
      </c>
    </row>
    <row r="11124" spans="1:12" x14ac:dyDescent="0.25">
      <c r="A11124" t="s">
        <v>32</v>
      </c>
      <c r="B11124" t="s">
        <v>66</v>
      </c>
      <c r="C11124" s="1">
        <v>2012</v>
      </c>
      <c r="D11124" s="9">
        <v>84197</v>
      </c>
      <c r="E11124" s="4">
        <v>5800.7839999999997</v>
      </c>
      <c r="F11124" t="s">
        <v>27</v>
      </c>
      <c r="G11124" t="s">
        <v>34</v>
      </c>
      <c r="H11124" t="s">
        <v>23</v>
      </c>
      <c r="I11124" t="s">
        <v>1065</v>
      </c>
      <c r="J11124" s="1">
        <f>LEN(Table1[[#This Row],[Options/Features]]) - LEN(SUBSTITUTE(Table1[[#This Row],[Options/Features]], ",", "")) + 1</f>
        <v>4</v>
      </c>
      <c r="K11124" t="s">
        <v>36</v>
      </c>
      <c r="L11124" t="s">
        <v>31</v>
      </c>
    </row>
    <row r="11125" spans="1:12" x14ac:dyDescent="0.25">
      <c r="A11125" t="s">
        <v>149</v>
      </c>
      <c r="B11125" t="s">
        <v>270</v>
      </c>
      <c r="C11125" s="1">
        <v>2010</v>
      </c>
      <c r="D11125" s="9">
        <v>69407</v>
      </c>
      <c r="E11125" s="4">
        <v>32711.200000000001</v>
      </c>
      <c r="F11125" t="s">
        <v>13</v>
      </c>
      <c r="G11125" t="s">
        <v>50</v>
      </c>
      <c r="H11125" t="s">
        <v>15</v>
      </c>
      <c r="I11125" t="s">
        <v>106</v>
      </c>
      <c r="J11125" s="1">
        <f>LEN(Table1[[#This Row],[Options/Features]]) - LEN(SUBSTITUTE(Table1[[#This Row],[Options/Features]], ",", "")) + 1</f>
        <v>1</v>
      </c>
      <c r="K11125" t="s">
        <v>36</v>
      </c>
      <c r="L11125" t="s">
        <v>31</v>
      </c>
    </row>
    <row r="11126" spans="1:12" x14ac:dyDescent="0.25">
      <c r="A11126" t="s">
        <v>79</v>
      </c>
      <c r="B11126" t="s">
        <v>141</v>
      </c>
      <c r="C11126" s="1">
        <v>2018</v>
      </c>
      <c r="D11126" s="9">
        <v>9997</v>
      </c>
      <c r="E11126" s="4">
        <v>9498.3919999999998</v>
      </c>
      <c r="F11126" t="s">
        <v>21</v>
      </c>
      <c r="G11126" t="s">
        <v>72</v>
      </c>
      <c r="H11126" t="s">
        <v>23</v>
      </c>
      <c r="I11126" t="s">
        <v>106</v>
      </c>
      <c r="J11126" s="1">
        <f>LEN(Table1[[#This Row],[Options/Features]]) - LEN(SUBSTITUTE(Table1[[#This Row],[Options/Features]], ",", "")) + 1</f>
        <v>1</v>
      </c>
      <c r="K11126" t="s">
        <v>17</v>
      </c>
      <c r="L11126" t="s">
        <v>31</v>
      </c>
    </row>
    <row r="11127" spans="1:12" x14ac:dyDescent="0.25">
      <c r="A11127" t="s">
        <v>11</v>
      </c>
      <c r="B11127" t="s">
        <v>175</v>
      </c>
      <c r="C11127" s="1">
        <v>2018</v>
      </c>
      <c r="D11127" s="9">
        <v>46599</v>
      </c>
      <c r="E11127" s="4">
        <v>21547.119999999999</v>
      </c>
      <c r="F11127" t="s">
        <v>41</v>
      </c>
      <c r="G11127" t="s">
        <v>34</v>
      </c>
      <c r="H11127" t="s">
        <v>23</v>
      </c>
      <c r="I11127" t="s">
        <v>333</v>
      </c>
      <c r="J11127" s="1">
        <f>LEN(Table1[[#This Row],[Options/Features]]) - LEN(SUBSTITUTE(Table1[[#This Row],[Options/Features]], ",", "")) + 1</f>
        <v>2</v>
      </c>
      <c r="K11127" t="s">
        <v>36</v>
      </c>
      <c r="L11127" t="s">
        <v>18</v>
      </c>
    </row>
    <row r="11128" spans="1:12" x14ac:dyDescent="0.25">
      <c r="A11128" t="s">
        <v>149</v>
      </c>
      <c r="B11128" t="s">
        <v>270</v>
      </c>
      <c r="C11128" s="1">
        <v>2022</v>
      </c>
      <c r="D11128" s="9">
        <v>34337</v>
      </c>
      <c r="E11128" s="4">
        <v>35187.175999999999</v>
      </c>
      <c r="F11128" t="s">
        <v>27</v>
      </c>
      <c r="G11128" t="s">
        <v>72</v>
      </c>
      <c r="H11128" t="s">
        <v>23</v>
      </c>
      <c r="I11128" t="s">
        <v>259</v>
      </c>
      <c r="J11128" s="1">
        <f>LEN(Table1[[#This Row],[Options/Features]]) - LEN(SUBSTITUTE(Table1[[#This Row],[Options/Features]], ",", "")) + 1</f>
        <v>2</v>
      </c>
      <c r="K11128" t="s">
        <v>30</v>
      </c>
      <c r="L11128" t="s">
        <v>31</v>
      </c>
    </row>
    <row r="11129" spans="1:12" x14ac:dyDescent="0.25">
      <c r="A11129" t="s">
        <v>25</v>
      </c>
      <c r="B11129" t="s">
        <v>127</v>
      </c>
      <c r="C11129" s="1">
        <v>2010</v>
      </c>
      <c r="D11129" s="9">
        <v>31652</v>
      </c>
      <c r="E11129" s="4">
        <v>12810.128000000001</v>
      </c>
      <c r="F11129" t="s">
        <v>27</v>
      </c>
      <c r="G11129" t="s">
        <v>72</v>
      </c>
      <c r="H11129" t="s">
        <v>23</v>
      </c>
      <c r="I11129" t="s">
        <v>778</v>
      </c>
      <c r="J11129" s="1">
        <f>LEN(Table1[[#This Row],[Options/Features]]) - LEN(SUBSTITUTE(Table1[[#This Row],[Options/Features]], ",", "")) + 1</f>
        <v>3</v>
      </c>
      <c r="K11129" t="s">
        <v>17</v>
      </c>
      <c r="L11129" t="s">
        <v>31</v>
      </c>
    </row>
    <row r="11130" spans="1:12" x14ac:dyDescent="0.25">
      <c r="A11130" t="s">
        <v>54</v>
      </c>
      <c r="B11130" t="s">
        <v>55</v>
      </c>
      <c r="C11130" s="1">
        <v>2010</v>
      </c>
      <c r="D11130" s="9">
        <v>146656</v>
      </c>
      <c r="E11130" s="4">
        <v>16780.37</v>
      </c>
      <c r="F11130" t="s">
        <v>41</v>
      </c>
      <c r="G11130" t="s">
        <v>72</v>
      </c>
      <c r="H11130" t="s">
        <v>23</v>
      </c>
      <c r="I11130" t="s">
        <v>215</v>
      </c>
      <c r="J11130" s="1">
        <f>LEN(Table1[[#This Row],[Options/Features]]) - LEN(SUBSTITUTE(Table1[[#This Row],[Options/Features]], ",", "")) + 1</f>
        <v>3</v>
      </c>
      <c r="K11130" t="s">
        <v>17</v>
      </c>
      <c r="L11130" t="s">
        <v>18</v>
      </c>
    </row>
    <row r="11131" spans="1:12" x14ac:dyDescent="0.25">
      <c r="A11131" t="s">
        <v>133</v>
      </c>
      <c r="B11131" t="s">
        <v>182</v>
      </c>
      <c r="C11131" s="1">
        <v>2022</v>
      </c>
      <c r="D11131" s="9">
        <v>140130</v>
      </c>
      <c r="E11131" s="4">
        <v>13003.68</v>
      </c>
      <c r="F11131" t="s">
        <v>21</v>
      </c>
      <c r="G11131" t="s">
        <v>42</v>
      </c>
      <c r="H11131" t="s">
        <v>15</v>
      </c>
      <c r="I11131" t="s">
        <v>370</v>
      </c>
      <c r="J11131" s="1">
        <f>LEN(Table1[[#This Row],[Options/Features]]) - LEN(SUBSTITUTE(Table1[[#This Row],[Options/Features]], ",", "")) + 1</f>
        <v>2</v>
      </c>
      <c r="K11131" t="s">
        <v>36</v>
      </c>
      <c r="L11131" t="s">
        <v>31</v>
      </c>
    </row>
    <row r="11132" spans="1:12" x14ac:dyDescent="0.25">
      <c r="A11132" t="s">
        <v>57</v>
      </c>
      <c r="B11132" t="s">
        <v>77</v>
      </c>
      <c r="C11132" s="1">
        <v>2013</v>
      </c>
      <c r="D11132" s="9">
        <v>62964</v>
      </c>
      <c r="E11132" s="4">
        <v>8253</v>
      </c>
      <c r="F11132" t="s">
        <v>41</v>
      </c>
      <c r="G11132" t="s">
        <v>46</v>
      </c>
      <c r="H11132" t="s">
        <v>23</v>
      </c>
      <c r="I11132" t="s">
        <v>489</v>
      </c>
      <c r="J11132" s="1">
        <f>LEN(Table1[[#This Row],[Options/Features]]) - LEN(SUBSTITUTE(Table1[[#This Row],[Options/Features]], ",", "")) + 1</f>
        <v>4</v>
      </c>
      <c r="K11132" t="s">
        <v>30</v>
      </c>
      <c r="L11132" t="s">
        <v>31</v>
      </c>
    </row>
    <row r="11133" spans="1:12" x14ac:dyDescent="0.25">
      <c r="A11133" t="s">
        <v>37</v>
      </c>
      <c r="B11133" t="s">
        <v>131</v>
      </c>
      <c r="C11133" s="1">
        <v>2016</v>
      </c>
      <c r="D11133" s="9">
        <v>60470</v>
      </c>
      <c r="E11133" s="4">
        <v>10353.632</v>
      </c>
      <c r="F11133" t="s">
        <v>21</v>
      </c>
      <c r="G11133" t="s">
        <v>42</v>
      </c>
      <c r="H11133" t="s">
        <v>15</v>
      </c>
      <c r="I11133" t="s">
        <v>73</v>
      </c>
      <c r="J11133" s="1">
        <f>LEN(Table1[[#This Row],[Options/Features]]) - LEN(SUBSTITUTE(Table1[[#This Row],[Options/Features]], ",", "")) + 1</f>
        <v>2</v>
      </c>
      <c r="K11133" t="s">
        <v>30</v>
      </c>
      <c r="L11133" t="s">
        <v>31</v>
      </c>
    </row>
    <row r="11134" spans="1:12" x14ac:dyDescent="0.25">
      <c r="A11134" t="s">
        <v>99</v>
      </c>
      <c r="B11134" t="s">
        <v>251</v>
      </c>
      <c r="C11134" s="1">
        <v>2019</v>
      </c>
      <c r="D11134" s="9">
        <v>63458</v>
      </c>
      <c r="E11134" s="4">
        <v>18599.423999999999</v>
      </c>
      <c r="F11134" t="s">
        <v>21</v>
      </c>
      <c r="G11134" t="s">
        <v>34</v>
      </c>
      <c r="H11134" t="s">
        <v>23</v>
      </c>
      <c r="I11134" t="s">
        <v>861</v>
      </c>
      <c r="J11134" s="1">
        <f>LEN(Table1[[#This Row],[Options/Features]]) - LEN(SUBSTITUTE(Table1[[#This Row],[Options/Features]], ",", "")) + 1</f>
        <v>3</v>
      </c>
      <c r="K11134" t="s">
        <v>17</v>
      </c>
      <c r="L11134" t="s">
        <v>31</v>
      </c>
    </row>
    <row r="11135" spans="1:12" x14ac:dyDescent="0.25">
      <c r="A11135" t="s">
        <v>32</v>
      </c>
      <c r="B11135" t="s">
        <v>341</v>
      </c>
      <c r="C11135" s="1">
        <v>2020</v>
      </c>
      <c r="D11135" s="9">
        <v>82517</v>
      </c>
      <c r="E11135" s="4">
        <v>30910.616000000002</v>
      </c>
      <c r="F11135" t="s">
        <v>13</v>
      </c>
      <c r="G11135" t="s">
        <v>42</v>
      </c>
      <c r="H11135" t="s">
        <v>15</v>
      </c>
      <c r="I11135" t="s">
        <v>214</v>
      </c>
      <c r="J11135" s="1">
        <f>LEN(Table1[[#This Row],[Options/Features]]) - LEN(SUBSTITUTE(Table1[[#This Row],[Options/Features]], ",", "")) + 1</f>
        <v>2</v>
      </c>
      <c r="K11135" t="s">
        <v>30</v>
      </c>
      <c r="L11135" t="s">
        <v>31</v>
      </c>
    </row>
    <row r="11136" spans="1:12" x14ac:dyDescent="0.25">
      <c r="A11136" t="s">
        <v>89</v>
      </c>
      <c r="B11136" t="s">
        <v>246</v>
      </c>
      <c r="C11136" s="1">
        <v>2011</v>
      </c>
      <c r="D11136" s="9">
        <v>97332</v>
      </c>
      <c r="E11136" s="4">
        <v>25921.376</v>
      </c>
      <c r="F11136" t="s">
        <v>13</v>
      </c>
      <c r="G11136" t="s">
        <v>64</v>
      </c>
      <c r="H11136" t="s">
        <v>15</v>
      </c>
      <c r="I11136" t="s">
        <v>769</v>
      </c>
      <c r="J11136" s="1">
        <f>LEN(Table1[[#This Row],[Options/Features]]) - LEN(SUBSTITUTE(Table1[[#This Row],[Options/Features]], ",", "")) + 1</f>
        <v>4</v>
      </c>
      <c r="K11136" t="s">
        <v>36</v>
      </c>
      <c r="L11136" t="s">
        <v>31</v>
      </c>
    </row>
    <row r="11137" spans="1:12" x14ac:dyDescent="0.25">
      <c r="A11137" t="s">
        <v>133</v>
      </c>
      <c r="B11137" t="s">
        <v>170</v>
      </c>
      <c r="C11137" s="1">
        <v>2011</v>
      </c>
      <c r="D11137" s="9">
        <v>42742</v>
      </c>
      <c r="E11137" s="4">
        <v>17409.263999999999</v>
      </c>
      <c r="F11137" t="s">
        <v>41</v>
      </c>
      <c r="G11137" t="s">
        <v>34</v>
      </c>
      <c r="H11137" t="s">
        <v>15</v>
      </c>
      <c r="I11137" t="s">
        <v>115</v>
      </c>
      <c r="J11137" s="1">
        <f>LEN(Table1[[#This Row],[Options/Features]]) - LEN(SUBSTITUTE(Table1[[#This Row],[Options/Features]], ",", "")) + 1</f>
        <v>1</v>
      </c>
      <c r="K11137" t="s">
        <v>17</v>
      </c>
      <c r="L11137" t="s">
        <v>31</v>
      </c>
    </row>
    <row r="11138" spans="1:12" x14ac:dyDescent="0.25">
      <c r="A11138" t="s">
        <v>32</v>
      </c>
      <c r="B11138" t="s">
        <v>33</v>
      </c>
      <c r="C11138" s="1">
        <v>2013</v>
      </c>
      <c r="D11138" s="9">
        <v>115246</v>
      </c>
      <c r="E11138" s="4">
        <v>18888.383999999998</v>
      </c>
      <c r="F11138" t="s">
        <v>41</v>
      </c>
      <c r="G11138" t="s">
        <v>64</v>
      </c>
      <c r="H11138" t="s">
        <v>23</v>
      </c>
      <c r="I11138" t="s">
        <v>1094</v>
      </c>
      <c r="J11138" s="1">
        <f>LEN(Table1[[#This Row],[Options/Features]]) - LEN(SUBSTITUTE(Table1[[#This Row],[Options/Features]], ",", "")) + 1</f>
        <v>4</v>
      </c>
      <c r="K11138" t="s">
        <v>17</v>
      </c>
      <c r="L11138" t="s">
        <v>31</v>
      </c>
    </row>
    <row r="11139" spans="1:12" x14ac:dyDescent="0.25">
      <c r="A11139" t="s">
        <v>60</v>
      </c>
      <c r="B11139" t="s">
        <v>61</v>
      </c>
      <c r="C11139" s="1">
        <v>2011</v>
      </c>
      <c r="D11139" s="9">
        <v>47251</v>
      </c>
      <c r="E11139" s="4">
        <v>35011.023999999998</v>
      </c>
      <c r="F11139" t="s">
        <v>21</v>
      </c>
      <c r="G11139" t="s">
        <v>28</v>
      </c>
      <c r="H11139" t="s">
        <v>15</v>
      </c>
      <c r="I11139" t="s">
        <v>1153</v>
      </c>
      <c r="J11139" s="1">
        <f>LEN(Table1[[#This Row],[Options/Features]]) - LEN(SUBSTITUTE(Table1[[#This Row],[Options/Features]], ",", "")) + 1</f>
        <v>4</v>
      </c>
      <c r="K11139" t="s">
        <v>30</v>
      </c>
      <c r="L11139" t="s">
        <v>31</v>
      </c>
    </row>
    <row r="11140" spans="1:12" x14ac:dyDescent="0.25">
      <c r="A11140" t="s">
        <v>96</v>
      </c>
      <c r="B11140" t="s">
        <v>97</v>
      </c>
      <c r="C11140" s="1">
        <v>2018</v>
      </c>
      <c r="D11140" s="9">
        <v>139567</v>
      </c>
      <c r="E11140" s="4">
        <v>4966.92</v>
      </c>
      <c r="F11140" t="s">
        <v>13</v>
      </c>
      <c r="G11140" t="s">
        <v>46</v>
      </c>
      <c r="H11140" t="s">
        <v>23</v>
      </c>
      <c r="I11140" t="s">
        <v>852</v>
      </c>
      <c r="J11140" s="1">
        <f>LEN(Table1[[#This Row],[Options/Features]]) - LEN(SUBSTITUTE(Table1[[#This Row],[Options/Features]], ",", "")) + 1</f>
        <v>4</v>
      </c>
      <c r="K11140" t="s">
        <v>36</v>
      </c>
      <c r="L11140" t="s">
        <v>31</v>
      </c>
    </row>
    <row r="11141" spans="1:12" x14ac:dyDescent="0.25">
      <c r="A11141" t="s">
        <v>82</v>
      </c>
      <c r="B11141" t="s">
        <v>84</v>
      </c>
      <c r="C11141" s="1">
        <v>2016</v>
      </c>
      <c r="D11141" s="9">
        <v>120148</v>
      </c>
      <c r="E11141" s="4">
        <v>38156.175999999999</v>
      </c>
      <c r="F11141" t="s">
        <v>41</v>
      </c>
      <c r="G11141" t="s">
        <v>46</v>
      </c>
      <c r="H11141" t="s">
        <v>23</v>
      </c>
      <c r="I11141" t="s">
        <v>1167</v>
      </c>
      <c r="J11141" s="1">
        <f>LEN(Table1[[#This Row],[Options/Features]]) - LEN(SUBSTITUTE(Table1[[#This Row],[Options/Features]], ",", "")) + 1</f>
        <v>4</v>
      </c>
      <c r="K11141" t="s">
        <v>17</v>
      </c>
      <c r="L11141" t="s">
        <v>31</v>
      </c>
    </row>
    <row r="11142" spans="1:12" x14ac:dyDescent="0.25">
      <c r="A11142" t="s">
        <v>96</v>
      </c>
      <c r="B11142" t="s">
        <v>111</v>
      </c>
      <c r="C11142" s="1">
        <v>2017</v>
      </c>
      <c r="D11142" s="9">
        <v>91671</v>
      </c>
      <c r="E11142" s="4">
        <v>27089.144</v>
      </c>
      <c r="F11142" t="s">
        <v>41</v>
      </c>
      <c r="G11142" t="s">
        <v>46</v>
      </c>
      <c r="H11142" t="s">
        <v>23</v>
      </c>
      <c r="I11142" t="s">
        <v>348</v>
      </c>
      <c r="J11142" s="1">
        <f>LEN(Table1[[#This Row],[Options/Features]]) - LEN(SUBSTITUTE(Table1[[#This Row],[Options/Features]], ",", "")) + 1</f>
        <v>3</v>
      </c>
      <c r="K11142" t="s">
        <v>36</v>
      </c>
      <c r="L11142" t="s">
        <v>31</v>
      </c>
    </row>
    <row r="11143" spans="1:12" x14ac:dyDescent="0.25">
      <c r="A11143" t="s">
        <v>74</v>
      </c>
      <c r="B11143" t="s">
        <v>75</v>
      </c>
      <c r="C11143" s="1">
        <v>2021</v>
      </c>
      <c r="D11143" s="9">
        <v>78154</v>
      </c>
      <c r="E11143" s="4">
        <v>36856.248</v>
      </c>
      <c r="F11143" t="s">
        <v>13</v>
      </c>
      <c r="G11143" t="s">
        <v>34</v>
      </c>
      <c r="H11143" t="s">
        <v>23</v>
      </c>
      <c r="I11143" t="s">
        <v>115</v>
      </c>
      <c r="J11143" s="1">
        <f>LEN(Table1[[#This Row],[Options/Features]]) - LEN(SUBSTITUTE(Table1[[#This Row],[Options/Features]], ",", "")) + 1</f>
        <v>1</v>
      </c>
      <c r="K11143" t="s">
        <v>17</v>
      </c>
      <c r="L11143" t="s">
        <v>31</v>
      </c>
    </row>
    <row r="11144" spans="1:12" x14ac:dyDescent="0.25">
      <c r="A11144" t="s">
        <v>44</v>
      </c>
      <c r="B11144" t="s">
        <v>330</v>
      </c>
      <c r="C11144" s="1">
        <v>2013</v>
      </c>
      <c r="D11144" s="9">
        <v>133312</v>
      </c>
      <c r="E11144" s="4">
        <v>39110.807999999997</v>
      </c>
      <c r="F11144" t="s">
        <v>27</v>
      </c>
      <c r="G11144" t="s">
        <v>64</v>
      </c>
      <c r="H11144" t="s">
        <v>23</v>
      </c>
      <c r="I11144" t="s">
        <v>832</v>
      </c>
      <c r="J11144" s="1">
        <f>LEN(Table1[[#This Row],[Options/Features]]) - LEN(SUBSTITUTE(Table1[[#This Row],[Options/Features]], ",", "")) + 1</f>
        <v>4</v>
      </c>
      <c r="K11144" t="s">
        <v>30</v>
      </c>
      <c r="L11144" t="s">
        <v>31</v>
      </c>
    </row>
    <row r="11145" spans="1:12" x14ac:dyDescent="0.25">
      <c r="A11145" t="s">
        <v>54</v>
      </c>
      <c r="B11145" t="s">
        <v>208</v>
      </c>
      <c r="C11145" s="1">
        <v>2013</v>
      </c>
      <c r="D11145" s="9">
        <v>128433</v>
      </c>
      <c r="E11145" s="4">
        <v>23380.240000000002</v>
      </c>
      <c r="F11145" t="s">
        <v>41</v>
      </c>
      <c r="G11145" t="s">
        <v>42</v>
      </c>
      <c r="H11145" t="s">
        <v>23</v>
      </c>
      <c r="I11145" t="s">
        <v>107</v>
      </c>
      <c r="J11145" s="1">
        <f>LEN(Table1[[#This Row],[Options/Features]]) - LEN(SUBSTITUTE(Table1[[#This Row],[Options/Features]], ",", "")) + 1</f>
        <v>2</v>
      </c>
      <c r="K11145" t="s">
        <v>36</v>
      </c>
      <c r="L11145" t="s">
        <v>31</v>
      </c>
    </row>
    <row r="11146" spans="1:12" x14ac:dyDescent="0.25">
      <c r="A11146" t="s">
        <v>60</v>
      </c>
      <c r="B11146" t="s">
        <v>61</v>
      </c>
      <c r="C11146" s="1">
        <v>2019</v>
      </c>
      <c r="D11146" s="9">
        <v>144288</v>
      </c>
      <c r="E11146" s="4">
        <v>7351.16</v>
      </c>
      <c r="F11146" t="s">
        <v>13</v>
      </c>
      <c r="G11146" t="s">
        <v>46</v>
      </c>
      <c r="H11146" t="s">
        <v>23</v>
      </c>
      <c r="I11146" t="s">
        <v>402</v>
      </c>
      <c r="J11146" s="1">
        <f>LEN(Table1[[#This Row],[Options/Features]]) - LEN(SUBSTITUTE(Table1[[#This Row],[Options/Features]], ",", "")) + 1</f>
        <v>2</v>
      </c>
      <c r="K11146" t="s">
        <v>17</v>
      </c>
      <c r="L11146" t="s">
        <v>31</v>
      </c>
    </row>
    <row r="11147" spans="1:12" x14ac:dyDescent="0.25">
      <c r="A11147" t="s">
        <v>82</v>
      </c>
      <c r="B11147" t="s">
        <v>84</v>
      </c>
      <c r="C11147" s="1">
        <v>2014</v>
      </c>
      <c r="D11147" s="9">
        <v>24044</v>
      </c>
      <c r="E11147" s="4">
        <v>14889.944</v>
      </c>
      <c r="F11147" t="s">
        <v>21</v>
      </c>
      <c r="G11147" t="s">
        <v>28</v>
      </c>
      <c r="H11147" t="s">
        <v>15</v>
      </c>
      <c r="I11147" t="s">
        <v>685</v>
      </c>
      <c r="J11147" s="1">
        <f>LEN(Table1[[#This Row],[Options/Features]]) - LEN(SUBSTITUTE(Table1[[#This Row],[Options/Features]], ",", "")) + 1</f>
        <v>3</v>
      </c>
      <c r="K11147" t="s">
        <v>30</v>
      </c>
      <c r="L11147" t="s">
        <v>31</v>
      </c>
    </row>
    <row r="11148" spans="1:12" x14ac:dyDescent="0.25">
      <c r="A11148" t="s">
        <v>93</v>
      </c>
      <c r="B11148" t="s">
        <v>588</v>
      </c>
      <c r="C11148" s="1">
        <v>2014</v>
      </c>
      <c r="D11148" s="9">
        <v>19946</v>
      </c>
      <c r="E11148" s="4">
        <v>13826.255999999999</v>
      </c>
      <c r="F11148" t="s">
        <v>41</v>
      </c>
      <c r="G11148" t="s">
        <v>64</v>
      </c>
      <c r="H11148" t="s">
        <v>15</v>
      </c>
      <c r="I11148" t="s">
        <v>564</v>
      </c>
      <c r="J11148" s="1">
        <f>LEN(Table1[[#This Row],[Options/Features]]) - LEN(SUBSTITUTE(Table1[[#This Row],[Options/Features]], ",", "")) + 1</f>
        <v>4</v>
      </c>
      <c r="K11148" t="s">
        <v>17</v>
      </c>
      <c r="L11148" t="s">
        <v>31</v>
      </c>
    </row>
    <row r="11149" spans="1:12" x14ac:dyDescent="0.25">
      <c r="A11149" t="s">
        <v>116</v>
      </c>
      <c r="B11149" t="s">
        <v>185</v>
      </c>
      <c r="C11149" s="1">
        <v>2013</v>
      </c>
      <c r="D11149" s="9">
        <v>22556</v>
      </c>
      <c r="E11149" s="4">
        <v>29278.056</v>
      </c>
      <c r="F11149" t="s">
        <v>27</v>
      </c>
      <c r="G11149" t="s">
        <v>50</v>
      </c>
      <c r="H11149" t="s">
        <v>23</v>
      </c>
      <c r="I11149" t="s">
        <v>115</v>
      </c>
      <c r="J11149" s="1">
        <f>LEN(Table1[[#This Row],[Options/Features]]) - LEN(SUBSTITUTE(Table1[[#This Row],[Options/Features]], ",", "")) + 1</f>
        <v>1</v>
      </c>
      <c r="K11149" t="s">
        <v>36</v>
      </c>
      <c r="L11149" t="s">
        <v>31</v>
      </c>
    </row>
    <row r="11150" spans="1:12" x14ac:dyDescent="0.25">
      <c r="A11150" t="s">
        <v>44</v>
      </c>
      <c r="B11150" t="s">
        <v>105</v>
      </c>
      <c r="C11150" s="1">
        <v>2012</v>
      </c>
      <c r="D11150" s="9">
        <v>128671</v>
      </c>
      <c r="E11150" s="4">
        <v>23339.191999999999</v>
      </c>
      <c r="F11150" t="s">
        <v>27</v>
      </c>
      <c r="G11150" t="s">
        <v>14</v>
      </c>
      <c r="H11150" t="s">
        <v>15</v>
      </c>
      <c r="I11150" t="s">
        <v>743</v>
      </c>
      <c r="J11150" s="1">
        <f>LEN(Table1[[#This Row],[Options/Features]]) - LEN(SUBSTITUTE(Table1[[#This Row],[Options/Features]], ",", "")) + 1</f>
        <v>4</v>
      </c>
      <c r="K11150" t="s">
        <v>17</v>
      </c>
      <c r="L11150" t="s">
        <v>31</v>
      </c>
    </row>
    <row r="11151" spans="1:12" x14ac:dyDescent="0.25">
      <c r="A11151" t="s">
        <v>44</v>
      </c>
      <c r="B11151" t="s">
        <v>105</v>
      </c>
      <c r="C11151" s="1">
        <v>2014</v>
      </c>
      <c r="D11151" s="9">
        <v>141457</v>
      </c>
      <c r="E11151" s="4">
        <v>6748.4480000000003</v>
      </c>
      <c r="F11151" t="s">
        <v>21</v>
      </c>
      <c r="G11151" t="s">
        <v>67</v>
      </c>
      <c r="H11151" t="s">
        <v>15</v>
      </c>
      <c r="I11151" t="s">
        <v>16</v>
      </c>
      <c r="J11151" s="1">
        <f>LEN(Table1[[#This Row],[Options/Features]]) - LEN(SUBSTITUTE(Table1[[#This Row],[Options/Features]], ",", "")) + 1</f>
        <v>1</v>
      </c>
      <c r="K11151" t="s">
        <v>30</v>
      </c>
      <c r="L11151" t="s">
        <v>31</v>
      </c>
    </row>
    <row r="11152" spans="1:12" x14ac:dyDescent="0.25">
      <c r="A11152" t="s">
        <v>19</v>
      </c>
      <c r="B11152" t="s">
        <v>290</v>
      </c>
      <c r="C11152" s="1">
        <v>2015</v>
      </c>
      <c r="D11152" s="9">
        <v>31695</v>
      </c>
      <c r="E11152" s="4">
        <v>12152.77</v>
      </c>
      <c r="F11152" t="s">
        <v>41</v>
      </c>
      <c r="G11152" t="s">
        <v>14</v>
      </c>
      <c r="H11152" t="s">
        <v>23</v>
      </c>
      <c r="I11152" t="s">
        <v>370</v>
      </c>
      <c r="J11152" s="1">
        <f>LEN(Table1[[#This Row],[Options/Features]]) - LEN(SUBSTITUTE(Table1[[#This Row],[Options/Features]], ",", "")) + 1</f>
        <v>2</v>
      </c>
      <c r="K11152" t="s">
        <v>30</v>
      </c>
      <c r="L11152" t="s">
        <v>18</v>
      </c>
    </row>
    <row r="11153" spans="1:12" x14ac:dyDescent="0.25">
      <c r="A11153" t="s">
        <v>96</v>
      </c>
      <c r="B11153" t="s">
        <v>111</v>
      </c>
      <c r="C11153" s="1">
        <v>2017</v>
      </c>
      <c r="D11153" s="9">
        <v>97355</v>
      </c>
      <c r="E11153" s="4">
        <v>25248.78</v>
      </c>
      <c r="F11153" t="s">
        <v>27</v>
      </c>
      <c r="G11153" t="s">
        <v>46</v>
      </c>
      <c r="H11153" t="s">
        <v>15</v>
      </c>
      <c r="I11153" t="s">
        <v>987</v>
      </c>
      <c r="J11153" s="1">
        <f>LEN(Table1[[#This Row],[Options/Features]]) - LEN(SUBSTITUTE(Table1[[#This Row],[Options/Features]], ",", "")) + 1</f>
        <v>3</v>
      </c>
      <c r="K11153" t="s">
        <v>17</v>
      </c>
      <c r="L11153" t="s">
        <v>18</v>
      </c>
    </row>
    <row r="11154" spans="1:12" x14ac:dyDescent="0.25">
      <c r="A11154" t="s">
        <v>93</v>
      </c>
      <c r="B11154" t="s">
        <v>165</v>
      </c>
      <c r="C11154" s="1">
        <v>2018</v>
      </c>
      <c r="D11154" s="9">
        <v>59799</v>
      </c>
      <c r="E11154" s="4">
        <v>43497.36</v>
      </c>
      <c r="F11154" t="s">
        <v>21</v>
      </c>
      <c r="G11154" t="s">
        <v>72</v>
      </c>
      <c r="H11154" t="s">
        <v>15</v>
      </c>
      <c r="I11154" t="s">
        <v>574</v>
      </c>
      <c r="J11154" s="1">
        <f>LEN(Table1[[#This Row],[Options/Features]]) - LEN(SUBSTITUTE(Table1[[#This Row],[Options/Features]], ",", "")) + 1</f>
        <v>4</v>
      </c>
      <c r="K11154" t="s">
        <v>30</v>
      </c>
      <c r="L11154" t="s">
        <v>18</v>
      </c>
    </row>
    <row r="11155" spans="1:12" x14ac:dyDescent="0.25">
      <c r="A11155" t="s">
        <v>37</v>
      </c>
      <c r="B11155" t="s">
        <v>38</v>
      </c>
      <c r="C11155" s="1">
        <v>2020</v>
      </c>
      <c r="D11155" s="9">
        <v>56235</v>
      </c>
      <c r="E11155" s="4">
        <v>27570.815999999999</v>
      </c>
      <c r="F11155" t="s">
        <v>13</v>
      </c>
      <c r="G11155" t="s">
        <v>67</v>
      </c>
      <c r="H11155" t="s">
        <v>15</v>
      </c>
      <c r="I11155" t="s">
        <v>1225</v>
      </c>
      <c r="J11155" s="1">
        <f>LEN(Table1[[#This Row],[Options/Features]]) - LEN(SUBSTITUTE(Table1[[#This Row],[Options/Features]], ",", "")) + 1</f>
        <v>4</v>
      </c>
      <c r="K11155" t="s">
        <v>36</v>
      </c>
      <c r="L11155" t="s">
        <v>31</v>
      </c>
    </row>
    <row r="11156" spans="1:12" x14ac:dyDescent="0.25">
      <c r="A11156" t="s">
        <v>99</v>
      </c>
      <c r="B11156" t="s">
        <v>292</v>
      </c>
      <c r="C11156" s="1">
        <v>2018</v>
      </c>
      <c r="D11156" s="9">
        <v>109267</v>
      </c>
      <c r="E11156" s="4">
        <v>17578.02</v>
      </c>
      <c r="F11156" t="s">
        <v>27</v>
      </c>
      <c r="G11156" t="s">
        <v>72</v>
      </c>
      <c r="H11156" t="s">
        <v>15</v>
      </c>
      <c r="I11156" t="s">
        <v>51</v>
      </c>
      <c r="J11156" s="1">
        <f>LEN(Table1[[#This Row],[Options/Features]]) - LEN(SUBSTITUTE(Table1[[#This Row],[Options/Features]], ",", "")) + 1</f>
        <v>2</v>
      </c>
      <c r="K11156" t="s">
        <v>30</v>
      </c>
      <c r="L11156" t="s">
        <v>18</v>
      </c>
    </row>
    <row r="11157" spans="1:12" x14ac:dyDescent="0.25">
      <c r="A11157" t="s">
        <v>82</v>
      </c>
      <c r="B11157" t="s">
        <v>114</v>
      </c>
      <c r="C11157" s="1">
        <v>2018</v>
      </c>
      <c r="D11157" s="9">
        <v>137998</v>
      </c>
      <c r="E11157" s="4">
        <v>21220.808000000001</v>
      </c>
      <c r="F11157" t="s">
        <v>27</v>
      </c>
      <c r="G11157" t="s">
        <v>42</v>
      </c>
      <c r="H11157" t="s">
        <v>15</v>
      </c>
      <c r="I11157" t="s">
        <v>975</v>
      </c>
      <c r="J11157" s="1">
        <f>LEN(Table1[[#This Row],[Options/Features]]) - LEN(SUBSTITUTE(Table1[[#This Row],[Options/Features]], ",", "")) + 1</f>
        <v>4</v>
      </c>
      <c r="K11157" t="s">
        <v>17</v>
      </c>
      <c r="L11157" t="s">
        <v>31</v>
      </c>
    </row>
    <row r="11158" spans="1:12" x14ac:dyDescent="0.25">
      <c r="A11158" t="s">
        <v>54</v>
      </c>
      <c r="B11158" t="s">
        <v>208</v>
      </c>
      <c r="C11158" s="1">
        <v>2020</v>
      </c>
      <c r="D11158" s="9">
        <v>91341</v>
      </c>
      <c r="E11158" s="4">
        <v>11262.76</v>
      </c>
      <c r="F11158" t="s">
        <v>41</v>
      </c>
      <c r="G11158" t="s">
        <v>46</v>
      </c>
      <c r="H11158" t="s">
        <v>23</v>
      </c>
      <c r="I11158" t="s">
        <v>166</v>
      </c>
      <c r="J11158" s="1">
        <f>LEN(Table1[[#This Row],[Options/Features]]) - LEN(SUBSTITUTE(Table1[[#This Row],[Options/Features]], ",", "")) + 1</f>
        <v>1</v>
      </c>
      <c r="K11158" t="s">
        <v>30</v>
      </c>
      <c r="L11158" t="s">
        <v>31</v>
      </c>
    </row>
    <row r="11159" spans="1:12" x14ac:dyDescent="0.25">
      <c r="A11159" t="s">
        <v>93</v>
      </c>
      <c r="B11159" t="s">
        <v>220</v>
      </c>
      <c r="C11159" s="1">
        <v>2011</v>
      </c>
      <c r="D11159" s="9">
        <v>109563</v>
      </c>
      <c r="E11159" s="4">
        <v>17344.12</v>
      </c>
      <c r="F11159" t="s">
        <v>27</v>
      </c>
      <c r="G11159" t="s">
        <v>64</v>
      </c>
      <c r="H11159" t="s">
        <v>23</v>
      </c>
      <c r="I11159" t="s">
        <v>68</v>
      </c>
      <c r="J11159" s="1">
        <f>LEN(Table1[[#This Row],[Options/Features]]) - LEN(SUBSTITUTE(Table1[[#This Row],[Options/Features]], ",", "")) + 1</f>
        <v>1</v>
      </c>
      <c r="K11159" t="s">
        <v>17</v>
      </c>
      <c r="L11159" t="s">
        <v>18</v>
      </c>
    </row>
    <row r="11160" spans="1:12" x14ac:dyDescent="0.25">
      <c r="A11160" t="s">
        <v>74</v>
      </c>
      <c r="B11160">
        <v>500</v>
      </c>
      <c r="C11160" s="1">
        <v>2022</v>
      </c>
      <c r="D11160" s="9">
        <v>68075</v>
      </c>
      <c r="E11160" s="4">
        <v>15512.191999999999</v>
      </c>
      <c r="F11160" t="s">
        <v>21</v>
      </c>
      <c r="G11160" t="s">
        <v>50</v>
      </c>
      <c r="H11160" t="s">
        <v>23</v>
      </c>
      <c r="I11160" t="s">
        <v>16</v>
      </c>
      <c r="J11160" s="1">
        <f>LEN(Table1[[#This Row],[Options/Features]]) - LEN(SUBSTITUTE(Table1[[#This Row],[Options/Features]], ",", "")) + 1</f>
        <v>1</v>
      </c>
      <c r="K11160" t="s">
        <v>30</v>
      </c>
      <c r="L11160" t="s">
        <v>31</v>
      </c>
    </row>
    <row r="11161" spans="1:12" x14ac:dyDescent="0.25">
      <c r="A11161" t="s">
        <v>32</v>
      </c>
      <c r="B11161" t="s">
        <v>125</v>
      </c>
      <c r="C11161" s="1">
        <v>2022</v>
      </c>
      <c r="D11161" s="9">
        <v>23405</v>
      </c>
      <c r="E11161" s="4">
        <v>36909.440000000002</v>
      </c>
      <c r="F11161" t="s">
        <v>27</v>
      </c>
      <c r="G11161" t="s">
        <v>72</v>
      </c>
      <c r="H11161" t="s">
        <v>23</v>
      </c>
      <c r="I11161" t="s">
        <v>120</v>
      </c>
      <c r="J11161" s="1">
        <f>LEN(Table1[[#This Row],[Options/Features]]) - LEN(SUBSTITUTE(Table1[[#This Row],[Options/Features]], ",", "")) + 1</f>
        <v>3</v>
      </c>
      <c r="K11161" t="s">
        <v>17</v>
      </c>
      <c r="L11161" t="s">
        <v>31</v>
      </c>
    </row>
    <row r="11162" spans="1:12" x14ac:dyDescent="0.25">
      <c r="A11162" t="s">
        <v>54</v>
      </c>
      <c r="B11162" t="s">
        <v>220</v>
      </c>
      <c r="C11162" s="1">
        <v>2020</v>
      </c>
      <c r="D11162" s="9">
        <v>36837</v>
      </c>
      <c r="E11162" s="4">
        <v>38987.152000000002</v>
      </c>
      <c r="F11162" t="s">
        <v>41</v>
      </c>
      <c r="G11162" t="s">
        <v>72</v>
      </c>
      <c r="H11162" t="s">
        <v>23</v>
      </c>
      <c r="I11162" t="s">
        <v>1066</v>
      </c>
      <c r="J11162" s="1">
        <f>LEN(Table1[[#This Row],[Options/Features]]) - LEN(SUBSTITUTE(Table1[[#This Row],[Options/Features]], ",", "")) + 1</f>
        <v>4</v>
      </c>
      <c r="K11162" t="s">
        <v>36</v>
      </c>
      <c r="L11162" t="s">
        <v>31</v>
      </c>
    </row>
    <row r="11163" spans="1:12" x14ac:dyDescent="0.25">
      <c r="A11163" t="s">
        <v>32</v>
      </c>
      <c r="B11163" t="s">
        <v>33</v>
      </c>
      <c r="C11163" s="1">
        <v>2020</v>
      </c>
      <c r="D11163" s="9">
        <v>149693</v>
      </c>
      <c r="E11163" s="4">
        <v>19980.28</v>
      </c>
      <c r="F11163" t="s">
        <v>21</v>
      </c>
      <c r="G11163" t="s">
        <v>72</v>
      </c>
      <c r="H11163" t="s">
        <v>15</v>
      </c>
      <c r="I11163" t="s">
        <v>667</v>
      </c>
      <c r="J11163" s="1">
        <f>LEN(Table1[[#This Row],[Options/Features]]) - LEN(SUBSTITUTE(Table1[[#This Row],[Options/Features]], ",", "")) + 1</f>
        <v>4</v>
      </c>
      <c r="K11163" t="s">
        <v>17</v>
      </c>
      <c r="L11163" t="s">
        <v>31</v>
      </c>
    </row>
    <row r="11164" spans="1:12" x14ac:dyDescent="0.25">
      <c r="A11164" t="s">
        <v>57</v>
      </c>
      <c r="B11164" t="s">
        <v>162</v>
      </c>
      <c r="C11164" s="1">
        <v>2016</v>
      </c>
      <c r="D11164" s="9">
        <v>25111</v>
      </c>
      <c r="E11164" s="4">
        <v>6582.6559999999999</v>
      </c>
      <c r="F11164" t="s">
        <v>13</v>
      </c>
      <c r="G11164" t="s">
        <v>64</v>
      </c>
      <c r="H11164" t="s">
        <v>15</v>
      </c>
      <c r="I11164" t="s">
        <v>16</v>
      </c>
      <c r="J11164" s="1">
        <f>LEN(Table1[[#This Row],[Options/Features]]) - LEN(SUBSTITUTE(Table1[[#This Row],[Options/Features]], ",", "")) + 1</f>
        <v>1</v>
      </c>
      <c r="K11164" t="s">
        <v>30</v>
      </c>
      <c r="L11164" t="s">
        <v>31</v>
      </c>
    </row>
    <row r="11165" spans="1:12" x14ac:dyDescent="0.25">
      <c r="A11165" t="s">
        <v>99</v>
      </c>
      <c r="B11165" t="s">
        <v>108</v>
      </c>
      <c r="C11165" s="1">
        <v>2015</v>
      </c>
      <c r="D11165" s="9">
        <v>120439</v>
      </c>
      <c r="E11165" s="4">
        <v>17142.304</v>
      </c>
      <c r="F11165" t="s">
        <v>21</v>
      </c>
      <c r="G11165" t="s">
        <v>14</v>
      </c>
      <c r="H11165" t="s">
        <v>15</v>
      </c>
      <c r="I11165" t="s">
        <v>728</v>
      </c>
      <c r="J11165" s="1">
        <f>LEN(Table1[[#This Row],[Options/Features]]) - LEN(SUBSTITUTE(Table1[[#This Row],[Options/Features]], ",", "")) + 1</f>
        <v>3</v>
      </c>
      <c r="K11165" t="s">
        <v>30</v>
      </c>
      <c r="L11165" t="s">
        <v>31</v>
      </c>
    </row>
    <row r="11166" spans="1:12" x14ac:dyDescent="0.25">
      <c r="A11166" t="s">
        <v>74</v>
      </c>
      <c r="B11166" t="s">
        <v>136</v>
      </c>
      <c r="C11166" s="1">
        <v>2019</v>
      </c>
      <c r="D11166" s="9">
        <v>81098</v>
      </c>
      <c r="E11166" s="4">
        <v>18224.784</v>
      </c>
      <c r="F11166" t="s">
        <v>41</v>
      </c>
      <c r="G11166" t="s">
        <v>67</v>
      </c>
      <c r="H11166" t="s">
        <v>15</v>
      </c>
      <c r="I11166" t="s">
        <v>47</v>
      </c>
      <c r="J11166" s="1">
        <f>LEN(Table1[[#This Row],[Options/Features]]) - LEN(SUBSTITUTE(Table1[[#This Row],[Options/Features]], ",", "")) + 1</f>
        <v>1</v>
      </c>
      <c r="K11166" t="s">
        <v>36</v>
      </c>
      <c r="L11166" t="s">
        <v>31</v>
      </c>
    </row>
    <row r="11167" spans="1:12" x14ac:dyDescent="0.25">
      <c r="A11167" t="s">
        <v>11</v>
      </c>
      <c r="B11167" t="s">
        <v>153</v>
      </c>
      <c r="C11167" s="1">
        <v>2020</v>
      </c>
      <c r="D11167" s="9">
        <v>16506</v>
      </c>
      <c r="E11167" s="4">
        <v>38518.184000000001</v>
      </c>
      <c r="F11167" t="s">
        <v>41</v>
      </c>
      <c r="G11167" t="s">
        <v>42</v>
      </c>
      <c r="H11167" t="s">
        <v>15</v>
      </c>
      <c r="I11167" t="s">
        <v>229</v>
      </c>
      <c r="J11167" s="1">
        <f>LEN(Table1[[#This Row],[Options/Features]]) - LEN(SUBSTITUTE(Table1[[#This Row],[Options/Features]], ",", "")) + 1</f>
        <v>3</v>
      </c>
      <c r="K11167" t="s">
        <v>36</v>
      </c>
      <c r="L11167" t="s">
        <v>31</v>
      </c>
    </row>
    <row r="11168" spans="1:12" x14ac:dyDescent="0.25">
      <c r="A11168" t="s">
        <v>11</v>
      </c>
      <c r="B11168" t="s">
        <v>187</v>
      </c>
      <c r="C11168" s="1">
        <v>2018</v>
      </c>
      <c r="D11168" s="9">
        <v>107353</v>
      </c>
      <c r="E11168" s="4">
        <v>6013.6480000000001</v>
      </c>
      <c r="F11168" t="s">
        <v>27</v>
      </c>
      <c r="G11168" t="s">
        <v>34</v>
      </c>
      <c r="H11168" t="s">
        <v>23</v>
      </c>
      <c r="I11168" t="s">
        <v>254</v>
      </c>
      <c r="J11168" s="1">
        <f>LEN(Table1[[#This Row],[Options/Features]]) - LEN(SUBSTITUTE(Table1[[#This Row],[Options/Features]], ",", "")) + 1</f>
        <v>2</v>
      </c>
      <c r="K11168" t="s">
        <v>17</v>
      </c>
      <c r="L11168" t="s">
        <v>31</v>
      </c>
    </row>
    <row r="11169" spans="1:12" x14ac:dyDescent="0.25">
      <c r="A11169" t="s">
        <v>116</v>
      </c>
      <c r="B11169" t="s">
        <v>192</v>
      </c>
      <c r="C11169" s="1">
        <v>2019</v>
      </c>
      <c r="D11169" s="9">
        <v>33459</v>
      </c>
      <c r="E11169" s="4">
        <v>31931.583999999999</v>
      </c>
      <c r="F11169" t="s">
        <v>27</v>
      </c>
      <c r="G11169" t="s">
        <v>34</v>
      </c>
      <c r="H11169" t="s">
        <v>15</v>
      </c>
      <c r="I11169" t="s">
        <v>78</v>
      </c>
      <c r="J11169" s="1">
        <f>LEN(Table1[[#This Row],[Options/Features]]) - LEN(SUBSTITUTE(Table1[[#This Row],[Options/Features]], ",", "")) + 1</f>
        <v>2</v>
      </c>
      <c r="K11169" t="s">
        <v>36</v>
      </c>
      <c r="L11169" t="s">
        <v>31</v>
      </c>
    </row>
    <row r="11170" spans="1:12" x14ac:dyDescent="0.25">
      <c r="A11170" t="s">
        <v>19</v>
      </c>
      <c r="B11170" t="s">
        <v>40</v>
      </c>
      <c r="C11170" s="1">
        <v>2014</v>
      </c>
      <c r="D11170" s="9">
        <v>7399</v>
      </c>
      <c r="E11170" s="4">
        <v>11126.016</v>
      </c>
      <c r="F11170" t="s">
        <v>41</v>
      </c>
      <c r="G11170" t="s">
        <v>22</v>
      </c>
      <c r="H11170" t="s">
        <v>15</v>
      </c>
      <c r="I11170" t="s">
        <v>1224</v>
      </c>
      <c r="J11170" s="1">
        <f>LEN(Table1[[#This Row],[Options/Features]]) - LEN(SUBSTITUTE(Table1[[#This Row],[Options/Features]], ",", "")) + 1</f>
        <v>4</v>
      </c>
      <c r="K11170" t="s">
        <v>36</v>
      </c>
      <c r="L11170" t="s">
        <v>31</v>
      </c>
    </row>
    <row r="11171" spans="1:12" x14ac:dyDescent="0.25">
      <c r="A11171" t="s">
        <v>79</v>
      </c>
      <c r="B11171" t="s">
        <v>141</v>
      </c>
      <c r="C11171" s="1">
        <v>2018</v>
      </c>
      <c r="D11171" s="9">
        <v>72129</v>
      </c>
      <c r="E11171" s="4">
        <v>14157.32</v>
      </c>
      <c r="F11171" t="s">
        <v>27</v>
      </c>
      <c r="G11171" t="s">
        <v>34</v>
      </c>
      <c r="H11171" t="s">
        <v>23</v>
      </c>
      <c r="I11171" t="s">
        <v>24</v>
      </c>
      <c r="J11171" s="1">
        <f>LEN(Table1[[#This Row],[Options/Features]]) - LEN(SUBSTITUTE(Table1[[#This Row],[Options/Features]], ",", "")) + 1</f>
        <v>1</v>
      </c>
      <c r="K11171" t="s">
        <v>30</v>
      </c>
      <c r="L11171" t="s">
        <v>31</v>
      </c>
    </row>
    <row r="11172" spans="1:12" x14ac:dyDescent="0.25">
      <c r="A11172" t="s">
        <v>149</v>
      </c>
      <c r="B11172" t="s">
        <v>174</v>
      </c>
      <c r="C11172" s="1">
        <v>2020</v>
      </c>
      <c r="D11172" s="9">
        <v>8962</v>
      </c>
      <c r="E11172" s="4">
        <v>21737.624</v>
      </c>
      <c r="F11172" t="s">
        <v>13</v>
      </c>
      <c r="G11172" t="s">
        <v>14</v>
      </c>
      <c r="H11172" t="s">
        <v>23</v>
      </c>
      <c r="I11172" t="s">
        <v>927</v>
      </c>
      <c r="J11172" s="1">
        <f>LEN(Table1[[#This Row],[Options/Features]]) - LEN(SUBSTITUTE(Table1[[#This Row],[Options/Features]], ",", "")) + 1</f>
        <v>4</v>
      </c>
      <c r="K11172" t="s">
        <v>30</v>
      </c>
      <c r="L11172" t="s">
        <v>31</v>
      </c>
    </row>
    <row r="11173" spans="1:12" x14ac:dyDescent="0.25">
      <c r="A11173" t="s">
        <v>79</v>
      </c>
      <c r="B11173" t="s">
        <v>155</v>
      </c>
      <c r="C11173" s="1">
        <v>2010</v>
      </c>
      <c r="D11173" s="9">
        <v>106447</v>
      </c>
      <c r="E11173" s="4">
        <v>22720.240000000002</v>
      </c>
      <c r="F11173" t="s">
        <v>21</v>
      </c>
      <c r="G11173" t="s">
        <v>14</v>
      </c>
      <c r="H11173" t="s">
        <v>15</v>
      </c>
      <c r="I11173" t="s">
        <v>872</v>
      </c>
      <c r="J11173" s="1">
        <f>LEN(Table1[[#This Row],[Options/Features]]) - LEN(SUBSTITUTE(Table1[[#This Row],[Options/Features]], ",", "")) + 1</f>
        <v>3</v>
      </c>
      <c r="K11173" t="s">
        <v>30</v>
      </c>
      <c r="L11173" t="s">
        <v>31</v>
      </c>
    </row>
    <row r="11174" spans="1:12" x14ac:dyDescent="0.25">
      <c r="A11174" t="s">
        <v>93</v>
      </c>
      <c r="B11174" t="s">
        <v>55</v>
      </c>
      <c r="C11174" s="1">
        <v>2015</v>
      </c>
      <c r="D11174" s="9">
        <v>83460</v>
      </c>
      <c r="E11174" s="4">
        <v>15882.864</v>
      </c>
      <c r="F11174" t="s">
        <v>13</v>
      </c>
      <c r="G11174" t="s">
        <v>64</v>
      </c>
      <c r="H11174" t="s">
        <v>15</v>
      </c>
      <c r="I11174" t="s">
        <v>380</v>
      </c>
      <c r="J11174" s="1">
        <f>LEN(Table1[[#This Row],[Options/Features]]) - LEN(SUBSTITUTE(Table1[[#This Row],[Options/Features]], ",", "")) + 1</f>
        <v>3</v>
      </c>
      <c r="K11174" t="s">
        <v>30</v>
      </c>
      <c r="L11174" t="s">
        <v>31</v>
      </c>
    </row>
    <row r="11175" spans="1:12" x14ac:dyDescent="0.25">
      <c r="A11175" t="s">
        <v>99</v>
      </c>
      <c r="B11175" t="s">
        <v>251</v>
      </c>
      <c r="C11175" s="1">
        <v>2022</v>
      </c>
      <c r="D11175" s="9">
        <v>38665</v>
      </c>
      <c r="E11175" s="4">
        <v>32555.464</v>
      </c>
      <c r="F11175" t="s">
        <v>21</v>
      </c>
      <c r="G11175" t="s">
        <v>64</v>
      </c>
      <c r="H11175" t="s">
        <v>15</v>
      </c>
      <c r="I11175" t="s">
        <v>781</v>
      </c>
      <c r="J11175" s="1">
        <f>LEN(Table1[[#This Row],[Options/Features]]) - LEN(SUBSTITUTE(Table1[[#This Row],[Options/Features]], ",", "")) + 1</f>
        <v>3</v>
      </c>
      <c r="K11175" t="s">
        <v>36</v>
      </c>
      <c r="L11175" t="s">
        <v>31</v>
      </c>
    </row>
    <row r="11176" spans="1:12" x14ac:dyDescent="0.25">
      <c r="A11176" t="s">
        <v>57</v>
      </c>
      <c r="B11176" t="s">
        <v>244</v>
      </c>
      <c r="C11176" s="1">
        <v>2017</v>
      </c>
      <c r="D11176" s="9">
        <v>141505</v>
      </c>
      <c r="E11176" s="4">
        <v>22716.704000000002</v>
      </c>
      <c r="F11176" t="s">
        <v>27</v>
      </c>
      <c r="G11176" t="s">
        <v>50</v>
      </c>
      <c r="H11176" t="s">
        <v>23</v>
      </c>
      <c r="I11176" t="s">
        <v>801</v>
      </c>
      <c r="J11176" s="1">
        <f>LEN(Table1[[#This Row],[Options/Features]]) - LEN(SUBSTITUTE(Table1[[#This Row],[Options/Features]], ",", "")) + 1</f>
        <v>4</v>
      </c>
      <c r="K11176" t="s">
        <v>36</v>
      </c>
      <c r="L11176" t="s">
        <v>31</v>
      </c>
    </row>
    <row r="11177" spans="1:12" x14ac:dyDescent="0.25">
      <c r="A11177" t="s">
        <v>89</v>
      </c>
      <c r="B11177" t="s">
        <v>318</v>
      </c>
      <c r="C11177" s="1">
        <v>2016</v>
      </c>
      <c r="D11177" s="9">
        <v>44481</v>
      </c>
      <c r="E11177" s="4">
        <v>28740.871999999999</v>
      </c>
      <c r="F11177" t="s">
        <v>27</v>
      </c>
      <c r="G11177" t="s">
        <v>42</v>
      </c>
      <c r="H11177" t="s">
        <v>15</v>
      </c>
      <c r="I11177" t="s">
        <v>448</v>
      </c>
      <c r="J11177" s="1">
        <f>LEN(Table1[[#This Row],[Options/Features]]) - LEN(SUBSTITUTE(Table1[[#This Row],[Options/Features]], ",", "")) + 1</f>
        <v>3</v>
      </c>
      <c r="K11177" t="s">
        <v>36</v>
      </c>
      <c r="L11177" t="s">
        <v>31</v>
      </c>
    </row>
    <row r="11178" spans="1:12" x14ac:dyDescent="0.25">
      <c r="A11178" t="s">
        <v>149</v>
      </c>
      <c r="B11178" t="s">
        <v>174</v>
      </c>
      <c r="C11178" s="1">
        <v>2022</v>
      </c>
      <c r="D11178" s="9">
        <v>80423</v>
      </c>
      <c r="E11178" s="4">
        <v>22619.544000000002</v>
      </c>
      <c r="F11178" t="s">
        <v>13</v>
      </c>
      <c r="G11178" t="s">
        <v>64</v>
      </c>
      <c r="H11178" t="s">
        <v>15</v>
      </c>
      <c r="I11178" t="s">
        <v>16</v>
      </c>
      <c r="J11178" s="1">
        <f>LEN(Table1[[#This Row],[Options/Features]]) - LEN(SUBSTITUTE(Table1[[#This Row],[Options/Features]], ",", "")) + 1</f>
        <v>1</v>
      </c>
      <c r="K11178" t="s">
        <v>30</v>
      </c>
      <c r="L11178" t="s">
        <v>31</v>
      </c>
    </row>
    <row r="11179" spans="1:12" x14ac:dyDescent="0.25">
      <c r="A11179" t="s">
        <v>25</v>
      </c>
      <c r="B11179" t="s">
        <v>70</v>
      </c>
      <c r="C11179" s="1">
        <v>2021</v>
      </c>
      <c r="D11179" s="9">
        <v>5962</v>
      </c>
      <c r="E11179" s="4">
        <v>36510.720000000001</v>
      </c>
      <c r="F11179" t="s">
        <v>41</v>
      </c>
      <c r="G11179" t="s">
        <v>42</v>
      </c>
      <c r="H11179" t="s">
        <v>23</v>
      </c>
      <c r="I11179" t="s">
        <v>115</v>
      </c>
      <c r="J11179" s="1">
        <f>LEN(Table1[[#This Row],[Options/Features]]) - LEN(SUBSTITUTE(Table1[[#This Row],[Options/Features]], ",", "")) + 1</f>
        <v>1</v>
      </c>
      <c r="K11179" t="s">
        <v>17</v>
      </c>
      <c r="L11179" t="s">
        <v>18</v>
      </c>
    </row>
    <row r="11180" spans="1:12" x14ac:dyDescent="0.25">
      <c r="A11180" t="s">
        <v>37</v>
      </c>
      <c r="B11180" t="s">
        <v>38</v>
      </c>
      <c r="C11180" s="1">
        <v>2012</v>
      </c>
      <c r="D11180" s="9">
        <v>134571</v>
      </c>
      <c r="E11180" s="4">
        <v>36561.864000000001</v>
      </c>
      <c r="F11180" t="s">
        <v>13</v>
      </c>
      <c r="G11180" t="s">
        <v>34</v>
      </c>
      <c r="H11180" t="s">
        <v>15</v>
      </c>
      <c r="I11180" t="s">
        <v>47</v>
      </c>
      <c r="J11180" s="1">
        <f>LEN(Table1[[#This Row],[Options/Features]]) - LEN(SUBSTITUTE(Table1[[#This Row],[Options/Features]], ",", "")) + 1</f>
        <v>1</v>
      </c>
      <c r="K11180" t="s">
        <v>36</v>
      </c>
      <c r="L11180" t="s">
        <v>31</v>
      </c>
    </row>
    <row r="11181" spans="1:12" x14ac:dyDescent="0.25">
      <c r="A11181" t="s">
        <v>96</v>
      </c>
      <c r="B11181" t="s">
        <v>139</v>
      </c>
      <c r="C11181" s="1">
        <v>2015</v>
      </c>
      <c r="D11181" s="9">
        <v>67028</v>
      </c>
      <c r="E11181" s="4">
        <v>6998.4880000000003</v>
      </c>
      <c r="F11181" t="s">
        <v>27</v>
      </c>
      <c r="G11181" t="s">
        <v>42</v>
      </c>
      <c r="H11181" t="s">
        <v>15</v>
      </c>
      <c r="I11181" t="s">
        <v>166</v>
      </c>
      <c r="J11181" s="1">
        <f>LEN(Table1[[#This Row],[Options/Features]]) - LEN(SUBSTITUTE(Table1[[#This Row],[Options/Features]], ",", "")) + 1</f>
        <v>1</v>
      </c>
      <c r="K11181" t="s">
        <v>17</v>
      </c>
      <c r="L11181" t="s">
        <v>31</v>
      </c>
    </row>
    <row r="11182" spans="1:12" x14ac:dyDescent="0.25">
      <c r="A11182" t="s">
        <v>57</v>
      </c>
      <c r="B11182" t="s">
        <v>58</v>
      </c>
      <c r="C11182" s="1">
        <v>2017</v>
      </c>
      <c r="D11182" s="9">
        <v>125616</v>
      </c>
      <c r="E11182" s="4">
        <v>39634.576000000001</v>
      </c>
      <c r="F11182" t="s">
        <v>21</v>
      </c>
      <c r="G11182" t="s">
        <v>50</v>
      </c>
      <c r="H11182" t="s">
        <v>15</v>
      </c>
      <c r="I11182" t="s">
        <v>211</v>
      </c>
      <c r="J11182" s="1">
        <f>LEN(Table1[[#This Row],[Options/Features]]) - LEN(SUBSTITUTE(Table1[[#This Row],[Options/Features]], ",", "")) + 1</f>
        <v>2</v>
      </c>
      <c r="K11182" t="s">
        <v>30</v>
      </c>
      <c r="L11182" t="s">
        <v>31</v>
      </c>
    </row>
    <row r="11183" spans="1:12" x14ac:dyDescent="0.25">
      <c r="A11183" t="s">
        <v>37</v>
      </c>
      <c r="B11183" t="s">
        <v>118</v>
      </c>
      <c r="C11183" s="1">
        <v>2011</v>
      </c>
      <c r="D11183" s="9">
        <v>66643</v>
      </c>
      <c r="E11183" s="4">
        <v>30452.864000000001</v>
      </c>
      <c r="F11183" t="s">
        <v>21</v>
      </c>
      <c r="G11183" t="s">
        <v>28</v>
      </c>
      <c r="H11183" t="s">
        <v>23</v>
      </c>
      <c r="I11183" t="s">
        <v>88</v>
      </c>
      <c r="J11183" s="1">
        <f>LEN(Table1[[#This Row],[Options/Features]]) - LEN(SUBSTITUTE(Table1[[#This Row],[Options/Features]], ",", "")) + 1</f>
        <v>2</v>
      </c>
      <c r="K11183" t="s">
        <v>30</v>
      </c>
      <c r="L11183" t="s">
        <v>31</v>
      </c>
    </row>
    <row r="11184" spans="1:12" x14ac:dyDescent="0.25">
      <c r="A11184" t="s">
        <v>96</v>
      </c>
      <c r="B11184" t="s">
        <v>275</v>
      </c>
      <c r="C11184" s="1">
        <v>2015</v>
      </c>
      <c r="D11184" s="9">
        <v>34323</v>
      </c>
      <c r="E11184" s="4">
        <v>44786.97</v>
      </c>
      <c r="F11184" t="s">
        <v>13</v>
      </c>
      <c r="G11184" t="s">
        <v>46</v>
      </c>
      <c r="H11184" t="s">
        <v>23</v>
      </c>
      <c r="I11184" t="s">
        <v>333</v>
      </c>
      <c r="J11184" s="1">
        <f>LEN(Table1[[#This Row],[Options/Features]]) - LEN(SUBSTITUTE(Table1[[#This Row],[Options/Features]], ",", "")) + 1</f>
        <v>2</v>
      </c>
      <c r="K11184" t="s">
        <v>17</v>
      </c>
      <c r="L11184" t="s">
        <v>18</v>
      </c>
    </row>
    <row r="11185" spans="1:12" x14ac:dyDescent="0.25">
      <c r="A11185" t="s">
        <v>11</v>
      </c>
      <c r="B11185" t="s">
        <v>187</v>
      </c>
      <c r="C11185" s="1">
        <v>2015</v>
      </c>
      <c r="D11185" s="9">
        <v>11939</v>
      </c>
      <c r="E11185" s="4">
        <v>29256.351999999999</v>
      </c>
      <c r="F11185" t="s">
        <v>27</v>
      </c>
      <c r="G11185" t="s">
        <v>42</v>
      </c>
      <c r="H11185" t="s">
        <v>15</v>
      </c>
      <c r="I11185" t="s">
        <v>285</v>
      </c>
      <c r="J11185" s="1">
        <f>LEN(Table1[[#This Row],[Options/Features]]) - LEN(SUBSTITUTE(Table1[[#This Row],[Options/Features]], ",", "")) + 1</f>
        <v>2</v>
      </c>
      <c r="K11185" t="s">
        <v>36</v>
      </c>
      <c r="L11185" t="s">
        <v>31</v>
      </c>
    </row>
    <row r="11186" spans="1:12" x14ac:dyDescent="0.25">
      <c r="A11186" t="s">
        <v>57</v>
      </c>
      <c r="B11186" t="s">
        <v>162</v>
      </c>
      <c r="C11186" s="1">
        <v>2020</v>
      </c>
      <c r="D11186" s="9">
        <v>93787</v>
      </c>
      <c r="E11186" s="4">
        <v>48880.54</v>
      </c>
      <c r="F11186" t="s">
        <v>27</v>
      </c>
      <c r="G11186" t="s">
        <v>14</v>
      </c>
      <c r="H11186" t="s">
        <v>23</v>
      </c>
      <c r="I11186" t="s">
        <v>972</v>
      </c>
      <c r="J11186" s="1">
        <f>LEN(Table1[[#This Row],[Options/Features]]) - LEN(SUBSTITUTE(Table1[[#This Row],[Options/Features]], ",", "")) + 1</f>
        <v>4</v>
      </c>
      <c r="K11186" t="s">
        <v>30</v>
      </c>
      <c r="L11186" t="s">
        <v>18</v>
      </c>
    </row>
    <row r="11187" spans="1:12" x14ac:dyDescent="0.25">
      <c r="A11187" t="s">
        <v>133</v>
      </c>
      <c r="B11187" t="s">
        <v>170</v>
      </c>
      <c r="C11187" s="1">
        <v>2013</v>
      </c>
      <c r="D11187" s="9">
        <v>55782</v>
      </c>
      <c r="E11187" s="4">
        <v>21670.047999999999</v>
      </c>
      <c r="F11187" t="s">
        <v>13</v>
      </c>
      <c r="G11187" t="s">
        <v>22</v>
      </c>
      <c r="H11187" t="s">
        <v>15</v>
      </c>
      <c r="I11187" t="s">
        <v>107</v>
      </c>
      <c r="J11187" s="1">
        <f>LEN(Table1[[#This Row],[Options/Features]]) - LEN(SUBSTITUTE(Table1[[#This Row],[Options/Features]], ",", "")) + 1</f>
        <v>2</v>
      </c>
      <c r="K11187" t="s">
        <v>30</v>
      </c>
      <c r="L11187" t="s">
        <v>31</v>
      </c>
    </row>
    <row r="11188" spans="1:12" x14ac:dyDescent="0.25">
      <c r="A11188" t="s">
        <v>116</v>
      </c>
      <c r="B11188" t="s">
        <v>185</v>
      </c>
      <c r="C11188" s="1">
        <v>2013</v>
      </c>
      <c r="D11188" s="9">
        <v>70677</v>
      </c>
      <c r="E11188" s="4">
        <v>31821</v>
      </c>
      <c r="F11188" t="s">
        <v>21</v>
      </c>
      <c r="G11188" t="s">
        <v>34</v>
      </c>
      <c r="H11188" t="s">
        <v>15</v>
      </c>
      <c r="I11188" t="s">
        <v>211</v>
      </c>
      <c r="J11188" s="1">
        <f>LEN(Table1[[#This Row],[Options/Features]]) - LEN(SUBSTITUTE(Table1[[#This Row],[Options/Features]], ",", "")) + 1</f>
        <v>2</v>
      </c>
      <c r="K11188" t="s">
        <v>36</v>
      </c>
      <c r="L11188" t="s">
        <v>31</v>
      </c>
    </row>
    <row r="11189" spans="1:12" x14ac:dyDescent="0.25">
      <c r="A11189" t="s">
        <v>44</v>
      </c>
      <c r="B11189" t="s">
        <v>105</v>
      </c>
      <c r="C11189" s="1">
        <v>2012</v>
      </c>
      <c r="D11189" s="9">
        <v>43325</v>
      </c>
      <c r="E11189" s="4">
        <v>35668.784</v>
      </c>
      <c r="F11189" t="s">
        <v>13</v>
      </c>
      <c r="G11189" t="s">
        <v>46</v>
      </c>
      <c r="H11189" t="s">
        <v>15</v>
      </c>
      <c r="I11189" t="s">
        <v>124</v>
      </c>
      <c r="J11189" s="1">
        <f>LEN(Table1[[#This Row],[Options/Features]]) - LEN(SUBSTITUTE(Table1[[#This Row],[Options/Features]], ",", "")) + 1</f>
        <v>2</v>
      </c>
      <c r="K11189" t="s">
        <v>30</v>
      </c>
      <c r="L11189" t="s">
        <v>31</v>
      </c>
    </row>
    <row r="11190" spans="1:12" x14ac:dyDescent="0.25">
      <c r="A11190" t="s">
        <v>74</v>
      </c>
      <c r="B11190" t="s">
        <v>235</v>
      </c>
      <c r="C11190" s="1">
        <v>2012</v>
      </c>
      <c r="D11190" s="9">
        <v>141556</v>
      </c>
      <c r="E11190" s="4">
        <v>38905.896000000001</v>
      </c>
      <c r="F11190" t="s">
        <v>13</v>
      </c>
      <c r="G11190" t="s">
        <v>34</v>
      </c>
      <c r="H11190" t="s">
        <v>23</v>
      </c>
      <c r="I11190" t="s">
        <v>24</v>
      </c>
      <c r="J11190" s="1">
        <f>LEN(Table1[[#This Row],[Options/Features]]) - LEN(SUBSTITUTE(Table1[[#This Row],[Options/Features]], ",", "")) + 1</f>
        <v>1</v>
      </c>
      <c r="K11190" t="s">
        <v>17</v>
      </c>
      <c r="L11190" t="s">
        <v>31</v>
      </c>
    </row>
    <row r="11191" spans="1:12" x14ac:dyDescent="0.25">
      <c r="A11191" t="s">
        <v>25</v>
      </c>
      <c r="B11191" t="s">
        <v>129</v>
      </c>
      <c r="C11191" s="1">
        <v>2012</v>
      </c>
      <c r="D11191" s="9">
        <v>105945</v>
      </c>
      <c r="E11191" s="4">
        <v>39504.167999999998</v>
      </c>
      <c r="F11191" t="s">
        <v>13</v>
      </c>
      <c r="G11191" t="s">
        <v>67</v>
      </c>
      <c r="H11191" t="s">
        <v>15</v>
      </c>
      <c r="I11191" t="s">
        <v>47</v>
      </c>
      <c r="J11191" s="1">
        <f>LEN(Table1[[#This Row],[Options/Features]]) - LEN(SUBSTITUTE(Table1[[#This Row],[Options/Features]], ",", "")) + 1</f>
        <v>1</v>
      </c>
      <c r="K11191" t="s">
        <v>30</v>
      </c>
      <c r="L11191" t="s">
        <v>31</v>
      </c>
    </row>
    <row r="11192" spans="1:12" x14ac:dyDescent="0.25">
      <c r="A11192" t="s">
        <v>57</v>
      </c>
      <c r="B11192" t="s">
        <v>58</v>
      </c>
      <c r="C11192" s="1">
        <v>2011</v>
      </c>
      <c r="D11192" s="9">
        <v>15066</v>
      </c>
      <c r="E11192" s="4">
        <v>8623.2559999999994</v>
      </c>
      <c r="F11192" t="s">
        <v>41</v>
      </c>
      <c r="G11192" t="s">
        <v>14</v>
      </c>
      <c r="H11192" t="s">
        <v>15</v>
      </c>
      <c r="I11192" t="s">
        <v>205</v>
      </c>
      <c r="J11192" s="1">
        <f>LEN(Table1[[#This Row],[Options/Features]]) - LEN(SUBSTITUTE(Table1[[#This Row],[Options/Features]], ",", "")) + 1</f>
        <v>3</v>
      </c>
      <c r="K11192" t="s">
        <v>17</v>
      </c>
      <c r="L11192" t="s">
        <v>31</v>
      </c>
    </row>
    <row r="11193" spans="1:12" x14ac:dyDescent="0.25">
      <c r="A11193" t="s">
        <v>60</v>
      </c>
      <c r="B11193" t="s">
        <v>102</v>
      </c>
      <c r="C11193" s="1">
        <v>2021</v>
      </c>
      <c r="D11193" s="9">
        <v>10335</v>
      </c>
      <c r="E11193" s="4">
        <v>33306.86</v>
      </c>
      <c r="F11193" t="s">
        <v>21</v>
      </c>
      <c r="G11193" t="s">
        <v>67</v>
      </c>
      <c r="H11193" t="s">
        <v>23</v>
      </c>
      <c r="I11193" t="s">
        <v>589</v>
      </c>
      <c r="J11193" s="1">
        <f>LEN(Table1[[#This Row],[Options/Features]]) - LEN(SUBSTITUTE(Table1[[#This Row],[Options/Features]], ",", "")) + 1</f>
        <v>3</v>
      </c>
      <c r="K11193" t="s">
        <v>36</v>
      </c>
      <c r="L11193" t="s">
        <v>18</v>
      </c>
    </row>
    <row r="11194" spans="1:12" x14ac:dyDescent="0.25">
      <c r="A11194" t="s">
        <v>93</v>
      </c>
      <c r="B11194" t="s">
        <v>165</v>
      </c>
      <c r="C11194" s="1">
        <v>2016</v>
      </c>
      <c r="D11194" s="9">
        <v>13724</v>
      </c>
      <c r="E11194" s="4">
        <v>37941.288</v>
      </c>
      <c r="F11194" t="s">
        <v>13</v>
      </c>
      <c r="G11194" t="s">
        <v>72</v>
      </c>
      <c r="H11194" t="s">
        <v>23</v>
      </c>
      <c r="I11194" t="s">
        <v>385</v>
      </c>
      <c r="J11194" s="1">
        <f>LEN(Table1[[#This Row],[Options/Features]]) - LEN(SUBSTITUTE(Table1[[#This Row],[Options/Features]], ",", "")) + 1</f>
        <v>3</v>
      </c>
      <c r="K11194" t="s">
        <v>36</v>
      </c>
      <c r="L11194" t="s">
        <v>31</v>
      </c>
    </row>
    <row r="11195" spans="1:12" x14ac:dyDescent="0.25">
      <c r="A11195" t="s">
        <v>11</v>
      </c>
      <c r="B11195" t="s">
        <v>175</v>
      </c>
      <c r="C11195" s="1">
        <v>2017</v>
      </c>
      <c r="D11195" s="9">
        <v>137489</v>
      </c>
      <c r="E11195" s="4">
        <v>6262.08</v>
      </c>
      <c r="F11195" t="s">
        <v>13</v>
      </c>
      <c r="G11195" t="s">
        <v>14</v>
      </c>
      <c r="H11195" t="s">
        <v>15</v>
      </c>
      <c r="I11195" t="s">
        <v>115</v>
      </c>
      <c r="J11195" s="1">
        <f>LEN(Table1[[#This Row],[Options/Features]]) - LEN(SUBSTITUTE(Table1[[#This Row],[Options/Features]], ",", "")) + 1</f>
        <v>1</v>
      </c>
      <c r="K11195" t="s">
        <v>17</v>
      </c>
      <c r="L11195" t="s">
        <v>31</v>
      </c>
    </row>
    <row r="11196" spans="1:12" x14ac:dyDescent="0.25">
      <c r="A11196" t="s">
        <v>19</v>
      </c>
      <c r="B11196" t="s">
        <v>274</v>
      </c>
      <c r="C11196" s="1">
        <v>2021</v>
      </c>
      <c r="D11196" s="9">
        <v>110075</v>
      </c>
      <c r="E11196" s="4">
        <v>39445.712</v>
      </c>
      <c r="F11196" t="s">
        <v>13</v>
      </c>
      <c r="G11196" t="s">
        <v>50</v>
      </c>
      <c r="H11196" t="s">
        <v>15</v>
      </c>
      <c r="I11196" t="s">
        <v>86</v>
      </c>
      <c r="J11196" s="1">
        <f>LEN(Table1[[#This Row],[Options/Features]]) - LEN(SUBSTITUTE(Table1[[#This Row],[Options/Features]], ",", "")) + 1</f>
        <v>2</v>
      </c>
      <c r="K11196" t="s">
        <v>36</v>
      </c>
      <c r="L11196" t="s">
        <v>31</v>
      </c>
    </row>
    <row r="11197" spans="1:12" x14ac:dyDescent="0.25">
      <c r="A11197" t="s">
        <v>82</v>
      </c>
      <c r="B11197" t="s">
        <v>114</v>
      </c>
      <c r="C11197" s="1">
        <v>2010</v>
      </c>
      <c r="D11197" s="9">
        <v>27680</v>
      </c>
      <c r="E11197" s="4">
        <v>5208.9679999999998</v>
      </c>
      <c r="F11197" t="s">
        <v>21</v>
      </c>
      <c r="G11197" t="s">
        <v>64</v>
      </c>
      <c r="H11197" t="s">
        <v>15</v>
      </c>
      <c r="I11197" t="s">
        <v>16</v>
      </c>
      <c r="J11197" s="1">
        <f>LEN(Table1[[#This Row],[Options/Features]]) - LEN(SUBSTITUTE(Table1[[#This Row],[Options/Features]], ",", "")) + 1</f>
        <v>1</v>
      </c>
      <c r="K11197" t="s">
        <v>17</v>
      </c>
      <c r="L11197" t="s">
        <v>31</v>
      </c>
    </row>
    <row r="11198" spans="1:12" x14ac:dyDescent="0.25">
      <c r="A11198" t="s">
        <v>60</v>
      </c>
      <c r="B11198" t="s">
        <v>282</v>
      </c>
      <c r="C11198" s="1">
        <v>2020</v>
      </c>
      <c r="D11198" s="9">
        <v>99771</v>
      </c>
      <c r="E11198" s="4">
        <v>18237.624</v>
      </c>
      <c r="F11198" t="s">
        <v>27</v>
      </c>
      <c r="G11198" t="s">
        <v>34</v>
      </c>
      <c r="H11198" t="s">
        <v>23</v>
      </c>
      <c r="I11198" t="s">
        <v>491</v>
      </c>
      <c r="J11198" s="1">
        <f>LEN(Table1[[#This Row],[Options/Features]]) - LEN(SUBSTITUTE(Table1[[#This Row],[Options/Features]], ",", "")) + 1</f>
        <v>4</v>
      </c>
      <c r="K11198" t="s">
        <v>30</v>
      </c>
      <c r="L11198" t="s">
        <v>31</v>
      </c>
    </row>
    <row r="11199" spans="1:12" x14ac:dyDescent="0.25">
      <c r="A11199" t="s">
        <v>74</v>
      </c>
      <c r="B11199" t="s">
        <v>235</v>
      </c>
      <c r="C11199" s="1">
        <v>2012</v>
      </c>
      <c r="D11199" s="9">
        <v>114193</v>
      </c>
      <c r="E11199" s="4">
        <v>22881.35</v>
      </c>
      <c r="F11199" t="s">
        <v>41</v>
      </c>
      <c r="G11199" t="s">
        <v>22</v>
      </c>
      <c r="H11199" t="s">
        <v>15</v>
      </c>
      <c r="I11199" t="s">
        <v>784</v>
      </c>
      <c r="J11199" s="1">
        <f>LEN(Table1[[#This Row],[Options/Features]]) - LEN(SUBSTITUTE(Table1[[#This Row],[Options/Features]], ",", "")) + 1</f>
        <v>4</v>
      </c>
      <c r="K11199" t="s">
        <v>30</v>
      </c>
      <c r="L11199" t="s">
        <v>18</v>
      </c>
    </row>
    <row r="11200" spans="1:12" x14ac:dyDescent="0.25">
      <c r="A11200" t="s">
        <v>133</v>
      </c>
      <c r="B11200" t="s">
        <v>267</v>
      </c>
      <c r="C11200" s="1">
        <v>2012</v>
      </c>
      <c r="D11200" s="9">
        <v>49966</v>
      </c>
      <c r="E11200" s="4">
        <v>33085.928</v>
      </c>
      <c r="F11200" t="s">
        <v>41</v>
      </c>
      <c r="G11200" t="s">
        <v>22</v>
      </c>
      <c r="H11200" t="s">
        <v>15</v>
      </c>
      <c r="I11200" t="s">
        <v>416</v>
      </c>
      <c r="J11200" s="1">
        <f>LEN(Table1[[#This Row],[Options/Features]]) - LEN(SUBSTITUTE(Table1[[#This Row],[Options/Features]], ",", "")) + 1</f>
        <v>4</v>
      </c>
      <c r="K11200" t="s">
        <v>30</v>
      </c>
      <c r="L11200" t="s">
        <v>31</v>
      </c>
    </row>
    <row r="11201" spans="1:12" x14ac:dyDescent="0.25">
      <c r="A11201" t="s">
        <v>48</v>
      </c>
      <c r="B11201" t="s">
        <v>227</v>
      </c>
      <c r="C11201" s="1">
        <v>2012</v>
      </c>
      <c r="D11201" s="9">
        <v>70287</v>
      </c>
      <c r="E11201" s="4">
        <v>25220.648000000001</v>
      </c>
      <c r="F11201" t="s">
        <v>13</v>
      </c>
      <c r="G11201" t="s">
        <v>64</v>
      </c>
      <c r="H11201" t="s">
        <v>15</v>
      </c>
      <c r="I11201" t="s">
        <v>189</v>
      </c>
      <c r="J11201" s="1">
        <f>LEN(Table1[[#This Row],[Options/Features]]) - LEN(SUBSTITUTE(Table1[[#This Row],[Options/Features]], ",", "")) + 1</f>
        <v>4</v>
      </c>
      <c r="K11201" t="s">
        <v>30</v>
      </c>
      <c r="L11201" t="s">
        <v>31</v>
      </c>
    </row>
    <row r="11202" spans="1:12" x14ac:dyDescent="0.25">
      <c r="A11202" t="s">
        <v>133</v>
      </c>
      <c r="B11202" t="s">
        <v>182</v>
      </c>
      <c r="C11202" s="1">
        <v>2012</v>
      </c>
      <c r="D11202" s="9">
        <v>81437</v>
      </c>
      <c r="E11202" s="4">
        <v>47697.91</v>
      </c>
      <c r="F11202" t="s">
        <v>13</v>
      </c>
      <c r="G11202" t="s">
        <v>46</v>
      </c>
      <c r="H11202" t="s">
        <v>15</v>
      </c>
      <c r="I11202" t="s">
        <v>508</v>
      </c>
      <c r="J11202" s="1">
        <f>LEN(Table1[[#This Row],[Options/Features]]) - LEN(SUBSTITUTE(Table1[[#This Row],[Options/Features]], ",", "")) + 1</f>
        <v>3</v>
      </c>
      <c r="K11202" t="s">
        <v>17</v>
      </c>
      <c r="L11202" t="s">
        <v>18</v>
      </c>
    </row>
    <row r="11203" spans="1:12" x14ac:dyDescent="0.25">
      <c r="A11203" t="s">
        <v>48</v>
      </c>
      <c r="B11203" t="s">
        <v>63</v>
      </c>
      <c r="C11203" s="1">
        <v>2016</v>
      </c>
      <c r="D11203" s="9">
        <v>6276</v>
      </c>
      <c r="E11203" s="4">
        <v>12690.152</v>
      </c>
      <c r="F11203" t="s">
        <v>41</v>
      </c>
      <c r="G11203" t="s">
        <v>72</v>
      </c>
      <c r="H11203" t="s">
        <v>15</v>
      </c>
      <c r="I11203" t="s">
        <v>276</v>
      </c>
      <c r="J11203" s="1">
        <f>LEN(Table1[[#This Row],[Options/Features]]) - LEN(SUBSTITUTE(Table1[[#This Row],[Options/Features]], ",", "")) + 1</f>
        <v>2</v>
      </c>
      <c r="K11203" t="s">
        <v>36</v>
      </c>
      <c r="L11203" t="s">
        <v>31</v>
      </c>
    </row>
    <row r="11204" spans="1:12" x14ac:dyDescent="0.25">
      <c r="A11204" t="s">
        <v>82</v>
      </c>
      <c r="B11204" t="s">
        <v>84</v>
      </c>
      <c r="C11204" s="1">
        <v>2013</v>
      </c>
      <c r="D11204" s="9">
        <v>49234</v>
      </c>
      <c r="E11204" s="4">
        <v>9182.76</v>
      </c>
      <c r="F11204" t="s">
        <v>27</v>
      </c>
      <c r="G11204" t="s">
        <v>42</v>
      </c>
      <c r="H11204" t="s">
        <v>23</v>
      </c>
      <c r="I11204" t="s">
        <v>68</v>
      </c>
      <c r="J11204" s="1">
        <f>LEN(Table1[[#This Row],[Options/Features]]) - LEN(SUBSTITUTE(Table1[[#This Row],[Options/Features]], ",", "")) + 1</f>
        <v>1</v>
      </c>
      <c r="K11204" t="s">
        <v>17</v>
      </c>
      <c r="L11204" t="s">
        <v>31</v>
      </c>
    </row>
    <row r="11205" spans="1:12" x14ac:dyDescent="0.25">
      <c r="A11205" t="s">
        <v>48</v>
      </c>
      <c r="B11205" t="s">
        <v>52</v>
      </c>
      <c r="C11205" s="1">
        <v>2011</v>
      </c>
      <c r="D11205" s="9">
        <v>31068</v>
      </c>
      <c r="E11205" s="4">
        <v>20003.288</v>
      </c>
      <c r="F11205" t="s">
        <v>41</v>
      </c>
      <c r="G11205" t="s">
        <v>42</v>
      </c>
      <c r="H11205" t="s">
        <v>23</v>
      </c>
      <c r="I11205" t="s">
        <v>888</v>
      </c>
      <c r="J11205" s="1">
        <f>LEN(Table1[[#This Row],[Options/Features]]) - LEN(SUBSTITUTE(Table1[[#This Row],[Options/Features]], ",", "")) + 1</f>
        <v>4</v>
      </c>
      <c r="K11205" t="s">
        <v>30</v>
      </c>
      <c r="L11205" t="s">
        <v>31</v>
      </c>
    </row>
    <row r="11206" spans="1:12" x14ac:dyDescent="0.25">
      <c r="A11206" t="s">
        <v>37</v>
      </c>
      <c r="B11206" t="s">
        <v>131</v>
      </c>
      <c r="C11206" s="1">
        <v>2013</v>
      </c>
      <c r="D11206" s="9">
        <v>75649</v>
      </c>
      <c r="E11206" s="4">
        <v>37516.616000000002</v>
      </c>
      <c r="F11206" t="s">
        <v>41</v>
      </c>
      <c r="G11206" t="s">
        <v>64</v>
      </c>
      <c r="H11206" t="s">
        <v>23</v>
      </c>
      <c r="I11206" t="s">
        <v>395</v>
      </c>
      <c r="J11206" s="1">
        <f>LEN(Table1[[#This Row],[Options/Features]]) - LEN(SUBSTITUTE(Table1[[#This Row],[Options/Features]], ",", "")) + 1</f>
        <v>3</v>
      </c>
      <c r="K11206" t="s">
        <v>36</v>
      </c>
      <c r="L11206" t="s">
        <v>31</v>
      </c>
    </row>
    <row r="11207" spans="1:12" x14ac:dyDescent="0.25">
      <c r="A11207" t="s">
        <v>44</v>
      </c>
      <c r="B11207" t="s">
        <v>45</v>
      </c>
      <c r="C11207" s="1">
        <v>2021</v>
      </c>
      <c r="D11207" s="9">
        <v>69019</v>
      </c>
      <c r="E11207" s="4">
        <v>12241.608</v>
      </c>
      <c r="F11207" t="s">
        <v>13</v>
      </c>
      <c r="G11207" t="s">
        <v>14</v>
      </c>
      <c r="H11207" t="s">
        <v>23</v>
      </c>
      <c r="I11207" t="s">
        <v>469</v>
      </c>
      <c r="J11207" s="1">
        <f>LEN(Table1[[#This Row],[Options/Features]]) - LEN(SUBSTITUTE(Table1[[#This Row],[Options/Features]], ",", "")) + 1</f>
        <v>3</v>
      </c>
      <c r="K11207" t="s">
        <v>17</v>
      </c>
      <c r="L11207" t="s">
        <v>31</v>
      </c>
    </row>
    <row r="11208" spans="1:12" x14ac:dyDescent="0.25">
      <c r="A11208" t="s">
        <v>48</v>
      </c>
      <c r="B11208" t="s">
        <v>121</v>
      </c>
      <c r="C11208" s="1">
        <v>2014</v>
      </c>
      <c r="D11208" s="9">
        <v>15528</v>
      </c>
      <c r="E11208" s="4">
        <v>43290.14</v>
      </c>
      <c r="F11208" t="s">
        <v>41</v>
      </c>
      <c r="G11208" t="s">
        <v>42</v>
      </c>
      <c r="H11208" t="s">
        <v>15</v>
      </c>
      <c r="I11208" t="s">
        <v>130</v>
      </c>
      <c r="J11208" s="1">
        <f>LEN(Table1[[#This Row],[Options/Features]]) - LEN(SUBSTITUTE(Table1[[#This Row],[Options/Features]], ",", "")) + 1</f>
        <v>2</v>
      </c>
      <c r="K11208" t="s">
        <v>17</v>
      </c>
      <c r="L11208" t="s">
        <v>18</v>
      </c>
    </row>
    <row r="11209" spans="1:12" x14ac:dyDescent="0.25">
      <c r="A11209" t="s">
        <v>25</v>
      </c>
      <c r="B11209" t="s">
        <v>70</v>
      </c>
      <c r="C11209" s="1">
        <v>2019</v>
      </c>
      <c r="D11209" s="9">
        <v>83551</v>
      </c>
      <c r="E11209" s="4">
        <v>14185.175999999999</v>
      </c>
      <c r="F11209" t="s">
        <v>41</v>
      </c>
      <c r="G11209" t="s">
        <v>28</v>
      </c>
      <c r="H11209" t="s">
        <v>15</v>
      </c>
      <c r="I11209" t="s">
        <v>212</v>
      </c>
      <c r="J11209" s="1">
        <f>LEN(Table1[[#This Row],[Options/Features]]) - LEN(SUBSTITUTE(Table1[[#This Row],[Options/Features]], ",", "")) + 1</f>
        <v>3</v>
      </c>
      <c r="K11209" t="s">
        <v>17</v>
      </c>
      <c r="L11209" t="s">
        <v>31</v>
      </c>
    </row>
    <row r="11210" spans="1:12" x14ac:dyDescent="0.25">
      <c r="A11210" t="s">
        <v>74</v>
      </c>
      <c r="B11210" t="s">
        <v>235</v>
      </c>
      <c r="C11210" s="1">
        <v>2013</v>
      </c>
      <c r="D11210" s="9">
        <v>96073</v>
      </c>
      <c r="E11210" s="4">
        <v>29392.400000000001</v>
      </c>
      <c r="F11210" t="s">
        <v>21</v>
      </c>
      <c r="G11210" t="s">
        <v>64</v>
      </c>
      <c r="H11210" t="s">
        <v>23</v>
      </c>
      <c r="I11210" t="s">
        <v>24</v>
      </c>
      <c r="J11210" s="1">
        <f>LEN(Table1[[#This Row],[Options/Features]]) - LEN(SUBSTITUTE(Table1[[#This Row],[Options/Features]], ",", "")) + 1</f>
        <v>1</v>
      </c>
      <c r="K11210" t="s">
        <v>17</v>
      </c>
      <c r="L11210" t="s">
        <v>31</v>
      </c>
    </row>
    <row r="11211" spans="1:12" x14ac:dyDescent="0.25">
      <c r="A11211" t="s">
        <v>74</v>
      </c>
      <c r="B11211" t="s">
        <v>136</v>
      </c>
      <c r="C11211" s="1">
        <v>2014</v>
      </c>
      <c r="D11211" s="9">
        <v>149219</v>
      </c>
      <c r="E11211" s="4">
        <v>37115.983999999997</v>
      </c>
      <c r="F11211" t="s">
        <v>41</v>
      </c>
      <c r="G11211" t="s">
        <v>14</v>
      </c>
      <c r="H11211" t="s">
        <v>23</v>
      </c>
      <c r="I11211" t="s">
        <v>295</v>
      </c>
      <c r="J11211" s="1">
        <f>LEN(Table1[[#This Row],[Options/Features]]) - LEN(SUBSTITUTE(Table1[[#This Row],[Options/Features]], ",", "")) + 1</f>
        <v>2</v>
      </c>
      <c r="K11211" t="s">
        <v>30</v>
      </c>
      <c r="L11211" t="s">
        <v>31</v>
      </c>
    </row>
    <row r="11212" spans="1:12" x14ac:dyDescent="0.25">
      <c r="A11212" t="s">
        <v>89</v>
      </c>
      <c r="B11212" t="s">
        <v>318</v>
      </c>
      <c r="C11212" s="1">
        <v>2012</v>
      </c>
      <c r="D11212" s="9">
        <v>41492</v>
      </c>
      <c r="E11212" s="4">
        <v>38389.256000000001</v>
      </c>
      <c r="F11212" t="s">
        <v>21</v>
      </c>
      <c r="G11212" t="s">
        <v>64</v>
      </c>
      <c r="H11212" t="s">
        <v>15</v>
      </c>
      <c r="I11212" t="s">
        <v>366</v>
      </c>
      <c r="J11212" s="1">
        <f>LEN(Table1[[#This Row],[Options/Features]]) - LEN(SUBSTITUTE(Table1[[#This Row],[Options/Features]], ",", "")) + 1</f>
        <v>2</v>
      </c>
      <c r="K11212" t="s">
        <v>36</v>
      </c>
      <c r="L11212" t="s">
        <v>31</v>
      </c>
    </row>
    <row r="11213" spans="1:12" x14ac:dyDescent="0.25">
      <c r="A11213" t="s">
        <v>93</v>
      </c>
      <c r="B11213" t="s">
        <v>55</v>
      </c>
      <c r="C11213" s="1">
        <v>2011</v>
      </c>
      <c r="D11213" s="9">
        <v>25490</v>
      </c>
      <c r="E11213" s="4">
        <v>6588.1840000000002</v>
      </c>
      <c r="F11213" t="s">
        <v>21</v>
      </c>
      <c r="G11213" t="s">
        <v>34</v>
      </c>
      <c r="H11213" t="s">
        <v>23</v>
      </c>
      <c r="I11213" t="s">
        <v>408</v>
      </c>
      <c r="J11213" s="1">
        <f>LEN(Table1[[#This Row],[Options/Features]]) - LEN(SUBSTITUTE(Table1[[#This Row],[Options/Features]], ",", "")) + 1</f>
        <v>4</v>
      </c>
      <c r="K11213" t="s">
        <v>36</v>
      </c>
      <c r="L11213" t="s">
        <v>31</v>
      </c>
    </row>
    <row r="11214" spans="1:12" x14ac:dyDescent="0.25">
      <c r="A11214" t="s">
        <v>32</v>
      </c>
      <c r="B11214" t="s">
        <v>311</v>
      </c>
      <c r="C11214" s="1">
        <v>2013</v>
      </c>
      <c r="D11214" s="9">
        <v>73445</v>
      </c>
      <c r="E11214" s="4">
        <v>32929.832000000002</v>
      </c>
      <c r="F11214" t="s">
        <v>41</v>
      </c>
      <c r="G11214" t="s">
        <v>64</v>
      </c>
      <c r="H11214" t="s">
        <v>15</v>
      </c>
      <c r="I11214" t="s">
        <v>1211</v>
      </c>
      <c r="J11214" s="1">
        <f>LEN(Table1[[#This Row],[Options/Features]]) - LEN(SUBSTITUTE(Table1[[#This Row],[Options/Features]], ",", "")) + 1</f>
        <v>4</v>
      </c>
      <c r="K11214" t="s">
        <v>17</v>
      </c>
      <c r="L11214" t="s">
        <v>31</v>
      </c>
    </row>
    <row r="11215" spans="1:12" x14ac:dyDescent="0.25">
      <c r="A11215" t="s">
        <v>11</v>
      </c>
      <c r="B11215" t="s">
        <v>153</v>
      </c>
      <c r="C11215" s="1">
        <v>2016</v>
      </c>
      <c r="D11215" s="9">
        <v>70143</v>
      </c>
      <c r="E11215" s="4">
        <v>12786.304</v>
      </c>
      <c r="F11215" t="s">
        <v>27</v>
      </c>
      <c r="G11215" t="s">
        <v>46</v>
      </c>
      <c r="H11215" t="s">
        <v>15</v>
      </c>
      <c r="I11215" t="s">
        <v>16</v>
      </c>
      <c r="J11215" s="1">
        <f>LEN(Table1[[#This Row],[Options/Features]]) - LEN(SUBSTITUTE(Table1[[#This Row],[Options/Features]], ",", "")) + 1</f>
        <v>1</v>
      </c>
      <c r="K11215" t="s">
        <v>17</v>
      </c>
      <c r="L11215" t="s">
        <v>31</v>
      </c>
    </row>
    <row r="11216" spans="1:12" x14ac:dyDescent="0.25">
      <c r="A11216" t="s">
        <v>60</v>
      </c>
      <c r="B11216" t="s">
        <v>160</v>
      </c>
      <c r="C11216" s="1">
        <v>2020</v>
      </c>
      <c r="D11216" s="9">
        <v>71314</v>
      </c>
      <c r="E11216" s="4">
        <v>25863.687999999998</v>
      </c>
      <c r="F11216" t="s">
        <v>27</v>
      </c>
      <c r="G11216" t="s">
        <v>64</v>
      </c>
      <c r="H11216" t="s">
        <v>23</v>
      </c>
      <c r="I11216" t="s">
        <v>106</v>
      </c>
      <c r="J11216" s="1">
        <f>LEN(Table1[[#This Row],[Options/Features]]) - LEN(SUBSTITUTE(Table1[[#This Row],[Options/Features]], ",", "")) + 1</f>
        <v>1</v>
      </c>
      <c r="K11216" t="s">
        <v>30</v>
      </c>
      <c r="L11216" t="s">
        <v>31</v>
      </c>
    </row>
    <row r="11217" spans="1:12" x14ac:dyDescent="0.25">
      <c r="A11217" t="s">
        <v>37</v>
      </c>
      <c r="B11217" t="s">
        <v>131</v>
      </c>
      <c r="C11217" s="1">
        <v>2021</v>
      </c>
      <c r="D11217" s="9">
        <v>110372</v>
      </c>
      <c r="E11217" s="4">
        <v>37628.031999999999</v>
      </c>
      <c r="F11217" t="s">
        <v>41</v>
      </c>
      <c r="G11217" t="s">
        <v>50</v>
      </c>
      <c r="H11217" t="s">
        <v>23</v>
      </c>
      <c r="I11217" t="s">
        <v>464</v>
      </c>
      <c r="J11217" s="1">
        <f>LEN(Table1[[#This Row],[Options/Features]]) - LEN(SUBSTITUTE(Table1[[#This Row],[Options/Features]], ",", "")) + 1</f>
        <v>3</v>
      </c>
      <c r="K11217" t="s">
        <v>30</v>
      </c>
      <c r="L11217" t="s">
        <v>31</v>
      </c>
    </row>
    <row r="11218" spans="1:12" x14ac:dyDescent="0.25">
      <c r="A11218" t="s">
        <v>37</v>
      </c>
      <c r="B11218" t="s">
        <v>181</v>
      </c>
      <c r="C11218" s="1">
        <v>2017</v>
      </c>
      <c r="D11218" s="9">
        <v>143902</v>
      </c>
      <c r="E11218" s="4">
        <v>6631.8559999999998</v>
      </c>
      <c r="F11218" t="s">
        <v>41</v>
      </c>
      <c r="G11218" t="s">
        <v>67</v>
      </c>
      <c r="H11218" t="s">
        <v>15</v>
      </c>
      <c r="I11218" t="s">
        <v>214</v>
      </c>
      <c r="J11218" s="1">
        <f>LEN(Table1[[#This Row],[Options/Features]]) - LEN(SUBSTITUTE(Table1[[#This Row],[Options/Features]], ",", "")) + 1</f>
        <v>2</v>
      </c>
      <c r="K11218" t="s">
        <v>17</v>
      </c>
      <c r="L11218" t="s">
        <v>31</v>
      </c>
    </row>
    <row r="11219" spans="1:12" x14ac:dyDescent="0.25">
      <c r="A11219" t="s">
        <v>82</v>
      </c>
      <c r="B11219" t="s">
        <v>83</v>
      </c>
      <c r="C11219" s="1">
        <v>2011</v>
      </c>
      <c r="D11219" s="9">
        <v>8951</v>
      </c>
      <c r="E11219" s="4">
        <v>27670.727999999999</v>
      </c>
      <c r="F11219" t="s">
        <v>13</v>
      </c>
      <c r="G11219" t="s">
        <v>22</v>
      </c>
      <c r="H11219" t="s">
        <v>23</v>
      </c>
      <c r="I11219" t="s">
        <v>73</v>
      </c>
      <c r="J11219" s="1">
        <f>LEN(Table1[[#This Row],[Options/Features]]) - LEN(SUBSTITUTE(Table1[[#This Row],[Options/Features]], ",", "")) + 1</f>
        <v>2</v>
      </c>
      <c r="K11219" t="s">
        <v>17</v>
      </c>
      <c r="L11219" t="s">
        <v>31</v>
      </c>
    </row>
    <row r="11220" spans="1:12" x14ac:dyDescent="0.25">
      <c r="A11220" t="s">
        <v>93</v>
      </c>
      <c r="B11220" t="s">
        <v>165</v>
      </c>
      <c r="C11220" s="1">
        <v>2011</v>
      </c>
      <c r="D11220" s="9">
        <v>148368</v>
      </c>
      <c r="E11220" s="4">
        <v>5705.5919999999996</v>
      </c>
      <c r="F11220" t="s">
        <v>27</v>
      </c>
      <c r="G11220" t="s">
        <v>34</v>
      </c>
      <c r="H11220" t="s">
        <v>15</v>
      </c>
      <c r="I11220" t="s">
        <v>603</v>
      </c>
      <c r="J11220" s="1">
        <f>LEN(Table1[[#This Row],[Options/Features]]) - LEN(SUBSTITUTE(Table1[[#This Row],[Options/Features]], ",", "")) + 1</f>
        <v>4</v>
      </c>
      <c r="K11220" t="s">
        <v>36</v>
      </c>
      <c r="L11220" t="s">
        <v>31</v>
      </c>
    </row>
    <row r="11221" spans="1:12" x14ac:dyDescent="0.25">
      <c r="A11221" t="s">
        <v>89</v>
      </c>
      <c r="B11221" t="s">
        <v>246</v>
      </c>
      <c r="C11221" s="1">
        <v>2021</v>
      </c>
      <c r="D11221" s="9">
        <v>10221</v>
      </c>
      <c r="E11221" s="4">
        <v>37521.847999999998</v>
      </c>
      <c r="F11221" t="s">
        <v>21</v>
      </c>
      <c r="G11221" t="s">
        <v>64</v>
      </c>
      <c r="H11221" t="s">
        <v>23</v>
      </c>
      <c r="I11221" t="s">
        <v>778</v>
      </c>
      <c r="J11221" s="1">
        <f>LEN(Table1[[#This Row],[Options/Features]]) - LEN(SUBSTITUTE(Table1[[#This Row],[Options/Features]], ",", "")) + 1</f>
        <v>3</v>
      </c>
      <c r="K11221" t="s">
        <v>17</v>
      </c>
      <c r="L11221" t="s">
        <v>31</v>
      </c>
    </row>
    <row r="11222" spans="1:12" x14ac:dyDescent="0.25">
      <c r="A11222" t="s">
        <v>93</v>
      </c>
      <c r="B11222" t="s">
        <v>588</v>
      </c>
      <c r="C11222" s="1">
        <v>2017</v>
      </c>
      <c r="D11222" s="9">
        <v>100536</v>
      </c>
      <c r="E11222" s="4">
        <v>20422.608</v>
      </c>
      <c r="F11222" t="s">
        <v>27</v>
      </c>
      <c r="G11222" t="s">
        <v>72</v>
      </c>
      <c r="H11222" t="s">
        <v>15</v>
      </c>
      <c r="I11222" t="s">
        <v>166</v>
      </c>
      <c r="J11222" s="1">
        <f>LEN(Table1[[#This Row],[Options/Features]]) - LEN(SUBSTITUTE(Table1[[#This Row],[Options/Features]], ",", "")) + 1</f>
        <v>1</v>
      </c>
      <c r="K11222" t="s">
        <v>17</v>
      </c>
      <c r="L11222" t="s">
        <v>31</v>
      </c>
    </row>
    <row r="11223" spans="1:12" x14ac:dyDescent="0.25">
      <c r="A11223" t="s">
        <v>149</v>
      </c>
      <c r="B11223" t="s">
        <v>150</v>
      </c>
      <c r="C11223" s="1">
        <v>2013</v>
      </c>
      <c r="D11223" s="9">
        <v>127867</v>
      </c>
      <c r="E11223" s="4">
        <v>21981.815999999999</v>
      </c>
      <c r="F11223" t="s">
        <v>21</v>
      </c>
      <c r="G11223" t="s">
        <v>14</v>
      </c>
      <c r="H11223" t="s">
        <v>23</v>
      </c>
      <c r="I11223" t="s">
        <v>522</v>
      </c>
      <c r="J11223" s="1">
        <f>LEN(Table1[[#This Row],[Options/Features]]) - LEN(SUBSTITUTE(Table1[[#This Row],[Options/Features]], ",", "")) + 1</f>
        <v>3</v>
      </c>
      <c r="K11223" t="s">
        <v>36</v>
      </c>
      <c r="L11223" t="s">
        <v>31</v>
      </c>
    </row>
    <row r="11224" spans="1:12" x14ac:dyDescent="0.25">
      <c r="A11224" t="s">
        <v>93</v>
      </c>
      <c r="B11224" t="s">
        <v>220</v>
      </c>
      <c r="C11224" s="1">
        <v>2010</v>
      </c>
      <c r="D11224" s="9">
        <v>46424</v>
      </c>
      <c r="E11224" s="4">
        <v>10513.504000000001</v>
      </c>
      <c r="F11224" t="s">
        <v>41</v>
      </c>
      <c r="G11224" t="s">
        <v>46</v>
      </c>
      <c r="H11224" t="s">
        <v>15</v>
      </c>
      <c r="I11224" t="s">
        <v>707</v>
      </c>
      <c r="J11224" s="1">
        <f>LEN(Table1[[#This Row],[Options/Features]]) - LEN(SUBSTITUTE(Table1[[#This Row],[Options/Features]], ",", "")) + 1</f>
        <v>3</v>
      </c>
      <c r="K11224" t="s">
        <v>36</v>
      </c>
      <c r="L11224" t="s">
        <v>31</v>
      </c>
    </row>
    <row r="11225" spans="1:12" x14ac:dyDescent="0.25">
      <c r="A11225" t="s">
        <v>99</v>
      </c>
      <c r="B11225" t="s">
        <v>251</v>
      </c>
      <c r="C11225" s="1">
        <v>2021</v>
      </c>
      <c r="D11225" s="9">
        <v>88440</v>
      </c>
      <c r="E11225" s="4">
        <v>21872.43</v>
      </c>
      <c r="F11225" t="s">
        <v>27</v>
      </c>
      <c r="G11225" t="s">
        <v>14</v>
      </c>
      <c r="H11225" t="s">
        <v>23</v>
      </c>
      <c r="I11225" t="s">
        <v>152</v>
      </c>
      <c r="J11225" s="1">
        <f>LEN(Table1[[#This Row],[Options/Features]]) - LEN(SUBSTITUTE(Table1[[#This Row],[Options/Features]], ",", "")) + 1</f>
        <v>2</v>
      </c>
      <c r="K11225" t="s">
        <v>36</v>
      </c>
      <c r="L11225" t="s">
        <v>18</v>
      </c>
    </row>
    <row r="11226" spans="1:12" x14ac:dyDescent="0.25">
      <c r="A11226" t="s">
        <v>60</v>
      </c>
      <c r="B11226" t="s">
        <v>282</v>
      </c>
      <c r="C11226" s="1">
        <v>2011</v>
      </c>
      <c r="D11226" s="9">
        <v>54058</v>
      </c>
      <c r="E11226" s="4">
        <v>26724.856</v>
      </c>
      <c r="F11226" t="s">
        <v>13</v>
      </c>
      <c r="G11226" t="s">
        <v>42</v>
      </c>
      <c r="H11226" t="s">
        <v>23</v>
      </c>
      <c r="I11226" t="s">
        <v>124</v>
      </c>
      <c r="J11226" s="1">
        <f>LEN(Table1[[#This Row],[Options/Features]]) - LEN(SUBSTITUTE(Table1[[#This Row],[Options/Features]], ",", "")) + 1</f>
        <v>2</v>
      </c>
      <c r="K11226" t="s">
        <v>30</v>
      </c>
      <c r="L11226" t="s">
        <v>31</v>
      </c>
    </row>
    <row r="11227" spans="1:12" x14ac:dyDescent="0.25">
      <c r="A11227" t="s">
        <v>79</v>
      </c>
      <c r="B11227" t="s">
        <v>141</v>
      </c>
      <c r="C11227" s="1">
        <v>2020</v>
      </c>
      <c r="D11227" s="9">
        <v>80796</v>
      </c>
      <c r="E11227" s="4">
        <v>8056.7280000000001</v>
      </c>
      <c r="F11227" t="s">
        <v>21</v>
      </c>
      <c r="G11227" t="s">
        <v>64</v>
      </c>
      <c r="H11227" t="s">
        <v>23</v>
      </c>
      <c r="I11227" t="s">
        <v>225</v>
      </c>
      <c r="J11227" s="1">
        <f>LEN(Table1[[#This Row],[Options/Features]]) - LEN(SUBSTITUTE(Table1[[#This Row],[Options/Features]], ",", "")) + 1</f>
        <v>2</v>
      </c>
      <c r="K11227" t="s">
        <v>17</v>
      </c>
      <c r="L11227" t="s">
        <v>31</v>
      </c>
    </row>
    <row r="11228" spans="1:12" x14ac:dyDescent="0.25">
      <c r="A11228" t="s">
        <v>93</v>
      </c>
      <c r="B11228" t="s">
        <v>94</v>
      </c>
      <c r="C11228" s="1">
        <v>2013</v>
      </c>
      <c r="D11228" s="9">
        <v>144012</v>
      </c>
      <c r="E11228" s="4">
        <v>26673.792000000001</v>
      </c>
      <c r="F11228" t="s">
        <v>27</v>
      </c>
      <c r="G11228" t="s">
        <v>42</v>
      </c>
      <c r="H11228" t="s">
        <v>15</v>
      </c>
      <c r="I11228" t="s">
        <v>722</v>
      </c>
      <c r="J11228" s="1">
        <f>LEN(Table1[[#This Row],[Options/Features]]) - LEN(SUBSTITUTE(Table1[[#This Row],[Options/Features]], ",", "")) + 1</f>
        <v>3</v>
      </c>
      <c r="K11228" t="s">
        <v>17</v>
      </c>
      <c r="L11228" t="s">
        <v>31</v>
      </c>
    </row>
    <row r="11229" spans="1:12" x14ac:dyDescent="0.25">
      <c r="A11229" t="s">
        <v>37</v>
      </c>
      <c r="B11229" t="s">
        <v>131</v>
      </c>
      <c r="C11229" s="1">
        <v>2016</v>
      </c>
      <c r="D11229" s="9">
        <v>50402</v>
      </c>
      <c r="E11229" s="4">
        <v>21316.648000000001</v>
      </c>
      <c r="F11229" t="s">
        <v>41</v>
      </c>
      <c r="G11229" t="s">
        <v>34</v>
      </c>
      <c r="H11229" t="s">
        <v>23</v>
      </c>
      <c r="I11229" t="s">
        <v>333</v>
      </c>
      <c r="J11229" s="1">
        <f>LEN(Table1[[#This Row],[Options/Features]]) - LEN(SUBSTITUTE(Table1[[#This Row],[Options/Features]], ",", "")) + 1</f>
        <v>2</v>
      </c>
      <c r="K11229" t="s">
        <v>36</v>
      </c>
      <c r="L11229" t="s">
        <v>31</v>
      </c>
    </row>
    <row r="11230" spans="1:12" x14ac:dyDescent="0.25">
      <c r="A11230" t="s">
        <v>96</v>
      </c>
      <c r="B11230" t="s">
        <v>139</v>
      </c>
      <c r="C11230" s="1">
        <v>2010</v>
      </c>
      <c r="D11230" s="9">
        <v>124499</v>
      </c>
      <c r="E11230" s="4">
        <v>18813.060000000001</v>
      </c>
      <c r="F11230" t="s">
        <v>13</v>
      </c>
      <c r="G11230" t="s">
        <v>42</v>
      </c>
      <c r="H11230" t="s">
        <v>15</v>
      </c>
      <c r="I11230" t="s">
        <v>16</v>
      </c>
      <c r="J11230" s="1">
        <f>LEN(Table1[[#This Row],[Options/Features]]) - LEN(SUBSTITUTE(Table1[[#This Row],[Options/Features]], ",", "")) + 1</f>
        <v>1</v>
      </c>
      <c r="K11230" t="s">
        <v>30</v>
      </c>
      <c r="L11230" t="s">
        <v>18</v>
      </c>
    </row>
    <row r="11231" spans="1:12" x14ac:dyDescent="0.25">
      <c r="A11231" t="s">
        <v>32</v>
      </c>
      <c r="B11231" t="s">
        <v>66</v>
      </c>
      <c r="C11231" s="1">
        <v>2020</v>
      </c>
      <c r="D11231" s="9">
        <v>101001</v>
      </c>
      <c r="E11231" s="4">
        <v>39801.688000000002</v>
      </c>
      <c r="F11231" t="s">
        <v>41</v>
      </c>
      <c r="G11231" t="s">
        <v>72</v>
      </c>
      <c r="H11231" t="s">
        <v>23</v>
      </c>
      <c r="I11231" t="s">
        <v>600</v>
      </c>
      <c r="J11231" s="1">
        <f>LEN(Table1[[#This Row],[Options/Features]]) - LEN(SUBSTITUTE(Table1[[#This Row],[Options/Features]], ",", "")) + 1</f>
        <v>3</v>
      </c>
      <c r="K11231" t="s">
        <v>17</v>
      </c>
      <c r="L11231" t="s">
        <v>31</v>
      </c>
    </row>
    <row r="11232" spans="1:12" x14ac:dyDescent="0.25">
      <c r="A11232" t="s">
        <v>133</v>
      </c>
      <c r="B11232" t="s">
        <v>170</v>
      </c>
      <c r="C11232" s="1">
        <v>2018</v>
      </c>
      <c r="D11232" s="9">
        <v>99922</v>
      </c>
      <c r="E11232" s="4">
        <v>18291.808000000001</v>
      </c>
      <c r="F11232" t="s">
        <v>41</v>
      </c>
      <c r="G11232" t="s">
        <v>22</v>
      </c>
      <c r="H11232" t="s">
        <v>15</v>
      </c>
      <c r="I11232" t="s">
        <v>877</v>
      </c>
      <c r="J11232" s="1">
        <f>LEN(Table1[[#This Row],[Options/Features]]) - LEN(SUBSTITUTE(Table1[[#This Row],[Options/Features]], ",", "")) + 1</f>
        <v>4</v>
      </c>
      <c r="K11232" t="s">
        <v>17</v>
      </c>
      <c r="L11232" t="s">
        <v>31</v>
      </c>
    </row>
    <row r="11233" spans="1:12" x14ac:dyDescent="0.25">
      <c r="A11233" t="s">
        <v>57</v>
      </c>
      <c r="B11233" t="s">
        <v>162</v>
      </c>
      <c r="C11233" s="1">
        <v>2015</v>
      </c>
      <c r="D11233" s="9">
        <v>102933</v>
      </c>
      <c r="E11233" s="4">
        <v>23813.944</v>
      </c>
      <c r="F11233" t="s">
        <v>21</v>
      </c>
      <c r="G11233" t="s">
        <v>42</v>
      </c>
      <c r="H11233" t="s">
        <v>23</v>
      </c>
      <c r="I11233" t="s">
        <v>672</v>
      </c>
      <c r="J11233" s="1">
        <f>LEN(Table1[[#This Row],[Options/Features]]) - LEN(SUBSTITUTE(Table1[[#This Row],[Options/Features]], ",", "")) + 1</f>
        <v>3</v>
      </c>
      <c r="K11233" t="s">
        <v>30</v>
      </c>
      <c r="L11233" t="s">
        <v>31</v>
      </c>
    </row>
    <row r="11234" spans="1:12" x14ac:dyDescent="0.25">
      <c r="A11234" t="s">
        <v>32</v>
      </c>
      <c r="B11234" t="s">
        <v>311</v>
      </c>
      <c r="C11234" s="1">
        <v>2019</v>
      </c>
      <c r="D11234" s="9">
        <v>93192</v>
      </c>
      <c r="E11234" s="4">
        <v>26960.223999999998</v>
      </c>
      <c r="F11234" t="s">
        <v>27</v>
      </c>
      <c r="G11234" t="s">
        <v>28</v>
      </c>
      <c r="H11234" t="s">
        <v>23</v>
      </c>
      <c r="I11234" t="s">
        <v>24</v>
      </c>
      <c r="J11234" s="1">
        <f>LEN(Table1[[#This Row],[Options/Features]]) - LEN(SUBSTITUTE(Table1[[#This Row],[Options/Features]], ",", "")) + 1</f>
        <v>1</v>
      </c>
      <c r="K11234" t="s">
        <v>17</v>
      </c>
      <c r="L11234" t="s">
        <v>31</v>
      </c>
    </row>
    <row r="11235" spans="1:12" x14ac:dyDescent="0.25">
      <c r="A11235" t="s">
        <v>96</v>
      </c>
      <c r="B11235" t="s">
        <v>139</v>
      </c>
      <c r="C11235" s="1">
        <v>2022</v>
      </c>
      <c r="D11235" s="9">
        <v>49767</v>
      </c>
      <c r="E11235" s="4">
        <v>7579.5519999999997</v>
      </c>
      <c r="F11235" t="s">
        <v>21</v>
      </c>
      <c r="G11235" t="s">
        <v>42</v>
      </c>
      <c r="H11235" t="s">
        <v>23</v>
      </c>
      <c r="I11235" t="s">
        <v>68</v>
      </c>
      <c r="J11235" s="1">
        <f>LEN(Table1[[#This Row],[Options/Features]]) - LEN(SUBSTITUTE(Table1[[#This Row],[Options/Features]], ",", "")) + 1</f>
        <v>1</v>
      </c>
      <c r="K11235" t="s">
        <v>36</v>
      </c>
      <c r="L11235" t="s">
        <v>31</v>
      </c>
    </row>
    <row r="11236" spans="1:12" x14ac:dyDescent="0.25">
      <c r="A11236" t="s">
        <v>19</v>
      </c>
      <c r="B11236" t="s">
        <v>20</v>
      </c>
      <c r="C11236" s="1">
        <v>2022</v>
      </c>
      <c r="D11236" s="9">
        <v>96420</v>
      </c>
      <c r="E11236" s="4">
        <v>31351.32</v>
      </c>
      <c r="F11236" t="s">
        <v>13</v>
      </c>
      <c r="G11236" t="s">
        <v>50</v>
      </c>
      <c r="H11236" t="s">
        <v>15</v>
      </c>
      <c r="I11236" t="s">
        <v>16</v>
      </c>
      <c r="J11236" s="1">
        <f>LEN(Table1[[#This Row],[Options/Features]]) - LEN(SUBSTITUTE(Table1[[#This Row],[Options/Features]], ",", "")) + 1</f>
        <v>1</v>
      </c>
      <c r="K11236" t="s">
        <v>36</v>
      </c>
      <c r="L11236" t="s">
        <v>31</v>
      </c>
    </row>
    <row r="11237" spans="1:12" x14ac:dyDescent="0.25">
      <c r="A11237" t="s">
        <v>99</v>
      </c>
      <c r="B11237" t="s">
        <v>292</v>
      </c>
      <c r="C11237" s="1">
        <v>2021</v>
      </c>
      <c r="D11237" s="9">
        <v>33604</v>
      </c>
      <c r="E11237" s="4">
        <v>15094.064</v>
      </c>
      <c r="F11237" t="s">
        <v>27</v>
      </c>
      <c r="G11237" t="s">
        <v>28</v>
      </c>
      <c r="H11237" t="s">
        <v>15</v>
      </c>
      <c r="I11237" t="s">
        <v>502</v>
      </c>
      <c r="J11237" s="1">
        <f>LEN(Table1[[#This Row],[Options/Features]]) - LEN(SUBSTITUTE(Table1[[#This Row],[Options/Features]], ",", "")) + 1</f>
        <v>3</v>
      </c>
      <c r="K11237" t="s">
        <v>17</v>
      </c>
      <c r="L11237" t="s">
        <v>31</v>
      </c>
    </row>
    <row r="11238" spans="1:12" x14ac:dyDescent="0.25">
      <c r="A11238" t="s">
        <v>74</v>
      </c>
      <c r="B11238" t="s">
        <v>136</v>
      </c>
      <c r="C11238" s="1">
        <v>2011</v>
      </c>
      <c r="D11238" s="9">
        <v>42228</v>
      </c>
      <c r="E11238" s="4">
        <v>39870.239999999998</v>
      </c>
      <c r="F11238" t="s">
        <v>13</v>
      </c>
      <c r="G11238" t="s">
        <v>28</v>
      </c>
      <c r="H11238" t="s">
        <v>15</v>
      </c>
      <c r="I11238" t="s">
        <v>88</v>
      </c>
      <c r="J11238" s="1">
        <f>LEN(Table1[[#This Row],[Options/Features]]) - LEN(SUBSTITUTE(Table1[[#This Row],[Options/Features]], ",", "")) + 1</f>
        <v>2</v>
      </c>
      <c r="K11238" t="s">
        <v>30</v>
      </c>
      <c r="L11238" t="s">
        <v>31</v>
      </c>
    </row>
    <row r="11239" spans="1:12" x14ac:dyDescent="0.25">
      <c r="A11239" t="s">
        <v>96</v>
      </c>
      <c r="B11239" t="s">
        <v>255</v>
      </c>
      <c r="C11239" s="1">
        <v>2018</v>
      </c>
      <c r="D11239" s="9">
        <v>56075</v>
      </c>
      <c r="E11239" s="4">
        <v>28431.68</v>
      </c>
      <c r="F11239" t="s">
        <v>21</v>
      </c>
      <c r="G11239" t="s">
        <v>28</v>
      </c>
      <c r="H11239" t="s">
        <v>23</v>
      </c>
      <c r="I11239" t="s">
        <v>546</v>
      </c>
      <c r="J11239" s="1">
        <f>LEN(Table1[[#This Row],[Options/Features]]) - LEN(SUBSTITUTE(Table1[[#This Row],[Options/Features]], ",", "")) + 1</f>
        <v>4</v>
      </c>
      <c r="K11239" t="s">
        <v>30</v>
      </c>
      <c r="L11239" t="s">
        <v>31</v>
      </c>
    </row>
    <row r="11240" spans="1:12" x14ac:dyDescent="0.25">
      <c r="A11240" t="s">
        <v>25</v>
      </c>
      <c r="B11240" t="s">
        <v>70</v>
      </c>
      <c r="C11240" s="1">
        <v>2011</v>
      </c>
      <c r="D11240" s="9">
        <v>137672</v>
      </c>
      <c r="E11240" s="4">
        <v>33414.656000000003</v>
      </c>
      <c r="F11240" t="s">
        <v>27</v>
      </c>
      <c r="G11240" t="s">
        <v>46</v>
      </c>
      <c r="H11240" t="s">
        <v>15</v>
      </c>
      <c r="I11240" t="s">
        <v>211</v>
      </c>
      <c r="J11240" s="1">
        <f>LEN(Table1[[#This Row],[Options/Features]]) - LEN(SUBSTITUTE(Table1[[#This Row],[Options/Features]], ",", "")) + 1</f>
        <v>2</v>
      </c>
      <c r="K11240" t="s">
        <v>36</v>
      </c>
      <c r="L11240" t="s">
        <v>31</v>
      </c>
    </row>
    <row r="11241" spans="1:12" x14ac:dyDescent="0.25">
      <c r="A11241" t="s">
        <v>48</v>
      </c>
      <c r="B11241" t="s">
        <v>52</v>
      </c>
      <c r="C11241" s="1">
        <v>2017</v>
      </c>
      <c r="D11241" s="9">
        <v>67780</v>
      </c>
      <c r="E11241" s="4">
        <v>31319.527999999998</v>
      </c>
      <c r="F11241" t="s">
        <v>21</v>
      </c>
      <c r="G11241" t="s">
        <v>64</v>
      </c>
      <c r="H11241" t="s">
        <v>23</v>
      </c>
      <c r="I11241" t="s">
        <v>51</v>
      </c>
      <c r="J11241" s="1">
        <f>LEN(Table1[[#This Row],[Options/Features]]) - LEN(SUBSTITUTE(Table1[[#This Row],[Options/Features]], ",", "")) + 1</f>
        <v>2</v>
      </c>
      <c r="K11241" t="s">
        <v>36</v>
      </c>
      <c r="L11241" t="s">
        <v>31</v>
      </c>
    </row>
    <row r="11242" spans="1:12" x14ac:dyDescent="0.25">
      <c r="A11242" t="s">
        <v>60</v>
      </c>
      <c r="B11242" t="s">
        <v>61</v>
      </c>
      <c r="C11242" s="1">
        <v>2017</v>
      </c>
      <c r="D11242" s="9">
        <v>37078</v>
      </c>
      <c r="E11242" s="4">
        <v>22471.072</v>
      </c>
      <c r="F11242" t="s">
        <v>27</v>
      </c>
      <c r="G11242" t="s">
        <v>46</v>
      </c>
      <c r="H11242" t="s">
        <v>23</v>
      </c>
      <c r="I11242" t="s">
        <v>51</v>
      </c>
      <c r="J11242" s="1">
        <f>LEN(Table1[[#This Row],[Options/Features]]) - LEN(SUBSTITUTE(Table1[[#This Row],[Options/Features]], ",", "")) + 1</f>
        <v>2</v>
      </c>
      <c r="K11242" t="s">
        <v>17</v>
      </c>
      <c r="L11242" t="s">
        <v>31</v>
      </c>
    </row>
    <row r="11243" spans="1:12" x14ac:dyDescent="0.25">
      <c r="A11243" t="s">
        <v>25</v>
      </c>
      <c r="B11243" t="s">
        <v>127</v>
      </c>
      <c r="C11243" s="1">
        <v>2020</v>
      </c>
      <c r="D11243" s="9">
        <v>41833</v>
      </c>
      <c r="E11243" s="4">
        <v>8161.3919999999998</v>
      </c>
      <c r="F11243" t="s">
        <v>27</v>
      </c>
      <c r="G11243" t="s">
        <v>46</v>
      </c>
      <c r="H11243" t="s">
        <v>23</v>
      </c>
      <c r="I11243" t="s">
        <v>39</v>
      </c>
      <c r="J11243" s="1">
        <f>LEN(Table1[[#This Row],[Options/Features]]) - LEN(SUBSTITUTE(Table1[[#This Row],[Options/Features]], ",", "")) + 1</f>
        <v>4</v>
      </c>
      <c r="K11243" t="s">
        <v>17</v>
      </c>
      <c r="L11243" t="s">
        <v>31</v>
      </c>
    </row>
    <row r="11244" spans="1:12" x14ac:dyDescent="0.25">
      <c r="A11244" t="s">
        <v>11</v>
      </c>
      <c r="B11244" t="s">
        <v>351</v>
      </c>
      <c r="C11244" s="1">
        <v>2016</v>
      </c>
      <c r="D11244" s="9">
        <v>33523</v>
      </c>
      <c r="E11244" s="4">
        <v>23911.944</v>
      </c>
      <c r="F11244" t="s">
        <v>13</v>
      </c>
      <c r="G11244" t="s">
        <v>42</v>
      </c>
      <c r="H11244" t="s">
        <v>23</v>
      </c>
      <c r="I11244" t="s">
        <v>107</v>
      </c>
      <c r="J11244" s="1">
        <f>LEN(Table1[[#This Row],[Options/Features]]) - LEN(SUBSTITUTE(Table1[[#This Row],[Options/Features]], ",", "")) + 1</f>
        <v>2</v>
      </c>
      <c r="K11244" t="s">
        <v>17</v>
      </c>
      <c r="L11244" t="s">
        <v>31</v>
      </c>
    </row>
    <row r="11245" spans="1:12" x14ac:dyDescent="0.25">
      <c r="A11245" t="s">
        <v>82</v>
      </c>
      <c r="B11245" t="s">
        <v>195</v>
      </c>
      <c r="C11245" s="1">
        <v>2018</v>
      </c>
      <c r="D11245" s="9">
        <v>64861</v>
      </c>
      <c r="E11245" s="4">
        <v>26256.712</v>
      </c>
      <c r="F11245" t="s">
        <v>27</v>
      </c>
      <c r="G11245" t="s">
        <v>64</v>
      </c>
      <c r="H11245" t="s">
        <v>23</v>
      </c>
      <c r="I11245" t="s">
        <v>106</v>
      </c>
      <c r="J11245" s="1">
        <f>LEN(Table1[[#This Row],[Options/Features]]) - LEN(SUBSTITUTE(Table1[[#This Row],[Options/Features]], ",", "")) + 1</f>
        <v>1</v>
      </c>
      <c r="K11245" t="s">
        <v>36</v>
      </c>
      <c r="L11245" t="s">
        <v>31</v>
      </c>
    </row>
    <row r="11246" spans="1:12" x14ac:dyDescent="0.25">
      <c r="A11246" t="s">
        <v>44</v>
      </c>
      <c r="B11246" t="s">
        <v>105</v>
      </c>
      <c r="C11246" s="1">
        <v>2015</v>
      </c>
      <c r="D11246" s="9">
        <v>122681</v>
      </c>
      <c r="E11246" s="4">
        <v>38322.928</v>
      </c>
      <c r="F11246" t="s">
        <v>27</v>
      </c>
      <c r="G11246" t="s">
        <v>34</v>
      </c>
      <c r="H11246" t="s">
        <v>15</v>
      </c>
      <c r="I11246" t="s">
        <v>896</v>
      </c>
      <c r="J11246" s="1">
        <f>LEN(Table1[[#This Row],[Options/Features]]) - LEN(SUBSTITUTE(Table1[[#This Row],[Options/Features]], ",", "")) + 1</f>
        <v>3</v>
      </c>
      <c r="K11246" t="s">
        <v>17</v>
      </c>
      <c r="L11246" t="s">
        <v>31</v>
      </c>
    </row>
    <row r="11247" spans="1:12" x14ac:dyDescent="0.25">
      <c r="A11247" t="s">
        <v>79</v>
      </c>
      <c r="B11247" t="s">
        <v>242</v>
      </c>
      <c r="C11247" s="1">
        <v>2013</v>
      </c>
      <c r="D11247" s="9">
        <v>141291</v>
      </c>
      <c r="E11247" s="4">
        <v>17314.191999999999</v>
      </c>
      <c r="F11247" t="s">
        <v>27</v>
      </c>
      <c r="G11247" t="s">
        <v>22</v>
      </c>
      <c r="H11247" t="s">
        <v>23</v>
      </c>
      <c r="I11247" t="s">
        <v>436</v>
      </c>
      <c r="J11247" s="1">
        <f>LEN(Table1[[#This Row],[Options/Features]]) - LEN(SUBSTITUTE(Table1[[#This Row],[Options/Features]], ",", "")) + 1</f>
        <v>3</v>
      </c>
      <c r="K11247" t="s">
        <v>36</v>
      </c>
      <c r="L11247" t="s">
        <v>31</v>
      </c>
    </row>
    <row r="11248" spans="1:12" x14ac:dyDescent="0.25">
      <c r="A11248" t="s">
        <v>19</v>
      </c>
      <c r="B11248" t="s">
        <v>290</v>
      </c>
      <c r="C11248" s="1">
        <v>2010</v>
      </c>
      <c r="D11248" s="9">
        <v>115255</v>
      </c>
      <c r="E11248" s="4">
        <v>35619.303999999996</v>
      </c>
      <c r="F11248" t="s">
        <v>21</v>
      </c>
      <c r="G11248" t="s">
        <v>72</v>
      </c>
      <c r="H11248" t="s">
        <v>15</v>
      </c>
      <c r="I11248" t="s">
        <v>837</v>
      </c>
      <c r="J11248" s="1">
        <f>LEN(Table1[[#This Row],[Options/Features]]) - LEN(SUBSTITUTE(Table1[[#This Row],[Options/Features]], ",", "")) + 1</f>
        <v>4</v>
      </c>
      <c r="K11248" t="s">
        <v>17</v>
      </c>
      <c r="L11248" t="s">
        <v>31</v>
      </c>
    </row>
    <row r="11249" spans="1:12" x14ac:dyDescent="0.25">
      <c r="A11249" t="s">
        <v>96</v>
      </c>
      <c r="B11249" t="s">
        <v>255</v>
      </c>
      <c r="C11249" s="1">
        <v>2012</v>
      </c>
      <c r="D11249" s="9">
        <v>120657</v>
      </c>
      <c r="E11249" s="4">
        <v>7308.9359999999997</v>
      </c>
      <c r="F11249" t="s">
        <v>27</v>
      </c>
      <c r="G11249" t="s">
        <v>42</v>
      </c>
      <c r="H11249" t="s">
        <v>23</v>
      </c>
      <c r="I11249" t="s">
        <v>166</v>
      </c>
      <c r="J11249" s="1">
        <f>LEN(Table1[[#This Row],[Options/Features]]) - LEN(SUBSTITUTE(Table1[[#This Row],[Options/Features]], ",", "")) + 1</f>
        <v>1</v>
      </c>
      <c r="K11249" t="s">
        <v>36</v>
      </c>
      <c r="L11249" t="s">
        <v>31</v>
      </c>
    </row>
    <row r="11250" spans="1:12" x14ac:dyDescent="0.25">
      <c r="A11250" t="s">
        <v>48</v>
      </c>
      <c r="B11250" t="s">
        <v>227</v>
      </c>
      <c r="C11250" s="1">
        <v>2022</v>
      </c>
      <c r="D11250" s="9">
        <v>103943</v>
      </c>
      <c r="E11250" s="4">
        <v>23219.495999999999</v>
      </c>
      <c r="F11250" t="s">
        <v>41</v>
      </c>
      <c r="G11250" t="s">
        <v>72</v>
      </c>
      <c r="H11250" t="s">
        <v>23</v>
      </c>
      <c r="I11250" t="s">
        <v>1136</v>
      </c>
      <c r="J11250" s="1">
        <f>LEN(Table1[[#This Row],[Options/Features]]) - LEN(SUBSTITUTE(Table1[[#This Row],[Options/Features]], ",", "")) + 1</f>
        <v>4</v>
      </c>
      <c r="K11250" t="s">
        <v>30</v>
      </c>
      <c r="L11250" t="s">
        <v>31</v>
      </c>
    </row>
    <row r="11251" spans="1:12" x14ac:dyDescent="0.25">
      <c r="A11251" t="s">
        <v>133</v>
      </c>
      <c r="B11251" t="s">
        <v>170</v>
      </c>
      <c r="C11251" s="1">
        <v>2011</v>
      </c>
      <c r="D11251" s="9">
        <v>82689</v>
      </c>
      <c r="E11251" s="4">
        <v>14372.328</v>
      </c>
      <c r="F11251" t="s">
        <v>13</v>
      </c>
      <c r="G11251" t="s">
        <v>72</v>
      </c>
      <c r="H11251" t="s">
        <v>23</v>
      </c>
      <c r="I11251" t="s">
        <v>106</v>
      </c>
      <c r="J11251" s="1">
        <f>LEN(Table1[[#This Row],[Options/Features]]) - LEN(SUBSTITUTE(Table1[[#This Row],[Options/Features]], ",", "")) + 1</f>
        <v>1</v>
      </c>
      <c r="K11251" t="s">
        <v>36</v>
      </c>
      <c r="L11251" t="s">
        <v>31</v>
      </c>
    </row>
    <row r="11252" spans="1:12" x14ac:dyDescent="0.25">
      <c r="A11252" t="s">
        <v>19</v>
      </c>
      <c r="B11252" t="s">
        <v>20</v>
      </c>
      <c r="C11252" s="1">
        <v>2021</v>
      </c>
      <c r="D11252" s="9">
        <v>128102</v>
      </c>
      <c r="E11252" s="4">
        <v>37160.616000000002</v>
      </c>
      <c r="F11252" t="s">
        <v>13</v>
      </c>
      <c r="G11252" t="s">
        <v>14</v>
      </c>
      <c r="H11252" t="s">
        <v>23</v>
      </c>
      <c r="I11252" t="s">
        <v>115</v>
      </c>
      <c r="J11252" s="1">
        <f>LEN(Table1[[#This Row],[Options/Features]]) - LEN(SUBSTITUTE(Table1[[#This Row],[Options/Features]], ",", "")) + 1</f>
        <v>1</v>
      </c>
      <c r="K11252" t="s">
        <v>36</v>
      </c>
      <c r="L11252" t="s">
        <v>31</v>
      </c>
    </row>
    <row r="11253" spans="1:12" x14ac:dyDescent="0.25">
      <c r="A11253" t="s">
        <v>93</v>
      </c>
      <c r="B11253" t="s">
        <v>220</v>
      </c>
      <c r="C11253" s="1">
        <v>2019</v>
      </c>
      <c r="D11253" s="9">
        <v>112940</v>
      </c>
      <c r="E11253" s="4">
        <v>22079</v>
      </c>
      <c r="F11253" t="s">
        <v>13</v>
      </c>
      <c r="G11253" t="s">
        <v>67</v>
      </c>
      <c r="H11253" t="s">
        <v>23</v>
      </c>
      <c r="I11253" t="s">
        <v>16</v>
      </c>
      <c r="J11253" s="1">
        <f>LEN(Table1[[#This Row],[Options/Features]]) - LEN(SUBSTITUTE(Table1[[#This Row],[Options/Features]], ",", "")) + 1</f>
        <v>1</v>
      </c>
      <c r="K11253" t="s">
        <v>30</v>
      </c>
      <c r="L11253" t="s">
        <v>31</v>
      </c>
    </row>
    <row r="11254" spans="1:12" x14ac:dyDescent="0.25">
      <c r="A11254" t="s">
        <v>44</v>
      </c>
      <c r="B11254" t="s">
        <v>45</v>
      </c>
      <c r="C11254" s="1">
        <v>2021</v>
      </c>
      <c r="D11254" s="9">
        <v>6054</v>
      </c>
      <c r="E11254" s="4">
        <v>24957.696</v>
      </c>
      <c r="F11254" t="s">
        <v>27</v>
      </c>
      <c r="G11254" t="s">
        <v>67</v>
      </c>
      <c r="H11254" t="s">
        <v>23</v>
      </c>
      <c r="I11254" t="s">
        <v>24</v>
      </c>
      <c r="J11254" s="1">
        <f>LEN(Table1[[#This Row],[Options/Features]]) - LEN(SUBSTITUTE(Table1[[#This Row],[Options/Features]], ",", "")) + 1</f>
        <v>1</v>
      </c>
      <c r="K11254" t="s">
        <v>36</v>
      </c>
      <c r="L11254" t="s">
        <v>31</v>
      </c>
    </row>
    <row r="11255" spans="1:12" x14ac:dyDescent="0.25">
      <c r="A11255" t="s">
        <v>89</v>
      </c>
      <c r="B11255" t="s">
        <v>90</v>
      </c>
      <c r="C11255" s="1">
        <v>2016</v>
      </c>
      <c r="D11255" s="9">
        <v>127486</v>
      </c>
      <c r="E11255" s="4">
        <v>36015.616000000002</v>
      </c>
      <c r="F11255" t="s">
        <v>21</v>
      </c>
      <c r="G11255" t="s">
        <v>67</v>
      </c>
      <c r="H11255" t="s">
        <v>15</v>
      </c>
      <c r="I11255" t="s">
        <v>617</v>
      </c>
      <c r="J11255" s="1">
        <f>LEN(Table1[[#This Row],[Options/Features]]) - LEN(SUBSTITUTE(Table1[[#This Row],[Options/Features]], ",", "")) + 1</f>
        <v>4</v>
      </c>
      <c r="K11255" t="s">
        <v>30</v>
      </c>
      <c r="L11255" t="s">
        <v>31</v>
      </c>
    </row>
    <row r="11256" spans="1:12" x14ac:dyDescent="0.25">
      <c r="A11256" t="s">
        <v>54</v>
      </c>
      <c r="B11256" t="s">
        <v>94</v>
      </c>
      <c r="C11256" s="1">
        <v>2018</v>
      </c>
      <c r="D11256" s="9">
        <v>125645</v>
      </c>
      <c r="E11256" s="4">
        <v>35316.544000000002</v>
      </c>
      <c r="F11256" t="s">
        <v>13</v>
      </c>
      <c r="G11256" t="s">
        <v>42</v>
      </c>
      <c r="H11256" t="s">
        <v>23</v>
      </c>
      <c r="I11256" t="s">
        <v>509</v>
      </c>
      <c r="J11256" s="1">
        <f>LEN(Table1[[#This Row],[Options/Features]]) - LEN(SUBSTITUTE(Table1[[#This Row],[Options/Features]], ",", "")) + 1</f>
        <v>3</v>
      </c>
      <c r="K11256" t="s">
        <v>30</v>
      </c>
      <c r="L11256" t="s">
        <v>31</v>
      </c>
    </row>
    <row r="11257" spans="1:12" x14ac:dyDescent="0.25">
      <c r="A11257" t="s">
        <v>149</v>
      </c>
      <c r="B11257" t="s">
        <v>300</v>
      </c>
      <c r="C11257" s="1">
        <v>2013</v>
      </c>
      <c r="D11257" s="9">
        <v>5518</v>
      </c>
      <c r="E11257" s="4">
        <v>23079.207999999999</v>
      </c>
      <c r="F11257" t="s">
        <v>27</v>
      </c>
      <c r="G11257" t="s">
        <v>64</v>
      </c>
      <c r="H11257" t="s">
        <v>23</v>
      </c>
      <c r="I11257" t="s">
        <v>115</v>
      </c>
      <c r="J11257" s="1">
        <f>LEN(Table1[[#This Row],[Options/Features]]) - LEN(SUBSTITUTE(Table1[[#This Row],[Options/Features]], ",", "")) + 1</f>
        <v>1</v>
      </c>
      <c r="K11257" t="s">
        <v>36</v>
      </c>
      <c r="L11257" t="s">
        <v>31</v>
      </c>
    </row>
    <row r="11258" spans="1:12" x14ac:dyDescent="0.25">
      <c r="A11258" t="s">
        <v>57</v>
      </c>
      <c r="B11258" t="s">
        <v>77</v>
      </c>
      <c r="C11258" s="1">
        <v>2022</v>
      </c>
      <c r="D11258" s="9">
        <v>53845</v>
      </c>
      <c r="E11258" s="4">
        <v>28598.088</v>
      </c>
      <c r="F11258" t="s">
        <v>21</v>
      </c>
      <c r="G11258" t="s">
        <v>22</v>
      </c>
      <c r="H11258" t="s">
        <v>23</v>
      </c>
      <c r="I11258" t="s">
        <v>338</v>
      </c>
      <c r="J11258" s="1">
        <f>LEN(Table1[[#This Row],[Options/Features]]) - LEN(SUBSTITUTE(Table1[[#This Row],[Options/Features]], ",", "")) + 1</f>
        <v>3</v>
      </c>
      <c r="K11258" t="s">
        <v>30</v>
      </c>
      <c r="L11258" t="s">
        <v>31</v>
      </c>
    </row>
    <row r="11259" spans="1:12" x14ac:dyDescent="0.25">
      <c r="A11259" t="s">
        <v>44</v>
      </c>
      <c r="B11259" t="s">
        <v>45</v>
      </c>
      <c r="C11259" s="1">
        <v>2020</v>
      </c>
      <c r="D11259" s="9">
        <v>75516</v>
      </c>
      <c r="E11259" s="4">
        <v>39716.15</v>
      </c>
      <c r="F11259" t="s">
        <v>27</v>
      </c>
      <c r="G11259" t="s">
        <v>28</v>
      </c>
      <c r="H11259" t="s">
        <v>15</v>
      </c>
      <c r="I11259" t="s">
        <v>429</v>
      </c>
      <c r="J11259" s="1">
        <f>LEN(Table1[[#This Row],[Options/Features]]) - LEN(SUBSTITUTE(Table1[[#This Row],[Options/Features]], ",", "")) + 1</f>
        <v>3</v>
      </c>
      <c r="K11259" t="s">
        <v>36</v>
      </c>
      <c r="L11259" t="s">
        <v>18</v>
      </c>
    </row>
    <row r="11260" spans="1:12" x14ac:dyDescent="0.25">
      <c r="A11260" t="s">
        <v>79</v>
      </c>
      <c r="B11260" t="s">
        <v>141</v>
      </c>
      <c r="C11260" s="1">
        <v>2017</v>
      </c>
      <c r="D11260" s="9">
        <v>130469</v>
      </c>
      <c r="E11260" s="4">
        <v>9855.3919999999998</v>
      </c>
      <c r="F11260" t="s">
        <v>27</v>
      </c>
      <c r="G11260" t="s">
        <v>28</v>
      </c>
      <c r="H11260" t="s">
        <v>23</v>
      </c>
      <c r="I11260" t="s">
        <v>741</v>
      </c>
      <c r="J11260" s="1">
        <f>LEN(Table1[[#This Row],[Options/Features]]) - LEN(SUBSTITUTE(Table1[[#This Row],[Options/Features]], ",", "")) + 1</f>
        <v>4</v>
      </c>
      <c r="K11260" t="s">
        <v>30</v>
      </c>
      <c r="L11260" t="s">
        <v>31</v>
      </c>
    </row>
    <row r="11261" spans="1:12" x14ac:dyDescent="0.25">
      <c r="A11261" t="s">
        <v>93</v>
      </c>
      <c r="B11261" t="s">
        <v>55</v>
      </c>
      <c r="C11261" s="1">
        <v>2021</v>
      </c>
      <c r="D11261" s="9">
        <v>78607</v>
      </c>
      <c r="E11261" s="4">
        <v>5400.9759999999997</v>
      </c>
      <c r="F11261" t="s">
        <v>41</v>
      </c>
      <c r="G11261" t="s">
        <v>50</v>
      </c>
      <c r="H11261" t="s">
        <v>15</v>
      </c>
      <c r="I11261" t="s">
        <v>24</v>
      </c>
      <c r="J11261" s="1">
        <f>LEN(Table1[[#This Row],[Options/Features]]) - LEN(SUBSTITUTE(Table1[[#This Row],[Options/Features]], ",", "")) + 1</f>
        <v>1</v>
      </c>
      <c r="K11261" t="s">
        <v>30</v>
      </c>
      <c r="L11261" t="s">
        <v>31</v>
      </c>
    </row>
    <row r="11262" spans="1:12" x14ac:dyDescent="0.25">
      <c r="A11262" t="s">
        <v>82</v>
      </c>
      <c r="B11262" t="s">
        <v>114</v>
      </c>
      <c r="C11262" s="1">
        <v>2021</v>
      </c>
      <c r="D11262" s="9">
        <v>119316</v>
      </c>
      <c r="E11262" s="4">
        <v>33768.887999999999</v>
      </c>
      <c r="F11262" t="s">
        <v>41</v>
      </c>
      <c r="G11262" t="s">
        <v>22</v>
      </c>
      <c r="H11262" t="s">
        <v>23</v>
      </c>
      <c r="I11262" t="s">
        <v>470</v>
      </c>
      <c r="J11262" s="1">
        <f>LEN(Table1[[#This Row],[Options/Features]]) - LEN(SUBSTITUTE(Table1[[#This Row],[Options/Features]], ",", "")) + 1</f>
        <v>3</v>
      </c>
      <c r="K11262" t="s">
        <v>36</v>
      </c>
      <c r="L11262" t="s">
        <v>31</v>
      </c>
    </row>
    <row r="11263" spans="1:12" x14ac:dyDescent="0.25">
      <c r="A11263" t="s">
        <v>19</v>
      </c>
      <c r="B11263" t="s">
        <v>20</v>
      </c>
      <c r="C11263" s="1">
        <v>2019</v>
      </c>
      <c r="D11263" s="9">
        <v>72903</v>
      </c>
      <c r="E11263" s="4">
        <v>16879.509999999998</v>
      </c>
      <c r="F11263" t="s">
        <v>13</v>
      </c>
      <c r="G11263" t="s">
        <v>64</v>
      </c>
      <c r="H11263" t="s">
        <v>15</v>
      </c>
      <c r="I11263" t="s">
        <v>541</v>
      </c>
      <c r="J11263" s="1">
        <f>LEN(Table1[[#This Row],[Options/Features]]) - LEN(SUBSTITUTE(Table1[[#This Row],[Options/Features]], ",", "")) + 1</f>
        <v>3</v>
      </c>
      <c r="K11263" t="s">
        <v>36</v>
      </c>
      <c r="L11263" t="s">
        <v>18</v>
      </c>
    </row>
    <row r="11264" spans="1:12" x14ac:dyDescent="0.25">
      <c r="A11264" t="s">
        <v>11</v>
      </c>
      <c r="B11264" t="s">
        <v>351</v>
      </c>
      <c r="C11264" s="1">
        <v>2019</v>
      </c>
      <c r="D11264" s="9">
        <v>8807</v>
      </c>
      <c r="E11264" s="4">
        <v>37676.303999999996</v>
      </c>
      <c r="F11264" t="s">
        <v>27</v>
      </c>
      <c r="G11264" t="s">
        <v>72</v>
      </c>
      <c r="H11264" t="s">
        <v>23</v>
      </c>
      <c r="I11264" t="s">
        <v>809</v>
      </c>
      <c r="J11264" s="1">
        <f>LEN(Table1[[#This Row],[Options/Features]]) - LEN(SUBSTITUTE(Table1[[#This Row],[Options/Features]], ",", "")) + 1</f>
        <v>4</v>
      </c>
      <c r="K11264" t="s">
        <v>36</v>
      </c>
      <c r="L11264" t="s">
        <v>31</v>
      </c>
    </row>
    <row r="11265" spans="1:12" x14ac:dyDescent="0.25">
      <c r="A11265" t="s">
        <v>89</v>
      </c>
      <c r="B11265" t="s">
        <v>90</v>
      </c>
      <c r="C11265" s="1">
        <v>2010</v>
      </c>
      <c r="D11265" s="9">
        <v>62390</v>
      </c>
      <c r="E11265" s="4">
        <v>22700.12</v>
      </c>
      <c r="F11265" t="s">
        <v>21</v>
      </c>
      <c r="G11265" t="s">
        <v>14</v>
      </c>
      <c r="H11265" t="s">
        <v>23</v>
      </c>
      <c r="I11265" t="s">
        <v>295</v>
      </c>
      <c r="J11265" s="1">
        <f>LEN(Table1[[#This Row],[Options/Features]]) - LEN(SUBSTITUTE(Table1[[#This Row],[Options/Features]], ",", "")) + 1</f>
        <v>2</v>
      </c>
      <c r="K11265" t="s">
        <v>30</v>
      </c>
      <c r="L11265" t="s">
        <v>18</v>
      </c>
    </row>
    <row r="11266" spans="1:12" x14ac:dyDescent="0.25">
      <c r="A11266" t="s">
        <v>149</v>
      </c>
      <c r="B11266" t="s">
        <v>300</v>
      </c>
      <c r="C11266" s="1">
        <v>2017</v>
      </c>
      <c r="D11266" s="9">
        <v>139219</v>
      </c>
      <c r="E11266" s="4">
        <v>24915.088</v>
      </c>
      <c r="F11266" t="s">
        <v>13</v>
      </c>
      <c r="G11266" t="s">
        <v>67</v>
      </c>
      <c r="H11266" t="s">
        <v>23</v>
      </c>
      <c r="I11266" t="s">
        <v>106</v>
      </c>
      <c r="J11266" s="1">
        <f>LEN(Table1[[#This Row],[Options/Features]]) - LEN(SUBSTITUTE(Table1[[#This Row],[Options/Features]], ",", "")) + 1</f>
        <v>1</v>
      </c>
      <c r="K11266" t="s">
        <v>36</v>
      </c>
      <c r="L11266" t="s">
        <v>31</v>
      </c>
    </row>
    <row r="11267" spans="1:12" x14ac:dyDescent="0.25">
      <c r="A11267" t="s">
        <v>116</v>
      </c>
      <c r="B11267" t="s">
        <v>145</v>
      </c>
      <c r="C11267" s="1">
        <v>2010</v>
      </c>
      <c r="D11267" s="9">
        <v>59212</v>
      </c>
      <c r="E11267" s="4">
        <v>11993.49</v>
      </c>
      <c r="F11267" t="s">
        <v>21</v>
      </c>
      <c r="G11267" t="s">
        <v>50</v>
      </c>
      <c r="H11267" t="s">
        <v>15</v>
      </c>
      <c r="I11267" t="s">
        <v>107</v>
      </c>
      <c r="J11267" s="1">
        <f>LEN(Table1[[#This Row],[Options/Features]]) - LEN(SUBSTITUTE(Table1[[#This Row],[Options/Features]], ",", "")) + 1</f>
        <v>2</v>
      </c>
      <c r="K11267" t="s">
        <v>30</v>
      </c>
      <c r="L11267" t="s">
        <v>18</v>
      </c>
    </row>
    <row r="11268" spans="1:12" x14ac:dyDescent="0.25">
      <c r="A11268" t="s">
        <v>149</v>
      </c>
      <c r="B11268" t="s">
        <v>300</v>
      </c>
      <c r="C11268" s="1">
        <v>2012</v>
      </c>
      <c r="D11268" s="9">
        <v>83044</v>
      </c>
      <c r="E11268" s="4">
        <v>5837.232</v>
      </c>
      <c r="F11268" t="s">
        <v>13</v>
      </c>
      <c r="G11268" t="s">
        <v>50</v>
      </c>
      <c r="H11268" t="s">
        <v>23</v>
      </c>
      <c r="I11268" t="s">
        <v>73</v>
      </c>
      <c r="J11268" s="1">
        <f>LEN(Table1[[#This Row],[Options/Features]]) - LEN(SUBSTITUTE(Table1[[#This Row],[Options/Features]], ",", "")) + 1</f>
        <v>2</v>
      </c>
      <c r="K11268" t="s">
        <v>30</v>
      </c>
      <c r="L11268" t="s">
        <v>31</v>
      </c>
    </row>
    <row r="11269" spans="1:12" x14ac:dyDescent="0.25">
      <c r="A11269" t="s">
        <v>133</v>
      </c>
      <c r="B11269" t="s">
        <v>182</v>
      </c>
      <c r="C11269" s="1">
        <v>2018</v>
      </c>
      <c r="D11269" s="9">
        <v>92735</v>
      </c>
      <c r="E11269" s="4">
        <v>22921.815999999999</v>
      </c>
      <c r="F11269" t="s">
        <v>21</v>
      </c>
      <c r="G11269" t="s">
        <v>34</v>
      </c>
      <c r="H11269" t="s">
        <v>23</v>
      </c>
      <c r="I11269" t="s">
        <v>225</v>
      </c>
      <c r="J11269" s="1">
        <f>LEN(Table1[[#This Row],[Options/Features]]) - LEN(SUBSTITUTE(Table1[[#This Row],[Options/Features]], ",", "")) + 1</f>
        <v>2</v>
      </c>
      <c r="K11269" t="s">
        <v>36</v>
      </c>
      <c r="L11269" t="s">
        <v>31</v>
      </c>
    </row>
    <row r="11270" spans="1:12" x14ac:dyDescent="0.25">
      <c r="A11270" t="s">
        <v>74</v>
      </c>
      <c r="B11270" t="s">
        <v>75</v>
      </c>
      <c r="C11270" s="1">
        <v>2016</v>
      </c>
      <c r="D11270" s="9">
        <v>84058</v>
      </c>
      <c r="E11270" s="4">
        <v>36199.15</v>
      </c>
      <c r="F11270" t="s">
        <v>27</v>
      </c>
      <c r="G11270" t="s">
        <v>42</v>
      </c>
      <c r="H11270" t="s">
        <v>15</v>
      </c>
      <c r="I11270" t="s">
        <v>497</v>
      </c>
      <c r="J11270" s="1">
        <f>LEN(Table1[[#This Row],[Options/Features]]) - LEN(SUBSTITUTE(Table1[[#This Row],[Options/Features]], ",", "")) + 1</f>
        <v>3</v>
      </c>
      <c r="K11270" t="s">
        <v>17</v>
      </c>
      <c r="L11270" t="s">
        <v>18</v>
      </c>
    </row>
    <row r="11271" spans="1:12" x14ac:dyDescent="0.25">
      <c r="A11271" t="s">
        <v>57</v>
      </c>
      <c r="B11271" t="s">
        <v>77</v>
      </c>
      <c r="C11271" s="1">
        <v>2014</v>
      </c>
      <c r="D11271" s="9">
        <v>98371</v>
      </c>
      <c r="E11271" s="4">
        <v>41454.559999999998</v>
      </c>
      <c r="F11271" t="s">
        <v>27</v>
      </c>
      <c r="G11271" t="s">
        <v>28</v>
      </c>
      <c r="H11271" t="s">
        <v>23</v>
      </c>
      <c r="I11271" t="s">
        <v>68</v>
      </c>
      <c r="J11271" s="1">
        <f>LEN(Table1[[#This Row],[Options/Features]]) - LEN(SUBSTITUTE(Table1[[#This Row],[Options/Features]], ",", "")) + 1</f>
        <v>1</v>
      </c>
      <c r="K11271" t="s">
        <v>17</v>
      </c>
      <c r="L11271" t="s">
        <v>18</v>
      </c>
    </row>
    <row r="11272" spans="1:12" x14ac:dyDescent="0.25">
      <c r="A11272" t="s">
        <v>48</v>
      </c>
      <c r="B11272" t="s">
        <v>52</v>
      </c>
      <c r="C11272" s="1">
        <v>2017</v>
      </c>
      <c r="D11272" s="9">
        <v>144966</v>
      </c>
      <c r="E11272" s="4">
        <v>14570.784</v>
      </c>
      <c r="F11272" t="s">
        <v>41</v>
      </c>
      <c r="G11272" t="s">
        <v>67</v>
      </c>
      <c r="H11272" t="s">
        <v>15</v>
      </c>
      <c r="I11272" t="s">
        <v>287</v>
      </c>
      <c r="J11272" s="1">
        <f>LEN(Table1[[#This Row],[Options/Features]]) - LEN(SUBSTITUTE(Table1[[#This Row],[Options/Features]], ",", "")) + 1</f>
        <v>2</v>
      </c>
      <c r="K11272" t="s">
        <v>17</v>
      </c>
      <c r="L11272" t="s">
        <v>31</v>
      </c>
    </row>
    <row r="11273" spans="1:12" x14ac:dyDescent="0.25">
      <c r="A11273" t="s">
        <v>11</v>
      </c>
      <c r="B11273" t="s">
        <v>187</v>
      </c>
      <c r="C11273" s="1">
        <v>2022</v>
      </c>
      <c r="D11273" s="9">
        <v>75557</v>
      </c>
      <c r="E11273" s="4">
        <v>38930.832000000002</v>
      </c>
      <c r="F11273" t="s">
        <v>41</v>
      </c>
      <c r="G11273" t="s">
        <v>50</v>
      </c>
      <c r="H11273" t="s">
        <v>15</v>
      </c>
      <c r="I11273" t="s">
        <v>671</v>
      </c>
      <c r="J11273" s="1">
        <f>LEN(Table1[[#This Row],[Options/Features]]) - LEN(SUBSTITUTE(Table1[[#This Row],[Options/Features]], ",", "")) + 1</f>
        <v>4</v>
      </c>
      <c r="K11273" t="s">
        <v>17</v>
      </c>
      <c r="L11273" t="s">
        <v>31</v>
      </c>
    </row>
    <row r="11274" spans="1:12" x14ac:dyDescent="0.25">
      <c r="A11274" t="s">
        <v>89</v>
      </c>
      <c r="B11274" t="s">
        <v>318</v>
      </c>
      <c r="C11274" s="1">
        <v>2013</v>
      </c>
      <c r="D11274" s="9">
        <v>134029</v>
      </c>
      <c r="E11274" s="4">
        <v>27676.112000000001</v>
      </c>
      <c r="F11274" t="s">
        <v>13</v>
      </c>
      <c r="G11274" t="s">
        <v>42</v>
      </c>
      <c r="H11274" t="s">
        <v>15</v>
      </c>
      <c r="I11274" t="s">
        <v>649</v>
      </c>
      <c r="J11274" s="1">
        <f>LEN(Table1[[#This Row],[Options/Features]]) - LEN(SUBSTITUTE(Table1[[#This Row],[Options/Features]], ",", "")) + 1</f>
        <v>4</v>
      </c>
      <c r="K11274" t="s">
        <v>17</v>
      </c>
      <c r="L11274" t="s">
        <v>31</v>
      </c>
    </row>
    <row r="11275" spans="1:12" x14ac:dyDescent="0.25">
      <c r="A11275" t="s">
        <v>96</v>
      </c>
      <c r="B11275" t="s">
        <v>139</v>
      </c>
      <c r="C11275" s="1">
        <v>2013</v>
      </c>
      <c r="D11275" s="9">
        <v>146916</v>
      </c>
      <c r="E11275" s="4">
        <v>19354.112000000001</v>
      </c>
      <c r="F11275" t="s">
        <v>13</v>
      </c>
      <c r="G11275" t="s">
        <v>67</v>
      </c>
      <c r="H11275" t="s">
        <v>15</v>
      </c>
      <c r="I11275" t="s">
        <v>35</v>
      </c>
      <c r="J11275" s="1">
        <f>LEN(Table1[[#This Row],[Options/Features]]) - LEN(SUBSTITUTE(Table1[[#This Row],[Options/Features]], ",", "")) + 1</f>
        <v>4</v>
      </c>
      <c r="K11275" t="s">
        <v>17</v>
      </c>
      <c r="L11275" t="s">
        <v>31</v>
      </c>
    </row>
    <row r="11276" spans="1:12" x14ac:dyDescent="0.25">
      <c r="A11276" t="s">
        <v>99</v>
      </c>
      <c r="B11276" t="s">
        <v>108</v>
      </c>
      <c r="C11276" s="1">
        <v>2016</v>
      </c>
      <c r="D11276" s="9">
        <v>108453</v>
      </c>
      <c r="E11276" s="4">
        <v>19887.416000000001</v>
      </c>
      <c r="F11276" t="s">
        <v>41</v>
      </c>
      <c r="G11276" t="s">
        <v>28</v>
      </c>
      <c r="H11276" t="s">
        <v>23</v>
      </c>
      <c r="I11276" t="s">
        <v>24</v>
      </c>
      <c r="J11276" s="1">
        <f>LEN(Table1[[#This Row],[Options/Features]]) - LEN(SUBSTITUTE(Table1[[#This Row],[Options/Features]], ",", "")) + 1</f>
        <v>1</v>
      </c>
      <c r="K11276" t="s">
        <v>17</v>
      </c>
      <c r="L11276" t="s">
        <v>31</v>
      </c>
    </row>
    <row r="11277" spans="1:12" x14ac:dyDescent="0.25">
      <c r="A11277" t="s">
        <v>89</v>
      </c>
      <c r="B11277" t="s">
        <v>318</v>
      </c>
      <c r="C11277" s="1">
        <v>2012</v>
      </c>
      <c r="D11277" s="9">
        <v>113691</v>
      </c>
      <c r="E11277" s="4">
        <v>38038.712</v>
      </c>
      <c r="F11277" t="s">
        <v>21</v>
      </c>
      <c r="G11277" t="s">
        <v>46</v>
      </c>
      <c r="H11277" t="s">
        <v>23</v>
      </c>
      <c r="I11277" t="s">
        <v>572</v>
      </c>
      <c r="J11277" s="1">
        <f>LEN(Table1[[#This Row],[Options/Features]]) - LEN(SUBSTITUTE(Table1[[#This Row],[Options/Features]], ",", "")) + 1</f>
        <v>3</v>
      </c>
      <c r="K11277" t="s">
        <v>30</v>
      </c>
      <c r="L11277" t="s">
        <v>31</v>
      </c>
    </row>
    <row r="11278" spans="1:12" x14ac:dyDescent="0.25">
      <c r="A11278" t="s">
        <v>54</v>
      </c>
      <c r="B11278" t="s">
        <v>55</v>
      </c>
      <c r="C11278" s="1">
        <v>2012</v>
      </c>
      <c r="D11278" s="9">
        <v>52976</v>
      </c>
      <c r="E11278" s="4">
        <v>17255.776000000002</v>
      </c>
      <c r="F11278" t="s">
        <v>13</v>
      </c>
      <c r="G11278" t="s">
        <v>72</v>
      </c>
      <c r="H11278" t="s">
        <v>23</v>
      </c>
      <c r="I11278" t="s">
        <v>106</v>
      </c>
      <c r="J11278" s="1">
        <f>LEN(Table1[[#This Row],[Options/Features]]) - LEN(SUBSTITUTE(Table1[[#This Row],[Options/Features]], ",", "")) + 1</f>
        <v>1</v>
      </c>
      <c r="K11278" t="s">
        <v>36</v>
      </c>
      <c r="L11278" t="s">
        <v>31</v>
      </c>
    </row>
    <row r="11279" spans="1:12" x14ac:dyDescent="0.25">
      <c r="A11279" t="s">
        <v>149</v>
      </c>
      <c r="B11279" t="s">
        <v>150</v>
      </c>
      <c r="C11279" s="1">
        <v>2018</v>
      </c>
      <c r="D11279" s="9">
        <v>29907</v>
      </c>
      <c r="E11279" s="4">
        <v>37443.392</v>
      </c>
      <c r="F11279" t="s">
        <v>27</v>
      </c>
      <c r="G11279" t="s">
        <v>50</v>
      </c>
      <c r="H11279" t="s">
        <v>15</v>
      </c>
      <c r="I11279" t="s">
        <v>964</v>
      </c>
      <c r="J11279" s="1">
        <f>LEN(Table1[[#This Row],[Options/Features]]) - LEN(SUBSTITUTE(Table1[[#This Row],[Options/Features]], ",", "")) + 1</f>
        <v>4</v>
      </c>
      <c r="K11279" t="s">
        <v>36</v>
      </c>
      <c r="L11279" t="s">
        <v>31</v>
      </c>
    </row>
    <row r="11280" spans="1:12" x14ac:dyDescent="0.25">
      <c r="A11280" t="s">
        <v>116</v>
      </c>
      <c r="B11280" t="s">
        <v>145</v>
      </c>
      <c r="C11280" s="1">
        <v>2019</v>
      </c>
      <c r="D11280" s="9">
        <v>34492</v>
      </c>
      <c r="E11280" s="4">
        <v>29747.72</v>
      </c>
      <c r="F11280" t="s">
        <v>21</v>
      </c>
      <c r="G11280" t="s">
        <v>67</v>
      </c>
      <c r="H11280" t="s">
        <v>23</v>
      </c>
      <c r="I11280" t="s">
        <v>369</v>
      </c>
      <c r="J11280" s="1">
        <f>LEN(Table1[[#This Row],[Options/Features]]) - LEN(SUBSTITUTE(Table1[[#This Row],[Options/Features]], ",", "")) + 1</f>
        <v>2</v>
      </c>
      <c r="K11280" t="s">
        <v>17</v>
      </c>
      <c r="L11280" t="s">
        <v>31</v>
      </c>
    </row>
    <row r="11281" spans="1:12" x14ac:dyDescent="0.25">
      <c r="A11281" t="s">
        <v>37</v>
      </c>
      <c r="B11281" t="s">
        <v>103</v>
      </c>
      <c r="C11281" s="1">
        <v>2013</v>
      </c>
      <c r="D11281" s="9">
        <v>121807</v>
      </c>
      <c r="E11281" s="4">
        <v>25464.207999999999</v>
      </c>
      <c r="F11281" t="s">
        <v>21</v>
      </c>
      <c r="G11281" t="s">
        <v>28</v>
      </c>
      <c r="H11281" t="s">
        <v>15</v>
      </c>
      <c r="I11281" t="s">
        <v>787</v>
      </c>
      <c r="J11281" s="1">
        <f>LEN(Table1[[#This Row],[Options/Features]]) - LEN(SUBSTITUTE(Table1[[#This Row],[Options/Features]], ",", "")) + 1</f>
        <v>4</v>
      </c>
      <c r="K11281" t="s">
        <v>17</v>
      </c>
      <c r="L11281" t="s">
        <v>31</v>
      </c>
    </row>
    <row r="11282" spans="1:12" x14ac:dyDescent="0.25">
      <c r="A11282" t="s">
        <v>149</v>
      </c>
      <c r="B11282" t="s">
        <v>270</v>
      </c>
      <c r="C11282" s="1">
        <v>2015</v>
      </c>
      <c r="D11282" s="9">
        <v>8561</v>
      </c>
      <c r="E11282" s="4">
        <v>31525.448</v>
      </c>
      <c r="F11282" t="s">
        <v>27</v>
      </c>
      <c r="G11282" t="s">
        <v>42</v>
      </c>
      <c r="H11282" t="s">
        <v>23</v>
      </c>
      <c r="I11282" t="s">
        <v>683</v>
      </c>
      <c r="J11282" s="1">
        <f>LEN(Table1[[#This Row],[Options/Features]]) - LEN(SUBSTITUTE(Table1[[#This Row],[Options/Features]], ",", "")) + 1</f>
        <v>3</v>
      </c>
      <c r="K11282" t="s">
        <v>30</v>
      </c>
      <c r="L11282" t="s">
        <v>31</v>
      </c>
    </row>
    <row r="11283" spans="1:12" x14ac:dyDescent="0.25">
      <c r="A11283" t="s">
        <v>32</v>
      </c>
      <c r="B11283" t="s">
        <v>125</v>
      </c>
      <c r="C11283" s="1">
        <v>2019</v>
      </c>
      <c r="D11283" s="9">
        <v>62654</v>
      </c>
      <c r="E11283" s="4">
        <v>27411.200000000001</v>
      </c>
      <c r="F11283" t="s">
        <v>27</v>
      </c>
      <c r="G11283" t="s">
        <v>42</v>
      </c>
      <c r="H11283" t="s">
        <v>15</v>
      </c>
      <c r="I11283" t="s">
        <v>51</v>
      </c>
      <c r="J11283" s="1">
        <f>LEN(Table1[[#This Row],[Options/Features]]) - LEN(SUBSTITUTE(Table1[[#This Row],[Options/Features]], ",", "")) + 1</f>
        <v>2</v>
      </c>
      <c r="K11283" t="s">
        <v>36</v>
      </c>
      <c r="L11283" t="s">
        <v>31</v>
      </c>
    </row>
    <row r="11284" spans="1:12" x14ac:dyDescent="0.25">
      <c r="A11284" t="s">
        <v>74</v>
      </c>
      <c r="B11284" t="s">
        <v>136</v>
      </c>
      <c r="C11284" s="1">
        <v>2012</v>
      </c>
      <c r="D11284" s="9">
        <v>13330</v>
      </c>
      <c r="E11284" s="4">
        <v>27180.191999999999</v>
      </c>
      <c r="F11284" t="s">
        <v>21</v>
      </c>
      <c r="G11284" t="s">
        <v>28</v>
      </c>
      <c r="H11284" t="s">
        <v>15</v>
      </c>
      <c r="I11284" t="s">
        <v>1190</v>
      </c>
      <c r="J11284" s="1">
        <f>LEN(Table1[[#This Row],[Options/Features]]) - LEN(SUBSTITUTE(Table1[[#This Row],[Options/Features]], ",", "")) + 1</f>
        <v>4</v>
      </c>
      <c r="K11284" t="s">
        <v>17</v>
      </c>
      <c r="L11284" t="s">
        <v>31</v>
      </c>
    </row>
    <row r="11285" spans="1:12" x14ac:dyDescent="0.25">
      <c r="A11285" t="s">
        <v>60</v>
      </c>
      <c r="B11285" t="s">
        <v>209</v>
      </c>
      <c r="C11285" s="1">
        <v>2015</v>
      </c>
      <c r="D11285" s="9">
        <v>38664</v>
      </c>
      <c r="E11285" s="4">
        <v>34865.86</v>
      </c>
      <c r="F11285" t="s">
        <v>21</v>
      </c>
      <c r="G11285" t="s">
        <v>46</v>
      </c>
      <c r="H11285" t="s">
        <v>15</v>
      </c>
      <c r="I11285" t="s">
        <v>256</v>
      </c>
      <c r="J11285" s="1">
        <f>LEN(Table1[[#This Row],[Options/Features]]) - LEN(SUBSTITUTE(Table1[[#This Row],[Options/Features]], ",", "")) + 1</f>
        <v>2</v>
      </c>
      <c r="K11285" t="s">
        <v>17</v>
      </c>
      <c r="L11285" t="s">
        <v>18</v>
      </c>
    </row>
    <row r="11286" spans="1:12" x14ac:dyDescent="0.25">
      <c r="A11286" t="s">
        <v>25</v>
      </c>
      <c r="B11286" t="s">
        <v>129</v>
      </c>
      <c r="C11286" s="1">
        <v>2014</v>
      </c>
      <c r="D11286" s="9">
        <v>10498</v>
      </c>
      <c r="E11286" s="4">
        <v>13792.968000000001</v>
      </c>
      <c r="F11286" t="s">
        <v>21</v>
      </c>
      <c r="G11286" t="s">
        <v>72</v>
      </c>
      <c r="H11286" t="s">
        <v>23</v>
      </c>
      <c r="I11286" t="s">
        <v>166</v>
      </c>
      <c r="J11286" s="1">
        <f>LEN(Table1[[#This Row],[Options/Features]]) - LEN(SUBSTITUTE(Table1[[#This Row],[Options/Features]], ",", "")) + 1</f>
        <v>1</v>
      </c>
      <c r="K11286" t="s">
        <v>30</v>
      </c>
      <c r="L11286" t="s">
        <v>31</v>
      </c>
    </row>
    <row r="11287" spans="1:12" x14ac:dyDescent="0.25">
      <c r="A11287" t="s">
        <v>44</v>
      </c>
      <c r="B11287" t="s">
        <v>45</v>
      </c>
      <c r="C11287" s="1">
        <v>2017</v>
      </c>
      <c r="D11287" s="9">
        <v>68706</v>
      </c>
      <c r="E11287" s="4">
        <v>20640.52</v>
      </c>
      <c r="F11287" t="s">
        <v>41</v>
      </c>
      <c r="G11287" t="s">
        <v>50</v>
      </c>
      <c r="H11287" t="s">
        <v>15</v>
      </c>
      <c r="I11287" t="s">
        <v>68</v>
      </c>
      <c r="J11287" s="1">
        <f>LEN(Table1[[#This Row],[Options/Features]]) - LEN(SUBSTITUTE(Table1[[#This Row],[Options/Features]], ",", "")) + 1</f>
        <v>1</v>
      </c>
      <c r="K11287" t="s">
        <v>36</v>
      </c>
      <c r="L11287" t="s">
        <v>18</v>
      </c>
    </row>
    <row r="11288" spans="1:12" x14ac:dyDescent="0.25">
      <c r="A11288" t="s">
        <v>37</v>
      </c>
      <c r="B11288" t="s">
        <v>38</v>
      </c>
      <c r="C11288" s="1">
        <v>2015</v>
      </c>
      <c r="D11288" s="9">
        <v>108447</v>
      </c>
      <c r="E11288" s="4">
        <v>42431.31</v>
      </c>
      <c r="F11288" t="s">
        <v>13</v>
      </c>
      <c r="G11288" t="s">
        <v>28</v>
      </c>
      <c r="H11288" t="s">
        <v>15</v>
      </c>
      <c r="I11288" t="s">
        <v>298</v>
      </c>
      <c r="J11288" s="1">
        <f>LEN(Table1[[#This Row],[Options/Features]]) - LEN(SUBSTITUTE(Table1[[#This Row],[Options/Features]], ",", "")) + 1</f>
        <v>3</v>
      </c>
      <c r="K11288" t="s">
        <v>17</v>
      </c>
      <c r="L11288" t="s">
        <v>18</v>
      </c>
    </row>
    <row r="11289" spans="1:12" x14ac:dyDescent="0.25">
      <c r="A11289" t="s">
        <v>96</v>
      </c>
      <c r="B11289" t="s">
        <v>255</v>
      </c>
      <c r="C11289" s="1">
        <v>2013</v>
      </c>
      <c r="D11289" s="9">
        <v>9929</v>
      </c>
      <c r="E11289" s="4">
        <v>29803.223999999998</v>
      </c>
      <c r="F11289" t="s">
        <v>41</v>
      </c>
      <c r="G11289" t="s">
        <v>50</v>
      </c>
      <c r="H11289" t="s">
        <v>15</v>
      </c>
      <c r="I11289" t="s">
        <v>245</v>
      </c>
      <c r="J11289" s="1">
        <f>LEN(Table1[[#This Row],[Options/Features]]) - LEN(SUBSTITUTE(Table1[[#This Row],[Options/Features]], ",", "")) + 1</f>
        <v>2</v>
      </c>
      <c r="K11289" t="s">
        <v>17</v>
      </c>
      <c r="L11289" t="s">
        <v>31</v>
      </c>
    </row>
    <row r="11290" spans="1:12" x14ac:dyDescent="0.25">
      <c r="A11290" t="s">
        <v>116</v>
      </c>
      <c r="B11290">
        <v>300</v>
      </c>
      <c r="C11290" s="1">
        <v>2017</v>
      </c>
      <c r="D11290" s="9">
        <v>114779</v>
      </c>
      <c r="E11290" s="4">
        <v>38628.36</v>
      </c>
      <c r="F11290" t="s">
        <v>13</v>
      </c>
      <c r="G11290" t="s">
        <v>14</v>
      </c>
      <c r="H11290" t="s">
        <v>15</v>
      </c>
      <c r="I11290" t="s">
        <v>545</v>
      </c>
      <c r="J11290" s="1">
        <f>LEN(Table1[[#This Row],[Options/Features]]) - LEN(SUBSTITUTE(Table1[[#This Row],[Options/Features]], ",", "")) + 1</f>
        <v>4</v>
      </c>
      <c r="K11290" t="s">
        <v>17</v>
      </c>
      <c r="L11290" t="s">
        <v>18</v>
      </c>
    </row>
    <row r="11291" spans="1:12" x14ac:dyDescent="0.25">
      <c r="A11291" t="s">
        <v>60</v>
      </c>
      <c r="B11291" t="s">
        <v>61</v>
      </c>
      <c r="C11291" s="1">
        <v>2020</v>
      </c>
      <c r="D11291" s="9">
        <v>70111</v>
      </c>
      <c r="E11291" s="4">
        <v>22479.06</v>
      </c>
      <c r="F11291" t="s">
        <v>41</v>
      </c>
      <c r="G11291" t="s">
        <v>67</v>
      </c>
      <c r="H11291" t="s">
        <v>23</v>
      </c>
      <c r="I11291" t="s">
        <v>107</v>
      </c>
      <c r="J11291" s="1">
        <f>LEN(Table1[[#This Row],[Options/Features]]) - LEN(SUBSTITUTE(Table1[[#This Row],[Options/Features]], ",", "")) + 1</f>
        <v>2</v>
      </c>
      <c r="K11291" t="s">
        <v>30</v>
      </c>
      <c r="L11291" t="s">
        <v>18</v>
      </c>
    </row>
    <row r="11292" spans="1:12" x14ac:dyDescent="0.25">
      <c r="A11292" t="s">
        <v>60</v>
      </c>
      <c r="B11292" t="s">
        <v>102</v>
      </c>
      <c r="C11292" s="1">
        <v>2017</v>
      </c>
      <c r="D11292" s="9">
        <v>49978</v>
      </c>
      <c r="E11292" s="4">
        <v>26767.952000000001</v>
      </c>
      <c r="F11292" t="s">
        <v>41</v>
      </c>
      <c r="G11292" t="s">
        <v>28</v>
      </c>
      <c r="H11292" t="s">
        <v>23</v>
      </c>
      <c r="I11292" t="s">
        <v>618</v>
      </c>
      <c r="J11292" s="1">
        <f>LEN(Table1[[#This Row],[Options/Features]]) - LEN(SUBSTITUTE(Table1[[#This Row],[Options/Features]], ",", "")) + 1</f>
        <v>3</v>
      </c>
      <c r="K11292" t="s">
        <v>36</v>
      </c>
      <c r="L11292" t="s">
        <v>31</v>
      </c>
    </row>
    <row r="11293" spans="1:12" x14ac:dyDescent="0.25">
      <c r="A11293" t="s">
        <v>54</v>
      </c>
      <c r="B11293" t="s">
        <v>220</v>
      </c>
      <c r="C11293" s="1">
        <v>2019</v>
      </c>
      <c r="D11293" s="9">
        <v>85359</v>
      </c>
      <c r="E11293" s="4">
        <v>32540.240000000002</v>
      </c>
      <c r="F11293" t="s">
        <v>27</v>
      </c>
      <c r="G11293" t="s">
        <v>46</v>
      </c>
      <c r="H11293" t="s">
        <v>15</v>
      </c>
      <c r="I11293" t="s">
        <v>166</v>
      </c>
      <c r="J11293" s="1">
        <f>LEN(Table1[[#This Row],[Options/Features]]) - LEN(SUBSTITUTE(Table1[[#This Row],[Options/Features]], ",", "")) + 1</f>
        <v>1</v>
      </c>
      <c r="K11293" t="s">
        <v>36</v>
      </c>
      <c r="L11293" t="s">
        <v>31</v>
      </c>
    </row>
    <row r="11294" spans="1:12" x14ac:dyDescent="0.25">
      <c r="A11294" t="s">
        <v>89</v>
      </c>
      <c r="B11294" t="s">
        <v>179</v>
      </c>
      <c r="C11294" s="1">
        <v>2018</v>
      </c>
      <c r="D11294" s="9">
        <v>21439</v>
      </c>
      <c r="E11294" s="4">
        <v>48409</v>
      </c>
      <c r="F11294" t="s">
        <v>13</v>
      </c>
      <c r="G11294" t="s">
        <v>28</v>
      </c>
      <c r="H11294" t="s">
        <v>15</v>
      </c>
      <c r="I11294" t="s">
        <v>148</v>
      </c>
      <c r="J11294" s="1">
        <f>LEN(Table1[[#This Row],[Options/Features]]) - LEN(SUBSTITUTE(Table1[[#This Row],[Options/Features]], ",", "")) + 1</f>
        <v>2</v>
      </c>
      <c r="K11294" t="s">
        <v>30</v>
      </c>
      <c r="L11294" t="s">
        <v>18</v>
      </c>
    </row>
    <row r="11295" spans="1:12" x14ac:dyDescent="0.25">
      <c r="A11295" t="s">
        <v>93</v>
      </c>
      <c r="B11295" t="s">
        <v>220</v>
      </c>
      <c r="C11295" s="1">
        <v>2019</v>
      </c>
      <c r="D11295" s="9">
        <v>27805</v>
      </c>
      <c r="E11295" s="4">
        <v>32272.175999999999</v>
      </c>
      <c r="F11295" t="s">
        <v>21</v>
      </c>
      <c r="G11295" t="s">
        <v>50</v>
      </c>
      <c r="H11295" t="s">
        <v>23</v>
      </c>
      <c r="I11295" t="s">
        <v>221</v>
      </c>
      <c r="J11295" s="1">
        <f>LEN(Table1[[#This Row],[Options/Features]]) - LEN(SUBSTITUTE(Table1[[#This Row],[Options/Features]], ",", "")) + 1</f>
        <v>3</v>
      </c>
      <c r="K11295" t="s">
        <v>17</v>
      </c>
      <c r="L11295" t="s">
        <v>31</v>
      </c>
    </row>
    <row r="11296" spans="1:12" x14ac:dyDescent="0.25">
      <c r="A11296" t="s">
        <v>19</v>
      </c>
      <c r="B11296" t="s">
        <v>290</v>
      </c>
      <c r="C11296" s="1">
        <v>2012</v>
      </c>
      <c r="D11296" s="9">
        <v>13631</v>
      </c>
      <c r="E11296" s="4">
        <v>36271.24</v>
      </c>
      <c r="F11296" t="s">
        <v>41</v>
      </c>
      <c r="G11296" t="s">
        <v>22</v>
      </c>
      <c r="H11296" t="s">
        <v>23</v>
      </c>
      <c r="I11296" t="s">
        <v>372</v>
      </c>
      <c r="J11296" s="1">
        <f>LEN(Table1[[#This Row],[Options/Features]]) - LEN(SUBSTITUTE(Table1[[#This Row],[Options/Features]], ",", "")) + 1</f>
        <v>2</v>
      </c>
      <c r="K11296" t="s">
        <v>30</v>
      </c>
      <c r="L11296" t="s">
        <v>31</v>
      </c>
    </row>
    <row r="11297" spans="1:12" x14ac:dyDescent="0.25">
      <c r="A11297" t="s">
        <v>93</v>
      </c>
      <c r="B11297" t="s">
        <v>588</v>
      </c>
      <c r="C11297" s="1">
        <v>2012</v>
      </c>
      <c r="D11297" s="9">
        <v>41663</v>
      </c>
      <c r="E11297" s="4">
        <v>19075.151999999998</v>
      </c>
      <c r="F11297" t="s">
        <v>41</v>
      </c>
      <c r="G11297" t="s">
        <v>14</v>
      </c>
      <c r="H11297" t="s">
        <v>23</v>
      </c>
      <c r="I11297" t="s">
        <v>216</v>
      </c>
      <c r="J11297" s="1">
        <f>LEN(Table1[[#This Row],[Options/Features]]) - LEN(SUBSTITUTE(Table1[[#This Row],[Options/Features]], ",", "")) + 1</f>
        <v>2</v>
      </c>
      <c r="K11297" t="s">
        <v>30</v>
      </c>
      <c r="L11297" t="s">
        <v>31</v>
      </c>
    </row>
    <row r="11298" spans="1:12" x14ac:dyDescent="0.25">
      <c r="A11298" t="s">
        <v>74</v>
      </c>
      <c r="B11298" t="s">
        <v>235</v>
      </c>
      <c r="C11298" s="1">
        <v>2021</v>
      </c>
      <c r="D11298" s="9">
        <v>97235</v>
      </c>
      <c r="E11298" s="4">
        <v>9406.0560000000005</v>
      </c>
      <c r="F11298" t="s">
        <v>13</v>
      </c>
      <c r="G11298" t="s">
        <v>50</v>
      </c>
      <c r="H11298" t="s">
        <v>15</v>
      </c>
      <c r="I11298" t="s">
        <v>106</v>
      </c>
      <c r="J11298" s="1">
        <f>LEN(Table1[[#This Row],[Options/Features]]) - LEN(SUBSTITUTE(Table1[[#This Row],[Options/Features]], ",", "")) + 1</f>
        <v>1</v>
      </c>
      <c r="K11298" t="s">
        <v>17</v>
      </c>
      <c r="L11298" t="s">
        <v>31</v>
      </c>
    </row>
    <row r="11299" spans="1:12" x14ac:dyDescent="0.25">
      <c r="A11299" t="s">
        <v>37</v>
      </c>
      <c r="B11299" t="s">
        <v>181</v>
      </c>
      <c r="C11299" s="1">
        <v>2017</v>
      </c>
      <c r="D11299" s="9">
        <v>110282</v>
      </c>
      <c r="E11299" s="4">
        <v>28943.736000000001</v>
      </c>
      <c r="F11299" t="s">
        <v>21</v>
      </c>
      <c r="G11299" t="s">
        <v>46</v>
      </c>
      <c r="H11299" t="s">
        <v>23</v>
      </c>
      <c r="I11299" t="s">
        <v>106</v>
      </c>
      <c r="J11299" s="1">
        <f>LEN(Table1[[#This Row],[Options/Features]]) - LEN(SUBSTITUTE(Table1[[#This Row],[Options/Features]], ",", "")) + 1</f>
        <v>1</v>
      </c>
      <c r="K11299" t="s">
        <v>17</v>
      </c>
      <c r="L11299" t="s">
        <v>31</v>
      </c>
    </row>
    <row r="11300" spans="1:12" x14ac:dyDescent="0.25">
      <c r="A11300" t="s">
        <v>82</v>
      </c>
      <c r="B11300" t="s">
        <v>84</v>
      </c>
      <c r="C11300" s="1">
        <v>2012</v>
      </c>
      <c r="D11300" s="9">
        <v>67156</v>
      </c>
      <c r="E11300" s="4">
        <v>37358.951999999997</v>
      </c>
      <c r="F11300" t="s">
        <v>21</v>
      </c>
      <c r="G11300" t="s">
        <v>14</v>
      </c>
      <c r="H11300" t="s">
        <v>23</v>
      </c>
      <c r="I11300" t="s">
        <v>107</v>
      </c>
      <c r="J11300" s="1">
        <f>LEN(Table1[[#This Row],[Options/Features]]) - LEN(SUBSTITUTE(Table1[[#This Row],[Options/Features]], ",", "")) + 1</f>
        <v>2</v>
      </c>
      <c r="K11300" t="s">
        <v>36</v>
      </c>
      <c r="L11300" t="s">
        <v>31</v>
      </c>
    </row>
    <row r="11301" spans="1:12" x14ac:dyDescent="0.25">
      <c r="A11301" t="s">
        <v>79</v>
      </c>
      <c r="B11301" t="s">
        <v>242</v>
      </c>
      <c r="C11301" s="1">
        <v>2019</v>
      </c>
      <c r="D11301" s="9">
        <v>37686</v>
      </c>
      <c r="E11301" s="4">
        <v>28718.968000000001</v>
      </c>
      <c r="F11301" t="s">
        <v>13</v>
      </c>
      <c r="G11301" t="s">
        <v>46</v>
      </c>
      <c r="H11301" t="s">
        <v>23</v>
      </c>
      <c r="I11301" t="s">
        <v>106</v>
      </c>
      <c r="J11301" s="1">
        <f>LEN(Table1[[#This Row],[Options/Features]]) - LEN(SUBSTITUTE(Table1[[#This Row],[Options/Features]], ",", "")) + 1</f>
        <v>1</v>
      </c>
      <c r="K11301" t="s">
        <v>36</v>
      </c>
      <c r="L11301" t="s">
        <v>31</v>
      </c>
    </row>
    <row r="11302" spans="1:12" x14ac:dyDescent="0.25">
      <c r="A11302" t="s">
        <v>82</v>
      </c>
      <c r="B11302" t="s">
        <v>84</v>
      </c>
      <c r="C11302" s="1">
        <v>2011</v>
      </c>
      <c r="D11302" s="9">
        <v>33797</v>
      </c>
      <c r="E11302" s="4">
        <v>24307.112000000001</v>
      </c>
      <c r="F11302" t="s">
        <v>13</v>
      </c>
      <c r="G11302" t="s">
        <v>14</v>
      </c>
      <c r="H11302" t="s">
        <v>15</v>
      </c>
      <c r="I11302" t="s">
        <v>216</v>
      </c>
      <c r="J11302" s="1">
        <f>LEN(Table1[[#This Row],[Options/Features]]) - LEN(SUBSTITUTE(Table1[[#This Row],[Options/Features]], ",", "")) + 1</f>
        <v>2</v>
      </c>
      <c r="K11302" t="s">
        <v>30</v>
      </c>
      <c r="L11302" t="s">
        <v>31</v>
      </c>
    </row>
    <row r="11303" spans="1:12" x14ac:dyDescent="0.25">
      <c r="A11303" t="s">
        <v>11</v>
      </c>
      <c r="B11303" t="s">
        <v>351</v>
      </c>
      <c r="C11303" s="1">
        <v>2014</v>
      </c>
      <c r="D11303" s="9">
        <v>19092</v>
      </c>
      <c r="E11303" s="4">
        <v>5012.5</v>
      </c>
      <c r="F11303" t="s">
        <v>41</v>
      </c>
      <c r="G11303" t="s">
        <v>64</v>
      </c>
      <c r="H11303" t="s">
        <v>15</v>
      </c>
      <c r="I11303" t="s">
        <v>712</v>
      </c>
      <c r="J11303" s="1">
        <f>LEN(Table1[[#This Row],[Options/Features]]) - LEN(SUBSTITUTE(Table1[[#This Row],[Options/Features]], ",", "")) + 1</f>
        <v>3</v>
      </c>
      <c r="K11303" t="s">
        <v>30</v>
      </c>
      <c r="L11303" t="s">
        <v>18</v>
      </c>
    </row>
    <row r="11304" spans="1:12" x14ac:dyDescent="0.25">
      <c r="A11304" t="s">
        <v>79</v>
      </c>
      <c r="B11304" t="s">
        <v>155</v>
      </c>
      <c r="C11304" s="1">
        <v>2013</v>
      </c>
      <c r="D11304" s="9">
        <v>53122</v>
      </c>
      <c r="E11304" s="4">
        <v>20614.12</v>
      </c>
      <c r="F11304" t="s">
        <v>13</v>
      </c>
      <c r="G11304" t="s">
        <v>50</v>
      </c>
      <c r="H11304" t="s">
        <v>15</v>
      </c>
      <c r="I11304" t="s">
        <v>1188</v>
      </c>
      <c r="J11304" s="1">
        <f>LEN(Table1[[#This Row],[Options/Features]]) - LEN(SUBSTITUTE(Table1[[#This Row],[Options/Features]], ",", "")) + 1</f>
        <v>4</v>
      </c>
      <c r="K11304" t="s">
        <v>30</v>
      </c>
      <c r="L11304" t="s">
        <v>31</v>
      </c>
    </row>
    <row r="11305" spans="1:12" x14ac:dyDescent="0.25">
      <c r="A11305" t="s">
        <v>93</v>
      </c>
      <c r="B11305" t="s">
        <v>165</v>
      </c>
      <c r="C11305" s="1">
        <v>2012</v>
      </c>
      <c r="D11305" s="9">
        <v>139722</v>
      </c>
      <c r="E11305" s="4">
        <v>39758.624000000003</v>
      </c>
      <c r="F11305" t="s">
        <v>27</v>
      </c>
      <c r="G11305" t="s">
        <v>22</v>
      </c>
      <c r="H11305" t="s">
        <v>15</v>
      </c>
      <c r="I11305" t="s">
        <v>51</v>
      </c>
      <c r="J11305" s="1">
        <f>LEN(Table1[[#This Row],[Options/Features]]) - LEN(SUBSTITUTE(Table1[[#This Row],[Options/Features]], ",", "")) + 1</f>
        <v>2</v>
      </c>
      <c r="K11305" t="s">
        <v>17</v>
      </c>
      <c r="L11305" t="s">
        <v>31</v>
      </c>
    </row>
    <row r="11306" spans="1:12" x14ac:dyDescent="0.25">
      <c r="A11306" t="s">
        <v>60</v>
      </c>
      <c r="B11306" t="s">
        <v>160</v>
      </c>
      <c r="C11306" s="1">
        <v>2012</v>
      </c>
      <c r="D11306" s="9">
        <v>35890</v>
      </c>
      <c r="E11306" s="4">
        <v>22463.84</v>
      </c>
      <c r="F11306" t="s">
        <v>13</v>
      </c>
      <c r="G11306" t="s">
        <v>46</v>
      </c>
      <c r="H11306" t="s">
        <v>15</v>
      </c>
      <c r="I11306" t="s">
        <v>130</v>
      </c>
      <c r="J11306" s="1">
        <f>LEN(Table1[[#This Row],[Options/Features]]) - LEN(SUBSTITUTE(Table1[[#This Row],[Options/Features]], ",", "")) + 1</f>
        <v>2</v>
      </c>
      <c r="K11306" t="s">
        <v>17</v>
      </c>
      <c r="L11306" t="s">
        <v>31</v>
      </c>
    </row>
    <row r="11307" spans="1:12" x14ac:dyDescent="0.25">
      <c r="A11307" t="s">
        <v>54</v>
      </c>
      <c r="B11307" t="s">
        <v>220</v>
      </c>
      <c r="C11307" s="1">
        <v>2012</v>
      </c>
      <c r="D11307" s="9">
        <v>52812</v>
      </c>
      <c r="E11307" s="4">
        <v>24763.871999999999</v>
      </c>
      <c r="F11307" t="s">
        <v>21</v>
      </c>
      <c r="G11307" t="s">
        <v>50</v>
      </c>
      <c r="H11307" t="s">
        <v>15</v>
      </c>
      <c r="I11307" t="s">
        <v>16</v>
      </c>
      <c r="J11307" s="1">
        <f>LEN(Table1[[#This Row],[Options/Features]]) - LEN(SUBSTITUTE(Table1[[#This Row],[Options/Features]], ",", "")) + 1</f>
        <v>1</v>
      </c>
      <c r="K11307" t="s">
        <v>30</v>
      </c>
      <c r="L11307" t="s">
        <v>31</v>
      </c>
    </row>
    <row r="11308" spans="1:12" x14ac:dyDescent="0.25">
      <c r="A11308" t="s">
        <v>60</v>
      </c>
      <c r="B11308" t="s">
        <v>102</v>
      </c>
      <c r="C11308" s="1">
        <v>2016</v>
      </c>
      <c r="D11308" s="9">
        <v>69311</v>
      </c>
      <c r="E11308" s="4">
        <v>31515.03</v>
      </c>
      <c r="F11308" t="s">
        <v>27</v>
      </c>
      <c r="G11308" t="s">
        <v>50</v>
      </c>
      <c r="H11308" t="s">
        <v>15</v>
      </c>
      <c r="I11308" t="s">
        <v>106</v>
      </c>
      <c r="J11308" s="1">
        <f>LEN(Table1[[#This Row],[Options/Features]]) - LEN(SUBSTITUTE(Table1[[#This Row],[Options/Features]], ",", "")) + 1</f>
        <v>1</v>
      </c>
      <c r="K11308" t="s">
        <v>36</v>
      </c>
      <c r="L11308" t="s">
        <v>18</v>
      </c>
    </row>
    <row r="11309" spans="1:12" x14ac:dyDescent="0.25">
      <c r="A11309" t="s">
        <v>54</v>
      </c>
      <c r="B11309" t="s">
        <v>165</v>
      </c>
      <c r="C11309" s="1">
        <v>2019</v>
      </c>
      <c r="D11309" s="9">
        <v>139837</v>
      </c>
      <c r="E11309" s="4">
        <v>9594.2080000000005</v>
      </c>
      <c r="F11309" t="s">
        <v>21</v>
      </c>
      <c r="G11309" t="s">
        <v>34</v>
      </c>
      <c r="H11309" t="s">
        <v>23</v>
      </c>
      <c r="I11309" t="s">
        <v>115</v>
      </c>
      <c r="J11309" s="1">
        <f>LEN(Table1[[#This Row],[Options/Features]]) - LEN(SUBSTITUTE(Table1[[#This Row],[Options/Features]], ",", "")) + 1</f>
        <v>1</v>
      </c>
      <c r="K11309" t="s">
        <v>30</v>
      </c>
      <c r="L11309" t="s">
        <v>31</v>
      </c>
    </row>
    <row r="11310" spans="1:12" x14ac:dyDescent="0.25">
      <c r="A11310" t="s">
        <v>60</v>
      </c>
      <c r="B11310" t="s">
        <v>61</v>
      </c>
      <c r="C11310" s="1">
        <v>2017</v>
      </c>
      <c r="D11310" s="9">
        <v>112106</v>
      </c>
      <c r="E11310" s="4">
        <v>21644.351999999999</v>
      </c>
      <c r="F11310" t="s">
        <v>21</v>
      </c>
      <c r="G11310" t="s">
        <v>22</v>
      </c>
      <c r="H11310" t="s">
        <v>23</v>
      </c>
      <c r="I11310" t="s">
        <v>173</v>
      </c>
      <c r="J11310" s="1">
        <f>LEN(Table1[[#This Row],[Options/Features]]) - LEN(SUBSTITUTE(Table1[[#This Row],[Options/Features]], ",", "")) + 1</f>
        <v>3</v>
      </c>
      <c r="K11310" t="s">
        <v>30</v>
      </c>
      <c r="L11310" t="s">
        <v>31</v>
      </c>
    </row>
    <row r="11311" spans="1:12" x14ac:dyDescent="0.25">
      <c r="A11311" t="s">
        <v>99</v>
      </c>
      <c r="B11311" t="s">
        <v>292</v>
      </c>
      <c r="C11311" s="1">
        <v>2015</v>
      </c>
      <c r="D11311" s="9">
        <v>80035</v>
      </c>
      <c r="E11311" s="4">
        <v>23016.464</v>
      </c>
      <c r="F11311" t="s">
        <v>27</v>
      </c>
      <c r="G11311" t="s">
        <v>28</v>
      </c>
      <c r="H11311" t="s">
        <v>23</v>
      </c>
      <c r="I11311" t="s">
        <v>24</v>
      </c>
      <c r="J11311" s="1">
        <f>LEN(Table1[[#This Row],[Options/Features]]) - LEN(SUBSTITUTE(Table1[[#This Row],[Options/Features]], ",", "")) + 1</f>
        <v>1</v>
      </c>
      <c r="K11311" t="s">
        <v>30</v>
      </c>
      <c r="L11311" t="s">
        <v>31</v>
      </c>
    </row>
    <row r="11312" spans="1:12" x14ac:dyDescent="0.25">
      <c r="A11312" t="s">
        <v>25</v>
      </c>
      <c r="B11312" t="s">
        <v>156</v>
      </c>
      <c r="C11312" s="1">
        <v>2017</v>
      </c>
      <c r="D11312" s="9">
        <v>110706</v>
      </c>
      <c r="E11312" s="4">
        <v>25634.240000000002</v>
      </c>
      <c r="F11312" t="s">
        <v>21</v>
      </c>
      <c r="G11312" t="s">
        <v>34</v>
      </c>
      <c r="H11312" t="s">
        <v>15</v>
      </c>
      <c r="I11312" t="s">
        <v>951</v>
      </c>
      <c r="J11312" s="1">
        <f>LEN(Table1[[#This Row],[Options/Features]]) - LEN(SUBSTITUTE(Table1[[#This Row],[Options/Features]], ",", "")) + 1</f>
        <v>4</v>
      </c>
      <c r="K11312" t="s">
        <v>30</v>
      </c>
      <c r="L11312" t="s">
        <v>31</v>
      </c>
    </row>
    <row r="11313" spans="1:12" x14ac:dyDescent="0.25">
      <c r="A11313" t="s">
        <v>60</v>
      </c>
      <c r="B11313" t="s">
        <v>209</v>
      </c>
      <c r="C11313" s="1">
        <v>2010</v>
      </c>
      <c r="D11313" s="9">
        <v>59317</v>
      </c>
      <c r="E11313" s="4">
        <v>5638.1440000000002</v>
      </c>
      <c r="F11313" t="s">
        <v>41</v>
      </c>
      <c r="G11313" t="s">
        <v>64</v>
      </c>
      <c r="H11313" t="s">
        <v>15</v>
      </c>
      <c r="I11313" t="s">
        <v>710</v>
      </c>
      <c r="J11313" s="1">
        <f>LEN(Table1[[#This Row],[Options/Features]]) - LEN(SUBSTITUTE(Table1[[#This Row],[Options/Features]], ",", "")) + 1</f>
        <v>4</v>
      </c>
      <c r="K11313" t="s">
        <v>36</v>
      </c>
      <c r="L11313" t="s">
        <v>31</v>
      </c>
    </row>
    <row r="11314" spans="1:12" x14ac:dyDescent="0.25">
      <c r="A11314" t="s">
        <v>116</v>
      </c>
      <c r="B11314" t="s">
        <v>145</v>
      </c>
      <c r="C11314" s="1">
        <v>2017</v>
      </c>
      <c r="D11314" s="9">
        <v>121100</v>
      </c>
      <c r="E11314" s="4">
        <v>19625.52</v>
      </c>
      <c r="F11314" t="s">
        <v>41</v>
      </c>
      <c r="G11314" t="s">
        <v>28</v>
      </c>
      <c r="H11314" t="s">
        <v>15</v>
      </c>
      <c r="I11314" t="s">
        <v>68</v>
      </c>
      <c r="J11314" s="1">
        <f>LEN(Table1[[#This Row],[Options/Features]]) - LEN(SUBSTITUTE(Table1[[#This Row],[Options/Features]], ",", "")) + 1</f>
        <v>1</v>
      </c>
      <c r="K11314" t="s">
        <v>36</v>
      </c>
      <c r="L11314" t="s">
        <v>31</v>
      </c>
    </row>
    <row r="11315" spans="1:12" x14ac:dyDescent="0.25">
      <c r="A11315" t="s">
        <v>116</v>
      </c>
      <c r="B11315" t="s">
        <v>145</v>
      </c>
      <c r="C11315" s="1">
        <v>2017</v>
      </c>
      <c r="D11315" s="9">
        <v>111241</v>
      </c>
      <c r="E11315" s="4">
        <v>19542.32</v>
      </c>
      <c r="F11315" t="s">
        <v>27</v>
      </c>
      <c r="G11315" t="s">
        <v>34</v>
      </c>
      <c r="H11315" t="s">
        <v>23</v>
      </c>
      <c r="I11315" t="s">
        <v>390</v>
      </c>
      <c r="J11315" s="1">
        <f>LEN(Table1[[#This Row],[Options/Features]]) - LEN(SUBSTITUTE(Table1[[#This Row],[Options/Features]], ",", "")) + 1</f>
        <v>3</v>
      </c>
      <c r="K11315" t="s">
        <v>17</v>
      </c>
      <c r="L11315" t="s">
        <v>31</v>
      </c>
    </row>
    <row r="11316" spans="1:12" x14ac:dyDescent="0.25">
      <c r="A11316" t="s">
        <v>96</v>
      </c>
      <c r="B11316" t="s">
        <v>111</v>
      </c>
      <c r="C11316" s="1">
        <v>2016</v>
      </c>
      <c r="D11316" s="9">
        <v>31115</v>
      </c>
      <c r="E11316" s="4">
        <v>23367.256000000001</v>
      </c>
      <c r="F11316" t="s">
        <v>41</v>
      </c>
      <c r="G11316" t="s">
        <v>64</v>
      </c>
      <c r="H11316" t="s">
        <v>15</v>
      </c>
      <c r="I11316" t="s">
        <v>285</v>
      </c>
      <c r="J11316" s="1">
        <f>LEN(Table1[[#This Row],[Options/Features]]) - LEN(SUBSTITUTE(Table1[[#This Row],[Options/Features]], ",", "")) + 1</f>
        <v>2</v>
      </c>
      <c r="K11316" t="s">
        <v>17</v>
      </c>
      <c r="L11316" t="s">
        <v>31</v>
      </c>
    </row>
    <row r="11317" spans="1:12" x14ac:dyDescent="0.25">
      <c r="A11317" t="s">
        <v>93</v>
      </c>
      <c r="B11317" t="s">
        <v>94</v>
      </c>
      <c r="C11317" s="1">
        <v>2017</v>
      </c>
      <c r="D11317" s="9">
        <v>58253</v>
      </c>
      <c r="E11317" s="4">
        <v>10632.384</v>
      </c>
      <c r="F11317" t="s">
        <v>13</v>
      </c>
      <c r="G11317" t="s">
        <v>14</v>
      </c>
      <c r="H11317" t="s">
        <v>23</v>
      </c>
      <c r="I11317" t="s">
        <v>148</v>
      </c>
      <c r="J11317" s="1">
        <f>LEN(Table1[[#This Row],[Options/Features]]) - LEN(SUBSTITUTE(Table1[[#This Row],[Options/Features]], ",", "")) + 1</f>
        <v>2</v>
      </c>
      <c r="K11317" t="s">
        <v>17</v>
      </c>
      <c r="L11317" t="s">
        <v>31</v>
      </c>
    </row>
    <row r="11318" spans="1:12" x14ac:dyDescent="0.25">
      <c r="A11318" t="s">
        <v>60</v>
      </c>
      <c r="B11318" t="s">
        <v>61</v>
      </c>
      <c r="C11318" s="1">
        <v>2021</v>
      </c>
      <c r="D11318" s="9">
        <v>105723</v>
      </c>
      <c r="E11318" s="4">
        <v>33397.063999999998</v>
      </c>
      <c r="F11318" t="s">
        <v>13</v>
      </c>
      <c r="G11318" t="s">
        <v>34</v>
      </c>
      <c r="H11318" t="s">
        <v>23</v>
      </c>
      <c r="I11318" t="s">
        <v>608</v>
      </c>
      <c r="J11318" s="1">
        <f>LEN(Table1[[#This Row],[Options/Features]]) - LEN(SUBSTITUTE(Table1[[#This Row],[Options/Features]], ",", "")) + 1</f>
        <v>4</v>
      </c>
      <c r="K11318" t="s">
        <v>30</v>
      </c>
      <c r="L11318" t="s">
        <v>31</v>
      </c>
    </row>
    <row r="11319" spans="1:12" x14ac:dyDescent="0.25">
      <c r="A11319" t="s">
        <v>57</v>
      </c>
      <c r="B11319" t="s">
        <v>162</v>
      </c>
      <c r="C11319" s="1">
        <v>2015</v>
      </c>
      <c r="D11319" s="9">
        <v>147613</v>
      </c>
      <c r="E11319" s="4">
        <v>14271.456</v>
      </c>
      <c r="F11319" t="s">
        <v>21</v>
      </c>
      <c r="G11319" t="s">
        <v>72</v>
      </c>
      <c r="H11319" t="s">
        <v>23</v>
      </c>
      <c r="I11319" t="s">
        <v>833</v>
      </c>
      <c r="J11319" s="1">
        <f>LEN(Table1[[#This Row],[Options/Features]]) - LEN(SUBSTITUTE(Table1[[#This Row],[Options/Features]], ",", "")) + 1</f>
        <v>4</v>
      </c>
      <c r="K11319" t="s">
        <v>17</v>
      </c>
      <c r="L11319" t="s">
        <v>31</v>
      </c>
    </row>
    <row r="11320" spans="1:12" x14ac:dyDescent="0.25">
      <c r="A11320" t="s">
        <v>32</v>
      </c>
      <c r="B11320" t="s">
        <v>66</v>
      </c>
      <c r="C11320" s="1">
        <v>2016</v>
      </c>
      <c r="D11320" s="9">
        <v>79047</v>
      </c>
      <c r="E11320" s="4">
        <v>15260.04</v>
      </c>
      <c r="F11320" t="s">
        <v>13</v>
      </c>
      <c r="G11320" t="s">
        <v>72</v>
      </c>
      <c r="H11320" t="s">
        <v>15</v>
      </c>
      <c r="I11320" t="s">
        <v>223</v>
      </c>
      <c r="J11320" s="1">
        <f>LEN(Table1[[#This Row],[Options/Features]]) - LEN(SUBSTITUTE(Table1[[#This Row],[Options/Features]], ",", "")) + 1</f>
        <v>3</v>
      </c>
      <c r="K11320" t="s">
        <v>17</v>
      </c>
      <c r="L11320" t="s">
        <v>31</v>
      </c>
    </row>
    <row r="11321" spans="1:12" x14ac:dyDescent="0.25">
      <c r="A11321" t="s">
        <v>57</v>
      </c>
      <c r="B11321" t="s">
        <v>162</v>
      </c>
      <c r="C11321" s="1">
        <v>2022</v>
      </c>
      <c r="D11321" s="9">
        <v>132672</v>
      </c>
      <c r="E11321" s="4">
        <v>23389.952000000001</v>
      </c>
      <c r="F11321" t="s">
        <v>13</v>
      </c>
      <c r="G11321" t="s">
        <v>67</v>
      </c>
      <c r="H11321" t="s">
        <v>23</v>
      </c>
      <c r="I11321" t="s">
        <v>539</v>
      </c>
      <c r="J11321" s="1">
        <f>LEN(Table1[[#This Row],[Options/Features]]) - LEN(SUBSTITUTE(Table1[[#This Row],[Options/Features]], ",", "")) + 1</f>
        <v>3</v>
      </c>
      <c r="K11321" t="s">
        <v>17</v>
      </c>
      <c r="L11321" t="s">
        <v>31</v>
      </c>
    </row>
    <row r="11322" spans="1:12" x14ac:dyDescent="0.25">
      <c r="A11322" t="s">
        <v>54</v>
      </c>
      <c r="B11322" t="s">
        <v>165</v>
      </c>
      <c r="C11322" s="1">
        <v>2011</v>
      </c>
      <c r="D11322" s="9">
        <v>148857</v>
      </c>
      <c r="E11322" s="4">
        <v>27297.759999999998</v>
      </c>
      <c r="F11322" t="s">
        <v>41</v>
      </c>
      <c r="G11322" t="s">
        <v>34</v>
      </c>
      <c r="H11322" t="s">
        <v>23</v>
      </c>
      <c r="I11322" t="s">
        <v>1041</v>
      </c>
      <c r="J11322" s="1">
        <f>LEN(Table1[[#This Row],[Options/Features]]) - LEN(SUBSTITUTE(Table1[[#This Row],[Options/Features]], ",", "")) + 1</f>
        <v>4</v>
      </c>
      <c r="K11322" t="s">
        <v>17</v>
      </c>
      <c r="L11322" t="s">
        <v>31</v>
      </c>
    </row>
    <row r="11323" spans="1:12" x14ac:dyDescent="0.25">
      <c r="A11323" t="s">
        <v>116</v>
      </c>
      <c r="B11323" t="s">
        <v>158</v>
      </c>
      <c r="C11323" s="1">
        <v>2021</v>
      </c>
      <c r="D11323" s="9">
        <v>97943</v>
      </c>
      <c r="E11323" s="4">
        <v>38371.296000000002</v>
      </c>
      <c r="F11323" t="s">
        <v>41</v>
      </c>
      <c r="G11323" t="s">
        <v>14</v>
      </c>
      <c r="H11323" t="s">
        <v>23</v>
      </c>
      <c r="I11323" t="s">
        <v>202</v>
      </c>
      <c r="J11323" s="1">
        <f>LEN(Table1[[#This Row],[Options/Features]]) - LEN(SUBSTITUTE(Table1[[#This Row],[Options/Features]], ",", "")) + 1</f>
        <v>2</v>
      </c>
      <c r="K11323" t="s">
        <v>30</v>
      </c>
      <c r="L11323" t="s">
        <v>31</v>
      </c>
    </row>
    <row r="11324" spans="1:12" x14ac:dyDescent="0.25">
      <c r="A11324" t="s">
        <v>96</v>
      </c>
      <c r="B11324" t="s">
        <v>111</v>
      </c>
      <c r="C11324" s="1">
        <v>2010</v>
      </c>
      <c r="D11324" s="9">
        <v>104931</v>
      </c>
      <c r="E11324" s="4">
        <v>27295.05</v>
      </c>
      <c r="F11324" t="s">
        <v>27</v>
      </c>
      <c r="G11324" t="s">
        <v>67</v>
      </c>
      <c r="H11324" t="s">
        <v>15</v>
      </c>
      <c r="I11324" t="s">
        <v>68</v>
      </c>
      <c r="J11324" s="1">
        <f>LEN(Table1[[#This Row],[Options/Features]]) - LEN(SUBSTITUTE(Table1[[#This Row],[Options/Features]], ",", "")) + 1</f>
        <v>1</v>
      </c>
      <c r="K11324" t="s">
        <v>30</v>
      </c>
      <c r="L11324" t="s">
        <v>18</v>
      </c>
    </row>
    <row r="11325" spans="1:12" x14ac:dyDescent="0.25">
      <c r="A11325" t="s">
        <v>93</v>
      </c>
      <c r="B11325" t="s">
        <v>588</v>
      </c>
      <c r="C11325" s="1">
        <v>2013</v>
      </c>
      <c r="D11325" s="9">
        <v>20721</v>
      </c>
      <c r="E11325" s="4">
        <v>8340.0879999999997</v>
      </c>
      <c r="F11325" t="s">
        <v>27</v>
      </c>
      <c r="G11325" t="s">
        <v>22</v>
      </c>
      <c r="H11325" t="s">
        <v>23</v>
      </c>
      <c r="I11325" t="s">
        <v>1202</v>
      </c>
      <c r="J11325" s="1">
        <f>LEN(Table1[[#This Row],[Options/Features]]) - LEN(SUBSTITUTE(Table1[[#This Row],[Options/Features]], ",", "")) + 1</f>
        <v>4</v>
      </c>
      <c r="K11325" t="s">
        <v>36</v>
      </c>
      <c r="L11325" t="s">
        <v>31</v>
      </c>
    </row>
    <row r="11326" spans="1:12" x14ac:dyDescent="0.25">
      <c r="A11326" t="s">
        <v>99</v>
      </c>
      <c r="B11326" t="s">
        <v>292</v>
      </c>
      <c r="C11326" s="1">
        <v>2021</v>
      </c>
      <c r="D11326" s="9">
        <v>85619</v>
      </c>
      <c r="E11326" s="4">
        <v>7656.7039999999997</v>
      </c>
      <c r="F11326" t="s">
        <v>13</v>
      </c>
      <c r="G11326" t="s">
        <v>64</v>
      </c>
      <c r="H11326" t="s">
        <v>15</v>
      </c>
      <c r="I11326" t="s">
        <v>372</v>
      </c>
      <c r="J11326" s="1">
        <f>LEN(Table1[[#This Row],[Options/Features]]) - LEN(SUBSTITUTE(Table1[[#This Row],[Options/Features]], ",", "")) + 1</f>
        <v>2</v>
      </c>
      <c r="K11326" t="s">
        <v>17</v>
      </c>
      <c r="L11326" t="s">
        <v>31</v>
      </c>
    </row>
    <row r="11327" spans="1:12" x14ac:dyDescent="0.25">
      <c r="A11327" t="s">
        <v>54</v>
      </c>
      <c r="B11327" t="s">
        <v>165</v>
      </c>
      <c r="C11327" s="1">
        <v>2012</v>
      </c>
      <c r="D11327" s="9">
        <v>60628</v>
      </c>
      <c r="E11327" s="4">
        <v>15644.92</v>
      </c>
      <c r="F11327" t="s">
        <v>41</v>
      </c>
      <c r="G11327" t="s">
        <v>22</v>
      </c>
      <c r="H11327" t="s">
        <v>23</v>
      </c>
      <c r="I11327" t="s">
        <v>759</v>
      </c>
      <c r="J11327" s="1">
        <f>LEN(Table1[[#This Row],[Options/Features]]) - LEN(SUBSTITUTE(Table1[[#This Row],[Options/Features]], ",", "")) + 1</f>
        <v>4</v>
      </c>
      <c r="K11327" t="s">
        <v>30</v>
      </c>
      <c r="L11327" t="s">
        <v>18</v>
      </c>
    </row>
    <row r="11328" spans="1:12" x14ac:dyDescent="0.25">
      <c r="A11328" t="s">
        <v>44</v>
      </c>
      <c r="B11328" t="s">
        <v>105</v>
      </c>
      <c r="C11328" s="1">
        <v>2010</v>
      </c>
      <c r="D11328" s="9">
        <v>145522</v>
      </c>
      <c r="E11328" s="4">
        <v>15706.744000000001</v>
      </c>
      <c r="F11328" t="s">
        <v>21</v>
      </c>
      <c r="G11328" t="s">
        <v>34</v>
      </c>
      <c r="H11328" t="s">
        <v>23</v>
      </c>
      <c r="I11328" t="s">
        <v>968</v>
      </c>
      <c r="J11328" s="1">
        <f>LEN(Table1[[#This Row],[Options/Features]]) - LEN(SUBSTITUTE(Table1[[#This Row],[Options/Features]], ",", "")) + 1</f>
        <v>3</v>
      </c>
      <c r="K11328" t="s">
        <v>30</v>
      </c>
      <c r="L11328" t="s">
        <v>31</v>
      </c>
    </row>
    <row r="11329" spans="1:12" x14ac:dyDescent="0.25">
      <c r="A11329" t="s">
        <v>133</v>
      </c>
      <c r="B11329" t="s">
        <v>182</v>
      </c>
      <c r="C11329" s="1">
        <v>2014</v>
      </c>
      <c r="D11329" s="9">
        <v>120347</v>
      </c>
      <c r="E11329" s="4">
        <v>29314.344000000001</v>
      </c>
      <c r="F11329" t="s">
        <v>13</v>
      </c>
      <c r="G11329" t="s">
        <v>28</v>
      </c>
      <c r="H11329" t="s">
        <v>23</v>
      </c>
      <c r="I11329" t="s">
        <v>256</v>
      </c>
      <c r="J11329" s="1">
        <f>LEN(Table1[[#This Row],[Options/Features]]) - LEN(SUBSTITUTE(Table1[[#This Row],[Options/Features]], ",", "")) + 1</f>
        <v>2</v>
      </c>
      <c r="K11329" t="s">
        <v>30</v>
      </c>
      <c r="L11329" t="s">
        <v>31</v>
      </c>
    </row>
    <row r="11330" spans="1:12" x14ac:dyDescent="0.25">
      <c r="A11330" t="s">
        <v>133</v>
      </c>
      <c r="B11330" t="s">
        <v>182</v>
      </c>
      <c r="C11330" s="1">
        <v>2011</v>
      </c>
      <c r="D11330" s="9">
        <v>111397</v>
      </c>
      <c r="E11330" s="4">
        <v>33536.112000000001</v>
      </c>
      <c r="F11330" t="s">
        <v>27</v>
      </c>
      <c r="G11330" t="s">
        <v>28</v>
      </c>
      <c r="H11330" t="s">
        <v>15</v>
      </c>
      <c r="I11330" t="s">
        <v>277</v>
      </c>
      <c r="J11330" s="1">
        <f>LEN(Table1[[#This Row],[Options/Features]]) - LEN(SUBSTITUTE(Table1[[#This Row],[Options/Features]], ",", "")) + 1</f>
        <v>2</v>
      </c>
      <c r="K11330" t="s">
        <v>36</v>
      </c>
      <c r="L11330" t="s">
        <v>31</v>
      </c>
    </row>
    <row r="11331" spans="1:12" x14ac:dyDescent="0.25">
      <c r="A11331" t="s">
        <v>79</v>
      </c>
      <c r="B11331" t="s">
        <v>141</v>
      </c>
      <c r="C11331" s="1">
        <v>2015</v>
      </c>
      <c r="D11331" s="9">
        <v>89140</v>
      </c>
      <c r="E11331" s="4">
        <v>24820.096000000001</v>
      </c>
      <c r="F11331" t="s">
        <v>13</v>
      </c>
      <c r="G11331" t="s">
        <v>64</v>
      </c>
      <c r="H11331" t="s">
        <v>23</v>
      </c>
      <c r="I11331" t="s">
        <v>285</v>
      </c>
      <c r="J11331" s="1">
        <f>LEN(Table1[[#This Row],[Options/Features]]) - LEN(SUBSTITUTE(Table1[[#This Row],[Options/Features]], ",", "")) + 1</f>
        <v>2</v>
      </c>
      <c r="K11331" t="s">
        <v>36</v>
      </c>
      <c r="L11331" t="s">
        <v>31</v>
      </c>
    </row>
    <row r="11332" spans="1:12" x14ac:dyDescent="0.25">
      <c r="A11332" t="s">
        <v>116</v>
      </c>
      <c r="B11332">
        <v>300</v>
      </c>
      <c r="C11332" s="1">
        <v>2016</v>
      </c>
      <c r="D11332" s="9">
        <v>99098</v>
      </c>
      <c r="E11332" s="4">
        <v>28475.912</v>
      </c>
      <c r="F11332" t="s">
        <v>41</v>
      </c>
      <c r="G11332" t="s">
        <v>46</v>
      </c>
      <c r="H11332" t="s">
        <v>23</v>
      </c>
      <c r="I11332" t="s">
        <v>402</v>
      </c>
      <c r="J11332" s="1">
        <f>LEN(Table1[[#This Row],[Options/Features]]) - LEN(SUBSTITUTE(Table1[[#This Row],[Options/Features]], ",", "")) + 1</f>
        <v>2</v>
      </c>
      <c r="K11332" t="s">
        <v>30</v>
      </c>
      <c r="L11332" t="s">
        <v>31</v>
      </c>
    </row>
    <row r="11333" spans="1:12" x14ac:dyDescent="0.25">
      <c r="A11333" t="s">
        <v>116</v>
      </c>
      <c r="B11333" t="s">
        <v>145</v>
      </c>
      <c r="C11333" s="1">
        <v>2017</v>
      </c>
      <c r="D11333" s="9">
        <v>120480</v>
      </c>
      <c r="E11333" s="4">
        <v>24736.088</v>
      </c>
      <c r="F11333" t="s">
        <v>21</v>
      </c>
      <c r="G11333" t="s">
        <v>46</v>
      </c>
      <c r="H11333" t="s">
        <v>15</v>
      </c>
      <c r="I11333" t="s">
        <v>295</v>
      </c>
      <c r="J11333" s="1">
        <f>LEN(Table1[[#This Row],[Options/Features]]) - LEN(SUBSTITUTE(Table1[[#This Row],[Options/Features]], ",", "")) + 1</f>
        <v>2</v>
      </c>
      <c r="K11333" t="s">
        <v>17</v>
      </c>
      <c r="L11333" t="s">
        <v>31</v>
      </c>
    </row>
    <row r="11334" spans="1:12" x14ac:dyDescent="0.25">
      <c r="A11334" t="s">
        <v>99</v>
      </c>
      <c r="B11334" t="s">
        <v>108</v>
      </c>
      <c r="C11334" s="1">
        <v>2018</v>
      </c>
      <c r="D11334" s="9">
        <v>79150</v>
      </c>
      <c r="E11334" s="4">
        <v>16721.351999999999</v>
      </c>
      <c r="F11334" t="s">
        <v>27</v>
      </c>
      <c r="G11334" t="s">
        <v>28</v>
      </c>
      <c r="H11334" t="s">
        <v>15</v>
      </c>
      <c r="I11334" t="s">
        <v>115</v>
      </c>
      <c r="J11334" s="1">
        <f>LEN(Table1[[#This Row],[Options/Features]]) - LEN(SUBSTITUTE(Table1[[#This Row],[Options/Features]], ",", "")) + 1</f>
        <v>1</v>
      </c>
      <c r="K11334" t="s">
        <v>30</v>
      </c>
      <c r="L11334" t="s">
        <v>31</v>
      </c>
    </row>
    <row r="11335" spans="1:12" x14ac:dyDescent="0.25">
      <c r="A11335" t="s">
        <v>74</v>
      </c>
      <c r="B11335" t="s">
        <v>136</v>
      </c>
      <c r="C11335" s="1">
        <v>2012</v>
      </c>
      <c r="D11335" s="9">
        <v>138005</v>
      </c>
      <c r="E11335" s="4">
        <v>43980.83</v>
      </c>
      <c r="F11335" t="s">
        <v>41</v>
      </c>
      <c r="G11335" t="s">
        <v>67</v>
      </c>
      <c r="H11335" t="s">
        <v>23</v>
      </c>
      <c r="I11335" t="s">
        <v>166</v>
      </c>
      <c r="J11335" s="1">
        <f>LEN(Table1[[#This Row],[Options/Features]]) - LEN(SUBSTITUTE(Table1[[#This Row],[Options/Features]], ",", "")) + 1</f>
        <v>1</v>
      </c>
      <c r="K11335" t="s">
        <v>36</v>
      </c>
      <c r="L11335" t="s">
        <v>18</v>
      </c>
    </row>
    <row r="11336" spans="1:12" x14ac:dyDescent="0.25">
      <c r="A11336" t="s">
        <v>89</v>
      </c>
      <c r="B11336" t="s">
        <v>318</v>
      </c>
      <c r="C11336" s="1">
        <v>2011</v>
      </c>
      <c r="D11336" s="9">
        <v>89258</v>
      </c>
      <c r="E11336" s="4">
        <v>23260.400000000001</v>
      </c>
      <c r="F11336" t="s">
        <v>27</v>
      </c>
      <c r="G11336" t="s">
        <v>14</v>
      </c>
      <c r="H11336" t="s">
        <v>23</v>
      </c>
      <c r="I11336" t="s">
        <v>167</v>
      </c>
      <c r="J11336" s="1">
        <f>LEN(Table1[[#This Row],[Options/Features]]) - LEN(SUBSTITUTE(Table1[[#This Row],[Options/Features]], ",", "")) + 1</f>
        <v>2</v>
      </c>
      <c r="K11336" t="s">
        <v>30</v>
      </c>
      <c r="L11336" t="s">
        <v>18</v>
      </c>
    </row>
    <row r="11337" spans="1:12" x14ac:dyDescent="0.25">
      <c r="A11337" t="s">
        <v>99</v>
      </c>
      <c r="B11337" t="s">
        <v>292</v>
      </c>
      <c r="C11337" s="1">
        <v>2014</v>
      </c>
      <c r="D11337" s="9">
        <v>62043</v>
      </c>
      <c r="E11337" s="4">
        <v>12749.96</v>
      </c>
      <c r="F11337" t="s">
        <v>41</v>
      </c>
      <c r="G11337" t="s">
        <v>22</v>
      </c>
      <c r="H11337" t="s">
        <v>15</v>
      </c>
      <c r="I11337" t="s">
        <v>295</v>
      </c>
      <c r="J11337" s="1">
        <f>LEN(Table1[[#This Row],[Options/Features]]) - LEN(SUBSTITUTE(Table1[[#This Row],[Options/Features]], ",", "")) + 1</f>
        <v>2</v>
      </c>
      <c r="K11337" t="s">
        <v>17</v>
      </c>
      <c r="L11337" t="s">
        <v>31</v>
      </c>
    </row>
    <row r="11338" spans="1:12" x14ac:dyDescent="0.25">
      <c r="A11338" t="s">
        <v>19</v>
      </c>
      <c r="B11338" t="s">
        <v>307</v>
      </c>
      <c r="C11338" s="1">
        <v>2012</v>
      </c>
      <c r="D11338" s="9">
        <v>12488</v>
      </c>
      <c r="E11338" s="4">
        <v>15281.928</v>
      </c>
      <c r="F11338" t="s">
        <v>41</v>
      </c>
      <c r="G11338" t="s">
        <v>14</v>
      </c>
      <c r="H11338" t="s">
        <v>15</v>
      </c>
      <c r="I11338" t="s">
        <v>68</v>
      </c>
      <c r="J11338" s="1">
        <f>LEN(Table1[[#This Row],[Options/Features]]) - LEN(SUBSTITUTE(Table1[[#This Row],[Options/Features]], ",", "")) + 1</f>
        <v>1</v>
      </c>
      <c r="K11338" t="s">
        <v>17</v>
      </c>
      <c r="L11338" t="s">
        <v>31</v>
      </c>
    </row>
    <row r="11339" spans="1:12" x14ac:dyDescent="0.25">
      <c r="A11339" t="s">
        <v>82</v>
      </c>
      <c r="B11339" t="s">
        <v>195</v>
      </c>
      <c r="C11339" s="1">
        <v>2016</v>
      </c>
      <c r="D11339" s="9">
        <v>142889</v>
      </c>
      <c r="E11339" s="4">
        <v>25211.423999999999</v>
      </c>
      <c r="F11339" t="s">
        <v>41</v>
      </c>
      <c r="G11339" t="s">
        <v>22</v>
      </c>
      <c r="H11339" t="s">
        <v>15</v>
      </c>
      <c r="I11339" t="s">
        <v>239</v>
      </c>
      <c r="J11339" s="1">
        <f>LEN(Table1[[#This Row],[Options/Features]]) - LEN(SUBSTITUTE(Table1[[#This Row],[Options/Features]], ",", "")) + 1</f>
        <v>3</v>
      </c>
      <c r="K11339" t="s">
        <v>30</v>
      </c>
      <c r="L11339" t="s">
        <v>31</v>
      </c>
    </row>
    <row r="11340" spans="1:12" x14ac:dyDescent="0.25">
      <c r="A11340" t="s">
        <v>149</v>
      </c>
      <c r="B11340" t="s">
        <v>174</v>
      </c>
      <c r="C11340" s="1">
        <v>2018</v>
      </c>
      <c r="D11340" s="9">
        <v>50568</v>
      </c>
      <c r="E11340" s="4">
        <v>36893</v>
      </c>
      <c r="F11340" t="s">
        <v>41</v>
      </c>
      <c r="G11340" t="s">
        <v>72</v>
      </c>
      <c r="H11340" t="s">
        <v>23</v>
      </c>
      <c r="I11340" t="s">
        <v>216</v>
      </c>
      <c r="J11340" s="1">
        <f>LEN(Table1[[#This Row],[Options/Features]]) - LEN(SUBSTITUTE(Table1[[#This Row],[Options/Features]], ",", "")) + 1</f>
        <v>2</v>
      </c>
      <c r="K11340" t="s">
        <v>30</v>
      </c>
      <c r="L11340" t="s">
        <v>31</v>
      </c>
    </row>
    <row r="11341" spans="1:12" x14ac:dyDescent="0.25">
      <c r="A11341" t="s">
        <v>60</v>
      </c>
      <c r="B11341" t="s">
        <v>209</v>
      </c>
      <c r="C11341" s="1">
        <v>2017</v>
      </c>
      <c r="D11341" s="9">
        <v>9037</v>
      </c>
      <c r="E11341" s="4">
        <v>21693.360000000001</v>
      </c>
      <c r="F11341" t="s">
        <v>13</v>
      </c>
      <c r="G11341" t="s">
        <v>67</v>
      </c>
      <c r="H11341" t="s">
        <v>23</v>
      </c>
      <c r="I11341" t="s">
        <v>68</v>
      </c>
      <c r="J11341" s="1">
        <f>LEN(Table1[[#This Row],[Options/Features]]) - LEN(SUBSTITUTE(Table1[[#This Row],[Options/Features]], ",", "")) + 1</f>
        <v>1</v>
      </c>
      <c r="K11341" t="s">
        <v>17</v>
      </c>
      <c r="L11341" t="s">
        <v>31</v>
      </c>
    </row>
    <row r="11342" spans="1:12" x14ac:dyDescent="0.25">
      <c r="A11342" t="s">
        <v>74</v>
      </c>
      <c r="B11342">
        <v>500</v>
      </c>
      <c r="C11342" s="1">
        <v>2013</v>
      </c>
      <c r="D11342" s="9">
        <v>16758</v>
      </c>
      <c r="E11342" s="4">
        <v>39794.703999999998</v>
      </c>
      <c r="F11342" t="s">
        <v>27</v>
      </c>
      <c r="G11342" t="s">
        <v>22</v>
      </c>
      <c r="H11342" t="s">
        <v>15</v>
      </c>
      <c r="I11342" t="s">
        <v>106</v>
      </c>
      <c r="J11342" s="1">
        <f>LEN(Table1[[#This Row],[Options/Features]]) - LEN(SUBSTITUTE(Table1[[#This Row],[Options/Features]], ",", "")) + 1</f>
        <v>1</v>
      </c>
      <c r="K11342" t="s">
        <v>36</v>
      </c>
      <c r="L11342" t="s">
        <v>31</v>
      </c>
    </row>
    <row r="11343" spans="1:12" x14ac:dyDescent="0.25">
      <c r="A11343" t="s">
        <v>149</v>
      </c>
      <c r="B11343" t="s">
        <v>174</v>
      </c>
      <c r="C11343" s="1">
        <v>2013</v>
      </c>
      <c r="D11343" s="9">
        <v>51973</v>
      </c>
      <c r="E11343" s="4">
        <v>17446.488000000001</v>
      </c>
      <c r="F11343" t="s">
        <v>13</v>
      </c>
      <c r="G11343" t="s">
        <v>46</v>
      </c>
      <c r="H11343" t="s">
        <v>23</v>
      </c>
      <c r="I11343" t="s">
        <v>24</v>
      </c>
      <c r="J11343" s="1">
        <f>LEN(Table1[[#This Row],[Options/Features]]) - LEN(SUBSTITUTE(Table1[[#This Row],[Options/Features]], ",", "")) + 1</f>
        <v>1</v>
      </c>
      <c r="K11343" t="s">
        <v>17</v>
      </c>
      <c r="L11343" t="s">
        <v>31</v>
      </c>
    </row>
    <row r="11344" spans="1:12" x14ac:dyDescent="0.25">
      <c r="A11344" t="s">
        <v>48</v>
      </c>
      <c r="B11344" t="s">
        <v>63</v>
      </c>
      <c r="C11344" s="1">
        <v>2021</v>
      </c>
      <c r="D11344" s="9">
        <v>55296</v>
      </c>
      <c r="E11344" s="4">
        <v>18690.696</v>
      </c>
      <c r="F11344" t="s">
        <v>21</v>
      </c>
      <c r="G11344" t="s">
        <v>64</v>
      </c>
      <c r="H11344" t="s">
        <v>23</v>
      </c>
      <c r="I11344" t="s">
        <v>47</v>
      </c>
      <c r="J11344" s="1">
        <f>LEN(Table1[[#This Row],[Options/Features]]) - LEN(SUBSTITUTE(Table1[[#This Row],[Options/Features]], ",", "")) + 1</f>
        <v>1</v>
      </c>
      <c r="K11344" t="s">
        <v>30</v>
      </c>
      <c r="L11344" t="s">
        <v>31</v>
      </c>
    </row>
    <row r="11345" spans="1:12" x14ac:dyDescent="0.25">
      <c r="A11345" t="s">
        <v>25</v>
      </c>
      <c r="B11345" t="s">
        <v>127</v>
      </c>
      <c r="C11345" s="1">
        <v>2012</v>
      </c>
      <c r="D11345" s="9">
        <v>134472</v>
      </c>
      <c r="E11345" s="4">
        <v>16956</v>
      </c>
      <c r="F11345" t="s">
        <v>41</v>
      </c>
      <c r="G11345" t="s">
        <v>14</v>
      </c>
      <c r="H11345" t="s">
        <v>15</v>
      </c>
      <c r="I11345" t="s">
        <v>1226</v>
      </c>
      <c r="J11345" s="1">
        <f>LEN(Table1[[#This Row],[Options/Features]]) - LEN(SUBSTITUTE(Table1[[#This Row],[Options/Features]], ",", "")) + 1</f>
        <v>4</v>
      </c>
      <c r="K11345" t="s">
        <v>30</v>
      </c>
      <c r="L11345" t="s">
        <v>31</v>
      </c>
    </row>
    <row r="11346" spans="1:12" x14ac:dyDescent="0.25">
      <c r="A11346" t="s">
        <v>133</v>
      </c>
      <c r="B11346" t="s">
        <v>182</v>
      </c>
      <c r="C11346" s="1">
        <v>2016</v>
      </c>
      <c r="D11346" s="9">
        <v>133869</v>
      </c>
      <c r="E11346" s="4">
        <v>5627.9440000000004</v>
      </c>
      <c r="F11346" t="s">
        <v>21</v>
      </c>
      <c r="G11346" t="s">
        <v>34</v>
      </c>
      <c r="H11346" t="s">
        <v>15</v>
      </c>
      <c r="I11346" t="s">
        <v>369</v>
      </c>
      <c r="J11346" s="1">
        <f>LEN(Table1[[#This Row],[Options/Features]]) - LEN(SUBSTITUTE(Table1[[#This Row],[Options/Features]], ",", "")) + 1</f>
        <v>2</v>
      </c>
      <c r="K11346" t="s">
        <v>30</v>
      </c>
      <c r="L11346" t="s">
        <v>31</v>
      </c>
    </row>
    <row r="11347" spans="1:12" x14ac:dyDescent="0.25">
      <c r="A11347" t="s">
        <v>99</v>
      </c>
      <c r="B11347" t="s">
        <v>251</v>
      </c>
      <c r="C11347" s="1">
        <v>2012</v>
      </c>
      <c r="D11347" s="9">
        <v>65882</v>
      </c>
      <c r="E11347" s="4">
        <v>10815.191999999999</v>
      </c>
      <c r="F11347" t="s">
        <v>21</v>
      </c>
      <c r="G11347" t="s">
        <v>14</v>
      </c>
      <c r="H11347" t="s">
        <v>23</v>
      </c>
      <c r="I11347" t="s">
        <v>429</v>
      </c>
      <c r="J11347" s="1">
        <f>LEN(Table1[[#This Row],[Options/Features]]) - LEN(SUBSTITUTE(Table1[[#This Row],[Options/Features]], ",", "")) + 1</f>
        <v>3</v>
      </c>
      <c r="K11347" t="s">
        <v>17</v>
      </c>
      <c r="L11347" t="s">
        <v>31</v>
      </c>
    </row>
    <row r="11348" spans="1:12" x14ac:dyDescent="0.25">
      <c r="A11348" t="s">
        <v>149</v>
      </c>
      <c r="B11348" t="s">
        <v>270</v>
      </c>
      <c r="C11348" s="1">
        <v>2021</v>
      </c>
      <c r="D11348" s="9">
        <v>26567</v>
      </c>
      <c r="E11348" s="4">
        <v>8077.2879999999996</v>
      </c>
      <c r="F11348" t="s">
        <v>13</v>
      </c>
      <c r="G11348" t="s">
        <v>42</v>
      </c>
      <c r="H11348" t="s">
        <v>15</v>
      </c>
      <c r="I11348" t="s">
        <v>115</v>
      </c>
      <c r="J11348" s="1">
        <f>LEN(Table1[[#This Row],[Options/Features]]) - LEN(SUBSTITUTE(Table1[[#This Row],[Options/Features]], ",", "")) + 1</f>
        <v>1</v>
      </c>
      <c r="K11348" t="s">
        <v>36</v>
      </c>
      <c r="L11348" t="s">
        <v>31</v>
      </c>
    </row>
    <row r="11349" spans="1:12" x14ac:dyDescent="0.25">
      <c r="A11349" t="s">
        <v>25</v>
      </c>
      <c r="B11349" t="s">
        <v>156</v>
      </c>
      <c r="C11349" s="1">
        <v>2013</v>
      </c>
      <c r="D11349" s="9">
        <v>146055</v>
      </c>
      <c r="E11349" s="4">
        <v>19110.248</v>
      </c>
      <c r="F11349" t="s">
        <v>27</v>
      </c>
      <c r="G11349" t="s">
        <v>22</v>
      </c>
      <c r="H11349" t="s">
        <v>15</v>
      </c>
      <c r="I11349" t="s">
        <v>245</v>
      </c>
      <c r="J11349" s="1">
        <f>LEN(Table1[[#This Row],[Options/Features]]) - LEN(SUBSTITUTE(Table1[[#This Row],[Options/Features]], ",", "")) + 1</f>
        <v>2</v>
      </c>
      <c r="K11349" t="s">
        <v>36</v>
      </c>
      <c r="L11349" t="s">
        <v>31</v>
      </c>
    </row>
    <row r="11350" spans="1:12" x14ac:dyDescent="0.25">
      <c r="A11350" t="s">
        <v>99</v>
      </c>
      <c r="B11350" t="s">
        <v>292</v>
      </c>
      <c r="C11350" s="1">
        <v>2015</v>
      </c>
      <c r="D11350" s="9">
        <v>121792</v>
      </c>
      <c r="E11350" s="4">
        <v>10272.415999999999</v>
      </c>
      <c r="F11350" t="s">
        <v>21</v>
      </c>
      <c r="G11350" t="s">
        <v>72</v>
      </c>
      <c r="H11350" t="s">
        <v>23</v>
      </c>
      <c r="I11350" t="s">
        <v>24</v>
      </c>
      <c r="J11350" s="1">
        <f>LEN(Table1[[#This Row],[Options/Features]]) - LEN(SUBSTITUTE(Table1[[#This Row],[Options/Features]], ",", "")) + 1</f>
        <v>1</v>
      </c>
      <c r="K11350" t="s">
        <v>17</v>
      </c>
      <c r="L11350" t="s">
        <v>31</v>
      </c>
    </row>
    <row r="11351" spans="1:12" x14ac:dyDescent="0.25">
      <c r="A11351" t="s">
        <v>79</v>
      </c>
      <c r="B11351" t="s">
        <v>141</v>
      </c>
      <c r="C11351" s="1">
        <v>2015</v>
      </c>
      <c r="D11351" s="9">
        <v>99669</v>
      </c>
      <c r="E11351" s="4">
        <v>11269.704</v>
      </c>
      <c r="F11351" t="s">
        <v>41</v>
      </c>
      <c r="G11351" t="s">
        <v>64</v>
      </c>
      <c r="H11351" t="s">
        <v>23</v>
      </c>
      <c r="I11351" t="s">
        <v>53</v>
      </c>
      <c r="J11351" s="1">
        <f>LEN(Table1[[#This Row],[Options/Features]]) - LEN(SUBSTITUTE(Table1[[#This Row],[Options/Features]], ",", "")) + 1</f>
        <v>2</v>
      </c>
      <c r="K11351" t="s">
        <v>17</v>
      </c>
      <c r="L11351" t="s">
        <v>31</v>
      </c>
    </row>
    <row r="11352" spans="1:12" x14ac:dyDescent="0.25">
      <c r="A11352" t="s">
        <v>57</v>
      </c>
      <c r="B11352" t="s">
        <v>77</v>
      </c>
      <c r="C11352" s="1">
        <v>2014</v>
      </c>
      <c r="D11352" s="9">
        <v>136559</v>
      </c>
      <c r="E11352" s="4">
        <v>38810.951999999997</v>
      </c>
      <c r="F11352" t="s">
        <v>41</v>
      </c>
      <c r="G11352" t="s">
        <v>28</v>
      </c>
      <c r="H11352" t="s">
        <v>23</v>
      </c>
      <c r="I11352" t="s">
        <v>1179</v>
      </c>
      <c r="J11352" s="1">
        <f>LEN(Table1[[#This Row],[Options/Features]]) - LEN(SUBSTITUTE(Table1[[#This Row],[Options/Features]], ",", "")) + 1</f>
        <v>4</v>
      </c>
      <c r="K11352" t="s">
        <v>36</v>
      </c>
      <c r="L11352" t="s">
        <v>31</v>
      </c>
    </row>
    <row r="11353" spans="1:12" x14ac:dyDescent="0.25">
      <c r="A11353" t="s">
        <v>74</v>
      </c>
      <c r="B11353" t="s">
        <v>75</v>
      </c>
      <c r="C11353" s="1">
        <v>2022</v>
      </c>
      <c r="D11353" s="9">
        <v>77026</v>
      </c>
      <c r="E11353" s="4">
        <v>13284.52</v>
      </c>
      <c r="F11353" t="s">
        <v>27</v>
      </c>
      <c r="G11353" t="s">
        <v>64</v>
      </c>
      <c r="H11353" t="s">
        <v>23</v>
      </c>
      <c r="I11353" t="s">
        <v>24</v>
      </c>
      <c r="J11353" s="1">
        <f>LEN(Table1[[#This Row],[Options/Features]]) - LEN(SUBSTITUTE(Table1[[#This Row],[Options/Features]], ",", "")) + 1</f>
        <v>1</v>
      </c>
      <c r="K11353" t="s">
        <v>36</v>
      </c>
      <c r="L11353" t="s">
        <v>31</v>
      </c>
    </row>
    <row r="11354" spans="1:12" x14ac:dyDescent="0.25">
      <c r="A11354" t="s">
        <v>79</v>
      </c>
      <c r="B11354" t="s">
        <v>87</v>
      </c>
      <c r="C11354" s="1">
        <v>2015</v>
      </c>
      <c r="D11354" s="9">
        <v>66136</v>
      </c>
      <c r="E11354" s="4">
        <v>18934.887999999999</v>
      </c>
      <c r="F11354" t="s">
        <v>27</v>
      </c>
      <c r="G11354" t="s">
        <v>28</v>
      </c>
      <c r="H11354" t="s">
        <v>23</v>
      </c>
      <c r="I11354" t="s">
        <v>276</v>
      </c>
      <c r="J11354" s="1">
        <f>LEN(Table1[[#This Row],[Options/Features]]) - LEN(SUBSTITUTE(Table1[[#This Row],[Options/Features]], ",", "")) + 1</f>
        <v>2</v>
      </c>
      <c r="K11354" t="s">
        <v>30</v>
      </c>
      <c r="L11354" t="s">
        <v>31</v>
      </c>
    </row>
    <row r="11355" spans="1:12" x14ac:dyDescent="0.25">
      <c r="A11355" t="s">
        <v>11</v>
      </c>
      <c r="B11355" t="s">
        <v>12</v>
      </c>
      <c r="C11355" s="1">
        <v>2014</v>
      </c>
      <c r="D11355" s="9">
        <v>90845</v>
      </c>
      <c r="E11355" s="4">
        <v>19241.567999999999</v>
      </c>
      <c r="F11355" t="s">
        <v>13</v>
      </c>
      <c r="G11355" t="s">
        <v>67</v>
      </c>
      <c r="H11355" t="s">
        <v>15</v>
      </c>
      <c r="I11355" t="s">
        <v>35</v>
      </c>
      <c r="J11355" s="1">
        <f>LEN(Table1[[#This Row],[Options/Features]]) - LEN(SUBSTITUTE(Table1[[#This Row],[Options/Features]], ",", "")) + 1</f>
        <v>4</v>
      </c>
      <c r="K11355" t="s">
        <v>30</v>
      </c>
      <c r="L11355" t="s">
        <v>31</v>
      </c>
    </row>
    <row r="11356" spans="1:12" x14ac:dyDescent="0.25">
      <c r="A11356" t="s">
        <v>99</v>
      </c>
      <c r="B11356" t="s">
        <v>292</v>
      </c>
      <c r="C11356" s="1">
        <v>2017</v>
      </c>
      <c r="D11356" s="9">
        <v>21154</v>
      </c>
      <c r="E11356" s="4">
        <v>24184.639999999999</v>
      </c>
      <c r="F11356" t="s">
        <v>21</v>
      </c>
      <c r="G11356" t="s">
        <v>22</v>
      </c>
      <c r="H11356" t="s">
        <v>23</v>
      </c>
      <c r="I11356" t="s">
        <v>106</v>
      </c>
      <c r="J11356" s="1">
        <f>LEN(Table1[[#This Row],[Options/Features]]) - LEN(SUBSTITUTE(Table1[[#This Row],[Options/Features]], ",", "")) + 1</f>
        <v>1</v>
      </c>
      <c r="K11356" t="s">
        <v>36</v>
      </c>
      <c r="L11356" t="s">
        <v>18</v>
      </c>
    </row>
    <row r="11357" spans="1:12" x14ac:dyDescent="0.25">
      <c r="A11357" t="s">
        <v>133</v>
      </c>
      <c r="B11357" t="s">
        <v>134</v>
      </c>
      <c r="C11357" s="1">
        <v>2015</v>
      </c>
      <c r="D11357" s="9">
        <v>49847</v>
      </c>
      <c r="E11357" s="4">
        <v>31497.32</v>
      </c>
      <c r="F11357" t="s">
        <v>41</v>
      </c>
      <c r="G11357" t="s">
        <v>22</v>
      </c>
      <c r="H11357" t="s">
        <v>23</v>
      </c>
      <c r="I11357" t="s">
        <v>197</v>
      </c>
      <c r="J11357" s="1">
        <f>LEN(Table1[[#This Row],[Options/Features]]) - LEN(SUBSTITUTE(Table1[[#This Row],[Options/Features]], ",", "")) + 1</f>
        <v>2</v>
      </c>
      <c r="K11357" t="s">
        <v>30</v>
      </c>
      <c r="L11357" t="s">
        <v>31</v>
      </c>
    </row>
    <row r="11358" spans="1:12" x14ac:dyDescent="0.25">
      <c r="A11358" t="s">
        <v>149</v>
      </c>
      <c r="B11358" t="s">
        <v>150</v>
      </c>
      <c r="C11358" s="1">
        <v>2013</v>
      </c>
      <c r="D11358" s="9">
        <v>10025</v>
      </c>
      <c r="E11358" s="4">
        <v>25282.256000000001</v>
      </c>
      <c r="F11358" t="s">
        <v>27</v>
      </c>
      <c r="G11358" t="s">
        <v>28</v>
      </c>
      <c r="H11358" t="s">
        <v>15</v>
      </c>
      <c r="I11358" t="s">
        <v>216</v>
      </c>
      <c r="J11358" s="1">
        <f>LEN(Table1[[#This Row],[Options/Features]]) - LEN(SUBSTITUTE(Table1[[#This Row],[Options/Features]], ",", "")) + 1</f>
        <v>2</v>
      </c>
      <c r="K11358" t="s">
        <v>36</v>
      </c>
      <c r="L11358" t="s">
        <v>31</v>
      </c>
    </row>
    <row r="11359" spans="1:12" x14ac:dyDescent="0.25">
      <c r="A11359" t="s">
        <v>99</v>
      </c>
      <c r="B11359" t="s">
        <v>100</v>
      </c>
      <c r="C11359" s="1">
        <v>2011</v>
      </c>
      <c r="D11359" s="9">
        <v>47368</v>
      </c>
      <c r="E11359" s="4">
        <v>6713.19</v>
      </c>
      <c r="F11359" t="s">
        <v>13</v>
      </c>
      <c r="G11359" t="s">
        <v>28</v>
      </c>
      <c r="H11359" t="s">
        <v>23</v>
      </c>
      <c r="I11359" t="s">
        <v>702</v>
      </c>
      <c r="J11359" s="1">
        <f>LEN(Table1[[#This Row],[Options/Features]]) - LEN(SUBSTITUTE(Table1[[#This Row],[Options/Features]], ",", "")) + 1</f>
        <v>3</v>
      </c>
      <c r="K11359" t="s">
        <v>17</v>
      </c>
      <c r="L11359" t="s">
        <v>18</v>
      </c>
    </row>
    <row r="11360" spans="1:12" x14ac:dyDescent="0.25">
      <c r="A11360" t="s">
        <v>57</v>
      </c>
      <c r="B11360" t="s">
        <v>77</v>
      </c>
      <c r="C11360" s="1">
        <v>2015</v>
      </c>
      <c r="D11360" s="9">
        <v>57131</v>
      </c>
      <c r="E11360" s="4">
        <v>36037.455999999998</v>
      </c>
      <c r="F11360" t="s">
        <v>13</v>
      </c>
      <c r="G11360" t="s">
        <v>34</v>
      </c>
      <c r="H11360" t="s">
        <v>15</v>
      </c>
      <c r="I11360" t="s">
        <v>836</v>
      </c>
      <c r="J11360" s="1">
        <f>LEN(Table1[[#This Row],[Options/Features]]) - LEN(SUBSTITUTE(Table1[[#This Row],[Options/Features]], ",", "")) + 1</f>
        <v>4</v>
      </c>
      <c r="K11360" t="s">
        <v>36</v>
      </c>
      <c r="L11360" t="s">
        <v>31</v>
      </c>
    </row>
    <row r="11361" spans="1:12" x14ac:dyDescent="0.25">
      <c r="A11361" t="s">
        <v>96</v>
      </c>
      <c r="B11361" t="s">
        <v>97</v>
      </c>
      <c r="C11361" s="1">
        <v>2011</v>
      </c>
      <c r="D11361" s="9">
        <v>23543</v>
      </c>
      <c r="E11361" s="4">
        <v>22157.11</v>
      </c>
      <c r="F11361" t="s">
        <v>13</v>
      </c>
      <c r="G11361" t="s">
        <v>67</v>
      </c>
      <c r="H11361" t="s">
        <v>15</v>
      </c>
      <c r="I11361" t="s">
        <v>117</v>
      </c>
      <c r="J11361" s="1">
        <f>LEN(Table1[[#This Row],[Options/Features]]) - LEN(SUBSTITUTE(Table1[[#This Row],[Options/Features]], ",", "")) + 1</f>
        <v>3</v>
      </c>
      <c r="K11361" t="s">
        <v>36</v>
      </c>
      <c r="L11361" t="s">
        <v>18</v>
      </c>
    </row>
    <row r="11362" spans="1:12" x14ac:dyDescent="0.25">
      <c r="A11362" t="s">
        <v>96</v>
      </c>
      <c r="B11362" t="s">
        <v>97</v>
      </c>
      <c r="C11362" s="1">
        <v>2013</v>
      </c>
      <c r="D11362" s="9">
        <v>45636</v>
      </c>
      <c r="E11362" s="4">
        <v>41927.120000000003</v>
      </c>
      <c r="F11362" t="s">
        <v>21</v>
      </c>
      <c r="G11362" t="s">
        <v>72</v>
      </c>
      <c r="H11362" t="s">
        <v>15</v>
      </c>
      <c r="I11362" t="s">
        <v>47</v>
      </c>
      <c r="J11362" s="1">
        <f>LEN(Table1[[#This Row],[Options/Features]]) - LEN(SUBSTITUTE(Table1[[#This Row],[Options/Features]], ",", "")) + 1</f>
        <v>1</v>
      </c>
      <c r="K11362" t="s">
        <v>17</v>
      </c>
      <c r="L11362" t="s">
        <v>18</v>
      </c>
    </row>
    <row r="11363" spans="1:12" x14ac:dyDescent="0.25">
      <c r="A11363" t="s">
        <v>11</v>
      </c>
      <c r="B11363" t="s">
        <v>351</v>
      </c>
      <c r="C11363" s="1">
        <v>2020</v>
      </c>
      <c r="D11363" s="9">
        <v>99869</v>
      </c>
      <c r="E11363" s="4">
        <v>12339.888000000001</v>
      </c>
      <c r="F11363" t="s">
        <v>21</v>
      </c>
      <c r="G11363" t="s">
        <v>72</v>
      </c>
      <c r="H11363" t="s">
        <v>15</v>
      </c>
      <c r="I11363" t="s">
        <v>69</v>
      </c>
      <c r="J11363" s="1">
        <f>LEN(Table1[[#This Row],[Options/Features]]) - LEN(SUBSTITUTE(Table1[[#This Row],[Options/Features]], ",", "")) + 1</f>
        <v>3</v>
      </c>
      <c r="K11363" t="s">
        <v>30</v>
      </c>
      <c r="L11363" t="s">
        <v>31</v>
      </c>
    </row>
    <row r="11364" spans="1:12" x14ac:dyDescent="0.25">
      <c r="A11364" t="s">
        <v>99</v>
      </c>
      <c r="B11364" t="s">
        <v>326</v>
      </c>
      <c r="C11364" s="1">
        <v>2018</v>
      </c>
      <c r="D11364" s="9">
        <v>32157</v>
      </c>
      <c r="E11364" s="4">
        <v>32249.624</v>
      </c>
      <c r="F11364" t="s">
        <v>13</v>
      </c>
      <c r="G11364" t="s">
        <v>34</v>
      </c>
      <c r="H11364" t="s">
        <v>15</v>
      </c>
      <c r="I11364" t="s">
        <v>695</v>
      </c>
      <c r="J11364" s="1">
        <f>LEN(Table1[[#This Row],[Options/Features]]) - LEN(SUBSTITUTE(Table1[[#This Row],[Options/Features]], ",", "")) + 1</f>
        <v>4</v>
      </c>
      <c r="K11364" t="s">
        <v>36</v>
      </c>
      <c r="L11364" t="s">
        <v>31</v>
      </c>
    </row>
    <row r="11365" spans="1:12" x14ac:dyDescent="0.25">
      <c r="A11365" t="s">
        <v>149</v>
      </c>
      <c r="B11365">
        <v>911</v>
      </c>
      <c r="C11365" s="1">
        <v>2011</v>
      </c>
      <c r="D11365" s="9">
        <v>100491</v>
      </c>
      <c r="E11365" s="4">
        <v>32696.99</v>
      </c>
      <c r="F11365" t="s">
        <v>13</v>
      </c>
      <c r="G11365" t="s">
        <v>22</v>
      </c>
      <c r="H11365" t="s">
        <v>23</v>
      </c>
      <c r="I11365" t="s">
        <v>47</v>
      </c>
      <c r="J11365" s="1">
        <f>LEN(Table1[[#This Row],[Options/Features]]) - LEN(SUBSTITUTE(Table1[[#This Row],[Options/Features]], ",", "")) + 1</f>
        <v>1</v>
      </c>
      <c r="K11365" t="s">
        <v>17</v>
      </c>
      <c r="L11365" t="s">
        <v>18</v>
      </c>
    </row>
    <row r="11366" spans="1:12" x14ac:dyDescent="0.25">
      <c r="A11366" t="s">
        <v>48</v>
      </c>
      <c r="B11366" t="s">
        <v>49</v>
      </c>
      <c r="C11366" s="1">
        <v>2015</v>
      </c>
      <c r="D11366" s="9">
        <v>32373</v>
      </c>
      <c r="E11366" s="4">
        <v>4242.4160000000002</v>
      </c>
      <c r="F11366" t="s">
        <v>41</v>
      </c>
      <c r="G11366" t="s">
        <v>72</v>
      </c>
      <c r="H11366" t="s">
        <v>23</v>
      </c>
      <c r="I11366" t="s">
        <v>488</v>
      </c>
      <c r="J11366" s="1">
        <f>LEN(Table1[[#This Row],[Options/Features]]) - LEN(SUBSTITUTE(Table1[[#This Row],[Options/Features]], ",", "")) + 1</f>
        <v>4</v>
      </c>
      <c r="K11366" t="s">
        <v>17</v>
      </c>
      <c r="L11366" t="s">
        <v>31</v>
      </c>
    </row>
    <row r="11367" spans="1:12" x14ac:dyDescent="0.25">
      <c r="A11367" t="s">
        <v>82</v>
      </c>
      <c r="B11367" t="s">
        <v>114</v>
      </c>
      <c r="C11367" s="1">
        <v>2011</v>
      </c>
      <c r="D11367" s="9">
        <v>99282</v>
      </c>
      <c r="E11367" s="4">
        <v>31213.527999999998</v>
      </c>
      <c r="F11367" t="s">
        <v>27</v>
      </c>
      <c r="G11367" t="s">
        <v>34</v>
      </c>
      <c r="H11367" t="s">
        <v>23</v>
      </c>
      <c r="I11367" t="s">
        <v>661</v>
      </c>
      <c r="J11367" s="1">
        <f>LEN(Table1[[#This Row],[Options/Features]]) - LEN(SUBSTITUTE(Table1[[#This Row],[Options/Features]], ",", "")) + 1</f>
        <v>4</v>
      </c>
      <c r="K11367" t="s">
        <v>30</v>
      </c>
      <c r="L11367" t="s">
        <v>31</v>
      </c>
    </row>
    <row r="11368" spans="1:12" x14ac:dyDescent="0.25">
      <c r="A11368" t="s">
        <v>48</v>
      </c>
      <c r="B11368" t="s">
        <v>52</v>
      </c>
      <c r="C11368" s="1">
        <v>2010</v>
      </c>
      <c r="D11368" s="9">
        <v>91567</v>
      </c>
      <c r="E11368" s="4">
        <v>34959.728000000003</v>
      </c>
      <c r="F11368" t="s">
        <v>21</v>
      </c>
      <c r="G11368" t="s">
        <v>14</v>
      </c>
      <c r="H11368" t="s">
        <v>23</v>
      </c>
      <c r="I11368" t="s">
        <v>695</v>
      </c>
      <c r="J11368" s="1">
        <f>LEN(Table1[[#This Row],[Options/Features]]) - LEN(SUBSTITUTE(Table1[[#This Row],[Options/Features]], ",", "")) + 1</f>
        <v>4</v>
      </c>
      <c r="K11368" t="s">
        <v>30</v>
      </c>
      <c r="L11368" t="s">
        <v>31</v>
      </c>
    </row>
    <row r="11369" spans="1:12" x14ac:dyDescent="0.25">
      <c r="A11369" t="s">
        <v>89</v>
      </c>
      <c r="B11369" t="s">
        <v>90</v>
      </c>
      <c r="C11369" s="1">
        <v>2013</v>
      </c>
      <c r="D11369" s="9">
        <v>45404</v>
      </c>
      <c r="E11369" s="4">
        <v>38462.550000000003</v>
      </c>
      <c r="F11369" t="s">
        <v>41</v>
      </c>
      <c r="G11369" t="s">
        <v>28</v>
      </c>
      <c r="H11369" t="s">
        <v>15</v>
      </c>
      <c r="I11369" t="s">
        <v>1097</v>
      </c>
      <c r="J11369" s="1">
        <f>LEN(Table1[[#This Row],[Options/Features]]) - LEN(SUBSTITUTE(Table1[[#This Row],[Options/Features]], ",", "")) + 1</f>
        <v>4</v>
      </c>
      <c r="K11369" t="s">
        <v>36</v>
      </c>
      <c r="L11369" t="s">
        <v>18</v>
      </c>
    </row>
    <row r="11370" spans="1:12" x14ac:dyDescent="0.25">
      <c r="A11370" t="s">
        <v>116</v>
      </c>
      <c r="B11370" t="s">
        <v>145</v>
      </c>
      <c r="C11370" s="1">
        <v>2015</v>
      </c>
      <c r="D11370" s="9">
        <v>9907</v>
      </c>
      <c r="E11370" s="4">
        <v>46549.74</v>
      </c>
      <c r="F11370" t="s">
        <v>41</v>
      </c>
      <c r="G11370" t="s">
        <v>28</v>
      </c>
      <c r="H11370" t="s">
        <v>23</v>
      </c>
      <c r="I11370" t="s">
        <v>68</v>
      </c>
      <c r="J11370" s="1">
        <f>LEN(Table1[[#This Row],[Options/Features]]) - LEN(SUBSTITUTE(Table1[[#This Row],[Options/Features]], ",", "")) + 1</f>
        <v>1</v>
      </c>
      <c r="K11370" t="s">
        <v>30</v>
      </c>
      <c r="L11370" t="s">
        <v>18</v>
      </c>
    </row>
    <row r="11371" spans="1:12" x14ac:dyDescent="0.25">
      <c r="A11371" t="s">
        <v>37</v>
      </c>
      <c r="B11371" t="s">
        <v>181</v>
      </c>
      <c r="C11371" s="1">
        <v>2014</v>
      </c>
      <c r="D11371" s="9">
        <v>5346</v>
      </c>
      <c r="E11371" s="4">
        <v>22684.3</v>
      </c>
      <c r="F11371" t="s">
        <v>27</v>
      </c>
      <c r="G11371" t="s">
        <v>14</v>
      </c>
      <c r="H11371" t="s">
        <v>23</v>
      </c>
      <c r="I11371" t="s">
        <v>395</v>
      </c>
      <c r="J11371" s="1">
        <f>LEN(Table1[[#This Row],[Options/Features]]) - LEN(SUBSTITUTE(Table1[[#This Row],[Options/Features]], ",", "")) + 1</f>
        <v>3</v>
      </c>
      <c r="K11371" t="s">
        <v>17</v>
      </c>
      <c r="L11371" t="s">
        <v>18</v>
      </c>
    </row>
    <row r="11372" spans="1:12" x14ac:dyDescent="0.25">
      <c r="A11372" t="s">
        <v>79</v>
      </c>
      <c r="B11372" t="s">
        <v>242</v>
      </c>
      <c r="C11372" s="1">
        <v>2015</v>
      </c>
      <c r="D11372" s="9">
        <v>128742</v>
      </c>
      <c r="E11372" s="4">
        <v>23542.35</v>
      </c>
      <c r="F11372" t="s">
        <v>21</v>
      </c>
      <c r="G11372" t="s">
        <v>46</v>
      </c>
      <c r="H11372" t="s">
        <v>15</v>
      </c>
      <c r="I11372" t="s">
        <v>143</v>
      </c>
      <c r="J11372" s="1">
        <f>LEN(Table1[[#This Row],[Options/Features]]) - LEN(SUBSTITUTE(Table1[[#This Row],[Options/Features]], ",", "")) + 1</f>
        <v>3</v>
      </c>
      <c r="K11372" t="s">
        <v>17</v>
      </c>
      <c r="L11372" t="s">
        <v>18</v>
      </c>
    </row>
    <row r="11373" spans="1:12" x14ac:dyDescent="0.25">
      <c r="A11373" t="s">
        <v>54</v>
      </c>
      <c r="B11373" t="s">
        <v>55</v>
      </c>
      <c r="C11373" s="1">
        <v>2022</v>
      </c>
      <c r="D11373" s="9">
        <v>51195</v>
      </c>
      <c r="E11373" s="4">
        <v>10460.696</v>
      </c>
      <c r="F11373" t="s">
        <v>27</v>
      </c>
      <c r="G11373" t="s">
        <v>42</v>
      </c>
      <c r="H11373" t="s">
        <v>23</v>
      </c>
      <c r="I11373" t="s">
        <v>616</v>
      </c>
      <c r="J11373" s="1">
        <f>LEN(Table1[[#This Row],[Options/Features]]) - LEN(SUBSTITUTE(Table1[[#This Row],[Options/Features]], ",", "")) + 1</f>
        <v>3</v>
      </c>
      <c r="K11373" t="s">
        <v>36</v>
      </c>
      <c r="L11373" t="s">
        <v>31</v>
      </c>
    </row>
    <row r="11374" spans="1:12" x14ac:dyDescent="0.25">
      <c r="A11374" t="s">
        <v>57</v>
      </c>
      <c r="B11374" t="s">
        <v>77</v>
      </c>
      <c r="C11374" s="1">
        <v>2011</v>
      </c>
      <c r="D11374" s="9">
        <v>140068</v>
      </c>
      <c r="E11374" s="4">
        <v>6540.48</v>
      </c>
      <c r="F11374" t="s">
        <v>41</v>
      </c>
      <c r="G11374" t="s">
        <v>42</v>
      </c>
      <c r="H11374" t="s">
        <v>23</v>
      </c>
      <c r="I11374" t="s">
        <v>115</v>
      </c>
      <c r="J11374" s="1">
        <f>LEN(Table1[[#This Row],[Options/Features]]) - LEN(SUBSTITUTE(Table1[[#This Row],[Options/Features]], ",", "")) + 1</f>
        <v>1</v>
      </c>
      <c r="K11374" t="s">
        <v>36</v>
      </c>
      <c r="L11374" t="s">
        <v>31</v>
      </c>
    </row>
    <row r="11375" spans="1:12" x14ac:dyDescent="0.25">
      <c r="A11375" t="s">
        <v>48</v>
      </c>
      <c r="B11375" t="s">
        <v>49</v>
      </c>
      <c r="C11375" s="1">
        <v>2021</v>
      </c>
      <c r="D11375" s="9">
        <v>79377</v>
      </c>
      <c r="E11375" s="4">
        <v>20059.223999999998</v>
      </c>
      <c r="F11375" t="s">
        <v>13</v>
      </c>
      <c r="G11375" t="s">
        <v>72</v>
      </c>
      <c r="H11375" t="s">
        <v>23</v>
      </c>
      <c r="I11375" t="s">
        <v>16</v>
      </c>
      <c r="J11375" s="1">
        <f>LEN(Table1[[#This Row],[Options/Features]]) - LEN(SUBSTITUTE(Table1[[#This Row],[Options/Features]], ",", "")) + 1</f>
        <v>1</v>
      </c>
      <c r="K11375" t="s">
        <v>36</v>
      </c>
      <c r="L11375" t="s">
        <v>31</v>
      </c>
    </row>
    <row r="11376" spans="1:12" x14ac:dyDescent="0.25">
      <c r="A11376" t="s">
        <v>32</v>
      </c>
      <c r="B11376" t="s">
        <v>33</v>
      </c>
      <c r="C11376" s="1">
        <v>2021</v>
      </c>
      <c r="D11376" s="9">
        <v>40701</v>
      </c>
      <c r="E11376" s="4">
        <v>31237.03</v>
      </c>
      <c r="F11376" t="s">
        <v>21</v>
      </c>
      <c r="G11376" t="s">
        <v>34</v>
      </c>
      <c r="H11376" t="s">
        <v>15</v>
      </c>
      <c r="I11376" t="s">
        <v>712</v>
      </c>
      <c r="J11376" s="1">
        <f>LEN(Table1[[#This Row],[Options/Features]]) - LEN(SUBSTITUTE(Table1[[#This Row],[Options/Features]], ",", "")) + 1</f>
        <v>3</v>
      </c>
      <c r="K11376" t="s">
        <v>36</v>
      </c>
      <c r="L11376" t="s">
        <v>18</v>
      </c>
    </row>
    <row r="11377" spans="1:12" x14ac:dyDescent="0.25">
      <c r="A11377" t="s">
        <v>48</v>
      </c>
      <c r="B11377" t="s">
        <v>227</v>
      </c>
      <c r="C11377" s="1">
        <v>2019</v>
      </c>
      <c r="D11377" s="9">
        <v>137491</v>
      </c>
      <c r="E11377" s="4">
        <v>24410.056</v>
      </c>
      <c r="F11377" t="s">
        <v>21</v>
      </c>
      <c r="G11377" t="s">
        <v>72</v>
      </c>
      <c r="H11377" t="s">
        <v>15</v>
      </c>
      <c r="I11377" t="s">
        <v>68</v>
      </c>
      <c r="J11377" s="1">
        <f>LEN(Table1[[#This Row],[Options/Features]]) - LEN(SUBSTITUTE(Table1[[#This Row],[Options/Features]], ",", "")) + 1</f>
        <v>1</v>
      </c>
      <c r="K11377" t="s">
        <v>36</v>
      </c>
      <c r="L11377" t="s">
        <v>31</v>
      </c>
    </row>
    <row r="11378" spans="1:12" x14ac:dyDescent="0.25">
      <c r="A11378" t="s">
        <v>44</v>
      </c>
      <c r="B11378" t="s">
        <v>362</v>
      </c>
      <c r="C11378" s="1">
        <v>2018</v>
      </c>
      <c r="D11378" s="9">
        <v>77546</v>
      </c>
      <c r="E11378" s="4">
        <v>22155.552</v>
      </c>
      <c r="F11378" t="s">
        <v>27</v>
      </c>
      <c r="G11378" t="s">
        <v>67</v>
      </c>
      <c r="H11378" t="s">
        <v>15</v>
      </c>
      <c r="I11378" t="s">
        <v>761</v>
      </c>
      <c r="J11378" s="1">
        <f>LEN(Table1[[#This Row],[Options/Features]]) - LEN(SUBSTITUTE(Table1[[#This Row],[Options/Features]], ",", "")) + 1</f>
        <v>3</v>
      </c>
      <c r="K11378" t="s">
        <v>36</v>
      </c>
      <c r="L11378" t="s">
        <v>31</v>
      </c>
    </row>
    <row r="11379" spans="1:12" x14ac:dyDescent="0.25">
      <c r="A11379" t="s">
        <v>133</v>
      </c>
      <c r="B11379" t="s">
        <v>170</v>
      </c>
      <c r="C11379" s="1">
        <v>2010</v>
      </c>
      <c r="D11379" s="9">
        <v>105164</v>
      </c>
      <c r="E11379" s="4">
        <v>20722.335999999999</v>
      </c>
      <c r="F11379" t="s">
        <v>27</v>
      </c>
      <c r="G11379" t="s">
        <v>72</v>
      </c>
      <c r="H11379" t="s">
        <v>15</v>
      </c>
      <c r="I11379" t="s">
        <v>154</v>
      </c>
      <c r="J11379" s="1">
        <f>LEN(Table1[[#This Row],[Options/Features]]) - LEN(SUBSTITUTE(Table1[[#This Row],[Options/Features]], ",", "")) + 1</f>
        <v>3</v>
      </c>
      <c r="K11379" t="s">
        <v>17</v>
      </c>
      <c r="L11379" t="s">
        <v>31</v>
      </c>
    </row>
    <row r="11380" spans="1:12" x14ac:dyDescent="0.25">
      <c r="A11380" t="s">
        <v>133</v>
      </c>
      <c r="B11380" t="s">
        <v>267</v>
      </c>
      <c r="C11380" s="1">
        <v>2021</v>
      </c>
      <c r="D11380" s="9">
        <v>93177</v>
      </c>
      <c r="E11380" s="4">
        <v>15689.22</v>
      </c>
      <c r="F11380" t="s">
        <v>21</v>
      </c>
      <c r="G11380" t="s">
        <v>64</v>
      </c>
      <c r="H11380" t="s">
        <v>15</v>
      </c>
      <c r="I11380" t="s">
        <v>328</v>
      </c>
      <c r="J11380" s="1">
        <f>LEN(Table1[[#This Row],[Options/Features]]) - LEN(SUBSTITUTE(Table1[[#This Row],[Options/Features]], ",", "")) + 1</f>
        <v>4</v>
      </c>
      <c r="K11380" t="s">
        <v>36</v>
      </c>
      <c r="L11380" t="s">
        <v>18</v>
      </c>
    </row>
    <row r="11381" spans="1:12" x14ac:dyDescent="0.25">
      <c r="A11381" t="s">
        <v>93</v>
      </c>
      <c r="B11381" t="s">
        <v>588</v>
      </c>
      <c r="C11381" s="1">
        <v>2011</v>
      </c>
      <c r="D11381" s="9">
        <v>146685</v>
      </c>
      <c r="E11381" s="4">
        <v>23570.184000000001</v>
      </c>
      <c r="F11381" t="s">
        <v>27</v>
      </c>
      <c r="G11381" t="s">
        <v>34</v>
      </c>
      <c r="H11381" t="s">
        <v>15</v>
      </c>
      <c r="I11381" t="s">
        <v>1050</v>
      </c>
      <c r="J11381" s="1">
        <f>LEN(Table1[[#This Row],[Options/Features]]) - LEN(SUBSTITUTE(Table1[[#This Row],[Options/Features]], ",", "")) + 1</f>
        <v>4</v>
      </c>
      <c r="K11381" t="s">
        <v>36</v>
      </c>
      <c r="L11381" t="s">
        <v>31</v>
      </c>
    </row>
    <row r="11382" spans="1:12" x14ac:dyDescent="0.25">
      <c r="A11382" t="s">
        <v>133</v>
      </c>
      <c r="B11382" t="s">
        <v>134</v>
      </c>
      <c r="C11382" s="1">
        <v>2013</v>
      </c>
      <c r="D11382" s="9">
        <v>125381</v>
      </c>
      <c r="E11382" s="4">
        <v>17340.490000000002</v>
      </c>
      <c r="F11382" t="s">
        <v>27</v>
      </c>
      <c r="G11382" t="s">
        <v>67</v>
      </c>
      <c r="H11382" t="s">
        <v>15</v>
      </c>
      <c r="I11382" t="s">
        <v>344</v>
      </c>
      <c r="J11382" s="1">
        <f>LEN(Table1[[#This Row],[Options/Features]]) - LEN(SUBSTITUTE(Table1[[#This Row],[Options/Features]], ",", "")) + 1</f>
        <v>3</v>
      </c>
      <c r="K11382" t="s">
        <v>17</v>
      </c>
      <c r="L11382" t="s">
        <v>18</v>
      </c>
    </row>
    <row r="11383" spans="1:12" x14ac:dyDescent="0.25">
      <c r="A11383" t="s">
        <v>25</v>
      </c>
      <c r="B11383" t="s">
        <v>156</v>
      </c>
      <c r="C11383" s="1">
        <v>2020</v>
      </c>
      <c r="D11383" s="9">
        <v>46541</v>
      </c>
      <c r="E11383" s="4">
        <v>34366.815999999999</v>
      </c>
      <c r="F11383" t="s">
        <v>21</v>
      </c>
      <c r="G11383" t="s">
        <v>22</v>
      </c>
      <c r="H11383" t="s">
        <v>15</v>
      </c>
      <c r="I11383" t="s">
        <v>51</v>
      </c>
      <c r="J11383" s="1">
        <f>LEN(Table1[[#This Row],[Options/Features]]) - LEN(SUBSTITUTE(Table1[[#This Row],[Options/Features]], ",", "")) + 1</f>
        <v>2</v>
      </c>
      <c r="K11383" t="s">
        <v>36</v>
      </c>
      <c r="L11383" t="s">
        <v>31</v>
      </c>
    </row>
    <row r="11384" spans="1:12" x14ac:dyDescent="0.25">
      <c r="A11384" t="s">
        <v>25</v>
      </c>
      <c r="B11384" t="s">
        <v>70</v>
      </c>
      <c r="C11384" s="1">
        <v>2010</v>
      </c>
      <c r="D11384" s="9">
        <v>89620</v>
      </c>
      <c r="E11384" s="4">
        <v>46558.35</v>
      </c>
      <c r="F11384" t="s">
        <v>13</v>
      </c>
      <c r="G11384" t="s">
        <v>34</v>
      </c>
      <c r="H11384" t="s">
        <v>15</v>
      </c>
      <c r="I11384" t="s">
        <v>24</v>
      </c>
      <c r="J11384" s="1">
        <f>LEN(Table1[[#This Row],[Options/Features]]) - LEN(SUBSTITUTE(Table1[[#This Row],[Options/Features]], ",", "")) + 1</f>
        <v>1</v>
      </c>
      <c r="K11384" t="s">
        <v>30</v>
      </c>
      <c r="L11384" t="s">
        <v>18</v>
      </c>
    </row>
    <row r="11385" spans="1:12" x14ac:dyDescent="0.25">
      <c r="A11385" t="s">
        <v>149</v>
      </c>
      <c r="B11385" t="s">
        <v>300</v>
      </c>
      <c r="C11385" s="1">
        <v>2017</v>
      </c>
      <c r="D11385" s="9">
        <v>144181</v>
      </c>
      <c r="E11385" s="4">
        <v>25906.103999999999</v>
      </c>
      <c r="F11385" t="s">
        <v>27</v>
      </c>
      <c r="G11385" t="s">
        <v>34</v>
      </c>
      <c r="H11385" t="s">
        <v>15</v>
      </c>
      <c r="I11385" t="s">
        <v>16</v>
      </c>
      <c r="J11385" s="1">
        <f>LEN(Table1[[#This Row],[Options/Features]]) - LEN(SUBSTITUTE(Table1[[#This Row],[Options/Features]], ",", "")) + 1</f>
        <v>1</v>
      </c>
      <c r="K11385" t="s">
        <v>36</v>
      </c>
      <c r="L11385" t="s">
        <v>31</v>
      </c>
    </row>
    <row r="11386" spans="1:12" x14ac:dyDescent="0.25">
      <c r="A11386" t="s">
        <v>79</v>
      </c>
      <c r="B11386" t="s">
        <v>141</v>
      </c>
      <c r="C11386" s="1">
        <v>2011</v>
      </c>
      <c r="D11386" s="9">
        <v>122639</v>
      </c>
      <c r="E11386" s="4">
        <v>24589.88</v>
      </c>
      <c r="F11386" t="s">
        <v>27</v>
      </c>
      <c r="G11386" t="s">
        <v>46</v>
      </c>
      <c r="H11386" t="s">
        <v>15</v>
      </c>
      <c r="I11386" t="s">
        <v>381</v>
      </c>
      <c r="J11386" s="1">
        <f>LEN(Table1[[#This Row],[Options/Features]]) - LEN(SUBSTITUTE(Table1[[#This Row],[Options/Features]], ",", "")) + 1</f>
        <v>3</v>
      </c>
      <c r="K11386" t="s">
        <v>17</v>
      </c>
      <c r="L11386" t="s">
        <v>31</v>
      </c>
    </row>
    <row r="11387" spans="1:12" x14ac:dyDescent="0.25">
      <c r="A11387" t="s">
        <v>79</v>
      </c>
      <c r="B11387" t="s">
        <v>141</v>
      </c>
      <c r="C11387" s="1">
        <v>2012</v>
      </c>
      <c r="D11387" s="9">
        <v>135438</v>
      </c>
      <c r="E11387" s="4">
        <v>46756.79</v>
      </c>
      <c r="F11387" t="s">
        <v>21</v>
      </c>
      <c r="G11387" t="s">
        <v>67</v>
      </c>
      <c r="H11387" t="s">
        <v>15</v>
      </c>
      <c r="I11387" t="s">
        <v>594</v>
      </c>
      <c r="J11387" s="1">
        <f>LEN(Table1[[#This Row],[Options/Features]]) - LEN(SUBSTITUTE(Table1[[#This Row],[Options/Features]], ",", "")) + 1</f>
        <v>2</v>
      </c>
      <c r="K11387" t="s">
        <v>17</v>
      </c>
      <c r="L11387" t="s">
        <v>18</v>
      </c>
    </row>
    <row r="11388" spans="1:12" x14ac:dyDescent="0.25">
      <c r="A11388" t="s">
        <v>96</v>
      </c>
      <c r="B11388" t="s">
        <v>97</v>
      </c>
      <c r="C11388" s="1">
        <v>2018</v>
      </c>
      <c r="D11388" s="9">
        <v>149423</v>
      </c>
      <c r="E11388" s="4">
        <v>33222.648000000001</v>
      </c>
      <c r="F11388" t="s">
        <v>41</v>
      </c>
      <c r="G11388" t="s">
        <v>50</v>
      </c>
      <c r="H11388" t="s">
        <v>23</v>
      </c>
      <c r="I11388" t="s">
        <v>254</v>
      </c>
      <c r="J11388" s="1">
        <f>LEN(Table1[[#This Row],[Options/Features]]) - LEN(SUBSTITUTE(Table1[[#This Row],[Options/Features]], ",", "")) + 1</f>
        <v>2</v>
      </c>
      <c r="K11388" t="s">
        <v>36</v>
      </c>
      <c r="L11388" t="s">
        <v>31</v>
      </c>
    </row>
    <row r="11389" spans="1:12" x14ac:dyDescent="0.25">
      <c r="A11389" t="s">
        <v>93</v>
      </c>
      <c r="B11389" t="s">
        <v>55</v>
      </c>
      <c r="C11389" s="1">
        <v>2015</v>
      </c>
      <c r="D11389" s="9">
        <v>59325</v>
      </c>
      <c r="E11389" s="4">
        <v>13727.263999999999</v>
      </c>
      <c r="F11389" t="s">
        <v>41</v>
      </c>
      <c r="G11389" t="s">
        <v>14</v>
      </c>
      <c r="H11389" t="s">
        <v>15</v>
      </c>
      <c r="I11389" t="s">
        <v>278</v>
      </c>
      <c r="J11389" s="1">
        <f>LEN(Table1[[#This Row],[Options/Features]]) - LEN(SUBSTITUTE(Table1[[#This Row],[Options/Features]], ",", "")) + 1</f>
        <v>3</v>
      </c>
      <c r="K11389" t="s">
        <v>30</v>
      </c>
      <c r="L11389" t="s">
        <v>31</v>
      </c>
    </row>
    <row r="11390" spans="1:12" x14ac:dyDescent="0.25">
      <c r="A11390" t="s">
        <v>79</v>
      </c>
      <c r="B11390" t="s">
        <v>155</v>
      </c>
      <c r="C11390" s="1">
        <v>2016</v>
      </c>
      <c r="D11390" s="9">
        <v>33128</v>
      </c>
      <c r="E11390" s="4">
        <v>38757.336000000003</v>
      </c>
      <c r="F11390" t="s">
        <v>41</v>
      </c>
      <c r="G11390" t="s">
        <v>34</v>
      </c>
      <c r="H11390" t="s">
        <v>23</v>
      </c>
      <c r="I11390" t="s">
        <v>259</v>
      </c>
      <c r="J11390" s="1">
        <f>LEN(Table1[[#This Row],[Options/Features]]) - LEN(SUBSTITUTE(Table1[[#This Row],[Options/Features]], ",", "")) + 1</f>
        <v>2</v>
      </c>
      <c r="K11390" t="s">
        <v>17</v>
      </c>
      <c r="L11390" t="s">
        <v>31</v>
      </c>
    </row>
    <row r="11391" spans="1:12" x14ac:dyDescent="0.25">
      <c r="A11391" t="s">
        <v>89</v>
      </c>
      <c r="B11391" t="s">
        <v>246</v>
      </c>
      <c r="C11391" s="1">
        <v>2012</v>
      </c>
      <c r="D11391" s="9">
        <v>77923</v>
      </c>
      <c r="E11391" s="4">
        <v>39064.504000000001</v>
      </c>
      <c r="F11391" t="s">
        <v>27</v>
      </c>
      <c r="G11391" t="s">
        <v>28</v>
      </c>
      <c r="H11391" t="s">
        <v>15</v>
      </c>
      <c r="I11391" t="s">
        <v>115</v>
      </c>
      <c r="J11391" s="1">
        <f>LEN(Table1[[#This Row],[Options/Features]]) - LEN(SUBSTITUTE(Table1[[#This Row],[Options/Features]], ",", "")) + 1</f>
        <v>1</v>
      </c>
      <c r="K11391" t="s">
        <v>30</v>
      </c>
      <c r="L11391" t="s">
        <v>31</v>
      </c>
    </row>
    <row r="11392" spans="1:12" x14ac:dyDescent="0.25">
      <c r="A11392" t="s">
        <v>99</v>
      </c>
      <c r="B11392" t="s">
        <v>108</v>
      </c>
      <c r="C11392" s="1">
        <v>2016</v>
      </c>
      <c r="D11392" s="9">
        <v>147803</v>
      </c>
      <c r="E11392" s="4">
        <v>12516.32</v>
      </c>
      <c r="F11392" t="s">
        <v>21</v>
      </c>
      <c r="G11392" t="s">
        <v>34</v>
      </c>
      <c r="H11392" t="s">
        <v>15</v>
      </c>
      <c r="I11392" t="s">
        <v>1218</v>
      </c>
      <c r="J11392" s="1">
        <f>LEN(Table1[[#This Row],[Options/Features]]) - LEN(SUBSTITUTE(Table1[[#This Row],[Options/Features]], ",", "")) + 1</f>
        <v>4</v>
      </c>
      <c r="K11392" t="s">
        <v>36</v>
      </c>
      <c r="L11392" t="s">
        <v>31</v>
      </c>
    </row>
    <row r="11393" spans="1:12" x14ac:dyDescent="0.25">
      <c r="A11393" t="s">
        <v>96</v>
      </c>
      <c r="B11393" t="s">
        <v>139</v>
      </c>
      <c r="C11393" s="1">
        <v>2010</v>
      </c>
      <c r="D11393" s="9">
        <v>72051</v>
      </c>
      <c r="E11393" s="4">
        <v>29271.72</v>
      </c>
      <c r="F11393" t="s">
        <v>13</v>
      </c>
      <c r="G11393" t="s">
        <v>72</v>
      </c>
      <c r="H11393" t="s">
        <v>15</v>
      </c>
      <c r="I11393" t="s">
        <v>369</v>
      </c>
      <c r="J11393" s="1">
        <f>LEN(Table1[[#This Row],[Options/Features]]) - LEN(SUBSTITUTE(Table1[[#This Row],[Options/Features]], ",", "")) + 1</f>
        <v>2</v>
      </c>
      <c r="K11393" t="s">
        <v>30</v>
      </c>
      <c r="L11393" t="s">
        <v>31</v>
      </c>
    </row>
    <row r="11394" spans="1:12" x14ac:dyDescent="0.25">
      <c r="A11394" t="s">
        <v>57</v>
      </c>
      <c r="B11394" t="s">
        <v>244</v>
      </c>
      <c r="C11394" s="1">
        <v>2019</v>
      </c>
      <c r="D11394" s="9">
        <v>120236</v>
      </c>
      <c r="E11394" s="4">
        <v>12477.384</v>
      </c>
      <c r="F11394" t="s">
        <v>13</v>
      </c>
      <c r="G11394" t="s">
        <v>28</v>
      </c>
      <c r="H11394" t="s">
        <v>15</v>
      </c>
      <c r="I11394" t="s">
        <v>115</v>
      </c>
      <c r="J11394" s="1">
        <f>LEN(Table1[[#This Row],[Options/Features]]) - LEN(SUBSTITUTE(Table1[[#This Row],[Options/Features]], ",", "")) + 1</f>
        <v>1</v>
      </c>
      <c r="K11394" t="s">
        <v>36</v>
      </c>
      <c r="L11394" t="s">
        <v>31</v>
      </c>
    </row>
    <row r="11395" spans="1:12" x14ac:dyDescent="0.25">
      <c r="A11395" t="s">
        <v>48</v>
      </c>
      <c r="B11395" t="s">
        <v>52</v>
      </c>
      <c r="C11395" s="1">
        <v>2022</v>
      </c>
      <c r="D11395" s="9">
        <v>36572</v>
      </c>
      <c r="E11395" s="4">
        <v>16924.776000000002</v>
      </c>
      <c r="F11395" t="s">
        <v>21</v>
      </c>
      <c r="G11395" t="s">
        <v>22</v>
      </c>
      <c r="H11395" t="s">
        <v>15</v>
      </c>
      <c r="I11395" t="s">
        <v>448</v>
      </c>
      <c r="J11395" s="1">
        <f>LEN(Table1[[#This Row],[Options/Features]]) - LEN(SUBSTITUTE(Table1[[#This Row],[Options/Features]], ",", "")) + 1</f>
        <v>3</v>
      </c>
      <c r="K11395" t="s">
        <v>36</v>
      </c>
      <c r="L11395" t="s">
        <v>31</v>
      </c>
    </row>
    <row r="11396" spans="1:12" x14ac:dyDescent="0.25">
      <c r="A11396" t="s">
        <v>37</v>
      </c>
      <c r="B11396" t="s">
        <v>131</v>
      </c>
      <c r="C11396" s="1">
        <v>2016</v>
      </c>
      <c r="D11396" s="9">
        <v>48027</v>
      </c>
      <c r="E11396" s="4">
        <v>33820.095999999998</v>
      </c>
      <c r="F11396" t="s">
        <v>41</v>
      </c>
      <c r="G11396" t="s">
        <v>50</v>
      </c>
      <c r="H11396" t="s">
        <v>23</v>
      </c>
      <c r="I11396" t="s">
        <v>106</v>
      </c>
      <c r="J11396" s="1">
        <f>LEN(Table1[[#This Row],[Options/Features]]) - LEN(SUBSTITUTE(Table1[[#This Row],[Options/Features]], ",", "")) + 1</f>
        <v>1</v>
      </c>
      <c r="K11396" t="s">
        <v>36</v>
      </c>
      <c r="L11396" t="s">
        <v>31</v>
      </c>
    </row>
    <row r="11397" spans="1:12" x14ac:dyDescent="0.25">
      <c r="A11397" t="s">
        <v>37</v>
      </c>
      <c r="B11397" t="s">
        <v>38</v>
      </c>
      <c r="C11397" s="1">
        <v>2019</v>
      </c>
      <c r="D11397" s="9">
        <v>17311</v>
      </c>
      <c r="E11397" s="4">
        <v>15450.97</v>
      </c>
      <c r="F11397" t="s">
        <v>27</v>
      </c>
      <c r="G11397" t="s">
        <v>72</v>
      </c>
      <c r="H11397" t="s">
        <v>15</v>
      </c>
      <c r="I11397" t="s">
        <v>197</v>
      </c>
      <c r="J11397" s="1">
        <f>LEN(Table1[[#This Row],[Options/Features]]) - LEN(SUBSTITUTE(Table1[[#This Row],[Options/Features]], ",", "")) + 1</f>
        <v>2</v>
      </c>
      <c r="K11397" t="s">
        <v>17</v>
      </c>
      <c r="L11397" t="s">
        <v>18</v>
      </c>
    </row>
    <row r="11398" spans="1:12" x14ac:dyDescent="0.25">
      <c r="A11398" t="s">
        <v>116</v>
      </c>
      <c r="B11398" t="s">
        <v>158</v>
      </c>
      <c r="C11398" s="1">
        <v>2022</v>
      </c>
      <c r="D11398" s="9">
        <v>147524</v>
      </c>
      <c r="E11398" s="4">
        <v>25947.599999999999</v>
      </c>
      <c r="F11398" t="s">
        <v>41</v>
      </c>
      <c r="G11398" t="s">
        <v>72</v>
      </c>
      <c r="H11398" t="s">
        <v>23</v>
      </c>
      <c r="I11398" t="s">
        <v>259</v>
      </c>
      <c r="J11398" s="1">
        <f>LEN(Table1[[#This Row],[Options/Features]]) - LEN(SUBSTITUTE(Table1[[#This Row],[Options/Features]], ",", "")) + 1</f>
        <v>2</v>
      </c>
      <c r="K11398" t="s">
        <v>17</v>
      </c>
      <c r="L11398" t="s">
        <v>31</v>
      </c>
    </row>
    <row r="11399" spans="1:12" x14ac:dyDescent="0.25">
      <c r="A11399" t="s">
        <v>99</v>
      </c>
      <c r="B11399" t="s">
        <v>108</v>
      </c>
      <c r="C11399" s="1">
        <v>2014</v>
      </c>
      <c r="D11399" s="9">
        <v>62744</v>
      </c>
      <c r="E11399" s="4">
        <v>18861.936000000002</v>
      </c>
      <c r="F11399" t="s">
        <v>27</v>
      </c>
      <c r="G11399" t="s">
        <v>34</v>
      </c>
      <c r="H11399" t="s">
        <v>15</v>
      </c>
      <c r="I11399" t="s">
        <v>402</v>
      </c>
      <c r="J11399" s="1">
        <f>LEN(Table1[[#This Row],[Options/Features]]) - LEN(SUBSTITUTE(Table1[[#This Row],[Options/Features]], ",", "")) + 1</f>
        <v>2</v>
      </c>
      <c r="K11399" t="s">
        <v>30</v>
      </c>
      <c r="L11399" t="s">
        <v>31</v>
      </c>
    </row>
    <row r="11400" spans="1:12" x14ac:dyDescent="0.25">
      <c r="A11400" t="s">
        <v>116</v>
      </c>
      <c r="B11400" t="s">
        <v>158</v>
      </c>
      <c r="C11400" s="1">
        <v>2015</v>
      </c>
      <c r="D11400" s="9">
        <v>26623</v>
      </c>
      <c r="E11400" s="4">
        <v>31055.464</v>
      </c>
      <c r="F11400" t="s">
        <v>41</v>
      </c>
      <c r="G11400" t="s">
        <v>28</v>
      </c>
      <c r="H11400" t="s">
        <v>15</v>
      </c>
      <c r="I11400" t="s">
        <v>47</v>
      </c>
      <c r="J11400" s="1">
        <f>LEN(Table1[[#This Row],[Options/Features]]) - LEN(SUBSTITUTE(Table1[[#This Row],[Options/Features]], ",", "")) + 1</f>
        <v>1</v>
      </c>
      <c r="K11400" t="s">
        <v>17</v>
      </c>
      <c r="L11400" t="s">
        <v>31</v>
      </c>
    </row>
    <row r="11401" spans="1:12" x14ac:dyDescent="0.25">
      <c r="A11401" t="s">
        <v>37</v>
      </c>
      <c r="B11401" t="s">
        <v>131</v>
      </c>
      <c r="C11401" s="1">
        <v>2014</v>
      </c>
      <c r="D11401" s="9">
        <v>48406</v>
      </c>
      <c r="E11401" s="4">
        <v>34430.536</v>
      </c>
      <c r="F11401" t="s">
        <v>27</v>
      </c>
      <c r="G11401" t="s">
        <v>34</v>
      </c>
      <c r="H11401" t="s">
        <v>15</v>
      </c>
      <c r="I11401" t="s">
        <v>43</v>
      </c>
      <c r="J11401" s="1">
        <f>LEN(Table1[[#This Row],[Options/Features]]) - LEN(SUBSTITUTE(Table1[[#This Row],[Options/Features]], ",", "")) + 1</f>
        <v>3</v>
      </c>
      <c r="K11401" t="s">
        <v>17</v>
      </c>
      <c r="L11401" t="s">
        <v>31</v>
      </c>
    </row>
    <row r="11402" spans="1:12" x14ac:dyDescent="0.25">
      <c r="A11402" t="s">
        <v>32</v>
      </c>
      <c r="B11402" t="s">
        <v>341</v>
      </c>
      <c r="C11402" s="1">
        <v>2010</v>
      </c>
      <c r="D11402" s="9">
        <v>56216</v>
      </c>
      <c r="E11402" s="4">
        <v>11494.664000000001</v>
      </c>
      <c r="F11402" t="s">
        <v>21</v>
      </c>
      <c r="G11402" t="s">
        <v>28</v>
      </c>
      <c r="H11402" t="s">
        <v>15</v>
      </c>
      <c r="I11402" t="s">
        <v>16</v>
      </c>
      <c r="J11402" s="1">
        <f>LEN(Table1[[#This Row],[Options/Features]]) - LEN(SUBSTITUTE(Table1[[#This Row],[Options/Features]], ",", "")) + 1</f>
        <v>1</v>
      </c>
      <c r="K11402" t="s">
        <v>30</v>
      </c>
      <c r="L11402" t="s">
        <v>31</v>
      </c>
    </row>
    <row r="11403" spans="1:12" x14ac:dyDescent="0.25">
      <c r="A11403" t="s">
        <v>11</v>
      </c>
      <c r="B11403" t="s">
        <v>12</v>
      </c>
      <c r="C11403" s="1">
        <v>2019</v>
      </c>
      <c r="D11403" s="9">
        <v>115963</v>
      </c>
      <c r="E11403" s="4">
        <v>9403.5360000000001</v>
      </c>
      <c r="F11403" t="s">
        <v>21</v>
      </c>
      <c r="G11403" t="s">
        <v>34</v>
      </c>
      <c r="H11403" t="s">
        <v>15</v>
      </c>
      <c r="I11403" t="s">
        <v>425</v>
      </c>
      <c r="J11403" s="1">
        <f>LEN(Table1[[#This Row],[Options/Features]]) - LEN(SUBSTITUTE(Table1[[#This Row],[Options/Features]], ",", "")) + 1</f>
        <v>3</v>
      </c>
      <c r="K11403" t="s">
        <v>30</v>
      </c>
      <c r="L11403" t="s">
        <v>31</v>
      </c>
    </row>
    <row r="11404" spans="1:12" x14ac:dyDescent="0.25">
      <c r="A11404" t="s">
        <v>37</v>
      </c>
      <c r="B11404" t="s">
        <v>131</v>
      </c>
      <c r="C11404" s="1">
        <v>2015</v>
      </c>
      <c r="D11404" s="9">
        <v>66343</v>
      </c>
      <c r="E11404" s="4">
        <v>19713.848000000002</v>
      </c>
      <c r="F11404" t="s">
        <v>13</v>
      </c>
      <c r="G11404" t="s">
        <v>67</v>
      </c>
      <c r="H11404" t="s">
        <v>15</v>
      </c>
      <c r="I11404" t="s">
        <v>24</v>
      </c>
      <c r="J11404" s="1">
        <f>LEN(Table1[[#This Row],[Options/Features]]) - LEN(SUBSTITUTE(Table1[[#This Row],[Options/Features]], ",", "")) + 1</f>
        <v>1</v>
      </c>
      <c r="K11404" t="s">
        <v>17</v>
      </c>
      <c r="L11404" t="s">
        <v>31</v>
      </c>
    </row>
    <row r="11405" spans="1:12" x14ac:dyDescent="0.25">
      <c r="A11405" t="s">
        <v>60</v>
      </c>
      <c r="B11405" t="s">
        <v>209</v>
      </c>
      <c r="C11405" s="1">
        <v>2017</v>
      </c>
      <c r="D11405" s="9">
        <v>21282</v>
      </c>
      <c r="E11405" s="4">
        <v>35607.248</v>
      </c>
      <c r="F11405" t="s">
        <v>21</v>
      </c>
      <c r="G11405" t="s">
        <v>22</v>
      </c>
      <c r="H11405" t="s">
        <v>23</v>
      </c>
      <c r="I11405" t="s">
        <v>115</v>
      </c>
      <c r="J11405" s="1">
        <f>LEN(Table1[[#This Row],[Options/Features]]) - LEN(SUBSTITUTE(Table1[[#This Row],[Options/Features]], ",", "")) + 1</f>
        <v>1</v>
      </c>
      <c r="K11405" t="s">
        <v>30</v>
      </c>
      <c r="L11405" t="s">
        <v>31</v>
      </c>
    </row>
    <row r="11406" spans="1:12" x14ac:dyDescent="0.25">
      <c r="A11406" t="s">
        <v>19</v>
      </c>
      <c r="B11406" t="s">
        <v>307</v>
      </c>
      <c r="C11406" s="1">
        <v>2013</v>
      </c>
      <c r="D11406" s="9">
        <v>56592</v>
      </c>
      <c r="E11406" s="4">
        <v>11519.407999999999</v>
      </c>
      <c r="F11406" t="s">
        <v>27</v>
      </c>
      <c r="G11406" t="s">
        <v>28</v>
      </c>
      <c r="H11406" t="s">
        <v>23</v>
      </c>
      <c r="I11406" t="s">
        <v>68</v>
      </c>
      <c r="J11406" s="1">
        <f>LEN(Table1[[#This Row],[Options/Features]]) - LEN(SUBSTITUTE(Table1[[#This Row],[Options/Features]], ",", "")) + 1</f>
        <v>1</v>
      </c>
      <c r="K11406" t="s">
        <v>30</v>
      </c>
      <c r="L11406" t="s">
        <v>31</v>
      </c>
    </row>
    <row r="11407" spans="1:12" x14ac:dyDescent="0.25">
      <c r="A11407" t="s">
        <v>57</v>
      </c>
      <c r="B11407" t="s">
        <v>58</v>
      </c>
      <c r="C11407" s="1">
        <v>2020</v>
      </c>
      <c r="D11407" s="9">
        <v>18493</v>
      </c>
      <c r="E11407" s="4">
        <v>19845.952000000001</v>
      </c>
      <c r="F11407" t="s">
        <v>13</v>
      </c>
      <c r="G11407" t="s">
        <v>64</v>
      </c>
      <c r="H11407" t="s">
        <v>15</v>
      </c>
      <c r="I11407" t="s">
        <v>166</v>
      </c>
      <c r="J11407" s="1">
        <f>LEN(Table1[[#This Row],[Options/Features]]) - LEN(SUBSTITUTE(Table1[[#This Row],[Options/Features]], ",", "")) + 1</f>
        <v>1</v>
      </c>
      <c r="K11407" t="s">
        <v>17</v>
      </c>
      <c r="L11407" t="s">
        <v>31</v>
      </c>
    </row>
    <row r="11408" spans="1:12" x14ac:dyDescent="0.25">
      <c r="A11408" t="s">
        <v>133</v>
      </c>
      <c r="B11408" t="s">
        <v>134</v>
      </c>
      <c r="C11408" s="1">
        <v>2018</v>
      </c>
      <c r="D11408" s="9">
        <v>26355</v>
      </c>
      <c r="E11408" s="4">
        <v>35737.96</v>
      </c>
      <c r="F11408" t="s">
        <v>21</v>
      </c>
      <c r="G11408" t="s">
        <v>14</v>
      </c>
      <c r="H11408" t="s">
        <v>23</v>
      </c>
      <c r="I11408" t="s">
        <v>464</v>
      </c>
      <c r="J11408" s="1">
        <f>LEN(Table1[[#This Row],[Options/Features]]) - LEN(SUBSTITUTE(Table1[[#This Row],[Options/Features]], ",", "")) + 1</f>
        <v>3</v>
      </c>
      <c r="K11408" t="s">
        <v>17</v>
      </c>
      <c r="L11408" t="s">
        <v>31</v>
      </c>
    </row>
    <row r="11409" spans="1:12" x14ac:dyDescent="0.25">
      <c r="A11409" t="s">
        <v>82</v>
      </c>
      <c r="B11409" t="s">
        <v>84</v>
      </c>
      <c r="C11409" s="1">
        <v>2022</v>
      </c>
      <c r="D11409" s="9">
        <v>95775</v>
      </c>
      <c r="E11409" s="4">
        <v>10783.09</v>
      </c>
      <c r="F11409" t="s">
        <v>21</v>
      </c>
      <c r="G11409" t="s">
        <v>72</v>
      </c>
      <c r="H11409" t="s">
        <v>15</v>
      </c>
      <c r="I11409" t="s">
        <v>47</v>
      </c>
      <c r="J11409" s="1">
        <f>LEN(Table1[[#This Row],[Options/Features]]) - LEN(SUBSTITUTE(Table1[[#This Row],[Options/Features]], ",", "")) + 1</f>
        <v>1</v>
      </c>
      <c r="K11409" t="s">
        <v>30</v>
      </c>
      <c r="L11409" t="s">
        <v>18</v>
      </c>
    </row>
    <row r="11410" spans="1:12" x14ac:dyDescent="0.25">
      <c r="A11410" t="s">
        <v>54</v>
      </c>
      <c r="B11410" t="s">
        <v>208</v>
      </c>
      <c r="C11410" s="1">
        <v>2012</v>
      </c>
      <c r="D11410" s="9">
        <v>62884</v>
      </c>
      <c r="E11410" s="4">
        <v>13713.68</v>
      </c>
      <c r="F11410" t="s">
        <v>41</v>
      </c>
      <c r="G11410" t="s">
        <v>14</v>
      </c>
      <c r="H11410" t="s">
        <v>15</v>
      </c>
      <c r="I11410" t="s">
        <v>968</v>
      </c>
      <c r="J11410" s="1">
        <f>LEN(Table1[[#This Row],[Options/Features]]) - LEN(SUBSTITUTE(Table1[[#This Row],[Options/Features]], ",", "")) + 1</f>
        <v>3</v>
      </c>
      <c r="K11410" t="s">
        <v>36</v>
      </c>
      <c r="L11410" t="s">
        <v>31</v>
      </c>
    </row>
    <row r="11411" spans="1:12" x14ac:dyDescent="0.25">
      <c r="A11411" t="s">
        <v>11</v>
      </c>
      <c r="B11411" t="s">
        <v>187</v>
      </c>
      <c r="C11411" s="1">
        <v>2021</v>
      </c>
      <c r="D11411" s="9">
        <v>23181</v>
      </c>
      <c r="E11411" s="4">
        <v>18512.968000000001</v>
      </c>
      <c r="F11411" t="s">
        <v>41</v>
      </c>
      <c r="G11411" t="s">
        <v>22</v>
      </c>
      <c r="H11411" t="s">
        <v>23</v>
      </c>
      <c r="I11411" t="s">
        <v>115</v>
      </c>
      <c r="J11411" s="1">
        <f>LEN(Table1[[#This Row],[Options/Features]]) - LEN(SUBSTITUTE(Table1[[#This Row],[Options/Features]], ",", "")) + 1</f>
        <v>1</v>
      </c>
      <c r="K11411" t="s">
        <v>17</v>
      </c>
      <c r="L11411" t="s">
        <v>31</v>
      </c>
    </row>
    <row r="11412" spans="1:12" x14ac:dyDescent="0.25">
      <c r="A11412" t="s">
        <v>25</v>
      </c>
      <c r="B11412" t="s">
        <v>127</v>
      </c>
      <c r="C11412" s="1">
        <v>2021</v>
      </c>
      <c r="D11412" s="9">
        <v>62110</v>
      </c>
      <c r="E11412" s="4">
        <v>44347.51</v>
      </c>
      <c r="F11412" t="s">
        <v>21</v>
      </c>
      <c r="G11412" t="s">
        <v>28</v>
      </c>
      <c r="H11412" t="s">
        <v>23</v>
      </c>
      <c r="I11412" t="s">
        <v>107</v>
      </c>
      <c r="J11412" s="1">
        <f>LEN(Table1[[#This Row],[Options/Features]]) - LEN(SUBSTITUTE(Table1[[#This Row],[Options/Features]], ",", "")) + 1</f>
        <v>2</v>
      </c>
      <c r="K11412" t="s">
        <v>36</v>
      </c>
      <c r="L11412" t="s">
        <v>18</v>
      </c>
    </row>
    <row r="11413" spans="1:12" x14ac:dyDescent="0.25">
      <c r="A11413" t="s">
        <v>60</v>
      </c>
      <c r="B11413" t="s">
        <v>102</v>
      </c>
      <c r="C11413" s="1">
        <v>2013</v>
      </c>
      <c r="D11413" s="9">
        <v>90297</v>
      </c>
      <c r="E11413" s="4">
        <v>13471.944</v>
      </c>
      <c r="F11413" t="s">
        <v>27</v>
      </c>
      <c r="G11413" t="s">
        <v>14</v>
      </c>
      <c r="H11413" t="s">
        <v>23</v>
      </c>
      <c r="I11413" t="s">
        <v>16</v>
      </c>
      <c r="J11413" s="1">
        <f>LEN(Table1[[#This Row],[Options/Features]]) - LEN(SUBSTITUTE(Table1[[#This Row],[Options/Features]], ",", "")) + 1</f>
        <v>1</v>
      </c>
      <c r="K11413" t="s">
        <v>36</v>
      </c>
      <c r="L11413" t="s">
        <v>31</v>
      </c>
    </row>
    <row r="11414" spans="1:12" x14ac:dyDescent="0.25">
      <c r="A11414" t="s">
        <v>48</v>
      </c>
      <c r="B11414" t="s">
        <v>121</v>
      </c>
      <c r="C11414" s="1">
        <v>2015</v>
      </c>
      <c r="D11414" s="9">
        <v>99736</v>
      </c>
      <c r="E11414" s="4">
        <v>17749.727999999999</v>
      </c>
      <c r="F11414" t="s">
        <v>41</v>
      </c>
      <c r="G11414" t="s">
        <v>67</v>
      </c>
      <c r="H11414" t="s">
        <v>23</v>
      </c>
      <c r="I11414" t="s">
        <v>1000</v>
      </c>
      <c r="J11414" s="1">
        <f>LEN(Table1[[#This Row],[Options/Features]]) - LEN(SUBSTITUTE(Table1[[#This Row],[Options/Features]], ",", "")) + 1</f>
        <v>4</v>
      </c>
      <c r="K11414" t="s">
        <v>30</v>
      </c>
      <c r="L11414" t="s">
        <v>31</v>
      </c>
    </row>
    <row r="11415" spans="1:12" x14ac:dyDescent="0.25">
      <c r="A11415" t="s">
        <v>11</v>
      </c>
      <c r="B11415" t="s">
        <v>351</v>
      </c>
      <c r="C11415" s="1">
        <v>2021</v>
      </c>
      <c r="D11415" s="9">
        <v>138169</v>
      </c>
      <c r="E11415" s="4">
        <v>18360.871999999999</v>
      </c>
      <c r="F11415" t="s">
        <v>13</v>
      </c>
      <c r="G11415" t="s">
        <v>34</v>
      </c>
      <c r="H11415" t="s">
        <v>15</v>
      </c>
      <c r="I11415" t="s">
        <v>238</v>
      </c>
      <c r="J11415" s="1">
        <f>LEN(Table1[[#This Row],[Options/Features]]) - LEN(SUBSTITUTE(Table1[[#This Row],[Options/Features]], ",", "")) + 1</f>
        <v>4</v>
      </c>
      <c r="K11415" t="s">
        <v>36</v>
      </c>
      <c r="L11415" t="s">
        <v>31</v>
      </c>
    </row>
    <row r="11416" spans="1:12" x14ac:dyDescent="0.25">
      <c r="A11416" t="s">
        <v>25</v>
      </c>
      <c r="B11416" t="s">
        <v>26</v>
      </c>
      <c r="C11416" s="1">
        <v>2021</v>
      </c>
      <c r="D11416" s="9">
        <v>66868</v>
      </c>
      <c r="E11416" s="4">
        <v>21933.536</v>
      </c>
      <c r="F11416" t="s">
        <v>41</v>
      </c>
      <c r="G11416" t="s">
        <v>46</v>
      </c>
      <c r="H11416" t="s">
        <v>15</v>
      </c>
      <c r="I11416" t="s">
        <v>239</v>
      </c>
      <c r="J11416" s="1">
        <f>LEN(Table1[[#This Row],[Options/Features]]) - LEN(SUBSTITUTE(Table1[[#This Row],[Options/Features]], ",", "")) + 1</f>
        <v>3</v>
      </c>
      <c r="K11416" t="s">
        <v>30</v>
      </c>
      <c r="L11416" t="s">
        <v>31</v>
      </c>
    </row>
    <row r="11417" spans="1:12" x14ac:dyDescent="0.25">
      <c r="A11417" t="s">
        <v>48</v>
      </c>
      <c r="B11417" t="s">
        <v>63</v>
      </c>
      <c r="C11417" s="1">
        <v>2016</v>
      </c>
      <c r="D11417" s="9">
        <v>131073</v>
      </c>
      <c r="E11417" s="4">
        <v>17255.312000000002</v>
      </c>
      <c r="F11417" t="s">
        <v>21</v>
      </c>
      <c r="G11417" t="s">
        <v>67</v>
      </c>
      <c r="H11417" t="s">
        <v>23</v>
      </c>
      <c r="I11417" t="s">
        <v>68</v>
      </c>
      <c r="J11417" s="1">
        <f>LEN(Table1[[#This Row],[Options/Features]]) - LEN(SUBSTITUTE(Table1[[#This Row],[Options/Features]], ",", "")) + 1</f>
        <v>1</v>
      </c>
      <c r="K11417" t="s">
        <v>30</v>
      </c>
      <c r="L11417" t="s">
        <v>31</v>
      </c>
    </row>
    <row r="11418" spans="1:12" x14ac:dyDescent="0.25">
      <c r="A11418" t="s">
        <v>54</v>
      </c>
      <c r="B11418" t="s">
        <v>220</v>
      </c>
      <c r="C11418" s="1">
        <v>2019</v>
      </c>
      <c r="D11418" s="9">
        <v>100457</v>
      </c>
      <c r="E11418" s="4">
        <v>24531.687999999998</v>
      </c>
      <c r="F11418" t="s">
        <v>27</v>
      </c>
      <c r="G11418" t="s">
        <v>22</v>
      </c>
      <c r="H11418" t="s">
        <v>23</v>
      </c>
      <c r="I11418" t="s">
        <v>47</v>
      </c>
      <c r="J11418" s="1">
        <f>LEN(Table1[[#This Row],[Options/Features]]) - LEN(SUBSTITUTE(Table1[[#This Row],[Options/Features]], ",", "")) + 1</f>
        <v>1</v>
      </c>
      <c r="K11418" t="s">
        <v>30</v>
      </c>
      <c r="L11418" t="s">
        <v>31</v>
      </c>
    </row>
    <row r="11419" spans="1:12" x14ac:dyDescent="0.25">
      <c r="A11419" t="s">
        <v>79</v>
      </c>
      <c r="B11419" t="s">
        <v>80</v>
      </c>
      <c r="C11419" s="1">
        <v>2012</v>
      </c>
      <c r="D11419" s="9">
        <v>148014</v>
      </c>
      <c r="E11419" s="4">
        <v>21047.376</v>
      </c>
      <c r="F11419" t="s">
        <v>13</v>
      </c>
      <c r="G11419" t="s">
        <v>22</v>
      </c>
      <c r="H11419" t="s">
        <v>23</v>
      </c>
      <c r="I11419" t="s">
        <v>47</v>
      </c>
      <c r="J11419" s="1">
        <f>LEN(Table1[[#This Row],[Options/Features]]) - LEN(SUBSTITUTE(Table1[[#This Row],[Options/Features]], ",", "")) + 1</f>
        <v>1</v>
      </c>
      <c r="K11419" t="s">
        <v>30</v>
      </c>
      <c r="L11419" t="s">
        <v>31</v>
      </c>
    </row>
    <row r="11420" spans="1:12" x14ac:dyDescent="0.25">
      <c r="A11420" t="s">
        <v>96</v>
      </c>
      <c r="B11420" t="s">
        <v>255</v>
      </c>
      <c r="C11420" s="1">
        <v>2020</v>
      </c>
      <c r="D11420" s="9">
        <v>69066</v>
      </c>
      <c r="E11420" s="4">
        <v>6633.5280000000002</v>
      </c>
      <c r="F11420" t="s">
        <v>21</v>
      </c>
      <c r="G11420" t="s">
        <v>46</v>
      </c>
      <c r="H11420" t="s">
        <v>15</v>
      </c>
      <c r="I11420" t="s">
        <v>254</v>
      </c>
      <c r="J11420" s="1">
        <f>LEN(Table1[[#This Row],[Options/Features]]) - LEN(SUBSTITUTE(Table1[[#This Row],[Options/Features]], ",", "")) + 1</f>
        <v>2</v>
      </c>
      <c r="K11420" t="s">
        <v>36</v>
      </c>
      <c r="L11420" t="s">
        <v>31</v>
      </c>
    </row>
    <row r="11421" spans="1:12" x14ac:dyDescent="0.25">
      <c r="A11421" t="s">
        <v>57</v>
      </c>
      <c r="B11421" t="s">
        <v>123</v>
      </c>
      <c r="C11421" s="1">
        <v>2021</v>
      </c>
      <c r="D11421" s="9">
        <v>22933</v>
      </c>
      <c r="E11421" s="4">
        <v>20279.59</v>
      </c>
      <c r="F11421" t="s">
        <v>13</v>
      </c>
      <c r="G11421" t="s">
        <v>28</v>
      </c>
      <c r="H11421" t="s">
        <v>23</v>
      </c>
      <c r="I11421" t="s">
        <v>814</v>
      </c>
      <c r="J11421" s="1">
        <f>LEN(Table1[[#This Row],[Options/Features]]) - LEN(SUBSTITUTE(Table1[[#This Row],[Options/Features]], ",", "")) + 1</f>
        <v>4</v>
      </c>
      <c r="K11421" t="s">
        <v>30</v>
      </c>
      <c r="L11421" t="s">
        <v>18</v>
      </c>
    </row>
    <row r="11422" spans="1:12" x14ac:dyDescent="0.25">
      <c r="A11422" t="s">
        <v>99</v>
      </c>
      <c r="B11422" t="s">
        <v>100</v>
      </c>
      <c r="C11422" s="1">
        <v>2019</v>
      </c>
      <c r="D11422" s="9">
        <v>50141</v>
      </c>
      <c r="E11422" s="4">
        <v>18453.704000000002</v>
      </c>
      <c r="F11422" t="s">
        <v>13</v>
      </c>
      <c r="G11422" t="s">
        <v>50</v>
      </c>
      <c r="H11422" t="s">
        <v>23</v>
      </c>
      <c r="I11422" t="s">
        <v>47</v>
      </c>
      <c r="J11422" s="1">
        <f>LEN(Table1[[#This Row],[Options/Features]]) - LEN(SUBSTITUTE(Table1[[#This Row],[Options/Features]], ",", "")) + 1</f>
        <v>1</v>
      </c>
      <c r="K11422" t="s">
        <v>36</v>
      </c>
      <c r="L11422" t="s">
        <v>31</v>
      </c>
    </row>
    <row r="11423" spans="1:12" x14ac:dyDescent="0.25">
      <c r="A11423" t="s">
        <v>54</v>
      </c>
      <c r="B11423" t="s">
        <v>208</v>
      </c>
      <c r="C11423" s="1">
        <v>2019</v>
      </c>
      <c r="D11423" s="9">
        <v>103831</v>
      </c>
      <c r="E11423" s="4">
        <v>37071.216</v>
      </c>
      <c r="F11423" t="s">
        <v>21</v>
      </c>
      <c r="G11423" t="s">
        <v>64</v>
      </c>
      <c r="H11423" t="s">
        <v>23</v>
      </c>
      <c r="I11423" t="s">
        <v>95</v>
      </c>
      <c r="J11423" s="1">
        <f>LEN(Table1[[#This Row],[Options/Features]]) - LEN(SUBSTITUTE(Table1[[#This Row],[Options/Features]], ",", "")) + 1</f>
        <v>4</v>
      </c>
      <c r="K11423" t="s">
        <v>17</v>
      </c>
      <c r="L11423" t="s">
        <v>31</v>
      </c>
    </row>
    <row r="11424" spans="1:12" x14ac:dyDescent="0.25">
      <c r="A11424" t="s">
        <v>79</v>
      </c>
      <c r="B11424" t="s">
        <v>87</v>
      </c>
      <c r="C11424" s="1">
        <v>2011</v>
      </c>
      <c r="D11424" s="9">
        <v>125517</v>
      </c>
      <c r="E11424" s="4">
        <v>39236.896000000001</v>
      </c>
      <c r="F11424" t="s">
        <v>27</v>
      </c>
      <c r="G11424" t="s">
        <v>28</v>
      </c>
      <c r="H11424" t="s">
        <v>15</v>
      </c>
      <c r="I11424" t="s">
        <v>748</v>
      </c>
      <c r="J11424" s="1">
        <f>LEN(Table1[[#This Row],[Options/Features]]) - LEN(SUBSTITUTE(Table1[[#This Row],[Options/Features]], ",", "")) + 1</f>
        <v>4</v>
      </c>
      <c r="K11424" t="s">
        <v>36</v>
      </c>
      <c r="L11424" t="s">
        <v>31</v>
      </c>
    </row>
    <row r="11425" spans="1:12" x14ac:dyDescent="0.25">
      <c r="A11425" t="s">
        <v>57</v>
      </c>
      <c r="B11425" t="s">
        <v>58</v>
      </c>
      <c r="C11425" s="1">
        <v>2020</v>
      </c>
      <c r="D11425" s="9">
        <v>147987</v>
      </c>
      <c r="E11425" s="4">
        <v>30102.84</v>
      </c>
      <c r="F11425" t="s">
        <v>41</v>
      </c>
      <c r="G11425" t="s">
        <v>50</v>
      </c>
      <c r="H11425" t="s">
        <v>23</v>
      </c>
      <c r="I11425" t="s">
        <v>47</v>
      </c>
      <c r="J11425" s="1">
        <f>LEN(Table1[[#This Row],[Options/Features]]) - LEN(SUBSTITUTE(Table1[[#This Row],[Options/Features]], ",", "")) + 1</f>
        <v>1</v>
      </c>
      <c r="K11425" t="s">
        <v>30</v>
      </c>
      <c r="L11425" t="s">
        <v>31</v>
      </c>
    </row>
    <row r="11426" spans="1:12" x14ac:dyDescent="0.25">
      <c r="A11426" t="s">
        <v>116</v>
      </c>
      <c r="B11426" t="s">
        <v>185</v>
      </c>
      <c r="C11426" s="1">
        <v>2011</v>
      </c>
      <c r="D11426" s="9">
        <v>146846</v>
      </c>
      <c r="E11426" s="4">
        <v>26318.46</v>
      </c>
      <c r="F11426" t="s">
        <v>27</v>
      </c>
      <c r="G11426" t="s">
        <v>67</v>
      </c>
      <c r="H11426" t="s">
        <v>23</v>
      </c>
      <c r="I11426" t="s">
        <v>122</v>
      </c>
      <c r="J11426" s="1">
        <f>LEN(Table1[[#This Row],[Options/Features]]) - LEN(SUBSTITUTE(Table1[[#This Row],[Options/Features]], ",", "")) + 1</f>
        <v>2</v>
      </c>
      <c r="K11426" t="s">
        <v>36</v>
      </c>
      <c r="L11426" t="s">
        <v>18</v>
      </c>
    </row>
    <row r="11427" spans="1:12" x14ac:dyDescent="0.25">
      <c r="A11427" t="s">
        <v>60</v>
      </c>
      <c r="B11427" t="s">
        <v>282</v>
      </c>
      <c r="C11427" s="1">
        <v>2016</v>
      </c>
      <c r="D11427" s="9">
        <v>112497</v>
      </c>
      <c r="E11427" s="4">
        <v>14893.08</v>
      </c>
      <c r="F11427" t="s">
        <v>41</v>
      </c>
      <c r="G11427" t="s">
        <v>64</v>
      </c>
      <c r="H11427" t="s">
        <v>23</v>
      </c>
      <c r="I11427" t="s">
        <v>571</v>
      </c>
      <c r="J11427" s="1">
        <f>LEN(Table1[[#This Row],[Options/Features]]) - LEN(SUBSTITUTE(Table1[[#This Row],[Options/Features]], ",", "")) + 1</f>
        <v>3</v>
      </c>
      <c r="K11427" t="s">
        <v>30</v>
      </c>
      <c r="L11427" t="s">
        <v>18</v>
      </c>
    </row>
    <row r="11428" spans="1:12" x14ac:dyDescent="0.25">
      <c r="A11428" t="s">
        <v>19</v>
      </c>
      <c r="B11428" t="s">
        <v>290</v>
      </c>
      <c r="C11428" s="1">
        <v>2018</v>
      </c>
      <c r="D11428" s="9">
        <v>25673</v>
      </c>
      <c r="E11428" s="4">
        <v>17176.592000000001</v>
      </c>
      <c r="F11428" t="s">
        <v>21</v>
      </c>
      <c r="G11428" t="s">
        <v>14</v>
      </c>
      <c r="H11428" t="s">
        <v>23</v>
      </c>
      <c r="I11428" t="s">
        <v>166</v>
      </c>
      <c r="J11428" s="1">
        <f>LEN(Table1[[#This Row],[Options/Features]]) - LEN(SUBSTITUTE(Table1[[#This Row],[Options/Features]], ",", "")) + 1</f>
        <v>1</v>
      </c>
      <c r="K11428" t="s">
        <v>30</v>
      </c>
      <c r="L11428" t="s">
        <v>31</v>
      </c>
    </row>
    <row r="11429" spans="1:12" x14ac:dyDescent="0.25">
      <c r="A11429" t="s">
        <v>116</v>
      </c>
      <c r="B11429" t="s">
        <v>145</v>
      </c>
      <c r="C11429" s="1">
        <v>2016</v>
      </c>
      <c r="D11429" s="9">
        <v>63452</v>
      </c>
      <c r="E11429" s="4">
        <v>5902.3119999999999</v>
      </c>
      <c r="F11429" t="s">
        <v>41</v>
      </c>
      <c r="G11429" t="s">
        <v>22</v>
      </c>
      <c r="H11429" t="s">
        <v>23</v>
      </c>
      <c r="I11429" t="s">
        <v>197</v>
      </c>
      <c r="J11429" s="1">
        <f>LEN(Table1[[#This Row],[Options/Features]]) - LEN(SUBSTITUTE(Table1[[#This Row],[Options/Features]], ",", "")) + 1</f>
        <v>2</v>
      </c>
      <c r="K11429" t="s">
        <v>30</v>
      </c>
      <c r="L11429" t="s">
        <v>31</v>
      </c>
    </row>
    <row r="11430" spans="1:12" x14ac:dyDescent="0.25">
      <c r="A11430" t="s">
        <v>116</v>
      </c>
      <c r="B11430" t="s">
        <v>145</v>
      </c>
      <c r="C11430" s="1">
        <v>2018</v>
      </c>
      <c r="D11430" s="9">
        <v>23003</v>
      </c>
      <c r="E11430" s="4">
        <v>31306.511999999999</v>
      </c>
      <c r="F11430" t="s">
        <v>41</v>
      </c>
      <c r="G11430" t="s">
        <v>50</v>
      </c>
      <c r="H11430" t="s">
        <v>23</v>
      </c>
      <c r="I11430" t="s">
        <v>381</v>
      </c>
      <c r="J11430" s="1">
        <f>LEN(Table1[[#This Row],[Options/Features]]) - LEN(SUBSTITUTE(Table1[[#This Row],[Options/Features]], ",", "")) + 1</f>
        <v>3</v>
      </c>
      <c r="K11430" t="s">
        <v>30</v>
      </c>
      <c r="L11430" t="s">
        <v>31</v>
      </c>
    </row>
    <row r="11431" spans="1:12" x14ac:dyDescent="0.25">
      <c r="A11431" t="s">
        <v>11</v>
      </c>
      <c r="B11431" t="s">
        <v>12</v>
      </c>
      <c r="C11431" s="1">
        <v>2013</v>
      </c>
      <c r="D11431" s="9">
        <v>145953</v>
      </c>
      <c r="E11431" s="4">
        <v>35661.839999999997</v>
      </c>
      <c r="F11431" t="s">
        <v>21</v>
      </c>
      <c r="G11431" t="s">
        <v>14</v>
      </c>
      <c r="H11431" t="s">
        <v>15</v>
      </c>
      <c r="I11431" t="s">
        <v>508</v>
      </c>
      <c r="J11431" s="1">
        <f>LEN(Table1[[#This Row],[Options/Features]]) - LEN(SUBSTITUTE(Table1[[#This Row],[Options/Features]], ",", "")) + 1</f>
        <v>3</v>
      </c>
      <c r="K11431" t="s">
        <v>36</v>
      </c>
      <c r="L11431" t="s">
        <v>31</v>
      </c>
    </row>
    <row r="11432" spans="1:12" x14ac:dyDescent="0.25">
      <c r="A11432" t="s">
        <v>44</v>
      </c>
      <c r="B11432" t="s">
        <v>176</v>
      </c>
      <c r="C11432" s="1">
        <v>2015</v>
      </c>
      <c r="D11432" s="9">
        <v>48295</v>
      </c>
      <c r="E11432" s="4">
        <v>38331.730000000003</v>
      </c>
      <c r="F11432" t="s">
        <v>21</v>
      </c>
      <c r="G11432" t="s">
        <v>14</v>
      </c>
      <c r="H11432" t="s">
        <v>15</v>
      </c>
      <c r="I11432" t="s">
        <v>68</v>
      </c>
      <c r="J11432" s="1">
        <f>LEN(Table1[[#This Row],[Options/Features]]) - LEN(SUBSTITUTE(Table1[[#This Row],[Options/Features]], ",", "")) + 1</f>
        <v>1</v>
      </c>
      <c r="K11432" t="s">
        <v>30</v>
      </c>
      <c r="L11432" t="s">
        <v>18</v>
      </c>
    </row>
    <row r="11433" spans="1:12" x14ac:dyDescent="0.25">
      <c r="A11433" t="s">
        <v>60</v>
      </c>
      <c r="B11433" t="s">
        <v>209</v>
      </c>
      <c r="C11433" s="1">
        <v>2019</v>
      </c>
      <c r="D11433" s="9">
        <v>67396</v>
      </c>
      <c r="E11433" s="4">
        <v>6257.5280000000002</v>
      </c>
      <c r="F11433" t="s">
        <v>21</v>
      </c>
      <c r="G11433" t="s">
        <v>34</v>
      </c>
      <c r="H11433" t="s">
        <v>15</v>
      </c>
      <c r="I11433" t="s">
        <v>1186</v>
      </c>
      <c r="J11433" s="1">
        <f>LEN(Table1[[#This Row],[Options/Features]]) - LEN(SUBSTITUTE(Table1[[#This Row],[Options/Features]], ",", "")) + 1</f>
        <v>4</v>
      </c>
      <c r="K11433" t="s">
        <v>17</v>
      </c>
      <c r="L11433" t="s">
        <v>31</v>
      </c>
    </row>
    <row r="11434" spans="1:12" x14ac:dyDescent="0.25">
      <c r="A11434" t="s">
        <v>74</v>
      </c>
      <c r="B11434" t="s">
        <v>258</v>
      </c>
      <c r="C11434" s="1">
        <v>2016</v>
      </c>
      <c r="D11434" s="9">
        <v>50185</v>
      </c>
      <c r="E11434" s="4">
        <v>16444.48</v>
      </c>
      <c r="F11434" t="s">
        <v>21</v>
      </c>
      <c r="G11434" t="s">
        <v>64</v>
      </c>
      <c r="H11434" t="s">
        <v>23</v>
      </c>
      <c r="I11434" t="s">
        <v>1102</v>
      </c>
      <c r="J11434" s="1">
        <f>LEN(Table1[[#This Row],[Options/Features]]) - LEN(SUBSTITUTE(Table1[[#This Row],[Options/Features]], ",", "")) + 1</f>
        <v>4</v>
      </c>
      <c r="K11434" t="s">
        <v>17</v>
      </c>
      <c r="L11434" t="s">
        <v>31</v>
      </c>
    </row>
    <row r="11435" spans="1:12" x14ac:dyDescent="0.25">
      <c r="A11435" t="s">
        <v>37</v>
      </c>
      <c r="B11435" t="s">
        <v>131</v>
      </c>
      <c r="C11435" s="1">
        <v>2011</v>
      </c>
      <c r="D11435" s="9">
        <v>92266</v>
      </c>
      <c r="E11435" s="4">
        <v>36917.408000000003</v>
      </c>
      <c r="F11435" t="s">
        <v>13</v>
      </c>
      <c r="G11435" t="s">
        <v>72</v>
      </c>
      <c r="H11435" t="s">
        <v>23</v>
      </c>
      <c r="I11435" t="s">
        <v>402</v>
      </c>
      <c r="J11435" s="1">
        <f>LEN(Table1[[#This Row],[Options/Features]]) - LEN(SUBSTITUTE(Table1[[#This Row],[Options/Features]], ",", "")) + 1</f>
        <v>2</v>
      </c>
      <c r="K11435" t="s">
        <v>36</v>
      </c>
      <c r="L11435" t="s">
        <v>31</v>
      </c>
    </row>
    <row r="11436" spans="1:12" x14ac:dyDescent="0.25">
      <c r="A11436" t="s">
        <v>54</v>
      </c>
      <c r="B11436" t="s">
        <v>165</v>
      </c>
      <c r="C11436" s="1">
        <v>2017</v>
      </c>
      <c r="D11436" s="9">
        <v>46976</v>
      </c>
      <c r="E11436" s="4">
        <v>29471.16</v>
      </c>
      <c r="F11436" t="s">
        <v>41</v>
      </c>
      <c r="G11436" t="s">
        <v>46</v>
      </c>
      <c r="H11436" t="s">
        <v>23</v>
      </c>
      <c r="I11436" t="s">
        <v>222</v>
      </c>
      <c r="J11436" s="1">
        <f>LEN(Table1[[#This Row],[Options/Features]]) - LEN(SUBSTITUTE(Table1[[#This Row],[Options/Features]], ",", "")) + 1</f>
        <v>4</v>
      </c>
      <c r="K11436" t="s">
        <v>36</v>
      </c>
      <c r="L11436" t="s">
        <v>31</v>
      </c>
    </row>
    <row r="11437" spans="1:12" x14ac:dyDescent="0.25">
      <c r="A11437" t="s">
        <v>93</v>
      </c>
      <c r="B11437" t="s">
        <v>94</v>
      </c>
      <c r="C11437" s="1">
        <v>2010</v>
      </c>
      <c r="D11437" s="9">
        <v>84031</v>
      </c>
      <c r="E11437" s="4">
        <v>26946.984</v>
      </c>
      <c r="F11437" t="s">
        <v>21</v>
      </c>
      <c r="G11437" t="s">
        <v>22</v>
      </c>
      <c r="H11437" t="s">
        <v>23</v>
      </c>
      <c r="I11437" t="s">
        <v>1226</v>
      </c>
      <c r="J11437" s="1">
        <f>LEN(Table1[[#This Row],[Options/Features]]) - LEN(SUBSTITUTE(Table1[[#This Row],[Options/Features]], ",", "")) + 1</f>
        <v>4</v>
      </c>
      <c r="K11437" t="s">
        <v>30</v>
      </c>
      <c r="L11437" t="s">
        <v>31</v>
      </c>
    </row>
    <row r="11438" spans="1:12" x14ac:dyDescent="0.25">
      <c r="A11438" t="s">
        <v>133</v>
      </c>
      <c r="B11438" t="s">
        <v>170</v>
      </c>
      <c r="C11438" s="1">
        <v>2016</v>
      </c>
      <c r="D11438" s="9">
        <v>87577</v>
      </c>
      <c r="E11438" s="4">
        <v>24938.32</v>
      </c>
      <c r="F11438" t="s">
        <v>21</v>
      </c>
      <c r="G11438" t="s">
        <v>64</v>
      </c>
      <c r="H11438" t="s">
        <v>15</v>
      </c>
      <c r="I11438" t="s">
        <v>47</v>
      </c>
      <c r="J11438" s="1">
        <f>LEN(Table1[[#This Row],[Options/Features]]) - LEN(SUBSTITUTE(Table1[[#This Row],[Options/Features]], ",", "")) + 1</f>
        <v>1</v>
      </c>
      <c r="K11438" t="s">
        <v>36</v>
      </c>
      <c r="L11438" t="s">
        <v>31</v>
      </c>
    </row>
    <row r="11439" spans="1:12" x14ac:dyDescent="0.25">
      <c r="A11439" t="s">
        <v>25</v>
      </c>
      <c r="B11439" t="s">
        <v>26</v>
      </c>
      <c r="C11439" s="1">
        <v>2013</v>
      </c>
      <c r="D11439" s="9">
        <v>142548</v>
      </c>
      <c r="E11439" s="4">
        <v>27861.392</v>
      </c>
      <c r="F11439" t="s">
        <v>21</v>
      </c>
      <c r="G11439" t="s">
        <v>34</v>
      </c>
      <c r="H11439" t="s">
        <v>23</v>
      </c>
      <c r="I11439" t="s">
        <v>47</v>
      </c>
      <c r="J11439" s="1">
        <f>LEN(Table1[[#This Row],[Options/Features]]) - LEN(SUBSTITUTE(Table1[[#This Row],[Options/Features]], ",", "")) + 1</f>
        <v>1</v>
      </c>
      <c r="K11439" t="s">
        <v>17</v>
      </c>
      <c r="L11439" t="s">
        <v>31</v>
      </c>
    </row>
    <row r="11440" spans="1:12" x14ac:dyDescent="0.25">
      <c r="A11440" t="s">
        <v>99</v>
      </c>
      <c r="B11440" t="s">
        <v>251</v>
      </c>
      <c r="C11440" s="1">
        <v>2014</v>
      </c>
      <c r="D11440" s="9">
        <v>5022</v>
      </c>
      <c r="E11440" s="4">
        <v>34225.728000000003</v>
      </c>
      <c r="F11440" t="s">
        <v>27</v>
      </c>
      <c r="G11440" t="s">
        <v>22</v>
      </c>
      <c r="H11440" t="s">
        <v>15</v>
      </c>
      <c r="I11440" t="s">
        <v>1074</v>
      </c>
      <c r="J11440" s="1">
        <f>LEN(Table1[[#This Row],[Options/Features]]) - LEN(SUBSTITUTE(Table1[[#This Row],[Options/Features]], ",", "")) + 1</f>
        <v>4</v>
      </c>
      <c r="K11440" t="s">
        <v>36</v>
      </c>
      <c r="L11440" t="s">
        <v>31</v>
      </c>
    </row>
    <row r="11441" spans="1:12" x14ac:dyDescent="0.25">
      <c r="A11441" t="s">
        <v>82</v>
      </c>
      <c r="B11441" t="s">
        <v>83</v>
      </c>
      <c r="C11441" s="1">
        <v>2021</v>
      </c>
      <c r="D11441" s="9">
        <v>45866</v>
      </c>
      <c r="E11441" s="4">
        <v>4173.3680000000004</v>
      </c>
      <c r="F11441" t="s">
        <v>41</v>
      </c>
      <c r="G11441" t="s">
        <v>72</v>
      </c>
      <c r="H11441" t="s">
        <v>23</v>
      </c>
      <c r="I11441" t="s">
        <v>166</v>
      </c>
      <c r="J11441" s="1">
        <f>LEN(Table1[[#This Row],[Options/Features]]) - LEN(SUBSTITUTE(Table1[[#This Row],[Options/Features]], ",", "")) + 1</f>
        <v>1</v>
      </c>
      <c r="K11441" t="s">
        <v>30</v>
      </c>
      <c r="L11441" t="s">
        <v>31</v>
      </c>
    </row>
    <row r="11442" spans="1:12" x14ac:dyDescent="0.25">
      <c r="A11442" t="s">
        <v>99</v>
      </c>
      <c r="B11442" t="s">
        <v>326</v>
      </c>
      <c r="C11442" s="1">
        <v>2013</v>
      </c>
      <c r="D11442" s="9">
        <v>117973</v>
      </c>
      <c r="E11442" s="4">
        <v>9539.84</v>
      </c>
      <c r="F11442" t="s">
        <v>21</v>
      </c>
      <c r="G11442" t="s">
        <v>22</v>
      </c>
      <c r="H11442" t="s">
        <v>23</v>
      </c>
      <c r="I11442" t="s">
        <v>212</v>
      </c>
      <c r="J11442" s="1">
        <f>LEN(Table1[[#This Row],[Options/Features]]) - LEN(SUBSTITUTE(Table1[[#This Row],[Options/Features]], ",", "")) + 1</f>
        <v>3</v>
      </c>
      <c r="K11442" t="s">
        <v>30</v>
      </c>
      <c r="L11442" t="s">
        <v>31</v>
      </c>
    </row>
    <row r="11443" spans="1:12" x14ac:dyDescent="0.25">
      <c r="A11443" t="s">
        <v>99</v>
      </c>
      <c r="B11443" t="s">
        <v>251</v>
      </c>
      <c r="C11443" s="1">
        <v>2020</v>
      </c>
      <c r="D11443" s="9">
        <v>110885</v>
      </c>
      <c r="E11443" s="4">
        <v>23607.712</v>
      </c>
      <c r="F11443" t="s">
        <v>13</v>
      </c>
      <c r="G11443" t="s">
        <v>67</v>
      </c>
      <c r="H11443" t="s">
        <v>15</v>
      </c>
      <c r="I11443" t="s">
        <v>212</v>
      </c>
      <c r="J11443" s="1">
        <f>LEN(Table1[[#This Row],[Options/Features]]) - LEN(SUBSTITUTE(Table1[[#This Row],[Options/Features]], ",", "")) + 1</f>
        <v>3</v>
      </c>
      <c r="K11443" t="s">
        <v>36</v>
      </c>
      <c r="L11443" t="s">
        <v>31</v>
      </c>
    </row>
    <row r="11444" spans="1:12" x14ac:dyDescent="0.25">
      <c r="A11444" t="s">
        <v>19</v>
      </c>
      <c r="B11444" t="s">
        <v>290</v>
      </c>
      <c r="C11444" s="1">
        <v>2016</v>
      </c>
      <c r="D11444" s="9">
        <v>133948</v>
      </c>
      <c r="E11444" s="4">
        <v>27708.73</v>
      </c>
      <c r="F11444" t="s">
        <v>13</v>
      </c>
      <c r="G11444" t="s">
        <v>28</v>
      </c>
      <c r="H11444" t="s">
        <v>23</v>
      </c>
      <c r="I11444" t="s">
        <v>241</v>
      </c>
      <c r="J11444" s="1">
        <f>LEN(Table1[[#This Row],[Options/Features]]) - LEN(SUBSTITUTE(Table1[[#This Row],[Options/Features]], ",", "")) + 1</f>
        <v>4</v>
      </c>
      <c r="K11444" t="s">
        <v>17</v>
      </c>
      <c r="L11444" t="s">
        <v>18</v>
      </c>
    </row>
    <row r="11445" spans="1:12" x14ac:dyDescent="0.25">
      <c r="A11445" t="s">
        <v>11</v>
      </c>
      <c r="B11445" t="s">
        <v>187</v>
      </c>
      <c r="C11445" s="1">
        <v>2010</v>
      </c>
      <c r="D11445" s="9">
        <v>132561</v>
      </c>
      <c r="E11445" s="4">
        <v>27506.32</v>
      </c>
      <c r="F11445" t="s">
        <v>21</v>
      </c>
      <c r="G11445" t="s">
        <v>34</v>
      </c>
      <c r="H11445" t="s">
        <v>15</v>
      </c>
      <c r="I11445" t="s">
        <v>1110</v>
      </c>
      <c r="J11445" s="1">
        <f>LEN(Table1[[#This Row],[Options/Features]]) - LEN(SUBSTITUTE(Table1[[#This Row],[Options/Features]], ",", "")) + 1</f>
        <v>4</v>
      </c>
      <c r="K11445" t="s">
        <v>30</v>
      </c>
      <c r="L11445" t="s">
        <v>31</v>
      </c>
    </row>
    <row r="11446" spans="1:12" x14ac:dyDescent="0.25">
      <c r="A11446" t="s">
        <v>48</v>
      </c>
      <c r="B11446" t="s">
        <v>227</v>
      </c>
      <c r="C11446" s="1">
        <v>2013</v>
      </c>
      <c r="D11446" s="9">
        <v>64538</v>
      </c>
      <c r="E11446" s="4">
        <v>22812.704000000002</v>
      </c>
      <c r="F11446" t="s">
        <v>21</v>
      </c>
      <c r="G11446" t="s">
        <v>46</v>
      </c>
      <c r="H11446" t="s">
        <v>23</v>
      </c>
      <c r="I11446" t="s">
        <v>168</v>
      </c>
      <c r="J11446" s="1">
        <f>LEN(Table1[[#This Row],[Options/Features]]) - LEN(SUBSTITUTE(Table1[[#This Row],[Options/Features]], ",", "")) + 1</f>
        <v>3</v>
      </c>
      <c r="K11446" t="s">
        <v>17</v>
      </c>
      <c r="L11446" t="s">
        <v>31</v>
      </c>
    </row>
    <row r="11447" spans="1:12" x14ac:dyDescent="0.25">
      <c r="A11447" t="s">
        <v>32</v>
      </c>
      <c r="B11447" t="s">
        <v>341</v>
      </c>
      <c r="C11447" s="1">
        <v>2022</v>
      </c>
      <c r="D11447" s="9">
        <v>37418</v>
      </c>
      <c r="E11447" s="4">
        <v>32746</v>
      </c>
      <c r="F11447" t="s">
        <v>27</v>
      </c>
      <c r="G11447" t="s">
        <v>34</v>
      </c>
      <c r="H11447" t="s">
        <v>15</v>
      </c>
      <c r="I11447" t="s">
        <v>106</v>
      </c>
      <c r="J11447" s="1">
        <f>LEN(Table1[[#This Row],[Options/Features]]) - LEN(SUBSTITUTE(Table1[[#This Row],[Options/Features]], ",", "")) + 1</f>
        <v>1</v>
      </c>
      <c r="K11447" t="s">
        <v>30</v>
      </c>
      <c r="L11447" t="s">
        <v>31</v>
      </c>
    </row>
    <row r="11448" spans="1:12" x14ac:dyDescent="0.25">
      <c r="A11448" t="s">
        <v>60</v>
      </c>
      <c r="B11448" t="s">
        <v>102</v>
      </c>
      <c r="C11448" s="1">
        <v>2017</v>
      </c>
      <c r="D11448" s="9">
        <v>95705</v>
      </c>
      <c r="E11448" s="4">
        <v>24668.975999999999</v>
      </c>
      <c r="F11448" t="s">
        <v>21</v>
      </c>
      <c r="G11448" t="s">
        <v>67</v>
      </c>
      <c r="H11448" t="s">
        <v>23</v>
      </c>
      <c r="I11448" t="s">
        <v>561</v>
      </c>
      <c r="J11448" s="1">
        <f>LEN(Table1[[#This Row],[Options/Features]]) - LEN(SUBSTITUTE(Table1[[#This Row],[Options/Features]], ",", "")) + 1</f>
        <v>4</v>
      </c>
      <c r="K11448" t="s">
        <v>17</v>
      </c>
      <c r="L11448" t="s">
        <v>31</v>
      </c>
    </row>
    <row r="11449" spans="1:12" x14ac:dyDescent="0.25">
      <c r="A11449" t="s">
        <v>82</v>
      </c>
      <c r="B11449" t="s">
        <v>84</v>
      </c>
      <c r="C11449" s="1">
        <v>2015</v>
      </c>
      <c r="D11449" s="9">
        <v>144984</v>
      </c>
      <c r="E11449" s="4">
        <v>5008.848</v>
      </c>
      <c r="F11449" t="s">
        <v>41</v>
      </c>
      <c r="G11449" t="s">
        <v>34</v>
      </c>
      <c r="H11449" t="s">
        <v>23</v>
      </c>
      <c r="I11449" t="s">
        <v>473</v>
      </c>
      <c r="J11449" s="1">
        <f>LEN(Table1[[#This Row],[Options/Features]]) - LEN(SUBSTITUTE(Table1[[#This Row],[Options/Features]], ",", "")) + 1</f>
        <v>3</v>
      </c>
      <c r="K11449" t="s">
        <v>36</v>
      </c>
      <c r="L11449" t="s">
        <v>31</v>
      </c>
    </row>
    <row r="11450" spans="1:12" x14ac:dyDescent="0.25">
      <c r="A11450" t="s">
        <v>44</v>
      </c>
      <c r="B11450" t="s">
        <v>176</v>
      </c>
      <c r="C11450" s="1">
        <v>2010</v>
      </c>
      <c r="D11450" s="9">
        <v>53491</v>
      </c>
      <c r="E11450" s="4">
        <v>20815.91</v>
      </c>
      <c r="F11450" t="s">
        <v>41</v>
      </c>
      <c r="G11450" t="s">
        <v>64</v>
      </c>
      <c r="H11450" t="s">
        <v>23</v>
      </c>
      <c r="I11450" t="s">
        <v>276</v>
      </c>
      <c r="J11450" s="1">
        <f>LEN(Table1[[#This Row],[Options/Features]]) - LEN(SUBSTITUTE(Table1[[#This Row],[Options/Features]], ",", "")) + 1</f>
        <v>2</v>
      </c>
      <c r="K11450" t="s">
        <v>17</v>
      </c>
      <c r="L11450" t="s">
        <v>18</v>
      </c>
    </row>
    <row r="11451" spans="1:12" x14ac:dyDescent="0.25">
      <c r="A11451" t="s">
        <v>11</v>
      </c>
      <c r="B11451" t="s">
        <v>175</v>
      </c>
      <c r="C11451" s="1">
        <v>2019</v>
      </c>
      <c r="D11451" s="9">
        <v>39195</v>
      </c>
      <c r="E11451" s="4">
        <v>10689.528</v>
      </c>
      <c r="F11451" t="s">
        <v>27</v>
      </c>
      <c r="G11451" t="s">
        <v>34</v>
      </c>
      <c r="H11451" t="s">
        <v>23</v>
      </c>
      <c r="I11451" t="s">
        <v>421</v>
      </c>
      <c r="J11451" s="1">
        <f>LEN(Table1[[#This Row],[Options/Features]]) - LEN(SUBSTITUTE(Table1[[#This Row],[Options/Features]], ",", "")) + 1</f>
        <v>3</v>
      </c>
      <c r="K11451" t="s">
        <v>30</v>
      </c>
      <c r="L11451" t="s">
        <v>31</v>
      </c>
    </row>
    <row r="11452" spans="1:12" x14ac:dyDescent="0.25">
      <c r="A11452" t="s">
        <v>79</v>
      </c>
      <c r="B11452" t="s">
        <v>155</v>
      </c>
      <c r="C11452" s="1">
        <v>2014</v>
      </c>
      <c r="D11452" s="9">
        <v>30763</v>
      </c>
      <c r="E11452" s="4">
        <v>36629.19</v>
      </c>
      <c r="F11452" t="s">
        <v>27</v>
      </c>
      <c r="G11452" t="s">
        <v>64</v>
      </c>
      <c r="H11452" t="s">
        <v>15</v>
      </c>
      <c r="I11452" t="s">
        <v>47</v>
      </c>
      <c r="J11452" s="1">
        <f>LEN(Table1[[#This Row],[Options/Features]]) - LEN(SUBSTITUTE(Table1[[#This Row],[Options/Features]], ",", "")) + 1</f>
        <v>1</v>
      </c>
      <c r="K11452" t="s">
        <v>17</v>
      </c>
      <c r="L11452" t="s">
        <v>18</v>
      </c>
    </row>
    <row r="11453" spans="1:12" x14ac:dyDescent="0.25">
      <c r="A11453" t="s">
        <v>48</v>
      </c>
      <c r="B11453" t="s">
        <v>49</v>
      </c>
      <c r="C11453" s="1">
        <v>2011</v>
      </c>
      <c r="D11453" s="9">
        <v>28310</v>
      </c>
      <c r="E11453" s="4">
        <v>18680.64</v>
      </c>
      <c r="F11453" t="s">
        <v>41</v>
      </c>
      <c r="G11453" t="s">
        <v>64</v>
      </c>
      <c r="H11453" t="s">
        <v>23</v>
      </c>
      <c r="I11453" t="s">
        <v>366</v>
      </c>
      <c r="J11453" s="1">
        <f>LEN(Table1[[#This Row],[Options/Features]]) - LEN(SUBSTITUTE(Table1[[#This Row],[Options/Features]], ",", "")) + 1</f>
        <v>2</v>
      </c>
      <c r="K11453" t="s">
        <v>36</v>
      </c>
      <c r="L11453" t="s">
        <v>31</v>
      </c>
    </row>
    <row r="11454" spans="1:12" x14ac:dyDescent="0.25">
      <c r="A11454" t="s">
        <v>74</v>
      </c>
      <c r="B11454" t="s">
        <v>136</v>
      </c>
      <c r="C11454" s="1">
        <v>2016</v>
      </c>
      <c r="D11454" s="9">
        <v>70882</v>
      </c>
      <c r="E11454" s="4">
        <v>14439.656000000001</v>
      </c>
      <c r="F11454" t="s">
        <v>41</v>
      </c>
      <c r="G11454" t="s">
        <v>67</v>
      </c>
      <c r="H11454" t="s">
        <v>23</v>
      </c>
      <c r="I11454" t="s">
        <v>428</v>
      </c>
      <c r="J11454" s="1">
        <f>LEN(Table1[[#This Row],[Options/Features]]) - LEN(SUBSTITUTE(Table1[[#This Row],[Options/Features]], ",", "")) + 1</f>
        <v>3</v>
      </c>
      <c r="K11454" t="s">
        <v>17</v>
      </c>
      <c r="L11454" t="s">
        <v>31</v>
      </c>
    </row>
    <row r="11455" spans="1:12" x14ac:dyDescent="0.25">
      <c r="A11455" t="s">
        <v>48</v>
      </c>
      <c r="B11455" t="s">
        <v>63</v>
      </c>
      <c r="C11455" s="1">
        <v>2015</v>
      </c>
      <c r="D11455" s="9">
        <v>27845</v>
      </c>
      <c r="E11455" s="4">
        <v>5637.8</v>
      </c>
      <c r="F11455" t="s">
        <v>13</v>
      </c>
      <c r="G11455" t="s">
        <v>28</v>
      </c>
      <c r="H11455" t="s">
        <v>23</v>
      </c>
      <c r="I11455" t="s">
        <v>106</v>
      </c>
      <c r="J11455" s="1">
        <f>LEN(Table1[[#This Row],[Options/Features]]) - LEN(SUBSTITUTE(Table1[[#This Row],[Options/Features]], ",", "")) + 1</f>
        <v>1</v>
      </c>
      <c r="K11455" t="s">
        <v>36</v>
      </c>
      <c r="L11455" t="s">
        <v>31</v>
      </c>
    </row>
    <row r="11456" spans="1:12" x14ac:dyDescent="0.25">
      <c r="A11456" t="s">
        <v>82</v>
      </c>
      <c r="B11456" t="s">
        <v>84</v>
      </c>
      <c r="C11456" s="1">
        <v>2017</v>
      </c>
      <c r="D11456" s="9">
        <v>56893</v>
      </c>
      <c r="E11456" s="4">
        <v>20874.464</v>
      </c>
      <c r="F11456" t="s">
        <v>13</v>
      </c>
      <c r="G11456" t="s">
        <v>64</v>
      </c>
      <c r="H11456" t="s">
        <v>23</v>
      </c>
      <c r="I11456" t="s">
        <v>680</v>
      </c>
      <c r="J11456" s="1">
        <f>LEN(Table1[[#This Row],[Options/Features]]) - LEN(SUBSTITUTE(Table1[[#This Row],[Options/Features]], ",", "")) + 1</f>
        <v>3</v>
      </c>
      <c r="K11456" t="s">
        <v>30</v>
      </c>
      <c r="L11456" t="s">
        <v>31</v>
      </c>
    </row>
    <row r="11457" spans="1:12" x14ac:dyDescent="0.25">
      <c r="A11457" t="s">
        <v>149</v>
      </c>
      <c r="B11457" t="s">
        <v>150</v>
      </c>
      <c r="C11457" s="1">
        <v>2022</v>
      </c>
      <c r="D11457" s="9">
        <v>19234</v>
      </c>
      <c r="E11457" s="4">
        <v>26852.511999999999</v>
      </c>
      <c r="F11457" t="s">
        <v>21</v>
      </c>
      <c r="G11457" t="s">
        <v>50</v>
      </c>
      <c r="H11457" t="s">
        <v>23</v>
      </c>
      <c r="I11457" t="s">
        <v>193</v>
      </c>
      <c r="J11457" s="1">
        <f>LEN(Table1[[#This Row],[Options/Features]]) - LEN(SUBSTITUTE(Table1[[#This Row],[Options/Features]], ",", "")) + 1</f>
        <v>2</v>
      </c>
      <c r="K11457" t="s">
        <v>17</v>
      </c>
      <c r="L11457" t="s">
        <v>31</v>
      </c>
    </row>
    <row r="11458" spans="1:12" x14ac:dyDescent="0.25">
      <c r="A11458" t="s">
        <v>93</v>
      </c>
      <c r="B11458" t="s">
        <v>165</v>
      </c>
      <c r="C11458" s="1">
        <v>2016</v>
      </c>
      <c r="D11458" s="9">
        <v>138996</v>
      </c>
      <c r="E11458" s="4">
        <v>32195.207999999999</v>
      </c>
      <c r="F11458" t="s">
        <v>41</v>
      </c>
      <c r="G11458" t="s">
        <v>34</v>
      </c>
      <c r="H11458" t="s">
        <v>15</v>
      </c>
      <c r="I11458" t="s">
        <v>16</v>
      </c>
      <c r="J11458" s="1">
        <f>LEN(Table1[[#This Row],[Options/Features]]) - LEN(SUBSTITUTE(Table1[[#This Row],[Options/Features]], ",", "")) + 1</f>
        <v>1</v>
      </c>
      <c r="K11458" t="s">
        <v>17</v>
      </c>
      <c r="L11458" t="s">
        <v>31</v>
      </c>
    </row>
    <row r="11459" spans="1:12" x14ac:dyDescent="0.25">
      <c r="A11459" t="s">
        <v>99</v>
      </c>
      <c r="B11459" t="s">
        <v>292</v>
      </c>
      <c r="C11459" s="1">
        <v>2013</v>
      </c>
      <c r="D11459" s="9">
        <v>14475</v>
      </c>
      <c r="E11459" s="4">
        <v>11800.752</v>
      </c>
      <c r="F11459" t="s">
        <v>13</v>
      </c>
      <c r="G11459" t="s">
        <v>42</v>
      </c>
      <c r="H11459" t="s">
        <v>15</v>
      </c>
      <c r="I11459" t="s">
        <v>124</v>
      </c>
      <c r="J11459" s="1">
        <f>LEN(Table1[[#This Row],[Options/Features]]) - LEN(SUBSTITUTE(Table1[[#This Row],[Options/Features]], ",", "")) + 1</f>
        <v>2</v>
      </c>
      <c r="K11459" t="s">
        <v>17</v>
      </c>
      <c r="L11459" t="s">
        <v>31</v>
      </c>
    </row>
    <row r="11460" spans="1:12" x14ac:dyDescent="0.25">
      <c r="A11460" t="s">
        <v>96</v>
      </c>
      <c r="B11460" t="s">
        <v>275</v>
      </c>
      <c r="C11460" s="1">
        <v>2014</v>
      </c>
      <c r="D11460" s="9">
        <v>148345</v>
      </c>
      <c r="E11460" s="4">
        <v>11727.487999999999</v>
      </c>
      <c r="F11460" t="s">
        <v>27</v>
      </c>
      <c r="G11460" t="s">
        <v>46</v>
      </c>
      <c r="H11460" t="s">
        <v>15</v>
      </c>
      <c r="I11460" t="s">
        <v>861</v>
      </c>
      <c r="J11460" s="1">
        <f>LEN(Table1[[#This Row],[Options/Features]]) - LEN(SUBSTITUTE(Table1[[#This Row],[Options/Features]], ",", "")) + 1</f>
        <v>3</v>
      </c>
      <c r="K11460" t="s">
        <v>30</v>
      </c>
      <c r="L11460" t="s">
        <v>31</v>
      </c>
    </row>
    <row r="11461" spans="1:12" x14ac:dyDescent="0.25">
      <c r="A11461" t="s">
        <v>74</v>
      </c>
      <c r="B11461" t="s">
        <v>258</v>
      </c>
      <c r="C11461" s="1">
        <v>2016</v>
      </c>
      <c r="D11461" s="9">
        <v>146575</v>
      </c>
      <c r="E11461" s="4">
        <v>33309.696000000004</v>
      </c>
      <c r="F11461" t="s">
        <v>13</v>
      </c>
      <c r="G11461" t="s">
        <v>72</v>
      </c>
      <c r="H11461" t="s">
        <v>23</v>
      </c>
      <c r="I11461" t="s">
        <v>622</v>
      </c>
      <c r="J11461" s="1">
        <f>LEN(Table1[[#This Row],[Options/Features]]) - LEN(SUBSTITUTE(Table1[[#This Row],[Options/Features]], ",", "")) + 1</f>
        <v>3</v>
      </c>
      <c r="K11461" t="s">
        <v>30</v>
      </c>
      <c r="L11461" t="s">
        <v>31</v>
      </c>
    </row>
    <row r="11462" spans="1:12" x14ac:dyDescent="0.25">
      <c r="A11462" t="s">
        <v>25</v>
      </c>
      <c r="B11462" t="s">
        <v>26</v>
      </c>
      <c r="C11462" s="1">
        <v>2022</v>
      </c>
      <c r="D11462" s="9">
        <v>85896</v>
      </c>
      <c r="E11462" s="4">
        <v>16673.48</v>
      </c>
      <c r="F11462" t="s">
        <v>13</v>
      </c>
      <c r="G11462" t="s">
        <v>50</v>
      </c>
      <c r="H11462" t="s">
        <v>23</v>
      </c>
      <c r="I11462" t="s">
        <v>119</v>
      </c>
      <c r="J11462" s="1">
        <f>LEN(Table1[[#This Row],[Options/Features]]) - LEN(SUBSTITUTE(Table1[[#This Row],[Options/Features]], ",", "")) + 1</f>
        <v>2</v>
      </c>
      <c r="K11462" t="s">
        <v>30</v>
      </c>
      <c r="L11462" t="s">
        <v>31</v>
      </c>
    </row>
    <row r="11463" spans="1:12" x14ac:dyDescent="0.25">
      <c r="A11463" t="s">
        <v>32</v>
      </c>
      <c r="B11463" t="s">
        <v>125</v>
      </c>
      <c r="C11463" s="1">
        <v>2016</v>
      </c>
      <c r="D11463" s="9">
        <v>127432</v>
      </c>
      <c r="E11463" s="4">
        <v>6702.6399999999903</v>
      </c>
      <c r="F11463" t="s">
        <v>41</v>
      </c>
      <c r="G11463" t="s">
        <v>67</v>
      </c>
      <c r="H11463" t="s">
        <v>15</v>
      </c>
      <c r="I11463" t="s">
        <v>668</v>
      </c>
      <c r="J11463" s="1">
        <f>LEN(Table1[[#This Row],[Options/Features]]) - LEN(SUBSTITUTE(Table1[[#This Row],[Options/Features]], ",", "")) + 1</f>
        <v>4</v>
      </c>
      <c r="K11463" t="s">
        <v>36</v>
      </c>
      <c r="L11463" t="s">
        <v>31</v>
      </c>
    </row>
    <row r="11464" spans="1:12" x14ac:dyDescent="0.25">
      <c r="A11464" t="s">
        <v>48</v>
      </c>
      <c r="B11464" t="s">
        <v>121</v>
      </c>
      <c r="C11464" s="1">
        <v>2010</v>
      </c>
      <c r="D11464" s="9">
        <v>99030</v>
      </c>
      <c r="E11464" s="4">
        <v>13693.96</v>
      </c>
      <c r="F11464" t="s">
        <v>21</v>
      </c>
      <c r="G11464" t="s">
        <v>14</v>
      </c>
      <c r="H11464" t="s">
        <v>15</v>
      </c>
      <c r="I11464" t="s">
        <v>486</v>
      </c>
      <c r="J11464" s="1">
        <f>LEN(Table1[[#This Row],[Options/Features]]) - LEN(SUBSTITUTE(Table1[[#This Row],[Options/Features]], ",", "")) + 1</f>
        <v>4</v>
      </c>
      <c r="K11464" t="s">
        <v>36</v>
      </c>
      <c r="L11464" t="s">
        <v>31</v>
      </c>
    </row>
    <row r="11465" spans="1:12" x14ac:dyDescent="0.25">
      <c r="A11465" t="s">
        <v>19</v>
      </c>
      <c r="B11465" t="s">
        <v>40</v>
      </c>
      <c r="C11465" s="1">
        <v>2021</v>
      </c>
      <c r="D11465" s="9">
        <v>147568</v>
      </c>
      <c r="E11465" s="4">
        <v>33757.175999999999</v>
      </c>
      <c r="F11465" t="s">
        <v>13</v>
      </c>
      <c r="G11465" t="s">
        <v>72</v>
      </c>
      <c r="H11465" t="s">
        <v>15</v>
      </c>
      <c r="I11465" t="s">
        <v>322</v>
      </c>
      <c r="J11465" s="1">
        <f>LEN(Table1[[#This Row],[Options/Features]]) - LEN(SUBSTITUTE(Table1[[#This Row],[Options/Features]], ",", "")) + 1</f>
        <v>3</v>
      </c>
      <c r="K11465" t="s">
        <v>17</v>
      </c>
      <c r="L11465" t="s">
        <v>31</v>
      </c>
    </row>
    <row r="11466" spans="1:12" x14ac:dyDescent="0.25">
      <c r="A11466" t="s">
        <v>82</v>
      </c>
      <c r="B11466" t="s">
        <v>114</v>
      </c>
      <c r="C11466" s="1">
        <v>2013</v>
      </c>
      <c r="D11466" s="9">
        <v>22257</v>
      </c>
      <c r="E11466" s="4">
        <v>35658.472000000002</v>
      </c>
      <c r="F11466" t="s">
        <v>21</v>
      </c>
      <c r="G11466" t="s">
        <v>50</v>
      </c>
      <c r="H11466" t="s">
        <v>15</v>
      </c>
      <c r="I11466" t="s">
        <v>166</v>
      </c>
      <c r="J11466" s="1">
        <f>LEN(Table1[[#This Row],[Options/Features]]) - LEN(SUBSTITUTE(Table1[[#This Row],[Options/Features]], ",", "")) + 1</f>
        <v>1</v>
      </c>
      <c r="K11466" t="s">
        <v>30</v>
      </c>
      <c r="L11466" t="s">
        <v>31</v>
      </c>
    </row>
    <row r="11467" spans="1:12" x14ac:dyDescent="0.25">
      <c r="A11467" t="s">
        <v>89</v>
      </c>
      <c r="B11467" t="s">
        <v>90</v>
      </c>
      <c r="C11467" s="1">
        <v>2022</v>
      </c>
      <c r="D11467" s="9">
        <v>143166</v>
      </c>
      <c r="E11467" s="4">
        <v>13638.727999999999</v>
      </c>
      <c r="F11467" t="s">
        <v>21</v>
      </c>
      <c r="G11467" t="s">
        <v>46</v>
      </c>
      <c r="H11467" t="s">
        <v>23</v>
      </c>
      <c r="I11467" t="s">
        <v>865</v>
      </c>
      <c r="J11467" s="1">
        <f>LEN(Table1[[#This Row],[Options/Features]]) - LEN(SUBSTITUTE(Table1[[#This Row],[Options/Features]], ",", "")) + 1</f>
        <v>4</v>
      </c>
      <c r="K11467" t="s">
        <v>36</v>
      </c>
      <c r="L11467" t="s">
        <v>31</v>
      </c>
    </row>
    <row r="11468" spans="1:12" x14ac:dyDescent="0.25">
      <c r="A11468" t="s">
        <v>32</v>
      </c>
      <c r="B11468" t="s">
        <v>341</v>
      </c>
      <c r="C11468" s="1">
        <v>2013</v>
      </c>
      <c r="D11468" s="9">
        <v>12130</v>
      </c>
      <c r="E11468" s="4">
        <v>10731.8</v>
      </c>
      <c r="F11468" t="s">
        <v>41</v>
      </c>
      <c r="G11468" t="s">
        <v>22</v>
      </c>
      <c r="H11468" t="s">
        <v>23</v>
      </c>
      <c r="I11468" t="s">
        <v>47</v>
      </c>
      <c r="J11468" s="1">
        <f>LEN(Table1[[#This Row],[Options/Features]]) - LEN(SUBSTITUTE(Table1[[#This Row],[Options/Features]], ",", "")) + 1</f>
        <v>1</v>
      </c>
      <c r="K11468" t="s">
        <v>17</v>
      </c>
      <c r="L11468" t="s">
        <v>31</v>
      </c>
    </row>
    <row r="11469" spans="1:12" x14ac:dyDescent="0.25">
      <c r="A11469" t="s">
        <v>37</v>
      </c>
      <c r="B11469" t="s">
        <v>103</v>
      </c>
      <c r="C11469" s="1">
        <v>2021</v>
      </c>
      <c r="D11469" s="9">
        <v>99598</v>
      </c>
      <c r="E11469" s="4">
        <v>5318.44</v>
      </c>
      <c r="F11469" t="s">
        <v>41</v>
      </c>
      <c r="G11469" t="s">
        <v>14</v>
      </c>
      <c r="H11469" t="s">
        <v>23</v>
      </c>
      <c r="I11469" t="s">
        <v>553</v>
      </c>
      <c r="J11469" s="1">
        <f>LEN(Table1[[#This Row],[Options/Features]]) - LEN(SUBSTITUTE(Table1[[#This Row],[Options/Features]], ",", "")) + 1</f>
        <v>3</v>
      </c>
      <c r="K11469" t="s">
        <v>36</v>
      </c>
      <c r="L11469" t="s">
        <v>31</v>
      </c>
    </row>
    <row r="11470" spans="1:12" x14ac:dyDescent="0.25">
      <c r="A11470" t="s">
        <v>25</v>
      </c>
      <c r="B11470" t="s">
        <v>70</v>
      </c>
      <c r="C11470" s="1">
        <v>2010</v>
      </c>
      <c r="D11470" s="9">
        <v>143730</v>
      </c>
      <c r="E11470" s="4">
        <v>6813.0320000000002</v>
      </c>
      <c r="F11470" t="s">
        <v>27</v>
      </c>
      <c r="G11470" t="s">
        <v>64</v>
      </c>
      <c r="H11470" t="s">
        <v>15</v>
      </c>
      <c r="I11470" t="s">
        <v>616</v>
      </c>
      <c r="J11470" s="1">
        <f>LEN(Table1[[#This Row],[Options/Features]]) - LEN(SUBSTITUTE(Table1[[#This Row],[Options/Features]], ",", "")) + 1</f>
        <v>3</v>
      </c>
      <c r="K11470" t="s">
        <v>36</v>
      </c>
      <c r="L11470" t="s">
        <v>31</v>
      </c>
    </row>
    <row r="11471" spans="1:12" x14ac:dyDescent="0.25">
      <c r="A11471" t="s">
        <v>89</v>
      </c>
      <c r="B11471" t="s">
        <v>318</v>
      </c>
      <c r="C11471" s="1">
        <v>2021</v>
      </c>
      <c r="D11471" s="9">
        <v>80822</v>
      </c>
      <c r="E11471" s="4">
        <v>35126.688000000002</v>
      </c>
      <c r="F11471" t="s">
        <v>13</v>
      </c>
      <c r="G11471" t="s">
        <v>72</v>
      </c>
      <c r="H11471" t="s">
        <v>23</v>
      </c>
      <c r="I11471" t="s">
        <v>86</v>
      </c>
      <c r="J11471" s="1">
        <f>LEN(Table1[[#This Row],[Options/Features]]) - LEN(SUBSTITUTE(Table1[[#This Row],[Options/Features]], ",", "")) + 1</f>
        <v>2</v>
      </c>
      <c r="K11471" t="s">
        <v>17</v>
      </c>
      <c r="L11471" t="s">
        <v>31</v>
      </c>
    </row>
    <row r="11472" spans="1:12" x14ac:dyDescent="0.25">
      <c r="A11472" t="s">
        <v>82</v>
      </c>
      <c r="B11472" t="s">
        <v>114</v>
      </c>
      <c r="C11472" s="1">
        <v>2013</v>
      </c>
      <c r="D11472" s="9">
        <v>48937</v>
      </c>
      <c r="E11472" s="4">
        <v>8750.7360000000008</v>
      </c>
      <c r="F11472" t="s">
        <v>27</v>
      </c>
      <c r="G11472" t="s">
        <v>46</v>
      </c>
      <c r="H11472" t="s">
        <v>15</v>
      </c>
      <c r="I11472" t="s">
        <v>86</v>
      </c>
      <c r="J11472" s="1">
        <f>LEN(Table1[[#This Row],[Options/Features]]) - LEN(SUBSTITUTE(Table1[[#This Row],[Options/Features]], ",", "")) + 1</f>
        <v>2</v>
      </c>
      <c r="K11472" t="s">
        <v>17</v>
      </c>
      <c r="L11472" t="s">
        <v>31</v>
      </c>
    </row>
    <row r="11473" spans="1:12" x14ac:dyDescent="0.25">
      <c r="A11473" t="s">
        <v>54</v>
      </c>
      <c r="B11473" t="s">
        <v>220</v>
      </c>
      <c r="C11473" s="1">
        <v>2013</v>
      </c>
      <c r="D11473" s="9">
        <v>127761</v>
      </c>
      <c r="E11473" s="4">
        <v>14223.328</v>
      </c>
      <c r="F11473" t="s">
        <v>27</v>
      </c>
      <c r="G11473" t="s">
        <v>46</v>
      </c>
      <c r="H11473" t="s">
        <v>23</v>
      </c>
      <c r="I11473" t="s">
        <v>24</v>
      </c>
      <c r="J11473" s="1">
        <f>LEN(Table1[[#This Row],[Options/Features]]) - LEN(SUBSTITUTE(Table1[[#This Row],[Options/Features]], ",", "")) + 1</f>
        <v>1</v>
      </c>
      <c r="K11473" t="s">
        <v>36</v>
      </c>
      <c r="L11473" t="s">
        <v>31</v>
      </c>
    </row>
    <row r="11474" spans="1:12" x14ac:dyDescent="0.25">
      <c r="A11474" t="s">
        <v>82</v>
      </c>
      <c r="B11474" t="s">
        <v>114</v>
      </c>
      <c r="C11474" s="1">
        <v>2020</v>
      </c>
      <c r="D11474" s="9">
        <v>6064</v>
      </c>
      <c r="E11474" s="4">
        <v>31987.64</v>
      </c>
      <c r="F11474" t="s">
        <v>27</v>
      </c>
      <c r="G11474" t="s">
        <v>22</v>
      </c>
      <c r="H11474" t="s">
        <v>23</v>
      </c>
      <c r="I11474" t="s">
        <v>994</v>
      </c>
      <c r="J11474" s="1">
        <f>LEN(Table1[[#This Row],[Options/Features]]) - LEN(SUBSTITUTE(Table1[[#This Row],[Options/Features]], ",", "")) + 1</f>
        <v>4</v>
      </c>
      <c r="K11474" t="s">
        <v>30</v>
      </c>
      <c r="L11474" t="s">
        <v>31</v>
      </c>
    </row>
    <row r="11475" spans="1:12" x14ac:dyDescent="0.25">
      <c r="A11475" t="s">
        <v>149</v>
      </c>
      <c r="B11475">
        <v>911</v>
      </c>
      <c r="C11475" s="1">
        <v>2012</v>
      </c>
      <c r="D11475" s="9">
        <v>146557</v>
      </c>
      <c r="E11475" s="4">
        <v>32433.64</v>
      </c>
      <c r="F11475" t="s">
        <v>27</v>
      </c>
      <c r="G11475" t="s">
        <v>22</v>
      </c>
      <c r="H11475" t="s">
        <v>23</v>
      </c>
      <c r="I11475" t="s">
        <v>670</v>
      </c>
      <c r="J11475" s="1">
        <f>LEN(Table1[[#This Row],[Options/Features]]) - LEN(SUBSTITUTE(Table1[[#This Row],[Options/Features]], ",", "")) + 1</f>
        <v>4</v>
      </c>
      <c r="K11475" t="s">
        <v>36</v>
      </c>
      <c r="L11475" t="s">
        <v>31</v>
      </c>
    </row>
    <row r="11476" spans="1:12" x14ac:dyDescent="0.25">
      <c r="A11476" t="s">
        <v>82</v>
      </c>
      <c r="B11476" t="s">
        <v>84</v>
      </c>
      <c r="C11476" s="1">
        <v>2022</v>
      </c>
      <c r="D11476" s="9">
        <v>141999</v>
      </c>
      <c r="E11476" s="4">
        <v>21950.848000000002</v>
      </c>
      <c r="F11476" t="s">
        <v>41</v>
      </c>
      <c r="G11476" t="s">
        <v>42</v>
      </c>
      <c r="H11476" t="s">
        <v>15</v>
      </c>
      <c r="I11476" t="s">
        <v>115</v>
      </c>
      <c r="J11476" s="1">
        <f>LEN(Table1[[#This Row],[Options/Features]]) - LEN(SUBSTITUTE(Table1[[#This Row],[Options/Features]], ",", "")) + 1</f>
        <v>1</v>
      </c>
      <c r="K11476" t="s">
        <v>30</v>
      </c>
      <c r="L11476" t="s">
        <v>31</v>
      </c>
    </row>
    <row r="11477" spans="1:12" x14ac:dyDescent="0.25">
      <c r="A11477" t="s">
        <v>96</v>
      </c>
      <c r="B11477" t="s">
        <v>275</v>
      </c>
      <c r="C11477" s="1">
        <v>2014</v>
      </c>
      <c r="D11477" s="9">
        <v>103337</v>
      </c>
      <c r="E11477" s="4">
        <v>25501.975999999999</v>
      </c>
      <c r="F11477" t="s">
        <v>27</v>
      </c>
      <c r="G11477" t="s">
        <v>50</v>
      </c>
      <c r="H11477" t="s">
        <v>23</v>
      </c>
      <c r="I11477" t="s">
        <v>47</v>
      </c>
      <c r="J11477" s="1">
        <f>LEN(Table1[[#This Row],[Options/Features]]) - LEN(SUBSTITUTE(Table1[[#This Row],[Options/Features]], ",", "")) + 1</f>
        <v>1</v>
      </c>
      <c r="K11477" t="s">
        <v>17</v>
      </c>
      <c r="L11477" t="s">
        <v>31</v>
      </c>
    </row>
    <row r="11478" spans="1:12" x14ac:dyDescent="0.25">
      <c r="A11478" t="s">
        <v>149</v>
      </c>
      <c r="B11478">
        <v>911</v>
      </c>
      <c r="C11478" s="1">
        <v>2010</v>
      </c>
      <c r="D11478" s="9">
        <v>82008</v>
      </c>
      <c r="E11478" s="4">
        <v>10202.36</v>
      </c>
      <c r="F11478" t="s">
        <v>27</v>
      </c>
      <c r="G11478" t="s">
        <v>72</v>
      </c>
      <c r="H11478" t="s">
        <v>15</v>
      </c>
      <c r="I11478" t="s">
        <v>88</v>
      </c>
      <c r="J11478" s="1">
        <f>LEN(Table1[[#This Row],[Options/Features]]) - LEN(SUBSTITUTE(Table1[[#This Row],[Options/Features]], ",", "")) + 1</f>
        <v>2</v>
      </c>
      <c r="K11478" t="s">
        <v>36</v>
      </c>
      <c r="L11478" t="s">
        <v>31</v>
      </c>
    </row>
    <row r="11479" spans="1:12" x14ac:dyDescent="0.25">
      <c r="A11479" t="s">
        <v>60</v>
      </c>
      <c r="B11479" t="s">
        <v>282</v>
      </c>
      <c r="C11479" s="1">
        <v>2015</v>
      </c>
      <c r="D11479" s="9">
        <v>121493</v>
      </c>
      <c r="E11479" s="4">
        <v>36390.368000000002</v>
      </c>
      <c r="F11479" t="s">
        <v>41</v>
      </c>
      <c r="G11479" t="s">
        <v>42</v>
      </c>
      <c r="H11479" t="s">
        <v>15</v>
      </c>
      <c r="I11479" t="s">
        <v>16</v>
      </c>
      <c r="J11479" s="1">
        <f>LEN(Table1[[#This Row],[Options/Features]]) - LEN(SUBSTITUTE(Table1[[#This Row],[Options/Features]], ",", "")) + 1</f>
        <v>1</v>
      </c>
      <c r="K11479" t="s">
        <v>30</v>
      </c>
      <c r="L11479" t="s">
        <v>31</v>
      </c>
    </row>
    <row r="11480" spans="1:12" x14ac:dyDescent="0.25">
      <c r="A11480" t="s">
        <v>89</v>
      </c>
      <c r="B11480" t="s">
        <v>90</v>
      </c>
      <c r="C11480" s="1">
        <v>2018</v>
      </c>
      <c r="D11480" s="9">
        <v>92012</v>
      </c>
      <c r="E11480" s="4">
        <v>8378.3520000000008</v>
      </c>
      <c r="F11480" t="s">
        <v>13</v>
      </c>
      <c r="G11480" t="s">
        <v>50</v>
      </c>
      <c r="H11480" t="s">
        <v>23</v>
      </c>
      <c r="I11480" t="s">
        <v>106</v>
      </c>
      <c r="J11480" s="1">
        <f>LEN(Table1[[#This Row],[Options/Features]]) - LEN(SUBSTITUTE(Table1[[#This Row],[Options/Features]], ",", "")) + 1</f>
        <v>1</v>
      </c>
      <c r="K11480" t="s">
        <v>36</v>
      </c>
      <c r="L11480" t="s">
        <v>31</v>
      </c>
    </row>
    <row r="11481" spans="1:12" x14ac:dyDescent="0.25">
      <c r="A11481" t="s">
        <v>44</v>
      </c>
      <c r="B11481" t="s">
        <v>330</v>
      </c>
      <c r="C11481" s="1">
        <v>2011</v>
      </c>
      <c r="D11481" s="9">
        <v>109250</v>
      </c>
      <c r="E11481" s="4">
        <v>23009.5</v>
      </c>
      <c r="F11481" t="s">
        <v>41</v>
      </c>
      <c r="G11481" t="s">
        <v>28</v>
      </c>
      <c r="H11481" t="s">
        <v>23</v>
      </c>
      <c r="I11481" t="s">
        <v>24</v>
      </c>
      <c r="J11481" s="1">
        <f>LEN(Table1[[#This Row],[Options/Features]]) - LEN(SUBSTITUTE(Table1[[#This Row],[Options/Features]], ",", "")) + 1</f>
        <v>1</v>
      </c>
      <c r="K11481" t="s">
        <v>17</v>
      </c>
      <c r="L11481" t="s">
        <v>18</v>
      </c>
    </row>
    <row r="11482" spans="1:12" x14ac:dyDescent="0.25">
      <c r="A11482" t="s">
        <v>32</v>
      </c>
      <c r="B11482" t="s">
        <v>125</v>
      </c>
      <c r="C11482" s="1">
        <v>2012</v>
      </c>
      <c r="D11482" s="9">
        <v>75015</v>
      </c>
      <c r="E11482" s="4">
        <v>13543.848</v>
      </c>
      <c r="F11482" t="s">
        <v>13</v>
      </c>
      <c r="G11482" t="s">
        <v>67</v>
      </c>
      <c r="H11482" t="s">
        <v>23</v>
      </c>
      <c r="I11482" t="s">
        <v>675</v>
      </c>
      <c r="J11482" s="1">
        <f>LEN(Table1[[#This Row],[Options/Features]]) - LEN(SUBSTITUTE(Table1[[#This Row],[Options/Features]], ",", "")) + 1</f>
        <v>3</v>
      </c>
      <c r="K11482" t="s">
        <v>17</v>
      </c>
      <c r="L11482" t="s">
        <v>31</v>
      </c>
    </row>
    <row r="11483" spans="1:12" x14ac:dyDescent="0.25">
      <c r="A11483" t="s">
        <v>25</v>
      </c>
      <c r="B11483" t="s">
        <v>127</v>
      </c>
      <c r="C11483" s="1">
        <v>2014</v>
      </c>
      <c r="D11483" s="9">
        <v>107158</v>
      </c>
      <c r="E11483" s="4">
        <v>17786.0799999999</v>
      </c>
      <c r="F11483" t="s">
        <v>21</v>
      </c>
      <c r="G11483" t="s">
        <v>64</v>
      </c>
      <c r="H11483" t="s">
        <v>15</v>
      </c>
      <c r="I11483" t="s">
        <v>878</v>
      </c>
      <c r="J11483" s="1">
        <f>LEN(Table1[[#This Row],[Options/Features]]) - LEN(SUBSTITUTE(Table1[[#This Row],[Options/Features]], ",", "")) + 1</f>
        <v>4</v>
      </c>
      <c r="K11483" t="s">
        <v>30</v>
      </c>
      <c r="L11483" t="s">
        <v>31</v>
      </c>
    </row>
    <row r="11484" spans="1:12" x14ac:dyDescent="0.25">
      <c r="A11484" t="s">
        <v>19</v>
      </c>
      <c r="B11484" t="s">
        <v>274</v>
      </c>
      <c r="C11484" s="1">
        <v>2015</v>
      </c>
      <c r="D11484" s="9">
        <v>111516</v>
      </c>
      <c r="E11484" s="4">
        <v>40269.300000000003</v>
      </c>
      <c r="F11484" t="s">
        <v>27</v>
      </c>
      <c r="G11484" t="s">
        <v>64</v>
      </c>
      <c r="H11484" t="s">
        <v>15</v>
      </c>
      <c r="I11484" t="s">
        <v>16</v>
      </c>
      <c r="J11484" s="1">
        <f>LEN(Table1[[#This Row],[Options/Features]]) - LEN(SUBSTITUTE(Table1[[#This Row],[Options/Features]], ",", "")) + 1</f>
        <v>1</v>
      </c>
      <c r="K11484" t="s">
        <v>36</v>
      </c>
      <c r="L11484" t="s">
        <v>18</v>
      </c>
    </row>
    <row r="11485" spans="1:12" x14ac:dyDescent="0.25">
      <c r="A11485" t="s">
        <v>89</v>
      </c>
      <c r="B11485" t="s">
        <v>90</v>
      </c>
      <c r="C11485" s="1">
        <v>2021</v>
      </c>
      <c r="D11485" s="9">
        <v>141881</v>
      </c>
      <c r="E11485" s="4">
        <v>28690.592000000001</v>
      </c>
      <c r="F11485" t="s">
        <v>21</v>
      </c>
      <c r="G11485" t="s">
        <v>22</v>
      </c>
      <c r="H11485" t="s">
        <v>15</v>
      </c>
      <c r="I11485" t="s">
        <v>16</v>
      </c>
      <c r="J11485" s="1">
        <f>LEN(Table1[[#This Row],[Options/Features]]) - LEN(SUBSTITUTE(Table1[[#This Row],[Options/Features]], ",", "")) + 1</f>
        <v>1</v>
      </c>
      <c r="K11485" t="s">
        <v>30</v>
      </c>
      <c r="L11485" t="s">
        <v>31</v>
      </c>
    </row>
    <row r="11486" spans="1:12" x14ac:dyDescent="0.25">
      <c r="A11486" t="s">
        <v>82</v>
      </c>
      <c r="B11486" t="s">
        <v>84</v>
      </c>
      <c r="C11486" s="1">
        <v>2015</v>
      </c>
      <c r="D11486" s="9">
        <v>5567</v>
      </c>
      <c r="E11486" s="4">
        <v>26593.544000000002</v>
      </c>
      <c r="F11486" t="s">
        <v>27</v>
      </c>
      <c r="G11486" t="s">
        <v>42</v>
      </c>
      <c r="H11486" t="s">
        <v>23</v>
      </c>
      <c r="I11486" t="s">
        <v>968</v>
      </c>
      <c r="J11486" s="1">
        <f>LEN(Table1[[#This Row],[Options/Features]]) - LEN(SUBSTITUTE(Table1[[#This Row],[Options/Features]], ",", "")) + 1</f>
        <v>3</v>
      </c>
      <c r="K11486" t="s">
        <v>36</v>
      </c>
      <c r="L11486" t="s">
        <v>31</v>
      </c>
    </row>
    <row r="11487" spans="1:12" x14ac:dyDescent="0.25">
      <c r="A11487" t="s">
        <v>60</v>
      </c>
      <c r="B11487" t="s">
        <v>61</v>
      </c>
      <c r="C11487" s="1">
        <v>2020</v>
      </c>
      <c r="D11487" s="9">
        <v>37344</v>
      </c>
      <c r="E11487" s="4">
        <v>6215.73</v>
      </c>
      <c r="F11487" t="s">
        <v>13</v>
      </c>
      <c r="G11487" t="s">
        <v>34</v>
      </c>
      <c r="H11487" t="s">
        <v>15</v>
      </c>
      <c r="I11487" t="s">
        <v>24</v>
      </c>
      <c r="J11487" s="1">
        <f>LEN(Table1[[#This Row],[Options/Features]]) - LEN(SUBSTITUTE(Table1[[#This Row],[Options/Features]], ",", "")) + 1</f>
        <v>1</v>
      </c>
      <c r="K11487" t="s">
        <v>30</v>
      </c>
      <c r="L11487" t="s">
        <v>18</v>
      </c>
    </row>
    <row r="11488" spans="1:12" x14ac:dyDescent="0.25">
      <c r="A11488" t="s">
        <v>82</v>
      </c>
      <c r="B11488" t="s">
        <v>84</v>
      </c>
      <c r="C11488" s="1">
        <v>2021</v>
      </c>
      <c r="D11488" s="9">
        <v>80087</v>
      </c>
      <c r="E11488" s="4">
        <v>22460.2</v>
      </c>
      <c r="F11488" t="s">
        <v>27</v>
      </c>
      <c r="G11488" t="s">
        <v>42</v>
      </c>
      <c r="H11488" t="s">
        <v>15</v>
      </c>
      <c r="I11488" t="s">
        <v>107</v>
      </c>
      <c r="J11488" s="1">
        <f>LEN(Table1[[#This Row],[Options/Features]]) - LEN(SUBSTITUTE(Table1[[#This Row],[Options/Features]], ",", "")) + 1</f>
        <v>2</v>
      </c>
      <c r="K11488" t="s">
        <v>30</v>
      </c>
      <c r="L11488" t="s">
        <v>18</v>
      </c>
    </row>
    <row r="11489" spans="1:12" x14ac:dyDescent="0.25">
      <c r="A11489" t="s">
        <v>44</v>
      </c>
      <c r="B11489" t="s">
        <v>45</v>
      </c>
      <c r="C11489" s="1">
        <v>2015</v>
      </c>
      <c r="D11489" s="9">
        <v>40315</v>
      </c>
      <c r="E11489" s="4">
        <v>31934.712</v>
      </c>
      <c r="F11489" t="s">
        <v>27</v>
      </c>
      <c r="G11489" t="s">
        <v>72</v>
      </c>
      <c r="H11489" t="s">
        <v>15</v>
      </c>
      <c r="I11489" t="s">
        <v>239</v>
      </c>
      <c r="J11489" s="1">
        <f>LEN(Table1[[#This Row],[Options/Features]]) - LEN(SUBSTITUTE(Table1[[#This Row],[Options/Features]], ",", "")) + 1</f>
        <v>3</v>
      </c>
      <c r="K11489" t="s">
        <v>17</v>
      </c>
      <c r="L11489" t="s">
        <v>31</v>
      </c>
    </row>
    <row r="11490" spans="1:12" x14ac:dyDescent="0.25">
      <c r="A11490" t="s">
        <v>116</v>
      </c>
      <c r="B11490">
        <v>300</v>
      </c>
      <c r="C11490" s="1">
        <v>2016</v>
      </c>
      <c r="D11490" s="9">
        <v>55379</v>
      </c>
      <c r="E11490" s="4">
        <v>38343.527999999998</v>
      </c>
      <c r="F11490" t="s">
        <v>13</v>
      </c>
      <c r="G11490" t="s">
        <v>42</v>
      </c>
      <c r="H11490" t="s">
        <v>15</v>
      </c>
      <c r="I11490" t="s">
        <v>115</v>
      </c>
      <c r="J11490" s="1">
        <f>LEN(Table1[[#This Row],[Options/Features]]) - LEN(SUBSTITUTE(Table1[[#This Row],[Options/Features]], ",", "")) + 1</f>
        <v>1</v>
      </c>
      <c r="K11490" t="s">
        <v>30</v>
      </c>
      <c r="L11490" t="s">
        <v>31</v>
      </c>
    </row>
    <row r="11491" spans="1:12" x14ac:dyDescent="0.25">
      <c r="A11491" t="s">
        <v>133</v>
      </c>
      <c r="B11491" t="s">
        <v>267</v>
      </c>
      <c r="C11491" s="1">
        <v>2016</v>
      </c>
      <c r="D11491" s="9">
        <v>21464</v>
      </c>
      <c r="E11491" s="4">
        <v>27880.295999999998</v>
      </c>
      <c r="F11491" t="s">
        <v>21</v>
      </c>
      <c r="G11491" t="s">
        <v>67</v>
      </c>
      <c r="H11491" t="s">
        <v>15</v>
      </c>
      <c r="I11491" t="s">
        <v>1192</v>
      </c>
      <c r="J11491" s="1">
        <f>LEN(Table1[[#This Row],[Options/Features]]) - LEN(SUBSTITUTE(Table1[[#This Row],[Options/Features]], ",", "")) + 1</f>
        <v>4</v>
      </c>
      <c r="K11491" t="s">
        <v>30</v>
      </c>
      <c r="L11491" t="s">
        <v>31</v>
      </c>
    </row>
    <row r="11492" spans="1:12" x14ac:dyDescent="0.25">
      <c r="A11492" t="s">
        <v>32</v>
      </c>
      <c r="B11492" t="s">
        <v>341</v>
      </c>
      <c r="C11492" s="1">
        <v>2020</v>
      </c>
      <c r="D11492" s="9">
        <v>40942</v>
      </c>
      <c r="E11492" s="4">
        <v>19120.831999999999</v>
      </c>
      <c r="F11492" t="s">
        <v>21</v>
      </c>
      <c r="G11492" t="s">
        <v>67</v>
      </c>
      <c r="H11492" t="s">
        <v>23</v>
      </c>
      <c r="I11492" t="s">
        <v>402</v>
      </c>
      <c r="J11492" s="1">
        <f>LEN(Table1[[#This Row],[Options/Features]]) - LEN(SUBSTITUTE(Table1[[#This Row],[Options/Features]], ",", "")) + 1</f>
        <v>2</v>
      </c>
      <c r="K11492" t="s">
        <v>30</v>
      </c>
      <c r="L11492" t="s">
        <v>31</v>
      </c>
    </row>
    <row r="11493" spans="1:12" x14ac:dyDescent="0.25">
      <c r="A11493" t="s">
        <v>74</v>
      </c>
      <c r="B11493" t="s">
        <v>258</v>
      </c>
      <c r="C11493" s="1">
        <v>2015</v>
      </c>
      <c r="D11493" s="9">
        <v>38324</v>
      </c>
      <c r="E11493" s="4">
        <v>11592.864</v>
      </c>
      <c r="F11493" t="s">
        <v>41</v>
      </c>
      <c r="G11493" t="s">
        <v>72</v>
      </c>
      <c r="H11493" t="s">
        <v>23</v>
      </c>
      <c r="I11493" t="s">
        <v>303</v>
      </c>
      <c r="J11493" s="1">
        <f>LEN(Table1[[#This Row],[Options/Features]]) - LEN(SUBSTITUTE(Table1[[#This Row],[Options/Features]], ",", "")) + 1</f>
        <v>3</v>
      </c>
      <c r="K11493" t="s">
        <v>30</v>
      </c>
      <c r="L11493" t="s">
        <v>31</v>
      </c>
    </row>
    <row r="11494" spans="1:12" x14ac:dyDescent="0.25">
      <c r="A11494" t="s">
        <v>11</v>
      </c>
      <c r="B11494" t="s">
        <v>175</v>
      </c>
      <c r="C11494" s="1">
        <v>2018</v>
      </c>
      <c r="D11494" s="9">
        <v>31021</v>
      </c>
      <c r="E11494" s="4">
        <v>13913.727999999999</v>
      </c>
      <c r="F11494" t="s">
        <v>21</v>
      </c>
      <c r="G11494" t="s">
        <v>42</v>
      </c>
      <c r="H11494" t="s">
        <v>15</v>
      </c>
      <c r="I11494" t="s">
        <v>828</v>
      </c>
      <c r="J11494" s="1">
        <f>LEN(Table1[[#This Row],[Options/Features]]) - LEN(SUBSTITUTE(Table1[[#This Row],[Options/Features]], ",", "")) + 1</f>
        <v>4</v>
      </c>
      <c r="K11494" t="s">
        <v>30</v>
      </c>
      <c r="L11494" t="s">
        <v>31</v>
      </c>
    </row>
    <row r="11495" spans="1:12" x14ac:dyDescent="0.25">
      <c r="A11495" t="s">
        <v>149</v>
      </c>
      <c r="B11495" t="s">
        <v>300</v>
      </c>
      <c r="C11495" s="1">
        <v>2012</v>
      </c>
      <c r="D11495" s="9">
        <v>52867</v>
      </c>
      <c r="E11495" s="4">
        <v>23085.632000000001</v>
      </c>
      <c r="F11495" t="s">
        <v>13</v>
      </c>
      <c r="G11495" t="s">
        <v>28</v>
      </c>
      <c r="H11495" t="s">
        <v>15</v>
      </c>
      <c r="I11495" t="s">
        <v>68</v>
      </c>
      <c r="J11495" s="1">
        <f>LEN(Table1[[#This Row],[Options/Features]]) - LEN(SUBSTITUTE(Table1[[#This Row],[Options/Features]], ",", "")) + 1</f>
        <v>1</v>
      </c>
      <c r="K11495" t="s">
        <v>30</v>
      </c>
      <c r="L11495" t="s">
        <v>31</v>
      </c>
    </row>
    <row r="11496" spans="1:12" x14ac:dyDescent="0.25">
      <c r="A11496" t="s">
        <v>25</v>
      </c>
      <c r="B11496" t="s">
        <v>127</v>
      </c>
      <c r="C11496" s="1">
        <v>2022</v>
      </c>
      <c r="D11496" s="9">
        <v>123694</v>
      </c>
      <c r="E11496" s="4">
        <v>23163.944</v>
      </c>
      <c r="F11496" t="s">
        <v>41</v>
      </c>
      <c r="G11496" t="s">
        <v>14</v>
      </c>
      <c r="H11496" t="s">
        <v>23</v>
      </c>
      <c r="I11496" t="s">
        <v>106</v>
      </c>
      <c r="J11496" s="1">
        <f>LEN(Table1[[#This Row],[Options/Features]]) - LEN(SUBSTITUTE(Table1[[#This Row],[Options/Features]], ",", "")) + 1</f>
        <v>1</v>
      </c>
      <c r="K11496" t="s">
        <v>36</v>
      </c>
      <c r="L11496" t="s">
        <v>31</v>
      </c>
    </row>
    <row r="11497" spans="1:12" x14ac:dyDescent="0.25">
      <c r="A11497" t="s">
        <v>32</v>
      </c>
      <c r="B11497" t="s">
        <v>33</v>
      </c>
      <c r="C11497" s="1">
        <v>2021</v>
      </c>
      <c r="D11497" s="9">
        <v>57525</v>
      </c>
      <c r="E11497" s="4">
        <v>39731.232000000004</v>
      </c>
      <c r="F11497" t="s">
        <v>41</v>
      </c>
      <c r="G11497" t="s">
        <v>22</v>
      </c>
      <c r="H11497" t="s">
        <v>23</v>
      </c>
      <c r="I11497" t="s">
        <v>119</v>
      </c>
      <c r="J11497" s="1">
        <f>LEN(Table1[[#This Row],[Options/Features]]) - LEN(SUBSTITUTE(Table1[[#This Row],[Options/Features]], ",", "")) + 1</f>
        <v>2</v>
      </c>
      <c r="K11497" t="s">
        <v>17</v>
      </c>
      <c r="L11497" t="s">
        <v>31</v>
      </c>
    </row>
    <row r="11498" spans="1:12" x14ac:dyDescent="0.25">
      <c r="A11498" t="s">
        <v>116</v>
      </c>
      <c r="B11498" t="s">
        <v>145</v>
      </c>
      <c r="C11498" s="1">
        <v>2016</v>
      </c>
      <c r="D11498" s="9">
        <v>79650</v>
      </c>
      <c r="E11498" s="4">
        <v>5846.24</v>
      </c>
      <c r="F11498" t="s">
        <v>21</v>
      </c>
      <c r="G11498" t="s">
        <v>28</v>
      </c>
      <c r="H11498" t="s">
        <v>23</v>
      </c>
      <c r="I11498" t="s">
        <v>908</v>
      </c>
      <c r="J11498" s="1">
        <f>LEN(Table1[[#This Row],[Options/Features]]) - LEN(SUBSTITUTE(Table1[[#This Row],[Options/Features]], ",", "")) + 1</f>
        <v>4</v>
      </c>
      <c r="K11498" t="s">
        <v>17</v>
      </c>
      <c r="L11498" t="s">
        <v>31</v>
      </c>
    </row>
    <row r="11499" spans="1:12" x14ac:dyDescent="0.25">
      <c r="A11499" t="s">
        <v>82</v>
      </c>
      <c r="B11499" t="s">
        <v>195</v>
      </c>
      <c r="C11499" s="1">
        <v>2011</v>
      </c>
      <c r="D11499" s="9">
        <v>109660</v>
      </c>
      <c r="E11499" s="4">
        <v>33735.368000000002</v>
      </c>
      <c r="F11499" t="s">
        <v>21</v>
      </c>
      <c r="G11499" t="s">
        <v>22</v>
      </c>
      <c r="H11499" t="s">
        <v>15</v>
      </c>
      <c r="I11499" t="s">
        <v>245</v>
      </c>
      <c r="J11499" s="1">
        <f>LEN(Table1[[#This Row],[Options/Features]]) - LEN(SUBSTITUTE(Table1[[#This Row],[Options/Features]], ",", "")) + 1</f>
        <v>2</v>
      </c>
      <c r="K11499" t="s">
        <v>30</v>
      </c>
      <c r="L11499" t="s">
        <v>31</v>
      </c>
    </row>
    <row r="11500" spans="1:12" x14ac:dyDescent="0.25">
      <c r="A11500" t="s">
        <v>96</v>
      </c>
      <c r="B11500" t="s">
        <v>111</v>
      </c>
      <c r="C11500" s="1">
        <v>2017</v>
      </c>
      <c r="D11500" s="9">
        <v>98263</v>
      </c>
      <c r="E11500" s="4">
        <v>7244.7759999999998</v>
      </c>
      <c r="F11500" t="s">
        <v>41</v>
      </c>
      <c r="G11500" t="s">
        <v>64</v>
      </c>
      <c r="H11500" t="s">
        <v>15</v>
      </c>
      <c r="I11500" t="s">
        <v>119</v>
      </c>
      <c r="J11500" s="1">
        <f>LEN(Table1[[#This Row],[Options/Features]]) - LEN(SUBSTITUTE(Table1[[#This Row],[Options/Features]], ",", "")) + 1</f>
        <v>2</v>
      </c>
      <c r="K11500" t="s">
        <v>30</v>
      </c>
      <c r="L11500" t="s">
        <v>31</v>
      </c>
    </row>
    <row r="11501" spans="1:12" x14ac:dyDescent="0.25">
      <c r="A11501" t="s">
        <v>25</v>
      </c>
      <c r="B11501" t="s">
        <v>127</v>
      </c>
      <c r="C11501" s="1">
        <v>2020</v>
      </c>
      <c r="D11501" s="9">
        <v>8821</v>
      </c>
      <c r="E11501" s="4">
        <v>6559.2719999999999</v>
      </c>
      <c r="F11501" t="s">
        <v>27</v>
      </c>
      <c r="G11501" t="s">
        <v>64</v>
      </c>
      <c r="H11501" t="s">
        <v>23</v>
      </c>
      <c r="I11501" t="s">
        <v>607</v>
      </c>
      <c r="J11501" s="1">
        <f>LEN(Table1[[#This Row],[Options/Features]]) - LEN(SUBSTITUTE(Table1[[#This Row],[Options/Features]], ",", "")) + 1</f>
        <v>4</v>
      </c>
      <c r="K11501" t="s">
        <v>17</v>
      </c>
      <c r="L11501" t="s">
        <v>31</v>
      </c>
    </row>
    <row r="11502" spans="1:12" x14ac:dyDescent="0.25">
      <c r="A11502" t="s">
        <v>149</v>
      </c>
      <c r="B11502">
        <v>911</v>
      </c>
      <c r="C11502" s="1">
        <v>2013</v>
      </c>
      <c r="D11502" s="9">
        <v>87380</v>
      </c>
      <c r="E11502" s="4">
        <v>30236.93</v>
      </c>
      <c r="F11502" t="s">
        <v>27</v>
      </c>
      <c r="G11502" t="s">
        <v>46</v>
      </c>
      <c r="H11502" t="s">
        <v>15</v>
      </c>
      <c r="I11502" t="s">
        <v>107</v>
      </c>
      <c r="J11502" s="1">
        <f>LEN(Table1[[#This Row],[Options/Features]]) - LEN(SUBSTITUTE(Table1[[#This Row],[Options/Features]], ",", "")) + 1</f>
        <v>2</v>
      </c>
      <c r="K11502" t="s">
        <v>30</v>
      </c>
      <c r="L11502" t="s">
        <v>18</v>
      </c>
    </row>
    <row r="11503" spans="1:12" x14ac:dyDescent="0.25">
      <c r="A11503" t="s">
        <v>79</v>
      </c>
      <c r="B11503" t="s">
        <v>141</v>
      </c>
      <c r="C11503" s="1">
        <v>2021</v>
      </c>
      <c r="D11503" s="9">
        <v>117023</v>
      </c>
      <c r="E11503" s="4">
        <v>37299.624000000003</v>
      </c>
      <c r="F11503" t="s">
        <v>41</v>
      </c>
      <c r="G11503" t="s">
        <v>46</v>
      </c>
      <c r="H11503" t="s">
        <v>15</v>
      </c>
      <c r="I11503" t="s">
        <v>1044</v>
      </c>
      <c r="J11503" s="1">
        <f>LEN(Table1[[#This Row],[Options/Features]]) - LEN(SUBSTITUTE(Table1[[#This Row],[Options/Features]], ",", "")) + 1</f>
        <v>4</v>
      </c>
      <c r="K11503" t="s">
        <v>36</v>
      </c>
      <c r="L11503" t="s">
        <v>31</v>
      </c>
    </row>
    <row r="11504" spans="1:12" x14ac:dyDescent="0.25">
      <c r="A11504" t="s">
        <v>82</v>
      </c>
      <c r="B11504" t="s">
        <v>84</v>
      </c>
      <c r="C11504" s="1">
        <v>2021</v>
      </c>
      <c r="D11504" s="9">
        <v>118651</v>
      </c>
      <c r="E11504" s="4">
        <v>6364.3360000000002</v>
      </c>
      <c r="F11504" t="s">
        <v>41</v>
      </c>
      <c r="G11504" t="s">
        <v>28</v>
      </c>
      <c r="H11504" t="s">
        <v>23</v>
      </c>
      <c r="I11504" t="s">
        <v>78</v>
      </c>
      <c r="J11504" s="1">
        <f>LEN(Table1[[#This Row],[Options/Features]]) - LEN(SUBSTITUTE(Table1[[#This Row],[Options/Features]], ",", "")) + 1</f>
        <v>2</v>
      </c>
      <c r="K11504" t="s">
        <v>36</v>
      </c>
      <c r="L11504" t="s">
        <v>31</v>
      </c>
    </row>
    <row r="11505" spans="1:12" x14ac:dyDescent="0.25">
      <c r="A11505" t="s">
        <v>82</v>
      </c>
      <c r="B11505" t="s">
        <v>84</v>
      </c>
      <c r="C11505" s="1">
        <v>2019</v>
      </c>
      <c r="D11505" s="9">
        <v>18628</v>
      </c>
      <c r="E11505" s="4">
        <v>36860.432000000001</v>
      </c>
      <c r="F11505" t="s">
        <v>27</v>
      </c>
      <c r="G11505" t="s">
        <v>42</v>
      </c>
      <c r="H11505" t="s">
        <v>23</v>
      </c>
      <c r="I11505" t="s">
        <v>987</v>
      </c>
      <c r="J11505" s="1">
        <f>LEN(Table1[[#This Row],[Options/Features]]) - LEN(SUBSTITUTE(Table1[[#This Row],[Options/Features]], ",", "")) + 1</f>
        <v>3</v>
      </c>
      <c r="K11505" t="s">
        <v>17</v>
      </c>
      <c r="L11505" t="s">
        <v>31</v>
      </c>
    </row>
    <row r="11506" spans="1:12" x14ac:dyDescent="0.25">
      <c r="A11506" t="s">
        <v>57</v>
      </c>
      <c r="B11506" t="s">
        <v>244</v>
      </c>
      <c r="C11506" s="1">
        <v>2021</v>
      </c>
      <c r="D11506" s="9">
        <v>116524</v>
      </c>
      <c r="E11506" s="4">
        <v>13076.304</v>
      </c>
      <c r="F11506" t="s">
        <v>21</v>
      </c>
      <c r="G11506" t="s">
        <v>50</v>
      </c>
      <c r="H11506" t="s">
        <v>23</v>
      </c>
      <c r="I11506" t="s">
        <v>148</v>
      </c>
      <c r="J11506" s="1">
        <f>LEN(Table1[[#This Row],[Options/Features]]) - LEN(SUBSTITUTE(Table1[[#This Row],[Options/Features]], ",", "")) + 1</f>
        <v>2</v>
      </c>
      <c r="K11506" t="s">
        <v>30</v>
      </c>
      <c r="L11506" t="s">
        <v>31</v>
      </c>
    </row>
    <row r="11507" spans="1:12" x14ac:dyDescent="0.25">
      <c r="A11507" t="s">
        <v>149</v>
      </c>
      <c r="B11507" t="s">
        <v>174</v>
      </c>
      <c r="C11507" s="1">
        <v>2015</v>
      </c>
      <c r="D11507" s="9">
        <v>99609</v>
      </c>
      <c r="E11507" s="4">
        <v>37214.832000000002</v>
      </c>
      <c r="F11507" t="s">
        <v>21</v>
      </c>
      <c r="G11507" t="s">
        <v>67</v>
      </c>
      <c r="H11507" t="s">
        <v>23</v>
      </c>
      <c r="I11507" t="s">
        <v>202</v>
      </c>
      <c r="J11507" s="1">
        <f>LEN(Table1[[#This Row],[Options/Features]]) - LEN(SUBSTITUTE(Table1[[#This Row],[Options/Features]], ",", "")) + 1</f>
        <v>2</v>
      </c>
      <c r="K11507" t="s">
        <v>30</v>
      </c>
      <c r="L11507" t="s">
        <v>31</v>
      </c>
    </row>
    <row r="11508" spans="1:12" x14ac:dyDescent="0.25">
      <c r="A11508" t="s">
        <v>96</v>
      </c>
      <c r="B11508" t="s">
        <v>111</v>
      </c>
      <c r="C11508" s="1">
        <v>2011</v>
      </c>
      <c r="D11508" s="9">
        <v>140692</v>
      </c>
      <c r="E11508" s="4">
        <v>14214.448</v>
      </c>
      <c r="F11508" t="s">
        <v>21</v>
      </c>
      <c r="G11508" t="s">
        <v>50</v>
      </c>
      <c r="H11508" t="s">
        <v>15</v>
      </c>
      <c r="I11508" t="s">
        <v>115</v>
      </c>
      <c r="J11508" s="1">
        <f>LEN(Table1[[#This Row],[Options/Features]]) - LEN(SUBSTITUTE(Table1[[#This Row],[Options/Features]], ",", "")) + 1</f>
        <v>1</v>
      </c>
      <c r="K11508" t="s">
        <v>36</v>
      </c>
      <c r="L11508" t="s">
        <v>31</v>
      </c>
    </row>
    <row r="11509" spans="1:12" x14ac:dyDescent="0.25">
      <c r="A11509" t="s">
        <v>89</v>
      </c>
      <c r="B11509" t="s">
        <v>90</v>
      </c>
      <c r="C11509" s="1">
        <v>2014</v>
      </c>
      <c r="D11509" s="9">
        <v>105357</v>
      </c>
      <c r="E11509" s="4">
        <v>34378</v>
      </c>
      <c r="F11509" t="s">
        <v>41</v>
      </c>
      <c r="G11509" t="s">
        <v>14</v>
      </c>
      <c r="H11509" t="s">
        <v>15</v>
      </c>
      <c r="I11509" t="s">
        <v>372</v>
      </c>
      <c r="J11509" s="1">
        <f>LEN(Table1[[#This Row],[Options/Features]]) - LEN(SUBSTITUTE(Table1[[#This Row],[Options/Features]], ",", "")) + 1</f>
        <v>2</v>
      </c>
      <c r="K11509" t="s">
        <v>17</v>
      </c>
      <c r="L11509" t="s">
        <v>31</v>
      </c>
    </row>
    <row r="11510" spans="1:12" x14ac:dyDescent="0.25">
      <c r="A11510" t="s">
        <v>11</v>
      </c>
      <c r="B11510" t="s">
        <v>351</v>
      </c>
      <c r="C11510" s="1">
        <v>2018</v>
      </c>
      <c r="D11510" s="9">
        <v>53917</v>
      </c>
      <c r="E11510" s="4">
        <v>25080.016</v>
      </c>
      <c r="F11510" t="s">
        <v>27</v>
      </c>
      <c r="G11510" t="s">
        <v>46</v>
      </c>
      <c r="H11510" t="s">
        <v>23</v>
      </c>
      <c r="I11510" t="s">
        <v>62</v>
      </c>
      <c r="J11510" s="1">
        <f>LEN(Table1[[#This Row],[Options/Features]]) - LEN(SUBSTITUTE(Table1[[#This Row],[Options/Features]], ",", "")) + 1</f>
        <v>2</v>
      </c>
      <c r="K11510" t="s">
        <v>36</v>
      </c>
      <c r="L11510" t="s">
        <v>31</v>
      </c>
    </row>
    <row r="11511" spans="1:12" x14ac:dyDescent="0.25">
      <c r="A11511" t="s">
        <v>133</v>
      </c>
      <c r="B11511" t="s">
        <v>182</v>
      </c>
      <c r="C11511" s="1">
        <v>2017</v>
      </c>
      <c r="D11511" s="9">
        <v>48605</v>
      </c>
      <c r="E11511" s="4">
        <v>33958.343999999997</v>
      </c>
      <c r="F11511" t="s">
        <v>21</v>
      </c>
      <c r="G11511" t="s">
        <v>22</v>
      </c>
      <c r="H11511" t="s">
        <v>23</v>
      </c>
      <c r="I11511" t="s">
        <v>193</v>
      </c>
      <c r="J11511" s="1">
        <f>LEN(Table1[[#This Row],[Options/Features]]) - LEN(SUBSTITUTE(Table1[[#This Row],[Options/Features]], ",", "")) + 1</f>
        <v>2</v>
      </c>
      <c r="K11511" t="s">
        <v>17</v>
      </c>
      <c r="L11511" t="s">
        <v>31</v>
      </c>
    </row>
    <row r="11512" spans="1:12" x14ac:dyDescent="0.25">
      <c r="A11512" t="s">
        <v>57</v>
      </c>
      <c r="B11512" t="s">
        <v>58</v>
      </c>
      <c r="C11512" s="1">
        <v>2018</v>
      </c>
      <c r="D11512" s="9">
        <v>89570</v>
      </c>
      <c r="E11512" s="4">
        <v>19474.096000000001</v>
      </c>
      <c r="F11512" t="s">
        <v>21</v>
      </c>
      <c r="G11512" t="s">
        <v>22</v>
      </c>
      <c r="H11512" t="s">
        <v>23</v>
      </c>
      <c r="I11512" t="s">
        <v>381</v>
      </c>
      <c r="J11512" s="1">
        <f>LEN(Table1[[#This Row],[Options/Features]]) - LEN(SUBSTITUTE(Table1[[#This Row],[Options/Features]], ",", "")) + 1</f>
        <v>3</v>
      </c>
      <c r="K11512" t="s">
        <v>30</v>
      </c>
      <c r="L11512" t="s">
        <v>31</v>
      </c>
    </row>
    <row r="11513" spans="1:12" x14ac:dyDescent="0.25">
      <c r="A11513" t="s">
        <v>133</v>
      </c>
      <c r="B11513" t="s">
        <v>267</v>
      </c>
      <c r="C11513" s="1">
        <v>2016</v>
      </c>
      <c r="D11513" s="9">
        <v>93571</v>
      </c>
      <c r="E11513" s="4">
        <v>15182.144</v>
      </c>
      <c r="F11513" t="s">
        <v>41</v>
      </c>
      <c r="G11513" t="s">
        <v>34</v>
      </c>
      <c r="H11513" t="s">
        <v>15</v>
      </c>
      <c r="I11513" t="s">
        <v>470</v>
      </c>
      <c r="J11513" s="1">
        <f>LEN(Table1[[#This Row],[Options/Features]]) - LEN(SUBSTITUTE(Table1[[#This Row],[Options/Features]], ",", "")) + 1</f>
        <v>3</v>
      </c>
      <c r="K11513" t="s">
        <v>17</v>
      </c>
      <c r="L11513" t="s">
        <v>31</v>
      </c>
    </row>
    <row r="11514" spans="1:12" x14ac:dyDescent="0.25">
      <c r="A11514" t="s">
        <v>82</v>
      </c>
      <c r="B11514" t="s">
        <v>114</v>
      </c>
      <c r="C11514" s="1">
        <v>2010</v>
      </c>
      <c r="D11514" s="9">
        <v>17112</v>
      </c>
      <c r="E11514" s="4">
        <v>15247.48</v>
      </c>
      <c r="F11514" t="s">
        <v>27</v>
      </c>
      <c r="G11514" t="s">
        <v>46</v>
      </c>
      <c r="H11514" t="s">
        <v>23</v>
      </c>
      <c r="I11514" t="s">
        <v>560</v>
      </c>
      <c r="J11514" s="1">
        <f>LEN(Table1[[#This Row],[Options/Features]]) - LEN(SUBSTITUTE(Table1[[#This Row],[Options/Features]], ",", "")) + 1</f>
        <v>3</v>
      </c>
      <c r="K11514" t="s">
        <v>30</v>
      </c>
      <c r="L11514" t="s">
        <v>31</v>
      </c>
    </row>
    <row r="11515" spans="1:12" x14ac:dyDescent="0.25">
      <c r="A11515" t="s">
        <v>79</v>
      </c>
      <c r="B11515" t="s">
        <v>141</v>
      </c>
      <c r="C11515" s="1">
        <v>2011</v>
      </c>
      <c r="D11515" s="9">
        <v>85369</v>
      </c>
      <c r="E11515" s="4">
        <v>25029.784</v>
      </c>
      <c r="F11515" t="s">
        <v>27</v>
      </c>
      <c r="G11515" t="s">
        <v>22</v>
      </c>
      <c r="H11515" t="s">
        <v>15</v>
      </c>
      <c r="I11515" t="s">
        <v>295</v>
      </c>
      <c r="J11515" s="1">
        <f>LEN(Table1[[#This Row],[Options/Features]]) - LEN(SUBSTITUTE(Table1[[#This Row],[Options/Features]], ",", "")) + 1</f>
        <v>2</v>
      </c>
      <c r="K11515" t="s">
        <v>36</v>
      </c>
      <c r="L11515" t="s">
        <v>31</v>
      </c>
    </row>
    <row r="11516" spans="1:12" x14ac:dyDescent="0.25">
      <c r="A11516" t="s">
        <v>133</v>
      </c>
      <c r="B11516" t="s">
        <v>182</v>
      </c>
      <c r="C11516" s="1">
        <v>2014</v>
      </c>
      <c r="D11516" s="9">
        <v>131063</v>
      </c>
      <c r="E11516" s="4">
        <v>21267.88</v>
      </c>
      <c r="F11516" t="s">
        <v>27</v>
      </c>
      <c r="G11516" t="s">
        <v>14</v>
      </c>
      <c r="H11516" t="s">
        <v>23</v>
      </c>
      <c r="I11516" t="s">
        <v>609</v>
      </c>
      <c r="J11516" s="1">
        <f>LEN(Table1[[#This Row],[Options/Features]]) - LEN(SUBSTITUTE(Table1[[#This Row],[Options/Features]], ",", "")) + 1</f>
        <v>3</v>
      </c>
      <c r="K11516" t="s">
        <v>30</v>
      </c>
      <c r="L11516" t="s">
        <v>31</v>
      </c>
    </row>
    <row r="11517" spans="1:12" x14ac:dyDescent="0.25">
      <c r="A11517" t="s">
        <v>48</v>
      </c>
      <c r="B11517" t="s">
        <v>52</v>
      </c>
      <c r="C11517" s="1">
        <v>2011</v>
      </c>
      <c r="D11517" s="9">
        <v>101919</v>
      </c>
      <c r="E11517" s="4">
        <v>31743.64</v>
      </c>
      <c r="F11517" t="s">
        <v>41</v>
      </c>
      <c r="G11517" t="s">
        <v>67</v>
      </c>
      <c r="H11517" t="s">
        <v>23</v>
      </c>
      <c r="I11517" t="s">
        <v>169</v>
      </c>
      <c r="J11517" s="1">
        <f>LEN(Table1[[#This Row],[Options/Features]]) - LEN(SUBSTITUTE(Table1[[#This Row],[Options/Features]], ",", "")) + 1</f>
        <v>4</v>
      </c>
      <c r="K11517" t="s">
        <v>36</v>
      </c>
      <c r="L11517" t="s">
        <v>31</v>
      </c>
    </row>
    <row r="11518" spans="1:12" x14ac:dyDescent="0.25">
      <c r="A11518" t="s">
        <v>82</v>
      </c>
      <c r="B11518" t="s">
        <v>83</v>
      </c>
      <c r="C11518" s="1">
        <v>2019</v>
      </c>
      <c r="D11518" s="9">
        <v>131089</v>
      </c>
      <c r="E11518" s="4">
        <v>33094.512000000002</v>
      </c>
      <c r="F11518" t="s">
        <v>27</v>
      </c>
      <c r="G11518" t="s">
        <v>28</v>
      </c>
      <c r="H11518" t="s">
        <v>23</v>
      </c>
      <c r="I11518" t="s">
        <v>728</v>
      </c>
      <c r="J11518" s="1">
        <f>LEN(Table1[[#This Row],[Options/Features]]) - LEN(SUBSTITUTE(Table1[[#This Row],[Options/Features]], ",", "")) + 1</f>
        <v>3</v>
      </c>
      <c r="K11518" t="s">
        <v>30</v>
      </c>
      <c r="L11518" t="s">
        <v>31</v>
      </c>
    </row>
    <row r="11519" spans="1:12" x14ac:dyDescent="0.25">
      <c r="A11519" t="s">
        <v>74</v>
      </c>
      <c r="B11519" t="s">
        <v>258</v>
      </c>
      <c r="C11519" s="1">
        <v>2021</v>
      </c>
      <c r="D11519" s="9">
        <v>136681</v>
      </c>
      <c r="E11519" s="4">
        <v>23453.88</v>
      </c>
      <c r="F11519" t="s">
        <v>41</v>
      </c>
      <c r="G11519" t="s">
        <v>34</v>
      </c>
      <c r="H11519" t="s">
        <v>23</v>
      </c>
      <c r="I11519" t="s">
        <v>214</v>
      </c>
      <c r="J11519" s="1">
        <f>LEN(Table1[[#This Row],[Options/Features]]) - LEN(SUBSTITUTE(Table1[[#This Row],[Options/Features]], ",", "")) + 1</f>
        <v>2</v>
      </c>
      <c r="K11519" t="s">
        <v>36</v>
      </c>
      <c r="L11519" t="s">
        <v>31</v>
      </c>
    </row>
    <row r="11520" spans="1:12" x14ac:dyDescent="0.25">
      <c r="A11520" t="s">
        <v>89</v>
      </c>
      <c r="B11520" t="s">
        <v>246</v>
      </c>
      <c r="C11520" s="1">
        <v>2015</v>
      </c>
      <c r="D11520" s="9">
        <v>113981</v>
      </c>
      <c r="E11520" s="4">
        <v>21918.272000000001</v>
      </c>
      <c r="F11520" t="s">
        <v>13</v>
      </c>
      <c r="G11520" t="s">
        <v>46</v>
      </c>
      <c r="H11520" t="s">
        <v>15</v>
      </c>
      <c r="I11520" t="s">
        <v>24</v>
      </c>
      <c r="J11520" s="1">
        <f>LEN(Table1[[#This Row],[Options/Features]]) - LEN(SUBSTITUTE(Table1[[#This Row],[Options/Features]], ",", "")) + 1</f>
        <v>1</v>
      </c>
      <c r="K11520" t="s">
        <v>17</v>
      </c>
      <c r="L11520" t="s">
        <v>31</v>
      </c>
    </row>
    <row r="11521" spans="1:12" x14ac:dyDescent="0.25">
      <c r="A11521" t="s">
        <v>96</v>
      </c>
      <c r="B11521" t="s">
        <v>139</v>
      </c>
      <c r="C11521" s="1">
        <v>2022</v>
      </c>
      <c r="D11521" s="9">
        <v>11931</v>
      </c>
      <c r="E11521" s="4">
        <v>14862.688</v>
      </c>
      <c r="F11521" t="s">
        <v>41</v>
      </c>
      <c r="G11521" t="s">
        <v>50</v>
      </c>
      <c r="H11521" t="s">
        <v>23</v>
      </c>
      <c r="I11521" t="s">
        <v>69</v>
      </c>
      <c r="J11521" s="1">
        <f>LEN(Table1[[#This Row],[Options/Features]]) - LEN(SUBSTITUTE(Table1[[#This Row],[Options/Features]], ",", "")) + 1</f>
        <v>3</v>
      </c>
      <c r="K11521" t="s">
        <v>30</v>
      </c>
      <c r="L11521" t="s">
        <v>31</v>
      </c>
    </row>
    <row r="11522" spans="1:12" x14ac:dyDescent="0.25">
      <c r="A11522" t="s">
        <v>74</v>
      </c>
      <c r="B11522" t="s">
        <v>258</v>
      </c>
      <c r="C11522" s="1">
        <v>2013</v>
      </c>
      <c r="D11522" s="9">
        <v>140691</v>
      </c>
      <c r="E11522" s="4">
        <v>6443.14</v>
      </c>
      <c r="F11522" t="s">
        <v>41</v>
      </c>
      <c r="G11522" t="s">
        <v>28</v>
      </c>
      <c r="H11522" t="s">
        <v>15</v>
      </c>
      <c r="I11522" t="s">
        <v>68</v>
      </c>
      <c r="J11522" s="1">
        <f>LEN(Table1[[#This Row],[Options/Features]]) - LEN(SUBSTITUTE(Table1[[#This Row],[Options/Features]], ",", "")) + 1</f>
        <v>1</v>
      </c>
      <c r="K11522" t="s">
        <v>30</v>
      </c>
      <c r="L11522" t="s">
        <v>18</v>
      </c>
    </row>
    <row r="11523" spans="1:12" x14ac:dyDescent="0.25">
      <c r="A11523" t="s">
        <v>48</v>
      </c>
      <c r="B11523" t="s">
        <v>63</v>
      </c>
      <c r="C11523" s="1">
        <v>2010</v>
      </c>
      <c r="D11523" s="9">
        <v>105565</v>
      </c>
      <c r="E11523" s="4">
        <v>37459.264000000003</v>
      </c>
      <c r="F11523" t="s">
        <v>41</v>
      </c>
      <c r="G11523" t="s">
        <v>28</v>
      </c>
      <c r="H11523" t="s">
        <v>15</v>
      </c>
      <c r="I11523" t="s">
        <v>497</v>
      </c>
      <c r="J11523" s="1">
        <f>LEN(Table1[[#This Row],[Options/Features]]) - LEN(SUBSTITUTE(Table1[[#This Row],[Options/Features]], ",", "")) + 1</f>
        <v>3</v>
      </c>
      <c r="K11523" t="s">
        <v>30</v>
      </c>
      <c r="L11523" t="s">
        <v>31</v>
      </c>
    </row>
    <row r="11524" spans="1:12" x14ac:dyDescent="0.25">
      <c r="A11524" t="s">
        <v>149</v>
      </c>
      <c r="B11524" t="s">
        <v>300</v>
      </c>
      <c r="C11524" s="1">
        <v>2017</v>
      </c>
      <c r="D11524" s="9">
        <v>66664</v>
      </c>
      <c r="E11524" s="4">
        <v>26234.43</v>
      </c>
      <c r="F11524" t="s">
        <v>21</v>
      </c>
      <c r="G11524" t="s">
        <v>22</v>
      </c>
      <c r="H11524" t="s">
        <v>15</v>
      </c>
      <c r="I11524" t="s">
        <v>594</v>
      </c>
      <c r="J11524" s="1">
        <f>LEN(Table1[[#This Row],[Options/Features]]) - LEN(SUBSTITUTE(Table1[[#This Row],[Options/Features]], ",", "")) + 1</f>
        <v>2</v>
      </c>
      <c r="K11524" t="s">
        <v>30</v>
      </c>
      <c r="L11524" t="s">
        <v>18</v>
      </c>
    </row>
    <row r="11525" spans="1:12" x14ac:dyDescent="0.25">
      <c r="A11525" t="s">
        <v>44</v>
      </c>
      <c r="B11525" t="s">
        <v>176</v>
      </c>
      <c r="C11525" s="1">
        <v>2017</v>
      </c>
      <c r="D11525" s="9">
        <v>61348</v>
      </c>
      <c r="E11525" s="4">
        <v>28119.52</v>
      </c>
      <c r="F11525" t="s">
        <v>27</v>
      </c>
      <c r="G11525" t="s">
        <v>22</v>
      </c>
      <c r="H11525" t="s">
        <v>15</v>
      </c>
      <c r="I11525" t="s">
        <v>16</v>
      </c>
      <c r="J11525" s="1">
        <f>LEN(Table1[[#This Row],[Options/Features]]) - LEN(SUBSTITUTE(Table1[[#This Row],[Options/Features]], ",", "")) + 1</f>
        <v>1</v>
      </c>
      <c r="K11525" t="s">
        <v>17</v>
      </c>
      <c r="L11525" t="s">
        <v>31</v>
      </c>
    </row>
    <row r="11526" spans="1:12" x14ac:dyDescent="0.25">
      <c r="A11526" t="s">
        <v>116</v>
      </c>
      <c r="B11526" t="s">
        <v>192</v>
      </c>
      <c r="C11526" s="1">
        <v>2015</v>
      </c>
      <c r="D11526" s="9">
        <v>143830</v>
      </c>
      <c r="E11526" s="4">
        <v>12710.191999999999</v>
      </c>
      <c r="F11526" t="s">
        <v>41</v>
      </c>
      <c r="G11526" t="s">
        <v>42</v>
      </c>
      <c r="H11526" t="s">
        <v>15</v>
      </c>
      <c r="I11526" t="s">
        <v>344</v>
      </c>
      <c r="J11526" s="1">
        <f>LEN(Table1[[#This Row],[Options/Features]]) - LEN(SUBSTITUTE(Table1[[#This Row],[Options/Features]], ",", "")) + 1</f>
        <v>3</v>
      </c>
      <c r="K11526" t="s">
        <v>17</v>
      </c>
      <c r="L11526" t="s">
        <v>31</v>
      </c>
    </row>
    <row r="11527" spans="1:12" x14ac:dyDescent="0.25">
      <c r="A11527" t="s">
        <v>133</v>
      </c>
      <c r="B11527" t="s">
        <v>267</v>
      </c>
      <c r="C11527" s="1">
        <v>2020</v>
      </c>
      <c r="D11527" s="9">
        <v>65214</v>
      </c>
      <c r="E11527" s="4">
        <v>18965.144</v>
      </c>
      <c r="F11527" t="s">
        <v>27</v>
      </c>
      <c r="G11527" t="s">
        <v>28</v>
      </c>
      <c r="H11527" t="s">
        <v>23</v>
      </c>
      <c r="I11527" t="s">
        <v>379</v>
      </c>
      <c r="J11527" s="1">
        <f>LEN(Table1[[#This Row],[Options/Features]]) - LEN(SUBSTITUTE(Table1[[#This Row],[Options/Features]], ",", "")) + 1</f>
        <v>3</v>
      </c>
      <c r="K11527" t="s">
        <v>36</v>
      </c>
      <c r="L11527" t="s">
        <v>31</v>
      </c>
    </row>
    <row r="11528" spans="1:12" x14ac:dyDescent="0.25">
      <c r="A11528" t="s">
        <v>99</v>
      </c>
      <c r="B11528" t="s">
        <v>251</v>
      </c>
      <c r="C11528" s="1">
        <v>2010</v>
      </c>
      <c r="D11528" s="9">
        <v>47315</v>
      </c>
      <c r="E11528" s="4">
        <v>39260.019999999997</v>
      </c>
      <c r="F11528" t="s">
        <v>21</v>
      </c>
      <c r="G11528" t="s">
        <v>72</v>
      </c>
      <c r="H11528" t="s">
        <v>15</v>
      </c>
      <c r="I11528" t="s">
        <v>1227</v>
      </c>
      <c r="J11528" s="1">
        <f>LEN(Table1[[#This Row],[Options/Features]]) - LEN(SUBSTITUTE(Table1[[#This Row],[Options/Features]], ",", "")) + 1</f>
        <v>4</v>
      </c>
      <c r="K11528" t="s">
        <v>17</v>
      </c>
      <c r="L11528" t="s">
        <v>18</v>
      </c>
    </row>
    <row r="11529" spans="1:12" x14ac:dyDescent="0.25">
      <c r="A11529" t="s">
        <v>149</v>
      </c>
      <c r="B11529" t="s">
        <v>270</v>
      </c>
      <c r="C11529" s="1">
        <v>2013</v>
      </c>
      <c r="D11529" s="9">
        <v>133464</v>
      </c>
      <c r="E11529" s="4">
        <v>31300.944</v>
      </c>
      <c r="F11529" t="s">
        <v>21</v>
      </c>
      <c r="G11529" t="s">
        <v>14</v>
      </c>
      <c r="H11529" t="s">
        <v>23</v>
      </c>
      <c r="I11529" t="s">
        <v>106</v>
      </c>
      <c r="J11529" s="1">
        <f>LEN(Table1[[#This Row],[Options/Features]]) - LEN(SUBSTITUTE(Table1[[#This Row],[Options/Features]], ",", "")) + 1</f>
        <v>1</v>
      </c>
      <c r="K11529" t="s">
        <v>30</v>
      </c>
      <c r="L11529" t="s">
        <v>31</v>
      </c>
    </row>
    <row r="11530" spans="1:12" x14ac:dyDescent="0.25">
      <c r="A11530" t="s">
        <v>37</v>
      </c>
      <c r="B11530" t="s">
        <v>118</v>
      </c>
      <c r="C11530" s="1">
        <v>2013</v>
      </c>
      <c r="D11530" s="9">
        <v>32324</v>
      </c>
      <c r="E11530" s="4">
        <v>26182.736000000001</v>
      </c>
      <c r="F11530" t="s">
        <v>13</v>
      </c>
      <c r="G11530" t="s">
        <v>14</v>
      </c>
      <c r="H11530" t="s">
        <v>15</v>
      </c>
      <c r="I11530" t="s">
        <v>269</v>
      </c>
      <c r="J11530" s="1">
        <f>LEN(Table1[[#This Row],[Options/Features]]) - LEN(SUBSTITUTE(Table1[[#This Row],[Options/Features]], ",", "")) + 1</f>
        <v>4</v>
      </c>
      <c r="K11530" t="s">
        <v>36</v>
      </c>
      <c r="L11530" t="s">
        <v>31</v>
      </c>
    </row>
    <row r="11531" spans="1:12" x14ac:dyDescent="0.25">
      <c r="A11531" t="s">
        <v>116</v>
      </c>
      <c r="B11531" t="s">
        <v>185</v>
      </c>
      <c r="C11531" s="1">
        <v>2011</v>
      </c>
      <c r="D11531" s="9">
        <v>58958</v>
      </c>
      <c r="E11531" s="4">
        <v>30089.536</v>
      </c>
      <c r="F11531" t="s">
        <v>21</v>
      </c>
      <c r="G11531" t="s">
        <v>72</v>
      </c>
      <c r="H11531" t="s">
        <v>15</v>
      </c>
      <c r="I11531" t="s">
        <v>1013</v>
      </c>
      <c r="J11531" s="1">
        <f>LEN(Table1[[#This Row],[Options/Features]]) - LEN(SUBSTITUTE(Table1[[#This Row],[Options/Features]], ",", "")) + 1</f>
        <v>4</v>
      </c>
      <c r="K11531" t="s">
        <v>30</v>
      </c>
      <c r="L11531" t="s">
        <v>31</v>
      </c>
    </row>
    <row r="11532" spans="1:12" x14ac:dyDescent="0.25">
      <c r="A11532" t="s">
        <v>79</v>
      </c>
      <c r="B11532" t="s">
        <v>141</v>
      </c>
      <c r="C11532" s="1">
        <v>2011</v>
      </c>
      <c r="D11532" s="9">
        <v>70142</v>
      </c>
      <c r="E11532" s="4">
        <v>29216.799999999999</v>
      </c>
      <c r="F11532" t="s">
        <v>27</v>
      </c>
      <c r="G11532" t="s">
        <v>22</v>
      </c>
      <c r="H11532" t="s">
        <v>23</v>
      </c>
      <c r="I11532" t="s">
        <v>779</v>
      </c>
      <c r="J11532" s="1">
        <f>LEN(Table1[[#This Row],[Options/Features]]) - LEN(SUBSTITUTE(Table1[[#This Row],[Options/Features]], ",", "")) + 1</f>
        <v>3</v>
      </c>
      <c r="K11532" t="s">
        <v>30</v>
      </c>
      <c r="L11532" t="s">
        <v>31</v>
      </c>
    </row>
    <row r="11533" spans="1:12" x14ac:dyDescent="0.25">
      <c r="A11533" t="s">
        <v>82</v>
      </c>
      <c r="B11533" t="s">
        <v>195</v>
      </c>
      <c r="C11533" s="1">
        <v>2012</v>
      </c>
      <c r="D11533" s="9">
        <v>121531</v>
      </c>
      <c r="E11533" s="4">
        <v>28173.96</v>
      </c>
      <c r="F11533" t="s">
        <v>41</v>
      </c>
      <c r="G11533" t="s">
        <v>64</v>
      </c>
      <c r="H11533" t="s">
        <v>23</v>
      </c>
      <c r="I11533" t="s">
        <v>348</v>
      </c>
      <c r="J11533" s="1">
        <f>LEN(Table1[[#This Row],[Options/Features]]) - LEN(SUBSTITUTE(Table1[[#This Row],[Options/Features]], ",", "")) + 1</f>
        <v>3</v>
      </c>
      <c r="K11533" t="s">
        <v>36</v>
      </c>
      <c r="L11533" t="s">
        <v>31</v>
      </c>
    </row>
    <row r="11534" spans="1:12" x14ac:dyDescent="0.25">
      <c r="A11534" t="s">
        <v>25</v>
      </c>
      <c r="B11534" t="s">
        <v>26</v>
      </c>
      <c r="C11534" s="1">
        <v>2016</v>
      </c>
      <c r="D11534" s="9">
        <v>9608</v>
      </c>
      <c r="E11534" s="4">
        <v>21743.527999999998</v>
      </c>
      <c r="F11534" t="s">
        <v>21</v>
      </c>
      <c r="G11534" t="s">
        <v>64</v>
      </c>
      <c r="H11534" t="s">
        <v>23</v>
      </c>
      <c r="I11534" t="s">
        <v>24</v>
      </c>
      <c r="J11534" s="1">
        <f>LEN(Table1[[#This Row],[Options/Features]]) - LEN(SUBSTITUTE(Table1[[#This Row],[Options/Features]], ",", "")) + 1</f>
        <v>1</v>
      </c>
      <c r="K11534" t="s">
        <v>17</v>
      </c>
      <c r="L11534" t="s">
        <v>31</v>
      </c>
    </row>
    <row r="11535" spans="1:12" x14ac:dyDescent="0.25">
      <c r="A11535" t="s">
        <v>37</v>
      </c>
      <c r="B11535" t="s">
        <v>38</v>
      </c>
      <c r="C11535" s="1">
        <v>2015</v>
      </c>
      <c r="D11535" s="9">
        <v>81419</v>
      </c>
      <c r="E11535" s="4">
        <v>28284.096000000001</v>
      </c>
      <c r="F11535" t="s">
        <v>13</v>
      </c>
      <c r="G11535" t="s">
        <v>67</v>
      </c>
      <c r="H11535" t="s">
        <v>23</v>
      </c>
      <c r="I11535" t="s">
        <v>193</v>
      </c>
      <c r="J11535" s="1">
        <f>LEN(Table1[[#This Row],[Options/Features]]) - LEN(SUBSTITUTE(Table1[[#This Row],[Options/Features]], ",", "")) + 1</f>
        <v>2</v>
      </c>
      <c r="K11535" t="s">
        <v>36</v>
      </c>
      <c r="L11535" t="s">
        <v>31</v>
      </c>
    </row>
    <row r="11536" spans="1:12" x14ac:dyDescent="0.25">
      <c r="A11536" t="s">
        <v>11</v>
      </c>
      <c r="B11536" t="s">
        <v>153</v>
      </c>
      <c r="C11536" s="1">
        <v>2010</v>
      </c>
      <c r="D11536" s="9">
        <v>6536</v>
      </c>
      <c r="E11536" s="4">
        <v>28340.024000000001</v>
      </c>
      <c r="F11536" t="s">
        <v>13</v>
      </c>
      <c r="G11536" t="s">
        <v>67</v>
      </c>
      <c r="H11536" t="s">
        <v>15</v>
      </c>
      <c r="I11536" t="s">
        <v>217</v>
      </c>
      <c r="J11536" s="1">
        <f>LEN(Table1[[#This Row],[Options/Features]]) - LEN(SUBSTITUTE(Table1[[#This Row],[Options/Features]], ",", "")) + 1</f>
        <v>3</v>
      </c>
      <c r="K11536" t="s">
        <v>17</v>
      </c>
      <c r="L11536" t="s">
        <v>31</v>
      </c>
    </row>
    <row r="11537" spans="1:12" x14ac:dyDescent="0.25">
      <c r="A11537" t="s">
        <v>89</v>
      </c>
      <c r="B11537" t="s">
        <v>246</v>
      </c>
      <c r="C11537" s="1">
        <v>2020</v>
      </c>
      <c r="D11537" s="9">
        <v>100613</v>
      </c>
      <c r="E11537" s="4">
        <v>19426.815999999999</v>
      </c>
      <c r="F11537" t="s">
        <v>27</v>
      </c>
      <c r="G11537" t="s">
        <v>42</v>
      </c>
      <c r="H11537" t="s">
        <v>15</v>
      </c>
      <c r="I11537" t="s">
        <v>106</v>
      </c>
      <c r="J11537" s="1">
        <f>LEN(Table1[[#This Row],[Options/Features]]) - LEN(SUBSTITUTE(Table1[[#This Row],[Options/Features]], ",", "")) + 1</f>
        <v>1</v>
      </c>
      <c r="K11537" t="s">
        <v>30</v>
      </c>
      <c r="L11537" t="s">
        <v>31</v>
      </c>
    </row>
    <row r="11538" spans="1:12" x14ac:dyDescent="0.25">
      <c r="A11538" t="s">
        <v>149</v>
      </c>
      <c r="B11538" t="s">
        <v>270</v>
      </c>
      <c r="C11538" s="1">
        <v>2019</v>
      </c>
      <c r="D11538" s="9">
        <v>101549</v>
      </c>
      <c r="E11538" s="4">
        <v>12319.208000000001</v>
      </c>
      <c r="F11538" t="s">
        <v>27</v>
      </c>
      <c r="G11538" t="s">
        <v>64</v>
      </c>
      <c r="H11538" t="s">
        <v>15</v>
      </c>
      <c r="I11538" t="s">
        <v>728</v>
      </c>
      <c r="J11538" s="1">
        <f>LEN(Table1[[#This Row],[Options/Features]]) - LEN(SUBSTITUTE(Table1[[#This Row],[Options/Features]], ",", "")) + 1</f>
        <v>3</v>
      </c>
      <c r="K11538" t="s">
        <v>36</v>
      </c>
      <c r="L11538" t="s">
        <v>31</v>
      </c>
    </row>
    <row r="11539" spans="1:12" x14ac:dyDescent="0.25">
      <c r="A11539" t="s">
        <v>79</v>
      </c>
      <c r="B11539" t="s">
        <v>155</v>
      </c>
      <c r="C11539" s="1">
        <v>2020</v>
      </c>
      <c r="D11539" s="9">
        <v>56622</v>
      </c>
      <c r="E11539" s="4">
        <v>29196.824000000001</v>
      </c>
      <c r="F11539" t="s">
        <v>13</v>
      </c>
      <c r="G11539" t="s">
        <v>64</v>
      </c>
      <c r="H11539" t="s">
        <v>15</v>
      </c>
      <c r="I11539" t="s">
        <v>88</v>
      </c>
      <c r="J11539" s="1">
        <f>LEN(Table1[[#This Row],[Options/Features]]) - LEN(SUBSTITUTE(Table1[[#This Row],[Options/Features]], ",", "")) + 1</f>
        <v>2</v>
      </c>
      <c r="K11539" t="s">
        <v>30</v>
      </c>
      <c r="L11539" t="s">
        <v>31</v>
      </c>
    </row>
    <row r="11540" spans="1:12" x14ac:dyDescent="0.25">
      <c r="A11540" t="s">
        <v>89</v>
      </c>
      <c r="B11540" t="s">
        <v>246</v>
      </c>
      <c r="C11540" s="1">
        <v>2018</v>
      </c>
      <c r="D11540" s="9">
        <v>110494</v>
      </c>
      <c r="E11540" s="4">
        <v>35938.288</v>
      </c>
      <c r="F11540" t="s">
        <v>41</v>
      </c>
      <c r="G11540" t="s">
        <v>28</v>
      </c>
      <c r="H11540" t="s">
        <v>15</v>
      </c>
      <c r="I11540" t="s">
        <v>1030</v>
      </c>
      <c r="J11540" s="1">
        <f>LEN(Table1[[#This Row],[Options/Features]]) - LEN(SUBSTITUTE(Table1[[#This Row],[Options/Features]], ",", "")) + 1</f>
        <v>4</v>
      </c>
      <c r="K11540" t="s">
        <v>36</v>
      </c>
      <c r="L11540" t="s">
        <v>31</v>
      </c>
    </row>
    <row r="11541" spans="1:12" x14ac:dyDescent="0.25">
      <c r="A11541" t="s">
        <v>89</v>
      </c>
      <c r="B11541" t="s">
        <v>90</v>
      </c>
      <c r="C11541" s="1">
        <v>2010</v>
      </c>
      <c r="D11541" s="9">
        <v>122403</v>
      </c>
      <c r="E11541" s="4">
        <v>27301.848000000002</v>
      </c>
      <c r="F11541" t="s">
        <v>41</v>
      </c>
      <c r="G11541" t="s">
        <v>14</v>
      </c>
      <c r="H11541" t="s">
        <v>23</v>
      </c>
      <c r="I11541" t="s">
        <v>410</v>
      </c>
      <c r="J11541" s="1">
        <f>LEN(Table1[[#This Row],[Options/Features]]) - LEN(SUBSTITUTE(Table1[[#This Row],[Options/Features]], ",", "")) + 1</f>
        <v>4</v>
      </c>
      <c r="K11541" t="s">
        <v>30</v>
      </c>
      <c r="L11541" t="s">
        <v>31</v>
      </c>
    </row>
    <row r="11542" spans="1:12" x14ac:dyDescent="0.25">
      <c r="A11542" t="s">
        <v>79</v>
      </c>
      <c r="B11542" t="s">
        <v>80</v>
      </c>
      <c r="C11542" s="1">
        <v>2011</v>
      </c>
      <c r="D11542" s="9">
        <v>79752</v>
      </c>
      <c r="E11542" s="4">
        <v>16476.576000000001</v>
      </c>
      <c r="F11542" t="s">
        <v>13</v>
      </c>
      <c r="G11542" t="s">
        <v>72</v>
      </c>
      <c r="H11542" t="s">
        <v>15</v>
      </c>
      <c r="I11542" t="s">
        <v>148</v>
      </c>
      <c r="J11542" s="1">
        <f>LEN(Table1[[#This Row],[Options/Features]]) - LEN(SUBSTITUTE(Table1[[#This Row],[Options/Features]], ",", "")) + 1</f>
        <v>2</v>
      </c>
      <c r="K11542" t="s">
        <v>30</v>
      </c>
      <c r="L11542" t="s">
        <v>31</v>
      </c>
    </row>
    <row r="11543" spans="1:12" x14ac:dyDescent="0.25">
      <c r="A11543" t="s">
        <v>48</v>
      </c>
      <c r="B11543" t="s">
        <v>227</v>
      </c>
      <c r="C11543" s="1">
        <v>2015</v>
      </c>
      <c r="D11543" s="9">
        <v>17328</v>
      </c>
      <c r="E11543" s="4">
        <v>6095.8239999999996</v>
      </c>
      <c r="F11543" t="s">
        <v>27</v>
      </c>
      <c r="G11543" t="s">
        <v>46</v>
      </c>
      <c r="H11543" t="s">
        <v>23</v>
      </c>
      <c r="I11543" t="s">
        <v>154</v>
      </c>
      <c r="J11543" s="1">
        <f>LEN(Table1[[#This Row],[Options/Features]]) - LEN(SUBSTITUTE(Table1[[#This Row],[Options/Features]], ",", "")) + 1</f>
        <v>3</v>
      </c>
      <c r="K11543" t="s">
        <v>30</v>
      </c>
      <c r="L11543" t="s">
        <v>31</v>
      </c>
    </row>
    <row r="11544" spans="1:12" x14ac:dyDescent="0.25">
      <c r="A11544" t="s">
        <v>60</v>
      </c>
      <c r="B11544" t="s">
        <v>102</v>
      </c>
      <c r="C11544" s="1">
        <v>2019</v>
      </c>
      <c r="D11544" s="9">
        <v>97558</v>
      </c>
      <c r="E11544" s="4">
        <v>38178.807999999997</v>
      </c>
      <c r="F11544" t="s">
        <v>41</v>
      </c>
      <c r="G11544" t="s">
        <v>34</v>
      </c>
      <c r="H11544" t="s">
        <v>15</v>
      </c>
      <c r="I11544" t="s">
        <v>16</v>
      </c>
      <c r="J11544" s="1">
        <f>LEN(Table1[[#This Row],[Options/Features]]) - LEN(SUBSTITUTE(Table1[[#This Row],[Options/Features]], ",", "")) + 1</f>
        <v>1</v>
      </c>
      <c r="K11544" t="s">
        <v>17</v>
      </c>
      <c r="L11544" t="s">
        <v>31</v>
      </c>
    </row>
    <row r="11545" spans="1:12" x14ac:dyDescent="0.25">
      <c r="A11545" t="s">
        <v>60</v>
      </c>
      <c r="B11545" t="s">
        <v>160</v>
      </c>
      <c r="C11545" s="1">
        <v>2021</v>
      </c>
      <c r="D11545" s="9">
        <v>107813</v>
      </c>
      <c r="E11545" s="4">
        <v>37765.480000000003</v>
      </c>
      <c r="F11545" t="s">
        <v>41</v>
      </c>
      <c r="G11545" t="s">
        <v>42</v>
      </c>
      <c r="H11545" t="s">
        <v>15</v>
      </c>
      <c r="I11545" t="s">
        <v>703</v>
      </c>
      <c r="J11545" s="1">
        <f>LEN(Table1[[#This Row],[Options/Features]]) - LEN(SUBSTITUTE(Table1[[#This Row],[Options/Features]], ",", "")) + 1</f>
        <v>4</v>
      </c>
      <c r="K11545" t="s">
        <v>17</v>
      </c>
      <c r="L11545" t="s">
        <v>18</v>
      </c>
    </row>
    <row r="11546" spans="1:12" x14ac:dyDescent="0.25">
      <c r="A11546" t="s">
        <v>19</v>
      </c>
      <c r="B11546" t="s">
        <v>307</v>
      </c>
      <c r="C11546" s="1">
        <v>2021</v>
      </c>
      <c r="D11546" s="9">
        <v>131353</v>
      </c>
      <c r="E11546" s="4">
        <v>12417.352000000001</v>
      </c>
      <c r="F11546" t="s">
        <v>27</v>
      </c>
      <c r="G11546" t="s">
        <v>46</v>
      </c>
      <c r="H11546" t="s">
        <v>23</v>
      </c>
      <c r="I11546" t="s">
        <v>583</v>
      </c>
      <c r="J11546" s="1">
        <f>LEN(Table1[[#This Row],[Options/Features]]) - LEN(SUBSTITUTE(Table1[[#This Row],[Options/Features]], ",", "")) + 1</f>
        <v>4</v>
      </c>
      <c r="K11546" t="s">
        <v>36</v>
      </c>
      <c r="L11546" t="s">
        <v>31</v>
      </c>
    </row>
    <row r="11547" spans="1:12" x14ac:dyDescent="0.25">
      <c r="A11547" t="s">
        <v>74</v>
      </c>
      <c r="B11547" t="s">
        <v>235</v>
      </c>
      <c r="C11547" s="1">
        <v>2010</v>
      </c>
      <c r="D11547" s="9">
        <v>33312</v>
      </c>
      <c r="E11547" s="4">
        <v>23948.784</v>
      </c>
      <c r="F11547" t="s">
        <v>27</v>
      </c>
      <c r="G11547" t="s">
        <v>46</v>
      </c>
      <c r="H11547" t="s">
        <v>23</v>
      </c>
      <c r="I11547" t="s">
        <v>407</v>
      </c>
      <c r="J11547" s="1">
        <f>LEN(Table1[[#This Row],[Options/Features]]) - LEN(SUBSTITUTE(Table1[[#This Row],[Options/Features]], ",", "")) + 1</f>
        <v>4</v>
      </c>
      <c r="K11547" t="s">
        <v>30</v>
      </c>
      <c r="L11547" t="s">
        <v>31</v>
      </c>
    </row>
    <row r="11548" spans="1:12" x14ac:dyDescent="0.25">
      <c r="A11548" t="s">
        <v>89</v>
      </c>
      <c r="B11548" t="s">
        <v>90</v>
      </c>
      <c r="C11548" s="1">
        <v>2021</v>
      </c>
      <c r="D11548" s="9">
        <v>69039</v>
      </c>
      <c r="E11548" s="4">
        <v>47123.94</v>
      </c>
      <c r="F11548" t="s">
        <v>27</v>
      </c>
      <c r="G11548" t="s">
        <v>34</v>
      </c>
      <c r="H11548" t="s">
        <v>23</v>
      </c>
      <c r="I11548" t="s">
        <v>302</v>
      </c>
      <c r="J11548" s="1">
        <f>LEN(Table1[[#This Row],[Options/Features]]) - LEN(SUBSTITUTE(Table1[[#This Row],[Options/Features]], ",", "")) + 1</f>
        <v>2</v>
      </c>
      <c r="K11548" t="s">
        <v>36</v>
      </c>
      <c r="L11548" t="s">
        <v>18</v>
      </c>
    </row>
    <row r="11549" spans="1:12" x14ac:dyDescent="0.25">
      <c r="A11549" t="s">
        <v>11</v>
      </c>
      <c r="B11549" t="s">
        <v>351</v>
      </c>
      <c r="C11549" s="1">
        <v>2016</v>
      </c>
      <c r="D11549" s="9">
        <v>126941</v>
      </c>
      <c r="E11549" s="4">
        <v>20990.248</v>
      </c>
      <c r="F11549" t="s">
        <v>27</v>
      </c>
      <c r="G11549" t="s">
        <v>46</v>
      </c>
      <c r="H11549" t="s">
        <v>23</v>
      </c>
      <c r="I11549" t="s">
        <v>106</v>
      </c>
      <c r="J11549" s="1">
        <f>LEN(Table1[[#This Row],[Options/Features]]) - LEN(SUBSTITUTE(Table1[[#This Row],[Options/Features]], ",", "")) + 1</f>
        <v>1</v>
      </c>
      <c r="K11549" t="s">
        <v>17</v>
      </c>
      <c r="L11549" t="s">
        <v>31</v>
      </c>
    </row>
    <row r="11550" spans="1:12" x14ac:dyDescent="0.25">
      <c r="A11550" t="s">
        <v>96</v>
      </c>
      <c r="B11550" t="s">
        <v>275</v>
      </c>
      <c r="C11550" s="1">
        <v>2020</v>
      </c>
      <c r="D11550" s="9">
        <v>105115</v>
      </c>
      <c r="E11550" s="4">
        <v>12760.352000000001</v>
      </c>
      <c r="F11550" t="s">
        <v>21</v>
      </c>
      <c r="G11550" t="s">
        <v>46</v>
      </c>
      <c r="H11550" t="s">
        <v>23</v>
      </c>
      <c r="I11550" t="s">
        <v>88</v>
      </c>
      <c r="J11550" s="1">
        <f>LEN(Table1[[#This Row],[Options/Features]]) - LEN(SUBSTITUTE(Table1[[#This Row],[Options/Features]], ",", "")) + 1</f>
        <v>2</v>
      </c>
      <c r="K11550" t="s">
        <v>36</v>
      </c>
      <c r="L11550" t="s">
        <v>31</v>
      </c>
    </row>
    <row r="11551" spans="1:12" x14ac:dyDescent="0.25">
      <c r="A11551" t="s">
        <v>149</v>
      </c>
      <c r="B11551" t="s">
        <v>300</v>
      </c>
      <c r="C11551" s="1">
        <v>2016</v>
      </c>
      <c r="D11551" s="9">
        <v>141603</v>
      </c>
      <c r="E11551" s="4">
        <v>29700.648000000001</v>
      </c>
      <c r="F11551" t="s">
        <v>13</v>
      </c>
      <c r="G11551" t="s">
        <v>64</v>
      </c>
      <c r="H11551" t="s">
        <v>23</v>
      </c>
      <c r="I11551" t="s">
        <v>225</v>
      </c>
      <c r="J11551" s="1">
        <f>LEN(Table1[[#This Row],[Options/Features]]) - LEN(SUBSTITUTE(Table1[[#This Row],[Options/Features]], ",", "")) + 1</f>
        <v>2</v>
      </c>
      <c r="K11551" t="s">
        <v>36</v>
      </c>
      <c r="L11551" t="s">
        <v>31</v>
      </c>
    </row>
    <row r="11552" spans="1:12" x14ac:dyDescent="0.25">
      <c r="A11552" t="s">
        <v>149</v>
      </c>
      <c r="B11552" t="s">
        <v>150</v>
      </c>
      <c r="C11552" s="1">
        <v>2015</v>
      </c>
      <c r="D11552" s="9">
        <v>35707</v>
      </c>
      <c r="E11552" s="4">
        <v>33141.4</v>
      </c>
      <c r="F11552" t="s">
        <v>13</v>
      </c>
      <c r="G11552" t="s">
        <v>34</v>
      </c>
      <c r="H11552" t="s">
        <v>23</v>
      </c>
      <c r="I11552" t="s">
        <v>370</v>
      </c>
      <c r="J11552" s="1">
        <f>LEN(Table1[[#This Row],[Options/Features]]) - LEN(SUBSTITUTE(Table1[[#This Row],[Options/Features]], ",", "")) + 1</f>
        <v>2</v>
      </c>
      <c r="K11552" t="s">
        <v>36</v>
      </c>
      <c r="L11552" t="s">
        <v>31</v>
      </c>
    </row>
    <row r="11553" spans="1:12" x14ac:dyDescent="0.25">
      <c r="A11553" t="s">
        <v>96</v>
      </c>
      <c r="B11553" t="s">
        <v>139</v>
      </c>
      <c r="C11553" s="1">
        <v>2015</v>
      </c>
      <c r="D11553" s="9">
        <v>107939</v>
      </c>
      <c r="E11553" s="4">
        <v>34619.620000000003</v>
      </c>
      <c r="F11553" t="s">
        <v>27</v>
      </c>
      <c r="G11553" t="s">
        <v>42</v>
      </c>
      <c r="H11553" t="s">
        <v>23</v>
      </c>
      <c r="I11553" t="s">
        <v>333</v>
      </c>
      <c r="J11553" s="1">
        <f>LEN(Table1[[#This Row],[Options/Features]]) - LEN(SUBSTITUTE(Table1[[#This Row],[Options/Features]], ",", "")) + 1</f>
        <v>2</v>
      </c>
      <c r="K11553" t="s">
        <v>30</v>
      </c>
      <c r="L11553" t="s">
        <v>18</v>
      </c>
    </row>
    <row r="11554" spans="1:12" x14ac:dyDescent="0.25">
      <c r="A11554" t="s">
        <v>116</v>
      </c>
      <c r="B11554" t="s">
        <v>158</v>
      </c>
      <c r="C11554" s="1">
        <v>2016</v>
      </c>
      <c r="D11554" s="9">
        <v>90850</v>
      </c>
      <c r="E11554" s="4">
        <v>23015.56</v>
      </c>
      <c r="F11554" t="s">
        <v>13</v>
      </c>
      <c r="G11554" t="s">
        <v>14</v>
      </c>
      <c r="H11554" t="s">
        <v>15</v>
      </c>
      <c r="I11554" t="s">
        <v>598</v>
      </c>
      <c r="J11554" s="1">
        <f>LEN(Table1[[#This Row],[Options/Features]]) - LEN(SUBSTITUTE(Table1[[#This Row],[Options/Features]], ",", "")) + 1</f>
        <v>3</v>
      </c>
      <c r="K11554" t="s">
        <v>17</v>
      </c>
      <c r="L11554" t="s">
        <v>31</v>
      </c>
    </row>
    <row r="11555" spans="1:12" x14ac:dyDescent="0.25">
      <c r="A11555" t="s">
        <v>57</v>
      </c>
      <c r="B11555" t="s">
        <v>77</v>
      </c>
      <c r="C11555" s="1">
        <v>2014</v>
      </c>
      <c r="D11555" s="9">
        <v>138349</v>
      </c>
      <c r="E11555" s="4">
        <v>9510.9680000000008</v>
      </c>
      <c r="F11555" t="s">
        <v>41</v>
      </c>
      <c r="G11555" t="s">
        <v>67</v>
      </c>
      <c r="H11555" t="s">
        <v>23</v>
      </c>
      <c r="I11555" t="s">
        <v>327</v>
      </c>
      <c r="J11555" s="1">
        <f>LEN(Table1[[#This Row],[Options/Features]]) - LEN(SUBSTITUTE(Table1[[#This Row],[Options/Features]], ",", "")) + 1</f>
        <v>4</v>
      </c>
      <c r="K11555" t="s">
        <v>17</v>
      </c>
      <c r="L11555" t="s">
        <v>31</v>
      </c>
    </row>
    <row r="11556" spans="1:12" x14ac:dyDescent="0.25">
      <c r="A11556" t="s">
        <v>11</v>
      </c>
      <c r="B11556" t="s">
        <v>153</v>
      </c>
      <c r="C11556" s="1">
        <v>2013</v>
      </c>
      <c r="D11556" s="9">
        <v>36084</v>
      </c>
      <c r="E11556" s="4">
        <v>36255.127999999997</v>
      </c>
      <c r="F11556" t="s">
        <v>41</v>
      </c>
      <c r="G11556" t="s">
        <v>64</v>
      </c>
      <c r="H11556" t="s">
        <v>23</v>
      </c>
      <c r="I11556" t="s">
        <v>717</v>
      </c>
      <c r="J11556" s="1">
        <f>LEN(Table1[[#This Row],[Options/Features]]) - LEN(SUBSTITUTE(Table1[[#This Row],[Options/Features]], ",", "")) + 1</f>
        <v>4</v>
      </c>
      <c r="K11556" t="s">
        <v>30</v>
      </c>
      <c r="L11556" t="s">
        <v>31</v>
      </c>
    </row>
    <row r="11557" spans="1:12" x14ac:dyDescent="0.25">
      <c r="A11557" t="s">
        <v>149</v>
      </c>
      <c r="B11557" t="s">
        <v>300</v>
      </c>
      <c r="C11557" s="1">
        <v>2012</v>
      </c>
      <c r="D11557" s="9">
        <v>7237</v>
      </c>
      <c r="E11557" s="4">
        <v>31612.560000000001</v>
      </c>
      <c r="F11557" t="s">
        <v>41</v>
      </c>
      <c r="G11557" t="s">
        <v>64</v>
      </c>
      <c r="H11557" t="s">
        <v>15</v>
      </c>
      <c r="I11557" t="s">
        <v>756</v>
      </c>
      <c r="J11557" s="1">
        <f>LEN(Table1[[#This Row],[Options/Features]]) - LEN(SUBSTITUTE(Table1[[#This Row],[Options/Features]], ",", "")) + 1</f>
        <v>3</v>
      </c>
      <c r="K11557" t="s">
        <v>36</v>
      </c>
      <c r="L11557" t="s">
        <v>31</v>
      </c>
    </row>
    <row r="11558" spans="1:12" x14ac:dyDescent="0.25">
      <c r="A11558" t="s">
        <v>54</v>
      </c>
      <c r="B11558" t="s">
        <v>55</v>
      </c>
      <c r="C11558" s="1">
        <v>2014</v>
      </c>
      <c r="D11558" s="9">
        <v>15165</v>
      </c>
      <c r="E11558" s="4">
        <v>22781.88</v>
      </c>
      <c r="F11558" t="s">
        <v>13</v>
      </c>
      <c r="G11558" t="s">
        <v>67</v>
      </c>
      <c r="H11558" t="s">
        <v>15</v>
      </c>
      <c r="I11558" t="s">
        <v>166</v>
      </c>
      <c r="J11558" s="1">
        <f>LEN(Table1[[#This Row],[Options/Features]]) - LEN(SUBSTITUTE(Table1[[#This Row],[Options/Features]], ",", "")) + 1</f>
        <v>1</v>
      </c>
      <c r="K11558" t="s">
        <v>17</v>
      </c>
      <c r="L11558" t="s">
        <v>31</v>
      </c>
    </row>
    <row r="11559" spans="1:12" x14ac:dyDescent="0.25">
      <c r="A11559" t="s">
        <v>149</v>
      </c>
      <c r="B11559" t="s">
        <v>150</v>
      </c>
      <c r="C11559" s="1">
        <v>2010</v>
      </c>
      <c r="D11559" s="9">
        <v>116063</v>
      </c>
      <c r="E11559" s="4">
        <v>14025.12</v>
      </c>
      <c r="F11559" t="s">
        <v>21</v>
      </c>
      <c r="G11559" t="s">
        <v>72</v>
      </c>
      <c r="H11559" t="s">
        <v>23</v>
      </c>
      <c r="I11559" t="s">
        <v>166</v>
      </c>
      <c r="J11559" s="1">
        <f>LEN(Table1[[#This Row],[Options/Features]]) - LEN(SUBSTITUTE(Table1[[#This Row],[Options/Features]], ",", "")) + 1</f>
        <v>1</v>
      </c>
      <c r="K11559" t="s">
        <v>30</v>
      </c>
      <c r="L11559" t="s">
        <v>31</v>
      </c>
    </row>
    <row r="11560" spans="1:12" x14ac:dyDescent="0.25">
      <c r="A11560" t="s">
        <v>133</v>
      </c>
      <c r="B11560" t="s">
        <v>267</v>
      </c>
      <c r="C11560" s="1">
        <v>2019</v>
      </c>
      <c r="D11560" s="9">
        <v>22673</v>
      </c>
      <c r="E11560" s="4">
        <v>18500.103999999999</v>
      </c>
      <c r="F11560" t="s">
        <v>13</v>
      </c>
      <c r="G11560" t="s">
        <v>22</v>
      </c>
      <c r="H11560" t="s">
        <v>23</v>
      </c>
      <c r="I11560" t="s">
        <v>1213</v>
      </c>
      <c r="J11560" s="1">
        <f>LEN(Table1[[#This Row],[Options/Features]]) - LEN(SUBSTITUTE(Table1[[#This Row],[Options/Features]], ",", "")) + 1</f>
        <v>4</v>
      </c>
      <c r="K11560" t="s">
        <v>30</v>
      </c>
      <c r="L11560" t="s">
        <v>31</v>
      </c>
    </row>
    <row r="11561" spans="1:12" x14ac:dyDescent="0.25">
      <c r="A11561" t="s">
        <v>149</v>
      </c>
      <c r="B11561" t="s">
        <v>300</v>
      </c>
      <c r="C11561" s="1">
        <v>2020</v>
      </c>
      <c r="D11561" s="9">
        <v>95064</v>
      </c>
      <c r="E11561" s="4">
        <v>18878.455999999998</v>
      </c>
      <c r="F11561" t="s">
        <v>21</v>
      </c>
      <c r="G11561" t="s">
        <v>42</v>
      </c>
      <c r="H11561" t="s">
        <v>23</v>
      </c>
      <c r="I11561" t="s">
        <v>302</v>
      </c>
      <c r="J11561" s="1">
        <f>LEN(Table1[[#This Row],[Options/Features]]) - LEN(SUBSTITUTE(Table1[[#This Row],[Options/Features]], ",", "")) + 1</f>
        <v>2</v>
      </c>
      <c r="K11561" t="s">
        <v>36</v>
      </c>
      <c r="L11561" t="s">
        <v>31</v>
      </c>
    </row>
    <row r="11562" spans="1:12" x14ac:dyDescent="0.25">
      <c r="A11562" t="s">
        <v>44</v>
      </c>
      <c r="B11562" t="s">
        <v>105</v>
      </c>
      <c r="C11562" s="1">
        <v>2019</v>
      </c>
      <c r="D11562" s="9">
        <v>80026</v>
      </c>
      <c r="E11562" s="4">
        <v>35017.112000000001</v>
      </c>
      <c r="F11562" t="s">
        <v>13</v>
      </c>
      <c r="G11562" t="s">
        <v>67</v>
      </c>
      <c r="H11562" t="s">
        <v>15</v>
      </c>
      <c r="I11562" t="s">
        <v>250</v>
      </c>
      <c r="J11562" s="1">
        <f>LEN(Table1[[#This Row],[Options/Features]]) - LEN(SUBSTITUTE(Table1[[#This Row],[Options/Features]], ",", "")) + 1</f>
        <v>3</v>
      </c>
      <c r="K11562" t="s">
        <v>36</v>
      </c>
      <c r="L11562" t="s">
        <v>31</v>
      </c>
    </row>
    <row r="11563" spans="1:12" x14ac:dyDescent="0.25">
      <c r="A11563" t="s">
        <v>89</v>
      </c>
      <c r="B11563" t="s">
        <v>179</v>
      </c>
      <c r="C11563" s="1">
        <v>2021</v>
      </c>
      <c r="D11563" s="9">
        <v>116131</v>
      </c>
      <c r="E11563" s="4">
        <v>34966.824000000001</v>
      </c>
      <c r="F11563" t="s">
        <v>13</v>
      </c>
      <c r="G11563" t="s">
        <v>72</v>
      </c>
      <c r="H11563" t="s">
        <v>23</v>
      </c>
      <c r="I11563" t="s">
        <v>197</v>
      </c>
      <c r="J11563" s="1">
        <f>LEN(Table1[[#This Row],[Options/Features]]) - LEN(SUBSTITUTE(Table1[[#This Row],[Options/Features]], ",", "")) + 1</f>
        <v>2</v>
      </c>
      <c r="K11563" t="s">
        <v>30</v>
      </c>
      <c r="L11563" t="s">
        <v>31</v>
      </c>
    </row>
    <row r="11564" spans="1:12" x14ac:dyDescent="0.25">
      <c r="A11564" t="s">
        <v>79</v>
      </c>
      <c r="B11564" t="s">
        <v>242</v>
      </c>
      <c r="C11564" s="1">
        <v>2016</v>
      </c>
      <c r="D11564" s="9">
        <v>112598</v>
      </c>
      <c r="E11564" s="4">
        <v>30947.216</v>
      </c>
      <c r="F11564" t="s">
        <v>27</v>
      </c>
      <c r="G11564" t="s">
        <v>64</v>
      </c>
      <c r="H11564" t="s">
        <v>23</v>
      </c>
      <c r="I11564" t="s">
        <v>53</v>
      </c>
      <c r="J11564" s="1">
        <f>LEN(Table1[[#This Row],[Options/Features]]) - LEN(SUBSTITUTE(Table1[[#This Row],[Options/Features]], ",", "")) + 1</f>
        <v>2</v>
      </c>
      <c r="K11564" t="s">
        <v>30</v>
      </c>
      <c r="L11564" t="s">
        <v>31</v>
      </c>
    </row>
    <row r="11565" spans="1:12" x14ac:dyDescent="0.25">
      <c r="A11565" t="s">
        <v>32</v>
      </c>
      <c r="B11565" t="s">
        <v>125</v>
      </c>
      <c r="C11565" s="1">
        <v>2013</v>
      </c>
      <c r="D11565" s="9">
        <v>61921</v>
      </c>
      <c r="E11565" s="4">
        <v>21947.175999999999</v>
      </c>
      <c r="F11565" t="s">
        <v>21</v>
      </c>
      <c r="G11565" t="s">
        <v>64</v>
      </c>
      <c r="H11565" t="s">
        <v>23</v>
      </c>
      <c r="I11565" t="s">
        <v>787</v>
      </c>
      <c r="J11565" s="1">
        <f>LEN(Table1[[#This Row],[Options/Features]]) - LEN(SUBSTITUTE(Table1[[#This Row],[Options/Features]], ",", "")) + 1</f>
        <v>4</v>
      </c>
      <c r="K11565" t="s">
        <v>36</v>
      </c>
      <c r="L11565" t="s">
        <v>31</v>
      </c>
    </row>
    <row r="11566" spans="1:12" x14ac:dyDescent="0.25">
      <c r="A11566" t="s">
        <v>44</v>
      </c>
      <c r="B11566" t="s">
        <v>176</v>
      </c>
      <c r="C11566" s="1">
        <v>2012</v>
      </c>
      <c r="D11566" s="9">
        <v>122871</v>
      </c>
      <c r="E11566" s="4">
        <v>17867.87</v>
      </c>
      <c r="F11566" t="s">
        <v>27</v>
      </c>
      <c r="G11566" t="s">
        <v>46</v>
      </c>
      <c r="H11566" t="s">
        <v>23</v>
      </c>
      <c r="I11566" t="s">
        <v>302</v>
      </c>
      <c r="J11566" s="1">
        <f>LEN(Table1[[#This Row],[Options/Features]]) - LEN(SUBSTITUTE(Table1[[#This Row],[Options/Features]], ",", "")) + 1</f>
        <v>2</v>
      </c>
      <c r="K11566" t="s">
        <v>30</v>
      </c>
      <c r="L11566" t="s">
        <v>18</v>
      </c>
    </row>
    <row r="11567" spans="1:12" x14ac:dyDescent="0.25">
      <c r="A11567" t="s">
        <v>11</v>
      </c>
      <c r="B11567" t="s">
        <v>153</v>
      </c>
      <c r="C11567" s="1">
        <v>2012</v>
      </c>
      <c r="D11567" s="9">
        <v>69656</v>
      </c>
      <c r="E11567" s="4">
        <v>16545.28</v>
      </c>
      <c r="F11567" t="s">
        <v>41</v>
      </c>
      <c r="G11567" t="s">
        <v>42</v>
      </c>
      <c r="H11567" t="s">
        <v>23</v>
      </c>
      <c r="I11567" t="s">
        <v>482</v>
      </c>
      <c r="J11567" s="1">
        <f>LEN(Table1[[#This Row],[Options/Features]]) - LEN(SUBSTITUTE(Table1[[#This Row],[Options/Features]], ",", "")) + 1</f>
        <v>3</v>
      </c>
      <c r="K11567" t="s">
        <v>17</v>
      </c>
      <c r="L11567" t="s">
        <v>31</v>
      </c>
    </row>
    <row r="11568" spans="1:12" x14ac:dyDescent="0.25">
      <c r="A11568" t="s">
        <v>74</v>
      </c>
      <c r="B11568" t="s">
        <v>75</v>
      </c>
      <c r="C11568" s="1">
        <v>2011</v>
      </c>
      <c r="D11568" s="9">
        <v>113267</v>
      </c>
      <c r="E11568" s="4">
        <v>20578.632000000001</v>
      </c>
      <c r="F11568" t="s">
        <v>21</v>
      </c>
      <c r="G11568" t="s">
        <v>50</v>
      </c>
      <c r="H11568" t="s">
        <v>23</v>
      </c>
      <c r="I11568" t="s">
        <v>603</v>
      </c>
      <c r="J11568" s="1">
        <f>LEN(Table1[[#This Row],[Options/Features]]) - LEN(SUBSTITUTE(Table1[[#This Row],[Options/Features]], ",", "")) + 1</f>
        <v>4</v>
      </c>
      <c r="K11568" t="s">
        <v>17</v>
      </c>
      <c r="L11568" t="s">
        <v>31</v>
      </c>
    </row>
    <row r="11569" spans="1:12" x14ac:dyDescent="0.25">
      <c r="A11569" t="s">
        <v>48</v>
      </c>
      <c r="B11569" t="s">
        <v>49</v>
      </c>
      <c r="C11569" s="1">
        <v>2018</v>
      </c>
      <c r="D11569" s="9">
        <v>53797</v>
      </c>
      <c r="E11569" s="4">
        <v>31195.655999999999</v>
      </c>
      <c r="F11569" t="s">
        <v>27</v>
      </c>
      <c r="G11569" t="s">
        <v>28</v>
      </c>
      <c r="H11569" t="s">
        <v>15</v>
      </c>
      <c r="I11569" t="s">
        <v>346</v>
      </c>
      <c r="J11569" s="1">
        <f>LEN(Table1[[#This Row],[Options/Features]]) - LEN(SUBSTITUTE(Table1[[#This Row],[Options/Features]], ",", "")) + 1</f>
        <v>4</v>
      </c>
      <c r="K11569" t="s">
        <v>36</v>
      </c>
      <c r="L11569" t="s">
        <v>31</v>
      </c>
    </row>
    <row r="11570" spans="1:12" x14ac:dyDescent="0.25">
      <c r="A11570" t="s">
        <v>93</v>
      </c>
      <c r="B11570" t="s">
        <v>220</v>
      </c>
      <c r="C11570" s="1">
        <v>2017</v>
      </c>
      <c r="D11570" s="9">
        <v>30319</v>
      </c>
      <c r="E11570" s="4">
        <v>32205.616000000002</v>
      </c>
      <c r="F11570" t="s">
        <v>27</v>
      </c>
      <c r="G11570" t="s">
        <v>50</v>
      </c>
      <c r="H11570" t="s">
        <v>15</v>
      </c>
      <c r="I11570" t="s">
        <v>106</v>
      </c>
      <c r="J11570" s="1">
        <f>LEN(Table1[[#This Row],[Options/Features]]) - LEN(SUBSTITUTE(Table1[[#This Row],[Options/Features]], ",", "")) + 1</f>
        <v>1</v>
      </c>
      <c r="K11570" t="s">
        <v>30</v>
      </c>
      <c r="L11570" t="s">
        <v>31</v>
      </c>
    </row>
    <row r="11571" spans="1:12" x14ac:dyDescent="0.25">
      <c r="A11571" t="s">
        <v>96</v>
      </c>
      <c r="B11571" t="s">
        <v>255</v>
      </c>
      <c r="C11571" s="1">
        <v>2016</v>
      </c>
      <c r="D11571" s="9">
        <v>29024</v>
      </c>
      <c r="E11571" s="4">
        <v>27074.831999999999</v>
      </c>
      <c r="F11571" t="s">
        <v>13</v>
      </c>
      <c r="G11571" t="s">
        <v>72</v>
      </c>
      <c r="H11571" t="s">
        <v>15</v>
      </c>
      <c r="I11571" t="s">
        <v>324</v>
      </c>
      <c r="J11571" s="1">
        <f>LEN(Table1[[#This Row],[Options/Features]]) - LEN(SUBSTITUTE(Table1[[#This Row],[Options/Features]], ",", "")) + 1</f>
        <v>3</v>
      </c>
      <c r="K11571" t="s">
        <v>17</v>
      </c>
      <c r="L11571" t="s">
        <v>31</v>
      </c>
    </row>
    <row r="11572" spans="1:12" x14ac:dyDescent="0.25">
      <c r="A11572" t="s">
        <v>25</v>
      </c>
      <c r="B11572" t="s">
        <v>26</v>
      </c>
      <c r="C11572" s="1">
        <v>2011</v>
      </c>
      <c r="D11572" s="9">
        <v>18995</v>
      </c>
      <c r="E11572" s="4">
        <v>15328.31</v>
      </c>
      <c r="F11572" t="s">
        <v>41</v>
      </c>
      <c r="G11572" t="s">
        <v>28</v>
      </c>
      <c r="H11572" t="s">
        <v>15</v>
      </c>
      <c r="I11572" t="s">
        <v>124</v>
      </c>
      <c r="J11572" s="1">
        <f>LEN(Table1[[#This Row],[Options/Features]]) - LEN(SUBSTITUTE(Table1[[#This Row],[Options/Features]], ",", "")) + 1</f>
        <v>2</v>
      </c>
      <c r="K11572" t="s">
        <v>36</v>
      </c>
      <c r="L11572" t="s">
        <v>18</v>
      </c>
    </row>
    <row r="11573" spans="1:12" x14ac:dyDescent="0.25">
      <c r="A11573" t="s">
        <v>96</v>
      </c>
      <c r="B11573" t="s">
        <v>139</v>
      </c>
      <c r="C11573" s="1">
        <v>2011</v>
      </c>
      <c r="D11573" s="9">
        <v>84380</v>
      </c>
      <c r="E11573" s="4">
        <v>40744.86</v>
      </c>
      <c r="F11573" t="s">
        <v>41</v>
      </c>
      <c r="G11573" t="s">
        <v>28</v>
      </c>
      <c r="H11573" t="s">
        <v>15</v>
      </c>
      <c r="I11573" t="s">
        <v>166</v>
      </c>
      <c r="J11573" s="1">
        <f>LEN(Table1[[#This Row],[Options/Features]]) - LEN(SUBSTITUTE(Table1[[#This Row],[Options/Features]], ",", "")) + 1</f>
        <v>1</v>
      </c>
      <c r="K11573" t="s">
        <v>30</v>
      </c>
      <c r="L11573" t="s">
        <v>18</v>
      </c>
    </row>
    <row r="11574" spans="1:12" x14ac:dyDescent="0.25">
      <c r="A11574" t="s">
        <v>99</v>
      </c>
      <c r="B11574" t="s">
        <v>292</v>
      </c>
      <c r="C11574" s="1">
        <v>2018</v>
      </c>
      <c r="D11574" s="9">
        <v>51636</v>
      </c>
      <c r="E11574" s="4">
        <v>14228.272000000001</v>
      </c>
      <c r="F11574" t="s">
        <v>21</v>
      </c>
      <c r="G11574" t="s">
        <v>22</v>
      </c>
      <c r="H11574" t="s">
        <v>15</v>
      </c>
      <c r="I11574" t="s">
        <v>24</v>
      </c>
      <c r="J11574" s="1">
        <f>LEN(Table1[[#This Row],[Options/Features]]) - LEN(SUBSTITUTE(Table1[[#This Row],[Options/Features]], ",", "")) + 1</f>
        <v>1</v>
      </c>
      <c r="K11574" t="s">
        <v>36</v>
      </c>
      <c r="L11574" t="s">
        <v>31</v>
      </c>
    </row>
    <row r="11575" spans="1:12" x14ac:dyDescent="0.25">
      <c r="A11575" t="s">
        <v>74</v>
      </c>
      <c r="B11575" t="s">
        <v>258</v>
      </c>
      <c r="C11575" s="1">
        <v>2011</v>
      </c>
      <c r="D11575" s="9">
        <v>16535</v>
      </c>
      <c r="E11575" s="4">
        <v>30103.671999999999</v>
      </c>
      <c r="F11575" t="s">
        <v>27</v>
      </c>
      <c r="G11575" t="s">
        <v>28</v>
      </c>
      <c r="H11575" t="s">
        <v>15</v>
      </c>
      <c r="I11575" t="s">
        <v>88</v>
      </c>
      <c r="J11575" s="1">
        <f>LEN(Table1[[#This Row],[Options/Features]]) - LEN(SUBSTITUTE(Table1[[#This Row],[Options/Features]], ",", "")) + 1</f>
        <v>2</v>
      </c>
      <c r="K11575" t="s">
        <v>36</v>
      </c>
      <c r="L11575" t="s">
        <v>31</v>
      </c>
    </row>
    <row r="11576" spans="1:12" x14ac:dyDescent="0.25">
      <c r="A11576" t="s">
        <v>89</v>
      </c>
      <c r="B11576" t="s">
        <v>90</v>
      </c>
      <c r="C11576" s="1">
        <v>2015</v>
      </c>
      <c r="D11576" s="9">
        <v>135402</v>
      </c>
      <c r="E11576" s="4">
        <v>4790.7839999999997</v>
      </c>
      <c r="F11576" t="s">
        <v>13</v>
      </c>
      <c r="G11576" t="s">
        <v>46</v>
      </c>
      <c r="H11576" t="s">
        <v>15</v>
      </c>
      <c r="I11576" t="s">
        <v>287</v>
      </c>
      <c r="J11576" s="1">
        <f>LEN(Table1[[#This Row],[Options/Features]]) - LEN(SUBSTITUTE(Table1[[#This Row],[Options/Features]], ",", "")) + 1</f>
        <v>2</v>
      </c>
      <c r="K11576" t="s">
        <v>17</v>
      </c>
      <c r="L11576" t="s">
        <v>31</v>
      </c>
    </row>
    <row r="11577" spans="1:12" x14ac:dyDescent="0.25">
      <c r="A11577" t="s">
        <v>11</v>
      </c>
      <c r="B11577" t="s">
        <v>12</v>
      </c>
      <c r="C11577" s="1">
        <v>2012</v>
      </c>
      <c r="D11577" s="9">
        <v>103860</v>
      </c>
      <c r="E11577" s="4">
        <v>16809.815999999999</v>
      </c>
      <c r="F11577" t="s">
        <v>21</v>
      </c>
      <c r="G11577" t="s">
        <v>72</v>
      </c>
      <c r="H11577" t="s">
        <v>23</v>
      </c>
      <c r="I11577" t="s">
        <v>106</v>
      </c>
      <c r="J11577" s="1">
        <f>LEN(Table1[[#This Row],[Options/Features]]) - LEN(SUBSTITUTE(Table1[[#This Row],[Options/Features]], ",", "")) + 1</f>
        <v>1</v>
      </c>
      <c r="K11577" t="s">
        <v>36</v>
      </c>
      <c r="L11577" t="s">
        <v>31</v>
      </c>
    </row>
    <row r="11578" spans="1:12" x14ac:dyDescent="0.25">
      <c r="A11578" t="s">
        <v>19</v>
      </c>
      <c r="B11578" t="s">
        <v>274</v>
      </c>
      <c r="C11578" s="1">
        <v>2018</v>
      </c>
      <c r="D11578" s="9">
        <v>95006</v>
      </c>
      <c r="E11578" s="4">
        <v>35419.47</v>
      </c>
      <c r="F11578" t="s">
        <v>13</v>
      </c>
      <c r="G11578" t="s">
        <v>64</v>
      </c>
      <c r="H11578" t="s">
        <v>23</v>
      </c>
      <c r="I11578" t="s">
        <v>24</v>
      </c>
      <c r="J11578" s="1">
        <f>LEN(Table1[[#This Row],[Options/Features]]) - LEN(SUBSTITUTE(Table1[[#This Row],[Options/Features]], ",", "")) + 1</f>
        <v>1</v>
      </c>
      <c r="K11578" t="s">
        <v>30</v>
      </c>
      <c r="L11578" t="s">
        <v>18</v>
      </c>
    </row>
    <row r="11579" spans="1:12" x14ac:dyDescent="0.25">
      <c r="A11579" t="s">
        <v>133</v>
      </c>
      <c r="B11579" t="s">
        <v>134</v>
      </c>
      <c r="C11579" s="1">
        <v>2010</v>
      </c>
      <c r="D11579" s="9">
        <v>139030</v>
      </c>
      <c r="E11579" s="4">
        <v>17087.88</v>
      </c>
      <c r="F11579" t="s">
        <v>41</v>
      </c>
      <c r="G11579" t="s">
        <v>72</v>
      </c>
      <c r="H11579" t="s">
        <v>15</v>
      </c>
      <c r="I11579" t="s">
        <v>579</v>
      </c>
      <c r="J11579" s="1">
        <f>LEN(Table1[[#This Row],[Options/Features]]) - LEN(SUBSTITUTE(Table1[[#This Row],[Options/Features]], ",", "")) + 1</f>
        <v>3</v>
      </c>
      <c r="K11579" t="s">
        <v>30</v>
      </c>
      <c r="L11579" t="s">
        <v>31</v>
      </c>
    </row>
    <row r="11580" spans="1:12" x14ac:dyDescent="0.25">
      <c r="A11580" t="s">
        <v>149</v>
      </c>
      <c r="B11580">
        <v>911</v>
      </c>
      <c r="C11580" s="1">
        <v>2020</v>
      </c>
      <c r="D11580" s="9">
        <v>119237</v>
      </c>
      <c r="E11580" s="4">
        <v>6320.2879999999996</v>
      </c>
      <c r="F11580" t="s">
        <v>21</v>
      </c>
      <c r="G11580" t="s">
        <v>42</v>
      </c>
      <c r="H11580" t="s">
        <v>15</v>
      </c>
      <c r="I11580" t="s">
        <v>148</v>
      </c>
      <c r="J11580" s="1">
        <f>LEN(Table1[[#This Row],[Options/Features]]) - LEN(SUBSTITUTE(Table1[[#This Row],[Options/Features]], ",", "")) + 1</f>
        <v>2</v>
      </c>
      <c r="K11580" t="s">
        <v>17</v>
      </c>
      <c r="L11580" t="s">
        <v>31</v>
      </c>
    </row>
    <row r="11581" spans="1:12" x14ac:dyDescent="0.25">
      <c r="A11581" t="s">
        <v>133</v>
      </c>
      <c r="B11581" t="s">
        <v>199</v>
      </c>
      <c r="C11581" s="1">
        <v>2021</v>
      </c>
      <c r="D11581" s="9">
        <v>56998</v>
      </c>
      <c r="E11581" s="4">
        <v>15019.904</v>
      </c>
      <c r="F11581" t="s">
        <v>27</v>
      </c>
      <c r="G11581" t="s">
        <v>72</v>
      </c>
      <c r="H11581" t="s">
        <v>15</v>
      </c>
      <c r="I11581" t="s">
        <v>245</v>
      </c>
      <c r="J11581" s="1">
        <f>LEN(Table1[[#This Row],[Options/Features]]) - LEN(SUBSTITUTE(Table1[[#This Row],[Options/Features]], ",", "")) + 1</f>
        <v>2</v>
      </c>
      <c r="K11581" t="s">
        <v>30</v>
      </c>
      <c r="L11581" t="s">
        <v>31</v>
      </c>
    </row>
    <row r="11582" spans="1:12" x14ac:dyDescent="0.25">
      <c r="A11582" t="s">
        <v>74</v>
      </c>
      <c r="B11582">
        <v>500</v>
      </c>
      <c r="C11582" s="1">
        <v>2012</v>
      </c>
      <c r="D11582" s="9">
        <v>89052</v>
      </c>
      <c r="E11582" s="4">
        <v>15552.136</v>
      </c>
      <c r="F11582" t="s">
        <v>21</v>
      </c>
      <c r="G11582" t="s">
        <v>46</v>
      </c>
      <c r="H11582" t="s">
        <v>23</v>
      </c>
      <c r="I11582" t="s">
        <v>344</v>
      </c>
      <c r="J11582" s="1">
        <f>LEN(Table1[[#This Row],[Options/Features]]) - LEN(SUBSTITUTE(Table1[[#This Row],[Options/Features]], ",", "")) + 1</f>
        <v>3</v>
      </c>
      <c r="K11582" t="s">
        <v>30</v>
      </c>
      <c r="L11582" t="s">
        <v>31</v>
      </c>
    </row>
    <row r="11583" spans="1:12" x14ac:dyDescent="0.25">
      <c r="A11583" t="s">
        <v>79</v>
      </c>
      <c r="B11583" t="s">
        <v>80</v>
      </c>
      <c r="C11583" s="1">
        <v>2018</v>
      </c>
      <c r="D11583" s="9">
        <v>43410</v>
      </c>
      <c r="E11583" s="4">
        <v>38575.103999999999</v>
      </c>
      <c r="F11583" t="s">
        <v>13</v>
      </c>
      <c r="G11583" t="s">
        <v>42</v>
      </c>
      <c r="H11583" t="s">
        <v>15</v>
      </c>
      <c r="I11583" t="s">
        <v>47</v>
      </c>
      <c r="J11583" s="1">
        <f>LEN(Table1[[#This Row],[Options/Features]]) - LEN(SUBSTITUTE(Table1[[#This Row],[Options/Features]], ",", "")) + 1</f>
        <v>1</v>
      </c>
      <c r="K11583" t="s">
        <v>17</v>
      </c>
      <c r="L11583" t="s">
        <v>31</v>
      </c>
    </row>
    <row r="11584" spans="1:12" x14ac:dyDescent="0.25">
      <c r="A11584" t="s">
        <v>19</v>
      </c>
      <c r="B11584" t="s">
        <v>290</v>
      </c>
      <c r="C11584" s="1">
        <v>2021</v>
      </c>
      <c r="D11584" s="9">
        <v>144502</v>
      </c>
      <c r="E11584" s="4">
        <v>19419.815999999999</v>
      </c>
      <c r="F11584" t="s">
        <v>27</v>
      </c>
      <c r="G11584" t="s">
        <v>50</v>
      </c>
      <c r="H11584" t="s">
        <v>15</v>
      </c>
      <c r="I11584" t="s">
        <v>68</v>
      </c>
      <c r="J11584" s="1">
        <f>LEN(Table1[[#This Row],[Options/Features]]) - LEN(SUBSTITUTE(Table1[[#This Row],[Options/Features]], ",", "")) + 1</f>
        <v>1</v>
      </c>
      <c r="K11584" t="s">
        <v>17</v>
      </c>
      <c r="L11584" t="s">
        <v>31</v>
      </c>
    </row>
    <row r="11585" spans="1:12" x14ac:dyDescent="0.25">
      <c r="A11585" t="s">
        <v>116</v>
      </c>
      <c r="B11585" t="s">
        <v>185</v>
      </c>
      <c r="C11585" s="1">
        <v>2022</v>
      </c>
      <c r="D11585" s="9">
        <v>11721</v>
      </c>
      <c r="E11585" s="4">
        <v>26025.191999999999</v>
      </c>
      <c r="F11585" t="s">
        <v>27</v>
      </c>
      <c r="G11585" t="s">
        <v>72</v>
      </c>
      <c r="H11585" t="s">
        <v>15</v>
      </c>
      <c r="I11585" t="s">
        <v>285</v>
      </c>
      <c r="J11585" s="1">
        <f>LEN(Table1[[#This Row],[Options/Features]]) - LEN(SUBSTITUTE(Table1[[#This Row],[Options/Features]], ",", "")) + 1</f>
        <v>2</v>
      </c>
      <c r="K11585" t="s">
        <v>36</v>
      </c>
      <c r="L11585" t="s">
        <v>31</v>
      </c>
    </row>
    <row r="11586" spans="1:12" x14ac:dyDescent="0.25">
      <c r="A11586" t="s">
        <v>19</v>
      </c>
      <c r="B11586" t="s">
        <v>40</v>
      </c>
      <c r="C11586" s="1">
        <v>2012</v>
      </c>
      <c r="D11586" s="9">
        <v>128397</v>
      </c>
      <c r="E11586" s="4">
        <v>5502.1279999999997</v>
      </c>
      <c r="F11586" t="s">
        <v>41</v>
      </c>
      <c r="G11586" t="s">
        <v>64</v>
      </c>
      <c r="H11586" t="s">
        <v>15</v>
      </c>
      <c r="I11586" t="s">
        <v>56</v>
      </c>
      <c r="J11586" s="1">
        <f>LEN(Table1[[#This Row],[Options/Features]]) - LEN(SUBSTITUTE(Table1[[#This Row],[Options/Features]], ",", "")) + 1</f>
        <v>3</v>
      </c>
      <c r="K11586" t="s">
        <v>36</v>
      </c>
      <c r="L11586" t="s">
        <v>31</v>
      </c>
    </row>
    <row r="11587" spans="1:12" x14ac:dyDescent="0.25">
      <c r="A11587" t="s">
        <v>74</v>
      </c>
      <c r="B11587" t="s">
        <v>235</v>
      </c>
      <c r="C11587" s="1">
        <v>2022</v>
      </c>
      <c r="D11587" s="9">
        <v>127501</v>
      </c>
      <c r="E11587" s="4">
        <v>27517.07</v>
      </c>
      <c r="F11587" t="s">
        <v>41</v>
      </c>
      <c r="G11587" t="s">
        <v>42</v>
      </c>
      <c r="H11587" t="s">
        <v>15</v>
      </c>
      <c r="I11587" t="s">
        <v>86</v>
      </c>
      <c r="J11587" s="1">
        <f>LEN(Table1[[#This Row],[Options/Features]]) - LEN(SUBSTITUTE(Table1[[#This Row],[Options/Features]], ",", "")) + 1</f>
        <v>2</v>
      </c>
      <c r="K11587" t="s">
        <v>36</v>
      </c>
      <c r="L11587" t="s">
        <v>18</v>
      </c>
    </row>
    <row r="11588" spans="1:12" x14ac:dyDescent="0.25">
      <c r="A11588" t="s">
        <v>79</v>
      </c>
      <c r="B11588" t="s">
        <v>80</v>
      </c>
      <c r="C11588" s="1">
        <v>2011</v>
      </c>
      <c r="D11588" s="9">
        <v>119109</v>
      </c>
      <c r="E11588" s="4">
        <v>39998.784</v>
      </c>
      <c r="F11588" t="s">
        <v>41</v>
      </c>
      <c r="G11588" t="s">
        <v>72</v>
      </c>
      <c r="H11588" t="s">
        <v>15</v>
      </c>
      <c r="I11588" t="s">
        <v>370</v>
      </c>
      <c r="J11588" s="1">
        <f>LEN(Table1[[#This Row],[Options/Features]]) - LEN(SUBSTITUTE(Table1[[#This Row],[Options/Features]], ",", "")) + 1</f>
        <v>2</v>
      </c>
      <c r="K11588" t="s">
        <v>17</v>
      </c>
      <c r="L11588" t="s">
        <v>31</v>
      </c>
    </row>
    <row r="11589" spans="1:12" x14ac:dyDescent="0.25">
      <c r="A11589" t="s">
        <v>96</v>
      </c>
      <c r="B11589" t="s">
        <v>97</v>
      </c>
      <c r="C11589" s="1">
        <v>2017</v>
      </c>
      <c r="D11589" s="9">
        <v>18892</v>
      </c>
      <c r="E11589" s="4">
        <v>30091.968000000001</v>
      </c>
      <c r="F11589" t="s">
        <v>41</v>
      </c>
      <c r="G11589" t="s">
        <v>46</v>
      </c>
      <c r="H11589" t="s">
        <v>23</v>
      </c>
      <c r="I11589" t="s">
        <v>879</v>
      </c>
      <c r="J11589" s="1">
        <f>LEN(Table1[[#This Row],[Options/Features]]) - LEN(SUBSTITUTE(Table1[[#This Row],[Options/Features]], ",", "")) + 1</f>
        <v>4</v>
      </c>
      <c r="K11589" t="s">
        <v>30</v>
      </c>
      <c r="L11589" t="s">
        <v>31</v>
      </c>
    </row>
    <row r="11590" spans="1:12" x14ac:dyDescent="0.25">
      <c r="A11590" t="s">
        <v>19</v>
      </c>
      <c r="B11590" t="s">
        <v>290</v>
      </c>
      <c r="C11590" s="1">
        <v>2022</v>
      </c>
      <c r="D11590" s="9">
        <v>39644</v>
      </c>
      <c r="E11590" s="4">
        <v>46150.46</v>
      </c>
      <c r="F11590" t="s">
        <v>27</v>
      </c>
      <c r="G11590" t="s">
        <v>42</v>
      </c>
      <c r="H11590" t="s">
        <v>15</v>
      </c>
      <c r="I11590" t="s">
        <v>115</v>
      </c>
      <c r="J11590" s="1">
        <f>LEN(Table1[[#This Row],[Options/Features]]) - LEN(SUBSTITUTE(Table1[[#This Row],[Options/Features]], ",", "")) + 1</f>
        <v>1</v>
      </c>
      <c r="K11590" t="s">
        <v>30</v>
      </c>
      <c r="L11590" t="s">
        <v>18</v>
      </c>
    </row>
    <row r="11591" spans="1:12" x14ac:dyDescent="0.25">
      <c r="A11591" t="s">
        <v>32</v>
      </c>
      <c r="B11591" t="s">
        <v>125</v>
      </c>
      <c r="C11591" s="1">
        <v>2022</v>
      </c>
      <c r="D11591" s="9">
        <v>24535</v>
      </c>
      <c r="E11591" s="4">
        <v>22091.464</v>
      </c>
      <c r="F11591" t="s">
        <v>13</v>
      </c>
      <c r="G11591" t="s">
        <v>34</v>
      </c>
      <c r="H11591" t="s">
        <v>23</v>
      </c>
      <c r="I11591" t="s">
        <v>778</v>
      </c>
      <c r="J11591" s="1">
        <f>LEN(Table1[[#This Row],[Options/Features]]) - LEN(SUBSTITUTE(Table1[[#This Row],[Options/Features]], ",", "")) + 1</f>
        <v>3</v>
      </c>
      <c r="K11591" t="s">
        <v>17</v>
      </c>
      <c r="L11591" t="s">
        <v>31</v>
      </c>
    </row>
    <row r="11592" spans="1:12" x14ac:dyDescent="0.25">
      <c r="A11592" t="s">
        <v>32</v>
      </c>
      <c r="B11592" t="s">
        <v>311</v>
      </c>
      <c r="C11592" s="1">
        <v>2020</v>
      </c>
      <c r="D11592" s="9">
        <v>135328</v>
      </c>
      <c r="E11592" s="4">
        <v>7535.6239999999998</v>
      </c>
      <c r="F11592" t="s">
        <v>13</v>
      </c>
      <c r="G11592" t="s">
        <v>14</v>
      </c>
      <c r="H11592" t="s">
        <v>15</v>
      </c>
      <c r="I11592" t="s">
        <v>1035</v>
      </c>
      <c r="J11592" s="1">
        <f>LEN(Table1[[#This Row],[Options/Features]]) - LEN(SUBSTITUTE(Table1[[#This Row],[Options/Features]], ",", "")) + 1</f>
        <v>4</v>
      </c>
      <c r="K11592" t="s">
        <v>30</v>
      </c>
      <c r="L11592" t="s">
        <v>31</v>
      </c>
    </row>
    <row r="11593" spans="1:12" x14ac:dyDescent="0.25">
      <c r="A11593" t="s">
        <v>60</v>
      </c>
      <c r="B11593" t="s">
        <v>61</v>
      </c>
      <c r="C11593" s="1">
        <v>2016</v>
      </c>
      <c r="D11593" s="9">
        <v>140244</v>
      </c>
      <c r="E11593" s="4">
        <v>32210.68</v>
      </c>
      <c r="F11593" t="s">
        <v>21</v>
      </c>
      <c r="G11593" t="s">
        <v>42</v>
      </c>
      <c r="H11593" t="s">
        <v>23</v>
      </c>
      <c r="I11593" t="s">
        <v>78</v>
      </c>
      <c r="J11593" s="1">
        <f>LEN(Table1[[#This Row],[Options/Features]]) - LEN(SUBSTITUTE(Table1[[#This Row],[Options/Features]], ",", "")) + 1</f>
        <v>2</v>
      </c>
      <c r="K11593" t="s">
        <v>17</v>
      </c>
      <c r="L11593" t="s">
        <v>31</v>
      </c>
    </row>
    <row r="11594" spans="1:12" x14ac:dyDescent="0.25">
      <c r="A11594" t="s">
        <v>133</v>
      </c>
      <c r="B11594" t="s">
        <v>199</v>
      </c>
      <c r="C11594" s="1">
        <v>2020</v>
      </c>
      <c r="D11594" s="9">
        <v>45856</v>
      </c>
      <c r="E11594" s="4">
        <v>28668.432000000001</v>
      </c>
      <c r="F11594" t="s">
        <v>27</v>
      </c>
      <c r="G11594" t="s">
        <v>72</v>
      </c>
      <c r="H11594" t="s">
        <v>15</v>
      </c>
      <c r="I11594" t="s">
        <v>1031</v>
      </c>
      <c r="J11594" s="1">
        <f>LEN(Table1[[#This Row],[Options/Features]]) - LEN(SUBSTITUTE(Table1[[#This Row],[Options/Features]], ",", "")) + 1</f>
        <v>4</v>
      </c>
      <c r="K11594" t="s">
        <v>17</v>
      </c>
      <c r="L11594" t="s">
        <v>31</v>
      </c>
    </row>
    <row r="11595" spans="1:12" x14ac:dyDescent="0.25">
      <c r="A11595" t="s">
        <v>93</v>
      </c>
      <c r="B11595" t="s">
        <v>588</v>
      </c>
      <c r="C11595" s="1">
        <v>2014</v>
      </c>
      <c r="D11595" s="9">
        <v>101705</v>
      </c>
      <c r="E11595" s="4">
        <v>23933.24</v>
      </c>
      <c r="F11595" t="s">
        <v>13</v>
      </c>
      <c r="G11595" t="s">
        <v>28</v>
      </c>
      <c r="H11595" t="s">
        <v>15</v>
      </c>
      <c r="I11595" t="s">
        <v>277</v>
      </c>
      <c r="J11595" s="1">
        <f>LEN(Table1[[#This Row],[Options/Features]]) - LEN(SUBSTITUTE(Table1[[#This Row],[Options/Features]], ",", "")) + 1</f>
        <v>2</v>
      </c>
      <c r="K11595" t="s">
        <v>17</v>
      </c>
      <c r="L11595" t="s">
        <v>31</v>
      </c>
    </row>
    <row r="11596" spans="1:12" x14ac:dyDescent="0.25">
      <c r="A11596" t="s">
        <v>149</v>
      </c>
      <c r="B11596" t="s">
        <v>150</v>
      </c>
      <c r="C11596" s="1">
        <v>2017</v>
      </c>
      <c r="D11596" s="9">
        <v>39860</v>
      </c>
      <c r="E11596" s="4">
        <v>33998.160000000003</v>
      </c>
      <c r="F11596" t="s">
        <v>27</v>
      </c>
      <c r="G11596" t="s">
        <v>14</v>
      </c>
      <c r="H11596" t="s">
        <v>23</v>
      </c>
      <c r="I11596" t="s">
        <v>1170</v>
      </c>
      <c r="J11596" s="1">
        <f>LEN(Table1[[#This Row],[Options/Features]]) - LEN(SUBSTITUTE(Table1[[#This Row],[Options/Features]], ",", "")) + 1</f>
        <v>4</v>
      </c>
      <c r="K11596" t="s">
        <v>36</v>
      </c>
      <c r="L11596" t="s">
        <v>31</v>
      </c>
    </row>
    <row r="11597" spans="1:12" x14ac:dyDescent="0.25">
      <c r="A11597" t="s">
        <v>149</v>
      </c>
      <c r="B11597" t="s">
        <v>300</v>
      </c>
      <c r="C11597" s="1">
        <v>2022</v>
      </c>
      <c r="D11597" s="9">
        <v>29472</v>
      </c>
      <c r="E11597" s="4">
        <v>22182.616000000002</v>
      </c>
      <c r="F11597" t="s">
        <v>41</v>
      </c>
      <c r="G11597" t="s">
        <v>46</v>
      </c>
      <c r="H11597" t="s">
        <v>15</v>
      </c>
      <c r="I11597" t="s">
        <v>479</v>
      </c>
      <c r="J11597" s="1">
        <f>LEN(Table1[[#This Row],[Options/Features]]) - LEN(SUBSTITUTE(Table1[[#This Row],[Options/Features]], ",", "")) + 1</f>
        <v>3</v>
      </c>
      <c r="K11597" t="s">
        <v>30</v>
      </c>
      <c r="L11597" t="s">
        <v>31</v>
      </c>
    </row>
    <row r="11598" spans="1:12" x14ac:dyDescent="0.25">
      <c r="A11598" t="s">
        <v>48</v>
      </c>
      <c r="B11598" t="s">
        <v>52</v>
      </c>
      <c r="C11598" s="1">
        <v>2012</v>
      </c>
      <c r="D11598" s="9">
        <v>31757</v>
      </c>
      <c r="E11598" s="4">
        <v>34693.896000000001</v>
      </c>
      <c r="F11598" t="s">
        <v>21</v>
      </c>
      <c r="G11598" t="s">
        <v>14</v>
      </c>
      <c r="H11598" t="s">
        <v>15</v>
      </c>
      <c r="I11598" t="s">
        <v>509</v>
      </c>
      <c r="J11598" s="1">
        <f>LEN(Table1[[#This Row],[Options/Features]]) - LEN(SUBSTITUTE(Table1[[#This Row],[Options/Features]], ",", "")) + 1</f>
        <v>3</v>
      </c>
      <c r="K11598" t="s">
        <v>17</v>
      </c>
      <c r="L11598" t="s">
        <v>31</v>
      </c>
    </row>
    <row r="11599" spans="1:12" x14ac:dyDescent="0.25">
      <c r="A11599" t="s">
        <v>37</v>
      </c>
      <c r="B11599" t="s">
        <v>118</v>
      </c>
      <c r="C11599" s="1">
        <v>2013</v>
      </c>
      <c r="D11599" s="9">
        <v>116040</v>
      </c>
      <c r="E11599" s="4">
        <v>12332.92</v>
      </c>
      <c r="F11599" t="s">
        <v>21</v>
      </c>
      <c r="G11599" t="s">
        <v>67</v>
      </c>
      <c r="H11599" t="s">
        <v>23</v>
      </c>
      <c r="I11599" t="s">
        <v>325</v>
      </c>
      <c r="J11599" s="1">
        <f>LEN(Table1[[#This Row],[Options/Features]]) - LEN(SUBSTITUTE(Table1[[#This Row],[Options/Features]], ",", "")) + 1</f>
        <v>3</v>
      </c>
      <c r="K11599" t="s">
        <v>30</v>
      </c>
      <c r="L11599" t="s">
        <v>31</v>
      </c>
    </row>
    <row r="11600" spans="1:12" x14ac:dyDescent="0.25">
      <c r="A11600" t="s">
        <v>37</v>
      </c>
      <c r="B11600" t="s">
        <v>38</v>
      </c>
      <c r="C11600" s="1">
        <v>2015</v>
      </c>
      <c r="D11600" s="9">
        <v>141511</v>
      </c>
      <c r="E11600" s="4">
        <v>43646.84</v>
      </c>
      <c r="F11600" t="s">
        <v>27</v>
      </c>
      <c r="G11600" t="s">
        <v>67</v>
      </c>
      <c r="H11600" t="s">
        <v>15</v>
      </c>
      <c r="I11600" t="s">
        <v>395</v>
      </c>
      <c r="J11600" s="1">
        <f>LEN(Table1[[#This Row],[Options/Features]]) - LEN(SUBSTITUTE(Table1[[#This Row],[Options/Features]], ",", "")) + 1</f>
        <v>3</v>
      </c>
      <c r="K11600" t="s">
        <v>36</v>
      </c>
      <c r="L11600" t="s">
        <v>18</v>
      </c>
    </row>
    <row r="11601" spans="1:12" x14ac:dyDescent="0.25">
      <c r="A11601" t="s">
        <v>93</v>
      </c>
      <c r="B11601" t="s">
        <v>94</v>
      </c>
      <c r="C11601" s="1">
        <v>2012</v>
      </c>
      <c r="D11601" s="9">
        <v>20746</v>
      </c>
      <c r="E11601" s="4">
        <v>37127.767999999996</v>
      </c>
      <c r="F11601" t="s">
        <v>41</v>
      </c>
      <c r="G11601" t="s">
        <v>67</v>
      </c>
      <c r="H11601" t="s">
        <v>23</v>
      </c>
      <c r="I11601" t="s">
        <v>148</v>
      </c>
      <c r="J11601" s="1">
        <f>LEN(Table1[[#This Row],[Options/Features]]) - LEN(SUBSTITUTE(Table1[[#This Row],[Options/Features]], ",", "")) + 1</f>
        <v>2</v>
      </c>
      <c r="K11601" t="s">
        <v>17</v>
      </c>
      <c r="L11601" t="s">
        <v>31</v>
      </c>
    </row>
    <row r="11602" spans="1:12" x14ac:dyDescent="0.25">
      <c r="A11602" t="s">
        <v>93</v>
      </c>
      <c r="B11602" t="s">
        <v>220</v>
      </c>
      <c r="C11602" s="1">
        <v>2020</v>
      </c>
      <c r="D11602" s="9">
        <v>5528</v>
      </c>
      <c r="E11602" s="4">
        <v>28689.504000000001</v>
      </c>
      <c r="F11602" t="s">
        <v>27</v>
      </c>
      <c r="G11602" t="s">
        <v>67</v>
      </c>
      <c r="H11602" t="s">
        <v>23</v>
      </c>
      <c r="I11602" t="s">
        <v>707</v>
      </c>
      <c r="J11602" s="1">
        <f>LEN(Table1[[#This Row],[Options/Features]]) - LEN(SUBSTITUTE(Table1[[#This Row],[Options/Features]], ",", "")) + 1</f>
        <v>3</v>
      </c>
      <c r="K11602" t="s">
        <v>36</v>
      </c>
      <c r="L11602" t="s">
        <v>31</v>
      </c>
    </row>
    <row r="11603" spans="1:12" x14ac:dyDescent="0.25">
      <c r="A11603" t="s">
        <v>74</v>
      </c>
      <c r="B11603" t="s">
        <v>75</v>
      </c>
      <c r="C11603" s="1">
        <v>2016</v>
      </c>
      <c r="D11603" s="9">
        <v>99485</v>
      </c>
      <c r="E11603" s="4">
        <v>32945.544000000002</v>
      </c>
      <c r="F11603" t="s">
        <v>27</v>
      </c>
      <c r="G11603" t="s">
        <v>50</v>
      </c>
      <c r="H11603" t="s">
        <v>15</v>
      </c>
      <c r="I11603" t="s">
        <v>736</v>
      </c>
      <c r="J11603" s="1">
        <f>LEN(Table1[[#This Row],[Options/Features]]) - LEN(SUBSTITUTE(Table1[[#This Row],[Options/Features]], ",", "")) + 1</f>
        <v>3</v>
      </c>
      <c r="K11603" t="s">
        <v>30</v>
      </c>
      <c r="L11603" t="s">
        <v>31</v>
      </c>
    </row>
    <row r="11604" spans="1:12" x14ac:dyDescent="0.25">
      <c r="A11604" t="s">
        <v>60</v>
      </c>
      <c r="B11604" t="s">
        <v>209</v>
      </c>
      <c r="C11604" s="1">
        <v>2015</v>
      </c>
      <c r="D11604" s="9">
        <v>123388</v>
      </c>
      <c r="E11604" s="4">
        <v>20824.240000000002</v>
      </c>
      <c r="F11604" t="s">
        <v>21</v>
      </c>
      <c r="G11604" t="s">
        <v>34</v>
      </c>
      <c r="H11604" t="s">
        <v>15</v>
      </c>
      <c r="I11604" t="s">
        <v>928</v>
      </c>
      <c r="J11604" s="1">
        <f>LEN(Table1[[#This Row],[Options/Features]]) - LEN(SUBSTITUTE(Table1[[#This Row],[Options/Features]], ",", "")) + 1</f>
        <v>4</v>
      </c>
      <c r="K11604" t="s">
        <v>36</v>
      </c>
      <c r="L11604" t="s">
        <v>31</v>
      </c>
    </row>
    <row r="11605" spans="1:12" x14ac:dyDescent="0.25">
      <c r="A11605" t="s">
        <v>54</v>
      </c>
      <c r="B11605" t="s">
        <v>220</v>
      </c>
      <c r="C11605" s="1">
        <v>2019</v>
      </c>
      <c r="D11605" s="9">
        <v>140732</v>
      </c>
      <c r="E11605" s="4">
        <v>34931.919999999998</v>
      </c>
      <c r="F11605" t="s">
        <v>41</v>
      </c>
      <c r="G11605" t="s">
        <v>72</v>
      </c>
      <c r="H11605" t="s">
        <v>15</v>
      </c>
      <c r="I11605" t="s">
        <v>469</v>
      </c>
      <c r="J11605" s="1">
        <f>LEN(Table1[[#This Row],[Options/Features]]) - LEN(SUBSTITUTE(Table1[[#This Row],[Options/Features]], ",", "")) + 1</f>
        <v>3</v>
      </c>
      <c r="K11605" t="s">
        <v>30</v>
      </c>
      <c r="L11605" t="s">
        <v>31</v>
      </c>
    </row>
    <row r="11606" spans="1:12" x14ac:dyDescent="0.25">
      <c r="A11606" t="s">
        <v>11</v>
      </c>
      <c r="B11606" t="s">
        <v>153</v>
      </c>
      <c r="C11606" s="1">
        <v>2017</v>
      </c>
      <c r="D11606" s="9">
        <v>112370</v>
      </c>
      <c r="E11606" s="4">
        <v>34990.455999999998</v>
      </c>
      <c r="F11606" t="s">
        <v>13</v>
      </c>
      <c r="G11606" t="s">
        <v>50</v>
      </c>
      <c r="H11606" t="s">
        <v>23</v>
      </c>
      <c r="I11606" t="s">
        <v>16</v>
      </c>
      <c r="J11606" s="1">
        <f>LEN(Table1[[#This Row],[Options/Features]]) - LEN(SUBSTITUTE(Table1[[#This Row],[Options/Features]], ",", "")) + 1</f>
        <v>1</v>
      </c>
      <c r="K11606" t="s">
        <v>30</v>
      </c>
      <c r="L11606" t="s">
        <v>31</v>
      </c>
    </row>
    <row r="11607" spans="1:12" x14ac:dyDescent="0.25">
      <c r="A11607" t="s">
        <v>99</v>
      </c>
      <c r="B11607" t="s">
        <v>100</v>
      </c>
      <c r="C11607" s="1">
        <v>2010</v>
      </c>
      <c r="D11607" s="9">
        <v>128728</v>
      </c>
      <c r="E11607" s="4">
        <v>13140.056</v>
      </c>
      <c r="F11607" t="s">
        <v>13</v>
      </c>
      <c r="G11607" t="s">
        <v>46</v>
      </c>
      <c r="H11607" t="s">
        <v>15</v>
      </c>
      <c r="I11607" t="s">
        <v>457</v>
      </c>
      <c r="J11607" s="1">
        <f>LEN(Table1[[#This Row],[Options/Features]]) - LEN(SUBSTITUTE(Table1[[#This Row],[Options/Features]], ",", "")) + 1</f>
        <v>3</v>
      </c>
      <c r="K11607" t="s">
        <v>30</v>
      </c>
      <c r="L11607" t="s">
        <v>31</v>
      </c>
    </row>
    <row r="11608" spans="1:12" x14ac:dyDescent="0.25">
      <c r="A11608" t="s">
        <v>48</v>
      </c>
      <c r="B11608" t="s">
        <v>121</v>
      </c>
      <c r="C11608" s="1">
        <v>2022</v>
      </c>
      <c r="D11608" s="9">
        <v>95093</v>
      </c>
      <c r="E11608" s="4">
        <v>11010.688</v>
      </c>
      <c r="F11608" t="s">
        <v>21</v>
      </c>
      <c r="G11608" t="s">
        <v>28</v>
      </c>
      <c r="H11608" t="s">
        <v>23</v>
      </c>
      <c r="I11608" t="s">
        <v>39</v>
      </c>
      <c r="J11608" s="1">
        <f>LEN(Table1[[#This Row],[Options/Features]]) - LEN(SUBSTITUTE(Table1[[#This Row],[Options/Features]], ",", "")) + 1</f>
        <v>4</v>
      </c>
      <c r="K11608" t="s">
        <v>30</v>
      </c>
      <c r="L11608" t="s">
        <v>31</v>
      </c>
    </row>
    <row r="11609" spans="1:12" x14ac:dyDescent="0.25">
      <c r="A11609" t="s">
        <v>32</v>
      </c>
      <c r="B11609" t="s">
        <v>125</v>
      </c>
      <c r="C11609" s="1">
        <v>2010</v>
      </c>
      <c r="D11609" s="9">
        <v>145347</v>
      </c>
      <c r="E11609" s="4">
        <v>36407.19</v>
      </c>
      <c r="F11609" t="s">
        <v>13</v>
      </c>
      <c r="G11609" t="s">
        <v>72</v>
      </c>
      <c r="H11609" t="s">
        <v>15</v>
      </c>
      <c r="I11609" t="s">
        <v>115</v>
      </c>
      <c r="J11609" s="1">
        <f>LEN(Table1[[#This Row],[Options/Features]]) - LEN(SUBSTITUTE(Table1[[#This Row],[Options/Features]], ",", "")) + 1</f>
        <v>1</v>
      </c>
      <c r="K11609" t="s">
        <v>30</v>
      </c>
      <c r="L11609" t="s">
        <v>18</v>
      </c>
    </row>
    <row r="11610" spans="1:12" x14ac:dyDescent="0.25">
      <c r="A11610" t="s">
        <v>32</v>
      </c>
      <c r="B11610" t="s">
        <v>341</v>
      </c>
      <c r="C11610" s="1">
        <v>2013</v>
      </c>
      <c r="D11610" s="9">
        <v>149113</v>
      </c>
      <c r="E11610" s="4">
        <v>5762.65</v>
      </c>
      <c r="F11610" t="s">
        <v>21</v>
      </c>
      <c r="G11610" t="s">
        <v>42</v>
      </c>
      <c r="H11610" t="s">
        <v>15</v>
      </c>
      <c r="I11610" t="s">
        <v>370</v>
      </c>
      <c r="J11610" s="1">
        <f>LEN(Table1[[#This Row],[Options/Features]]) - LEN(SUBSTITUTE(Table1[[#This Row],[Options/Features]], ",", "")) + 1</f>
        <v>2</v>
      </c>
      <c r="K11610" t="s">
        <v>30</v>
      </c>
      <c r="L11610" t="s">
        <v>18</v>
      </c>
    </row>
    <row r="11611" spans="1:12" x14ac:dyDescent="0.25">
      <c r="A11611" t="s">
        <v>89</v>
      </c>
      <c r="B11611" t="s">
        <v>318</v>
      </c>
      <c r="C11611" s="1">
        <v>2020</v>
      </c>
      <c r="D11611" s="9">
        <v>61971</v>
      </c>
      <c r="E11611" s="4">
        <v>37480.620000000003</v>
      </c>
      <c r="F11611" t="s">
        <v>41</v>
      </c>
      <c r="G11611" t="s">
        <v>22</v>
      </c>
      <c r="H11611" t="s">
        <v>15</v>
      </c>
      <c r="I11611" t="s">
        <v>834</v>
      </c>
      <c r="J11611" s="1">
        <f>LEN(Table1[[#This Row],[Options/Features]]) - LEN(SUBSTITUTE(Table1[[#This Row],[Options/Features]], ",", "")) + 1</f>
        <v>4</v>
      </c>
      <c r="K11611" t="s">
        <v>17</v>
      </c>
      <c r="L11611" t="s">
        <v>18</v>
      </c>
    </row>
    <row r="11612" spans="1:12" x14ac:dyDescent="0.25">
      <c r="A11612" t="s">
        <v>25</v>
      </c>
      <c r="B11612" t="s">
        <v>156</v>
      </c>
      <c r="C11612" s="1">
        <v>2010</v>
      </c>
      <c r="D11612" s="9">
        <v>55138</v>
      </c>
      <c r="E11612" s="4">
        <v>31364.135999999999</v>
      </c>
      <c r="F11612" t="s">
        <v>41</v>
      </c>
      <c r="G11612" t="s">
        <v>28</v>
      </c>
      <c r="H11612" t="s">
        <v>15</v>
      </c>
      <c r="I11612" t="s">
        <v>53</v>
      </c>
      <c r="J11612" s="1">
        <f>LEN(Table1[[#This Row],[Options/Features]]) - LEN(SUBSTITUTE(Table1[[#This Row],[Options/Features]], ",", "")) + 1</f>
        <v>2</v>
      </c>
      <c r="K11612" t="s">
        <v>17</v>
      </c>
      <c r="L11612" t="s">
        <v>31</v>
      </c>
    </row>
    <row r="11613" spans="1:12" x14ac:dyDescent="0.25">
      <c r="A11613" t="s">
        <v>25</v>
      </c>
      <c r="B11613" t="s">
        <v>127</v>
      </c>
      <c r="C11613" s="1">
        <v>2021</v>
      </c>
      <c r="D11613" s="9">
        <v>125841</v>
      </c>
      <c r="E11613" s="4">
        <v>32988.472000000002</v>
      </c>
      <c r="F11613" t="s">
        <v>21</v>
      </c>
      <c r="G11613" t="s">
        <v>22</v>
      </c>
      <c r="H11613" t="s">
        <v>15</v>
      </c>
      <c r="I11613" t="s">
        <v>47</v>
      </c>
      <c r="J11613" s="1">
        <f>LEN(Table1[[#This Row],[Options/Features]]) - LEN(SUBSTITUTE(Table1[[#This Row],[Options/Features]], ",", "")) + 1</f>
        <v>1</v>
      </c>
      <c r="K11613" t="s">
        <v>17</v>
      </c>
      <c r="L11613" t="s">
        <v>31</v>
      </c>
    </row>
    <row r="11614" spans="1:12" x14ac:dyDescent="0.25">
      <c r="A11614" t="s">
        <v>82</v>
      </c>
      <c r="B11614" t="s">
        <v>114</v>
      </c>
      <c r="C11614" s="1">
        <v>2016</v>
      </c>
      <c r="D11614" s="9">
        <v>35079</v>
      </c>
      <c r="E11614" s="4">
        <v>12161.36</v>
      </c>
      <c r="F11614" t="s">
        <v>13</v>
      </c>
      <c r="G11614" t="s">
        <v>72</v>
      </c>
      <c r="H11614" t="s">
        <v>23</v>
      </c>
      <c r="I11614" t="s">
        <v>16</v>
      </c>
      <c r="J11614" s="1">
        <f>LEN(Table1[[#This Row],[Options/Features]]) - LEN(SUBSTITUTE(Table1[[#This Row],[Options/Features]], ",", "")) + 1</f>
        <v>1</v>
      </c>
      <c r="K11614" t="s">
        <v>17</v>
      </c>
      <c r="L11614" t="s">
        <v>31</v>
      </c>
    </row>
    <row r="11615" spans="1:12" x14ac:dyDescent="0.25">
      <c r="A11615" t="s">
        <v>89</v>
      </c>
      <c r="B11615" t="s">
        <v>318</v>
      </c>
      <c r="C11615" s="1">
        <v>2013</v>
      </c>
      <c r="D11615" s="9">
        <v>147905</v>
      </c>
      <c r="E11615" s="4">
        <v>30554.080000000002</v>
      </c>
      <c r="F11615" t="s">
        <v>41</v>
      </c>
      <c r="G11615" t="s">
        <v>34</v>
      </c>
      <c r="H11615" t="s">
        <v>23</v>
      </c>
      <c r="I11615" t="s">
        <v>148</v>
      </c>
      <c r="J11615" s="1">
        <f>LEN(Table1[[#This Row],[Options/Features]]) - LEN(SUBSTITUTE(Table1[[#This Row],[Options/Features]], ",", "")) + 1</f>
        <v>2</v>
      </c>
      <c r="K11615" t="s">
        <v>17</v>
      </c>
      <c r="L11615" t="s">
        <v>31</v>
      </c>
    </row>
    <row r="11616" spans="1:12" x14ac:dyDescent="0.25">
      <c r="A11616" t="s">
        <v>54</v>
      </c>
      <c r="B11616" t="s">
        <v>55</v>
      </c>
      <c r="C11616" s="1">
        <v>2018</v>
      </c>
      <c r="D11616" s="9">
        <v>124436</v>
      </c>
      <c r="E11616" s="4">
        <v>28600.824000000001</v>
      </c>
      <c r="F11616" t="s">
        <v>13</v>
      </c>
      <c r="G11616" t="s">
        <v>67</v>
      </c>
      <c r="H11616" t="s">
        <v>23</v>
      </c>
      <c r="I11616" t="s">
        <v>24</v>
      </c>
      <c r="J11616" s="1">
        <f>LEN(Table1[[#This Row],[Options/Features]]) - LEN(SUBSTITUTE(Table1[[#This Row],[Options/Features]], ",", "")) + 1</f>
        <v>1</v>
      </c>
      <c r="K11616" t="s">
        <v>17</v>
      </c>
      <c r="L11616" t="s">
        <v>31</v>
      </c>
    </row>
    <row r="11617" spans="1:12" x14ac:dyDescent="0.25">
      <c r="A11617" t="s">
        <v>89</v>
      </c>
      <c r="B11617" t="s">
        <v>318</v>
      </c>
      <c r="C11617" s="1">
        <v>2020</v>
      </c>
      <c r="D11617" s="9">
        <v>51159</v>
      </c>
      <c r="E11617" s="4">
        <v>30708.016</v>
      </c>
      <c r="F11617" t="s">
        <v>41</v>
      </c>
      <c r="G11617" t="s">
        <v>72</v>
      </c>
      <c r="H11617" t="s">
        <v>23</v>
      </c>
      <c r="I11617" t="s">
        <v>413</v>
      </c>
      <c r="J11617" s="1">
        <f>LEN(Table1[[#This Row],[Options/Features]]) - LEN(SUBSTITUTE(Table1[[#This Row],[Options/Features]], ",", "")) + 1</f>
        <v>3</v>
      </c>
      <c r="K11617" t="s">
        <v>36</v>
      </c>
      <c r="L11617" t="s">
        <v>31</v>
      </c>
    </row>
    <row r="11618" spans="1:12" x14ac:dyDescent="0.25">
      <c r="A11618" t="s">
        <v>116</v>
      </c>
      <c r="B11618" t="s">
        <v>185</v>
      </c>
      <c r="C11618" s="1">
        <v>2015</v>
      </c>
      <c r="D11618" s="9">
        <v>142273</v>
      </c>
      <c r="E11618" s="4">
        <v>36543.663999999997</v>
      </c>
      <c r="F11618" t="s">
        <v>13</v>
      </c>
      <c r="G11618" t="s">
        <v>14</v>
      </c>
      <c r="H11618" t="s">
        <v>23</v>
      </c>
      <c r="I11618" t="s">
        <v>68</v>
      </c>
      <c r="J11618" s="1">
        <f>LEN(Table1[[#This Row],[Options/Features]]) - LEN(SUBSTITUTE(Table1[[#This Row],[Options/Features]], ",", "")) + 1</f>
        <v>1</v>
      </c>
      <c r="K11618" t="s">
        <v>17</v>
      </c>
      <c r="L11618" t="s">
        <v>31</v>
      </c>
    </row>
    <row r="11619" spans="1:12" x14ac:dyDescent="0.25">
      <c r="A11619" t="s">
        <v>82</v>
      </c>
      <c r="B11619" t="s">
        <v>114</v>
      </c>
      <c r="C11619" s="1">
        <v>2016</v>
      </c>
      <c r="D11619" s="9">
        <v>38453</v>
      </c>
      <c r="E11619" s="4">
        <v>13634.552</v>
      </c>
      <c r="F11619" t="s">
        <v>21</v>
      </c>
      <c r="G11619" t="s">
        <v>14</v>
      </c>
      <c r="H11619" t="s">
        <v>23</v>
      </c>
      <c r="I11619" t="s">
        <v>287</v>
      </c>
      <c r="J11619" s="1">
        <f>LEN(Table1[[#This Row],[Options/Features]]) - LEN(SUBSTITUTE(Table1[[#This Row],[Options/Features]], ",", "")) + 1</f>
        <v>2</v>
      </c>
      <c r="K11619" t="s">
        <v>30</v>
      </c>
      <c r="L11619" t="s">
        <v>31</v>
      </c>
    </row>
    <row r="11620" spans="1:12" x14ac:dyDescent="0.25">
      <c r="A11620" t="s">
        <v>11</v>
      </c>
      <c r="B11620" t="s">
        <v>153</v>
      </c>
      <c r="C11620" s="1">
        <v>2012</v>
      </c>
      <c r="D11620" s="9">
        <v>87762</v>
      </c>
      <c r="E11620" s="4">
        <v>24322.400000000001</v>
      </c>
      <c r="F11620" t="s">
        <v>13</v>
      </c>
      <c r="G11620" t="s">
        <v>50</v>
      </c>
      <c r="H11620" t="s">
        <v>23</v>
      </c>
      <c r="I11620" t="s">
        <v>925</v>
      </c>
      <c r="J11620" s="1">
        <f>LEN(Table1[[#This Row],[Options/Features]]) - LEN(SUBSTITUTE(Table1[[#This Row],[Options/Features]], ",", "")) + 1</f>
        <v>4</v>
      </c>
      <c r="K11620" t="s">
        <v>30</v>
      </c>
      <c r="L11620" t="s">
        <v>31</v>
      </c>
    </row>
    <row r="11621" spans="1:12" x14ac:dyDescent="0.25">
      <c r="A11621" t="s">
        <v>133</v>
      </c>
      <c r="B11621" t="s">
        <v>199</v>
      </c>
      <c r="C11621" s="1">
        <v>2018</v>
      </c>
      <c r="D11621" s="9">
        <v>130501</v>
      </c>
      <c r="E11621" s="4">
        <v>13644.472</v>
      </c>
      <c r="F11621" t="s">
        <v>41</v>
      </c>
      <c r="G11621" t="s">
        <v>50</v>
      </c>
      <c r="H11621" t="s">
        <v>15</v>
      </c>
      <c r="I11621" t="s">
        <v>1228</v>
      </c>
      <c r="J11621" s="1">
        <f>LEN(Table1[[#This Row],[Options/Features]]) - LEN(SUBSTITUTE(Table1[[#This Row],[Options/Features]], ",", "")) + 1</f>
        <v>4</v>
      </c>
      <c r="K11621" t="s">
        <v>36</v>
      </c>
      <c r="L11621" t="s">
        <v>31</v>
      </c>
    </row>
    <row r="11622" spans="1:12" x14ac:dyDescent="0.25">
      <c r="A11622" t="s">
        <v>19</v>
      </c>
      <c r="B11622" t="s">
        <v>307</v>
      </c>
      <c r="C11622" s="1">
        <v>2016</v>
      </c>
      <c r="D11622" s="9">
        <v>104354</v>
      </c>
      <c r="E11622" s="4">
        <v>21680.080000000002</v>
      </c>
      <c r="F11622" t="s">
        <v>41</v>
      </c>
      <c r="G11622" t="s">
        <v>14</v>
      </c>
      <c r="H11622" t="s">
        <v>15</v>
      </c>
      <c r="I11622" t="s">
        <v>337</v>
      </c>
      <c r="J11622" s="1">
        <f>LEN(Table1[[#This Row],[Options/Features]]) - LEN(SUBSTITUTE(Table1[[#This Row],[Options/Features]], ",", "")) + 1</f>
        <v>3</v>
      </c>
      <c r="K11622" t="s">
        <v>30</v>
      </c>
      <c r="L11622" t="s">
        <v>31</v>
      </c>
    </row>
    <row r="11623" spans="1:12" x14ac:dyDescent="0.25">
      <c r="A11623" t="s">
        <v>19</v>
      </c>
      <c r="B11623" t="s">
        <v>274</v>
      </c>
      <c r="C11623" s="1">
        <v>2015</v>
      </c>
      <c r="D11623" s="9">
        <v>99420</v>
      </c>
      <c r="E11623" s="4">
        <v>25353.151999999998</v>
      </c>
      <c r="F11623" t="s">
        <v>21</v>
      </c>
      <c r="G11623" t="s">
        <v>34</v>
      </c>
      <c r="H11623" t="s">
        <v>15</v>
      </c>
      <c r="I11623" t="s">
        <v>419</v>
      </c>
      <c r="J11623" s="1">
        <f>LEN(Table1[[#This Row],[Options/Features]]) - LEN(SUBSTITUTE(Table1[[#This Row],[Options/Features]], ",", "")) + 1</f>
        <v>3</v>
      </c>
      <c r="K11623" t="s">
        <v>30</v>
      </c>
      <c r="L11623" t="s">
        <v>31</v>
      </c>
    </row>
    <row r="11624" spans="1:12" x14ac:dyDescent="0.25">
      <c r="A11624" t="s">
        <v>74</v>
      </c>
      <c r="B11624">
        <v>500</v>
      </c>
      <c r="C11624" s="1">
        <v>2020</v>
      </c>
      <c r="D11624" s="9">
        <v>9964</v>
      </c>
      <c r="E11624" s="4">
        <v>23169.383999999998</v>
      </c>
      <c r="F11624" t="s">
        <v>41</v>
      </c>
      <c r="G11624" t="s">
        <v>50</v>
      </c>
      <c r="H11624" t="s">
        <v>23</v>
      </c>
      <c r="I11624" t="s">
        <v>346</v>
      </c>
      <c r="J11624" s="1">
        <f>LEN(Table1[[#This Row],[Options/Features]]) - LEN(SUBSTITUTE(Table1[[#This Row],[Options/Features]], ",", "")) + 1</f>
        <v>4</v>
      </c>
      <c r="K11624" t="s">
        <v>36</v>
      </c>
      <c r="L11624" t="s">
        <v>31</v>
      </c>
    </row>
    <row r="11625" spans="1:12" x14ac:dyDescent="0.25">
      <c r="A11625" t="s">
        <v>44</v>
      </c>
      <c r="B11625" t="s">
        <v>45</v>
      </c>
      <c r="C11625" s="1">
        <v>2018</v>
      </c>
      <c r="D11625" s="9">
        <v>13283</v>
      </c>
      <c r="E11625" s="4">
        <v>9552.8320000000003</v>
      </c>
      <c r="F11625" t="s">
        <v>41</v>
      </c>
      <c r="G11625" t="s">
        <v>28</v>
      </c>
      <c r="H11625" t="s">
        <v>15</v>
      </c>
      <c r="I11625" t="s">
        <v>539</v>
      </c>
      <c r="J11625" s="1">
        <f>LEN(Table1[[#This Row],[Options/Features]]) - LEN(SUBSTITUTE(Table1[[#This Row],[Options/Features]], ",", "")) + 1</f>
        <v>3</v>
      </c>
      <c r="K11625" t="s">
        <v>36</v>
      </c>
      <c r="L11625" t="s">
        <v>31</v>
      </c>
    </row>
    <row r="11626" spans="1:12" x14ac:dyDescent="0.25">
      <c r="A11626" t="s">
        <v>93</v>
      </c>
      <c r="B11626" t="s">
        <v>165</v>
      </c>
      <c r="C11626" s="1">
        <v>2018</v>
      </c>
      <c r="D11626" s="9">
        <v>54869</v>
      </c>
      <c r="E11626" s="4">
        <v>11803.984</v>
      </c>
      <c r="F11626" t="s">
        <v>13</v>
      </c>
      <c r="G11626" t="s">
        <v>14</v>
      </c>
      <c r="H11626" t="s">
        <v>23</v>
      </c>
      <c r="I11626" t="s">
        <v>464</v>
      </c>
      <c r="J11626" s="1">
        <f>LEN(Table1[[#This Row],[Options/Features]]) - LEN(SUBSTITUTE(Table1[[#This Row],[Options/Features]], ",", "")) + 1</f>
        <v>3</v>
      </c>
      <c r="K11626" t="s">
        <v>17</v>
      </c>
      <c r="L11626" t="s">
        <v>31</v>
      </c>
    </row>
    <row r="11627" spans="1:12" x14ac:dyDescent="0.25">
      <c r="A11627" t="s">
        <v>89</v>
      </c>
      <c r="B11627" t="s">
        <v>246</v>
      </c>
      <c r="C11627" s="1">
        <v>2011</v>
      </c>
      <c r="D11627" s="9">
        <v>80025</v>
      </c>
      <c r="E11627" s="4">
        <v>9204.9920000000002</v>
      </c>
      <c r="F11627" t="s">
        <v>27</v>
      </c>
      <c r="G11627" t="s">
        <v>64</v>
      </c>
      <c r="H11627" t="s">
        <v>23</v>
      </c>
      <c r="I11627" t="s">
        <v>68</v>
      </c>
      <c r="J11627" s="1">
        <f>LEN(Table1[[#This Row],[Options/Features]]) - LEN(SUBSTITUTE(Table1[[#This Row],[Options/Features]], ",", "")) + 1</f>
        <v>1</v>
      </c>
      <c r="K11627" t="s">
        <v>36</v>
      </c>
      <c r="L11627" t="s">
        <v>31</v>
      </c>
    </row>
    <row r="11628" spans="1:12" x14ac:dyDescent="0.25">
      <c r="A11628" t="s">
        <v>60</v>
      </c>
      <c r="B11628" t="s">
        <v>61</v>
      </c>
      <c r="C11628" s="1">
        <v>2014</v>
      </c>
      <c r="D11628" s="9">
        <v>116924</v>
      </c>
      <c r="E11628" s="4">
        <v>28445.184000000001</v>
      </c>
      <c r="F11628" t="s">
        <v>21</v>
      </c>
      <c r="G11628" t="s">
        <v>50</v>
      </c>
      <c r="H11628" t="s">
        <v>23</v>
      </c>
      <c r="I11628" t="s">
        <v>946</v>
      </c>
      <c r="J11628" s="1">
        <f>LEN(Table1[[#This Row],[Options/Features]]) - LEN(SUBSTITUTE(Table1[[#This Row],[Options/Features]], ",", "")) + 1</f>
        <v>4</v>
      </c>
      <c r="K11628" t="s">
        <v>17</v>
      </c>
      <c r="L11628" t="s">
        <v>31</v>
      </c>
    </row>
    <row r="11629" spans="1:12" x14ac:dyDescent="0.25">
      <c r="A11629" t="s">
        <v>54</v>
      </c>
      <c r="B11629" t="s">
        <v>220</v>
      </c>
      <c r="C11629" s="1">
        <v>2016</v>
      </c>
      <c r="D11629" s="9">
        <v>128212</v>
      </c>
      <c r="E11629" s="4">
        <v>22964.696</v>
      </c>
      <c r="F11629" t="s">
        <v>21</v>
      </c>
      <c r="G11629" t="s">
        <v>72</v>
      </c>
      <c r="H11629" t="s">
        <v>15</v>
      </c>
      <c r="I11629" t="s">
        <v>594</v>
      </c>
      <c r="J11629" s="1">
        <f>LEN(Table1[[#This Row],[Options/Features]]) - LEN(SUBSTITUTE(Table1[[#This Row],[Options/Features]], ",", "")) + 1</f>
        <v>2</v>
      </c>
      <c r="K11629" t="s">
        <v>17</v>
      </c>
      <c r="L11629" t="s">
        <v>31</v>
      </c>
    </row>
    <row r="11630" spans="1:12" x14ac:dyDescent="0.25">
      <c r="A11630" t="s">
        <v>89</v>
      </c>
      <c r="B11630" t="s">
        <v>179</v>
      </c>
      <c r="C11630" s="1">
        <v>2015</v>
      </c>
      <c r="D11630" s="9">
        <v>132388</v>
      </c>
      <c r="E11630" s="4">
        <v>33831</v>
      </c>
      <c r="F11630" t="s">
        <v>13</v>
      </c>
      <c r="G11630" t="s">
        <v>14</v>
      </c>
      <c r="H11630" t="s">
        <v>23</v>
      </c>
      <c r="I11630" t="s">
        <v>250</v>
      </c>
      <c r="J11630" s="1">
        <f>LEN(Table1[[#This Row],[Options/Features]]) - LEN(SUBSTITUTE(Table1[[#This Row],[Options/Features]], ",", "")) + 1</f>
        <v>3</v>
      </c>
      <c r="K11630" t="s">
        <v>17</v>
      </c>
      <c r="L11630" t="s">
        <v>31</v>
      </c>
    </row>
    <row r="11631" spans="1:12" x14ac:dyDescent="0.25">
      <c r="A11631" t="s">
        <v>44</v>
      </c>
      <c r="B11631" t="s">
        <v>45</v>
      </c>
      <c r="C11631" s="1">
        <v>2015</v>
      </c>
      <c r="D11631" s="9">
        <v>89568</v>
      </c>
      <c r="E11631" s="4">
        <v>25774.112000000001</v>
      </c>
      <c r="F11631" t="s">
        <v>27</v>
      </c>
      <c r="G11631" t="s">
        <v>46</v>
      </c>
      <c r="H11631" t="s">
        <v>23</v>
      </c>
      <c r="I11631" t="s">
        <v>24</v>
      </c>
      <c r="J11631" s="1">
        <f>LEN(Table1[[#This Row],[Options/Features]]) - LEN(SUBSTITUTE(Table1[[#This Row],[Options/Features]], ",", "")) + 1</f>
        <v>1</v>
      </c>
      <c r="K11631" t="s">
        <v>30</v>
      </c>
      <c r="L11631" t="s">
        <v>31</v>
      </c>
    </row>
    <row r="11632" spans="1:12" x14ac:dyDescent="0.25">
      <c r="A11632" t="s">
        <v>93</v>
      </c>
      <c r="B11632" t="s">
        <v>165</v>
      </c>
      <c r="C11632" s="1">
        <v>2014</v>
      </c>
      <c r="D11632" s="9">
        <v>112208</v>
      </c>
      <c r="E11632" s="4">
        <v>10652.664000000001</v>
      </c>
      <c r="F11632" t="s">
        <v>13</v>
      </c>
      <c r="G11632" t="s">
        <v>64</v>
      </c>
      <c r="H11632" t="s">
        <v>15</v>
      </c>
      <c r="I11632" t="s">
        <v>16</v>
      </c>
      <c r="J11632" s="1">
        <f>LEN(Table1[[#This Row],[Options/Features]]) - LEN(SUBSTITUTE(Table1[[#This Row],[Options/Features]], ",", "")) + 1</f>
        <v>1</v>
      </c>
      <c r="K11632" t="s">
        <v>30</v>
      </c>
      <c r="L11632" t="s">
        <v>31</v>
      </c>
    </row>
    <row r="11633" spans="1:12" x14ac:dyDescent="0.25">
      <c r="A11633" t="s">
        <v>25</v>
      </c>
      <c r="B11633" t="s">
        <v>70</v>
      </c>
      <c r="C11633" s="1">
        <v>2011</v>
      </c>
      <c r="D11633" s="9">
        <v>114954</v>
      </c>
      <c r="E11633" s="4">
        <v>28439.216</v>
      </c>
      <c r="F11633" t="s">
        <v>13</v>
      </c>
      <c r="G11633" t="s">
        <v>46</v>
      </c>
      <c r="H11633" t="s">
        <v>15</v>
      </c>
      <c r="I11633" t="s">
        <v>47</v>
      </c>
      <c r="J11633" s="1">
        <f>LEN(Table1[[#This Row],[Options/Features]]) - LEN(SUBSTITUTE(Table1[[#This Row],[Options/Features]], ",", "")) + 1</f>
        <v>1</v>
      </c>
      <c r="K11633" t="s">
        <v>30</v>
      </c>
      <c r="L11633" t="s">
        <v>31</v>
      </c>
    </row>
    <row r="11634" spans="1:12" x14ac:dyDescent="0.25">
      <c r="A11634" t="s">
        <v>82</v>
      </c>
      <c r="B11634" t="s">
        <v>84</v>
      </c>
      <c r="C11634" s="1">
        <v>2019</v>
      </c>
      <c r="D11634" s="9">
        <v>54858</v>
      </c>
      <c r="E11634" s="4">
        <v>32228.69</v>
      </c>
      <c r="F11634" t="s">
        <v>27</v>
      </c>
      <c r="G11634" t="s">
        <v>34</v>
      </c>
      <c r="H11634" t="s">
        <v>23</v>
      </c>
      <c r="I11634" t="s">
        <v>895</v>
      </c>
      <c r="J11634" s="1">
        <f>LEN(Table1[[#This Row],[Options/Features]]) - LEN(SUBSTITUTE(Table1[[#This Row],[Options/Features]], ",", "")) + 1</f>
        <v>4</v>
      </c>
      <c r="K11634" t="s">
        <v>17</v>
      </c>
      <c r="L11634" t="s">
        <v>18</v>
      </c>
    </row>
    <row r="11635" spans="1:12" x14ac:dyDescent="0.25">
      <c r="A11635" t="s">
        <v>99</v>
      </c>
      <c r="B11635" t="s">
        <v>251</v>
      </c>
      <c r="C11635" s="1">
        <v>2016</v>
      </c>
      <c r="D11635" s="9">
        <v>56055</v>
      </c>
      <c r="E11635" s="4">
        <v>30043.743999999999</v>
      </c>
      <c r="F11635" t="s">
        <v>41</v>
      </c>
      <c r="G11635" t="s">
        <v>22</v>
      </c>
      <c r="H11635" t="s">
        <v>15</v>
      </c>
      <c r="I11635" t="s">
        <v>670</v>
      </c>
      <c r="J11635" s="1">
        <f>LEN(Table1[[#This Row],[Options/Features]]) - LEN(SUBSTITUTE(Table1[[#This Row],[Options/Features]], ",", "")) + 1</f>
        <v>4</v>
      </c>
      <c r="K11635" t="s">
        <v>36</v>
      </c>
      <c r="L11635" t="s">
        <v>31</v>
      </c>
    </row>
    <row r="11636" spans="1:12" x14ac:dyDescent="0.25">
      <c r="A11636" t="s">
        <v>74</v>
      </c>
      <c r="B11636" t="s">
        <v>136</v>
      </c>
      <c r="C11636" s="1">
        <v>2022</v>
      </c>
      <c r="D11636" s="9">
        <v>29967</v>
      </c>
      <c r="E11636" s="4">
        <v>20151.567999999999</v>
      </c>
      <c r="F11636" t="s">
        <v>21</v>
      </c>
      <c r="G11636" t="s">
        <v>67</v>
      </c>
      <c r="H11636" t="s">
        <v>23</v>
      </c>
      <c r="I11636" t="s">
        <v>901</v>
      </c>
      <c r="J11636" s="1">
        <f>LEN(Table1[[#This Row],[Options/Features]]) - LEN(SUBSTITUTE(Table1[[#This Row],[Options/Features]], ",", "")) + 1</f>
        <v>4</v>
      </c>
      <c r="K11636" t="s">
        <v>17</v>
      </c>
      <c r="L11636" t="s">
        <v>31</v>
      </c>
    </row>
    <row r="11637" spans="1:12" x14ac:dyDescent="0.25">
      <c r="A11637" t="s">
        <v>149</v>
      </c>
      <c r="B11637">
        <v>911</v>
      </c>
      <c r="C11637" s="1">
        <v>2019</v>
      </c>
      <c r="D11637" s="9">
        <v>52195</v>
      </c>
      <c r="E11637" s="4">
        <v>35336.239999999998</v>
      </c>
      <c r="F11637" t="s">
        <v>21</v>
      </c>
      <c r="G11637" t="s">
        <v>72</v>
      </c>
      <c r="H11637" t="s">
        <v>15</v>
      </c>
      <c r="I11637" t="s">
        <v>428</v>
      </c>
      <c r="J11637" s="1">
        <f>LEN(Table1[[#This Row],[Options/Features]]) - LEN(SUBSTITUTE(Table1[[#This Row],[Options/Features]], ",", "")) + 1</f>
        <v>3</v>
      </c>
      <c r="K11637" t="s">
        <v>17</v>
      </c>
      <c r="L11637" t="s">
        <v>31</v>
      </c>
    </row>
    <row r="11638" spans="1:12" x14ac:dyDescent="0.25">
      <c r="A11638" t="s">
        <v>93</v>
      </c>
      <c r="B11638" t="s">
        <v>55</v>
      </c>
      <c r="C11638" s="1">
        <v>2014</v>
      </c>
      <c r="D11638" s="9">
        <v>57277</v>
      </c>
      <c r="E11638" s="4">
        <v>29042.351999999999</v>
      </c>
      <c r="F11638" t="s">
        <v>41</v>
      </c>
      <c r="G11638" t="s">
        <v>34</v>
      </c>
      <c r="H11638" t="s">
        <v>23</v>
      </c>
      <c r="I11638" t="s">
        <v>151</v>
      </c>
      <c r="J11638" s="1">
        <f>LEN(Table1[[#This Row],[Options/Features]]) - LEN(SUBSTITUTE(Table1[[#This Row],[Options/Features]], ",", "")) + 1</f>
        <v>3</v>
      </c>
      <c r="K11638" t="s">
        <v>17</v>
      </c>
      <c r="L11638" t="s">
        <v>31</v>
      </c>
    </row>
    <row r="11639" spans="1:12" x14ac:dyDescent="0.25">
      <c r="A11639" t="s">
        <v>96</v>
      </c>
      <c r="B11639" t="s">
        <v>139</v>
      </c>
      <c r="C11639" s="1">
        <v>2017</v>
      </c>
      <c r="D11639" s="9">
        <v>11311</v>
      </c>
      <c r="E11639" s="4">
        <v>19820.61</v>
      </c>
      <c r="F11639" t="s">
        <v>41</v>
      </c>
      <c r="G11639" t="s">
        <v>14</v>
      </c>
      <c r="H11639" t="s">
        <v>15</v>
      </c>
      <c r="I11639" t="s">
        <v>329</v>
      </c>
      <c r="J11639" s="1">
        <f>LEN(Table1[[#This Row],[Options/Features]]) - LEN(SUBSTITUTE(Table1[[#This Row],[Options/Features]], ",", "")) + 1</f>
        <v>3</v>
      </c>
      <c r="K11639" t="s">
        <v>36</v>
      </c>
      <c r="L11639" t="s">
        <v>18</v>
      </c>
    </row>
    <row r="11640" spans="1:12" x14ac:dyDescent="0.25">
      <c r="A11640" t="s">
        <v>79</v>
      </c>
      <c r="B11640" t="s">
        <v>141</v>
      </c>
      <c r="C11640" s="1">
        <v>2018</v>
      </c>
      <c r="D11640" s="9">
        <v>76467</v>
      </c>
      <c r="E11640" s="4">
        <v>11844.28</v>
      </c>
      <c r="F11640" t="s">
        <v>41</v>
      </c>
      <c r="G11640" t="s">
        <v>22</v>
      </c>
      <c r="H11640" t="s">
        <v>15</v>
      </c>
      <c r="I11640" t="s">
        <v>674</v>
      </c>
      <c r="J11640" s="1">
        <f>LEN(Table1[[#This Row],[Options/Features]]) - LEN(SUBSTITUTE(Table1[[#This Row],[Options/Features]], ",", "")) + 1</f>
        <v>3</v>
      </c>
      <c r="K11640" t="s">
        <v>30</v>
      </c>
      <c r="L11640" t="s">
        <v>18</v>
      </c>
    </row>
    <row r="11641" spans="1:12" x14ac:dyDescent="0.25">
      <c r="A11641" t="s">
        <v>11</v>
      </c>
      <c r="B11641" t="s">
        <v>12</v>
      </c>
      <c r="C11641" s="1">
        <v>2021</v>
      </c>
      <c r="D11641" s="9">
        <v>13254</v>
      </c>
      <c r="E11641" s="4">
        <v>22417.112000000001</v>
      </c>
      <c r="F11641" t="s">
        <v>41</v>
      </c>
      <c r="G11641" t="s">
        <v>67</v>
      </c>
      <c r="H11641" t="s">
        <v>23</v>
      </c>
      <c r="I11641" t="s">
        <v>730</v>
      </c>
      <c r="J11641" s="1">
        <f>LEN(Table1[[#This Row],[Options/Features]]) - LEN(SUBSTITUTE(Table1[[#This Row],[Options/Features]], ",", "")) + 1</f>
        <v>4</v>
      </c>
      <c r="K11641" t="s">
        <v>17</v>
      </c>
      <c r="L11641" t="s">
        <v>31</v>
      </c>
    </row>
    <row r="11642" spans="1:12" x14ac:dyDescent="0.25">
      <c r="A11642" t="s">
        <v>57</v>
      </c>
      <c r="B11642" t="s">
        <v>123</v>
      </c>
      <c r="C11642" s="1">
        <v>2022</v>
      </c>
      <c r="D11642" s="9">
        <v>57559</v>
      </c>
      <c r="E11642" s="4">
        <v>11410.632</v>
      </c>
      <c r="F11642" t="s">
        <v>21</v>
      </c>
      <c r="G11642" t="s">
        <v>22</v>
      </c>
      <c r="H11642" t="s">
        <v>23</v>
      </c>
      <c r="I11642" t="s">
        <v>893</v>
      </c>
      <c r="J11642" s="1">
        <f>LEN(Table1[[#This Row],[Options/Features]]) - LEN(SUBSTITUTE(Table1[[#This Row],[Options/Features]], ",", "")) + 1</f>
        <v>4</v>
      </c>
      <c r="K11642" t="s">
        <v>36</v>
      </c>
      <c r="L11642" t="s">
        <v>31</v>
      </c>
    </row>
    <row r="11643" spans="1:12" x14ac:dyDescent="0.25">
      <c r="A11643" t="s">
        <v>82</v>
      </c>
      <c r="B11643" t="s">
        <v>84</v>
      </c>
      <c r="C11643" s="1">
        <v>2010</v>
      </c>
      <c r="D11643" s="9">
        <v>113925</v>
      </c>
      <c r="E11643" s="4">
        <v>7933.6399999999903</v>
      </c>
      <c r="F11643" t="s">
        <v>41</v>
      </c>
      <c r="G11643" t="s">
        <v>67</v>
      </c>
      <c r="H11643" t="s">
        <v>23</v>
      </c>
      <c r="I11643" t="s">
        <v>47</v>
      </c>
      <c r="J11643" s="1">
        <f>LEN(Table1[[#This Row],[Options/Features]]) - LEN(SUBSTITUTE(Table1[[#This Row],[Options/Features]], ",", "")) + 1</f>
        <v>1</v>
      </c>
      <c r="K11643" t="s">
        <v>17</v>
      </c>
      <c r="L11643" t="s">
        <v>31</v>
      </c>
    </row>
    <row r="11644" spans="1:12" x14ac:dyDescent="0.25">
      <c r="A11644" t="s">
        <v>32</v>
      </c>
      <c r="B11644" t="s">
        <v>311</v>
      </c>
      <c r="C11644" s="1">
        <v>2016</v>
      </c>
      <c r="D11644" s="9">
        <v>37909</v>
      </c>
      <c r="E11644" s="4">
        <v>17661.448</v>
      </c>
      <c r="F11644" t="s">
        <v>27</v>
      </c>
      <c r="G11644" t="s">
        <v>34</v>
      </c>
      <c r="H11644" t="s">
        <v>15</v>
      </c>
      <c r="I11644" t="s">
        <v>106</v>
      </c>
      <c r="J11644" s="1">
        <f>LEN(Table1[[#This Row],[Options/Features]]) - LEN(SUBSTITUTE(Table1[[#This Row],[Options/Features]], ",", "")) + 1</f>
        <v>1</v>
      </c>
      <c r="K11644" t="s">
        <v>36</v>
      </c>
      <c r="L11644" t="s">
        <v>31</v>
      </c>
    </row>
    <row r="11645" spans="1:12" x14ac:dyDescent="0.25">
      <c r="A11645" t="s">
        <v>54</v>
      </c>
      <c r="B11645" t="s">
        <v>55</v>
      </c>
      <c r="C11645" s="1">
        <v>2021</v>
      </c>
      <c r="D11645" s="9">
        <v>13715</v>
      </c>
      <c r="E11645" s="4">
        <v>23592.047999999999</v>
      </c>
      <c r="F11645" t="s">
        <v>41</v>
      </c>
      <c r="G11645" t="s">
        <v>50</v>
      </c>
      <c r="H11645" t="s">
        <v>23</v>
      </c>
      <c r="I11645" t="s">
        <v>612</v>
      </c>
      <c r="J11645" s="1">
        <f>LEN(Table1[[#This Row],[Options/Features]]) - LEN(SUBSTITUTE(Table1[[#This Row],[Options/Features]], ",", "")) + 1</f>
        <v>4</v>
      </c>
      <c r="K11645" t="s">
        <v>30</v>
      </c>
      <c r="L11645" t="s">
        <v>31</v>
      </c>
    </row>
    <row r="11646" spans="1:12" x14ac:dyDescent="0.25">
      <c r="A11646" t="s">
        <v>48</v>
      </c>
      <c r="B11646" t="s">
        <v>121</v>
      </c>
      <c r="C11646" s="1">
        <v>2021</v>
      </c>
      <c r="D11646" s="9">
        <v>105393</v>
      </c>
      <c r="E11646" s="4">
        <v>20195.263999999999</v>
      </c>
      <c r="F11646" t="s">
        <v>27</v>
      </c>
      <c r="G11646" t="s">
        <v>14</v>
      </c>
      <c r="H11646" t="s">
        <v>23</v>
      </c>
      <c r="I11646" t="s">
        <v>1229</v>
      </c>
      <c r="J11646" s="1">
        <f>LEN(Table1[[#This Row],[Options/Features]]) - LEN(SUBSTITUTE(Table1[[#This Row],[Options/Features]], ",", "")) + 1</f>
        <v>4</v>
      </c>
      <c r="K11646" t="s">
        <v>30</v>
      </c>
      <c r="L11646" t="s">
        <v>31</v>
      </c>
    </row>
    <row r="11647" spans="1:12" x14ac:dyDescent="0.25">
      <c r="A11647" t="s">
        <v>82</v>
      </c>
      <c r="B11647" t="s">
        <v>195</v>
      </c>
      <c r="C11647" s="1">
        <v>2014</v>
      </c>
      <c r="D11647" s="9">
        <v>66494</v>
      </c>
      <c r="E11647" s="4">
        <v>37804.415999999997</v>
      </c>
      <c r="F11647" t="s">
        <v>27</v>
      </c>
      <c r="G11647" t="s">
        <v>64</v>
      </c>
      <c r="H11647" t="s">
        <v>15</v>
      </c>
      <c r="I11647" t="s">
        <v>1109</v>
      </c>
      <c r="J11647" s="1">
        <f>LEN(Table1[[#This Row],[Options/Features]]) - LEN(SUBSTITUTE(Table1[[#This Row],[Options/Features]], ",", "")) + 1</f>
        <v>4</v>
      </c>
      <c r="K11647" t="s">
        <v>36</v>
      </c>
      <c r="L11647" t="s">
        <v>31</v>
      </c>
    </row>
    <row r="11648" spans="1:12" x14ac:dyDescent="0.25">
      <c r="A11648" t="s">
        <v>96</v>
      </c>
      <c r="B11648" t="s">
        <v>275</v>
      </c>
      <c r="C11648" s="1">
        <v>2021</v>
      </c>
      <c r="D11648" s="9">
        <v>10320</v>
      </c>
      <c r="E11648" s="4">
        <v>22055.4</v>
      </c>
      <c r="F11648" t="s">
        <v>41</v>
      </c>
      <c r="G11648" t="s">
        <v>28</v>
      </c>
      <c r="H11648" t="s">
        <v>15</v>
      </c>
      <c r="I11648" t="s">
        <v>741</v>
      </c>
      <c r="J11648" s="1">
        <f>LEN(Table1[[#This Row],[Options/Features]]) - LEN(SUBSTITUTE(Table1[[#This Row],[Options/Features]], ",", "")) + 1</f>
        <v>4</v>
      </c>
      <c r="K11648" t="s">
        <v>17</v>
      </c>
      <c r="L11648" t="s">
        <v>31</v>
      </c>
    </row>
    <row r="11649" spans="1:12" x14ac:dyDescent="0.25">
      <c r="A11649" t="s">
        <v>79</v>
      </c>
      <c r="B11649" t="s">
        <v>87</v>
      </c>
      <c r="C11649" s="1">
        <v>2016</v>
      </c>
      <c r="D11649" s="9">
        <v>125832</v>
      </c>
      <c r="E11649" s="4">
        <v>39556.944000000003</v>
      </c>
      <c r="F11649" t="s">
        <v>13</v>
      </c>
      <c r="G11649" t="s">
        <v>64</v>
      </c>
      <c r="H11649" t="s">
        <v>15</v>
      </c>
      <c r="I11649" t="s">
        <v>250</v>
      </c>
      <c r="J11649" s="1">
        <f>LEN(Table1[[#This Row],[Options/Features]]) - LEN(SUBSTITUTE(Table1[[#This Row],[Options/Features]], ",", "")) + 1</f>
        <v>3</v>
      </c>
      <c r="K11649" t="s">
        <v>36</v>
      </c>
      <c r="L11649" t="s">
        <v>31</v>
      </c>
    </row>
    <row r="11650" spans="1:12" x14ac:dyDescent="0.25">
      <c r="A11650" t="s">
        <v>93</v>
      </c>
      <c r="B11650" t="s">
        <v>94</v>
      </c>
      <c r="C11650" s="1">
        <v>2010</v>
      </c>
      <c r="D11650" s="9">
        <v>76261</v>
      </c>
      <c r="E11650" s="4">
        <v>16305.368</v>
      </c>
      <c r="F11650" t="s">
        <v>21</v>
      </c>
      <c r="G11650" t="s">
        <v>46</v>
      </c>
      <c r="H11650" t="s">
        <v>23</v>
      </c>
      <c r="I11650" t="s">
        <v>256</v>
      </c>
      <c r="J11650" s="1">
        <f>LEN(Table1[[#This Row],[Options/Features]]) - LEN(SUBSTITUTE(Table1[[#This Row],[Options/Features]], ",", "")) + 1</f>
        <v>2</v>
      </c>
      <c r="K11650" t="s">
        <v>17</v>
      </c>
      <c r="L11650" t="s">
        <v>31</v>
      </c>
    </row>
    <row r="11651" spans="1:12" x14ac:dyDescent="0.25">
      <c r="A11651" t="s">
        <v>60</v>
      </c>
      <c r="B11651" t="s">
        <v>160</v>
      </c>
      <c r="C11651" s="1">
        <v>2020</v>
      </c>
      <c r="D11651" s="9">
        <v>35064</v>
      </c>
      <c r="E11651" s="4">
        <v>32512.344000000001</v>
      </c>
      <c r="F11651" t="s">
        <v>41</v>
      </c>
      <c r="G11651" t="s">
        <v>67</v>
      </c>
      <c r="H11651" t="s">
        <v>15</v>
      </c>
      <c r="I11651" t="s">
        <v>339</v>
      </c>
      <c r="J11651" s="1">
        <f>LEN(Table1[[#This Row],[Options/Features]]) - LEN(SUBSTITUTE(Table1[[#This Row],[Options/Features]], ",", "")) + 1</f>
        <v>3</v>
      </c>
      <c r="K11651" t="s">
        <v>36</v>
      </c>
      <c r="L11651" t="s">
        <v>31</v>
      </c>
    </row>
    <row r="11652" spans="1:12" x14ac:dyDescent="0.25">
      <c r="A11652" t="s">
        <v>133</v>
      </c>
      <c r="B11652" t="s">
        <v>134</v>
      </c>
      <c r="C11652" s="1">
        <v>2016</v>
      </c>
      <c r="D11652" s="9">
        <v>114238</v>
      </c>
      <c r="E11652" s="4">
        <v>32897.512000000002</v>
      </c>
      <c r="F11652" t="s">
        <v>21</v>
      </c>
      <c r="G11652" t="s">
        <v>46</v>
      </c>
      <c r="H11652" t="s">
        <v>23</v>
      </c>
      <c r="I11652" t="s">
        <v>548</v>
      </c>
      <c r="J11652" s="1">
        <f>LEN(Table1[[#This Row],[Options/Features]]) - LEN(SUBSTITUTE(Table1[[#This Row],[Options/Features]], ",", "")) + 1</f>
        <v>3</v>
      </c>
      <c r="K11652" t="s">
        <v>17</v>
      </c>
      <c r="L11652" t="s">
        <v>31</v>
      </c>
    </row>
    <row r="11653" spans="1:12" x14ac:dyDescent="0.25">
      <c r="A11653" t="s">
        <v>11</v>
      </c>
      <c r="B11653" t="s">
        <v>175</v>
      </c>
      <c r="C11653" s="1">
        <v>2022</v>
      </c>
      <c r="D11653" s="9">
        <v>144141</v>
      </c>
      <c r="E11653" s="4">
        <v>28297.024000000001</v>
      </c>
      <c r="F11653" t="s">
        <v>27</v>
      </c>
      <c r="G11653" t="s">
        <v>46</v>
      </c>
      <c r="H11653" t="s">
        <v>23</v>
      </c>
      <c r="I11653" t="s">
        <v>47</v>
      </c>
      <c r="J11653" s="1">
        <f>LEN(Table1[[#This Row],[Options/Features]]) - LEN(SUBSTITUTE(Table1[[#This Row],[Options/Features]], ",", "")) + 1</f>
        <v>1</v>
      </c>
      <c r="K11653" t="s">
        <v>17</v>
      </c>
      <c r="L11653" t="s">
        <v>31</v>
      </c>
    </row>
    <row r="11654" spans="1:12" x14ac:dyDescent="0.25">
      <c r="A11654" t="s">
        <v>116</v>
      </c>
      <c r="B11654" t="s">
        <v>158</v>
      </c>
      <c r="C11654" s="1">
        <v>2018</v>
      </c>
      <c r="D11654" s="9">
        <v>51155</v>
      </c>
      <c r="E11654" s="4">
        <v>35823.949999999997</v>
      </c>
      <c r="F11654" t="s">
        <v>21</v>
      </c>
      <c r="G11654" t="s">
        <v>50</v>
      </c>
      <c r="H11654" t="s">
        <v>23</v>
      </c>
      <c r="I11654" t="s">
        <v>115</v>
      </c>
      <c r="J11654" s="1">
        <f>LEN(Table1[[#This Row],[Options/Features]]) - LEN(SUBSTITUTE(Table1[[#This Row],[Options/Features]], ",", "")) + 1</f>
        <v>1</v>
      </c>
      <c r="K11654" t="s">
        <v>36</v>
      </c>
      <c r="L11654" t="s">
        <v>18</v>
      </c>
    </row>
    <row r="11655" spans="1:12" x14ac:dyDescent="0.25">
      <c r="A11655" t="s">
        <v>60</v>
      </c>
      <c r="B11655" t="s">
        <v>102</v>
      </c>
      <c r="C11655" s="1">
        <v>2014</v>
      </c>
      <c r="D11655" s="9">
        <v>147080</v>
      </c>
      <c r="E11655" s="4">
        <v>22094.743999999999</v>
      </c>
      <c r="F11655" t="s">
        <v>21</v>
      </c>
      <c r="G11655" t="s">
        <v>72</v>
      </c>
      <c r="H11655" t="s">
        <v>23</v>
      </c>
      <c r="I11655" t="s">
        <v>295</v>
      </c>
      <c r="J11655" s="1">
        <f>LEN(Table1[[#This Row],[Options/Features]]) - LEN(SUBSTITUTE(Table1[[#This Row],[Options/Features]], ",", "")) + 1</f>
        <v>2</v>
      </c>
      <c r="K11655" t="s">
        <v>30</v>
      </c>
      <c r="L11655" t="s">
        <v>31</v>
      </c>
    </row>
    <row r="11656" spans="1:12" x14ac:dyDescent="0.25">
      <c r="A11656" t="s">
        <v>149</v>
      </c>
      <c r="B11656">
        <v>911</v>
      </c>
      <c r="C11656" s="1">
        <v>2017</v>
      </c>
      <c r="D11656" s="9">
        <v>116562</v>
      </c>
      <c r="E11656" s="4">
        <v>48490.78</v>
      </c>
      <c r="F11656" t="s">
        <v>13</v>
      </c>
      <c r="G11656" t="s">
        <v>28</v>
      </c>
      <c r="H11656" t="s">
        <v>15</v>
      </c>
      <c r="I11656" t="s">
        <v>1230</v>
      </c>
      <c r="J11656" s="1">
        <f>LEN(Table1[[#This Row],[Options/Features]]) - LEN(SUBSTITUTE(Table1[[#This Row],[Options/Features]], ",", "")) + 1</f>
        <v>4</v>
      </c>
      <c r="K11656" t="s">
        <v>36</v>
      </c>
      <c r="L11656" t="s">
        <v>18</v>
      </c>
    </row>
    <row r="11657" spans="1:12" x14ac:dyDescent="0.25">
      <c r="A11657" t="s">
        <v>116</v>
      </c>
      <c r="B11657" t="s">
        <v>185</v>
      </c>
      <c r="C11657" s="1">
        <v>2020</v>
      </c>
      <c r="D11657" s="9">
        <v>77048</v>
      </c>
      <c r="E11657" s="4">
        <v>9359.7520000000004</v>
      </c>
      <c r="F11657" t="s">
        <v>21</v>
      </c>
      <c r="G11657" t="s">
        <v>28</v>
      </c>
      <c r="H11657" t="s">
        <v>23</v>
      </c>
      <c r="I11657" t="s">
        <v>1114</v>
      </c>
      <c r="J11657" s="1">
        <f>LEN(Table1[[#This Row],[Options/Features]]) - LEN(SUBSTITUTE(Table1[[#This Row],[Options/Features]], ",", "")) + 1</f>
        <v>4</v>
      </c>
      <c r="K11657" t="s">
        <v>17</v>
      </c>
      <c r="L11657" t="s">
        <v>31</v>
      </c>
    </row>
    <row r="11658" spans="1:12" x14ac:dyDescent="0.25">
      <c r="A11658" t="s">
        <v>133</v>
      </c>
      <c r="B11658" t="s">
        <v>199</v>
      </c>
      <c r="C11658" s="1">
        <v>2019</v>
      </c>
      <c r="D11658" s="9">
        <v>59343</v>
      </c>
      <c r="E11658" s="4">
        <v>21766.423999999999</v>
      </c>
      <c r="F11658" t="s">
        <v>13</v>
      </c>
      <c r="G11658" t="s">
        <v>22</v>
      </c>
      <c r="H11658" t="s">
        <v>15</v>
      </c>
      <c r="I11658" t="s">
        <v>256</v>
      </c>
      <c r="J11658" s="1">
        <f>LEN(Table1[[#This Row],[Options/Features]]) - LEN(SUBSTITUTE(Table1[[#This Row],[Options/Features]], ",", "")) + 1</f>
        <v>2</v>
      </c>
      <c r="K11658" t="s">
        <v>17</v>
      </c>
      <c r="L11658" t="s">
        <v>31</v>
      </c>
    </row>
    <row r="11659" spans="1:12" x14ac:dyDescent="0.25">
      <c r="A11659" t="s">
        <v>54</v>
      </c>
      <c r="B11659" t="s">
        <v>220</v>
      </c>
      <c r="C11659" s="1">
        <v>2021</v>
      </c>
      <c r="D11659" s="9">
        <v>70544</v>
      </c>
      <c r="E11659" s="4">
        <v>28297.72</v>
      </c>
      <c r="F11659" t="s">
        <v>27</v>
      </c>
      <c r="G11659" t="s">
        <v>34</v>
      </c>
      <c r="H11659" t="s">
        <v>23</v>
      </c>
      <c r="I11659" t="s">
        <v>166</v>
      </c>
      <c r="J11659" s="1">
        <f>LEN(Table1[[#This Row],[Options/Features]]) - LEN(SUBSTITUTE(Table1[[#This Row],[Options/Features]], ",", "")) + 1</f>
        <v>1</v>
      </c>
      <c r="K11659" t="s">
        <v>17</v>
      </c>
      <c r="L11659" t="s">
        <v>31</v>
      </c>
    </row>
    <row r="11660" spans="1:12" x14ac:dyDescent="0.25">
      <c r="A11660" t="s">
        <v>19</v>
      </c>
      <c r="B11660" t="s">
        <v>307</v>
      </c>
      <c r="C11660" s="1">
        <v>2014</v>
      </c>
      <c r="D11660" s="9">
        <v>116471</v>
      </c>
      <c r="E11660" s="4">
        <v>37830.031999999999</v>
      </c>
      <c r="F11660" t="s">
        <v>27</v>
      </c>
      <c r="G11660" t="s">
        <v>64</v>
      </c>
      <c r="H11660" t="s">
        <v>23</v>
      </c>
      <c r="I11660" t="s">
        <v>73</v>
      </c>
      <c r="J11660" s="1">
        <f>LEN(Table1[[#This Row],[Options/Features]]) - LEN(SUBSTITUTE(Table1[[#This Row],[Options/Features]], ",", "")) + 1</f>
        <v>2</v>
      </c>
      <c r="K11660" t="s">
        <v>36</v>
      </c>
      <c r="L11660" t="s">
        <v>31</v>
      </c>
    </row>
    <row r="11661" spans="1:12" x14ac:dyDescent="0.25">
      <c r="A11661" t="s">
        <v>79</v>
      </c>
      <c r="B11661" t="s">
        <v>87</v>
      </c>
      <c r="C11661" s="1">
        <v>2012</v>
      </c>
      <c r="D11661" s="9">
        <v>82237</v>
      </c>
      <c r="E11661" s="4">
        <v>27817.687999999998</v>
      </c>
      <c r="F11661" t="s">
        <v>27</v>
      </c>
      <c r="G11661" t="s">
        <v>72</v>
      </c>
      <c r="H11661" t="s">
        <v>15</v>
      </c>
      <c r="I11661" t="s">
        <v>313</v>
      </c>
      <c r="J11661" s="1">
        <f>LEN(Table1[[#This Row],[Options/Features]]) - LEN(SUBSTITUTE(Table1[[#This Row],[Options/Features]], ",", "")) + 1</f>
        <v>4</v>
      </c>
      <c r="K11661" t="s">
        <v>36</v>
      </c>
      <c r="L11661" t="s">
        <v>31</v>
      </c>
    </row>
    <row r="11662" spans="1:12" x14ac:dyDescent="0.25">
      <c r="A11662" t="s">
        <v>11</v>
      </c>
      <c r="B11662" t="s">
        <v>175</v>
      </c>
      <c r="C11662" s="1">
        <v>2015</v>
      </c>
      <c r="D11662" s="9">
        <v>75287</v>
      </c>
      <c r="E11662" s="4">
        <v>17052.792000000001</v>
      </c>
      <c r="F11662" t="s">
        <v>21</v>
      </c>
      <c r="G11662" t="s">
        <v>64</v>
      </c>
      <c r="H11662" t="s">
        <v>23</v>
      </c>
      <c r="I11662" t="s">
        <v>276</v>
      </c>
      <c r="J11662" s="1">
        <f>LEN(Table1[[#This Row],[Options/Features]]) - LEN(SUBSTITUTE(Table1[[#This Row],[Options/Features]], ",", "")) + 1</f>
        <v>2</v>
      </c>
      <c r="K11662" t="s">
        <v>17</v>
      </c>
      <c r="L11662" t="s">
        <v>31</v>
      </c>
    </row>
    <row r="11663" spans="1:12" x14ac:dyDescent="0.25">
      <c r="A11663" t="s">
        <v>79</v>
      </c>
      <c r="B11663" t="s">
        <v>155</v>
      </c>
      <c r="C11663" s="1">
        <v>2022</v>
      </c>
      <c r="D11663" s="9">
        <v>39490</v>
      </c>
      <c r="E11663" s="4">
        <v>12888.28</v>
      </c>
      <c r="F11663" t="s">
        <v>13</v>
      </c>
      <c r="G11663" t="s">
        <v>42</v>
      </c>
      <c r="H11663" t="s">
        <v>23</v>
      </c>
      <c r="I11663" t="s">
        <v>24</v>
      </c>
      <c r="J11663" s="1">
        <f>LEN(Table1[[#This Row],[Options/Features]]) - LEN(SUBSTITUTE(Table1[[#This Row],[Options/Features]], ",", "")) + 1</f>
        <v>1</v>
      </c>
      <c r="K11663" t="s">
        <v>30</v>
      </c>
      <c r="L11663" t="s">
        <v>31</v>
      </c>
    </row>
    <row r="11664" spans="1:12" x14ac:dyDescent="0.25">
      <c r="A11664" t="s">
        <v>57</v>
      </c>
      <c r="B11664" t="s">
        <v>77</v>
      </c>
      <c r="C11664" s="1">
        <v>2013</v>
      </c>
      <c r="D11664" s="9">
        <v>32416</v>
      </c>
      <c r="E11664" s="4">
        <v>31490.808000000001</v>
      </c>
      <c r="F11664" t="s">
        <v>41</v>
      </c>
      <c r="G11664" t="s">
        <v>67</v>
      </c>
      <c r="H11664" t="s">
        <v>23</v>
      </c>
      <c r="I11664" t="s">
        <v>210</v>
      </c>
      <c r="J11664" s="1">
        <f>LEN(Table1[[#This Row],[Options/Features]]) - LEN(SUBSTITUTE(Table1[[#This Row],[Options/Features]], ",", "")) + 1</f>
        <v>2</v>
      </c>
      <c r="K11664" t="s">
        <v>17</v>
      </c>
      <c r="L11664" t="s">
        <v>31</v>
      </c>
    </row>
    <row r="11665" spans="1:12" x14ac:dyDescent="0.25">
      <c r="A11665" t="s">
        <v>57</v>
      </c>
      <c r="B11665" t="s">
        <v>77</v>
      </c>
      <c r="C11665" s="1">
        <v>2020</v>
      </c>
      <c r="D11665" s="9">
        <v>134486</v>
      </c>
      <c r="E11665" s="4">
        <v>39918.080000000002</v>
      </c>
      <c r="F11665" t="s">
        <v>21</v>
      </c>
      <c r="G11665" t="s">
        <v>64</v>
      </c>
      <c r="H11665" t="s">
        <v>15</v>
      </c>
      <c r="I11665" t="s">
        <v>305</v>
      </c>
      <c r="J11665" s="1">
        <f>LEN(Table1[[#This Row],[Options/Features]]) - LEN(SUBSTITUTE(Table1[[#This Row],[Options/Features]], ",", "")) + 1</f>
        <v>4</v>
      </c>
      <c r="K11665" t="s">
        <v>17</v>
      </c>
      <c r="L11665" t="s">
        <v>31</v>
      </c>
    </row>
    <row r="11666" spans="1:12" x14ac:dyDescent="0.25">
      <c r="A11666" t="s">
        <v>133</v>
      </c>
      <c r="B11666" t="s">
        <v>267</v>
      </c>
      <c r="C11666" s="1">
        <v>2021</v>
      </c>
      <c r="D11666" s="9">
        <v>37975</v>
      </c>
      <c r="E11666" s="4">
        <v>42265.83</v>
      </c>
      <c r="F11666" t="s">
        <v>27</v>
      </c>
      <c r="G11666" t="s">
        <v>72</v>
      </c>
      <c r="H11666" t="s">
        <v>15</v>
      </c>
      <c r="I11666" t="s">
        <v>606</v>
      </c>
      <c r="J11666" s="1">
        <f>LEN(Table1[[#This Row],[Options/Features]]) - LEN(SUBSTITUTE(Table1[[#This Row],[Options/Features]], ",", "")) + 1</f>
        <v>3</v>
      </c>
      <c r="K11666" t="s">
        <v>17</v>
      </c>
      <c r="L11666" t="s">
        <v>18</v>
      </c>
    </row>
    <row r="11667" spans="1:12" x14ac:dyDescent="0.25">
      <c r="A11667" t="s">
        <v>96</v>
      </c>
      <c r="B11667" t="s">
        <v>275</v>
      </c>
      <c r="C11667" s="1">
        <v>2016</v>
      </c>
      <c r="D11667" s="9">
        <v>17451</v>
      </c>
      <c r="E11667" s="4">
        <v>7134.6639999999998</v>
      </c>
      <c r="F11667" t="s">
        <v>41</v>
      </c>
      <c r="G11667" t="s">
        <v>14</v>
      </c>
      <c r="H11667" t="s">
        <v>23</v>
      </c>
      <c r="I11667" t="s">
        <v>168</v>
      </c>
      <c r="J11667" s="1">
        <f>LEN(Table1[[#This Row],[Options/Features]]) - LEN(SUBSTITUTE(Table1[[#This Row],[Options/Features]], ",", "")) + 1</f>
        <v>3</v>
      </c>
      <c r="K11667" t="s">
        <v>36</v>
      </c>
      <c r="L11667" t="s">
        <v>31</v>
      </c>
    </row>
    <row r="11668" spans="1:12" x14ac:dyDescent="0.25">
      <c r="A11668" t="s">
        <v>37</v>
      </c>
      <c r="B11668" t="s">
        <v>131</v>
      </c>
      <c r="C11668" s="1">
        <v>2020</v>
      </c>
      <c r="D11668" s="9">
        <v>18128</v>
      </c>
      <c r="E11668" s="4">
        <v>26828.871999999999</v>
      </c>
      <c r="F11668" t="s">
        <v>13</v>
      </c>
      <c r="G11668" t="s">
        <v>34</v>
      </c>
      <c r="H11668" t="s">
        <v>23</v>
      </c>
      <c r="I11668" t="s">
        <v>106</v>
      </c>
      <c r="J11668" s="1">
        <f>LEN(Table1[[#This Row],[Options/Features]]) - LEN(SUBSTITUTE(Table1[[#This Row],[Options/Features]], ",", "")) + 1</f>
        <v>1</v>
      </c>
      <c r="K11668" t="s">
        <v>30</v>
      </c>
      <c r="L11668" t="s">
        <v>31</v>
      </c>
    </row>
    <row r="11669" spans="1:12" x14ac:dyDescent="0.25">
      <c r="A11669" t="s">
        <v>11</v>
      </c>
      <c r="B11669" t="s">
        <v>12</v>
      </c>
      <c r="C11669" s="1">
        <v>2018</v>
      </c>
      <c r="D11669" s="9">
        <v>16681</v>
      </c>
      <c r="E11669" s="4">
        <v>10462.73</v>
      </c>
      <c r="F11669" t="s">
        <v>21</v>
      </c>
      <c r="G11669" t="s">
        <v>34</v>
      </c>
      <c r="H11669" t="s">
        <v>15</v>
      </c>
      <c r="I11669" t="s">
        <v>193</v>
      </c>
      <c r="J11669" s="1">
        <f>LEN(Table1[[#This Row],[Options/Features]]) - LEN(SUBSTITUTE(Table1[[#This Row],[Options/Features]], ",", "")) + 1</f>
        <v>2</v>
      </c>
      <c r="K11669" t="s">
        <v>30</v>
      </c>
      <c r="L11669" t="s">
        <v>18</v>
      </c>
    </row>
    <row r="11670" spans="1:12" x14ac:dyDescent="0.25">
      <c r="A11670" t="s">
        <v>44</v>
      </c>
      <c r="B11670" t="s">
        <v>105</v>
      </c>
      <c r="C11670" s="1">
        <v>2021</v>
      </c>
      <c r="D11670" s="9">
        <v>117442</v>
      </c>
      <c r="E11670" s="4">
        <v>28852.304</v>
      </c>
      <c r="F11670" t="s">
        <v>27</v>
      </c>
      <c r="G11670" t="s">
        <v>72</v>
      </c>
      <c r="H11670" t="s">
        <v>15</v>
      </c>
      <c r="I11670" t="s">
        <v>309</v>
      </c>
      <c r="J11670" s="1">
        <f>LEN(Table1[[#This Row],[Options/Features]]) - LEN(SUBSTITUTE(Table1[[#This Row],[Options/Features]], ",", "")) + 1</f>
        <v>4</v>
      </c>
      <c r="K11670" t="s">
        <v>36</v>
      </c>
      <c r="L11670" t="s">
        <v>31</v>
      </c>
    </row>
    <row r="11671" spans="1:12" x14ac:dyDescent="0.25">
      <c r="A11671" t="s">
        <v>54</v>
      </c>
      <c r="B11671" t="s">
        <v>165</v>
      </c>
      <c r="C11671" s="1">
        <v>2020</v>
      </c>
      <c r="D11671" s="9">
        <v>122256</v>
      </c>
      <c r="E11671" s="4">
        <v>39380.968000000001</v>
      </c>
      <c r="F11671" t="s">
        <v>21</v>
      </c>
      <c r="G11671" t="s">
        <v>14</v>
      </c>
      <c r="H11671" t="s">
        <v>23</v>
      </c>
      <c r="I11671" t="s">
        <v>68</v>
      </c>
      <c r="J11671" s="1">
        <f>LEN(Table1[[#This Row],[Options/Features]]) - LEN(SUBSTITUTE(Table1[[#This Row],[Options/Features]], ",", "")) + 1</f>
        <v>1</v>
      </c>
      <c r="K11671" t="s">
        <v>30</v>
      </c>
      <c r="L11671" t="s">
        <v>31</v>
      </c>
    </row>
    <row r="11672" spans="1:12" x14ac:dyDescent="0.25">
      <c r="A11672" t="s">
        <v>89</v>
      </c>
      <c r="B11672" t="s">
        <v>318</v>
      </c>
      <c r="C11672" s="1">
        <v>2015</v>
      </c>
      <c r="D11672" s="9">
        <v>14716</v>
      </c>
      <c r="E11672" s="4">
        <v>4752.0559999999996</v>
      </c>
      <c r="F11672" t="s">
        <v>13</v>
      </c>
      <c r="G11672" t="s">
        <v>28</v>
      </c>
      <c r="H11672" t="s">
        <v>23</v>
      </c>
      <c r="I11672" t="s">
        <v>39</v>
      </c>
      <c r="J11672" s="1">
        <f>LEN(Table1[[#This Row],[Options/Features]]) - LEN(SUBSTITUTE(Table1[[#This Row],[Options/Features]], ",", "")) + 1</f>
        <v>4</v>
      </c>
      <c r="K11672" t="s">
        <v>30</v>
      </c>
      <c r="L11672" t="s">
        <v>31</v>
      </c>
    </row>
    <row r="11673" spans="1:12" x14ac:dyDescent="0.25">
      <c r="A11673" t="s">
        <v>82</v>
      </c>
      <c r="B11673" t="s">
        <v>195</v>
      </c>
      <c r="C11673" s="1">
        <v>2016</v>
      </c>
      <c r="D11673" s="9">
        <v>130755</v>
      </c>
      <c r="E11673" s="4">
        <v>26257.040000000001</v>
      </c>
      <c r="F11673" t="s">
        <v>13</v>
      </c>
      <c r="G11673" t="s">
        <v>72</v>
      </c>
      <c r="H11673" t="s">
        <v>15</v>
      </c>
      <c r="I11673" t="s">
        <v>601</v>
      </c>
      <c r="J11673" s="1">
        <f>LEN(Table1[[#This Row],[Options/Features]]) - LEN(SUBSTITUTE(Table1[[#This Row],[Options/Features]], ",", "")) + 1</f>
        <v>4</v>
      </c>
      <c r="K11673" t="s">
        <v>36</v>
      </c>
      <c r="L11673" t="s">
        <v>31</v>
      </c>
    </row>
    <row r="11674" spans="1:12" x14ac:dyDescent="0.25">
      <c r="A11674" t="s">
        <v>89</v>
      </c>
      <c r="B11674" t="s">
        <v>147</v>
      </c>
      <c r="C11674" s="1">
        <v>2010</v>
      </c>
      <c r="D11674" s="9">
        <v>97068</v>
      </c>
      <c r="E11674" s="4">
        <v>13444.736000000001</v>
      </c>
      <c r="F11674" t="s">
        <v>41</v>
      </c>
      <c r="G11674" t="s">
        <v>64</v>
      </c>
      <c r="H11674" t="s">
        <v>23</v>
      </c>
      <c r="I11674" t="s">
        <v>498</v>
      </c>
      <c r="J11674" s="1">
        <f>LEN(Table1[[#This Row],[Options/Features]]) - LEN(SUBSTITUTE(Table1[[#This Row],[Options/Features]], ",", "")) + 1</f>
        <v>3</v>
      </c>
      <c r="K11674" t="s">
        <v>30</v>
      </c>
      <c r="L11674" t="s">
        <v>31</v>
      </c>
    </row>
    <row r="11675" spans="1:12" x14ac:dyDescent="0.25">
      <c r="A11675" t="s">
        <v>99</v>
      </c>
      <c r="B11675" t="s">
        <v>100</v>
      </c>
      <c r="C11675" s="1">
        <v>2018</v>
      </c>
      <c r="D11675" s="9">
        <v>26266</v>
      </c>
      <c r="E11675" s="4">
        <v>38819.983999999997</v>
      </c>
      <c r="F11675" t="s">
        <v>41</v>
      </c>
      <c r="G11675" t="s">
        <v>64</v>
      </c>
      <c r="H11675" t="s">
        <v>23</v>
      </c>
      <c r="I11675" t="s">
        <v>439</v>
      </c>
      <c r="J11675" s="1">
        <f>LEN(Table1[[#This Row],[Options/Features]]) - LEN(SUBSTITUTE(Table1[[#This Row],[Options/Features]], ",", "")) + 1</f>
        <v>4</v>
      </c>
      <c r="K11675" t="s">
        <v>17</v>
      </c>
      <c r="L11675" t="s">
        <v>31</v>
      </c>
    </row>
    <row r="11676" spans="1:12" x14ac:dyDescent="0.25">
      <c r="A11676" t="s">
        <v>25</v>
      </c>
      <c r="B11676" t="s">
        <v>70</v>
      </c>
      <c r="C11676" s="1">
        <v>2022</v>
      </c>
      <c r="D11676" s="9">
        <v>70368</v>
      </c>
      <c r="E11676" s="4">
        <v>29541.88</v>
      </c>
      <c r="F11676" t="s">
        <v>21</v>
      </c>
      <c r="G11676" t="s">
        <v>50</v>
      </c>
      <c r="H11676" t="s">
        <v>23</v>
      </c>
      <c r="I11676" t="s">
        <v>56</v>
      </c>
      <c r="J11676" s="1">
        <f>LEN(Table1[[#This Row],[Options/Features]]) - LEN(SUBSTITUTE(Table1[[#This Row],[Options/Features]], ",", "")) + 1</f>
        <v>3</v>
      </c>
      <c r="K11676" t="s">
        <v>36</v>
      </c>
      <c r="L11676" t="s">
        <v>31</v>
      </c>
    </row>
    <row r="11677" spans="1:12" x14ac:dyDescent="0.25">
      <c r="A11677" t="s">
        <v>99</v>
      </c>
      <c r="B11677" t="s">
        <v>326</v>
      </c>
      <c r="C11677" s="1">
        <v>2016</v>
      </c>
      <c r="D11677" s="9">
        <v>83733</v>
      </c>
      <c r="E11677" s="4">
        <v>19598.68</v>
      </c>
      <c r="F11677" t="s">
        <v>41</v>
      </c>
      <c r="G11677" t="s">
        <v>50</v>
      </c>
      <c r="H11677" t="s">
        <v>23</v>
      </c>
      <c r="I11677" t="s">
        <v>406</v>
      </c>
      <c r="J11677" s="1">
        <f>LEN(Table1[[#This Row],[Options/Features]]) - LEN(SUBSTITUTE(Table1[[#This Row],[Options/Features]], ",", "")) + 1</f>
        <v>4</v>
      </c>
      <c r="K11677" t="s">
        <v>36</v>
      </c>
      <c r="L11677" t="s">
        <v>31</v>
      </c>
    </row>
    <row r="11678" spans="1:12" x14ac:dyDescent="0.25">
      <c r="A11678" t="s">
        <v>96</v>
      </c>
      <c r="B11678" t="s">
        <v>139</v>
      </c>
      <c r="C11678" s="1">
        <v>2012</v>
      </c>
      <c r="D11678" s="9">
        <v>61906</v>
      </c>
      <c r="E11678" s="4">
        <v>24709.495999999999</v>
      </c>
      <c r="F11678" t="s">
        <v>13</v>
      </c>
      <c r="G11678" t="s">
        <v>46</v>
      </c>
      <c r="H11678" t="s">
        <v>23</v>
      </c>
      <c r="I11678" t="s">
        <v>296</v>
      </c>
      <c r="J11678" s="1">
        <f>LEN(Table1[[#This Row],[Options/Features]]) - LEN(SUBSTITUTE(Table1[[#This Row],[Options/Features]], ",", "")) + 1</f>
        <v>4</v>
      </c>
      <c r="K11678" t="s">
        <v>30</v>
      </c>
      <c r="L11678" t="s">
        <v>31</v>
      </c>
    </row>
    <row r="11679" spans="1:12" x14ac:dyDescent="0.25">
      <c r="A11679" t="s">
        <v>57</v>
      </c>
      <c r="B11679" t="s">
        <v>162</v>
      </c>
      <c r="C11679" s="1">
        <v>2020</v>
      </c>
      <c r="D11679" s="9">
        <v>66236</v>
      </c>
      <c r="E11679" s="4">
        <v>20417.432000000001</v>
      </c>
      <c r="F11679" t="s">
        <v>41</v>
      </c>
      <c r="G11679" t="s">
        <v>64</v>
      </c>
      <c r="H11679" t="s">
        <v>15</v>
      </c>
      <c r="I11679" t="s">
        <v>598</v>
      </c>
      <c r="J11679" s="1">
        <f>LEN(Table1[[#This Row],[Options/Features]]) - LEN(SUBSTITUTE(Table1[[#This Row],[Options/Features]], ",", "")) + 1</f>
        <v>3</v>
      </c>
      <c r="K11679" t="s">
        <v>30</v>
      </c>
      <c r="L11679" t="s">
        <v>31</v>
      </c>
    </row>
    <row r="11680" spans="1:12" x14ac:dyDescent="0.25">
      <c r="A11680" t="s">
        <v>11</v>
      </c>
      <c r="B11680" t="s">
        <v>153</v>
      </c>
      <c r="C11680" s="1">
        <v>2011</v>
      </c>
      <c r="D11680" s="9">
        <v>56334</v>
      </c>
      <c r="E11680" s="4">
        <v>6695.5679999999902</v>
      </c>
      <c r="F11680" t="s">
        <v>21</v>
      </c>
      <c r="G11680" t="s">
        <v>42</v>
      </c>
      <c r="H11680" t="s">
        <v>15</v>
      </c>
      <c r="I11680" t="s">
        <v>47</v>
      </c>
      <c r="J11680" s="1">
        <f>LEN(Table1[[#This Row],[Options/Features]]) - LEN(SUBSTITUTE(Table1[[#This Row],[Options/Features]], ",", "")) + 1</f>
        <v>1</v>
      </c>
      <c r="K11680" t="s">
        <v>17</v>
      </c>
      <c r="L11680" t="s">
        <v>31</v>
      </c>
    </row>
    <row r="11681" spans="1:12" x14ac:dyDescent="0.25">
      <c r="A11681" t="s">
        <v>54</v>
      </c>
      <c r="B11681" t="s">
        <v>165</v>
      </c>
      <c r="C11681" s="1">
        <v>2010</v>
      </c>
      <c r="D11681" s="9">
        <v>10390</v>
      </c>
      <c r="E11681" s="4">
        <v>33868.656000000003</v>
      </c>
      <c r="F11681" t="s">
        <v>13</v>
      </c>
      <c r="G11681" t="s">
        <v>64</v>
      </c>
      <c r="H11681" t="s">
        <v>15</v>
      </c>
      <c r="I11681" t="s">
        <v>369</v>
      </c>
      <c r="J11681" s="1">
        <f>LEN(Table1[[#This Row],[Options/Features]]) - LEN(SUBSTITUTE(Table1[[#This Row],[Options/Features]], ",", "")) + 1</f>
        <v>2</v>
      </c>
      <c r="K11681" t="s">
        <v>36</v>
      </c>
      <c r="L11681" t="s">
        <v>31</v>
      </c>
    </row>
    <row r="11682" spans="1:12" x14ac:dyDescent="0.25">
      <c r="A11682" t="s">
        <v>32</v>
      </c>
      <c r="B11682" t="s">
        <v>66</v>
      </c>
      <c r="C11682" s="1">
        <v>2012</v>
      </c>
      <c r="D11682" s="9">
        <v>147259</v>
      </c>
      <c r="E11682" s="4">
        <v>27691.351999999999</v>
      </c>
      <c r="F11682" t="s">
        <v>27</v>
      </c>
      <c r="G11682" t="s">
        <v>28</v>
      </c>
      <c r="H11682" t="s">
        <v>15</v>
      </c>
      <c r="I11682" t="s">
        <v>62</v>
      </c>
      <c r="J11682" s="1">
        <f>LEN(Table1[[#This Row],[Options/Features]]) - LEN(SUBSTITUTE(Table1[[#This Row],[Options/Features]], ",", "")) + 1</f>
        <v>2</v>
      </c>
      <c r="K11682" t="s">
        <v>30</v>
      </c>
      <c r="L11682" t="s">
        <v>31</v>
      </c>
    </row>
    <row r="11683" spans="1:12" x14ac:dyDescent="0.25">
      <c r="A11683" t="s">
        <v>82</v>
      </c>
      <c r="B11683" t="s">
        <v>83</v>
      </c>
      <c r="C11683" s="1">
        <v>2010</v>
      </c>
      <c r="D11683" s="9">
        <v>76693</v>
      </c>
      <c r="E11683" s="4">
        <v>28007.576000000001</v>
      </c>
      <c r="F11683" t="s">
        <v>27</v>
      </c>
      <c r="G11683" t="s">
        <v>28</v>
      </c>
      <c r="H11683" t="s">
        <v>15</v>
      </c>
      <c r="I11683" t="s">
        <v>68</v>
      </c>
      <c r="J11683" s="1">
        <f>LEN(Table1[[#This Row],[Options/Features]]) - LEN(SUBSTITUTE(Table1[[#This Row],[Options/Features]], ",", "")) + 1</f>
        <v>1</v>
      </c>
      <c r="K11683" t="s">
        <v>30</v>
      </c>
      <c r="L11683" t="s">
        <v>31</v>
      </c>
    </row>
    <row r="11684" spans="1:12" x14ac:dyDescent="0.25">
      <c r="A11684" t="s">
        <v>19</v>
      </c>
      <c r="B11684" t="s">
        <v>307</v>
      </c>
      <c r="C11684" s="1">
        <v>2019</v>
      </c>
      <c r="D11684" s="9">
        <v>12461</v>
      </c>
      <c r="E11684" s="4">
        <v>12079.664000000001</v>
      </c>
      <c r="F11684" t="s">
        <v>41</v>
      </c>
      <c r="G11684" t="s">
        <v>50</v>
      </c>
      <c r="H11684" t="s">
        <v>23</v>
      </c>
      <c r="I11684" t="s">
        <v>132</v>
      </c>
      <c r="J11684" s="1">
        <f>LEN(Table1[[#This Row],[Options/Features]]) - LEN(SUBSTITUTE(Table1[[#This Row],[Options/Features]], ",", "")) + 1</f>
        <v>3</v>
      </c>
      <c r="K11684" t="s">
        <v>36</v>
      </c>
      <c r="L11684" t="s">
        <v>31</v>
      </c>
    </row>
    <row r="11685" spans="1:12" x14ac:dyDescent="0.25">
      <c r="A11685" t="s">
        <v>89</v>
      </c>
      <c r="B11685" t="s">
        <v>318</v>
      </c>
      <c r="C11685" s="1">
        <v>2010</v>
      </c>
      <c r="D11685" s="9">
        <v>26136</v>
      </c>
      <c r="E11685" s="4">
        <v>5466.9120000000003</v>
      </c>
      <c r="F11685" t="s">
        <v>21</v>
      </c>
      <c r="G11685" t="s">
        <v>34</v>
      </c>
      <c r="H11685" t="s">
        <v>23</v>
      </c>
      <c r="I11685" t="s">
        <v>16</v>
      </c>
      <c r="J11685" s="1">
        <f>LEN(Table1[[#This Row],[Options/Features]]) - LEN(SUBSTITUTE(Table1[[#This Row],[Options/Features]], ",", "")) + 1</f>
        <v>1</v>
      </c>
      <c r="K11685" t="s">
        <v>36</v>
      </c>
      <c r="L11685" t="s">
        <v>31</v>
      </c>
    </row>
    <row r="11686" spans="1:12" x14ac:dyDescent="0.25">
      <c r="A11686" t="s">
        <v>37</v>
      </c>
      <c r="B11686" t="s">
        <v>181</v>
      </c>
      <c r="C11686" s="1">
        <v>2020</v>
      </c>
      <c r="D11686" s="9">
        <v>127752</v>
      </c>
      <c r="E11686" s="4">
        <v>21055.944</v>
      </c>
      <c r="F11686" t="s">
        <v>27</v>
      </c>
      <c r="G11686" t="s">
        <v>67</v>
      </c>
      <c r="H11686" t="s">
        <v>23</v>
      </c>
      <c r="I11686" t="s">
        <v>259</v>
      </c>
      <c r="J11686" s="1">
        <f>LEN(Table1[[#This Row],[Options/Features]]) - LEN(SUBSTITUTE(Table1[[#This Row],[Options/Features]], ",", "")) + 1</f>
        <v>2</v>
      </c>
      <c r="K11686" t="s">
        <v>30</v>
      </c>
      <c r="L11686" t="s">
        <v>31</v>
      </c>
    </row>
    <row r="11687" spans="1:12" x14ac:dyDescent="0.25">
      <c r="A11687" t="s">
        <v>79</v>
      </c>
      <c r="B11687" t="s">
        <v>87</v>
      </c>
      <c r="C11687" s="1">
        <v>2021</v>
      </c>
      <c r="D11687" s="9">
        <v>98169</v>
      </c>
      <c r="E11687" s="4">
        <v>17805.52</v>
      </c>
      <c r="F11687" t="s">
        <v>27</v>
      </c>
      <c r="G11687" t="s">
        <v>34</v>
      </c>
      <c r="H11687" t="s">
        <v>23</v>
      </c>
      <c r="I11687" t="s">
        <v>98</v>
      </c>
      <c r="J11687" s="1">
        <f>LEN(Table1[[#This Row],[Options/Features]]) - LEN(SUBSTITUTE(Table1[[#This Row],[Options/Features]], ",", "")) + 1</f>
        <v>3</v>
      </c>
      <c r="K11687" t="s">
        <v>30</v>
      </c>
      <c r="L11687" t="s">
        <v>31</v>
      </c>
    </row>
    <row r="11688" spans="1:12" x14ac:dyDescent="0.25">
      <c r="A11688" t="s">
        <v>74</v>
      </c>
      <c r="B11688" t="s">
        <v>136</v>
      </c>
      <c r="C11688" s="1">
        <v>2022</v>
      </c>
      <c r="D11688" s="9">
        <v>18833</v>
      </c>
      <c r="E11688" s="4">
        <v>19902.407999999999</v>
      </c>
      <c r="F11688" t="s">
        <v>41</v>
      </c>
      <c r="G11688" t="s">
        <v>50</v>
      </c>
      <c r="H11688" t="s">
        <v>15</v>
      </c>
      <c r="I11688" t="s">
        <v>106</v>
      </c>
      <c r="J11688" s="1">
        <f>LEN(Table1[[#This Row],[Options/Features]]) - LEN(SUBSTITUTE(Table1[[#This Row],[Options/Features]], ",", "")) + 1</f>
        <v>1</v>
      </c>
      <c r="K11688" t="s">
        <v>36</v>
      </c>
      <c r="L11688" t="s">
        <v>31</v>
      </c>
    </row>
    <row r="11689" spans="1:12" x14ac:dyDescent="0.25">
      <c r="A11689" t="s">
        <v>93</v>
      </c>
      <c r="B11689" t="s">
        <v>165</v>
      </c>
      <c r="C11689" s="1">
        <v>2021</v>
      </c>
      <c r="D11689" s="9">
        <v>78536</v>
      </c>
      <c r="E11689" s="4">
        <v>37957.792000000001</v>
      </c>
      <c r="F11689" t="s">
        <v>27</v>
      </c>
      <c r="G11689" t="s">
        <v>67</v>
      </c>
      <c r="H11689" t="s">
        <v>15</v>
      </c>
      <c r="I11689" t="s">
        <v>106</v>
      </c>
      <c r="J11689" s="1">
        <f>LEN(Table1[[#This Row],[Options/Features]]) - LEN(SUBSTITUTE(Table1[[#This Row],[Options/Features]], ",", "")) + 1</f>
        <v>1</v>
      </c>
      <c r="K11689" t="s">
        <v>36</v>
      </c>
      <c r="L11689" t="s">
        <v>31</v>
      </c>
    </row>
    <row r="11690" spans="1:12" x14ac:dyDescent="0.25">
      <c r="A11690" t="s">
        <v>99</v>
      </c>
      <c r="B11690" t="s">
        <v>108</v>
      </c>
      <c r="C11690" s="1">
        <v>2011</v>
      </c>
      <c r="D11690" s="9">
        <v>22530</v>
      </c>
      <c r="E11690" s="4">
        <v>35033.11</v>
      </c>
      <c r="F11690" t="s">
        <v>13</v>
      </c>
      <c r="G11690" t="s">
        <v>67</v>
      </c>
      <c r="H11690" t="s">
        <v>23</v>
      </c>
      <c r="I11690" t="s">
        <v>256</v>
      </c>
      <c r="J11690" s="1">
        <f>LEN(Table1[[#This Row],[Options/Features]]) - LEN(SUBSTITUTE(Table1[[#This Row],[Options/Features]], ",", "")) + 1</f>
        <v>2</v>
      </c>
      <c r="K11690" t="s">
        <v>36</v>
      </c>
      <c r="L11690" t="s">
        <v>18</v>
      </c>
    </row>
    <row r="11691" spans="1:12" x14ac:dyDescent="0.25">
      <c r="A11691" t="s">
        <v>57</v>
      </c>
      <c r="B11691" t="s">
        <v>162</v>
      </c>
      <c r="C11691" s="1">
        <v>2018</v>
      </c>
      <c r="D11691" s="9">
        <v>126132</v>
      </c>
      <c r="E11691" s="4">
        <v>27405.984</v>
      </c>
      <c r="F11691" t="s">
        <v>41</v>
      </c>
      <c r="G11691" t="s">
        <v>64</v>
      </c>
      <c r="H11691" t="s">
        <v>23</v>
      </c>
      <c r="I11691" t="s">
        <v>166</v>
      </c>
      <c r="J11691" s="1">
        <f>LEN(Table1[[#This Row],[Options/Features]]) - LEN(SUBSTITUTE(Table1[[#This Row],[Options/Features]], ",", "")) + 1</f>
        <v>1</v>
      </c>
      <c r="K11691" t="s">
        <v>30</v>
      </c>
      <c r="L11691" t="s">
        <v>31</v>
      </c>
    </row>
    <row r="11692" spans="1:12" x14ac:dyDescent="0.25">
      <c r="A11692" t="s">
        <v>93</v>
      </c>
      <c r="B11692" t="s">
        <v>220</v>
      </c>
      <c r="C11692" s="1">
        <v>2014</v>
      </c>
      <c r="D11692" s="9">
        <v>9688</v>
      </c>
      <c r="E11692" s="4">
        <v>18509.423999999999</v>
      </c>
      <c r="F11692" t="s">
        <v>27</v>
      </c>
      <c r="G11692" t="s">
        <v>22</v>
      </c>
      <c r="H11692" t="s">
        <v>15</v>
      </c>
      <c r="I11692" t="s">
        <v>106</v>
      </c>
      <c r="J11692" s="1">
        <f>LEN(Table1[[#This Row],[Options/Features]]) - LEN(SUBSTITUTE(Table1[[#This Row],[Options/Features]], ",", "")) + 1</f>
        <v>1</v>
      </c>
      <c r="K11692" t="s">
        <v>36</v>
      </c>
      <c r="L11692" t="s">
        <v>31</v>
      </c>
    </row>
    <row r="11693" spans="1:12" x14ac:dyDescent="0.25">
      <c r="A11693" t="s">
        <v>93</v>
      </c>
      <c r="B11693" t="s">
        <v>94</v>
      </c>
      <c r="C11693" s="1">
        <v>2012</v>
      </c>
      <c r="D11693" s="9">
        <v>117941</v>
      </c>
      <c r="E11693" s="4">
        <v>6628.9840000000004</v>
      </c>
      <c r="F11693" t="s">
        <v>27</v>
      </c>
      <c r="G11693" t="s">
        <v>64</v>
      </c>
      <c r="H11693" t="s">
        <v>23</v>
      </c>
      <c r="I11693" t="s">
        <v>68</v>
      </c>
      <c r="J11693" s="1">
        <f>LEN(Table1[[#This Row],[Options/Features]]) - LEN(SUBSTITUTE(Table1[[#This Row],[Options/Features]], ",", "")) + 1</f>
        <v>1</v>
      </c>
      <c r="K11693" t="s">
        <v>17</v>
      </c>
      <c r="L11693" t="s">
        <v>31</v>
      </c>
    </row>
    <row r="11694" spans="1:12" x14ac:dyDescent="0.25">
      <c r="A11694" t="s">
        <v>149</v>
      </c>
      <c r="B11694" t="s">
        <v>174</v>
      </c>
      <c r="C11694" s="1">
        <v>2017</v>
      </c>
      <c r="D11694" s="9">
        <v>106390</v>
      </c>
      <c r="E11694" s="4">
        <v>25589.128000000001</v>
      </c>
      <c r="F11694" t="s">
        <v>21</v>
      </c>
      <c r="G11694" t="s">
        <v>67</v>
      </c>
      <c r="H11694" t="s">
        <v>23</v>
      </c>
      <c r="I11694" t="s">
        <v>106</v>
      </c>
      <c r="J11694" s="1">
        <f>LEN(Table1[[#This Row],[Options/Features]]) - LEN(SUBSTITUTE(Table1[[#This Row],[Options/Features]], ",", "")) + 1</f>
        <v>1</v>
      </c>
      <c r="K11694" t="s">
        <v>36</v>
      </c>
      <c r="L11694" t="s">
        <v>31</v>
      </c>
    </row>
    <row r="11695" spans="1:12" x14ac:dyDescent="0.25">
      <c r="A11695" t="s">
        <v>37</v>
      </c>
      <c r="B11695" t="s">
        <v>181</v>
      </c>
      <c r="C11695" s="1">
        <v>2012</v>
      </c>
      <c r="D11695" s="9">
        <v>105325</v>
      </c>
      <c r="E11695" s="4">
        <v>24946.088</v>
      </c>
      <c r="F11695" t="s">
        <v>41</v>
      </c>
      <c r="G11695" t="s">
        <v>22</v>
      </c>
      <c r="H11695" t="s">
        <v>15</v>
      </c>
      <c r="I11695" t="s">
        <v>536</v>
      </c>
      <c r="J11695" s="1">
        <f>LEN(Table1[[#This Row],[Options/Features]]) - LEN(SUBSTITUTE(Table1[[#This Row],[Options/Features]], ",", "")) + 1</f>
        <v>4</v>
      </c>
      <c r="K11695" t="s">
        <v>30</v>
      </c>
      <c r="L11695" t="s">
        <v>31</v>
      </c>
    </row>
    <row r="11696" spans="1:12" x14ac:dyDescent="0.25">
      <c r="A11696" t="s">
        <v>57</v>
      </c>
      <c r="B11696" t="s">
        <v>58</v>
      </c>
      <c r="C11696" s="1">
        <v>2019</v>
      </c>
      <c r="D11696" s="9">
        <v>145825</v>
      </c>
      <c r="E11696" s="4">
        <v>12457.632</v>
      </c>
      <c r="F11696" t="s">
        <v>41</v>
      </c>
      <c r="G11696" t="s">
        <v>34</v>
      </c>
      <c r="H11696" t="s">
        <v>23</v>
      </c>
      <c r="I11696" t="s">
        <v>47</v>
      </c>
      <c r="J11696" s="1">
        <f>LEN(Table1[[#This Row],[Options/Features]]) - LEN(SUBSTITUTE(Table1[[#This Row],[Options/Features]], ",", "")) + 1</f>
        <v>1</v>
      </c>
      <c r="K11696" t="s">
        <v>30</v>
      </c>
      <c r="L11696" t="s">
        <v>31</v>
      </c>
    </row>
    <row r="11697" spans="1:12" x14ac:dyDescent="0.25">
      <c r="A11697" t="s">
        <v>48</v>
      </c>
      <c r="B11697" t="s">
        <v>227</v>
      </c>
      <c r="C11697" s="1">
        <v>2018</v>
      </c>
      <c r="D11697" s="9">
        <v>63633</v>
      </c>
      <c r="E11697" s="4">
        <v>26747.207999999999</v>
      </c>
      <c r="F11697" t="s">
        <v>41</v>
      </c>
      <c r="G11697" t="s">
        <v>46</v>
      </c>
      <c r="H11697" t="s">
        <v>23</v>
      </c>
      <c r="I11697" t="s">
        <v>342</v>
      </c>
      <c r="J11697" s="1">
        <f>LEN(Table1[[#This Row],[Options/Features]]) - LEN(SUBSTITUTE(Table1[[#This Row],[Options/Features]], ",", "")) + 1</f>
        <v>3</v>
      </c>
      <c r="K11697" t="s">
        <v>30</v>
      </c>
      <c r="L11697" t="s">
        <v>31</v>
      </c>
    </row>
    <row r="11698" spans="1:12" x14ac:dyDescent="0.25">
      <c r="A11698" t="s">
        <v>99</v>
      </c>
      <c r="B11698" t="s">
        <v>251</v>
      </c>
      <c r="C11698" s="1">
        <v>2016</v>
      </c>
      <c r="D11698" s="9">
        <v>66689</v>
      </c>
      <c r="E11698" s="4">
        <v>15176.816000000001</v>
      </c>
      <c r="F11698" t="s">
        <v>27</v>
      </c>
      <c r="G11698" t="s">
        <v>72</v>
      </c>
      <c r="H11698" t="s">
        <v>15</v>
      </c>
      <c r="I11698" t="s">
        <v>68</v>
      </c>
      <c r="J11698" s="1">
        <f>LEN(Table1[[#This Row],[Options/Features]]) - LEN(SUBSTITUTE(Table1[[#This Row],[Options/Features]], ",", "")) + 1</f>
        <v>1</v>
      </c>
      <c r="K11698" t="s">
        <v>30</v>
      </c>
      <c r="L11698" t="s">
        <v>31</v>
      </c>
    </row>
    <row r="11699" spans="1:12" x14ac:dyDescent="0.25">
      <c r="A11699" t="s">
        <v>19</v>
      </c>
      <c r="B11699" t="s">
        <v>40</v>
      </c>
      <c r="C11699" s="1">
        <v>2017</v>
      </c>
      <c r="D11699" s="9">
        <v>82571</v>
      </c>
      <c r="E11699" s="4">
        <v>25564.376</v>
      </c>
      <c r="F11699" t="s">
        <v>13</v>
      </c>
      <c r="G11699" t="s">
        <v>50</v>
      </c>
      <c r="H11699" t="s">
        <v>15</v>
      </c>
      <c r="I11699" t="s">
        <v>497</v>
      </c>
      <c r="J11699" s="1">
        <f>LEN(Table1[[#This Row],[Options/Features]]) - LEN(SUBSTITUTE(Table1[[#This Row],[Options/Features]], ",", "")) + 1</f>
        <v>3</v>
      </c>
      <c r="K11699" t="s">
        <v>17</v>
      </c>
      <c r="L11699" t="s">
        <v>31</v>
      </c>
    </row>
    <row r="11700" spans="1:12" x14ac:dyDescent="0.25">
      <c r="A11700" t="s">
        <v>54</v>
      </c>
      <c r="B11700" t="s">
        <v>165</v>
      </c>
      <c r="C11700" s="1">
        <v>2018</v>
      </c>
      <c r="D11700" s="9">
        <v>107791</v>
      </c>
      <c r="E11700" s="4">
        <v>39180.800000000003</v>
      </c>
      <c r="F11700" t="s">
        <v>41</v>
      </c>
      <c r="G11700" t="s">
        <v>28</v>
      </c>
      <c r="H11700" t="s">
        <v>23</v>
      </c>
      <c r="I11700" t="s">
        <v>333</v>
      </c>
      <c r="J11700" s="1">
        <f>LEN(Table1[[#This Row],[Options/Features]]) - LEN(SUBSTITUTE(Table1[[#This Row],[Options/Features]], ",", "")) + 1</f>
        <v>2</v>
      </c>
      <c r="K11700" t="s">
        <v>36</v>
      </c>
      <c r="L11700" t="s">
        <v>18</v>
      </c>
    </row>
    <row r="11701" spans="1:12" x14ac:dyDescent="0.25">
      <c r="A11701" t="s">
        <v>57</v>
      </c>
      <c r="B11701" t="s">
        <v>162</v>
      </c>
      <c r="C11701" s="1">
        <v>2011</v>
      </c>
      <c r="D11701" s="9">
        <v>140839</v>
      </c>
      <c r="E11701" s="4">
        <v>29001.008000000002</v>
      </c>
      <c r="F11701" t="s">
        <v>27</v>
      </c>
      <c r="G11701" t="s">
        <v>72</v>
      </c>
      <c r="H11701" t="s">
        <v>15</v>
      </c>
      <c r="I11701" t="s">
        <v>870</v>
      </c>
      <c r="J11701" s="1">
        <f>LEN(Table1[[#This Row],[Options/Features]]) - LEN(SUBSTITUTE(Table1[[#This Row],[Options/Features]], ",", "")) + 1</f>
        <v>4</v>
      </c>
      <c r="K11701" t="s">
        <v>17</v>
      </c>
      <c r="L11701" t="s">
        <v>31</v>
      </c>
    </row>
    <row r="11702" spans="1:12" x14ac:dyDescent="0.25">
      <c r="A11702" t="s">
        <v>82</v>
      </c>
      <c r="B11702" t="s">
        <v>83</v>
      </c>
      <c r="C11702" s="1">
        <v>2013</v>
      </c>
      <c r="D11702" s="9">
        <v>85782</v>
      </c>
      <c r="E11702" s="4">
        <v>16343.232</v>
      </c>
      <c r="F11702" t="s">
        <v>13</v>
      </c>
      <c r="G11702" t="s">
        <v>64</v>
      </c>
      <c r="H11702" t="s">
        <v>15</v>
      </c>
      <c r="I11702" t="s">
        <v>124</v>
      </c>
      <c r="J11702" s="1">
        <f>LEN(Table1[[#This Row],[Options/Features]]) - LEN(SUBSTITUTE(Table1[[#This Row],[Options/Features]], ",", "")) + 1</f>
        <v>2</v>
      </c>
      <c r="K11702" t="s">
        <v>30</v>
      </c>
      <c r="L11702" t="s">
        <v>31</v>
      </c>
    </row>
    <row r="11703" spans="1:12" x14ac:dyDescent="0.25">
      <c r="A11703" t="s">
        <v>93</v>
      </c>
      <c r="B11703" t="s">
        <v>94</v>
      </c>
      <c r="C11703" s="1">
        <v>2011</v>
      </c>
      <c r="D11703" s="9">
        <v>90964</v>
      </c>
      <c r="E11703" s="4">
        <v>18031.88</v>
      </c>
      <c r="F11703" t="s">
        <v>21</v>
      </c>
      <c r="G11703" t="s">
        <v>22</v>
      </c>
      <c r="H11703" t="s">
        <v>15</v>
      </c>
      <c r="I11703" t="s">
        <v>402</v>
      </c>
      <c r="J11703" s="1">
        <f>LEN(Table1[[#This Row],[Options/Features]]) - LEN(SUBSTITUTE(Table1[[#This Row],[Options/Features]], ",", "")) + 1</f>
        <v>2</v>
      </c>
      <c r="K11703" t="s">
        <v>30</v>
      </c>
      <c r="L11703" t="s">
        <v>31</v>
      </c>
    </row>
    <row r="11704" spans="1:12" x14ac:dyDescent="0.25">
      <c r="A11704" t="s">
        <v>93</v>
      </c>
      <c r="B11704" t="s">
        <v>220</v>
      </c>
      <c r="C11704" s="1">
        <v>2021</v>
      </c>
      <c r="D11704" s="9">
        <v>147551</v>
      </c>
      <c r="E11704" s="4">
        <v>19796.576000000001</v>
      </c>
      <c r="F11704" t="s">
        <v>21</v>
      </c>
      <c r="G11704" t="s">
        <v>50</v>
      </c>
      <c r="H11704" t="s">
        <v>15</v>
      </c>
      <c r="I11704" t="s">
        <v>630</v>
      </c>
      <c r="J11704" s="1">
        <f>LEN(Table1[[#This Row],[Options/Features]]) - LEN(SUBSTITUTE(Table1[[#This Row],[Options/Features]], ",", "")) + 1</f>
        <v>4</v>
      </c>
      <c r="K11704" t="s">
        <v>36</v>
      </c>
      <c r="L11704" t="s">
        <v>31</v>
      </c>
    </row>
    <row r="11705" spans="1:12" x14ac:dyDescent="0.25">
      <c r="A11705" t="s">
        <v>93</v>
      </c>
      <c r="B11705" t="s">
        <v>220</v>
      </c>
      <c r="C11705" s="1">
        <v>2011</v>
      </c>
      <c r="D11705" s="9">
        <v>67827</v>
      </c>
      <c r="E11705" s="4">
        <v>10422.656000000001</v>
      </c>
      <c r="F11705" t="s">
        <v>27</v>
      </c>
      <c r="G11705" t="s">
        <v>64</v>
      </c>
      <c r="H11705" t="s">
        <v>15</v>
      </c>
      <c r="I11705" t="s">
        <v>600</v>
      </c>
      <c r="J11705" s="1">
        <f>LEN(Table1[[#This Row],[Options/Features]]) - LEN(SUBSTITUTE(Table1[[#This Row],[Options/Features]], ",", "")) + 1</f>
        <v>3</v>
      </c>
      <c r="K11705" t="s">
        <v>17</v>
      </c>
      <c r="L11705" t="s">
        <v>31</v>
      </c>
    </row>
    <row r="11706" spans="1:12" x14ac:dyDescent="0.25">
      <c r="A11706" t="s">
        <v>57</v>
      </c>
      <c r="B11706" t="s">
        <v>77</v>
      </c>
      <c r="C11706" s="1">
        <v>2020</v>
      </c>
      <c r="D11706" s="9">
        <v>118135</v>
      </c>
      <c r="E11706" s="4">
        <v>32724.216</v>
      </c>
      <c r="F11706" t="s">
        <v>27</v>
      </c>
      <c r="G11706" t="s">
        <v>64</v>
      </c>
      <c r="H11706" t="s">
        <v>23</v>
      </c>
      <c r="I11706" t="s">
        <v>302</v>
      </c>
      <c r="J11706" s="1">
        <f>LEN(Table1[[#This Row],[Options/Features]]) - LEN(SUBSTITUTE(Table1[[#This Row],[Options/Features]], ",", "")) + 1</f>
        <v>2</v>
      </c>
      <c r="K11706" t="s">
        <v>30</v>
      </c>
      <c r="L11706" t="s">
        <v>31</v>
      </c>
    </row>
    <row r="11707" spans="1:12" x14ac:dyDescent="0.25">
      <c r="A11707" t="s">
        <v>11</v>
      </c>
      <c r="B11707" t="s">
        <v>175</v>
      </c>
      <c r="C11707" s="1">
        <v>2018</v>
      </c>
      <c r="D11707" s="9">
        <v>127277</v>
      </c>
      <c r="E11707" s="4">
        <v>14651.216</v>
      </c>
      <c r="F11707" t="s">
        <v>13</v>
      </c>
      <c r="G11707" t="s">
        <v>14</v>
      </c>
      <c r="H11707" t="s">
        <v>23</v>
      </c>
      <c r="I11707" t="s">
        <v>106</v>
      </c>
      <c r="J11707" s="1">
        <f>LEN(Table1[[#This Row],[Options/Features]]) - LEN(SUBSTITUTE(Table1[[#This Row],[Options/Features]], ",", "")) + 1</f>
        <v>1</v>
      </c>
      <c r="K11707" t="s">
        <v>36</v>
      </c>
      <c r="L11707" t="s">
        <v>31</v>
      </c>
    </row>
    <row r="11708" spans="1:12" x14ac:dyDescent="0.25">
      <c r="A11708" t="s">
        <v>25</v>
      </c>
      <c r="B11708" t="s">
        <v>129</v>
      </c>
      <c r="C11708" s="1">
        <v>2015</v>
      </c>
      <c r="D11708" s="9">
        <v>92292</v>
      </c>
      <c r="E11708" s="4">
        <v>5322.3919999999998</v>
      </c>
      <c r="F11708" t="s">
        <v>21</v>
      </c>
      <c r="G11708" t="s">
        <v>34</v>
      </c>
      <c r="H11708" t="s">
        <v>15</v>
      </c>
      <c r="I11708" t="s">
        <v>728</v>
      </c>
      <c r="J11708" s="1">
        <f>LEN(Table1[[#This Row],[Options/Features]]) - LEN(SUBSTITUTE(Table1[[#This Row],[Options/Features]], ",", "")) + 1</f>
        <v>3</v>
      </c>
      <c r="K11708" t="s">
        <v>17</v>
      </c>
      <c r="L11708" t="s">
        <v>31</v>
      </c>
    </row>
    <row r="11709" spans="1:12" x14ac:dyDescent="0.25">
      <c r="A11709" t="s">
        <v>60</v>
      </c>
      <c r="B11709" t="s">
        <v>61</v>
      </c>
      <c r="C11709" s="1">
        <v>2010</v>
      </c>
      <c r="D11709" s="9">
        <v>18883</v>
      </c>
      <c r="E11709" s="4">
        <v>5936.1360000000004</v>
      </c>
      <c r="F11709" t="s">
        <v>13</v>
      </c>
      <c r="G11709" t="s">
        <v>14</v>
      </c>
      <c r="H11709" t="s">
        <v>23</v>
      </c>
      <c r="I11709" t="s">
        <v>638</v>
      </c>
      <c r="J11709" s="1">
        <f>LEN(Table1[[#This Row],[Options/Features]]) - LEN(SUBSTITUTE(Table1[[#This Row],[Options/Features]], ",", "")) + 1</f>
        <v>3</v>
      </c>
      <c r="K11709" t="s">
        <v>30</v>
      </c>
      <c r="L11709" t="s">
        <v>31</v>
      </c>
    </row>
    <row r="11710" spans="1:12" x14ac:dyDescent="0.25">
      <c r="A11710" t="s">
        <v>37</v>
      </c>
      <c r="B11710" t="s">
        <v>181</v>
      </c>
      <c r="C11710" s="1">
        <v>2012</v>
      </c>
      <c r="D11710" s="9">
        <v>102476</v>
      </c>
      <c r="E11710" s="4">
        <v>8001.44</v>
      </c>
      <c r="F11710" t="s">
        <v>21</v>
      </c>
      <c r="G11710" t="s">
        <v>72</v>
      </c>
      <c r="H11710" t="s">
        <v>15</v>
      </c>
      <c r="I11710" t="s">
        <v>115</v>
      </c>
      <c r="J11710" s="1">
        <f>LEN(Table1[[#This Row],[Options/Features]]) - LEN(SUBSTITUTE(Table1[[#This Row],[Options/Features]], ",", "")) + 1</f>
        <v>1</v>
      </c>
      <c r="K11710" t="s">
        <v>36</v>
      </c>
      <c r="L11710" t="s">
        <v>31</v>
      </c>
    </row>
    <row r="11711" spans="1:12" x14ac:dyDescent="0.25">
      <c r="A11711" t="s">
        <v>96</v>
      </c>
      <c r="B11711" t="s">
        <v>255</v>
      </c>
      <c r="C11711" s="1">
        <v>2022</v>
      </c>
      <c r="D11711" s="9">
        <v>149103</v>
      </c>
      <c r="E11711" s="4">
        <v>38629.415999999997</v>
      </c>
      <c r="F11711" t="s">
        <v>41</v>
      </c>
      <c r="G11711" t="s">
        <v>42</v>
      </c>
      <c r="H11711" t="s">
        <v>23</v>
      </c>
      <c r="I11711" t="s">
        <v>119</v>
      </c>
      <c r="J11711" s="1">
        <f>LEN(Table1[[#This Row],[Options/Features]]) - LEN(SUBSTITUTE(Table1[[#This Row],[Options/Features]], ",", "")) + 1</f>
        <v>2</v>
      </c>
      <c r="K11711" t="s">
        <v>17</v>
      </c>
      <c r="L11711" t="s">
        <v>31</v>
      </c>
    </row>
    <row r="11712" spans="1:12" x14ac:dyDescent="0.25">
      <c r="A11712" t="s">
        <v>54</v>
      </c>
      <c r="B11712" t="s">
        <v>208</v>
      </c>
      <c r="C11712" s="1">
        <v>2011</v>
      </c>
      <c r="D11712" s="9">
        <v>120150</v>
      </c>
      <c r="E11712" s="4">
        <v>17939.527999999998</v>
      </c>
      <c r="F11712" t="s">
        <v>13</v>
      </c>
      <c r="G11712" t="s">
        <v>34</v>
      </c>
      <c r="H11712" t="s">
        <v>15</v>
      </c>
      <c r="I11712" t="s">
        <v>24</v>
      </c>
      <c r="J11712" s="1">
        <f>LEN(Table1[[#This Row],[Options/Features]]) - LEN(SUBSTITUTE(Table1[[#This Row],[Options/Features]], ",", "")) + 1</f>
        <v>1</v>
      </c>
      <c r="K11712" t="s">
        <v>36</v>
      </c>
      <c r="L11712" t="s">
        <v>31</v>
      </c>
    </row>
    <row r="11713" spans="1:12" x14ac:dyDescent="0.25">
      <c r="A11713" t="s">
        <v>32</v>
      </c>
      <c r="B11713" t="s">
        <v>311</v>
      </c>
      <c r="C11713" s="1">
        <v>2020</v>
      </c>
      <c r="D11713" s="9">
        <v>54767</v>
      </c>
      <c r="E11713" s="4">
        <v>24092.024000000001</v>
      </c>
      <c r="F11713" t="s">
        <v>13</v>
      </c>
      <c r="G11713" t="s">
        <v>64</v>
      </c>
      <c r="H11713" t="s">
        <v>23</v>
      </c>
      <c r="I11713" t="s">
        <v>106</v>
      </c>
      <c r="J11713" s="1">
        <f>LEN(Table1[[#This Row],[Options/Features]]) - LEN(SUBSTITUTE(Table1[[#This Row],[Options/Features]], ",", "")) + 1</f>
        <v>1</v>
      </c>
      <c r="K11713" t="s">
        <v>30</v>
      </c>
      <c r="L11713" t="s">
        <v>31</v>
      </c>
    </row>
    <row r="11714" spans="1:12" x14ac:dyDescent="0.25">
      <c r="A11714" t="s">
        <v>133</v>
      </c>
      <c r="B11714" t="s">
        <v>134</v>
      </c>
      <c r="C11714" s="1">
        <v>2014</v>
      </c>
      <c r="D11714" s="9">
        <v>71390</v>
      </c>
      <c r="E11714" s="4">
        <v>7883.4</v>
      </c>
      <c r="F11714" t="s">
        <v>21</v>
      </c>
      <c r="G11714" t="s">
        <v>67</v>
      </c>
      <c r="H11714" t="s">
        <v>15</v>
      </c>
      <c r="I11714" t="s">
        <v>166</v>
      </c>
      <c r="J11714" s="1">
        <f>LEN(Table1[[#This Row],[Options/Features]]) - LEN(SUBSTITUTE(Table1[[#This Row],[Options/Features]], ",", "")) + 1</f>
        <v>1</v>
      </c>
      <c r="K11714" t="s">
        <v>36</v>
      </c>
      <c r="L11714" t="s">
        <v>31</v>
      </c>
    </row>
    <row r="11715" spans="1:12" x14ac:dyDescent="0.25">
      <c r="A11715" t="s">
        <v>19</v>
      </c>
      <c r="B11715" t="s">
        <v>274</v>
      </c>
      <c r="C11715" s="1">
        <v>2016</v>
      </c>
      <c r="D11715" s="9">
        <v>77939</v>
      </c>
      <c r="E11715" s="4">
        <v>32272.12</v>
      </c>
      <c r="F11715" t="s">
        <v>41</v>
      </c>
      <c r="G11715" t="s">
        <v>46</v>
      </c>
      <c r="H11715" t="s">
        <v>23</v>
      </c>
      <c r="I11715" t="s">
        <v>779</v>
      </c>
      <c r="J11715" s="1">
        <f>LEN(Table1[[#This Row],[Options/Features]]) - LEN(SUBSTITUTE(Table1[[#This Row],[Options/Features]], ",", "")) + 1</f>
        <v>3</v>
      </c>
      <c r="K11715" t="s">
        <v>30</v>
      </c>
      <c r="L11715" t="s">
        <v>31</v>
      </c>
    </row>
    <row r="11716" spans="1:12" x14ac:dyDescent="0.25">
      <c r="A11716" t="s">
        <v>11</v>
      </c>
      <c r="B11716" t="s">
        <v>12</v>
      </c>
      <c r="C11716" s="1">
        <v>2014</v>
      </c>
      <c r="D11716" s="9">
        <v>63361</v>
      </c>
      <c r="E11716" s="4">
        <v>26175.68</v>
      </c>
      <c r="F11716" t="s">
        <v>27</v>
      </c>
      <c r="G11716" t="s">
        <v>50</v>
      </c>
      <c r="H11716" t="s">
        <v>23</v>
      </c>
      <c r="I11716" t="s">
        <v>161</v>
      </c>
      <c r="J11716" s="1">
        <f>LEN(Table1[[#This Row],[Options/Features]]) - LEN(SUBSTITUTE(Table1[[#This Row],[Options/Features]], ",", "")) + 1</f>
        <v>3</v>
      </c>
      <c r="K11716" t="s">
        <v>30</v>
      </c>
      <c r="L11716" t="s">
        <v>31</v>
      </c>
    </row>
    <row r="11717" spans="1:12" x14ac:dyDescent="0.25">
      <c r="A11717" t="s">
        <v>93</v>
      </c>
      <c r="B11717" t="s">
        <v>55</v>
      </c>
      <c r="C11717" s="1">
        <v>2022</v>
      </c>
      <c r="D11717" s="9">
        <v>113794</v>
      </c>
      <c r="E11717" s="4">
        <v>21872.77</v>
      </c>
      <c r="F11717" t="s">
        <v>41</v>
      </c>
      <c r="G11717" t="s">
        <v>42</v>
      </c>
      <c r="H11717" t="s">
        <v>23</v>
      </c>
      <c r="I11717" t="s">
        <v>425</v>
      </c>
      <c r="J11717" s="1">
        <f>LEN(Table1[[#This Row],[Options/Features]]) - LEN(SUBSTITUTE(Table1[[#This Row],[Options/Features]], ",", "")) + 1</f>
        <v>3</v>
      </c>
      <c r="K11717" t="s">
        <v>36</v>
      </c>
      <c r="L11717" t="s">
        <v>18</v>
      </c>
    </row>
    <row r="11718" spans="1:12" x14ac:dyDescent="0.25">
      <c r="A11718" t="s">
        <v>32</v>
      </c>
      <c r="B11718" t="s">
        <v>66</v>
      </c>
      <c r="C11718" s="1">
        <v>2022</v>
      </c>
      <c r="D11718" s="9">
        <v>69910</v>
      </c>
      <c r="E11718" s="4">
        <v>32270.26</v>
      </c>
      <c r="F11718" t="s">
        <v>13</v>
      </c>
      <c r="G11718" t="s">
        <v>46</v>
      </c>
      <c r="H11718" t="s">
        <v>15</v>
      </c>
      <c r="I11718" t="s">
        <v>333</v>
      </c>
      <c r="J11718" s="1">
        <f>LEN(Table1[[#This Row],[Options/Features]]) - LEN(SUBSTITUTE(Table1[[#This Row],[Options/Features]], ",", "")) + 1</f>
        <v>2</v>
      </c>
      <c r="K11718" t="s">
        <v>17</v>
      </c>
      <c r="L11718" t="s">
        <v>18</v>
      </c>
    </row>
    <row r="11719" spans="1:12" x14ac:dyDescent="0.25">
      <c r="A11719" t="s">
        <v>37</v>
      </c>
      <c r="B11719" t="s">
        <v>118</v>
      </c>
      <c r="C11719" s="1">
        <v>2011</v>
      </c>
      <c r="D11719" s="9">
        <v>21173</v>
      </c>
      <c r="E11719" s="4">
        <v>20555.056</v>
      </c>
      <c r="F11719" t="s">
        <v>21</v>
      </c>
      <c r="G11719" t="s">
        <v>14</v>
      </c>
      <c r="H11719" t="s">
        <v>23</v>
      </c>
      <c r="I11719" t="s">
        <v>234</v>
      </c>
      <c r="J11719" s="1">
        <f>LEN(Table1[[#This Row],[Options/Features]]) - LEN(SUBSTITUTE(Table1[[#This Row],[Options/Features]], ",", "")) + 1</f>
        <v>3</v>
      </c>
      <c r="K11719" t="s">
        <v>36</v>
      </c>
      <c r="L11719" t="s">
        <v>31</v>
      </c>
    </row>
    <row r="11720" spans="1:12" x14ac:dyDescent="0.25">
      <c r="A11720" t="s">
        <v>11</v>
      </c>
      <c r="B11720" t="s">
        <v>187</v>
      </c>
      <c r="C11720" s="1">
        <v>2022</v>
      </c>
      <c r="D11720" s="9">
        <v>103005</v>
      </c>
      <c r="E11720" s="4">
        <v>4215.5519999999997</v>
      </c>
      <c r="F11720" t="s">
        <v>41</v>
      </c>
      <c r="G11720" t="s">
        <v>67</v>
      </c>
      <c r="H11720" t="s">
        <v>23</v>
      </c>
      <c r="I11720" t="s">
        <v>140</v>
      </c>
      <c r="J11720" s="1">
        <f>LEN(Table1[[#This Row],[Options/Features]]) - LEN(SUBSTITUTE(Table1[[#This Row],[Options/Features]], ",", "")) + 1</f>
        <v>4</v>
      </c>
      <c r="K11720" t="s">
        <v>17</v>
      </c>
      <c r="L11720" t="s">
        <v>31</v>
      </c>
    </row>
    <row r="11721" spans="1:12" x14ac:dyDescent="0.25">
      <c r="A11721" t="s">
        <v>25</v>
      </c>
      <c r="B11721" t="s">
        <v>70</v>
      </c>
      <c r="C11721" s="1">
        <v>2011</v>
      </c>
      <c r="D11721" s="9">
        <v>69298</v>
      </c>
      <c r="E11721" s="4">
        <v>17385.55</v>
      </c>
      <c r="F11721" t="s">
        <v>21</v>
      </c>
      <c r="G11721" t="s">
        <v>72</v>
      </c>
      <c r="H11721" t="s">
        <v>23</v>
      </c>
      <c r="I11721" t="s">
        <v>124</v>
      </c>
      <c r="J11721" s="1">
        <f>LEN(Table1[[#This Row],[Options/Features]]) - LEN(SUBSTITUTE(Table1[[#This Row],[Options/Features]], ",", "")) + 1</f>
        <v>2</v>
      </c>
      <c r="K11721" t="s">
        <v>36</v>
      </c>
      <c r="L11721" t="s">
        <v>18</v>
      </c>
    </row>
    <row r="11722" spans="1:12" x14ac:dyDescent="0.25">
      <c r="A11722" t="s">
        <v>82</v>
      </c>
      <c r="B11722" t="s">
        <v>83</v>
      </c>
      <c r="C11722" s="1">
        <v>2021</v>
      </c>
      <c r="D11722" s="9">
        <v>18607</v>
      </c>
      <c r="E11722" s="4">
        <v>31104.92</v>
      </c>
      <c r="F11722" t="s">
        <v>21</v>
      </c>
      <c r="G11722" t="s">
        <v>14</v>
      </c>
      <c r="H11722" t="s">
        <v>15</v>
      </c>
      <c r="I11722" t="s">
        <v>596</v>
      </c>
      <c r="J11722" s="1">
        <f>LEN(Table1[[#This Row],[Options/Features]]) - LEN(SUBSTITUTE(Table1[[#This Row],[Options/Features]], ",", "")) + 1</f>
        <v>4</v>
      </c>
      <c r="K11722" t="s">
        <v>17</v>
      </c>
      <c r="L11722" t="s">
        <v>31</v>
      </c>
    </row>
    <row r="11723" spans="1:12" x14ac:dyDescent="0.25">
      <c r="A11723" t="s">
        <v>74</v>
      </c>
      <c r="B11723" t="s">
        <v>235</v>
      </c>
      <c r="C11723" s="1">
        <v>2015</v>
      </c>
      <c r="D11723" s="9">
        <v>113237</v>
      </c>
      <c r="E11723" s="4">
        <v>38864.631999999998</v>
      </c>
      <c r="F11723" t="s">
        <v>13</v>
      </c>
      <c r="G11723" t="s">
        <v>46</v>
      </c>
      <c r="H11723" t="s">
        <v>15</v>
      </c>
      <c r="I11723" t="s">
        <v>202</v>
      </c>
      <c r="J11723" s="1">
        <f>LEN(Table1[[#This Row],[Options/Features]]) - LEN(SUBSTITUTE(Table1[[#This Row],[Options/Features]], ",", "")) + 1</f>
        <v>2</v>
      </c>
      <c r="K11723" t="s">
        <v>30</v>
      </c>
      <c r="L11723" t="s">
        <v>31</v>
      </c>
    </row>
    <row r="11724" spans="1:12" x14ac:dyDescent="0.25">
      <c r="A11724" t="s">
        <v>82</v>
      </c>
      <c r="B11724" t="s">
        <v>83</v>
      </c>
      <c r="C11724" s="1">
        <v>2010</v>
      </c>
      <c r="D11724" s="9">
        <v>139152</v>
      </c>
      <c r="E11724" s="4">
        <v>10716.128000000001</v>
      </c>
      <c r="F11724" t="s">
        <v>21</v>
      </c>
      <c r="G11724" t="s">
        <v>67</v>
      </c>
      <c r="H11724" t="s">
        <v>15</v>
      </c>
      <c r="I11724" t="s">
        <v>193</v>
      </c>
      <c r="J11724" s="1">
        <f>LEN(Table1[[#This Row],[Options/Features]]) - LEN(SUBSTITUTE(Table1[[#This Row],[Options/Features]], ",", "")) + 1</f>
        <v>2</v>
      </c>
      <c r="K11724" t="s">
        <v>30</v>
      </c>
      <c r="L11724" t="s">
        <v>31</v>
      </c>
    </row>
    <row r="11725" spans="1:12" x14ac:dyDescent="0.25">
      <c r="A11725" t="s">
        <v>60</v>
      </c>
      <c r="B11725" t="s">
        <v>61</v>
      </c>
      <c r="C11725" s="1">
        <v>2022</v>
      </c>
      <c r="D11725" s="9">
        <v>71308</v>
      </c>
      <c r="E11725" s="4">
        <v>13935.69</v>
      </c>
      <c r="F11725" t="s">
        <v>41</v>
      </c>
      <c r="G11725" t="s">
        <v>46</v>
      </c>
      <c r="H11725" t="s">
        <v>15</v>
      </c>
      <c r="I11725" t="s">
        <v>106</v>
      </c>
      <c r="J11725" s="1">
        <f>LEN(Table1[[#This Row],[Options/Features]]) - LEN(SUBSTITUTE(Table1[[#This Row],[Options/Features]], ",", "")) + 1</f>
        <v>1</v>
      </c>
      <c r="K11725" t="s">
        <v>36</v>
      </c>
      <c r="L11725" t="s">
        <v>18</v>
      </c>
    </row>
    <row r="11726" spans="1:12" x14ac:dyDescent="0.25">
      <c r="A11726" t="s">
        <v>74</v>
      </c>
      <c r="B11726" t="s">
        <v>136</v>
      </c>
      <c r="C11726" s="1">
        <v>2013</v>
      </c>
      <c r="D11726" s="9">
        <v>85412</v>
      </c>
      <c r="E11726" s="4">
        <v>31644.22</v>
      </c>
      <c r="F11726" t="s">
        <v>41</v>
      </c>
      <c r="G11726" t="s">
        <v>50</v>
      </c>
      <c r="H11726" t="s">
        <v>23</v>
      </c>
      <c r="I11726" t="s">
        <v>810</v>
      </c>
      <c r="J11726" s="1">
        <f>LEN(Table1[[#This Row],[Options/Features]]) - LEN(SUBSTITUTE(Table1[[#This Row],[Options/Features]], ",", "")) + 1</f>
        <v>4</v>
      </c>
      <c r="K11726" t="s">
        <v>17</v>
      </c>
      <c r="L11726" t="s">
        <v>18</v>
      </c>
    </row>
    <row r="11727" spans="1:12" x14ac:dyDescent="0.25">
      <c r="A11727" t="s">
        <v>74</v>
      </c>
      <c r="B11727" t="s">
        <v>235</v>
      </c>
      <c r="C11727" s="1">
        <v>2010</v>
      </c>
      <c r="D11727" s="9">
        <v>27779</v>
      </c>
      <c r="E11727" s="4">
        <v>31312.191999999999</v>
      </c>
      <c r="F11727" t="s">
        <v>41</v>
      </c>
      <c r="G11727" t="s">
        <v>50</v>
      </c>
      <c r="H11727" t="s">
        <v>15</v>
      </c>
      <c r="I11727" t="s">
        <v>24</v>
      </c>
      <c r="J11727" s="1">
        <f>LEN(Table1[[#This Row],[Options/Features]]) - LEN(SUBSTITUTE(Table1[[#This Row],[Options/Features]], ",", "")) + 1</f>
        <v>1</v>
      </c>
      <c r="K11727" t="s">
        <v>30</v>
      </c>
      <c r="L11727" t="s">
        <v>31</v>
      </c>
    </row>
    <row r="11728" spans="1:12" x14ac:dyDescent="0.25">
      <c r="A11728" t="s">
        <v>57</v>
      </c>
      <c r="B11728" t="s">
        <v>77</v>
      </c>
      <c r="C11728" s="1">
        <v>2021</v>
      </c>
      <c r="D11728" s="9">
        <v>52196</v>
      </c>
      <c r="E11728" s="4">
        <v>27586.808000000001</v>
      </c>
      <c r="F11728" t="s">
        <v>13</v>
      </c>
      <c r="G11728" t="s">
        <v>46</v>
      </c>
      <c r="H11728" t="s">
        <v>15</v>
      </c>
      <c r="I11728" t="s">
        <v>148</v>
      </c>
      <c r="J11728" s="1">
        <f>LEN(Table1[[#This Row],[Options/Features]]) - LEN(SUBSTITUTE(Table1[[#This Row],[Options/Features]], ",", "")) + 1</f>
        <v>2</v>
      </c>
      <c r="K11728" t="s">
        <v>36</v>
      </c>
      <c r="L11728" t="s">
        <v>31</v>
      </c>
    </row>
    <row r="11729" spans="1:12" x14ac:dyDescent="0.25">
      <c r="A11729" t="s">
        <v>82</v>
      </c>
      <c r="B11729" t="s">
        <v>114</v>
      </c>
      <c r="C11729" s="1">
        <v>2015</v>
      </c>
      <c r="D11729" s="9">
        <v>57710</v>
      </c>
      <c r="E11729" s="4">
        <v>5683.1440000000002</v>
      </c>
      <c r="F11729" t="s">
        <v>21</v>
      </c>
      <c r="G11729" t="s">
        <v>64</v>
      </c>
      <c r="H11729" t="s">
        <v>15</v>
      </c>
      <c r="I11729" t="s">
        <v>210</v>
      </c>
      <c r="J11729" s="1">
        <f>LEN(Table1[[#This Row],[Options/Features]]) - LEN(SUBSTITUTE(Table1[[#This Row],[Options/Features]], ",", "")) + 1</f>
        <v>2</v>
      </c>
      <c r="K11729" t="s">
        <v>17</v>
      </c>
      <c r="L11729" t="s">
        <v>31</v>
      </c>
    </row>
    <row r="11730" spans="1:12" x14ac:dyDescent="0.25">
      <c r="A11730" t="s">
        <v>54</v>
      </c>
      <c r="B11730" t="s">
        <v>220</v>
      </c>
      <c r="C11730" s="1">
        <v>2021</v>
      </c>
      <c r="D11730" s="9">
        <v>18149</v>
      </c>
      <c r="E11730" s="4">
        <v>34134.296000000002</v>
      </c>
      <c r="F11730" t="s">
        <v>41</v>
      </c>
      <c r="G11730" t="s">
        <v>28</v>
      </c>
      <c r="H11730" t="s">
        <v>23</v>
      </c>
      <c r="I11730" t="s">
        <v>1087</v>
      </c>
      <c r="J11730" s="1">
        <f>LEN(Table1[[#This Row],[Options/Features]]) - LEN(SUBSTITUTE(Table1[[#This Row],[Options/Features]], ",", "")) + 1</f>
        <v>4</v>
      </c>
      <c r="K11730" t="s">
        <v>17</v>
      </c>
      <c r="L11730" t="s">
        <v>31</v>
      </c>
    </row>
    <row r="11731" spans="1:12" x14ac:dyDescent="0.25">
      <c r="A11731" t="s">
        <v>25</v>
      </c>
      <c r="B11731" t="s">
        <v>26</v>
      </c>
      <c r="C11731" s="1">
        <v>2017</v>
      </c>
      <c r="D11731" s="9">
        <v>118596</v>
      </c>
      <c r="E11731" s="4">
        <v>29147.74</v>
      </c>
      <c r="F11731" t="s">
        <v>41</v>
      </c>
      <c r="G11731" t="s">
        <v>64</v>
      </c>
      <c r="H11731" t="s">
        <v>23</v>
      </c>
      <c r="I11731" t="s">
        <v>16</v>
      </c>
      <c r="J11731" s="1">
        <f>LEN(Table1[[#This Row],[Options/Features]]) - LEN(SUBSTITUTE(Table1[[#This Row],[Options/Features]], ",", "")) + 1</f>
        <v>1</v>
      </c>
      <c r="K11731" t="s">
        <v>30</v>
      </c>
      <c r="L11731" t="s">
        <v>18</v>
      </c>
    </row>
    <row r="11732" spans="1:12" x14ac:dyDescent="0.25">
      <c r="A11732" t="s">
        <v>82</v>
      </c>
      <c r="B11732" t="s">
        <v>195</v>
      </c>
      <c r="C11732" s="1">
        <v>2016</v>
      </c>
      <c r="D11732" s="9">
        <v>104135</v>
      </c>
      <c r="E11732" s="4">
        <v>11022.312</v>
      </c>
      <c r="F11732" t="s">
        <v>21</v>
      </c>
      <c r="G11732" t="s">
        <v>22</v>
      </c>
      <c r="H11732" t="s">
        <v>15</v>
      </c>
      <c r="I11732" t="s">
        <v>947</v>
      </c>
      <c r="J11732" s="1">
        <f>LEN(Table1[[#This Row],[Options/Features]]) - LEN(SUBSTITUTE(Table1[[#This Row],[Options/Features]], ",", "")) + 1</f>
        <v>4</v>
      </c>
      <c r="K11732" t="s">
        <v>36</v>
      </c>
      <c r="L11732" t="s">
        <v>31</v>
      </c>
    </row>
    <row r="11733" spans="1:12" x14ac:dyDescent="0.25">
      <c r="A11733" t="s">
        <v>93</v>
      </c>
      <c r="B11733" t="s">
        <v>94</v>
      </c>
      <c r="C11733" s="1">
        <v>2015</v>
      </c>
      <c r="D11733" s="9">
        <v>40714</v>
      </c>
      <c r="E11733" s="4">
        <v>5722.4719999999998</v>
      </c>
      <c r="F11733" t="s">
        <v>13</v>
      </c>
      <c r="G11733" t="s">
        <v>46</v>
      </c>
      <c r="H11733" t="s">
        <v>23</v>
      </c>
      <c r="I11733" t="s">
        <v>848</v>
      </c>
      <c r="J11733" s="1">
        <f>LEN(Table1[[#This Row],[Options/Features]]) - LEN(SUBSTITUTE(Table1[[#This Row],[Options/Features]], ",", "")) + 1</f>
        <v>4</v>
      </c>
      <c r="K11733" t="s">
        <v>36</v>
      </c>
      <c r="L11733" t="s">
        <v>31</v>
      </c>
    </row>
    <row r="11734" spans="1:12" x14ac:dyDescent="0.25">
      <c r="A11734" t="s">
        <v>89</v>
      </c>
      <c r="B11734" t="s">
        <v>318</v>
      </c>
      <c r="C11734" s="1">
        <v>2014</v>
      </c>
      <c r="D11734" s="9">
        <v>75477</v>
      </c>
      <c r="E11734" s="4">
        <v>37964.224000000002</v>
      </c>
      <c r="F11734" t="s">
        <v>13</v>
      </c>
      <c r="G11734" t="s">
        <v>42</v>
      </c>
      <c r="H11734" t="s">
        <v>15</v>
      </c>
      <c r="I11734" t="s">
        <v>389</v>
      </c>
      <c r="J11734" s="1">
        <f>LEN(Table1[[#This Row],[Options/Features]]) - LEN(SUBSTITUTE(Table1[[#This Row],[Options/Features]], ",", "")) + 1</f>
        <v>4</v>
      </c>
      <c r="K11734" t="s">
        <v>30</v>
      </c>
      <c r="L11734" t="s">
        <v>31</v>
      </c>
    </row>
    <row r="11735" spans="1:12" x14ac:dyDescent="0.25">
      <c r="A11735" t="s">
        <v>89</v>
      </c>
      <c r="B11735" t="s">
        <v>90</v>
      </c>
      <c r="C11735" s="1">
        <v>2016</v>
      </c>
      <c r="D11735" s="9">
        <v>44180</v>
      </c>
      <c r="E11735" s="4">
        <v>12818.191999999999</v>
      </c>
      <c r="F11735" t="s">
        <v>41</v>
      </c>
      <c r="G11735" t="s">
        <v>28</v>
      </c>
      <c r="H11735" t="s">
        <v>23</v>
      </c>
      <c r="I11735" t="s">
        <v>71</v>
      </c>
      <c r="J11735" s="1">
        <f>LEN(Table1[[#This Row],[Options/Features]]) - LEN(SUBSTITUTE(Table1[[#This Row],[Options/Features]], ",", "")) + 1</f>
        <v>4</v>
      </c>
      <c r="K11735" t="s">
        <v>30</v>
      </c>
      <c r="L11735" t="s">
        <v>31</v>
      </c>
    </row>
    <row r="11736" spans="1:12" x14ac:dyDescent="0.25">
      <c r="A11736" t="s">
        <v>116</v>
      </c>
      <c r="B11736" t="s">
        <v>158</v>
      </c>
      <c r="C11736" s="1">
        <v>2019</v>
      </c>
      <c r="D11736" s="9">
        <v>98510</v>
      </c>
      <c r="E11736" s="4">
        <v>8506.4079999999994</v>
      </c>
      <c r="F11736" t="s">
        <v>13</v>
      </c>
      <c r="G11736" t="s">
        <v>14</v>
      </c>
      <c r="H11736" t="s">
        <v>23</v>
      </c>
      <c r="I11736" t="s">
        <v>24</v>
      </c>
      <c r="J11736" s="1">
        <f>LEN(Table1[[#This Row],[Options/Features]]) - LEN(SUBSTITUTE(Table1[[#This Row],[Options/Features]], ",", "")) + 1</f>
        <v>1</v>
      </c>
      <c r="K11736" t="s">
        <v>30</v>
      </c>
      <c r="L11736" t="s">
        <v>31</v>
      </c>
    </row>
    <row r="11737" spans="1:12" x14ac:dyDescent="0.25">
      <c r="A11737" t="s">
        <v>19</v>
      </c>
      <c r="B11737" t="s">
        <v>20</v>
      </c>
      <c r="C11737" s="1">
        <v>2019</v>
      </c>
      <c r="D11737" s="9">
        <v>27895</v>
      </c>
      <c r="E11737" s="4">
        <v>33397.527999999998</v>
      </c>
      <c r="F11737" t="s">
        <v>27</v>
      </c>
      <c r="G11737" t="s">
        <v>28</v>
      </c>
      <c r="H11737" t="s">
        <v>15</v>
      </c>
      <c r="I11737" t="s">
        <v>736</v>
      </c>
      <c r="J11737" s="1">
        <f>LEN(Table1[[#This Row],[Options/Features]]) - LEN(SUBSTITUTE(Table1[[#This Row],[Options/Features]], ",", "")) + 1</f>
        <v>3</v>
      </c>
      <c r="K11737" t="s">
        <v>17</v>
      </c>
      <c r="L11737" t="s">
        <v>31</v>
      </c>
    </row>
    <row r="11738" spans="1:12" x14ac:dyDescent="0.25">
      <c r="A11738" t="s">
        <v>82</v>
      </c>
      <c r="B11738" t="s">
        <v>83</v>
      </c>
      <c r="C11738" s="1">
        <v>2020</v>
      </c>
      <c r="D11738" s="9">
        <v>45584</v>
      </c>
      <c r="E11738" s="4">
        <v>29997.31</v>
      </c>
      <c r="F11738" t="s">
        <v>21</v>
      </c>
      <c r="G11738" t="s">
        <v>46</v>
      </c>
      <c r="H11738" t="s">
        <v>15</v>
      </c>
      <c r="I11738" t="s">
        <v>225</v>
      </c>
      <c r="J11738" s="1">
        <f>LEN(Table1[[#This Row],[Options/Features]]) - LEN(SUBSTITUTE(Table1[[#This Row],[Options/Features]], ",", "")) + 1</f>
        <v>2</v>
      </c>
      <c r="K11738" t="s">
        <v>30</v>
      </c>
      <c r="L11738" t="s">
        <v>18</v>
      </c>
    </row>
    <row r="11739" spans="1:12" x14ac:dyDescent="0.25">
      <c r="A11739" t="s">
        <v>149</v>
      </c>
      <c r="B11739" t="s">
        <v>174</v>
      </c>
      <c r="C11739" s="1">
        <v>2019</v>
      </c>
      <c r="D11739" s="9">
        <v>129531</v>
      </c>
      <c r="E11739" s="4">
        <v>18143.184000000001</v>
      </c>
      <c r="F11739" t="s">
        <v>13</v>
      </c>
      <c r="G11739" t="s">
        <v>28</v>
      </c>
      <c r="H11739" t="s">
        <v>23</v>
      </c>
      <c r="I11739" t="s">
        <v>548</v>
      </c>
      <c r="J11739" s="1">
        <f>LEN(Table1[[#This Row],[Options/Features]]) - LEN(SUBSTITUTE(Table1[[#This Row],[Options/Features]], ",", "")) + 1</f>
        <v>3</v>
      </c>
      <c r="K11739" t="s">
        <v>17</v>
      </c>
      <c r="L11739" t="s">
        <v>31</v>
      </c>
    </row>
    <row r="11740" spans="1:12" x14ac:dyDescent="0.25">
      <c r="A11740" t="s">
        <v>74</v>
      </c>
      <c r="B11740" t="s">
        <v>235</v>
      </c>
      <c r="C11740" s="1">
        <v>2010</v>
      </c>
      <c r="D11740" s="9">
        <v>138105</v>
      </c>
      <c r="E11740" s="4">
        <v>20624.112000000001</v>
      </c>
      <c r="F11740" t="s">
        <v>41</v>
      </c>
      <c r="G11740" t="s">
        <v>34</v>
      </c>
      <c r="H11740" t="s">
        <v>15</v>
      </c>
      <c r="I11740" t="s">
        <v>366</v>
      </c>
      <c r="J11740" s="1">
        <f>LEN(Table1[[#This Row],[Options/Features]]) - LEN(SUBSTITUTE(Table1[[#This Row],[Options/Features]], ",", "")) + 1</f>
        <v>2</v>
      </c>
      <c r="K11740" t="s">
        <v>17</v>
      </c>
      <c r="L11740" t="s">
        <v>31</v>
      </c>
    </row>
    <row r="11741" spans="1:12" x14ac:dyDescent="0.25">
      <c r="A11741" t="s">
        <v>149</v>
      </c>
      <c r="B11741" t="s">
        <v>270</v>
      </c>
      <c r="C11741" s="1">
        <v>2012</v>
      </c>
      <c r="D11741" s="9">
        <v>16886</v>
      </c>
      <c r="E11741" s="4">
        <v>46198.45</v>
      </c>
      <c r="F11741" t="s">
        <v>27</v>
      </c>
      <c r="G11741" t="s">
        <v>28</v>
      </c>
      <c r="H11741" t="s">
        <v>15</v>
      </c>
      <c r="I11741" t="s">
        <v>320</v>
      </c>
      <c r="J11741" s="1">
        <f>LEN(Table1[[#This Row],[Options/Features]]) - LEN(SUBSTITUTE(Table1[[#This Row],[Options/Features]], ",", "")) + 1</f>
        <v>4</v>
      </c>
      <c r="K11741" t="s">
        <v>36</v>
      </c>
      <c r="L11741" t="s">
        <v>18</v>
      </c>
    </row>
    <row r="11742" spans="1:12" x14ac:dyDescent="0.25">
      <c r="A11742" t="s">
        <v>116</v>
      </c>
      <c r="B11742" t="s">
        <v>145</v>
      </c>
      <c r="C11742" s="1">
        <v>2021</v>
      </c>
      <c r="D11742" s="9">
        <v>127321</v>
      </c>
      <c r="E11742" s="4">
        <v>26075.32</v>
      </c>
      <c r="F11742" t="s">
        <v>13</v>
      </c>
      <c r="G11742" t="s">
        <v>28</v>
      </c>
      <c r="H11742" t="s">
        <v>23</v>
      </c>
      <c r="I11742" t="s">
        <v>68</v>
      </c>
      <c r="J11742" s="1">
        <f>LEN(Table1[[#This Row],[Options/Features]]) - LEN(SUBSTITUTE(Table1[[#This Row],[Options/Features]], ",", "")) + 1</f>
        <v>1</v>
      </c>
      <c r="K11742" t="s">
        <v>30</v>
      </c>
      <c r="L11742" t="s">
        <v>31</v>
      </c>
    </row>
    <row r="11743" spans="1:12" x14ac:dyDescent="0.25">
      <c r="A11743" t="s">
        <v>82</v>
      </c>
      <c r="B11743" t="s">
        <v>114</v>
      </c>
      <c r="C11743" s="1">
        <v>2011</v>
      </c>
      <c r="D11743" s="9">
        <v>66195</v>
      </c>
      <c r="E11743" s="4">
        <v>16916.376</v>
      </c>
      <c r="F11743" t="s">
        <v>27</v>
      </c>
      <c r="G11743" t="s">
        <v>50</v>
      </c>
      <c r="H11743" t="s">
        <v>23</v>
      </c>
      <c r="I11743" t="s">
        <v>848</v>
      </c>
      <c r="J11743" s="1">
        <f>LEN(Table1[[#This Row],[Options/Features]]) - LEN(SUBSTITUTE(Table1[[#This Row],[Options/Features]], ",", "")) + 1</f>
        <v>4</v>
      </c>
      <c r="K11743" t="s">
        <v>30</v>
      </c>
      <c r="L11743" t="s">
        <v>31</v>
      </c>
    </row>
    <row r="11744" spans="1:12" x14ac:dyDescent="0.25">
      <c r="A11744" t="s">
        <v>44</v>
      </c>
      <c r="B11744" t="s">
        <v>362</v>
      </c>
      <c r="C11744" s="1">
        <v>2013</v>
      </c>
      <c r="D11744" s="9">
        <v>24462</v>
      </c>
      <c r="E11744" s="4">
        <v>28920.52</v>
      </c>
      <c r="F11744" t="s">
        <v>13</v>
      </c>
      <c r="G11744" t="s">
        <v>22</v>
      </c>
      <c r="H11744" t="s">
        <v>23</v>
      </c>
      <c r="I11744" t="s">
        <v>577</v>
      </c>
      <c r="J11744" s="1">
        <f>LEN(Table1[[#This Row],[Options/Features]]) - LEN(SUBSTITUTE(Table1[[#This Row],[Options/Features]], ",", "")) + 1</f>
        <v>4</v>
      </c>
      <c r="K11744" t="s">
        <v>36</v>
      </c>
      <c r="L11744" t="s">
        <v>31</v>
      </c>
    </row>
    <row r="11745" spans="1:12" x14ac:dyDescent="0.25">
      <c r="A11745" t="s">
        <v>32</v>
      </c>
      <c r="B11745" t="s">
        <v>341</v>
      </c>
      <c r="C11745" s="1">
        <v>2016</v>
      </c>
      <c r="D11745" s="9">
        <v>112777</v>
      </c>
      <c r="E11745" s="4">
        <v>38073.712</v>
      </c>
      <c r="F11745" t="s">
        <v>13</v>
      </c>
      <c r="G11745" t="s">
        <v>72</v>
      </c>
      <c r="H11745" t="s">
        <v>23</v>
      </c>
      <c r="I11745" t="s">
        <v>216</v>
      </c>
      <c r="J11745" s="1">
        <f>LEN(Table1[[#This Row],[Options/Features]]) - LEN(SUBSTITUTE(Table1[[#This Row],[Options/Features]], ",", "")) + 1</f>
        <v>2</v>
      </c>
      <c r="K11745" t="s">
        <v>36</v>
      </c>
      <c r="L11745" t="s">
        <v>31</v>
      </c>
    </row>
    <row r="11746" spans="1:12" x14ac:dyDescent="0.25">
      <c r="A11746" t="s">
        <v>54</v>
      </c>
      <c r="B11746" t="s">
        <v>94</v>
      </c>
      <c r="C11746" s="1">
        <v>2011</v>
      </c>
      <c r="D11746" s="9">
        <v>66083</v>
      </c>
      <c r="E11746" s="4">
        <v>19356.04</v>
      </c>
      <c r="F11746" t="s">
        <v>27</v>
      </c>
      <c r="G11746" t="s">
        <v>64</v>
      </c>
      <c r="H11746" t="s">
        <v>15</v>
      </c>
      <c r="I11746" t="s">
        <v>256</v>
      </c>
      <c r="J11746" s="1">
        <f>LEN(Table1[[#This Row],[Options/Features]]) - LEN(SUBSTITUTE(Table1[[#This Row],[Options/Features]], ",", "")) + 1</f>
        <v>2</v>
      </c>
      <c r="K11746" t="s">
        <v>30</v>
      </c>
      <c r="L11746" t="s">
        <v>31</v>
      </c>
    </row>
    <row r="11747" spans="1:12" x14ac:dyDescent="0.25">
      <c r="A11747" t="s">
        <v>149</v>
      </c>
      <c r="B11747">
        <v>911</v>
      </c>
      <c r="C11747" s="1">
        <v>2011</v>
      </c>
      <c r="D11747" s="9">
        <v>44869</v>
      </c>
      <c r="E11747" s="4">
        <v>39212.199999999997</v>
      </c>
      <c r="F11747" t="s">
        <v>27</v>
      </c>
      <c r="G11747" t="s">
        <v>67</v>
      </c>
      <c r="H11747" t="s">
        <v>15</v>
      </c>
      <c r="I11747" t="s">
        <v>106</v>
      </c>
      <c r="J11747" s="1">
        <f>LEN(Table1[[#This Row],[Options/Features]]) - LEN(SUBSTITUTE(Table1[[#This Row],[Options/Features]], ",", "")) + 1</f>
        <v>1</v>
      </c>
      <c r="K11747" t="s">
        <v>36</v>
      </c>
      <c r="L11747" t="s">
        <v>31</v>
      </c>
    </row>
    <row r="11748" spans="1:12" x14ac:dyDescent="0.25">
      <c r="A11748" t="s">
        <v>19</v>
      </c>
      <c r="B11748" t="s">
        <v>20</v>
      </c>
      <c r="C11748" s="1">
        <v>2016</v>
      </c>
      <c r="D11748" s="9">
        <v>137649</v>
      </c>
      <c r="E11748" s="4">
        <v>13924.76</v>
      </c>
      <c r="F11748" t="s">
        <v>21</v>
      </c>
      <c r="G11748" t="s">
        <v>34</v>
      </c>
      <c r="H11748" t="s">
        <v>15</v>
      </c>
      <c r="I11748" t="s">
        <v>47</v>
      </c>
      <c r="J11748" s="1">
        <f>LEN(Table1[[#This Row],[Options/Features]]) - LEN(SUBSTITUTE(Table1[[#This Row],[Options/Features]], ",", "")) + 1</f>
        <v>1</v>
      </c>
      <c r="K11748" t="s">
        <v>36</v>
      </c>
      <c r="L11748" t="s">
        <v>31</v>
      </c>
    </row>
    <row r="11749" spans="1:12" x14ac:dyDescent="0.25">
      <c r="A11749" t="s">
        <v>93</v>
      </c>
      <c r="B11749" t="s">
        <v>165</v>
      </c>
      <c r="C11749" s="1">
        <v>2015</v>
      </c>
      <c r="D11749" s="9">
        <v>137795</v>
      </c>
      <c r="E11749" s="4">
        <v>20452.856</v>
      </c>
      <c r="F11749" t="s">
        <v>13</v>
      </c>
      <c r="G11749" t="s">
        <v>34</v>
      </c>
      <c r="H11749" t="s">
        <v>15</v>
      </c>
      <c r="I11749" t="s">
        <v>119</v>
      </c>
      <c r="J11749" s="1">
        <f>LEN(Table1[[#This Row],[Options/Features]]) - LEN(SUBSTITUTE(Table1[[#This Row],[Options/Features]], ",", "")) + 1</f>
        <v>2</v>
      </c>
      <c r="K11749" t="s">
        <v>30</v>
      </c>
      <c r="L11749" t="s">
        <v>31</v>
      </c>
    </row>
    <row r="11750" spans="1:12" x14ac:dyDescent="0.25">
      <c r="A11750" t="s">
        <v>44</v>
      </c>
      <c r="B11750" t="s">
        <v>105</v>
      </c>
      <c r="C11750" s="1">
        <v>2017</v>
      </c>
      <c r="D11750" s="9">
        <v>118535</v>
      </c>
      <c r="E11750" s="4">
        <v>37765.64</v>
      </c>
      <c r="F11750" t="s">
        <v>27</v>
      </c>
      <c r="G11750" t="s">
        <v>22</v>
      </c>
      <c r="H11750" t="s">
        <v>23</v>
      </c>
      <c r="I11750" t="s">
        <v>669</v>
      </c>
      <c r="J11750" s="1">
        <f>LEN(Table1[[#This Row],[Options/Features]]) - LEN(SUBSTITUTE(Table1[[#This Row],[Options/Features]], ",", "")) + 1</f>
        <v>3</v>
      </c>
      <c r="K11750" t="s">
        <v>30</v>
      </c>
      <c r="L11750" t="s">
        <v>31</v>
      </c>
    </row>
    <row r="11751" spans="1:12" x14ac:dyDescent="0.25">
      <c r="A11751" t="s">
        <v>37</v>
      </c>
      <c r="B11751" t="s">
        <v>118</v>
      </c>
      <c r="C11751" s="1">
        <v>2017</v>
      </c>
      <c r="D11751" s="9">
        <v>96030</v>
      </c>
      <c r="E11751" s="4">
        <v>16107.951999999999</v>
      </c>
      <c r="F11751" t="s">
        <v>13</v>
      </c>
      <c r="G11751" t="s">
        <v>46</v>
      </c>
      <c r="H11751" t="s">
        <v>23</v>
      </c>
      <c r="I11751" t="s">
        <v>68</v>
      </c>
      <c r="J11751" s="1">
        <f>LEN(Table1[[#This Row],[Options/Features]]) - LEN(SUBSTITUTE(Table1[[#This Row],[Options/Features]], ",", "")) + 1</f>
        <v>1</v>
      </c>
      <c r="K11751" t="s">
        <v>36</v>
      </c>
      <c r="L11751" t="s">
        <v>31</v>
      </c>
    </row>
    <row r="11752" spans="1:12" x14ac:dyDescent="0.25">
      <c r="A11752" t="s">
        <v>37</v>
      </c>
      <c r="B11752" t="s">
        <v>131</v>
      </c>
      <c r="C11752" s="1">
        <v>2021</v>
      </c>
      <c r="D11752" s="9">
        <v>90120</v>
      </c>
      <c r="E11752" s="4">
        <v>30672.536</v>
      </c>
      <c r="F11752" t="s">
        <v>21</v>
      </c>
      <c r="G11752" t="s">
        <v>14</v>
      </c>
      <c r="H11752" t="s">
        <v>23</v>
      </c>
      <c r="I11752" t="s">
        <v>106</v>
      </c>
      <c r="J11752" s="1">
        <f>LEN(Table1[[#This Row],[Options/Features]]) - LEN(SUBSTITUTE(Table1[[#This Row],[Options/Features]], ",", "")) + 1</f>
        <v>1</v>
      </c>
      <c r="K11752" t="s">
        <v>30</v>
      </c>
      <c r="L11752" t="s">
        <v>31</v>
      </c>
    </row>
    <row r="11753" spans="1:12" x14ac:dyDescent="0.25">
      <c r="A11753" t="s">
        <v>79</v>
      </c>
      <c r="B11753" t="s">
        <v>242</v>
      </c>
      <c r="C11753" s="1">
        <v>2019</v>
      </c>
      <c r="D11753" s="9">
        <v>42028</v>
      </c>
      <c r="E11753" s="4">
        <v>34503.048000000003</v>
      </c>
      <c r="F11753" t="s">
        <v>21</v>
      </c>
      <c r="G11753" t="s">
        <v>72</v>
      </c>
      <c r="H11753" t="s">
        <v>15</v>
      </c>
      <c r="I11753" t="s">
        <v>24</v>
      </c>
      <c r="J11753" s="1">
        <f>LEN(Table1[[#This Row],[Options/Features]]) - LEN(SUBSTITUTE(Table1[[#This Row],[Options/Features]], ",", "")) + 1</f>
        <v>1</v>
      </c>
      <c r="K11753" t="s">
        <v>17</v>
      </c>
      <c r="L11753" t="s">
        <v>31</v>
      </c>
    </row>
    <row r="11754" spans="1:12" x14ac:dyDescent="0.25">
      <c r="A11754" t="s">
        <v>32</v>
      </c>
      <c r="B11754" t="s">
        <v>125</v>
      </c>
      <c r="C11754" s="1">
        <v>2021</v>
      </c>
      <c r="D11754" s="9">
        <v>8183</v>
      </c>
      <c r="E11754" s="4">
        <v>39269.32</v>
      </c>
      <c r="F11754" t="s">
        <v>13</v>
      </c>
      <c r="G11754" t="s">
        <v>64</v>
      </c>
      <c r="H11754" t="s">
        <v>15</v>
      </c>
      <c r="I11754" t="s">
        <v>905</v>
      </c>
      <c r="J11754" s="1">
        <f>LEN(Table1[[#This Row],[Options/Features]]) - LEN(SUBSTITUTE(Table1[[#This Row],[Options/Features]], ",", "")) + 1</f>
        <v>3</v>
      </c>
      <c r="K11754" t="s">
        <v>36</v>
      </c>
      <c r="L11754" t="s">
        <v>31</v>
      </c>
    </row>
    <row r="11755" spans="1:12" x14ac:dyDescent="0.25">
      <c r="A11755" t="s">
        <v>54</v>
      </c>
      <c r="B11755" t="s">
        <v>55</v>
      </c>
      <c r="C11755" s="1">
        <v>2010</v>
      </c>
      <c r="D11755" s="9">
        <v>37274</v>
      </c>
      <c r="E11755" s="4">
        <v>27139.272000000001</v>
      </c>
      <c r="F11755" t="s">
        <v>27</v>
      </c>
      <c r="G11755" t="s">
        <v>22</v>
      </c>
      <c r="H11755" t="s">
        <v>23</v>
      </c>
      <c r="I11755" t="s">
        <v>430</v>
      </c>
      <c r="J11755" s="1">
        <f>LEN(Table1[[#This Row],[Options/Features]]) - LEN(SUBSTITUTE(Table1[[#This Row],[Options/Features]], ",", "")) + 1</f>
        <v>4</v>
      </c>
      <c r="K11755" t="s">
        <v>30</v>
      </c>
      <c r="L11755" t="s">
        <v>31</v>
      </c>
    </row>
    <row r="11756" spans="1:12" x14ac:dyDescent="0.25">
      <c r="A11756" t="s">
        <v>149</v>
      </c>
      <c r="B11756" t="s">
        <v>150</v>
      </c>
      <c r="C11756" s="1">
        <v>2012</v>
      </c>
      <c r="D11756" s="9">
        <v>108895</v>
      </c>
      <c r="E11756" s="4">
        <v>29922.455999999998</v>
      </c>
      <c r="F11756" t="s">
        <v>13</v>
      </c>
      <c r="G11756" t="s">
        <v>64</v>
      </c>
      <c r="H11756" t="s">
        <v>15</v>
      </c>
      <c r="I11756" t="s">
        <v>369</v>
      </c>
      <c r="J11756" s="1">
        <f>LEN(Table1[[#This Row],[Options/Features]]) - LEN(SUBSTITUTE(Table1[[#This Row],[Options/Features]], ",", "")) + 1</f>
        <v>2</v>
      </c>
      <c r="K11756" t="s">
        <v>36</v>
      </c>
      <c r="L11756" t="s">
        <v>31</v>
      </c>
    </row>
    <row r="11757" spans="1:12" x14ac:dyDescent="0.25">
      <c r="A11757" t="s">
        <v>54</v>
      </c>
      <c r="B11757" t="s">
        <v>165</v>
      </c>
      <c r="C11757" s="1">
        <v>2016</v>
      </c>
      <c r="D11757" s="9">
        <v>78533</v>
      </c>
      <c r="E11757" s="4">
        <v>26671.552</v>
      </c>
      <c r="F11757" t="s">
        <v>41</v>
      </c>
      <c r="G11757" t="s">
        <v>72</v>
      </c>
      <c r="H11757" t="s">
        <v>23</v>
      </c>
      <c r="I11757" t="s">
        <v>876</v>
      </c>
      <c r="J11757" s="1">
        <f>LEN(Table1[[#This Row],[Options/Features]]) - LEN(SUBSTITUTE(Table1[[#This Row],[Options/Features]], ",", "")) + 1</f>
        <v>4</v>
      </c>
      <c r="K11757" t="s">
        <v>17</v>
      </c>
      <c r="L11757" t="s">
        <v>31</v>
      </c>
    </row>
    <row r="11758" spans="1:12" x14ac:dyDescent="0.25">
      <c r="A11758" t="s">
        <v>133</v>
      </c>
      <c r="B11758" t="s">
        <v>267</v>
      </c>
      <c r="C11758" s="1">
        <v>2014</v>
      </c>
      <c r="D11758" s="9">
        <v>28949</v>
      </c>
      <c r="E11758" s="4">
        <v>5163.7920000000004</v>
      </c>
      <c r="F11758" t="s">
        <v>41</v>
      </c>
      <c r="G11758" t="s">
        <v>46</v>
      </c>
      <c r="H11758" t="s">
        <v>23</v>
      </c>
      <c r="I11758" t="s">
        <v>188</v>
      </c>
      <c r="J11758" s="1">
        <f>LEN(Table1[[#This Row],[Options/Features]]) - LEN(SUBSTITUTE(Table1[[#This Row],[Options/Features]], ",", "")) + 1</f>
        <v>4</v>
      </c>
      <c r="K11758" t="s">
        <v>30</v>
      </c>
      <c r="L11758" t="s">
        <v>31</v>
      </c>
    </row>
    <row r="11759" spans="1:12" x14ac:dyDescent="0.25">
      <c r="A11759" t="s">
        <v>82</v>
      </c>
      <c r="B11759" t="s">
        <v>83</v>
      </c>
      <c r="C11759" s="1">
        <v>2022</v>
      </c>
      <c r="D11759" s="9">
        <v>26033</v>
      </c>
      <c r="E11759" s="4">
        <v>17886.792000000001</v>
      </c>
      <c r="F11759" t="s">
        <v>21</v>
      </c>
      <c r="G11759" t="s">
        <v>67</v>
      </c>
      <c r="H11759" t="s">
        <v>23</v>
      </c>
      <c r="I11759" t="s">
        <v>88</v>
      </c>
      <c r="J11759" s="1">
        <f>LEN(Table1[[#This Row],[Options/Features]]) - LEN(SUBSTITUTE(Table1[[#This Row],[Options/Features]], ",", "")) + 1</f>
        <v>2</v>
      </c>
      <c r="K11759" t="s">
        <v>17</v>
      </c>
      <c r="L11759" t="s">
        <v>31</v>
      </c>
    </row>
    <row r="11760" spans="1:12" x14ac:dyDescent="0.25">
      <c r="A11760" t="s">
        <v>96</v>
      </c>
      <c r="B11760" t="s">
        <v>255</v>
      </c>
      <c r="C11760" s="1">
        <v>2020</v>
      </c>
      <c r="D11760" s="9">
        <v>30715</v>
      </c>
      <c r="E11760" s="4">
        <v>38565.031999999999</v>
      </c>
      <c r="F11760" t="s">
        <v>27</v>
      </c>
      <c r="G11760" t="s">
        <v>64</v>
      </c>
      <c r="H11760" t="s">
        <v>23</v>
      </c>
      <c r="I11760" t="s">
        <v>1186</v>
      </c>
      <c r="J11760" s="1">
        <f>LEN(Table1[[#This Row],[Options/Features]]) - LEN(SUBSTITUTE(Table1[[#This Row],[Options/Features]], ",", "")) + 1</f>
        <v>4</v>
      </c>
      <c r="K11760" t="s">
        <v>30</v>
      </c>
      <c r="L11760" t="s">
        <v>31</v>
      </c>
    </row>
    <row r="11761" spans="1:12" x14ac:dyDescent="0.25">
      <c r="A11761" t="s">
        <v>44</v>
      </c>
      <c r="B11761" t="s">
        <v>362</v>
      </c>
      <c r="C11761" s="1">
        <v>2015</v>
      </c>
      <c r="D11761" s="9">
        <v>135141</v>
      </c>
      <c r="E11761" s="4">
        <v>19251.936000000002</v>
      </c>
      <c r="F11761" t="s">
        <v>21</v>
      </c>
      <c r="G11761" t="s">
        <v>22</v>
      </c>
      <c r="H11761" t="s">
        <v>23</v>
      </c>
      <c r="I11761" t="s">
        <v>166</v>
      </c>
      <c r="J11761" s="1">
        <f>LEN(Table1[[#This Row],[Options/Features]]) - LEN(SUBSTITUTE(Table1[[#This Row],[Options/Features]], ",", "")) + 1</f>
        <v>1</v>
      </c>
      <c r="K11761" t="s">
        <v>30</v>
      </c>
      <c r="L11761" t="s">
        <v>31</v>
      </c>
    </row>
    <row r="11762" spans="1:12" x14ac:dyDescent="0.25">
      <c r="A11762" t="s">
        <v>133</v>
      </c>
      <c r="B11762" t="s">
        <v>170</v>
      </c>
      <c r="C11762" s="1">
        <v>2016</v>
      </c>
      <c r="D11762" s="9">
        <v>141399</v>
      </c>
      <c r="E11762" s="4">
        <v>29086.75</v>
      </c>
      <c r="F11762" t="s">
        <v>13</v>
      </c>
      <c r="G11762" t="s">
        <v>22</v>
      </c>
      <c r="H11762" t="s">
        <v>23</v>
      </c>
      <c r="I11762" t="s">
        <v>124</v>
      </c>
      <c r="J11762" s="1">
        <f>LEN(Table1[[#This Row],[Options/Features]]) - LEN(SUBSTITUTE(Table1[[#This Row],[Options/Features]], ",", "")) + 1</f>
        <v>2</v>
      </c>
      <c r="K11762" t="s">
        <v>17</v>
      </c>
      <c r="L11762" t="s">
        <v>18</v>
      </c>
    </row>
    <row r="11763" spans="1:12" x14ac:dyDescent="0.25">
      <c r="A11763" t="s">
        <v>99</v>
      </c>
      <c r="B11763" t="s">
        <v>292</v>
      </c>
      <c r="C11763" s="1">
        <v>2010</v>
      </c>
      <c r="D11763" s="9">
        <v>30662</v>
      </c>
      <c r="E11763" s="4">
        <v>20974.328000000001</v>
      </c>
      <c r="F11763" t="s">
        <v>41</v>
      </c>
      <c r="G11763" t="s">
        <v>50</v>
      </c>
      <c r="H11763" t="s">
        <v>23</v>
      </c>
      <c r="I11763" t="s">
        <v>564</v>
      </c>
      <c r="J11763" s="1">
        <f>LEN(Table1[[#This Row],[Options/Features]]) - LEN(SUBSTITUTE(Table1[[#This Row],[Options/Features]], ",", "")) + 1</f>
        <v>4</v>
      </c>
      <c r="K11763" t="s">
        <v>17</v>
      </c>
      <c r="L11763" t="s">
        <v>31</v>
      </c>
    </row>
    <row r="11764" spans="1:12" x14ac:dyDescent="0.25">
      <c r="A11764" t="s">
        <v>149</v>
      </c>
      <c r="B11764">
        <v>911</v>
      </c>
      <c r="C11764" s="1">
        <v>2014</v>
      </c>
      <c r="D11764" s="9">
        <v>69060</v>
      </c>
      <c r="E11764" s="4">
        <v>5149.3919999999998</v>
      </c>
      <c r="F11764" t="s">
        <v>41</v>
      </c>
      <c r="G11764" t="s">
        <v>22</v>
      </c>
      <c r="H11764" t="s">
        <v>15</v>
      </c>
      <c r="I11764" t="s">
        <v>539</v>
      </c>
      <c r="J11764" s="1">
        <f>LEN(Table1[[#This Row],[Options/Features]]) - LEN(SUBSTITUTE(Table1[[#This Row],[Options/Features]], ",", "")) + 1</f>
        <v>3</v>
      </c>
      <c r="K11764" t="s">
        <v>30</v>
      </c>
      <c r="L11764" t="s">
        <v>31</v>
      </c>
    </row>
    <row r="11765" spans="1:12" x14ac:dyDescent="0.25">
      <c r="A11765" t="s">
        <v>116</v>
      </c>
      <c r="B11765" t="s">
        <v>192</v>
      </c>
      <c r="C11765" s="1">
        <v>2019</v>
      </c>
      <c r="D11765" s="9">
        <v>111659</v>
      </c>
      <c r="E11765" s="4">
        <v>26828.991999999998</v>
      </c>
      <c r="F11765" t="s">
        <v>41</v>
      </c>
      <c r="G11765" t="s">
        <v>14</v>
      </c>
      <c r="H11765" t="s">
        <v>15</v>
      </c>
      <c r="I11765" t="s">
        <v>1129</v>
      </c>
      <c r="J11765" s="1">
        <f>LEN(Table1[[#This Row],[Options/Features]]) - LEN(SUBSTITUTE(Table1[[#This Row],[Options/Features]], ",", "")) + 1</f>
        <v>4</v>
      </c>
      <c r="K11765" t="s">
        <v>30</v>
      </c>
      <c r="L11765" t="s">
        <v>31</v>
      </c>
    </row>
    <row r="11766" spans="1:12" x14ac:dyDescent="0.25">
      <c r="A11766" t="s">
        <v>44</v>
      </c>
      <c r="B11766" t="s">
        <v>362</v>
      </c>
      <c r="C11766" s="1">
        <v>2011</v>
      </c>
      <c r="D11766" s="9">
        <v>84346</v>
      </c>
      <c r="E11766" s="4">
        <v>18834.27</v>
      </c>
      <c r="F11766" t="s">
        <v>41</v>
      </c>
      <c r="G11766" t="s">
        <v>50</v>
      </c>
      <c r="H11766" t="s">
        <v>23</v>
      </c>
      <c r="I11766" t="s">
        <v>595</v>
      </c>
      <c r="J11766" s="1">
        <f>LEN(Table1[[#This Row],[Options/Features]]) - LEN(SUBSTITUTE(Table1[[#This Row],[Options/Features]], ",", "")) + 1</f>
        <v>4</v>
      </c>
      <c r="K11766" t="s">
        <v>30</v>
      </c>
      <c r="L11766" t="s">
        <v>18</v>
      </c>
    </row>
    <row r="11767" spans="1:12" x14ac:dyDescent="0.25">
      <c r="A11767" t="s">
        <v>19</v>
      </c>
      <c r="B11767" t="s">
        <v>274</v>
      </c>
      <c r="C11767" s="1">
        <v>2020</v>
      </c>
      <c r="D11767" s="9">
        <v>7122</v>
      </c>
      <c r="E11767" s="4">
        <v>30554.135999999999</v>
      </c>
      <c r="F11767" t="s">
        <v>21</v>
      </c>
      <c r="G11767" t="s">
        <v>42</v>
      </c>
      <c r="H11767" t="s">
        <v>23</v>
      </c>
      <c r="I11767" t="s">
        <v>620</v>
      </c>
      <c r="J11767" s="1">
        <f>LEN(Table1[[#This Row],[Options/Features]]) - LEN(SUBSTITUTE(Table1[[#This Row],[Options/Features]], ",", "")) + 1</f>
        <v>4</v>
      </c>
      <c r="K11767" t="s">
        <v>17</v>
      </c>
      <c r="L11767" t="s">
        <v>31</v>
      </c>
    </row>
    <row r="11768" spans="1:12" x14ac:dyDescent="0.25">
      <c r="A11768" t="s">
        <v>89</v>
      </c>
      <c r="B11768" t="s">
        <v>179</v>
      </c>
      <c r="C11768" s="1">
        <v>2011</v>
      </c>
      <c r="D11768" s="9">
        <v>50146</v>
      </c>
      <c r="E11768" s="4">
        <v>12721.55</v>
      </c>
      <c r="F11768" t="s">
        <v>41</v>
      </c>
      <c r="G11768" t="s">
        <v>46</v>
      </c>
      <c r="H11768" t="s">
        <v>15</v>
      </c>
      <c r="I11768" t="s">
        <v>1066</v>
      </c>
      <c r="J11768" s="1">
        <f>LEN(Table1[[#This Row],[Options/Features]]) - LEN(SUBSTITUTE(Table1[[#This Row],[Options/Features]], ",", "")) + 1</f>
        <v>4</v>
      </c>
      <c r="K11768" t="s">
        <v>17</v>
      </c>
      <c r="L11768" t="s">
        <v>18</v>
      </c>
    </row>
    <row r="11769" spans="1:12" x14ac:dyDescent="0.25">
      <c r="A11769" t="s">
        <v>89</v>
      </c>
      <c r="B11769" t="s">
        <v>246</v>
      </c>
      <c r="C11769" s="1">
        <v>2011</v>
      </c>
      <c r="D11769" s="9">
        <v>51805</v>
      </c>
      <c r="E11769" s="4">
        <v>39042.879999999997</v>
      </c>
      <c r="F11769" t="s">
        <v>21</v>
      </c>
      <c r="G11769" t="s">
        <v>42</v>
      </c>
      <c r="H11769" t="s">
        <v>15</v>
      </c>
      <c r="I11769" t="s">
        <v>276</v>
      </c>
      <c r="J11769" s="1">
        <f>LEN(Table1[[#This Row],[Options/Features]]) - LEN(SUBSTITUTE(Table1[[#This Row],[Options/Features]], ",", "")) + 1</f>
        <v>2</v>
      </c>
      <c r="K11769" t="s">
        <v>17</v>
      </c>
      <c r="L11769" t="s">
        <v>31</v>
      </c>
    </row>
    <row r="11770" spans="1:12" x14ac:dyDescent="0.25">
      <c r="A11770" t="s">
        <v>93</v>
      </c>
      <c r="B11770" t="s">
        <v>94</v>
      </c>
      <c r="C11770" s="1">
        <v>2021</v>
      </c>
      <c r="D11770" s="9">
        <v>81465</v>
      </c>
      <c r="E11770" s="4">
        <v>26431.592000000001</v>
      </c>
      <c r="F11770" t="s">
        <v>27</v>
      </c>
      <c r="G11770" t="s">
        <v>67</v>
      </c>
      <c r="H11770" t="s">
        <v>15</v>
      </c>
      <c r="I11770" t="s">
        <v>502</v>
      </c>
      <c r="J11770" s="1">
        <f>LEN(Table1[[#This Row],[Options/Features]]) - LEN(SUBSTITUTE(Table1[[#This Row],[Options/Features]], ",", "")) + 1</f>
        <v>3</v>
      </c>
      <c r="K11770" t="s">
        <v>36</v>
      </c>
      <c r="L11770" t="s">
        <v>31</v>
      </c>
    </row>
    <row r="11771" spans="1:12" x14ac:dyDescent="0.25">
      <c r="A11771" t="s">
        <v>54</v>
      </c>
      <c r="B11771" t="s">
        <v>208</v>
      </c>
      <c r="C11771" s="1">
        <v>2011</v>
      </c>
      <c r="D11771" s="9">
        <v>49202</v>
      </c>
      <c r="E11771" s="4">
        <v>33471.879999999997</v>
      </c>
      <c r="F11771" t="s">
        <v>27</v>
      </c>
      <c r="G11771" t="s">
        <v>34</v>
      </c>
      <c r="H11771" t="s">
        <v>23</v>
      </c>
      <c r="I11771" t="s">
        <v>229</v>
      </c>
      <c r="J11771" s="1">
        <f>LEN(Table1[[#This Row],[Options/Features]]) - LEN(SUBSTITUTE(Table1[[#This Row],[Options/Features]], ",", "")) + 1</f>
        <v>3</v>
      </c>
      <c r="K11771" t="s">
        <v>30</v>
      </c>
      <c r="L11771" t="s">
        <v>31</v>
      </c>
    </row>
    <row r="11772" spans="1:12" x14ac:dyDescent="0.25">
      <c r="A11772" t="s">
        <v>149</v>
      </c>
      <c r="B11772" t="s">
        <v>174</v>
      </c>
      <c r="C11772" s="1">
        <v>2016</v>
      </c>
      <c r="D11772" s="9">
        <v>34819</v>
      </c>
      <c r="E11772" s="4">
        <v>15437.056</v>
      </c>
      <c r="F11772" t="s">
        <v>21</v>
      </c>
      <c r="G11772" t="s">
        <v>46</v>
      </c>
      <c r="H11772" t="s">
        <v>23</v>
      </c>
      <c r="I11772" t="s">
        <v>278</v>
      </c>
      <c r="J11772" s="1">
        <f>LEN(Table1[[#This Row],[Options/Features]]) - LEN(SUBSTITUTE(Table1[[#This Row],[Options/Features]], ",", "")) + 1</f>
        <v>3</v>
      </c>
      <c r="K11772" t="s">
        <v>36</v>
      </c>
      <c r="L11772" t="s">
        <v>31</v>
      </c>
    </row>
    <row r="11773" spans="1:12" x14ac:dyDescent="0.25">
      <c r="A11773" t="s">
        <v>25</v>
      </c>
      <c r="B11773" t="s">
        <v>156</v>
      </c>
      <c r="C11773" s="1">
        <v>2016</v>
      </c>
      <c r="D11773" s="9">
        <v>70406</v>
      </c>
      <c r="E11773" s="4">
        <v>5508.7120000000004</v>
      </c>
      <c r="F11773" t="s">
        <v>21</v>
      </c>
      <c r="G11773" t="s">
        <v>67</v>
      </c>
      <c r="H11773" t="s">
        <v>23</v>
      </c>
      <c r="I11773" t="s">
        <v>1169</v>
      </c>
      <c r="J11773" s="1">
        <f>LEN(Table1[[#This Row],[Options/Features]]) - LEN(SUBSTITUTE(Table1[[#This Row],[Options/Features]], ",", "")) + 1</f>
        <v>4</v>
      </c>
      <c r="K11773" t="s">
        <v>17</v>
      </c>
      <c r="L11773" t="s">
        <v>31</v>
      </c>
    </row>
    <row r="11774" spans="1:12" x14ac:dyDescent="0.25">
      <c r="A11774" t="s">
        <v>11</v>
      </c>
      <c r="B11774" t="s">
        <v>12</v>
      </c>
      <c r="C11774" s="1">
        <v>2022</v>
      </c>
      <c r="D11774" s="9">
        <v>123530</v>
      </c>
      <c r="E11774" s="4">
        <v>29465.200000000001</v>
      </c>
      <c r="F11774" t="s">
        <v>27</v>
      </c>
      <c r="G11774" t="s">
        <v>46</v>
      </c>
      <c r="H11774" t="s">
        <v>23</v>
      </c>
      <c r="I11774" t="s">
        <v>24</v>
      </c>
      <c r="J11774" s="1">
        <f>LEN(Table1[[#This Row],[Options/Features]]) - LEN(SUBSTITUTE(Table1[[#This Row],[Options/Features]], ",", "")) + 1</f>
        <v>1</v>
      </c>
      <c r="K11774" t="s">
        <v>36</v>
      </c>
      <c r="L11774" t="s">
        <v>31</v>
      </c>
    </row>
    <row r="11775" spans="1:12" x14ac:dyDescent="0.25">
      <c r="A11775" t="s">
        <v>48</v>
      </c>
      <c r="B11775" t="s">
        <v>227</v>
      </c>
      <c r="C11775" s="1">
        <v>2018</v>
      </c>
      <c r="D11775" s="9">
        <v>129329</v>
      </c>
      <c r="E11775" s="4">
        <v>24387.279999999999</v>
      </c>
      <c r="F11775" t="s">
        <v>13</v>
      </c>
      <c r="G11775" t="s">
        <v>28</v>
      </c>
      <c r="H11775" t="s">
        <v>23</v>
      </c>
      <c r="I11775" t="s">
        <v>276</v>
      </c>
      <c r="J11775" s="1">
        <f>LEN(Table1[[#This Row],[Options/Features]]) - LEN(SUBSTITUTE(Table1[[#This Row],[Options/Features]], ",", "")) + 1</f>
        <v>2</v>
      </c>
      <c r="K11775" t="s">
        <v>30</v>
      </c>
      <c r="L11775" t="s">
        <v>31</v>
      </c>
    </row>
    <row r="11776" spans="1:12" x14ac:dyDescent="0.25">
      <c r="A11776" t="s">
        <v>11</v>
      </c>
      <c r="B11776" t="s">
        <v>175</v>
      </c>
      <c r="C11776" s="1">
        <v>2020</v>
      </c>
      <c r="D11776" s="9">
        <v>37232</v>
      </c>
      <c r="E11776" s="4">
        <v>37646.447999999997</v>
      </c>
      <c r="F11776" t="s">
        <v>27</v>
      </c>
      <c r="G11776" t="s">
        <v>46</v>
      </c>
      <c r="H11776" t="s">
        <v>23</v>
      </c>
      <c r="I11776" t="s">
        <v>558</v>
      </c>
      <c r="J11776" s="1">
        <f>LEN(Table1[[#This Row],[Options/Features]]) - LEN(SUBSTITUTE(Table1[[#This Row],[Options/Features]], ",", "")) + 1</f>
        <v>4</v>
      </c>
      <c r="K11776" t="s">
        <v>36</v>
      </c>
      <c r="L11776" t="s">
        <v>31</v>
      </c>
    </row>
    <row r="11777" spans="1:12" x14ac:dyDescent="0.25">
      <c r="A11777" t="s">
        <v>25</v>
      </c>
      <c r="B11777" t="s">
        <v>127</v>
      </c>
      <c r="C11777" s="1">
        <v>2014</v>
      </c>
      <c r="D11777" s="9">
        <v>7352</v>
      </c>
      <c r="E11777" s="4">
        <v>22426.216</v>
      </c>
      <c r="F11777" t="s">
        <v>27</v>
      </c>
      <c r="G11777" t="s">
        <v>72</v>
      </c>
      <c r="H11777" t="s">
        <v>23</v>
      </c>
      <c r="I11777" t="s">
        <v>106</v>
      </c>
      <c r="J11777" s="1">
        <f>LEN(Table1[[#This Row],[Options/Features]]) - LEN(SUBSTITUTE(Table1[[#This Row],[Options/Features]], ",", "")) + 1</f>
        <v>1</v>
      </c>
      <c r="K11777" t="s">
        <v>17</v>
      </c>
      <c r="L11777" t="s">
        <v>31</v>
      </c>
    </row>
    <row r="11778" spans="1:12" x14ac:dyDescent="0.25">
      <c r="A11778" t="s">
        <v>32</v>
      </c>
      <c r="B11778" t="s">
        <v>311</v>
      </c>
      <c r="C11778" s="1">
        <v>2022</v>
      </c>
      <c r="D11778" s="9">
        <v>122657</v>
      </c>
      <c r="E11778" s="4">
        <v>22449.16</v>
      </c>
      <c r="F11778" t="s">
        <v>27</v>
      </c>
      <c r="G11778" t="s">
        <v>50</v>
      </c>
      <c r="H11778" t="s">
        <v>15</v>
      </c>
      <c r="I11778" t="s">
        <v>782</v>
      </c>
      <c r="J11778" s="1">
        <f>LEN(Table1[[#This Row],[Options/Features]]) - LEN(SUBSTITUTE(Table1[[#This Row],[Options/Features]], ",", "")) + 1</f>
        <v>3</v>
      </c>
      <c r="K11778" t="s">
        <v>17</v>
      </c>
      <c r="L11778" t="s">
        <v>31</v>
      </c>
    </row>
    <row r="11779" spans="1:12" x14ac:dyDescent="0.25">
      <c r="A11779" t="s">
        <v>133</v>
      </c>
      <c r="B11779" t="s">
        <v>170</v>
      </c>
      <c r="C11779" s="1">
        <v>2020</v>
      </c>
      <c r="D11779" s="9">
        <v>136768</v>
      </c>
      <c r="E11779" s="4">
        <v>8643.5840000000007</v>
      </c>
      <c r="F11779" t="s">
        <v>27</v>
      </c>
      <c r="G11779" t="s">
        <v>64</v>
      </c>
      <c r="H11779" t="s">
        <v>23</v>
      </c>
      <c r="I11779" t="s">
        <v>183</v>
      </c>
      <c r="J11779" s="1">
        <f>LEN(Table1[[#This Row],[Options/Features]]) - LEN(SUBSTITUTE(Table1[[#This Row],[Options/Features]], ",", "")) + 1</f>
        <v>3</v>
      </c>
      <c r="K11779" t="s">
        <v>36</v>
      </c>
      <c r="L11779" t="s">
        <v>31</v>
      </c>
    </row>
    <row r="11780" spans="1:12" x14ac:dyDescent="0.25">
      <c r="A11780" t="s">
        <v>82</v>
      </c>
      <c r="B11780" t="s">
        <v>84</v>
      </c>
      <c r="C11780" s="1">
        <v>2017</v>
      </c>
      <c r="D11780" s="9">
        <v>21184</v>
      </c>
      <c r="E11780" s="4">
        <v>8379.848</v>
      </c>
      <c r="F11780" t="s">
        <v>27</v>
      </c>
      <c r="G11780" t="s">
        <v>14</v>
      </c>
      <c r="H11780" t="s">
        <v>23</v>
      </c>
      <c r="I11780" t="s">
        <v>24</v>
      </c>
      <c r="J11780" s="1">
        <f>LEN(Table1[[#This Row],[Options/Features]]) - LEN(SUBSTITUTE(Table1[[#This Row],[Options/Features]], ",", "")) + 1</f>
        <v>1</v>
      </c>
      <c r="K11780" t="s">
        <v>17</v>
      </c>
      <c r="L11780" t="s">
        <v>31</v>
      </c>
    </row>
    <row r="11781" spans="1:12" x14ac:dyDescent="0.25">
      <c r="A11781" t="s">
        <v>74</v>
      </c>
      <c r="B11781" t="s">
        <v>235</v>
      </c>
      <c r="C11781" s="1">
        <v>2016</v>
      </c>
      <c r="D11781" s="9">
        <v>43205</v>
      </c>
      <c r="E11781" s="4">
        <v>12720.912</v>
      </c>
      <c r="F11781" t="s">
        <v>41</v>
      </c>
      <c r="G11781" t="s">
        <v>14</v>
      </c>
      <c r="H11781" t="s">
        <v>15</v>
      </c>
      <c r="I11781" t="s">
        <v>778</v>
      </c>
      <c r="J11781" s="1">
        <f>LEN(Table1[[#This Row],[Options/Features]]) - LEN(SUBSTITUTE(Table1[[#This Row],[Options/Features]], ",", "")) + 1</f>
        <v>3</v>
      </c>
      <c r="K11781" t="s">
        <v>30</v>
      </c>
      <c r="L11781" t="s">
        <v>31</v>
      </c>
    </row>
    <row r="11782" spans="1:12" x14ac:dyDescent="0.25">
      <c r="A11782" t="s">
        <v>32</v>
      </c>
      <c r="B11782" t="s">
        <v>33</v>
      </c>
      <c r="C11782" s="1">
        <v>2016</v>
      </c>
      <c r="D11782" s="9">
        <v>98042</v>
      </c>
      <c r="E11782" s="4">
        <v>12070.288</v>
      </c>
      <c r="F11782" t="s">
        <v>41</v>
      </c>
      <c r="G11782" t="s">
        <v>28</v>
      </c>
      <c r="H11782" t="s">
        <v>23</v>
      </c>
      <c r="I11782" t="s">
        <v>638</v>
      </c>
      <c r="J11782" s="1">
        <f>LEN(Table1[[#This Row],[Options/Features]]) - LEN(SUBSTITUTE(Table1[[#This Row],[Options/Features]], ",", "")) + 1</f>
        <v>3</v>
      </c>
      <c r="K11782" t="s">
        <v>30</v>
      </c>
      <c r="L11782" t="s">
        <v>31</v>
      </c>
    </row>
    <row r="11783" spans="1:12" x14ac:dyDescent="0.25">
      <c r="A11783" t="s">
        <v>96</v>
      </c>
      <c r="B11783" t="s">
        <v>111</v>
      </c>
      <c r="C11783" s="1">
        <v>2012</v>
      </c>
      <c r="D11783" s="9">
        <v>40003</v>
      </c>
      <c r="E11783" s="4">
        <v>18050.975999999999</v>
      </c>
      <c r="F11783" t="s">
        <v>21</v>
      </c>
      <c r="G11783" t="s">
        <v>28</v>
      </c>
      <c r="H11783" t="s">
        <v>15</v>
      </c>
      <c r="I11783" t="s">
        <v>380</v>
      </c>
      <c r="J11783" s="1">
        <f>LEN(Table1[[#This Row],[Options/Features]]) - LEN(SUBSTITUTE(Table1[[#This Row],[Options/Features]], ",", "")) + 1</f>
        <v>3</v>
      </c>
      <c r="K11783" t="s">
        <v>17</v>
      </c>
      <c r="L11783" t="s">
        <v>31</v>
      </c>
    </row>
    <row r="11784" spans="1:12" x14ac:dyDescent="0.25">
      <c r="A11784" t="s">
        <v>48</v>
      </c>
      <c r="B11784" t="s">
        <v>49</v>
      </c>
      <c r="C11784" s="1">
        <v>2017</v>
      </c>
      <c r="D11784" s="9">
        <v>120207</v>
      </c>
      <c r="E11784" s="4">
        <v>34886.048000000003</v>
      </c>
      <c r="F11784" t="s">
        <v>13</v>
      </c>
      <c r="G11784" t="s">
        <v>28</v>
      </c>
      <c r="H11784" t="s">
        <v>23</v>
      </c>
      <c r="I11784" t="s">
        <v>529</v>
      </c>
      <c r="J11784" s="1">
        <f>LEN(Table1[[#This Row],[Options/Features]]) - LEN(SUBSTITUTE(Table1[[#This Row],[Options/Features]], ",", "")) + 1</f>
        <v>3</v>
      </c>
      <c r="K11784" t="s">
        <v>36</v>
      </c>
      <c r="L11784" t="s">
        <v>31</v>
      </c>
    </row>
    <row r="11785" spans="1:12" x14ac:dyDescent="0.25">
      <c r="A11785" t="s">
        <v>60</v>
      </c>
      <c r="B11785" t="s">
        <v>160</v>
      </c>
      <c r="C11785" s="1">
        <v>2012</v>
      </c>
      <c r="D11785" s="9">
        <v>145601</v>
      </c>
      <c r="E11785" s="4">
        <v>22809.536</v>
      </c>
      <c r="F11785" t="s">
        <v>21</v>
      </c>
      <c r="G11785" t="s">
        <v>42</v>
      </c>
      <c r="H11785" t="s">
        <v>15</v>
      </c>
      <c r="I11785" t="s">
        <v>632</v>
      </c>
      <c r="J11785" s="1">
        <f>LEN(Table1[[#This Row],[Options/Features]]) - LEN(SUBSTITUTE(Table1[[#This Row],[Options/Features]], ",", "")) + 1</f>
        <v>3</v>
      </c>
      <c r="K11785" t="s">
        <v>17</v>
      </c>
      <c r="L11785" t="s">
        <v>31</v>
      </c>
    </row>
    <row r="11786" spans="1:12" x14ac:dyDescent="0.25">
      <c r="A11786" t="s">
        <v>133</v>
      </c>
      <c r="B11786" t="s">
        <v>182</v>
      </c>
      <c r="C11786" s="1">
        <v>2017</v>
      </c>
      <c r="D11786" s="9">
        <v>86191</v>
      </c>
      <c r="E11786" s="4">
        <v>35074.720000000001</v>
      </c>
      <c r="F11786" t="s">
        <v>27</v>
      </c>
      <c r="G11786" t="s">
        <v>67</v>
      </c>
      <c r="H11786" t="s">
        <v>15</v>
      </c>
      <c r="I11786" t="s">
        <v>497</v>
      </c>
      <c r="J11786" s="1">
        <f>LEN(Table1[[#This Row],[Options/Features]]) - LEN(SUBSTITUTE(Table1[[#This Row],[Options/Features]], ",", "")) + 1</f>
        <v>3</v>
      </c>
      <c r="K11786" t="s">
        <v>30</v>
      </c>
      <c r="L11786" t="s">
        <v>18</v>
      </c>
    </row>
    <row r="11787" spans="1:12" x14ac:dyDescent="0.25">
      <c r="A11787" t="s">
        <v>48</v>
      </c>
      <c r="B11787" t="s">
        <v>227</v>
      </c>
      <c r="C11787" s="1">
        <v>2012</v>
      </c>
      <c r="D11787" s="9">
        <v>65834</v>
      </c>
      <c r="E11787" s="4">
        <v>36855.408000000003</v>
      </c>
      <c r="F11787" t="s">
        <v>21</v>
      </c>
      <c r="G11787" t="s">
        <v>46</v>
      </c>
      <c r="H11787" t="s">
        <v>15</v>
      </c>
      <c r="I11787" t="s">
        <v>385</v>
      </c>
      <c r="J11787" s="1">
        <f>LEN(Table1[[#This Row],[Options/Features]]) - LEN(SUBSTITUTE(Table1[[#This Row],[Options/Features]], ",", "")) + 1</f>
        <v>3</v>
      </c>
      <c r="K11787" t="s">
        <v>30</v>
      </c>
      <c r="L11787" t="s">
        <v>31</v>
      </c>
    </row>
    <row r="11788" spans="1:12" x14ac:dyDescent="0.25">
      <c r="A11788" t="s">
        <v>11</v>
      </c>
      <c r="B11788" t="s">
        <v>12</v>
      </c>
      <c r="C11788" s="1">
        <v>2015</v>
      </c>
      <c r="D11788" s="9">
        <v>103612</v>
      </c>
      <c r="E11788" s="4">
        <v>22707.416000000001</v>
      </c>
      <c r="F11788" t="s">
        <v>27</v>
      </c>
      <c r="G11788" t="s">
        <v>34</v>
      </c>
      <c r="H11788" t="s">
        <v>23</v>
      </c>
      <c r="I11788" t="s">
        <v>119</v>
      </c>
      <c r="J11788" s="1">
        <f>LEN(Table1[[#This Row],[Options/Features]]) - LEN(SUBSTITUTE(Table1[[#This Row],[Options/Features]], ",", "")) + 1</f>
        <v>2</v>
      </c>
      <c r="K11788" t="s">
        <v>17</v>
      </c>
      <c r="L11788" t="s">
        <v>31</v>
      </c>
    </row>
    <row r="11789" spans="1:12" x14ac:dyDescent="0.25">
      <c r="A11789" t="s">
        <v>32</v>
      </c>
      <c r="B11789" t="s">
        <v>125</v>
      </c>
      <c r="C11789" s="1">
        <v>2018</v>
      </c>
      <c r="D11789" s="9">
        <v>70608</v>
      </c>
      <c r="E11789" s="4">
        <v>28350.328000000001</v>
      </c>
      <c r="F11789" t="s">
        <v>13</v>
      </c>
      <c r="G11789" t="s">
        <v>72</v>
      </c>
      <c r="H11789" t="s">
        <v>15</v>
      </c>
      <c r="I11789" t="s">
        <v>676</v>
      </c>
      <c r="J11789" s="1">
        <f>LEN(Table1[[#This Row],[Options/Features]]) - LEN(SUBSTITUTE(Table1[[#This Row],[Options/Features]], ",", "")) + 1</f>
        <v>4</v>
      </c>
      <c r="K11789" t="s">
        <v>30</v>
      </c>
      <c r="L11789" t="s">
        <v>31</v>
      </c>
    </row>
    <row r="11790" spans="1:12" x14ac:dyDescent="0.25">
      <c r="A11790" t="s">
        <v>96</v>
      </c>
      <c r="B11790" t="s">
        <v>111</v>
      </c>
      <c r="C11790" s="1">
        <v>2021</v>
      </c>
      <c r="D11790" s="9">
        <v>79463</v>
      </c>
      <c r="E11790" s="4">
        <v>25396.776000000002</v>
      </c>
      <c r="F11790" t="s">
        <v>21</v>
      </c>
      <c r="G11790" t="s">
        <v>64</v>
      </c>
      <c r="H11790" t="s">
        <v>23</v>
      </c>
      <c r="I11790" t="s">
        <v>976</v>
      </c>
      <c r="J11790" s="1">
        <f>LEN(Table1[[#This Row],[Options/Features]]) - LEN(SUBSTITUTE(Table1[[#This Row],[Options/Features]], ",", "")) + 1</f>
        <v>4</v>
      </c>
      <c r="K11790" t="s">
        <v>17</v>
      </c>
      <c r="L11790" t="s">
        <v>31</v>
      </c>
    </row>
    <row r="11791" spans="1:12" x14ac:dyDescent="0.25">
      <c r="A11791" t="s">
        <v>25</v>
      </c>
      <c r="B11791" t="s">
        <v>26</v>
      </c>
      <c r="C11791" s="1">
        <v>2013</v>
      </c>
      <c r="D11791" s="9">
        <v>138500</v>
      </c>
      <c r="E11791" s="4">
        <v>4666.8559999999998</v>
      </c>
      <c r="F11791" t="s">
        <v>21</v>
      </c>
      <c r="G11791" t="s">
        <v>50</v>
      </c>
      <c r="H11791" t="s">
        <v>15</v>
      </c>
      <c r="I11791" t="s">
        <v>490</v>
      </c>
      <c r="J11791" s="1">
        <f>LEN(Table1[[#This Row],[Options/Features]]) - LEN(SUBSTITUTE(Table1[[#This Row],[Options/Features]], ",", "")) + 1</f>
        <v>3</v>
      </c>
      <c r="K11791" t="s">
        <v>36</v>
      </c>
      <c r="L11791" t="s">
        <v>31</v>
      </c>
    </row>
    <row r="11792" spans="1:12" x14ac:dyDescent="0.25">
      <c r="A11792" t="s">
        <v>60</v>
      </c>
      <c r="B11792" t="s">
        <v>102</v>
      </c>
      <c r="C11792" s="1">
        <v>2014</v>
      </c>
      <c r="D11792" s="9">
        <v>107000</v>
      </c>
      <c r="E11792" s="4">
        <v>7356.0320000000002</v>
      </c>
      <c r="F11792" t="s">
        <v>27</v>
      </c>
      <c r="G11792" t="s">
        <v>50</v>
      </c>
      <c r="H11792" t="s">
        <v>23</v>
      </c>
      <c r="I11792" t="s">
        <v>683</v>
      </c>
      <c r="J11792" s="1">
        <f>LEN(Table1[[#This Row],[Options/Features]]) - LEN(SUBSTITUTE(Table1[[#This Row],[Options/Features]], ",", "")) + 1</f>
        <v>3</v>
      </c>
      <c r="K11792" t="s">
        <v>30</v>
      </c>
      <c r="L11792" t="s">
        <v>31</v>
      </c>
    </row>
    <row r="11793" spans="1:12" x14ac:dyDescent="0.25">
      <c r="A11793" t="s">
        <v>79</v>
      </c>
      <c r="B11793" t="s">
        <v>80</v>
      </c>
      <c r="C11793" s="1">
        <v>2014</v>
      </c>
      <c r="D11793" s="9">
        <v>32093</v>
      </c>
      <c r="E11793" s="4">
        <v>16232.616</v>
      </c>
      <c r="F11793" t="s">
        <v>27</v>
      </c>
      <c r="G11793" t="s">
        <v>50</v>
      </c>
      <c r="H11793" t="s">
        <v>23</v>
      </c>
      <c r="I11793" t="s">
        <v>119</v>
      </c>
      <c r="J11793" s="1">
        <f>LEN(Table1[[#This Row],[Options/Features]]) - LEN(SUBSTITUTE(Table1[[#This Row],[Options/Features]], ",", "")) + 1</f>
        <v>2</v>
      </c>
      <c r="K11793" t="s">
        <v>17</v>
      </c>
      <c r="L11793" t="s">
        <v>31</v>
      </c>
    </row>
    <row r="11794" spans="1:12" x14ac:dyDescent="0.25">
      <c r="A11794" t="s">
        <v>60</v>
      </c>
      <c r="B11794" t="s">
        <v>61</v>
      </c>
      <c r="C11794" s="1">
        <v>2011</v>
      </c>
      <c r="D11794" s="9">
        <v>122028</v>
      </c>
      <c r="E11794" s="4">
        <v>36840.031999999999</v>
      </c>
      <c r="F11794" t="s">
        <v>41</v>
      </c>
      <c r="G11794" t="s">
        <v>64</v>
      </c>
      <c r="H11794" t="s">
        <v>15</v>
      </c>
      <c r="I11794" t="s">
        <v>470</v>
      </c>
      <c r="J11794" s="1">
        <f>LEN(Table1[[#This Row],[Options/Features]]) - LEN(SUBSTITUTE(Table1[[#This Row],[Options/Features]], ",", "")) + 1</f>
        <v>3</v>
      </c>
      <c r="K11794" t="s">
        <v>36</v>
      </c>
      <c r="L11794" t="s">
        <v>31</v>
      </c>
    </row>
    <row r="11795" spans="1:12" x14ac:dyDescent="0.25">
      <c r="A11795" t="s">
        <v>82</v>
      </c>
      <c r="B11795" t="s">
        <v>83</v>
      </c>
      <c r="C11795" s="1">
        <v>2021</v>
      </c>
      <c r="D11795" s="9">
        <v>19829</v>
      </c>
      <c r="E11795" s="4">
        <v>6492.0879999999997</v>
      </c>
      <c r="F11795" t="s">
        <v>27</v>
      </c>
      <c r="G11795" t="s">
        <v>22</v>
      </c>
      <c r="H11795" t="s">
        <v>23</v>
      </c>
      <c r="I11795" t="s">
        <v>943</v>
      </c>
      <c r="J11795" s="1">
        <f>LEN(Table1[[#This Row],[Options/Features]]) - LEN(SUBSTITUTE(Table1[[#This Row],[Options/Features]], ",", "")) + 1</f>
        <v>4</v>
      </c>
      <c r="K11795" t="s">
        <v>17</v>
      </c>
      <c r="L11795" t="s">
        <v>31</v>
      </c>
    </row>
    <row r="11796" spans="1:12" x14ac:dyDescent="0.25">
      <c r="A11796" t="s">
        <v>133</v>
      </c>
      <c r="B11796" t="s">
        <v>170</v>
      </c>
      <c r="C11796" s="1">
        <v>2014</v>
      </c>
      <c r="D11796" s="9">
        <v>5416</v>
      </c>
      <c r="E11796" s="4">
        <v>15469.791999999999</v>
      </c>
      <c r="F11796" t="s">
        <v>27</v>
      </c>
      <c r="G11796" t="s">
        <v>28</v>
      </c>
      <c r="H11796" t="s">
        <v>23</v>
      </c>
      <c r="I11796" t="s">
        <v>313</v>
      </c>
      <c r="J11796" s="1">
        <f>LEN(Table1[[#This Row],[Options/Features]]) - LEN(SUBSTITUTE(Table1[[#This Row],[Options/Features]], ",", "")) + 1</f>
        <v>4</v>
      </c>
      <c r="K11796" t="s">
        <v>36</v>
      </c>
      <c r="L11796" t="s">
        <v>31</v>
      </c>
    </row>
    <row r="11797" spans="1:12" x14ac:dyDescent="0.25">
      <c r="A11797" t="s">
        <v>149</v>
      </c>
      <c r="B11797" t="s">
        <v>174</v>
      </c>
      <c r="C11797" s="1">
        <v>2016</v>
      </c>
      <c r="D11797" s="9">
        <v>16643</v>
      </c>
      <c r="E11797" s="4">
        <v>26344.624</v>
      </c>
      <c r="F11797" t="s">
        <v>13</v>
      </c>
      <c r="G11797" t="s">
        <v>28</v>
      </c>
      <c r="H11797" t="s">
        <v>15</v>
      </c>
      <c r="I11797" t="s">
        <v>333</v>
      </c>
      <c r="J11797" s="1">
        <f>LEN(Table1[[#This Row],[Options/Features]]) - LEN(SUBSTITUTE(Table1[[#This Row],[Options/Features]], ",", "")) + 1</f>
        <v>2</v>
      </c>
      <c r="K11797" t="s">
        <v>36</v>
      </c>
      <c r="L11797" t="s">
        <v>31</v>
      </c>
    </row>
    <row r="11798" spans="1:12" x14ac:dyDescent="0.25">
      <c r="A11798" t="s">
        <v>133</v>
      </c>
      <c r="B11798" t="s">
        <v>182</v>
      </c>
      <c r="C11798" s="1">
        <v>2012</v>
      </c>
      <c r="D11798" s="9">
        <v>72670</v>
      </c>
      <c r="E11798" s="4">
        <v>40860.879999999997</v>
      </c>
      <c r="F11798" t="s">
        <v>27</v>
      </c>
      <c r="G11798" t="s">
        <v>67</v>
      </c>
      <c r="H11798" t="s">
        <v>15</v>
      </c>
      <c r="I11798" t="s">
        <v>402</v>
      </c>
      <c r="J11798" s="1">
        <f>LEN(Table1[[#This Row],[Options/Features]]) - LEN(SUBSTITUTE(Table1[[#This Row],[Options/Features]], ",", "")) + 1</f>
        <v>2</v>
      </c>
      <c r="K11798" t="s">
        <v>17</v>
      </c>
      <c r="L11798" t="s">
        <v>18</v>
      </c>
    </row>
    <row r="11799" spans="1:12" x14ac:dyDescent="0.25">
      <c r="A11799" t="s">
        <v>79</v>
      </c>
      <c r="B11799" t="s">
        <v>80</v>
      </c>
      <c r="C11799" s="1">
        <v>2010</v>
      </c>
      <c r="D11799" s="9">
        <v>85866</v>
      </c>
      <c r="E11799" s="4">
        <v>27100.383999999998</v>
      </c>
      <c r="F11799" t="s">
        <v>21</v>
      </c>
      <c r="G11799" t="s">
        <v>22</v>
      </c>
      <c r="H11799" t="s">
        <v>15</v>
      </c>
      <c r="I11799" t="s">
        <v>371</v>
      </c>
      <c r="J11799" s="1">
        <f>LEN(Table1[[#This Row],[Options/Features]]) - LEN(SUBSTITUTE(Table1[[#This Row],[Options/Features]], ",", "")) + 1</f>
        <v>3</v>
      </c>
      <c r="K11799" t="s">
        <v>36</v>
      </c>
      <c r="L11799" t="s">
        <v>31</v>
      </c>
    </row>
    <row r="11800" spans="1:12" x14ac:dyDescent="0.25">
      <c r="A11800" t="s">
        <v>37</v>
      </c>
      <c r="B11800" t="s">
        <v>181</v>
      </c>
      <c r="C11800" s="1">
        <v>2013</v>
      </c>
      <c r="D11800" s="9">
        <v>36591</v>
      </c>
      <c r="E11800" s="4">
        <v>20900.12</v>
      </c>
      <c r="F11800" t="s">
        <v>27</v>
      </c>
      <c r="G11800" t="s">
        <v>22</v>
      </c>
      <c r="H11800" t="s">
        <v>15</v>
      </c>
      <c r="I11800" t="s">
        <v>1177</v>
      </c>
      <c r="J11800" s="1">
        <f>LEN(Table1[[#This Row],[Options/Features]]) - LEN(SUBSTITUTE(Table1[[#This Row],[Options/Features]], ",", "")) + 1</f>
        <v>4</v>
      </c>
      <c r="K11800" t="s">
        <v>17</v>
      </c>
      <c r="L11800" t="s">
        <v>31</v>
      </c>
    </row>
    <row r="11801" spans="1:12" x14ac:dyDescent="0.25">
      <c r="A11801" t="s">
        <v>89</v>
      </c>
      <c r="B11801" t="s">
        <v>147</v>
      </c>
      <c r="C11801" s="1">
        <v>2021</v>
      </c>
      <c r="D11801" s="9">
        <v>11124</v>
      </c>
      <c r="E11801" s="4">
        <v>13292.2</v>
      </c>
      <c r="F11801" t="s">
        <v>27</v>
      </c>
      <c r="G11801" t="s">
        <v>22</v>
      </c>
      <c r="H11801" t="s">
        <v>15</v>
      </c>
      <c r="I11801" t="s">
        <v>436</v>
      </c>
      <c r="J11801" s="1">
        <f>LEN(Table1[[#This Row],[Options/Features]]) - LEN(SUBSTITUTE(Table1[[#This Row],[Options/Features]], ",", "")) + 1</f>
        <v>3</v>
      </c>
      <c r="K11801" t="s">
        <v>30</v>
      </c>
      <c r="L11801" t="s">
        <v>31</v>
      </c>
    </row>
    <row r="11802" spans="1:12" x14ac:dyDescent="0.25">
      <c r="A11802" t="s">
        <v>99</v>
      </c>
      <c r="B11802" t="s">
        <v>326</v>
      </c>
      <c r="C11802" s="1">
        <v>2018</v>
      </c>
      <c r="D11802" s="9">
        <v>76143</v>
      </c>
      <c r="E11802" s="4">
        <v>10837.016</v>
      </c>
      <c r="F11802" t="s">
        <v>27</v>
      </c>
      <c r="G11802" t="s">
        <v>28</v>
      </c>
      <c r="H11802" t="s">
        <v>15</v>
      </c>
      <c r="I11802" t="s">
        <v>115</v>
      </c>
      <c r="J11802" s="1">
        <f>LEN(Table1[[#This Row],[Options/Features]]) - LEN(SUBSTITUTE(Table1[[#This Row],[Options/Features]], ",", "")) + 1</f>
        <v>1</v>
      </c>
      <c r="K11802" t="s">
        <v>30</v>
      </c>
      <c r="L11802" t="s">
        <v>31</v>
      </c>
    </row>
    <row r="11803" spans="1:12" x14ac:dyDescent="0.25">
      <c r="A11803" t="s">
        <v>37</v>
      </c>
      <c r="B11803" t="s">
        <v>131</v>
      </c>
      <c r="C11803" s="1">
        <v>2022</v>
      </c>
      <c r="D11803" s="9">
        <v>68385</v>
      </c>
      <c r="E11803" s="4">
        <v>38673.296000000002</v>
      </c>
      <c r="F11803" t="s">
        <v>27</v>
      </c>
      <c r="G11803" t="s">
        <v>64</v>
      </c>
      <c r="H11803" t="s">
        <v>23</v>
      </c>
      <c r="I11803" t="s">
        <v>138</v>
      </c>
      <c r="J11803" s="1">
        <f>LEN(Table1[[#This Row],[Options/Features]]) - LEN(SUBSTITUTE(Table1[[#This Row],[Options/Features]], ",", "")) + 1</f>
        <v>2</v>
      </c>
      <c r="K11803" t="s">
        <v>17</v>
      </c>
      <c r="L11803" t="s">
        <v>31</v>
      </c>
    </row>
    <row r="11804" spans="1:12" x14ac:dyDescent="0.25">
      <c r="A11804" t="s">
        <v>32</v>
      </c>
      <c r="B11804" t="s">
        <v>33</v>
      </c>
      <c r="C11804" s="1">
        <v>2013</v>
      </c>
      <c r="D11804" s="9">
        <v>97893</v>
      </c>
      <c r="E11804" s="4">
        <v>22044.936000000002</v>
      </c>
      <c r="F11804" t="s">
        <v>27</v>
      </c>
      <c r="G11804" t="s">
        <v>34</v>
      </c>
      <c r="H11804" t="s">
        <v>23</v>
      </c>
      <c r="I11804" t="s">
        <v>264</v>
      </c>
      <c r="J11804" s="1">
        <f>LEN(Table1[[#This Row],[Options/Features]]) - LEN(SUBSTITUTE(Table1[[#This Row],[Options/Features]], ",", "")) + 1</f>
        <v>4</v>
      </c>
      <c r="K11804" t="s">
        <v>30</v>
      </c>
      <c r="L11804" t="s">
        <v>31</v>
      </c>
    </row>
    <row r="11805" spans="1:12" x14ac:dyDescent="0.25">
      <c r="A11805" t="s">
        <v>25</v>
      </c>
      <c r="B11805" t="s">
        <v>129</v>
      </c>
      <c r="C11805" s="1">
        <v>2019</v>
      </c>
      <c r="D11805" s="9">
        <v>83801</v>
      </c>
      <c r="E11805" s="4">
        <v>21454.09</v>
      </c>
      <c r="F11805" t="s">
        <v>27</v>
      </c>
      <c r="G11805" t="s">
        <v>34</v>
      </c>
      <c r="H11805" t="s">
        <v>23</v>
      </c>
      <c r="I11805" t="s">
        <v>106</v>
      </c>
      <c r="J11805" s="1">
        <f>LEN(Table1[[#This Row],[Options/Features]]) - LEN(SUBSTITUTE(Table1[[#This Row],[Options/Features]], ",", "")) + 1</f>
        <v>1</v>
      </c>
      <c r="K11805" t="s">
        <v>30</v>
      </c>
      <c r="L11805" t="s">
        <v>18</v>
      </c>
    </row>
    <row r="11806" spans="1:12" x14ac:dyDescent="0.25">
      <c r="A11806" t="s">
        <v>32</v>
      </c>
      <c r="B11806" t="s">
        <v>33</v>
      </c>
      <c r="C11806" s="1">
        <v>2016</v>
      </c>
      <c r="D11806" s="9">
        <v>104402</v>
      </c>
      <c r="E11806" s="4">
        <v>9051.9599999999991</v>
      </c>
      <c r="F11806" t="s">
        <v>41</v>
      </c>
      <c r="G11806" t="s">
        <v>28</v>
      </c>
      <c r="H11806" t="s">
        <v>15</v>
      </c>
      <c r="I11806" t="s">
        <v>845</v>
      </c>
      <c r="J11806" s="1">
        <f>LEN(Table1[[#This Row],[Options/Features]]) - LEN(SUBSTITUTE(Table1[[#This Row],[Options/Features]], ",", "")) + 1</f>
        <v>4</v>
      </c>
      <c r="K11806" t="s">
        <v>36</v>
      </c>
      <c r="L11806" t="s">
        <v>18</v>
      </c>
    </row>
    <row r="11807" spans="1:12" x14ac:dyDescent="0.25">
      <c r="A11807" t="s">
        <v>37</v>
      </c>
      <c r="B11807" t="s">
        <v>38</v>
      </c>
      <c r="C11807" s="1">
        <v>2012</v>
      </c>
      <c r="D11807" s="9">
        <v>91829</v>
      </c>
      <c r="E11807" s="4">
        <v>31718.592000000001</v>
      </c>
      <c r="F11807" t="s">
        <v>27</v>
      </c>
      <c r="G11807" t="s">
        <v>72</v>
      </c>
      <c r="H11807" t="s">
        <v>15</v>
      </c>
      <c r="I11807" t="s">
        <v>1110</v>
      </c>
      <c r="J11807" s="1">
        <f>LEN(Table1[[#This Row],[Options/Features]]) - LEN(SUBSTITUTE(Table1[[#This Row],[Options/Features]], ",", "")) + 1</f>
        <v>4</v>
      </c>
      <c r="K11807" t="s">
        <v>30</v>
      </c>
      <c r="L11807" t="s">
        <v>31</v>
      </c>
    </row>
    <row r="11808" spans="1:12" x14ac:dyDescent="0.25">
      <c r="A11808" t="s">
        <v>133</v>
      </c>
      <c r="B11808" t="s">
        <v>134</v>
      </c>
      <c r="C11808" s="1">
        <v>2016</v>
      </c>
      <c r="D11808" s="9">
        <v>85286</v>
      </c>
      <c r="E11808" s="4">
        <v>46319.9</v>
      </c>
      <c r="F11808" t="s">
        <v>21</v>
      </c>
      <c r="G11808" t="s">
        <v>14</v>
      </c>
      <c r="H11808" t="s">
        <v>15</v>
      </c>
      <c r="I11808" t="s">
        <v>572</v>
      </c>
      <c r="J11808" s="1">
        <f>LEN(Table1[[#This Row],[Options/Features]]) - LEN(SUBSTITUTE(Table1[[#This Row],[Options/Features]], ",", "")) + 1</f>
        <v>3</v>
      </c>
      <c r="K11808" t="s">
        <v>17</v>
      </c>
      <c r="L11808" t="s">
        <v>18</v>
      </c>
    </row>
    <row r="11809" spans="1:12" x14ac:dyDescent="0.25">
      <c r="A11809" t="s">
        <v>93</v>
      </c>
      <c r="B11809" t="s">
        <v>220</v>
      </c>
      <c r="C11809" s="1">
        <v>2016</v>
      </c>
      <c r="D11809" s="9">
        <v>93211</v>
      </c>
      <c r="E11809" s="4">
        <v>46414.58</v>
      </c>
      <c r="F11809" t="s">
        <v>41</v>
      </c>
      <c r="G11809" t="s">
        <v>67</v>
      </c>
      <c r="H11809" t="s">
        <v>15</v>
      </c>
      <c r="I11809" t="s">
        <v>541</v>
      </c>
      <c r="J11809" s="1">
        <f>LEN(Table1[[#This Row],[Options/Features]]) - LEN(SUBSTITUTE(Table1[[#This Row],[Options/Features]], ",", "")) + 1</f>
        <v>3</v>
      </c>
      <c r="K11809" t="s">
        <v>30</v>
      </c>
      <c r="L11809" t="s">
        <v>18</v>
      </c>
    </row>
    <row r="11810" spans="1:12" x14ac:dyDescent="0.25">
      <c r="A11810" t="s">
        <v>37</v>
      </c>
      <c r="B11810" t="s">
        <v>103</v>
      </c>
      <c r="C11810" s="1">
        <v>2017</v>
      </c>
      <c r="D11810" s="9">
        <v>96835</v>
      </c>
      <c r="E11810" s="4">
        <v>7686.92</v>
      </c>
      <c r="F11810" t="s">
        <v>13</v>
      </c>
      <c r="G11810" t="s">
        <v>67</v>
      </c>
      <c r="H11810" t="s">
        <v>15</v>
      </c>
      <c r="I11810" t="s">
        <v>256</v>
      </c>
      <c r="J11810" s="1">
        <f>LEN(Table1[[#This Row],[Options/Features]]) - LEN(SUBSTITUTE(Table1[[#This Row],[Options/Features]], ",", "")) + 1</f>
        <v>2</v>
      </c>
      <c r="K11810" t="s">
        <v>30</v>
      </c>
      <c r="L11810" t="s">
        <v>31</v>
      </c>
    </row>
    <row r="11811" spans="1:12" x14ac:dyDescent="0.25">
      <c r="A11811" t="s">
        <v>93</v>
      </c>
      <c r="B11811" t="s">
        <v>94</v>
      </c>
      <c r="C11811" s="1">
        <v>2013</v>
      </c>
      <c r="D11811" s="9">
        <v>143800</v>
      </c>
      <c r="E11811" s="4">
        <v>7343.5839999999998</v>
      </c>
      <c r="F11811" t="s">
        <v>41</v>
      </c>
      <c r="G11811" t="s">
        <v>46</v>
      </c>
      <c r="H11811" t="s">
        <v>23</v>
      </c>
      <c r="I11811" t="s">
        <v>302</v>
      </c>
      <c r="J11811" s="1">
        <f>LEN(Table1[[#This Row],[Options/Features]]) - LEN(SUBSTITUTE(Table1[[#This Row],[Options/Features]], ",", "")) + 1</f>
        <v>2</v>
      </c>
      <c r="K11811" t="s">
        <v>17</v>
      </c>
      <c r="L11811" t="s">
        <v>31</v>
      </c>
    </row>
    <row r="11812" spans="1:12" x14ac:dyDescent="0.25">
      <c r="A11812" t="s">
        <v>149</v>
      </c>
      <c r="B11812" t="s">
        <v>270</v>
      </c>
      <c r="C11812" s="1">
        <v>2015</v>
      </c>
      <c r="D11812" s="9">
        <v>34499</v>
      </c>
      <c r="E11812" s="4">
        <v>38946.207999999999</v>
      </c>
      <c r="F11812" t="s">
        <v>41</v>
      </c>
      <c r="G11812" t="s">
        <v>34</v>
      </c>
      <c r="H11812" t="s">
        <v>23</v>
      </c>
      <c r="I11812" t="s">
        <v>1223</v>
      </c>
      <c r="J11812" s="1">
        <f>LEN(Table1[[#This Row],[Options/Features]]) - LEN(SUBSTITUTE(Table1[[#This Row],[Options/Features]], ",", "")) + 1</f>
        <v>4</v>
      </c>
      <c r="K11812" t="s">
        <v>17</v>
      </c>
      <c r="L11812" t="s">
        <v>31</v>
      </c>
    </row>
    <row r="11813" spans="1:12" x14ac:dyDescent="0.25">
      <c r="A11813" t="s">
        <v>93</v>
      </c>
      <c r="B11813" t="s">
        <v>55</v>
      </c>
      <c r="C11813" s="1">
        <v>2016</v>
      </c>
      <c r="D11813" s="9">
        <v>69578</v>
      </c>
      <c r="E11813" s="4">
        <v>21139.072</v>
      </c>
      <c r="F11813" t="s">
        <v>13</v>
      </c>
      <c r="G11813" t="s">
        <v>50</v>
      </c>
      <c r="H11813" t="s">
        <v>15</v>
      </c>
      <c r="I11813" t="s">
        <v>854</v>
      </c>
      <c r="J11813" s="1">
        <f>LEN(Table1[[#This Row],[Options/Features]]) - LEN(SUBSTITUTE(Table1[[#This Row],[Options/Features]], ",", "")) + 1</f>
        <v>4</v>
      </c>
      <c r="K11813" t="s">
        <v>30</v>
      </c>
      <c r="L11813" t="s">
        <v>31</v>
      </c>
    </row>
    <row r="11814" spans="1:12" x14ac:dyDescent="0.25">
      <c r="A11814" t="s">
        <v>99</v>
      </c>
      <c r="B11814" t="s">
        <v>292</v>
      </c>
      <c r="C11814" s="1">
        <v>2016</v>
      </c>
      <c r="D11814" s="9">
        <v>8384</v>
      </c>
      <c r="E11814" s="4">
        <v>22729.200000000001</v>
      </c>
      <c r="F11814" t="s">
        <v>21</v>
      </c>
      <c r="G11814" t="s">
        <v>28</v>
      </c>
      <c r="H11814" t="s">
        <v>15</v>
      </c>
      <c r="I11814" t="s">
        <v>463</v>
      </c>
      <c r="J11814" s="1">
        <f>LEN(Table1[[#This Row],[Options/Features]]) - LEN(SUBSTITUTE(Table1[[#This Row],[Options/Features]], ",", "")) + 1</f>
        <v>4</v>
      </c>
      <c r="K11814" t="s">
        <v>17</v>
      </c>
      <c r="L11814" t="s">
        <v>18</v>
      </c>
    </row>
    <row r="11815" spans="1:12" x14ac:dyDescent="0.25">
      <c r="A11815" t="s">
        <v>133</v>
      </c>
      <c r="B11815" t="s">
        <v>134</v>
      </c>
      <c r="C11815" s="1">
        <v>2014</v>
      </c>
      <c r="D11815" s="9">
        <v>55991</v>
      </c>
      <c r="E11815" s="4">
        <v>18782.655999999999</v>
      </c>
      <c r="F11815" t="s">
        <v>41</v>
      </c>
      <c r="G11815" t="s">
        <v>42</v>
      </c>
      <c r="H11815" t="s">
        <v>15</v>
      </c>
      <c r="I11815" t="s">
        <v>372</v>
      </c>
      <c r="J11815" s="1">
        <f>LEN(Table1[[#This Row],[Options/Features]]) - LEN(SUBSTITUTE(Table1[[#This Row],[Options/Features]], ",", "")) + 1</f>
        <v>2</v>
      </c>
      <c r="K11815" t="s">
        <v>36</v>
      </c>
      <c r="L11815" t="s">
        <v>31</v>
      </c>
    </row>
    <row r="11816" spans="1:12" x14ac:dyDescent="0.25">
      <c r="A11816" t="s">
        <v>32</v>
      </c>
      <c r="B11816" t="s">
        <v>66</v>
      </c>
      <c r="C11816" s="1">
        <v>2020</v>
      </c>
      <c r="D11816" s="9">
        <v>38615</v>
      </c>
      <c r="E11816" s="4">
        <v>9681.9519999999993</v>
      </c>
      <c r="F11816" t="s">
        <v>13</v>
      </c>
      <c r="G11816" t="s">
        <v>72</v>
      </c>
      <c r="H11816" t="s">
        <v>23</v>
      </c>
      <c r="I11816" t="s">
        <v>24</v>
      </c>
      <c r="J11816" s="1">
        <f>LEN(Table1[[#This Row],[Options/Features]]) - LEN(SUBSTITUTE(Table1[[#This Row],[Options/Features]], ",", "")) + 1</f>
        <v>1</v>
      </c>
      <c r="K11816" t="s">
        <v>36</v>
      </c>
      <c r="L11816" t="s">
        <v>31</v>
      </c>
    </row>
    <row r="11817" spans="1:12" x14ac:dyDescent="0.25">
      <c r="A11817" t="s">
        <v>60</v>
      </c>
      <c r="B11817" t="s">
        <v>102</v>
      </c>
      <c r="C11817" s="1">
        <v>2016</v>
      </c>
      <c r="D11817" s="9">
        <v>97068</v>
      </c>
      <c r="E11817" s="4">
        <v>36041.192000000003</v>
      </c>
      <c r="F11817" t="s">
        <v>13</v>
      </c>
      <c r="G11817" t="s">
        <v>34</v>
      </c>
      <c r="H11817" t="s">
        <v>23</v>
      </c>
      <c r="I11817" t="s">
        <v>106</v>
      </c>
      <c r="J11817" s="1">
        <f>LEN(Table1[[#This Row],[Options/Features]]) - LEN(SUBSTITUTE(Table1[[#This Row],[Options/Features]], ",", "")) + 1</f>
        <v>1</v>
      </c>
      <c r="K11817" t="s">
        <v>36</v>
      </c>
      <c r="L11817" t="s">
        <v>31</v>
      </c>
    </row>
    <row r="11818" spans="1:12" x14ac:dyDescent="0.25">
      <c r="A11818" t="s">
        <v>89</v>
      </c>
      <c r="B11818" t="s">
        <v>318</v>
      </c>
      <c r="C11818" s="1">
        <v>2022</v>
      </c>
      <c r="D11818" s="9">
        <v>139402</v>
      </c>
      <c r="E11818" s="4">
        <v>38278.343999999997</v>
      </c>
      <c r="F11818" t="s">
        <v>41</v>
      </c>
      <c r="G11818" t="s">
        <v>50</v>
      </c>
      <c r="H11818" t="s">
        <v>15</v>
      </c>
      <c r="I11818" t="s">
        <v>68</v>
      </c>
      <c r="J11818" s="1">
        <f>LEN(Table1[[#This Row],[Options/Features]]) - LEN(SUBSTITUTE(Table1[[#This Row],[Options/Features]], ",", "")) + 1</f>
        <v>1</v>
      </c>
      <c r="K11818" t="s">
        <v>36</v>
      </c>
      <c r="L11818" t="s">
        <v>31</v>
      </c>
    </row>
    <row r="11819" spans="1:12" x14ac:dyDescent="0.25">
      <c r="A11819" t="s">
        <v>149</v>
      </c>
      <c r="B11819" t="s">
        <v>270</v>
      </c>
      <c r="C11819" s="1">
        <v>2010</v>
      </c>
      <c r="D11819" s="9">
        <v>7143</v>
      </c>
      <c r="E11819" s="4">
        <v>26727.567999999999</v>
      </c>
      <c r="F11819" t="s">
        <v>27</v>
      </c>
      <c r="G11819" t="s">
        <v>64</v>
      </c>
      <c r="H11819" t="s">
        <v>15</v>
      </c>
      <c r="I11819" t="s">
        <v>210</v>
      </c>
      <c r="J11819" s="1">
        <f>LEN(Table1[[#This Row],[Options/Features]]) - LEN(SUBSTITUTE(Table1[[#This Row],[Options/Features]], ",", "")) + 1</f>
        <v>2</v>
      </c>
      <c r="K11819" t="s">
        <v>17</v>
      </c>
      <c r="L11819" t="s">
        <v>31</v>
      </c>
    </row>
    <row r="11820" spans="1:12" x14ac:dyDescent="0.25">
      <c r="A11820" t="s">
        <v>133</v>
      </c>
      <c r="B11820" t="s">
        <v>134</v>
      </c>
      <c r="C11820" s="1">
        <v>2013</v>
      </c>
      <c r="D11820" s="9">
        <v>38252</v>
      </c>
      <c r="E11820" s="4">
        <v>12354.288</v>
      </c>
      <c r="F11820" t="s">
        <v>13</v>
      </c>
      <c r="G11820" t="s">
        <v>64</v>
      </c>
      <c r="H11820" t="s">
        <v>15</v>
      </c>
      <c r="I11820" t="s">
        <v>24</v>
      </c>
      <c r="J11820" s="1">
        <f>LEN(Table1[[#This Row],[Options/Features]]) - LEN(SUBSTITUTE(Table1[[#This Row],[Options/Features]], ",", "")) + 1</f>
        <v>1</v>
      </c>
      <c r="K11820" t="s">
        <v>17</v>
      </c>
      <c r="L11820" t="s">
        <v>31</v>
      </c>
    </row>
    <row r="11821" spans="1:12" x14ac:dyDescent="0.25">
      <c r="A11821" t="s">
        <v>57</v>
      </c>
      <c r="B11821" t="s">
        <v>244</v>
      </c>
      <c r="C11821" s="1">
        <v>2016</v>
      </c>
      <c r="D11821" s="9">
        <v>69998</v>
      </c>
      <c r="E11821" s="4">
        <v>35085.847999999998</v>
      </c>
      <c r="F11821" t="s">
        <v>21</v>
      </c>
      <c r="G11821" t="s">
        <v>46</v>
      </c>
      <c r="H11821" t="s">
        <v>23</v>
      </c>
      <c r="I11821" t="s">
        <v>115</v>
      </c>
      <c r="J11821" s="1">
        <f>LEN(Table1[[#This Row],[Options/Features]]) - LEN(SUBSTITUTE(Table1[[#This Row],[Options/Features]], ",", "")) + 1</f>
        <v>1</v>
      </c>
      <c r="K11821" t="s">
        <v>30</v>
      </c>
      <c r="L11821" t="s">
        <v>31</v>
      </c>
    </row>
    <row r="11822" spans="1:12" x14ac:dyDescent="0.25">
      <c r="A11822" t="s">
        <v>99</v>
      </c>
      <c r="B11822" t="s">
        <v>292</v>
      </c>
      <c r="C11822" s="1">
        <v>2013</v>
      </c>
      <c r="D11822" s="9">
        <v>89559</v>
      </c>
      <c r="E11822" s="4">
        <v>19917.831999999999</v>
      </c>
      <c r="F11822" t="s">
        <v>13</v>
      </c>
      <c r="G11822" t="s">
        <v>72</v>
      </c>
      <c r="H11822" t="s">
        <v>15</v>
      </c>
      <c r="I11822" t="s">
        <v>675</v>
      </c>
      <c r="J11822" s="1">
        <f>LEN(Table1[[#This Row],[Options/Features]]) - LEN(SUBSTITUTE(Table1[[#This Row],[Options/Features]], ",", "")) + 1</f>
        <v>3</v>
      </c>
      <c r="K11822" t="s">
        <v>36</v>
      </c>
      <c r="L11822" t="s">
        <v>31</v>
      </c>
    </row>
    <row r="11823" spans="1:12" x14ac:dyDescent="0.25">
      <c r="A11823" t="s">
        <v>19</v>
      </c>
      <c r="B11823" t="s">
        <v>307</v>
      </c>
      <c r="C11823" s="1">
        <v>2016</v>
      </c>
      <c r="D11823" s="9">
        <v>109379</v>
      </c>
      <c r="E11823" s="4">
        <v>9367.0879999999997</v>
      </c>
      <c r="F11823" t="s">
        <v>27</v>
      </c>
      <c r="G11823" t="s">
        <v>50</v>
      </c>
      <c r="H11823" t="s">
        <v>23</v>
      </c>
      <c r="I11823" t="s">
        <v>138</v>
      </c>
      <c r="J11823" s="1">
        <f>LEN(Table1[[#This Row],[Options/Features]]) - LEN(SUBSTITUTE(Table1[[#This Row],[Options/Features]], ",", "")) + 1</f>
        <v>2</v>
      </c>
      <c r="K11823" t="s">
        <v>17</v>
      </c>
      <c r="L11823" t="s">
        <v>31</v>
      </c>
    </row>
    <row r="11824" spans="1:12" x14ac:dyDescent="0.25">
      <c r="A11824" t="s">
        <v>74</v>
      </c>
      <c r="B11824" t="s">
        <v>136</v>
      </c>
      <c r="C11824" s="1">
        <v>2012</v>
      </c>
      <c r="D11824" s="9">
        <v>105452</v>
      </c>
      <c r="E11824" s="4">
        <v>13913.608</v>
      </c>
      <c r="F11824" t="s">
        <v>13</v>
      </c>
      <c r="G11824" t="s">
        <v>46</v>
      </c>
      <c r="H11824" t="s">
        <v>23</v>
      </c>
      <c r="I11824" t="s">
        <v>277</v>
      </c>
      <c r="J11824" s="1">
        <f>LEN(Table1[[#This Row],[Options/Features]]) - LEN(SUBSTITUTE(Table1[[#This Row],[Options/Features]], ",", "")) + 1</f>
        <v>2</v>
      </c>
      <c r="K11824" t="s">
        <v>17</v>
      </c>
      <c r="L11824" t="s">
        <v>31</v>
      </c>
    </row>
    <row r="11825" spans="1:12" x14ac:dyDescent="0.25">
      <c r="A11825" t="s">
        <v>11</v>
      </c>
      <c r="B11825" t="s">
        <v>175</v>
      </c>
      <c r="C11825" s="1">
        <v>2016</v>
      </c>
      <c r="D11825" s="9">
        <v>50853</v>
      </c>
      <c r="E11825" s="4">
        <v>20820.704000000002</v>
      </c>
      <c r="F11825" t="s">
        <v>13</v>
      </c>
      <c r="G11825" t="s">
        <v>22</v>
      </c>
      <c r="H11825" t="s">
        <v>15</v>
      </c>
      <c r="I11825" t="s">
        <v>24</v>
      </c>
      <c r="J11825" s="1">
        <f>LEN(Table1[[#This Row],[Options/Features]]) - LEN(SUBSTITUTE(Table1[[#This Row],[Options/Features]], ",", "")) + 1</f>
        <v>1</v>
      </c>
      <c r="K11825" t="s">
        <v>30</v>
      </c>
      <c r="L11825" t="s">
        <v>31</v>
      </c>
    </row>
    <row r="11826" spans="1:12" x14ac:dyDescent="0.25">
      <c r="A11826" t="s">
        <v>116</v>
      </c>
      <c r="B11826">
        <v>300</v>
      </c>
      <c r="C11826" s="1">
        <v>2015</v>
      </c>
      <c r="D11826" s="9">
        <v>143596</v>
      </c>
      <c r="E11826" s="4">
        <v>32202.864000000001</v>
      </c>
      <c r="F11826" t="s">
        <v>41</v>
      </c>
      <c r="G11826" t="s">
        <v>46</v>
      </c>
      <c r="H11826" t="s">
        <v>15</v>
      </c>
      <c r="I11826" t="s">
        <v>333</v>
      </c>
      <c r="J11826" s="1">
        <f>LEN(Table1[[#This Row],[Options/Features]]) - LEN(SUBSTITUTE(Table1[[#This Row],[Options/Features]], ",", "")) + 1</f>
        <v>2</v>
      </c>
      <c r="K11826" t="s">
        <v>17</v>
      </c>
      <c r="L11826" t="s">
        <v>31</v>
      </c>
    </row>
    <row r="11827" spans="1:12" x14ac:dyDescent="0.25">
      <c r="A11827" t="s">
        <v>116</v>
      </c>
      <c r="B11827" t="s">
        <v>185</v>
      </c>
      <c r="C11827" s="1">
        <v>2015</v>
      </c>
      <c r="D11827" s="9">
        <v>107695</v>
      </c>
      <c r="E11827" s="4">
        <v>36655.815999999999</v>
      </c>
      <c r="F11827" t="s">
        <v>21</v>
      </c>
      <c r="G11827" t="s">
        <v>67</v>
      </c>
      <c r="H11827" t="s">
        <v>23</v>
      </c>
      <c r="I11827" t="s">
        <v>214</v>
      </c>
      <c r="J11827" s="1">
        <f>LEN(Table1[[#This Row],[Options/Features]]) - LEN(SUBSTITUTE(Table1[[#This Row],[Options/Features]], ",", "")) + 1</f>
        <v>2</v>
      </c>
      <c r="K11827" t="s">
        <v>17</v>
      </c>
      <c r="L11827" t="s">
        <v>31</v>
      </c>
    </row>
    <row r="11828" spans="1:12" x14ac:dyDescent="0.25">
      <c r="A11828" t="s">
        <v>54</v>
      </c>
      <c r="B11828" t="s">
        <v>208</v>
      </c>
      <c r="C11828" s="1">
        <v>2013</v>
      </c>
      <c r="D11828" s="9">
        <v>99240</v>
      </c>
      <c r="E11828" s="4">
        <v>32335.624</v>
      </c>
      <c r="F11828" t="s">
        <v>27</v>
      </c>
      <c r="G11828" t="s">
        <v>42</v>
      </c>
      <c r="H11828" t="s">
        <v>15</v>
      </c>
      <c r="I11828" t="s">
        <v>606</v>
      </c>
      <c r="J11828" s="1">
        <f>LEN(Table1[[#This Row],[Options/Features]]) - LEN(SUBSTITUTE(Table1[[#This Row],[Options/Features]], ",", "")) + 1</f>
        <v>3</v>
      </c>
      <c r="K11828" t="s">
        <v>36</v>
      </c>
      <c r="L11828" t="s">
        <v>31</v>
      </c>
    </row>
    <row r="11829" spans="1:12" x14ac:dyDescent="0.25">
      <c r="A11829" t="s">
        <v>57</v>
      </c>
      <c r="B11829" t="s">
        <v>123</v>
      </c>
      <c r="C11829" s="1">
        <v>2021</v>
      </c>
      <c r="D11829" s="9">
        <v>104052</v>
      </c>
      <c r="E11829" s="4">
        <v>5163.7839999999997</v>
      </c>
      <c r="F11829" t="s">
        <v>27</v>
      </c>
      <c r="G11829" t="s">
        <v>28</v>
      </c>
      <c r="H11829" t="s">
        <v>23</v>
      </c>
      <c r="I11829" t="s">
        <v>146</v>
      </c>
      <c r="J11829" s="1">
        <f>LEN(Table1[[#This Row],[Options/Features]]) - LEN(SUBSTITUTE(Table1[[#This Row],[Options/Features]], ",", "")) + 1</f>
        <v>4</v>
      </c>
      <c r="K11829" t="s">
        <v>36</v>
      </c>
      <c r="L11829" t="s">
        <v>31</v>
      </c>
    </row>
    <row r="11830" spans="1:12" x14ac:dyDescent="0.25">
      <c r="A11830" t="s">
        <v>19</v>
      </c>
      <c r="B11830" t="s">
        <v>274</v>
      </c>
      <c r="C11830" s="1">
        <v>2013</v>
      </c>
      <c r="D11830" s="9">
        <v>21497</v>
      </c>
      <c r="E11830" s="4">
        <v>24146.464</v>
      </c>
      <c r="F11830" t="s">
        <v>41</v>
      </c>
      <c r="G11830" t="s">
        <v>14</v>
      </c>
      <c r="H11830" t="s">
        <v>15</v>
      </c>
      <c r="I11830" t="s">
        <v>747</v>
      </c>
      <c r="J11830" s="1">
        <f>LEN(Table1[[#This Row],[Options/Features]]) - LEN(SUBSTITUTE(Table1[[#This Row],[Options/Features]], ",", "")) + 1</f>
        <v>3</v>
      </c>
      <c r="K11830" t="s">
        <v>36</v>
      </c>
      <c r="L11830" t="s">
        <v>31</v>
      </c>
    </row>
    <row r="11831" spans="1:12" x14ac:dyDescent="0.25">
      <c r="A11831" t="s">
        <v>99</v>
      </c>
      <c r="B11831" t="s">
        <v>292</v>
      </c>
      <c r="C11831" s="1">
        <v>2020</v>
      </c>
      <c r="D11831" s="9">
        <v>96900</v>
      </c>
      <c r="E11831" s="4">
        <v>12007.752</v>
      </c>
      <c r="F11831" t="s">
        <v>13</v>
      </c>
      <c r="G11831" t="s">
        <v>72</v>
      </c>
      <c r="H11831" t="s">
        <v>15</v>
      </c>
      <c r="I11831" t="s">
        <v>538</v>
      </c>
      <c r="J11831" s="1">
        <f>LEN(Table1[[#This Row],[Options/Features]]) - LEN(SUBSTITUTE(Table1[[#This Row],[Options/Features]], ",", "")) + 1</f>
        <v>4</v>
      </c>
      <c r="K11831" t="s">
        <v>36</v>
      </c>
      <c r="L11831" t="s">
        <v>31</v>
      </c>
    </row>
    <row r="11832" spans="1:12" x14ac:dyDescent="0.25">
      <c r="A11832" t="s">
        <v>19</v>
      </c>
      <c r="B11832" t="s">
        <v>290</v>
      </c>
      <c r="C11832" s="1">
        <v>2012</v>
      </c>
      <c r="D11832" s="9">
        <v>6792</v>
      </c>
      <c r="E11832" s="4">
        <v>35037.56</v>
      </c>
      <c r="F11832" t="s">
        <v>13</v>
      </c>
      <c r="G11832" t="s">
        <v>34</v>
      </c>
      <c r="H11832" t="s">
        <v>15</v>
      </c>
      <c r="I11832" t="s">
        <v>166</v>
      </c>
      <c r="J11832" s="1">
        <f>LEN(Table1[[#This Row],[Options/Features]]) - LEN(SUBSTITUTE(Table1[[#This Row],[Options/Features]], ",", "")) + 1</f>
        <v>1</v>
      </c>
      <c r="K11832" t="s">
        <v>30</v>
      </c>
      <c r="L11832" t="s">
        <v>31</v>
      </c>
    </row>
    <row r="11833" spans="1:12" x14ac:dyDescent="0.25">
      <c r="A11833" t="s">
        <v>19</v>
      </c>
      <c r="B11833" t="s">
        <v>40</v>
      </c>
      <c r="C11833" s="1">
        <v>2014</v>
      </c>
      <c r="D11833" s="9">
        <v>35899</v>
      </c>
      <c r="E11833" s="4">
        <v>12803.776</v>
      </c>
      <c r="F11833" t="s">
        <v>41</v>
      </c>
      <c r="G11833" t="s">
        <v>67</v>
      </c>
      <c r="H11833" t="s">
        <v>15</v>
      </c>
      <c r="I11833" t="s">
        <v>68</v>
      </c>
      <c r="J11833" s="1">
        <f>LEN(Table1[[#This Row],[Options/Features]]) - LEN(SUBSTITUTE(Table1[[#This Row],[Options/Features]], ",", "")) + 1</f>
        <v>1</v>
      </c>
      <c r="K11833" t="s">
        <v>36</v>
      </c>
      <c r="L11833" t="s">
        <v>31</v>
      </c>
    </row>
    <row r="11834" spans="1:12" x14ac:dyDescent="0.25">
      <c r="A11834" t="s">
        <v>48</v>
      </c>
      <c r="B11834" t="s">
        <v>52</v>
      </c>
      <c r="C11834" s="1">
        <v>2014</v>
      </c>
      <c r="D11834" s="9">
        <v>60818</v>
      </c>
      <c r="E11834" s="4">
        <v>35299.432000000001</v>
      </c>
      <c r="F11834" t="s">
        <v>21</v>
      </c>
      <c r="G11834" t="s">
        <v>72</v>
      </c>
      <c r="H11834" t="s">
        <v>15</v>
      </c>
      <c r="I11834" t="s">
        <v>198</v>
      </c>
      <c r="J11834" s="1">
        <f>LEN(Table1[[#This Row],[Options/Features]]) - LEN(SUBSTITUTE(Table1[[#This Row],[Options/Features]], ",", "")) + 1</f>
        <v>2</v>
      </c>
      <c r="K11834" t="s">
        <v>17</v>
      </c>
      <c r="L11834" t="s">
        <v>31</v>
      </c>
    </row>
    <row r="11835" spans="1:12" x14ac:dyDescent="0.25">
      <c r="A11835" t="s">
        <v>99</v>
      </c>
      <c r="B11835" t="s">
        <v>292</v>
      </c>
      <c r="C11835" s="1">
        <v>2018</v>
      </c>
      <c r="D11835" s="9">
        <v>21931</v>
      </c>
      <c r="E11835" s="4">
        <v>19805.896000000001</v>
      </c>
      <c r="F11835" t="s">
        <v>13</v>
      </c>
      <c r="G11835" t="s">
        <v>42</v>
      </c>
      <c r="H11835" t="s">
        <v>23</v>
      </c>
      <c r="I11835" t="s">
        <v>68</v>
      </c>
      <c r="J11835" s="1">
        <f>LEN(Table1[[#This Row],[Options/Features]]) - LEN(SUBSTITUTE(Table1[[#This Row],[Options/Features]], ",", "")) + 1</f>
        <v>1</v>
      </c>
      <c r="K11835" t="s">
        <v>30</v>
      </c>
      <c r="L11835" t="s">
        <v>31</v>
      </c>
    </row>
    <row r="11836" spans="1:12" x14ac:dyDescent="0.25">
      <c r="A11836" t="s">
        <v>99</v>
      </c>
      <c r="B11836" t="s">
        <v>326</v>
      </c>
      <c r="C11836" s="1">
        <v>2010</v>
      </c>
      <c r="D11836" s="9">
        <v>115716</v>
      </c>
      <c r="E11836" s="4">
        <v>33766.527999999998</v>
      </c>
      <c r="F11836" t="s">
        <v>27</v>
      </c>
      <c r="G11836" t="s">
        <v>34</v>
      </c>
      <c r="H11836" t="s">
        <v>23</v>
      </c>
      <c r="I11836" t="s">
        <v>214</v>
      </c>
      <c r="J11836" s="1">
        <f>LEN(Table1[[#This Row],[Options/Features]]) - LEN(SUBSTITUTE(Table1[[#This Row],[Options/Features]], ",", "")) + 1</f>
        <v>2</v>
      </c>
      <c r="K11836" t="s">
        <v>17</v>
      </c>
      <c r="L11836" t="s">
        <v>31</v>
      </c>
    </row>
    <row r="11837" spans="1:12" x14ac:dyDescent="0.25">
      <c r="A11837" t="s">
        <v>25</v>
      </c>
      <c r="B11837" t="s">
        <v>26</v>
      </c>
      <c r="C11837" s="1">
        <v>2021</v>
      </c>
      <c r="D11837" s="9">
        <v>81237</v>
      </c>
      <c r="E11837" s="4">
        <v>39475.991999999998</v>
      </c>
      <c r="F11837" t="s">
        <v>13</v>
      </c>
      <c r="G11837" t="s">
        <v>42</v>
      </c>
      <c r="H11837" t="s">
        <v>23</v>
      </c>
      <c r="I11837" t="s">
        <v>561</v>
      </c>
      <c r="J11837" s="1">
        <f>LEN(Table1[[#This Row],[Options/Features]]) - LEN(SUBSTITUTE(Table1[[#This Row],[Options/Features]], ",", "")) + 1</f>
        <v>4</v>
      </c>
      <c r="K11837" t="s">
        <v>30</v>
      </c>
      <c r="L11837" t="s">
        <v>31</v>
      </c>
    </row>
    <row r="11838" spans="1:12" x14ac:dyDescent="0.25">
      <c r="A11838" t="s">
        <v>74</v>
      </c>
      <c r="B11838" t="s">
        <v>235</v>
      </c>
      <c r="C11838" s="1">
        <v>2015</v>
      </c>
      <c r="D11838" s="9">
        <v>26854</v>
      </c>
      <c r="E11838" s="4">
        <v>13635.224</v>
      </c>
      <c r="F11838" t="s">
        <v>13</v>
      </c>
      <c r="G11838" t="s">
        <v>46</v>
      </c>
      <c r="H11838" t="s">
        <v>23</v>
      </c>
      <c r="I11838" t="s">
        <v>538</v>
      </c>
      <c r="J11838" s="1">
        <f>LEN(Table1[[#This Row],[Options/Features]]) - LEN(SUBSTITUTE(Table1[[#This Row],[Options/Features]], ",", "")) + 1</f>
        <v>4</v>
      </c>
      <c r="K11838" t="s">
        <v>17</v>
      </c>
      <c r="L11838" t="s">
        <v>31</v>
      </c>
    </row>
    <row r="11839" spans="1:12" x14ac:dyDescent="0.25">
      <c r="A11839" t="s">
        <v>79</v>
      </c>
      <c r="B11839" t="s">
        <v>80</v>
      </c>
      <c r="C11839" s="1">
        <v>2015</v>
      </c>
      <c r="D11839" s="9">
        <v>9493</v>
      </c>
      <c r="E11839" s="4">
        <v>16434.84</v>
      </c>
      <c r="F11839" t="s">
        <v>27</v>
      </c>
      <c r="G11839" t="s">
        <v>72</v>
      </c>
      <c r="H11839" t="s">
        <v>15</v>
      </c>
      <c r="I11839" t="s">
        <v>709</v>
      </c>
      <c r="J11839" s="1">
        <f>LEN(Table1[[#This Row],[Options/Features]]) - LEN(SUBSTITUTE(Table1[[#This Row],[Options/Features]], ",", "")) + 1</f>
        <v>4</v>
      </c>
      <c r="K11839" t="s">
        <v>17</v>
      </c>
      <c r="L11839" t="s">
        <v>18</v>
      </c>
    </row>
    <row r="11840" spans="1:12" x14ac:dyDescent="0.25">
      <c r="A11840" t="s">
        <v>116</v>
      </c>
      <c r="B11840">
        <v>300</v>
      </c>
      <c r="C11840" s="1">
        <v>2020</v>
      </c>
      <c r="D11840" s="9">
        <v>112309</v>
      </c>
      <c r="E11840" s="4">
        <v>6882.5039999999999</v>
      </c>
      <c r="F11840" t="s">
        <v>21</v>
      </c>
      <c r="G11840" t="s">
        <v>34</v>
      </c>
      <c r="H11840" t="s">
        <v>15</v>
      </c>
      <c r="I11840" t="s">
        <v>735</v>
      </c>
      <c r="J11840" s="1">
        <f>LEN(Table1[[#This Row],[Options/Features]]) - LEN(SUBSTITUTE(Table1[[#This Row],[Options/Features]], ",", "")) + 1</f>
        <v>3</v>
      </c>
      <c r="K11840" t="s">
        <v>30</v>
      </c>
      <c r="L11840" t="s">
        <v>31</v>
      </c>
    </row>
    <row r="11841" spans="1:12" x14ac:dyDescent="0.25">
      <c r="A11841" t="s">
        <v>79</v>
      </c>
      <c r="B11841" t="s">
        <v>87</v>
      </c>
      <c r="C11841" s="1">
        <v>2018</v>
      </c>
      <c r="D11841" s="9">
        <v>108368</v>
      </c>
      <c r="E11841" s="4">
        <v>27548.32</v>
      </c>
      <c r="F11841" t="s">
        <v>41</v>
      </c>
      <c r="G11841" t="s">
        <v>22</v>
      </c>
      <c r="H11841" t="s">
        <v>23</v>
      </c>
      <c r="I11841" t="s">
        <v>107</v>
      </c>
      <c r="J11841" s="1">
        <f>LEN(Table1[[#This Row],[Options/Features]]) - LEN(SUBSTITUTE(Table1[[#This Row],[Options/Features]], ",", "")) + 1</f>
        <v>2</v>
      </c>
      <c r="K11841" t="s">
        <v>36</v>
      </c>
      <c r="L11841" t="s">
        <v>31</v>
      </c>
    </row>
    <row r="11842" spans="1:12" x14ac:dyDescent="0.25">
      <c r="A11842" t="s">
        <v>44</v>
      </c>
      <c r="B11842" t="s">
        <v>105</v>
      </c>
      <c r="C11842" s="1">
        <v>2014</v>
      </c>
      <c r="D11842" s="9">
        <v>87807</v>
      </c>
      <c r="E11842" s="4">
        <v>35051.008000000002</v>
      </c>
      <c r="F11842" t="s">
        <v>21</v>
      </c>
      <c r="G11842" t="s">
        <v>42</v>
      </c>
      <c r="H11842" t="s">
        <v>23</v>
      </c>
      <c r="I11842" t="s">
        <v>350</v>
      </c>
      <c r="J11842" s="1">
        <f>LEN(Table1[[#This Row],[Options/Features]]) - LEN(SUBSTITUTE(Table1[[#This Row],[Options/Features]], ",", "")) + 1</f>
        <v>4</v>
      </c>
      <c r="K11842" t="s">
        <v>36</v>
      </c>
      <c r="L11842" t="s">
        <v>31</v>
      </c>
    </row>
    <row r="11843" spans="1:12" x14ac:dyDescent="0.25">
      <c r="A11843" t="s">
        <v>116</v>
      </c>
      <c r="B11843" t="s">
        <v>158</v>
      </c>
      <c r="C11843" s="1">
        <v>2012</v>
      </c>
      <c r="D11843" s="9">
        <v>68754</v>
      </c>
      <c r="E11843" s="4">
        <v>14256.6</v>
      </c>
      <c r="F11843" t="s">
        <v>13</v>
      </c>
      <c r="G11843" t="s">
        <v>28</v>
      </c>
      <c r="H11843" t="s">
        <v>15</v>
      </c>
      <c r="I11843" t="s">
        <v>16</v>
      </c>
      <c r="J11843" s="1">
        <f>LEN(Table1[[#This Row],[Options/Features]]) - LEN(SUBSTITUTE(Table1[[#This Row],[Options/Features]], ",", "")) + 1</f>
        <v>1</v>
      </c>
      <c r="K11843" t="s">
        <v>17</v>
      </c>
      <c r="L11843" t="s">
        <v>31</v>
      </c>
    </row>
    <row r="11844" spans="1:12" x14ac:dyDescent="0.25">
      <c r="A11844" t="s">
        <v>48</v>
      </c>
      <c r="B11844" t="s">
        <v>52</v>
      </c>
      <c r="C11844" s="1">
        <v>2022</v>
      </c>
      <c r="D11844" s="9">
        <v>28236</v>
      </c>
      <c r="E11844" s="4">
        <v>20061.84</v>
      </c>
      <c r="F11844" t="s">
        <v>27</v>
      </c>
      <c r="G11844" t="s">
        <v>14</v>
      </c>
      <c r="H11844" t="s">
        <v>15</v>
      </c>
      <c r="I11844" t="s">
        <v>981</v>
      </c>
      <c r="J11844" s="1">
        <f>LEN(Table1[[#This Row],[Options/Features]]) - LEN(SUBSTITUTE(Table1[[#This Row],[Options/Features]], ",", "")) + 1</f>
        <v>4</v>
      </c>
      <c r="K11844" t="s">
        <v>17</v>
      </c>
      <c r="L11844" t="s">
        <v>31</v>
      </c>
    </row>
    <row r="11845" spans="1:12" x14ac:dyDescent="0.25">
      <c r="A11845" t="s">
        <v>89</v>
      </c>
      <c r="B11845" t="s">
        <v>246</v>
      </c>
      <c r="C11845" s="1">
        <v>2022</v>
      </c>
      <c r="D11845" s="9">
        <v>116819</v>
      </c>
      <c r="E11845" s="4">
        <v>31788.024000000001</v>
      </c>
      <c r="F11845" t="s">
        <v>41</v>
      </c>
      <c r="G11845" t="s">
        <v>34</v>
      </c>
      <c r="H11845" t="s">
        <v>15</v>
      </c>
      <c r="I11845" t="s">
        <v>372</v>
      </c>
      <c r="J11845" s="1">
        <f>LEN(Table1[[#This Row],[Options/Features]]) - LEN(SUBSTITUTE(Table1[[#This Row],[Options/Features]], ",", "")) + 1</f>
        <v>2</v>
      </c>
      <c r="K11845" t="s">
        <v>30</v>
      </c>
      <c r="L11845" t="s">
        <v>31</v>
      </c>
    </row>
    <row r="11846" spans="1:12" x14ac:dyDescent="0.25">
      <c r="A11846" t="s">
        <v>93</v>
      </c>
      <c r="B11846" t="s">
        <v>220</v>
      </c>
      <c r="C11846" s="1">
        <v>2019</v>
      </c>
      <c r="D11846" s="9">
        <v>54901</v>
      </c>
      <c r="E11846" s="4">
        <v>27557.527999999998</v>
      </c>
      <c r="F11846" t="s">
        <v>13</v>
      </c>
      <c r="G11846" t="s">
        <v>67</v>
      </c>
      <c r="H11846" t="s">
        <v>23</v>
      </c>
      <c r="I11846" t="s">
        <v>24</v>
      </c>
      <c r="J11846" s="1">
        <f>LEN(Table1[[#This Row],[Options/Features]]) - LEN(SUBSTITUTE(Table1[[#This Row],[Options/Features]], ",", "")) + 1</f>
        <v>1</v>
      </c>
      <c r="K11846" t="s">
        <v>36</v>
      </c>
      <c r="L11846" t="s">
        <v>31</v>
      </c>
    </row>
    <row r="11847" spans="1:12" x14ac:dyDescent="0.25">
      <c r="A11847" t="s">
        <v>37</v>
      </c>
      <c r="B11847" t="s">
        <v>38</v>
      </c>
      <c r="C11847" s="1">
        <v>2015</v>
      </c>
      <c r="D11847" s="9">
        <v>89540</v>
      </c>
      <c r="E11847" s="4">
        <v>27502.248</v>
      </c>
      <c r="F11847" t="s">
        <v>13</v>
      </c>
      <c r="G11847" t="s">
        <v>34</v>
      </c>
      <c r="H11847" t="s">
        <v>15</v>
      </c>
      <c r="I11847" t="s">
        <v>16</v>
      </c>
      <c r="J11847" s="1">
        <f>LEN(Table1[[#This Row],[Options/Features]]) - LEN(SUBSTITUTE(Table1[[#This Row],[Options/Features]], ",", "")) + 1</f>
        <v>1</v>
      </c>
      <c r="K11847" t="s">
        <v>17</v>
      </c>
      <c r="L11847" t="s">
        <v>31</v>
      </c>
    </row>
    <row r="11848" spans="1:12" x14ac:dyDescent="0.25">
      <c r="A11848" t="s">
        <v>37</v>
      </c>
      <c r="B11848" t="s">
        <v>38</v>
      </c>
      <c r="C11848" s="1">
        <v>2016</v>
      </c>
      <c r="D11848" s="9">
        <v>110438</v>
      </c>
      <c r="E11848" s="4">
        <v>15508.191999999999</v>
      </c>
      <c r="F11848" t="s">
        <v>13</v>
      </c>
      <c r="G11848" t="s">
        <v>28</v>
      </c>
      <c r="H11848" t="s">
        <v>15</v>
      </c>
      <c r="I11848" t="s">
        <v>940</v>
      </c>
      <c r="J11848" s="1">
        <f>LEN(Table1[[#This Row],[Options/Features]]) - LEN(SUBSTITUTE(Table1[[#This Row],[Options/Features]], ",", "")) + 1</f>
        <v>4</v>
      </c>
      <c r="K11848" t="s">
        <v>36</v>
      </c>
      <c r="L11848" t="s">
        <v>31</v>
      </c>
    </row>
    <row r="11849" spans="1:12" x14ac:dyDescent="0.25">
      <c r="A11849" t="s">
        <v>32</v>
      </c>
      <c r="B11849" t="s">
        <v>341</v>
      </c>
      <c r="C11849" s="1">
        <v>2021</v>
      </c>
      <c r="D11849" s="9">
        <v>140226</v>
      </c>
      <c r="E11849" s="4">
        <v>29586.52</v>
      </c>
      <c r="F11849" t="s">
        <v>27</v>
      </c>
      <c r="G11849" t="s">
        <v>46</v>
      </c>
      <c r="H11849" t="s">
        <v>15</v>
      </c>
      <c r="I11849" t="s">
        <v>369</v>
      </c>
      <c r="J11849" s="1">
        <f>LEN(Table1[[#This Row],[Options/Features]]) - LEN(SUBSTITUTE(Table1[[#This Row],[Options/Features]], ",", "")) + 1</f>
        <v>2</v>
      </c>
      <c r="K11849" t="s">
        <v>17</v>
      </c>
      <c r="L11849" t="s">
        <v>31</v>
      </c>
    </row>
    <row r="11850" spans="1:12" x14ac:dyDescent="0.25">
      <c r="A11850" t="s">
        <v>74</v>
      </c>
      <c r="B11850" t="s">
        <v>258</v>
      </c>
      <c r="C11850" s="1">
        <v>2020</v>
      </c>
      <c r="D11850" s="9">
        <v>92858</v>
      </c>
      <c r="E11850" s="4">
        <v>27592.367999999999</v>
      </c>
      <c r="F11850" t="s">
        <v>27</v>
      </c>
      <c r="G11850" t="s">
        <v>34</v>
      </c>
      <c r="H11850" t="s">
        <v>23</v>
      </c>
      <c r="I11850" t="s">
        <v>196</v>
      </c>
      <c r="J11850" s="1">
        <f>LEN(Table1[[#This Row],[Options/Features]]) - LEN(SUBSTITUTE(Table1[[#This Row],[Options/Features]], ",", "")) + 1</f>
        <v>3</v>
      </c>
      <c r="K11850" t="s">
        <v>17</v>
      </c>
      <c r="L11850" t="s">
        <v>31</v>
      </c>
    </row>
    <row r="11851" spans="1:12" x14ac:dyDescent="0.25">
      <c r="A11851" t="s">
        <v>82</v>
      </c>
      <c r="B11851" t="s">
        <v>114</v>
      </c>
      <c r="C11851" s="1">
        <v>2014</v>
      </c>
      <c r="D11851" s="9">
        <v>58569</v>
      </c>
      <c r="E11851" s="4">
        <v>17932.151999999998</v>
      </c>
      <c r="F11851" t="s">
        <v>27</v>
      </c>
      <c r="G11851" t="s">
        <v>50</v>
      </c>
      <c r="H11851" t="s">
        <v>23</v>
      </c>
      <c r="I11851" t="s">
        <v>333</v>
      </c>
      <c r="J11851" s="1">
        <f>LEN(Table1[[#This Row],[Options/Features]]) - LEN(SUBSTITUTE(Table1[[#This Row],[Options/Features]], ",", "")) + 1</f>
        <v>2</v>
      </c>
      <c r="K11851" t="s">
        <v>30</v>
      </c>
      <c r="L11851" t="s">
        <v>31</v>
      </c>
    </row>
    <row r="11852" spans="1:12" x14ac:dyDescent="0.25">
      <c r="A11852" t="s">
        <v>133</v>
      </c>
      <c r="B11852" t="s">
        <v>267</v>
      </c>
      <c r="C11852" s="1">
        <v>2017</v>
      </c>
      <c r="D11852" s="9">
        <v>148361</v>
      </c>
      <c r="E11852" s="4">
        <v>37200.216</v>
      </c>
      <c r="F11852" t="s">
        <v>13</v>
      </c>
      <c r="G11852" t="s">
        <v>72</v>
      </c>
      <c r="H11852" t="s">
        <v>23</v>
      </c>
      <c r="I11852" t="s">
        <v>606</v>
      </c>
      <c r="J11852" s="1">
        <f>LEN(Table1[[#This Row],[Options/Features]]) - LEN(SUBSTITUTE(Table1[[#This Row],[Options/Features]], ",", "")) + 1</f>
        <v>3</v>
      </c>
      <c r="K11852" t="s">
        <v>30</v>
      </c>
      <c r="L11852" t="s">
        <v>31</v>
      </c>
    </row>
    <row r="11853" spans="1:12" x14ac:dyDescent="0.25">
      <c r="A11853" t="s">
        <v>37</v>
      </c>
      <c r="B11853" t="s">
        <v>38</v>
      </c>
      <c r="C11853" s="1">
        <v>2014</v>
      </c>
      <c r="D11853" s="9">
        <v>142767</v>
      </c>
      <c r="E11853" s="4">
        <v>35643.589999999997</v>
      </c>
      <c r="F11853" t="s">
        <v>21</v>
      </c>
      <c r="G11853" t="s">
        <v>67</v>
      </c>
      <c r="H11853" t="s">
        <v>23</v>
      </c>
      <c r="I11853" t="s">
        <v>73</v>
      </c>
      <c r="J11853" s="1">
        <f>LEN(Table1[[#This Row],[Options/Features]]) - LEN(SUBSTITUTE(Table1[[#This Row],[Options/Features]], ",", "")) + 1</f>
        <v>2</v>
      </c>
      <c r="K11853" t="s">
        <v>36</v>
      </c>
      <c r="L11853" t="s">
        <v>18</v>
      </c>
    </row>
    <row r="11854" spans="1:12" x14ac:dyDescent="0.25">
      <c r="A11854" t="s">
        <v>19</v>
      </c>
      <c r="B11854" t="s">
        <v>290</v>
      </c>
      <c r="C11854" s="1">
        <v>2015</v>
      </c>
      <c r="D11854" s="9">
        <v>61584</v>
      </c>
      <c r="E11854" s="4">
        <v>37462.472000000002</v>
      </c>
      <c r="F11854" t="s">
        <v>27</v>
      </c>
      <c r="G11854" t="s">
        <v>42</v>
      </c>
      <c r="H11854" t="s">
        <v>15</v>
      </c>
      <c r="I11854" t="s">
        <v>887</v>
      </c>
      <c r="J11854" s="1">
        <f>LEN(Table1[[#This Row],[Options/Features]]) - LEN(SUBSTITUTE(Table1[[#This Row],[Options/Features]], ",", "")) + 1</f>
        <v>4</v>
      </c>
      <c r="K11854" t="s">
        <v>17</v>
      </c>
      <c r="L11854" t="s">
        <v>31</v>
      </c>
    </row>
    <row r="11855" spans="1:12" x14ac:dyDescent="0.25">
      <c r="A11855" t="s">
        <v>79</v>
      </c>
      <c r="B11855" t="s">
        <v>242</v>
      </c>
      <c r="C11855" s="1">
        <v>2021</v>
      </c>
      <c r="D11855" s="9">
        <v>36955</v>
      </c>
      <c r="E11855" s="4">
        <v>33198.207999999999</v>
      </c>
      <c r="F11855" t="s">
        <v>21</v>
      </c>
      <c r="G11855" t="s">
        <v>50</v>
      </c>
      <c r="H11855" t="s">
        <v>23</v>
      </c>
      <c r="I11855" t="s">
        <v>138</v>
      </c>
      <c r="J11855" s="1">
        <f>LEN(Table1[[#This Row],[Options/Features]]) - LEN(SUBSTITUTE(Table1[[#This Row],[Options/Features]], ",", "")) + 1</f>
        <v>2</v>
      </c>
      <c r="K11855" t="s">
        <v>30</v>
      </c>
      <c r="L11855" t="s">
        <v>31</v>
      </c>
    </row>
    <row r="11856" spans="1:12" x14ac:dyDescent="0.25">
      <c r="A11856" t="s">
        <v>79</v>
      </c>
      <c r="B11856" t="s">
        <v>242</v>
      </c>
      <c r="C11856" s="1">
        <v>2018</v>
      </c>
      <c r="D11856" s="9">
        <v>69995</v>
      </c>
      <c r="E11856" s="4">
        <v>5223.9520000000002</v>
      </c>
      <c r="F11856" t="s">
        <v>41</v>
      </c>
      <c r="G11856" t="s">
        <v>72</v>
      </c>
      <c r="H11856" t="s">
        <v>23</v>
      </c>
      <c r="I11856" t="s">
        <v>16</v>
      </c>
      <c r="J11856" s="1">
        <f>LEN(Table1[[#This Row],[Options/Features]]) - LEN(SUBSTITUTE(Table1[[#This Row],[Options/Features]], ",", "")) + 1</f>
        <v>1</v>
      </c>
      <c r="K11856" t="s">
        <v>36</v>
      </c>
      <c r="L11856" t="s">
        <v>31</v>
      </c>
    </row>
    <row r="11857" spans="1:12" x14ac:dyDescent="0.25">
      <c r="A11857" t="s">
        <v>11</v>
      </c>
      <c r="B11857" t="s">
        <v>351</v>
      </c>
      <c r="C11857" s="1">
        <v>2017</v>
      </c>
      <c r="D11857" s="9">
        <v>65203</v>
      </c>
      <c r="E11857" s="4">
        <v>8250.7039999999997</v>
      </c>
      <c r="F11857" t="s">
        <v>27</v>
      </c>
      <c r="G11857" t="s">
        <v>72</v>
      </c>
      <c r="H11857" t="s">
        <v>23</v>
      </c>
      <c r="I11857" t="s">
        <v>967</v>
      </c>
      <c r="J11857" s="1">
        <f>LEN(Table1[[#This Row],[Options/Features]]) - LEN(SUBSTITUTE(Table1[[#This Row],[Options/Features]], ",", "")) + 1</f>
        <v>4</v>
      </c>
      <c r="K11857" t="s">
        <v>17</v>
      </c>
      <c r="L11857" t="s">
        <v>31</v>
      </c>
    </row>
    <row r="11858" spans="1:12" x14ac:dyDescent="0.25">
      <c r="A11858" t="s">
        <v>19</v>
      </c>
      <c r="B11858" t="s">
        <v>40</v>
      </c>
      <c r="C11858" s="1">
        <v>2019</v>
      </c>
      <c r="D11858" s="9">
        <v>108191</v>
      </c>
      <c r="E11858" s="4">
        <v>13779.616</v>
      </c>
      <c r="F11858" t="s">
        <v>41</v>
      </c>
      <c r="G11858" t="s">
        <v>42</v>
      </c>
      <c r="H11858" t="s">
        <v>15</v>
      </c>
      <c r="I11858" t="s">
        <v>702</v>
      </c>
      <c r="J11858" s="1">
        <f>LEN(Table1[[#This Row],[Options/Features]]) - LEN(SUBSTITUTE(Table1[[#This Row],[Options/Features]], ",", "")) + 1</f>
        <v>3</v>
      </c>
      <c r="K11858" t="s">
        <v>17</v>
      </c>
      <c r="L11858" t="s">
        <v>31</v>
      </c>
    </row>
    <row r="11859" spans="1:12" x14ac:dyDescent="0.25">
      <c r="A11859" t="s">
        <v>25</v>
      </c>
      <c r="B11859" t="s">
        <v>26</v>
      </c>
      <c r="C11859" s="1">
        <v>2016</v>
      </c>
      <c r="D11859" s="9">
        <v>8807</v>
      </c>
      <c r="E11859" s="4">
        <v>9627.4639999999999</v>
      </c>
      <c r="F11859" t="s">
        <v>21</v>
      </c>
      <c r="G11859" t="s">
        <v>67</v>
      </c>
      <c r="H11859" t="s">
        <v>15</v>
      </c>
      <c r="I11859" t="s">
        <v>1036</v>
      </c>
      <c r="J11859" s="1">
        <f>LEN(Table1[[#This Row],[Options/Features]]) - LEN(SUBSTITUTE(Table1[[#This Row],[Options/Features]], ",", "")) + 1</f>
        <v>4</v>
      </c>
      <c r="K11859" t="s">
        <v>36</v>
      </c>
      <c r="L11859" t="s">
        <v>31</v>
      </c>
    </row>
    <row r="11860" spans="1:12" x14ac:dyDescent="0.25">
      <c r="A11860" t="s">
        <v>133</v>
      </c>
      <c r="B11860" t="s">
        <v>170</v>
      </c>
      <c r="C11860" s="1">
        <v>2010</v>
      </c>
      <c r="D11860" s="9">
        <v>7501</v>
      </c>
      <c r="E11860" s="4">
        <v>9017.2960000000003</v>
      </c>
      <c r="F11860" t="s">
        <v>13</v>
      </c>
      <c r="G11860" t="s">
        <v>67</v>
      </c>
      <c r="H11860" t="s">
        <v>15</v>
      </c>
      <c r="I11860" t="s">
        <v>512</v>
      </c>
      <c r="J11860" s="1">
        <f>LEN(Table1[[#This Row],[Options/Features]]) - LEN(SUBSTITUTE(Table1[[#This Row],[Options/Features]], ",", "")) + 1</f>
        <v>4</v>
      </c>
      <c r="K11860" t="s">
        <v>30</v>
      </c>
      <c r="L11860" t="s">
        <v>31</v>
      </c>
    </row>
    <row r="11861" spans="1:12" x14ac:dyDescent="0.25">
      <c r="A11861" t="s">
        <v>79</v>
      </c>
      <c r="B11861" t="s">
        <v>242</v>
      </c>
      <c r="C11861" s="1">
        <v>2015</v>
      </c>
      <c r="D11861" s="9">
        <v>56804</v>
      </c>
      <c r="E11861" s="4">
        <v>8400.1759999999995</v>
      </c>
      <c r="F11861" t="s">
        <v>21</v>
      </c>
      <c r="G11861" t="s">
        <v>34</v>
      </c>
      <c r="H11861" t="s">
        <v>23</v>
      </c>
      <c r="I11861" t="s">
        <v>247</v>
      </c>
      <c r="J11861" s="1">
        <f>LEN(Table1[[#This Row],[Options/Features]]) - LEN(SUBSTITUTE(Table1[[#This Row],[Options/Features]], ",", "")) + 1</f>
        <v>3</v>
      </c>
      <c r="K11861" t="s">
        <v>36</v>
      </c>
      <c r="L11861" t="s">
        <v>31</v>
      </c>
    </row>
    <row r="11862" spans="1:12" x14ac:dyDescent="0.25">
      <c r="A11862" t="s">
        <v>96</v>
      </c>
      <c r="B11862" t="s">
        <v>97</v>
      </c>
      <c r="C11862" s="1">
        <v>2013</v>
      </c>
      <c r="D11862" s="9">
        <v>69264</v>
      </c>
      <c r="E11862" s="4">
        <v>23113.64</v>
      </c>
      <c r="F11862" t="s">
        <v>21</v>
      </c>
      <c r="G11862" t="s">
        <v>46</v>
      </c>
      <c r="H11862" t="s">
        <v>15</v>
      </c>
      <c r="I11862" t="s">
        <v>277</v>
      </c>
      <c r="J11862" s="1">
        <f>LEN(Table1[[#This Row],[Options/Features]]) - LEN(SUBSTITUTE(Table1[[#This Row],[Options/Features]], ",", "")) + 1</f>
        <v>2</v>
      </c>
      <c r="K11862" t="s">
        <v>17</v>
      </c>
      <c r="L11862" t="s">
        <v>18</v>
      </c>
    </row>
    <row r="11863" spans="1:12" x14ac:dyDescent="0.25">
      <c r="A11863" t="s">
        <v>149</v>
      </c>
      <c r="B11863" t="s">
        <v>150</v>
      </c>
      <c r="C11863" s="1">
        <v>2014</v>
      </c>
      <c r="D11863" s="9">
        <v>7427</v>
      </c>
      <c r="E11863" s="4">
        <v>13350.672</v>
      </c>
      <c r="F11863" t="s">
        <v>41</v>
      </c>
      <c r="G11863" t="s">
        <v>42</v>
      </c>
      <c r="H11863" t="s">
        <v>23</v>
      </c>
      <c r="I11863" t="s">
        <v>295</v>
      </c>
      <c r="J11863" s="1">
        <f>LEN(Table1[[#This Row],[Options/Features]]) - LEN(SUBSTITUTE(Table1[[#This Row],[Options/Features]], ",", "")) + 1</f>
        <v>2</v>
      </c>
      <c r="K11863" t="s">
        <v>30</v>
      </c>
      <c r="L11863" t="s">
        <v>31</v>
      </c>
    </row>
    <row r="11864" spans="1:12" x14ac:dyDescent="0.25">
      <c r="A11864" t="s">
        <v>37</v>
      </c>
      <c r="B11864" t="s">
        <v>38</v>
      </c>
      <c r="C11864" s="1">
        <v>2013</v>
      </c>
      <c r="D11864" s="9">
        <v>142028</v>
      </c>
      <c r="E11864" s="4">
        <v>18400.871999999999</v>
      </c>
      <c r="F11864" t="s">
        <v>27</v>
      </c>
      <c r="G11864" t="s">
        <v>67</v>
      </c>
      <c r="H11864" t="s">
        <v>15</v>
      </c>
      <c r="I11864" t="s">
        <v>1204</v>
      </c>
      <c r="J11864" s="1">
        <f>LEN(Table1[[#This Row],[Options/Features]]) - LEN(SUBSTITUTE(Table1[[#This Row],[Options/Features]], ",", "")) + 1</f>
        <v>4</v>
      </c>
      <c r="K11864" t="s">
        <v>36</v>
      </c>
      <c r="L11864" t="s">
        <v>31</v>
      </c>
    </row>
    <row r="11865" spans="1:12" x14ac:dyDescent="0.25">
      <c r="A11865" t="s">
        <v>37</v>
      </c>
      <c r="B11865" t="s">
        <v>118</v>
      </c>
      <c r="C11865" s="1">
        <v>2020</v>
      </c>
      <c r="D11865" s="9">
        <v>51131</v>
      </c>
      <c r="E11865" s="4">
        <v>29936.256000000001</v>
      </c>
      <c r="F11865" t="s">
        <v>13</v>
      </c>
      <c r="G11865" t="s">
        <v>34</v>
      </c>
      <c r="H11865" t="s">
        <v>15</v>
      </c>
      <c r="I11865" t="s">
        <v>16</v>
      </c>
      <c r="J11865" s="1">
        <f>LEN(Table1[[#This Row],[Options/Features]]) - LEN(SUBSTITUTE(Table1[[#This Row],[Options/Features]], ",", "")) + 1</f>
        <v>1</v>
      </c>
      <c r="K11865" t="s">
        <v>30</v>
      </c>
      <c r="L11865" t="s">
        <v>31</v>
      </c>
    </row>
    <row r="11866" spans="1:12" x14ac:dyDescent="0.25">
      <c r="A11866" t="s">
        <v>11</v>
      </c>
      <c r="B11866" t="s">
        <v>187</v>
      </c>
      <c r="C11866" s="1">
        <v>2022</v>
      </c>
      <c r="D11866" s="9">
        <v>135403</v>
      </c>
      <c r="E11866" s="4">
        <v>18750.984</v>
      </c>
      <c r="F11866" t="s">
        <v>13</v>
      </c>
      <c r="G11866" t="s">
        <v>14</v>
      </c>
      <c r="H11866" t="s">
        <v>23</v>
      </c>
      <c r="I11866" t="s">
        <v>485</v>
      </c>
      <c r="J11866" s="1">
        <f>LEN(Table1[[#This Row],[Options/Features]]) - LEN(SUBSTITUTE(Table1[[#This Row],[Options/Features]], ",", "")) + 1</f>
        <v>4</v>
      </c>
      <c r="K11866" t="s">
        <v>17</v>
      </c>
      <c r="L11866" t="s">
        <v>31</v>
      </c>
    </row>
    <row r="11867" spans="1:12" x14ac:dyDescent="0.25">
      <c r="A11867" t="s">
        <v>54</v>
      </c>
      <c r="B11867" t="s">
        <v>220</v>
      </c>
      <c r="C11867" s="1">
        <v>2013</v>
      </c>
      <c r="D11867" s="9">
        <v>9384</v>
      </c>
      <c r="E11867" s="4">
        <v>29482.288</v>
      </c>
      <c r="F11867" t="s">
        <v>41</v>
      </c>
      <c r="G11867" t="s">
        <v>67</v>
      </c>
      <c r="H11867" t="s">
        <v>23</v>
      </c>
      <c r="I11867" t="s">
        <v>1071</v>
      </c>
      <c r="J11867" s="1">
        <f>LEN(Table1[[#This Row],[Options/Features]]) - LEN(SUBSTITUTE(Table1[[#This Row],[Options/Features]], ",", "")) + 1</f>
        <v>4</v>
      </c>
      <c r="K11867" t="s">
        <v>17</v>
      </c>
      <c r="L11867" t="s">
        <v>31</v>
      </c>
    </row>
    <row r="11868" spans="1:12" x14ac:dyDescent="0.25">
      <c r="A11868" t="s">
        <v>37</v>
      </c>
      <c r="B11868" t="s">
        <v>38</v>
      </c>
      <c r="C11868" s="1">
        <v>2012</v>
      </c>
      <c r="D11868" s="9">
        <v>26807</v>
      </c>
      <c r="E11868" s="4">
        <v>6941.8639999999996</v>
      </c>
      <c r="F11868" t="s">
        <v>13</v>
      </c>
      <c r="G11868" t="s">
        <v>46</v>
      </c>
      <c r="H11868" t="s">
        <v>23</v>
      </c>
      <c r="I11868" t="s">
        <v>1130</v>
      </c>
      <c r="J11868" s="1">
        <f>LEN(Table1[[#This Row],[Options/Features]]) - LEN(SUBSTITUTE(Table1[[#This Row],[Options/Features]], ",", "")) + 1</f>
        <v>4</v>
      </c>
      <c r="K11868" t="s">
        <v>36</v>
      </c>
      <c r="L11868" t="s">
        <v>31</v>
      </c>
    </row>
    <row r="11869" spans="1:12" x14ac:dyDescent="0.25">
      <c r="A11869" t="s">
        <v>74</v>
      </c>
      <c r="B11869">
        <v>500</v>
      </c>
      <c r="C11869" s="1">
        <v>2014</v>
      </c>
      <c r="D11869" s="9">
        <v>26958</v>
      </c>
      <c r="E11869" s="4">
        <v>29941.088</v>
      </c>
      <c r="F11869" t="s">
        <v>27</v>
      </c>
      <c r="G11869" t="s">
        <v>28</v>
      </c>
      <c r="H11869" t="s">
        <v>15</v>
      </c>
      <c r="I11869" t="s">
        <v>958</v>
      </c>
      <c r="J11869" s="1">
        <f>LEN(Table1[[#This Row],[Options/Features]]) - LEN(SUBSTITUTE(Table1[[#This Row],[Options/Features]], ",", "")) + 1</f>
        <v>4</v>
      </c>
      <c r="K11869" t="s">
        <v>17</v>
      </c>
      <c r="L11869" t="s">
        <v>31</v>
      </c>
    </row>
    <row r="11870" spans="1:12" x14ac:dyDescent="0.25">
      <c r="A11870" t="s">
        <v>99</v>
      </c>
      <c r="B11870" t="s">
        <v>326</v>
      </c>
      <c r="C11870" s="1">
        <v>2011</v>
      </c>
      <c r="D11870" s="9">
        <v>41909</v>
      </c>
      <c r="E11870" s="4">
        <v>6009.68</v>
      </c>
      <c r="F11870" t="s">
        <v>21</v>
      </c>
      <c r="G11870" t="s">
        <v>34</v>
      </c>
      <c r="H11870" t="s">
        <v>23</v>
      </c>
      <c r="I11870" t="s">
        <v>68</v>
      </c>
      <c r="J11870" s="1">
        <f>LEN(Table1[[#This Row],[Options/Features]]) - LEN(SUBSTITUTE(Table1[[#This Row],[Options/Features]], ",", "")) + 1</f>
        <v>1</v>
      </c>
      <c r="K11870" t="s">
        <v>36</v>
      </c>
      <c r="L11870" t="s">
        <v>18</v>
      </c>
    </row>
    <row r="11871" spans="1:12" x14ac:dyDescent="0.25">
      <c r="A11871" t="s">
        <v>79</v>
      </c>
      <c r="B11871" t="s">
        <v>155</v>
      </c>
      <c r="C11871" s="1">
        <v>2012</v>
      </c>
      <c r="D11871" s="9">
        <v>93375</v>
      </c>
      <c r="E11871" s="4">
        <v>23254.527999999998</v>
      </c>
      <c r="F11871" t="s">
        <v>41</v>
      </c>
      <c r="G11871" t="s">
        <v>46</v>
      </c>
      <c r="H11871" t="s">
        <v>15</v>
      </c>
      <c r="I11871" t="s">
        <v>624</v>
      </c>
      <c r="J11871" s="1">
        <f>LEN(Table1[[#This Row],[Options/Features]]) - LEN(SUBSTITUTE(Table1[[#This Row],[Options/Features]], ",", "")) + 1</f>
        <v>4</v>
      </c>
      <c r="K11871" t="s">
        <v>17</v>
      </c>
      <c r="L11871" t="s">
        <v>31</v>
      </c>
    </row>
    <row r="11872" spans="1:12" x14ac:dyDescent="0.25">
      <c r="A11872" t="s">
        <v>32</v>
      </c>
      <c r="B11872" t="s">
        <v>311</v>
      </c>
      <c r="C11872" s="1">
        <v>2011</v>
      </c>
      <c r="D11872" s="9">
        <v>96321</v>
      </c>
      <c r="E11872" s="4">
        <v>20569.112000000001</v>
      </c>
      <c r="F11872" t="s">
        <v>13</v>
      </c>
      <c r="G11872" t="s">
        <v>50</v>
      </c>
      <c r="H11872" t="s">
        <v>15</v>
      </c>
      <c r="I11872" t="s">
        <v>1026</v>
      </c>
      <c r="J11872" s="1">
        <f>LEN(Table1[[#This Row],[Options/Features]]) - LEN(SUBSTITUTE(Table1[[#This Row],[Options/Features]], ",", "")) + 1</f>
        <v>4</v>
      </c>
      <c r="K11872" t="s">
        <v>30</v>
      </c>
      <c r="L11872" t="s">
        <v>31</v>
      </c>
    </row>
    <row r="11873" spans="1:12" x14ac:dyDescent="0.25">
      <c r="A11873" t="s">
        <v>149</v>
      </c>
      <c r="B11873" t="s">
        <v>174</v>
      </c>
      <c r="C11873" s="1">
        <v>2016</v>
      </c>
      <c r="D11873" s="9">
        <v>103802</v>
      </c>
      <c r="E11873" s="4">
        <v>15242.304</v>
      </c>
      <c r="F11873" t="s">
        <v>41</v>
      </c>
      <c r="G11873" t="s">
        <v>50</v>
      </c>
      <c r="H11873" t="s">
        <v>23</v>
      </c>
      <c r="I11873" t="s">
        <v>68</v>
      </c>
      <c r="J11873" s="1">
        <f>LEN(Table1[[#This Row],[Options/Features]]) - LEN(SUBSTITUTE(Table1[[#This Row],[Options/Features]], ",", "")) + 1</f>
        <v>1</v>
      </c>
      <c r="K11873" t="s">
        <v>30</v>
      </c>
      <c r="L11873" t="s">
        <v>31</v>
      </c>
    </row>
    <row r="11874" spans="1:12" x14ac:dyDescent="0.25">
      <c r="A11874" t="s">
        <v>133</v>
      </c>
      <c r="B11874" t="s">
        <v>182</v>
      </c>
      <c r="C11874" s="1">
        <v>2020</v>
      </c>
      <c r="D11874" s="9">
        <v>139902</v>
      </c>
      <c r="E11874" s="4">
        <v>24708.768</v>
      </c>
      <c r="F11874" t="s">
        <v>27</v>
      </c>
      <c r="G11874" t="s">
        <v>14</v>
      </c>
      <c r="H11874" t="s">
        <v>23</v>
      </c>
      <c r="I11874" t="s">
        <v>748</v>
      </c>
      <c r="J11874" s="1">
        <f>LEN(Table1[[#This Row],[Options/Features]]) - LEN(SUBSTITUTE(Table1[[#This Row],[Options/Features]], ",", "")) + 1</f>
        <v>4</v>
      </c>
      <c r="K11874" t="s">
        <v>30</v>
      </c>
      <c r="L11874" t="s">
        <v>31</v>
      </c>
    </row>
    <row r="11875" spans="1:12" x14ac:dyDescent="0.25">
      <c r="A11875" t="s">
        <v>11</v>
      </c>
      <c r="B11875" t="s">
        <v>175</v>
      </c>
      <c r="C11875" s="1">
        <v>2015</v>
      </c>
      <c r="D11875" s="9">
        <v>102738</v>
      </c>
      <c r="E11875" s="4">
        <v>20156.871999999999</v>
      </c>
      <c r="F11875" t="s">
        <v>27</v>
      </c>
      <c r="G11875" t="s">
        <v>42</v>
      </c>
      <c r="H11875" t="s">
        <v>15</v>
      </c>
      <c r="I11875" t="s">
        <v>711</v>
      </c>
      <c r="J11875" s="1">
        <f>LEN(Table1[[#This Row],[Options/Features]]) - LEN(SUBSTITUTE(Table1[[#This Row],[Options/Features]], ",", "")) + 1</f>
        <v>4</v>
      </c>
      <c r="K11875" t="s">
        <v>30</v>
      </c>
      <c r="L11875" t="s">
        <v>31</v>
      </c>
    </row>
    <row r="11876" spans="1:12" x14ac:dyDescent="0.25">
      <c r="A11876" t="s">
        <v>60</v>
      </c>
      <c r="B11876" t="s">
        <v>209</v>
      </c>
      <c r="C11876" s="1">
        <v>2018</v>
      </c>
      <c r="D11876" s="9">
        <v>11785</v>
      </c>
      <c r="E11876" s="4">
        <v>36020.248</v>
      </c>
      <c r="F11876" t="s">
        <v>27</v>
      </c>
      <c r="G11876" t="s">
        <v>14</v>
      </c>
      <c r="H11876" t="s">
        <v>15</v>
      </c>
      <c r="I11876" t="s">
        <v>24</v>
      </c>
      <c r="J11876" s="1">
        <f>LEN(Table1[[#This Row],[Options/Features]]) - LEN(SUBSTITUTE(Table1[[#This Row],[Options/Features]], ",", "")) + 1</f>
        <v>1</v>
      </c>
      <c r="K11876" t="s">
        <v>17</v>
      </c>
      <c r="L11876" t="s">
        <v>31</v>
      </c>
    </row>
    <row r="11877" spans="1:12" x14ac:dyDescent="0.25">
      <c r="A11877" t="s">
        <v>79</v>
      </c>
      <c r="B11877" t="s">
        <v>87</v>
      </c>
      <c r="C11877" s="1">
        <v>2016</v>
      </c>
      <c r="D11877" s="9">
        <v>29942</v>
      </c>
      <c r="E11877" s="4">
        <v>44342</v>
      </c>
      <c r="F11877" t="s">
        <v>41</v>
      </c>
      <c r="G11877" t="s">
        <v>46</v>
      </c>
      <c r="H11877" t="s">
        <v>23</v>
      </c>
      <c r="I11877" t="s">
        <v>786</v>
      </c>
      <c r="J11877" s="1">
        <f>LEN(Table1[[#This Row],[Options/Features]]) - LEN(SUBSTITUTE(Table1[[#This Row],[Options/Features]], ",", "")) + 1</f>
        <v>4</v>
      </c>
      <c r="K11877" t="s">
        <v>17</v>
      </c>
      <c r="L11877" t="s">
        <v>18</v>
      </c>
    </row>
    <row r="11878" spans="1:12" x14ac:dyDescent="0.25">
      <c r="A11878" t="s">
        <v>32</v>
      </c>
      <c r="B11878" t="s">
        <v>125</v>
      </c>
      <c r="C11878" s="1">
        <v>2011</v>
      </c>
      <c r="D11878" s="9">
        <v>33539</v>
      </c>
      <c r="E11878" s="4">
        <v>17572.455999999998</v>
      </c>
      <c r="F11878" t="s">
        <v>21</v>
      </c>
      <c r="G11878" t="s">
        <v>34</v>
      </c>
      <c r="H11878" t="s">
        <v>23</v>
      </c>
      <c r="I11878" t="s">
        <v>166</v>
      </c>
      <c r="J11878" s="1">
        <f>LEN(Table1[[#This Row],[Options/Features]]) - LEN(SUBSTITUTE(Table1[[#This Row],[Options/Features]], ",", "")) + 1</f>
        <v>1</v>
      </c>
      <c r="K11878" t="s">
        <v>17</v>
      </c>
      <c r="L11878" t="s">
        <v>31</v>
      </c>
    </row>
    <row r="11879" spans="1:12" x14ac:dyDescent="0.25">
      <c r="A11879" t="s">
        <v>74</v>
      </c>
      <c r="B11879" t="s">
        <v>235</v>
      </c>
      <c r="C11879" s="1">
        <v>2011</v>
      </c>
      <c r="D11879" s="9">
        <v>8634</v>
      </c>
      <c r="E11879" s="4">
        <v>38580.42</v>
      </c>
      <c r="F11879" t="s">
        <v>41</v>
      </c>
      <c r="G11879" t="s">
        <v>46</v>
      </c>
      <c r="H11879" t="s">
        <v>15</v>
      </c>
      <c r="I11879" t="s">
        <v>115</v>
      </c>
      <c r="J11879" s="1">
        <f>LEN(Table1[[#This Row],[Options/Features]]) - LEN(SUBSTITUTE(Table1[[#This Row],[Options/Features]], ",", "")) + 1</f>
        <v>1</v>
      </c>
      <c r="K11879" t="s">
        <v>30</v>
      </c>
      <c r="L11879" t="s">
        <v>18</v>
      </c>
    </row>
    <row r="11880" spans="1:12" x14ac:dyDescent="0.25">
      <c r="A11880" t="s">
        <v>32</v>
      </c>
      <c r="B11880" t="s">
        <v>33</v>
      </c>
      <c r="C11880" s="1">
        <v>2017</v>
      </c>
      <c r="D11880" s="9">
        <v>34421</v>
      </c>
      <c r="E11880" s="4">
        <v>12729.456</v>
      </c>
      <c r="F11880" t="s">
        <v>13</v>
      </c>
      <c r="G11880" t="s">
        <v>67</v>
      </c>
      <c r="H11880" t="s">
        <v>23</v>
      </c>
      <c r="I11880" t="s">
        <v>73</v>
      </c>
      <c r="J11880" s="1">
        <f>LEN(Table1[[#This Row],[Options/Features]]) - LEN(SUBSTITUTE(Table1[[#This Row],[Options/Features]], ",", "")) + 1</f>
        <v>2</v>
      </c>
      <c r="K11880" t="s">
        <v>17</v>
      </c>
      <c r="L11880" t="s">
        <v>31</v>
      </c>
    </row>
    <row r="11881" spans="1:12" x14ac:dyDescent="0.25">
      <c r="A11881" t="s">
        <v>60</v>
      </c>
      <c r="B11881" t="s">
        <v>282</v>
      </c>
      <c r="C11881" s="1">
        <v>2010</v>
      </c>
      <c r="D11881" s="9">
        <v>24803</v>
      </c>
      <c r="E11881" s="4">
        <v>6698.2</v>
      </c>
      <c r="F11881" t="s">
        <v>27</v>
      </c>
      <c r="G11881" t="s">
        <v>28</v>
      </c>
      <c r="H11881" t="s">
        <v>23</v>
      </c>
      <c r="I11881" t="s">
        <v>223</v>
      </c>
      <c r="J11881" s="1">
        <f>LEN(Table1[[#This Row],[Options/Features]]) - LEN(SUBSTITUTE(Table1[[#This Row],[Options/Features]], ",", "")) + 1</f>
        <v>3</v>
      </c>
      <c r="K11881" t="s">
        <v>30</v>
      </c>
      <c r="L11881" t="s">
        <v>18</v>
      </c>
    </row>
    <row r="11882" spans="1:12" x14ac:dyDescent="0.25">
      <c r="A11882" t="s">
        <v>89</v>
      </c>
      <c r="B11882" t="s">
        <v>90</v>
      </c>
      <c r="C11882" s="1">
        <v>2017</v>
      </c>
      <c r="D11882" s="9">
        <v>34785</v>
      </c>
      <c r="E11882" s="4">
        <v>43433.919999999998</v>
      </c>
      <c r="F11882" t="s">
        <v>41</v>
      </c>
      <c r="G11882" t="s">
        <v>42</v>
      </c>
      <c r="H11882" t="s">
        <v>15</v>
      </c>
      <c r="I11882" t="s">
        <v>335</v>
      </c>
      <c r="J11882" s="1">
        <f>LEN(Table1[[#This Row],[Options/Features]]) - LEN(SUBSTITUTE(Table1[[#This Row],[Options/Features]], ",", "")) + 1</f>
        <v>4</v>
      </c>
      <c r="K11882" t="s">
        <v>17</v>
      </c>
      <c r="L11882" t="s">
        <v>18</v>
      </c>
    </row>
    <row r="11883" spans="1:12" x14ac:dyDescent="0.25">
      <c r="A11883" t="s">
        <v>44</v>
      </c>
      <c r="B11883" t="s">
        <v>330</v>
      </c>
      <c r="C11883" s="1">
        <v>2013</v>
      </c>
      <c r="D11883" s="9">
        <v>60808</v>
      </c>
      <c r="E11883" s="4">
        <v>19046.63</v>
      </c>
      <c r="F11883" t="s">
        <v>41</v>
      </c>
      <c r="G11883" t="s">
        <v>34</v>
      </c>
      <c r="H11883" t="s">
        <v>15</v>
      </c>
      <c r="I11883" t="s">
        <v>88</v>
      </c>
      <c r="J11883" s="1">
        <f>LEN(Table1[[#This Row],[Options/Features]]) - LEN(SUBSTITUTE(Table1[[#This Row],[Options/Features]], ",", "")) + 1</f>
        <v>2</v>
      </c>
      <c r="K11883" t="s">
        <v>30</v>
      </c>
      <c r="L11883" t="s">
        <v>18</v>
      </c>
    </row>
    <row r="11884" spans="1:12" x14ac:dyDescent="0.25">
      <c r="A11884" t="s">
        <v>96</v>
      </c>
      <c r="B11884" t="s">
        <v>111</v>
      </c>
      <c r="C11884" s="1">
        <v>2011</v>
      </c>
      <c r="D11884" s="9">
        <v>18646</v>
      </c>
      <c r="E11884" s="4">
        <v>38023.232000000004</v>
      </c>
      <c r="F11884" t="s">
        <v>41</v>
      </c>
      <c r="G11884" t="s">
        <v>46</v>
      </c>
      <c r="H11884" t="s">
        <v>15</v>
      </c>
      <c r="I11884" t="s">
        <v>402</v>
      </c>
      <c r="J11884" s="1">
        <f>LEN(Table1[[#This Row],[Options/Features]]) - LEN(SUBSTITUTE(Table1[[#This Row],[Options/Features]], ",", "")) + 1</f>
        <v>2</v>
      </c>
      <c r="K11884" t="s">
        <v>36</v>
      </c>
      <c r="L11884" t="s">
        <v>31</v>
      </c>
    </row>
    <row r="11885" spans="1:12" x14ac:dyDescent="0.25">
      <c r="A11885" t="s">
        <v>149</v>
      </c>
      <c r="B11885" t="s">
        <v>174</v>
      </c>
      <c r="C11885" s="1">
        <v>2014</v>
      </c>
      <c r="D11885" s="9">
        <v>121982</v>
      </c>
      <c r="E11885" s="4">
        <v>21390.080000000002</v>
      </c>
      <c r="F11885" t="s">
        <v>27</v>
      </c>
      <c r="G11885" t="s">
        <v>67</v>
      </c>
      <c r="H11885" t="s">
        <v>15</v>
      </c>
      <c r="I11885" t="s">
        <v>214</v>
      </c>
      <c r="J11885" s="1">
        <f>LEN(Table1[[#This Row],[Options/Features]]) - LEN(SUBSTITUTE(Table1[[#This Row],[Options/Features]], ",", "")) + 1</f>
        <v>2</v>
      </c>
      <c r="K11885" t="s">
        <v>17</v>
      </c>
      <c r="L11885" t="s">
        <v>31</v>
      </c>
    </row>
    <row r="11886" spans="1:12" x14ac:dyDescent="0.25">
      <c r="A11886" t="s">
        <v>149</v>
      </c>
      <c r="B11886">
        <v>911</v>
      </c>
      <c r="C11886" s="1">
        <v>2021</v>
      </c>
      <c r="D11886" s="9">
        <v>140637</v>
      </c>
      <c r="E11886" s="4">
        <v>28799.32</v>
      </c>
      <c r="F11886" t="s">
        <v>41</v>
      </c>
      <c r="G11886" t="s">
        <v>34</v>
      </c>
      <c r="H11886" t="s">
        <v>15</v>
      </c>
      <c r="I11886" t="s">
        <v>1173</v>
      </c>
      <c r="J11886" s="1">
        <f>LEN(Table1[[#This Row],[Options/Features]]) - LEN(SUBSTITUTE(Table1[[#This Row],[Options/Features]], ",", "")) + 1</f>
        <v>4</v>
      </c>
      <c r="K11886" t="s">
        <v>17</v>
      </c>
      <c r="L11886" t="s">
        <v>31</v>
      </c>
    </row>
    <row r="11887" spans="1:12" x14ac:dyDescent="0.25">
      <c r="A11887" t="s">
        <v>11</v>
      </c>
      <c r="B11887" t="s">
        <v>187</v>
      </c>
      <c r="C11887" s="1">
        <v>2014</v>
      </c>
      <c r="D11887" s="9">
        <v>29670</v>
      </c>
      <c r="E11887" s="4">
        <v>39513.375999999997</v>
      </c>
      <c r="F11887" t="s">
        <v>41</v>
      </c>
      <c r="G11887" t="s">
        <v>64</v>
      </c>
      <c r="H11887" t="s">
        <v>15</v>
      </c>
      <c r="I11887" t="s">
        <v>106</v>
      </c>
      <c r="J11887" s="1">
        <f>LEN(Table1[[#This Row],[Options/Features]]) - LEN(SUBSTITUTE(Table1[[#This Row],[Options/Features]], ",", "")) + 1</f>
        <v>1</v>
      </c>
      <c r="K11887" t="s">
        <v>30</v>
      </c>
      <c r="L11887" t="s">
        <v>31</v>
      </c>
    </row>
    <row r="11888" spans="1:12" x14ac:dyDescent="0.25">
      <c r="A11888" t="s">
        <v>60</v>
      </c>
      <c r="B11888" t="s">
        <v>61</v>
      </c>
      <c r="C11888" s="1">
        <v>2014</v>
      </c>
      <c r="D11888" s="9">
        <v>74813</v>
      </c>
      <c r="E11888" s="4">
        <v>46859.360000000001</v>
      </c>
      <c r="F11888" t="s">
        <v>21</v>
      </c>
      <c r="G11888" t="s">
        <v>64</v>
      </c>
      <c r="H11888" t="s">
        <v>23</v>
      </c>
      <c r="I11888" t="s">
        <v>115</v>
      </c>
      <c r="J11888" s="1">
        <f>LEN(Table1[[#This Row],[Options/Features]]) - LEN(SUBSTITUTE(Table1[[#This Row],[Options/Features]], ",", "")) + 1</f>
        <v>1</v>
      </c>
      <c r="K11888" t="s">
        <v>17</v>
      </c>
      <c r="L11888" t="s">
        <v>18</v>
      </c>
    </row>
    <row r="11889" spans="1:12" x14ac:dyDescent="0.25">
      <c r="A11889" t="s">
        <v>19</v>
      </c>
      <c r="B11889" t="s">
        <v>274</v>
      </c>
      <c r="C11889" s="1">
        <v>2010</v>
      </c>
      <c r="D11889" s="9">
        <v>63869</v>
      </c>
      <c r="E11889" s="4">
        <v>29496.423999999999</v>
      </c>
      <c r="F11889" t="s">
        <v>27</v>
      </c>
      <c r="G11889" t="s">
        <v>50</v>
      </c>
      <c r="H11889" t="s">
        <v>23</v>
      </c>
      <c r="I11889" t="s">
        <v>152</v>
      </c>
      <c r="J11889" s="1">
        <f>LEN(Table1[[#This Row],[Options/Features]]) - LEN(SUBSTITUTE(Table1[[#This Row],[Options/Features]], ",", "")) + 1</f>
        <v>2</v>
      </c>
      <c r="K11889" t="s">
        <v>36</v>
      </c>
      <c r="L11889" t="s">
        <v>31</v>
      </c>
    </row>
    <row r="11890" spans="1:12" x14ac:dyDescent="0.25">
      <c r="A11890" t="s">
        <v>25</v>
      </c>
      <c r="B11890" t="s">
        <v>129</v>
      </c>
      <c r="C11890" s="1">
        <v>2012</v>
      </c>
      <c r="D11890" s="9">
        <v>147783</v>
      </c>
      <c r="E11890" s="4">
        <v>18098.416000000001</v>
      </c>
      <c r="F11890" t="s">
        <v>41</v>
      </c>
      <c r="G11890" t="s">
        <v>50</v>
      </c>
      <c r="H11890" t="s">
        <v>15</v>
      </c>
      <c r="I11890" t="s">
        <v>281</v>
      </c>
      <c r="J11890" s="1">
        <f>LEN(Table1[[#This Row],[Options/Features]]) - LEN(SUBSTITUTE(Table1[[#This Row],[Options/Features]], ",", "")) + 1</f>
        <v>4</v>
      </c>
      <c r="K11890" t="s">
        <v>17</v>
      </c>
      <c r="L11890" t="s">
        <v>31</v>
      </c>
    </row>
    <row r="11891" spans="1:12" x14ac:dyDescent="0.25">
      <c r="A11891" t="s">
        <v>44</v>
      </c>
      <c r="B11891" t="s">
        <v>330</v>
      </c>
      <c r="C11891" s="1">
        <v>2021</v>
      </c>
      <c r="D11891" s="9">
        <v>54872</v>
      </c>
      <c r="E11891" s="4">
        <v>16893.808000000001</v>
      </c>
      <c r="F11891" t="s">
        <v>21</v>
      </c>
      <c r="G11891" t="s">
        <v>22</v>
      </c>
      <c r="H11891" t="s">
        <v>15</v>
      </c>
      <c r="I11891" t="s">
        <v>635</v>
      </c>
      <c r="J11891" s="1">
        <f>LEN(Table1[[#This Row],[Options/Features]]) - LEN(SUBSTITUTE(Table1[[#This Row],[Options/Features]], ",", "")) + 1</f>
        <v>3</v>
      </c>
      <c r="K11891" t="s">
        <v>17</v>
      </c>
      <c r="L11891" t="s">
        <v>31</v>
      </c>
    </row>
    <row r="11892" spans="1:12" x14ac:dyDescent="0.25">
      <c r="A11892" t="s">
        <v>96</v>
      </c>
      <c r="B11892" t="s">
        <v>255</v>
      </c>
      <c r="C11892" s="1">
        <v>2013</v>
      </c>
      <c r="D11892" s="9">
        <v>97569</v>
      </c>
      <c r="E11892" s="4">
        <v>4088.56</v>
      </c>
      <c r="F11892" t="s">
        <v>27</v>
      </c>
      <c r="G11892" t="s">
        <v>14</v>
      </c>
      <c r="H11892" t="s">
        <v>23</v>
      </c>
      <c r="I11892" t="s">
        <v>56</v>
      </c>
      <c r="J11892" s="1">
        <f>LEN(Table1[[#This Row],[Options/Features]]) - LEN(SUBSTITUTE(Table1[[#This Row],[Options/Features]], ",", "")) + 1</f>
        <v>3</v>
      </c>
      <c r="K11892" t="s">
        <v>30</v>
      </c>
      <c r="L11892" t="s">
        <v>31</v>
      </c>
    </row>
    <row r="11893" spans="1:12" x14ac:dyDescent="0.25">
      <c r="A11893" t="s">
        <v>54</v>
      </c>
      <c r="B11893" t="s">
        <v>55</v>
      </c>
      <c r="C11893" s="1">
        <v>2016</v>
      </c>
      <c r="D11893" s="9">
        <v>146420</v>
      </c>
      <c r="E11893" s="4">
        <v>37225.728000000003</v>
      </c>
      <c r="F11893" t="s">
        <v>21</v>
      </c>
      <c r="G11893" t="s">
        <v>22</v>
      </c>
      <c r="H11893" t="s">
        <v>15</v>
      </c>
      <c r="I11893" t="s">
        <v>606</v>
      </c>
      <c r="J11893" s="1">
        <f>LEN(Table1[[#This Row],[Options/Features]]) - LEN(SUBSTITUTE(Table1[[#This Row],[Options/Features]], ",", "")) + 1</f>
        <v>3</v>
      </c>
      <c r="K11893" t="s">
        <v>30</v>
      </c>
      <c r="L11893" t="s">
        <v>31</v>
      </c>
    </row>
    <row r="11894" spans="1:12" x14ac:dyDescent="0.25">
      <c r="A11894" t="s">
        <v>74</v>
      </c>
      <c r="B11894" t="s">
        <v>75</v>
      </c>
      <c r="C11894" s="1">
        <v>2015</v>
      </c>
      <c r="D11894" s="9">
        <v>128034</v>
      </c>
      <c r="E11894" s="4">
        <v>11713.407999999999</v>
      </c>
      <c r="F11894" t="s">
        <v>41</v>
      </c>
      <c r="G11894" t="s">
        <v>67</v>
      </c>
      <c r="H11894" t="s">
        <v>15</v>
      </c>
      <c r="I11894" t="s">
        <v>348</v>
      </c>
      <c r="J11894" s="1">
        <f>LEN(Table1[[#This Row],[Options/Features]]) - LEN(SUBSTITUTE(Table1[[#This Row],[Options/Features]], ",", "")) + 1</f>
        <v>3</v>
      </c>
      <c r="K11894" t="s">
        <v>30</v>
      </c>
      <c r="L11894" t="s">
        <v>31</v>
      </c>
    </row>
    <row r="11895" spans="1:12" x14ac:dyDescent="0.25">
      <c r="A11895" t="s">
        <v>96</v>
      </c>
      <c r="B11895" t="s">
        <v>255</v>
      </c>
      <c r="C11895" s="1">
        <v>2021</v>
      </c>
      <c r="D11895" s="9">
        <v>88140</v>
      </c>
      <c r="E11895" s="4">
        <v>15272.12</v>
      </c>
      <c r="F11895" t="s">
        <v>13</v>
      </c>
      <c r="G11895" t="s">
        <v>34</v>
      </c>
      <c r="H11895" t="s">
        <v>23</v>
      </c>
      <c r="I11895" t="s">
        <v>106</v>
      </c>
      <c r="J11895" s="1">
        <f>LEN(Table1[[#This Row],[Options/Features]]) - LEN(SUBSTITUTE(Table1[[#This Row],[Options/Features]], ",", "")) + 1</f>
        <v>1</v>
      </c>
      <c r="K11895" t="s">
        <v>36</v>
      </c>
      <c r="L11895" t="s">
        <v>31</v>
      </c>
    </row>
    <row r="11896" spans="1:12" x14ac:dyDescent="0.25">
      <c r="A11896" t="s">
        <v>79</v>
      </c>
      <c r="B11896" t="s">
        <v>155</v>
      </c>
      <c r="C11896" s="1">
        <v>2011</v>
      </c>
      <c r="D11896" s="9">
        <v>116330</v>
      </c>
      <c r="E11896" s="4">
        <v>27450.752</v>
      </c>
      <c r="F11896" t="s">
        <v>27</v>
      </c>
      <c r="G11896" t="s">
        <v>50</v>
      </c>
      <c r="H11896" t="s">
        <v>23</v>
      </c>
      <c r="I11896" t="s">
        <v>259</v>
      </c>
      <c r="J11896" s="1">
        <f>LEN(Table1[[#This Row],[Options/Features]]) - LEN(SUBSTITUTE(Table1[[#This Row],[Options/Features]], ",", "")) + 1</f>
        <v>2</v>
      </c>
      <c r="K11896" t="s">
        <v>36</v>
      </c>
      <c r="L11896" t="s">
        <v>31</v>
      </c>
    </row>
    <row r="11897" spans="1:12" x14ac:dyDescent="0.25">
      <c r="A11897" t="s">
        <v>96</v>
      </c>
      <c r="B11897" t="s">
        <v>139</v>
      </c>
      <c r="C11897" s="1">
        <v>2010</v>
      </c>
      <c r="D11897" s="9">
        <v>97155</v>
      </c>
      <c r="E11897" s="4">
        <v>6397.0720000000001</v>
      </c>
      <c r="F11897" t="s">
        <v>21</v>
      </c>
      <c r="G11897" t="s">
        <v>46</v>
      </c>
      <c r="H11897" t="s">
        <v>23</v>
      </c>
      <c r="I11897" t="s">
        <v>560</v>
      </c>
      <c r="J11897" s="1">
        <f>LEN(Table1[[#This Row],[Options/Features]]) - LEN(SUBSTITUTE(Table1[[#This Row],[Options/Features]], ",", "")) + 1</f>
        <v>3</v>
      </c>
      <c r="K11897" t="s">
        <v>17</v>
      </c>
      <c r="L11897" t="s">
        <v>31</v>
      </c>
    </row>
    <row r="11898" spans="1:12" x14ac:dyDescent="0.25">
      <c r="A11898" t="s">
        <v>74</v>
      </c>
      <c r="B11898">
        <v>500</v>
      </c>
      <c r="C11898" s="1">
        <v>2015</v>
      </c>
      <c r="D11898" s="9">
        <v>26033</v>
      </c>
      <c r="E11898" s="4">
        <v>16436.830000000002</v>
      </c>
      <c r="F11898" t="s">
        <v>27</v>
      </c>
      <c r="G11898" t="s">
        <v>67</v>
      </c>
      <c r="H11898" t="s">
        <v>23</v>
      </c>
      <c r="I11898" t="s">
        <v>78</v>
      </c>
      <c r="J11898" s="1">
        <f>LEN(Table1[[#This Row],[Options/Features]]) - LEN(SUBSTITUTE(Table1[[#This Row],[Options/Features]], ",", "")) + 1</f>
        <v>2</v>
      </c>
      <c r="K11898" t="s">
        <v>36</v>
      </c>
      <c r="L11898" t="s">
        <v>18</v>
      </c>
    </row>
    <row r="11899" spans="1:12" x14ac:dyDescent="0.25">
      <c r="A11899" t="s">
        <v>74</v>
      </c>
      <c r="B11899" t="s">
        <v>136</v>
      </c>
      <c r="C11899" s="1">
        <v>2011</v>
      </c>
      <c r="D11899" s="9">
        <v>71976</v>
      </c>
      <c r="E11899" s="4">
        <v>24390.367999999999</v>
      </c>
      <c r="F11899" t="s">
        <v>13</v>
      </c>
      <c r="G11899" t="s">
        <v>28</v>
      </c>
      <c r="H11899" t="s">
        <v>23</v>
      </c>
      <c r="I11899" t="s">
        <v>435</v>
      </c>
      <c r="J11899" s="1">
        <f>LEN(Table1[[#This Row],[Options/Features]]) - LEN(SUBSTITUTE(Table1[[#This Row],[Options/Features]], ",", "")) + 1</f>
        <v>3</v>
      </c>
      <c r="K11899" t="s">
        <v>17</v>
      </c>
      <c r="L11899" t="s">
        <v>31</v>
      </c>
    </row>
    <row r="11900" spans="1:12" x14ac:dyDescent="0.25">
      <c r="A11900" t="s">
        <v>60</v>
      </c>
      <c r="B11900" t="s">
        <v>282</v>
      </c>
      <c r="C11900" s="1">
        <v>2012</v>
      </c>
      <c r="D11900" s="9">
        <v>8907</v>
      </c>
      <c r="E11900" s="4">
        <v>27185.040000000001</v>
      </c>
      <c r="F11900" t="s">
        <v>27</v>
      </c>
      <c r="G11900" t="s">
        <v>67</v>
      </c>
      <c r="H11900" t="s">
        <v>23</v>
      </c>
      <c r="I11900" t="s">
        <v>225</v>
      </c>
      <c r="J11900" s="1">
        <f>LEN(Table1[[#This Row],[Options/Features]]) - LEN(SUBSTITUTE(Table1[[#This Row],[Options/Features]], ",", "")) + 1</f>
        <v>2</v>
      </c>
      <c r="K11900" t="s">
        <v>36</v>
      </c>
      <c r="L11900" t="s">
        <v>31</v>
      </c>
    </row>
    <row r="11901" spans="1:12" x14ac:dyDescent="0.25">
      <c r="A11901" t="s">
        <v>32</v>
      </c>
      <c r="B11901" t="s">
        <v>125</v>
      </c>
      <c r="C11901" s="1">
        <v>2018</v>
      </c>
      <c r="D11901" s="9">
        <v>20636</v>
      </c>
      <c r="E11901" s="4">
        <v>36901.160000000003</v>
      </c>
      <c r="F11901" t="s">
        <v>13</v>
      </c>
      <c r="G11901" t="s">
        <v>50</v>
      </c>
      <c r="H11901" t="s">
        <v>23</v>
      </c>
      <c r="I11901" t="s">
        <v>453</v>
      </c>
      <c r="J11901" s="1">
        <f>LEN(Table1[[#This Row],[Options/Features]]) - LEN(SUBSTITUTE(Table1[[#This Row],[Options/Features]], ",", "")) + 1</f>
        <v>3</v>
      </c>
      <c r="K11901" t="s">
        <v>17</v>
      </c>
      <c r="L11901" t="s">
        <v>31</v>
      </c>
    </row>
    <row r="11902" spans="1:12" x14ac:dyDescent="0.25">
      <c r="A11902" t="s">
        <v>99</v>
      </c>
      <c r="B11902" t="s">
        <v>292</v>
      </c>
      <c r="C11902" s="1">
        <v>2011</v>
      </c>
      <c r="D11902" s="9">
        <v>18353</v>
      </c>
      <c r="E11902" s="4">
        <v>36950.44</v>
      </c>
      <c r="F11902" t="s">
        <v>27</v>
      </c>
      <c r="G11902" t="s">
        <v>42</v>
      </c>
      <c r="H11902" t="s">
        <v>23</v>
      </c>
      <c r="I11902" t="s">
        <v>47</v>
      </c>
      <c r="J11902" s="1">
        <f>LEN(Table1[[#This Row],[Options/Features]]) - LEN(SUBSTITUTE(Table1[[#This Row],[Options/Features]], ",", "")) + 1</f>
        <v>1</v>
      </c>
      <c r="K11902" t="s">
        <v>17</v>
      </c>
      <c r="L11902" t="s">
        <v>31</v>
      </c>
    </row>
    <row r="11903" spans="1:12" x14ac:dyDescent="0.25">
      <c r="A11903" t="s">
        <v>25</v>
      </c>
      <c r="B11903" t="s">
        <v>127</v>
      </c>
      <c r="C11903" s="1">
        <v>2012</v>
      </c>
      <c r="D11903" s="9">
        <v>61334</v>
      </c>
      <c r="E11903" s="4">
        <v>7887.1840000000002</v>
      </c>
      <c r="F11903" t="s">
        <v>27</v>
      </c>
      <c r="G11903" t="s">
        <v>64</v>
      </c>
      <c r="H11903" t="s">
        <v>15</v>
      </c>
      <c r="I11903" t="s">
        <v>24</v>
      </c>
      <c r="J11903" s="1">
        <f>LEN(Table1[[#This Row],[Options/Features]]) - LEN(SUBSTITUTE(Table1[[#This Row],[Options/Features]], ",", "")) + 1</f>
        <v>1</v>
      </c>
      <c r="K11903" t="s">
        <v>30</v>
      </c>
      <c r="L11903" t="s">
        <v>31</v>
      </c>
    </row>
    <row r="11904" spans="1:12" x14ac:dyDescent="0.25">
      <c r="A11904" t="s">
        <v>116</v>
      </c>
      <c r="B11904" t="s">
        <v>158</v>
      </c>
      <c r="C11904" s="1">
        <v>2013</v>
      </c>
      <c r="D11904" s="9">
        <v>7193</v>
      </c>
      <c r="E11904" s="4">
        <v>31864.61</v>
      </c>
      <c r="F11904" t="s">
        <v>21</v>
      </c>
      <c r="G11904" t="s">
        <v>22</v>
      </c>
      <c r="H11904" t="s">
        <v>23</v>
      </c>
      <c r="I11904" t="s">
        <v>216</v>
      </c>
      <c r="J11904" s="1">
        <f>LEN(Table1[[#This Row],[Options/Features]]) - LEN(SUBSTITUTE(Table1[[#This Row],[Options/Features]], ",", "")) + 1</f>
        <v>2</v>
      </c>
      <c r="K11904" t="s">
        <v>36</v>
      </c>
      <c r="L11904" t="s">
        <v>18</v>
      </c>
    </row>
    <row r="11905" spans="1:12" x14ac:dyDescent="0.25">
      <c r="A11905" t="s">
        <v>54</v>
      </c>
      <c r="B11905" t="s">
        <v>208</v>
      </c>
      <c r="C11905" s="1">
        <v>2019</v>
      </c>
      <c r="D11905" s="9">
        <v>149864</v>
      </c>
      <c r="E11905" s="4">
        <v>5088.37</v>
      </c>
      <c r="F11905" t="s">
        <v>13</v>
      </c>
      <c r="G11905" t="s">
        <v>34</v>
      </c>
      <c r="H11905" t="s">
        <v>15</v>
      </c>
      <c r="I11905" t="s">
        <v>120</v>
      </c>
      <c r="J11905" s="1">
        <f>LEN(Table1[[#This Row],[Options/Features]]) - LEN(SUBSTITUTE(Table1[[#This Row],[Options/Features]], ",", "")) + 1</f>
        <v>3</v>
      </c>
      <c r="K11905" t="s">
        <v>30</v>
      </c>
      <c r="L11905" t="s">
        <v>18</v>
      </c>
    </row>
    <row r="11906" spans="1:12" x14ac:dyDescent="0.25">
      <c r="A11906" t="s">
        <v>99</v>
      </c>
      <c r="B11906" t="s">
        <v>100</v>
      </c>
      <c r="C11906" s="1">
        <v>2019</v>
      </c>
      <c r="D11906" s="9">
        <v>60362</v>
      </c>
      <c r="E11906" s="4">
        <v>15922.352000000001</v>
      </c>
      <c r="F11906" t="s">
        <v>21</v>
      </c>
      <c r="G11906" t="s">
        <v>14</v>
      </c>
      <c r="H11906" t="s">
        <v>15</v>
      </c>
      <c r="I11906" t="s">
        <v>16</v>
      </c>
      <c r="J11906" s="1">
        <f>LEN(Table1[[#This Row],[Options/Features]]) - LEN(SUBSTITUTE(Table1[[#This Row],[Options/Features]], ",", "")) + 1</f>
        <v>1</v>
      </c>
      <c r="K11906" t="s">
        <v>17</v>
      </c>
      <c r="L11906" t="s">
        <v>31</v>
      </c>
    </row>
    <row r="11907" spans="1:12" x14ac:dyDescent="0.25">
      <c r="A11907" t="s">
        <v>89</v>
      </c>
      <c r="B11907" t="s">
        <v>90</v>
      </c>
      <c r="C11907" s="1">
        <v>2014</v>
      </c>
      <c r="D11907" s="9">
        <v>55625</v>
      </c>
      <c r="E11907" s="4">
        <v>16372</v>
      </c>
      <c r="F11907" t="s">
        <v>21</v>
      </c>
      <c r="G11907" t="s">
        <v>28</v>
      </c>
      <c r="H11907" t="s">
        <v>23</v>
      </c>
      <c r="I11907" t="s">
        <v>143</v>
      </c>
      <c r="J11907" s="1">
        <f>LEN(Table1[[#This Row],[Options/Features]]) - LEN(SUBSTITUTE(Table1[[#This Row],[Options/Features]], ",", "")) + 1</f>
        <v>3</v>
      </c>
      <c r="K11907" t="s">
        <v>30</v>
      </c>
      <c r="L11907" t="s">
        <v>18</v>
      </c>
    </row>
    <row r="11908" spans="1:12" x14ac:dyDescent="0.25">
      <c r="A11908" t="s">
        <v>99</v>
      </c>
      <c r="B11908" t="s">
        <v>108</v>
      </c>
      <c r="C11908" s="1">
        <v>2011</v>
      </c>
      <c r="D11908" s="9">
        <v>145991</v>
      </c>
      <c r="E11908" s="4">
        <v>29419.592000000001</v>
      </c>
      <c r="F11908" t="s">
        <v>27</v>
      </c>
      <c r="G11908" t="s">
        <v>14</v>
      </c>
      <c r="H11908" t="s">
        <v>15</v>
      </c>
      <c r="I11908" t="s">
        <v>78</v>
      </c>
      <c r="J11908" s="1">
        <f>LEN(Table1[[#This Row],[Options/Features]]) - LEN(SUBSTITUTE(Table1[[#This Row],[Options/Features]], ",", "")) + 1</f>
        <v>2</v>
      </c>
      <c r="K11908" t="s">
        <v>36</v>
      </c>
      <c r="L11908" t="s">
        <v>31</v>
      </c>
    </row>
    <row r="11909" spans="1:12" x14ac:dyDescent="0.25">
      <c r="A11909" t="s">
        <v>25</v>
      </c>
      <c r="B11909" t="s">
        <v>26</v>
      </c>
      <c r="C11909" s="1">
        <v>2015</v>
      </c>
      <c r="D11909" s="9">
        <v>11614</v>
      </c>
      <c r="E11909" s="4">
        <v>10249.528</v>
      </c>
      <c r="F11909" t="s">
        <v>21</v>
      </c>
      <c r="G11909" t="s">
        <v>46</v>
      </c>
      <c r="H11909" t="s">
        <v>23</v>
      </c>
      <c r="I11909" t="s">
        <v>914</v>
      </c>
      <c r="J11909" s="1">
        <f>LEN(Table1[[#This Row],[Options/Features]]) - LEN(SUBSTITUTE(Table1[[#This Row],[Options/Features]], ",", "")) + 1</f>
        <v>3</v>
      </c>
      <c r="K11909" t="s">
        <v>30</v>
      </c>
      <c r="L11909" t="s">
        <v>31</v>
      </c>
    </row>
    <row r="11910" spans="1:12" x14ac:dyDescent="0.25">
      <c r="A11910" t="s">
        <v>25</v>
      </c>
      <c r="B11910" t="s">
        <v>156</v>
      </c>
      <c r="C11910" s="1">
        <v>2021</v>
      </c>
      <c r="D11910" s="9">
        <v>57598</v>
      </c>
      <c r="E11910" s="4">
        <v>19952.135999999999</v>
      </c>
      <c r="F11910" t="s">
        <v>13</v>
      </c>
      <c r="G11910" t="s">
        <v>22</v>
      </c>
      <c r="H11910" t="s">
        <v>15</v>
      </c>
      <c r="I11910" t="s">
        <v>221</v>
      </c>
      <c r="J11910" s="1">
        <f>LEN(Table1[[#This Row],[Options/Features]]) - LEN(SUBSTITUTE(Table1[[#This Row],[Options/Features]], ",", "")) + 1</f>
        <v>3</v>
      </c>
      <c r="K11910" t="s">
        <v>17</v>
      </c>
      <c r="L11910" t="s">
        <v>31</v>
      </c>
    </row>
    <row r="11911" spans="1:12" x14ac:dyDescent="0.25">
      <c r="A11911" t="s">
        <v>116</v>
      </c>
      <c r="B11911">
        <v>300</v>
      </c>
      <c r="C11911" s="1">
        <v>2013</v>
      </c>
      <c r="D11911" s="9">
        <v>95579</v>
      </c>
      <c r="E11911" s="4">
        <v>20389.544000000002</v>
      </c>
      <c r="F11911" t="s">
        <v>27</v>
      </c>
      <c r="G11911" t="s">
        <v>72</v>
      </c>
      <c r="H11911" t="s">
        <v>23</v>
      </c>
      <c r="I11911" t="s">
        <v>798</v>
      </c>
      <c r="J11911" s="1">
        <f>LEN(Table1[[#This Row],[Options/Features]]) - LEN(SUBSTITUTE(Table1[[#This Row],[Options/Features]], ",", "")) + 1</f>
        <v>4</v>
      </c>
      <c r="K11911" t="s">
        <v>36</v>
      </c>
      <c r="L11911" t="s">
        <v>31</v>
      </c>
    </row>
    <row r="11912" spans="1:12" x14ac:dyDescent="0.25">
      <c r="A11912" t="s">
        <v>19</v>
      </c>
      <c r="B11912" t="s">
        <v>274</v>
      </c>
      <c r="C11912" s="1">
        <v>2020</v>
      </c>
      <c r="D11912" s="9">
        <v>141548</v>
      </c>
      <c r="E11912" s="4">
        <v>49042.68</v>
      </c>
      <c r="F11912" t="s">
        <v>27</v>
      </c>
      <c r="G11912" t="s">
        <v>50</v>
      </c>
      <c r="H11912" t="s">
        <v>23</v>
      </c>
      <c r="I11912" t="s">
        <v>1158</v>
      </c>
      <c r="J11912" s="1">
        <f>LEN(Table1[[#This Row],[Options/Features]]) - LEN(SUBSTITUTE(Table1[[#This Row],[Options/Features]], ",", "")) + 1</f>
        <v>4</v>
      </c>
      <c r="K11912" t="s">
        <v>30</v>
      </c>
      <c r="L11912" t="s">
        <v>18</v>
      </c>
    </row>
    <row r="11913" spans="1:12" x14ac:dyDescent="0.25">
      <c r="A11913" t="s">
        <v>93</v>
      </c>
      <c r="B11913" t="s">
        <v>588</v>
      </c>
      <c r="C11913" s="1">
        <v>2021</v>
      </c>
      <c r="D11913" s="9">
        <v>140065</v>
      </c>
      <c r="E11913" s="4">
        <v>39144.248</v>
      </c>
      <c r="F11913" t="s">
        <v>13</v>
      </c>
      <c r="G11913" t="s">
        <v>72</v>
      </c>
      <c r="H11913" t="s">
        <v>23</v>
      </c>
      <c r="I11913" t="s">
        <v>78</v>
      </c>
      <c r="J11913" s="1">
        <f>LEN(Table1[[#This Row],[Options/Features]]) - LEN(SUBSTITUTE(Table1[[#This Row],[Options/Features]], ",", "")) + 1</f>
        <v>2</v>
      </c>
      <c r="K11913" t="s">
        <v>36</v>
      </c>
      <c r="L11913" t="s">
        <v>31</v>
      </c>
    </row>
    <row r="11914" spans="1:12" x14ac:dyDescent="0.25">
      <c r="A11914" t="s">
        <v>93</v>
      </c>
      <c r="B11914" t="s">
        <v>94</v>
      </c>
      <c r="C11914" s="1">
        <v>2011</v>
      </c>
      <c r="D11914" s="9">
        <v>49727</v>
      </c>
      <c r="E11914" s="4">
        <v>32307.671999999999</v>
      </c>
      <c r="F11914" t="s">
        <v>27</v>
      </c>
      <c r="G11914" t="s">
        <v>64</v>
      </c>
      <c r="H11914" t="s">
        <v>15</v>
      </c>
      <c r="I11914" t="s">
        <v>339</v>
      </c>
      <c r="J11914" s="1">
        <f>LEN(Table1[[#This Row],[Options/Features]]) - LEN(SUBSTITUTE(Table1[[#This Row],[Options/Features]], ",", "")) + 1</f>
        <v>3</v>
      </c>
      <c r="K11914" t="s">
        <v>17</v>
      </c>
      <c r="L11914" t="s">
        <v>31</v>
      </c>
    </row>
    <row r="11915" spans="1:12" x14ac:dyDescent="0.25">
      <c r="A11915" t="s">
        <v>25</v>
      </c>
      <c r="B11915" t="s">
        <v>26</v>
      </c>
      <c r="C11915" s="1">
        <v>2020</v>
      </c>
      <c r="D11915" s="9">
        <v>48571</v>
      </c>
      <c r="E11915" s="4">
        <v>26012.928</v>
      </c>
      <c r="F11915" t="s">
        <v>27</v>
      </c>
      <c r="G11915" t="s">
        <v>34</v>
      </c>
      <c r="H11915" t="s">
        <v>15</v>
      </c>
      <c r="I11915" t="s">
        <v>16</v>
      </c>
      <c r="J11915" s="1">
        <f>LEN(Table1[[#This Row],[Options/Features]]) - LEN(SUBSTITUTE(Table1[[#This Row],[Options/Features]], ",", "")) + 1</f>
        <v>1</v>
      </c>
      <c r="K11915" t="s">
        <v>17</v>
      </c>
      <c r="L11915" t="s">
        <v>31</v>
      </c>
    </row>
    <row r="11916" spans="1:12" x14ac:dyDescent="0.25">
      <c r="A11916" t="s">
        <v>96</v>
      </c>
      <c r="B11916" t="s">
        <v>275</v>
      </c>
      <c r="C11916" s="1">
        <v>2013</v>
      </c>
      <c r="D11916" s="9">
        <v>89437</v>
      </c>
      <c r="E11916" s="4">
        <v>32082.464</v>
      </c>
      <c r="F11916" t="s">
        <v>41</v>
      </c>
      <c r="G11916" t="s">
        <v>72</v>
      </c>
      <c r="H11916" t="s">
        <v>15</v>
      </c>
      <c r="I11916" t="s">
        <v>370</v>
      </c>
      <c r="J11916" s="1">
        <f>LEN(Table1[[#This Row],[Options/Features]]) - LEN(SUBSTITUTE(Table1[[#This Row],[Options/Features]], ",", "")) + 1</f>
        <v>2</v>
      </c>
      <c r="K11916" t="s">
        <v>30</v>
      </c>
      <c r="L11916" t="s">
        <v>31</v>
      </c>
    </row>
    <row r="11917" spans="1:12" x14ac:dyDescent="0.25">
      <c r="A11917" t="s">
        <v>11</v>
      </c>
      <c r="B11917" t="s">
        <v>187</v>
      </c>
      <c r="C11917" s="1">
        <v>2018</v>
      </c>
      <c r="D11917" s="9">
        <v>43831</v>
      </c>
      <c r="E11917" s="4">
        <v>4989.1120000000001</v>
      </c>
      <c r="F11917" t="s">
        <v>41</v>
      </c>
      <c r="G11917" t="s">
        <v>50</v>
      </c>
      <c r="H11917" t="s">
        <v>15</v>
      </c>
      <c r="I11917" t="s">
        <v>431</v>
      </c>
      <c r="J11917" s="1">
        <f>LEN(Table1[[#This Row],[Options/Features]]) - LEN(SUBSTITUTE(Table1[[#This Row],[Options/Features]], ",", "")) + 1</f>
        <v>3</v>
      </c>
      <c r="K11917" t="s">
        <v>17</v>
      </c>
      <c r="L11917" t="s">
        <v>31</v>
      </c>
    </row>
    <row r="11918" spans="1:12" x14ac:dyDescent="0.25">
      <c r="A11918" t="s">
        <v>133</v>
      </c>
      <c r="B11918" t="s">
        <v>182</v>
      </c>
      <c r="C11918" s="1">
        <v>2022</v>
      </c>
      <c r="D11918" s="9">
        <v>92593</v>
      </c>
      <c r="E11918" s="4">
        <v>41807.86</v>
      </c>
      <c r="F11918" t="s">
        <v>41</v>
      </c>
      <c r="G11918" t="s">
        <v>64</v>
      </c>
      <c r="H11918" t="s">
        <v>15</v>
      </c>
      <c r="I11918" t="s">
        <v>573</v>
      </c>
      <c r="J11918" s="1">
        <f>LEN(Table1[[#This Row],[Options/Features]]) - LEN(SUBSTITUTE(Table1[[#This Row],[Options/Features]], ",", "")) + 1</f>
        <v>4</v>
      </c>
      <c r="K11918" t="s">
        <v>17</v>
      </c>
      <c r="L11918" t="s">
        <v>18</v>
      </c>
    </row>
    <row r="11919" spans="1:12" x14ac:dyDescent="0.25">
      <c r="A11919" t="s">
        <v>54</v>
      </c>
      <c r="B11919" t="s">
        <v>165</v>
      </c>
      <c r="C11919" s="1">
        <v>2017</v>
      </c>
      <c r="D11919" s="9">
        <v>51212</v>
      </c>
      <c r="E11919" s="4">
        <v>21999.808000000001</v>
      </c>
      <c r="F11919" t="s">
        <v>27</v>
      </c>
      <c r="G11919" t="s">
        <v>34</v>
      </c>
      <c r="H11919" t="s">
        <v>23</v>
      </c>
      <c r="I11919" t="s">
        <v>434</v>
      </c>
      <c r="J11919" s="1">
        <f>LEN(Table1[[#This Row],[Options/Features]]) - LEN(SUBSTITUTE(Table1[[#This Row],[Options/Features]], ",", "")) + 1</f>
        <v>4</v>
      </c>
      <c r="K11919" t="s">
        <v>17</v>
      </c>
      <c r="L11919" t="s">
        <v>31</v>
      </c>
    </row>
    <row r="11920" spans="1:12" x14ac:dyDescent="0.25">
      <c r="A11920" t="s">
        <v>19</v>
      </c>
      <c r="B11920" t="s">
        <v>307</v>
      </c>
      <c r="C11920" s="1">
        <v>2013</v>
      </c>
      <c r="D11920" s="9">
        <v>51878</v>
      </c>
      <c r="E11920" s="4">
        <v>11650.95</v>
      </c>
      <c r="F11920" t="s">
        <v>27</v>
      </c>
      <c r="G11920" t="s">
        <v>50</v>
      </c>
      <c r="H11920" t="s">
        <v>23</v>
      </c>
      <c r="I11920" t="s">
        <v>498</v>
      </c>
      <c r="J11920" s="1">
        <f>LEN(Table1[[#This Row],[Options/Features]]) - LEN(SUBSTITUTE(Table1[[#This Row],[Options/Features]], ",", "")) + 1</f>
        <v>3</v>
      </c>
      <c r="K11920" t="s">
        <v>17</v>
      </c>
      <c r="L11920" t="s">
        <v>18</v>
      </c>
    </row>
    <row r="11921" spans="1:12" x14ac:dyDescent="0.25">
      <c r="A11921" t="s">
        <v>57</v>
      </c>
      <c r="B11921" t="s">
        <v>77</v>
      </c>
      <c r="C11921" s="1">
        <v>2022</v>
      </c>
      <c r="D11921" s="9">
        <v>11016</v>
      </c>
      <c r="E11921" s="4">
        <v>36295.951999999997</v>
      </c>
      <c r="F11921" t="s">
        <v>21</v>
      </c>
      <c r="G11921" t="s">
        <v>64</v>
      </c>
      <c r="H11921" t="s">
        <v>15</v>
      </c>
      <c r="I11921" t="s">
        <v>167</v>
      </c>
      <c r="J11921" s="1">
        <f>LEN(Table1[[#This Row],[Options/Features]]) - LEN(SUBSTITUTE(Table1[[#This Row],[Options/Features]], ",", "")) + 1</f>
        <v>2</v>
      </c>
      <c r="K11921" t="s">
        <v>17</v>
      </c>
      <c r="L11921" t="s">
        <v>31</v>
      </c>
    </row>
    <row r="11922" spans="1:12" x14ac:dyDescent="0.25">
      <c r="A11922" t="s">
        <v>133</v>
      </c>
      <c r="B11922" t="s">
        <v>182</v>
      </c>
      <c r="C11922" s="1">
        <v>2020</v>
      </c>
      <c r="D11922" s="9">
        <v>69409</v>
      </c>
      <c r="E11922" s="4">
        <v>14399.656000000001</v>
      </c>
      <c r="F11922" t="s">
        <v>13</v>
      </c>
      <c r="G11922" t="s">
        <v>46</v>
      </c>
      <c r="H11922" t="s">
        <v>15</v>
      </c>
      <c r="I11922" t="s">
        <v>582</v>
      </c>
      <c r="J11922" s="1">
        <f>LEN(Table1[[#This Row],[Options/Features]]) - LEN(SUBSTITUTE(Table1[[#This Row],[Options/Features]], ",", "")) + 1</f>
        <v>3</v>
      </c>
      <c r="K11922" t="s">
        <v>17</v>
      </c>
      <c r="L11922" t="s">
        <v>31</v>
      </c>
    </row>
    <row r="11923" spans="1:12" x14ac:dyDescent="0.25">
      <c r="A11923" t="s">
        <v>37</v>
      </c>
      <c r="B11923" t="s">
        <v>118</v>
      </c>
      <c r="C11923" s="1">
        <v>2010</v>
      </c>
      <c r="D11923" s="9">
        <v>90866</v>
      </c>
      <c r="E11923" s="4">
        <v>8297.76</v>
      </c>
      <c r="F11923" t="s">
        <v>41</v>
      </c>
      <c r="G11923" t="s">
        <v>34</v>
      </c>
      <c r="H11923" t="s">
        <v>23</v>
      </c>
      <c r="I11923" t="s">
        <v>738</v>
      </c>
      <c r="J11923" s="1">
        <f>LEN(Table1[[#This Row],[Options/Features]]) - LEN(SUBSTITUTE(Table1[[#This Row],[Options/Features]], ",", "")) + 1</f>
        <v>4</v>
      </c>
      <c r="K11923" t="s">
        <v>30</v>
      </c>
      <c r="L11923" t="s">
        <v>31</v>
      </c>
    </row>
    <row r="11924" spans="1:12" x14ac:dyDescent="0.25">
      <c r="A11924" t="s">
        <v>74</v>
      </c>
      <c r="B11924" t="s">
        <v>75</v>
      </c>
      <c r="C11924" s="1">
        <v>2017</v>
      </c>
      <c r="D11924" s="9">
        <v>101106</v>
      </c>
      <c r="E11924" s="4">
        <v>11991.552</v>
      </c>
      <c r="F11924" t="s">
        <v>13</v>
      </c>
      <c r="G11924" t="s">
        <v>22</v>
      </c>
      <c r="H11924" t="s">
        <v>15</v>
      </c>
      <c r="I11924" t="s">
        <v>919</v>
      </c>
      <c r="J11924" s="1">
        <f>LEN(Table1[[#This Row],[Options/Features]]) - LEN(SUBSTITUTE(Table1[[#This Row],[Options/Features]], ",", "")) + 1</f>
        <v>4</v>
      </c>
      <c r="K11924" t="s">
        <v>30</v>
      </c>
      <c r="L11924" t="s">
        <v>31</v>
      </c>
    </row>
    <row r="11925" spans="1:12" x14ac:dyDescent="0.25">
      <c r="A11925" t="s">
        <v>96</v>
      </c>
      <c r="B11925" t="s">
        <v>139</v>
      </c>
      <c r="C11925" s="1">
        <v>2013</v>
      </c>
      <c r="D11925" s="9">
        <v>70139</v>
      </c>
      <c r="E11925" s="4">
        <v>8957.7839999999997</v>
      </c>
      <c r="F11925" t="s">
        <v>41</v>
      </c>
      <c r="G11925" t="s">
        <v>64</v>
      </c>
      <c r="H11925" t="s">
        <v>15</v>
      </c>
      <c r="I11925" t="s">
        <v>474</v>
      </c>
      <c r="J11925" s="1">
        <f>LEN(Table1[[#This Row],[Options/Features]]) - LEN(SUBSTITUTE(Table1[[#This Row],[Options/Features]], ",", "")) + 1</f>
        <v>4</v>
      </c>
      <c r="K11925" t="s">
        <v>36</v>
      </c>
      <c r="L11925" t="s">
        <v>31</v>
      </c>
    </row>
    <row r="11926" spans="1:12" x14ac:dyDescent="0.25">
      <c r="A11926" t="s">
        <v>93</v>
      </c>
      <c r="B11926" t="s">
        <v>588</v>
      </c>
      <c r="C11926" s="1">
        <v>2010</v>
      </c>
      <c r="D11926" s="9">
        <v>13768</v>
      </c>
      <c r="E11926" s="4">
        <v>31372.28</v>
      </c>
      <c r="F11926" t="s">
        <v>41</v>
      </c>
      <c r="G11926" t="s">
        <v>50</v>
      </c>
      <c r="H11926" t="s">
        <v>15</v>
      </c>
      <c r="I11926" t="s">
        <v>1208</v>
      </c>
      <c r="J11926" s="1">
        <f>LEN(Table1[[#This Row],[Options/Features]]) - LEN(SUBSTITUTE(Table1[[#This Row],[Options/Features]], ",", "")) + 1</f>
        <v>4</v>
      </c>
      <c r="K11926" t="s">
        <v>30</v>
      </c>
      <c r="L11926" t="s">
        <v>31</v>
      </c>
    </row>
    <row r="11927" spans="1:12" x14ac:dyDescent="0.25">
      <c r="A11927" t="s">
        <v>57</v>
      </c>
      <c r="B11927" t="s">
        <v>58</v>
      </c>
      <c r="C11927" s="1">
        <v>2018</v>
      </c>
      <c r="D11927" s="9">
        <v>137822</v>
      </c>
      <c r="E11927" s="4">
        <v>33718.624000000003</v>
      </c>
      <c r="F11927" t="s">
        <v>41</v>
      </c>
      <c r="G11927" t="s">
        <v>64</v>
      </c>
      <c r="H11927" t="s">
        <v>23</v>
      </c>
      <c r="I11927" t="s">
        <v>122</v>
      </c>
      <c r="J11927" s="1">
        <f>LEN(Table1[[#This Row],[Options/Features]]) - LEN(SUBSTITUTE(Table1[[#This Row],[Options/Features]], ",", "")) + 1</f>
        <v>2</v>
      </c>
      <c r="K11927" t="s">
        <v>17</v>
      </c>
      <c r="L11927" t="s">
        <v>31</v>
      </c>
    </row>
    <row r="11928" spans="1:12" x14ac:dyDescent="0.25">
      <c r="A11928" t="s">
        <v>25</v>
      </c>
      <c r="B11928" t="s">
        <v>26</v>
      </c>
      <c r="C11928" s="1">
        <v>2018</v>
      </c>
      <c r="D11928" s="9">
        <v>68315</v>
      </c>
      <c r="E11928" s="4">
        <v>6171.7920000000004</v>
      </c>
      <c r="F11928" t="s">
        <v>27</v>
      </c>
      <c r="G11928" t="s">
        <v>22</v>
      </c>
      <c r="H11928" t="s">
        <v>15</v>
      </c>
      <c r="I11928" t="s">
        <v>1103</v>
      </c>
      <c r="J11928" s="1">
        <f>LEN(Table1[[#This Row],[Options/Features]]) - LEN(SUBSTITUTE(Table1[[#This Row],[Options/Features]], ",", "")) + 1</f>
        <v>4</v>
      </c>
      <c r="K11928" t="s">
        <v>17</v>
      </c>
      <c r="L11928" t="s">
        <v>31</v>
      </c>
    </row>
    <row r="11929" spans="1:12" x14ac:dyDescent="0.25">
      <c r="A11929" t="s">
        <v>44</v>
      </c>
      <c r="B11929" t="s">
        <v>45</v>
      </c>
      <c r="C11929" s="1">
        <v>2019</v>
      </c>
      <c r="D11929" s="9">
        <v>10557</v>
      </c>
      <c r="E11929" s="4">
        <v>10857.536</v>
      </c>
      <c r="F11929" t="s">
        <v>27</v>
      </c>
      <c r="G11929" t="s">
        <v>14</v>
      </c>
      <c r="H11929" t="s">
        <v>15</v>
      </c>
      <c r="I11929" t="s">
        <v>1212</v>
      </c>
      <c r="J11929" s="1">
        <f>LEN(Table1[[#This Row],[Options/Features]]) - LEN(SUBSTITUTE(Table1[[#This Row],[Options/Features]], ",", "")) + 1</f>
        <v>4</v>
      </c>
      <c r="K11929" t="s">
        <v>36</v>
      </c>
      <c r="L11929" t="s">
        <v>31</v>
      </c>
    </row>
    <row r="11930" spans="1:12" x14ac:dyDescent="0.25">
      <c r="A11930" t="s">
        <v>54</v>
      </c>
      <c r="B11930" t="s">
        <v>55</v>
      </c>
      <c r="C11930" s="1">
        <v>2016</v>
      </c>
      <c r="D11930" s="9">
        <v>110560</v>
      </c>
      <c r="E11930" s="4">
        <v>30397.743999999999</v>
      </c>
      <c r="F11930" t="s">
        <v>21</v>
      </c>
      <c r="G11930" t="s">
        <v>34</v>
      </c>
      <c r="H11930" t="s">
        <v>23</v>
      </c>
      <c r="I11930" t="s">
        <v>299</v>
      </c>
      <c r="J11930" s="1">
        <f>LEN(Table1[[#This Row],[Options/Features]]) - LEN(SUBSTITUTE(Table1[[#This Row],[Options/Features]], ",", "")) + 1</f>
        <v>4</v>
      </c>
      <c r="K11930" t="s">
        <v>17</v>
      </c>
      <c r="L11930" t="s">
        <v>31</v>
      </c>
    </row>
    <row r="11931" spans="1:12" x14ac:dyDescent="0.25">
      <c r="A11931" t="s">
        <v>57</v>
      </c>
      <c r="B11931" t="s">
        <v>123</v>
      </c>
      <c r="C11931" s="1">
        <v>2022</v>
      </c>
      <c r="D11931" s="9">
        <v>132477</v>
      </c>
      <c r="E11931" s="4">
        <v>9074.1360000000004</v>
      </c>
      <c r="F11931" t="s">
        <v>27</v>
      </c>
      <c r="G11931" t="s">
        <v>64</v>
      </c>
      <c r="H11931" t="s">
        <v>15</v>
      </c>
      <c r="I11931" t="s">
        <v>24</v>
      </c>
      <c r="J11931" s="1">
        <f>LEN(Table1[[#This Row],[Options/Features]]) - LEN(SUBSTITUTE(Table1[[#This Row],[Options/Features]], ",", "")) + 1</f>
        <v>1</v>
      </c>
      <c r="K11931" t="s">
        <v>36</v>
      </c>
      <c r="L11931" t="s">
        <v>31</v>
      </c>
    </row>
    <row r="11932" spans="1:12" x14ac:dyDescent="0.25">
      <c r="A11932" t="s">
        <v>60</v>
      </c>
      <c r="B11932" t="s">
        <v>282</v>
      </c>
      <c r="C11932" s="1">
        <v>2022</v>
      </c>
      <c r="D11932" s="9">
        <v>50646</v>
      </c>
      <c r="E11932" s="4">
        <v>26643.96</v>
      </c>
      <c r="F11932" t="s">
        <v>27</v>
      </c>
      <c r="G11932" t="s">
        <v>22</v>
      </c>
      <c r="H11932" t="s">
        <v>15</v>
      </c>
      <c r="I11932" t="s">
        <v>152</v>
      </c>
      <c r="J11932" s="1">
        <f>LEN(Table1[[#This Row],[Options/Features]]) - LEN(SUBSTITUTE(Table1[[#This Row],[Options/Features]], ",", "")) + 1</f>
        <v>2</v>
      </c>
      <c r="K11932" t="s">
        <v>17</v>
      </c>
      <c r="L11932" t="s">
        <v>18</v>
      </c>
    </row>
    <row r="11933" spans="1:12" x14ac:dyDescent="0.25">
      <c r="A11933" t="s">
        <v>74</v>
      </c>
      <c r="B11933" t="s">
        <v>75</v>
      </c>
      <c r="C11933" s="1">
        <v>2017</v>
      </c>
      <c r="D11933" s="9">
        <v>143906</v>
      </c>
      <c r="E11933" s="4">
        <v>31845.439999999999</v>
      </c>
      <c r="F11933" t="s">
        <v>27</v>
      </c>
      <c r="G11933" t="s">
        <v>42</v>
      </c>
      <c r="H11933" t="s">
        <v>15</v>
      </c>
      <c r="I11933" t="s">
        <v>138</v>
      </c>
      <c r="J11933" s="1">
        <f>LEN(Table1[[#This Row],[Options/Features]]) - LEN(SUBSTITUTE(Table1[[#This Row],[Options/Features]], ",", "")) + 1</f>
        <v>2</v>
      </c>
      <c r="K11933" t="s">
        <v>17</v>
      </c>
      <c r="L11933" t="s">
        <v>31</v>
      </c>
    </row>
    <row r="11934" spans="1:12" x14ac:dyDescent="0.25">
      <c r="A11934" t="s">
        <v>93</v>
      </c>
      <c r="B11934" t="s">
        <v>165</v>
      </c>
      <c r="C11934" s="1">
        <v>2019</v>
      </c>
      <c r="D11934" s="9">
        <v>42524</v>
      </c>
      <c r="E11934" s="4">
        <v>26051.768</v>
      </c>
      <c r="F11934" t="s">
        <v>27</v>
      </c>
      <c r="G11934" t="s">
        <v>72</v>
      </c>
      <c r="H11934" t="s">
        <v>15</v>
      </c>
      <c r="I11934" t="s">
        <v>24</v>
      </c>
      <c r="J11934" s="1">
        <f>LEN(Table1[[#This Row],[Options/Features]]) - LEN(SUBSTITUTE(Table1[[#This Row],[Options/Features]], ",", "")) + 1</f>
        <v>1</v>
      </c>
      <c r="K11934" t="s">
        <v>36</v>
      </c>
      <c r="L11934" t="s">
        <v>31</v>
      </c>
    </row>
    <row r="11935" spans="1:12" x14ac:dyDescent="0.25">
      <c r="A11935" t="s">
        <v>57</v>
      </c>
      <c r="B11935" t="s">
        <v>58</v>
      </c>
      <c r="C11935" s="1">
        <v>2018</v>
      </c>
      <c r="D11935" s="9">
        <v>138000</v>
      </c>
      <c r="E11935" s="4">
        <v>15449.232</v>
      </c>
      <c r="F11935" t="s">
        <v>27</v>
      </c>
      <c r="G11935" t="s">
        <v>14</v>
      </c>
      <c r="H11935" t="s">
        <v>15</v>
      </c>
      <c r="I11935" t="s">
        <v>363</v>
      </c>
      <c r="J11935" s="1">
        <f>LEN(Table1[[#This Row],[Options/Features]]) - LEN(SUBSTITUTE(Table1[[#This Row],[Options/Features]], ",", "")) + 1</f>
        <v>3</v>
      </c>
      <c r="K11935" t="s">
        <v>30</v>
      </c>
      <c r="L11935" t="s">
        <v>31</v>
      </c>
    </row>
    <row r="11936" spans="1:12" x14ac:dyDescent="0.25">
      <c r="A11936" t="s">
        <v>48</v>
      </c>
      <c r="B11936" t="s">
        <v>121</v>
      </c>
      <c r="C11936" s="1">
        <v>2010</v>
      </c>
      <c r="D11936" s="9">
        <v>62392</v>
      </c>
      <c r="E11936" s="4">
        <v>8759</v>
      </c>
      <c r="F11936" t="s">
        <v>13</v>
      </c>
      <c r="G11936" t="s">
        <v>34</v>
      </c>
      <c r="H11936" t="s">
        <v>23</v>
      </c>
      <c r="I11936" t="s">
        <v>302</v>
      </c>
      <c r="J11936" s="1">
        <f>LEN(Table1[[#This Row],[Options/Features]]) - LEN(SUBSTITUTE(Table1[[#This Row],[Options/Features]], ",", "")) + 1</f>
        <v>2</v>
      </c>
      <c r="K11936" t="s">
        <v>36</v>
      </c>
      <c r="L11936" t="s">
        <v>18</v>
      </c>
    </row>
    <row r="11937" spans="1:12" x14ac:dyDescent="0.25">
      <c r="A11937" t="s">
        <v>116</v>
      </c>
      <c r="B11937" t="s">
        <v>158</v>
      </c>
      <c r="C11937" s="1">
        <v>2015</v>
      </c>
      <c r="D11937" s="9">
        <v>130152</v>
      </c>
      <c r="E11937" s="4">
        <v>15023.992</v>
      </c>
      <c r="F11937" t="s">
        <v>27</v>
      </c>
      <c r="G11937" t="s">
        <v>50</v>
      </c>
      <c r="H11937" t="s">
        <v>15</v>
      </c>
      <c r="I11937" t="s">
        <v>254</v>
      </c>
      <c r="J11937" s="1">
        <f>LEN(Table1[[#This Row],[Options/Features]]) - LEN(SUBSTITUTE(Table1[[#This Row],[Options/Features]], ",", "")) + 1</f>
        <v>2</v>
      </c>
      <c r="K11937" t="s">
        <v>17</v>
      </c>
      <c r="L11937" t="s">
        <v>31</v>
      </c>
    </row>
    <row r="11938" spans="1:12" x14ac:dyDescent="0.25">
      <c r="A11938" t="s">
        <v>54</v>
      </c>
      <c r="B11938" t="s">
        <v>220</v>
      </c>
      <c r="C11938" s="1">
        <v>2015</v>
      </c>
      <c r="D11938" s="9">
        <v>25365</v>
      </c>
      <c r="E11938" s="4">
        <v>27002.84</v>
      </c>
      <c r="F11938" t="s">
        <v>21</v>
      </c>
      <c r="G11938" t="s">
        <v>67</v>
      </c>
      <c r="H11938" t="s">
        <v>15</v>
      </c>
      <c r="I11938" t="s">
        <v>225</v>
      </c>
      <c r="J11938" s="1">
        <f>LEN(Table1[[#This Row],[Options/Features]]) - LEN(SUBSTITUTE(Table1[[#This Row],[Options/Features]], ",", "")) + 1</f>
        <v>2</v>
      </c>
      <c r="K11938" t="s">
        <v>17</v>
      </c>
      <c r="L11938" t="s">
        <v>18</v>
      </c>
    </row>
    <row r="11939" spans="1:12" x14ac:dyDescent="0.25">
      <c r="A11939" t="s">
        <v>37</v>
      </c>
      <c r="B11939" t="s">
        <v>103</v>
      </c>
      <c r="C11939" s="1">
        <v>2022</v>
      </c>
      <c r="D11939" s="9">
        <v>136110</v>
      </c>
      <c r="E11939" s="4">
        <v>30263.09</v>
      </c>
      <c r="F11939" t="s">
        <v>21</v>
      </c>
      <c r="G11939" t="s">
        <v>42</v>
      </c>
      <c r="H11939" t="s">
        <v>23</v>
      </c>
      <c r="I11939" t="s">
        <v>166</v>
      </c>
      <c r="J11939" s="1">
        <f>LEN(Table1[[#This Row],[Options/Features]]) - LEN(SUBSTITUTE(Table1[[#This Row],[Options/Features]], ",", "")) + 1</f>
        <v>1</v>
      </c>
      <c r="K11939" t="s">
        <v>30</v>
      </c>
      <c r="L11939" t="s">
        <v>18</v>
      </c>
    </row>
    <row r="11940" spans="1:12" x14ac:dyDescent="0.25">
      <c r="A11940" t="s">
        <v>25</v>
      </c>
      <c r="B11940" t="s">
        <v>26</v>
      </c>
      <c r="C11940" s="1">
        <v>2022</v>
      </c>
      <c r="D11940" s="9">
        <v>103632</v>
      </c>
      <c r="E11940" s="4">
        <v>27841.831999999999</v>
      </c>
      <c r="F11940" t="s">
        <v>27</v>
      </c>
      <c r="G11940" t="s">
        <v>46</v>
      </c>
      <c r="H11940" t="s">
        <v>23</v>
      </c>
      <c r="I11940" t="s">
        <v>1231</v>
      </c>
      <c r="J11940" s="1">
        <f>LEN(Table1[[#This Row],[Options/Features]]) - LEN(SUBSTITUTE(Table1[[#This Row],[Options/Features]], ",", "")) + 1</f>
        <v>4</v>
      </c>
      <c r="K11940" t="s">
        <v>30</v>
      </c>
      <c r="L11940" t="s">
        <v>31</v>
      </c>
    </row>
    <row r="11941" spans="1:12" x14ac:dyDescent="0.25">
      <c r="A11941" t="s">
        <v>149</v>
      </c>
      <c r="B11941" t="s">
        <v>300</v>
      </c>
      <c r="C11941" s="1">
        <v>2011</v>
      </c>
      <c r="D11941" s="9">
        <v>33753</v>
      </c>
      <c r="E11941" s="4">
        <v>18328.903999999999</v>
      </c>
      <c r="F11941" t="s">
        <v>27</v>
      </c>
      <c r="G11941" t="s">
        <v>50</v>
      </c>
      <c r="H11941" t="s">
        <v>23</v>
      </c>
      <c r="I11941" t="s">
        <v>380</v>
      </c>
      <c r="J11941" s="1">
        <f>LEN(Table1[[#This Row],[Options/Features]]) - LEN(SUBSTITUTE(Table1[[#This Row],[Options/Features]], ",", "")) + 1</f>
        <v>3</v>
      </c>
      <c r="K11941" t="s">
        <v>30</v>
      </c>
      <c r="L11941" t="s">
        <v>31</v>
      </c>
    </row>
    <row r="11942" spans="1:12" x14ac:dyDescent="0.25">
      <c r="A11942" t="s">
        <v>54</v>
      </c>
      <c r="B11942" t="s">
        <v>220</v>
      </c>
      <c r="C11942" s="1">
        <v>2013</v>
      </c>
      <c r="D11942" s="9">
        <v>98091</v>
      </c>
      <c r="E11942" s="4">
        <v>38204.271999999997</v>
      </c>
      <c r="F11942" t="s">
        <v>41</v>
      </c>
      <c r="G11942" t="s">
        <v>46</v>
      </c>
      <c r="H11942" t="s">
        <v>15</v>
      </c>
      <c r="I11942" t="s">
        <v>24</v>
      </c>
      <c r="J11942" s="1">
        <f>LEN(Table1[[#This Row],[Options/Features]]) - LEN(SUBSTITUTE(Table1[[#This Row],[Options/Features]], ",", "")) + 1</f>
        <v>1</v>
      </c>
      <c r="K11942" t="s">
        <v>17</v>
      </c>
      <c r="L11942" t="s">
        <v>31</v>
      </c>
    </row>
    <row r="11943" spans="1:12" x14ac:dyDescent="0.25">
      <c r="A11943" t="s">
        <v>149</v>
      </c>
      <c r="B11943" t="s">
        <v>150</v>
      </c>
      <c r="C11943" s="1">
        <v>2012</v>
      </c>
      <c r="D11943" s="9">
        <v>61765</v>
      </c>
      <c r="E11943" s="4">
        <v>20140.527999999998</v>
      </c>
      <c r="F11943" t="s">
        <v>27</v>
      </c>
      <c r="G11943" t="s">
        <v>64</v>
      </c>
      <c r="H11943" t="s">
        <v>15</v>
      </c>
      <c r="I11943" t="s">
        <v>16</v>
      </c>
      <c r="J11943" s="1">
        <f>LEN(Table1[[#This Row],[Options/Features]]) - LEN(SUBSTITUTE(Table1[[#This Row],[Options/Features]], ",", "")) + 1</f>
        <v>1</v>
      </c>
      <c r="K11943" t="s">
        <v>17</v>
      </c>
      <c r="L11943" t="s">
        <v>31</v>
      </c>
    </row>
    <row r="11944" spans="1:12" x14ac:dyDescent="0.25">
      <c r="A11944" t="s">
        <v>54</v>
      </c>
      <c r="B11944" t="s">
        <v>208</v>
      </c>
      <c r="C11944" s="1">
        <v>2014</v>
      </c>
      <c r="D11944" s="9">
        <v>128325</v>
      </c>
      <c r="E11944" s="4">
        <v>6290.64</v>
      </c>
      <c r="F11944" t="s">
        <v>21</v>
      </c>
      <c r="G11944" t="s">
        <v>50</v>
      </c>
      <c r="H11944" t="s">
        <v>15</v>
      </c>
      <c r="I11944" t="s">
        <v>166</v>
      </c>
      <c r="J11944" s="1">
        <f>LEN(Table1[[#This Row],[Options/Features]]) - LEN(SUBSTITUTE(Table1[[#This Row],[Options/Features]], ",", "")) + 1</f>
        <v>1</v>
      </c>
      <c r="K11944" t="s">
        <v>30</v>
      </c>
      <c r="L11944" t="s">
        <v>18</v>
      </c>
    </row>
    <row r="11945" spans="1:12" x14ac:dyDescent="0.25">
      <c r="A11945" t="s">
        <v>133</v>
      </c>
      <c r="B11945" t="s">
        <v>267</v>
      </c>
      <c r="C11945" s="1">
        <v>2021</v>
      </c>
      <c r="D11945" s="9">
        <v>51508</v>
      </c>
      <c r="E11945" s="4">
        <v>24480.687999999998</v>
      </c>
      <c r="F11945" t="s">
        <v>41</v>
      </c>
      <c r="G11945" t="s">
        <v>14</v>
      </c>
      <c r="H11945" t="s">
        <v>23</v>
      </c>
      <c r="I11945" t="s">
        <v>51</v>
      </c>
      <c r="J11945" s="1">
        <f>LEN(Table1[[#This Row],[Options/Features]]) - LEN(SUBSTITUTE(Table1[[#This Row],[Options/Features]], ",", "")) + 1</f>
        <v>2</v>
      </c>
      <c r="K11945" t="s">
        <v>36</v>
      </c>
      <c r="L11945" t="s">
        <v>31</v>
      </c>
    </row>
    <row r="11946" spans="1:12" x14ac:dyDescent="0.25">
      <c r="A11946" t="s">
        <v>93</v>
      </c>
      <c r="B11946" t="s">
        <v>165</v>
      </c>
      <c r="C11946" s="1">
        <v>2019</v>
      </c>
      <c r="D11946" s="9">
        <v>139002</v>
      </c>
      <c r="E11946" s="4">
        <v>21988.432000000001</v>
      </c>
      <c r="F11946" t="s">
        <v>21</v>
      </c>
      <c r="G11946" t="s">
        <v>46</v>
      </c>
      <c r="H11946" t="s">
        <v>15</v>
      </c>
      <c r="I11946" t="s">
        <v>166</v>
      </c>
      <c r="J11946" s="1">
        <f>LEN(Table1[[#This Row],[Options/Features]]) - LEN(SUBSTITUTE(Table1[[#This Row],[Options/Features]], ",", "")) + 1</f>
        <v>1</v>
      </c>
      <c r="K11946" t="s">
        <v>17</v>
      </c>
      <c r="L11946" t="s">
        <v>31</v>
      </c>
    </row>
    <row r="11947" spans="1:12" x14ac:dyDescent="0.25">
      <c r="A11947" t="s">
        <v>57</v>
      </c>
      <c r="B11947" t="s">
        <v>162</v>
      </c>
      <c r="C11947" s="1">
        <v>2021</v>
      </c>
      <c r="D11947" s="9">
        <v>142116</v>
      </c>
      <c r="E11947" s="4">
        <v>30844.151999999998</v>
      </c>
      <c r="F11947" t="s">
        <v>41</v>
      </c>
      <c r="G11947" t="s">
        <v>42</v>
      </c>
      <c r="H11947" t="s">
        <v>23</v>
      </c>
      <c r="I11947" t="s">
        <v>370</v>
      </c>
      <c r="J11947" s="1">
        <f>LEN(Table1[[#This Row],[Options/Features]]) - LEN(SUBSTITUTE(Table1[[#This Row],[Options/Features]], ",", "")) + 1</f>
        <v>2</v>
      </c>
      <c r="K11947" t="s">
        <v>36</v>
      </c>
      <c r="L11947" t="s">
        <v>31</v>
      </c>
    </row>
    <row r="11948" spans="1:12" x14ac:dyDescent="0.25">
      <c r="A11948" t="s">
        <v>82</v>
      </c>
      <c r="B11948" t="s">
        <v>84</v>
      </c>
      <c r="C11948" s="1">
        <v>2013</v>
      </c>
      <c r="D11948" s="9">
        <v>129580</v>
      </c>
      <c r="E11948" s="4">
        <v>13350.272000000001</v>
      </c>
      <c r="F11948" t="s">
        <v>21</v>
      </c>
      <c r="G11948" t="s">
        <v>50</v>
      </c>
      <c r="H11948" t="s">
        <v>23</v>
      </c>
      <c r="I11948" t="s">
        <v>817</v>
      </c>
      <c r="J11948" s="1">
        <f>LEN(Table1[[#This Row],[Options/Features]]) - LEN(SUBSTITUTE(Table1[[#This Row],[Options/Features]], ",", "")) + 1</f>
        <v>4</v>
      </c>
      <c r="K11948" t="s">
        <v>17</v>
      </c>
      <c r="L11948" t="s">
        <v>31</v>
      </c>
    </row>
    <row r="11949" spans="1:12" x14ac:dyDescent="0.25">
      <c r="A11949" t="s">
        <v>25</v>
      </c>
      <c r="B11949" t="s">
        <v>156</v>
      </c>
      <c r="C11949" s="1">
        <v>2014</v>
      </c>
      <c r="D11949" s="9">
        <v>121418</v>
      </c>
      <c r="E11949" s="4">
        <v>21810.880000000001</v>
      </c>
      <c r="F11949" t="s">
        <v>13</v>
      </c>
      <c r="G11949" t="s">
        <v>42</v>
      </c>
      <c r="H11949" t="s">
        <v>23</v>
      </c>
      <c r="I11949" t="s">
        <v>107</v>
      </c>
      <c r="J11949" s="1">
        <f>LEN(Table1[[#This Row],[Options/Features]]) - LEN(SUBSTITUTE(Table1[[#This Row],[Options/Features]], ",", "")) + 1</f>
        <v>2</v>
      </c>
      <c r="K11949" t="s">
        <v>36</v>
      </c>
      <c r="L11949" t="s">
        <v>31</v>
      </c>
    </row>
    <row r="11950" spans="1:12" x14ac:dyDescent="0.25">
      <c r="A11950" t="s">
        <v>116</v>
      </c>
      <c r="B11950" t="s">
        <v>145</v>
      </c>
      <c r="C11950" s="1">
        <v>2018</v>
      </c>
      <c r="D11950" s="9">
        <v>54364</v>
      </c>
      <c r="E11950" s="4">
        <v>6147.52</v>
      </c>
      <c r="F11950" t="s">
        <v>21</v>
      </c>
      <c r="G11950" t="s">
        <v>28</v>
      </c>
      <c r="H11950" t="s">
        <v>23</v>
      </c>
      <c r="I11950" t="s">
        <v>602</v>
      </c>
      <c r="J11950" s="1">
        <f>LEN(Table1[[#This Row],[Options/Features]]) - LEN(SUBSTITUTE(Table1[[#This Row],[Options/Features]], ",", "")) + 1</f>
        <v>4</v>
      </c>
      <c r="K11950" t="s">
        <v>17</v>
      </c>
      <c r="L11950" t="s">
        <v>31</v>
      </c>
    </row>
    <row r="11951" spans="1:12" x14ac:dyDescent="0.25">
      <c r="A11951" t="s">
        <v>133</v>
      </c>
      <c r="B11951" t="s">
        <v>267</v>
      </c>
      <c r="C11951" s="1">
        <v>2021</v>
      </c>
      <c r="D11951" s="9">
        <v>107141</v>
      </c>
      <c r="E11951" s="4">
        <v>37341.048000000003</v>
      </c>
      <c r="F11951" t="s">
        <v>41</v>
      </c>
      <c r="G11951" t="s">
        <v>64</v>
      </c>
      <c r="H11951" t="s">
        <v>15</v>
      </c>
      <c r="I11951" t="s">
        <v>106</v>
      </c>
      <c r="J11951" s="1">
        <f>LEN(Table1[[#This Row],[Options/Features]]) - LEN(SUBSTITUTE(Table1[[#This Row],[Options/Features]], ",", "")) + 1</f>
        <v>1</v>
      </c>
      <c r="K11951" t="s">
        <v>36</v>
      </c>
      <c r="L11951" t="s">
        <v>31</v>
      </c>
    </row>
    <row r="11952" spans="1:12" x14ac:dyDescent="0.25">
      <c r="A11952" t="s">
        <v>48</v>
      </c>
      <c r="B11952" t="s">
        <v>121</v>
      </c>
      <c r="C11952" s="1">
        <v>2017</v>
      </c>
      <c r="D11952" s="9">
        <v>145586</v>
      </c>
      <c r="E11952" s="4">
        <v>15557.664000000001</v>
      </c>
      <c r="F11952" t="s">
        <v>27</v>
      </c>
      <c r="G11952" t="s">
        <v>64</v>
      </c>
      <c r="H11952" t="s">
        <v>23</v>
      </c>
      <c r="I11952" t="s">
        <v>124</v>
      </c>
      <c r="J11952" s="1">
        <f>LEN(Table1[[#This Row],[Options/Features]]) - LEN(SUBSTITUTE(Table1[[#This Row],[Options/Features]], ",", "")) + 1</f>
        <v>2</v>
      </c>
      <c r="K11952" t="s">
        <v>17</v>
      </c>
      <c r="L11952" t="s">
        <v>31</v>
      </c>
    </row>
    <row r="11953" spans="1:12" x14ac:dyDescent="0.25">
      <c r="A11953" t="s">
        <v>44</v>
      </c>
      <c r="B11953" t="s">
        <v>105</v>
      </c>
      <c r="C11953" s="1">
        <v>2016</v>
      </c>
      <c r="D11953" s="9">
        <v>61936</v>
      </c>
      <c r="E11953" s="4">
        <v>23410.671999999999</v>
      </c>
      <c r="F11953" t="s">
        <v>21</v>
      </c>
      <c r="G11953" t="s">
        <v>64</v>
      </c>
      <c r="H11953" t="s">
        <v>15</v>
      </c>
      <c r="I11953" t="s">
        <v>198</v>
      </c>
      <c r="J11953" s="1">
        <f>LEN(Table1[[#This Row],[Options/Features]]) - LEN(SUBSTITUTE(Table1[[#This Row],[Options/Features]], ",", "")) + 1</f>
        <v>2</v>
      </c>
      <c r="K11953" t="s">
        <v>30</v>
      </c>
      <c r="L11953" t="s">
        <v>31</v>
      </c>
    </row>
    <row r="11954" spans="1:12" x14ac:dyDescent="0.25">
      <c r="A11954" t="s">
        <v>116</v>
      </c>
      <c r="B11954" t="s">
        <v>158</v>
      </c>
      <c r="C11954" s="1">
        <v>2014</v>
      </c>
      <c r="D11954" s="9">
        <v>63547</v>
      </c>
      <c r="E11954" s="4">
        <v>18626.488000000001</v>
      </c>
      <c r="F11954" t="s">
        <v>41</v>
      </c>
      <c r="G11954" t="s">
        <v>72</v>
      </c>
      <c r="H11954" t="s">
        <v>23</v>
      </c>
      <c r="I11954" t="s">
        <v>24</v>
      </c>
      <c r="J11954" s="1">
        <f>LEN(Table1[[#This Row],[Options/Features]]) - LEN(SUBSTITUTE(Table1[[#This Row],[Options/Features]], ",", "")) + 1</f>
        <v>1</v>
      </c>
      <c r="K11954" t="s">
        <v>36</v>
      </c>
      <c r="L11954" t="s">
        <v>31</v>
      </c>
    </row>
    <row r="11955" spans="1:12" x14ac:dyDescent="0.25">
      <c r="A11955" t="s">
        <v>96</v>
      </c>
      <c r="B11955" t="s">
        <v>97</v>
      </c>
      <c r="C11955" s="1">
        <v>2018</v>
      </c>
      <c r="D11955" s="9">
        <v>61400</v>
      </c>
      <c r="E11955" s="4">
        <v>12928.111999999999</v>
      </c>
      <c r="F11955" t="s">
        <v>41</v>
      </c>
      <c r="G11955" t="s">
        <v>67</v>
      </c>
      <c r="H11955" t="s">
        <v>15</v>
      </c>
      <c r="I11955" t="s">
        <v>215</v>
      </c>
      <c r="J11955" s="1">
        <f>LEN(Table1[[#This Row],[Options/Features]]) - LEN(SUBSTITUTE(Table1[[#This Row],[Options/Features]], ",", "")) + 1</f>
        <v>3</v>
      </c>
      <c r="K11955" t="s">
        <v>36</v>
      </c>
      <c r="L11955" t="s">
        <v>31</v>
      </c>
    </row>
    <row r="11956" spans="1:12" x14ac:dyDescent="0.25">
      <c r="A11956" t="s">
        <v>57</v>
      </c>
      <c r="B11956" t="s">
        <v>58</v>
      </c>
      <c r="C11956" s="1">
        <v>2013</v>
      </c>
      <c r="D11956" s="9">
        <v>87860</v>
      </c>
      <c r="E11956" s="4">
        <v>36698.144</v>
      </c>
      <c r="F11956" t="s">
        <v>27</v>
      </c>
      <c r="G11956" t="s">
        <v>50</v>
      </c>
      <c r="H11956" t="s">
        <v>15</v>
      </c>
      <c r="I11956" t="s">
        <v>166</v>
      </c>
      <c r="J11956" s="1">
        <f>LEN(Table1[[#This Row],[Options/Features]]) - LEN(SUBSTITUTE(Table1[[#This Row],[Options/Features]], ",", "")) + 1</f>
        <v>1</v>
      </c>
      <c r="K11956" t="s">
        <v>17</v>
      </c>
      <c r="L11956" t="s">
        <v>31</v>
      </c>
    </row>
    <row r="11957" spans="1:12" x14ac:dyDescent="0.25">
      <c r="A11957" t="s">
        <v>54</v>
      </c>
      <c r="B11957" t="s">
        <v>208</v>
      </c>
      <c r="C11957" s="1">
        <v>2011</v>
      </c>
      <c r="D11957" s="9">
        <v>38835</v>
      </c>
      <c r="E11957" s="4">
        <v>4634.4480000000003</v>
      </c>
      <c r="F11957" t="s">
        <v>21</v>
      </c>
      <c r="G11957" t="s">
        <v>28</v>
      </c>
      <c r="H11957" t="s">
        <v>15</v>
      </c>
      <c r="I11957" t="s">
        <v>442</v>
      </c>
      <c r="J11957" s="1">
        <f>LEN(Table1[[#This Row],[Options/Features]]) - LEN(SUBSTITUTE(Table1[[#This Row],[Options/Features]], ",", "")) + 1</f>
        <v>3</v>
      </c>
      <c r="K11957" t="s">
        <v>36</v>
      </c>
      <c r="L11957" t="s">
        <v>31</v>
      </c>
    </row>
    <row r="11958" spans="1:12" x14ac:dyDescent="0.25">
      <c r="A11958" t="s">
        <v>96</v>
      </c>
      <c r="B11958" t="s">
        <v>275</v>
      </c>
      <c r="C11958" s="1">
        <v>2012</v>
      </c>
      <c r="D11958" s="9">
        <v>112583</v>
      </c>
      <c r="E11958" s="4">
        <v>12796.343999999999</v>
      </c>
      <c r="F11958" t="s">
        <v>13</v>
      </c>
      <c r="G11958" t="s">
        <v>22</v>
      </c>
      <c r="H11958" t="s">
        <v>23</v>
      </c>
      <c r="I11958" t="s">
        <v>810</v>
      </c>
      <c r="J11958" s="1">
        <f>LEN(Table1[[#This Row],[Options/Features]]) - LEN(SUBSTITUTE(Table1[[#This Row],[Options/Features]], ",", "")) + 1</f>
        <v>4</v>
      </c>
      <c r="K11958" t="s">
        <v>17</v>
      </c>
      <c r="L11958" t="s">
        <v>31</v>
      </c>
    </row>
    <row r="11959" spans="1:12" x14ac:dyDescent="0.25">
      <c r="A11959" t="s">
        <v>82</v>
      </c>
      <c r="B11959" t="s">
        <v>195</v>
      </c>
      <c r="C11959" s="1">
        <v>2014</v>
      </c>
      <c r="D11959" s="9">
        <v>47403</v>
      </c>
      <c r="E11959" s="4">
        <v>5349.16</v>
      </c>
      <c r="F11959" t="s">
        <v>41</v>
      </c>
      <c r="G11959" t="s">
        <v>64</v>
      </c>
      <c r="H11959" t="s">
        <v>15</v>
      </c>
      <c r="I11959" t="s">
        <v>335</v>
      </c>
      <c r="J11959" s="1">
        <f>LEN(Table1[[#This Row],[Options/Features]]) - LEN(SUBSTITUTE(Table1[[#This Row],[Options/Features]], ",", "")) + 1</f>
        <v>4</v>
      </c>
      <c r="K11959" t="s">
        <v>17</v>
      </c>
      <c r="L11959" t="s">
        <v>31</v>
      </c>
    </row>
    <row r="11960" spans="1:12" x14ac:dyDescent="0.25">
      <c r="A11960" t="s">
        <v>99</v>
      </c>
      <c r="B11960" t="s">
        <v>108</v>
      </c>
      <c r="C11960" s="1">
        <v>2011</v>
      </c>
      <c r="D11960" s="9">
        <v>86802</v>
      </c>
      <c r="E11960" s="4">
        <v>16875.97</v>
      </c>
      <c r="F11960" t="s">
        <v>21</v>
      </c>
      <c r="G11960" t="s">
        <v>28</v>
      </c>
      <c r="H11960" t="s">
        <v>15</v>
      </c>
      <c r="I11960" t="s">
        <v>470</v>
      </c>
      <c r="J11960" s="1">
        <f>LEN(Table1[[#This Row],[Options/Features]]) - LEN(SUBSTITUTE(Table1[[#This Row],[Options/Features]], ",", "")) + 1</f>
        <v>3</v>
      </c>
      <c r="K11960" t="s">
        <v>36</v>
      </c>
      <c r="L11960" t="s">
        <v>18</v>
      </c>
    </row>
    <row r="11961" spans="1:12" x14ac:dyDescent="0.25">
      <c r="A11961" t="s">
        <v>11</v>
      </c>
      <c r="B11961" t="s">
        <v>187</v>
      </c>
      <c r="C11961" s="1">
        <v>2012</v>
      </c>
      <c r="D11961" s="9">
        <v>36923</v>
      </c>
      <c r="E11961" s="4">
        <v>27752.68</v>
      </c>
      <c r="F11961" t="s">
        <v>41</v>
      </c>
      <c r="G11961" t="s">
        <v>46</v>
      </c>
      <c r="H11961" t="s">
        <v>23</v>
      </c>
      <c r="I11961" t="s">
        <v>702</v>
      </c>
      <c r="J11961" s="1">
        <f>LEN(Table1[[#This Row],[Options/Features]]) - LEN(SUBSTITUTE(Table1[[#This Row],[Options/Features]], ",", "")) + 1</f>
        <v>3</v>
      </c>
      <c r="K11961" t="s">
        <v>17</v>
      </c>
      <c r="L11961" t="s">
        <v>31</v>
      </c>
    </row>
    <row r="11962" spans="1:12" x14ac:dyDescent="0.25">
      <c r="A11962" t="s">
        <v>44</v>
      </c>
      <c r="B11962" t="s">
        <v>176</v>
      </c>
      <c r="C11962" s="1">
        <v>2020</v>
      </c>
      <c r="D11962" s="9">
        <v>148104</v>
      </c>
      <c r="E11962" s="4">
        <v>6120.848</v>
      </c>
      <c r="F11962" t="s">
        <v>13</v>
      </c>
      <c r="G11962" t="s">
        <v>42</v>
      </c>
      <c r="H11962" t="s">
        <v>23</v>
      </c>
      <c r="I11962" t="s">
        <v>252</v>
      </c>
      <c r="J11962" s="1">
        <f>LEN(Table1[[#This Row],[Options/Features]]) - LEN(SUBSTITUTE(Table1[[#This Row],[Options/Features]], ",", "")) + 1</f>
        <v>3</v>
      </c>
      <c r="K11962" t="s">
        <v>30</v>
      </c>
      <c r="L11962" t="s">
        <v>31</v>
      </c>
    </row>
    <row r="11963" spans="1:12" x14ac:dyDescent="0.25">
      <c r="A11963" t="s">
        <v>82</v>
      </c>
      <c r="B11963" t="s">
        <v>84</v>
      </c>
      <c r="C11963" s="1">
        <v>2022</v>
      </c>
      <c r="D11963" s="9">
        <v>95254</v>
      </c>
      <c r="E11963" s="4">
        <v>15199.736000000001</v>
      </c>
      <c r="F11963" t="s">
        <v>27</v>
      </c>
      <c r="G11963" t="s">
        <v>42</v>
      </c>
      <c r="H11963" t="s">
        <v>15</v>
      </c>
      <c r="I11963" t="s">
        <v>413</v>
      </c>
      <c r="J11963" s="1">
        <f>LEN(Table1[[#This Row],[Options/Features]]) - LEN(SUBSTITUTE(Table1[[#This Row],[Options/Features]], ",", "")) + 1</f>
        <v>3</v>
      </c>
      <c r="K11963" t="s">
        <v>17</v>
      </c>
      <c r="L11963" t="s">
        <v>31</v>
      </c>
    </row>
    <row r="11964" spans="1:12" x14ac:dyDescent="0.25">
      <c r="A11964" t="s">
        <v>60</v>
      </c>
      <c r="B11964" t="s">
        <v>61</v>
      </c>
      <c r="C11964" s="1">
        <v>2020</v>
      </c>
      <c r="D11964" s="9">
        <v>127341</v>
      </c>
      <c r="E11964" s="4">
        <v>19211.991999999998</v>
      </c>
      <c r="F11964" t="s">
        <v>21</v>
      </c>
      <c r="G11964" t="s">
        <v>72</v>
      </c>
      <c r="H11964" t="s">
        <v>23</v>
      </c>
      <c r="I11964" t="s">
        <v>689</v>
      </c>
      <c r="J11964" s="1">
        <f>LEN(Table1[[#This Row],[Options/Features]]) - LEN(SUBSTITUTE(Table1[[#This Row],[Options/Features]], ",", "")) + 1</f>
        <v>3</v>
      </c>
      <c r="K11964" t="s">
        <v>36</v>
      </c>
      <c r="L11964" t="s">
        <v>31</v>
      </c>
    </row>
    <row r="11965" spans="1:12" x14ac:dyDescent="0.25">
      <c r="A11965" t="s">
        <v>89</v>
      </c>
      <c r="B11965" t="s">
        <v>147</v>
      </c>
      <c r="C11965" s="1">
        <v>2010</v>
      </c>
      <c r="D11965" s="9">
        <v>141800</v>
      </c>
      <c r="E11965" s="4">
        <v>22277.536</v>
      </c>
      <c r="F11965" t="s">
        <v>27</v>
      </c>
      <c r="G11965" t="s">
        <v>22</v>
      </c>
      <c r="H11965" t="s">
        <v>23</v>
      </c>
      <c r="I11965" t="s">
        <v>106</v>
      </c>
      <c r="J11965" s="1">
        <f>LEN(Table1[[#This Row],[Options/Features]]) - LEN(SUBSTITUTE(Table1[[#This Row],[Options/Features]], ",", "")) + 1</f>
        <v>1</v>
      </c>
      <c r="K11965" t="s">
        <v>17</v>
      </c>
      <c r="L11965" t="s">
        <v>31</v>
      </c>
    </row>
    <row r="11966" spans="1:12" x14ac:dyDescent="0.25">
      <c r="A11966" t="s">
        <v>116</v>
      </c>
      <c r="B11966" t="s">
        <v>158</v>
      </c>
      <c r="C11966" s="1">
        <v>2022</v>
      </c>
      <c r="D11966" s="9">
        <v>11099</v>
      </c>
      <c r="E11966" s="4">
        <v>27015.223999999998</v>
      </c>
      <c r="F11966" t="s">
        <v>13</v>
      </c>
      <c r="G11966" t="s">
        <v>42</v>
      </c>
      <c r="H11966" t="s">
        <v>15</v>
      </c>
      <c r="I11966" t="s">
        <v>1212</v>
      </c>
      <c r="J11966" s="1">
        <f>LEN(Table1[[#This Row],[Options/Features]]) - LEN(SUBSTITUTE(Table1[[#This Row],[Options/Features]], ",", "")) + 1</f>
        <v>4</v>
      </c>
      <c r="K11966" t="s">
        <v>30</v>
      </c>
      <c r="L11966" t="s">
        <v>31</v>
      </c>
    </row>
    <row r="11967" spans="1:12" x14ac:dyDescent="0.25">
      <c r="A11967" t="s">
        <v>82</v>
      </c>
      <c r="B11967" t="s">
        <v>195</v>
      </c>
      <c r="C11967" s="1">
        <v>2014</v>
      </c>
      <c r="D11967" s="9">
        <v>66469</v>
      </c>
      <c r="E11967" s="4">
        <v>30219.784</v>
      </c>
      <c r="F11967" t="s">
        <v>21</v>
      </c>
      <c r="G11967" t="s">
        <v>14</v>
      </c>
      <c r="H11967" t="s">
        <v>23</v>
      </c>
      <c r="I11967" t="s">
        <v>16</v>
      </c>
      <c r="J11967" s="1">
        <f>LEN(Table1[[#This Row],[Options/Features]]) - LEN(SUBSTITUTE(Table1[[#This Row],[Options/Features]], ",", "")) + 1</f>
        <v>1</v>
      </c>
      <c r="K11967" t="s">
        <v>17</v>
      </c>
      <c r="L11967" t="s">
        <v>31</v>
      </c>
    </row>
    <row r="11968" spans="1:12" x14ac:dyDescent="0.25">
      <c r="A11968" t="s">
        <v>116</v>
      </c>
      <c r="B11968" t="s">
        <v>158</v>
      </c>
      <c r="C11968" s="1">
        <v>2021</v>
      </c>
      <c r="D11968" s="9">
        <v>69993</v>
      </c>
      <c r="E11968" s="4">
        <v>32430.05</v>
      </c>
      <c r="F11968" t="s">
        <v>41</v>
      </c>
      <c r="G11968" t="s">
        <v>14</v>
      </c>
      <c r="H11968" t="s">
        <v>23</v>
      </c>
      <c r="I11968" t="s">
        <v>431</v>
      </c>
      <c r="J11968" s="1">
        <f>LEN(Table1[[#This Row],[Options/Features]]) - LEN(SUBSTITUTE(Table1[[#This Row],[Options/Features]], ",", "")) + 1</f>
        <v>3</v>
      </c>
      <c r="K11968" t="s">
        <v>17</v>
      </c>
      <c r="L11968" t="s">
        <v>18</v>
      </c>
    </row>
    <row r="11969" spans="1:12" x14ac:dyDescent="0.25">
      <c r="A11969" t="s">
        <v>37</v>
      </c>
      <c r="B11969" t="s">
        <v>181</v>
      </c>
      <c r="C11969" s="1">
        <v>2012</v>
      </c>
      <c r="D11969" s="9">
        <v>127552</v>
      </c>
      <c r="E11969" s="4">
        <v>28235.84</v>
      </c>
      <c r="F11969" t="s">
        <v>27</v>
      </c>
      <c r="G11969" t="s">
        <v>50</v>
      </c>
      <c r="H11969" t="s">
        <v>15</v>
      </c>
      <c r="I11969" t="s">
        <v>457</v>
      </c>
      <c r="J11969" s="1">
        <f>LEN(Table1[[#This Row],[Options/Features]]) - LEN(SUBSTITUTE(Table1[[#This Row],[Options/Features]], ",", "")) + 1</f>
        <v>3</v>
      </c>
      <c r="K11969" t="s">
        <v>17</v>
      </c>
      <c r="L11969" t="s">
        <v>31</v>
      </c>
    </row>
    <row r="11970" spans="1:12" x14ac:dyDescent="0.25">
      <c r="A11970" t="s">
        <v>60</v>
      </c>
      <c r="B11970" t="s">
        <v>209</v>
      </c>
      <c r="C11970" s="1">
        <v>2022</v>
      </c>
      <c r="D11970" s="9">
        <v>27275</v>
      </c>
      <c r="E11970" s="4">
        <v>39943.872000000003</v>
      </c>
      <c r="F11970" t="s">
        <v>21</v>
      </c>
      <c r="G11970" t="s">
        <v>72</v>
      </c>
      <c r="H11970" t="s">
        <v>15</v>
      </c>
      <c r="I11970" t="s">
        <v>369</v>
      </c>
      <c r="J11970" s="1">
        <f>LEN(Table1[[#This Row],[Options/Features]]) - LEN(SUBSTITUTE(Table1[[#This Row],[Options/Features]], ",", "")) + 1</f>
        <v>2</v>
      </c>
      <c r="K11970" t="s">
        <v>30</v>
      </c>
      <c r="L11970" t="s">
        <v>31</v>
      </c>
    </row>
    <row r="11971" spans="1:12" x14ac:dyDescent="0.25">
      <c r="A11971" t="s">
        <v>57</v>
      </c>
      <c r="B11971" t="s">
        <v>77</v>
      </c>
      <c r="C11971" s="1">
        <v>2022</v>
      </c>
      <c r="D11971" s="9">
        <v>117387</v>
      </c>
      <c r="E11971" s="4">
        <v>11914.656000000001</v>
      </c>
      <c r="F11971" t="s">
        <v>41</v>
      </c>
      <c r="G11971" t="s">
        <v>28</v>
      </c>
      <c r="H11971" t="s">
        <v>15</v>
      </c>
      <c r="I11971" t="s">
        <v>497</v>
      </c>
      <c r="J11971" s="1">
        <f>LEN(Table1[[#This Row],[Options/Features]]) - LEN(SUBSTITUTE(Table1[[#This Row],[Options/Features]], ",", "")) + 1</f>
        <v>3</v>
      </c>
      <c r="K11971" t="s">
        <v>36</v>
      </c>
      <c r="L11971" t="s">
        <v>31</v>
      </c>
    </row>
    <row r="11972" spans="1:12" x14ac:dyDescent="0.25">
      <c r="A11972" t="s">
        <v>149</v>
      </c>
      <c r="B11972">
        <v>911</v>
      </c>
      <c r="C11972" s="1">
        <v>2019</v>
      </c>
      <c r="D11972" s="9">
        <v>75880</v>
      </c>
      <c r="E11972" s="4">
        <v>20990.83</v>
      </c>
      <c r="F11972" t="s">
        <v>21</v>
      </c>
      <c r="G11972" t="s">
        <v>67</v>
      </c>
      <c r="H11972" t="s">
        <v>23</v>
      </c>
      <c r="I11972" t="s">
        <v>915</v>
      </c>
      <c r="J11972" s="1">
        <f>LEN(Table1[[#This Row],[Options/Features]]) - LEN(SUBSTITUTE(Table1[[#This Row],[Options/Features]], ",", "")) + 1</f>
        <v>4</v>
      </c>
      <c r="K11972" t="s">
        <v>30</v>
      </c>
      <c r="L11972" t="s">
        <v>18</v>
      </c>
    </row>
    <row r="11973" spans="1:12" x14ac:dyDescent="0.25">
      <c r="A11973" t="s">
        <v>60</v>
      </c>
      <c r="B11973" t="s">
        <v>209</v>
      </c>
      <c r="C11973" s="1">
        <v>2018</v>
      </c>
      <c r="D11973" s="9">
        <v>110520</v>
      </c>
      <c r="E11973" s="4">
        <v>13435.92</v>
      </c>
      <c r="F11973" t="s">
        <v>27</v>
      </c>
      <c r="G11973" t="s">
        <v>67</v>
      </c>
      <c r="H11973" t="s">
        <v>23</v>
      </c>
      <c r="I11973" t="s">
        <v>712</v>
      </c>
      <c r="J11973" s="1">
        <f>LEN(Table1[[#This Row],[Options/Features]]) - LEN(SUBSTITUTE(Table1[[#This Row],[Options/Features]], ",", "")) + 1</f>
        <v>3</v>
      </c>
      <c r="K11973" t="s">
        <v>36</v>
      </c>
      <c r="L11973" t="s">
        <v>31</v>
      </c>
    </row>
    <row r="11974" spans="1:12" x14ac:dyDescent="0.25">
      <c r="A11974" t="s">
        <v>60</v>
      </c>
      <c r="B11974" t="s">
        <v>209</v>
      </c>
      <c r="C11974" s="1">
        <v>2022</v>
      </c>
      <c r="D11974" s="9">
        <v>57008</v>
      </c>
      <c r="E11974" s="4">
        <v>39773.68</v>
      </c>
      <c r="F11974" t="s">
        <v>13</v>
      </c>
      <c r="G11974" t="s">
        <v>64</v>
      </c>
      <c r="H11974" t="s">
        <v>15</v>
      </c>
      <c r="I11974" t="s">
        <v>115</v>
      </c>
      <c r="J11974" s="1">
        <f>LEN(Table1[[#This Row],[Options/Features]]) - LEN(SUBSTITUTE(Table1[[#This Row],[Options/Features]], ",", "")) + 1</f>
        <v>1</v>
      </c>
      <c r="K11974" t="s">
        <v>36</v>
      </c>
      <c r="L11974" t="s">
        <v>31</v>
      </c>
    </row>
    <row r="11975" spans="1:12" x14ac:dyDescent="0.25">
      <c r="A11975" t="s">
        <v>37</v>
      </c>
      <c r="B11975" t="s">
        <v>181</v>
      </c>
      <c r="C11975" s="1">
        <v>2016</v>
      </c>
      <c r="D11975" s="9">
        <v>110147</v>
      </c>
      <c r="E11975" s="4">
        <v>25299.88</v>
      </c>
      <c r="F11975" t="s">
        <v>27</v>
      </c>
      <c r="G11975" t="s">
        <v>50</v>
      </c>
      <c r="H11975" t="s">
        <v>23</v>
      </c>
      <c r="I11975" t="s">
        <v>115</v>
      </c>
      <c r="J11975" s="1">
        <f>LEN(Table1[[#This Row],[Options/Features]]) - LEN(SUBSTITUTE(Table1[[#This Row],[Options/Features]], ",", "")) + 1</f>
        <v>1</v>
      </c>
      <c r="K11975" t="s">
        <v>36</v>
      </c>
      <c r="L11975" t="s">
        <v>31</v>
      </c>
    </row>
    <row r="11976" spans="1:12" x14ac:dyDescent="0.25">
      <c r="A11976" t="s">
        <v>74</v>
      </c>
      <c r="B11976" t="s">
        <v>136</v>
      </c>
      <c r="C11976" s="1">
        <v>2015</v>
      </c>
      <c r="D11976" s="9">
        <v>23668</v>
      </c>
      <c r="E11976" s="4">
        <v>16084.03</v>
      </c>
      <c r="F11976" t="s">
        <v>13</v>
      </c>
      <c r="G11976" t="s">
        <v>34</v>
      </c>
      <c r="H11976" t="s">
        <v>23</v>
      </c>
      <c r="I11976" t="s">
        <v>122</v>
      </c>
      <c r="J11976" s="1">
        <f>LEN(Table1[[#This Row],[Options/Features]]) - LEN(SUBSTITUTE(Table1[[#This Row],[Options/Features]], ",", "")) + 1</f>
        <v>2</v>
      </c>
      <c r="K11976" t="s">
        <v>17</v>
      </c>
      <c r="L11976" t="s">
        <v>18</v>
      </c>
    </row>
    <row r="11977" spans="1:12" x14ac:dyDescent="0.25">
      <c r="A11977" t="s">
        <v>89</v>
      </c>
      <c r="B11977" t="s">
        <v>246</v>
      </c>
      <c r="C11977" s="1">
        <v>2019</v>
      </c>
      <c r="D11977" s="9">
        <v>7671</v>
      </c>
      <c r="E11977" s="4">
        <v>17720.376</v>
      </c>
      <c r="F11977" t="s">
        <v>41</v>
      </c>
      <c r="G11977" t="s">
        <v>46</v>
      </c>
      <c r="H11977" t="s">
        <v>23</v>
      </c>
      <c r="I11977" t="s">
        <v>16</v>
      </c>
      <c r="J11977" s="1">
        <f>LEN(Table1[[#This Row],[Options/Features]]) - LEN(SUBSTITUTE(Table1[[#This Row],[Options/Features]], ",", "")) + 1</f>
        <v>1</v>
      </c>
      <c r="K11977" t="s">
        <v>17</v>
      </c>
      <c r="L11977" t="s">
        <v>31</v>
      </c>
    </row>
    <row r="11978" spans="1:12" x14ac:dyDescent="0.25">
      <c r="A11978" t="s">
        <v>44</v>
      </c>
      <c r="B11978" t="s">
        <v>362</v>
      </c>
      <c r="C11978" s="1">
        <v>2021</v>
      </c>
      <c r="D11978" s="9">
        <v>82191</v>
      </c>
      <c r="E11978" s="4">
        <v>32316.335999999999</v>
      </c>
      <c r="F11978" t="s">
        <v>13</v>
      </c>
      <c r="G11978" t="s">
        <v>22</v>
      </c>
      <c r="H11978" t="s">
        <v>15</v>
      </c>
      <c r="I11978" t="s">
        <v>954</v>
      </c>
      <c r="J11978" s="1">
        <f>LEN(Table1[[#This Row],[Options/Features]]) - LEN(SUBSTITUTE(Table1[[#This Row],[Options/Features]], ",", "")) + 1</f>
        <v>4</v>
      </c>
      <c r="K11978" t="s">
        <v>30</v>
      </c>
      <c r="L11978" t="s">
        <v>31</v>
      </c>
    </row>
    <row r="11979" spans="1:12" x14ac:dyDescent="0.25">
      <c r="A11979" t="s">
        <v>89</v>
      </c>
      <c r="B11979" t="s">
        <v>179</v>
      </c>
      <c r="C11979" s="1">
        <v>2016</v>
      </c>
      <c r="D11979" s="9">
        <v>52000</v>
      </c>
      <c r="E11979" s="4">
        <v>11769.727999999999</v>
      </c>
      <c r="F11979" t="s">
        <v>27</v>
      </c>
      <c r="G11979" t="s">
        <v>28</v>
      </c>
      <c r="H11979" t="s">
        <v>15</v>
      </c>
      <c r="I11979" t="s">
        <v>152</v>
      </c>
      <c r="J11979" s="1">
        <f>LEN(Table1[[#This Row],[Options/Features]]) - LEN(SUBSTITUTE(Table1[[#This Row],[Options/Features]], ",", "")) + 1</f>
        <v>2</v>
      </c>
      <c r="K11979" t="s">
        <v>36</v>
      </c>
      <c r="L11979" t="s">
        <v>31</v>
      </c>
    </row>
    <row r="11980" spans="1:12" x14ac:dyDescent="0.25">
      <c r="A11980" t="s">
        <v>32</v>
      </c>
      <c r="B11980" t="s">
        <v>341</v>
      </c>
      <c r="C11980" s="1">
        <v>2011</v>
      </c>
      <c r="D11980" s="9">
        <v>115879</v>
      </c>
      <c r="E11980" s="4">
        <v>16797.240000000002</v>
      </c>
      <c r="F11980" t="s">
        <v>41</v>
      </c>
      <c r="G11980" t="s">
        <v>22</v>
      </c>
      <c r="H11980" t="s">
        <v>15</v>
      </c>
      <c r="I11980" t="s">
        <v>594</v>
      </c>
      <c r="J11980" s="1">
        <f>LEN(Table1[[#This Row],[Options/Features]]) - LEN(SUBSTITUTE(Table1[[#This Row],[Options/Features]], ",", "")) + 1</f>
        <v>2</v>
      </c>
      <c r="K11980" t="s">
        <v>36</v>
      </c>
      <c r="L11980" t="s">
        <v>31</v>
      </c>
    </row>
    <row r="11981" spans="1:12" x14ac:dyDescent="0.25">
      <c r="A11981" t="s">
        <v>32</v>
      </c>
      <c r="B11981" t="s">
        <v>341</v>
      </c>
      <c r="C11981" s="1">
        <v>2012</v>
      </c>
      <c r="D11981" s="9">
        <v>95850</v>
      </c>
      <c r="E11981" s="4">
        <v>35005.152000000002</v>
      </c>
      <c r="F11981" t="s">
        <v>27</v>
      </c>
      <c r="G11981" t="s">
        <v>72</v>
      </c>
      <c r="H11981" t="s">
        <v>23</v>
      </c>
      <c r="I11981" t="s">
        <v>345</v>
      </c>
      <c r="J11981" s="1">
        <f>LEN(Table1[[#This Row],[Options/Features]]) - LEN(SUBSTITUTE(Table1[[#This Row],[Options/Features]], ",", "")) + 1</f>
        <v>3</v>
      </c>
      <c r="K11981" t="s">
        <v>17</v>
      </c>
      <c r="L11981" t="s">
        <v>31</v>
      </c>
    </row>
    <row r="11982" spans="1:12" x14ac:dyDescent="0.25">
      <c r="A11982" t="s">
        <v>82</v>
      </c>
      <c r="B11982" t="s">
        <v>195</v>
      </c>
      <c r="C11982" s="1">
        <v>2016</v>
      </c>
      <c r="D11982" s="9">
        <v>21664</v>
      </c>
      <c r="E11982" s="4">
        <v>13731.768</v>
      </c>
      <c r="F11982" t="s">
        <v>21</v>
      </c>
      <c r="G11982" t="s">
        <v>72</v>
      </c>
      <c r="H11982" t="s">
        <v>23</v>
      </c>
      <c r="I11982" t="s">
        <v>115</v>
      </c>
      <c r="J11982" s="1">
        <f>LEN(Table1[[#This Row],[Options/Features]]) - LEN(SUBSTITUTE(Table1[[#This Row],[Options/Features]], ",", "")) + 1</f>
        <v>1</v>
      </c>
      <c r="K11982" t="s">
        <v>36</v>
      </c>
      <c r="L11982" t="s">
        <v>31</v>
      </c>
    </row>
    <row r="11983" spans="1:12" x14ac:dyDescent="0.25">
      <c r="A11983" t="s">
        <v>89</v>
      </c>
      <c r="B11983" t="s">
        <v>90</v>
      </c>
      <c r="C11983" s="1">
        <v>2020</v>
      </c>
      <c r="D11983" s="9">
        <v>5246</v>
      </c>
      <c r="E11983" s="4">
        <v>37780.887999999999</v>
      </c>
      <c r="F11983" t="s">
        <v>13</v>
      </c>
      <c r="G11983" t="s">
        <v>14</v>
      </c>
      <c r="H11983" t="s">
        <v>15</v>
      </c>
      <c r="I11983" t="s">
        <v>183</v>
      </c>
      <c r="J11983" s="1">
        <f>LEN(Table1[[#This Row],[Options/Features]]) - LEN(SUBSTITUTE(Table1[[#This Row],[Options/Features]], ",", "")) + 1</f>
        <v>3</v>
      </c>
      <c r="K11983" t="s">
        <v>30</v>
      </c>
      <c r="L11983" t="s">
        <v>31</v>
      </c>
    </row>
    <row r="11984" spans="1:12" x14ac:dyDescent="0.25">
      <c r="A11984" t="s">
        <v>54</v>
      </c>
      <c r="B11984" t="s">
        <v>165</v>
      </c>
      <c r="C11984" s="1">
        <v>2011</v>
      </c>
      <c r="D11984" s="9">
        <v>89769</v>
      </c>
      <c r="E11984" s="4">
        <v>35540.78</v>
      </c>
      <c r="F11984" t="s">
        <v>41</v>
      </c>
      <c r="G11984" t="s">
        <v>67</v>
      </c>
      <c r="H11984" t="s">
        <v>15</v>
      </c>
      <c r="I11984" t="s">
        <v>166</v>
      </c>
      <c r="J11984" s="1">
        <f>LEN(Table1[[#This Row],[Options/Features]]) - LEN(SUBSTITUTE(Table1[[#This Row],[Options/Features]], ",", "")) + 1</f>
        <v>1</v>
      </c>
      <c r="K11984" t="s">
        <v>36</v>
      </c>
      <c r="L11984" t="s">
        <v>18</v>
      </c>
    </row>
    <row r="11985" spans="1:12" x14ac:dyDescent="0.25">
      <c r="A11985" t="s">
        <v>93</v>
      </c>
      <c r="B11985" t="s">
        <v>220</v>
      </c>
      <c r="C11985" s="1">
        <v>2011</v>
      </c>
      <c r="D11985" s="9">
        <v>112338</v>
      </c>
      <c r="E11985" s="4">
        <v>17946.544000000002</v>
      </c>
      <c r="F11985" t="s">
        <v>13</v>
      </c>
      <c r="G11985" t="s">
        <v>67</v>
      </c>
      <c r="H11985" t="s">
        <v>15</v>
      </c>
      <c r="I11985" t="s">
        <v>16</v>
      </c>
      <c r="J11985" s="1">
        <f>LEN(Table1[[#This Row],[Options/Features]]) - LEN(SUBSTITUTE(Table1[[#This Row],[Options/Features]], ",", "")) + 1</f>
        <v>1</v>
      </c>
      <c r="K11985" t="s">
        <v>30</v>
      </c>
      <c r="L11985" t="s">
        <v>31</v>
      </c>
    </row>
    <row r="11986" spans="1:12" x14ac:dyDescent="0.25">
      <c r="A11986" t="s">
        <v>96</v>
      </c>
      <c r="B11986" t="s">
        <v>275</v>
      </c>
      <c r="C11986" s="1">
        <v>2017</v>
      </c>
      <c r="D11986" s="9">
        <v>147134</v>
      </c>
      <c r="E11986" s="4">
        <v>28893.583999999999</v>
      </c>
      <c r="F11986" t="s">
        <v>27</v>
      </c>
      <c r="G11986" t="s">
        <v>14</v>
      </c>
      <c r="H11986" t="s">
        <v>15</v>
      </c>
      <c r="I11986" t="s">
        <v>106</v>
      </c>
      <c r="J11986" s="1">
        <f>LEN(Table1[[#This Row],[Options/Features]]) - LEN(SUBSTITUTE(Table1[[#This Row],[Options/Features]], ",", "")) + 1</f>
        <v>1</v>
      </c>
      <c r="K11986" t="s">
        <v>30</v>
      </c>
      <c r="L11986" t="s">
        <v>31</v>
      </c>
    </row>
    <row r="11987" spans="1:12" x14ac:dyDescent="0.25">
      <c r="A11987" t="s">
        <v>54</v>
      </c>
      <c r="B11987" t="s">
        <v>55</v>
      </c>
      <c r="C11987" s="1">
        <v>2016</v>
      </c>
      <c r="D11987" s="9">
        <v>24027</v>
      </c>
      <c r="E11987" s="4">
        <v>42870.53</v>
      </c>
      <c r="F11987" t="s">
        <v>41</v>
      </c>
      <c r="G11987" t="s">
        <v>46</v>
      </c>
      <c r="H11987" t="s">
        <v>23</v>
      </c>
      <c r="I11987" t="s">
        <v>283</v>
      </c>
      <c r="J11987" s="1">
        <f>LEN(Table1[[#This Row],[Options/Features]]) - LEN(SUBSTITUTE(Table1[[#This Row],[Options/Features]], ",", "")) + 1</f>
        <v>3</v>
      </c>
      <c r="K11987" t="s">
        <v>30</v>
      </c>
      <c r="L11987" t="s">
        <v>18</v>
      </c>
    </row>
    <row r="11988" spans="1:12" x14ac:dyDescent="0.25">
      <c r="A11988" t="s">
        <v>93</v>
      </c>
      <c r="B11988" t="s">
        <v>588</v>
      </c>
      <c r="C11988" s="1">
        <v>2020</v>
      </c>
      <c r="D11988" s="9">
        <v>19586</v>
      </c>
      <c r="E11988" s="4">
        <v>10638.072</v>
      </c>
      <c r="F11988" t="s">
        <v>21</v>
      </c>
      <c r="G11988" t="s">
        <v>64</v>
      </c>
      <c r="H11988" t="s">
        <v>15</v>
      </c>
      <c r="I11988" t="s">
        <v>669</v>
      </c>
      <c r="J11988" s="1">
        <f>LEN(Table1[[#This Row],[Options/Features]]) - LEN(SUBSTITUTE(Table1[[#This Row],[Options/Features]], ",", "")) + 1</f>
        <v>3</v>
      </c>
      <c r="K11988" t="s">
        <v>30</v>
      </c>
      <c r="L11988" t="s">
        <v>31</v>
      </c>
    </row>
    <row r="11989" spans="1:12" x14ac:dyDescent="0.25">
      <c r="A11989" t="s">
        <v>60</v>
      </c>
      <c r="B11989" t="s">
        <v>160</v>
      </c>
      <c r="C11989" s="1">
        <v>2012</v>
      </c>
      <c r="D11989" s="9">
        <v>105992</v>
      </c>
      <c r="E11989" s="4">
        <v>9408.7759999999998</v>
      </c>
      <c r="F11989" t="s">
        <v>27</v>
      </c>
      <c r="G11989" t="s">
        <v>72</v>
      </c>
      <c r="H11989" t="s">
        <v>23</v>
      </c>
      <c r="I11989" t="s">
        <v>302</v>
      </c>
      <c r="J11989" s="1">
        <f>LEN(Table1[[#This Row],[Options/Features]]) - LEN(SUBSTITUTE(Table1[[#This Row],[Options/Features]], ",", "")) + 1</f>
        <v>2</v>
      </c>
      <c r="K11989" t="s">
        <v>30</v>
      </c>
      <c r="L11989" t="s">
        <v>31</v>
      </c>
    </row>
    <row r="11990" spans="1:12" x14ac:dyDescent="0.25">
      <c r="A11990" t="s">
        <v>57</v>
      </c>
      <c r="B11990" t="s">
        <v>123</v>
      </c>
      <c r="C11990" s="1">
        <v>2015</v>
      </c>
      <c r="D11990" s="9">
        <v>97854</v>
      </c>
      <c r="E11990" s="4">
        <v>25321.752</v>
      </c>
      <c r="F11990" t="s">
        <v>41</v>
      </c>
      <c r="G11990" t="s">
        <v>50</v>
      </c>
      <c r="H11990" t="s">
        <v>23</v>
      </c>
      <c r="I11990" t="s">
        <v>616</v>
      </c>
      <c r="J11990" s="1">
        <f>LEN(Table1[[#This Row],[Options/Features]]) - LEN(SUBSTITUTE(Table1[[#This Row],[Options/Features]], ",", "")) + 1</f>
        <v>3</v>
      </c>
      <c r="K11990" t="s">
        <v>30</v>
      </c>
      <c r="L11990" t="s">
        <v>31</v>
      </c>
    </row>
    <row r="11991" spans="1:12" x14ac:dyDescent="0.25">
      <c r="A11991" t="s">
        <v>48</v>
      </c>
      <c r="B11991" t="s">
        <v>52</v>
      </c>
      <c r="C11991" s="1">
        <v>2019</v>
      </c>
      <c r="D11991" s="9">
        <v>32118</v>
      </c>
      <c r="E11991" s="4">
        <v>12902.968000000001</v>
      </c>
      <c r="F11991" t="s">
        <v>27</v>
      </c>
      <c r="G11991" t="s">
        <v>28</v>
      </c>
      <c r="H11991" t="s">
        <v>15</v>
      </c>
      <c r="I11991" t="s">
        <v>338</v>
      </c>
      <c r="J11991" s="1">
        <f>LEN(Table1[[#This Row],[Options/Features]]) - LEN(SUBSTITUTE(Table1[[#This Row],[Options/Features]], ",", "")) + 1</f>
        <v>3</v>
      </c>
      <c r="K11991" t="s">
        <v>17</v>
      </c>
      <c r="L11991" t="s">
        <v>31</v>
      </c>
    </row>
    <row r="11992" spans="1:12" x14ac:dyDescent="0.25">
      <c r="A11992" t="s">
        <v>89</v>
      </c>
      <c r="B11992" t="s">
        <v>246</v>
      </c>
      <c r="C11992" s="1">
        <v>2011</v>
      </c>
      <c r="D11992" s="9">
        <v>141419</v>
      </c>
      <c r="E11992" s="4">
        <v>26692.655999999999</v>
      </c>
      <c r="F11992" t="s">
        <v>41</v>
      </c>
      <c r="G11992" t="s">
        <v>34</v>
      </c>
      <c r="H11992" t="s">
        <v>15</v>
      </c>
      <c r="I11992" t="s">
        <v>414</v>
      </c>
      <c r="J11992" s="1">
        <f>LEN(Table1[[#This Row],[Options/Features]]) - LEN(SUBSTITUTE(Table1[[#This Row],[Options/Features]], ",", "")) + 1</f>
        <v>4</v>
      </c>
      <c r="K11992" t="s">
        <v>36</v>
      </c>
      <c r="L11992" t="s">
        <v>31</v>
      </c>
    </row>
    <row r="11993" spans="1:12" x14ac:dyDescent="0.25">
      <c r="A11993" t="s">
        <v>54</v>
      </c>
      <c r="B11993" t="s">
        <v>94</v>
      </c>
      <c r="C11993" s="1">
        <v>2018</v>
      </c>
      <c r="D11993" s="9">
        <v>116133</v>
      </c>
      <c r="E11993" s="4">
        <v>39780.864000000001</v>
      </c>
      <c r="F11993" t="s">
        <v>13</v>
      </c>
      <c r="G11993" t="s">
        <v>22</v>
      </c>
      <c r="H11993" t="s">
        <v>23</v>
      </c>
      <c r="I11993" t="s">
        <v>1216</v>
      </c>
      <c r="J11993" s="1">
        <f>LEN(Table1[[#This Row],[Options/Features]]) - LEN(SUBSTITUTE(Table1[[#This Row],[Options/Features]], ",", "")) + 1</f>
        <v>4</v>
      </c>
      <c r="K11993" t="s">
        <v>30</v>
      </c>
      <c r="L11993" t="s">
        <v>31</v>
      </c>
    </row>
    <row r="11994" spans="1:12" x14ac:dyDescent="0.25">
      <c r="A11994" t="s">
        <v>116</v>
      </c>
      <c r="B11994" t="s">
        <v>158</v>
      </c>
      <c r="C11994" s="1">
        <v>2012</v>
      </c>
      <c r="D11994" s="9">
        <v>17214</v>
      </c>
      <c r="E11994" s="4">
        <v>33223.423999999999</v>
      </c>
      <c r="F11994" t="s">
        <v>41</v>
      </c>
      <c r="G11994" t="s">
        <v>22</v>
      </c>
      <c r="H11994" t="s">
        <v>23</v>
      </c>
      <c r="I11994" t="s">
        <v>402</v>
      </c>
      <c r="J11994" s="1">
        <f>LEN(Table1[[#This Row],[Options/Features]]) - LEN(SUBSTITUTE(Table1[[#This Row],[Options/Features]], ",", "")) + 1</f>
        <v>2</v>
      </c>
      <c r="K11994" t="s">
        <v>36</v>
      </c>
      <c r="L11994" t="s">
        <v>31</v>
      </c>
    </row>
    <row r="11995" spans="1:12" x14ac:dyDescent="0.25">
      <c r="A11995" t="s">
        <v>99</v>
      </c>
      <c r="B11995" t="s">
        <v>292</v>
      </c>
      <c r="C11995" s="1">
        <v>2021</v>
      </c>
      <c r="D11995" s="9">
        <v>96194</v>
      </c>
      <c r="E11995" s="4">
        <v>25051.439999999999</v>
      </c>
      <c r="F11995" t="s">
        <v>41</v>
      </c>
      <c r="G11995" t="s">
        <v>34</v>
      </c>
      <c r="H11995" t="s">
        <v>15</v>
      </c>
      <c r="I11995" t="s">
        <v>779</v>
      </c>
      <c r="J11995" s="1">
        <f>LEN(Table1[[#This Row],[Options/Features]]) - LEN(SUBSTITUTE(Table1[[#This Row],[Options/Features]], ",", "")) + 1</f>
        <v>3</v>
      </c>
      <c r="K11995" t="s">
        <v>36</v>
      </c>
      <c r="L11995" t="s">
        <v>31</v>
      </c>
    </row>
    <row r="11996" spans="1:12" x14ac:dyDescent="0.25">
      <c r="A11996" t="s">
        <v>149</v>
      </c>
      <c r="B11996" t="s">
        <v>270</v>
      </c>
      <c r="C11996" s="1">
        <v>2021</v>
      </c>
      <c r="D11996" s="9">
        <v>109985</v>
      </c>
      <c r="E11996" s="4">
        <v>36069.696000000004</v>
      </c>
      <c r="F11996" t="s">
        <v>21</v>
      </c>
      <c r="G11996" t="s">
        <v>42</v>
      </c>
      <c r="H11996" t="s">
        <v>23</v>
      </c>
      <c r="I11996" t="s">
        <v>47</v>
      </c>
      <c r="J11996" s="1">
        <f>LEN(Table1[[#This Row],[Options/Features]]) - LEN(SUBSTITUTE(Table1[[#This Row],[Options/Features]], ",", "")) + 1</f>
        <v>1</v>
      </c>
      <c r="K11996" t="s">
        <v>30</v>
      </c>
      <c r="L11996" t="s">
        <v>31</v>
      </c>
    </row>
    <row r="11997" spans="1:12" x14ac:dyDescent="0.25">
      <c r="A11997" t="s">
        <v>93</v>
      </c>
      <c r="B11997" t="s">
        <v>220</v>
      </c>
      <c r="C11997" s="1">
        <v>2020</v>
      </c>
      <c r="D11997" s="9">
        <v>106331</v>
      </c>
      <c r="E11997" s="4">
        <v>12170.103999999999</v>
      </c>
      <c r="F11997" t="s">
        <v>41</v>
      </c>
      <c r="G11997" t="s">
        <v>22</v>
      </c>
      <c r="H11997" t="s">
        <v>15</v>
      </c>
      <c r="I11997" t="s">
        <v>781</v>
      </c>
      <c r="J11997" s="1">
        <f>LEN(Table1[[#This Row],[Options/Features]]) - LEN(SUBSTITUTE(Table1[[#This Row],[Options/Features]], ",", "")) + 1</f>
        <v>3</v>
      </c>
      <c r="K11997" t="s">
        <v>30</v>
      </c>
      <c r="L11997" t="s">
        <v>31</v>
      </c>
    </row>
    <row r="11998" spans="1:12" x14ac:dyDescent="0.25">
      <c r="A11998" t="s">
        <v>74</v>
      </c>
      <c r="B11998" t="s">
        <v>75</v>
      </c>
      <c r="C11998" s="1">
        <v>2021</v>
      </c>
      <c r="D11998" s="9">
        <v>146564</v>
      </c>
      <c r="E11998" s="4">
        <v>20985.952000000001</v>
      </c>
      <c r="F11998" t="s">
        <v>21</v>
      </c>
      <c r="G11998" t="s">
        <v>72</v>
      </c>
      <c r="H11998" t="s">
        <v>23</v>
      </c>
      <c r="I11998" t="s">
        <v>68</v>
      </c>
      <c r="J11998" s="1">
        <f>LEN(Table1[[#This Row],[Options/Features]]) - LEN(SUBSTITUTE(Table1[[#This Row],[Options/Features]], ",", "")) + 1</f>
        <v>1</v>
      </c>
      <c r="K11998" t="s">
        <v>36</v>
      </c>
      <c r="L11998" t="s">
        <v>31</v>
      </c>
    </row>
    <row r="11999" spans="1:12" x14ac:dyDescent="0.25">
      <c r="A11999" t="s">
        <v>96</v>
      </c>
      <c r="B11999" t="s">
        <v>275</v>
      </c>
      <c r="C11999" s="1">
        <v>2016</v>
      </c>
      <c r="D11999" s="9">
        <v>54235</v>
      </c>
      <c r="E11999" s="4">
        <v>26403.536</v>
      </c>
      <c r="F11999" t="s">
        <v>41</v>
      </c>
      <c r="G11999" t="s">
        <v>42</v>
      </c>
      <c r="H11999" t="s">
        <v>15</v>
      </c>
      <c r="I11999" t="s">
        <v>285</v>
      </c>
      <c r="J11999" s="1">
        <f>LEN(Table1[[#This Row],[Options/Features]]) - LEN(SUBSTITUTE(Table1[[#This Row],[Options/Features]], ",", "")) + 1</f>
        <v>2</v>
      </c>
      <c r="K11999" t="s">
        <v>36</v>
      </c>
      <c r="L11999" t="s">
        <v>31</v>
      </c>
    </row>
    <row r="12000" spans="1:12" x14ac:dyDescent="0.25">
      <c r="A12000" t="s">
        <v>32</v>
      </c>
      <c r="B12000" t="s">
        <v>311</v>
      </c>
      <c r="C12000" s="1">
        <v>2017</v>
      </c>
      <c r="D12000" s="9">
        <v>48518</v>
      </c>
      <c r="E12000" s="4">
        <v>26991.392</v>
      </c>
      <c r="F12000" t="s">
        <v>41</v>
      </c>
      <c r="G12000" t="s">
        <v>64</v>
      </c>
      <c r="H12000" t="s">
        <v>23</v>
      </c>
      <c r="I12000" t="s">
        <v>287</v>
      </c>
      <c r="J12000" s="1">
        <f>LEN(Table1[[#This Row],[Options/Features]]) - LEN(SUBSTITUTE(Table1[[#This Row],[Options/Features]], ",", "")) + 1</f>
        <v>2</v>
      </c>
      <c r="K12000" t="s">
        <v>17</v>
      </c>
      <c r="L12000" t="s">
        <v>31</v>
      </c>
    </row>
    <row r="12001" spans="1:12" x14ac:dyDescent="0.25">
      <c r="A12001" t="s">
        <v>99</v>
      </c>
      <c r="B12001" t="s">
        <v>326</v>
      </c>
      <c r="C12001" s="1">
        <v>2013</v>
      </c>
      <c r="D12001" s="9">
        <v>43037</v>
      </c>
      <c r="E12001" s="4">
        <v>32111.536</v>
      </c>
      <c r="F12001" t="s">
        <v>13</v>
      </c>
      <c r="G12001" t="s">
        <v>50</v>
      </c>
      <c r="H12001" t="s">
        <v>23</v>
      </c>
      <c r="I12001" t="s">
        <v>325</v>
      </c>
      <c r="J12001" s="1">
        <f>LEN(Table1[[#This Row],[Options/Features]]) - LEN(SUBSTITUTE(Table1[[#This Row],[Options/Features]], ",", "")) + 1</f>
        <v>3</v>
      </c>
      <c r="K12001" t="s">
        <v>30</v>
      </c>
      <c r="L12001" t="s">
        <v>31</v>
      </c>
    </row>
    <row r="12002" spans="1:12" x14ac:dyDescent="0.25">
      <c r="A12002" t="s">
        <v>96</v>
      </c>
      <c r="B12002" t="s">
        <v>139</v>
      </c>
      <c r="C12002" s="1">
        <v>2013</v>
      </c>
      <c r="D12002" s="9">
        <v>41172</v>
      </c>
      <c r="E12002" s="4">
        <v>27209.776000000002</v>
      </c>
      <c r="F12002" t="s">
        <v>27</v>
      </c>
      <c r="G12002" t="s">
        <v>22</v>
      </c>
      <c r="H12002" t="s">
        <v>15</v>
      </c>
      <c r="I12002" t="s">
        <v>138</v>
      </c>
      <c r="J12002" s="1">
        <f>LEN(Table1[[#This Row],[Options/Features]]) - LEN(SUBSTITUTE(Table1[[#This Row],[Options/Features]], ",", "")) + 1</f>
        <v>2</v>
      </c>
      <c r="K12002" t="s">
        <v>36</v>
      </c>
      <c r="L12002" t="s">
        <v>31</v>
      </c>
    </row>
    <row r="12003" spans="1:12" x14ac:dyDescent="0.25">
      <c r="A12003" t="s">
        <v>60</v>
      </c>
      <c r="B12003" t="s">
        <v>61</v>
      </c>
      <c r="C12003" s="1">
        <v>2017</v>
      </c>
      <c r="D12003" s="9">
        <v>73116</v>
      </c>
      <c r="E12003" s="4">
        <v>28004.207999999999</v>
      </c>
      <c r="F12003" t="s">
        <v>41</v>
      </c>
      <c r="G12003" t="s">
        <v>67</v>
      </c>
      <c r="H12003" t="s">
        <v>23</v>
      </c>
      <c r="I12003" t="s">
        <v>369</v>
      </c>
      <c r="J12003" s="1">
        <f>LEN(Table1[[#This Row],[Options/Features]]) - LEN(SUBSTITUTE(Table1[[#This Row],[Options/Features]], ",", "")) + 1</f>
        <v>2</v>
      </c>
      <c r="K12003" t="s">
        <v>17</v>
      </c>
      <c r="L12003" t="s">
        <v>31</v>
      </c>
    </row>
    <row r="12004" spans="1:12" x14ac:dyDescent="0.25">
      <c r="A12004" t="s">
        <v>89</v>
      </c>
      <c r="B12004" t="s">
        <v>318</v>
      </c>
      <c r="C12004" s="1">
        <v>2021</v>
      </c>
      <c r="D12004" s="9">
        <v>64015</v>
      </c>
      <c r="E12004" s="4">
        <v>19808.687999999998</v>
      </c>
      <c r="F12004" t="s">
        <v>27</v>
      </c>
      <c r="G12004" t="s">
        <v>42</v>
      </c>
      <c r="H12004" t="s">
        <v>15</v>
      </c>
      <c r="I12004" t="s">
        <v>106</v>
      </c>
      <c r="J12004" s="1">
        <f>LEN(Table1[[#This Row],[Options/Features]]) - LEN(SUBSTITUTE(Table1[[#This Row],[Options/Features]], ",", "")) + 1</f>
        <v>1</v>
      </c>
      <c r="K12004" t="s">
        <v>30</v>
      </c>
      <c r="L12004" t="s">
        <v>31</v>
      </c>
    </row>
    <row r="12005" spans="1:12" x14ac:dyDescent="0.25">
      <c r="A12005" t="s">
        <v>54</v>
      </c>
      <c r="B12005" t="s">
        <v>165</v>
      </c>
      <c r="C12005" s="1">
        <v>2012</v>
      </c>
      <c r="D12005" s="9">
        <v>120716</v>
      </c>
      <c r="E12005" s="4">
        <v>25482.912</v>
      </c>
      <c r="F12005" t="s">
        <v>13</v>
      </c>
      <c r="G12005" t="s">
        <v>34</v>
      </c>
      <c r="H12005" t="s">
        <v>15</v>
      </c>
      <c r="I12005" t="s">
        <v>166</v>
      </c>
      <c r="J12005" s="1">
        <f>LEN(Table1[[#This Row],[Options/Features]]) - LEN(SUBSTITUTE(Table1[[#This Row],[Options/Features]], ",", "")) + 1</f>
        <v>1</v>
      </c>
      <c r="K12005" t="s">
        <v>30</v>
      </c>
      <c r="L12005" t="s">
        <v>31</v>
      </c>
    </row>
    <row r="12006" spans="1:12" x14ac:dyDescent="0.25">
      <c r="A12006" t="s">
        <v>54</v>
      </c>
      <c r="B12006" t="s">
        <v>220</v>
      </c>
      <c r="C12006" s="1">
        <v>2015</v>
      </c>
      <c r="D12006" s="9">
        <v>37520</v>
      </c>
      <c r="E12006" s="4">
        <v>35006.703999999998</v>
      </c>
      <c r="F12006" t="s">
        <v>27</v>
      </c>
      <c r="G12006" t="s">
        <v>28</v>
      </c>
      <c r="H12006" t="s">
        <v>23</v>
      </c>
      <c r="I12006" t="s">
        <v>883</v>
      </c>
      <c r="J12006" s="1">
        <f>LEN(Table1[[#This Row],[Options/Features]]) - LEN(SUBSTITUTE(Table1[[#This Row],[Options/Features]], ",", "")) + 1</f>
        <v>4</v>
      </c>
      <c r="K12006" t="s">
        <v>17</v>
      </c>
      <c r="L12006" t="s">
        <v>31</v>
      </c>
    </row>
    <row r="12007" spans="1:12" x14ac:dyDescent="0.25">
      <c r="A12007" t="s">
        <v>116</v>
      </c>
      <c r="B12007" t="s">
        <v>192</v>
      </c>
      <c r="C12007" s="1">
        <v>2021</v>
      </c>
      <c r="D12007" s="9">
        <v>91777</v>
      </c>
      <c r="E12007" s="4">
        <v>16037.103999999999</v>
      </c>
      <c r="F12007" t="s">
        <v>27</v>
      </c>
      <c r="G12007" t="s">
        <v>46</v>
      </c>
      <c r="H12007" t="s">
        <v>15</v>
      </c>
      <c r="I12007" t="s">
        <v>106</v>
      </c>
      <c r="J12007" s="1">
        <f>LEN(Table1[[#This Row],[Options/Features]]) - LEN(SUBSTITUTE(Table1[[#This Row],[Options/Features]], ",", "")) + 1</f>
        <v>1</v>
      </c>
      <c r="K12007" t="s">
        <v>36</v>
      </c>
      <c r="L12007" t="s">
        <v>31</v>
      </c>
    </row>
    <row r="12008" spans="1:12" x14ac:dyDescent="0.25">
      <c r="A12008" t="s">
        <v>89</v>
      </c>
      <c r="B12008" t="s">
        <v>246</v>
      </c>
      <c r="C12008" s="1">
        <v>2020</v>
      </c>
      <c r="D12008" s="9">
        <v>70435</v>
      </c>
      <c r="E12008" s="4">
        <v>6623.5119999999997</v>
      </c>
      <c r="F12008" t="s">
        <v>27</v>
      </c>
      <c r="G12008" t="s">
        <v>42</v>
      </c>
      <c r="H12008" t="s">
        <v>15</v>
      </c>
      <c r="I12008" t="s">
        <v>302</v>
      </c>
      <c r="J12008" s="1">
        <f>LEN(Table1[[#This Row],[Options/Features]]) - LEN(SUBSTITUTE(Table1[[#This Row],[Options/Features]], ",", "")) + 1</f>
        <v>2</v>
      </c>
      <c r="K12008" t="s">
        <v>36</v>
      </c>
      <c r="L12008" t="s">
        <v>31</v>
      </c>
    </row>
    <row r="12009" spans="1:12" x14ac:dyDescent="0.25">
      <c r="A12009" t="s">
        <v>57</v>
      </c>
      <c r="B12009" t="s">
        <v>162</v>
      </c>
      <c r="C12009" s="1">
        <v>2020</v>
      </c>
      <c r="D12009" s="9">
        <v>25483</v>
      </c>
      <c r="E12009" s="4">
        <v>36263.599999999999</v>
      </c>
      <c r="F12009" t="s">
        <v>27</v>
      </c>
      <c r="G12009" t="s">
        <v>14</v>
      </c>
      <c r="H12009" t="s">
        <v>15</v>
      </c>
      <c r="I12009" t="s">
        <v>69</v>
      </c>
      <c r="J12009" s="1">
        <f>LEN(Table1[[#This Row],[Options/Features]]) - LEN(SUBSTITUTE(Table1[[#This Row],[Options/Features]], ",", "")) + 1</f>
        <v>3</v>
      </c>
      <c r="K12009" t="s">
        <v>36</v>
      </c>
      <c r="L12009" t="s">
        <v>31</v>
      </c>
    </row>
    <row r="12010" spans="1:12" x14ac:dyDescent="0.25">
      <c r="A12010" t="s">
        <v>32</v>
      </c>
      <c r="B12010" t="s">
        <v>311</v>
      </c>
      <c r="C12010" s="1">
        <v>2016</v>
      </c>
      <c r="D12010" s="9">
        <v>146866</v>
      </c>
      <c r="E12010" s="4">
        <v>4830.5519999999997</v>
      </c>
      <c r="F12010" t="s">
        <v>27</v>
      </c>
      <c r="G12010" t="s">
        <v>72</v>
      </c>
      <c r="H12010" t="s">
        <v>15</v>
      </c>
      <c r="I12010" t="s">
        <v>124</v>
      </c>
      <c r="J12010" s="1">
        <f>LEN(Table1[[#This Row],[Options/Features]]) - LEN(SUBSTITUTE(Table1[[#This Row],[Options/Features]], ",", "")) + 1</f>
        <v>2</v>
      </c>
      <c r="K12010" t="s">
        <v>30</v>
      </c>
      <c r="L12010" t="s">
        <v>31</v>
      </c>
    </row>
    <row r="12011" spans="1:12" x14ac:dyDescent="0.25">
      <c r="A12011" t="s">
        <v>54</v>
      </c>
      <c r="B12011" t="s">
        <v>220</v>
      </c>
      <c r="C12011" s="1">
        <v>2017</v>
      </c>
      <c r="D12011" s="9">
        <v>38458</v>
      </c>
      <c r="E12011" s="4">
        <v>12425.008</v>
      </c>
      <c r="F12011" t="s">
        <v>27</v>
      </c>
      <c r="G12011" t="s">
        <v>14</v>
      </c>
      <c r="H12011" t="s">
        <v>23</v>
      </c>
      <c r="I12011" t="s">
        <v>216</v>
      </c>
      <c r="J12011" s="1">
        <f>LEN(Table1[[#This Row],[Options/Features]]) - LEN(SUBSTITUTE(Table1[[#This Row],[Options/Features]], ",", "")) + 1</f>
        <v>2</v>
      </c>
      <c r="K12011" t="s">
        <v>36</v>
      </c>
      <c r="L12011" t="s">
        <v>31</v>
      </c>
    </row>
    <row r="12012" spans="1:12" x14ac:dyDescent="0.25">
      <c r="A12012" t="s">
        <v>133</v>
      </c>
      <c r="B12012" t="s">
        <v>170</v>
      </c>
      <c r="C12012" s="1">
        <v>2020</v>
      </c>
      <c r="D12012" s="9">
        <v>120117</v>
      </c>
      <c r="E12012" s="4">
        <v>24580.367999999999</v>
      </c>
      <c r="F12012" t="s">
        <v>41</v>
      </c>
      <c r="G12012" t="s">
        <v>22</v>
      </c>
      <c r="H12012" t="s">
        <v>23</v>
      </c>
      <c r="I12012" t="s">
        <v>106</v>
      </c>
      <c r="J12012" s="1">
        <f>LEN(Table1[[#This Row],[Options/Features]]) - LEN(SUBSTITUTE(Table1[[#This Row],[Options/Features]], ",", "")) + 1</f>
        <v>1</v>
      </c>
      <c r="K12012" t="s">
        <v>17</v>
      </c>
      <c r="L12012" t="s">
        <v>31</v>
      </c>
    </row>
    <row r="12013" spans="1:12" x14ac:dyDescent="0.25">
      <c r="A12013" t="s">
        <v>19</v>
      </c>
      <c r="B12013" t="s">
        <v>274</v>
      </c>
      <c r="C12013" s="1">
        <v>2012</v>
      </c>
      <c r="D12013" s="9">
        <v>70739</v>
      </c>
      <c r="E12013" s="4">
        <v>18605.240000000002</v>
      </c>
      <c r="F12013" t="s">
        <v>13</v>
      </c>
      <c r="G12013" t="s">
        <v>72</v>
      </c>
      <c r="H12013" t="s">
        <v>23</v>
      </c>
      <c r="I12013" t="s">
        <v>68</v>
      </c>
      <c r="J12013" s="1">
        <f>LEN(Table1[[#This Row],[Options/Features]]) - LEN(SUBSTITUTE(Table1[[#This Row],[Options/Features]], ",", "")) + 1</f>
        <v>1</v>
      </c>
      <c r="K12013" t="s">
        <v>17</v>
      </c>
      <c r="L12013" t="s">
        <v>18</v>
      </c>
    </row>
    <row r="12014" spans="1:12" x14ac:dyDescent="0.25">
      <c r="A12014" t="s">
        <v>25</v>
      </c>
      <c r="B12014" t="s">
        <v>156</v>
      </c>
      <c r="C12014" s="1">
        <v>2020</v>
      </c>
      <c r="D12014" s="9">
        <v>133603</v>
      </c>
      <c r="E12014" s="4">
        <v>37090.31</v>
      </c>
      <c r="F12014" t="s">
        <v>13</v>
      </c>
      <c r="G12014" t="s">
        <v>72</v>
      </c>
      <c r="H12014" t="s">
        <v>15</v>
      </c>
      <c r="I12014" t="s">
        <v>143</v>
      </c>
      <c r="J12014" s="1">
        <f>LEN(Table1[[#This Row],[Options/Features]]) - LEN(SUBSTITUTE(Table1[[#This Row],[Options/Features]], ",", "")) + 1</f>
        <v>3</v>
      </c>
      <c r="K12014" t="s">
        <v>30</v>
      </c>
      <c r="L12014" t="s">
        <v>18</v>
      </c>
    </row>
    <row r="12015" spans="1:12" x14ac:dyDescent="0.25">
      <c r="A12015" t="s">
        <v>32</v>
      </c>
      <c r="B12015" t="s">
        <v>66</v>
      </c>
      <c r="C12015" s="1">
        <v>2010</v>
      </c>
      <c r="D12015" s="9">
        <v>107718</v>
      </c>
      <c r="E12015" s="4">
        <v>33667.527999999998</v>
      </c>
      <c r="F12015" t="s">
        <v>41</v>
      </c>
      <c r="G12015" t="s">
        <v>64</v>
      </c>
      <c r="H12015" t="s">
        <v>23</v>
      </c>
      <c r="I12015" t="s">
        <v>366</v>
      </c>
      <c r="J12015" s="1">
        <f>LEN(Table1[[#This Row],[Options/Features]]) - LEN(SUBSTITUTE(Table1[[#This Row],[Options/Features]], ",", "")) + 1</f>
        <v>2</v>
      </c>
      <c r="K12015" t="s">
        <v>17</v>
      </c>
      <c r="L12015" t="s">
        <v>31</v>
      </c>
    </row>
    <row r="12016" spans="1:12" x14ac:dyDescent="0.25">
      <c r="A12016" t="s">
        <v>116</v>
      </c>
      <c r="B12016" t="s">
        <v>145</v>
      </c>
      <c r="C12016" s="1">
        <v>2020</v>
      </c>
      <c r="D12016" s="9">
        <v>108657</v>
      </c>
      <c r="E12016" s="4">
        <v>30660.871999999999</v>
      </c>
      <c r="F12016" t="s">
        <v>41</v>
      </c>
      <c r="G12016" t="s">
        <v>72</v>
      </c>
      <c r="H12016" t="s">
        <v>23</v>
      </c>
      <c r="I12016" t="s">
        <v>1032</v>
      </c>
      <c r="J12016" s="1">
        <f>LEN(Table1[[#This Row],[Options/Features]]) - LEN(SUBSTITUTE(Table1[[#This Row],[Options/Features]], ",", "")) + 1</f>
        <v>4</v>
      </c>
      <c r="K12016" t="s">
        <v>36</v>
      </c>
      <c r="L12016" t="s">
        <v>31</v>
      </c>
    </row>
    <row r="12017" spans="1:12" x14ac:dyDescent="0.25">
      <c r="A12017" t="s">
        <v>116</v>
      </c>
      <c r="B12017" t="s">
        <v>185</v>
      </c>
      <c r="C12017" s="1">
        <v>2022</v>
      </c>
      <c r="D12017" s="9">
        <v>32200</v>
      </c>
      <c r="E12017" s="4">
        <v>9823.9040000000005</v>
      </c>
      <c r="F12017" t="s">
        <v>27</v>
      </c>
      <c r="G12017" t="s">
        <v>28</v>
      </c>
      <c r="H12017" t="s">
        <v>23</v>
      </c>
      <c r="I12017" t="s">
        <v>457</v>
      </c>
      <c r="J12017" s="1">
        <f>LEN(Table1[[#This Row],[Options/Features]]) - LEN(SUBSTITUTE(Table1[[#This Row],[Options/Features]], ",", "")) + 1</f>
        <v>3</v>
      </c>
      <c r="K12017" t="s">
        <v>17</v>
      </c>
      <c r="L12017" t="s">
        <v>31</v>
      </c>
    </row>
    <row r="12018" spans="1:12" x14ac:dyDescent="0.25">
      <c r="A12018" t="s">
        <v>96</v>
      </c>
      <c r="B12018" t="s">
        <v>139</v>
      </c>
      <c r="C12018" s="1">
        <v>2011</v>
      </c>
      <c r="D12018" s="9">
        <v>104851</v>
      </c>
      <c r="E12018" s="4">
        <v>10484.464</v>
      </c>
      <c r="F12018" t="s">
        <v>13</v>
      </c>
      <c r="G12018" t="s">
        <v>72</v>
      </c>
      <c r="H12018" t="s">
        <v>15</v>
      </c>
      <c r="I12018" t="s">
        <v>47</v>
      </c>
      <c r="J12018" s="1">
        <f>LEN(Table1[[#This Row],[Options/Features]]) - LEN(SUBSTITUTE(Table1[[#This Row],[Options/Features]], ",", "")) + 1</f>
        <v>1</v>
      </c>
      <c r="K12018" t="s">
        <v>36</v>
      </c>
      <c r="L12018" t="s">
        <v>31</v>
      </c>
    </row>
    <row r="12019" spans="1:12" x14ac:dyDescent="0.25">
      <c r="A12019" t="s">
        <v>48</v>
      </c>
      <c r="B12019" t="s">
        <v>52</v>
      </c>
      <c r="C12019" s="1">
        <v>2017</v>
      </c>
      <c r="D12019" s="9">
        <v>23093</v>
      </c>
      <c r="E12019" s="4">
        <v>29685.392</v>
      </c>
      <c r="F12019" t="s">
        <v>13</v>
      </c>
      <c r="G12019" t="s">
        <v>67</v>
      </c>
      <c r="H12019" t="s">
        <v>23</v>
      </c>
      <c r="I12019" t="s">
        <v>818</v>
      </c>
      <c r="J12019" s="1">
        <f>LEN(Table1[[#This Row],[Options/Features]]) - LEN(SUBSTITUTE(Table1[[#This Row],[Options/Features]], ",", "")) + 1</f>
        <v>4</v>
      </c>
      <c r="K12019" t="s">
        <v>17</v>
      </c>
      <c r="L12019" t="s">
        <v>31</v>
      </c>
    </row>
    <row r="12020" spans="1:12" x14ac:dyDescent="0.25">
      <c r="A12020" t="s">
        <v>25</v>
      </c>
      <c r="B12020" t="s">
        <v>127</v>
      </c>
      <c r="C12020" s="1">
        <v>2017</v>
      </c>
      <c r="D12020" s="9">
        <v>135487</v>
      </c>
      <c r="E12020" s="4">
        <v>11012.368</v>
      </c>
      <c r="F12020" t="s">
        <v>13</v>
      </c>
      <c r="G12020" t="s">
        <v>42</v>
      </c>
      <c r="H12020" t="s">
        <v>23</v>
      </c>
      <c r="I12020" t="s">
        <v>344</v>
      </c>
      <c r="J12020" s="1">
        <f>LEN(Table1[[#This Row],[Options/Features]]) - LEN(SUBSTITUTE(Table1[[#This Row],[Options/Features]], ",", "")) + 1</f>
        <v>3</v>
      </c>
      <c r="K12020" t="s">
        <v>17</v>
      </c>
      <c r="L12020" t="s">
        <v>31</v>
      </c>
    </row>
    <row r="12021" spans="1:12" x14ac:dyDescent="0.25">
      <c r="A12021" t="s">
        <v>48</v>
      </c>
      <c r="B12021" t="s">
        <v>49</v>
      </c>
      <c r="C12021" s="1">
        <v>2013</v>
      </c>
      <c r="D12021" s="9">
        <v>7429</v>
      </c>
      <c r="E12021" s="4">
        <v>24845.768</v>
      </c>
      <c r="F12021" t="s">
        <v>27</v>
      </c>
      <c r="G12021" t="s">
        <v>50</v>
      </c>
      <c r="H12021" t="s">
        <v>15</v>
      </c>
      <c r="I12021" t="s">
        <v>117</v>
      </c>
      <c r="J12021" s="1">
        <f>LEN(Table1[[#This Row],[Options/Features]]) - LEN(SUBSTITUTE(Table1[[#This Row],[Options/Features]], ",", "")) + 1</f>
        <v>3</v>
      </c>
      <c r="K12021" t="s">
        <v>30</v>
      </c>
      <c r="L12021" t="s">
        <v>31</v>
      </c>
    </row>
    <row r="12022" spans="1:12" x14ac:dyDescent="0.25">
      <c r="A12022" t="s">
        <v>116</v>
      </c>
      <c r="B12022" t="s">
        <v>158</v>
      </c>
      <c r="C12022" s="1">
        <v>2016</v>
      </c>
      <c r="D12022" s="9">
        <v>75655</v>
      </c>
      <c r="E12022" s="4">
        <v>25066.975999999999</v>
      </c>
      <c r="F12022" t="s">
        <v>13</v>
      </c>
      <c r="G12022" t="s">
        <v>67</v>
      </c>
      <c r="H12022" t="s">
        <v>15</v>
      </c>
      <c r="I12022" t="s">
        <v>464</v>
      </c>
      <c r="J12022" s="1">
        <f>LEN(Table1[[#This Row],[Options/Features]]) - LEN(SUBSTITUTE(Table1[[#This Row],[Options/Features]], ",", "")) + 1</f>
        <v>3</v>
      </c>
      <c r="K12022" t="s">
        <v>30</v>
      </c>
      <c r="L12022" t="s">
        <v>31</v>
      </c>
    </row>
    <row r="12023" spans="1:12" x14ac:dyDescent="0.25">
      <c r="A12023" t="s">
        <v>99</v>
      </c>
      <c r="B12023" t="s">
        <v>326</v>
      </c>
      <c r="C12023" s="1">
        <v>2018</v>
      </c>
      <c r="D12023" s="9">
        <v>149806</v>
      </c>
      <c r="E12023" s="4">
        <v>10391.736000000001</v>
      </c>
      <c r="F12023" t="s">
        <v>41</v>
      </c>
      <c r="G12023" t="s">
        <v>34</v>
      </c>
      <c r="H12023" t="s">
        <v>23</v>
      </c>
      <c r="I12023" t="s">
        <v>24</v>
      </c>
      <c r="J12023" s="1">
        <f>LEN(Table1[[#This Row],[Options/Features]]) - LEN(SUBSTITUTE(Table1[[#This Row],[Options/Features]], ",", "")) + 1</f>
        <v>1</v>
      </c>
      <c r="K12023" t="s">
        <v>17</v>
      </c>
      <c r="L12023" t="s">
        <v>31</v>
      </c>
    </row>
    <row r="12024" spans="1:12" x14ac:dyDescent="0.25">
      <c r="A12024" t="s">
        <v>25</v>
      </c>
      <c r="B12024" t="s">
        <v>26</v>
      </c>
      <c r="C12024" s="1">
        <v>2016</v>
      </c>
      <c r="D12024" s="9">
        <v>84401</v>
      </c>
      <c r="E12024" s="4">
        <v>22078.080000000002</v>
      </c>
      <c r="F12024" t="s">
        <v>41</v>
      </c>
      <c r="G12024" t="s">
        <v>14</v>
      </c>
      <c r="H12024" t="s">
        <v>15</v>
      </c>
      <c r="I12024" t="s">
        <v>119</v>
      </c>
      <c r="J12024" s="1">
        <f>LEN(Table1[[#This Row],[Options/Features]]) - LEN(SUBSTITUTE(Table1[[#This Row],[Options/Features]], ",", "")) + 1</f>
        <v>2</v>
      </c>
      <c r="K12024" t="s">
        <v>36</v>
      </c>
      <c r="L12024" t="s">
        <v>31</v>
      </c>
    </row>
    <row r="12025" spans="1:12" x14ac:dyDescent="0.25">
      <c r="A12025" t="s">
        <v>82</v>
      </c>
      <c r="B12025" t="s">
        <v>195</v>
      </c>
      <c r="C12025" s="1">
        <v>2020</v>
      </c>
      <c r="D12025" s="9">
        <v>69738</v>
      </c>
      <c r="E12025" s="4">
        <v>34602.976000000002</v>
      </c>
      <c r="F12025" t="s">
        <v>27</v>
      </c>
      <c r="G12025" t="s">
        <v>46</v>
      </c>
      <c r="H12025" t="s">
        <v>15</v>
      </c>
      <c r="I12025" t="s">
        <v>466</v>
      </c>
      <c r="J12025" s="1">
        <f>LEN(Table1[[#This Row],[Options/Features]]) - LEN(SUBSTITUTE(Table1[[#This Row],[Options/Features]], ",", "")) + 1</f>
        <v>3</v>
      </c>
      <c r="K12025" t="s">
        <v>30</v>
      </c>
      <c r="L12025" t="s">
        <v>31</v>
      </c>
    </row>
    <row r="12026" spans="1:12" x14ac:dyDescent="0.25">
      <c r="A12026" t="s">
        <v>82</v>
      </c>
      <c r="B12026" t="s">
        <v>195</v>
      </c>
      <c r="C12026" s="1">
        <v>2014</v>
      </c>
      <c r="D12026" s="9">
        <v>65827</v>
      </c>
      <c r="E12026" s="4">
        <v>18809.472000000002</v>
      </c>
      <c r="F12026" t="s">
        <v>13</v>
      </c>
      <c r="G12026" t="s">
        <v>14</v>
      </c>
      <c r="H12026" t="s">
        <v>23</v>
      </c>
      <c r="I12026" t="s">
        <v>402</v>
      </c>
      <c r="J12026" s="1">
        <f>LEN(Table1[[#This Row],[Options/Features]]) - LEN(SUBSTITUTE(Table1[[#This Row],[Options/Features]], ",", "")) + 1</f>
        <v>2</v>
      </c>
      <c r="K12026" t="s">
        <v>17</v>
      </c>
      <c r="L12026" t="s">
        <v>31</v>
      </c>
    </row>
    <row r="12027" spans="1:12" x14ac:dyDescent="0.25">
      <c r="A12027" t="s">
        <v>99</v>
      </c>
      <c r="B12027" t="s">
        <v>251</v>
      </c>
      <c r="C12027" s="1">
        <v>2020</v>
      </c>
      <c r="D12027" s="9">
        <v>38475</v>
      </c>
      <c r="E12027" s="4">
        <v>19233.952000000001</v>
      </c>
      <c r="F12027" t="s">
        <v>41</v>
      </c>
      <c r="G12027" t="s">
        <v>50</v>
      </c>
      <c r="H12027" t="s">
        <v>15</v>
      </c>
      <c r="I12027" t="s">
        <v>781</v>
      </c>
      <c r="J12027" s="1">
        <f>LEN(Table1[[#This Row],[Options/Features]]) - LEN(SUBSTITUTE(Table1[[#This Row],[Options/Features]], ",", "")) + 1</f>
        <v>3</v>
      </c>
      <c r="K12027" t="s">
        <v>30</v>
      </c>
      <c r="L12027" t="s">
        <v>31</v>
      </c>
    </row>
    <row r="12028" spans="1:12" x14ac:dyDescent="0.25">
      <c r="A12028" t="s">
        <v>48</v>
      </c>
      <c r="B12028" t="s">
        <v>227</v>
      </c>
      <c r="C12028" s="1">
        <v>2017</v>
      </c>
      <c r="D12028" s="9">
        <v>133646</v>
      </c>
      <c r="E12028" s="4">
        <v>16891.759999999998</v>
      </c>
      <c r="F12028" t="s">
        <v>21</v>
      </c>
      <c r="G12028" t="s">
        <v>46</v>
      </c>
      <c r="H12028" t="s">
        <v>23</v>
      </c>
      <c r="I12028" t="s">
        <v>24</v>
      </c>
      <c r="J12028" s="1">
        <f>LEN(Table1[[#This Row],[Options/Features]]) - LEN(SUBSTITUTE(Table1[[#This Row],[Options/Features]], ",", "")) + 1</f>
        <v>1</v>
      </c>
      <c r="K12028" t="s">
        <v>36</v>
      </c>
      <c r="L12028" t="s">
        <v>31</v>
      </c>
    </row>
    <row r="12029" spans="1:12" x14ac:dyDescent="0.25">
      <c r="A12029" t="s">
        <v>54</v>
      </c>
      <c r="B12029" t="s">
        <v>208</v>
      </c>
      <c r="C12029" s="1">
        <v>2013</v>
      </c>
      <c r="D12029" s="9">
        <v>139432</v>
      </c>
      <c r="E12029" s="4">
        <v>28990.536</v>
      </c>
      <c r="F12029" t="s">
        <v>13</v>
      </c>
      <c r="G12029" t="s">
        <v>67</v>
      </c>
      <c r="H12029" t="s">
        <v>23</v>
      </c>
      <c r="I12029" t="s">
        <v>385</v>
      </c>
      <c r="J12029" s="1">
        <f>LEN(Table1[[#This Row],[Options/Features]]) - LEN(SUBSTITUTE(Table1[[#This Row],[Options/Features]], ",", "")) + 1</f>
        <v>3</v>
      </c>
      <c r="K12029" t="s">
        <v>17</v>
      </c>
      <c r="L12029" t="s">
        <v>31</v>
      </c>
    </row>
    <row r="12030" spans="1:12" x14ac:dyDescent="0.25">
      <c r="A12030" t="s">
        <v>57</v>
      </c>
      <c r="B12030" t="s">
        <v>123</v>
      </c>
      <c r="C12030" s="1">
        <v>2021</v>
      </c>
      <c r="D12030" s="9">
        <v>97058</v>
      </c>
      <c r="E12030" s="4">
        <v>25204.74</v>
      </c>
      <c r="F12030" t="s">
        <v>27</v>
      </c>
      <c r="G12030" t="s">
        <v>14</v>
      </c>
      <c r="H12030" t="s">
        <v>15</v>
      </c>
      <c r="I12030" t="s">
        <v>272</v>
      </c>
      <c r="J12030" s="1">
        <f>LEN(Table1[[#This Row],[Options/Features]]) - LEN(SUBSTITUTE(Table1[[#This Row],[Options/Features]], ",", "")) + 1</f>
        <v>3</v>
      </c>
      <c r="K12030" t="s">
        <v>36</v>
      </c>
      <c r="L12030" t="s">
        <v>18</v>
      </c>
    </row>
    <row r="12031" spans="1:12" x14ac:dyDescent="0.25">
      <c r="A12031" t="s">
        <v>60</v>
      </c>
      <c r="B12031" t="s">
        <v>282</v>
      </c>
      <c r="C12031" s="1">
        <v>2022</v>
      </c>
      <c r="D12031" s="9">
        <v>55052</v>
      </c>
      <c r="E12031" s="4">
        <v>48976.88</v>
      </c>
      <c r="F12031" t="s">
        <v>27</v>
      </c>
      <c r="G12031" t="s">
        <v>72</v>
      </c>
      <c r="H12031" t="s">
        <v>23</v>
      </c>
      <c r="I12031" t="s">
        <v>115</v>
      </c>
      <c r="J12031" s="1">
        <f>LEN(Table1[[#This Row],[Options/Features]]) - LEN(SUBSTITUTE(Table1[[#This Row],[Options/Features]], ",", "")) + 1</f>
        <v>1</v>
      </c>
      <c r="K12031" t="s">
        <v>30</v>
      </c>
      <c r="L12031" t="s">
        <v>18</v>
      </c>
    </row>
    <row r="12032" spans="1:12" x14ac:dyDescent="0.25">
      <c r="A12032" t="s">
        <v>99</v>
      </c>
      <c r="B12032" t="s">
        <v>292</v>
      </c>
      <c r="C12032" s="1">
        <v>2019</v>
      </c>
      <c r="D12032" s="9">
        <v>75250</v>
      </c>
      <c r="E12032" s="4">
        <v>39093.728000000003</v>
      </c>
      <c r="F12032" t="s">
        <v>27</v>
      </c>
      <c r="G12032" t="s">
        <v>46</v>
      </c>
      <c r="H12032" t="s">
        <v>23</v>
      </c>
      <c r="I12032" t="s">
        <v>95</v>
      </c>
      <c r="J12032" s="1">
        <f>LEN(Table1[[#This Row],[Options/Features]]) - LEN(SUBSTITUTE(Table1[[#This Row],[Options/Features]], ",", "")) + 1</f>
        <v>4</v>
      </c>
      <c r="K12032" t="s">
        <v>36</v>
      </c>
      <c r="L12032" t="s">
        <v>31</v>
      </c>
    </row>
    <row r="12033" spans="1:12" x14ac:dyDescent="0.25">
      <c r="A12033" t="s">
        <v>99</v>
      </c>
      <c r="B12033" t="s">
        <v>251</v>
      </c>
      <c r="C12033" s="1">
        <v>2010</v>
      </c>
      <c r="D12033" s="9">
        <v>26751</v>
      </c>
      <c r="E12033" s="4">
        <v>34372.864000000001</v>
      </c>
      <c r="F12033" t="s">
        <v>21</v>
      </c>
      <c r="G12033" t="s">
        <v>22</v>
      </c>
      <c r="H12033" t="s">
        <v>23</v>
      </c>
      <c r="I12033" t="s">
        <v>687</v>
      </c>
      <c r="J12033" s="1">
        <f>LEN(Table1[[#This Row],[Options/Features]]) - LEN(SUBSTITUTE(Table1[[#This Row],[Options/Features]], ",", "")) + 1</f>
        <v>4</v>
      </c>
      <c r="K12033" t="s">
        <v>17</v>
      </c>
      <c r="L12033" t="s">
        <v>31</v>
      </c>
    </row>
    <row r="12034" spans="1:12" x14ac:dyDescent="0.25">
      <c r="A12034" t="s">
        <v>60</v>
      </c>
      <c r="B12034" t="s">
        <v>102</v>
      </c>
      <c r="C12034" s="1">
        <v>2011</v>
      </c>
      <c r="D12034" s="9">
        <v>57197</v>
      </c>
      <c r="E12034" s="4">
        <v>32099.248</v>
      </c>
      <c r="F12034" t="s">
        <v>13</v>
      </c>
      <c r="G12034" t="s">
        <v>22</v>
      </c>
      <c r="H12034" t="s">
        <v>23</v>
      </c>
      <c r="I12034" t="s">
        <v>508</v>
      </c>
      <c r="J12034" s="1">
        <f>LEN(Table1[[#This Row],[Options/Features]]) - LEN(SUBSTITUTE(Table1[[#This Row],[Options/Features]], ",", "")) + 1</f>
        <v>3</v>
      </c>
      <c r="K12034" t="s">
        <v>36</v>
      </c>
      <c r="L12034" t="s">
        <v>31</v>
      </c>
    </row>
    <row r="12035" spans="1:12" x14ac:dyDescent="0.25">
      <c r="A12035" t="s">
        <v>149</v>
      </c>
      <c r="B12035" t="s">
        <v>270</v>
      </c>
      <c r="C12035" s="1">
        <v>2017</v>
      </c>
      <c r="D12035" s="9">
        <v>96835</v>
      </c>
      <c r="E12035" s="4">
        <v>14475.4</v>
      </c>
      <c r="F12035" t="s">
        <v>21</v>
      </c>
      <c r="G12035" t="s">
        <v>34</v>
      </c>
      <c r="H12035" t="s">
        <v>23</v>
      </c>
      <c r="I12035" t="s">
        <v>106</v>
      </c>
      <c r="J12035" s="1">
        <f>LEN(Table1[[#This Row],[Options/Features]]) - LEN(SUBSTITUTE(Table1[[#This Row],[Options/Features]], ",", "")) + 1</f>
        <v>1</v>
      </c>
      <c r="K12035" t="s">
        <v>17</v>
      </c>
      <c r="L12035" t="s">
        <v>31</v>
      </c>
    </row>
    <row r="12036" spans="1:12" x14ac:dyDescent="0.25">
      <c r="A12036" t="s">
        <v>133</v>
      </c>
      <c r="B12036" t="s">
        <v>170</v>
      </c>
      <c r="C12036" s="1">
        <v>2018</v>
      </c>
      <c r="D12036" s="9">
        <v>116753</v>
      </c>
      <c r="E12036" s="4">
        <v>20741.567999999999</v>
      </c>
      <c r="F12036" t="s">
        <v>41</v>
      </c>
      <c r="G12036" t="s">
        <v>14</v>
      </c>
      <c r="H12036" t="s">
        <v>23</v>
      </c>
      <c r="I12036" t="s">
        <v>887</v>
      </c>
      <c r="J12036" s="1">
        <f>LEN(Table1[[#This Row],[Options/Features]]) - LEN(SUBSTITUTE(Table1[[#This Row],[Options/Features]], ",", "")) + 1</f>
        <v>4</v>
      </c>
      <c r="K12036" t="s">
        <v>36</v>
      </c>
      <c r="L12036" t="s">
        <v>31</v>
      </c>
    </row>
    <row r="12037" spans="1:12" x14ac:dyDescent="0.25">
      <c r="A12037" t="s">
        <v>32</v>
      </c>
      <c r="B12037" t="s">
        <v>125</v>
      </c>
      <c r="C12037" s="1">
        <v>2016</v>
      </c>
      <c r="D12037" s="9">
        <v>47765</v>
      </c>
      <c r="E12037" s="4">
        <v>6655.576</v>
      </c>
      <c r="F12037" t="s">
        <v>27</v>
      </c>
      <c r="G12037" t="s">
        <v>64</v>
      </c>
      <c r="H12037" t="s">
        <v>15</v>
      </c>
      <c r="I12037" t="s">
        <v>329</v>
      </c>
      <c r="J12037" s="1">
        <f>LEN(Table1[[#This Row],[Options/Features]]) - LEN(SUBSTITUTE(Table1[[#This Row],[Options/Features]], ",", "")) + 1</f>
        <v>3</v>
      </c>
      <c r="K12037" t="s">
        <v>36</v>
      </c>
      <c r="L12037" t="s">
        <v>31</v>
      </c>
    </row>
    <row r="12038" spans="1:12" x14ac:dyDescent="0.25">
      <c r="A12038" t="s">
        <v>37</v>
      </c>
      <c r="B12038" t="s">
        <v>38</v>
      </c>
      <c r="C12038" s="1">
        <v>2017</v>
      </c>
      <c r="D12038" s="9">
        <v>27624</v>
      </c>
      <c r="E12038" s="4">
        <v>25799.392</v>
      </c>
      <c r="F12038" t="s">
        <v>21</v>
      </c>
      <c r="G12038" t="s">
        <v>67</v>
      </c>
      <c r="H12038" t="s">
        <v>23</v>
      </c>
      <c r="I12038" t="s">
        <v>754</v>
      </c>
      <c r="J12038" s="1">
        <f>LEN(Table1[[#This Row],[Options/Features]]) - LEN(SUBSTITUTE(Table1[[#This Row],[Options/Features]], ",", "")) + 1</f>
        <v>3</v>
      </c>
      <c r="K12038" t="s">
        <v>17</v>
      </c>
      <c r="L12038" t="s">
        <v>31</v>
      </c>
    </row>
    <row r="12039" spans="1:12" x14ac:dyDescent="0.25">
      <c r="A12039" t="s">
        <v>37</v>
      </c>
      <c r="B12039" t="s">
        <v>131</v>
      </c>
      <c r="C12039" s="1">
        <v>2017</v>
      </c>
      <c r="D12039" s="9">
        <v>80175</v>
      </c>
      <c r="E12039" s="4">
        <v>37122.512000000002</v>
      </c>
      <c r="F12039" t="s">
        <v>27</v>
      </c>
      <c r="G12039" t="s">
        <v>64</v>
      </c>
      <c r="H12039" t="s">
        <v>15</v>
      </c>
      <c r="I12039" t="s">
        <v>465</v>
      </c>
      <c r="J12039" s="1">
        <f>LEN(Table1[[#This Row],[Options/Features]]) - LEN(SUBSTITUTE(Table1[[#This Row],[Options/Features]], ",", "")) + 1</f>
        <v>4</v>
      </c>
      <c r="K12039" t="s">
        <v>30</v>
      </c>
      <c r="L12039" t="s">
        <v>31</v>
      </c>
    </row>
    <row r="12040" spans="1:12" x14ac:dyDescent="0.25">
      <c r="A12040" t="s">
        <v>60</v>
      </c>
      <c r="B12040" t="s">
        <v>282</v>
      </c>
      <c r="C12040" s="1">
        <v>2014</v>
      </c>
      <c r="D12040" s="9">
        <v>130202</v>
      </c>
      <c r="E12040" s="4">
        <v>23230.48</v>
      </c>
      <c r="F12040" t="s">
        <v>13</v>
      </c>
      <c r="G12040" t="s">
        <v>67</v>
      </c>
      <c r="H12040" t="s">
        <v>15</v>
      </c>
      <c r="I12040" t="s">
        <v>1085</v>
      </c>
      <c r="J12040" s="1">
        <f>LEN(Table1[[#This Row],[Options/Features]]) - LEN(SUBSTITUTE(Table1[[#This Row],[Options/Features]], ",", "")) + 1</f>
        <v>4</v>
      </c>
      <c r="K12040" t="s">
        <v>17</v>
      </c>
      <c r="L12040" t="s">
        <v>31</v>
      </c>
    </row>
    <row r="12041" spans="1:12" x14ac:dyDescent="0.25">
      <c r="A12041" t="s">
        <v>25</v>
      </c>
      <c r="B12041" t="s">
        <v>156</v>
      </c>
      <c r="C12041" s="1">
        <v>2021</v>
      </c>
      <c r="D12041" s="9">
        <v>18225</v>
      </c>
      <c r="E12041" s="4">
        <v>10719.6</v>
      </c>
      <c r="F12041" t="s">
        <v>27</v>
      </c>
      <c r="G12041" t="s">
        <v>34</v>
      </c>
      <c r="H12041" t="s">
        <v>15</v>
      </c>
      <c r="I12041" t="s">
        <v>68</v>
      </c>
      <c r="J12041" s="1">
        <f>LEN(Table1[[#This Row],[Options/Features]]) - LEN(SUBSTITUTE(Table1[[#This Row],[Options/Features]], ",", "")) + 1</f>
        <v>1</v>
      </c>
      <c r="K12041" t="s">
        <v>30</v>
      </c>
      <c r="L12041" t="s">
        <v>31</v>
      </c>
    </row>
    <row r="12042" spans="1:12" x14ac:dyDescent="0.25">
      <c r="A12042" t="s">
        <v>149</v>
      </c>
      <c r="B12042" t="s">
        <v>174</v>
      </c>
      <c r="C12042" s="1">
        <v>2022</v>
      </c>
      <c r="D12042" s="9">
        <v>31458</v>
      </c>
      <c r="E12042" s="4">
        <v>11416.8</v>
      </c>
      <c r="F12042" t="s">
        <v>21</v>
      </c>
      <c r="G12042" t="s">
        <v>72</v>
      </c>
      <c r="H12042" t="s">
        <v>15</v>
      </c>
      <c r="I12042" t="s">
        <v>210</v>
      </c>
      <c r="J12042" s="1">
        <f>LEN(Table1[[#This Row],[Options/Features]]) - LEN(SUBSTITUTE(Table1[[#This Row],[Options/Features]], ",", "")) + 1</f>
        <v>2</v>
      </c>
      <c r="K12042" t="s">
        <v>36</v>
      </c>
      <c r="L12042" t="s">
        <v>31</v>
      </c>
    </row>
    <row r="12043" spans="1:12" x14ac:dyDescent="0.25">
      <c r="A12043" t="s">
        <v>89</v>
      </c>
      <c r="B12043" t="s">
        <v>147</v>
      </c>
      <c r="C12043" s="1">
        <v>2017</v>
      </c>
      <c r="D12043" s="9">
        <v>33241</v>
      </c>
      <c r="E12043" s="4">
        <v>24261.34</v>
      </c>
      <c r="F12043" t="s">
        <v>27</v>
      </c>
      <c r="G12043" t="s">
        <v>42</v>
      </c>
      <c r="H12043" t="s">
        <v>23</v>
      </c>
      <c r="I12043" t="s">
        <v>577</v>
      </c>
      <c r="J12043" s="1">
        <f>LEN(Table1[[#This Row],[Options/Features]]) - LEN(SUBSTITUTE(Table1[[#This Row],[Options/Features]], ",", "")) + 1</f>
        <v>4</v>
      </c>
      <c r="K12043" t="s">
        <v>17</v>
      </c>
      <c r="L12043" t="s">
        <v>18</v>
      </c>
    </row>
    <row r="12044" spans="1:12" x14ac:dyDescent="0.25">
      <c r="A12044" t="s">
        <v>57</v>
      </c>
      <c r="B12044" t="s">
        <v>162</v>
      </c>
      <c r="C12044" s="1">
        <v>2014</v>
      </c>
      <c r="D12044" s="9">
        <v>9120</v>
      </c>
      <c r="E12044" s="4">
        <v>16169.584000000001</v>
      </c>
      <c r="F12044" t="s">
        <v>21</v>
      </c>
      <c r="G12044" t="s">
        <v>72</v>
      </c>
      <c r="H12044" t="s">
        <v>15</v>
      </c>
      <c r="I12044" t="s">
        <v>413</v>
      </c>
      <c r="J12044" s="1">
        <f>LEN(Table1[[#This Row],[Options/Features]]) - LEN(SUBSTITUTE(Table1[[#This Row],[Options/Features]], ",", "")) + 1</f>
        <v>3</v>
      </c>
      <c r="K12044" t="s">
        <v>36</v>
      </c>
      <c r="L12044" t="s">
        <v>31</v>
      </c>
    </row>
    <row r="12045" spans="1:12" x14ac:dyDescent="0.25">
      <c r="A12045" t="s">
        <v>11</v>
      </c>
      <c r="B12045" t="s">
        <v>12</v>
      </c>
      <c r="C12045" s="1">
        <v>2017</v>
      </c>
      <c r="D12045" s="9">
        <v>75720</v>
      </c>
      <c r="E12045" s="4">
        <v>17068.400000000001</v>
      </c>
      <c r="F12045" t="s">
        <v>27</v>
      </c>
      <c r="G12045" t="s">
        <v>42</v>
      </c>
      <c r="H12045" t="s">
        <v>15</v>
      </c>
      <c r="I12045" t="s">
        <v>1130</v>
      </c>
      <c r="J12045" s="1">
        <f>LEN(Table1[[#This Row],[Options/Features]]) - LEN(SUBSTITUTE(Table1[[#This Row],[Options/Features]], ",", "")) + 1</f>
        <v>4</v>
      </c>
      <c r="K12045" t="s">
        <v>30</v>
      </c>
      <c r="L12045" t="s">
        <v>31</v>
      </c>
    </row>
    <row r="12046" spans="1:12" x14ac:dyDescent="0.25">
      <c r="A12046" t="s">
        <v>25</v>
      </c>
      <c r="B12046" t="s">
        <v>26</v>
      </c>
      <c r="C12046" s="1">
        <v>2020</v>
      </c>
      <c r="D12046" s="9">
        <v>9677</v>
      </c>
      <c r="E12046" s="4">
        <v>16026.01</v>
      </c>
      <c r="F12046" t="s">
        <v>21</v>
      </c>
      <c r="G12046" t="s">
        <v>34</v>
      </c>
      <c r="H12046" t="s">
        <v>15</v>
      </c>
      <c r="I12046" t="s">
        <v>115</v>
      </c>
      <c r="J12046" s="1">
        <f>LEN(Table1[[#This Row],[Options/Features]]) - LEN(SUBSTITUTE(Table1[[#This Row],[Options/Features]], ",", "")) + 1</f>
        <v>1</v>
      </c>
      <c r="K12046" t="s">
        <v>17</v>
      </c>
      <c r="L12046" t="s">
        <v>18</v>
      </c>
    </row>
    <row r="12047" spans="1:12" x14ac:dyDescent="0.25">
      <c r="A12047" t="s">
        <v>32</v>
      </c>
      <c r="B12047" t="s">
        <v>341</v>
      </c>
      <c r="C12047" s="1">
        <v>2010</v>
      </c>
      <c r="D12047" s="9">
        <v>10769</v>
      </c>
      <c r="E12047" s="4">
        <v>17610.650000000001</v>
      </c>
      <c r="F12047" t="s">
        <v>21</v>
      </c>
      <c r="G12047" t="s">
        <v>28</v>
      </c>
      <c r="H12047" t="s">
        <v>23</v>
      </c>
      <c r="I12047" t="s">
        <v>47</v>
      </c>
      <c r="J12047" s="1">
        <f>LEN(Table1[[#This Row],[Options/Features]]) - LEN(SUBSTITUTE(Table1[[#This Row],[Options/Features]], ",", "")) + 1</f>
        <v>1</v>
      </c>
      <c r="K12047" t="s">
        <v>30</v>
      </c>
      <c r="L12047" t="s">
        <v>18</v>
      </c>
    </row>
    <row r="12048" spans="1:12" x14ac:dyDescent="0.25">
      <c r="A12048" t="s">
        <v>116</v>
      </c>
      <c r="B12048" t="s">
        <v>185</v>
      </c>
      <c r="C12048" s="1">
        <v>2014</v>
      </c>
      <c r="D12048" s="9">
        <v>56230</v>
      </c>
      <c r="E12048" s="4">
        <v>22784.024000000001</v>
      </c>
      <c r="F12048" t="s">
        <v>13</v>
      </c>
      <c r="G12048" t="s">
        <v>46</v>
      </c>
      <c r="H12048" t="s">
        <v>23</v>
      </c>
      <c r="I12048" t="s">
        <v>197</v>
      </c>
      <c r="J12048" s="1">
        <f>LEN(Table1[[#This Row],[Options/Features]]) - LEN(SUBSTITUTE(Table1[[#This Row],[Options/Features]], ",", "")) + 1</f>
        <v>2</v>
      </c>
      <c r="K12048" t="s">
        <v>36</v>
      </c>
      <c r="L12048" t="s">
        <v>31</v>
      </c>
    </row>
    <row r="12049" spans="1:12" x14ac:dyDescent="0.25">
      <c r="A12049" t="s">
        <v>89</v>
      </c>
      <c r="B12049" t="s">
        <v>179</v>
      </c>
      <c r="C12049" s="1">
        <v>2017</v>
      </c>
      <c r="D12049" s="9">
        <v>88135</v>
      </c>
      <c r="E12049" s="4">
        <v>30685.4</v>
      </c>
      <c r="F12049" t="s">
        <v>27</v>
      </c>
      <c r="G12049" t="s">
        <v>28</v>
      </c>
      <c r="H12049" t="s">
        <v>23</v>
      </c>
      <c r="I12049" t="s">
        <v>479</v>
      </c>
      <c r="J12049" s="1">
        <f>LEN(Table1[[#This Row],[Options/Features]]) - LEN(SUBSTITUTE(Table1[[#This Row],[Options/Features]], ",", "")) + 1</f>
        <v>3</v>
      </c>
      <c r="K12049" t="s">
        <v>36</v>
      </c>
      <c r="L12049" t="s">
        <v>18</v>
      </c>
    </row>
    <row r="12050" spans="1:12" x14ac:dyDescent="0.25">
      <c r="A12050" t="s">
        <v>93</v>
      </c>
      <c r="B12050" t="s">
        <v>220</v>
      </c>
      <c r="C12050" s="1">
        <v>2011</v>
      </c>
      <c r="D12050" s="9">
        <v>20635</v>
      </c>
      <c r="E12050" s="4">
        <v>8462.2099999999991</v>
      </c>
      <c r="F12050" t="s">
        <v>41</v>
      </c>
      <c r="G12050" t="s">
        <v>14</v>
      </c>
      <c r="H12050" t="s">
        <v>23</v>
      </c>
      <c r="I12050" t="s">
        <v>256</v>
      </c>
      <c r="J12050" s="1">
        <f>LEN(Table1[[#This Row],[Options/Features]]) - LEN(SUBSTITUTE(Table1[[#This Row],[Options/Features]], ",", "")) + 1</f>
        <v>2</v>
      </c>
      <c r="K12050" t="s">
        <v>17</v>
      </c>
      <c r="L12050" t="s">
        <v>18</v>
      </c>
    </row>
    <row r="12051" spans="1:12" x14ac:dyDescent="0.25">
      <c r="A12051" t="s">
        <v>82</v>
      </c>
      <c r="B12051" t="s">
        <v>84</v>
      </c>
      <c r="C12051" s="1">
        <v>2021</v>
      </c>
      <c r="D12051" s="9">
        <v>143109</v>
      </c>
      <c r="E12051" s="4">
        <v>11782.727999999999</v>
      </c>
      <c r="F12051" t="s">
        <v>41</v>
      </c>
      <c r="G12051" t="s">
        <v>72</v>
      </c>
      <c r="H12051" t="s">
        <v>23</v>
      </c>
      <c r="I12051" t="s">
        <v>295</v>
      </c>
      <c r="J12051" s="1">
        <f>LEN(Table1[[#This Row],[Options/Features]]) - LEN(SUBSTITUTE(Table1[[#This Row],[Options/Features]], ",", "")) + 1</f>
        <v>2</v>
      </c>
      <c r="K12051" t="s">
        <v>30</v>
      </c>
      <c r="L12051" t="s">
        <v>31</v>
      </c>
    </row>
    <row r="12052" spans="1:12" x14ac:dyDescent="0.25">
      <c r="A12052" t="s">
        <v>57</v>
      </c>
      <c r="B12052" t="s">
        <v>58</v>
      </c>
      <c r="C12052" s="1">
        <v>2021</v>
      </c>
      <c r="D12052" s="9">
        <v>48568</v>
      </c>
      <c r="E12052" s="4">
        <v>16081.016</v>
      </c>
      <c r="F12052" t="s">
        <v>21</v>
      </c>
      <c r="G12052" t="s">
        <v>34</v>
      </c>
      <c r="H12052" t="s">
        <v>15</v>
      </c>
      <c r="I12052" t="s">
        <v>214</v>
      </c>
      <c r="J12052" s="1">
        <f>LEN(Table1[[#This Row],[Options/Features]]) - LEN(SUBSTITUTE(Table1[[#This Row],[Options/Features]], ",", "")) + 1</f>
        <v>2</v>
      </c>
      <c r="K12052" t="s">
        <v>17</v>
      </c>
      <c r="L12052" t="s">
        <v>31</v>
      </c>
    </row>
    <row r="12053" spans="1:12" x14ac:dyDescent="0.25">
      <c r="A12053" t="s">
        <v>82</v>
      </c>
      <c r="B12053" t="s">
        <v>83</v>
      </c>
      <c r="C12053" s="1">
        <v>2018</v>
      </c>
      <c r="D12053" s="9">
        <v>120963</v>
      </c>
      <c r="E12053" s="4">
        <v>15144.84</v>
      </c>
      <c r="F12053" t="s">
        <v>27</v>
      </c>
      <c r="G12053" t="s">
        <v>34</v>
      </c>
      <c r="H12053" t="s">
        <v>15</v>
      </c>
      <c r="I12053" t="s">
        <v>68</v>
      </c>
      <c r="J12053" s="1">
        <f>LEN(Table1[[#This Row],[Options/Features]]) - LEN(SUBSTITUTE(Table1[[#This Row],[Options/Features]], ",", "")) + 1</f>
        <v>1</v>
      </c>
      <c r="K12053" t="s">
        <v>17</v>
      </c>
      <c r="L12053" t="s">
        <v>31</v>
      </c>
    </row>
    <row r="12054" spans="1:12" x14ac:dyDescent="0.25">
      <c r="A12054" t="s">
        <v>96</v>
      </c>
      <c r="B12054" t="s">
        <v>275</v>
      </c>
      <c r="C12054" s="1">
        <v>2020</v>
      </c>
      <c r="D12054" s="9">
        <v>101052</v>
      </c>
      <c r="E12054" s="4">
        <v>24682.351999999999</v>
      </c>
      <c r="F12054" t="s">
        <v>27</v>
      </c>
      <c r="G12054" t="s">
        <v>64</v>
      </c>
      <c r="H12054" t="s">
        <v>23</v>
      </c>
      <c r="I12054" t="s">
        <v>107</v>
      </c>
      <c r="J12054" s="1">
        <f>LEN(Table1[[#This Row],[Options/Features]]) - LEN(SUBSTITUTE(Table1[[#This Row],[Options/Features]], ",", "")) + 1</f>
        <v>2</v>
      </c>
      <c r="K12054" t="s">
        <v>17</v>
      </c>
      <c r="L12054" t="s">
        <v>31</v>
      </c>
    </row>
    <row r="12055" spans="1:12" x14ac:dyDescent="0.25">
      <c r="A12055" t="s">
        <v>74</v>
      </c>
      <c r="B12055">
        <v>500</v>
      </c>
      <c r="C12055" s="1">
        <v>2016</v>
      </c>
      <c r="D12055" s="9">
        <v>42512</v>
      </c>
      <c r="E12055" s="4">
        <v>32018.928</v>
      </c>
      <c r="F12055" t="s">
        <v>41</v>
      </c>
      <c r="G12055" t="s">
        <v>67</v>
      </c>
      <c r="H12055" t="s">
        <v>23</v>
      </c>
      <c r="I12055" t="s">
        <v>434</v>
      </c>
      <c r="J12055" s="1">
        <f>LEN(Table1[[#This Row],[Options/Features]]) - LEN(SUBSTITUTE(Table1[[#This Row],[Options/Features]], ",", "")) + 1</f>
        <v>4</v>
      </c>
      <c r="K12055" t="s">
        <v>17</v>
      </c>
      <c r="L12055" t="s">
        <v>31</v>
      </c>
    </row>
    <row r="12056" spans="1:12" x14ac:dyDescent="0.25">
      <c r="A12056" t="s">
        <v>11</v>
      </c>
      <c r="B12056" t="s">
        <v>12</v>
      </c>
      <c r="C12056" s="1">
        <v>2014</v>
      </c>
      <c r="D12056" s="9">
        <v>82124</v>
      </c>
      <c r="E12056" s="4">
        <v>29872.256000000001</v>
      </c>
      <c r="F12056" t="s">
        <v>21</v>
      </c>
      <c r="G12056" t="s">
        <v>64</v>
      </c>
      <c r="H12056" t="s">
        <v>15</v>
      </c>
      <c r="I12056" t="s">
        <v>1075</v>
      </c>
      <c r="J12056" s="1">
        <f>LEN(Table1[[#This Row],[Options/Features]]) - LEN(SUBSTITUTE(Table1[[#This Row],[Options/Features]], ",", "")) + 1</f>
        <v>4</v>
      </c>
      <c r="K12056" t="s">
        <v>17</v>
      </c>
      <c r="L12056" t="s">
        <v>31</v>
      </c>
    </row>
    <row r="12057" spans="1:12" x14ac:dyDescent="0.25">
      <c r="A12057" t="s">
        <v>37</v>
      </c>
      <c r="B12057" t="s">
        <v>118</v>
      </c>
      <c r="C12057" s="1">
        <v>2017</v>
      </c>
      <c r="D12057" s="9">
        <v>144604</v>
      </c>
      <c r="E12057" s="4">
        <v>8830.5759999999991</v>
      </c>
      <c r="F12057" t="s">
        <v>21</v>
      </c>
      <c r="G12057" t="s">
        <v>28</v>
      </c>
      <c r="H12057" t="s">
        <v>23</v>
      </c>
      <c r="I12057" t="s">
        <v>78</v>
      </c>
      <c r="J12057" s="1">
        <f>LEN(Table1[[#This Row],[Options/Features]]) - LEN(SUBSTITUTE(Table1[[#This Row],[Options/Features]], ",", "")) + 1</f>
        <v>2</v>
      </c>
      <c r="K12057" t="s">
        <v>36</v>
      </c>
      <c r="L12057" t="s">
        <v>31</v>
      </c>
    </row>
    <row r="12058" spans="1:12" x14ac:dyDescent="0.25">
      <c r="A12058" t="s">
        <v>57</v>
      </c>
      <c r="B12058" t="s">
        <v>123</v>
      </c>
      <c r="C12058" s="1">
        <v>2016</v>
      </c>
      <c r="D12058" s="9">
        <v>132705</v>
      </c>
      <c r="E12058" s="4">
        <v>39962.224000000002</v>
      </c>
      <c r="F12058" t="s">
        <v>13</v>
      </c>
      <c r="G12058" t="s">
        <v>72</v>
      </c>
      <c r="H12058" t="s">
        <v>23</v>
      </c>
      <c r="I12058" t="s">
        <v>497</v>
      </c>
      <c r="J12058" s="1">
        <f>LEN(Table1[[#This Row],[Options/Features]]) - LEN(SUBSTITUTE(Table1[[#This Row],[Options/Features]], ",", "")) + 1</f>
        <v>3</v>
      </c>
      <c r="K12058" t="s">
        <v>36</v>
      </c>
      <c r="L12058" t="s">
        <v>31</v>
      </c>
    </row>
    <row r="12059" spans="1:12" x14ac:dyDescent="0.25">
      <c r="A12059" t="s">
        <v>11</v>
      </c>
      <c r="B12059" t="s">
        <v>12</v>
      </c>
      <c r="C12059" s="1">
        <v>2020</v>
      </c>
      <c r="D12059" s="9">
        <v>73879</v>
      </c>
      <c r="E12059" s="4">
        <v>34112.911999999997</v>
      </c>
      <c r="F12059" t="s">
        <v>13</v>
      </c>
      <c r="G12059" t="s">
        <v>64</v>
      </c>
      <c r="H12059" t="s">
        <v>15</v>
      </c>
      <c r="I12059" t="s">
        <v>68</v>
      </c>
      <c r="J12059" s="1">
        <f>LEN(Table1[[#This Row],[Options/Features]]) - LEN(SUBSTITUTE(Table1[[#This Row],[Options/Features]], ",", "")) + 1</f>
        <v>1</v>
      </c>
      <c r="K12059" t="s">
        <v>17</v>
      </c>
      <c r="L12059" t="s">
        <v>31</v>
      </c>
    </row>
    <row r="12060" spans="1:12" x14ac:dyDescent="0.25">
      <c r="A12060" t="s">
        <v>37</v>
      </c>
      <c r="B12060" t="s">
        <v>38</v>
      </c>
      <c r="C12060" s="1">
        <v>2010</v>
      </c>
      <c r="D12060" s="9">
        <v>79386</v>
      </c>
      <c r="E12060" s="4">
        <v>12174.255999999999</v>
      </c>
      <c r="F12060" t="s">
        <v>41</v>
      </c>
      <c r="G12060" t="s">
        <v>22</v>
      </c>
      <c r="H12060" t="s">
        <v>15</v>
      </c>
      <c r="I12060" t="s">
        <v>366</v>
      </c>
      <c r="J12060" s="1">
        <f>LEN(Table1[[#This Row],[Options/Features]]) - LEN(SUBSTITUTE(Table1[[#This Row],[Options/Features]], ",", "")) + 1</f>
        <v>2</v>
      </c>
      <c r="K12060" t="s">
        <v>17</v>
      </c>
      <c r="L12060" t="s">
        <v>31</v>
      </c>
    </row>
    <row r="12061" spans="1:12" x14ac:dyDescent="0.25">
      <c r="A12061" t="s">
        <v>89</v>
      </c>
      <c r="B12061" t="s">
        <v>246</v>
      </c>
      <c r="C12061" s="1">
        <v>2015</v>
      </c>
      <c r="D12061" s="9">
        <v>42609</v>
      </c>
      <c r="E12061" s="4">
        <v>9890.92</v>
      </c>
      <c r="F12061" t="s">
        <v>27</v>
      </c>
      <c r="G12061" t="s">
        <v>46</v>
      </c>
      <c r="H12061" t="s">
        <v>23</v>
      </c>
      <c r="I12061" t="s">
        <v>115</v>
      </c>
      <c r="J12061" s="1">
        <f>LEN(Table1[[#This Row],[Options/Features]]) - LEN(SUBSTITUTE(Table1[[#This Row],[Options/Features]], ",", "")) + 1</f>
        <v>1</v>
      </c>
      <c r="K12061" t="s">
        <v>36</v>
      </c>
      <c r="L12061" t="s">
        <v>31</v>
      </c>
    </row>
    <row r="12062" spans="1:12" x14ac:dyDescent="0.25">
      <c r="A12062" t="s">
        <v>60</v>
      </c>
      <c r="B12062" t="s">
        <v>209</v>
      </c>
      <c r="C12062" s="1">
        <v>2022</v>
      </c>
      <c r="D12062" s="9">
        <v>100563</v>
      </c>
      <c r="E12062" s="4">
        <v>23896.400000000001</v>
      </c>
      <c r="F12062" t="s">
        <v>13</v>
      </c>
      <c r="G12062" t="s">
        <v>42</v>
      </c>
      <c r="H12062" t="s">
        <v>15</v>
      </c>
      <c r="I12062" t="s">
        <v>68</v>
      </c>
      <c r="J12062" s="1">
        <f>LEN(Table1[[#This Row],[Options/Features]]) - LEN(SUBSTITUTE(Table1[[#This Row],[Options/Features]], ",", "")) + 1</f>
        <v>1</v>
      </c>
      <c r="K12062" t="s">
        <v>30</v>
      </c>
      <c r="L12062" t="s">
        <v>31</v>
      </c>
    </row>
    <row r="12063" spans="1:12" x14ac:dyDescent="0.25">
      <c r="A12063" t="s">
        <v>57</v>
      </c>
      <c r="B12063" t="s">
        <v>244</v>
      </c>
      <c r="C12063" s="1">
        <v>2010</v>
      </c>
      <c r="D12063" s="9">
        <v>83126</v>
      </c>
      <c r="E12063" s="4">
        <v>30480.168000000001</v>
      </c>
      <c r="F12063" t="s">
        <v>21</v>
      </c>
      <c r="G12063" t="s">
        <v>42</v>
      </c>
      <c r="H12063" t="s">
        <v>15</v>
      </c>
      <c r="I12063" t="s">
        <v>532</v>
      </c>
      <c r="J12063" s="1">
        <f>LEN(Table1[[#This Row],[Options/Features]]) - LEN(SUBSTITUTE(Table1[[#This Row],[Options/Features]], ",", "")) + 1</f>
        <v>3</v>
      </c>
      <c r="K12063" t="s">
        <v>36</v>
      </c>
      <c r="L12063" t="s">
        <v>31</v>
      </c>
    </row>
    <row r="12064" spans="1:12" x14ac:dyDescent="0.25">
      <c r="A12064" t="s">
        <v>93</v>
      </c>
      <c r="B12064" t="s">
        <v>94</v>
      </c>
      <c r="C12064" s="1">
        <v>2010</v>
      </c>
      <c r="D12064" s="9">
        <v>88857</v>
      </c>
      <c r="E12064" s="4">
        <v>7483.36</v>
      </c>
      <c r="F12064" t="s">
        <v>41</v>
      </c>
      <c r="G12064" t="s">
        <v>72</v>
      </c>
      <c r="H12064" t="s">
        <v>15</v>
      </c>
      <c r="I12064" t="s">
        <v>403</v>
      </c>
      <c r="J12064" s="1">
        <f>LEN(Table1[[#This Row],[Options/Features]]) - LEN(SUBSTITUTE(Table1[[#This Row],[Options/Features]], ",", "")) + 1</f>
        <v>4</v>
      </c>
      <c r="K12064" t="s">
        <v>36</v>
      </c>
      <c r="L12064" t="s">
        <v>31</v>
      </c>
    </row>
    <row r="12065" spans="1:12" x14ac:dyDescent="0.25">
      <c r="A12065" t="s">
        <v>82</v>
      </c>
      <c r="B12065" t="s">
        <v>84</v>
      </c>
      <c r="C12065" s="1">
        <v>2018</v>
      </c>
      <c r="D12065" s="9">
        <v>73690</v>
      </c>
      <c r="E12065" s="4">
        <v>10215.175999999999</v>
      </c>
      <c r="F12065" t="s">
        <v>27</v>
      </c>
      <c r="G12065" t="s">
        <v>42</v>
      </c>
      <c r="H12065" t="s">
        <v>15</v>
      </c>
      <c r="I12065" t="s">
        <v>47</v>
      </c>
      <c r="J12065" s="1">
        <f>LEN(Table1[[#This Row],[Options/Features]]) - LEN(SUBSTITUTE(Table1[[#This Row],[Options/Features]], ",", "")) + 1</f>
        <v>1</v>
      </c>
      <c r="K12065" t="s">
        <v>17</v>
      </c>
      <c r="L12065" t="s">
        <v>31</v>
      </c>
    </row>
    <row r="12066" spans="1:12" x14ac:dyDescent="0.25">
      <c r="A12066" t="s">
        <v>99</v>
      </c>
      <c r="B12066" t="s">
        <v>292</v>
      </c>
      <c r="C12066" s="1">
        <v>2016</v>
      </c>
      <c r="D12066" s="9">
        <v>5874</v>
      </c>
      <c r="E12066" s="4">
        <v>32265.047999999999</v>
      </c>
      <c r="F12066" t="s">
        <v>21</v>
      </c>
      <c r="G12066" t="s">
        <v>22</v>
      </c>
      <c r="H12066" t="s">
        <v>15</v>
      </c>
      <c r="I12066" t="s">
        <v>190</v>
      </c>
      <c r="J12066" s="1">
        <f>LEN(Table1[[#This Row],[Options/Features]]) - LEN(SUBSTITUTE(Table1[[#This Row],[Options/Features]], ",", "")) + 1</f>
        <v>4</v>
      </c>
      <c r="K12066" t="s">
        <v>30</v>
      </c>
      <c r="L12066" t="s">
        <v>31</v>
      </c>
    </row>
    <row r="12067" spans="1:12" x14ac:dyDescent="0.25">
      <c r="A12067" t="s">
        <v>79</v>
      </c>
      <c r="B12067" t="s">
        <v>242</v>
      </c>
      <c r="C12067" s="1">
        <v>2013</v>
      </c>
      <c r="D12067" s="9">
        <v>112269</v>
      </c>
      <c r="E12067" s="4">
        <v>24399.200000000001</v>
      </c>
      <c r="F12067" t="s">
        <v>41</v>
      </c>
      <c r="G12067" t="s">
        <v>50</v>
      </c>
      <c r="H12067" t="s">
        <v>15</v>
      </c>
      <c r="I12067" t="s">
        <v>352</v>
      </c>
      <c r="J12067" s="1">
        <f>LEN(Table1[[#This Row],[Options/Features]]) - LEN(SUBSTITUTE(Table1[[#This Row],[Options/Features]], ",", "")) + 1</f>
        <v>3</v>
      </c>
      <c r="K12067" t="s">
        <v>30</v>
      </c>
      <c r="L12067" t="s">
        <v>31</v>
      </c>
    </row>
    <row r="12068" spans="1:12" x14ac:dyDescent="0.25">
      <c r="A12068" t="s">
        <v>93</v>
      </c>
      <c r="B12068" t="s">
        <v>55</v>
      </c>
      <c r="C12068" s="1">
        <v>2018</v>
      </c>
      <c r="D12068" s="9">
        <v>137474</v>
      </c>
      <c r="E12068" s="4">
        <v>26304.41</v>
      </c>
      <c r="F12068" t="s">
        <v>13</v>
      </c>
      <c r="G12068" t="s">
        <v>42</v>
      </c>
      <c r="H12068" t="s">
        <v>15</v>
      </c>
      <c r="I12068" t="s">
        <v>429</v>
      </c>
      <c r="J12068" s="1">
        <f>LEN(Table1[[#This Row],[Options/Features]]) - LEN(SUBSTITUTE(Table1[[#This Row],[Options/Features]], ",", "")) + 1</f>
        <v>3</v>
      </c>
      <c r="K12068" t="s">
        <v>30</v>
      </c>
      <c r="L12068" t="s">
        <v>18</v>
      </c>
    </row>
    <row r="12069" spans="1:12" x14ac:dyDescent="0.25">
      <c r="A12069" t="s">
        <v>32</v>
      </c>
      <c r="B12069" t="s">
        <v>66</v>
      </c>
      <c r="C12069" s="1">
        <v>2010</v>
      </c>
      <c r="D12069" s="9">
        <v>111458</v>
      </c>
      <c r="E12069" s="4">
        <v>6941.88</v>
      </c>
      <c r="F12069" t="s">
        <v>27</v>
      </c>
      <c r="G12069" t="s">
        <v>72</v>
      </c>
      <c r="H12069" t="s">
        <v>15</v>
      </c>
      <c r="I12069" t="s">
        <v>259</v>
      </c>
      <c r="J12069" s="1">
        <f>LEN(Table1[[#This Row],[Options/Features]]) - LEN(SUBSTITUTE(Table1[[#This Row],[Options/Features]], ",", "")) + 1</f>
        <v>2</v>
      </c>
      <c r="K12069" t="s">
        <v>17</v>
      </c>
      <c r="L12069" t="s">
        <v>31</v>
      </c>
    </row>
    <row r="12070" spans="1:12" x14ac:dyDescent="0.25">
      <c r="A12070" t="s">
        <v>82</v>
      </c>
      <c r="B12070" t="s">
        <v>84</v>
      </c>
      <c r="C12070" s="1">
        <v>2011</v>
      </c>
      <c r="D12070" s="9">
        <v>131339</v>
      </c>
      <c r="E12070" s="4">
        <v>23230.351999999999</v>
      </c>
      <c r="F12070" t="s">
        <v>41</v>
      </c>
      <c r="G12070" t="s">
        <v>64</v>
      </c>
      <c r="H12070" t="s">
        <v>15</v>
      </c>
      <c r="I12070" t="s">
        <v>106</v>
      </c>
      <c r="J12070" s="1">
        <f>LEN(Table1[[#This Row],[Options/Features]]) - LEN(SUBSTITUTE(Table1[[#This Row],[Options/Features]], ",", "")) + 1</f>
        <v>1</v>
      </c>
      <c r="K12070" t="s">
        <v>36</v>
      </c>
      <c r="L12070" t="s">
        <v>31</v>
      </c>
    </row>
    <row r="12071" spans="1:12" x14ac:dyDescent="0.25">
      <c r="A12071" t="s">
        <v>19</v>
      </c>
      <c r="B12071" t="s">
        <v>20</v>
      </c>
      <c r="C12071" s="1">
        <v>2015</v>
      </c>
      <c r="D12071" s="9">
        <v>34158</v>
      </c>
      <c r="E12071" s="4">
        <v>31239.784</v>
      </c>
      <c r="F12071" t="s">
        <v>41</v>
      </c>
      <c r="G12071" t="s">
        <v>72</v>
      </c>
      <c r="H12071" t="s">
        <v>23</v>
      </c>
      <c r="I12071" t="s">
        <v>47</v>
      </c>
      <c r="J12071" s="1">
        <f>LEN(Table1[[#This Row],[Options/Features]]) - LEN(SUBSTITUTE(Table1[[#This Row],[Options/Features]], ",", "")) + 1</f>
        <v>1</v>
      </c>
      <c r="K12071" t="s">
        <v>17</v>
      </c>
      <c r="L12071" t="s">
        <v>31</v>
      </c>
    </row>
    <row r="12072" spans="1:12" x14ac:dyDescent="0.25">
      <c r="A12072" t="s">
        <v>19</v>
      </c>
      <c r="B12072" t="s">
        <v>290</v>
      </c>
      <c r="C12072" s="1">
        <v>2021</v>
      </c>
      <c r="D12072" s="9">
        <v>98724</v>
      </c>
      <c r="E12072" s="4">
        <v>46998.35</v>
      </c>
      <c r="F12072" t="s">
        <v>27</v>
      </c>
      <c r="G12072" t="s">
        <v>72</v>
      </c>
      <c r="H12072" t="s">
        <v>23</v>
      </c>
      <c r="I12072" t="s">
        <v>672</v>
      </c>
      <c r="J12072" s="1">
        <f>LEN(Table1[[#This Row],[Options/Features]]) - LEN(SUBSTITUTE(Table1[[#This Row],[Options/Features]], ",", "")) + 1</f>
        <v>3</v>
      </c>
      <c r="K12072" t="s">
        <v>30</v>
      </c>
      <c r="L12072" t="s">
        <v>18</v>
      </c>
    </row>
    <row r="12073" spans="1:12" x14ac:dyDescent="0.25">
      <c r="A12073" t="s">
        <v>11</v>
      </c>
      <c r="B12073" t="s">
        <v>153</v>
      </c>
      <c r="C12073" s="1">
        <v>2011</v>
      </c>
      <c r="D12073" s="9">
        <v>7221</v>
      </c>
      <c r="E12073" s="4">
        <v>4536.9920000000002</v>
      </c>
      <c r="F12073" t="s">
        <v>21</v>
      </c>
      <c r="G12073" t="s">
        <v>67</v>
      </c>
      <c r="H12073" t="s">
        <v>15</v>
      </c>
      <c r="I12073" t="s">
        <v>107</v>
      </c>
      <c r="J12073" s="1">
        <f>LEN(Table1[[#This Row],[Options/Features]]) - LEN(SUBSTITUTE(Table1[[#This Row],[Options/Features]], ",", "")) + 1</f>
        <v>2</v>
      </c>
      <c r="K12073" t="s">
        <v>30</v>
      </c>
      <c r="L12073" t="s">
        <v>31</v>
      </c>
    </row>
    <row r="12074" spans="1:12" x14ac:dyDescent="0.25">
      <c r="A12074" t="s">
        <v>32</v>
      </c>
      <c r="B12074" t="s">
        <v>125</v>
      </c>
      <c r="C12074" s="1">
        <v>2021</v>
      </c>
      <c r="D12074" s="9">
        <v>13543</v>
      </c>
      <c r="E12074" s="4">
        <v>21445.223999999998</v>
      </c>
      <c r="F12074" t="s">
        <v>13</v>
      </c>
      <c r="G12074" t="s">
        <v>72</v>
      </c>
      <c r="H12074" t="s">
        <v>15</v>
      </c>
      <c r="I12074" t="s">
        <v>88</v>
      </c>
      <c r="J12074" s="1">
        <f>LEN(Table1[[#This Row],[Options/Features]]) - LEN(SUBSTITUTE(Table1[[#This Row],[Options/Features]], ",", "")) + 1</f>
        <v>2</v>
      </c>
      <c r="K12074" t="s">
        <v>17</v>
      </c>
      <c r="L12074" t="s">
        <v>31</v>
      </c>
    </row>
    <row r="12075" spans="1:12" x14ac:dyDescent="0.25">
      <c r="A12075" t="s">
        <v>48</v>
      </c>
      <c r="B12075" t="s">
        <v>227</v>
      </c>
      <c r="C12075" s="1">
        <v>2013</v>
      </c>
      <c r="D12075" s="9">
        <v>75511</v>
      </c>
      <c r="E12075" s="4">
        <v>25649.96</v>
      </c>
      <c r="F12075" t="s">
        <v>27</v>
      </c>
      <c r="G12075" t="s">
        <v>64</v>
      </c>
      <c r="H12075" t="s">
        <v>23</v>
      </c>
      <c r="I12075" t="s">
        <v>281</v>
      </c>
      <c r="J12075" s="1">
        <f>LEN(Table1[[#This Row],[Options/Features]]) - LEN(SUBSTITUTE(Table1[[#This Row],[Options/Features]], ",", "")) + 1</f>
        <v>4</v>
      </c>
      <c r="K12075" t="s">
        <v>30</v>
      </c>
      <c r="L12075" t="s">
        <v>31</v>
      </c>
    </row>
    <row r="12076" spans="1:12" x14ac:dyDescent="0.25">
      <c r="A12076" t="s">
        <v>96</v>
      </c>
      <c r="B12076" t="s">
        <v>139</v>
      </c>
      <c r="C12076" s="1">
        <v>2019</v>
      </c>
      <c r="D12076" s="9">
        <v>40178</v>
      </c>
      <c r="E12076" s="4">
        <v>30298.103999999999</v>
      </c>
      <c r="F12076" t="s">
        <v>13</v>
      </c>
      <c r="G12076" t="s">
        <v>28</v>
      </c>
      <c r="H12076" t="s">
        <v>23</v>
      </c>
      <c r="I12076" t="s">
        <v>35</v>
      </c>
      <c r="J12076" s="1">
        <f>LEN(Table1[[#This Row],[Options/Features]]) - LEN(SUBSTITUTE(Table1[[#This Row],[Options/Features]], ",", "")) + 1</f>
        <v>4</v>
      </c>
      <c r="K12076" t="s">
        <v>17</v>
      </c>
      <c r="L12076" t="s">
        <v>31</v>
      </c>
    </row>
    <row r="12077" spans="1:12" x14ac:dyDescent="0.25">
      <c r="A12077" t="s">
        <v>54</v>
      </c>
      <c r="B12077" t="s">
        <v>220</v>
      </c>
      <c r="C12077" s="1">
        <v>2018</v>
      </c>
      <c r="D12077" s="9">
        <v>88279</v>
      </c>
      <c r="E12077" s="4">
        <v>31808.968000000001</v>
      </c>
      <c r="F12077" t="s">
        <v>21</v>
      </c>
      <c r="G12077" t="s">
        <v>22</v>
      </c>
      <c r="H12077" t="s">
        <v>15</v>
      </c>
      <c r="I12077" t="s">
        <v>276</v>
      </c>
      <c r="J12077" s="1">
        <f>LEN(Table1[[#This Row],[Options/Features]]) - LEN(SUBSTITUTE(Table1[[#This Row],[Options/Features]], ",", "")) + 1</f>
        <v>2</v>
      </c>
      <c r="K12077" t="s">
        <v>30</v>
      </c>
      <c r="L12077" t="s">
        <v>31</v>
      </c>
    </row>
    <row r="12078" spans="1:12" x14ac:dyDescent="0.25">
      <c r="A12078" t="s">
        <v>32</v>
      </c>
      <c r="B12078" t="s">
        <v>341</v>
      </c>
      <c r="C12078" s="1">
        <v>2015</v>
      </c>
      <c r="D12078" s="9">
        <v>149689</v>
      </c>
      <c r="E12078" s="4">
        <v>9323</v>
      </c>
      <c r="F12078" t="s">
        <v>13</v>
      </c>
      <c r="G12078" t="s">
        <v>22</v>
      </c>
      <c r="H12078" t="s">
        <v>15</v>
      </c>
      <c r="I12078" t="s">
        <v>467</v>
      </c>
      <c r="J12078" s="1">
        <f>LEN(Table1[[#This Row],[Options/Features]]) - LEN(SUBSTITUTE(Table1[[#This Row],[Options/Features]], ",", "")) + 1</f>
        <v>3</v>
      </c>
      <c r="K12078" t="s">
        <v>17</v>
      </c>
      <c r="L12078" t="s">
        <v>31</v>
      </c>
    </row>
    <row r="12079" spans="1:12" x14ac:dyDescent="0.25">
      <c r="A12079" t="s">
        <v>25</v>
      </c>
      <c r="B12079" t="s">
        <v>127</v>
      </c>
      <c r="C12079" s="1">
        <v>2010</v>
      </c>
      <c r="D12079" s="9">
        <v>60907</v>
      </c>
      <c r="E12079" s="4">
        <v>31010.639999999999</v>
      </c>
      <c r="F12079" t="s">
        <v>27</v>
      </c>
      <c r="G12079" t="s">
        <v>72</v>
      </c>
      <c r="H12079" t="s">
        <v>23</v>
      </c>
      <c r="I12079" t="s">
        <v>256</v>
      </c>
      <c r="J12079" s="1">
        <f>LEN(Table1[[#This Row],[Options/Features]]) - LEN(SUBSTITUTE(Table1[[#This Row],[Options/Features]], ",", "")) + 1</f>
        <v>2</v>
      </c>
      <c r="K12079" t="s">
        <v>30</v>
      </c>
      <c r="L12079" t="s">
        <v>31</v>
      </c>
    </row>
    <row r="12080" spans="1:12" x14ac:dyDescent="0.25">
      <c r="A12080" t="s">
        <v>48</v>
      </c>
      <c r="B12080" t="s">
        <v>49</v>
      </c>
      <c r="C12080" s="1">
        <v>2011</v>
      </c>
      <c r="D12080" s="9">
        <v>46763</v>
      </c>
      <c r="E12080" s="4">
        <v>40514.199999999997</v>
      </c>
      <c r="F12080" t="s">
        <v>13</v>
      </c>
      <c r="G12080" t="s">
        <v>34</v>
      </c>
      <c r="H12080" t="s">
        <v>23</v>
      </c>
      <c r="I12080" t="s">
        <v>389</v>
      </c>
      <c r="J12080" s="1">
        <f>LEN(Table1[[#This Row],[Options/Features]]) - LEN(SUBSTITUTE(Table1[[#This Row],[Options/Features]], ",", "")) + 1</f>
        <v>4</v>
      </c>
      <c r="K12080" t="s">
        <v>30</v>
      </c>
      <c r="L12080" t="s">
        <v>18</v>
      </c>
    </row>
    <row r="12081" spans="1:12" x14ac:dyDescent="0.25">
      <c r="A12081" t="s">
        <v>11</v>
      </c>
      <c r="B12081" t="s">
        <v>187</v>
      </c>
      <c r="C12081" s="1">
        <v>2018</v>
      </c>
      <c r="D12081" s="9">
        <v>139561</v>
      </c>
      <c r="E12081" s="4">
        <v>39028.216</v>
      </c>
      <c r="F12081" t="s">
        <v>13</v>
      </c>
      <c r="G12081" t="s">
        <v>22</v>
      </c>
      <c r="H12081" t="s">
        <v>23</v>
      </c>
      <c r="I12081" t="s">
        <v>370</v>
      </c>
      <c r="J12081" s="1">
        <f>LEN(Table1[[#This Row],[Options/Features]]) - LEN(SUBSTITUTE(Table1[[#This Row],[Options/Features]], ",", "")) + 1</f>
        <v>2</v>
      </c>
      <c r="K12081" t="s">
        <v>30</v>
      </c>
      <c r="L12081" t="s">
        <v>31</v>
      </c>
    </row>
    <row r="12082" spans="1:12" x14ac:dyDescent="0.25">
      <c r="A12082" t="s">
        <v>79</v>
      </c>
      <c r="B12082" t="s">
        <v>242</v>
      </c>
      <c r="C12082" s="1">
        <v>2019</v>
      </c>
      <c r="D12082" s="9">
        <v>128209</v>
      </c>
      <c r="E12082" s="4">
        <v>15499.592000000001</v>
      </c>
      <c r="F12082" t="s">
        <v>13</v>
      </c>
      <c r="G12082" t="s">
        <v>50</v>
      </c>
      <c r="H12082" t="s">
        <v>23</v>
      </c>
      <c r="I12082" t="s">
        <v>51</v>
      </c>
      <c r="J12082" s="1">
        <f>LEN(Table1[[#This Row],[Options/Features]]) - LEN(SUBSTITUTE(Table1[[#This Row],[Options/Features]], ",", "")) + 1</f>
        <v>2</v>
      </c>
      <c r="K12082" t="s">
        <v>30</v>
      </c>
      <c r="L12082" t="s">
        <v>31</v>
      </c>
    </row>
    <row r="12083" spans="1:12" x14ac:dyDescent="0.25">
      <c r="A12083" t="s">
        <v>57</v>
      </c>
      <c r="B12083" t="s">
        <v>58</v>
      </c>
      <c r="C12083" s="1">
        <v>2018</v>
      </c>
      <c r="D12083" s="9">
        <v>70481</v>
      </c>
      <c r="E12083" s="4">
        <v>9201.0640000000003</v>
      </c>
      <c r="F12083" t="s">
        <v>41</v>
      </c>
      <c r="G12083" t="s">
        <v>67</v>
      </c>
      <c r="H12083" t="s">
        <v>23</v>
      </c>
      <c r="I12083" t="s">
        <v>47</v>
      </c>
      <c r="J12083" s="1">
        <f>LEN(Table1[[#This Row],[Options/Features]]) - LEN(SUBSTITUTE(Table1[[#This Row],[Options/Features]], ",", "")) + 1</f>
        <v>1</v>
      </c>
      <c r="K12083" t="s">
        <v>36</v>
      </c>
      <c r="L12083" t="s">
        <v>31</v>
      </c>
    </row>
    <row r="12084" spans="1:12" x14ac:dyDescent="0.25">
      <c r="A12084" t="s">
        <v>37</v>
      </c>
      <c r="B12084" t="s">
        <v>38</v>
      </c>
      <c r="C12084" s="1">
        <v>2018</v>
      </c>
      <c r="D12084" s="9">
        <v>124409</v>
      </c>
      <c r="E12084" s="4">
        <v>18249.527999999998</v>
      </c>
      <c r="F12084" t="s">
        <v>41</v>
      </c>
      <c r="G12084" t="s">
        <v>64</v>
      </c>
      <c r="H12084" t="s">
        <v>15</v>
      </c>
      <c r="I12084" t="s">
        <v>166</v>
      </c>
      <c r="J12084" s="1">
        <f>LEN(Table1[[#This Row],[Options/Features]]) - LEN(SUBSTITUTE(Table1[[#This Row],[Options/Features]], ",", "")) + 1</f>
        <v>1</v>
      </c>
      <c r="K12084" t="s">
        <v>30</v>
      </c>
      <c r="L12084" t="s">
        <v>31</v>
      </c>
    </row>
    <row r="12085" spans="1:12" x14ac:dyDescent="0.25">
      <c r="A12085" t="s">
        <v>149</v>
      </c>
      <c r="B12085" t="s">
        <v>150</v>
      </c>
      <c r="C12085" s="1">
        <v>2015</v>
      </c>
      <c r="D12085" s="9">
        <v>145963</v>
      </c>
      <c r="E12085" s="4">
        <v>6923.84</v>
      </c>
      <c r="F12085" t="s">
        <v>41</v>
      </c>
      <c r="G12085" t="s">
        <v>72</v>
      </c>
      <c r="H12085" t="s">
        <v>15</v>
      </c>
      <c r="I12085" t="s">
        <v>395</v>
      </c>
      <c r="J12085" s="1">
        <f>LEN(Table1[[#This Row],[Options/Features]]) - LEN(SUBSTITUTE(Table1[[#This Row],[Options/Features]], ",", "")) + 1</f>
        <v>3</v>
      </c>
      <c r="K12085" t="s">
        <v>17</v>
      </c>
      <c r="L12085" t="s">
        <v>31</v>
      </c>
    </row>
    <row r="12086" spans="1:12" x14ac:dyDescent="0.25">
      <c r="A12086" t="s">
        <v>11</v>
      </c>
      <c r="B12086" t="s">
        <v>351</v>
      </c>
      <c r="C12086" s="1">
        <v>2016</v>
      </c>
      <c r="D12086" s="9">
        <v>124859</v>
      </c>
      <c r="E12086" s="4">
        <v>10448.32</v>
      </c>
      <c r="F12086" t="s">
        <v>13</v>
      </c>
      <c r="G12086" t="s">
        <v>46</v>
      </c>
      <c r="H12086" t="s">
        <v>15</v>
      </c>
      <c r="I12086" t="s">
        <v>340</v>
      </c>
      <c r="J12086" s="1">
        <f>LEN(Table1[[#This Row],[Options/Features]]) - LEN(SUBSTITUTE(Table1[[#This Row],[Options/Features]], ",", "")) + 1</f>
        <v>3</v>
      </c>
      <c r="K12086" t="s">
        <v>36</v>
      </c>
      <c r="L12086" t="s">
        <v>31</v>
      </c>
    </row>
    <row r="12087" spans="1:12" x14ac:dyDescent="0.25">
      <c r="A12087" t="s">
        <v>60</v>
      </c>
      <c r="B12087" t="s">
        <v>61</v>
      </c>
      <c r="C12087" s="1">
        <v>2020</v>
      </c>
      <c r="D12087" s="9">
        <v>106390</v>
      </c>
      <c r="E12087" s="4">
        <v>20409.080000000002</v>
      </c>
      <c r="F12087" t="s">
        <v>27</v>
      </c>
      <c r="G12087" t="s">
        <v>22</v>
      </c>
      <c r="H12087" t="s">
        <v>23</v>
      </c>
      <c r="I12087" t="s">
        <v>216</v>
      </c>
      <c r="J12087" s="1">
        <f>LEN(Table1[[#This Row],[Options/Features]]) - LEN(SUBSTITUTE(Table1[[#This Row],[Options/Features]], ",", "")) + 1</f>
        <v>2</v>
      </c>
      <c r="K12087" t="s">
        <v>17</v>
      </c>
      <c r="L12087" t="s">
        <v>18</v>
      </c>
    </row>
    <row r="12088" spans="1:12" x14ac:dyDescent="0.25">
      <c r="A12088" t="s">
        <v>48</v>
      </c>
      <c r="B12088" t="s">
        <v>52</v>
      </c>
      <c r="C12088" s="1">
        <v>2019</v>
      </c>
      <c r="D12088" s="9">
        <v>22379</v>
      </c>
      <c r="E12088" s="4">
        <v>14340.064</v>
      </c>
      <c r="F12088" t="s">
        <v>27</v>
      </c>
      <c r="G12088" t="s">
        <v>34</v>
      </c>
      <c r="H12088" t="s">
        <v>23</v>
      </c>
      <c r="I12088" t="s">
        <v>124</v>
      </c>
      <c r="J12088" s="1">
        <f>LEN(Table1[[#This Row],[Options/Features]]) - LEN(SUBSTITUTE(Table1[[#This Row],[Options/Features]], ",", "")) + 1</f>
        <v>2</v>
      </c>
      <c r="K12088" t="s">
        <v>17</v>
      </c>
      <c r="L12088" t="s">
        <v>31</v>
      </c>
    </row>
    <row r="12089" spans="1:12" x14ac:dyDescent="0.25">
      <c r="A12089" t="s">
        <v>82</v>
      </c>
      <c r="B12089" t="s">
        <v>195</v>
      </c>
      <c r="C12089" s="1">
        <v>2012</v>
      </c>
      <c r="D12089" s="9">
        <v>42020</v>
      </c>
      <c r="E12089" s="4">
        <v>39012.976000000002</v>
      </c>
      <c r="F12089" t="s">
        <v>13</v>
      </c>
      <c r="G12089" t="s">
        <v>50</v>
      </c>
      <c r="H12089" t="s">
        <v>15</v>
      </c>
      <c r="I12089" t="s">
        <v>530</v>
      </c>
      <c r="J12089" s="1">
        <f>LEN(Table1[[#This Row],[Options/Features]]) - LEN(SUBSTITUTE(Table1[[#This Row],[Options/Features]], ",", "")) + 1</f>
        <v>4</v>
      </c>
      <c r="K12089" t="s">
        <v>36</v>
      </c>
      <c r="L12089" t="s">
        <v>31</v>
      </c>
    </row>
    <row r="12090" spans="1:12" x14ac:dyDescent="0.25">
      <c r="A12090" t="s">
        <v>82</v>
      </c>
      <c r="B12090" t="s">
        <v>195</v>
      </c>
      <c r="C12090" s="1">
        <v>2020</v>
      </c>
      <c r="D12090" s="9">
        <v>27350</v>
      </c>
      <c r="E12090" s="4">
        <v>27717.952000000001</v>
      </c>
      <c r="F12090" t="s">
        <v>41</v>
      </c>
      <c r="G12090" t="s">
        <v>50</v>
      </c>
      <c r="H12090" t="s">
        <v>23</v>
      </c>
      <c r="I12090" t="s">
        <v>332</v>
      </c>
      <c r="J12090" s="1">
        <f>LEN(Table1[[#This Row],[Options/Features]]) - LEN(SUBSTITUTE(Table1[[#This Row],[Options/Features]], ",", "")) + 1</f>
        <v>4</v>
      </c>
      <c r="K12090" t="s">
        <v>36</v>
      </c>
      <c r="L12090" t="s">
        <v>31</v>
      </c>
    </row>
    <row r="12091" spans="1:12" x14ac:dyDescent="0.25">
      <c r="A12091" t="s">
        <v>89</v>
      </c>
      <c r="B12091" t="s">
        <v>246</v>
      </c>
      <c r="C12091" s="1">
        <v>2021</v>
      </c>
      <c r="D12091" s="9">
        <v>102196</v>
      </c>
      <c r="E12091" s="4">
        <v>39177.360000000001</v>
      </c>
      <c r="F12091" t="s">
        <v>21</v>
      </c>
      <c r="G12091" t="s">
        <v>14</v>
      </c>
      <c r="H12091" t="s">
        <v>23</v>
      </c>
      <c r="I12091" t="s">
        <v>166</v>
      </c>
      <c r="J12091" s="1">
        <f>LEN(Table1[[#This Row],[Options/Features]]) - LEN(SUBSTITUTE(Table1[[#This Row],[Options/Features]], ",", "")) + 1</f>
        <v>1</v>
      </c>
      <c r="K12091" t="s">
        <v>17</v>
      </c>
      <c r="L12091" t="s">
        <v>31</v>
      </c>
    </row>
    <row r="12092" spans="1:12" x14ac:dyDescent="0.25">
      <c r="A12092" t="s">
        <v>19</v>
      </c>
      <c r="B12092" t="s">
        <v>307</v>
      </c>
      <c r="C12092" s="1">
        <v>2016</v>
      </c>
      <c r="D12092" s="9">
        <v>70532</v>
      </c>
      <c r="E12092" s="4">
        <v>9530.0400000000009</v>
      </c>
      <c r="F12092" t="s">
        <v>27</v>
      </c>
      <c r="G12092" t="s">
        <v>50</v>
      </c>
      <c r="H12092" t="s">
        <v>23</v>
      </c>
      <c r="I12092" t="s">
        <v>16</v>
      </c>
      <c r="J12092" s="1">
        <f>LEN(Table1[[#This Row],[Options/Features]]) - LEN(SUBSTITUTE(Table1[[#This Row],[Options/Features]], ",", "")) + 1</f>
        <v>1</v>
      </c>
      <c r="K12092" t="s">
        <v>36</v>
      </c>
      <c r="L12092" t="s">
        <v>31</v>
      </c>
    </row>
    <row r="12093" spans="1:12" x14ac:dyDescent="0.25">
      <c r="A12093" t="s">
        <v>96</v>
      </c>
      <c r="B12093" t="s">
        <v>111</v>
      </c>
      <c r="C12093" s="1">
        <v>2017</v>
      </c>
      <c r="D12093" s="9">
        <v>8420</v>
      </c>
      <c r="E12093" s="4">
        <v>28464.48</v>
      </c>
      <c r="F12093" t="s">
        <v>27</v>
      </c>
      <c r="G12093" t="s">
        <v>34</v>
      </c>
      <c r="H12093" t="s">
        <v>15</v>
      </c>
      <c r="I12093" t="s">
        <v>402</v>
      </c>
      <c r="J12093" s="1">
        <f>LEN(Table1[[#This Row],[Options/Features]]) - LEN(SUBSTITUTE(Table1[[#This Row],[Options/Features]], ",", "")) + 1</f>
        <v>2</v>
      </c>
      <c r="K12093" t="s">
        <v>17</v>
      </c>
      <c r="L12093" t="s">
        <v>31</v>
      </c>
    </row>
    <row r="12094" spans="1:12" x14ac:dyDescent="0.25">
      <c r="A12094" t="s">
        <v>60</v>
      </c>
      <c r="B12094" t="s">
        <v>160</v>
      </c>
      <c r="C12094" s="1">
        <v>2020</v>
      </c>
      <c r="D12094" s="9">
        <v>85249</v>
      </c>
      <c r="E12094" s="4">
        <v>25703.184000000001</v>
      </c>
      <c r="F12094" t="s">
        <v>41</v>
      </c>
      <c r="G12094" t="s">
        <v>22</v>
      </c>
      <c r="H12094" t="s">
        <v>15</v>
      </c>
      <c r="I12094" t="s">
        <v>167</v>
      </c>
      <c r="J12094" s="1">
        <f>LEN(Table1[[#This Row],[Options/Features]]) - LEN(SUBSTITUTE(Table1[[#This Row],[Options/Features]], ",", "")) + 1</f>
        <v>2</v>
      </c>
      <c r="K12094" t="s">
        <v>30</v>
      </c>
      <c r="L12094" t="s">
        <v>31</v>
      </c>
    </row>
    <row r="12095" spans="1:12" x14ac:dyDescent="0.25">
      <c r="A12095" t="s">
        <v>54</v>
      </c>
      <c r="B12095" t="s">
        <v>208</v>
      </c>
      <c r="C12095" s="1">
        <v>2019</v>
      </c>
      <c r="D12095" s="9">
        <v>123146</v>
      </c>
      <c r="E12095" s="4">
        <v>5926.7839999999997</v>
      </c>
      <c r="F12095" t="s">
        <v>13</v>
      </c>
      <c r="G12095" t="s">
        <v>72</v>
      </c>
      <c r="H12095" t="s">
        <v>23</v>
      </c>
      <c r="I12095" t="s">
        <v>287</v>
      </c>
      <c r="J12095" s="1">
        <f>LEN(Table1[[#This Row],[Options/Features]]) - LEN(SUBSTITUTE(Table1[[#This Row],[Options/Features]], ",", "")) + 1</f>
        <v>2</v>
      </c>
      <c r="K12095" t="s">
        <v>17</v>
      </c>
      <c r="L12095" t="s">
        <v>31</v>
      </c>
    </row>
    <row r="12096" spans="1:12" x14ac:dyDescent="0.25">
      <c r="A12096" t="s">
        <v>25</v>
      </c>
      <c r="B12096" t="s">
        <v>127</v>
      </c>
      <c r="C12096" s="1">
        <v>2019</v>
      </c>
      <c r="D12096" s="9">
        <v>103747</v>
      </c>
      <c r="E12096" s="4">
        <v>37160.68</v>
      </c>
      <c r="F12096" t="s">
        <v>27</v>
      </c>
      <c r="G12096" t="s">
        <v>64</v>
      </c>
      <c r="H12096" t="s">
        <v>15</v>
      </c>
      <c r="I12096" t="s">
        <v>1065</v>
      </c>
      <c r="J12096" s="1">
        <f>LEN(Table1[[#This Row],[Options/Features]]) - LEN(SUBSTITUTE(Table1[[#This Row],[Options/Features]], ",", "")) + 1</f>
        <v>4</v>
      </c>
      <c r="K12096" t="s">
        <v>36</v>
      </c>
      <c r="L12096" t="s">
        <v>31</v>
      </c>
    </row>
    <row r="12097" spans="1:12" x14ac:dyDescent="0.25">
      <c r="A12097" t="s">
        <v>79</v>
      </c>
      <c r="B12097" t="s">
        <v>80</v>
      </c>
      <c r="C12097" s="1">
        <v>2010</v>
      </c>
      <c r="D12097" s="9">
        <v>123882</v>
      </c>
      <c r="E12097" s="4">
        <v>31696.880000000001</v>
      </c>
      <c r="F12097" t="s">
        <v>41</v>
      </c>
      <c r="G12097" t="s">
        <v>42</v>
      </c>
      <c r="H12097" t="s">
        <v>23</v>
      </c>
      <c r="I12097" t="s">
        <v>166</v>
      </c>
      <c r="J12097" s="1">
        <f>LEN(Table1[[#This Row],[Options/Features]]) - LEN(SUBSTITUTE(Table1[[#This Row],[Options/Features]], ",", "")) + 1</f>
        <v>1</v>
      </c>
      <c r="K12097" t="s">
        <v>30</v>
      </c>
      <c r="L12097" t="s">
        <v>31</v>
      </c>
    </row>
    <row r="12098" spans="1:12" x14ac:dyDescent="0.25">
      <c r="A12098" t="s">
        <v>60</v>
      </c>
      <c r="B12098" t="s">
        <v>209</v>
      </c>
      <c r="C12098" s="1">
        <v>2017</v>
      </c>
      <c r="D12098" s="9">
        <v>19381</v>
      </c>
      <c r="E12098" s="4">
        <v>39187.96</v>
      </c>
      <c r="F12098" t="s">
        <v>13</v>
      </c>
      <c r="G12098" t="s">
        <v>64</v>
      </c>
      <c r="H12098" t="s">
        <v>23</v>
      </c>
      <c r="I12098" t="s">
        <v>16</v>
      </c>
      <c r="J12098" s="1">
        <f>LEN(Table1[[#This Row],[Options/Features]]) - LEN(SUBSTITUTE(Table1[[#This Row],[Options/Features]], ",", "")) + 1</f>
        <v>1</v>
      </c>
      <c r="K12098" t="s">
        <v>17</v>
      </c>
      <c r="L12098" t="s">
        <v>31</v>
      </c>
    </row>
    <row r="12099" spans="1:12" x14ac:dyDescent="0.25">
      <c r="A12099" t="s">
        <v>11</v>
      </c>
      <c r="B12099" t="s">
        <v>187</v>
      </c>
      <c r="C12099" s="1">
        <v>2020</v>
      </c>
      <c r="D12099" s="9">
        <v>66998</v>
      </c>
      <c r="E12099" s="4">
        <v>14934.727999999999</v>
      </c>
      <c r="F12099" t="s">
        <v>41</v>
      </c>
      <c r="G12099" t="s">
        <v>28</v>
      </c>
      <c r="H12099" t="s">
        <v>15</v>
      </c>
      <c r="I12099" t="s">
        <v>333</v>
      </c>
      <c r="J12099" s="1">
        <f>LEN(Table1[[#This Row],[Options/Features]]) - LEN(SUBSTITUTE(Table1[[#This Row],[Options/Features]], ",", "")) + 1</f>
        <v>2</v>
      </c>
      <c r="K12099" t="s">
        <v>30</v>
      </c>
      <c r="L12099" t="s">
        <v>31</v>
      </c>
    </row>
    <row r="12100" spans="1:12" x14ac:dyDescent="0.25">
      <c r="A12100" t="s">
        <v>96</v>
      </c>
      <c r="B12100" t="s">
        <v>255</v>
      </c>
      <c r="C12100" s="1">
        <v>2016</v>
      </c>
      <c r="D12100" s="9">
        <v>57701</v>
      </c>
      <c r="E12100" s="4">
        <v>12304.736000000001</v>
      </c>
      <c r="F12100" t="s">
        <v>13</v>
      </c>
      <c r="G12100" t="s">
        <v>14</v>
      </c>
      <c r="H12100" t="s">
        <v>15</v>
      </c>
      <c r="I12100" t="s">
        <v>53</v>
      </c>
      <c r="J12100" s="1">
        <f>LEN(Table1[[#This Row],[Options/Features]]) - LEN(SUBSTITUTE(Table1[[#This Row],[Options/Features]], ",", "")) + 1</f>
        <v>2</v>
      </c>
      <c r="K12100" t="s">
        <v>17</v>
      </c>
      <c r="L12100" t="s">
        <v>31</v>
      </c>
    </row>
    <row r="12101" spans="1:12" x14ac:dyDescent="0.25">
      <c r="A12101" t="s">
        <v>57</v>
      </c>
      <c r="B12101" t="s">
        <v>162</v>
      </c>
      <c r="C12101" s="1">
        <v>2019</v>
      </c>
      <c r="D12101" s="9">
        <v>138112</v>
      </c>
      <c r="E12101" s="4">
        <v>31113.448</v>
      </c>
      <c r="F12101" t="s">
        <v>41</v>
      </c>
      <c r="G12101" t="s">
        <v>28</v>
      </c>
      <c r="H12101" t="s">
        <v>23</v>
      </c>
      <c r="I12101" t="s">
        <v>532</v>
      </c>
      <c r="J12101" s="1">
        <f>LEN(Table1[[#This Row],[Options/Features]]) - LEN(SUBSTITUTE(Table1[[#This Row],[Options/Features]], ",", "")) + 1</f>
        <v>3</v>
      </c>
      <c r="K12101" t="s">
        <v>30</v>
      </c>
      <c r="L12101" t="s">
        <v>31</v>
      </c>
    </row>
    <row r="12102" spans="1:12" x14ac:dyDescent="0.25">
      <c r="A12102" t="s">
        <v>82</v>
      </c>
      <c r="B12102" t="s">
        <v>195</v>
      </c>
      <c r="C12102" s="1">
        <v>2018</v>
      </c>
      <c r="D12102" s="9">
        <v>26084</v>
      </c>
      <c r="E12102" s="4">
        <v>22279.864000000001</v>
      </c>
      <c r="F12102" t="s">
        <v>41</v>
      </c>
      <c r="G12102" t="s">
        <v>22</v>
      </c>
      <c r="H12102" t="s">
        <v>15</v>
      </c>
      <c r="I12102" t="s">
        <v>557</v>
      </c>
      <c r="J12102" s="1">
        <f>LEN(Table1[[#This Row],[Options/Features]]) - LEN(SUBSTITUTE(Table1[[#This Row],[Options/Features]], ",", "")) + 1</f>
        <v>4</v>
      </c>
      <c r="K12102" t="s">
        <v>36</v>
      </c>
      <c r="L12102" t="s">
        <v>31</v>
      </c>
    </row>
    <row r="12103" spans="1:12" x14ac:dyDescent="0.25">
      <c r="A12103" t="s">
        <v>99</v>
      </c>
      <c r="B12103" t="s">
        <v>100</v>
      </c>
      <c r="C12103" s="1">
        <v>2010</v>
      </c>
      <c r="D12103" s="9">
        <v>30594</v>
      </c>
      <c r="E12103" s="4">
        <v>15723.088</v>
      </c>
      <c r="F12103" t="s">
        <v>41</v>
      </c>
      <c r="G12103" t="s">
        <v>42</v>
      </c>
      <c r="H12103" t="s">
        <v>15</v>
      </c>
      <c r="I12103" t="s">
        <v>369</v>
      </c>
      <c r="J12103" s="1">
        <f>LEN(Table1[[#This Row],[Options/Features]]) - LEN(SUBSTITUTE(Table1[[#This Row],[Options/Features]], ",", "")) + 1</f>
        <v>2</v>
      </c>
      <c r="K12103" t="s">
        <v>36</v>
      </c>
      <c r="L12103" t="s">
        <v>31</v>
      </c>
    </row>
    <row r="12104" spans="1:12" x14ac:dyDescent="0.25">
      <c r="A12104" t="s">
        <v>44</v>
      </c>
      <c r="B12104" t="s">
        <v>176</v>
      </c>
      <c r="C12104" s="1">
        <v>2022</v>
      </c>
      <c r="D12104" s="9">
        <v>102799</v>
      </c>
      <c r="E12104" s="4">
        <v>20548.68</v>
      </c>
      <c r="F12104" t="s">
        <v>13</v>
      </c>
      <c r="G12104" t="s">
        <v>50</v>
      </c>
      <c r="H12104" t="s">
        <v>23</v>
      </c>
      <c r="I12104" t="s">
        <v>24</v>
      </c>
      <c r="J12104" s="1">
        <f>LEN(Table1[[#This Row],[Options/Features]]) - LEN(SUBSTITUTE(Table1[[#This Row],[Options/Features]], ",", "")) + 1</f>
        <v>1</v>
      </c>
      <c r="K12104" t="s">
        <v>17</v>
      </c>
      <c r="L12104" t="s">
        <v>18</v>
      </c>
    </row>
    <row r="12105" spans="1:12" x14ac:dyDescent="0.25">
      <c r="A12105" t="s">
        <v>116</v>
      </c>
      <c r="B12105" t="s">
        <v>185</v>
      </c>
      <c r="C12105" s="1">
        <v>2019</v>
      </c>
      <c r="D12105" s="9">
        <v>127935</v>
      </c>
      <c r="E12105" s="4">
        <v>10394.448</v>
      </c>
      <c r="F12105" t="s">
        <v>13</v>
      </c>
      <c r="G12105" t="s">
        <v>14</v>
      </c>
      <c r="H12105" t="s">
        <v>15</v>
      </c>
      <c r="I12105" t="s">
        <v>247</v>
      </c>
      <c r="J12105" s="1">
        <f>LEN(Table1[[#This Row],[Options/Features]]) - LEN(SUBSTITUTE(Table1[[#This Row],[Options/Features]], ",", "")) + 1</f>
        <v>3</v>
      </c>
      <c r="K12105" t="s">
        <v>17</v>
      </c>
      <c r="L12105" t="s">
        <v>31</v>
      </c>
    </row>
    <row r="12106" spans="1:12" x14ac:dyDescent="0.25">
      <c r="A12106" t="s">
        <v>74</v>
      </c>
      <c r="B12106" t="s">
        <v>235</v>
      </c>
      <c r="C12106" s="1">
        <v>2015</v>
      </c>
      <c r="D12106" s="9">
        <v>126353</v>
      </c>
      <c r="E12106" s="4">
        <v>6875.2240000000002</v>
      </c>
      <c r="F12106" t="s">
        <v>21</v>
      </c>
      <c r="G12106" t="s">
        <v>28</v>
      </c>
      <c r="H12106" t="s">
        <v>15</v>
      </c>
      <c r="I12106" t="s">
        <v>845</v>
      </c>
      <c r="J12106" s="1">
        <f>LEN(Table1[[#This Row],[Options/Features]]) - LEN(SUBSTITUTE(Table1[[#This Row],[Options/Features]], ",", "")) + 1</f>
        <v>4</v>
      </c>
      <c r="K12106" t="s">
        <v>36</v>
      </c>
      <c r="L12106" t="s">
        <v>31</v>
      </c>
    </row>
    <row r="12107" spans="1:12" x14ac:dyDescent="0.25">
      <c r="A12107" t="s">
        <v>99</v>
      </c>
      <c r="B12107" t="s">
        <v>292</v>
      </c>
      <c r="C12107" s="1">
        <v>2021</v>
      </c>
      <c r="D12107" s="9">
        <v>67528</v>
      </c>
      <c r="E12107" s="4">
        <v>32685.32</v>
      </c>
      <c r="F12107" t="s">
        <v>13</v>
      </c>
      <c r="G12107" t="s">
        <v>42</v>
      </c>
      <c r="H12107" t="s">
        <v>23</v>
      </c>
      <c r="I12107" t="s">
        <v>202</v>
      </c>
      <c r="J12107" s="1">
        <f>LEN(Table1[[#This Row],[Options/Features]]) - LEN(SUBSTITUTE(Table1[[#This Row],[Options/Features]], ",", "")) + 1</f>
        <v>2</v>
      </c>
      <c r="K12107" t="s">
        <v>30</v>
      </c>
      <c r="L12107" t="s">
        <v>31</v>
      </c>
    </row>
    <row r="12108" spans="1:12" x14ac:dyDescent="0.25">
      <c r="A12108" t="s">
        <v>44</v>
      </c>
      <c r="B12108" t="s">
        <v>362</v>
      </c>
      <c r="C12108" s="1">
        <v>2010</v>
      </c>
      <c r="D12108" s="9">
        <v>135044</v>
      </c>
      <c r="E12108" s="4">
        <v>36375.103999999999</v>
      </c>
      <c r="F12108" t="s">
        <v>27</v>
      </c>
      <c r="G12108" t="s">
        <v>46</v>
      </c>
      <c r="H12108" t="s">
        <v>23</v>
      </c>
      <c r="I12108" t="s">
        <v>152</v>
      </c>
      <c r="J12108" s="1">
        <f>LEN(Table1[[#This Row],[Options/Features]]) - LEN(SUBSTITUTE(Table1[[#This Row],[Options/Features]], ",", "")) + 1</f>
        <v>2</v>
      </c>
      <c r="K12108" t="s">
        <v>17</v>
      </c>
      <c r="L12108" t="s">
        <v>31</v>
      </c>
    </row>
    <row r="12109" spans="1:12" x14ac:dyDescent="0.25">
      <c r="A12109" t="s">
        <v>149</v>
      </c>
      <c r="B12109" t="s">
        <v>174</v>
      </c>
      <c r="C12109" s="1">
        <v>2017</v>
      </c>
      <c r="D12109" s="9">
        <v>126864</v>
      </c>
      <c r="E12109" s="4">
        <v>30650.432000000001</v>
      </c>
      <c r="F12109" t="s">
        <v>13</v>
      </c>
      <c r="G12109" t="s">
        <v>34</v>
      </c>
      <c r="H12109" t="s">
        <v>15</v>
      </c>
      <c r="I12109" t="s">
        <v>205</v>
      </c>
      <c r="J12109" s="1">
        <f>LEN(Table1[[#This Row],[Options/Features]]) - LEN(SUBSTITUTE(Table1[[#This Row],[Options/Features]], ",", "")) + 1</f>
        <v>3</v>
      </c>
      <c r="K12109" t="s">
        <v>17</v>
      </c>
      <c r="L12109" t="s">
        <v>31</v>
      </c>
    </row>
    <row r="12110" spans="1:12" x14ac:dyDescent="0.25">
      <c r="A12110" t="s">
        <v>11</v>
      </c>
      <c r="B12110" t="s">
        <v>351</v>
      </c>
      <c r="C12110" s="1">
        <v>2014</v>
      </c>
      <c r="D12110" s="9">
        <v>56619</v>
      </c>
      <c r="E12110" s="4">
        <v>34921.487999999998</v>
      </c>
      <c r="F12110" t="s">
        <v>27</v>
      </c>
      <c r="G12110" t="s">
        <v>72</v>
      </c>
      <c r="H12110" t="s">
        <v>15</v>
      </c>
      <c r="I12110" t="s">
        <v>124</v>
      </c>
      <c r="J12110" s="1">
        <f>LEN(Table1[[#This Row],[Options/Features]]) - LEN(SUBSTITUTE(Table1[[#This Row],[Options/Features]], ",", "")) + 1</f>
        <v>2</v>
      </c>
      <c r="K12110" t="s">
        <v>30</v>
      </c>
      <c r="L12110" t="s">
        <v>31</v>
      </c>
    </row>
    <row r="12111" spans="1:12" x14ac:dyDescent="0.25">
      <c r="A12111" t="s">
        <v>32</v>
      </c>
      <c r="B12111" t="s">
        <v>311</v>
      </c>
      <c r="C12111" s="1">
        <v>2016</v>
      </c>
      <c r="D12111" s="9">
        <v>21307</v>
      </c>
      <c r="E12111" s="4">
        <v>32512.743999999999</v>
      </c>
      <c r="F12111" t="s">
        <v>41</v>
      </c>
      <c r="G12111" t="s">
        <v>50</v>
      </c>
      <c r="H12111" t="s">
        <v>23</v>
      </c>
      <c r="I12111" t="s">
        <v>228</v>
      </c>
      <c r="J12111" s="1">
        <f>LEN(Table1[[#This Row],[Options/Features]]) - LEN(SUBSTITUTE(Table1[[#This Row],[Options/Features]], ",", "")) + 1</f>
        <v>3</v>
      </c>
      <c r="K12111" t="s">
        <v>36</v>
      </c>
      <c r="L12111" t="s">
        <v>31</v>
      </c>
    </row>
    <row r="12112" spans="1:12" x14ac:dyDescent="0.25">
      <c r="A12112" t="s">
        <v>93</v>
      </c>
      <c r="B12112" t="s">
        <v>165</v>
      </c>
      <c r="C12112" s="1">
        <v>2011</v>
      </c>
      <c r="D12112" s="9">
        <v>142360</v>
      </c>
      <c r="E12112" s="4">
        <v>20887.616000000002</v>
      </c>
      <c r="F12112" t="s">
        <v>41</v>
      </c>
      <c r="G12112" t="s">
        <v>72</v>
      </c>
      <c r="H12112" t="s">
        <v>23</v>
      </c>
      <c r="I12112" t="s">
        <v>115</v>
      </c>
      <c r="J12112" s="1">
        <f>LEN(Table1[[#This Row],[Options/Features]]) - LEN(SUBSTITUTE(Table1[[#This Row],[Options/Features]], ",", "")) + 1</f>
        <v>1</v>
      </c>
      <c r="K12112" t="s">
        <v>30</v>
      </c>
      <c r="L12112" t="s">
        <v>31</v>
      </c>
    </row>
    <row r="12113" spans="1:12" x14ac:dyDescent="0.25">
      <c r="A12113" t="s">
        <v>99</v>
      </c>
      <c r="B12113" t="s">
        <v>292</v>
      </c>
      <c r="C12113" s="1">
        <v>2022</v>
      </c>
      <c r="D12113" s="9">
        <v>17438</v>
      </c>
      <c r="E12113" s="4">
        <v>24445.112000000001</v>
      </c>
      <c r="F12113" t="s">
        <v>41</v>
      </c>
      <c r="G12113" t="s">
        <v>22</v>
      </c>
      <c r="H12113" t="s">
        <v>15</v>
      </c>
      <c r="I12113" t="s">
        <v>567</v>
      </c>
      <c r="J12113" s="1">
        <f>LEN(Table1[[#This Row],[Options/Features]]) - LEN(SUBSTITUTE(Table1[[#This Row],[Options/Features]], ",", "")) + 1</f>
        <v>3</v>
      </c>
      <c r="K12113" t="s">
        <v>30</v>
      </c>
      <c r="L12113" t="s">
        <v>31</v>
      </c>
    </row>
    <row r="12114" spans="1:12" x14ac:dyDescent="0.25">
      <c r="A12114" t="s">
        <v>74</v>
      </c>
      <c r="B12114" t="s">
        <v>235</v>
      </c>
      <c r="C12114" s="1">
        <v>2021</v>
      </c>
      <c r="D12114" s="9">
        <v>57193</v>
      </c>
      <c r="E12114" s="4">
        <v>39216.792000000001</v>
      </c>
      <c r="F12114" t="s">
        <v>41</v>
      </c>
      <c r="G12114" t="s">
        <v>42</v>
      </c>
      <c r="H12114" t="s">
        <v>23</v>
      </c>
      <c r="I12114" t="s">
        <v>455</v>
      </c>
      <c r="J12114" s="1">
        <f>LEN(Table1[[#This Row],[Options/Features]]) - LEN(SUBSTITUTE(Table1[[#This Row],[Options/Features]], ",", "")) + 1</f>
        <v>3</v>
      </c>
      <c r="K12114" t="s">
        <v>30</v>
      </c>
      <c r="L12114" t="s">
        <v>31</v>
      </c>
    </row>
    <row r="12115" spans="1:12" x14ac:dyDescent="0.25">
      <c r="A12115" t="s">
        <v>32</v>
      </c>
      <c r="B12115" t="s">
        <v>125</v>
      </c>
      <c r="C12115" s="1">
        <v>2019</v>
      </c>
      <c r="D12115" s="9">
        <v>25575</v>
      </c>
      <c r="E12115" s="4">
        <v>7152.35</v>
      </c>
      <c r="F12115" t="s">
        <v>27</v>
      </c>
      <c r="G12115" t="s">
        <v>67</v>
      </c>
      <c r="H12115" t="s">
        <v>23</v>
      </c>
      <c r="I12115" t="s">
        <v>16</v>
      </c>
      <c r="J12115" s="1">
        <f>LEN(Table1[[#This Row],[Options/Features]]) - LEN(SUBSTITUTE(Table1[[#This Row],[Options/Features]], ",", "")) + 1</f>
        <v>1</v>
      </c>
      <c r="K12115" t="s">
        <v>30</v>
      </c>
      <c r="L12115" t="s">
        <v>18</v>
      </c>
    </row>
    <row r="12116" spans="1:12" x14ac:dyDescent="0.25">
      <c r="A12116" t="s">
        <v>48</v>
      </c>
      <c r="B12116" t="s">
        <v>49</v>
      </c>
      <c r="C12116" s="1">
        <v>2016</v>
      </c>
      <c r="D12116" s="9">
        <v>78897</v>
      </c>
      <c r="E12116" s="4">
        <v>39043.760000000002</v>
      </c>
      <c r="F12116" t="s">
        <v>27</v>
      </c>
      <c r="G12116" t="s">
        <v>72</v>
      </c>
      <c r="H12116" t="s">
        <v>23</v>
      </c>
      <c r="I12116" t="s">
        <v>166</v>
      </c>
      <c r="J12116" s="1">
        <f>LEN(Table1[[#This Row],[Options/Features]]) - LEN(SUBSTITUTE(Table1[[#This Row],[Options/Features]], ",", "")) + 1</f>
        <v>1</v>
      </c>
      <c r="K12116" t="s">
        <v>30</v>
      </c>
      <c r="L12116" t="s">
        <v>18</v>
      </c>
    </row>
    <row r="12117" spans="1:12" x14ac:dyDescent="0.25">
      <c r="A12117" t="s">
        <v>60</v>
      </c>
      <c r="B12117" t="s">
        <v>209</v>
      </c>
      <c r="C12117" s="1">
        <v>2018</v>
      </c>
      <c r="D12117" s="9">
        <v>52291</v>
      </c>
      <c r="E12117" s="4">
        <v>31665.896000000001</v>
      </c>
      <c r="F12117" t="s">
        <v>13</v>
      </c>
      <c r="G12117" t="s">
        <v>50</v>
      </c>
      <c r="H12117" t="s">
        <v>23</v>
      </c>
      <c r="I12117" t="s">
        <v>967</v>
      </c>
      <c r="J12117" s="1">
        <f>LEN(Table1[[#This Row],[Options/Features]]) - LEN(SUBSTITUTE(Table1[[#This Row],[Options/Features]], ",", "")) + 1</f>
        <v>4</v>
      </c>
      <c r="K12117" t="s">
        <v>30</v>
      </c>
      <c r="L12117" t="s">
        <v>31</v>
      </c>
    </row>
    <row r="12118" spans="1:12" x14ac:dyDescent="0.25">
      <c r="A12118" t="s">
        <v>89</v>
      </c>
      <c r="B12118" t="s">
        <v>90</v>
      </c>
      <c r="C12118" s="1">
        <v>2015</v>
      </c>
      <c r="D12118" s="9">
        <v>109843</v>
      </c>
      <c r="E12118" s="4">
        <v>20289.815999999999</v>
      </c>
      <c r="F12118" t="s">
        <v>41</v>
      </c>
      <c r="G12118" t="s">
        <v>72</v>
      </c>
      <c r="H12118" t="s">
        <v>23</v>
      </c>
      <c r="I12118" t="s">
        <v>166</v>
      </c>
      <c r="J12118" s="1">
        <f>LEN(Table1[[#This Row],[Options/Features]]) - LEN(SUBSTITUTE(Table1[[#This Row],[Options/Features]], ",", "")) + 1</f>
        <v>1</v>
      </c>
      <c r="K12118" t="s">
        <v>17</v>
      </c>
      <c r="L12118" t="s">
        <v>31</v>
      </c>
    </row>
    <row r="12119" spans="1:12" x14ac:dyDescent="0.25">
      <c r="A12119" t="s">
        <v>99</v>
      </c>
      <c r="B12119" t="s">
        <v>108</v>
      </c>
      <c r="C12119" s="1">
        <v>2018</v>
      </c>
      <c r="D12119" s="9">
        <v>66205</v>
      </c>
      <c r="E12119" s="4">
        <v>43248.57</v>
      </c>
      <c r="F12119" t="s">
        <v>41</v>
      </c>
      <c r="G12119" t="s">
        <v>14</v>
      </c>
      <c r="H12119" t="s">
        <v>23</v>
      </c>
      <c r="I12119" t="s">
        <v>735</v>
      </c>
      <c r="J12119" s="1">
        <f>LEN(Table1[[#This Row],[Options/Features]]) - LEN(SUBSTITUTE(Table1[[#This Row],[Options/Features]], ",", "")) + 1</f>
        <v>3</v>
      </c>
      <c r="K12119" t="s">
        <v>30</v>
      </c>
      <c r="L12119" t="s">
        <v>18</v>
      </c>
    </row>
    <row r="12120" spans="1:12" x14ac:dyDescent="0.25">
      <c r="A12120" t="s">
        <v>48</v>
      </c>
      <c r="B12120" t="s">
        <v>52</v>
      </c>
      <c r="C12120" s="1">
        <v>2019</v>
      </c>
      <c r="D12120" s="9">
        <v>28833</v>
      </c>
      <c r="E12120" s="4">
        <v>23170.088</v>
      </c>
      <c r="F12120" t="s">
        <v>27</v>
      </c>
      <c r="G12120" t="s">
        <v>67</v>
      </c>
      <c r="H12120" t="s">
        <v>15</v>
      </c>
      <c r="I12120" t="s">
        <v>285</v>
      </c>
      <c r="J12120" s="1">
        <f>LEN(Table1[[#This Row],[Options/Features]]) - LEN(SUBSTITUTE(Table1[[#This Row],[Options/Features]], ",", "")) + 1</f>
        <v>2</v>
      </c>
      <c r="K12120" t="s">
        <v>17</v>
      </c>
      <c r="L12120" t="s">
        <v>31</v>
      </c>
    </row>
    <row r="12121" spans="1:12" x14ac:dyDescent="0.25">
      <c r="A12121" t="s">
        <v>116</v>
      </c>
      <c r="B12121" t="s">
        <v>192</v>
      </c>
      <c r="C12121" s="1">
        <v>2011</v>
      </c>
      <c r="D12121" s="9">
        <v>8164</v>
      </c>
      <c r="E12121" s="4">
        <v>9856.9120000000003</v>
      </c>
      <c r="F12121" t="s">
        <v>41</v>
      </c>
      <c r="G12121" t="s">
        <v>14</v>
      </c>
      <c r="H12121" t="s">
        <v>23</v>
      </c>
      <c r="I12121" t="s">
        <v>115</v>
      </c>
      <c r="J12121" s="1">
        <f>LEN(Table1[[#This Row],[Options/Features]]) - LEN(SUBSTITUTE(Table1[[#This Row],[Options/Features]], ",", "")) + 1</f>
        <v>1</v>
      </c>
      <c r="K12121" t="s">
        <v>36</v>
      </c>
      <c r="L12121" t="s">
        <v>31</v>
      </c>
    </row>
    <row r="12122" spans="1:12" x14ac:dyDescent="0.25">
      <c r="A12122" t="s">
        <v>74</v>
      </c>
      <c r="B12122" t="s">
        <v>75</v>
      </c>
      <c r="C12122" s="1">
        <v>2018</v>
      </c>
      <c r="D12122" s="9">
        <v>31173</v>
      </c>
      <c r="E12122" s="4">
        <v>10247.808000000001</v>
      </c>
      <c r="F12122" t="s">
        <v>41</v>
      </c>
      <c r="G12122" t="s">
        <v>64</v>
      </c>
      <c r="H12122" t="s">
        <v>15</v>
      </c>
      <c r="I12122" t="s">
        <v>355</v>
      </c>
      <c r="J12122" s="1">
        <f>LEN(Table1[[#This Row],[Options/Features]]) - LEN(SUBSTITUTE(Table1[[#This Row],[Options/Features]], ",", "")) + 1</f>
        <v>4</v>
      </c>
      <c r="K12122" t="s">
        <v>36</v>
      </c>
      <c r="L12122" t="s">
        <v>31</v>
      </c>
    </row>
    <row r="12123" spans="1:12" x14ac:dyDescent="0.25">
      <c r="A12123" t="s">
        <v>11</v>
      </c>
      <c r="B12123" t="s">
        <v>153</v>
      </c>
      <c r="C12123" s="1">
        <v>2021</v>
      </c>
      <c r="D12123" s="9">
        <v>54997</v>
      </c>
      <c r="E12123" s="4">
        <v>31597.887999999999</v>
      </c>
      <c r="F12123" t="s">
        <v>21</v>
      </c>
      <c r="G12123" t="s">
        <v>50</v>
      </c>
      <c r="H12123" t="s">
        <v>15</v>
      </c>
      <c r="I12123" t="s">
        <v>366</v>
      </c>
      <c r="J12123" s="1">
        <f>LEN(Table1[[#This Row],[Options/Features]]) - LEN(SUBSTITUTE(Table1[[#This Row],[Options/Features]], ",", "")) + 1</f>
        <v>2</v>
      </c>
      <c r="K12123" t="s">
        <v>36</v>
      </c>
      <c r="L12123" t="s">
        <v>31</v>
      </c>
    </row>
    <row r="12124" spans="1:12" x14ac:dyDescent="0.25">
      <c r="A12124" t="s">
        <v>82</v>
      </c>
      <c r="B12124" t="s">
        <v>83</v>
      </c>
      <c r="C12124" s="1">
        <v>2014</v>
      </c>
      <c r="D12124" s="9">
        <v>59793</v>
      </c>
      <c r="E12124" s="4">
        <v>39146.224000000002</v>
      </c>
      <c r="F12124" t="s">
        <v>41</v>
      </c>
      <c r="G12124" t="s">
        <v>34</v>
      </c>
      <c r="H12124" t="s">
        <v>15</v>
      </c>
      <c r="I12124" t="s">
        <v>16</v>
      </c>
      <c r="J12124" s="1">
        <f>LEN(Table1[[#This Row],[Options/Features]]) - LEN(SUBSTITUTE(Table1[[#This Row],[Options/Features]], ",", "")) + 1</f>
        <v>1</v>
      </c>
      <c r="K12124" t="s">
        <v>17</v>
      </c>
      <c r="L12124" t="s">
        <v>31</v>
      </c>
    </row>
    <row r="12125" spans="1:12" x14ac:dyDescent="0.25">
      <c r="A12125" t="s">
        <v>99</v>
      </c>
      <c r="B12125" t="s">
        <v>251</v>
      </c>
      <c r="C12125" s="1">
        <v>2021</v>
      </c>
      <c r="D12125" s="9">
        <v>143310</v>
      </c>
      <c r="E12125" s="4">
        <v>32778.536</v>
      </c>
      <c r="F12125" t="s">
        <v>27</v>
      </c>
      <c r="G12125" t="s">
        <v>28</v>
      </c>
      <c r="H12125" t="s">
        <v>15</v>
      </c>
      <c r="I12125" t="s">
        <v>934</v>
      </c>
      <c r="J12125" s="1">
        <f>LEN(Table1[[#This Row],[Options/Features]]) - LEN(SUBSTITUTE(Table1[[#This Row],[Options/Features]], ",", "")) + 1</f>
        <v>4</v>
      </c>
      <c r="K12125" t="s">
        <v>30</v>
      </c>
      <c r="L12125" t="s">
        <v>31</v>
      </c>
    </row>
    <row r="12126" spans="1:12" x14ac:dyDescent="0.25">
      <c r="A12126" t="s">
        <v>93</v>
      </c>
      <c r="B12126" t="s">
        <v>55</v>
      </c>
      <c r="C12126" s="1">
        <v>2018</v>
      </c>
      <c r="D12126" s="9">
        <v>140817</v>
      </c>
      <c r="E12126" s="4">
        <v>27125.736000000001</v>
      </c>
      <c r="F12126" t="s">
        <v>21</v>
      </c>
      <c r="G12126" t="s">
        <v>64</v>
      </c>
      <c r="H12126" t="s">
        <v>15</v>
      </c>
      <c r="I12126" t="s">
        <v>324</v>
      </c>
      <c r="J12126" s="1">
        <f>LEN(Table1[[#This Row],[Options/Features]]) - LEN(SUBSTITUTE(Table1[[#This Row],[Options/Features]], ",", "")) + 1</f>
        <v>3</v>
      </c>
      <c r="K12126" t="s">
        <v>17</v>
      </c>
      <c r="L12126" t="s">
        <v>31</v>
      </c>
    </row>
    <row r="12127" spans="1:12" x14ac:dyDescent="0.25">
      <c r="A12127" t="s">
        <v>96</v>
      </c>
      <c r="B12127" t="s">
        <v>111</v>
      </c>
      <c r="C12127" s="1">
        <v>2021</v>
      </c>
      <c r="D12127" s="9">
        <v>112177</v>
      </c>
      <c r="E12127" s="4">
        <v>6213.1279999999997</v>
      </c>
      <c r="F12127" t="s">
        <v>13</v>
      </c>
      <c r="G12127" t="s">
        <v>72</v>
      </c>
      <c r="H12127" t="s">
        <v>15</v>
      </c>
      <c r="I12127" t="s">
        <v>287</v>
      </c>
      <c r="J12127" s="1">
        <f>LEN(Table1[[#This Row],[Options/Features]]) - LEN(SUBSTITUTE(Table1[[#This Row],[Options/Features]], ",", "")) + 1</f>
        <v>2</v>
      </c>
      <c r="K12127" t="s">
        <v>17</v>
      </c>
      <c r="L12127" t="s">
        <v>31</v>
      </c>
    </row>
    <row r="12128" spans="1:12" x14ac:dyDescent="0.25">
      <c r="A12128" t="s">
        <v>133</v>
      </c>
      <c r="B12128" t="s">
        <v>199</v>
      </c>
      <c r="C12128" s="1">
        <v>2021</v>
      </c>
      <c r="D12128" s="9">
        <v>114932</v>
      </c>
      <c r="E12128" s="4">
        <v>19886.169999999998</v>
      </c>
      <c r="F12128" t="s">
        <v>41</v>
      </c>
      <c r="G12128" t="s">
        <v>34</v>
      </c>
      <c r="H12128" t="s">
        <v>23</v>
      </c>
      <c r="I12128" t="s">
        <v>259</v>
      </c>
      <c r="J12128" s="1">
        <f>LEN(Table1[[#This Row],[Options/Features]]) - LEN(SUBSTITUTE(Table1[[#This Row],[Options/Features]], ",", "")) + 1</f>
        <v>2</v>
      </c>
      <c r="K12128" t="s">
        <v>30</v>
      </c>
      <c r="L12128" t="s">
        <v>18</v>
      </c>
    </row>
    <row r="12129" spans="1:12" x14ac:dyDescent="0.25">
      <c r="A12129" t="s">
        <v>133</v>
      </c>
      <c r="B12129" t="s">
        <v>170</v>
      </c>
      <c r="C12129" s="1">
        <v>2021</v>
      </c>
      <c r="D12129" s="9">
        <v>79833</v>
      </c>
      <c r="E12129" s="4">
        <v>32778.44</v>
      </c>
      <c r="F12129" t="s">
        <v>13</v>
      </c>
      <c r="G12129" t="s">
        <v>28</v>
      </c>
      <c r="H12129" t="s">
        <v>15</v>
      </c>
      <c r="I12129" t="s">
        <v>24</v>
      </c>
      <c r="J12129" s="1">
        <f>LEN(Table1[[#This Row],[Options/Features]]) - LEN(SUBSTITUTE(Table1[[#This Row],[Options/Features]], ",", "")) + 1</f>
        <v>1</v>
      </c>
      <c r="K12129" t="s">
        <v>36</v>
      </c>
      <c r="L12129" t="s">
        <v>31</v>
      </c>
    </row>
    <row r="12130" spans="1:12" x14ac:dyDescent="0.25">
      <c r="A12130" t="s">
        <v>44</v>
      </c>
      <c r="B12130" t="s">
        <v>176</v>
      </c>
      <c r="C12130" s="1">
        <v>2022</v>
      </c>
      <c r="D12130" s="9">
        <v>35347</v>
      </c>
      <c r="E12130" s="4">
        <v>17836.263999999999</v>
      </c>
      <c r="F12130" t="s">
        <v>27</v>
      </c>
      <c r="G12130" t="s">
        <v>14</v>
      </c>
      <c r="H12130" t="s">
        <v>15</v>
      </c>
      <c r="I12130" t="s">
        <v>442</v>
      </c>
      <c r="J12130" s="1">
        <f>LEN(Table1[[#This Row],[Options/Features]]) - LEN(SUBSTITUTE(Table1[[#This Row],[Options/Features]], ",", "")) + 1</f>
        <v>3</v>
      </c>
      <c r="K12130" t="s">
        <v>30</v>
      </c>
      <c r="L12130" t="s">
        <v>31</v>
      </c>
    </row>
    <row r="12131" spans="1:12" x14ac:dyDescent="0.25">
      <c r="A12131" t="s">
        <v>149</v>
      </c>
      <c r="B12131" t="s">
        <v>300</v>
      </c>
      <c r="C12131" s="1">
        <v>2018</v>
      </c>
      <c r="D12131" s="9">
        <v>67284</v>
      </c>
      <c r="E12131" s="4">
        <v>10644.016</v>
      </c>
      <c r="F12131" t="s">
        <v>21</v>
      </c>
      <c r="G12131" t="s">
        <v>64</v>
      </c>
      <c r="H12131" t="s">
        <v>15</v>
      </c>
      <c r="I12131" t="s">
        <v>130</v>
      </c>
      <c r="J12131" s="1">
        <f>LEN(Table1[[#This Row],[Options/Features]]) - LEN(SUBSTITUTE(Table1[[#This Row],[Options/Features]], ",", "")) + 1</f>
        <v>2</v>
      </c>
      <c r="K12131" t="s">
        <v>36</v>
      </c>
      <c r="L12131" t="s">
        <v>31</v>
      </c>
    </row>
    <row r="12132" spans="1:12" x14ac:dyDescent="0.25">
      <c r="A12132" t="s">
        <v>57</v>
      </c>
      <c r="B12132" t="s">
        <v>244</v>
      </c>
      <c r="C12132" s="1">
        <v>2020</v>
      </c>
      <c r="D12132" s="9">
        <v>37171</v>
      </c>
      <c r="E12132" s="4">
        <v>26617.527999999998</v>
      </c>
      <c r="F12132" t="s">
        <v>27</v>
      </c>
      <c r="G12132" t="s">
        <v>34</v>
      </c>
      <c r="H12132" t="s">
        <v>15</v>
      </c>
      <c r="I12132" t="s">
        <v>617</v>
      </c>
      <c r="J12132" s="1">
        <f>LEN(Table1[[#This Row],[Options/Features]]) - LEN(SUBSTITUTE(Table1[[#This Row],[Options/Features]], ",", "")) + 1</f>
        <v>4</v>
      </c>
      <c r="K12132" t="s">
        <v>17</v>
      </c>
      <c r="L12132" t="s">
        <v>31</v>
      </c>
    </row>
    <row r="12133" spans="1:12" x14ac:dyDescent="0.25">
      <c r="A12133" t="s">
        <v>32</v>
      </c>
      <c r="B12133" t="s">
        <v>125</v>
      </c>
      <c r="C12133" s="1">
        <v>2011</v>
      </c>
      <c r="D12133" s="9">
        <v>81164</v>
      </c>
      <c r="E12133" s="4">
        <v>11138.4</v>
      </c>
      <c r="F12133" t="s">
        <v>13</v>
      </c>
      <c r="G12133" t="s">
        <v>28</v>
      </c>
      <c r="H12133" t="s">
        <v>23</v>
      </c>
      <c r="I12133" t="s">
        <v>115</v>
      </c>
      <c r="J12133" s="1">
        <f>LEN(Table1[[#This Row],[Options/Features]]) - LEN(SUBSTITUTE(Table1[[#This Row],[Options/Features]], ",", "")) + 1</f>
        <v>1</v>
      </c>
      <c r="K12133" t="s">
        <v>30</v>
      </c>
      <c r="L12133" t="s">
        <v>31</v>
      </c>
    </row>
    <row r="12134" spans="1:12" x14ac:dyDescent="0.25">
      <c r="A12134" t="s">
        <v>99</v>
      </c>
      <c r="B12134" t="s">
        <v>326</v>
      </c>
      <c r="C12134" s="1">
        <v>2018</v>
      </c>
      <c r="D12134" s="9">
        <v>89192</v>
      </c>
      <c r="E12134" s="4">
        <v>33574.264000000003</v>
      </c>
      <c r="F12134" t="s">
        <v>27</v>
      </c>
      <c r="G12134" t="s">
        <v>46</v>
      </c>
      <c r="H12134" t="s">
        <v>15</v>
      </c>
      <c r="I12134" t="s">
        <v>245</v>
      </c>
      <c r="J12134" s="1">
        <f>LEN(Table1[[#This Row],[Options/Features]]) - LEN(SUBSTITUTE(Table1[[#This Row],[Options/Features]], ",", "")) + 1</f>
        <v>2</v>
      </c>
      <c r="K12134" t="s">
        <v>36</v>
      </c>
      <c r="L12134" t="s">
        <v>31</v>
      </c>
    </row>
    <row r="12135" spans="1:12" x14ac:dyDescent="0.25">
      <c r="A12135" t="s">
        <v>37</v>
      </c>
      <c r="B12135" t="s">
        <v>118</v>
      </c>
      <c r="C12135" s="1">
        <v>2017</v>
      </c>
      <c r="D12135" s="9">
        <v>41353</v>
      </c>
      <c r="E12135" s="4">
        <v>17560.2</v>
      </c>
      <c r="F12135" t="s">
        <v>41</v>
      </c>
      <c r="G12135" t="s">
        <v>28</v>
      </c>
      <c r="H12135" t="s">
        <v>23</v>
      </c>
      <c r="I12135" t="s">
        <v>397</v>
      </c>
      <c r="J12135" s="1">
        <f>LEN(Table1[[#This Row],[Options/Features]]) - LEN(SUBSTITUTE(Table1[[#This Row],[Options/Features]], ",", "")) + 1</f>
        <v>3</v>
      </c>
      <c r="K12135" t="s">
        <v>30</v>
      </c>
      <c r="L12135" t="s">
        <v>31</v>
      </c>
    </row>
    <row r="12136" spans="1:12" x14ac:dyDescent="0.25">
      <c r="A12136" t="s">
        <v>149</v>
      </c>
      <c r="B12136" t="s">
        <v>270</v>
      </c>
      <c r="C12136" s="1">
        <v>2022</v>
      </c>
      <c r="D12136" s="9">
        <v>27271</v>
      </c>
      <c r="E12136" s="4">
        <v>16679.664000000001</v>
      </c>
      <c r="F12136" t="s">
        <v>27</v>
      </c>
      <c r="G12136" t="s">
        <v>28</v>
      </c>
      <c r="H12136" t="s">
        <v>23</v>
      </c>
      <c r="I12136" t="s">
        <v>16</v>
      </c>
      <c r="J12136" s="1">
        <f>LEN(Table1[[#This Row],[Options/Features]]) - LEN(SUBSTITUTE(Table1[[#This Row],[Options/Features]], ",", "")) + 1</f>
        <v>1</v>
      </c>
      <c r="K12136" t="s">
        <v>30</v>
      </c>
      <c r="L12136" t="s">
        <v>31</v>
      </c>
    </row>
    <row r="12137" spans="1:12" x14ac:dyDescent="0.25">
      <c r="A12137" t="s">
        <v>93</v>
      </c>
      <c r="B12137" t="s">
        <v>165</v>
      </c>
      <c r="C12137" s="1">
        <v>2014</v>
      </c>
      <c r="D12137" s="9">
        <v>18907</v>
      </c>
      <c r="E12137" s="4">
        <v>29370.135999999999</v>
      </c>
      <c r="F12137" t="s">
        <v>13</v>
      </c>
      <c r="G12137" t="s">
        <v>64</v>
      </c>
      <c r="H12137" t="s">
        <v>15</v>
      </c>
      <c r="I12137" t="s">
        <v>581</v>
      </c>
      <c r="J12137" s="1">
        <f>LEN(Table1[[#This Row],[Options/Features]]) - LEN(SUBSTITUTE(Table1[[#This Row],[Options/Features]], ",", "")) + 1</f>
        <v>4</v>
      </c>
      <c r="K12137" t="s">
        <v>17</v>
      </c>
      <c r="L12137" t="s">
        <v>31</v>
      </c>
    </row>
    <row r="12138" spans="1:12" x14ac:dyDescent="0.25">
      <c r="A12138" t="s">
        <v>54</v>
      </c>
      <c r="B12138" t="s">
        <v>94</v>
      </c>
      <c r="C12138" s="1">
        <v>2015</v>
      </c>
      <c r="D12138" s="9">
        <v>46764</v>
      </c>
      <c r="E12138" s="4">
        <v>16879.0799999999</v>
      </c>
      <c r="F12138" t="s">
        <v>27</v>
      </c>
      <c r="G12138" t="s">
        <v>14</v>
      </c>
      <c r="H12138" t="s">
        <v>15</v>
      </c>
      <c r="I12138" t="s">
        <v>295</v>
      </c>
      <c r="J12138" s="1">
        <f>LEN(Table1[[#This Row],[Options/Features]]) - LEN(SUBSTITUTE(Table1[[#This Row],[Options/Features]], ",", "")) + 1</f>
        <v>2</v>
      </c>
      <c r="K12138" t="s">
        <v>17</v>
      </c>
      <c r="L12138" t="s">
        <v>31</v>
      </c>
    </row>
    <row r="12139" spans="1:12" x14ac:dyDescent="0.25">
      <c r="A12139" t="s">
        <v>44</v>
      </c>
      <c r="B12139" t="s">
        <v>105</v>
      </c>
      <c r="C12139" s="1">
        <v>2015</v>
      </c>
      <c r="D12139" s="9">
        <v>130461</v>
      </c>
      <c r="E12139" s="4">
        <v>12901.567999999999</v>
      </c>
      <c r="F12139" t="s">
        <v>27</v>
      </c>
      <c r="G12139" t="s">
        <v>22</v>
      </c>
      <c r="H12139" t="s">
        <v>15</v>
      </c>
      <c r="I12139" t="s">
        <v>106</v>
      </c>
      <c r="J12139" s="1">
        <f>LEN(Table1[[#This Row],[Options/Features]]) - LEN(SUBSTITUTE(Table1[[#This Row],[Options/Features]], ",", "")) + 1</f>
        <v>1</v>
      </c>
      <c r="K12139" t="s">
        <v>36</v>
      </c>
      <c r="L12139" t="s">
        <v>31</v>
      </c>
    </row>
    <row r="12140" spans="1:12" x14ac:dyDescent="0.25">
      <c r="A12140" t="s">
        <v>133</v>
      </c>
      <c r="B12140" t="s">
        <v>170</v>
      </c>
      <c r="C12140" s="1">
        <v>2013</v>
      </c>
      <c r="D12140" s="9">
        <v>30378</v>
      </c>
      <c r="E12140" s="4">
        <v>18743.928</v>
      </c>
      <c r="F12140" t="s">
        <v>27</v>
      </c>
      <c r="G12140" t="s">
        <v>28</v>
      </c>
      <c r="H12140" t="s">
        <v>23</v>
      </c>
      <c r="I12140" t="s">
        <v>1213</v>
      </c>
      <c r="J12140" s="1">
        <f>LEN(Table1[[#This Row],[Options/Features]]) - LEN(SUBSTITUTE(Table1[[#This Row],[Options/Features]], ",", "")) + 1</f>
        <v>4</v>
      </c>
      <c r="K12140" t="s">
        <v>17</v>
      </c>
      <c r="L12140" t="s">
        <v>31</v>
      </c>
    </row>
    <row r="12141" spans="1:12" x14ac:dyDescent="0.25">
      <c r="A12141" t="s">
        <v>44</v>
      </c>
      <c r="B12141" t="s">
        <v>45</v>
      </c>
      <c r="C12141" s="1">
        <v>2018</v>
      </c>
      <c r="D12141" s="9">
        <v>78896</v>
      </c>
      <c r="E12141" s="4">
        <v>18543</v>
      </c>
      <c r="F12141" t="s">
        <v>41</v>
      </c>
      <c r="G12141" t="s">
        <v>67</v>
      </c>
      <c r="H12141" t="s">
        <v>15</v>
      </c>
      <c r="I12141" t="s">
        <v>166</v>
      </c>
      <c r="J12141" s="1">
        <f>LEN(Table1[[#This Row],[Options/Features]]) - LEN(SUBSTITUTE(Table1[[#This Row],[Options/Features]], ",", "")) + 1</f>
        <v>1</v>
      </c>
      <c r="K12141" t="s">
        <v>36</v>
      </c>
      <c r="L12141" t="s">
        <v>31</v>
      </c>
    </row>
    <row r="12142" spans="1:12" x14ac:dyDescent="0.25">
      <c r="A12142" t="s">
        <v>32</v>
      </c>
      <c r="B12142" t="s">
        <v>33</v>
      </c>
      <c r="C12142" s="1">
        <v>2014</v>
      </c>
      <c r="D12142" s="9">
        <v>144884</v>
      </c>
      <c r="E12142" s="4">
        <v>8567.7520000000004</v>
      </c>
      <c r="F12142" t="s">
        <v>13</v>
      </c>
      <c r="G12142" t="s">
        <v>46</v>
      </c>
      <c r="H12142" t="s">
        <v>15</v>
      </c>
      <c r="I12142" t="s">
        <v>24</v>
      </c>
      <c r="J12142" s="1">
        <f>LEN(Table1[[#This Row],[Options/Features]]) - LEN(SUBSTITUTE(Table1[[#This Row],[Options/Features]], ",", "")) + 1</f>
        <v>1</v>
      </c>
      <c r="K12142" t="s">
        <v>30</v>
      </c>
      <c r="L12142" t="s">
        <v>31</v>
      </c>
    </row>
    <row r="12143" spans="1:12" x14ac:dyDescent="0.25">
      <c r="A12143" t="s">
        <v>19</v>
      </c>
      <c r="B12143" t="s">
        <v>307</v>
      </c>
      <c r="C12143" s="1">
        <v>2012</v>
      </c>
      <c r="D12143" s="9">
        <v>48956</v>
      </c>
      <c r="E12143" s="4">
        <v>11059.304</v>
      </c>
      <c r="F12143" t="s">
        <v>27</v>
      </c>
      <c r="G12143" t="s">
        <v>14</v>
      </c>
      <c r="H12143" t="s">
        <v>23</v>
      </c>
      <c r="I12143" t="s">
        <v>1014</v>
      </c>
      <c r="J12143" s="1">
        <f>LEN(Table1[[#This Row],[Options/Features]]) - LEN(SUBSTITUTE(Table1[[#This Row],[Options/Features]], ",", "")) + 1</f>
        <v>4</v>
      </c>
      <c r="K12143" t="s">
        <v>36</v>
      </c>
      <c r="L12143" t="s">
        <v>31</v>
      </c>
    </row>
    <row r="12144" spans="1:12" x14ac:dyDescent="0.25">
      <c r="A12144" t="s">
        <v>99</v>
      </c>
      <c r="B12144" t="s">
        <v>326</v>
      </c>
      <c r="C12144" s="1">
        <v>2012</v>
      </c>
      <c r="D12144" s="9">
        <v>19513</v>
      </c>
      <c r="E12144" s="4">
        <v>23842.44</v>
      </c>
      <c r="F12144" t="s">
        <v>27</v>
      </c>
      <c r="G12144" t="s">
        <v>14</v>
      </c>
      <c r="H12144" t="s">
        <v>23</v>
      </c>
      <c r="I12144" t="s">
        <v>1024</v>
      </c>
      <c r="J12144" s="1">
        <f>LEN(Table1[[#This Row],[Options/Features]]) - LEN(SUBSTITUTE(Table1[[#This Row],[Options/Features]], ",", "")) + 1</f>
        <v>4</v>
      </c>
      <c r="K12144" t="s">
        <v>30</v>
      </c>
      <c r="L12144" t="s">
        <v>31</v>
      </c>
    </row>
    <row r="12145" spans="1:12" x14ac:dyDescent="0.25">
      <c r="A12145" t="s">
        <v>60</v>
      </c>
      <c r="B12145" t="s">
        <v>61</v>
      </c>
      <c r="C12145" s="1">
        <v>2015</v>
      </c>
      <c r="D12145" s="9">
        <v>110015</v>
      </c>
      <c r="E12145" s="4">
        <v>9811.4719999999998</v>
      </c>
      <c r="F12145" t="s">
        <v>41</v>
      </c>
      <c r="G12145" t="s">
        <v>64</v>
      </c>
      <c r="H12145" t="s">
        <v>23</v>
      </c>
      <c r="I12145" t="s">
        <v>842</v>
      </c>
      <c r="J12145" s="1">
        <f>LEN(Table1[[#This Row],[Options/Features]]) - LEN(SUBSTITUTE(Table1[[#This Row],[Options/Features]], ",", "")) + 1</f>
        <v>4</v>
      </c>
      <c r="K12145" t="s">
        <v>17</v>
      </c>
      <c r="L12145" t="s">
        <v>31</v>
      </c>
    </row>
    <row r="12146" spans="1:12" x14ac:dyDescent="0.25">
      <c r="A12146" t="s">
        <v>32</v>
      </c>
      <c r="B12146" t="s">
        <v>66</v>
      </c>
      <c r="C12146" s="1">
        <v>2022</v>
      </c>
      <c r="D12146" s="9">
        <v>75282</v>
      </c>
      <c r="E12146" s="4">
        <v>6824.232</v>
      </c>
      <c r="F12146" t="s">
        <v>13</v>
      </c>
      <c r="G12146" t="s">
        <v>67</v>
      </c>
      <c r="H12146" t="s">
        <v>15</v>
      </c>
      <c r="I12146" t="s">
        <v>778</v>
      </c>
      <c r="J12146" s="1">
        <f>LEN(Table1[[#This Row],[Options/Features]]) - LEN(SUBSTITUTE(Table1[[#This Row],[Options/Features]], ",", "")) + 1</f>
        <v>3</v>
      </c>
      <c r="K12146" t="s">
        <v>36</v>
      </c>
      <c r="L12146" t="s">
        <v>31</v>
      </c>
    </row>
    <row r="12147" spans="1:12" x14ac:dyDescent="0.25">
      <c r="A12147" t="s">
        <v>149</v>
      </c>
      <c r="B12147" t="s">
        <v>270</v>
      </c>
      <c r="C12147" s="1">
        <v>2011</v>
      </c>
      <c r="D12147" s="9">
        <v>104742</v>
      </c>
      <c r="E12147" s="4">
        <v>16523.784</v>
      </c>
      <c r="F12147" t="s">
        <v>27</v>
      </c>
      <c r="G12147" t="s">
        <v>34</v>
      </c>
      <c r="H12147" t="s">
        <v>23</v>
      </c>
      <c r="I12147" t="s">
        <v>68</v>
      </c>
      <c r="J12147" s="1">
        <f>LEN(Table1[[#This Row],[Options/Features]]) - LEN(SUBSTITUTE(Table1[[#This Row],[Options/Features]], ",", "")) + 1</f>
        <v>1</v>
      </c>
      <c r="K12147" t="s">
        <v>17</v>
      </c>
      <c r="L12147" t="s">
        <v>31</v>
      </c>
    </row>
    <row r="12148" spans="1:12" x14ac:dyDescent="0.25">
      <c r="A12148" t="s">
        <v>19</v>
      </c>
      <c r="B12148" t="s">
        <v>307</v>
      </c>
      <c r="C12148" s="1">
        <v>2012</v>
      </c>
      <c r="D12148" s="9">
        <v>106653</v>
      </c>
      <c r="E12148" s="4">
        <v>14888.52</v>
      </c>
      <c r="F12148" t="s">
        <v>41</v>
      </c>
      <c r="G12148" t="s">
        <v>14</v>
      </c>
      <c r="H12148" t="s">
        <v>23</v>
      </c>
      <c r="I12148" t="s">
        <v>669</v>
      </c>
      <c r="J12148" s="1">
        <f>LEN(Table1[[#This Row],[Options/Features]]) - LEN(SUBSTITUTE(Table1[[#This Row],[Options/Features]], ",", "")) + 1</f>
        <v>3</v>
      </c>
      <c r="K12148" t="s">
        <v>36</v>
      </c>
      <c r="L12148" t="s">
        <v>31</v>
      </c>
    </row>
    <row r="12149" spans="1:12" x14ac:dyDescent="0.25">
      <c r="A12149" t="s">
        <v>60</v>
      </c>
      <c r="B12149" t="s">
        <v>282</v>
      </c>
      <c r="C12149" s="1">
        <v>2020</v>
      </c>
      <c r="D12149" s="9">
        <v>59576</v>
      </c>
      <c r="E12149" s="4">
        <v>4726.2879999999996</v>
      </c>
      <c r="F12149" t="s">
        <v>13</v>
      </c>
      <c r="G12149" t="s">
        <v>72</v>
      </c>
      <c r="H12149" t="s">
        <v>23</v>
      </c>
      <c r="I12149" t="s">
        <v>295</v>
      </c>
      <c r="J12149" s="1">
        <f>LEN(Table1[[#This Row],[Options/Features]]) - LEN(SUBSTITUTE(Table1[[#This Row],[Options/Features]], ",", "")) + 1</f>
        <v>2</v>
      </c>
      <c r="K12149" t="s">
        <v>30</v>
      </c>
      <c r="L12149" t="s">
        <v>31</v>
      </c>
    </row>
    <row r="12150" spans="1:12" x14ac:dyDescent="0.25">
      <c r="A12150" t="s">
        <v>133</v>
      </c>
      <c r="B12150" t="s">
        <v>182</v>
      </c>
      <c r="C12150" s="1">
        <v>2022</v>
      </c>
      <c r="D12150" s="9">
        <v>86779</v>
      </c>
      <c r="E12150" s="4">
        <v>27440.288</v>
      </c>
      <c r="F12150" t="s">
        <v>27</v>
      </c>
      <c r="G12150" t="s">
        <v>72</v>
      </c>
      <c r="H12150" t="s">
        <v>23</v>
      </c>
      <c r="I12150" t="s">
        <v>166</v>
      </c>
      <c r="J12150" s="1">
        <f>LEN(Table1[[#This Row],[Options/Features]]) - LEN(SUBSTITUTE(Table1[[#This Row],[Options/Features]], ",", "")) + 1</f>
        <v>1</v>
      </c>
      <c r="K12150" t="s">
        <v>36</v>
      </c>
      <c r="L12150" t="s">
        <v>31</v>
      </c>
    </row>
    <row r="12151" spans="1:12" x14ac:dyDescent="0.25">
      <c r="A12151" t="s">
        <v>54</v>
      </c>
      <c r="B12151" t="s">
        <v>208</v>
      </c>
      <c r="C12151" s="1">
        <v>2011</v>
      </c>
      <c r="D12151" s="9">
        <v>84336</v>
      </c>
      <c r="E12151" s="4">
        <v>18220.984</v>
      </c>
      <c r="F12151" t="s">
        <v>27</v>
      </c>
      <c r="G12151" t="s">
        <v>28</v>
      </c>
      <c r="H12151" t="s">
        <v>23</v>
      </c>
      <c r="I12151" t="s">
        <v>24</v>
      </c>
      <c r="J12151" s="1">
        <f>LEN(Table1[[#This Row],[Options/Features]]) - LEN(SUBSTITUTE(Table1[[#This Row],[Options/Features]], ",", "")) + 1</f>
        <v>1</v>
      </c>
      <c r="K12151" t="s">
        <v>17</v>
      </c>
      <c r="L12151" t="s">
        <v>31</v>
      </c>
    </row>
    <row r="12152" spans="1:12" x14ac:dyDescent="0.25">
      <c r="A12152" t="s">
        <v>82</v>
      </c>
      <c r="B12152" t="s">
        <v>83</v>
      </c>
      <c r="C12152" s="1">
        <v>2011</v>
      </c>
      <c r="D12152" s="9">
        <v>46266</v>
      </c>
      <c r="E12152" s="4">
        <v>41445.269999999997</v>
      </c>
      <c r="F12152" t="s">
        <v>27</v>
      </c>
      <c r="G12152" t="s">
        <v>50</v>
      </c>
      <c r="H12152" t="s">
        <v>15</v>
      </c>
      <c r="I12152" t="s">
        <v>24</v>
      </c>
      <c r="J12152" s="1">
        <f>LEN(Table1[[#This Row],[Options/Features]]) - LEN(SUBSTITUTE(Table1[[#This Row],[Options/Features]], ",", "")) + 1</f>
        <v>1</v>
      </c>
      <c r="K12152" t="s">
        <v>30</v>
      </c>
      <c r="L12152" t="s">
        <v>18</v>
      </c>
    </row>
    <row r="12153" spans="1:12" x14ac:dyDescent="0.25">
      <c r="A12153" t="s">
        <v>149</v>
      </c>
      <c r="B12153">
        <v>911</v>
      </c>
      <c r="C12153" s="1">
        <v>2016</v>
      </c>
      <c r="D12153" s="9">
        <v>90445</v>
      </c>
      <c r="E12153" s="4">
        <v>44355.53</v>
      </c>
      <c r="F12153" t="s">
        <v>13</v>
      </c>
      <c r="G12153" t="s">
        <v>14</v>
      </c>
      <c r="H12153" t="s">
        <v>15</v>
      </c>
      <c r="I12153" t="s">
        <v>281</v>
      </c>
      <c r="J12153" s="1">
        <f>LEN(Table1[[#This Row],[Options/Features]]) - LEN(SUBSTITUTE(Table1[[#This Row],[Options/Features]], ",", "")) + 1</f>
        <v>4</v>
      </c>
      <c r="K12153" t="s">
        <v>36</v>
      </c>
      <c r="L12153" t="s">
        <v>18</v>
      </c>
    </row>
    <row r="12154" spans="1:12" x14ac:dyDescent="0.25">
      <c r="A12154" t="s">
        <v>89</v>
      </c>
      <c r="B12154" t="s">
        <v>318</v>
      </c>
      <c r="C12154" s="1">
        <v>2012</v>
      </c>
      <c r="D12154" s="9">
        <v>34332</v>
      </c>
      <c r="E12154" s="4">
        <v>32815.050000000003</v>
      </c>
      <c r="F12154" t="s">
        <v>13</v>
      </c>
      <c r="G12154" t="s">
        <v>42</v>
      </c>
      <c r="H12154" t="s">
        <v>23</v>
      </c>
      <c r="I12154" t="s">
        <v>68</v>
      </c>
      <c r="J12154" s="1">
        <f>LEN(Table1[[#This Row],[Options/Features]]) - LEN(SUBSTITUTE(Table1[[#This Row],[Options/Features]], ",", "")) + 1</f>
        <v>1</v>
      </c>
      <c r="K12154" t="s">
        <v>30</v>
      </c>
      <c r="L12154" t="s">
        <v>18</v>
      </c>
    </row>
    <row r="12155" spans="1:12" x14ac:dyDescent="0.25">
      <c r="A12155" t="s">
        <v>82</v>
      </c>
      <c r="B12155" t="s">
        <v>84</v>
      </c>
      <c r="C12155" s="1">
        <v>2021</v>
      </c>
      <c r="D12155" s="9">
        <v>54606</v>
      </c>
      <c r="E12155" s="4">
        <v>14067.688</v>
      </c>
      <c r="F12155" t="s">
        <v>27</v>
      </c>
      <c r="G12155" t="s">
        <v>50</v>
      </c>
      <c r="H12155" t="s">
        <v>15</v>
      </c>
      <c r="I12155" t="s">
        <v>287</v>
      </c>
      <c r="J12155" s="1">
        <f>LEN(Table1[[#This Row],[Options/Features]]) - LEN(SUBSTITUTE(Table1[[#This Row],[Options/Features]], ",", "")) + 1</f>
        <v>2</v>
      </c>
      <c r="K12155" t="s">
        <v>30</v>
      </c>
      <c r="L12155" t="s">
        <v>31</v>
      </c>
    </row>
    <row r="12156" spans="1:12" x14ac:dyDescent="0.25">
      <c r="A12156" t="s">
        <v>60</v>
      </c>
      <c r="B12156" t="s">
        <v>102</v>
      </c>
      <c r="C12156" s="1">
        <v>2015</v>
      </c>
      <c r="D12156" s="9">
        <v>117934</v>
      </c>
      <c r="E12156" s="4">
        <v>5879.9679999999998</v>
      </c>
      <c r="F12156" t="s">
        <v>27</v>
      </c>
      <c r="G12156" t="s">
        <v>50</v>
      </c>
      <c r="H12156" t="s">
        <v>15</v>
      </c>
      <c r="I12156" t="s">
        <v>608</v>
      </c>
      <c r="J12156" s="1">
        <f>LEN(Table1[[#This Row],[Options/Features]]) - LEN(SUBSTITUTE(Table1[[#This Row],[Options/Features]], ",", "")) + 1</f>
        <v>4</v>
      </c>
      <c r="K12156" t="s">
        <v>17</v>
      </c>
      <c r="L12156" t="s">
        <v>31</v>
      </c>
    </row>
    <row r="12157" spans="1:12" x14ac:dyDescent="0.25">
      <c r="A12157" t="s">
        <v>32</v>
      </c>
      <c r="B12157" t="s">
        <v>125</v>
      </c>
      <c r="C12157" s="1">
        <v>2019</v>
      </c>
      <c r="D12157" s="9">
        <v>105409</v>
      </c>
      <c r="E12157" s="4">
        <v>34328.455999999998</v>
      </c>
      <c r="F12157" t="s">
        <v>21</v>
      </c>
      <c r="G12157" t="s">
        <v>72</v>
      </c>
      <c r="H12157" t="s">
        <v>15</v>
      </c>
      <c r="I12157" t="s">
        <v>402</v>
      </c>
      <c r="J12157" s="1">
        <f>LEN(Table1[[#This Row],[Options/Features]]) - LEN(SUBSTITUTE(Table1[[#This Row],[Options/Features]], ",", "")) + 1</f>
        <v>2</v>
      </c>
      <c r="K12157" t="s">
        <v>30</v>
      </c>
      <c r="L12157" t="s">
        <v>31</v>
      </c>
    </row>
    <row r="12158" spans="1:12" x14ac:dyDescent="0.25">
      <c r="A12158" t="s">
        <v>19</v>
      </c>
      <c r="B12158" t="s">
        <v>307</v>
      </c>
      <c r="C12158" s="1">
        <v>2015</v>
      </c>
      <c r="D12158" s="9">
        <v>142397</v>
      </c>
      <c r="E12158" s="4">
        <v>17084.328000000001</v>
      </c>
      <c r="F12158" t="s">
        <v>21</v>
      </c>
      <c r="G12158" t="s">
        <v>50</v>
      </c>
      <c r="H12158" t="s">
        <v>15</v>
      </c>
      <c r="I12158" t="s">
        <v>523</v>
      </c>
      <c r="J12158" s="1">
        <f>LEN(Table1[[#This Row],[Options/Features]]) - LEN(SUBSTITUTE(Table1[[#This Row],[Options/Features]], ",", "")) + 1</f>
        <v>3</v>
      </c>
      <c r="K12158" t="s">
        <v>30</v>
      </c>
      <c r="L12158" t="s">
        <v>31</v>
      </c>
    </row>
    <row r="12159" spans="1:12" x14ac:dyDescent="0.25">
      <c r="A12159" t="s">
        <v>133</v>
      </c>
      <c r="B12159" t="s">
        <v>267</v>
      </c>
      <c r="C12159" s="1">
        <v>2014</v>
      </c>
      <c r="D12159" s="9">
        <v>37644</v>
      </c>
      <c r="E12159" s="4">
        <v>22139.168000000001</v>
      </c>
      <c r="F12159" t="s">
        <v>27</v>
      </c>
      <c r="G12159" t="s">
        <v>34</v>
      </c>
      <c r="H12159" t="s">
        <v>15</v>
      </c>
      <c r="I12159" t="s">
        <v>16</v>
      </c>
      <c r="J12159" s="1">
        <f>LEN(Table1[[#This Row],[Options/Features]]) - LEN(SUBSTITUTE(Table1[[#This Row],[Options/Features]], ",", "")) + 1</f>
        <v>1</v>
      </c>
      <c r="K12159" t="s">
        <v>17</v>
      </c>
      <c r="L12159" t="s">
        <v>31</v>
      </c>
    </row>
    <row r="12160" spans="1:12" x14ac:dyDescent="0.25">
      <c r="A12160" t="s">
        <v>44</v>
      </c>
      <c r="B12160" t="s">
        <v>362</v>
      </c>
      <c r="C12160" s="1">
        <v>2017</v>
      </c>
      <c r="D12160" s="9">
        <v>112987</v>
      </c>
      <c r="E12160" s="4">
        <v>5451.5280000000002</v>
      </c>
      <c r="F12160" t="s">
        <v>27</v>
      </c>
      <c r="G12160" t="s">
        <v>72</v>
      </c>
      <c r="H12160" t="s">
        <v>15</v>
      </c>
      <c r="I12160" t="s">
        <v>333</v>
      </c>
      <c r="J12160" s="1">
        <f>LEN(Table1[[#This Row],[Options/Features]]) - LEN(SUBSTITUTE(Table1[[#This Row],[Options/Features]], ",", "")) + 1</f>
        <v>2</v>
      </c>
      <c r="K12160" t="s">
        <v>30</v>
      </c>
      <c r="L12160" t="s">
        <v>31</v>
      </c>
    </row>
    <row r="12161" spans="1:12" x14ac:dyDescent="0.25">
      <c r="A12161" t="s">
        <v>48</v>
      </c>
      <c r="B12161" t="s">
        <v>49</v>
      </c>
      <c r="C12161" s="1">
        <v>2014</v>
      </c>
      <c r="D12161" s="9">
        <v>102992</v>
      </c>
      <c r="E12161" s="4">
        <v>44680.42</v>
      </c>
      <c r="F12161" t="s">
        <v>21</v>
      </c>
      <c r="G12161" t="s">
        <v>67</v>
      </c>
      <c r="H12161" t="s">
        <v>23</v>
      </c>
      <c r="I12161" t="s">
        <v>482</v>
      </c>
      <c r="J12161" s="1">
        <f>LEN(Table1[[#This Row],[Options/Features]]) - LEN(SUBSTITUTE(Table1[[#This Row],[Options/Features]], ",", "")) + 1</f>
        <v>3</v>
      </c>
      <c r="K12161" t="s">
        <v>30</v>
      </c>
      <c r="L12161" t="s">
        <v>18</v>
      </c>
    </row>
    <row r="12162" spans="1:12" x14ac:dyDescent="0.25">
      <c r="A12162" t="s">
        <v>89</v>
      </c>
      <c r="B12162" t="s">
        <v>147</v>
      </c>
      <c r="C12162" s="1">
        <v>2016</v>
      </c>
      <c r="D12162" s="9">
        <v>135967</v>
      </c>
      <c r="E12162" s="4">
        <v>39192.32</v>
      </c>
      <c r="F12162" t="s">
        <v>13</v>
      </c>
      <c r="G12162" t="s">
        <v>46</v>
      </c>
      <c r="H12162" t="s">
        <v>23</v>
      </c>
      <c r="I12162" t="s">
        <v>278</v>
      </c>
      <c r="J12162" s="1">
        <f>LEN(Table1[[#This Row],[Options/Features]]) - LEN(SUBSTITUTE(Table1[[#This Row],[Options/Features]], ",", "")) + 1</f>
        <v>3</v>
      </c>
      <c r="K12162" t="s">
        <v>17</v>
      </c>
      <c r="L12162" t="s">
        <v>31</v>
      </c>
    </row>
    <row r="12163" spans="1:12" x14ac:dyDescent="0.25">
      <c r="A12163" t="s">
        <v>57</v>
      </c>
      <c r="B12163" t="s">
        <v>77</v>
      </c>
      <c r="C12163" s="1">
        <v>2018</v>
      </c>
      <c r="D12163" s="9">
        <v>147721</v>
      </c>
      <c r="E12163" s="4">
        <v>16210.111999999999</v>
      </c>
      <c r="F12163" t="s">
        <v>13</v>
      </c>
      <c r="G12163" t="s">
        <v>34</v>
      </c>
      <c r="H12163" t="s">
        <v>23</v>
      </c>
      <c r="I12163" t="s">
        <v>539</v>
      </c>
      <c r="J12163" s="1">
        <f>LEN(Table1[[#This Row],[Options/Features]]) - LEN(SUBSTITUTE(Table1[[#This Row],[Options/Features]], ",", "")) + 1</f>
        <v>3</v>
      </c>
      <c r="K12163" t="s">
        <v>30</v>
      </c>
      <c r="L12163" t="s">
        <v>31</v>
      </c>
    </row>
    <row r="12164" spans="1:12" x14ac:dyDescent="0.25">
      <c r="A12164" t="s">
        <v>32</v>
      </c>
      <c r="B12164" t="s">
        <v>33</v>
      </c>
      <c r="C12164" s="1">
        <v>2021</v>
      </c>
      <c r="D12164" s="9">
        <v>49390</v>
      </c>
      <c r="E12164" s="4">
        <v>44408.06</v>
      </c>
      <c r="F12164" t="s">
        <v>41</v>
      </c>
      <c r="G12164" t="s">
        <v>64</v>
      </c>
      <c r="H12164" t="s">
        <v>23</v>
      </c>
      <c r="I12164" t="s">
        <v>697</v>
      </c>
      <c r="J12164" s="1">
        <f>LEN(Table1[[#This Row],[Options/Features]]) - LEN(SUBSTITUTE(Table1[[#This Row],[Options/Features]], ",", "")) + 1</f>
        <v>3</v>
      </c>
      <c r="K12164" t="s">
        <v>36</v>
      </c>
      <c r="L12164" t="s">
        <v>18</v>
      </c>
    </row>
    <row r="12165" spans="1:12" x14ac:dyDescent="0.25">
      <c r="A12165" t="s">
        <v>79</v>
      </c>
      <c r="B12165" t="s">
        <v>80</v>
      </c>
      <c r="C12165" s="1">
        <v>2020</v>
      </c>
      <c r="D12165" s="9">
        <v>50796</v>
      </c>
      <c r="E12165" s="4">
        <v>20417.72</v>
      </c>
      <c r="F12165" t="s">
        <v>27</v>
      </c>
      <c r="G12165" t="s">
        <v>28</v>
      </c>
      <c r="H12165" t="s">
        <v>15</v>
      </c>
      <c r="I12165" t="s">
        <v>962</v>
      </c>
      <c r="J12165" s="1">
        <f>LEN(Table1[[#This Row],[Options/Features]]) - LEN(SUBSTITUTE(Table1[[#This Row],[Options/Features]], ",", "")) + 1</f>
        <v>4</v>
      </c>
      <c r="K12165" t="s">
        <v>36</v>
      </c>
      <c r="L12165" t="s">
        <v>31</v>
      </c>
    </row>
    <row r="12166" spans="1:12" x14ac:dyDescent="0.25">
      <c r="A12166" t="s">
        <v>82</v>
      </c>
      <c r="B12166" t="s">
        <v>114</v>
      </c>
      <c r="C12166" s="1">
        <v>2012</v>
      </c>
      <c r="D12166" s="9">
        <v>116211</v>
      </c>
      <c r="E12166" s="4">
        <v>32762.008000000002</v>
      </c>
      <c r="F12166" t="s">
        <v>41</v>
      </c>
      <c r="G12166" t="s">
        <v>72</v>
      </c>
      <c r="H12166" t="s">
        <v>23</v>
      </c>
      <c r="I12166" t="s">
        <v>276</v>
      </c>
      <c r="J12166" s="1">
        <f>LEN(Table1[[#This Row],[Options/Features]]) - LEN(SUBSTITUTE(Table1[[#This Row],[Options/Features]], ",", "")) + 1</f>
        <v>2</v>
      </c>
      <c r="K12166" t="s">
        <v>36</v>
      </c>
      <c r="L12166" t="s">
        <v>31</v>
      </c>
    </row>
    <row r="12167" spans="1:12" x14ac:dyDescent="0.25">
      <c r="A12167" t="s">
        <v>133</v>
      </c>
      <c r="B12167" t="s">
        <v>267</v>
      </c>
      <c r="C12167" s="1">
        <v>2015</v>
      </c>
      <c r="D12167" s="9">
        <v>72959</v>
      </c>
      <c r="E12167" s="4">
        <v>26503.360000000001</v>
      </c>
      <c r="F12167" t="s">
        <v>13</v>
      </c>
      <c r="G12167" t="s">
        <v>46</v>
      </c>
      <c r="H12167" t="s">
        <v>15</v>
      </c>
      <c r="I12167" t="s">
        <v>730</v>
      </c>
      <c r="J12167" s="1">
        <f>LEN(Table1[[#This Row],[Options/Features]]) - LEN(SUBSTITUTE(Table1[[#This Row],[Options/Features]], ",", "")) + 1</f>
        <v>4</v>
      </c>
      <c r="K12167" t="s">
        <v>36</v>
      </c>
      <c r="L12167" t="s">
        <v>31</v>
      </c>
    </row>
    <row r="12168" spans="1:12" x14ac:dyDescent="0.25">
      <c r="A12168" t="s">
        <v>37</v>
      </c>
      <c r="B12168" t="s">
        <v>131</v>
      </c>
      <c r="C12168" s="1">
        <v>2012</v>
      </c>
      <c r="D12168" s="9">
        <v>131418</v>
      </c>
      <c r="E12168" s="4">
        <v>21507.743999999999</v>
      </c>
      <c r="F12168" t="s">
        <v>13</v>
      </c>
      <c r="G12168" t="s">
        <v>50</v>
      </c>
      <c r="H12168" t="s">
        <v>15</v>
      </c>
      <c r="I12168" t="s">
        <v>669</v>
      </c>
      <c r="J12168" s="1">
        <f>LEN(Table1[[#This Row],[Options/Features]]) - LEN(SUBSTITUTE(Table1[[#This Row],[Options/Features]], ",", "")) + 1</f>
        <v>3</v>
      </c>
      <c r="K12168" t="s">
        <v>30</v>
      </c>
      <c r="L12168" t="s">
        <v>31</v>
      </c>
    </row>
    <row r="12169" spans="1:12" x14ac:dyDescent="0.25">
      <c r="A12169" t="s">
        <v>149</v>
      </c>
      <c r="B12169">
        <v>911</v>
      </c>
      <c r="C12169" s="1">
        <v>2014</v>
      </c>
      <c r="D12169" s="9">
        <v>109103</v>
      </c>
      <c r="E12169" s="4">
        <v>33739.752</v>
      </c>
      <c r="F12169" t="s">
        <v>27</v>
      </c>
      <c r="G12169" t="s">
        <v>34</v>
      </c>
      <c r="H12169" t="s">
        <v>15</v>
      </c>
      <c r="I12169" t="s">
        <v>257</v>
      </c>
      <c r="J12169" s="1">
        <f>LEN(Table1[[#This Row],[Options/Features]]) - LEN(SUBSTITUTE(Table1[[#This Row],[Options/Features]], ",", "")) + 1</f>
        <v>3</v>
      </c>
      <c r="K12169" t="s">
        <v>36</v>
      </c>
      <c r="L12169" t="s">
        <v>31</v>
      </c>
    </row>
    <row r="12170" spans="1:12" x14ac:dyDescent="0.25">
      <c r="A12170" t="s">
        <v>89</v>
      </c>
      <c r="B12170" t="s">
        <v>318</v>
      </c>
      <c r="C12170" s="1">
        <v>2013</v>
      </c>
      <c r="D12170" s="9">
        <v>25903</v>
      </c>
      <c r="E12170" s="4">
        <v>21210.944</v>
      </c>
      <c r="F12170" t="s">
        <v>13</v>
      </c>
      <c r="G12170" t="s">
        <v>34</v>
      </c>
      <c r="H12170" t="s">
        <v>15</v>
      </c>
      <c r="I12170" t="s">
        <v>76</v>
      </c>
      <c r="J12170" s="1">
        <f>LEN(Table1[[#This Row],[Options/Features]]) - LEN(SUBSTITUTE(Table1[[#This Row],[Options/Features]], ",", "")) + 1</f>
        <v>4</v>
      </c>
      <c r="K12170" t="s">
        <v>17</v>
      </c>
      <c r="L12170" t="s">
        <v>31</v>
      </c>
    </row>
    <row r="12171" spans="1:12" x14ac:dyDescent="0.25">
      <c r="A12171" t="s">
        <v>25</v>
      </c>
      <c r="B12171" t="s">
        <v>70</v>
      </c>
      <c r="C12171" s="1">
        <v>2020</v>
      </c>
      <c r="D12171" s="9">
        <v>21932</v>
      </c>
      <c r="E12171" s="4">
        <v>29566.784</v>
      </c>
      <c r="F12171" t="s">
        <v>13</v>
      </c>
      <c r="G12171" t="s">
        <v>50</v>
      </c>
      <c r="H12171" t="s">
        <v>15</v>
      </c>
      <c r="I12171" t="s">
        <v>541</v>
      </c>
      <c r="J12171" s="1">
        <f>LEN(Table1[[#This Row],[Options/Features]]) - LEN(SUBSTITUTE(Table1[[#This Row],[Options/Features]], ",", "")) + 1</f>
        <v>3</v>
      </c>
      <c r="K12171" t="s">
        <v>36</v>
      </c>
      <c r="L12171" t="s">
        <v>31</v>
      </c>
    </row>
    <row r="12172" spans="1:12" x14ac:dyDescent="0.25">
      <c r="A12172" t="s">
        <v>74</v>
      </c>
      <c r="B12172">
        <v>500</v>
      </c>
      <c r="C12172" s="1">
        <v>2022</v>
      </c>
      <c r="D12172" s="9">
        <v>94680</v>
      </c>
      <c r="E12172" s="4">
        <v>39923.449999999997</v>
      </c>
      <c r="F12172" t="s">
        <v>41</v>
      </c>
      <c r="G12172" t="s">
        <v>64</v>
      </c>
      <c r="H12172" t="s">
        <v>23</v>
      </c>
      <c r="I12172" t="s">
        <v>216</v>
      </c>
      <c r="J12172" s="1">
        <f>LEN(Table1[[#This Row],[Options/Features]]) - LEN(SUBSTITUTE(Table1[[#This Row],[Options/Features]], ",", "")) + 1</f>
        <v>2</v>
      </c>
      <c r="K12172" t="s">
        <v>17</v>
      </c>
      <c r="L12172" t="s">
        <v>18</v>
      </c>
    </row>
    <row r="12173" spans="1:12" x14ac:dyDescent="0.25">
      <c r="A12173" t="s">
        <v>44</v>
      </c>
      <c r="B12173" t="s">
        <v>45</v>
      </c>
      <c r="C12173" s="1">
        <v>2016</v>
      </c>
      <c r="D12173" s="9">
        <v>23845</v>
      </c>
      <c r="E12173" s="4">
        <v>31051.72</v>
      </c>
      <c r="F12173" t="s">
        <v>21</v>
      </c>
      <c r="G12173" t="s">
        <v>67</v>
      </c>
      <c r="H12173" t="s">
        <v>23</v>
      </c>
      <c r="I12173" t="s">
        <v>372</v>
      </c>
      <c r="J12173" s="1">
        <f>LEN(Table1[[#This Row],[Options/Features]]) - LEN(SUBSTITUTE(Table1[[#This Row],[Options/Features]], ",", "")) + 1</f>
        <v>2</v>
      </c>
      <c r="K12173" t="s">
        <v>30</v>
      </c>
      <c r="L12173" t="s">
        <v>31</v>
      </c>
    </row>
    <row r="12174" spans="1:12" x14ac:dyDescent="0.25">
      <c r="A12174" t="s">
        <v>89</v>
      </c>
      <c r="B12174" t="s">
        <v>246</v>
      </c>
      <c r="C12174" s="1">
        <v>2016</v>
      </c>
      <c r="D12174" s="9">
        <v>59561</v>
      </c>
      <c r="E12174" s="4">
        <v>16857.991999999998</v>
      </c>
      <c r="F12174" t="s">
        <v>13</v>
      </c>
      <c r="G12174" t="s">
        <v>22</v>
      </c>
      <c r="H12174" t="s">
        <v>23</v>
      </c>
      <c r="I12174" t="s">
        <v>256</v>
      </c>
      <c r="J12174" s="1">
        <f>LEN(Table1[[#This Row],[Options/Features]]) - LEN(SUBSTITUTE(Table1[[#This Row],[Options/Features]], ",", "")) + 1</f>
        <v>2</v>
      </c>
      <c r="K12174" t="s">
        <v>17</v>
      </c>
      <c r="L12174" t="s">
        <v>31</v>
      </c>
    </row>
    <row r="12175" spans="1:12" x14ac:dyDescent="0.25">
      <c r="A12175" t="s">
        <v>116</v>
      </c>
      <c r="B12175" t="s">
        <v>158</v>
      </c>
      <c r="C12175" s="1">
        <v>2015</v>
      </c>
      <c r="D12175" s="9">
        <v>8738</v>
      </c>
      <c r="E12175" s="4">
        <v>38492.063999999998</v>
      </c>
      <c r="F12175" t="s">
        <v>13</v>
      </c>
      <c r="G12175" t="s">
        <v>64</v>
      </c>
      <c r="H12175" t="s">
        <v>15</v>
      </c>
      <c r="I12175" t="s">
        <v>490</v>
      </c>
      <c r="J12175" s="1">
        <f>LEN(Table1[[#This Row],[Options/Features]]) - LEN(SUBSTITUTE(Table1[[#This Row],[Options/Features]], ",", "")) + 1</f>
        <v>3</v>
      </c>
      <c r="K12175" t="s">
        <v>36</v>
      </c>
      <c r="L12175" t="s">
        <v>31</v>
      </c>
    </row>
    <row r="12176" spans="1:12" x14ac:dyDescent="0.25">
      <c r="A12176" t="s">
        <v>54</v>
      </c>
      <c r="B12176" t="s">
        <v>94</v>
      </c>
      <c r="C12176" s="1">
        <v>2010</v>
      </c>
      <c r="D12176" s="9">
        <v>148235</v>
      </c>
      <c r="E12176" s="4">
        <v>42248.41</v>
      </c>
      <c r="F12176" t="s">
        <v>41</v>
      </c>
      <c r="G12176" t="s">
        <v>67</v>
      </c>
      <c r="H12176" t="s">
        <v>23</v>
      </c>
      <c r="I12176" t="s">
        <v>370</v>
      </c>
      <c r="J12176" s="1">
        <f>LEN(Table1[[#This Row],[Options/Features]]) - LEN(SUBSTITUTE(Table1[[#This Row],[Options/Features]], ",", "")) + 1</f>
        <v>2</v>
      </c>
      <c r="K12176" t="s">
        <v>17</v>
      </c>
      <c r="L12176" t="s">
        <v>18</v>
      </c>
    </row>
    <row r="12177" spans="1:12" x14ac:dyDescent="0.25">
      <c r="A12177" t="s">
        <v>133</v>
      </c>
      <c r="B12177" t="s">
        <v>199</v>
      </c>
      <c r="C12177" s="1">
        <v>2015</v>
      </c>
      <c r="D12177" s="9">
        <v>43090</v>
      </c>
      <c r="E12177" s="4">
        <v>31177.8</v>
      </c>
      <c r="F12177" t="s">
        <v>21</v>
      </c>
      <c r="G12177" t="s">
        <v>34</v>
      </c>
      <c r="H12177" t="s">
        <v>15</v>
      </c>
      <c r="I12177" t="s">
        <v>711</v>
      </c>
      <c r="J12177" s="1">
        <f>LEN(Table1[[#This Row],[Options/Features]]) - LEN(SUBSTITUTE(Table1[[#This Row],[Options/Features]], ",", "")) + 1</f>
        <v>4</v>
      </c>
      <c r="K12177" t="s">
        <v>17</v>
      </c>
      <c r="L12177" t="s">
        <v>31</v>
      </c>
    </row>
    <row r="12178" spans="1:12" x14ac:dyDescent="0.25">
      <c r="A12178" t="s">
        <v>89</v>
      </c>
      <c r="B12178" t="s">
        <v>246</v>
      </c>
      <c r="C12178" s="1">
        <v>2021</v>
      </c>
      <c r="D12178" s="9">
        <v>120313</v>
      </c>
      <c r="E12178" s="4">
        <v>7673.8320000000003</v>
      </c>
      <c r="F12178" t="s">
        <v>13</v>
      </c>
      <c r="G12178" t="s">
        <v>34</v>
      </c>
      <c r="H12178" t="s">
        <v>23</v>
      </c>
      <c r="I12178" t="s">
        <v>16</v>
      </c>
      <c r="J12178" s="1">
        <f>LEN(Table1[[#This Row],[Options/Features]]) - LEN(SUBSTITUTE(Table1[[#This Row],[Options/Features]], ",", "")) + 1</f>
        <v>1</v>
      </c>
      <c r="K12178" t="s">
        <v>36</v>
      </c>
      <c r="L12178" t="s">
        <v>31</v>
      </c>
    </row>
    <row r="12179" spans="1:12" x14ac:dyDescent="0.25">
      <c r="A12179" t="s">
        <v>96</v>
      </c>
      <c r="B12179" t="s">
        <v>111</v>
      </c>
      <c r="C12179" s="1">
        <v>2012</v>
      </c>
      <c r="D12179" s="9">
        <v>148433</v>
      </c>
      <c r="E12179" s="4">
        <v>36320.232000000004</v>
      </c>
      <c r="F12179" t="s">
        <v>27</v>
      </c>
      <c r="G12179" t="s">
        <v>42</v>
      </c>
      <c r="H12179" t="s">
        <v>15</v>
      </c>
      <c r="I12179" t="s">
        <v>193</v>
      </c>
      <c r="J12179" s="1">
        <f>LEN(Table1[[#This Row],[Options/Features]]) - LEN(SUBSTITUTE(Table1[[#This Row],[Options/Features]], ",", "")) + 1</f>
        <v>2</v>
      </c>
      <c r="K12179" t="s">
        <v>36</v>
      </c>
      <c r="L12179" t="s">
        <v>31</v>
      </c>
    </row>
    <row r="12180" spans="1:12" x14ac:dyDescent="0.25">
      <c r="A12180" t="s">
        <v>37</v>
      </c>
      <c r="B12180" t="s">
        <v>181</v>
      </c>
      <c r="C12180" s="1">
        <v>2011</v>
      </c>
      <c r="D12180" s="9">
        <v>106683</v>
      </c>
      <c r="E12180" s="4">
        <v>22702.184000000001</v>
      </c>
      <c r="F12180" t="s">
        <v>41</v>
      </c>
      <c r="G12180" t="s">
        <v>72</v>
      </c>
      <c r="H12180" t="s">
        <v>15</v>
      </c>
      <c r="I12180" t="s">
        <v>530</v>
      </c>
      <c r="J12180" s="1">
        <f>LEN(Table1[[#This Row],[Options/Features]]) - LEN(SUBSTITUTE(Table1[[#This Row],[Options/Features]], ",", "")) + 1</f>
        <v>4</v>
      </c>
      <c r="K12180" t="s">
        <v>17</v>
      </c>
      <c r="L12180" t="s">
        <v>31</v>
      </c>
    </row>
    <row r="12181" spans="1:12" x14ac:dyDescent="0.25">
      <c r="A12181" t="s">
        <v>133</v>
      </c>
      <c r="B12181" t="s">
        <v>199</v>
      </c>
      <c r="C12181" s="1">
        <v>2011</v>
      </c>
      <c r="D12181" s="9">
        <v>11815</v>
      </c>
      <c r="E12181" s="4">
        <v>5736.5039999999999</v>
      </c>
      <c r="F12181" t="s">
        <v>13</v>
      </c>
      <c r="G12181" t="s">
        <v>64</v>
      </c>
      <c r="H12181" t="s">
        <v>23</v>
      </c>
      <c r="I12181" t="s">
        <v>107</v>
      </c>
      <c r="J12181" s="1">
        <f>LEN(Table1[[#This Row],[Options/Features]]) - LEN(SUBSTITUTE(Table1[[#This Row],[Options/Features]], ",", "")) + 1</f>
        <v>2</v>
      </c>
      <c r="K12181" t="s">
        <v>30</v>
      </c>
      <c r="L12181" t="s">
        <v>31</v>
      </c>
    </row>
    <row r="12182" spans="1:12" x14ac:dyDescent="0.25">
      <c r="A12182" t="s">
        <v>116</v>
      </c>
      <c r="B12182">
        <v>300</v>
      </c>
      <c r="C12182" s="1">
        <v>2011</v>
      </c>
      <c r="D12182" s="9">
        <v>53602</v>
      </c>
      <c r="E12182" s="4">
        <v>29577.536</v>
      </c>
      <c r="F12182" t="s">
        <v>13</v>
      </c>
      <c r="G12182" t="s">
        <v>64</v>
      </c>
      <c r="H12182" t="s">
        <v>23</v>
      </c>
      <c r="I12182" t="s">
        <v>846</v>
      </c>
      <c r="J12182" s="1">
        <f>LEN(Table1[[#This Row],[Options/Features]]) - LEN(SUBSTITUTE(Table1[[#This Row],[Options/Features]], ",", "")) + 1</f>
        <v>4</v>
      </c>
      <c r="K12182" t="s">
        <v>17</v>
      </c>
      <c r="L12182" t="s">
        <v>31</v>
      </c>
    </row>
    <row r="12183" spans="1:12" x14ac:dyDescent="0.25">
      <c r="A12183" t="s">
        <v>32</v>
      </c>
      <c r="B12183" t="s">
        <v>66</v>
      </c>
      <c r="C12183" s="1">
        <v>2015</v>
      </c>
      <c r="D12183" s="9">
        <v>80502</v>
      </c>
      <c r="E12183" s="4">
        <v>31935.376</v>
      </c>
      <c r="F12183" t="s">
        <v>27</v>
      </c>
      <c r="G12183" t="s">
        <v>14</v>
      </c>
      <c r="H12183" t="s">
        <v>23</v>
      </c>
      <c r="I12183" t="s">
        <v>427</v>
      </c>
      <c r="J12183" s="1">
        <f>LEN(Table1[[#This Row],[Options/Features]]) - LEN(SUBSTITUTE(Table1[[#This Row],[Options/Features]], ",", "")) + 1</f>
        <v>4</v>
      </c>
      <c r="K12183" t="s">
        <v>36</v>
      </c>
      <c r="L12183" t="s">
        <v>31</v>
      </c>
    </row>
    <row r="12184" spans="1:12" x14ac:dyDescent="0.25">
      <c r="A12184" t="s">
        <v>19</v>
      </c>
      <c r="B12184" t="s">
        <v>40</v>
      </c>
      <c r="C12184" s="1">
        <v>2013</v>
      </c>
      <c r="D12184" s="9">
        <v>144381</v>
      </c>
      <c r="E12184" s="4">
        <v>29302.92</v>
      </c>
      <c r="F12184" t="s">
        <v>27</v>
      </c>
      <c r="G12184" t="s">
        <v>42</v>
      </c>
      <c r="H12184" t="s">
        <v>23</v>
      </c>
      <c r="I12184" t="s">
        <v>461</v>
      </c>
      <c r="J12184" s="1">
        <f>LEN(Table1[[#This Row],[Options/Features]]) - LEN(SUBSTITUTE(Table1[[#This Row],[Options/Features]], ",", "")) + 1</f>
        <v>3</v>
      </c>
      <c r="K12184" t="s">
        <v>17</v>
      </c>
      <c r="L12184" t="s">
        <v>31</v>
      </c>
    </row>
    <row r="12185" spans="1:12" x14ac:dyDescent="0.25">
      <c r="A12185" t="s">
        <v>96</v>
      </c>
      <c r="B12185" t="s">
        <v>275</v>
      </c>
      <c r="C12185" s="1">
        <v>2015</v>
      </c>
      <c r="D12185" s="9">
        <v>74514</v>
      </c>
      <c r="E12185" s="4">
        <v>32118.536</v>
      </c>
      <c r="F12185" t="s">
        <v>21</v>
      </c>
      <c r="G12185" t="s">
        <v>72</v>
      </c>
      <c r="H12185" t="s">
        <v>15</v>
      </c>
      <c r="I12185" t="s">
        <v>770</v>
      </c>
      <c r="J12185" s="1">
        <f>LEN(Table1[[#This Row],[Options/Features]]) - LEN(SUBSTITUTE(Table1[[#This Row],[Options/Features]], ",", "")) + 1</f>
        <v>4</v>
      </c>
      <c r="K12185" t="s">
        <v>36</v>
      </c>
      <c r="L12185" t="s">
        <v>31</v>
      </c>
    </row>
    <row r="12186" spans="1:12" x14ac:dyDescent="0.25">
      <c r="A12186" t="s">
        <v>74</v>
      </c>
      <c r="B12186" t="s">
        <v>136</v>
      </c>
      <c r="C12186" s="1">
        <v>2021</v>
      </c>
      <c r="D12186" s="9">
        <v>7725</v>
      </c>
      <c r="E12186" s="4">
        <v>25616.312000000002</v>
      </c>
      <c r="F12186" t="s">
        <v>13</v>
      </c>
      <c r="G12186" t="s">
        <v>34</v>
      </c>
      <c r="H12186" t="s">
        <v>15</v>
      </c>
      <c r="I12186" t="s">
        <v>402</v>
      </c>
      <c r="J12186" s="1">
        <f>LEN(Table1[[#This Row],[Options/Features]]) - LEN(SUBSTITUTE(Table1[[#This Row],[Options/Features]], ",", "")) + 1</f>
        <v>2</v>
      </c>
      <c r="K12186" t="s">
        <v>30</v>
      </c>
      <c r="L12186" t="s">
        <v>31</v>
      </c>
    </row>
    <row r="12187" spans="1:12" x14ac:dyDescent="0.25">
      <c r="A12187" t="s">
        <v>11</v>
      </c>
      <c r="B12187" t="s">
        <v>187</v>
      </c>
      <c r="C12187" s="1">
        <v>2010</v>
      </c>
      <c r="D12187" s="9">
        <v>18337</v>
      </c>
      <c r="E12187" s="4">
        <v>17155.43</v>
      </c>
      <c r="F12187" t="s">
        <v>21</v>
      </c>
      <c r="G12187" t="s">
        <v>22</v>
      </c>
      <c r="H12187" t="s">
        <v>15</v>
      </c>
      <c r="I12187" t="s">
        <v>211</v>
      </c>
      <c r="J12187" s="1">
        <f>LEN(Table1[[#This Row],[Options/Features]]) - LEN(SUBSTITUTE(Table1[[#This Row],[Options/Features]], ",", "")) + 1</f>
        <v>2</v>
      </c>
      <c r="K12187" t="s">
        <v>30</v>
      </c>
      <c r="L12187" t="s">
        <v>18</v>
      </c>
    </row>
    <row r="12188" spans="1:12" x14ac:dyDescent="0.25">
      <c r="A12188" t="s">
        <v>11</v>
      </c>
      <c r="B12188" t="s">
        <v>175</v>
      </c>
      <c r="C12188" s="1">
        <v>2010</v>
      </c>
      <c r="D12188" s="9">
        <v>38712</v>
      </c>
      <c r="E12188" s="4">
        <v>39604.712</v>
      </c>
      <c r="F12188" t="s">
        <v>41</v>
      </c>
      <c r="G12188" t="s">
        <v>64</v>
      </c>
      <c r="H12188" t="s">
        <v>23</v>
      </c>
      <c r="I12188" t="s">
        <v>166</v>
      </c>
      <c r="J12188" s="1">
        <f>LEN(Table1[[#This Row],[Options/Features]]) - LEN(SUBSTITUTE(Table1[[#This Row],[Options/Features]], ",", "")) + 1</f>
        <v>1</v>
      </c>
      <c r="K12188" t="s">
        <v>17</v>
      </c>
      <c r="L12188" t="s">
        <v>31</v>
      </c>
    </row>
    <row r="12189" spans="1:12" x14ac:dyDescent="0.25">
      <c r="A12189" t="s">
        <v>82</v>
      </c>
      <c r="B12189" t="s">
        <v>84</v>
      </c>
      <c r="C12189" s="1">
        <v>2016</v>
      </c>
      <c r="D12189" s="9">
        <v>39808</v>
      </c>
      <c r="E12189" s="4">
        <v>29349.135999999999</v>
      </c>
      <c r="F12189" t="s">
        <v>41</v>
      </c>
      <c r="G12189" t="s">
        <v>46</v>
      </c>
      <c r="H12189" t="s">
        <v>23</v>
      </c>
      <c r="I12189" t="s">
        <v>594</v>
      </c>
      <c r="J12189" s="1">
        <f>LEN(Table1[[#This Row],[Options/Features]]) - LEN(SUBSTITUTE(Table1[[#This Row],[Options/Features]], ",", "")) + 1</f>
        <v>2</v>
      </c>
      <c r="K12189" t="s">
        <v>30</v>
      </c>
      <c r="L12189" t="s">
        <v>31</v>
      </c>
    </row>
    <row r="12190" spans="1:12" x14ac:dyDescent="0.25">
      <c r="A12190" t="s">
        <v>54</v>
      </c>
      <c r="B12190" t="s">
        <v>165</v>
      </c>
      <c r="C12190" s="1">
        <v>2022</v>
      </c>
      <c r="D12190" s="9">
        <v>117273</v>
      </c>
      <c r="E12190" s="4">
        <v>11900.6</v>
      </c>
      <c r="F12190" t="s">
        <v>13</v>
      </c>
      <c r="G12190" t="s">
        <v>64</v>
      </c>
      <c r="H12190" t="s">
        <v>23</v>
      </c>
      <c r="I12190" t="s">
        <v>106</v>
      </c>
      <c r="J12190" s="1">
        <f>LEN(Table1[[#This Row],[Options/Features]]) - LEN(SUBSTITUTE(Table1[[#This Row],[Options/Features]], ",", "")) + 1</f>
        <v>1</v>
      </c>
      <c r="K12190" t="s">
        <v>17</v>
      </c>
      <c r="L12190" t="s">
        <v>18</v>
      </c>
    </row>
    <row r="12191" spans="1:12" x14ac:dyDescent="0.25">
      <c r="A12191" t="s">
        <v>54</v>
      </c>
      <c r="B12191" t="s">
        <v>55</v>
      </c>
      <c r="C12191" s="1">
        <v>2022</v>
      </c>
      <c r="D12191" s="9">
        <v>23192</v>
      </c>
      <c r="E12191" s="4">
        <v>25198.57</v>
      </c>
      <c r="F12191" t="s">
        <v>27</v>
      </c>
      <c r="G12191" t="s">
        <v>46</v>
      </c>
      <c r="H12191" t="s">
        <v>15</v>
      </c>
      <c r="I12191" t="s">
        <v>514</v>
      </c>
      <c r="J12191" s="1">
        <f>LEN(Table1[[#This Row],[Options/Features]]) - LEN(SUBSTITUTE(Table1[[#This Row],[Options/Features]], ",", "")) + 1</f>
        <v>3</v>
      </c>
      <c r="K12191" t="s">
        <v>30</v>
      </c>
      <c r="L12191" t="s">
        <v>18</v>
      </c>
    </row>
    <row r="12192" spans="1:12" x14ac:dyDescent="0.25">
      <c r="A12192" t="s">
        <v>60</v>
      </c>
      <c r="B12192" t="s">
        <v>102</v>
      </c>
      <c r="C12192" s="1">
        <v>2014</v>
      </c>
      <c r="D12192" s="9">
        <v>13691</v>
      </c>
      <c r="E12192" s="4">
        <v>35048.792000000001</v>
      </c>
      <c r="F12192" t="s">
        <v>27</v>
      </c>
      <c r="G12192" t="s">
        <v>28</v>
      </c>
      <c r="H12192" t="s">
        <v>15</v>
      </c>
      <c r="I12192" t="s">
        <v>221</v>
      </c>
      <c r="J12192" s="1">
        <f>LEN(Table1[[#This Row],[Options/Features]]) - LEN(SUBSTITUTE(Table1[[#This Row],[Options/Features]], ",", "")) + 1</f>
        <v>3</v>
      </c>
      <c r="K12192" t="s">
        <v>17</v>
      </c>
      <c r="L12192" t="s">
        <v>31</v>
      </c>
    </row>
    <row r="12193" spans="1:12" x14ac:dyDescent="0.25">
      <c r="A12193" t="s">
        <v>60</v>
      </c>
      <c r="B12193" t="s">
        <v>160</v>
      </c>
      <c r="C12193" s="1">
        <v>2011</v>
      </c>
      <c r="D12193" s="9">
        <v>123175</v>
      </c>
      <c r="E12193" s="4">
        <v>33803.279999999999</v>
      </c>
      <c r="F12193" t="s">
        <v>21</v>
      </c>
      <c r="G12193" t="s">
        <v>28</v>
      </c>
      <c r="H12193" t="s">
        <v>23</v>
      </c>
      <c r="I12193" t="s">
        <v>736</v>
      </c>
      <c r="J12193" s="1">
        <f>LEN(Table1[[#This Row],[Options/Features]]) - LEN(SUBSTITUTE(Table1[[#This Row],[Options/Features]], ",", "")) + 1</f>
        <v>3</v>
      </c>
      <c r="K12193" t="s">
        <v>17</v>
      </c>
      <c r="L12193" t="s">
        <v>31</v>
      </c>
    </row>
    <row r="12194" spans="1:12" x14ac:dyDescent="0.25">
      <c r="A12194" t="s">
        <v>99</v>
      </c>
      <c r="B12194" t="s">
        <v>108</v>
      </c>
      <c r="C12194" s="1">
        <v>2014</v>
      </c>
      <c r="D12194" s="9">
        <v>144296</v>
      </c>
      <c r="E12194" s="4">
        <v>18320.248</v>
      </c>
      <c r="F12194" t="s">
        <v>27</v>
      </c>
      <c r="G12194" t="s">
        <v>28</v>
      </c>
      <c r="H12194" t="s">
        <v>15</v>
      </c>
      <c r="I12194" t="s">
        <v>154</v>
      </c>
      <c r="J12194" s="1">
        <f>LEN(Table1[[#This Row],[Options/Features]]) - LEN(SUBSTITUTE(Table1[[#This Row],[Options/Features]], ",", "")) + 1</f>
        <v>3</v>
      </c>
      <c r="K12194" t="s">
        <v>30</v>
      </c>
      <c r="L12194" t="s">
        <v>31</v>
      </c>
    </row>
    <row r="12195" spans="1:12" x14ac:dyDescent="0.25">
      <c r="A12195" t="s">
        <v>19</v>
      </c>
      <c r="B12195" t="s">
        <v>307</v>
      </c>
      <c r="C12195" s="1">
        <v>2011</v>
      </c>
      <c r="D12195" s="9">
        <v>21307</v>
      </c>
      <c r="E12195" s="4">
        <v>14308.096</v>
      </c>
      <c r="F12195" t="s">
        <v>27</v>
      </c>
      <c r="G12195" t="s">
        <v>22</v>
      </c>
      <c r="H12195" t="s">
        <v>15</v>
      </c>
      <c r="I12195" t="s">
        <v>302</v>
      </c>
      <c r="J12195" s="1">
        <f>LEN(Table1[[#This Row],[Options/Features]]) - LEN(SUBSTITUTE(Table1[[#This Row],[Options/Features]], ",", "")) + 1</f>
        <v>2</v>
      </c>
      <c r="K12195" t="s">
        <v>17</v>
      </c>
      <c r="L12195" t="s">
        <v>31</v>
      </c>
    </row>
    <row r="12196" spans="1:12" x14ac:dyDescent="0.25">
      <c r="A12196" t="s">
        <v>11</v>
      </c>
      <c r="B12196" t="s">
        <v>351</v>
      </c>
      <c r="C12196" s="1">
        <v>2016</v>
      </c>
      <c r="D12196" s="9">
        <v>32929</v>
      </c>
      <c r="E12196" s="4">
        <v>15697.848</v>
      </c>
      <c r="F12196" t="s">
        <v>13</v>
      </c>
      <c r="G12196" t="s">
        <v>42</v>
      </c>
      <c r="H12196" t="s">
        <v>15</v>
      </c>
      <c r="I12196" t="s">
        <v>53</v>
      </c>
      <c r="J12196" s="1">
        <f>LEN(Table1[[#This Row],[Options/Features]]) - LEN(SUBSTITUTE(Table1[[#This Row],[Options/Features]], ",", "")) + 1</f>
        <v>2</v>
      </c>
      <c r="K12196" t="s">
        <v>36</v>
      </c>
      <c r="L12196" t="s">
        <v>31</v>
      </c>
    </row>
    <row r="12197" spans="1:12" x14ac:dyDescent="0.25">
      <c r="A12197" t="s">
        <v>11</v>
      </c>
      <c r="B12197" t="s">
        <v>187</v>
      </c>
      <c r="C12197" s="1">
        <v>2017</v>
      </c>
      <c r="D12197" s="9">
        <v>42861</v>
      </c>
      <c r="E12197" s="4">
        <v>32690.799999999999</v>
      </c>
      <c r="F12197" t="s">
        <v>13</v>
      </c>
      <c r="G12197" t="s">
        <v>28</v>
      </c>
      <c r="H12197" t="s">
        <v>15</v>
      </c>
      <c r="I12197" t="s">
        <v>143</v>
      </c>
      <c r="J12197" s="1">
        <f>LEN(Table1[[#This Row],[Options/Features]]) - LEN(SUBSTITUTE(Table1[[#This Row],[Options/Features]], ",", "")) + 1</f>
        <v>3</v>
      </c>
      <c r="K12197" t="s">
        <v>36</v>
      </c>
      <c r="L12197" t="s">
        <v>18</v>
      </c>
    </row>
    <row r="12198" spans="1:12" x14ac:dyDescent="0.25">
      <c r="A12198" t="s">
        <v>133</v>
      </c>
      <c r="B12198" t="s">
        <v>182</v>
      </c>
      <c r="C12198" s="1">
        <v>2015</v>
      </c>
      <c r="D12198" s="9">
        <v>93613</v>
      </c>
      <c r="E12198" s="4">
        <v>35057.311999999998</v>
      </c>
      <c r="F12198" t="s">
        <v>27</v>
      </c>
      <c r="G12198" t="s">
        <v>72</v>
      </c>
      <c r="H12198" t="s">
        <v>15</v>
      </c>
      <c r="I12198" t="s">
        <v>68</v>
      </c>
      <c r="J12198" s="1">
        <f>LEN(Table1[[#This Row],[Options/Features]]) - LEN(SUBSTITUTE(Table1[[#This Row],[Options/Features]], ",", "")) + 1</f>
        <v>1</v>
      </c>
      <c r="K12198" t="s">
        <v>30</v>
      </c>
      <c r="L12198" t="s">
        <v>31</v>
      </c>
    </row>
    <row r="12199" spans="1:12" x14ac:dyDescent="0.25">
      <c r="A12199" t="s">
        <v>116</v>
      </c>
      <c r="B12199" t="s">
        <v>185</v>
      </c>
      <c r="C12199" s="1">
        <v>2016</v>
      </c>
      <c r="D12199" s="9">
        <v>89422</v>
      </c>
      <c r="E12199" s="4">
        <v>13887.72</v>
      </c>
      <c r="F12199" t="s">
        <v>21</v>
      </c>
      <c r="G12199" t="s">
        <v>34</v>
      </c>
      <c r="H12199" t="s">
        <v>23</v>
      </c>
      <c r="I12199" t="s">
        <v>122</v>
      </c>
      <c r="J12199" s="1">
        <f>LEN(Table1[[#This Row],[Options/Features]]) - LEN(SUBSTITUTE(Table1[[#This Row],[Options/Features]], ",", "")) + 1</f>
        <v>2</v>
      </c>
      <c r="K12199" t="s">
        <v>30</v>
      </c>
      <c r="L12199" t="s">
        <v>31</v>
      </c>
    </row>
    <row r="12200" spans="1:12" x14ac:dyDescent="0.25">
      <c r="A12200" t="s">
        <v>19</v>
      </c>
      <c r="B12200" t="s">
        <v>290</v>
      </c>
      <c r="C12200" s="1">
        <v>2010</v>
      </c>
      <c r="D12200" s="9">
        <v>66843</v>
      </c>
      <c r="E12200" s="4">
        <v>37282.743999999999</v>
      </c>
      <c r="F12200" t="s">
        <v>21</v>
      </c>
      <c r="G12200" t="s">
        <v>42</v>
      </c>
      <c r="H12200" t="s">
        <v>15</v>
      </c>
      <c r="I12200" t="s">
        <v>895</v>
      </c>
      <c r="J12200" s="1">
        <f>LEN(Table1[[#This Row],[Options/Features]]) - LEN(SUBSTITUTE(Table1[[#This Row],[Options/Features]], ",", "")) + 1</f>
        <v>4</v>
      </c>
      <c r="K12200" t="s">
        <v>30</v>
      </c>
      <c r="L12200" t="s">
        <v>31</v>
      </c>
    </row>
    <row r="12201" spans="1:12" x14ac:dyDescent="0.25">
      <c r="A12201" t="s">
        <v>11</v>
      </c>
      <c r="B12201" t="s">
        <v>351</v>
      </c>
      <c r="C12201" s="1">
        <v>2019</v>
      </c>
      <c r="D12201" s="9">
        <v>92979</v>
      </c>
      <c r="E12201" s="4">
        <v>48839.85</v>
      </c>
      <c r="F12201" t="s">
        <v>13</v>
      </c>
      <c r="G12201" t="s">
        <v>22</v>
      </c>
      <c r="H12201" t="s">
        <v>23</v>
      </c>
      <c r="I12201" t="s">
        <v>464</v>
      </c>
      <c r="J12201" s="1">
        <f>LEN(Table1[[#This Row],[Options/Features]]) - LEN(SUBSTITUTE(Table1[[#This Row],[Options/Features]], ",", "")) + 1</f>
        <v>3</v>
      </c>
      <c r="K12201" t="s">
        <v>36</v>
      </c>
      <c r="L12201" t="s">
        <v>18</v>
      </c>
    </row>
    <row r="12202" spans="1:12" x14ac:dyDescent="0.25">
      <c r="A12202" t="s">
        <v>25</v>
      </c>
      <c r="B12202" t="s">
        <v>156</v>
      </c>
      <c r="C12202" s="1">
        <v>2022</v>
      </c>
      <c r="D12202" s="9">
        <v>72692</v>
      </c>
      <c r="E12202" s="4">
        <v>38803.616000000002</v>
      </c>
      <c r="F12202" t="s">
        <v>13</v>
      </c>
      <c r="G12202" t="s">
        <v>28</v>
      </c>
      <c r="H12202" t="s">
        <v>15</v>
      </c>
      <c r="I12202" t="s">
        <v>198</v>
      </c>
      <c r="J12202" s="1">
        <f>LEN(Table1[[#This Row],[Options/Features]]) - LEN(SUBSTITUTE(Table1[[#This Row],[Options/Features]], ",", "")) + 1</f>
        <v>2</v>
      </c>
      <c r="K12202" t="s">
        <v>30</v>
      </c>
      <c r="L12202" t="s">
        <v>31</v>
      </c>
    </row>
    <row r="12203" spans="1:12" x14ac:dyDescent="0.25">
      <c r="A12203" t="s">
        <v>96</v>
      </c>
      <c r="B12203" t="s">
        <v>111</v>
      </c>
      <c r="C12203" s="1">
        <v>2021</v>
      </c>
      <c r="D12203" s="9">
        <v>77822</v>
      </c>
      <c r="E12203" s="4">
        <v>20673.288</v>
      </c>
      <c r="F12203" t="s">
        <v>41</v>
      </c>
      <c r="G12203" t="s">
        <v>67</v>
      </c>
      <c r="H12203" t="s">
        <v>23</v>
      </c>
      <c r="I12203" t="s">
        <v>106</v>
      </c>
      <c r="J12203" s="1">
        <f>LEN(Table1[[#This Row],[Options/Features]]) - LEN(SUBSTITUTE(Table1[[#This Row],[Options/Features]], ",", "")) + 1</f>
        <v>1</v>
      </c>
      <c r="K12203" t="s">
        <v>36</v>
      </c>
      <c r="L12203" t="s">
        <v>31</v>
      </c>
    </row>
    <row r="12204" spans="1:12" x14ac:dyDescent="0.25">
      <c r="A12204" t="s">
        <v>99</v>
      </c>
      <c r="B12204" t="s">
        <v>108</v>
      </c>
      <c r="C12204" s="1">
        <v>2015</v>
      </c>
      <c r="D12204" s="9">
        <v>123714</v>
      </c>
      <c r="E12204" s="4">
        <v>10709.263999999999</v>
      </c>
      <c r="F12204" t="s">
        <v>13</v>
      </c>
      <c r="G12204" t="s">
        <v>28</v>
      </c>
      <c r="H12204" t="s">
        <v>15</v>
      </c>
      <c r="I12204" t="s">
        <v>604</v>
      </c>
      <c r="J12204" s="1">
        <f>LEN(Table1[[#This Row],[Options/Features]]) - LEN(SUBSTITUTE(Table1[[#This Row],[Options/Features]], ",", "")) + 1</f>
        <v>4</v>
      </c>
      <c r="K12204" t="s">
        <v>36</v>
      </c>
      <c r="L12204" t="s">
        <v>31</v>
      </c>
    </row>
    <row r="12205" spans="1:12" x14ac:dyDescent="0.25">
      <c r="A12205" t="s">
        <v>79</v>
      </c>
      <c r="B12205" t="s">
        <v>141</v>
      </c>
      <c r="C12205" s="1">
        <v>2017</v>
      </c>
      <c r="D12205" s="9">
        <v>89835</v>
      </c>
      <c r="E12205" s="4">
        <v>12072.59</v>
      </c>
      <c r="F12205" t="s">
        <v>21</v>
      </c>
      <c r="G12205" t="s">
        <v>14</v>
      </c>
      <c r="H12205" t="s">
        <v>23</v>
      </c>
      <c r="I12205" t="s">
        <v>254</v>
      </c>
      <c r="J12205" s="1">
        <f>LEN(Table1[[#This Row],[Options/Features]]) - LEN(SUBSTITUTE(Table1[[#This Row],[Options/Features]], ",", "")) + 1</f>
        <v>2</v>
      </c>
      <c r="K12205" t="s">
        <v>17</v>
      </c>
      <c r="L12205" t="s">
        <v>18</v>
      </c>
    </row>
    <row r="12206" spans="1:12" x14ac:dyDescent="0.25">
      <c r="A12206" t="s">
        <v>96</v>
      </c>
      <c r="B12206" t="s">
        <v>111</v>
      </c>
      <c r="C12206" s="1">
        <v>2010</v>
      </c>
      <c r="D12206" s="9">
        <v>34285</v>
      </c>
      <c r="E12206" s="4">
        <v>12923.28</v>
      </c>
      <c r="F12206" t="s">
        <v>27</v>
      </c>
      <c r="G12206" t="s">
        <v>67</v>
      </c>
      <c r="H12206" t="s">
        <v>23</v>
      </c>
      <c r="I12206" t="s">
        <v>193</v>
      </c>
      <c r="J12206" s="1">
        <f>LEN(Table1[[#This Row],[Options/Features]]) - LEN(SUBSTITUTE(Table1[[#This Row],[Options/Features]], ",", "")) + 1</f>
        <v>2</v>
      </c>
      <c r="K12206" t="s">
        <v>30</v>
      </c>
      <c r="L12206" t="s">
        <v>31</v>
      </c>
    </row>
    <row r="12207" spans="1:12" x14ac:dyDescent="0.25">
      <c r="A12207" t="s">
        <v>82</v>
      </c>
      <c r="B12207" t="s">
        <v>84</v>
      </c>
      <c r="C12207" s="1">
        <v>2022</v>
      </c>
      <c r="D12207" s="9">
        <v>123355</v>
      </c>
      <c r="E12207" s="4">
        <v>36815.455999999998</v>
      </c>
      <c r="F12207" t="s">
        <v>13</v>
      </c>
      <c r="G12207" t="s">
        <v>46</v>
      </c>
      <c r="H12207" t="s">
        <v>23</v>
      </c>
      <c r="I12207" t="s">
        <v>521</v>
      </c>
      <c r="J12207" s="1">
        <f>LEN(Table1[[#This Row],[Options/Features]]) - LEN(SUBSTITUTE(Table1[[#This Row],[Options/Features]], ",", "")) + 1</f>
        <v>3</v>
      </c>
      <c r="K12207" t="s">
        <v>36</v>
      </c>
      <c r="L12207" t="s">
        <v>31</v>
      </c>
    </row>
    <row r="12208" spans="1:12" x14ac:dyDescent="0.25">
      <c r="A12208" t="s">
        <v>79</v>
      </c>
      <c r="B12208" t="s">
        <v>87</v>
      </c>
      <c r="C12208" s="1">
        <v>2013</v>
      </c>
      <c r="D12208" s="9">
        <v>114484</v>
      </c>
      <c r="E12208" s="4">
        <v>25829.26</v>
      </c>
      <c r="F12208" t="s">
        <v>41</v>
      </c>
      <c r="G12208" t="s">
        <v>67</v>
      </c>
      <c r="H12208" t="s">
        <v>15</v>
      </c>
      <c r="I12208" t="s">
        <v>283</v>
      </c>
      <c r="J12208" s="1">
        <f>LEN(Table1[[#This Row],[Options/Features]]) - LEN(SUBSTITUTE(Table1[[#This Row],[Options/Features]], ",", "")) + 1</f>
        <v>3</v>
      </c>
      <c r="K12208" t="s">
        <v>30</v>
      </c>
      <c r="L12208" t="s">
        <v>18</v>
      </c>
    </row>
    <row r="12209" spans="1:12" x14ac:dyDescent="0.25">
      <c r="A12209" t="s">
        <v>37</v>
      </c>
      <c r="B12209" t="s">
        <v>181</v>
      </c>
      <c r="C12209" s="1">
        <v>2015</v>
      </c>
      <c r="D12209" s="9">
        <v>130776</v>
      </c>
      <c r="E12209" s="4">
        <v>9202.5120000000006</v>
      </c>
      <c r="F12209" t="s">
        <v>41</v>
      </c>
      <c r="G12209" t="s">
        <v>34</v>
      </c>
      <c r="H12209" t="s">
        <v>15</v>
      </c>
      <c r="I12209" t="s">
        <v>333</v>
      </c>
      <c r="J12209" s="1">
        <f>LEN(Table1[[#This Row],[Options/Features]]) - LEN(SUBSTITUTE(Table1[[#This Row],[Options/Features]], ",", "")) + 1</f>
        <v>2</v>
      </c>
      <c r="K12209" t="s">
        <v>30</v>
      </c>
      <c r="L12209" t="s">
        <v>31</v>
      </c>
    </row>
    <row r="12210" spans="1:12" x14ac:dyDescent="0.25">
      <c r="A12210" t="s">
        <v>57</v>
      </c>
      <c r="B12210" t="s">
        <v>77</v>
      </c>
      <c r="C12210" s="1">
        <v>2014</v>
      </c>
      <c r="D12210" s="9">
        <v>144710</v>
      </c>
      <c r="E12210" s="4">
        <v>32689.944</v>
      </c>
      <c r="F12210" t="s">
        <v>13</v>
      </c>
      <c r="G12210" t="s">
        <v>22</v>
      </c>
      <c r="H12210" t="s">
        <v>23</v>
      </c>
      <c r="I12210" t="s">
        <v>436</v>
      </c>
      <c r="J12210" s="1">
        <f>LEN(Table1[[#This Row],[Options/Features]]) - LEN(SUBSTITUTE(Table1[[#This Row],[Options/Features]], ",", "")) + 1</f>
        <v>3</v>
      </c>
      <c r="K12210" t="s">
        <v>36</v>
      </c>
      <c r="L12210" t="s">
        <v>31</v>
      </c>
    </row>
    <row r="12211" spans="1:12" x14ac:dyDescent="0.25">
      <c r="A12211" t="s">
        <v>133</v>
      </c>
      <c r="B12211" t="s">
        <v>199</v>
      </c>
      <c r="C12211" s="1">
        <v>2022</v>
      </c>
      <c r="D12211" s="9">
        <v>88764</v>
      </c>
      <c r="E12211" s="4">
        <v>11947.936</v>
      </c>
      <c r="F12211" t="s">
        <v>41</v>
      </c>
      <c r="G12211" t="s">
        <v>64</v>
      </c>
      <c r="H12211" t="s">
        <v>23</v>
      </c>
      <c r="I12211" t="s">
        <v>372</v>
      </c>
      <c r="J12211" s="1">
        <f>LEN(Table1[[#This Row],[Options/Features]]) - LEN(SUBSTITUTE(Table1[[#This Row],[Options/Features]], ",", "")) + 1</f>
        <v>2</v>
      </c>
      <c r="K12211" t="s">
        <v>30</v>
      </c>
      <c r="L12211" t="s">
        <v>31</v>
      </c>
    </row>
    <row r="12212" spans="1:12" x14ac:dyDescent="0.25">
      <c r="A12212" t="s">
        <v>60</v>
      </c>
      <c r="B12212" t="s">
        <v>61</v>
      </c>
      <c r="C12212" s="1">
        <v>2022</v>
      </c>
      <c r="D12212" s="9">
        <v>40625</v>
      </c>
      <c r="E12212" s="4">
        <v>4552.9759999999997</v>
      </c>
      <c r="F12212" t="s">
        <v>27</v>
      </c>
      <c r="G12212" t="s">
        <v>64</v>
      </c>
      <c r="H12212" t="s">
        <v>23</v>
      </c>
      <c r="I12212" t="s">
        <v>454</v>
      </c>
      <c r="J12212" s="1">
        <f>LEN(Table1[[#This Row],[Options/Features]]) - LEN(SUBSTITUTE(Table1[[#This Row],[Options/Features]], ",", "")) + 1</f>
        <v>4</v>
      </c>
      <c r="K12212" t="s">
        <v>36</v>
      </c>
      <c r="L12212" t="s">
        <v>31</v>
      </c>
    </row>
    <row r="12213" spans="1:12" x14ac:dyDescent="0.25">
      <c r="A12213" t="s">
        <v>89</v>
      </c>
      <c r="B12213" t="s">
        <v>179</v>
      </c>
      <c r="C12213" s="1">
        <v>2019</v>
      </c>
      <c r="D12213" s="9">
        <v>136423</v>
      </c>
      <c r="E12213" s="4">
        <v>6956.57</v>
      </c>
      <c r="F12213" t="s">
        <v>41</v>
      </c>
      <c r="G12213" t="s">
        <v>42</v>
      </c>
      <c r="H12213" t="s">
        <v>23</v>
      </c>
      <c r="I12213" t="s">
        <v>257</v>
      </c>
      <c r="J12213" s="1">
        <f>LEN(Table1[[#This Row],[Options/Features]]) - LEN(SUBSTITUTE(Table1[[#This Row],[Options/Features]], ",", "")) + 1</f>
        <v>3</v>
      </c>
      <c r="K12213" t="s">
        <v>36</v>
      </c>
      <c r="L12213" t="s">
        <v>18</v>
      </c>
    </row>
    <row r="12214" spans="1:12" x14ac:dyDescent="0.25">
      <c r="A12214" t="s">
        <v>89</v>
      </c>
      <c r="B12214" t="s">
        <v>318</v>
      </c>
      <c r="C12214" s="1">
        <v>2022</v>
      </c>
      <c r="D12214" s="9">
        <v>72651</v>
      </c>
      <c r="E12214" s="4">
        <v>29505.616000000002</v>
      </c>
      <c r="F12214" t="s">
        <v>21</v>
      </c>
      <c r="G12214" t="s">
        <v>67</v>
      </c>
      <c r="H12214" t="s">
        <v>23</v>
      </c>
      <c r="I12214" t="s">
        <v>24</v>
      </c>
      <c r="J12214" s="1">
        <f>LEN(Table1[[#This Row],[Options/Features]]) - LEN(SUBSTITUTE(Table1[[#This Row],[Options/Features]], ",", "")) + 1</f>
        <v>1</v>
      </c>
      <c r="K12214" t="s">
        <v>30</v>
      </c>
      <c r="L12214" t="s">
        <v>31</v>
      </c>
    </row>
    <row r="12215" spans="1:12" x14ac:dyDescent="0.25">
      <c r="A12215" t="s">
        <v>74</v>
      </c>
      <c r="B12215" t="s">
        <v>258</v>
      </c>
      <c r="C12215" s="1">
        <v>2013</v>
      </c>
      <c r="D12215" s="9">
        <v>142886</v>
      </c>
      <c r="E12215" s="4">
        <v>12165.71</v>
      </c>
      <c r="F12215" t="s">
        <v>13</v>
      </c>
      <c r="G12215" t="s">
        <v>28</v>
      </c>
      <c r="H12215" t="s">
        <v>23</v>
      </c>
      <c r="I12215" t="s">
        <v>16</v>
      </c>
      <c r="J12215" s="1">
        <f>LEN(Table1[[#This Row],[Options/Features]]) - LEN(SUBSTITUTE(Table1[[#This Row],[Options/Features]], ",", "")) + 1</f>
        <v>1</v>
      </c>
      <c r="K12215" t="s">
        <v>17</v>
      </c>
      <c r="L12215" t="s">
        <v>18</v>
      </c>
    </row>
    <row r="12216" spans="1:12" x14ac:dyDescent="0.25">
      <c r="A12216" t="s">
        <v>32</v>
      </c>
      <c r="B12216" t="s">
        <v>311</v>
      </c>
      <c r="C12216" s="1">
        <v>2021</v>
      </c>
      <c r="D12216" s="9">
        <v>93752</v>
      </c>
      <c r="E12216" s="4">
        <v>13406.567999999999</v>
      </c>
      <c r="F12216" t="s">
        <v>13</v>
      </c>
      <c r="G12216" t="s">
        <v>22</v>
      </c>
      <c r="H12216" t="s">
        <v>23</v>
      </c>
      <c r="I12216" t="s">
        <v>16</v>
      </c>
      <c r="J12216" s="1">
        <f>LEN(Table1[[#This Row],[Options/Features]]) - LEN(SUBSTITUTE(Table1[[#This Row],[Options/Features]], ",", "")) + 1</f>
        <v>1</v>
      </c>
      <c r="K12216" t="s">
        <v>30</v>
      </c>
      <c r="L12216" t="s">
        <v>31</v>
      </c>
    </row>
    <row r="12217" spans="1:12" x14ac:dyDescent="0.25">
      <c r="A12217" t="s">
        <v>74</v>
      </c>
      <c r="B12217" t="s">
        <v>235</v>
      </c>
      <c r="C12217" s="1">
        <v>2021</v>
      </c>
      <c r="D12217" s="9">
        <v>130728</v>
      </c>
      <c r="E12217" s="4">
        <v>15319.103999999999</v>
      </c>
      <c r="F12217" t="s">
        <v>21</v>
      </c>
      <c r="G12217" t="s">
        <v>50</v>
      </c>
      <c r="H12217" t="s">
        <v>15</v>
      </c>
      <c r="I12217" t="s">
        <v>978</v>
      </c>
      <c r="J12217" s="1">
        <f>LEN(Table1[[#This Row],[Options/Features]]) - LEN(SUBSTITUTE(Table1[[#This Row],[Options/Features]], ",", "")) + 1</f>
        <v>4</v>
      </c>
      <c r="K12217" t="s">
        <v>36</v>
      </c>
      <c r="L12217" t="s">
        <v>31</v>
      </c>
    </row>
    <row r="12218" spans="1:12" x14ac:dyDescent="0.25">
      <c r="A12218" t="s">
        <v>11</v>
      </c>
      <c r="B12218" t="s">
        <v>12</v>
      </c>
      <c r="C12218" s="1">
        <v>2022</v>
      </c>
      <c r="D12218" s="9">
        <v>93814</v>
      </c>
      <c r="E12218" s="4">
        <v>26722.272000000001</v>
      </c>
      <c r="F12218" t="s">
        <v>13</v>
      </c>
      <c r="G12218" t="s">
        <v>42</v>
      </c>
      <c r="H12218" t="s">
        <v>15</v>
      </c>
      <c r="I12218" t="s">
        <v>168</v>
      </c>
      <c r="J12218" s="1">
        <f>LEN(Table1[[#This Row],[Options/Features]]) - LEN(SUBSTITUTE(Table1[[#This Row],[Options/Features]], ",", "")) + 1</f>
        <v>3</v>
      </c>
      <c r="K12218" t="s">
        <v>17</v>
      </c>
      <c r="L12218" t="s">
        <v>31</v>
      </c>
    </row>
    <row r="12219" spans="1:12" x14ac:dyDescent="0.25">
      <c r="A12219" t="s">
        <v>60</v>
      </c>
      <c r="B12219" t="s">
        <v>160</v>
      </c>
      <c r="C12219" s="1">
        <v>2018</v>
      </c>
      <c r="D12219" s="9">
        <v>31590</v>
      </c>
      <c r="E12219" s="4">
        <v>26844.16</v>
      </c>
      <c r="F12219" t="s">
        <v>41</v>
      </c>
      <c r="G12219" t="s">
        <v>46</v>
      </c>
      <c r="H12219" t="s">
        <v>23</v>
      </c>
      <c r="I12219" t="s">
        <v>1067</v>
      </c>
      <c r="J12219" s="1">
        <f>LEN(Table1[[#This Row],[Options/Features]]) - LEN(SUBSTITUTE(Table1[[#This Row],[Options/Features]], ",", "")) + 1</f>
        <v>4</v>
      </c>
      <c r="K12219" t="s">
        <v>36</v>
      </c>
      <c r="L12219" t="s">
        <v>31</v>
      </c>
    </row>
    <row r="12220" spans="1:12" x14ac:dyDescent="0.25">
      <c r="A12220" t="s">
        <v>99</v>
      </c>
      <c r="B12220" t="s">
        <v>100</v>
      </c>
      <c r="C12220" s="1">
        <v>2014</v>
      </c>
      <c r="D12220" s="9">
        <v>119139</v>
      </c>
      <c r="E12220" s="4">
        <v>6943.5280000000002</v>
      </c>
      <c r="F12220" t="s">
        <v>21</v>
      </c>
      <c r="G12220" t="s">
        <v>42</v>
      </c>
      <c r="H12220" t="s">
        <v>15</v>
      </c>
      <c r="I12220" t="s">
        <v>285</v>
      </c>
      <c r="J12220" s="1">
        <f>LEN(Table1[[#This Row],[Options/Features]]) - LEN(SUBSTITUTE(Table1[[#This Row],[Options/Features]], ",", "")) + 1</f>
        <v>2</v>
      </c>
      <c r="K12220" t="s">
        <v>30</v>
      </c>
      <c r="L12220" t="s">
        <v>31</v>
      </c>
    </row>
    <row r="12221" spans="1:12" x14ac:dyDescent="0.25">
      <c r="A12221" t="s">
        <v>149</v>
      </c>
      <c r="B12221" t="s">
        <v>150</v>
      </c>
      <c r="C12221" s="1">
        <v>2017</v>
      </c>
      <c r="D12221" s="9">
        <v>20543</v>
      </c>
      <c r="E12221" s="4">
        <v>14550.84</v>
      </c>
      <c r="F12221" t="s">
        <v>21</v>
      </c>
      <c r="G12221" t="s">
        <v>64</v>
      </c>
      <c r="H12221" t="s">
        <v>23</v>
      </c>
      <c r="I12221" t="s">
        <v>210</v>
      </c>
      <c r="J12221" s="1">
        <f>LEN(Table1[[#This Row],[Options/Features]]) - LEN(SUBSTITUTE(Table1[[#This Row],[Options/Features]], ",", "")) + 1</f>
        <v>2</v>
      </c>
      <c r="K12221" t="s">
        <v>36</v>
      </c>
      <c r="L12221" t="s">
        <v>31</v>
      </c>
    </row>
    <row r="12222" spans="1:12" x14ac:dyDescent="0.25">
      <c r="A12222" t="s">
        <v>133</v>
      </c>
      <c r="B12222" t="s">
        <v>199</v>
      </c>
      <c r="C12222" s="1">
        <v>2010</v>
      </c>
      <c r="D12222" s="9">
        <v>8432</v>
      </c>
      <c r="E12222" s="4">
        <v>37302.519999999997</v>
      </c>
      <c r="F12222" t="s">
        <v>13</v>
      </c>
      <c r="G12222" t="s">
        <v>34</v>
      </c>
      <c r="H12222" t="s">
        <v>23</v>
      </c>
      <c r="I12222" t="s">
        <v>1138</v>
      </c>
      <c r="J12222" s="1">
        <f>LEN(Table1[[#This Row],[Options/Features]]) - LEN(SUBSTITUTE(Table1[[#This Row],[Options/Features]], ",", "")) + 1</f>
        <v>4</v>
      </c>
      <c r="K12222" t="s">
        <v>17</v>
      </c>
      <c r="L12222" t="s">
        <v>31</v>
      </c>
    </row>
    <row r="12223" spans="1:12" x14ac:dyDescent="0.25">
      <c r="A12223" t="s">
        <v>89</v>
      </c>
      <c r="B12223" t="s">
        <v>90</v>
      </c>
      <c r="C12223" s="1">
        <v>2021</v>
      </c>
      <c r="D12223" s="9">
        <v>54634</v>
      </c>
      <c r="E12223" s="4">
        <v>31616.047999999999</v>
      </c>
      <c r="F12223" t="s">
        <v>21</v>
      </c>
      <c r="G12223" t="s">
        <v>46</v>
      </c>
      <c r="H12223" t="s">
        <v>15</v>
      </c>
      <c r="I12223" t="s">
        <v>68</v>
      </c>
      <c r="J12223" s="1">
        <f>LEN(Table1[[#This Row],[Options/Features]]) - LEN(SUBSTITUTE(Table1[[#This Row],[Options/Features]], ",", "")) + 1</f>
        <v>1</v>
      </c>
      <c r="K12223" t="s">
        <v>36</v>
      </c>
      <c r="L12223" t="s">
        <v>31</v>
      </c>
    </row>
    <row r="12224" spans="1:12" x14ac:dyDescent="0.25">
      <c r="A12224" t="s">
        <v>19</v>
      </c>
      <c r="B12224" t="s">
        <v>290</v>
      </c>
      <c r="C12224" s="1">
        <v>2012</v>
      </c>
      <c r="D12224" s="9">
        <v>139227</v>
      </c>
      <c r="E12224" s="4">
        <v>33171.911999999997</v>
      </c>
      <c r="F12224" t="s">
        <v>13</v>
      </c>
      <c r="G12224" t="s">
        <v>46</v>
      </c>
      <c r="H12224" t="s">
        <v>15</v>
      </c>
      <c r="I12224" t="s">
        <v>316</v>
      </c>
      <c r="J12224" s="1">
        <f>LEN(Table1[[#This Row],[Options/Features]]) - LEN(SUBSTITUTE(Table1[[#This Row],[Options/Features]], ",", "")) + 1</f>
        <v>3</v>
      </c>
      <c r="K12224" t="s">
        <v>36</v>
      </c>
      <c r="L12224" t="s">
        <v>31</v>
      </c>
    </row>
    <row r="12225" spans="1:12" x14ac:dyDescent="0.25">
      <c r="A12225" t="s">
        <v>19</v>
      </c>
      <c r="B12225" t="s">
        <v>20</v>
      </c>
      <c r="C12225" s="1">
        <v>2013</v>
      </c>
      <c r="D12225" s="9">
        <v>9229</v>
      </c>
      <c r="E12225" s="4">
        <v>10285.768</v>
      </c>
      <c r="F12225" t="s">
        <v>27</v>
      </c>
      <c r="G12225" t="s">
        <v>34</v>
      </c>
      <c r="H12225" t="s">
        <v>23</v>
      </c>
      <c r="I12225" t="s">
        <v>768</v>
      </c>
      <c r="J12225" s="1">
        <f>LEN(Table1[[#This Row],[Options/Features]]) - LEN(SUBSTITUTE(Table1[[#This Row],[Options/Features]], ",", "")) + 1</f>
        <v>3</v>
      </c>
      <c r="K12225" t="s">
        <v>36</v>
      </c>
      <c r="L12225" t="s">
        <v>31</v>
      </c>
    </row>
    <row r="12226" spans="1:12" x14ac:dyDescent="0.25">
      <c r="A12226" t="s">
        <v>149</v>
      </c>
      <c r="B12226" t="s">
        <v>150</v>
      </c>
      <c r="C12226" s="1">
        <v>2022</v>
      </c>
      <c r="D12226" s="9">
        <v>73402</v>
      </c>
      <c r="E12226" s="4">
        <v>37392.703999999998</v>
      </c>
      <c r="F12226" t="s">
        <v>41</v>
      </c>
      <c r="G12226" t="s">
        <v>42</v>
      </c>
      <c r="H12226" t="s">
        <v>23</v>
      </c>
      <c r="I12226" t="s">
        <v>702</v>
      </c>
      <c r="J12226" s="1">
        <f>LEN(Table1[[#This Row],[Options/Features]]) - LEN(SUBSTITUTE(Table1[[#This Row],[Options/Features]], ",", "")) + 1</f>
        <v>3</v>
      </c>
      <c r="K12226" t="s">
        <v>30</v>
      </c>
      <c r="L12226" t="s">
        <v>31</v>
      </c>
    </row>
    <row r="12227" spans="1:12" x14ac:dyDescent="0.25">
      <c r="A12227" t="s">
        <v>149</v>
      </c>
      <c r="B12227" t="s">
        <v>150</v>
      </c>
      <c r="C12227" s="1">
        <v>2016</v>
      </c>
      <c r="D12227" s="9">
        <v>148892</v>
      </c>
      <c r="E12227" s="4">
        <v>38513.112000000001</v>
      </c>
      <c r="F12227" t="s">
        <v>41</v>
      </c>
      <c r="G12227" t="s">
        <v>14</v>
      </c>
      <c r="H12227" t="s">
        <v>15</v>
      </c>
      <c r="I12227" t="s">
        <v>152</v>
      </c>
      <c r="J12227" s="1">
        <f>LEN(Table1[[#This Row],[Options/Features]]) - LEN(SUBSTITUTE(Table1[[#This Row],[Options/Features]], ",", "")) + 1</f>
        <v>2</v>
      </c>
      <c r="K12227" t="s">
        <v>17</v>
      </c>
      <c r="L12227" t="s">
        <v>31</v>
      </c>
    </row>
    <row r="12228" spans="1:12" x14ac:dyDescent="0.25">
      <c r="A12228" t="s">
        <v>96</v>
      </c>
      <c r="B12228" t="s">
        <v>111</v>
      </c>
      <c r="C12228" s="1">
        <v>2022</v>
      </c>
      <c r="D12228" s="9">
        <v>119387</v>
      </c>
      <c r="E12228" s="4">
        <v>38279.360000000001</v>
      </c>
      <c r="F12228" t="s">
        <v>21</v>
      </c>
      <c r="G12228" t="s">
        <v>50</v>
      </c>
      <c r="H12228" t="s">
        <v>23</v>
      </c>
      <c r="I12228" t="s">
        <v>24</v>
      </c>
      <c r="J12228" s="1">
        <f>LEN(Table1[[#This Row],[Options/Features]]) - LEN(SUBSTITUTE(Table1[[#This Row],[Options/Features]], ",", "")) + 1</f>
        <v>1</v>
      </c>
      <c r="K12228" t="s">
        <v>36</v>
      </c>
      <c r="L12228" t="s">
        <v>31</v>
      </c>
    </row>
    <row r="12229" spans="1:12" x14ac:dyDescent="0.25">
      <c r="A12229" t="s">
        <v>37</v>
      </c>
      <c r="B12229" t="s">
        <v>103</v>
      </c>
      <c r="C12229" s="1">
        <v>2011</v>
      </c>
      <c r="D12229" s="9">
        <v>47474</v>
      </c>
      <c r="E12229" s="4">
        <v>26176.743999999999</v>
      </c>
      <c r="F12229" t="s">
        <v>13</v>
      </c>
      <c r="G12229" t="s">
        <v>46</v>
      </c>
      <c r="H12229" t="s">
        <v>15</v>
      </c>
      <c r="I12229" t="s">
        <v>130</v>
      </c>
      <c r="J12229" s="1">
        <f>LEN(Table1[[#This Row],[Options/Features]]) - LEN(SUBSTITUTE(Table1[[#This Row],[Options/Features]], ",", "")) + 1</f>
        <v>2</v>
      </c>
      <c r="K12229" t="s">
        <v>36</v>
      </c>
      <c r="L12229" t="s">
        <v>31</v>
      </c>
    </row>
    <row r="12230" spans="1:12" x14ac:dyDescent="0.25">
      <c r="A12230" t="s">
        <v>79</v>
      </c>
      <c r="B12230" t="s">
        <v>80</v>
      </c>
      <c r="C12230" s="1">
        <v>2014</v>
      </c>
      <c r="D12230" s="9">
        <v>87227</v>
      </c>
      <c r="E12230" s="4">
        <v>29666.367999999999</v>
      </c>
      <c r="F12230" t="s">
        <v>41</v>
      </c>
      <c r="G12230" t="s">
        <v>67</v>
      </c>
      <c r="H12230" t="s">
        <v>15</v>
      </c>
      <c r="I12230" t="s">
        <v>62</v>
      </c>
      <c r="J12230" s="1">
        <f>LEN(Table1[[#This Row],[Options/Features]]) - LEN(SUBSTITUTE(Table1[[#This Row],[Options/Features]], ",", "")) + 1</f>
        <v>2</v>
      </c>
      <c r="K12230" t="s">
        <v>30</v>
      </c>
      <c r="L12230" t="s">
        <v>31</v>
      </c>
    </row>
    <row r="12231" spans="1:12" x14ac:dyDescent="0.25">
      <c r="A12231" t="s">
        <v>96</v>
      </c>
      <c r="B12231" t="s">
        <v>111</v>
      </c>
      <c r="C12231" s="1">
        <v>2021</v>
      </c>
      <c r="D12231" s="9">
        <v>84742</v>
      </c>
      <c r="E12231" s="4">
        <v>38334.648000000001</v>
      </c>
      <c r="F12231" t="s">
        <v>13</v>
      </c>
      <c r="G12231" t="s">
        <v>72</v>
      </c>
      <c r="H12231" t="s">
        <v>23</v>
      </c>
      <c r="I12231" t="s">
        <v>552</v>
      </c>
      <c r="J12231" s="1">
        <f>LEN(Table1[[#This Row],[Options/Features]]) - LEN(SUBSTITUTE(Table1[[#This Row],[Options/Features]], ",", "")) + 1</f>
        <v>4</v>
      </c>
      <c r="K12231" t="s">
        <v>36</v>
      </c>
      <c r="L12231" t="s">
        <v>31</v>
      </c>
    </row>
    <row r="12232" spans="1:12" x14ac:dyDescent="0.25">
      <c r="A12232" t="s">
        <v>149</v>
      </c>
      <c r="B12232" t="s">
        <v>270</v>
      </c>
      <c r="C12232" s="1">
        <v>2019</v>
      </c>
      <c r="D12232" s="9">
        <v>43826</v>
      </c>
      <c r="E12232" s="4">
        <v>27458.128000000001</v>
      </c>
      <c r="F12232" t="s">
        <v>21</v>
      </c>
      <c r="G12232" t="s">
        <v>64</v>
      </c>
      <c r="H12232" t="s">
        <v>23</v>
      </c>
      <c r="I12232" t="s">
        <v>1071</v>
      </c>
      <c r="J12232" s="1">
        <f>LEN(Table1[[#This Row],[Options/Features]]) - LEN(SUBSTITUTE(Table1[[#This Row],[Options/Features]], ",", "")) + 1</f>
        <v>4</v>
      </c>
      <c r="K12232" t="s">
        <v>30</v>
      </c>
      <c r="L12232" t="s">
        <v>31</v>
      </c>
    </row>
    <row r="12233" spans="1:12" x14ac:dyDescent="0.25">
      <c r="A12233" t="s">
        <v>149</v>
      </c>
      <c r="B12233" t="s">
        <v>300</v>
      </c>
      <c r="C12233" s="1">
        <v>2014</v>
      </c>
      <c r="D12233" s="9">
        <v>116975</v>
      </c>
      <c r="E12233" s="4">
        <v>39419.21</v>
      </c>
      <c r="F12233" t="s">
        <v>27</v>
      </c>
      <c r="G12233" t="s">
        <v>64</v>
      </c>
      <c r="H12233" t="s">
        <v>23</v>
      </c>
      <c r="I12233" t="s">
        <v>415</v>
      </c>
      <c r="J12233" s="1">
        <f>LEN(Table1[[#This Row],[Options/Features]]) - LEN(SUBSTITUTE(Table1[[#This Row],[Options/Features]], ",", "")) + 1</f>
        <v>3</v>
      </c>
      <c r="K12233" t="s">
        <v>17</v>
      </c>
      <c r="L12233" t="s">
        <v>18</v>
      </c>
    </row>
    <row r="12234" spans="1:12" x14ac:dyDescent="0.25">
      <c r="A12234" t="s">
        <v>133</v>
      </c>
      <c r="B12234" t="s">
        <v>199</v>
      </c>
      <c r="C12234" s="1">
        <v>2015</v>
      </c>
      <c r="D12234" s="9">
        <v>61546</v>
      </c>
      <c r="E12234" s="4">
        <v>28314.632000000001</v>
      </c>
      <c r="F12234" t="s">
        <v>27</v>
      </c>
      <c r="G12234" t="s">
        <v>50</v>
      </c>
      <c r="H12234" t="s">
        <v>15</v>
      </c>
      <c r="I12234" t="s">
        <v>345</v>
      </c>
      <c r="J12234" s="1">
        <f>LEN(Table1[[#This Row],[Options/Features]]) - LEN(SUBSTITUTE(Table1[[#This Row],[Options/Features]], ",", "")) + 1</f>
        <v>3</v>
      </c>
      <c r="K12234" t="s">
        <v>17</v>
      </c>
      <c r="L12234" t="s">
        <v>31</v>
      </c>
    </row>
    <row r="12235" spans="1:12" x14ac:dyDescent="0.25">
      <c r="A12235" t="s">
        <v>133</v>
      </c>
      <c r="B12235" t="s">
        <v>182</v>
      </c>
      <c r="C12235" s="1">
        <v>2013</v>
      </c>
      <c r="D12235" s="9">
        <v>144648</v>
      </c>
      <c r="E12235" s="4">
        <v>11796.392</v>
      </c>
      <c r="F12235" t="s">
        <v>41</v>
      </c>
      <c r="G12235" t="s">
        <v>34</v>
      </c>
      <c r="H12235" t="s">
        <v>15</v>
      </c>
      <c r="I12235" t="s">
        <v>338</v>
      </c>
      <c r="J12235" s="1">
        <f>LEN(Table1[[#This Row],[Options/Features]]) - LEN(SUBSTITUTE(Table1[[#This Row],[Options/Features]], ",", "")) + 1</f>
        <v>3</v>
      </c>
      <c r="K12235" t="s">
        <v>30</v>
      </c>
      <c r="L12235" t="s">
        <v>31</v>
      </c>
    </row>
    <row r="12236" spans="1:12" x14ac:dyDescent="0.25">
      <c r="A12236" t="s">
        <v>44</v>
      </c>
      <c r="B12236" t="s">
        <v>362</v>
      </c>
      <c r="C12236" s="1">
        <v>2017</v>
      </c>
      <c r="D12236" s="9">
        <v>104610</v>
      </c>
      <c r="E12236" s="4">
        <v>39826.784</v>
      </c>
      <c r="F12236" t="s">
        <v>21</v>
      </c>
      <c r="G12236" t="s">
        <v>67</v>
      </c>
      <c r="H12236" t="s">
        <v>15</v>
      </c>
      <c r="I12236" t="s">
        <v>35</v>
      </c>
      <c r="J12236" s="1">
        <f>LEN(Table1[[#This Row],[Options/Features]]) - LEN(SUBSTITUTE(Table1[[#This Row],[Options/Features]], ",", "")) + 1</f>
        <v>4</v>
      </c>
      <c r="K12236" t="s">
        <v>17</v>
      </c>
      <c r="L12236" t="s">
        <v>31</v>
      </c>
    </row>
    <row r="12237" spans="1:12" x14ac:dyDescent="0.25">
      <c r="A12237" t="s">
        <v>48</v>
      </c>
      <c r="B12237" t="s">
        <v>52</v>
      </c>
      <c r="C12237" s="1">
        <v>2020</v>
      </c>
      <c r="D12237" s="9">
        <v>144605</v>
      </c>
      <c r="E12237" s="4">
        <v>28443.759999999998</v>
      </c>
      <c r="F12237" t="s">
        <v>21</v>
      </c>
      <c r="G12237" t="s">
        <v>42</v>
      </c>
      <c r="H12237" t="s">
        <v>15</v>
      </c>
      <c r="I12237" t="s">
        <v>285</v>
      </c>
      <c r="J12237" s="1">
        <f>LEN(Table1[[#This Row],[Options/Features]]) - LEN(SUBSTITUTE(Table1[[#This Row],[Options/Features]], ",", "")) + 1</f>
        <v>2</v>
      </c>
      <c r="K12237" t="s">
        <v>30</v>
      </c>
      <c r="L12237" t="s">
        <v>31</v>
      </c>
    </row>
    <row r="12238" spans="1:12" x14ac:dyDescent="0.25">
      <c r="A12238" t="s">
        <v>79</v>
      </c>
      <c r="B12238" t="s">
        <v>141</v>
      </c>
      <c r="C12238" s="1">
        <v>2018</v>
      </c>
      <c r="D12238" s="9">
        <v>75165</v>
      </c>
      <c r="E12238" s="4">
        <v>16717.047999999999</v>
      </c>
      <c r="F12238" t="s">
        <v>21</v>
      </c>
      <c r="G12238" t="s">
        <v>72</v>
      </c>
      <c r="H12238" t="s">
        <v>23</v>
      </c>
      <c r="I12238" t="s">
        <v>211</v>
      </c>
      <c r="J12238" s="1">
        <f>LEN(Table1[[#This Row],[Options/Features]]) - LEN(SUBSTITUTE(Table1[[#This Row],[Options/Features]], ",", "")) + 1</f>
        <v>2</v>
      </c>
      <c r="K12238" t="s">
        <v>30</v>
      </c>
      <c r="L12238" t="s">
        <v>31</v>
      </c>
    </row>
    <row r="12239" spans="1:12" x14ac:dyDescent="0.25">
      <c r="A12239" t="s">
        <v>116</v>
      </c>
      <c r="B12239">
        <v>300</v>
      </c>
      <c r="C12239" s="1">
        <v>2019</v>
      </c>
      <c r="D12239" s="9">
        <v>111488</v>
      </c>
      <c r="E12239" s="4">
        <v>6206.1440000000002</v>
      </c>
      <c r="F12239" t="s">
        <v>21</v>
      </c>
      <c r="G12239" t="s">
        <v>67</v>
      </c>
      <c r="H12239" t="s">
        <v>23</v>
      </c>
      <c r="I12239" t="s">
        <v>639</v>
      </c>
      <c r="J12239" s="1">
        <f>LEN(Table1[[#This Row],[Options/Features]]) - LEN(SUBSTITUTE(Table1[[#This Row],[Options/Features]], ",", "")) + 1</f>
        <v>4</v>
      </c>
      <c r="K12239" t="s">
        <v>30</v>
      </c>
      <c r="L12239" t="s">
        <v>31</v>
      </c>
    </row>
    <row r="12240" spans="1:12" x14ac:dyDescent="0.25">
      <c r="A12240" t="s">
        <v>116</v>
      </c>
      <c r="B12240" t="s">
        <v>185</v>
      </c>
      <c r="C12240" s="1">
        <v>2013</v>
      </c>
      <c r="D12240" s="9">
        <v>71285</v>
      </c>
      <c r="E12240" s="4">
        <v>19889.664000000001</v>
      </c>
      <c r="F12240" t="s">
        <v>21</v>
      </c>
      <c r="G12240" t="s">
        <v>28</v>
      </c>
      <c r="H12240" t="s">
        <v>15</v>
      </c>
      <c r="I12240" t="s">
        <v>68</v>
      </c>
      <c r="J12240" s="1">
        <f>LEN(Table1[[#This Row],[Options/Features]]) - LEN(SUBSTITUTE(Table1[[#This Row],[Options/Features]], ",", "")) + 1</f>
        <v>1</v>
      </c>
      <c r="K12240" t="s">
        <v>36</v>
      </c>
      <c r="L12240" t="s">
        <v>31</v>
      </c>
    </row>
    <row r="12241" spans="1:12" x14ac:dyDescent="0.25">
      <c r="A12241" t="s">
        <v>82</v>
      </c>
      <c r="B12241" t="s">
        <v>83</v>
      </c>
      <c r="C12241" s="1">
        <v>2011</v>
      </c>
      <c r="D12241" s="9">
        <v>11909</v>
      </c>
      <c r="E12241" s="4">
        <v>6459.3440000000001</v>
      </c>
      <c r="F12241" t="s">
        <v>41</v>
      </c>
      <c r="G12241" t="s">
        <v>72</v>
      </c>
      <c r="H12241" t="s">
        <v>23</v>
      </c>
      <c r="I12241" t="s">
        <v>277</v>
      </c>
      <c r="J12241" s="1">
        <f>LEN(Table1[[#This Row],[Options/Features]]) - LEN(SUBSTITUTE(Table1[[#This Row],[Options/Features]], ",", "")) + 1</f>
        <v>2</v>
      </c>
      <c r="K12241" t="s">
        <v>17</v>
      </c>
      <c r="L12241" t="s">
        <v>31</v>
      </c>
    </row>
    <row r="12242" spans="1:12" x14ac:dyDescent="0.25">
      <c r="A12242" t="s">
        <v>57</v>
      </c>
      <c r="B12242" t="s">
        <v>58</v>
      </c>
      <c r="C12242" s="1">
        <v>2011</v>
      </c>
      <c r="D12242" s="9">
        <v>95350</v>
      </c>
      <c r="E12242" s="4">
        <v>34394.36</v>
      </c>
      <c r="F12242" t="s">
        <v>41</v>
      </c>
      <c r="G12242" t="s">
        <v>46</v>
      </c>
      <c r="H12242" t="s">
        <v>23</v>
      </c>
      <c r="I12242" t="s">
        <v>852</v>
      </c>
      <c r="J12242" s="1">
        <f>LEN(Table1[[#This Row],[Options/Features]]) - LEN(SUBSTITUTE(Table1[[#This Row],[Options/Features]], ",", "")) + 1</f>
        <v>4</v>
      </c>
      <c r="K12242" t="s">
        <v>30</v>
      </c>
      <c r="L12242" t="s">
        <v>31</v>
      </c>
    </row>
    <row r="12243" spans="1:12" x14ac:dyDescent="0.25">
      <c r="A12243" t="s">
        <v>96</v>
      </c>
      <c r="B12243" t="s">
        <v>97</v>
      </c>
      <c r="C12243" s="1">
        <v>2013</v>
      </c>
      <c r="D12243" s="9">
        <v>121491</v>
      </c>
      <c r="E12243" s="4">
        <v>21438.720000000001</v>
      </c>
      <c r="F12243" t="s">
        <v>21</v>
      </c>
      <c r="G12243" t="s">
        <v>42</v>
      </c>
      <c r="H12243" t="s">
        <v>15</v>
      </c>
      <c r="I12243" t="s">
        <v>86</v>
      </c>
      <c r="J12243" s="1">
        <f>LEN(Table1[[#This Row],[Options/Features]]) - LEN(SUBSTITUTE(Table1[[#This Row],[Options/Features]], ",", "")) + 1</f>
        <v>2</v>
      </c>
      <c r="K12243" t="s">
        <v>36</v>
      </c>
      <c r="L12243" t="s">
        <v>31</v>
      </c>
    </row>
    <row r="12244" spans="1:12" x14ac:dyDescent="0.25">
      <c r="A12244" t="s">
        <v>149</v>
      </c>
      <c r="B12244" t="s">
        <v>300</v>
      </c>
      <c r="C12244" s="1">
        <v>2017</v>
      </c>
      <c r="D12244" s="9">
        <v>61741</v>
      </c>
      <c r="E12244" s="4">
        <v>28244.799999999999</v>
      </c>
      <c r="F12244" t="s">
        <v>21</v>
      </c>
      <c r="G12244" t="s">
        <v>34</v>
      </c>
      <c r="H12244" t="s">
        <v>23</v>
      </c>
      <c r="I12244" t="s">
        <v>47</v>
      </c>
      <c r="J12244" s="1">
        <f>LEN(Table1[[#This Row],[Options/Features]]) - LEN(SUBSTITUTE(Table1[[#This Row],[Options/Features]], ",", "")) + 1</f>
        <v>1</v>
      </c>
      <c r="K12244" t="s">
        <v>36</v>
      </c>
      <c r="L12244" t="s">
        <v>31</v>
      </c>
    </row>
    <row r="12245" spans="1:12" x14ac:dyDescent="0.25">
      <c r="A12245" t="s">
        <v>25</v>
      </c>
      <c r="B12245" t="s">
        <v>129</v>
      </c>
      <c r="C12245" s="1">
        <v>2015</v>
      </c>
      <c r="D12245" s="9">
        <v>34269</v>
      </c>
      <c r="E12245" s="4">
        <v>18977.330000000002</v>
      </c>
      <c r="F12245" t="s">
        <v>41</v>
      </c>
      <c r="G12245" t="s">
        <v>42</v>
      </c>
      <c r="H12245" t="s">
        <v>15</v>
      </c>
      <c r="I12245" t="s">
        <v>527</v>
      </c>
      <c r="J12245" s="1">
        <f>LEN(Table1[[#This Row],[Options/Features]]) - LEN(SUBSTITUTE(Table1[[#This Row],[Options/Features]], ",", "")) + 1</f>
        <v>3</v>
      </c>
      <c r="K12245" t="s">
        <v>17</v>
      </c>
      <c r="L12245" t="s">
        <v>18</v>
      </c>
    </row>
    <row r="12246" spans="1:12" x14ac:dyDescent="0.25">
      <c r="A12246" t="s">
        <v>19</v>
      </c>
      <c r="B12246" t="s">
        <v>307</v>
      </c>
      <c r="C12246" s="1">
        <v>2012</v>
      </c>
      <c r="D12246" s="9">
        <v>68486</v>
      </c>
      <c r="E12246" s="4">
        <v>36507.728000000003</v>
      </c>
      <c r="F12246" t="s">
        <v>21</v>
      </c>
      <c r="G12246" t="s">
        <v>67</v>
      </c>
      <c r="H12246" t="s">
        <v>15</v>
      </c>
      <c r="I12246" t="s">
        <v>88</v>
      </c>
      <c r="J12246" s="1">
        <f>LEN(Table1[[#This Row],[Options/Features]]) - LEN(SUBSTITUTE(Table1[[#This Row],[Options/Features]], ",", "")) + 1</f>
        <v>2</v>
      </c>
      <c r="K12246" t="s">
        <v>17</v>
      </c>
      <c r="L12246" t="s">
        <v>31</v>
      </c>
    </row>
    <row r="12247" spans="1:12" x14ac:dyDescent="0.25">
      <c r="A12247" t="s">
        <v>48</v>
      </c>
      <c r="B12247" t="s">
        <v>63</v>
      </c>
      <c r="C12247" s="1">
        <v>2010</v>
      </c>
      <c r="D12247" s="9">
        <v>14703</v>
      </c>
      <c r="E12247" s="4">
        <v>24364.144</v>
      </c>
      <c r="F12247" t="s">
        <v>27</v>
      </c>
      <c r="G12247" t="s">
        <v>28</v>
      </c>
      <c r="H12247" t="s">
        <v>23</v>
      </c>
      <c r="I12247" t="s">
        <v>47</v>
      </c>
      <c r="J12247" s="1">
        <f>LEN(Table1[[#This Row],[Options/Features]]) - LEN(SUBSTITUTE(Table1[[#This Row],[Options/Features]], ",", "")) + 1</f>
        <v>1</v>
      </c>
      <c r="K12247" t="s">
        <v>36</v>
      </c>
      <c r="L12247" t="s">
        <v>31</v>
      </c>
    </row>
    <row r="12248" spans="1:12" x14ac:dyDescent="0.25">
      <c r="A12248" t="s">
        <v>48</v>
      </c>
      <c r="B12248" t="s">
        <v>49</v>
      </c>
      <c r="C12248" s="1">
        <v>2017</v>
      </c>
      <c r="D12248" s="9">
        <v>124234</v>
      </c>
      <c r="E12248" s="4">
        <v>35470.696000000004</v>
      </c>
      <c r="F12248" t="s">
        <v>21</v>
      </c>
      <c r="G12248" t="s">
        <v>22</v>
      </c>
      <c r="H12248" t="s">
        <v>15</v>
      </c>
      <c r="I12248" t="s">
        <v>522</v>
      </c>
      <c r="J12248" s="1">
        <f>LEN(Table1[[#This Row],[Options/Features]]) - LEN(SUBSTITUTE(Table1[[#This Row],[Options/Features]], ",", "")) + 1</f>
        <v>3</v>
      </c>
      <c r="K12248" t="s">
        <v>36</v>
      </c>
      <c r="L12248" t="s">
        <v>31</v>
      </c>
    </row>
    <row r="12249" spans="1:12" x14ac:dyDescent="0.25">
      <c r="A12249" t="s">
        <v>44</v>
      </c>
      <c r="B12249" t="s">
        <v>105</v>
      </c>
      <c r="C12249" s="1">
        <v>2016</v>
      </c>
      <c r="D12249" s="9">
        <v>129491</v>
      </c>
      <c r="E12249" s="4">
        <v>37523.743999999999</v>
      </c>
      <c r="F12249" t="s">
        <v>13</v>
      </c>
      <c r="G12249" t="s">
        <v>67</v>
      </c>
      <c r="H12249" t="s">
        <v>15</v>
      </c>
      <c r="I12249" t="s">
        <v>866</v>
      </c>
      <c r="J12249" s="1">
        <f>LEN(Table1[[#This Row],[Options/Features]]) - LEN(SUBSTITUTE(Table1[[#This Row],[Options/Features]], ",", "")) + 1</f>
        <v>4</v>
      </c>
      <c r="K12249" t="s">
        <v>17</v>
      </c>
      <c r="L12249" t="s">
        <v>31</v>
      </c>
    </row>
    <row r="12250" spans="1:12" x14ac:dyDescent="0.25">
      <c r="A12250" t="s">
        <v>79</v>
      </c>
      <c r="B12250" t="s">
        <v>80</v>
      </c>
      <c r="C12250" s="1">
        <v>2011</v>
      </c>
      <c r="D12250" s="9">
        <v>63955</v>
      </c>
      <c r="E12250" s="4">
        <v>42459.44</v>
      </c>
      <c r="F12250" t="s">
        <v>13</v>
      </c>
      <c r="G12250" t="s">
        <v>34</v>
      </c>
      <c r="H12250" t="s">
        <v>23</v>
      </c>
      <c r="I12250" t="s">
        <v>875</v>
      </c>
      <c r="J12250" s="1">
        <f>LEN(Table1[[#This Row],[Options/Features]]) - LEN(SUBSTITUTE(Table1[[#This Row],[Options/Features]], ",", "")) + 1</f>
        <v>4</v>
      </c>
      <c r="K12250" t="s">
        <v>36</v>
      </c>
      <c r="L12250" t="s">
        <v>18</v>
      </c>
    </row>
    <row r="12251" spans="1:12" x14ac:dyDescent="0.25">
      <c r="A12251" t="s">
        <v>96</v>
      </c>
      <c r="B12251" t="s">
        <v>139</v>
      </c>
      <c r="C12251" s="1">
        <v>2012</v>
      </c>
      <c r="D12251" s="9">
        <v>64672</v>
      </c>
      <c r="E12251" s="4">
        <v>17434.016</v>
      </c>
      <c r="F12251" t="s">
        <v>13</v>
      </c>
      <c r="G12251" t="s">
        <v>28</v>
      </c>
      <c r="H12251" t="s">
        <v>23</v>
      </c>
      <c r="I12251" t="s">
        <v>589</v>
      </c>
      <c r="J12251" s="1">
        <f>LEN(Table1[[#This Row],[Options/Features]]) - LEN(SUBSTITUTE(Table1[[#This Row],[Options/Features]], ",", "")) + 1</f>
        <v>3</v>
      </c>
      <c r="K12251" t="s">
        <v>30</v>
      </c>
      <c r="L12251" t="s">
        <v>31</v>
      </c>
    </row>
    <row r="12252" spans="1:12" x14ac:dyDescent="0.25">
      <c r="A12252" t="s">
        <v>116</v>
      </c>
      <c r="B12252">
        <v>300</v>
      </c>
      <c r="C12252" s="1">
        <v>2020</v>
      </c>
      <c r="D12252" s="9">
        <v>50565</v>
      </c>
      <c r="E12252" s="4">
        <v>24369.856</v>
      </c>
      <c r="F12252" t="s">
        <v>41</v>
      </c>
      <c r="G12252" t="s">
        <v>42</v>
      </c>
      <c r="H12252" t="s">
        <v>23</v>
      </c>
      <c r="I12252" t="s">
        <v>115</v>
      </c>
      <c r="J12252" s="1">
        <f>LEN(Table1[[#This Row],[Options/Features]]) - LEN(SUBSTITUTE(Table1[[#This Row],[Options/Features]], ",", "")) + 1</f>
        <v>1</v>
      </c>
      <c r="K12252" t="s">
        <v>17</v>
      </c>
      <c r="L12252" t="s">
        <v>31</v>
      </c>
    </row>
    <row r="12253" spans="1:12" x14ac:dyDescent="0.25">
      <c r="A12253" t="s">
        <v>25</v>
      </c>
      <c r="B12253" t="s">
        <v>156</v>
      </c>
      <c r="C12253" s="1">
        <v>2010</v>
      </c>
      <c r="D12253" s="9">
        <v>16245</v>
      </c>
      <c r="E12253" s="4">
        <v>33362.016000000003</v>
      </c>
      <c r="F12253" t="s">
        <v>27</v>
      </c>
      <c r="G12253" t="s">
        <v>72</v>
      </c>
      <c r="H12253" t="s">
        <v>23</v>
      </c>
      <c r="I12253" t="s">
        <v>1067</v>
      </c>
      <c r="J12253" s="1">
        <f>LEN(Table1[[#This Row],[Options/Features]]) - LEN(SUBSTITUTE(Table1[[#This Row],[Options/Features]], ",", "")) + 1</f>
        <v>4</v>
      </c>
      <c r="K12253" t="s">
        <v>17</v>
      </c>
      <c r="L12253" t="s">
        <v>31</v>
      </c>
    </row>
    <row r="12254" spans="1:12" x14ac:dyDescent="0.25">
      <c r="A12254" t="s">
        <v>149</v>
      </c>
      <c r="B12254" t="s">
        <v>300</v>
      </c>
      <c r="C12254" s="1">
        <v>2013</v>
      </c>
      <c r="D12254" s="9">
        <v>25806</v>
      </c>
      <c r="E12254" s="4">
        <v>33118.232000000004</v>
      </c>
      <c r="F12254" t="s">
        <v>13</v>
      </c>
      <c r="G12254" t="s">
        <v>42</v>
      </c>
      <c r="H12254" t="s">
        <v>15</v>
      </c>
      <c r="I12254" t="s">
        <v>902</v>
      </c>
      <c r="J12254" s="1">
        <f>LEN(Table1[[#This Row],[Options/Features]]) - LEN(SUBSTITUTE(Table1[[#This Row],[Options/Features]], ",", "")) + 1</f>
        <v>4</v>
      </c>
      <c r="K12254" t="s">
        <v>30</v>
      </c>
      <c r="L12254" t="s">
        <v>31</v>
      </c>
    </row>
    <row r="12255" spans="1:12" x14ac:dyDescent="0.25">
      <c r="A12255" t="s">
        <v>19</v>
      </c>
      <c r="B12255" t="s">
        <v>20</v>
      </c>
      <c r="C12255" s="1">
        <v>2011</v>
      </c>
      <c r="D12255" s="9">
        <v>40962</v>
      </c>
      <c r="E12255" s="4">
        <v>26058.304</v>
      </c>
      <c r="F12255" t="s">
        <v>13</v>
      </c>
      <c r="G12255" t="s">
        <v>14</v>
      </c>
      <c r="H12255" t="s">
        <v>23</v>
      </c>
      <c r="I12255" t="s">
        <v>47</v>
      </c>
      <c r="J12255" s="1">
        <f>LEN(Table1[[#This Row],[Options/Features]]) - LEN(SUBSTITUTE(Table1[[#This Row],[Options/Features]], ",", "")) + 1</f>
        <v>1</v>
      </c>
      <c r="K12255" t="s">
        <v>36</v>
      </c>
      <c r="L12255" t="s">
        <v>31</v>
      </c>
    </row>
    <row r="12256" spans="1:12" x14ac:dyDescent="0.25">
      <c r="A12256" t="s">
        <v>37</v>
      </c>
      <c r="B12256" t="s">
        <v>181</v>
      </c>
      <c r="C12256" s="1">
        <v>2015</v>
      </c>
      <c r="D12256" s="9">
        <v>16913</v>
      </c>
      <c r="E12256" s="4">
        <v>17254.928</v>
      </c>
      <c r="F12256" t="s">
        <v>21</v>
      </c>
      <c r="G12256" t="s">
        <v>34</v>
      </c>
      <c r="H12256" t="s">
        <v>23</v>
      </c>
      <c r="I12256" t="s">
        <v>331</v>
      </c>
      <c r="J12256" s="1">
        <f>LEN(Table1[[#This Row],[Options/Features]]) - LEN(SUBSTITUTE(Table1[[#This Row],[Options/Features]], ",", "")) + 1</f>
        <v>4</v>
      </c>
      <c r="K12256" t="s">
        <v>17</v>
      </c>
      <c r="L12256" t="s">
        <v>31</v>
      </c>
    </row>
    <row r="12257" spans="1:12" x14ac:dyDescent="0.25">
      <c r="A12257" t="s">
        <v>60</v>
      </c>
      <c r="B12257" t="s">
        <v>209</v>
      </c>
      <c r="C12257" s="1">
        <v>2019</v>
      </c>
      <c r="D12257" s="9">
        <v>134016</v>
      </c>
      <c r="E12257" s="4">
        <v>14091.96</v>
      </c>
      <c r="F12257" t="s">
        <v>27</v>
      </c>
      <c r="G12257" t="s">
        <v>64</v>
      </c>
      <c r="H12257" t="s">
        <v>15</v>
      </c>
      <c r="I12257" t="s">
        <v>225</v>
      </c>
      <c r="J12257" s="1">
        <f>LEN(Table1[[#This Row],[Options/Features]]) - LEN(SUBSTITUTE(Table1[[#This Row],[Options/Features]], ",", "")) + 1</f>
        <v>2</v>
      </c>
      <c r="K12257" t="s">
        <v>17</v>
      </c>
      <c r="L12257" t="s">
        <v>18</v>
      </c>
    </row>
    <row r="12258" spans="1:12" x14ac:dyDescent="0.25">
      <c r="A12258" t="s">
        <v>82</v>
      </c>
      <c r="B12258" t="s">
        <v>195</v>
      </c>
      <c r="C12258" s="1">
        <v>2021</v>
      </c>
      <c r="D12258" s="9">
        <v>45786</v>
      </c>
      <c r="E12258" s="4">
        <v>29804.624</v>
      </c>
      <c r="F12258" t="s">
        <v>13</v>
      </c>
      <c r="G12258" t="s">
        <v>72</v>
      </c>
      <c r="H12258" t="s">
        <v>15</v>
      </c>
      <c r="I12258" t="s">
        <v>1072</v>
      </c>
      <c r="J12258" s="1">
        <f>LEN(Table1[[#This Row],[Options/Features]]) - LEN(SUBSTITUTE(Table1[[#This Row],[Options/Features]], ",", "")) + 1</f>
        <v>4</v>
      </c>
      <c r="K12258" t="s">
        <v>36</v>
      </c>
      <c r="L12258" t="s">
        <v>31</v>
      </c>
    </row>
    <row r="12259" spans="1:12" x14ac:dyDescent="0.25">
      <c r="A12259" t="s">
        <v>44</v>
      </c>
      <c r="B12259" t="s">
        <v>105</v>
      </c>
      <c r="C12259" s="1">
        <v>2015</v>
      </c>
      <c r="D12259" s="9">
        <v>51250</v>
      </c>
      <c r="E12259" s="4">
        <v>43523.8</v>
      </c>
      <c r="F12259" t="s">
        <v>21</v>
      </c>
      <c r="G12259" t="s">
        <v>22</v>
      </c>
      <c r="H12259" t="s">
        <v>15</v>
      </c>
      <c r="I12259" t="s">
        <v>827</v>
      </c>
      <c r="J12259" s="1">
        <f>LEN(Table1[[#This Row],[Options/Features]]) - LEN(SUBSTITUTE(Table1[[#This Row],[Options/Features]], ",", "")) + 1</f>
        <v>4</v>
      </c>
      <c r="K12259" t="s">
        <v>36</v>
      </c>
      <c r="L12259" t="s">
        <v>18</v>
      </c>
    </row>
    <row r="12260" spans="1:12" x14ac:dyDescent="0.25">
      <c r="A12260" t="s">
        <v>60</v>
      </c>
      <c r="B12260" t="s">
        <v>102</v>
      </c>
      <c r="C12260" s="1">
        <v>2018</v>
      </c>
      <c r="D12260" s="9">
        <v>74172</v>
      </c>
      <c r="E12260" s="4">
        <v>11828.608</v>
      </c>
      <c r="F12260" t="s">
        <v>21</v>
      </c>
      <c r="G12260" t="s">
        <v>28</v>
      </c>
      <c r="H12260" t="s">
        <v>15</v>
      </c>
      <c r="I12260" t="s">
        <v>143</v>
      </c>
      <c r="J12260" s="1">
        <f>LEN(Table1[[#This Row],[Options/Features]]) - LEN(SUBSTITUTE(Table1[[#This Row],[Options/Features]], ",", "")) + 1</f>
        <v>3</v>
      </c>
      <c r="K12260" t="s">
        <v>30</v>
      </c>
      <c r="L12260" t="s">
        <v>31</v>
      </c>
    </row>
    <row r="12261" spans="1:12" x14ac:dyDescent="0.25">
      <c r="A12261" t="s">
        <v>99</v>
      </c>
      <c r="B12261" t="s">
        <v>100</v>
      </c>
      <c r="C12261" s="1">
        <v>2015</v>
      </c>
      <c r="D12261" s="9">
        <v>106447</v>
      </c>
      <c r="E12261" s="4">
        <v>29699.648000000001</v>
      </c>
      <c r="F12261" t="s">
        <v>13</v>
      </c>
      <c r="G12261" t="s">
        <v>14</v>
      </c>
      <c r="H12261" t="s">
        <v>23</v>
      </c>
      <c r="I12261" t="s">
        <v>144</v>
      </c>
      <c r="J12261" s="1">
        <f>LEN(Table1[[#This Row],[Options/Features]]) - LEN(SUBSTITUTE(Table1[[#This Row],[Options/Features]], ",", "")) + 1</f>
        <v>3</v>
      </c>
      <c r="K12261" t="s">
        <v>36</v>
      </c>
      <c r="L12261" t="s">
        <v>31</v>
      </c>
    </row>
    <row r="12262" spans="1:12" x14ac:dyDescent="0.25">
      <c r="A12262" t="s">
        <v>79</v>
      </c>
      <c r="B12262" t="s">
        <v>155</v>
      </c>
      <c r="C12262" s="1">
        <v>2021</v>
      </c>
      <c r="D12262" s="9">
        <v>87840</v>
      </c>
      <c r="E12262" s="4">
        <v>8977.2160000000003</v>
      </c>
      <c r="F12262" t="s">
        <v>27</v>
      </c>
      <c r="G12262" t="s">
        <v>72</v>
      </c>
      <c r="H12262" t="s">
        <v>23</v>
      </c>
      <c r="I12262" t="s">
        <v>819</v>
      </c>
      <c r="J12262" s="1">
        <f>LEN(Table1[[#This Row],[Options/Features]]) - LEN(SUBSTITUTE(Table1[[#This Row],[Options/Features]], ",", "")) + 1</f>
        <v>3</v>
      </c>
      <c r="K12262" t="s">
        <v>30</v>
      </c>
      <c r="L12262" t="s">
        <v>31</v>
      </c>
    </row>
    <row r="12263" spans="1:12" x14ac:dyDescent="0.25">
      <c r="A12263" t="s">
        <v>11</v>
      </c>
      <c r="B12263" t="s">
        <v>187</v>
      </c>
      <c r="C12263" s="1">
        <v>2020</v>
      </c>
      <c r="D12263" s="9">
        <v>111293</v>
      </c>
      <c r="E12263" s="4">
        <v>8765.44</v>
      </c>
      <c r="F12263" t="s">
        <v>27</v>
      </c>
      <c r="G12263" t="s">
        <v>34</v>
      </c>
      <c r="H12263" t="s">
        <v>15</v>
      </c>
      <c r="I12263" t="s">
        <v>1117</v>
      </c>
      <c r="J12263" s="1">
        <f>LEN(Table1[[#This Row],[Options/Features]]) - LEN(SUBSTITUTE(Table1[[#This Row],[Options/Features]], ",", "")) + 1</f>
        <v>4</v>
      </c>
      <c r="K12263" t="s">
        <v>36</v>
      </c>
      <c r="L12263" t="s">
        <v>31</v>
      </c>
    </row>
    <row r="12264" spans="1:12" x14ac:dyDescent="0.25">
      <c r="A12264" t="s">
        <v>79</v>
      </c>
      <c r="B12264" t="s">
        <v>87</v>
      </c>
      <c r="C12264" s="1">
        <v>2016</v>
      </c>
      <c r="D12264" s="9">
        <v>102419</v>
      </c>
      <c r="E12264" s="4">
        <v>32351.4</v>
      </c>
      <c r="F12264" t="s">
        <v>27</v>
      </c>
      <c r="G12264" t="s">
        <v>46</v>
      </c>
      <c r="H12264" t="s">
        <v>15</v>
      </c>
      <c r="I12264" t="s">
        <v>68</v>
      </c>
      <c r="J12264" s="1">
        <f>LEN(Table1[[#This Row],[Options/Features]]) - LEN(SUBSTITUTE(Table1[[#This Row],[Options/Features]], ",", "")) + 1</f>
        <v>1</v>
      </c>
      <c r="K12264" t="s">
        <v>36</v>
      </c>
      <c r="L12264" t="s">
        <v>31</v>
      </c>
    </row>
    <row r="12265" spans="1:12" x14ac:dyDescent="0.25">
      <c r="A12265" t="s">
        <v>149</v>
      </c>
      <c r="B12265" t="s">
        <v>270</v>
      </c>
      <c r="C12265" s="1">
        <v>2013</v>
      </c>
      <c r="D12265" s="9">
        <v>131481</v>
      </c>
      <c r="E12265" s="4">
        <v>20612.856</v>
      </c>
      <c r="F12265" t="s">
        <v>41</v>
      </c>
      <c r="G12265" t="s">
        <v>22</v>
      </c>
      <c r="H12265" t="s">
        <v>23</v>
      </c>
      <c r="I12265" t="s">
        <v>510</v>
      </c>
      <c r="J12265" s="1">
        <f>LEN(Table1[[#This Row],[Options/Features]]) - LEN(SUBSTITUTE(Table1[[#This Row],[Options/Features]], ",", "")) + 1</f>
        <v>4</v>
      </c>
      <c r="K12265" t="s">
        <v>30</v>
      </c>
      <c r="L12265" t="s">
        <v>31</v>
      </c>
    </row>
    <row r="12266" spans="1:12" x14ac:dyDescent="0.25">
      <c r="A12266" t="s">
        <v>99</v>
      </c>
      <c r="B12266" t="s">
        <v>108</v>
      </c>
      <c r="C12266" s="1">
        <v>2019</v>
      </c>
      <c r="D12266" s="9">
        <v>91879</v>
      </c>
      <c r="E12266" s="4">
        <v>17939.848000000002</v>
      </c>
      <c r="F12266" t="s">
        <v>13</v>
      </c>
      <c r="G12266" t="s">
        <v>64</v>
      </c>
      <c r="H12266" t="s">
        <v>23</v>
      </c>
      <c r="I12266" t="s">
        <v>47</v>
      </c>
      <c r="J12266" s="1">
        <f>LEN(Table1[[#This Row],[Options/Features]]) - LEN(SUBSTITUTE(Table1[[#This Row],[Options/Features]], ",", "")) + 1</f>
        <v>1</v>
      </c>
      <c r="K12266" t="s">
        <v>17</v>
      </c>
      <c r="L12266" t="s">
        <v>31</v>
      </c>
    </row>
    <row r="12267" spans="1:12" x14ac:dyDescent="0.25">
      <c r="A12267" t="s">
        <v>89</v>
      </c>
      <c r="B12267" t="s">
        <v>147</v>
      </c>
      <c r="C12267" s="1">
        <v>2017</v>
      </c>
      <c r="D12267" s="9">
        <v>99168</v>
      </c>
      <c r="E12267" s="4">
        <v>25477.383999999998</v>
      </c>
      <c r="F12267" t="s">
        <v>41</v>
      </c>
      <c r="G12267" t="s">
        <v>34</v>
      </c>
      <c r="H12267" t="s">
        <v>15</v>
      </c>
      <c r="I12267" t="s">
        <v>1084</v>
      </c>
      <c r="J12267" s="1">
        <f>LEN(Table1[[#This Row],[Options/Features]]) - LEN(SUBSTITUTE(Table1[[#This Row],[Options/Features]], ",", "")) + 1</f>
        <v>4</v>
      </c>
      <c r="K12267" t="s">
        <v>17</v>
      </c>
      <c r="L12267" t="s">
        <v>31</v>
      </c>
    </row>
    <row r="12268" spans="1:12" x14ac:dyDescent="0.25">
      <c r="A12268" t="s">
        <v>54</v>
      </c>
      <c r="B12268" t="s">
        <v>165</v>
      </c>
      <c r="C12268" s="1">
        <v>2010</v>
      </c>
      <c r="D12268" s="9">
        <v>117065</v>
      </c>
      <c r="E12268" s="4">
        <v>37181.78</v>
      </c>
      <c r="F12268" t="s">
        <v>41</v>
      </c>
      <c r="G12268" t="s">
        <v>28</v>
      </c>
      <c r="H12268" t="s">
        <v>23</v>
      </c>
      <c r="I12268" t="s">
        <v>968</v>
      </c>
      <c r="J12268" s="1">
        <f>LEN(Table1[[#This Row],[Options/Features]]) - LEN(SUBSTITUTE(Table1[[#This Row],[Options/Features]], ",", "")) + 1</f>
        <v>3</v>
      </c>
      <c r="K12268" t="s">
        <v>17</v>
      </c>
      <c r="L12268" t="s">
        <v>18</v>
      </c>
    </row>
    <row r="12269" spans="1:12" x14ac:dyDescent="0.25">
      <c r="A12269" t="s">
        <v>57</v>
      </c>
      <c r="B12269" t="s">
        <v>77</v>
      </c>
      <c r="C12269" s="1">
        <v>2020</v>
      </c>
      <c r="D12269" s="9">
        <v>91310</v>
      </c>
      <c r="E12269" s="4">
        <v>17850.28</v>
      </c>
      <c r="F12269" t="s">
        <v>21</v>
      </c>
      <c r="G12269" t="s">
        <v>72</v>
      </c>
      <c r="H12269" t="s">
        <v>15</v>
      </c>
      <c r="I12269" t="s">
        <v>122</v>
      </c>
      <c r="J12269" s="1">
        <f>LEN(Table1[[#This Row],[Options/Features]]) - LEN(SUBSTITUTE(Table1[[#This Row],[Options/Features]], ",", "")) + 1</f>
        <v>2</v>
      </c>
      <c r="K12269" t="s">
        <v>30</v>
      </c>
      <c r="L12269" t="s">
        <v>31</v>
      </c>
    </row>
    <row r="12270" spans="1:12" x14ac:dyDescent="0.25">
      <c r="A12270" t="s">
        <v>93</v>
      </c>
      <c r="B12270" t="s">
        <v>165</v>
      </c>
      <c r="C12270" s="1">
        <v>2013</v>
      </c>
      <c r="D12270" s="9">
        <v>21106</v>
      </c>
      <c r="E12270" s="4">
        <v>9086.44</v>
      </c>
      <c r="F12270" t="s">
        <v>13</v>
      </c>
      <c r="G12270" t="s">
        <v>67</v>
      </c>
      <c r="H12270" t="s">
        <v>23</v>
      </c>
      <c r="I12270" t="s">
        <v>24</v>
      </c>
      <c r="J12270" s="1">
        <f>LEN(Table1[[#This Row],[Options/Features]]) - LEN(SUBSTITUTE(Table1[[#This Row],[Options/Features]], ",", "")) + 1</f>
        <v>1</v>
      </c>
      <c r="K12270" t="s">
        <v>36</v>
      </c>
      <c r="L12270" t="s">
        <v>31</v>
      </c>
    </row>
    <row r="12271" spans="1:12" x14ac:dyDescent="0.25">
      <c r="A12271" t="s">
        <v>11</v>
      </c>
      <c r="B12271" t="s">
        <v>153</v>
      </c>
      <c r="C12271" s="1">
        <v>2010</v>
      </c>
      <c r="D12271" s="9">
        <v>131379</v>
      </c>
      <c r="E12271" s="4">
        <v>17045.712</v>
      </c>
      <c r="F12271" t="s">
        <v>41</v>
      </c>
      <c r="G12271" t="s">
        <v>42</v>
      </c>
      <c r="H12271" t="s">
        <v>23</v>
      </c>
      <c r="I12271" t="s">
        <v>53</v>
      </c>
      <c r="J12271" s="1">
        <f>LEN(Table1[[#This Row],[Options/Features]]) - LEN(SUBSTITUTE(Table1[[#This Row],[Options/Features]], ",", "")) + 1</f>
        <v>2</v>
      </c>
      <c r="K12271" t="s">
        <v>30</v>
      </c>
      <c r="L12271" t="s">
        <v>31</v>
      </c>
    </row>
    <row r="12272" spans="1:12" x14ac:dyDescent="0.25">
      <c r="A12272" t="s">
        <v>48</v>
      </c>
      <c r="B12272" t="s">
        <v>52</v>
      </c>
      <c r="C12272" s="1">
        <v>2013</v>
      </c>
      <c r="D12272" s="9">
        <v>14442</v>
      </c>
      <c r="E12272" s="4">
        <v>39516.584000000003</v>
      </c>
      <c r="F12272" t="s">
        <v>27</v>
      </c>
      <c r="G12272" t="s">
        <v>64</v>
      </c>
      <c r="H12272" t="s">
        <v>23</v>
      </c>
      <c r="I12272" t="s">
        <v>250</v>
      </c>
      <c r="J12272" s="1">
        <f>LEN(Table1[[#This Row],[Options/Features]]) - LEN(SUBSTITUTE(Table1[[#This Row],[Options/Features]], ",", "")) + 1</f>
        <v>3</v>
      </c>
      <c r="K12272" t="s">
        <v>17</v>
      </c>
      <c r="L12272" t="s">
        <v>31</v>
      </c>
    </row>
    <row r="12273" spans="1:12" x14ac:dyDescent="0.25">
      <c r="A12273" t="s">
        <v>11</v>
      </c>
      <c r="B12273" t="s">
        <v>351</v>
      </c>
      <c r="C12273" s="1">
        <v>2017</v>
      </c>
      <c r="D12273" s="9">
        <v>116785</v>
      </c>
      <c r="E12273" s="4">
        <v>29913.8</v>
      </c>
      <c r="F12273" t="s">
        <v>27</v>
      </c>
      <c r="G12273" t="s">
        <v>67</v>
      </c>
      <c r="H12273" t="s">
        <v>23</v>
      </c>
      <c r="I12273" t="s">
        <v>402</v>
      </c>
      <c r="J12273" s="1">
        <f>LEN(Table1[[#This Row],[Options/Features]]) - LEN(SUBSTITUTE(Table1[[#This Row],[Options/Features]], ",", "")) + 1</f>
        <v>2</v>
      </c>
      <c r="K12273" t="s">
        <v>17</v>
      </c>
      <c r="L12273" t="s">
        <v>31</v>
      </c>
    </row>
    <row r="12274" spans="1:12" x14ac:dyDescent="0.25">
      <c r="A12274" t="s">
        <v>48</v>
      </c>
      <c r="B12274" t="s">
        <v>63</v>
      </c>
      <c r="C12274" s="1">
        <v>2014</v>
      </c>
      <c r="D12274" s="9">
        <v>94125</v>
      </c>
      <c r="E12274" s="4">
        <v>29404.21</v>
      </c>
      <c r="F12274" t="s">
        <v>21</v>
      </c>
      <c r="G12274" t="s">
        <v>67</v>
      </c>
      <c r="H12274" t="s">
        <v>23</v>
      </c>
      <c r="I12274" t="s">
        <v>167</v>
      </c>
      <c r="J12274" s="1">
        <f>LEN(Table1[[#This Row],[Options/Features]]) - LEN(SUBSTITUTE(Table1[[#This Row],[Options/Features]], ",", "")) + 1</f>
        <v>2</v>
      </c>
      <c r="K12274" t="s">
        <v>30</v>
      </c>
      <c r="L12274" t="s">
        <v>18</v>
      </c>
    </row>
    <row r="12275" spans="1:12" x14ac:dyDescent="0.25">
      <c r="A12275" t="s">
        <v>57</v>
      </c>
      <c r="B12275" t="s">
        <v>244</v>
      </c>
      <c r="C12275" s="1">
        <v>2010</v>
      </c>
      <c r="D12275" s="9">
        <v>56556</v>
      </c>
      <c r="E12275" s="4">
        <v>19486.400000000001</v>
      </c>
      <c r="F12275" t="s">
        <v>27</v>
      </c>
      <c r="G12275" t="s">
        <v>22</v>
      </c>
      <c r="H12275" t="s">
        <v>15</v>
      </c>
      <c r="I12275" t="s">
        <v>372</v>
      </c>
      <c r="J12275" s="1">
        <f>LEN(Table1[[#This Row],[Options/Features]]) - LEN(SUBSTITUTE(Table1[[#This Row],[Options/Features]], ",", "")) + 1</f>
        <v>2</v>
      </c>
      <c r="K12275" t="s">
        <v>36</v>
      </c>
      <c r="L12275" t="s">
        <v>18</v>
      </c>
    </row>
    <row r="12276" spans="1:12" x14ac:dyDescent="0.25">
      <c r="A12276" t="s">
        <v>149</v>
      </c>
      <c r="B12276" t="s">
        <v>150</v>
      </c>
      <c r="C12276" s="1">
        <v>2017</v>
      </c>
      <c r="D12276" s="9">
        <v>57520</v>
      </c>
      <c r="E12276" s="4">
        <v>10624.824000000001</v>
      </c>
      <c r="F12276" t="s">
        <v>21</v>
      </c>
      <c r="G12276" t="s">
        <v>72</v>
      </c>
      <c r="H12276" t="s">
        <v>23</v>
      </c>
      <c r="I12276" t="s">
        <v>166</v>
      </c>
      <c r="J12276" s="1">
        <f>LEN(Table1[[#This Row],[Options/Features]]) - LEN(SUBSTITUTE(Table1[[#This Row],[Options/Features]], ",", "")) + 1</f>
        <v>1</v>
      </c>
      <c r="K12276" t="s">
        <v>36</v>
      </c>
      <c r="L12276" t="s">
        <v>31</v>
      </c>
    </row>
    <row r="12277" spans="1:12" x14ac:dyDescent="0.25">
      <c r="A12277" t="s">
        <v>57</v>
      </c>
      <c r="B12277" t="s">
        <v>244</v>
      </c>
      <c r="C12277" s="1">
        <v>2015</v>
      </c>
      <c r="D12277" s="9">
        <v>10481</v>
      </c>
      <c r="E12277" s="4">
        <v>16478.939999999999</v>
      </c>
      <c r="F12277" t="s">
        <v>13</v>
      </c>
      <c r="G12277" t="s">
        <v>14</v>
      </c>
      <c r="H12277" t="s">
        <v>15</v>
      </c>
      <c r="I12277" t="s">
        <v>106</v>
      </c>
      <c r="J12277" s="1">
        <f>LEN(Table1[[#This Row],[Options/Features]]) - LEN(SUBSTITUTE(Table1[[#This Row],[Options/Features]], ",", "")) + 1</f>
        <v>1</v>
      </c>
      <c r="K12277" t="s">
        <v>36</v>
      </c>
      <c r="L12277" t="s">
        <v>18</v>
      </c>
    </row>
    <row r="12278" spans="1:12" x14ac:dyDescent="0.25">
      <c r="A12278" t="s">
        <v>60</v>
      </c>
      <c r="B12278" t="s">
        <v>160</v>
      </c>
      <c r="C12278" s="1">
        <v>2010</v>
      </c>
      <c r="D12278" s="9">
        <v>17967</v>
      </c>
      <c r="E12278" s="4">
        <v>5661.92</v>
      </c>
      <c r="F12278" t="s">
        <v>13</v>
      </c>
      <c r="G12278" t="s">
        <v>50</v>
      </c>
      <c r="H12278" t="s">
        <v>15</v>
      </c>
      <c r="I12278" t="s">
        <v>47</v>
      </c>
      <c r="J12278" s="1">
        <f>LEN(Table1[[#This Row],[Options/Features]]) - LEN(SUBSTITUTE(Table1[[#This Row],[Options/Features]], ",", "")) + 1</f>
        <v>1</v>
      </c>
      <c r="K12278" t="s">
        <v>17</v>
      </c>
      <c r="L12278" t="s">
        <v>31</v>
      </c>
    </row>
    <row r="12279" spans="1:12" x14ac:dyDescent="0.25">
      <c r="A12279" t="s">
        <v>19</v>
      </c>
      <c r="B12279" t="s">
        <v>290</v>
      </c>
      <c r="C12279" s="1">
        <v>2015</v>
      </c>
      <c r="D12279" s="9">
        <v>10976</v>
      </c>
      <c r="E12279" s="4">
        <v>8191.3040000000001</v>
      </c>
      <c r="F12279" t="s">
        <v>41</v>
      </c>
      <c r="G12279" t="s">
        <v>50</v>
      </c>
      <c r="H12279" t="s">
        <v>15</v>
      </c>
      <c r="I12279" t="s">
        <v>342</v>
      </c>
      <c r="J12279" s="1">
        <f>LEN(Table1[[#This Row],[Options/Features]]) - LEN(SUBSTITUTE(Table1[[#This Row],[Options/Features]], ",", "")) + 1</f>
        <v>3</v>
      </c>
      <c r="K12279" t="s">
        <v>30</v>
      </c>
      <c r="L12279" t="s">
        <v>31</v>
      </c>
    </row>
    <row r="12280" spans="1:12" x14ac:dyDescent="0.25">
      <c r="A12280" t="s">
        <v>82</v>
      </c>
      <c r="B12280" t="s">
        <v>195</v>
      </c>
      <c r="C12280" s="1">
        <v>2022</v>
      </c>
      <c r="D12280" s="9">
        <v>5030</v>
      </c>
      <c r="E12280" s="4">
        <v>6476.1679999999997</v>
      </c>
      <c r="F12280" t="s">
        <v>27</v>
      </c>
      <c r="G12280" t="s">
        <v>46</v>
      </c>
      <c r="H12280" t="s">
        <v>23</v>
      </c>
      <c r="I12280" t="s">
        <v>713</v>
      </c>
      <c r="J12280" s="1">
        <f>LEN(Table1[[#This Row],[Options/Features]]) - LEN(SUBSTITUTE(Table1[[#This Row],[Options/Features]], ",", "")) + 1</f>
        <v>4</v>
      </c>
      <c r="K12280" t="s">
        <v>36</v>
      </c>
      <c r="L12280" t="s">
        <v>31</v>
      </c>
    </row>
    <row r="12281" spans="1:12" x14ac:dyDescent="0.25">
      <c r="A12281" t="s">
        <v>149</v>
      </c>
      <c r="B12281" t="s">
        <v>300</v>
      </c>
      <c r="C12281" s="1">
        <v>2013</v>
      </c>
      <c r="D12281" s="9">
        <v>104815</v>
      </c>
      <c r="E12281" s="4">
        <v>17434.52</v>
      </c>
      <c r="F12281" t="s">
        <v>21</v>
      </c>
      <c r="G12281" t="s">
        <v>14</v>
      </c>
      <c r="H12281" t="s">
        <v>23</v>
      </c>
      <c r="I12281" t="s">
        <v>247</v>
      </c>
      <c r="J12281" s="1">
        <f>LEN(Table1[[#This Row],[Options/Features]]) - LEN(SUBSTITUTE(Table1[[#This Row],[Options/Features]], ",", "")) + 1</f>
        <v>3</v>
      </c>
      <c r="K12281" t="s">
        <v>17</v>
      </c>
      <c r="L12281" t="s">
        <v>18</v>
      </c>
    </row>
    <row r="12282" spans="1:12" x14ac:dyDescent="0.25">
      <c r="A12282" t="s">
        <v>96</v>
      </c>
      <c r="B12282" t="s">
        <v>255</v>
      </c>
      <c r="C12282" s="1">
        <v>2014</v>
      </c>
      <c r="D12282" s="9">
        <v>8132</v>
      </c>
      <c r="E12282" s="4">
        <v>34834.944000000003</v>
      </c>
      <c r="F12282" t="s">
        <v>21</v>
      </c>
      <c r="G12282" t="s">
        <v>34</v>
      </c>
      <c r="H12282" t="s">
        <v>15</v>
      </c>
      <c r="I12282" t="s">
        <v>366</v>
      </c>
      <c r="J12282" s="1">
        <f>LEN(Table1[[#This Row],[Options/Features]]) - LEN(SUBSTITUTE(Table1[[#This Row],[Options/Features]], ",", "")) + 1</f>
        <v>2</v>
      </c>
      <c r="K12282" t="s">
        <v>30</v>
      </c>
      <c r="L12282" t="s">
        <v>31</v>
      </c>
    </row>
    <row r="12283" spans="1:12" x14ac:dyDescent="0.25">
      <c r="A12283" t="s">
        <v>89</v>
      </c>
      <c r="B12283" t="s">
        <v>318</v>
      </c>
      <c r="C12283" s="1">
        <v>2011</v>
      </c>
      <c r="D12283" s="9">
        <v>42706</v>
      </c>
      <c r="E12283" s="4">
        <v>44607.199999999997</v>
      </c>
      <c r="F12283" t="s">
        <v>41</v>
      </c>
      <c r="G12283" t="s">
        <v>72</v>
      </c>
      <c r="H12283" t="s">
        <v>23</v>
      </c>
      <c r="I12283" t="s">
        <v>609</v>
      </c>
      <c r="J12283" s="1">
        <f>LEN(Table1[[#This Row],[Options/Features]]) - LEN(SUBSTITUTE(Table1[[#This Row],[Options/Features]], ",", "")) + 1</f>
        <v>3</v>
      </c>
      <c r="K12283" t="s">
        <v>30</v>
      </c>
      <c r="L12283" t="s">
        <v>18</v>
      </c>
    </row>
    <row r="12284" spans="1:12" x14ac:dyDescent="0.25">
      <c r="A12284" t="s">
        <v>37</v>
      </c>
      <c r="B12284" t="s">
        <v>118</v>
      </c>
      <c r="C12284" s="1">
        <v>2019</v>
      </c>
      <c r="D12284" s="9">
        <v>39293</v>
      </c>
      <c r="E12284" s="4">
        <v>22491.632000000001</v>
      </c>
      <c r="F12284" t="s">
        <v>21</v>
      </c>
      <c r="G12284" t="s">
        <v>22</v>
      </c>
      <c r="H12284" t="s">
        <v>15</v>
      </c>
      <c r="I12284" t="s">
        <v>166</v>
      </c>
      <c r="J12284" s="1">
        <f>LEN(Table1[[#This Row],[Options/Features]]) - LEN(SUBSTITUTE(Table1[[#This Row],[Options/Features]], ",", "")) + 1</f>
        <v>1</v>
      </c>
      <c r="K12284" t="s">
        <v>36</v>
      </c>
      <c r="L12284" t="s">
        <v>31</v>
      </c>
    </row>
    <row r="12285" spans="1:12" x14ac:dyDescent="0.25">
      <c r="A12285" t="s">
        <v>79</v>
      </c>
      <c r="B12285" t="s">
        <v>242</v>
      </c>
      <c r="C12285" s="1">
        <v>2014</v>
      </c>
      <c r="D12285" s="9">
        <v>97776</v>
      </c>
      <c r="E12285" s="4">
        <v>41992.11</v>
      </c>
      <c r="F12285" t="s">
        <v>21</v>
      </c>
      <c r="G12285" t="s">
        <v>22</v>
      </c>
      <c r="H12285" t="s">
        <v>23</v>
      </c>
      <c r="I12285" t="s">
        <v>316</v>
      </c>
      <c r="J12285" s="1">
        <f>LEN(Table1[[#This Row],[Options/Features]]) - LEN(SUBSTITUTE(Table1[[#This Row],[Options/Features]], ",", "")) + 1</f>
        <v>3</v>
      </c>
      <c r="K12285" t="s">
        <v>36</v>
      </c>
      <c r="L12285" t="s">
        <v>18</v>
      </c>
    </row>
    <row r="12286" spans="1:12" x14ac:dyDescent="0.25">
      <c r="A12286" t="s">
        <v>57</v>
      </c>
      <c r="B12286" t="s">
        <v>58</v>
      </c>
      <c r="C12286" s="1">
        <v>2016</v>
      </c>
      <c r="D12286" s="9">
        <v>77649</v>
      </c>
      <c r="E12286" s="4">
        <v>8400.2720000000008</v>
      </c>
      <c r="F12286" t="s">
        <v>41</v>
      </c>
      <c r="G12286" t="s">
        <v>42</v>
      </c>
      <c r="H12286" t="s">
        <v>15</v>
      </c>
      <c r="I12286" t="s">
        <v>954</v>
      </c>
      <c r="J12286" s="1">
        <f>LEN(Table1[[#This Row],[Options/Features]]) - LEN(SUBSTITUTE(Table1[[#This Row],[Options/Features]], ",", "")) + 1</f>
        <v>4</v>
      </c>
      <c r="K12286" t="s">
        <v>30</v>
      </c>
      <c r="L12286" t="s">
        <v>31</v>
      </c>
    </row>
    <row r="12287" spans="1:12" x14ac:dyDescent="0.25">
      <c r="A12287" t="s">
        <v>99</v>
      </c>
      <c r="B12287" t="s">
        <v>100</v>
      </c>
      <c r="C12287" s="1">
        <v>2018</v>
      </c>
      <c r="D12287" s="9">
        <v>72204</v>
      </c>
      <c r="E12287" s="4">
        <v>30984.752</v>
      </c>
      <c r="F12287" t="s">
        <v>13</v>
      </c>
      <c r="G12287" t="s">
        <v>67</v>
      </c>
      <c r="H12287" t="s">
        <v>23</v>
      </c>
      <c r="I12287" t="s">
        <v>68</v>
      </c>
      <c r="J12287" s="1">
        <f>LEN(Table1[[#This Row],[Options/Features]]) - LEN(SUBSTITUTE(Table1[[#This Row],[Options/Features]], ",", "")) + 1</f>
        <v>1</v>
      </c>
      <c r="K12287" t="s">
        <v>36</v>
      </c>
      <c r="L12287" t="s">
        <v>31</v>
      </c>
    </row>
    <row r="12288" spans="1:12" x14ac:dyDescent="0.25">
      <c r="A12288" t="s">
        <v>99</v>
      </c>
      <c r="B12288" t="s">
        <v>292</v>
      </c>
      <c r="C12288" s="1">
        <v>2022</v>
      </c>
      <c r="D12288" s="9">
        <v>12739</v>
      </c>
      <c r="E12288" s="4">
        <v>6891.3919999999998</v>
      </c>
      <c r="F12288" t="s">
        <v>13</v>
      </c>
      <c r="G12288" t="s">
        <v>42</v>
      </c>
      <c r="H12288" t="s">
        <v>15</v>
      </c>
      <c r="I12288" t="s">
        <v>334</v>
      </c>
      <c r="J12288" s="1">
        <f>LEN(Table1[[#This Row],[Options/Features]]) - LEN(SUBSTITUTE(Table1[[#This Row],[Options/Features]], ",", "")) + 1</f>
        <v>4</v>
      </c>
      <c r="K12288" t="s">
        <v>17</v>
      </c>
      <c r="L12288" t="s">
        <v>31</v>
      </c>
    </row>
    <row r="12289" spans="1:12" x14ac:dyDescent="0.25">
      <c r="A12289" t="s">
        <v>74</v>
      </c>
      <c r="B12289" t="s">
        <v>258</v>
      </c>
      <c r="C12289" s="1">
        <v>2013</v>
      </c>
      <c r="D12289" s="9">
        <v>20397</v>
      </c>
      <c r="E12289" s="4">
        <v>6388.4480000000003</v>
      </c>
      <c r="F12289" t="s">
        <v>21</v>
      </c>
      <c r="G12289" t="s">
        <v>67</v>
      </c>
      <c r="H12289" t="s">
        <v>23</v>
      </c>
      <c r="I12289" t="s">
        <v>277</v>
      </c>
      <c r="J12289" s="1">
        <f>LEN(Table1[[#This Row],[Options/Features]]) - LEN(SUBSTITUTE(Table1[[#This Row],[Options/Features]], ",", "")) + 1</f>
        <v>2</v>
      </c>
      <c r="K12289" t="s">
        <v>36</v>
      </c>
      <c r="L12289" t="s">
        <v>31</v>
      </c>
    </row>
    <row r="12290" spans="1:12" x14ac:dyDescent="0.25">
      <c r="A12290" t="s">
        <v>99</v>
      </c>
      <c r="B12290" t="s">
        <v>326</v>
      </c>
      <c r="C12290" s="1">
        <v>2022</v>
      </c>
      <c r="D12290" s="9">
        <v>69397</v>
      </c>
      <c r="E12290" s="4">
        <v>28846.896000000001</v>
      </c>
      <c r="F12290" t="s">
        <v>13</v>
      </c>
      <c r="G12290" t="s">
        <v>14</v>
      </c>
      <c r="H12290" t="s">
        <v>23</v>
      </c>
      <c r="I12290" t="s">
        <v>211</v>
      </c>
      <c r="J12290" s="1">
        <f>LEN(Table1[[#This Row],[Options/Features]]) - LEN(SUBSTITUTE(Table1[[#This Row],[Options/Features]], ",", "")) + 1</f>
        <v>2</v>
      </c>
      <c r="K12290" t="s">
        <v>36</v>
      </c>
      <c r="L12290" t="s">
        <v>31</v>
      </c>
    </row>
    <row r="12291" spans="1:12" x14ac:dyDescent="0.25">
      <c r="A12291" t="s">
        <v>48</v>
      </c>
      <c r="B12291" t="s">
        <v>121</v>
      </c>
      <c r="C12291" s="1">
        <v>2010</v>
      </c>
      <c r="D12291" s="9">
        <v>139514</v>
      </c>
      <c r="E12291" s="4">
        <v>31164.616000000002</v>
      </c>
      <c r="F12291" t="s">
        <v>21</v>
      </c>
      <c r="G12291" t="s">
        <v>67</v>
      </c>
      <c r="H12291" t="s">
        <v>23</v>
      </c>
      <c r="I12291" t="s">
        <v>820</v>
      </c>
      <c r="J12291" s="1">
        <f>LEN(Table1[[#This Row],[Options/Features]]) - LEN(SUBSTITUTE(Table1[[#This Row],[Options/Features]], ",", "")) + 1</f>
        <v>4</v>
      </c>
      <c r="K12291" t="s">
        <v>36</v>
      </c>
      <c r="L12291" t="s">
        <v>31</v>
      </c>
    </row>
    <row r="12292" spans="1:12" x14ac:dyDescent="0.25">
      <c r="A12292" t="s">
        <v>48</v>
      </c>
      <c r="B12292" t="s">
        <v>121</v>
      </c>
      <c r="C12292" s="1">
        <v>2016</v>
      </c>
      <c r="D12292" s="9">
        <v>50817</v>
      </c>
      <c r="E12292" s="4">
        <v>30700.216</v>
      </c>
      <c r="F12292" t="s">
        <v>21</v>
      </c>
      <c r="G12292" t="s">
        <v>34</v>
      </c>
      <c r="H12292" t="s">
        <v>15</v>
      </c>
      <c r="I12292" t="s">
        <v>16</v>
      </c>
      <c r="J12292" s="1">
        <f>LEN(Table1[[#This Row],[Options/Features]]) - LEN(SUBSTITUTE(Table1[[#This Row],[Options/Features]], ",", "")) + 1</f>
        <v>1</v>
      </c>
      <c r="K12292" t="s">
        <v>30</v>
      </c>
      <c r="L12292" t="s">
        <v>31</v>
      </c>
    </row>
    <row r="12293" spans="1:12" x14ac:dyDescent="0.25">
      <c r="A12293" t="s">
        <v>48</v>
      </c>
      <c r="B12293" t="s">
        <v>49</v>
      </c>
      <c r="C12293" s="1">
        <v>2020</v>
      </c>
      <c r="D12293" s="9">
        <v>16469</v>
      </c>
      <c r="E12293" s="4">
        <v>33518.567999999999</v>
      </c>
      <c r="F12293" t="s">
        <v>21</v>
      </c>
      <c r="G12293" t="s">
        <v>64</v>
      </c>
      <c r="H12293" t="s">
        <v>15</v>
      </c>
      <c r="I12293" t="s">
        <v>120</v>
      </c>
      <c r="J12293" s="1">
        <f>LEN(Table1[[#This Row],[Options/Features]]) - LEN(SUBSTITUTE(Table1[[#This Row],[Options/Features]], ",", "")) + 1</f>
        <v>3</v>
      </c>
      <c r="K12293" t="s">
        <v>17</v>
      </c>
      <c r="L12293" t="s">
        <v>31</v>
      </c>
    </row>
    <row r="12294" spans="1:12" x14ac:dyDescent="0.25">
      <c r="A12294" t="s">
        <v>48</v>
      </c>
      <c r="B12294" t="s">
        <v>227</v>
      </c>
      <c r="C12294" s="1">
        <v>2016</v>
      </c>
      <c r="D12294" s="9">
        <v>80841</v>
      </c>
      <c r="E12294" s="4">
        <v>37729.968000000001</v>
      </c>
      <c r="F12294" t="s">
        <v>21</v>
      </c>
      <c r="G12294" t="s">
        <v>14</v>
      </c>
      <c r="H12294" t="s">
        <v>23</v>
      </c>
      <c r="I12294" t="s">
        <v>110</v>
      </c>
      <c r="J12294" s="1">
        <f>LEN(Table1[[#This Row],[Options/Features]]) - LEN(SUBSTITUTE(Table1[[#This Row],[Options/Features]], ",", "")) + 1</f>
        <v>3</v>
      </c>
      <c r="K12294" t="s">
        <v>17</v>
      </c>
      <c r="L12294" t="s">
        <v>31</v>
      </c>
    </row>
    <row r="12295" spans="1:12" x14ac:dyDescent="0.25">
      <c r="A12295" t="s">
        <v>54</v>
      </c>
      <c r="B12295" t="s">
        <v>208</v>
      </c>
      <c r="C12295" s="1">
        <v>2018</v>
      </c>
      <c r="D12295" s="9">
        <v>96448</v>
      </c>
      <c r="E12295" s="4">
        <v>32321.8</v>
      </c>
      <c r="F12295" t="s">
        <v>41</v>
      </c>
      <c r="G12295" t="s">
        <v>50</v>
      </c>
      <c r="H12295" t="s">
        <v>15</v>
      </c>
      <c r="I12295" t="s">
        <v>460</v>
      </c>
      <c r="J12295" s="1">
        <f>LEN(Table1[[#This Row],[Options/Features]]) - LEN(SUBSTITUTE(Table1[[#This Row],[Options/Features]], ",", "")) + 1</f>
        <v>3</v>
      </c>
      <c r="K12295" t="s">
        <v>36</v>
      </c>
      <c r="L12295" t="s">
        <v>31</v>
      </c>
    </row>
    <row r="12296" spans="1:12" x14ac:dyDescent="0.25">
      <c r="A12296" t="s">
        <v>149</v>
      </c>
      <c r="B12296">
        <v>911</v>
      </c>
      <c r="C12296" s="1">
        <v>2010</v>
      </c>
      <c r="D12296" s="9">
        <v>60111</v>
      </c>
      <c r="E12296" s="4">
        <v>45402.64</v>
      </c>
      <c r="F12296" t="s">
        <v>13</v>
      </c>
      <c r="G12296" t="s">
        <v>46</v>
      </c>
      <c r="H12296" t="s">
        <v>15</v>
      </c>
      <c r="I12296" t="s">
        <v>570</v>
      </c>
      <c r="J12296" s="1">
        <f>LEN(Table1[[#This Row],[Options/Features]]) - LEN(SUBSTITUTE(Table1[[#This Row],[Options/Features]], ",", "")) + 1</f>
        <v>3</v>
      </c>
      <c r="K12296" t="s">
        <v>17</v>
      </c>
      <c r="L12296" t="s">
        <v>18</v>
      </c>
    </row>
    <row r="12297" spans="1:12" x14ac:dyDescent="0.25">
      <c r="A12297" t="s">
        <v>96</v>
      </c>
      <c r="B12297" t="s">
        <v>255</v>
      </c>
      <c r="C12297" s="1">
        <v>2021</v>
      </c>
      <c r="D12297" s="9">
        <v>9864</v>
      </c>
      <c r="E12297" s="4">
        <v>8992.0480000000007</v>
      </c>
      <c r="F12297" t="s">
        <v>27</v>
      </c>
      <c r="G12297" t="s">
        <v>67</v>
      </c>
      <c r="H12297" t="s">
        <v>15</v>
      </c>
      <c r="I12297" t="s">
        <v>16</v>
      </c>
      <c r="J12297" s="1">
        <f>LEN(Table1[[#This Row],[Options/Features]]) - LEN(SUBSTITUTE(Table1[[#This Row],[Options/Features]], ",", "")) + 1</f>
        <v>1</v>
      </c>
      <c r="K12297" t="s">
        <v>17</v>
      </c>
      <c r="L12297" t="s">
        <v>31</v>
      </c>
    </row>
    <row r="12298" spans="1:12" x14ac:dyDescent="0.25">
      <c r="A12298" t="s">
        <v>93</v>
      </c>
      <c r="B12298" t="s">
        <v>220</v>
      </c>
      <c r="C12298" s="1">
        <v>2012</v>
      </c>
      <c r="D12298" s="9">
        <v>50527</v>
      </c>
      <c r="E12298" s="4">
        <v>7430.1679999999997</v>
      </c>
      <c r="F12298" t="s">
        <v>41</v>
      </c>
      <c r="G12298" t="s">
        <v>42</v>
      </c>
      <c r="H12298" t="s">
        <v>15</v>
      </c>
      <c r="I12298" t="s">
        <v>214</v>
      </c>
      <c r="J12298" s="1">
        <f>LEN(Table1[[#This Row],[Options/Features]]) - LEN(SUBSTITUTE(Table1[[#This Row],[Options/Features]], ",", "")) + 1</f>
        <v>2</v>
      </c>
      <c r="K12298" t="s">
        <v>36</v>
      </c>
      <c r="L12298" t="s">
        <v>31</v>
      </c>
    </row>
    <row r="12299" spans="1:12" x14ac:dyDescent="0.25">
      <c r="A12299" t="s">
        <v>54</v>
      </c>
      <c r="B12299" t="s">
        <v>220</v>
      </c>
      <c r="C12299" s="1">
        <v>2019</v>
      </c>
      <c r="D12299" s="9">
        <v>12156</v>
      </c>
      <c r="E12299" s="4">
        <v>5391.04</v>
      </c>
      <c r="F12299" t="s">
        <v>41</v>
      </c>
      <c r="G12299" t="s">
        <v>50</v>
      </c>
      <c r="H12299" t="s">
        <v>15</v>
      </c>
      <c r="I12299" t="s">
        <v>413</v>
      </c>
      <c r="J12299" s="1">
        <f>LEN(Table1[[#This Row],[Options/Features]]) - LEN(SUBSTITUTE(Table1[[#This Row],[Options/Features]], ",", "")) + 1</f>
        <v>3</v>
      </c>
      <c r="K12299" t="s">
        <v>17</v>
      </c>
      <c r="L12299" t="s">
        <v>31</v>
      </c>
    </row>
    <row r="12300" spans="1:12" x14ac:dyDescent="0.25">
      <c r="A12300" t="s">
        <v>25</v>
      </c>
      <c r="B12300" t="s">
        <v>127</v>
      </c>
      <c r="C12300" s="1">
        <v>2015</v>
      </c>
      <c r="D12300" s="9">
        <v>103733</v>
      </c>
      <c r="E12300" s="4">
        <v>39032.167999999998</v>
      </c>
      <c r="F12300" t="s">
        <v>41</v>
      </c>
      <c r="G12300" t="s">
        <v>67</v>
      </c>
      <c r="H12300" t="s">
        <v>15</v>
      </c>
      <c r="I12300" t="s">
        <v>632</v>
      </c>
      <c r="J12300" s="1">
        <f>LEN(Table1[[#This Row],[Options/Features]]) - LEN(SUBSTITUTE(Table1[[#This Row],[Options/Features]], ",", "")) + 1</f>
        <v>3</v>
      </c>
      <c r="K12300" t="s">
        <v>36</v>
      </c>
      <c r="L12300" t="s">
        <v>31</v>
      </c>
    </row>
    <row r="12301" spans="1:12" x14ac:dyDescent="0.25">
      <c r="A12301" t="s">
        <v>89</v>
      </c>
      <c r="B12301" t="s">
        <v>179</v>
      </c>
      <c r="C12301" s="1">
        <v>2015</v>
      </c>
      <c r="D12301" s="9">
        <v>53249</v>
      </c>
      <c r="E12301" s="4">
        <v>23450.48</v>
      </c>
      <c r="F12301" t="s">
        <v>41</v>
      </c>
      <c r="G12301" t="s">
        <v>34</v>
      </c>
      <c r="H12301" t="s">
        <v>23</v>
      </c>
      <c r="I12301" t="s">
        <v>372</v>
      </c>
      <c r="J12301" s="1">
        <f>LEN(Table1[[#This Row],[Options/Features]]) - LEN(SUBSTITUTE(Table1[[#This Row],[Options/Features]], ",", "")) + 1</f>
        <v>2</v>
      </c>
      <c r="K12301" t="s">
        <v>30</v>
      </c>
      <c r="L12301" t="s">
        <v>31</v>
      </c>
    </row>
    <row r="12302" spans="1:12" x14ac:dyDescent="0.25">
      <c r="A12302" t="s">
        <v>32</v>
      </c>
      <c r="B12302" t="s">
        <v>66</v>
      </c>
      <c r="C12302" s="1">
        <v>2016</v>
      </c>
      <c r="D12302" s="9">
        <v>15144</v>
      </c>
      <c r="E12302" s="4">
        <v>9971.7119999999995</v>
      </c>
      <c r="F12302" t="s">
        <v>21</v>
      </c>
      <c r="G12302" t="s">
        <v>22</v>
      </c>
      <c r="H12302" t="s">
        <v>15</v>
      </c>
      <c r="I12302" t="s">
        <v>1170</v>
      </c>
      <c r="J12302" s="1">
        <f>LEN(Table1[[#This Row],[Options/Features]]) - LEN(SUBSTITUTE(Table1[[#This Row],[Options/Features]], ",", "")) + 1</f>
        <v>4</v>
      </c>
      <c r="K12302" t="s">
        <v>36</v>
      </c>
      <c r="L12302" t="s">
        <v>31</v>
      </c>
    </row>
    <row r="12303" spans="1:12" x14ac:dyDescent="0.25">
      <c r="A12303" t="s">
        <v>96</v>
      </c>
      <c r="B12303" t="s">
        <v>139</v>
      </c>
      <c r="C12303" s="1">
        <v>2022</v>
      </c>
      <c r="D12303" s="9">
        <v>123939</v>
      </c>
      <c r="E12303" s="4">
        <v>33489.112000000001</v>
      </c>
      <c r="F12303" t="s">
        <v>27</v>
      </c>
      <c r="G12303" t="s">
        <v>34</v>
      </c>
      <c r="H12303" t="s">
        <v>23</v>
      </c>
      <c r="I12303" t="s">
        <v>343</v>
      </c>
      <c r="J12303" s="1">
        <f>LEN(Table1[[#This Row],[Options/Features]]) - LEN(SUBSTITUTE(Table1[[#This Row],[Options/Features]], ",", "")) + 1</f>
        <v>3</v>
      </c>
      <c r="K12303" t="s">
        <v>30</v>
      </c>
      <c r="L12303" t="s">
        <v>31</v>
      </c>
    </row>
    <row r="12304" spans="1:12" x14ac:dyDescent="0.25">
      <c r="A12304" t="s">
        <v>99</v>
      </c>
      <c r="B12304" t="s">
        <v>108</v>
      </c>
      <c r="C12304" s="1">
        <v>2012</v>
      </c>
      <c r="D12304" s="9">
        <v>102972</v>
      </c>
      <c r="E12304" s="4">
        <v>33151.199999999997</v>
      </c>
      <c r="F12304" t="s">
        <v>13</v>
      </c>
      <c r="G12304" t="s">
        <v>67</v>
      </c>
      <c r="H12304" t="s">
        <v>23</v>
      </c>
      <c r="I12304" t="s">
        <v>166</v>
      </c>
      <c r="J12304" s="1">
        <f>LEN(Table1[[#This Row],[Options/Features]]) - LEN(SUBSTITUTE(Table1[[#This Row],[Options/Features]], ",", "")) + 1</f>
        <v>1</v>
      </c>
      <c r="K12304" t="s">
        <v>30</v>
      </c>
      <c r="L12304" t="s">
        <v>31</v>
      </c>
    </row>
    <row r="12305" spans="1:12" x14ac:dyDescent="0.25">
      <c r="A12305" t="s">
        <v>74</v>
      </c>
      <c r="B12305">
        <v>500</v>
      </c>
      <c r="C12305" s="1">
        <v>2014</v>
      </c>
      <c r="D12305" s="9">
        <v>149439</v>
      </c>
      <c r="E12305" s="4">
        <v>24878.047999999999</v>
      </c>
      <c r="F12305" t="s">
        <v>21</v>
      </c>
      <c r="G12305" t="s">
        <v>64</v>
      </c>
      <c r="H12305" t="s">
        <v>15</v>
      </c>
      <c r="I12305" t="s">
        <v>51</v>
      </c>
      <c r="J12305" s="1">
        <f>LEN(Table1[[#This Row],[Options/Features]]) - LEN(SUBSTITUTE(Table1[[#This Row],[Options/Features]], ",", "")) + 1</f>
        <v>2</v>
      </c>
      <c r="K12305" t="s">
        <v>30</v>
      </c>
      <c r="L12305" t="s">
        <v>31</v>
      </c>
    </row>
    <row r="12306" spans="1:12" x14ac:dyDescent="0.25">
      <c r="A12306" t="s">
        <v>60</v>
      </c>
      <c r="B12306" t="s">
        <v>61</v>
      </c>
      <c r="C12306" s="1">
        <v>2012</v>
      </c>
      <c r="D12306" s="9">
        <v>31211</v>
      </c>
      <c r="E12306" s="4">
        <v>24123.464</v>
      </c>
      <c r="F12306" t="s">
        <v>41</v>
      </c>
      <c r="G12306" t="s">
        <v>50</v>
      </c>
      <c r="H12306" t="s">
        <v>15</v>
      </c>
      <c r="I12306" t="s">
        <v>1122</v>
      </c>
      <c r="J12306" s="1">
        <f>LEN(Table1[[#This Row],[Options/Features]]) - LEN(SUBSTITUTE(Table1[[#This Row],[Options/Features]], ",", "")) + 1</f>
        <v>4</v>
      </c>
      <c r="K12306" t="s">
        <v>17</v>
      </c>
      <c r="L12306" t="s">
        <v>31</v>
      </c>
    </row>
    <row r="12307" spans="1:12" x14ac:dyDescent="0.25">
      <c r="A12307" t="s">
        <v>82</v>
      </c>
      <c r="B12307" t="s">
        <v>195</v>
      </c>
      <c r="C12307" s="1">
        <v>2021</v>
      </c>
      <c r="D12307" s="9">
        <v>63179</v>
      </c>
      <c r="E12307" s="4">
        <v>4619.2</v>
      </c>
      <c r="F12307" t="s">
        <v>41</v>
      </c>
      <c r="G12307" t="s">
        <v>72</v>
      </c>
      <c r="H12307" t="s">
        <v>15</v>
      </c>
      <c r="I12307" t="s">
        <v>867</v>
      </c>
      <c r="J12307" s="1">
        <f>LEN(Table1[[#This Row],[Options/Features]]) - LEN(SUBSTITUTE(Table1[[#This Row],[Options/Features]], ",", "")) + 1</f>
        <v>4</v>
      </c>
      <c r="K12307" t="s">
        <v>17</v>
      </c>
      <c r="L12307" t="s">
        <v>31</v>
      </c>
    </row>
    <row r="12308" spans="1:12" x14ac:dyDescent="0.25">
      <c r="A12308" t="s">
        <v>11</v>
      </c>
      <c r="B12308" t="s">
        <v>153</v>
      </c>
      <c r="C12308" s="1">
        <v>2018</v>
      </c>
      <c r="D12308" s="9">
        <v>127039</v>
      </c>
      <c r="E12308" s="4">
        <v>17715.616000000002</v>
      </c>
      <c r="F12308" t="s">
        <v>27</v>
      </c>
      <c r="G12308" t="s">
        <v>28</v>
      </c>
      <c r="H12308" t="s">
        <v>15</v>
      </c>
      <c r="I12308" t="s">
        <v>124</v>
      </c>
      <c r="J12308" s="1">
        <f>LEN(Table1[[#This Row],[Options/Features]]) - LEN(SUBSTITUTE(Table1[[#This Row],[Options/Features]], ",", "")) + 1</f>
        <v>2</v>
      </c>
      <c r="K12308" t="s">
        <v>17</v>
      </c>
      <c r="L12308" t="s">
        <v>31</v>
      </c>
    </row>
    <row r="12309" spans="1:12" x14ac:dyDescent="0.25">
      <c r="A12309" t="s">
        <v>82</v>
      </c>
      <c r="B12309" t="s">
        <v>195</v>
      </c>
      <c r="C12309" s="1">
        <v>2013</v>
      </c>
      <c r="D12309" s="9">
        <v>141132</v>
      </c>
      <c r="E12309" s="4">
        <v>28257.536</v>
      </c>
      <c r="F12309" t="s">
        <v>13</v>
      </c>
      <c r="G12309" t="s">
        <v>22</v>
      </c>
      <c r="H12309" t="s">
        <v>15</v>
      </c>
      <c r="I12309" t="s">
        <v>259</v>
      </c>
      <c r="J12309" s="1">
        <f>LEN(Table1[[#This Row],[Options/Features]]) - LEN(SUBSTITUTE(Table1[[#This Row],[Options/Features]], ",", "")) + 1</f>
        <v>2</v>
      </c>
      <c r="K12309" t="s">
        <v>30</v>
      </c>
      <c r="L12309" t="s">
        <v>31</v>
      </c>
    </row>
    <row r="12310" spans="1:12" x14ac:dyDescent="0.25">
      <c r="A12310" t="s">
        <v>82</v>
      </c>
      <c r="B12310" t="s">
        <v>195</v>
      </c>
      <c r="C12310" s="1">
        <v>2018</v>
      </c>
      <c r="D12310" s="9">
        <v>122457</v>
      </c>
      <c r="E12310" s="4">
        <v>39985.991999999998</v>
      </c>
      <c r="F12310" t="s">
        <v>21</v>
      </c>
      <c r="G12310" t="s">
        <v>72</v>
      </c>
      <c r="H12310" t="s">
        <v>23</v>
      </c>
      <c r="I12310" t="s">
        <v>95</v>
      </c>
      <c r="J12310" s="1">
        <f>LEN(Table1[[#This Row],[Options/Features]]) - LEN(SUBSTITUTE(Table1[[#This Row],[Options/Features]], ",", "")) + 1</f>
        <v>4</v>
      </c>
      <c r="K12310" t="s">
        <v>30</v>
      </c>
      <c r="L12310" t="s">
        <v>31</v>
      </c>
    </row>
    <row r="12311" spans="1:12" x14ac:dyDescent="0.25">
      <c r="A12311" t="s">
        <v>25</v>
      </c>
      <c r="B12311" t="s">
        <v>156</v>
      </c>
      <c r="C12311" s="1">
        <v>2017</v>
      </c>
      <c r="D12311" s="9">
        <v>17186</v>
      </c>
      <c r="E12311" s="4">
        <v>23862.52</v>
      </c>
      <c r="F12311" t="s">
        <v>27</v>
      </c>
      <c r="G12311" t="s">
        <v>64</v>
      </c>
      <c r="H12311" t="s">
        <v>23</v>
      </c>
      <c r="I12311" t="s">
        <v>166</v>
      </c>
      <c r="J12311" s="1">
        <f>LEN(Table1[[#This Row],[Options/Features]]) - LEN(SUBSTITUTE(Table1[[#This Row],[Options/Features]], ",", "")) + 1</f>
        <v>1</v>
      </c>
      <c r="K12311" t="s">
        <v>17</v>
      </c>
      <c r="L12311" t="s">
        <v>31</v>
      </c>
    </row>
    <row r="12312" spans="1:12" x14ac:dyDescent="0.25">
      <c r="A12312" t="s">
        <v>25</v>
      </c>
      <c r="B12312" t="s">
        <v>127</v>
      </c>
      <c r="C12312" s="1">
        <v>2016</v>
      </c>
      <c r="D12312" s="9">
        <v>92806</v>
      </c>
      <c r="E12312" s="4">
        <v>9099.7360000000008</v>
      </c>
      <c r="F12312" t="s">
        <v>13</v>
      </c>
      <c r="G12312" t="s">
        <v>34</v>
      </c>
      <c r="H12312" t="s">
        <v>23</v>
      </c>
      <c r="I12312" t="s">
        <v>24</v>
      </c>
      <c r="J12312" s="1">
        <f>LEN(Table1[[#This Row],[Options/Features]]) - LEN(SUBSTITUTE(Table1[[#This Row],[Options/Features]], ",", "")) + 1</f>
        <v>1</v>
      </c>
      <c r="K12312" t="s">
        <v>17</v>
      </c>
      <c r="L12312" t="s">
        <v>31</v>
      </c>
    </row>
    <row r="12313" spans="1:12" x14ac:dyDescent="0.25">
      <c r="A12313" t="s">
        <v>57</v>
      </c>
      <c r="B12313" t="s">
        <v>77</v>
      </c>
      <c r="C12313" s="1">
        <v>2020</v>
      </c>
      <c r="D12313" s="9">
        <v>20487</v>
      </c>
      <c r="E12313" s="4">
        <v>34710.224000000002</v>
      </c>
      <c r="F12313" t="s">
        <v>13</v>
      </c>
      <c r="G12313" t="s">
        <v>64</v>
      </c>
      <c r="H12313" t="s">
        <v>23</v>
      </c>
      <c r="I12313" t="s">
        <v>516</v>
      </c>
      <c r="J12313" s="1">
        <f>LEN(Table1[[#This Row],[Options/Features]]) - LEN(SUBSTITUTE(Table1[[#This Row],[Options/Features]], ",", "")) + 1</f>
        <v>4</v>
      </c>
      <c r="K12313" t="s">
        <v>30</v>
      </c>
      <c r="L12313" t="s">
        <v>31</v>
      </c>
    </row>
    <row r="12314" spans="1:12" x14ac:dyDescent="0.25">
      <c r="A12314" t="s">
        <v>25</v>
      </c>
      <c r="B12314" t="s">
        <v>129</v>
      </c>
      <c r="C12314" s="1">
        <v>2011</v>
      </c>
      <c r="D12314" s="9">
        <v>143520</v>
      </c>
      <c r="E12314" s="4">
        <v>17370.871999999999</v>
      </c>
      <c r="F12314" t="s">
        <v>21</v>
      </c>
      <c r="G12314" t="s">
        <v>72</v>
      </c>
      <c r="H12314" t="s">
        <v>23</v>
      </c>
      <c r="I12314" t="s">
        <v>276</v>
      </c>
      <c r="J12314" s="1">
        <f>LEN(Table1[[#This Row],[Options/Features]]) - LEN(SUBSTITUTE(Table1[[#This Row],[Options/Features]], ",", "")) + 1</f>
        <v>2</v>
      </c>
      <c r="K12314" t="s">
        <v>17</v>
      </c>
      <c r="L12314" t="s">
        <v>31</v>
      </c>
    </row>
    <row r="12315" spans="1:12" x14ac:dyDescent="0.25">
      <c r="A12315" t="s">
        <v>82</v>
      </c>
      <c r="B12315" t="s">
        <v>195</v>
      </c>
      <c r="C12315" s="1">
        <v>2022</v>
      </c>
      <c r="D12315" s="9">
        <v>17264</v>
      </c>
      <c r="E12315" s="4">
        <v>12244.272000000001</v>
      </c>
      <c r="F12315" t="s">
        <v>27</v>
      </c>
      <c r="G12315" t="s">
        <v>72</v>
      </c>
      <c r="H12315" t="s">
        <v>23</v>
      </c>
      <c r="I12315" t="s">
        <v>166</v>
      </c>
      <c r="J12315" s="1">
        <f>LEN(Table1[[#This Row],[Options/Features]]) - LEN(SUBSTITUTE(Table1[[#This Row],[Options/Features]], ",", "")) + 1</f>
        <v>1</v>
      </c>
      <c r="K12315" t="s">
        <v>17</v>
      </c>
      <c r="L12315" t="s">
        <v>31</v>
      </c>
    </row>
    <row r="12316" spans="1:12" x14ac:dyDescent="0.25">
      <c r="A12316" t="s">
        <v>37</v>
      </c>
      <c r="B12316" t="s">
        <v>118</v>
      </c>
      <c r="C12316" s="1">
        <v>2015</v>
      </c>
      <c r="D12316" s="9">
        <v>136705</v>
      </c>
      <c r="E12316" s="4">
        <v>13246.056</v>
      </c>
      <c r="F12316" t="s">
        <v>27</v>
      </c>
      <c r="G12316" t="s">
        <v>34</v>
      </c>
      <c r="H12316" t="s">
        <v>15</v>
      </c>
      <c r="I12316" t="s">
        <v>862</v>
      </c>
      <c r="J12316" s="1">
        <f>LEN(Table1[[#This Row],[Options/Features]]) - LEN(SUBSTITUTE(Table1[[#This Row],[Options/Features]], ",", "")) + 1</f>
        <v>3</v>
      </c>
      <c r="K12316" t="s">
        <v>36</v>
      </c>
      <c r="L12316" t="s">
        <v>31</v>
      </c>
    </row>
    <row r="12317" spans="1:12" x14ac:dyDescent="0.25">
      <c r="A12317" t="s">
        <v>11</v>
      </c>
      <c r="B12317" t="s">
        <v>175</v>
      </c>
      <c r="C12317" s="1">
        <v>2014</v>
      </c>
      <c r="D12317" s="9">
        <v>141770</v>
      </c>
      <c r="E12317" s="4">
        <v>19232.34</v>
      </c>
      <c r="F12317" t="s">
        <v>27</v>
      </c>
      <c r="G12317" t="s">
        <v>67</v>
      </c>
      <c r="H12317" t="s">
        <v>15</v>
      </c>
      <c r="I12317" t="s">
        <v>16</v>
      </c>
      <c r="J12317" s="1">
        <f>LEN(Table1[[#This Row],[Options/Features]]) - LEN(SUBSTITUTE(Table1[[#This Row],[Options/Features]], ",", "")) + 1</f>
        <v>1</v>
      </c>
      <c r="K12317" t="s">
        <v>36</v>
      </c>
      <c r="L12317" t="s">
        <v>18</v>
      </c>
    </row>
    <row r="12318" spans="1:12" x14ac:dyDescent="0.25">
      <c r="A12318" t="s">
        <v>79</v>
      </c>
      <c r="B12318" t="s">
        <v>87</v>
      </c>
      <c r="C12318" s="1">
        <v>2011</v>
      </c>
      <c r="D12318" s="9">
        <v>105330</v>
      </c>
      <c r="E12318" s="4">
        <v>13931.432000000001</v>
      </c>
      <c r="F12318" t="s">
        <v>27</v>
      </c>
      <c r="G12318" t="s">
        <v>46</v>
      </c>
      <c r="H12318" t="s">
        <v>15</v>
      </c>
      <c r="I12318" t="s">
        <v>24</v>
      </c>
      <c r="J12318" s="1">
        <f>LEN(Table1[[#This Row],[Options/Features]]) - LEN(SUBSTITUTE(Table1[[#This Row],[Options/Features]], ",", "")) + 1</f>
        <v>1</v>
      </c>
      <c r="K12318" t="s">
        <v>17</v>
      </c>
      <c r="L12318" t="s">
        <v>31</v>
      </c>
    </row>
    <row r="12319" spans="1:12" x14ac:dyDescent="0.25">
      <c r="A12319" t="s">
        <v>37</v>
      </c>
      <c r="B12319" t="s">
        <v>118</v>
      </c>
      <c r="C12319" s="1">
        <v>2022</v>
      </c>
      <c r="D12319" s="9">
        <v>117670</v>
      </c>
      <c r="E12319" s="4">
        <v>35146.75</v>
      </c>
      <c r="F12319" t="s">
        <v>21</v>
      </c>
      <c r="G12319" t="s">
        <v>42</v>
      </c>
      <c r="H12319" t="s">
        <v>15</v>
      </c>
      <c r="I12319" t="s">
        <v>115</v>
      </c>
      <c r="J12319" s="1">
        <f>LEN(Table1[[#This Row],[Options/Features]]) - LEN(SUBSTITUTE(Table1[[#This Row],[Options/Features]], ",", "")) + 1</f>
        <v>1</v>
      </c>
      <c r="K12319" t="s">
        <v>17</v>
      </c>
      <c r="L12319" t="s">
        <v>18</v>
      </c>
    </row>
    <row r="12320" spans="1:12" x14ac:dyDescent="0.25">
      <c r="A12320" t="s">
        <v>54</v>
      </c>
      <c r="B12320" t="s">
        <v>55</v>
      </c>
      <c r="C12320" s="1">
        <v>2014</v>
      </c>
      <c r="D12320" s="9">
        <v>24838</v>
      </c>
      <c r="E12320" s="4">
        <v>31301.024000000001</v>
      </c>
      <c r="F12320" t="s">
        <v>13</v>
      </c>
      <c r="G12320" t="s">
        <v>22</v>
      </c>
      <c r="H12320" t="s">
        <v>23</v>
      </c>
      <c r="I12320" t="s">
        <v>862</v>
      </c>
      <c r="J12320" s="1">
        <f>LEN(Table1[[#This Row],[Options/Features]]) - LEN(SUBSTITUTE(Table1[[#This Row],[Options/Features]], ",", "")) + 1</f>
        <v>3</v>
      </c>
      <c r="K12320" t="s">
        <v>30</v>
      </c>
      <c r="L12320" t="s">
        <v>31</v>
      </c>
    </row>
    <row r="12321" spans="1:12" x14ac:dyDescent="0.25">
      <c r="A12321" t="s">
        <v>93</v>
      </c>
      <c r="B12321" t="s">
        <v>588</v>
      </c>
      <c r="C12321" s="1">
        <v>2011</v>
      </c>
      <c r="D12321" s="9">
        <v>57594</v>
      </c>
      <c r="E12321" s="4">
        <v>30120.07</v>
      </c>
      <c r="F12321" t="s">
        <v>41</v>
      </c>
      <c r="G12321" t="s">
        <v>46</v>
      </c>
      <c r="H12321" t="s">
        <v>15</v>
      </c>
      <c r="I12321" t="s">
        <v>221</v>
      </c>
      <c r="J12321" s="1">
        <f>LEN(Table1[[#This Row],[Options/Features]]) - LEN(SUBSTITUTE(Table1[[#This Row],[Options/Features]], ",", "")) + 1</f>
        <v>3</v>
      </c>
      <c r="K12321" t="s">
        <v>30</v>
      </c>
      <c r="L12321" t="s">
        <v>18</v>
      </c>
    </row>
    <row r="12322" spans="1:12" x14ac:dyDescent="0.25">
      <c r="A12322" t="s">
        <v>116</v>
      </c>
      <c r="B12322" t="s">
        <v>192</v>
      </c>
      <c r="C12322" s="1">
        <v>2021</v>
      </c>
      <c r="D12322" s="9">
        <v>23824</v>
      </c>
      <c r="E12322" s="4">
        <v>29655.448</v>
      </c>
      <c r="F12322" t="s">
        <v>27</v>
      </c>
      <c r="G12322" t="s">
        <v>14</v>
      </c>
      <c r="H12322" t="s">
        <v>15</v>
      </c>
      <c r="I12322" t="s">
        <v>239</v>
      </c>
      <c r="J12322" s="1">
        <f>LEN(Table1[[#This Row],[Options/Features]]) - LEN(SUBSTITUTE(Table1[[#This Row],[Options/Features]], ",", "")) + 1</f>
        <v>3</v>
      </c>
      <c r="K12322" t="s">
        <v>30</v>
      </c>
      <c r="L12322" t="s">
        <v>31</v>
      </c>
    </row>
    <row r="12323" spans="1:12" x14ac:dyDescent="0.25">
      <c r="A12323" t="s">
        <v>37</v>
      </c>
      <c r="B12323" t="s">
        <v>103</v>
      </c>
      <c r="C12323" s="1">
        <v>2017</v>
      </c>
      <c r="D12323" s="9">
        <v>121846</v>
      </c>
      <c r="E12323" s="4">
        <v>20244.423999999999</v>
      </c>
      <c r="F12323" t="s">
        <v>41</v>
      </c>
      <c r="G12323" t="s">
        <v>72</v>
      </c>
      <c r="H12323" t="s">
        <v>15</v>
      </c>
      <c r="I12323" t="s">
        <v>615</v>
      </c>
      <c r="J12323" s="1">
        <f>LEN(Table1[[#This Row],[Options/Features]]) - LEN(SUBSTITUTE(Table1[[#This Row],[Options/Features]], ",", "")) + 1</f>
        <v>3</v>
      </c>
      <c r="K12323" t="s">
        <v>17</v>
      </c>
      <c r="L12323" t="s">
        <v>31</v>
      </c>
    </row>
    <row r="12324" spans="1:12" x14ac:dyDescent="0.25">
      <c r="A12324" t="s">
        <v>74</v>
      </c>
      <c r="B12324" t="s">
        <v>258</v>
      </c>
      <c r="C12324" s="1">
        <v>2011</v>
      </c>
      <c r="D12324" s="9">
        <v>65627</v>
      </c>
      <c r="E12324" s="4">
        <v>18603.73</v>
      </c>
      <c r="F12324" t="s">
        <v>41</v>
      </c>
      <c r="G12324" t="s">
        <v>72</v>
      </c>
      <c r="H12324" t="s">
        <v>15</v>
      </c>
      <c r="I12324" t="s">
        <v>264</v>
      </c>
      <c r="J12324" s="1">
        <f>LEN(Table1[[#This Row],[Options/Features]]) - LEN(SUBSTITUTE(Table1[[#This Row],[Options/Features]], ",", "")) + 1</f>
        <v>4</v>
      </c>
      <c r="K12324" t="s">
        <v>36</v>
      </c>
      <c r="L12324" t="s">
        <v>18</v>
      </c>
    </row>
    <row r="12325" spans="1:12" x14ac:dyDescent="0.25">
      <c r="A12325" t="s">
        <v>79</v>
      </c>
      <c r="B12325" t="s">
        <v>242</v>
      </c>
      <c r="C12325" s="1">
        <v>2015</v>
      </c>
      <c r="D12325" s="9">
        <v>99568</v>
      </c>
      <c r="E12325" s="4">
        <v>15833.008</v>
      </c>
      <c r="F12325" t="s">
        <v>41</v>
      </c>
      <c r="G12325" t="s">
        <v>50</v>
      </c>
      <c r="H12325" t="s">
        <v>15</v>
      </c>
      <c r="I12325" t="s">
        <v>119</v>
      </c>
      <c r="J12325" s="1">
        <f>LEN(Table1[[#This Row],[Options/Features]]) - LEN(SUBSTITUTE(Table1[[#This Row],[Options/Features]], ",", "")) + 1</f>
        <v>2</v>
      </c>
      <c r="K12325" t="s">
        <v>36</v>
      </c>
      <c r="L12325" t="s">
        <v>31</v>
      </c>
    </row>
    <row r="12326" spans="1:12" x14ac:dyDescent="0.25">
      <c r="A12326" t="s">
        <v>79</v>
      </c>
      <c r="B12326" t="s">
        <v>155</v>
      </c>
      <c r="C12326" s="1">
        <v>2021</v>
      </c>
      <c r="D12326" s="9">
        <v>106394</v>
      </c>
      <c r="E12326" s="4">
        <v>20895.419999999998</v>
      </c>
      <c r="F12326" t="s">
        <v>21</v>
      </c>
      <c r="G12326" t="s">
        <v>50</v>
      </c>
      <c r="H12326" t="s">
        <v>23</v>
      </c>
      <c r="I12326" t="s">
        <v>1232</v>
      </c>
      <c r="J12326" s="1">
        <f>LEN(Table1[[#This Row],[Options/Features]]) - LEN(SUBSTITUTE(Table1[[#This Row],[Options/Features]], ",", "")) + 1</f>
        <v>4</v>
      </c>
      <c r="K12326" t="s">
        <v>17</v>
      </c>
      <c r="L12326" t="s">
        <v>18</v>
      </c>
    </row>
    <row r="12327" spans="1:12" x14ac:dyDescent="0.25">
      <c r="A12327" t="s">
        <v>19</v>
      </c>
      <c r="B12327" t="s">
        <v>290</v>
      </c>
      <c r="C12327" s="1">
        <v>2017</v>
      </c>
      <c r="D12327" s="9">
        <v>26964</v>
      </c>
      <c r="E12327" s="4">
        <v>8666.76</v>
      </c>
      <c r="F12327" t="s">
        <v>41</v>
      </c>
      <c r="G12327" t="s">
        <v>28</v>
      </c>
      <c r="H12327" t="s">
        <v>15</v>
      </c>
      <c r="I12327" t="s">
        <v>287</v>
      </c>
      <c r="J12327" s="1">
        <f>LEN(Table1[[#This Row],[Options/Features]]) - LEN(SUBSTITUTE(Table1[[#This Row],[Options/Features]], ",", "")) + 1</f>
        <v>2</v>
      </c>
      <c r="K12327" t="s">
        <v>30</v>
      </c>
      <c r="L12327" t="s">
        <v>18</v>
      </c>
    </row>
    <row r="12328" spans="1:12" x14ac:dyDescent="0.25">
      <c r="A12328" t="s">
        <v>54</v>
      </c>
      <c r="B12328" t="s">
        <v>165</v>
      </c>
      <c r="C12328" s="1">
        <v>2020</v>
      </c>
      <c r="D12328" s="9">
        <v>71043</v>
      </c>
      <c r="E12328" s="4">
        <v>36236.703999999998</v>
      </c>
      <c r="F12328" t="s">
        <v>41</v>
      </c>
      <c r="G12328" t="s">
        <v>50</v>
      </c>
      <c r="H12328" t="s">
        <v>15</v>
      </c>
      <c r="I12328" t="s">
        <v>68</v>
      </c>
      <c r="J12328" s="1">
        <f>LEN(Table1[[#This Row],[Options/Features]]) - LEN(SUBSTITUTE(Table1[[#This Row],[Options/Features]], ",", "")) + 1</f>
        <v>1</v>
      </c>
      <c r="K12328" t="s">
        <v>17</v>
      </c>
      <c r="L12328" t="s">
        <v>31</v>
      </c>
    </row>
    <row r="12329" spans="1:12" x14ac:dyDescent="0.25">
      <c r="A12329" t="s">
        <v>96</v>
      </c>
      <c r="B12329" t="s">
        <v>255</v>
      </c>
      <c r="C12329" s="1">
        <v>2011</v>
      </c>
      <c r="D12329" s="9">
        <v>103445</v>
      </c>
      <c r="E12329" s="4">
        <v>38418.455999999998</v>
      </c>
      <c r="F12329" t="s">
        <v>41</v>
      </c>
      <c r="G12329" t="s">
        <v>50</v>
      </c>
      <c r="H12329" t="s">
        <v>23</v>
      </c>
      <c r="I12329" t="s">
        <v>793</v>
      </c>
      <c r="J12329" s="1">
        <f>LEN(Table1[[#This Row],[Options/Features]]) - LEN(SUBSTITUTE(Table1[[#This Row],[Options/Features]], ",", "")) + 1</f>
        <v>4</v>
      </c>
      <c r="K12329" t="s">
        <v>17</v>
      </c>
      <c r="L12329" t="s">
        <v>31</v>
      </c>
    </row>
    <row r="12330" spans="1:12" x14ac:dyDescent="0.25">
      <c r="A12330" t="s">
        <v>25</v>
      </c>
      <c r="B12330" t="s">
        <v>26</v>
      </c>
      <c r="C12330" s="1">
        <v>2017</v>
      </c>
      <c r="D12330" s="9">
        <v>8047</v>
      </c>
      <c r="E12330" s="4">
        <v>27809.759999999998</v>
      </c>
      <c r="F12330" t="s">
        <v>21</v>
      </c>
      <c r="G12330" t="s">
        <v>72</v>
      </c>
      <c r="H12330" t="s">
        <v>23</v>
      </c>
      <c r="I12330" t="s">
        <v>822</v>
      </c>
      <c r="J12330" s="1">
        <f>LEN(Table1[[#This Row],[Options/Features]]) - LEN(SUBSTITUTE(Table1[[#This Row],[Options/Features]], ",", "")) + 1</f>
        <v>4</v>
      </c>
      <c r="K12330" t="s">
        <v>36</v>
      </c>
      <c r="L12330" t="s">
        <v>31</v>
      </c>
    </row>
    <row r="12331" spans="1:12" x14ac:dyDescent="0.25">
      <c r="A12331" t="s">
        <v>116</v>
      </c>
      <c r="B12331" t="s">
        <v>158</v>
      </c>
      <c r="C12331" s="1">
        <v>2012</v>
      </c>
      <c r="D12331" s="9">
        <v>10169</v>
      </c>
      <c r="E12331" s="4">
        <v>15643.776</v>
      </c>
      <c r="F12331" t="s">
        <v>21</v>
      </c>
      <c r="G12331" t="s">
        <v>50</v>
      </c>
      <c r="H12331" t="s">
        <v>15</v>
      </c>
      <c r="I12331" t="s">
        <v>376</v>
      </c>
      <c r="J12331" s="1">
        <f>LEN(Table1[[#This Row],[Options/Features]]) - LEN(SUBSTITUTE(Table1[[#This Row],[Options/Features]], ",", "")) + 1</f>
        <v>3</v>
      </c>
      <c r="K12331" t="s">
        <v>17</v>
      </c>
      <c r="L12331" t="s">
        <v>31</v>
      </c>
    </row>
    <row r="12332" spans="1:12" x14ac:dyDescent="0.25">
      <c r="A12332" t="s">
        <v>54</v>
      </c>
      <c r="B12332" t="s">
        <v>94</v>
      </c>
      <c r="C12332" s="1">
        <v>2011</v>
      </c>
      <c r="D12332" s="9">
        <v>19993</v>
      </c>
      <c r="E12332" s="4">
        <v>18355.808000000001</v>
      </c>
      <c r="F12332" t="s">
        <v>41</v>
      </c>
      <c r="G12332" t="s">
        <v>42</v>
      </c>
      <c r="H12332" t="s">
        <v>15</v>
      </c>
      <c r="I12332" t="s">
        <v>367</v>
      </c>
      <c r="J12332" s="1">
        <f>LEN(Table1[[#This Row],[Options/Features]]) - LEN(SUBSTITUTE(Table1[[#This Row],[Options/Features]], ",", "")) + 1</f>
        <v>3</v>
      </c>
      <c r="K12332" t="s">
        <v>30</v>
      </c>
      <c r="L12332" t="s">
        <v>31</v>
      </c>
    </row>
    <row r="12333" spans="1:12" x14ac:dyDescent="0.25">
      <c r="A12333" t="s">
        <v>116</v>
      </c>
      <c r="B12333" t="s">
        <v>145</v>
      </c>
      <c r="C12333" s="1">
        <v>2011</v>
      </c>
      <c r="D12333" s="9">
        <v>131833</v>
      </c>
      <c r="E12333" s="4">
        <v>5775.04</v>
      </c>
      <c r="F12333" t="s">
        <v>27</v>
      </c>
      <c r="G12333" t="s">
        <v>22</v>
      </c>
      <c r="H12333" t="s">
        <v>15</v>
      </c>
      <c r="I12333" t="s">
        <v>115</v>
      </c>
      <c r="J12333" s="1">
        <f>LEN(Table1[[#This Row],[Options/Features]]) - LEN(SUBSTITUTE(Table1[[#This Row],[Options/Features]], ",", "")) + 1</f>
        <v>1</v>
      </c>
      <c r="K12333" t="s">
        <v>36</v>
      </c>
      <c r="L12333" t="s">
        <v>31</v>
      </c>
    </row>
    <row r="12334" spans="1:12" x14ac:dyDescent="0.25">
      <c r="A12334" t="s">
        <v>116</v>
      </c>
      <c r="B12334" t="s">
        <v>158</v>
      </c>
      <c r="C12334" s="1">
        <v>2014</v>
      </c>
      <c r="D12334" s="9">
        <v>72927</v>
      </c>
      <c r="E12334" s="4">
        <v>18882.41</v>
      </c>
      <c r="F12334" t="s">
        <v>13</v>
      </c>
      <c r="G12334" t="s">
        <v>67</v>
      </c>
      <c r="H12334" t="s">
        <v>15</v>
      </c>
      <c r="I12334" t="s">
        <v>193</v>
      </c>
      <c r="J12334" s="1">
        <f>LEN(Table1[[#This Row],[Options/Features]]) - LEN(SUBSTITUTE(Table1[[#This Row],[Options/Features]], ",", "")) + 1</f>
        <v>2</v>
      </c>
      <c r="K12334" t="s">
        <v>17</v>
      </c>
      <c r="L12334" t="s">
        <v>18</v>
      </c>
    </row>
    <row r="12335" spans="1:12" x14ac:dyDescent="0.25">
      <c r="A12335" t="s">
        <v>44</v>
      </c>
      <c r="B12335" t="s">
        <v>330</v>
      </c>
      <c r="C12335" s="1">
        <v>2016</v>
      </c>
      <c r="D12335" s="9">
        <v>115264</v>
      </c>
      <c r="E12335" s="4">
        <v>36759.120000000003</v>
      </c>
      <c r="F12335" t="s">
        <v>21</v>
      </c>
      <c r="G12335" t="s">
        <v>46</v>
      </c>
      <c r="H12335" t="s">
        <v>23</v>
      </c>
      <c r="I12335" t="s">
        <v>24</v>
      </c>
      <c r="J12335" s="1">
        <f>LEN(Table1[[#This Row],[Options/Features]]) - LEN(SUBSTITUTE(Table1[[#This Row],[Options/Features]], ",", "")) + 1</f>
        <v>1</v>
      </c>
      <c r="K12335" t="s">
        <v>17</v>
      </c>
      <c r="L12335" t="s">
        <v>31</v>
      </c>
    </row>
    <row r="12336" spans="1:12" x14ac:dyDescent="0.25">
      <c r="A12336" t="s">
        <v>11</v>
      </c>
      <c r="B12336" t="s">
        <v>153</v>
      </c>
      <c r="C12336" s="1">
        <v>2011</v>
      </c>
      <c r="D12336" s="9">
        <v>139467</v>
      </c>
      <c r="E12336" s="4">
        <v>7920.8720000000003</v>
      </c>
      <c r="F12336" t="s">
        <v>21</v>
      </c>
      <c r="G12336" t="s">
        <v>22</v>
      </c>
      <c r="H12336" t="s">
        <v>23</v>
      </c>
      <c r="I12336" t="s">
        <v>571</v>
      </c>
      <c r="J12336" s="1">
        <f>LEN(Table1[[#This Row],[Options/Features]]) - LEN(SUBSTITUTE(Table1[[#This Row],[Options/Features]], ",", "")) + 1</f>
        <v>3</v>
      </c>
      <c r="K12336" t="s">
        <v>17</v>
      </c>
      <c r="L12336" t="s">
        <v>31</v>
      </c>
    </row>
    <row r="12337" spans="1:12" x14ac:dyDescent="0.25">
      <c r="A12337" t="s">
        <v>44</v>
      </c>
      <c r="B12337" t="s">
        <v>362</v>
      </c>
      <c r="C12337" s="1">
        <v>2014</v>
      </c>
      <c r="D12337" s="9">
        <v>13062</v>
      </c>
      <c r="E12337" s="4">
        <v>36164.864000000001</v>
      </c>
      <c r="F12337" t="s">
        <v>27</v>
      </c>
      <c r="G12337" t="s">
        <v>14</v>
      </c>
      <c r="H12337" t="s">
        <v>23</v>
      </c>
      <c r="I12337" t="s">
        <v>24</v>
      </c>
      <c r="J12337" s="1">
        <f>LEN(Table1[[#This Row],[Options/Features]]) - LEN(SUBSTITUTE(Table1[[#This Row],[Options/Features]], ",", "")) + 1</f>
        <v>1</v>
      </c>
      <c r="K12337" t="s">
        <v>17</v>
      </c>
      <c r="L12337" t="s">
        <v>31</v>
      </c>
    </row>
    <row r="12338" spans="1:12" x14ac:dyDescent="0.25">
      <c r="A12338" t="s">
        <v>96</v>
      </c>
      <c r="B12338" t="s">
        <v>111</v>
      </c>
      <c r="C12338" s="1">
        <v>2017</v>
      </c>
      <c r="D12338" s="9">
        <v>114118</v>
      </c>
      <c r="E12338" s="4">
        <v>32093.18</v>
      </c>
      <c r="F12338" t="s">
        <v>21</v>
      </c>
      <c r="G12338" t="s">
        <v>67</v>
      </c>
      <c r="H12338" t="s">
        <v>23</v>
      </c>
      <c r="I12338" t="s">
        <v>363</v>
      </c>
      <c r="J12338" s="1">
        <f>LEN(Table1[[#This Row],[Options/Features]]) - LEN(SUBSTITUTE(Table1[[#This Row],[Options/Features]], ",", "")) + 1</f>
        <v>3</v>
      </c>
      <c r="K12338" t="s">
        <v>17</v>
      </c>
      <c r="L12338" t="s">
        <v>18</v>
      </c>
    </row>
    <row r="12339" spans="1:12" x14ac:dyDescent="0.25">
      <c r="A12339" t="s">
        <v>116</v>
      </c>
      <c r="B12339">
        <v>300</v>
      </c>
      <c r="C12339" s="1">
        <v>2018</v>
      </c>
      <c r="D12339" s="9">
        <v>143019</v>
      </c>
      <c r="E12339" s="4">
        <v>21881.743999999999</v>
      </c>
      <c r="F12339" t="s">
        <v>13</v>
      </c>
      <c r="G12339" t="s">
        <v>46</v>
      </c>
      <c r="H12339" t="s">
        <v>15</v>
      </c>
      <c r="I12339" t="s">
        <v>254</v>
      </c>
      <c r="J12339" s="1">
        <f>LEN(Table1[[#This Row],[Options/Features]]) - LEN(SUBSTITUTE(Table1[[#This Row],[Options/Features]], ",", "")) + 1</f>
        <v>2</v>
      </c>
      <c r="K12339" t="s">
        <v>30</v>
      </c>
      <c r="L12339" t="s">
        <v>31</v>
      </c>
    </row>
    <row r="12340" spans="1:12" x14ac:dyDescent="0.25">
      <c r="A12340" t="s">
        <v>74</v>
      </c>
      <c r="B12340" t="s">
        <v>136</v>
      </c>
      <c r="C12340" s="1">
        <v>2020</v>
      </c>
      <c r="D12340" s="9">
        <v>141558</v>
      </c>
      <c r="E12340" s="4">
        <v>5860.2879999999996</v>
      </c>
      <c r="F12340" t="s">
        <v>21</v>
      </c>
      <c r="G12340" t="s">
        <v>64</v>
      </c>
      <c r="H12340" t="s">
        <v>15</v>
      </c>
      <c r="I12340" t="s">
        <v>68</v>
      </c>
      <c r="J12340" s="1">
        <f>LEN(Table1[[#This Row],[Options/Features]]) - LEN(SUBSTITUTE(Table1[[#This Row],[Options/Features]], ",", "")) + 1</f>
        <v>1</v>
      </c>
      <c r="K12340" t="s">
        <v>36</v>
      </c>
      <c r="L12340" t="s">
        <v>31</v>
      </c>
    </row>
    <row r="12341" spans="1:12" x14ac:dyDescent="0.25">
      <c r="A12341" t="s">
        <v>89</v>
      </c>
      <c r="B12341" t="s">
        <v>318</v>
      </c>
      <c r="C12341" s="1">
        <v>2018</v>
      </c>
      <c r="D12341" s="9">
        <v>145071</v>
      </c>
      <c r="E12341" s="4">
        <v>35860.055999999997</v>
      </c>
      <c r="F12341" t="s">
        <v>13</v>
      </c>
      <c r="G12341" t="s">
        <v>34</v>
      </c>
      <c r="H12341" t="s">
        <v>15</v>
      </c>
      <c r="I12341" t="s">
        <v>24</v>
      </c>
      <c r="J12341" s="1">
        <f>LEN(Table1[[#This Row],[Options/Features]]) - LEN(SUBSTITUTE(Table1[[#This Row],[Options/Features]], ",", "")) + 1</f>
        <v>1</v>
      </c>
      <c r="K12341" t="s">
        <v>17</v>
      </c>
      <c r="L12341" t="s">
        <v>31</v>
      </c>
    </row>
    <row r="12342" spans="1:12" x14ac:dyDescent="0.25">
      <c r="A12342" t="s">
        <v>19</v>
      </c>
      <c r="B12342" t="s">
        <v>40</v>
      </c>
      <c r="C12342" s="1">
        <v>2018</v>
      </c>
      <c r="D12342" s="9">
        <v>115208</v>
      </c>
      <c r="E12342" s="4">
        <v>22648.128000000001</v>
      </c>
      <c r="F12342" t="s">
        <v>13</v>
      </c>
      <c r="G12342" t="s">
        <v>46</v>
      </c>
      <c r="H12342" t="s">
        <v>15</v>
      </c>
      <c r="I12342" t="s">
        <v>455</v>
      </c>
      <c r="J12342" s="1">
        <f>LEN(Table1[[#This Row],[Options/Features]]) - LEN(SUBSTITUTE(Table1[[#This Row],[Options/Features]], ",", "")) + 1</f>
        <v>3</v>
      </c>
      <c r="K12342" t="s">
        <v>17</v>
      </c>
      <c r="L12342" t="s">
        <v>31</v>
      </c>
    </row>
    <row r="12343" spans="1:12" x14ac:dyDescent="0.25">
      <c r="A12343" t="s">
        <v>149</v>
      </c>
      <c r="B12343" t="s">
        <v>174</v>
      </c>
      <c r="C12343" s="1">
        <v>2017</v>
      </c>
      <c r="D12343" s="9">
        <v>41697</v>
      </c>
      <c r="E12343" s="4">
        <v>44198.84</v>
      </c>
      <c r="F12343" t="s">
        <v>41</v>
      </c>
      <c r="G12343" t="s">
        <v>34</v>
      </c>
      <c r="H12343" t="s">
        <v>15</v>
      </c>
      <c r="I12343" t="s">
        <v>573</v>
      </c>
      <c r="J12343" s="1">
        <f>LEN(Table1[[#This Row],[Options/Features]]) - LEN(SUBSTITUTE(Table1[[#This Row],[Options/Features]], ",", "")) + 1</f>
        <v>4</v>
      </c>
      <c r="K12343" t="s">
        <v>17</v>
      </c>
      <c r="L12343" t="s">
        <v>18</v>
      </c>
    </row>
    <row r="12344" spans="1:12" x14ac:dyDescent="0.25">
      <c r="A12344" t="s">
        <v>82</v>
      </c>
      <c r="B12344" t="s">
        <v>114</v>
      </c>
      <c r="C12344" s="1">
        <v>2018</v>
      </c>
      <c r="D12344" s="9">
        <v>43784</v>
      </c>
      <c r="E12344" s="4">
        <v>33045.983999999997</v>
      </c>
      <c r="F12344" t="s">
        <v>27</v>
      </c>
      <c r="G12344" t="s">
        <v>28</v>
      </c>
      <c r="H12344" t="s">
        <v>23</v>
      </c>
      <c r="I12344" t="s">
        <v>702</v>
      </c>
      <c r="J12344" s="1">
        <f>LEN(Table1[[#This Row],[Options/Features]]) - LEN(SUBSTITUTE(Table1[[#This Row],[Options/Features]], ",", "")) + 1</f>
        <v>3</v>
      </c>
      <c r="K12344" t="s">
        <v>36</v>
      </c>
      <c r="L12344" t="s">
        <v>31</v>
      </c>
    </row>
    <row r="12345" spans="1:12" x14ac:dyDescent="0.25">
      <c r="A12345" t="s">
        <v>54</v>
      </c>
      <c r="B12345" t="s">
        <v>220</v>
      </c>
      <c r="C12345" s="1">
        <v>2013</v>
      </c>
      <c r="D12345" s="9">
        <v>115109</v>
      </c>
      <c r="E12345" s="4">
        <v>13867.856</v>
      </c>
      <c r="F12345" t="s">
        <v>27</v>
      </c>
      <c r="G12345" t="s">
        <v>14</v>
      </c>
      <c r="H12345" t="s">
        <v>15</v>
      </c>
      <c r="I12345" t="s">
        <v>445</v>
      </c>
      <c r="J12345" s="1">
        <f>LEN(Table1[[#This Row],[Options/Features]]) - LEN(SUBSTITUTE(Table1[[#This Row],[Options/Features]], ",", "")) + 1</f>
        <v>3</v>
      </c>
      <c r="K12345" t="s">
        <v>17</v>
      </c>
      <c r="L12345" t="s">
        <v>31</v>
      </c>
    </row>
    <row r="12346" spans="1:12" x14ac:dyDescent="0.25">
      <c r="A12346" t="s">
        <v>54</v>
      </c>
      <c r="B12346" t="s">
        <v>55</v>
      </c>
      <c r="C12346" s="1">
        <v>2020</v>
      </c>
      <c r="D12346" s="9">
        <v>141988</v>
      </c>
      <c r="E12346" s="4">
        <v>25289.72</v>
      </c>
      <c r="F12346" t="s">
        <v>41</v>
      </c>
      <c r="G12346" t="s">
        <v>14</v>
      </c>
      <c r="H12346" t="s">
        <v>23</v>
      </c>
      <c r="I12346" t="s">
        <v>606</v>
      </c>
      <c r="J12346" s="1">
        <f>LEN(Table1[[#This Row],[Options/Features]]) - LEN(SUBSTITUTE(Table1[[#This Row],[Options/Features]], ",", "")) + 1</f>
        <v>3</v>
      </c>
      <c r="K12346" t="s">
        <v>36</v>
      </c>
      <c r="L12346" t="s">
        <v>31</v>
      </c>
    </row>
    <row r="12347" spans="1:12" x14ac:dyDescent="0.25">
      <c r="A12347" t="s">
        <v>57</v>
      </c>
      <c r="B12347" t="s">
        <v>162</v>
      </c>
      <c r="C12347" s="1">
        <v>2011</v>
      </c>
      <c r="D12347" s="9">
        <v>77585</v>
      </c>
      <c r="E12347" s="4">
        <v>22085.008000000002</v>
      </c>
      <c r="F12347" t="s">
        <v>27</v>
      </c>
      <c r="G12347" t="s">
        <v>14</v>
      </c>
      <c r="H12347" t="s">
        <v>23</v>
      </c>
      <c r="I12347" t="s">
        <v>415</v>
      </c>
      <c r="J12347" s="1">
        <f>LEN(Table1[[#This Row],[Options/Features]]) - LEN(SUBSTITUTE(Table1[[#This Row],[Options/Features]], ",", "")) + 1</f>
        <v>3</v>
      </c>
      <c r="K12347" t="s">
        <v>17</v>
      </c>
      <c r="L12347" t="s">
        <v>31</v>
      </c>
    </row>
    <row r="12348" spans="1:12" x14ac:dyDescent="0.25">
      <c r="A12348" t="s">
        <v>89</v>
      </c>
      <c r="B12348" t="s">
        <v>179</v>
      </c>
      <c r="C12348" s="1">
        <v>2022</v>
      </c>
      <c r="D12348" s="9">
        <v>94418</v>
      </c>
      <c r="E12348" s="4">
        <v>11582.8</v>
      </c>
      <c r="F12348" t="s">
        <v>41</v>
      </c>
      <c r="G12348" t="s">
        <v>14</v>
      </c>
      <c r="H12348" t="s">
        <v>23</v>
      </c>
      <c r="I12348" t="s">
        <v>214</v>
      </c>
      <c r="J12348" s="1">
        <f>LEN(Table1[[#This Row],[Options/Features]]) - LEN(SUBSTITUTE(Table1[[#This Row],[Options/Features]], ",", "")) + 1</f>
        <v>2</v>
      </c>
      <c r="K12348" t="s">
        <v>36</v>
      </c>
      <c r="L12348" t="s">
        <v>31</v>
      </c>
    </row>
    <row r="12349" spans="1:12" x14ac:dyDescent="0.25">
      <c r="A12349" t="s">
        <v>48</v>
      </c>
      <c r="B12349" t="s">
        <v>49</v>
      </c>
      <c r="C12349" s="1">
        <v>2019</v>
      </c>
      <c r="D12349" s="9">
        <v>45223</v>
      </c>
      <c r="E12349" s="4">
        <v>25101.144</v>
      </c>
      <c r="F12349" t="s">
        <v>13</v>
      </c>
      <c r="G12349" t="s">
        <v>72</v>
      </c>
      <c r="H12349" t="s">
        <v>15</v>
      </c>
      <c r="I12349" t="s">
        <v>402</v>
      </c>
      <c r="J12349" s="1">
        <f>LEN(Table1[[#This Row],[Options/Features]]) - LEN(SUBSTITUTE(Table1[[#This Row],[Options/Features]], ",", "")) + 1</f>
        <v>2</v>
      </c>
      <c r="K12349" t="s">
        <v>36</v>
      </c>
      <c r="L12349" t="s">
        <v>31</v>
      </c>
    </row>
    <row r="12350" spans="1:12" x14ac:dyDescent="0.25">
      <c r="A12350" t="s">
        <v>82</v>
      </c>
      <c r="B12350" t="s">
        <v>195</v>
      </c>
      <c r="C12350" s="1">
        <v>2017</v>
      </c>
      <c r="D12350" s="9">
        <v>59792</v>
      </c>
      <c r="E12350" s="4">
        <v>28267.42</v>
      </c>
      <c r="F12350" t="s">
        <v>21</v>
      </c>
      <c r="G12350" t="s">
        <v>28</v>
      </c>
      <c r="H12350" t="s">
        <v>23</v>
      </c>
      <c r="I12350" t="s">
        <v>122</v>
      </c>
      <c r="J12350" s="1">
        <f>LEN(Table1[[#This Row],[Options/Features]]) - LEN(SUBSTITUTE(Table1[[#This Row],[Options/Features]], ",", "")) + 1</f>
        <v>2</v>
      </c>
      <c r="K12350" t="s">
        <v>30</v>
      </c>
      <c r="L12350" t="s">
        <v>18</v>
      </c>
    </row>
    <row r="12351" spans="1:12" x14ac:dyDescent="0.25">
      <c r="A12351" t="s">
        <v>99</v>
      </c>
      <c r="B12351" t="s">
        <v>292</v>
      </c>
      <c r="C12351" s="1">
        <v>2019</v>
      </c>
      <c r="D12351" s="9">
        <v>88828</v>
      </c>
      <c r="E12351" s="4">
        <v>12485.54</v>
      </c>
      <c r="F12351" t="s">
        <v>27</v>
      </c>
      <c r="G12351" t="s">
        <v>67</v>
      </c>
      <c r="H12351" t="s">
        <v>15</v>
      </c>
      <c r="I12351" t="s">
        <v>377</v>
      </c>
      <c r="J12351" s="1">
        <f>LEN(Table1[[#This Row],[Options/Features]]) - LEN(SUBSTITUTE(Table1[[#This Row],[Options/Features]], ",", "")) + 1</f>
        <v>4</v>
      </c>
      <c r="K12351" t="s">
        <v>30</v>
      </c>
      <c r="L12351" t="s">
        <v>18</v>
      </c>
    </row>
    <row r="12352" spans="1:12" x14ac:dyDescent="0.25">
      <c r="A12352" t="s">
        <v>149</v>
      </c>
      <c r="B12352" t="s">
        <v>270</v>
      </c>
      <c r="C12352" s="1">
        <v>2015</v>
      </c>
      <c r="D12352" s="9">
        <v>59355</v>
      </c>
      <c r="E12352" s="4">
        <v>33379.303999999996</v>
      </c>
      <c r="F12352" t="s">
        <v>41</v>
      </c>
      <c r="G12352" t="s">
        <v>67</v>
      </c>
      <c r="H12352" t="s">
        <v>15</v>
      </c>
      <c r="I12352" t="s">
        <v>795</v>
      </c>
      <c r="J12352" s="1">
        <f>LEN(Table1[[#This Row],[Options/Features]]) - LEN(SUBSTITUTE(Table1[[#This Row],[Options/Features]], ",", "")) + 1</f>
        <v>4</v>
      </c>
      <c r="K12352" t="s">
        <v>36</v>
      </c>
      <c r="L12352" t="s">
        <v>31</v>
      </c>
    </row>
    <row r="12353" spans="1:12" x14ac:dyDescent="0.25">
      <c r="A12353" t="s">
        <v>74</v>
      </c>
      <c r="B12353" t="s">
        <v>258</v>
      </c>
      <c r="C12353" s="1">
        <v>2021</v>
      </c>
      <c r="D12353" s="9">
        <v>46828</v>
      </c>
      <c r="E12353" s="4">
        <v>31517.912</v>
      </c>
      <c r="F12353" t="s">
        <v>41</v>
      </c>
      <c r="G12353" t="s">
        <v>34</v>
      </c>
      <c r="H12353" t="s">
        <v>15</v>
      </c>
      <c r="I12353" t="s">
        <v>646</v>
      </c>
      <c r="J12353" s="1">
        <f>LEN(Table1[[#This Row],[Options/Features]]) - LEN(SUBSTITUTE(Table1[[#This Row],[Options/Features]], ",", "")) + 1</f>
        <v>4</v>
      </c>
      <c r="K12353" t="s">
        <v>30</v>
      </c>
      <c r="L12353" t="s">
        <v>31</v>
      </c>
    </row>
    <row r="12354" spans="1:12" x14ac:dyDescent="0.25">
      <c r="A12354" t="s">
        <v>93</v>
      </c>
      <c r="B12354" t="s">
        <v>55</v>
      </c>
      <c r="C12354" s="1">
        <v>2014</v>
      </c>
      <c r="D12354" s="9">
        <v>20157</v>
      </c>
      <c r="E12354" s="4">
        <v>37729.24</v>
      </c>
      <c r="F12354" t="s">
        <v>27</v>
      </c>
      <c r="G12354" t="s">
        <v>46</v>
      </c>
      <c r="H12354" t="s">
        <v>15</v>
      </c>
      <c r="I12354" t="s">
        <v>166</v>
      </c>
      <c r="J12354" s="1">
        <f>LEN(Table1[[#This Row],[Options/Features]]) - LEN(SUBSTITUTE(Table1[[#This Row],[Options/Features]], ",", "")) + 1</f>
        <v>1</v>
      </c>
      <c r="K12354" t="s">
        <v>30</v>
      </c>
      <c r="L12354" t="s">
        <v>31</v>
      </c>
    </row>
    <row r="12355" spans="1:12" x14ac:dyDescent="0.25">
      <c r="A12355" t="s">
        <v>54</v>
      </c>
      <c r="B12355" t="s">
        <v>208</v>
      </c>
      <c r="C12355" s="1">
        <v>2020</v>
      </c>
      <c r="D12355" s="9">
        <v>83085</v>
      </c>
      <c r="E12355" s="4">
        <v>28714.720000000001</v>
      </c>
      <c r="F12355" t="s">
        <v>27</v>
      </c>
      <c r="G12355" t="s">
        <v>22</v>
      </c>
      <c r="H12355" t="s">
        <v>15</v>
      </c>
      <c r="I12355" t="s">
        <v>1022</v>
      </c>
      <c r="J12355" s="1">
        <f>LEN(Table1[[#This Row],[Options/Features]]) - LEN(SUBSTITUTE(Table1[[#This Row],[Options/Features]], ",", "")) + 1</f>
        <v>4</v>
      </c>
      <c r="K12355" t="s">
        <v>36</v>
      </c>
      <c r="L12355" t="s">
        <v>31</v>
      </c>
    </row>
    <row r="12356" spans="1:12" x14ac:dyDescent="0.25">
      <c r="A12356" t="s">
        <v>11</v>
      </c>
      <c r="B12356" t="s">
        <v>351</v>
      </c>
      <c r="C12356" s="1">
        <v>2010</v>
      </c>
      <c r="D12356" s="9">
        <v>36732</v>
      </c>
      <c r="E12356" s="4">
        <v>38628.256000000001</v>
      </c>
      <c r="F12356" t="s">
        <v>21</v>
      </c>
      <c r="G12356" t="s">
        <v>34</v>
      </c>
      <c r="H12356" t="s">
        <v>15</v>
      </c>
      <c r="I12356" t="s">
        <v>882</v>
      </c>
      <c r="J12356" s="1">
        <f>LEN(Table1[[#This Row],[Options/Features]]) - LEN(SUBSTITUTE(Table1[[#This Row],[Options/Features]], ",", "")) + 1</f>
        <v>3</v>
      </c>
      <c r="K12356" t="s">
        <v>36</v>
      </c>
      <c r="L12356" t="s">
        <v>31</v>
      </c>
    </row>
    <row r="12357" spans="1:12" x14ac:dyDescent="0.25">
      <c r="A12357" t="s">
        <v>93</v>
      </c>
      <c r="B12357" t="s">
        <v>94</v>
      </c>
      <c r="C12357" s="1">
        <v>2015</v>
      </c>
      <c r="D12357" s="9">
        <v>46076</v>
      </c>
      <c r="E12357" s="4">
        <v>19336.77</v>
      </c>
      <c r="F12357" t="s">
        <v>13</v>
      </c>
      <c r="G12357" t="s">
        <v>34</v>
      </c>
      <c r="H12357" t="s">
        <v>23</v>
      </c>
      <c r="I12357" t="s">
        <v>887</v>
      </c>
      <c r="J12357" s="1">
        <f>LEN(Table1[[#This Row],[Options/Features]]) - LEN(SUBSTITUTE(Table1[[#This Row],[Options/Features]], ",", "")) + 1</f>
        <v>4</v>
      </c>
      <c r="K12357" t="s">
        <v>36</v>
      </c>
      <c r="L12357" t="s">
        <v>18</v>
      </c>
    </row>
    <row r="12358" spans="1:12" x14ac:dyDescent="0.25">
      <c r="A12358" t="s">
        <v>60</v>
      </c>
      <c r="B12358" t="s">
        <v>160</v>
      </c>
      <c r="C12358" s="1">
        <v>2016</v>
      </c>
      <c r="D12358" s="9">
        <v>113014</v>
      </c>
      <c r="E12358" s="4">
        <v>16112.784</v>
      </c>
      <c r="F12358" t="s">
        <v>41</v>
      </c>
      <c r="G12358" t="s">
        <v>64</v>
      </c>
      <c r="H12358" t="s">
        <v>15</v>
      </c>
      <c r="I12358" t="s">
        <v>363</v>
      </c>
      <c r="J12358" s="1">
        <f>LEN(Table1[[#This Row],[Options/Features]]) - LEN(SUBSTITUTE(Table1[[#This Row],[Options/Features]], ",", "")) + 1</f>
        <v>3</v>
      </c>
      <c r="K12358" t="s">
        <v>36</v>
      </c>
      <c r="L12358" t="s">
        <v>31</v>
      </c>
    </row>
    <row r="12359" spans="1:12" x14ac:dyDescent="0.25">
      <c r="A12359" t="s">
        <v>149</v>
      </c>
      <c r="B12359" t="s">
        <v>150</v>
      </c>
      <c r="C12359" s="1">
        <v>2010</v>
      </c>
      <c r="D12359" s="9">
        <v>20929</v>
      </c>
      <c r="E12359" s="4">
        <v>26821.48</v>
      </c>
      <c r="F12359" t="s">
        <v>13</v>
      </c>
      <c r="G12359" t="s">
        <v>72</v>
      </c>
      <c r="H12359" t="s">
        <v>15</v>
      </c>
      <c r="I12359" t="s">
        <v>106</v>
      </c>
      <c r="J12359" s="1">
        <f>LEN(Table1[[#This Row],[Options/Features]]) - LEN(SUBSTITUTE(Table1[[#This Row],[Options/Features]], ",", "")) + 1</f>
        <v>1</v>
      </c>
      <c r="K12359" t="s">
        <v>17</v>
      </c>
      <c r="L12359" t="s">
        <v>31</v>
      </c>
    </row>
    <row r="12360" spans="1:12" x14ac:dyDescent="0.25">
      <c r="A12360" t="s">
        <v>93</v>
      </c>
      <c r="B12360" t="s">
        <v>55</v>
      </c>
      <c r="C12360" s="1">
        <v>2020</v>
      </c>
      <c r="D12360" s="9">
        <v>142825</v>
      </c>
      <c r="E12360" s="4">
        <v>20805.824000000001</v>
      </c>
      <c r="F12360" t="s">
        <v>13</v>
      </c>
      <c r="G12360" t="s">
        <v>22</v>
      </c>
      <c r="H12360" t="s">
        <v>15</v>
      </c>
      <c r="I12360" t="s">
        <v>115</v>
      </c>
      <c r="J12360" s="1">
        <f>LEN(Table1[[#This Row],[Options/Features]]) - LEN(SUBSTITUTE(Table1[[#This Row],[Options/Features]], ",", "")) + 1</f>
        <v>1</v>
      </c>
      <c r="K12360" t="s">
        <v>17</v>
      </c>
      <c r="L12360" t="s">
        <v>31</v>
      </c>
    </row>
    <row r="12361" spans="1:12" x14ac:dyDescent="0.25">
      <c r="A12361" t="s">
        <v>25</v>
      </c>
      <c r="B12361" t="s">
        <v>70</v>
      </c>
      <c r="C12361" s="1">
        <v>2021</v>
      </c>
      <c r="D12361" s="9">
        <v>64903</v>
      </c>
      <c r="E12361" s="4">
        <v>22849.263999999999</v>
      </c>
      <c r="F12361" t="s">
        <v>21</v>
      </c>
      <c r="G12361" t="s">
        <v>72</v>
      </c>
      <c r="H12361" t="s">
        <v>15</v>
      </c>
      <c r="I12361" t="s">
        <v>24</v>
      </c>
      <c r="J12361" s="1">
        <f>LEN(Table1[[#This Row],[Options/Features]]) - LEN(SUBSTITUTE(Table1[[#This Row],[Options/Features]], ",", "")) + 1</f>
        <v>1</v>
      </c>
      <c r="K12361" t="s">
        <v>30</v>
      </c>
      <c r="L12361" t="s">
        <v>31</v>
      </c>
    </row>
    <row r="12362" spans="1:12" x14ac:dyDescent="0.25">
      <c r="A12362" t="s">
        <v>93</v>
      </c>
      <c r="B12362" t="s">
        <v>588</v>
      </c>
      <c r="C12362" s="1">
        <v>2019</v>
      </c>
      <c r="D12362" s="9">
        <v>135587</v>
      </c>
      <c r="E12362" s="4">
        <v>14658.791999999999</v>
      </c>
      <c r="F12362" t="s">
        <v>21</v>
      </c>
      <c r="G12362" t="s">
        <v>50</v>
      </c>
      <c r="H12362" t="s">
        <v>23</v>
      </c>
      <c r="I12362" t="s">
        <v>151</v>
      </c>
      <c r="J12362" s="1">
        <f>LEN(Table1[[#This Row],[Options/Features]]) - LEN(SUBSTITUTE(Table1[[#This Row],[Options/Features]], ",", "")) + 1</f>
        <v>3</v>
      </c>
      <c r="K12362" t="s">
        <v>36</v>
      </c>
      <c r="L12362" t="s">
        <v>31</v>
      </c>
    </row>
    <row r="12363" spans="1:12" x14ac:dyDescent="0.25">
      <c r="A12363" t="s">
        <v>74</v>
      </c>
      <c r="B12363" t="s">
        <v>75</v>
      </c>
      <c r="C12363" s="1">
        <v>2019</v>
      </c>
      <c r="D12363" s="9">
        <v>79326</v>
      </c>
      <c r="E12363" s="4">
        <v>6364.04</v>
      </c>
      <c r="F12363" t="s">
        <v>13</v>
      </c>
      <c r="G12363" t="s">
        <v>14</v>
      </c>
      <c r="H12363" t="s">
        <v>15</v>
      </c>
      <c r="I12363" t="s">
        <v>1026</v>
      </c>
      <c r="J12363" s="1">
        <f>LEN(Table1[[#This Row],[Options/Features]]) - LEN(SUBSTITUTE(Table1[[#This Row],[Options/Features]], ",", "")) + 1</f>
        <v>4</v>
      </c>
      <c r="K12363" t="s">
        <v>17</v>
      </c>
      <c r="L12363" t="s">
        <v>18</v>
      </c>
    </row>
    <row r="12364" spans="1:12" x14ac:dyDescent="0.25">
      <c r="A12364" t="s">
        <v>25</v>
      </c>
      <c r="B12364" t="s">
        <v>70</v>
      </c>
      <c r="C12364" s="1">
        <v>2017</v>
      </c>
      <c r="D12364" s="9">
        <v>91636</v>
      </c>
      <c r="E12364" s="4">
        <v>24259.991999999998</v>
      </c>
      <c r="F12364" t="s">
        <v>13</v>
      </c>
      <c r="G12364" t="s">
        <v>64</v>
      </c>
      <c r="H12364" t="s">
        <v>23</v>
      </c>
      <c r="I12364" t="s">
        <v>68</v>
      </c>
      <c r="J12364" s="1">
        <f>LEN(Table1[[#This Row],[Options/Features]]) - LEN(SUBSTITUTE(Table1[[#This Row],[Options/Features]], ",", "")) + 1</f>
        <v>1</v>
      </c>
      <c r="K12364" t="s">
        <v>30</v>
      </c>
      <c r="L12364" t="s">
        <v>31</v>
      </c>
    </row>
    <row r="12365" spans="1:12" x14ac:dyDescent="0.25">
      <c r="A12365" t="s">
        <v>74</v>
      </c>
      <c r="B12365" t="s">
        <v>235</v>
      </c>
      <c r="C12365" s="1">
        <v>2010</v>
      </c>
      <c r="D12365" s="9">
        <v>114507</v>
      </c>
      <c r="E12365" s="4">
        <v>23618.696</v>
      </c>
      <c r="F12365" t="s">
        <v>41</v>
      </c>
      <c r="G12365" t="s">
        <v>46</v>
      </c>
      <c r="H12365" t="s">
        <v>15</v>
      </c>
      <c r="I12365" t="s">
        <v>148</v>
      </c>
      <c r="J12365" s="1">
        <f>LEN(Table1[[#This Row],[Options/Features]]) - LEN(SUBSTITUTE(Table1[[#This Row],[Options/Features]], ",", "")) + 1</f>
        <v>2</v>
      </c>
      <c r="K12365" t="s">
        <v>17</v>
      </c>
      <c r="L12365" t="s">
        <v>31</v>
      </c>
    </row>
    <row r="12366" spans="1:12" x14ac:dyDescent="0.25">
      <c r="A12366" t="s">
        <v>57</v>
      </c>
      <c r="B12366" t="s">
        <v>123</v>
      </c>
      <c r="C12366" s="1">
        <v>2010</v>
      </c>
      <c r="D12366" s="9">
        <v>130347</v>
      </c>
      <c r="E12366" s="4">
        <v>24425.24</v>
      </c>
      <c r="F12366" t="s">
        <v>41</v>
      </c>
      <c r="G12366" t="s">
        <v>72</v>
      </c>
      <c r="H12366" t="s">
        <v>15</v>
      </c>
      <c r="I12366" t="s">
        <v>838</v>
      </c>
      <c r="J12366" s="1">
        <f>LEN(Table1[[#This Row],[Options/Features]]) - LEN(SUBSTITUTE(Table1[[#This Row],[Options/Features]], ",", "")) + 1</f>
        <v>4</v>
      </c>
      <c r="K12366" t="s">
        <v>30</v>
      </c>
      <c r="L12366" t="s">
        <v>31</v>
      </c>
    </row>
    <row r="12367" spans="1:12" x14ac:dyDescent="0.25">
      <c r="A12367" t="s">
        <v>54</v>
      </c>
      <c r="B12367" t="s">
        <v>165</v>
      </c>
      <c r="C12367" s="1">
        <v>2017</v>
      </c>
      <c r="D12367" s="9">
        <v>146879</v>
      </c>
      <c r="E12367" s="4">
        <v>11083.63</v>
      </c>
      <c r="F12367" t="s">
        <v>13</v>
      </c>
      <c r="G12367" t="s">
        <v>22</v>
      </c>
      <c r="H12367" t="s">
        <v>23</v>
      </c>
      <c r="I12367" t="s">
        <v>540</v>
      </c>
      <c r="J12367" s="1">
        <f>LEN(Table1[[#This Row],[Options/Features]]) - LEN(SUBSTITUTE(Table1[[#This Row],[Options/Features]], ",", "")) + 1</f>
        <v>4</v>
      </c>
      <c r="K12367" t="s">
        <v>30</v>
      </c>
      <c r="L12367" t="s">
        <v>18</v>
      </c>
    </row>
    <row r="12368" spans="1:12" x14ac:dyDescent="0.25">
      <c r="A12368" t="s">
        <v>11</v>
      </c>
      <c r="B12368" t="s">
        <v>12</v>
      </c>
      <c r="C12368" s="1">
        <v>2018</v>
      </c>
      <c r="D12368" s="9">
        <v>143095</v>
      </c>
      <c r="E12368" s="4">
        <v>31099.784</v>
      </c>
      <c r="F12368" t="s">
        <v>41</v>
      </c>
      <c r="G12368" t="s">
        <v>42</v>
      </c>
      <c r="H12368" t="s">
        <v>23</v>
      </c>
      <c r="I12368" t="s">
        <v>106</v>
      </c>
      <c r="J12368" s="1">
        <f>LEN(Table1[[#This Row],[Options/Features]]) - LEN(SUBSTITUTE(Table1[[#This Row],[Options/Features]], ",", "")) + 1</f>
        <v>1</v>
      </c>
      <c r="K12368" t="s">
        <v>36</v>
      </c>
      <c r="L12368" t="s">
        <v>31</v>
      </c>
    </row>
    <row r="12369" spans="1:12" x14ac:dyDescent="0.25">
      <c r="A12369" t="s">
        <v>133</v>
      </c>
      <c r="B12369" t="s">
        <v>182</v>
      </c>
      <c r="C12369" s="1">
        <v>2015</v>
      </c>
      <c r="D12369" s="9">
        <v>129827</v>
      </c>
      <c r="E12369" s="4">
        <v>49081.440000000002</v>
      </c>
      <c r="F12369" t="s">
        <v>21</v>
      </c>
      <c r="G12369" t="s">
        <v>28</v>
      </c>
      <c r="H12369" t="s">
        <v>23</v>
      </c>
      <c r="I12369" t="s">
        <v>166</v>
      </c>
      <c r="J12369" s="1">
        <f>LEN(Table1[[#This Row],[Options/Features]]) - LEN(SUBSTITUTE(Table1[[#This Row],[Options/Features]], ",", "")) + 1</f>
        <v>1</v>
      </c>
      <c r="K12369" t="s">
        <v>17</v>
      </c>
      <c r="L12369" t="s">
        <v>18</v>
      </c>
    </row>
    <row r="12370" spans="1:12" x14ac:dyDescent="0.25">
      <c r="A12370" t="s">
        <v>89</v>
      </c>
      <c r="B12370" t="s">
        <v>318</v>
      </c>
      <c r="C12370" s="1">
        <v>2011</v>
      </c>
      <c r="D12370" s="9">
        <v>91959</v>
      </c>
      <c r="E12370" s="4">
        <v>32936.968000000001</v>
      </c>
      <c r="F12370" t="s">
        <v>41</v>
      </c>
      <c r="G12370" t="s">
        <v>46</v>
      </c>
      <c r="H12370" t="s">
        <v>23</v>
      </c>
      <c r="I12370" t="s">
        <v>104</v>
      </c>
      <c r="J12370" s="1">
        <f>LEN(Table1[[#This Row],[Options/Features]]) - LEN(SUBSTITUTE(Table1[[#This Row],[Options/Features]], ",", "")) + 1</f>
        <v>4</v>
      </c>
      <c r="K12370" t="s">
        <v>36</v>
      </c>
      <c r="L12370" t="s">
        <v>31</v>
      </c>
    </row>
    <row r="12371" spans="1:12" x14ac:dyDescent="0.25">
      <c r="A12371" t="s">
        <v>54</v>
      </c>
      <c r="B12371" t="s">
        <v>208</v>
      </c>
      <c r="C12371" s="1">
        <v>2012</v>
      </c>
      <c r="D12371" s="9">
        <v>116763</v>
      </c>
      <c r="E12371" s="4">
        <v>44251.15</v>
      </c>
      <c r="F12371" t="s">
        <v>41</v>
      </c>
      <c r="G12371" t="s">
        <v>67</v>
      </c>
      <c r="H12371" t="s">
        <v>15</v>
      </c>
      <c r="I12371" t="s">
        <v>214</v>
      </c>
      <c r="J12371" s="1">
        <f>LEN(Table1[[#This Row],[Options/Features]]) - LEN(SUBSTITUTE(Table1[[#This Row],[Options/Features]], ",", "")) + 1</f>
        <v>2</v>
      </c>
      <c r="K12371" t="s">
        <v>36</v>
      </c>
      <c r="L12371" t="s">
        <v>18</v>
      </c>
    </row>
    <row r="12372" spans="1:12" x14ac:dyDescent="0.25">
      <c r="A12372" t="s">
        <v>19</v>
      </c>
      <c r="B12372" t="s">
        <v>307</v>
      </c>
      <c r="C12372" s="1">
        <v>2012</v>
      </c>
      <c r="D12372" s="9">
        <v>8321</v>
      </c>
      <c r="E12372" s="4">
        <v>36934.864000000001</v>
      </c>
      <c r="F12372" t="s">
        <v>41</v>
      </c>
      <c r="G12372" t="s">
        <v>34</v>
      </c>
      <c r="H12372" t="s">
        <v>15</v>
      </c>
      <c r="I12372" t="s">
        <v>374</v>
      </c>
      <c r="J12372" s="1">
        <f>LEN(Table1[[#This Row],[Options/Features]]) - LEN(SUBSTITUTE(Table1[[#This Row],[Options/Features]], ",", "")) + 1</f>
        <v>3</v>
      </c>
      <c r="K12372" t="s">
        <v>17</v>
      </c>
      <c r="L12372" t="s">
        <v>31</v>
      </c>
    </row>
    <row r="12373" spans="1:12" x14ac:dyDescent="0.25">
      <c r="A12373" t="s">
        <v>79</v>
      </c>
      <c r="B12373" t="s">
        <v>80</v>
      </c>
      <c r="C12373" s="1">
        <v>2015</v>
      </c>
      <c r="D12373" s="9">
        <v>60954</v>
      </c>
      <c r="E12373" s="4">
        <v>10046.111999999999</v>
      </c>
      <c r="F12373" t="s">
        <v>27</v>
      </c>
      <c r="G12373" t="s">
        <v>42</v>
      </c>
      <c r="H12373" t="s">
        <v>15</v>
      </c>
      <c r="I12373" t="s">
        <v>16</v>
      </c>
      <c r="J12373" s="1">
        <f>LEN(Table1[[#This Row],[Options/Features]]) - LEN(SUBSTITUTE(Table1[[#This Row],[Options/Features]], ",", "")) + 1</f>
        <v>1</v>
      </c>
      <c r="K12373" t="s">
        <v>30</v>
      </c>
      <c r="L12373" t="s">
        <v>31</v>
      </c>
    </row>
    <row r="12374" spans="1:12" x14ac:dyDescent="0.25">
      <c r="A12374" t="s">
        <v>93</v>
      </c>
      <c r="B12374" t="s">
        <v>55</v>
      </c>
      <c r="C12374" s="1">
        <v>2018</v>
      </c>
      <c r="D12374" s="9">
        <v>84540</v>
      </c>
      <c r="E12374" s="4">
        <v>8574.6479999999992</v>
      </c>
      <c r="F12374" t="s">
        <v>27</v>
      </c>
      <c r="G12374" t="s">
        <v>50</v>
      </c>
      <c r="H12374" t="s">
        <v>23</v>
      </c>
      <c r="I12374" t="s">
        <v>369</v>
      </c>
      <c r="J12374" s="1">
        <f>LEN(Table1[[#This Row],[Options/Features]]) - LEN(SUBSTITUTE(Table1[[#This Row],[Options/Features]], ",", "")) + 1</f>
        <v>2</v>
      </c>
      <c r="K12374" t="s">
        <v>17</v>
      </c>
      <c r="L12374" t="s">
        <v>31</v>
      </c>
    </row>
    <row r="12375" spans="1:12" x14ac:dyDescent="0.25">
      <c r="A12375" t="s">
        <v>116</v>
      </c>
      <c r="B12375" t="s">
        <v>185</v>
      </c>
      <c r="C12375" s="1">
        <v>2015</v>
      </c>
      <c r="D12375" s="9">
        <v>55710</v>
      </c>
      <c r="E12375" s="4">
        <v>32860.589999999997</v>
      </c>
      <c r="F12375" t="s">
        <v>27</v>
      </c>
      <c r="G12375" t="s">
        <v>50</v>
      </c>
      <c r="H12375" t="s">
        <v>23</v>
      </c>
      <c r="I12375" t="s">
        <v>140</v>
      </c>
      <c r="J12375" s="1">
        <f>LEN(Table1[[#This Row],[Options/Features]]) - LEN(SUBSTITUTE(Table1[[#This Row],[Options/Features]], ",", "")) + 1</f>
        <v>4</v>
      </c>
      <c r="K12375" t="s">
        <v>36</v>
      </c>
      <c r="L12375" t="s">
        <v>18</v>
      </c>
    </row>
    <row r="12376" spans="1:12" x14ac:dyDescent="0.25">
      <c r="A12376" t="s">
        <v>149</v>
      </c>
      <c r="B12376">
        <v>911</v>
      </c>
      <c r="C12376" s="1">
        <v>2022</v>
      </c>
      <c r="D12376" s="9">
        <v>96846</v>
      </c>
      <c r="E12376" s="4">
        <v>21973.527999999998</v>
      </c>
      <c r="F12376" t="s">
        <v>13</v>
      </c>
      <c r="G12376" t="s">
        <v>14</v>
      </c>
      <c r="H12376" t="s">
        <v>15</v>
      </c>
      <c r="I12376" t="s">
        <v>228</v>
      </c>
      <c r="J12376" s="1">
        <f>LEN(Table1[[#This Row],[Options/Features]]) - LEN(SUBSTITUTE(Table1[[#This Row],[Options/Features]], ",", "")) + 1</f>
        <v>3</v>
      </c>
      <c r="K12376" t="s">
        <v>30</v>
      </c>
      <c r="L12376" t="s">
        <v>31</v>
      </c>
    </row>
    <row r="12377" spans="1:12" x14ac:dyDescent="0.25">
      <c r="A12377" t="s">
        <v>25</v>
      </c>
      <c r="B12377" t="s">
        <v>127</v>
      </c>
      <c r="C12377" s="1">
        <v>2013</v>
      </c>
      <c r="D12377" s="9">
        <v>139197</v>
      </c>
      <c r="E12377" s="4">
        <v>26317.9</v>
      </c>
      <c r="F12377" t="s">
        <v>21</v>
      </c>
      <c r="G12377" t="s">
        <v>22</v>
      </c>
      <c r="H12377" t="s">
        <v>15</v>
      </c>
      <c r="I12377" t="s">
        <v>754</v>
      </c>
      <c r="J12377" s="1">
        <f>LEN(Table1[[#This Row],[Options/Features]]) - LEN(SUBSTITUTE(Table1[[#This Row],[Options/Features]], ",", "")) + 1</f>
        <v>3</v>
      </c>
      <c r="K12377" t="s">
        <v>17</v>
      </c>
      <c r="L12377" t="s">
        <v>18</v>
      </c>
    </row>
    <row r="12378" spans="1:12" x14ac:dyDescent="0.25">
      <c r="A12378" t="s">
        <v>60</v>
      </c>
      <c r="B12378" t="s">
        <v>160</v>
      </c>
      <c r="C12378" s="1">
        <v>2018</v>
      </c>
      <c r="D12378" s="9">
        <v>113960</v>
      </c>
      <c r="E12378" s="4">
        <v>8020.0079999999998</v>
      </c>
      <c r="F12378" t="s">
        <v>13</v>
      </c>
      <c r="G12378" t="s">
        <v>14</v>
      </c>
      <c r="H12378" t="s">
        <v>23</v>
      </c>
      <c r="I12378" t="s">
        <v>276</v>
      </c>
      <c r="J12378" s="1">
        <f>LEN(Table1[[#This Row],[Options/Features]]) - LEN(SUBSTITUTE(Table1[[#This Row],[Options/Features]], ",", "")) + 1</f>
        <v>2</v>
      </c>
      <c r="K12378" t="s">
        <v>17</v>
      </c>
      <c r="L12378" t="s">
        <v>31</v>
      </c>
    </row>
    <row r="12379" spans="1:12" x14ac:dyDescent="0.25">
      <c r="A12379" t="s">
        <v>25</v>
      </c>
      <c r="B12379" t="s">
        <v>129</v>
      </c>
      <c r="C12379" s="1">
        <v>2012</v>
      </c>
      <c r="D12379" s="9">
        <v>14454</v>
      </c>
      <c r="E12379" s="4">
        <v>34419.648000000001</v>
      </c>
      <c r="F12379" t="s">
        <v>13</v>
      </c>
      <c r="G12379" t="s">
        <v>14</v>
      </c>
      <c r="H12379" t="s">
        <v>15</v>
      </c>
      <c r="I12379" t="s">
        <v>729</v>
      </c>
      <c r="J12379" s="1">
        <f>LEN(Table1[[#This Row],[Options/Features]]) - LEN(SUBSTITUTE(Table1[[#This Row],[Options/Features]], ",", "")) + 1</f>
        <v>3</v>
      </c>
      <c r="K12379" t="s">
        <v>17</v>
      </c>
      <c r="L12379" t="s">
        <v>31</v>
      </c>
    </row>
    <row r="12380" spans="1:12" x14ac:dyDescent="0.25">
      <c r="A12380" t="s">
        <v>19</v>
      </c>
      <c r="B12380" t="s">
        <v>40</v>
      </c>
      <c r="C12380" s="1">
        <v>2017</v>
      </c>
      <c r="D12380" s="9">
        <v>86209</v>
      </c>
      <c r="E12380" s="4">
        <v>14251.64</v>
      </c>
      <c r="F12380" t="s">
        <v>41</v>
      </c>
      <c r="G12380" t="s">
        <v>42</v>
      </c>
      <c r="H12380" t="s">
        <v>23</v>
      </c>
      <c r="I12380" t="s">
        <v>198</v>
      </c>
      <c r="J12380" s="1">
        <f>LEN(Table1[[#This Row],[Options/Features]]) - LEN(SUBSTITUTE(Table1[[#This Row],[Options/Features]], ",", "")) + 1</f>
        <v>2</v>
      </c>
      <c r="K12380" t="s">
        <v>30</v>
      </c>
      <c r="L12380" t="s">
        <v>31</v>
      </c>
    </row>
    <row r="12381" spans="1:12" x14ac:dyDescent="0.25">
      <c r="A12381" t="s">
        <v>19</v>
      </c>
      <c r="B12381" t="s">
        <v>274</v>
      </c>
      <c r="C12381" s="1">
        <v>2021</v>
      </c>
      <c r="D12381" s="9">
        <v>119140</v>
      </c>
      <c r="E12381" s="4">
        <v>39766.824000000001</v>
      </c>
      <c r="F12381" t="s">
        <v>27</v>
      </c>
      <c r="G12381" t="s">
        <v>64</v>
      </c>
      <c r="H12381" t="s">
        <v>15</v>
      </c>
      <c r="I12381" t="s">
        <v>641</v>
      </c>
      <c r="J12381" s="1">
        <f>LEN(Table1[[#This Row],[Options/Features]]) - LEN(SUBSTITUTE(Table1[[#This Row],[Options/Features]], ",", "")) + 1</f>
        <v>4</v>
      </c>
      <c r="K12381" t="s">
        <v>30</v>
      </c>
      <c r="L12381" t="s">
        <v>31</v>
      </c>
    </row>
    <row r="12382" spans="1:12" x14ac:dyDescent="0.25">
      <c r="A12382" t="s">
        <v>116</v>
      </c>
      <c r="B12382" t="s">
        <v>158</v>
      </c>
      <c r="C12382" s="1">
        <v>2011</v>
      </c>
      <c r="D12382" s="9">
        <v>39979</v>
      </c>
      <c r="E12382" s="4">
        <v>21768.14</v>
      </c>
      <c r="F12382" t="s">
        <v>27</v>
      </c>
      <c r="G12382" t="s">
        <v>14</v>
      </c>
      <c r="H12382" t="s">
        <v>23</v>
      </c>
      <c r="I12382" t="s">
        <v>603</v>
      </c>
      <c r="J12382" s="1">
        <f>LEN(Table1[[#This Row],[Options/Features]]) - LEN(SUBSTITUTE(Table1[[#This Row],[Options/Features]], ",", "")) + 1</f>
        <v>4</v>
      </c>
      <c r="K12382" t="s">
        <v>17</v>
      </c>
      <c r="L12382" t="s">
        <v>18</v>
      </c>
    </row>
    <row r="12383" spans="1:12" x14ac:dyDescent="0.25">
      <c r="A12383" t="s">
        <v>11</v>
      </c>
      <c r="B12383" t="s">
        <v>175</v>
      </c>
      <c r="C12383" s="1">
        <v>2022</v>
      </c>
      <c r="D12383" s="9">
        <v>90662</v>
      </c>
      <c r="E12383" s="4">
        <v>18930.896000000001</v>
      </c>
      <c r="F12383" t="s">
        <v>27</v>
      </c>
      <c r="G12383" t="s">
        <v>34</v>
      </c>
      <c r="H12383" t="s">
        <v>15</v>
      </c>
      <c r="I12383" t="s">
        <v>115</v>
      </c>
      <c r="J12383" s="1">
        <f>LEN(Table1[[#This Row],[Options/Features]]) - LEN(SUBSTITUTE(Table1[[#This Row],[Options/Features]], ",", "")) + 1</f>
        <v>1</v>
      </c>
      <c r="K12383" t="s">
        <v>36</v>
      </c>
      <c r="L12383" t="s">
        <v>31</v>
      </c>
    </row>
    <row r="12384" spans="1:12" x14ac:dyDescent="0.25">
      <c r="A12384" t="s">
        <v>74</v>
      </c>
      <c r="B12384" t="s">
        <v>235</v>
      </c>
      <c r="C12384" s="1">
        <v>2011</v>
      </c>
      <c r="D12384" s="9">
        <v>39292</v>
      </c>
      <c r="E12384" s="4">
        <v>20136.912</v>
      </c>
      <c r="F12384" t="s">
        <v>21</v>
      </c>
      <c r="G12384" t="s">
        <v>72</v>
      </c>
      <c r="H12384" t="s">
        <v>23</v>
      </c>
      <c r="I12384" t="s">
        <v>431</v>
      </c>
      <c r="J12384" s="1">
        <f>LEN(Table1[[#This Row],[Options/Features]]) - LEN(SUBSTITUTE(Table1[[#This Row],[Options/Features]], ",", "")) + 1</f>
        <v>3</v>
      </c>
      <c r="K12384" t="s">
        <v>30</v>
      </c>
      <c r="L12384" t="s">
        <v>31</v>
      </c>
    </row>
    <row r="12385" spans="1:12" x14ac:dyDescent="0.25">
      <c r="A12385" t="s">
        <v>60</v>
      </c>
      <c r="B12385" t="s">
        <v>61</v>
      </c>
      <c r="C12385" s="1">
        <v>2014</v>
      </c>
      <c r="D12385" s="9">
        <v>69518</v>
      </c>
      <c r="E12385" s="4">
        <v>8443.9760000000006</v>
      </c>
      <c r="F12385" t="s">
        <v>27</v>
      </c>
      <c r="G12385" t="s">
        <v>50</v>
      </c>
      <c r="H12385" t="s">
        <v>15</v>
      </c>
      <c r="I12385" t="s">
        <v>736</v>
      </c>
      <c r="J12385" s="1">
        <f>LEN(Table1[[#This Row],[Options/Features]]) - LEN(SUBSTITUTE(Table1[[#This Row],[Options/Features]], ",", "")) + 1</f>
        <v>3</v>
      </c>
      <c r="K12385" t="s">
        <v>30</v>
      </c>
      <c r="L12385" t="s">
        <v>31</v>
      </c>
    </row>
    <row r="12386" spans="1:12" x14ac:dyDescent="0.25">
      <c r="A12386" t="s">
        <v>48</v>
      </c>
      <c r="B12386" t="s">
        <v>63</v>
      </c>
      <c r="C12386" s="1">
        <v>2011</v>
      </c>
      <c r="D12386" s="9">
        <v>76265</v>
      </c>
      <c r="E12386" s="4">
        <v>39556.879999999997</v>
      </c>
      <c r="F12386" t="s">
        <v>21</v>
      </c>
      <c r="G12386" t="s">
        <v>46</v>
      </c>
      <c r="H12386" t="s">
        <v>23</v>
      </c>
      <c r="I12386" t="s">
        <v>295</v>
      </c>
      <c r="J12386" s="1">
        <f>LEN(Table1[[#This Row],[Options/Features]]) - LEN(SUBSTITUTE(Table1[[#This Row],[Options/Features]], ",", "")) + 1</f>
        <v>2</v>
      </c>
      <c r="K12386" t="s">
        <v>17</v>
      </c>
      <c r="L12386" t="s">
        <v>31</v>
      </c>
    </row>
    <row r="12387" spans="1:12" x14ac:dyDescent="0.25">
      <c r="A12387" t="s">
        <v>32</v>
      </c>
      <c r="B12387" t="s">
        <v>66</v>
      </c>
      <c r="C12387" s="1">
        <v>2016</v>
      </c>
      <c r="D12387" s="9">
        <v>73161</v>
      </c>
      <c r="E12387" s="4">
        <v>29714.560000000001</v>
      </c>
      <c r="F12387" t="s">
        <v>27</v>
      </c>
      <c r="G12387" t="s">
        <v>46</v>
      </c>
      <c r="H12387" t="s">
        <v>23</v>
      </c>
      <c r="I12387" t="s">
        <v>239</v>
      </c>
      <c r="J12387" s="1">
        <f>LEN(Table1[[#This Row],[Options/Features]]) - LEN(SUBSTITUTE(Table1[[#This Row],[Options/Features]], ",", "")) + 1</f>
        <v>3</v>
      </c>
      <c r="K12387" t="s">
        <v>17</v>
      </c>
      <c r="L12387" t="s">
        <v>18</v>
      </c>
    </row>
    <row r="12388" spans="1:12" x14ac:dyDescent="0.25">
      <c r="A12388" t="s">
        <v>82</v>
      </c>
      <c r="B12388" t="s">
        <v>84</v>
      </c>
      <c r="C12388" s="1">
        <v>2017</v>
      </c>
      <c r="D12388" s="9">
        <v>140012</v>
      </c>
      <c r="E12388" s="4">
        <v>37619.599999999999</v>
      </c>
      <c r="F12388" t="s">
        <v>41</v>
      </c>
      <c r="G12388" t="s">
        <v>22</v>
      </c>
      <c r="H12388" t="s">
        <v>15</v>
      </c>
      <c r="I12388" t="s">
        <v>130</v>
      </c>
      <c r="J12388" s="1">
        <f>LEN(Table1[[#This Row],[Options/Features]]) - LEN(SUBSTITUTE(Table1[[#This Row],[Options/Features]], ",", "")) + 1</f>
        <v>2</v>
      </c>
      <c r="K12388" t="s">
        <v>36</v>
      </c>
      <c r="L12388" t="s">
        <v>31</v>
      </c>
    </row>
    <row r="12389" spans="1:12" x14ac:dyDescent="0.25">
      <c r="A12389" t="s">
        <v>11</v>
      </c>
      <c r="B12389" t="s">
        <v>12</v>
      </c>
      <c r="C12389" s="1">
        <v>2019</v>
      </c>
      <c r="D12389" s="9">
        <v>40660</v>
      </c>
      <c r="E12389" s="4">
        <v>33578.01</v>
      </c>
      <c r="F12389" t="s">
        <v>27</v>
      </c>
      <c r="G12389" t="s">
        <v>22</v>
      </c>
      <c r="H12389" t="s">
        <v>15</v>
      </c>
      <c r="I12389" t="s">
        <v>143</v>
      </c>
      <c r="J12389" s="1">
        <f>LEN(Table1[[#This Row],[Options/Features]]) - LEN(SUBSTITUTE(Table1[[#This Row],[Options/Features]], ",", "")) + 1</f>
        <v>3</v>
      </c>
      <c r="K12389" t="s">
        <v>17</v>
      </c>
      <c r="L12389" t="s">
        <v>18</v>
      </c>
    </row>
    <row r="12390" spans="1:12" x14ac:dyDescent="0.25">
      <c r="A12390" t="s">
        <v>37</v>
      </c>
      <c r="B12390" t="s">
        <v>38</v>
      </c>
      <c r="C12390" s="1">
        <v>2015</v>
      </c>
      <c r="D12390" s="9">
        <v>33495</v>
      </c>
      <c r="E12390" s="4">
        <v>4712.2879999999996</v>
      </c>
      <c r="F12390" t="s">
        <v>13</v>
      </c>
      <c r="G12390" t="s">
        <v>14</v>
      </c>
      <c r="H12390" t="s">
        <v>15</v>
      </c>
      <c r="I12390" t="s">
        <v>16</v>
      </c>
      <c r="J12390" s="1">
        <f>LEN(Table1[[#This Row],[Options/Features]]) - LEN(SUBSTITUTE(Table1[[#This Row],[Options/Features]], ",", "")) + 1</f>
        <v>1</v>
      </c>
      <c r="K12390" t="s">
        <v>17</v>
      </c>
      <c r="L12390" t="s">
        <v>31</v>
      </c>
    </row>
    <row r="12391" spans="1:12" x14ac:dyDescent="0.25">
      <c r="A12391" t="s">
        <v>25</v>
      </c>
      <c r="B12391" t="s">
        <v>129</v>
      </c>
      <c r="C12391" s="1">
        <v>2010</v>
      </c>
      <c r="D12391" s="9">
        <v>142440</v>
      </c>
      <c r="E12391" s="4">
        <v>15342.567999999999</v>
      </c>
      <c r="F12391" t="s">
        <v>13</v>
      </c>
      <c r="G12391" t="s">
        <v>64</v>
      </c>
      <c r="H12391" t="s">
        <v>15</v>
      </c>
      <c r="I12391" t="s">
        <v>548</v>
      </c>
      <c r="J12391" s="1">
        <f>LEN(Table1[[#This Row],[Options/Features]]) - LEN(SUBSTITUTE(Table1[[#This Row],[Options/Features]], ",", "")) + 1</f>
        <v>3</v>
      </c>
      <c r="K12391" t="s">
        <v>17</v>
      </c>
      <c r="L12391" t="s">
        <v>31</v>
      </c>
    </row>
    <row r="12392" spans="1:12" x14ac:dyDescent="0.25">
      <c r="A12392" t="s">
        <v>74</v>
      </c>
      <c r="B12392" t="s">
        <v>235</v>
      </c>
      <c r="C12392" s="1">
        <v>2013</v>
      </c>
      <c r="D12392" s="9">
        <v>22997</v>
      </c>
      <c r="E12392" s="4">
        <v>5143.2879999999996</v>
      </c>
      <c r="F12392" t="s">
        <v>41</v>
      </c>
      <c r="G12392" t="s">
        <v>72</v>
      </c>
      <c r="H12392" t="s">
        <v>15</v>
      </c>
      <c r="I12392" t="s">
        <v>509</v>
      </c>
      <c r="J12392" s="1">
        <f>LEN(Table1[[#This Row],[Options/Features]]) - LEN(SUBSTITUTE(Table1[[#This Row],[Options/Features]], ",", "")) + 1</f>
        <v>3</v>
      </c>
      <c r="K12392" t="s">
        <v>36</v>
      </c>
      <c r="L12392" t="s">
        <v>31</v>
      </c>
    </row>
    <row r="12393" spans="1:12" x14ac:dyDescent="0.25">
      <c r="A12393" t="s">
        <v>93</v>
      </c>
      <c r="B12393" t="s">
        <v>165</v>
      </c>
      <c r="C12393" s="1">
        <v>2021</v>
      </c>
      <c r="D12393" s="9">
        <v>73871</v>
      </c>
      <c r="E12393" s="4">
        <v>28996.367999999999</v>
      </c>
      <c r="F12393" t="s">
        <v>13</v>
      </c>
      <c r="G12393" t="s">
        <v>64</v>
      </c>
      <c r="H12393" t="s">
        <v>23</v>
      </c>
      <c r="I12393" t="s">
        <v>256</v>
      </c>
      <c r="J12393" s="1">
        <f>LEN(Table1[[#This Row],[Options/Features]]) - LEN(SUBSTITUTE(Table1[[#This Row],[Options/Features]], ",", "")) + 1</f>
        <v>2</v>
      </c>
      <c r="K12393" t="s">
        <v>17</v>
      </c>
      <c r="L12393" t="s">
        <v>31</v>
      </c>
    </row>
    <row r="12394" spans="1:12" x14ac:dyDescent="0.25">
      <c r="A12394" t="s">
        <v>93</v>
      </c>
      <c r="B12394" t="s">
        <v>165</v>
      </c>
      <c r="C12394" s="1">
        <v>2010</v>
      </c>
      <c r="D12394" s="9">
        <v>128581</v>
      </c>
      <c r="E12394" s="4">
        <v>36963.224000000002</v>
      </c>
      <c r="F12394" t="s">
        <v>21</v>
      </c>
      <c r="G12394" t="s">
        <v>67</v>
      </c>
      <c r="H12394" t="s">
        <v>15</v>
      </c>
      <c r="I12394" t="s">
        <v>151</v>
      </c>
      <c r="J12394" s="1">
        <f>LEN(Table1[[#This Row],[Options/Features]]) - LEN(SUBSTITUTE(Table1[[#This Row],[Options/Features]], ",", "")) + 1</f>
        <v>3</v>
      </c>
      <c r="K12394" t="s">
        <v>36</v>
      </c>
      <c r="L12394" t="s">
        <v>31</v>
      </c>
    </row>
    <row r="12395" spans="1:12" x14ac:dyDescent="0.25">
      <c r="A12395" t="s">
        <v>32</v>
      </c>
      <c r="B12395" t="s">
        <v>125</v>
      </c>
      <c r="C12395" s="1">
        <v>2015</v>
      </c>
      <c r="D12395" s="9">
        <v>30224</v>
      </c>
      <c r="E12395" s="4">
        <v>25419.743999999999</v>
      </c>
      <c r="F12395" t="s">
        <v>27</v>
      </c>
      <c r="G12395" t="s">
        <v>64</v>
      </c>
      <c r="H12395" t="s">
        <v>23</v>
      </c>
      <c r="I12395" t="s">
        <v>106</v>
      </c>
      <c r="J12395" s="1">
        <f>LEN(Table1[[#This Row],[Options/Features]]) - LEN(SUBSTITUTE(Table1[[#This Row],[Options/Features]], ",", "")) + 1</f>
        <v>1</v>
      </c>
      <c r="K12395" t="s">
        <v>17</v>
      </c>
      <c r="L12395" t="s">
        <v>31</v>
      </c>
    </row>
    <row r="12396" spans="1:12" x14ac:dyDescent="0.25">
      <c r="A12396" t="s">
        <v>79</v>
      </c>
      <c r="B12396" t="s">
        <v>242</v>
      </c>
      <c r="C12396" s="1">
        <v>2020</v>
      </c>
      <c r="D12396" s="9">
        <v>112672</v>
      </c>
      <c r="E12396" s="4">
        <v>9575.8160000000007</v>
      </c>
      <c r="F12396" t="s">
        <v>21</v>
      </c>
      <c r="G12396" t="s">
        <v>72</v>
      </c>
      <c r="H12396" t="s">
        <v>23</v>
      </c>
      <c r="I12396" t="s">
        <v>436</v>
      </c>
      <c r="J12396" s="1">
        <f>LEN(Table1[[#This Row],[Options/Features]]) - LEN(SUBSTITUTE(Table1[[#This Row],[Options/Features]], ",", "")) + 1</f>
        <v>3</v>
      </c>
      <c r="K12396" t="s">
        <v>17</v>
      </c>
      <c r="L12396" t="s">
        <v>31</v>
      </c>
    </row>
    <row r="12397" spans="1:12" x14ac:dyDescent="0.25">
      <c r="A12397" t="s">
        <v>32</v>
      </c>
      <c r="B12397" t="s">
        <v>33</v>
      </c>
      <c r="C12397" s="1">
        <v>2012</v>
      </c>
      <c r="D12397" s="9">
        <v>75902</v>
      </c>
      <c r="E12397" s="4">
        <v>24830.959999999999</v>
      </c>
      <c r="F12397" t="s">
        <v>21</v>
      </c>
      <c r="G12397" t="s">
        <v>42</v>
      </c>
      <c r="H12397" t="s">
        <v>15</v>
      </c>
      <c r="I12397" t="s">
        <v>166</v>
      </c>
      <c r="J12397" s="1">
        <f>LEN(Table1[[#This Row],[Options/Features]]) - LEN(SUBSTITUTE(Table1[[#This Row],[Options/Features]], ",", "")) + 1</f>
        <v>1</v>
      </c>
      <c r="K12397" t="s">
        <v>17</v>
      </c>
      <c r="L12397" t="s">
        <v>31</v>
      </c>
    </row>
    <row r="12398" spans="1:12" x14ac:dyDescent="0.25">
      <c r="A12398" t="s">
        <v>89</v>
      </c>
      <c r="B12398" t="s">
        <v>147</v>
      </c>
      <c r="C12398" s="1">
        <v>2017</v>
      </c>
      <c r="D12398" s="9">
        <v>124847</v>
      </c>
      <c r="E12398" s="4">
        <v>11695.111999999999</v>
      </c>
      <c r="F12398" t="s">
        <v>21</v>
      </c>
      <c r="G12398" t="s">
        <v>28</v>
      </c>
      <c r="H12398" t="s">
        <v>23</v>
      </c>
      <c r="I12398" t="s">
        <v>303</v>
      </c>
      <c r="J12398" s="1">
        <f>LEN(Table1[[#This Row],[Options/Features]]) - LEN(SUBSTITUTE(Table1[[#This Row],[Options/Features]], ",", "")) + 1</f>
        <v>3</v>
      </c>
      <c r="K12398" t="s">
        <v>30</v>
      </c>
      <c r="L12398" t="s">
        <v>31</v>
      </c>
    </row>
    <row r="12399" spans="1:12" x14ac:dyDescent="0.25">
      <c r="A12399" t="s">
        <v>54</v>
      </c>
      <c r="B12399" t="s">
        <v>165</v>
      </c>
      <c r="C12399" s="1">
        <v>2021</v>
      </c>
      <c r="D12399" s="9">
        <v>41428</v>
      </c>
      <c r="E12399" s="4">
        <v>6975.0879999999997</v>
      </c>
      <c r="F12399" t="s">
        <v>21</v>
      </c>
      <c r="G12399" t="s">
        <v>42</v>
      </c>
      <c r="H12399" t="s">
        <v>15</v>
      </c>
      <c r="I12399" t="s">
        <v>1233</v>
      </c>
      <c r="J12399" s="1">
        <f>LEN(Table1[[#This Row],[Options/Features]]) - LEN(SUBSTITUTE(Table1[[#This Row],[Options/Features]], ",", "")) + 1</f>
        <v>4</v>
      </c>
      <c r="K12399" t="s">
        <v>17</v>
      </c>
      <c r="L12399" t="s">
        <v>31</v>
      </c>
    </row>
    <row r="12400" spans="1:12" x14ac:dyDescent="0.25">
      <c r="A12400" t="s">
        <v>96</v>
      </c>
      <c r="B12400" t="s">
        <v>275</v>
      </c>
      <c r="C12400" s="1">
        <v>2011</v>
      </c>
      <c r="D12400" s="9">
        <v>84414</v>
      </c>
      <c r="E12400" s="4">
        <v>37201.97</v>
      </c>
      <c r="F12400" t="s">
        <v>13</v>
      </c>
      <c r="G12400" t="s">
        <v>64</v>
      </c>
      <c r="H12400" t="s">
        <v>23</v>
      </c>
      <c r="I12400" t="s">
        <v>138</v>
      </c>
      <c r="J12400" s="1">
        <f>LEN(Table1[[#This Row],[Options/Features]]) - LEN(SUBSTITUTE(Table1[[#This Row],[Options/Features]], ",", "")) + 1</f>
        <v>2</v>
      </c>
      <c r="K12400" t="s">
        <v>30</v>
      </c>
      <c r="L12400" t="s">
        <v>18</v>
      </c>
    </row>
    <row r="12401" spans="1:12" x14ac:dyDescent="0.25">
      <c r="A12401" t="s">
        <v>149</v>
      </c>
      <c r="B12401" t="s">
        <v>150</v>
      </c>
      <c r="C12401" s="1">
        <v>2015</v>
      </c>
      <c r="D12401" s="9">
        <v>149070</v>
      </c>
      <c r="E12401" s="4">
        <v>27569.599999999999</v>
      </c>
      <c r="F12401" t="s">
        <v>27</v>
      </c>
      <c r="G12401" t="s">
        <v>46</v>
      </c>
      <c r="H12401" t="s">
        <v>15</v>
      </c>
      <c r="I12401" t="s">
        <v>106</v>
      </c>
      <c r="J12401" s="1">
        <f>LEN(Table1[[#This Row],[Options/Features]]) - LEN(SUBSTITUTE(Table1[[#This Row],[Options/Features]], ",", "")) + 1</f>
        <v>1</v>
      </c>
      <c r="K12401" t="s">
        <v>36</v>
      </c>
      <c r="L12401" t="s">
        <v>31</v>
      </c>
    </row>
    <row r="12402" spans="1:12" x14ac:dyDescent="0.25">
      <c r="A12402" t="s">
        <v>79</v>
      </c>
      <c r="B12402" t="s">
        <v>242</v>
      </c>
      <c r="C12402" s="1">
        <v>2013</v>
      </c>
      <c r="D12402" s="9">
        <v>98756</v>
      </c>
      <c r="E12402" s="4">
        <v>7623.16</v>
      </c>
      <c r="F12402" t="s">
        <v>21</v>
      </c>
      <c r="G12402" t="s">
        <v>28</v>
      </c>
      <c r="H12402" t="s">
        <v>23</v>
      </c>
      <c r="I12402" t="s">
        <v>462</v>
      </c>
      <c r="J12402" s="1">
        <f>LEN(Table1[[#This Row],[Options/Features]]) - LEN(SUBSTITUTE(Table1[[#This Row],[Options/Features]], ",", "")) + 1</f>
        <v>3</v>
      </c>
      <c r="K12402" t="s">
        <v>30</v>
      </c>
      <c r="L12402" t="s">
        <v>31</v>
      </c>
    </row>
    <row r="12403" spans="1:12" x14ac:dyDescent="0.25">
      <c r="A12403" t="s">
        <v>82</v>
      </c>
      <c r="B12403" t="s">
        <v>84</v>
      </c>
      <c r="C12403" s="1">
        <v>2013</v>
      </c>
      <c r="D12403" s="9">
        <v>51076</v>
      </c>
      <c r="E12403" s="4">
        <v>25947.304</v>
      </c>
      <c r="F12403" t="s">
        <v>41</v>
      </c>
      <c r="G12403" t="s">
        <v>14</v>
      </c>
      <c r="H12403" t="s">
        <v>15</v>
      </c>
      <c r="I12403" t="s">
        <v>166</v>
      </c>
      <c r="J12403" s="1">
        <f>LEN(Table1[[#This Row],[Options/Features]]) - LEN(SUBSTITUTE(Table1[[#This Row],[Options/Features]], ",", "")) + 1</f>
        <v>1</v>
      </c>
      <c r="K12403" t="s">
        <v>17</v>
      </c>
      <c r="L12403" t="s">
        <v>31</v>
      </c>
    </row>
    <row r="12404" spans="1:12" x14ac:dyDescent="0.25">
      <c r="A12404" t="s">
        <v>149</v>
      </c>
      <c r="B12404">
        <v>911</v>
      </c>
      <c r="C12404" s="1">
        <v>2020</v>
      </c>
      <c r="D12404" s="9">
        <v>26659</v>
      </c>
      <c r="E12404" s="4">
        <v>28508.27</v>
      </c>
      <c r="F12404" t="s">
        <v>13</v>
      </c>
      <c r="G12404" t="s">
        <v>64</v>
      </c>
      <c r="H12404" t="s">
        <v>15</v>
      </c>
      <c r="I12404" t="s">
        <v>745</v>
      </c>
      <c r="J12404" s="1">
        <f>LEN(Table1[[#This Row],[Options/Features]]) - LEN(SUBSTITUTE(Table1[[#This Row],[Options/Features]], ",", "")) + 1</f>
        <v>4</v>
      </c>
      <c r="K12404" t="s">
        <v>36</v>
      </c>
      <c r="L12404" t="s">
        <v>18</v>
      </c>
    </row>
    <row r="12405" spans="1:12" x14ac:dyDescent="0.25">
      <c r="A12405" t="s">
        <v>74</v>
      </c>
      <c r="B12405" t="s">
        <v>258</v>
      </c>
      <c r="C12405" s="1">
        <v>2018</v>
      </c>
      <c r="D12405" s="9">
        <v>56504</v>
      </c>
      <c r="E12405" s="4">
        <v>34036.616000000002</v>
      </c>
      <c r="F12405" t="s">
        <v>21</v>
      </c>
      <c r="G12405" t="s">
        <v>42</v>
      </c>
      <c r="H12405" t="s">
        <v>15</v>
      </c>
      <c r="I12405" t="s">
        <v>701</v>
      </c>
      <c r="J12405" s="1">
        <f>LEN(Table1[[#This Row],[Options/Features]]) - LEN(SUBSTITUTE(Table1[[#This Row],[Options/Features]], ",", "")) + 1</f>
        <v>4</v>
      </c>
      <c r="K12405" t="s">
        <v>17</v>
      </c>
      <c r="L12405" t="s">
        <v>31</v>
      </c>
    </row>
    <row r="12406" spans="1:12" x14ac:dyDescent="0.25">
      <c r="A12406" t="s">
        <v>32</v>
      </c>
      <c r="B12406" t="s">
        <v>311</v>
      </c>
      <c r="C12406" s="1">
        <v>2019</v>
      </c>
      <c r="D12406" s="9">
        <v>96272</v>
      </c>
      <c r="E12406" s="4">
        <v>19363.383999999998</v>
      </c>
      <c r="F12406" t="s">
        <v>41</v>
      </c>
      <c r="G12406" t="s">
        <v>46</v>
      </c>
      <c r="H12406" t="s">
        <v>23</v>
      </c>
      <c r="I12406" t="s">
        <v>88</v>
      </c>
      <c r="J12406" s="1">
        <f>LEN(Table1[[#This Row],[Options/Features]]) - LEN(SUBSTITUTE(Table1[[#This Row],[Options/Features]], ",", "")) + 1</f>
        <v>2</v>
      </c>
      <c r="K12406" t="s">
        <v>17</v>
      </c>
      <c r="L12406" t="s">
        <v>31</v>
      </c>
    </row>
    <row r="12407" spans="1:12" x14ac:dyDescent="0.25">
      <c r="A12407" t="s">
        <v>60</v>
      </c>
      <c r="B12407" t="s">
        <v>160</v>
      </c>
      <c r="C12407" s="1">
        <v>2014</v>
      </c>
      <c r="D12407" s="9">
        <v>8470</v>
      </c>
      <c r="E12407" s="4">
        <v>6365.84</v>
      </c>
      <c r="F12407" t="s">
        <v>13</v>
      </c>
      <c r="G12407" t="s">
        <v>72</v>
      </c>
      <c r="H12407" t="s">
        <v>15</v>
      </c>
      <c r="I12407" t="s">
        <v>882</v>
      </c>
      <c r="J12407" s="1">
        <f>LEN(Table1[[#This Row],[Options/Features]]) - LEN(SUBSTITUTE(Table1[[#This Row],[Options/Features]], ",", "")) + 1</f>
        <v>3</v>
      </c>
      <c r="K12407" t="s">
        <v>36</v>
      </c>
      <c r="L12407" t="s">
        <v>31</v>
      </c>
    </row>
    <row r="12408" spans="1:12" x14ac:dyDescent="0.25">
      <c r="A12408" t="s">
        <v>133</v>
      </c>
      <c r="B12408" t="s">
        <v>182</v>
      </c>
      <c r="C12408" s="1">
        <v>2017</v>
      </c>
      <c r="D12408" s="9">
        <v>105681</v>
      </c>
      <c r="E12408" s="4">
        <v>22634.792000000001</v>
      </c>
      <c r="F12408" t="s">
        <v>41</v>
      </c>
      <c r="G12408" t="s">
        <v>67</v>
      </c>
      <c r="H12408" t="s">
        <v>23</v>
      </c>
      <c r="I12408" t="s">
        <v>742</v>
      </c>
      <c r="J12408" s="1">
        <f>LEN(Table1[[#This Row],[Options/Features]]) - LEN(SUBSTITUTE(Table1[[#This Row],[Options/Features]], ",", "")) + 1</f>
        <v>4</v>
      </c>
      <c r="K12408" t="s">
        <v>17</v>
      </c>
      <c r="L12408" t="s">
        <v>31</v>
      </c>
    </row>
    <row r="12409" spans="1:12" x14ac:dyDescent="0.25">
      <c r="A12409" t="s">
        <v>89</v>
      </c>
      <c r="B12409" t="s">
        <v>90</v>
      </c>
      <c r="C12409" s="1">
        <v>2020</v>
      </c>
      <c r="D12409" s="9">
        <v>78013</v>
      </c>
      <c r="E12409" s="4">
        <v>30354.687999999998</v>
      </c>
      <c r="F12409" t="s">
        <v>27</v>
      </c>
      <c r="G12409" t="s">
        <v>22</v>
      </c>
      <c r="H12409" t="s">
        <v>15</v>
      </c>
      <c r="I12409" t="s">
        <v>447</v>
      </c>
      <c r="J12409" s="1">
        <f>LEN(Table1[[#This Row],[Options/Features]]) - LEN(SUBSTITUTE(Table1[[#This Row],[Options/Features]], ",", "")) + 1</f>
        <v>4</v>
      </c>
      <c r="K12409" t="s">
        <v>36</v>
      </c>
      <c r="L12409" t="s">
        <v>31</v>
      </c>
    </row>
    <row r="12410" spans="1:12" x14ac:dyDescent="0.25">
      <c r="A12410" t="s">
        <v>79</v>
      </c>
      <c r="B12410" t="s">
        <v>242</v>
      </c>
      <c r="C12410" s="1">
        <v>2017</v>
      </c>
      <c r="D12410" s="9">
        <v>53043</v>
      </c>
      <c r="E12410" s="4">
        <v>23393.903999999999</v>
      </c>
      <c r="F12410" t="s">
        <v>21</v>
      </c>
      <c r="G12410" t="s">
        <v>67</v>
      </c>
      <c r="H12410" t="s">
        <v>15</v>
      </c>
      <c r="I12410" t="s">
        <v>122</v>
      </c>
      <c r="J12410" s="1">
        <f>LEN(Table1[[#This Row],[Options/Features]]) - LEN(SUBSTITUTE(Table1[[#This Row],[Options/Features]], ",", "")) + 1</f>
        <v>2</v>
      </c>
      <c r="K12410" t="s">
        <v>17</v>
      </c>
      <c r="L12410" t="s">
        <v>31</v>
      </c>
    </row>
    <row r="12411" spans="1:12" x14ac:dyDescent="0.25">
      <c r="A12411" t="s">
        <v>37</v>
      </c>
      <c r="B12411" t="s">
        <v>103</v>
      </c>
      <c r="C12411" s="1">
        <v>2019</v>
      </c>
      <c r="D12411" s="9">
        <v>87184</v>
      </c>
      <c r="E12411" s="4">
        <v>18864.464</v>
      </c>
      <c r="F12411" t="s">
        <v>21</v>
      </c>
      <c r="G12411" t="s">
        <v>67</v>
      </c>
      <c r="H12411" t="s">
        <v>23</v>
      </c>
      <c r="I12411" t="s">
        <v>152</v>
      </c>
      <c r="J12411" s="1">
        <f>LEN(Table1[[#This Row],[Options/Features]]) - LEN(SUBSTITUTE(Table1[[#This Row],[Options/Features]], ",", "")) + 1</f>
        <v>2</v>
      </c>
      <c r="K12411" t="s">
        <v>36</v>
      </c>
      <c r="L12411" t="s">
        <v>31</v>
      </c>
    </row>
    <row r="12412" spans="1:12" x14ac:dyDescent="0.25">
      <c r="A12412" t="s">
        <v>57</v>
      </c>
      <c r="B12412" t="s">
        <v>162</v>
      </c>
      <c r="C12412" s="1">
        <v>2020</v>
      </c>
      <c r="D12412" s="9">
        <v>15954</v>
      </c>
      <c r="E12412" s="4">
        <v>19540.768</v>
      </c>
      <c r="F12412" t="s">
        <v>13</v>
      </c>
      <c r="G12412" t="s">
        <v>67</v>
      </c>
      <c r="H12412" t="s">
        <v>23</v>
      </c>
      <c r="I12412" t="s">
        <v>1132</v>
      </c>
      <c r="J12412" s="1">
        <f>LEN(Table1[[#This Row],[Options/Features]]) - LEN(SUBSTITUTE(Table1[[#This Row],[Options/Features]], ",", "")) + 1</f>
        <v>4</v>
      </c>
      <c r="K12412" t="s">
        <v>30</v>
      </c>
      <c r="L12412" t="s">
        <v>31</v>
      </c>
    </row>
    <row r="12413" spans="1:12" x14ac:dyDescent="0.25">
      <c r="A12413" t="s">
        <v>149</v>
      </c>
      <c r="B12413" t="s">
        <v>270</v>
      </c>
      <c r="C12413" s="1">
        <v>2018</v>
      </c>
      <c r="D12413" s="9">
        <v>145314</v>
      </c>
      <c r="E12413" s="4">
        <v>11177.048000000001</v>
      </c>
      <c r="F12413" t="s">
        <v>13</v>
      </c>
      <c r="G12413" t="s">
        <v>28</v>
      </c>
      <c r="H12413" t="s">
        <v>23</v>
      </c>
      <c r="I12413" t="s">
        <v>470</v>
      </c>
      <c r="J12413" s="1">
        <f>LEN(Table1[[#This Row],[Options/Features]]) - LEN(SUBSTITUTE(Table1[[#This Row],[Options/Features]], ",", "")) + 1</f>
        <v>3</v>
      </c>
      <c r="K12413" t="s">
        <v>30</v>
      </c>
      <c r="L12413" t="s">
        <v>31</v>
      </c>
    </row>
    <row r="12414" spans="1:12" x14ac:dyDescent="0.25">
      <c r="A12414" t="s">
        <v>89</v>
      </c>
      <c r="B12414" t="s">
        <v>90</v>
      </c>
      <c r="C12414" s="1">
        <v>2014</v>
      </c>
      <c r="D12414" s="9">
        <v>79079</v>
      </c>
      <c r="E12414" s="4">
        <v>5249.0240000000003</v>
      </c>
      <c r="F12414" t="s">
        <v>27</v>
      </c>
      <c r="G12414" t="s">
        <v>67</v>
      </c>
      <c r="H12414" t="s">
        <v>15</v>
      </c>
      <c r="I12414" t="s">
        <v>523</v>
      </c>
      <c r="J12414" s="1">
        <f>LEN(Table1[[#This Row],[Options/Features]]) - LEN(SUBSTITUTE(Table1[[#This Row],[Options/Features]], ",", "")) + 1</f>
        <v>3</v>
      </c>
      <c r="K12414" t="s">
        <v>17</v>
      </c>
      <c r="L12414" t="s">
        <v>31</v>
      </c>
    </row>
    <row r="12415" spans="1:12" x14ac:dyDescent="0.25">
      <c r="A12415" t="s">
        <v>133</v>
      </c>
      <c r="B12415" t="s">
        <v>134</v>
      </c>
      <c r="C12415" s="1">
        <v>2017</v>
      </c>
      <c r="D12415" s="9">
        <v>138975</v>
      </c>
      <c r="E12415" s="4">
        <v>4958.8720000000003</v>
      </c>
      <c r="F12415" t="s">
        <v>21</v>
      </c>
      <c r="G12415" t="s">
        <v>50</v>
      </c>
      <c r="H12415" t="s">
        <v>23</v>
      </c>
      <c r="I12415" t="s">
        <v>68</v>
      </c>
      <c r="J12415" s="1">
        <f>LEN(Table1[[#This Row],[Options/Features]]) - LEN(SUBSTITUTE(Table1[[#This Row],[Options/Features]], ",", "")) + 1</f>
        <v>1</v>
      </c>
      <c r="K12415" t="s">
        <v>17</v>
      </c>
      <c r="L12415" t="s">
        <v>31</v>
      </c>
    </row>
    <row r="12416" spans="1:12" x14ac:dyDescent="0.25">
      <c r="A12416" t="s">
        <v>82</v>
      </c>
      <c r="B12416" t="s">
        <v>83</v>
      </c>
      <c r="C12416" s="1">
        <v>2021</v>
      </c>
      <c r="D12416" s="9">
        <v>10344</v>
      </c>
      <c r="E12416" s="4">
        <v>13613.808000000001</v>
      </c>
      <c r="F12416" t="s">
        <v>27</v>
      </c>
      <c r="G12416" t="s">
        <v>14</v>
      </c>
      <c r="H12416" t="s">
        <v>15</v>
      </c>
      <c r="I12416" t="s">
        <v>875</v>
      </c>
      <c r="J12416" s="1">
        <f>LEN(Table1[[#This Row],[Options/Features]]) - LEN(SUBSTITUTE(Table1[[#This Row],[Options/Features]], ",", "")) + 1</f>
        <v>4</v>
      </c>
      <c r="K12416" t="s">
        <v>30</v>
      </c>
      <c r="L12416" t="s">
        <v>31</v>
      </c>
    </row>
    <row r="12417" spans="1:12" x14ac:dyDescent="0.25">
      <c r="A12417" t="s">
        <v>32</v>
      </c>
      <c r="B12417" t="s">
        <v>125</v>
      </c>
      <c r="C12417" s="1">
        <v>2012</v>
      </c>
      <c r="D12417" s="9">
        <v>114040</v>
      </c>
      <c r="E12417" s="4">
        <v>37452.175999999999</v>
      </c>
      <c r="F12417" t="s">
        <v>41</v>
      </c>
      <c r="G12417" t="s">
        <v>72</v>
      </c>
      <c r="H12417" t="s">
        <v>15</v>
      </c>
      <c r="I12417" t="s">
        <v>1160</v>
      </c>
      <c r="J12417" s="1">
        <f>LEN(Table1[[#This Row],[Options/Features]]) - LEN(SUBSTITUTE(Table1[[#This Row],[Options/Features]], ",", "")) + 1</f>
        <v>4</v>
      </c>
      <c r="K12417" t="s">
        <v>30</v>
      </c>
      <c r="L12417" t="s">
        <v>31</v>
      </c>
    </row>
    <row r="12418" spans="1:12" x14ac:dyDescent="0.25">
      <c r="A12418" t="s">
        <v>116</v>
      </c>
      <c r="B12418" t="s">
        <v>145</v>
      </c>
      <c r="C12418" s="1">
        <v>2014</v>
      </c>
      <c r="D12418" s="9">
        <v>130031</v>
      </c>
      <c r="E12418" s="4">
        <v>24630.223999999998</v>
      </c>
      <c r="F12418" t="s">
        <v>27</v>
      </c>
      <c r="G12418" t="s">
        <v>34</v>
      </c>
      <c r="H12418" t="s">
        <v>23</v>
      </c>
      <c r="I12418" t="s">
        <v>606</v>
      </c>
      <c r="J12418" s="1">
        <f>LEN(Table1[[#This Row],[Options/Features]]) - LEN(SUBSTITUTE(Table1[[#This Row],[Options/Features]], ",", "")) + 1</f>
        <v>3</v>
      </c>
      <c r="K12418" t="s">
        <v>36</v>
      </c>
      <c r="L12418" t="s">
        <v>31</v>
      </c>
    </row>
    <row r="12419" spans="1:12" x14ac:dyDescent="0.25">
      <c r="A12419" t="s">
        <v>60</v>
      </c>
      <c r="B12419" t="s">
        <v>282</v>
      </c>
      <c r="C12419" s="1">
        <v>2017</v>
      </c>
      <c r="D12419" s="9">
        <v>79029</v>
      </c>
      <c r="E12419" s="4">
        <v>35890.008000000002</v>
      </c>
      <c r="F12419" t="s">
        <v>27</v>
      </c>
      <c r="G12419" t="s">
        <v>22</v>
      </c>
      <c r="H12419" t="s">
        <v>15</v>
      </c>
      <c r="I12419" t="s">
        <v>68</v>
      </c>
      <c r="J12419" s="1">
        <f>LEN(Table1[[#This Row],[Options/Features]]) - LEN(SUBSTITUTE(Table1[[#This Row],[Options/Features]], ",", "")) + 1</f>
        <v>1</v>
      </c>
      <c r="K12419" t="s">
        <v>36</v>
      </c>
      <c r="L12419" t="s">
        <v>31</v>
      </c>
    </row>
    <row r="12420" spans="1:12" x14ac:dyDescent="0.25">
      <c r="A12420" t="s">
        <v>57</v>
      </c>
      <c r="B12420" t="s">
        <v>123</v>
      </c>
      <c r="C12420" s="1">
        <v>2020</v>
      </c>
      <c r="D12420" s="9">
        <v>111576</v>
      </c>
      <c r="E12420" s="4">
        <v>25857.599999999999</v>
      </c>
      <c r="F12420" t="s">
        <v>21</v>
      </c>
      <c r="G12420" t="s">
        <v>34</v>
      </c>
      <c r="H12420" t="s">
        <v>15</v>
      </c>
      <c r="I12420" t="s">
        <v>68</v>
      </c>
      <c r="J12420" s="1">
        <f>LEN(Table1[[#This Row],[Options/Features]]) - LEN(SUBSTITUTE(Table1[[#This Row],[Options/Features]], ",", "")) + 1</f>
        <v>1</v>
      </c>
      <c r="K12420" t="s">
        <v>30</v>
      </c>
      <c r="L12420" t="s">
        <v>18</v>
      </c>
    </row>
    <row r="12421" spans="1:12" x14ac:dyDescent="0.25">
      <c r="A12421" t="s">
        <v>133</v>
      </c>
      <c r="B12421" t="s">
        <v>267</v>
      </c>
      <c r="C12421" s="1">
        <v>2020</v>
      </c>
      <c r="D12421" s="9">
        <v>27741</v>
      </c>
      <c r="E12421" s="4">
        <v>29353.68</v>
      </c>
      <c r="F12421" t="s">
        <v>13</v>
      </c>
      <c r="G12421" t="s">
        <v>34</v>
      </c>
      <c r="H12421" t="s">
        <v>15</v>
      </c>
      <c r="I12421" t="s">
        <v>397</v>
      </c>
      <c r="J12421" s="1">
        <f>LEN(Table1[[#This Row],[Options/Features]]) - LEN(SUBSTITUTE(Table1[[#This Row],[Options/Features]], ",", "")) + 1</f>
        <v>3</v>
      </c>
      <c r="K12421" t="s">
        <v>17</v>
      </c>
      <c r="L12421" t="s">
        <v>31</v>
      </c>
    </row>
    <row r="12422" spans="1:12" x14ac:dyDescent="0.25">
      <c r="A12422" t="s">
        <v>60</v>
      </c>
      <c r="B12422" t="s">
        <v>102</v>
      </c>
      <c r="C12422" s="1">
        <v>2016</v>
      </c>
      <c r="D12422" s="9">
        <v>86626</v>
      </c>
      <c r="E12422" s="4">
        <v>18910.91</v>
      </c>
      <c r="F12422" t="s">
        <v>13</v>
      </c>
      <c r="G12422" t="s">
        <v>46</v>
      </c>
      <c r="H12422" t="s">
        <v>15</v>
      </c>
      <c r="I12422" t="s">
        <v>1038</v>
      </c>
      <c r="J12422" s="1">
        <f>LEN(Table1[[#This Row],[Options/Features]]) - LEN(SUBSTITUTE(Table1[[#This Row],[Options/Features]], ",", "")) + 1</f>
        <v>4</v>
      </c>
      <c r="K12422" t="s">
        <v>30</v>
      </c>
      <c r="L12422" t="s">
        <v>18</v>
      </c>
    </row>
    <row r="12423" spans="1:12" x14ac:dyDescent="0.25">
      <c r="A12423" t="s">
        <v>116</v>
      </c>
      <c r="B12423" t="s">
        <v>145</v>
      </c>
      <c r="C12423" s="1">
        <v>2010</v>
      </c>
      <c r="D12423" s="9">
        <v>114788</v>
      </c>
      <c r="E12423" s="4">
        <v>40772.43</v>
      </c>
      <c r="F12423" t="s">
        <v>21</v>
      </c>
      <c r="G12423" t="s">
        <v>46</v>
      </c>
      <c r="H12423" t="s">
        <v>15</v>
      </c>
      <c r="I12423" t="s">
        <v>728</v>
      </c>
      <c r="J12423" s="1">
        <f>LEN(Table1[[#This Row],[Options/Features]]) - LEN(SUBSTITUTE(Table1[[#This Row],[Options/Features]], ",", "")) + 1</f>
        <v>3</v>
      </c>
      <c r="K12423" t="s">
        <v>36</v>
      </c>
      <c r="L12423" t="s">
        <v>18</v>
      </c>
    </row>
    <row r="12424" spans="1:12" x14ac:dyDescent="0.25">
      <c r="A12424" t="s">
        <v>37</v>
      </c>
      <c r="B12424" t="s">
        <v>181</v>
      </c>
      <c r="C12424" s="1">
        <v>2013</v>
      </c>
      <c r="D12424" s="9">
        <v>102750</v>
      </c>
      <c r="E12424" s="4">
        <v>7513.5679999999902</v>
      </c>
      <c r="F12424" t="s">
        <v>27</v>
      </c>
      <c r="G12424" t="s">
        <v>14</v>
      </c>
      <c r="H12424" t="s">
        <v>23</v>
      </c>
      <c r="I12424" t="s">
        <v>47</v>
      </c>
      <c r="J12424" s="1">
        <f>LEN(Table1[[#This Row],[Options/Features]]) - LEN(SUBSTITUTE(Table1[[#This Row],[Options/Features]], ",", "")) + 1</f>
        <v>1</v>
      </c>
      <c r="K12424" t="s">
        <v>30</v>
      </c>
      <c r="L12424" t="s">
        <v>31</v>
      </c>
    </row>
    <row r="12425" spans="1:12" x14ac:dyDescent="0.25">
      <c r="A12425" t="s">
        <v>57</v>
      </c>
      <c r="B12425" t="s">
        <v>162</v>
      </c>
      <c r="C12425" s="1">
        <v>2018</v>
      </c>
      <c r="D12425" s="9">
        <v>36975</v>
      </c>
      <c r="E12425" s="4">
        <v>16186.49</v>
      </c>
      <c r="F12425" t="s">
        <v>41</v>
      </c>
      <c r="G12425" t="s">
        <v>42</v>
      </c>
      <c r="H12425" t="s">
        <v>23</v>
      </c>
      <c r="I12425" t="s">
        <v>1035</v>
      </c>
      <c r="J12425" s="1">
        <f>LEN(Table1[[#This Row],[Options/Features]]) - LEN(SUBSTITUTE(Table1[[#This Row],[Options/Features]], ",", "")) + 1</f>
        <v>4</v>
      </c>
      <c r="K12425" t="s">
        <v>36</v>
      </c>
      <c r="L12425" t="s">
        <v>18</v>
      </c>
    </row>
    <row r="12426" spans="1:12" x14ac:dyDescent="0.25">
      <c r="A12426" t="s">
        <v>149</v>
      </c>
      <c r="B12426" t="s">
        <v>270</v>
      </c>
      <c r="C12426" s="1">
        <v>2022</v>
      </c>
      <c r="D12426" s="9">
        <v>107646</v>
      </c>
      <c r="E12426" s="4">
        <v>17545.0079999999</v>
      </c>
      <c r="F12426" t="s">
        <v>13</v>
      </c>
      <c r="G12426" t="s">
        <v>46</v>
      </c>
      <c r="H12426" t="s">
        <v>15</v>
      </c>
      <c r="I12426" t="s">
        <v>113</v>
      </c>
      <c r="J12426" s="1">
        <f>LEN(Table1[[#This Row],[Options/Features]]) - LEN(SUBSTITUTE(Table1[[#This Row],[Options/Features]], ",", "")) + 1</f>
        <v>3</v>
      </c>
      <c r="K12426" t="s">
        <v>17</v>
      </c>
      <c r="L12426" t="s">
        <v>31</v>
      </c>
    </row>
    <row r="12427" spans="1:12" x14ac:dyDescent="0.25">
      <c r="A12427" t="s">
        <v>116</v>
      </c>
      <c r="B12427" t="s">
        <v>158</v>
      </c>
      <c r="C12427" s="1">
        <v>2010</v>
      </c>
      <c r="D12427" s="9">
        <v>15258</v>
      </c>
      <c r="E12427" s="4">
        <v>18371.063999999998</v>
      </c>
      <c r="F12427" t="s">
        <v>27</v>
      </c>
      <c r="G12427" t="s">
        <v>34</v>
      </c>
      <c r="H12427" t="s">
        <v>15</v>
      </c>
      <c r="I12427" t="s">
        <v>152</v>
      </c>
      <c r="J12427" s="1">
        <f>LEN(Table1[[#This Row],[Options/Features]]) - LEN(SUBSTITUTE(Table1[[#This Row],[Options/Features]], ",", "")) + 1</f>
        <v>2</v>
      </c>
      <c r="K12427" t="s">
        <v>30</v>
      </c>
      <c r="L12427" t="s">
        <v>31</v>
      </c>
    </row>
    <row r="12428" spans="1:12" x14ac:dyDescent="0.25">
      <c r="A12428" t="s">
        <v>133</v>
      </c>
      <c r="B12428" t="s">
        <v>134</v>
      </c>
      <c r="C12428" s="1">
        <v>2012</v>
      </c>
      <c r="D12428" s="9">
        <v>10827</v>
      </c>
      <c r="E12428" s="4">
        <v>38249.512000000002</v>
      </c>
      <c r="F12428" t="s">
        <v>27</v>
      </c>
      <c r="G12428" t="s">
        <v>64</v>
      </c>
      <c r="H12428" t="s">
        <v>23</v>
      </c>
      <c r="I12428" t="s">
        <v>858</v>
      </c>
      <c r="J12428" s="1">
        <f>LEN(Table1[[#This Row],[Options/Features]]) - LEN(SUBSTITUTE(Table1[[#This Row],[Options/Features]], ",", "")) + 1</f>
        <v>4</v>
      </c>
      <c r="K12428" t="s">
        <v>36</v>
      </c>
      <c r="L12428" t="s">
        <v>31</v>
      </c>
    </row>
    <row r="12429" spans="1:12" x14ac:dyDescent="0.25">
      <c r="A12429" t="s">
        <v>32</v>
      </c>
      <c r="B12429" t="s">
        <v>311</v>
      </c>
      <c r="C12429" s="1">
        <v>2010</v>
      </c>
      <c r="D12429" s="9">
        <v>69096</v>
      </c>
      <c r="E12429" s="4">
        <v>35511.271999999997</v>
      </c>
      <c r="F12429" t="s">
        <v>21</v>
      </c>
      <c r="G12429" t="s">
        <v>34</v>
      </c>
      <c r="H12429" t="s">
        <v>23</v>
      </c>
      <c r="I12429" t="s">
        <v>333</v>
      </c>
      <c r="J12429" s="1">
        <f>LEN(Table1[[#This Row],[Options/Features]]) - LEN(SUBSTITUTE(Table1[[#This Row],[Options/Features]], ",", "")) + 1</f>
        <v>2</v>
      </c>
      <c r="K12429" t="s">
        <v>17</v>
      </c>
      <c r="L12429" t="s">
        <v>31</v>
      </c>
    </row>
    <row r="12430" spans="1:12" x14ac:dyDescent="0.25">
      <c r="A12430" t="s">
        <v>37</v>
      </c>
      <c r="B12430" t="s">
        <v>118</v>
      </c>
      <c r="C12430" s="1">
        <v>2016</v>
      </c>
      <c r="D12430" s="9">
        <v>18162</v>
      </c>
      <c r="E12430" s="4">
        <v>25262.455999999998</v>
      </c>
      <c r="F12430" t="s">
        <v>27</v>
      </c>
      <c r="G12430" t="s">
        <v>42</v>
      </c>
      <c r="H12430" t="s">
        <v>15</v>
      </c>
      <c r="I12430" t="s">
        <v>295</v>
      </c>
      <c r="J12430" s="1">
        <f>LEN(Table1[[#This Row],[Options/Features]]) - LEN(SUBSTITUTE(Table1[[#This Row],[Options/Features]], ",", "")) + 1</f>
        <v>2</v>
      </c>
      <c r="K12430" t="s">
        <v>17</v>
      </c>
      <c r="L12430" t="s">
        <v>31</v>
      </c>
    </row>
    <row r="12431" spans="1:12" x14ac:dyDescent="0.25">
      <c r="A12431" t="s">
        <v>57</v>
      </c>
      <c r="B12431" t="s">
        <v>123</v>
      </c>
      <c r="C12431" s="1">
        <v>2018</v>
      </c>
      <c r="D12431" s="9">
        <v>34345</v>
      </c>
      <c r="E12431" s="4">
        <v>19847.8</v>
      </c>
      <c r="F12431" t="s">
        <v>41</v>
      </c>
      <c r="G12431" t="s">
        <v>14</v>
      </c>
      <c r="H12431" t="s">
        <v>15</v>
      </c>
      <c r="I12431" t="s">
        <v>415</v>
      </c>
      <c r="J12431" s="1">
        <f>LEN(Table1[[#This Row],[Options/Features]]) - LEN(SUBSTITUTE(Table1[[#This Row],[Options/Features]], ",", "")) + 1</f>
        <v>3</v>
      </c>
      <c r="K12431" t="s">
        <v>17</v>
      </c>
      <c r="L12431" t="s">
        <v>31</v>
      </c>
    </row>
    <row r="12432" spans="1:12" x14ac:dyDescent="0.25">
      <c r="A12432" t="s">
        <v>116</v>
      </c>
      <c r="B12432" t="s">
        <v>145</v>
      </c>
      <c r="C12432" s="1">
        <v>2018</v>
      </c>
      <c r="D12432" s="9">
        <v>64396</v>
      </c>
      <c r="E12432" s="4">
        <v>5542.1360000000004</v>
      </c>
      <c r="F12432" t="s">
        <v>13</v>
      </c>
      <c r="G12432" t="s">
        <v>50</v>
      </c>
      <c r="H12432" t="s">
        <v>15</v>
      </c>
      <c r="I12432" t="s">
        <v>387</v>
      </c>
      <c r="J12432" s="1">
        <f>LEN(Table1[[#This Row],[Options/Features]]) - LEN(SUBSTITUTE(Table1[[#This Row],[Options/Features]], ",", "")) + 1</f>
        <v>4</v>
      </c>
      <c r="K12432" t="s">
        <v>30</v>
      </c>
      <c r="L12432" t="s">
        <v>31</v>
      </c>
    </row>
    <row r="12433" spans="1:12" x14ac:dyDescent="0.25">
      <c r="A12433" t="s">
        <v>54</v>
      </c>
      <c r="B12433" t="s">
        <v>220</v>
      </c>
      <c r="C12433" s="1">
        <v>2021</v>
      </c>
      <c r="D12433" s="9">
        <v>66141</v>
      </c>
      <c r="E12433" s="4">
        <v>31491.175999999999</v>
      </c>
      <c r="F12433" t="s">
        <v>27</v>
      </c>
      <c r="G12433" t="s">
        <v>28</v>
      </c>
      <c r="H12433" t="s">
        <v>23</v>
      </c>
      <c r="I12433" t="s">
        <v>553</v>
      </c>
      <c r="J12433" s="1">
        <f>LEN(Table1[[#This Row],[Options/Features]]) - LEN(SUBSTITUTE(Table1[[#This Row],[Options/Features]], ",", "")) + 1</f>
        <v>3</v>
      </c>
      <c r="K12433" t="s">
        <v>17</v>
      </c>
      <c r="L12433" t="s">
        <v>31</v>
      </c>
    </row>
    <row r="12434" spans="1:12" x14ac:dyDescent="0.25">
      <c r="A12434" t="s">
        <v>19</v>
      </c>
      <c r="B12434" t="s">
        <v>274</v>
      </c>
      <c r="C12434" s="1">
        <v>2014</v>
      </c>
      <c r="D12434" s="9">
        <v>57532</v>
      </c>
      <c r="E12434" s="4">
        <v>23407.871999999999</v>
      </c>
      <c r="F12434" t="s">
        <v>41</v>
      </c>
      <c r="G12434" t="s">
        <v>50</v>
      </c>
      <c r="H12434" t="s">
        <v>15</v>
      </c>
      <c r="I12434" t="s">
        <v>890</v>
      </c>
      <c r="J12434" s="1">
        <f>LEN(Table1[[#This Row],[Options/Features]]) - LEN(SUBSTITUTE(Table1[[#This Row],[Options/Features]], ",", "")) + 1</f>
        <v>4</v>
      </c>
      <c r="K12434" t="s">
        <v>36</v>
      </c>
      <c r="L12434" t="s">
        <v>31</v>
      </c>
    </row>
    <row r="12435" spans="1:12" x14ac:dyDescent="0.25">
      <c r="A12435" t="s">
        <v>32</v>
      </c>
      <c r="B12435" t="s">
        <v>125</v>
      </c>
      <c r="C12435" s="1">
        <v>2017</v>
      </c>
      <c r="D12435" s="9">
        <v>114235</v>
      </c>
      <c r="E12435" s="4">
        <v>21016.776000000002</v>
      </c>
      <c r="F12435" t="s">
        <v>27</v>
      </c>
      <c r="G12435" t="s">
        <v>50</v>
      </c>
      <c r="H12435" t="s">
        <v>23</v>
      </c>
      <c r="I12435" t="s">
        <v>68</v>
      </c>
      <c r="J12435" s="1">
        <f>LEN(Table1[[#This Row],[Options/Features]]) - LEN(SUBSTITUTE(Table1[[#This Row],[Options/Features]], ",", "")) + 1</f>
        <v>1</v>
      </c>
      <c r="K12435" t="s">
        <v>36</v>
      </c>
      <c r="L12435" t="s">
        <v>31</v>
      </c>
    </row>
    <row r="12436" spans="1:12" x14ac:dyDescent="0.25">
      <c r="A12436" t="s">
        <v>11</v>
      </c>
      <c r="B12436" t="s">
        <v>187</v>
      </c>
      <c r="C12436" s="1">
        <v>2011</v>
      </c>
      <c r="D12436" s="9">
        <v>62760</v>
      </c>
      <c r="E12436" s="4">
        <v>36915.944000000003</v>
      </c>
      <c r="F12436" t="s">
        <v>21</v>
      </c>
      <c r="G12436" t="s">
        <v>34</v>
      </c>
      <c r="H12436" t="s">
        <v>23</v>
      </c>
      <c r="I12436" t="s">
        <v>669</v>
      </c>
      <c r="J12436" s="1">
        <f>LEN(Table1[[#This Row],[Options/Features]]) - LEN(SUBSTITUTE(Table1[[#This Row],[Options/Features]], ",", "")) + 1</f>
        <v>3</v>
      </c>
      <c r="K12436" t="s">
        <v>17</v>
      </c>
      <c r="L12436" t="s">
        <v>31</v>
      </c>
    </row>
    <row r="12437" spans="1:12" x14ac:dyDescent="0.25">
      <c r="A12437" t="s">
        <v>11</v>
      </c>
      <c r="B12437" t="s">
        <v>175</v>
      </c>
      <c r="C12437" s="1">
        <v>2019</v>
      </c>
      <c r="D12437" s="9">
        <v>36367</v>
      </c>
      <c r="E12437" s="4">
        <v>18022.184000000001</v>
      </c>
      <c r="F12437" t="s">
        <v>13</v>
      </c>
      <c r="G12437" t="s">
        <v>64</v>
      </c>
      <c r="H12437" t="s">
        <v>23</v>
      </c>
      <c r="I12437" t="s">
        <v>728</v>
      </c>
      <c r="J12437" s="1">
        <f>LEN(Table1[[#This Row],[Options/Features]]) - LEN(SUBSTITUTE(Table1[[#This Row],[Options/Features]], ",", "")) + 1</f>
        <v>3</v>
      </c>
      <c r="K12437" t="s">
        <v>36</v>
      </c>
      <c r="L12437" t="s">
        <v>31</v>
      </c>
    </row>
    <row r="12438" spans="1:12" x14ac:dyDescent="0.25">
      <c r="A12438" t="s">
        <v>96</v>
      </c>
      <c r="B12438" t="s">
        <v>255</v>
      </c>
      <c r="C12438" s="1">
        <v>2021</v>
      </c>
      <c r="D12438" s="9">
        <v>71582</v>
      </c>
      <c r="E12438" s="4">
        <v>12042.816000000001</v>
      </c>
      <c r="F12438" t="s">
        <v>21</v>
      </c>
      <c r="G12438" t="s">
        <v>42</v>
      </c>
      <c r="H12438" t="s">
        <v>23</v>
      </c>
      <c r="I12438" t="s">
        <v>276</v>
      </c>
      <c r="J12438" s="1">
        <f>LEN(Table1[[#This Row],[Options/Features]]) - LEN(SUBSTITUTE(Table1[[#This Row],[Options/Features]], ",", "")) + 1</f>
        <v>2</v>
      </c>
      <c r="K12438" t="s">
        <v>36</v>
      </c>
      <c r="L12438" t="s">
        <v>31</v>
      </c>
    </row>
    <row r="12439" spans="1:12" x14ac:dyDescent="0.25">
      <c r="A12439" t="s">
        <v>96</v>
      </c>
      <c r="B12439" t="s">
        <v>255</v>
      </c>
      <c r="C12439" s="1">
        <v>2015</v>
      </c>
      <c r="D12439" s="9">
        <v>147857</v>
      </c>
      <c r="E12439" s="4">
        <v>12866.44</v>
      </c>
      <c r="F12439" t="s">
        <v>13</v>
      </c>
      <c r="G12439" t="s">
        <v>72</v>
      </c>
      <c r="H12439" t="s">
        <v>23</v>
      </c>
      <c r="I12439" t="s">
        <v>166</v>
      </c>
      <c r="J12439" s="1">
        <f>LEN(Table1[[#This Row],[Options/Features]]) - LEN(SUBSTITUTE(Table1[[#This Row],[Options/Features]], ",", "")) + 1</f>
        <v>1</v>
      </c>
      <c r="K12439" t="s">
        <v>36</v>
      </c>
      <c r="L12439" t="s">
        <v>18</v>
      </c>
    </row>
    <row r="12440" spans="1:12" x14ac:dyDescent="0.25">
      <c r="A12440" t="s">
        <v>82</v>
      </c>
      <c r="B12440" t="s">
        <v>83</v>
      </c>
      <c r="C12440" s="1">
        <v>2013</v>
      </c>
      <c r="D12440" s="9">
        <v>47939</v>
      </c>
      <c r="E12440" s="4">
        <v>33227.175999999999</v>
      </c>
      <c r="F12440" t="s">
        <v>41</v>
      </c>
      <c r="G12440" t="s">
        <v>72</v>
      </c>
      <c r="H12440" t="s">
        <v>15</v>
      </c>
      <c r="I12440" t="s">
        <v>47</v>
      </c>
      <c r="J12440" s="1">
        <f>LEN(Table1[[#This Row],[Options/Features]]) - LEN(SUBSTITUTE(Table1[[#This Row],[Options/Features]], ",", "")) + 1</f>
        <v>1</v>
      </c>
      <c r="K12440" t="s">
        <v>17</v>
      </c>
      <c r="L12440" t="s">
        <v>31</v>
      </c>
    </row>
    <row r="12441" spans="1:12" x14ac:dyDescent="0.25">
      <c r="A12441" t="s">
        <v>25</v>
      </c>
      <c r="B12441" t="s">
        <v>127</v>
      </c>
      <c r="C12441" s="1">
        <v>2012</v>
      </c>
      <c r="D12441" s="9">
        <v>139706</v>
      </c>
      <c r="E12441" s="4">
        <v>15975.36</v>
      </c>
      <c r="F12441" t="s">
        <v>41</v>
      </c>
      <c r="G12441" t="s">
        <v>67</v>
      </c>
      <c r="H12441" t="s">
        <v>15</v>
      </c>
      <c r="I12441" t="s">
        <v>1233</v>
      </c>
      <c r="J12441" s="1">
        <f>LEN(Table1[[#This Row],[Options/Features]]) - LEN(SUBSTITUTE(Table1[[#This Row],[Options/Features]], ",", "")) + 1</f>
        <v>4</v>
      </c>
      <c r="K12441" t="s">
        <v>30</v>
      </c>
      <c r="L12441" t="s">
        <v>18</v>
      </c>
    </row>
    <row r="12442" spans="1:12" x14ac:dyDescent="0.25">
      <c r="A12442" t="s">
        <v>60</v>
      </c>
      <c r="B12442" t="s">
        <v>102</v>
      </c>
      <c r="C12442" s="1">
        <v>2022</v>
      </c>
      <c r="D12442" s="9">
        <v>50270</v>
      </c>
      <c r="E12442" s="4">
        <v>8214.5840000000007</v>
      </c>
      <c r="F12442" t="s">
        <v>27</v>
      </c>
      <c r="G12442" t="s">
        <v>64</v>
      </c>
      <c r="H12442" t="s">
        <v>15</v>
      </c>
      <c r="I12442" t="s">
        <v>198</v>
      </c>
      <c r="J12442" s="1">
        <f>LEN(Table1[[#This Row],[Options/Features]]) - LEN(SUBSTITUTE(Table1[[#This Row],[Options/Features]], ",", "")) + 1</f>
        <v>2</v>
      </c>
      <c r="K12442" t="s">
        <v>36</v>
      </c>
      <c r="L12442" t="s">
        <v>31</v>
      </c>
    </row>
    <row r="12443" spans="1:12" x14ac:dyDescent="0.25">
      <c r="A12443" t="s">
        <v>48</v>
      </c>
      <c r="B12443" t="s">
        <v>121</v>
      </c>
      <c r="C12443" s="1">
        <v>2017</v>
      </c>
      <c r="D12443" s="9">
        <v>122480</v>
      </c>
      <c r="E12443" s="4">
        <v>13331.056</v>
      </c>
      <c r="F12443" t="s">
        <v>21</v>
      </c>
      <c r="G12443" t="s">
        <v>28</v>
      </c>
      <c r="H12443" t="s">
        <v>15</v>
      </c>
      <c r="I12443" t="s">
        <v>234</v>
      </c>
      <c r="J12443" s="1">
        <f>LEN(Table1[[#This Row],[Options/Features]]) - LEN(SUBSTITUTE(Table1[[#This Row],[Options/Features]], ",", "")) + 1</f>
        <v>3</v>
      </c>
      <c r="K12443" t="s">
        <v>30</v>
      </c>
      <c r="L12443" t="s">
        <v>31</v>
      </c>
    </row>
    <row r="12444" spans="1:12" x14ac:dyDescent="0.25">
      <c r="A12444" t="s">
        <v>32</v>
      </c>
      <c r="B12444" t="s">
        <v>33</v>
      </c>
      <c r="C12444" s="1">
        <v>2012</v>
      </c>
      <c r="D12444" s="9">
        <v>9021</v>
      </c>
      <c r="E12444" s="4">
        <v>11519.688</v>
      </c>
      <c r="F12444" t="s">
        <v>21</v>
      </c>
      <c r="G12444" t="s">
        <v>22</v>
      </c>
      <c r="H12444" t="s">
        <v>15</v>
      </c>
      <c r="I12444" t="s">
        <v>106</v>
      </c>
      <c r="J12444" s="1">
        <f>LEN(Table1[[#This Row],[Options/Features]]) - LEN(SUBSTITUTE(Table1[[#This Row],[Options/Features]], ",", "")) + 1</f>
        <v>1</v>
      </c>
      <c r="K12444" t="s">
        <v>17</v>
      </c>
      <c r="L12444" t="s">
        <v>31</v>
      </c>
    </row>
    <row r="12445" spans="1:12" x14ac:dyDescent="0.25">
      <c r="A12445" t="s">
        <v>96</v>
      </c>
      <c r="B12445" t="s">
        <v>275</v>
      </c>
      <c r="C12445" s="1">
        <v>2015</v>
      </c>
      <c r="D12445" s="9">
        <v>143377</v>
      </c>
      <c r="E12445" s="4">
        <v>6543.0079999999998</v>
      </c>
      <c r="F12445" t="s">
        <v>13</v>
      </c>
      <c r="G12445" t="s">
        <v>64</v>
      </c>
      <c r="H12445" t="s">
        <v>15</v>
      </c>
      <c r="I12445" t="s">
        <v>419</v>
      </c>
      <c r="J12445" s="1">
        <f>LEN(Table1[[#This Row],[Options/Features]]) - LEN(SUBSTITUTE(Table1[[#This Row],[Options/Features]], ",", "")) + 1</f>
        <v>3</v>
      </c>
      <c r="K12445" t="s">
        <v>36</v>
      </c>
      <c r="L12445" t="s">
        <v>31</v>
      </c>
    </row>
    <row r="12446" spans="1:12" x14ac:dyDescent="0.25">
      <c r="A12446" t="s">
        <v>79</v>
      </c>
      <c r="B12446" t="s">
        <v>242</v>
      </c>
      <c r="C12446" s="1">
        <v>2022</v>
      </c>
      <c r="D12446" s="9">
        <v>31753</v>
      </c>
      <c r="E12446" s="4">
        <v>32834.44</v>
      </c>
      <c r="F12446" t="s">
        <v>13</v>
      </c>
      <c r="G12446" t="s">
        <v>34</v>
      </c>
      <c r="H12446" t="s">
        <v>15</v>
      </c>
      <c r="I12446" t="s">
        <v>106</v>
      </c>
      <c r="J12446" s="1">
        <f>LEN(Table1[[#This Row],[Options/Features]]) - LEN(SUBSTITUTE(Table1[[#This Row],[Options/Features]], ",", "")) + 1</f>
        <v>1</v>
      </c>
      <c r="K12446" t="s">
        <v>30</v>
      </c>
      <c r="L12446" t="s">
        <v>18</v>
      </c>
    </row>
    <row r="12447" spans="1:12" x14ac:dyDescent="0.25">
      <c r="A12447" t="s">
        <v>74</v>
      </c>
      <c r="B12447" t="s">
        <v>75</v>
      </c>
      <c r="C12447" s="1">
        <v>2013</v>
      </c>
      <c r="D12447" s="9">
        <v>96944</v>
      </c>
      <c r="E12447" s="4">
        <v>23437.08</v>
      </c>
      <c r="F12447" t="s">
        <v>27</v>
      </c>
      <c r="G12447" t="s">
        <v>46</v>
      </c>
      <c r="H12447" t="s">
        <v>15</v>
      </c>
      <c r="I12447" t="s">
        <v>451</v>
      </c>
      <c r="J12447" s="1">
        <f>LEN(Table1[[#This Row],[Options/Features]]) - LEN(SUBSTITUTE(Table1[[#This Row],[Options/Features]], ",", "")) + 1</f>
        <v>3</v>
      </c>
      <c r="K12447" t="s">
        <v>36</v>
      </c>
      <c r="L12447" t="s">
        <v>31</v>
      </c>
    </row>
    <row r="12448" spans="1:12" x14ac:dyDescent="0.25">
      <c r="A12448" t="s">
        <v>149</v>
      </c>
      <c r="B12448" t="s">
        <v>300</v>
      </c>
      <c r="C12448" s="1">
        <v>2011</v>
      </c>
      <c r="D12448" s="9">
        <v>135241</v>
      </c>
      <c r="E12448" s="4">
        <v>4352.6400000000003</v>
      </c>
      <c r="F12448" t="s">
        <v>27</v>
      </c>
      <c r="G12448" t="s">
        <v>50</v>
      </c>
      <c r="H12448" t="s">
        <v>15</v>
      </c>
      <c r="I12448" t="s">
        <v>16</v>
      </c>
      <c r="J12448" s="1">
        <f>LEN(Table1[[#This Row],[Options/Features]]) - LEN(SUBSTITUTE(Table1[[#This Row],[Options/Features]], ",", "")) + 1</f>
        <v>1</v>
      </c>
      <c r="K12448" t="s">
        <v>30</v>
      </c>
      <c r="L12448" t="s">
        <v>31</v>
      </c>
    </row>
    <row r="12449" spans="1:12" x14ac:dyDescent="0.25">
      <c r="A12449" t="s">
        <v>116</v>
      </c>
      <c r="B12449">
        <v>300</v>
      </c>
      <c r="C12449" s="1">
        <v>2014</v>
      </c>
      <c r="D12449" s="9">
        <v>40890</v>
      </c>
      <c r="E12449" s="4">
        <v>13290.56</v>
      </c>
      <c r="F12449" t="s">
        <v>13</v>
      </c>
      <c r="G12449" t="s">
        <v>46</v>
      </c>
      <c r="H12449" t="s">
        <v>15</v>
      </c>
      <c r="I12449" t="s">
        <v>579</v>
      </c>
      <c r="J12449" s="1">
        <f>LEN(Table1[[#This Row],[Options/Features]]) - LEN(SUBSTITUTE(Table1[[#This Row],[Options/Features]], ",", "")) + 1</f>
        <v>3</v>
      </c>
      <c r="K12449" t="s">
        <v>36</v>
      </c>
      <c r="L12449" t="s">
        <v>31</v>
      </c>
    </row>
    <row r="12450" spans="1:12" x14ac:dyDescent="0.25">
      <c r="A12450" t="s">
        <v>60</v>
      </c>
      <c r="B12450" t="s">
        <v>102</v>
      </c>
      <c r="C12450" s="1">
        <v>2011</v>
      </c>
      <c r="D12450" s="9">
        <v>38858</v>
      </c>
      <c r="E12450" s="4">
        <v>11519.255999999999</v>
      </c>
      <c r="F12450" t="s">
        <v>41</v>
      </c>
      <c r="G12450" t="s">
        <v>42</v>
      </c>
      <c r="H12450" t="s">
        <v>15</v>
      </c>
      <c r="I12450" t="s">
        <v>923</v>
      </c>
      <c r="J12450" s="1">
        <f>LEN(Table1[[#This Row],[Options/Features]]) - LEN(SUBSTITUTE(Table1[[#This Row],[Options/Features]], ",", "")) + 1</f>
        <v>4</v>
      </c>
      <c r="K12450" t="s">
        <v>30</v>
      </c>
      <c r="L12450" t="s">
        <v>31</v>
      </c>
    </row>
    <row r="12451" spans="1:12" x14ac:dyDescent="0.25">
      <c r="A12451" t="s">
        <v>93</v>
      </c>
      <c r="B12451" t="s">
        <v>94</v>
      </c>
      <c r="C12451" s="1">
        <v>2020</v>
      </c>
      <c r="D12451" s="9">
        <v>18402</v>
      </c>
      <c r="E12451" s="4">
        <v>5577.32</v>
      </c>
      <c r="F12451" t="s">
        <v>21</v>
      </c>
      <c r="G12451" t="s">
        <v>42</v>
      </c>
      <c r="H12451" t="s">
        <v>15</v>
      </c>
      <c r="I12451" t="s">
        <v>259</v>
      </c>
      <c r="J12451" s="1">
        <f>LEN(Table1[[#This Row],[Options/Features]]) - LEN(SUBSTITUTE(Table1[[#This Row],[Options/Features]], ",", "")) + 1</f>
        <v>2</v>
      </c>
      <c r="K12451" t="s">
        <v>30</v>
      </c>
      <c r="L12451" t="s">
        <v>31</v>
      </c>
    </row>
    <row r="12452" spans="1:12" x14ac:dyDescent="0.25">
      <c r="A12452" t="s">
        <v>82</v>
      </c>
      <c r="B12452" t="s">
        <v>83</v>
      </c>
      <c r="C12452" s="1">
        <v>2011</v>
      </c>
      <c r="D12452" s="9">
        <v>105305</v>
      </c>
      <c r="E12452" s="4">
        <v>42624.86</v>
      </c>
      <c r="F12452" t="s">
        <v>13</v>
      </c>
      <c r="G12452" t="s">
        <v>28</v>
      </c>
      <c r="H12452" t="s">
        <v>23</v>
      </c>
      <c r="I12452" t="s">
        <v>124</v>
      </c>
      <c r="J12452" s="1">
        <f>LEN(Table1[[#This Row],[Options/Features]]) - LEN(SUBSTITUTE(Table1[[#This Row],[Options/Features]], ",", "")) + 1</f>
        <v>2</v>
      </c>
      <c r="K12452" t="s">
        <v>17</v>
      </c>
      <c r="L12452" t="s">
        <v>18</v>
      </c>
    </row>
    <row r="12453" spans="1:12" x14ac:dyDescent="0.25">
      <c r="A12453" t="s">
        <v>44</v>
      </c>
      <c r="B12453" t="s">
        <v>105</v>
      </c>
      <c r="C12453" s="1">
        <v>2017</v>
      </c>
      <c r="D12453" s="9">
        <v>19707</v>
      </c>
      <c r="E12453" s="4">
        <v>34428.832000000002</v>
      </c>
      <c r="F12453" t="s">
        <v>27</v>
      </c>
      <c r="G12453" t="s">
        <v>42</v>
      </c>
      <c r="H12453" t="s">
        <v>15</v>
      </c>
      <c r="I12453" t="s">
        <v>295</v>
      </c>
      <c r="J12453" s="1">
        <f>LEN(Table1[[#This Row],[Options/Features]]) - LEN(SUBSTITUTE(Table1[[#This Row],[Options/Features]], ",", "")) + 1</f>
        <v>2</v>
      </c>
      <c r="K12453" t="s">
        <v>17</v>
      </c>
      <c r="L12453" t="s">
        <v>31</v>
      </c>
    </row>
    <row r="12454" spans="1:12" x14ac:dyDescent="0.25">
      <c r="A12454" t="s">
        <v>116</v>
      </c>
      <c r="B12454" t="s">
        <v>192</v>
      </c>
      <c r="C12454" s="1">
        <v>2016</v>
      </c>
      <c r="D12454" s="9">
        <v>84417</v>
      </c>
      <c r="E12454" s="4">
        <v>13192.33</v>
      </c>
      <c r="F12454" t="s">
        <v>13</v>
      </c>
      <c r="G12454" t="s">
        <v>46</v>
      </c>
      <c r="H12454" t="s">
        <v>23</v>
      </c>
      <c r="I12454" t="s">
        <v>278</v>
      </c>
      <c r="J12454" s="1">
        <f>LEN(Table1[[#This Row],[Options/Features]]) - LEN(SUBSTITUTE(Table1[[#This Row],[Options/Features]], ",", "")) + 1</f>
        <v>3</v>
      </c>
      <c r="K12454" t="s">
        <v>30</v>
      </c>
      <c r="L12454" t="s">
        <v>18</v>
      </c>
    </row>
    <row r="12455" spans="1:12" x14ac:dyDescent="0.25">
      <c r="A12455" t="s">
        <v>82</v>
      </c>
      <c r="B12455" t="s">
        <v>114</v>
      </c>
      <c r="C12455" s="1">
        <v>2020</v>
      </c>
      <c r="D12455" s="9">
        <v>111329</v>
      </c>
      <c r="E12455" s="4">
        <v>33325.296000000002</v>
      </c>
      <c r="F12455" t="s">
        <v>13</v>
      </c>
      <c r="G12455" t="s">
        <v>72</v>
      </c>
      <c r="H12455" t="s">
        <v>23</v>
      </c>
      <c r="I12455" t="s">
        <v>16</v>
      </c>
      <c r="J12455" s="1">
        <f>LEN(Table1[[#This Row],[Options/Features]]) - LEN(SUBSTITUTE(Table1[[#This Row],[Options/Features]], ",", "")) + 1</f>
        <v>1</v>
      </c>
      <c r="K12455" t="s">
        <v>30</v>
      </c>
      <c r="L12455" t="s">
        <v>31</v>
      </c>
    </row>
    <row r="12456" spans="1:12" x14ac:dyDescent="0.25">
      <c r="A12456" t="s">
        <v>48</v>
      </c>
      <c r="B12456" t="s">
        <v>227</v>
      </c>
      <c r="C12456" s="1">
        <v>2012</v>
      </c>
      <c r="D12456" s="9">
        <v>43046</v>
      </c>
      <c r="E12456" s="4">
        <v>24896.616000000002</v>
      </c>
      <c r="F12456" t="s">
        <v>13</v>
      </c>
      <c r="G12456" t="s">
        <v>50</v>
      </c>
      <c r="H12456" t="s">
        <v>23</v>
      </c>
      <c r="I12456" t="s">
        <v>115</v>
      </c>
      <c r="J12456" s="1">
        <f>LEN(Table1[[#This Row],[Options/Features]]) - LEN(SUBSTITUTE(Table1[[#This Row],[Options/Features]], ",", "")) + 1</f>
        <v>1</v>
      </c>
      <c r="K12456" t="s">
        <v>36</v>
      </c>
      <c r="L12456" t="s">
        <v>31</v>
      </c>
    </row>
    <row r="12457" spans="1:12" x14ac:dyDescent="0.25">
      <c r="A12457" t="s">
        <v>149</v>
      </c>
      <c r="B12457">
        <v>911</v>
      </c>
      <c r="C12457" s="1">
        <v>2022</v>
      </c>
      <c r="D12457" s="9">
        <v>90992</v>
      </c>
      <c r="E12457" s="4">
        <v>23606.824000000001</v>
      </c>
      <c r="F12457" t="s">
        <v>41</v>
      </c>
      <c r="G12457" t="s">
        <v>46</v>
      </c>
      <c r="H12457" t="s">
        <v>15</v>
      </c>
      <c r="I12457" t="s">
        <v>106</v>
      </c>
      <c r="J12457" s="1">
        <f>LEN(Table1[[#This Row],[Options/Features]]) - LEN(SUBSTITUTE(Table1[[#This Row],[Options/Features]], ",", "")) + 1</f>
        <v>1</v>
      </c>
      <c r="K12457" t="s">
        <v>36</v>
      </c>
      <c r="L12457" t="s">
        <v>31</v>
      </c>
    </row>
    <row r="12458" spans="1:12" x14ac:dyDescent="0.25">
      <c r="A12458" t="s">
        <v>82</v>
      </c>
      <c r="B12458" t="s">
        <v>195</v>
      </c>
      <c r="C12458" s="1">
        <v>2018</v>
      </c>
      <c r="D12458" s="9">
        <v>145425</v>
      </c>
      <c r="E12458" s="4">
        <v>15691.103999999999</v>
      </c>
      <c r="F12458" t="s">
        <v>41</v>
      </c>
      <c r="G12458" t="s">
        <v>50</v>
      </c>
      <c r="H12458" t="s">
        <v>23</v>
      </c>
      <c r="I12458" t="s">
        <v>225</v>
      </c>
      <c r="J12458" s="1">
        <f>LEN(Table1[[#This Row],[Options/Features]]) - LEN(SUBSTITUTE(Table1[[#This Row],[Options/Features]], ",", "")) + 1</f>
        <v>2</v>
      </c>
      <c r="K12458" t="s">
        <v>30</v>
      </c>
      <c r="L12458" t="s">
        <v>31</v>
      </c>
    </row>
    <row r="12459" spans="1:12" x14ac:dyDescent="0.25">
      <c r="A12459" t="s">
        <v>96</v>
      </c>
      <c r="B12459" t="s">
        <v>111</v>
      </c>
      <c r="C12459" s="1">
        <v>2011</v>
      </c>
      <c r="D12459" s="9">
        <v>143015</v>
      </c>
      <c r="E12459" s="4">
        <v>23245.968000000001</v>
      </c>
      <c r="F12459" t="s">
        <v>13</v>
      </c>
      <c r="G12459" t="s">
        <v>42</v>
      </c>
      <c r="H12459" t="s">
        <v>23</v>
      </c>
      <c r="I12459" t="s">
        <v>254</v>
      </c>
      <c r="J12459" s="1">
        <f>LEN(Table1[[#This Row],[Options/Features]]) - LEN(SUBSTITUTE(Table1[[#This Row],[Options/Features]], ",", "")) + 1</f>
        <v>2</v>
      </c>
      <c r="K12459" t="s">
        <v>30</v>
      </c>
      <c r="L12459" t="s">
        <v>31</v>
      </c>
    </row>
    <row r="12460" spans="1:12" x14ac:dyDescent="0.25">
      <c r="A12460" t="s">
        <v>37</v>
      </c>
      <c r="B12460" t="s">
        <v>118</v>
      </c>
      <c r="C12460" s="1">
        <v>2019</v>
      </c>
      <c r="D12460" s="9">
        <v>138464</v>
      </c>
      <c r="E12460" s="4">
        <v>34641.991999999998</v>
      </c>
      <c r="F12460" t="s">
        <v>21</v>
      </c>
      <c r="G12460" t="s">
        <v>50</v>
      </c>
      <c r="H12460" t="s">
        <v>15</v>
      </c>
      <c r="I12460" t="s">
        <v>214</v>
      </c>
      <c r="J12460" s="1">
        <f>LEN(Table1[[#This Row],[Options/Features]]) - LEN(SUBSTITUTE(Table1[[#This Row],[Options/Features]], ",", "")) + 1</f>
        <v>2</v>
      </c>
      <c r="K12460" t="s">
        <v>36</v>
      </c>
      <c r="L12460" t="s">
        <v>31</v>
      </c>
    </row>
    <row r="12461" spans="1:12" x14ac:dyDescent="0.25">
      <c r="A12461" t="s">
        <v>82</v>
      </c>
      <c r="B12461" t="s">
        <v>114</v>
      </c>
      <c r="C12461" s="1">
        <v>2011</v>
      </c>
      <c r="D12461" s="9">
        <v>88218</v>
      </c>
      <c r="E12461" s="4">
        <v>13630.88</v>
      </c>
      <c r="F12461" t="s">
        <v>13</v>
      </c>
      <c r="G12461" t="s">
        <v>64</v>
      </c>
      <c r="H12461" t="s">
        <v>23</v>
      </c>
      <c r="I12461" t="s">
        <v>166</v>
      </c>
      <c r="J12461" s="1">
        <f>LEN(Table1[[#This Row],[Options/Features]]) - LEN(SUBSTITUTE(Table1[[#This Row],[Options/Features]], ",", "")) + 1</f>
        <v>1</v>
      </c>
      <c r="K12461" t="s">
        <v>36</v>
      </c>
      <c r="L12461" t="s">
        <v>31</v>
      </c>
    </row>
    <row r="12462" spans="1:12" x14ac:dyDescent="0.25">
      <c r="A12462" t="s">
        <v>74</v>
      </c>
      <c r="B12462" t="s">
        <v>258</v>
      </c>
      <c r="C12462" s="1">
        <v>2011</v>
      </c>
      <c r="D12462" s="9">
        <v>53028</v>
      </c>
      <c r="E12462" s="4">
        <v>35690.591999999997</v>
      </c>
      <c r="F12462" t="s">
        <v>13</v>
      </c>
      <c r="G12462" t="s">
        <v>42</v>
      </c>
      <c r="H12462" t="s">
        <v>23</v>
      </c>
      <c r="I12462" t="s">
        <v>1106</v>
      </c>
      <c r="J12462" s="1">
        <f>LEN(Table1[[#This Row],[Options/Features]]) - LEN(SUBSTITUTE(Table1[[#This Row],[Options/Features]], ",", "")) + 1</f>
        <v>4</v>
      </c>
      <c r="K12462" t="s">
        <v>30</v>
      </c>
      <c r="L12462" t="s">
        <v>31</v>
      </c>
    </row>
    <row r="12463" spans="1:12" x14ac:dyDescent="0.25">
      <c r="A12463" t="s">
        <v>37</v>
      </c>
      <c r="B12463" t="s">
        <v>38</v>
      </c>
      <c r="C12463" s="1">
        <v>2017</v>
      </c>
      <c r="D12463" s="9">
        <v>87112</v>
      </c>
      <c r="E12463" s="4">
        <v>18512.263999999999</v>
      </c>
      <c r="F12463" t="s">
        <v>41</v>
      </c>
      <c r="G12463" t="s">
        <v>34</v>
      </c>
      <c r="H12463" t="s">
        <v>15</v>
      </c>
      <c r="I12463" t="s">
        <v>495</v>
      </c>
      <c r="J12463" s="1">
        <f>LEN(Table1[[#This Row],[Options/Features]]) - LEN(SUBSTITUTE(Table1[[#This Row],[Options/Features]], ",", "")) + 1</f>
        <v>3</v>
      </c>
      <c r="K12463" t="s">
        <v>36</v>
      </c>
      <c r="L12463" t="s">
        <v>31</v>
      </c>
    </row>
    <row r="12464" spans="1:12" x14ac:dyDescent="0.25">
      <c r="A12464" t="s">
        <v>149</v>
      </c>
      <c r="B12464" t="s">
        <v>270</v>
      </c>
      <c r="C12464" s="1">
        <v>2012</v>
      </c>
      <c r="D12464" s="9">
        <v>19437</v>
      </c>
      <c r="E12464" s="4">
        <v>16345.824000000001</v>
      </c>
      <c r="F12464" t="s">
        <v>13</v>
      </c>
      <c r="G12464" t="s">
        <v>34</v>
      </c>
      <c r="H12464" t="s">
        <v>15</v>
      </c>
      <c r="I12464" t="s">
        <v>697</v>
      </c>
      <c r="J12464" s="1">
        <f>LEN(Table1[[#This Row],[Options/Features]]) - LEN(SUBSTITUTE(Table1[[#This Row],[Options/Features]], ",", "")) + 1</f>
        <v>3</v>
      </c>
      <c r="K12464" t="s">
        <v>36</v>
      </c>
      <c r="L12464" t="s">
        <v>31</v>
      </c>
    </row>
    <row r="12465" spans="1:12" x14ac:dyDescent="0.25">
      <c r="A12465" t="s">
        <v>54</v>
      </c>
      <c r="B12465" t="s">
        <v>165</v>
      </c>
      <c r="C12465" s="1">
        <v>2019</v>
      </c>
      <c r="D12465" s="9">
        <v>65392</v>
      </c>
      <c r="E12465" s="4">
        <v>34844.152000000002</v>
      </c>
      <c r="F12465" t="s">
        <v>27</v>
      </c>
      <c r="G12465" t="s">
        <v>42</v>
      </c>
      <c r="H12465" t="s">
        <v>15</v>
      </c>
      <c r="I12465" t="s">
        <v>276</v>
      </c>
      <c r="J12465" s="1">
        <f>LEN(Table1[[#This Row],[Options/Features]]) - LEN(SUBSTITUTE(Table1[[#This Row],[Options/Features]], ",", "")) + 1</f>
        <v>2</v>
      </c>
      <c r="K12465" t="s">
        <v>30</v>
      </c>
      <c r="L12465" t="s">
        <v>31</v>
      </c>
    </row>
    <row r="12466" spans="1:12" x14ac:dyDescent="0.25">
      <c r="A12466" t="s">
        <v>79</v>
      </c>
      <c r="B12466" t="s">
        <v>242</v>
      </c>
      <c r="C12466" s="1">
        <v>2015</v>
      </c>
      <c r="D12466" s="9">
        <v>31147</v>
      </c>
      <c r="E12466" s="4">
        <v>8723.43</v>
      </c>
      <c r="F12466" t="s">
        <v>13</v>
      </c>
      <c r="G12466" t="s">
        <v>28</v>
      </c>
      <c r="H12466" t="s">
        <v>15</v>
      </c>
      <c r="I12466" t="s">
        <v>166</v>
      </c>
      <c r="J12466" s="1">
        <f>LEN(Table1[[#This Row],[Options/Features]]) - LEN(SUBSTITUTE(Table1[[#This Row],[Options/Features]], ",", "")) + 1</f>
        <v>1</v>
      </c>
      <c r="K12466" t="s">
        <v>36</v>
      </c>
      <c r="L12466" t="s">
        <v>18</v>
      </c>
    </row>
    <row r="12467" spans="1:12" x14ac:dyDescent="0.25">
      <c r="A12467" t="s">
        <v>82</v>
      </c>
      <c r="B12467" t="s">
        <v>195</v>
      </c>
      <c r="C12467" s="1">
        <v>2018</v>
      </c>
      <c r="D12467" s="9">
        <v>74130</v>
      </c>
      <c r="E12467" s="4">
        <v>31105.54</v>
      </c>
      <c r="F12467" t="s">
        <v>21</v>
      </c>
      <c r="G12467" t="s">
        <v>42</v>
      </c>
      <c r="H12467" t="s">
        <v>15</v>
      </c>
      <c r="I12467" t="s">
        <v>284</v>
      </c>
      <c r="J12467" s="1">
        <f>LEN(Table1[[#This Row],[Options/Features]]) - LEN(SUBSTITUTE(Table1[[#This Row],[Options/Features]], ",", "")) + 1</f>
        <v>3</v>
      </c>
      <c r="K12467" t="s">
        <v>17</v>
      </c>
      <c r="L12467" t="s">
        <v>18</v>
      </c>
    </row>
    <row r="12468" spans="1:12" x14ac:dyDescent="0.25">
      <c r="A12468" t="s">
        <v>48</v>
      </c>
      <c r="B12468" t="s">
        <v>52</v>
      </c>
      <c r="C12468" s="1">
        <v>2013</v>
      </c>
      <c r="D12468" s="9">
        <v>33948</v>
      </c>
      <c r="E12468" s="4">
        <v>13719.12</v>
      </c>
      <c r="F12468" t="s">
        <v>27</v>
      </c>
      <c r="G12468" t="s">
        <v>28</v>
      </c>
      <c r="H12468" t="s">
        <v>23</v>
      </c>
      <c r="I12468" t="s">
        <v>24</v>
      </c>
      <c r="J12468" s="1">
        <f>LEN(Table1[[#This Row],[Options/Features]]) - LEN(SUBSTITUTE(Table1[[#This Row],[Options/Features]], ",", "")) + 1</f>
        <v>1</v>
      </c>
      <c r="K12468" t="s">
        <v>36</v>
      </c>
      <c r="L12468" t="s">
        <v>31</v>
      </c>
    </row>
    <row r="12469" spans="1:12" x14ac:dyDescent="0.25">
      <c r="A12469" t="s">
        <v>116</v>
      </c>
      <c r="B12469" t="s">
        <v>185</v>
      </c>
      <c r="C12469" s="1">
        <v>2016</v>
      </c>
      <c r="D12469" s="9">
        <v>57259</v>
      </c>
      <c r="E12469" s="4">
        <v>32715.279999999999</v>
      </c>
      <c r="F12469" t="s">
        <v>21</v>
      </c>
      <c r="G12469" t="s">
        <v>42</v>
      </c>
      <c r="H12469" t="s">
        <v>23</v>
      </c>
      <c r="I12469" t="s">
        <v>770</v>
      </c>
      <c r="J12469" s="1">
        <f>LEN(Table1[[#This Row],[Options/Features]]) - LEN(SUBSTITUTE(Table1[[#This Row],[Options/Features]], ",", "")) + 1</f>
        <v>4</v>
      </c>
      <c r="K12469" t="s">
        <v>30</v>
      </c>
      <c r="L12469" t="s">
        <v>31</v>
      </c>
    </row>
    <row r="12470" spans="1:12" x14ac:dyDescent="0.25">
      <c r="A12470" t="s">
        <v>93</v>
      </c>
      <c r="B12470" t="s">
        <v>165</v>
      </c>
      <c r="C12470" s="1">
        <v>2011</v>
      </c>
      <c r="D12470" s="9">
        <v>86583</v>
      </c>
      <c r="E12470" s="4">
        <v>4895.6880000000001</v>
      </c>
      <c r="F12470" t="s">
        <v>41</v>
      </c>
      <c r="G12470" t="s">
        <v>64</v>
      </c>
      <c r="H12470" t="s">
        <v>23</v>
      </c>
      <c r="I12470" t="s">
        <v>700</v>
      </c>
      <c r="J12470" s="1">
        <f>LEN(Table1[[#This Row],[Options/Features]]) - LEN(SUBSTITUTE(Table1[[#This Row],[Options/Features]], ",", "")) + 1</f>
        <v>4</v>
      </c>
      <c r="K12470" t="s">
        <v>36</v>
      </c>
      <c r="L12470" t="s">
        <v>31</v>
      </c>
    </row>
    <row r="12471" spans="1:12" x14ac:dyDescent="0.25">
      <c r="A12471" t="s">
        <v>25</v>
      </c>
      <c r="B12471" t="s">
        <v>129</v>
      </c>
      <c r="C12471" s="1">
        <v>2018</v>
      </c>
      <c r="D12471" s="9">
        <v>146791</v>
      </c>
      <c r="E12471" s="4">
        <v>6059.48</v>
      </c>
      <c r="F12471" t="s">
        <v>21</v>
      </c>
      <c r="G12471" t="s">
        <v>72</v>
      </c>
      <c r="H12471" t="s">
        <v>15</v>
      </c>
      <c r="I12471" t="s">
        <v>1153</v>
      </c>
      <c r="J12471" s="1">
        <f>LEN(Table1[[#This Row],[Options/Features]]) - LEN(SUBSTITUTE(Table1[[#This Row],[Options/Features]], ",", "")) + 1</f>
        <v>4</v>
      </c>
      <c r="K12471" t="s">
        <v>30</v>
      </c>
      <c r="L12471" t="s">
        <v>31</v>
      </c>
    </row>
    <row r="12472" spans="1:12" x14ac:dyDescent="0.25">
      <c r="A12472" t="s">
        <v>60</v>
      </c>
      <c r="B12472" t="s">
        <v>160</v>
      </c>
      <c r="C12472" s="1">
        <v>2020</v>
      </c>
      <c r="D12472" s="9">
        <v>49768</v>
      </c>
      <c r="E12472" s="4">
        <v>28234.488000000001</v>
      </c>
      <c r="F12472" t="s">
        <v>41</v>
      </c>
      <c r="G12472" t="s">
        <v>14</v>
      </c>
      <c r="H12472" t="s">
        <v>15</v>
      </c>
      <c r="I12472" t="s">
        <v>1183</v>
      </c>
      <c r="J12472" s="1">
        <f>LEN(Table1[[#This Row],[Options/Features]]) - LEN(SUBSTITUTE(Table1[[#This Row],[Options/Features]], ",", "")) + 1</f>
        <v>4</v>
      </c>
      <c r="K12472" t="s">
        <v>30</v>
      </c>
      <c r="L12472" t="s">
        <v>31</v>
      </c>
    </row>
    <row r="12473" spans="1:12" x14ac:dyDescent="0.25">
      <c r="A12473" t="s">
        <v>79</v>
      </c>
      <c r="B12473" t="s">
        <v>242</v>
      </c>
      <c r="C12473" s="1">
        <v>2022</v>
      </c>
      <c r="D12473" s="9">
        <v>41588</v>
      </c>
      <c r="E12473" s="4">
        <v>33677.328000000001</v>
      </c>
      <c r="F12473" t="s">
        <v>13</v>
      </c>
      <c r="G12473" t="s">
        <v>67</v>
      </c>
      <c r="H12473" t="s">
        <v>23</v>
      </c>
      <c r="I12473" t="s">
        <v>372</v>
      </c>
      <c r="J12473" s="1">
        <f>LEN(Table1[[#This Row],[Options/Features]]) - LEN(SUBSTITUTE(Table1[[#This Row],[Options/Features]], ",", "")) + 1</f>
        <v>2</v>
      </c>
      <c r="K12473" t="s">
        <v>36</v>
      </c>
      <c r="L12473" t="s">
        <v>31</v>
      </c>
    </row>
    <row r="12474" spans="1:12" x14ac:dyDescent="0.25">
      <c r="A12474" t="s">
        <v>82</v>
      </c>
      <c r="B12474" t="s">
        <v>195</v>
      </c>
      <c r="C12474" s="1">
        <v>2011</v>
      </c>
      <c r="D12474" s="9">
        <v>90949</v>
      </c>
      <c r="E12474" s="4">
        <v>12255.791999999999</v>
      </c>
      <c r="F12474" t="s">
        <v>41</v>
      </c>
      <c r="G12474" t="s">
        <v>34</v>
      </c>
      <c r="H12474" t="s">
        <v>15</v>
      </c>
      <c r="I12474" t="s">
        <v>124</v>
      </c>
      <c r="J12474" s="1">
        <f>LEN(Table1[[#This Row],[Options/Features]]) - LEN(SUBSTITUTE(Table1[[#This Row],[Options/Features]], ",", "")) + 1</f>
        <v>2</v>
      </c>
      <c r="K12474" t="s">
        <v>36</v>
      </c>
      <c r="L12474" t="s">
        <v>31</v>
      </c>
    </row>
    <row r="12475" spans="1:12" x14ac:dyDescent="0.25">
      <c r="A12475" t="s">
        <v>25</v>
      </c>
      <c r="B12475" t="s">
        <v>129</v>
      </c>
      <c r="C12475" s="1">
        <v>2017</v>
      </c>
      <c r="D12475" s="9">
        <v>104022</v>
      </c>
      <c r="E12475" s="4">
        <v>33659.976000000002</v>
      </c>
      <c r="F12475" t="s">
        <v>13</v>
      </c>
      <c r="G12475" t="s">
        <v>50</v>
      </c>
      <c r="H12475" t="s">
        <v>15</v>
      </c>
      <c r="I12475" t="s">
        <v>385</v>
      </c>
      <c r="J12475" s="1">
        <f>LEN(Table1[[#This Row],[Options/Features]]) - LEN(SUBSTITUTE(Table1[[#This Row],[Options/Features]], ",", "")) + 1</f>
        <v>3</v>
      </c>
      <c r="K12475" t="s">
        <v>36</v>
      </c>
      <c r="L12475" t="s">
        <v>31</v>
      </c>
    </row>
    <row r="12476" spans="1:12" x14ac:dyDescent="0.25">
      <c r="A12476" t="s">
        <v>57</v>
      </c>
      <c r="B12476" t="s">
        <v>162</v>
      </c>
      <c r="C12476" s="1">
        <v>2017</v>
      </c>
      <c r="D12476" s="9">
        <v>13017</v>
      </c>
      <c r="E12476" s="4">
        <v>5190.8159999999998</v>
      </c>
      <c r="F12476" t="s">
        <v>41</v>
      </c>
      <c r="G12476" t="s">
        <v>14</v>
      </c>
      <c r="H12476" t="s">
        <v>23</v>
      </c>
      <c r="I12476" t="s">
        <v>68</v>
      </c>
      <c r="J12476" s="1">
        <f>LEN(Table1[[#This Row],[Options/Features]]) - LEN(SUBSTITUTE(Table1[[#This Row],[Options/Features]], ",", "")) + 1</f>
        <v>1</v>
      </c>
      <c r="K12476" t="s">
        <v>36</v>
      </c>
      <c r="L12476" t="s">
        <v>31</v>
      </c>
    </row>
    <row r="12477" spans="1:12" x14ac:dyDescent="0.25">
      <c r="A12477" t="s">
        <v>79</v>
      </c>
      <c r="B12477" t="s">
        <v>87</v>
      </c>
      <c r="C12477" s="1">
        <v>2021</v>
      </c>
      <c r="D12477" s="9">
        <v>146243</v>
      </c>
      <c r="E12477" s="4">
        <v>8259.1839999999993</v>
      </c>
      <c r="F12477" t="s">
        <v>27</v>
      </c>
      <c r="G12477" t="s">
        <v>14</v>
      </c>
      <c r="H12477" t="s">
        <v>15</v>
      </c>
      <c r="I12477" t="s">
        <v>68</v>
      </c>
      <c r="J12477" s="1">
        <f>LEN(Table1[[#This Row],[Options/Features]]) - LEN(SUBSTITUTE(Table1[[#This Row],[Options/Features]], ",", "")) + 1</f>
        <v>1</v>
      </c>
      <c r="K12477" t="s">
        <v>30</v>
      </c>
      <c r="L12477" t="s">
        <v>31</v>
      </c>
    </row>
    <row r="12478" spans="1:12" x14ac:dyDescent="0.25">
      <c r="A12478" t="s">
        <v>19</v>
      </c>
      <c r="B12478" t="s">
        <v>40</v>
      </c>
      <c r="C12478" s="1">
        <v>2016</v>
      </c>
      <c r="D12478" s="9">
        <v>36927</v>
      </c>
      <c r="E12478" s="4">
        <v>22719.008000000002</v>
      </c>
      <c r="F12478" t="s">
        <v>21</v>
      </c>
      <c r="G12478" t="s">
        <v>50</v>
      </c>
      <c r="H12478" t="s">
        <v>15</v>
      </c>
      <c r="I12478" t="s">
        <v>168</v>
      </c>
      <c r="J12478" s="1">
        <f>LEN(Table1[[#This Row],[Options/Features]]) - LEN(SUBSTITUTE(Table1[[#This Row],[Options/Features]], ",", "")) + 1</f>
        <v>3</v>
      </c>
      <c r="K12478" t="s">
        <v>17</v>
      </c>
      <c r="L12478" t="s">
        <v>31</v>
      </c>
    </row>
    <row r="12479" spans="1:12" x14ac:dyDescent="0.25">
      <c r="A12479" t="s">
        <v>82</v>
      </c>
      <c r="B12479" t="s">
        <v>83</v>
      </c>
      <c r="C12479" s="1">
        <v>2021</v>
      </c>
      <c r="D12479" s="9">
        <v>16004</v>
      </c>
      <c r="E12479" s="4">
        <v>16771.072</v>
      </c>
      <c r="F12479" t="s">
        <v>13</v>
      </c>
      <c r="G12479" t="s">
        <v>72</v>
      </c>
      <c r="H12479" t="s">
        <v>23</v>
      </c>
      <c r="I12479" t="s">
        <v>115</v>
      </c>
      <c r="J12479" s="1">
        <f>LEN(Table1[[#This Row],[Options/Features]]) - LEN(SUBSTITUTE(Table1[[#This Row],[Options/Features]], ",", "")) + 1</f>
        <v>1</v>
      </c>
      <c r="K12479" t="s">
        <v>36</v>
      </c>
      <c r="L12479" t="s">
        <v>31</v>
      </c>
    </row>
    <row r="12480" spans="1:12" x14ac:dyDescent="0.25">
      <c r="A12480" t="s">
        <v>48</v>
      </c>
      <c r="B12480" t="s">
        <v>121</v>
      </c>
      <c r="C12480" s="1">
        <v>2014</v>
      </c>
      <c r="D12480" s="9">
        <v>123458</v>
      </c>
      <c r="E12480" s="4">
        <v>17902.567999999999</v>
      </c>
      <c r="F12480" t="s">
        <v>21</v>
      </c>
      <c r="G12480" t="s">
        <v>22</v>
      </c>
      <c r="H12480" t="s">
        <v>23</v>
      </c>
      <c r="I12480" t="s">
        <v>115</v>
      </c>
      <c r="J12480" s="1">
        <f>LEN(Table1[[#This Row],[Options/Features]]) - LEN(SUBSTITUTE(Table1[[#This Row],[Options/Features]], ",", "")) + 1</f>
        <v>1</v>
      </c>
      <c r="K12480" t="s">
        <v>36</v>
      </c>
      <c r="L12480" t="s">
        <v>31</v>
      </c>
    </row>
    <row r="12481" spans="1:12" x14ac:dyDescent="0.25">
      <c r="A12481" t="s">
        <v>149</v>
      </c>
      <c r="B12481" t="s">
        <v>270</v>
      </c>
      <c r="C12481" s="1">
        <v>2022</v>
      </c>
      <c r="D12481" s="9">
        <v>102672</v>
      </c>
      <c r="E12481" s="4">
        <v>8821.7839999999997</v>
      </c>
      <c r="F12481" t="s">
        <v>27</v>
      </c>
      <c r="G12481" t="s">
        <v>42</v>
      </c>
      <c r="H12481" t="s">
        <v>23</v>
      </c>
      <c r="I12481" t="s">
        <v>1224</v>
      </c>
      <c r="J12481" s="1">
        <f>LEN(Table1[[#This Row],[Options/Features]]) - LEN(SUBSTITUTE(Table1[[#This Row],[Options/Features]], ",", "")) + 1</f>
        <v>4</v>
      </c>
      <c r="K12481" t="s">
        <v>30</v>
      </c>
      <c r="L12481" t="s">
        <v>31</v>
      </c>
    </row>
    <row r="12482" spans="1:12" x14ac:dyDescent="0.25">
      <c r="A12482" t="s">
        <v>74</v>
      </c>
      <c r="B12482" t="s">
        <v>136</v>
      </c>
      <c r="C12482" s="1">
        <v>2015</v>
      </c>
      <c r="D12482" s="9">
        <v>138359</v>
      </c>
      <c r="E12482" s="4">
        <v>28713.504000000001</v>
      </c>
      <c r="F12482" t="s">
        <v>27</v>
      </c>
      <c r="G12482" t="s">
        <v>28</v>
      </c>
      <c r="H12482" t="s">
        <v>23</v>
      </c>
      <c r="I12482" t="s">
        <v>16</v>
      </c>
      <c r="J12482" s="1">
        <f>LEN(Table1[[#This Row],[Options/Features]]) - LEN(SUBSTITUTE(Table1[[#This Row],[Options/Features]], ",", "")) + 1</f>
        <v>1</v>
      </c>
      <c r="K12482" t="s">
        <v>17</v>
      </c>
      <c r="L12482" t="s">
        <v>31</v>
      </c>
    </row>
    <row r="12483" spans="1:12" x14ac:dyDescent="0.25">
      <c r="A12483" t="s">
        <v>54</v>
      </c>
      <c r="B12483" t="s">
        <v>208</v>
      </c>
      <c r="C12483" s="1">
        <v>2020</v>
      </c>
      <c r="D12483" s="9">
        <v>91002</v>
      </c>
      <c r="E12483" s="4">
        <v>36703.368000000002</v>
      </c>
      <c r="F12483" t="s">
        <v>13</v>
      </c>
      <c r="G12483" t="s">
        <v>34</v>
      </c>
      <c r="H12483" t="s">
        <v>23</v>
      </c>
      <c r="I12483" t="s">
        <v>24</v>
      </c>
      <c r="J12483" s="1">
        <f>LEN(Table1[[#This Row],[Options/Features]]) - LEN(SUBSTITUTE(Table1[[#This Row],[Options/Features]], ",", "")) + 1</f>
        <v>1</v>
      </c>
      <c r="K12483" t="s">
        <v>17</v>
      </c>
      <c r="L12483" t="s">
        <v>31</v>
      </c>
    </row>
    <row r="12484" spans="1:12" x14ac:dyDescent="0.25">
      <c r="A12484" t="s">
        <v>79</v>
      </c>
      <c r="B12484" t="s">
        <v>141</v>
      </c>
      <c r="C12484" s="1">
        <v>2015</v>
      </c>
      <c r="D12484" s="9">
        <v>141720</v>
      </c>
      <c r="E12484" s="4">
        <v>8548.32</v>
      </c>
      <c r="F12484" t="s">
        <v>21</v>
      </c>
      <c r="G12484" t="s">
        <v>34</v>
      </c>
      <c r="H12484" t="s">
        <v>23</v>
      </c>
      <c r="I12484" t="s">
        <v>107</v>
      </c>
      <c r="J12484" s="1">
        <f>LEN(Table1[[#This Row],[Options/Features]]) - LEN(SUBSTITUTE(Table1[[#This Row],[Options/Features]], ",", "")) + 1</f>
        <v>2</v>
      </c>
      <c r="K12484" t="s">
        <v>36</v>
      </c>
      <c r="L12484" t="s">
        <v>31</v>
      </c>
    </row>
    <row r="12485" spans="1:12" x14ac:dyDescent="0.25">
      <c r="A12485" t="s">
        <v>25</v>
      </c>
      <c r="B12485" t="s">
        <v>156</v>
      </c>
      <c r="C12485" s="1">
        <v>2021</v>
      </c>
      <c r="D12485" s="9">
        <v>28582</v>
      </c>
      <c r="E12485" s="4">
        <v>24764.856</v>
      </c>
      <c r="F12485" t="s">
        <v>21</v>
      </c>
      <c r="G12485" t="s">
        <v>28</v>
      </c>
      <c r="H12485" t="s">
        <v>15</v>
      </c>
      <c r="I12485" t="s">
        <v>648</v>
      </c>
      <c r="J12485" s="1">
        <f>LEN(Table1[[#This Row],[Options/Features]]) - LEN(SUBSTITUTE(Table1[[#This Row],[Options/Features]], ",", "")) + 1</f>
        <v>4</v>
      </c>
      <c r="K12485" t="s">
        <v>17</v>
      </c>
      <c r="L12485" t="s">
        <v>31</v>
      </c>
    </row>
    <row r="12486" spans="1:12" x14ac:dyDescent="0.25">
      <c r="A12486" t="s">
        <v>89</v>
      </c>
      <c r="B12486" t="s">
        <v>179</v>
      </c>
      <c r="C12486" s="1">
        <v>2018</v>
      </c>
      <c r="D12486" s="9">
        <v>27122</v>
      </c>
      <c r="E12486" s="4">
        <v>7917.2960000000003</v>
      </c>
      <c r="F12486" t="s">
        <v>27</v>
      </c>
      <c r="G12486" t="s">
        <v>46</v>
      </c>
      <c r="H12486" t="s">
        <v>23</v>
      </c>
      <c r="I12486" t="s">
        <v>691</v>
      </c>
      <c r="J12486" s="1">
        <f>LEN(Table1[[#This Row],[Options/Features]]) - LEN(SUBSTITUTE(Table1[[#This Row],[Options/Features]], ",", "")) + 1</f>
        <v>4</v>
      </c>
      <c r="K12486" t="s">
        <v>36</v>
      </c>
      <c r="L12486" t="s">
        <v>31</v>
      </c>
    </row>
    <row r="12487" spans="1:12" x14ac:dyDescent="0.25">
      <c r="A12487" t="s">
        <v>74</v>
      </c>
      <c r="B12487">
        <v>500</v>
      </c>
      <c r="C12487" s="1">
        <v>2015</v>
      </c>
      <c r="D12487" s="9">
        <v>103409</v>
      </c>
      <c r="E12487" s="4">
        <v>21967.32</v>
      </c>
      <c r="F12487" t="s">
        <v>13</v>
      </c>
      <c r="G12487" t="s">
        <v>34</v>
      </c>
      <c r="H12487" t="s">
        <v>23</v>
      </c>
      <c r="I12487" t="s">
        <v>16</v>
      </c>
      <c r="J12487" s="1">
        <f>LEN(Table1[[#This Row],[Options/Features]]) - LEN(SUBSTITUTE(Table1[[#This Row],[Options/Features]], ",", "")) + 1</f>
        <v>1</v>
      </c>
      <c r="K12487" t="s">
        <v>36</v>
      </c>
      <c r="L12487" t="s">
        <v>31</v>
      </c>
    </row>
    <row r="12488" spans="1:12" x14ac:dyDescent="0.25">
      <c r="A12488" t="s">
        <v>99</v>
      </c>
      <c r="B12488" t="s">
        <v>251</v>
      </c>
      <c r="C12488" s="1">
        <v>2012</v>
      </c>
      <c r="D12488" s="9">
        <v>142721</v>
      </c>
      <c r="E12488" s="4">
        <v>20574.272000000001</v>
      </c>
      <c r="F12488" t="s">
        <v>41</v>
      </c>
      <c r="G12488" t="s">
        <v>64</v>
      </c>
      <c r="H12488" t="s">
        <v>23</v>
      </c>
      <c r="I12488" t="s">
        <v>47</v>
      </c>
      <c r="J12488" s="1">
        <f>LEN(Table1[[#This Row],[Options/Features]]) - LEN(SUBSTITUTE(Table1[[#This Row],[Options/Features]], ",", "")) + 1</f>
        <v>1</v>
      </c>
      <c r="K12488" t="s">
        <v>30</v>
      </c>
      <c r="L12488" t="s">
        <v>31</v>
      </c>
    </row>
    <row r="12489" spans="1:12" x14ac:dyDescent="0.25">
      <c r="A12489" t="s">
        <v>82</v>
      </c>
      <c r="B12489" t="s">
        <v>114</v>
      </c>
      <c r="C12489" s="1">
        <v>2012</v>
      </c>
      <c r="D12489" s="9">
        <v>80032</v>
      </c>
      <c r="E12489" s="4">
        <v>5307.7759999999998</v>
      </c>
      <c r="F12489" t="s">
        <v>27</v>
      </c>
      <c r="G12489" t="s">
        <v>50</v>
      </c>
      <c r="H12489" t="s">
        <v>23</v>
      </c>
      <c r="I12489" t="s">
        <v>51</v>
      </c>
      <c r="J12489" s="1">
        <f>LEN(Table1[[#This Row],[Options/Features]]) - LEN(SUBSTITUTE(Table1[[#This Row],[Options/Features]], ",", "")) + 1</f>
        <v>2</v>
      </c>
      <c r="K12489" t="s">
        <v>17</v>
      </c>
      <c r="L12489" t="s">
        <v>31</v>
      </c>
    </row>
    <row r="12490" spans="1:12" x14ac:dyDescent="0.25">
      <c r="A12490" t="s">
        <v>19</v>
      </c>
      <c r="B12490" t="s">
        <v>274</v>
      </c>
      <c r="C12490" s="1">
        <v>2020</v>
      </c>
      <c r="D12490" s="9">
        <v>13087</v>
      </c>
      <c r="E12490" s="4">
        <v>36179.544000000002</v>
      </c>
      <c r="F12490" t="s">
        <v>21</v>
      </c>
      <c r="G12490" t="s">
        <v>72</v>
      </c>
      <c r="H12490" t="s">
        <v>23</v>
      </c>
      <c r="I12490" t="s">
        <v>210</v>
      </c>
      <c r="J12490" s="1">
        <f>LEN(Table1[[#This Row],[Options/Features]]) - LEN(SUBSTITUTE(Table1[[#This Row],[Options/Features]], ",", "")) + 1</f>
        <v>2</v>
      </c>
      <c r="K12490" t="s">
        <v>17</v>
      </c>
      <c r="L12490" t="s">
        <v>31</v>
      </c>
    </row>
    <row r="12491" spans="1:12" x14ac:dyDescent="0.25">
      <c r="A12491" t="s">
        <v>32</v>
      </c>
      <c r="B12491" t="s">
        <v>341</v>
      </c>
      <c r="C12491" s="1">
        <v>2013</v>
      </c>
      <c r="D12491" s="9">
        <v>7305</v>
      </c>
      <c r="E12491" s="4">
        <v>18075.168000000001</v>
      </c>
      <c r="F12491" t="s">
        <v>27</v>
      </c>
      <c r="G12491" t="s">
        <v>72</v>
      </c>
      <c r="H12491" t="s">
        <v>23</v>
      </c>
      <c r="I12491" t="s">
        <v>24</v>
      </c>
      <c r="J12491" s="1">
        <f>LEN(Table1[[#This Row],[Options/Features]]) - LEN(SUBSTITUTE(Table1[[#This Row],[Options/Features]], ",", "")) + 1</f>
        <v>1</v>
      </c>
      <c r="K12491" t="s">
        <v>36</v>
      </c>
      <c r="L12491" t="s">
        <v>31</v>
      </c>
    </row>
    <row r="12492" spans="1:12" x14ac:dyDescent="0.25">
      <c r="A12492" t="s">
        <v>116</v>
      </c>
      <c r="B12492" t="s">
        <v>185</v>
      </c>
      <c r="C12492" s="1">
        <v>2022</v>
      </c>
      <c r="D12492" s="9">
        <v>54988</v>
      </c>
      <c r="E12492" s="4">
        <v>37093.127999999997</v>
      </c>
      <c r="F12492" t="s">
        <v>13</v>
      </c>
      <c r="G12492" t="s">
        <v>42</v>
      </c>
      <c r="H12492" t="s">
        <v>15</v>
      </c>
      <c r="I12492" t="s">
        <v>372</v>
      </c>
      <c r="J12492" s="1">
        <f>LEN(Table1[[#This Row],[Options/Features]]) - LEN(SUBSTITUTE(Table1[[#This Row],[Options/Features]], ",", "")) + 1</f>
        <v>2</v>
      </c>
      <c r="K12492" t="s">
        <v>36</v>
      </c>
      <c r="L12492" t="s">
        <v>31</v>
      </c>
    </row>
    <row r="12493" spans="1:12" x14ac:dyDescent="0.25">
      <c r="A12493" t="s">
        <v>74</v>
      </c>
      <c r="B12493" t="s">
        <v>136</v>
      </c>
      <c r="C12493" s="1">
        <v>2020</v>
      </c>
      <c r="D12493" s="9">
        <v>109507</v>
      </c>
      <c r="E12493" s="4">
        <v>17645</v>
      </c>
      <c r="F12493" t="s">
        <v>27</v>
      </c>
      <c r="G12493" t="s">
        <v>67</v>
      </c>
      <c r="H12493" t="s">
        <v>15</v>
      </c>
      <c r="I12493" t="s">
        <v>760</v>
      </c>
      <c r="J12493" s="1">
        <f>LEN(Table1[[#This Row],[Options/Features]]) - LEN(SUBSTITUTE(Table1[[#This Row],[Options/Features]], ",", "")) + 1</f>
        <v>4</v>
      </c>
      <c r="K12493" t="s">
        <v>30</v>
      </c>
      <c r="L12493" t="s">
        <v>31</v>
      </c>
    </row>
    <row r="12494" spans="1:12" x14ac:dyDescent="0.25">
      <c r="A12494" t="s">
        <v>60</v>
      </c>
      <c r="B12494" t="s">
        <v>102</v>
      </c>
      <c r="C12494" s="1">
        <v>2011</v>
      </c>
      <c r="D12494" s="9">
        <v>69601</v>
      </c>
      <c r="E12494" s="4">
        <v>16037.103999999999</v>
      </c>
      <c r="F12494" t="s">
        <v>27</v>
      </c>
      <c r="G12494" t="s">
        <v>50</v>
      </c>
      <c r="H12494" t="s">
        <v>15</v>
      </c>
      <c r="I12494" t="s">
        <v>874</v>
      </c>
      <c r="J12494" s="1">
        <f>LEN(Table1[[#This Row],[Options/Features]]) - LEN(SUBSTITUTE(Table1[[#This Row],[Options/Features]], ",", "")) + 1</f>
        <v>4</v>
      </c>
      <c r="K12494" t="s">
        <v>17</v>
      </c>
      <c r="L12494" t="s">
        <v>31</v>
      </c>
    </row>
    <row r="12495" spans="1:12" x14ac:dyDescent="0.25">
      <c r="A12495" t="s">
        <v>37</v>
      </c>
      <c r="B12495" t="s">
        <v>118</v>
      </c>
      <c r="C12495" s="1">
        <v>2014</v>
      </c>
      <c r="D12495" s="9">
        <v>83579</v>
      </c>
      <c r="E12495" s="4">
        <v>31943.232</v>
      </c>
      <c r="F12495" t="s">
        <v>13</v>
      </c>
      <c r="G12495" t="s">
        <v>72</v>
      </c>
      <c r="H12495" t="s">
        <v>15</v>
      </c>
      <c r="I12495" t="s">
        <v>610</v>
      </c>
      <c r="J12495" s="1">
        <f>LEN(Table1[[#This Row],[Options/Features]]) - LEN(SUBSTITUTE(Table1[[#This Row],[Options/Features]], ",", "")) + 1</f>
        <v>4</v>
      </c>
      <c r="K12495" t="s">
        <v>36</v>
      </c>
      <c r="L12495" t="s">
        <v>31</v>
      </c>
    </row>
    <row r="12496" spans="1:12" x14ac:dyDescent="0.25">
      <c r="A12496" t="s">
        <v>116</v>
      </c>
      <c r="B12496">
        <v>300</v>
      </c>
      <c r="C12496" s="1">
        <v>2018</v>
      </c>
      <c r="D12496" s="9">
        <v>87982</v>
      </c>
      <c r="E12496" s="4">
        <v>9432.6479999999992</v>
      </c>
      <c r="F12496" t="s">
        <v>41</v>
      </c>
      <c r="G12496" t="s">
        <v>34</v>
      </c>
      <c r="H12496" t="s">
        <v>15</v>
      </c>
      <c r="I12496" t="s">
        <v>1041</v>
      </c>
      <c r="J12496" s="1">
        <f>LEN(Table1[[#This Row],[Options/Features]]) - LEN(SUBSTITUTE(Table1[[#This Row],[Options/Features]], ",", "")) + 1</f>
        <v>4</v>
      </c>
      <c r="K12496" t="s">
        <v>30</v>
      </c>
      <c r="L12496" t="s">
        <v>31</v>
      </c>
    </row>
    <row r="12497" spans="1:12" x14ac:dyDescent="0.25">
      <c r="A12497" t="s">
        <v>74</v>
      </c>
      <c r="B12497" t="s">
        <v>258</v>
      </c>
      <c r="C12497" s="1">
        <v>2011</v>
      </c>
      <c r="D12497" s="9">
        <v>24706</v>
      </c>
      <c r="E12497" s="4">
        <v>34262.904000000002</v>
      </c>
      <c r="F12497" t="s">
        <v>21</v>
      </c>
      <c r="G12497" t="s">
        <v>67</v>
      </c>
      <c r="H12497" t="s">
        <v>23</v>
      </c>
      <c r="I12497" t="s">
        <v>138</v>
      </c>
      <c r="J12497" s="1">
        <f>LEN(Table1[[#This Row],[Options/Features]]) - LEN(SUBSTITUTE(Table1[[#This Row],[Options/Features]], ",", "")) + 1</f>
        <v>2</v>
      </c>
      <c r="K12497" t="s">
        <v>17</v>
      </c>
      <c r="L12497" t="s">
        <v>31</v>
      </c>
    </row>
    <row r="12498" spans="1:12" x14ac:dyDescent="0.25">
      <c r="A12498" t="s">
        <v>93</v>
      </c>
      <c r="B12498" t="s">
        <v>94</v>
      </c>
      <c r="C12498" s="1">
        <v>2013</v>
      </c>
      <c r="D12498" s="9">
        <v>19356</v>
      </c>
      <c r="E12498" s="4">
        <v>36186.432000000001</v>
      </c>
      <c r="F12498" t="s">
        <v>41</v>
      </c>
      <c r="G12498" t="s">
        <v>46</v>
      </c>
      <c r="H12498" t="s">
        <v>23</v>
      </c>
      <c r="I12498" t="s">
        <v>16</v>
      </c>
      <c r="J12498" s="1">
        <f>LEN(Table1[[#This Row],[Options/Features]]) - LEN(SUBSTITUTE(Table1[[#This Row],[Options/Features]], ",", "")) + 1</f>
        <v>1</v>
      </c>
      <c r="K12498" t="s">
        <v>30</v>
      </c>
      <c r="L12498" t="s">
        <v>31</v>
      </c>
    </row>
    <row r="12499" spans="1:12" x14ac:dyDescent="0.25">
      <c r="A12499" t="s">
        <v>79</v>
      </c>
      <c r="B12499" t="s">
        <v>155</v>
      </c>
      <c r="C12499" s="1">
        <v>2022</v>
      </c>
      <c r="D12499" s="9">
        <v>127479</v>
      </c>
      <c r="E12499" s="4">
        <v>10296.312</v>
      </c>
      <c r="F12499" t="s">
        <v>41</v>
      </c>
      <c r="G12499" t="s">
        <v>14</v>
      </c>
      <c r="H12499" t="s">
        <v>23</v>
      </c>
      <c r="I12499" t="s">
        <v>817</v>
      </c>
      <c r="J12499" s="1">
        <f>LEN(Table1[[#This Row],[Options/Features]]) - LEN(SUBSTITUTE(Table1[[#This Row],[Options/Features]], ",", "")) + 1</f>
        <v>4</v>
      </c>
      <c r="K12499" t="s">
        <v>17</v>
      </c>
      <c r="L12499" t="s">
        <v>31</v>
      </c>
    </row>
    <row r="12500" spans="1:12" x14ac:dyDescent="0.25">
      <c r="A12500" t="s">
        <v>57</v>
      </c>
      <c r="B12500" t="s">
        <v>58</v>
      </c>
      <c r="C12500" s="1">
        <v>2015</v>
      </c>
      <c r="D12500" s="9">
        <v>146617</v>
      </c>
      <c r="E12500" s="4">
        <v>15735.64</v>
      </c>
      <c r="F12500" t="s">
        <v>41</v>
      </c>
      <c r="G12500" t="s">
        <v>34</v>
      </c>
      <c r="H12500" t="s">
        <v>15</v>
      </c>
      <c r="I12500" t="s">
        <v>78</v>
      </c>
      <c r="J12500" s="1">
        <f>LEN(Table1[[#This Row],[Options/Features]]) - LEN(SUBSTITUTE(Table1[[#This Row],[Options/Features]], ",", "")) + 1</f>
        <v>2</v>
      </c>
      <c r="K12500" t="s">
        <v>17</v>
      </c>
      <c r="L12500" t="s">
        <v>31</v>
      </c>
    </row>
    <row r="12501" spans="1:12" x14ac:dyDescent="0.25">
      <c r="A12501" t="s">
        <v>93</v>
      </c>
      <c r="B12501" t="s">
        <v>55</v>
      </c>
      <c r="C12501" s="1">
        <v>2018</v>
      </c>
      <c r="D12501" s="9">
        <v>119622</v>
      </c>
      <c r="E12501" s="4">
        <v>30185.439999999999</v>
      </c>
      <c r="F12501" t="s">
        <v>13</v>
      </c>
      <c r="G12501" t="s">
        <v>72</v>
      </c>
      <c r="H12501" t="s">
        <v>23</v>
      </c>
      <c r="I12501" t="s">
        <v>1231</v>
      </c>
      <c r="J12501" s="1">
        <f>LEN(Table1[[#This Row],[Options/Features]]) - LEN(SUBSTITUTE(Table1[[#This Row],[Options/Features]], ",", "")) + 1</f>
        <v>4</v>
      </c>
      <c r="K12501" t="s">
        <v>17</v>
      </c>
      <c r="L12501" t="s">
        <v>18</v>
      </c>
    </row>
    <row r="12502" spans="1:12" x14ac:dyDescent="0.25">
      <c r="A12502" t="s">
        <v>89</v>
      </c>
      <c r="B12502" t="s">
        <v>179</v>
      </c>
      <c r="C12502" s="1">
        <v>2016</v>
      </c>
      <c r="D12502" s="9">
        <v>66152</v>
      </c>
      <c r="E12502" s="4">
        <v>37209.103999999999</v>
      </c>
      <c r="F12502" t="s">
        <v>13</v>
      </c>
      <c r="G12502" t="s">
        <v>34</v>
      </c>
      <c r="H12502" t="s">
        <v>23</v>
      </c>
      <c r="I12502" t="s">
        <v>1099</v>
      </c>
      <c r="J12502" s="1">
        <f>LEN(Table1[[#This Row],[Options/Features]]) - LEN(SUBSTITUTE(Table1[[#This Row],[Options/Features]], ",", "")) + 1</f>
        <v>4</v>
      </c>
      <c r="K12502" t="s">
        <v>30</v>
      </c>
      <c r="L12502" t="s">
        <v>31</v>
      </c>
    </row>
    <row r="12503" spans="1:12" x14ac:dyDescent="0.25">
      <c r="A12503" t="s">
        <v>57</v>
      </c>
      <c r="B12503" t="s">
        <v>123</v>
      </c>
      <c r="C12503" s="1">
        <v>2010</v>
      </c>
      <c r="D12503" s="9">
        <v>114546</v>
      </c>
      <c r="E12503" s="4">
        <v>36306.336000000003</v>
      </c>
      <c r="F12503" t="s">
        <v>27</v>
      </c>
      <c r="G12503" t="s">
        <v>34</v>
      </c>
      <c r="H12503" t="s">
        <v>15</v>
      </c>
      <c r="I12503" t="s">
        <v>78</v>
      </c>
      <c r="J12503" s="1">
        <f>LEN(Table1[[#This Row],[Options/Features]]) - LEN(SUBSTITUTE(Table1[[#This Row],[Options/Features]], ",", "")) + 1</f>
        <v>2</v>
      </c>
      <c r="K12503" t="s">
        <v>30</v>
      </c>
      <c r="L12503" t="s">
        <v>31</v>
      </c>
    </row>
    <row r="12504" spans="1:12" x14ac:dyDescent="0.25">
      <c r="A12504" t="s">
        <v>44</v>
      </c>
      <c r="B12504" t="s">
        <v>176</v>
      </c>
      <c r="C12504" s="1">
        <v>2017</v>
      </c>
      <c r="D12504" s="9">
        <v>78471</v>
      </c>
      <c r="E12504" s="4">
        <v>24397.8</v>
      </c>
      <c r="F12504" t="s">
        <v>13</v>
      </c>
      <c r="G12504" t="s">
        <v>46</v>
      </c>
      <c r="H12504" t="s">
        <v>15</v>
      </c>
      <c r="I12504" t="s">
        <v>138</v>
      </c>
      <c r="J12504" s="1">
        <f>LEN(Table1[[#This Row],[Options/Features]]) - LEN(SUBSTITUTE(Table1[[#This Row],[Options/Features]], ",", "")) + 1</f>
        <v>2</v>
      </c>
      <c r="K12504" t="s">
        <v>17</v>
      </c>
      <c r="L12504" t="s">
        <v>18</v>
      </c>
    </row>
    <row r="12505" spans="1:12" x14ac:dyDescent="0.25">
      <c r="A12505" t="s">
        <v>133</v>
      </c>
      <c r="B12505" t="s">
        <v>199</v>
      </c>
      <c r="C12505" s="1">
        <v>2010</v>
      </c>
      <c r="D12505" s="9">
        <v>31759</v>
      </c>
      <c r="E12505" s="4">
        <v>37654.82</v>
      </c>
      <c r="F12505" t="s">
        <v>13</v>
      </c>
      <c r="G12505" t="s">
        <v>50</v>
      </c>
      <c r="H12505" t="s">
        <v>15</v>
      </c>
      <c r="I12505" t="s">
        <v>115</v>
      </c>
      <c r="J12505" s="1">
        <f>LEN(Table1[[#This Row],[Options/Features]]) - LEN(SUBSTITUTE(Table1[[#This Row],[Options/Features]], ",", "")) + 1</f>
        <v>1</v>
      </c>
      <c r="K12505" t="s">
        <v>30</v>
      </c>
      <c r="L12505" t="s">
        <v>18</v>
      </c>
    </row>
    <row r="12506" spans="1:12" x14ac:dyDescent="0.25">
      <c r="A12506" t="s">
        <v>44</v>
      </c>
      <c r="B12506" t="s">
        <v>45</v>
      </c>
      <c r="C12506" s="1">
        <v>2018</v>
      </c>
      <c r="D12506" s="9">
        <v>12452</v>
      </c>
      <c r="E12506" s="4">
        <v>7243.0720000000001</v>
      </c>
      <c r="F12506" t="s">
        <v>41</v>
      </c>
      <c r="G12506" t="s">
        <v>46</v>
      </c>
      <c r="H12506" t="s">
        <v>15</v>
      </c>
      <c r="I12506" t="s">
        <v>166</v>
      </c>
      <c r="J12506" s="1">
        <f>LEN(Table1[[#This Row],[Options/Features]]) - LEN(SUBSTITUTE(Table1[[#This Row],[Options/Features]], ",", "")) + 1</f>
        <v>1</v>
      </c>
      <c r="K12506" t="s">
        <v>17</v>
      </c>
      <c r="L12506" t="s">
        <v>31</v>
      </c>
    </row>
    <row r="12507" spans="1:12" x14ac:dyDescent="0.25">
      <c r="A12507" t="s">
        <v>48</v>
      </c>
      <c r="B12507" t="s">
        <v>52</v>
      </c>
      <c r="C12507" s="1">
        <v>2010</v>
      </c>
      <c r="D12507" s="9">
        <v>69872</v>
      </c>
      <c r="E12507" s="4">
        <v>27269.687999999998</v>
      </c>
      <c r="F12507" t="s">
        <v>27</v>
      </c>
      <c r="G12507" t="s">
        <v>28</v>
      </c>
      <c r="H12507" t="s">
        <v>15</v>
      </c>
      <c r="I12507" t="s">
        <v>107</v>
      </c>
      <c r="J12507" s="1">
        <f>LEN(Table1[[#This Row],[Options/Features]]) - LEN(SUBSTITUTE(Table1[[#This Row],[Options/Features]], ",", "")) + 1</f>
        <v>2</v>
      </c>
      <c r="K12507" t="s">
        <v>17</v>
      </c>
      <c r="L12507" t="s">
        <v>31</v>
      </c>
    </row>
    <row r="12508" spans="1:12" x14ac:dyDescent="0.25">
      <c r="A12508" t="s">
        <v>32</v>
      </c>
      <c r="B12508" t="s">
        <v>341</v>
      </c>
      <c r="C12508" s="1">
        <v>2014</v>
      </c>
      <c r="D12508" s="9">
        <v>61257</v>
      </c>
      <c r="E12508" s="4">
        <v>25593.871999999999</v>
      </c>
      <c r="F12508" t="s">
        <v>13</v>
      </c>
      <c r="G12508" t="s">
        <v>64</v>
      </c>
      <c r="H12508" t="s">
        <v>23</v>
      </c>
      <c r="I12508" t="s">
        <v>368</v>
      </c>
      <c r="J12508" s="1">
        <f>LEN(Table1[[#This Row],[Options/Features]]) - LEN(SUBSTITUTE(Table1[[#This Row],[Options/Features]], ",", "")) + 1</f>
        <v>4</v>
      </c>
      <c r="K12508" t="s">
        <v>30</v>
      </c>
      <c r="L12508" t="s">
        <v>31</v>
      </c>
    </row>
    <row r="12509" spans="1:12" x14ac:dyDescent="0.25">
      <c r="A12509" t="s">
        <v>25</v>
      </c>
      <c r="B12509" t="s">
        <v>156</v>
      </c>
      <c r="C12509" s="1">
        <v>2021</v>
      </c>
      <c r="D12509" s="9">
        <v>116314</v>
      </c>
      <c r="E12509" s="4">
        <v>16654</v>
      </c>
      <c r="F12509" t="s">
        <v>21</v>
      </c>
      <c r="G12509" t="s">
        <v>14</v>
      </c>
      <c r="H12509" t="s">
        <v>23</v>
      </c>
      <c r="I12509" t="s">
        <v>378</v>
      </c>
      <c r="J12509" s="1">
        <f>LEN(Table1[[#This Row],[Options/Features]]) - LEN(SUBSTITUTE(Table1[[#This Row],[Options/Features]], ",", "")) + 1</f>
        <v>4</v>
      </c>
      <c r="K12509" t="s">
        <v>36</v>
      </c>
      <c r="L12509" t="s">
        <v>31</v>
      </c>
    </row>
    <row r="12510" spans="1:12" x14ac:dyDescent="0.25">
      <c r="A12510" t="s">
        <v>48</v>
      </c>
      <c r="B12510" t="s">
        <v>52</v>
      </c>
      <c r="C12510" s="1">
        <v>2015</v>
      </c>
      <c r="D12510" s="9">
        <v>140343</v>
      </c>
      <c r="E12510" s="4">
        <v>36055.68</v>
      </c>
      <c r="F12510" t="s">
        <v>13</v>
      </c>
      <c r="G12510" t="s">
        <v>72</v>
      </c>
      <c r="H12510" t="s">
        <v>23</v>
      </c>
      <c r="I12510" t="s">
        <v>98</v>
      </c>
      <c r="J12510" s="1">
        <f>LEN(Table1[[#This Row],[Options/Features]]) - LEN(SUBSTITUTE(Table1[[#This Row],[Options/Features]], ",", "")) + 1</f>
        <v>3</v>
      </c>
      <c r="K12510" t="s">
        <v>30</v>
      </c>
      <c r="L12510" t="s">
        <v>18</v>
      </c>
    </row>
    <row r="12511" spans="1:12" x14ac:dyDescent="0.25">
      <c r="A12511" t="s">
        <v>11</v>
      </c>
      <c r="B12511" t="s">
        <v>153</v>
      </c>
      <c r="C12511" s="1">
        <v>2018</v>
      </c>
      <c r="D12511" s="9">
        <v>99052</v>
      </c>
      <c r="E12511" s="4">
        <v>30982.48</v>
      </c>
      <c r="F12511" t="s">
        <v>27</v>
      </c>
      <c r="G12511" t="s">
        <v>22</v>
      </c>
      <c r="H12511" t="s">
        <v>23</v>
      </c>
      <c r="I12511" t="s">
        <v>879</v>
      </c>
      <c r="J12511" s="1">
        <f>LEN(Table1[[#This Row],[Options/Features]]) - LEN(SUBSTITUTE(Table1[[#This Row],[Options/Features]], ",", "")) + 1</f>
        <v>4</v>
      </c>
      <c r="K12511" t="s">
        <v>17</v>
      </c>
      <c r="L12511" t="s">
        <v>18</v>
      </c>
    </row>
    <row r="12512" spans="1:12" x14ac:dyDescent="0.25">
      <c r="A12512" t="s">
        <v>93</v>
      </c>
      <c r="B12512" t="s">
        <v>588</v>
      </c>
      <c r="C12512" s="1">
        <v>2011</v>
      </c>
      <c r="D12512" s="9">
        <v>139319</v>
      </c>
      <c r="E12512" s="4">
        <v>38472.67</v>
      </c>
      <c r="F12512" t="s">
        <v>13</v>
      </c>
      <c r="G12512" t="s">
        <v>42</v>
      </c>
      <c r="H12512" t="s">
        <v>23</v>
      </c>
      <c r="I12512" t="s">
        <v>24</v>
      </c>
      <c r="J12512" s="1">
        <f>LEN(Table1[[#This Row],[Options/Features]]) - LEN(SUBSTITUTE(Table1[[#This Row],[Options/Features]], ",", "")) + 1</f>
        <v>1</v>
      </c>
      <c r="K12512" t="s">
        <v>30</v>
      </c>
      <c r="L12512" t="s">
        <v>18</v>
      </c>
    </row>
    <row r="12513" spans="1:12" x14ac:dyDescent="0.25">
      <c r="A12513" t="s">
        <v>19</v>
      </c>
      <c r="B12513" t="s">
        <v>307</v>
      </c>
      <c r="C12513" s="1">
        <v>2017</v>
      </c>
      <c r="D12513" s="9">
        <v>110357</v>
      </c>
      <c r="E12513" s="4">
        <v>7614.7839999999997</v>
      </c>
      <c r="F12513" t="s">
        <v>13</v>
      </c>
      <c r="G12513" t="s">
        <v>72</v>
      </c>
      <c r="H12513" t="s">
        <v>15</v>
      </c>
      <c r="I12513" t="s">
        <v>47</v>
      </c>
      <c r="J12513" s="1">
        <f>LEN(Table1[[#This Row],[Options/Features]]) - LEN(SUBSTITUTE(Table1[[#This Row],[Options/Features]], ",", "")) + 1</f>
        <v>1</v>
      </c>
      <c r="K12513" t="s">
        <v>30</v>
      </c>
      <c r="L12513" t="s">
        <v>31</v>
      </c>
    </row>
    <row r="12514" spans="1:12" x14ac:dyDescent="0.25">
      <c r="A12514" t="s">
        <v>37</v>
      </c>
      <c r="B12514" t="s">
        <v>181</v>
      </c>
      <c r="C12514" s="1">
        <v>2018</v>
      </c>
      <c r="D12514" s="9">
        <v>15663</v>
      </c>
      <c r="E12514" s="4">
        <v>36211.368000000002</v>
      </c>
      <c r="F12514" t="s">
        <v>41</v>
      </c>
      <c r="G12514" t="s">
        <v>72</v>
      </c>
      <c r="H12514" t="s">
        <v>23</v>
      </c>
      <c r="I12514" t="s">
        <v>16</v>
      </c>
      <c r="J12514" s="1">
        <f>LEN(Table1[[#This Row],[Options/Features]]) - LEN(SUBSTITUTE(Table1[[#This Row],[Options/Features]], ",", "")) + 1</f>
        <v>1</v>
      </c>
      <c r="K12514" t="s">
        <v>36</v>
      </c>
      <c r="L12514" t="s">
        <v>31</v>
      </c>
    </row>
    <row r="12515" spans="1:12" x14ac:dyDescent="0.25">
      <c r="A12515" t="s">
        <v>11</v>
      </c>
      <c r="B12515" t="s">
        <v>187</v>
      </c>
      <c r="C12515" s="1">
        <v>2014</v>
      </c>
      <c r="D12515" s="9">
        <v>31302</v>
      </c>
      <c r="E12515" s="4">
        <v>8780.2880000000005</v>
      </c>
      <c r="F12515" t="s">
        <v>27</v>
      </c>
      <c r="G12515" t="s">
        <v>46</v>
      </c>
      <c r="H12515" t="s">
        <v>23</v>
      </c>
      <c r="I12515" t="s">
        <v>216</v>
      </c>
      <c r="J12515" s="1">
        <f>LEN(Table1[[#This Row],[Options/Features]]) - LEN(SUBSTITUTE(Table1[[#This Row],[Options/Features]], ",", "")) + 1</f>
        <v>2</v>
      </c>
      <c r="K12515" t="s">
        <v>17</v>
      </c>
      <c r="L12515" t="s">
        <v>31</v>
      </c>
    </row>
    <row r="12516" spans="1:12" x14ac:dyDescent="0.25">
      <c r="A12516" t="s">
        <v>37</v>
      </c>
      <c r="B12516" t="s">
        <v>118</v>
      </c>
      <c r="C12516" s="1">
        <v>2010</v>
      </c>
      <c r="D12516" s="9">
        <v>31332</v>
      </c>
      <c r="E12516" s="4">
        <v>34761.271999999997</v>
      </c>
      <c r="F12516" t="s">
        <v>13</v>
      </c>
      <c r="G12516" t="s">
        <v>64</v>
      </c>
      <c r="H12516" t="s">
        <v>15</v>
      </c>
      <c r="I12516" t="s">
        <v>324</v>
      </c>
      <c r="J12516" s="1">
        <f>LEN(Table1[[#This Row],[Options/Features]]) - LEN(SUBSTITUTE(Table1[[#This Row],[Options/Features]], ",", "")) + 1</f>
        <v>3</v>
      </c>
      <c r="K12516" t="s">
        <v>30</v>
      </c>
      <c r="L12516" t="s">
        <v>31</v>
      </c>
    </row>
    <row r="12517" spans="1:12" x14ac:dyDescent="0.25">
      <c r="A12517" t="s">
        <v>25</v>
      </c>
      <c r="B12517" t="s">
        <v>156</v>
      </c>
      <c r="C12517" s="1">
        <v>2016</v>
      </c>
      <c r="D12517" s="9">
        <v>60878</v>
      </c>
      <c r="E12517" s="4">
        <v>20649.112000000001</v>
      </c>
      <c r="F12517" t="s">
        <v>21</v>
      </c>
      <c r="G12517" t="s">
        <v>42</v>
      </c>
      <c r="H12517" t="s">
        <v>15</v>
      </c>
      <c r="I12517" t="s">
        <v>277</v>
      </c>
      <c r="J12517" s="1">
        <f>LEN(Table1[[#This Row],[Options/Features]]) - LEN(SUBSTITUTE(Table1[[#This Row],[Options/Features]], ",", "")) + 1</f>
        <v>2</v>
      </c>
      <c r="K12517" t="s">
        <v>36</v>
      </c>
      <c r="L12517" t="s">
        <v>31</v>
      </c>
    </row>
    <row r="12518" spans="1:12" x14ac:dyDescent="0.25">
      <c r="A12518" t="s">
        <v>37</v>
      </c>
      <c r="B12518" t="s">
        <v>131</v>
      </c>
      <c r="C12518" s="1">
        <v>2014</v>
      </c>
      <c r="D12518" s="9">
        <v>94812</v>
      </c>
      <c r="E12518" s="4">
        <v>30984.799999999999</v>
      </c>
      <c r="F12518" t="s">
        <v>21</v>
      </c>
      <c r="G12518" t="s">
        <v>64</v>
      </c>
      <c r="H12518" t="s">
        <v>23</v>
      </c>
      <c r="I12518" t="s">
        <v>16</v>
      </c>
      <c r="J12518" s="1">
        <f>LEN(Table1[[#This Row],[Options/Features]]) - LEN(SUBSTITUTE(Table1[[#This Row],[Options/Features]], ",", "")) + 1</f>
        <v>1</v>
      </c>
      <c r="K12518" t="s">
        <v>17</v>
      </c>
      <c r="L12518" t="s">
        <v>31</v>
      </c>
    </row>
    <row r="12519" spans="1:12" x14ac:dyDescent="0.25">
      <c r="A12519" t="s">
        <v>48</v>
      </c>
      <c r="B12519" t="s">
        <v>63</v>
      </c>
      <c r="C12519" s="1">
        <v>2021</v>
      </c>
      <c r="D12519" s="9">
        <v>106516</v>
      </c>
      <c r="E12519" s="4">
        <v>36073.368000000002</v>
      </c>
      <c r="F12519" t="s">
        <v>21</v>
      </c>
      <c r="G12519" t="s">
        <v>28</v>
      </c>
      <c r="H12519" t="s">
        <v>23</v>
      </c>
      <c r="I12519" t="s">
        <v>233</v>
      </c>
      <c r="J12519" s="1">
        <f>LEN(Table1[[#This Row],[Options/Features]]) - LEN(SUBSTITUTE(Table1[[#This Row],[Options/Features]], ",", "")) + 1</f>
        <v>4</v>
      </c>
      <c r="K12519" t="s">
        <v>36</v>
      </c>
      <c r="L12519" t="s">
        <v>31</v>
      </c>
    </row>
    <row r="12520" spans="1:12" x14ac:dyDescent="0.25">
      <c r="A12520" t="s">
        <v>116</v>
      </c>
      <c r="B12520" t="s">
        <v>158</v>
      </c>
      <c r="C12520" s="1">
        <v>2015</v>
      </c>
      <c r="D12520" s="9">
        <v>9354</v>
      </c>
      <c r="E12520" s="4">
        <v>35152.184000000001</v>
      </c>
      <c r="F12520" t="s">
        <v>13</v>
      </c>
      <c r="G12520" t="s">
        <v>64</v>
      </c>
      <c r="H12520" t="s">
        <v>23</v>
      </c>
      <c r="I12520" t="s">
        <v>1013</v>
      </c>
      <c r="J12520" s="1">
        <f>LEN(Table1[[#This Row],[Options/Features]]) - LEN(SUBSTITUTE(Table1[[#This Row],[Options/Features]], ",", "")) + 1</f>
        <v>4</v>
      </c>
      <c r="K12520" t="s">
        <v>30</v>
      </c>
      <c r="L12520" t="s">
        <v>31</v>
      </c>
    </row>
    <row r="12521" spans="1:12" x14ac:dyDescent="0.25">
      <c r="A12521" t="s">
        <v>99</v>
      </c>
      <c r="B12521" t="s">
        <v>292</v>
      </c>
      <c r="C12521" s="1">
        <v>2012</v>
      </c>
      <c r="D12521" s="9">
        <v>6366</v>
      </c>
      <c r="E12521" s="4">
        <v>4600.7920000000004</v>
      </c>
      <c r="F12521" t="s">
        <v>41</v>
      </c>
      <c r="G12521" t="s">
        <v>72</v>
      </c>
      <c r="H12521" t="s">
        <v>23</v>
      </c>
      <c r="I12521" t="s">
        <v>342</v>
      </c>
      <c r="J12521" s="1">
        <f>LEN(Table1[[#This Row],[Options/Features]]) - LEN(SUBSTITUTE(Table1[[#This Row],[Options/Features]], ",", "")) + 1</f>
        <v>3</v>
      </c>
      <c r="K12521" t="s">
        <v>17</v>
      </c>
      <c r="L12521" t="s">
        <v>31</v>
      </c>
    </row>
    <row r="12522" spans="1:12" x14ac:dyDescent="0.25">
      <c r="A12522" t="s">
        <v>19</v>
      </c>
      <c r="B12522" t="s">
        <v>20</v>
      </c>
      <c r="C12522" s="1">
        <v>2019</v>
      </c>
      <c r="D12522" s="9">
        <v>45015</v>
      </c>
      <c r="E12522" s="4">
        <v>32671.376</v>
      </c>
      <c r="F12522" t="s">
        <v>21</v>
      </c>
      <c r="G12522" t="s">
        <v>34</v>
      </c>
      <c r="H12522" t="s">
        <v>15</v>
      </c>
      <c r="I12522" t="s">
        <v>555</v>
      </c>
      <c r="J12522" s="1">
        <f>LEN(Table1[[#This Row],[Options/Features]]) - LEN(SUBSTITUTE(Table1[[#This Row],[Options/Features]], ",", "")) + 1</f>
        <v>4</v>
      </c>
      <c r="K12522" t="s">
        <v>36</v>
      </c>
      <c r="L12522" t="s">
        <v>31</v>
      </c>
    </row>
    <row r="12523" spans="1:12" x14ac:dyDescent="0.25">
      <c r="A12523" t="s">
        <v>79</v>
      </c>
      <c r="B12523" t="s">
        <v>87</v>
      </c>
      <c r="C12523" s="1">
        <v>2011</v>
      </c>
      <c r="D12523" s="9">
        <v>59819</v>
      </c>
      <c r="E12523" s="4">
        <v>39799.815999999999</v>
      </c>
      <c r="F12523" t="s">
        <v>41</v>
      </c>
      <c r="G12523" t="s">
        <v>46</v>
      </c>
      <c r="H12523" t="s">
        <v>23</v>
      </c>
      <c r="I12523" t="s">
        <v>747</v>
      </c>
      <c r="J12523" s="1">
        <f>LEN(Table1[[#This Row],[Options/Features]]) - LEN(SUBSTITUTE(Table1[[#This Row],[Options/Features]], ",", "")) + 1</f>
        <v>3</v>
      </c>
      <c r="K12523" t="s">
        <v>17</v>
      </c>
      <c r="L12523" t="s">
        <v>31</v>
      </c>
    </row>
    <row r="12524" spans="1:12" x14ac:dyDescent="0.25">
      <c r="A12524" t="s">
        <v>48</v>
      </c>
      <c r="B12524" t="s">
        <v>121</v>
      </c>
      <c r="C12524" s="1">
        <v>2018</v>
      </c>
      <c r="D12524" s="9">
        <v>76202</v>
      </c>
      <c r="E12524" s="4">
        <v>42743.83</v>
      </c>
      <c r="F12524" t="s">
        <v>13</v>
      </c>
      <c r="G12524" t="s">
        <v>22</v>
      </c>
      <c r="H12524" t="s">
        <v>23</v>
      </c>
      <c r="I12524" t="s">
        <v>692</v>
      </c>
      <c r="J12524" s="1">
        <f>LEN(Table1[[#This Row],[Options/Features]]) - LEN(SUBSTITUTE(Table1[[#This Row],[Options/Features]], ",", "")) + 1</f>
        <v>4</v>
      </c>
      <c r="K12524" t="s">
        <v>17</v>
      </c>
      <c r="L12524" t="s">
        <v>18</v>
      </c>
    </row>
    <row r="12525" spans="1:12" x14ac:dyDescent="0.25">
      <c r="A12525" t="s">
        <v>99</v>
      </c>
      <c r="B12525" t="s">
        <v>108</v>
      </c>
      <c r="C12525" s="1">
        <v>2010</v>
      </c>
      <c r="D12525" s="9">
        <v>148137</v>
      </c>
      <c r="E12525" s="4">
        <v>26913.704000000002</v>
      </c>
      <c r="F12525" t="s">
        <v>27</v>
      </c>
      <c r="G12525" t="s">
        <v>67</v>
      </c>
      <c r="H12525" t="s">
        <v>15</v>
      </c>
      <c r="I12525" t="s">
        <v>68</v>
      </c>
      <c r="J12525" s="1">
        <f>LEN(Table1[[#This Row],[Options/Features]]) - LEN(SUBSTITUTE(Table1[[#This Row],[Options/Features]], ",", "")) + 1</f>
        <v>1</v>
      </c>
      <c r="K12525" t="s">
        <v>36</v>
      </c>
      <c r="L12525" t="s">
        <v>31</v>
      </c>
    </row>
    <row r="12526" spans="1:12" x14ac:dyDescent="0.25">
      <c r="A12526" t="s">
        <v>79</v>
      </c>
      <c r="B12526" t="s">
        <v>80</v>
      </c>
      <c r="C12526" s="1">
        <v>2011</v>
      </c>
      <c r="D12526" s="9">
        <v>24260</v>
      </c>
      <c r="E12526" s="4">
        <v>8037.08</v>
      </c>
      <c r="F12526" t="s">
        <v>13</v>
      </c>
      <c r="G12526" t="s">
        <v>50</v>
      </c>
      <c r="H12526" t="s">
        <v>15</v>
      </c>
      <c r="I12526" t="s">
        <v>497</v>
      </c>
      <c r="J12526" s="1">
        <f>LEN(Table1[[#This Row],[Options/Features]]) - LEN(SUBSTITUTE(Table1[[#This Row],[Options/Features]], ",", "")) + 1</f>
        <v>3</v>
      </c>
      <c r="K12526" t="s">
        <v>36</v>
      </c>
      <c r="L12526" t="s">
        <v>31</v>
      </c>
    </row>
    <row r="12527" spans="1:12" x14ac:dyDescent="0.25">
      <c r="A12527" t="s">
        <v>79</v>
      </c>
      <c r="B12527" t="s">
        <v>242</v>
      </c>
      <c r="C12527" s="1">
        <v>2022</v>
      </c>
      <c r="D12527" s="9">
        <v>138129</v>
      </c>
      <c r="E12527" s="4">
        <v>19458.560000000001</v>
      </c>
      <c r="F12527" t="s">
        <v>21</v>
      </c>
      <c r="G12527" t="s">
        <v>50</v>
      </c>
      <c r="H12527" t="s">
        <v>15</v>
      </c>
      <c r="I12527" t="s">
        <v>1180</v>
      </c>
      <c r="J12527" s="1">
        <f>LEN(Table1[[#This Row],[Options/Features]]) - LEN(SUBSTITUTE(Table1[[#This Row],[Options/Features]], ",", "")) + 1</f>
        <v>4</v>
      </c>
      <c r="K12527" t="s">
        <v>36</v>
      </c>
      <c r="L12527" t="s">
        <v>31</v>
      </c>
    </row>
    <row r="12528" spans="1:12" x14ac:dyDescent="0.25">
      <c r="A12528" t="s">
        <v>79</v>
      </c>
      <c r="B12528" t="s">
        <v>242</v>
      </c>
      <c r="C12528" s="1">
        <v>2017</v>
      </c>
      <c r="D12528" s="9">
        <v>89336</v>
      </c>
      <c r="E12528" s="4">
        <v>38950.080000000002</v>
      </c>
      <c r="F12528" t="s">
        <v>13</v>
      </c>
      <c r="G12528" t="s">
        <v>28</v>
      </c>
      <c r="H12528" t="s">
        <v>23</v>
      </c>
      <c r="I12528" t="s">
        <v>434</v>
      </c>
      <c r="J12528" s="1">
        <f>LEN(Table1[[#This Row],[Options/Features]]) - LEN(SUBSTITUTE(Table1[[#This Row],[Options/Features]], ",", "")) + 1</f>
        <v>4</v>
      </c>
      <c r="K12528" t="s">
        <v>17</v>
      </c>
      <c r="L12528" t="s">
        <v>31</v>
      </c>
    </row>
    <row r="12529" spans="1:12" x14ac:dyDescent="0.25">
      <c r="A12529" t="s">
        <v>96</v>
      </c>
      <c r="B12529" t="s">
        <v>139</v>
      </c>
      <c r="C12529" s="1">
        <v>2019</v>
      </c>
      <c r="D12529" s="9">
        <v>106759</v>
      </c>
      <c r="E12529" s="4">
        <v>7007.39</v>
      </c>
      <c r="F12529" t="s">
        <v>21</v>
      </c>
      <c r="G12529" t="s">
        <v>46</v>
      </c>
      <c r="H12529" t="s">
        <v>23</v>
      </c>
      <c r="I12529" t="s">
        <v>24</v>
      </c>
      <c r="J12529" s="1">
        <f>LEN(Table1[[#This Row],[Options/Features]]) - LEN(SUBSTITUTE(Table1[[#This Row],[Options/Features]], ",", "")) + 1</f>
        <v>1</v>
      </c>
      <c r="K12529" t="s">
        <v>30</v>
      </c>
      <c r="L12529" t="s">
        <v>18</v>
      </c>
    </row>
    <row r="12530" spans="1:12" x14ac:dyDescent="0.25">
      <c r="A12530" t="s">
        <v>25</v>
      </c>
      <c r="B12530" t="s">
        <v>129</v>
      </c>
      <c r="C12530" s="1">
        <v>2018</v>
      </c>
      <c r="D12530" s="9">
        <v>103629</v>
      </c>
      <c r="E12530" s="4">
        <v>30125.312000000002</v>
      </c>
      <c r="F12530" t="s">
        <v>41</v>
      </c>
      <c r="G12530" t="s">
        <v>22</v>
      </c>
      <c r="H12530" t="s">
        <v>15</v>
      </c>
      <c r="I12530" t="s">
        <v>53</v>
      </c>
      <c r="J12530" s="1">
        <f>LEN(Table1[[#This Row],[Options/Features]]) - LEN(SUBSTITUTE(Table1[[#This Row],[Options/Features]], ",", "")) + 1</f>
        <v>2</v>
      </c>
      <c r="K12530" t="s">
        <v>36</v>
      </c>
      <c r="L12530" t="s">
        <v>31</v>
      </c>
    </row>
    <row r="12531" spans="1:12" x14ac:dyDescent="0.25">
      <c r="A12531" t="s">
        <v>37</v>
      </c>
      <c r="B12531" t="s">
        <v>38</v>
      </c>
      <c r="C12531" s="1">
        <v>2019</v>
      </c>
      <c r="D12531" s="9">
        <v>96094</v>
      </c>
      <c r="E12531" s="4">
        <v>4022.5520000000001</v>
      </c>
      <c r="F12531" t="s">
        <v>13</v>
      </c>
      <c r="G12531" t="s">
        <v>14</v>
      </c>
      <c r="H12531" t="s">
        <v>15</v>
      </c>
      <c r="I12531" t="s">
        <v>715</v>
      </c>
      <c r="J12531" s="1">
        <f>LEN(Table1[[#This Row],[Options/Features]]) - LEN(SUBSTITUTE(Table1[[#This Row],[Options/Features]], ",", "")) + 1</f>
        <v>4</v>
      </c>
      <c r="K12531" t="s">
        <v>17</v>
      </c>
      <c r="L12531" t="s">
        <v>31</v>
      </c>
    </row>
    <row r="12532" spans="1:12" x14ac:dyDescent="0.25">
      <c r="A12532" t="s">
        <v>48</v>
      </c>
      <c r="B12532" t="s">
        <v>52</v>
      </c>
      <c r="C12532" s="1">
        <v>2011</v>
      </c>
      <c r="D12532" s="9">
        <v>73592</v>
      </c>
      <c r="E12532" s="4">
        <v>30586.511999999999</v>
      </c>
      <c r="F12532" t="s">
        <v>13</v>
      </c>
      <c r="G12532" t="s">
        <v>42</v>
      </c>
      <c r="H12532" t="s">
        <v>23</v>
      </c>
      <c r="I12532" t="s">
        <v>632</v>
      </c>
      <c r="J12532" s="1">
        <f>LEN(Table1[[#This Row],[Options/Features]]) - LEN(SUBSTITUTE(Table1[[#This Row],[Options/Features]], ",", "")) + 1</f>
        <v>3</v>
      </c>
      <c r="K12532" t="s">
        <v>36</v>
      </c>
      <c r="L12532" t="s">
        <v>31</v>
      </c>
    </row>
    <row r="12533" spans="1:12" x14ac:dyDescent="0.25">
      <c r="A12533" t="s">
        <v>60</v>
      </c>
      <c r="B12533" t="s">
        <v>282</v>
      </c>
      <c r="C12533" s="1">
        <v>2012</v>
      </c>
      <c r="D12533" s="9">
        <v>40457</v>
      </c>
      <c r="E12533" s="4">
        <v>38679.64</v>
      </c>
      <c r="F12533" t="s">
        <v>41</v>
      </c>
      <c r="G12533" t="s">
        <v>46</v>
      </c>
      <c r="H12533" t="s">
        <v>23</v>
      </c>
      <c r="I12533" t="s">
        <v>202</v>
      </c>
      <c r="J12533" s="1">
        <f>LEN(Table1[[#This Row],[Options/Features]]) - LEN(SUBSTITUTE(Table1[[#This Row],[Options/Features]], ",", "")) + 1</f>
        <v>2</v>
      </c>
      <c r="K12533" t="s">
        <v>36</v>
      </c>
      <c r="L12533" t="s">
        <v>31</v>
      </c>
    </row>
    <row r="12534" spans="1:12" x14ac:dyDescent="0.25">
      <c r="A12534" t="s">
        <v>99</v>
      </c>
      <c r="B12534" t="s">
        <v>326</v>
      </c>
      <c r="C12534" s="1">
        <v>2022</v>
      </c>
      <c r="D12534" s="9">
        <v>122767</v>
      </c>
      <c r="E12534" s="4">
        <v>27388.71</v>
      </c>
      <c r="F12534" t="s">
        <v>21</v>
      </c>
      <c r="G12534" t="s">
        <v>50</v>
      </c>
      <c r="H12534" t="s">
        <v>23</v>
      </c>
      <c r="I12534" t="s">
        <v>106</v>
      </c>
      <c r="J12534" s="1">
        <f>LEN(Table1[[#This Row],[Options/Features]]) - LEN(SUBSTITUTE(Table1[[#This Row],[Options/Features]], ",", "")) + 1</f>
        <v>1</v>
      </c>
      <c r="K12534" t="s">
        <v>30</v>
      </c>
      <c r="L12534" t="s">
        <v>18</v>
      </c>
    </row>
    <row r="12535" spans="1:12" x14ac:dyDescent="0.25">
      <c r="A12535" t="s">
        <v>11</v>
      </c>
      <c r="B12535" t="s">
        <v>12</v>
      </c>
      <c r="C12535" s="1">
        <v>2010</v>
      </c>
      <c r="D12535" s="9">
        <v>134729</v>
      </c>
      <c r="E12535" s="4">
        <v>34126.288</v>
      </c>
      <c r="F12535" t="s">
        <v>13</v>
      </c>
      <c r="G12535" t="s">
        <v>14</v>
      </c>
      <c r="H12535" t="s">
        <v>15</v>
      </c>
      <c r="I12535" t="s">
        <v>16</v>
      </c>
      <c r="J12535" s="1">
        <f>LEN(Table1[[#This Row],[Options/Features]]) - LEN(SUBSTITUTE(Table1[[#This Row],[Options/Features]], ",", "")) + 1</f>
        <v>1</v>
      </c>
      <c r="K12535" t="s">
        <v>36</v>
      </c>
      <c r="L12535" t="s">
        <v>31</v>
      </c>
    </row>
    <row r="12536" spans="1:12" x14ac:dyDescent="0.25">
      <c r="A12536" t="s">
        <v>48</v>
      </c>
      <c r="B12536" t="s">
        <v>227</v>
      </c>
      <c r="C12536" s="1">
        <v>2020</v>
      </c>
      <c r="D12536" s="9">
        <v>40832</v>
      </c>
      <c r="E12536" s="4">
        <v>27903.37</v>
      </c>
      <c r="F12536" t="s">
        <v>27</v>
      </c>
      <c r="G12536" t="s">
        <v>67</v>
      </c>
      <c r="H12536" t="s">
        <v>23</v>
      </c>
      <c r="I12536" t="s">
        <v>592</v>
      </c>
      <c r="J12536" s="1">
        <f>LEN(Table1[[#This Row],[Options/Features]]) - LEN(SUBSTITUTE(Table1[[#This Row],[Options/Features]], ",", "")) + 1</f>
        <v>4</v>
      </c>
      <c r="K12536" t="s">
        <v>17</v>
      </c>
      <c r="L12536" t="s">
        <v>18</v>
      </c>
    </row>
    <row r="12537" spans="1:12" x14ac:dyDescent="0.25">
      <c r="A12537" t="s">
        <v>19</v>
      </c>
      <c r="B12537" t="s">
        <v>274</v>
      </c>
      <c r="C12537" s="1">
        <v>2019</v>
      </c>
      <c r="D12537" s="9">
        <v>63883</v>
      </c>
      <c r="E12537" s="4">
        <v>9787.3760000000002</v>
      </c>
      <c r="F12537" t="s">
        <v>41</v>
      </c>
      <c r="G12537" t="s">
        <v>72</v>
      </c>
      <c r="H12537" t="s">
        <v>23</v>
      </c>
      <c r="I12537" t="s">
        <v>366</v>
      </c>
      <c r="J12537" s="1">
        <f>LEN(Table1[[#This Row],[Options/Features]]) - LEN(SUBSTITUTE(Table1[[#This Row],[Options/Features]], ",", "")) + 1</f>
        <v>2</v>
      </c>
      <c r="K12537" t="s">
        <v>17</v>
      </c>
      <c r="L12537" t="s">
        <v>31</v>
      </c>
    </row>
    <row r="12538" spans="1:12" x14ac:dyDescent="0.25">
      <c r="A12538" t="s">
        <v>93</v>
      </c>
      <c r="B12538" t="s">
        <v>220</v>
      </c>
      <c r="C12538" s="1">
        <v>2010</v>
      </c>
      <c r="D12538" s="9">
        <v>135954</v>
      </c>
      <c r="E12538" s="4">
        <v>8166.576</v>
      </c>
      <c r="F12538" t="s">
        <v>27</v>
      </c>
      <c r="G12538" t="s">
        <v>28</v>
      </c>
      <c r="H12538" t="s">
        <v>15</v>
      </c>
      <c r="I12538" t="s">
        <v>166</v>
      </c>
      <c r="J12538" s="1">
        <f>LEN(Table1[[#This Row],[Options/Features]]) - LEN(SUBSTITUTE(Table1[[#This Row],[Options/Features]], ",", "")) + 1</f>
        <v>1</v>
      </c>
      <c r="K12538" t="s">
        <v>36</v>
      </c>
      <c r="L12538" t="s">
        <v>31</v>
      </c>
    </row>
    <row r="12539" spans="1:12" x14ac:dyDescent="0.25">
      <c r="A12539" t="s">
        <v>54</v>
      </c>
      <c r="B12539" t="s">
        <v>165</v>
      </c>
      <c r="C12539" s="1">
        <v>2018</v>
      </c>
      <c r="D12539" s="9">
        <v>42121</v>
      </c>
      <c r="E12539" s="4">
        <v>26863.191999999999</v>
      </c>
      <c r="F12539" t="s">
        <v>41</v>
      </c>
      <c r="G12539" t="s">
        <v>50</v>
      </c>
      <c r="H12539" t="s">
        <v>15</v>
      </c>
      <c r="I12539" t="s">
        <v>47</v>
      </c>
      <c r="J12539" s="1">
        <f>LEN(Table1[[#This Row],[Options/Features]]) - LEN(SUBSTITUTE(Table1[[#This Row],[Options/Features]], ",", "")) + 1</f>
        <v>1</v>
      </c>
      <c r="K12539" t="s">
        <v>36</v>
      </c>
      <c r="L12539" t="s">
        <v>31</v>
      </c>
    </row>
    <row r="12540" spans="1:12" x14ac:dyDescent="0.25">
      <c r="A12540" t="s">
        <v>133</v>
      </c>
      <c r="B12540" t="s">
        <v>267</v>
      </c>
      <c r="C12540" s="1">
        <v>2012</v>
      </c>
      <c r="D12540" s="9">
        <v>78178</v>
      </c>
      <c r="E12540" s="4">
        <v>46666.8</v>
      </c>
      <c r="F12540" t="s">
        <v>13</v>
      </c>
      <c r="G12540" t="s">
        <v>42</v>
      </c>
      <c r="H12540" t="s">
        <v>15</v>
      </c>
      <c r="I12540" t="s">
        <v>761</v>
      </c>
      <c r="J12540" s="1">
        <f>LEN(Table1[[#This Row],[Options/Features]]) - LEN(SUBSTITUTE(Table1[[#This Row],[Options/Features]], ",", "")) + 1</f>
        <v>3</v>
      </c>
      <c r="K12540" t="s">
        <v>17</v>
      </c>
      <c r="L12540" t="s">
        <v>18</v>
      </c>
    </row>
    <row r="12541" spans="1:12" x14ac:dyDescent="0.25">
      <c r="A12541" t="s">
        <v>32</v>
      </c>
      <c r="B12541" t="s">
        <v>33</v>
      </c>
      <c r="C12541" s="1">
        <v>2012</v>
      </c>
      <c r="D12541" s="9">
        <v>12581</v>
      </c>
      <c r="E12541" s="4">
        <v>34117.112000000001</v>
      </c>
      <c r="F12541" t="s">
        <v>21</v>
      </c>
      <c r="G12541" t="s">
        <v>46</v>
      </c>
      <c r="H12541" t="s">
        <v>23</v>
      </c>
      <c r="I12541" t="s">
        <v>385</v>
      </c>
      <c r="J12541" s="1">
        <f>LEN(Table1[[#This Row],[Options/Features]]) - LEN(SUBSTITUTE(Table1[[#This Row],[Options/Features]], ",", "")) + 1</f>
        <v>3</v>
      </c>
      <c r="K12541" t="s">
        <v>36</v>
      </c>
      <c r="L12541" t="s">
        <v>31</v>
      </c>
    </row>
    <row r="12542" spans="1:12" x14ac:dyDescent="0.25">
      <c r="A12542" t="s">
        <v>89</v>
      </c>
      <c r="B12542" t="s">
        <v>90</v>
      </c>
      <c r="C12542" s="1">
        <v>2017</v>
      </c>
      <c r="D12542" s="9">
        <v>73487</v>
      </c>
      <c r="E12542" s="4">
        <v>20417.576000000001</v>
      </c>
      <c r="F12542" t="s">
        <v>21</v>
      </c>
      <c r="G12542" t="s">
        <v>72</v>
      </c>
      <c r="H12542" t="s">
        <v>15</v>
      </c>
      <c r="I12542" t="s">
        <v>166</v>
      </c>
      <c r="J12542" s="1">
        <f>LEN(Table1[[#This Row],[Options/Features]]) - LEN(SUBSTITUTE(Table1[[#This Row],[Options/Features]], ",", "")) + 1</f>
        <v>1</v>
      </c>
      <c r="K12542" t="s">
        <v>30</v>
      </c>
      <c r="L12542" t="s">
        <v>31</v>
      </c>
    </row>
    <row r="12543" spans="1:12" x14ac:dyDescent="0.25">
      <c r="A12543" t="s">
        <v>19</v>
      </c>
      <c r="B12543" t="s">
        <v>307</v>
      </c>
      <c r="C12543" s="1">
        <v>2014</v>
      </c>
      <c r="D12543" s="9">
        <v>61864</v>
      </c>
      <c r="E12543" s="4">
        <v>27134.848000000002</v>
      </c>
      <c r="F12543" t="s">
        <v>13</v>
      </c>
      <c r="G12543" t="s">
        <v>67</v>
      </c>
      <c r="H12543" t="s">
        <v>23</v>
      </c>
      <c r="I12543" t="s">
        <v>632</v>
      </c>
      <c r="J12543" s="1">
        <f>LEN(Table1[[#This Row],[Options/Features]]) - LEN(SUBSTITUTE(Table1[[#This Row],[Options/Features]], ",", "")) + 1</f>
        <v>3</v>
      </c>
      <c r="K12543" t="s">
        <v>30</v>
      </c>
      <c r="L12543" t="s">
        <v>31</v>
      </c>
    </row>
    <row r="12544" spans="1:12" x14ac:dyDescent="0.25">
      <c r="A12544" t="s">
        <v>116</v>
      </c>
      <c r="B12544" t="s">
        <v>192</v>
      </c>
      <c r="C12544" s="1">
        <v>2011</v>
      </c>
      <c r="D12544" s="9">
        <v>128911</v>
      </c>
      <c r="E12544" s="4">
        <v>35911.663999999997</v>
      </c>
      <c r="F12544" t="s">
        <v>21</v>
      </c>
      <c r="G12544" t="s">
        <v>14</v>
      </c>
      <c r="H12544" t="s">
        <v>15</v>
      </c>
      <c r="I12544" t="s">
        <v>560</v>
      </c>
      <c r="J12544" s="1">
        <f>LEN(Table1[[#This Row],[Options/Features]]) - LEN(SUBSTITUTE(Table1[[#This Row],[Options/Features]], ",", "")) + 1</f>
        <v>3</v>
      </c>
      <c r="K12544" t="s">
        <v>36</v>
      </c>
      <c r="L12544" t="s">
        <v>31</v>
      </c>
    </row>
    <row r="12545" spans="1:12" x14ac:dyDescent="0.25">
      <c r="A12545" t="s">
        <v>96</v>
      </c>
      <c r="B12545" t="s">
        <v>139</v>
      </c>
      <c r="C12545" s="1">
        <v>2010</v>
      </c>
      <c r="D12545" s="9">
        <v>98436</v>
      </c>
      <c r="E12545" s="4">
        <v>34717.408000000003</v>
      </c>
      <c r="F12545" t="s">
        <v>27</v>
      </c>
      <c r="G12545" t="s">
        <v>34</v>
      </c>
      <c r="H12545" t="s">
        <v>15</v>
      </c>
      <c r="I12545" t="s">
        <v>234</v>
      </c>
      <c r="J12545" s="1">
        <f>LEN(Table1[[#This Row],[Options/Features]]) - LEN(SUBSTITUTE(Table1[[#This Row],[Options/Features]], ",", "")) + 1</f>
        <v>3</v>
      </c>
      <c r="K12545" t="s">
        <v>17</v>
      </c>
      <c r="L12545" t="s">
        <v>31</v>
      </c>
    </row>
    <row r="12546" spans="1:12" x14ac:dyDescent="0.25">
      <c r="A12546" t="s">
        <v>19</v>
      </c>
      <c r="B12546" t="s">
        <v>307</v>
      </c>
      <c r="C12546" s="1">
        <v>2016</v>
      </c>
      <c r="D12546" s="9">
        <v>69720</v>
      </c>
      <c r="E12546" s="4">
        <v>38237.904000000002</v>
      </c>
      <c r="F12546" t="s">
        <v>21</v>
      </c>
      <c r="G12546" t="s">
        <v>28</v>
      </c>
      <c r="H12546" t="s">
        <v>15</v>
      </c>
      <c r="I12546" t="s">
        <v>442</v>
      </c>
      <c r="J12546" s="1">
        <f>LEN(Table1[[#This Row],[Options/Features]]) - LEN(SUBSTITUTE(Table1[[#This Row],[Options/Features]], ",", "")) + 1</f>
        <v>3</v>
      </c>
      <c r="K12546" t="s">
        <v>30</v>
      </c>
      <c r="L12546" t="s">
        <v>31</v>
      </c>
    </row>
    <row r="12547" spans="1:12" x14ac:dyDescent="0.25">
      <c r="A12547" t="s">
        <v>11</v>
      </c>
      <c r="B12547" t="s">
        <v>187</v>
      </c>
      <c r="C12547" s="1">
        <v>2022</v>
      </c>
      <c r="D12547" s="9">
        <v>111612</v>
      </c>
      <c r="E12547" s="4">
        <v>29778.488000000001</v>
      </c>
      <c r="F12547" t="s">
        <v>21</v>
      </c>
      <c r="G12547" t="s">
        <v>22</v>
      </c>
      <c r="H12547" t="s">
        <v>23</v>
      </c>
      <c r="I12547" t="s">
        <v>24</v>
      </c>
      <c r="J12547" s="1">
        <f>LEN(Table1[[#This Row],[Options/Features]]) - LEN(SUBSTITUTE(Table1[[#This Row],[Options/Features]], ",", "")) + 1</f>
        <v>1</v>
      </c>
      <c r="K12547" t="s">
        <v>36</v>
      </c>
      <c r="L12547" t="s">
        <v>31</v>
      </c>
    </row>
    <row r="12548" spans="1:12" x14ac:dyDescent="0.25">
      <c r="A12548" t="s">
        <v>57</v>
      </c>
      <c r="B12548" t="s">
        <v>77</v>
      </c>
      <c r="C12548" s="1">
        <v>2011</v>
      </c>
      <c r="D12548" s="9">
        <v>130710</v>
      </c>
      <c r="E12548" s="4">
        <v>24585.295999999998</v>
      </c>
      <c r="F12548" t="s">
        <v>13</v>
      </c>
      <c r="G12548" t="s">
        <v>72</v>
      </c>
      <c r="H12548" t="s">
        <v>23</v>
      </c>
      <c r="I12548" t="s">
        <v>245</v>
      </c>
      <c r="J12548" s="1">
        <f>LEN(Table1[[#This Row],[Options/Features]]) - LEN(SUBSTITUTE(Table1[[#This Row],[Options/Features]], ",", "")) + 1</f>
        <v>2</v>
      </c>
      <c r="K12548" t="s">
        <v>30</v>
      </c>
      <c r="L12548" t="s">
        <v>31</v>
      </c>
    </row>
    <row r="12549" spans="1:12" x14ac:dyDescent="0.25">
      <c r="A12549" t="s">
        <v>19</v>
      </c>
      <c r="B12549" t="s">
        <v>20</v>
      </c>
      <c r="C12549" s="1">
        <v>2020</v>
      </c>
      <c r="D12549" s="9">
        <v>19347</v>
      </c>
      <c r="E12549" s="4">
        <v>9024.2240000000002</v>
      </c>
      <c r="F12549" t="s">
        <v>27</v>
      </c>
      <c r="G12549" t="s">
        <v>50</v>
      </c>
      <c r="H12549" t="s">
        <v>15</v>
      </c>
      <c r="I12549" t="s">
        <v>863</v>
      </c>
      <c r="J12549" s="1">
        <f>LEN(Table1[[#This Row],[Options/Features]]) - LEN(SUBSTITUTE(Table1[[#This Row],[Options/Features]], ",", "")) + 1</f>
        <v>4</v>
      </c>
      <c r="K12549" t="s">
        <v>30</v>
      </c>
      <c r="L12549" t="s">
        <v>31</v>
      </c>
    </row>
    <row r="12550" spans="1:12" x14ac:dyDescent="0.25">
      <c r="A12550" t="s">
        <v>116</v>
      </c>
      <c r="B12550" t="s">
        <v>185</v>
      </c>
      <c r="C12550" s="1">
        <v>2021</v>
      </c>
      <c r="D12550" s="9">
        <v>149446</v>
      </c>
      <c r="E12550" s="4">
        <v>34715.976000000002</v>
      </c>
      <c r="F12550" t="s">
        <v>41</v>
      </c>
      <c r="G12550" t="s">
        <v>28</v>
      </c>
      <c r="H12550" t="s">
        <v>15</v>
      </c>
      <c r="I12550" t="s">
        <v>68</v>
      </c>
      <c r="J12550" s="1">
        <f>LEN(Table1[[#This Row],[Options/Features]]) - LEN(SUBSTITUTE(Table1[[#This Row],[Options/Features]], ",", "")) + 1</f>
        <v>1</v>
      </c>
      <c r="K12550" t="s">
        <v>17</v>
      </c>
      <c r="L12550" t="s">
        <v>31</v>
      </c>
    </row>
    <row r="12551" spans="1:12" x14ac:dyDescent="0.25">
      <c r="A12551" t="s">
        <v>32</v>
      </c>
      <c r="B12551" t="s">
        <v>66</v>
      </c>
      <c r="C12551" s="1">
        <v>2013</v>
      </c>
      <c r="D12551" s="9">
        <v>93239</v>
      </c>
      <c r="E12551" s="4">
        <v>13113.944</v>
      </c>
      <c r="F12551" t="s">
        <v>27</v>
      </c>
      <c r="G12551" t="s">
        <v>14</v>
      </c>
      <c r="H12551" t="s">
        <v>15</v>
      </c>
      <c r="I12551" t="s">
        <v>280</v>
      </c>
      <c r="J12551" s="1">
        <f>LEN(Table1[[#This Row],[Options/Features]]) - LEN(SUBSTITUTE(Table1[[#This Row],[Options/Features]], ",", "")) + 1</f>
        <v>4</v>
      </c>
      <c r="K12551" t="s">
        <v>36</v>
      </c>
      <c r="L12551" t="s">
        <v>31</v>
      </c>
    </row>
    <row r="12552" spans="1:12" x14ac:dyDescent="0.25">
      <c r="A12552" t="s">
        <v>25</v>
      </c>
      <c r="B12552" t="s">
        <v>127</v>
      </c>
      <c r="C12552" s="1">
        <v>2021</v>
      </c>
      <c r="D12552" s="9">
        <v>148525</v>
      </c>
      <c r="E12552" s="4">
        <v>42547.44</v>
      </c>
      <c r="F12552" t="s">
        <v>41</v>
      </c>
      <c r="G12552" t="s">
        <v>67</v>
      </c>
      <c r="H12552" t="s">
        <v>15</v>
      </c>
      <c r="I12552" t="s">
        <v>62</v>
      </c>
      <c r="J12552" s="1">
        <f>LEN(Table1[[#This Row],[Options/Features]]) - LEN(SUBSTITUTE(Table1[[#This Row],[Options/Features]], ",", "")) + 1</f>
        <v>2</v>
      </c>
      <c r="K12552" t="s">
        <v>30</v>
      </c>
      <c r="L12552" t="s">
        <v>18</v>
      </c>
    </row>
    <row r="12553" spans="1:12" x14ac:dyDescent="0.25">
      <c r="A12553" t="s">
        <v>19</v>
      </c>
      <c r="B12553" t="s">
        <v>40</v>
      </c>
      <c r="C12553" s="1">
        <v>2020</v>
      </c>
      <c r="D12553" s="9">
        <v>107035</v>
      </c>
      <c r="E12553" s="4">
        <v>10239.44</v>
      </c>
      <c r="F12553" t="s">
        <v>41</v>
      </c>
      <c r="G12553" t="s">
        <v>42</v>
      </c>
      <c r="H12553" t="s">
        <v>15</v>
      </c>
      <c r="I12553" t="s">
        <v>720</v>
      </c>
      <c r="J12553" s="1">
        <f>LEN(Table1[[#This Row],[Options/Features]]) - LEN(SUBSTITUTE(Table1[[#This Row],[Options/Features]], ",", "")) + 1</f>
        <v>4</v>
      </c>
      <c r="K12553" t="s">
        <v>17</v>
      </c>
      <c r="L12553" t="s">
        <v>18</v>
      </c>
    </row>
    <row r="12554" spans="1:12" x14ac:dyDescent="0.25">
      <c r="A12554" t="s">
        <v>19</v>
      </c>
      <c r="B12554" t="s">
        <v>290</v>
      </c>
      <c r="C12554" s="1">
        <v>2011</v>
      </c>
      <c r="D12554" s="9">
        <v>64554</v>
      </c>
      <c r="E12554" s="4">
        <v>21288.008000000002</v>
      </c>
      <c r="F12554" t="s">
        <v>13</v>
      </c>
      <c r="G12554" t="s">
        <v>42</v>
      </c>
      <c r="H12554" t="s">
        <v>23</v>
      </c>
      <c r="I12554" t="s">
        <v>68</v>
      </c>
      <c r="J12554" s="1">
        <f>LEN(Table1[[#This Row],[Options/Features]]) - LEN(SUBSTITUTE(Table1[[#This Row],[Options/Features]], ",", "")) + 1</f>
        <v>1</v>
      </c>
      <c r="K12554" t="s">
        <v>17</v>
      </c>
      <c r="L12554" t="s">
        <v>31</v>
      </c>
    </row>
    <row r="12555" spans="1:12" x14ac:dyDescent="0.25">
      <c r="A12555" t="s">
        <v>37</v>
      </c>
      <c r="B12555" t="s">
        <v>103</v>
      </c>
      <c r="C12555" s="1">
        <v>2017</v>
      </c>
      <c r="D12555" s="9">
        <v>116146</v>
      </c>
      <c r="E12555" s="4">
        <v>33852.016000000003</v>
      </c>
      <c r="F12555" t="s">
        <v>41</v>
      </c>
      <c r="G12555" t="s">
        <v>42</v>
      </c>
      <c r="H12555" t="s">
        <v>23</v>
      </c>
      <c r="I12555" t="s">
        <v>391</v>
      </c>
      <c r="J12555" s="1">
        <f>LEN(Table1[[#This Row],[Options/Features]]) - LEN(SUBSTITUTE(Table1[[#This Row],[Options/Features]], ",", "")) + 1</f>
        <v>3</v>
      </c>
      <c r="K12555" t="s">
        <v>30</v>
      </c>
      <c r="L12555" t="s">
        <v>31</v>
      </c>
    </row>
    <row r="12556" spans="1:12" x14ac:dyDescent="0.25">
      <c r="A12556" t="s">
        <v>60</v>
      </c>
      <c r="B12556" t="s">
        <v>61</v>
      </c>
      <c r="C12556" s="1">
        <v>2014</v>
      </c>
      <c r="D12556" s="9">
        <v>145006</v>
      </c>
      <c r="E12556" s="4">
        <v>29284.256000000001</v>
      </c>
      <c r="F12556" t="s">
        <v>21</v>
      </c>
      <c r="G12556" t="s">
        <v>34</v>
      </c>
      <c r="H12556" t="s">
        <v>23</v>
      </c>
      <c r="I12556" t="s">
        <v>576</v>
      </c>
      <c r="J12556" s="1">
        <f>LEN(Table1[[#This Row],[Options/Features]]) - LEN(SUBSTITUTE(Table1[[#This Row],[Options/Features]], ",", "")) + 1</f>
        <v>4</v>
      </c>
      <c r="K12556" t="s">
        <v>30</v>
      </c>
      <c r="L12556" t="s">
        <v>31</v>
      </c>
    </row>
    <row r="12557" spans="1:12" x14ac:dyDescent="0.25">
      <c r="A12557" t="s">
        <v>19</v>
      </c>
      <c r="B12557" t="s">
        <v>40</v>
      </c>
      <c r="C12557" s="1">
        <v>2017</v>
      </c>
      <c r="D12557" s="9">
        <v>144476</v>
      </c>
      <c r="E12557" s="4">
        <v>28625.784</v>
      </c>
      <c r="F12557" t="s">
        <v>13</v>
      </c>
      <c r="G12557" t="s">
        <v>64</v>
      </c>
      <c r="H12557" t="s">
        <v>15</v>
      </c>
      <c r="I12557" t="s">
        <v>47</v>
      </c>
      <c r="J12557" s="1">
        <f>LEN(Table1[[#This Row],[Options/Features]]) - LEN(SUBSTITUTE(Table1[[#This Row],[Options/Features]], ",", "")) + 1</f>
        <v>1</v>
      </c>
      <c r="K12557" t="s">
        <v>17</v>
      </c>
      <c r="L12557" t="s">
        <v>31</v>
      </c>
    </row>
    <row r="12558" spans="1:12" x14ac:dyDescent="0.25">
      <c r="A12558" t="s">
        <v>96</v>
      </c>
      <c r="B12558" t="s">
        <v>97</v>
      </c>
      <c r="C12558" s="1">
        <v>2011</v>
      </c>
      <c r="D12558" s="9">
        <v>37854</v>
      </c>
      <c r="E12558" s="4">
        <v>15969.91</v>
      </c>
      <c r="F12558" t="s">
        <v>21</v>
      </c>
      <c r="G12558" t="s">
        <v>67</v>
      </c>
      <c r="H12558" t="s">
        <v>23</v>
      </c>
      <c r="I12558" t="s">
        <v>856</v>
      </c>
      <c r="J12558" s="1">
        <f>LEN(Table1[[#This Row],[Options/Features]]) - LEN(SUBSTITUTE(Table1[[#This Row],[Options/Features]], ",", "")) + 1</f>
        <v>4</v>
      </c>
      <c r="K12558" t="s">
        <v>36</v>
      </c>
      <c r="L12558" t="s">
        <v>18</v>
      </c>
    </row>
    <row r="12559" spans="1:12" x14ac:dyDescent="0.25">
      <c r="A12559" t="s">
        <v>19</v>
      </c>
      <c r="B12559" t="s">
        <v>274</v>
      </c>
      <c r="C12559" s="1">
        <v>2013</v>
      </c>
      <c r="D12559" s="9">
        <v>16350</v>
      </c>
      <c r="E12559" s="4">
        <v>28994.511999999999</v>
      </c>
      <c r="F12559" t="s">
        <v>21</v>
      </c>
      <c r="G12559" t="s">
        <v>28</v>
      </c>
      <c r="H12559" t="s">
        <v>15</v>
      </c>
      <c r="I12559" t="s">
        <v>374</v>
      </c>
      <c r="J12559" s="1">
        <f>LEN(Table1[[#This Row],[Options/Features]]) - LEN(SUBSTITUTE(Table1[[#This Row],[Options/Features]], ",", "")) + 1</f>
        <v>3</v>
      </c>
      <c r="K12559" t="s">
        <v>30</v>
      </c>
      <c r="L12559" t="s">
        <v>31</v>
      </c>
    </row>
    <row r="12560" spans="1:12" x14ac:dyDescent="0.25">
      <c r="A12560" t="s">
        <v>37</v>
      </c>
      <c r="B12560" t="s">
        <v>131</v>
      </c>
      <c r="C12560" s="1">
        <v>2016</v>
      </c>
      <c r="D12560" s="9">
        <v>64162</v>
      </c>
      <c r="E12560" s="4">
        <v>15362.936</v>
      </c>
      <c r="F12560" t="s">
        <v>13</v>
      </c>
      <c r="G12560" t="s">
        <v>14</v>
      </c>
      <c r="H12560" t="s">
        <v>15</v>
      </c>
      <c r="I12560" t="s">
        <v>225</v>
      </c>
      <c r="J12560" s="1">
        <f>LEN(Table1[[#This Row],[Options/Features]]) - LEN(SUBSTITUTE(Table1[[#This Row],[Options/Features]], ",", "")) + 1</f>
        <v>2</v>
      </c>
      <c r="K12560" t="s">
        <v>17</v>
      </c>
      <c r="L12560" t="s">
        <v>31</v>
      </c>
    </row>
    <row r="12561" spans="1:12" x14ac:dyDescent="0.25">
      <c r="A12561" t="s">
        <v>60</v>
      </c>
      <c r="B12561" t="s">
        <v>282</v>
      </c>
      <c r="C12561" s="1">
        <v>2012</v>
      </c>
      <c r="D12561" s="9">
        <v>93725</v>
      </c>
      <c r="E12561" s="4">
        <v>5990.8159999999998</v>
      </c>
      <c r="F12561" t="s">
        <v>13</v>
      </c>
      <c r="G12561" t="s">
        <v>34</v>
      </c>
      <c r="H12561" t="s">
        <v>15</v>
      </c>
      <c r="I12561" t="s">
        <v>115</v>
      </c>
      <c r="J12561" s="1">
        <f>LEN(Table1[[#This Row],[Options/Features]]) - LEN(SUBSTITUTE(Table1[[#This Row],[Options/Features]], ",", "")) + 1</f>
        <v>1</v>
      </c>
      <c r="K12561" t="s">
        <v>17</v>
      </c>
      <c r="L12561" t="s">
        <v>31</v>
      </c>
    </row>
    <row r="12562" spans="1:12" x14ac:dyDescent="0.25">
      <c r="A12562" t="s">
        <v>116</v>
      </c>
      <c r="B12562">
        <v>300</v>
      </c>
      <c r="C12562" s="1">
        <v>2020</v>
      </c>
      <c r="D12562" s="9">
        <v>141506</v>
      </c>
      <c r="E12562" s="4">
        <v>16774.288</v>
      </c>
      <c r="F12562" t="s">
        <v>21</v>
      </c>
      <c r="G12562" t="s">
        <v>42</v>
      </c>
      <c r="H12562" t="s">
        <v>15</v>
      </c>
      <c r="I12562" t="s">
        <v>193</v>
      </c>
      <c r="J12562" s="1">
        <f>LEN(Table1[[#This Row],[Options/Features]]) - LEN(SUBSTITUTE(Table1[[#This Row],[Options/Features]], ",", "")) + 1</f>
        <v>2</v>
      </c>
      <c r="K12562" t="s">
        <v>17</v>
      </c>
      <c r="L12562" t="s">
        <v>31</v>
      </c>
    </row>
    <row r="12563" spans="1:12" x14ac:dyDescent="0.25">
      <c r="A12563" t="s">
        <v>96</v>
      </c>
      <c r="B12563" t="s">
        <v>111</v>
      </c>
      <c r="C12563" s="1">
        <v>2015</v>
      </c>
      <c r="D12563" s="9">
        <v>76364</v>
      </c>
      <c r="E12563" s="4">
        <v>14678.791999999999</v>
      </c>
      <c r="F12563" t="s">
        <v>41</v>
      </c>
      <c r="G12563" t="s">
        <v>14</v>
      </c>
      <c r="H12563" t="s">
        <v>15</v>
      </c>
      <c r="I12563" t="s">
        <v>73</v>
      </c>
      <c r="J12563" s="1">
        <f>LEN(Table1[[#This Row],[Options/Features]]) - LEN(SUBSTITUTE(Table1[[#This Row],[Options/Features]], ",", "")) + 1</f>
        <v>2</v>
      </c>
      <c r="K12563" t="s">
        <v>17</v>
      </c>
      <c r="L12563" t="s">
        <v>31</v>
      </c>
    </row>
    <row r="12564" spans="1:12" x14ac:dyDescent="0.25">
      <c r="A12564" t="s">
        <v>82</v>
      </c>
      <c r="B12564" t="s">
        <v>83</v>
      </c>
      <c r="C12564" s="1">
        <v>2014</v>
      </c>
      <c r="D12564" s="9">
        <v>21482</v>
      </c>
      <c r="E12564" s="4">
        <v>40544.089999999997</v>
      </c>
      <c r="F12564" t="s">
        <v>27</v>
      </c>
      <c r="G12564" t="s">
        <v>46</v>
      </c>
      <c r="H12564" t="s">
        <v>23</v>
      </c>
      <c r="I12564" t="s">
        <v>16</v>
      </c>
      <c r="J12564" s="1">
        <f>LEN(Table1[[#This Row],[Options/Features]]) - LEN(SUBSTITUTE(Table1[[#This Row],[Options/Features]], ",", "")) + 1</f>
        <v>1</v>
      </c>
      <c r="K12564" t="s">
        <v>17</v>
      </c>
      <c r="L12564" t="s">
        <v>18</v>
      </c>
    </row>
    <row r="12565" spans="1:12" x14ac:dyDescent="0.25">
      <c r="A12565" t="s">
        <v>93</v>
      </c>
      <c r="B12565" t="s">
        <v>165</v>
      </c>
      <c r="C12565" s="1">
        <v>2022</v>
      </c>
      <c r="D12565" s="9">
        <v>149511</v>
      </c>
      <c r="E12565" s="4">
        <v>36822.379999999997</v>
      </c>
      <c r="F12565" t="s">
        <v>27</v>
      </c>
      <c r="G12565" t="s">
        <v>14</v>
      </c>
      <c r="H12565" t="s">
        <v>23</v>
      </c>
      <c r="I12565" t="s">
        <v>166</v>
      </c>
      <c r="J12565" s="1">
        <f>LEN(Table1[[#This Row],[Options/Features]]) - LEN(SUBSTITUTE(Table1[[#This Row],[Options/Features]], ",", "")) + 1</f>
        <v>1</v>
      </c>
      <c r="K12565" t="s">
        <v>17</v>
      </c>
      <c r="L12565" t="s">
        <v>18</v>
      </c>
    </row>
    <row r="12566" spans="1:12" x14ac:dyDescent="0.25">
      <c r="A12566" t="s">
        <v>96</v>
      </c>
      <c r="B12566" t="s">
        <v>139</v>
      </c>
      <c r="C12566" s="1">
        <v>2016</v>
      </c>
      <c r="D12566" s="9">
        <v>38428</v>
      </c>
      <c r="E12566" s="4">
        <v>34812.232000000004</v>
      </c>
      <c r="F12566" t="s">
        <v>27</v>
      </c>
      <c r="G12566" t="s">
        <v>42</v>
      </c>
      <c r="H12566" t="s">
        <v>15</v>
      </c>
      <c r="I12566" t="s">
        <v>707</v>
      </c>
      <c r="J12566" s="1">
        <f>LEN(Table1[[#This Row],[Options/Features]]) - LEN(SUBSTITUTE(Table1[[#This Row],[Options/Features]], ",", "")) + 1</f>
        <v>3</v>
      </c>
      <c r="K12566" t="s">
        <v>30</v>
      </c>
      <c r="L12566" t="s">
        <v>31</v>
      </c>
    </row>
    <row r="12567" spans="1:12" x14ac:dyDescent="0.25">
      <c r="A12567" t="s">
        <v>32</v>
      </c>
      <c r="B12567" t="s">
        <v>66</v>
      </c>
      <c r="C12567" s="1">
        <v>2016</v>
      </c>
      <c r="D12567" s="9">
        <v>61789</v>
      </c>
      <c r="E12567" s="4">
        <v>38558.135999999999</v>
      </c>
      <c r="F12567" t="s">
        <v>27</v>
      </c>
      <c r="G12567" t="s">
        <v>46</v>
      </c>
      <c r="H12567" t="s">
        <v>15</v>
      </c>
      <c r="I12567" t="s">
        <v>429</v>
      </c>
      <c r="J12567" s="1">
        <f>LEN(Table1[[#This Row],[Options/Features]]) - LEN(SUBSTITUTE(Table1[[#This Row],[Options/Features]], ",", "")) + 1</f>
        <v>3</v>
      </c>
      <c r="K12567" t="s">
        <v>17</v>
      </c>
      <c r="L12567" t="s">
        <v>31</v>
      </c>
    </row>
    <row r="12568" spans="1:12" x14ac:dyDescent="0.25">
      <c r="A12568" t="s">
        <v>96</v>
      </c>
      <c r="B12568" t="s">
        <v>97</v>
      </c>
      <c r="C12568" s="1">
        <v>2022</v>
      </c>
      <c r="D12568" s="9">
        <v>55783</v>
      </c>
      <c r="E12568" s="4">
        <v>12307</v>
      </c>
      <c r="F12568" t="s">
        <v>27</v>
      </c>
      <c r="G12568" t="s">
        <v>72</v>
      </c>
      <c r="H12568" t="s">
        <v>15</v>
      </c>
      <c r="I12568" t="s">
        <v>112</v>
      </c>
      <c r="J12568" s="1">
        <f>LEN(Table1[[#This Row],[Options/Features]]) - LEN(SUBSTITUTE(Table1[[#This Row],[Options/Features]], ",", "")) + 1</f>
        <v>4</v>
      </c>
      <c r="K12568" t="s">
        <v>17</v>
      </c>
      <c r="L12568" t="s">
        <v>31</v>
      </c>
    </row>
    <row r="12569" spans="1:12" x14ac:dyDescent="0.25">
      <c r="A12569" t="s">
        <v>89</v>
      </c>
      <c r="B12569" t="s">
        <v>179</v>
      </c>
      <c r="C12569" s="1">
        <v>2017</v>
      </c>
      <c r="D12569" s="9">
        <v>125468</v>
      </c>
      <c r="E12569" s="4">
        <v>38632.959999999999</v>
      </c>
      <c r="F12569" t="s">
        <v>27</v>
      </c>
      <c r="G12569" t="s">
        <v>50</v>
      </c>
      <c r="H12569" t="s">
        <v>23</v>
      </c>
      <c r="I12569" t="s">
        <v>316</v>
      </c>
      <c r="J12569" s="1">
        <f>LEN(Table1[[#This Row],[Options/Features]]) - LEN(SUBSTITUTE(Table1[[#This Row],[Options/Features]], ",", "")) + 1</f>
        <v>3</v>
      </c>
      <c r="K12569" t="s">
        <v>36</v>
      </c>
      <c r="L12569" t="s">
        <v>31</v>
      </c>
    </row>
    <row r="12570" spans="1:12" x14ac:dyDescent="0.25">
      <c r="A12570" t="s">
        <v>37</v>
      </c>
      <c r="B12570" t="s">
        <v>38</v>
      </c>
      <c r="C12570" s="1">
        <v>2013</v>
      </c>
      <c r="D12570" s="9">
        <v>67301</v>
      </c>
      <c r="E12570" s="4">
        <v>17623.063999999998</v>
      </c>
      <c r="F12570" t="s">
        <v>21</v>
      </c>
      <c r="G12570" t="s">
        <v>14</v>
      </c>
      <c r="H12570" t="s">
        <v>15</v>
      </c>
      <c r="I12570" t="s">
        <v>631</v>
      </c>
      <c r="J12570" s="1">
        <f>LEN(Table1[[#This Row],[Options/Features]]) - LEN(SUBSTITUTE(Table1[[#This Row],[Options/Features]], ",", "")) + 1</f>
        <v>3</v>
      </c>
      <c r="K12570" t="s">
        <v>17</v>
      </c>
      <c r="L12570" t="s">
        <v>31</v>
      </c>
    </row>
    <row r="12571" spans="1:12" x14ac:dyDescent="0.25">
      <c r="A12571" t="s">
        <v>82</v>
      </c>
      <c r="B12571" t="s">
        <v>195</v>
      </c>
      <c r="C12571" s="1">
        <v>2021</v>
      </c>
      <c r="D12571" s="9">
        <v>138295</v>
      </c>
      <c r="E12571" s="4">
        <v>5078.3100000000004</v>
      </c>
      <c r="F12571" t="s">
        <v>13</v>
      </c>
      <c r="G12571" t="s">
        <v>72</v>
      </c>
      <c r="H12571" t="s">
        <v>23</v>
      </c>
      <c r="I12571" t="s">
        <v>316</v>
      </c>
      <c r="J12571" s="1">
        <f>LEN(Table1[[#This Row],[Options/Features]]) - LEN(SUBSTITUTE(Table1[[#This Row],[Options/Features]], ",", "")) + 1</f>
        <v>3</v>
      </c>
      <c r="K12571" t="s">
        <v>36</v>
      </c>
      <c r="L12571" t="s">
        <v>18</v>
      </c>
    </row>
    <row r="12572" spans="1:12" x14ac:dyDescent="0.25">
      <c r="A12572" t="s">
        <v>149</v>
      </c>
      <c r="B12572" t="s">
        <v>150</v>
      </c>
      <c r="C12572" s="1">
        <v>2019</v>
      </c>
      <c r="D12572" s="9">
        <v>24718</v>
      </c>
      <c r="E12572" s="4">
        <v>17693.263999999999</v>
      </c>
      <c r="F12572" t="s">
        <v>21</v>
      </c>
      <c r="G12572" t="s">
        <v>34</v>
      </c>
      <c r="H12572" t="s">
        <v>15</v>
      </c>
      <c r="I12572" t="s">
        <v>115</v>
      </c>
      <c r="J12572" s="1">
        <f>LEN(Table1[[#This Row],[Options/Features]]) - LEN(SUBSTITUTE(Table1[[#This Row],[Options/Features]], ",", "")) + 1</f>
        <v>1</v>
      </c>
      <c r="K12572" t="s">
        <v>30</v>
      </c>
      <c r="L12572" t="s">
        <v>31</v>
      </c>
    </row>
    <row r="12573" spans="1:12" x14ac:dyDescent="0.25">
      <c r="A12573" t="s">
        <v>116</v>
      </c>
      <c r="B12573">
        <v>300</v>
      </c>
      <c r="C12573" s="1">
        <v>2022</v>
      </c>
      <c r="D12573" s="9">
        <v>132733</v>
      </c>
      <c r="E12573" s="4">
        <v>12785.096</v>
      </c>
      <c r="F12573" t="s">
        <v>41</v>
      </c>
      <c r="G12573" t="s">
        <v>34</v>
      </c>
      <c r="H12573" t="s">
        <v>23</v>
      </c>
      <c r="I12573" t="s">
        <v>115</v>
      </c>
      <c r="J12573" s="1">
        <f>LEN(Table1[[#This Row],[Options/Features]]) - LEN(SUBSTITUTE(Table1[[#This Row],[Options/Features]], ",", "")) + 1</f>
        <v>1</v>
      </c>
      <c r="K12573" t="s">
        <v>17</v>
      </c>
      <c r="L12573" t="s">
        <v>31</v>
      </c>
    </row>
    <row r="12574" spans="1:12" x14ac:dyDescent="0.25">
      <c r="A12574" t="s">
        <v>44</v>
      </c>
      <c r="B12574" t="s">
        <v>105</v>
      </c>
      <c r="C12574" s="1">
        <v>2022</v>
      </c>
      <c r="D12574" s="9">
        <v>5582</v>
      </c>
      <c r="E12574" s="4">
        <v>40343.19</v>
      </c>
      <c r="F12574" t="s">
        <v>27</v>
      </c>
      <c r="G12574" t="s">
        <v>42</v>
      </c>
      <c r="H12574" t="s">
        <v>23</v>
      </c>
      <c r="I12574" t="s">
        <v>370</v>
      </c>
      <c r="J12574" s="1">
        <f>LEN(Table1[[#This Row],[Options/Features]]) - LEN(SUBSTITUTE(Table1[[#This Row],[Options/Features]], ",", "")) + 1</f>
        <v>2</v>
      </c>
      <c r="K12574" t="s">
        <v>30</v>
      </c>
      <c r="L12574" t="s">
        <v>18</v>
      </c>
    </row>
    <row r="12575" spans="1:12" x14ac:dyDescent="0.25">
      <c r="A12575" t="s">
        <v>48</v>
      </c>
      <c r="B12575" t="s">
        <v>63</v>
      </c>
      <c r="C12575" s="1">
        <v>2015</v>
      </c>
      <c r="D12575" s="9">
        <v>36182</v>
      </c>
      <c r="E12575" s="4">
        <v>15794.456</v>
      </c>
      <c r="F12575" t="s">
        <v>21</v>
      </c>
      <c r="G12575" t="s">
        <v>64</v>
      </c>
      <c r="H12575" t="s">
        <v>23</v>
      </c>
      <c r="I12575" t="s">
        <v>896</v>
      </c>
      <c r="J12575" s="1">
        <f>LEN(Table1[[#This Row],[Options/Features]]) - LEN(SUBSTITUTE(Table1[[#This Row],[Options/Features]], ",", "")) + 1</f>
        <v>3</v>
      </c>
      <c r="K12575" t="s">
        <v>36</v>
      </c>
      <c r="L12575" t="s">
        <v>31</v>
      </c>
    </row>
    <row r="12576" spans="1:12" x14ac:dyDescent="0.25">
      <c r="A12576" t="s">
        <v>149</v>
      </c>
      <c r="B12576" t="s">
        <v>150</v>
      </c>
      <c r="C12576" s="1">
        <v>2022</v>
      </c>
      <c r="D12576" s="9">
        <v>103953</v>
      </c>
      <c r="E12576" s="4">
        <v>5929.1360000000004</v>
      </c>
      <c r="F12576" t="s">
        <v>21</v>
      </c>
      <c r="G12576" t="s">
        <v>72</v>
      </c>
      <c r="H12576" t="s">
        <v>15</v>
      </c>
      <c r="I12576" t="s">
        <v>471</v>
      </c>
      <c r="J12576" s="1">
        <f>LEN(Table1[[#This Row],[Options/Features]]) - LEN(SUBSTITUTE(Table1[[#This Row],[Options/Features]], ",", "")) + 1</f>
        <v>4</v>
      </c>
      <c r="K12576" t="s">
        <v>17</v>
      </c>
      <c r="L12576" t="s">
        <v>31</v>
      </c>
    </row>
    <row r="12577" spans="1:12" x14ac:dyDescent="0.25">
      <c r="A12577" t="s">
        <v>19</v>
      </c>
      <c r="B12577" t="s">
        <v>40</v>
      </c>
      <c r="C12577" s="1">
        <v>2020</v>
      </c>
      <c r="D12577" s="9">
        <v>27669</v>
      </c>
      <c r="E12577" s="4">
        <v>35420.264000000003</v>
      </c>
      <c r="F12577" t="s">
        <v>13</v>
      </c>
      <c r="G12577" t="s">
        <v>14</v>
      </c>
      <c r="H12577" t="s">
        <v>23</v>
      </c>
      <c r="I12577" t="s">
        <v>106</v>
      </c>
      <c r="J12577" s="1">
        <f>LEN(Table1[[#This Row],[Options/Features]]) - LEN(SUBSTITUTE(Table1[[#This Row],[Options/Features]], ",", "")) + 1</f>
        <v>1</v>
      </c>
      <c r="K12577" t="s">
        <v>36</v>
      </c>
      <c r="L12577" t="s">
        <v>31</v>
      </c>
    </row>
    <row r="12578" spans="1:12" x14ac:dyDescent="0.25">
      <c r="A12578" t="s">
        <v>96</v>
      </c>
      <c r="B12578" t="s">
        <v>275</v>
      </c>
      <c r="C12578" s="1">
        <v>2020</v>
      </c>
      <c r="D12578" s="9">
        <v>120732</v>
      </c>
      <c r="E12578" s="4">
        <v>31312.912</v>
      </c>
      <c r="F12578" t="s">
        <v>21</v>
      </c>
      <c r="G12578" t="s">
        <v>14</v>
      </c>
      <c r="H12578" t="s">
        <v>15</v>
      </c>
      <c r="I12578" t="s">
        <v>872</v>
      </c>
      <c r="J12578" s="1">
        <f>LEN(Table1[[#This Row],[Options/Features]]) - LEN(SUBSTITUTE(Table1[[#This Row],[Options/Features]], ",", "")) + 1</f>
        <v>3</v>
      </c>
      <c r="K12578" t="s">
        <v>30</v>
      </c>
      <c r="L12578" t="s">
        <v>31</v>
      </c>
    </row>
    <row r="12579" spans="1:12" x14ac:dyDescent="0.25">
      <c r="A12579" t="s">
        <v>11</v>
      </c>
      <c r="B12579" t="s">
        <v>187</v>
      </c>
      <c r="C12579" s="1">
        <v>2011</v>
      </c>
      <c r="D12579" s="9">
        <v>113727</v>
      </c>
      <c r="E12579" s="4">
        <v>29919.648000000001</v>
      </c>
      <c r="F12579" t="s">
        <v>13</v>
      </c>
      <c r="G12579" t="s">
        <v>28</v>
      </c>
      <c r="H12579" t="s">
        <v>15</v>
      </c>
      <c r="I12579" t="s">
        <v>840</v>
      </c>
      <c r="J12579" s="1">
        <f>LEN(Table1[[#This Row],[Options/Features]]) - LEN(SUBSTITUTE(Table1[[#This Row],[Options/Features]], ",", "")) + 1</f>
        <v>4</v>
      </c>
      <c r="K12579" t="s">
        <v>36</v>
      </c>
      <c r="L12579" t="s">
        <v>31</v>
      </c>
    </row>
    <row r="12580" spans="1:12" x14ac:dyDescent="0.25">
      <c r="A12580" t="s">
        <v>116</v>
      </c>
      <c r="B12580" t="s">
        <v>185</v>
      </c>
      <c r="C12580" s="1">
        <v>2014</v>
      </c>
      <c r="D12580" s="9">
        <v>122959</v>
      </c>
      <c r="E12580" s="4">
        <v>21337.671999999999</v>
      </c>
      <c r="F12580" t="s">
        <v>13</v>
      </c>
      <c r="G12580" t="s">
        <v>22</v>
      </c>
      <c r="H12580" t="s">
        <v>15</v>
      </c>
      <c r="I12580" t="s">
        <v>495</v>
      </c>
      <c r="J12580" s="1">
        <f>LEN(Table1[[#This Row],[Options/Features]]) - LEN(SUBSTITUTE(Table1[[#This Row],[Options/Features]], ",", "")) + 1</f>
        <v>3</v>
      </c>
      <c r="K12580" t="s">
        <v>36</v>
      </c>
      <c r="L12580" t="s">
        <v>31</v>
      </c>
    </row>
    <row r="12581" spans="1:12" x14ac:dyDescent="0.25">
      <c r="A12581" t="s">
        <v>79</v>
      </c>
      <c r="B12581" t="s">
        <v>141</v>
      </c>
      <c r="C12581" s="1">
        <v>2017</v>
      </c>
      <c r="D12581" s="9">
        <v>29557</v>
      </c>
      <c r="E12581" s="4">
        <v>37667</v>
      </c>
      <c r="F12581" t="s">
        <v>13</v>
      </c>
      <c r="G12581" t="s">
        <v>14</v>
      </c>
      <c r="H12581" t="s">
        <v>23</v>
      </c>
      <c r="I12581" t="s">
        <v>490</v>
      </c>
      <c r="J12581" s="1">
        <f>LEN(Table1[[#This Row],[Options/Features]]) - LEN(SUBSTITUTE(Table1[[#This Row],[Options/Features]], ",", "")) + 1</f>
        <v>3</v>
      </c>
      <c r="K12581" t="s">
        <v>36</v>
      </c>
      <c r="L12581" t="s">
        <v>18</v>
      </c>
    </row>
    <row r="12582" spans="1:12" x14ac:dyDescent="0.25">
      <c r="A12582" t="s">
        <v>96</v>
      </c>
      <c r="B12582" t="s">
        <v>97</v>
      </c>
      <c r="C12582" s="1">
        <v>2010</v>
      </c>
      <c r="D12582" s="9">
        <v>39715</v>
      </c>
      <c r="E12582" s="4">
        <v>48881.18</v>
      </c>
      <c r="F12582" t="s">
        <v>21</v>
      </c>
      <c r="G12582" t="s">
        <v>64</v>
      </c>
      <c r="H12582" t="s">
        <v>23</v>
      </c>
      <c r="I12582" t="s">
        <v>214</v>
      </c>
      <c r="J12582" s="1">
        <f>LEN(Table1[[#This Row],[Options/Features]]) - LEN(SUBSTITUTE(Table1[[#This Row],[Options/Features]], ",", "")) + 1</f>
        <v>2</v>
      </c>
      <c r="K12582" t="s">
        <v>17</v>
      </c>
      <c r="L12582" t="s">
        <v>18</v>
      </c>
    </row>
    <row r="12583" spans="1:12" x14ac:dyDescent="0.25">
      <c r="A12583" t="s">
        <v>44</v>
      </c>
      <c r="B12583" t="s">
        <v>362</v>
      </c>
      <c r="C12583" s="1">
        <v>2010</v>
      </c>
      <c r="D12583" s="9">
        <v>11013</v>
      </c>
      <c r="E12583" s="4">
        <v>31285.008000000002</v>
      </c>
      <c r="F12583" t="s">
        <v>13</v>
      </c>
      <c r="G12583" t="s">
        <v>46</v>
      </c>
      <c r="H12583" t="s">
        <v>23</v>
      </c>
      <c r="I12583" t="s">
        <v>523</v>
      </c>
      <c r="J12583" s="1">
        <f>LEN(Table1[[#This Row],[Options/Features]]) - LEN(SUBSTITUTE(Table1[[#This Row],[Options/Features]], ",", "")) + 1</f>
        <v>3</v>
      </c>
      <c r="K12583" t="s">
        <v>17</v>
      </c>
      <c r="L12583" t="s">
        <v>31</v>
      </c>
    </row>
    <row r="12584" spans="1:12" x14ac:dyDescent="0.25">
      <c r="A12584" t="s">
        <v>54</v>
      </c>
      <c r="B12584" t="s">
        <v>55</v>
      </c>
      <c r="C12584" s="1">
        <v>2021</v>
      </c>
      <c r="D12584" s="9">
        <v>132474</v>
      </c>
      <c r="E12584" s="4">
        <v>28187.216</v>
      </c>
      <c r="F12584" t="s">
        <v>41</v>
      </c>
      <c r="G12584" t="s">
        <v>50</v>
      </c>
      <c r="H12584" t="s">
        <v>15</v>
      </c>
      <c r="I12584" t="s">
        <v>24</v>
      </c>
      <c r="J12584" s="1">
        <f>LEN(Table1[[#This Row],[Options/Features]]) - LEN(SUBSTITUTE(Table1[[#This Row],[Options/Features]], ",", "")) + 1</f>
        <v>1</v>
      </c>
      <c r="K12584" t="s">
        <v>30</v>
      </c>
      <c r="L12584" t="s">
        <v>31</v>
      </c>
    </row>
    <row r="12585" spans="1:12" x14ac:dyDescent="0.25">
      <c r="A12585" t="s">
        <v>32</v>
      </c>
      <c r="B12585" t="s">
        <v>33</v>
      </c>
      <c r="C12585" s="1">
        <v>2017</v>
      </c>
      <c r="D12585" s="9">
        <v>114570</v>
      </c>
      <c r="E12585" s="4">
        <v>8416.0319999999992</v>
      </c>
      <c r="F12585" t="s">
        <v>13</v>
      </c>
      <c r="G12585" t="s">
        <v>46</v>
      </c>
      <c r="H12585" t="s">
        <v>15</v>
      </c>
      <c r="I12585" t="s">
        <v>733</v>
      </c>
      <c r="J12585" s="1">
        <f>LEN(Table1[[#This Row],[Options/Features]]) - LEN(SUBSTITUTE(Table1[[#This Row],[Options/Features]], ",", "")) + 1</f>
        <v>4</v>
      </c>
      <c r="K12585" t="s">
        <v>30</v>
      </c>
      <c r="L12585" t="s">
        <v>31</v>
      </c>
    </row>
    <row r="12586" spans="1:12" x14ac:dyDescent="0.25">
      <c r="A12586" t="s">
        <v>48</v>
      </c>
      <c r="B12586" t="s">
        <v>63</v>
      </c>
      <c r="C12586" s="1">
        <v>2019</v>
      </c>
      <c r="D12586" s="9">
        <v>8438</v>
      </c>
      <c r="E12586" s="4">
        <v>24227.295999999998</v>
      </c>
      <c r="F12586" t="s">
        <v>41</v>
      </c>
      <c r="G12586" t="s">
        <v>14</v>
      </c>
      <c r="H12586" t="s">
        <v>15</v>
      </c>
      <c r="I12586" t="s">
        <v>512</v>
      </c>
      <c r="J12586" s="1">
        <f>LEN(Table1[[#This Row],[Options/Features]]) - LEN(SUBSTITUTE(Table1[[#This Row],[Options/Features]], ",", "")) + 1</f>
        <v>4</v>
      </c>
      <c r="K12586" t="s">
        <v>36</v>
      </c>
      <c r="L12586" t="s">
        <v>31</v>
      </c>
    </row>
    <row r="12587" spans="1:12" x14ac:dyDescent="0.25">
      <c r="A12587" t="s">
        <v>82</v>
      </c>
      <c r="B12587" t="s">
        <v>114</v>
      </c>
      <c r="C12587" s="1">
        <v>2022</v>
      </c>
      <c r="D12587" s="9">
        <v>12886</v>
      </c>
      <c r="E12587" s="4">
        <v>25020.44</v>
      </c>
      <c r="F12587" t="s">
        <v>27</v>
      </c>
      <c r="G12587" t="s">
        <v>46</v>
      </c>
      <c r="H12587" t="s">
        <v>23</v>
      </c>
      <c r="I12587" t="s">
        <v>780</v>
      </c>
      <c r="J12587" s="1">
        <f>LEN(Table1[[#This Row],[Options/Features]]) - LEN(SUBSTITUTE(Table1[[#This Row],[Options/Features]], ",", "")) + 1</f>
        <v>4</v>
      </c>
      <c r="K12587" t="s">
        <v>17</v>
      </c>
      <c r="L12587" t="s">
        <v>31</v>
      </c>
    </row>
    <row r="12588" spans="1:12" x14ac:dyDescent="0.25">
      <c r="A12588" t="s">
        <v>60</v>
      </c>
      <c r="B12588" t="s">
        <v>282</v>
      </c>
      <c r="C12588" s="1">
        <v>2021</v>
      </c>
      <c r="D12588" s="9">
        <v>99582</v>
      </c>
      <c r="E12588" s="4">
        <v>39607.976000000002</v>
      </c>
      <c r="F12588" t="s">
        <v>21</v>
      </c>
      <c r="G12588" t="s">
        <v>46</v>
      </c>
      <c r="H12588" t="s">
        <v>15</v>
      </c>
      <c r="I12588" t="s">
        <v>35</v>
      </c>
      <c r="J12588" s="1">
        <f>LEN(Table1[[#This Row],[Options/Features]]) - LEN(SUBSTITUTE(Table1[[#This Row],[Options/Features]], ",", "")) + 1</f>
        <v>4</v>
      </c>
      <c r="K12588" t="s">
        <v>30</v>
      </c>
      <c r="L12588" t="s">
        <v>31</v>
      </c>
    </row>
    <row r="12589" spans="1:12" x14ac:dyDescent="0.25">
      <c r="A12589" t="s">
        <v>25</v>
      </c>
      <c r="B12589" t="s">
        <v>70</v>
      </c>
      <c r="C12589" s="1">
        <v>2011</v>
      </c>
      <c r="D12589" s="9">
        <v>96175</v>
      </c>
      <c r="E12589" s="4">
        <v>33107.75</v>
      </c>
      <c r="F12589" t="s">
        <v>41</v>
      </c>
      <c r="G12589" t="s">
        <v>46</v>
      </c>
      <c r="H12589" t="s">
        <v>23</v>
      </c>
      <c r="I12589" t="s">
        <v>473</v>
      </c>
      <c r="J12589" s="1">
        <f>LEN(Table1[[#This Row],[Options/Features]]) - LEN(SUBSTITUTE(Table1[[#This Row],[Options/Features]], ",", "")) + 1</f>
        <v>3</v>
      </c>
      <c r="K12589" t="s">
        <v>30</v>
      </c>
      <c r="L12589" t="s">
        <v>18</v>
      </c>
    </row>
    <row r="12590" spans="1:12" x14ac:dyDescent="0.25">
      <c r="A12590" t="s">
        <v>133</v>
      </c>
      <c r="B12590" t="s">
        <v>199</v>
      </c>
      <c r="C12590" s="1">
        <v>2015</v>
      </c>
      <c r="D12590" s="9">
        <v>85795</v>
      </c>
      <c r="E12590" s="4">
        <v>5496.36</v>
      </c>
      <c r="F12590" t="s">
        <v>13</v>
      </c>
      <c r="G12590" t="s">
        <v>50</v>
      </c>
      <c r="H12590" t="s">
        <v>15</v>
      </c>
      <c r="I12590" t="s">
        <v>106</v>
      </c>
      <c r="J12590" s="1">
        <f>LEN(Table1[[#This Row],[Options/Features]]) - LEN(SUBSTITUTE(Table1[[#This Row],[Options/Features]], ",", "")) + 1</f>
        <v>1</v>
      </c>
      <c r="K12590" t="s">
        <v>17</v>
      </c>
      <c r="L12590" t="s">
        <v>18</v>
      </c>
    </row>
    <row r="12591" spans="1:12" x14ac:dyDescent="0.25">
      <c r="A12591" t="s">
        <v>133</v>
      </c>
      <c r="B12591" t="s">
        <v>199</v>
      </c>
      <c r="C12591" s="1">
        <v>2020</v>
      </c>
      <c r="D12591" s="9">
        <v>116504</v>
      </c>
      <c r="E12591" s="4">
        <v>34704.455999999998</v>
      </c>
      <c r="F12591" t="s">
        <v>27</v>
      </c>
      <c r="G12591" t="s">
        <v>34</v>
      </c>
      <c r="H12591" t="s">
        <v>23</v>
      </c>
      <c r="I12591" t="s">
        <v>68</v>
      </c>
      <c r="J12591" s="1">
        <f>LEN(Table1[[#This Row],[Options/Features]]) - LEN(SUBSTITUTE(Table1[[#This Row],[Options/Features]], ",", "")) + 1</f>
        <v>1</v>
      </c>
      <c r="K12591" t="s">
        <v>17</v>
      </c>
      <c r="L12591" t="s">
        <v>31</v>
      </c>
    </row>
    <row r="12592" spans="1:12" x14ac:dyDescent="0.25">
      <c r="A12592" t="s">
        <v>54</v>
      </c>
      <c r="B12592" t="s">
        <v>94</v>
      </c>
      <c r="C12592" s="1">
        <v>2020</v>
      </c>
      <c r="D12592" s="9">
        <v>67959</v>
      </c>
      <c r="E12592" s="4">
        <v>10432.736000000001</v>
      </c>
      <c r="F12592" t="s">
        <v>27</v>
      </c>
      <c r="G12592" t="s">
        <v>42</v>
      </c>
      <c r="H12592" t="s">
        <v>23</v>
      </c>
      <c r="I12592" t="s">
        <v>544</v>
      </c>
      <c r="J12592" s="1">
        <f>LEN(Table1[[#This Row],[Options/Features]]) - LEN(SUBSTITUTE(Table1[[#This Row],[Options/Features]], ",", "")) + 1</f>
        <v>4</v>
      </c>
      <c r="K12592" t="s">
        <v>30</v>
      </c>
      <c r="L12592" t="s">
        <v>31</v>
      </c>
    </row>
    <row r="12593" spans="1:12" x14ac:dyDescent="0.25">
      <c r="A12593" t="s">
        <v>96</v>
      </c>
      <c r="B12593" t="s">
        <v>111</v>
      </c>
      <c r="C12593" s="1">
        <v>2016</v>
      </c>
      <c r="D12593" s="9">
        <v>79836</v>
      </c>
      <c r="E12593" s="4">
        <v>7192.5280000000002</v>
      </c>
      <c r="F12593" t="s">
        <v>27</v>
      </c>
      <c r="G12593" t="s">
        <v>67</v>
      </c>
      <c r="H12593" t="s">
        <v>23</v>
      </c>
      <c r="I12593" t="s">
        <v>201</v>
      </c>
      <c r="J12593" s="1">
        <f>LEN(Table1[[#This Row],[Options/Features]]) - LEN(SUBSTITUTE(Table1[[#This Row],[Options/Features]], ",", "")) + 1</f>
        <v>4</v>
      </c>
      <c r="K12593" t="s">
        <v>36</v>
      </c>
      <c r="L12593" t="s">
        <v>31</v>
      </c>
    </row>
    <row r="12594" spans="1:12" x14ac:dyDescent="0.25">
      <c r="A12594" t="s">
        <v>74</v>
      </c>
      <c r="B12594" t="s">
        <v>235</v>
      </c>
      <c r="C12594" s="1">
        <v>2017</v>
      </c>
      <c r="D12594" s="9">
        <v>26494</v>
      </c>
      <c r="E12594" s="4">
        <v>11115.76</v>
      </c>
      <c r="F12594" t="s">
        <v>41</v>
      </c>
      <c r="G12594" t="s">
        <v>22</v>
      </c>
      <c r="H12594" t="s">
        <v>15</v>
      </c>
      <c r="I12594" t="s">
        <v>402</v>
      </c>
      <c r="J12594" s="1">
        <f>LEN(Table1[[#This Row],[Options/Features]]) - LEN(SUBSTITUTE(Table1[[#This Row],[Options/Features]], ",", "")) + 1</f>
        <v>2</v>
      </c>
      <c r="K12594" t="s">
        <v>30</v>
      </c>
      <c r="L12594" t="s">
        <v>31</v>
      </c>
    </row>
    <row r="12595" spans="1:12" x14ac:dyDescent="0.25">
      <c r="A12595" t="s">
        <v>93</v>
      </c>
      <c r="B12595" t="s">
        <v>588</v>
      </c>
      <c r="C12595" s="1">
        <v>2012</v>
      </c>
      <c r="D12595" s="9">
        <v>137964</v>
      </c>
      <c r="E12595" s="4">
        <v>34501.872000000003</v>
      </c>
      <c r="F12595" t="s">
        <v>21</v>
      </c>
      <c r="G12595" t="s">
        <v>42</v>
      </c>
      <c r="H12595" t="s">
        <v>23</v>
      </c>
      <c r="I12595" t="s">
        <v>24</v>
      </c>
      <c r="J12595" s="1">
        <f>LEN(Table1[[#This Row],[Options/Features]]) - LEN(SUBSTITUTE(Table1[[#This Row],[Options/Features]], ",", "")) + 1</f>
        <v>1</v>
      </c>
      <c r="K12595" t="s">
        <v>17</v>
      </c>
      <c r="L12595" t="s">
        <v>31</v>
      </c>
    </row>
    <row r="12596" spans="1:12" x14ac:dyDescent="0.25">
      <c r="A12596" t="s">
        <v>93</v>
      </c>
      <c r="B12596" t="s">
        <v>55</v>
      </c>
      <c r="C12596" s="1">
        <v>2010</v>
      </c>
      <c r="D12596" s="9">
        <v>16255</v>
      </c>
      <c r="E12596" s="4">
        <v>44471.59</v>
      </c>
      <c r="F12596" t="s">
        <v>13</v>
      </c>
      <c r="G12596" t="s">
        <v>64</v>
      </c>
      <c r="H12596" t="s">
        <v>15</v>
      </c>
      <c r="I12596" t="s">
        <v>402</v>
      </c>
      <c r="J12596" s="1">
        <f>LEN(Table1[[#This Row],[Options/Features]]) - LEN(SUBSTITUTE(Table1[[#This Row],[Options/Features]], ",", "")) + 1</f>
        <v>2</v>
      </c>
      <c r="K12596" t="s">
        <v>36</v>
      </c>
      <c r="L12596" t="s">
        <v>18</v>
      </c>
    </row>
    <row r="12597" spans="1:12" x14ac:dyDescent="0.25">
      <c r="A12597" t="s">
        <v>96</v>
      </c>
      <c r="B12597" t="s">
        <v>255</v>
      </c>
      <c r="C12597" s="1">
        <v>2016</v>
      </c>
      <c r="D12597" s="9">
        <v>38075</v>
      </c>
      <c r="E12597" s="4">
        <v>4723.08</v>
      </c>
      <c r="F12597" t="s">
        <v>21</v>
      </c>
      <c r="G12597" t="s">
        <v>14</v>
      </c>
      <c r="H12597" t="s">
        <v>15</v>
      </c>
      <c r="I12597" t="s">
        <v>1214</v>
      </c>
      <c r="J12597" s="1">
        <f>LEN(Table1[[#This Row],[Options/Features]]) - LEN(SUBSTITUTE(Table1[[#This Row],[Options/Features]], ",", "")) + 1</f>
        <v>4</v>
      </c>
      <c r="K12597" t="s">
        <v>36</v>
      </c>
      <c r="L12597" t="s">
        <v>31</v>
      </c>
    </row>
    <row r="12598" spans="1:12" x14ac:dyDescent="0.25">
      <c r="A12598" t="s">
        <v>57</v>
      </c>
      <c r="B12598" t="s">
        <v>58</v>
      </c>
      <c r="C12598" s="1">
        <v>2018</v>
      </c>
      <c r="D12598" s="9">
        <v>107040</v>
      </c>
      <c r="E12598" s="4">
        <v>16279.128000000001</v>
      </c>
      <c r="F12598" t="s">
        <v>21</v>
      </c>
      <c r="G12598" t="s">
        <v>67</v>
      </c>
      <c r="H12598" t="s">
        <v>15</v>
      </c>
      <c r="I12598" t="s">
        <v>202</v>
      </c>
      <c r="J12598" s="1">
        <f>LEN(Table1[[#This Row],[Options/Features]]) - LEN(SUBSTITUTE(Table1[[#This Row],[Options/Features]], ",", "")) + 1</f>
        <v>2</v>
      </c>
      <c r="K12598" t="s">
        <v>30</v>
      </c>
      <c r="L12598" t="s">
        <v>31</v>
      </c>
    </row>
    <row r="12599" spans="1:12" x14ac:dyDescent="0.25">
      <c r="A12599" t="s">
        <v>48</v>
      </c>
      <c r="B12599" t="s">
        <v>49</v>
      </c>
      <c r="C12599" s="1">
        <v>2017</v>
      </c>
      <c r="D12599" s="9">
        <v>131688</v>
      </c>
      <c r="E12599" s="4">
        <v>14379.53</v>
      </c>
      <c r="F12599" t="s">
        <v>13</v>
      </c>
      <c r="G12599" t="s">
        <v>67</v>
      </c>
      <c r="H12599" t="s">
        <v>23</v>
      </c>
      <c r="I12599" t="s">
        <v>1013</v>
      </c>
      <c r="J12599" s="1">
        <f>LEN(Table1[[#This Row],[Options/Features]]) - LEN(SUBSTITUTE(Table1[[#This Row],[Options/Features]], ",", "")) + 1</f>
        <v>4</v>
      </c>
      <c r="K12599" t="s">
        <v>36</v>
      </c>
      <c r="L12599" t="s">
        <v>18</v>
      </c>
    </row>
    <row r="12600" spans="1:12" x14ac:dyDescent="0.25">
      <c r="A12600" t="s">
        <v>116</v>
      </c>
      <c r="B12600" t="s">
        <v>158</v>
      </c>
      <c r="C12600" s="1">
        <v>2022</v>
      </c>
      <c r="D12600" s="9">
        <v>94705</v>
      </c>
      <c r="E12600" s="4">
        <v>23275.704000000002</v>
      </c>
      <c r="F12600" t="s">
        <v>13</v>
      </c>
      <c r="G12600" t="s">
        <v>72</v>
      </c>
      <c r="H12600" t="s">
        <v>15</v>
      </c>
      <c r="I12600" t="s">
        <v>115</v>
      </c>
      <c r="J12600" s="1">
        <f>LEN(Table1[[#This Row],[Options/Features]]) - LEN(SUBSTITUTE(Table1[[#This Row],[Options/Features]], ",", "")) + 1</f>
        <v>1</v>
      </c>
      <c r="K12600" t="s">
        <v>30</v>
      </c>
      <c r="L12600" t="s">
        <v>31</v>
      </c>
    </row>
    <row r="12601" spans="1:12" x14ac:dyDescent="0.25">
      <c r="A12601" t="s">
        <v>48</v>
      </c>
      <c r="B12601" t="s">
        <v>121</v>
      </c>
      <c r="C12601" s="1">
        <v>2012</v>
      </c>
      <c r="D12601" s="9">
        <v>146521</v>
      </c>
      <c r="E12601" s="4">
        <v>7911.9759999999997</v>
      </c>
      <c r="F12601" t="s">
        <v>13</v>
      </c>
      <c r="G12601" t="s">
        <v>46</v>
      </c>
      <c r="H12601" t="s">
        <v>23</v>
      </c>
      <c r="I12601" t="s">
        <v>197</v>
      </c>
      <c r="J12601" s="1">
        <f>LEN(Table1[[#This Row],[Options/Features]]) - LEN(SUBSTITUTE(Table1[[#This Row],[Options/Features]], ",", "")) + 1</f>
        <v>2</v>
      </c>
      <c r="K12601" t="s">
        <v>30</v>
      </c>
      <c r="L12601" t="s">
        <v>31</v>
      </c>
    </row>
    <row r="12602" spans="1:12" x14ac:dyDescent="0.25">
      <c r="A12602" t="s">
        <v>96</v>
      </c>
      <c r="B12602" t="s">
        <v>111</v>
      </c>
      <c r="C12602" s="1">
        <v>2020</v>
      </c>
      <c r="D12602" s="9">
        <v>118861</v>
      </c>
      <c r="E12602" s="4">
        <v>11964.12</v>
      </c>
      <c r="F12602" t="s">
        <v>21</v>
      </c>
      <c r="G12602" t="s">
        <v>64</v>
      </c>
      <c r="H12602" t="s">
        <v>15</v>
      </c>
      <c r="I12602" t="s">
        <v>620</v>
      </c>
      <c r="J12602" s="1">
        <f>LEN(Table1[[#This Row],[Options/Features]]) - LEN(SUBSTITUTE(Table1[[#This Row],[Options/Features]], ",", "")) + 1</f>
        <v>4</v>
      </c>
      <c r="K12602" t="s">
        <v>17</v>
      </c>
      <c r="L12602" t="s">
        <v>31</v>
      </c>
    </row>
    <row r="12603" spans="1:12" x14ac:dyDescent="0.25">
      <c r="A12603" t="s">
        <v>89</v>
      </c>
      <c r="B12603" t="s">
        <v>318</v>
      </c>
      <c r="C12603" s="1">
        <v>2020</v>
      </c>
      <c r="D12603" s="9">
        <v>41358</v>
      </c>
      <c r="E12603" s="4">
        <v>15647.152</v>
      </c>
      <c r="F12603" t="s">
        <v>21</v>
      </c>
      <c r="G12603" t="s">
        <v>34</v>
      </c>
      <c r="H12603" t="s">
        <v>15</v>
      </c>
      <c r="I12603" t="s">
        <v>115</v>
      </c>
      <c r="J12603" s="1">
        <f>LEN(Table1[[#This Row],[Options/Features]]) - LEN(SUBSTITUTE(Table1[[#This Row],[Options/Features]], ",", "")) + 1</f>
        <v>1</v>
      </c>
      <c r="K12603" t="s">
        <v>17</v>
      </c>
      <c r="L12603" t="s">
        <v>31</v>
      </c>
    </row>
    <row r="12604" spans="1:12" x14ac:dyDescent="0.25">
      <c r="A12604" t="s">
        <v>57</v>
      </c>
      <c r="B12604" t="s">
        <v>244</v>
      </c>
      <c r="C12604" s="1">
        <v>2021</v>
      </c>
      <c r="D12604" s="9">
        <v>32667</v>
      </c>
      <c r="E12604" s="4">
        <v>36474.856</v>
      </c>
      <c r="F12604" t="s">
        <v>13</v>
      </c>
      <c r="G12604" t="s">
        <v>64</v>
      </c>
      <c r="H12604" t="s">
        <v>15</v>
      </c>
      <c r="I12604" t="s">
        <v>122</v>
      </c>
      <c r="J12604" s="1">
        <f>LEN(Table1[[#This Row],[Options/Features]]) - LEN(SUBSTITUTE(Table1[[#This Row],[Options/Features]], ",", "")) + 1</f>
        <v>2</v>
      </c>
      <c r="K12604" t="s">
        <v>36</v>
      </c>
      <c r="L12604" t="s">
        <v>31</v>
      </c>
    </row>
    <row r="12605" spans="1:12" x14ac:dyDescent="0.25">
      <c r="A12605" t="s">
        <v>32</v>
      </c>
      <c r="B12605" t="s">
        <v>341</v>
      </c>
      <c r="C12605" s="1">
        <v>2017</v>
      </c>
      <c r="D12605" s="9">
        <v>79203</v>
      </c>
      <c r="E12605" s="4">
        <v>33772.368000000002</v>
      </c>
      <c r="F12605" t="s">
        <v>41</v>
      </c>
      <c r="G12605" t="s">
        <v>34</v>
      </c>
      <c r="H12605" t="s">
        <v>23</v>
      </c>
      <c r="I12605" t="s">
        <v>949</v>
      </c>
      <c r="J12605" s="1">
        <f>LEN(Table1[[#This Row],[Options/Features]]) - LEN(SUBSTITUTE(Table1[[#This Row],[Options/Features]], ",", "")) + 1</f>
        <v>4</v>
      </c>
      <c r="K12605" t="s">
        <v>17</v>
      </c>
      <c r="L12605" t="s">
        <v>31</v>
      </c>
    </row>
    <row r="12606" spans="1:12" x14ac:dyDescent="0.25">
      <c r="A12606" t="s">
        <v>82</v>
      </c>
      <c r="B12606" t="s">
        <v>195</v>
      </c>
      <c r="C12606" s="1">
        <v>2021</v>
      </c>
      <c r="D12606" s="9">
        <v>112493</v>
      </c>
      <c r="E12606" s="4">
        <v>17674.944</v>
      </c>
      <c r="F12606" t="s">
        <v>13</v>
      </c>
      <c r="G12606" t="s">
        <v>34</v>
      </c>
      <c r="H12606" t="s">
        <v>23</v>
      </c>
      <c r="I12606" t="s">
        <v>1124</v>
      </c>
      <c r="J12606" s="1">
        <f>LEN(Table1[[#This Row],[Options/Features]]) - LEN(SUBSTITUTE(Table1[[#This Row],[Options/Features]], ",", "")) + 1</f>
        <v>4</v>
      </c>
      <c r="K12606" t="s">
        <v>17</v>
      </c>
      <c r="L12606" t="s">
        <v>31</v>
      </c>
    </row>
    <row r="12607" spans="1:12" x14ac:dyDescent="0.25">
      <c r="A12607" t="s">
        <v>149</v>
      </c>
      <c r="B12607" t="s">
        <v>270</v>
      </c>
      <c r="C12607" s="1">
        <v>2018</v>
      </c>
      <c r="D12607" s="9">
        <v>108632</v>
      </c>
      <c r="E12607" s="4">
        <v>10590.696</v>
      </c>
      <c r="F12607" t="s">
        <v>27</v>
      </c>
      <c r="G12607" t="s">
        <v>22</v>
      </c>
      <c r="H12607" t="s">
        <v>15</v>
      </c>
      <c r="I12607" t="s">
        <v>163</v>
      </c>
      <c r="J12607" s="1">
        <f>LEN(Table1[[#This Row],[Options/Features]]) - LEN(SUBSTITUTE(Table1[[#This Row],[Options/Features]], ",", "")) + 1</f>
        <v>4</v>
      </c>
      <c r="K12607" t="s">
        <v>17</v>
      </c>
      <c r="L12607" t="s">
        <v>31</v>
      </c>
    </row>
    <row r="12608" spans="1:12" x14ac:dyDescent="0.25">
      <c r="A12608" t="s">
        <v>93</v>
      </c>
      <c r="B12608" t="s">
        <v>588</v>
      </c>
      <c r="C12608" s="1">
        <v>2012</v>
      </c>
      <c r="D12608" s="9">
        <v>115921</v>
      </c>
      <c r="E12608" s="4">
        <v>22670.472000000002</v>
      </c>
      <c r="F12608" t="s">
        <v>13</v>
      </c>
      <c r="G12608" t="s">
        <v>22</v>
      </c>
      <c r="H12608" t="s">
        <v>23</v>
      </c>
      <c r="I12608" t="s">
        <v>824</v>
      </c>
      <c r="J12608" s="1">
        <f>LEN(Table1[[#This Row],[Options/Features]]) - LEN(SUBSTITUTE(Table1[[#This Row],[Options/Features]], ",", "")) + 1</f>
        <v>3</v>
      </c>
      <c r="K12608" t="s">
        <v>17</v>
      </c>
      <c r="L12608" t="s">
        <v>31</v>
      </c>
    </row>
    <row r="12609" spans="1:12" x14ac:dyDescent="0.25">
      <c r="A12609" t="s">
        <v>48</v>
      </c>
      <c r="B12609" t="s">
        <v>227</v>
      </c>
      <c r="C12609" s="1">
        <v>2010</v>
      </c>
      <c r="D12609" s="9">
        <v>56861</v>
      </c>
      <c r="E12609" s="4">
        <v>18189.687999999998</v>
      </c>
      <c r="F12609" t="s">
        <v>13</v>
      </c>
      <c r="G12609" t="s">
        <v>72</v>
      </c>
      <c r="H12609" t="s">
        <v>15</v>
      </c>
      <c r="I12609" t="s">
        <v>396</v>
      </c>
      <c r="J12609" s="1">
        <f>LEN(Table1[[#This Row],[Options/Features]]) - LEN(SUBSTITUTE(Table1[[#This Row],[Options/Features]], ",", "")) + 1</f>
        <v>3</v>
      </c>
      <c r="K12609" t="s">
        <v>36</v>
      </c>
      <c r="L12609" t="s">
        <v>31</v>
      </c>
    </row>
    <row r="12610" spans="1:12" x14ac:dyDescent="0.25">
      <c r="A12610" t="s">
        <v>93</v>
      </c>
      <c r="B12610" t="s">
        <v>165</v>
      </c>
      <c r="C12610" s="1">
        <v>2020</v>
      </c>
      <c r="D12610" s="9">
        <v>56976</v>
      </c>
      <c r="E12610" s="4">
        <v>9765.8799999999992</v>
      </c>
      <c r="F12610" t="s">
        <v>21</v>
      </c>
      <c r="G12610" t="s">
        <v>72</v>
      </c>
      <c r="H12610" t="s">
        <v>23</v>
      </c>
      <c r="I12610" t="s">
        <v>106</v>
      </c>
      <c r="J12610" s="1">
        <f>LEN(Table1[[#This Row],[Options/Features]]) - LEN(SUBSTITUTE(Table1[[#This Row],[Options/Features]], ",", "")) + 1</f>
        <v>1</v>
      </c>
      <c r="K12610" t="s">
        <v>30</v>
      </c>
      <c r="L12610" t="s">
        <v>31</v>
      </c>
    </row>
    <row r="12611" spans="1:12" x14ac:dyDescent="0.25">
      <c r="A12611" t="s">
        <v>37</v>
      </c>
      <c r="B12611" t="s">
        <v>38</v>
      </c>
      <c r="C12611" s="1">
        <v>2011</v>
      </c>
      <c r="D12611" s="9">
        <v>50922</v>
      </c>
      <c r="E12611" s="4">
        <v>39842.99</v>
      </c>
      <c r="F12611" t="s">
        <v>41</v>
      </c>
      <c r="G12611" t="s">
        <v>64</v>
      </c>
      <c r="H12611" t="s">
        <v>23</v>
      </c>
      <c r="I12611" t="s">
        <v>198</v>
      </c>
      <c r="J12611" s="1">
        <f>LEN(Table1[[#This Row],[Options/Features]]) - LEN(SUBSTITUTE(Table1[[#This Row],[Options/Features]], ",", "")) + 1</f>
        <v>2</v>
      </c>
      <c r="K12611" t="s">
        <v>36</v>
      </c>
      <c r="L12611" t="s">
        <v>18</v>
      </c>
    </row>
    <row r="12612" spans="1:12" x14ac:dyDescent="0.25">
      <c r="A12612" t="s">
        <v>44</v>
      </c>
      <c r="B12612" t="s">
        <v>176</v>
      </c>
      <c r="C12612" s="1">
        <v>2013</v>
      </c>
      <c r="D12612" s="9">
        <v>131552</v>
      </c>
      <c r="E12612" s="4">
        <v>36612.464</v>
      </c>
      <c r="F12612" t="s">
        <v>21</v>
      </c>
      <c r="G12612" t="s">
        <v>22</v>
      </c>
      <c r="H12612" t="s">
        <v>23</v>
      </c>
      <c r="I12612" t="s">
        <v>78</v>
      </c>
      <c r="J12612" s="1">
        <f>LEN(Table1[[#This Row],[Options/Features]]) - LEN(SUBSTITUTE(Table1[[#This Row],[Options/Features]], ",", "")) + 1</f>
        <v>2</v>
      </c>
      <c r="K12612" t="s">
        <v>17</v>
      </c>
      <c r="L12612" t="s">
        <v>31</v>
      </c>
    </row>
    <row r="12613" spans="1:12" x14ac:dyDescent="0.25">
      <c r="A12613" t="s">
        <v>74</v>
      </c>
      <c r="B12613" t="s">
        <v>75</v>
      </c>
      <c r="C12613" s="1">
        <v>2019</v>
      </c>
      <c r="D12613" s="9">
        <v>40220</v>
      </c>
      <c r="E12613" s="4">
        <v>28182.560000000001</v>
      </c>
      <c r="F12613" t="s">
        <v>27</v>
      </c>
      <c r="G12613" t="s">
        <v>22</v>
      </c>
      <c r="H12613" t="s">
        <v>15</v>
      </c>
      <c r="I12613" t="s">
        <v>47</v>
      </c>
      <c r="J12613" s="1">
        <f>LEN(Table1[[#This Row],[Options/Features]]) - LEN(SUBSTITUTE(Table1[[#This Row],[Options/Features]], ",", "")) + 1</f>
        <v>1</v>
      </c>
      <c r="K12613" t="s">
        <v>17</v>
      </c>
      <c r="L12613" t="s">
        <v>18</v>
      </c>
    </row>
    <row r="12614" spans="1:12" x14ac:dyDescent="0.25">
      <c r="A12614" t="s">
        <v>32</v>
      </c>
      <c r="B12614" t="s">
        <v>33</v>
      </c>
      <c r="C12614" s="1">
        <v>2011</v>
      </c>
      <c r="D12614" s="9">
        <v>37799</v>
      </c>
      <c r="E12614" s="4">
        <v>4494.6639999999998</v>
      </c>
      <c r="F12614" t="s">
        <v>13</v>
      </c>
      <c r="G12614" t="s">
        <v>42</v>
      </c>
      <c r="H12614" t="s">
        <v>23</v>
      </c>
      <c r="I12614" t="s">
        <v>205</v>
      </c>
      <c r="J12614" s="1">
        <f>LEN(Table1[[#This Row],[Options/Features]]) - LEN(SUBSTITUTE(Table1[[#This Row],[Options/Features]], ",", "")) + 1</f>
        <v>3</v>
      </c>
      <c r="K12614" t="s">
        <v>30</v>
      </c>
      <c r="L12614" t="s">
        <v>31</v>
      </c>
    </row>
    <row r="12615" spans="1:12" x14ac:dyDescent="0.25">
      <c r="A12615" t="s">
        <v>116</v>
      </c>
      <c r="B12615" t="s">
        <v>158</v>
      </c>
      <c r="C12615" s="1">
        <v>2021</v>
      </c>
      <c r="D12615" s="9">
        <v>34057</v>
      </c>
      <c r="E12615" s="4">
        <v>11424.592000000001</v>
      </c>
      <c r="F12615" t="s">
        <v>13</v>
      </c>
      <c r="G12615" t="s">
        <v>42</v>
      </c>
      <c r="H12615" t="s">
        <v>23</v>
      </c>
      <c r="I12615" t="s">
        <v>502</v>
      </c>
      <c r="J12615" s="1">
        <f>LEN(Table1[[#This Row],[Options/Features]]) - LEN(SUBSTITUTE(Table1[[#This Row],[Options/Features]], ",", "")) + 1</f>
        <v>3</v>
      </c>
      <c r="K12615" t="s">
        <v>30</v>
      </c>
      <c r="L12615" t="s">
        <v>31</v>
      </c>
    </row>
    <row r="12616" spans="1:12" x14ac:dyDescent="0.25">
      <c r="A12616" t="s">
        <v>54</v>
      </c>
      <c r="B12616" t="s">
        <v>55</v>
      </c>
      <c r="C12616" s="1">
        <v>2019</v>
      </c>
      <c r="D12616" s="9">
        <v>51125</v>
      </c>
      <c r="E12616" s="4">
        <v>24100.38</v>
      </c>
      <c r="F12616" t="s">
        <v>27</v>
      </c>
      <c r="G12616" t="s">
        <v>42</v>
      </c>
      <c r="H12616" t="s">
        <v>15</v>
      </c>
      <c r="I12616" t="s">
        <v>78</v>
      </c>
      <c r="J12616" s="1">
        <f>LEN(Table1[[#This Row],[Options/Features]]) - LEN(SUBSTITUTE(Table1[[#This Row],[Options/Features]], ",", "")) + 1</f>
        <v>2</v>
      </c>
      <c r="K12616" t="s">
        <v>36</v>
      </c>
      <c r="L12616" t="s">
        <v>18</v>
      </c>
    </row>
    <row r="12617" spans="1:12" x14ac:dyDescent="0.25">
      <c r="A12617" t="s">
        <v>79</v>
      </c>
      <c r="B12617" t="s">
        <v>155</v>
      </c>
      <c r="C12617" s="1">
        <v>2019</v>
      </c>
      <c r="D12617" s="9">
        <v>26149</v>
      </c>
      <c r="E12617" s="4">
        <v>15692.567999999999</v>
      </c>
      <c r="F12617" t="s">
        <v>41</v>
      </c>
      <c r="G12617" t="s">
        <v>46</v>
      </c>
      <c r="H12617" t="s">
        <v>15</v>
      </c>
      <c r="I12617" t="s">
        <v>245</v>
      </c>
      <c r="J12617" s="1">
        <f>LEN(Table1[[#This Row],[Options/Features]]) - LEN(SUBSTITUTE(Table1[[#This Row],[Options/Features]], ",", "")) + 1</f>
        <v>2</v>
      </c>
      <c r="K12617" t="s">
        <v>30</v>
      </c>
      <c r="L12617" t="s">
        <v>31</v>
      </c>
    </row>
    <row r="12618" spans="1:12" x14ac:dyDescent="0.25">
      <c r="A12618" t="s">
        <v>19</v>
      </c>
      <c r="B12618" t="s">
        <v>274</v>
      </c>
      <c r="C12618" s="1">
        <v>2014</v>
      </c>
      <c r="D12618" s="9">
        <v>76807</v>
      </c>
      <c r="E12618" s="4">
        <v>32436.383999999998</v>
      </c>
      <c r="F12618" t="s">
        <v>27</v>
      </c>
      <c r="G12618" t="s">
        <v>34</v>
      </c>
      <c r="H12618" t="s">
        <v>15</v>
      </c>
      <c r="I12618" t="s">
        <v>598</v>
      </c>
      <c r="J12618" s="1">
        <f>LEN(Table1[[#This Row],[Options/Features]]) - LEN(SUBSTITUTE(Table1[[#This Row],[Options/Features]], ",", "")) + 1</f>
        <v>3</v>
      </c>
      <c r="K12618" t="s">
        <v>30</v>
      </c>
      <c r="L12618" t="s">
        <v>31</v>
      </c>
    </row>
    <row r="12619" spans="1:12" x14ac:dyDescent="0.25">
      <c r="A12619" t="s">
        <v>57</v>
      </c>
      <c r="B12619" t="s">
        <v>162</v>
      </c>
      <c r="C12619" s="1">
        <v>2010</v>
      </c>
      <c r="D12619" s="9">
        <v>57208</v>
      </c>
      <c r="E12619" s="4">
        <v>26614.191999999999</v>
      </c>
      <c r="F12619" t="s">
        <v>27</v>
      </c>
      <c r="G12619" t="s">
        <v>72</v>
      </c>
      <c r="H12619" t="s">
        <v>15</v>
      </c>
      <c r="I12619" t="s">
        <v>234</v>
      </c>
      <c r="J12619" s="1">
        <f>LEN(Table1[[#This Row],[Options/Features]]) - LEN(SUBSTITUTE(Table1[[#This Row],[Options/Features]], ",", "")) + 1</f>
        <v>3</v>
      </c>
      <c r="K12619" t="s">
        <v>30</v>
      </c>
      <c r="L12619" t="s">
        <v>31</v>
      </c>
    </row>
    <row r="12620" spans="1:12" x14ac:dyDescent="0.25">
      <c r="A12620" t="s">
        <v>25</v>
      </c>
      <c r="B12620" t="s">
        <v>26</v>
      </c>
      <c r="C12620" s="1">
        <v>2022</v>
      </c>
      <c r="D12620" s="9">
        <v>99822</v>
      </c>
      <c r="E12620" s="4">
        <v>8587.9279999999999</v>
      </c>
      <c r="F12620" t="s">
        <v>41</v>
      </c>
      <c r="G12620" t="s">
        <v>14</v>
      </c>
      <c r="H12620" t="s">
        <v>23</v>
      </c>
      <c r="I12620" t="s">
        <v>193</v>
      </c>
      <c r="J12620" s="1">
        <f>LEN(Table1[[#This Row],[Options/Features]]) - LEN(SUBSTITUTE(Table1[[#This Row],[Options/Features]], ",", "")) + 1</f>
        <v>2</v>
      </c>
      <c r="K12620" t="s">
        <v>30</v>
      </c>
      <c r="L12620" t="s">
        <v>31</v>
      </c>
    </row>
    <row r="12621" spans="1:12" x14ac:dyDescent="0.25">
      <c r="A12621" t="s">
        <v>116</v>
      </c>
      <c r="B12621">
        <v>300</v>
      </c>
      <c r="C12621" s="1">
        <v>2021</v>
      </c>
      <c r="D12621" s="9">
        <v>31178</v>
      </c>
      <c r="E12621" s="4">
        <v>14132.304</v>
      </c>
      <c r="F12621" t="s">
        <v>41</v>
      </c>
      <c r="G12621" t="s">
        <v>46</v>
      </c>
      <c r="H12621" t="s">
        <v>23</v>
      </c>
      <c r="I12621" t="s">
        <v>53</v>
      </c>
      <c r="J12621" s="1">
        <f>LEN(Table1[[#This Row],[Options/Features]]) - LEN(SUBSTITUTE(Table1[[#This Row],[Options/Features]], ",", "")) + 1</f>
        <v>2</v>
      </c>
      <c r="K12621" t="s">
        <v>17</v>
      </c>
      <c r="L12621" t="s">
        <v>31</v>
      </c>
    </row>
    <row r="12622" spans="1:12" x14ac:dyDescent="0.25">
      <c r="A12622" t="s">
        <v>99</v>
      </c>
      <c r="B12622" t="s">
        <v>326</v>
      </c>
      <c r="C12622" s="1">
        <v>2011</v>
      </c>
      <c r="D12622" s="9">
        <v>12191</v>
      </c>
      <c r="E12622" s="4">
        <v>6732.9120000000003</v>
      </c>
      <c r="F12622" t="s">
        <v>41</v>
      </c>
      <c r="G12622" t="s">
        <v>22</v>
      </c>
      <c r="H12622" t="s">
        <v>23</v>
      </c>
      <c r="I12622" t="s">
        <v>122</v>
      </c>
      <c r="J12622" s="1">
        <f>LEN(Table1[[#This Row],[Options/Features]]) - LEN(SUBSTITUTE(Table1[[#This Row],[Options/Features]], ",", "")) + 1</f>
        <v>2</v>
      </c>
      <c r="K12622" t="s">
        <v>30</v>
      </c>
      <c r="L12622" t="s">
        <v>31</v>
      </c>
    </row>
    <row r="12623" spans="1:12" x14ac:dyDescent="0.25">
      <c r="A12623" t="s">
        <v>89</v>
      </c>
      <c r="B12623" t="s">
        <v>246</v>
      </c>
      <c r="C12623" s="1">
        <v>2020</v>
      </c>
      <c r="D12623" s="9">
        <v>6371</v>
      </c>
      <c r="E12623" s="4">
        <v>14833.536</v>
      </c>
      <c r="F12623" t="s">
        <v>13</v>
      </c>
      <c r="G12623" t="s">
        <v>64</v>
      </c>
      <c r="H12623" t="s">
        <v>23</v>
      </c>
      <c r="I12623" t="s">
        <v>844</v>
      </c>
      <c r="J12623" s="1">
        <f>LEN(Table1[[#This Row],[Options/Features]]) - LEN(SUBSTITUTE(Table1[[#This Row],[Options/Features]], ",", "")) + 1</f>
        <v>4</v>
      </c>
      <c r="K12623" t="s">
        <v>36</v>
      </c>
      <c r="L12623" t="s">
        <v>31</v>
      </c>
    </row>
    <row r="12624" spans="1:12" x14ac:dyDescent="0.25">
      <c r="A12624" t="s">
        <v>82</v>
      </c>
      <c r="B12624" t="s">
        <v>114</v>
      </c>
      <c r="C12624" s="1">
        <v>2021</v>
      </c>
      <c r="D12624" s="9">
        <v>70199</v>
      </c>
      <c r="E12624" s="4">
        <v>30463.4</v>
      </c>
      <c r="F12624" t="s">
        <v>13</v>
      </c>
      <c r="G12624" t="s">
        <v>67</v>
      </c>
      <c r="H12624" t="s">
        <v>15</v>
      </c>
      <c r="I12624" t="s">
        <v>193</v>
      </c>
      <c r="J12624" s="1">
        <f>LEN(Table1[[#This Row],[Options/Features]]) - LEN(SUBSTITUTE(Table1[[#This Row],[Options/Features]], ",", "")) + 1</f>
        <v>2</v>
      </c>
      <c r="K12624" t="s">
        <v>36</v>
      </c>
      <c r="L12624" t="s">
        <v>31</v>
      </c>
    </row>
    <row r="12625" spans="1:12" x14ac:dyDescent="0.25">
      <c r="A12625" t="s">
        <v>133</v>
      </c>
      <c r="B12625" t="s">
        <v>267</v>
      </c>
      <c r="C12625" s="1">
        <v>2013</v>
      </c>
      <c r="D12625" s="9">
        <v>118671</v>
      </c>
      <c r="E12625" s="4">
        <v>10380.856</v>
      </c>
      <c r="F12625" t="s">
        <v>41</v>
      </c>
      <c r="G12625" t="s">
        <v>34</v>
      </c>
      <c r="H12625" t="s">
        <v>23</v>
      </c>
      <c r="I12625" t="s">
        <v>288</v>
      </c>
      <c r="J12625" s="1">
        <f>LEN(Table1[[#This Row],[Options/Features]]) - LEN(SUBSTITUTE(Table1[[#This Row],[Options/Features]], ",", "")) + 1</f>
        <v>3</v>
      </c>
      <c r="K12625" t="s">
        <v>30</v>
      </c>
      <c r="L12625" t="s">
        <v>31</v>
      </c>
    </row>
    <row r="12626" spans="1:12" x14ac:dyDescent="0.25">
      <c r="A12626" t="s">
        <v>25</v>
      </c>
      <c r="B12626" t="s">
        <v>26</v>
      </c>
      <c r="C12626" s="1">
        <v>2019</v>
      </c>
      <c r="D12626" s="9">
        <v>96305</v>
      </c>
      <c r="E12626" s="4">
        <v>14337.944</v>
      </c>
      <c r="F12626" t="s">
        <v>27</v>
      </c>
      <c r="G12626" t="s">
        <v>28</v>
      </c>
      <c r="H12626" t="s">
        <v>15</v>
      </c>
      <c r="I12626" t="s">
        <v>861</v>
      </c>
      <c r="J12626" s="1">
        <f>LEN(Table1[[#This Row],[Options/Features]]) - LEN(SUBSTITUTE(Table1[[#This Row],[Options/Features]], ",", "")) + 1</f>
        <v>3</v>
      </c>
      <c r="K12626" t="s">
        <v>17</v>
      </c>
      <c r="L12626" t="s">
        <v>31</v>
      </c>
    </row>
    <row r="12627" spans="1:12" x14ac:dyDescent="0.25">
      <c r="A12627" t="s">
        <v>96</v>
      </c>
      <c r="B12627" t="s">
        <v>275</v>
      </c>
      <c r="C12627" s="1">
        <v>2013</v>
      </c>
      <c r="D12627" s="9">
        <v>48540</v>
      </c>
      <c r="E12627" s="4">
        <v>30026.880000000001</v>
      </c>
      <c r="F12627" t="s">
        <v>27</v>
      </c>
      <c r="G12627" t="s">
        <v>72</v>
      </c>
      <c r="H12627" t="s">
        <v>23</v>
      </c>
      <c r="I12627" t="s">
        <v>1129</v>
      </c>
      <c r="J12627" s="1">
        <f>LEN(Table1[[#This Row],[Options/Features]]) - LEN(SUBSTITUTE(Table1[[#This Row],[Options/Features]], ",", "")) + 1</f>
        <v>4</v>
      </c>
      <c r="K12627" t="s">
        <v>30</v>
      </c>
      <c r="L12627" t="s">
        <v>31</v>
      </c>
    </row>
    <row r="12628" spans="1:12" x14ac:dyDescent="0.25">
      <c r="A12628" t="s">
        <v>57</v>
      </c>
      <c r="B12628" t="s">
        <v>244</v>
      </c>
      <c r="C12628" s="1">
        <v>2010</v>
      </c>
      <c r="D12628" s="9">
        <v>136421</v>
      </c>
      <c r="E12628" s="4">
        <v>11323.736000000001</v>
      </c>
      <c r="F12628" t="s">
        <v>13</v>
      </c>
      <c r="G12628" t="s">
        <v>22</v>
      </c>
      <c r="H12628" t="s">
        <v>15</v>
      </c>
      <c r="I12628" t="s">
        <v>339</v>
      </c>
      <c r="J12628" s="1">
        <f>LEN(Table1[[#This Row],[Options/Features]]) - LEN(SUBSTITUTE(Table1[[#This Row],[Options/Features]], ",", "")) + 1</f>
        <v>3</v>
      </c>
      <c r="K12628" t="s">
        <v>36</v>
      </c>
      <c r="L12628" t="s">
        <v>31</v>
      </c>
    </row>
    <row r="12629" spans="1:12" x14ac:dyDescent="0.25">
      <c r="A12629" t="s">
        <v>37</v>
      </c>
      <c r="B12629" t="s">
        <v>118</v>
      </c>
      <c r="C12629" s="1">
        <v>2010</v>
      </c>
      <c r="D12629" s="9">
        <v>89986</v>
      </c>
      <c r="E12629" s="4">
        <v>24990.511999999999</v>
      </c>
      <c r="F12629" t="s">
        <v>41</v>
      </c>
      <c r="G12629" t="s">
        <v>67</v>
      </c>
      <c r="H12629" t="s">
        <v>23</v>
      </c>
      <c r="I12629" t="s">
        <v>288</v>
      </c>
      <c r="J12629" s="1">
        <f>LEN(Table1[[#This Row],[Options/Features]]) - LEN(SUBSTITUTE(Table1[[#This Row],[Options/Features]], ",", "")) + 1</f>
        <v>3</v>
      </c>
      <c r="K12629" t="s">
        <v>36</v>
      </c>
      <c r="L12629" t="s">
        <v>31</v>
      </c>
    </row>
    <row r="12630" spans="1:12" x14ac:dyDescent="0.25">
      <c r="A12630" t="s">
        <v>57</v>
      </c>
      <c r="B12630" t="s">
        <v>162</v>
      </c>
      <c r="C12630" s="1">
        <v>2016</v>
      </c>
      <c r="D12630" s="9">
        <v>67658</v>
      </c>
      <c r="E12630" s="4">
        <v>27032.008000000002</v>
      </c>
      <c r="F12630" t="s">
        <v>21</v>
      </c>
      <c r="G12630" t="s">
        <v>34</v>
      </c>
      <c r="H12630" t="s">
        <v>15</v>
      </c>
      <c r="I12630" t="s">
        <v>1159</v>
      </c>
      <c r="J12630" s="1">
        <f>LEN(Table1[[#This Row],[Options/Features]]) - LEN(SUBSTITUTE(Table1[[#This Row],[Options/Features]], ",", "")) + 1</f>
        <v>4</v>
      </c>
      <c r="K12630" t="s">
        <v>17</v>
      </c>
      <c r="L12630" t="s">
        <v>31</v>
      </c>
    </row>
    <row r="12631" spans="1:12" x14ac:dyDescent="0.25">
      <c r="A12631" t="s">
        <v>79</v>
      </c>
      <c r="B12631" t="s">
        <v>87</v>
      </c>
      <c r="C12631" s="1">
        <v>2012</v>
      </c>
      <c r="D12631" s="9">
        <v>130971</v>
      </c>
      <c r="E12631" s="4">
        <v>5923.2160000000003</v>
      </c>
      <c r="F12631" t="s">
        <v>21</v>
      </c>
      <c r="G12631" t="s">
        <v>67</v>
      </c>
      <c r="H12631" t="s">
        <v>23</v>
      </c>
      <c r="I12631" t="s">
        <v>654</v>
      </c>
      <c r="J12631" s="1">
        <f>LEN(Table1[[#This Row],[Options/Features]]) - LEN(SUBSTITUTE(Table1[[#This Row],[Options/Features]], ",", "")) + 1</f>
        <v>3</v>
      </c>
      <c r="K12631" t="s">
        <v>30</v>
      </c>
      <c r="L12631" t="s">
        <v>31</v>
      </c>
    </row>
    <row r="12632" spans="1:12" x14ac:dyDescent="0.25">
      <c r="A12632" t="s">
        <v>44</v>
      </c>
      <c r="B12632" t="s">
        <v>362</v>
      </c>
      <c r="C12632" s="1">
        <v>2017</v>
      </c>
      <c r="D12632" s="9">
        <v>149634</v>
      </c>
      <c r="E12632" s="4">
        <v>25306.423999999999</v>
      </c>
      <c r="F12632" t="s">
        <v>21</v>
      </c>
      <c r="G12632" t="s">
        <v>22</v>
      </c>
      <c r="H12632" t="s">
        <v>23</v>
      </c>
      <c r="I12632" t="s">
        <v>16</v>
      </c>
      <c r="J12632" s="1">
        <f>LEN(Table1[[#This Row],[Options/Features]]) - LEN(SUBSTITUTE(Table1[[#This Row],[Options/Features]], ",", "")) + 1</f>
        <v>1</v>
      </c>
      <c r="K12632" t="s">
        <v>36</v>
      </c>
      <c r="L12632" t="s">
        <v>31</v>
      </c>
    </row>
    <row r="12633" spans="1:12" x14ac:dyDescent="0.25">
      <c r="A12633" t="s">
        <v>25</v>
      </c>
      <c r="B12633" t="s">
        <v>127</v>
      </c>
      <c r="C12633" s="1">
        <v>2018</v>
      </c>
      <c r="D12633" s="9">
        <v>38066</v>
      </c>
      <c r="E12633" s="4">
        <v>27411.975999999999</v>
      </c>
      <c r="F12633" t="s">
        <v>21</v>
      </c>
      <c r="G12633" t="s">
        <v>46</v>
      </c>
      <c r="H12633" t="s">
        <v>15</v>
      </c>
      <c r="I12633" t="s">
        <v>1211</v>
      </c>
      <c r="J12633" s="1">
        <f>LEN(Table1[[#This Row],[Options/Features]]) - LEN(SUBSTITUTE(Table1[[#This Row],[Options/Features]], ",", "")) + 1</f>
        <v>4</v>
      </c>
      <c r="K12633" t="s">
        <v>36</v>
      </c>
      <c r="L12633" t="s">
        <v>31</v>
      </c>
    </row>
    <row r="12634" spans="1:12" x14ac:dyDescent="0.25">
      <c r="A12634" t="s">
        <v>79</v>
      </c>
      <c r="B12634" t="s">
        <v>242</v>
      </c>
      <c r="C12634" s="1">
        <v>2018</v>
      </c>
      <c r="D12634" s="9">
        <v>90300</v>
      </c>
      <c r="E12634" s="4">
        <v>5405.9440000000004</v>
      </c>
      <c r="F12634" t="s">
        <v>13</v>
      </c>
      <c r="G12634" t="s">
        <v>34</v>
      </c>
      <c r="H12634" t="s">
        <v>23</v>
      </c>
      <c r="I12634" t="s">
        <v>635</v>
      </c>
      <c r="J12634" s="1">
        <f>LEN(Table1[[#This Row],[Options/Features]]) - LEN(SUBSTITUTE(Table1[[#This Row],[Options/Features]], ",", "")) + 1</f>
        <v>3</v>
      </c>
      <c r="K12634" t="s">
        <v>30</v>
      </c>
      <c r="L12634" t="s">
        <v>31</v>
      </c>
    </row>
    <row r="12635" spans="1:12" x14ac:dyDescent="0.25">
      <c r="A12635" t="s">
        <v>93</v>
      </c>
      <c r="B12635" t="s">
        <v>55</v>
      </c>
      <c r="C12635" s="1">
        <v>2020</v>
      </c>
      <c r="D12635" s="9">
        <v>10237</v>
      </c>
      <c r="E12635" s="4">
        <v>39455.743999999999</v>
      </c>
      <c r="F12635" t="s">
        <v>21</v>
      </c>
      <c r="G12635" t="s">
        <v>14</v>
      </c>
      <c r="H12635" t="s">
        <v>15</v>
      </c>
      <c r="I12635" t="s">
        <v>24</v>
      </c>
      <c r="J12635" s="1">
        <f>LEN(Table1[[#This Row],[Options/Features]]) - LEN(SUBSTITUTE(Table1[[#This Row],[Options/Features]], ",", "")) + 1</f>
        <v>1</v>
      </c>
      <c r="K12635" t="s">
        <v>30</v>
      </c>
      <c r="L12635" t="s">
        <v>31</v>
      </c>
    </row>
    <row r="12636" spans="1:12" x14ac:dyDescent="0.25">
      <c r="A12636" t="s">
        <v>11</v>
      </c>
      <c r="B12636" t="s">
        <v>187</v>
      </c>
      <c r="C12636" s="1">
        <v>2020</v>
      </c>
      <c r="D12636" s="9">
        <v>30734</v>
      </c>
      <c r="E12636" s="4">
        <v>5811.4160000000002</v>
      </c>
      <c r="F12636" t="s">
        <v>41</v>
      </c>
      <c r="G12636" t="s">
        <v>64</v>
      </c>
      <c r="H12636" t="s">
        <v>15</v>
      </c>
      <c r="I12636" t="s">
        <v>260</v>
      </c>
      <c r="J12636" s="1">
        <f>LEN(Table1[[#This Row],[Options/Features]]) - LEN(SUBSTITUTE(Table1[[#This Row],[Options/Features]], ",", "")) + 1</f>
        <v>4</v>
      </c>
      <c r="K12636" t="s">
        <v>17</v>
      </c>
      <c r="L12636" t="s">
        <v>31</v>
      </c>
    </row>
    <row r="12637" spans="1:12" x14ac:dyDescent="0.25">
      <c r="A12637" t="s">
        <v>116</v>
      </c>
      <c r="B12637" t="s">
        <v>158</v>
      </c>
      <c r="C12637" s="1">
        <v>2022</v>
      </c>
      <c r="D12637" s="9">
        <v>35895</v>
      </c>
      <c r="E12637" s="4">
        <v>14596.28</v>
      </c>
      <c r="F12637" t="s">
        <v>41</v>
      </c>
      <c r="G12637" t="s">
        <v>22</v>
      </c>
      <c r="H12637" t="s">
        <v>23</v>
      </c>
      <c r="I12637" t="s">
        <v>113</v>
      </c>
      <c r="J12637" s="1">
        <f>LEN(Table1[[#This Row],[Options/Features]]) - LEN(SUBSTITUTE(Table1[[#This Row],[Options/Features]], ",", "")) + 1</f>
        <v>3</v>
      </c>
      <c r="K12637" t="s">
        <v>17</v>
      </c>
      <c r="L12637" t="s">
        <v>18</v>
      </c>
    </row>
    <row r="12638" spans="1:12" x14ac:dyDescent="0.25">
      <c r="A12638" t="s">
        <v>32</v>
      </c>
      <c r="B12638" t="s">
        <v>33</v>
      </c>
      <c r="C12638" s="1">
        <v>2013</v>
      </c>
      <c r="D12638" s="9">
        <v>25645</v>
      </c>
      <c r="E12638" s="4">
        <v>9690.8320000000003</v>
      </c>
      <c r="F12638" t="s">
        <v>21</v>
      </c>
      <c r="G12638" t="s">
        <v>14</v>
      </c>
      <c r="H12638" t="s">
        <v>23</v>
      </c>
      <c r="I12638" t="s">
        <v>122</v>
      </c>
      <c r="J12638" s="1">
        <f>LEN(Table1[[#This Row],[Options/Features]]) - LEN(SUBSTITUTE(Table1[[#This Row],[Options/Features]], ",", "")) + 1</f>
        <v>2</v>
      </c>
      <c r="K12638" t="s">
        <v>17</v>
      </c>
      <c r="L12638" t="s">
        <v>31</v>
      </c>
    </row>
    <row r="12639" spans="1:12" x14ac:dyDescent="0.25">
      <c r="A12639" t="s">
        <v>32</v>
      </c>
      <c r="B12639" t="s">
        <v>125</v>
      </c>
      <c r="C12639" s="1">
        <v>2020</v>
      </c>
      <c r="D12639" s="9">
        <v>86814</v>
      </c>
      <c r="E12639" s="4">
        <v>30460.632000000001</v>
      </c>
      <c r="F12639" t="s">
        <v>41</v>
      </c>
      <c r="G12639" t="s">
        <v>34</v>
      </c>
      <c r="H12639" t="s">
        <v>15</v>
      </c>
      <c r="I12639" t="s">
        <v>212</v>
      </c>
      <c r="J12639" s="1">
        <f>LEN(Table1[[#This Row],[Options/Features]]) - LEN(SUBSTITUTE(Table1[[#This Row],[Options/Features]], ",", "")) + 1</f>
        <v>3</v>
      </c>
      <c r="K12639" t="s">
        <v>36</v>
      </c>
      <c r="L12639" t="s">
        <v>31</v>
      </c>
    </row>
    <row r="12640" spans="1:12" x14ac:dyDescent="0.25">
      <c r="A12640" t="s">
        <v>60</v>
      </c>
      <c r="B12640" t="s">
        <v>209</v>
      </c>
      <c r="C12640" s="1">
        <v>2022</v>
      </c>
      <c r="D12640" s="9">
        <v>40053</v>
      </c>
      <c r="E12640" s="4">
        <v>32096.720000000001</v>
      </c>
      <c r="F12640" t="s">
        <v>41</v>
      </c>
      <c r="G12640" t="s">
        <v>14</v>
      </c>
      <c r="H12640" t="s">
        <v>23</v>
      </c>
      <c r="I12640" t="s">
        <v>303</v>
      </c>
      <c r="J12640" s="1">
        <f>LEN(Table1[[#This Row],[Options/Features]]) - LEN(SUBSTITUTE(Table1[[#This Row],[Options/Features]], ",", "")) + 1</f>
        <v>3</v>
      </c>
      <c r="K12640" t="s">
        <v>30</v>
      </c>
      <c r="L12640" t="s">
        <v>31</v>
      </c>
    </row>
    <row r="12641" spans="1:12" x14ac:dyDescent="0.25">
      <c r="A12641" t="s">
        <v>37</v>
      </c>
      <c r="B12641" t="s">
        <v>38</v>
      </c>
      <c r="C12641" s="1">
        <v>2015</v>
      </c>
      <c r="D12641" s="9">
        <v>93418</v>
      </c>
      <c r="E12641" s="4">
        <v>35776.351999999999</v>
      </c>
      <c r="F12641" t="s">
        <v>13</v>
      </c>
      <c r="G12641" t="s">
        <v>14</v>
      </c>
      <c r="H12641" t="s">
        <v>23</v>
      </c>
      <c r="I12641" t="s">
        <v>16</v>
      </c>
      <c r="J12641" s="1">
        <f>LEN(Table1[[#This Row],[Options/Features]]) - LEN(SUBSTITUTE(Table1[[#This Row],[Options/Features]], ",", "")) + 1</f>
        <v>1</v>
      </c>
      <c r="K12641" t="s">
        <v>30</v>
      </c>
      <c r="L12641" t="s">
        <v>31</v>
      </c>
    </row>
    <row r="12642" spans="1:12" x14ac:dyDescent="0.25">
      <c r="A12642" t="s">
        <v>89</v>
      </c>
      <c r="B12642" t="s">
        <v>147</v>
      </c>
      <c r="C12642" s="1">
        <v>2022</v>
      </c>
      <c r="D12642" s="9">
        <v>142455</v>
      </c>
      <c r="E12642" s="4">
        <v>36535.936000000002</v>
      </c>
      <c r="F12642" t="s">
        <v>13</v>
      </c>
      <c r="G12642" t="s">
        <v>28</v>
      </c>
      <c r="H12642" t="s">
        <v>15</v>
      </c>
      <c r="I12642" t="s">
        <v>395</v>
      </c>
      <c r="J12642" s="1">
        <f>LEN(Table1[[#This Row],[Options/Features]]) - LEN(SUBSTITUTE(Table1[[#This Row],[Options/Features]], ",", "")) + 1</f>
        <v>3</v>
      </c>
      <c r="K12642" t="s">
        <v>30</v>
      </c>
      <c r="L12642" t="s">
        <v>31</v>
      </c>
    </row>
    <row r="12643" spans="1:12" x14ac:dyDescent="0.25">
      <c r="A12643" t="s">
        <v>11</v>
      </c>
      <c r="B12643" t="s">
        <v>175</v>
      </c>
      <c r="C12643" s="1">
        <v>2011</v>
      </c>
      <c r="D12643" s="9">
        <v>135569</v>
      </c>
      <c r="E12643" s="4">
        <v>5221.2719999999999</v>
      </c>
      <c r="F12643" t="s">
        <v>13</v>
      </c>
      <c r="G12643" t="s">
        <v>42</v>
      </c>
      <c r="H12643" t="s">
        <v>23</v>
      </c>
      <c r="I12643" t="s">
        <v>805</v>
      </c>
      <c r="J12643" s="1">
        <f>LEN(Table1[[#This Row],[Options/Features]]) - LEN(SUBSTITUTE(Table1[[#This Row],[Options/Features]], ",", "")) + 1</f>
        <v>4</v>
      </c>
      <c r="K12643" t="s">
        <v>36</v>
      </c>
      <c r="L12643" t="s">
        <v>31</v>
      </c>
    </row>
    <row r="12644" spans="1:12" x14ac:dyDescent="0.25">
      <c r="A12644" t="s">
        <v>116</v>
      </c>
      <c r="B12644" t="s">
        <v>158</v>
      </c>
      <c r="C12644" s="1">
        <v>2011</v>
      </c>
      <c r="D12644" s="9">
        <v>73224</v>
      </c>
      <c r="E12644" s="4">
        <v>15395.816000000001</v>
      </c>
      <c r="F12644" t="s">
        <v>21</v>
      </c>
      <c r="G12644" t="s">
        <v>22</v>
      </c>
      <c r="H12644" t="s">
        <v>15</v>
      </c>
      <c r="I12644" t="s">
        <v>197</v>
      </c>
      <c r="J12644" s="1">
        <f>LEN(Table1[[#This Row],[Options/Features]]) - LEN(SUBSTITUTE(Table1[[#This Row],[Options/Features]], ",", "")) + 1</f>
        <v>2</v>
      </c>
      <c r="K12644" t="s">
        <v>30</v>
      </c>
      <c r="L12644" t="s">
        <v>31</v>
      </c>
    </row>
    <row r="12645" spans="1:12" x14ac:dyDescent="0.25">
      <c r="A12645" t="s">
        <v>48</v>
      </c>
      <c r="B12645" t="s">
        <v>121</v>
      </c>
      <c r="C12645" s="1">
        <v>2019</v>
      </c>
      <c r="D12645" s="9">
        <v>145460</v>
      </c>
      <c r="E12645" s="4">
        <v>26716.464</v>
      </c>
      <c r="F12645" t="s">
        <v>13</v>
      </c>
      <c r="G12645" t="s">
        <v>72</v>
      </c>
      <c r="H12645" t="s">
        <v>15</v>
      </c>
      <c r="I12645" t="s">
        <v>76</v>
      </c>
      <c r="J12645" s="1">
        <f>LEN(Table1[[#This Row],[Options/Features]]) - LEN(SUBSTITUTE(Table1[[#This Row],[Options/Features]], ",", "")) + 1</f>
        <v>4</v>
      </c>
      <c r="K12645" t="s">
        <v>17</v>
      </c>
      <c r="L12645" t="s">
        <v>31</v>
      </c>
    </row>
    <row r="12646" spans="1:12" x14ac:dyDescent="0.25">
      <c r="A12646" t="s">
        <v>54</v>
      </c>
      <c r="B12646" t="s">
        <v>94</v>
      </c>
      <c r="C12646" s="1">
        <v>2016</v>
      </c>
      <c r="D12646" s="9">
        <v>146153</v>
      </c>
      <c r="E12646" s="4">
        <v>9197.1360000000004</v>
      </c>
      <c r="F12646" t="s">
        <v>13</v>
      </c>
      <c r="G12646" t="s">
        <v>14</v>
      </c>
      <c r="H12646" t="s">
        <v>23</v>
      </c>
      <c r="I12646" t="s">
        <v>53</v>
      </c>
      <c r="J12646" s="1">
        <f>LEN(Table1[[#This Row],[Options/Features]]) - LEN(SUBSTITUTE(Table1[[#This Row],[Options/Features]], ",", "")) + 1</f>
        <v>2</v>
      </c>
      <c r="K12646" t="s">
        <v>36</v>
      </c>
      <c r="L12646" t="s">
        <v>31</v>
      </c>
    </row>
    <row r="12647" spans="1:12" x14ac:dyDescent="0.25">
      <c r="A12647" t="s">
        <v>79</v>
      </c>
      <c r="B12647" t="s">
        <v>155</v>
      </c>
      <c r="C12647" s="1">
        <v>2022</v>
      </c>
      <c r="D12647" s="9">
        <v>47373</v>
      </c>
      <c r="E12647" s="4">
        <v>37030.464</v>
      </c>
      <c r="F12647" t="s">
        <v>41</v>
      </c>
      <c r="G12647" t="s">
        <v>46</v>
      </c>
      <c r="H12647" t="s">
        <v>23</v>
      </c>
      <c r="I12647" t="s">
        <v>47</v>
      </c>
      <c r="J12647" s="1">
        <f>LEN(Table1[[#This Row],[Options/Features]]) - LEN(SUBSTITUTE(Table1[[#This Row],[Options/Features]], ",", "")) + 1</f>
        <v>1</v>
      </c>
      <c r="K12647" t="s">
        <v>30</v>
      </c>
      <c r="L12647" t="s">
        <v>31</v>
      </c>
    </row>
    <row r="12648" spans="1:12" x14ac:dyDescent="0.25">
      <c r="A12648" t="s">
        <v>57</v>
      </c>
      <c r="B12648" t="s">
        <v>77</v>
      </c>
      <c r="C12648" s="1">
        <v>2018</v>
      </c>
      <c r="D12648" s="9">
        <v>95839</v>
      </c>
      <c r="E12648" s="4">
        <v>24482.2</v>
      </c>
      <c r="F12648" t="s">
        <v>41</v>
      </c>
      <c r="G12648" t="s">
        <v>67</v>
      </c>
      <c r="H12648" t="s">
        <v>15</v>
      </c>
      <c r="I12648" t="s">
        <v>1116</v>
      </c>
      <c r="J12648" s="1">
        <f>LEN(Table1[[#This Row],[Options/Features]]) - LEN(SUBSTITUTE(Table1[[#This Row],[Options/Features]], ",", "")) + 1</f>
        <v>4</v>
      </c>
      <c r="K12648" t="s">
        <v>30</v>
      </c>
      <c r="L12648" t="s">
        <v>31</v>
      </c>
    </row>
    <row r="12649" spans="1:12" x14ac:dyDescent="0.25">
      <c r="A12649" t="s">
        <v>11</v>
      </c>
      <c r="B12649" t="s">
        <v>153</v>
      </c>
      <c r="C12649" s="1">
        <v>2013</v>
      </c>
      <c r="D12649" s="9">
        <v>117284</v>
      </c>
      <c r="E12649" s="4">
        <v>9452.3439999999991</v>
      </c>
      <c r="F12649" t="s">
        <v>41</v>
      </c>
      <c r="G12649" t="s">
        <v>14</v>
      </c>
      <c r="H12649" t="s">
        <v>15</v>
      </c>
      <c r="I12649" t="s">
        <v>1215</v>
      </c>
      <c r="J12649" s="1">
        <f>LEN(Table1[[#This Row],[Options/Features]]) - LEN(SUBSTITUTE(Table1[[#This Row],[Options/Features]], ",", "")) + 1</f>
        <v>4</v>
      </c>
      <c r="K12649" t="s">
        <v>30</v>
      </c>
      <c r="L12649" t="s">
        <v>31</v>
      </c>
    </row>
    <row r="12650" spans="1:12" x14ac:dyDescent="0.25">
      <c r="A12650" t="s">
        <v>82</v>
      </c>
      <c r="B12650" t="s">
        <v>83</v>
      </c>
      <c r="C12650" s="1">
        <v>2017</v>
      </c>
      <c r="D12650" s="9">
        <v>101925</v>
      </c>
      <c r="E12650" s="4">
        <v>17540.472000000002</v>
      </c>
      <c r="F12650" t="s">
        <v>41</v>
      </c>
      <c r="G12650" t="s">
        <v>50</v>
      </c>
      <c r="H12650" t="s">
        <v>15</v>
      </c>
      <c r="I12650" t="s">
        <v>115</v>
      </c>
      <c r="J12650" s="1">
        <f>LEN(Table1[[#This Row],[Options/Features]]) - LEN(SUBSTITUTE(Table1[[#This Row],[Options/Features]], ",", "")) + 1</f>
        <v>1</v>
      </c>
      <c r="K12650" t="s">
        <v>36</v>
      </c>
      <c r="L12650" t="s">
        <v>31</v>
      </c>
    </row>
    <row r="12651" spans="1:12" x14ac:dyDescent="0.25">
      <c r="A12651" t="s">
        <v>25</v>
      </c>
      <c r="B12651" t="s">
        <v>70</v>
      </c>
      <c r="C12651" s="1">
        <v>2010</v>
      </c>
      <c r="D12651" s="9">
        <v>18984</v>
      </c>
      <c r="E12651" s="4">
        <v>17940.560000000001</v>
      </c>
      <c r="F12651" t="s">
        <v>21</v>
      </c>
      <c r="G12651" t="s">
        <v>67</v>
      </c>
      <c r="H12651" t="s">
        <v>15</v>
      </c>
      <c r="I12651" t="s">
        <v>967</v>
      </c>
      <c r="J12651" s="1">
        <f>LEN(Table1[[#This Row],[Options/Features]]) - LEN(SUBSTITUTE(Table1[[#This Row],[Options/Features]], ",", "")) + 1</f>
        <v>4</v>
      </c>
      <c r="K12651" t="s">
        <v>17</v>
      </c>
      <c r="L12651" t="s">
        <v>18</v>
      </c>
    </row>
    <row r="12652" spans="1:12" x14ac:dyDescent="0.25">
      <c r="A12652" t="s">
        <v>99</v>
      </c>
      <c r="B12652" t="s">
        <v>251</v>
      </c>
      <c r="C12652" s="1">
        <v>2010</v>
      </c>
      <c r="D12652" s="9">
        <v>119929</v>
      </c>
      <c r="E12652" s="4">
        <v>33820.696000000004</v>
      </c>
      <c r="F12652" t="s">
        <v>21</v>
      </c>
      <c r="G12652" t="s">
        <v>64</v>
      </c>
      <c r="H12652" t="s">
        <v>15</v>
      </c>
      <c r="I12652" t="s">
        <v>490</v>
      </c>
      <c r="J12652" s="1">
        <f>LEN(Table1[[#This Row],[Options/Features]]) - LEN(SUBSTITUTE(Table1[[#This Row],[Options/Features]], ",", "")) + 1</f>
        <v>3</v>
      </c>
      <c r="K12652" t="s">
        <v>17</v>
      </c>
      <c r="L12652" t="s">
        <v>31</v>
      </c>
    </row>
    <row r="12653" spans="1:12" x14ac:dyDescent="0.25">
      <c r="A12653" t="s">
        <v>149</v>
      </c>
      <c r="B12653" t="s">
        <v>300</v>
      </c>
      <c r="C12653" s="1">
        <v>2013</v>
      </c>
      <c r="D12653" s="9">
        <v>136216</v>
      </c>
      <c r="E12653" s="4">
        <v>22250.752</v>
      </c>
      <c r="F12653" t="s">
        <v>13</v>
      </c>
      <c r="G12653" t="s">
        <v>72</v>
      </c>
      <c r="H12653" t="s">
        <v>15</v>
      </c>
      <c r="I12653" t="s">
        <v>660</v>
      </c>
      <c r="J12653" s="1">
        <f>LEN(Table1[[#This Row],[Options/Features]]) - LEN(SUBSTITUTE(Table1[[#This Row],[Options/Features]], ",", "")) + 1</f>
        <v>4</v>
      </c>
      <c r="K12653" t="s">
        <v>30</v>
      </c>
      <c r="L12653" t="s">
        <v>31</v>
      </c>
    </row>
    <row r="12654" spans="1:12" x14ac:dyDescent="0.25">
      <c r="A12654" t="s">
        <v>79</v>
      </c>
      <c r="B12654" t="s">
        <v>141</v>
      </c>
      <c r="C12654" s="1">
        <v>2018</v>
      </c>
      <c r="D12654" s="9">
        <v>29629</v>
      </c>
      <c r="E12654" s="4">
        <v>18549.743999999999</v>
      </c>
      <c r="F12654" t="s">
        <v>13</v>
      </c>
      <c r="G12654" t="s">
        <v>64</v>
      </c>
      <c r="H12654" t="s">
        <v>23</v>
      </c>
      <c r="I12654" t="s">
        <v>167</v>
      </c>
      <c r="J12654" s="1">
        <f>LEN(Table1[[#This Row],[Options/Features]]) - LEN(SUBSTITUTE(Table1[[#This Row],[Options/Features]], ",", "")) + 1</f>
        <v>2</v>
      </c>
      <c r="K12654" t="s">
        <v>36</v>
      </c>
      <c r="L12654" t="s">
        <v>31</v>
      </c>
    </row>
    <row r="12655" spans="1:12" x14ac:dyDescent="0.25">
      <c r="A12655" t="s">
        <v>133</v>
      </c>
      <c r="B12655" t="s">
        <v>170</v>
      </c>
      <c r="C12655" s="1">
        <v>2015</v>
      </c>
      <c r="D12655" s="9">
        <v>45179</v>
      </c>
      <c r="E12655" s="4">
        <v>29240.48</v>
      </c>
      <c r="F12655" t="s">
        <v>41</v>
      </c>
      <c r="G12655" t="s">
        <v>42</v>
      </c>
      <c r="H12655" t="s">
        <v>23</v>
      </c>
      <c r="I12655" t="s">
        <v>686</v>
      </c>
      <c r="J12655" s="1">
        <f>LEN(Table1[[#This Row],[Options/Features]]) - LEN(SUBSTITUTE(Table1[[#This Row],[Options/Features]], ",", "")) + 1</f>
        <v>4</v>
      </c>
      <c r="K12655" t="s">
        <v>17</v>
      </c>
      <c r="L12655" t="s">
        <v>31</v>
      </c>
    </row>
    <row r="12656" spans="1:12" x14ac:dyDescent="0.25">
      <c r="A12656" t="s">
        <v>37</v>
      </c>
      <c r="B12656" t="s">
        <v>181</v>
      </c>
      <c r="C12656" s="1">
        <v>2020</v>
      </c>
      <c r="D12656" s="9">
        <v>26227</v>
      </c>
      <c r="E12656" s="4">
        <v>22975.08</v>
      </c>
      <c r="F12656" t="s">
        <v>27</v>
      </c>
      <c r="G12656" t="s">
        <v>67</v>
      </c>
      <c r="H12656" t="s">
        <v>15</v>
      </c>
      <c r="I12656" t="s">
        <v>211</v>
      </c>
      <c r="J12656" s="1">
        <f>LEN(Table1[[#This Row],[Options/Features]]) - LEN(SUBSTITUTE(Table1[[#This Row],[Options/Features]], ",", "")) + 1</f>
        <v>2</v>
      </c>
      <c r="K12656" t="s">
        <v>17</v>
      </c>
      <c r="L12656" t="s">
        <v>31</v>
      </c>
    </row>
    <row r="12657" spans="1:12" x14ac:dyDescent="0.25">
      <c r="A12657" t="s">
        <v>82</v>
      </c>
      <c r="B12657" t="s">
        <v>195</v>
      </c>
      <c r="C12657" s="1">
        <v>2013</v>
      </c>
      <c r="D12657" s="9">
        <v>60775</v>
      </c>
      <c r="E12657" s="4">
        <v>25696.376</v>
      </c>
      <c r="F12657" t="s">
        <v>27</v>
      </c>
      <c r="G12657" t="s">
        <v>50</v>
      </c>
      <c r="H12657" t="s">
        <v>15</v>
      </c>
      <c r="I12657" t="s">
        <v>166</v>
      </c>
      <c r="J12657" s="1">
        <f>LEN(Table1[[#This Row],[Options/Features]]) - LEN(SUBSTITUTE(Table1[[#This Row],[Options/Features]], ",", "")) + 1</f>
        <v>1</v>
      </c>
      <c r="K12657" t="s">
        <v>30</v>
      </c>
      <c r="L12657" t="s">
        <v>31</v>
      </c>
    </row>
    <row r="12658" spans="1:12" x14ac:dyDescent="0.25">
      <c r="A12658" t="s">
        <v>60</v>
      </c>
      <c r="B12658" t="s">
        <v>61</v>
      </c>
      <c r="C12658" s="1">
        <v>2014</v>
      </c>
      <c r="D12658" s="9">
        <v>8894</v>
      </c>
      <c r="E12658" s="4">
        <v>32088.080000000002</v>
      </c>
      <c r="F12658" t="s">
        <v>13</v>
      </c>
      <c r="G12658" t="s">
        <v>14</v>
      </c>
      <c r="H12658" t="s">
        <v>15</v>
      </c>
      <c r="I12658" t="s">
        <v>115</v>
      </c>
      <c r="J12658" s="1">
        <f>LEN(Table1[[#This Row],[Options/Features]]) - LEN(SUBSTITUTE(Table1[[#This Row],[Options/Features]], ",", "")) + 1</f>
        <v>1</v>
      </c>
      <c r="K12658" t="s">
        <v>30</v>
      </c>
      <c r="L12658" t="s">
        <v>31</v>
      </c>
    </row>
    <row r="12659" spans="1:12" x14ac:dyDescent="0.25">
      <c r="A12659" t="s">
        <v>96</v>
      </c>
      <c r="B12659" t="s">
        <v>97</v>
      </c>
      <c r="C12659" s="1">
        <v>2012</v>
      </c>
      <c r="D12659" s="9">
        <v>105513</v>
      </c>
      <c r="E12659" s="4">
        <v>17428.871999999999</v>
      </c>
      <c r="F12659" t="s">
        <v>27</v>
      </c>
      <c r="G12659" t="s">
        <v>34</v>
      </c>
      <c r="H12659" t="s">
        <v>15</v>
      </c>
      <c r="I12659" t="s">
        <v>689</v>
      </c>
      <c r="J12659" s="1">
        <f>LEN(Table1[[#This Row],[Options/Features]]) - LEN(SUBSTITUTE(Table1[[#This Row],[Options/Features]], ",", "")) + 1</f>
        <v>3</v>
      </c>
      <c r="K12659" t="s">
        <v>30</v>
      </c>
      <c r="L12659" t="s">
        <v>31</v>
      </c>
    </row>
    <row r="12660" spans="1:12" x14ac:dyDescent="0.25">
      <c r="A12660" t="s">
        <v>19</v>
      </c>
      <c r="B12660" t="s">
        <v>274</v>
      </c>
      <c r="C12660" s="1">
        <v>2018</v>
      </c>
      <c r="D12660" s="9">
        <v>117372</v>
      </c>
      <c r="E12660" s="4">
        <v>8782.3359999999993</v>
      </c>
      <c r="F12660" t="s">
        <v>13</v>
      </c>
      <c r="G12660" t="s">
        <v>64</v>
      </c>
      <c r="H12660" t="s">
        <v>23</v>
      </c>
      <c r="I12660" t="s">
        <v>62</v>
      </c>
      <c r="J12660" s="1">
        <f>LEN(Table1[[#This Row],[Options/Features]]) - LEN(SUBSTITUTE(Table1[[#This Row],[Options/Features]], ",", "")) + 1</f>
        <v>2</v>
      </c>
      <c r="K12660" t="s">
        <v>17</v>
      </c>
      <c r="L12660" t="s">
        <v>31</v>
      </c>
    </row>
    <row r="12661" spans="1:12" x14ac:dyDescent="0.25">
      <c r="A12661" t="s">
        <v>48</v>
      </c>
      <c r="B12661" t="s">
        <v>63</v>
      </c>
      <c r="C12661" s="1">
        <v>2013</v>
      </c>
      <c r="D12661" s="9">
        <v>24897</v>
      </c>
      <c r="E12661" s="4">
        <v>6694.5519999999997</v>
      </c>
      <c r="F12661" t="s">
        <v>27</v>
      </c>
      <c r="G12661" t="s">
        <v>28</v>
      </c>
      <c r="H12661" t="s">
        <v>23</v>
      </c>
      <c r="I12661" t="s">
        <v>223</v>
      </c>
      <c r="J12661" s="1">
        <f>LEN(Table1[[#This Row],[Options/Features]]) - LEN(SUBSTITUTE(Table1[[#This Row],[Options/Features]], ",", "")) + 1</f>
        <v>3</v>
      </c>
      <c r="K12661" t="s">
        <v>30</v>
      </c>
      <c r="L12661" t="s">
        <v>31</v>
      </c>
    </row>
    <row r="12662" spans="1:12" x14ac:dyDescent="0.25">
      <c r="A12662" t="s">
        <v>44</v>
      </c>
      <c r="B12662" t="s">
        <v>362</v>
      </c>
      <c r="C12662" s="1">
        <v>2020</v>
      </c>
      <c r="D12662" s="9">
        <v>78181</v>
      </c>
      <c r="E12662" s="4">
        <v>38711.184000000001</v>
      </c>
      <c r="F12662" t="s">
        <v>41</v>
      </c>
      <c r="G12662" t="s">
        <v>34</v>
      </c>
      <c r="H12662" t="s">
        <v>23</v>
      </c>
      <c r="I12662" t="s">
        <v>914</v>
      </c>
      <c r="J12662" s="1">
        <f>LEN(Table1[[#This Row],[Options/Features]]) - LEN(SUBSTITUTE(Table1[[#This Row],[Options/Features]], ",", "")) + 1</f>
        <v>3</v>
      </c>
      <c r="K12662" t="s">
        <v>17</v>
      </c>
      <c r="L12662" t="s">
        <v>31</v>
      </c>
    </row>
    <row r="12663" spans="1:12" x14ac:dyDescent="0.25">
      <c r="A12663" t="s">
        <v>116</v>
      </c>
      <c r="B12663" t="s">
        <v>158</v>
      </c>
      <c r="C12663" s="1">
        <v>2014</v>
      </c>
      <c r="D12663" s="9">
        <v>135144</v>
      </c>
      <c r="E12663" s="4">
        <v>24074.272000000001</v>
      </c>
      <c r="F12663" t="s">
        <v>21</v>
      </c>
      <c r="G12663" t="s">
        <v>22</v>
      </c>
      <c r="H12663" t="s">
        <v>15</v>
      </c>
      <c r="I12663" t="s">
        <v>333</v>
      </c>
      <c r="J12663" s="1">
        <f>LEN(Table1[[#This Row],[Options/Features]]) - LEN(SUBSTITUTE(Table1[[#This Row],[Options/Features]], ",", "")) + 1</f>
        <v>2</v>
      </c>
      <c r="K12663" t="s">
        <v>36</v>
      </c>
      <c r="L12663" t="s">
        <v>31</v>
      </c>
    </row>
    <row r="12664" spans="1:12" x14ac:dyDescent="0.25">
      <c r="A12664" t="s">
        <v>93</v>
      </c>
      <c r="B12664" t="s">
        <v>220</v>
      </c>
      <c r="C12664" s="1">
        <v>2021</v>
      </c>
      <c r="D12664" s="9">
        <v>70685</v>
      </c>
      <c r="E12664" s="4">
        <v>13198.664000000001</v>
      </c>
      <c r="F12664" t="s">
        <v>13</v>
      </c>
      <c r="G12664" t="s">
        <v>46</v>
      </c>
      <c r="H12664" t="s">
        <v>23</v>
      </c>
      <c r="I12664" t="s">
        <v>479</v>
      </c>
      <c r="J12664" s="1">
        <f>LEN(Table1[[#This Row],[Options/Features]]) - LEN(SUBSTITUTE(Table1[[#This Row],[Options/Features]], ",", "")) + 1</f>
        <v>3</v>
      </c>
      <c r="K12664" t="s">
        <v>36</v>
      </c>
      <c r="L12664" t="s">
        <v>31</v>
      </c>
    </row>
    <row r="12665" spans="1:12" x14ac:dyDescent="0.25">
      <c r="A12665" t="s">
        <v>133</v>
      </c>
      <c r="B12665" t="s">
        <v>199</v>
      </c>
      <c r="C12665" s="1">
        <v>2011</v>
      </c>
      <c r="D12665" s="9">
        <v>11372</v>
      </c>
      <c r="E12665" s="4">
        <v>31209.752</v>
      </c>
      <c r="F12665" t="s">
        <v>41</v>
      </c>
      <c r="G12665" t="s">
        <v>28</v>
      </c>
      <c r="H12665" t="s">
        <v>23</v>
      </c>
      <c r="I12665" t="s">
        <v>542</v>
      </c>
      <c r="J12665" s="1">
        <f>LEN(Table1[[#This Row],[Options/Features]]) - LEN(SUBSTITUTE(Table1[[#This Row],[Options/Features]], ",", "")) + 1</f>
        <v>4</v>
      </c>
      <c r="K12665" t="s">
        <v>36</v>
      </c>
      <c r="L12665" t="s">
        <v>31</v>
      </c>
    </row>
    <row r="12666" spans="1:12" x14ac:dyDescent="0.25">
      <c r="A12666" t="s">
        <v>99</v>
      </c>
      <c r="B12666" t="s">
        <v>100</v>
      </c>
      <c r="C12666" s="1">
        <v>2014</v>
      </c>
      <c r="D12666" s="9">
        <v>94737</v>
      </c>
      <c r="E12666" s="4">
        <v>5726.1040000000003</v>
      </c>
      <c r="F12666" t="s">
        <v>27</v>
      </c>
      <c r="G12666" t="s">
        <v>72</v>
      </c>
      <c r="H12666" t="s">
        <v>23</v>
      </c>
      <c r="I12666" t="s">
        <v>106</v>
      </c>
      <c r="J12666" s="1">
        <f>LEN(Table1[[#This Row],[Options/Features]]) - LEN(SUBSTITUTE(Table1[[#This Row],[Options/Features]], ",", "")) + 1</f>
        <v>1</v>
      </c>
      <c r="K12666" t="s">
        <v>36</v>
      </c>
      <c r="L12666" t="s">
        <v>31</v>
      </c>
    </row>
    <row r="12667" spans="1:12" x14ac:dyDescent="0.25">
      <c r="A12667" t="s">
        <v>89</v>
      </c>
      <c r="B12667" t="s">
        <v>318</v>
      </c>
      <c r="C12667" s="1">
        <v>2014</v>
      </c>
      <c r="D12667" s="9">
        <v>87699</v>
      </c>
      <c r="E12667" s="4">
        <v>25542.144</v>
      </c>
      <c r="F12667" t="s">
        <v>41</v>
      </c>
      <c r="G12667" t="s">
        <v>64</v>
      </c>
      <c r="H12667" t="s">
        <v>15</v>
      </c>
      <c r="I12667" t="s">
        <v>1143</v>
      </c>
      <c r="J12667" s="1">
        <f>LEN(Table1[[#This Row],[Options/Features]]) - LEN(SUBSTITUTE(Table1[[#This Row],[Options/Features]], ",", "")) + 1</f>
        <v>4</v>
      </c>
      <c r="K12667" t="s">
        <v>30</v>
      </c>
      <c r="L12667" t="s">
        <v>31</v>
      </c>
    </row>
    <row r="12668" spans="1:12" x14ac:dyDescent="0.25">
      <c r="A12668" t="s">
        <v>48</v>
      </c>
      <c r="B12668" t="s">
        <v>63</v>
      </c>
      <c r="C12668" s="1">
        <v>2010</v>
      </c>
      <c r="D12668" s="9">
        <v>96203</v>
      </c>
      <c r="E12668" s="4">
        <v>8572.0159999999996</v>
      </c>
      <c r="F12668" t="s">
        <v>21</v>
      </c>
      <c r="G12668" t="s">
        <v>34</v>
      </c>
      <c r="H12668" t="s">
        <v>23</v>
      </c>
      <c r="I12668" t="s">
        <v>317</v>
      </c>
      <c r="J12668" s="1">
        <f>LEN(Table1[[#This Row],[Options/Features]]) - LEN(SUBSTITUTE(Table1[[#This Row],[Options/Features]], ",", "")) + 1</f>
        <v>3</v>
      </c>
      <c r="K12668" t="s">
        <v>36</v>
      </c>
      <c r="L12668" t="s">
        <v>31</v>
      </c>
    </row>
    <row r="12669" spans="1:12" x14ac:dyDescent="0.25">
      <c r="A12669" t="s">
        <v>44</v>
      </c>
      <c r="B12669" t="s">
        <v>362</v>
      </c>
      <c r="C12669" s="1">
        <v>2019</v>
      </c>
      <c r="D12669" s="9">
        <v>121812</v>
      </c>
      <c r="E12669" s="4">
        <v>7546.1120000000001</v>
      </c>
      <c r="F12669" t="s">
        <v>41</v>
      </c>
      <c r="G12669" t="s">
        <v>34</v>
      </c>
      <c r="H12669" t="s">
        <v>23</v>
      </c>
      <c r="I12669" t="s">
        <v>68</v>
      </c>
      <c r="J12669" s="1">
        <f>LEN(Table1[[#This Row],[Options/Features]]) - LEN(SUBSTITUTE(Table1[[#This Row],[Options/Features]], ",", "")) + 1</f>
        <v>1</v>
      </c>
      <c r="K12669" t="s">
        <v>17</v>
      </c>
      <c r="L12669" t="s">
        <v>31</v>
      </c>
    </row>
    <row r="12670" spans="1:12" x14ac:dyDescent="0.25">
      <c r="A12670" t="s">
        <v>57</v>
      </c>
      <c r="B12670" t="s">
        <v>58</v>
      </c>
      <c r="C12670" s="1">
        <v>2010</v>
      </c>
      <c r="D12670" s="9">
        <v>118648</v>
      </c>
      <c r="E12670" s="4">
        <v>33315.56</v>
      </c>
      <c r="F12670" t="s">
        <v>21</v>
      </c>
      <c r="G12670" t="s">
        <v>42</v>
      </c>
      <c r="H12670" t="s">
        <v>15</v>
      </c>
      <c r="I12670" t="s">
        <v>106</v>
      </c>
      <c r="J12670" s="1">
        <f>LEN(Table1[[#This Row],[Options/Features]]) - LEN(SUBSTITUTE(Table1[[#This Row],[Options/Features]], ",", "")) + 1</f>
        <v>1</v>
      </c>
      <c r="K12670" t="s">
        <v>30</v>
      </c>
      <c r="L12670" t="s">
        <v>31</v>
      </c>
    </row>
    <row r="12671" spans="1:12" x14ac:dyDescent="0.25">
      <c r="A12671" t="s">
        <v>96</v>
      </c>
      <c r="B12671" t="s">
        <v>111</v>
      </c>
      <c r="C12671" s="1">
        <v>2012</v>
      </c>
      <c r="D12671" s="9">
        <v>65170</v>
      </c>
      <c r="E12671" s="4">
        <v>24392.32</v>
      </c>
      <c r="F12671" t="s">
        <v>27</v>
      </c>
      <c r="G12671" t="s">
        <v>22</v>
      </c>
      <c r="H12671" t="s">
        <v>23</v>
      </c>
      <c r="I12671" t="s">
        <v>837</v>
      </c>
      <c r="J12671" s="1">
        <f>LEN(Table1[[#This Row],[Options/Features]]) - LEN(SUBSTITUTE(Table1[[#This Row],[Options/Features]], ",", "")) + 1</f>
        <v>4</v>
      </c>
      <c r="K12671" t="s">
        <v>17</v>
      </c>
      <c r="L12671" t="s">
        <v>18</v>
      </c>
    </row>
    <row r="12672" spans="1:12" x14ac:dyDescent="0.25">
      <c r="A12672" t="s">
        <v>48</v>
      </c>
      <c r="B12672" t="s">
        <v>49</v>
      </c>
      <c r="C12672" s="1">
        <v>2013</v>
      </c>
      <c r="D12672" s="9">
        <v>92075</v>
      </c>
      <c r="E12672" s="4">
        <v>11828.6</v>
      </c>
      <c r="F12672" t="s">
        <v>27</v>
      </c>
      <c r="G12672" t="s">
        <v>46</v>
      </c>
      <c r="H12672" t="s">
        <v>23</v>
      </c>
      <c r="I12672" t="s">
        <v>68</v>
      </c>
      <c r="J12672" s="1">
        <f>LEN(Table1[[#This Row],[Options/Features]]) - LEN(SUBSTITUTE(Table1[[#This Row],[Options/Features]], ",", "")) + 1</f>
        <v>1</v>
      </c>
      <c r="K12672" t="s">
        <v>17</v>
      </c>
      <c r="L12672" t="s">
        <v>31</v>
      </c>
    </row>
    <row r="12673" spans="1:12" x14ac:dyDescent="0.25">
      <c r="A12673" t="s">
        <v>116</v>
      </c>
      <c r="B12673">
        <v>300</v>
      </c>
      <c r="C12673" s="1">
        <v>2011</v>
      </c>
      <c r="D12673" s="9">
        <v>70600</v>
      </c>
      <c r="E12673" s="4">
        <v>22731.552</v>
      </c>
      <c r="F12673" t="s">
        <v>21</v>
      </c>
      <c r="G12673" t="s">
        <v>28</v>
      </c>
      <c r="H12673" t="s">
        <v>23</v>
      </c>
      <c r="I12673" t="s">
        <v>800</v>
      </c>
      <c r="J12673" s="1">
        <f>LEN(Table1[[#This Row],[Options/Features]]) - LEN(SUBSTITUTE(Table1[[#This Row],[Options/Features]], ",", "")) + 1</f>
        <v>4</v>
      </c>
      <c r="K12673" t="s">
        <v>17</v>
      </c>
      <c r="L12673" t="s">
        <v>31</v>
      </c>
    </row>
    <row r="12674" spans="1:12" x14ac:dyDescent="0.25">
      <c r="A12674" t="s">
        <v>99</v>
      </c>
      <c r="B12674" t="s">
        <v>292</v>
      </c>
      <c r="C12674" s="1">
        <v>2010</v>
      </c>
      <c r="D12674" s="9">
        <v>77922</v>
      </c>
      <c r="E12674" s="4">
        <v>24459.68</v>
      </c>
      <c r="F12674" t="s">
        <v>13</v>
      </c>
      <c r="G12674" t="s">
        <v>46</v>
      </c>
      <c r="H12674" t="s">
        <v>23</v>
      </c>
      <c r="I12674" t="s">
        <v>24</v>
      </c>
      <c r="J12674" s="1">
        <f>LEN(Table1[[#This Row],[Options/Features]]) - LEN(SUBSTITUTE(Table1[[#This Row],[Options/Features]], ",", "")) + 1</f>
        <v>1</v>
      </c>
      <c r="K12674" t="s">
        <v>36</v>
      </c>
      <c r="L12674" t="s">
        <v>31</v>
      </c>
    </row>
    <row r="12675" spans="1:12" x14ac:dyDescent="0.25">
      <c r="A12675" t="s">
        <v>25</v>
      </c>
      <c r="B12675" t="s">
        <v>26</v>
      </c>
      <c r="C12675" s="1">
        <v>2015</v>
      </c>
      <c r="D12675" s="9">
        <v>100529</v>
      </c>
      <c r="E12675" s="4">
        <v>38061.311999999998</v>
      </c>
      <c r="F12675" t="s">
        <v>41</v>
      </c>
      <c r="G12675" t="s">
        <v>67</v>
      </c>
      <c r="H12675" t="s">
        <v>23</v>
      </c>
      <c r="I12675" t="s">
        <v>752</v>
      </c>
      <c r="J12675" s="1">
        <f>LEN(Table1[[#This Row],[Options/Features]]) - LEN(SUBSTITUTE(Table1[[#This Row],[Options/Features]], ",", "")) + 1</f>
        <v>4</v>
      </c>
      <c r="K12675" t="s">
        <v>30</v>
      </c>
      <c r="L12675" t="s">
        <v>31</v>
      </c>
    </row>
    <row r="12676" spans="1:12" x14ac:dyDescent="0.25">
      <c r="A12676" t="s">
        <v>37</v>
      </c>
      <c r="B12676" t="s">
        <v>103</v>
      </c>
      <c r="C12676" s="1">
        <v>2014</v>
      </c>
      <c r="D12676" s="9">
        <v>103408</v>
      </c>
      <c r="E12676" s="4">
        <v>29780.903999999999</v>
      </c>
      <c r="F12676" t="s">
        <v>27</v>
      </c>
      <c r="G12676" t="s">
        <v>14</v>
      </c>
      <c r="H12676" t="s">
        <v>23</v>
      </c>
      <c r="I12676" t="s">
        <v>553</v>
      </c>
      <c r="J12676" s="1">
        <f>LEN(Table1[[#This Row],[Options/Features]]) - LEN(SUBSTITUTE(Table1[[#This Row],[Options/Features]], ",", "")) + 1</f>
        <v>3</v>
      </c>
      <c r="K12676" t="s">
        <v>30</v>
      </c>
      <c r="L12676" t="s">
        <v>31</v>
      </c>
    </row>
    <row r="12677" spans="1:12" x14ac:dyDescent="0.25">
      <c r="A12677" t="s">
        <v>133</v>
      </c>
      <c r="B12677" t="s">
        <v>199</v>
      </c>
      <c r="C12677" s="1">
        <v>2017</v>
      </c>
      <c r="D12677" s="9">
        <v>86511</v>
      </c>
      <c r="E12677" s="4">
        <v>33001.023999999998</v>
      </c>
      <c r="F12677" t="s">
        <v>21</v>
      </c>
      <c r="G12677" t="s">
        <v>72</v>
      </c>
      <c r="H12677" t="s">
        <v>23</v>
      </c>
      <c r="I12677" t="s">
        <v>974</v>
      </c>
      <c r="J12677" s="1">
        <f>LEN(Table1[[#This Row],[Options/Features]]) - LEN(SUBSTITUTE(Table1[[#This Row],[Options/Features]], ",", "")) + 1</f>
        <v>4</v>
      </c>
      <c r="K12677" t="s">
        <v>36</v>
      </c>
      <c r="L12677" t="s">
        <v>31</v>
      </c>
    </row>
    <row r="12678" spans="1:12" x14ac:dyDescent="0.25">
      <c r="A12678" t="s">
        <v>25</v>
      </c>
      <c r="B12678" t="s">
        <v>70</v>
      </c>
      <c r="C12678" s="1">
        <v>2017</v>
      </c>
      <c r="D12678" s="9">
        <v>133452</v>
      </c>
      <c r="E12678" s="4">
        <v>38796.624000000003</v>
      </c>
      <c r="F12678" t="s">
        <v>21</v>
      </c>
      <c r="G12678" t="s">
        <v>14</v>
      </c>
      <c r="H12678" t="s">
        <v>23</v>
      </c>
      <c r="I12678" t="s">
        <v>964</v>
      </c>
      <c r="J12678" s="1">
        <f>LEN(Table1[[#This Row],[Options/Features]]) - LEN(SUBSTITUTE(Table1[[#This Row],[Options/Features]], ",", "")) + 1</f>
        <v>4</v>
      </c>
      <c r="K12678" t="s">
        <v>30</v>
      </c>
      <c r="L12678" t="s">
        <v>31</v>
      </c>
    </row>
    <row r="12679" spans="1:12" x14ac:dyDescent="0.25">
      <c r="A12679" t="s">
        <v>93</v>
      </c>
      <c r="B12679" t="s">
        <v>94</v>
      </c>
      <c r="C12679" s="1">
        <v>2019</v>
      </c>
      <c r="D12679" s="9">
        <v>43194</v>
      </c>
      <c r="E12679" s="4">
        <v>24477.62</v>
      </c>
      <c r="F12679" t="s">
        <v>13</v>
      </c>
      <c r="G12679" t="s">
        <v>46</v>
      </c>
      <c r="H12679" t="s">
        <v>15</v>
      </c>
      <c r="I12679" t="s">
        <v>1202</v>
      </c>
      <c r="J12679" s="1">
        <f>LEN(Table1[[#This Row],[Options/Features]]) - LEN(SUBSTITUTE(Table1[[#This Row],[Options/Features]], ",", "")) + 1</f>
        <v>4</v>
      </c>
      <c r="K12679" t="s">
        <v>17</v>
      </c>
      <c r="L12679" t="s">
        <v>18</v>
      </c>
    </row>
    <row r="12680" spans="1:12" x14ac:dyDescent="0.25">
      <c r="A12680" t="s">
        <v>25</v>
      </c>
      <c r="B12680" t="s">
        <v>156</v>
      </c>
      <c r="C12680" s="1">
        <v>2016</v>
      </c>
      <c r="D12680" s="9">
        <v>108523</v>
      </c>
      <c r="E12680" s="4">
        <v>14909.12</v>
      </c>
      <c r="F12680" t="s">
        <v>41</v>
      </c>
      <c r="G12680" t="s">
        <v>64</v>
      </c>
      <c r="H12680" t="s">
        <v>23</v>
      </c>
      <c r="I12680" t="s">
        <v>130</v>
      </c>
      <c r="J12680" s="1">
        <f>LEN(Table1[[#This Row],[Options/Features]]) - LEN(SUBSTITUTE(Table1[[#This Row],[Options/Features]], ",", "")) + 1</f>
        <v>2</v>
      </c>
      <c r="K12680" t="s">
        <v>17</v>
      </c>
      <c r="L12680" t="s">
        <v>31</v>
      </c>
    </row>
    <row r="12681" spans="1:12" x14ac:dyDescent="0.25">
      <c r="A12681" t="s">
        <v>96</v>
      </c>
      <c r="B12681" t="s">
        <v>275</v>
      </c>
      <c r="C12681" s="1">
        <v>2019</v>
      </c>
      <c r="D12681" s="9">
        <v>88293</v>
      </c>
      <c r="E12681" s="4">
        <v>5420.88</v>
      </c>
      <c r="F12681" t="s">
        <v>13</v>
      </c>
      <c r="G12681" t="s">
        <v>14</v>
      </c>
      <c r="H12681" t="s">
        <v>15</v>
      </c>
      <c r="I12681" t="s">
        <v>1208</v>
      </c>
      <c r="J12681" s="1">
        <f>LEN(Table1[[#This Row],[Options/Features]]) - LEN(SUBSTITUTE(Table1[[#This Row],[Options/Features]], ",", "")) + 1</f>
        <v>4</v>
      </c>
      <c r="K12681" t="s">
        <v>36</v>
      </c>
      <c r="L12681" t="s">
        <v>31</v>
      </c>
    </row>
    <row r="12682" spans="1:12" x14ac:dyDescent="0.25">
      <c r="A12682" t="s">
        <v>149</v>
      </c>
      <c r="B12682" t="s">
        <v>174</v>
      </c>
      <c r="C12682" s="1">
        <v>2017</v>
      </c>
      <c r="D12682" s="9">
        <v>94967</v>
      </c>
      <c r="E12682" s="4">
        <v>38231.048000000003</v>
      </c>
      <c r="F12682" t="s">
        <v>13</v>
      </c>
      <c r="G12682" t="s">
        <v>46</v>
      </c>
      <c r="H12682" t="s">
        <v>23</v>
      </c>
      <c r="I12682" t="s">
        <v>702</v>
      </c>
      <c r="J12682" s="1">
        <f>LEN(Table1[[#This Row],[Options/Features]]) - LEN(SUBSTITUTE(Table1[[#This Row],[Options/Features]], ",", "")) + 1</f>
        <v>3</v>
      </c>
      <c r="K12682" t="s">
        <v>30</v>
      </c>
      <c r="L12682" t="s">
        <v>31</v>
      </c>
    </row>
    <row r="12683" spans="1:12" x14ac:dyDescent="0.25">
      <c r="A12683" t="s">
        <v>96</v>
      </c>
      <c r="B12683" t="s">
        <v>97</v>
      </c>
      <c r="C12683" s="1">
        <v>2018</v>
      </c>
      <c r="D12683" s="9">
        <v>85941</v>
      </c>
      <c r="E12683" s="4">
        <v>9386.5759999999991</v>
      </c>
      <c r="F12683" t="s">
        <v>41</v>
      </c>
      <c r="G12683" t="s">
        <v>28</v>
      </c>
      <c r="H12683" t="s">
        <v>23</v>
      </c>
      <c r="I12683" t="s">
        <v>115</v>
      </c>
      <c r="J12683" s="1">
        <f>LEN(Table1[[#This Row],[Options/Features]]) - LEN(SUBSTITUTE(Table1[[#This Row],[Options/Features]], ",", "")) + 1</f>
        <v>1</v>
      </c>
      <c r="K12683" t="s">
        <v>17</v>
      </c>
      <c r="L12683" t="s">
        <v>31</v>
      </c>
    </row>
    <row r="12684" spans="1:12" x14ac:dyDescent="0.25">
      <c r="A12684" t="s">
        <v>116</v>
      </c>
      <c r="B12684" t="s">
        <v>145</v>
      </c>
      <c r="C12684" s="1">
        <v>2020</v>
      </c>
      <c r="D12684" s="9">
        <v>107306</v>
      </c>
      <c r="E12684" s="4">
        <v>11428.536</v>
      </c>
      <c r="F12684" t="s">
        <v>13</v>
      </c>
      <c r="G12684" t="s">
        <v>14</v>
      </c>
      <c r="H12684" t="s">
        <v>15</v>
      </c>
      <c r="I12684" t="s">
        <v>115</v>
      </c>
      <c r="J12684" s="1">
        <f>LEN(Table1[[#This Row],[Options/Features]]) - LEN(SUBSTITUTE(Table1[[#This Row],[Options/Features]], ",", "")) + 1</f>
        <v>1</v>
      </c>
      <c r="K12684" t="s">
        <v>36</v>
      </c>
      <c r="L12684" t="s">
        <v>31</v>
      </c>
    </row>
    <row r="12685" spans="1:12" x14ac:dyDescent="0.25">
      <c r="A12685" t="s">
        <v>19</v>
      </c>
      <c r="B12685" t="s">
        <v>274</v>
      </c>
      <c r="C12685" s="1">
        <v>2010</v>
      </c>
      <c r="D12685" s="9">
        <v>124596</v>
      </c>
      <c r="E12685" s="4">
        <v>21155.464</v>
      </c>
      <c r="F12685" t="s">
        <v>27</v>
      </c>
      <c r="G12685" t="s">
        <v>14</v>
      </c>
      <c r="H12685" t="s">
        <v>23</v>
      </c>
      <c r="I12685" t="s">
        <v>115</v>
      </c>
      <c r="J12685" s="1">
        <f>LEN(Table1[[#This Row],[Options/Features]]) - LEN(SUBSTITUTE(Table1[[#This Row],[Options/Features]], ",", "")) + 1</f>
        <v>1</v>
      </c>
      <c r="K12685" t="s">
        <v>30</v>
      </c>
      <c r="L12685" t="s">
        <v>31</v>
      </c>
    </row>
    <row r="12686" spans="1:12" x14ac:dyDescent="0.25">
      <c r="A12686" t="s">
        <v>149</v>
      </c>
      <c r="B12686" t="s">
        <v>270</v>
      </c>
      <c r="C12686" s="1">
        <v>2017</v>
      </c>
      <c r="D12686" s="9">
        <v>13686</v>
      </c>
      <c r="E12686" s="4">
        <v>30737.887999999999</v>
      </c>
      <c r="F12686" t="s">
        <v>21</v>
      </c>
      <c r="G12686" t="s">
        <v>64</v>
      </c>
      <c r="H12686" t="s">
        <v>23</v>
      </c>
      <c r="I12686" t="s">
        <v>115</v>
      </c>
      <c r="J12686" s="1">
        <f>LEN(Table1[[#This Row],[Options/Features]]) - LEN(SUBSTITUTE(Table1[[#This Row],[Options/Features]], ",", "")) + 1</f>
        <v>1</v>
      </c>
      <c r="K12686" t="s">
        <v>17</v>
      </c>
      <c r="L12686" t="s">
        <v>31</v>
      </c>
    </row>
    <row r="12687" spans="1:12" x14ac:dyDescent="0.25">
      <c r="A12687" t="s">
        <v>25</v>
      </c>
      <c r="B12687" t="s">
        <v>129</v>
      </c>
      <c r="C12687" s="1">
        <v>2014</v>
      </c>
      <c r="D12687" s="9">
        <v>5217</v>
      </c>
      <c r="E12687" s="4">
        <v>32814.6</v>
      </c>
      <c r="F12687" t="s">
        <v>41</v>
      </c>
      <c r="G12687" t="s">
        <v>46</v>
      </c>
      <c r="H12687" t="s">
        <v>15</v>
      </c>
      <c r="I12687" t="s">
        <v>154</v>
      </c>
      <c r="J12687" s="1">
        <f>LEN(Table1[[#This Row],[Options/Features]]) - LEN(SUBSTITUTE(Table1[[#This Row],[Options/Features]], ",", "")) + 1</f>
        <v>3</v>
      </c>
      <c r="K12687" t="s">
        <v>17</v>
      </c>
      <c r="L12687" t="s">
        <v>31</v>
      </c>
    </row>
    <row r="12688" spans="1:12" x14ac:dyDescent="0.25">
      <c r="A12688" t="s">
        <v>11</v>
      </c>
      <c r="B12688" t="s">
        <v>153</v>
      </c>
      <c r="C12688" s="1">
        <v>2020</v>
      </c>
      <c r="D12688" s="9">
        <v>43585</v>
      </c>
      <c r="E12688" s="4">
        <v>32647.871999999999</v>
      </c>
      <c r="F12688" t="s">
        <v>21</v>
      </c>
      <c r="G12688" t="s">
        <v>22</v>
      </c>
      <c r="H12688" t="s">
        <v>23</v>
      </c>
      <c r="I12688" t="s">
        <v>390</v>
      </c>
      <c r="J12688" s="1">
        <f>LEN(Table1[[#This Row],[Options/Features]]) - LEN(SUBSTITUTE(Table1[[#This Row],[Options/Features]], ",", "")) + 1</f>
        <v>3</v>
      </c>
      <c r="K12688" t="s">
        <v>17</v>
      </c>
      <c r="L12688" t="s">
        <v>31</v>
      </c>
    </row>
    <row r="12689" spans="1:12" x14ac:dyDescent="0.25">
      <c r="A12689" t="s">
        <v>32</v>
      </c>
      <c r="B12689" t="s">
        <v>341</v>
      </c>
      <c r="C12689" s="1">
        <v>2011</v>
      </c>
      <c r="D12689" s="9">
        <v>9283</v>
      </c>
      <c r="E12689" s="4">
        <v>31701.567999999999</v>
      </c>
      <c r="F12689" t="s">
        <v>41</v>
      </c>
      <c r="G12689" t="s">
        <v>22</v>
      </c>
      <c r="H12689" t="s">
        <v>23</v>
      </c>
      <c r="I12689" t="s">
        <v>696</v>
      </c>
      <c r="J12689" s="1">
        <f>LEN(Table1[[#This Row],[Options/Features]]) - LEN(SUBSTITUTE(Table1[[#This Row],[Options/Features]], ",", "")) + 1</f>
        <v>4</v>
      </c>
      <c r="K12689" t="s">
        <v>36</v>
      </c>
      <c r="L12689" t="s">
        <v>31</v>
      </c>
    </row>
    <row r="12690" spans="1:12" x14ac:dyDescent="0.25">
      <c r="A12690" t="s">
        <v>57</v>
      </c>
      <c r="B12690" t="s">
        <v>244</v>
      </c>
      <c r="C12690" s="1">
        <v>2011</v>
      </c>
      <c r="D12690" s="9">
        <v>105905</v>
      </c>
      <c r="E12690" s="4">
        <v>5330.8959999999997</v>
      </c>
      <c r="F12690" t="s">
        <v>27</v>
      </c>
      <c r="G12690" t="s">
        <v>22</v>
      </c>
      <c r="H12690" t="s">
        <v>23</v>
      </c>
      <c r="I12690" t="s">
        <v>16</v>
      </c>
      <c r="J12690" s="1">
        <f>LEN(Table1[[#This Row],[Options/Features]]) - LEN(SUBSTITUTE(Table1[[#This Row],[Options/Features]], ",", "")) + 1</f>
        <v>1</v>
      </c>
      <c r="K12690" t="s">
        <v>36</v>
      </c>
      <c r="L12690" t="s">
        <v>31</v>
      </c>
    </row>
    <row r="12691" spans="1:12" x14ac:dyDescent="0.25">
      <c r="A12691" t="s">
        <v>79</v>
      </c>
      <c r="B12691" t="s">
        <v>141</v>
      </c>
      <c r="C12691" s="1">
        <v>2010</v>
      </c>
      <c r="D12691" s="9">
        <v>18356</v>
      </c>
      <c r="E12691" s="4">
        <v>9168.4879999999994</v>
      </c>
      <c r="F12691" t="s">
        <v>27</v>
      </c>
      <c r="G12691" t="s">
        <v>67</v>
      </c>
      <c r="H12691" t="s">
        <v>23</v>
      </c>
      <c r="I12691" t="s">
        <v>989</v>
      </c>
      <c r="J12691" s="1">
        <f>LEN(Table1[[#This Row],[Options/Features]]) - LEN(SUBSTITUTE(Table1[[#This Row],[Options/Features]], ",", "")) + 1</f>
        <v>4</v>
      </c>
      <c r="K12691" t="s">
        <v>17</v>
      </c>
      <c r="L12691" t="s">
        <v>31</v>
      </c>
    </row>
    <row r="12692" spans="1:12" x14ac:dyDescent="0.25">
      <c r="A12692" t="s">
        <v>44</v>
      </c>
      <c r="B12692" t="s">
        <v>176</v>
      </c>
      <c r="C12692" s="1">
        <v>2016</v>
      </c>
      <c r="D12692" s="9">
        <v>142612</v>
      </c>
      <c r="E12692" s="4">
        <v>10107.92</v>
      </c>
      <c r="F12692" t="s">
        <v>13</v>
      </c>
      <c r="G12692" t="s">
        <v>42</v>
      </c>
      <c r="H12692" t="s">
        <v>23</v>
      </c>
      <c r="I12692" t="s">
        <v>380</v>
      </c>
      <c r="J12692" s="1">
        <f>LEN(Table1[[#This Row],[Options/Features]]) - LEN(SUBSTITUTE(Table1[[#This Row],[Options/Features]], ",", "")) + 1</f>
        <v>3</v>
      </c>
      <c r="K12692" t="s">
        <v>17</v>
      </c>
      <c r="L12692" t="s">
        <v>31</v>
      </c>
    </row>
    <row r="12693" spans="1:12" x14ac:dyDescent="0.25">
      <c r="A12693" t="s">
        <v>11</v>
      </c>
      <c r="B12693" t="s">
        <v>12</v>
      </c>
      <c r="C12693" s="1">
        <v>2020</v>
      </c>
      <c r="D12693" s="9">
        <v>121055</v>
      </c>
      <c r="E12693" s="4">
        <v>24624.871999999999</v>
      </c>
      <c r="F12693" t="s">
        <v>27</v>
      </c>
      <c r="G12693" t="s">
        <v>34</v>
      </c>
      <c r="H12693" t="s">
        <v>23</v>
      </c>
      <c r="I12693" t="s">
        <v>138</v>
      </c>
      <c r="J12693" s="1">
        <f>LEN(Table1[[#This Row],[Options/Features]]) - LEN(SUBSTITUTE(Table1[[#This Row],[Options/Features]], ",", "")) + 1</f>
        <v>2</v>
      </c>
      <c r="K12693" t="s">
        <v>36</v>
      </c>
      <c r="L12693" t="s">
        <v>31</v>
      </c>
    </row>
    <row r="12694" spans="1:12" x14ac:dyDescent="0.25">
      <c r="A12694" t="s">
        <v>116</v>
      </c>
      <c r="B12694" t="s">
        <v>145</v>
      </c>
      <c r="C12694" s="1">
        <v>2014</v>
      </c>
      <c r="D12694" s="9">
        <v>9753</v>
      </c>
      <c r="E12694" s="4">
        <v>10880.376</v>
      </c>
      <c r="F12694" t="s">
        <v>41</v>
      </c>
      <c r="G12694" t="s">
        <v>64</v>
      </c>
      <c r="H12694" t="s">
        <v>23</v>
      </c>
      <c r="I12694" t="s">
        <v>24</v>
      </c>
      <c r="J12694" s="1">
        <f>LEN(Table1[[#This Row],[Options/Features]]) - LEN(SUBSTITUTE(Table1[[#This Row],[Options/Features]], ",", "")) + 1</f>
        <v>1</v>
      </c>
      <c r="K12694" t="s">
        <v>30</v>
      </c>
      <c r="L12694" t="s">
        <v>31</v>
      </c>
    </row>
    <row r="12695" spans="1:12" x14ac:dyDescent="0.25">
      <c r="A12695" t="s">
        <v>79</v>
      </c>
      <c r="B12695" t="s">
        <v>80</v>
      </c>
      <c r="C12695" s="1">
        <v>2017</v>
      </c>
      <c r="D12695" s="9">
        <v>52363</v>
      </c>
      <c r="E12695" s="4">
        <v>23976.768</v>
      </c>
      <c r="F12695" t="s">
        <v>27</v>
      </c>
      <c r="G12695" t="s">
        <v>50</v>
      </c>
      <c r="H12695" t="s">
        <v>23</v>
      </c>
      <c r="I12695" t="s">
        <v>905</v>
      </c>
      <c r="J12695" s="1">
        <f>LEN(Table1[[#This Row],[Options/Features]]) - LEN(SUBSTITUTE(Table1[[#This Row],[Options/Features]], ",", "")) + 1</f>
        <v>3</v>
      </c>
      <c r="K12695" t="s">
        <v>17</v>
      </c>
      <c r="L12695" t="s">
        <v>31</v>
      </c>
    </row>
    <row r="12696" spans="1:12" x14ac:dyDescent="0.25">
      <c r="A12696" t="s">
        <v>82</v>
      </c>
      <c r="B12696" t="s">
        <v>84</v>
      </c>
      <c r="C12696" s="1">
        <v>2021</v>
      </c>
      <c r="D12696" s="9">
        <v>9476</v>
      </c>
      <c r="E12696" s="4">
        <v>15143</v>
      </c>
      <c r="F12696" t="s">
        <v>27</v>
      </c>
      <c r="G12696" t="s">
        <v>64</v>
      </c>
      <c r="H12696" t="s">
        <v>23</v>
      </c>
      <c r="I12696" t="s">
        <v>24</v>
      </c>
      <c r="J12696" s="1">
        <f>LEN(Table1[[#This Row],[Options/Features]]) - LEN(SUBSTITUTE(Table1[[#This Row],[Options/Features]], ",", "")) + 1</f>
        <v>1</v>
      </c>
      <c r="K12696" t="s">
        <v>30</v>
      </c>
      <c r="L12696" t="s">
        <v>31</v>
      </c>
    </row>
    <row r="12697" spans="1:12" x14ac:dyDescent="0.25">
      <c r="A12697" t="s">
        <v>79</v>
      </c>
      <c r="B12697" t="s">
        <v>87</v>
      </c>
      <c r="C12697" s="1">
        <v>2022</v>
      </c>
      <c r="D12697" s="9">
        <v>78980</v>
      </c>
      <c r="E12697" s="4">
        <v>28940.416000000001</v>
      </c>
      <c r="F12697" t="s">
        <v>21</v>
      </c>
      <c r="G12697" t="s">
        <v>14</v>
      </c>
      <c r="H12697" t="s">
        <v>23</v>
      </c>
      <c r="I12697" t="s">
        <v>24</v>
      </c>
      <c r="J12697" s="1">
        <f>LEN(Table1[[#This Row],[Options/Features]]) - LEN(SUBSTITUTE(Table1[[#This Row],[Options/Features]], ",", "")) + 1</f>
        <v>1</v>
      </c>
      <c r="K12697" t="s">
        <v>36</v>
      </c>
      <c r="L12697" t="s">
        <v>31</v>
      </c>
    </row>
    <row r="12698" spans="1:12" x14ac:dyDescent="0.25">
      <c r="A12698" t="s">
        <v>37</v>
      </c>
      <c r="B12698" t="s">
        <v>181</v>
      </c>
      <c r="C12698" s="1">
        <v>2021</v>
      </c>
      <c r="D12698" s="9">
        <v>57021</v>
      </c>
      <c r="E12698" s="4">
        <v>18403.68</v>
      </c>
      <c r="F12698" t="s">
        <v>13</v>
      </c>
      <c r="G12698" t="s">
        <v>50</v>
      </c>
      <c r="H12698" t="s">
        <v>23</v>
      </c>
      <c r="I12698" t="s">
        <v>124</v>
      </c>
      <c r="J12698" s="1">
        <f>LEN(Table1[[#This Row],[Options/Features]]) - LEN(SUBSTITUTE(Table1[[#This Row],[Options/Features]], ",", "")) + 1</f>
        <v>2</v>
      </c>
      <c r="K12698" t="s">
        <v>17</v>
      </c>
      <c r="L12698" t="s">
        <v>18</v>
      </c>
    </row>
    <row r="12699" spans="1:12" x14ac:dyDescent="0.25">
      <c r="A12699" t="s">
        <v>19</v>
      </c>
      <c r="B12699" t="s">
        <v>40</v>
      </c>
      <c r="C12699" s="1">
        <v>2017</v>
      </c>
      <c r="D12699" s="9">
        <v>131976</v>
      </c>
      <c r="E12699" s="4">
        <v>19302.815999999999</v>
      </c>
      <c r="F12699" t="s">
        <v>27</v>
      </c>
      <c r="G12699" t="s">
        <v>46</v>
      </c>
      <c r="H12699" t="s">
        <v>23</v>
      </c>
      <c r="I12699" t="s">
        <v>316</v>
      </c>
      <c r="J12699" s="1">
        <f>LEN(Table1[[#This Row],[Options/Features]]) - LEN(SUBSTITUTE(Table1[[#This Row],[Options/Features]], ",", "")) + 1</f>
        <v>3</v>
      </c>
      <c r="K12699" t="s">
        <v>17</v>
      </c>
      <c r="L12699" t="s">
        <v>31</v>
      </c>
    </row>
    <row r="12700" spans="1:12" x14ac:dyDescent="0.25">
      <c r="A12700" t="s">
        <v>82</v>
      </c>
      <c r="B12700" t="s">
        <v>195</v>
      </c>
      <c r="C12700" s="1">
        <v>2014</v>
      </c>
      <c r="D12700" s="9">
        <v>51304</v>
      </c>
      <c r="E12700" s="4">
        <v>10890.168</v>
      </c>
      <c r="F12700" t="s">
        <v>27</v>
      </c>
      <c r="G12700" t="s">
        <v>72</v>
      </c>
      <c r="H12700" t="s">
        <v>15</v>
      </c>
      <c r="I12700" t="s">
        <v>24</v>
      </c>
      <c r="J12700" s="1">
        <f>LEN(Table1[[#This Row],[Options/Features]]) - LEN(SUBSTITUTE(Table1[[#This Row],[Options/Features]], ",", "")) + 1</f>
        <v>1</v>
      </c>
      <c r="K12700" t="s">
        <v>36</v>
      </c>
      <c r="L12700" t="s">
        <v>31</v>
      </c>
    </row>
    <row r="12701" spans="1:12" x14ac:dyDescent="0.25">
      <c r="A12701" t="s">
        <v>89</v>
      </c>
      <c r="B12701" t="s">
        <v>318</v>
      </c>
      <c r="C12701" s="1">
        <v>2013</v>
      </c>
      <c r="D12701" s="9">
        <v>146835</v>
      </c>
      <c r="E12701" s="4">
        <v>9680.8320000000003</v>
      </c>
      <c r="F12701" t="s">
        <v>41</v>
      </c>
      <c r="G12701" t="s">
        <v>34</v>
      </c>
      <c r="H12701" t="s">
        <v>15</v>
      </c>
      <c r="I12701" t="s">
        <v>846</v>
      </c>
      <c r="J12701" s="1">
        <f>LEN(Table1[[#This Row],[Options/Features]]) - LEN(SUBSTITUTE(Table1[[#This Row],[Options/Features]], ",", "")) + 1</f>
        <v>4</v>
      </c>
      <c r="K12701" t="s">
        <v>17</v>
      </c>
      <c r="L12701" t="s">
        <v>31</v>
      </c>
    </row>
    <row r="12702" spans="1:12" x14ac:dyDescent="0.25">
      <c r="A12702" t="s">
        <v>48</v>
      </c>
      <c r="B12702" t="s">
        <v>49</v>
      </c>
      <c r="C12702" s="1">
        <v>2020</v>
      </c>
      <c r="D12702" s="9">
        <v>106444</v>
      </c>
      <c r="E12702" s="4">
        <v>40493.29</v>
      </c>
      <c r="F12702" t="s">
        <v>13</v>
      </c>
      <c r="G12702" t="s">
        <v>34</v>
      </c>
      <c r="H12702" t="s">
        <v>15</v>
      </c>
      <c r="I12702" t="s">
        <v>68</v>
      </c>
      <c r="J12702" s="1">
        <f>LEN(Table1[[#This Row],[Options/Features]]) - LEN(SUBSTITUTE(Table1[[#This Row],[Options/Features]], ",", "")) + 1</f>
        <v>1</v>
      </c>
      <c r="K12702" t="s">
        <v>30</v>
      </c>
      <c r="L12702" t="s">
        <v>18</v>
      </c>
    </row>
    <row r="12703" spans="1:12" x14ac:dyDescent="0.25">
      <c r="A12703" t="s">
        <v>37</v>
      </c>
      <c r="B12703" t="s">
        <v>118</v>
      </c>
      <c r="C12703" s="1">
        <v>2013</v>
      </c>
      <c r="D12703" s="9">
        <v>86694</v>
      </c>
      <c r="E12703" s="4">
        <v>5426.72</v>
      </c>
      <c r="F12703" t="s">
        <v>13</v>
      </c>
      <c r="G12703" t="s">
        <v>14</v>
      </c>
      <c r="H12703" t="s">
        <v>23</v>
      </c>
      <c r="I12703" t="s">
        <v>68</v>
      </c>
      <c r="J12703" s="1">
        <f>LEN(Table1[[#This Row],[Options/Features]]) - LEN(SUBSTITUTE(Table1[[#This Row],[Options/Features]], ",", "")) + 1</f>
        <v>1</v>
      </c>
      <c r="K12703" t="s">
        <v>36</v>
      </c>
      <c r="L12703" t="s">
        <v>31</v>
      </c>
    </row>
    <row r="12704" spans="1:12" x14ac:dyDescent="0.25">
      <c r="A12704" t="s">
        <v>74</v>
      </c>
      <c r="B12704" t="s">
        <v>136</v>
      </c>
      <c r="C12704" s="1">
        <v>2014</v>
      </c>
      <c r="D12704" s="9">
        <v>149175</v>
      </c>
      <c r="E12704" s="4">
        <v>37587.663999999997</v>
      </c>
      <c r="F12704" t="s">
        <v>41</v>
      </c>
      <c r="G12704" t="s">
        <v>42</v>
      </c>
      <c r="H12704" t="s">
        <v>23</v>
      </c>
      <c r="I12704" t="s">
        <v>284</v>
      </c>
      <c r="J12704" s="1">
        <f>LEN(Table1[[#This Row],[Options/Features]]) - LEN(SUBSTITUTE(Table1[[#This Row],[Options/Features]], ",", "")) + 1</f>
        <v>3</v>
      </c>
      <c r="K12704" t="s">
        <v>30</v>
      </c>
      <c r="L12704" t="s">
        <v>31</v>
      </c>
    </row>
    <row r="12705" spans="1:12" x14ac:dyDescent="0.25">
      <c r="A12705" t="s">
        <v>82</v>
      </c>
      <c r="B12705" t="s">
        <v>84</v>
      </c>
      <c r="C12705" s="1">
        <v>2021</v>
      </c>
      <c r="D12705" s="9">
        <v>10302</v>
      </c>
      <c r="E12705" s="4">
        <v>27518.664000000001</v>
      </c>
      <c r="F12705" t="s">
        <v>13</v>
      </c>
      <c r="G12705" t="s">
        <v>14</v>
      </c>
      <c r="H12705" t="s">
        <v>23</v>
      </c>
      <c r="I12705" t="s">
        <v>402</v>
      </c>
      <c r="J12705" s="1">
        <f>LEN(Table1[[#This Row],[Options/Features]]) - LEN(SUBSTITUTE(Table1[[#This Row],[Options/Features]], ",", "")) + 1</f>
        <v>2</v>
      </c>
      <c r="K12705" t="s">
        <v>30</v>
      </c>
      <c r="L12705" t="s">
        <v>31</v>
      </c>
    </row>
    <row r="12706" spans="1:12" x14ac:dyDescent="0.25">
      <c r="A12706" t="s">
        <v>19</v>
      </c>
      <c r="B12706" t="s">
        <v>40</v>
      </c>
      <c r="C12706" s="1">
        <v>2014</v>
      </c>
      <c r="D12706" s="9">
        <v>68573</v>
      </c>
      <c r="E12706" s="4">
        <v>29525.135999999999</v>
      </c>
      <c r="F12706" t="s">
        <v>13</v>
      </c>
      <c r="G12706" t="s">
        <v>22</v>
      </c>
      <c r="H12706" t="s">
        <v>23</v>
      </c>
      <c r="I12706" t="s">
        <v>1092</v>
      </c>
      <c r="J12706" s="1">
        <f>LEN(Table1[[#This Row],[Options/Features]]) - LEN(SUBSTITUTE(Table1[[#This Row],[Options/Features]], ",", "")) + 1</f>
        <v>4</v>
      </c>
      <c r="K12706" t="s">
        <v>17</v>
      </c>
      <c r="L12706" t="s">
        <v>31</v>
      </c>
    </row>
    <row r="12707" spans="1:12" x14ac:dyDescent="0.25">
      <c r="A12707" t="s">
        <v>99</v>
      </c>
      <c r="B12707" t="s">
        <v>251</v>
      </c>
      <c r="C12707" s="1">
        <v>2013</v>
      </c>
      <c r="D12707" s="9">
        <v>104218</v>
      </c>
      <c r="E12707" s="4">
        <v>24735.216</v>
      </c>
      <c r="F12707" t="s">
        <v>21</v>
      </c>
      <c r="G12707" t="s">
        <v>14</v>
      </c>
      <c r="H12707" t="s">
        <v>23</v>
      </c>
      <c r="I12707" t="s">
        <v>106</v>
      </c>
      <c r="J12707" s="1">
        <f>LEN(Table1[[#This Row],[Options/Features]]) - LEN(SUBSTITUTE(Table1[[#This Row],[Options/Features]], ",", "")) + 1</f>
        <v>1</v>
      </c>
      <c r="K12707" t="s">
        <v>36</v>
      </c>
      <c r="L12707" t="s">
        <v>31</v>
      </c>
    </row>
    <row r="12708" spans="1:12" x14ac:dyDescent="0.25">
      <c r="A12708" t="s">
        <v>19</v>
      </c>
      <c r="B12708" t="s">
        <v>40</v>
      </c>
      <c r="C12708" s="1">
        <v>2010</v>
      </c>
      <c r="D12708" s="9">
        <v>6088</v>
      </c>
      <c r="E12708" s="4">
        <v>35521.480000000003</v>
      </c>
      <c r="F12708" t="s">
        <v>27</v>
      </c>
      <c r="G12708" t="s">
        <v>50</v>
      </c>
      <c r="H12708" t="s">
        <v>23</v>
      </c>
      <c r="I12708" t="s">
        <v>16</v>
      </c>
      <c r="J12708" s="1">
        <f>LEN(Table1[[#This Row],[Options/Features]]) - LEN(SUBSTITUTE(Table1[[#This Row],[Options/Features]], ",", "")) + 1</f>
        <v>1</v>
      </c>
      <c r="K12708" t="s">
        <v>30</v>
      </c>
      <c r="L12708" t="s">
        <v>31</v>
      </c>
    </row>
    <row r="12709" spans="1:12" x14ac:dyDescent="0.25">
      <c r="A12709" t="s">
        <v>82</v>
      </c>
      <c r="B12709" t="s">
        <v>83</v>
      </c>
      <c r="C12709" s="1">
        <v>2014</v>
      </c>
      <c r="D12709" s="9">
        <v>133364</v>
      </c>
      <c r="E12709" s="4">
        <v>13044.048000000001</v>
      </c>
      <c r="F12709" t="s">
        <v>21</v>
      </c>
      <c r="G12709" t="s">
        <v>46</v>
      </c>
      <c r="H12709" t="s">
        <v>15</v>
      </c>
      <c r="I12709" t="s">
        <v>68</v>
      </c>
      <c r="J12709" s="1">
        <f>LEN(Table1[[#This Row],[Options/Features]]) - LEN(SUBSTITUTE(Table1[[#This Row],[Options/Features]], ",", "")) + 1</f>
        <v>1</v>
      </c>
      <c r="K12709" t="s">
        <v>36</v>
      </c>
      <c r="L12709" t="s">
        <v>31</v>
      </c>
    </row>
    <row r="12710" spans="1:12" x14ac:dyDescent="0.25">
      <c r="A12710" t="s">
        <v>19</v>
      </c>
      <c r="B12710" t="s">
        <v>20</v>
      </c>
      <c r="C12710" s="1">
        <v>2018</v>
      </c>
      <c r="D12710" s="9">
        <v>76496</v>
      </c>
      <c r="E12710" s="4">
        <v>10229.407999999999</v>
      </c>
      <c r="F12710" t="s">
        <v>21</v>
      </c>
      <c r="G12710" t="s">
        <v>67</v>
      </c>
      <c r="H12710" t="s">
        <v>15</v>
      </c>
      <c r="I12710" t="s">
        <v>381</v>
      </c>
      <c r="J12710" s="1">
        <f>LEN(Table1[[#This Row],[Options/Features]]) - LEN(SUBSTITUTE(Table1[[#This Row],[Options/Features]], ",", "")) + 1</f>
        <v>3</v>
      </c>
      <c r="K12710" t="s">
        <v>36</v>
      </c>
      <c r="L12710" t="s">
        <v>31</v>
      </c>
    </row>
    <row r="12711" spans="1:12" x14ac:dyDescent="0.25">
      <c r="A12711" t="s">
        <v>25</v>
      </c>
      <c r="B12711" t="s">
        <v>26</v>
      </c>
      <c r="C12711" s="1">
        <v>2018</v>
      </c>
      <c r="D12711" s="9">
        <v>125854</v>
      </c>
      <c r="E12711" s="4">
        <v>8573.5679999999993</v>
      </c>
      <c r="F12711" t="s">
        <v>41</v>
      </c>
      <c r="G12711" t="s">
        <v>64</v>
      </c>
      <c r="H12711" t="s">
        <v>23</v>
      </c>
      <c r="I12711" t="s">
        <v>254</v>
      </c>
      <c r="J12711" s="1">
        <f>LEN(Table1[[#This Row],[Options/Features]]) - LEN(SUBSTITUTE(Table1[[#This Row],[Options/Features]], ",", "")) + 1</f>
        <v>2</v>
      </c>
      <c r="K12711" t="s">
        <v>36</v>
      </c>
      <c r="L12711" t="s">
        <v>31</v>
      </c>
    </row>
    <row r="12712" spans="1:12" x14ac:dyDescent="0.25">
      <c r="A12712" t="s">
        <v>149</v>
      </c>
      <c r="B12712" t="s">
        <v>270</v>
      </c>
      <c r="C12712" s="1">
        <v>2021</v>
      </c>
      <c r="D12712" s="9">
        <v>108512</v>
      </c>
      <c r="E12712" s="4">
        <v>12175.4</v>
      </c>
      <c r="F12712" t="s">
        <v>41</v>
      </c>
      <c r="G12712" t="s">
        <v>72</v>
      </c>
      <c r="H12712" t="s">
        <v>15</v>
      </c>
      <c r="I12712" t="s">
        <v>819</v>
      </c>
      <c r="J12712" s="1">
        <f>LEN(Table1[[#This Row],[Options/Features]]) - LEN(SUBSTITUTE(Table1[[#This Row],[Options/Features]], ",", "")) + 1</f>
        <v>3</v>
      </c>
      <c r="K12712" t="s">
        <v>30</v>
      </c>
      <c r="L12712" t="s">
        <v>31</v>
      </c>
    </row>
    <row r="12713" spans="1:12" x14ac:dyDescent="0.25">
      <c r="A12713" t="s">
        <v>44</v>
      </c>
      <c r="B12713" t="s">
        <v>176</v>
      </c>
      <c r="C12713" s="1">
        <v>2022</v>
      </c>
      <c r="D12713" s="9">
        <v>122443</v>
      </c>
      <c r="E12713" s="4">
        <v>10206.744000000001</v>
      </c>
      <c r="F12713" t="s">
        <v>41</v>
      </c>
      <c r="G12713" t="s">
        <v>42</v>
      </c>
      <c r="H12713" t="s">
        <v>15</v>
      </c>
      <c r="I12713" t="s">
        <v>937</v>
      </c>
      <c r="J12713" s="1">
        <f>LEN(Table1[[#This Row],[Options/Features]]) - LEN(SUBSTITUTE(Table1[[#This Row],[Options/Features]], ",", "")) + 1</f>
        <v>4</v>
      </c>
      <c r="K12713" t="s">
        <v>30</v>
      </c>
      <c r="L12713" t="s">
        <v>31</v>
      </c>
    </row>
    <row r="12714" spans="1:12" x14ac:dyDescent="0.25">
      <c r="A12714" t="s">
        <v>99</v>
      </c>
      <c r="B12714" t="s">
        <v>292</v>
      </c>
      <c r="C12714" s="1">
        <v>2019</v>
      </c>
      <c r="D12714" s="9">
        <v>51903</v>
      </c>
      <c r="E12714" s="4">
        <v>12110.752</v>
      </c>
      <c r="F12714" t="s">
        <v>41</v>
      </c>
      <c r="G12714" t="s">
        <v>50</v>
      </c>
      <c r="H12714" t="s">
        <v>23</v>
      </c>
      <c r="I12714" t="s">
        <v>254</v>
      </c>
      <c r="J12714" s="1">
        <f>LEN(Table1[[#This Row],[Options/Features]]) - LEN(SUBSTITUTE(Table1[[#This Row],[Options/Features]], ",", "")) + 1</f>
        <v>2</v>
      </c>
      <c r="K12714" t="s">
        <v>36</v>
      </c>
      <c r="L12714" t="s">
        <v>31</v>
      </c>
    </row>
    <row r="12715" spans="1:12" x14ac:dyDescent="0.25">
      <c r="A12715" t="s">
        <v>149</v>
      </c>
      <c r="B12715">
        <v>911</v>
      </c>
      <c r="C12715" s="1">
        <v>2017</v>
      </c>
      <c r="D12715" s="9">
        <v>114273</v>
      </c>
      <c r="E12715" s="4">
        <v>30865.608</v>
      </c>
      <c r="F12715" t="s">
        <v>27</v>
      </c>
      <c r="G12715" t="s">
        <v>34</v>
      </c>
      <c r="H12715" t="s">
        <v>15</v>
      </c>
      <c r="I12715" t="s">
        <v>225</v>
      </c>
      <c r="J12715" s="1">
        <f>LEN(Table1[[#This Row],[Options/Features]]) - LEN(SUBSTITUTE(Table1[[#This Row],[Options/Features]], ",", "")) + 1</f>
        <v>2</v>
      </c>
      <c r="K12715" t="s">
        <v>30</v>
      </c>
      <c r="L12715" t="s">
        <v>31</v>
      </c>
    </row>
    <row r="12716" spans="1:12" x14ac:dyDescent="0.25">
      <c r="A12716" t="s">
        <v>116</v>
      </c>
      <c r="B12716" t="s">
        <v>185</v>
      </c>
      <c r="C12716" s="1">
        <v>2013</v>
      </c>
      <c r="D12716" s="9">
        <v>120503</v>
      </c>
      <c r="E12716" s="4">
        <v>22491.632000000001</v>
      </c>
      <c r="F12716" t="s">
        <v>27</v>
      </c>
      <c r="G12716" t="s">
        <v>50</v>
      </c>
      <c r="H12716" t="s">
        <v>15</v>
      </c>
      <c r="I12716" t="s">
        <v>16</v>
      </c>
      <c r="J12716" s="1">
        <f>LEN(Table1[[#This Row],[Options/Features]]) - LEN(SUBSTITUTE(Table1[[#This Row],[Options/Features]], ",", "")) + 1</f>
        <v>1</v>
      </c>
      <c r="K12716" t="s">
        <v>36</v>
      </c>
      <c r="L12716" t="s">
        <v>31</v>
      </c>
    </row>
    <row r="12717" spans="1:12" x14ac:dyDescent="0.25">
      <c r="A12717" t="s">
        <v>25</v>
      </c>
      <c r="B12717" t="s">
        <v>129</v>
      </c>
      <c r="C12717" s="1">
        <v>2015</v>
      </c>
      <c r="D12717" s="9">
        <v>26114</v>
      </c>
      <c r="E12717" s="4">
        <v>7915.84</v>
      </c>
      <c r="F12717" t="s">
        <v>41</v>
      </c>
      <c r="G12717" t="s">
        <v>72</v>
      </c>
      <c r="H12717" t="s">
        <v>15</v>
      </c>
      <c r="I12717" t="s">
        <v>609</v>
      </c>
      <c r="J12717" s="1">
        <f>LEN(Table1[[#This Row],[Options/Features]]) - LEN(SUBSTITUTE(Table1[[#This Row],[Options/Features]], ",", "")) + 1</f>
        <v>3</v>
      </c>
      <c r="K12717" t="s">
        <v>30</v>
      </c>
      <c r="L12717" t="s">
        <v>18</v>
      </c>
    </row>
    <row r="12718" spans="1:12" x14ac:dyDescent="0.25">
      <c r="A12718" t="s">
        <v>93</v>
      </c>
      <c r="B12718" t="s">
        <v>55</v>
      </c>
      <c r="C12718" s="1">
        <v>2012</v>
      </c>
      <c r="D12718" s="9">
        <v>94971</v>
      </c>
      <c r="E12718" s="4">
        <v>37733.951999999997</v>
      </c>
      <c r="F12718" t="s">
        <v>21</v>
      </c>
      <c r="G12718" t="s">
        <v>22</v>
      </c>
      <c r="H12718" t="s">
        <v>23</v>
      </c>
      <c r="I12718" t="s">
        <v>638</v>
      </c>
      <c r="J12718" s="1">
        <f>LEN(Table1[[#This Row],[Options/Features]]) - LEN(SUBSTITUTE(Table1[[#This Row],[Options/Features]], ",", "")) + 1</f>
        <v>3</v>
      </c>
      <c r="K12718" t="s">
        <v>36</v>
      </c>
      <c r="L12718" t="s">
        <v>31</v>
      </c>
    </row>
    <row r="12719" spans="1:12" x14ac:dyDescent="0.25">
      <c r="A12719" t="s">
        <v>93</v>
      </c>
      <c r="B12719" t="s">
        <v>220</v>
      </c>
      <c r="C12719" s="1">
        <v>2014</v>
      </c>
      <c r="D12719" s="9">
        <v>138355</v>
      </c>
      <c r="E12719" s="4">
        <v>18150.376</v>
      </c>
      <c r="F12719" t="s">
        <v>41</v>
      </c>
      <c r="G12719" t="s">
        <v>46</v>
      </c>
      <c r="H12719" t="s">
        <v>23</v>
      </c>
      <c r="I12719" t="s">
        <v>1156</v>
      </c>
      <c r="J12719" s="1">
        <f>LEN(Table1[[#This Row],[Options/Features]]) - LEN(SUBSTITUTE(Table1[[#This Row],[Options/Features]], ",", "")) + 1</f>
        <v>4</v>
      </c>
      <c r="K12719" t="s">
        <v>17</v>
      </c>
      <c r="L12719" t="s">
        <v>31</v>
      </c>
    </row>
    <row r="12720" spans="1:12" x14ac:dyDescent="0.25">
      <c r="A12720" t="s">
        <v>60</v>
      </c>
      <c r="B12720" t="s">
        <v>102</v>
      </c>
      <c r="C12720" s="1">
        <v>2013</v>
      </c>
      <c r="D12720" s="9">
        <v>9111</v>
      </c>
      <c r="E12720" s="4">
        <v>28416.59</v>
      </c>
      <c r="F12720" t="s">
        <v>41</v>
      </c>
      <c r="G12720" t="s">
        <v>22</v>
      </c>
      <c r="H12720" t="s">
        <v>15</v>
      </c>
      <c r="I12720" t="s">
        <v>391</v>
      </c>
      <c r="J12720" s="1">
        <f>LEN(Table1[[#This Row],[Options/Features]]) - LEN(SUBSTITUTE(Table1[[#This Row],[Options/Features]], ",", "")) + 1</f>
        <v>3</v>
      </c>
      <c r="K12720" t="s">
        <v>36</v>
      </c>
      <c r="L12720" t="s">
        <v>18</v>
      </c>
    </row>
    <row r="12721" spans="1:12" x14ac:dyDescent="0.25">
      <c r="A12721" t="s">
        <v>11</v>
      </c>
      <c r="B12721" t="s">
        <v>153</v>
      </c>
      <c r="C12721" s="1">
        <v>2020</v>
      </c>
      <c r="D12721" s="9">
        <v>82634</v>
      </c>
      <c r="E12721" s="4">
        <v>27292.704000000002</v>
      </c>
      <c r="F12721" t="s">
        <v>27</v>
      </c>
      <c r="G12721" t="s">
        <v>22</v>
      </c>
      <c r="H12721" t="s">
        <v>15</v>
      </c>
      <c r="I12721" t="s">
        <v>661</v>
      </c>
      <c r="J12721" s="1">
        <f>LEN(Table1[[#This Row],[Options/Features]]) - LEN(SUBSTITUTE(Table1[[#This Row],[Options/Features]], ",", "")) + 1</f>
        <v>4</v>
      </c>
      <c r="K12721" t="s">
        <v>36</v>
      </c>
      <c r="L12721" t="s">
        <v>31</v>
      </c>
    </row>
    <row r="12722" spans="1:12" x14ac:dyDescent="0.25">
      <c r="A12722" t="s">
        <v>133</v>
      </c>
      <c r="B12722" t="s">
        <v>267</v>
      </c>
      <c r="C12722" s="1">
        <v>2019</v>
      </c>
      <c r="D12722" s="9">
        <v>92318</v>
      </c>
      <c r="E12722" s="4">
        <v>24133.119999999999</v>
      </c>
      <c r="F12722" t="s">
        <v>27</v>
      </c>
      <c r="G12722" t="s">
        <v>22</v>
      </c>
      <c r="H12722" t="s">
        <v>15</v>
      </c>
      <c r="I12722" t="s">
        <v>946</v>
      </c>
      <c r="J12722" s="1">
        <f>LEN(Table1[[#This Row],[Options/Features]]) - LEN(SUBSTITUTE(Table1[[#This Row],[Options/Features]], ",", "")) + 1</f>
        <v>4</v>
      </c>
      <c r="K12722" t="s">
        <v>36</v>
      </c>
      <c r="L12722" t="s">
        <v>31</v>
      </c>
    </row>
    <row r="12723" spans="1:12" x14ac:dyDescent="0.25">
      <c r="A12723" t="s">
        <v>89</v>
      </c>
      <c r="B12723" t="s">
        <v>179</v>
      </c>
      <c r="C12723" s="1">
        <v>2012</v>
      </c>
      <c r="D12723" s="9">
        <v>97266</v>
      </c>
      <c r="E12723" s="4">
        <v>24687.96</v>
      </c>
      <c r="F12723" t="s">
        <v>41</v>
      </c>
      <c r="G12723" t="s">
        <v>64</v>
      </c>
      <c r="H12723" t="s">
        <v>23</v>
      </c>
      <c r="I12723" t="s">
        <v>193</v>
      </c>
      <c r="J12723" s="1">
        <f>LEN(Table1[[#This Row],[Options/Features]]) - LEN(SUBSTITUTE(Table1[[#This Row],[Options/Features]], ",", "")) + 1</f>
        <v>2</v>
      </c>
      <c r="K12723" t="s">
        <v>36</v>
      </c>
      <c r="L12723" t="s">
        <v>31</v>
      </c>
    </row>
    <row r="12724" spans="1:12" x14ac:dyDescent="0.25">
      <c r="A12724" t="s">
        <v>60</v>
      </c>
      <c r="B12724" t="s">
        <v>282</v>
      </c>
      <c r="C12724" s="1">
        <v>2020</v>
      </c>
      <c r="D12724" s="9">
        <v>115338</v>
      </c>
      <c r="E12724" s="4">
        <v>37667.599999999999</v>
      </c>
      <c r="F12724" t="s">
        <v>27</v>
      </c>
      <c r="G12724" t="s">
        <v>46</v>
      </c>
      <c r="H12724" t="s">
        <v>15</v>
      </c>
      <c r="I12724" t="s">
        <v>401</v>
      </c>
      <c r="J12724" s="1">
        <f>LEN(Table1[[#This Row],[Options/Features]]) - LEN(SUBSTITUTE(Table1[[#This Row],[Options/Features]], ",", "")) + 1</f>
        <v>4</v>
      </c>
      <c r="K12724" t="s">
        <v>36</v>
      </c>
      <c r="L12724" t="s">
        <v>31</v>
      </c>
    </row>
    <row r="12725" spans="1:12" x14ac:dyDescent="0.25">
      <c r="A12725" t="s">
        <v>74</v>
      </c>
      <c r="B12725">
        <v>500</v>
      </c>
      <c r="C12725" s="1">
        <v>2015</v>
      </c>
      <c r="D12725" s="9">
        <v>99878</v>
      </c>
      <c r="E12725" s="4">
        <v>11480.856</v>
      </c>
      <c r="F12725" t="s">
        <v>41</v>
      </c>
      <c r="G12725" t="s">
        <v>46</v>
      </c>
      <c r="H12725" t="s">
        <v>23</v>
      </c>
      <c r="I12725" t="s">
        <v>924</v>
      </c>
      <c r="J12725" s="1">
        <f>LEN(Table1[[#This Row],[Options/Features]]) - LEN(SUBSTITUTE(Table1[[#This Row],[Options/Features]], ",", "")) + 1</f>
        <v>4</v>
      </c>
      <c r="K12725" t="s">
        <v>30</v>
      </c>
      <c r="L12725" t="s">
        <v>31</v>
      </c>
    </row>
    <row r="12726" spans="1:12" x14ac:dyDescent="0.25">
      <c r="A12726" t="s">
        <v>96</v>
      </c>
      <c r="B12726" t="s">
        <v>97</v>
      </c>
      <c r="C12726" s="1">
        <v>2018</v>
      </c>
      <c r="D12726" s="9">
        <v>5730</v>
      </c>
      <c r="E12726" s="4">
        <v>10993.552</v>
      </c>
      <c r="F12726" t="s">
        <v>41</v>
      </c>
      <c r="G12726" t="s">
        <v>67</v>
      </c>
      <c r="H12726" t="s">
        <v>15</v>
      </c>
      <c r="I12726" t="s">
        <v>216</v>
      </c>
      <c r="J12726" s="1">
        <f>LEN(Table1[[#This Row],[Options/Features]]) - LEN(SUBSTITUTE(Table1[[#This Row],[Options/Features]], ",", "")) + 1</f>
        <v>2</v>
      </c>
      <c r="K12726" t="s">
        <v>17</v>
      </c>
      <c r="L12726" t="s">
        <v>31</v>
      </c>
    </row>
    <row r="12727" spans="1:12" x14ac:dyDescent="0.25">
      <c r="A12727" t="s">
        <v>116</v>
      </c>
      <c r="B12727">
        <v>300</v>
      </c>
      <c r="C12727" s="1">
        <v>2021</v>
      </c>
      <c r="D12727" s="9">
        <v>57686</v>
      </c>
      <c r="E12727" s="4">
        <v>24723.696</v>
      </c>
      <c r="F12727" t="s">
        <v>27</v>
      </c>
      <c r="G12727" t="s">
        <v>46</v>
      </c>
      <c r="H12727" t="s">
        <v>15</v>
      </c>
      <c r="I12727" t="s">
        <v>285</v>
      </c>
      <c r="J12727" s="1">
        <f>LEN(Table1[[#This Row],[Options/Features]]) - LEN(SUBSTITUTE(Table1[[#This Row],[Options/Features]], ",", "")) + 1</f>
        <v>2</v>
      </c>
      <c r="K12727" t="s">
        <v>30</v>
      </c>
      <c r="L12727" t="s">
        <v>31</v>
      </c>
    </row>
    <row r="12728" spans="1:12" x14ac:dyDescent="0.25">
      <c r="A12728" t="s">
        <v>93</v>
      </c>
      <c r="B12728" t="s">
        <v>94</v>
      </c>
      <c r="C12728" s="1">
        <v>2016</v>
      </c>
      <c r="D12728" s="9">
        <v>73929</v>
      </c>
      <c r="E12728" s="4">
        <v>32454.880000000001</v>
      </c>
      <c r="F12728" t="s">
        <v>27</v>
      </c>
      <c r="G12728" t="s">
        <v>42</v>
      </c>
      <c r="H12728" t="s">
        <v>23</v>
      </c>
      <c r="I12728" t="s">
        <v>24</v>
      </c>
      <c r="J12728" s="1">
        <f>LEN(Table1[[#This Row],[Options/Features]]) - LEN(SUBSTITUTE(Table1[[#This Row],[Options/Features]], ",", "")) + 1</f>
        <v>1</v>
      </c>
      <c r="K12728" t="s">
        <v>36</v>
      </c>
      <c r="L12728" t="s">
        <v>31</v>
      </c>
    </row>
    <row r="12729" spans="1:12" x14ac:dyDescent="0.25">
      <c r="A12729" t="s">
        <v>32</v>
      </c>
      <c r="B12729" t="s">
        <v>33</v>
      </c>
      <c r="C12729" s="1">
        <v>2011</v>
      </c>
      <c r="D12729" s="9">
        <v>29614</v>
      </c>
      <c r="E12729" s="4">
        <v>29060.896000000001</v>
      </c>
      <c r="F12729" t="s">
        <v>27</v>
      </c>
      <c r="G12729" t="s">
        <v>46</v>
      </c>
      <c r="H12729" t="s">
        <v>23</v>
      </c>
      <c r="I12729" t="s">
        <v>369</v>
      </c>
      <c r="J12729" s="1">
        <f>LEN(Table1[[#This Row],[Options/Features]]) - LEN(SUBSTITUTE(Table1[[#This Row],[Options/Features]], ",", "")) + 1</f>
        <v>2</v>
      </c>
      <c r="K12729" t="s">
        <v>30</v>
      </c>
      <c r="L12729" t="s">
        <v>31</v>
      </c>
    </row>
    <row r="12730" spans="1:12" x14ac:dyDescent="0.25">
      <c r="A12730" t="s">
        <v>116</v>
      </c>
      <c r="B12730" t="s">
        <v>158</v>
      </c>
      <c r="C12730" s="1">
        <v>2011</v>
      </c>
      <c r="D12730" s="9">
        <v>139578</v>
      </c>
      <c r="E12730" s="4">
        <v>39190.536</v>
      </c>
      <c r="F12730" t="s">
        <v>13</v>
      </c>
      <c r="G12730" t="s">
        <v>72</v>
      </c>
      <c r="H12730" t="s">
        <v>23</v>
      </c>
      <c r="I12730" t="s">
        <v>47</v>
      </c>
      <c r="J12730" s="1">
        <f>LEN(Table1[[#This Row],[Options/Features]]) - LEN(SUBSTITUTE(Table1[[#This Row],[Options/Features]], ",", "")) + 1</f>
        <v>1</v>
      </c>
      <c r="K12730" t="s">
        <v>36</v>
      </c>
      <c r="L12730" t="s">
        <v>31</v>
      </c>
    </row>
    <row r="12731" spans="1:12" x14ac:dyDescent="0.25">
      <c r="A12731" t="s">
        <v>54</v>
      </c>
      <c r="B12731" t="s">
        <v>55</v>
      </c>
      <c r="C12731" s="1">
        <v>2016</v>
      </c>
      <c r="D12731" s="9">
        <v>129306</v>
      </c>
      <c r="E12731" s="4">
        <v>10121.08</v>
      </c>
      <c r="F12731" t="s">
        <v>41</v>
      </c>
      <c r="G12731" t="s">
        <v>67</v>
      </c>
      <c r="H12731" t="s">
        <v>15</v>
      </c>
      <c r="I12731" t="s">
        <v>295</v>
      </c>
      <c r="J12731" s="1">
        <f>LEN(Table1[[#This Row],[Options/Features]]) - LEN(SUBSTITUTE(Table1[[#This Row],[Options/Features]], ",", "")) + 1</f>
        <v>2</v>
      </c>
      <c r="K12731" t="s">
        <v>17</v>
      </c>
      <c r="L12731" t="s">
        <v>31</v>
      </c>
    </row>
    <row r="12732" spans="1:12" x14ac:dyDescent="0.25">
      <c r="A12732" t="s">
        <v>99</v>
      </c>
      <c r="B12732" t="s">
        <v>108</v>
      </c>
      <c r="C12732" s="1">
        <v>2014</v>
      </c>
      <c r="D12732" s="9">
        <v>137279</v>
      </c>
      <c r="E12732" s="4">
        <v>35744.76</v>
      </c>
      <c r="F12732" t="s">
        <v>27</v>
      </c>
      <c r="G12732" t="s">
        <v>67</v>
      </c>
      <c r="H12732" t="s">
        <v>23</v>
      </c>
      <c r="I12732" t="s">
        <v>16</v>
      </c>
      <c r="J12732" s="1">
        <f>LEN(Table1[[#This Row],[Options/Features]]) - LEN(SUBSTITUTE(Table1[[#This Row],[Options/Features]], ",", "")) + 1</f>
        <v>1</v>
      </c>
      <c r="K12732" t="s">
        <v>30</v>
      </c>
      <c r="L12732" t="s">
        <v>31</v>
      </c>
    </row>
    <row r="12733" spans="1:12" x14ac:dyDescent="0.25">
      <c r="A12733" t="s">
        <v>48</v>
      </c>
      <c r="B12733" t="s">
        <v>49</v>
      </c>
      <c r="C12733" s="1">
        <v>2015</v>
      </c>
      <c r="D12733" s="9">
        <v>11356</v>
      </c>
      <c r="E12733" s="4">
        <v>7544.8959999999997</v>
      </c>
      <c r="F12733" t="s">
        <v>13</v>
      </c>
      <c r="G12733" t="s">
        <v>50</v>
      </c>
      <c r="H12733" t="s">
        <v>23</v>
      </c>
      <c r="I12733" t="s">
        <v>875</v>
      </c>
      <c r="J12733" s="1">
        <f>LEN(Table1[[#This Row],[Options/Features]]) - LEN(SUBSTITUTE(Table1[[#This Row],[Options/Features]], ",", "")) + 1</f>
        <v>4</v>
      </c>
      <c r="K12733" t="s">
        <v>36</v>
      </c>
      <c r="L12733" t="s">
        <v>31</v>
      </c>
    </row>
    <row r="12734" spans="1:12" x14ac:dyDescent="0.25">
      <c r="A12734" t="s">
        <v>149</v>
      </c>
      <c r="B12734" t="s">
        <v>150</v>
      </c>
      <c r="C12734" s="1">
        <v>2017</v>
      </c>
      <c r="D12734" s="9">
        <v>147322</v>
      </c>
      <c r="E12734" s="4">
        <v>26247.472000000002</v>
      </c>
      <c r="F12734" t="s">
        <v>13</v>
      </c>
      <c r="G12734" t="s">
        <v>67</v>
      </c>
      <c r="H12734" t="s">
        <v>15</v>
      </c>
      <c r="I12734" t="s">
        <v>216</v>
      </c>
      <c r="J12734" s="1">
        <f>LEN(Table1[[#This Row],[Options/Features]]) - LEN(SUBSTITUTE(Table1[[#This Row],[Options/Features]], ",", "")) + 1</f>
        <v>2</v>
      </c>
      <c r="K12734" t="s">
        <v>36</v>
      </c>
      <c r="L12734" t="s">
        <v>31</v>
      </c>
    </row>
    <row r="12735" spans="1:12" x14ac:dyDescent="0.25">
      <c r="A12735" t="s">
        <v>44</v>
      </c>
      <c r="B12735" t="s">
        <v>330</v>
      </c>
      <c r="C12735" s="1">
        <v>2022</v>
      </c>
      <c r="D12735" s="9">
        <v>90473</v>
      </c>
      <c r="E12735" s="4">
        <v>34000.959999999999</v>
      </c>
      <c r="F12735" t="s">
        <v>21</v>
      </c>
      <c r="G12735" t="s">
        <v>28</v>
      </c>
      <c r="H12735" t="s">
        <v>15</v>
      </c>
      <c r="I12735" t="s">
        <v>124</v>
      </c>
      <c r="J12735" s="1">
        <f>LEN(Table1[[#This Row],[Options/Features]]) - LEN(SUBSTITUTE(Table1[[#This Row],[Options/Features]], ",", "")) + 1</f>
        <v>2</v>
      </c>
      <c r="K12735" t="s">
        <v>36</v>
      </c>
      <c r="L12735" t="s">
        <v>31</v>
      </c>
    </row>
    <row r="12736" spans="1:12" x14ac:dyDescent="0.25">
      <c r="A12736" t="s">
        <v>57</v>
      </c>
      <c r="B12736" t="s">
        <v>77</v>
      </c>
      <c r="C12736" s="1">
        <v>2019</v>
      </c>
      <c r="D12736" s="9">
        <v>26642</v>
      </c>
      <c r="E12736" s="4">
        <v>36035.167999999998</v>
      </c>
      <c r="F12736" t="s">
        <v>41</v>
      </c>
      <c r="G12736" t="s">
        <v>42</v>
      </c>
      <c r="H12736" t="s">
        <v>23</v>
      </c>
      <c r="I12736" t="s">
        <v>245</v>
      </c>
      <c r="J12736" s="1">
        <f>LEN(Table1[[#This Row],[Options/Features]]) - LEN(SUBSTITUTE(Table1[[#This Row],[Options/Features]], ",", "")) + 1</f>
        <v>2</v>
      </c>
      <c r="K12736" t="s">
        <v>17</v>
      </c>
      <c r="L12736" t="s">
        <v>31</v>
      </c>
    </row>
    <row r="12737" spans="1:12" x14ac:dyDescent="0.25">
      <c r="A12737" t="s">
        <v>149</v>
      </c>
      <c r="B12737" t="s">
        <v>270</v>
      </c>
      <c r="C12737" s="1">
        <v>2015</v>
      </c>
      <c r="D12737" s="9">
        <v>19070</v>
      </c>
      <c r="E12737" s="4">
        <v>11995.96</v>
      </c>
      <c r="F12737" t="s">
        <v>21</v>
      </c>
      <c r="G12737" t="s">
        <v>46</v>
      </c>
      <c r="H12737" t="s">
        <v>23</v>
      </c>
      <c r="I12737" t="s">
        <v>566</v>
      </c>
      <c r="J12737" s="1">
        <f>LEN(Table1[[#This Row],[Options/Features]]) - LEN(SUBSTITUTE(Table1[[#This Row],[Options/Features]], ",", "")) + 1</f>
        <v>4</v>
      </c>
      <c r="K12737" t="s">
        <v>30</v>
      </c>
      <c r="L12737" t="s">
        <v>31</v>
      </c>
    </row>
    <row r="12738" spans="1:12" x14ac:dyDescent="0.25">
      <c r="A12738" t="s">
        <v>48</v>
      </c>
      <c r="B12738" t="s">
        <v>52</v>
      </c>
      <c r="C12738" s="1">
        <v>2021</v>
      </c>
      <c r="D12738" s="9">
        <v>69344</v>
      </c>
      <c r="E12738" s="4">
        <v>26740.335999999999</v>
      </c>
      <c r="F12738" t="s">
        <v>41</v>
      </c>
      <c r="G12738" t="s">
        <v>64</v>
      </c>
      <c r="H12738" t="s">
        <v>23</v>
      </c>
      <c r="I12738" t="s">
        <v>449</v>
      </c>
      <c r="J12738" s="1">
        <f>LEN(Table1[[#This Row],[Options/Features]]) - LEN(SUBSTITUTE(Table1[[#This Row],[Options/Features]], ",", "")) + 1</f>
        <v>4</v>
      </c>
      <c r="K12738" t="s">
        <v>30</v>
      </c>
      <c r="L12738" t="s">
        <v>31</v>
      </c>
    </row>
    <row r="12739" spans="1:12" x14ac:dyDescent="0.25">
      <c r="A12739" t="s">
        <v>133</v>
      </c>
      <c r="B12739" t="s">
        <v>199</v>
      </c>
      <c r="C12739" s="1">
        <v>2022</v>
      </c>
      <c r="D12739" s="9">
        <v>47949</v>
      </c>
      <c r="E12739" s="4">
        <v>6114.92</v>
      </c>
      <c r="F12739" t="s">
        <v>27</v>
      </c>
      <c r="G12739" t="s">
        <v>46</v>
      </c>
      <c r="H12739" t="s">
        <v>23</v>
      </c>
      <c r="I12739" t="s">
        <v>124</v>
      </c>
      <c r="J12739" s="1">
        <f>LEN(Table1[[#This Row],[Options/Features]]) - LEN(SUBSTITUTE(Table1[[#This Row],[Options/Features]], ",", "")) + 1</f>
        <v>2</v>
      </c>
      <c r="K12739" t="s">
        <v>36</v>
      </c>
      <c r="L12739" t="s">
        <v>18</v>
      </c>
    </row>
    <row r="12740" spans="1:12" x14ac:dyDescent="0.25">
      <c r="A12740" t="s">
        <v>99</v>
      </c>
      <c r="B12740" t="s">
        <v>100</v>
      </c>
      <c r="C12740" s="1">
        <v>2020</v>
      </c>
      <c r="D12740" s="9">
        <v>75833</v>
      </c>
      <c r="E12740" s="4">
        <v>33764.44</v>
      </c>
      <c r="F12740" t="s">
        <v>41</v>
      </c>
      <c r="G12740" t="s">
        <v>14</v>
      </c>
      <c r="H12740" t="s">
        <v>15</v>
      </c>
      <c r="I12740" t="s">
        <v>935</v>
      </c>
      <c r="J12740" s="1">
        <f>LEN(Table1[[#This Row],[Options/Features]]) - LEN(SUBSTITUTE(Table1[[#This Row],[Options/Features]], ",", "")) + 1</f>
        <v>4</v>
      </c>
      <c r="K12740" t="s">
        <v>36</v>
      </c>
      <c r="L12740" t="s">
        <v>31</v>
      </c>
    </row>
    <row r="12741" spans="1:12" x14ac:dyDescent="0.25">
      <c r="A12741" t="s">
        <v>19</v>
      </c>
      <c r="B12741" t="s">
        <v>20</v>
      </c>
      <c r="C12741" s="1">
        <v>2020</v>
      </c>
      <c r="D12741" s="9">
        <v>126525</v>
      </c>
      <c r="E12741" s="4">
        <v>13344.912</v>
      </c>
      <c r="F12741" t="s">
        <v>13</v>
      </c>
      <c r="G12741" t="s">
        <v>72</v>
      </c>
      <c r="H12741" t="s">
        <v>15</v>
      </c>
      <c r="I12741" t="s">
        <v>594</v>
      </c>
      <c r="J12741" s="1">
        <f>LEN(Table1[[#This Row],[Options/Features]]) - LEN(SUBSTITUTE(Table1[[#This Row],[Options/Features]], ",", "")) + 1</f>
        <v>2</v>
      </c>
      <c r="K12741" t="s">
        <v>17</v>
      </c>
      <c r="L12741" t="s">
        <v>31</v>
      </c>
    </row>
    <row r="12742" spans="1:12" x14ac:dyDescent="0.25">
      <c r="A12742" t="s">
        <v>48</v>
      </c>
      <c r="B12742" t="s">
        <v>227</v>
      </c>
      <c r="C12742" s="1">
        <v>2010</v>
      </c>
      <c r="D12742" s="9">
        <v>30665</v>
      </c>
      <c r="E12742" s="4">
        <v>27343.455999999998</v>
      </c>
      <c r="F12742" t="s">
        <v>41</v>
      </c>
      <c r="G12742" t="s">
        <v>22</v>
      </c>
      <c r="H12742" t="s">
        <v>15</v>
      </c>
      <c r="I12742" t="s">
        <v>225</v>
      </c>
      <c r="J12742" s="1">
        <f>LEN(Table1[[#This Row],[Options/Features]]) - LEN(SUBSTITUTE(Table1[[#This Row],[Options/Features]], ",", "")) + 1</f>
        <v>2</v>
      </c>
      <c r="K12742" t="s">
        <v>17</v>
      </c>
      <c r="L12742" t="s">
        <v>31</v>
      </c>
    </row>
    <row r="12743" spans="1:12" x14ac:dyDescent="0.25">
      <c r="A12743" t="s">
        <v>133</v>
      </c>
      <c r="B12743" t="s">
        <v>170</v>
      </c>
      <c r="C12743" s="1">
        <v>2020</v>
      </c>
      <c r="D12743" s="9">
        <v>127922</v>
      </c>
      <c r="E12743" s="4">
        <v>9805.0879999999997</v>
      </c>
      <c r="F12743" t="s">
        <v>41</v>
      </c>
      <c r="G12743" t="s">
        <v>72</v>
      </c>
      <c r="H12743" t="s">
        <v>15</v>
      </c>
      <c r="I12743" t="s">
        <v>366</v>
      </c>
      <c r="J12743" s="1">
        <f>LEN(Table1[[#This Row],[Options/Features]]) - LEN(SUBSTITUTE(Table1[[#This Row],[Options/Features]], ",", "")) + 1</f>
        <v>2</v>
      </c>
      <c r="K12743" t="s">
        <v>30</v>
      </c>
      <c r="L12743" t="s">
        <v>31</v>
      </c>
    </row>
    <row r="12744" spans="1:12" x14ac:dyDescent="0.25">
      <c r="A12744" t="s">
        <v>99</v>
      </c>
      <c r="B12744" t="s">
        <v>326</v>
      </c>
      <c r="C12744" s="1">
        <v>2022</v>
      </c>
      <c r="D12744" s="9">
        <v>26501</v>
      </c>
      <c r="E12744" s="4">
        <v>36137.160000000003</v>
      </c>
      <c r="F12744" t="s">
        <v>21</v>
      </c>
      <c r="G12744" t="s">
        <v>64</v>
      </c>
      <c r="H12744" t="s">
        <v>15</v>
      </c>
      <c r="I12744" t="s">
        <v>930</v>
      </c>
      <c r="J12744" s="1">
        <f>LEN(Table1[[#This Row],[Options/Features]]) - LEN(SUBSTITUTE(Table1[[#This Row],[Options/Features]], ",", "")) + 1</f>
        <v>4</v>
      </c>
      <c r="K12744" t="s">
        <v>36</v>
      </c>
      <c r="L12744" t="s">
        <v>18</v>
      </c>
    </row>
    <row r="12745" spans="1:12" x14ac:dyDescent="0.25">
      <c r="A12745" t="s">
        <v>82</v>
      </c>
      <c r="B12745" t="s">
        <v>195</v>
      </c>
      <c r="C12745" s="1">
        <v>2015</v>
      </c>
      <c r="D12745" s="9">
        <v>81969</v>
      </c>
      <c r="E12745" s="4">
        <v>21782.567999999999</v>
      </c>
      <c r="F12745" t="s">
        <v>41</v>
      </c>
      <c r="G12745" t="s">
        <v>14</v>
      </c>
      <c r="H12745" t="s">
        <v>23</v>
      </c>
      <c r="I12745" t="s">
        <v>1007</v>
      </c>
      <c r="J12745" s="1">
        <f>LEN(Table1[[#This Row],[Options/Features]]) - LEN(SUBSTITUTE(Table1[[#This Row],[Options/Features]], ",", "")) + 1</f>
        <v>4</v>
      </c>
      <c r="K12745" t="s">
        <v>17</v>
      </c>
      <c r="L12745" t="s">
        <v>31</v>
      </c>
    </row>
    <row r="12746" spans="1:12" x14ac:dyDescent="0.25">
      <c r="A12746" t="s">
        <v>99</v>
      </c>
      <c r="B12746" t="s">
        <v>108</v>
      </c>
      <c r="C12746" s="1">
        <v>2017</v>
      </c>
      <c r="D12746" s="9">
        <v>147864</v>
      </c>
      <c r="E12746" s="4">
        <v>37129.303999999996</v>
      </c>
      <c r="F12746" t="s">
        <v>21</v>
      </c>
      <c r="G12746" t="s">
        <v>14</v>
      </c>
      <c r="H12746" t="s">
        <v>23</v>
      </c>
      <c r="I12746" t="s">
        <v>945</v>
      </c>
      <c r="J12746" s="1">
        <f>LEN(Table1[[#This Row],[Options/Features]]) - LEN(SUBSTITUTE(Table1[[#This Row],[Options/Features]], ",", "")) + 1</f>
        <v>4</v>
      </c>
      <c r="K12746" t="s">
        <v>30</v>
      </c>
      <c r="L12746" t="s">
        <v>31</v>
      </c>
    </row>
    <row r="12747" spans="1:12" x14ac:dyDescent="0.25">
      <c r="A12747" t="s">
        <v>60</v>
      </c>
      <c r="B12747" t="s">
        <v>61</v>
      </c>
      <c r="C12747" s="1">
        <v>2012</v>
      </c>
      <c r="D12747" s="9">
        <v>22709</v>
      </c>
      <c r="E12747" s="4">
        <v>15726.592000000001</v>
      </c>
      <c r="F12747" t="s">
        <v>21</v>
      </c>
      <c r="G12747" t="s">
        <v>22</v>
      </c>
      <c r="H12747" t="s">
        <v>15</v>
      </c>
      <c r="I12747" t="s">
        <v>986</v>
      </c>
      <c r="J12747" s="1">
        <f>LEN(Table1[[#This Row],[Options/Features]]) - LEN(SUBSTITUTE(Table1[[#This Row],[Options/Features]], ",", "")) + 1</f>
        <v>4</v>
      </c>
      <c r="K12747" t="s">
        <v>30</v>
      </c>
      <c r="L12747" t="s">
        <v>31</v>
      </c>
    </row>
    <row r="12748" spans="1:12" x14ac:dyDescent="0.25">
      <c r="A12748" t="s">
        <v>96</v>
      </c>
      <c r="B12748" t="s">
        <v>139</v>
      </c>
      <c r="C12748" s="1">
        <v>2011</v>
      </c>
      <c r="D12748" s="9">
        <v>127998</v>
      </c>
      <c r="E12748" s="4">
        <v>32998.199999999997</v>
      </c>
      <c r="F12748" t="s">
        <v>13</v>
      </c>
      <c r="G12748" t="s">
        <v>34</v>
      </c>
      <c r="H12748" t="s">
        <v>15</v>
      </c>
      <c r="I12748" t="s">
        <v>16</v>
      </c>
      <c r="J12748" s="1">
        <f>LEN(Table1[[#This Row],[Options/Features]]) - LEN(SUBSTITUTE(Table1[[#This Row],[Options/Features]], ",", "")) + 1</f>
        <v>1</v>
      </c>
      <c r="K12748" t="s">
        <v>17</v>
      </c>
      <c r="L12748" t="s">
        <v>31</v>
      </c>
    </row>
    <row r="12749" spans="1:12" x14ac:dyDescent="0.25">
      <c r="A12749" t="s">
        <v>89</v>
      </c>
      <c r="B12749" t="s">
        <v>90</v>
      </c>
      <c r="C12749" s="1">
        <v>2018</v>
      </c>
      <c r="D12749" s="9">
        <v>95272</v>
      </c>
      <c r="E12749" s="4">
        <v>34169.271999999997</v>
      </c>
      <c r="F12749" t="s">
        <v>21</v>
      </c>
      <c r="G12749" t="s">
        <v>28</v>
      </c>
      <c r="H12749" t="s">
        <v>15</v>
      </c>
      <c r="I12749" t="s">
        <v>248</v>
      </c>
      <c r="J12749" s="1">
        <f>LEN(Table1[[#This Row],[Options/Features]]) - LEN(SUBSTITUTE(Table1[[#This Row],[Options/Features]], ",", "")) + 1</f>
        <v>3</v>
      </c>
      <c r="K12749" t="s">
        <v>36</v>
      </c>
      <c r="L12749" t="s">
        <v>31</v>
      </c>
    </row>
    <row r="12750" spans="1:12" x14ac:dyDescent="0.25">
      <c r="A12750" t="s">
        <v>48</v>
      </c>
      <c r="B12750" t="s">
        <v>52</v>
      </c>
      <c r="C12750" s="1">
        <v>2021</v>
      </c>
      <c r="D12750" s="9">
        <v>103018</v>
      </c>
      <c r="E12750" s="4">
        <v>10081.183999999999</v>
      </c>
      <c r="F12750" t="s">
        <v>13</v>
      </c>
      <c r="G12750" t="s">
        <v>28</v>
      </c>
      <c r="H12750" t="s">
        <v>15</v>
      </c>
      <c r="I12750" t="s">
        <v>469</v>
      </c>
      <c r="J12750" s="1">
        <f>LEN(Table1[[#This Row],[Options/Features]]) - LEN(SUBSTITUTE(Table1[[#This Row],[Options/Features]], ",", "")) + 1</f>
        <v>3</v>
      </c>
      <c r="K12750" t="s">
        <v>36</v>
      </c>
      <c r="L12750" t="s">
        <v>31</v>
      </c>
    </row>
    <row r="12751" spans="1:12" x14ac:dyDescent="0.25">
      <c r="A12751" t="s">
        <v>32</v>
      </c>
      <c r="B12751" t="s">
        <v>125</v>
      </c>
      <c r="C12751" s="1">
        <v>2015</v>
      </c>
      <c r="D12751" s="9">
        <v>5720</v>
      </c>
      <c r="E12751" s="4">
        <v>20914.240000000002</v>
      </c>
      <c r="F12751" t="s">
        <v>13</v>
      </c>
      <c r="G12751" t="s">
        <v>67</v>
      </c>
      <c r="H12751" t="s">
        <v>23</v>
      </c>
      <c r="I12751" t="s">
        <v>86</v>
      </c>
      <c r="J12751" s="1">
        <f>LEN(Table1[[#This Row],[Options/Features]]) - LEN(SUBSTITUTE(Table1[[#This Row],[Options/Features]], ",", "")) + 1</f>
        <v>2</v>
      </c>
      <c r="K12751" t="s">
        <v>30</v>
      </c>
      <c r="L12751" t="s">
        <v>31</v>
      </c>
    </row>
    <row r="12752" spans="1:12" x14ac:dyDescent="0.25">
      <c r="A12752" t="s">
        <v>48</v>
      </c>
      <c r="B12752" t="s">
        <v>49</v>
      </c>
      <c r="C12752" s="1">
        <v>2016</v>
      </c>
      <c r="D12752" s="9">
        <v>102617</v>
      </c>
      <c r="E12752" s="4">
        <v>16079.584000000001</v>
      </c>
      <c r="F12752" t="s">
        <v>41</v>
      </c>
      <c r="G12752" t="s">
        <v>72</v>
      </c>
      <c r="H12752" t="s">
        <v>15</v>
      </c>
      <c r="I12752" t="s">
        <v>646</v>
      </c>
      <c r="J12752" s="1">
        <f>LEN(Table1[[#This Row],[Options/Features]]) - LEN(SUBSTITUTE(Table1[[#This Row],[Options/Features]], ",", "")) + 1</f>
        <v>4</v>
      </c>
      <c r="K12752" t="s">
        <v>36</v>
      </c>
      <c r="L12752" t="s">
        <v>31</v>
      </c>
    </row>
    <row r="12753" spans="1:12" x14ac:dyDescent="0.25">
      <c r="A12753" t="s">
        <v>74</v>
      </c>
      <c r="B12753" t="s">
        <v>235</v>
      </c>
      <c r="C12753" s="1">
        <v>2022</v>
      </c>
      <c r="D12753" s="9">
        <v>127424</v>
      </c>
      <c r="E12753" s="4">
        <v>35308.135999999999</v>
      </c>
      <c r="F12753" t="s">
        <v>21</v>
      </c>
      <c r="G12753" t="s">
        <v>22</v>
      </c>
      <c r="H12753" t="s">
        <v>23</v>
      </c>
      <c r="I12753" t="s">
        <v>24</v>
      </c>
      <c r="J12753" s="1">
        <f>LEN(Table1[[#This Row],[Options/Features]]) - LEN(SUBSTITUTE(Table1[[#This Row],[Options/Features]], ",", "")) + 1</f>
        <v>1</v>
      </c>
      <c r="K12753" t="s">
        <v>17</v>
      </c>
      <c r="L12753" t="s">
        <v>31</v>
      </c>
    </row>
    <row r="12754" spans="1:12" x14ac:dyDescent="0.25">
      <c r="A12754" t="s">
        <v>60</v>
      </c>
      <c r="B12754" t="s">
        <v>102</v>
      </c>
      <c r="C12754" s="1">
        <v>2022</v>
      </c>
      <c r="D12754" s="9">
        <v>64016</v>
      </c>
      <c r="E12754" s="4">
        <v>15035.808000000001</v>
      </c>
      <c r="F12754" t="s">
        <v>41</v>
      </c>
      <c r="G12754" t="s">
        <v>72</v>
      </c>
      <c r="H12754" t="s">
        <v>23</v>
      </c>
      <c r="I12754" t="s">
        <v>132</v>
      </c>
      <c r="J12754" s="1">
        <f>LEN(Table1[[#This Row],[Options/Features]]) - LEN(SUBSTITUTE(Table1[[#This Row],[Options/Features]], ",", "")) + 1</f>
        <v>3</v>
      </c>
      <c r="K12754" t="s">
        <v>17</v>
      </c>
      <c r="L12754" t="s">
        <v>31</v>
      </c>
    </row>
    <row r="12755" spans="1:12" x14ac:dyDescent="0.25">
      <c r="A12755" t="s">
        <v>48</v>
      </c>
      <c r="B12755" t="s">
        <v>227</v>
      </c>
      <c r="C12755" s="1">
        <v>2018</v>
      </c>
      <c r="D12755" s="9">
        <v>94152</v>
      </c>
      <c r="E12755" s="4">
        <v>20879.560000000001</v>
      </c>
      <c r="F12755" t="s">
        <v>41</v>
      </c>
      <c r="G12755" t="s">
        <v>14</v>
      </c>
      <c r="H12755" t="s">
        <v>15</v>
      </c>
      <c r="I12755" t="s">
        <v>62</v>
      </c>
      <c r="J12755" s="1">
        <f>LEN(Table1[[#This Row],[Options/Features]]) - LEN(SUBSTITUTE(Table1[[#This Row],[Options/Features]], ",", "")) + 1</f>
        <v>2</v>
      </c>
      <c r="K12755" t="s">
        <v>17</v>
      </c>
      <c r="L12755" t="s">
        <v>31</v>
      </c>
    </row>
    <row r="12756" spans="1:12" x14ac:dyDescent="0.25">
      <c r="A12756" t="s">
        <v>44</v>
      </c>
      <c r="B12756" t="s">
        <v>330</v>
      </c>
      <c r="C12756" s="1">
        <v>2010</v>
      </c>
      <c r="D12756" s="9">
        <v>144467</v>
      </c>
      <c r="E12756" s="4">
        <v>25751.455999999998</v>
      </c>
      <c r="F12756" t="s">
        <v>27</v>
      </c>
      <c r="G12756" t="s">
        <v>42</v>
      </c>
      <c r="H12756" t="s">
        <v>23</v>
      </c>
      <c r="I12756" t="s">
        <v>124</v>
      </c>
      <c r="J12756" s="1">
        <f>LEN(Table1[[#This Row],[Options/Features]]) - LEN(SUBSTITUTE(Table1[[#This Row],[Options/Features]], ",", "")) + 1</f>
        <v>2</v>
      </c>
      <c r="K12756" t="s">
        <v>30</v>
      </c>
      <c r="L12756" t="s">
        <v>31</v>
      </c>
    </row>
    <row r="12757" spans="1:12" x14ac:dyDescent="0.25">
      <c r="A12757" t="s">
        <v>116</v>
      </c>
      <c r="B12757">
        <v>300</v>
      </c>
      <c r="C12757" s="1">
        <v>2019</v>
      </c>
      <c r="D12757" s="9">
        <v>142664</v>
      </c>
      <c r="E12757" s="4">
        <v>13424.17</v>
      </c>
      <c r="F12757" t="s">
        <v>13</v>
      </c>
      <c r="G12757" t="s">
        <v>34</v>
      </c>
      <c r="H12757" t="s">
        <v>15</v>
      </c>
      <c r="I12757" t="s">
        <v>445</v>
      </c>
      <c r="J12757" s="1">
        <f>LEN(Table1[[#This Row],[Options/Features]]) - LEN(SUBSTITUTE(Table1[[#This Row],[Options/Features]], ",", "")) + 1</f>
        <v>3</v>
      </c>
      <c r="K12757" t="s">
        <v>17</v>
      </c>
      <c r="L12757" t="s">
        <v>18</v>
      </c>
    </row>
    <row r="12758" spans="1:12" x14ac:dyDescent="0.25">
      <c r="A12758" t="s">
        <v>48</v>
      </c>
      <c r="B12758" t="s">
        <v>63</v>
      </c>
      <c r="C12758" s="1">
        <v>2014</v>
      </c>
      <c r="D12758" s="9">
        <v>41178</v>
      </c>
      <c r="E12758" s="4">
        <v>25851.088</v>
      </c>
      <c r="F12758" t="s">
        <v>13</v>
      </c>
      <c r="G12758" t="s">
        <v>22</v>
      </c>
      <c r="H12758" t="s">
        <v>15</v>
      </c>
      <c r="I12758" t="s">
        <v>69</v>
      </c>
      <c r="J12758" s="1">
        <f>LEN(Table1[[#This Row],[Options/Features]]) - LEN(SUBSTITUTE(Table1[[#This Row],[Options/Features]], ",", "")) + 1</f>
        <v>3</v>
      </c>
      <c r="K12758" t="s">
        <v>36</v>
      </c>
      <c r="L12758" t="s">
        <v>31</v>
      </c>
    </row>
    <row r="12759" spans="1:12" x14ac:dyDescent="0.25">
      <c r="A12759" t="s">
        <v>60</v>
      </c>
      <c r="B12759" t="s">
        <v>160</v>
      </c>
      <c r="C12759" s="1">
        <v>2013</v>
      </c>
      <c r="D12759" s="9">
        <v>123616</v>
      </c>
      <c r="E12759" s="4">
        <v>26403.687999999998</v>
      </c>
      <c r="F12759" t="s">
        <v>41</v>
      </c>
      <c r="G12759" t="s">
        <v>14</v>
      </c>
      <c r="H12759" t="s">
        <v>15</v>
      </c>
      <c r="I12759" t="s">
        <v>115</v>
      </c>
      <c r="J12759" s="1">
        <f>LEN(Table1[[#This Row],[Options/Features]]) - LEN(SUBSTITUTE(Table1[[#This Row],[Options/Features]], ",", "")) + 1</f>
        <v>1</v>
      </c>
      <c r="K12759" t="s">
        <v>30</v>
      </c>
      <c r="L12759" t="s">
        <v>31</v>
      </c>
    </row>
    <row r="12760" spans="1:12" x14ac:dyDescent="0.25">
      <c r="A12760" t="s">
        <v>37</v>
      </c>
      <c r="B12760" t="s">
        <v>118</v>
      </c>
      <c r="C12760" s="1">
        <v>2021</v>
      </c>
      <c r="D12760" s="9">
        <v>33747</v>
      </c>
      <c r="E12760" s="4">
        <v>13623.208000000001</v>
      </c>
      <c r="F12760" t="s">
        <v>21</v>
      </c>
      <c r="G12760" t="s">
        <v>72</v>
      </c>
      <c r="H12760" t="s">
        <v>23</v>
      </c>
      <c r="I12760" t="s">
        <v>908</v>
      </c>
      <c r="J12760" s="1">
        <f>LEN(Table1[[#This Row],[Options/Features]]) - LEN(SUBSTITUTE(Table1[[#This Row],[Options/Features]], ",", "")) + 1</f>
        <v>4</v>
      </c>
      <c r="K12760" t="s">
        <v>30</v>
      </c>
      <c r="L12760" t="s">
        <v>31</v>
      </c>
    </row>
    <row r="12761" spans="1:12" x14ac:dyDescent="0.25">
      <c r="A12761" t="s">
        <v>96</v>
      </c>
      <c r="B12761" t="s">
        <v>255</v>
      </c>
      <c r="C12761" s="1">
        <v>2016</v>
      </c>
      <c r="D12761" s="9">
        <v>76873</v>
      </c>
      <c r="E12761" s="4">
        <v>10056.16</v>
      </c>
      <c r="F12761" t="s">
        <v>13</v>
      </c>
      <c r="G12761" t="s">
        <v>22</v>
      </c>
      <c r="H12761" t="s">
        <v>23</v>
      </c>
      <c r="I12761" t="s">
        <v>221</v>
      </c>
      <c r="J12761" s="1">
        <f>LEN(Table1[[#This Row],[Options/Features]]) - LEN(SUBSTITUTE(Table1[[#This Row],[Options/Features]], ",", "")) + 1</f>
        <v>3</v>
      </c>
      <c r="K12761" t="s">
        <v>36</v>
      </c>
      <c r="L12761" t="s">
        <v>31</v>
      </c>
    </row>
    <row r="12762" spans="1:12" x14ac:dyDescent="0.25">
      <c r="A12762" t="s">
        <v>93</v>
      </c>
      <c r="B12762" t="s">
        <v>94</v>
      </c>
      <c r="C12762" s="1">
        <v>2013</v>
      </c>
      <c r="D12762" s="9">
        <v>112841</v>
      </c>
      <c r="E12762" s="4">
        <v>39636.584000000003</v>
      </c>
      <c r="F12762" t="s">
        <v>21</v>
      </c>
      <c r="G12762" t="s">
        <v>28</v>
      </c>
      <c r="H12762" t="s">
        <v>23</v>
      </c>
      <c r="I12762" t="s">
        <v>68</v>
      </c>
      <c r="J12762" s="1">
        <f>LEN(Table1[[#This Row],[Options/Features]]) - LEN(SUBSTITUTE(Table1[[#This Row],[Options/Features]], ",", "")) + 1</f>
        <v>1</v>
      </c>
      <c r="K12762" t="s">
        <v>17</v>
      </c>
      <c r="L12762" t="s">
        <v>31</v>
      </c>
    </row>
    <row r="12763" spans="1:12" x14ac:dyDescent="0.25">
      <c r="A12763" t="s">
        <v>32</v>
      </c>
      <c r="B12763" t="s">
        <v>125</v>
      </c>
      <c r="C12763" s="1">
        <v>2012</v>
      </c>
      <c r="D12763" s="9">
        <v>91074</v>
      </c>
      <c r="E12763" s="4">
        <v>5652.1279999999997</v>
      </c>
      <c r="F12763" t="s">
        <v>21</v>
      </c>
      <c r="G12763" t="s">
        <v>28</v>
      </c>
      <c r="H12763" t="s">
        <v>23</v>
      </c>
      <c r="I12763" t="s">
        <v>166</v>
      </c>
      <c r="J12763" s="1">
        <f>LEN(Table1[[#This Row],[Options/Features]]) - LEN(SUBSTITUTE(Table1[[#This Row],[Options/Features]], ",", "")) + 1</f>
        <v>1</v>
      </c>
      <c r="K12763" t="s">
        <v>30</v>
      </c>
      <c r="L12763" t="s">
        <v>31</v>
      </c>
    </row>
    <row r="12764" spans="1:12" x14ac:dyDescent="0.25">
      <c r="A12764" t="s">
        <v>89</v>
      </c>
      <c r="B12764" t="s">
        <v>179</v>
      </c>
      <c r="C12764" s="1">
        <v>2010</v>
      </c>
      <c r="D12764" s="9">
        <v>51465</v>
      </c>
      <c r="E12764" s="4">
        <v>35875.351999999999</v>
      </c>
      <c r="F12764" t="s">
        <v>13</v>
      </c>
      <c r="G12764" t="s">
        <v>46</v>
      </c>
      <c r="H12764" t="s">
        <v>23</v>
      </c>
      <c r="I12764" t="s">
        <v>211</v>
      </c>
      <c r="J12764" s="1">
        <f>LEN(Table1[[#This Row],[Options/Features]]) - LEN(SUBSTITUTE(Table1[[#This Row],[Options/Features]], ",", "")) + 1</f>
        <v>2</v>
      </c>
      <c r="K12764" t="s">
        <v>36</v>
      </c>
      <c r="L12764" t="s">
        <v>31</v>
      </c>
    </row>
    <row r="12765" spans="1:12" x14ac:dyDescent="0.25">
      <c r="A12765" t="s">
        <v>116</v>
      </c>
      <c r="B12765" t="s">
        <v>185</v>
      </c>
      <c r="C12765" s="1">
        <v>2020</v>
      </c>
      <c r="D12765" s="9">
        <v>25217</v>
      </c>
      <c r="E12765" s="4">
        <v>6914.3119999999999</v>
      </c>
      <c r="F12765" t="s">
        <v>13</v>
      </c>
      <c r="G12765" t="s">
        <v>72</v>
      </c>
      <c r="H12765" t="s">
        <v>15</v>
      </c>
      <c r="I12765" t="s">
        <v>68</v>
      </c>
      <c r="J12765" s="1">
        <f>LEN(Table1[[#This Row],[Options/Features]]) - LEN(SUBSTITUTE(Table1[[#This Row],[Options/Features]], ",", "")) + 1</f>
        <v>1</v>
      </c>
      <c r="K12765" t="s">
        <v>30</v>
      </c>
      <c r="L12765" t="s">
        <v>31</v>
      </c>
    </row>
    <row r="12766" spans="1:12" x14ac:dyDescent="0.25">
      <c r="A12766" t="s">
        <v>54</v>
      </c>
      <c r="B12766" t="s">
        <v>165</v>
      </c>
      <c r="C12766" s="1">
        <v>2019</v>
      </c>
      <c r="D12766" s="9">
        <v>136385</v>
      </c>
      <c r="E12766" s="4">
        <v>25793.423999999999</v>
      </c>
      <c r="F12766" t="s">
        <v>13</v>
      </c>
      <c r="G12766" t="s">
        <v>64</v>
      </c>
      <c r="H12766" t="s">
        <v>15</v>
      </c>
      <c r="I12766" t="s">
        <v>24</v>
      </c>
      <c r="J12766" s="1">
        <f>LEN(Table1[[#This Row],[Options/Features]]) - LEN(SUBSTITUTE(Table1[[#This Row],[Options/Features]], ",", "")) + 1</f>
        <v>1</v>
      </c>
      <c r="K12766" t="s">
        <v>17</v>
      </c>
      <c r="L12766" t="s">
        <v>31</v>
      </c>
    </row>
    <row r="12767" spans="1:12" x14ac:dyDescent="0.25">
      <c r="A12767" t="s">
        <v>93</v>
      </c>
      <c r="B12767" t="s">
        <v>220</v>
      </c>
      <c r="C12767" s="1">
        <v>2011</v>
      </c>
      <c r="D12767" s="9">
        <v>45262</v>
      </c>
      <c r="E12767" s="4">
        <v>16227.288</v>
      </c>
      <c r="F12767" t="s">
        <v>13</v>
      </c>
      <c r="G12767" t="s">
        <v>34</v>
      </c>
      <c r="H12767" t="s">
        <v>15</v>
      </c>
      <c r="I12767" t="s">
        <v>545</v>
      </c>
      <c r="J12767" s="1">
        <f>LEN(Table1[[#This Row],[Options/Features]]) - LEN(SUBSTITUTE(Table1[[#This Row],[Options/Features]], ",", "")) + 1</f>
        <v>4</v>
      </c>
      <c r="K12767" t="s">
        <v>30</v>
      </c>
      <c r="L12767" t="s">
        <v>31</v>
      </c>
    </row>
    <row r="12768" spans="1:12" x14ac:dyDescent="0.25">
      <c r="A12768" t="s">
        <v>25</v>
      </c>
      <c r="B12768" t="s">
        <v>26</v>
      </c>
      <c r="C12768" s="1">
        <v>2020</v>
      </c>
      <c r="D12768" s="9">
        <v>38162</v>
      </c>
      <c r="E12768" s="4">
        <v>27590.616000000002</v>
      </c>
      <c r="F12768" t="s">
        <v>21</v>
      </c>
      <c r="G12768" t="s">
        <v>67</v>
      </c>
      <c r="H12768" t="s">
        <v>23</v>
      </c>
      <c r="I12768" t="s">
        <v>106</v>
      </c>
      <c r="J12768" s="1">
        <f>LEN(Table1[[#This Row],[Options/Features]]) - LEN(SUBSTITUTE(Table1[[#This Row],[Options/Features]], ",", "")) + 1</f>
        <v>1</v>
      </c>
      <c r="K12768" t="s">
        <v>36</v>
      </c>
      <c r="L12768" t="s">
        <v>31</v>
      </c>
    </row>
    <row r="12769" spans="1:12" x14ac:dyDescent="0.25">
      <c r="A12769" t="s">
        <v>74</v>
      </c>
      <c r="B12769" t="s">
        <v>75</v>
      </c>
      <c r="C12769" s="1">
        <v>2021</v>
      </c>
      <c r="D12769" s="9">
        <v>38146</v>
      </c>
      <c r="E12769" s="4">
        <v>31358.256000000001</v>
      </c>
      <c r="F12769" t="s">
        <v>27</v>
      </c>
      <c r="G12769" t="s">
        <v>28</v>
      </c>
      <c r="H12769" t="s">
        <v>15</v>
      </c>
      <c r="I12769" t="s">
        <v>977</v>
      </c>
      <c r="J12769" s="1">
        <f>LEN(Table1[[#This Row],[Options/Features]]) - LEN(SUBSTITUTE(Table1[[#This Row],[Options/Features]], ",", "")) + 1</f>
        <v>4</v>
      </c>
      <c r="K12769" t="s">
        <v>30</v>
      </c>
      <c r="L12769" t="s">
        <v>31</v>
      </c>
    </row>
    <row r="12770" spans="1:12" x14ac:dyDescent="0.25">
      <c r="A12770" t="s">
        <v>133</v>
      </c>
      <c r="B12770" t="s">
        <v>199</v>
      </c>
      <c r="C12770" s="1">
        <v>2020</v>
      </c>
      <c r="D12770" s="9">
        <v>84019</v>
      </c>
      <c r="E12770" s="4">
        <v>13563.304</v>
      </c>
      <c r="F12770" t="s">
        <v>41</v>
      </c>
      <c r="G12770" t="s">
        <v>28</v>
      </c>
      <c r="H12770" t="s">
        <v>23</v>
      </c>
      <c r="I12770" t="s">
        <v>316</v>
      </c>
      <c r="J12770" s="1">
        <f>LEN(Table1[[#This Row],[Options/Features]]) - LEN(SUBSTITUTE(Table1[[#This Row],[Options/Features]], ",", "")) + 1</f>
        <v>3</v>
      </c>
      <c r="K12770" t="s">
        <v>30</v>
      </c>
      <c r="L12770" t="s">
        <v>31</v>
      </c>
    </row>
    <row r="12771" spans="1:12" x14ac:dyDescent="0.25">
      <c r="A12771" t="s">
        <v>48</v>
      </c>
      <c r="B12771" t="s">
        <v>49</v>
      </c>
      <c r="C12771" s="1">
        <v>2014</v>
      </c>
      <c r="D12771" s="9">
        <v>68623</v>
      </c>
      <c r="E12771" s="4">
        <v>31545.975999999999</v>
      </c>
      <c r="F12771" t="s">
        <v>13</v>
      </c>
      <c r="G12771" t="s">
        <v>64</v>
      </c>
      <c r="H12771" t="s">
        <v>15</v>
      </c>
      <c r="I12771" t="s">
        <v>115</v>
      </c>
      <c r="J12771" s="1">
        <f>LEN(Table1[[#This Row],[Options/Features]]) - LEN(SUBSTITUTE(Table1[[#This Row],[Options/Features]], ",", "")) + 1</f>
        <v>1</v>
      </c>
      <c r="K12771" t="s">
        <v>36</v>
      </c>
      <c r="L12771" t="s">
        <v>31</v>
      </c>
    </row>
    <row r="12772" spans="1:12" x14ac:dyDescent="0.25">
      <c r="A12772" t="s">
        <v>82</v>
      </c>
      <c r="B12772" t="s">
        <v>114</v>
      </c>
      <c r="C12772" s="1">
        <v>2017</v>
      </c>
      <c r="D12772" s="9">
        <v>94923</v>
      </c>
      <c r="E12772" s="4">
        <v>23835.063999999998</v>
      </c>
      <c r="F12772" t="s">
        <v>21</v>
      </c>
      <c r="G12772" t="s">
        <v>67</v>
      </c>
      <c r="H12772" t="s">
        <v>23</v>
      </c>
      <c r="I12772" t="s">
        <v>69</v>
      </c>
      <c r="J12772" s="1">
        <f>LEN(Table1[[#This Row],[Options/Features]]) - LEN(SUBSTITUTE(Table1[[#This Row],[Options/Features]], ",", "")) + 1</f>
        <v>3</v>
      </c>
      <c r="K12772" t="s">
        <v>30</v>
      </c>
      <c r="L12772" t="s">
        <v>31</v>
      </c>
    </row>
    <row r="12773" spans="1:12" x14ac:dyDescent="0.25">
      <c r="A12773" t="s">
        <v>37</v>
      </c>
      <c r="B12773" t="s">
        <v>38</v>
      </c>
      <c r="C12773" s="1">
        <v>2012</v>
      </c>
      <c r="D12773" s="9">
        <v>51369</v>
      </c>
      <c r="E12773" s="4">
        <v>31416.423999999999</v>
      </c>
      <c r="F12773" t="s">
        <v>27</v>
      </c>
      <c r="G12773" t="s">
        <v>42</v>
      </c>
      <c r="H12773" t="s">
        <v>15</v>
      </c>
      <c r="I12773" t="s">
        <v>552</v>
      </c>
      <c r="J12773" s="1">
        <f>LEN(Table1[[#This Row],[Options/Features]]) - LEN(SUBSTITUTE(Table1[[#This Row],[Options/Features]], ",", "")) + 1</f>
        <v>4</v>
      </c>
      <c r="K12773" t="s">
        <v>36</v>
      </c>
      <c r="L12773" t="s">
        <v>31</v>
      </c>
    </row>
    <row r="12774" spans="1:12" x14ac:dyDescent="0.25">
      <c r="A12774" t="s">
        <v>57</v>
      </c>
      <c r="B12774" t="s">
        <v>244</v>
      </c>
      <c r="C12774" s="1">
        <v>2021</v>
      </c>
      <c r="D12774" s="9">
        <v>14962</v>
      </c>
      <c r="E12774" s="4">
        <v>24299.903999999999</v>
      </c>
      <c r="F12774" t="s">
        <v>21</v>
      </c>
      <c r="G12774" t="s">
        <v>67</v>
      </c>
      <c r="H12774" t="s">
        <v>15</v>
      </c>
      <c r="I12774" t="s">
        <v>729</v>
      </c>
      <c r="J12774" s="1">
        <f>LEN(Table1[[#This Row],[Options/Features]]) - LEN(SUBSTITUTE(Table1[[#This Row],[Options/Features]], ",", "")) + 1</f>
        <v>3</v>
      </c>
      <c r="K12774" t="s">
        <v>36</v>
      </c>
      <c r="L12774" t="s">
        <v>31</v>
      </c>
    </row>
    <row r="12775" spans="1:12" x14ac:dyDescent="0.25">
      <c r="A12775" t="s">
        <v>25</v>
      </c>
      <c r="B12775" t="s">
        <v>156</v>
      </c>
      <c r="C12775" s="1">
        <v>2021</v>
      </c>
      <c r="D12775" s="9">
        <v>122616</v>
      </c>
      <c r="E12775" s="4">
        <v>4928.6480000000001</v>
      </c>
      <c r="F12775" t="s">
        <v>21</v>
      </c>
      <c r="G12775" t="s">
        <v>34</v>
      </c>
      <c r="H12775" t="s">
        <v>15</v>
      </c>
      <c r="I12775" t="s">
        <v>560</v>
      </c>
      <c r="J12775" s="1">
        <f>LEN(Table1[[#This Row],[Options/Features]]) - LEN(SUBSTITUTE(Table1[[#This Row],[Options/Features]], ",", "")) + 1</f>
        <v>3</v>
      </c>
      <c r="K12775" t="s">
        <v>36</v>
      </c>
      <c r="L12775" t="s">
        <v>31</v>
      </c>
    </row>
    <row r="12776" spans="1:12" x14ac:dyDescent="0.25">
      <c r="A12776" t="s">
        <v>48</v>
      </c>
      <c r="B12776" t="s">
        <v>121</v>
      </c>
      <c r="C12776" s="1">
        <v>2010</v>
      </c>
      <c r="D12776" s="9">
        <v>53614</v>
      </c>
      <c r="E12776" s="4">
        <v>26958.936000000002</v>
      </c>
      <c r="F12776" t="s">
        <v>13</v>
      </c>
      <c r="G12776" t="s">
        <v>28</v>
      </c>
      <c r="H12776" t="s">
        <v>15</v>
      </c>
      <c r="I12776" t="s">
        <v>166</v>
      </c>
      <c r="J12776" s="1">
        <f>LEN(Table1[[#This Row],[Options/Features]]) - LEN(SUBSTITUTE(Table1[[#This Row],[Options/Features]], ",", "")) + 1</f>
        <v>1</v>
      </c>
      <c r="K12776" t="s">
        <v>30</v>
      </c>
      <c r="L12776" t="s">
        <v>31</v>
      </c>
    </row>
    <row r="12777" spans="1:12" x14ac:dyDescent="0.25">
      <c r="A12777" t="s">
        <v>25</v>
      </c>
      <c r="B12777" t="s">
        <v>127</v>
      </c>
      <c r="C12777" s="1">
        <v>2010</v>
      </c>
      <c r="D12777" s="9">
        <v>141270</v>
      </c>
      <c r="E12777" s="4">
        <v>19147.975999999999</v>
      </c>
      <c r="F12777" t="s">
        <v>27</v>
      </c>
      <c r="G12777" t="s">
        <v>50</v>
      </c>
      <c r="H12777" t="s">
        <v>15</v>
      </c>
      <c r="I12777" t="s">
        <v>428</v>
      </c>
      <c r="J12777" s="1">
        <f>LEN(Table1[[#This Row],[Options/Features]]) - LEN(SUBSTITUTE(Table1[[#This Row],[Options/Features]], ",", "")) + 1</f>
        <v>3</v>
      </c>
      <c r="K12777" t="s">
        <v>17</v>
      </c>
      <c r="L12777" t="s">
        <v>31</v>
      </c>
    </row>
    <row r="12778" spans="1:12" x14ac:dyDescent="0.25">
      <c r="A12778" t="s">
        <v>37</v>
      </c>
      <c r="B12778" t="s">
        <v>38</v>
      </c>
      <c r="C12778" s="1">
        <v>2016</v>
      </c>
      <c r="D12778" s="9">
        <v>59118</v>
      </c>
      <c r="E12778" s="4">
        <v>35257.68</v>
      </c>
      <c r="F12778" t="s">
        <v>21</v>
      </c>
      <c r="G12778" t="s">
        <v>67</v>
      </c>
      <c r="H12778" t="s">
        <v>23</v>
      </c>
      <c r="I12778" t="s">
        <v>24</v>
      </c>
      <c r="J12778" s="1">
        <f>LEN(Table1[[#This Row],[Options/Features]]) - LEN(SUBSTITUTE(Table1[[#This Row],[Options/Features]], ",", "")) + 1</f>
        <v>1</v>
      </c>
      <c r="K12778" t="s">
        <v>17</v>
      </c>
      <c r="L12778" t="s">
        <v>18</v>
      </c>
    </row>
    <row r="12779" spans="1:12" x14ac:dyDescent="0.25">
      <c r="A12779" t="s">
        <v>25</v>
      </c>
      <c r="B12779" t="s">
        <v>26</v>
      </c>
      <c r="C12779" s="1">
        <v>2021</v>
      </c>
      <c r="D12779" s="9">
        <v>95940</v>
      </c>
      <c r="E12779" s="4">
        <v>4724.3760000000002</v>
      </c>
      <c r="F12779" t="s">
        <v>13</v>
      </c>
      <c r="G12779" t="s">
        <v>46</v>
      </c>
      <c r="H12779" t="s">
        <v>23</v>
      </c>
      <c r="I12779" t="s">
        <v>370</v>
      </c>
      <c r="J12779" s="1">
        <f>LEN(Table1[[#This Row],[Options/Features]]) - LEN(SUBSTITUTE(Table1[[#This Row],[Options/Features]], ",", "")) + 1</f>
        <v>2</v>
      </c>
      <c r="K12779" t="s">
        <v>30</v>
      </c>
      <c r="L12779" t="s">
        <v>31</v>
      </c>
    </row>
    <row r="12780" spans="1:12" x14ac:dyDescent="0.25">
      <c r="A12780" t="s">
        <v>93</v>
      </c>
      <c r="B12780" t="s">
        <v>165</v>
      </c>
      <c r="C12780" s="1">
        <v>2020</v>
      </c>
      <c r="D12780" s="9">
        <v>59146</v>
      </c>
      <c r="E12780" s="4">
        <v>27273.69</v>
      </c>
      <c r="F12780" t="s">
        <v>27</v>
      </c>
      <c r="G12780" t="s">
        <v>72</v>
      </c>
      <c r="H12780" t="s">
        <v>23</v>
      </c>
      <c r="I12780" t="s">
        <v>806</v>
      </c>
      <c r="J12780" s="1">
        <f>LEN(Table1[[#This Row],[Options/Features]]) - LEN(SUBSTITUTE(Table1[[#This Row],[Options/Features]], ",", "")) + 1</f>
        <v>3</v>
      </c>
      <c r="K12780" t="s">
        <v>17</v>
      </c>
      <c r="L12780" t="s">
        <v>18</v>
      </c>
    </row>
    <row r="12781" spans="1:12" x14ac:dyDescent="0.25">
      <c r="A12781" t="s">
        <v>32</v>
      </c>
      <c r="B12781" t="s">
        <v>311</v>
      </c>
      <c r="C12781" s="1">
        <v>2011</v>
      </c>
      <c r="D12781" s="9">
        <v>16592</v>
      </c>
      <c r="E12781" s="4">
        <v>35668.896000000001</v>
      </c>
      <c r="F12781" t="s">
        <v>21</v>
      </c>
      <c r="G12781" t="s">
        <v>14</v>
      </c>
      <c r="H12781" t="s">
        <v>15</v>
      </c>
      <c r="I12781" t="s">
        <v>572</v>
      </c>
      <c r="J12781" s="1">
        <f>LEN(Table1[[#This Row],[Options/Features]]) - LEN(SUBSTITUTE(Table1[[#This Row],[Options/Features]], ",", "")) + 1</f>
        <v>3</v>
      </c>
      <c r="K12781" t="s">
        <v>17</v>
      </c>
      <c r="L12781" t="s">
        <v>31</v>
      </c>
    </row>
    <row r="12782" spans="1:12" x14ac:dyDescent="0.25">
      <c r="A12782" t="s">
        <v>25</v>
      </c>
      <c r="B12782" t="s">
        <v>70</v>
      </c>
      <c r="C12782" s="1">
        <v>2021</v>
      </c>
      <c r="D12782" s="9">
        <v>105031</v>
      </c>
      <c r="E12782" s="4">
        <v>35790.752</v>
      </c>
      <c r="F12782" t="s">
        <v>41</v>
      </c>
      <c r="G12782" t="s">
        <v>46</v>
      </c>
      <c r="H12782" t="s">
        <v>15</v>
      </c>
      <c r="I12782" t="s">
        <v>47</v>
      </c>
      <c r="J12782" s="1">
        <f>LEN(Table1[[#This Row],[Options/Features]]) - LEN(SUBSTITUTE(Table1[[#This Row],[Options/Features]], ",", "")) + 1</f>
        <v>1</v>
      </c>
      <c r="K12782" t="s">
        <v>36</v>
      </c>
      <c r="L12782" t="s">
        <v>31</v>
      </c>
    </row>
    <row r="12783" spans="1:12" x14ac:dyDescent="0.25">
      <c r="A12783" t="s">
        <v>89</v>
      </c>
      <c r="B12783" t="s">
        <v>90</v>
      </c>
      <c r="C12783" s="1">
        <v>2015</v>
      </c>
      <c r="D12783" s="9">
        <v>103608</v>
      </c>
      <c r="E12783" s="4">
        <v>8027.9120000000003</v>
      </c>
      <c r="F12783" t="s">
        <v>27</v>
      </c>
      <c r="G12783" t="s">
        <v>72</v>
      </c>
      <c r="H12783" t="s">
        <v>15</v>
      </c>
      <c r="I12783" t="s">
        <v>107</v>
      </c>
      <c r="J12783" s="1">
        <f>LEN(Table1[[#This Row],[Options/Features]]) - LEN(SUBSTITUTE(Table1[[#This Row],[Options/Features]], ",", "")) + 1</f>
        <v>2</v>
      </c>
      <c r="K12783" t="s">
        <v>30</v>
      </c>
      <c r="L12783" t="s">
        <v>31</v>
      </c>
    </row>
    <row r="12784" spans="1:12" x14ac:dyDescent="0.25">
      <c r="A12784" t="s">
        <v>57</v>
      </c>
      <c r="B12784" t="s">
        <v>162</v>
      </c>
      <c r="C12784" s="1">
        <v>2011</v>
      </c>
      <c r="D12784" s="9">
        <v>118140</v>
      </c>
      <c r="E12784" s="4">
        <v>14436.023999999999</v>
      </c>
      <c r="F12784" t="s">
        <v>27</v>
      </c>
      <c r="G12784" t="s">
        <v>64</v>
      </c>
      <c r="H12784" t="s">
        <v>23</v>
      </c>
      <c r="I12784" t="s">
        <v>276</v>
      </c>
      <c r="J12784" s="1">
        <f>LEN(Table1[[#This Row],[Options/Features]]) - LEN(SUBSTITUTE(Table1[[#This Row],[Options/Features]], ",", "")) + 1</f>
        <v>2</v>
      </c>
      <c r="K12784" t="s">
        <v>36</v>
      </c>
      <c r="L12784" t="s">
        <v>31</v>
      </c>
    </row>
    <row r="12785" spans="1:12" x14ac:dyDescent="0.25">
      <c r="A12785" t="s">
        <v>19</v>
      </c>
      <c r="B12785" t="s">
        <v>20</v>
      </c>
      <c r="C12785" s="1">
        <v>2018</v>
      </c>
      <c r="D12785" s="9">
        <v>115761</v>
      </c>
      <c r="E12785" s="4">
        <v>4507.6400000000003</v>
      </c>
      <c r="F12785" t="s">
        <v>27</v>
      </c>
      <c r="G12785" t="s">
        <v>72</v>
      </c>
      <c r="H12785" t="s">
        <v>23</v>
      </c>
      <c r="I12785" t="s">
        <v>68</v>
      </c>
      <c r="J12785" s="1">
        <f>LEN(Table1[[#This Row],[Options/Features]]) - LEN(SUBSTITUTE(Table1[[#This Row],[Options/Features]], ",", "")) + 1</f>
        <v>1</v>
      </c>
      <c r="K12785" t="s">
        <v>30</v>
      </c>
      <c r="L12785" t="s">
        <v>31</v>
      </c>
    </row>
    <row r="12786" spans="1:12" x14ac:dyDescent="0.25">
      <c r="A12786" t="s">
        <v>44</v>
      </c>
      <c r="B12786" t="s">
        <v>362</v>
      </c>
      <c r="C12786" s="1">
        <v>2013</v>
      </c>
      <c r="D12786" s="9">
        <v>9943</v>
      </c>
      <c r="E12786" s="4">
        <v>23951.784</v>
      </c>
      <c r="F12786" t="s">
        <v>27</v>
      </c>
      <c r="G12786" t="s">
        <v>28</v>
      </c>
      <c r="H12786" t="s">
        <v>15</v>
      </c>
      <c r="I12786" t="s">
        <v>943</v>
      </c>
      <c r="J12786" s="1">
        <f>LEN(Table1[[#This Row],[Options/Features]]) - LEN(SUBSTITUTE(Table1[[#This Row],[Options/Features]], ",", "")) + 1</f>
        <v>4</v>
      </c>
      <c r="K12786" t="s">
        <v>30</v>
      </c>
      <c r="L12786" t="s">
        <v>31</v>
      </c>
    </row>
    <row r="12787" spans="1:12" x14ac:dyDescent="0.25">
      <c r="A12787" t="s">
        <v>57</v>
      </c>
      <c r="B12787" t="s">
        <v>58</v>
      </c>
      <c r="C12787" s="1">
        <v>2020</v>
      </c>
      <c r="D12787" s="9">
        <v>65189</v>
      </c>
      <c r="E12787" s="4">
        <v>9894.75</v>
      </c>
      <c r="F12787" t="s">
        <v>41</v>
      </c>
      <c r="G12787" t="s">
        <v>34</v>
      </c>
      <c r="H12787" t="s">
        <v>23</v>
      </c>
      <c r="I12787" t="s">
        <v>47</v>
      </c>
      <c r="J12787" s="1">
        <f>LEN(Table1[[#This Row],[Options/Features]]) - LEN(SUBSTITUTE(Table1[[#This Row],[Options/Features]], ",", "")) + 1</f>
        <v>1</v>
      </c>
      <c r="K12787" t="s">
        <v>17</v>
      </c>
      <c r="L12787" t="s">
        <v>18</v>
      </c>
    </row>
    <row r="12788" spans="1:12" x14ac:dyDescent="0.25">
      <c r="A12788" t="s">
        <v>133</v>
      </c>
      <c r="B12788" t="s">
        <v>134</v>
      </c>
      <c r="C12788" s="1">
        <v>2016</v>
      </c>
      <c r="D12788" s="9">
        <v>37424</v>
      </c>
      <c r="E12788" s="4">
        <v>25566.12</v>
      </c>
      <c r="F12788" t="s">
        <v>27</v>
      </c>
      <c r="G12788" t="s">
        <v>22</v>
      </c>
      <c r="H12788" t="s">
        <v>23</v>
      </c>
      <c r="I12788" t="s">
        <v>385</v>
      </c>
      <c r="J12788" s="1">
        <f>LEN(Table1[[#This Row],[Options/Features]]) - LEN(SUBSTITUTE(Table1[[#This Row],[Options/Features]], ",", "")) + 1</f>
        <v>3</v>
      </c>
      <c r="K12788" t="s">
        <v>30</v>
      </c>
      <c r="L12788" t="s">
        <v>31</v>
      </c>
    </row>
    <row r="12789" spans="1:12" x14ac:dyDescent="0.25">
      <c r="A12789" t="s">
        <v>57</v>
      </c>
      <c r="B12789" t="s">
        <v>162</v>
      </c>
      <c r="C12789" s="1">
        <v>2015</v>
      </c>
      <c r="D12789" s="9">
        <v>19647</v>
      </c>
      <c r="E12789" s="4">
        <v>8202.3680000000004</v>
      </c>
      <c r="F12789" t="s">
        <v>21</v>
      </c>
      <c r="G12789" t="s">
        <v>28</v>
      </c>
      <c r="H12789" t="s">
        <v>15</v>
      </c>
      <c r="I12789" t="s">
        <v>214</v>
      </c>
      <c r="J12789" s="1">
        <f>LEN(Table1[[#This Row],[Options/Features]]) - LEN(SUBSTITUTE(Table1[[#This Row],[Options/Features]], ",", "")) + 1</f>
        <v>2</v>
      </c>
      <c r="K12789" t="s">
        <v>17</v>
      </c>
      <c r="L12789" t="s">
        <v>31</v>
      </c>
    </row>
    <row r="12790" spans="1:12" x14ac:dyDescent="0.25">
      <c r="A12790" t="s">
        <v>133</v>
      </c>
      <c r="B12790" t="s">
        <v>170</v>
      </c>
      <c r="C12790" s="1">
        <v>2018</v>
      </c>
      <c r="D12790" s="9">
        <v>64109</v>
      </c>
      <c r="E12790" s="4">
        <v>25193.16</v>
      </c>
      <c r="F12790" t="s">
        <v>41</v>
      </c>
      <c r="G12790" t="s">
        <v>50</v>
      </c>
      <c r="H12790" t="s">
        <v>15</v>
      </c>
      <c r="I12790" t="s">
        <v>224</v>
      </c>
      <c r="J12790" s="1">
        <f>LEN(Table1[[#This Row],[Options/Features]]) - LEN(SUBSTITUTE(Table1[[#This Row],[Options/Features]], ",", "")) + 1</f>
        <v>3</v>
      </c>
      <c r="K12790" t="s">
        <v>17</v>
      </c>
      <c r="L12790" t="s">
        <v>31</v>
      </c>
    </row>
    <row r="12791" spans="1:12" x14ac:dyDescent="0.25">
      <c r="A12791" t="s">
        <v>25</v>
      </c>
      <c r="B12791" t="s">
        <v>26</v>
      </c>
      <c r="C12791" s="1">
        <v>2011</v>
      </c>
      <c r="D12791" s="9">
        <v>111669</v>
      </c>
      <c r="E12791" s="4">
        <v>11311.816000000001</v>
      </c>
      <c r="F12791" t="s">
        <v>13</v>
      </c>
      <c r="G12791" t="s">
        <v>64</v>
      </c>
      <c r="H12791" t="s">
        <v>23</v>
      </c>
      <c r="I12791" t="s">
        <v>16</v>
      </c>
      <c r="J12791" s="1">
        <f>LEN(Table1[[#This Row],[Options/Features]]) - LEN(SUBSTITUTE(Table1[[#This Row],[Options/Features]], ",", "")) + 1</f>
        <v>1</v>
      </c>
      <c r="K12791" t="s">
        <v>30</v>
      </c>
      <c r="L12791" t="s">
        <v>31</v>
      </c>
    </row>
    <row r="12792" spans="1:12" x14ac:dyDescent="0.25">
      <c r="A12792" t="s">
        <v>99</v>
      </c>
      <c r="B12792" t="s">
        <v>326</v>
      </c>
      <c r="C12792" s="1">
        <v>2014</v>
      </c>
      <c r="D12792" s="9">
        <v>47765</v>
      </c>
      <c r="E12792" s="4">
        <v>19787.864000000001</v>
      </c>
      <c r="F12792" t="s">
        <v>13</v>
      </c>
      <c r="G12792" t="s">
        <v>14</v>
      </c>
      <c r="H12792" t="s">
        <v>15</v>
      </c>
      <c r="I12792" t="s">
        <v>16</v>
      </c>
      <c r="J12792" s="1">
        <f>LEN(Table1[[#This Row],[Options/Features]]) - LEN(SUBSTITUTE(Table1[[#This Row],[Options/Features]], ",", "")) + 1</f>
        <v>1</v>
      </c>
      <c r="K12792" t="s">
        <v>17</v>
      </c>
      <c r="L12792" t="s">
        <v>31</v>
      </c>
    </row>
    <row r="12793" spans="1:12" x14ac:dyDescent="0.25">
      <c r="A12793" t="s">
        <v>149</v>
      </c>
      <c r="B12793" t="s">
        <v>300</v>
      </c>
      <c r="C12793" s="1">
        <v>2012</v>
      </c>
      <c r="D12793" s="9">
        <v>86643</v>
      </c>
      <c r="E12793" s="4">
        <v>14981.328</v>
      </c>
      <c r="F12793" t="s">
        <v>27</v>
      </c>
      <c r="G12793" t="s">
        <v>72</v>
      </c>
      <c r="H12793" t="s">
        <v>23</v>
      </c>
      <c r="I12793" t="s">
        <v>302</v>
      </c>
      <c r="J12793" s="1">
        <f>LEN(Table1[[#This Row],[Options/Features]]) - LEN(SUBSTITUTE(Table1[[#This Row],[Options/Features]], ",", "")) + 1</f>
        <v>2</v>
      </c>
      <c r="K12793" t="s">
        <v>17</v>
      </c>
      <c r="L12793" t="s">
        <v>31</v>
      </c>
    </row>
    <row r="12794" spans="1:12" x14ac:dyDescent="0.25">
      <c r="A12794" t="s">
        <v>11</v>
      </c>
      <c r="B12794" t="s">
        <v>351</v>
      </c>
      <c r="C12794" s="1">
        <v>2012</v>
      </c>
      <c r="D12794" s="9">
        <v>10647</v>
      </c>
      <c r="E12794" s="4">
        <v>33533.040000000001</v>
      </c>
      <c r="F12794" t="s">
        <v>13</v>
      </c>
      <c r="G12794" t="s">
        <v>42</v>
      </c>
      <c r="H12794" t="s">
        <v>23</v>
      </c>
      <c r="I12794" t="s">
        <v>1007</v>
      </c>
      <c r="J12794" s="1">
        <f>LEN(Table1[[#This Row],[Options/Features]]) - LEN(SUBSTITUTE(Table1[[#This Row],[Options/Features]], ",", "")) + 1</f>
        <v>4</v>
      </c>
      <c r="K12794" t="s">
        <v>30</v>
      </c>
      <c r="L12794" t="s">
        <v>31</v>
      </c>
    </row>
    <row r="12795" spans="1:12" x14ac:dyDescent="0.25">
      <c r="A12795" t="s">
        <v>60</v>
      </c>
      <c r="B12795" t="s">
        <v>102</v>
      </c>
      <c r="C12795" s="1">
        <v>2011</v>
      </c>
      <c r="D12795" s="9">
        <v>48068</v>
      </c>
      <c r="E12795" s="4">
        <v>38748.584000000003</v>
      </c>
      <c r="F12795" t="s">
        <v>41</v>
      </c>
      <c r="G12795" t="s">
        <v>72</v>
      </c>
      <c r="H12795" t="s">
        <v>23</v>
      </c>
      <c r="I12795" t="s">
        <v>297</v>
      </c>
      <c r="J12795" s="1">
        <f>LEN(Table1[[#This Row],[Options/Features]]) - LEN(SUBSTITUTE(Table1[[#This Row],[Options/Features]], ",", "")) + 1</f>
        <v>4</v>
      </c>
      <c r="K12795" t="s">
        <v>30</v>
      </c>
      <c r="L12795" t="s">
        <v>31</v>
      </c>
    </row>
    <row r="12796" spans="1:12" x14ac:dyDescent="0.25">
      <c r="A12796" t="s">
        <v>57</v>
      </c>
      <c r="B12796" t="s">
        <v>58</v>
      </c>
      <c r="C12796" s="1">
        <v>2012</v>
      </c>
      <c r="D12796" s="9">
        <v>131939</v>
      </c>
      <c r="E12796" s="4">
        <v>6875.07</v>
      </c>
      <c r="F12796" t="s">
        <v>27</v>
      </c>
      <c r="G12796" t="s">
        <v>34</v>
      </c>
      <c r="H12796" t="s">
        <v>15</v>
      </c>
      <c r="I12796" t="s">
        <v>234</v>
      </c>
      <c r="J12796" s="1">
        <f>LEN(Table1[[#This Row],[Options/Features]]) - LEN(SUBSTITUTE(Table1[[#This Row],[Options/Features]], ",", "")) + 1</f>
        <v>3</v>
      </c>
      <c r="K12796" t="s">
        <v>30</v>
      </c>
      <c r="L12796" t="s">
        <v>18</v>
      </c>
    </row>
    <row r="12797" spans="1:12" x14ac:dyDescent="0.25">
      <c r="A12797" t="s">
        <v>89</v>
      </c>
      <c r="B12797" t="s">
        <v>147</v>
      </c>
      <c r="C12797" s="1">
        <v>2013</v>
      </c>
      <c r="D12797" s="9">
        <v>77367</v>
      </c>
      <c r="E12797" s="4">
        <v>16164.343999999999</v>
      </c>
      <c r="F12797" t="s">
        <v>27</v>
      </c>
      <c r="G12797" t="s">
        <v>46</v>
      </c>
      <c r="H12797" t="s">
        <v>23</v>
      </c>
      <c r="I12797" t="s">
        <v>16</v>
      </c>
      <c r="J12797" s="1">
        <f>LEN(Table1[[#This Row],[Options/Features]]) - LEN(SUBSTITUTE(Table1[[#This Row],[Options/Features]], ",", "")) + 1</f>
        <v>1</v>
      </c>
      <c r="K12797" t="s">
        <v>36</v>
      </c>
      <c r="L12797" t="s">
        <v>31</v>
      </c>
    </row>
    <row r="12798" spans="1:12" x14ac:dyDescent="0.25">
      <c r="A12798" t="s">
        <v>79</v>
      </c>
      <c r="B12798" t="s">
        <v>80</v>
      </c>
      <c r="C12798" s="1">
        <v>2011</v>
      </c>
      <c r="D12798" s="9">
        <v>48092</v>
      </c>
      <c r="E12798" s="4">
        <v>10402.575999999999</v>
      </c>
      <c r="F12798" t="s">
        <v>41</v>
      </c>
      <c r="G12798" t="s">
        <v>50</v>
      </c>
      <c r="H12798" t="s">
        <v>23</v>
      </c>
      <c r="I12798" t="s">
        <v>16</v>
      </c>
      <c r="J12798" s="1">
        <f>LEN(Table1[[#This Row],[Options/Features]]) - LEN(SUBSTITUTE(Table1[[#This Row],[Options/Features]], ",", "")) + 1</f>
        <v>1</v>
      </c>
      <c r="K12798" t="s">
        <v>17</v>
      </c>
      <c r="L12798" t="s">
        <v>31</v>
      </c>
    </row>
    <row r="12799" spans="1:12" x14ac:dyDescent="0.25">
      <c r="A12799" t="s">
        <v>44</v>
      </c>
      <c r="B12799" t="s">
        <v>45</v>
      </c>
      <c r="C12799" s="1">
        <v>2022</v>
      </c>
      <c r="D12799" s="9">
        <v>85689</v>
      </c>
      <c r="E12799" s="4">
        <v>16174.272000000001</v>
      </c>
      <c r="F12799" t="s">
        <v>21</v>
      </c>
      <c r="G12799" t="s">
        <v>28</v>
      </c>
      <c r="H12799" t="s">
        <v>15</v>
      </c>
      <c r="I12799" t="s">
        <v>352</v>
      </c>
      <c r="J12799" s="1">
        <f>LEN(Table1[[#This Row],[Options/Features]]) - LEN(SUBSTITUTE(Table1[[#This Row],[Options/Features]], ",", "")) + 1</f>
        <v>3</v>
      </c>
      <c r="K12799" t="s">
        <v>30</v>
      </c>
      <c r="L12799" t="s">
        <v>31</v>
      </c>
    </row>
    <row r="12800" spans="1:12" x14ac:dyDescent="0.25">
      <c r="A12800" t="s">
        <v>54</v>
      </c>
      <c r="B12800" t="s">
        <v>208</v>
      </c>
      <c r="C12800" s="1">
        <v>2014</v>
      </c>
      <c r="D12800" s="9">
        <v>76833</v>
      </c>
      <c r="E12800" s="4">
        <v>31533.727999999999</v>
      </c>
      <c r="F12800" t="s">
        <v>13</v>
      </c>
      <c r="G12800" t="s">
        <v>14</v>
      </c>
      <c r="H12800" t="s">
        <v>23</v>
      </c>
      <c r="I12800" t="s">
        <v>130</v>
      </c>
      <c r="J12800" s="1">
        <f>LEN(Table1[[#This Row],[Options/Features]]) - LEN(SUBSTITUTE(Table1[[#This Row],[Options/Features]], ",", "")) + 1</f>
        <v>2</v>
      </c>
      <c r="K12800" t="s">
        <v>30</v>
      </c>
      <c r="L12800" t="s">
        <v>31</v>
      </c>
    </row>
    <row r="12801" spans="1:12" x14ac:dyDescent="0.25">
      <c r="A12801" t="s">
        <v>11</v>
      </c>
      <c r="B12801" t="s">
        <v>12</v>
      </c>
      <c r="C12801" s="1">
        <v>2015</v>
      </c>
      <c r="D12801" s="9">
        <v>20791</v>
      </c>
      <c r="E12801" s="4">
        <v>26211.624</v>
      </c>
      <c r="F12801" t="s">
        <v>21</v>
      </c>
      <c r="G12801" t="s">
        <v>22</v>
      </c>
      <c r="H12801" t="s">
        <v>15</v>
      </c>
      <c r="I12801" t="s">
        <v>214</v>
      </c>
      <c r="J12801" s="1">
        <f>LEN(Table1[[#This Row],[Options/Features]]) - LEN(SUBSTITUTE(Table1[[#This Row],[Options/Features]], ",", "")) + 1</f>
        <v>2</v>
      </c>
      <c r="K12801" t="s">
        <v>36</v>
      </c>
      <c r="L12801" t="s">
        <v>31</v>
      </c>
    </row>
    <row r="12802" spans="1:12" x14ac:dyDescent="0.25">
      <c r="A12802" t="s">
        <v>93</v>
      </c>
      <c r="B12802" t="s">
        <v>55</v>
      </c>
      <c r="C12802" s="1">
        <v>2017</v>
      </c>
      <c r="D12802" s="9">
        <v>77539</v>
      </c>
      <c r="E12802" s="4">
        <v>12289.424000000001</v>
      </c>
      <c r="F12802" t="s">
        <v>41</v>
      </c>
      <c r="G12802" t="s">
        <v>14</v>
      </c>
      <c r="H12802" t="s">
        <v>15</v>
      </c>
      <c r="I12802" t="s">
        <v>24</v>
      </c>
      <c r="J12802" s="1">
        <f>LEN(Table1[[#This Row],[Options/Features]]) - LEN(SUBSTITUTE(Table1[[#This Row],[Options/Features]], ",", "")) + 1</f>
        <v>1</v>
      </c>
      <c r="K12802" t="s">
        <v>36</v>
      </c>
      <c r="L12802" t="s">
        <v>31</v>
      </c>
    </row>
    <row r="12803" spans="1:12" x14ac:dyDescent="0.25">
      <c r="A12803" t="s">
        <v>74</v>
      </c>
      <c r="B12803" t="s">
        <v>136</v>
      </c>
      <c r="C12803" s="1">
        <v>2019</v>
      </c>
      <c r="D12803" s="9">
        <v>56723</v>
      </c>
      <c r="E12803" s="4">
        <v>9630.93</v>
      </c>
      <c r="F12803" t="s">
        <v>13</v>
      </c>
      <c r="G12803" t="s">
        <v>46</v>
      </c>
      <c r="H12803" t="s">
        <v>15</v>
      </c>
      <c r="I12803" t="s">
        <v>216</v>
      </c>
      <c r="J12803" s="1">
        <f>LEN(Table1[[#This Row],[Options/Features]]) - LEN(SUBSTITUTE(Table1[[#This Row],[Options/Features]], ",", "")) + 1</f>
        <v>2</v>
      </c>
      <c r="K12803" t="s">
        <v>30</v>
      </c>
      <c r="L12803" t="s">
        <v>18</v>
      </c>
    </row>
    <row r="12804" spans="1:12" x14ac:dyDescent="0.25">
      <c r="A12804" t="s">
        <v>54</v>
      </c>
      <c r="B12804" t="s">
        <v>208</v>
      </c>
      <c r="C12804" s="1">
        <v>2012</v>
      </c>
      <c r="D12804" s="9">
        <v>142600</v>
      </c>
      <c r="E12804" s="4">
        <v>22394.151999999998</v>
      </c>
      <c r="F12804" t="s">
        <v>13</v>
      </c>
      <c r="G12804" t="s">
        <v>42</v>
      </c>
      <c r="H12804" t="s">
        <v>23</v>
      </c>
      <c r="I12804" t="s">
        <v>122</v>
      </c>
      <c r="J12804" s="1">
        <f>LEN(Table1[[#This Row],[Options/Features]]) - LEN(SUBSTITUTE(Table1[[#This Row],[Options/Features]], ",", "")) + 1</f>
        <v>2</v>
      </c>
      <c r="K12804" t="s">
        <v>36</v>
      </c>
      <c r="L12804" t="s">
        <v>31</v>
      </c>
    </row>
    <row r="12805" spans="1:12" x14ac:dyDescent="0.25">
      <c r="A12805" t="s">
        <v>89</v>
      </c>
      <c r="B12805" t="s">
        <v>90</v>
      </c>
      <c r="C12805" s="1">
        <v>2014</v>
      </c>
      <c r="D12805" s="9">
        <v>121023</v>
      </c>
      <c r="E12805" s="4">
        <v>20833.939999999999</v>
      </c>
      <c r="F12805" t="s">
        <v>21</v>
      </c>
      <c r="G12805" t="s">
        <v>72</v>
      </c>
      <c r="H12805" t="s">
        <v>23</v>
      </c>
      <c r="I12805" t="s">
        <v>548</v>
      </c>
      <c r="J12805" s="1">
        <f>LEN(Table1[[#This Row],[Options/Features]]) - LEN(SUBSTITUTE(Table1[[#This Row],[Options/Features]], ",", "")) + 1</f>
        <v>3</v>
      </c>
      <c r="K12805" t="s">
        <v>30</v>
      </c>
      <c r="L12805" t="s">
        <v>18</v>
      </c>
    </row>
    <row r="12806" spans="1:12" x14ac:dyDescent="0.25">
      <c r="A12806" t="s">
        <v>57</v>
      </c>
      <c r="B12806" t="s">
        <v>244</v>
      </c>
      <c r="C12806" s="1">
        <v>2021</v>
      </c>
      <c r="D12806" s="9">
        <v>125778</v>
      </c>
      <c r="E12806" s="4">
        <v>21309.432000000001</v>
      </c>
      <c r="F12806" t="s">
        <v>13</v>
      </c>
      <c r="G12806" t="s">
        <v>64</v>
      </c>
      <c r="H12806" t="s">
        <v>23</v>
      </c>
      <c r="I12806" t="s">
        <v>68</v>
      </c>
      <c r="J12806" s="1">
        <f>LEN(Table1[[#This Row],[Options/Features]]) - LEN(SUBSTITUTE(Table1[[#This Row],[Options/Features]], ",", "")) + 1</f>
        <v>1</v>
      </c>
      <c r="K12806" t="s">
        <v>17</v>
      </c>
      <c r="L12806" t="s">
        <v>31</v>
      </c>
    </row>
    <row r="12807" spans="1:12" x14ac:dyDescent="0.25">
      <c r="A12807" t="s">
        <v>57</v>
      </c>
      <c r="B12807" t="s">
        <v>77</v>
      </c>
      <c r="C12807" s="1">
        <v>2013</v>
      </c>
      <c r="D12807" s="9">
        <v>45899</v>
      </c>
      <c r="E12807" s="4">
        <v>8180.2879999999996</v>
      </c>
      <c r="F12807" t="s">
        <v>41</v>
      </c>
      <c r="G12807" t="s">
        <v>42</v>
      </c>
      <c r="H12807" t="s">
        <v>23</v>
      </c>
      <c r="I12807" t="s">
        <v>106</v>
      </c>
      <c r="J12807" s="1">
        <f>LEN(Table1[[#This Row],[Options/Features]]) - LEN(SUBSTITUTE(Table1[[#This Row],[Options/Features]], ",", "")) + 1</f>
        <v>1</v>
      </c>
      <c r="K12807" t="s">
        <v>17</v>
      </c>
      <c r="L12807" t="s">
        <v>31</v>
      </c>
    </row>
    <row r="12808" spans="1:12" x14ac:dyDescent="0.25">
      <c r="A12808" t="s">
        <v>93</v>
      </c>
      <c r="B12808" t="s">
        <v>165</v>
      </c>
      <c r="C12808" s="1">
        <v>2018</v>
      </c>
      <c r="D12808" s="9">
        <v>121973</v>
      </c>
      <c r="E12808" s="4">
        <v>14538.088</v>
      </c>
      <c r="F12808" t="s">
        <v>27</v>
      </c>
      <c r="G12808" t="s">
        <v>28</v>
      </c>
      <c r="H12808" t="s">
        <v>23</v>
      </c>
      <c r="I12808" t="s">
        <v>173</v>
      </c>
      <c r="J12808" s="1">
        <f>LEN(Table1[[#This Row],[Options/Features]]) - LEN(SUBSTITUTE(Table1[[#This Row],[Options/Features]], ",", "")) + 1</f>
        <v>3</v>
      </c>
      <c r="K12808" t="s">
        <v>30</v>
      </c>
      <c r="L12808" t="s">
        <v>31</v>
      </c>
    </row>
    <row r="12809" spans="1:12" x14ac:dyDescent="0.25">
      <c r="A12809" t="s">
        <v>48</v>
      </c>
      <c r="B12809" t="s">
        <v>63</v>
      </c>
      <c r="C12809" s="1">
        <v>2019</v>
      </c>
      <c r="D12809" s="9">
        <v>42579</v>
      </c>
      <c r="E12809" s="4">
        <v>4287.1760000000004</v>
      </c>
      <c r="F12809" t="s">
        <v>21</v>
      </c>
      <c r="G12809" t="s">
        <v>72</v>
      </c>
      <c r="H12809" t="s">
        <v>15</v>
      </c>
      <c r="I12809" t="s">
        <v>47</v>
      </c>
      <c r="J12809" s="1">
        <f>LEN(Table1[[#This Row],[Options/Features]]) - LEN(SUBSTITUTE(Table1[[#This Row],[Options/Features]], ",", "")) + 1</f>
        <v>1</v>
      </c>
      <c r="K12809" t="s">
        <v>36</v>
      </c>
      <c r="L12809" t="s">
        <v>31</v>
      </c>
    </row>
    <row r="12810" spans="1:12" x14ac:dyDescent="0.25">
      <c r="A12810" t="s">
        <v>54</v>
      </c>
      <c r="B12810" t="s">
        <v>220</v>
      </c>
      <c r="C12810" s="1">
        <v>2013</v>
      </c>
      <c r="D12810" s="9">
        <v>134501</v>
      </c>
      <c r="E12810" s="4">
        <v>18947</v>
      </c>
      <c r="F12810" t="s">
        <v>21</v>
      </c>
      <c r="G12810" t="s">
        <v>34</v>
      </c>
      <c r="H12810" t="s">
        <v>15</v>
      </c>
      <c r="I12810" t="s">
        <v>106</v>
      </c>
      <c r="J12810" s="1">
        <f>LEN(Table1[[#This Row],[Options/Features]]) - LEN(SUBSTITUTE(Table1[[#This Row],[Options/Features]], ",", "")) + 1</f>
        <v>1</v>
      </c>
      <c r="K12810" t="s">
        <v>36</v>
      </c>
      <c r="L12810" t="s">
        <v>31</v>
      </c>
    </row>
    <row r="12811" spans="1:12" x14ac:dyDescent="0.25">
      <c r="A12811" t="s">
        <v>32</v>
      </c>
      <c r="B12811" t="s">
        <v>311</v>
      </c>
      <c r="C12811" s="1">
        <v>2012</v>
      </c>
      <c r="D12811" s="9">
        <v>122605</v>
      </c>
      <c r="E12811" s="4">
        <v>6930.7120000000004</v>
      </c>
      <c r="F12811" t="s">
        <v>21</v>
      </c>
      <c r="G12811" t="s">
        <v>42</v>
      </c>
      <c r="H12811" t="s">
        <v>15</v>
      </c>
      <c r="I12811" t="s">
        <v>16</v>
      </c>
      <c r="J12811" s="1">
        <f>LEN(Table1[[#This Row],[Options/Features]]) - LEN(SUBSTITUTE(Table1[[#This Row],[Options/Features]], ",", "")) + 1</f>
        <v>1</v>
      </c>
      <c r="K12811" t="s">
        <v>30</v>
      </c>
      <c r="L12811" t="s">
        <v>31</v>
      </c>
    </row>
    <row r="12812" spans="1:12" x14ac:dyDescent="0.25">
      <c r="A12812" t="s">
        <v>74</v>
      </c>
      <c r="B12812" t="s">
        <v>258</v>
      </c>
      <c r="C12812" s="1">
        <v>2016</v>
      </c>
      <c r="D12812" s="9">
        <v>47470</v>
      </c>
      <c r="E12812" s="4">
        <v>32533.48</v>
      </c>
      <c r="F12812" t="s">
        <v>21</v>
      </c>
      <c r="G12812" t="s">
        <v>28</v>
      </c>
      <c r="H12812" t="s">
        <v>23</v>
      </c>
      <c r="I12812" t="s">
        <v>295</v>
      </c>
      <c r="J12812" s="1">
        <f>LEN(Table1[[#This Row],[Options/Features]]) - LEN(SUBSTITUTE(Table1[[#This Row],[Options/Features]], ",", "")) + 1</f>
        <v>2</v>
      </c>
      <c r="K12812" t="s">
        <v>36</v>
      </c>
      <c r="L12812" t="s">
        <v>31</v>
      </c>
    </row>
    <row r="12813" spans="1:12" x14ac:dyDescent="0.25">
      <c r="A12813" t="s">
        <v>37</v>
      </c>
      <c r="B12813" t="s">
        <v>131</v>
      </c>
      <c r="C12813" s="1">
        <v>2015</v>
      </c>
      <c r="D12813" s="9">
        <v>146034</v>
      </c>
      <c r="E12813" s="4">
        <v>35179.46</v>
      </c>
      <c r="F12813" t="s">
        <v>13</v>
      </c>
      <c r="G12813" t="s">
        <v>72</v>
      </c>
      <c r="H12813" t="s">
        <v>23</v>
      </c>
      <c r="I12813" t="s">
        <v>16</v>
      </c>
      <c r="J12813" s="1">
        <f>LEN(Table1[[#This Row],[Options/Features]]) - LEN(SUBSTITUTE(Table1[[#This Row],[Options/Features]], ",", "")) + 1</f>
        <v>1</v>
      </c>
      <c r="K12813" t="s">
        <v>36</v>
      </c>
      <c r="L12813" t="s">
        <v>18</v>
      </c>
    </row>
    <row r="12814" spans="1:12" x14ac:dyDescent="0.25">
      <c r="A12814" t="s">
        <v>37</v>
      </c>
      <c r="B12814" t="s">
        <v>181</v>
      </c>
      <c r="C12814" s="1">
        <v>2015</v>
      </c>
      <c r="D12814" s="9">
        <v>37229</v>
      </c>
      <c r="E12814" s="4">
        <v>31144.295999999998</v>
      </c>
      <c r="F12814" t="s">
        <v>21</v>
      </c>
      <c r="G12814" t="s">
        <v>42</v>
      </c>
      <c r="H12814" t="s">
        <v>23</v>
      </c>
      <c r="I12814" t="s">
        <v>1217</v>
      </c>
      <c r="J12814" s="1">
        <f>LEN(Table1[[#This Row],[Options/Features]]) - LEN(SUBSTITUTE(Table1[[#This Row],[Options/Features]], ",", "")) + 1</f>
        <v>4</v>
      </c>
      <c r="K12814" t="s">
        <v>17</v>
      </c>
      <c r="L12814" t="s">
        <v>31</v>
      </c>
    </row>
    <row r="12815" spans="1:12" x14ac:dyDescent="0.25">
      <c r="A12815" t="s">
        <v>133</v>
      </c>
      <c r="B12815" t="s">
        <v>199</v>
      </c>
      <c r="C12815" s="1">
        <v>2021</v>
      </c>
      <c r="D12815" s="9">
        <v>36004</v>
      </c>
      <c r="E12815" s="4">
        <v>32615.608</v>
      </c>
      <c r="F12815" t="s">
        <v>41</v>
      </c>
      <c r="G12815" t="s">
        <v>72</v>
      </c>
      <c r="H12815" t="s">
        <v>15</v>
      </c>
      <c r="I12815" t="s">
        <v>228</v>
      </c>
      <c r="J12815" s="1">
        <f>LEN(Table1[[#This Row],[Options/Features]]) - LEN(SUBSTITUTE(Table1[[#This Row],[Options/Features]], ",", "")) + 1</f>
        <v>3</v>
      </c>
      <c r="K12815" t="s">
        <v>30</v>
      </c>
      <c r="L12815" t="s">
        <v>31</v>
      </c>
    </row>
    <row r="12816" spans="1:12" x14ac:dyDescent="0.25">
      <c r="A12816" t="s">
        <v>99</v>
      </c>
      <c r="B12816" t="s">
        <v>251</v>
      </c>
      <c r="C12816" s="1">
        <v>2010</v>
      </c>
      <c r="D12816" s="9">
        <v>113359</v>
      </c>
      <c r="E12816" s="4">
        <v>37625.919999999998</v>
      </c>
      <c r="F12816" t="s">
        <v>41</v>
      </c>
      <c r="G12816" t="s">
        <v>72</v>
      </c>
      <c r="H12816" t="s">
        <v>23</v>
      </c>
      <c r="I12816" t="s">
        <v>649</v>
      </c>
      <c r="J12816" s="1">
        <f>LEN(Table1[[#This Row],[Options/Features]]) - LEN(SUBSTITUTE(Table1[[#This Row],[Options/Features]], ",", "")) + 1</f>
        <v>4</v>
      </c>
      <c r="K12816" t="s">
        <v>30</v>
      </c>
      <c r="L12816" t="s">
        <v>31</v>
      </c>
    </row>
    <row r="12817" spans="1:12" x14ac:dyDescent="0.25">
      <c r="A12817" t="s">
        <v>48</v>
      </c>
      <c r="B12817" t="s">
        <v>52</v>
      </c>
      <c r="C12817" s="1">
        <v>2017</v>
      </c>
      <c r="D12817" s="9">
        <v>10730</v>
      </c>
      <c r="E12817" s="4">
        <v>39463.016000000003</v>
      </c>
      <c r="F12817" t="s">
        <v>41</v>
      </c>
      <c r="G12817" t="s">
        <v>67</v>
      </c>
      <c r="H12817" t="s">
        <v>15</v>
      </c>
      <c r="I12817" t="s">
        <v>200</v>
      </c>
      <c r="J12817" s="1">
        <f>LEN(Table1[[#This Row],[Options/Features]]) - LEN(SUBSTITUTE(Table1[[#This Row],[Options/Features]], ",", "")) + 1</f>
        <v>4</v>
      </c>
      <c r="K12817" t="s">
        <v>36</v>
      </c>
      <c r="L12817" t="s">
        <v>31</v>
      </c>
    </row>
    <row r="12818" spans="1:12" x14ac:dyDescent="0.25">
      <c r="A12818" t="s">
        <v>96</v>
      </c>
      <c r="B12818" t="s">
        <v>139</v>
      </c>
      <c r="C12818" s="1">
        <v>2020</v>
      </c>
      <c r="D12818" s="9">
        <v>57929</v>
      </c>
      <c r="E12818" s="4">
        <v>30369.536</v>
      </c>
      <c r="F12818" t="s">
        <v>21</v>
      </c>
      <c r="G12818" t="s">
        <v>34</v>
      </c>
      <c r="H12818" t="s">
        <v>23</v>
      </c>
      <c r="I12818" t="s">
        <v>148</v>
      </c>
      <c r="J12818" s="1">
        <f>LEN(Table1[[#This Row],[Options/Features]]) - LEN(SUBSTITUTE(Table1[[#This Row],[Options/Features]], ",", "")) + 1</f>
        <v>2</v>
      </c>
      <c r="K12818" t="s">
        <v>36</v>
      </c>
      <c r="L12818" t="s">
        <v>31</v>
      </c>
    </row>
    <row r="12819" spans="1:12" x14ac:dyDescent="0.25">
      <c r="A12819" t="s">
        <v>60</v>
      </c>
      <c r="B12819" t="s">
        <v>61</v>
      </c>
      <c r="C12819" s="1">
        <v>2012</v>
      </c>
      <c r="D12819" s="9">
        <v>12846</v>
      </c>
      <c r="E12819" s="4">
        <v>8386.89</v>
      </c>
      <c r="F12819" t="s">
        <v>21</v>
      </c>
      <c r="G12819" t="s">
        <v>72</v>
      </c>
      <c r="H12819" t="s">
        <v>23</v>
      </c>
      <c r="I12819" t="s">
        <v>1172</v>
      </c>
      <c r="J12819" s="1">
        <f>LEN(Table1[[#This Row],[Options/Features]]) - LEN(SUBSTITUTE(Table1[[#This Row],[Options/Features]], ",", "")) + 1</f>
        <v>4</v>
      </c>
      <c r="K12819" t="s">
        <v>30</v>
      </c>
      <c r="L12819" t="s">
        <v>18</v>
      </c>
    </row>
    <row r="12820" spans="1:12" x14ac:dyDescent="0.25">
      <c r="A12820" t="s">
        <v>116</v>
      </c>
      <c r="B12820">
        <v>300</v>
      </c>
      <c r="C12820" s="1">
        <v>2017</v>
      </c>
      <c r="D12820" s="9">
        <v>125528</v>
      </c>
      <c r="E12820" s="4">
        <v>22843.815999999999</v>
      </c>
      <c r="F12820" t="s">
        <v>27</v>
      </c>
      <c r="G12820" t="s">
        <v>34</v>
      </c>
      <c r="H12820" t="s">
        <v>15</v>
      </c>
      <c r="I12820" t="s">
        <v>166</v>
      </c>
      <c r="J12820" s="1">
        <f>LEN(Table1[[#This Row],[Options/Features]]) - LEN(SUBSTITUTE(Table1[[#This Row],[Options/Features]], ",", "")) + 1</f>
        <v>1</v>
      </c>
      <c r="K12820" t="s">
        <v>36</v>
      </c>
      <c r="L12820" t="s">
        <v>31</v>
      </c>
    </row>
    <row r="12821" spans="1:12" x14ac:dyDescent="0.25">
      <c r="A12821" t="s">
        <v>54</v>
      </c>
      <c r="B12821" t="s">
        <v>94</v>
      </c>
      <c r="C12821" s="1">
        <v>2016</v>
      </c>
      <c r="D12821" s="9">
        <v>86842</v>
      </c>
      <c r="E12821" s="4">
        <v>16930.344000000001</v>
      </c>
      <c r="F12821" t="s">
        <v>27</v>
      </c>
      <c r="G12821" t="s">
        <v>34</v>
      </c>
      <c r="H12821" t="s">
        <v>23</v>
      </c>
      <c r="I12821" t="s">
        <v>47</v>
      </c>
      <c r="J12821" s="1">
        <f>LEN(Table1[[#This Row],[Options/Features]]) - LEN(SUBSTITUTE(Table1[[#This Row],[Options/Features]], ",", "")) + 1</f>
        <v>1</v>
      </c>
      <c r="K12821" t="s">
        <v>17</v>
      </c>
      <c r="L12821" t="s">
        <v>31</v>
      </c>
    </row>
    <row r="12822" spans="1:12" x14ac:dyDescent="0.25">
      <c r="A12822" t="s">
        <v>44</v>
      </c>
      <c r="B12822" t="s">
        <v>330</v>
      </c>
      <c r="C12822" s="1">
        <v>2010</v>
      </c>
      <c r="D12822" s="9">
        <v>149987</v>
      </c>
      <c r="E12822" s="4">
        <v>48612.63</v>
      </c>
      <c r="F12822" t="s">
        <v>41</v>
      </c>
      <c r="G12822" t="s">
        <v>64</v>
      </c>
      <c r="H12822" t="s">
        <v>15</v>
      </c>
      <c r="I12822" t="s">
        <v>919</v>
      </c>
      <c r="J12822" s="1">
        <f>LEN(Table1[[#This Row],[Options/Features]]) - LEN(SUBSTITUTE(Table1[[#This Row],[Options/Features]], ",", "")) + 1</f>
        <v>4</v>
      </c>
      <c r="K12822" t="s">
        <v>36</v>
      </c>
      <c r="L12822" t="s">
        <v>18</v>
      </c>
    </row>
    <row r="12823" spans="1:12" x14ac:dyDescent="0.25">
      <c r="A12823" t="s">
        <v>60</v>
      </c>
      <c r="B12823" t="s">
        <v>102</v>
      </c>
      <c r="C12823" s="1">
        <v>2015</v>
      </c>
      <c r="D12823" s="9">
        <v>110619</v>
      </c>
      <c r="E12823" s="4">
        <v>22858.616000000002</v>
      </c>
      <c r="F12823" t="s">
        <v>41</v>
      </c>
      <c r="G12823" t="s">
        <v>46</v>
      </c>
      <c r="H12823" t="s">
        <v>15</v>
      </c>
      <c r="I12823" t="s">
        <v>467</v>
      </c>
      <c r="J12823" s="1">
        <f>LEN(Table1[[#This Row],[Options/Features]]) - LEN(SUBSTITUTE(Table1[[#This Row],[Options/Features]], ",", "")) + 1</f>
        <v>3</v>
      </c>
      <c r="K12823" t="s">
        <v>17</v>
      </c>
      <c r="L12823" t="s">
        <v>31</v>
      </c>
    </row>
    <row r="12824" spans="1:12" x14ac:dyDescent="0.25">
      <c r="A12824" t="s">
        <v>82</v>
      </c>
      <c r="B12824" t="s">
        <v>195</v>
      </c>
      <c r="C12824" s="1">
        <v>2021</v>
      </c>
      <c r="D12824" s="9">
        <v>16179</v>
      </c>
      <c r="E12824" s="4">
        <v>10333.848</v>
      </c>
      <c r="F12824" t="s">
        <v>13</v>
      </c>
      <c r="G12824" t="s">
        <v>28</v>
      </c>
      <c r="H12824" t="s">
        <v>23</v>
      </c>
      <c r="I12824" t="s">
        <v>333</v>
      </c>
      <c r="J12824" s="1">
        <f>LEN(Table1[[#This Row],[Options/Features]]) - LEN(SUBSTITUTE(Table1[[#This Row],[Options/Features]], ",", "")) + 1</f>
        <v>2</v>
      </c>
      <c r="K12824" t="s">
        <v>30</v>
      </c>
      <c r="L12824" t="s">
        <v>31</v>
      </c>
    </row>
    <row r="12825" spans="1:12" x14ac:dyDescent="0.25">
      <c r="A12825" t="s">
        <v>44</v>
      </c>
      <c r="B12825" t="s">
        <v>362</v>
      </c>
      <c r="C12825" s="1">
        <v>2019</v>
      </c>
      <c r="D12825" s="9">
        <v>120901</v>
      </c>
      <c r="E12825" s="4">
        <v>6719.6559999999999</v>
      </c>
      <c r="F12825" t="s">
        <v>41</v>
      </c>
      <c r="G12825" t="s">
        <v>28</v>
      </c>
      <c r="H12825" t="s">
        <v>15</v>
      </c>
      <c r="I12825" t="s">
        <v>568</v>
      </c>
      <c r="J12825" s="1">
        <f>LEN(Table1[[#This Row],[Options/Features]]) - LEN(SUBSTITUTE(Table1[[#This Row],[Options/Features]], ",", "")) + 1</f>
        <v>3</v>
      </c>
      <c r="K12825" t="s">
        <v>30</v>
      </c>
      <c r="L12825" t="s">
        <v>31</v>
      </c>
    </row>
    <row r="12826" spans="1:12" x14ac:dyDescent="0.25">
      <c r="A12826" t="s">
        <v>99</v>
      </c>
      <c r="B12826" t="s">
        <v>292</v>
      </c>
      <c r="C12826" s="1">
        <v>2021</v>
      </c>
      <c r="D12826" s="9">
        <v>78446</v>
      </c>
      <c r="E12826" s="4">
        <v>21537.432000000001</v>
      </c>
      <c r="F12826" t="s">
        <v>41</v>
      </c>
      <c r="G12826" t="s">
        <v>46</v>
      </c>
      <c r="H12826" t="s">
        <v>15</v>
      </c>
      <c r="I12826" t="s">
        <v>210</v>
      </c>
      <c r="J12826" s="1">
        <f>LEN(Table1[[#This Row],[Options/Features]]) - LEN(SUBSTITUTE(Table1[[#This Row],[Options/Features]], ",", "")) + 1</f>
        <v>2</v>
      </c>
      <c r="K12826" t="s">
        <v>36</v>
      </c>
      <c r="L12826" t="s">
        <v>31</v>
      </c>
    </row>
    <row r="12827" spans="1:12" x14ac:dyDescent="0.25">
      <c r="A12827" t="s">
        <v>11</v>
      </c>
      <c r="B12827" t="s">
        <v>187</v>
      </c>
      <c r="C12827" s="1">
        <v>2019</v>
      </c>
      <c r="D12827" s="9">
        <v>25356</v>
      </c>
      <c r="E12827" s="4">
        <v>36158.239999999998</v>
      </c>
      <c r="F12827" t="s">
        <v>13</v>
      </c>
      <c r="G12827" t="s">
        <v>14</v>
      </c>
      <c r="H12827" t="s">
        <v>15</v>
      </c>
      <c r="I12827" t="s">
        <v>1234</v>
      </c>
      <c r="J12827" s="1">
        <f>LEN(Table1[[#This Row],[Options/Features]]) - LEN(SUBSTITUTE(Table1[[#This Row],[Options/Features]], ",", "")) + 1</f>
        <v>4</v>
      </c>
      <c r="K12827" t="s">
        <v>17</v>
      </c>
      <c r="L12827" t="s">
        <v>31</v>
      </c>
    </row>
    <row r="12828" spans="1:12" x14ac:dyDescent="0.25">
      <c r="A12828" t="s">
        <v>96</v>
      </c>
      <c r="B12828" t="s">
        <v>97</v>
      </c>
      <c r="C12828" s="1">
        <v>2017</v>
      </c>
      <c r="D12828" s="9">
        <v>22638</v>
      </c>
      <c r="E12828" s="4">
        <v>16264.71</v>
      </c>
      <c r="F12828" t="s">
        <v>21</v>
      </c>
      <c r="G12828" t="s">
        <v>50</v>
      </c>
      <c r="H12828" t="s">
        <v>15</v>
      </c>
      <c r="I12828" t="s">
        <v>68</v>
      </c>
      <c r="J12828" s="1">
        <f>LEN(Table1[[#This Row],[Options/Features]]) - LEN(SUBSTITUTE(Table1[[#This Row],[Options/Features]], ",", "")) + 1</f>
        <v>1</v>
      </c>
      <c r="K12828" t="s">
        <v>36</v>
      </c>
      <c r="L12828" t="s">
        <v>18</v>
      </c>
    </row>
    <row r="12829" spans="1:12" x14ac:dyDescent="0.25">
      <c r="A12829" t="s">
        <v>89</v>
      </c>
      <c r="B12829" t="s">
        <v>90</v>
      </c>
      <c r="C12829" s="1">
        <v>2015</v>
      </c>
      <c r="D12829" s="9">
        <v>134933</v>
      </c>
      <c r="E12829" s="4">
        <v>17357.8</v>
      </c>
      <c r="F12829" t="s">
        <v>21</v>
      </c>
      <c r="G12829" t="s">
        <v>64</v>
      </c>
      <c r="H12829" t="s">
        <v>15</v>
      </c>
      <c r="I12829" t="s">
        <v>473</v>
      </c>
      <c r="J12829" s="1">
        <f>LEN(Table1[[#This Row],[Options/Features]]) - LEN(SUBSTITUTE(Table1[[#This Row],[Options/Features]], ",", "")) + 1</f>
        <v>3</v>
      </c>
      <c r="K12829" t="s">
        <v>17</v>
      </c>
      <c r="L12829" t="s">
        <v>31</v>
      </c>
    </row>
    <row r="12830" spans="1:12" x14ac:dyDescent="0.25">
      <c r="A12830" t="s">
        <v>99</v>
      </c>
      <c r="B12830" t="s">
        <v>251</v>
      </c>
      <c r="C12830" s="1">
        <v>2012</v>
      </c>
      <c r="D12830" s="9">
        <v>115736</v>
      </c>
      <c r="E12830" s="4">
        <v>37118.864000000001</v>
      </c>
      <c r="F12830" t="s">
        <v>27</v>
      </c>
      <c r="G12830" t="s">
        <v>46</v>
      </c>
      <c r="H12830" t="s">
        <v>23</v>
      </c>
      <c r="I12830" t="s">
        <v>680</v>
      </c>
      <c r="J12830" s="1">
        <f>LEN(Table1[[#This Row],[Options/Features]]) - LEN(SUBSTITUTE(Table1[[#This Row],[Options/Features]], ",", "")) + 1</f>
        <v>3</v>
      </c>
      <c r="K12830" t="s">
        <v>17</v>
      </c>
      <c r="L12830" t="s">
        <v>31</v>
      </c>
    </row>
    <row r="12831" spans="1:12" x14ac:dyDescent="0.25">
      <c r="A12831" t="s">
        <v>133</v>
      </c>
      <c r="B12831" t="s">
        <v>199</v>
      </c>
      <c r="C12831" s="1">
        <v>2022</v>
      </c>
      <c r="D12831" s="9">
        <v>127053</v>
      </c>
      <c r="E12831" s="4">
        <v>21425.696</v>
      </c>
      <c r="F12831" t="s">
        <v>41</v>
      </c>
      <c r="G12831" t="s">
        <v>14</v>
      </c>
      <c r="H12831" t="s">
        <v>23</v>
      </c>
      <c r="I12831" t="s">
        <v>752</v>
      </c>
      <c r="J12831" s="1">
        <f>LEN(Table1[[#This Row],[Options/Features]]) - LEN(SUBSTITUTE(Table1[[#This Row],[Options/Features]], ",", "")) + 1</f>
        <v>4</v>
      </c>
      <c r="K12831" t="s">
        <v>30</v>
      </c>
      <c r="L12831" t="s">
        <v>31</v>
      </c>
    </row>
    <row r="12832" spans="1:12" x14ac:dyDescent="0.25">
      <c r="A12832" t="s">
        <v>96</v>
      </c>
      <c r="B12832" t="s">
        <v>97</v>
      </c>
      <c r="C12832" s="1">
        <v>2017</v>
      </c>
      <c r="D12832" s="9">
        <v>139395</v>
      </c>
      <c r="E12832" s="4">
        <v>26675.776000000002</v>
      </c>
      <c r="F12832" t="s">
        <v>41</v>
      </c>
      <c r="G12832" t="s">
        <v>64</v>
      </c>
      <c r="H12832" t="s">
        <v>15</v>
      </c>
      <c r="I12832" t="s">
        <v>380</v>
      </c>
      <c r="J12832" s="1">
        <f>LEN(Table1[[#This Row],[Options/Features]]) - LEN(SUBSTITUTE(Table1[[#This Row],[Options/Features]], ",", "")) + 1</f>
        <v>3</v>
      </c>
      <c r="K12832" t="s">
        <v>17</v>
      </c>
      <c r="L12832" t="s">
        <v>31</v>
      </c>
    </row>
    <row r="12833" spans="1:12" x14ac:dyDescent="0.25">
      <c r="A12833" t="s">
        <v>99</v>
      </c>
      <c r="B12833" t="s">
        <v>100</v>
      </c>
      <c r="C12833" s="1">
        <v>2022</v>
      </c>
      <c r="D12833" s="9">
        <v>125549</v>
      </c>
      <c r="E12833" s="4">
        <v>15203.92</v>
      </c>
      <c r="F12833" t="s">
        <v>41</v>
      </c>
      <c r="G12833" t="s">
        <v>22</v>
      </c>
      <c r="H12833" t="s">
        <v>15</v>
      </c>
      <c r="I12833" t="s">
        <v>53</v>
      </c>
      <c r="J12833" s="1">
        <f>LEN(Table1[[#This Row],[Options/Features]]) - LEN(SUBSTITUTE(Table1[[#This Row],[Options/Features]], ",", "")) + 1</f>
        <v>2</v>
      </c>
      <c r="K12833" t="s">
        <v>30</v>
      </c>
      <c r="L12833" t="s">
        <v>31</v>
      </c>
    </row>
    <row r="12834" spans="1:12" x14ac:dyDescent="0.25">
      <c r="A12834" t="s">
        <v>25</v>
      </c>
      <c r="B12834" t="s">
        <v>70</v>
      </c>
      <c r="C12834" s="1">
        <v>2013</v>
      </c>
      <c r="D12834" s="9">
        <v>30430</v>
      </c>
      <c r="E12834" s="4">
        <v>22094.047999999999</v>
      </c>
      <c r="F12834" t="s">
        <v>27</v>
      </c>
      <c r="G12834" t="s">
        <v>72</v>
      </c>
      <c r="H12834" t="s">
        <v>23</v>
      </c>
      <c r="I12834" t="s">
        <v>166</v>
      </c>
      <c r="J12834" s="1">
        <f>LEN(Table1[[#This Row],[Options/Features]]) - LEN(SUBSTITUTE(Table1[[#This Row],[Options/Features]], ",", "")) + 1</f>
        <v>1</v>
      </c>
      <c r="K12834" t="s">
        <v>36</v>
      </c>
      <c r="L12834" t="s">
        <v>31</v>
      </c>
    </row>
    <row r="12835" spans="1:12" x14ac:dyDescent="0.25">
      <c r="A12835" t="s">
        <v>48</v>
      </c>
      <c r="B12835" t="s">
        <v>49</v>
      </c>
      <c r="C12835" s="1">
        <v>2019</v>
      </c>
      <c r="D12835" s="9">
        <v>139199</v>
      </c>
      <c r="E12835" s="4">
        <v>19081.28</v>
      </c>
      <c r="F12835" t="s">
        <v>41</v>
      </c>
      <c r="G12835" t="s">
        <v>42</v>
      </c>
      <c r="H12835" t="s">
        <v>23</v>
      </c>
      <c r="I12835" t="s">
        <v>107</v>
      </c>
      <c r="J12835" s="1">
        <f>LEN(Table1[[#This Row],[Options/Features]]) - LEN(SUBSTITUTE(Table1[[#This Row],[Options/Features]], ",", "")) + 1</f>
        <v>2</v>
      </c>
      <c r="K12835" t="s">
        <v>36</v>
      </c>
      <c r="L12835" t="s">
        <v>31</v>
      </c>
    </row>
    <row r="12836" spans="1:12" x14ac:dyDescent="0.25">
      <c r="A12836" t="s">
        <v>82</v>
      </c>
      <c r="B12836" t="s">
        <v>84</v>
      </c>
      <c r="C12836" s="1">
        <v>2016</v>
      </c>
      <c r="D12836" s="9">
        <v>22002</v>
      </c>
      <c r="E12836" s="4">
        <v>15399.432000000001</v>
      </c>
      <c r="F12836" t="s">
        <v>13</v>
      </c>
      <c r="G12836" t="s">
        <v>64</v>
      </c>
      <c r="H12836" t="s">
        <v>15</v>
      </c>
      <c r="I12836" t="s">
        <v>391</v>
      </c>
      <c r="J12836" s="1">
        <f>LEN(Table1[[#This Row],[Options/Features]]) - LEN(SUBSTITUTE(Table1[[#This Row],[Options/Features]], ",", "")) + 1</f>
        <v>3</v>
      </c>
      <c r="K12836" t="s">
        <v>30</v>
      </c>
      <c r="L12836" t="s">
        <v>31</v>
      </c>
    </row>
    <row r="12837" spans="1:12" x14ac:dyDescent="0.25">
      <c r="A12837" t="s">
        <v>37</v>
      </c>
      <c r="B12837" t="s">
        <v>131</v>
      </c>
      <c r="C12837" s="1">
        <v>2015</v>
      </c>
      <c r="D12837" s="9">
        <v>95448</v>
      </c>
      <c r="E12837" s="4">
        <v>25990.784</v>
      </c>
      <c r="F12837" t="s">
        <v>13</v>
      </c>
      <c r="G12837" t="s">
        <v>64</v>
      </c>
      <c r="H12837" t="s">
        <v>15</v>
      </c>
      <c r="I12837" t="s">
        <v>119</v>
      </c>
      <c r="J12837" s="1">
        <f>LEN(Table1[[#This Row],[Options/Features]]) - LEN(SUBSTITUTE(Table1[[#This Row],[Options/Features]], ",", "")) + 1</f>
        <v>2</v>
      </c>
      <c r="K12837" t="s">
        <v>30</v>
      </c>
      <c r="L12837" t="s">
        <v>31</v>
      </c>
    </row>
    <row r="12838" spans="1:12" x14ac:dyDescent="0.25">
      <c r="A12838" t="s">
        <v>32</v>
      </c>
      <c r="B12838" t="s">
        <v>125</v>
      </c>
      <c r="C12838" s="1">
        <v>2013</v>
      </c>
      <c r="D12838" s="9">
        <v>72757</v>
      </c>
      <c r="E12838" s="4">
        <v>16829.599999999999</v>
      </c>
      <c r="F12838" t="s">
        <v>21</v>
      </c>
      <c r="G12838" t="s">
        <v>34</v>
      </c>
      <c r="H12838" t="s">
        <v>23</v>
      </c>
      <c r="I12838" t="s">
        <v>130</v>
      </c>
      <c r="J12838" s="1">
        <f>LEN(Table1[[#This Row],[Options/Features]]) - LEN(SUBSTITUTE(Table1[[#This Row],[Options/Features]], ",", "")) + 1</f>
        <v>2</v>
      </c>
      <c r="K12838" t="s">
        <v>36</v>
      </c>
      <c r="L12838" t="s">
        <v>31</v>
      </c>
    </row>
    <row r="12839" spans="1:12" x14ac:dyDescent="0.25">
      <c r="A12839" t="s">
        <v>82</v>
      </c>
      <c r="B12839" t="s">
        <v>84</v>
      </c>
      <c r="C12839" s="1">
        <v>2020</v>
      </c>
      <c r="D12839" s="9">
        <v>26531</v>
      </c>
      <c r="E12839" s="4">
        <v>22334.912</v>
      </c>
      <c r="F12839" t="s">
        <v>13</v>
      </c>
      <c r="G12839" t="s">
        <v>67</v>
      </c>
      <c r="H12839" t="s">
        <v>15</v>
      </c>
      <c r="I12839" t="s">
        <v>481</v>
      </c>
      <c r="J12839" s="1">
        <f>LEN(Table1[[#This Row],[Options/Features]]) - LEN(SUBSTITUTE(Table1[[#This Row],[Options/Features]], ",", "")) + 1</f>
        <v>4</v>
      </c>
      <c r="K12839" t="s">
        <v>17</v>
      </c>
      <c r="L12839" t="s">
        <v>31</v>
      </c>
    </row>
    <row r="12840" spans="1:12" x14ac:dyDescent="0.25">
      <c r="A12840" t="s">
        <v>44</v>
      </c>
      <c r="B12840" t="s">
        <v>330</v>
      </c>
      <c r="C12840" s="1">
        <v>2019</v>
      </c>
      <c r="D12840" s="9">
        <v>120449</v>
      </c>
      <c r="E12840" s="4">
        <v>19674.45</v>
      </c>
      <c r="F12840" t="s">
        <v>27</v>
      </c>
      <c r="G12840" t="s">
        <v>34</v>
      </c>
      <c r="H12840" t="s">
        <v>15</v>
      </c>
      <c r="I12840" t="s">
        <v>115</v>
      </c>
      <c r="J12840" s="1">
        <f>LEN(Table1[[#This Row],[Options/Features]]) - LEN(SUBSTITUTE(Table1[[#This Row],[Options/Features]], ",", "")) + 1</f>
        <v>1</v>
      </c>
      <c r="K12840" t="s">
        <v>36</v>
      </c>
      <c r="L12840" t="s">
        <v>18</v>
      </c>
    </row>
    <row r="12841" spans="1:12" x14ac:dyDescent="0.25">
      <c r="A12841" t="s">
        <v>19</v>
      </c>
      <c r="B12841" t="s">
        <v>40</v>
      </c>
      <c r="C12841" s="1">
        <v>2019</v>
      </c>
      <c r="D12841" s="9">
        <v>13571</v>
      </c>
      <c r="E12841" s="4">
        <v>31170.031999999999</v>
      </c>
      <c r="F12841" t="s">
        <v>21</v>
      </c>
      <c r="G12841" t="s">
        <v>50</v>
      </c>
      <c r="H12841" t="s">
        <v>23</v>
      </c>
      <c r="I12841" t="s">
        <v>256</v>
      </c>
      <c r="J12841" s="1">
        <f>LEN(Table1[[#This Row],[Options/Features]]) - LEN(SUBSTITUTE(Table1[[#This Row],[Options/Features]], ",", "")) + 1</f>
        <v>2</v>
      </c>
      <c r="K12841" t="s">
        <v>30</v>
      </c>
      <c r="L12841" t="s">
        <v>31</v>
      </c>
    </row>
    <row r="12842" spans="1:12" x14ac:dyDescent="0.25">
      <c r="A12842" t="s">
        <v>57</v>
      </c>
      <c r="B12842" t="s">
        <v>58</v>
      </c>
      <c r="C12842" s="1">
        <v>2022</v>
      </c>
      <c r="D12842" s="9">
        <v>110628</v>
      </c>
      <c r="E12842" s="4">
        <v>23917.848000000002</v>
      </c>
      <c r="F12842" t="s">
        <v>41</v>
      </c>
      <c r="G12842" t="s">
        <v>28</v>
      </c>
      <c r="H12842" t="s">
        <v>23</v>
      </c>
      <c r="I12842" t="s">
        <v>1123</v>
      </c>
      <c r="J12842" s="1">
        <f>LEN(Table1[[#This Row],[Options/Features]]) - LEN(SUBSTITUTE(Table1[[#This Row],[Options/Features]], ",", "")) + 1</f>
        <v>4</v>
      </c>
      <c r="K12842" t="s">
        <v>30</v>
      </c>
      <c r="L12842" t="s">
        <v>31</v>
      </c>
    </row>
    <row r="12843" spans="1:12" x14ac:dyDescent="0.25">
      <c r="A12843" t="s">
        <v>116</v>
      </c>
      <c r="B12843" t="s">
        <v>192</v>
      </c>
      <c r="C12843" s="1">
        <v>2019</v>
      </c>
      <c r="D12843" s="9">
        <v>36136</v>
      </c>
      <c r="E12843" s="4">
        <v>5210.9440000000004</v>
      </c>
      <c r="F12843" t="s">
        <v>27</v>
      </c>
      <c r="G12843" t="s">
        <v>22</v>
      </c>
      <c r="H12843" t="s">
        <v>23</v>
      </c>
      <c r="I12843" t="s">
        <v>302</v>
      </c>
      <c r="J12843" s="1">
        <f>LEN(Table1[[#This Row],[Options/Features]]) - LEN(SUBSTITUTE(Table1[[#This Row],[Options/Features]], ",", "")) + 1</f>
        <v>2</v>
      </c>
      <c r="K12843" t="s">
        <v>36</v>
      </c>
      <c r="L12843" t="s">
        <v>31</v>
      </c>
    </row>
    <row r="12844" spans="1:12" x14ac:dyDescent="0.25">
      <c r="A12844" t="s">
        <v>32</v>
      </c>
      <c r="B12844" t="s">
        <v>33</v>
      </c>
      <c r="C12844" s="1">
        <v>2021</v>
      </c>
      <c r="D12844" s="9">
        <v>15678</v>
      </c>
      <c r="E12844" s="4">
        <v>46806.15</v>
      </c>
      <c r="F12844" t="s">
        <v>41</v>
      </c>
      <c r="G12844" t="s">
        <v>46</v>
      </c>
      <c r="H12844" t="s">
        <v>15</v>
      </c>
      <c r="I12844" t="s">
        <v>998</v>
      </c>
      <c r="J12844" s="1">
        <f>LEN(Table1[[#This Row],[Options/Features]]) - LEN(SUBSTITUTE(Table1[[#This Row],[Options/Features]], ",", "")) + 1</f>
        <v>4</v>
      </c>
      <c r="K12844" t="s">
        <v>36</v>
      </c>
      <c r="L12844" t="s">
        <v>18</v>
      </c>
    </row>
    <row r="12845" spans="1:12" x14ac:dyDescent="0.25">
      <c r="A12845" t="s">
        <v>48</v>
      </c>
      <c r="B12845" t="s">
        <v>49</v>
      </c>
      <c r="C12845" s="1">
        <v>2017</v>
      </c>
      <c r="D12845" s="9">
        <v>62157</v>
      </c>
      <c r="E12845" s="4">
        <v>31952.432000000001</v>
      </c>
      <c r="F12845" t="s">
        <v>27</v>
      </c>
      <c r="G12845" t="s">
        <v>22</v>
      </c>
      <c r="H12845" t="s">
        <v>15</v>
      </c>
      <c r="I12845" t="s">
        <v>970</v>
      </c>
      <c r="J12845" s="1">
        <f>LEN(Table1[[#This Row],[Options/Features]]) - LEN(SUBSTITUTE(Table1[[#This Row],[Options/Features]], ",", "")) + 1</f>
        <v>4</v>
      </c>
      <c r="K12845" t="s">
        <v>36</v>
      </c>
      <c r="L12845" t="s">
        <v>31</v>
      </c>
    </row>
    <row r="12846" spans="1:12" x14ac:dyDescent="0.25">
      <c r="A12846" t="s">
        <v>54</v>
      </c>
      <c r="B12846" t="s">
        <v>208</v>
      </c>
      <c r="C12846" s="1">
        <v>2021</v>
      </c>
      <c r="D12846" s="9">
        <v>16482</v>
      </c>
      <c r="E12846" s="4">
        <v>27089.991999999998</v>
      </c>
      <c r="F12846" t="s">
        <v>27</v>
      </c>
      <c r="G12846" t="s">
        <v>28</v>
      </c>
      <c r="H12846" t="s">
        <v>15</v>
      </c>
      <c r="I12846" t="s">
        <v>352</v>
      </c>
      <c r="J12846" s="1">
        <f>LEN(Table1[[#This Row],[Options/Features]]) - LEN(SUBSTITUTE(Table1[[#This Row],[Options/Features]], ",", "")) + 1</f>
        <v>3</v>
      </c>
      <c r="K12846" t="s">
        <v>17</v>
      </c>
      <c r="L12846" t="s">
        <v>31</v>
      </c>
    </row>
    <row r="12847" spans="1:12" x14ac:dyDescent="0.25">
      <c r="A12847" t="s">
        <v>48</v>
      </c>
      <c r="B12847" t="s">
        <v>52</v>
      </c>
      <c r="C12847" s="1">
        <v>2016</v>
      </c>
      <c r="D12847" s="9">
        <v>22954</v>
      </c>
      <c r="E12847" s="4">
        <v>34029.408000000003</v>
      </c>
      <c r="F12847" t="s">
        <v>27</v>
      </c>
      <c r="G12847" t="s">
        <v>22</v>
      </c>
      <c r="H12847" t="s">
        <v>23</v>
      </c>
      <c r="I12847" t="s">
        <v>973</v>
      </c>
      <c r="J12847" s="1">
        <f>LEN(Table1[[#This Row],[Options/Features]]) - LEN(SUBSTITUTE(Table1[[#This Row],[Options/Features]], ",", "")) + 1</f>
        <v>4</v>
      </c>
      <c r="K12847" t="s">
        <v>36</v>
      </c>
      <c r="L12847" t="s">
        <v>31</v>
      </c>
    </row>
    <row r="12848" spans="1:12" x14ac:dyDescent="0.25">
      <c r="A12848" t="s">
        <v>93</v>
      </c>
      <c r="B12848" t="s">
        <v>220</v>
      </c>
      <c r="C12848" s="1">
        <v>2021</v>
      </c>
      <c r="D12848" s="9">
        <v>113621</v>
      </c>
      <c r="E12848" s="4">
        <v>11827.8</v>
      </c>
      <c r="F12848" t="s">
        <v>27</v>
      </c>
      <c r="G12848" t="s">
        <v>64</v>
      </c>
      <c r="H12848" t="s">
        <v>15</v>
      </c>
      <c r="I12848" t="s">
        <v>903</v>
      </c>
      <c r="J12848" s="1">
        <f>LEN(Table1[[#This Row],[Options/Features]]) - LEN(SUBSTITUTE(Table1[[#This Row],[Options/Features]], ",", "")) + 1</f>
        <v>4</v>
      </c>
      <c r="K12848" t="s">
        <v>30</v>
      </c>
      <c r="L12848" t="s">
        <v>31</v>
      </c>
    </row>
    <row r="12849" spans="1:12" x14ac:dyDescent="0.25">
      <c r="A12849" t="s">
        <v>133</v>
      </c>
      <c r="B12849" t="s">
        <v>199</v>
      </c>
      <c r="C12849" s="1">
        <v>2018</v>
      </c>
      <c r="D12849" s="9">
        <v>142632</v>
      </c>
      <c r="E12849" s="4">
        <v>30308.103999999999</v>
      </c>
      <c r="F12849" t="s">
        <v>21</v>
      </c>
      <c r="G12849" t="s">
        <v>14</v>
      </c>
      <c r="H12849" t="s">
        <v>23</v>
      </c>
      <c r="I12849" t="s">
        <v>16</v>
      </c>
      <c r="J12849" s="1">
        <f>LEN(Table1[[#This Row],[Options/Features]]) - LEN(SUBSTITUTE(Table1[[#This Row],[Options/Features]], ",", "")) + 1</f>
        <v>1</v>
      </c>
      <c r="K12849" t="s">
        <v>17</v>
      </c>
      <c r="L12849" t="s">
        <v>31</v>
      </c>
    </row>
    <row r="12850" spans="1:12" x14ac:dyDescent="0.25">
      <c r="A12850" t="s">
        <v>116</v>
      </c>
      <c r="B12850" t="s">
        <v>192</v>
      </c>
      <c r="C12850" s="1">
        <v>2012</v>
      </c>
      <c r="D12850" s="9">
        <v>83481</v>
      </c>
      <c r="E12850" s="4">
        <v>10010.352000000001</v>
      </c>
      <c r="F12850" t="s">
        <v>27</v>
      </c>
      <c r="G12850" t="s">
        <v>22</v>
      </c>
      <c r="H12850" t="s">
        <v>23</v>
      </c>
      <c r="I12850" t="s">
        <v>335</v>
      </c>
      <c r="J12850" s="1">
        <f>LEN(Table1[[#This Row],[Options/Features]]) - LEN(SUBSTITUTE(Table1[[#This Row],[Options/Features]], ",", "")) + 1</f>
        <v>4</v>
      </c>
      <c r="K12850" t="s">
        <v>30</v>
      </c>
      <c r="L12850" t="s">
        <v>31</v>
      </c>
    </row>
    <row r="12851" spans="1:12" x14ac:dyDescent="0.25">
      <c r="A12851" t="s">
        <v>48</v>
      </c>
      <c r="B12851" t="s">
        <v>227</v>
      </c>
      <c r="C12851" s="1">
        <v>2015</v>
      </c>
      <c r="D12851" s="9">
        <v>46570</v>
      </c>
      <c r="E12851" s="4">
        <v>29260.671999999999</v>
      </c>
      <c r="F12851" t="s">
        <v>27</v>
      </c>
      <c r="G12851" t="s">
        <v>50</v>
      </c>
      <c r="H12851" t="s">
        <v>15</v>
      </c>
      <c r="I12851" t="s">
        <v>372</v>
      </c>
      <c r="J12851" s="1">
        <f>LEN(Table1[[#This Row],[Options/Features]]) - LEN(SUBSTITUTE(Table1[[#This Row],[Options/Features]], ",", "")) + 1</f>
        <v>2</v>
      </c>
      <c r="K12851" t="s">
        <v>36</v>
      </c>
      <c r="L12851" t="s">
        <v>31</v>
      </c>
    </row>
    <row r="12852" spans="1:12" x14ac:dyDescent="0.25">
      <c r="A12852" t="s">
        <v>93</v>
      </c>
      <c r="B12852" t="s">
        <v>220</v>
      </c>
      <c r="C12852" s="1">
        <v>2018</v>
      </c>
      <c r="D12852" s="9">
        <v>123951</v>
      </c>
      <c r="E12852" s="4">
        <v>32055.376</v>
      </c>
      <c r="F12852" t="s">
        <v>41</v>
      </c>
      <c r="G12852" t="s">
        <v>64</v>
      </c>
      <c r="H12852" t="s">
        <v>15</v>
      </c>
      <c r="I12852" t="s">
        <v>124</v>
      </c>
      <c r="J12852" s="1">
        <f>LEN(Table1[[#This Row],[Options/Features]]) - LEN(SUBSTITUTE(Table1[[#This Row],[Options/Features]], ",", "")) + 1</f>
        <v>2</v>
      </c>
      <c r="K12852" t="s">
        <v>17</v>
      </c>
      <c r="L12852" t="s">
        <v>31</v>
      </c>
    </row>
    <row r="12853" spans="1:12" x14ac:dyDescent="0.25">
      <c r="A12853" t="s">
        <v>48</v>
      </c>
      <c r="B12853" t="s">
        <v>49</v>
      </c>
      <c r="C12853" s="1">
        <v>2011</v>
      </c>
      <c r="D12853" s="9">
        <v>96920</v>
      </c>
      <c r="E12853" s="4">
        <v>34168.631999999998</v>
      </c>
      <c r="F12853" t="s">
        <v>21</v>
      </c>
      <c r="G12853" t="s">
        <v>64</v>
      </c>
      <c r="H12853" t="s">
        <v>23</v>
      </c>
      <c r="I12853" t="s">
        <v>826</v>
      </c>
      <c r="J12853" s="1">
        <f>LEN(Table1[[#This Row],[Options/Features]]) - LEN(SUBSTITUTE(Table1[[#This Row],[Options/Features]], ",", "")) + 1</f>
        <v>4</v>
      </c>
      <c r="K12853" t="s">
        <v>17</v>
      </c>
      <c r="L12853" t="s">
        <v>31</v>
      </c>
    </row>
    <row r="12854" spans="1:12" x14ac:dyDescent="0.25">
      <c r="A12854" t="s">
        <v>82</v>
      </c>
      <c r="B12854" t="s">
        <v>195</v>
      </c>
      <c r="C12854" s="1">
        <v>2010</v>
      </c>
      <c r="D12854" s="9">
        <v>64138</v>
      </c>
      <c r="E12854" s="4">
        <v>17080.168000000001</v>
      </c>
      <c r="F12854" t="s">
        <v>27</v>
      </c>
      <c r="G12854" t="s">
        <v>72</v>
      </c>
      <c r="H12854" t="s">
        <v>15</v>
      </c>
      <c r="I12854" t="s">
        <v>115</v>
      </c>
      <c r="J12854" s="1">
        <f>LEN(Table1[[#This Row],[Options/Features]]) - LEN(SUBSTITUTE(Table1[[#This Row],[Options/Features]], ",", "")) + 1</f>
        <v>1</v>
      </c>
      <c r="K12854" t="s">
        <v>30</v>
      </c>
      <c r="L12854" t="s">
        <v>31</v>
      </c>
    </row>
    <row r="12855" spans="1:12" x14ac:dyDescent="0.25">
      <c r="A12855" t="s">
        <v>54</v>
      </c>
      <c r="B12855" t="s">
        <v>94</v>
      </c>
      <c r="C12855" s="1">
        <v>2022</v>
      </c>
      <c r="D12855" s="9">
        <v>21676</v>
      </c>
      <c r="E12855" s="4">
        <v>28738.696</v>
      </c>
      <c r="F12855" t="s">
        <v>41</v>
      </c>
      <c r="G12855" t="s">
        <v>46</v>
      </c>
      <c r="H12855" t="s">
        <v>15</v>
      </c>
      <c r="I12855" t="s">
        <v>24</v>
      </c>
      <c r="J12855" s="1">
        <f>LEN(Table1[[#This Row],[Options/Features]]) - LEN(SUBSTITUTE(Table1[[#This Row],[Options/Features]], ",", "")) + 1</f>
        <v>1</v>
      </c>
      <c r="K12855" t="s">
        <v>36</v>
      </c>
      <c r="L12855" t="s">
        <v>31</v>
      </c>
    </row>
    <row r="12856" spans="1:12" x14ac:dyDescent="0.25">
      <c r="A12856" t="s">
        <v>74</v>
      </c>
      <c r="B12856" t="s">
        <v>258</v>
      </c>
      <c r="C12856" s="1">
        <v>2011</v>
      </c>
      <c r="D12856" s="9">
        <v>86749</v>
      </c>
      <c r="E12856" s="4">
        <v>7341.808</v>
      </c>
      <c r="F12856" t="s">
        <v>13</v>
      </c>
      <c r="G12856" t="s">
        <v>67</v>
      </c>
      <c r="H12856" t="s">
        <v>23</v>
      </c>
      <c r="I12856" t="s">
        <v>339</v>
      </c>
      <c r="J12856" s="1">
        <f>LEN(Table1[[#This Row],[Options/Features]]) - LEN(SUBSTITUTE(Table1[[#This Row],[Options/Features]], ",", "")) + 1</f>
        <v>3</v>
      </c>
      <c r="K12856" t="s">
        <v>17</v>
      </c>
      <c r="L12856" t="s">
        <v>31</v>
      </c>
    </row>
    <row r="12857" spans="1:12" x14ac:dyDescent="0.25">
      <c r="A12857" t="s">
        <v>149</v>
      </c>
      <c r="B12857" t="s">
        <v>300</v>
      </c>
      <c r="C12857" s="1">
        <v>2018</v>
      </c>
      <c r="D12857" s="9">
        <v>113541</v>
      </c>
      <c r="E12857" s="4">
        <v>30069.112000000001</v>
      </c>
      <c r="F12857" t="s">
        <v>21</v>
      </c>
      <c r="G12857" t="s">
        <v>64</v>
      </c>
      <c r="H12857" t="s">
        <v>23</v>
      </c>
      <c r="I12857" t="s">
        <v>130</v>
      </c>
      <c r="J12857" s="1">
        <f>LEN(Table1[[#This Row],[Options/Features]]) - LEN(SUBSTITUTE(Table1[[#This Row],[Options/Features]], ",", "")) + 1</f>
        <v>2</v>
      </c>
      <c r="K12857" t="s">
        <v>30</v>
      </c>
      <c r="L12857" t="s">
        <v>31</v>
      </c>
    </row>
    <row r="12858" spans="1:12" x14ac:dyDescent="0.25">
      <c r="A12858" t="s">
        <v>19</v>
      </c>
      <c r="B12858" t="s">
        <v>274</v>
      </c>
      <c r="C12858" s="1">
        <v>2016</v>
      </c>
      <c r="D12858" s="9">
        <v>129131</v>
      </c>
      <c r="E12858" s="4">
        <v>38245.527999999998</v>
      </c>
      <c r="F12858" t="s">
        <v>21</v>
      </c>
      <c r="G12858" t="s">
        <v>34</v>
      </c>
      <c r="H12858" t="s">
        <v>23</v>
      </c>
      <c r="I12858" t="s">
        <v>106</v>
      </c>
      <c r="J12858" s="1">
        <f>LEN(Table1[[#This Row],[Options/Features]]) - LEN(SUBSTITUTE(Table1[[#This Row],[Options/Features]], ",", "")) + 1</f>
        <v>1</v>
      </c>
      <c r="K12858" t="s">
        <v>17</v>
      </c>
      <c r="L12858" t="s">
        <v>31</v>
      </c>
    </row>
    <row r="12859" spans="1:12" x14ac:dyDescent="0.25">
      <c r="A12859" t="s">
        <v>54</v>
      </c>
      <c r="B12859" t="s">
        <v>55</v>
      </c>
      <c r="C12859" s="1">
        <v>2012</v>
      </c>
      <c r="D12859" s="9">
        <v>33552</v>
      </c>
      <c r="E12859" s="4">
        <v>30275.984</v>
      </c>
      <c r="F12859" t="s">
        <v>21</v>
      </c>
      <c r="G12859" t="s">
        <v>42</v>
      </c>
      <c r="H12859" t="s">
        <v>23</v>
      </c>
      <c r="I12859" t="s">
        <v>278</v>
      </c>
      <c r="J12859" s="1">
        <f>LEN(Table1[[#This Row],[Options/Features]]) - LEN(SUBSTITUTE(Table1[[#This Row],[Options/Features]], ",", "")) + 1</f>
        <v>3</v>
      </c>
      <c r="K12859" t="s">
        <v>17</v>
      </c>
      <c r="L12859" t="s">
        <v>31</v>
      </c>
    </row>
    <row r="12860" spans="1:12" x14ac:dyDescent="0.25">
      <c r="A12860" t="s">
        <v>19</v>
      </c>
      <c r="B12860" t="s">
        <v>40</v>
      </c>
      <c r="C12860" s="1">
        <v>2021</v>
      </c>
      <c r="D12860" s="9">
        <v>19372</v>
      </c>
      <c r="E12860" s="4">
        <v>5123.96</v>
      </c>
      <c r="F12860" t="s">
        <v>13</v>
      </c>
      <c r="G12860" t="s">
        <v>22</v>
      </c>
      <c r="H12860" t="s">
        <v>23</v>
      </c>
      <c r="I12860" t="s">
        <v>115</v>
      </c>
      <c r="J12860" s="1">
        <f>LEN(Table1[[#This Row],[Options/Features]]) - LEN(SUBSTITUTE(Table1[[#This Row],[Options/Features]], ",", "")) + 1</f>
        <v>1</v>
      </c>
      <c r="K12860" t="s">
        <v>17</v>
      </c>
      <c r="L12860" t="s">
        <v>31</v>
      </c>
    </row>
    <row r="12861" spans="1:12" x14ac:dyDescent="0.25">
      <c r="A12861" t="s">
        <v>133</v>
      </c>
      <c r="B12861" t="s">
        <v>170</v>
      </c>
      <c r="C12861" s="1">
        <v>2017</v>
      </c>
      <c r="D12861" s="9">
        <v>87479</v>
      </c>
      <c r="E12861" s="4">
        <v>20668.560000000001</v>
      </c>
      <c r="F12861" t="s">
        <v>27</v>
      </c>
      <c r="G12861" t="s">
        <v>46</v>
      </c>
      <c r="H12861" t="s">
        <v>23</v>
      </c>
      <c r="I12861" t="s">
        <v>122</v>
      </c>
      <c r="J12861" s="1">
        <f>LEN(Table1[[#This Row],[Options/Features]]) - LEN(SUBSTITUTE(Table1[[#This Row],[Options/Features]], ",", "")) + 1</f>
        <v>2</v>
      </c>
      <c r="K12861" t="s">
        <v>17</v>
      </c>
      <c r="L12861" t="s">
        <v>31</v>
      </c>
    </row>
    <row r="12862" spans="1:12" x14ac:dyDescent="0.25">
      <c r="A12862" t="s">
        <v>74</v>
      </c>
      <c r="B12862">
        <v>500</v>
      </c>
      <c r="C12862" s="1">
        <v>2020</v>
      </c>
      <c r="D12862" s="9">
        <v>29256</v>
      </c>
      <c r="E12862" s="4">
        <v>19556.704000000002</v>
      </c>
      <c r="F12862" t="s">
        <v>41</v>
      </c>
      <c r="G12862" t="s">
        <v>28</v>
      </c>
      <c r="H12862" t="s">
        <v>15</v>
      </c>
      <c r="I12862" t="s">
        <v>196</v>
      </c>
      <c r="J12862" s="1">
        <f>LEN(Table1[[#This Row],[Options/Features]]) - LEN(SUBSTITUTE(Table1[[#This Row],[Options/Features]], ",", "")) + 1</f>
        <v>3</v>
      </c>
      <c r="K12862" t="s">
        <v>36</v>
      </c>
      <c r="L12862" t="s">
        <v>31</v>
      </c>
    </row>
    <row r="12863" spans="1:12" x14ac:dyDescent="0.25">
      <c r="A12863" t="s">
        <v>11</v>
      </c>
      <c r="B12863" t="s">
        <v>351</v>
      </c>
      <c r="C12863" s="1">
        <v>2016</v>
      </c>
      <c r="D12863" s="9">
        <v>123952</v>
      </c>
      <c r="E12863" s="4">
        <v>18700.984</v>
      </c>
      <c r="F12863" t="s">
        <v>21</v>
      </c>
      <c r="G12863" t="s">
        <v>67</v>
      </c>
      <c r="H12863" t="s">
        <v>15</v>
      </c>
      <c r="I12863" t="s">
        <v>106</v>
      </c>
      <c r="J12863" s="1">
        <f>LEN(Table1[[#This Row],[Options/Features]]) - LEN(SUBSTITUTE(Table1[[#This Row],[Options/Features]], ",", "")) + 1</f>
        <v>1</v>
      </c>
      <c r="K12863" t="s">
        <v>17</v>
      </c>
      <c r="L12863" t="s">
        <v>31</v>
      </c>
    </row>
    <row r="12864" spans="1:12" x14ac:dyDescent="0.25">
      <c r="A12864" t="s">
        <v>96</v>
      </c>
      <c r="B12864" t="s">
        <v>97</v>
      </c>
      <c r="C12864" s="1">
        <v>2015</v>
      </c>
      <c r="D12864" s="9">
        <v>132462</v>
      </c>
      <c r="E12864" s="4">
        <v>12427.791999999999</v>
      </c>
      <c r="F12864" t="s">
        <v>41</v>
      </c>
      <c r="G12864" t="s">
        <v>42</v>
      </c>
      <c r="H12864" t="s">
        <v>23</v>
      </c>
      <c r="I12864" t="s">
        <v>593</v>
      </c>
      <c r="J12864" s="1">
        <f>LEN(Table1[[#This Row],[Options/Features]]) - LEN(SUBSTITUTE(Table1[[#This Row],[Options/Features]], ",", "")) + 1</f>
        <v>3</v>
      </c>
      <c r="K12864" t="s">
        <v>30</v>
      </c>
      <c r="L12864" t="s">
        <v>31</v>
      </c>
    </row>
    <row r="12865" spans="1:12" x14ac:dyDescent="0.25">
      <c r="A12865" t="s">
        <v>32</v>
      </c>
      <c r="B12865" t="s">
        <v>66</v>
      </c>
      <c r="C12865" s="1">
        <v>2017</v>
      </c>
      <c r="D12865" s="9">
        <v>11479</v>
      </c>
      <c r="E12865" s="4">
        <v>16248.023999999999</v>
      </c>
      <c r="F12865" t="s">
        <v>27</v>
      </c>
      <c r="G12865" t="s">
        <v>28</v>
      </c>
      <c r="H12865" t="s">
        <v>23</v>
      </c>
      <c r="I12865" t="s">
        <v>846</v>
      </c>
      <c r="J12865" s="1">
        <f>LEN(Table1[[#This Row],[Options/Features]]) - LEN(SUBSTITUTE(Table1[[#This Row],[Options/Features]], ",", "")) + 1</f>
        <v>4</v>
      </c>
      <c r="K12865" t="s">
        <v>36</v>
      </c>
      <c r="L12865" t="s">
        <v>31</v>
      </c>
    </row>
    <row r="12866" spans="1:12" x14ac:dyDescent="0.25">
      <c r="A12866" t="s">
        <v>99</v>
      </c>
      <c r="B12866" t="s">
        <v>292</v>
      </c>
      <c r="C12866" s="1">
        <v>2011</v>
      </c>
      <c r="D12866" s="9">
        <v>68777</v>
      </c>
      <c r="E12866" s="4">
        <v>5501.92</v>
      </c>
      <c r="F12866" t="s">
        <v>27</v>
      </c>
      <c r="G12866" t="s">
        <v>46</v>
      </c>
      <c r="H12866" t="s">
        <v>15</v>
      </c>
      <c r="I12866" t="s">
        <v>106</v>
      </c>
      <c r="J12866" s="1">
        <f>LEN(Table1[[#This Row],[Options/Features]]) - LEN(SUBSTITUTE(Table1[[#This Row],[Options/Features]], ",", "")) + 1</f>
        <v>1</v>
      </c>
      <c r="K12866" t="s">
        <v>17</v>
      </c>
      <c r="L12866" t="s">
        <v>31</v>
      </c>
    </row>
    <row r="12867" spans="1:12" x14ac:dyDescent="0.25">
      <c r="A12867" t="s">
        <v>149</v>
      </c>
      <c r="B12867" t="s">
        <v>174</v>
      </c>
      <c r="C12867" s="1">
        <v>2015</v>
      </c>
      <c r="D12867" s="9">
        <v>143480</v>
      </c>
      <c r="E12867" s="4">
        <v>18599.84</v>
      </c>
      <c r="F12867" t="s">
        <v>13</v>
      </c>
      <c r="G12867" t="s">
        <v>28</v>
      </c>
      <c r="H12867" t="s">
        <v>15</v>
      </c>
      <c r="I12867" t="s">
        <v>502</v>
      </c>
      <c r="J12867" s="1">
        <f>LEN(Table1[[#This Row],[Options/Features]]) - LEN(SUBSTITUTE(Table1[[#This Row],[Options/Features]], ",", "")) + 1</f>
        <v>3</v>
      </c>
      <c r="K12867" t="s">
        <v>30</v>
      </c>
      <c r="L12867" t="s">
        <v>31</v>
      </c>
    </row>
    <row r="12868" spans="1:12" x14ac:dyDescent="0.25">
      <c r="A12868" t="s">
        <v>93</v>
      </c>
      <c r="B12868" t="s">
        <v>588</v>
      </c>
      <c r="C12868" s="1">
        <v>2022</v>
      </c>
      <c r="D12868" s="9">
        <v>91725</v>
      </c>
      <c r="E12868" s="4">
        <v>46841.120000000003</v>
      </c>
      <c r="F12868" t="s">
        <v>27</v>
      </c>
      <c r="G12868" t="s">
        <v>28</v>
      </c>
      <c r="H12868" t="s">
        <v>15</v>
      </c>
      <c r="I12868" t="s">
        <v>1176</v>
      </c>
      <c r="J12868" s="1">
        <f>LEN(Table1[[#This Row],[Options/Features]]) - LEN(SUBSTITUTE(Table1[[#This Row],[Options/Features]], ",", "")) + 1</f>
        <v>4</v>
      </c>
      <c r="K12868" t="s">
        <v>30</v>
      </c>
      <c r="L12868" t="s">
        <v>18</v>
      </c>
    </row>
    <row r="12869" spans="1:12" x14ac:dyDescent="0.25">
      <c r="A12869" t="s">
        <v>25</v>
      </c>
      <c r="B12869" t="s">
        <v>156</v>
      </c>
      <c r="C12869" s="1">
        <v>2019</v>
      </c>
      <c r="D12869" s="9">
        <v>67730</v>
      </c>
      <c r="E12869" s="4">
        <v>32414.808000000001</v>
      </c>
      <c r="F12869" t="s">
        <v>21</v>
      </c>
      <c r="G12869" t="s">
        <v>34</v>
      </c>
      <c r="H12869" t="s">
        <v>15</v>
      </c>
      <c r="I12869" t="s">
        <v>509</v>
      </c>
      <c r="J12869" s="1">
        <f>LEN(Table1[[#This Row],[Options/Features]]) - LEN(SUBSTITUTE(Table1[[#This Row],[Options/Features]], ",", "")) + 1</f>
        <v>3</v>
      </c>
      <c r="K12869" t="s">
        <v>36</v>
      </c>
      <c r="L12869" t="s">
        <v>31</v>
      </c>
    </row>
    <row r="12870" spans="1:12" x14ac:dyDescent="0.25">
      <c r="A12870" t="s">
        <v>116</v>
      </c>
      <c r="B12870" t="s">
        <v>158</v>
      </c>
      <c r="C12870" s="1">
        <v>2015</v>
      </c>
      <c r="D12870" s="9">
        <v>70137</v>
      </c>
      <c r="E12870" s="4">
        <v>6475.0159999999996</v>
      </c>
      <c r="F12870" t="s">
        <v>13</v>
      </c>
      <c r="G12870" t="s">
        <v>22</v>
      </c>
      <c r="H12870" t="s">
        <v>23</v>
      </c>
      <c r="I12870" t="s">
        <v>1093</v>
      </c>
      <c r="J12870" s="1">
        <f>LEN(Table1[[#This Row],[Options/Features]]) - LEN(SUBSTITUTE(Table1[[#This Row],[Options/Features]], ",", "")) + 1</f>
        <v>4</v>
      </c>
      <c r="K12870" t="s">
        <v>30</v>
      </c>
      <c r="L12870" t="s">
        <v>31</v>
      </c>
    </row>
    <row r="12871" spans="1:12" x14ac:dyDescent="0.25">
      <c r="A12871" t="s">
        <v>48</v>
      </c>
      <c r="B12871" t="s">
        <v>63</v>
      </c>
      <c r="C12871" s="1">
        <v>2014</v>
      </c>
      <c r="D12871" s="9">
        <v>21081</v>
      </c>
      <c r="E12871" s="4">
        <v>9450.3040000000001</v>
      </c>
      <c r="F12871" t="s">
        <v>21</v>
      </c>
      <c r="G12871" t="s">
        <v>14</v>
      </c>
      <c r="H12871" t="s">
        <v>23</v>
      </c>
      <c r="I12871" t="s">
        <v>173</v>
      </c>
      <c r="J12871" s="1">
        <f>LEN(Table1[[#This Row],[Options/Features]]) - LEN(SUBSTITUTE(Table1[[#This Row],[Options/Features]], ",", "")) + 1</f>
        <v>3</v>
      </c>
      <c r="K12871" t="s">
        <v>30</v>
      </c>
      <c r="L12871" t="s">
        <v>31</v>
      </c>
    </row>
    <row r="12872" spans="1:12" x14ac:dyDescent="0.25">
      <c r="A12872" t="s">
        <v>149</v>
      </c>
      <c r="B12872" t="s">
        <v>300</v>
      </c>
      <c r="C12872" s="1">
        <v>2017</v>
      </c>
      <c r="D12872" s="9">
        <v>33650</v>
      </c>
      <c r="E12872" s="4">
        <v>23989.288</v>
      </c>
      <c r="F12872" t="s">
        <v>27</v>
      </c>
      <c r="G12872" t="s">
        <v>22</v>
      </c>
      <c r="H12872" t="s">
        <v>15</v>
      </c>
      <c r="I12872" t="s">
        <v>159</v>
      </c>
      <c r="J12872" s="1">
        <f>LEN(Table1[[#This Row],[Options/Features]]) - LEN(SUBSTITUTE(Table1[[#This Row],[Options/Features]], ",", "")) + 1</f>
        <v>4</v>
      </c>
      <c r="K12872" t="s">
        <v>36</v>
      </c>
      <c r="L12872" t="s">
        <v>31</v>
      </c>
    </row>
    <row r="12873" spans="1:12" x14ac:dyDescent="0.25">
      <c r="A12873" t="s">
        <v>99</v>
      </c>
      <c r="B12873" t="s">
        <v>251</v>
      </c>
      <c r="C12873" s="1">
        <v>2012</v>
      </c>
      <c r="D12873" s="9">
        <v>146904</v>
      </c>
      <c r="E12873" s="4">
        <v>31844.488000000001</v>
      </c>
      <c r="F12873" t="s">
        <v>21</v>
      </c>
      <c r="G12873" t="s">
        <v>67</v>
      </c>
      <c r="H12873" t="s">
        <v>23</v>
      </c>
      <c r="I12873" t="s">
        <v>166</v>
      </c>
      <c r="J12873" s="1">
        <f>LEN(Table1[[#This Row],[Options/Features]]) - LEN(SUBSTITUTE(Table1[[#This Row],[Options/Features]], ",", "")) + 1</f>
        <v>1</v>
      </c>
      <c r="K12873" t="s">
        <v>17</v>
      </c>
      <c r="L12873" t="s">
        <v>31</v>
      </c>
    </row>
    <row r="12874" spans="1:12" x14ac:dyDescent="0.25">
      <c r="A12874" t="s">
        <v>96</v>
      </c>
      <c r="B12874" t="s">
        <v>139</v>
      </c>
      <c r="C12874" s="1">
        <v>2016</v>
      </c>
      <c r="D12874" s="9">
        <v>65057</v>
      </c>
      <c r="E12874" s="4">
        <v>22497.05</v>
      </c>
      <c r="F12874" t="s">
        <v>41</v>
      </c>
      <c r="G12874" t="s">
        <v>50</v>
      </c>
      <c r="H12874" t="s">
        <v>15</v>
      </c>
      <c r="I12874" t="s">
        <v>68</v>
      </c>
      <c r="J12874" s="1">
        <f>LEN(Table1[[#This Row],[Options/Features]]) - LEN(SUBSTITUTE(Table1[[#This Row],[Options/Features]], ",", "")) + 1</f>
        <v>1</v>
      </c>
      <c r="K12874" t="s">
        <v>30</v>
      </c>
      <c r="L12874" t="s">
        <v>18</v>
      </c>
    </row>
    <row r="12875" spans="1:12" x14ac:dyDescent="0.25">
      <c r="A12875" t="s">
        <v>79</v>
      </c>
      <c r="B12875" t="s">
        <v>155</v>
      </c>
      <c r="C12875" s="1">
        <v>2021</v>
      </c>
      <c r="D12875" s="9">
        <v>54274</v>
      </c>
      <c r="E12875" s="4">
        <v>24409.79</v>
      </c>
      <c r="F12875" t="s">
        <v>41</v>
      </c>
      <c r="G12875" t="s">
        <v>14</v>
      </c>
      <c r="H12875" t="s">
        <v>23</v>
      </c>
      <c r="I12875" t="s">
        <v>528</v>
      </c>
      <c r="J12875" s="1">
        <f>LEN(Table1[[#This Row],[Options/Features]]) - LEN(SUBSTITUTE(Table1[[#This Row],[Options/Features]], ",", "")) + 1</f>
        <v>4</v>
      </c>
      <c r="K12875" t="s">
        <v>36</v>
      </c>
      <c r="L12875" t="s">
        <v>18</v>
      </c>
    </row>
    <row r="12876" spans="1:12" x14ac:dyDescent="0.25">
      <c r="A12876" t="s">
        <v>25</v>
      </c>
      <c r="B12876" t="s">
        <v>26</v>
      </c>
      <c r="C12876" s="1">
        <v>2012</v>
      </c>
      <c r="D12876" s="9">
        <v>33887</v>
      </c>
      <c r="E12876" s="4">
        <v>43423.57</v>
      </c>
      <c r="F12876" t="s">
        <v>27</v>
      </c>
      <c r="G12876" t="s">
        <v>14</v>
      </c>
      <c r="H12876" t="s">
        <v>23</v>
      </c>
      <c r="I12876" t="s">
        <v>1102</v>
      </c>
      <c r="J12876" s="1">
        <f>LEN(Table1[[#This Row],[Options/Features]]) - LEN(SUBSTITUTE(Table1[[#This Row],[Options/Features]], ",", "")) + 1</f>
        <v>4</v>
      </c>
      <c r="K12876" t="s">
        <v>30</v>
      </c>
      <c r="L12876" t="s">
        <v>18</v>
      </c>
    </row>
    <row r="12877" spans="1:12" x14ac:dyDescent="0.25">
      <c r="A12877" t="s">
        <v>93</v>
      </c>
      <c r="B12877" t="s">
        <v>165</v>
      </c>
      <c r="C12877" s="1">
        <v>2017</v>
      </c>
      <c r="D12877" s="9">
        <v>97236</v>
      </c>
      <c r="E12877" s="4">
        <v>7049.2479999999996</v>
      </c>
      <c r="F12877" t="s">
        <v>21</v>
      </c>
      <c r="G12877" t="s">
        <v>28</v>
      </c>
      <c r="H12877" t="s">
        <v>23</v>
      </c>
      <c r="I12877" t="s">
        <v>279</v>
      </c>
      <c r="J12877" s="1">
        <f>LEN(Table1[[#This Row],[Options/Features]]) - LEN(SUBSTITUTE(Table1[[#This Row],[Options/Features]], ",", "")) + 1</f>
        <v>3</v>
      </c>
      <c r="K12877" t="s">
        <v>30</v>
      </c>
      <c r="L12877" t="s">
        <v>31</v>
      </c>
    </row>
    <row r="12878" spans="1:12" x14ac:dyDescent="0.25">
      <c r="A12878" t="s">
        <v>37</v>
      </c>
      <c r="B12878" t="s">
        <v>181</v>
      </c>
      <c r="C12878" s="1">
        <v>2019</v>
      </c>
      <c r="D12878" s="9">
        <v>130500</v>
      </c>
      <c r="E12878" s="4">
        <v>9507.5840000000007</v>
      </c>
      <c r="F12878" t="s">
        <v>41</v>
      </c>
      <c r="G12878" t="s">
        <v>50</v>
      </c>
      <c r="H12878" t="s">
        <v>23</v>
      </c>
      <c r="I12878" t="s">
        <v>193</v>
      </c>
      <c r="J12878" s="1">
        <f>LEN(Table1[[#This Row],[Options/Features]]) - LEN(SUBSTITUTE(Table1[[#This Row],[Options/Features]], ",", "")) + 1</f>
        <v>2</v>
      </c>
      <c r="K12878" t="s">
        <v>36</v>
      </c>
      <c r="L12878" t="s">
        <v>31</v>
      </c>
    </row>
    <row r="12879" spans="1:12" x14ac:dyDescent="0.25">
      <c r="A12879" t="s">
        <v>79</v>
      </c>
      <c r="B12879" t="s">
        <v>155</v>
      </c>
      <c r="C12879" s="1">
        <v>2017</v>
      </c>
      <c r="D12879" s="9">
        <v>104190</v>
      </c>
      <c r="E12879" s="4">
        <v>14867.816000000001</v>
      </c>
      <c r="F12879" t="s">
        <v>27</v>
      </c>
      <c r="G12879" t="s">
        <v>34</v>
      </c>
      <c r="H12879" t="s">
        <v>15</v>
      </c>
      <c r="I12879" t="s">
        <v>363</v>
      </c>
      <c r="J12879" s="1">
        <f>LEN(Table1[[#This Row],[Options/Features]]) - LEN(SUBSTITUTE(Table1[[#This Row],[Options/Features]], ",", "")) + 1</f>
        <v>3</v>
      </c>
      <c r="K12879" t="s">
        <v>30</v>
      </c>
      <c r="L12879" t="s">
        <v>31</v>
      </c>
    </row>
    <row r="12880" spans="1:12" x14ac:dyDescent="0.25">
      <c r="A12880" t="s">
        <v>32</v>
      </c>
      <c r="B12880" t="s">
        <v>66</v>
      </c>
      <c r="C12880" s="1">
        <v>2014</v>
      </c>
      <c r="D12880" s="9">
        <v>37202</v>
      </c>
      <c r="E12880" s="4">
        <v>38937.351999999999</v>
      </c>
      <c r="F12880" t="s">
        <v>41</v>
      </c>
      <c r="G12880" t="s">
        <v>67</v>
      </c>
      <c r="H12880" t="s">
        <v>15</v>
      </c>
      <c r="I12880" t="s">
        <v>984</v>
      </c>
      <c r="J12880" s="1">
        <f>LEN(Table1[[#This Row],[Options/Features]]) - LEN(SUBSTITUTE(Table1[[#This Row],[Options/Features]], ",", "")) + 1</f>
        <v>4</v>
      </c>
      <c r="K12880" t="s">
        <v>30</v>
      </c>
      <c r="L12880" t="s">
        <v>31</v>
      </c>
    </row>
    <row r="12881" spans="1:12" x14ac:dyDescent="0.25">
      <c r="A12881" t="s">
        <v>89</v>
      </c>
      <c r="B12881" t="s">
        <v>179</v>
      </c>
      <c r="C12881" s="1">
        <v>2022</v>
      </c>
      <c r="D12881" s="9">
        <v>8077</v>
      </c>
      <c r="E12881" s="4">
        <v>6580.88</v>
      </c>
      <c r="F12881" t="s">
        <v>21</v>
      </c>
      <c r="G12881" t="s">
        <v>50</v>
      </c>
      <c r="H12881" t="s">
        <v>23</v>
      </c>
      <c r="I12881" t="s">
        <v>152</v>
      </c>
      <c r="J12881" s="1">
        <f>LEN(Table1[[#This Row],[Options/Features]]) - LEN(SUBSTITUTE(Table1[[#This Row],[Options/Features]], ",", "")) + 1</f>
        <v>2</v>
      </c>
      <c r="K12881" t="s">
        <v>30</v>
      </c>
      <c r="L12881" t="s">
        <v>31</v>
      </c>
    </row>
    <row r="12882" spans="1:12" x14ac:dyDescent="0.25">
      <c r="A12882" t="s">
        <v>48</v>
      </c>
      <c r="B12882" t="s">
        <v>52</v>
      </c>
      <c r="C12882" s="1">
        <v>2013</v>
      </c>
      <c r="D12882" s="9">
        <v>24413</v>
      </c>
      <c r="E12882" s="4">
        <v>25189.455999999998</v>
      </c>
      <c r="F12882" t="s">
        <v>13</v>
      </c>
      <c r="G12882" t="s">
        <v>34</v>
      </c>
      <c r="H12882" t="s">
        <v>15</v>
      </c>
      <c r="I12882" t="s">
        <v>272</v>
      </c>
      <c r="J12882" s="1">
        <f>LEN(Table1[[#This Row],[Options/Features]]) - LEN(SUBSTITUTE(Table1[[#This Row],[Options/Features]], ",", "")) + 1</f>
        <v>3</v>
      </c>
      <c r="K12882" t="s">
        <v>17</v>
      </c>
      <c r="L12882" t="s">
        <v>31</v>
      </c>
    </row>
    <row r="12883" spans="1:12" x14ac:dyDescent="0.25">
      <c r="A12883" t="s">
        <v>60</v>
      </c>
      <c r="B12883" t="s">
        <v>282</v>
      </c>
      <c r="C12883" s="1">
        <v>2017</v>
      </c>
      <c r="D12883" s="9">
        <v>147600</v>
      </c>
      <c r="E12883" s="4">
        <v>16851.912</v>
      </c>
      <c r="F12883" t="s">
        <v>21</v>
      </c>
      <c r="G12883" t="s">
        <v>50</v>
      </c>
      <c r="H12883" t="s">
        <v>15</v>
      </c>
      <c r="I12883" t="s">
        <v>68</v>
      </c>
      <c r="J12883" s="1">
        <f>LEN(Table1[[#This Row],[Options/Features]]) - LEN(SUBSTITUTE(Table1[[#This Row],[Options/Features]], ",", "")) + 1</f>
        <v>1</v>
      </c>
      <c r="K12883" t="s">
        <v>30</v>
      </c>
      <c r="L12883" t="s">
        <v>31</v>
      </c>
    </row>
    <row r="12884" spans="1:12" x14ac:dyDescent="0.25">
      <c r="A12884" t="s">
        <v>149</v>
      </c>
      <c r="B12884" t="s">
        <v>174</v>
      </c>
      <c r="C12884" s="1">
        <v>2011</v>
      </c>
      <c r="D12884" s="9">
        <v>80762</v>
      </c>
      <c r="E12884" s="4">
        <v>8726.3760000000002</v>
      </c>
      <c r="F12884" t="s">
        <v>21</v>
      </c>
      <c r="G12884" t="s">
        <v>50</v>
      </c>
      <c r="H12884" t="s">
        <v>23</v>
      </c>
      <c r="I12884" t="s">
        <v>245</v>
      </c>
      <c r="J12884" s="1">
        <f>LEN(Table1[[#This Row],[Options/Features]]) - LEN(SUBSTITUTE(Table1[[#This Row],[Options/Features]], ",", "")) + 1</f>
        <v>2</v>
      </c>
      <c r="K12884" t="s">
        <v>17</v>
      </c>
      <c r="L12884" t="s">
        <v>31</v>
      </c>
    </row>
    <row r="12885" spans="1:12" x14ac:dyDescent="0.25">
      <c r="A12885" t="s">
        <v>149</v>
      </c>
      <c r="B12885" t="s">
        <v>150</v>
      </c>
      <c r="C12885" s="1">
        <v>2016</v>
      </c>
      <c r="D12885" s="9">
        <v>47210</v>
      </c>
      <c r="E12885" s="4">
        <v>26126.240000000002</v>
      </c>
      <c r="F12885" t="s">
        <v>21</v>
      </c>
      <c r="G12885" t="s">
        <v>42</v>
      </c>
      <c r="H12885" t="s">
        <v>15</v>
      </c>
      <c r="I12885" t="s">
        <v>68</v>
      </c>
      <c r="J12885" s="1">
        <f>LEN(Table1[[#This Row],[Options/Features]]) - LEN(SUBSTITUTE(Table1[[#This Row],[Options/Features]], ",", "")) + 1</f>
        <v>1</v>
      </c>
      <c r="K12885" t="s">
        <v>17</v>
      </c>
      <c r="L12885" t="s">
        <v>31</v>
      </c>
    </row>
    <row r="12886" spans="1:12" x14ac:dyDescent="0.25">
      <c r="A12886" t="s">
        <v>99</v>
      </c>
      <c r="B12886" t="s">
        <v>108</v>
      </c>
      <c r="C12886" s="1">
        <v>2020</v>
      </c>
      <c r="D12886" s="9">
        <v>123050</v>
      </c>
      <c r="E12886" s="4">
        <v>31858.71</v>
      </c>
      <c r="F12886" t="s">
        <v>13</v>
      </c>
      <c r="G12886" t="s">
        <v>22</v>
      </c>
      <c r="H12886" t="s">
        <v>15</v>
      </c>
      <c r="I12886" t="s">
        <v>527</v>
      </c>
      <c r="J12886" s="1">
        <f>LEN(Table1[[#This Row],[Options/Features]]) - LEN(SUBSTITUTE(Table1[[#This Row],[Options/Features]], ",", "")) + 1</f>
        <v>3</v>
      </c>
      <c r="K12886" t="s">
        <v>30</v>
      </c>
      <c r="L12886" t="s">
        <v>18</v>
      </c>
    </row>
    <row r="12887" spans="1:12" x14ac:dyDescent="0.25">
      <c r="A12887" t="s">
        <v>25</v>
      </c>
      <c r="B12887" t="s">
        <v>156</v>
      </c>
      <c r="C12887" s="1">
        <v>2021</v>
      </c>
      <c r="D12887" s="9">
        <v>67121</v>
      </c>
      <c r="E12887" s="4">
        <v>36876.031999999999</v>
      </c>
      <c r="F12887" t="s">
        <v>13</v>
      </c>
      <c r="G12887" t="s">
        <v>67</v>
      </c>
      <c r="H12887" t="s">
        <v>15</v>
      </c>
      <c r="I12887" t="s">
        <v>223</v>
      </c>
      <c r="J12887" s="1">
        <f>LEN(Table1[[#This Row],[Options/Features]]) - LEN(SUBSTITUTE(Table1[[#This Row],[Options/Features]], ",", "")) + 1</f>
        <v>3</v>
      </c>
      <c r="K12887" t="s">
        <v>30</v>
      </c>
      <c r="L12887" t="s">
        <v>31</v>
      </c>
    </row>
    <row r="12888" spans="1:12" x14ac:dyDescent="0.25">
      <c r="A12888" t="s">
        <v>32</v>
      </c>
      <c r="B12888" t="s">
        <v>125</v>
      </c>
      <c r="C12888" s="1">
        <v>2019</v>
      </c>
      <c r="D12888" s="9">
        <v>19248</v>
      </c>
      <c r="E12888" s="4">
        <v>22523.088</v>
      </c>
      <c r="F12888" t="s">
        <v>27</v>
      </c>
      <c r="G12888" t="s">
        <v>67</v>
      </c>
      <c r="H12888" t="s">
        <v>15</v>
      </c>
      <c r="I12888" t="s">
        <v>256</v>
      </c>
      <c r="J12888" s="1">
        <f>LEN(Table1[[#This Row],[Options/Features]]) - LEN(SUBSTITUTE(Table1[[#This Row],[Options/Features]], ",", "")) + 1</f>
        <v>2</v>
      </c>
      <c r="K12888" t="s">
        <v>30</v>
      </c>
      <c r="L12888" t="s">
        <v>31</v>
      </c>
    </row>
    <row r="12889" spans="1:12" x14ac:dyDescent="0.25">
      <c r="A12889" t="s">
        <v>116</v>
      </c>
      <c r="B12889" t="s">
        <v>185</v>
      </c>
      <c r="C12889" s="1">
        <v>2019</v>
      </c>
      <c r="D12889" s="9">
        <v>139307</v>
      </c>
      <c r="E12889" s="4">
        <v>13233.44</v>
      </c>
      <c r="F12889" t="s">
        <v>21</v>
      </c>
      <c r="G12889" t="s">
        <v>72</v>
      </c>
      <c r="H12889" t="s">
        <v>15</v>
      </c>
      <c r="I12889" t="s">
        <v>340</v>
      </c>
      <c r="J12889" s="1">
        <f>LEN(Table1[[#This Row],[Options/Features]]) - LEN(SUBSTITUTE(Table1[[#This Row],[Options/Features]], ",", "")) + 1</f>
        <v>3</v>
      </c>
      <c r="K12889" t="s">
        <v>17</v>
      </c>
      <c r="L12889" t="s">
        <v>31</v>
      </c>
    </row>
    <row r="12890" spans="1:12" x14ac:dyDescent="0.25">
      <c r="A12890" t="s">
        <v>60</v>
      </c>
      <c r="B12890" t="s">
        <v>102</v>
      </c>
      <c r="C12890" s="1">
        <v>2020</v>
      </c>
      <c r="D12890" s="9">
        <v>77050</v>
      </c>
      <c r="E12890" s="4">
        <v>39159.72</v>
      </c>
      <c r="F12890" t="s">
        <v>21</v>
      </c>
      <c r="G12890" t="s">
        <v>34</v>
      </c>
      <c r="H12890" t="s">
        <v>15</v>
      </c>
      <c r="I12890" t="s">
        <v>16</v>
      </c>
      <c r="J12890" s="1">
        <f>LEN(Table1[[#This Row],[Options/Features]]) - LEN(SUBSTITUTE(Table1[[#This Row],[Options/Features]], ",", "")) + 1</f>
        <v>1</v>
      </c>
      <c r="K12890" t="s">
        <v>36</v>
      </c>
      <c r="L12890" t="s">
        <v>31</v>
      </c>
    </row>
    <row r="12891" spans="1:12" x14ac:dyDescent="0.25">
      <c r="A12891" t="s">
        <v>44</v>
      </c>
      <c r="B12891" t="s">
        <v>330</v>
      </c>
      <c r="C12891" s="1">
        <v>2020</v>
      </c>
      <c r="D12891" s="9">
        <v>118388</v>
      </c>
      <c r="E12891" s="4">
        <v>22629.84</v>
      </c>
      <c r="F12891" t="s">
        <v>27</v>
      </c>
      <c r="G12891" t="s">
        <v>34</v>
      </c>
      <c r="H12891" t="s">
        <v>15</v>
      </c>
      <c r="I12891" t="s">
        <v>522</v>
      </c>
      <c r="J12891" s="1">
        <f>LEN(Table1[[#This Row],[Options/Features]]) - LEN(SUBSTITUTE(Table1[[#This Row],[Options/Features]], ",", "")) + 1</f>
        <v>3</v>
      </c>
      <c r="K12891" t="s">
        <v>30</v>
      </c>
      <c r="L12891" t="s">
        <v>31</v>
      </c>
    </row>
    <row r="12892" spans="1:12" x14ac:dyDescent="0.25">
      <c r="A12892" t="s">
        <v>96</v>
      </c>
      <c r="B12892" t="s">
        <v>97</v>
      </c>
      <c r="C12892" s="1">
        <v>2022</v>
      </c>
      <c r="D12892" s="9">
        <v>82961</v>
      </c>
      <c r="E12892" s="4">
        <v>5870.808</v>
      </c>
      <c r="F12892" t="s">
        <v>13</v>
      </c>
      <c r="G12892" t="s">
        <v>42</v>
      </c>
      <c r="H12892" t="s">
        <v>23</v>
      </c>
      <c r="I12892" t="s">
        <v>225</v>
      </c>
      <c r="J12892" s="1">
        <f>LEN(Table1[[#This Row],[Options/Features]]) - LEN(SUBSTITUTE(Table1[[#This Row],[Options/Features]], ",", "")) + 1</f>
        <v>2</v>
      </c>
      <c r="K12892" t="s">
        <v>17</v>
      </c>
      <c r="L12892" t="s">
        <v>31</v>
      </c>
    </row>
    <row r="12893" spans="1:12" x14ac:dyDescent="0.25">
      <c r="A12893" t="s">
        <v>74</v>
      </c>
      <c r="B12893" t="s">
        <v>136</v>
      </c>
      <c r="C12893" s="1">
        <v>2018</v>
      </c>
      <c r="D12893" s="9">
        <v>51381</v>
      </c>
      <c r="E12893" s="4">
        <v>16302.36</v>
      </c>
      <c r="F12893" t="s">
        <v>41</v>
      </c>
      <c r="G12893" t="s">
        <v>14</v>
      </c>
      <c r="H12893" t="s">
        <v>15</v>
      </c>
      <c r="I12893" t="s">
        <v>589</v>
      </c>
      <c r="J12893" s="1">
        <f>LEN(Table1[[#This Row],[Options/Features]]) - LEN(SUBSTITUTE(Table1[[#This Row],[Options/Features]], ",", "")) + 1</f>
        <v>3</v>
      </c>
      <c r="K12893" t="s">
        <v>17</v>
      </c>
      <c r="L12893" t="s">
        <v>31</v>
      </c>
    </row>
    <row r="12894" spans="1:12" x14ac:dyDescent="0.25">
      <c r="A12894" t="s">
        <v>37</v>
      </c>
      <c r="B12894" t="s">
        <v>118</v>
      </c>
      <c r="C12894" s="1">
        <v>2020</v>
      </c>
      <c r="D12894" s="9">
        <v>8895</v>
      </c>
      <c r="E12894" s="4">
        <v>27359.407999999999</v>
      </c>
      <c r="F12894" t="s">
        <v>41</v>
      </c>
      <c r="G12894" t="s">
        <v>67</v>
      </c>
      <c r="H12894" t="s">
        <v>23</v>
      </c>
      <c r="I12894" t="s">
        <v>626</v>
      </c>
      <c r="J12894" s="1">
        <f>LEN(Table1[[#This Row],[Options/Features]]) - LEN(SUBSTITUTE(Table1[[#This Row],[Options/Features]], ",", "")) + 1</f>
        <v>3</v>
      </c>
      <c r="K12894" t="s">
        <v>30</v>
      </c>
      <c r="L12894" t="s">
        <v>31</v>
      </c>
    </row>
    <row r="12895" spans="1:12" x14ac:dyDescent="0.25">
      <c r="A12895" t="s">
        <v>99</v>
      </c>
      <c r="B12895" t="s">
        <v>251</v>
      </c>
      <c r="C12895" s="1">
        <v>2015</v>
      </c>
      <c r="D12895" s="9">
        <v>105839</v>
      </c>
      <c r="E12895" s="4">
        <v>38300.656000000003</v>
      </c>
      <c r="F12895" t="s">
        <v>21</v>
      </c>
      <c r="G12895" t="s">
        <v>22</v>
      </c>
      <c r="H12895" t="s">
        <v>15</v>
      </c>
      <c r="I12895" t="s">
        <v>1032</v>
      </c>
      <c r="J12895" s="1">
        <f>LEN(Table1[[#This Row],[Options/Features]]) - LEN(SUBSTITUTE(Table1[[#This Row],[Options/Features]], ",", "")) + 1</f>
        <v>4</v>
      </c>
      <c r="K12895" t="s">
        <v>36</v>
      </c>
      <c r="L12895" t="s">
        <v>31</v>
      </c>
    </row>
    <row r="12896" spans="1:12" x14ac:dyDescent="0.25">
      <c r="A12896" t="s">
        <v>25</v>
      </c>
      <c r="B12896" t="s">
        <v>127</v>
      </c>
      <c r="C12896" s="1">
        <v>2015</v>
      </c>
      <c r="D12896" s="9">
        <v>89248</v>
      </c>
      <c r="E12896" s="4">
        <v>24160.59</v>
      </c>
      <c r="F12896" t="s">
        <v>41</v>
      </c>
      <c r="G12896" t="s">
        <v>34</v>
      </c>
      <c r="H12896" t="s">
        <v>15</v>
      </c>
      <c r="I12896" t="s">
        <v>343</v>
      </c>
      <c r="J12896" s="1">
        <f>LEN(Table1[[#This Row],[Options/Features]]) - LEN(SUBSTITUTE(Table1[[#This Row],[Options/Features]], ",", "")) + 1</f>
        <v>3</v>
      </c>
      <c r="K12896" t="s">
        <v>36</v>
      </c>
      <c r="L12896" t="s">
        <v>18</v>
      </c>
    </row>
    <row r="12897" spans="1:12" x14ac:dyDescent="0.25">
      <c r="A12897" t="s">
        <v>133</v>
      </c>
      <c r="B12897" t="s">
        <v>267</v>
      </c>
      <c r="C12897" s="1">
        <v>2014</v>
      </c>
      <c r="D12897" s="9">
        <v>75191</v>
      </c>
      <c r="E12897" s="4">
        <v>21389.527999999998</v>
      </c>
      <c r="F12897" t="s">
        <v>13</v>
      </c>
      <c r="G12897" t="s">
        <v>64</v>
      </c>
      <c r="H12897" t="s">
        <v>23</v>
      </c>
      <c r="I12897" t="s">
        <v>522</v>
      </c>
      <c r="J12897" s="1">
        <f>LEN(Table1[[#This Row],[Options/Features]]) - LEN(SUBSTITUTE(Table1[[#This Row],[Options/Features]], ",", "")) + 1</f>
        <v>3</v>
      </c>
      <c r="K12897" t="s">
        <v>36</v>
      </c>
      <c r="L12897" t="s">
        <v>31</v>
      </c>
    </row>
    <row r="12898" spans="1:12" x14ac:dyDescent="0.25">
      <c r="A12898" t="s">
        <v>54</v>
      </c>
      <c r="B12898" t="s">
        <v>165</v>
      </c>
      <c r="C12898" s="1">
        <v>2017</v>
      </c>
      <c r="D12898" s="9">
        <v>17617</v>
      </c>
      <c r="E12898" s="4">
        <v>31535.655999999999</v>
      </c>
      <c r="F12898" t="s">
        <v>27</v>
      </c>
      <c r="G12898" t="s">
        <v>22</v>
      </c>
      <c r="H12898" t="s">
        <v>15</v>
      </c>
      <c r="I12898" t="s">
        <v>314</v>
      </c>
      <c r="J12898" s="1">
        <f>LEN(Table1[[#This Row],[Options/Features]]) - LEN(SUBSTITUTE(Table1[[#This Row],[Options/Features]], ",", "")) + 1</f>
        <v>4</v>
      </c>
      <c r="K12898" t="s">
        <v>30</v>
      </c>
      <c r="L12898" t="s">
        <v>31</v>
      </c>
    </row>
    <row r="12899" spans="1:12" x14ac:dyDescent="0.25">
      <c r="A12899" t="s">
        <v>116</v>
      </c>
      <c r="B12899">
        <v>300</v>
      </c>
      <c r="C12899" s="1">
        <v>2015</v>
      </c>
      <c r="D12899" s="9">
        <v>71857</v>
      </c>
      <c r="E12899" s="4">
        <v>30861.975999999999</v>
      </c>
      <c r="F12899" t="s">
        <v>41</v>
      </c>
      <c r="G12899" t="s">
        <v>46</v>
      </c>
      <c r="H12899" t="s">
        <v>23</v>
      </c>
      <c r="I12899" t="s">
        <v>24</v>
      </c>
      <c r="J12899" s="1">
        <f>LEN(Table1[[#This Row],[Options/Features]]) - LEN(SUBSTITUTE(Table1[[#This Row],[Options/Features]], ",", "")) + 1</f>
        <v>1</v>
      </c>
      <c r="K12899" t="s">
        <v>30</v>
      </c>
      <c r="L12899" t="s">
        <v>31</v>
      </c>
    </row>
    <row r="12900" spans="1:12" x14ac:dyDescent="0.25">
      <c r="A12900" t="s">
        <v>96</v>
      </c>
      <c r="B12900" t="s">
        <v>275</v>
      </c>
      <c r="C12900" s="1">
        <v>2018</v>
      </c>
      <c r="D12900" s="9">
        <v>133263</v>
      </c>
      <c r="E12900" s="4">
        <v>20667.856</v>
      </c>
      <c r="F12900" t="s">
        <v>13</v>
      </c>
      <c r="G12900" t="s">
        <v>67</v>
      </c>
      <c r="H12900" t="s">
        <v>15</v>
      </c>
      <c r="I12900" t="s">
        <v>24</v>
      </c>
      <c r="J12900" s="1">
        <f>LEN(Table1[[#This Row],[Options/Features]]) - LEN(SUBSTITUTE(Table1[[#This Row],[Options/Features]], ",", "")) + 1</f>
        <v>1</v>
      </c>
      <c r="K12900" t="s">
        <v>36</v>
      </c>
      <c r="L12900" t="s">
        <v>31</v>
      </c>
    </row>
    <row r="12901" spans="1:12" x14ac:dyDescent="0.25">
      <c r="A12901" t="s">
        <v>79</v>
      </c>
      <c r="B12901" t="s">
        <v>80</v>
      </c>
      <c r="C12901" s="1">
        <v>2019</v>
      </c>
      <c r="D12901" s="9">
        <v>61488</v>
      </c>
      <c r="E12901" s="4">
        <v>5514.0640000000003</v>
      </c>
      <c r="F12901" t="s">
        <v>41</v>
      </c>
      <c r="G12901" t="s">
        <v>34</v>
      </c>
      <c r="H12901" t="s">
        <v>23</v>
      </c>
      <c r="I12901" t="s">
        <v>909</v>
      </c>
      <c r="J12901" s="1">
        <f>LEN(Table1[[#This Row],[Options/Features]]) - LEN(SUBSTITUTE(Table1[[#This Row],[Options/Features]], ",", "")) + 1</f>
        <v>4</v>
      </c>
      <c r="K12901" t="s">
        <v>17</v>
      </c>
      <c r="L12901" t="s">
        <v>31</v>
      </c>
    </row>
    <row r="12902" spans="1:12" x14ac:dyDescent="0.25">
      <c r="A12902" t="s">
        <v>133</v>
      </c>
      <c r="B12902" t="s">
        <v>134</v>
      </c>
      <c r="C12902" s="1">
        <v>2018</v>
      </c>
      <c r="D12902" s="9">
        <v>87172</v>
      </c>
      <c r="E12902" s="4">
        <v>12110.928</v>
      </c>
      <c r="F12902" t="s">
        <v>21</v>
      </c>
      <c r="G12902" t="s">
        <v>14</v>
      </c>
      <c r="H12902" t="s">
        <v>15</v>
      </c>
      <c r="I12902" t="s">
        <v>582</v>
      </c>
      <c r="J12902" s="1">
        <f>LEN(Table1[[#This Row],[Options/Features]]) - LEN(SUBSTITUTE(Table1[[#This Row],[Options/Features]], ",", "")) + 1</f>
        <v>3</v>
      </c>
      <c r="K12902" t="s">
        <v>17</v>
      </c>
      <c r="L12902" t="s">
        <v>31</v>
      </c>
    </row>
    <row r="12903" spans="1:12" x14ac:dyDescent="0.25">
      <c r="A12903" t="s">
        <v>149</v>
      </c>
      <c r="B12903">
        <v>911</v>
      </c>
      <c r="C12903" s="1">
        <v>2013</v>
      </c>
      <c r="D12903" s="9">
        <v>65911</v>
      </c>
      <c r="E12903" s="4">
        <v>8515.94</v>
      </c>
      <c r="F12903" t="s">
        <v>41</v>
      </c>
      <c r="G12903" t="s">
        <v>72</v>
      </c>
      <c r="H12903" t="s">
        <v>23</v>
      </c>
      <c r="I12903" t="s">
        <v>372</v>
      </c>
      <c r="J12903" s="1">
        <f>LEN(Table1[[#This Row],[Options/Features]]) - LEN(SUBSTITUTE(Table1[[#This Row],[Options/Features]], ",", "")) + 1</f>
        <v>2</v>
      </c>
      <c r="K12903" t="s">
        <v>30</v>
      </c>
      <c r="L12903" t="s">
        <v>18</v>
      </c>
    </row>
    <row r="12904" spans="1:12" x14ac:dyDescent="0.25">
      <c r="A12904" t="s">
        <v>89</v>
      </c>
      <c r="B12904" t="s">
        <v>90</v>
      </c>
      <c r="C12904" s="1">
        <v>2011</v>
      </c>
      <c r="D12904" s="9">
        <v>67019</v>
      </c>
      <c r="E12904" s="4">
        <v>24660.84</v>
      </c>
      <c r="F12904" t="s">
        <v>27</v>
      </c>
      <c r="G12904" t="s">
        <v>72</v>
      </c>
      <c r="H12904" t="s">
        <v>23</v>
      </c>
      <c r="I12904" t="s">
        <v>402</v>
      </c>
      <c r="J12904" s="1">
        <f>LEN(Table1[[#This Row],[Options/Features]]) - LEN(SUBSTITUTE(Table1[[#This Row],[Options/Features]], ",", "")) + 1</f>
        <v>2</v>
      </c>
      <c r="K12904" t="s">
        <v>17</v>
      </c>
      <c r="L12904" t="s">
        <v>18</v>
      </c>
    </row>
    <row r="12905" spans="1:12" x14ac:dyDescent="0.25">
      <c r="A12905" t="s">
        <v>96</v>
      </c>
      <c r="B12905" t="s">
        <v>111</v>
      </c>
      <c r="C12905" s="1">
        <v>2013</v>
      </c>
      <c r="D12905" s="9">
        <v>85401</v>
      </c>
      <c r="E12905" s="4">
        <v>25695.223999999998</v>
      </c>
      <c r="F12905" t="s">
        <v>21</v>
      </c>
      <c r="G12905" t="s">
        <v>64</v>
      </c>
      <c r="H12905" t="s">
        <v>15</v>
      </c>
      <c r="I12905" t="s">
        <v>106</v>
      </c>
      <c r="J12905" s="1">
        <f>LEN(Table1[[#This Row],[Options/Features]]) - LEN(SUBSTITUTE(Table1[[#This Row],[Options/Features]], ",", "")) + 1</f>
        <v>1</v>
      </c>
      <c r="K12905" t="s">
        <v>17</v>
      </c>
      <c r="L12905" t="s">
        <v>31</v>
      </c>
    </row>
    <row r="12906" spans="1:12" x14ac:dyDescent="0.25">
      <c r="A12906" t="s">
        <v>79</v>
      </c>
      <c r="B12906" t="s">
        <v>242</v>
      </c>
      <c r="C12906" s="1">
        <v>2013</v>
      </c>
      <c r="D12906" s="9">
        <v>146899</v>
      </c>
      <c r="E12906" s="4">
        <v>27253</v>
      </c>
      <c r="F12906" t="s">
        <v>21</v>
      </c>
      <c r="G12906" t="s">
        <v>64</v>
      </c>
      <c r="H12906" t="s">
        <v>23</v>
      </c>
      <c r="I12906" t="s">
        <v>107</v>
      </c>
      <c r="J12906" s="1">
        <f>LEN(Table1[[#This Row],[Options/Features]]) - LEN(SUBSTITUTE(Table1[[#This Row],[Options/Features]], ",", "")) + 1</f>
        <v>2</v>
      </c>
      <c r="K12906" t="s">
        <v>17</v>
      </c>
      <c r="L12906" t="s">
        <v>31</v>
      </c>
    </row>
    <row r="12907" spans="1:12" x14ac:dyDescent="0.25">
      <c r="A12907" t="s">
        <v>44</v>
      </c>
      <c r="B12907" t="s">
        <v>362</v>
      </c>
      <c r="C12907" s="1">
        <v>2018</v>
      </c>
      <c r="D12907" s="9">
        <v>32297</v>
      </c>
      <c r="E12907" s="4">
        <v>39261.629999999997</v>
      </c>
      <c r="F12907" t="s">
        <v>21</v>
      </c>
      <c r="G12907" t="s">
        <v>28</v>
      </c>
      <c r="H12907" t="s">
        <v>15</v>
      </c>
      <c r="I12907" t="s">
        <v>958</v>
      </c>
      <c r="J12907" s="1">
        <f>LEN(Table1[[#This Row],[Options/Features]]) - LEN(SUBSTITUTE(Table1[[#This Row],[Options/Features]], ",", "")) + 1</f>
        <v>4</v>
      </c>
      <c r="K12907" t="s">
        <v>30</v>
      </c>
      <c r="L12907" t="s">
        <v>18</v>
      </c>
    </row>
    <row r="12908" spans="1:12" x14ac:dyDescent="0.25">
      <c r="A12908" t="s">
        <v>25</v>
      </c>
      <c r="B12908" t="s">
        <v>129</v>
      </c>
      <c r="C12908" s="1">
        <v>2019</v>
      </c>
      <c r="D12908" s="9">
        <v>71954</v>
      </c>
      <c r="E12908" s="4">
        <v>34925.311999999998</v>
      </c>
      <c r="F12908" t="s">
        <v>41</v>
      </c>
      <c r="G12908" t="s">
        <v>67</v>
      </c>
      <c r="H12908" t="s">
        <v>15</v>
      </c>
      <c r="I12908" t="s">
        <v>166</v>
      </c>
      <c r="J12908" s="1">
        <f>LEN(Table1[[#This Row],[Options/Features]]) - LEN(SUBSTITUTE(Table1[[#This Row],[Options/Features]], ",", "")) + 1</f>
        <v>1</v>
      </c>
      <c r="K12908" t="s">
        <v>17</v>
      </c>
      <c r="L12908" t="s">
        <v>31</v>
      </c>
    </row>
    <row r="12909" spans="1:12" x14ac:dyDescent="0.25">
      <c r="A12909" t="s">
        <v>89</v>
      </c>
      <c r="B12909" t="s">
        <v>90</v>
      </c>
      <c r="C12909" s="1">
        <v>2013</v>
      </c>
      <c r="D12909" s="9">
        <v>121752</v>
      </c>
      <c r="E12909" s="4">
        <v>29287.047999999999</v>
      </c>
      <c r="F12909" t="s">
        <v>21</v>
      </c>
      <c r="G12909" t="s">
        <v>28</v>
      </c>
      <c r="H12909" t="s">
        <v>23</v>
      </c>
      <c r="I12909" t="s">
        <v>343</v>
      </c>
      <c r="J12909" s="1">
        <f>LEN(Table1[[#This Row],[Options/Features]]) - LEN(SUBSTITUTE(Table1[[#This Row],[Options/Features]], ",", "")) + 1</f>
        <v>3</v>
      </c>
      <c r="K12909" t="s">
        <v>36</v>
      </c>
      <c r="L12909" t="s">
        <v>31</v>
      </c>
    </row>
    <row r="12910" spans="1:12" x14ac:dyDescent="0.25">
      <c r="A12910" t="s">
        <v>93</v>
      </c>
      <c r="B12910" t="s">
        <v>94</v>
      </c>
      <c r="C12910" s="1">
        <v>2021</v>
      </c>
      <c r="D12910" s="9">
        <v>73640</v>
      </c>
      <c r="E12910" s="4">
        <v>32730.608</v>
      </c>
      <c r="F12910" t="s">
        <v>21</v>
      </c>
      <c r="G12910" t="s">
        <v>46</v>
      </c>
      <c r="H12910" t="s">
        <v>15</v>
      </c>
      <c r="I12910" t="s">
        <v>490</v>
      </c>
      <c r="J12910" s="1">
        <f>LEN(Table1[[#This Row],[Options/Features]]) - LEN(SUBSTITUTE(Table1[[#This Row],[Options/Features]], ",", "")) + 1</f>
        <v>3</v>
      </c>
      <c r="K12910" t="s">
        <v>30</v>
      </c>
      <c r="L12910" t="s">
        <v>31</v>
      </c>
    </row>
    <row r="12911" spans="1:12" x14ac:dyDescent="0.25">
      <c r="A12911" t="s">
        <v>93</v>
      </c>
      <c r="B12911" t="s">
        <v>588</v>
      </c>
      <c r="C12911" s="1">
        <v>2014</v>
      </c>
      <c r="D12911" s="9">
        <v>74701</v>
      </c>
      <c r="E12911" s="4">
        <v>25569.928</v>
      </c>
      <c r="F12911" t="s">
        <v>41</v>
      </c>
      <c r="G12911" t="s">
        <v>28</v>
      </c>
      <c r="H12911" t="s">
        <v>15</v>
      </c>
      <c r="I12911" t="s">
        <v>106</v>
      </c>
      <c r="J12911" s="1">
        <f>LEN(Table1[[#This Row],[Options/Features]]) - LEN(SUBSTITUTE(Table1[[#This Row],[Options/Features]], ",", "")) + 1</f>
        <v>1</v>
      </c>
      <c r="K12911" t="s">
        <v>36</v>
      </c>
      <c r="L12911" t="s">
        <v>31</v>
      </c>
    </row>
    <row r="12912" spans="1:12" x14ac:dyDescent="0.25">
      <c r="A12912" t="s">
        <v>74</v>
      </c>
      <c r="B12912" t="s">
        <v>75</v>
      </c>
      <c r="C12912" s="1">
        <v>2011</v>
      </c>
      <c r="D12912" s="9">
        <v>22665</v>
      </c>
      <c r="E12912" s="4">
        <v>32903.4</v>
      </c>
      <c r="F12912" t="s">
        <v>41</v>
      </c>
      <c r="G12912" t="s">
        <v>14</v>
      </c>
      <c r="H12912" t="s">
        <v>23</v>
      </c>
      <c r="I12912" t="s">
        <v>47</v>
      </c>
      <c r="J12912" s="1">
        <f>LEN(Table1[[#This Row],[Options/Features]]) - LEN(SUBSTITUTE(Table1[[#This Row],[Options/Features]], ",", "")) + 1</f>
        <v>1</v>
      </c>
      <c r="K12912" t="s">
        <v>30</v>
      </c>
      <c r="L12912" t="s">
        <v>31</v>
      </c>
    </row>
    <row r="12913" spans="1:12" x14ac:dyDescent="0.25">
      <c r="A12913" t="s">
        <v>116</v>
      </c>
      <c r="B12913" t="s">
        <v>145</v>
      </c>
      <c r="C12913" s="1">
        <v>2015</v>
      </c>
      <c r="D12913" s="9">
        <v>33126</v>
      </c>
      <c r="E12913" s="4">
        <v>13389.52</v>
      </c>
      <c r="F12913" t="s">
        <v>41</v>
      </c>
      <c r="G12913" t="s">
        <v>67</v>
      </c>
      <c r="H12913" t="s">
        <v>15</v>
      </c>
      <c r="I12913" t="s">
        <v>672</v>
      </c>
      <c r="J12913" s="1">
        <f>LEN(Table1[[#This Row],[Options/Features]]) - LEN(SUBSTITUTE(Table1[[#This Row],[Options/Features]], ",", "")) + 1</f>
        <v>3</v>
      </c>
      <c r="K12913" t="s">
        <v>17</v>
      </c>
      <c r="L12913" t="s">
        <v>31</v>
      </c>
    </row>
    <row r="12914" spans="1:12" x14ac:dyDescent="0.25">
      <c r="A12914" t="s">
        <v>93</v>
      </c>
      <c r="B12914" t="s">
        <v>55</v>
      </c>
      <c r="C12914" s="1">
        <v>2016</v>
      </c>
      <c r="D12914" s="9">
        <v>34143</v>
      </c>
      <c r="E12914" s="4">
        <v>6349.9679999999998</v>
      </c>
      <c r="F12914" t="s">
        <v>41</v>
      </c>
      <c r="G12914" t="s">
        <v>50</v>
      </c>
      <c r="H12914" t="s">
        <v>15</v>
      </c>
      <c r="I12914" t="s">
        <v>1211</v>
      </c>
      <c r="J12914" s="1">
        <f>LEN(Table1[[#This Row],[Options/Features]]) - LEN(SUBSTITUTE(Table1[[#This Row],[Options/Features]], ",", "")) + 1</f>
        <v>4</v>
      </c>
      <c r="K12914" t="s">
        <v>30</v>
      </c>
      <c r="L12914" t="s">
        <v>31</v>
      </c>
    </row>
    <row r="12915" spans="1:12" x14ac:dyDescent="0.25">
      <c r="A12915" t="s">
        <v>89</v>
      </c>
      <c r="B12915" t="s">
        <v>318</v>
      </c>
      <c r="C12915" s="1">
        <v>2013</v>
      </c>
      <c r="D12915" s="9">
        <v>39951</v>
      </c>
      <c r="E12915" s="4">
        <v>10909.784</v>
      </c>
      <c r="F12915" t="s">
        <v>13</v>
      </c>
      <c r="G12915" t="s">
        <v>42</v>
      </c>
      <c r="H12915" t="s">
        <v>23</v>
      </c>
      <c r="I12915" t="s">
        <v>47</v>
      </c>
      <c r="J12915" s="1">
        <f>LEN(Table1[[#This Row],[Options/Features]]) - LEN(SUBSTITUTE(Table1[[#This Row],[Options/Features]], ",", "")) + 1</f>
        <v>1</v>
      </c>
      <c r="K12915" t="s">
        <v>30</v>
      </c>
      <c r="L12915" t="s">
        <v>31</v>
      </c>
    </row>
    <row r="12916" spans="1:12" x14ac:dyDescent="0.25">
      <c r="A12916" t="s">
        <v>82</v>
      </c>
      <c r="B12916" t="s">
        <v>114</v>
      </c>
      <c r="C12916" s="1">
        <v>2012</v>
      </c>
      <c r="D12916" s="9">
        <v>121683</v>
      </c>
      <c r="E12916" s="4">
        <v>46892.69</v>
      </c>
      <c r="F12916" t="s">
        <v>21</v>
      </c>
      <c r="G12916" t="s">
        <v>72</v>
      </c>
      <c r="H12916" t="s">
        <v>15</v>
      </c>
      <c r="I12916" t="s">
        <v>373</v>
      </c>
      <c r="J12916" s="1">
        <f>LEN(Table1[[#This Row],[Options/Features]]) - LEN(SUBSTITUTE(Table1[[#This Row],[Options/Features]], ",", "")) + 1</f>
        <v>4</v>
      </c>
      <c r="K12916" t="s">
        <v>17</v>
      </c>
      <c r="L12916" t="s">
        <v>18</v>
      </c>
    </row>
    <row r="12917" spans="1:12" x14ac:dyDescent="0.25">
      <c r="A12917" t="s">
        <v>32</v>
      </c>
      <c r="B12917" t="s">
        <v>341</v>
      </c>
      <c r="C12917" s="1">
        <v>2012</v>
      </c>
      <c r="D12917" s="9">
        <v>100689</v>
      </c>
      <c r="E12917" s="4">
        <v>34676.271999999997</v>
      </c>
      <c r="F12917" t="s">
        <v>13</v>
      </c>
      <c r="G12917" t="s">
        <v>50</v>
      </c>
      <c r="H12917" t="s">
        <v>23</v>
      </c>
      <c r="I12917" t="s">
        <v>616</v>
      </c>
      <c r="J12917" s="1">
        <f>LEN(Table1[[#This Row],[Options/Features]]) - LEN(SUBSTITUTE(Table1[[#This Row],[Options/Features]], ",", "")) + 1</f>
        <v>3</v>
      </c>
      <c r="K12917" t="s">
        <v>36</v>
      </c>
      <c r="L12917" t="s">
        <v>31</v>
      </c>
    </row>
    <row r="12918" spans="1:12" x14ac:dyDescent="0.25">
      <c r="A12918" t="s">
        <v>149</v>
      </c>
      <c r="B12918">
        <v>911</v>
      </c>
      <c r="C12918" s="1">
        <v>2018</v>
      </c>
      <c r="D12918" s="9">
        <v>31483</v>
      </c>
      <c r="E12918" s="4">
        <v>16685.776000000002</v>
      </c>
      <c r="F12918" t="s">
        <v>21</v>
      </c>
      <c r="G12918" t="s">
        <v>28</v>
      </c>
      <c r="H12918" t="s">
        <v>23</v>
      </c>
      <c r="I12918" t="s">
        <v>148</v>
      </c>
      <c r="J12918" s="1">
        <f>LEN(Table1[[#This Row],[Options/Features]]) - LEN(SUBSTITUTE(Table1[[#This Row],[Options/Features]], ",", "")) + 1</f>
        <v>2</v>
      </c>
      <c r="K12918" t="s">
        <v>36</v>
      </c>
      <c r="L12918" t="s">
        <v>31</v>
      </c>
    </row>
    <row r="12919" spans="1:12" x14ac:dyDescent="0.25">
      <c r="A12919" t="s">
        <v>133</v>
      </c>
      <c r="B12919" t="s">
        <v>182</v>
      </c>
      <c r="C12919" s="1">
        <v>2012</v>
      </c>
      <c r="D12919" s="9">
        <v>136308</v>
      </c>
      <c r="E12919" s="4">
        <v>13770.704</v>
      </c>
      <c r="F12919" t="s">
        <v>41</v>
      </c>
      <c r="G12919" t="s">
        <v>72</v>
      </c>
      <c r="H12919" t="s">
        <v>15</v>
      </c>
      <c r="I12919" t="s">
        <v>670</v>
      </c>
      <c r="J12919" s="1">
        <f>LEN(Table1[[#This Row],[Options/Features]]) - LEN(SUBSTITUTE(Table1[[#This Row],[Options/Features]], ",", "")) + 1</f>
        <v>4</v>
      </c>
      <c r="K12919" t="s">
        <v>36</v>
      </c>
      <c r="L12919" t="s">
        <v>31</v>
      </c>
    </row>
    <row r="12920" spans="1:12" x14ac:dyDescent="0.25">
      <c r="A12920" t="s">
        <v>79</v>
      </c>
      <c r="B12920" t="s">
        <v>141</v>
      </c>
      <c r="C12920" s="1">
        <v>2010</v>
      </c>
      <c r="D12920" s="9">
        <v>60676</v>
      </c>
      <c r="E12920" s="4">
        <v>5598.54</v>
      </c>
      <c r="F12920" t="s">
        <v>13</v>
      </c>
      <c r="G12920" t="s">
        <v>28</v>
      </c>
      <c r="H12920" t="s">
        <v>15</v>
      </c>
      <c r="I12920" t="s">
        <v>1048</v>
      </c>
      <c r="J12920" s="1">
        <f>LEN(Table1[[#This Row],[Options/Features]]) - LEN(SUBSTITUTE(Table1[[#This Row],[Options/Features]], ",", "")) + 1</f>
        <v>4</v>
      </c>
      <c r="K12920" t="s">
        <v>17</v>
      </c>
      <c r="L12920" t="s">
        <v>18</v>
      </c>
    </row>
    <row r="12921" spans="1:12" x14ac:dyDescent="0.25">
      <c r="A12921" t="s">
        <v>82</v>
      </c>
      <c r="B12921" t="s">
        <v>84</v>
      </c>
      <c r="C12921" s="1">
        <v>2021</v>
      </c>
      <c r="D12921" s="9">
        <v>86206</v>
      </c>
      <c r="E12921" s="4">
        <v>16544.984</v>
      </c>
      <c r="F12921" t="s">
        <v>21</v>
      </c>
      <c r="G12921" t="s">
        <v>67</v>
      </c>
      <c r="H12921" t="s">
        <v>23</v>
      </c>
      <c r="I12921" t="s">
        <v>166</v>
      </c>
      <c r="J12921" s="1">
        <f>LEN(Table1[[#This Row],[Options/Features]]) - LEN(SUBSTITUTE(Table1[[#This Row],[Options/Features]], ",", "")) + 1</f>
        <v>1</v>
      </c>
      <c r="K12921" t="s">
        <v>17</v>
      </c>
      <c r="L12921" t="s">
        <v>31</v>
      </c>
    </row>
    <row r="12922" spans="1:12" x14ac:dyDescent="0.25">
      <c r="A12922" t="s">
        <v>93</v>
      </c>
      <c r="B12922" t="s">
        <v>220</v>
      </c>
      <c r="C12922" s="1">
        <v>2012</v>
      </c>
      <c r="D12922" s="9">
        <v>26976</v>
      </c>
      <c r="E12922" s="4">
        <v>29069.736000000001</v>
      </c>
      <c r="F12922" t="s">
        <v>13</v>
      </c>
      <c r="G12922" t="s">
        <v>67</v>
      </c>
      <c r="H12922" t="s">
        <v>15</v>
      </c>
      <c r="I12922" t="s">
        <v>115</v>
      </c>
      <c r="J12922" s="1">
        <f>LEN(Table1[[#This Row],[Options/Features]]) - LEN(SUBSTITUTE(Table1[[#This Row],[Options/Features]], ",", "")) + 1</f>
        <v>1</v>
      </c>
      <c r="K12922" t="s">
        <v>30</v>
      </c>
      <c r="L12922" t="s">
        <v>31</v>
      </c>
    </row>
    <row r="12923" spans="1:12" x14ac:dyDescent="0.25">
      <c r="A12923" t="s">
        <v>37</v>
      </c>
      <c r="B12923" t="s">
        <v>103</v>
      </c>
      <c r="C12923" s="1">
        <v>2011</v>
      </c>
      <c r="D12923" s="9">
        <v>17340</v>
      </c>
      <c r="E12923" s="4">
        <v>49009</v>
      </c>
      <c r="F12923" t="s">
        <v>27</v>
      </c>
      <c r="G12923" t="s">
        <v>67</v>
      </c>
      <c r="H12923" t="s">
        <v>23</v>
      </c>
      <c r="I12923" t="s">
        <v>256</v>
      </c>
      <c r="J12923" s="1">
        <f>LEN(Table1[[#This Row],[Options/Features]]) - LEN(SUBSTITUTE(Table1[[#This Row],[Options/Features]], ",", "")) + 1</f>
        <v>2</v>
      </c>
      <c r="K12923" t="s">
        <v>36</v>
      </c>
      <c r="L12923" t="s">
        <v>18</v>
      </c>
    </row>
    <row r="12924" spans="1:12" x14ac:dyDescent="0.25">
      <c r="A12924" t="s">
        <v>96</v>
      </c>
      <c r="B12924" t="s">
        <v>111</v>
      </c>
      <c r="C12924" s="1">
        <v>2010</v>
      </c>
      <c r="D12924" s="9">
        <v>149493</v>
      </c>
      <c r="E12924" s="4">
        <v>26367.65</v>
      </c>
      <c r="F12924" t="s">
        <v>21</v>
      </c>
      <c r="G12924" t="s">
        <v>64</v>
      </c>
      <c r="H12924" t="s">
        <v>23</v>
      </c>
      <c r="I12924" t="s">
        <v>703</v>
      </c>
      <c r="J12924" s="1">
        <f>LEN(Table1[[#This Row],[Options/Features]]) - LEN(SUBSTITUTE(Table1[[#This Row],[Options/Features]], ",", "")) + 1</f>
        <v>4</v>
      </c>
      <c r="K12924" t="s">
        <v>36</v>
      </c>
      <c r="L12924" t="s">
        <v>18</v>
      </c>
    </row>
    <row r="12925" spans="1:12" x14ac:dyDescent="0.25">
      <c r="A12925" t="s">
        <v>44</v>
      </c>
      <c r="B12925" t="s">
        <v>362</v>
      </c>
      <c r="C12925" s="1">
        <v>2022</v>
      </c>
      <c r="D12925" s="9">
        <v>39724</v>
      </c>
      <c r="E12925" s="4">
        <v>14360.72</v>
      </c>
      <c r="F12925" t="s">
        <v>41</v>
      </c>
      <c r="G12925" t="s">
        <v>28</v>
      </c>
      <c r="H12925" t="s">
        <v>23</v>
      </c>
      <c r="I12925" t="s">
        <v>88</v>
      </c>
      <c r="J12925" s="1">
        <f>LEN(Table1[[#This Row],[Options/Features]]) - LEN(SUBSTITUTE(Table1[[#This Row],[Options/Features]], ",", "")) + 1</f>
        <v>2</v>
      </c>
      <c r="K12925" t="s">
        <v>17</v>
      </c>
      <c r="L12925" t="s">
        <v>31</v>
      </c>
    </row>
    <row r="12926" spans="1:12" x14ac:dyDescent="0.25">
      <c r="A12926" t="s">
        <v>89</v>
      </c>
      <c r="B12926" t="s">
        <v>147</v>
      </c>
      <c r="C12926" s="1">
        <v>2015</v>
      </c>
      <c r="D12926" s="9">
        <v>77281</v>
      </c>
      <c r="E12926" s="4">
        <v>21880.44</v>
      </c>
      <c r="F12926" t="s">
        <v>27</v>
      </c>
      <c r="G12926" t="s">
        <v>72</v>
      </c>
      <c r="H12926" t="s">
        <v>15</v>
      </c>
      <c r="I12926" t="s">
        <v>16</v>
      </c>
      <c r="J12926" s="1">
        <f>LEN(Table1[[#This Row],[Options/Features]]) - LEN(SUBSTITUTE(Table1[[#This Row],[Options/Features]], ",", "")) + 1</f>
        <v>1</v>
      </c>
      <c r="K12926" t="s">
        <v>30</v>
      </c>
      <c r="L12926" t="s">
        <v>31</v>
      </c>
    </row>
    <row r="12927" spans="1:12" x14ac:dyDescent="0.25">
      <c r="A12927" t="s">
        <v>99</v>
      </c>
      <c r="B12927" t="s">
        <v>292</v>
      </c>
      <c r="C12927" s="1">
        <v>2012</v>
      </c>
      <c r="D12927" s="9">
        <v>78262</v>
      </c>
      <c r="E12927" s="4">
        <v>13447.328</v>
      </c>
      <c r="F12927" t="s">
        <v>13</v>
      </c>
      <c r="G12927" t="s">
        <v>64</v>
      </c>
      <c r="H12927" t="s">
        <v>23</v>
      </c>
      <c r="I12927" t="s">
        <v>347</v>
      </c>
      <c r="J12927" s="1">
        <f>LEN(Table1[[#This Row],[Options/Features]]) - LEN(SUBSTITUTE(Table1[[#This Row],[Options/Features]], ",", "")) + 1</f>
        <v>4</v>
      </c>
      <c r="K12927" t="s">
        <v>17</v>
      </c>
      <c r="L12927" t="s">
        <v>31</v>
      </c>
    </row>
    <row r="12928" spans="1:12" x14ac:dyDescent="0.25">
      <c r="A12928" t="s">
        <v>37</v>
      </c>
      <c r="B12928" t="s">
        <v>118</v>
      </c>
      <c r="C12928" s="1">
        <v>2012</v>
      </c>
      <c r="D12928" s="9">
        <v>9876</v>
      </c>
      <c r="E12928" s="4">
        <v>23925.392</v>
      </c>
      <c r="F12928" t="s">
        <v>21</v>
      </c>
      <c r="G12928" t="s">
        <v>72</v>
      </c>
      <c r="H12928" t="s">
        <v>23</v>
      </c>
      <c r="I12928" t="s">
        <v>1057</v>
      </c>
      <c r="J12928" s="1">
        <f>LEN(Table1[[#This Row],[Options/Features]]) - LEN(SUBSTITUTE(Table1[[#This Row],[Options/Features]], ",", "")) + 1</f>
        <v>4</v>
      </c>
      <c r="K12928" t="s">
        <v>30</v>
      </c>
      <c r="L12928" t="s">
        <v>31</v>
      </c>
    </row>
    <row r="12929" spans="1:12" x14ac:dyDescent="0.25">
      <c r="A12929" t="s">
        <v>44</v>
      </c>
      <c r="B12929" t="s">
        <v>176</v>
      </c>
      <c r="C12929" s="1">
        <v>2018</v>
      </c>
      <c r="D12929" s="9">
        <v>59914</v>
      </c>
      <c r="E12929" s="4">
        <v>23441.64</v>
      </c>
      <c r="F12929" t="s">
        <v>13</v>
      </c>
      <c r="G12929" t="s">
        <v>42</v>
      </c>
      <c r="H12929" t="s">
        <v>15</v>
      </c>
      <c r="I12929" t="s">
        <v>655</v>
      </c>
      <c r="J12929" s="1">
        <f>LEN(Table1[[#This Row],[Options/Features]]) - LEN(SUBSTITUTE(Table1[[#This Row],[Options/Features]], ",", "")) + 1</f>
        <v>4</v>
      </c>
      <c r="K12929" t="s">
        <v>17</v>
      </c>
      <c r="L12929" t="s">
        <v>31</v>
      </c>
    </row>
    <row r="12930" spans="1:12" x14ac:dyDescent="0.25">
      <c r="A12930" t="s">
        <v>149</v>
      </c>
      <c r="B12930" t="s">
        <v>300</v>
      </c>
      <c r="C12930" s="1">
        <v>2012</v>
      </c>
      <c r="D12930" s="9">
        <v>43666</v>
      </c>
      <c r="E12930" s="4">
        <v>22087.824000000001</v>
      </c>
      <c r="F12930" t="s">
        <v>21</v>
      </c>
      <c r="G12930" t="s">
        <v>42</v>
      </c>
      <c r="H12930" t="s">
        <v>23</v>
      </c>
      <c r="I12930" t="s">
        <v>216</v>
      </c>
      <c r="J12930" s="1">
        <f>LEN(Table1[[#This Row],[Options/Features]]) - LEN(SUBSTITUTE(Table1[[#This Row],[Options/Features]], ",", "")) + 1</f>
        <v>2</v>
      </c>
      <c r="K12930" t="s">
        <v>17</v>
      </c>
      <c r="L12930" t="s">
        <v>31</v>
      </c>
    </row>
    <row r="12931" spans="1:12" x14ac:dyDescent="0.25">
      <c r="A12931" t="s">
        <v>54</v>
      </c>
      <c r="B12931" t="s">
        <v>94</v>
      </c>
      <c r="C12931" s="1">
        <v>2011</v>
      </c>
      <c r="D12931" s="9">
        <v>149852</v>
      </c>
      <c r="E12931" s="4">
        <v>26803.223999999998</v>
      </c>
      <c r="F12931" t="s">
        <v>21</v>
      </c>
      <c r="G12931" t="s">
        <v>46</v>
      </c>
      <c r="H12931" t="s">
        <v>23</v>
      </c>
      <c r="I12931" t="s">
        <v>324</v>
      </c>
      <c r="J12931" s="1">
        <f>LEN(Table1[[#This Row],[Options/Features]]) - LEN(SUBSTITUTE(Table1[[#This Row],[Options/Features]], ",", "")) + 1</f>
        <v>3</v>
      </c>
      <c r="K12931" t="s">
        <v>17</v>
      </c>
      <c r="L12931" t="s">
        <v>31</v>
      </c>
    </row>
    <row r="12932" spans="1:12" x14ac:dyDescent="0.25">
      <c r="A12932" t="s">
        <v>32</v>
      </c>
      <c r="B12932" t="s">
        <v>33</v>
      </c>
      <c r="C12932" s="1">
        <v>2019</v>
      </c>
      <c r="D12932" s="9">
        <v>27862</v>
      </c>
      <c r="E12932" s="4">
        <v>26922.567999999999</v>
      </c>
      <c r="F12932" t="s">
        <v>27</v>
      </c>
      <c r="G12932" t="s">
        <v>46</v>
      </c>
      <c r="H12932" t="s">
        <v>15</v>
      </c>
      <c r="I12932" t="s">
        <v>196</v>
      </c>
      <c r="J12932" s="1">
        <f>LEN(Table1[[#This Row],[Options/Features]]) - LEN(SUBSTITUTE(Table1[[#This Row],[Options/Features]], ",", "")) + 1</f>
        <v>3</v>
      </c>
      <c r="K12932" t="s">
        <v>36</v>
      </c>
      <c r="L12932" t="s">
        <v>31</v>
      </c>
    </row>
    <row r="12933" spans="1:12" x14ac:dyDescent="0.25">
      <c r="A12933" t="s">
        <v>82</v>
      </c>
      <c r="B12933" t="s">
        <v>83</v>
      </c>
      <c r="C12933" s="1">
        <v>2020</v>
      </c>
      <c r="D12933" s="9">
        <v>36203</v>
      </c>
      <c r="E12933" s="4">
        <v>37153.152000000002</v>
      </c>
      <c r="F12933" t="s">
        <v>21</v>
      </c>
      <c r="G12933" t="s">
        <v>28</v>
      </c>
      <c r="H12933" t="s">
        <v>15</v>
      </c>
      <c r="I12933" t="s">
        <v>372</v>
      </c>
      <c r="J12933" s="1">
        <f>LEN(Table1[[#This Row],[Options/Features]]) - LEN(SUBSTITUTE(Table1[[#This Row],[Options/Features]], ",", "")) + 1</f>
        <v>2</v>
      </c>
      <c r="K12933" t="s">
        <v>36</v>
      </c>
      <c r="L12933" t="s">
        <v>31</v>
      </c>
    </row>
    <row r="12934" spans="1:12" x14ac:dyDescent="0.25">
      <c r="A12934" t="s">
        <v>82</v>
      </c>
      <c r="B12934" t="s">
        <v>195</v>
      </c>
      <c r="C12934" s="1">
        <v>2012</v>
      </c>
      <c r="D12934" s="9">
        <v>32320</v>
      </c>
      <c r="E12934" s="4">
        <v>28860.288</v>
      </c>
      <c r="F12934" t="s">
        <v>13</v>
      </c>
      <c r="G12934" t="s">
        <v>22</v>
      </c>
      <c r="H12934" t="s">
        <v>23</v>
      </c>
      <c r="I12934" t="s">
        <v>53</v>
      </c>
      <c r="J12934" s="1">
        <f>LEN(Table1[[#This Row],[Options/Features]]) - LEN(SUBSTITUTE(Table1[[#This Row],[Options/Features]], ",", "")) + 1</f>
        <v>2</v>
      </c>
      <c r="K12934" t="s">
        <v>17</v>
      </c>
      <c r="L12934" t="s">
        <v>31</v>
      </c>
    </row>
    <row r="12935" spans="1:12" x14ac:dyDescent="0.25">
      <c r="A12935" t="s">
        <v>48</v>
      </c>
      <c r="B12935" t="s">
        <v>227</v>
      </c>
      <c r="C12935" s="1">
        <v>2021</v>
      </c>
      <c r="D12935" s="9">
        <v>43983</v>
      </c>
      <c r="E12935" s="4">
        <v>37457.351999999999</v>
      </c>
      <c r="F12935" t="s">
        <v>21</v>
      </c>
      <c r="G12935" t="s">
        <v>72</v>
      </c>
      <c r="H12935" t="s">
        <v>23</v>
      </c>
      <c r="I12935" t="s">
        <v>252</v>
      </c>
      <c r="J12935" s="1">
        <f>LEN(Table1[[#This Row],[Options/Features]]) - LEN(SUBSTITUTE(Table1[[#This Row],[Options/Features]], ",", "")) + 1</f>
        <v>3</v>
      </c>
      <c r="K12935" t="s">
        <v>17</v>
      </c>
      <c r="L12935" t="s">
        <v>31</v>
      </c>
    </row>
    <row r="12936" spans="1:12" x14ac:dyDescent="0.25">
      <c r="A12936" t="s">
        <v>11</v>
      </c>
      <c r="B12936" t="s">
        <v>12</v>
      </c>
      <c r="C12936" s="1">
        <v>2021</v>
      </c>
      <c r="D12936" s="9">
        <v>62271</v>
      </c>
      <c r="E12936" s="4">
        <v>29069.68</v>
      </c>
      <c r="F12936" t="s">
        <v>41</v>
      </c>
      <c r="G12936" t="s">
        <v>28</v>
      </c>
      <c r="H12936" t="s">
        <v>15</v>
      </c>
      <c r="I12936" t="s">
        <v>593</v>
      </c>
      <c r="J12936" s="1">
        <f>LEN(Table1[[#This Row],[Options/Features]]) - LEN(SUBSTITUTE(Table1[[#This Row],[Options/Features]], ",", "")) + 1</f>
        <v>3</v>
      </c>
      <c r="K12936" t="s">
        <v>30</v>
      </c>
      <c r="L12936" t="s">
        <v>18</v>
      </c>
    </row>
    <row r="12937" spans="1:12" x14ac:dyDescent="0.25">
      <c r="A12937" t="s">
        <v>79</v>
      </c>
      <c r="B12937" t="s">
        <v>155</v>
      </c>
      <c r="C12937" s="1">
        <v>2011</v>
      </c>
      <c r="D12937" s="9">
        <v>101873</v>
      </c>
      <c r="E12937" s="4">
        <v>29343.544000000002</v>
      </c>
      <c r="F12937" t="s">
        <v>13</v>
      </c>
      <c r="G12937" t="s">
        <v>28</v>
      </c>
      <c r="H12937" t="s">
        <v>23</v>
      </c>
      <c r="I12937" t="s">
        <v>370</v>
      </c>
      <c r="J12937" s="1">
        <f>LEN(Table1[[#This Row],[Options/Features]]) - LEN(SUBSTITUTE(Table1[[#This Row],[Options/Features]], ",", "")) + 1</f>
        <v>2</v>
      </c>
      <c r="K12937" t="s">
        <v>30</v>
      </c>
      <c r="L12937" t="s">
        <v>31</v>
      </c>
    </row>
    <row r="12938" spans="1:12" x14ac:dyDescent="0.25">
      <c r="A12938" t="s">
        <v>54</v>
      </c>
      <c r="B12938" t="s">
        <v>220</v>
      </c>
      <c r="C12938" s="1">
        <v>2020</v>
      </c>
      <c r="D12938" s="9">
        <v>46754</v>
      </c>
      <c r="E12938" s="4">
        <v>42945.48</v>
      </c>
      <c r="F12938" t="s">
        <v>13</v>
      </c>
      <c r="G12938" t="s">
        <v>50</v>
      </c>
      <c r="H12938" t="s">
        <v>15</v>
      </c>
      <c r="I12938" t="s">
        <v>322</v>
      </c>
      <c r="J12938" s="1">
        <f>LEN(Table1[[#This Row],[Options/Features]]) - LEN(SUBSTITUTE(Table1[[#This Row],[Options/Features]], ",", "")) + 1</f>
        <v>3</v>
      </c>
      <c r="K12938" t="s">
        <v>36</v>
      </c>
      <c r="L12938" t="s">
        <v>18</v>
      </c>
    </row>
    <row r="12939" spans="1:12" x14ac:dyDescent="0.25">
      <c r="A12939" t="s">
        <v>32</v>
      </c>
      <c r="B12939" t="s">
        <v>341</v>
      </c>
      <c r="C12939" s="1">
        <v>2011</v>
      </c>
      <c r="D12939" s="9">
        <v>17780</v>
      </c>
      <c r="E12939" s="4">
        <v>25688.28</v>
      </c>
      <c r="F12939" t="s">
        <v>41</v>
      </c>
      <c r="G12939" t="s">
        <v>28</v>
      </c>
      <c r="H12939" t="s">
        <v>23</v>
      </c>
      <c r="I12939" t="s">
        <v>357</v>
      </c>
      <c r="J12939" s="1">
        <f>LEN(Table1[[#This Row],[Options/Features]]) - LEN(SUBSTITUTE(Table1[[#This Row],[Options/Features]], ",", "")) + 1</f>
        <v>3</v>
      </c>
      <c r="K12939" t="s">
        <v>30</v>
      </c>
      <c r="L12939" t="s">
        <v>18</v>
      </c>
    </row>
    <row r="12940" spans="1:12" x14ac:dyDescent="0.25">
      <c r="A12940" t="s">
        <v>11</v>
      </c>
      <c r="B12940" t="s">
        <v>12</v>
      </c>
      <c r="C12940" s="1">
        <v>2020</v>
      </c>
      <c r="D12940" s="9">
        <v>132159</v>
      </c>
      <c r="E12940" s="4">
        <v>27255.696</v>
      </c>
      <c r="F12940" t="s">
        <v>41</v>
      </c>
      <c r="G12940" t="s">
        <v>34</v>
      </c>
      <c r="H12940" t="s">
        <v>15</v>
      </c>
      <c r="I12940" t="s">
        <v>107</v>
      </c>
      <c r="J12940" s="1">
        <f>LEN(Table1[[#This Row],[Options/Features]]) - LEN(SUBSTITUTE(Table1[[#This Row],[Options/Features]], ",", "")) + 1</f>
        <v>2</v>
      </c>
      <c r="K12940" t="s">
        <v>17</v>
      </c>
      <c r="L12940" t="s">
        <v>31</v>
      </c>
    </row>
    <row r="12941" spans="1:12" x14ac:dyDescent="0.25">
      <c r="A12941" t="s">
        <v>19</v>
      </c>
      <c r="B12941" t="s">
        <v>20</v>
      </c>
      <c r="C12941" s="1">
        <v>2021</v>
      </c>
      <c r="D12941" s="9">
        <v>61582</v>
      </c>
      <c r="E12941" s="4">
        <v>13565.504000000001</v>
      </c>
      <c r="F12941" t="s">
        <v>27</v>
      </c>
      <c r="G12941" t="s">
        <v>50</v>
      </c>
      <c r="H12941" t="s">
        <v>15</v>
      </c>
      <c r="I12941" t="s">
        <v>115</v>
      </c>
      <c r="J12941" s="1">
        <f>LEN(Table1[[#This Row],[Options/Features]]) - LEN(SUBSTITUTE(Table1[[#This Row],[Options/Features]], ",", "")) + 1</f>
        <v>1</v>
      </c>
      <c r="K12941" t="s">
        <v>30</v>
      </c>
      <c r="L12941" t="s">
        <v>31</v>
      </c>
    </row>
    <row r="12942" spans="1:12" x14ac:dyDescent="0.25">
      <c r="A12942" t="s">
        <v>74</v>
      </c>
      <c r="B12942" t="s">
        <v>258</v>
      </c>
      <c r="C12942" s="1">
        <v>2011</v>
      </c>
      <c r="D12942" s="9">
        <v>26592</v>
      </c>
      <c r="E12942" s="4">
        <v>26305.544000000002</v>
      </c>
      <c r="F12942" t="s">
        <v>21</v>
      </c>
      <c r="G12942" t="s">
        <v>46</v>
      </c>
      <c r="H12942" t="s">
        <v>23</v>
      </c>
      <c r="I12942" t="s">
        <v>211</v>
      </c>
      <c r="J12942" s="1">
        <f>LEN(Table1[[#This Row],[Options/Features]]) - LEN(SUBSTITUTE(Table1[[#This Row],[Options/Features]], ",", "")) + 1</f>
        <v>2</v>
      </c>
      <c r="K12942" t="s">
        <v>36</v>
      </c>
      <c r="L12942" t="s">
        <v>31</v>
      </c>
    </row>
    <row r="12943" spans="1:12" x14ac:dyDescent="0.25">
      <c r="A12943" t="s">
        <v>96</v>
      </c>
      <c r="B12943" t="s">
        <v>255</v>
      </c>
      <c r="C12943" s="1">
        <v>2017</v>
      </c>
      <c r="D12943" s="9">
        <v>51551</v>
      </c>
      <c r="E12943" s="4">
        <v>22599.84</v>
      </c>
      <c r="F12943" t="s">
        <v>27</v>
      </c>
      <c r="G12943" t="s">
        <v>64</v>
      </c>
      <c r="H12943" t="s">
        <v>23</v>
      </c>
      <c r="I12943" t="s">
        <v>115</v>
      </c>
      <c r="J12943" s="1">
        <f>LEN(Table1[[#This Row],[Options/Features]]) - LEN(SUBSTITUTE(Table1[[#This Row],[Options/Features]], ",", "")) + 1</f>
        <v>1</v>
      </c>
      <c r="K12943" t="s">
        <v>36</v>
      </c>
      <c r="L12943" t="s">
        <v>31</v>
      </c>
    </row>
    <row r="12944" spans="1:12" x14ac:dyDescent="0.25">
      <c r="A12944" t="s">
        <v>74</v>
      </c>
      <c r="B12944" t="s">
        <v>136</v>
      </c>
      <c r="C12944" s="1">
        <v>2019</v>
      </c>
      <c r="D12944" s="9">
        <v>88367</v>
      </c>
      <c r="E12944" s="4">
        <v>21728.344000000001</v>
      </c>
      <c r="F12944" t="s">
        <v>13</v>
      </c>
      <c r="G12944" t="s">
        <v>28</v>
      </c>
      <c r="H12944" t="s">
        <v>23</v>
      </c>
      <c r="I12944" t="s">
        <v>467</v>
      </c>
      <c r="J12944" s="1">
        <f>LEN(Table1[[#This Row],[Options/Features]]) - LEN(SUBSTITUTE(Table1[[#This Row],[Options/Features]], ",", "")) + 1</f>
        <v>3</v>
      </c>
      <c r="K12944" t="s">
        <v>17</v>
      </c>
      <c r="L12944" t="s">
        <v>31</v>
      </c>
    </row>
    <row r="12945" spans="1:12" x14ac:dyDescent="0.25">
      <c r="A12945" t="s">
        <v>19</v>
      </c>
      <c r="B12945" t="s">
        <v>307</v>
      </c>
      <c r="C12945" s="1">
        <v>2015</v>
      </c>
      <c r="D12945" s="9">
        <v>95418</v>
      </c>
      <c r="E12945" s="4">
        <v>10445.672</v>
      </c>
      <c r="F12945" t="s">
        <v>13</v>
      </c>
      <c r="G12945" t="s">
        <v>42</v>
      </c>
      <c r="H12945" t="s">
        <v>15</v>
      </c>
      <c r="I12945" t="s">
        <v>594</v>
      </c>
      <c r="J12945" s="1">
        <f>LEN(Table1[[#This Row],[Options/Features]]) - LEN(SUBSTITUTE(Table1[[#This Row],[Options/Features]], ",", "")) + 1</f>
        <v>2</v>
      </c>
      <c r="K12945" t="s">
        <v>17</v>
      </c>
      <c r="L12945" t="s">
        <v>31</v>
      </c>
    </row>
    <row r="12946" spans="1:12" x14ac:dyDescent="0.25">
      <c r="A12946" t="s">
        <v>149</v>
      </c>
      <c r="B12946">
        <v>911</v>
      </c>
      <c r="C12946" s="1">
        <v>2010</v>
      </c>
      <c r="D12946" s="9">
        <v>15976</v>
      </c>
      <c r="E12946" s="4">
        <v>31202.351999999999</v>
      </c>
      <c r="F12946" t="s">
        <v>27</v>
      </c>
      <c r="G12946" t="s">
        <v>42</v>
      </c>
      <c r="H12946" t="s">
        <v>15</v>
      </c>
      <c r="I12946" t="s">
        <v>115</v>
      </c>
      <c r="J12946" s="1">
        <f>LEN(Table1[[#This Row],[Options/Features]]) - LEN(SUBSTITUTE(Table1[[#This Row],[Options/Features]], ",", "")) + 1</f>
        <v>1</v>
      </c>
      <c r="K12946" t="s">
        <v>36</v>
      </c>
      <c r="L12946" t="s">
        <v>31</v>
      </c>
    </row>
    <row r="12947" spans="1:12" x14ac:dyDescent="0.25">
      <c r="A12947" t="s">
        <v>32</v>
      </c>
      <c r="B12947" t="s">
        <v>311</v>
      </c>
      <c r="C12947" s="1">
        <v>2012</v>
      </c>
      <c r="D12947" s="9">
        <v>103582</v>
      </c>
      <c r="E12947" s="4">
        <v>38526.696000000004</v>
      </c>
      <c r="F12947" t="s">
        <v>27</v>
      </c>
      <c r="G12947" t="s">
        <v>28</v>
      </c>
      <c r="H12947" t="s">
        <v>23</v>
      </c>
      <c r="I12947" t="s">
        <v>152</v>
      </c>
      <c r="J12947" s="1">
        <f>LEN(Table1[[#This Row],[Options/Features]]) - LEN(SUBSTITUTE(Table1[[#This Row],[Options/Features]], ",", "")) + 1</f>
        <v>2</v>
      </c>
      <c r="K12947" t="s">
        <v>36</v>
      </c>
      <c r="L12947" t="s">
        <v>31</v>
      </c>
    </row>
    <row r="12948" spans="1:12" x14ac:dyDescent="0.25">
      <c r="A12948" t="s">
        <v>133</v>
      </c>
      <c r="B12948" t="s">
        <v>170</v>
      </c>
      <c r="C12948" s="1">
        <v>2013</v>
      </c>
      <c r="D12948" s="9">
        <v>128788</v>
      </c>
      <c r="E12948" s="4">
        <v>47317.66</v>
      </c>
      <c r="F12948" t="s">
        <v>41</v>
      </c>
      <c r="G12948" t="s">
        <v>64</v>
      </c>
      <c r="H12948" t="s">
        <v>15</v>
      </c>
      <c r="I12948" t="s">
        <v>161</v>
      </c>
      <c r="J12948" s="1">
        <f>LEN(Table1[[#This Row],[Options/Features]]) - LEN(SUBSTITUTE(Table1[[#This Row],[Options/Features]], ",", "")) + 1</f>
        <v>3</v>
      </c>
      <c r="K12948" t="s">
        <v>30</v>
      </c>
      <c r="L12948" t="s">
        <v>18</v>
      </c>
    </row>
    <row r="12949" spans="1:12" x14ac:dyDescent="0.25">
      <c r="A12949" t="s">
        <v>133</v>
      </c>
      <c r="B12949" t="s">
        <v>267</v>
      </c>
      <c r="C12949" s="1">
        <v>2021</v>
      </c>
      <c r="D12949" s="9">
        <v>25253</v>
      </c>
      <c r="E12949" s="4">
        <v>28718.351999999999</v>
      </c>
      <c r="F12949" t="s">
        <v>27</v>
      </c>
      <c r="G12949" t="s">
        <v>64</v>
      </c>
      <c r="H12949" t="s">
        <v>15</v>
      </c>
      <c r="I12949" t="s">
        <v>934</v>
      </c>
      <c r="J12949" s="1">
        <f>LEN(Table1[[#This Row],[Options/Features]]) - LEN(SUBSTITUTE(Table1[[#This Row],[Options/Features]], ",", "")) + 1</f>
        <v>4</v>
      </c>
      <c r="K12949" t="s">
        <v>36</v>
      </c>
      <c r="L12949" t="s">
        <v>31</v>
      </c>
    </row>
    <row r="12950" spans="1:12" x14ac:dyDescent="0.25">
      <c r="A12950" t="s">
        <v>74</v>
      </c>
      <c r="B12950" t="s">
        <v>235</v>
      </c>
      <c r="C12950" s="1">
        <v>2018</v>
      </c>
      <c r="D12950" s="9">
        <v>131957</v>
      </c>
      <c r="E12950" s="4">
        <v>13295.928</v>
      </c>
      <c r="F12950" t="s">
        <v>13</v>
      </c>
      <c r="G12950" t="s">
        <v>34</v>
      </c>
      <c r="H12950" t="s">
        <v>15</v>
      </c>
      <c r="I12950" t="s">
        <v>697</v>
      </c>
      <c r="J12950" s="1">
        <f>LEN(Table1[[#This Row],[Options/Features]]) - LEN(SUBSTITUTE(Table1[[#This Row],[Options/Features]], ",", "")) + 1</f>
        <v>3</v>
      </c>
      <c r="K12950" t="s">
        <v>36</v>
      </c>
      <c r="L12950" t="s">
        <v>31</v>
      </c>
    </row>
    <row r="12951" spans="1:12" x14ac:dyDescent="0.25">
      <c r="A12951" t="s">
        <v>11</v>
      </c>
      <c r="B12951" t="s">
        <v>187</v>
      </c>
      <c r="C12951" s="1">
        <v>2010</v>
      </c>
      <c r="D12951" s="9">
        <v>131854</v>
      </c>
      <c r="E12951" s="4">
        <v>29114.81</v>
      </c>
      <c r="F12951" t="s">
        <v>21</v>
      </c>
      <c r="G12951" t="s">
        <v>72</v>
      </c>
      <c r="H12951" t="s">
        <v>23</v>
      </c>
      <c r="I12951" t="s">
        <v>363</v>
      </c>
      <c r="J12951" s="1">
        <f>LEN(Table1[[#This Row],[Options/Features]]) - LEN(SUBSTITUTE(Table1[[#This Row],[Options/Features]], ",", "")) + 1</f>
        <v>3</v>
      </c>
      <c r="K12951" t="s">
        <v>30</v>
      </c>
      <c r="L12951" t="s">
        <v>18</v>
      </c>
    </row>
    <row r="12952" spans="1:12" x14ac:dyDescent="0.25">
      <c r="A12952" t="s">
        <v>57</v>
      </c>
      <c r="B12952" t="s">
        <v>77</v>
      </c>
      <c r="C12952" s="1">
        <v>2019</v>
      </c>
      <c r="D12952" s="9">
        <v>131707</v>
      </c>
      <c r="E12952" s="4">
        <v>31369.592000000001</v>
      </c>
      <c r="F12952" t="s">
        <v>21</v>
      </c>
      <c r="G12952" t="s">
        <v>42</v>
      </c>
      <c r="H12952" t="s">
        <v>15</v>
      </c>
      <c r="I12952" t="s">
        <v>69</v>
      </c>
      <c r="J12952" s="1">
        <f>LEN(Table1[[#This Row],[Options/Features]]) - LEN(SUBSTITUTE(Table1[[#This Row],[Options/Features]], ",", "")) + 1</f>
        <v>3</v>
      </c>
      <c r="K12952" t="s">
        <v>30</v>
      </c>
      <c r="L12952" t="s">
        <v>31</v>
      </c>
    </row>
    <row r="12953" spans="1:12" x14ac:dyDescent="0.25">
      <c r="A12953" t="s">
        <v>99</v>
      </c>
      <c r="B12953" t="s">
        <v>251</v>
      </c>
      <c r="C12953" s="1">
        <v>2018</v>
      </c>
      <c r="D12953" s="9">
        <v>136057</v>
      </c>
      <c r="E12953" s="4">
        <v>7490.8239999999996</v>
      </c>
      <c r="F12953" t="s">
        <v>13</v>
      </c>
      <c r="G12953" t="s">
        <v>28</v>
      </c>
      <c r="H12953" t="s">
        <v>23</v>
      </c>
      <c r="I12953" t="s">
        <v>277</v>
      </c>
      <c r="J12953" s="1">
        <f>LEN(Table1[[#This Row],[Options/Features]]) - LEN(SUBSTITUTE(Table1[[#This Row],[Options/Features]], ",", "")) + 1</f>
        <v>2</v>
      </c>
      <c r="K12953" t="s">
        <v>30</v>
      </c>
      <c r="L12953" t="s">
        <v>31</v>
      </c>
    </row>
    <row r="12954" spans="1:12" x14ac:dyDescent="0.25">
      <c r="A12954" t="s">
        <v>133</v>
      </c>
      <c r="B12954" t="s">
        <v>267</v>
      </c>
      <c r="C12954" s="1">
        <v>2010</v>
      </c>
      <c r="D12954" s="9">
        <v>145450</v>
      </c>
      <c r="E12954" s="4">
        <v>6517.6959999999999</v>
      </c>
      <c r="F12954" t="s">
        <v>27</v>
      </c>
      <c r="G12954" t="s">
        <v>34</v>
      </c>
      <c r="H12954" t="s">
        <v>23</v>
      </c>
      <c r="I12954" t="s">
        <v>119</v>
      </c>
      <c r="J12954" s="1">
        <f>LEN(Table1[[#This Row],[Options/Features]]) - LEN(SUBSTITUTE(Table1[[#This Row],[Options/Features]], ",", "")) + 1</f>
        <v>2</v>
      </c>
      <c r="K12954" t="s">
        <v>30</v>
      </c>
      <c r="L12954" t="s">
        <v>31</v>
      </c>
    </row>
    <row r="12955" spans="1:12" x14ac:dyDescent="0.25">
      <c r="A12955" t="s">
        <v>60</v>
      </c>
      <c r="B12955" t="s">
        <v>160</v>
      </c>
      <c r="C12955" s="1">
        <v>2018</v>
      </c>
      <c r="D12955" s="9">
        <v>60149</v>
      </c>
      <c r="E12955" s="4">
        <v>22078.511999999999</v>
      </c>
      <c r="F12955" t="s">
        <v>27</v>
      </c>
      <c r="G12955" t="s">
        <v>67</v>
      </c>
      <c r="H12955" t="s">
        <v>23</v>
      </c>
      <c r="I12955" t="s">
        <v>106</v>
      </c>
      <c r="J12955" s="1">
        <f>LEN(Table1[[#This Row],[Options/Features]]) - LEN(SUBSTITUTE(Table1[[#This Row],[Options/Features]], ",", "")) + 1</f>
        <v>1</v>
      </c>
      <c r="K12955" t="s">
        <v>36</v>
      </c>
      <c r="L12955" t="s">
        <v>31</v>
      </c>
    </row>
    <row r="12956" spans="1:12" x14ac:dyDescent="0.25">
      <c r="A12956" t="s">
        <v>116</v>
      </c>
      <c r="B12956" t="s">
        <v>145</v>
      </c>
      <c r="C12956" s="1">
        <v>2013</v>
      </c>
      <c r="D12956" s="9">
        <v>20519</v>
      </c>
      <c r="E12956" s="4">
        <v>11681.928</v>
      </c>
      <c r="F12956" t="s">
        <v>21</v>
      </c>
      <c r="G12956" t="s">
        <v>14</v>
      </c>
      <c r="H12956" t="s">
        <v>23</v>
      </c>
      <c r="I12956" t="s">
        <v>1052</v>
      </c>
      <c r="J12956" s="1">
        <f>LEN(Table1[[#This Row],[Options/Features]]) - LEN(SUBSTITUTE(Table1[[#This Row],[Options/Features]], ",", "")) + 1</f>
        <v>4</v>
      </c>
      <c r="K12956" t="s">
        <v>17</v>
      </c>
      <c r="L12956" t="s">
        <v>31</v>
      </c>
    </row>
    <row r="12957" spans="1:12" x14ac:dyDescent="0.25">
      <c r="A12957" t="s">
        <v>25</v>
      </c>
      <c r="B12957" t="s">
        <v>70</v>
      </c>
      <c r="C12957" s="1">
        <v>2015</v>
      </c>
      <c r="D12957" s="9">
        <v>14263</v>
      </c>
      <c r="E12957" s="4">
        <v>39970.383999999998</v>
      </c>
      <c r="F12957" t="s">
        <v>41</v>
      </c>
      <c r="G12957" t="s">
        <v>42</v>
      </c>
      <c r="H12957" t="s">
        <v>15</v>
      </c>
      <c r="I12957" t="s">
        <v>829</v>
      </c>
      <c r="J12957" s="1">
        <f>LEN(Table1[[#This Row],[Options/Features]]) - LEN(SUBSTITUTE(Table1[[#This Row],[Options/Features]], ",", "")) + 1</f>
        <v>4</v>
      </c>
      <c r="K12957" t="s">
        <v>30</v>
      </c>
      <c r="L12957" t="s">
        <v>31</v>
      </c>
    </row>
    <row r="12958" spans="1:12" x14ac:dyDescent="0.25">
      <c r="A12958" t="s">
        <v>32</v>
      </c>
      <c r="B12958" t="s">
        <v>311</v>
      </c>
      <c r="C12958" s="1">
        <v>2022</v>
      </c>
      <c r="D12958" s="9">
        <v>96437</v>
      </c>
      <c r="E12958" s="4">
        <v>21834.351999999999</v>
      </c>
      <c r="F12958" t="s">
        <v>21</v>
      </c>
      <c r="G12958" t="s">
        <v>22</v>
      </c>
      <c r="H12958" t="s">
        <v>23</v>
      </c>
      <c r="I12958" t="s">
        <v>1038</v>
      </c>
      <c r="J12958" s="1">
        <f>LEN(Table1[[#This Row],[Options/Features]]) - LEN(SUBSTITUTE(Table1[[#This Row],[Options/Features]], ",", "")) + 1</f>
        <v>4</v>
      </c>
      <c r="K12958" t="s">
        <v>17</v>
      </c>
      <c r="L12958" t="s">
        <v>31</v>
      </c>
    </row>
    <row r="12959" spans="1:12" x14ac:dyDescent="0.25">
      <c r="A12959" t="s">
        <v>89</v>
      </c>
      <c r="B12959" t="s">
        <v>246</v>
      </c>
      <c r="C12959" s="1">
        <v>2022</v>
      </c>
      <c r="D12959" s="9">
        <v>29594</v>
      </c>
      <c r="E12959" s="4">
        <v>29830.383999999998</v>
      </c>
      <c r="F12959" t="s">
        <v>13</v>
      </c>
      <c r="G12959" t="s">
        <v>50</v>
      </c>
      <c r="H12959" t="s">
        <v>15</v>
      </c>
      <c r="I12959" t="s">
        <v>216</v>
      </c>
      <c r="J12959" s="1">
        <f>LEN(Table1[[#This Row],[Options/Features]]) - LEN(SUBSTITUTE(Table1[[#This Row],[Options/Features]], ",", "")) + 1</f>
        <v>2</v>
      </c>
      <c r="K12959" t="s">
        <v>30</v>
      </c>
      <c r="L12959" t="s">
        <v>31</v>
      </c>
    </row>
    <row r="12960" spans="1:12" x14ac:dyDescent="0.25">
      <c r="A12960" t="s">
        <v>116</v>
      </c>
      <c r="B12960" t="s">
        <v>158</v>
      </c>
      <c r="C12960" s="1">
        <v>2014</v>
      </c>
      <c r="D12960" s="9">
        <v>132970</v>
      </c>
      <c r="E12960" s="4">
        <v>37315.68</v>
      </c>
      <c r="F12960" t="s">
        <v>27</v>
      </c>
      <c r="G12960" t="s">
        <v>50</v>
      </c>
      <c r="H12960" t="s">
        <v>23</v>
      </c>
      <c r="I12960" t="s">
        <v>981</v>
      </c>
      <c r="J12960" s="1">
        <f>LEN(Table1[[#This Row],[Options/Features]]) - LEN(SUBSTITUTE(Table1[[#This Row],[Options/Features]], ",", "")) + 1</f>
        <v>4</v>
      </c>
      <c r="K12960" t="s">
        <v>30</v>
      </c>
      <c r="L12960" t="s">
        <v>31</v>
      </c>
    </row>
    <row r="12961" spans="1:12" x14ac:dyDescent="0.25">
      <c r="A12961" t="s">
        <v>19</v>
      </c>
      <c r="B12961" t="s">
        <v>40</v>
      </c>
      <c r="C12961" s="1">
        <v>2020</v>
      </c>
      <c r="D12961" s="9">
        <v>138915</v>
      </c>
      <c r="E12961" s="4">
        <v>6509.77</v>
      </c>
      <c r="F12961" t="s">
        <v>27</v>
      </c>
      <c r="G12961" t="s">
        <v>28</v>
      </c>
      <c r="H12961" t="s">
        <v>15</v>
      </c>
      <c r="I12961" t="s">
        <v>159</v>
      </c>
      <c r="J12961" s="1">
        <f>LEN(Table1[[#This Row],[Options/Features]]) - LEN(SUBSTITUTE(Table1[[#This Row],[Options/Features]], ",", "")) + 1</f>
        <v>4</v>
      </c>
      <c r="K12961" t="s">
        <v>17</v>
      </c>
      <c r="L12961" t="s">
        <v>18</v>
      </c>
    </row>
    <row r="12962" spans="1:12" x14ac:dyDescent="0.25">
      <c r="A12962" t="s">
        <v>57</v>
      </c>
      <c r="B12962" t="s">
        <v>162</v>
      </c>
      <c r="C12962" s="1">
        <v>2015</v>
      </c>
      <c r="D12962" s="9">
        <v>46136</v>
      </c>
      <c r="E12962" s="4">
        <v>27070.639999999999</v>
      </c>
      <c r="F12962" t="s">
        <v>13</v>
      </c>
      <c r="G12962" t="s">
        <v>72</v>
      </c>
      <c r="H12962" t="s">
        <v>23</v>
      </c>
      <c r="I12962" t="s">
        <v>464</v>
      </c>
      <c r="J12962" s="1">
        <f>LEN(Table1[[#This Row],[Options/Features]]) - LEN(SUBSTITUTE(Table1[[#This Row],[Options/Features]], ",", "")) + 1</f>
        <v>3</v>
      </c>
      <c r="K12962" t="s">
        <v>36</v>
      </c>
      <c r="L12962" t="s">
        <v>31</v>
      </c>
    </row>
    <row r="12963" spans="1:12" x14ac:dyDescent="0.25">
      <c r="A12963" t="s">
        <v>19</v>
      </c>
      <c r="B12963" t="s">
        <v>20</v>
      </c>
      <c r="C12963" s="1">
        <v>2018</v>
      </c>
      <c r="D12963" s="9">
        <v>103929</v>
      </c>
      <c r="E12963" s="4">
        <v>47874.35</v>
      </c>
      <c r="F12963" t="s">
        <v>27</v>
      </c>
      <c r="G12963" t="s">
        <v>46</v>
      </c>
      <c r="H12963" t="s">
        <v>15</v>
      </c>
      <c r="I12963" t="s">
        <v>323</v>
      </c>
      <c r="J12963" s="1">
        <f>LEN(Table1[[#This Row],[Options/Features]]) - LEN(SUBSTITUTE(Table1[[#This Row],[Options/Features]], ",", "")) + 1</f>
        <v>3</v>
      </c>
      <c r="K12963" t="s">
        <v>36</v>
      </c>
      <c r="L12963" t="s">
        <v>18</v>
      </c>
    </row>
    <row r="12964" spans="1:12" x14ac:dyDescent="0.25">
      <c r="A12964" t="s">
        <v>25</v>
      </c>
      <c r="B12964" t="s">
        <v>129</v>
      </c>
      <c r="C12964" s="1">
        <v>2012</v>
      </c>
      <c r="D12964" s="9">
        <v>32744</v>
      </c>
      <c r="E12964" s="4">
        <v>33022.343999999997</v>
      </c>
      <c r="F12964" t="s">
        <v>27</v>
      </c>
      <c r="G12964" t="s">
        <v>34</v>
      </c>
      <c r="H12964" t="s">
        <v>23</v>
      </c>
      <c r="I12964" t="s">
        <v>245</v>
      </c>
      <c r="J12964" s="1">
        <f>LEN(Table1[[#This Row],[Options/Features]]) - LEN(SUBSTITUTE(Table1[[#This Row],[Options/Features]], ",", "")) + 1</f>
        <v>2</v>
      </c>
      <c r="K12964" t="s">
        <v>36</v>
      </c>
      <c r="L12964" t="s">
        <v>31</v>
      </c>
    </row>
    <row r="12965" spans="1:12" x14ac:dyDescent="0.25">
      <c r="A12965" t="s">
        <v>149</v>
      </c>
      <c r="B12965">
        <v>911</v>
      </c>
      <c r="C12965" s="1">
        <v>2020</v>
      </c>
      <c r="D12965" s="9">
        <v>65969</v>
      </c>
      <c r="E12965" s="4">
        <v>37828.784</v>
      </c>
      <c r="F12965" t="s">
        <v>13</v>
      </c>
      <c r="G12965" t="s">
        <v>28</v>
      </c>
      <c r="H12965" t="s">
        <v>15</v>
      </c>
      <c r="I12965" t="s">
        <v>421</v>
      </c>
      <c r="J12965" s="1">
        <f>LEN(Table1[[#This Row],[Options/Features]]) - LEN(SUBSTITUTE(Table1[[#This Row],[Options/Features]], ",", "")) + 1</f>
        <v>3</v>
      </c>
      <c r="K12965" t="s">
        <v>30</v>
      </c>
      <c r="L12965" t="s">
        <v>31</v>
      </c>
    </row>
    <row r="12966" spans="1:12" x14ac:dyDescent="0.25">
      <c r="A12966" t="s">
        <v>116</v>
      </c>
      <c r="B12966" t="s">
        <v>192</v>
      </c>
      <c r="C12966" s="1">
        <v>2019</v>
      </c>
      <c r="D12966" s="9">
        <v>73905</v>
      </c>
      <c r="E12966" s="4">
        <v>31265.272000000001</v>
      </c>
      <c r="F12966" t="s">
        <v>13</v>
      </c>
      <c r="G12966" t="s">
        <v>42</v>
      </c>
      <c r="H12966" t="s">
        <v>23</v>
      </c>
      <c r="I12966" t="s">
        <v>840</v>
      </c>
      <c r="J12966" s="1">
        <f>LEN(Table1[[#This Row],[Options/Features]]) - LEN(SUBSTITUTE(Table1[[#This Row],[Options/Features]], ",", "")) + 1</f>
        <v>4</v>
      </c>
      <c r="K12966" t="s">
        <v>17</v>
      </c>
      <c r="L12966" t="s">
        <v>31</v>
      </c>
    </row>
    <row r="12967" spans="1:12" x14ac:dyDescent="0.25">
      <c r="A12967" t="s">
        <v>11</v>
      </c>
      <c r="B12967" t="s">
        <v>12</v>
      </c>
      <c r="C12967" s="1">
        <v>2013</v>
      </c>
      <c r="D12967" s="9">
        <v>10068</v>
      </c>
      <c r="E12967" s="4">
        <v>6174.84</v>
      </c>
      <c r="F12967" t="s">
        <v>13</v>
      </c>
      <c r="G12967" t="s">
        <v>67</v>
      </c>
      <c r="H12967" t="s">
        <v>23</v>
      </c>
      <c r="I12967" t="s">
        <v>24</v>
      </c>
      <c r="J12967" s="1">
        <f>LEN(Table1[[#This Row],[Options/Features]]) - LEN(SUBSTITUTE(Table1[[#This Row],[Options/Features]], ",", "")) + 1</f>
        <v>1</v>
      </c>
      <c r="K12967" t="s">
        <v>30</v>
      </c>
      <c r="L12967" t="s">
        <v>31</v>
      </c>
    </row>
    <row r="12968" spans="1:12" x14ac:dyDescent="0.25">
      <c r="A12968" t="s">
        <v>44</v>
      </c>
      <c r="B12968" t="s">
        <v>330</v>
      </c>
      <c r="C12968" s="1">
        <v>2010</v>
      </c>
      <c r="D12968" s="9">
        <v>27755</v>
      </c>
      <c r="E12968" s="4">
        <v>19788.448</v>
      </c>
      <c r="F12968" t="s">
        <v>21</v>
      </c>
      <c r="G12968" t="s">
        <v>50</v>
      </c>
      <c r="H12968" t="s">
        <v>15</v>
      </c>
      <c r="I12968" t="s">
        <v>632</v>
      </c>
      <c r="J12968" s="1">
        <f>LEN(Table1[[#This Row],[Options/Features]]) - LEN(SUBSTITUTE(Table1[[#This Row],[Options/Features]], ",", "")) + 1</f>
        <v>3</v>
      </c>
      <c r="K12968" t="s">
        <v>36</v>
      </c>
      <c r="L12968" t="s">
        <v>31</v>
      </c>
    </row>
    <row r="12969" spans="1:12" x14ac:dyDescent="0.25">
      <c r="A12969" t="s">
        <v>11</v>
      </c>
      <c r="B12969" t="s">
        <v>175</v>
      </c>
      <c r="C12969" s="1">
        <v>2014</v>
      </c>
      <c r="D12969" s="9">
        <v>127250</v>
      </c>
      <c r="E12969" s="4">
        <v>5745.1040000000003</v>
      </c>
      <c r="F12969" t="s">
        <v>13</v>
      </c>
      <c r="G12969" t="s">
        <v>14</v>
      </c>
      <c r="H12969" t="s">
        <v>15</v>
      </c>
      <c r="I12969" t="s">
        <v>768</v>
      </c>
      <c r="J12969" s="1">
        <f>LEN(Table1[[#This Row],[Options/Features]]) - LEN(SUBSTITUTE(Table1[[#This Row],[Options/Features]], ",", "")) + 1</f>
        <v>3</v>
      </c>
      <c r="K12969" t="s">
        <v>17</v>
      </c>
      <c r="L12969" t="s">
        <v>31</v>
      </c>
    </row>
    <row r="12970" spans="1:12" x14ac:dyDescent="0.25">
      <c r="A12970" t="s">
        <v>54</v>
      </c>
      <c r="B12970" t="s">
        <v>94</v>
      </c>
      <c r="C12970" s="1">
        <v>2020</v>
      </c>
      <c r="D12970" s="9">
        <v>34914</v>
      </c>
      <c r="E12970" s="4">
        <v>21112.008000000002</v>
      </c>
      <c r="F12970" t="s">
        <v>21</v>
      </c>
      <c r="G12970" t="s">
        <v>42</v>
      </c>
      <c r="H12970" t="s">
        <v>15</v>
      </c>
      <c r="I12970" t="s">
        <v>92</v>
      </c>
      <c r="J12970" s="1">
        <f>LEN(Table1[[#This Row],[Options/Features]]) - LEN(SUBSTITUTE(Table1[[#This Row],[Options/Features]], ",", "")) + 1</f>
        <v>3</v>
      </c>
      <c r="K12970" t="s">
        <v>30</v>
      </c>
      <c r="L12970" t="s">
        <v>31</v>
      </c>
    </row>
    <row r="12971" spans="1:12" x14ac:dyDescent="0.25">
      <c r="A12971" t="s">
        <v>82</v>
      </c>
      <c r="B12971" t="s">
        <v>84</v>
      </c>
      <c r="C12971" s="1">
        <v>2020</v>
      </c>
      <c r="D12971" s="9">
        <v>94623</v>
      </c>
      <c r="E12971" s="4">
        <v>5766.0479999999998</v>
      </c>
      <c r="F12971" t="s">
        <v>27</v>
      </c>
      <c r="G12971" t="s">
        <v>22</v>
      </c>
      <c r="H12971" t="s">
        <v>23</v>
      </c>
      <c r="I12971" t="s">
        <v>443</v>
      </c>
      <c r="J12971" s="1">
        <f>LEN(Table1[[#This Row],[Options/Features]]) - LEN(SUBSTITUTE(Table1[[#This Row],[Options/Features]], ",", "")) + 1</f>
        <v>3</v>
      </c>
      <c r="K12971" t="s">
        <v>30</v>
      </c>
      <c r="L12971" t="s">
        <v>31</v>
      </c>
    </row>
    <row r="12972" spans="1:12" x14ac:dyDescent="0.25">
      <c r="A12972" t="s">
        <v>11</v>
      </c>
      <c r="B12972" t="s">
        <v>187</v>
      </c>
      <c r="C12972" s="1">
        <v>2019</v>
      </c>
      <c r="D12972" s="9">
        <v>102394</v>
      </c>
      <c r="E12972" s="4">
        <v>38355.919999999998</v>
      </c>
      <c r="F12972" t="s">
        <v>13</v>
      </c>
      <c r="G12972" t="s">
        <v>22</v>
      </c>
      <c r="H12972" t="s">
        <v>23</v>
      </c>
      <c r="I12972" t="s">
        <v>287</v>
      </c>
      <c r="J12972" s="1">
        <f>LEN(Table1[[#This Row],[Options/Features]]) - LEN(SUBSTITUTE(Table1[[#This Row],[Options/Features]], ",", "")) + 1</f>
        <v>2</v>
      </c>
      <c r="K12972" t="s">
        <v>36</v>
      </c>
      <c r="L12972" t="s">
        <v>31</v>
      </c>
    </row>
    <row r="12973" spans="1:12" x14ac:dyDescent="0.25">
      <c r="A12973" t="s">
        <v>79</v>
      </c>
      <c r="B12973" t="s">
        <v>87</v>
      </c>
      <c r="C12973" s="1">
        <v>2014</v>
      </c>
      <c r="D12973" s="9">
        <v>124734</v>
      </c>
      <c r="E12973" s="4">
        <v>13116.464</v>
      </c>
      <c r="F12973" t="s">
        <v>27</v>
      </c>
      <c r="G12973" t="s">
        <v>67</v>
      </c>
      <c r="H12973" t="s">
        <v>15</v>
      </c>
      <c r="I12973" t="s">
        <v>1104</v>
      </c>
      <c r="J12973" s="1">
        <f>LEN(Table1[[#This Row],[Options/Features]]) - LEN(SUBSTITUTE(Table1[[#This Row],[Options/Features]], ",", "")) + 1</f>
        <v>4</v>
      </c>
      <c r="K12973" t="s">
        <v>17</v>
      </c>
      <c r="L12973" t="s">
        <v>31</v>
      </c>
    </row>
    <row r="12974" spans="1:12" x14ac:dyDescent="0.25">
      <c r="A12974" t="s">
        <v>11</v>
      </c>
      <c r="B12974" t="s">
        <v>351</v>
      </c>
      <c r="C12974" s="1">
        <v>2015</v>
      </c>
      <c r="D12974" s="9">
        <v>148217</v>
      </c>
      <c r="E12974" s="4">
        <v>25099.896000000001</v>
      </c>
      <c r="F12974" t="s">
        <v>27</v>
      </c>
      <c r="G12974" t="s">
        <v>50</v>
      </c>
      <c r="H12974" t="s">
        <v>15</v>
      </c>
      <c r="I12974" t="s">
        <v>204</v>
      </c>
      <c r="J12974" s="1">
        <f>LEN(Table1[[#This Row],[Options/Features]]) - LEN(SUBSTITUTE(Table1[[#This Row],[Options/Features]], ",", "")) + 1</f>
        <v>3</v>
      </c>
      <c r="K12974" t="s">
        <v>36</v>
      </c>
      <c r="L12974" t="s">
        <v>31</v>
      </c>
    </row>
    <row r="12975" spans="1:12" x14ac:dyDescent="0.25">
      <c r="A12975" t="s">
        <v>25</v>
      </c>
      <c r="B12975" t="s">
        <v>156</v>
      </c>
      <c r="C12975" s="1">
        <v>2010</v>
      </c>
      <c r="D12975" s="9">
        <v>83204</v>
      </c>
      <c r="E12975" s="4">
        <v>23005.488000000001</v>
      </c>
      <c r="F12975" t="s">
        <v>13</v>
      </c>
      <c r="G12975" t="s">
        <v>46</v>
      </c>
      <c r="H12975" t="s">
        <v>23</v>
      </c>
      <c r="I12975" t="s">
        <v>690</v>
      </c>
      <c r="J12975" s="1">
        <f>LEN(Table1[[#This Row],[Options/Features]]) - LEN(SUBSTITUTE(Table1[[#This Row],[Options/Features]], ",", "")) + 1</f>
        <v>4</v>
      </c>
      <c r="K12975" t="s">
        <v>30</v>
      </c>
      <c r="L12975" t="s">
        <v>31</v>
      </c>
    </row>
    <row r="12976" spans="1:12" x14ac:dyDescent="0.25">
      <c r="A12976" t="s">
        <v>133</v>
      </c>
      <c r="B12976" t="s">
        <v>267</v>
      </c>
      <c r="C12976" s="1">
        <v>2014</v>
      </c>
      <c r="D12976" s="9">
        <v>21887</v>
      </c>
      <c r="E12976" s="4">
        <v>34376.631999999998</v>
      </c>
      <c r="F12976" t="s">
        <v>27</v>
      </c>
      <c r="G12976" t="s">
        <v>46</v>
      </c>
      <c r="H12976" t="s">
        <v>23</v>
      </c>
      <c r="I12976" t="s">
        <v>295</v>
      </c>
      <c r="J12976" s="1">
        <f>LEN(Table1[[#This Row],[Options/Features]]) - LEN(SUBSTITUTE(Table1[[#This Row],[Options/Features]], ",", "")) + 1</f>
        <v>2</v>
      </c>
      <c r="K12976" t="s">
        <v>30</v>
      </c>
      <c r="L12976" t="s">
        <v>31</v>
      </c>
    </row>
    <row r="12977" spans="1:12" x14ac:dyDescent="0.25">
      <c r="A12977" t="s">
        <v>48</v>
      </c>
      <c r="B12977" t="s">
        <v>121</v>
      </c>
      <c r="C12977" s="1">
        <v>2021</v>
      </c>
      <c r="D12977" s="9">
        <v>55737</v>
      </c>
      <c r="E12977" s="4">
        <v>26413.488000000001</v>
      </c>
      <c r="F12977" t="s">
        <v>21</v>
      </c>
      <c r="G12977" t="s">
        <v>34</v>
      </c>
      <c r="H12977" t="s">
        <v>23</v>
      </c>
      <c r="I12977" t="s">
        <v>231</v>
      </c>
      <c r="J12977" s="1">
        <f>LEN(Table1[[#This Row],[Options/Features]]) - LEN(SUBSTITUTE(Table1[[#This Row],[Options/Features]], ",", "")) + 1</f>
        <v>4</v>
      </c>
      <c r="K12977" t="s">
        <v>17</v>
      </c>
      <c r="L12977" t="s">
        <v>31</v>
      </c>
    </row>
    <row r="12978" spans="1:12" x14ac:dyDescent="0.25">
      <c r="A12978" t="s">
        <v>133</v>
      </c>
      <c r="B12978" t="s">
        <v>267</v>
      </c>
      <c r="C12978" s="1">
        <v>2022</v>
      </c>
      <c r="D12978" s="9">
        <v>40159</v>
      </c>
      <c r="E12978" s="4">
        <v>18103.432000000001</v>
      </c>
      <c r="F12978" t="s">
        <v>41</v>
      </c>
      <c r="G12978" t="s">
        <v>22</v>
      </c>
      <c r="H12978" t="s">
        <v>23</v>
      </c>
      <c r="I12978" t="s">
        <v>302</v>
      </c>
      <c r="J12978" s="1">
        <f>LEN(Table1[[#This Row],[Options/Features]]) - LEN(SUBSTITUTE(Table1[[#This Row],[Options/Features]], ",", "")) + 1</f>
        <v>2</v>
      </c>
      <c r="K12978" t="s">
        <v>17</v>
      </c>
      <c r="L12978" t="s">
        <v>31</v>
      </c>
    </row>
    <row r="12979" spans="1:12" x14ac:dyDescent="0.25">
      <c r="A12979" t="s">
        <v>79</v>
      </c>
      <c r="B12979" t="s">
        <v>242</v>
      </c>
      <c r="C12979" s="1">
        <v>2010</v>
      </c>
      <c r="D12979" s="9">
        <v>69233</v>
      </c>
      <c r="E12979" s="4">
        <v>18928.664000000001</v>
      </c>
      <c r="F12979" t="s">
        <v>21</v>
      </c>
      <c r="G12979" t="s">
        <v>64</v>
      </c>
      <c r="H12979" t="s">
        <v>23</v>
      </c>
      <c r="I12979" t="s">
        <v>369</v>
      </c>
      <c r="J12979" s="1">
        <f>LEN(Table1[[#This Row],[Options/Features]]) - LEN(SUBSTITUTE(Table1[[#This Row],[Options/Features]], ",", "")) + 1</f>
        <v>2</v>
      </c>
      <c r="K12979" t="s">
        <v>17</v>
      </c>
      <c r="L12979" t="s">
        <v>31</v>
      </c>
    </row>
    <row r="12980" spans="1:12" x14ac:dyDescent="0.25">
      <c r="A12980" t="s">
        <v>79</v>
      </c>
      <c r="B12980" t="s">
        <v>87</v>
      </c>
      <c r="C12980" s="1">
        <v>2018</v>
      </c>
      <c r="D12980" s="9">
        <v>147942</v>
      </c>
      <c r="E12980" s="4">
        <v>9375.86</v>
      </c>
      <c r="F12980" t="s">
        <v>13</v>
      </c>
      <c r="G12980" t="s">
        <v>14</v>
      </c>
      <c r="H12980" t="s">
        <v>23</v>
      </c>
      <c r="I12980" t="s">
        <v>521</v>
      </c>
      <c r="J12980" s="1">
        <f>LEN(Table1[[#This Row],[Options/Features]]) - LEN(SUBSTITUTE(Table1[[#This Row],[Options/Features]], ",", "")) + 1</f>
        <v>3</v>
      </c>
      <c r="K12980" t="s">
        <v>30</v>
      </c>
      <c r="L12980" t="s">
        <v>18</v>
      </c>
    </row>
    <row r="12981" spans="1:12" x14ac:dyDescent="0.25">
      <c r="A12981" t="s">
        <v>89</v>
      </c>
      <c r="B12981" t="s">
        <v>147</v>
      </c>
      <c r="C12981" s="1">
        <v>2015</v>
      </c>
      <c r="D12981" s="9">
        <v>134995</v>
      </c>
      <c r="E12981" s="4">
        <v>17487.849999999999</v>
      </c>
      <c r="F12981" t="s">
        <v>41</v>
      </c>
      <c r="G12981" t="s">
        <v>50</v>
      </c>
      <c r="H12981" t="s">
        <v>23</v>
      </c>
      <c r="I12981" t="s">
        <v>88</v>
      </c>
      <c r="J12981" s="1">
        <f>LEN(Table1[[#This Row],[Options/Features]]) - LEN(SUBSTITUTE(Table1[[#This Row],[Options/Features]], ",", "")) + 1</f>
        <v>2</v>
      </c>
      <c r="K12981" t="s">
        <v>36</v>
      </c>
      <c r="L12981" t="s">
        <v>18</v>
      </c>
    </row>
    <row r="12982" spans="1:12" x14ac:dyDescent="0.25">
      <c r="A12982" t="s">
        <v>89</v>
      </c>
      <c r="B12982" t="s">
        <v>318</v>
      </c>
      <c r="C12982" s="1">
        <v>2020</v>
      </c>
      <c r="D12982" s="9">
        <v>81957</v>
      </c>
      <c r="E12982" s="4">
        <v>41955.19</v>
      </c>
      <c r="F12982" t="s">
        <v>41</v>
      </c>
      <c r="G12982" t="s">
        <v>72</v>
      </c>
      <c r="H12982" t="s">
        <v>15</v>
      </c>
      <c r="I12982" t="s">
        <v>168</v>
      </c>
      <c r="J12982" s="1">
        <f>LEN(Table1[[#This Row],[Options/Features]]) - LEN(SUBSTITUTE(Table1[[#This Row],[Options/Features]], ",", "")) + 1</f>
        <v>3</v>
      </c>
      <c r="K12982" t="s">
        <v>36</v>
      </c>
      <c r="L12982" t="s">
        <v>18</v>
      </c>
    </row>
    <row r="12983" spans="1:12" x14ac:dyDescent="0.25">
      <c r="A12983" t="s">
        <v>74</v>
      </c>
      <c r="B12983">
        <v>500</v>
      </c>
      <c r="C12983" s="1">
        <v>2014</v>
      </c>
      <c r="D12983" s="9">
        <v>17491</v>
      </c>
      <c r="E12983" s="4">
        <v>31934.784</v>
      </c>
      <c r="F12983" t="s">
        <v>27</v>
      </c>
      <c r="G12983" t="s">
        <v>50</v>
      </c>
      <c r="H12983" t="s">
        <v>15</v>
      </c>
      <c r="I12983" t="s">
        <v>724</v>
      </c>
      <c r="J12983" s="1">
        <f>LEN(Table1[[#This Row],[Options/Features]]) - LEN(SUBSTITUTE(Table1[[#This Row],[Options/Features]], ",", "")) + 1</f>
        <v>4</v>
      </c>
      <c r="K12983" t="s">
        <v>17</v>
      </c>
      <c r="L12983" t="s">
        <v>31</v>
      </c>
    </row>
    <row r="12984" spans="1:12" x14ac:dyDescent="0.25">
      <c r="A12984" t="s">
        <v>74</v>
      </c>
      <c r="B12984" t="s">
        <v>235</v>
      </c>
      <c r="C12984" s="1">
        <v>2017</v>
      </c>
      <c r="D12984" s="9">
        <v>68488</v>
      </c>
      <c r="E12984" s="4">
        <v>13252.36</v>
      </c>
      <c r="F12984" t="s">
        <v>21</v>
      </c>
      <c r="G12984" t="s">
        <v>64</v>
      </c>
      <c r="H12984" t="s">
        <v>15</v>
      </c>
      <c r="I12984" t="s">
        <v>532</v>
      </c>
      <c r="J12984" s="1">
        <f>LEN(Table1[[#This Row],[Options/Features]]) - LEN(SUBSTITUTE(Table1[[#This Row],[Options/Features]], ",", "")) + 1</f>
        <v>3</v>
      </c>
      <c r="K12984" t="s">
        <v>17</v>
      </c>
      <c r="L12984" t="s">
        <v>31</v>
      </c>
    </row>
    <row r="12985" spans="1:12" x14ac:dyDescent="0.25">
      <c r="A12985" t="s">
        <v>99</v>
      </c>
      <c r="B12985" t="s">
        <v>100</v>
      </c>
      <c r="C12985" s="1">
        <v>2010</v>
      </c>
      <c r="D12985" s="9">
        <v>75434</v>
      </c>
      <c r="E12985" s="4">
        <v>38295.351999999999</v>
      </c>
      <c r="F12985" t="s">
        <v>21</v>
      </c>
      <c r="G12985" t="s">
        <v>67</v>
      </c>
      <c r="H12985" t="s">
        <v>23</v>
      </c>
      <c r="I12985" t="s">
        <v>16</v>
      </c>
      <c r="J12985" s="1">
        <f>LEN(Table1[[#This Row],[Options/Features]]) - LEN(SUBSTITUTE(Table1[[#This Row],[Options/Features]], ",", "")) + 1</f>
        <v>1</v>
      </c>
      <c r="K12985" t="s">
        <v>36</v>
      </c>
      <c r="L12985" t="s">
        <v>31</v>
      </c>
    </row>
    <row r="12986" spans="1:12" x14ac:dyDescent="0.25">
      <c r="A12986" t="s">
        <v>60</v>
      </c>
      <c r="B12986" t="s">
        <v>61</v>
      </c>
      <c r="C12986" s="1">
        <v>2019</v>
      </c>
      <c r="D12986" s="9">
        <v>24437</v>
      </c>
      <c r="E12986" s="4">
        <v>23415.32</v>
      </c>
      <c r="F12986" t="s">
        <v>13</v>
      </c>
      <c r="G12986" t="s">
        <v>28</v>
      </c>
      <c r="H12986" t="s">
        <v>23</v>
      </c>
      <c r="I12986" t="s">
        <v>161</v>
      </c>
      <c r="J12986" s="1">
        <f>LEN(Table1[[#This Row],[Options/Features]]) - LEN(SUBSTITUTE(Table1[[#This Row],[Options/Features]], ",", "")) + 1</f>
        <v>3</v>
      </c>
      <c r="K12986" t="s">
        <v>30</v>
      </c>
      <c r="L12986" t="s">
        <v>31</v>
      </c>
    </row>
    <row r="12987" spans="1:12" x14ac:dyDescent="0.25">
      <c r="A12987" t="s">
        <v>25</v>
      </c>
      <c r="B12987" t="s">
        <v>26</v>
      </c>
      <c r="C12987" s="1">
        <v>2012</v>
      </c>
      <c r="D12987" s="9">
        <v>99626</v>
      </c>
      <c r="E12987" s="4">
        <v>29647.112000000001</v>
      </c>
      <c r="F12987" t="s">
        <v>13</v>
      </c>
      <c r="G12987" t="s">
        <v>28</v>
      </c>
      <c r="H12987" t="s">
        <v>23</v>
      </c>
      <c r="I12987" t="s">
        <v>115</v>
      </c>
      <c r="J12987" s="1">
        <f>LEN(Table1[[#This Row],[Options/Features]]) - LEN(SUBSTITUTE(Table1[[#This Row],[Options/Features]], ",", "")) + 1</f>
        <v>1</v>
      </c>
      <c r="K12987" t="s">
        <v>36</v>
      </c>
      <c r="L12987" t="s">
        <v>31</v>
      </c>
    </row>
    <row r="12988" spans="1:12" x14ac:dyDescent="0.25">
      <c r="A12988" t="s">
        <v>32</v>
      </c>
      <c r="B12988" t="s">
        <v>341</v>
      </c>
      <c r="C12988" s="1">
        <v>2015</v>
      </c>
      <c r="D12988" s="9">
        <v>141585</v>
      </c>
      <c r="E12988" s="4">
        <v>22444.488000000001</v>
      </c>
      <c r="F12988" t="s">
        <v>41</v>
      </c>
      <c r="G12988" t="s">
        <v>14</v>
      </c>
      <c r="H12988" t="s">
        <v>15</v>
      </c>
      <c r="I12988" t="s">
        <v>680</v>
      </c>
      <c r="J12988" s="1">
        <f>LEN(Table1[[#This Row],[Options/Features]]) - LEN(SUBSTITUTE(Table1[[#This Row],[Options/Features]], ",", "")) + 1</f>
        <v>3</v>
      </c>
      <c r="K12988" t="s">
        <v>30</v>
      </c>
      <c r="L12988" t="s">
        <v>31</v>
      </c>
    </row>
    <row r="12989" spans="1:12" x14ac:dyDescent="0.25">
      <c r="A12989" t="s">
        <v>93</v>
      </c>
      <c r="B12989" t="s">
        <v>94</v>
      </c>
      <c r="C12989" s="1">
        <v>2019</v>
      </c>
      <c r="D12989" s="9">
        <v>127477</v>
      </c>
      <c r="E12989" s="4">
        <v>46025.87</v>
      </c>
      <c r="F12989" t="s">
        <v>21</v>
      </c>
      <c r="G12989" t="s">
        <v>34</v>
      </c>
      <c r="H12989" t="s">
        <v>23</v>
      </c>
      <c r="I12989" t="s">
        <v>202</v>
      </c>
      <c r="J12989" s="1">
        <f>LEN(Table1[[#This Row],[Options/Features]]) - LEN(SUBSTITUTE(Table1[[#This Row],[Options/Features]], ",", "")) + 1</f>
        <v>2</v>
      </c>
      <c r="K12989" t="s">
        <v>30</v>
      </c>
      <c r="L12989" t="s">
        <v>18</v>
      </c>
    </row>
    <row r="12990" spans="1:12" x14ac:dyDescent="0.25">
      <c r="A12990" t="s">
        <v>116</v>
      </c>
      <c r="B12990" t="s">
        <v>158</v>
      </c>
      <c r="C12990" s="1">
        <v>2020</v>
      </c>
      <c r="D12990" s="9">
        <v>106683</v>
      </c>
      <c r="E12990" s="4">
        <v>20034.887999999999</v>
      </c>
      <c r="F12990" t="s">
        <v>13</v>
      </c>
      <c r="G12990" t="s">
        <v>22</v>
      </c>
      <c r="H12990" t="s">
        <v>23</v>
      </c>
      <c r="I12990" t="s">
        <v>276</v>
      </c>
      <c r="J12990" s="1">
        <f>LEN(Table1[[#This Row],[Options/Features]]) - LEN(SUBSTITUTE(Table1[[#This Row],[Options/Features]], ",", "")) + 1</f>
        <v>2</v>
      </c>
      <c r="K12990" t="s">
        <v>36</v>
      </c>
      <c r="L12990" t="s">
        <v>31</v>
      </c>
    </row>
    <row r="12991" spans="1:12" x14ac:dyDescent="0.25">
      <c r="A12991" t="s">
        <v>54</v>
      </c>
      <c r="B12991" t="s">
        <v>220</v>
      </c>
      <c r="C12991" s="1">
        <v>2014</v>
      </c>
      <c r="D12991" s="9">
        <v>114747</v>
      </c>
      <c r="E12991" s="4">
        <v>14062.96</v>
      </c>
      <c r="F12991" t="s">
        <v>27</v>
      </c>
      <c r="G12991" t="s">
        <v>46</v>
      </c>
      <c r="H12991" t="s">
        <v>23</v>
      </c>
      <c r="I12991" t="s">
        <v>47</v>
      </c>
      <c r="J12991" s="1">
        <f>LEN(Table1[[#This Row],[Options/Features]]) - LEN(SUBSTITUTE(Table1[[#This Row],[Options/Features]], ",", "")) + 1</f>
        <v>1</v>
      </c>
      <c r="K12991" t="s">
        <v>30</v>
      </c>
      <c r="L12991" t="s">
        <v>31</v>
      </c>
    </row>
    <row r="12992" spans="1:12" x14ac:dyDescent="0.25">
      <c r="A12992" t="s">
        <v>11</v>
      </c>
      <c r="B12992" t="s">
        <v>187</v>
      </c>
      <c r="C12992" s="1">
        <v>2015</v>
      </c>
      <c r="D12992" s="9">
        <v>125764</v>
      </c>
      <c r="E12992" s="4">
        <v>35999.4</v>
      </c>
      <c r="F12992" t="s">
        <v>21</v>
      </c>
      <c r="G12992" t="s">
        <v>67</v>
      </c>
      <c r="H12992" t="s">
        <v>15</v>
      </c>
      <c r="I12992" t="s">
        <v>214</v>
      </c>
      <c r="J12992" s="1">
        <f>LEN(Table1[[#This Row],[Options/Features]]) - LEN(SUBSTITUTE(Table1[[#This Row],[Options/Features]], ",", "")) + 1</f>
        <v>2</v>
      </c>
      <c r="K12992" t="s">
        <v>36</v>
      </c>
      <c r="L12992" t="s">
        <v>31</v>
      </c>
    </row>
    <row r="12993" spans="1:12" x14ac:dyDescent="0.25">
      <c r="A12993" t="s">
        <v>116</v>
      </c>
      <c r="B12993" t="s">
        <v>158</v>
      </c>
      <c r="C12993" s="1">
        <v>2013</v>
      </c>
      <c r="D12993" s="9">
        <v>51482</v>
      </c>
      <c r="E12993" s="4">
        <v>25506.335999999999</v>
      </c>
      <c r="F12993" t="s">
        <v>13</v>
      </c>
      <c r="G12993" t="s">
        <v>14</v>
      </c>
      <c r="H12993" t="s">
        <v>23</v>
      </c>
      <c r="I12993" t="s">
        <v>62</v>
      </c>
      <c r="J12993" s="1">
        <f>LEN(Table1[[#This Row],[Options/Features]]) - LEN(SUBSTITUTE(Table1[[#This Row],[Options/Features]], ",", "")) + 1</f>
        <v>2</v>
      </c>
      <c r="K12993" t="s">
        <v>36</v>
      </c>
      <c r="L12993" t="s">
        <v>31</v>
      </c>
    </row>
    <row r="12994" spans="1:12" x14ac:dyDescent="0.25">
      <c r="A12994" t="s">
        <v>11</v>
      </c>
      <c r="B12994" t="s">
        <v>12</v>
      </c>
      <c r="C12994" s="1">
        <v>2010</v>
      </c>
      <c r="D12994" s="9">
        <v>140913</v>
      </c>
      <c r="E12994" s="4">
        <v>30558.080000000002</v>
      </c>
      <c r="F12994" t="s">
        <v>21</v>
      </c>
      <c r="G12994" t="s">
        <v>72</v>
      </c>
      <c r="H12994" t="s">
        <v>15</v>
      </c>
      <c r="I12994" t="s">
        <v>88</v>
      </c>
      <c r="J12994" s="1">
        <f>LEN(Table1[[#This Row],[Options/Features]]) - LEN(SUBSTITUTE(Table1[[#This Row],[Options/Features]], ",", "")) + 1</f>
        <v>2</v>
      </c>
      <c r="K12994" t="s">
        <v>17</v>
      </c>
      <c r="L12994" t="s">
        <v>31</v>
      </c>
    </row>
    <row r="12995" spans="1:12" x14ac:dyDescent="0.25">
      <c r="A12995" t="s">
        <v>60</v>
      </c>
      <c r="B12995" t="s">
        <v>209</v>
      </c>
      <c r="C12995" s="1">
        <v>2011</v>
      </c>
      <c r="D12995" s="9">
        <v>7816</v>
      </c>
      <c r="E12995" s="4">
        <v>37938.800000000003</v>
      </c>
      <c r="F12995" t="s">
        <v>13</v>
      </c>
      <c r="G12995" t="s">
        <v>50</v>
      </c>
      <c r="H12995" t="s">
        <v>15</v>
      </c>
      <c r="I12995" t="s">
        <v>202</v>
      </c>
      <c r="J12995" s="1">
        <f>LEN(Table1[[#This Row],[Options/Features]]) - LEN(SUBSTITUTE(Table1[[#This Row],[Options/Features]], ",", "")) + 1</f>
        <v>2</v>
      </c>
      <c r="K12995" t="s">
        <v>36</v>
      </c>
      <c r="L12995" t="s">
        <v>31</v>
      </c>
    </row>
    <row r="12996" spans="1:12" x14ac:dyDescent="0.25">
      <c r="A12996" t="s">
        <v>25</v>
      </c>
      <c r="B12996" t="s">
        <v>156</v>
      </c>
      <c r="C12996" s="1">
        <v>2016</v>
      </c>
      <c r="D12996" s="9">
        <v>119055</v>
      </c>
      <c r="E12996" s="4">
        <v>36411.32</v>
      </c>
      <c r="F12996" t="s">
        <v>21</v>
      </c>
      <c r="G12996" t="s">
        <v>22</v>
      </c>
      <c r="H12996" t="s">
        <v>23</v>
      </c>
      <c r="I12996" t="s">
        <v>295</v>
      </c>
      <c r="J12996" s="1">
        <f>LEN(Table1[[#This Row],[Options/Features]]) - LEN(SUBSTITUTE(Table1[[#This Row],[Options/Features]], ",", "")) + 1</f>
        <v>2</v>
      </c>
      <c r="K12996" t="s">
        <v>36</v>
      </c>
      <c r="L12996" t="s">
        <v>31</v>
      </c>
    </row>
    <row r="12997" spans="1:12" x14ac:dyDescent="0.25">
      <c r="A12997" t="s">
        <v>19</v>
      </c>
      <c r="B12997" t="s">
        <v>307</v>
      </c>
      <c r="C12997" s="1">
        <v>2019</v>
      </c>
      <c r="D12997" s="9">
        <v>132227</v>
      </c>
      <c r="E12997" s="4">
        <v>12193.808000000001</v>
      </c>
      <c r="F12997" t="s">
        <v>41</v>
      </c>
      <c r="G12997" t="s">
        <v>50</v>
      </c>
      <c r="H12997" t="s">
        <v>23</v>
      </c>
      <c r="I12997" t="s">
        <v>628</v>
      </c>
      <c r="J12997" s="1">
        <f>LEN(Table1[[#This Row],[Options/Features]]) - LEN(SUBSTITUTE(Table1[[#This Row],[Options/Features]], ",", "")) + 1</f>
        <v>3</v>
      </c>
      <c r="K12997" t="s">
        <v>17</v>
      </c>
      <c r="L12997" t="s">
        <v>31</v>
      </c>
    </row>
    <row r="12998" spans="1:12" x14ac:dyDescent="0.25">
      <c r="A12998" t="s">
        <v>37</v>
      </c>
      <c r="B12998" t="s">
        <v>38</v>
      </c>
      <c r="C12998" s="1">
        <v>2017</v>
      </c>
      <c r="D12998" s="9">
        <v>80130</v>
      </c>
      <c r="E12998" s="4">
        <v>25246.072</v>
      </c>
      <c r="F12998" t="s">
        <v>41</v>
      </c>
      <c r="G12998" t="s">
        <v>67</v>
      </c>
      <c r="H12998" t="s">
        <v>15</v>
      </c>
      <c r="I12998" t="s">
        <v>106</v>
      </c>
      <c r="J12998" s="1">
        <f>LEN(Table1[[#This Row],[Options/Features]]) - LEN(SUBSTITUTE(Table1[[#This Row],[Options/Features]], ",", "")) + 1</f>
        <v>1</v>
      </c>
      <c r="K12998" t="s">
        <v>30</v>
      </c>
      <c r="L12998" t="s">
        <v>31</v>
      </c>
    </row>
    <row r="12999" spans="1:12" x14ac:dyDescent="0.25">
      <c r="A12999" t="s">
        <v>74</v>
      </c>
      <c r="B12999">
        <v>500</v>
      </c>
      <c r="C12999" s="1">
        <v>2015</v>
      </c>
      <c r="D12999" s="9">
        <v>141321</v>
      </c>
      <c r="E12999" s="4">
        <v>22124.400000000001</v>
      </c>
      <c r="F12999" t="s">
        <v>13</v>
      </c>
      <c r="G12999" t="s">
        <v>14</v>
      </c>
      <c r="H12999" t="s">
        <v>15</v>
      </c>
      <c r="I12999" t="s">
        <v>68</v>
      </c>
      <c r="J12999" s="1">
        <f>LEN(Table1[[#This Row],[Options/Features]]) - LEN(SUBSTITUTE(Table1[[#This Row],[Options/Features]], ",", "")) + 1</f>
        <v>1</v>
      </c>
      <c r="K12999" t="s">
        <v>30</v>
      </c>
      <c r="L12999" t="s">
        <v>31</v>
      </c>
    </row>
    <row r="13000" spans="1:12" x14ac:dyDescent="0.25">
      <c r="A13000" t="s">
        <v>48</v>
      </c>
      <c r="B13000" t="s">
        <v>49</v>
      </c>
      <c r="C13000" s="1">
        <v>2022</v>
      </c>
      <c r="D13000" s="9">
        <v>36006</v>
      </c>
      <c r="E13000" s="4">
        <v>4417.8720000000003</v>
      </c>
      <c r="F13000" t="s">
        <v>27</v>
      </c>
      <c r="G13000" t="s">
        <v>64</v>
      </c>
      <c r="H13000" t="s">
        <v>23</v>
      </c>
      <c r="I13000" t="s">
        <v>789</v>
      </c>
      <c r="J13000" s="1">
        <f>LEN(Table1[[#This Row],[Options/Features]]) - LEN(SUBSTITUTE(Table1[[#This Row],[Options/Features]], ",", "")) + 1</f>
        <v>4</v>
      </c>
      <c r="K13000" t="s">
        <v>30</v>
      </c>
      <c r="L13000" t="s">
        <v>31</v>
      </c>
    </row>
    <row r="13001" spans="1:12" x14ac:dyDescent="0.25">
      <c r="A13001" t="s">
        <v>37</v>
      </c>
      <c r="B13001" t="s">
        <v>181</v>
      </c>
      <c r="C13001" s="1">
        <v>2019</v>
      </c>
      <c r="D13001" s="9">
        <v>92337</v>
      </c>
      <c r="E13001" s="4">
        <v>27121.376</v>
      </c>
      <c r="F13001" t="s">
        <v>41</v>
      </c>
      <c r="G13001" t="s">
        <v>67</v>
      </c>
      <c r="H13001" t="s">
        <v>15</v>
      </c>
      <c r="I13001" t="s">
        <v>315</v>
      </c>
      <c r="J13001" s="1">
        <f>LEN(Table1[[#This Row],[Options/Features]]) - LEN(SUBSTITUTE(Table1[[#This Row],[Options/Features]], ",", "")) + 1</f>
        <v>4</v>
      </c>
      <c r="K13001" t="s">
        <v>36</v>
      </c>
      <c r="L13001" t="s">
        <v>31</v>
      </c>
    </row>
    <row r="13002" spans="1:12" x14ac:dyDescent="0.25">
      <c r="A13002" t="s">
        <v>82</v>
      </c>
      <c r="B13002" t="s">
        <v>84</v>
      </c>
      <c r="C13002" s="1">
        <v>2018</v>
      </c>
      <c r="D13002" s="9">
        <v>41163</v>
      </c>
      <c r="E13002" s="4">
        <v>12084.472</v>
      </c>
      <c r="F13002" t="s">
        <v>41</v>
      </c>
      <c r="G13002" t="s">
        <v>42</v>
      </c>
      <c r="H13002" t="s">
        <v>15</v>
      </c>
      <c r="I13002" t="s">
        <v>402</v>
      </c>
      <c r="J13002" s="1">
        <f>LEN(Table1[[#This Row],[Options/Features]]) - LEN(SUBSTITUTE(Table1[[#This Row],[Options/Features]], ",", "")) + 1</f>
        <v>2</v>
      </c>
      <c r="K13002" t="s">
        <v>17</v>
      </c>
      <c r="L13002" t="s">
        <v>31</v>
      </c>
    </row>
    <row r="13003" spans="1:12" x14ac:dyDescent="0.25">
      <c r="A13003" t="s">
        <v>96</v>
      </c>
      <c r="B13003" t="s">
        <v>111</v>
      </c>
      <c r="C13003" s="1">
        <v>2013</v>
      </c>
      <c r="D13003" s="9">
        <v>15450</v>
      </c>
      <c r="E13003" s="4">
        <v>7014.5919999999996</v>
      </c>
      <c r="F13003" t="s">
        <v>13</v>
      </c>
      <c r="G13003" t="s">
        <v>14</v>
      </c>
      <c r="H13003" t="s">
        <v>15</v>
      </c>
      <c r="I13003" t="s">
        <v>391</v>
      </c>
      <c r="J13003" s="1">
        <f>LEN(Table1[[#This Row],[Options/Features]]) - LEN(SUBSTITUTE(Table1[[#This Row],[Options/Features]], ",", "")) + 1</f>
        <v>3</v>
      </c>
      <c r="K13003" t="s">
        <v>30</v>
      </c>
      <c r="L13003" t="s">
        <v>31</v>
      </c>
    </row>
    <row r="13004" spans="1:12" x14ac:dyDescent="0.25">
      <c r="A13004" t="s">
        <v>79</v>
      </c>
      <c r="B13004" t="s">
        <v>242</v>
      </c>
      <c r="C13004" s="1">
        <v>2010</v>
      </c>
      <c r="D13004" s="9">
        <v>54146</v>
      </c>
      <c r="E13004" s="4">
        <v>7384.36</v>
      </c>
      <c r="F13004" t="s">
        <v>27</v>
      </c>
      <c r="G13004" t="s">
        <v>34</v>
      </c>
      <c r="H13004" t="s">
        <v>15</v>
      </c>
      <c r="I13004" t="s">
        <v>785</v>
      </c>
      <c r="J13004" s="1">
        <f>LEN(Table1[[#This Row],[Options/Features]]) - LEN(SUBSTITUTE(Table1[[#This Row],[Options/Features]], ",", "")) + 1</f>
        <v>4</v>
      </c>
      <c r="K13004" t="s">
        <v>30</v>
      </c>
      <c r="L13004" t="s">
        <v>31</v>
      </c>
    </row>
    <row r="13005" spans="1:12" x14ac:dyDescent="0.25">
      <c r="A13005" t="s">
        <v>96</v>
      </c>
      <c r="B13005" t="s">
        <v>139</v>
      </c>
      <c r="C13005" s="1">
        <v>2019</v>
      </c>
      <c r="D13005" s="9">
        <v>24216</v>
      </c>
      <c r="E13005" s="4">
        <v>31505.712</v>
      </c>
      <c r="F13005" t="s">
        <v>27</v>
      </c>
      <c r="G13005" t="s">
        <v>67</v>
      </c>
      <c r="H13005" t="s">
        <v>23</v>
      </c>
      <c r="I13005" t="s">
        <v>369</v>
      </c>
      <c r="J13005" s="1">
        <f>LEN(Table1[[#This Row],[Options/Features]]) - LEN(SUBSTITUTE(Table1[[#This Row],[Options/Features]], ",", "")) + 1</f>
        <v>2</v>
      </c>
      <c r="K13005" t="s">
        <v>17</v>
      </c>
      <c r="L13005" t="s">
        <v>31</v>
      </c>
    </row>
    <row r="13006" spans="1:12" x14ac:dyDescent="0.25">
      <c r="A13006" t="s">
        <v>60</v>
      </c>
      <c r="B13006" t="s">
        <v>160</v>
      </c>
      <c r="C13006" s="1">
        <v>2012</v>
      </c>
      <c r="D13006" s="9">
        <v>99770</v>
      </c>
      <c r="E13006" s="4">
        <v>21632.295999999998</v>
      </c>
      <c r="F13006" t="s">
        <v>27</v>
      </c>
      <c r="G13006" t="s">
        <v>64</v>
      </c>
      <c r="H13006" t="s">
        <v>15</v>
      </c>
      <c r="I13006" t="s">
        <v>302</v>
      </c>
      <c r="J13006" s="1">
        <f>LEN(Table1[[#This Row],[Options/Features]]) - LEN(SUBSTITUTE(Table1[[#This Row],[Options/Features]], ",", "")) + 1</f>
        <v>2</v>
      </c>
      <c r="K13006" t="s">
        <v>30</v>
      </c>
      <c r="L13006" t="s">
        <v>31</v>
      </c>
    </row>
    <row r="13007" spans="1:12" x14ac:dyDescent="0.25">
      <c r="A13007" t="s">
        <v>89</v>
      </c>
      <c r="B13007" t="s">
        <v>179</v>
      </c>
      <c r="C13007" s="1">
        <v>2016</v>
      </c>
      <c r="D13007" s="9">
        <v>131938</v>
      </c>
      <c r="E13007" s="4">
        <v>16134.255999999999</v>
      </c>
      <c r="F13007" t="s">
        <v>13</v>
      </c>
      <c r="G13007" t="s">
        <v>50</v>
      </c>
      <c r="H13007" t="s">
        <v>23</v>
      </c>
      <c r="I13007" t="s">
        <v>115</v>
      </c>
      <c r="J13007" s="1">
        <f>LEN(Table1[[#This Row],[Options/Features]]) - LEN(SUBSTITUTE(Table1[[#This Row],[Options/Features]], ",", "")) + 1</f>
        <v>1</v>
      </c>
      <c r="K13007" t="s">
        <v>36</v>
      </c>
      <c r="L13007" t="s">
        <v>31</v>
      </c>
    </row>
    <row r="13008" spans="1:12" x14ac:dyDescent="0.25">
      <c r="A13008" t="s">
        <v>96</v>
      </c>
      <c r="B13008" t="s">
        <v>111</v>
      </c>
      <c r="C13008" s="1">
        <v>2016</v>
      </c>
      <c r="D13008" s="9">
        <v>104708</v>
      </c>
      <c r="E13008" s="4">
        <v>35329.088000000003</v>
      </c>
      <c r="F13008" t="s">
        <v>27</v>
      </c>
      <c r="G13008" t="s">
        <v>28</v>
      </c>
      <c r="H13008" t="s">
        <v>15</v>
      </c>
      <c r="I13008" t="s">
        <v>295</v>
      </c>
      <c r="J13008" s="1">
        <f>LEN(Table1[[#This Row],[Options/Features]]) - LEN(SUBSTITUTE(Table1[[#This Row],[Options/Features]], ",", "")) + 1</f>
        <v>2</v>
      </c>
      <c r="K13008" t="s">
        <v>17</v>
      </c>
      <c r="L13008" t="s">
        <v>31</v>
      </c>
    </row>
    <row r="13009" spans="1:12" x14ac:dyDescent="0.25">
      <c r="A13009" t="s">
        <v>32</v>
      </c>
      <c r="B13009" t="s">
        <v>66</v>
      </c>
      <c r="C13009" s="1">
        <v>2021</v>
      </c>
      <c r="D13009" s="9">
        <v>36906</v>
      </c>
      <c r="E13009" s="4">
        <v>4773.2160000000003</v>
      </c>
      <c r="F13009" t="s">
        <v>27</v>
      </c>
      <c r="G13009" t="s">
        <v>34</v>
      </c>
      <c r="H13009" t="s">
        <v>23</v>
      </c>
      <c r="I13009" t="s">
        <v>254</v>
      </c>
      <c r="J13009" s="1">
        <f>LEN(Table1[[#This Row],[Options/Features]]) - LEN(SUBSTITUTE(Table1[[#This Row],[Options/Features]], ",", "")) + 1</f>
        <v>2</v>
      </c>
      <c r="K13009" t="s">
        <v>17</v>
      </c>
      <c r="L13009" t="s">
        <v>31</v>
      </c>
    </row>
    <row r="13010" spans="1:12" x14ac:dyDescent="0.25">
      <c r="A13010" t="s">
        <v>82</v>
      </c>
      <c r="B13010" t="s">
        <v>195</v>
      </c>
      <c r="C13010" s="1">
        <v>2022</v>
      </c>
      <c r="D13010" s="9">
        <v>131738</v>
      </c>
      <c r="E13010" s="4">
        <v>31237.624</v>
      </c>
      <c r="F13010" t="s">
        <v>13</v>
      </c>
      <c r="G13010" t="s">
        <v>64</v>
      </c>
      <c r="H13010" t="s">
        <v>15</v>
      </c>
      <c r="I13010" t="s">
        <v>166</v>
      </c>
      <c r="J13010" s="1">
        <f>LEN(Table1[[#This Row],[Options/Features]]) - LEN(SUBSTITUTE(Table1[[#This Row],[Options/Features]], ",", "")) + 1</f>
        <v>1</v>
      </c>
      <c r="K13010" t="s">
        <v>30</v>
      </c>
      <c r="L13010" t="s">
        <v>31</v>
      </c>
    </row>
    <row r="13011" spans="1:12" x14ac:dyDescent="0.25">
      <c r="A13011" t="s">
        <v>74</v>
      </c>
      <c r="B13011" t="s">
        <v>235</v>
      </c>
      <c r="C13011" s="1">
        <v>2018</v>
      </c>
      <c r="D13011" s="9">
        <v>118770</v>
      </c>
      <c r="E13011" s="4">
        <v>4110.7120000000004</v>
      </c>
      <c r="F13011" t="s">
        <v>41</v>
      </c>
      <c r="G13011" t="s">
        <v>14</v>
      </c>
      <c r="H13011" t="s">
        <v>23</v>
      </c>
      <c r="I13011" t="s">
        <v>16</v>
      </c>
      <c r="J13011" s="1">
        <f>LEN(Table1[[#This Row],[Options/Features]]) - LEN(SUBSTITUTE(Table1[[#This Row],[Options/Features]], ",", "")) + 1</f>
        <v>1</v>
      </c>
      <c r="K13011" t="s">
        <v>30</v>
      </c>
      <c r="L13011" t="s">
        <v>31</v>
      </c>
    </row>
    <row r="13012" spans="1:12" x14ac:dyDescent="0.25">
      <c r="A13012" t="s">
        <v>54</v>
      </c>
      <c r="B13012" t="s">
        <v>55</v>
      </c>
      <c r="C13012" s="1">
        <v>2021</v>
      </c>
      <c r="D13012" s="9">
        <v>15373</v>
      </c>
      <c r="E13012" s="4">
        <v>10577.24</v>
      </c>
      <c r="F13012" t="s">
        <v>13</v>
      </c>
      <c r="G13012" t="s">
        <v>67</v>
      </c>
      <c r="H13012" t="s">
        <v>15</v>
      </c>
      <c r="I13012" t="s">
        <v>16</v>
      </c>
      <c r="J13012" s="1">
        <f>LEN(Table1[[#This Row],[Options/Features]]) - LEN(SUBSTITUTE(Table1[[#This Row],[Options/Features]], ",", "")) + 1</f>
        <v>1</v>
      </c>
      <c r="K13012" t="s">
        <v>36</v>
      </c>
      <c r="L13012" t="s">
        <v>18</v>
      </c>
    </row>
    <row r="13013" spans="1:12" x14ac:dyDescent="0.25">
      <c r="A13013" t="s">
        <v>25</v>
      </c>
      <c r="B13013" t="s">
        <v>156</v>
      </c>
      <c r="C13013" s="1">
        <v>2010</v>
      </c>
      <c r="D13013" s="9">
        <v>84243</v>
      </c>
      <c r="E13013" s="4">
        <v>6881.0720000000001</v>
      </c>
      <c r="F13013" t="s">
        <v>21</v>
      </c>
      <c r="G13013" t="s">
        <v>14</v>
      </c>
      <c r="H13013" t="s">
        <v>15</v>
      </c>
      <c r="I13013" t="s">
        <v>47</v>
      </c>
      <c r="J13013" s="1">
        <f>LEN(Table1[[#This Row],[Options/Features]]) - LEN(SUBSTITUTE(Table1[[#This Row],[Options/Features]], ",", "")) + 1</f>
        <v>1</v>
      </c>
      <c r="K13013" t="s">
        <v>17</v>
      </c>
      <c r="L13013" t="s">
        <v>31</v>
      </c>
    </row>
    <row r="13014" spans="1:12" x14ac:dyDescent="0.25">
      <c r="A13014" t="s">
        <v>48</v>
      </c>
      <c r="B13014" t="s">
        <v>49</v>
      </c>
      <c r="C13014" s="1">
        <v>2013</v>
      </c>
      <c r="D13014" s="9">
        <v>8073</v>
      </c>
      <c r="E13014" s="4">
        <v>39041.856</v>
      </c>
      <c r="F13014" t="s">
        <v>27</v>
      </c>
      <c r="G13014" t="s">
        <v>28</v>
      </c>
      <c r="H13014" t="s">
        <v>15</v>
      </c>
      <c r="I13014" t="s">
        <v>600</v>
      </c>
      <c r="J13014" s="1">
        <f>LEN(Table1[[#This Row],[Options/Features]]) - LEN(SUBSTITUTE(Table1[[#This Row],[Options/Features]], ",", "")) + 1</f>
        <v>3</v>
      </c>
      <c r="K13014" t="s">
        <v>30</v>
      </c>
      <c r="L13014" t="s">
        <v>31</v>
      </c>
    </row>
    <row r="13015" spans="1:12" x14ac:dyDescent="0.25">
      <c r="A13015" t="s">
        <v>93</v>
      </c>
      <c r="B13015" t="s">
        <v>165</v>
      </c>
      <c r="C13015" s="1">
        <v>2016</v>
      </c>
      <c r="D13015" s="9">
        <v>144556</v>
      </c>
      <c r="E13015" s="4">
        <v>7215.6959999999999</v>
      </c>
      <c r="F13015" t="s">
        <v>13</v>
      </c>
      <c r="G13015" t="s">
        <v>72</v>
      </c>
      <c r="H13015" t="s">
        <v>23</v>
      </c>
      <c r="I13015" t="s">
        <v>250</v>
      </c>
      <c r="J13015" s="1">
        <f>LEN(Table1[[#This Row],[Options/Features]]) - LEN(SUBSTITUTE(Table1[[#This Row],[Options/Features]], ",", "")) + 1</f>
        <v>3</v>
      </c>
      <c r="K13015" t="s">
        <v>30</v>
      </c>
      <c r="L13015" t="s">
        <v>31</v>
      </c>
    </row>
    <row r="13016" spans="1:12" x14ac:dyDescent="0.25">
      <c r="A13016" t="s">
        <v>57</v>
      </c>
      <c r="B13016" t="s">
        <v>162</v>
      </c>
      <c r="C13016" s="1">
        <v>2011</v>
      </c>
      <c r="D13016" s="9">
        <v>86724</v>
      </c>
      <c r="E13016" s="4">
        <v>5111.5119999999997</v>
      </c>
      <c r="F13016" t="s">
        <v>13</v>
      </c>
      <c r="G13016" t="s">
        <v>34</v>
      </c>
      <c r="H13016" t="s">
        <v>15</v>
      </c>
      <c r="I13016" t="s">
        <v>499</v>
      </c>
      <c r="J13016" s="1">
        <f>LEN(Table1[[#This Row],[Options/Features]]) - LEN(SUBSTITUTE(Table1[[#This Row],[Options/Features]], ",", "")) + 1</f>
        <v>4</v>
      </c>
      <c r="K13016" t="s">
        <v>17</v>
      </c>
      <c r="L13016" t="s">
        <v>31</v>
      </c>
    </row>
    <row r="13017" spans="1:12" x14ac:dyDescent="0.25">
      <c r="A13017" t="s">
        <v>116</v>
      </c>
      <c r="B13017" t="s">
        <v>158</v>
      </c>
      <c r="C13017" s="1">
        <v>2011</v>
      </c>
      <c r="D13017" s="9">
        <v>97996</v>
      </c>
      <c r="E13017" s="4">
        <v>34472.536</v>
      </c>
      <c r="F13017" t="s">
        <v>27</v>
      </c>
      <c r="G13017" t="s">
        <v>42</v>
      </c>
      <c r="H13017" t="s">
        <v>23</v>
      </c>
      <c r="I13017" t="s">
        <v>779</v>
      </c>
      <c r="J13017" s="1">
        <f>LEN(Table1[[#This Row],[Options/Features]]) - LEN(SUBSTITUTE(Table1[[#This Row],[Options/Features]], ",", "")) + 1</f>
        <v>3</v>
      </c>
      <c r="K13017" t="s">
        <v>17</v>
      </c>
      <c r="L13017" t="s">
        <v>31</v>
      </c>
    </row>
    <row r="13018" spans="1:12" x14ac:dyDescent="0.25">
      <c r="A13018" t="s">
        <v>37</v>
      </c>
      <c r="B13018" t="s">
        <v>38</v>
      </c>
      <c r="C13018" s="1">
        <v>2013</v>
      </c>
      <c r="D13018" s="9">
        <v>107628</v>
      </c>
      <c r="E13018" s="4">
        <v>39679.351999999999</v>
      </c>
      <c r="F13018" t="s">
        <v>21</v>
      </c>
      <c r="G13018" t="s">
        <v>72</v>
      </c>
      <c r="H13018" t="s">
        <v>15</v>
      </c>
      <c r="I13018" t="s">
        <v>273</v>
      </c>
      <c r="J13018" s="1">
        <f>LEN(Table1[[#This Row],[Options/Features]]) - LEN(SUBSTITUTE(Table1[[#This Row],[Options/Features]], ",", "")) + 1</f>
        <v>3</v>
      </c>
      <c r="K13018" t="s">
        <v>30</v>
      </c>
      <c r="L13018" t="s">
        <v>31</v>
      </c>
    </row>
    <row r="13019" spans="1:12" x14ac:dyDescent="0.25">
      <c r="A13019" t="s">
        <v>19</v>
      </c>
      <c r="B13019" t="s">
        <v>274</v>
      </c>
      <c r="C13019" s="1">
        <v>2011</v>
      </c>
      <c r="D13019" s="9">
        <v>67739</v>
      </c>
      <c r="E13019" s="4">
        <v>16378.031999999999</v>
      </c>
      <c r="F13019" t="s">
        <v>13</v>
      </c>
      <c r="G13019" t="s">
        <v>50</v>
      </c>
      <c r="H13019" t="s">
        <v>23</v>
      </c>
      <c r="I13019" t="s">
        <v>287</v>
      </c>
      <c r="J13019" s="1">
        <f>LEN(Table1[[#This Row],[Options/Features]]) - LEN(SUBSTITUTE(Table1[[#This Row],[Options/Features]], ",", "")) + 1</f>
        <v>2</v>
      </c>
      <c r="K13019" t="s">
        <v>30</v>
      </c>
      <c r="L13019" t="s">
        <v>31</v>
      </c>
    </row>
    <row r="13020" spans="1:12" x14ac:dyDescent="0.25">
      <c r="A13020" t="s">
        <v>44</v>
      </c>
      <c r="B13020" t="s">
        <v>362</v>
      </c>
      <c r="C13020" s="1">
        <v>2014</v>
      </c>
      <c r="D13020" s="9">
        <v>84567</v>
      </c>
      <c r="E13020" s="4">
        <v>35141.608</v>
      </c>
      <c r="F13020" t="s">
        <v>41</v>
      </c>
      <c r="G13020" t="s">
        <v>34</v>
      </c>
      <c r="H13020" t="s">
        <v>23</v>
      </c>
      <c r="I13020" t="s">
        <v>24</v>
      </c>
      <c r="J13020" s="1">
        <f>LEN(Table1[[#This Row],[Options/Features]]) - LEN(SUBSTITUTE(Table1[[#This Row],[Options/Features]], ",", "")) + 1</f>
        <v>1</v>
      </c>
      <c r="K13020" t="s">
        <v>17</v>
      </c>
      <c r="L13020" t="s">
        <v>31</v>
      </c>
    </row>
    <row r="13021" spans="1:12" x14ac:dyDescent="0.25">
      <c r="A13021" t="s">
        <v>19</v>
      </c>
      <c r="B13021" t="s">
        <v>20</v>
      </c>
      <c r="C13021" s="1">
        <v>2011</v>
      </c>
      <c r="D13021" s="9">
        <v>93579</v>
      </c>
      <c r="E13021" s="4">
        <v>27661.952000000001</v>
      </c>
      <c r="F13021" t="s">
        <v>21</v>
      </c>
      <c r="G13021" t="s">
        <v>67</v>
      </c>
      <c r="H13021" t="s">
        <v>15</v>
      </c>
      <c r="I13021" t="s">
        <v>240</v>
      </c>
      <c r="J13021" s="1">
        <f>LEN(Table1[[#This Row],[Options/Features]]) - LEN(SUBSTITUTE(Table1[[#This Row],[Options/Features]], ",", "")) + 1</f>
        <v>4</v>
      </c>
      <c r="K13021" t="s">
        <v>30</v>
      </c>
      <c r="L13021" t="s">
        <v>31</v>
      </c>
    </row>
    <row r="13022" spans="1:12" x14ac:dyDescent="0.25">
      <c r="A13022" t="s">
        <v>74</v>
      </c>
      <c r="B13022" t="s">
        <v>75</v>
      </c>
      <c r="C13022" s="1">
        <v>2015</v>
      </c>
      <c r="D13022" s="9">
        <v>134658</v>
      </c>
      <c r="E13022" s="4">
        <v>18767.248</v>
      </c>
      <c r="F13022" t="s">
        <v>41</v>
      </c>
      <c r="G13022" t="s">
        <v>14</v>
      </c>
      <c r="H13022" t="s">
        <v>23</v>
      </c>
      <c r="I13022" t="s">
        <v>68</v>
      </c>
      <c r="J13022" s="1">
        <f>LEN(Table1[[#This Row],[Options/Features]]) - LEN(SUBSTITUTE(Table1[[#This Row],[Options/Features]], ",", "")) + 1</f>
        <v>1</v>
      </c>
      <c r="K13022" t="s">
        <v>36</v>
      </c>
      <c r="L13022" t="s">
        <v>31</v>
      </c>
    </row>
    <row r="13023" spans="1:12" x14ac:dyDescent="0.25">
      <c r="A13023" t="s">
        <v>149</v>
      </c>
      <c r="B13023" t="s">
        <v>150</v>
      </c>
      <c r="C13023" s="1">
        <v>2022</v>
      </c>
      <c r="D13023" s="9">
        <v>42913</v>
      </c>
      <c r="E13023" s="4">
        <v>42946.04</v>
      </c>
      <c r="F13023" t="s">
        <v>27</v>
      </c>
      <c r="G13023" t="s">
        <v>67</v>
      </c>
      <c r="H13023" t="s">
        <v>23</v>
      </c>
      <c r="I13023" t="s">
        <v>130</v>
      </c>
      <c r="J13023" s="1">
        <f>LEN(Table1[[#This Row],[Options/Features]]) - LEN(SUBSTITUTE(Table1[[#This Row],[Options/Features]], ",", "")) + 1</f>
        <v>2</v>
      </c>
      <c r="K13023" t="s">
        <v>17</v>
      </c>
      <c r="L13023" t="s">
        <v>18</v>
      </c>
    </row>
    <row r="13024" spans="1:12" x14ac:dyDescent="0.25">
      <c r="A13024" t="s">
        <v>19</v>
      </c>
      <c r="B13024" t="s">
        <v>40</v>
      </c>
      <c r="C13024" s="1">
        <v>2013</v>
      </c>
      <c r="D13024" s="9">
        <v>42148</v>
      </c>
      <c r="E13024" s="4">
        <v>15476.72</v>
      </c>
      <c r="F13024" t="s">
        <v>41</v>
      </c>
      <c r="G13024" t="s">
        <v>28</v>
      </c>
      <c r="H13024" t="s">
        <v>23</v>
      </c>
      <c r="I13024" t="s">
        <v>369</v>
      </c>
      <c r="J13024" s="1">
        <f>LEN(Table1[[#This Row],[Options/Features]]) - LEN(SUBSTITUTE(Table1[[#This Row],[Options/Features]], ",", "")) + 1</f>
        <v>2</v>
      </c>
      <c r="K13024" t="s">
        <v>17</v>
      </c>
      <c r="L13024" t="s">
        <v>31</v>
      </c>
    </row>
    <row r="13025" spans="1:12" x14ac:dyDescent="0.25">
      <c r="A13025" t="s">
        <v>149</v>
      </c>
      <c r="B13025">
        <v>911</v>
      </c>
      <c r="C13025" s="1">
        <v>2016</v>
      </c>
      <c r="D13025" s="9">
        <v>116835</v>
      </c>
      <c r="E13025" s="4">
        <v>16894.583999999999</v>
      </c>
      <c r="F13025" t="s">
        <v>41</v>
      </c>
      <c r="G13025" t="s">
        <v>14</v>
      </c>
      <c r="H13025" t="s">
        <v>15</v>
      </c>
      <c r="I13025" t="s">
        <v>202</v>
      </c>
      <c r="J13025" s="1">
        <f>LEN(Table1[[#This Row],[Options/Features]]) - LEN(SUBSTITUTE(Table1[[#This Row],[Options/Features]], ",", "")) + 1</f>
        <v>2</v>
      </c>
      <c r="K13025" t="s">
        <v>36</v>
      </c>
      <c r="L13025" t="s">
        <v>31</v>
      </c>
    </row>
    <row r="13026" spans="1:12" x14ac:dyDescent="0.25">
      <c r="A13026" t="s">
        <v>89</v>
      </c>
      <c r="B13026" t="s">
        <v>179</v>
      </c>
      <c r="C13026" s="1">
        <v>2019</v>
      </c>
      <c r="D13026" s="9">
        <v>22642</v>
      </c>
      <c r="E13026" s="4">
        <v>20214.808000000001</v>
      </c>
      <c r="F13026" t="s">
        <v>13</v>
      </c>
      <c r="G13026" t="s">
        <v>64</v>
      </c>
      <c r="H13026" t="s">
        <v>23</v>
      </c>
      <c r="I13026" t="s">
        <v>166</v>
      </c>
      <c r="J13026" s="1">
        <f>LEN(Table1[[#This Row],[Options/Features]]) - LEN(SUBSTITUTE(Table1[[#This Row],[Options/Features]], ",", "")) + 1</f>
        <v>1</v>
      </c>
      <c r="K13026" t="s">
        <v>30</v>
      </c>
      <c r="L13026" t="s">
        <v>31</v>
      </c>
    </row>
    <row r="13027" spans="1:12" x14ac:dyDescent="0.25">
      <c r="A13027" t="s">
        <v>54</v>
      </c>
      <c r="B13027" t="s">
        <v>55</v>
      </c>
      <c r="C13027" s="1">
        <v>2021</v>
      </c>
      <c r="D13027" s="9">
        <v>38445</v>
      </c>
      <c r="E13027" s="4">
        <v>12359</v>
      </c>
      <c r="F13027" t="s">
        <v>41</v>
      </c>
      <c r="G13027" t="s">
        <v>46</v>
      </c>
      <c r="H13027" t="s">
        <v>23</v>
      </c>
      <c r="I13027" t="s">
        <v>621</v>
      </c>
      <c r="J13027" s="1">
        <f>LEN(Table1[[#This Row],[Options/Features]]) - LEN(SUBSTITUTE(Table1[[#This Row],[Options/Features]], ",", "")) + 1</f>
        <v>4</v>
      </c>
      <c r="K13027" t="s">
        <v>36</v>
      </c>
      <c r="L13027" t="s">
        <v>31</v>
      </c>
    </row>
    <row r="13028" spans="1:12" x14ac:dyDescent="0.25">
      <c r="A13028" t="s">
        <v>96</v>
      </c>
      <c r="B13028" t="s">
        <v>255</v>
      </c>
      <c r="C13028" s="1">
        <v>2019</v>
      </c>
      <c r="D13028" s="9">
        <v>59577</v>
      </c>
      <c r="E13028" s="4">
        <v>5041.5119999999997</v>
      </c>
      <c r="F13028" t="s">
        <v>13</v>
      </c>
      <c r="G13028" t="s">
        <v>64</v>
      </c>
      <c r="H13028" t="s">
        <v>15</v>
      </c>
      <c r="I13028" t="s">
        <v>1201</v>
      </c>
      <c r="J13028" s="1">
        <f>LEN(Table1[[#This Row],[Options/Features]]) - LEN(SUBSTITUTE(Table1[[#This Row],[Options/Features]], ",", "")) + 1</f>
        <v>4</v>
      </c>
      <c r="K13028" t="s">
        <v>36</v>
      </c>
      <c r="L13028" t="s">
        <v>31</v>
      </c>
    </row>
    <row r="13029" spans="1:12" x14ac:dyDescent="0.25">
      <c r="A13029" t="s">
        <v>93</v>
      </c>
      <c r="B13029" t="s">
        <v>220</v>
      </c>
      <c r="C13029" s="1">
        <v>2021</v>
      </c>
      <c r="D13029" s="9">
        <v>54801</v>
      </c>
      <c r="E13029" s="4">
        <v>12988.175999999999</v>
      </c>
      <c r="F13029" t="s">
        <v>21</v>
      </c>
      <c r="G13029" t="s">
        <v>46</v>
      </c>
      <c r="H13029" t="s">
        <v>23</v>
      </c>
      <c r="I13029" t="s">
        <v>106</v>
      </c>
      <c r="J13029" s="1">
        <f>LEN(Table1[[#This Row],[Options/Features]]) - LEN(SUBSTITUTE(Table1[[#This Row],[Options/Features]], ",", "")) + 1</f>
        <v>1</v>
      </c>
      <c r="K13029" t="s">
        <v>30</v>
      </c>
      <c r="L13029" t="s">
        <v>31</v>
      </c>
    </row>
    <row r="13030" spans="1:12" x14ac:dyDescent="0.25">
      <c r="A13030" t="s">
        <v>116</v>
      </c>
      <c r="B13030" t="s">
        <v>185</v>
      </c>
      <c r="C13030" s="1">
        <v>2016</v>
      </c>
      <c r="D13030" s="9">
        <v>79931</v>
      </c>
      <c r="E13030" s="4">
        <v>20995.784</v>
      </c>
      <c r="F13030" t="s">
        <v>41</v>
      </c>
      <c r="G13030" t="s">
        <v>67</v>
      </c>
      <c r="H13030" t="s">
        <v>23</v>
      </c>
      <c r="I13030" t="s">
        <v>259</v>
      </c>
      <c r="J13030" s="1">
        <f>LEN(Table1[[#This Row],[Options/Features]]) - LEN(SUBSTITUTE(Table1[[#This Row],[Options/Features]], ",", "")) + 1</f>
        <v>2</v>
      </c>
      <c r="K13030" t="s">
        <v>17</v>
      </c>
      <c r="L13030" t="s">
        <v>31</v>
      </c>
    </row>
    <row r="13031" spans="1:12" x14ac:dyDescent="0.25">
      <c r="A13031" t="s">
        <v>116</v>
      </c>
      <c r="B13031" t="s">
        <v>185</v>
      </c>
      <c r="C13031" s="1">
        <v>2012</v>
      </c>
      <c r="D13031" s="9">
        <v>107475</v>
      </c>
      <c r="E13031" s="4">
        <v>14438.72</v>
      </c>
      <c r="F13031" t="s">
        <v>27</v>
      </c>
      <c r="G13031" t="s">
        <v>22</v>
      </c>
      <c r="H13031" t="s">
        <v>23</v>
      </c>
      <c r="I13031" t="s">
        <v>272</v>
      </c>
      <c r="J13031" s="1">
        <f>LEN(Table1[[#This Row],[Options/Features]]) - LEN(SUBSTITUTE(Table1[[#This Row],[Options/Features]], ",", "")) + 1</f>
        <v>3</v>
      </c>
      <c r="K13031" t="s">
        <v>36</v>
      </c>
      <c r="L13031" t="s">
        <v>31</v>
      </c>
    </row>
    <row r="13032" spans="1:12" x14ac:dyDescent="0.25">
      <c r="A13032" t="s">
        <v>99</v>
      </c>
      <c r="B13032" t="s">
        <v>292</v>
      </c>
      <c r="C13032" s="1">
        <v>2010</v>
      </c>
      <c r="D13032" s="9">
        <v>103234</v>
      </c>
      <c r="E13032" s="4">
        <v>29737.423999999999</v>
      </c>
      <c r="F13032" t="s">
        <v>13</v>
      </c>
      <c r="G13032" t="s">
        <v>67</v>
      </c>
      <c r="H13032" t="s">
        <v>23</v>
      </c>
      <c r="I13032" t="s">
        <v>285</v>
      </c>
      <c r="J13032" s="1">
        <f>LEN(Table1[[#This Row],[Options/Features]]) - LEN(SUBSTITUTE(Table1[[#This Row],[Options/Features]], ",", "")) + 1</f>
        <v>2</v>
      </c>
      <c r="K13032" t="s">
        <v>17</v>
      </c>
      <c r="L13032" t="s">
        <v>31</v>
      </c>
    </row>
    <row r="13033" spans="1:12" x14ac:dyDescent="0.25">
      <c r="A13033" t="s">
        <v>60</v>
      </c>
      <c r="B13033" t="s">
        <v>61</v>
      </c>
      <c r="C13033" s="1">
        <v>2011</v>
      </c>
      <c r="D13033" s="9">
        <v>25535</v>
      </c>
      <c r="E13033" s="4">
        <v>37426.624000000003</v>
      </c>
      <c r="F13033" t="s">
        <v>27</v>
      </c>
      <c r="G13033" t="s">
        <v>50</v>
      </c>
      <c r="H13033" t="s">
        <v>15</v>
      </c>
      <c r="I13033" t="s">
        <v>302</v>
      </c>
      <c r="J13033" s="1">
        <f>LEN(Table1[[#This Row],[Options/Features]]) - LEN(SUBSTITUTE(Table1[[#This Row],[Options/Features]], ",", "")) + 1</f>
        <v>2</v>
      </c>
      <c r="K13033" t="s">
        <v>36</v>
      </c>
      <c r="L13033" t="s">
        <v>31</v>
      </c>
    </row>
    <row r="13034" spans="1:12" x14ac:dyDescent="0.25">
      <c r="A13034" t="s">
        <v>82</v>
      </c>
      <c r="B13034" t="s">
        <v>83</v>
      </c>
      <c r="C13034" s="1">
        <v>2012</v>
      </c>
      <c r="D13034" s="9">
        <v>80745</v>
      </c>
      <c r="E13034" s="4">
        <v>36969.351999999999</v>
      </c>
      <c r="F13034" t="s">
        <v>27</v>
      </c>
      <c r="G13034" t="s">
        <v>67</v>
      </c>
      <c r="H13034" t="s">
        <v>23</v>
      </c>
      <c r="I13034" t="s">
        <v>216</v>
      </c>
      <c r="J13034" s="1">
        <f>LEN(Table1[[#This Row],[Options/Features]]) - LEN(SUBSTITUTE(Table1[[#This Row],[Options/Features]], ",", "")) + 1</f>
        <v>2</v>
      </c>
      <c r="K13034" t="s">
        <v>30</v>
      </c>
      <c r="L13034" t="s">
        <v>31</v>
      </c>
    </row>
    <row r="13035" spans="1:12" x14ac:dyDescent="0.25">
      <c r="A13035" t="s">
        <v>57</v>
      </c>
      <c r="B13035" t="s">
        <v>77</v>
      </c>
      <c r="C13035" s="1">
        <v>2014</v>
      </c>
      <c r="D13035" s="9">
        <v>128694</v>
      </c>
      <c r="E13035" s="4">
        <v>23923.72</v>
      </c>
      <c r="F13035" t="s">
        <v>13</v>
      </c>
      <c r="G13035" t="s">
        <v>34</v>
      </c>
      <c r="H13035" t="s">
        <v>15</v>
      </c>
      <c r="I13035" t="s">
        <v>482</v>
      </c>
      <c r="J13035" s="1">
        <f>LEN(Table1[[#This Row],[Options/Features]]) - LEN(SUBSTITUTE(Table1[[#This Row],[Options/Features]], ",", "")) + 1</f>
        <v>3</v>
      </c>
      <c r="K13035" t="s">
        <v>30</v>
      </c>
      <c r="L13035" t="s">
        <v>18</v>
      </c>
    </row>
    <row r="13036" spans="1:12" x14ac:dyDescent="0.25">
      <c r="A13036" t="s">
        <v>82</v>
      </c>
      <c r="B13036" t="s">
        <v>84</v>
      </c>
      <c r="C13036" s="1">
        <v>2011</v>
      </c>
      <c r="D13036" s="9">
        <v>66087</v>
      </c>
      <c r="E13036" s="4">
        <v>30508.344000000001</v>
      </c>
      <c r="F13036" t="s">
        <v>21</v>
      </c>
      <c r="G13036" t="s">
        <v>50</v>
      </c>
      <c r="H13036" t="s">
        <v>15</v>
      </c>
      <c r="I13036" t="s">
        <v>167</v>
      </c>
      <c r="J13036" s="1">
        <f>LEN(Table1[[#This Row],[Options/Features]]) - LEN(SUBSTITUTE(Table1[[#This Row],[Options/Features]], ",", "")) + 1</f>
        <v>2</v>
      </c>
      <c r="K13036" t="s">
        <v>17</v>
      </c>
      <c r="L13036" t="s">
        <v>31</v>
      </c>
    </row>
    <row r="13037" spans="1:12" x14ac:dyDescent="0.25">
      <c r="A13037" t="s">
        <v>11</v>
      </c>
      <c r="B13037" t="s">
        <v>187</v>
      </c>
      <c r="C13037" s="1">
        <v>2015</v>
      </c>
      <c r="D13037" s="9">
        <v>23016</v>
      </c>
      <c r="E13037" s="4">
        <v>22196.400000000001</v>
      </c>
      <c r="F13037" t="s">
        <v>13</v>
      </c>
      <c r="G13037" t="s">
        <v>50</v>
      </c>
      <c r="H13037" t="s">
        <v>23</v>
      </c>
      <c r="I13037" t="s">
        <v>47</v>
      </c>
      <c r="J13037" s="1">
        <f>LEN(Table1[[#This Row],[Options/Features]]) - LEN(SUBSTITUTE(Table1[[#This Row],[Options/Features]], ",", "")) + 1</f>
        <v>1</v>
      </c>
      <c r="K13037" t="s">
        <v>36</v>
      </c>
      <c r="L13037" t="s">
        <v>31</v>
      </c>
    </row>
    <row r="13038" spans="1:12" x14ac:dyDescent="0.25">
      <c r="A13038" t="s">
        <v>44</v>
      </c>
      <c r="B13038" t="s">
        <v>45</v>
      </c>
      <c r="C13038" s="1">
        <v>2022</v>
      </c>
      <c r="D13038" s="9">
        <v>35585</v>
      </c>
      <c r="E13038" s="4">
        <v>10198.128000000001</v>
      </c>
      <c r="F13038" t="s">
        <v>13</v>
      </c>
      <c r="G13038" t="s">
        <v>28</v>
      </c>
      <c r="H13038" t="s">
        <v>23</v>
      </c>
      <c r="I13038" t="s">
        <v>24</v>
      </c>
      <c r="J13038" s="1">
        <f>LEN(Table1[[#This Row],[Options/Features]]) - LEN(SUBSTITUTE(Table1[[#This Row],[Options/Features]], ",", "")) + 1</f>
        <v>1</v>
      </c>
      <c r="K13038" t="s">
        <v>17</v>
      </c>
      <c r="L13038" t="s">
        <v>31</v>
      </c>
    </row>
    <row r="13039" spans="1:12" x14ac:dyDescent="0.25">
      <c r="A13039" t="s">
        <v>74</v>
      </c>
      <c r="B13039">
        <v>500</v>
      </c>
      <c r="C13039" s="1">
        <v>2010</v>
      </c>
      <c r="D13039" s="9">
        <v>116089</v>
      </c>
      <c r="E13039" s="4">
        <v>19174.848000000002</v>
      </c>
      <c r="F13039" t="s">
        <v>41</v>
      </c>
      <c r="G13039" t="s">
        <v>22</v>
      </c>
      <c r="H13039" t="s">
        <v>23</v>
      </c>
      <c r="I13039" t="s">
        <v>167</v>
      </c>
      <c r="J13039" s="1">
        <f>LEN(Table1[[#This Row],[Options/Features]]) - LEN(SUBSTITUTE(Table1[[#This Row],[Options/Features]], ",", "")) + 1</f>
        <v>2</v>
      </c>
      <c r="K13039" t="s">
        <v>30</v>
      </c>
      <c r="L13039" t="s">
        <v>31</v>
      </c>
    </row>
    <row r="13040" spans="1:12" x14ac:dyDescent="0.25">
      <c r="A13040" t="s">
        <v>74</v>
      </c>
      <c r="B13040" t="s">
        <v>235</v>
      </c>
      <c r="C13040" s="1">
        <v>2012</v>
      </c>
      <c r="D13040" s="9">
        <v>141663</v>
      </c>
      <c r="E13040" s="4">
        <v>31727.335999999999</v>
      </c>
      <c r="F13040" t="s">
        <v>21</v>
      </c>
      <c r="G13040" t="s">
        <v>72</v>
      </c>
      <c r="H13040" t="s">
        <v>15</v>
      </c>
      <c r="I13040" t="s">
        <v>291</v>
      </c>
      <c r="J13040" s="1">
        <f>LEN(Table1[[#This Row],[Options/Features]]) - LEN(SUBSTITUTE(Table1[[#This Row],[Options/Features]], ",", "")) + 1</f>
        <v>3</v>
      </c>
      <c r="K13040" t="s">
        <v>30</v>
      </c>
      <c r="L13040" t="s">
        <v>31</v>
      </c>
    </row>
    <row r="13041" spans="1:12" x14ac:dyDescent="0.25">
      <c r="A13041" t="s">
        <v>93</v>
      </c>
      <c r="B13041" t="s">
        <v>165</v>
      </c>
      <c r="C13041" s="1">
        <v>2016</v>
      </c>
      <c r="D13041" s="9">
        <v>24378</v>
      </c>
      <c r="E13041" s="4">
        <v>29236.056</v>
      </c>
      <c r="F13041" t="s">
        <v>41</v>
      </c>
      <c r="G13041" t="s">
        <v>34</v>
      </c>
      <c r="H13041" t="s">
        <v>23</v>
      </c>
      <c r="I13041" t="s">
        <v>115</v>
      </c>
      <c r="J13041" s="1">
        <f>LEN(Table1[[#This Row],[Options/Features]]) - LEN(SUBSTITUTE(Table1[[#This Row],[Options/Features]], ",", "")) + 1</f>
        <v>1</v>
      </c>
      <c r="K13041" t="s">
        <v>30</v>
      </c>
      <c r="L13041" t="s">
        <v>31</v>
      </c>
    </row>
    <row r="13042" spans="1:12" x14ac:dyDescent="0.25">
      <c r="A13042" t="s">
        <v>54</v>
      </c>
      <c r="B13042" t="s">
        <v>55</v>
      </c>
      <c r="C13042" s="1">
        <v>2019</v>
      </c>
      <c r="D13042" s="9">
        <v>148982</v>
      </c>
      <c r="E13042" s="4">
        <v>38886.192000000003</v>
      </c>
      <c r="F13042" t="s">
        <v>27</v>
      </c>
      <c r="G13042" t="s">
        <v>28</v>
      </c>
      <c r="H13042" t="s">
        <v>15</v>
      </c>
      <c r="I13042" t="s">
        <v>302</v>
      </c>
      <c r="J13042" s="1">
        <f>LEN(Table1[[#This Row],[Options/Features]]) - LEN(SUBSTITUTE(Table1[[#This Row],[Options/Features]], ",", "")) + 1</f>
        <v>2</v>
      </c>
      <c r="K13042" t="s">
        <v>30</v>
      </c>
      <c r="L13042" t="s">
        <v>31</v>
      </c>
    </row>
    <row r="13043" spans="1:12" x14ac:dyDescent="0.25">
      <c r="A13043" t="s">
        <v>116</v>
      </c>
      <c r="B13043" t="s">
        <v>185</v>
      </c>
      <c r="C13043" s="1">
        <v>2022</v>
      </c>
      <c r="D13043" s="9">
        <v>109627</v>
      </c>
      <c r="E13043" s="4">
        <v>16620.351999999999</v>
      </c>
      <c r="F13043" t="s">
        <v>21</v>
      </c>
      <c r="G13043" t="s">
        <v>50</v>
      </c>
      <c r="H13043" t="s">
        <v>23</v>
      </c>
      <c r="I13043" t="s">
        <v>68</v>
      </c>
      <c r="J13043" s="1">
        <f>LEN(Table1[[#This Row],[Options/Features]]) - LEN(SUBSTITUTE(Table1[[#This Row],[Options/Features]], ",", "")) + 1</f>
        <v>1</v>
      </c>
      <c r="K13043" t="s">
        <v>30</v>
      </c>
      <c r="L13043" t="s">
        <v>31</v>
      </c>
    </row>
    <row r="13044" spans="1:12" x14ac:dyDescent="0.25">
      <c r="A13044" t="s">
        <v>57</v>
      </c>
      <c r="B13044" t="s">
        <v>162</v>
      </c>
      <c r="C13044" s="1">
        <v>2015</v>
      </c>
      <c r="D13044" s="9">
        <v>145686</v>
      </c>
      <c r="E13044" s="4">
        <v>38285.648000000001</v>
      </c>
      <c r="F13044" t="s">
        <v>41</v>
      </c>
      <c r="G13044" t="s">
        <v>46</v>
      </c>
      <c r="H13044" t="s">
        <v>23</v>
      </c>
      <c r="I13044" t="s">
        <v>142</v>
      </c>
      <c r="J13044" s="1">
        <f>LEN(Table1[[#This Row],[Options/Features]]) - LEN(SUBSTITUTE(Table1[[#This Row],[Options/Features]], ",", "")) + 1</f>
        <v>3</v>
      </c>
      <c r="K13044" t="s">
        <v>36</v>
      </c>
      <c r="L13044" t="s">
        <v>31</v>
      </c>
    </row>
    <row r="13045" spans="1:12" x14ac:dyDescent="0.25">
      <c r="A13045" t="s">
        <v>116</v>
      </c>
      <c r="B13045">
        <v>300</v>
      </c>
      <c r="C13045" s="1">
        <v>2018</v>
      </c>
      <c r="D13045" s="9">
        <v>128730</v>
      </c>
      <c r="E13045" s="4">
        <v>17849.295999999998</v>
      </c>
      <c r="F13045" t="s">
        <v>21</v>
      </c>
      <c r="G13045" t="s">
        <v>14</v>
      </c>
      <c r="H13045" t="s">
        <v>23</v>
      </c>
      <c r="I13045" t="s">
        <v>154</v>
      </c>
      <c r="J13045" s="1">
        <f>LEN(Table1[[#This Row],[Options/Features]]) - LEN(SUBSTITUTE(Table1[[#This Row],[Options/Features]], ",", "")) + 1</f>
        <v>3</v>
      </c>
      <c r="K13045" t="s">
        <v>36</v>
      </c>
      <c r="L13045" t="s">
        <v>31</v>
      </c>
    </row>
    <row r="13046" spans="1:12" x14ac:dyDescent="0.25">
      <c r="A13046" t="s">
        <v>25</v>
      </c>
      <c r="B13046" t="s">
        <v>26</v>
      </c>
      <c r="C13046" s="1">
        <v>2014</v>
      </c>
      <c r="D13046" s="9">
        <v>139162</v>
      </c>
      <c r="E13046" s="4">
        <v>20652.464</v>
      </c>
      <c r="F13046" t="s">
        <v>21</v>
      </c>
      <c r="G13046" t="s">
        <v>22</v>
      </c>
      <c r="H13046" t="s">
        <v>15</v>
      </c>
      <c r="I13046" t="s">
        <v>1224</v>
      </c>
      <c r="J13046" s="1">
        <f>LEN(Table1[[#This Row],[Options/Features]]) - LEN(SUBSTITUTE(Table1[[#This Row],[Options/Features]], ",", "")) + 1</f>
        <v>4</v>
      </c>
      <c r="K13046" t="s">
        <v>30</v>
      </c>
      <c r="L13046" t="s">
        <v>31</v>
      </c>
    </row>
    <row r="13047" spans="1:12" x14ac:dyDescent="0.25">
      <c r="A13047" t="s">
        <v>93</v>
      </c>
      <c r="B13047" t="s">
        <v>55</v>
      </c>
      <c r="C13047" s="1">
        <v>2018</v>
      </c>
      <c r="D13047" s="9">
        <v>104341</v>
      </c>
      <c r="E13047" s="4">
        <v>26491.928</v>
      </c>
      <c r="F13047" t="s">
        <v>41</v>
      </c>
      <c r="G13047" t="s">
        <v>72</v>
      </c>
      <c r="H13047" t="s">
        <v>23</v>
      </c>
      <c r="I13047" t="s">
        <v>710</v>
      </c>
      <c r="J13047" s="1">
        <f>LEN(Table1[[#This Row],[Options/Features]]) - LEN(SUBSTITUTE(Table1[[#This Row],[Options/Features]], ",", "")) + 1</f>
        <v>4</v>
      </c>
      <c r="K13047" t="s">
        <v>17</v>
      </c>
      <c r="L13047" t="s">
        <v>31</v>
      </c>
    </row>
    <row r="13048" spans="1:12" x14ac:dyDescent="0.25">
      <c r="A13048" t="s">
        <v>79</v>
      </c>
      <c r="B13048" t="s">
        <v>242</v>
      </c>
      <c r="C13048" s="1">
        <v>2011</v>
      </c>
      <c r="D13048" s="9">
        <v>146827</v>
      </c>
      <c r="E13048" s="4">
        <v>15826.472</v>
      </c>
      <c r="F13048" t="s">
        <v>13</v>
      </c>
      <c r="G13048" t="s">
        <v>28</v>
      </c>
      <c r="H13048" t="s">
        <v>15</v>
      </c>
      <c r="I13048" t="s">
        <v>24</v>
      </c>
      <c r="J13048" s="1">
        <f>LEN(Table1[[#This Row],[Options/Features]]) - LEN(SUBSTITUTE(Table1[[#This Row],[Options/Features]], ",", "")) + 1</f>
        <v>1</v>
      </c>
      <c r="K13048" t="s">
        <v>30</v>
      </c>
      <c r="L13048" t="s">
        <v>31</v>
      </c>
    </row>
    <row r="13049" spans="1:12" x14ac:dyDescent="0.25">
      <c r="A13049" t="s">
        <v>25</v>
      </c>
      <c r="B13049" t="s">
        <v>129</v>
      </c>
      <c r="C13049" s="1">
        <v>2022</v>
      </c>
      <c r="D13049" s="9">
        <v>78433</v>
      </c>
      <c r="E13049" s="4">
        <v>30466.52</v>
      </c>
      <c r="F13049" t="s">
        <v>41</v>
      </c>
      <c r="G13049" t="s">
        <v>34</v>
      </c>
      <c r="H13049" t="s">
        <v>15</v>
      </c>
      <c r="I13049" t="s">
        <v>385</v>
      </c>
      <c r="J13049" s="1">
        <f>LEN(Table1[[#This Row],[Options/Features]]) - LEN(SUBSTITUTE(Table1[[#This Row],[Options/Features]], ",", "")) + 1</f>
        <v>3</v>
      </c>
      <c r="K13049" t="s">
        <v>30</v>
      </c>
      <c r="L13049" t="s">
        <v>31</v>
      </c>
    </row>
    <row r="13050" spans="1:12" x14ac:dyDescent="0.25">
      <c r="A13050" t="s">
        <v>74</v>
      </c>
      <c r="B13050" t="s">
        <v>136</v>
      </c>
      <c r="C13050" s="1">
        <v>2015</v>
      </c>
      <c r="D13050" s="9">
        <v>33700</v>
      </c>
      <c r="E13050" s="4">
        <v>23415.439999999999</v>
      </c>
      <c r="F13050" t="s">
        <v>41</v>
      </c>
      <c r="G13050" t="s">
        <v>67</v>
      </c>
      <c r="H13050" t="s">
        <v>15</v>
      </c>
      <c r="I13050" t="s">
        <v>16</v>
      </c>
      <c r="J13050" s="1">
        <f>LEN(Table1[[#This Row],[Options/Features]]) - LEN(SUBSTITUTE(Table1[[#This Row],[Options/Features]], ",", "")) + 1</f>
        <v>1</v>
      </c>
      <c r="K13050" t="s">
        <v>17</v>
      </c>
      <c r="L13050" t="s">
        <v>31</v>
      </c>
    </row>
    <row r="13051" spans="1:12" x14ac:dyDescent="0.25">
      <c r="A13051" t="s">
        <v>57</v>
      </c>
      <c r="B13051" t="s">
        <v>58</v>
      </c>
      <c r="C13051" s="1">
        <v>2014</v>
      </c>
      <c r="D13051" s="9">
        <v>74818</v>
      </c>
      <c r="E13051" s="4">
        <v>28280.063999999998</v>
      </c>
      <c r="F13051" t="s">
        <v>41</v>
      </c>
      <c r="G13051" t="s">
        <v>34</v>
      </c>
      <c r="H13051" t="s">
        <v>15</v>
      </c>
      <c r="I13051" t="s">
        <v>86</v>
      </c>
      <c r="J13051" s="1">
        <f>LEN(Table1[[#This Row],[Options/Features]]) - LEN(SUBSTITUTE(Table1[[#This Row],[Options/Features]], ",", "")) + 1</f>
        <v>2</v>
      </c>
      <c r="K13051" t="s">
        <v>30</v>
      </c>
      <c r="L13051" t="s">
        <v>31</v>
      </c>
    </row>
    <row r="13052" spans="1:12" x14ac:dyDescent="0.25">
      <c r="A13052" t="s">
        <v>89</v>
      </c>
      <c r="B13052" t="s">
        <v>147</v>
      </c>
      <c r="C13052" s="1">
        <v>2015</v>
      </c>
      <c r="D13052" s="9">
        <v>131243</v>
      </c>
      <c r="E13052" s="4">
        <v>39012.152000000002</v>
      </c>
      <c r="F13052" t="s">
        <v>21</v>
      </c>
      <c r="G13052" t="s">
        <v>50</v>
      </c>
      <c r="H13052" t="s">
        <v>23</v>
      </c>
      <c r="I13052" t="s">
        <v>47</v>
      </c>
      <c r="J13052" s="1">
        <f>LEN(Table1[[#This Row],[Options/Features]]) - LEN(SUBSTITUTE(Table1[[#This Row],[Options/Features]], ",", "")) + 1</f>
        <v>1</v>
      </c>
      <c r="K13052" t="s">
        <v>36</v>
      </c>
      <c r="L13052" t="s">
        <v>31</v>
      </c>
    </row>
    <row r="13053" spans="1:12" x14ac:dyDescent="0.25">
      <c r="A13053" t="s">
        <v>57</v>
      </c>
      <c r="B13053" t="s">
        <v>244</v>
      </c>
      <c r="C13053" s="1">
        <v>2020</v>
      </c>
      <c r="D13053" s="9">
        <v>20715</v>
      </c>
      <c r="E13053" s="4">
        <v>21771.45</v>
      </c>
      <c r="F13053" t="s">
        <v>13</v>
      </c>
      <c r="G13053" t="s">
        <v>34</v>
      </c>
      <c r="H13053" t="s">
        <v>23</v>
      </c>
      <c r="I13053" t="s">
        <v>106</v>
      </c>
      <c r="J13053" s="1">
        <f>LEN(Table1[[#This Row],[Options/Features]]) - LEN(SUBSTITUTE(Table1[[#This Row],[Options/Features]], ",", "")) + 1</f>
        <v>1</v>
      </c>
      <c r="K13053" t="s">
        <v>17</v>
      </c>
      <c r="L13053" t="s">
        <v>18</v>
      </c>
    </row>
    <row r="13054" spans="1:12" x14ac:dyDescent="0.25">
      <c r="A13054" t="s">
        <v>89</v>
      </c>
      <c r="B13054" t="s">
        <v>246</v>
      </c>
      <c r="C13054" s="1">
        <v>2021</v>
      </c>
      <c r="D13054" s="9">
        <v>57528</v>
      </c>
      <c r="E13054" s="4">
        <v>19818.928</v>
      </c>
      <c r="F13054" t="s">
        <v>13</v>
      </c>
      <c r="G13054" t="s">
        <v>72</v>
      </c>
      <c r="H13054" t="s">
        <v>15</v>
      </c>
      <c r="I13054" t="s">
        <v>443</v>
      </c>
      <c r="J13054" s="1">
        <f>LEN(Table1[[#This Row],[Options/Features]]) - LEN(SUBSTITUTE(Table1[[#This Row],[Options/Features]], ",", "")) + 1</f>
        <v>3</v>
      </c>
      <c r="K13054" t="s">
        <v>36</v>
      </c>
      <c r="L13054" t="s">
        <v>31</v>
      </c>
    </row>
    <row r="13055" spans="1:12" x14ac:dyDescent="0.25">
      <c r="A13055" t="s">
        <v>116</v>
      </c>
      <c r="B13055" t="s">
        <v>185</v>
      </c>
      <c r="C13055" s="1">
        <v>2014</v>
      </c>
      <c r="D13055" s="9">
        <v>34170</v>
      </c>
      <c r="E13055" s="4">
        <v>4723.5919999999996</v>
      </c>
      <c r="F13055" t="s">
        <v>21</v>
      </c>
      <c r="G13055" t="s">
        <v>72</v>
      </c>
      <c r="H13055" t="s">
        <v>23</v>
      </c>
      <c r="I13055" t="s">
        <v>53</v>
      </c>
      <c r="J13055" s="1">
        <f>LEN(Table1[[#This Row],[Options/Features]]) - LEN(SUBSTITUTE(Table1[[#This Row],[Options/Features]], ",", "")) + 1</f>
        <v>2</v>
      </c>
      <c r="K13055" t="s">
        <v>36</v>
      </c>
      <c r="L13055" t="s">
        <v>31</v>
      </c>
    </row>
    <row r="13056" spans="1:12" x14ac:dyDescent="0.25">
      <c r="A13056" t="s">
        <v>54</v>
      </c>
      <c r="B13056" t="s">
        <v>220</v>
      </c>
      <c r="C13056" s="1">
        <v>2016</v>
      </c>
      <c r="D13056" s="9">
        <v>95865</v>
      </c>
      <c r="E13056" s="4">
        <v>26760.464</v>
      </c>
      <c r="F13056" t="s">
        <v>27</v>
      </c>
      <c r="G13056" t="s">
        <v>46</v>
      </c>
      <c r="H13056" t="s">
        <v>23</v>
      </c>
      <c r="I13056" t="s">
        <v>1068</v>
      </c>
      <c r="J13056" s="1">
        <f>LEN(Table1[[#This Row],[Options/Features]]) - LEN(SUBSTITUTE(Table1[[#This Row],[Options/Features]], ",", "")) + 1</f>
        <v>3</v>
      </c>
      <c r="K13056" t="s">
        <v>36</v>
      </c>
      <c r="L13056" t="s">
        <v>31</v>
      </c>
    </row>
    <row r="13057" spans="1:12" x14ac:dyDescent="0.25">
      <c r="A13057" t="s">
        <v>82</v>
      </c>
      <c r="B13057" t="s">
        <v>114</v>
      </c>
      <c r="C13057" s="1">
        <v>2017</v>
      </c>
      <c r="D13057" s="9">
        <v>120755</v>
      </c>
      <c r="E13057" s="4">
        <v>34738.559999999998</v>
      </c>
      <c r="F13057" t="s">
        <v>13</v>
      </c>
      <c r="G13057" t="s">
        <v>22</v>
      </c>
      <c r="H13057" t="s">
        <v>23</v>
      </c>
      <c r="I13057" t="s">
        <v>211</v>
      </c>
      <c r="J13057" s="1">
        <f>LEN(Table1[[#This Row],[Options/Features]]) - LEN(SUBSTITUTE(Table1[[#This Row],[Options/Features]], ",", "")) + 1</f>
        <v>2</v>
      </c>
      <c r="K13057" t="s">
        <v>36</v>
      </c>
      <c r="L13057" t="s">
        <v>31</v>
      </c>
    </row>
    <row r="13058" spans="1:12" x14ac:dyDescent="0.25">
      <c r="A13058" t="s">
        <v>133</v>
      </c>
      <c r="B13058" t="s">
        <v>267</v>
      </c>
      <c r="C13058" s="1">
        <v>2015</v>
      </c>
      <c r="D13058" s="9">
        <v>62583</v>
      </c>
      <c r="E13058" s="4">
        <v>42350.58</v>
      </c>
      <c r="F13058" t="s">
        <v>41</v>
      </c>
      <c r="G13058" t="s">
        <v>50</v>
      </c>
      <c r="H13058" t="s">
        <v>23</v>
      </c>
      <c r="I13058" t="s">
        <v>386</v>
      </c>
      <c r="J13058" s="1">
        <f>LEN(Table1[[#This Row],[Options/Features]]) - LEN(SUBSTITUTE(Table1[[#This Row],[Options/Features]], ",", "")) + 1</f>
        <v>4</v>
      </c>
      <c r="K13058" t="s">
        <v>36</v>
      </c>
      <c r="L13058" t="s">
        <v>18</v>
      </c>
    </row>
    <row r="13059" spans="1:12" x14ac:dyDescent="0.25">
      <c r="A13059" t="s">
        <v>11</v>
      </c>
      <c r="B13059" t="s">
        <v>12</v>
      </c>
      <c r="C13059" s="1">
        <v>2014</v>
      </c>
      <c r="D13059" s="9">
        <v>19611</v>
      </c>
      <c r="E13059" s="4">
        <v>22238.031999999999</v>
      </c>
      <c r="F13059" t="s">
        <v>13</v>
      </c>
      <c r="G13059" t="s">
        <v>28</v>
      </c>
      <c r="H13059" t="s">
        <v>23</v>
      </c>
      <c r="I13059" t="s">
        <v>357</v>
      </c>
      <c r="J13059" s="1">
        <f>LEN(Table1[[#This Row],[Options/Features]]) - LEN(SUBSTITUTE(Table1[[#This Row],[Options/Features]], ",", "")) + 1</f>
        <v>3</v>
      </c>
      <c r="K13059" t="s">
        <v>30</v>
      </c>
      <c r="L13059" t="s">
        <v>31</v>
      </c>
    </row>
    <row r="13060" spans="1:12" x14ac:dyDescent="0.25">
      <c r="A13060" t="s">
        <v>116</v>
      </c>
      <c r="B13060" t="s">
        <v>158</v>
      </c>
      <c r="C13060" s="1">
        <v>2014</v>
      </c>
      <c r="D13060" s="9">
        <v>98034</v>
      </c>
      <c r="E13060" s="4">
        <v>16126.4</v>
      </c>
      <c r="F13060" t="s">
        <v>13</v>
      </c>
      <c r="G13060" t="s">
        <v>46</v>
      </c>
      <c r="H13060" t="s">
        <v>23</v>
      </c>
      <c r="I13060" t="s">
        <v>302</v>
      </c>
      <c r="J13060" s="1">
        <f>LEN(Table1[[#This Row],[Options/Features]]) - LEN(SUBSTITUTE(Table1[[#This Row],[Options/Features]], ",", "")) + 1</f>
        <v>2</v>
      </c>
      <c r="K13060" t="s">
        <v>36</v>
      </c>
      <c r="L13060" t="s">
        <v>31</v>
      </c>
    </row>
    <row r="13061" spans="1:12" x14ac:dyDescent="0.25">
      <c r="A13061" t="s">
        <v>89</v>
      </c>
      <c r="B13061" t="s">
        <v>318</v>
      </c>
      <c r="C13061" s="1">
        <v>2022</v>
      </c>
      <c r="D13061" s="9">
        <v>118941</v>
      </c>
      <c r="E13061" s="4">
        <v>24963.416000000001</v>
      </c>
      <c r="F13061" t="s">
        <v>13</v>
      </c>
      <c r="G13061" t="s">
        <v>46</v>
      </c>
      <c r="H13061" t="s">
        <v>15</v>
      </c>
      <c r="I13061" t="s">
        <v>106</v>
      </c>
      <c r="J13061" s="1">
        <f>LEN(Table1[[#This Row],[Options/Features]]) - LEN(SUBSTITUTE(Table1[[#This Row],[Options/Features]], ",", "")) + 1</f>
        <v>1</v>
      </c>
      <c r="K13061" t="s">
        <v>36</v>
      </c>
      <c r="L13061" t="s">
        <v>31</v>
      </c>
    </row>
    <row r="13062" spans="1:12" x14ac:dyDescent="0.25">
      <c r="A13062" t="s">
        <v>32</v>
      </c>
      <c r="B13062" t="s">
        <v>341</v>
      </c>
      <c r="C13062" s="1">
        <v>2019</v>
      </c>
      <c r="D13062" s="9">
        <v>15440</v>
      </c>
      <c r="E13062" s="4">
        <v>27701.112000000001</v>
      </c>
      <c r="F13062" t="s">
        <v>41</v>
      </c>
      <c r="G13062" t="s">
        <v>42</v>
      </c>
      <c r="H13062" t="s">
        <v>15</v>
      </c>
      <c r="I13062" t="s">
        <v>767</v>
      </c>
      <c r="J13062" s="1">
        <f>LEN(Table1[[#This Row],[Options/Features]]) - LEN(SUBSTITUTE(Table1[[#This Row],[Options/Features]], ",", "")) + 1</f>
        <v>4</v>
      </c>
      <c r="K13062" t="s">
        <v>30</v>
      </c>
      <c r="L13062" t="s">
        <v>31</v>
      </c>
    </row>
    <row r="13063" spans="1:12" x14ac:dyDescent="0.25">
      <c r="A13063" t="s">
        <v>37</v>
      </c>
      <c r="B13063" t="s">
        <v>181</v>
      </c>
      <c r="C13063" s="1">
        <v>2016</v>
      </c>
      <c r="D13063" s="9">
        <v>28363</v>
      </c>
      <c r="E13063" s="4">
        <v>29840.616000000002</v>
      </c>
      <c r="F13063" t="s">
        <v>41</v>
      </c>
      <c r="G13063" t="s">
        <v>28</v>
      </c>
      <c r="H13063" t="s">
        <v>23</v>
      </c>
      <c r="I13063" t="s">
        <v>333</v>
      </c>
      <c r="J13063" s="1">
        <f>LEN(Table1[[#This Row],[Options/Features]]) - LEN(SUBSTITUTE(Table1[[#This Row],[Options/Features]], ",", "")) + 1</f>
        <v>2</v>
      </c>
      <c r="K13063" t="s">
        <v>36</v>
      </c>
      <c r="L13063" t="s">
        <v>31</v>
      </c>
    </row>
    <row r="13064" spans="1:12" x14ac:dyDescent="0.25">
      <c r="A13064" t="s">
        <v>89</v>
      </c>
      <c r="B13064" t="s">
        <v>246</v>
      </c>
      <c r="C13064" s="1">
        <v>2010</v>
      </c>
      <c r="D13064" s="9">
        <v>126468</v>
      </c>
      <c r="E13064" s="4">
        <v>4717.4880000000003</v>
      </c>
      <c r="F13064" t="s">
        <v>13</v>
      </c>
      <c r="G13064" t="s">
        <v>64</v>
      </c>
      <c r="H13064" t="s">
        <v>15</v>
      </c>
      <c r="I13064" t="s">
        <v>339</v>
      </c>
      <c r="J13064" s="1">
        <f>LEN(Table1[[#This Row],[Options/Features]]) - LEN(SUBSTITUTE(Table1[[#This Row],[Options/Features]], ",", "")) + 1</f>
        <v>3</v>
      </c>
      <c r="K13064" t="s">
        <v>30</v>
      </c>
      <c r="L13064" t="s">
        <v>31</v>
      </c>
    </row>
    <row r="13065" spans="1:12" x14ac:dyDescent="0.25">
      <c r="A13065" t="s">
        <v>25</v>
      </c>
      <c r="B13065" t="s">
        <v>156</v>
      </c>
      <c r="C13065" s="1">
        <v>2018</v>
      </c>
      <c r="D13065" s="9">
        <v>75583</v>
      </c>
      <c r="E13065" s="4">
        <v>22791.743999999999</v>
      </c>
      <c r="F13065" t="s">
        <v>13</v>
      </c>
      <c r="G13065" t="s">
        <v>28</v>
      </c>
      <c r="H13065" t="s">
        <v>15</v>
      </c>
      <c r="I13065" t="s">
        <v>980</v>
      </c>
      <c r="J13065" s="1">
        <f>LEN(Table1[[#This Row],[Options/Features]]) - LEN(SUBSTITUTE(Table1[[#This Row],[Options/Features]], ",", "")) + 1</f>
        <v>4</v>
      </c>
      <c r="K13065" t="s">
        <v>17</v>
      </c>
      <c r="L13065" t="s">
        <v>31</v>
      </c>
    </row>
    <row r="13066" spans="1:12" x14ac:dyDescent="0.25">
      <c r="A13066" t="s">
        <v>60</v>
      </c>
      <c r="B13066" t="s">
        <v>160</v>
      </c>
      <c r="C13066" s="1">
        <v>2022</v>
      </c>
      <c r="D13066" s="9">
        <v>87425</v>
      </c>
      <c r="E13066" s="4">
        <v>36105.807999999997</v>
      </c>
      <c r="F13066" t="s">
        <v>41</v>
      </c>
      <c r="G13066" t="s">
        <v>72</v>
      </c>
      <c r="H13066" t="s">
        <v>15</v>
      </c>
      <c r="I13066" t="s">
        <v>735</v>
      </c>
      <c r="J13066" s="1">
        <f>LEN(Table1[[#This Row],[Options/Features]]) - LEN(SUBSTITUTE(Table1[[#This Row],[Options/Features]], ",", "")) + 1</f>
        <v>3</v>
      </c>
      <c r="K13066" t="s">
        <v>30</v>
      </c>
      <c r="L13066" t="s">
        <v>31</v>
      </c>
    </row>
    <row r="13067" spans="1:12" x14ac:dyDescent="0.25">
      <c r="A13067" t="s">
        <v>116</v>
      </c>
      <c r="B13067" t="s">
        <v>158</v>
      </c>
      <c r="C13067" s="1">
        <v>2015</v>
      </c>
      <c r="D13067" s="9">
        <v>138904</v>
      </c>
      <c r="E13067" s="4">
        <v>10129.288</v>
      </c>
      <c r="F13067" t="s">
        <v>13</v>
      </c>
      <c r="G13067" t="s">
        <v>67</v>
      </c>
      <c r="H13067" t="s">
        <v>23</v>
      </c>
      <c r="I13067" t="s">
        <v>376</v>
      </c>
      <c r="J13067" s="1">
        <f>LEN(Table1[[#This Row],[Options/Features]]) - LEN(SUBSTITUTE(Table1[[#This Row],[Options/Features]], ",", "")) + 1</f>
        <v>3</v>
      </c>
      <c r="K13067" t="s">
        <v>36</v>
      </c>
      <c r="L13067" t="s">
        <v>31</v>
      </c>
    </row>
    <row r="13068" spans="1:12" x14ac:dyDescent="0.25">
      <c r="A13068" t="s">
        <v>79</v>
      </c>
      <c r="B13068" t="s">
        <v>141</v>
      </c>
      <c r="C13068" s="1">
        <v>2010</v>
      </c>
      <c r="D13068" s="9">
        <v>59113</v>
      </c>
      <c r="E13068" s="4">
        <v>4694.7759999999998</v>
      </c>
      <c r="F13068" t="s">
        <v>21</v>
      </c>
      <c r="G13068" t="s">
        <v>28</v>
      </c>
      <c r="H13068" t="s">
        <v>23</v>
      </c>
      <c r="I13068" t="s">
        <v>1018</v>
      </c>
      <c r="J13068" s="1">
        <f>LEN(Table1[[#This Row],[Options/Features]]) - LEN(SUBSTITUTE(Table1[[#This Row],[Options/Features]], ",", "")) + 1</f>
        <v>4</v>
      </c>
      <c r="K13068" t="s">
        <v>30</v>
      </c>
      <c r="L13068" t="s">
        <v>31</v>
      </c>
    </row>
    <row r="13069" spans="1:12" x14ac:dyDescent="0.25">
      <c r="A13069" t="s">
        <v>74</v>
      </c>
      <c r="B13069" t="s">
        <v>75</v>
      </c>
      <c r="C13069" s="1">
        <v>2012</v>
      </c>
      <c r="D13069" s="9">
        <v>81983</v>
      </c>
      <c r="E13069" s="4">
        <v>29251.815999999999</v>
      </c>
      <c r="F13069" t="s">
        <v>21</v>
      </c>
      <c r="G13069" t="s">
        <v>50</v>
      </c>
      <c r="H13069" t="s">
        <v>15</v>
      </c>
      <c r="I13069" t="s">
        <v>106</v>
      </c>
      <c r="J13069" s="1">
        <f>LEN(Table1[[#This Row],[Options/Features]]) - LEN(SUBSTITUTE(Table1[[#This Row],[Options/Features]], ",", "")) + 1</f>
        <v>1</v>
      </c>
      <c r="K13069" t="s">
        <v>30</v>
      </c>
      <c r="L13069" t="s">
        <v>31</v>
      </c>
    </row>
    <row r="13070" spans="1:12" x14ac:dyDescent="0.25">
      <c r="A13070" t="s">
        <v>11</v>
      </c>
      <c r="B13070" t="s">
        <v>351</v>
      </c>
      <c r="C13070" s="1">
        <v>2016</v>
      </c>
      <c r="D13070" s="9">
        <v>87869</v>
      </c>
      <c r="E13070" s="4">
        <v>10470.376</v>
      </c>
      <c r="F13070" t="s">
        <v>13</v>
      </c>
      <c r="G13070" t="s">
        <v>50</v>
      </c>
      <c r="H13070" t="s">
        <v>15</v>
      </c>
      <c r="I13070" t="s">
        <v>348</v>
      </c>
      <c r="J13070" s="1">
        <f>LEN(Table1[[#This Row],[Options/Features]]) - LEN(SUBSTITUTE(Table1[[#This Row],[Options/Features]], ",", "")) + 1</f>
        <v>3</v>
      </c>
      <c r="K13070" t="s">
        <v>30</v>
      </c>
      <c r="L13070" t="s">
        <v>31</v>
      </c>
    </row>
    <row r="13071" spans="1:12" x14ac:dyDescent="0.25">
      <c r="A13071" t="s">
        <v>48</v>
      </c>
      <c r="B13071" t="s">
        <v>227</v>
      </c>
      <c r="C13071" s="1">
        <v>2011</v>
      </c>
      <c r="D13071" s="9">
        <v>27522</v>
      </c>
      <c r="E13071" s="4">
        <v>11825.023999999999</v>
      </c>
      <c r="F13071" t="s">
        <v>27</v>
      </c>
      <c r="G13071" t="s">
        <v>42</v>
      </c>
      <c r="H13071" t="s">
        <v>23</v>
      </c>
      <c r="I13071" t="s">
        <v>638</v>
      </c>
      <c r="J13071" s="1">
        <f>LEN(Table1[[#This Row],[Options/Features]]) - LEN(SUBSTITUTE(Table1[[#This Row],[Options/Features]], ",", "")) + 1</f>
        <v>3</v>
      </c>
      <c r="K13071" t="s">
        <v>17</v>
      </c>
      <c r="L13071" t="s">
        <v>31</v>
      </c>
    </row>
    <row r="13072" spans="1:12" x14ac:dyDescent="0.25">
      <c r="A13072" t="s">
        <v>93</v>
      </c>
      <c r="B13072" t="s">
        <v>588</v>
      </c>
      <c r="C13072" s="1">
        <v>2016</v>
      </c>
      <c r="D13072" s="9">
        <v>30797</v>
      </c>
      <c r="E13072" s="4">
        <v>20483.439999999999</v>
      </c>
      <c r="F13072" t="s">
        <v>21</v>
      </c>
      <c r="G13072" t="s">
        <v>46</v>
      </c>
      <c r="H13072" t="s">
        <v>23</v>
      </c>
      <c r="I13072" t="s">
        <v>198</v>
      </c>
      <c r="J13072" s="1">
        <f>LEN(Table1[[#This Row],[Options/Features]]) - LEN(SUBSTITUTE(Table1[[#This Row],[Options/Features]], ",", "")) + 1</f>
        <v>2</v>
      </c>
      <c r="K13072" t="s">
        <v>30</v>
      </c>
      <c r="L13072" t="s">
        <v>31</v>
      </c>
    </row>
    <row r="13073" spans="1:12" x14ac:dyDescent="0.25">
      <c r="A13073" t="s">
        <v>89</v>
      </c>
      <c r="B13073" t="s">
        <v>147</v>
      </c>
      <c r="C13073" s="1">
        <v>2020</v>
      </c>
      <c r="D13073" s="9">
        <v>49994</v>
      </c>
      <c r="E13073" s="4">
        <v>38057.576000000001</v>
      </c>
      <c r="F13073" t="s">
        <v>41</v>
      </c>
      <c r="G13073" t="s">
        <v>22</v>
      </c>
      <c r="H13073" t="s">
        <v>15</v>
      </c>
      <c r="I13073" t="s">
        <v>115</v>
      </c>
      <c r="J13073" s="1">
        <f>LEN(Table1[[#This Row],[Options/Features]]) - LEN(SUBSTITUTE(Table1[[#This Row],[Options/Features]], ",", "")) + 1</f>
        <v>1</v>
      </c>
      <c r="K13073" t="s">
        <v>30</v>
      </c>
      <c r="L13073" t="s">
        <v>31</v>
      </c>
    </row>
    <row r="13074" spans="1:12" x14ac:dyDescent="0.25">
      <c r="A13074" t="s">
        <v>11</v>
      </c>
      <c r="B13074" t="s">
        <v>351</v>
      </c>
      <c r="C13074" s="1">
        <v>2020</v>
      </c>
      <c r="D13074" s="9">
        <v>146691</v>
      </c>
      <c r="E13074" s="4">
        <v>22652.696</v>
      </c>
      <c r="F13074" t="s">
        <v>41</v>
      </c>
      <c r="G13074" t="s">
        <v>46</v>
      </c>
      <c r="H13074" t="s">
        <v>15</v>
      </c>
      <c r="I13074" t="s">
        <v>78</v>
      </c>
      <c r="J13074" s="1">
        <f>LEN(Table1[[#This Row],[Options/Features]]) - LEN(SUBSTITUTE(Table1[[#This Row],[Options/Features]], ",", "")) + 1</f>
        <v>2</v>
      </c>
      <c r="K13074" t="s">
        <v>17</v>
      </c>
      <c r="L13074" t="s">
        <v>31</v>
      </c>
    </row>
    <row r="13075" spans="1:12" x14ac:dyDescent="0.25">
      <c r="A13075" t="s">
        <v>48</v>
      </c>
      <c r="B13075" t="s">
        <v>121</v>
      </c>
      <c r="C13075" s="1">
        <v>2010</v>
      </c>
      <c r="D13075" s="9">
        <v>97846</v>
      </c>
      <c r="E13075" s="4">
        <v>36576.336000000003</v>
      </c>
      <c r="F13075" t="s">
        <v>27</v>
      </c>
      <c r="G13075" t="s">
        <v>67</v>
      </c>
      <c r="H13075" t="s">
        <v>23</v>
      </c>
      <c r="I13075" t="s">
        <v>811</v>
      </c>
      <c r="J13075" s="1">
        <f>LEN(Table1[[#This Row],[Options/Features]]) - LEN(SUBSTITUTE(Table1[[#This Row],[Options/Features]], ",", "")) + 1</f>
        <v>4</v>
      </c>
      <c r="K13075" t="s">
        <v>17</v>
      </c>
      <c r="L13075" t="s">
        <v>31</v>
      </c>
    </row>
    <row r="13076" spans="1:12" x14ac:dyDescent="0.25">
      <c r="A13076" t="s">
        <v>82</v>
      </c>
      <c r="B13076" t="s">
        <v>84</v>
      </c>
      <c r="C13076" s="1">
        <v>2014</v>
      </c>
      <c r="D13076" s="9">
        <v>51739</v>
      </c>
      <c r="E13076" s="4">
        <v>28465.632000000001</v>
      </c>
      <c r="F13076" t="s">
        <v>27</v>
      </c>
      <c r="G13076" t="s">
        <v>67</v>
      </c>
      <c r="H13076" t="s">
        <v>15</v>
      </c>
      <c r="I13076" t="s">
        <v>295</v>
      </c>
      <c r="J13076" s="1">
        <f>LEN(Table1[[#This Row],[Options/Features]]) - LEN(SUBSTITUTE(Table1[[#This Row],[Options/Features]], ",", "")) + 1</f>
        <v>2</v>
      </c>
      <c r="K13076" t="s">
        <v>36</v>
      </c>
      <c r="L13076" t="s">
        <v>31</v>
      </c>
    </row>
    <row r="13077" spans="1:12" x14ac:dyDescent="0.25">
      <c r="A13077" t="s">
        <v>149</v>
      </c>
      <c r="B13077" t="s">
        <v>174</v>
      </c>
      <c r="C13077" s="1">
        <v>2011</v>
      </c>
      <c r="D13077" s="9">
        <v>76806</v>
      </c>
      <c r="E13077" s="4">
        <v>17985.28</v>
      </c>
      <c r="F13077" t="s">
        <v>27</v>
      </c>
      <c r="G13077" t="s">
        <v>42</v>
      </c>
      <c r="H13077" t="s">
        <v>15</v>
      </c>
      <c r="I13077" t="s">
        <v>436</v>
      </c>
      <c r="J13077" s="1">
        <f>LEN(Table1[[#This Row],[Options/Features]]) - LEN(SUBSTITUTE(Table1[[#This Row],[Options/Features]], ",", "")) + 1</f>
        <v>3</v>
      </c>
      <c r="K13077" t="s">
        <v>36</v>
      </c>
      <c r="L13077" t="s">
        <v>31</v>
      </c>
    </row>
    <row r="13078" spans="1:12" x14ac:dyDescent="0.25">
      <c r="A13078" t="s">
        <v>99</v>
      </c>
      <c r="B13078" t="s">
        <v>326</v>
      </c>
      <c r="C13078" s="1">
        <v>2022</v>
      </c>
      <c r="D13078" s="9">
        <v>66362</v>
      </c>
      <c r="E13078" s="4">
        <v>11762.136</v>
      </c>
      <c r="F13078" t="s">
        <v>21</v>
      </c>
      <c r="G13078" t="s">
        <v>14</v>
      </c>
      <c r="H13078" t="s">
        <v>23</v>
      </c>
      <c r="I13078" t="s">
        <v>342</v>
      </c>
      <c r="J13078" s="1">
        <f>LEN(Table1[[#This Row],[Options/Features]]) - LEN(SUBSTITUTE(Table1[[#This Row],[Options/Features]], ",", "")) + 1</f>
        <v>3</v>
      </c>
      <c r="K13078" t="s">
        <v>30</v>
      </c>
      <c r="L13078" t="s">
        <v>31</v>
      </c>
    </row>
    <row r="13079" spans="1:12" x14ac:dyDescent="0.25">
      <c r="A13079" t="s">
        <v>44</v>
      </c>
      <c r="B13079" t="s">
        <v>176</v>
      </c>
      <c r="C13079" s="1">
        <v>2019</v>
      </c>
      <c r="D13079" s="9">
        <v>86864</v>
      </c>
      <c r="E13079" s="4">
        <v>6603.91</v>
      </c>
      <c r="F13079" t="s">
        <v>13</v>
      </c>
      <c r="G13079" t="s">
        <v>34</v>
      </c>
      <c r="H13079" t="s">
        <v>15</v>
      </c>
      <c r="I13079" t="s">
        <v>865</v>
      </c>
      <c r="J13079" s="1">
        <f>LEN(Table1[[#This Row],[Options/Features]]) - LEN(SUBSTITUTE(Table1[[#This Row],[Options/Features]], ",", "")) + 1</f>
        <v>4</v>
      </c>
      <c r="K13079" t="s">
        <v>36</v>
      </c>
      <c r="L13079" t="s">
        <v>18</v>
      </c>
    </row>
    <row r="13080" spans="1:12" x14ac:dyDescent="0.25">
      <c r="A13080" t="s">
        <v>149</v>
      </c>
      <c r="B13080">
        <v>911</v>
      </c>
      <c r="C13080" s="1">
        <v>2022</v>
      </c>
      <c r="D13080" s="9">
        <v>28400</v>
      </c>
      <c r="E13080" s="4">
        <v>7078.616</v>
      </c>
      <c r="F13080" t="s">
        <v>27</v>
      </c>
      <c r="G13080" t="s">
        <v>14</v>
      </c>
      <c r="H13080" t="s">
        <v>23</v>
      </c>
      <c r="I13080" t="s">
        <v>217</v>
      </c>
      <c r="J13080" s="1">
        <f>LEN(Table1[[#This Row],[Options/Features]]) - LEN(SUBSTITUTE(Table1[[#This Row],[Options/Features]], ",", "")) + 1</f>
        <v>3</v>
      </c>
      <c r="K13080" t="s">
        <v>17</v>
      </c>
      <c r="L13080" t="s">
        <v>31</v>
      </c>
    </row>
    <row r="13081" spans="1:12" x14ac:dyDescent="0.25">
      <c r="A13081" t="s">
        <v>48</v>
      </c>
      <c r="B13081" t="s">
        <v>52</v>
      </c>
      <c r="C13081" s="1">
        <v>2020</v>
      </c>
      <c r="D13081" s="9">
        <v>8367</v>
      </c>
      <c r="E13081" s="4">
        <v>14691.312</v>
      </c>
      <c r="F13081" t="s">
        <v>41</v>
      </c>
      <c r="G13081" t="s">
        <v>46</v>
      </c>
      <c r="H13081" t="s">
        <v>15</v>
      </c>
      <c r="I13081" t="s">
        <v>509</v>
      </c>
      <c r="J13081" s="1">
        <f>LEN(Table1[[#This Row],[Options/Features]]) - LEN(SUBSTITUTE(Table1[[#This Row],[Options/Features]], ",", "")) + 1</f>
        <v>3</v>
      </c>
      <c r="K13081" t="s">
        <v>17</v>
      </c>
      <c r="L13081" t="s">
        <v>31</v>
      </c>
    </row>
    <row r="13082" spans="1:12" x14ac:dyDescent="0.25">
      <c r="A13082" t="s">
        <v>19</v>
      </c>
      <c r="B13082" t="s">
        <v>290</v>
      </c>
      <c r="C13082" s="1">
        <v>2022</v>
      </c>
      <c r="D13082" s="9">
        <v>51509</v>
      </c>
      <c r="E13082" s="4">
        <v>33641.016000000003</v>
      </c>
      <c r="F13082" t="s">
        <v>27</v>
      </c>
      <c r="G13082" t="s">
        <v>42</v>
      </c>
      <c r="H13082" t="s">
        <v>23</v>
      </c>
      <c r="I13082" t="s">
        <v>106</v>
      </c>
      <c r="J13082" s="1">
        <f>LEN(Table1[[#This Row],[Options/Features]]) - LEN(SUBSTITUTE(Table1[[#This Row],[Options/Features]], ",", "")) + 1</f>
        <v>1</v>
      </c>
      <c r="K13082" t="s">
        <v>30</v>
      </c>
      <c r="L13082" t="s">
        <v>31</v>
      </c>
    </row>
    <row r="13083" spans="1:12" x14ac:dyDescent="0.25">
      <c r="A13083" t="s">
        <v>48</v>
      </c>
      <c r="B13083" t="s">
        <v>227</v>
      </c>
      <c r="C13083" s="1">
        <v>2014</v>
      </c>
      <c r="D13083" s="9">
        <v>82085</v>
      </c>
      <c r="E13083" s="4">
        <v>30938.567999999999</v>
      </c>
      <c r="F13083" t="s">
        <v>41</v>
      </c>
      <c r="G13083" t="s">
        <v>34</v>
      </c>
      <c r="H13083" t="s">
        <v>15</v>
      </c>
      <c r="I13083" t="s">
        <v>535</v>
      </c>
      <c r="J13083" s="1">
        <f>LEN(Table1[[#This Row],[Options/Features]]) - LEN(SUBSTITUTE(Table1[[#This Row],[Options/Features]], ",", "")) + 1</f>
        <v>4</v>
      </c>
      <c r="K13083" t="s">
        <v>17</v>
      </c>
      <c r="L13083" t="s">
        <v>31</v>
      </c>
    </row>
    <row r="13084" spans="1:12" x14ac:dyDescent="0.25">
      <c r="A13084" t="s">
        <v>79</v>
      </c>
      <c r="B13084" t="s">
        <v>87</v>
      </c>
      <c r="C13084" s="1">
        <v>2020</v>
      </c>
      <c r="D13084" s="9">
        <v>116297</v>
      </c>
      <c r="E13084" s="4">
        <v>5655.4960000000001</v>
      </c>
      <c r="F13084" t="s">
        <v>27</v>
      </c>
      <c r="G13084" t="s">
        <v>22</v>
      </c>
      <c r="H13084" t="s">
        <v>15</v>
      </c>
      <c r="I13084" t="s">
        <v>389</v>
      </c>
      <c r="J13084" s="1">
        <f>LEN(Table1[[#This Row],[Options/Features]]) - LEN(SUBSTITUTE(Table1[[#This Row],[Options/Features]], ",", "")) + 1</f>
        <v>4</v>
      </c>
      <c r="K13084" t="s">
        <v>17</v>
      </c>
      <c r="L13084" t="s">
        <v>31</v>
      </c>
    </row>
    <row r="13085" spans="1:12" x14ac:dyDescent="0.25">
      <c r="A13085" t="s">
        <v>32</v>
      </c>
      <c r="B13085" t="s">
        <v>66</v>
      </c>
      <c r="C13085" s="1">
        <v>2020</v>
      </c>
      <c r="D13085" s="9">
        <v>6058</v>
      </c>
      <c r="E13085" s="4">
        <v>5032.9520000000002</v>
      </c>
      <c r="F13085" t="s">
        <v>21</v>
      </c>
      <c r="G13085" t="s">
        <v>67</v>
      </c>
      <c r="H13085" t="s">
        <v>15</v>
      </c>
      <c r="I13085" t="s">
        <v>417</v>
      </c>
      <c r="J13085" s="1">
        <f>LEN(Table1[[#This Row],[Options/Features]]) - LEN(SUBSTITUTE(Table1[[#This Row],[Options/Features]], ",", "")) + 1</f>
        <v>3</v>
      </c>
      <c r="K13085" t="s">
        <v>36</v>
      </c>
      <c r="L13085" t="s">
        <v>31</v>
      </c>
    </row>
    <row r="13086" spans="1:12" x14ac:dyDescent="0.25">
      <c r="A13086" t="s">
        <v>57</v>
      </c>
      <c r="B13086" t="s">
        <v>58</v>
      </c>
      <c r="C13086" s="1">
        <v>2016</v>
      </c>
      <c r="D13086" s="9">
        <v>142488</v>
      </c>
      <c r="E13086" s="4">
        <v>17676.310000000001</v>
      </c>
      <c r="F13086" t="s">
        <v>13</v>
      </c>
      <c r="G13086" t="s">
        <v>28</v>
      </c>
      <c r="H13086" t="s">
        <v>23</v>
      </c>
      <c r="I13086" t="s">
        <v>862</v>
      </c>
      <c r="J13086" s="1">
        <f>LEN(Table1[[#This Row],[Options/Features]]) - LEN(SUBSTITUTE(Table1[[#This Row],[Options/Features]], ",", "")) + 1</f>
        <v>3</v>
      </c>
      <c r="K13086" t="s">
        <v>36</v>
      </c>
      <c r="L13086" t="s">
        <v>18</v>
      </c>
    </row>
    <row r="13087" spans="1:12" x14ac:dyDescent="0.25">
      <c r="A13087" t="s">
        <v>93</v>
      </c>
      <c r="B13087" t="s">
        <v>55</v>
      </c>
      <c r="C13087" s="1">
        <v>2012</v>
      </c>
      <c r="D13087" s="9">
        <v>50645</v>
      </c>
      <c r="E13087" s="4">
        <v>38168.775999999998</v>
      </c>
      <c r="F13087" t="s">
        <v>41</v>
      </c>
      <c r="G13087" t="s">
        <v>34</v>
      </c>
      <c r="H13087" t="s">
        <v>23</v>
      </c>
      <c r="I13087" t="s">
        <v>1227</v>
      </c>
      <c r="J13087" s="1">
        <f>LEN(Table1[[#This Row],[Options/Features]]) - LEN(SUBSTITUTE(Table1[[#This Row],[Options/Features]], ",", "")) + 1</f>
        <v>4</v>
      </c>
      <c r="K13087" t="s">
        <v>36</v>
      </c>
      <c r="L13087" t="s">
        <v>31</v>
      </c>
    </row>
    <row r="13088" spans="1:12" x14ac:dyDescent="0.25">
      <c r="A13088" t="s">
        <v>37</v>
      </c>
      <c r="B13088" t="s">
        <v>131</v>
      </c>
      <c r="C13088" s="1">
        <v>2015</v>
      </c>
      <c r="D13088" s="9">
        <v>55295</v>
      </c>
      <c r="E13088" s="4">
        <v>38324.65</v>
      </c>
      <c r="F13088" t="s">
        <v>27</v>
      </c>
      <c r="G13088" t="s">
        <v>64</v>
      </c>
      <c r="H13088" t="s">
        <v>15</v>
      </c>
      <c r="I13088" t="s">
        <v>115</v>
      </c>
      <c r="J13088" s="1">
        <f>LEN(Table1[[#This Row],[Options/Features]]) - LEN(SUBSTITUTE(Table1[[#This Row],[Options/Features]], ",", "")) + 1</f>
        <v>1</v>
      </c>
      <c r="K13088" t="s">
        <v>17</v>
      </c>
      <c r="L13088" t="s">
        <v>18</v>
      </c>
    </row>
    <row r="13089" spans="1:12" x14ac:dyDescent="0.25">
      <c r="A13089" t="s">
        <v>60</v>
      </c>
      <c r="B13089" t="s">
        <v>61</v>
      </c>
      <c r="C13089" s="1">
        <v>2017</v>
      </c>
      <c r="D13089" s="9">
        <v>111646</v>
      </c>
      <c r="E13089" s="4">
        <v>33049.832000000002</v>
      </c>
      <c r="F13089" t="s">
        <v>21</v>
      </c>
      <c r="G13089" t="s">
        <v>50</v>
      </c>
      <c r="H13089" t="s">
        <v>23</v>
      </c>
      <c r="I13089" t="s">
        <v>166</v>
      </c>
      <c r="J13089" s="1">
        <f>LEN(Table1[[#This Row],[Options/Features]]) - LEN(SUBSTITUTE(Table1[[#This Row],[Options/Features]], ",", "")) + 1</f>
        <v>1</v>
      </c>
      <c r="K13089" t="s">
        <v>36</v>
      </c>
      <c r="L13089" t="s">
        <v>31</v>
      </c>
    </row>
    <row r="13090" spans="1:12" x14ac:dyDescent="0.25">
      <c r="A13090" t="s">
        <v>116</v>
      </c>
      <c r="B13090" t="s">
        <v>185</v>
      </c>
      <c r="C13090" s="1">
        <v>2019</v>
      </c>
      <c r="D13090" s="9">
        <v>55798</v>
      </c>
      <c r="E13090" s="4">
        <v>12486.944</v>
      </c>
      <c r="F13090" t="s">
        <v>41</v>
      </c>
      <c r="G13090" t="s">
        <v>42</v>
      </c>
      <c r="H13090" t="s">
        <v>15</v>
      </c>
      <c r="I13090" t="s">
        <v>119</v>
      </c>
      <c r="J13090" s="1">
        <f>LEN(Table1[[#This Row],[Options/Features]]) - LEN(SUBSTITUTE(Table1[[#This Row],[Options/Features]], ",", "")) + 1</f>
        <v>2</v>
      </c>
      <c r="K13090" t="s">
        <v>17</v>
      </c>
      <c r="L13090" t="s">
        <v>31</v>
      </c>
    </row>
    <row r="13091" spans="1:12" x14ac:dyDescent="0.25">
      <c r="A13091" t="s">
        <v>96</v>
      </c>
      <c r="B13091" t="s">
        <v>275</v>
      </c>
      <c r="C13091" s="1">
        <v>2013</v>
      </c>
      <c r="D13091" s="9">
        <v>20680</v>
      </c>
      <c r="E13091" s="4">
        <v>26314.7</v>
      </c>
      <c r="F13091" t="s">
        <v>27</v>
      </c>
      <c r="G13091" t="s">
        <v>22</v>
      </c>
      <c r="H13091" t="s">
        <v>15</v>
      </c>
      <c r="I13091" t="s">
        <v>909</v>
      </c>
      <c r="J13091" s="1">
        <f>LEN(Table1[[#This Row],[Options/Features]]) - LEN(SUBSTITUTE(Table1[[#This Row],[Options/Features]], ",", "")) + 1</f>
        <v>4</v>
      </c>
      <c r="K13091" t="s">
        <v>30</v>
      </c>
      <c r="L13091" t="s">
        <v>18</v>
      </c>
    </row>
    <row r="13092" spans="1:12" x14ac:dyDescent="0.25">
      <c r="A13092" t="s">
        <v>11</v>
      </c>
      <c r="B13092" t="s">
        <v>187</v>
      </c>
      <c r="C13092" s="1">
        <v>2013</v>
      </c>
      <c r="D13092" s="9">
        <v>96996</v>
      </c>
      <c r="E13092" s="4">
        <v>28643.304</v>
      </c>
      <c r="F13092" t="s">
        <v>27</v>
      </c>
      <c r="G13092" t="s">
        <v>42</v>
      </c>
      <c r="H13092" t="s">
        <v>15</v>
      </c>
      <c r="I13092" t="s">
        <v>119</v>
      </c>
      <c r="J13092" s="1">
        <f>LEN(Table1[[#This Row],[Options/Features]]) - LEN(SUBSTITUTE(Table1[[#This Row],[Options/Features]], ",", "")) + 1</f>
        <v>2</v>
      </c>
      <c r="K13092" t="s">
        <v>30</v>
      </c>
      <c r="L13092" t="s">
        <v>31</v>
      </c>
    </row>
    <row r="13093" spans="1:12" x14ac:dyDescent="0.25">
      <c r="A13093" t="s">
        <v>82</v>
      </c>
      <c r="B13093" t="s">
        <v>84</v>
      </c>
      <c r="C13093" s="1">
        <v>2016</v>
      </c>
      <c r="D13093" s="9">
        <v>13159</v>
      </c>
      <c r="E13093" s="4">
        <v>35694.6</v>
      </c>
      <c r="F13093" t="s">
        <v>27</v>
      </c>
      <c r="G13093" t="s">
        <v>14</v>
      </c>
      <c r="H13093" t="s">
        <v>15</v>
      </c>
      <c r="I13093" t="s">
        <v>1005</v>
      </c>
      <c r="J13093" s="1">
        <f>LEN(Table1[[#This Row],[Options/Features]]) - LEN(SUBSTITUTE(Table1[[#This Row],[Options/Features]], ",", "")) + 1</f>
        <v>4</v>
      </c>
      <c r="K13093" t="s">
        <v>17</v>
      </c>
      <c r="L13093" t="s">
        <v>18</v>
      </c>
    </row>
    <row r="13094" spans="1:12" x14ac:dyDescent="0.25">
      <c r="A13094" t="s">
        <v>19</v>
      </c>
      <c r="B13094" t="s">
        <v>290</v>
      </c>
      <c r="C13094" s="1">
        <v>2019</v>
      </c>
      <c r="D13094" s="9">
        <v>22899</v>
      </c>
      <c r="E13094" s="4">
        <v>5575.8159999999998</v>
      </c>
      <c r="F13094" t="s">
        <v>41</v>
      </c>
      <c r="G13094" t="s">
        <v>28</v>
      </c>
      <c r="H13094" t="s">
        <v>23</v>
      </c>
      <c r="I13094" t="s">
        <v>166</v>
      </c>
      <c r="J13094" s="1">
        <f>LEN(Table1[[#This Row],[Options/Features]]) - LEN(SUBSTITUTE(Table1[[#This Row],[Options/Features]], ",", "")) + 1</f>
        <v>1</v>
      </c>
      <c r="K13094" t="s">
        <v>30</v>
      </c>
      <c r="L13094" t="s">
        <v>31</v>
      </c>
    </row>
    <row r="13095" spans="1:12" x14ac:dyDescent="0.25">
      <c r="A13095" t="s">
        <v>44</v>
      </c>
      <c r="B13095" t="s">
        <v>105</v>
      </c>
      <c r="C13095" s="1">
        <v>2019</v>
      </c>
      <c r="D13095" s="9">
        <v>72461</v>
      </c>
      <c r="E13095" s="4">
        <v>25802.448</v>
      </c>
      <c r="F13095" t="s">
        <v>27</v>
      </c>
      <c r="G13095" t="s">
        <v>64</v>
      </c>
      <c r="H13095" t="s">
        <v>15</v>
      </c>
      <c r="I13095" t="s">
        <v>212</v>
      </c>
      <c r="J13095" s="1">
        <f>LEN(Table1[[#This Row],[Options/Features]]) - LEN(SUBSTITUTE(Table1[[#This Row],[Options/Features]], ",", "")) + 1</f>
        <v>3</v>
      </c>
      <c r="K13095" t="s">
        <v>17</v>
      </c>
      <c r="L13095" t="s">
        <v>31</v>
      </c>
    </row>
    <row r="13096" spans="1:12" x14ac:dyDescent="0.25">
      <c r="A13096" t="s">
        <v>99</v>
      </c>
      <c r="B13096" t="s">
        <v>108</v>
      </c>
      <c r="C13096" s="1">
        <v>2021</v>
      </c>
      <c r="D13096" s="9">
        <v>8177</v>
      </c>
      <c r="E13096" s="4">
        <v>30318.727999999999</v>
      </c>
      <c r="F13096" t="s">
        <v>41</v>
      </c>
      <c r="G13096" t="s">
        <v>22</v>
      </c>
      <c r="H13096" t="s">
        <v>23</v>
      </c>
      <c r="I13096" t="s">
        <v>431</v>
      </c>
      <c r="J13096" s="1">
        <f>LEN(Table1[[#This Row],[Options/Features]]) - LEN(SUBSTITUTE(Table1[[#This Row],[Options/Features]], ",", "")) + 1</f>
        <v>3</v>
      </c>
      <c r="K13096" t="s">
        <v>17</v>
      </c>
      <c r="L13096" t="s">
        <v>31</v>
      </c>
    </row>
    <row r="13097" spans="1:12" x14ac:dyDescent="0.25">
      <c r="A13097" t="s">
        <v>57</v>
      </c>
      <c r="B13097" t="s">
        <v>58</v>
      </c>
      <c r="C13097" s="1">
        <v>2017</v>
      </c>
      <c r="D13097" s="9">
        <v>103943</v>
      </c>
      <c r="E13097" s="4">
        <v>45333.87</v>
      </c>
      <c r="F13097" t="s">
        <v>41</v>
      </c>
      <c r="G13097" t="s">
        <v>22</v>
      </c>
      <c r="H13097" t="s">
        <v>15</v>
      </c>
      <c r="I13097" t="s">
        <v>747</v>
      </c>
      <c r="J13097" s="1">
        <f>LEN(Table1[[#This Row],[Options/Features]]) - LEN(SUBSTITUTE(Table1[[#This Row],[Options/Features]], ",", "")) + 1</f>
        <v>3</v>
      </c>
      <c r="K13097" t="s">
        <v>17</v>
      </c>
      <c r="L13097" t="s">
        <v>18</v>
      </c>
    </row>
    <row r="13098" spans="1:12" x14ac:dyDescent="0.25">
      <c r="A13098" t="s">
        <v>96</v>
      </c>
      <c r="B13098" t="s">
        <v>275</v>
      </c>
      <c r="C13098" s="1">
        <v>2018</v>
      </c>
      <c r="D13098" s="9">
        <v>43833</v>
      </c>
      <c r="E13098" s="4">
        <v>39462.103999999999</v>
      </c>
      <c r="F13098" t="s">
        <v>13</v>
      </c>
      <c r="G13098" t="s">
        <v>72</v>
      </c>
      <c r="H13098" t="s">
        <v>23</v>
      </c>
      <c r="I13098" t="s">
        <v>429</v>
      </c>
      <c r="J13098" s="1">
        <f>LEN(Table1[[#This Row],[Options/Features]]) - LEN(SUBSTITUTE(Table1[[#This Row],[Options/Features]], ",", "")) + 1</f>
        <v>3</v>
      </c>
      <c r="K13098" t="s">
        <v>30</v>
      </c>
      <c r="L13098" t="s">
        <v>31</v>
      </c>
    </row>
    <row r="13099" spans="1:12" x14ac:dyDescent="0.25">
      <c r="A13099" t="s">
        <v>60</v>
      </c>
      <c r="B13099" t="s">
        <v>282</v>
      </c>
      <c r="C13099" s="1">
        <v>2021</v>
      </c>
      <c r="D13099" s="9">
        <v>149771</v>
      </c>
      <c r="E13099" s="4">
        <v>20565.072</v>
      </c>
      <c r="F13099" t="s">
        <v>13</v>
      </c>
      <c r="G13099" t="s">
        <v>67</v>
      </c>
      <c r="H13099" t="s">
        <v>15</v>
      </c>
      <c r="I13099" t="s">
        <v>166</v>
      </c>
      <c r="J13099" s="1">
        <f>LEN(Table1[[#This Row],[Options/Features]]) - LEN(SUBSTITUTE(Table1[[#This Row],[Options/Features]], ",", "")) + 1</f>
        <v>1</v>
      </c>
      <c r="K13099" t="s">
        <v>30</v>
      </c>
      <c r="L13099" t="s">
        <v>31</v>
      </c>
    </row>
    <row r="13100" spans="1:12" x14ac:dyDescent="0.25">
      <c r="A13100" t="s">
        <v>44</v>
      </c>
      <c r="B13100" t="s">
        <v>45</v>
      </c>
      <c r="C13100" s="1">
        <v>2015</v>
      </c>
      <c r="D13100" s="9">
        <v>51737</v>
      </c>
      <c r="E13100" s="4">
        <v>32857.199999999997</v>
      </c>
      <c r="F13100" t="s">
        <v>13</v>
      </c>
      <c r="G13100" t="s">
        <v>42</v>
      </c>
      <c r="H13100" t="s">
        <v>15</v>
      </c>
      <c r="I13100" t="s">
        <v>522</v>
      </c>
      <c r="J13100" s="1">
        <f>LEN(Table1[[#This Row],[Options/Features]]) - LEN(SUBSTITUTE(Table1[[#This Row],[Options/Features]], ",", "")) + 1</f>
        <v>3</v>
      </c>
      <c r="K13100" t="s">
        <v>30</v>
      </c>
      <c r="L13100" t="s">
        <v>31</v>
      </c>
    </row>
    <row r="13101" spans="1:12" x14ac:dyDescent="0.25">
      <c r="A13101" t="s">
        <v>96</v>
      </c>
      <c r="B13101" t="s">
        <v>255</v>
      </c>
      <c r="C13101" s="1">
        <v>2019</v>
      </c>
      <c r="D13101" s="9">
        <v>67101</v>
      </c>
      <c r="E13101" s="4">
        <v>12949.52</v>
      </c>
      <c r="F13101" t="s">
        <v>27</v>
      </c>
      <c r="G13101" t="s">
        <v>64</v>
      </c>
      <c r="H13101" t="s">
        <v>15</v>
      </c>
      <c r="I13101" t="s">
        <v>338</v>
      </c>
      <c r="J13101" s="1">
        <f>LEN(Table1[[#This Row],[Options/Features]]) - LEN(SUBSTITUTE(Table1[[#This Row],[Options/Features]], ",", "")) + 1</f>
        <v>3</v>
      </c>
      <c r="K13101" t="s">
        <v>36</v>
      </c>
      <c r="L13101" t="s">
        <v>31</v>
      </c>
    </row>
    <row r="13102" spans="1:12" x14ac:dyDescent="0.25">
      <c r="A13102" t="s">
        <v>133</v>
      </c>
      <c r="B13102" t="s">
        <v>199</v>
      </c>
      <c r="C13102" s="1">
        <v>2021</v>
      </c>
      <c r="D13102" s="9">
        <v>98870</v>
      </c>
      <c r="E13102" s="4">
        <v>31384.799999999999</v>
      </c>
      <c r="F13102" t="s">
        <v>41</v>
      </c>
      <c r="G13102" t="s">
        <v>72</v>
      </c>
      <c r="H13102" t="s">
        <v>23</v>
      </c>
      <c r="I13102" t="s">
        <v>148</v>
      </c>
      <c r="J13102" s="1">
        <f>LEN(Table1[[#This Row],[Options/Features]]) - LEN(SUBSTITUTE(Table1[[#This Row],[Options/Features]], ",", "")) + 1</f>
        <v>2</v>
      </c>
      <c r="K13102" t="s">
        <v>36</v>
      </c>
      <c r="L13102" t="s">
        <v>31</v>
      </c>
    </row>
    <row r="13103" spans="1:12" x14ac:dyDescent="0.25">
      <c r="A13103" t="s">
        <v>133</v>
      </c>
      <c r="B13103" t="s">
        <v>267</v>
      </c>
      <c r="C13103" s="1">
        <v>2014</v>
      </c>
      <c r="D13103" s="9">
        <v>15653</v>
      </c>
      <c r="E13103" s="4">
        <v>4310.5119999999997</v>
      </c>
      <c r="F13103" t="s">
        <v>13</v>
      </c>
      <c r="G13103" t="s">
        <v>67</v>
      </c>
      <c r="H13103" t="s">
        <v>15</v>
      </c>
      <c r="I13103" t="s">
        <v>177</v>
      </c>
      <c r="J13103" s="1">
        <f>LEN(Table1[[#This Row],[Options/Features]]) - LEN(SUBSTITUTE(Table1[[#This Row],[Options/Features]], ",", "")) + 1</f>
        <v>4</v>
      </c>
      <c r="K13103" t="s">
        <v>30</v>
      </c>
      <c r="L13103" t="s">
        <v>31</v>
      </c>
    </row>
    <row r="13104" spans="1:12" x14ac:dyDescent="0.25">
      <c r="A13104" t="s">
        <v>11</v>
      </c>
      <c r="B13104" t="s">
        <v>153</v>
      </c>
      <c r="C13104" s="1">
        <v>2019</v>
      </c>
      <c r="D13104" s="9">
        <v>5314</v>
      </c>
      <c r="E13104" s="4">
        <v>31333.97</v>
      </c>
      <c r="F13104" t="s">
        <v>41</v>
      </c>
      <c r="G13104" t="s">
        <v>50</v>
      </c>
      <c r="H13104" t="s">
        <v>23</v>
      </c>
      <c r="I13104" t="s">
        <v>555</v>
      </c>
      <c r="J13104" s="1">
        <f>LEN(Table1[[#This Row],[Options/Features]]) - LEN(SUBSTITUTE(Table1[[#This Row],[Options/Features]], ",", "")) + 1</f>
        <v>4</v>
      </c>
      <c r="K13104" t="s">
        <v>17</v>
      </c>
      <c r="L13104" t="s">
        <v>18</v>
      </c>
    </row>
    <row r="13105" spans="1:12" x14ac:dyDescent="0.25">
      <c r="A13105" t="s">
        <v>48</v>
      </c>
      <c r="B13105" t="s">
        <v>227</v>
      </c>
      <c r="C13105" s="1">
        <v>2013</v>
      </c>
      <c r="D13105" s="9">
        <v>101637</v>
      </c>
      <c r="E13105" s="4">
        <v>23132.191999999999</v>
      </c>
      <c r="F13105" t="s">
        <v>27</v>
      </c>
      <c r="G13105" t="s">
        <v>50</v>
      </c>
      <c r="H13105" t="s">
        <v>15</v>
      </c>
      <c r="I13105" t="s">
        <v>806</v>
      </c>
      <c r="J13105" s="1">
        <f>LEN(Table1[[#This Row],[Options/Features]]) - LEN(SUBSTITUTE(Table1[[#This Row],[Options/Features]], ",", "")) + 1</f>
        <v>3</v>
      </c>
      <c r="K13105" t="s">
        <v>30</v>
      </c>
      <c r="L13105" t="s">
        <v>31</v>
      </c>
    </row>
    <row r="13106" spans="1:12" x14ac:dyDescent="0.25">
      <c r="A13106" t="s">
        <v>44</v>
      </c>
      <c r="B13106" t="s">
        <v>45</v>
      </c>
      <c r="C13106" s="1">
        <v>2014</v>
      </c>
      <c r="D13106" s="9">
        <v>51892</v>
      </c>
      <c r="E13106" s="4">
        <v>35606.192000000003</v>
      </c>
      <c r="F13106" t="s">
        <v>27</v>
      </c>
      <c r="G13106" t="s">
        <v>22</v>
      </c>
      <c r="H13106" t="s">
        <v>23</v>
      </c>
      <c r="I13106" t="s">
        <v>1075</v>
      </c>
      <c r="J13106" s="1">
        <f>LEN(Table1[[#This Row],[Options/Features]]) - LEN(SUBSTITUTE(Table1[[#This Row],[Options/Features]], ",", "")) + 1</f>
        <v>4</v>
      </c>
      <c r="K13106" t="s">
        <v>17</v>
      </c>
      <c r="L13106" t="s">
        <v>31</v>
      </c>
    </row>
    <row r="13107" spans="1:12" x14ac:dyDescent="0.25">
      <c r="A13107" t="s">
        <v>19</v>
      </c>
      <c r="B13107" t="s">
        <v>20</v>
      </c>
      <c r="C13107" s="1">
        <v>2017</v>
      </c>
      <c r="D13107" s="9">
        <v>44969</v>
      </c>
      <c r="E13107" s="4">
        <v>6886.384</v>
      </c>
      <c r="F13107" t="s">
        <v>41</v>
      </c>
      <c r="G13107" t="s">
        <v>64</v>
      </c>
      <c r="H13107" t="s">
        <v>15</v>
      </c>
      <c r="I13107" t="s">
        <v>249</v>
      </c>
      <c r="J13107" s="1">
        <f>LEN(Table1[[#This Row],[Options/Features]]) - LEN(SUBSTITUTE(Table1[[#This Row],[Options/Features]], ",", "")) + 1</f>
        <v>4</v>
      </c>
      <c r="K13107" t="s">
        <v>30</v>
      </c>
      <c r="L13107" t="s">
        <v>31</v>
      </c>
    </row>
    <row r="13108" spans="1:12" x14ac:dyDescent="0.25">
      <c r="A13108" t="s">
        <v>32</v>
      </c>
      <c r="B13108" t="s">
        <v>341</v>
      </c>
      <c r="C13108" s="1">
        <v>2022</v>
      </c>
      <c r="D13108" s="9">
        <v>89368</v>
      </c>
      <c r="E13108" s="4">
        <v>4190.5200000000004</v>
      </c>
      <c r="F13108" t="s">
        <v>41</v>
      </c>
      <c r="G13108" t="s">
        <v>64</v>
      </c>
      <c r="H13108" t="s">
        <v>15</v>
      </c>
      <c r="I13108" t="s">
        <v>363</v>
      </c>
      <c r="J13108" s="1">
        <f>LEN(Table1[[#This Row],[Options/Features]]) - LEN(SUBSTITUTE(Table1[[#This Row],[Options/Features]], ",", "")) + 1</f>
        <v>3</v>
      </c>
      <c r="K13108" t="s">
        <v>30</v>
      </c>
      <c r="L13108" t="s">
        <v>31</v>
      </c>
    </row>
    <row r="13109" spans="1:12" x14ac:dyDescent="0.25">
      <c r="A13109" t="s">
        <v>25</v>
      </c>
      <c r="B13109" t="s">
        <v>156</v>
      </c>
      <c r="C13109" s="1">
        <v>2012</v>
      </c>
      <c r="D13109" s="9">
        <v>12612</v>
      </c>
      <c r="E13109" s="4">
        <v>5736.6239999999998</v>
      </c>
      <c r="F13109" t="s">
        <v>27</v>
      </c>
      <c r="G13109" t="s">
        <v>22</v>
      </c>
      <c r="H13109" t="s">
        <v>15</v>
      </c>
      <c r="I13109" t="s">
        <v>460</v>
      </c>
      <c r="J13109" s="1">
        <f>LEN(Table1[[#This Row],[Options/Features]]) - LEN(SUBSTITUTE(Table1[[#This Row],[Options/Features]], ",", "")) + 1</f>
        <v>3</v>
      </c>
      <c r="K13109" t="s">
        <v>17</v>
      </c>
      <c r="L13109" t="s">
        <v>31</v>
      </c>
    </row>
    <row r="13110" spans="1:12" x14ac:dyDescent="0.25">
      <c r="A13110" t="s">
        <v>32</v>
      </c>
      <c r="B13110" t="s">
        <v>311</v>
      </c>
      <c r="C13110" s="1">
        <v>2014</v>
      </c>
      <c r="D13110" s="9">
        <v>117786</v>
      </c>
      <c r="E13110" s="4">
        <v>29904.871999999999</v>
      </c>
      <c r="F13110" t="s">
        <v>27</v>
      </c>
      <c r="G13110" t="s">
        <v>67</v>
      </c>
      <c r="H13110" t="s">
        <v>23</v>
      </c>
      <c r="I13110" t="s">
        <v>520</v>
      </c>
      <c r="J13110" s="1">
        <f>LEN(Table1[[#This Row],[Options/Features]]) - LEN(SUBSTITUTE(Table1[[#This Row],[Options/Features]], ",", "")) + 1</f>
        <v>3</v>
      </c>
      <c r="K13110" t="s">
        <v>30</v>
      </c>
      <c r="L13110" t="s">
        <v>31</v>
      </c>
    </row>
    <row r="13111" spans="1:12" x14ac:dyDescent="0.25">
      <c r="A13111" t="s">
        <v>60</v>
      </c>
      <c r="B13111" t="s">
        <v>209</v>
      </c>
      <c r="C13111" s="1">
        <v>2020</v>
      </c>
      <c r="D13111" s="9">
        <v>21226</v>
      </c>
      <c r="E13111" s="4">
        <v>29194.344000000001</v>
      </c>
      <c r="F13111" t="s">
        <v>21</v>
      </c>
      <c r="G13111" t="s">
        <v>28</v>
      </c>
      <c r="H13111" t="s">
        <v>15</v>
      </c>
      <c r="I13111" t="s">
        <v>254</v>
      </c>
      <c r="J13111" s="1">
        <f>LEN(Table1[[#This Row],[Options/Features]]) - LEN(SUBSTITUTE(Table1[[#This Row],[Options/Features]], ",", "")) + 1</f>
        <v>2</v>
      </c>
      <c r="K13111" t="s">
        <v>17</v>
      </c>
      <c r="L13111" t="s">
        <v>31</v>
      </c>
    </row>
    <row r="13112" spans="1:12" x14ac:dyDescent="0.25">
      <c r="A13112" t="s">
        <v>44</v>
      </c>
      <c r="B13112" t="s">
        <v>45</v>
      </c>
      <c r="C13112" s="1">
        <v>2016</v>
      </c>
      <c r="D13112" s="9">
        <v>41448</v>
      </c>
      <c r="E13112" s="4">
        <v>18373.047999999999</v>
      </c>
      <c r="F13112" t="s">
        <v>41</v>
      </c>
      <c r="G13112" t="s">
        <v>46</v>
      </c>
      <c r="H13112" t="s">
        <v>15</v>
      </c>
      <c r="I13112" t="s">
        <v>509</v>
      </c>
      <c r="J13112" s="1">
        <f>LEN(Table1[[#This Row],[Options/Features]]) - LEN(SUBSTITUTE(Table1[[#This Row],[Options/Features]], ",", "")) + 1</f>
        <v>3</v>
      </c>
      <c r="K13112" t="s">
        <v>17</v>
      </c>
      <c r="L13112" t="s">
        <v>31</v>
      </c>
    </row>
    <row r="13113" spans="1:12" x14ac:dyDescent="0.25">
      <c r="A13113" t="s">
        <v>54</v>
      </c>
      <c r="B13113" t="s">
        <v>165</v>
      </c>
      <c r="C13113" s="1">
        <v>2011</v>
      </c>
      <c r="D13113" s="9">
        <v>93941</v>
      </c>
      <c r="E13113" s="4">
        <v>29459.33</v>
      </c>
      <c r="F13113" t="s">
        <v>13</v>
      </c>
      <c r="G13113" t="s">
        <v>42</v>
      </c>
      <c r="H13113" t="s">
        <v>23</v>
      </c>
      <c r="I13113" t="s">
        <v>1110</v>
      </c>
      <c r="J13113" s="1">
        <f>LEN(Table1[[#This Row],[Options/Features]]) - LEN(SUBSTITUTE(Table1[[#This Row],[Options/Features]], ",", "")) + 1</f>
        <v>4</v>
      </c>
      <c r="K13113" t="s">
        <v>36</v>
      </c>
      <c r="L13113" t="s">
        <v>18</v>
      </c>
    </row>
    <row r="13114" spans="1:12" x14ac:dyDescent="0.25">
      <c r="A13114" t="s">
        <v>79</v>
      </c>
      <c r="B13114" t="s">
        <v>87</v>
      </c>
      <c r="C13114" s="1">
        <v>2012</v>
      </c>
      <c r="D13114" s="9">
        <v>93138</v>
      </c>
      <c r="E13114" s="4">
        <v>6226.7520000000004</v>
      </c>
      <c r="F13114" t="s">
        <v>13</v>
      </c>
      <c r="G13114" t="s">
        <v>34</v>
      </c>
      <c r="H13114" t="s">
        <v>15</v>
      </c>
      <c r="I13114" t="s">
        <v>802</v>
      </c>
      <c r="J13114" s="1">
        <f>LEN(Table1[[#This Row],[Options/Features]]) - LEN(SUBSTITUTE(Table1[[#This Row],[Options/Features]], ",", "")) + 1</f>
        <v>4</v>
      </c>
      <c r="K13114" t="s">
        <v>30</v>
      </c>
      <c r="L13114" t="s">
        <v>31</v>
      </c>
    </row>
    <row r="13115" spans="1:12" x14ac:dyDescent="0.25">
      <c r="A13115" t="s">
        <v>32</v>
      </c>
      <c r="B13115" t="s">
        <v>311</v>
      </c>
      <c r="C13115" s="1">
        <v>2020</v>
      </c>
      <c r="D13115" s="9">
        <v>121894</v>
      </c>
      <c r="E13115" s="4">
        <v>18051.848000000002</v>
      </c>
      <c r="F13115" t="s">
        <v>21</v>
      </c>
      <c r="G13115" t="s">
        <v>64</v>
      </c>
      <c r="H13115" t="s">
        <v>23</v>
      </c>
      <c r="I13115" t="s">
        <v>353</v>
      </c>
      <c r="J13115" s="1">
        <f>LEN(Table1[[#This Row],[Options/Features]]) - LEN(SUBSTITUTE(Table1[[#This Row],[Options/Features]], ",", "")) + 1</f>
        <v>4</v>
      </c>
      <c r="K13115" t="s">
        <v>30</v>
      </c>
      <c r="L13115" t="s">
        <v>31</v>
      </c>
    </row>
    <row r="13116" spans="1:12" x14ac:dyDescent="0.25">
      <c r="A13116" t="s">
        <v>89</v>
      </c>
      <c r="B13116" t="s">
        <v>246</v>
      </c>
      <c r="C13116" s="1">
        <v>2022</v>
      </c>
      <c r="D13116" s="9">
        <v>85745</v>
      </c>
      <c r="E13116" s="4">
        <v>8855.8559999999998</v>
      </c>
      <c r="F13116" t="s">
        <v>27</v>
      </c>
      <c r="G13116" t="s">
        <v>64</v>
      </c>
      <c r="H13116" t="s">
        <v>15</v>
      </c>
      <c r="I13116" t="s">
        <v>1190</v>
      </c>
      <c r="J13116" s="1">
        <f>LEN(Table1[[#This Row],[Options/Features]]) - LEN(SUBSTITUTE(Table1[[#This Row],[Options/Features]], ",", "")) + 1</f>
        <v>4</v>
      </c>
      <c r="K13116" t="s">
        <v>17</v>
      </c>
      <c r="L13116" t="s">
        <v>31</v>
      </c>
    </row>
    <row r="13117" spans="1:12" x14ac:dyDescent="0.25">
      <c r="A13117" t="s">
        <v>79</v>
      </c>
      <c r="B13117" t="s">
        <v>155</v>
      </c>
      <c r="C13117" s="1">
        <v>2010</v>
      </c>
      <c r="D13117" s="9">
        <v>65242</v>
      </c>
      <c r="E13117" s="4">
        <v>38373.599999999999</v>
      </c>
      <c r="F13117" t="s">
        <v>21</v>
      </c>
      <c r="G13117" t="s">
        <v>50</v>
      </c>
      <c r="H13117" t="s">
        <v>15</v>
      </c>
      <c r="I13117" t="s">
        <v>345</v>
      </c>
      <c r="J13117" s="1">
        <f>LEN(Table1[[#This Row],[Options/Features]]) - LEN(SUBSTITUTE(Table1[[#This Row],[Options/Features]], ",", "")) + 1</f>
        <v>3</v>
      </c>
      <c r="K13117" t="s">
        <v>36</v>
      </c>
      <c r="L13117" t="s">
        <v>31</v>
      </c>
    </row>
    <row r="13118" spans="1:12" x14ac:dyDescent="0.25">
      <c r="A13118" t="s">
        <v>32</v>
      </c>
      <c r="B13118" t="s">
        <v>341</v>
      </c>
      <c r="C13118" s="1">
        <v>2015</v>
      </c>
      <c r="D13118" s="9">
        <v>65289</v>
      </c>
      <c r="E13118" s="4">
        <v>24766.92</v>
      </c>
      <c r="F13118" t="s">
        <v>13</v>
      </c>
      <c r="G13118" t="s">
        <v>67</v>
      </c>
      <c r="H13118" t="s">
        <v>15</v>
      </c>
      <c r="I13118" t="s">
        <v>62</v>
      </c>
      <c r="J13118" s="1">
        <f>LEN(Table1[[#This Row],[Options/Features]]) - LEN(SUBSTITUTE(Table1[[#This Row],[Options/Features]], ",", "")) + 1</f>
        <v>2</v>
      </c>
      <c r="K13118" t="s">
        <v>17</v>
      </c>
      <c r="L13118" t="s">
        <v>31</v>
      </c>
    </row>
    <row r="13119" spans="1:12" x14ac:dyDescent="0.25">
      <c r="A13119" t="s">
        <v>32</v>
      </c>
      <c r="B13119" t="s">
        <v>125</v>
      </c>
      <c r="C13119" s="1">
        <v>2012</v>
      </c>
      <c r="D13119" s="9">
        <v>22333</v>
      </c>
      <c r="E13119" s="4">
        <v>27228.6</v>
      </c>
      <c r="F13119" t="s">
        <v>41</v>
      </c>
      <c r="G13119" t="s">
        <v>64</v>
      </c>
      <c r="H13119" t="s">
        <v>15</v>
      </c>
      <c r="I13119" t="s">
        <v>62</v>
      </c>
      <c r="J13119" s="1">
        <f>LEN(Table1[[#This Row],[Options/Features]]) - LEN(SUBSTITUTE(Table1[[#This Row],[Options/Features]], ",", "")) + 1</f>
        <v>2</v>
      </c>
      <c r="K13119" t="s">
        <v>17</v>
      </c>
      <c r="L13119" t="s">
        <v>31</v>
      </c>
    </row>
    <row r="13120" spans="1:12" x14ac:dyDescent="0.25">
      <c r="A13120" t="s">
        <v>32</v>
      </c>
      <c r="B13120" t="s">
        <v>125</v>
      </c>
      <c r="C13120" s="1">
        <v>2010</v>
      </c>
      <c r="D13120" s="9">
        <v>42352</v>
      </c>
      <c r="E13120" s="4">
        <v>15446.74</v>
      </c>
      <c r="F13120" t="s">
        <v>13</v>
      </c>
      <c r="G13120" t="s">
        <v>42</v>
      </c>
      <c r="H13120" t="s">
        <v>15</v>
      </c>
      <c r="I13120" t="s">
        <v>166</v>
      </c>
      <c r="J13120" s="1">
        <f>LEN(Table1[[#This Row],[Options/Features]]) - LEN(SUBSTITUTE(Table1[[#This Row],[Options/Features]], ",", "")) + 1</f>
        <v>1</v>
      </c>
      <c r="K13120" t="s">
        <v>17</v>
      </c>
      <c r="L13120" t="s">
        <v>18</v>
      </c>
    </row>
    <row r="13121" spans="1:12" x14ac:dyDescent="0.25">
      <c r="A13121" t="s">
        <v>57</v>
      </c>
      <c r="B13121" t="s">
        <v>58</v>
      </c>
      <c r="C13121" s="1">
        <v>2015</v>
      </c>
      <c r="D13121" s="9">
        <v>139851</v>
      </c>
      <c r="E13121" s="4">
        <v>19456.96</v>
      </c>
      <c r="F13121" t="s">
        <v>13</v>
      </c>
      <c r="G13121" t="s">
        <v>67</v>
      </c>
      <c r="H13121" t="s">
        <v>15</v>
      </c>
      <c r="I13121" t="s">
        <v>106</v>
      </c>
      <c r="J13121" s="1">
        <f>LEN(Table1[[#This Row],[Options/Features]]) - LEN(SUBSTITUTE(Table1[[#This Row],[Options/Features]], ",", "")) + 1</f>
        <v>1</v>
      </c>
      <c r="K13121" t="s">
        <v>36</v>
      </c>
      <c r="L13121" t="s">
        <v>31</v>
      </c>
    </row>
    <row r="13122" spans="1:12" x14ac:dyDescent="0.25">
      <c r="A13122" t="s">
        <v>25</v>
      </c>
      <c r="B13122" t="s">
        <v>127</v>
      </c>
      <c r="C13122" s="1">
        <v>2010</v>
      </c>
      <c r="D13122" s="9">
        <v>34091</v>
      </c>
      <c r="E13122" s="4">
        <v>23749.944</v>
      </c>
      <c r="F13122" t="s">
        <v>27</v>
      </c>
      <c r="G13122" t="s">
        <v>50</v>
      </c>
      <c r="H13122" t="s">
        <v>15</v>
      </c>
      <c r="I13122" t="s">
        <v>786</v>
      </c>
      <c r="J13122" s="1">
        <f>LEN(Table1[[#This Row],[Options/Features]]) - LEN(SUBSTITUTE(Table1[[#This Row],[Options/Features]], ",", "")) + 1</f>
        <v>4</v>
      </c>
      <c r="K13122" t="s">
        <v>30</v>
      </c>
      <c r="L13122" t="s">
        <v>31</v>
      </c>
    </row>
    <row r="13123" spans="1:12" x14ac:dyDescent="0.25">
      <c r="A13123" t="s">
        <v>133</v>
      </c>
      <c r="B13123" t="s">
        <v>182</v>
      </c>
      <c r="C13123" s="1">
        <v>2012</v>
      </c>
      <c r="D13123" s="9">
        <v>33184</v>
      </c>
      <c r="E13123" s="4">
        <v>29464.76</v>
      </c>
      <c r="F13123" t="s">
        <v>41</v>
      </c>
      <c r="G13123" t="s">
        <v>42</v>
      </c>
      <c r="H13123" t="s">
        <v>15</v>
      </c>
      <c r="I13123" t="s">
        <v>24</v>
      </c>
      <c r="J13123" s="1">
        <f>LEN(Table1[[#This Row],[Options/Features]]) - LEN(SUBSTITUTE(Table1[[#This Row],[Options/Features]], ",", "")) + 1</f>
        <v>1</v>
      </c>
      <c r="K13123" t="s">
        <v>36</v>
      </c>
      <c r="L13123" t="s">
        <v>31</v>
      </c>
    </row>
    <row r="13124" spans="1:12" x14ac:dyDescent="0.25">
      <c r="A13124" t="s">
        <v>54</v>
      </c>
      <c r="B13124" t="s">
        <v>208</v>
      </c>
      <c r="C13124" s="1">
        <v>2018</v>
      </c>
      <c r="D13124" s="9">
        <v>36756</v>
      </c>
      <c r="E13124" s="4">
        <v>5012.7759999999998</v>
      </c>
      <c r="F13124" t="s">
        <v>21</v>
      </c>
      <c r="G13124" t="s">
        <v>50</v>
      </c>
      <c r="H13124" t="s">
        <v>23</v>
      </c>
      <c r="I13124" t="s">
        <v>24</v>
      </c>
      <c r="J13124" s="1">
        <f>LEN(Table1[[#This Row],[Options/Features]]) - LEN(SUBSTITUTE(Table1[[#This Row],[Options/Features]], ",", "")) + 1</f>
        <v>1</v>
      </c>
      <c r="K13124" t="s">
        <v>17</v>
      </c>
      <c r="L13124" t="s">
        <v>31</v>
      </c>
    </row>
    <row r="13125" spans="1:12" x14ac:dyDescent="0.25">
      <c r="A13125" t="s">
        <v>25</v>
      </c>
      <c r="B13125" t="s">
        <v>127</v>
      </c>
      <c r="C13125" s="1">
        <v>2011</v>
      </c>
      <c r="D13125" s="9">
        <v>53416</v>
      </c>
      <c r="E13125" s="4">
        <v>16318.951999999999</v>
      </c>
      <c r="F13125" t="s">
        <v>13</v>
      </c>
      <c r="G13125" t="s">
        <v>34</v>
      </c>
      <c r="H13125" t="s">
        <v>23</v>
      </c>
      <c r="I13125" t="s">
        <v>106</v>
      </c>
      <c r="J13125" s="1">
        <f>LEN(Table1[[#This Row],[Options/Features]]) - LEN(SUBSTITUTE(Table1[[#This Row],[Options/Features]], ",", "")) + 1</f>
        <v>1</v>
      </c>
      <c r="K13125" t="s">
        <v>36</v>
      </c>
      <c r="L13125" t="s">
        <v>31</v>
      </c>
    </row>
    <row r="13126" spans="1:12" x14ac:dyDescent="0.25">
      <c r="A13126" t="s">
        <v>133</v>
      </c>
      <c r="B13126" t="s">
        <v>267</v>
      </c>
      <c r="C13126" s="1">
        <v>2012</v>
      </c>
      <c r="D13126" s="9">
        <v>139314</v>
      </c>
      <c r="E13126" s="4">
        <v>26735.168000000001</v>
      </c>
      <c r="F13126" t="s">
        <v>21</v>
      </c>
      <c r="G13126" t="s">
        <v>50</v>
      </c>
      <c r="H13126" t="s">
        <v>15</v>
      </c>
      <c r="I13126" t="s">
        <v>24</v>
      </c>
      <c r="J13126" s="1">
        <f>LEN(Table1[[#This Row],[Options/Features]]) - LEN(SUBSTITUTE(Table1[[#This Row],[Options/Features]], ",", "")) + 1</f>
        <v>1</v>
      </c>
      <c r="K13126" t="s">
        <v>30</v>
      </c>
      <c r="L13126" t="s">
        <v>31</v>
      </c>
    </row>
    <row r="13127" spans="1:12" x14ac:dyDescent="0.25">
      <c r="A13127" t="s">
        <v>96</v>
      </c>
      <c r="B13127" t="s">
        <v>275</v>
      </c>
      <c r="C13127" s="1">
        <v>2011</v>
      </c>
      <c r="D13127" s="9">
        <v>87249</v>
      </c>
      <c r="E13127" s="4">
        <v>14227.72</v>
      </c>
      <c r="F13127" t="s">
        <v>41</v>
      </c>
      <c r="G13127" t="s">
        <v>72</v>
      </c>
      <c r="H13127" t="s">
        <v>23</v>
      </c>
      <c r="I13127" t="s">
        <v>353</v>
      </c>
      <c r="J13127" s="1">
        <f>LEN(Table1[[#This Row],[Options/Features]]) - LEN(SUBSTITUTE(Table1[[#This Row],[Options/Features]], ",", "")) + 1</f>
        <v>4</v>
      </c>
      <c r="K13127" t="s">
        <v>36</v>
      </c>
      <c r="L13127" t="s">
        <v>31</v>
      </c>
    </row>
    <row r="13128" spans="1:12" x14ac:dyDescent="0.25">
      <c r="A13128" t="s">
        <v>74</v>
      </c>
      <c r="B13128" t="s">
        <v>258</v>
      </c>
      <c r="C13128" s="1">
        <v>2012</v>
      </c>
      <c r="D13128" s="9">
        <v>75356</v>
      </c>
      <c r="E13128" s="4">
        <v>32315.87</v>
      </c>
      <c r="F13128" t="s">
        <v>41</v>
      </c>
      <c r="G13128" t="s">
        <v>34</v>
      </c>
      <c r="H13128" t="s">
        <v>15</v>
      </c>
      <c r="I13128" t="s">
        <v>198</v>
      </c>
      <c r="J13128" s="1">
        <f>LEN(Table1[[#This Row],[Options/Features]]) - LEN(SUBSTITUTE(Table1[[#This Row],[Options/Features]], ",", "")) + 1</f>
        <v>2</v>
      </c>
      <c r="K13128" t="s">
        <v>30</v>
      </c>
      <c r="L13128" t="s">
        <v>18</v>
      </c>
    </row>
    <row r="13129" spans="1:12" x14ac:dyDescent="0.25">
      <c r="A13129" t="s">
        <v>48</v>
      </c>
      <c r="B13129" t="s">
        <v>227</v>
      </c>
      <c r="C13129" s="1">
        <v>2012</v>
      </c>
      <c r="D13129" s="9">
        <v>15481</v>
      </c>
      <c r="E13129" s="4">
        <v>10334.864</v>
      </c>
      <c r="F13129" t="s">
        <v>13</v>
      </c>
      <c r="G13129" t="s">
        <v>14</v>
      </c>
      <c r="H13129" t="s">
        <v>23</v>
      </c>
      <c r="I13129" t="s">
        <v>904</v>
      </c>
      <c r="J13129" s="1">
        <f>LEN(Table1[[#This Row],[Options/Features]]) - LEN(SUBSTITUTE(Table1[[#This Row],[Options/Features]], ",", "")) + 1</f>
        <v>4</v>
      </c>
      <c r="K13129" t="s">
        <v>36</v>
      </c>
      <c r="L13129" t="s">
        <v>31</v>
      </c>
    </row>
    <row r="13130" spans="1:12" x14ac:dyDescent="0.25">
      <c r="A13130" t="s">
        <v>116</v>
      </c>
      <c r="B13130" t="s">
        <v>185</v>
      </c>
      <c r="C13130" s="1">
        <v>2021</v>
      </c>
      <c r="D13130" s="9">
        <v>77254</v>
      </c>
      <c r="E13130" s="4">
        <v>25900.92</v>
      </c>
      <c r="F13130" t="s">
        <v>21</v>
      </c>
      <c r="G13130" t="s">
        <v>67</v>
      </c>
      <c r="H13130" t="s">
        <v>23</v>
      </c>
      <c r="I13130" t="s">
        <v>415</v>
      </c>
      <c r="J13130" s="1">
        <f>LEN(Table1[[#This Row],[Options/Features]]) - LEN(SUBSTITUTE(Table1[[#This Row],[Options/Features]], ",", "")) + 1</f>
        <v>3</v>
      </c>
      <c r="K13130" t="s">
        <v>17</v>
      </c>
      <c r="L13130" t="s">
        <v>18</v>
      </c>
    </row>
    <row r="13131" spans="1:12" x14ac:dyDescent="0.25">
      <c r="A13131" t="s">
        <v>57</v>
      </c>
      <c r="B13131" t="s">
        <v>123</v>
      </c>
      <c r="C13131" s="1">
        <v>2012</v>
      </c>
      <c r="D13131" s="9">
        <v>119736</v>
      </c>
      <c r="E13131" s="4">
        <v>5897.97</v>
      </c>
      <c r="F13131" t="s">
        <v>41</v>
      </c>
      <c r="G13131" t="s">
        <v>34</v>
      </c>
      <c r="H13131" t="s">
        <v>15</v>
      </c>
      <c r="I13131" t="s">
        <v>498</v>
      </c>
      <c r="J13131" s="1">
        <f>LEN(Table1[[#This Row],[Options/Features]]) - LEN(SUBSTITUTE(Table1[[#This Row],[Options/Features]], ",", "")) + 1</f>
        <v>3</v>
      </c>
      <c r="K13131" t="s">
        <v>30</v>
      </c>
      <c r="L13131" t="s">
        <v>18</v>
      </c>
    </row>
    <row r="13132" spans="1:12" x14ac:dyDescent="0.25">
      <c r="A13132" t="s">
        <v>82</v>
      </c>
      <c r="B13132" t="s">
        <v>84</v>
      </c>
      <c r="C13132" s="1">
        <v>2015</v>
      </c>
      <c r="D13132" s="9">
        <v>130379</v>
      </c>
      <c r="E13132" s="4">
        <v>28950.17</v>
      </c>
      <c r="F13132" t="s">
        <v>13</v>
      </c>
      <c r="G13132" t="s">
        <v>64</v>
      </c>
      <c r="H13132" t="s">
        <v>23</v>
      </c>
      <c r="I13132" t="s">
        <v>16</v>
      </c>
      <c r="J13132" s="1">
        <f>LEN(Table1[[#This Row],[Options/Features]]) - LEN(SUBSTITUTE(Table1[[#This Row],[Options/Features]], ",", "")) + 1</f>
        <v>1</v>
      </c>
      <c r="K13132" t="s">
        <v>17</v>
      </c>
      <c r="L13132" t="s">
        <v>18</v>
      </c>
    </row>
    <row r="13133" spans="1:12" x14ac:dyDescent="0.25">
      <c r="A13133" t="s">
        <v>11</v>
      </c>
      <c r="B13133" t="s">
        <v>175</v>
      </c>
      <c r="C13133" s="1">
        <v>2013</v>
      </c>
      <c r="D13133" s="9">
        <v>105871</v>
      </c>
      <c r="E13133" s="4">
        <v>10005.472</v>
      </c>
      <c r="F13133" t="s">
        <v>21</v>
      </c>
      <c r="G13133" t="s">
        <v>50</v>
      </c>
      <c r="H13133" t="s">
        <v>23</v>
      </c>
      <c r="I13133" t="s">
        <v>431</v>
      </c>
      <c r="J13133" s="1">
        <f>LEN(Table1[[#This Row],[Options/Features]]) - LEN(SUBSTITUTE(Table1[[#This Row],[Options/Features]], ",", "")) + 1</f>
        <v>3</v>
      </c>
      <c r="K13133" t="s">
        <v>17</v>
      </c>
      <c r="L13133" t="s">
        <v>31</v>
      </c>
    </row>
    <row r="13134" spans="1:12" x14ac:dyDescent="0.25">
      <c r="A13134" t="s">
        <v>60</v>
      </c>
      <c r="B13134" t="s">
        <v>282</v>
      </c>
      <c r="C13134" s="1">
        <v>2019</v>
      </c>
      <c r="D13134" s="9">
        <v>77627</v>
      </c>
      <c r="E13134" s="4">
        <v>20573.207999999999</v>
      </c>
      <c r="F13134" t="s">
        <v>13</v>
      </c>
      <c r="G13134" t="s">
        <v>14</v>
      </c>
      <c r="H13134" t="s">
        <v>15</v>
      </c>
      <c r="I13134" t="s">
        <v>193</v>
      </c>
      <c r="J13134" s="1">
        <f>LEN(Table1[[#This Row],[Options/Features]]) - LEN(SUBSTITUTE(Table1[[#This Row],[Options/Features]], ",", "")) + 1</f>
        <v>2</v>
      </c>
      <c r="K13134" t="s">
        <v>30</v>
      </c>
      <c r="L13134" t="s">
        <v>31</v>
      </c>
    </row>
    <row r="13135" spans="1:12" x14ac:dyDescent="0.25">
      <c r="A13135" t="s">
        <v>82</v>
      </c>
      <c r="B13135" t="s">
        <v>83</v>
      </c>
      <c r="C13135" s="1">
        <v>2011</v>
      </c>
      <c r="D13135" s="9">
        <v>95865</v>
      </c>
      <c r="E13135" s="4">
        <v>46229.17</v>
      </c>
      <c r="F13135" t="s">
        <v>21</v>
      </c>
      <c r="G13135" t="s">
        <v>50</v>
      </c>
      <c r="H13135" t="s">
        <v>23</v>
      </c>
      <c r="I13135" t="s">
        <v>881</v>
      </c>
      <c r="J13135" s="1">
        <f>LEN(Table1[[#This Row],[Options/Features]]) - LEN(SUBSTITUTE(Table1[[#This Row],[Options/Features]], ",", "")) + 1</f>
        <v>4</v>
      </c>
      <c r="K13135" t="s">
        <v>17</v>
      </c>
      <c r="L13135" t="s">
        <v>18</v>
      </c>
    </row>
    <row r="13136" spans="1:12" x14ac:dyDescent="0.25">
      <c r="A13136" t="s">
        <v>79</v>
      </c>
      <c r="B13136" t="s">
        <v>242</v>
      </c>
      <c r="C13136" s="1">
        <v>2018</v>
      </c>
      <c r="D13136" s="9">
        <v>6577</v>
      </c>
      <c r="E13136" s="4">
        <v>4445.6639999999998</v>
      </c>
      <c r="F13136" t="s">
        <v>13</v>
      </c>
      <c r="G13136" t="s">
        <v>22</v>
      </c>
      <c r="H13136" t="s">
        <v>15</v>
      </c>
      <c r="I13136" t="s">
        <v>878</v>
      </c>
      <c r="J13136" s="1">
        <f>LEN(Table1[[#This Row],[Options/Features]]) - LEN(SUBSTITUTE(Table1[[#This Row],[Options/Features]], ",", "")) + 1</f>
        <v>4</v>
      </c>
      <c r="K13136" t="s">
        <v>17</v>
      </c>
      <c r="L13136" t="s">
        <v>31</v>
      </c>
    </row>
    <row r="13137" spans="1:12" x14ac:dyDescent="0.25">
      <c r="A13137" t="s">
        <v>116</v>
      </c>
      <c r="B13137" t="s">
        <v>145</v>
      </c>
      <c r="C13137" s="1">
        <v>2011</v>
      </c>
      <c r="D13137" s="9">
        <v>134863</v>
      </c>
      <c r="E13137" s="4">
        <v>30896.808000000001</v>
      </c>
      <c r="F13137" t="s">
        <v>41</v>
      </c>
      <c r="G13137" t="s">
        <v>64</v>
      </c>
      <c r="H13137" t="s">
        <v>15</v>
      </c>
      <c r="I13137" t="s">
        <v>216</v>
      </c>
      <c r="J13137" s="1">
        <f>LEN(Table1[[#This Row],[Options/Features]]) - LEN(SUBSTITUTE(Table1[[#This Row],[Options/Features]], ",", "")) + 1</f>
        <v>2</v>
      </c>
      <c r="K13137" t="s">
        <v>36</v>
      </c>
      <c r="L13137" t="s">
        <v>31</v>
      </c>
    </row>
    <row r="13138" spans="1:12" x14ac:dyDescent="0.25">
      <c r="A13138" t="s">
        <v>93</v>
      </c>
      <c r="B13138" t="s">
        <v>588</v>
      </c>
      <c r="C13138" s="1">
        <v>2020</v>
      </c>
      <c r="D13138" s="9">
        <v>14248</v>
      </c>
      <c r="E13138" s="4">
        <v>11281.78</v>
      </c>
      <c r="F13138" t="s">
        <v>21</v>
      </c>
      <c r="G13138" t="s">
        <v>67</v>
      </c>
      <c r="H13138" t="s">
        <v>15</v>
      </c>
      <c r="I13138" t="s">
        <v>202</v>
      </c>
      <c r="J13138" s="1">
        <f>LEN(Table1[[#This Row],[Options/Features]]) - LEN(SUBSTITUTE(Table1[[#This Row],[Options/Features]], ",", "")) + 1</f>
        <v>2</v>
      </c>
      <c r="K13138" t="s">
        <v>36</v>
      </c>
      <c r="L13138" t="s">
        <v>18</v>
      </c>
    </row>
    <row r="13139" spans="1:12" x14ac:dyDescent="0.25">
      <c r="A13139" t="s">
        <v>93</v>
      </c>
      <c r="B13139" t="s">
        <v>588</v>
      </c>
      <c r="C13139" s="1">
        <v>2017</v>
      </c>
      <c r="D13139" s="9">
        <v>148930</v>
      </c>
      <c r="E13139" s="4">
        <v>16081.64</v>
      </c>
      <c r="F13139" t="s">
        <v>41</v>
      </c>
      <c r="G13139" t="s">
        <v>14</v>
      </c>
      <c r="H13139" t="s">
        <v>23</v>
      </c>
      <c r="I13139" t="s">
        <v>106</v>
      </c>
      <c r="J13139" s="1">
        <f>LEN(Table1[[#This Row],[Options/Features]]) - LEN(SUBSTITUTE(Table1[[#This Row],[Options/Features]], ",", "")) + 1</f>
        <v>1</v>
      </c>
      <c r="K13139" t="s">
        <v>30</v>
      </c>
      <c r="L13139" t="s">
        <v>31</v>
      </c>
    </row>
    <row r="13140" spans="1:12" x14ac:dyDescent="0.25">
      <c r="A13140" t="s">
        <v>99</v>
      </c>
      <c r="B13140" t="s">
        <v>326</v>
      </c>
      <c r="C13140" s="1">
        <v>2017</v>
      </c>
      <c r="D13140" s="9">
        <v>142171</v>
      </c>
      <c r="E13140" s="4">
        <v>28042.32</v>
      </c>
      <c r="F13140" t="s">
        <v>21</v>
      </c>
      <c r="G13140" t="s">
        <v>28</v>
      </c>
      <c r="H13140" t="s">
        <v>23</v>
      </c>
      <c r="I13140" t="s">
        <v>898</v>
      </c>
      <c r="J13140" s="1">
        <f>LEN(Table1[[#This Row],[Options/Features]]) - LEN(SUBSTITUTE(Table1[[#This Row],[Options/Features]], ",", "")) + 1</f>
        <v>4</v>
      </c>
      <c r="K13140" t="s">
        <v>36</v>
      </c>
      <c r="L13140" t="s">
        <v>31</v>
      </c>
    </row>
    <row r="13141" spans="1:12" x14ac:dyDescent="0.25">
      <c r="A13141" t="s">
        <v>79</v>
      </c>
      <c r="B13141" t="s">
        <v>155</v>
      </c>
      <c r="C13141" s="1">
        <v>2018</v>
      </c>
      <c r="D13141" s="9">
        <v>48774</v>
      </c>
      <c r="E13141" s="4">
        <v>26578.560000000001</v>
      </c>
      <c r="F13141" t="s">
        <v>13</v>
      </c>
      <c r="G13141" t="s">
        <v>72</v>
      </c>
      <c r="H13141" t="s">
        <v>23</v>
      </c>
      <c r="I13141" t="s">
        <v>600</v>
      </c>
      <c r="J13141" s="1">
        <f>LEN(Table1[[#This Row],[Options/Features]]) - LEN(SUBSTITUTE(Table1[[#This Row],[Options/Features]], ",", "")) + 1</f>
        <v>3</v>
      </c>
      <c r="K13141" t="s">
        <v>30</v>
      </c>
      <c r="L13141" t="s">
        <v>31</v>
      </c>
    </row>
    <row r="13142" spans="1:12" x14ac:dyDescent="0.25">
      <c r="A13142" t="s">
        <v>96</v>
      </c>
      <c r="B13142" t="s">
        <v>139</v>
      </c>
      <c r="C13142" s="1">
        <v>2019</v>
      </c>
      <c r="D13142" s="9">
        <v>8044</v>
      </c>
      <c r="E13142" s="4">
        <v>32308.616000000002</v>
      </c>
      <c r="F13142" t="s">
        <v>13</v>
      </c>
      <c r="G13142" t="s">
        <v>14</v>
      </c>
      <c r="H13142" t="s">
        <v>15</v>
      </c>
      <c r="I13142" t="s">
        <v>197</v>
      </c>
      <c r="J13142" s="1">
        <f>LEN(Table1[[#This Row],[Options/Features]]) - LEN(SUBSTITUTE(Table1[[#This Row],[Options/Features]], ",", "")) + 1</f>
        <v>2</v>
      </c>
      <c r="K13142" t="s">
        <v>30</v>
      </c>
      <c r="L13142" t="s">
        <v>31</v>
      </c>
    </row>
    <row r="13143" spans="1:12" x14ac:dyDescent="0.25">
      <c r="A13143" t="s">
        <v>74</v>
      </c>
      <c r="B13143" t="s">
        <v>75</v>
      </c>
      <c r="C13143" s="1">
        <v>2015</v>
      </c>
      <c r="D13143" s="9">
        <v>63054</v>
      </c>
      <c r="E13143" s="4">
        <v>8149.2160000000003</v>
      </c>
      <c r="F13143" t="s">
        <v>13</v>
      </c>
      <c r="G13143" t="s">
        <v>64</v>
      </c>
      <c r="H13143" t="s">
        <v>15</v>
      </c>
      <c r="I13143" t="s">
        <v>68</v>
      </c>
      <c r="J13143" s="1">
        <f>LEN(Table1[[#This Row],[Options/Features]]) - LEN(SUBSTITUTE(Table1[[#This Row],[Options/Features]], ",", "")) + 1</f>
        <v>1</v>
      </c>
      <c r="K13143" t="s">
        <v>36</v>
      </c>
      <c r="L13143" t="s">
        <v>31</v>
      </c>
    </row>
    <row r="13144" spans="1:12" x14ac:dyDescent="0.25">
      <c r="A13144" t="s">
        <v>74</v>
      </c>
      <c r="B13144" t="s">
        <v>258</v>
      </c>
      <c r="C13144" s="1">
        <v>2016</v>
      </c>
      <c r="D13144" s="9">
        <v>8596</v>
      </c>
      <c r="E13144" s="4">
        <v>29595.43</v>
      </c>
      <c r="F13144" t="s">
        <v>41</v>
      </c>
      <c r="G13144" t="s">
        <v>46</v>
      </c>
      <c r="H13144" t="s">
        <v>15</v>
      </c>
      <c r="I13144" t="s">
        <v>305</v>
      </c>
      <c r="J13144" s="1">
        <f>LEN(Table1[[#This Row],[Options/Features]]) - LEN(SUBSTITUTE(Table1[[#This Row],[Options/Features]], ",", "")) + 1</f>
        <v>4</v>
      </c>
      <c r="K13144" t="s">
        <v>30</v>
      </c>
      <c r="L13144" t="s">
        <v>18</v>
      </c>
    </row>
    <row r="13145" spans="1:12" x14ac:dyDescent="0.25">
      <c r="A13145" t="s">
        <v>25</v>
      </c>
      <c r="B13145" t="s">
        <v>156</v>
      </c>
      <c r="C13145" s="1">
        <v>2014</v>
      </c>
      <c r="D13145" s="9">
        <v>26201</v>
      </c>
      <c r="E13145" s="4">
        <v>11674.704</v>
      </c>
      <c r="F13145" t="s">
        <v>13</v>
      </c>
      <c r="G13145" t="s">
        <v>28</v>
      </c>
      <c r="H13145" t="s">
        <v>23</v>
      </c>
      <c r="I13145" t="s">
        <v>846</v>
      </c>
      <c r="J13145" s="1">
        <f>LEN(Table1[[#This Row],[Options/Features]]) - LEN(SUBSTITUTE(Table1[[#This Row],[Options/Features]], ",", "")) + 1</f>
        <v>4</v>
      </c>
      <c r="K13145" t="s">
        <v>36</v>
      </c>
      <c r="L13145" t="s">
        <v>31</v>
      </c>
    </row>
    <row r="13146" spans="1:12" x14ac:dyDescent="0.25">
      <c r="A13146" t="s">
        <v>19</v>
      </c>
      <c r="B13146" t="s">
        <v>290</v>
      </c>
      <c r="C13146" s="1">
        <v>2010</v>
      </c>
      <c r="D13146" s="9">
        <v>98639</v>
      </c>
      <c r="E13146" s="4">
        <v>35634.256000000001</v>
      </c>
      <c r="F13146" t="s">
        <v>13</v>
      </c>
      <c r="G13146" t="s">
        <v>42</v>
      </c>
      <c r="H13146" t="s">
        <v>15</v>
      </c>
      <c r="I13146" t="s">
        <v>53</v>
      </c>
      <c r="J13146" s="1">
        <f>LEN(Table1[[#This Row],[Options/Features]]) - LEN(SUBSTITUTE(Table1[[#This Row],[Options/Features]], ",", "")) + 1</f>
        <v>2</v>
      </c>
      <c r="K13146" t="s">
        <v>36</v>
      </c>
      <c r="L13146" t="s">
        <v>31</v>
      </c>
    </row>
    <row r="13147" spans="1:12" x14ac:dyDescent="0.25">
      <c r="A13147" t="s">
        <v>37</v>
      </c>
      <c r="B13147" t="s">
        <v>131</v>
      </c>
      <c r="C13147" s="1">
        <v>2012</v>
      </c>
      <c r="D13147" s="9">
        <v>66648</v>
      </c>
      <c r="E13147" s="4">
        <v>10634.47</v>
      </c>
      <c r="F13147" t="s">
        <v>41</v>
      </c>
      <c r="G13147" t="s">
        <v>22</v>
      </c>
      <c r="H13147" t="s">
        <v>23</v>
      </c>
      <c r="I13147" t="s">
        <v>276</v>
      </c>
      <c r="J13147" s="1">
        <f>LEN(Table1[[#This Row],[Options/Features]]) - LEN(SUBSTITUTE(Table1[[#This Row],[Options/Features]], ",", "")) + 1</f>
        <v>2</v>
      </c>
      <c r="K13147" t="s">
        <v>30</v>
      </c>
      <c r="L13147" t="s">
        <v>18</v>
      </c>
    </row>
    <row r="13148" spans="1:12" x14ac:dyDescent="0.25">
      <c r="A13148" t="s">
        <v>60</v>
      </c>
      <c r="B13148" t="s">
        <v>209</v>
      </c>
      <c r="C13148" s="1">
        <v>2018</v>
      </c>
      <c r="D13148" s="9">
        <v>74072</v>
      </c>
      <c r="E13148" s="4">
        <v>31038.592000000001</v>
      </c>
      <c r="F13148" t="s">
        <v>27</v>
      </c>
      <c r="G13148" t="s">
        <v>22</v>
      </c>
      <c r="H13148" t="s">
        <v>23</v>
      </c>
      <c r="I13148" t="s">
        <v>106</v>
      </c>
      <c r="J13148" s="1">
        <f>LEN(Table1[[#This Row],[Options/Features]]) - LEN(SUBSTITUTE(Table1[[#This Row],[Options/Features]], ",", "")) + 1</f>
        <v>1</v>
      </c>
      <c r="K13148" t="s">
        <v>17</v>
      </c>
      <c r="L13148" t="s">
        <v>31</v>
      </c>
    </row>
    <row r="13149" spans="1:12" x14ac:dyDescent="0.25">
      <c r="A13149" t="s">
        <v>89</v>
      </c>
      <c r="B13149" t="s">
        <v>318</v>
      </c>
      <c r="C13149" s="1">
        <v>2015</v>
      </c>
      <c r="D13149" s="9">
        <v>56617</v>
      </c>
      <c r="E13149" s="4">
        <v>5057.6080000000002</v>
      </c>
      <c r="F13149" t="s">
        <v>13</v>
      </c>
      <c r="G13149" t="s">
        <v>50</v>
      </c>
      <c r="H13149" t="s">
        <v>15</v>
      </c>
      <c r="I13149" t="s">
        <v>571</v>
      </c>
      <c r="J13149" s="1">
        <f>LEN(Table1[[#This Row],[Options/Features]]) - LEN(SUBSTITUTE(Table1[[#This Row],[Options/Features]], ",", "")) + 1</f>
        <v>3</v>
      </c>
      <c r="K13149" t="s">
        <v>36</v>
      </c>
      <c r="L13149" t="s">
        <v>31</v>
      </c>
    </row>
    <row r="13150" spans="1:12" x14ac:dyDescent="0.25">
      <c r="A13150" t="s">
        <v>89</v>
      </c>
      <c r="B13150" t="s">
        <v>318</v>
      </c>
      <c r="C13150" s="1">
        <v>2015</v>
      </c>
      <c r="D13150" s="9">
        <v>103644</v>
      </c>
      <c r="E13150" s="4">
        <v>24233.135999999999</v>
      </c>
      <c r="F13150" t="s">
        <v>27</v>
      </c>
      <c r="G13150" t="s">
        <v>42</v>
      </c>
      <c r="H13150" t="s">
        <v>15</v>
      </c>
      <c r="I13150" t="s">
        <v>276</v>
      </c>
      <c r="J13150" s="1">
        <f>LEN(Table1[[#This Row],[Options/Features]]) - LEN(SUBSTITUTE(Table1[[#This Row],[Options/Features]], ",", "")) + 1</f>
        <v>2</v>
      </c>
      <c r="K13150" t="s">
        <v>30</v>
      </c>
      <c r="L13150" t="s">
        <v>31</v>
      </c>
    </row>
    <row r="13151" spans="1:12" x14ac:dyDescent="0.25">
      <c r="A13151" t="s">
        <v>74</v>
      </c>
      <c r="B13151">
        <v>500</v>
      </c>
      <c r="C13151" s="1">
        <v>2012</v>
      </c>
      <c r="D13151" s="9">
        <v>118253</v>
      </c>
      <c r="E13151" s="4">
        <v>38165.095999999998</v>
      </c>
      <c r="F13151" t="s">
        <v>13</v>
      </c>
      <c r="G13151" t="s">
        <v>28</v>
      </c>
      <c r="H13151" t="s">
        <v>23</v>
      </c>
      <c r="I13151" t="s">
        <v>907</v>
      </c>
      <c r="J13151" s="1">
        <f>LEN(Table1[[#This Row],[Options/Features]]) - LEN(SUBSTITUTE(Table1[[#This Row],[Options/Features]], ",", "")) + 1</f>
        <v>4</v>
      </c>
      <c r="K13151" t="s">
        <v>17</v>
      </c>
      <c r="L13151" t="s">
        <v>31</v>
      </c>
    </row>
    <row r="13152" spans="1:12" x14ac:dyDescent="0.25">
      <c r="A13152" t="s">
        <v>89</v>
      </c>
      <c r="B13152" t="s">
        <v>318</v>
      </c>
      <c r="C13152" s="1">
        <v>2020</v>
      </c>
      <c r="D13152" s="9">
        <v>126230</v>
      </c>
      <c r="E13152" s="4">
        <v>35577.807999999997</v>
      </c>
      <c r="F13152" t="s">
        <v>13</v>
      </c>
      <c r="G13152" t="s">
        <v>14</v>
      </c>
      <c r="H13152" t="s">
        <v>23</v>
      </c>
      <c r="I13152" t="s">
        <v>484</v>
      </c>
      <c r="J13152" s="1">
        <f>LEN(Table1[[#This Row],[Options/Features]]) - LEN(SUBSTITUTE(Table1[[#This Row],[Options/Features]], ",", "")) + 1</f>
        <v>4</v>
      </c>
      <c r="K13152" t="s">
        <v>17</v>
      </c>
      <c r="L13152" t="s">
        <v>31</v>
      </c>
    </row>
    <row r="13153" spans="1:12" x14ac:dyDescent="0.25">
      <c r="A13153" t="s">
        <v>11</v>
      </c>
      <c r="B13153" t="s">
        <v>153</v>
      </c>
      <c r="C13153" s="1">
        <v>2012</v>
      </c>
      <c r="D13153" s="9">
        <v>124693</v>
      </c>
      <c r="E13153" s="4">
        <v>17921.96</v>
      </c>
      <c r="F13153" t="s">
        <v>21</v>
      </c>
      <c r="G13153" t="s">
        <v>67</v>
      </c>
      <c r="H13153" t="s">
        <v>23</v>
      </c>
      <c r="I13153" t="s">
        <v>166</v>
      </c>
      <c r="J13153" s="1">
        <f>LEN(Table1[[#This Row],[Options/Features]]) - LEN(SUBSTITUTE(Table1[[#This Row],[Options/Features]], ",", "")) + 1</f>
        <v>1</v>
      </c>
      <c r="K13153" t="s">
        <v>36</v>
      </c>
      <c r="L13153" t="s">
        <v>31</v>
      </c>
    </row>
    <row r="13154" spans="1:12" x14ac:dyDescent="0.25">
      <c r="A13154" t="s">
        <v>37</v>
      </c>
      <c r="B13154" t="s">
        <v>103</v>
      </c>
      <c r="C13154" s="1">
        <v>2012</v>
      </c>
      <c r="D13154" s="9">
        <v>23722</v>
      </c>
      <c r="E13154" s="4">
        <v>33410.663999999997</v>
      </c>
      <c r="F13154" t="s">
        <v>21</v>
      </c>
      <c r="G13154" t="s">
        <v>64</v>
      </c>
      <c r="H13154" t="s">
        <v>15</v>
      </c>
      <c r="I13154" t="s">
        <v>707</v>
      </c>
      <c r="J13154" s="1">
        <f>LEN(Table1[[#This Row],[Options/Features]]) - LEN(SUBSTITUTE(Table1[[#This Row],[Options/Features]], ",", "")) + 1</f>
        <v>3</v>
      </c>
      <c r="K13154" t="s">
        <v>17</v>
      </c>
      <c r="L13154" t="s">
        <v>31</v>
      </c>
    </row>
    <row r="13155" spans="1:12" x14ac:dyDescent="0.25">
      <c r="A13155" t="s">
        <v>48</v>
      </c>
      <c r="B13155" t="s">
        <v>227</v>
      </c>
      <c r="C13155" s="1">
        <v>2018</v>
      </c>
      <c r="D13155" s="9">
        <v>30424</v>
      </c>
      <c r="E13155" s="4">
        <v>12741.784</v>
      </c>
      <c r="F13155" t="s">
        <v>41</v>
      </c>
      <c r="G13155" t="s">
        <v>34</v>
      </c>
      <c r="H13155" t="s">
        <v>23</v>
      </c>
      <c r="I13155" t="s">
        <v>68</v>
      </c>
      <c r="J13155" s="1">
        <f>LEN(Table1[[#This Row],[Options/Features]]) - LEN(SUBSTITUTE(Table1[[#This Row],[Options/Features]], ",", "")) + 1</f>
        <v>1</v>
      </c>
      <c r="K13155" t="s">
        <v>36</v>
      </c>
      <c r="L13155" t="s">
        <v>31</v>
      </c>
    </row>
    <row r="13156" spans="1:12" x14ac:dyDescent="0.25">
      <c r="A13156" t="s">
        <v>19</v>
      </c>
      <c r="B13156" t="s">
        <v>307</v>
      </c>
      <c r="C13156" s="1">
        <v>2018</v>
      </c>
      <c r="D13156" s="9">
        <v>9720</v>
      </c>
      <c r="E13156" s="4">
        <v>6629.06</v>
      </c>
      <c r="F13156" t="s">
        <v>27</v>
      </c>
      <c r="G13156" t="s">
        <v>22</v>
      </c>
      <c r="H13156" t="s">
        <v>23</v>
      </c>
      <c r="I13156" t="s">
        <v>119</v>
      </c>
      <c r="J13156" s="1">
        <f>LEN(Table1[[#This Row],[Options/Features]]) - LEN(SUBSTITUTE(Table1[[#This Row],[Options/Features]], ",", "")) + 1</f>
        <v>2</v>
      </c>
      <c r="K13156" t="s">
        <v>30</v>
      </c>
      <c r="L13156" t="s">
        <v>18</v>
      </c>
    </row>
    <row r="13157" spans="1:12" x14ac:dyDescent="0.25">
      <c r="A13157" t="s">
        <v>32</v>
      </c>
      <c r="B13157" t="s">
        <v>66</v>
      </c>
      <c r="C13157" s="1">
        <v>2014</v>
      </c>
      <c r="D13157" s="9">
        <v>118633</v>
      </c>
      <c r="E13157" s="4">
        <v>10569.263999999999</v>
      </c>
      <c r="F13157" t="s">
        <v>13</v>
      </c>
      <c r="G13157" t="s">
        <v>72</v>
      </c>
      <c r="H13157" t="s">
        <v>23</v>
      </c>
      <c r="I13157" t="s">
        <v>464</v>
      </c>
      <c r="J13157" s="1">
        <f>LEN(Table1[[#This Row],[Options/Features]]) - LEN(SUBSTITUTE(Table1[[#This Row],[Options/Features]], ",", "")) + 1</f>
        <v>3</v>
      </c>
      <c r="K13157" t="s">
        <v>36</v>
      </c>
      <c r="L13157" t="s">
        <v>31</v>
      </c>
    </row>
    <row r="13158" spans="1:12" x14ac:dyDescent="0.25">
      <c r="A13158" t="s">
        <v>116</v>
      </c>
      <c r="B13158" t="s">
        <v>145</v>
      </c>
      <c r="C13158" s="1">
        <v>2020</v>
      </c>
      <c r="D13158" s="9">
        <v>129790</v>
      </c>
      <c r="E13158" s="4">
        <v>37579.983999999997</v>
      </c>
      <c r="F13158" t="s">
        <v>21</v>
      </c>
      <c r="G13158" t="s">
        <v>50</v>
      </c>
      <c r="H13158" t="s">
        <v>15</v>
      </c>
      <c r="I13158" t="s">
        <v>106</v>
      </c>
      <c r="J13158" s="1">
        <f>LEN(Table1[[#This Row],[Options/Features]]) - LEN(SUBSTITUTE(Table1[[#This Row],[Options/Features]], ",", "")) + 1</f>
        <v>1</v>
      </c>
      <c r="K13158" t="s">
        <v>30</v>
      </c>
      <c r="L13158" t="s">
        <v>31</v>
      </c>
    </row>
    <row r="13159" spans="1:12" x14ac:dyDescent="0.25">
      <c r="A13159" t="s">
        <v>74</v>
      </c>
      <c r="B13159" t="s">
        <v>75</v>
      </c>
      <c r="C13159" s="1">
        <v>2012</v>
      </c>
      <c r="D13159" s="9">
        <v>141175</v>
      </c>
      <c r="E13159" s="4">
        <v>5956.36</v>
      </c>
      <c r="F13159" t="s">
        <v>13</v>
      </c>
      <c r="G13159" t="s">
        <v>28</v>
      </c>
      <c r="H13159" t="s">
        <v>15</v>
      </c>
      <c r="I13159" t="s">
        <v>78</v>
      </c>
      <c r="J13159" s="1">
        <f>LEN(Table1[[#This Row],[Options/Features]]) - LEN(SUBSTITUTE(Table1[[#This Row],[Options/Features]], ",", "")) + 1</f>
        <v>2</v>
      </c>
      <c r="K13159" t="s">
        <v>30</v>
      </c>
      <c r="L13159" t="s">
        <v>31</v>
      </c>
    </row>
    <row r="13160" spans="1:12" x14ac:dyDescent="0.25">
      <c r="A13160" t="s">
        <v>82</v>
      </c>
      <c r="B13160" t="s">
        <v>195</v>
      </c>
      <c r="C13160" s="1">
        <v>2020</v>
      </c>
      <c r="D13160" s="9">
        <v>68296</v>
      </c>
      <c r="E13160" s="4">
        <v>24008.552</v>
      </c>
      <c r="F13160" t="s">
        <v>21</v>
      </c>
      <c r="G13160" t="s">
        <v>64</v>
      </c>
      <c r="H13160" t="s">
        <v>15</v>
      </c>
      <c r="I13160" t="s">
        <v>983</v>
      </c>
      <c r="J13160" s="1">
        <f>LEN(Table1[[#This Row],[Options/Features]]) - LEN(SUBSTITUTE(Table1[[#This Row],[Options/Features]], ",", "")) + 1</f>
        <v>4</v>
      </c>
      <c r="K13160" t="s">
        <v>30</v>
      </c>
      <c r="L13160" t="s">
        <v>31</v>
      </c>
    </row>
    <row r="13161" spans="1:12" x14ac:dyDescent="0.25">
      <c r="A13161" t="s">
        <v>96</v>
      </c>
      <c r="B13161" t="s">
        <v>97</v>
      </c>
      <c r="C13161" s="1">
        <v>2022</v>
      </c>
      <c r="D13161" s="9">
        <v>133908</v>
      </c>
      <c r="E13161" s="4">
        <v>39900.487999999998</v>
      </c>
      <c r="F13161" t="s">
        <v>13</v>
      </c>
      <c r="G13161" t="s">
        <v>46</v>
      </c>
      <c r="H13161" t="s">
        <v>23</v>
      </c>
      <c r="I13161" t="s">
        <v>521</v>
      </c>
      <c r="J13161" s="1">
        <f>LEN(Table1[[#This Row],[Options/Features]]) - LEN(SUBSTITUTE(Table1[[#This Row],[Options/Features]], ",", "")) + 1</f>
        <v>3</v>
      </c>
      <c r="K13161" t="s">
        <v>17</v>
      </c>
      <c r="L13161" t="s">
        <v>31</v>
      </c>
    </row>
    <row r="13162" spans="1:12" x14ac:dyDescent="0.25">
      <c r="A13162" t="s">
        <v>44</v>
      </c>
      <c r="B13162" t="s">
        <v>176</v>
      </c>
      <c r="C13162" s="1">
        <v>2011</v>
      </c>
      <c r="D13162" s="9">
        <v>31756</v>
      </c>
      <c r="E13162" s="4">
        <v>12859.528</v>
      </c>
      <c r="F13162" t="s">
        <v>21</v>
      </c>
      <c r="G13162" t="s">
        <v>14</v>
      </c>
      <c r="H13162" t="s">
        <v>15</v>
      </c>
      <c r="I13162" t="s">
        <v>345</v>
      </c>
      <c r="J13162" s="1">
        <f>LEN(Table1[[#This Row],[Options/Features]]) - LEN(SUBSTITUTE(Table1[[#This Row],[Options/Features]], ",", "")) + 1</f>
        <v>3</v>
      </c>
      <c r="K13162" t="s">
        <v>30</v>
      </c>
      <c r="L13162" t="s">
        <v>31</v>
      </c>
    </row>
    <row r="13163" spans="1:12" x14ac:dyDescent="0.25">
      <c r="A13163" t="s">
        <v>11</v>
      </c>
      <c r="B13163" t="s">
        <v>12</v>
      </c>
      <c r="C13163" s="1">
        <v>2015</v>
      </c>
      <c r="D13163" s="9">
        <v>126196</v>
      </c>
      <c r="E13163" s="4">
        <v>26573.632000000001</v>
      </c>
      <c r="F13163" t="s">
        <v>21</v>
      </c>
      <c r="G13163" t="s">
        <v>67</v>
      </c>
      <c r="H13163" t="s">
        <v>15</v>
      </c>
      <c r="I13163" t="s">
        <v>490</v>
      </c>
      <c r="J13163" s="1">
        <f>LEN(Table1[[#This Row],[Options/Features]]) - LEN(SUBSTITUTE(Table1[[#This Row],[Options/Features]], ",", "")) + 1</f>
        <v>3</v>
      </c>
      <c r="K13163" t="s">
        <v>36</v>
      </c>
      <c r="L13163" t="s">
        <v>31</v>
      </c>
    </row>
    <row r="13164" spans="1:12" x14ac:dyDescent="0.25">
      <c r="A13164" t="s">
        <v>89</v>
      </c>
      <c r="B13164" t="s">
        <v>318</v>
      </c>
      <c r="C13164" s="1">
        <v>2019</v>
      </c>
      <c r="D13164" s="9">
        <v>88865</v>
      </c>
      <c r="E13164" s="4">
        <v>31921.632000000001</v>
      </c>
      <c r="F13164" t="s">
        <v>21</v>
      </c>
      <c r="G13164" t="s">
        <v>34</v>
      </c>
      <c r="H13164" t="s">
        <v>23</v>
      </c>
      <c r="I13164" t="s">
        <v>68</v>
      </c>
      <c r="J13164" s="1">
        <f>LEN(Table1[[#This Row],[Options/Features]]) - LEN(SUBSTITUTE(Table1[[#This Row],[Options/Features]], ",", "")) + 1</f>
        <v>1</v>
      </c>
      <c r="K13164" t="s">
        <v>36</v>
      </c>
      <c r="L13164" t="s">
        <v>31</v>
      </c>
    </row>
    <row r="13165" spans="1:12" x14ac:dyDescent="0.25">
      <c r="A13165" t="s">
        <v>25</v>
      </c>
      <c r="B13165" t="s">
        <v>156</v>
      </c>
      <c r="C13165" s="1">
        <v>2020</v>
      </c>
      <c r="D13165" s="9">
        <v>75193</v>
      </c>
      <c r="E13165" s="4">
        <v>29312.12</v>
      </c>
      <c r="F13165" t="s">
        <v>27</v>
      </c>
      <c r="G13165" t="s">
        <v>72</v>
      </c>
      <c r="H13165" t="s">
        <v>23</v>
      </c>
      <c r="I13165" t="s">
        <v>24</v>
      </c>
      <c r="J13165" s="1">
        <f>LEN(Table1[[#This Row],[Options/Features]]) - LEN(SUBSTITUTE(Table1[[#This Row],[Options/Features]], ",", "")) + 1</f>
        <v>1</v>
      </c>
      <c r="K13165" t="s">
        <v>36</v>
      </c>
      <c r="L13165" t="s">
        <v>31</v>
      </c>
    </row>
    <row r="13166" spans="1:12" x14ac:dyDescent="0.25">
      <c r="A13166" t="s">
        <v>99</v>
      </c>
      <c r="B13166" t="s">
        <v>326</v>
      </c>
      <c r="C13166" s="1">
        <v>2015</v>
      </c>
      <c r="D13166" s="9">
        <v>12378</v>
      </c>
      <c r="E13166" s="4">
        <v>31367.912</v>
      </c>
      <c r="F13166" t="s">
        <v>27</v>
      </c>
      <c r="G13166" t="s">
        <v>46</v>
      </c>
      <c r="H13166" t="s">
        <v>23</v>
      </c>
      <c r="I13166" t="s">
        <v>761</v>
      </c>
      <c r="J13166" s="1">
        <f>LEN(Table1[[#This Row],[Options/Features]]) - LEN(SUBSTITUTE(Table1[[#This Row],[Options/Features]], ",", "")) + 1</f>
        <v>3</v>
      </c>
      <c r="K13166" t="s">
        <v>30</v>
      </c>
      <c r="L13166" t="s">
        <v>31</v>
      </c>
    </row>
    <row r="13167" spans="1:12" x14ac:dyDescent="0.25">
      <c r="A13167" t="s">
        <v>54</v>
      </c>
      <c r="B13167" t="s">
        <v>165</v>
      </c>
      <c r="C13167" s="1">
        <v>2019</v>
      </c>
      <c r="D13167" s="9">
        <v>58554</v>
      </c>
      <c r="E13167" s="4">
        <v>33983.160000000003</v>
      </c>
      <c r="F13167" t="s">
        <v>13</v>
      </c>
      <c r="G13167" t="s">
        <v>64</v>
      </c>
      <c r="H13167" t="s">
        <v>23</v>
      </c>
      <c r="I13167" t="s">
        <v>1231</v>
      </c>
      <c r="J13167" s="1">
        <f>LEN(Table1[[#This Row],[Options/Features]]) - LEN(SUBSTITUTE(Table1[[#This Row],[Options/Features]], ",", "")) + 1</f>
        <v>4</v>
      </c>
      <c r="K13167" t="s">
        <v>36</v>
      </c>
      <c r="L13167" t="s">
        <v>31</v>
      </c>
    </row>
    <row r="13168" spans="1:12" x14ac:dyDescent="0.25">
      <c r="A13168" t="s">
        <v>48</v>
      </c>
      <c r="B13168" t="s">
        <v>227</v>
      </c>
      <c r="C13168" s="1">
        <v>2014</v>
      </c>
      <c r="D13168" s="9">
        <v>38154</v>
      </c>
      <c r="E13168" s="4">
        <v>16006.632</v>
      </c>
      <c r="F13168" t="s">
        <v>41</v>
      </c>
      <c r="G13168" t="s">
        <v>50</v>
      </c>
      <c r="H13168" t="s">
        <v>15</v>
      </c>
      <c r="I13168" t="s">
        <v>479</v>
      </c>
      <c r="J13168" s="1">
        <f>LEN(Table1[[#This Row],[Options/Features]]) - LEN(SUBSTITUTE(Table1[[#This Row],[Options/Features]], ",", "")) + 1</f>
        <v>3</v>
      </c>
      <c r="K13168" t="s">
        <v>36</v>
      </c>
      <c r="L13168" t="s">
        <v>31</v>
      </c>
    </row>
    <row r="13169" spans="1:12" x14ac:dyDescent="0.25">
      <c r="A13169" t="s">
        <v>96</v>
      </c>
      <c r="B13169" t="s">
        <v>97</v>
      </c>
      <c r="C13169" s="1">
        <v>2015</v>
      </c>
      <c r="D13169" s="9">
        <v>13380</v>
      </c>
      <c r="E13169" s="4">
        <v>29454.864000000001</v>
      </c>
      <c r="F13169" t="s">
        <v>13</v>
      </c>
      <c r="G13169" t="s">
        <v>67</v>
      </c>
      <c r="H13169" t="s">
        <v>23</v>
      </c>
      <c r="I13169" t="s">
        <v>215</v>
      </c>
      <c r="J13169" s="1">
        <f>LEN(Table1[[#This Row],[Options/Features]]) - LEN(SUBSTITUTE(Table1[[#This Row],[Options/Features]], ",", "")) + 1</f>
        <v>3</v>
      </c>
      <c r="K13169" t="s">
        <v>30</v>
      </c>
      <c r="L13169" t="s">
        <v>31</v>
      </c>
    </row>
    <row r="13170" spans="1:12" x14ac:dyDescent="0.25">
      <c r="A13170" t="s">
        <v>48</v>
      </c>
      <c r="B13170" t="s">
        <v>227</v>
      </c>
      <c r="C13170" s="1">
        <v>2015</v>
      </c>
      <c r="D13170" s="9">
        <v>26367</v>
      </c>
      <c r="E13170" s="4">
        <v>35099.072</v>
      </c>
      <c r="F13170" t="s">
        <v>21</v>
      </c>
      <c r="G13170" t="s">
        <v>22</v>
      </c>
      <c r="H13170" t="s">
        <v>23</v>
      </c>
      <c r="I13170" t="s">
        <v>47</v>
      </c>
      <c r="J13170" s="1">
        <f>LEN(Table1[[#This Row],[Options/Features]]) - LEN(SUBSTITUTE(Table1[[#This Row],[Options/Features]], ",", "")) + 1</f>
        <v>1</v>
      </c>
      <c r="K13170" t="s">
        <v>30</v>
      </c>
      <c r="L13170" t="s">
        <v>31</v>
      </c>
    </row>
    <row r="13171" spans="1:12" x14ac:dyDescent="0.25">
      <c r="A13171" t="s">
        <v>82</v>
      </c>
      <c r="B13171" t="s">
        <v>84</v>
      </c>
      <c r="C13171" s="1">
        <v>2017</v>
      </c>
      <c r="D13171" s="9">
        <v>22945</v>
      </c>
      <c r="E13171" s="4">
        <v>15969.448</v>
      </c>
      <c r="F13171" t="s">
        <v>21</v>
      </c>
      <c r="G13171" t="s">
        <v>64</v>
      </c>
      <c r="H13171" t="s">
        <v>15</v>
      </c>
      <c r="I13171" t="s">
        <v>24</v>
      </c>
      <c r="J13171" s="1">
        <f>LEN(Table1[[#This Row],[Options/Features]]) - LEN(SUBSTITUTE(Table1[[#This Row],[Options/Features]], ",", "")) + 1</f>
        <v>1</v>
      </c>
      <c r="K13171" t="s">
        <v>30</v>
      </c>
      <c r="L13171" t="s">
        <v>31</v>
      </c>
    </row>
    <row r="13172" spans="1:12" x14ac:dyDescent="0.25">
      <c r="A13172" t="s">
        <v>19</v>
      </c>
      <c r="B13172" t="s">
        <v>290</v>
      </c>
      <c r="C13172" s="1">
        <v>2015</v>
      </c>
      <c r="D13172" s="9">
        <v>140100</v>
      </c>
      <c r="E13172" s="4">
        <v>20282.103999999999</v>
      </c>
      <c r="F13172" t="s">
        <v>41</v>
      </c>
      <c r="G13172" t="s">
        <v>28</v>
      </c>
      <c r="H13172" t="s">
        <v>23</v>
      </c>
      <c r="I13172" t="s">
        <v>115</v>
      </c>
      <c r="J13172" s="1">
        <f>LEN(Table1[[#This Row],[Options/Features]]) - LEN(SUBSTITUTE(Table1[[#This Row],[Options/Features]], ",", "")) + 1</f>
        <v>1</v>
      </c>
      <c r="K13172" t="s">
        <v>30</v>
      </c>
      <c r="L13172" t="s">
        <v>31</v>
      </c>
    </row>
    <row r="13173" spans="1:12" x14ac:dyDescent="0.25">
      <c r="A13173" t="s">
        <v>57</v>
      </c>
      <c r="B13173" t="s">
        <v>162</v>
      </c>
      <c r="C13173" s="1">
        <v>2010</v>
      </c>
      <c r="D13173" s="9">
        <v>22114</v>
      </c>
      <c r="E13173" s="4">
        <v>30314</v>
      </c>
      <c r="F13173" t="s">
        <v>41</v>
      </c>
      <c r="G13173" t="s">
        <v>42</v>
      </c>
      <c r="H13173" t="s">
        <v>23</v>
      </c>
      <c r="I13173" t="s">
        <v>222</v>
      </c>
      <c r="J13173" s="1">
        <f>LEN(Table1[[#This Row],[Options/Features]]) - LEN(SUBSTITUTE(Table1[[#This Row],[Options/Features]], ",", "")) + 1</f>
        <v>4</v>
      </c>
      <c r="K13173" t="s">
        <v>36</v>
      </c>
      <c r="L13173" t="s">
        <v>31</v>
      </c>
    </row>
    <row r="13174" spans="1:12" x14ac:dyDescent="0.25">
      <c r="A13174" t="s">
        <v>48</v>
      </c>
      <c r="B13174" t="s">
        <v>227</v>
      </c>
      <c r="C13174" s="1">
        <v>2016</v>
      </c>
      <c r="D13174" s="9">
        <v>134503</v>
      </c>
      <c r="E13174" s="4">
        <v>27753.655999999999</v>
      </c>
      <c r="F13174" t="s">
        <v>41</v>
      </c>
      <c r="G13174" t="s">
        <v>22</v>
      </c>
      <c r="H13174" t="s">
        <v>23</v>
      </c>
      <c r="I13174" t="s">
        <v>221</v>
      </c>
      <c r="J13174" s="1">
        <f>LEN(Table1[[#This Row],[Options/Features]]) - LEN(SUBSTITUTE(Table1[[#This Row],[Options/Features]], ",", "")) + 1</f>
        <v>3</v>
      </c>
      <c r="K13174" t="s">
        <v>30</v>
      </c>
      <c r="L13174" t="s">
        <v>31</v>
      </c>
    </row>
    <row r="13175" spans="1:12" x14ac:dyDescent="0.25">
      <c r="A13175" t="s">
        <v>99</v>
      </c>
      <c r="B13175" t="s">
        <v>326</v>
      </c>
      <c r="C13175" s="1">
        <v>2017</v>
      </c>
      <c r="D13175" s="9">
        <v>71167</v>
      </c>
      <c r="E13175" s="4">
        <v>9743.7199999999993</v>
      </c>
      <c r="F13175" t="s">
        <v>13</v>
      </c>
      <c r="G13175" t="s">
        <v>14</v>
      </c>
      <c r="H13175" t="s">
        <v>23</v>
      </c>
      <c r="I13175" t="s">
        <v>166</v>
      </c>
      <c r="J13175" s="1">
        <f>LEN(Table1[[#This Row],[Options/Features]]) - LEN(SUBSTITUTE(Table1[[#This Row],[Options/Features]], ",", "")) + 1</f>
        <v>1</v>
      </c>
      <c r="K13175" t="s">
        <v>36</v>
      </c>
      <c r="L13175" t="s">
        <v>31</v>
      </c>
    </row>
    <row r="13176" spans="1:12" x14ac:dyDescent="0.25">
      <c r="A13176" t="s">
        <v>96</v>
      </c>
      <c r="B13176" t="s">
        <v>255</v>
      </c>
      <c r="C13176" s="1">
        <v>2018</v>
      </c>
      <c r="D13176" s="9">
        <v>114059</v>
      </c>
      <c r="E13176" s="4">
        <v>13744.752</v>
      </c>
      <c r="F13176" t="s">
        <v>27</v>
      </c>
      <c r="G13176" t="s">
        <v>42</v>
      </c>
      <c r="H13176" t="s">
        <v>15</v>
      </c>
      <c r="I13176" t="s">
        <v>503</v>
      </c>
      <c r="J13176" s="1">
        <f>LEN(Table1[[#This Row],[Options/Features]]) - LEN(SUBSTITUTE(Table1[[#This Row],[Options/Features]], ",", "")) + 1</f>
        <v>4</v>
      </c>
      <c r="K13176" t="s">
        <v>36</v>
      </c>
      <c r="L13176" t="s">
        <v>31</v>
      </c>
    </row>
    <row r="13177" spans="1:12" x14ac:dyDescent="0.25">
      <c r="A13177" t="s">
        <v>96</v>
      </c>
      <c r="B13177" t="s">
        <v>97</v>
      </c>
      <c r="C13177" s="1">
        <v>2017</v>
      </c>
      <c r="D13177" s="9">
        <v>36068</v>
      </c>
      <c r="E13177" s="4">
        <v>11286.976000000001</v>
      </c>
      <c r="F13177" t="s">
        <v>41</v>
      </c>
      <c r="G13177" t="s">
        <v>22</v>
      </c>
      <c r="H13177" t="s">
        <v>23</v>
      </c>
      <c r="I13177" t="s">
        <v>119</v>
      </c>
      <c r="J13177" s="1">
        <f>LEN(Table1[[#This Row],[Options/Features]]) - LEN(SUBSTITUTE(Table1[[#This Row],[Options/Features]], ",", "")) + 1</f>
        <v>2</v>
      </c>
      <c r="K13177" t="s">
        <v>30</v>
      </c>
      <c r="L13177" t="s">
        <v>31</v>
      </c>
    </row>
    <row r="13178" spans="1:12" x14ac:dyDescent="0.25">
      <c r="A13178" t="s">
        <v>44</v>
      </c>
      <c r="B13178" t="s">
        <v>362</v>
      </c>
      <c r="C13178" s="1">
        <v>2021</v>
      </c>
      <c r="D13178" s="9">
        <v>53005</v>
      </c>
      <c r="E13178" s="4">
        <v>16165.632</v>
      </c>
      <c r="F13178" t="s">
        <v>41</v>
      </c>
      <c r="G13178" t="s">
        <v>46</v>
      </c>
      <c r="H13178" t="s">
        <v>23</v>
      </c>
      <c r="I13178" t="s">
        <v>1089</v>
      </c>
      <c r="J13178" s="1">
        <f>LEN(Table1[[#This Row],[Options/Features]]) - LEN(SUBSTITUTE(Table1[[#This Row],[Options/Features]], ",", "")) + 1</f>
        <v>4</v>
      </c>
      <c r="K13178" t="s">
        <v>36</v>
      </c>
      <c r="L13178" t="s">
        <v>31</v>
      </c>
    </row>
    <row r="13179" spans="1:12" x14ac:dyDescent="0.25">
      <c r="A13179" t="s">
        <v>79</v>
      </c>
      <c r="B13179" t="s">
        <v>80</v>
      </c>
      <c r="C13179" s="1">
        <v>2016</v>
      </c>
      <c r="D13179" s="9">
        <v>66263</v>
      </c>
      <c r="E13179" s="4">
        <v>21703.304</v>
      </c>
      <c r="F13179" t="s">
        <v>41</v>
      </c>
      <c r="G13179" t="s">
        <v>28</v>
      </c>
      <c r="H13179" t="s">
        <v>23</v>
      </c>
      <c r="I13179" t="s">
        <v>622</v>
      </c>
      <c r="J13179" s="1">
        <f>LEN(Table1[[#This Row],[Options/Features]]) - LEN(SUBSTITUTE(Table1[[#This Row],[Options/Features]], ",", "")) + 1</f>
        <v>3</v>
      </c>
      <c r="K13179" t="s">
        <v>30</v>
      </c>
      <c r="L13179" t="s">
        <v>31</v>
      </c>
    </row>
    <row r="13180" spans="1:12" x14ac:dyDescent="0.25">
      <c r="A13180" t="s">
        <v>19</v>
      </c>
      <c r="B13180" t="s">
        <v>40</v>
      </c>
      <c r="C13180" s="1">
        <v>2013</v>
      </c>
      <c r="D13180" s="9">
        <v>52329</v>
      </c>
      <c r="E13180" s="4">
        <v>10954.008</v>
      </c>
      <c r="F13180" t="s">
        <v>21</v>
      </c>
      <c r="G13180" t="s">
        <v>42</v>
      </c>
      <c r="H13180" t="s">
        <v>15</v>
      </c>
      <c r="I13180" t="s">
        <v>348</v>
      </c>
      <c r="J13180" s="1">
        <f>LEN(Table1[[#This Row],[Options/Features]]) - LEN(SUBSTITUTE(Table1[[#This Row],[Options/Features]], ",", "")) + 1</f>
        <v>3</v>
      </c>
      <c r="K13180" t="s">
        <v>30</v>
      </c>
      <c r="L13180" t="s">
        <v>31</v>
      </c>
    </row>
    <row r="13181" spans="1:12" x14ac:dyDescent="0.25">
      <c r="A13181" t="s">
        <v>32</v>
      </c>
      <c r="B13181" t="s">
        <v>311</v>
      </c>
      <c r="C13181" s="1">
        <v>2019</v>
      </c>
      <c r="D13181" s="9">
        <v>50019</v>
      </c>
      <c r="E13181" s="4">
        <v>35200.224000000002</v>
      </c>
      <c r="F13181" t="s">
        <v>13</v>
      </c>
      <c r="G13181" t="s">
        <v>22</v>
      </c>
      <c r="H13181" t="s">
        <v>15</v>
      </c>
      <c r="I13181" t="s">
        <v>372</v>
      </c>
      <c r="J13181" s="1">
        <f>LEN(Table1[[#This Row],[Options/Features]]) - LEN(SUBSTITUTE(Table1[[#This Row],[Options/Features]], ",", "")) + 1</f>
        <v>2</v>
      </c>
      <c r="K13181" t="s">
        <v>36</v>
      </c>
      <c r="L13181" t="s">
        <v>31</v>
      </c>
    </row>
    <row r="13182" spans="1:12" x14ac:dyDescent="0.25">
      <c r="A13182" t="s">
        <v>96</v>
      </c>
      <c r="B13182" t="s">
        <v>111</v>
      </c>
      <c r="C13182" s="1">
        <v>2011</v>
      </c>
      <c r="D13182" s="9">
        <v>20119</v>
      </c>
      <c r="E13182" s="4">
        <v>12953.312</v>
      </c>
      <c r="F13182" t="s">
        <v>41</v>
      </c>
      <c r="G13182" t="s">
        <v>50</v>
      </c>
      <c r="H13182" t="s">
        <v>23</v>
      </c>
      <c r="I13182" t="s">
        <v>252</v>
      </c>
      <c r="J13182" s="1">
        <f>LEN(Table1[[#This Row],[Options/Features]]) - LEN(SUBSTITUTE(Table1[[#This Row],[Options/Features]], ",", "")) + 1</f>
        <v>3</v>
      </c>
      <c r="K13182" t="s">
        <v>17</v>
      </c>
      <c r="L13182" t="s">
        <v>31</v>
      </c>
    </row>
    <row r="13183" spans="1:12" x14ac:dyDescent="0.25">
      <c r="A13183" t="s">
        <v>60</v>
      </c>
      <c r="B13183" t="s">
        <v>209</v>
      </c>
      <c r="C13183" s="1">
        <v>2010</v>
      </c>
      <c r="D13183" s="9">
        <v>119625</v>
      </c>
      <c r="E13183" s="4">
        <v>13749.272000000001</v>
      </c>
      <c r="F13183" t="s">
        <v>21</v>
      </c>
      <c r="G13183" t="s">
        <v>42</v>
      </c>
      <c r="H13183" t="s">
        <v>15</v>
      </c>
      <c r="I13183" t="s">
        <v>524</v>
      </c>
      <c r="J13183" s="1">
        <f>LEN(Table1[[#This Row],[Options/Features]]) - LEN(SUBSTITUTE(Table1[[#This Row],[Options/Features]], ",", "")) + 1</f>
        <v>4</v>
      </c>
      <c r="K13183" t="s">
        <v>30</v>
      </c>
      <c r="L13183" t="s">
        <v>31</v>
      </c>
    </row>
    <row r="13184" spans="1:12" x14ac:dyDescent="0.25">
      <c r="A13184" t="s">
        <v>89</v>
      </c>
      <c r="B13184" t="s">
        <v>318</v>
      </c>
      <c r="C13184" s="1">
        <v>2015</v>
      </c>
      <c r="D13184" s="9">
        <v>11183</v>
      </c>
      <c r="E13184" s="4">
        <v>49839.46</v>
      </c>
      <c r="F13184" t="s">
        <v>27</v>
      </c>
      <c r="G13184" t="s">
        <v>34</v>
      </c>
      <c r="H13184" t="s">
        <v>15</v>
      </c>
      <c r="I13184" t="s">
        <v>214</v>
      </c>
      <c r="J13184" s="1">
        <f>LEN(Table1[[#This Row],[Options/Features]]) - LEN(SUBSTITUTE(Table1[[#This Row],[Options/Features]], ",", "")) + 1</f>
        <v>2</v>
      </c>
      <c r="K13184" t="s">
        <v>36</v>
      </c>
      <c r="L13184" t="s">
        <v>18</v>
      </c>
    </row>
    <row r="13185" spans="1:12" x14ac:dyDescent="0.25">
      <c r="A13185" t="s">
        <v>32</v>
      </c>
      <c r="B13185" t="s">
        <v>341</v>
      </c>
      <c r="C13185" s="1">
        <v>2016</v>
      </c>
      <c r="D13185" s="9">
        <v>124827</v>
      </c>
      <c r="E13185" s="4">
        <v>28886.248</v>
      </c>
      <c r="F13185" t="s">
        <v>13</v>
      </c>
      <c r="G13185" t="s">
        <v>67</v>
      </c>
      <c r="H13185" t="s">
        <v>15</v>
      </c>
      <c r="I13185" t="s">
        <v>115</v>
      </c>
      <c r="J13185" s="1">
        <f>LEN(Table1[[#This Row],[Options/Features]]) - LEN(SUBSTITUTE(Table1[[#This Row],[Options/Features]], ",", "")) + 1</f>
        <v>1</v>
      </c>
      <c r="K13185" t="s">
        <v>17</v>
      </c>
      <c r="L13185" t="s">
        <v>31</v>
      </c>
    </row>
    <row r="13186" spans="1:12" x14ac:dyDescent="0.25">
      <c r="A13186" t="s">
        <v>48</v>
      </c>
      <c r="B13186" t="s">
        <v>121</v>
      </c>
      <c r="C13186" s="1">
        <v>2022</v>
      </c>
      <c r="D13186" s="9">
        <v>53477</v>
      </c>
      <c r="E13186" s="4">
        <v>7159.9279999999999</v>
      </c>
      <c r="F13186" t="s">
        <v>41</v>
      </c>
      <c r="G13186" t="s">
        <v>34</v>
      </c>
      <c r="H13186" t="s">
        <v>15</v>
      </c>
      <c r="I13186" t="s">
        <v>88</v>
      </c>
      <c r="J13186" s="1">
        <f>LEN(Table1[[#This Row],[Options/Features]]) - LEN(SUBSTITUTE(Table1[[#This Row],[Options/Features]], ",", "")) + 1</f>
        <v>2</v>
      </c>
      <c r="K13186" t="s">
        <v>36</v>
      </c>
      <c r="L13186" t="s">
        <v>31</v>
      </c>
    </row>
    <row r="13187" spans="1:12" x14ac:dyDescent="0.25">
      <c r="A13187" t="s">
        <v>74</v>
      </c>
      <c r="B13187" t="s">
        <v>235</v>
      </c>
      <c r="C13187" s="1">
        <v>2018</v>
      </c>
      <c r="D13187" s="9">
        <v>93421</v>
      </c>
      <c r="E13187" s="4">
        <v>37884.400000000001</v>
      </c>
      <c r="F13187" t="s">
        <v>41</v>
      </c>
      <c r="G13187" t="s">
        <v>28</v>
      </c>
      <c r="H13187" t="s">
        <v>15</v>
      </c>
      <c r="I13187" t="s">
        <v>68</v>
      </c>
      <c r="J13187" s="1">
        <f>LEN(Table1[[#This Row],[Options/Features]]) - LEN(SUBSTITUTE(Table1[[#This Row],[Options/Features]], ",", "")) + 1</f>
        <v>1</v>
      </c>
      <c r="K13187" t="s">
        <v>36</v>
      </c>
      <c r="L13187" t="s">
        <v>31</v>
      </c>
    </row>
    <row r="13188" spans="1:12" x14ac:dyDescent="0.25">
      <c r="A13188" t="s">
        <v>82</v>
      </c>
      <c r="B13188" t="s">
        <v>83</v>
      </c>
      <c r="C13188" s="1">
        <v>2022</v>
      </c>
      <c r="D13188" s="9">
        <v>141297</v>
      </c>
      <c r="E13188" s="4">
        <v>20695.536</v>
      </c>
      <c r="F13188" t="s">
        <v>21</v>
      </c>
      <c r="G13188" t="s">
        <v>34</v>
      </c>
      <c r="H13188" t="s">
        <v>23</v>
      </c>
      <c r="I13188" t="s">
        <v>68</v>
      </c>
      <c r="J13188" s="1">
        <f>LEN(Table1[[#This Row],[Options/Features]]) - LEN(SUBSTITUTE(Table1[[#This Row],[Options/Features]], ",", "")) + 1</f>
        <v>1</v>
      </c>
      <c r="K13188" t="s">
        <v>36</v>
      </c>
      <c r="L13188" t="s">
        <v>31</v>
      </c>
    </row>
    <row r="13189" spans="1:12" x14ac:dyDescent="0.25">
      <c r="A13189" t="s">
        <v>133</v>
      </c>
      <c r="B13189" t="s">
        <v>199</v>
      </c>
      <c r="C13189" s="1">
        <v>2022</v>
      </c>
      <c r="D13189" s="9">
        <v>56805</v>
      </c>
      <c r="E13189" s="4">
        <v>24676.655999999999</v>
      </c>
      <c r="F13189" t="s">
        <v>13</v>
      </c>
      <c r="G13189" t="s">
        <v>28</v>
      </c>
      <c r="H13189" t="s">
        <v>15</v>
      </c>
      <c r="I13189" t="s">
        <v>216</v>
      </c>
      <c r="J13189" s="1">
        <f>LEN(Table1[[#This Row],[Options/Features]]) - LEN(SUBSTITUTE(Table1[[#This Row],[Options/Features]], ",", "")) + 1</f>
        <v>2</v>
      </c>
      <c r="K13189" t="s">
        <v>36</v>
      </c>
      <c r="L13189" t="s">
        <v>31</v>
      </c>
    </row>
    <row r="13190" spans="1:12" x14ac:dyDescent="0.25">
      <c r="A13190" t="s">
        <v>32</v>
      </c>
      <c r="B13190" t="s">
        <v>311</v>
      </c>
      <c r="C13190" s="1">
        <v>2020</v>
      </c>
      <c r="D13190" s="9">
        <v>45629</v>
      </c>
      <c r="E13190" s="4">
        <v>15983.6</v>
      </c>
      <c r="F13190" t="s">
        <v>27</v>
      </c>
      <c r="G13190" t="s">
        <v>42</v>
      </c>
      <c r="H13190" t="s">
        <v>23</v>
      </c>
      <c r="I13190" t="s">
        <v>16</v>
      </c>
      <c r="J13190" s="1">
        <f>LEN(Table1[[#This Row],[Options/Features]]) - LEN(SUBSTITUTE(Table1[[#This Row],[Options/Features]], ",", "")) + 1</f>
        <v>1</v>
      </c>
      <c r="K13190" t="s">
        <v>36</v>
      </c>
      <c r="L13190" t="s">
        <v>31</v>
      </c>
    </row>
    <row r="13191" spans="1:12" x14ac:dyDescent="0.25">
      <c r="A13191" t="s">
        <v>99</v>
      </c>
      <c r="B13191" t="s">
        <v>100</v>
      </c>
      <c r="C13191" s="1">
        <v>2017</v>
      </c>
      <c r="D13191" s="9">
        <v>41352</v>
      </c>
      <c r="E13191" s="4">
        <v>9884.2240000000002</v>
      </c>
      <c r="F13191" t="s">
        <v>21</v>
      </c>
      <c r="G13191" t="s">
        <v>22</v>
      </c>
      <c r="H13191" t="s">
        <v>23</v>
      </c>
      <c r="I13191" t="s">
        <v>256</v>
      </c>
      <c r="J13191" s="1">
        <f>LEN(Table1[[#This Row],[Options/Features]]) - LEN(SUBSTITUTE(Table1[[#This Row],[Options/Features]], ",", "")) + 1</f>
        <v>2</v>
      </c>
      <c r="K13191" t="s">
        <v>30</v>
      </c>
      <c r="L13191" t="s">
        <v>31</v>
      </c>
    </row>
    <row r="13192" spans="1:12" x14ac:dyDescent="0.25">
      <c r="A13192" t="s">
        <v>116</v>
      </c>
      <c r="B13192" t="s">
        <v>185</v>
      </c>
      <c r="C13192" s="1">
        <v>2013</v>
      </c>
      <c r="D13192" s="9">
        <v>137510</v>
      </c>
      <c r="E13192" s="4">
        <v>17802.848000000002</v>
      </c>
      <c r="F13192" t="s">
        <v>21</v>
      </c>
      <c r="G13192" t="s">
        <v>14</v>
      </c>
      <c r="H13192" t="s">
        <v>23</v>
      </c>
      <c r="I13192" t="s">
        <v>68</v>
      </c>
      <c r="J13192" s="1">
        <f>LEN(Table1[[#This Row],[Options/Features]]) - LEN(SUBSTITUTE(Table1[[#This Row],[Options/Features]], ",", "")) + 1</f>
        <v>1</v>
      </c>
      <c r="K13192" t="s">
        <v>36</v>
      </c>
      <c r="L13192" t="s">
        <v>31</v>
      </c>
    </row>
    <row r="13193" spans="1:12" x14ac:dyDescent="0.25">
      <c r="A13193" t="s">
        <v>116</v>
      </c>
      <c r="B13193" t="s">
        <v>145</v>
      </c>
      <c r="C13193" s="1">
        <v>2015</v>
      </c>
      <c r="D13193" s="9">
        <v>17338</v>
      </c>
      <c r="E13193" s="4">
        <v>4693.1279999999997</v>
      </c>
      <c r="F13193" t="s">
        <v>21</v>
      </c>
      <c r="G13193" t="s">
        <v>22</v>
      </c>
      <c r="H13193" t="s">
        <v>23</v>
      </c>
      <c r="I13193" t="s">
        <v>47</v>
      </c>
      <c r="J13193" s="1">
        <f>LEN(Table1[[#This Row],[Options/Features]]) - LEN(SUBSTITUTE(Table1[[#This Row],[Options/Features]], ",", "")) + 1</f>
        <v>1</v>
      </c>
      <c r="K13193" t="s">
        <v>17</v>
      </c>
      <c r="L13193" t="s">
        <v>31</v>
      </c>
    </row>
    <row r="13194" spans="1:12" x14ac:dyDescent="0.25">
      <c r="A13194" t="s">
        <v>96</v>
      </c>
      <c r="B13194" t="s">
        <v>97</v>
      </c>
      <c r="C13194" s="1">
        <v>2015</v>
      </c>
      <c r="D13194" s="9">
        <v>67487</v>
      </c>
      <c r="E13194" s="4">
        <v>33237.56</v>
      </c>
      <c r="F13194" t="s">
        <v>41</v>
      </c>
      <c r="G13194" t="s">
        <v>72</v>
      </c>
      <c r="H13194" t="s">
        <v>15</v>
      </c>
      <c r="I13194" t="s">
        <v>152</v>
      </c>
      <c r="J13194" s="1">
        <f>LEN(Table1[[#This Row],[Options/Features]]) - LEN(SUBSTITUTE(Table1[[#This Row],[Options/Features]], ",", "")) + 1</f>
        <v>2</v>
      </c>
      <c r="K13194" t="s">
        <v>17</v>
      </c>
      <c r="L13194" t="s">
        <v>18</v>
      </c>
    </row>
    <row r="13195" spans="1:12" x14ac:dyDescent="0.25">
      <c r="A13195" t="s">
        <v>82</v>
      </c>
      <c r="B13195" t="s">
        <v>195</v>
      </c>
      <c r="C13195" s="1">
        <v>2022</v>
      </c>
      <c r="D13195" s="9">
        <v>93017</v>
      </c>
      <c r="E13195" s="4">
        <v>34203.663999999997</v>
      </c>
      <c r="F13195" t="s">
        <v>41</v>
      </c>
      <c r="G13195" t="s">
        <v>50</v>
      </c>
      <c r="H13195" t="s">
        <v>23</v>
      </c>
      <c r="I13195" t="s">
        <v>914</v>
      </c>
      <c r="J13195" s="1">
        <f>LEN(Table1[[#This Row],[Options/Features]]) - LEN(SUBSTITUTE(Table1[[#This Row],[Options/Features]], ",", "")) + 1</f>
        <v>3</v>
      </c>
      <c r="K13195" t="s">
        <v>17</v>
      </c>
      <c r="L13195" t="s">
        <v>31</v>
      </c>
    </row>
    <row r="13196" spans="1:12" x14ac:dyDescent="0.25">
      <c r="A13196" t="s">
        <v>19</v>
      </c>
      <c r="B13196" t="s">
        <v>274</v>
      </c>
      <c r="C13196" s="1">
        <v>2014</v>
      </c>
      <c r="D13196" s="9">
        <v>103647</v>
      </c>
      <c r="E13196" s="4">
        <v>19485.776000000002</v>
      </c>
      <c r="F13196" t="s">
        <v>21</v>
      </c>
      <c r="G13196" t="s">
        <v>72</v>
      </c>
      <c r="H13196" t="s">
        <v>15</v>
      </c>
      <c r="I13196" t="s">
        <v>24</v>
      </c>
      <c r="J13196" s="1">
        <f>LEN(Table1[[#This Row],[Options/Features]]) - LEN(SUBSTITUTE(Table1[[#This Row],[Options/Features]], ",", "")) + 1</f>
        <v>1</v>
      </c>
      <c r="K13196" t="s">
        <v>36</v>
      </c>
      <c r="L13196" t="s">
        <v>31</v>
      </c>
    </row>
    <row r="13197" spans="1:12" x14ac:dyDescent="0.25">
      <c r="A13197" t="s">
        <v>96</v>
      </c>
      <c r="B13197" t="s">
        <v>97</v>
      </c>
      <c r="C13197" s="1">
        <v>2019</v>
      </c>
      <c r="D13197" s="9">
        <v>37837</v>
      </c>
      <c r="E13197" s="4">
        <v>19839.567999999999</v>
      </c>
      <c r="F13197" t="s">
        <v>41</v>
      </c>
      <c r="G13197" t="s">
        <v>22</v>
      </c>
      <c r="H13197" t="s">
        <v>15</v>
      </c>
      <c r="I13197" t="s">
        <v>295</v>
      </c>
      <c r="J13197" s="1">
        <f>LEN(Table1[[#This Row],[Options/Features]]) - LEN(SUBSTITUTE(Table1[[#This Row],[Options/Features]], ",", "")) + 1</f>
        <v>2</v>
      </c>
      <c r="K13197" t="s">
        <v>17</v>
      </c>
      <c r="L13197" t="s">
        <v>31</v>
      </c>
    </row>
    <row r="13198" spans="1:12" x14ac:dyDescent="0.25">
      <c r="A13198" t="s">
        <v>32</v>
      </c>
      <c r="B13198" t="s">
        <v>33</v>
      </c>
      <c r="C13198" s="1">
        <v>2017</v>
      </c>
      <c r="D13198" s="9">
        <v>36968</v>
      </c>
      <c r="E13198" s="4">
        <v>27752.407999999999</v>
      </c>
      <c r="F13198" t="s">
        <v>13</v>
      </c>
      <c r="G13198" t="s">
        <v>14</v>
      </c>
      <c r="H13198" t="s">
        <v>15</v>
      </c>
      <c r="I13198" t="s">
        <v>736</v>
      </c>
      <c r="J13198" s="1">
        <f>LEN(Table1[[#This Row],[Options/Features]]) - LEN(SUBSTITUTE(Table1[[#This Row],[Options/Features]], ",", "")) + 1</f>
        <v>3</v>
      </c>
      <c r="K13198" t="s">
        <v>36</v>
      </c>
      <c r="L13198" t="s">
        <v>31</v>
      </c>
    </row>
    <row r="13199" spans="1:12" x14ac:dyDescent="0.25">
      <c r="A13199" t="s">
        <v>37</v>
      </c>
      <c r="B13199" t="s">
        <v>118</v>
      </c>
      <c r="C13199" s="1">
        <v>2019</v>
      </c>
      <c r="D13199" s="9">
        <v>66144</v>
      </c>
      <c r="E13199" s="4">
        <v>27498.624</v>
      </c>
      <c r="F13199" t="s">
        <v>41</v>
      </c>
      <c r="G13199" t="s">
        <v>34</v>
      </c>
      <c r="H13199" t="s">
        <v>23</v>
      </c>
      <c r="I13199" t="s">
        <v>166</v>
      </c>
      <c r="J13199" s="1">
        <f>LEN(Table1[[#This Row],[Options/Features]]) - LEN(SUBSTITUTE(Table1[[#This Row],[Options/Features]], ",", "")) + 1</f>
        <v>1</v>
      </c>
      <c r="K13199" t="s">
        <v>30</v>
      </c>
      <c r="L13199" t="s">
        <v>31</v>
      </c>
    </row>
    <row r="13200" spans="1:12" x14ac:dyDescent="0.25">
      <c r="A13200" t="s">
        <v>60</v>
      </c>
      <c r="B13200" t="s">
        <v>61</v>
      </c>
      <c r="C13200" s="1">
        <v>2021</v>
      </c>
      <c r="D13200" s="9">
        <v>112419</v>
      </c>
      <c r="E13200" s="4">
        <v>10254.528</v>
      </c>
      <c r="F13200" t="s">
        <v>21</v>
      </c>
      <c r="G13200" t="s">
        <v>28</v>
      </c>
      <c r="H13200" t="s">
        <v>23</v>
      </c>
      <c r="I13200" t="s">
        <v>571</v>
      </c>
      <c r="J13200" s="1">
        <f>LEN(Table1[[#This Row],[Options/Features]]) - LEN(SUBSTITUTE(Table1[[#This Row],[Options/Features]], ",", "")) + 1</f>
        <v>3</v>
      </c>
      <c r="K13200" t="s">
        <v>30</v>
      </c>
      <c r="L13200" t="s">
        <v>31</v>
      </c>
    </row>
    <row r="13201" spans="1:12" x14ac:dyDescent="0.25">
      <c r="A13201" t="s">
        <v>96</v>
      </c>
      <c r="B13201" t="s">
        <v>139</v>
      </c>
      <c r="C13201" s="1">
        <v>2022</v>
      </c>
      <c r="D13201" s="9">
        <v>66608</v>
      </c>
      <c r="E13201" s="4">
        <v>38449.743999999999</v>
      </c>
      <c r="F13201" t="s">
        <v>21</v>
      </c>
      <c r="G13201" t="s">
        <v>14</v>
      </c>
      <c r="H13201" t="s">
        <v>23</v>
      </c>
      <c r="I13201" t="s">
        <v>124</v>
      </c>
      <c r="J13201" s="1">
        <f>LEN(Table1[[#This Row],[Options/Features]]) - LEN(SUBSTITUTE(Table1[[#This Row],[Options/Features]], ",", "")) + 1</f>
        <v>2</v>
      </c>
      <c r="K13201" t="s">
        <v>30</v>
      </c>
      <c r="L13201" t="s">
        <v>31</v>
      </c>
    </row>
    <row r="13202" spans="1:12" x14ac:dyDescent="0.25">
      <c r="A13202" t="s">
        <v>133</v>
      </c>
      <c r="B13202" t="s">
        <v>267</v>
      </c>
      <c r="C13202" s="1">
        <v>2013</v>
      </c>
      <c r="D13202" s="9">
        <v>147052</v>
      </c>
      <c r="E13202" s="4">
        <v>33701.288</v>
      </c>
      <c r="F13202" t="s">
        <v>13</v>
      </c>
      <c r="G13202" t="s">
        <v>50</v>
      </c>
      <c r="H13202" t="s">
        <v>23</v>
      </c>
      <c r="I13202" t="s">
        <v>322</v>
      </c>
      <c r="J13202" s="1">
        <f>LEN(Table1[[#This Row],[Options/Features]]) - LEN(SUBSTITUTE(Table1[[#This Row],[Options/Features]], ",", "")) + 1</f>
        <v>3</v>
      </c>
      <c r="K13202" t="s">
        <v>17</v>
      </c>
      <c r="L13202" t="s">
        <v>31</v>
      </c>
    </row>
    <row r="13203" spans="1:12" x14ac:dyDescent="0.25">
      <c r="A13203" t="s">
        <v>32</v>
      </c>
      <c r="B13203" t="s">
        <v>66</v>
      </c>
      <c r="C13203" s="1">
        <v>2010</v>
      </c>
      <c r="D13203" s="9">
        <v>11907</v>
      </c>
      <c r="E13203" s="4">
        <v>18111.216</v>
      </c>
      <c r="F13203" t="s">
        <v>13</v>
      </c>
      <c r="G13203" t="s">
        <v>42</v>
      </c>
      <c r="H13203" t="s">
        <v>15</v>
      </c>
      <c r="I13203" t="s">
        <v>177</v>
      </c>
      <c r="J13203" s="1">
        <f>LEN(Table1[[#This Row],[Options/Features]]) - LEN(SUBSTITUTE(Table1[[#This Row],[Options/Features]], ",", "")) + 1</f>
        <v>4</v>
      </c>
      <c r="K13203" t="s">
        <v>17</v>
      </c>
      <c r="L13203" t="s">
        <v>31</v>
      </c>
    </row>
    <row r="13204" spans="1:12" x14ac:dyDescent="0.25">
      <c r="A13204" t="s">
        <v>93</v>
      </c>
      <c r="B13204" t="s">
        <v>55</v>
      </c>
      <c r="C13204" s="1">
        <v>2015</v>
      </c>
      <c r="D13204" s="9">
        <v>141561</v>
      </c>
      <c r="E13204" s="4">
        <v>31430.184000000001</v>
      </c>
      <c r="F13204" t="s">
        <v>27</v>
      </c>
      <c r="G13204" t="s">
        <v>46</v>
      </c>
      <c r="H13204" t="s">
        <v>23</v>
      </c>
      <c r="I13204" t="s">
        <v>16</v>
      </c>
      <c r="J13204" s="1">
        <f>LEN(Table1[[#This Row],[Options/Features]]) - LEN(SUBSTITUTE(Table1[[#This Row],[Options/Features]], ",", "")) + 1</f>
        <v>1</v>
      </c>
      <c r="K13204" t="s">
        <v>30</v>
      </c>
      <c r="L13204" t="s">
        <v>31</v>
      </c>
    </row>
    <row r="13205" spans="1:12" x14ac:dyDescent="0.25">
      <c r="A13205" t="s">
        <v>19</v>
      </c>
      <c r="B13205" t="s">
        <v>40</v>
      </c>
      <c r="C13205" s="1">
        <v>2011</v>
      </c>
      <c r="D13205" s="9">
        <v>58201</v>
      </c>
      <c r="E13205" s="4">
        <v>32462.080000000002</v>
      </c>
      <c r="F13205" t="s">
        <v>21</v>
      </c>
      <c r="G13205" t="s">
        <v>28</v>
      </c>
      <c r="H13205" t="s">
        <v>15</v>
      </c>
      <c r="I13205" t="s">
        <v>16</v>
      </c>
      <c r="J13205" s="1">
        <f>LEN(Table1[[#This Row],[Options/Features]]) - LEN(SUBSTITUTE(Table1[[#This Row],[Options/Features]], ",", "")) + 1</f>
        <v>1</v>
      </c>
      <c r="K13205" t="s">
        <v>17</v>
      </c>
      <c r="L13205" t="s">
        <v>18</v>
      </c>
    </row>
    <row r="13206" spans="1:12" x14ac:dyDescent="0.25">
      <c r="A13206" t="s">
        <v>57</v>
      </c>
      <c r="B13206" t="s">
        <v>244</v>
      </c>
      <c r="C13206" s="1">
        <v>2016</v>
      </c>
      <c r="D13206" s="9">
        <v>58443</v>
      </c>
      <c r="E13206" s="4">
        <v>9147.5679999999993</v>
      </c>
      <c r="F13206" t="s">
        <v>13</v>
      </c>
      <c r="G13206" t="s">
        <v>34</v>
      </c>
      <c r="H13206" t="s">
        <v>23</v>
      </c>
      <c r="I13206" t="s">
        <v>245</v>
      </c>
      <c r="J13206" s="1">
        <f>LEN(Table1[[#This Row],[Options/Features]]) - LEN(SUBSTITUTE(Table1[[#This Row],[Options/Features]], ",", "")) + 1</f>
        <v>2</v>
      </c>
      <c r="K13206" t="s">
        <v>17</v>
      </c>
      <c r="L13206" t="s">
        <v>31</v>
      </c>
    </row>
    <row r="13207" spans="1:12" x14ac:dyDescent="0.25">
      <c r="A13207" t="s">
        <v>19</v>
      </c>
      <c r="B13207" t="s">
        <v>307</v>
      </c>
      <c r="C13207" s="1">
        <v>2016</v>
      </c>
      <c r="D13207" s="9">
        <v>48156</v>
      </c>
      <c r="E13207" s="4">
        <v>39564.160000000003</v>
      </c>
      <c r="F13207" t="s">
        <v>41</v>
      </c>
      <c r="G13207" t="s">
        <v>14</v>
      </c>
      <c r="H13207" t="s">
        <v>15</v>
      </c>
      <c r="I13207" t="s">
        <v>245</v>
      </c>
      <c r="J13207" s="1">
        <f>LEN(Table1[[#This Row],[Options/Features]]) - LEN(SUBSTITUTE(Table1[[#This Row],[Options/Features]], ",", "")) + 1</f>
        <v>2</v>
      </c>
      <c r="K13207" t="s">
        <v>30</v>
      </c>
      <c r="L13207" t="s">
        <v>31</v>
      </c>
    </row>
    <row r="13208" spans="1:12" x14ac:dyDescent="0.25">
      <c r="A13208" t="s">
        <v>37</v>
      </c>
      <c r="B13208" t="s">
        <v>131</v>
      </c>
      <c r="C13208" s="1">
        <v>2014</v>
      </c>
      <c r="D13208" s="9">
        <v>85300</v>
      </c>
      <c r="E13208" s="4">
        <v>39210.608</v>
      </c>
      <c r="F13208" t="s">
        <v>41</v>
      </c>
      <c r="G13208" t="s">
        <v>42</v>
      </c>
      <c r="H13208" t="s">
        <v>23</v>
      </c>
      <c r="I13208" t="s">
        <v>317</v>
      </c>
      <c r="J13208" s="1">
        <f>LEN(Table1[[#This Row],[Options/Features]]) - LEN(SUBSTITUTE(Table1[[#This Row],[Options/Features]], ",", "")) + 1</f>
        <v>3</v>
      </c>
      <c r="K13208" t="s">
        <v>30</v>
      </c>
      <c r="L13208" t="s">
        <v>31</v>
      </c>
    </row>
    <row r="13209" spans="1:12" x14ac:dyDescent="0.25">
      <c r="A13209" t="s">
        <v>89</v>
      </c>
      <c r="B13209" t="s">
        <v>147</v>
      </c>
      <c r="C13209" s="1">
        <v>2020</v>
      </c>
      <c r="D13209" s="9">
        <v>135804</v>
      </c>
      <c r="E13209" s="4">
        <v>23828.135999999999</v>
      </c>
      <c r="F13209" t="s">
        <v>13</v>
      </c>
      <c r="G13209" t="s">
        <v>50</v>
      </c>
      <c r="H13209" t="s">
        <v>15</v>
      </c>
      <c r="I13209" t="s">
        <v>250</v>
      </c>
      <c r="J13209" s="1">
        <f>LEN(Table1[[#This Row],[Options/Features]]) - LEN(SUBSTITUTE(Table1[[#This Row],[Options/Features]], ",", "")) + 1</f>
        <v>3</v>
      </c>
      <c r="K13209" t="s">
        <v>30</v>
      </c>
      <c r="L13209" t="s">
        <v>31</v>
      </c>
    </row>
    <row r="13210" spans="1:12" x14ac:dyDescent="0.25">
      <c r="A13210" t="s">
        <v>57</v>
      </c>
      <c r="B13210" t="s">
        <v>77</v>
      </c>
      <c r="C13210" s="1">
        <v>2016</v>
      </c>
      <c r="D13210" s="9">
        <v>74347</v>
      </c>
      <c r="E13210" s="4">
        <v>36071.4</v>
      </c>
      <c r="F13210" t="s">
        <v>27</v>
      </c>
      <c r="G13210" t="s">
        <v>34</v>
      </c>
      <c r="H13210" t="s">
        <v>23</v>
      </c>
      <c r="I13210" t="s">
        <v>1220</v>
      </c>
      <c r="J13210" s="1">
        <f>LEN(Table1[[#This Row],[Options/Features]]) - LEN(SUBSTITUTE(Table1[[#This Row],[Options/Features]], ",", "")) + 1</f>
        <v>4</v>
      </c>
      <c r="K13210" t="s">
        <v>36</v>
      </c>
      <c r="L13210" t="s">
        <v>31</v>
      </c>
    </row>
    <row r="13211" spans="1:12" x14ac:dyDescent="0.25">
      <c r="A13211" t="s">
        <v>96</v>
      </c>
      <c r="B13211" t="s">
        <v>139</v>
      </c>
      <c r="C13211" s="1">
        <v>2012</v>
      </c>
      <c r="D13211" s="9">
        <v>84480</v>
      </c>
      <c r="E13211" s="4">
        <v>11720.34</v>
      </c>
      <c r="F13211" t="s">
        <v>13</v>
      </c>
      <c r="G13211" t="s">
        <v>67</v>
      </c>
      <c r="H13211" t="s">
        <v>23</v>
      </c>
      <c r="I13211" t="s">
        <v>151</v>
      </c>
      <c r="J13211" s="1">
        <f>LEN(Table1[[#This Row],[Options/Features]]) - LEN(SUBSTITUTE(Table1[[#This Row],[Options/Features]], ",", "")) + 1</f>
        <v>3</v>
      </c>
      <c r="K13211" t="s">
        <v>36</v>
      </c>
      <c r="L13211" t="s">
        <v>18</v>
      </c>
    </row>
    <row r="13212" spans="1:12" x14ac:dyDescent="0.25">
      <c r="A13212" t="s">
        <v>133</v>
      </c>
      <c r="B13212" t="s">
        <v>182</v>
      </c>
      <c r="C13212" s="1">
        <v>2010</v>
      </c>
      <c r="D13212" s="9">
        <v>114692</v>
      </c>
      <c r="E13212" s="4">
        <v>21411.256000000001</v>
      </c>
      <c r="F13212" t="s">
        <v>27</v>
      </c>
      <c r="G13212" t="s">
        <v>50</v>
      </c>
      <c r="H13212" t="s">
        <v>15</v>
      </c>
      <c r="I13212" t="s">
        <v>859</v>
      </c>
      <c r="J13212" s="1">
        <f>LEN(Table1[[#This Row],[Options/Features]]) - LEN(SUBSTITUTE(Table1[[#This Row],[Options/Features]], ",", "")) + 1</f>
        <v>4</v>
      </c>
      <c r="K13212" t="s">
        <v>17</v>
      </c>
      <c r="L13212" t="s">
        <v>31</v>
      </c>
    </row>
    <row r="13213" spans="1:12" x14ac:dyDescent="0.25">
      <c r="A13213" t="s">
        <v>149</v>
      </c>
      <c r="B13213">
        <v>911</v>
      </c>
      <c r="C13213" s="1">
        <v>2012</v>
      </c>
      <c r="D13213" s="9">
        <v>146103</v>
      </c>
      <c r="E13213" s="4">
        <v>35921.688000000002</v>
      </c>
      <c r="F13213" t="s">
        <v>13</v>
      </c>
      <c r="G13213" t="s">
        <v>34</v>
      </c>
      <c r="H13213" t="s">
        <v>23</v>
      </c>
      <c r="I13213" t="s">
        <v>68</v>
      </c>
      <c r="J13213" s="1">
        <f>LEN(Table1[[#This Row],[Options/Features]]) - LEN(SUBSTITUTE(Table1[[#This Row],[Options/Features]], ",", "")) + 1</f>
        <v>1</v>
      </c>
      <c r="K13213" t="s">
        <v>36</v>
      </c>
      <c r="L13213" t="s">
        <v>31</v>
      </c>
    </row>
    <row r="13214" spans="1:12" x14ac:dyDescent="0.25">
      <c r="A13214" t="s">
        <v>57</v>
      </c>
      <c r="B13214" t="s">
        <v>244</v>
      </c>
      <c r="C13214" s="1">
        <v>2016</v>
      </c>
      <c r="D13214" s="9">
        <v>99564</v>
      </c>
      <c r="E13214" s="4">
        <v>27703.48</v>
      </c>
      <c r="F13214" t="s">
        <v>13</v>
      </c>
      <c r="G13214" t="s">
        <v>34</v>
      </c>
      <c r="H13214" t="s">
        <v>15</v>
      </c>
      <c r="I13214" t="s">
        <v>166</v>
      </c>
      <c r="J13214" s="1">
        <f>LEN(Table1[[#This Row],[Options/Features]]) - LEN(SUBSTITUTE(Table1[[#This Row],[Options/Features]], ",", "")) + 1</f>
        <v>1</v>
      </c>
      <c r="K13214" t="s">
        <v>17</v>
      </c>
      <c r="L13214" t="s">
        <v>31</v>
      </c>
    </row>
    <row r="13215" spans="1:12" x14ac:dyDescent="0.25">
      <c r="A13215" t="s">
        <v>74</v>
      </c>
      <c r="B13215" t="s">
        <v>258</v>
      </c>
      <c r="C13215" s="1">
        <v>2012</v>
      </c>
      <c r="D13215" s="9">
        <v>75500</v>
      </c>
      <c r="E13215" s="4">
        <v>10492.84</v>
      </c>
      <c r="F13215" t="s">
        <v>41</v>
      </c>
      <c r="G13215" t="s">
        <v>64</v>
      </c>
      <c r="H13215" t="s">
        <v>15</v>
      </c>
      <c r="I13215" t="s">
        <v>69</v>
      </c>
      <c r="J13215" s="1">
        <f>LEN(Table1[[#This Row],[Options/Features]]) - LEN(SUBSTITUTE(Table1[[#This Row],[Options/Features]], ",", "")) + 1</f>
        <v>3</v>
      </c>
      <c r="K13215" t="s">
        <v>17</v>
      </c>
      <c r="L13215" t="s">
        <v>31</v>
      </c>
    </row>
    <row r="13216" spans="1:12" x14ac:dyDescent="0.25">
      <c r="A13216" t="s">
        <v>96</v>
      </c>
      <c r="B13216" t="s">
        <v>111</v>
      </c>
      <c r="C13216" s="1">
        <v>2020</v>
      </c>
      <c r="D13216" s="9">
        <v>48282</v>
      </c>
      <c r="E13216" s="4">
        <v>13003.968000000001</v>
      </c>
      <c r="F13216" t="s">
        <v>41</v>
      </c>
      <c r="G13216" t="s">
        <v>72</v>
      </c>
      <c r="H13216" t="s">
        <v>23</v>
      </c>
      <c r="I13216" t="s">
        <v>359</v>
      </c>
      <c r="J13216" s="1">
        <f>LEN(Table1[[#This Row],[Options/Features]]) - LEN(SUBSTITUTE(Table1[[#This Row],[Options/Features]], ",", "")) + 1</f>
        <v>4</v>
      </c>
      <c r="K13216" t="s">
        <v>17</v>
      </c>
      <c r="L13216" t="s">
        <v>31</v>
      </c>
    </row>
    <row r="13217" spans="1:12" x14ac:dyDescent="0.25">
      <c r="A13217" t="s">
        <v>37</v>
      </c>
      <c r="B13217" t="s">
        <v>118</v>
      </c>
      <c r="C13217" s="1">
        <v>2013</v>
      </c>
      <c r="D13217" s="9">
        <v>6058</v>
      </c>
      <c r="E13217" s="4">
        <v>13746.368</v>
      </c>
      <c r="F13217" t="s">
        <v>41</v>
      </c>
      <c r="G13217" t="s">
        <v>72</v>
      </c>
      <c r="H13217" t="s">
        <v>23</v>
      </c>
      <c r="I13217" t="s">
        <v>138</v>
      </c>
      <c r="J13217" s="1">
        <f>LEN(Table1[[#This Row],[Options/Features]]) - LEN(SUBSTITUTE(Table1[[#This Row],[Options/Features]], ",", "")) + 1</f>
        <v>2</v>
      </c>
      <c r="K13217" t="s">
        <v>36</v>
      </c>
      <c r="L13217" t="s">
        <v>31</v>
      </c>
    </row>
    <row r="13218" spans="1:12" x14ac:dyDescent="0.25">
      <c r="A13218" t="s">
        <v>25</v>
      </c>
      <c r="B13218" t="s">
        <v>70</v>
      </c>
      <c r="C13218" s="1">
        <v>2018</v>
      </c>
      <c r="D13218" s="9">
        <v>75484</v>
      </c>
      <c r="E13218" s="4">
        <v>23174.45</v>
      </c>
      <c r="F13218" t="s">
        <v>13</v>
      </c>
      <c r="G13218" t="s">
        <v>22</v>
      </c>
      <c r="H13218" t="s">
        <v>15</v>
      </c>
      <c r="I13218" t="s">
        <v>210</v>
      </c>
      <c r="J13218" s="1">
        <f>LEN(Table1[[#This Row],[Options/Features]]) - LEN(SUBSTITUTE(Table1[[#This Row],[Options/Features]], ",", "")) + 1</f>
        <v>2</v>
      </c>
      <c r="K13218" t="s">
        <v>30</v>
      </c>
      <c r="L13218" t="s">
        <v>18</v>
      </c>
    </row>
    <row r="13219" spans="1:12" x14ac:dyDescent="0.25">
      <c r="A13219" t="s">
        <v>116</v>
      </c>
      <c r="B13219">
        <v>300</v>
      </c>
      <c r="C13219" s="1">
        <v>2015</v>
      </c>
      <c r="D13219" s="9">
        <v>70399</v>
      </c>
      <c r="E13219" s="4">
        <v>7359.8720000000003</v>
      </c>
      <c r="F13219" t="s">
        <v>13</v>
      </c>
      <c r="G13219" t="s">
        <v>72</v>
      </c>
      <c r="H13219" t="s">
        <v>15</v>
      </c>
      <c r="I13219" t="s">
        <v>119</v>
      </c>
      <c r="J13219" s="1">
        <f>LEN(Table1[[#This Row],[Options/Features]]) - LEN(SUBSTITUTE(Table1[[#This Row],[Options/Features]], ",", "")) + 1</f>
        <v>2</v>
      </c>
      <c r="K13219" t="s">
        <v>17</v>
      </c>
      <c r="L13219" t="s">
        <v>31</v>
      </c>
    </row>
    <row r="13220" spans="1:12" x14ac:dyDescent="0.25">
      <c r="A13220" t="s">
        <v>82</v>
      </c>
      <c r="B13220" t="s">
        <v>195</v>
      </c>
      <c r="C13220" s="1">
        <v>2020</v>
      </c>
      <c r="D13220" s="9">
        <v>33042</v>
      </c>
      <c r="E13220" s="4">
        <v>35949.4</v>
      </c>
      <c r="F13220" t="s">
        <v>27</v>
      </c>
      <c r="G13220" t="s">
        <v>46</v>
      </c>
      <c r="H13220" t="s">
        <v>15</v>
      </c>
      <c r="I13220" t="s">
        <v>616</v>
      </c>
      <c r="J13220" s="1">
        <f>LEN(Table1[[#This Row],[Options/Features]]) - LEN(SUBSTITUTE(Table1[[#This Row],[Options/Features]], ",", "")) + 1</f>
        <v>3</v>
      </c>
      <c r="K13220" t="s">
        <v>36</v>
      </c>
      <c r="L13220" t="s">
        <v>31</v>
      </c>
    </row>
    <row r="13221" spans="1:12" x14ac:dyDescent="0.25">
      <c r="A13221" t="s">
        <v>48</v>
      </c>
      <c r="B13221" t="s">
        <v>52</v>
      </c>
      <c r="C13221" s="1">
        <v>2012</v>
      </c>
      <c r="D13221" s="9">
        <v>99027</v>
      </c>
      <c r="E13221" s="4">
        <v>26343.367999999999</v>
      </c>
      <c r="F13221" t="s">
        <v>27</v>
      </c>
      <c r="G13221" t="s">
        <v>67</v>
      </c>
      <c r="H13221" t="s">
        <v>15</v>
      </c>
      <c r="I13221" t="s">
        <v>16</v>
      </c>
      <c r="J13221" s="1">
        <f>LEN(Table1[[#This Row],[Options/Features]]) - LEN(SUBSTITUTE(Table1[[#This Row],[Options/Features]], ",", "")) + 1</f>
        <v>1</v>
      </c>
      <c r="K13221" t="s">
        <v>17</v>
      </c>
      <c r="L13221" t="s">
        <v>31</v>
      </c>
    </row>
    <row r="13222" spans="1:12" x14ac:dyDescent="0.25">
      <c r="A13222" t="s">
        <v>32</v>
      </c>
      <c r="B13222" t="s">
        <v>341</v>
      </c>
      <c r="C13222" s="1">
        <v>2016</v>
      </c>
      <c r="D13222" s="9">
        <v>108053</v>
      </c>
      <c r="E13222" s="4">
        <v>29753.567999999999</v>
      </c>
      <c r="F13222" t="s">
        <v>41</v>
      </c>
      <c r="G13222" t="s">
        <v>72</v>
      </c>
      <c r="H13222" t="s">
        <v>15</v>
      </c>
      <c r="I13222" t="s">
        <v>166</v>
      </c>
      <c r="J13222" s="1">
        <f>LEN(Table1[[#This Row],[Options/Features]]) - LEN(SUBSTITUTE(Table1[[#This Row],[Options/Features]], ",", "")) + 1</f>
        <v>1</v>
      </c>
      <c r="K13222" t="s">
        <v>17</v>
      </c>
      <c r="L13222" t="s">
        <v>31</v>
      </c>
    </row>
    <row r="13223" spans="1:12" x14ac:dyDescent="0.25">
      <c r="A13223" t="s">
        <v>60</v>
      </c>
      <c r="B13223" t="s">
        <v>160</v>
      </c>
      <c r="C13223" s="1">
        <v>2022</v>
      </c>
      <c r="D13223" s="9">
        <v>124468</v>
      </c>
      <c r="E13223" s="4">
        <v>13849.031999999999</v>
      </c>
      <c r="F13223" t="s">
        <v>27</v>
      </c>
      <c r="G13223" t="s">
        <v>42</v>
      </c>
      <c r="H13223" t="s">
        <v>15</v>
      </c>
      <c r="I13223" t="s">
        <v>47</v>
      </c>
      <c r="J13223" s="1">
        <f>LEN(Table1[[#This Row],[Options/Features]]) - LEN(SUBSTITUTE(Table1[[#This Row],[Options/Features]], ",", "")) + 1</f>
        <v>1</v>
      </c>
      <c r="K13223" t="s">
        <v>30</v>
      </c>
      <c r="L13223" t="s">
        <v>31</v>
      </c>
    </row>
    <row r="13224" spans="1:12" x14ac:dyDescent="0.25">
      <c r="A13224" t="s">
        <v>60</v>
      </c>
      <c r="B13224" t="s">
        <v>160</v>
      </c>
      <c r="C13224" s="1">
        <v>2020</v>
      </c>
      <c r="D13224" s="9">
        <v>74870</v>
      </c>
      <c r="E13224" s="4">
        <v>19680.351999999999</v>
      </c>
      <c r="F13224" t="s">
        <v>13</v>
      </c>
      <c r="G13224" t="s">
        <v>50</v>
      </c>
      <c r="H13224" t="s">
        <v>23</v>
      </c>
      <c r="I13224" t="s">
        <v>47</v>
      </c>
      <c r="J13224" s="1">
        <f>LEN(Table1[[#This Row],[Options/Features]]) - LEN(SUBSTITUTE(Table1[[#This Row],[Options/Features]], ",", "")) + 1</f>
        <v>1</v>
      </c>
      <c r="K13224" t="s">
        <v>17</v>
      </c>
      <c r="L13224" t="s">
        <v>31</v>
      </c>
    </row>
    <row r="13225" spans="1:12" x14ac:dyDescent="0.25">
      <c r="A13225" t="s">
        <v>54</v>
      </c>
      <c r="B13225" t="s">
        <v>55</v>
      </c>
      <c r="C13225" s="1">
        <v>2011</v>
      </c>
      <c r="D13225" s="9">
        <v>25663</v>
      </c>
      <c r="E13225" s="4">
        <v>36556.559999999998</v>
      </c>
      <c r="F13225" t="s">
        <v>13</v>
      </c>
      <c r="G13225" t="s">
        <v>34</v>
      </c>
      <c r="H13225" t="s">
        <v>15</v>
      </c>
      <c r="I13225" t="s">
        <v>599</v>
      </c>
      <c r="J13225" s="1">
        <f>LEN(Table1[[#This Row],[Options/Features]]) - LEN(SUBSTITUTE(Table1[[#This Row],[Options/Features]], ",", "")) + 1</f>
        <v>4</v>
      </c>
      <c r="K13225" t="s">
        <v>30</v>
      </c>
      <c r="L13225" t="s">
        <v>31</v>
      </c>
    </row>
    <row r="13226" spans="1:12" x14ac:dyDescent="0.25">
      <c r="A13226" t="s">
        <v>48</v>
      </c>
      <c r="B13226" t="s">
        <v>49</v>
      </c>
      <c r="C13226" s="1">
        <v>2022</v>
      </c>
      <c r="D13226" s="9">
        <v>21528</v>
      </c>
      <c r="E13226" s="4">
        <v>37990.544000000002</v>
      </c>
      <c r="F13226" t="s">
        <v>27</v>
      </c>
      <c r="G13226" t="s">
        <v>34</v>
      </c>
      <c r="H13226" t="s">
        <v>23</v>
      </c>
      <c r="I13226" t="s">
        <v>239</v>
      </c>
      <c r="J13226" s="1">
        <f>LEN(Table1[[#This Row],[Options/Features]]) - LEN(SUBSTITUTE(Table1[[#This Row],[Options/Features]], ",", "")) + 1</f>
        <v>3</v>
      </c>
      <c r="K13226" t="s">
        <v>30</v>
      </c>
      <c r="L13226" t="s">
        <v>31</v>
      </c>
    </row>
    <row r="13227" spans="1:12" x14ac:dyDescent="0.25">
      <c r="A13227" t="s">
        <v>48</v>
      </c>
      <c r="B13227" t="s">
        <v>63</v>
      </c>
      <c r="C13227" s="1">
        <v>2014</v>
      </c>
      <c r="D13227" s="9">
        <v>60266</v>
      </c>
      <c r="E13227" s="4">
        <v>11447.415999999999</v>
      </c>
      <c r="F13227" t="s">
        <v>41</v>
      </c>
      <c r="G13227" t="s">
        <v>50</v>
      </c>
      <c r="H13227" t="s">
        <v>23</v>
      </c>
      <c r="I13227" t="s">
        <v>1061</v>
      </c>
      <c r="J13227" s="1">
        <f>LEN(Table1[[#This Row],[Options/Features]]) - LEN(SUBSTITUTE(Table1[[#This Row],[Options/Features]], ",", "")) + 1</f>
        <v>4</v>
      </c>
      <c r="K13227" t="s">
        <v>17</v>
      </c>
      <c r="L13227" t="s">
        <v>31</v>
      </c>
    </row>
    <row r="13228" spans="1:12" x14ac:dyDescent="0.25">
      <c r="A13228" t="s">
        <v>57</v>
      </c>
      <c r="B13228" t="s">
        <v>58</v>
      </c>
      <c r="C13228" s="1">
        <v>2022</v>
      </c>
      <c r="D13228" s="9">
        <v>78481</v>
      </c>
      <c r="E13228" s="4">
        <v>26492.76</v>
      </c>
      <c r="F13228" t="s">
        <v>21</v>
      </c>
      <c r="G13228" t="s">
        <v>67</v>
      </c>
      <c r="H13228" t="s">
        <v>23</v>
      </c>
      <c r="I13228" t="s">
        <v>756</v>
      </c>
      <c r="J13228" s="1">
        <f>LEN(Table1[[#This Row],[Options/Features]]) - LEN(SUBSTITUTE(Table1[[#This Row],[Options/Features]], ",", "")) + 1</f>
        <v>3</v>
      </c>
      <c r="K13228" t="s">
        <v>30</v>
      </c>
      <c r="L13228" t="s">
        <v>31</v>
      </c>
    </row>
    <row r="13229" spans="1:12" x14ac:dyDescent="0.25">
      <c r="A13229" t="s">
        <v>32</v>
      </c>
      <c r="B13229" t="s">
        <v>341</v>
      </c>
      <c r="C13229" s="1">
        <v>2010</v>
      </c>
      <c r="D13229" s="9">
        <v>7635</v>
      </c>
      <c r="E13229" s="4">
        <v>25390.952000000001</v>
      </c>
      <c r="F13229" t="s">
        <v>21</v>
      </c>
      <c r="G13229" t="s">
        <v>46</v>
      </c>
      <c r="H13229" t="s">
        <v>23</v>
      </c>
      <c r="I13229" t="s">
        <v>148</v>
      </c>
      <c r="J13229" s="1">
        <f>LEN(Table1[[#This Row],[Options/Features]]) - LEN(SUBSTITUTE(Table1[[#This Row],[Options/Features]], ",", "")) + 1</f>
        <v>2</v>
      </c>
      <c r="K13229" t="s">
        <v>36</v>
      </c>
      <c r="L13229" t="s">
        <v>31</v>
      </c>
    </row>
    <row r="13230" spans="1:12" x14ac:dyDescent="0.25">
      <c r="A13230" t="s">
        <v>60</v>
      </c>
      <c r="B13230" t="s">
        <v>282</v>
      </c>
      <c r="C13230" s="1">
        <v>2016</v>
      </c>
      <c r="D13230" s="9">
        <v>142592</v>
      </c>
      <c r="E13230" s="4">
        <v>31457.784</v>
      </c>
      <c r="F13230" t="s">
        <v>41</v>
      </c>
      <c r="G13230" t="s">
        <v>67</v>
      </c>
      <c r="H13230" t="s">
        <v>23</v>
      </c>
      <c r="I13230" t="s">
        <v>210</v>
      </c>
      <c r="J13230" s="1">
        <f>LEN(Table1[[#This Row],[Options/Features]]) - LEN(SUBSTITUTE(Table1[[#This Row],[Options/Features]], ",", "")) + 1</f>
        <v>2</v>
      </c>
      <c r="K13230" t="s">
        <v>17</v>
      </c>
      <c r="L13230" t="s">
        <v>31</v>
      </c>
    </row>
    <row r="13231" spans="1:12" x14ac:dyDescent="0.25">
      <c r="A13231" t="s">
        <v>19</v>
      </c>
      <c r="B13231" t="s">
        <v>307</v>
      </c>
      <c r="C13231" s="1">
        <v>2017</v>
      </c>
      <c r="D13231" s="9">
        <v>77369</v>
      </c>
      <c r="E13231" s="4">
        <v>32634.44</v>
      </c>
      <c r="F13231" t="s">
        <v>27</v>
      </c>
      <c r="G13231" t="s">
        <v>28</v>
      </c>
      <c r="H13231" t="s">
        <v>23</v>
      </c>
      <c r="I13231" t="s">
        <v>98</v>
      </c>
      <c r="J13231" s="1">
        <f>LEN(Table1[[#This Row],[Options/Features]]) - LEN(SUBSTITUTE(Table1[[#This Row],[Options/Features]], ",", "")) + 1</f>
        <v>3</v>
      </c>
      <c r="K13231" t="s">
        <v>36</v>
      </c>
      <c r="L13231" t="s">
        <v>31</v>
      </c>
    </row>
    <row r="13232" spans="1:12" x14ac:dyDescent="0.25">
      <c r="A13232" t="s">
        <v>32</v>
      </c>
      <c r="B13232" t="s">
        <v>125</v>
      </c>
      <c r="C13232" s="1">
        <v>2019</v>
      </c>
      <c r="D13232" s="9">
        <v>97097</v>
      </c>
      <c r="E13232" s="4">
        <v>6633.9920000000002</v>
      </c>
      <c r="F13232" t="s">
        <v>21</v>
      </c>
      <c r="G13232" t="s">
        <v>28</v>
      </c>
      <c r="H13232" t="s">
        <v>23</v>
      </c>
      <c r="I13232" t="s">
        <v>53</v>
      </c>
      <c r="J13232" s="1">
        <f>LEN(Table1[[#This Row],[Options/Features]]) - LEN(SUBSTITUTE(Table1[[#This Row],[Options/Features]], ",", "")) + 1</f>
        <v>2</v>
      </c>
      <c r="K13232" t="s">
        <v>30</v>
      </c>
      <c r="L13232" t="s">
        <v>31</v>
      </c>
    </row>
    <row r="13233" spans="1:12" x14ac:dyDescent="0.25">
      <c r="A13233" t="s">
        <v>93</v>
      </c>
      <c r="B13233" t="s">
        <v>588</v>
      </c>
      <c r="C13233" s="1">
        <v>2013</v>
      </c>
      <c r="D13233" s="9">
        <v>24784</v>
      </c>
      <c r="E13233" s="4">
        <v>23699.223999999998</v>
      </c>
      <c r="F13233" t="s">
        <v>27</v>
      </c>
      <c r="G13233" t="s">
        <v>67</v>
      </c>
      <c r="H13233" t="s">
        <v>15</v>
      </c>
      <c r="I13233" t="s">
        <v>1031</v>
      </c>
      <c r="J13233" s="1">
        <f>LEN(Table1[[#This Row],[Options/Features]]) - LEN(SUBSTITUTE(Table1[[#This Row],[Options/Features]], ",", "")) + 1</f>
        <v>4</v>
      </c>
      <c r="K13233" t="s">
        <v>17</v>
      </c>
      <c r="L13233" t="s">
        <v>31</v>
      </c>
    </row>
    <row r="13234" spans="1:12" x14ac:dyDescent="0.25">
      <c r="A13234" t="s">
        <v>32</v>
      </c>
      <c r="B13234" t="s">
        <v>125</v>
      </c>
      <c r="C13234" s="1">
        <v>2020</v>
      </c>
      <c r="D13234" s="9">
        <v>9770</v>
      </c>
      <c r="E13234" s="4">
        <v>49246.69</v>
      </c>
      <c r="F13234" t="s">
        <v>41</v>
      </c>
      <c r="G13234" t="s">
        <v>50</v>
      </c>
      <c r="H13234" t="s">
        <v>23</v>
      </c>
      <c r="I13234" t="s">
        <v>702</v>
      </c>
      <c r="J13234" s="1">
        <f>LEN(Table1[[#This Row],[Options/Features]]) - LEN(SUBSTITUTE(Table1[[#This Row],[Options/Features]], ",", "")) + 1</f>
        <v>3</v>
      </c>
      <c r="K13234" t="s">
        <v>36</v>
      </c>
      <c r="L13234" t="s">
        <v>18</v>
      </c>
    </row>
    <row r="13235" spans="1:12" x14ac:dyDescent="0.25">
      <c r="A13235" t="s">
        <v>89</v>
      </c>
      <c r="B13235" t="s">
        <v>90</v>
      </c>
      <c r="C13235" s="1">
        <v>2019</v>
      </c>
      <c r="D13235" s="9">
        <v>74907</v>
      </c>
      <c r="E13235" s="4">
        <v>9247.9840000000004</v>
      </c>
      <c r="F13235" t="s">
        <v>13</v>
      </c>
      <c r="G13235" t="s">
        <v>14</v>
      </c>
      <c r="H13235" t="s">
        <v>15</v>
      </c>
      <c r="I13235" t="s">
        <v>284</v>
      </c>
      <c r="J13235" s="1">
        <f>LEN(Table1[[#This Row],[Options/Features]]) - LEN(SUBSTITUTE(Table1[[#This Row],[Options/Features]], ",", "")) + 1</f>
        <v>3</v>
      </c>
      <c r="K13235" t="s">
        <v>30</v>
      </c>
      <c r="L13235" t="s">
        <v>31</v>
      </c>
    </row>
    <row r="13236" spans="1:12" x14ac:dyDescent="0.25">
      <c r="A13236" t="s">
        <v>25</v>
      </c>
      <c r="B13236" t="s">
        <v>129</v>
      </c>
      <c r="C13236" s="1">
        <v>2020</v>
      </c>
      <c r="D13236" s="9">
        <v>52225</v>
      </c>
      <c r="E13236" s="4">
        <v>8369.84</v>
      </c>
      <c r="F13236" t="s">
        <v>41</v>
      </c>
      <c r="G13236" t="s">
        <v>46</v>
      </c>
      <c r="H13236" t="s">
        <v>23</v>
      </c>
      <c r="I13236" t="s">
        <v>707</v>
      </c>
      <c r="J13236" s="1">
        <f>LEN(Table1[[#This Row],[Options/Features]]) - LEN(SUBSTITUTE(Table1[[#This Row],[Options/Features]], ",", "")) + 1</f>
        <v>3</v>
      </c>
      <c r="K13236" t="s">
        <v>17</v>
      </c>
      <c r="L13236" t="s">
        <v>31</v>
      </c>
    </row>
    <row r="13237" spans="1:12" x14ac:dyDescent="0.25">
      <c r="A13237" t="s">
        <v>93</v>
      </c>
      <c r="B13237" t="s">
        <v>588</v>
      </c>
      <c r="C13237" s="1">
        <v>2018</v>
      </c>
      <c r="D13237" s="9">
        <v>122590</v>
      </c>
      <c r="E13237" s="4">
        <v>18432.848000000002</v>
      </c>
      <c r="F13237" t="s">
        <v>41</v>
      </c>
      <c r="G13237" t="s">
        <v>14</v>
      </c>
      <c r="H13237" t="s">
        <v>23</v>
      </c>
      <c r="I13237" t="s">
        <v>797</v>
      </c>
      <c r="J13237" s="1">
        <f>LEN(Table1[[#This Row],[Options/Features]]) - LEN(SUBSTITUTE(Table1[[#This Row],[Options/Features]], ",", "")) + 1</f>
        <v>4</v>
      </c>
      <c r="K13237" t="s">
        <v>30</v>
      </c>
      <c r="L13237" t="s">
        <v>31</v>
      </c>
    </row>
    <row r="13238" spans="1:12" x14ac:dyDescent="0.25">
      <c r="A13238" t="s">
        <v>25</v>
      </c>
      <c r="B13238" t="s">
        <v>156</v>
      </c>
      <c r="C13238" s="1">
        <v>2016</v>
      </c>
      <c r="D13238" s="9">
        <v>51083</v>
      </c>
      <c r="E13238" s="4">
        <v>27138.815999999999</v>
      </c>
      <c r="F13238" t="s">
        <v>41</v>
      </c>
      <c r="G13238" t="s">
        <v>50</v>
      </c>
      <c r="H13238" t="s">
        <v>23</v>
      </c>
      <c r="I13238" t="s">
        <v>419</v>
      </c>
      <c r="J13238" s="1">
        <f>LEN(Table1[[#This Row],[Options/Features]]) - LEN(SUBSTITUTE(Table1[[#This Row],[Options/Features]], ",", "")) + 1</f>
        <v>3</v>
      </c>
      <c r="K13238" t="s">
        <v>17</v>
      </c>
      <c r="L13238" t="s">
        <v>31</v>
      </c>
    </row>
    <row r="13239" spans="1:12" x14ac:dyDescent="0.25">
      <c r="A13239" t="s">
        <v>54</v>
      </c>
      <c r="B13239" t="s">
        <v>165</v>
      </c>
      <c r="C13239" s="1">
        <v>2018</v>
      </c>
      <c r="D13239" s="9">
        <v>91755</v>
      </c>
      <c r="E13239" s="4">
        <v>12077.824000000001</v>
      </c>
      <c r="F13239" t="s">
        <v>21</v>
      </c>
      <c r="G13239" t="s">
        <v>34</v>
      </c>
      <c r="H13239" t="s">
        <v>15</v>
      </c>
      <c r="I13239" t="s">
        <v>1093</v>
      </c>
      <c r="J13239" s="1">
        <f>LEN(Table1[[#This Row],[Options/Features]]) - LEN(SUBSTITUTE(Table1[[#This Row],[Options/Features]], ",", "")) + 1</f>
        <v>4</v>
      </c>
      <c r="K13239" t="s">
        <v>36</v>
      </c>
      <c r="L13239" t="s">
        <v>31</v>
      </c>
    </row>
    <row r="13240" spans="1:12" x14ac:dyDescent="0.25">
      <c r="A13240" t="s">
        <v>25</v>
      </c>
      <c r="B13240" t="s">
        <v>70</v>
      </c>
      <c r="C13240" s="1">
        <v>2013</v>
      </c>
      <c r="D13240" s="9">
        <v>35143</v>
      </c>
      <c r="E13240" s="4">
        <v>14481.263999999999</v>
      </c>
      <c r="F13240" t="s">
        <v>21</v>
      </c>
      <c r="G13240" t="s">
        <v>50</v>
      </c>
      <c r="H13240" t="s">
        <v>23</v>
      </c>
      <c r="I13240" t="s">
        <v>435</v>
      </c>
      <c r="J13240" s="1">
        <f>LEN(Table1[[#This Row],[Options/Features]]) - LEN(SUBSTITUTE(Table1[[#This Row],[Options/Features]], ",", "")) + 1</f>
        <v>3</v>
      </c>
      <c r="K13240" t="s">
        <v>30</v>
      </c>
      <c r="L13240" t="s">
        <v>31</v>
      </c>
    </row>
    <row r="13241" spans="1:12" x14ac:dyDescent="0.25">
      <c r="A13241" t="s">
        <v>32</v>
      </c>
      <c r="B13241" t="s">
        <v>341</v>
      </c>
      <c r="C13241" s="1">
        <v>2021</v>
      </c>
      <c r="D13241" s="9">
        <v>6105</v>
      </c>
      <c r="E13241" s="4">
        <v>14461.63</v>
      </c>
      <c r="F13241" t="s">
        <v>27</v>
      </c>
      <c r="G13241" t="s">
        <v>14</v>
      </c>
      <c r="H13241" t="s">
        <v>15</v>
      </c>
      <c r="I13241" t="s">
        <v>370</v>
      </c>
      <c r="J13241" s="1">
        <f>LEN(Table1[[#This Row],[Options/Features]]) - LEN(SUBSTITUTE(Table1[[#This Row],[Options/Features]], ",", "")) + 1</f>
        <v>2</v>
      </c>
      <c r="K13241" t="s">
        <v>30</v>
      </c>
      <c r="L13241" t="s">
        <v>18</v>
      </c>
    </row>
    <row r="13242" spans="1:12" x14ac:dyDescent="0.25">
      <c r="A13242" t="s">
        <v>89</v>
      </c>
      <c r="B13242" t="s">
        <v>90</v>
      </c>
      <c r="C13242" s="1">
        <v>2020</v>
      </c>
      <c r="D13242" s="9">
        <v>70068</v>
      </c>
      <c r="E13242" s="4">
        <v>28180.52</v>
      </c>
      <c r="F13242" t="s">
        <v>21</v>
      </c>
      <c r="G13242" t="s">
        <v>14</v>
      </c>
      <c r="H13242" t="s">
        <v>23</v>
      </c>
      <c r="I13242" t="s">
        <v>891</v>
      </c>
      <c r="J13242" s="1">
        <f>LEN(Table1[[#This Row],[Options/Features]]) - LEN(SUBSTITUTE(Table1[[#This Row],[Options/Features]], ",", "")) + 1</f>
        <v>4</v>
      </c>
      <c r="K13242" t="s">
        <v>36</v>
      </c>
      <c r="L13242" t="s">
        <v>18</v>
      </c>
    </row>
    <row r="13243" spans="1:12" x14ac:dyDescent="0.25">
      <c r="A13243" t="s">
        <v>96</v>
      </c>
      <c r="B13243" t="s">
        <v>111</v>
      </c>
      <c r="C13243" s="1">
        <v>2013</v>
      </c>
      <c r="D13243" s="9">
        <v>15896</v>
      </c>
      <c r="E13243" s="4">
        <v>8750.44</v>
      </c>
      <c r="F13243" t="s">
        <v>21</v>
      </c>
      <c r="G13243" t="s">
        <v>67</v>
      </c>
      <c r="H13243" t="s">
        <v>15</v>
      </c>
      <c r="I13243" t="s">
        <v>995</v>
      </c>
      <c r="J13243" s="1">
        <f>LEN(Table1[[#This Row],[Options/Features]]) - LEN(SUBSTITUTE(Table1[[#This Row],[Options/Features]], ",", "")) + 1</f>
        <v>4</v>
      </c>
      <c r="K13243" t="s">
        <v>36</v>
      </c>
      <c r="L13243" t="s">
        <v>31</v>
      </c>
    </row>
    <row r="13244" spans="1:12" x14ac:dyDescent="0.25">
      <c r="A13244" t="s">
        <v>99</v>
      </c>
      <c r="B13244" t="s">
        <v>108</v>
      </c>
      <c r="C13244" s="1">
        <v>2017</v>
      </c>
      <c r="D13244" s="9">
        <v>19773</v>
      </c>
      <c r="E13244" s="4">
        <v>34007.504000000001</v>
      </c>
      <c r="F13244" t="s">
        <v>13</v>
      </c>
      <c r="G13244" t="s">
        <v>42</v>
      </c>
      <c r="H13244" t="s">
        <v>23</v>
      </c>
      <c r="I13244" t="s">
        <v>325</v>
      </c>
      <c r="J13244" s="1">
        <f>LEN(Table1[[#This Row],[Options/Features]]) - LEN(SUBSTITUTE(Table1[[#This Row],[Options/Features]], ",", "")) + 1</f>
        <v>3</v>
      </c>
      <c r="K13244" t="s">
        <v>36</v>
      </c>
      <c r="L13244" t="s">
        <v>31</v>
      </c>
    </row>
    <row r="13245" spans="1:12" x14ac:dyDescent="0.25">
      <c r="A13245" t="s">
        <v>116</v>
      </c>
      <c r="B13245">
        <v>300</v>
      </c>
      <c r="C13245" s="1">
        <v>2018</v>
      </c>
      <c r="D13245" s="9">
        <v>41751</v>
      </c>
      <c r="E13245" s="4">
        <v>6202.1279999999997</v>
      </c>
      <c r="F13245" t="s">
        <v>21</v>
      </c>
      <c r="G13245" t="s">
        <v>64</v>
      </c>
      <c r="H13245" t="s">
        <v>23</v>
      </c>
      <c r="I13245" t="s">
        <v>43</v>
      </c>
      <c r="J13245" s="1">
        <f>LEN(Table1[[#This Row],[Options/Features]]) - LEN(SUBSTITUTE(Table1[[#This Row],[Options/Features]], ",", "")) + 1</f>
        <v>3</v>
      </c>
      <c r="K13245" t="s">
        <v>30</v>
      </c>
      <c r="L13245" t="s">
        <v>31</v>
      </c>
    </row>
    <row r="13246" spans="1:12" x14ac:dyDescent="0.25">
      <c r="A13246" t="s">
        <v>99</v>
      </c>
      <c r="B13246" t="s">
        <v>326</v>
      </c>
      <c r="C13246" s="1">
        <v>2020</v>
      </c>
      <c r="D13246" s="9">
        <v>52267</v>
      </c>
      <c r="E13246" s="4">
        <v>29326.096000000001</v>
      </c>
      <c r="F13246" t="s">
        <v>27</v>
      </c>
      <c r="G13246" t="s">
        <v>67</v>
      </c>
      <c r="H13246" t="s">
        <v>23</v>
      </c>
      <c r="I13246" t="s">
        <v>1161</v>
      </c>
      <c r="J13246" s="1">
        <f>LEN(Table1[[#This Row],[Options/Features]]) - LEN(SUBSTITUTE(Table1[[#This Row],[Options/Features]], ",", "")) + 1</f>
        <v>4</v>
      </c>
      <c r="K13246" t="s">
        <v>30</v>
      </c>
      <c r="L13246" t="s">
        <v>31</v>
      </c>
    </row>
    <row r="13247" spans="1:12" x14ac:dyDescent="0.25">
      <c r="A13247" t="s">
        <v>149</v>
      </c>
      <c r="B13247" t="s">
        <v>150</v>
      </c>
      <c r="C13247" s="1">
        <v>2014</v>
      </c>
      <c r="D13247" s="9">
        <v>141719</v>
      </c>
      <c r="E13247" s="4">
        <v>11851.888000000001</v>
      </c>
      <c r="F13247" t="s">
        <v>41</v>
      </c>
      <c r="G13247" t="s">
        <v>42</v>
      </c>
      <c r="H13247" t="s">
        <v>15</v>
      </c>
      <c r="I13247" t="s">
        <v>770</v>
      </c>
      <c r="J13247" s="1">
        <f>LEN(Table1[[#This Row],[Options/Features]]) - LEN(SUBSTITUTE(Table1[[#This Row],[Options/Features]], ",", "")) + 1</f>
        <v>4</v>
      </c>
      <c r="K13247" t="s">
        <v>17</v>
      </c>
      <c r="L13247" t="s">
        <v>31</v>
      </c>
    </row>
    <row r="13248" spans="1:12" x14ac:dyDescent="0.25">
      <c r="A13248" t="s">
        <v>25</v>
      </c>
      <c r="B13248" t="s">
        <v>129</v>
      </c>
      <c r="C13248" s="1">
        <v>2015</v>
      </c>
      <c r="D13248" s="9">
        <v>114744</v>
      </c>
      <c r="E13248" s="4">
        <v>33395.040000000001</v>
      </c>
      <c r="F13248" t="s">
        <v>13</v>
      </c>
      <c r="G13248" t="s">
        <v>22</v>
      </c>
      <c r="H13248" t="s">
        <v>15</v>
      </c>
      <c r="I13248" t="s">
        <v>554</v>
      </c>
      <c r="J13248" s="1">
        <f>LEN(Table1[[#This Row],[Options/Features]]) - LEN(SUBSTITUTE(Table1[[#This Row],[Options/Features]], ",", "")) + 1</f>
        <v>4</v>
      </c>
      <c r="K13248" t="s">
        <v>36</v>
      </c>
      <c r="L13248" t="s">
        <v>31</v>
      </c>
    </row>
    <row r="13249" spans="1:12" x14ac:dyDescent="0.25">
      <c r="A13249" t="s">
        <v>74</v>
      </c>
      <c r="B13249" t="s">
        <v>258</v>
      </c>
      <c r="C13249" s="1">
        <v>2021</v>
      </c>
      <c r="D13249" s="9">
        <v>106360</v>
      </c>
      <c r="E13249" s="4">
        <v>20847.16</v>
      </c>
      <c r="F13249" t="s">
        <v>41</v>
      </c>
      <c r="G13249" t="s">
        <v>22</v>
      </c>
      <c r="H13249" t="s">
        <v>15</v>
      </c>
      <c r="I13249" t="s">
        <v>166</v>
      </c>
      <c r="J13249" s="1">
        <f>LEN(Table1[[#This Row],[Options/Features]]) - LEN(SUBSTITUTE(Table1[[#This Row],[Options/Features]], ",", "")) + 1</f>
        <v>1</v>
      </c>
      <c r="K13249" t="s">
        <v>36</v>
      </c>
      <c r="L13249" t="s">
        <v>18</v>
      </c>
    </row>
    <row r="13250" spans="1:12" x14ac:dyDescent="0.25">
      <c r="A13250" t="s">
        <v>19</v>
      </c>
      <c r="B13250" t="s">
        <v>40</v>
      </c>
      <c r="C13250" s="1">
        <v>2010</v>
      </c>
      <c r="D13250" s="9">
        <v>119055</v>
      </c>
      <c r="E13250" s="4">
        <v>12221.144</v>
      </c>
      <c r="F13250" t="s">
        <v>41</v>
      </c>
      <c r="G13250" t="s">
        <v>28</v>
      </c>
      <c r="H13250" t="s">
        <v>23</v>
      </c>
      <c r="I13250" t="s">
        <v>467</v>
      </c>
      <c r="J13250" s="1">
        <f>LEN(Table1[[#This Row],[Options/Features]]) - LEN(SUBSTITUTE(Table1[[#This Row],[Options/Features]], ",", "")) + 1</f>
        <v>3</v>
      </c>
      <c r="K13250" t="s">
        <v>17</v>
      </c>
      <c r="L13250" t="s">
        <v>31</v>
      </c>
    </row>
    <row r="13251" spans="1:12" x14ac:dyDescent="0.25">
      <c r="A13251" t="s">
        <v>48</v>
      </c>
      <c r="B13251" t="s">
        <v>63</v>
      </c>
      <c r="C13251" s="1">
        <v>2020</v>
      </c>
      <c r="D13251" s="9">
        <v>20934</v>
      </c>
      <c r="E13251" s="4">
        <v>20701.056</v>
      </c>
      <c r="F13251" t="s">
        <v>13</v>
      </c>
      <c r="G13251" t="s">
        <v>72</v>
      </c>
      <c r="H13251" t="s">
        <v>23</v>
      </c>
      <c r="I13251" t="s">
        <v>1205</v>
      </c>
      <c r="J13251" s="1">
        <f>LEN(Table1[[#This Row],[Options/Features]]) - LEN(SUBSTITUTE(Table1[[#This Row],[Options/Features]], ",", "")) + 1</f>
        <v>4</v>
      </c>
      <c r="K13251" t="s">
        <v>30</v>
      </c>
      <c r="L13251" t="s">
        <v>31</v>
      </c>
    </row>
    <row r="13252" spans="1:12" x14ac:dyDescent="0.25">
      <c r="A13252" t="s">
        <v>32</v>
      </c>
      <c r="B13252" t="s">
        <v>311</v>
      </c>
      <c r="C13252" s="1">
        <v>2017</v>
      </c>
      <c r="D13252" s="9">
        <v>61729</v>
      </c>
      <c r="E13252" s="4">
        <v>29583.599999999999</v>
      </c>
      <c r="F13252" t="s">
        <v>41</v>
      </c>
      <c r="G13252" t="s">
        <v>50</v>
      </c>
      <c r="H13252" t="s">
        <v>15</v>
      </c>
      <c r="I13252" t="s">
        <v>900</v>
      </c>
      <c r="J13252" s="1">
        <f>LEN(Table1[[#This Row],[Options/Features]]) - LEN(SUBSTITUTE(Table1[[#This Row],[Options/Features]], ",", "")) + 1</f>
        <v>4</v>
      </c>
      <c r="K13252" t="s">
        <v>36</v>
      </c>
      <c r="L13252" t="s">
        <v>18</v>
      </c>
    </row>
    <row r="13253" spans="1:12" x14ac:dyDescent="0.25">
      <c r="A13253" t="s">
        <v>116</v>
      </c>
      <c r="B13253" t="s">
        <v>185</v>
      </c>
      <c r="C13253" s="1">
        <v>2020</v>
      </c>
      <c r="D13253" s="9">
        <v>99043</v>
      </c>
      <c r="E13253" s="4">
        <v>37114.67</v>
      </c>
      <c r="F13253" t="s">
        <v>13</v>
      </c>
      <c r="G13253" t="s">
        <v>72</v>
      </c>
      <c r="H13253" t="s">
        <v>15</v>
      </c>
      <c r="I13253" t="s">
        <v>24</v>
      </c>
      <c r="J13253" s="1">
        <f>LEN(Table1[[#This Row],[Options/Features]]) - LEN(SUBSTITUTE(Table1[[#This Row],[Options/Features]], ",", "")) + 1</f>
        <v>1</v>
      </c>
      <c r="K13253" t="s">
        <v>36</v>
      </c>
      <c r="L13253" t="s">
        <v>18</v>
      </c>
    </row>
    <row r="13254" spans="1:12" x14ac:dyDescent="0.25">
      <c r="A13254" t="s">
        <v>25</v>
      </c>
      <c r="B13254" t="s">
        <v>156</v>
      </c>
      <c r="C13254" s="1">
        <v>2018</v>
      </c>
      <c r="D13254" s="9">
        <v>118123</v>
      </c>
      <c r="E13254" s="4">
        <v>26874.063999999998</v>
      </c>
      <c r="F13254" t="s">
        <v>13</v>
      </c>
      <c r="G13254" t="s">
        <v>67</v>
      </c>
      <c r="H13254" t="s">
        <v>23</v>
      </c>
      <c r="I13254" t="s">
        <v>115</v>
      </c>
      <c r="J13254" s="1">
        <f>LEN(Table1[[#This Row],[Options/Features]]) - LEN(SUBSTITUTE(Table1[[#This Row],[Options/Features]], ",", "")) + 1</f>
        <v>1</v>
      </c>
      <c r="K13254" t="s">
        <v>36</v>
      </c>
      <c r="L13254" t="s">
        <v>31</v>
      </c>
    </row>
    <row r="13255" spans="1:12" x14ac:dyDescent="0.25">
      <c r="A13255" t="s">
        <v>133</v>
      </c>
      <c r="B13255" t="s">
        <v>267</v>
      </c>
      <c r="C13255" s="1">
        <v>2020</v>
      </c>
      <c r="D13255" s="9">
        <v>16198</v>
      </c>
      <c r="E13255" s="4">
        <v>27088.696</v>
      </c>
      <c r="F13255" t="s">
        <v>27</v>
      </c>
      <c r="G13255" t="s">
        <v>42</v>
      </c>
      <c r="H13255" t="s">
        <v>15</v>
      </c>
      <c r="I13255" t="s">
        <v>210</v>
      </c>
      <c r="J13255" s="1">
        <f>LEN(Table1[[#This Row],[Options/Features]]) - LEN(SUBSTITUTE(Table1[[#This Row],[Options/Features]], ",", "")) + 1</f>
        <v>2</v>
      </c>
      <c r="K13255" t="s">
        <v>36</v>
      </c>
      <c r="L13255" t="s">
        <v>31</v>
      </c>
    </row>
    <row r="13256" spans="1:12" x14ac:dyDescent="0.25">
      <c r="A13256" t="s">
        <v>44</v>
      </c>
      <c r="B13256" t="s">
        <v>45</v>
      </c>
      <c r="C13256" s="1">
        <v>2013</v>
      </c>
      <c r="D13256" s="9">
        <v>110108</v>
      </c>
      <c r="E13256" s="4">
        <v>29562.959999999999</v>
      </c>
      <c r="F13256" t="s">
        <v>13</v>
      </c>
      <c r="G13256" t="s">
        <v>28</v>
      </c>
      <c r="H13256" t="s">
        <v>15</v>
      </c>
      <c r="I13256" t="s">
        <v>167</v>
      </c>
      <c r="J13256" s="1">
        <f>LEN(Table1[[#This Row],[Options/Features]]) - LEN(SUBSTITUTE(Table1[[#This Row],[Options/Features]], ",", "")) + 1</f>
        <v>2</v>
      </c>
      <c r="K13256" t="s">
        <v>30</v>
      </c>
      <c r="L13256" t="s">
        <v>18</v>
      </c>
    </row>
    <row r="13257" spans="1:12" x14ac:dyDescent="0.25">
      <c r="A13257" t="s">
        <v>149</v>
      </c>
      <c r="B13257">
        <v>911</v>
      </c>
      <c r="C13257" s="1">
        <v>2015</v>
      </c>
      <c r="D13257" s="9">
        <v>27664</v>
      </c>
      <c r="E13257" s="4">
        <v>35400.639999999999</v>
      </c>
      <c r="F13257" t="s">
        <v>27</v>
      </c>
      <c r="G13257" t="s">
        <v>64</v>
      </c>
      <c r="H13257" t="s">
        <v>23</v>
      </c>
      <c r="I13257" t="s">
        <v>148</v>
      </c>
      <c r="J13257" s="1">
        <f>LEN(Table1[[#This Row],[Options/Features]]) - LEN(SUBSTITUTE(Table1[[#This Row],[Options/Features]], ",", "")) + 1</f>
        <v>2</v>
      </c>
      <c r="K13257" t="s">
        <v>36</v>
      </c>
      <c r="L13257" t="s">
        <v>31</v>
      </c>
    </row>
    <row r="13258" spans="1:12" x14ac:dyDescent="0.25">
      <c r="A13258" t="s">
        <v>74</v>
      </c>
      <c r="B13258" t="s">
        <v>136</v>
      </c>
      <c r="C13258" s="1">
        <v>2016</v>
      </c>
      <c r="D13258" s="9">
        <v>72643</v>
      </c>
      <c r="E13258" s="4">
        <v>12034.72</v>
      </c>
      <c r="F13258" t="s">
        <v>27</v>
      </c>
      <c r="G13258" t="s">
        <v>67</v>
      </c>
      <c r="H13258" t="s">
        <v>15</v>
      </c>
      <c r="I13258" t="s">
        <v>764</v>
      </c>
      <c r="J13258" s="1">
        <f>LEN(Table1[[#This Row],[Options/Features]]) - LEN(SUBSTITUTE(Table1[[#This Row],[Options/Features]], ",", "")) + 1</f>
        <v>4</v>
      </c>
      <c r="K13258" t="s">
        <v>30</v>
      </c>
      <c r="L13258" t="s">
        <v>31</v>
      </c>
    </row>
    <row r="13259" spans="1:12" x14ac:dyDescent="0.25">
      <c r="A13259" t="s">
        <v>19</v>
      </c>
      <c r="B13259" t="s">
        <v>307</v>
      </c>
      <c r="C13259" s="1">
        <v>2022</v>
      </c>
      <c r="D13259" s="9">
        <v>50801</v>
      </c>
      <c r="E13259" s="4">
        <v>18123.576000000001</v>
      </c>
      <c r="F13259" t="s">
        <v>27</v>
      </c>
      <c r="G13259" t="s">
        <v>50</v>
      </c>
      <c r="H13259" t="s">
        <v>15</v>
      </c>
      <c r="I13259" t="s">
        <v>497</v>
      </c>
      <c r="J13259" s="1">
        <f>LEN(Table1[[#This Row],[Options/Features]]) - LEN(SUBSTITUTE(Table1[[#This Row],[Options/Features]], ",", "")) + 1</f>
        <v>3</v>
      </c>
      <c r="K13259" t="s">
        <v>36</v>
      </c>
      <c r="L13259" t="s">
        <v>31</v>
      </c>
    </row>
    <row r="13260" spans="1:12" x14ac:dyDescent="0.25">
      <c r="A13260" t="s">
        <v>54</v>
      </c>
      <c r="B13260" t="s">
        <v>165</v>
      </c>
      <c r="C13260" s="1">
        <v>2018</v>
      </c>
      <c r="D13260" s="9">
        <v>107279</v>
      </c>
      <c r="E13260" s="4">
        <v>7153.4880000000003</v>
      </c>
      <c r="F13260" t="s">
        <v>13</v>
      </c>
      <c r="G13260" t="s">
        <v>64</v>
      </c>
      <c r="H13260" t="s">
        <v>15</v>
      </c>
      <c r="I13260" t="s">
        <v>947</v>
      </c>
      <c r="J13260" s="1">
        <f>LEN(Table1[[#This Row],[Options/Features]]) - LEN(SUBSTITUTE(Table1[[#This Row],[Options/Features]], ",", "")) + 1</f>
        <v>4</v>
      </c>
      <c r="K13260" t="s">
        <v>30</v>
      </c>
      <c r="L13260" t="s">
        <v>31</v>
      </c>
    </row>
    <row r="13261" spans="1:12" x14ac:dyDescent="0.25">
      <c r="A13261" t="s">
        <v>89</v>
      </c>
      <c r="B13261" t="s">
        <v>246</v>
      </c>
      <c r="C13261" s="1">
        <v>2010</v>
      </c>
      <c r="D13261" s="9">
        <v>124570</v>
      </c>
      <c r="E13261" s="4">
        <v>23389.448</v>
      </c>
      <c r="F13261" t="s">
        <v>13</v>
      </c>
      <c r="G13261" t="s">
        <v>22</v>
      </c>
      <c r="H13261" t="s">
        <v>23</v>
      </c>
      <c r="I13261" t="s">
        <v>106</v>
      </c>
      <c r="J13261" s="1">
        <f>LEN(Table1[[#This Row],[Options/Features]]) - LEN(SUBSTITUTE(Table1[[#This Row],[Options/Features]], ",", "")) + 1</f>
        <v>1</v>
      </c>
      <c r="K13261" t="s">
        <v>30</v>
      </c>
      <c r="L13261" t="s">
        <v>31</v>
      </c>
    </row>
    <row r="13262" spans="1:12" x14ac:dyDescent="0.25">
      <c r="A13262" t="s">
        <v>74</v>
      </c>
      <c r="B13262" t="s">
        <v>136</v>
      </c>
      <c r="C13262" s="1">
        <v>2016</v>
      </c>
      <c r="D13262" s="9">
        <v>89538</v>
      </c>
      <c r="E13262" s="4">
        <v>6531.6</v>
      </c>
      <c r="F13262" t="s">
        <v>41</v>
      </c>
      <c r="G13262" t="s">
        <v>64</v>
      </c>
      <c r="H13262" t="s">
        <v>23</v>
      </c>
      <c r="I13262" t="s">
        <v>115</v>
      </c>
      <c r="J13262" s="1">
        <f>LEN(Table1[[#This Row],[Options/Features]]) - LEN(SUBSTITUTE(Table1[[#This Row],[Options/Features]], ",", "")) + 1</f>
        <v>1</v>
      </c>
      <c r="K13262" t="s">
        <v>30</v>
      </c>
      <c r="L13262" t="s">
        <v>31</v>
      </c>
    </row>
    <row r="13263" spans="1:12" x14ac:dyDescent="0.25">
      <c r="A13263" t="s">
        <v>79</v>
      </c>
      <c r="B13263" t="s">
        <v>80</v>
      </c>
      <c r="C13263" s="1">
        <v>2016</v>
      </c>
      <c r="D13263" s="9">
        <v>36429</v>
      </c>
      <c r="E13263" s="4">
        <v>10818.111999999999</v>
      </c>
      <c r="F13263" t="s">
        <v>13</v>
      </c>
      <c r="G13263" t="s">
        <v>28</v>
      </c>
      <c r="H13263" t="s">
        <v>23</v>
      </c>
      <c r="I13263" t="s">
        <v>618</v>
      </c>
      <c r="J13263" s="1">
        <f>LEN(Table1[[#This Row],[Options/Features]]) - LEN(SUBSTITUTE(Table1[[#This Row],[Options/Features]], ",", "")) + 1</f>
        <v>3</v>
      </c>
      <c r="K13263" t="s">
        <v>30</v>
      </c>
      <c r="L13263" t="s">
        <v>31</v>
      </c>
    </row>
    <row r="13264" spans="1:12" x14ac:dyDescent="0.25">
      <c r="A13264" t="s">
        <v>19</v>
      </c>
      <c r="B13264" t="s">
        <v>40</v>
      </c>
      <c r="C13264" s="1">
        <v>2016</v>
      </c>
      <c r="D13264" s="9">
        <v>141460</v>
      </c>
      <c r="E13264" s="4">
        <v>21404.464</v>
      </c>
      <c r="F13264" t="s">
        <v>13</v>
      </c>
      <c r="G13264" t="s">
        <v>72</v>
      </c>
      <c r="H13264" t="s">
        <v>23</v>
      </c>
      <c r="I13264" t="s">
        <v>806</v>
      </c>
      <c r="J13264" s="1">
        <f>LEN(Table1[[#This Row],[Options/Features]]) - LEN(SUBSTITUTE(Table1[[#This Row],[Options/Features]], ",", "")) + 1</f>
        <v>3</v>
      </c>
      <c r="K13264" t="s">
        <v>30</v>
      </c>
      <c r="L13264" t="s">
        <v>31</v>
      </c>
    </row>
    <row r="13265" spans="1:12" x14ac:dyDescent="0.25">
      <c r="A13265" t="s">
        <v>116</v>
      </c>
      <c r="B13265">
        <v>300</v>
      </c>
      <c r="C13265" s="1">
        <v>2018</v>
      </c>
      <c r="D13265" s="9">
        <v>36837</v>
      </c>
      <c r="E13265" s="4">
        <v>4620.84</v>
      </c>
      <c r="F13265" t="s">
        <v>41</v>
      </c>
      <c r="G13265" t="s">
        <v>64</v>
      </c>
      <c r="H13265" t="s">
        <v>15</v>
      </c>
      <c r="I13265" t="s">
        <v>16</v>
      </c>
      <c r="J13265" s="1">
        <f>LEN(Table1[[#This Row],[Options/Features]]) - LEN(SUBSTITUTE(Table1[[#This Row],[Options/Features]], ",", "")) + 1</f>
        <v>1</v>
      </c>
      <c r="K13265" t="s">
        <v>30</v>
      </c>
      <c r="L13265" t="s">
        <v>31</v>
      </c>
    </row>
    <row r="13266" spans="1:12" x14ac:dyDescent="0.25">
      <c r="A13266" t="s">
        <v>57</v>
      </c>
      <c r="B13266" t="s">
        <v>58</v>
      </c>
      <c r="C13266" s="1">
        <v>2013</v>
      </c>
      <c r="D13266" s="9">
        <v>56252</v>
      </c>
      <c r="E13266" s="4">
        <v>26487.256000000001</v>
      </c>
      <c r="F13266" t="s">
        <v>21</v>
      </c>
      <c r="G13266" t="s">
        <v>14</v>
      </c>
      <c r="H13266" t="s">
        <v>23</v>
      </c>
      <c r="I13266" t="s">
        <v>374</v>
      </c>
      <c r="J13266" s="1">
        <f>LEN(Table1[[#This Row],[Options/Features]]) - LEN(SUBSTITUTE(Table1[[#This Row],[Options/Features]], ",", "")) + 1</f>
        <v>3</v>
      </c>
      <c r="K13266" t="s">
        <v>36</v>
      </c>
      <c r="L13266" t="s">
        <v>31</v>
      </c>
    </row>
    <row r="13267" spans="1:12" x14ac:dyDescent="0.25">
      <c r="A13267" t="s">
        <v>82</v>
      </c>
      <c r="B13267" t="s">
        <v>195</v>
      </c>
      <c r="C13267" s="1">
        <v>2017</v>
      </c>
      <c r="D13267" s="9">
        <v>83990</v>
      </c>
      <c r="E13267" s="4">
        <v>17753.112000000001</v>
      </c>
      <c r="F13267" t="s">
        <v>21</v>
      </c>
      <c r="G13267" t="s">
        <v>72</v>
      </c>
      <c r="H13267" t="s">
        <v>15</v>
      </c>
      <c r="I13267" t="s">
        <v>324</v>
      </c>
      <c r="J13267" s="1">
        <f>LEN(Table1[[#This Row],[Options/Features]]) - LEN(SUBSTITUTE(Table1[[#This Row],[Options/Features]], ",", "")) + 1</f>
        <v>3</v>
      </c>
      <c r="K13267" t="s">
        <v>36</v>
      </c>
      <c r="L13267" t="s">
        <v>31</v>
      </c>
    </row>
    <row r="13268" spans="1:12" x14ac:dyDescent="0.25">
      <c r="A13268" t="s">
        <v>57</v>
      </c>
      <c r="B13268" t="s">
        <v>77</v>
      </c>
      <c r="C13268" s="1">
        <v>2019</v>
      </c>
      <c r="D13268" s="9">
        <v>53444</v>
      </c>
      <c r="E13268" s="4">
        <v>19056.536</v>
      </c>
      <c r="F13268" t="s">
        <v>13</v>
      </c>
      <c r="G13268" t="s">
        <v>22</v>
      </c>
      <c r="H13268" t="s">
        <v>23</v>
      </c>
      <c r="I13268" t="s">
        <v>571</v>
      </c>
      <c r="J13268" s="1">
        <f>LEN(Table1[[#This Row],[Options/Features]]) - LEN(SUBSTITUTE(Table1[[#This Row],[Options/Features]], ",", "")) + 1</f>
        <v>3</v>
      </c>
      <c r="K13268" t="s">
        <v>17</v>
      </c>
      <c r="L13268" t="s">
        <v>31</v>
      </c>
    </row>
    <row r="13269" spans="1:12" x14ac:dyDescent="0.25">
      <c r="A13269" t="s">
        <v>44</v>
      </c>
      <c r="B13269" t="s">
        <v>45</v>
      </c>
      <c r="C13269" s="1">
        <v>2011</v>
      </c>
      <c r="D13269" s="9">
        <v>120702</v>
      </c>
      <c r="E13269" s="4">
        <v>35032.495999999999</v>
      </c>
      <c r="F13269" t="s">
        <v>21</v>
      </c>
      <c r="G13269" t="s">
        <v>72</v>
      </c>
      <c r="H13269" t="s">
        <v>15</v>
      </c>
      <c r="I13269" t="s">
        <v>974</v>
      </c>
      <c r="J13269" s="1">
        <f>LEN(Table1[[#This Row],[Options/Features]]) - LEN(SUBSTITUTE(Table1[[#This Row],[Options/Features]], ",", "")) + 1</f>
        <v>4</v>
      </c>
      <c r="K13269" t="s">
        <v>30</v>
      </c>
      <c r="L13269" t="s">
        <v>31</v>
      </c>
    </row>
    <row r="13270" spans="1:12" x14ac:dyDescent="0.25">
      <c r="A13270" t="s">
        <v>133</v>
      </c>
      <c r="B13270" t="s">
        <v>170</v>
      </c>
      <c r="C13270" s="1">
        <v>2017</v>
      </c>
      <c r="D13270" s="9">
        <v>87749</v>
      </c>
      <c r="E13270" s="4">
        <v>13986.51</v>
      </c>
      <c r="F13270" t="s">
        <v>41</v>
      </c>
      <c r="G13270" t="s">
        <v>46</v>
      </c>
      <c r="H13270" t="s">
        <v>15</v>
      </c>
      <c r="I13270" t="s">
        <v>1068</v>
      </c>
      <c r="J13270" s="1">
        <f>LEN(Table1[[#This Row],[Options/Features]]) - LEN(SUBSTITUTE(Table1[[#This Row],[Options/Features]], ",", "")) + 1</f>
        <v>3</v>
      </c>
      <c r="K13270" t="s">
        <v>30</v>
      </c>
      <c r="L13270" t="s">
        <v>18</v>
      </c>
    </row>
    <row r="13271" spans="1:12" x14ac:dyDescent="0.25">
      <c r="A13271" t="s">
        <v>25</v>
      </c>
      <c r="B13271" t="s">
        <v>156</v>
      </c>
      <c r="C13271" s="1">
        <v>2022</v>
      </c>
      <c r="D13271" s="9">
        <v>16032</v>
      </c>
      <c r="E13271" s="4">
        <v>4133.3599999999997</v>
      </c>
      <c r="F13271" t="s">
        <v>13</v>
      </c>
      <c r="G13271" t="s">
        <v>28</v>
      </c>
      <c r="H13271" t="s">
        <v>23</v>
      </c>
      <c r="I13271" t="s">
        <v>1130</v>
      </c>
      <c r="J13271" s="1">
        <f>LEN(Table1[[#This Row],[Options/Features]]) - LEN(SUBSTITUTE(Table1[[#This Row],[Options/Features]], ",", "")) + 1</f>
        <v>4</v>
      </c>
      <c r="K13271" t="s">
        <v>30</v>
      </c>
      <c r="L13271" t="s">
        <v>31</v>
      </c>
    </row>
    <row r="13272" spans="1:12" x14ac:dyDescent="0.25">
      <c r="A13272" t="s">
        <v>74</v>
      </c>
      <c r="B13272" t="s">
        <v>136</v>
      </c>
      <c r="C13272" s="1">
        <v>2021</v>
      </c>
      <c r="D13272" s="9">
        <v>89768</v>
      </c>
      <c r="E13272" s="4">
        <v>38472.016000000003</v>
      </c>
      <c r="F13272" t="s">
        <v>41</v>
      </c>
      <c r="G13272" t="s">
        <v>46</v>
      </c>
      <c r="H13272" t="s">
        <v>23</v>
      </c>
      <c r="I13272" t="s">
        <v>443</v>
      </c>
      <c r="J13272" s="1">
        <f>LEN(Table1[[#This Row],[Options/Features]]) - LEN(SUBSTITUTE(Table1[[#This Row],[Options/Features]], ",", "")) + 1</f>
        <v>3</v>
      </c>
      <c r="K13272" t="s">
        <v>30</v>
      </c>
      <c r="L13272" t="s">
        <v>31</v>
      </c>
    </row>
    <row r="13273" spans="1:12" x14ac:dyDescent="0.25">
      <c r="A13273" t="s">
        <v>96</v>
      </c>
      <c r="B13273" t="s">
        <v>139</v>
      </c>
      <c r="C13273" s="1">
        <v>2010</v>
      </c>
      <c r="D13273" s="9">
        <v>93932</v>
      </c>
      <c r="E13273" s="4">
        <v>4390.7280000000001</v>
      </c>
      <c r="F13273" t="s">
        <v>21</v>
      </c>
      <c r="G13273" t="s">
        <v>22</v>
      </c>
      <c r="H13273" t="s">
        <v>15</v>
      </c>
      <c r="I13273" t="s">
        <v>86</v>
      </c>
      <c r="J13273" s="1">
        <f>LEN(Table1[[#This Row],[Options/Features]]) - LEN(SUBSTITUTE(Table1[[#This Row],[Options/Features]], ",", "")) + 1</f>
        <v>2</v>
      </c>
      <c r="K13273" t="s">
        <v>36</v>
      </c>
      <c r="L13273" t="s">
        <v>31</v>
      </c>
    </row>
    <row r="13274" spans="1:12" x14ac:dyDescent="0.25">
      <c r="A13274" t="s">
        <v>133</v>
      </c>
      <c r="B13274" t="s">
        <v>267</v>
      </c>
      <c r="C13274" s="1">
        <v>2014</v>
      </c>
      <c r="D13274" s="9">
        <v>49535</v>
      </c>
      <c r="E13274" s="4">
        <v>18352.031999999999</v>
      </c>
      <c r="F13274" t="s">
        <v>27</v>
      </c>
      <c r="G13274" t="s">
        <v>72</v>
      </c>
      <c r="H13274" t="s">
        <v>15</v>
      </c>
      <c r="I13274" t="s">
        <v>211</v>
      </c>
      <c r="J13274" s="1">
        <f>LEN(Table1[[#This Row],[Options/Features]]) - LEN(SUBSTITUTE(Table1[[#This Row],[Options/Features]], ",", "")) + 1</f>
        <v>2</v>
      </c>
      <c r="K13274" t="s">
        <v>30</v>
      </c>
      <c r="L13274" t="s">
        <v>31</v>
      </c>
    </row>
    <row r="13275" spans="1:12" x14ac:dyDescent="0.25">
      <c r="A13275" t="s">
        <v>25</v>
      </c>
      <c r="B13275" t="s">
        <v>156</v>
      </c>
      <c r="C13275" s="1">
        <v>2022</v>
      </c>
      <c r="D13275" s="9">
        <v>85719</v>
      </c>
      <c r="E13275" s="4">
        <v>9385.4159999999993</v>
      </c>
      <c r="F13275" t="s">
        <v>27</v>
      </c>
      <c r="G13275" t="s">
        <v>28</v>
      </c>
      <c r="H13275" t="s">
        <v>23</v>
      </c>
      <c r="I13275" t="s">
        <v>1045</v>
      </c>
      <c r="J13275" s="1">
        <f>LEN(Table1[[#This Row],[Options/Features]]) - LEN(SUBSTITUTE(Table1[[#This Row],[Options/Features]], ",", "")) + 1</f>
        <v>4</v>
      </c>
      <c r="K13275" t="s">
        <v>30</v>
      </c>
      <c r="L13275" t="s">
        <v>31</v>
      </c>
    </row>
    <row r="13276" spans="1:12" x14ac:dyDescent="0.25">
      <c r="A13276" t="s">
        <v>60</v>
      </c>
      <c r="B13276" t="s">
        <v>160</v>
      </c>
      <c r="C13276" s="1">
        <v>2015</v>
      </c>
      <c r="D13276" s="9">
        <v>61440</v>
      </c>
      <c r="E13276" s="4">
        <v>39893.480000000003</v>
      </c>
      <c r="F13276" t="s">
        <v>27</v>
      </c>
      <c r="G13276" t="s">
        <v>46</v>
      </c>
      <c r="H13276" t="s">
        <v>23</v>
      </c>
      <c r="I13276" t="s">
        <v>166</v>
      </c>
      <c r="J13276" s="1">
        <f>LEN(Table1[[#This Row],[Options/Features]]) - LEN(SUBSTITUTE(Table1[[#This Row],[Options/Features]], ",", "")) + 1</f>
        <v>1</v>
      </c>
      <c r="K13276" t="s">
        <v>30</v>
      </c>
      <c r="L13276" t="s">
        <v>31</v>
      </c>
    </row>
    <row r="13277" spans="1:12" x14ac:dyDescent="0.25">
      <c r="A13277" t="s">
        <v>74</v>
      </c>
      <c r="B13277" t="s">
        <v>258</v>
      </c>
      <c r="C13277" s="1">
        <v>2013</v>
      </c>
      <c r="D13277" s="9">
        <v>25204</v>
      </c>
      <c r="E13277" s="4">
        <v>40281.19</v>
      </c>
      <c r="F13277" t="s">
        <v>13</v>
      </c>
      <c r="G13277" t="s">
        <v>22</v>
      </c>
      <c r="H13277" t="s">
        <v>15</v>
      </c>
      <c r="I13277" t="s">
        <v>600</v>
      </c>
      <c r="J13277" s="1">
        <f>LEN(Table1[[#This Row],[Options/Features]]) - LEN(SUBSTITUTE(Table1[[#This Row],[Options/Features]], ",", "")) + 1</f>
        <v>3</v>
      </c>
      <c r="K13277" t="s">
        <v>17</v>
      </c>
      <c r="L13277" t="s">
        <v>18</v>
      </c>
    </row>
    <row r="13278" spans="1:12" x14ac:dyDescent="0.25">
      <c r="A13278" t="s">
        <v>96</v>
      </c>
      <c r="B13278" t="s">
        <v>255</v>
      </c>
      <c r="C13278" s="1">
        <v>2022</v>
      </c>
      <c r="D13278" s="9">
        <v>56978</v>
      </c>
      <c r="E13278" s="4">
        <v>30190.959999999999</v>
      </c>
      <c r="F13278" t="s">
        <v>41</v>
      </c>
      <c r="G13278" t="s">
        <v>34</v>
      </c>
      <c r="H13278" t="s">
        <v>23</v>
      </c>
      <c r="I13278" t="s">
        <v>619</v>
      </c>
      <c r="J13278" s="1">
        <f>LEN(Table1[[#This Row],[Options/Features]]) - LEN(SUBSTITUTE(Table1[[#This Row],[Options/Features]], ",", "")) + 1</f>
        <v>4</v>
      </c>
      <c r="K13278" t="s">
        <v>30</v>
      </c>
      <c r="L13278" t="s">
        <v>31</v>
      </c>
    </row>
    <row r="13279" spans="1:12" x14ac:dyDescent="0.25">
      <c r="A13279" t="s">
        <v>37</v>
      </c>
      <c r="B13279" t="s">
        <v>118</v>
      </c>
      <c r="C13279" s="1">
        <v>2022</v>
      </c>
      <c r="D13279" s="9">
        <v>70426</v>
      </c>
      <c r="E13279" s="4">
        <v>31394.103999999999</v>
      </c>
      <c r="F13279" t="s">
        <v>41</v>
      </c>
      <c r="G13279" t="s">
        <v>34</v>
      </c>
      <c r="H13279" t="s">
        <v>23</v>
      </c>
      <c r="I13279" t="s">
        <v>98</v>
      </c>
      <c r="J13279" s="1">
        <f>LEN(Table1[[#This Row],[Options/Features]]) - LEN(SUBSTITUTE(Table1[[#This Row],[Options/Features]], ",", "")) + 1</f>
        <v>3</v>
      </c>
      <c r="K13279" t="s">
        <v>30</v>
      </c>
      <c r="L13279" t="s">
        <v>31</v>
      </c>
    </row>
    <row r="13280" spans="1:12" x14ac:dyDescent="0.25">
      <c r="A13280" t="s">
        <v>25</v>
      </c>
      <c r="B13280" t="s">
        <v>70</v>
      </c>
      <c r="C13280" s="1">
        <v>2014</v>
      </c>
      <c r="D13280" s="9">
        <v>37585</v>
      </c>
      <c r="E13280" s="4">
        <v>15703.856</v>
      </c>
      <c r="F13280" t="s">
        <v>13</v>
      </c>
      <c r="G13280" t="s">
        <v>22</v>
      </c>
      <c r="H13280" t="s">
        <v>23</v>
      </c>
      <c r="I13280" t="s">
        <v>333</v>
      </c>
      <c r="J13280" s="1">
        <f>LEN(Table1[[#This Row],[Options/Features]]) - LEN(SUBSTITUTE(Table1[[#This Row],[Options/Features]], ",", "")) + 1</f>
        <v>2</v>
      </c>
      <c r="K13280" t="s">
        <v>17</v>
      </c>
      <c r="L13280" t="s">
        <v>31</v>
      </c>
    </row>
    <row r="13281" spans="1:12" x14ac:dyDescent="0.25">
      <c r="A13281" t="s">
        <v>82</v>
      </c>
      <c r="B13281" t="s">
        <v>83</v>
      </c>
      <c r="C13281" s="1">
        <v>2018</v>
      </c>
      <c r="D13281" s="9">
        <v>16374</v>
      </c>
      <c r="E13281" s="4">
        <v>33000.135999999999</v>
      </c>
      <c r="F13281" t="s">
        <v>41</v>
      </c>
      <c r="G13281" t="s">
        <v>42</v>
      </c>
      <c r="H13281" t="s">
        <v>23</v>
      </c>
      <c r="I13281" t="s">
        <v>115</v>
      </c>
      <c r="J13281" s="1">
        <f>LEN(Table1[[#This Row],[Options/Features]]) - LEN(SUBSTITUTE(Table1[[#This Row],[Options/Features]], ",", "")) + 1</f>
        <v>1</v>
      </c>
      <c r="K13281" t="s">
        <v>30</v>
      </c>
      <c r="L13281" t="s">
        <v>31</v>
      </c>
    </row>
    <row r="13282" spans="1:12" x14ac:dyDescent="0.25">
      <c r="A13282" t="s">
        <v>57</v>
      </c>
      <c r="B13282" t="s">
        <v>77</v>
      </c>
      <c r="C13282" s="1">
        <v>2022</v>
      </c>
      <c r="D13282" s="9">
        <v>145854</v>
      </c>
      <c r="E13282" s="4">
        <v>10646.2</v>
      </c>
      <c r="F13282" t="s">
        <v>13</v>
      </c>
      <c r="G13282" t="s">
        <v>46</v>
      </c>
      <c r="H13282" t="s">
        <v>23</v>
      </c>
      <c r="I13282" t="s">
        <v>107</v>
      </c>
      <c r="J13282" s="1">
        <f>LEN(Table1[[#This Row],[Options/Features]]) - LEN(SUBSTITUTE(Table1[[#This Row],[Options/Features]], ",", "")) + 1</f>
        <v>2</v>
      </c>
      <c r="K13282" t="s">
        <v>17</v>
      </c>
      <c r="L13282" t="s">
        <v>31</v>
      </c>
    </row>
    <row r="13283" spans="1:12" x14ac:dyDescent="0.25">
      <c r="A13283" t="s">
        <v>82</v>
      </c>
      <c r="B13283" t="s">
        <v>84</v>
      </c>
      <c r="C13283" s="1">
        <v>2019</v>
      </c>
      <c r="D13283" s="9">
        <v>31055</v>
      </c>
      <c r="E13283" s="4">
        <v>29216.567999999999</v>
      </c>
      <c r="F13283" t="s">
        <v>21</v>
      </c>
      <c r="G13283" t="s">
        <v>67</v>
      </c>
      <c r="H13283" t="s">
        <v>23</v>
      </c>
      <c r="I13283" t="s">
        <v>166</v>
      </c>
      <c r="J13283" s="1">
        <f>LEN(Table1[[#This Row],[Options/Features]]) - LEN(SUBSTITUTE(Table1[[#This Row],[Options/Features]], ",", "")) + 1</f>
        <v>1</v>
      </c>
      <c r="K13283" t="s">
        <v>30</v>
      </c>
      <c r="L13283" t="s">
        <v>31</v>
      </c>
    </row>
    <row r="13284" spans="1:12" x14ac:dyDescent="0.25">
      <c r="A13284" t="s">
        <v>74</v>
      </c>
      <c r="B13284">
        <v>500</v>
      </c>
      <c r="C13284" s="1">
        <v>2014</v>
      </c>
      <c r="D13284" s="9">
        <v>40951</v>
      </c>
      <c r="E13284" s="4">
        <v>35370.527999999998</v>
      </c>
      <c r="F13284" t="s">
        <v>13</v>
      </c>
      <c r="G13284" t="s">
        <v>64</v>
      </c>
      <c r="H13284" t="s">
        <v>15</v>
      </c>
      <c r="I13284" t="s">
        <v>115</v>
      </c>
      <c r="J13284" s="1">
        <f>LEN(Table1[[#This Row],[Options/Features]]) - LEN(SUBSTITUTE(Table1[[#This Row],[Options/Features]], ",", "")) + 1</f>
        <v>1</v>
      </c>
      <c r="K13284" t="s">
        <v>17</v>
      </c>
      <c r="L13284" t="s">
        <v>31</v>
      </c>
    </row>
    <row r="13285" spans="1:12" x14ac:dyDescent="0.25">
      <c r="A13285" t="s">
        <v>25</v>
      </c>
      <c r="B13285" t="s">
        <v>156</v>
      </c>
      <c r="C13285" s="1">
        <v>2021</v>
      </c>
      <c r="D13285" s="9">
        <v>21637</v>
      </c>
      <c r="E13285" s="4">
        <v>15253.368</v>
      </c>
      <c r="F13285" t="s">
        <v>13</v>
      </c>
      <c r="G13285" t="s">
        <v>50</v>
      </c>
      <c r="H13285" t="s">
        <v>15</v>
      </c>
      <c r="I13285" t="s">
        <v>16</v>
      </c>
      <c r="J13285" s="1">
        <f>LEN(Table1[[#This Row],[Options/Features]]) - LEN(SUBSTITUTE(Table1[[#This Row],[Options/Features]], ",", "")) + 1</f>
        <v>1</v>
      </c>
      <c r="K13285" t="s">
        <v>17</v>
      </c>
      <c r="L13285" t="s">
        <v>31</v>
      </c>
    </row>
    <row r="13286" spans="1:12" x14ac:dyDescent="0.25">
      <c r="A13286" t="s">
        <v>32</v>
      </c>
      <c r="B13286" t="s">
        <v>341</v>
      </c>
      <c r="C13286" s="1">
        <v>2014</v>
      </c>
      <c r="D13286" s="9">
        <v>72332</v>
      </c>
      <c r="E13286" s="4">
        <v>13753.11</v>
      </c>
      <c r="F13286" t="s">
        <v>21</v>
      </c>
      <c r="G13286" t="s">
        <v>28</v>
      </c>
      <c r="H13286" t="s">
        <v>15</v>
      </c>
      <c r="I13286" t="s">
        <v>106</v>
      </c>
      <c r="J13286" s="1">
        <f>LEN(Table1[[#This Row],[Options/Features]]) - LEN(SUBSTITUTE(Table1[[#This Row],[Options/Features]], ",", "")) + 1</f>
        <v>1</v>
      </c>
      <c r="K13286" t="s">
        <v>36</v>
      </c>
      <c r="L13286" t="s">
        <v>18</v>
      </c>
    </row>
    <row r="13287" spans="1:12" x14ac:dyDescent="0.25">
      <c r="A13287" t="s">
        <v>32</v>
      </c>
      <c r="B13287" t="s">
        <v>311</v>
      </c>
      <c r="C13287" s="1">
        <v>2021</v>
      </c>
      <c r="D13287" s="9">
        <v>140935</v>
      </c>
      <c r="E13287" s="4">
        <v>10094.52</v>
      </c>
      <c r="F13287" t="s">
        <v>21</v>
      </c>
      <c r="G13287" t="s">
        <v>34</v>
      </c>
      <c r="H13287" t="s">
        <v>15</v>
      </c>
      <c r="I13287" t="s">
        <v>379</v>
      </c>
      <c r="J13287" s="1">
        <f>LEN(Table1[[#This Row],[Options/Features]]) - LEN(SUBSTITUTE(Table1[[#This Row],[Options/Features]], ",", "")) + 1</f>
        <v>3</v>
      </c>
      <c r="K13287" t="s">
        <v>36</v>
      </c>
      <c r="L13287" t="s">
        <v>18</v>
      </c>
    </row>
    <row r="13288" spans="1:12" x14ac:dyDescent="0.25">
      <c r="A13288" t="s">
        <v>32</v>
      </c>
      <c r="B13288" t="s">
        <v>33</v>
      </c>
      <c r="C13288" s="1">
        <v>2015</v>
      </c>
      <c r="D13288" s="9">
        <v>90078</v>
      </c>
      <c r="E13288" s="4">
        <v>35092.19</v>
      </c>
      <c r="F13288" t="s">
        <v>41</v>
      </c>
      <c r="G13288" t="s">
        <v>50</v>
      </c>
      <c r="H13288" t="s">
        <v>15</v>
      </c>
      <c r="I13288" t="s">
        <v>467</v>
      </c>
      <c r="J13288" s="1">
        <f>LEN(Table1[[#This Row],[Options/Features]]) - LEN(SUBSTITUTE(Table1[[#This Row],[Options/Features]], ",", "")) + 1</f>
        <v>3</v>
      </c>
      <c r="K13288" t="s">
        <v>30</v>
      </c>
      <c r="L13288" t="s">
        <v>18</v>
      </c>
    </row>
    <row r="13289" spans="1:12" x14ac:dyDescent="0.25">
      <c r="A13289" t="s">
        <v>96</v>
      </c>
      <c r="B13289" t="s">
        <v>111</v>
      </c>
      <c r="C13289" s="1">
        <v>2016</v>
      </c>
      <c r="D13289" s="9">
        <v>65949</v>
      </c>
      <c r="E13289" s="4">
        <v>32543.455999999998</v>
      </c>
      <c r="F13289" t="s">
        <v>41</v>
      </c>
      <c r="G13289" t="s">
        <v>72</v>
      </c>
      <c r="H13289" t="s">
        <v>15</v>
      </c>
      <c r="I13289" t="s">
        <v>115</v>
      </c>
      <c r="J13289" s="1">
        <f>LEN(Table1[[#This Row],[Options/Features]]) - LEN(SUBSTITUTE(Table1[[#This Row],[Options/Features]], ",", "")) + 1</f>
        <v>1</v>
      </c>
      <c r="K13289" t="s">
        <v>30</v>
      </c>
      <c r="L13289" t="s">
        <v>31</v>
      </c>
    </row>
    <row r="13290" spans="1:12" x14ac:dyDescent="0.25">
      <c r="A13290" t="s">
        <v>37</v>
      </c>
      <c r="B13290" t="s">
        <v>131</v>
      </c>
      <c r="C13290" s="1">
        <v>2013</v>
      </c>
      <c r="D13290" s="9">
        <v>68805</v>
      </c>
      <c r="E13290" s="4">
        <v>19707.2</v>
      </c>
      <c r="F13290" t="s">
        <v>21</v>
      </c>
      <c r="G13290" t="s">
        <v>64</v>
      </c>
      <c r="H13290" t="s">
        <v>15</v>
      </c>
      <c r="I13290" t="s">
        <v>560</v>
      </c>
      <c r="J13290" s="1">
        <f>LEN(Table1[[#This Row],[Options/Features]]) - LEN(SUBSTITUTE(Table1[[#This Row],[Options/Features]], ",", "")) + 1</f>
        <v>3</v>
      </c>
      <c r="K13290" t="s">
        <v>30</v>
      </c>
      <c r="L13290" t="s">
        <v>31</v>
      </c>
    </row>
    <row r="13291" spans="1:12" x14ac:dyDescent="0.25">
      <c r="A13291" t="s">
        <v>19</v>
      </c>
      <c r="B13291" t="s">
        <v>307</v>
      </c>
      <c r="C13291" s="1">
        <v>2022</v>
      </c>
      <c r="D13291" s="9">
        <v>81942</v>
      </c>
      <c r="E13291" s="4">
        <v>28402.704000000002</v>
      </c>
      <c r="F13291" t="s">
        <v>27</v>
      </c>
      <c r="G13291" t="s">
        <v>64</v>
      </c>
      <c r="H13291" t="s">
        <v>23</v>
      </c>
      <c r="I13291" t="s">
        <v>433</v>
      </c>
      <c r="J13291" s="1">
        <f>LEN(Table1[[#This Row],[Options/Features]]) - LEN(SUBSTITUTE(Table1[[#This Row],[Options/Features]], ",", "")) + 1</f>
        <v>3</v>
      </c>
      <c r="K13291" t="s">
        <v>30</v>
      </c>
      <c r="L13291" t="s">
        <v>31</v>
      </c>
    </row>
    <row r="13292" spans="1:12" x14ac:dyDescent="0.25">
      <c r="A13292" t="s">
        <v>82</v>
      </c>
      <c r="B13292" t="s">
        <v>83</v>
      </c>
      <c r="C13292" s="1">
        <v>2012</v>
      </c>
      <c r="D13292" s="9">
        <v>94928</v>
      </c>
      <c r="E13292" s="4">
        <v>21001.24</v>
      </c>
      <c r="F13292" t="s">
        <v>13</v>
      </c>
      <c r="G13292" t="s">
        <v>72</v>
      </c>
      <c r="H13292" t="s">
        <v>15</v>
      </c>
      <c r="I13292" t="s">
        <v>167</v>
      </c>
      <c r="J13292" s="1">
        <f>LEN(Table1[[#This Row],[Options/Features]]) - LEN(SUBSTITUTE(Table1[[#This Row],[Options/Features]], ",", "")) + 1</f>
        <v>2</v>
      </c>
      <c r="K13292" t="s">
        <v>30</v>
      </c>
      <c r="L13292" t="s">
        <v>31</v>
      </c>
    </row>
    <row r="13293" spans="1:12" x14ac:dyDescent="0.25">
      <c r="A13293" t="s">
        <v>19</v>
      </c>
      <c r="B13293" t="s">
        <v>20</v>
      </c>
      <c r="C13293" s="1">
        <v>2011</v>
      </c>
      <c r="D13293" s="9">
        <v>42412</v>
      </c>
      <c r="E13293" s="4">
        <v>19726.295999999998</v>
      </c>
      <c r="F13293" t="s">
        <v>41</v>
      </c>
      <c r="G13293" t="s">
        <v>34</v>
      </c>
      <c r="H13293" t="s">
        <v>15</v>
      </c>
      <c r="I13293" t="s">
        <v>1127</v>
      </c>
      <c r="J13293" s="1">
        <f>LEN(Table1[[#This Row],[Options/Features]]) - LEN(SUBSTITUTE(Table1[[#This Row],[Options/Features]], ",", "")) + 1</f>
        <v>4</v>
      </c>
      <c r="K13293" t="s">
        <v>36</v>
      </c>
      <c r="L13293" t="s">
        <v>31</v>
      </c>
    </row>
    <row r="13294" spans="1:12" x14ac:dyDescent="0.25">
      <c r="A13294" t="s">
        <v>149</v>
      </c>
      <c r="B13294">
        <v>911</v>
      </c>
      <c r="C13294" s="1">
        <v>2012</v>
      </c>
      <c r="D13294" s="9">
        <v>7287</v>
      </c>
      <c r="E13294" s="4">
        <v>9233.86</v>
      </c>
      <c r="F13294" t="s">
        <v>27</v>
      </c>
      <c r="G13294" t="s">
        <v>72</v>
      </c>
      <c r="H13294" t="s">
        <v>15</v>
      </c>
      <c r="I13294" t="s">
        <v>490</v>
      </c>
      <c r="J13294" s="1">
        <f>LEN(Table1[[#This Row],[Options/Features]]) - LEN(SUBSTITUTE(Table1[[#This Row],[Options/Features]], ",", "")) + 1</f>
        <v>3</v>
      </c>
      <c r="K13294" t="s">
        <v>17</v>
      </c>
      <c r="L13294" t="s">
        <v>18</v>
      </c>
    </row>
    <row r="13295" spans="1:12" x14ac:dyDescent="0.25">
      <c r="A13295" t="s">
        <v>32</v>
      </c>
      <c r="B13295" t="s">
        <v>341</v>
      </c>
      <c r="C13295" s="1">
        <v>2017</v>
      </c>
      <c r="D13295" s="9">
        <v>11185</v>
      </c>
      <c r="E13295" s="4">
        <v>22796.784</v>
      </c>
      <c r="F13295" t="s">
        <v>41</v>
      </c>
      <c r="G13295" t="s">
        <v>28</v>
      </c>
      <c r="H13295" t="s">
        <v>15</v>
      </c>
      <c r="I13295" t="s">
        <v>88</v>
      </c>
      <c r="J13295" s="1">
        <f>LEN(Table1[[#This Row],[Options/Features]]) - LEN(SUBSTITUTE(Table1[[#This Row],[Options/Features]], ",", "")) + 1</f>
        <v>2</v>
      </c>
      <c r="K13295" t="s">
        <v>36</v>
      </c>
      <c r="L13295" t="s">
        <v>31</v>
      </c>
    </row>
    <row r="13296" spans="1:12" x14ac:dyDescent="0.25">
      <c r="A13296" t="s">
        <v>25</v>
      </c>
      <c r="B13296" t="s">
        <v>70</v>
      </c>
      <c r="C13296" s="1">
        <v>2010</v>
      </c>
      <c r="D13296" s="9">
        <v>102228</v>
      </c>
      <c r="E13296" s="4">
        <v>11464.951999999999</v>
      </c>
      <c r="F13296" t="s">
        <v>27</v>
      </c>
      <c r="G13296" t="s">
        <v>22</v>
      </c>
      <c r="H13296" t="s">
        <v>15</v>
      </c>
      <c r="I13296" t="s">
        <v>53</v>
      </c>
      <c r="J13296" s="1">
        <f>LEN(Table1[[#This Row],[Options/Features]]) - LEN(SUBSTITUTE(Table1[[#This Row],[Options/Features]], ",", "")) + 1</f>
        <v>2</v>
      </c>
      <c r="K13296" t="s">
        <v>17</v>
      </c>
      <c r="L13296" t="s">
        <v>31</v>
      </c>
    </row>
    <row r="13297" spans="1:12" x14ac:dyDescent="0.25">
      <c r="A13297" t="s">
        <v>116</v>
      </c>
      <c r="B13297" t="s">
        <v>185</v>
      </c>
      <c r="C13297" s="1">
        <v>2022</v>
      </c>
      <c r="D13297" s="9">
        <v>85090</v>
      </c>
      <c r="E13297" s="4">
        <v>10750.936</v>
      </c>
      <c r="F13297" t="s">
        <v>27</v>
      </c>
      <c r="G13297" t="s">
        <v>46</v>
      </c>
      <c r="H13297" t="s">
        <v>23</v>
      </c>
      <c r="I13297" t="s">
        <v>680</v>
      </c>
      <c r="J13297" s="1">
        <f>LEN(Table1[[#This Row],[Options/Features]]) - LEN(SUBSTITUTE(Table1[[#This Row],[Options/Features]], ",", "")) + 1</f>
        <v>3</v>
      </c>
      <c r="K13297" t="s">
        <v>36</v>
      </c>
      <c r="L13297" t="s">
        <v>31</v>
      </c>
    </row>
    <row r="13298" spans="1:12" x14ac:dyDescent="0.25">
      <c r="A13298" t="s">
        <v>32</v>
      </c>
      <c r="B13298" t="s">
        <v>33</v>
      </c>
      <c r="C13298" s="1">
        <v>2013</v>
      </c>
      <c r="D13298" s="9">
        <v>32154</v>
      </c>
      <c r="E13298" s="4">
        <v>24745.696</v>
      </c>
      <c r="F13298" t="s">
        <v>21</v>
      </c>
      <c r="G13298" t="s">
        <v>42</v>
      </c>
      <c r="H13298" t="s">
        <v>15</v>
      </c>
      <c r="I13298" t="s">
        <v>1226</v>
      </c>
      <c r="J13298" s="1">
        <f>LEN(Table1[[#This Row],[Options/Features]]) - LEN(SUBSTITUTE(Table1[[#This Row],[Options/Features]], ",", "")) + 1</f>
        <v>4</v>
      </c>
      <c r="K13298" t="s">
        <v>36</v>
      </c>
      <c r="L13298" t="s">
        <v>31</v>
      </c>
    </row>
    <row r="13299" spans="1:12" x14ac:dyDescent="0.25">
      <c r="A13299" t="s">
        <v>57</v>
      </c>
      <c r="B13299" t="s">
        <v>77</v>
      </c>
      <c r="C13299" s="1">
        <v>2016</v>
      </c>
      <c r="D13299" s="9">
        <v>75464</v>
      </c>
      <c r="E13299" s="4">
        <v>6971.2160000000003</v>
      </c>
      <c r="F13299" t="s">
        <v>27</v>
      </c>
      <c r="G13299" t="s">
        <v>42</v>
      </c>
      <c r="H13299" t="s">
        <v>15</v>
      </c>
      <c r="I13299" t="s">
        <v>619</v>
      </c>
      <c r="J13299" s="1">
        <f>LEN(Table1[[#This Row],[Options/Features]]) - LEN(SUBSTITUTE(Table1[[#This Row],[Options/Features]], ",", "")) + 1</f>
        <v>4</v>
      </c>
      <c r="K13299" t="s">
        <v>30</v>
      </c>
      <c r="L13299" t="s">
        <v>31</v>
      </c>
    </row>
    <row r="13300" spans="1:12" x14ac:dyDescent="0.25">
      <c r="A13300" t="s">
        <v>32</v>
      </c>
      <c r="B13300" t="s">
        <v>311</v>
      </c>
      <c r="C13300" s="1">
        <v>2015</v>
      </c>
      <c r="D13300" s="9">
        <v>15813</v>
      </c>
      <c r="E13300" s="4">
        <v>36341.031999999999</v>
      </c>
      <c r="F13300" t="s">
        <v>13</v>
      </c>
      <c r="G13300" t="s">
        <v>28</v>
      </c>
      <c r="H13300" t="s">
        <v>23</v>
      </c>
      <c r="I13300" t="s">
        <v>202</v>
      </c>
      <c r="J13300" s="1">
        <f>LEN(Table1[[#This Row],[Options/Features]]) - LEN(SUBSTITUTE(Table1[[#This Row],[Options/Features]], ",", "")) + 1</f>
        <v>2</v>
      </c>
      <c r="K13300" t="s">
        <v>36</v>
      </c>
      <c r="L13300" t="s">
        <v>31</v>
      </c>
    </row>
    <row r="13301" spans="1:12" x14ac:dyDescent="0.25">
      <c r="A13301" t="s">
        <v>11</v>
      </c>
      <c r="B13301" t="s">
        <v>153</v>
      </c>
      <c r="C13301" s="1">
        <v>2015</v>
      </c>
      <c r="D13301" s="9">
        <v>81093</v>
      </c>
      <c r="E13301" s="4">
        <v>11343.487999999999</v>
      </c>
      <c r="F13301" t="s">
        <v>13</v>
      </c>
      <c r="G13301" t="s">
        <v>14</v>
      </c>
      <c r="H13301" t="s">
        <v>23</v>
      </c>
      <c r="I13301" t="s">
        <v>846</v>
      </c>
      <c r="J13301" s="1">
        <f>LEN(Table1[[#This Row],[Options/Features]]) - LEN(SUBSTITUTE(Table1[[#This Row],[Options/Features]], ",", "")) + 1</f>
        <v>4</v>
      </c>
      <c r="K13301" t="s">
        <v>36</v>
      </c>
      <c r="L13301" t="s">
        <v>31</v>
      </c>
    </row>
    <row r="13302" spans="1:12" x14ac:dyDescent="0.25">
      <c r="A13302" t="s">
        <v>96</v>
      </c>
      <c r="B13302" t="s">
        <v>97</v>
      </c>
      <c r="C13302" s="1">
        <v>2018</v>
      </c>
      <c r="D13302" s="9">
        <v>79310</v>
      </c>
      <c r="E13302" s="4">
        <v>7182.4319999999998</v>
      </c>
      <c r="F13302" t="s">
        <v>41</v>
      </c>
      <c r="G13302" t="s">
        <v>22</v>
      </c>
      <c r="H13302" t="s">
        <v>23</v>
      </c>
      <c r="I13302" t="s">
        <v>106</v>
      </c>
      <c r="J13302" s="1">
        <f>LEN(Table1[[#This Row],[Options/Features]]) - LEN(SUBSTITUTE(Table1[[#This Row],[Options/Features]], ",", "")) + 1</f>
        <v>1</v>
      </c>
      <c r="K13302" t="s">
        <v>17</v>
      </c>
      <c r="L13302" t="s">
        <v>31</v>
      </c>
    </row>
    <row r="13303" spans="1:12" x14ac:dyDescent="0.25">
      <c r="A13303" t="s">
        <v>96</v>
      </c>
      <c r="B13303" t="s">
        <v>255</v>
      </c>
      <c r="C13303" s="1">
        <v>2010</v>
      </c>
      <c r="D13303" s="9">
        <v>128286</v>
      </c>
      <c r="E13303" s="4">
        <v>17239.383999999998</v>
      </c>
      <c r="F13303" t="s">
        <v>21</v>
      </c>
      <c r="G13303" t="s">
        <v>14</v>
      </c>
      <c r="H13303" t="s">
        <v>15</v>
      </c>
      <c r="I13303" t="s">
        <v>779</v>
      </c>
      <c r="J13303" s="1">
        <f>LEN(Table1[[#This Row],[Options/Features]]) - LEN(SUBSTITUTE(Table1[[#This Row],[Options/Features]], ",", "")) + 1</f>
        <v>3</v>
      </c>
      <c r="K13303" t="s">
        <v>36</v>
      </c>
      <c r="L13303" t="s">
        <v>31</v>
      </c>
    </row>
    <row r="13304" spans="1:12" x14ac:dyDescent="0.25">
      <c r="A13304" t="s">
        <v>96</v>
      </c>
      <c r="B13304" t="s">
        <v>275</v>
      </c>
      <c r="C13304" s="1">
        <v>2022</v>
      </c>
      <c r="D13304" s="9">
        <v>134402</v>
      </c>
      <c r="E13304" s="4">
        <v>12385.56</v>
      </c>
      <c r="F13304" t="s">
        <v>41</v>
      </c>
      <c r="G13304" t="s">
        <v>67</v>
      </c>
      <c r="H13304" t="s">
        <v>15</v>
      </c>
      <c r="I13304" t="s">
        <v>232</v>
      </c>
      <c r="J13304" s="1">
        <f>LEN(Table1[[#This Row],[Options/Features]]) - LEN(SUBSTITUTE(Table1[[#This Row],[Options/Features]], ",", "")) + 1</f>
        <v>3</v>
      </c>
      <c r="K13304" t="s">
        <v>36</v>
      </c>
      <c r="L13304" t="s">
        <v>31</v>
      </c>
    </row>
    <row r="13305" spans="1:12" x14ac:dyDescent="0.25">
      <c r="A13305" t="s">
        <v>57</v>
      </c>
      <c r="B13305" t="s">
        <v>244</v>
      </c>
      <c r="C13305" s="1">
        <v>2019</v>
      </c>
      <c r="D13305" s="9">
        <v>20987</v>
      </c>
      <c r="E13305" s="4">
        <v>12039.16</v>
      </c>
      <c r="F13305" t="s">
        <v>13</v>
      </c>
      <c r="G13305" t="s">
        <v>64</v>
      </c>
      <c r="H13305" t="s">
        <v>23</v>
      </c>
      <c r="I13305" t="s">
        <v>366</v>
      </c>
      <c r="J13305" s="1">
        <f>LEN(Table1[[#This Row],[Options/Features]]) - LEN(SUBSTITUTE(Table1[[#This Row],[Options/Features]], ",", "")) + 1</f>
        <v>2</v>
      </c>
      <c r="K13305" t="s">
        <v>17</v>
      </c>
      <c r="L13305" t="s">
        <v>31</v>
      </c>
    </row>
    <row r="13306" spans="1:12" x14ac:dyDescent="0.25">
      <c r="A13306" t="s">
        <v>79</v>
      </c>
      <c r="B13306" t="s">
        <v>87</v>
      </c>
      <c r="C13306" s="1">
        <v>2013</v>
      </c>
      <c r="D13306" s="9">
        <v>71928</v>
      </c>
      <c r="E13306" s="4">
        <v>39082.6</v>
      </c>
      <c r="F13306" t="s">
        <v>21</v>
      </c>
      <c r="G13306" t="s">
        <v>34</v>
      </c>
      <c r="H13306" t="s">
        <v>23</v>
      </c>
      <c r="I13306" t="s">
        <v>68</v>
      </c>
      <c r="J13306" s="1">
        <f>LEN(Table1[[#This Row],[Options/Features]]) - LEN(SUBSTITUTE(Table1[[#This Row],[Options/Features]], ",", "")) + 1</f>
        <v>1</v>
      </c>
      <c r="K13306" t="s">
        <v>30</v>
      </c>
      <c r="L13306" t="s">
        <v>31</v>
      </c>
    </row>
    <row r="13307" spans="1:12" x14ac:dyDescent="0.25">
      <c r="A13307" t="s">
        <v>96</v>
      </c>
      <c r="B13307" t="s">
        <v>97</v>
      </c>
      <c r="C13307" s="1">
        <v>2018</v>
      </c>
      <c r="D13307" s="9">
        <v>108326</v>
      </c>
      <c r="E13307" s="4">
        <v>24184.687999999998</v>
      </c>
      <c r="F13307" t="s">
        <v>13</v>
      </c>
      <c r="G13307" t="s">
        <v>42</v>
      </c>
      <c r="H13307" t="s">
        <v>15</v>
      </c>
      <c r="I13307" t="s">
        <v>656</v>
      </c>
      <c r="J13307" s="1">
        <f>LEN(Table1[[#This Row],[Options/Features]]) - LEN(SUBSTITUTE(Table1[[#This Row],[Options/Features]], ",", "")) + 1</f>
        <v>4</v>
      </c>
      <c r="K13307" t="s">
        <v>30</v>
      </c>
      <c r="L13307" t="s">
        <v>31</v>
      </c>
    </row>
    <row r="13308" spans="1:12" x14ac:dyDescent="0.25">
      <c r="A13308" t="s">
        <v>133</v>
      </c>
      <c r="B13308" t="s">
        <v>170</v>
      </c>
      <c r="C13308" s="1">
        <v>2019</v>
      </c>
      <c r="D13308" s="9">
        <v>121800</v>
      </c>
      <c r="E13308" s="4">
        <v>16814.04</v>
      </c>
      <c r="F13308" t="s">
        <v>21</v>
      </c>
      <c r="G13308" t="s">
        <v>14</v>
      </c>
      <c r="H13308" t="s">
        <v>23</v>
      </c>
      <c r="I13308" t="s">
        <v>902</v>
      </c>
      <c r="J13308" s="1">
        <f>LEN(Table1[[#This Row],[Options/Features]]) - LEN(SUBSTITUTE(Table1[[#This Row],[Options/Features]], ",", "")) + 1</f>
        <v>4</v>
      </c>
      <c r="K13308" t="s">
        <v>17</v>
      </c>
      <c r="L13308" t="s">
        <v>18</v>
      </c>
    </row>
    <row r="13309" spans="1:12" x14ac:dyDescent="0.25">
      <c r="A13309" t="s">
        <v>74</v>
      </c>
      <c r="B13309" t="s">
        <v>258</v>
      </c>
      <c r="C13309" s="1">
        <v>2010</v>
      </c>
      <c r="D13309" s="9">
        <v>71555</v>
      </c>
      <c r="E13309" s="4">
        <v>19681.759999999998</v>
      </c>
      <c r="F13309" t="s">
        <v>13</v>
      </c>
      <c r="G13309" t="s">
        <v>67</v>
      </c>
      <c r="H13309" t="s">
        <v>23</v>
      </c>
      <c r="I13309" t="s">
        <v>370</v>
      </c>
      <c r="J13309" s="1">
        <f>LEN(Table1[[#This Row],[Options/Features]]) - LEN(SUBSTITUTE(Table1[[#This Row],[Options/Features]], ",", "")) + 1</f>
        <v>2</v>
      </c>
      <c r="K13309" t="s">
        <v>17</v>
      </c>
      <c r="L13309" t="s">
        <v>31</v>
      </c>
    </row>
    <row r="13310" spans="1:12" x14ac:dyDescent="0.25">
      <c r="A13310" t="s">
        <v>96</v>
      </c>
      <c r="B13310" t="s">
        <v>275</v>
      </c>
      <c r="C13310" s="1">
        <v>2020</v>
      </c>
      <c r="D13310" s="9">
        <v>77323</v>
      </c>
      <c r="E13310" s="4">
        <v>19598.743999999999</v>
      </c>
      <c r="F13310" t="s">
        <v>27</v>
      </c>
      <c r="G13310" t="s">
        <v>64</v>
      </c>
      <c r="H13310" t="s">
        <v>23</v>
      </c>
      <c r="I13310" t="s">
        <v>250</v>
      </c>
      <c r="J13310" s="1">
        <f>LEN(Table1[[#This Row],[Options/Features]]) - LEN(SUBSTITUTE(Table1[[#This Row],[Options/Features]], ",", "")) + 1</f>
        <v>3</v>
      </c>
      <c r="K13310" t="s">
        <v>36</v>
      </c>
      <c r="L13310" t="s">
        <v>31</v>
      </c>
    </row>
    <row r="13311" spans="1:12" x14ac:dyDescent="0.25">
      <c r="A13311" t="s">
        <v>44</v>
      </c>
      <c r="B13311" t="s">
        <v>45</v>
      </c>
      <c r="C13311" s="1">
        <v>2010</v>
      </c>
      <c r="D13311" s="9">
        <v>132886</v>
      </c>
      <c r="E13311" s="4">
        <v>8420.3520000000008</v>
      </c>
      <c r="F13311" t="s">
        <v>21</v>
      </c>
      <c r="G13311" t="s">
        <v>28</v>
      </c>
      <c r="H13311" t="s">
        <v>15</v>
      </c>
      <c r="I13311" t="s">
        <v>106</v>
      </c>
      <c r="J13311" s="1">
        <f>LEN(Table1[[#This Row],[Options/Features]]) - LEN(SUBSTITUTE(Table1[[#This Row],[Options/Features]], ",", "")) + 1</f>
        <v>1</v>
      </c>
      <c r="K13311" t="s">
        <v>36</v>
      </c>
      <c r="L13311" t="s">
        <v>31</v>
      </c>
    </row>
    <row r="13312" spans="1:12" x14ac:dyDescent="0.25">
      <c r="A13312" t="s">
        <v>133</v>
      </c>
      <c r="B13312" t="s">
        <v>267</v>
      </c>
      <c r="C13312" s="1">
        <v>2015</v>
      </c>
      <c r="D13312" s="9">
        <v>71690</v>
      </c>
      <c r="E13312" s="4">
        <v>44337.15</v>
      </c>
      <c r="F13312" t="s">
        <v>27</v>
      </c>
      <c r="G13312" t="s">
        <v>42</v>
      </c>
      <c r="H13312" t="s">
        <v>15</v>
      </c>
      <c r="I13312" t="s">
        <v>1055</v>
      </c>
      <c r="J13312" s="1">
        <f>LEN(Table1[[#This Row],[Options/Features]]) - LEN(SUBSTITUTE(Table1[[#This Row],[Options/Features]], ",", "")) + 1</f>
        <v>4</v>
      </c>
      <c r="K13312" t="s">
        <v>30</v>
      </c>
      <c r="L13312" t="s">
        <v>18</v>
      </c>
    </row>
    <row r="13313" spans="1:12" x14ac:dyDescent="0.25">
      <c r="A13313" t="s">
        <v>133</v>
      </c>
      <c r="B13313" t="s">
        <v>267</v>
      </c>
      <c r="C13313" s="1">
        <v>2016</v>
      </c>
      <c r="D13313" s="9">
        <v>100350</v>
      </c>
      <c r="E13313" s="4">
        <v>10750.592000000001</v>
      </c>
      <c r="F13313" t="s">
        <v>13</v>
      </c>
      <c r="G13313" t="s">
        <v>67</v>
      </c>
      <c r="H13313" t="s">
        <v>15</v>
      </c>
      <c r="I13313" t="s">
        <v>115</v>
      </c>
      <c r="J13313" s="1">
        <f>LEN(Table1[[#This Row],[Options/Features]]) - LEN(SUBSTITUTE(Table1[[#This Row],[Options/Features]], ",", "")) + 1</f>
        <v>1</v>
      </c>
      <c r="K13313" t="s">
        <v>17</v>
      </c>
      <c r="L13313" t="s">
        <v>31</v>
      </c>
    </row>
    <row r="13314" spans="1:12" x14ac:dyDescent="0.25">
      <c r="A13314" t="s">
        <v>60</v>
      </c>
      <c r="B13314" t="s">
        <v>282</v>
      </c>
      <c r="C13314" s="1">
        <v>2011</v>
      </c>
      <c r="D13314" s="9">
        <v>10584</v>
      </c>
      <c r="E13314" s="4">
        <v>28235.24</v>
      </c>
      <c r="F13314" t="s">
        <v>41</v>
      </c>
      <c r="G13314" t="s">
        <v>46</v>
      </c>
      <c r="H13314" t="s">
        <v>15</v>
      </c>
      <c r="I13314" t="s">
        <v>69</v>
      </c>
      <c r="J13314" s="1">
        <f>LEN(Table1[[#This Row],[Options/Features]]) - LEN(SUBSTITUTE(Table1[[#This Row],[Options/Features]], ",", "")) + 1</f>
        <v>3</v>
      </c>
      <c r="K13314" t="s">
        <v>30</v>
      </c>
      <c r="L13314" t="s">
        <v>31</v>
      </c>
    </row>
    <row r="13315" spans="1:12" x14ac:dyDescent="0.25">
      <c r="A13315" t="s">
        <v>37</v>
      </c>
      <c r="B13315" t="s">
        <v>103</v>
      </c>
      <c r="C13315" s="1">
        <v>2016</v>
      </c>
      <c r="D13315" s="9">
        <v>27537</v>
      </c>
      <c r="E13315" s="4">
        <v>37411.288</v>
      </c>
      <c r="F13315" t="s">
        <v>13</v>
      </c>
      <c r="G13315" t="s">
        <v>28</v>
      </c>
      <c r="H13315" t="s">
        <v>15</v>
      </c>
      <c r="I13315" t="s">
        <v>761</v>
      </c>
      <c r="J13315" s="1">
        <f>LEN(Table1[[#This Row],[Options/Features]]) - LEN(SUBSTITUTE(Table1[[#This Row],[Options/Features]], ",", "")) + 1</f>
        <v>3</v>
      </c>
      <c r="K13315" t="s">
        <v>17</v>
      </c>
      <c r="L13315" t="s">
        <v>31</v>
      </c>
    </row>
    <row r="13316" spans="1:12" x14ac:dyDescent="0.25">
      <c r="A13316" t="s">
        <v>149</v>
      </c>
      <c r="B13316" t="s">
        <v>174</v>
      </c>
      <c r="C13316" s="1">
        <v>2016</v>
      </c>
      <c r="D13316" s="9">
        <v>40283</v>
      </c>
      <c r="E13316" s="4">
        <v>35814.256000000001</v>
      </c>
      <c r="F13316" t="s">
        <v>13</v>
      </c>
      <c r="G13316" t="s">
        <v>64</v>
      </c>
      <c r="H13316" t="s">
        <v>15</v>
      </c>
      <c r="I13316" t="s">
        <v>455</v>
      </c>
      <c r="J13316" s="1">
        <f>LEN(Table1[[#This Row],[Options/Features]]) - LEN(SUBSTITUTE(Table1[[#This Row],[Options/Features]], ",", "")) + 1</f>
        <v>3</v>
      </c>
      <c r="K13316" t="s">
        <v>36</v>
      </c>
      <c r="L13316" t="s">
        <v>31</v>
      </c>
    </row>
    <row r="13317" spans="1:12" x14ac:dyDescent="0.25">
      <c r="A13317" t="s">
        <v>149</v>
      </c>
      <c r="B13317">
        <v>911</v>
      </c>
      <c r="C13317" s="1">
        <v>2019</v>
      </c>
      <c r="D13317" s="9">
        <v>67298</v>
      </c>
      <c r="E13317" s="4">
        <v>19870.312000000002</v>
      </c>
      <c r="F13317" t="s">
        <v>21</v>
      </c>
      <c r="G13317" t="s">
        <v>42</v>
      </c>
      <c r="H13317" t="s">
        <v>15</v>
      </c>
      <c r="I13317" t="s">
        <v>119</v>
      </c>
      <c r="J13317" s="1">
        <f>LEN(Table1[[#This Row],[Options/Features]]) - LEN(SUBSTITUTE(Table1[[#This Row],[Options/Features]], ",", "")) + 1</f>
        <v>2</v>
      </c>
      <c r="K13317" t="s">
        <v>17</v>
      </c>
      <c r="L13317" t="s">
        <v>31</v>
      </c>
    </row>
    <row r="13318" spans="1:12" x14ac:dyDescent="0.25">
      <c r="A13318" t="s">
        <v>37</v>
      </c>
      <c r="B13318" t="s">
        <v>131</v>
      </c>
      <c r="C13318" s="1">
        <v>2017</v>
      </c>
      <c r="D13318" s="9">
        <v>17893</v>
      </c>
      <c r="E13318" s="4">
        <v>19016.792000000001</v>
      </c>
      <c r="F13318" t="s">
        <v>41</v>
      </c>
      <c r="G13318" t="s">
        <v>46</v>
      </c>
      <c r="H13318" t="s">
        <v>15</v>
      </c>
      <c r="I13318" t="s">
        <v>295</v>
      </c>
      <c r="J13318" s="1">
        <f>LEN(Table1[[#This Row],[Options/Features]]) - LEN(SUBSTITUTE(Table1[[#This Row],[Options/Features]], ",", "")) + 1</f>
        <v>2</v>
      </c>
      <c r="K13318" t="s">
        <v>30</v>
      </c>
      <c r="L13318" t="s">
        <v>31</v>
      </c>
    </row>
    <row r="13319" spans="1:12" x14ac:dyDescent="0.25">
      <c r="A13319" t="s">
        <v>19</v>
      </c>
      <c r="B13319" t="s">
        <v>274</v>
      </c>
      <c r="C13319" s="1">
        <v>2018</v>
      </c>
      <c r="D13319" s="9">
        <v>54700</v>
      </c>
      <c r="E13319" s="4">
        <v>13906.68</v>
      </c>
      <c r="F13319" t="s">
        <v>13</v>
      </c>
      <c r="G13319" t="s">
        <v>67</v>
      </c>
      <c r="H13319" t="s">
        <v>23</v>
      </c>
      <c r="I13319" t="s">
        <v>24</v>
      </c>
      <c r="J13319" s="1">
        <f>LEN(Table1[[#This Row],[Options/Features]]) - LEN(SUBSTITUTE(Table1[[#This Row],[Options/Features]], ",", "")) + 1</f>
        <v>1</v>
      </c>
      <c r="K13319" t="s">
        <v>17</v>
      </c>
      <c r="L13319" t="s">
        <v>31</v>
      </c>
    </row>
    <row r="13320" spans="1:12" x14ac:dyDescent="0.25">
      <c r="A13320" t="s">
        <v>93</v>
      </c>
      <c r="B13320" t="s">
        <v>220</v>
      </c>
      <c r="C13320" s="1">
        <v>2014</v>
      </c>
      <c r="D13320" s="9">
        <v>72234</v>
      </c>
      <c r="E13320" s="4">
        <v>20808.184000000001</v>
      </c>
      <c r="F13320" t="s">
        <v>21</v>
      </c>
      <c r="G13320" t="s">
        <v>42</v>
      </c>
      <c r="H13320" t="s">
        <v>23</v>
      </c>
      <c r="I13320" t="s">
        <v>130</v>
      </c>
      <c r="J13320" s="1">
        <f>LEN(Table1[[#This Row],[Options/Features]]) - LEN(SUBSTITUTE(Table1[[#This Row],[Options/Features]], ",", "")) + 1</f>
        <v>2</v>
      </c>
      <c r="K13320" t="s">
        <v>30</v>
      </c>
      <c r="L13320" t="s">
        <v>31</v>
      </c>
    </row>
    <row r="13321" spans="1:12" x14ac:dyDescent="0.25">
      <c r="A13321" t="s">
        <v>74</v>
      </c>
      <c r="B13321" t="s">
        <v>235</v>
      </c>
      <c r="C13321" s="1">
        <v>2021</v>
      </c>
      <c r="D13321" s="9">
        <v>82097</v>
      </c>
      <c r="E13321" s="4">
        <v>20476.12</v>
      </c>
      <c r="F13321" t="s">
        <v>13</v>
      </c>
      <c r="G13321" t="s">
        <v>67</v>
      </c>
      <c r="H13321" t="s">
        <v>23</v>
      </c>
      <c r="I13321" t="s">
        <v>621</v>
      </c>
      <c r="J13321" s="1">
        <f>LEN(Table1[[#This Row],[Options/Features]]) - LEN(SUBSTITUTE(Table1[[#This Row],[Options/Features]], ",", "")) + 1</f>
        <v>4</v>
      </c>
      <c r="K13321" t="s">
        <v>17</v>
      </c>
      <c r="L13321" t="s">
        <v>31</v>
      </c>
    </row>
    <row r="13322" spans="1:12" x14ac:dyDescent="0.25">
      <c r="A13322" t="s">
        <v>96</v>
      </c>
      <c r="B13322" t="s">
        <v>255</v>
      </c>
      <c r="C13322" s="1">
        <v>2016</v>
      </c>
      <c r="D13322" s="9">
        <v>40702</v>
      </c>
      <c r="E13322" s="4">
        <v>26893.599999999999</v>
      </c>
      <c r="F13322" t="s">
        <v>13</v>
      </c>
      <c r="G13322" t="s">
        <v>14</v>
      </c>
      <c r="H13322" t="s">
        <v>15</v>
      </c>
      <c r="I13322" t="s">
        <v>43</v>
      </c>
      <c r="J13322" s="1">
        <f>LEN(Table1[[#This Row],[Options/Features]]) - LEN(SUBSTITUTE(Table1[[#This Row],[Options/Features]], ",", "")) + 1</f>
        <v>3</v>
      </c>
      <c r="K13322" t="s">
        <v>30</v>
      </c>
      <c r="L13322" t="s">
        <v>31</v>
      </c>
    </row>
    <row r="13323" spans="1:12" x14ac:dyDescent="0.25">
      <c r="A13323" t="s">
        <v>37</v>
      </c>
      <c r="B13323" t="s">
        <v>38</v>
      </c>
      <c r="C13323" s="1">
        <v>2012</v>
      </c>
      <c r="D13323" s="9">
        <v>134017</v>
      </c>
      <c r="E13323" s="4">
        <v>4736.0240000000003</v>
      </c>
      <c r="F13323" t="s">
        <v>41</v>
      </c>
      <c r="G13323" t="s">
        <v>22</v>
      </c>
      <c r="H13323" t="s">
        <v>23</v>
      </c>
      <c r="I13323" t="s">
        <v>451</v>
      </c>
      <c r="J13323" s="1">
        <f>LEN(Table1[[#This Row],[Options/Features]]) - LEN(SUBSTITUTE(Table1[[#This Row],[Options/Features]], ",", "")) + 1</f>
        <v>3</v>
      </c>
      <c r="K13323" t="s">
        <v>30</v>
      </c>
      <c r="L13323" t="s">
        <v>31</v>
      </c>
    </row>
    <row r="13324" spans="1:12" x14ac:dyDescent="0.25">
      <c r="A13324" t="s">
        <v>89</v>
      </c>
      <c r="B13324" t="s">
        <v>90</v>
      </c>
      <c r="C13324" s="1">
        <v>2013</v>
      </c>
      <c r="D13324" s="9">
        <v>47183</v>
      </c>
      <c r="E13324" s="4">
        <v>32547.655999999999</v>
      </c>
      <c r="F13324" t="s">
        <v>27</v>
      </c>
      <c r="G13324" t="s">
        <v>72</v>
      </c>
      <c r="H13324" t="s">
        <v>23</v>
      </c>
      <c r="I13324" t="s">
        <v>302</v>
      </c>
      <c r="J13324" s="1">
        <f>LEN(Table1[[#This Row],[Options/Features]]) - LEN(SUBSTITUTE(Table1[[#This Row],[Options/Features]], ",", "")) + 1</f>
        <v>2</v>
      </c>
      <c r="K13324" t="s">
        <v>30</v>
      </c>
      <c r="L13324" t="s">
        <v>31</v>
      </c>
    </row>
    <row r="13325" spans="1:12" x14ac:dyDescent="0.25">
      <c r="A13325" t="s">
        <v>93</v>
      </c>
      <c r="B13325" t="s">
        <v>588</v>
      </c>
      <c r="C13325" s="1">
        <v>2013</v>
      </c>
      <c r="D13325" s="9">
        <v>36165</v>
      </c>
      <c r="E13325" s="4">
        <v>22911.38</v>
      </c>
      <c r="F13325" t="s">
        <v>13</v>
      </c>
      <c r="G13325" t="s">
        <v>72</v>
      </c>
      <c r="H13325" t="s">
        <v>23</v>
      </c>
      <c r="I13325" t="s">
        <v>24</v>
      </c>
      <c r="J13325" s="1">
        <f>LEN(Table1[[#This Row],[Options/Features]]) - LEN(SUBSTITUTE(Table1[[#This Row],[Options/Features]], ",", "")) + 1</f>
        <v>1</v>
      </c>
      <c r="K13325" t="s">
        <v>30</v>
      </c>
      <c r="L13325" t="s">
        <v>18</v>
      </c>
    </row>
    <row r="13326" spans="1:12" x14ac:dyDescent="0.25">
      <c r="A13326" t="s">
        <v>99</v>
      </c>
      <c r="B13326" t="s">
        <v>326</v>
      </c>
      <c r="C13326" s="1">
        <v>2022</v>
      </c>
      <c r="D13326" s="9">
        <v>62522</v>
      </c>
      <c r="E13326" s="4">
        <v>31067.727999999999</v>
      </c>
      <c r="F13326" t="s">
        <v>41</v>
      </c>
      <c r="G13326" t="s">
        <v>14</v>
      </c>
      <c r="H13326" t="s">
        <v>15</v>
      </c>
      <c r="I13326" t="s">
        <v>68</v>
      </c>
      <c r="J13326" s="1">
        <f>LEN(Table1[[#This Row],[Options/Features]]) - LEN(SUBSTITUTE(Table1[[#This Row],[Options/Features]], ",", "")) + 1</f>
        <v>1</v>
      </c>
      <c r="K13326" t="s">
        <v>36</v>
      </c>
      <c r="L13326" t="s">
        <v>31</v>
      </c>
    </row>
    <row r="13327" spans="1:12" x14ac:dyDescent="0.25">
      <c r="A13327" t="s">
        <v>149</v>
      </c>
      <c r="B13327">
        <v>911</v>
      </c>
      <c r="C13327" s="1">
        <v>2011</v>
      </c>
      <c r="D13327" s="9">
        <v>141201</v>
      </c>
      <c r="E13327" s="4">
        <v>39350.872000000003</v>
      </c>
      <c r="F13327" t="s">
        <v>27</v>
      </c>
      <c r="G13327" t="s">
        <v>50</v>
      </c>
      <c r="H13327" t="s">
        <v>15</v>
      </c>
      <c r="I13327" t="s">
        <v>750</v>
      </c>
      <c r="J13327" s="1">
        <f>LEN(Table1[[#This Row],[Options/Features]]) - LEN(SUBSTITUTE(Table1[[#This Row],[Options/Features]], ",", "")) + 1</f>
        <v>4</v>
      </c>
      <c r="K13327" t="s">
        <v>30</v>
      </c>
      <c r="L13327" t="s">
        <v>31</v>
      </c>
    </row>
    <row r="13328" spans="1:12" x14ac:dyDescent="0.25">
      <c r="A13328" t="s">
        <v>93</v>
      </c>
      <c r="B13328" t="s">
        <v>55</v>
      </c>
      <c r="C13328" s="1">
        <v>2018</v>
      </c>
      <c r="D13328" s="9">
        <v>24883</v>
      </c>
      <c r="E13328" s="4">
        <v>9271.152</v>
      </c>
      <c r="F13328" t="s">
        <v>21</v>
      </c>
      <c r="G13328" t="s">
        <v>34</v>
      </c>
      <c r="H13328" t="s">
        <v>15</v>
      </c>
      <c r="I13328" t="s">
        <v>211</v>
      </c>
      <c r="J13328" s="1">
        <f>LEN(Table1[[#This Row],[Options/Features]]) - LEN(SUBSTITUTE(Table1[[#This Row],[Options/Features]], ",", "")) + 1</f>
        <v>2</v>
      </c>
      <c r="K13328" t="s">
        <v>17</v>
      </c>
      <c r="L13328" t="s">
        <v>31</v>
      </c>
    </row>
    <row r="13329" spans="1:12" x14ac:dyDescent="0.25">
      <c r="A13329" t="s">
        <v>99</v>
      </c>
      <c r="B13329" t="s">
        <v>292</v>
      </c>
      <c r="C13329" s="1">
        <v>2010</v>
      </c>
      <c r="D13329" s="9">
        <v>146509</v>
      </c>
      <c r="E13329" s="4">
        <v>5434.192</v>
      </c>
      <c r="F13329" t="s">
        <v>27</v>
      </c>
      <c r="G13329" t="s">
        <v>28</v>
      </c>
      <c r="H13329" t="s">
        <v>23</v>
      </c>
      <c r="I13329" t="s">
        <v>16</v>
      </c>
      <c r="J13329" s="1">
        <f>LEN(Table1[[#This Row],[Options/Features]]) - LEN(SUBSTITUTE(Table1[[#This Row],[Options/Features]], ",", "")) + 1</f>
        <v>1</v>
      </c>
      <c r="K13329" t="s">
        <v>36</v>
      </c>
      <c r="L13329" t="s">
        <v>31</v>
      </c>
    </row>
    <row r="13330" spans="1:12" x14ac:dyDescent="0.25">
      <c r="A13330" t="s">
        <v>11</v>
      </c>
      <c r="B13330" t="s">
        <v>175</v>
      </c>
      <c r="C13330" s="1">
        <v>2011</v>
      </c>
      <c r="D13330" s="9">
        <v>80289</v>
      </c>
      <c r="E13330" s="4">
        <v>13387.368</v>
      </c>
      <c r="F13330" t="s">
        <v>27</v>
      </c>
      <c r="G13330" t="s">
        <v>50</v>
      </c>
      <c r="H13330" t="s">
        <v>15</v>
      </c>
      <c r="I13330" t="s">
        <v>302</v>
      </c>
      <c r="J13330" s="1">
        <f>LEN(Table1[[#This Row],[Options/Features]]) - LEN(SUBSTITUTE(Table1[[#This Row],[Options/Features]], ",", "")) + 1</f>
        <v>2</v>
      </c>
      <c r="K13330" t="s">
        <v>17</v>
      </c>
      <c r="L13330" t="s">
        <v>31</v>
      </c>
    </row>
    <row r="13331" spans="1:12" x14ac:dyDescent="0.25">
      <c r="A13331" t="s">
        <v>57</v>
      </c>
      <c r="B13331" t="s">
        <v>244</v>
      </c>
      <c r="C13331" s="1">
        <v>2017</v>
      </c>
      <c r="D13331" s="9">
        <v>114743</v>
      </c>
      <c r="E13331" s="4">
        <v>29023.687999999998</v>
      </c>
      <c r="F13331" t="s">
        <v>41</v>
      </c>
      <c r="G13331" t="s">
        <v>46</v>
      </c>
      <c r="H13331" t="s">
        <v>15</v>
      </c>
      <c r="I13331" t="s">
        <v>166</v>
      </c>
      <c r="J13331" s="1">
        <f>LEN(Table1[[#This Row],[Options/Features]]) - LEN(SUBSTITUTE(Table1[[#This Row],[Options/Features]], ",", "")) + 1</f>
        <v>1</v>
      </c>
      <c r="K13331" t="s">
        <v>17</v>
      </c>
      <c r="L13331" t="s">
        <v>31</v>
      </c>
    </row>
    <row r="13332" spans="1:12" x14ac:dyDescent="0.25">
      <c r="A13332" t="s">
        <v>19</v>
      </c>
      <c r="B13332" t="s">
        <v>20</v>
      </c>
      <c r="C13332" s="1">
        <v>2010</v>
      </c>
      <c r="D13332" s="9">
        <v>37429</v>
      </c>
      <c r="E13332" s="4">
        <v>8314.2960000000003</v>
      </c>
      <c r="F13332" t="s">
        <v>41</v>
      </c>
      <c r="G13332" t="s">
        <v>14</v>
      </c>
      <c r="H13332" t="s">
        <v>23</v>
      </c>
      <c r="I13332" t="s">
        <v>339</v>
      </c>
      <c r="J13332" s="1">
        <f>LEN(Table1[[#This Row],[Options/Features]]) - LEN(SUBSTITUTE(Table1[[#This Row],[Options/Features]], ",", "")) + 1</f>
        <v>3</v>
      </c>
      <c r="K13332" t="s">
        <v>36</v>
      </c>
      <c r="L13332" t="s">
        <v>31</v>
      </c>
    </row>
    <row r="13333" spans="1:12" x14ac:dyDescent="0.25">
      <c r="A13333" t="s">
        <v>11</v>
      </c>
      <c r="B13333" t="s">
        <v>175</v>
      </c>
      <c r="C13333" s="1">
        <v>2011</v>
      </c>
      <c r="D13333" s="9">
        <v>16251</v>
      </c>
      <c r="E13333" s="4">
        <v>5178.8</v>
      </c>
      <c r="F13333" t="s">
        <v>21</v>
      </c>
      <c r="G13333" t="s">
        <v>34</v>
      </c>
      <c r="H13333" t="s">
        <v>15</v>
      </c>
      <c r="I13333" t="s">
        <v>451</v>
      </c>
      <c r="J13333" s="1">
        <f>LEN(Table1[[#This Row],[Options/Features]]) - LEN(SUBSTITUTE(Table1[[#This Row],[Options/Features]], ",", "")) + 1</f>
        <v>3</v>
      </c>
      <c r="K13333" t="s">
        <v>36</v>
      </c>
      <c r="L13333" t="s">
        <v>31</v>
      </c>
    </row>
    <row r="13334" spans="1:12" x14ac:dyDescent="0.25">
      <c r="A13334" t="s">
        <v>93</v>
      </c>
      <c r="B13334" t="s">
        <v>165</v>
      </c>
      <c r="C13334" s="1">
        <v>2014</v>
      </c>
      <c r="D13334" s="9">
        <v>28616</v>
      </c>
      <c r="E13334" s="4">
        <v>12824.25</v>
      </c>
      <c r="F13334" t="s">
        <v>21</v>
      </c>
      <c r="G13334" t="s">
        <v>14</v>
      </c>
      <c r="H13334" t="s">
        <v>23</v>
      </c>
      <c r="I13334" t="s">
        <v>782</v>
      </c>
      <c r="J13334" s="1">
        <f>LEN(Table1[[#This Row],[Options/Features]]) - LEN(SUBSTITUTE(Table1[[#This Row],[Options/Features]], ",", "")) + 1</f>
        <v>3</v>
      </c>
      <c r="K13334" t="s">
        <v>30</v>
      </c>
      <c r="L13334" t="s">
        <v>18</v>
      </c>
    </row>
    <row r="13335" spans="1:12" x14ac:dyDescent="0.25">
      <c r="A13335" t="s">
        <v>37</v>
      </c>
      <c r="B13335" t="s">
        <v>118</v>
      </c>
      <c r="C13335" s="1">
        <v>2011</v>
      </c>
      <c r="D13335" s="9">
        <v>12511</v>
      </c>
      <c r="E13335" s="4">
        <v>4137.92</v>
      </c>
      <c r="F13335" t="s">
        <v>27</v>
      </c>
      <c r="G13335" t="s">
        <v>50</v>
      </c>
      <c r="H13335" t="s">
        <v>15</v>
      </c>
      <c r="I13335" t="s">
        <v>237</v>
      </c>
      <c r="J13335" s="1">
        <f>LEN(Table1[[#This Row],[Options/Features]]) - LEN(SUBSTITUTE(Table1[[#This Row],[Options/Features]], ",", "")) + 1</f>
        <v>3</v>
      </c>
      <c r="K13335" t="s">
        <v>17</v>
      </c>
      <c r="L13335" t="s">
        <v>31</v>
      </c>
    </row>
    <row r="13336" spans="1:12" x14ac:dyDescent="0.25">
      <c r="A13336" t="s">
        <v>48</v>
      </c>
      <c r="B13336" t="s">
        <v>227</v>
      </c>
      <c r="C13336" s="1">
        <v>2018</v>
      </c>
      <c r="D13336" s="9">
        <v>147566</v>
      </c>
      <c r="E13336" s="4">
        <v>12056.816000000001</v>
      </c>
      <c r="F13336" t="s">
        <v>41</v>
      </c>
      <c r="G13336" t="s">
        <v>22</v>
      </c>
      <c r="H13336" t="s">
        <v>23</v>
      </c>
      <c r="I13336" t="s">
        <v>215</v>
      </c>
      <c r="J13336" s="1">
        <f>LEN(Table1[[#This Row],[Options/Features]]) - LEN(SUBSTITUTE(Table1[[#This Row],[Options/Features]], ",", "")) + 1</f>
        <v>3</v>
      </c>
      <c r="K13336" t="s">
        <v>17</v>
      </c>
      <c r="L13336" t="s">
        <v>31</v>
      </c>
    </row>
    <row r="13337" spans="1:12" x14ac:dyDescent="0.25">
      <c r="A13337" t="s">
        <v>32</v>
      </c>
      <c r="B13337" t="s">
        <v>311</v>
      </c>
      <c r="C13337" s="1">
        <v>2014</v>
      </c>
      <c r="D13337" s="9">
        <v>114942</v>
      </c>
      <c r="E13337" s="4">
        <v>8721.6</v>
      </c>
      <c r="F13337" t="s">
        <v>21</v>
      </c>
      <c r="G13337" t="s">
        <v>67</v>
      </c>
      <c r="H13337" t="s">
        <v>15</v>
      </c>
      <c r="I13337" t="s">
        <v>1065</v>
      </c>
      <c r="J13337" s="1">
        <f>LEN(Table1[[#This Row],[Options/Features]]) - LEN(SUBSTITUTE(Table1[[#This Row],[Options/Features]], ",", "")) + 1</f>
        <v>4</v>
      </c>
      <c r="K13337" t="s">
        <v>30</v>
      </c>
      <c r="L13337" t="s">
        <v>31</v>
      </c>
    </row>
    <row r="13338" spans="1:12" x14ac:dyDescent="0.25">
      <c r="A13338" t="s">
        <v>32</v>
      </c>
      <c r="B13338" t="s">
        <v>125</v>
      </c>
      <c r="C13338" s="1">
        <v>2015</v>
      </c>
      <c r="D13338" s="9">
        <v>47034</v>
      </c>
      <c r="E13338" s="4">
        <v>32798.023999999998</v>
      </c>
      <c r="F13338" t="s">
        <v>27</v>
      </c>
      <c r="G13338" t="s">
        <v>50</v>
      </c>
      <c r="H13338" t="s">
        <v>15</v>
      </c>
      <c r="I13338" t="s">
        <v>276</v>
      </c>
      <c r="J13338" s="1">
        <f>LEN(Table1[[#This Row],[Options/Features]]) - LEN(SUBSTITUTE(Table1[[#This Row],[Options/Features]], ",", "")) + 1</f>
        <v>2</v>
      </c>
      <c r="K13338" t="s">
        <v>30</v>
      </c>
      <c r="L13338" t="s">
        <v>31</v>
      </c>
    </row>
    <row r="13339" spans="1:12" x14ac:dyDescent="0.25">
      <c r="A13339" t="s">
        <v>116</v>
      </c>
      <c r="B13339">
        <v>300</v>
      </c>
      <c r="C13339" s="1">
        <v>2012</v>
      </c>
      <c r="D13339" s="9">
        <v>138033</v>
      </c>
      <c r="E13339" s="4">
        <v>8255.3119999999999</v>
      </c>
      <c r="F13339" t="s">
        <v>41</v>
      </c>
      <c r="G13339" t="s">
        <v>50</v>
      </c>
      <c r="H13339" t="s">
        <v>23</v>
      </c>
      <c r="I13339" t="s">
        <v>16</v>
      </c>
      <c r="J13339" s="1">
        <f>LEN(Table1[[#This Row],[Options/Features]]) - LEN(SUBSTITUTE(Table1[[#This Row],[Options/Features]], ",", "")) + 1</f>
        <v>1</v>
      </c>
      <c r="K13339" t="s">
        <v>30</v>
      </c>
      <c r="L13339" t="s">
        <v>31</v>
      </c>
    </row>
    <row r="13340" spans="1:12" x14ac:dyDescent="0.25">
      <c r="A13340" t="s">
        <v>93</v>
      </c>
      <c r="B13340" t="s">
        <v>588</v>
      </c>
      <c r="C13340" s="1">
        <v>2016</v>
      </c>
      <c r="D13340" s="9">
        <v>24260</v>
      </c>
      <c r="E13340" s="4">
        <v>9058.6560000000009</v>
      </c>
      <c r="F13340" t="s">
        <v>27</v>
      </c>
      <c r="G13340" t="s">
        <v>42</v>
      </c>
      <c r="H13340" t="s">
        <v>23</v>
      </c>
      <c r="I13340" t="s">
        <v>523</v>
      </c>
      <c r="J13340" s="1">
        <f>LEN(Table1[[#This Row],[Options/Features]]) - LEN(SUBSTITUTE(Table1[[#This Row],[Options/Features]], ",", "")) + 1</f>
        <v>3</v>
      </c>
      <c r="K13340" t="s">
        <v>17</v>
      </c>
      <c r="L13340" t="s">
        <v>31</v>
      </c>
    </row>
    <row r="13341" spans="1:12" x14ac:dyDescent="0.25">
      <c r="A13341" t="s">
        <v>133</v>
      </c>
      <c r="B13341" t="s">
        <v>182</v>
      </c>
      <c r="C13341" s="1">
        <v>2010</v>
      </c>
      <c r="D13341" s="9">
        <v>34810</v>
      </c>
      <c r="E13341" s="4">
        <v>14907.128000000001</v>
      </c>
      <c r="F13341" t="s">
        <v>41</v>
      </c>
      <c r="G13341" t="s">
        <v>14</v>
      </c>
      <c r="H13341" t="s">
        <v>23</v>
      </c>
      <c r="I13341" t="s">
        <v>245</v>
      </c>
      <c r="J13341" s="1">
        <f>LEN(Table1[[#This Row],[Options/Features]]) - LEN(SUBSTITUTE(Table1[[#This Row],[Options/Features]], ",", "")) + 1</f>
        <v>2</v>
      </c>
      <c r="K13341" t="s">
        <v>36</v>
      </c>
      <c r="L13341" t="s">
        <v>31</v>
      </c>
    </row>
    <row r="13342" spans="1:12" x14ac:dyDescent="0.25">
      <c r="A13342" t="s">
        <v>133</v>
      </c>
      <c r="B13342" t="s">
        <v>134</v>
      </c>
      <c r="C13342" s="1">
        <v>2017</v>
      </c>
      <c r="D13342" s="9">
        <v>80125</v>
      </c>
      <c r="E13342" s="4">
        <v>24345.304</v>
      </c>
      <c r="F13342" t="s">
        <v>21</v>
      </c>
      <c r="G13342" t="s">
        <v>42</v>
      </c>
      <c r="H13342" t="s">
        <v>23</v>
      </c>
      <c r="I13342" t="s">
        <v>951</v>
      </c>
      <c r="J13342" s="1">
        <f>LEN(Table1[[#This Row],[Options/Features]]) - LEN(SUBSTITUTE(Table1[[#This Row],[Options/Features]], ",", "")) + 1</f>
        <v>4</v>
      </c>
      <c r="K13342" t="s">
        <v>17</v>
      </c>
      <c r="L13342" t="s">
        <v>31</v>
      </c>
    </row>
    <row r="13343" spans="1:12" x14ac:dyDescent="0.25">
      <c r="A13343" t="s">
        <v>32</v>
      </c>
      <c r="B13343" t="s">
        <v>125</v>
      </c>
      <c r="C13343" s="1">
        <v>2022</v>
      </c>
      <c r="D13343" s="9">
        <v>138447</v>
      </c>
      <c r="E13343" s="4">
        <v>39978.42</v>
      </c>
      <c r="F13343" t="s">
        <v>27</v>
      </c>
      <c r="G13343" t="s">
        <v>72</v>
      </c>
      <c r="H13343" t="s">
        <v>15</v>
      </c>
      <c r="I13343" t="s">
        <v>369</v>
      </c>
      <c r="J13343" s="1">
        <f>LEN(Table1[[#This Row],[Options/Features]]) - LEN(SUBSTITUTE(Table1[[#This Row],[Options/Features]], ",", "")) + 1</f>
        <v>2</v>
      </c>
      <c r="K13343" t="s">
        <v>36</v>
      </c>
      <c r="L13343" t="s">
        <v>18</v>
      </c>
    </row>
    <row r="13344" spans="1:12" x14ac:dyDescent="0.25">
      <c r="A13344" t="s">
        <v>99</v>
      </c>
      <c r="B13344" t="s">
        <v>292</v>
      </c>
      <c r="C13344" s="1">
        <v>2021</v>
      </c>
      <c r="D13344" s="9">
        <v>99734</v>
      </c>
      <c r="E13344" s="4">
        <v>24013.19</v>
      </c>
      <c r="F13344" t="s">
        <v>21</v>
      </c>
      <c r="G13344" t="s">
        <v>64</v>
      </c>
      <c r="H13344" t="s">
        <v>15</v>
      </c>
      <c r="I13344" t="s">
        <v>138</v>
      </c>
      <c r="J13344" s="1">
        <f>LEN(Table1[[#This Row],[Options/Features]]) - LEN(SUBSTITUTE(Table1[[#This Row],[Options/Features]], ",", "")) + 1</f>
        <v>2</v>
      </c>
      <c r="K13344" t="s">
        <v>30</v>
      </c>
      <c r="L13344" t="s">
        <v>18</v>
      </c>
    </row>
    <row r="13345" spans="1:12" x14ac:dyDescent="0.25">
      <c r="A13345" t="s">
        <v>60</v>
      </c>
      <c r="B13345" t="s">
        <v>209</v>
      </c>
      <c r="C13345" s="1">
        <v>2017</v>
      </c>
      <c r="D13345" s="9">
        <v>115835</v>
      </c>
      <c r="E13345" s="4">
        <v>20340.472000000002</v>
      </c>
      <c r="F13345" t="s">
        <v>27</v>
      </c>
      <c r="G13345" t="s">
        <v>50</v>
      </c>
      <c r="H13345" t="s">
        <v>23</v>
      </c>
      <c r="I13345" t="s">
        <v>115</v>
      </c>
      <c r="J13345" s="1">
        <f>LEN(Table1[[#This Row],[Options/Features]]) - LEN(SUBSTITUTE(Table1[[#This Row],[Options/Features]], ",", "")) + 1</f>
        <v>1</v>
      </c>
      <c r="K13345" t="s">
        <v>17</v>
      </c>
      <c r="L13345" t="s">
        <v>31</v>
      </c>
    </row>
    <row r="13346" spans="1:12" x14ac:dyDescent="0.25">
      <c r="A13346" t="s">
        <v>133</v>
      </c>
      <c r="B13346" t="s">
        <v>134</v>
      </c>
      <c r="C13346" s="1">
        <v>2017</v>
      </c>
      <c r="D13346" s="9">
        <v>40924</v>
      </c>
      <c r="E13346" s="4">
        <v>22004.128000000001</v>
      </c>
      <c r="F13346" t="s">
        <v>41</v>
      </c>
      <c r="G13346" t="s">
        <v>34</v>
      </c>
      <c r="H13346" t="s">
        <v>15</v>
      </c>
      <c r="I13346" t="s">
        <v>239</v>
      </c>
      <c r="J13346" s="1">
        <f>LEN(Table1[[#This Row],[Options/Features]]) - LEN(SUBSTITUTE(Table1[[#This Row],[Options/Features]], ",", "")) + 1</f>
        <v>3</v>
      </c>
      <c r="K13346" t="s">
        <v>17</v>
      </c>
      <c r="L13346" t="s">
        <v>31</v>
      </c>
    </row>
    <row r="13347" spans="1:12" x14ac:dyDescent="0.25">
      <c r="A13347" t="s">
        <v>133</v>
      </c>
      <c r="B13347" t="s">
        <v>170</v>
      </c>
      <c r="C13347" s="1">
        <v>2012</v>
      </c>
      <c r="D13347" s="9">
        <v>64739</v>
      </c>
      <c r="E13347" s="4">
        <v>35543.088000000003</v>
      </c>
      <c r="F13347" t="s">
        <v>21</v>
      </c>
      <c r="G13347" t="s">
        <v>22</v>
      </c>
      <c r="H13347" t="s">
        <v>15</v>
      </c>
      <c r="I13347" t="s">
        <v>528</v>
      </c>
      <c r="J13347" s="1">
        <f>LEN(Table1[[#This Row],[Options/Features]]) - LEN(SUBSTITUTE(Table1[[#This Row],[Options/Features]], ",", "")) + 1</f>
        <v>4</v>
      </c>
      <c r="K13347" t="s">
        <v>36</v>
      </c>
      <c r="L13347" t="s">
        <v>31</v>
      </c>
    </row>
    <row r="13348" spans="1:12" x14ac:dyDescent="0.25">
      <c r="A13348" t="s">
        <v>37</v>
      </c>
      <c r="B13348" t="s">
        <v>181</v>
      </c>
      <c r="C13348" s="1">
        <v>2010</v>
      </c>
      <c r="D13348" s="9">
        <v>22667</v>
      </c>
      <c r="E13348" s="4">
        <v>5746.75</v>
      </c>
      <c r="F13348" t="s">
        <v>21</v>
      </c>
      <c r="G13348" t="s">
        <v>64</v>
      </c>
      <c r="H13348" t="s">
        <v>15</v>
      </c>
      <c r="I13348" t="s">
        <v>198</v>
      </c>
      <c r="J13348" s="1">
        <f>LEN(Table1[[#This Row],[Options/Features]]) - LEN(SUBSTITUTE(Table1[[#This Row],[Options/Features]], ",", "")) + 1</f>
        <v>2</v>
      </c>
      <c r="K13348" t="s">
        <v>30</v>
      </c>
      <c r="L13348" t="s">
        <v>18</v>
      </c>
    </row>
    <row r="13349" spans="1:12" x14ac:dyDescent="0.25">
      <c r="A13349" t="s">
        <v>79</v>
      </c>
      <c r="B13349" t="s">
        <v>80</v>
      </c>
      <c r="C13349" s="1">
        <v>2018</v>
      </c>
      <c r="D13349" s="9">
        <v>136983</v>
      </c>
      <c r="E13349" s="4">
        <v>5096.5200000000004</v>
      </c>
      <c r="F13349" t="s">
        <v>21</v>
      </c>
      <c r="G13349" t="s">
        <v>14</v>
      </c>
      <c r="H13349" t="s">
        <v>23</v>
      </c>
      <c r="I13349" t="s">
        <v>193</v>
      </c>
      <c r="J13349" s="1">
        <f>LEN(Table1[[#This Row],[Options/Features]]) - LEN(SUBSTITUTE(Table1[[#This Row],[Options/Features]], ",", "")) + 1</f>
        <v>2</v>
      </c>
      <c r="K13349" t="s">
        <v>36</v>
      </c>
      <c r="L13349" t="s">
        <v>31</v>
      </c>
    </row>
    <row r="13350" spans="1:12" x14ac:dyDescent="0.25">
      <c r="A13350" t="s">
        <v>96</v>
      </c>
      <c r="B13350" t="s">
        <v>139</v>
      </c>
      <c r="C13350" s="1">
        <v>2019</v>
      </c>
      <c r="D13350" s="9">
        <v>68990</v>
      </c>
      <c r="E13350" s="4">
        <v>36870.639999999999</v>
      </c>
      <c r="F13350" t="s">
        <v>21</v>
      </c>
      <c r="G13350" t="s">
        <v>28</v>
      </c>
      <c r="H13350" t="s">
        <v>15</v>
      </c>
      <c r="I13350" t="s">
        <v>115</v>
      </c>
      <c r="J13350" s="1">
        <f>LEN(Table1[[#This Row],[Options/Features]]) - LEN(SUBSTITUTE(Table1[[#This Row],[Options/Features]], ",", "")) + 1</f>
        <v>1</v>
      </c>
      <c r="K13350" t="s">
        <v>36</v>
      </c>
      <c r="L13350" t="s">
        <v>18</v>
      </c>
    </row>
    <row r="13351" spans="1:12" x14ac:dyDescent="0.25">
      <c r="A13351" t="s">
        <v>25</v>
      </c>
      <c r="B13351" t="s">
        <v>127</v>
      </c>
      <c r="C13351" s="1">
        <v>2017</v>
      </c>
      <c r="D13351" s="9">
        <v>130083</v>
      </c>
      <c r="E13351" s="4">
        <v>48718.76</v>
      </c>
      <c r="F13351" t="s">
        <v>21</v>
      </c>
      <c r="G13351" t="s">
        <v>22</v>
      </c>
      <c r="H13351" t="s">
        <v>15</v>
      </c>
      <c r="I13351" t="s">
        <v>869</v>
      </c>
      <c r="J13351" s="1">
        <f>LEN(Table1[[#This Row],[Options/Features]]) - LEN(SUBSTITUTE(Table1[[#This Row],[Options/Features]], ",", "")) + 1</f>
        <v>4</v>
      </c>
      <c r="K13351" t="s">
        <v>17</v>
      </c>
      <c r="L13351" t="s">
        <v>18</v>
      </c>
    </row>
    <row r="13352" spans="1:12" x14ac:dyDescent="0.25">
      <c r="A13352" t="s">
        <v>89</v>
      </c>
      <c r="B13352" t="s">
        <v>246</v>
      </c>
      <c r="C13352" s="1">
        <v>2016</v>
      </c>
      <c r="D13352" s="9">
        <v>146425</v>
      </c>
      <c r="E13352" s="4">
        <v>32348.567999999999</v>
      </c>
      <c r="F13352" t="s">
        <v>41</v>
      </c>
      <c r="G13352" t="s">
        <v>34</v>
      </c>
      <c r="H13352" t="s">
        <v>15</v>
      </c>
      <c r="I13352" t="s">
        <v>47</v>
      </c>
      <c r="J13352" s="1">
        <f>LEN(Table1[[#This Row],[Options/Features]]) - LEN(SUBSTITUTE(Table1[[#This Row],[Options/Features]], ",", "")) + 1</f>
        <v>1</v>
      </c>
      <c r="K13352" t="s">
        <v>30</v>
      </c>
      <c r="L13352" t="s">
        <v>31</v>
      </c>
    </row>
    <row r="13353" spans="1:12" x14ac:dyDescent="0.25">
      <c r="A13353" t="s">
        <v>48</v>
      </c>
      <c r="B13353" t="s">
        <v>52</v>
      </c>
      <c r="C13353" s="1">
        <v>2013</v>
      </c>
      <c r="D13353" s="9">
        <v>50750</v>
      </c>
      <c r="E13353" s="4">
        <v>11591.24</v>
      </c>
      <c r="F13353" t="s">
        <v>41</v>
      </c>
      <c r="G13353" t="s">
        <v>64</v>
      </c>
      <c r="H13353" t="s">
        <v>23</v>
      </c>
      <c r="I13353" t="s">
        <v>73</v>
      </c>
      <c r="J13353" s="1">
        <f>LEN(Table1[[#This Row],[Options/Features]]) - LEN(SUBSTITUTE(Table1[[#This Row],[Options/Features]], ",", "")) + 1</f>
        <v>2</v>
      </c>
      <c r="K13353" t="s">
        <v>36</v>
      </c>
      <c r="L13353" t="s">
        <v>31</v>
      </c>
    </row>
    <row r="13354" spans="1:12" x14ac:dyDescent="0.25">
      <c r="A13354" t="s">
        <v>89</v>
      </c>
      <c r="B13354" t="s">
        <v>318</v>
      </c>
      <c r="C13354" s="1">
        <v>2012</v>
      </c>
      <c r="D13354" s="9">
        <v>56005</v>
      </c>
      <c r="E13354" s="4">
        <v>37510.85</v>
      </c>
      <c r="F13354" t="s">
        <v>21</v>
      </c>
      <c r="G13354" t="s">
        <v>50</v>
      </c>
      <c r="H13354" t="s">
        <v>15</v>
      </c>
      <c r="I13354" t="s">
        <v>47</v>
      </c>
      <c r="J13354" s="1">
        <f>LEN(Table1[[#This Row],[Options/Features]]) - LEN(SUBSTITUTE(Table1[[#This Row],[Options/Features]], ",", "")) + 1</f>
        <v>1</v>
      </c>
      <c r="K13354" t="s">
        <v>17</v>
      </c>
      <c r="L13354" t="s">
        <v>18</v>
      </c>
    </row>
    <row r="13355" spans="1:12" x14ac:dyDescent="0.25">
      <c r="A13355" t="s">
        <v>44</v>
      </c>
      <c r="B13355" t="s">
        <v>45</v>
      </c>
      <c r="C13355" s="1">
        <v>2014</v>
      </c>
      <c r="D13355" s="9">
        <v>121650</v>
      </c>
      <c r="E13355" s="4">
        <v>16345.136</v>
      </c>
      <c r="F13355" t="s">
        <v>27</v>
      </c>
      <c r="G13355" t="s">
        <v>46</v>
      </c>
      <c r="H13355" t="s">
        <v>15</v>
      </c>
      <c r="I13355" t="s">
        <v>214</v>
      </c>
      <c r="J13355" s="1">
        <f>LEN(Table1[[#This Row],[Options/Features]]) - LEN(SUBSTITUTE(Table1[[#This Row],[Options/Features]], ",", "")) + 1</f>
        <v>2</v>
      </c>
      <c r="K13355" t="s">
        <v>17</v>
      </c>
      <c r="L13355" t="s">
        <v>31</v>
      </c>
    </row>
    <row r="13356" spans="1:12" x14ac:dyDescent="0.25">
      <c r="A13356" t="s">
        <v>25</v>
      </c>
      <c r="B13356" t="s">
        <v>26</v>
      </c>
      <c r="C13356" s="1">
        <v>2014</v>
      </c>
      <c r="D13356" s="9">
        <v>49972</v>
      </c>
      <c r="E13356" s="4">
        <v>16320.407999999999</v>
      </c>
      <c r="F13356" t="s">
        <v>21</v>
      </c>
      <c r="G13356" t="s">
        <v>67</v>
      </c>
      <c r="H13356" t="s">
        <v>15</v>
      </c>
      <c r="I13356" t="s">
        <v>692</v>
      </c>
      <c r="J13356" s="1">
        <f>LEN(Table1[[#This Row],[Options/Features]]) - LEN(SUBSTITUTE(Table1[[#This Row],[Options/Features]], ",", "")) + 1</f>
        <v>4</v>
      </c>
      <c r="K13356" t="s">
        <v>30</v>
      </c>
      <c r="L13356" t="s">
        <v>31</v>
      </c>
    </row>
    <row r="13357" spans="1:12" x14ac:dyDescent="0.25">
      <c r="A13357" t="s">
        <v>89</v>
      </c>
      <c r="B13357" t="s">
        <v>90</v>
      </c>
      <c r="C13357" s="1">
        <v>2017</v>
      </c>
      <c r="D13357" s="9">
        <v>31580</v>
      </c>
      <c r="E13357" s="4">
        <v>38168.07</v>
      </c>
      <c r="F13357" t="s">
        <v>27</v>
      </c>
      <c r="G13357" t="s">
        <v>42</v>
      </c>
      <c r="H13357" t="s">
        <v>15</v>
      </c>
      <c r="I13357" t="s">
        <v>106</v>
      </c>
      <c r="J13357" s="1">
        <f>LEN(Table1[[#This Row],[Options/Features]]) - LEN(SUBSTITUTE(Table1[[#This Row],[Options/Features]], ",", "")) + 1</f>
        <v>1</v>
      </c>
      <c r="K13357" t="s">
        <v>36</v>
      </c>
      <c r="L13357" t="s">
        <v>18</v>
      </c>
    </row>
    <row r="13358" spans="1:12" x14ac:dyDescent="0.25">
      <c r="A13358" t="s">
        <v>82</v>
      </c>
      <c r="B13358" t="s">
        <v>114</v>
      </c>
      <c r="C13358" s="1">
        <v>2012</v>
      </c>
      <c r="D13358" s="9">
        <v>39642</v>
      </c>
      <c r="E13358" s="4">
        <v>21476.61</v>
      </c>
      <c r="F13358" t="s">
        <v>27</v>
      </c>
      <c r="G13358" t="s">
        <v>34</v>
      </c>
      <c r="H13358" t="s">
        <v>15</v>
      </c>
      <c r="I13358" t="s">
        <v>896</v>
      </c>
      <c r="J13358" s="1">
        <f>LEN(Table1[[#This Row],[Options/Features]]) - LEN(SUBSTITUTE(Table1[[#This Row],[Options/Features]], ",", "")) + 1</f>
        <v>3</v>
      </c>
      <c r="K13358" t="s">
        <v>17</v>
      </c>
      <c r="L13358" t="s">
        <v>18</v>
      </c>
    </row>
    <row r="13359" spans="1:12" x14ac:dyDescent="0.25">
      <c r="A13359" t="s">
        <v>25</v>
      </c>
      <c r="B13359" t="s">
        <v>70</v>
      </c>
      <c r="C13359" s="1">
        <v>2017</v>
      </c>
      <c r="D13359" s="9">
        <v>78429</v>
      </c>
      <c r="E13359" s="4">
        <v>20867.472000000002</v>
      </c>
      <c r="F13359" t="s">
        <v>27</v>
      </c>
      <c r="G13359" t="s">
        <v>22</v>
      </c>
      <c r="H13359" t="s">
        <v>15</v>
      </c>
      <c r="I13359" t="s">
        <v>651</v>
      </c>
      <c r="J13359" s="1">
        <f>LEN(Table1[[#This Row],[Options/Features]]) - LEN(SUBSTITUTE(Table1[[#This Row],[Options/Features]], ",", "")) + 1</f>
        <v>3</v>
      </c>
      <c r="K13359" t="s">
        <v>30</v>
      </c>
      <c r="L13359" t="s">
        <v>31</v>
      </c>
    </row>
    <row r="13360" spans="1:12" x14ac:dyDescent="0.25">
      <c r="A13360" t="s">
        <v>19</v>
      </c>
      <c r="B13360" t="s">
        <v>20</v>
      </c>
      <c r="C13360" s="1">
        <v>2012</v>
      </c>
      <c r="D13360" s="9">
        <v>63972</v>
      </c>
      <c r="E13360" s="4">
        <v>26423</v>
      </c>
      <c r="F13360" t="s">
        <v>41</v>
      </c>
      <c r="G13360" t="s">
        <v>22</v>
      </c>
      <c r="H13360" t="s">
        <v>15</v>
      </c>
      <c r="I13360" t="s">
        <v>323</v>
      </c>
      <c r="J13360" s="1">
        <f>LEN(Table1[[#This Row],[Options/Features]]) - LEN(SUBSTITUTE(Table1[[#This Row],[Options/Features]], ",", "")) + 1</f>
        <v>3</v>
      </c>
      <c r="K13360" t="s">
        <v>30</v>
      </c>
      <c r="L13360" t="s">
        <v>31</v>
      </c>
    </row>
    <row r="13361" spans="1:12" x14ac:dyDescent="0.25">
      <c r="A13361" t="s">
        <v>44</v>
      </c>
      <c r="B13361" t="s">
        <v>105</v>
      </c>
      <c r="C13361" s="1">
        <v>2021</v>
      </c>
      <c r="D13361" s="9">
        <v>14113</v>
      </c>
      <c r="E13361" s="4">
        <v>24512.232</v>
      </c>
      <c r="F13361" t="s">
        <v>41</v>
      </c>
      <c r="G13361" t="s">
        <v>42</v>
      </c>
      <c r="H13361" t="s">
        <v>15</v>
      </c>
      <c r="I13361" t="s">
        <v>508</v>
      </c>
      <c r="J13361" s="1">
        <f>LEN(Table1[[#This Row],[Options/Features]]) - LEN(SUBSTITUTE(Table1[[#This Row],[Options/Features]], ",", "")) + 1</f>
        <v>3</v>
      </c>
      <c r="K13361" t="s">
        <v>36</v>
      </c>
      <c r="L13361" t="s">
        <v>31</v>
      </c>
    </row>
    <row r="13362" spans="1:12" x14ac:dyDescent="0.25">
      <c r="A13362" t="s">
        <v>44</v>
      </c>
      <c r="B13362" t="s">
        <v>105</v>
      </c>
      <c r="C13362" s="1">
        <v>2017</v>
      </c>
      <c r="D13362" s="9">
        <v>35989</v>
      </c>
      <c r="E13362" s="4">
        <v>22404</v>
      </c>
      <c r="F13362" t="s">
        <v>13</v>
      </c>
      <c r="G13362" t="s">
        <v>72</v>
      </c>
      <c r="H13362" t="s">
        <v>23</v>
      </c>
      <c r="I13362" t="s">
        <v>453</v>
      </c>
      <c r="J13362" s="1">
        <f>LEN(Table1[[#This Row],[Options/Features]]) - LEN(SUBSTITUTE(Table1[[#This Row],[Options/Features]], ",", "")) + 1</f>
        <v>3</v>
      </c>
      <c r="K13362" t="s">
        <v>30</v>
      </c>
      <c r="L13362" t="s">
        <v>31</v>
      </c>
    </row>
    <row r="13363" spans="1:12" x14ac:dyDescent="0.25">
      <c r="A13363" t="s">
        <v>116</v>
      </c>
      <c r="B13363" t="s">
        <v>185</v>
      </c>
      <c r="C13363" s="1">
        <v>2011</v>
      </c>
      <c r="D13363" s="9">
        <v>147903</v>
      </c>
      <c r="E13363" s="4">
        <v>35547.303999999996</v>
      </c>
      <c r="F13363" t="s">
        <v>41</v>
      </c>
      <c r="G13363" t="s">
        <v>46</v>
      </c>
      <c r="H13363" t="s">
        <v>23</v>
      </c>
      <c r="I13363" t="s">
        <v>924</v>
      </c>
      <c r="J13363" s="1">
        <f>LEN(Table1[[#This Row],[Options/Features]]) - LEN(SUBSTITUTE(Table1[[#This Row],[Options/Features]], ",", "")) + 1</f>
        <v>4</v>
      </c>
      <c r="K13363" t="s">
        <v>17</v>
      </c>
      <c r="L13363" t="s">
        <v>31</v>
      </c>
    </row>
    <row r="13364" spans="1:12" x14ac:dyDescent="0.25">
      <c r="A13364" t="s">
        <v>116</v>
      </c>
      <c r="B13364" t="s">
        <v>185</v>
      </c>
      <c r="C13364" s="1">
        <v>2018</v>
      </c>
      <c r="D13364" s="9">
        <v>142443</v>
      </c>
      <c r="E13364" s="4">
        <v>34377.288</v>
      </c>
      <c r="F13364" t="s">
        <v>13</v>
      </c>
      <c r="G13364" t="s">
        <v>67</v>
      </c>
      <c r="H13364" t="s">
        <v>23</v>
      </c>
      <c r="I13364" t="s">
        <v>493</v>
      </c>
      <c r="J13364" s="1">
        <f>LEN(Table1[[#This Row],[Options/Features]]) - LEN(SUBSTITUTE(Table1[[#This Row],[Options/Features]], ",", "")) + 1</f>
        <v>3</v>
      </c>
      <c r="K13364" t="s">
        <v>17</v>
      </c>
      <c r="L13364" t="s">
        <v>31</v>
      </c>
    </row>
    <row r="13365" spans="1:12" x14ac:dyDescent="0.25">
      <c r="A13365" t="s">
        <v>93</v>
      </c>
      <c r="B13365" t="s">
        <v>55</v>
      </c>
      <c r="C13365" s="1">
        <v>2013</v>
      </c>
      <c r="D13365" s="9">
        <v>23189</v>
      </c>
      <c r="E13365" s="4">
        <v>20416.328000000001</v>
      </c>
      <c r="F13365" t="s">
        <v>21</v>
      </c>
      <c r="G13365" t="s">
        <v>42</v>
      </c>
      <c r="H13365" t="s">
        <v>15</v>
      </c>
      <c r="I13365" t="s">
        <v>24</v>
      </c>
      <c r="J13365" s="1">
        <f>LEN(Table1[[#This Row],[Options/Features]]) - LEN(SUBSTITUTE(Table1[[#This Row],[Options/Features]], ",", "")) + 1</f>
        <v>1</v>
      </c>
      <c r="K13365" t="s">
        <v>30</v>
      </c>
      <c r="L13365" t="s">
        <v>31</v>
      </c>
    </row>
    <row r="13366" spans="1:12" x14ac:dyDescent="0.25">
      <c r="A13366" t="s">
        <v>60</v>
      </c>
      <c r="B13366" t="s">
        <v>160</v>
      </c>
      <c r="C13366" s="1">
        <v>2015</v>
      </c>
      <c r="D13366" s="9">
        <v>97054</v>
      </c>
      <c r="E13366" s="4">
        <v>31476.712</v>
      </c>
      <c r="F13366" t="s">
        <v>41</v>
      </c>
      <c r="G13366" t="s">
        <v>22</v>
      </c>
      <c r="H13366" t="s">
        <v>23</v>
      </c>
      <c r="I13366" t="s">
        <v>207</v>
      </c>
      <c r="J13366" s="1">
        <f>LEN(Table1[[#This Row],[Options/Features]]) - LEN(SUBSTITUTE(Table1[[#This Row],[Options/Features]], ",", "")) + 1</f>
        <v>3</v>
      </c>
      <c r="K13366" t="s">
        <v>36</v>
      </c>
      <c r="L13366" t="s">
        <v>31</v>
      </c>
    </row>
    <row r="13367" spans="1:12" x14ac:dyDescent="0.25">
      <c r="A13367" t="s">
        <v>37</v>
      </c>
      <c r="B13367" t="s">
        <v>38</v>
      </c>
      <c r="C13367" s="1">
        <v>2014</v>
      </c>
      <c r="D13367" s="9">
        <v>48756</v>
      </c>
      <c r="E13367" s="4">
        <v>33835.910000000003</v>
      </c>
      <c r="F13367" t="s">
        <v>13</v>
      </c>
      <c r="G13367" t="s">
        <v>67</v>
      </c>
      <c r="H13367" t="s">
        <v>23</v>
      </c>
      <c r="I13367" t="s">
        <v>763</v>
      </c>
      <c r="J13367" s="1">
        <f>LEN(Table1[[#This Row],[Options/Features]]) - LEN(SUBSTITUTE(Table1[[#This Row],[Options/Features]], ",", "")) + 1</f>
        <v>4</v>
      </c>
      <c r="K13367" t="s">
        <v>17</v>
      </c>
      <c r="L13367" t="s">
        <v>18</v>
      </c>
    </row>
    <row r="13368" spans="1:12" x14ac:dyDescent="0.25">
      <c r="A13368" t="s">
        <v>19</v>
      </c>
      <c r="B13368" t="s">
        <v>20</v>
      </c>
      <c r="C13368" s="1">
        <v>2019</v>
      </c>
      <c r="D13368" s="9">
        <v>61532</v>
      </c>
      <c r="E13368" s="4">
        <v>9106.2160000000003</v>
      </c>
      <c r="F13368" t="s">
        <v>13</v>
      </c>
      <c r="G13368" t="s">
        <v>34</v>
      </c>
      <c r="H13368" t="s">
        <v>15</v>
      </c>
      <c r="I13368" t="s">
        <v>354</v>
      </c>
      <c r="J13368" s="1">
        <f>LEN(Table1[[#This Row],[Options/Features]]) - LEN(SUBSTITUTE(Table1[[#This Row],[Options/Features]], ",", "")) + 1</f>
        <v>4</v>
      </c>
      <c r="K13368" t="s">
        <v>36</v>
      </c>
      <c r="L13368" t="s">
        <v>31</v>
      </c>
    </row>
    <row r="13369" spans="1:12" x14ac:dyDescent="0.25">
      <c r="A13369" t="s">
        <v>82</v>
      </c>
      <c r="B13369" t="s">
        <v>84</v>
      </c>
      <c r="C13369" s="1">
        <v>2014</v>
      </c>
      <c r="D13369" s="9">
        <v>65657</v>
      </c>
      <c r="E13369" s="4">
        <v>4457.76</v>
      </c>
      <c r="F13369" t="s">
        <v>21</v>
      </c>
      <c r="G13369" t="s">
        <v>34</v>
      </c>
      <c r="H13369" t="s">
        <v>23</v>
      </c>
      <c r="I13369" t="s">
        <v>68</v>
      </c>
      <c r="J13369" s="1">
        <f>LEN(Table1[[#This Row],[Options/Features]]) - LEN(SUBSTITUTE(Table1[[#This Row],[Options/Features]], ",", "")) + 1</f>
        <v>1</v>
      </c>
      <c r="K13369" t="s">
        <v>30</v>
      </c>
      <c r="L13369" t="s">
        <v>31</v>
      </c>
    </row>
    <row r="13370" spans="1:12" x14ac:dyDescent="0.25">
      <c r="A13370" t="s">
        <v>149</v>
      </c>
      <c r="B13370" t="s">
        <v>270</v>
      </c>
      <c r="C13370" s="1">
        <v>2022</v>
      </c>
      <c r="D13370" s="9">
        <v>65039</v>
      </c>
      <c r="E13370" s="4">
        <v>27675.184000000001</v>
      </c>
      <c r="F13370" t="s">
        <v>27</v>
      </c>
      <c r="G13370" t="s">
        <v>72</v>
      </c>
      <c r="H13370" t="s">
        <v>15</v>
      </c>
      <c r="I13370" t="s">
        <v>876</v>
      </c>
      <c r="J13370" s="1">
        <f>LEN(Table1[[#This Row],[Options/Features]]) - LEN(SUBSTITUTE(Table1[[#This Row],[Options/Features]], ",", "")) + 1</f>
        <v>4</v>
      </c>
      <c r="K13370" t="s">
        <v>36</v>
      </c>
      <c r="L13370" t="s">
        <v>31</v>
      </c>
    </row>
    <row r="13371" spans="1:12" x14ac:dyDescent="0.25">
      <c r="A13371" t="s">
        <v>149</v>
      </c>
      <c r="B13371" t="s">
        <v>174</v>
      </c>
      <c r="C13371" s="1">
        <v>2012</v>
      </c>
      <c r="D13371" s="9">
        <v>19507</v>
      </c>
      <c r="E13371" s="4">
        <v>7195.0959999999995</v>
      </c>
      <c r="F13371" t="s">
        <v>13</v>
      </c>
      <c r="G13371" t="s">
        <v>50</v>
      </c>
      <c r="H13371" t="s">
        <v>15</v>
      </c>
      <c r="I13371" t="s">
        <v>675</v>
      </c>
      <c r="J13371" s="1">
        <f>LEN(Table1[[#This Row],[Options/Features]]) - LEN(SUBSTITUTE(Table1[[#This Row],[Options/Features]], ",", "")) + 1</f>
        <v>3</v>
      </c>
      <c r="K13371" t="s">
        <v>30</v>
      </c>
      <c r="L13371" t="s">
        <v>31</v>
      </c>
    </row>
    <row r="13372" spans="1:12" x14ac:dyDescent="0.25">
      <c r="A13372" t="s">
        <v>133</v>
      </c>
      <c r="B13372" t="s">
        <v>182</v>
      </c>
      <c r="C13372" s="1">
        <v>2014</v>
      </c>
      <c r="D13372" s="9">
        <v>94108</v>
      </c>
      <c r="E13372" s="4">
        <v>17169.472000000002</v>
      </c>
      <c r="F13372" t="s">
        <v>13</v>
      </c>
      <c r="G13372" t="s">
        <v>67</v>
      </c>
      <c r="H13372" t="s">
        <v>23</v>
      </c>
      <c r="I13372" t="s">
        <v>152</v>
      </c>
      <c r="J13372" s="1">
        <f>LEN(Table1[[#This Row],[Options/Features]]) - LEN(SUBSTITUTE(Table1[[#This Row],[Options/Features]], ",", "")) + 1</f>
        <v>2</v>
      </c>
      <c r="K13372" t="s">
        <v>36</v>
      </c>
      <c r="L13372" t="s">
        <v>31</v>
      </c>
    </row>
    <row r="13373" spans="1:12" x14ac:dyDescent="0.25">
      <c r="A13373" t="s">
        <v>11</v>
      </c>
      <c r="B13373" t="s">
        <v>12</v>
      </c>
      <c r="C13373" s="1">
        <v>2011</v>
      </c>
      <c r="D13373" s="9">
        <v>147104</v>
      </c>
      <c r="E13373" s="4">
        <v>8807.08</v>
      </c>
      <c r="F13373" t="s">
        <v>27</v>
      </c>
      <c r="G13373" t="s">
        <v>34</v>
      </c>
      <c r="H13373" t="s">
        <v>15</v>
      </c>
      <c r="I13373" t="s">
        <v>295</v>
      </c>
      <c r="J13373" s="1">
        <f>LEN(Table1[[#This Row],[Options/Features]]) - LEN(SUBSTITUTE(Table1[[#This Row],[Options/Features]], ",", "")) + 1</f>
        <v>2</v>
      </c>
      <c r="K13373" t="s">
        <v>30</v>
      </c>
      <c r="L13373" t="s">
        <v>31</v>
      </c>
    </row>
    <row r="13374" spans="1:12" x14ac:dyDescent="0.25">
      <c r="A13374" t="s">
        <v>79</v>
      </c>
      <c r="B13374" t="s">
        <v>80</v>
      </c>
      <c r="C13374" s="1">
        <v>2022</v>
      </c>
      <c r="D13374" s="9">
        <v>10600</v>
      </c>
      <c r="E13374" s="4">
        <v>29849.687999999998</v>
      </c>
      <c r="F13374" t="s">
        <v>13</v>
      </c>
      <c r="G13374" t="s">
        <v>14</v>
      </c>
      <c r="H13374" t="s">
        <v>23</v>
      </c>
      <c r="I13374" t="s">
        <v>193</v>
      </c>
      <c r="J13374" s="1">
        <f>LEN(Table1[[#This Row],[Options/Features]]) - LEN(SUBSTITUTE(Table1[[#This Row],[Options/Features]], ",", "")) + 1</f>
        <v>2</v>
      </c>
      <c r="K13374" t="s">
        <v>36</v>
      </c>
      <c r="L13374" t="s">
        <v>31</v>
      </c>
    </row>
    <row r="13375" spans="1:12" x14ac:dyDescent="0.25">
      <c r="A13375" t="s">
        <v>133</v>
      </c>
      <c r="B13375" t="s">
        <v>267</v>
      </c>
      <c r="C13375" s="1">
        <v>2015</v>
      </c>
      <c r="D13375" s="9">
        <v>90224</v>
      </c>
      <c r="E13375" s="4">
        <v>27488.95</v>
      </c>
      <c r="F13375" t="s">
        <v>41</v>
      </c>
      <c r="G13375" t="s">
        <v>14</v>
      </c>
      <c r="H13375" t="s">
        <v>23</v>
      </c>
      <c r="I13375" t="s">
        <v>466</v>
      </c>
      <c r="J13375" s="1">
        <f>LEN(Table1[[#This Row],[Options/Features]]) - LEN(SUBSTITUTE(Table1[[#This Row],[Options/Features]], ",", "")) + 1</f>
        <v>3</v>
      </c>
      <c r="K13375" t="s">
        <v>17</v>
      </c>
      <c r="L13375" t="s">
        <v>18</v>
      </c>
    </row>
    <row r="13376" spans="1:12" x14ac:dyDescent="0.25">
      <c r="A13376" t="s">
        <v>19</v>
      </c>
      <c r="B13376" t="s">
        <v>40</v>
      </c>
      <c r="C13376" s="1">
        <v>2017</v>
      </c>
      <c r="D13376" s="9">
        <v>55788</v>
      </c>
      <c r="E13376" s="4">
        <v>23454.6</v>
      </c>
      <c r="F13376" t="s">
        <v>21</v>
      </c>
      <c r="G13376" t="s">
        <v>50</v>
      </c>
      <c r="H13376" t="s">
        <v>23</v>
      </c>
      <c r="I13376" t="s">
        <v>167</v>
      </c>
      <c r="J13376" s="1">
        <f>LEN(Table1[[#This Row],[Options/Features]]) - LEN(SUBSTITUTE(Table1[[#This Row],[Options/Features]], ",", "")) + 1</f>
        <v>2</v>
      </c>
      <c r="K13376" t="s">
        <v>30</v>
      </c>
      <c r="L13376" t="s">
        <v>31</v>
      </c>
    </row>
    <row r="13377" spans="1:12" x14ac:dyDescent="0.25">
      <c r="A13377" t="s">
        <v>19</v>
      </c>
      <c r="B13377" t="s">
        <v>290</v>
      </c>
      <c r="C13377" s="1">
        <v>2011</v>
      </c>
      <c r="D13377" s="9">
        <v>59461</v>
      </c>
      <c r="E13377" s="4">
        <v>9878.9680000000008</v>
      </c>
      <c r="F13377" t="s">
        <v>41</v>
      </c>
      <c r="G13377" t="s">
        <v>28</v>
      </c>
      <c r="H13377" t="s">
        <v>23</v>
      </c>
      <c r="I13377" t="s">
        <v>440</v>
      </c>
      <c r="J13377" s="1">
        <f>LEN(Table1[[#This Row],[Options/Features]]) - LEN(SUBSTITUTE(Table1[[#This Row],[Options/Features]], ",", "")) + 1</f>
        <v>3</v>
      </c>
      <c r="K13377" t="s">
        <v>30</v>
      </c>
      <c r="L13377" t="s">
        <v>31</v>
      </c>
    </row>
    <row r="13378" spans="1:12" x14ac:dyDescent="0.25">
      <c r="A13378" t="s">
        <v>19</v>
      </c>
      <c r="B13378" t="s">
        <v>290</v>
      </c>
      <c r="C13378" s="1">
        <v>2014</v>
      </c>
      <c r="D13378" s="9">
        <v>139195</v>
      </c>
      <c r="E13378" s="4">
        <v>8124.76</v>
      </c>
      <c r="F13378" t="s">
        <v>21</v>
      </c>
      <c r="G13378" t="s">
        <v>28</v>
      </c>
      <c r="H13378" t="s">
        <v>15</v>
      </c>
      <c r="I13378" t="s">
        <v>115</v>
      </c>
      <c r="J13378" s="1">
        <f>LEN(Table1[[#This Row],[Options/Features]]) - LEN(SUBSTITUTE(Table1[[#This Row],[Options/Features]], ",", "")) + 1</f>
        <v>1</v>
      </c>
      <c r="K13378" t="s">
        <v>17</v>
      </c>
      <c r="L13378" t="s">
        <v>31</v>
      </c>
    </row>
    <row r="13379" spans="1:12" x14ac:dyDescent="0.25">
      <c r="A13379" t="s">
        <v>79</v>
      </c>
      <c r="B13379" t="s">
        <v>80</v>
      </c>
      <c r="C13379" s="1">
        <v>2012</v>
      </c>
      <c r="D13379" s="9">
        <v>107096</v>
      </c>
      <c r="E13379" s="4">
        <v>28844.288</v>
      </c>
      <c r="F13379" t="s">
        <v>27</v>
      </c>
      <c r="G13379" t="s">
        <v>72</v>
      </c>
      <c r="H13379" t="s">
        <v>15</v>
      </c>
      <c r="I13379" t="s">
        <v>68</v>
      </c>
      <c r="J13379" s="1">
        <f>LEN(Table1[[#This Row],[Options/Features]]) - LEN(SUBSTITUTE(Table1[[#This Row],[Options/Features]], ",", "")) + 1</f>
        <v>1</v>
      </c>
      <c r="K13379" t="s">
        <v>36</v>
      </c>
      <c r="L13379" t="s">
        <v>31</v>
      </c>
    </row>
    <row r="13380" spans="1:12" x14ac:dyDescent="0.25">
      <c r="A13380" t="s">
        <v>19</v>
      </c>
      <c r="B13380" t="s">
        <v>20</v>
      </c>
      <c r="C13380" s="1">
        <v>2018</v>
      </c>
      <c r="D13380" s="9">
        <v>137797</v>
      </c>
      <c r="E13380" s="4">
        <v>34733.648000000001</v>
      </c>
      <c r="F13380" t="s">
        <v>41</v>
      </c>
      <c r="G13380" t="s">
        <v>50</v>
      </c>
      <c r="H13380" t="s">
        <v>15</v>
      </c>
      <c r="I13380" t="s">
        <v>372</v>
      </c>
      <c r="J13380" s="1">
        <f>LEN(Table1[[#This Row],[Options/Features]]) - LEN(SUBSTITUTE(Table1[[#This Row],[Options/Features]], ",", "")) + 1</f>
        <v>2</v>
      </c>
      <c r="K13380" t="s">
        <v>36</v>
      </c>
      <c r="L13380" t="s">
        <v>31</v>
      </c>
    </row>
    <row r="13381" spans="1:12" x14ac:dyDescent="0.25">
      <c r="A13381" t="s">
        <v>11</v>
      </c>
      <c r="B13381" t="s">
        <v>153</v>
      </c>
      <c r="C13381" s="1">
        <v>2020</v>
      </c>
      <c r="D13381" s="9">
        <v>97925</v>
      </c>
      <c r="E13381" s="4">
        <v>5537.1360000000004</v>
      </c>
      <c r="F13381" t="s">
        <v>41</v>
      </c>
      <c r="G13381" t="s">
        <v>64</v>
      </c>
      <c r="H13381" t="s">
        <v>23</v>
      </c>
      <c r="I13381" t="s">
        <v>402</v>
      </c>
      <c r="J13381" s="1">
        <f>LEN(Table1[[#This Row],[Options/Features]]) - LEN(SUBSTITUTE(Table1[[#This Row],[Options/Features]], ",", "")) + 1</f>
        <v>2</v>
      </c>
      <c r="K13381" t="s">
        <v>30</v>
      </c>
      <c r="L13381" t="s">
        <v>31</v>
      </c>
    </row>
    <row r="13382" spans="1:12" x14ac:dyDescent="0.25">
      <c r="A13382" t="s">
        <v>89</v>
      </c>
      <c r="B13382" t="s">
        <v>246</v>
      </c>
      <c r="C13382" s="1">
        <v>2013</v>
      </c>
      <c r="D13382" s="9">
        <v>23867</v>
      </c>
      <c r="E13382" s="4">
        <v>31815.175999999999</v>
      </c>
      <c r="F13382" t="s">
        <v>13</v>
      </c>
      <c r="G13382" t="s">
        <v>64</v>
      </c>
      <c r="H13382" t="s">
        <v>23</v>
      </c>
      <c r="I13382" t="s">
        <v>277</v>
      </c>
      <c r="J13382" s="1">
        <f>LEN(Table1[[#This Row],[Options/Features]]) - LEN(SUBSTITUTE(Table1[[#This Row],[Options/Features]], ",", "")) + 1</f>
        <v>2</v>
      </c>
      <c r="K13382" t="s">
        <v>36</v>
      </c>
      <c r="L13382" t="s">
        <v>31</v>
      </c>
    </row>
    <row r="13383" spans="1:12" x14ac:dyDescent="0.25">
      <c r="A13383" t="s">
        <v>93</v>
      </c>
      <c r="B13383" t="s">
        <v>165</v>
      </c>
      <c r="C13383" s="1">
        <v>2012</v>
      </c>
      <c r="D13383" s="9">
        <v>103070</v>
      </c>
      <c r="E13383" s="4">
        <v>35490.336000000003</v>
      </c>
      <c r="F13383" t="s">
        <v>27</v>
      </c>
      <c r="G13383" t="s">
        <v>50</v>
      </c>
      <c r="H13383" t="s">
        <v>23</v>
      </c>
      <c r="I13383" t="s">
        <v>86</v>
      </c>
      <c r="J13383" s="1">
        <f>LEN(Table1[[#This Row],[Options/Features]]) - LEN(SUBSTITUTE(Table1[[#This Row],[Options/Features]], ",", "")) + 1</f>
        <v>2</v>
      </c>
      <c r="K13383" t="s">
        <v>36</v>
      </c>
      <c r="L13383" t="s">
        <v>31</v>
      </c>
    </row>
    <row r="13384" spans="1:12" x14ac:dyDescent="0.25">
      <c r="A13384" t="s">
        <v>54</v>
      </c>
      <c r="B13384" t="s">
        <v>94</v>
      </c>
      <c r="C13384" s="1">
        <v>2017</v>
      </c>
      <c r="D13384" s="9">
        <v>112301</v>
      </c>
      <c r="E13384" s="4">
        <v>17328.05</v>
      </c>
      <c r="F13384" t="s">
        <v>27</v>
      </c>
      <c r="G13384" t="s">
        <v>67</v>
      </c>
      <c r="H13384" t="s">
        <v>23</v>
      </c>
      <c r="I13384" t="s">
        <v>572</v>
      </c>
      <c r="J13384" s="1">
        <f>LEN(Table1[[#This Row],[Options/Features]]) - LEN(SUBSTITUTE(Table1[[#This Row],[Options/Features]], ",", "")) + 1</f>
        <v>3</v>
      </c>
      <c r="K13384" t="s">
        <v>17</v>
      </c>
      <c r="L13384" t="s">
        <v>18</v>
      </c>
    </row>
    <row r="13385" spans="1:12" x14ac:dyDescent="0.25">
      <c r="A13385" t="s">
        <v>60</v>
      </c>
      <c r="B13385" t="s">
        <v>160</v>
      </c>
      <c r="C13385" s="1">
        <v>2022</v>
      </c>
      <c r="D13385" s="9">
        <v>18003</v>
      </c>
      <c r="E13385" s="4">
        <v>37615.879999999997</v>
      </c>
      <c r="F13385" t="s">
        <v>41</v>
      </c>
      <c r="G13385" t="s">
        <v>28</v>
      </c>
      <c r="H13385" t="s">
        <v>15</v>
      </c>
      <c r="I13385" t="s">
        <v>285</v>
      </c>
      <c r="J13385" s="1">
        <f>LEN(Table1[[#This Row],[Options/Features]]) - LEN(SUBSTITUTE(Table1[[#This Row],[Options/Features]], ",", "")) + 1</f>
        <v>2</v>
      </c>
      <c r="K13385" t="s">
        <v>17</v>
      </c>
      <c r="L13385" t="s">
        <v>18</v>
      </c>
    </row>
    <row r="13386" spans="1:12" x14ac:dyDescent="0.25">
      <c r="A13386" t="s">
        <v>82</v>
      </c>
      <c r="B13386" t="s">
        <v>195</v>
      </c>
      <c r="C13386" s="1">
        <v>2017</v>
      </c>
      <c r="D13386" s="9">
        <v>98443</v>
      </c>
      <c r="E13386" s="4">
        <v>9890.9120000000003</v>
      </c>
      <c r="F13386" t="s">
        <v>27</v>
      </c>
      <c r="G13386" t="s">
        <v>28</v>
      </c>
      <c r="H13386" t="s">
        <v>15</v>
      </c>
      <c r="I13386" t="s">
        <v>1128</v>
      </c>
      <c r="J13386" s="1">
        <f>LEN(Table1[[#This Row],[Options/Features]]) - LEN(SUBSTITUTE(Table1[[#This Row],[Options/Features]], ",", "")) + 1</f>
        <v>4</v>
      </c>
      <c r="K13386" t="s">
        <v>17</v>
      </c>
      <c r="L13386" t="s">
        <v>31</v>
      </c>
    </row>
    <row r="13387" spans="1:12" x14ac:dyDescent="0.25">
      <c r="A13387" t="s">
        <v>133</v>
      </c>
      <c r="B13387" t="s">
        <v>199</v>
      </c>
      <c r="C13387" s="1">
        <v>2019</v>
      </c>
      <c r="D13387" s="9">
        <v>120497</v>
      </c>
      <c r="E13387" s="4">
        <v>17365.056</v>
      </c>
      <c r="F13387" t="s">
        <v>21</v>
      </c>
      <c r="G13387" t="s">
        <v>14</v>
      </c>
      <c r="H13387" t="s">
        <v>15</v>
      </c>
      <c r="I13387" t="s">
        <v>193</v>
      </c>
      <c r="J13387" s="1">
        <f>LEN(Table1[[#This Row],[Options/Features]]) - LEN(SUBSTITUTE(Table1[[#This Row],[Options/Features]], ",", "")) + 1</f>
        <v>2</v>
      </c>
      <c r="K13387" t="s">
        <v>36</v>
      </c>
      <c r="L13387" t="s">
        <v>31</v>
      </c>
    </row>
    <row r="13388" spans="1:12" x14ac:dyDescent="0.25">
      <c r="A13388" t="s">
        <v>82</v>
      </c>
      <c r="B13388" t="s">
        <v>195</v>
      </c>
      <c r="C13388" s="1">
        <v>2013</v>
      </c>
      <c r="D13388" s="9">
        <v>25435</v>
      </c>
      <c r="E13388" s="4">
        <v>6402.86</v>
      </c>
      <c r="F13388" t="s">
        <v>21</v>
      </c>
      <c r="G13388" t="s">
        <v>50</v>
      </c>
      <c r="H13388" t="s">
        <v>15</v>
      </c>
      <c r="I13388" t="s">
        <v>47</v>
      </c>
      <c r="J13388" s="1">
        <f>LEN(Table1[[#This Row],[Options/Features]]) - LEN(SUBSTITUTE(Table1[[#This Row],[Options/Features]], ",", "")) + 1</f>
        <v>1</v>
      </c>
      <c r="K13388" t="s">
        <v>17</v>
      </c>
      <c r="L13388" t="s">
        <v>18</v>
      </c>
    </row>
    <row r="13389" spans="1:12" x14ac:dyDescent="0.25">
      <c r="A13389" t="s">
        <v>82</v>
      </c>
      <c r="B13389" t="s">
        <v>84</v>
      </c>
      <c r="C13389" s="1">
        <v>2016</v>
      </c>
      <c r="D13389" s="9">
        <v>114059</v>
      </c>
      <c r="E13389" s="4">
        <v>6055.9120000000003</v>
      </c>
      <c r="F13389" t="s">
        <v>41</v>
      </c>
      <c r="G13389" t="s">
        <v>72</v>
      </c>
      <c r="H13389" t="s">
        <v>15</v>
      </c>
      <c r="I13389" t="s">
        <v>900</v>
      </c>
      <c r="J13389" s="1">
        <f>LEN(Table1[[#This Row],[Options/Features]]) - LEN(SUBSTITUTE(Table1[[#This Row],[Options/Features]], ",", "")) + 1</f>
        <v>4</v>
      </c>
      <c r="K13389" t="s">
        <v>36</v>
      </c>
      <c r="L13389" t="s">
        <v>31</v>
      </c>
    </row>
    <row r="13390" spans="1:12" x14ac:dyDescent="0.25">
      <c r="A13390" t="s">
        <v>99</v>
      </c>
      <c r="B13390" t="s">
        <v>326</v>
      </c>
      <c r="C13390" s="1">
        <v>2015</v>
      </c>
      <c r="D13390" s="9">
        <v>13445</v>
      </c>
      <c r="E13390" s="4">
        <v>23510.848000000002</v>
      </c>
      <c r="F13390" t="s">
        <v>21</v>
      </c>
      <c r="G13390" t="s">
        <v>28</v>
      </c>
      <c r="H13390" t="s">
        <v>15</v>
      </c>
      <c r="I13390" t="s">
        <v>310</v>
      </c>
      <c r="J13390" s="1">
        <f>LEN(Table1[[#This Row],[Options/Features]]) - LEN(SUBSTITUTE(Table1[[#This Row],[Options/Features]], ",", "")) + 1</f>
        <v>3</v>
      </c>
      <c r="K13390" t="s">
        <v>36</v>
      </c>
      <c r="L13390" t="s">
        <v>31</v>
      </c>
    </row>
    <row r="13391" spans="1:12" x14ac:dyDescent="0.25">
      <c r="A13391" t="s">
        <v>57</v>
      </c>
      <c r="B13391" t="s">
        <v>58</v>
      </c>
      <c r="C13391" s="1">
        <v>2016</v>
      </c>
      <c r="D13391" s="9">
        <v>72310</v>
      </c>
      <c r="E13391" s="4">
        <v>24979.776000000002</v>
      </c>
      <c r="F13391" t="s">
        <v>13</v>
      </c>
      <c r="G13391" t="s">
        <v>67</v>
      </c>
      <c r="H13391" t="s">
        <v>23</v>
      </c>
      <c r="I13391" t="s">
        <v>148</v>
      </c>
      <c r="J13391" s="1">
        <f>LEN(Table1[[#This Row],[Options/Features]]) - LEN(SUBSTITUTE(Table1[[#This Row],[Options/Features]], ",", "")) + 1</f>
        <v>2</v>
      </c>
      <c r="K13391" t="s">
        <v>36</v>
      </c>
      <c r="L13391" t="s">
        <v>31</v>
      </c>
    </row>
    <row r="13392" spans="1:12" x14ac:dyDescent="0.25">
      <c r="A13392" t="s">
        <v>54</v>
      </c>
      <c r="B13392" t="s">
        <v>94</v>
      </c>
      <c r="C13392" s="1">
        <v>2020</v>
      </c>
      <c r="D13392" s="9">
        <v>41233</v>
      </c>
      <c r="E13392" s="4">
        <v>13514.52</v>
      </c>
      <c r="F13392" t="s">
        <v>13</v>
      </c>
      <c r="G13392" t="s">
        <v>72</v>
      </c>
      <c r="H13392" t="s">
        <v>15</v>
      </c>
      <c r="I13392" t="s">
        <v>1074</v>
      </c>
      <c r="J13392" s="1">
        <f>LEN(Table1[[#This Row],[Options/Features]]) - LEN(SUBSTITUTE(Table1[[#This Row],[Options/Features]], ",", "")) + 1</f>
        <v>4</v>
      </c>
      <c r="K13392" t="s">
        <v>30</v>
      </c>
      <c r="L13392" t="s">
        <v>18</v>
      </c>
    </row>
    <row r="13393" spans="1:12" x14ac:dyDescent="0.25">
      <c r="A13393" t="s">
        <v>133</v>
      </c>
      <c r="B13393" t="s">
        <v>199</v>
      </c>
      <c r="C13393" s="1">
        <v>2011</v>
      </c>
      <c r="D13393" s="9">
        <v>16589</v>
      </c>
      <c r="E13393" s="4">
        <v>37924.856</v>
      </c>
      <c r="F13393" t="s">
        <v>27</v>
      </c>
      <c r="G13393" t="s">
        <v>42</v>
      </c>
      <c r="H13393" t="s">
        <v>15</v>
      </c>
      <c r="I13393" t="s">
        <v>619</v>
      </c>
      <c r="J13393" s="1">
        <f>LEN(Table1[[#This Row],[Options/Features]]) - LEN(SUBSTITUTE(Table1[[#This Row],[Options/Features]], ",", "")) + 1</f>
        <v>4</v>
      </c>
      <c r="K13393" t="s">
        <v>30</v>
      </c>
      <c r="L13393" t="s">
        <v>31</v>
      </c>
    </row>
    <row r="13394" spans="1:12" x14ac:dyDescent="0.25">
      <c r="A13394" t="s">
        <v>96</v>
      </c>
      <c r="B13394" t="s">
        <v>139</v>
      </c>
      <c r="C13394" s="1">
        <v>2019</v>
      </c>
      <c r="D13394" s="9">
        <v>135389</v>
      </c>
      <c r="E13394" s="4">
        <v>40747.550000000003</v>
      </c>
      <c r="F13394" t="s">
        <v>21</v>
      </c>
      <c r="G13394" t="s">
        <v>72</v>
      </c>
      <c r="H13394" t="s">
        <v>15</v>
      </c>
      <c r="I13394" t="s">
        <v>148</v>
      </c>
      <c r="J13394" s="1">
        <f>LEN(Table1[[#This Row],[Options/Features]]) - LEN(SUBSTITUTE(Table1[[#This Row],[Options/Features]], ",", "")) + 1</f>
        <v>2</v>
      </c>
      <c r="K13394" t="s">
        <v>30</v>
      </c>
      <c r="L13394" t="s">
        <v>18</v>
      </c>
    </row>
    <row r="13395" spans="1:12" x14ac:dyDescent="0.25">
      <c r="A13395" t="s">
        <v>133</v>
      </c>
      <c r="B13395" t="s">
        <v>267</v>
      </c>
      <c r="C13395" s="1">
        <v>2016</v>
      </c>
      <c r="D13395" s="9">
        <v>133593</v>
      </c>
      <c r="E13395" s="4">
        <v>23070.455999999998</v>
      </c>
      <c r="F13395" t="s">
        <v>13</v>
      </c>
      <c r="G13395" t="s">
        <v>42</v>
      </c>
      <c r="H13395" t="s">
        <v>23</v>
      </c>
      <c r="I13395" t="s">
        <v>68</v>
      </c>
      <c r="J13395" s="1">
        <f>LEN(Table1[[#This Row],[Options/Features]]) - LEN(SUBSTITUTE(Table1[[#This Row],[Options/Features]], ",", "")) + 1</f>
        <v>1</v>
      </c>
      <c r="K13395" t="s">
        <v>30</v>
      </c>
      <c r="L13395" t="s">
        <v>31</v>
      </c>
    </row>
    <row r="13396" spans="1:12" x14ac:dyDescent="0.25">
      <c r="A13396" t="s">
        <v>57</v>
      </c>
      <c r="B13396" t="s">
        <v>162</v>
      </c>
      <c r="C13396" s="1">
        <v>2014</v>
      </c>
      <c r="D13396" s="9">
        <v>64202</v>
      </c>
      <c r="E13396" s="4">
        <v>49785.13</v>
      </c>
      <c r="F13396" t="s">
        <v>21</v>
      </c>
      <c r="G13396" t="s">
        <v>67</v>
      </c>
      <c r="H13396" t="s">
        <v>23</v>
      </c>
      <c r="I13396" t="s">
        <v>276</v>
      </c>
      <c r="J13396" s="1">
        <f>LEN(Table1[[#This Row],[Options/Features]]) - LEN(SUBSTITUTE(Table1[[#This Row],[Options/Features]], ",", "")) + 1</f>
        <v>2</v>
      </c>
      <c r="K13396" t="s">
        <v>17</v>
      </c>
      <c r="L13396" t="s">
        <v>18</v>
      </c>
    </row>
    <row r="13397" spans="1:12" x14ac:dyDescent="0.25">
      <c r="A13397" t="s">
        <v>25</v>
      </c>
      <c r="B13397" t="s">
        <v>70</v>
      </c>
      <c r="C13397" s="1">
        <v>2012</v>
      </c>
      <c r="D13397" s="9">
        <v>66295</v>
      </c>
      <c r="E13397" s="4">
        <v>6702.32</v>
      </c>
      <c r="F13397" t="s">
        <v>41</v>
      </c>
      <c r="G13397" t="s">
        <v>67</v>
      </c>
      <c r="H13397" t="s">
        <v>15</v>
      </c>
      <c r="I13397" t="s">
        <v>609</v>
      </c>
      <c r="J13397" s="1">
        <f>LEN(Table1[[#This Row],[Options/Features]]) - LEN(SUBSTITUTE(Table1[[#This Row],[Options/Features]], ",", "")) + 1</f>
        <v>3</v>
      </c>
      <c r="K13397" t="s">
        <v>30</v>
      </c>
      <c r="L13397" t="s">
        <v>31</v>
      </c>
    </row>
    <row r="13398" spans="1:12" x14ac:dyDescent="0.25">
      <c r="A13398" t="s">
        <v>25</v>
      </c>
      <c r="B13398" t="s">
        <v>156</v>
      </c>
      <c r="C13398" s="1">
        <v>2021</v>
      </c>
      <c r="D13398" s="9">
        <v>115090</v>
      </c>
      <c r="E13398" s="4">
        <v>26777.64</v>
      </c>
      <c r="F13398" t="s">
        <v>21</v>
      </c>
      <c r="G13398" t="s">
        <v>72</v>
      </c>
      <c r="H13398" t="s">
        <v>23</v>
      </c>
      <c r="I13398" t="s">
        <v>302</v>
      </c>
      <c r="J13398" s="1">
        <f>LEN(Table1[[#This Row],[Options/Features]]) - LEN(SUBSTITUTE(Table1[[#This Row],[Options/Features]], ",", "")) + 1</f>
        <v>2</v>
      </c>
      <c r="K13398" t="s">
        <v>30</v>
      </c>
      <c r="L13398" t="s">
        <v>31</v>
      </c>
    </row>
    <row r="13399" spans="1:12" x14ac:dyDescent="0.25">
      <c r="A13399" t="s">
        <v>60</v>
      </c>
      <c r="B13399" t="s">
        <v>282</v>
      </c>
      <c r="C13399" s="1">
        <v>2013</v>
      </c>
      <c r="D13399" s="9">
        <v>64841</v>
      </c>
      <c r="E13399" s="4">
        <v>29028.84</v>
      </c>
      <c r="F13399" t="s">
        <v>13</v>
      </c>
      <c r="G13399" t="s">
        <v>64</v>
      </c>
      <c r="H13399" t="s">
        <v>15</v>
      </c>
      <c r="I13399" t="s">
        <v>372</v>
      </c>
      <c r="J13399" s="1">
        <f>LEN(Table1[[#This Row],[Options/Features]]) - LEN(SUBSTITUTE(Table1[[#This Row],[Options/Features]], ",", "")) + 1</f>
        <v>2</v>
      </c>
      <c r="K13399" t="s">
        <v>36</v>
      </c>
      <c r="L13399" t="s">
        <v>31</v>
      </c>
    </row>
    <row r="13400" spans="1:12" x14ac:dyDescent="0.25">
      <c r="A13400" t="s">
        <v>11</v>
      </c>
      <c r="B13400" t="s">
        <v>175</v>
      </c>
      <c r="C13400" s="1">
        <v>2014</v>
      </c>
      <c r="D13400" s="9">
        <v>121046</v>
      </c>
      <c r="E13400" s="4">
        <v>37850.21</v>
      </c>
      <c r="F13400" t="s">
        <v>13</v>
      </c>
      <c r="G13400" t="s">
        <v>22</v>
      </c>
      <c r="H13400" t="s">
        <v>15</v>
      </c>
      <c r="I13400" t="s">
        <v>186</v>
      </c>
      <c r="J13400" s="1">
        <f>LEN(Table1[[#This Row],[Options/Features]]) - LEN(SUBSTITUTE(Table1[[#This Row],[Options/Features]], ",", "")) + 1</f>
        <v>4</v>
      </c>
      <c r="K13400" t="s">
        <v>17</v>
      </c>
      <c r="L13400" t="s">
        <v>18</v>
      </c>
    </row>
    <row r="13401" spans="1:12" x14ac:dyDescent="0.25">
      <c r="A13401" t="s">
        <v>54</v>
      </c>
      <c r="B13401" t="s">
        <v>94</v>
      </c>
      <c r="C13401" s="1">
        <v>2017</v>
      </c>
      <c r="D13401" s="9">
        <v>126658</v>
      </c>
      <c r="E13401" s="4">
        <v>19509.544000000002</v>
      </c>
      <c r="F13401" t="s">
        <v>27</v>
      </c>
      <c r="G13401" t="s">
        <v>14</v>
      </c>
      <c r="H13401" t="s">
        <v>15</v>
      </c>
      <c r="I13401" t="s">
        <v>106</v>
      </c>
      <c r="J13401" s="1">
        <f>LEN(Table1[[#This Row],[Options/Features]]) - LEN(SUBSTITUTE(Table1[[#This Row],[Options/Features]], ",", "")) + 1</f>
        <v>1</v>
      </c>
      <c r="K13401" t="s">
        <v>36</v>
      </c>
      <c r="L13401" t="s">
        <v>31</v>
      </c>
    </row>
    <row r="13402" spans="1:12" x14ac:dyDescent="0.25">
      <c r="A13402" t="s">
        <v>32</v>
      </c>
      <c r="B13402" t="s">
        <v>66</v>
      </c>
      <c r="C13402" s="1">
        <v>2012</v>
      </c>
      <c r="D13402" s="9">
        <v>115281</v>
      </c>
      <c r="E13402" s="4">
        <v>28088.12</v>
      </c>
      <c r="F13402" t="s">
        <v>41</v>
      </c>
      <c r="G13402" t="s">
        <v>14</v>
      </c>
      <c r="H13402" t="s">
        <v>15</v>
      </c>
      <c r="I13402" t="s">
        <v>778</v>
      </c>
      <c r="J13402" s="1">
        <f>LEN(Table1[[#This Row],[Options/Features]]) - LEN(SUBSTITUTE(Table1[[#This Row],[Options/Features]], ",", "")) + 1</f>
        <v>3</v>
      </c>
      <c r="K13402" t="s">
        <v>17</v>
      </c>
      <c r="L13402" t="s">
        <v>31</v>
      </c>
    </row>
    <row r="13403" spans="1:12" x14ac:dyDescent="0.25">
      <c r="A13403" t="s">
        <v>133</v>
      </c>
      <c r="B13403" t="s">
        <v>170</v>
      </c>
      <c r="C13403" s="1">
        <v>2017</v>
      </c>
      <c r="D13403" s="9">
        <v>13373</v>
      </c>
      <c r="E13403" s="4">
        <v>38258.536</v>
      </c>
      <c r="F13403" t="s">
        <v>21</v>
      </c>
      <c r="G13403" t="s">
        <v>22</v>
      </c>
      <c r="H13403" t="s">
        <v>23</v>
      </c>
      <c r="I13403" t="s">
        <v>1060</v>
      </c>
      <c r="J13403" s="1">
        <f>LEN(Table1[[#This Row],[Options/Features]]) - LEN(SUBSTITUTE(Table1[[#This Row],[Options/Features]], ",", "")) + 1</f>
        <v>4</v>
      </c>
      <c r="K13403" t="s">
        <v>17</v>
      </c>
      <c r="L13403" t="s">
        <v>31</v>
      </c>
    </row>
    <row r="13404" spans="1:12" x14ac:dyDescent="0.25">
      <c r="A13404" t="s">
        <v>44</v>
      </c>
      <c r="B13404" t="s">
        <v>330</v>
      </c>
      <c r="C13404" s="1">
        <v>2010</v>
      </c>
      <c r="D13404" s="9">
        <v>68245</v>
      </c>
      <c r="E13404" s="4">
        <v>17233.031999999999</v>
      </c>
      <c r="F13404" t="s">
        <v>41</v>
      </c>
      <c r="G13404" t="s">
        <v>64</v>
      </c>
      <c r="H13404" t="s">
        <v>15</v>
      </c>
      <c r="I13404" t="s">
        <v>47</v>
      </c>
      <c r="J13404" s="1">
        <f>LEN(Table1[[#This Row],[Options/Features]]) - LEN(SUBSTITUTE(Table1[[#This Row],[Options/Features]], ",", "")) + 1</f>
        <v>1</v>
      </c>
      <c r="K13404" t="s">
        <v>17</v>
      </c>
      <c r="L13404" t="s">
        <v>31</v>
      </c>
    </row>
    <row r="13405" spans="1:12" x14ac:dyDescent="0.25">
      <c r="A13405" t="s">
        <v>54</v>
      </c>
      <c r="B13405" t="s">
        <v>220</v>
      </c>
      <c r="C13405" s="1">
        <v>2011</v>
      </c>
      <c r="D13405" s="9">
        <v>52757</v>
      </c>
      <c r="E13405" s="4">
        <v>24932.92</v>
      </c>
      <c r="F13405" t="s">
        <v>27</v>
      </c>
      <c r="G13405" t="s">
        <v>72</v>
      </c>
      <c r="H13405" t="s">
        <v>15</v>
      </c>
      <c r="I13405" t="s">
        <v>210</v>
      </c>
      <c r="J13405" s="1">
        <f>LEN(Table1[[#This Row],[Options/Features]]) - LEN(SUBSTITUTE(Table1[[#This Row],[Options/Features]], ",", "")) + 1</f>
        <v>2</v>
      </c>
      <c r="K13405" t="s">
        <v>30</v>
      </c>
      <c r="L13405" t="s">
        <v>31</v>
      </c>
    </row>
    <row r="13406" spans="1:12" x14ac:dyDescent="0.25">
      <c r="A13406" t="s">
        <v>60</v>
      </c>
      <c r="B13406" t="s">
        <v>61</v>
      </c>
      <c r="C13406" s="1">
        <v>2019</v>
      </c>
      <c r="D13406" s="9">
        <v>6777</v>
      </c>
      <c r="E13406" s="4">
        <v>38794.752</v>
      </c>
      <c r="F13406" t="s">
        <v>41</v>
      </c>
      <c r="G13406" t="s">
        <v>67</v>
      </c>
      <c r="H13406" t="s">
        <v>15</v>
      </c>
      <c r="I13406" t="s">
        <v>16</v>
      </c>
      <c r="J13406" s="1">
        <f>LEN(Table1[[#This Row],[Options/Features]]) - LEN(SUBSTITUTE(Table1[[#This Row],[Options/Features]], ",", "")) + 1</f>
        <v>1</v>
      </c>
      <c r="K13406" t="s">
        <v>36</v>
      </c>
      <c r="L13406" t="s">
        <v>31</v>
      </c>
    </row>
    <row r="13407" spans="1:12" x14ac:dyDescent="0.25">
      <c r="A13407" t="s">
        <v>19</v>
      </c>
      <c r="B13407" t="s">
        <v>307</v>
      </c>
      <c r="C13407" s="1">
        <v>2019</v>
      </c>
      <c r="D13407" s="9">
        <v>96348</v>
      </c>
      <c r="E13407" s="4">
        <v>14444.608</v>
      </c>
      <c r="F13407" t="s">
        <v>27</v>
      </c>
      <c r="G13407" t="s">
        <v>42</v>
      </c>
      <c r="H13407" t="s">
        <v>15</v>
      </c>
      <c r="I13407" t="s">
        <v>287</v>
      </c>
      <c r="J13407" s="1">
        <f>LEN(Table1[[#This Row],[Options/Features]]) - LEN(SUBSTITUTE(Table1[[#This Row],[Options/Features]], ",", "")) + 1</f>
        <v>2</v>
      </c>
      <c r="K13407" t="s">
        <v>30</v>
      </c>
      <c r="L13407" t="s">
        <v>31</v>
      </c>
    </row>
    <row r="13408" spans="1:12" x14ac:dyDescent="0.25">
      <c r="A13408" t="s">
        <v>32</v>
      </c>
      <c r="B13408" t="s">
        <v>125</v>
      </c>
      <c r="C13408" s="1">
        <v>2020</v>
      </c>
      <c r="D13408" s="9">
        <v>100059</v>
      </c>
      <c r="E13408" s="4">
        <v>10165.59</v>
      </c>
      <c r="F13408" t="s">
        <v>27</v>
      </c>
      <c r="G13408" t="s">
        <v>67</v>
      </c>
      <c r="H13408" t="s">
        <v>15</v>
      </c>
      <c r="I13408" t="s">
        <v>852</v>
      </c>
      <c r="J13408" s="1">
        <f>LEN(Table1[[#This Row],[Options/Features]]) - LEN(SUBSTITUTE(Table1[[#This Row],[Options/Features]], ",", "")) + 1</f>
        <v>4</v>
      </c>
      <c r="K13408" t="s">
        <v>36</v>
      </c>
      <c r="L13408" t="s">
        <v>18</v>
      </c>
    </row>
    <row r="13409" spans="1:12" x14ac:dyDescent="0.25">
      <c r="A13409" t="s">
        <v>99</v>
      </c>
      <c r="B13409" t="s">
        <v>251</v>
      </c>
      <c r="C13409" s="1">
        <v>2017</v>
      </c>
      <c r="D13409" s="9">
        <v>80801</v>
      </c>
      <c r="E13409" s="4">
        <v>28479.56</v>
      </c>
      <c r="F13409" t="s">
        <v>27</v>
      </c>
      <c r="G13409" t="s">
        <v>67</v>
      </c>
      <c r="H13409" t="s">
        <v>15</v>
      </c>
      <c r="I13409" t="s">
        <v>1095</v>
      </c>
      <c r="J13409" s="1">
        <f>LEN(Table1[[#This Row],[Options/Features]]) - LEN(SUBSTITUTE(Table1[[#This Row],[Options/Features]], ",", "")) + 1</f>
        <v>4</v>
      </c>
      <c r="K13409" t="s">
        <v>30</v>
      </c>
      <c r="L13409" t="s">
        <v>31</v>
      </c>
    </row>
    <row r="13410" spans="1:12" x14ac:dyDescent="0.25">
      <c r="A13410" t="s">
        <v>89</v>
      </c>
      <c r="B13410" t="s">
        <v>90</v>
      </c>
      <c r="C13410" s="1">
        <v>2012</v>
      </c>
      <c r="D13410" s="9">
        <v>56957</v>
      </c>
      <c r="E13410" s="4">
        <v>37496.504000000001</v>
      </c>
      <c r="F13410" t="s">
        <v>41</v>
      </c>
      <c r="G13410" t="s">
        <v>42</v>
      </c>
      <c r="H13410" t="s">
        <v>23</v>
      </c>
      <c r="I13410" t="s">
        <v>210</v>
      </c>
      <c r="J13410" s="1">
        <f>LEN(Table1[[#This Row],[Options/Features]]) - LEN(SUBSTITUTE(Table1[[#This Row],[Options/Features]], ",", "")) + 1</f>
        <v>2</v>
      </c>
      <c r="K13410" t="s">
        <v>30</v>
      </c>
      <c r="L13410" t="s">
        <v>31</v>
      </c>
    </row>
    <row r="13411" spans="1:12" x14ac:dyDescent="0.25">
      <c r="A13411" t="s">
        <v>37</v>
      </c>
      <c r="B13411" t="s">
        <v>181</v>
      </c>
      <c r="C13411" s="1">
        <v>2013</v>
      </c>
      <c r="D13411" s="9">
        <v>114949</v>
      </c>
      <c r="E13411" s="4">
        <v>16451.256000000001</v>
      </c>
      <c r="F13411" t="s">
        <v>21</v>
      </c>
      <c r="G13411" t="s">
        <v>28</v>
      </c>
      <c r="H13411" t="s">
        <v>15</v>
      </c>
      <c r="I13411" t="s">
        <v>198</v>
      </c>
      <c r="J13411" s="1">
        <f>LEN(Table1[[#This Row],[Options/Features]]) - LEN(SUBSTITUTE(Table1[[#This Row],[Options/Features]], ",", "")) + 1</f>
        <v>2</v>
      </c>
      <c r="K13411" t="s">
        <v>17</v>
      </c>
      <c r="L13411" t="s">
        <v>31</v>
      </c>
    </row>
    <row r="13412" spans="1:12" x14ac:dyDescent="0.25">
      <c r="A13412" t="s">
        <v>93</v>
      </c>
      <c r="B13412" t="s">
        <v>55</v>
      </c>
      <c r="C13412" s="1">
        <v>2014</v>
      </c>
      <c r="D13412" s="9">
        <v>43060</v>
      </c>
      <c r="E13412" s="4">
        <v>9695.1919999999991</v>
      </c>
      <c r="F13412" t="s">
        <v>27</v>
      </c>
      <c r="G13412" t="s">
        <v>34</v>
      </c>
      <c r="H13412" t="s">
        <v>15</v>
      </c>
      <c r="I13412" t="s">
        <v>614</v>
      </c>
      <c r="J13412" s="1">
        <f>LEN(Table1[[#This Row],[Options/Features]]) - LEN(SUBSTITUTE(Table1[[#This Row],[Options/Features]], ",", "")) + 1</f>
        <v>4</v>
      </c>
      <c r="K13412" t="s">
        <v>17</v>
      </c>
      <c r="L13412" t="s">
        <v>31</v>
      </c>
    </row>
    <row r="13413" spans="1:12" x14ac:dyDescent="0.25">
      <c r="A13413" t="s">
        <v>32</v>
      </c>
      <c r="B13413" t="s">
        <v>311</v>
      </c>
      <c r="C13413" s="1">
        <v>2017</v>
      </c>
      <c r="D13413" s="9">
        <v>69576</v>
      </c>
      <c r="E13413" s="4">
        <v>16266.27</v>
      </c>
      <c r="F13413" t="s">
        <v>13</v>
      </c>
      <c r="G13413" t="s">
        <v>22</v>
      </c>
      <c r="H13413" t="s">
        <v>23</v>
      </c>
      <c r="I13413" t="s">
        <v>245</v>
      </c>
      <c r="J13413" s="1">
        <f>LEN(Table1[[#This Row],[Options/Features]]) - LEN(SUBSTITUTE(Table1[[#This Row],[Options/Features]], ",", "")) + 1</f>
        <v>2</v>
      </c>
      <c r="K13413" t="s">
        <v>36</v>
      </c>
      <c r="L13413" t="s">
        <v>18</v>
      </c>
    </row>
    <row r="13414" spans="1:12" x14ac:dyDescent="0.25">
      <c r="A13414" t="s">
        <v>93</v>
      </c>
      <c r="B13414" t="s">
        <v>94</v>
      </c>
      <c r="C13414" s="1">
        <v>2010</v>
      </c>
      <c r="D13414" s="9">
        <v>124916</v>
      </c>
      <c r="E13414" s="4">
        <v>7794</v>
      </c>
      <c r="F13414" t="s">
        <v>13</v>
      </c>
      <c r="G13414" t="s">
        <v>67</v>
      </c>
      <c r="H13414" t="s">
        <v>15</v>
      </c>
      <c r="I13414" t="s">
        <v>166</v>
      </c>
      <c r="J13414" s="1">
        <f>LEN(Table1[[#This Row],[Options/Features]]) - LEN(SUBSTITUTE(Table1[[#This Row],[Options/Features]], ",", "")) + 1</f>
        <v>1</v>
      </c>
      <c r="K13414" t="s">
        <v>17</v>
      </c>
      <c r="L13414" t="s">
        <v>18</v>
      </c>
    </row>
    <row r="13415" spans="1:12" x14ac:dyDescent="0.25">
      <c r="A13415" t="s">
        <v>149</v>
      </c>
      <c r="B13415" t="s">
        <v>174</v>
      </c>
      <c r="C13415" s="1">
        <v>2018</v>
      </c>
      <c r="D13415" s="9">
        <v>18321</v>
      </c>
      <c r="E13415" s="4">
        <v>13919.6</v>
      </c>
      <c r="F13415" t="s">
        <v>21</v>
      </c>
      <c r="G13415" t="s">
        <v>46</v>
      </c>
      <c r="H13415" t="s">
        <v>23</v>
      </c>
      <c r="I13415" t="s">
        <v>314</v>
      </c>
      <c r="J13415" s="1">
        <f>LEN(Table1[[#This Row],[Options/Features]]) - LEN(SUBSTITUTE(Table1[[#This Row],[Options/Features]], ",", "")) + 1</f>
        <v>4</v>
      </c>
      <c r="K13415" t="s">
        <v>17</v>
      </c>
      <c r="L13415" t="s">
        <v>31</v>
      </c>
    </row>
    <row r="13416" spans="1:12" x14ac:dyDescent="0.25">
      <c r="A13416" t="s">
        <v>60</v>
      </c>
      <c r="B13416" t="s">
        <v>102</v>
      </c>
      <c r="C13416" s="1">
        <v>2010</v>
      </c>
      <c r="D13416" s="9">
        <v>8695</v>
      </c>
      <c r="E13416" s="4">
        <v>32827.360000000001</v>
      </c>
      <c r="F13416" t="s">
        <v>27</v>
      </c>
      <c r="G13416" t="s">
        <v>14</v>
      </c>
      <c r="H13416" t="s">
        <v>23</v>
      </c>
      <c r="I13416" t="s">
        <v>815</v>
      </c>
      <c r="J13416" s="1">
        <f>LEN(Table1[[#This Row],[Options/Features]]) - LEN(SUBSTITUTE(Table1[[#This Row],[Options/Features]], ",", "")) + 1</f>
        <v>4</v>
      </c>
      <c r="K13416" t="s">
        <v>17</v>
      </c>
      <c r="L13416" t="s">
        <v>31</v>
      </c>
    </row>
    <row r="13417" spans="1:12" x14ac:dyDescent="0.25">
      <c r="A13417" t="s">
        <v>25</v>
      </c>
      <c r="B13417" t="s">
        <v>26</v>
      </c>
      <c r="C13417" s="1">
        <v>2011</v>
      </c>
      <c r="D13417" s="9">
        <v>146672</v>
      </c>
      <c r="E13417" s="4">
        <v>22104.464</v>
      </c>
      <c r="F13417" t="s">
        <v>13</v>
      </c>
      <c r="G13417" t="s">
        <v>22</v>
      </c>
      <c r="H13417" t="s">
        <v>15</v>
      </c>
      <c r="I13417" t="s">
        <v>498</v>
      </c>
      <c r="J13417" s="1">
        <f>LEN(Table1[[#This Row],[Options/Features]]) - LEN(SUBSTITUTE(Table1[[#This Row],[Options/Features]], ",", "")) + 1</f>
        <v>3</v>
      </c>
      <c r="K13417" t="s">
        <v>17</v>
      </c>
      <c r="L13417" t="s">
        <v>31</v>
      </c>
    </row>
    <row r="13418" spans="1:12" x14ac:dyDescent="0.25">
      <c r="A13418" t="s">
        <v>99</v>
      </c>
      <c r="B13418" t="s">
        <v>100</v>
      </c>
      <c r="C13418" s="1">
        <v>2019</v>
      </c>
      <c r="D13418" s="9">
        <v>132727</v>
      </c>
      <c r="E13418" s="4">
        <v>32497.984</v>
      </c>
      <c r="F13418" t="s">
        <v>41</v>
      </c>
      <c r="G13418" t="s">
        <v>14</v>
      </c>
      <c r="H13418" t="s">
        <v>15</v>
      </c>
      <c r="I13418" t="s">
        <v>295</v>
      </c>
      <c r="J13418" s="1">
        <f>LEN(Table1[[#This Row],[Options/Features]]) - LEN(SUBSTITUTE(Table1[[#This Row],[Options/Features]], ",", "")) + 1</f>
        <v>2</v>
      </c>
      <c r="K13418" t="s">
        <v>30</v>
      </c>
      <c r="L13418" t="s">
        <v>31</v>
      </c>
    </row>
    <row r="13419" spans="1:12" x14ac:dyDescent="0.25">
      <c r="A13419" t="s">
        <v>54</v>
      </c>
      <c r="B13419" t="s">
        <v>220</v>
      </c>
      <c r="C13419" s="1">
        <v>2016</v>
      </c>
      <c r="D13419" s="9">
        <v>119781</v>
      </c>
      <c r="E13419" s="4">
        <v>19476.288</v>
      </c>
      <c r="F13419" t="s">
        <v>27</v>
      </c>
      <c r="G13419" t="s">
        <v>22</v>
      </c>
      <c r="H13419" t="s">
        <v>15</v>
      </c>
      <c r="I13419" t="s">
        <v>959</v>
      </c>
      <c r="J13419" s="1">
        <f>LEN(Table1[[#This Row],[Options/Features]]) - LEN(SUBSTITUTE(Table1[[#This Row],[Options/Features]], ",", "")) + 1</f>
        <v>4</v>
      </c>
      <c r="K13419" t="s">
        <v>36</v>
      </c>
      <c r="L13419" t="s">
        <v>31</v>
      </c>
    </row>
    <row r="13420" spans="1:12" x14ac:dyDescent="0.25">
      <c r="A13420" t="s">
        <v>48</v>
      </c>
      <c r="B13420" t="s">
        <v>63</v>
      </c>
      <c r="C13420" s="1">
        <v>2020</v>
      </c>
      <c r="D13420" s="9">
        <v>62408</v>
      </c>
      <c r="E13420" s="4">
        <v>46013</v>
      </c>
      <c r="F13420" t="s">
        <v>41</v>
      </c>
      <c r="G13420" t="s">
        <v>28</v>
      </c>
      <c r="H13420" t="s">
        <v>23</v>
      </c>
      <c r="I13420" t="s">
        <v>523</v>
      </c>
      <c r="J13420" s="1">
        <f>LEN(Table1[[#This Row],[Options/Features]]) - LEN(SUBSTITUTE(Table1[[#This Row],[Options/Features]], ",", "")) + 1</f>
        <v>3</v>
      </c>
      <c r="K13420" t="s">
        <v>30</v>
      </c>
      <c r="L13420" t="s">
        <v>18</v>
      </c>
    </row>
    <row r="13421" spans="1:12" x14ac:dyDescent="0.25">
      <c r="A13421" t="s">
        <v>89</v>
      </c>
      <c r="B13421" t="s">
        <v>246</v>
      </c>
      <c r="C13421" s="1">
        <v>2014</v>
      </c>
      <c r="D13421" s="9">
        <v>56942</v>
      </c>
      <c r="E13421" s="4">
        <v>24844.416000000001</v>
      </c>
      <c r="F13421" t="s">
        <v>21</v>
      </c>
      <c r="G13421" t="s">
        <v>14</v>
      </c>
      <c r="H13421" t="s">
        <v>23</v>
      </c>
      <c r="I13421" t="s">
        <v>264</v>
      </c>
      <c r="J13421" s="1">
        <f>LEN(Table1[[#This Row],[Options/Features]]) - LEN(SUBSTITUTE(Table1[[#This Row],[Options/Features]], ",", "")) + 1</f>
        <v>4</v>
      </c>
      <c r="K13421" t="s">
        <v>17</v>
      </c>
      <c r="L13421" t="s">
        <v>31</v>
      </c>
    </row>
    <row r="13422" spans="1:12" x14ac:dyDescent="0.25">
      <c r="A13422" t="s">
        <v>54</v>
      </c>
      <c r="B13422" t="s">
        <v>165</v>
      </c>
      <c r="C13422" s="1">
        <v>2016</v>
      </c>
      <c r="D13422" s="9">
        <v>99886</v>
      </c>
      <c r="E13422" s="4">
        <v>27537.16</v>
      </c>
      <c r="F13422" t="s">
        <v>13</v>
      </c>
      <c r="G13422" t="s">
        <v>64</v>
      </c>
      <c r="H13422" t="s">
        <v>15</v>
      </c>
      <c r="I13422" t="s">
        <v>47</v>
      </c>
      <c r="J13422" s="1">
        <f>LEN(Table1[[#This Row],[Options/Features]]) - LEN(SUBSTITUTE(Table1[[#This Row],[Options/Features]], ",", "")) + 1</f>
        <v>1</v>
      </c>
      <c r="K13422" t="s">
        <v>30</v>
      </c>
      <c r="L13422" t="s">
        <v>31</v>
      </c>
    </row>
    <row r="13423" spans="1:12" x14ac:dyDescent="0.25">
      <c r="A13423" t="s">
        <v>149</v>
      </c>
      <c r="B13423" t="s">
        <v>174</v>
      </c>
      <c r="C13423" s="1">
        <v>2010</v>
      </c>
      <c r="D13423" s="9">
        <v>80337</v>
      </c>
      <c r="E13423" s="4">
        <v>11392.208000000001</v>
      </c>
      <c r="F13423" t="s">
        <v>21</v>
      </c>
      <c r="G13423" t="s">
        <v>46</v>
      </c>
      <c r="H13423" t="s">
        <v>23</v>
      </c>
      <c r="I13423" t="s">
        <v>198</v>
      </c>
      <c r="J13423" s="1">
        <f>LEN(Table1[[#This Row],[Options/Features]]) - LEN(SUBSTITUTE(Table1[[#This Row],[Options/Features]], ",", "")) + 1</f>
        <v>2</v>
      </c>
      <c r="K13423" t="s">
        <v>17</v>
      </c>
      <c r="L13423" t="s">
        <v>31</v>
      </c>
    </row>
    <row r="13424" spans="1:12" x14ac:dyDescent="0.25">
      <c r="A13424" t="s">
        <v>32</v>
      </c>
      <c r="B13424" t="s">
        <v>311</v>
      </c>
      <c r="C13424" s="1">
        <v>2013</v>
      </c>
      <c r="D13424" s="9">
        <v>6274</v>
      </c>
      <c r="E13424" s="4">
        <v>11055.84</v>
      </c>
      <c r="F13424" t="s">
        <v>27</v>
      </c>
      <c r="G13424" t="s">
        <v>64</v>
      </c>
      <c r="H13424" t="s">
        <v>15</v>
      </c>
      <c r="I13424" t="s">
        <v>124</v>
      </c>
      <c r="J13424" s="1">
        <f>LEN(Table1[[#This Row],[Options/Features]]) - LEN(SUBSTITUTE(Table1[[#This Row],[Options/Features]], ",", "")) + 1</f>
        <v>2</v>
      </c>
      <c r="K13424" t="s">
        <v>17</v>
      </c>
      <c r="L13424" t="s">
        <v>18</v>
      </c>
    </row>
    <row r="13425" spans="1:12" x14ac:dyDescent="0.25">
      <c r="A13425" t="s">
        <v>82</v>
      </c>
      <c r="B13425" t="s">
        <v>84</v>
      </c>
      <c r="C13425" s="1">
        <v>2019</v>
      </c>
      <c r="D13425" s="9">
        <v>14355</v>
      </c>
      <c r="E13425" s="4">
        <v>35626.016000000003</v>
      </c>
      <c r="F13425" t="s">
        <v>21</v>
      </c>
      <c r="G13425" t="s">
        <v>72</v>
      </c>
      <c r="H13425" t="s">
        <v>15</v>
      </c>
      <c r="I13425" t="s">
        <v>479</v>
      </c>
      <c r="J13425" s="1">
        <f>LEN(Table1[[#This Row],[Options/Features]]) - LEN(SUBSTITUTE(Table1[[#This Row],[Options/Features]], ",", "")) + 1</f>
        <v>3</v>
      </c>
      <c r="K13425" t="s">
        <v>30</v>
      </c>
      <c r="L13425" t="s">
        <v>31</v>
      </c>
    </row>
    <row r="13426" spans="1:12" x14ac:dyDescent="0.25">
      <c r="A13426" t="s">
        <v>79</v>
      </c>
      <c r="B13426" t="s">
        <v>242</v>
      </c>
      <c r="C13426" s="1">
        <v>2019</v>
      </c>
      <c r="D13426" s="9">
        <v>46152</v>
      </c>
      <c r="E13426" s="4">
        <v>16375.16</v>
      </c>
      <c r="F13426" t="s">
        <v>21</v>
      </c>
      <c r="G13426" t="s">
        <v>72</v>
      </c>
      <c r="H13426" t="s">
        <v>23</v>
      </c>
      <c r="I13426" t="s">
        <v>24</v>
      </c>
      <c r="J13426" s="1">
        <f>LEN(Table1[[#This Row],[Options/Features]]) - LEN(SUBSTITUTE(Table1[[#This Row],[Options/Features]], ",", "")) + 1</f>
        <v>1</v>
      </c>
      <c r="K13426" t="s">
        <v>36</v>
      </c>
      <c r="L13426" t="s">
        <v>31</v>
      </c>
    </row>
    <row r="13427" spans="1:12" x14ac:dyDescent="0.25">
      <c r="A13427" t="s">
        <v>60</v>
      </c>
      <c r="B13427" t="s">
        <v>102</v>
      </c>
      <c r="C13427" s="1">
        <v>2011</v>
      </c>
      <c r="D13427" s="9">
        <v>101998</v>
      </c>
      <c r="E13427" s="4">
        <v>17847.135999999999</v>
      </c>
      <c r="F13427" t="s">
        <v>13</v>
      </c>
      <c r="G13427" t="s">
        <v>72</v>
      </c>
      <c r="H13427" t="s">
        <v>15</v>
      </c>
      <c r="I13427" t="s">
        <v>197</v>
      </c>
      <c r="J13427" s="1">
        <f>LEN(Table1[[#This Row],[Options/Features]]) - LEN(SUBSTITUTE(Table1[[#This Row],[Options/Features]], ",", "")) + 1</f>
        <v>2</v>
      </c>
      <c r="K13427" t="s">
        <v>36</v>
      </c>
      <c r="L13427" t="s">
        <v>31</v>
      </c>
    </row>
    <row r="13428" spans="1:12" x14ac:dyDescent="0.25">
      <c r="A13428" t="s">
        <v>116</v>
      </c>
      <c r="B13428" t="s">
        <v>185</v>
      </c>
      <c r="C13428" s="1">
        <v>2020</v>
      </c>
      <c r="D13428" s="9">
        <v>140556</v>
      </c>
      <c r="E13428" s="4">
        <v>12175.647999999999</v>
      </c>
      <c r="F13428" t="s">
        <v>41</v>
      </c>
      <c r="G13428" t="s">
        <v>22</v>
      </c>
      <c r="H13428" t="s">
        <v>23</v>
      </c>
      <c r="I13428" t="s">
        <v>558</v>
      </c>
      <c r="J13428" s="1">
        <f>LEN(Table1[[#This Row],[Options/Features]]) - LEN(SUBSTITUTE(Table1[[#This Row],[Options/Features]], ",", "")) + 1</f>
        <v>4</v>
      </c>
      <c r="K13428" t="s">
        <v>36</v>
      </c>
      <c r="L13428" t="s">
        <v>31</v>
      </c>
    </row>
    <row r="13429" spans="1:12" x14ac:dyDescent="0.25">
      <c r="A13429" t="s">
        <v>89</v>
      </c>
      <c r="B13429" t="s">
        <v>318</v>
      </c>
      <c r="C13429" s="1">
        <v>2017</v>
      </c>
      <c r="D13429" s="9">
        <v>145959</v>
      </c>
      <c r="E13429" s="4">
        <v>11256.352000000001</v>
      </c>
      <c r="F13429" t="s">
        <v>27</v>
      </c>
      <c r="G13429" t="s">
        <v>28</v>
      </c>
      <c r="H13429" t="s">
        <v>15</v>
      </c>
      <c r="I13429" t="s">
        <v>369</v>
      </c>
      <c r="J13429" s="1">
        <f>LEN(Table1[[#This Row],[Options/Features]]) - LEN(SUBSTITUTE(Table1[[#This Row],[Options/Features]], ",", "")) + 1</f>
        <v>2</v>
      </c>
      <c r="K13429" t="s">
        <v>17</v>
      </c>
      <c r="L13429" t="s">
        <v>31</v>
      </c>
    </row>
    <row r="13430" spans="1:12" x14ac:dyDescent="0.25">
      <c r="A13430" t="s">
        <v>54</v>
      </c>
      <c r="B13430" t="s">
        <v>208</v>
      </c>
      <c r="C13430" s="1">
        <v>2013</v>
      </c>
      <c r="D13430" s="9">
        <v>23313</v>
      </c>
      <c r="E13430" s="4">
        <v>13532.183999999999</v>
      </c>
      <c r="F13430" t="s">
        <v>27</v>
      </c>
      <c r="G13430" t="s">
        <v>50</v>
      </c>
      <c r="H13430" t="s">
        <v>15</v>
      </c>
      <c r="I13430" t="s">
        <v>522</v>
      </c>
      <c r="J13430" s="1">
        <f>LEN(Table1[[#This Row],[Options/Features]]) - LEN(SUBSTITUTE(Table1[[#This Row],[Options/Features]], ",", "")) + 1</f>
        <v>3</v>
      </c>
      <c r="K13430" t="s">
        <v>17</v>
      </c>
      <c r="L13430" t="s">
        <v>31</v>
      </c>
    </row>
    <row r="13431" spans="1:12" x14ac:dyDescent="0.25">
      <c r="A13431" t="s">
        <v>37</v>
      </c>
      <c r="B13431" t="s">
        <v>118</v>
      </c>
      <c r="C13431" s="1">
        <v>2018</v>
      </c>
      <c r="D13431" s="9">
        <v>43575</v>
      </c>
      <c r="E13431" s="4">
        <v>21017.919999999998</v>
      </c>
      <c r="F13431" t="s">
        <v>41</v>
      </c>
      <c r="G13431" t="s">
        <v>14</v>
      </c>
      <c r="H13431" t="s">
        <v>15</v>
      </c>
      <c r="I13431" t="s">
        <v>62</v>
      </c>
      <c r="J13431" s="1">
        <f>LEN(Table1[[#This Row],[Options/Features]]) - LEN(SUBSTITUTE(Table1[[#This Row],[Options/Features]], ",", "")) + 1</f>
        <v>2</v>
      </c>
      <c r="K13431" t="s">
        <v>30</v>
      </c>
      <c r="L13431" t="s">
        <v>31</v>
      </c>
    </row>
    <row r="13432" spans="1:12" x14ac:dyDescent="0.25">
      <c r="A13432" t="s">
        <v>74</v>
      </c>
      <c r="B13432" t="s">
        <v>75</v>
      </c>
      <c r="C13432" s="1">
        <v>2014</v>
      </c>
      <c r="D13432" s="9">
        <v>77491</v>
      </c>
      <c r="E13432" s="4">
        <v>23077.288</v>
      </c>
      <c r="F13432" t="s">
        <v>41</v>
      </c>
      <c r="G13432" t="s">
        <v>67</v>
      </c>
      <c r="H13432" t="s">
        <v>15</v>
      </c>
      <c r="I13432" t="s">
        <v>1188</v>
      </c>
      <c r="J13432" s="1">
        <f>LEN(Table1[[#This Row],[Options/Features]]) - LEN(SUBSTITUTE(Table1[[#This Row],[Options/Features]], ",", "")) + 1</f>
        <v>4</v>
      </c>
      <c r="K13432" t="s">
        <v>17</v>
      </c>
      <c r="L13432" t="s">
        <v>31</v>
      </c>
    </row>
    <row r="13433" spans="1:12" x14ac:dyDescent="0.25">
      <c r="A13433" t="s">
        <v>32</v>
      </c>
      <c r="B13433" t="s">
        <v>33</v>
      </c>
      <c r="C13433" s="1">
        <v>2019</v>
      </c>
      <c r="D13433" s="9">
        <v>78032</v>
      </c>
      <c r="E13433" s="4">
        <v>14919.096</v>
      </c>
      <c r="F13433" t="s">
        <v>27</v>
      </c>
      <c r="G13433" t="s">
        <v>64</v>
      </c>
      <c r="H13433" t="s">
        <v>15</v>
      </c>
      <c r="I13433" t="s">
        <v>122</v>
      </c>
      <c r="J13433" s="1">
        <f>LEN(Table1[[#This Row],[Options/Features]]) - LEN(SUBSTITUTE(Table1[[#This Row],[Options/Features]], ",", "")) + 1</f>
        <v>2</v>
      </c>
      <c r="K13433" t="s">
        <v>30</v>
      </c>
      <c r="L13433" t="s">
        <v>31</v>
      </c>
    </row>
    <row r="13434" spans="1:12" x14ac:dyDescent="0.25">
      <c r="A13434" t="s">
        <v>82</v>
      </c>
      <c r="B13434" t="s">
        <v>195</v>
      </c>
      <c r="C13434" s="1">
        <v>2013</v>
      </c>
      <c r="D13434" s="9">
        <v>137919</v>
      </c>
      <c r="E13434" s="4">
        <v>5820.08</v>
      </c>
      <c r="F13434" t="s">
        <v>13</v>
      </c>
      <c r="G13434" t="s">
        <v>46</v>
      </c>
      <c r="H13434" t="s">
        <v>23</v>
      </c>
      <c r="I13434" t="s">
        <v>86</v>
      </c>
      <c r="J13434" s="1">
        <f>LEN(Table1[[#This Row],[Options/Features]]) - LEN(SUBSTITUTE(Table1[[#This Row],[Options/Features]], ",", "")) + 1</f>
        <v>2</v>
      </c>
      <c r="K13434" t="s">
        <v>17</v>
      </c>
      <c r="L13434" t="s">
        <v>18</v>
      </c>
    </row>
    <row r="13435" spans="1:12" x14ac:dyDescent="0.25">
      <c r="A13435" t="s">
        <v>19</v>
      </c>
      <c r="B13435" t="s">
        <v>40</v>
      </c>
      <c r="C13435" s="1">
        <v>2017</v>
      </c>
      <c r="D13435" s="9">
        <v>96435</v>
      </c>
      <c r="E13435" s="4">
        <v>25279.1</v>
      </c>
      <c r="F13435" t="s">
        <v>27</v>
      </c>
      <c r="G13435" t="s">
        <v>14</v>
      </c>
      <c r="H13435" t="s">
        <v>15</v>
      </c>
      <c r="I13435" t="s">
        <v>443</v>
      </c>
      <c r="J13435" s="1">
        <f>LEN(Table1[[#This Row],[Options/Features]]) - LEN(SUBSTITUTE(Table1[[#This Row],[Options/Features]], ",", "")) + 1</f>
        <v>3</v>
      </c>
      <c r="K13435" t="s">
        <v>36</v>
      </c>
      <c r="L13435" t="s">
        <v>18</v>
      </c>
    </row>
    <row r="13436" spans="1:12" x14ac:dyDescent="0.25">
      <c r="A13436" t="s">
        <v>99</v>
      </c>
      <c r="B13436" t="s">
        <v>326</v>
      </c>
      <c r="C13436" s="1">
        <v>2015</v>
      </c>
      <c r="D13436" s="9">
        <v>98274</v>
      </c>
      <c r="E13436" s="4">
        <v>5893.54</v>
      </c>
      <c r="F13436" t="s">
        <v>27</v>
      </c>
      <c r="G13436" t="s">
        <v>67</v>
      </c>
      <c r="H13436" t="s">
        <v>23</v>
      </c>
      <c r="I13436" t="s">
        <v>287</v>
      </c>
      <c r="J13436" s="1">
        <f>LEN(Table1[[#This Row],[Options/Features]]) - LEN(SUBSTITUTE(Table1[[#This Row],[Options/Features]], ",", "")) + 1</f>
        <v>2</v>
      </c>
      <c r="K13436" t="s">
        <v>30</v>
      </c>
      <c r="L13436" t="s">
        <v>18</v>
      </c>
    </row>
    <row r="13437" spans="1:12" x14ac:dyDescent="0.25">
      <c r="A13437" t="s">
        <v>93</v>
      </c>
      <c r="B13437" t="s">
        <v>94</v>
      </c>
      <c r="C13437" s="1">
        <v>2010</v>
      </c>
      <c r="D13437" s="9">
        <v>122585</v>
      </c>
      <c r="E13437" s="4">
        <v>16249.208000000001</v>
      </c>
      <c r="F13437" t="s">
        <v>21</v>
      </c>
      <c r="G13437" t="s">
        <v>14</v>
      </c>
      <c r="H13437" t="s">
        <v>15</v>
      </c>
      <c r="I13437" t="s">
        <v>254</v>
      </c>
      <c r="J13437" s="1">
        <f>LEN(Table1[[#This Row],[Options/Features]]) - LEN(SUBSTITUTE(Table1[[#This Row],[Options/Features]], ",", "")) + 1</f>
        <v>2</v>
      </c>
      <c r="K13437" t="s">
        <v>36</v>
      </c>
      <c r="L13437" t="s">
        <v>31</v>
      </c>
    </row>
    <row r="13438" spans="1:12" x14ac:dyDescent="0.25">
      <c r="A13438" t="s">
        <v>44</v>
      </c>
      <c r="B13438" t="s">
        <v>362</v>
      </c>
      <c r="C13438" s="1">
        <v>2014</v>
      </c>
      <c r="D13438" s="9">
        <v>87442</v>
      </c>
      <c r="E13438" s="4">
        <v>4606.5519999999997</v>
      </c>
      <c r="F13438" t="s">
        <v>13</v>
      </c>
      <c r="G13438" t="s">
        <v>14</v>
      </c>
      <c r="H13438" t="s">
        <v>23</v>
      </c>
      <c r="I13438" t="s">
        <v>115</v>
      </c>
      <c r="J13438" s="1">
        <f>LEN(Table1[[#This Row],[Options/Features]]) - LEN(SUBSTITUTE(Table1[[#This Row],[Options/Features]], ",", "")) + 1</f>
        <v>1</v>
      </c>
      <c r="K13438" t="s">
        <v>17</v>
      </c>
      <c r="L13438" t="s">
        <v>31</v>
      </c>
    </row>
    <row r="13439" spans="1:12" x14ac:dyDescent="0.25">
      <c r="A13439" t="s">
        <v>89</v>
      </c>
      <c r="B13439" t="s">
        <v>318</v>
      </c>
      <c r="C13439" s="1">
        <v>2012</v>
      </c>
      <c r="D13439" s="9">
        <v>29075</v>
      </c>
      <c r="E13439" s="4">
        <v>30588.871999999999</v>
      </c>
      <c r="F13439" t="s">
        <v>13</v>
      </c>
      <c r="G13439" t="s">
        <v>67</v>
      </c>
      <c r="H13439" t="s">
        <v>23</v>
      </c>
      <c r="I13439" t="s">
        <v>16</v>
      </c>
      <c r="J13439" s="1">
        <f>LEN(Table1[[#This Row],[Options/Features]]) - LEN(SUBSTITUTE(Table1[[#This Row],[Options/Features]], ",", "")) + 1</f>
        <v>1</v>
      </c>
      <c r="K13439" t="s">
        <v>30</v>
      </c>
      <c r="L13439" t="s">
        <v>31</v>
      </c>
    </row>
    <row r="13440" spans="1:12" x14ac:dyDescent="0.25">
      <c r="A13440" t="s">
        <v>116</v>
      </c>
      <c r="B13440" t="s">
        <v>145</v>
      </c>
      <c r="C13440" s="1">
        <v>2010</v>
      </c>
      <c r="D13440" s="9">
        <v>88971</v>
      </c>
      <c r="E13440" s="4">
        <v>7098.6719999999996</v>
      </c>
      <c r="F13440" t="s">
        <v>27</v>
      </c>
      <c r="G13440" t="s">
        <v>34</v>
      </c>
      <c r="H13440" t="s">
        <v>15</v>
      </c>
      <c r="I13440" t="s">
        <v>16</v>
      </c>
      <c r="J13440" s="1">
        <f>LEN(Table1[[#This Row],[Options/Features]]) - LEN(SUBSTITUTE(Table1[[#This Row],[Options/Features]], ",", "")) + 1</f>
        <v>1</v>
      </c>
      <c r="K13440" t="s">
        <v>36</v>
      </c>
      <c r="L13440" t="s">
        <v>31</v>
      </c>
    </row>
    <row r="13441" spans="1:12" x14ac:dyDescent="0.25">
      <c r="A13441" t="s">
        <v>11</v>
      </c>
      <c r="B13441" t="s">
        <v>12</v>
      </c>
      <c r="C13441" s="1">
        <v>2012</v>
      </c>
      <c r="D13441" s="9">
        <v>6089</v>
      </c>
      <c r="E13441" s="4">
        <v>36246.527999999998</v>
      </c>
      <c r="F13441" t="s">
        <v>13</v>
      </c>
      <c r="G13441" t="s">
        <v>64</v>
      </c>
      <c r="H13441" t="s">
        <v>23</v>
      </c>
      <c r="I13441" t="s">
        <v>47</v>
      </c>
      <c r="J13441" s="1">
        <f>LEN(Table1[[#This Row],[Options/Features]]) - LEN(SUBSTITUTE(Table1[[#This Row],[Options/Features]], ",", "")) + 1</f>
        <v>1</v>
      </c>
      <c r="K13441" t="s">
        <v>30</v>
      </c>
      <c r="L13441" t="s">
        <v>31</v>
      </c>
    </row>
    <row r="13442" spans="1:12" x14ac:dyDescent="0.25">
      <c r="A13442" t="s">
        <v>54</v>
      </c>
      <c r="B13442" t="s">
        <v>55</v>
      </c>
      <c r="C13442" s="1">
        <v>2012</v>
      </c>
      <c r="D13442" s="9">
        <v>69455</v>
      </c>
      <c r="E13442" s="4">
        <v>9803.384</v>
      </c>
      <c r="F13442" t="s">
        <v>13</v>
      </c>
      <c r="G13442" t="s">
        <v>67</v>
      </c>
      <c r="H13442" t="s">
        <v>23</v>
      </c>
      <c r="I13442" t="s">
        <v>24</v>
      </c>
      <c r="J13442" s="1">
        <f>LEN(Table1[[#This Row],[Options/Features]]) - LEN(SUBSTITUTE(Table1[[#This Row],[Options/Features]], ",", "")) + 1</f>
        <v>1</v>
      </c>
      <c r="K13442" t="s">
        <v>17</v>
      </c>
      <c r="L13442" t="s">
        <v>31</v>
      </c>
    </row>
    <row r="13443" spans="1:12" x14ac:dyDescent="0.25">
      <c r="A13443" t="s">
        <v>54</v>
      </c>
      <c r="B13443" t="s">
        <v>165</v>
      </c>
      <c r="C13443" s="1">
        <v>2022</v>
      </c>
      <c r="D13443" s="9">
        <v>137819</v>
      </c>
      <c r="E13443" s="4">
        <v>20294.655999999999</v>
      </c>
      <c r="F13443" t="s">
        <v>27</v>
      </c>
      <c r="G13443" t="s">
        <v>22</v>
      </c>
      <c r="H13443" t="s">
        <v>23</v>
      </c>
      <c r="I13443" t="s">
        <v>166</v>
      </c>
      <c r="J13443" s="1">
        <f>LEN(Table1[[#This Row],[Options/Features]]) - LEN(SUBSTITUTE(Table1[[#This Row],[Options/Features]], ",", "")) + 1</f>
        <v>1</v>
      </c>
      <c r="K13443" t="s">
        <v>36</v>
      </c>
      <c r="L13443" t="s">
        <v>31</v>
      </c>
    </row>
    <row r="13444" spans="1:12" x14ac:dyDescent="0.25">
      <c r="A13444" t="s">
        <v>11</v>
      </c>
      <c r="B13444" t="s">
        <v>187</v>
      </c>
      <c r="C13444" s="1">
        <v>2021</v>
      </c>
      <c r="D13444" s="9">
        <v>114300</v>
      </c>
      <c r="E13444" s="4">
        <v>34489.296000000002</v>
      </c>
      <c r="F13444" t="s">
        <v>13</v>
      </c>
      <c r="G13444" t="s">
        <v>72</v>
      </c>
      <c r="H13444" t="s">
        <v>15</v>
      </c>
      <c r="I13444" t="s">
        <v>24</v>
      </c>
      <c r="J13444" s="1">
        <f>LEN(Table1[[#This Row],[Options/Features]]) - LEN(SUBSTITUTE(Table1[[#This Row],[Options/Features]], ",", "")) + 1</f>
        <v>1</v>
      </c>
      <c r="K13444" t="s">
        <v>30</v>
      </c>
      <c r="L13444" t="s">
        <v>31</v>
      </c>
    </row>
    <row r="13445" spans="1:12" x14ac:dyDescent="0.25">
      <c r="A13445" t="s">
        <v>74</v>
      </c>
      <c r="B13445" t="s">
        <v>235</v>
      </c>
      <c r="C13445" s="1">
        <v>2020</v>
      </c>
      <c r="D13445" s="9">
        <v>26533</v>
      </c>
      <c r="E13445" s="4">
        <v>25770.472000000002</v>
      </c>
      <c r="F13445" t="s">
        <v>21</v>
      </c>
      <c r="G13445" t="s">
        <v>34</v>
      </c>
      <c r="H13445" t="s">
        <v>15</v>
      </c>
      <c r="I13445" t="s">
        <v>59</v>
      </c>
      <c r="J13445" s="1">
        <f>LEN(Table1[[#This Row],[Options/Features]]) - LEN(SUBSTITUTE(Table1[[#This Row],[Options/Features]], ",", "")) + 1</f>
        <v>4</v>
      </c>
      <c r="K13445" t="s">
        <v>17</v>
      </c>
      <c r="L13445" t="s">
        <v>31</v>
      </c>
    </row>
    <row r="13446" spans="1:12" x14ac:dyDescent="0.25">
      <c r="A13446" t="s">
        <v>74</v>
      </c>
      <c r="B13446" t="s">
        <v>136</v>
      </c>
      <c r="C13446" s="1">
        <v>2021</v>
      </c>
      <c r="D13446" s="9">
        <v>39045</v>
      </c>
      <c r="E13446" s="4">
        <v>7526.3280000000004</v>
      </c>
      <c r="F13446" t="s">
        <v>41</v>
      </c>
      <c r="G13446" t="s">
        <v>28</v>
      </c>
      <c r="H13446" t="s">
        <v>15</v>
      </c>
      <c r="I13446" t="s">
        <v>47</v>
      </c>
      <c r="J13446" s="1">
        <f>LEN(Table1[[#This Row],[Options/Features]]) - LEN(SUBSTITUTE(Table1[[#This Row],[Options/Features]], ",", "")) + 1</f>
        <v>1</v>
      </c>
      <c r="K13446" t="s">
        <v>30</v>
      </c>
      <c r="L13446" t="s">
        <v>31</v>
      </c>
    </row>
    <row r="13447" spans="1:12" x14ac:dyDescent="0.25">
      <c r="A13447" t="s">
        <v>54</v>
      </c>
      <c r="B13447" t="s">
        <v>220</v>
      </c>
      <c r="C13447" s="1">
        <v>2010</v>
      </c>
      <c r="D13447" s="9">
        <v>80324</v>
      </c>
      <c r="E13447" s="4">
        <v>19732.310000000001</v>
      </c>
      <c r="F13447" t="s">
        <v>13</v>
      </c>
      <c r="G13447" t="s">
        <v>72</v>
      </c>
      <c r="H13447" t="s">
        <v>23</v>
      </c>
      <c r="I13447" t="s">
        <v>498</v>
      </c>
      <c r="J13447" s="1">
        <f>LEN(Table1[[#This Row],[Options/Features]]) - LEN(SUBSTITUTE(Table1[[#This Row],[Options/Features]], ",", "")) + 1</f>
        <v>3</v>
      </c>
      <c r="K13447" t="s">
        <v>17</v>
      </c>
      <c r="L13447" t="s">
        <v>18</v>
      </c>
    </row>
    <row r="13448" spans="1:12" x14ac:dyDescent="0.25">
      <c r="A13448" t="s">
        <v>44</v>
      </c>
      <c r="B13448" t="s">
        <v>105</v>
      </c>
      <c r="C13448" s="1">
        <v>2014</v>
      </c>
      <c r="D13448" s="9">
        <v>95694</v>
      </c>
      <c r="E13448" s="4">
        <v>30393.544000000002</v>
      </c>
      <c r="F13448" t="s">
        <v>41</v>
      </c>
      <c r="G13448" t="s">
        <v>28</v>
      </c>
      <c r="H13448" t="s">
        <v>15</v>
      </c>
      <c r="I13448" t="s">
        <v>502</v>
      </c>
      <c r="J13448" s="1">
        <f>LEN(Table1[[#This Row],[Options/Features]]) - LEN(SUBSTITUTE(Table1[[#This Row],[Options/Features]], ",", "")) + 1</f>
        <v>3</v>
      </c>
      <c r="K13448" t="s">
        <v>30</v>
      </c>
      <c r="L13448" t="s">
        <v>31</v>
      </c>
    </row>
    <row r="13449" spans="1:12" x14ac:dyDescent="0.25">
      <c r="A13449" t="s">
        <v>25</v>
      </c>
      <c r="B13449" t="s">
        <v>129</v>
      </c>
      <c r="C13449" s="1">
        <v>2011</v>
      </c>
      <c r="D13449" s="9">
        <v>119401</v>
      </c>
      <c r="E13449" s="4">
        <v>7791.9120000000003</v>
      </c>
      <c r="F13449" t="s">
        <v>27</v>
      </c>
      <c r="G13449" t="s">
        <v>46</v>
      </c>
      <c r="H13449" t="s">
        <v>23</v>
      </c>
      <c r="I13449" t="s">
        <v>302</v>
      </c>
      <c r="J13449" s="1">
        <f>LEN(Table1[[#This Row],[Options/Features]]) - LEN(SUBSTITUTE(Table1[[#This Row],[Options/Features]], ",", "")) + 1</f>
        <v>2</v>
      </c>
      <c r="K13449" t="s">
        <v>30</v>
      </c>
      <c r="L13449" t="s">
        <v>31</v>
      </c>
    </row>
    <row r="13450" spans="1:12" x14ac:dyDescent="0.25">
      <c r="A13450" t="s">
        <v>60</v>
      </c>
      <c r="B13450" t="s">
        <v>209</v>
      </c>
      <c r="C13450" s="1">
        <v>2019</v>
      </c>
      <c r="D13450" s="9">
        <v>91168</v>
      </c>
      <c r="E13450" s="4">
        <v>5225.74</v>
      </c>
      <c r="F13450" t="s">
        <v>41</v>
      </c>
      <c r="G13450" t="s">
        <v>67</v>
      </c>
      <c r="H13450" t="s">
        <v>15</v>
      </c>
      <c r="I13450" t="s">
        <v>883</v>
      </c>
      <c r="J13450" s="1">
        <f>LEN(Table1[[#This Row],[Options/Features]]) - LEN(SUBSTITUTE(Table1[[#This Row],[Options/Features]], ",", "")) + 1</f>
        <v>4</v>
      </c>
      <c r="K13450" t="s">
        <v>36</v>
      </c>
      <c r="L13450" t="s">
        <v>18</v>
      </c>
    </row>
    <row r="13451" spans="1:12" x14ac:dyDescent="0.25">
      <c r="A13451" t="s">
        <v>74</v>
      </c>
      <c r="B13451" t="s">
        <v>136</v>
      </c>
      <c r="C13451" s="1">
        <v>2012</v>
      </c>
      <c r="D13451" s="9">
        <v>126064</v>
      </c>
      <c r="E13451" s="4">
        <v>17966.88</v>
      </c>
      <c r="F13451" t="s">
        <v>27</v>
      </c>
      <c r="G13451" t="s">
        <v>64</v>
      </c>
      <c r="H13451" t="s">
        <v>15</v>
      </c>
      <c r="I13451" t="s">
        <v>442</v>
      </c>
      <c r="J13451" s="1">
        <f>LEN(Table1[[#This Row],[Options/Features]]) - LEN(SUBSTITUTE(Table1[[#This Row],[Options/Features]], ",", "")) + 1</f>
        <v>3</v>
      </c>
      <c r="K13451" t="s">
        <v>17</v>
      </c>
      <c r="L13451" t="s">
        <v>18</v>
      </c>
    </row>
    <row r="13452" spans="1:12" x14ac:dyDescent="0.25">
      <c r="A13452" t="s">
        <v>133</v>
      </c>
      <c r="B13452" t="s">
        <v>134</v>
      </c>
      <c r="C13452" s="1">
        <v>2020</v>
      </c>
      <c r="D13452" s="9">
        <v>149629</v>
      </c>
      <c r="E13452" s="4">
        <v>21597.88</v>
      </c>
      <c r="F13452" t="s">
        <v>27</v>
      </c>
      <c r="G13452" t="s">
        <v>34</v>
      </c>
      <c r="H13452" t="s">
        <v>15</v>
      </c>
      <c r="I13452" t="s">
        <v>348</v>
      </c>
      <c r="J13452" s="1">
        <f>LEN(Table1[[#This Row],[Options/Features]]) - LEN(SUBSTITUTE(Table1[[#This Row],[Options/Features]], ",", "")) + 1</f>
        <v>3</v>
      </c>
      <c r="K13452" t="s">
        <v>30</v>
      </c>
      <c r="L13452" t="s">
        <v>31</v>
      </c>
    </row>
    <row r="13453" spans="1:12" x14ac:dyDescent="0.25">
      <c r="A13453" t="s">
        <v>54</v>
      </c>
      <c r="B13453" t="s">
        <v>208</v>
      </c>
      <c r="C13453" s="1">
        <v>2014</v>
      </c>
      <c r="D13453" s="9">
        <v>54171</v>
      </c>
      <c r="E13453" s="4">
        <v>36843.423999999999</v>
      </c>
      <c r="F13453" t="s">
        <v>27</v>
      </c>
      <c r="G13453" t="s">
        <v>34</v>
      </c>
      <c r="H13453" t="s">
        <v>15</v>
      </c>
      <c r="I13453" t="s">
        <v>24</v>
      </c>
      <c r="J13453" s="1">
        <f>LEN(Table1[[#This Row],[Options/Features]]) - LEN(SUBSTITUTE(Table1[[#This Row],[Options/Features]], ",", "")) + 1</f>
        <v>1</v>
      </c>
      <c r="K13453" t="s">
        <v>30</v>
      </c>
      <c r="L13453" t="s">
        <v>31</v>
      </c>
    </row>
    <row r="13454" spans="1:12" x14ac:dyDescent="0.25">
      <c r="A13454" t="s">
        <v>37</v>
      </c>
      <c r="B13454" t="s">
        <v>181</v>
      </c>
      <c r="C13454" s="1">
        <v>2019</v>
      </c>
      <c r="D13454" s="9">
        <v>16248</v>
      </c>
      <c r="E13454" s="4">
        <v>22738.77</v>
      </c>
      <c r="F13454" t="s">
        <v>21</v>
      </c>
      <c r="G13454" t="s">
        <v>42</v>
      </c>
      <c r="H13454" t="s">
        <v>23</v>
      </c>
      <c r="I13454" t="s">
        <v>336</v>
      </c>
      <c r="J13454" s="1">
        <f>LEN(Table1[[#This Row],[Options/Features]]) - LEN(SUBSTITUTE(Table1[[#This Row],[Options/Features]], ",", "")) + 1</f>
        <v>4</v>
      </c>
      <c r="K13454" t="s">
        <v>30</v>
      </c>
      <c r="L13454" t="s">
        <v>18</v>
      </c>
    </row>
    <row r="13455" spans="1:12" x14ac:dyDescent="0.25">
      <c r="A13455" t="s">
        <v>54</v>
      </c>
      <c r="B13455" t="s">
        <v>55</v>
      </c>
      <c r="C13455" s="1">
        <v>2019</v>
      </c>
      <c r="D13455" s="9">
        <v>54696</v>
      </c>
      <c r="E13455" s="4">
        <v>7012.88</v>
      </c>
      <c r="F13455" t="s">
        <v>27</v>
      </c>
      <c r="G13455" t="s">
        <v>22</v>
      </c>
      <c r="H13455" t="s">
        <v>15</v>
      </c>
      <c r="I13455" t="s">
        <v>1129</v>
      </c>
      <c r="J13455" s="1">
        <f>LEN(Table1[[#This Row],[Options/Features]]) - LEN(SUBSTITUTE(Table1[[#This Row],[Options/Features]], ",", "")) + 1</f>
        <v>4</v>
      </c>
      <c r="K13455" t="s">
        <v>36</v>
      </c>
      <c r="L13455" t="s">
        <v>31</v>
      </c>
    </row>
    <row r="13456" spans="1:12" x14ac:dyDescent="0.25">
      <c r="A13456" t="s">
        <v>44</v>
      </c>
      <c r="B13456" t="s">
        <v>105</v>
      </c>
      <c r="C13456" s="1">
        <v>2011</v>
      </c>
      <c r="D13456" s="9">
        <v>81783</v>
      </c>
      <c r="E13456" s="4">
        <v>37713.608</v>
      </c>
      <c r="F13456" t="s">
        <v>13</v>
      </c>
      <c r="G13456" t="s">
        <v>14</v>
      </c>
      <c r="H13456" t="s">
        <v>23</v>
      </c>
      <c r="I13456" t="s">
        <v>24</v>
      </c>
      <c r="J13456" s="1">
        <f>LEN(Table1[[#This Row],[Options/Features]]) - LEN(SUBSTITUTE(Table1[[#This Row],[Options/Features]], ",", "")) + 1</f>
        <v>1</v>
      </c>
      <c r="K13456" t="s">
        <v>17</v>
      </c>
      <c r="L13456" t="s">
        <v>31</v>
      </c>
    </row>
    <row r="13457" spans="1:12" x14ac:dyDescent="0.25">
      <c r="A13457" t="s">
        <v>133</v>
      </c>
      <c r="B13457" t="s">
        <v>199</v>
      </c>
      <c r="C13457" s="1">
        <v>2014</v>
      </c>
      <c r="D13457" s="9">
        <v>115261</v>
      </c>
      <c r="E13457" s="4">
        <v>10205.424000000001</v>
      </c>
      <c r="F13457" t="s">
        <v>41</v>
      </c>
      <c r="G13457" t="s">
        <v>34</v>
      </c>
      <c r="H13457" t="s">
        <v>15</v>
      </c>
      <c r="I13457" t="s">
        <v>886</v>
      </c>
      <c r="J13457" s="1">
        <f>LEN(Table1[[#This Row],[Options/Features]]) - LEN(SUBSTITUTE(Table1[[#This Row],[Options/Features]], ",", "")) + 1</f>
        <v>4</v>
      </c>
      <c r="K13457" t="s">
        <v>36</v>
      </c>
      <c r="L13457" t="s">
        <v>31</v>
      </c>
    </row>
    <row r="13458" spans="1:12" x14ac:dyDescent="0.25">
      <c r="A13458" t="s">
        <v>19</v>
      </c>
      <c r="B13458" t="s">
        <v>274</v>
      </c>
      <c r="C13458" s="1">
        <v>2015</v>
      </c>
      <c r="D13458" s="9">
        <v>101365</v>
      </c>
      <c r="E13458" s="4">
        <v>21534.304</v>
      </c>
      <c r="F13458" t="s">
        <v>27</v>
      </c>
      <c r="G13458" t="s">
        <v>28</v>
      </c>
      <c r="H13458" t="s">
        <v>23</v>
      </c>
      <c r="I13458" t="s">
        <v>16</v>
      </c>
      <c r="J13458" s="1">
        <f>LEN(Table1[[#This Row],[Options/Features]]) - LEN(SUBSTITUTE(Table1[[#This Row],[Options/Features]], ",", "")) + 1</f>
        <v>1</v>
      </c>
      <c r="K13458" t="s">
        <v>17</v>
      </c>
      <c r="L13458" t="s">
        <v>31</v>
      </c>
    </row>
    <row r="13459" spans="1:12" x14ac:dyDescent="0.25">
      <c r="A13459" t="s">
        <v>60</v>
      </c>
      <c r="B13459" t="s">
        <v>102</v>
      </c>
      <c r="C13459" s="1">
        <v>2010</v>
      </c>
      <c r="D13459" s="9">
        <v>80960</v>
      </c>
      <c r="E13459" s="4">
        <v>6408.0320000000002</v>
      </c>
      <c r="F13459" t="s">
        <v>13</v>
      </c>
      <c r="G13459" t="s">
        <v>22</v>
      </c>
      <c r="H13459" t="s">
        <v>23</v>
      </c>
      <c r="I13459" t="s">
        <v>78</v>
      </c>
      <c r="J13459" s="1">
        <f>LEN(Table1[[#This Row],[Options/Features]]) - LEN(SUBSTITUTE(Table1[[#This Row],[Options/Features]], ",", "")) + 1</f>
        <v>2</v>
      </c>
      <c r="K13459" t="s">
        <v>36</v>
      </c>
      <c r="L13459" t="s">
        <v>31</v>
      </c>
    </row>
    <row r="13460" spans="1:12" x14ac:dyDescent="0.25">
      <c r="A13460" t="s">
        <v>116</v>
      </c>
      <c r="B13460" t="s">
        <v>158</v>
      </c>
      <c r="C13460" s="1">
        <v>2018</v>
      </c>
      <c r="D13460" s="9">
        <v>104762</v>
      </c>
      <c r="E13460" s="4">
        <v>36305.464</v>
      </c>
      <c r="F13460" t="s">
        <v>41</v>
      </c>
      <c r="G13460" t="s">
        <v>64</v>
      </c>
      <c r="H13460" t="s">
        <v>23</v>
      </c>
      <c r="I13460" t="s">
        <v>166</v>
      </c>
      <c r="J13460" s="1">
        <f>LEN(Table1[[#This Row],[Options/Features]]) - LEN(SUBSTITUTE(Table1[[#This Row],[Options/Features]], ",", "")) + 1</f>
        <v>1</v>
      </c>
      <c r="K13460" t="s">
        <v>30</v>
      </c>
      <c r="L13460" t="s">
        <v>31</v>
      </c>
    </row>
    <row r="13461" spans="1:12" x14ac:dyDescent="0.25">
      <c r="A13461" t="s">
        <v>48</v>
      </c>
      <c r="B13461" t="s">
        <v>63</v>
      </c>
      <c r="C13461" s="1">
        <v>2014</v>
      </c>
      <c r="D13461" s="9">
        <v>64285</v>
      </c>
      <c r="E13461" s="4">
        <v>14979.152</v>
      </c>
      <c r="F13461" t="s">
        <v>13</v>
      </c>
      <c r="G13461" t="s">
        <v>67</v>
      </c>
      <c r="H13461" t="s">
        <v>23</v>
      </c>
      <c r="I13461" t="s">
        <v>166</v>
      </c>
      <c r="J13461" s="1">
        <f>LEN(Table1[[#This Row],[Options/Features]]) - LEN(SUBSTITUTE(Table1[[#This Row],[Options/Features]], ",", "")) + 1</f>
        <v>1</v>
      </c>
      <c r="K13461" t="s">
        <v>30</v>
      </c>
      <c r="L13461" t="s">
        <v>31</v>
      </c>
    </row>
    <row r="13462" spans="1:12" x14ac:dyDescent="0.25">
      <c r="A13462" t="s">
        <v>74</v>
      </c>
      <c r="B13462">
        <v>500</v>
      </c>
      <c r="C13462" s="1">
        <v>2020</v>
      </c>
      <c r="D13462" s="9">
        <v>57460</v>
      </c>
      <c r="E13462" s="4">
        <v>37782.752</v>
      </c>
      <c r="F13462" t="s">
        <v>27</v>
      </c>
      <c r="G13462" t="s">
        <v>14</v>
      </c>
      <c r="H13462" t="s">
        <v>23</v>
      </c>
      <c r="I13462" t="s">
        <v>117</v>
      </c>
      <c r="J13462" s="1">
        <f>LEN(Table1[[#This Row],[Options/Features]]) - LEN(SUBSTITUTE(Table1[[#This Row],[Options/Features]], ",", "")) + 1</f>
        <v>3</v>
      </c>
      <c r="K13462" t="s">
        <v>30</v>
      </c>
      <c r="L13462" t="s">
        <v>31</v>
      </c>
    </row>
    <row r="13463" spans="1:12" x14ac:dyDescent="0.25">
      <c r="A13463" t="s">
        <v>149</v>
      </c>
      <c r="B13463" t="s">
        <v>300</v>
      </c>
      <c r="C13463" s="1">
        <v>2013</v>
      </c>
      <c r="D13463" s="9">
        <v>80820</v>
      </c>
      <c r="E13463" s="4">
        <v>31401.063999999998</v>
      </c>
      <c r="F13463" t="s">
        <v>27</v>
      </c>
      <c r="G13463" t="s">
        <v>72</v>
      </c>
      <c r="H13463" t="s">
        <v>23</v>
      </c>
      <c r="I13463" t="s">
        <v>193</v>
      </c>
      <c r="J13463" s="1">
        <f>LEN(Table1[[#This Row],[Options/Features]]) - LEN(SUBSTITUTE(Table1[[#This Row],[Options/Features]], ",", "")) + 1</f>
        <v>2</v>
      </c>
      <c r="K13463" t="s">
        <v>36</v>
      </c>
      <c r="L13463" t="s">
        <v>31</v>
      </c>
    </row>
    <row r="13464" spans="1:12" x14ac:dyDescent="0.25">
      <c r="A13464" t="s">
        <v>44</v>
      </c>
      <c r="B13464" t="s">
        <v>45</v>
      </c>
      <c r="C13464" s="1">
        <v>2010</v>
      </c>
      <c r="D13464" s="9">
        <v>53825</v>
      </c>
      <c r="E13464" s="4">
        <v>8473.1919999999991</v>
      </c>
      <c r="F13464" t="s">
        <v>41</v>
      </c>
      <c r="G13464" t="s">
        <v>72</v>
      </c>
      <c r="H13464" t="s">
        <v>15</v>
      </c>
      <c r="I13464" t="s">
        <v>490</v>
      </c>
      <c r="J13464" s="1">
        <f>LEN(Table1[[#This Row],[Options/Features]]) - LEN(SUBSTITUTE(Table1[[#This Row],[Options/Features]], ",", "")) + 1</f>
        <v>3</v>
      </c>
      <c r="K13464" t="s">
        <v>36</v>
      </c>
      <c r="L13464" t="s">
        <v>31</v>
      </c>
    </row>
    <row r="13465" spans="1:12" x14ac:dyDescent="0.25">
      <c r="A13465" t="s">
        <v>25</v>
      </c>
      <c r="B13465" t="s">
        <v>127</v>
      </c>
      <c r="C13465" s="1">
        <v>2017</v>
      </c>
      <c r="D13465" s="9">
        <v>58258</v>
      </c>
      <c r="E13465" s="4">
        <v>35668.92</v>
      </c>
      <c r="F13465" t="s">
        <v>27</v>
      </c>
      <c r="G13465" t="s">
        <v>22</v>
      </c>
      <c r="H13465" t="s">
        <v>15</v>
      </c>
      <c r="I13465" t="s">
        <v>370</v>
      </c>
      <c r="J13465" s="1">
        <f>LEN(Table1[[#This Row],[Options/Features]]) - LEN(SUBSTITUTE(Table1[[#This Row],[Options/Features]], ",", "")) + 1</f>
        <v>2</v>
      </c>
      <c r="K13465" t="s">
        <v>30</v>
      </c>
      <c r="L13465" t="s">
        <v>31</v>
      </c>
    </row>
    <row r="13466" spans="1:12" x14ac:dyDescent="0.25">
      <c r="A13466" t="s">
        <v>116</v>
      </c>
      <c r="B13466" t="s">
        <v>145</v>
      </c>
      <c r="C13466" s="1">
        <v>2016</v>
      </c>
      <c r="D13466" s="9">
        <v>127192</v>
      </c>
      <c r="E13466" s="4">
        <v>26881.984</v>
      </c>
      <c r="F13466" t="s">
        <v>13</v>
      </c>
      <c r="G13466" t="s">
        <v>34</v>
      </c>
      <c r="H13466" t="s">
        <v>15</v>
      </c>
      <c r="I13466" t="s">
        <v>47</v>
      </c>
      <c r="J13466" s="1">
        <f>LEN(Table1[[#This Row],[Options/Features]]) - LEN(SUBSTITUTE(Table1[[#This Row],[Options/Features]], ",", "")) + 1</f>
        <v>1</v>
      </c>
      <c r="K13466" t="s">
        <v>36</v>
      </c>
      <c r="L13466" t="s">
        <v>31</v>
      </c>
    </row>
    <row r="13467" spans="1:12" x14ac:dyDescent="0.25">
      <c r="A13467" t="s">
        <v>116</v>
      </c>
      <c r="B13467" t="s">
        <v>185</v>
      </c>
      <c r="C13467" s="1">
        <v>2010</v>
      </c>
      <c r="D13467" s="9">
        <v>91491</v>
      </c>
      <c r="E13467" s="4">
        <v>5127.424</v>
      </c>
      <c r="F13467" t="s">
        <v>41</v>
      </c>
      <c r="G13467" t="s">
        <v>46</v>
      </c>
      <c r="H13467" t="s">
        <v>15</v>
      </c>
      <c r="I13467" t="s">
        <v>914</v>
      </c>
      <c r="J13467" s="1">
        <f>LEN(Table1[[#This Row],[Options/Features]]) - LEN(SUBSTITUTE(Table1[[#This Row],[Options/Features]], ",", "")) + 1</f>
        <v>3</v>
      </c>
      <c r="K13467" t="s">
        <v>30</v>
      </c>
      <c r="L13467" t="s">
        <v>31</v>
      </c>
    </row>
    <row r="13468" spans="1:12" x14ac:dyDescent="0.25">
      <c r="A13468" t="s">
        <v>116</v>
      </c>
      <c r="B13468" t="s">
        <v>185</v>
      </c>
      <c r="C13468" s="1">
        <v>2022</v>
      </c>
      <c r="D13468" s="9">
        <v>50210</v>
      </c>
      <c r="E13468" s="4">
        <v>15028.96</v>
      </c>
      <c r="F13468" t="s">
        <v>27</v>
      </c>
      <c r="G13468" t="s">
        <v>67</v>
      </c>
      <c r="H13468" t="s">
        <v>15</v>
      </c>
      <c r="I13468" t="s">
        <v>370</v>
      </c>
      <c r="J13468" s="1">
        <f>LEN(Table1[[#This Row],[Options/Features]]) - LEN(SUBSTITUTE(Table1[[#This Row],[Options/Features]], ",", "")) + 1</f>
        <v>2</v>
      </c>
      <c r="K13468" t="s">
        <v>36</v>
      </c>
      <c r="L13468" t="s">
        <v>31</v>
      </c>
    </row>
    <row r="13469" spans="1:12" x14ac:dyDescent="0.25">
      <c r="A13469" t="s">
        <v>11</v>
      </c>
      <c r="B13469" t="s">
        <v>153</v>
      </c>
      <c r="C13469" s="1">
        <v>2017</v>
      </c>
      <c r="D13469" s="9">
        <v>136381</v>
      </c>
      <c r="E13469" s="4">
        <v>29095.536</v>
      </c>
      <c r="F13469" t="s">
        <v>27</v>
      </c>
      <c r="G13469" t="s">
        <v>22</v>
      </c>
      <c r="H13469" t="s">
        <v>15</v>
      </c>
      <c r="I13469" t="s">
        <v>389</v>
      </c>
      <c r="J13469" s="1">
        <f>LEN(Table1[[#This Row],[Options/Features]]) - LEN(SUBSTITUTE(Table1[[#This Row],[Options/Features]], ",", "")) + 1</f>
        <v>4</v>
      </c>
      <c r="K13469" t="s">
        <v>30</v>
      </c>
      <c r="L13469" t="s">
        <v>31</v>
      </c>
    </row>
    <row r="13470" spans="1:12" x14ac:dyDescent="0.25">
      <c r="A13470" t="s">
        <v>133</v>
      </c>
      <c r="B13470" t="s">
        <v>134</v>
      </c>
      <c r="C13470" s="1">
        <v>2021</v>
      </c>
      <c r="D13470" s="9">
        <v>117380</v>
      </c>
      <c r="E13470" s="4">
        <v>21724.6</v>
      </c>
      <c r="F13470" t="s">
        <v>41</v>
      </c>
      <c r="G13470" t="s">
        <v>64</v>
      </c>
      <c r="H13470" t="s">
        <v>15</v>
      </c>
      <c r="I13470" t="s">
        <v>166</v>
      </c>
      <c r="J13470" s="1">
        <f>LEN(Table1[[#This Row],[Options/Features]]) - LEN(SUBSTITUTE(Table1[[#This Row],[Options/Features]], ",", "")) + 1</f>
        <v>1</v>
      </c>
      <c r="K13470" t="s">
        <v>36</v>
      </c>
      <c r="L13470" t="s">
        <v>18</v>
      </c>
    </row>
    <row r="13471" spans="1:12" x14ac:dyDescent="0.25">
      <c r="A13471" t="s">
        <v>57</v>
      </c>
      <c r="B13471" t="s">
        <v>244</v>
      </c>
      <c r="C13471" s="1">
        <v>2014</v>
      </c>
      <c r="D13471" s="9">
        <v>133662</v>
      </c>
      <c r="E13471" s="4">
        <v>35160.824000000001</v>
      </c>
      <c r="F13471" t="s">
        <v>21</v>
      </c>
      <c r="G13471" t="s">
        <v>67</v>
      </c>
      <c r="H13471" t="s">
        <v>15</v>
      </c>
      <c r="I13471" t="s">
        <v>154</v>
      </c>
      <c r="J13471" s="1">
        <f>LEN(Table1[[#This Row],[Options/Features]]) - LEN(SUBSTITUTE(Table1[[#This Row],[Options/Features]], ",", "")) + 1</f>
        <v>3</v>
      </c>
      <c r="K13471" t="s">
        <v>30</v>
      </c>
      <c r="L13471" t="s">
        <v>31</v>
      </c>
    </row>
    <row r="13472" spans="1:12" x14ac:dyDescent="0.25">
      <c r="A13472" t="s">
        <v>133</v>
      </c>
      <c r="B13472" t="s">
        <v>267</v>
      </c>
      <c r="C13472" s="1">
        <v>2017</v>
      </c>
      <c r="D13472" s="9">
        <v>52758</v>
      </c>
      <c r="E13472" s="4">
        <v>35740.063999999998</v>
      </c>
      <c r="F13472" t="s">
        <v>41</v>
      </c>
      <c r="G13472" t="s">
        <v>14</v>
      </c>
      <c r="H13472" t="s">
        <v>15</v>
      </c>
      <c r="I13472" t="s">
        <v>276</v>
      </c>
      <c r="J13472" s="1">
        <f>LEN(Table1[[#This Row],[Options/Features]]) - LEN(SUBSTITUTE(Table1[[#This Row],[Options/Features]], ",", "")) + 1</f>
        <v>2</v>
      </c>
      <c r="K13472" t="s">
        <v>17</v>
      </c>
      <c r="L13472" t="s">
        <v>31</v>
      </c>
    </row>
    <row r="13473" spans="1:12" x14ac:dyDescent="0.25">
      <c r="A13473" t="s">
        <v>11</v>
      </c>
      <c r="B13473" t="s">
        <v>175</v>
      </c>
      <c r="C13473" s="1">
        <v>2010</v>
      </c>
      <c r="D13473" s="9">
        <v>22394</v>
      </c>
      <c r="E13473" s="4">
        <v>21551.040000000001</v>
      </c>
      <c r="F13473" t="s">
        <v>41</v>
      </c>
      <c r="G13473" t="s">
        <v>67</v>
      </c>
      <c r="H13473" t="s">
        <v>15</v>
      </c>
      <c r="I13473" t="s">
        <v>250</v>
      </c>
      <c r="J13473" s="1">
        <f>LEN(Table1[[#This Row],[Options/Features]]) - LEN(SUBSTITUTE(Table1[[#This Row],[Options/Features]], ",", "")) + 1</f>
        <v>3</v>
      </c>
      <c r="K13473" t="s">
        <v>17</v>
      </c>
      <c r="L13473" t="s">
        <v>31</v>
      </c>
    </row>
    <row r="13474" spans="1:12" x14ac:dyDescent="0.25">
      <c r="A13474" t="s">
        <v>48</v>
      </c>
      <c r="B13474" t="s">
        <v>49</v>
      </c>
      <c r="C13474" s="1">
        <v>2012</v>
      </c>
      <c r="D13474" s="9">
        <v>32327</v>
      </c>
      <c r="E13474" s="4">
        <v>5164.9359999999997</v>
      </c>
      <c r="F13474" t="s">
        <v>27</v>
      </c>
      <c r="G13474" t="s">
        <v>46</v>
      </c>
      <c r="H13474" t="s">
        <v>15</v>
      </c>
      <c r="I13474" t="s">
        <v>435</v>
      </c>
      <c r="J13474" s="1">
        <f>LEN(Table1[[#This Row],[Options/Features]]) - LEN(SUBSTITUTE(Table1[[#This Row],[Options/Features]], ",", "")) + 1</f>
        <v>3</v>
      </c>
      <c r="K13474" t="s">
        <v>30</v>
      </c>
      <c r="L13474" t="s">
        <v>31</v>
      </c>
    </row>
    <row r="13475" spans="1:12" x14ac:dyDescent="0.25">
      <c r="A13475" t="s">
        <v>25</v>
      </c>
      <c r="B13475" t="s">
        <v>156</v>
      </c>
      <c r="C13475" s="1">
        <v>2013</v>
      </c>
      <c r="D13475" s="9">
        <v>9192</v>
      </c>
      <c r="E13475" s="4">
        <v>26901.392</v>
      </c>
      <c r="F13475" t="s">
        <v>27</v>
      </c>
      <c r="G13475" t="s">
        <v>28</v>
      </c>
      <c r="H13475" t="s">
        <v>23</v>
      </c>
      <c r="I13475" t="s">
        <v>483</v>
      </c>
      <c r="J13475" s="1">
        <f>LEN(Table1[[#This Row],[Options/Features]]) - LEN(SUBSTITUTE(Table1[[#This Row],[Options/Features]], ",", "")) + 1</f>
        <v>4</v>
      </c>
      <c r="K13475" t="s">
        <v>17</v>
      </c>
      <c r="L13475" t="s">
        <v>31</v>
      </c>
    </row>
    <row r="13476" spans="1:12" x14ac:dyDescent="0.25">
      <c r="A13476" t="s">
        <v>44</v>
      </c>
      <c r="B13476" t="s">
        <v>330</v>
      </c>
      <c r="C13476" s="1">
        <v>2013</v>
      </c>
      <c r="D13476" s="9">
        <v>141183</v>
      </c>
      <c r="E13476" s="4">
        <v>37107.792000000001</v>
      </c>
      <c r="F13476" t="s">
        <v>27</v>
      </c>
      <c r="G13476" t="s">
        <v>72</v>
      </c>
      <c r="H13476" t="s">
        <v>23</v>
      </c>
      <c r="I13476" t="s">
        <v>971</v>
      </c>
      <c r="J13476" s="1">
        <f>LEN(Table1[[#This Row],[Options/Features]]) - LEN(SUBSTITUTE(Table1[[#This Row],[Options/Features]], ",", "")) + 1</f>
        <v>4</v>
      </c>
      <c r="K13476" t="s">
        <v>17</v>
      </c>
      <c r="L13476" t="s">
        <v>31</v>
      </c>
    </row>
    <row r="13477" spans="1:12" x14ac:dyDescent="0.25">
      <c r="A13477" t="s">
        <v>93</v>
      </c>
      <c r="B13477" t="s">
        <v>94</v>
      </c>
      <c r="C13477" s="1">
        <v>2017</v>
      </c>
      <c r="D13477" s="9">
        <v>108587</v>
      </c>
      <c r="E13477" s="4">
        <v>28730.36</v>
      </c>
      <c r="F13477" t="s">
        <v>27</v>
      </c>
      <c r="G13477" t="s">
        <v>42</v>
      </c>
      <c r="H13477" t="s">
        <v>15</v>
      </c>
      <c r="I13477" t="s">
        <v>735</v>
      </c>
      <c r="J13477" s="1">
        <f>LEN(Table1[[#This Row],[Options/Features]]) - LEN(SUBSTITUTE(Table1[[#This Row],[Options/Features]], ",", "")) + 1</f>
        <v>3</v>
      </c>
      <c r="K13477" t="s">
        <v>30</v>
      </c>
      <c r="L13477" t="s">
        <v>18</v>
      </c>
    </row>
    <row r="13478" spans="1:12" x14ac:dyDescent="0.25">
      <c r="A13478" t="s">
        <v>32</v>
      </c>
      <c r="B13478" t="s">
        <v>33</v>
      </c>
      <c r="C13478" s="1">
        <v>2019</v>
      </c>
      <c r="D13478" s="9">
        <v>22426</v>
      </c>
      <c r="E13478" s="4">
        <v>23184.495999999999</v>
      </c>
      <c r="F13478" t="s">
        <v>21</v>
      </c>
      <c r="G13478" t="s">
        <v>42</v>
      </c>
      <c r="H13478" t="s">
        <v>15</v>
      </c>
      <c r="I13478" t="s">
        <v>47</v>
      </c>
      <c r="J13478" s="1">
        <f>LEN(Table1[[#This Row],[Options/Features]]) - LEN(SUBSTITUTE(Table1[[#This Row],[Options/Features]], ",", "")) + 1</f>
        <v>1</v>
      </c>
      <c r="K13478" t="s">
        <v>17</v>
      </c>
      <c r="L13478" t="s">
        <v>31</v>
      </c>
    </row>
    <row r="13479" spans="1:12" x14ac:dyDescent="0.25">
      <c r="A13479" t="s">
        <v>60</v>
      </c>
      <c r="B13479" t="s">
        <v>102</v>
      </c>
      <c r="C13479" s="1">
        <v>2022</v>
      </c>
      <c r="D13479" s="9">
        <v>45961</v>
      </c>
      <c r="E13479" s="4">
        <v>34445.271999999997</v>
      </c>
      <c r="F13479" t="s">
        <v>41</v>
      </c>
      <c r="G13479" t="s">
        <v>28</v>
      </c>
      <c r="H13479" t="s">
        <v>15</v>
      </c>
      <c r="I13479" t="s">
        <v>352</v>
      </c>
      <c r="J13479" s="1">
        <f>LEN(Table1[[#This Row],[Options/Features]]) - LEN(SUBSTITUTE(Table1[[#This Row],[Options/Features]], ",", "")) + 1</f>
        <v>3</v>
      </c>
      <c r="K13479" t="s">
        <v>36</v>
      </c>
      <c r="L13479" t="s">
        <v>31</v>
      </c>
    </row>
    <row r="13480" spans="1:12" x14ac:dyDescent="0.25">
      <c r="A13480" t="s">
        <v>37</v>
      </c>
      <c r="B13480" t="s">
        <v>118</v>
      </c>
      <c r="C13480" s="1">
        <v>2013</v>
      </c>
      <c r="D13480" s="9">
        <v>72548</v>
      </c>
      <c r="E13480" s="4">
        <v>13564.528</v>
      </c>
      <c r="F13480" t="s">
        <v>41</v>
      </c>
      <c r="G13480" t="s">
        <v>72</v>
      </c>
      <c r="H13480" t="s">
        <v>15</v>
      </c>
      <c r="I13480" t="s">
        <v>166</v>
      </c>
      <c r="J13480" s="1">
        <f>LEN(Table1[[#This Row],[Options/Features]]) - LEN(SUBSTITUTE(Table1[[#This Row],[Options/Features]], ",", "")) + 1</f>
        <v>1</v>
      </c>
      <c r="K13480" t="s">
        <v>30</v>
      </c>
      <c r="L13480" t="s">
        <v>31</v>
      </c>
    </row>
    <row r="13481" spans="1:12" x14ac:dyDescent="0.25">
      <c r="A13481" t="s">
        <v>96</v>
      </c>
      <c r="B13481" t="s">
        <v>97</v>
      </c>
      <c r="C13481" s="1">
        <v>2016</v>
      </c>
      <c r="D13481" s="9">
        <v>73651</v>
      </c>
      <c r="E13481" s="4">
        <v>15307.944</v>
      </c>
      <c r="F13481" t="s">
        <v>13</v>
      </c>
      <c r="G13481" t="s">
        <v>22</v>
      </c>
      <c r="H13481" t="s">
        <v>23</v>
      </c>
      <c r="I13481" t="s">
        <v>380</v>
      </c>
      <c r="J13481" s="1">
        <f>LEN(Table1[[#This Row],[Options/Features]]) - LEN(SUBSTITUTE(Table1[[#This Row],[Options/Features]], ",", "")) + 1</f>
        <v>3</v>
      </c>
      <c r="K13481" t="s">
        <v>17</v>
      </c>
      <c r="L13481" t="s">
        <v>31</v>
      </c>
    </row>
    <row r="13482" spans="1:12" x14ac:dyDescent="0.25">
      <c r="A13482" t="s">
        <v>60</v>
      </c>
      <c r="B13482" t="s">
        <v>102</v>
      </c>
      <c r="C13482" s="1">
        <v>2013</v>
      </c>
      <c r="D13482" s="9">
        <v>23440</v>
      </c>
      <c r="E13482" s="4">
        <v>16762.52</v>
      </c>
      <c r="F13482" t="s">
        <v>13</v>
      </c>
      <c r="G13482" t="s">
        <v>14</v>
      </c>
      <c r="H13482" t="s">
        <v>15</v>
      </c>
      <c r="I13482" t="s">
        <v>370</v>
      </c>
      <c r="J13482" s="1">
        <f>LEN(Table1[[#This Row],[Options/Features]]) - LEN(SUBSTITUTE(Table1[[#This Row],[Options/Features]], ",", "")) + 1</f>
        <v>2</v>
      </c>
      <c r="K13482" t="s">
        <v>36</v>
      </c>
      <c r="L13482" t="s">
        <v>31</v>
      </c>
    </row>
    <row r="13483" spans="1:12" x14ac:dyDescent="0.25">
      <c r="A13483" t="s">
        <v>11</v>
      </c>
      <c r="B13483" t="s">
        <v>153</v>
      </c>
      <c r="C13483" s="1">
        <v>2022</v>
      </c>
      <c r="D13483" s="9">
        <v>22388</v>
      </c>
      <c r="E13483" s="4">
        <v>9010.4159999999993</v>
      </c>
      <c r="F13483" t="s">
        <v>41</v>
      </c>
      <c r="G13483" t="s">
        <v>50</v>
      </c>
      <c r="H13483" t="s">
        <v>23</v>
      </c>
      <c r="I13483" t="s">
        <v>402</v>
      </c>
      <c r="J13483" s="1">
        <f>LEN(Table1[[#This Row],[Options/Features]]) - LEN(SUBSTITUTE(Table1[[#This Row],[Options/Features]], ",", "")) + 1</f>
        <v>2</v>
      </c>
      <c r="K13483" t="s">
        <v>36</v>
      </c>
      <c r="L13483" t="s">
        <v>31</v>
      </c>
    </row>
    <row r="13484" spans="1:12" x14ac:dyDescent="0.25">
      <c r="A13484" t="s">
        <v>25</v>
      </c>
      <c r="B13484" t="s">
        <v>26</v>
      </c>
      <c r="C13484" s="1">
        <v>2014</v>
      </c>
      <c r="D13484" s="9">
        <v>97083</v>
      </c>
      <c r="E13484" s="4">
        <v>14601.304</v>
      </c>
      <c r="F13484" t="s">
        <v>13</v>
      </c>
      <c r="G13484" t="s">
        <v>67</v>
      </c>
      <c r="H13484" t="s">
        <v>15</v>
      </c>
      <c r="I13484" t="s">
        <v>464</v>
      </c>
      <c r="J13484" s="1">
        <f>LEN(Table1[[#This Row],[Options/Features]]) - LEN(SUBSTITUTE(Table1[[#This Row],[Options/Features]], ",", "")) + 1</f>
        <v>3</v>
      </c>
      <c r="K13484" t="s">
        <v>30</v>
      </c>
      <c r="L13484" t="s">
        <v>31</v>
      </c>
    </row>
    <row r="13485" spans="1:12" x14ac:dyDescent="0.25">
      <c r="A13485" t="s">
        <v>37</v>
      </c>
      <c r="B13485" t="s">
        <v>38</v>
      </c>
      <c r="C13485" s="1">
        <v>2022</v>
      </c>
      <c r="D13485" s="9">
        <v>56347</v>
      </c>
      <c r="E13485" s="4">
        <v>29682.55</v>
      </c>
      <c r="F13485" t="s">
        <v>21</v>
      </c>
      <c r="G13485" t="s">
        <v>72</v>
      </c>
      <c r="H13485" t="s">
        <v>23</v>
      </c>
      <c r="I13485" t="s">
        <v>47</v>
      </c>
      <c r="J13485" s="1">
        <f>LEN(Table1[[#This Row],[Options/Features]]) - LEN(SUBSTITUTE(Table1[[#This Row],[Options/Features]], ",", "")) + 1</f>
        <v>1</v>
      </c>
      <c r="K13485" t="s">
        <v>17</v>
      </c>
      <c r="L13485" t="s">
        <v>18</v>
      </c>
    </row>
    <row r="13486" spans="1:12" x14ac:dyDescent="0.25">
      <c r="A13486" t="s">
        <v>74</v>
      </c>
      <c r="B13486" t="s">
        <v>235</v>
      </c>
      <c r="C13486" s="1">
        <v>2022</v>
      </c>
      <c r="D13486" s="9">
        <v>43289</v>
      </c>
      <c r="E13486" s="4">
        <v>27482.263999999999</v>
      </c>
      <c r="F13486" t="s">
        <v>21</v>
      </c>
      <c r="G13486" t="s">
        <v>42</v>
      </c>
      <c r="H13486" t="s">
        <v>23</v>
      </c>
      <c r="I13486" t="s">
        <v>287</v>
      </c>
      <c r="J13486" s="1">
        <f>LEN(Table1[[#This Row],[Options/Features]]) - LEN(SUBSTITUTE(Table1[[#This Row],[Options/Features]], ",", "")) + 1</f>
        <v>2</v>
      </c>
      <c r="K13486" t="s">
        <v>30</v>
      </c>
      <c r="L13486" t="s">
        <v>31</v>
      </c>
    </row>
    <row r="13487" spans="1:12" x14ac:dyDescent="0.25">
      <c r="A13487" t="s">
        <v>149</v>
      </c>
      <c r="B13487" t="s">
        <v>270</v>
      </c>
      <c r="C13487" s="1">
        <v>2011</v>
      </c>
      <c r="D13487" s="9">
        <v>19734</v>
      </c>
      <c r="E13487" s="4">
        <v>16768.856</v>
      </c>
      <c r="F13487" t="s">
        <v>41</v>
      </c>
      <c r="G13487" t="s">
        <v>64</v>
      </c>
      <c r="H13487" t="s">
        <v>23</v>
      </c>
      <c r="I13487" t="s">
        <v>285</v>
      </c>
      <c r="J13487" s="1">
        <f>LEN(Table1[[#This Row],[Options/Features]]) - LEN(SUBSTITUTE(Table1[[#This Row],[Options/Features]], ",", "")) + 1</f>
        <v>2</v>
      </c>
      <c r="K13487" t="s">
        <v>30</v>
      </c>
      <c r="L13487" t="s">
        <v>31</v>
      </c>
    </row>
    <row r="13488" spans="1:12" x14ac:dyDescent="0.25">
      <c r="A13488" t="s">
        <v>48</v>
      </c>
      <c r="B13488" t="s">
        <v>227</v>
      </c>
      <c r="C13488" s="1">
        <v>2017</v>
      </c>
      <c r="D13488" s="9">
        <v>146750</v>
      </c>
      <c r="E13488" s="4">
        <v>16970.14</v>
      </c>
      <c r="F13488" t="s">
        <v>21</v>
      </c>
      <c r="G13488" t="s">
        <v>42</v>
      </c>
      <c r="H13488" t="s">
        <v>23</v>
      </c>
      <c r="I13488" t="s">
        <v>119</v>
      </c>
      <c r="J13488" s="1">
        <f>LEN(Table1[[#This Row],[Options/Features]]) - LEN(SUBSTITUTE(Table1[[#This Row],[Options/Features]], ",", "")) + 1</f>
        <v>2</v>
      </c>
      <c r="K13488" t="s">
        <v>30</v>
      </c>
      <c r="L13488" t="s">
        <v>18</v>
      </c>
    </row>
    <row r="13489" spans="1:12" x14ac:dyDescent="0.25">
      <c r="A13489" t="s">
        <v>11</v>
      </c>
      <c r="B13489" t="s">
        <v>187</v>
      </c>
      <c r="C13489" s="1">
        <v>2013</v>
      </c>
      <c r="D13489" s="9">
        <v>35475</v>
      </c>
      <c r="E13489" s="4">
        <v>11176.368</v>
      </c>
      <c r="F13489" t="s">
        <v>21</v>
      </c>
      <c r="G13489" t="s">
        <v>46</v>
      </c>
      <c r="H13489" t="s">
        <v>15</v>
      </c>
      <c r="I13489" t="s">
        <v>442</v>
      </c>
      <c r="J13489" s="1">
        <f>LEN(Table1[[#This Row],[Options/Features]]) - LEN(SUBSTITUTE(Table1[[#This Row],[Options/Features]], ",", "")) + 1</f>
        <v>3</v>
      </c>
      <c r="K13489" t="s">
        <v>30</v>
      </c>
      <c r="L13489" t="s">
        <v>31</v>
      </c>
    </row>
    <row r="13490" spans="1:12" x14ac:dyDescent="0.25">
      <c r="A13490" t="s">
        <v>37</v>
      </c>
      <c r="B13490" t="s">
        <v>131</v>
      </c>
      <c r="C13490" s="1">
        <v>2019</v>
      </c>
      <c r="D13490" s="9">
        <v>77141</v>
      </c>
      <c r="E13490" s="4">
        <v>46786.37</v>
      </c>
      <c r="F13490" t="s">
        <v>21</v>
      </c>
      <c r="G13490" t="s">
        <v>42</v>
      </c>
      <c r="H13490" t="s">
        <v>15</v>
      </c>
      <c r="I13490" t="s">
        <v>885</v>
      </c>
      <c r="J13490" s="1">
        <f>LEN(Table1[[#This Row],[Options/Features]]) - LEN(SUBSTITUTE(Table1[[#This Row],[Options/Features]], ",", "")) + 1</f>
        <v>4</v>
      </c>
      <c r="K13490" t="s">
        <v>36</v>
      </c>
      <c r="L13490" t="s">
        <v>18</v>
      </c>
    </row>
    <row r="13491" spans="1:12" x14ac:dyDescent="0.25">
      <c r="A13491" t="s">
        <v>48</v>
      </c>
      <c r="B13491" t="s">
        <v>227</v>
      </c>
      <c r="C13491" s="1">
        <v>2019</v>
      </c>
      <c r="D13491" s="9">
        <v>42583</v>
      </c>
      <c r="E13491" s="4">
        <v>15641.255999999999</v>
      </c>
      <c r="F13491" t="s">
        <v>13</v>
      </c>
      <c r="G13491" t="s">
        <v>72</v>
      </c>
      <c r="H13491" t="s">
        <v>15</v>
      </c>
      <c r="I13491" t="s">
        <v>106</v>
      </c>
      <c r="J13491" s="1">
        <f>LEN(Table1[[#This Row],[Options/Features]]) - LEN(SUBSTITUTE(Table1[[#This Row],[Options/Features]], ",", "")) + 1</f>
        <v>1</v>
      </c>
      <c r="K13491" t="s">
        <v>30</v>
      </c>
      <c r="L13491" t="s">
        <v>31</v>
      </c>
    </row>
    <row r="13492" spans="1:12" x14ac:dyDescent="0.25">
      <c r="A13492" t="s">
        <v>19</v>
      </c>
      <c r="B13492" t="s">
        <v>307</v>
      </c>
      <c r="C13492" s="1">
        <v>2014</v>
      </c>
      <c r="D13492" s="9">
        <v>103883</v>
      </c>
      <c r="E13492" s="4">
        <v>27014.671999999999</v>
      </c>
      <c r="F13492" t="s">
        <v>27</v>
      </c>
      <c r="G13492" t="s">
        <v>50</v>
      </c>
      <c r="H13492" t="s">
        <v>23</v>
      </c>
      <c r="I13492" t="s">
        <v>1143</v>
      </c>
      <c r="J13492" s="1">
        <f>LEN(Table1[[#This Row],[Options/Features]]) - LEN(SUBSTITUTE(Table1[[#This Row],[Options/Features]], ",", "")) + 1</f>
        <v>4</v>
      </c>
      <c r="K13492" t="s">
        <v>30</v>
      </c>
      <c r="L13492" t="s">
        <v>31</v>
      </c>
    </row>
    <row r="13493" spans="1:12" x14ac:dyDescent="0.25">
      <c r="A13493" t="s">
        <v>99</v>
      </c>
      <c r="B13493" t="s">
        <v>326</v>
      </c>
      <c r="C13493" s="1">
        <v>2012</v>
      </c>
      <c r="D13493" s="9">
        <v>48435</v>
      </c>
      <c r="E13493" s="4">
        <v>24718.464</v>
      </c>
      <c r="F13493" t="s">
        <v>13</v>
      </c>
      <c r="G13493" t="s">
        <v>14</v>
      </c>
      <c r="H13493" t="s">
        <v>15</v>
      </c>
      <c r="I13493" t="s">
        <v>122</v>
      </c>
      <c r="J13493" s="1">
        <f>LEN(Table1[[#This Row],[Options/Features]]) - LEN(SUBSTITUTE(Table1[[#This Row],[Options/Features]], ",", "")) + 1</f>
        <v>2</v>
      </c>
      <c r="K13493" t="s">
        <v>30</v>
      </c>
      <c r="L13493" t="s">
        <v>31</v>
      </c>
    </row>
    <row r="13494" spans="1:12" x14ac:dyDescent="0.25">
      <c r="A13494" t="s">
        <v>74</v>
      </c>
      <c r="B13494" t="s">
        <v>136</v>
      </c>
      <c r="C13494" s="1">
        <v>2019</v>
      </c>
      <c r="D13494" s="9">
        <v>109427</v>
      </c>
      <c r="E13494" s="4">
        <v>14877.67</v>
      </c>
      <c r="F13494" t="s">
        <v>27</v>
      </c>
      <c r="G13494" t="s">
        <v>28</v>
      </c>
      <c r="H13494" t="s">
        <v>23</v>
      </c>
      <c r="I13494" t="s">
        <v>115</v>
      </c>
      <c r="J13494" s="1">
        <f>LEN(Table1[[#This Row],[Options/Features]]) - LEN(SUBSTITUTE(Table1[[#This Row],[Options/Features]], ",", "")) + 1</f>
        <v>1</v>
      </c>
      <c r="K13494" t="s">
        <v>30</v>
      </c>
      <c r="L13494" t="s">
        <v>18</v>
      </c>
    </row>
    <row r="13495" spans="1:12" x14ac:dyDescent="0.25">
      <c r="A13495" t="s">
        <v>11</v>
      </c>
      <c r="B13495" t="s">
        <v>187</v>
      </c>
      <c r="C13495" s="1">
        <v>2022</v>
      </c>
      <c r="D13495" s="9">
        <v>88279</v>
      </c>
      <c r="E13495" s="4">
        <v>36699.175999999999</v>
      </c>
      <c r="F13495" t="s">
        <v>21</v>
      </c>
      <c r="G13495" t="s">
        <v>67</v>
      </c>
      <c r="H13495" t="s">
        <v>15</v>
      </c>
      <c r="I13495" t="s">
        <v>1091</v>
      </c>
      <c r="J13495" s="1">
        <f>LEN(Table1[[#This Row],[Options/Features]]) - LEN(SUBSTITUTE(Table1[[#This Row],[Options/Features]], ",", "")) + 1</f>
        <v>4</v>
      </c>
      <c r="K13495" t="s">
        <v>17</v>
      </c>
      <c r="L13495" t="s">
        <v>31</v>
      </c>
    </row>
    <row r="13496" spans="1:12" x14ac:dyDescent="0.25">
      <c r="A13496" t="s">
        <v>89</v>
      </c>
      <c r="B13496" t="s">
        <v>318</v>
      </c>
      <c r="C13496" s="1">
        <v>2015</v>
      </c>
      <c r="D13496" s="9">
        <v>89141</v>
      </c>
      <c r="E13496" s="4">
        <v>32011.592000000001</v>
      </c>
      <c r="F13496" t="s">
        <v>21</v>
      </c>
      <c r="G13496" t="s">
        <v>22</v>
      </c>
      <c r="H13496" t="s">
        <v>15</v>
      </c>
      <c r="I13496" t="s">
        <v>608</v>
      </c>
      <c r="J13496" s="1">
        <f>LEN(Table1[[#This Row],[Options/Features]]) - LEN(SUBSTITUTE(Table1[[#This Row],[Options/Features]], ",", "")) + 1</f>
        <v>4</v>
      </c>
      <c r="K13496" t="s">
        <v>17</v>
      </c>
      <c r="L13496" t="s">
        <v>31</v>
      </c>
    </row>
    <row r="13497" spans="1:12" x14ac:dyDescent="0.25">
      <c r="A13497" t="s">
        <v>82</v>
      </c>
      <c r="B13497" t="s">
        <v>84</v>
      </c>
      <c r="C13497" s="1">
        <v>2014</v>
      </c>
      <c r="D13497" s="9">
        <v>105619</v>
      </c>
      <c r="E13497" s="4">
        <v>7392.0079999999998</v>
      </c>
      <c r="F13497" t="s">
        <v>27</v>
      </c>
      <c r="G13497" t="s">
        <v>14</v>
      </c>
      <c r="H13497" t="s">
        <v>23</v>
      </c>
      <c r="I13497" t="s">
        <v>225</v>
      </c>
      <c r="J13497" s="1">
        <f>LEN(Table1[[#This Row],[Options/Features]]) - LEN(SUBSTITUTE(Table1[[#This Row],[Options/Features]], ",", "")) + 1</f>
        <v>2</v>
      </c>
      <c r="K13497" t="s">
        <v>36</v>
      </c>
      <c r="L13497" t="s">
        <v>31</v>
      </c>
    </row>
    <row r="13498" spans="1:12" x14ac:dyDescent="0.25">
      <c r="A13498" t="s">
        <v>96</v>
      </c>
      <c r="B13498" t="s">
        <v>97</v>
      </c>
      <c r="C13498" s="1">
        <v>2020</v>
      </c>
      <c r="D13498" s="9">
        <v>129815</v>
      </c>
      <c r="E13498" s="4">
        <v>25968.704000000002</v>
      </c>
      <c r="F13498" t="s">
        <v>41</v>
      </c>
      <c r="G13498" t="s">
        <v>67</v>
      </c>
      <c r="H13498" t="s">
        <v>23</v>
      </c>
      <c r="I13498" t="s">
        <v>287</v>
      </c>
      <c r="J13498" s="1">
        <f>LEN(Table1[[#This Row],[Options/Features]]) - LEN(SUBSTITUTE(Table1[[#This Row],[Options/Features]], ",", "")) + 1</f>
        <v>2</v>
      </c>
      <c r="K13498" t="s">
        <v>36</v>
      </c>
      <c r="L13498" t="s">
        <v>31</v>
      </c>
    </row>
    <row r="13499" spans="1:12" x14ac:dyDescent="0.25">
      <c r="A13499" t="s">
        <v>57</v>
      </c>
      <c r="B13499" t="s">
        <v>162</v>
      </c>
      <c r="C13499" s="1">
        <v>2016</v>
      </c>
      <c r="D13499" s="9">
        <v>58615</v>
      </c>
      <c r="E13499" s="4">
        <v>5611.24</v>
      </c>
      <c r="F13499" t="s">
        <v>21</v>
      </c>
      <c r="G13499" t="s">
        <v>64</v>
      </c>
      <c r="H13499" t="s">
        <v>15</v>
      </c>
      <c r="I13499" t="s">
        <v>279</v>
      </c>
      <c r="J13499" s="1">
        <f>LEN(Table1[[#This Row],[Options/Features]]) - LEN(SUBSTITUTE(Table1[[#This Row],[Options/Features]], ",", "")) + 1</f>
        <v>3</v>
      </c>
      <c r="K13499" t="s">
        <v>36</v>
      </c>
      <c r="L13499" t="s">
        <v>31</v>
      </c>
    </row>
    <row r="13500" spans="1:12" x14ac:dyDescent="0.25">
      <c r="A13500" t="s">
        <v>93</v>
      </c>
      <c r="B13500" t="s">
        <v>165</v>
      </c>
      <c r="C13500" s="1">
        <v>2010</v>
      </c>
      <c r="D13500" s="9">
        <v>23358</v>
      </c>
      <c r="E13500" s="4">
        <v>27877.008000000002</v>
      </c>
      <c r="F13500" t="s">
        <v>27</v>
      </c>
      <c r="G13500" t="s">
        <v>34</v>
      </c>
      <c r="H13500" t="s">
        <v>15</v>
      </c>
      <c r="I13500" t="s">
        <v>68</v>
      </c>
      <c r="J13500" s="1">
        <f>LEN(Table1[[#This Row],[Options/Features]]) - LEN(SUBSTITUTE(Table1[[#This Row],[Options/Features]], ",", "")) + 1</f>
        <v>1</v>
      </c>
      <c r="K13500" t="s">
        <v>30</v>
      </c>
      <c r="L13500" t="s">
        <v>31</v>
      </c>
    </row>
    <row r="13501" spans="1:12" x14ac:dyDescent="0.25">
      <c r="A13501" t="s">
        <v>133</v>
      </c>
      <c r="B13501" t="s">
        <v>182</v>
      </c>
      <c r="C13501" s="1">
        <v>2017</v>
      </c>
      <c r="D13501" s="9">
        <v>18076</v>
      </c>
      <c r="E13501" s="4">
        <v>23588.07</v>
      </c>
      <c r="F13501" t="s">
        <v>13</v>
      </c>
      <c r="G13501" t="s">
        <v>72</v>
      </c>
      <c r="H13501" t="s">
        <v>15</v>
      </c>
      <c r="I13501" t="s">
        <v>47</v>
      </c>
      <c r="J13501" s="1">
        <f>LEN(Table1[[#This Row],[Options/Features]]) - LEN(SUBSTITUTE(Table1[[#This Row],[Options/Features]], ",", "")) + 1</f>
        <v>1</v>
      </c>
      <c r="K13501" t="s">
        <v>17</v>
      </c>
      <c r="L13501" t="s">
        <v>18</v>
      </c>
    </row>
    <row r="13502" spans="1:12" x14ac:dyDescent="0.25">
      <c r="A13502" t="s">
        <v>44</v>
      </c>
      <c r="B13502" t="s">
        <v>45</v>
      </c>
      <c r="C13502" s="1">
        <v>2021</v>
      </c>
      <c r="D13502" s="9">
        <v>105035</v>
      </c>
      <c r="E13502" s="4">
        <v>24034.175999999999</v>
      </c>
      <c r="F13502" t="s">
        <v>21</v>
      </c>
      <c r="G13502" t="s">
        <v>34</v>
      </c>
      <c r="H13502" t="s">
        <v>15</v>
      </c>
      <c r="I13502" t="s">
        <v>808</v>
      </c>
      <c r="J13502" s="1">
        <f>LEN(Table1[[#This Row],[Options/Features]]) - LEN(SUBSTITUTE(Table1[[#This Row],[Options/Features]], ",", "")) + 1</f>
        <v>3</v>
      </c>
      <c r="K13502" t="s">
        <v>36</v>
      </c>
      <c r="L13502" t="s">
        <v>31</v>
      </c>
    </row>
    <row r="13503" spans="1:12" x14ac:dyDescent="0.25">
      <c r="A13503" t="s">
        <v>93</v>
      </c>
      <c r="B13503" t="s">
        <v>94</v>
      </c>
      <c r="C13503" s="1">
        <v>2013</v>
      </c>
      <c r="D13503" s="9">
        <v>146930</v>
      </c>
      <c r="E13503" s="4">
        <v>10233.512000000001</v>
      </c>
      <c r="F13503" t="s">
        <v>41</v>
      </c>
      <c r="G13503" t="s">
        <v>28</v>
      </c>
      <c r="H13503" t="s">
        <v>23</v>
      </c>
      <c r="I13503" t="s">
        <v>106</v>
      </c>
      <c r="J13503" s="1">
        <f>LEN(Table1[[#This Row],[Options/Features]]) - LEN(SUBSTITUTE(Table1[[#This Row],[Options/Features]], ",", "")) + 1</f>
        <v>1</v>
      </c>
      <c r="K13503" t="s">
        <v>36</v>
      </c>
      <c r="L13503" t="s">
        <v>31</v>
      </c>
    </row>
    <row r="13504" spans="1:12" x14ac:dyDescent="0.25">
      <c r="A13504" t="s">
        <v>54</v>
      </c>
      <c r="B13504" t="s">
        <v>94</v>
      </c>
      <c r="C13504" s="1">
        <v>2020</v>
      </c>
      <c r="D13504" s="9">
        <v>5287</v>
      </c>
      <c r="E13504" s="4">
        <v>24235.815999999999</v>
      </c>
      <c r="F13504" t="s">
        <v>13</v>
      </c>
      <c r="G13504" t="s">
        <v>50</v>
      </c>
      <c r="H13504" t="s">
        <v>15</v>
      </c>
      <c r="I13504" t="s">
        <v>107</v>
      </c>
      <c r="J13504" s="1">
        <f>LEN(Table1[[#This Row],[Options/Features]]) - LEN(SUBSTITUTE(Table1[[#This Row],[Options/Features]], ",", "")) + 1</f>
        <v>2</v>
      </c>
      <c r="K13504" t="s">
        <v>30</v>
      </c>
      <c r="L13504" t="s">
        <v>31</v>
      </c>
    </row>
    <row r="13505" spans="1:12" x14ac:dyDescent="0.25">
      <c r="A13505" t="s">
        <v>60</v>
      </c>
      <c r="B13505" t="s">
        <v>61</v>
      </c>
      <c r="C13505" s="1">
        <v>2011</v>
      </c>
      <c r="D13505" s="9">
        <v>38356</v>
      </c>
      <c r="E13505" s="4">
        <v>7624.3440000000001</v>
      </c>
      <c r="F13505" t="s">
        <v>27</v>
      </c>
      <c r="G13505" t="s">
        <v>46</v>
      </c>
      <c r="H13505" t="s">
        <v>15</v>
      </c>
      <c r="I13505" t="s">
        <v>86</v>
      </c>
      <c r="J13505" s="1">
        <f>LEN(Table1[[#This Row],[Options/Features]]) - LEN(SUBSTITUTE(Table1[[#This Row],[Options/Features]], ",", "")) + 1</f>
        <v>2</v>
      </c>
      <c r="K13505" t="s">
        <v>36</v>
      </c>
      <c r="L13505" t="s">
        <v>31</v>
      </c>
    </row>
    <row r="13506" spans="1:12" x14ac:dyDescent="0.25">
      <c r="A13506" t="s">
        <v>44</v>
      </c>
      <c r="B13506" t="s">
        <v>362</v>
      </c>
      <c r="C13506" s="1">
        <v>2013</v>
      </c>
      <c r="D13506" s="9">
        <v>99309</v>
      </c>
      <c r="E13506" s="4">
        <v>34315.68</v>
      </c>
      <c r="F13506" t="s">
        <v>21</v>
      </c>
      <c r="G13506" t="s">
        <v>22</v>
      </c>
      <c r="H13506" t="s">
        <v>23</v>
      </c>
      <c r="I13506" t="s">
        <v>838</v>
      </c>
      <c r="J13506" s="1">
        <f>LEN(Table1[[#This Row],[Options/Features]]) - LEN(SUBSTITUTE(Table1[[#This Row],[Options/Features]], ",", "")) + 1</f>
        <v>4</v>
      </c>
      <c r="K13506" t="s">
        <v>36</v>
      </c>
      <c r="L13506" t="s">
        <v>31</v>
      </c>
    </row>
    <row r="13507" spans="1:12" x14ac:dyDescent="0.25">
      <c r="A13507" t="s">
        <v>11</v>
      </c>
      <c r="B13507" t="s">
        <v>187</v>
      </c>
      <c r="C13507" s="1">
        <v>2021</v>
      </c>
      <c r="D13507" s="9">
        <v>84642</v>
      </c>
      <c r="E13507" s="4">
        <v>21666.887999999999</v>
      </c>
      <c r="F13507" t="s">
        <v>13</v>
      </c>
      <c r="G13507" t="s">
        <v>42</v>
      </c>
      <c r="H13507" t="s">
        <v>23</v>
      </c>
      <c r="I13507" t="s">
        <v>523</v>
      </c>
      <c r="J13507" s="1">
        <f>LEN(Table1[[#This Row],[Options/Features]]) - LEN(SUBSTITUTE(Table1[[#This Row],[Options/Features]], ",", "")) + 1</f>
        <v>3</v>
      </c>
      <c r="K13507" t="s">
        <v>36</v>
      </c>
      <c r="L13507" t="s">
        <v>31</v>
      </c>
    </row>
    <row r="13508" spans="1:12" x14ac:dyDescent="0.25">
      <c r="A13508" t="s">
        <v>74</v>
      </c>
      <c r="B13508" t="s">
        <v>258</v>
      </c>
      <c r="C13508" s="1">
        <v>2016</v>
      </c>
      <c r="D13508" s="9">
        <v>64535</v>
      </c>
      <c r="E13508" s="4">
        <v>13552.26</v>
      </c>
      <c r="F13508" t="s">
        <v>13</v>
      </c>
      <c r="G13508" t="s">
        <v>67</v>
      </c>
      <c r="H13508" t="s">
        <v>15</v>
      </c>
      <c r="I13508" t="s">
        <v>1090</v>
      </c>
      <c r="J13508" s="1">
        <f>LEN(Table1[[#This Row],[Options/Features]]) - LEN(SUBSTITUTE(Table1[[#This Row],[Options/Features]], ",", "")) + 1</f>
        <v>4</v>
      </c>
      <c r="K13508" t="s">
        <v>30</v>
      </c>
      <c r="L13508" t="s">
        <v>18</v>
      </c>
    </row>
    <row r="13509" spans="1:12" x14ac:dyDescent="0.25">
      <c r="A13509" t="s">
        <v>57</v>
      </c>
      <c r="B13509" t="s">
        <v>77</v>
      </c>
      <c r="C13509" s="1">
        <v>2010</v>
      </c>
      <c r="D13509" s="9">
        <v>39007</v>
      </c>
      <c r="E13509" s="4">
        <v>16754.712</v>
      </c>
      <c r="F13509" t="s">
        <v>41</v>
      </c>
      <c r="G13509" t="s">
        <v>22</v>
      </c>
      <c r="H13509" t="s">
        <v>23</v>
      </c>
      <c r="I13509" t="s">
        <v>302</v>
      </c>
      <c r="J13509" s="1">
        <f>LEN(Table1[[#This Row],[Options/Features]]) - LEN(SUBSTITUTE(Table1[[#This Row],[Options/Features]], ",", "")) + 1</f>
        <v>2</v>
      </c>
      <c r="K13509" t="s">
        <v>36</v>
      </c>
      <c r="L13509" t="s">
        <v>31</v>
      </c>
    </row>
    <row r="13510" spans="1:12" x14ac:dyDescent="0.25">
      <c r="A13510" t="s">
        <v>19</v>
      </c>
      <c r="B13510" t="s">
        <v>290</v>
      </c>
      <c r="C13510" s="1">
        <v>2010</v>
      </c>
      <c r="D13510" s="9">
        <v>32351</v>
      </c>
      <c r="E13510" s="4">
        <v>32287.727999999999</v>
      </c>
      <c r="F13510" t="s">
        <v>27</v>
      </c>
      <c r="G13510" t="s">
        <v>28</v>
      </c>
      <c r="H13510" t="s">
        <v>15</v>
      </c>
      <c r="I13510" t="s">
        <v>62</v>
      </c>
      <c r="J13510" s="1">
        <f>LEN(Table1[[#This Row],[Options/Features]]) - LEN(SUBSTITUTE(Table1[[#This Row],[Options/Features]], ",", "")) + 1</f>
        <v>2</v>
      </c>
      <c r="K13510" t="s">
        <v>17</v>
      </c>
      <c r="L13510" t="s">
        <v>31</v>
      </c>
    </row>
    <row r="13511" spans="1:12" x14ac:dyDescent="0.25">
      <c r="A13511" t="s">
        <v>96</v>
      </c>
      <c r="B13511" t="s">
        <v>139</v>
      </c>
      <c r="C13511" s="1">
        <v>2021</v>
      </c>
      <c r="D13511" s="9">
        <v>44039</v>
      </c>
      <c r="E13511" s="4">
        <v>7288.6</v>
      </c>
      <c r="F13511" t="s">
        <v>41</v>
      </c>
      <c r="G13511" t="s">
        <v>64</v>
      </c>
      <c r="H13511" t="s">
        <v>15</v>
      </c>
      <c r="I13511" t="s">
        <v>819</v>
      </c>
      <c r="J13511" s="1">
        <f>LEN(Table1[[#This Row],[Options/Features]]) - LEN(SUBSTITUTE(Table1[[#This Row],[Options/Features]], ",", "")) + 1</f>
        <v>3</v>
      </c>
      <c r="K13511" t="s">
        <v>36</v>
      </c>
      <c r="L13511" t="s">
        <v>31</v>
      </c>
    </row>
    <row r="13512" spans="1:12" x14ac:dyDescent="0.25">
      <c r="A13512" t="s">
        <v>44</v>
      </c>
      <c r="B13512" t="s">
        <v>362</v>
      </c>
      <c r="C13512" s="1">
        <v>2012</v>
      </c>
      <c r="D13512" s="9">
        <v>75799</v>
      </c>
      <c r="E13512" s="4">
        <v>9102.41</v>
      </c>
      <c r="F13512" t="s">
        <v>13</v>
      </c>
      <c r="G13512" t="s">
        <v>67</v>
      </c>
      <c r="H13512" t="s">
        <v>15</v>
      </c>
      <c r="I13512" t="s">
        <v>295</v>
      </c>
      <c r="J13512" s="1">
        <f>LEN(Table1[[#This Row],[Options/Features]]) - LEN(SUBSTITUTE(Table1[[#This Row],[Options/Features]], ",", "")) + 1</f>
        <v>2</v>
      </c>
      <c r="K13512" t="s">
        <v>17</v>
      </c>
      <c r="L13512" t="s">
        <v>18</v>
      </c>
    </row>
    <row r="13513" spans="1:12" x14ac:dyDescent="0.25">
      <c r="A13513" t="s">
        <v>25</v>
      </c>
      <c r="B13513" t="s">
        <v>70</v>
      </c>
      <c r="C13513" s="1">
        <v>2010</v>
      </c>
      <c r="D13513" s="9">
        <v>91976</v>
      </c>
      <c r="E13513" s="4">
        <v>9698.5759999999991</v>
      </c>
      <c r="F13513" t="s">
        <v>27</v>
      </c>
      <c r="G13513" t="s">
        <v>34</v>
      </c>
      <c r="H13513" t="s">
        <v>23</v>
      </c>
      <c r="I13513" t="s">
        <v>148</v>
      </c>
      <c r="J13513" s="1">
        <f>LEN(Table1[[#This Row],[Options/Features]]) - LEN(SUBSTITUTE(Table1[[#This Row],[Options/Features]], ",", "")) + 1</f>
        <v>2</v>
      </c>
      <c r="K13513" t="s">
        <v>36</v>
      </c>
      <c r="L13513" t="s">
        <v>31</v>
      </c>
    </row>
    <row r="13514" spans="1:12" x14ac:dyDescent="0.25">
      <c r="A13514" t="s">
        <v>19</v>
      </c>
      <c r="B13514" t="s">
        <v>307</v>
      </c>
      <c r="C13514" s="1">
        <v>2019</v>
      </c>
      <c r="D13514" s="9">
        <v>73178</v>
      </c>
      <c r="E13514" s="4">
        <v>25314.312000000002</v>
      </c>
      <c r="F13514" t="s">
        <v>13</v>
      </c>
      <c r="G13514" t="s">
        <v>42</v>
      </c>
      <c r="H13514" t="s">
        <v>15</v>
      </c>
      <c r="I13514" t="s">
        <v>92</v>
      </c>
      <c r="J13514" s="1">
        <f>LEN(Table1[[#This Row],[Options/Features]]) - LEN(SUBSTITUTE(Table1[[#This Row],[Options/Features]], ",", "")) + 1</f>
        <v>3</v>
      </c>
      <c r="K13514" t="s">
        <v>17</v>
      </c>
      <c r="L13514" t="s">
        <v>31</v>
      </c>
    </row>
    <row r="13515" spans="1:12" x14ac:dyDescent="0.25">
      <c r="A13515" t="s">
        <v>11</v>
      </c>
      <c r="B13515" t="s">
        <v>12</v>
      </c>
      <c r="C13515" s="1">
        <v>2013</v>
      </c>
      <c r="D13515" s="9">
        <v>85713</v>
      </c>
      <c r="E13515" s="4">
        <v>4349.2</v>
      </c>
      <c r="F13515" t="s">
        <v>13</v>
      </c>
      <c r="G13515" t="s">
        <v>28</v>
      </c>
      <c r="H13515" t="s">
        <v>23</v>
      </c>
      <c r="I13515" t="s">
        <v>837</v>
      </c>
      <c r="J13515" s="1">
        <f>LEN(Table1[[#This Row],[Options/Features]]) - LEN(SUBSTITUTE(Table1[[#This Row],[Options/Features]], ",", "")) + 1</f>
        <v>4</v>
      </c>
      <c r="K13515" t="s">
        <v>30</v>
      </c>
      <c r="L13515" t="s">
        <v>31</v>
      </c>
    </row>
    <row r="13516" spans="1:12" x14ac:dyDescent="0.25">
      <c r="A13516" t="s">
        <v>19</v>
      </c>
      <c r="B13516" t="s">
        <v>274</v>
      </c>
      <c r="C13516" s="1">
        <v>2011</v>
      </c>
      <c r="D13516" s="9">
        <v>85629</v>
      </c>
      <c r="E13516" s="4">
        <v>10591.328</v>
      </c>
      <c r="F13516" t="s">
        <v>41</v>
      </c>
      <c r="G13516" t="s">
        <v>42</v>
      </c>
      <c r="H13516" t="s">
        <v>15</v>
      </c>
      <c r="I13516" t="s">
        <v>386</v>
      </c>
      <c r="J13516" s="1">
        <f>LEN(Table1[[#This Row],[Options/Features]]) - LEN(SUBSTITUTE(Table1[[#This Row],[Options/Features]], ",", "")) + 1</f>
        <v>4</v>
      </c>
      <c r="K13516" t="s">
        <v>36</v>
      </c>
      <c r="L13516" t="s">
        <v>31</v>
      </c>
    </row>
    <row r="13517" spans="1:12" x14ac:dyDescent="0.25">
      <c r="A13517" t="s">
        <v>37</v>
      </c>
      <c r="B13517" t="s">
        <v>103</v>
      </c>
      <c r="C13517" s="1">
        <v>2010</v>
      </c>
      <c r="D13517" s="9">
        <v>29461</v>
      </c>
      <c r="E13517" s="4">
        <v>39356.959999999999</v>
      </c>
      <c r="F13517" t="s">
        <v>13</v>
      </c>
      <c r="G13517" t="s">
        <v>46</v>
      </c>
      <c r="H13517" t="s">
        <v>23</v>
      </c>
      <c r="I13517" t="s">
        <v>460</v>
      </c>
      <c r="J13517" s="1">
        <f>LEN(Table1[[#This Row],[Options/Features]]) - LEN(SUBSTITUTE(Table1[[#This Row],[Options/Features]], ",", "")) + 1</f>
        <v>3</v>
      </c>
      <c r="K13517" t="s">
        <v>36</v>
      </c>
      <c r="L13517" t="s">
        <v>31</v>
      </c>
    </row>
    <row r="13518" spans="1:12" x14ac:dyDescent="0.25">
      <c r="A13518" t="s">
        <v>54</v>
      </c>
      <c r="B13518" t="s">
        <v>165</v>
      </c>
      <c r="C13518" s="1">
        <v>2010</v>
      </c>
      <c r="D13518" s="9">
        <v>18244</v>
      </c>
      <c r="E13518" s="4">
        <v>37717.832000000002</v>
      </c>
      <c r="F13518" t="s">
        <v>13</v>
      </c>
      <c r="G13518" t="s">
        <v>50</v>
      </c>
      <c r="H13518" t="s">
        <v>15</v>
      </c>
      <c r="I13518" t="s">
        <v>152</v>
      </c>
      <c r="J13518" s="1">
        <f>LEN(Table1[[#This Row],[Options/Features]]) - LEN(SUBSTITUTE(Table1[[#This Row],[Options/Features]], ",", "")) + 1</f>
        <v>2</v>
      </c>
      <c r="K13518" t="s">
        <v>30</v>
      </c>
      <c r="L13518" t="s">
        <v>31</v>
      </c>
    </row>
    <row r="13519" spans="1:12" x14ac:dyDescent="0.25">
      <c r="A13519" t="s">
        <v>60</v>
      </c>
      <c r="B13519" t="s">
        <v>282</v>
      </c>
      <c r="C13519" s="1">
        <v>2010</v>
      </c>
      <c r="D13519" s="9">
        <v>109132</v>
      </c>
      <c r="E13519" s="4">
        <v>39892.68</v>
      </c>
      <c r="F13519" t="s">
        <v>21</v>
      </c>
      <c r="G13519" t="s">
        <v>22</v>
      </c>
      <c r="H13519" t="s">
        <v>23</v>
      </c>
      <c r="I13519" t="s">
        <v>1104</v>
      </c>
      <c r="J13519" s="1">
        <f>LEN(Table1[[#This Row],[Options/Features]]) - LEN(SUBSTITUTE(Table1[[#This Row],[Options/Features]], ",", "")) + 1</f>
        <v>4</v>
      </c>
      <c r="K13519" t="s">
        <v>30</v>
      </c>
      <c r="L13519" t="s">
        <v>31</v>
      </c>
    </row>
    <row r="13520" spans="1:12" x14ac:dyDescent="0.25">
      <c r="A13520" t="s">
        <v>93</v>
      </c>
      <c r="B13520" t="s">
        <v>220</v>
      </c>
      <c r="C13520" s="1">
        <v>2011</v>
      </c>
      <c r="D13520" s="9">
        <v>52289</v>
      </c>
      <c r="E13520" s="4">
        <v>27024.768</v>
      </c>
      <c r="F13520" t="s">
        <v>41</v>
      </c>
      <c r="G13520" t="s">
        <v>72</v>
      </c>
      <c r="H13520" t="s">
        <v>23</v>
      </c>
      <c r="I13520" t="s">
        <v>722</v>
      </c>
      <c r="J13520" s="1">
        <f>LEN(Table1[[#This Row],[Options/Features]]) - LEN(SUBSTITUTE(Table1[[#This Row],[Options/Features]], ",", "")) + 1</f>
        <v>3</v>
      </c>
      <c r="K13520" t="s">
        <v>30</v>
      </c>
      <c r="L13520" t="s">
        <v>31</v>
      </c>
    </row>
    <row r="13521" spans="1:12" x14ac:dyDescent="0.25">
      <c r="A13521" t="s">
        <v>89</v>
      </c>
      <c r="B13521" t="s">
        <v>90</v>
      </c>
      <c r="C13521" s="1">
        <v>2013</v>
      </c>
      <c r="D13521" s="9">
        <v>97039</v>
      </c>
      <c r="E13521" s="4">
        <v>9546.848</v>
      </c>
      <c r="F13521" t="s">
        <v>41</v>
      </c>
      <c r="G13521" t="s">
        <v>72</v>
      </c>
      <c r="H13521" t="s">
        <v>15</v>
      </c>
      <c r="I13521" t="s">
        <v>888</v>
      </c>
      <c r="J13521" s="1">
        <f>LEN(Table1[[#This Row],[Options/Features]]) - LEN(SUBSTITUTE(Table1[[#This Row],[Options/Features]], ",", "")) + 1</f>
        <v>4</v>
      </c>
      <c r="K13521" t="s">
        <v>30</v>
      </c>
      <c r="L13521" t="s">
        <v>31</v>
      </c>
    </row>
    <row r="13522" spans="1:12" x14ac:dyDescent="0.25">
      <c r="A13522" t="s">
        <v>32</v>
      </c>
      <c r="B13522" t="s">
        <v>33</v>
      </c>
      <c r="C13522" s="1">
        <v>2021</v>
      </c>
      <c r="D13522" s="9">
        <v>30577</v>
      </c>
      <c r="E13522" s="4">
        <v>36659.311999999998</v>
      </c>
      <c r="F13522" t="s">
        <v>27</v>
      </c>
      <c r="G13522" t="s">
        <v>50</v>
      </c>
      <c r="H13522" t="s">
        <v>23</v>
      </c>
      <c r="I13522" t="s">
        <v>276</v>
      </c>
      <c r="J13522" s="1">
        <f>LEN(Table1[[#This Row],[Options/Features]]) - LEN(SUBSTITUTE(Table1[[#This Row],[Options/Features]], ",", "")) + 1</f>
        <v>2</v>
      </c>
      <c r="K13522" t="s">
        <v>36</v>
      </c>
      <c r="L13522" t="s">
        <v>31</v>
      </c>
    </row>
    <row r="13523" spans="1:12" x14ac:dyDescent="0.25">
      <c r="A13523" t="s">
        <v>44</v>
      </c>
      <c r="B13523" t="s">
        <v>330</v>
      </c>
      <c r="C13523" s="1">
        <v>2012</v>
      </c>
      <c r="D13523" s="9">
        <v>18480</v>
      </c>
      <c r="E13523" s="4">
        <v>31201.383999999998</v>
      </c>
      <c r="F13523" t="s">
        <v>27</v>
      </c>
      <c r="G13523" t="s">
        <v>64</v>
      </c>
      <c r="H13523" t="s">
        <v>23</v>
      </c>
      <c r="I13523" t="s">
        <v>298</v>
      </c>
      <c r="J13523" s="1">
        <f>LEN(Table1[[#This Row],[Options/Features]]) - LEN(SUBSTITUTE(Table1[[#This Row],[Options/Features]], ",", "")) + 1</f>
        <v>3</v>
      </c>
      <c r="K13523" t="s">
        <v>30</v>
      </c>
      <c r="L13523" t="s">
        <v>31</v>
      </c>
    </row>
    <row r="13524" spans="1:12" x14ac:dyDescent="0.25">
      <c r="A13524" t="s">
        <v>60</v>
      </c>
      <c r="B13524" t="s">
        <v>160</v>
      </c>
      <c r="C13524" s="1">
        <v>2013</v>
      </c>
      <c r="D13524" s="9">
        <v>128123</v>
      </c>
      <c r="E13524" s="4">
        <v>48777.36</v>
      </c>
      <c r="F13524" t="s">
        <v>27</v>
      </c>
      <c r="G13524" t="s">
        <v>28</v>
      </c>
      <c r="H13524" t="s">
        <v>15</v>
      </c>
      <c r="I13524" t="s">
        <v>68</v>
      </c>
      <c r="J13524" s="1">
        <f>LEN(Table1[[#This Row],[Options/Features]]) - LEN(SUBSTITUTE(Table1[[#This Row],[Options/Features]], ",", "")) + 1</f>
        <v>1</v>
      </c>
      <c r="K13524" t="s">
        <v>17</v>
      </c>
      <c r="L13524" t="s">
        <v>18</v>
      </c>
    </row>
    <row r="13525" spans="1:12" x14ac:dyDescent="0.25">
      <c r="A13525" t="s">
        <v>96</v>
      </c>
      <c r="B13525" t="s">
        <v>275</v>
      </c>
      <c r="C13525" s="1">
        <v>2016</v>
      </c>
      <c r="D13525" s="9">
        <v>48675</v>
      </c>
      <c r="E13525" s="4">
        <v>28404.727999999999</v>
      </c>
      <c r="F13525" t="s">
        <v>21</v>
      </c>
      <c r="G13525" t="s">
        <v>64</v>
      </c>
      <c r="H13525" t="s">
        <v>15</v>
      </c>
      <c r="I13525" t="s">
        <v>283</v>
      </c>
      <c r="J13525" s="1">
        <f>LEN(Table1[[#This Row],[Options/Features]]) - LEN(SUBSTITUTE(Table1[[#This Row],[Options/Features]], ",", "")) + 1</f>
        <v>3</v>
      </c>
      <c r="K13525" t="s">
        <v>17</v>
      </c>
      <c r="L13525" t="s">
        <v>31</v>
      </c>
    </row>
    <row r="13526" spans="1:12" x14ac:dyDescent="0.25">
      <c r="A13526" t="s">
        <v>149</v>
      </c>
      <c r="B13526" t="s">
        <v>300</v>
      </c>
      <c r="C13526" s="1">
        <v>2022</v>
      </c>
      <c r="D13526" s="9">
        <v>87663</v>
      </c>
      <c r="E13526" s="4">
        <v>24882.031999999999</v>
      </c>
      <c r="F13526" t="s">
        <v>41</v>
      </c>
      <c r="G13526" t="s">
        <v>28</v>
      </c>
      <c r="H13526" t="s">
        <v>15</v>
      </c>
      <c r="I13526" t="s">
        <v>130</v>
      </c>
      <c r="J13526" s="1">
        <f>LEN(Table1[[#This Row],[Options/Features]]) - LEN(SUBSTITUTE(Table1[[#This Row],[Options/Features]], ",", "")) + 1</f>
        <v>2</v>
      </c>
      <c r="K13526" t="s">
        <v>17</v>
      </c>
      <c r="L13526" t="s">
        <v>31</v>
      </c>
    </row>
    <row r="13527" spans="1:12" x14ac:dyDescent="0.25">
      <c r="A13527" t="s">
        <v>89</v>
      </c>
      <c r="B13527" t="s">
        <v>90</v>
      </c>
      <c r="C13527" s="1">
        <v>2016</v>
      </c>
      <c r="D13527" s="9">
        <v>109723</v>
      </c>
      <c r="E13527" s="4">
        <v>32027.49</v>
      </c>
      <c r="F13527" t="s">
        <v>21</v>
      </c>
      <c r="G13527" t="s">
        <v>14</v>
      </c>
      <c r="H13527" t="s">
        <v>15</v>
      </c>
      <c r="I13527" t="s">
        <v>321</v>
      </c>
      <c r="J13527" s="1">
        <f>LEN(Table1[[#This Row],[Options/Features]]) - LEN(SUBSTITUTE(Table1[[#This Row],[Options/Features]], ",", "")) + 1</f>
        <v>3</v>
      </c>
      <c r="K13527" t="s">
        <v>17</v>
      </c>
      <c r="L13527" t="s">
        <v>18</v>
      </c>
    </row>
    <row r="13528" spans="1:12" x14ac:dyDescent="0.25">
      <c r="A13528" t="s">
        <v>25</v>
      </c>
      <c r="B13528" t="s">
        <v>70</v>
      </c>
      <c r="C13528" s="1">
        <v>2019</v>
      </c>
      <c r="D13528" s="9">
        <v>142657</v>
      </c>
      <c r="E13528" s="4">
        <v>24913.423999999999</v>
      </c>
      <c r="F13528" t="s">
        <v>21</v>
      </c>
      <c r="G13528" t="s">
        <v>28</v>
      </c>
      <c r="H13528" t="s">
        <v>23</v>
      </c>
      <c r="I13528" t="s">
        <v>247</v>
      </c>
      <c r="J13528" s="1">
        <f>LEN(Table1[[#This Row],[Options/Features]]) - LEN(SUBSTITUTE(Table1[[#This Row],[Options/Features]], ",", "")) + 1</f>
        <v>3</v>
      </c>
      <c r="K13528" t="s">
        <v>17</v>
      </c>
      <c r="L13528" t="s">
        <v>31</v>
      </c>
    </row>
    <row r="13529" spans="1:12" x14ac:dyDescent="0.25">
      <c r="A13529" t="s">
        <v>99</v>
      </c>
      <c r="B13529" t="s">
        <v>292</v>
      </c>
      <c r="C13529" s="1">
        <v>2020</v>
      </c>
      <c r="D13529" s="9">
        <v>91955</v>
      </c>
      <c r="E13529" s="4">
        <v>37310.343999999997</v>
      </c>
      <c r="F13529" t="s">
        <v>13</v>
      </c>
      <c r="G13529" t="s">
        <v>72</v>
      </c>
      <c r="H13529" t="s">
        <v>23</v>
      </c>
      <c r="I13529" t="s">
        <v>363</v>
      </c>
      <c r="J13529" s="1">
        <f>LEN(Table1[[#This Row],[Options/Features]]) - LEN(SUBSTITUTE(Table1[[#This Row],[Options/Features]], ",", "")) + 1</f>
        <v>3</v>
      </c>
      <c r="K13529" t="s">
        <v>30</v>
      </c>
      <c r="L13529" t="s">
        <v>31</v>
      </c>
    </row>
    <row r="13530" spans="1:12" x14ac:dyDescent="0.25">
      <c r="A13530" t="s">
        <v>79</v>
      </c>
      <c r="B13530" t="s">
        <v>80</v>
      </c>
      <c r="C13530" s="1">
        <v>2010</v>
      </c>
      <c r="D13530" s="9">
        <v>35754</v>
      </c>
      <c r="E13530" s="4">
        <v>31104.28</v>
      </c>
      <c r="F13530" t="s">
        <v>13</v>
      </c>
      <c r="G13530" t="s">
        <v>22</v>
      </c>
      <c r="H13530" t="s">
        <v>15</v>
      </c>
      <c r="I13530" t="s">
        <v>276</v>
      </c>
      <c r="J13530" s="1">
        <f>LEN(Table1[[#This Row],[Options/Features]]) - LEN(SUBSTITUTE(Table1[[#This Row],[Options/Features]], ",", "")) + 1</f>
        <v>2</v>
      </c>
      <c r="K13530" t="s">
        <v>17</v>
      </c>
      <c r="L13530" t="s">
        <v>31</v>
      </c>
    </row>
    <row r="13531" spans="1:12" x14ac:dyDescent="0.25">
      <c r="A13531" t="s">
        <v>37</v>
      </c>
      <c r="B13531" t="s">
        <v>181</v>
      </c>
      <c r="C13531" s="1">
        <v>2018</v>
      </c>
      <c r="D13531" s="9">
        <v>37154</v>
      </c>
      <c r="E13531" s="4">
        <v>28840.544000000002</v>
      </c>
      <c r="F13531" t="s">
        <v>13</v>
      </c>
      <c r="G13531" t="s">
        <v>34</v>
      </c>
      <c r="H13531" t="s">
        <v>15</v>
      </c>
      <c r="I13531" t="s">
        <v>683</v>
      </c>
      <c r="J13531" s="1">
        <f>LEN(Table1[[#This Row],[Options/Features]]) - LEN(SUBSTITUTE(Table1[[#This Row],[Options/Features]], ",", "")) + 1</f>
        <v>3</v>
      </c>
      <c r="K13531" t="s">
        <v>30</v>
      </c>
      <c r="L13531" t="s">
        <v>31</v>
      </c>
    </row>
    <row r="13532" spans="1:12" x14ac:dyDescent="0.25">
      <c r="A13532" t="s">
        <v>116</v>
      </c>
      <c r="B13532" t="s">
        <v>192</v>
      </c>
      <c r="C13532" s="1">
        <v>2018</v>
      </c>
      <c r="D13532" s="9">
        <v>119081</v>
      </c>
      <c r="E13532" s="4">
        <v>6213.4880000000003</v>
      </c>
      <c r="F13532" t="s">
        <v>41</v>
      </c>
      <c r="G13532" t="s">
        <v>14</v>
      </c>
      <c r="H13532" t="s">
        <v>15</v>
      </c>
      <c r="I13532" t="s">
        <v>68</v>
      </c>
      <c r="J13532" s="1">
        <f>LEN(Table1[[#This Row],[Options/Features]]) - LEN(SUBSTITUTE(Table1[[#This Row],[Options/Features]], ",", "")) + 1</f>
        <v>1</v>
      </c>
      <c r="K13532" t="s">
        <v>17</v>
      </c>
      <c r="L13532" t="s">
        <v>31</v>
      </c>
    </row>
    <row r="13533" spans="1:12" x14ac:dyDescent="0.25">
      <c r="A13533" t="s">
        <v>74</v>
      </c>
      <c r="B13533" t="s">
        <v>75</v>
      </c>
      <c r="C13533" s="1">
        <v>2014</v>
      </c>
      <c r="D13533" s="9">
        <v>112258</v>
      </c>
      <c r="E13533" s="4">
        <v>25948.464</v>
      </c>
      <c r="F13533" t="s">
        <v>13</v>
      </c>
      <c r="G13533" t="s">
        <v>64</v>
      </c>
      <c r="H13533" t="s">
        <v>15</v>
      </c>
      <c r="I13533" t="s">
        <v>892</v>
      </c>
      <c r="J13533" s="1">
        <f>LEN(Table1[[#This Row],[Options/Features]]) - LEN(SUBSTITUTE(Table1[[#This Row],[Options/Features]], ",", "")) + 1</f>
        <v>4</v>
      </c>
      <c r="K13533" t="s">
        <v>36</v>
      </c>
      <c r="L13533" t="s">
        <v>31</v>
      </c>
    </row>
    <row r="13534" spans="1:12" x14ac:dyDescent="0.25">
      <c r="A13534" t="s">
        <v>19</v>
      </c>
      <c r="B13534" t="s">
        <v>20</v>
      </c>
      <c r="C13534" s="1">
        <v>2021</v>
      </c>
      <c r="D13534" s="9">
        <v>64599</v>
      </c>
      <c r="E13534" s="4">
        <v>12961.727999999999</v>
      </c>
      <c r="F13534" t="s">
        <v>27</v>
      </c>
      <c r="G13534" t="s">
        <v>64</v>
      </c>
      <c r="H13534" t="s">
        <v>23</v>
      </c>
      <c r="I13534" t="s">
        <v>1235</v>
      </c>
      <c r="J13534" s="1">
        <f>LEN(Table1[[#This Row],[Options/Features]]) - LEN(SUBSTITUTE(Table1[[#This Row],[Options/Features]], ",", "")) + 1</f>
        <v>4</v>
      </c>
      <c r="K13534" t="s">
        <v>30</v>
      </c>
      <c r="L13534" t="s">
        <v>31</v>
      </c>
    </row>
    <row r="13535" spans="1:12" x14ac:dyDescent="0.25">
      <c r="A13535" t="s">
        <v>37</v>
      </c>
      <c r="B13535" t="s">
        <v>131</v>
      </c>
      <c r="C13535" s="1">
        <v>2013</v>
      </c>
      <c r="D13535" s="9">
        <v>27479</v>
      </c>
      <c r="E13535" s="4">
        <v>7160.08</v>
      </c>
      <c r="F13535" t="s">
        <v>13</v>
      </c>
      <c r="G13535" t="s">
        <v>28</v>
      </c>
      <c r="H13535" t="s">
        <v>23</v>
      </c>
      <c r="I13535" t="s">
        <v>106</v>
      </c>
      <c r="J13535" s="1">
        <f>LEN(Table1[[#This Row],[Options/Features]]) - LEN(SUBSTITUTE(Table1[[#This Row],[Options/Features]], ",", "")) + 1</f>
        <v>1</v>
      </c>
      <c r="K13535" t="s">
        <v>30</v>
      </c>
      <c r="L13535" t="s">
        <v>18</v>
      </c>
    </row>
    <row r="13536" spans="1:12" x14ac:dyDescent="0.25">
      <c r="A13536" t="s">
        <v>25</v>
      </c>
      <c r="B13536" t="s">
        <v>156</v>
      </c>
      <c r="C13536" s="1">
        <v>2012</v>
      </c>
      <c r="D13536" s="9">
        <v>137894</v>
      </c>
      <c r="E13536" s="4">
        <v>32846.144</v>
      </c>
      <c r="F13536" t="s">
        <v>41</v>
      </c>
      <c r="G13536" t="s">
        <v>50</v>
      </c>
      <c r="H13536" t="s">
        <v>15</v>
      </c>
      <c r="I13536" t="s">
        <v>86</v>
      </c>
      <c r="J13536" s="1">
        <f>LEN(Table1[[#This Row],[Options/Features]]) - LEN(SUBSTITUTE(Table1[[#This Row],[Options/Features]], ",", "")) + 1</f>
        <v>2</v>
      </c>
      <c r="K13536" t="s">
        <v>36</v>
      </c>
      <c r="L13536" t="s">
        <v>31</v>
      </c>
    </row>
    <row r="13537" spans="1:12" x14ac:dyDescent="0.25">
      <c r="A13537" t="s">
        <v>54</v>
      </c>
      <c r="B13537" t="s">
        <v>208</v>
      </c>
      <c r="C13537" s="1">
        <v>2019</v>
      </c>
      <c r="D13537" s="9">
        <v>135552</v>
      </c>
      <c r="E13537" s="4">
        <v>36286.624000000003</v>
      </c>
      <c r="F13537" t="s">
        <v>21</v>
      </c>
      <c r="G13537" t="s">
        <v>50</v>
      </c>
      <c r="H13537" t="s">
        <v>23</v>
      </c>
      <c r="I13537" t="s">
        <v>24</v>
      </c>
      <c r="J13537" s="1">
        <f>LEN(Table1[[#This Row],[Options/Features]]) - LEN(SUBSTITUTE(Table1[[#This Row],[Options/Features]], ",", "")) + 1</f>
        <v>1</v>
      </c>
      <c r="K13537" t="s">
        <v>17</v>
      </c>
      <c r="L13537" t="s">
        <v>31</v>
      </c>
    </row>
    <row r="13538" spans="1:12" x14ac:dyDescent="0.25">
      <c r="A13538" t="s">
        <v>149</v>
      </c>
      <c r="B13538" t="s">
        <v>174</v>
      </c>
      <c r="C13538" s="1">
        <v>2021</v>
      </c>
      <c r="D13538" s="9">
        <v>35531</v>
      </c>
      <c r="E13538" s="4">
        <v>30746.648000000001</v>
      </c>
      <c r="F13538" t="s">
        <v>41</v>
      </c>
      <c r="G13538" t="s">
        <v>46</v>
      </c>
      <c r="H13538" t="s">
        <v>23</v>
      </c>
      <c r="I13538" t="s">
        <v>436</v>
      </c>
      <c r="J13538" s="1">
        <f>LEN(Table1[[#This Row],[Options/Features]]) - LEN(SUBSTITUTE(Table1[[#This Row],[Options/Features]], ",", "")) + 1</f>
        <v>3</v>
      </c>
      <c r="K13538" t="s">
        <v>30</v>
      </c>
      <c r="L13538" t="s">
        <v>31</v>
      </c>
    </row>
    <row r="13539" spans="1:12" x14ac:dyDescent="0.25">
      <c r="A13539" t="s">
        <v>116</v>
      </c>
      <c r="B13539" t="s">
        <v>185</v>
      </c>
      <c r="C13539" s="1">
        <v>2017</v>
      </c>
      <c r="D13539" s="9">
        <v>122511</v>
      </c>
      <c r="E13539" s="4">
        <v>10954.904</v>
      </c>
      <c r="F13539" t="s">
        <v>21</v>
      </c>
      <c r="G13539" t="s">
        <v>50</v>
      </c>
      <c r="H13539" t="s">
        <v>23</v>
      </c>
      <c r="I13539" t="s">
        <v>549</v>
      </c>
      <c r="J13539" s="1">
        <f>LEN(Table1[[#This Row],[Options/Features]]) - LEN(SUBSTITUTE(Table1[[#This Row],[Options/Features]], ",", "")) + 1</f>
        <v>3</v>
      </c>
      <c r="K13539" t="s">
        <v>36</v>
      </c>
      <c r="L13539" t="s">
        <v>31</v>
      </c>
    </row>
    <row r="13540" spans="1:12" x14ac:dyDescent="0.25">
      <c r="A13540" t="s">
        <v>44</v>
      </c>
      <c r="B13540" t="s">
        <v>176</v>
      </c>
      <c r="C13540" s="1">
        <v>2011</v>
      </c>
      <c r="D13540" s="9">
        <v>34798</v>
      </c>
      <c r="E13540" s="4">
        <v>17881.0799999999</v>
      </c>
      <c r="F13540" t="s">
        <v>27</v>
      </c>
      <c r="G13540" t="s">
        <v>14</v>
      </c>
      <c r="H13540" t="s">
        <v>15</v>
      </c>
      <c r="I13540" t="s">
        <v>214</v>
      </c>
      <c r="J13540" s="1">
        <f>LEN(Table1[[#This Row],[Options/Features]]) - LEN(SUBSTITUTE(Table1[[#This Row],[Options/Features]], ",", "")) + 1</f>
        <v>2</v>
      </c>
      <c r="K13540" t="s">
        <v>17</v>
      </c>
      <c r="L13540" t="s">
        <v>31</v>
      </c>
    </row>
    <row r="13541" spans="1:12" x14ac:dyDescent="0.25">
      <c r="A13541" t="s">
        <v>89</v>
      </c>
      <c r="B13541" t="s">
        <v>246</v>
      </c>
      <c r="C13541" s="1">
        <v>2021</v>
      </c>
      <c r="D13541" s="9">
        <v>99882</v>
      </c>
      <c r="E13541" s="4">
        <v>34765.152000000002</v>
      </c>
      <c r="F13541" t="s">
        <v>27</v>
      </c>
      <c r="G13541" t="s">
        <v>46</v>
      </c>
      <c r="H13541" t="s">
        <v>15</v>
      </c>
      <c r="I13541" t="s">
        <v>106</v>
      </c>
      <c r="J13541" s="1">
        <f>LEN(Table1[[#This Row],[Options/Features]]) - LEN(SUBSTITUTE(Table1[[#This Row],[Options/Features]], ",", "")) + 1</f>
        <v>1</v>
      </c>
      <c r="K13541" t="s">
        <v>36</v>
      </c>
      <c r="L13541" t="s">
        <v>31</v>
      </c>
    </row>
    <row r="13542" spans="1:12" x14ac:dyDescent="0.25">
      <c r="A13542" t="s">
        <v>99</v>
      </c>
      <c r="B13542" t="s">
        <v>326</v>
      </c>
      <c r="C13542" s="1">
        <v>2014</v>
      </c>
      <c r="D13542" s="9">
        <v>62764</v>
      </c>
      <c r="E13542" s="4">
        <v>22569.279999999999</v>
      </c>
      <c r="F13542" t="s">
        <v>13</v>
      </c>
      <c r="G13542" t="s">
        <v>28</v>
      </c>
      <c r="H13542" t="s">
        <v>15</v>
      </c>
      <c r="I13542" t="s">
        <v>806</v>
      </c>
      <c r="J13542" s="1">
        <f>LEN(Table1[[#This Row],[Options/Features]]) - LEN(SUBSTITUTE(Table1[[#This Row],[Options/Features]], ",", "")) + 1</f>
        <v>3</v>
      </c>
      <c r="K13542" t="s">
        <v>17</v>
      </c>
      <c r="L13542" t="s">
        <v>31</v>
      </c>
    </row>
    <row r="13543" spans="1:12" x14ac:dyDescent="0.25">
      <c r="A13543" t="s">
        <v>48</v>
      </c>
      <c r="B13543" t="s">
        <v>49</v>
      </c>
      <c r="C13543" s="1">
        <v>2011</v>
      </c>
      <c r="D13543" s="9">
        <v>44685</v>
      </c>
      <c r="E13543" s="4">
        <v>12845.504000000001</v>
      </c>
      <c r="F13543" t="s">
        <v>27</v>
      </c>
      <c r="G13543" t="s">
        <v>42</v>
      </c>
      <c r="H13543" t="s">
        <v>15</v>
      </c>
      <c r="I13543" t="s">
        <v>931</v>
      </c>
      <c r="J13543" s="1">
        <f>LEN(Table1[[#This Row],[Options/Features]]) - LEN(SUBSTITUTE(Table1[[#This Row],[Options/Features]], ",", "")) + 1</f>
        <v>4</v>
      </c>
      <c r="K13543" t="s">
        <v>36</v>
      </c>
      <c r="L13543" t="s">
        <v>31</v>
      </c>
    </row>
    <row r="13544" spans="1:12" x14ac:dyDescent="0.25">
      <c r="A13544" t="s">
        <v>93</v>
      </c>
      <c r="B13544" t="s">
        <v>165</v>
      </c>
      <c r="C13544" s="1">
        <v>2012</v>
      </c>
      <c r="D13544" s="9">
        <v>10583</v>
      </c>
      <c r="E13544" s="4">
        <v>15100.072</v>
      </c>
      <c r="F13544" t="s">
        <v>13</v>
      </c>
      <c r="G13544" t="s">
        <v>72</v>
      </c>
      <c r="H13544" t="s">
        <v>15</v>
      </c>
      <c r="I13544" t="s">
        <v>372</v>
      </c>
      <c r="J13544" s="1">
        <f>LEN(Table1[[#This Row],[Options/Features]]) - LEN(SUBSTITUTE(Table1[[#This Row],[Options/Features]], ",", "")) + 1</f>
        <v>2</v>
      </c>
      <c r="K13544" t="s">
        <v>17</v>
      </c>
      <c r="L13544" t="s">
        <v>31</v>
      </c>
    </row>
    <row r="13545" spans="1:12" x14ac:dyDescent="0.25">
      <c r="A13545" t="s">
        <v>149</v>
      </c>
      <c r="B13545" t="s">
        <v>300</v>
      </c>
      <c r="C13545" s="1">
        <v>2012</v>
      </c>
      <c r="D13545" s="9">
        <v>55672</v>
      </c>
      <c r="E13545" s="4">
        <v>14289.624</v>
      </c>
      <c r="F13545" t="s">
        <v>41</v>
      </c>
      <c r="G13545" t="s">
        <v>72</v>
      </c>
      <c r="H13545" t="s">
        <v>15</v>
      </c>
      <c r="I13545" t="s">
        <v>259</v>
      </c>
      <c r="J13545" s="1">
        <f>LEN(Table1[[#This Row],[Options/Features]]) - LEN(SUBSTITUTE(Table1[[#This Row],[Options/Features]], ",", "")) + 1</f>
        <v>2</v>
      </c>
      <c r="K13545" t="s">
        <v>17</v>
      </c>
      <c r="L13545" t="s">
        <v>31</v>
      </c>
    </row>
    <row r="13546" spans="1:12" x14ac:dyDescent="0.25">
      <c r="A13546" t="s">
        <v>57</v>
      </c>
      <c r="B13546" t="s">
        <v>77</v>
      </c>
      <c r="C13546" s="1">
        <v>2012</v>
      </c>
      <c r="D13546" s="9">
        <v>28022</v>
      </c>
      <c r="E13546" s="4">
        <v>15408.575999999999</v>
      </c>
      <c r="F13546" t="s">
        <v>27</v>
      </c>
      <c r="G13546" t="s">
        <v>34</v>
      </c>
      <c r="H13546" t="s">
        <v>23</v>
      </c>
      <c r="I13546" t="s">
        <v>119</v>
      </c>
      <c r="J13546" s="1">
        <f>LEN(Table1[[#This Row],[Options/Features]]) - LEN(SUBSTITUTE(Table1[[#This Row],[Options/Features]], ",", "")) + 1</f>
        <v>2</v>
      </c>
      <c r="K13546" t="s">
        <v>36</v>
      </c>
      <c r="L13546" t="s">
        <v>31</v>
      </c>
    </row>
    <row r="13547" spans="1:12" x14ac:dyDescent="0.25">
      <c r="A13547" t="s">
        <v>82</v>
      </c>
      <c r="B13547" t="s">
        <v>195</v>
      </c>
      <c r="C13547" s="1">
        <v>2018</v>
      </c>
      <c r="D13547" s="9">
        <v>131117</v>
      </c>
      <c r="E13547" s="4">
        <v>26750.304</v>
      </c>
      <c r="F13547" t="s">
        <v>41</v>
      </c>
      <c r="G13547" t="s">
        <v>67</v>
      </c>
      <c r="H13547" t="s">
        <v>23</v>
      </c>
      <c r="I13547" t="s">
        <v>287</v>
      </c>
      <c r="J13547" s="1">
        <f>LEN(Table1[[#This Row],[Options/Features]]) - LEN(SUBSTITUTE(Table1[[#This Row],[Options/Features]], ",", "")) + 1</f>
        <v>2</v>
      </c>
      <c r="K13547" t="s">
        <v>36</v>
      </c>
      <c r="L13547" t="s">
        <v>31</v>
      </c>
    </row>
    <row r="13548" spans="1:12" x14ac:dyDescent="0.25">
      <c r="A13548" t="s">
        <v>48</v>
      </c>
      <c r="B13548" t="s">
        <v>52</v>
      </c>
      <c r="C13548" s="1">
        <v>2018</v>
      </c>
      <c r="D13548" s="9">
        <v>133529</v>
      </c>
      <c r="E13548" s="4">
        <v>39969.248</v>
      </c>
      <c r="F13548" t="s">
        <v>41</v>
      </c>
      <c r="G13548" t="s">
        <v>64</v>
      </c>
      <c r="H13548" t="s">
        <v>15</v>
      </c>
      <c r="I13548" t="s">
        <v>16</v>
      </c>
      <c r="J13548" s="1">
        <f>LEN(Table1[[#This Row],[Options/Features]]) - LEN(SUBSTITUTE(Table1[[#This Row],[Options/Features]], ",", "")) + 1</f>
        <v>1</v>
      </c>
      <c r="K13548" t="s">
        <v>30</v>
      </c>
      <c r="L13548" t="s">
        <v>31</v>
      </c>
    </row>
    <row r="13549" spans="1:12" x14ac:dyDescent="0.25">
      <c r="A13549" t="s">
        <v>96</v>
      </c>
      <c r="B13549" t="s">
        <v>255</v>
      </c>
      <c r="C13549" s="1">
        <v>2013</v>
      </c>
      <c r="D13549" s="9">
        <v>14595</v>
      </c>
      <c r="E13549" s="4">
        <v>38454.519999999997</v>
      </c>
      <c r="F13549" t="s">
        <v>27</v>
      </c>
      <c r="G13549" t="s">
        <v>28</v>
      </c>
      <c r="H13549" t="s">
        <v>23</v>
      </c>
      <c r="I13549" t="s">
        <v>214</v>
      </c>
      <c r="J13549" s="1">
        <f>LEN(Table1[[#This Row],[Options/Features]]) - LEN(SUBSTITUTE(Table1[[#This Row],[Options/Features]], ",", "")) + 1</f>
        <v>2</v>
      </c>
      <c r="K13549" t="s">
        <v>36</v>
      </c>
      <c r="L13549" t="s">
        <v>31</v>
      </c>
    </row>
    <row r="13550" spans="1:12" x14ac:dyDescent="0.25">
      <c r="A13550" t="s">
        <v>79</v>
      </c>
      <c r="B13550" t="s">
        <v>155</v>
      </c>
      <c r="C13550" s="1">
        <v>2015</v>
      </c>
      <c r="D13550" s="9">
        <v>45818</v>
      </c>
      <c r="E13550" s="4">
        <v>43149.03</v>
      </c>
      <c r="F13550" t="s">
        <v>27</v>
      </c>
      <c r="G13550" t="s">
        <v>22</v>
      </c>
      <c r="H13550" t="s">
        <v>15</v>
      </c>
      <c r="I13550" t="s">
        <v>88</v>
      </c>
      <c r="J13550" s="1">
        <f>LEN(Table1[[#This Row],[Options/Features]]) - LEN(SUBSTITUTE(Table1[[#This Row],[Options/Features]], ",", "")) + 1</f>
        <v>2</v>
      </c>
      <c r="K13550" t="s">
        <v>36</v>
      </c>
      <c r="L13550" t="s">
        <v>18</v>
      </c>
    </row>
    <row r="13551" spans="1:12" x14ac:dyDescent="0.25">
      <c r="A13551" t="s">
        <v>37</v>
      </c>
      <c r="B13551" t="s">
        <v>103</v>
      </c>
      <c r="C13551" s="1">
        <v>2020</v>
      </c>
      <c r="D13551" s="9">
        <v>107460</v>
      </c>
      <c r="E13551" s="4">
        <v>20995.936000000002</v>
      </c>
      <c r="F13551" t="s">
        <v>27</v>
      </c>
      <c r="G13551" t="s">
        <v>14</v>
      </c>
      <c r="H13551" t="s">
        <v>23</v>
      </c>
      <c r="I13551" t="s">
        <v>78</v>
      </c>
      <c r="J13551" s="1">
        <f>LEN(Table1[[#This Row],[Options/Features]]) - LEN(SUBSTITUTE(Table1[[#This Row],[Options/Features]], ",", "")) + 1</f>
        <v>2</v>
      </c>
      <c r="K13551" t="s">
        <v>36</v>
      </c>
      <c r="L13551" t="s">
        <v>31</v>
      </c>
    </row>
    <row r="13552" spans="1:12" x14ac:dyDescent="0.25">
      <c r="A13552" t="s">
        <v>89</v>
      </c>
      <c r="B13552" t="s">
        <v>179</v>
      </c>
      <c r="C13552" s="1">
        <v>2012</v>
      </c>
      <c r="D13552" s="9">
        <v>84210</v>
      </c>
      <c r="E13552" s="4">
        <v>24765.3</v>
      </c>
      <c r="F13552" t="s">
        <v>27</v>
      </c>
      <c r="G13552" t="s">
        <v>46</v>
      </c>
      <c r="H13552" t="s">
        <v>15</v>
      </c>
      <c r="I13552" t="s">
        <v>978</v>
      </c>
      <c r="J13552" s="1">
        <f>LEN(Table1[[#This Row],[Options/Features]]) - LEN(SUBSTITUTE(Table1[[#This Row],[Options/Features]], ",", "")) + 1</f>
        <v>4</v>
      </c>
      <c r="K13552" t="s">
        <v>36</v>
      </c>
      <c r="L13552" t="s">
        <v>18</v>
      </c>
    </row>
    <row r="13553" spans="1:12" x14ac:dyDescent="0.25">
      <c r="A13553" t="s">
        <v>116</v>
      </c>
      <c r="B13553" t="s">
        <v>158</v>
      </c>
      <c r="C13553" s="1">
        <v>2016</v>
      </c>
      <c r="D13553" s="9">
        <v>8947</v>
      </c>
      <c r="E13553" s="4">
        <v>31559.887999999999</v>
      </c>
      <c r="F13553" t="s">
        <v>41</v>
      </c>
      <c r="G13553" t="s">
        <v>67</v>
      </c>
      <c r="H13553" t="s">
        <v>15</v>
      </c>
      <c r="I13553" t="s">
        <v>259</v>
      </c>
      <c r="J13553" s="1">
        <f>LEN(Table1[[#This Row],[Options/Features]]) - LEN(SUBSTITUTE(Table1[[#This Row],[Options/Features]], ",", "")) + 1</f>
        <v>2</v>
      </c>
      <c r="K13553" t="s">
        <v>17</v>
      </c>
      <c r="L13553" t="s">
        <v>31</v>
      </c>
    </row>
    <row r="13554" spans="1:12" x14ac:dyDescent="0.25">
      <c r="A13554" t="s">
        <v>96</v>
      </c>
      <c r="B13554" t="s">
        <v>255</v>
      </c>
      <c r="C13554" s="1">
        <v>2011</v>
      </c>
      <c r="D13554" s="9">
        <v>111491</v>
      </c>
      <c r="E13554" s="4">
        <v>35251.839999999997</v>
      </c>
      <c r="F13554" t="s">
        <v>27</v>
      </c>
      <c r="G13554" t="s">
        <v>22</v>
      </c>
      <c r="H13554" t="s">
        <v>15</v>
      </c>
      <c r="I13554" t="s">
        <v>211</v>
      </c>
      <c r="J13554" s="1">
        <f>LEN(Table1[[#This Row],[Options/Features]]) - LEN(SUBSTITUTE(Table1[[#This Row],[Options/Features]], ",", "")) + 1</f>
        <v>2</v>
      </c>
      <c r="K13554" t="s">
        <v>36</v>
      </c>
      <c r="L13554" t="s">
        <v>31</v>
      </c>
    </row>
    <row r="13555" spans="1:12" x14ac:dyDescent="0.25">
      <c r="A13555" t="s">
        <v>82</v>
      </c>
      <c r="B13555" t="s">
        <v>84</v>
      </c>
      <c r="C13555" s="1">
        <v>2020</v>
      </c>
      <c r="D13555" s="9">
        <v>111714</v>
      </c>
      <c r="E13555" s="4">
        <v>27609.4</v>
      </c>
      <c r="F13555" t="s">
        <v>21</v>
      </c>
      <c r="G13555" t="s">
        <v>67</v>
      </c>
      <c r="H13555" t="s">
        <v>15</v>
      </c>
      <c r="I13555" t="s">
        <v>479</v>
      </c>
      <c r="J13555" s="1">
        <f>LEN(Table1[[#This Row],[Options/Features]]) - LEN(SUBSTITUTE(Table1[[#This Row],[Options/Features]], ",", "")) + 1</f>
        <v>3</v>
      </c>
      <c r="K13555" t="s">
        <v>30</v>
      </c>
      <c r="L13555" t="s">
        <v>31</v>
      </c>
    </row>
    <row r="13556" spans="1:12" x14ac:dyDescent="0.25">
      <c r="A13556" t="s">
        <v>32</v>
      </c>
      <c r="B13556" t="s">
        <v>66</v>
      </c>
      <c r="C13556" s="1">
        <v>2014</v>
      </c>
      <c r="D13556" s="9">
        <v>112882</v>
      </c>
      <c r="E13556" s="4">
        <v>17617.671999999999</v>
      </c>
      <c r="F13556" t="s">
        <v>27</v>
      </c>
      <c r="G13556" t="s">
        <v>14</v>
      </c>
      <c r="H13556" t="s">
        <v>23</v>
      </c>
      <c r="I13556" t="s">
        <v>68</v>
      </c>
      <c r="J13556" s="1">
        <f>LEN(Table1[[#This Row],[Options/Features]]) - LEN(SUBSTITUTE(Table1[[#This Row],[Options/Features]], ",", "")) + 1</f>
        <v>1</v>
      </c>
      <c r="K13556" t="s">
        <v>30</v>
      </c>
      <c r="L13556" t="s">
        <v>31</v>
      </c>
    </row>
    <row r="13557" spans="1:12" x14ac:dyDescent="0.25">
      <c r="A13557" t="s">
        <v>89</v>
      </c>
      <c r="B13557" t="s">
        <v>90</v>
      </c>
      <c r="C13557" s="1">
        <v>2020</v>
      </c>
      <c r="D13557" s="9">
        <v>125052</v>
      </c>
      <c r="E13557" s="4">
        <v>6699.69</v>
      </c>
      <c r="F13557" t="s">
        <v>13</v>
      </c>
      <c r="G13557" t="s">
        <v>22</v>
      </c>
      <c r="H13557" t="s">
        <v>15</v>
      </c>
      <c r="I13557" t="s">
        <v>47</v>
      </c>
      <c r="J13557" s="1">
        <f>LEN(Table1[[#This Row],[Options/Features]]) - LEN(SUBSTITUTE(Table1[[#This Row],[Options/Features]], ",", "")) + 1</f>
        <v>1</v>
      </c>
      <c r="K13557" t="s">
        <v>36</v>
      </c>
      <c r="L13557" t="s">
        <v>18</v>
      </c>
    </row>
    <row r="13558" spans="1:12" x14ac:dyDescent="0.25">
      <c r="A13558" t="s">
        <v>32</v>
      </c>
      <c r="B13558" t="s">
        <v>66</v>
      </c>
      <c r="C13558" s="1">
        <v>2022</v>
      </c>
      <c r="D13558" s="9">
        <v>8215</v>
      </c>
      <c r="E13558" s="4">
        <v>13484.232</v>
      </c>
      <c r="F13558" t="s">
        <v>13</v>
      </c>
      <c r="G13558" t="s">
        <v>42</v>
      </c>
      <c r="H13558" t="s">
        <v>15</v>
      </c>
      <c r="I13558" t="s">
        <v>51</v>
      </c>
      <c r="J13558" s="1">
        <f>LEN(Table1[[#This Row],[Options/Features]]) - LEN(SUBSTITUTE(Table1[[#This Row],[Options/Features]], ",", "")) + 1</f>
        <v>2</v>
      </c>
      <c r="K13558" t="s">
        <v>17</v>
      </c>
      <c r="L13558" t="s">
        <v>31</v>
      </c>
    </row>
    <row r="13559" spans="1:12" x14ac:dyDescent="0.25">
      <c r="A13559" t="s">
        <v>44</v>
      </c>
      <c r="B13559" t="s">
        <v>330</v>
      </c>
      <c r="C13559" s="1">
        <v>2012</v>
      </c>
      <c r="D13559" s="9">
        <v>73954</v>
      </c>
      <c r="E13559" s="4">
        <v>38652.904000000002</v>
      </c>
      <c r="F13559" t="s">
        <v>13</v>
      </c>
      <c r="G13559" t="s">
        <v>72</v>
      </c>
      <c r="H13559" t="s">
        <v>23</v>
      </c>
      <c r="I13559" t="s">
        <v>47</v>
      </c>
      <c r="J13559" s="1">
        <f>LEN(Table1[[#This Row],[Options/Features]]) - LEN(SUBSTITUTE(Table1[[#This Row],[Options/Features]], ",", "")) + 1</f>
        <v>1</v>
      </c>
      <c r="K13559" t="s">
        <v>17</v>
      </c>
      <c r="L13559" t="s">
        <v>31</v>
      </c>
    </row>
    <row r="13560" spans="1:12" x14ac:dyDescent="0.25">
      <c r="A13560" t="s">
        <v>44</v>
      </c>
      <c r="B13560" t="s">
        <v>45</v>
      </c>
      <c r="C13560" s="1">
        <v>2020</v>
      </c>
      <c r="D13560" s="9">
        <v>135027</v>
      </c>
      <c r="E13560" s="4">
        <v>9838.8559999999998</v>
      </c>
      <c r="F13560" t="s">
        <v>27</v>
      </c>
      <c r="G13560" t="s">
        <v>14</v>
      </c>
      <c r="H13560" t="s">
        <v>15</v>
      </c>
      <c r="I13560" t="s">
        <v>16</v>
      </c>
      <c r="J13560" s="1">
        <f>LEN(Table1[[#This Row],[Options/Features]]) - LEN(SUBSTITUTE(Table1[[#This Row],[Options/Features]], ",", "")) + 1</f>
        <v>1</v>
      </c>
      <c r="K13560" t="s">
        <v>17</v>
      </c>
      <c r="L13560" t="s">
        <v>31</v>
      </c>
    </row>
    <row r="13561" spans="1:12" x14ac:dyDescent="0.25">
      <c r="A13561" t="s">
        <v>116</v>
      </c>
      <c r="B13561" t="s">
        <v>145</v>
      </c>
      <c r="C13561" s="1">
        <v>2011</v>
      </c>
      <c r="D13561" s="9">
        <v>20841</v>
      </c>
      <c r="E13561" s="4">
        <v>5271.7039999999997</v>
      </c>
      <c r="F13561" t="s">
        <v>27</v>
      </c>
      <c r="G13561" t="s">
        <v>64</v>
      </c>
      <c r="H13561" t="s">
        <v>15</v>
      </c>
      <c r="I13561" t="s">
        <v>68</v>
      </c>
      <c r="J13561" s="1">
        <f>LEN(Table1[[#This Row],[Options/Features]]) - LEN(SUBSTITUTE(Table1[[#This Row],[Options/Features]], ",", "")) + 1</f>
        <v>1</v>
      </c>
      <c r="K13561" t="s">
        <v>36</v>
      </c>
      <c r="L13561" t="s">
        <v>31</v>
      </c>
    </row>
    <row r="13562" spans="1:12" x14ac:dyDescent="0.25">
      <c r="A13562" t="s">
        <v>133</v>
      </c>
      <c r="B13562" t="s">
        <v>199</v>
      </c>
      <c r="C13562" s="1">
        <v>2011</v>
      </c>
      <c r="D13562" s="9">
        <v>146041</v>
      </c>
      <c r="E13562" s="4">
        <v>32839.896000000001</v>
      </c>
      <c r="F13562" t="s">
        <v>41</v>
      </c>
      <c r="G13562" t="s">
        <v>34</v>
      </c>
      <c r="H13562" t="s">
        <v>23</v>
      </c>
      <c r="I13562" t="s">
        <v>440</v>
      </c>
      <c r="J13562" s="1">
        <f>LEN(Table1[[#This Row],[Options/Features]]) - LEN(SUBSTITUTE(Table1[[#This Row],[Options/Features]], ",", "")) + 1</f>
        <v>3</v>
      </c>
      <c r="K13562" t="s">
        <v>30</v>
      </c>
      <c r="L13562" t="s">
        <v>31</v>
      </c>
    </row>
    <row r="13563" spans="1:12" x14ac:dyDescent="0.25">
      <c r="A13563" t="s">
        <v>19</v>
      </c>
      <c r="B13563" t="s">
        <v>40</v>
      </c>
      <c r="C13563" s="1">
        <v>2011</v>
      </c>
      <c r="D13563" s="9">
        <v>132041</v>
      </c>
      <c r="E13563" s="4">
        <v>15164.111999999999</v>
      </c>
      <c r="F13563" t="s">
        <v>27</v>
      </c>
      <c r="G13563" t="s">
        <v>72</v>
      </c>
      <c r="H13563" t="s">
        <v>15</v>
      </c>
      <c r="I13563" t="s">
        <v>774</v>
      </c>
      <c r="J13563" s="1">
        <f>LEN(Table1[[#This Row],[Options/Features]]) - LEN(SUBSTITUTE(Table1[[#This Row],[Options/Features]], ",", "")) + 1</f>
        <v>4</v>
      </c>
      <c r="K13563" t="s">
        <v>30</v>
      </c>
      <c r="L13563" t="s">
        <v>31</v>
      </c>
    </row>
    <row r="13564" spans="1:12" x14ac:dyDescent="0.25">
      <c r="A13564" t="s">
        <v>79</v>
      </c>
      <c r="B13564" t="s">
        <v>141</v>
      </c>
      <c r="C13564" s="1">
        <v>2016</v>
      </c>
      <c r="D13564" s="9">
        <v>62505</v>
      </c>
      <c r="E13564" s="4">
        <v>7277.1360000000004</v>
      </c>
      <c r="F13564" t="s">
        <v>21</v>
      </c>
      <c r="G13564" t="s">
        <v>14</v>
      </c>
      <c r="H13564" t="s">
        <v>23</v>
      </c>
      <c r="I13564" t="s">
        <v>78</v>
      </c>
      <c r="J13564" s="1">
        <f>LEN(Table1[[#This Row],[Options/Features]]) - LEN(SUBSTITUTE(Table1[[#This Row],[Options/Features]], ",", "")) + 1</f>
        <v>2</v>
      </c>
      <c r="K13564" t="s">
        <v>36</v>
      </c>
      <c r="L13564" t="s">
        <v>31</v>
      </c>
    </row>
    <row r="13565" spans="1:12" x14ac:dyDescent="0.25">
      <c r="A13565" t="s">
        <v>32</v>
      </c>
      <c r="B13565" t="s">
        <v>125</v>
      </c>
      <c r="C13565" s="1">
        <v>2016</v>
      </c>
      <c r="D13565" s="9">
        <v>87829</v>
      </c>
      <c r="E13565" s="4">
        <v>4704.3680000000004</v>
      </c>
      <c r="F13565" t="s">
        <v>27</v>
      </c>
      <c r="G13565" t="s">
        <v>34</v>
      </c>
      <c r="H13565" t="s">
        <v>15</v>
      </c>
      <c r="I13565" t="s">
        <v>277</v>
      </c>
      <c r="J13565" s="1">
        <f>LEN(Table1[[#This Row],[Options/Features]]) - LEN(SUBSTITUTE(Table1[[#This Row],[Options/Features]], ",", "")) + 1</f>
        <v>2</v>
      </c>
      <c r="K13565" t="s">
        <v>17</v>
      </c>
      <c r="L13565" t="s">
        <v>31</v>
      </c>
    </row>
    <row r="13566" spans="1:12" x14ac:dyDescent="0.25">
      <c r="A13566" t="s">
        <v>133</v>
      </c>
      <c r="B13566" t="s">
        <v>182</v>
      </c>
      <c r="C13566" s="1">
        <v>2010</v>
      </c>
      <c r="D13566" s="9">
        <v>49451</v>
      </c>
      <c r="E13566" s="4">
        <v>36067.055999999997</v>
      </c>
      <c r="F13566" t="s">
        <v>13</v>
      </c>
      <c r="G13566" t="s">
        <v>50</v>
      </c>
      <c r="H13566" t="s">
        <v>23</v>
      </c>
      <c r="I13566" t="s">
        <v>369</v>
      </c>
      <c r="J13566" s="1">
        <f>LEN(Table1[[#This Row],[Options/Features]]) - LEN(SUBSTITUTE(Table1[[#This Row],[Options/Features]], ",", "")) + 1</f>
        <v>2</v>
      </c>
      <c r="K13566" t="s">
        <v>30</v>
      </c>
      <c r="L13566" t="s">
        <v>31</v>
      </c>
    </row>
    <row r="13567" spans="1:12" x14ac:dyDescent="0.25">
      <c r="A13567" t="s">
        <v>44</v>
      </c>
      <c r="B13567" t="s">
        <v>105</v>
      </c>
      <c r="C13567" s="1">
        <v>2013</v>
      </c>
      <c r="D13567" s="9">
        <v>35746</v>
      </c>
      <c r="E13567" s="4">
        <v>25712.21</v>
      </c>
      <c r="F13567" t="s">
        <v>41</v>
      </c>
      <c r="G13567" t="s">
        <v>28</v>
      </c>
      <c r="H13567" t="s">
        <v>15</v>
      </c>
      <c r="I13567" t="s">
        <v>86</v>
      </c>
      <c r="J13567" s="1">
        <f>LEN(Table1[[#This Row],[Options/Features]]) - LEN(SUBSTITUTE(Table1[[#This Row],[Options/Features]], ",", "")) + 1</f>
        <v>2</v>
      </c>
      <c r="K13567" t="s">
        <v>36</v>
      </c>
      <c r="L13567" t="s">
        <v>18</v>
      </c>
    </row>
    <row r="13568" spans="1:12" x14ac:dyDescent="0.25">
      <c r="A13568" t="s">
        <v>11</v>
      </c>
      <c r="B13568" t="s">
        <v>175</v>
      </c>
      <c r="C13568" s="1">
        <v>2010</v>
      </c>
      <c r="D13568" s="9">
        <v>17539</v>
      </c>
      <c r="E13568" s="4">
        <v>18357.383999999998</v>
      </c>
      <c r="F13568" t="s">
        <v>21</v>
      </c>
      <c r="G13568" t="s">
        <v>22</v>
      </c>
      <c r="H13568" t="s">
        <v>15</v>
      </c>
      <c r="I13568" t="s">
        <v>106</v>
      </c>
      <c r="J13568" s="1">
        <f>LEN(Table1[[#This Row],[Options/Features]]) - LEN(SUBSTITUTE(Table1[[#This Row],[Options/Features]], ",", "")) + 1</f>
        <v>1</v>
      </c>
      <c r="K13568" t="s">
        <v>36</v>
      </c>
      <c r="L13568" t="s">
        <v>31</v>
      </c>
    </row>
    <row r="13569" spans="1:12" x14ac:dyDescent="0.25">
      <c r="A13569" t="s">
        <v>93</v>
      </c>
      <c r="B13569" t="s">
        <v>220</v>
      </c>
      <c r="C13569" s="1">
        <v>2016</v>
      </c>
      <c r="D13569" s="9">
        <v>15486</v>
      </c>
      <c r="E13569" s="4">
        <v>32280.175999999999</v>
      </c>
      <c r="F13569" t="s">
        <v>41</v>
      </c>
      <c r="G13569" t="s">
        <v>34</v>
      </c>
      <c r="H13569" t="s">
        <v>15</v>
      </c>
      <c r="I13569" t="s">
        <v>106</v>
      </c>
      <c r="J13569" s="1">
        <f>LEN(Table1[[#This Row],[Options/Features]]) - LEN(SUBSTITUTE(Table1[[#This Row],[Options/Features]], ",", "")) + 1</f>
        <v>1</v>
      </c>
      <c r="K13569" t="s">
        <v>36</v>
      </c>
      <c r="L13569" t="s">
        <v>31</v>
      </c>
    </row>
    <row r="13570" spans="1:12" x14ac:dyDescent="0.25">
      <c r="A13570" t="s">
        <v>116</v>
      </c>
      <c r="B13570">
        <v>300</v>
      </c>
      <c r="C13570" s="1">
        <v>2010</v>
      </c>
      <c r="D13570" s="9">
        <v>113144</v>
      </c>
      <c r="E13570" s="4">
        <v>16963.376</v>
      </c>
      <c r="F13570" t="s">
        <v>13</v>
      </c>
      <c r="G13570" t="s">
        <v>28</v>
      </c>
      <c r="H13570" t="s">
        <v>23</v>
      </c>
      <c r="I13570" t="s">
        <v>529</v>
      </c>
      <c r="J13570" s="1">
        <f>LEN(Table1[[#This Row],[Options/Features]]) - LEN(SUBSTITUTE(Table1[[#This Row],[Options/Features]], ",", "")) + 1</f>
        <v>3</v>
      </c>
      <c r="K13570" t="s">
        <v>17</v>
      </c>
      <c r="L13570" t="s">
        <v>31</v>
      </c>
    </row>
    <row r="13571" spans="1:12" x14ac:dyDescent="0.25">
      <c r="A13571" t="s">
        <v>25</v>
      </c>
      <c r="B13571" t="s">
        <v>129</v>
      </c>
      <c r="C13571" s="1">
        <v>2022</v>
      </c>
      <c r="D13571" s="9">
        <v>144920</v>
      </c>
      <c r="E13571" s="4">
        <v>13260.152</v>
      </c>
      <c r="F13571" t="s">
        <v>21</v>
      </c>
      <c r="G13571" t="s">
        <v>50</v>
      </c>
      <c r="H13571" t="s">
        <v>15</v>
      </c>
      <c r="I13571" t="s">
        <v>594</v>
      </c>
      <c r="J13571" s="1">
        <f>LEN(Table1[[#This Row],[Options/Features]]) - LEN(SUBSTITUTE(Table1[[#This Row],[Options/Features]], ",", "")) + 1</f>
        <v>2</v>
      </c>
      <c r="K13571" t="s">
        <v>17</v>
      </c>
      <c r="L13571" t="s">
        <v>31</v>
      </c>
    </row>
    <row r="13572" spans="1:12" x14ac:dyDescent="0.25">
      <c r="A13572" t="s">
        <v>89</v>
      </c>
      <c r="B13572" t="s">
        <v>318</v>
      </c>
      <c r="C13572" s="1">
        <v>2018</v>
      </c>
      <c r="D13572" s="9">
        <v>16515</v>
      </c>
      <c r="E13572" s="4">
        <v>18343.335999999999</v>
      </c>
      <c r="F13572" t="s">
        <v>21</v>
      </c>
      <c r="G13572" t="s">
        <v>28</v>
      </c>
      <c r="H13572" t="s">
        <v>15</v>
      </c>
      <c r="I13572" t="s">
        <v>124</v>
      </c>
      <c r="J13572" s="1">
        <f>LEN(Table1[[#This Row],[Options/Features]]) - LEN(SUBSTITUTE(Table1[[#This Row],[Options/Features]], ",", "")) + 1</f>
        <v>2</v>
      </c>
      <c r="K13572" t="s">
        <v>36</v>
      </c>
      <c r="L13572" t="s">
        <v>31</v>
      </c>
    </row>
    <row r="13573" spans="1:12" x14ac:dyDescent="0.25">
      <c r="A13573" t="s">
        <v>44</v>
      </c>
      <c r="B13573" t="s">
        <v>105</v>
      </c>
      <c r="C13573" s="1">
        <v>2022</v>
      </c>
      <c r="D13573" s="9">
        <v>35459</v>
      </c>
      <c r="E13573" s="4">
        <v>21742.7</v>
      </c>
      <c r="F13573" t="s">
        <v>27</v>
      </c>
      <c r="G13573" t="s">
        <v>46</v>
      </c>
      <c r="H13573" t="s">
        <v>15</v>
      </c>
      <c r="I13573" t="s">
        <v>166</v>
      </c>
      <c r="J13573" s="1">
        <f>LEN(Table1[[#This Row],[Options/Features]]) - LEN(SUBSTITUTE(Table1[[#This Row],[Options/Features]], ",", "")) + 1</f>
        <v>1</v>
      </c>
      <c r="K13573" t="s">
        <v>36</v>
      </c>
      <c r="L13573" t="s">
        <v>18</v>
      </c>
    </row>
    <row r="13574" spans="1:12" x14ac:dyDescent="0.25">
      <c r="A13574" t="s">
        <v>82</v>
      </c>
      <c r="B13574" t="s">
        <v>114</v>
      </c>
      <c r="C13574" s="1">
        <v>2011</v>
      </c>
      <c r="D13574" s="9">
        <v>50783</v>
      </c>
      <c r="E13574" s="4">
        <v>36877.608</v>
      </c>
      <c r="F13574" t="s">
        <v>27</v>
      </c>
      <c r="G13574" t="s">
        <v>64</v>
      </c>
      <c r="H13574" t="s">
        <v>15</v>
      </c>
      <c r="I13574" t="s">
        <v>68</v>
      </c>
      <c r="J13574" s="1">
        <f>LEN(Table1[[#This Row],[Options/Features]]) - LEN(SUBSTITUTE(Table1[[#This Row],[Options/Features]], ",", "")) + 1</f>
        <v>1</v>
      </c>
      <c r="K13574" t="s">
        <v>30</v>
      </c>
      <c r="L13574" t="s">
        <v>31</v>
      </c>
    </row>
    <row r="13575" spans="1:12" x14ac:dyDescent="0.25">
      <c r="A13575" t="s">
        <v>37</v>
      </c>
      <c r="B13575" t="s">
        <v>118</v>
      </c>
      <c r="C13575" s="1">
        <v>2016</v>
      </c>
      <c r="D13575" s="9">
        <v>47440</v>
      </c>
      <c r="E13575" s="4">
        <v>24942.13</v>
      </c>
      <c r="F13575" t="s">
        <v>27</v>
      </c>
      <c r="G13575" t="s">
        <v>64</v>
      </c>
      <c r="H13575" t="s">
        <v>23</v>
      </c>
      <c r="I13575" t="s">
        <v>333</v>
      </c>
      <c r="J13575" s="1">
        <f>LEN(Table1[[#This Row],[Options/Features]]) - LEN(SUBSTITUTE(Table1[[#This Row],[Options/Features]], ",", "")) + 1</f>
        <v>2</v>
      </c>
      <c r="K13575" t="s">
        <v>36</v>
      </c>
      <c r="L13575" t="s">
        <v>18</v>
      </c>
    </row>
    <row r="13576" spans="1:12" x14ac:dyDescent="0.25">
      <c r="A13576" t="s">
        <v>11</v>
      </c>
      <c r="B13576" t="s">
        <v>187</v>
      </c>
      <c r="C13576" s="1">
        <v>2015</v>
      </c>
      <c r="D13576" s="9">
        <v>57007</v>
      </c>
      <c r="E13576" s="4">
        <v>24813.624</v>
      </c>
      <c r="F13576" t="s">
        <v>27</v>
      </c>
      <c r="G13576" t="s">
        <v>22</v>
      </c>
      <c r="H13576" t="s">
        <v>23</v>
      </c>
      <c r="I13576" t="s">
        <v>115</v>
      </c>
      <c r="J13576" s="1">
        <f>LEN(Table1[[#This Row],[Options/Features]]) - LEN(SUBSTITUTE(Table1[[#This Row],[Options/Features]], ",", "")) + 1</f>
        <v>1</v>
      </c>
      <c r="K13576" t="s">
        <v>17</v>
      </c>
      <c r="L13576" t="s">
        <v>31</v>
      </c>
    </row>
    <row r="13577" spans="1:12" x14ac:dyDescent="0.25">
      <c r="A13577" t="s">
        <v>99</v>
      </c>
      <c r="B13577" t="s">
        <v>326</v>
      </c>
      <c r="C13577" s="1">
        <v>2015</v>
      </c>
      <c r="D13577" s="9">
        <v>23254</v>
      </c>
      <c r="E13577" s="4">
        <v>6529.7359999999999</v>
      </c>
      <c r="F13577" t="s">
        <v>41</v>
      </c>
      <c r="G13577" t="s">
        <v>64</v>
      </c>
      <c r="H13577" t="s">
        <v>23</v>
      </c>
      <c r="I13577" t="s">
        <v>106</v>
      </c>
      <c r="J13577" s="1">
        <f>LEN(Table1[[#This Row],[Options/Features]]) - LEN(SUBSTITUTE(Table1[[#This Row],[Options/Features]], ",", "")) + 1</f>
        <v>1</v>
      </c>
      <c r="K13577" t="s">
        <v>17</v>
      </c>
      <c r="L13577" t="s">
        <v>31</v>
      </c>
    </row>
    <row r="13578" spans="1:12" x14ac:dyDescent="0.25">
      <c r="A13578" t="s">
        <v>82</v>
      </c>
      <c r="B13578" t="s">
        <v>83</v>
      </c>
      <c r="C13578" s="1">
        <v>2018</v>
      </c>
      <c r="D13578" s="9">
        <v>115335</v>
      </c>
      <c r="E13578" s="4">
        <v>19260.2</v>
      </c>
      <c r="F13578" t="s">
        <v>27</v>
      </c>
      <c r="G13578" t="s">
        <v>50</v>
      </c>
      <c r="H13578" t="s">
        <v>23</v>
      </c>
      <c r="I13578" t="s">
        <v>16</v>
      </c>
      <c r="J13578" s="1">
        <f>LEN(Table1[[#This Row],[Options/Features]]) - LEN(SUBSTITUTE(Table1[[#This Row],[Options/Features]], ",", "")) + 1</f>
        <v>1</v>
      </c>
      <c r="K13578" t="s">
        <v>36</v>
      </c>
      <c r="L13578" t="s">
        <v>31</v>
      </c>
    </row>
    <row r="13579" spans="1:12" x14ac:dyDescent="0.25">
      <c r="A13579" t="s">
        <v>74</v>
      </c>
      <c r="B13579" t="s">
        <v>258</v>
      </c>
      <c r="C13579" s="1">
        <v>2019</v>
      </c>
      <c r="D13579" s="9">
        <v>61429</v>
      </c>
      <c r="E13579" s="4">
        <v>34059.25</v>
      </c>
      <c r="F13579" t="s">
        <v>27</v>
      </c>
      <c r="G13579" t="s">
        <v>14</v>
      </c>
      <c r="H13579" t="s">
        <v>15</v>
      </c>
      <c r="I13579" t="s">
        <v>967</v>
      </c>
      <c r="J13579" s="1">
        <f>LEN(Table1[[#This Row],[Options/Features]]) - LEN(SUBSTITUTE(Table1[[#This Row],[Options/Features]], ",", "")) + 1</f>
        <v>4</v>
      </c>
      <c r="K13579" t="s">
        <v>17</v>
      </c>
      <c r="L13579" t="s">
        <v>18</v>
      </c>
    </row>
    <row r="13580" spans="1:12" x14ac:dyDescent="0.25">
      <c r="A13580" t="s">
        <v>96</v>
      </c>
      <c r="B13580" t="s">
        <v>139</v>
      </c>
      <c r="C13580" s="1">
        <v>2015</v>
      </c>
      <c r="D13580" s="9">
        <v>18200</v>
      </c>
      <c r="E13580" s="4">
        <v>25219.871999999999</v>
      </c>
      <c r="F13580" t="s">
        <v>41</v>
      </c>
      <c r="G13580" t="s">
        <v>46</v>
      </c>
      <c r="H13580" t="s">
        <v>23</v>
      </c>
      <c r="I13580" t="s">
        <v>119</v>
      </c>
      <c r="J13580" s="1">
        <f>LEN(Table1[[#This Row],[Options/Features]]) - LEN(SUBSTITUTE(Table1[[#This Row],[Options/Features]], ",", "")) + 1</f>
        <v>2</v>
      </c>
      <c r="K13580" t="s">
        <v>36</v>
      </c>
      <c r="L13580" t="s">
        <v>31</v>
      </c>
    </row>
    <row r="13581" spans="1:12" x14ac:dyDescent="0.25">
      <c r="A13581" t="s">
        <v>93</v>
      </c>
      <c r="B13581" t="s">
        <v>220</v>
      </c>
      <c r="C13581" s="1">
        <v>2018</v>
      </c>
      <c r="D13581" s="9">
        <v>64764</v>
      </c>
      <c r="E13581" s="4">
        <v>36188.959999999999</v>
      </c>
      <c r="F13581" t="s">
        <v>41</v>
      </c>
      <c r="G13581" t="s">
        <v>28</v>
      </c>
      <c r="H13581" t="s">
        <v>23</v>
      </c>
      <c r="I13581" t="s">
        <v>381</v>
      </c>
      <c r="J13581" s="1">
        <f>LEN(Table1[[#This Row],[Options/Features]]) - LEN(SUBSTITUTE(Table1[[#This Row],[Options/Features]], ",", "")) + 1</f>
        <v>3</v>
      </c>
      <c r="K13581" t="s">
        <v>36</v>
      </c>
      <c r="L13581" t="s">
        <v>31</v>
      </c>
    </row>
    <row r="13582" spans="1:12" x14ac:dyDescent="0.25">
      <c r="A13582" t="s">
        <v>82</v>
      </c>
      <c r="B13582" t="s">
        <v>195</v>
      </c>
      <c r="C13582" s="1">
        <v>2010</v>
      </c>
      <c r="D13582" s="9">
        <v>74042</v>
      </c>
      <c r="E13582" s="4">
        <v>4185.0879999999997</v>
      </c>
      <c r="F13582" t="s">
        <v>27</v>
      </c>
      <c r="G13582" t="s">
        <v>67</v>
      </c>
      <c r="H13582" t="s">
        <v>15</v>
      </c>
      <c r="I13582" t="s">
        <v>122</v>
      </c>
      <c r="J13582" s="1">
        <f>LEN(Table1[[#This Row],[Options/Features]]) - LEN(SUBSTITUTE(Table1[[#This Row],[Options/Features]], ",", "")) + 1</f>
        <v>2</v>
      </c>
      <c r="K13582" t="s">
        <v>36</v>
      </c>
      <c r="L13582" t="s">
        <v>31</v>
      </c>
    </row>
    <row r="13583" spans="1:12" x14ac:dyDescent="0.25">
      <c r="A13583" t="s">
        <v>74</v>
      </c>
      <c r="B13583" t="s">
        <v>136</v>
      </c>
      <c r="C13583" s="1">
        <v>2018</v>
      </c>
      <c r="D13583" s="9">
        <v>101157</v>
      </c>
      <c r="E13583" s="4">
        <v>29730.704000000002</v>
      </c>
      <c r="F13583" t="s">
        <v>27</v>
      </c>
      <c r="G13583" t="s">
        <v>72</v>
      </c>
      <c r="H13583" t="s">
        <v>23</v>
      </c>
      <c r="I13583" t="s">
        <v>272</v>
      </c>
      <c r="J13583" s="1">
        <f>LEN(Table1[[#This Row],[Options/Features]]) - LEN(SUBSTITUTE(Table1[[#This Row],[Options/Features]], ",", "")) + 1</f>
        <v>3</v>
      </c>
      <c r="K13583" t="s">
        <v>30</v>
      </c>
      <c r="L13583" t="s">
        <v>31</v>
      </c>
    </row>
    <row r="13584" spans="1:12" x14ac:dyDescent="0.25">
      <c r="A13584" t="s">
        <v>54</v>
      </c>
      <c r="B13584" t="s">
        <v>165</v>
      </c>
      <c r="C13584" s="1">
        <v>2017</v>
      </c>
      <c r="D13584" s="9">
        <v>57770</v>
      </c>
      <c r="E13584" s="4">
        <v>38080.447999999997</v>
      </c>
      <c r="F13584" t="s">
        <v>13</v>
      </c>
      <c r="G13584" t="s">
        <v>46</v>
      </c>
      <c r="H13584" t="s">
        <v>23</v>
      </c>
      <c r="I13584" t="s">
        <v>691</v>
      </c>
      <c r="J13584" s="1">
        <f>LEN(Table1[[#This Row],[Options/Features]]) - LEN(SUBSTITUTE(Table1[[#This Row],[Options/Features]], ",", "")) + 1</f>
        <v>4</v>
      </c>
      <c r="K13584" t="s">
        <v>36</v>
      </c>
      <c r="L13584" t="s">
        <v>31</v>
      </c>
    </row>
    <row r="13585" spans="1:12" x14ac:dyDescent="0.25">
      <c r="A13585" t="s">
        <v>32</v>
      </c>
      <c r="B13585" t="s">
        <v>311</v>
      </c>
      <c r="C13585" s="1">
        <v>2010</v>
      </c>
      <c r="D13585" s="9">
        <v>130608</v>
      </c>
      <c r="E13585" s="4">
        <v>4623.4319999999998</v>
      </c>
      <c r="F13585" t="s">
        <v>13</v>
      </c>
      <c r="G13585" t="s">
        <v>28</v>
      </c>
      <c r="H13585" t="s">
        <v>23</v>
      </c>
      <c r="I13585" t="s">
        <v>106</v>
      </c>
      <c r="J13585" s="1">
        <f>LEN(Table1[[#This Row],[Options/Features]]) - LEN(SUBSTITUTE(Table1[[#This Row],[Options/Features]], ",", "")) + 1</f>
        <v>1</v>
      </c>
      <c r="K13585" t="s">
        <v>17</v>
      </c>
      <c r="L13585" t="s">
        <v>31</v>
      </c>
    </row>
    <row r="13586" spans="1:12" x14ac:dyDescent="0.25">
      <c r="A13586" t="s">
        <v>96</v>
      </c>
      <c r="B13586" t="s">
        <v>139</v>
      </c>
      <c r="C13586" s="1">
        <v>2015</v>
      </c>
      <c r="D13586" s="9">
        <v>101502</v>
      </c>
      <c r="E13586" s="4">
        <v>38194.303999999996</v>
      </c>
      <c r="F13586" t="s">
        <v>27</v>
      </c>
      <c r="G13586" t="s">
        <v>67</v>
      </c>
      <c r="H13586" t="s">
        <v>23</v>
      </c>
      <c r="I13586" t="s">
        <v>931</v>
      </c>
      <c r="J13586" s="1">
        <f>LEN(Table1[[#This Row],[Options/Features]]) - LEN(SUBSTITUTE(Table1[[#This Row],[Options/Features]], ",", "")) + 1</f>
        <v>4</v>
      </c>
      <c r="K13586" t="s">
        <v>30</v>
      </c>
      <c r="L13586" t="s">
        <v>31</v>
      </c>
    </row>
    <row r="13587" spans="1:12" x14ac:dyDescent="0.25">
      <c r="A13587" t="s">
        <v>82</v>
      </c>
      <c r="B13587" t="s">
        <v>83</v>
      </c>
      <c r="C13587" s="1">
        <v>2017</v>
      </c>
      <c r="D13587" s="9">
        <v>89067</v>
      </c>
      <c r="E13587" s="4">
        <v>33072.847999999998</v>
      </c>
      <c r="F13587" t="s">
        <v>27</v>
      </c>
      <c r="G13587" t="s">
        <v>22</v>
      </c>
      <c r="H13587" t="s">
        <v>15</v>
      </c>
      <c r="I13587" t="s">
        <v>166</v>
      </c>
      <c r="J13587" s="1">
        <f>LEN(Table1[[#This Row],[Options/Features]]) - LEN(SUBSTITUTE(Table1[[#This Row],[Options/Features]], ",", "")) + 1</f>
        <v>1</v>
      </c>
      <c r="K13587" t="s">
        <v>17</v>
      </c>
      <c r="L13587" t="s">
        <v>31</v>
      </c>
    </row>
    <row r="13588" spans="1:12" x14ac:dyDescent="0.25">
      <c r="A13588" t="s">
        <v>11</v>
      </c>
      <c r="B13588" t="s">
        <v>12</v>
      </c>
      <c r="C13588" s="1">
        <v>2012</v>
      </c>
      <c r="D13588" s="9">
        <v>129125</v>
      </c>
      <c r="E13588" s="4">
        <v>25624.527999999998</v>
      </c>
      <c r="F13588" t="s">
        <v>13</v>
      </c>
      <c r="G13588" t="s">
        <v>72</v>
      </c>
      <c r="H13588" t="s">
        <v>15</v>
      </c>
      <c r="I13588" t="s">
        <v>787</v>
      </c>
      <c r="J13588" s="1">
        <f>LEN(Table1[[#This Row],[Options/Features]]) - LEN(SUBSTITUTE(Table1[[#This Row],[Options/Features]], ",", "")) + 1</f>
        <v>4</v>
      </c>
      <c r="K13588" t="s">
        <v>17</v>
      </c>
      <c r="L13588" t="s">
        <v>31</v>
      </c>
    </row>
    <row r="13589" spans="1:12" x14ac:dyDescent="0.25">
      <c r="A13589" t="s">
        <v>74</v>
      </c>
      <c r="B13589" t="s">
        <v>258</v>
      </c>
      <c r="C13589" s="1">
        <v>2015</v>
      </c>
      <c r="D13589" s="9">
        <v>18178</v>
      </c>
      <c r="E13589" s="4">
        <v>30486.68</v>
      </c>
      <c r="F13589" t="s">
        <v>21</v>
      </c>
      <c r="G13589" t="s">
        <v>28</v>
      </c>
      <c r="H13589" t="s">
        <v>23</v>
      </c>
      <c r="I13589" t="s">
        <v>16</v>
      </c>
      <c r="J13589" s="1">
        <f>LEN(Table1[[#This Row],[Options/Features]]) - LEN(SUBSTITUTE(Table1[[#This Row],[Options/Features]], ",", "")) + 1</f>
        <v>1</v>
      </c>
      <c r="K13589" t="s">
        <v>36</v>
      </c>
      <c r="L13589" t="s">
        <v>31</v>
      </c>
    </row>
    <row r="13590" spans="1:12" x14ac:dyDescent="0.25">
      <c r="A13590" t="s">
        <v>25</v>
      </c>
      <c r="B13590" t="s">
        <v>26</v>
      </c>
      <c r="C13590" s="1">
        <v>2018</v>
      </c>
      <c r="D13590" s="9">
        <v>66098</v>
      </c>
      <c r="E13590" s="4">
        <v>34474.400000000001</v>
      </c>
      <c r="F13590" t="s">
        <v>41</v>
      </c>
      <c r="G13590" t="s">
        <v>42</v>
      </c>
      <c r="H13590" t="s">
        <v>23</v>
      </c>
      <c r="I13590" t="s">
        <v>366</v>
      </c>
      <c r="J13590" s="1">
        <f>LEN(Table1[[#This Row],[Options/Features]]) - LEN(SUBSTITUTE(Table1[[#This Row],[Options/Features]], ",", "")) + 1</f>
        <v>2</v>
      </c>
      <c r="K13590" t="s">
        <v>36</v>
      </c>
      <c r="L13590" t="s">
        <v>31</v>
      </c>
    </row>
    <row r="13591" spans="1:12" x14ac:dyDescent="0.25">
      <c r="A13591" t="s">
        <v>37</v>
      </c>
      <c r="B13591" t="s">
        <v>181</v>
      </c>
      <c r="C13591" s="1">
        <v>2015</v>
      </c>
      <c r="D13591" s="9">
        <v>97681</v>
      </c>
      <c r="E13591" s="4">
        <v>11838.352000000001</v>
      </c>
      <c r="F13591" t="s">
        <v>27</v>
      </c>
      <c r="G13591" t="s">
        <v>28</v>
      </c>
      <c r="H13591" t="s">
        <v>15</v>
      </c>
      <c r="I13591" t="s">
        <v>68</v>
      </c>
      <c r="J13591" s="1">
        <f>LEN(Table1[[#This Row],[Options/Features]]) - LEN(SUBSTITUTE(Table1[[#This Row],[Options/Features]], ",", "")) + 1</f>
        <v>1</v>
      </c>
      <c r="K13591" t="s">
        <v>30</v>
      </c>
      <c r="L13591" t="s">
        <v>31</v>
      </c>
    </row>
    <row r="13592" spans="1:12" x14ac:dyDescent="0.25">
      <c r="A13592" t="s">
        <v>48</v>
      </c>
      <c r="B13592" t="s">
        <v>121</v>
      </c>
      <c r="C13592" s="1">
        <v>2015</v>
      </c>
      <c r="D13592" s="9">
        <v>8503</v>
      </c>
      <c r="E13592" s="4">
        <v>8742.89</v>
      </c>
      <c r="F13592" t="s">
        <v>41</v>
      </c>
      <c r="G13592" t="s">
        <v>67</v>
      </c>
      <c r="H13592" t="s">
        <v>23</v>
      </c>
      <c r="I13592" t="s">
        <v>569</v>
      </c>
      <c r="J13592" s="1">
        <f>LEN(Table1[[#This Row],[Options/Features]]) - LEN(SUBSTITUTE(Table1[[#This Row],[Options/Features]], ",", "")) + 1</f>
        <v>4</v>
      </c>
      <c r="K13592" t="s">
        <v>17</v>
      </c>
      <c r="L13592" t="s">
        <v>18</v>
      </c>
    </row>
    <row r="13593" spans="1:12" x14ac:dyDescent="0.25">
      <c r="A13593" t="s">
        <v>93</v>
      </c>
      <c r="B13593" t="s">
        <v>55</v>
      </c>
      <c r="C13593" s="1">
        <v>2016</v>
      </c>
      <c r="D13593" s="9">
        <v>28108</v>
      </c>
      <c r="E13593" s="4">
        <v>35065.383999999998</v>
      </c>
      <c r="F13593" t="s">
        <v>21</v>
      </c>
      <c r="G13593" t="s">
        <v>28</v>
      </c>
      <c r="H13593" t="s">
        <v>15</v>
      </c>
      <c r="I13593" t="s">
        <v>115</v>
      </c>
      <c r="J13593" s="1">
        <f>LEN(Table1[[#This Row],[Options/Features]]) - LEN(SUBSTITUTE(Table1[[#This Row],[Options/Features]], ",", "")) + 1</f>
        <v>1</v>
      </c>
      <c r="K13593" t="s">
        <v>17</v>
      </c>
      <c r="L13593" t="s">
        <v>31</v>
      </c>
    </row>
    <row r="13594" spans="1:12" x14ac:dyDescent="0.25">
      <c r="A13594" t="s">
        <v>74</v>
      </c>
      <c r="B13594" t="s">
        <v>75</v>
      </c>
      <c r="C13594" s="1">
        <v>2021</v>
      </c>
      <c r="D13594" s="9">
        <v>127906</v>
      </c>
      <c r="E13594" s="4">
        <v>28812.344000000001</v>
      </c>
      <c r="F13594" t="s">
        <v>41</v>
      </c>
      <c r="G13594" t="s">
        <v>14</v>
      </c>
      <c r="H13594" t="s">
        <v>23</v>
      </c>
      <c r="I13594" t="s">
        <v>570</v>
      </c>
      <c r="J13594" s="1">
        <f>LEN(Table1[[#This Row],[Options/Features]]) - LEN(SUBSTITUTE(Table1[[#This Row],[Options/Features]], ",", "")) + 1</f>
        <v>3</v>
      </c>
      <c r="K13594" t="s">
        <v>36</v>
      </c>
      <c r="L13594" t="s">
        <v>31</v>
      </c>
    </row>
    <row r="13595" spans="1:12" x14ac:dyDescent="0.25">
      <c r="A13595" t="s">
        <v>54</v>
      </c>
      <c r="B13595" t="s">
        <v>55</v>
      </c>
      <c r="C13595" s="1">
        <v>2013</v>
      </c>
      <c r="D13595" s="9">
        <v>64963</v>
      </c>
      <c r="E13595" s="4">
        <v>48102.6</v>
      </c>
      <c r="F13595" t="s">
        <v>13</v>
      </c>
      <c r="G13595" t="s">
        <v>28</v>
      </c>
      <c r="H13595" t="s">
        <v>15</v>
      </c>
      <c r="I13595" t="s">
        <v>47</v>
      </c>
      <c r="J13595" s="1">
        <f>LEN(Table1[[#This Row],[Options/Features]]) - LEN(SUBSTITUTE(Table1[[#This Row],[Options/Features]], ",", "")) + 1</f>
        <v>1</v>
      </c>
      <c r="K13595" t="s">
        <v>30</v>
      </c>
      <c r="L13595" t="s">
        <v>18</v>
      </c>
    </row>
    <row r="13596" spans="1:12" x14ac:dyDescent="0.25">
      <c r="A13596" t="s">
        <v>60</v>
      </c>
      <c r="B13596" t="s">
        <v>61</v>
      </c>
      <c r="C13596" s="1">
        <v>2022</v>
      </c>
      <c r="D13596" s="9">
        <v>7746</v>
      </c>
      <c r="E13596" s="4">
        <v>5992.0079999999998</v>
      </c>
      <c r="F13596" t="s">
        <v>21</v>
      </c>
      <c r="G13596" t="s">
        <v>50</v>
      </c>
      <c r="H13596" t="s">
        <v>23</v>
      </c>
      <c r="I13596" t="s">
        <v>627</v>
      </c>
      <c r="J13596" s="1">
        <f>LEN(Table1[[#This Row],[Options/Features]]) - LEN(SUBSTITUTE(Table1[[#This Row],[Options/Features]], ",", "")) + 1</f>
        <v>4</v>
      </c>
      <c r="K13596" t="s">
        <v>36</v>
      </c>
      <c r="L13596" t="s">
        <v>31</v>
      </c>
    </row>
    <row r="13597" spans="1:12" x14ac:dyDescent="0.25">
      <c r="A13597" t="s">
        <v>48</v>
      </c>
      <c r="B13597" t="s">
        <v>49</v>
      </c>
      <c r="C13597" s="1">
        <v>2016</v>
      </c>
      <c r="D13597" s="9">
        <v>126822</v>
      </c>
      <c r="E13597" s="4">
        <v>31338.2</v>
      </c>
      <c r="F13597" t="s">
        <v>21</v>
      </c>
      <c r="G13597" t="s">
        <v>34</v>
      </c>
      <c r="H13597" t="s">
        <v>15</v>
      </c>
      <c r="I13597" t="s">
        <v>259</v>
      </c>
      <c r="J13597" s="1">
        <f>LEN(Table1[[#This Row],[Options/Features]]) - LEN(SUBSTITUTE(Table1[[#This Row],[Options/Features]], ",", "")) + 1</f>
        <v>2</v>
      </c>
      <c r="K13597" t="s">
        <v>30</v>
      </c>
      <c r="L13597" t="s">
        <v>31</v>
      </c>
    </row>
    <row r="13598" spans="1:12" x14ac:dyDescent="0.25">
      <c r="A13598" t="s">
        <v>48</v>
      </c>
      <c r="B13598" t="s">
        <v>227</v>
      </c>
      <c r="C13598" s="1">
        <v>2014</v>
      </c>
      <c r="D13598" s="9">
        <v>98991</v>
      </c>
      <c r="E13598" s="4">
        <v>33334.184000000001</v>
      </c>
      <c r="F13598" t="s">
        <v>21</v>
      </c>
      <c r="G13598" t="s">
        <v>22</v>
      </c>
      <c r="H13598" t="s">
        <v>23</v>
      </c>
      <c r="I13598" t="s">
        <v>24</v>
      </c>
      <c r="J13598" s="1">
        <f>LEN(Table1[[#This Row],[Options/Features]]) - LEN(SUBSTITUTE(Table1[[#This Row],[Options/Features]], ",", "")) + 1</f>
        <v>1</v>
      </c>
      <c r="K13598" t="s">
        <v>17</v>
      </c>
      <c r="L13598" t="s">
        <v>31</v>
      </c>
    </row>
    <row r="13599" spans="1:12" x14ac:dyDescent="0.25">
      <c r="A13599" t="s">
        <v>44</v>
      </c>
      <c r="B13599" t="s">
        <v>105</v>
      </c>
      <c r="C13599" s="1">
        <v>2019</v>
      </c>
      <c r="D13599" s="9">
        <v>11840</v>
      </c>
      <c r="E13599" s="4">
        <v>31367.088</v>
      </c>
      <c r="F13599" t="s">
        <v>41</v>
      </c>
      <c r="G13599" t="s">
        <v>14</v>
      </c>
      <c r="H13599" t="s">
        <v>15</v>
      </c>
      <c r="I13599" t="s">
        <v>349</v>
      </c>
      <c r="J13599" s="1">
        <f>LEN(Table1[[#This Row],[Options/Features]]) - LEN(SUBSTITUTE(Table1[[#This Row],[Options/Features]], ",", "")) + 1</f>
        <v>4</v>
      </c>
      <c r="K13599" t="s">
        <v>17</v>
      </c>
      <c r="L13599" t="s">
        <v>31</v>
      </c>
    </row>
    <row r="13600" spans="1:12" x14ac:dyDescent="0.25">
      <c r="A13600" t="s">
        <v>32</v>
      </c>
      <c r="B13600" t="s">
        <v>311</v>
      </c>
      <c r="C13600" s="1">
        <v>2019</v>
      </c>
      <c r="D13600" s="9">
        <v>131252</v>
      </c>
      <c r="E13600" s="4">
        <v>24548.263999999999</v>
      </c>
      <c r="F13600" t="s">
        <v>21</v>
      </c>
      <c r="G13600" t="s">
        <v>72</v>
      </c>
      <c r="H13600" t="s">
        <v>15</v>
      </c>
      <c r="I13600" t="s">
        <v>513</v>
      </c>
      <c r="J13600" s="1">
        <f>LEN(Table1[[#This Row],[Options/Features]]) - LEN(SUBSTITUTE(Table1[[#This Row],[Options/Features]], ",", "")) + 1</f>
        <v>4</v>
      </c>
      <c r="K13600" t="s">
        <v>30</v>
      </c>
      <c r="L13600" t="s">
        <v>31</v>
      </c>
    </row>
    <row r="13601" spans="1:12" x14ac:dyDescent="0.25">
      <c r="A13601" t="s">
        <v>54</v>
      </c>
      <c r="B13601" t="s">
        <v>220</v>
      </c>
      <c r="C13601" s="1">
        <v>2015</v>
      </c>
      <c r="D13601" s="9">
        <v>87112</v>
      </c>
      <c r="E13601" s="4">
        <v>13145.175999999999</v>
      </c>
      <c r="F13601" t="s">
        <v>27</v>
      </c>
      <c r="G13601" t="s">
        <v>34</v>
      </c>
      <c r="H13601" t="s">
        <v>23</v>
      </c>
      <c r="I13601" t="s">
        <v>385</v>
      </c>
      <c r="J13601" s="1">
        <f>LEN(Table1[[#This Row],[Options/Features]]) - LEN(SUBSTITUTE(Table1[[#This Row],[Options/Features]], ",", "")) + 1</f>
        <v>3</v>
      </c>
      <c r="K13601" t="s">
        <v>17</v>
      </c>
      <c r="L13601" t="s">
        <v>31</v>
      </c>
    </row>
    <row r="13602" spans="1:12" x14ac:dyDescent="0.25">
      <c r="A13602" t="s">
        <v>44</v>
      </c>
      <c r="B13602" t="s">
        <v>362</v>
      </c>
      <c r="C13602" s="1">
        <v>2020</v>
      </c>
      <c r="D13602" s="9">
        <v>72614</v>
      </c>
      <c r="E13602" s="4">
        <v>14886.248</v>
      </c>
      <c r="F13602" t="s">
        <v>27</v>
      </c>
      <c r="G13602" t="s">
        <v>50</v>
      </c>
      <c r="H13602" t="s">
        <v>15</v>
      </c>
      <c r="I13602" t="s">
        <v>1119</v>
      </c>
      <c r="J13602" s="1">
        <f>LEN(Table1[[#This Row],[Options/Features]]) - LEN(SUBSTITUTE(Table1[[#This Row],[Options/Features]], ",", "")) + 1</f>
        <v>4</v>
      </c>
      <c r="K13602" t="s">
        <v>30</v>
      </c>
      <c r="L13602" t="s">
        <v>31</v>
      </c>
    </row>
    <row r="13603" spans="1:12" x14ac:dyDescent="0.25">
      <c r="A13603" t="s">
        <v>57</v>
      </c>
      <c r="B13603" t="s">
        <v>77</v>
      </c>
      <c r="C13603" s="1">
        <v>2016</v>
      </c>
      <c r="D13603" s="9">
        <v>149239</v>
      </c>
      <c r="E13603" s="4">
        <v>21622.488000000001</v>
      </c>
      <c r="F13603" t="s">
        <v>27</v>
      </c>
      <c r="G13603" t="s">
        <v>22</v>
      </c>
      <c r="H13603" t="s">
        <v>15</v>
      </c>
      <c r="I13603" t="s">
        <v>16</v>
      </c>
      <c r="J13603" s="1">
        <f>LEN(Table1[[#This Row],[Options/Features]]) - LEN(SUBSTITUTE(Table1[[#This Row],[Options/Features]], ",", "")) + 1</f>
        <v>1</v>
      </c>
      <c r="K13603" t="s">
        <v>30</v>
      </c>
      <c r="L13603" t="s">
        <v>31</v>
      </c>
    </row>
    <row r="13604" spans="1:12" x14ac:dyDescent="0.25">
      <c r="A13604" t="s">
        <v>60</v>
      </c>
      <c r="B13604" t="s">
        <v>282</v>
      </c>
      <c r="C13604" s="1">
        <v>2022</v>
      </c>
      <c r="D13604" s="9">
        <v>12774</v>
      </c>
      <c r="E13604" s="4">
        <v>21969.792000000001</v>
      </c>
      <c r="F13604" t="s">
        <v>21</v>
      </c>
      <c r="G13604" t="s">
        <v>34</v>
      </c>
      <c r="H13604" t="s">
        <v>23</v>
      </c>
      <c r="I13604" t="s">
        <v>469</v>
      </c>
      <c r="J13604" s="1">
        <f>LEN(Table1[[#This Row],[Options/Features]]) - LEN(SUBSTITUTE(Table1[[#This Row],[Options/Features]], ",", "")) + 1</f>
        <v>3</v>
      </c>
      <c r="K13604" t="s">
        <v>17</v>
      </c>
      <c r="L13604" t="s">
        <v>31</v>
      </c>
    </row>
    <row r="13605" spans="1:12" x14ac:dyDescent="0.25">
      <c r="A13605" t="s">
        <v>11</v>
      </c>
      <c r="B13605" t="s">
        <v>175</v>
      </c>
      <c r="C13605" s="1">
        <v>2021</v>
      </c>
      <c r="D13605" s="9">
        <v>82385</v>
      </c>
      <c r="E13605" s="4">
        <v>19019.768</v>
      </c>
      <c r="F13605" t="s">
        <v>21</v>
      </c>
      <c r="G13605" t="s">
        <v>64</v>
      </c>
      <c r="H13605" t="s">
        <v>23</v>
      </c>
      <c r="I13605" t="s">
        <v>106</v>
      </c>
      <c r="J13605" s="1">
        <f>LEN(Table1[[#This Row],[Options/Features]]) - LEN(SUBSTITUTE(Table1[[#This Row],[Options/Features]], ",", "")) + 1</f>
        <v>1</v>
      </c>
      <c r="K13605" t="s">
        <v>30</v>
      </c>
      <c r="L13605" t="s">
        <v>31</v>
      </c>
    </row>
    <row r="13606" spans="1:12" x14ac:dyDescent="0.25">
      <c r="A13606" t="s">
        <v>89</v>
      </c>
      <c r="B13606" t="s">
        <v>90</v>
      </c>
      <c r="C13606" s="1">
        <v>2016</v>
      </c>
      <c r="D13606" s="9">
        <v>111412</v>
      </c>
      <c r="E13606" s="4">
        <v>16143.871999999999</v>
      </c>
      <c r="F13606" t="s">
        <v>21</v>
      </c>
      <c r="G13606" t="s">
        <v>22</v>
      </c>
      <c r="H13606" t="s">
        <v>23</v>
      </c>
      <c r="I13606" t="s">
        <v>47</v>
      </c>
      <c r="J13606" s="1">
        <f>LEN(Table1[[#This Row],[Options/Features]]) - LEN(SUBSTITUTE(Table1[[#This Row],[Options/Features]], ",", "")) + 1</f>
        <v>1</v>
      </c>
      <c r="K13606" t="s">
        <v>36</v>
      </c>
      <c r="L13606" t="s">
        <v>31</v>
      </c>
    </row>
    <row r="13607" spans="1:12" x14ac:dyDescent="0.25">
      <c r="A13607" t="s">
        <v>99</v>
      </c>
      <c r="B13607" t="s">
        <v>292</v>
      </c>
      <c r="C13607" s="1">
        <v>2018</v>
      </c>
      <c r="D13607" s="9">
        <v>82838</v>
      </c>
      <c r="E13607" s="4">
        <v>9473.76</v>
      </c>
      <c r="F13607" t="s">
        <v>41</v>
      </c>
      <c r="G13607" t="s">
        <v>22</v>
      </c>
      <c r="H13607" t="s">
        <v>23</v>
      </c>
      <c r="I13607" t="s">
        <v>47</v>
      </c>
      <c r="J13607" s="1">
        <f>LEN(Table1[[#This Row],[Options/Features]]) - LEN(SUBSTITUTE(Table1[[#This Row],[Options/Features]], ",", "")) + 1</f>
        <v>1</v>
      </c>
      <c r="K13607" t="s">
        <v>30</v>
      </c>
      <c r="L13607" t="s">
        <v>31</v>
      </c>
    </row>
    <row r="13608" spans="1:12" x14ac:dyDescent="0.25">
      <c r="A13608" t="s">
        <v>19</v>
      </c>
      <c r="B13608" t="s">
        <v>274</v>
      </c>
      <c r="C13608" s="1">
        <v>2013</v>
      </c>
      <c r="D13608" s="9">
        <v>47958</v>
      </c>
      <c r="E13608" s="4">
        <v>35895.536</v>
      </c>
      <c r="F13608" t="s">
        <v>13</v>
      </c>
      <c r="G13608" t="s">
        <v>28</v>
      </c>
      <c r="H13608" t="s">
        <v>15</v>
      </c>
      <c r="I13608" t="s">
        <v>106</v>
      </c>
      <c r="J13608" s="1">
        <f>LEN(Table1[[#This Row],[Options/Features]]) - LEN(SUBSTITUTE(Table1[[#This Row],[Options/Features]], ",", "")) + 1</f>
        <v>1</v>
      </c>
      <c r="K13608" t="s">
        <v>36</v>
      </c>
      <c r="L13608" t="s">
        <v>31</v>
      </c>
    </row>
    <row r="13609" spans="1:12" x14ac:dyDescent="0.25">
      <c r="A13609" t="s">
        <v>60</v>
      </c>
      <c r="B13609" t="s">
        <v>282</v>
      </c>
      <c r="C13609" s="1">
        <v>2016</v>
      </c>
      <c r="D13609" s="9">
        <v>112802</v>
      </c>
      <c r="E13609" s="4">
        <v>24049.16</v>
      </c>
      <c r="F13609" t="s">
        <v>13</v>
      </c>
      <c r="G13609" t="s">
        <v>50</v>
      </c>
      <c r="H13609" t="s">
        <v>15</v>
      </c>
      <c r="I13609" t="s">
        <v>68</v>
      </c>
      <c r="J13609" s="1">
        <f>LEN(Table1[[#This Row],[Options/Features]]) - LEN(SUBSTITUTE(Table1[[#This Row],[Options/Features]], ",", "")) + 1</f>
        <v>1</v>
      </c>
      <c r="K13609" t="s">
        <v>30</v>
      </c>
      <c r="L13609" t="s">
        <v>18</v>
      </c>
    </row>
    <row r="13610" spans="1:12" x14ac:dyDescent="0.25">
      <c r="A13610" t="s">
        <v>133</v>
      </c>
      <c r="B13610" t="s">
        <v>267</v>
      </c>
      <c r="C13610" s="1">
        <v>2010</v>
      </c>
      <c r="D13610" s="9">
        <v>104995</v>
      </c>
      <c r="E13610" s="4">
        <v>17623.328000000001</v>
      </c>
      <c r="F13610" t="s">
        <v>13</v>
      </c>
      <c r="G13610" t="s">
        <v>67</v>
      </c>
      <c r="H13610" t="s">
        <v>15</v>
      </c>
      <c r="I13610" t="s">
        <v>138</v>
      </c>
      <c r="J13610" s="1">
        <f>LEN(Table1[[#This Row],[Options/Features]]) - LEN(SUBSTITUTE(Table1[[#This Row],[Options/Features]], ",", "")) + 1</f>
        <v>2</v>
      </c>
      <c r="K13610" t="s">
        <v>36</v>
      </c>
      <c r="L13610" t="s">
        <v>31</v>
      </c>
    </row>
    <row r="13611" spans="1:12" x14ac:dyDescent="0.25">
      <c r="A13611" t="s">
        <v>149</v>
      </c>
      <c r="B13611" t="s">
        <v>174</v>
      </c>
      <c r="C13611" s="1">
        <v>2019</v>
      </c>
      <c r="D13611" s="9">
        <v>73234</v>
      </c>
      <c r="E13611" s="4">
        <v>15427.175999999999</v>
      </c>
      <c r="F13611" t="s">
        <v>21</v>
      </c>
      <c r="G13611" t="s">
        <v>28</v>
      </c>
      <c r="H13611" t="s">
        <v>15</v>
      </c>
      <c r="I13611" t="s">
        <v>166</v>
      </c>
      <c r="J13611" s="1">
        <f>LEN(Table1[[#This Row],[Options/Features]]) - LEN(SUBSTITUTE(Table1[[#This Row],[Options/Features]], ",", "")) + 1</f>
        <v>1</v>
      </c>
      <c r="K13611" t="s">
        <v>17</v>
      </c>
      <c r="L13611" t="s">
        <v>31</v>
      </c>
    </row>
    <row r="13612" spans="1:12" x14ac:dyDescent="0.25">
      <c r="A13612" t="s">
        <v>133</v>
      </c>
      <c r="B13612" t="s">
        <v>182</v>
      </c>
      <c r="C13612" s="1">
        <v>2020</v>
      </c>
      <c r="D13612" s="9">
        <v>117683</v>
      </c>
      <c r="E13612" s="4">
        <v>4244.2240000000002</v>
      </c>
      <c r="F13612" t="s">
        <v>13</v>
      </c>
      <c r="G13612" t="s">
        <v>28</v>
      </c>
      <c r="H13612" t="s">
        <v>15</v>
      </c>
      <c r="I13612" t="s">
        <v>321</v>
      </c>
      <c r="J13612" s="1">
        <f>LEN(Table1[[#This Row],[Options/Features]]) - LEN(SUBSTITUTE(Table1[[#This Row],[Options/Features]], ",", "")) + 1</f>
        <v>3</v>
      </c>
      <c r="K13612" t="s">
        <v>17</v>
      </c>
      <c r="L13612" t="s">
        <v>31</v>
      </c>
    </row>
    <row r="13613" spans="1:12" x14ac:dyDescent="0.25">
      <c r="A13613" t="s">
        <v>19</v>
      </c>
      <c r="B13613" t="s">
        <v>290</v>
      </c>
      <c r="C13613" s="1">
        <v>2016</v>
      </c>
      <c r="D13613" s="9">
        <v>28515</v>
      </c>
      <c r="E13613" s="4">
        <v>11363.432000000001</v>
      </c>
      <c r="F13613" t="s">
        <v>41</v>
      </c>
      <c r="G13613" t="s">
        <v>14</v>
      </c>
      <c r="H13613" t="s">
        <v>15</v>
      </c>
      <c r="I13613" t="s">
        <v>225</v>
      </c>
      <c r="J13613" s="1">
        <f>LEN(Table1[[#This Row],[Options/Features]]) - LEN(SUBSTITUTE(Table1[[#This Row],[Options/Features]], ",", "")) + 1</f>
        <v>2</v>
      </c>
      <c r="K13613" t="s">
        <v>30</v>
      </c>
      <c r="L13613" t="s">
        <v>31</v>
      </c>
    </row>
    <row r="13614" spans="1:12" x14ac:dyDescent="0.25">
      <c r="A13614" t="s">
        <v>44</v>
      </c>
      <c r="B13614" t="s">
        <v>176</v>
      </c>
      <c r="C13614" s="1">
        <v>2018</v>
      </c>
      <c r="D13614" s="9">
        <v>29965</v>
      </c>
      <c r="E13614" s="4">
        <v>4993.2</v>
      </c>
      <c r="F13614" t="s">
        <v>41</v>
      </c>
      <c r="G13614" t="s">
        <v>34</v>
      </c>
      <c r="H13614" t="s">
        <v>23</v>
      </c>
      <c r="I13614" t="s">
        <v>864</v>
      </c>
      <c r="J13614" s="1">
        <f>LEN(Table1[[#This Row],[Options/Features]]) - LEN(SUBSTITUTE(Table1[[#This Row],[Options/Features]], ",", "")) + 1</f>
        <v>4</v>
      </c>
      <c r="K13614" t="s">
        <v>30</v>
      </c>
      <c r="L13614" t="s">
        <v>31</v>
      </c>
    </row>
    <row r="13615" spans="1:12" x14ac:dyDescent="0.25">
      <c r="A13615" t="s">
        <v>89</v>
      </c>
      <c r="B13615" t="s">
        <v>147</v>
      </c>
      <c r="C13615" s="1">
        <v>2022</v>
      </c>
      <c r="D13615" s="9">
        <v>6717</v>
      </c>
      <c r="E13615" s="4">
        <v>26662.576000000001</v>
      </c>
      <c r="F13615" t="s">
        <v>13</v>
      </c>
      <c r="G13615" t="s">
        <v>28</v>
      </c>
      <c r="H13615" t="s">
        <v>23</v>
      </c>
      <c r="I13615" t="s">
        <v>329</v>
      </c>
      <c r="J13615" s="1">
        <f>LEN(Table1[[#This Row],[Options/Features]]) - LEN(SUBSTITUTE(Table1[[#This Row],[Options/Features]], ",", "")) + 1</f>
        <v>3</v>
      </c>
      <c r="K13615" t="s">
        <v>30</v>
      </c>
      <c r="L13615" t="s">
        <v>31</v>
      </c>
    </row>
    <row r="13616" spans="1:12" x14ac:dyDescent="0.25">
      <c r="A13616" t="s">
        <v>48</v>
      </c>
      <c r="B13616" t="s">
        <v>52</v>
      </c>
      <c r="C13616" s="1">
        <v>2013</v>
      </c>
      <c r="D13616" s="9">
        <v>21208</v>
      </c>
      <c r="E13616" s="4">
        <v>14224.696</v>
      </c>
      <c r="F13616" t="s">
        <v>41</v>
      </c>
      <c r="G13616" t="s">
        <v>72</v>
      </c>
      <c r="H13616" t="s">
        <v>15</v>
      </c>
      <c r="I13616" t="s">
        <v>229</v>
      </c>
      <c r="J13616" s="1">
        <f>LEN(Table1[[#This Row],[Options/Features]]) - LEN(SUBSTITUTE(Table1[[#This Row],[Options/Features]], ",", "")) + 1</f>
        <v>3</v>
      </c>
      <c r="K13616" t="s">
        <v>30</v>
      </c>
      <c r="L13616" t="s">
        <v>31</v>
      </c>
    </row>
    <row r="13617" spans="1:12" x14ac:dyDescent="0.25">
      <c r="A13617" t="s">
        <v>116</v>
      </c>
      <c r="B13617" t="s">
        <v>145</v>
      </c>
      <c r="C13617" s="1">
        <v>2021</v>
      </c>
      <c r="D13617" s="9">
        <v>10012</v>
      </c>
      <c r="E13617" s="4">
        <v>22572.27</v>
      </c>
      <c r="F13617" t="s">
        <v>27</v>
      </c>
      <c r="G13617" t="s">
        <v>22</v>
      </c>
      <c r="H13617" t="s">
        <v>15</v>
      </c>
      <c r="I13617" t="s">
        <v>248</v>
      </c>
      <c r="J13617" s="1">
        <f>LEN(Table1[[#This Row],[Options/Features]]) - LEN(SUBSTITUTE(Table1[[#This Row],[Options/Features]], ",", "")) + 1</f>
        <v>3</v>
      </c>
      <c r="K13617" t="s">
        <v>17</v>
      </c>
      <c r="L13617" t="s">
        <v>18</v>
      </c>
    </row>
    <row r="13618" spans="1:12" x14ac:dyDescent="0.25">
      <c r="A13618" t="s">
        <v>11</v>
      </c>
      <c r="B13618" t="s">
        <v>175</v>
      </c>
      <c r="C13618" s="1">
        <v>2015</v>
      </c>
      <c r="D13618" s="9">
        <v>77844</v>
      </c>
      <c r="E13618" s="4">
        <v>39839.199999999997</v>
      </c>
      <c r="F13618" t="s">
        <v>27</v>
      </c>
      <c r="G13618" t="s">
        <v>28</v>
      </c>
      <c r="H13618" t="s">
        <v>15</v>
      </c>
      <c r="I13618" t="s">
        <v>271</v>
      </c>
      <c r="J13618" s="1">
        <f>LEN(Table1[[#This Row],[Options/Features]]) - LEN(SUBSTITUTE(Table1[[#This Row],[Options/Features]], ",", "")) + 1</f>
        <v>4</v>
      </c>
      <c r="K13618" t="s">
        <v>30</v>
      </c>
      <c r="L13618" t="s">
        <v>31</v>
      </c>
    </row>
    <row r="13619" spans="1:12" x14ac:dyDescent="0.25">
      <c r="A13619" t="s">
        <v>116</v>
      </c>
      <c r="B13619" t="s">
        <v>192</v>
      </c>
      <c r="C13619" s="1">
        <v>2019</v>
      </c>
      <c r="D13619" s="9">
        <v>107694</v>
      </c>
      <c r="E13619" s="4">
        <v>11739.376</v>
      </c>
      <c r="F13619" t="s">
        <v>13</v>
      </c>
      <c r="G13619" t="s">
        <v>50</v>
      </c>
      <c r="H13619" t="s">
        <v>23</v>
      </c>
      <c r="I13619" t="s">
        <v>166</v>
      </c>
      <c r="J13619" s="1">
        <f>LEN(Table1[[#This Row],[Options/Features]]) - LEN(SUBSTITUTE(Table1[[#This Row],[Options/Features]], ",", "")) + 1</f>
        <v>1</v>
      </c>
      <c r="K13619" t="s">
        <v>30</v>
      </c>
      <c r="L13619" t="s">
        <v>31</v>
      </c>
    </row>
    <row r="13620" spans="1:12" x14ac:dyDescent="0.25">
      <c r="A13620" t="s">
        <v>96</v>
      </c>
      <c r="B13620" t="s">
        <v>97</v>
      </c>
      <c r="C13620" s="1">
        <v>2016</v>
      </c>
      <c r="D13620" s="9">
        <v>99314</v>
      </c>
      <c r="E13620" s="4">
        <v>35079.256000000001</v>
      </c>
      <c r="F13620" t="s">
        <v>13</v>
      </c>
      <c r="G13620" t="s">
        <v>64</v>
      </c>
      <c r="H13620" t="s">
        <v>23</v>
      </c>
      <c r="I13620" t="s">
        <v>594</v>
      </c>
      <c r="J13620" s="1">
        <f>LEN(Table1[[#This Row],[Options/Features]]) - LEN(SUBSTITUTE(Table1[[#This Row],[Options/Features]], ",", "")) + 1</f>
        <v>2</v>
      </c>
      <c r="K13620" t="s">
        <v>30</v>
      </c>
      <c r="L13620" t="s">
        <v>31</v>
      </c>
    </row>
    <row r="13621" spans="1:12" x14ac:dyDescent="0.25">
      <c r="A13621" t="s">
        <v>37</v>
      </c>
      <c r="B13621" t="s">
        <v>181</v>
      </c>
      <c r="C13621" s="1">
        <v>2011</v>
      </c>
      <c r="D13621" s="9">
        <v>57534</v>
      </c>
      <c r="E13621" s="4">
        <v>39616.328000000001</v>
      </c>
      <c r="F13621" t="s">
        <v>41</v>
      </c>
      <c r="G13621" t="s">
        <v>72</v>
      </c>
      <c r="H13621" t="s">
        <v>15</v>
      </c>
      <c r="I13621" t="s">
        <v>728</v>
      </c>
      <c r="J13621" s="1">
        <f>LEN(Table1[[#This Row],[Options/Features]]) - LEN(SUBSTITUTE(Table1[[#This Row],[Options/Features]], ",", "")) + 1</f>
        <v>3</v>
      </c>
      <c r="K13621" t="s">
        <v>36</v>
      </c>
      <c r="L13621" t="s">
        <v>31</v>
      </c>
    </row>
    <row r="13622" spans="1:12" x14ac:dyDescent="0.25">
      <c r="A13622" t="s">
        <v>25</v>
      </c>
      <c r="B13622" t="s">
        <v>156</v>
      </c>
      <c r="C13622" s="1">
        <v>2011</v>
      </c>
      <c r="D13622" s="9">
        <v>49454</v>
      </c>
      <c r="E13622" s="4">
        <v>22145.72</v>
      </c>
      <c r="F13622" t="s">
        <v>21</v>
      </c>
      <c r="G13622" t="s">
        <v>28</v>
      </c>
      <c r="H13622" t="s">
        <v>23</v>
      </c>
      <c r="I13622" t="s">
        <v>958</v>
      </c>
      <c r="J13622" s="1">
        <f>LEN(Table1[[#This Row],[Options/Features]]) - LEN(SUBSTITUTE(Table1[[#This Row],[Options/Features]], ",", "")) + 1</f>
        <v>4</v>
      </c>
      <c r="K13622" t="s">
        <v>36</v>
      </c>
      <c r="L13622" t="s">
        <v>31</v>
      </c>
    </row>
    <row r="13623" spans="1:12" x14ac:dyDescent="0.25">
      <c r="A13623" t="s">
        <v>57</v>
      </c>
      <c r="B13623" t="s">
        <v>244</v>
      </c>
      <c r="C13623" s="1">
        <v>2012</v>
      </c>
      <c r="D13623" s="9">
        <v>49193</v>
      </c>
      <c r="E13623" s="4">
        <v>37112.752</v>
      </c>
      <c r="F13623" t="s">
        <v>21</v>
      </c>
      <c r="G13623" t="s">
        <v>67</v>
      </c>
      <c r="H13623" t="s">
        <v>15</v>
      </c>
      <c r="I13623" t="s">
        <v>214</v>
      </c>
      <c r="J13623" s="1">
        <f>LEN(Table1[[#This Row],[Options/Features]]) - LEN(SUBSTITUTE(Table1[[#This Row],[Options/Features]], ",", "")) + 1</f>
        <v>2</v>
      </c>
      <c r="K13623" t="s">
        <v>30</v>
      </c>
      <c r="L13623" t="s">
        <v>31</v>
      </c>
    </row>
    <row r="13624" spans="1:12" x14ac:dyDescent="0.25">
      <c r="A13624" t="s">
        <v>99</v>
      </c>
      <c r="B13624" t="s">
        <v>292</v>
      </c>
      <c r="C13624" s="1">
        <v>2018</v>
      </c>
      <c r="D13624" s="9">
        <v>53503</v>
      </c>
      <c r="E13624" s="4">
        <v>27683.423999999999</v>
      </c>
      <c r="F13624" t="s">
        <v>21</v>
      </c>
      <c r="G13624" t="s">
        <v>34</v>
      </c>
      <c r="H13624" t="s">
        <v>23</v>
      </c>
      <c r="I13624" t="s">
        <v>166</v>
      </c>
      <c r="J13624" s="1">
        <f>LEN(Table1[[#This Row],[Options/Features]]) - LEN(SUBSTITUTE(Table1[[#This Row],[Options/Features]], ",", "")) + 1</f>
        <v>1</v>
      </c>
      <c r="K13624" t="s">
        <v>30</v>
      </c>
      <c r="L13624" t="s">
        <v>31</v>
      </c>
    </row>
    <row r="13625" spans="1:12" x14ac:dyDescent="0.25">
      <c r="A13625" t="s">
        <v>99</v>
      </c>
      <c r="B13625" t="s">
        <v>100</v>
      </c>
      <c r="C13625" s="1">
        <v>2010</v>
      </c>
      <c r="D13625" s="9">
        <v>130509</v>
      </c>
      <c r="E13625" s="4">
        <v>28810.76</v>
      </c>
      <c r="F13625" t="s">
        <v>41</v>
      </c>
      <c r="G13625" t="s">
        <v>50</v>
      </c>
      <c r="H13625" t="s">
        <v>23</v>
      </c>
      <c r="I13625" t="s">
        <v>262</v>
      </c>
      <c r="J13625" s="1">
        <f>LEN(Table1[[#This Row],[Options/Features]]) - LEN(SUBSTITUTE(Table1[[#This Row],[Options/Features]], ",", "")) + 1</f>
        <v>3</v>
      </c>
      <c r="K13625" t="s">
        <v>17</v>
      </c>
      <c r="L13625" t="s">
        <v>31</v>
      </c>
    </row>
    <row r="13626" spans="1:12" x14ac:dyDescent="0.25">
      <c r="A13626" t="s">
        <v>32</v>
      </c>
      <c r="B13626" t="s">
        <v>341</v>
      </c>
      <c r="C13626" s="1">
        <v>2018</v>
      </c>
      <c r="D13626" s="9">
        <v>85526</v>
      </c>
      <c r="E13626" s="4">
        <v>27128.52</v>
      </c>
      <c r="F13626" t="s">
        <v>27</v>
      </c>
      <c r="G13626" t="s">
        <v>50</v>
      </c>
      <c r="H13626" t="s">
        <v>15</v>
      </c>
      <c r="I13626" t="s">
        <v>142</v>
      </c>
      <c r="J13626" s="1">
        <f>LEN(Table1[[#This Row],[Options/Features]]) - LEN(SUBSTITUTE(Table1[[#This Row],[Options/Features]], ",", "")) + 1</f>
        <v>3</v>
      </c>
      <c r="K13626" t="s">
        <v>36</v>
      </c>
      <c r="L13626" t="s">
        <v>31</v>
      </c>
    </row>
    <row r="13627" spans="1:12" x14ac:dyDescent="0.25">
      <c r="A13627" t="s">
        <v>89</v>
      </c>
      <c r="B13627" t="s">
        <v>318</v>
      </c>
      <c r="C13627" s="1">
        <v>2016</v>
      </c>
      <c r="D13627" s="9">
        <v>71488</v>
      </c>
      <c r="E13627" s="4">
        <v>33040.911999999997</v>
      </c>
      <c r="F13627" t="s">
        <v>41</v>
      </c>
      <c r="G13627" t="s">
        <v>46</v>
      </c>
      <c r="H13627" t="s">
        <v>23</v>
      </c>
      <c r="I13627" t="s">
        <v>47</v>
      </c>
      <c r="J13627" s="1">
        <f>LEN(Table1[[#This Row],[Options/Features]]) - LEN(SUBSTITUTE(Table1[[#This Row],[Options/Features]], ",", "")) + 1</f>
        <v>1</v>
      </c>
      <c r="K13627" t="s">
        <v>30</v>
      </c>
      <c r="L13627" t="s">
        <v>31</v>
      </c>
    </row>
    <row r="13628" spans="1:12" x14ac:dyDescent="0.25">
      <c r="A13628" t="s">
        <v>74</v>
      </c>
      <c r="B13628" t="s">
        <v>258</v>
      </c>
      <c r="C13628" s="1">
        <v>2016</v>
      </c>
      <c r="D13628" s="9">
        <v>10895</v>
      </c>
      <c r="E13628" s="4">
        <v>35895.055999999997</v>
      </c>
      <c r="F13628" t="s">
        <v>21</v>
      </c>
      <c r="G13628" t="s">
        <v>34</v>
      </c>
      <c r="H13628" t="s">
        <v>23</v>
      </c>
      <c r="I13628" t="s">
        <v>197</v>
      </c>
      <c r="J13628" s="1">
        <f>LEN(Table1[[#This Row],[Options/Features]]) - LEN(SUBSTITUTE(Table1[[#This Row],[Options/Features]], ",", "")) + 1</f>
        <v>2</v>
      </c>
      <c r="K13628" t="s">
        <v>36</v>
      </c>
      <c r="L13628" t="s">
        <v>31</v>
      </c>
    </row>
    <row r="13629" spans="1:12" x14ac:dyDescent="0.25">
      <c r="A13629" t="s">
        <v>96</v>
      </c>
      <c r="B13629" t="s">
        <v>111</v>
      </c>
      <c r="C13629" s="1">
        <v>2013</v>
      </c>
      <c r="D13629" s="9">
        <v>149740</v>
      </c>
      <c r="E13629" s="4">
        <v>27521.040000000001</v>
      </c>
      <c r="F13629" t="s">
        <v>27</v>
      </c>
      <c r="G13629" t="s">
        <v>22</v>
      </c>
      <c r="H13629" t="s">
        <v>15</v>
      </c>
      <c r="I13629" t="s">
        <v>166</v>
      </c>
      <c r="J13629" s="1">
        <f>LEN(Table1[[#This Row],[Options/Features]]) - LEN(SUBSTITUTE(Table1[[#This Row],[Options/Features]], ",", "")) + 1</f>
        <v>1</v>
      </c>
      <c r="K13629" t="s">
        <v>30</v>
      </c>
      <c r="L13629" t="s">
        <v>31</v>
      </c>
    </row>
    <row r="13630" spans="1:12" x14ac:dyDescent="0.25">
      <c r="A13630" t="s">
        <v>89</v>
      </c>
      <c r="B13630" t="s">
        <v>179</v>
      </c>
      <c r="C13630" s="1">
        <v>2015</v>
      </c>
      <c r="D13630" s="9">
        <v>83653</v>
      </c>
      <c r="E13630" s="4">
        <v>34186.864000000001</v>
      </c>
      <c r="F13630" t="s">
        <v>13</v>
      </c>
      <c r="G13630" t="s">
        <v>50</v>
      </c>
      <c r="H13630" t="s">
        <v>15</v>
      </c>
      <c r="I13630" t="s">
        <v>572</v>
      </c>
      <c r="J13630" s="1">
        <f>LEN(Table1[[#This Row],[Options/Features]]) - LEN(SUBSTITUTE(Table1[[#This Row],[Options/Features]], ",", "")) + 1</f>
        <v>3</v>
      </c>
      <c r="K13630" t="s">
        <v>36</v>
      </c>
      <c r="L13630" t="s">
        <v>31</v>
      </c>
    </row>
    <row r="13631" spans="1:12" x14ac:dyDescent="0.25">
      <c r="A13631" t="s">
        <v>19</v>
      </c>
      <c r="B13631" t="s">
        <v>274</v>
      </c>
      <c r="C13631" s="1">
        <v>2017</v>
      </c>
      <c r="D13631" s="9">
        <v>97134</v>
      </c>
      <c r="E13631" s="4">
        <v>13982.175999999999</v>
      </c>
      <c r="F13631" t="s">
        <v>13</v>
      </c>
      <c r="G13631" t="s">
        <v>46</v>
      </c>
      <c r="H13631" t="s">
        <v>23</v>
      </c>
      <c r="I13631" t="s">
        <v>672</v>
      </c>
      <c r="J13631" s="1">
        <f>LEN(Table1[[#This Row],[Options/Features]]) - LEN(SUBSTITUTE(Table1[[#This Row],[Options/Features]], ",", "")) + 1</f>
        <v>3</v>
      </c>
      <c r="K13631" t="s">
        <v>36</v>
      </c>
      <c r="L13631" t="s">
        <v>31</v>
      </c>
    </row>
    <row r="13632" spans="1:12" x14ac:dyDescent="0.25">
      <c r="A13632" t="s">
        <v>74</v>
      </c>
      <c r="B13632" t="s">
        <v>75</v>
      </c>
      <c r="C13632" s="1">
        <v>2020</v>
      </c>
      <c r="D13632" s="9">
        <v>107743</v>
      </c>
      <c r="E13632" s="4">
        <v>17072.28</v>
      </c>
      <c r="F13632" t="s">
        <v>21</v>
      </c>
      <c r="G13632" t="s">
        <v>14</v>
      </c>
      <c r="H13632" t="s">
        <v>23</v>
      </c>
      <c r="I13632" t="s">
        <v>469</v>
      </c>
      <c r="J13632" s="1">
        <f>LEN(Table1[[#This Row],[Options/Features]]) - LEN(SUBSTITUTE(Table1[[#This Row],[Options/Features]], ",", "")) + 1</f>
        <v>3</v>
      </c>
      <c r="K13632" t="s">
        <v>36</v>
      </c>
      <c r="L13632" t="s">
        <v>31</v>
      </c>
    </row>
    <row r="13633" spans="1:12" x14ac:dyDescent="0.25">
      <c r="A13633" t="s">
        <v>82</v>
      </c>
      <c r="B13633" t="s">
        <v>84</v>
      </c>
      <c r="C13633" s="1">
        <v>2017</v>
      </c>
      <c r="D13633" s="9">
        <v>107641</v>
      </c>
      <c r="E13633" s="4">
        <v>23442.016</v>
      </c>
      <c r="F13633" t="s">
        <v>13</v>
      </c>
      <c r="G13633" t="s">
        <v>72</v>
      </c>
      <c r="H13633" t="s">
        <v>15</v>
      </c>
      <c r="I13633" t="s">
        <v>385</v>
      </c>
      <c r="J13633" s="1">
        <f>LEN(Table1[[#This Row],[Options/Features]]) - LEN(SUBSTITUTE(Table1[[#This Row],[Options/Features]], ",", "")) + 1</f>
        <v>3</v>
      </c>
      <c r="K13633" t="s">
        <v>36</v>
      </c>
      <c r="L13633" t="s">
        <v>31</v>
      </c>
    </row>
    <row r="13634" spans="1:12" x14ac:dyDescent="0.25">
      <c r="A13634" t="s">
        <v>79</v>
      </c>
      <c r="B13634" t="s">
        <v>242</v>
      </c>
      <c r="C13634" s="1">
        <v>2022</v>
      </c>
      <c r="D13634" s="9">
        <v>104743</v>
      </c>
      <c r="E13634" s="4">
        <v>26464.712</v>
      </c>
      <c r="F13634" t="s">
        <v>13</v>
      </c>
      <c r="G13634" t="s">
        <v>46</v>
      </c>
      <c r="H13634" t="s">
        <v>15</v>
      </c>
      <c r="I13634" t="s">
        <v>872</v>
      </c>
      <c r="J13634" s="1">
        <f>LEN(Table1[[#This Row],[Options/Features]]) - LEN(SUBSTITUTE(Table1[[#This Row],[Options/Features]], ",", "")) + 1</f>
        <v>3</v>
      </c>
      <c r="K13634" t="s">
        <v>30</v>
      </c>
      <c r="L13634" t="s">
        <v>31</v>
      </c>
    </row>
    <row r="13635" spans="1:12" x14ac:dyDescent="0.25">
      <c r="A13635" t="s">
        <v>79</v>
      </c>
      <c r="B13635" t="s">
        <v>141</v>
      </c>
      <c r="C13635" s="1">
        <v>2020</v>
      </c>
      <c r="D13635" s="9">
        <v>22819</v>
      </c>
      <c r="E13635" s="4">
        <v>10793.21</v>
      </c>
      <c r="F13635" t="s">
        <v>27</v>
      </c>
      <c r="G13635" t="s">
        <v>46</v>
      </c>
      <c r="H13635" t="s">
        <v>23</v>
      </c>
      <c r="I13635" t="s">
        <v>68</v>
      </c>
      <c r="J13635" s="1">
        <f>LEN(Table1[[#This Row],[Options/Features]]) - LEN(SUBSTITUTE(Table1[[#This Row],[Options/Features]], ",", "")) + 1</f>
        <v>1</v>
      </c>
      <c r="K13635" t="s">
        <v>30</v>
      </c>
      <c r="L13635" t="s">
        <v>18</v>
      </c>
    </row>
    <row r="13636" spans="1:12" x14ac:dyDescent="0.25">
      <c r="A13636" t="s">
        <v>60</v>
      </c>
      <c r="B13636" t="s">
        <v>209</v>
      </c>
      <c r="C13636" s="1">
        <v>2016</v>
      </c>
      <c r="D13636" s="9">
        <v>13649</v>
      </c>
      <c r="E13636" s="4">
        <v>28332.544000000002</v>
      </c>
      <c r="F13636" t="s">
        <v>41</v>
      </c>
      <c r="G13636" t="s">
        <v>46</v>
      </c>
      <c r="H13636" t="s">
        <v>23</v>
      </c>
      <c r="I13636" t="s">
        <v>166</v>
      </c>
      <c r="J13636" s="1">
        <f>LEN(Table1[[#This Row],[Options/Features]]) - LEN(SUBSTITUTE(Table1[[#This Row],[Options/Features]], ",", "")) + 1</f>
        <v>1</v>
      </c>
      <c r="K13636" t="s">
        <v>30</v>
      </c>
      <c r="L13636" t="s">
        <v>31</v>
      </c>
    </row>
    <row r="13637" spans="1:12" x14ac:dyDescent="0.25">
      <c r="A13637" t="s">
        <v>74</v>
      </c>
      <c r="B13637" t="s">
        <v>136</v>
      </c>
      <c r="C13637" s="1">
        <v>2018</v>
      </c>
      <c r="D13637" s="9">
        <v>85428</v>
      </c>
      <c r="E13637" s="4">
        <v>33427.296000000002</v>
      </c>
      <c r="F13637" t="s">
        <v>13</v>
      </c>
      <c r="G13637" t="s">
        <v>14</v>
      </c>
      <c r="H13637" t="s">
        <v>15</v>
      </c>
      <c r="I13637" t="s">
        <v>1185</v>
      </c>
      <c r="J13637" s="1">
        <f>LEN(Table1[[#This Row],[Options/Features]]) - LEN(SUBSTITUTE(Table1[[#This Row],[Options/Features]], ",", "")) + 1</f>
        <v>4</v>
      </c>
      <c r="K13637" t="s">
        <v>30</v>
      </c>
      <c r="L13637" t="s">
        <v>31</v>
      </c>
    </row>
    <row r="13638" spans="1:12" x14ac:dyDescent="0.25">
      <c r="A13638" t="s">
        <v>54</v>
      </c>
      <c r="B13638" t="s">
        <v>208</v>
      </c>
      <c r="C13638" s="1">
        <v>2022</v>
      </c>
      <c r="D13638" s="9">
        <v>133452</v>
      </c>
      <c r="E13638" s="4">
        <v>14131.688</v>
      </c>
      <c r="F13638" t="s">
        <v>41</v>
      </c>
      <c r="G13638" t="s">
        <v>14</v>
      </c>
      <c r="H13638" t="s">
        <v>15</v>
      </c>
      <c r="I13638" t="s">
        <v>745</v>
      </c>
      <c r="J13638" s="1">
        <f>LEN(Table1[[#This Row],[Options/Features]]) - LEN(SUBSTITUTE(Table1[[#This Row],[Options/Features]], ",", "")) + 1</f>
        <v>4</v>
      </c>
      <c r="K13638" t="s">
        <v>36</v>
      </c>
      <c r="L13638" t="s">
        <v>31</v>
      </c>
    </row>
    <row r="13639" spans="1:12" x14ac:dyDescent="0.25">
      <c r="A13639" t="s">
        <v>99</v>
      </c>
      <c r="B13639" t="s">
        <v>292</v>
      </c>
      <c r="C13639" s="1">
        <v>2018</v>
      </c>
      <c r="D13639" s="9">
        <v>140599</v>
      </c>
      <c r="E13639" s="4">
        <v>19058.400000000001</v>
      </c>
      <c r="F13639" t="s">
        <v>27</v>
      </c>
      <c r="G13639" t="s">
        <v>22</v>
      </c>
      <c r="H13639" t="s">
        <v>23</v>
      </c>
      <c r="I13639" t="s">
        <v>24</v>
      </c>
      <c r="J13639" s="1">
        <f>LEN(Table1[[#This Row],[Options/Features]]) - LEN(SUBSTITUTE(Table1[[#This Row],[Options/Features]], ",", "")) + 1</f>
        <v>1</v>
      </c>
      <c r="K13639" t="s">
        <v>17</v>
      </c>
      <c r="L13639" t="s">
        <v>31</v>
      </c>
    </row>
    <row r="13640" spans="1:12" x14ac:dyDescent="0.25">
      <c r="A13640" t="s">
        <v>48</v>
      </c>
      <c r="B13640" t="s">
        <v>63</v>
      </c>
      <c r="C13640" s="1">
        <v>2021</v>
      </c>
      <c r="D13640" s="9">
        <v>50764</v>
      </c>
      <c r="E13640" s="4">
        <v>29277.031999999999</v>
      </c>
      <c r="F13640" t="s">
        <v>27</v>
      </c>
      <c r="G13640" t="s">
        <v>67</v>
      </c>
      <c r="H13640" t="s">
        <v>15</v>
      </c>
      <c r="I13640" t="s">
        <v>1119</v>
      </c>
      <c r="J13640" s="1">
        <f>LEN(Table1[[#This Row],[Options/Features]]) - LEN(SUBSTITUTE(Table1[[#This Row],[Options/Features]], ",", "")) + 1</f>
        <v>4</v>
      </c>
      <c r="K13640" t="s">
        <v>30</v>
      </c>
      <c r="L13640" t="s">
        <v>31</v>
      </c>
    </row>
    <row r="13641" spans="1:12" x14ac:dyDescent="0.25">
      <c r="A13641" t="s">
        <v>93</v>
      </c>
      <c r="B13641" t="s">
        <v>165</v>
      </c>
      <c r="C13641" s="1">
        <v>2012</v>
      </c>
      <c r="D13641" s="9">
        <v>6013</v>
      </c>
      <c r="E13641" s="4">
        <v>17939.567999999999</v>
      </c>
      <c r="F13641" t="s">
        <v>13</v>
      </c>
      <c r="G13641" t="s">
        <v>42</v>
      </c>
      <c r="H13641" t="s">
        <v>23</v>
      </c>
      <c r="I13641" t="s">
        <v>154</v>
      </c>
      <c r="J13641" s="1">
        <f>LEN(Table1[[#This Row],[Options/Features]]) - LEN(SUBSTITUTE(Table1[[#This Row],[Options/Features]], ",", "")) + 1</f>
        <v>3</v>
      </c>
      <c r="K13641" t="s">
        <v>36</v>
      </c>
      <c r="L13641" t="s">
        <v>31</v>
      </c>
    </row>
    <row r="13642" spans="1:12" x14ac:dyDescent="0.25">
      <c r="A13642" t="s">
        <v>79</v>
      </c>
      <c r="B13642" t="s">
        <v>80</v>
      </c>
      <c r="C13642" s="1">
        <v>2010</v>
      </c>
      <c r="D13642" s="9">
        <v>55493</v>
      </c>
      <c r="E13642" s="4">
        <v>7743.6</v>
      </c>
      <c r="F13642" t="s">
        <v>13</v>
      </c>
      <c r="G13642" t="s">
        <v>50</v>
      </c>
      <c r="H13642" t="s">
        <v>23</v>
      </c>
      <c r="I13642" t="s">
        <v>130</v>
      </c>
      <c r="J13642" s="1">
        <f>LEN(Table1[[#This Row],[Options/Features]]) - LEN(SUBSTITUTE(Table1[[#This Row],[Options/Features]], ",", "")) + 1</f>
        <v>2</v>
      </c>
      <c r="K13642" t="s">
        <v>17</v>
      </c>
      <c r="L13642" t="s">
        <v>31</v>
      </c>
    </row>
    <row r="13643" spans="1:12" x14ac:dyDescent="0.25">
      <c r="A13643" t="s">
        <v>99</v>
      </c>
      <c r="B13643" t="s">
        <v>251</v>
      </c>
      <c r="C13643" s="1">
        <v>2011</v>
      </c>
      <c r="D13643" s="9">
        <v>109329</v>
      </c>
      <c r="E13643" s="4">
        <v>43277.95</v>
      </c>
      <c r="F13643" t="s">
        <v>41</v>
      </c>
      <c r="G13643" t="s">
        <v>34</v>
      </c>
      <c r="H13643" t="s">
        <v>15</v>
      </c>
      <c r="I13643" t="s">
        <v>115</v>
      </c>
      <c r="J13643" s="1">
        <f>LEN(Table1[[#This Row],[Options/Features]]) - LEN(SUBSTITUTE(Table1[[#This Row],[Options/Features]], ",", "")) + 1</f>
        <v>1</v>
      </c>
      <c r="K13643" t="s">
        <v>30</v>
      </c>
      <c r="L13643" t="s">
        <v>18</v>
      </c>
    </row>
    <row r="13644" spans="1:12" x14ac:dyDescent="0.25">
      <c r="A13644" t="s">
        <v>48</v>
      </c>
      <c r="B13644" t="s">
        <v>49</v>
      </c>
      <c r="C13644" s="1">
        <v>2012</v>
      </c>
      <c r="D13644" s="9">
        <v>142741</v>
      </c>
      <c r="E13644" s="4">
        <v>14661.57</v>
      </c>
      <c r="F13644" t="s">
        <v>41</v>
      </c>
      <c r="G13644" t="s">
        <v>14</v>
      </c>
      <c r="H13644" t="s">
        <v>15</v>
      </c>
      <c r="I13644" t="s">
        <v>119</v>
      </c>
      <c r="J13644" s="1">
        <f>LEN(Table1[[#This Row],[Options/Features]]) - LEN(SUBSTITUTE(Table1[[#This Row],[Options/Features]], ",", "")) + 1</f>
        <v>2</v>
      </c>
      <c r="K13644" t="s">
        <v>17</v>
      </c>
      <c r="L13644" t="s">
        <v>18</v>
      </c>
    </row>
    <row r="13645" spans="1:12" x14ac:dyDescent="0.25">
      <c r="A13645" t="s">
        <v>116</v>
      </c>
      <c r="B13645" t="s">
        <v>185</v>
      </c>
      <c r="C13645" s="1">
        <v>2019</v>
      </c>
      <c r="D13645" s="9">
        <v>100292</v>
      </c>
      <c r="E13645" s="4">
        <v>30366.16</v>
      </c>
      <c r="F13645" t="s">
        <v>27</v>
      </c>
      <c r="G13645" t="s">
        <v>72</v>
      </c>
      <c r="H13645" t="s">
        <v>15</v>
      </c>
      <c r="I13645" t="s">
        <v>216</v>
      </c>
      <c r="J13645" s="1">
        <f>LEN(Table1[[#This Row],[Options/Features]]) - LEN(SUBSTITUTE(Table1[[#This Row],[Options/Features]], ",", "")) + 1</f>
        <v>2</v>
      </c>
      <c r="K13645" t="s">
        <v>17</v>
      </c>
      <c r="L13645" t="s">
        <v>31</v>
      </c>
    </row>
    <row r="13646" spans="1:12" x14ac:dyDescent="0.25">
      <c r="A13646" t="s">
        <v>93</v>
      </c>
      <c r="B13646" t="s">
        <v>588</v>
      </c>
      <c r="C13646" s="1">
        <v>2018</v>
      </c>
      <c r="D13646" s="9">
        <v>10004</v>
      </c>
      <c r="E13646" s="4">
        <v>47288.42</v>
      </c>
      <c r="F13646" t="s">
        <v>27</v>
      </c>
      <c r="G13646" t="s">
        <v>14</v>
      </c>
      <c r="H13646" t="s">
        <v>15</v>
      </c>
      <c r="I13646" t="s">
        <v>751</v>
      </c>
      <c r="J13646" s="1">
        <f>LEN(Table1[[#This Row],[Options/Features]]) - LEN(SUBSTITUTE(Table1[[#This Row],[Options/Features]], ",", "")) + 1</f>
        <v>4</v>
      </c>
      <c r="K13646" t="s">
        <v>17</v>
      </c>
      <c r="L13646" t="s">
        <v>18</v>
      </c>
    </row>
    <row r="13647" spans="1:12" x14ac:dyDescent="0.25">
      <c r="A13647" t="s">
        <v>99</v>
      </c>
      <c r="B13647" t="s">
        <v>292</v>
      </c>
      <c r="C13647" s="1">
        <v>2017</v>
      </c>
      <c r="D13647" s="9">
        <v>32570</v>
      </c>
      <c r="E13647" s="4">
        <v>17794.047999999999</v>
      </c>
      <c r="F13647" t="s">
        <v>13</v>
      </c>
      <c r="G13647" t="s">
        <v>14</v>
      </c>
      <c r="H13647" t="s">
        <v>15</v>
      </c>
      <c r="I13647" t="s">
        <v>166</v>
      </c>
      <c r="J13647" s="1">
        <f>LEN(Table1[[#This Row],[Options/Features]]) - LEN(SUBSTITUTE(Table1[[#This Row],[Options/Features]], ",", "")) + 1</f>
        <v>1</v>
      </c>
      <c r="K13647" t="s">
        <v>36</v>
      </c>
      <c r="L13647" t="s">
        <v>31</v>
      </c>
    </row>
    <row r="13648" spans="1:12" x14ac:dyDescent="0.25">
      <c r="A13648" t="s">
        <v>116</v>
      </c>
      <c r="B13648">
        <v>300</v>
      </c>
      <c r="C13648" s="1">
        <v>2010</v>
      </c>
      <c r="D13648" s="9">
        <v>41626</v>
      </c>
      <c r="E13648" s="4">
        <v>12151.191999999999</v>
      </c>
      <c r="F13648" t="s">
        <v>27</v>
      </c>
      <c r="G13648" t="s">
        <v>50</v>
      </c>
      <c r="H13648" t="s">
        <v>15</v>
      </c>
      <c r="I13648" t="s">
        <v>782</v>
      </c>
      <c r="J13648" s="1">
        <f>LEN(Table1[[#This Row],[Options/Features]]) - LEN(SUBSTITUTE(Table1[[#This Row],[Options/Features]], ",", "")) + 1</f>
        <v>3</v>
      </c>
      <c r="K13648" t="s">
        <v>17</v>
      </c>
      <c r="L13648" t="s">
        <v>31</v>
      </c>
    </row>
    <row r="13649" spans="1:12" x14ac:dyDescent="0.25">
      <c r="A13649" t="s">
        <v>89</v>
      </c>
      <c r="B13649" t="s">
        <v>318</v>
      </c>
      <c r="C13649" s="1">
        <v>2013</v>
      </c>
      <c r="D13649" s="9">
        <v>61400</v>
      </c>
      <c r="E13649" s="4">
        <v>28800.016</v>
      </c>
      <c r="F13649" t="s">
        <v>41</v>
      </c>
      <c r="G13649" t="s">
        <v>22</v>
      </c>
      <c r="H13649" t="s">
        <v>23</v>
      </c>
      <c r="I13649" t="s">
        <v>937</v>
      </c>
      <c r="J13649" s="1">
        <f>LEN(Table1[[#This Row],[Options/Features]]) - LEN(SUBSTITUTE(Table1[[#This Row],[Options/Features]], ",", "")) + 1</f>
        <v>4</v>
      </c>
      <c r="K13649" t="s">
        <v>36</v>
      </c>
      <c r="L13649" t="s">
        <v>31</v>
      </c>
    </row>
    <row r="13650" spans="1:12" x14ac:dyDescent="0.25">
      <c r="A13650" t="s">
        <v>44</v>
      </c>
      <c r="B13650" t="s">
        <v>362</v>
      </c>
      <c r="C13650" s="1">
        <v>2019</v>
      </c>
      <c r="D13650" s="9">
        <v>96312</v>
      </c>
      <c r="E13650" s="4">
        <v>4685.6080000000002</v>
      </c>
      <c r="F13650" t="s">
        <v>21</v>
      </c>
      <c r="G13650" t="s">
        <v>46</v>
      </c>
      <c r="H13650" t="s">
        <v>15</v>
      </c>
      <c r="I13650" t="s">
        <v>601</v>
      </c>
      <c r="J13650" s="1">
        <f>LEN(Table1[[#This Row],[Options/Features]]) - LEN(SUBSTITUTE(Table1[[#This Row],[Options/Features]], ",", "")) + 1</f>
        <v>4</v>
      </c>
      <c r="K13650" t="s">
        <v>17</v>
      </c>
      <c r="L13650" t="s">
        <v>31</v>
      </c>
    </row>
    <row r="13651" spans="1:12" x14ac:dyDescent="0.25">
      <c r="A13651" t="s">
        <v>89</v>
      </c>
      <c r="B13651" t="s">
        <v>318</v>
      </c>
      <c r="C13651" s="1">
        <v>2020</v>
      </c>
      <c r="D13651" s="9">
        <v>14408</v>
      </c>
      <c r="E13651" s="4">
        <v>12097.216</v>
      </c>
      <c r="F13651" t="s">
        <v>41</v>
      </c>
      <c r="G13651" t="s">
        <v>72</v>
      </c>
      <c r="H13651" t="s">
        <v>23</v>
      </c>
      <c r="I13651" t="s">
        <v>1106</v>
      </c>
      <c r="J13651" s="1">
        <f>LEN(Table1[[#This Row],[Options/Features]]) - LEN(SUBSTITUTE(Table1[[#This Row],[Options/Features]], ",", "")) + 1</f>
        <v>4</v>
      </c>
      <c r="K13651" t="s">
        <v>17</v>
      </c>
      <c r="L13651" t="s">
        <v>31</v>
      </c>
    </row>
    <row r="13652" spans="1:12" x14ac:dyDescent="0.25">
      <c r="A13652" t="s">
        <v>48</v>
      </c>
      <c r="B13652" t="s">
        <v>227</v>
      </c>
      <c r="C13652" s="1">
        <v>2021</v>
      </c>
      <c r="D13652" s="9">
        <v>107679</v>
      </c>
      <c r="E13652" s="4">
        <v>13180.384</v>
      </c>
      <c r="F13652" t="s">
        <v>41</v>
      </c>
      <c r="G13652" t="s">
        <v>50</v>
      </c>
      <c r="H13652" t="s">
        <v>15</v>
      </c>
      <c r="I13652" t="s">
        <v>24</v>
      </c>
      <c r="J13652" s="1">
        <f>LEN(Table1[[#This Row],[Options/Features]]) - LEN(SUBSTITUTE(Table1[[#This Row],[Options/Features]], ",", "")) + 1</f>
        <v>1</v>
      </c>
      <c r="K13652" t="s">
        <v>36</v>
      </c>
      <c r="L13652" t="s">
        <v>31</v>
      </c>
    </row>
    <row r="13653" spans="1:12" x14ac:dyDescent="0.25">
      <c r="A13653" t="s">
        <v>74</v>
      </c>
      <c r="B13653" t="s">
        <v>75</v>
      </c>
      <c r="C13653" s="1">
        <v>2022</v>
      </c>
      <c r="D13653" s="9">
        <v>135250</v>
      </c>
      <c r="E13653" s="4">
        <v>29036.527999999998</v>
      </c>
      <c r="F13653" t="s">
        <v>41</v>
      </c>
      <c r="G13653" t="s">
        <v>14</v>
      </c>
      <c r="H13653" t="s">
        <v>23</v>
      </c>
      <c r="I13653" t="s">
        <v>508</v>
      </c>
      <c r="J13653" s="1">
        <f>LEN(Table1[[#This Row],[Options/Features]]) - LEN(SUBSTITUTE(Table1[[#This Row],[Options/Features]], ",", "")) + 1</f>
        <v>3</v>
      </c>
      <c r="K13653" t="s">
        <v>17</v>
      </c>
      <c r="L13653" t="s">
        <v>31</v>
      </c>
    </row>
    <row r="13654" spans="1:12" x14ac:dyDescent="0.25">
      <c r="A13654" t="s">
        <v>74</v>
      </c>
      <c r="B13654" t="s">
        <v>258</v>
      </c>
      <c r="C13654" s="1">
        <v>2014</v>
      </c>
      <c r="D13654" s="9">
        <v>56242</v>
      </c>
      <c r="E13654" s="4">
        <v>16481.82</v>
      </c>
      <c r="F13654" t="s">
        <v>27</v>
      </c>
      <c r="G13654" t="s">
        <v>14</v>
      </c>
      <c r="H13654" t="s">
        <v>15</v>
      </c>
      <c r="I13654" t="s">
        <v>166</v>
      </c>
      <c r="J13654" s="1">
        <f>LEN(Table1[[#This Row],[Options/Features]]) - LEN(SUBSTITUTE(Table1[[#This Row],[Options/Features]], ",", "")) + 1</f>
        <v>1</v>
      </c>
      <c r="K13654" t="s">
        <v>17</v>
      </c>
      <c r="L13654" t="s">
        <v>18</v>
      </c>
    </row>
    <row r="13655" spans="1:12" x14ac:dyDescent="0.25">
      <c r="A13655" t="s">
        <v>149</v>
      </c>
      <c r="B13655" t="s">
        <v>150</v>
      </c>
      <c r="C13655" s="1">
        <v>2019</v>
      </c>
      <c r="D13655" s="9">
        <v>17873</v>
      </c>
      <c r="E13655" s="4">
        <v>9841.6720000000005</v>
      </c>
      <c r="F13655" t="s">
        <v>21</v>
      </c>
      <c r="G13655" t="s">
        <v>50</v>
      </c>
      <c r="H13655" t="s">
        <v>15</v>
      </c>
      <c r="I13655" t="s">
        <v>124</v>
      </c>
      <c r="J13655" s="1">
        <f>LEN(Table1[[#This Row],[Options/Features]]) - LEN(SUBSTITUTE(Table1[[#This Row],[Options/Features]], ",", "")) + 1</f>
        <v>2</v>
      </c>
      <c r="K13655" t="s">
        <v>17</v>
      </c>
      <c r="L13655" t="s">
        <v>31</v>
      </c>
    </row>
    <row r="13656" spans="1:12" x14ac:dyDescent="0.25">
      <c r="A13656" t="s">
        <v>82</v>
      </c>
      <c r="B13656" t="s">
        <v>195</v>
      </c>
      <c r="C13656" s="1">
        <v>2015</v>
      </c>
      <c r="D13656" s="9">
        <v>25923</v>
      </c>
      <c r="E13656" s="4">
        <v>32008.416000000001</v>
      </c>
      <c r="F13656" t="s">
        <v>13</v>
      </c>
      <c r="G13656" t="s">
        <v>50</v>
      </c>
      <c r="H13656" t="s">
        <v>23</v>
      </c>
      <c r="I13656" t="s">
        <v>166</v>
      </c>
      <c r="J13656" s="1">
        <f>LEN(Table1[[#This Row],[Options/Features]]) - LEN(SUBSTITUTE(Table1[[#This Row],[Options/Features]], ",", "")) + 1</f>
        <v>1</v>
      </c>
      <c r="K13656" t="s">
        <v>30</v>
      </c>
      <c r="L13656" t="s">
        <v>31</v>
      </c>
    </row>
    <row r="13657" spans="1:12" x14ac:dyDescent="0.25">
      <c r="A13657" t="s">
        <v>19</v>
      </c>
      <c r="B13657" t="s">
        <v>20</v>
      </c>
      <c r="C13657" s="1">
        <v>2019</v>
      </c>
      <c r="D13657" s="9">
        <v>71268</v>
      </c>
      <c r="E13657" s="4">
        <v>29332.736000000001</v>
      </c>
      <c r="F13657" t="s">
        <v>13</v>
      </c>
      <c r="G13657" t="s">
        <v>46</v>
      </c>
      <c r="H13657" t="s">
        <v>15</v>
      </c>
      <c r="I13657" t="s">
        <v>757</v>
      </c>
      <c r="J13657" s="1">
        <f>LEN(Table1[[#This Row],[Options/Features]]) - LEN(SUBSTITUTE(Table1[[#This Row],[Options/Features]], ",", "")) + 1</f>
        <v>3</v>
      </c>
      <c r="K13657" t="s">
        <v>36</v>
      </c>
      <c r="L13657" t="s">
        <v>31</v>
      </c>
    </row>
    <row r="13658" spans="1:12" x14ac:dyDescent="0.25">
      <c r="A13658" t="s">
        <v>57</v>
      </c>
      <c r="B13658" t="s">
        <v>244</v>
      </c>
      <c r="C13658" s="1">
        <v>2022</v>
      </c>
      <c r="D13658" s="9">
        <v>90759</v>
      </c>
      <c r="E13658" s="4">
        <v>12785.407999999999</v>
      </c>
      <c r="F13658" t="s">
        <v>21</v>
      </c>
      <c r="G13658" t="s">
        <v>72</v>
      </c>
      <c r="H13658" t="s">
        <v>23</v>
      </c>
      <c r="I13658" t="s">
        <v>333</v>
      </c>
      <c r="J13658" s="1">
        <f>LEN(Table1[[#This Row],[Options/Features]]) - LEN(SUBSTITUTE(Table1[[#This Row],[Options/Features]], ",", "")) + 1</f>
        <v>2</v>
      </c>
      <c r="K13658" t="s">
        <v>36</v>
      </c>
      <c r="L13658" t="s">
        <v>31</v>
      </c>
    </row>
    <row r="13659" spans="1:12" x14ac:dyDescent="0.25">
      <c r="A13659" t="s">
        <v>82</v>
      </c>
      <c r="B13659" t="s">
        <v>195</v>
      </c>
      <c r="C13659" s="1">
        <v>2012</v>
      </c>
      <c r="D13659" s="9">
        <v>55153</v>
      </c>
      <c r="E13659" s="4">
        <v>13834.128000000001</v>
      </c>
      <c r="F13659" t="s">
        <v>21</v>
      </c>
      <c r="G13659" t="s">
        <v>22</v>
      </c>
      <c r="H13659" t="s">
        <v>15</v>
      </c>
      <c r="I13659" t="s">
        <v>944</v>
      </c>
      <c r="J13659" s="1">
        <f>LEN(Table1[[#This Row],[Options/Features]]) - LEN(SUBSTITUTE(Table1[[#This Row],[Options/Features]], ",", "")) + 1</f>
        <v>4</v>
      </c>
      <c r="K13659" t="s">
        <v>30</v>
      </c>
      <c r="L13659" t="s">
        <v>31</v>
      </c>
    </row>
    <row r="13660" spans="1:12" x14ac:dyDescent="0.25">
      <c r="A13660" t="s">
        <v>44</v>
      </c>
      <c r="B13660" t="s">
        <v>45</v>
      </c>
      <c r="C13660" s="1">
        <v>2019</v>
      </c>
      <c r="D13660" s="9">
        <v>26093</v>
      </c>
      <c r="E13660" s="4">
        <v>42760.59</v>
      </c>
      <c r="F13660" t="s">
        <v>27</v>
      </c>
      <c r="G13660" t="s">
        <v>42</v>
      </c>
      <c r="H13660" t="s">
        <v>23</v>
      </c>
      <c r="I13660" t="s">
        <v>143</v>
      </c>
      <c r="J13660" s="1">
        <f>LEN(Table1[[#This Row],[Options/Features]]) - LEN(SUBSTITUTE(Table1[[#This Row],[Options/Features]], ",", "")) + 1</f>
        <v>3</v>
      </c>
      <c r="K13660" t="s">
        <v>30</v>
      </c>
      <c r="L13660" t="s">
        <v>18</v>
      </c>
    </row>
    <row r="13661" spans="1:12" x14ac:dyDescent="0.25">
      <c r="A13661" t="s">
        <v>149</v>
      </c>
      <c r="B13661" t="s">
        <v>150</v>
      </c>
      <c r="C13661" s="1">
        <v>2017</v>
      </c>
      <c r="D13661" s="9">
        <v>42469</v>
      </c>
      <c r="E13661" s="4">
        <v>17849.687999999998</v>
      </c>
      <c r="F13661" t="s">
        <v>41</v>
      </c>
      <c r="G13661" t="s">
        <v>64</v>
      </c>
      <c r="H13661" t="s">
        <v>23</v>
      </c>
      <c r="I13661" t="s">
        <v>47</v>
      </c>
      <c r="J13661" s="1">
        <f>LEN(Table1[[#This Row],[Options/Features]]) - LEN(SUBSTITUTE(Table1[[#This Row],[Options/Features]], ",", "")) + 1</f>
        <v>1</v>
      </c>
      <c r="K13661" t="s">
        <v>30</v>
      </c>
      <c r="L13661" t="s">
        <v>31</v>
      </c>
    </row>
    <row r="13662" spans="1:12" x14ac:dyDescent="0.25">
      <c r="A13662" t="s">
        <v>89</v>
      </c>
      <c r="B13662" t="s">
        <v>318</v>
      </c>
      <c r="C13662" s="1">
        <v>2018</v>
      </c>
      <c r="D13662" s="9">
        <v>16912</v>
      </c>
      <c r="E13662" s="4">
        <v>10589.168</v>
      </c>
      <c r="F13662" t="s">
        <v>21</v>
      </c>
      <c r="G13662" t="s">
        <v>50</v>
      </c>
      <c r="H13662" t="s">
        <v>15</v>
      </c>
      <c r="I13662" t="s">
        <v>166</v>
      </c>
      <c r="J13662" s="1">
        <f>LEN(Table1[[#This Row],[Options/Features]]) - LEN(SUBSTITUTE(Table1[[#This Row],[Options/Features]], ",", "")) + 1</f>
        <v>1</v>
      </c>
      <c r="K13662" t="s">
        <v>17</v>
      </c>
      <c r="L13662" t="s">
        <v>31</v>
      </c>
    </row>
    <row r="13663" spans="1:12" x14ac:dyDescent="0.25">
      <c r="A13663" t="s">
        <v>54</v>
      </c>
      <c r="B13663" t="s">
        <v>220</v>
      </c>
      <c r="C13663" s="1">
        <v>2021</v>
      </c>
      <c r="D13663" s="9">
        <v>90266</v>
      </c>
      <c r="E13663" s="4">
        <v>22827.56</v>
      </c>
      <c r="F13663" t="s">
        <v>13</v>
      </c>
      <c r="G13663" t="s">
        <v>64</v>
      </c>
      <c r="H13663" t="s">
        <v>15</v>
      </c>
      <c r="I13663" t="s">
        <v>256</v>
      </c>
      <c r="J13663" s="1">
        <f>LEN(Table1[[#This Row],[Options/Features]]) - LEN(SUBSTITUTE(Table1[[#This Row],[Options/Features]], ",", "")) + 1</f>
        <v>2</v>
      </c>
      <c r="K13663" t="s">
        <v>36</v>
      </c>
      <c r="L13663" t="s">
        <v>31</v>
      </c>
    </row>
    <row r="13664" spans="1:12" x14ac:dyDescent="0.25">
      <c r="A13664" t="s">
        <v>48</v>
      </c>
      <c r="B13664" t="s">
        <v>52</v>
      </c>
      <c r="C13664" s="1">
        <v>2020</v>
      </c>
      <c r="D13664" s="9">
        <v>142356</v>
      </c>
      <c r="E13664" s="4">
        <v>10886.191999999999</v>
      </c>
      <c r="F13664" t="s">
        <v>21</v>
      </c>
      <c r="G13664" t="s">
        <v>50</v>
      </c>
      <c r="H13664" t="s">
        <v>15</v>
      </c>
      <c r="I13664" t="s">
        <v>907</v>
      </c>
      <c r="J13664" s="1">
        <f>LEN(Table1[[#This Row],[Options/Features]]) - LEN(SUBSTITUTE(Table1[[#This Row],[Options/Features]], ",", "")) + 1</f>
        <v>4</v>
      </c>
      <c r="K13664" t="s">
        <v>30</v>
      </c>
      <c r="L13664" t="s">
        <v>31</v>
      </c>
    </row>
    <row r="13665" spans="1:12" x14ac:dyDescent="0.25">
      <c r="A13665" t="s">
        <v>37</v>
      </c>
      <c r="B13665" t="s">
        <v>131</v>
      </c>
      <c r="C13665" s="1">
        <v>2012</v>
      </c>
      <c r="D13665" s="9">
        <v>38939</v>
      </c>
      <c r="E13665" s="4">
        <v>27838.752</v>
      </c>
      <c r="F13665" t="s">
        <v>41</v>
      </c>
      <c r="G13665" t="s">
        <v>34</v>
      </c>
      <c r="H13665" t="s">
        <v>15</v>
      </c>
      <c r="I13665" t="s">
        <v>870</v>
      </c>
      <c r="J13665" s="1">
        <f>LEN(Table1[[#This Row],[Options/Features]]) - LEN(SUBSTITUTE(Table1[[#This Row],[Options/Features]], ",", "")) + 1</f>
        <v>4</v>
      </c>
      <c r="K13665" t="s">
        <v>30</v>
      </c>
      <c r="L13665" t="s">
        <v>31</v>
      </c>
    </row>
    <row r="13666" spans="1:12" x14ac:dyDescent="0.25">
      <c r="A13666" t="s">
        <v>99</v>
      </c>
      <c r="B13666" t="s">
        <v>251</v>
      </c>
      <c r="C13666" s="1">
        <v>2014</v>
      </c>
      <c r="D13666" s="9">
        <v>8756</v>
      </c>
      <c r="E13666" s="4">
        <v>11976.26</v>
      </c>
      <c r="F13666" t="s">
        <v>41</v>
      </c>
      <c r="G13666" t="s">
        <v>72</v>
      </c>
      <c r="H13666" t="s">
        <v>23</v>
      </c>
      <c r="I13666" t="s">
        <v>370</v>
      </c>
      <c r="J13666" s="1">
        <f>LEN(Table1[[#This Row],[Options/Features]]) - LEN(SUBSTITUTE(Table1[[#This Row],[Options/Features]], ",", "")) + 1</f>
        <v>2</v>
      </c>
      <c r="K13666" t="s">
        <v>36</v>
      </c>
      <c r="L13666" t="s">
        <v>18</v>
      </c>
    </row>
    <row r="13667" spans="1:12" x14ac:dyDescent="0.25">
      <c r="A13667" t="s">
        <v>37</v>
      </c>
      <c r="B13667" t="s">
        <v>131</v>
      </c>
      <c r="C13667" s="1">
        <v>2016</v>
      </c>
      <c r="D13667" s="9">
        <v>94017</v>
      </c>
      <c r="E13667" s="4">
        <v>25298.6</v>
      </c>
      <c r="F13667" t="s">
        <v>27</v>
      </c>
      <c r="G13667" t="s">
        <v>28</v>
      </c>
      <c r="H13667" t="s">
        <v>15</v>
      </c>
      <c r="I13667" t="s">
        <v>119</v>
      </c>
      <c r="J13667" s="1">
        <f>LEN(Table1[[#This Row],[Options/Features]]) - LEN(SUBSTITUTE(Table1[[#This Row],[Options/Features]], ",", "")) + 1</f>
        <v>2</v>
      </c>
      <c r="K13667" t="s">
        <v>36</v>
      </c>
      <c r="L13667" t="s">
        <v>31</v>
      </c>
    </row>
    <row r="13668" spans="1:12" x14ac:dyDescent="0.25">
      <c r="A13668" t="s">
        <v>74</v>
      </c>
      <c r="B13668" t="s">
        <v>235</v>
      </c>
      <c r="C13668" s="1">
        <v>2016</v>
      </c>
      <c r="D13668" s="9">
        <v>147886</v>
      </c>
      <c r="E13668" s="4">
        <v>9734.7199999999993</v>
      </c>
      <c r="F13668" t="s">
        <v>27</v>
      </c>
      <c r="G13668" t="s">
        <v>50</v>
      </c>
      <c r="H13668" t="s">
        <v>15</v>
      </c>
      <c r="I13668" t="s">
        <v>225</v>
      </c>
      <c r="J13668" s="1">
        <f>LEN(Table1[[#This Row],[Options/Features]]) - LEN(SUBSTITUTE(Table1[[#This Row],[Options/Features]], ",", "")) + 1</f>
        <v>2</v>
      </c>
      <c r="K13668" t="s">
        <v>36</v>
      </c>
      <c r="L13668" t="s">
        <v>31</v>
      </c>
    </row>
    <row r="13669" spans="1:12" x14ac:dyDescent="0.25">
      <c r="A13669" t="s">
        <v>48</v>
      </c>
      <c r="B13669" t="s">
        <v>121</v>
      </c>
      <c r="C13669" s="1">
        <v>2015</v>
      </c>
      <c r="D13669" s="9">
        <v>143749</v>
      </c>
      <c r="E13669" s="4">
        <v>9375.7199999999993</v>
      </c>
      <c r="F13669" t="s">
        <v>27</v>
      </c>
      <c r="G13669" t="s">
        <v>22</v>
      </c>
      <c r="H13669" t="s">
        <v>23</v>
      </c>
      <c r="I13669" t="s">
        <v>68</v>
      </c>
      <c r="J13669" s="1">
        <f>LEN(Table1[[#This Row],[Options/Features]]) - LEN(SUBSTITUTE(Table1[[#This Row],[Options/Features]], ",", "")) + 1</f>
        <v>1</v>
      </c>
      <c r="K13669" t="s">
        <v>30</v>
      </c>
      <c r="L13669" t="s">
        <v>31</v>
      </c>
    </row>
    <row r="13670" spans="1:12" x14ac:dyDescent="0.25">
      <c r="A13670" t="s">
        <v>96</v>
      </c>
      <c r="B13670" t="s">
        <v>275</v>
      </c>
      <c r="C13670" s="1">
        <v>2018</v>
      </c>
      <c r="D13670" s="9">
        <v>83795</v>
      </c>
      <c r="E13670" s="4">
        <v>32143.871999999999</v>
      </c>
      <c r="F13670" t="s">
        <v>41</v>
      </c>
      <c r="G13670" t="s">
        <v>28</v>
      </c>
      <c r="H13670" t="s">
        <v>23</v>
      </c>
      <c r="I13670" t="s">
        <v>372</v>
      </c>
      <c r="J13670" s="1">
        <f>LEN(Table1[[#This Row],[Options/Features]]) - LEN(SUBSTITUTE(Table1[[#This Row],[Options/Features]], ",", "")) + 1</f>
        <v>2</v>
      </c>
      <c r="K13670" t="s">
        <v>17</v>
      </c>
      <c r="L13670" t="s">
        <v>31</v>
      </c>
    </row>
    <row r="13671" spans="1:12" x14ac:dyDescent="0.25">
      <c r="A13671" t="s">
        <v>57</v>
      </c>
      <c r="B13671" t="s">
        <v>162</v>
      </c>
      <c r="C13671" s="1">
        <v>2015</v>
      </c>
      <c r="D13671" s="9">
        <v>71885</v>
      </c>
      <c r="E13671" s="4">
        <v>39177.296000000002</v>
      </c>
      <c r="F13671" t="s">
        <v>21</v>
      </c>
      <c r="G13671" t="s">
        <v>28</v>
      </c>
      <c r="H13671" t="s">
        <v>23</v>
      </c>
      <c r="I13671" t="s">
        <v>609</v>
      </c>
      <c r="J13671" s="1">
        <f>LEN(Table1[[#This Row],[Options/Features]]) - LEN(SUBSTITUTE(Table1[[#This Row],[Options/Features]], ",", "")) + 1</f>
        <v>3</v>
      </c>
      <c r="K13671" t="s">
        <v>36</v>
      </c>
      <c r="L13671" t="s">
        <v>31</v>
      </c>
    </row>
    <row r="13672" spans="1:12" x14ac:dyDescent="0.25">
      <c r="A13672" t="s">
        <v>74</v>
      </c>
      <c r="B13672" t="s">
        <v>136</v>
      </c>
      <c r="C13672" s="1">
        <v>2013</v>
      </c>
      <c r="D13672" s="9">
        <v>133262</v>
      </c>
      <c r="E13672" s="4">
        <v>13146.912</v>
      </c>
      <c r="F13672" t="s">
        <v>27</v>
      </c>
      <c r="G13672" t="s">
        <v>14</v>
      </c>
      <c r="H13672" t="s">
        <v>23</v>
      </c>
      <c r="I13672" t="s">
        <v>631</v>
      </c>
      <c r="J13672" s="1">
        <f>LEN(Table1[[#This Row],[Options/Features]]) - LEN(SUBSTITUTE(Table1[[#This Row],[Options/Features]], ",", "")) + 1</f>
        <v>3</v>
      </c>
      <c r="K13672" t="s">
        <v>17</v>
      </c>
      <c r="L13672" t="s">
        <v>31</v>
      </c>
    </row>
    <row r="13673" spans="1:12" x14ac:dyDescent="0.25">
      <c r="A13673" t="s">
        <v>93</v>
      </c>
      <c r="B13673" t="s">
        <v>94</v>
      </c>
      <c r="C13673" s="1">
        <v>2013</v>
      </c>
      <c r="D13673" s="9">
        <v>47389</v>
      </c>
      <c r="E13673" s="4">
        <v>22939.432000000001</v>
      </c>
      <c r="F13673" t="s">
        <v>27</v>
      </c>
      <c r="G13673" t="s">
        <v>42</v>
      </c>
      <c r="H13673" t="s">
        <v>15</v>
      </c>
      <c r="I13673" t="s">
        <v>818</v>
      </c>
      <c r="J13673" s="1">
        <f>LEN(Table1[[#This Row],[Options/Features]]) - LEN(SUBSTITUTE(Table1[[#This Row],[Options/Features]], ",", "")) + 1</f>
        <v>4</v>
      </c>
      <c r="K13673" t="s">
        <v>17</v>
      </c>
      <c r="L13673" t="s">
        <v>31</v>
      </c>
    </row>
    <row r="13674" spans="1:12" x14ac:dyDescent="0.25">
      <c r="A13674" t="s">
        <v>25</v>
      </c>
      <c r="B13674" t="s">
        <v>156</v>
      </c>
      <c r="C13674" s="1">
        <v>2019</v>
      </c>
      <c r="D13674" s="9">
        <v>31943</v>
      </c>
      <c r="E13674" s="4">
        <v>18186.135999999999</v>
      </c>
      <c r="F13674" t="s">
        <v>21</v>
      </c>
      <c r="G13674" t="s">
        <v>67</v>
      </c>
      <c r="H13674" t="s">
        <v>15</v>
      </c>
      <c r="I13674" t="s">
        <v>939</v>
      </c>
      <c r="J13674" s="1">
        <f>LEN(Table1[[#This Row],[Options/Features]]) - LEN(SUBSTITUTE(Table1[[#This Row],[Options/Features]], ",", "")) + 1</f>
        <v>4</v>
      </c>
      <c r="K13674" t="s">
        <v>17</v>
      </c>
      <c r="L13674" t="s">
        <v>31</v>
      </c>
    </row>
    <row r="13675" spans="1:12" x14ac:dyDescent="0.25">
      <c r="A13675" t="s">
        <v>116</v>
      </c>
      <c r="B13675" t="s">
        <v>185</v>
      </c>
      <c r="C13675" s="1">
        <v>2016</v>
      </c>
      <c r="D13675" s="9">
        <v>110156</v>
      </c>
      <c r="E13675" s="4">
        <v>36527.936000000002</v>
      </c>
      <c r="F13675" t="s">
        <v>41</v>
      </c>
      <c r="G13675" t="s">
        <v>50</v>
      </c>
      <c r="H13675" t="s">
        <v>23</v>
      </c>
      <c r="I13675" t="s">
        <v>210</v>
      </c>
      <c r="J13675" s="1">
        <f>LEN(Table1[[#This Row],[Options/Features]]) - LEN(SUBSTITUTE(Table1[[#This Row],[Options/Features]], ",", "")) + 1</f>
        <v>2</v>
      </c>
      <c r="K13675" t="s">
        <v>17</v>
      </c>
      <c r="L13675" t="s">
        <v>31</v>
      </c>
    </row>
    <row r="13676" spans="1:12" x14ac:dyDescent="0.25">
      <c r="A13676" t="s">
        <v>54</v>
      </c>
      <c r="B13676" t="s">
        <v>94</v>
      </c>
      <c r="C13676" s="1">
        <v>2018</v>
      </c>
      <c r="D13676" s="9">
        <v>123909</v>
      </c>
      <c r="E13676" s="4">
        <v>28040.16</v>
      </c>
      <c r="F13676" t="s">
        <v>13</v>
      </c>
      <c r="G13676" t="s">
        <v>50</v>
      </c>
      <c r="H13676" t="s">
        <v>15</v>
      </c>
      <c r="I13676" t="s">
        <v>681</v>
      </c>
      <c r="J13676" s="1">
        <f>LEN(Table1[[#This Row],[Options/Features]]) - LEN(SUBSTITUTE(Table1[[#This Row],[Options/Features]], ",", "")) + 1</f>
        <v>4</v>
      </c>
      <c r="K13676" t="s">
        <v>36</v>
      </c>
      <c r="L13676" t="s">
        <v>31</v>
      </c>
    </row>
    <row r="13677" spans="1:12" x14ac:dyDescent="0.25">
      <c r="A13677" t="s">
        <v>11</v>
      </c>
      <c r="B13677" t="s">
        <v>153</v>
      </c>
      <c r="C13677" s="1">
        <v>2021</v>
      </c>
      <c r="D13677" s="9">
        <v>7054</v>
      </c>
      <c r="E13677" s="4">
        <v>37872.375999999997</v>
      </c>
      <c r="F13677" t="s">
        <v>21</v>
      </c>
      <c r="G13677" t="s">
        <v>72</v>
      </c>
      <c r="H13677" t="s">
        <v>15</v>
      </c>
      <c r="I13677" t="s">
        <v>748</v>
      </c>
      <c r="J13677" s="1">
        <f>LEN(Table1[[#This Row],[Options/Features]]) - LEN(SUBSTITUTE(Table1[[#This Row],[Options/Features]], ",", "")) + 1</f>
        <v>4</v>
      </c>
      <c r="K13677" t="s">
        <v>30</v>
      </c>
      <c r="L13677" t="s">
        <v>31</v>
      </c>
    </row>
    <row r="13678" spans="1:12" x14ac:dyDescent="0.25">
      <c r="A13678" t="s">
        <v>11</v>
      </c>
      <c r="B13678" t="s">
        <v>175</v>
      </c>
      <c r="C13678" s="1">
        <v>2013</v>
      </c>
      <c r="D13678" s="9">
        <v>35998</v>
      </c>
      <c r="E13678" s="4">
        <v>38776.991999999998</v>
      </c>
      <c r="F13678" t="s">
        <v>21</v>
      </c>
      <c r="G13678" t="s">
        <v>28</v>
      </c>
      <c r="H13678" t="s">
        <v>15</v>
      </c>
      <c r="I13678" t="s">
        <v>520</v>
      </c>
      <c r="J13678" s="1">
        <f>LEN(Table1[[#This Row],[Options/Features]]) - LEN(SUBSTITUTE(Table1[[#This Row],[Options/Features]], ",", "")) + 1</f>
        <v>3</v>
      </c>
      <c r="K13678" t="s">
        <v>17</v>
      </c>
      <c r="L13678" t="s">
        <v>31</v>
      </c>
    </row>
    <row r="13679" spans="1:12" x14ac:dyDescent="0.25">
      <c r="A13679" t="s">
        <v>133</v>
      </c>
      <c r="B13679" t="s">
        <v>182</v>
      </c>
      <c r="C13679" s="1">
        <v>2018</v>
      </c>
      <c r="D13679" s="9">
        <v>60023</v>
      </c>
      <c r="E13679" s="4">
        <v>24514.880000000001</v>
      </c>
      <c r="F13679" t="s">
        <v>27</v>
      </c>
      <c r="G13679" t="s">
        <v>34</v>
      </c>
      <c r="H13679" t="s">
        <v>23</v>
      </c>
      <c r="I13679" t="s">
        <v>24</v>
      </c>
      <c r="J13679" s="1">
        <f>LEN(Table1[[#This Row],[Options/Features]]) - LEN(SUBSTITUTE(Table1[[#This Row],[Options/Features]], ",", "")) + 1</f>
        <v>1</v>
      </c>
      <c r="K13679" t="s">
        <v>17</v>
      </c>
      <c r="L13679" t="s">
        <v>31</v>
      </c>
    </row>
    <row r="13680" spans="1:12" x14ac:dyDescent="0.25">
      <c r="A13680" t="s">
        <v>99</v>
      </c>
      <c r="B13680" t="s">
        <v>100</v>
      </c>
      <c r="C13680" s="1">
        <v>2013</v>
      </c>
      <c r="D13680" s="9">
        <v>132874</v>
      </c>
      <c r="E13680" s="4">
        <v>6122.0559999999996</v>
      </c>
      <c r="F13680" t="s">
        <v>13</v>
      </c>
      <c r="G13680" t="s">
        <v>34</v>
      </c>
      <c r="H13680" t="s">
        <v>15</v>
      </c>
      <c r="I13680" t="s">
        <v>115</v>
      </c>
      <c r="J13680" s="1">
        <f>LEN(Table1[[#This Row],[Options/Features]]) - LEN(SUBSTITUTE(Table1[[#This Row],[Options/Features]], ",", "")) + 1</f>
        <v>1</v>
      </c>
      <c r="K13680" t="s">
        <v>17</v>
      </c>
      <c r="L13680" t="s">
        <v>31</v>
      </c>
    </row>
    <row r="13681" spans="1:12" x14ac:dyDescent="0.25">
      <c r="A13681" t="s">
        <v>57</v>
      </c>
      <c r="B13681" t="s">
        <v>162</v>
      </c>
      <c r="C13681" s="1">
        <v>2015</v>
      </c>
      <c r="D13681" s="9">
        <v>68265</v>
      </c>
      <c r="E13681" s="4">
        <v>14612.968000000001</v>
      </c>
      <c r="F13681" t="s">
        <v>13</v>
      </c>
      <c r="G13681" t="s">
        <v>28</v>
      </c>
      <c r="H13681" t="s">
        <v>23</v>
      </c>
      <c r="I13681" t="s">
        <v>259</v>
      </c>
      <c r="J13681" s="1">
        <f>LEN(Table1[[#This Row],[Options/Features]]) - LEN(SUBSTITUTE(Table1[[#This Row],[Options/Features]], ",", "")) + 1</f>
        <v>2</v>
      </c>
      <c r="K13681" t="s">
        <v>36</v>
      </c>
      <c r="L13681" t="s">
        <v>31</v>
      </c>
    </row>
    <row r="13682" spans="1:12" x14ac:dyDescent="0.25">
      <c r="A13682" t="s">
        <v>54</v>
      </c>
      <c r="B13682" t="s">
        <v>55</v>
      </c>
      <c r="C13682" s="1">
        <v>2022</v>
      </c>
      <c r="D13682" s="9">
        <v>42969</v>
      </c>
      <c r="E13682" s="4">
        <v>9944.44</v>
      </c>
      <c r="F13682" t="s">
        <v>41</v>
      </c>
      <c r="G13682" t="s">
        <v>64</v>
      </c>
      <c r="H13682" t="s">
        <v>23</v>
      </c>
      <c r="I13682" t="s">
        <v>115</v>
      </c>
      <c r="J13682" s="1">
        <f>LEN(Table1[[#This Row],[Options/Features]]) - LEN(SUBSTITUTE(Table1[[#This Row],[Options/Features]], ",", "")) + 1</f>
        <v>1</v>
      </c>
      <c r="K13682" t="s">
        <v>30</v>
      </c>
      <c r="L13682" t="s">
        <v>31</v>
      </c>
    </row>
    <row r="13683" spans="1:12" x14ac:dyDescent="0.25">
      <c r="A13683" t="s">
        <v>44</v>
      </c>
      <c r="B13683" t="s">
        <v>362</v>
      </c>
      <c r="C13683" s="1">
        <v>2015</v>
      </c>
      <c r="D13683" s="9">
        <v>90492</v>
      </c>
      <c r="E13683" s="4">
        <v>39294.519999999997</v>
      </c>
      <c r="F13683" t="s">
        <v>13</v>
      </c>
      <c r="G13683" t="s">
        <v>64</v>
      </c>
      <c r="H13683" t="s">
        <v>15</v>
      </c>
      <c r="I13683" t="s">
        <v>824</v>
      </c>
      <c r="J13683" s="1">
        <f>LEN(Table1[[#This Row],[Options/Features]]) - LEN(SUBSTITUTE(Table1[[#This Row],[Options/Features]], ",", "")) + 1</f>
        <v>3</v>
      </c>
      <c r="K13683" t="s">
        <v>30</v>
      </c>
      <c r="L13683" t="s">
        <v>31</v>
      </c>
    </row>
    <row r="13684" spans="1:12" x14ac:dyDescent="0.25">
      <c r="A13684" t="s">
        <v>25</v>
      </c>
      <c r="B13684" t="s">
        <v>127</v>
      </c>
      <c r="C13684" s="1">
        <v>2018</v>
      </c>
      <c r="D13684" s="9">
        <v>37152</v>
      </c>
      <c r="E13684" s="4">
        <v>9636.8080000000009</v>
      </c>
      <c r="F13684" t="s">
        <v>13</v>
      </c>
      <c r="G13684" t="s">
        <v>46</v>
      </c>
      <c r="H13684" t="s">
        <v>23</v>
      </c>
      <c r="I13684" t="s">
        <v>594</v>
      </c>
      <c r="J13684" s="1">
        <f>LEN(Table1[[#This Row],[Options/Features]]) - LEN(SUBSTITUTE(Table1[[#This Row],[Options/Features]], ",", "")) + 1</f>
        <v>2</v>
      </c>
      <c r="K13684" t="s">
        <v>17</v>
      </c>
      <c r="L13684" t="s">
        <v>31</v>
      </c>
    </row>
    <row r="13685" spans="1:12" x14ac:dyDescent="0.25">
      <c r="A13685" t="s">
        <v>44</v>
      </c>
      <c r="B13685" t="s">
        <v>330</v>
      </c>
      <c r="C13685" s="1">
        <v>2011</v>
      </c>
      <c r="D13685" s="9">
        <v>50926</v>
      </c>
      <c r="E13685" s="4">
        <v>22476.848000000002</v>
      </c>
      <c r="F13685" t="s">
        <v>41</v>
      </c>
      <c r="G13685" t="s">
        <v>64</v>
      </c>
      <c r="H13685" t="s">
        <v>15</v>
      </c>
      <c r="I13685" t="s">
        <v>904</v>
      </c>
      <c r="J13685" s="1">
        <f>LEN(Table1[[#This Row],[Options/Features]]) - LEN(SUBSTITUTE(Table1[[#This Row],[Options/Features]], ",", "")) + 1</f>
        <v>4</v>
      </c>
      <c r="K13685" t="s">
        <v>30</v>
      </c>
      <c r="L13685" t="s">
        <v>31</v>
      </c>
    </row>
    <row r="13686" spans="1:12" x14ac:dyDescent="0.25">
      <c r="A13686" t="s">
        <v>96</v>
      </c>
      <c r="B13686" t="s">
        <v>97</v>
      </c>
      <c r="C13686" s="1">
        <v>2013</v>
      </c>
      <c r="D13686" s="9">
        <v>142824</v>
      </c>
      <c r="E13686" s="4">
        <v>8816.9120000000003</v>
      </c>
      <c r="F13686" t="s">
        <v>13</v>
      </c>
      <c r="G13686" t="s">
        <v>67</v>
      </c>
      <c r="H13686" t="s">
        <v>15</v>
      </c>
      <c r="I13686" t="s">
        <v>571</v>
      </c>
      <c r="J13686" s="1">
        <f>LEN(Table1[[#This Row],[Options/Features]]) - LEN(SUBSTITUTE(Table1[[#This Row],[Options/Features]], ",", "")) + 1</f>
        <v>3</v>
      </c>
      <c r="K13686" t="s">
        <v>30</v>
      </c>
      <c r="L13686" t="s">
        <v>31</v>
      </c>
    </row>
    <row r="13687" spans="1:12" x14ac:dyDescent="0.25">
      <c r="A13687" t="s">
        <v>96</v>
      </c>
      <c r="B13687" t="s">
        <v>111</v>
      </c>
      <c r="C13687" s="1">
        <v>2016</v>
      </c>
      <c r="D13687" s="9">
        <v>25170</v>
      </c>
      <c r="E13687" s="4">
        <v>47660.23</v>
      </c>
      <c r="F13687" t="s">
        <v>27</v>
      </c>
      <c r="G13687" t="s">
        <v>22</v>
      </c>
      <c r="H13687" t="s">
        <v>15</v>
      </c>
      <c r="I13687" t="s">
        <v>115</v>
      </c>
      <c r="J13687" s="1">
        <f>LEN(Table1[[#This Row],[Options/Features]]) - LEN(SUBSTITUTE(Table1[[#This Row],[Options/Features]], ",", "")) + 1</f>
        <v>1</v>
      </c>
      <c r="K13687" t="s">
        <v>17</v>
      </c>
      <c r="L13687" t="s">
        <v>18</v>
      </c>
    </row>
    <row r="13688" spans="1:12" x14ac:dyDescent="0.25">
      <c r="A13688" t="s">
        <v>149</v>
      </c>
      <c r="B13688" t="s">
        <v>300</v>
      </c>
      <c r="C13688" s="1">
        <v>2018</v>
      </c>
      <c r="D13688" s="9">
        <v>108250</v>
      </c>
      <c r="E13688" s="4">
        <v>38717.703999999998</v>
      </c>
      <c r="F13688" t="s">
        <v>41</v>
      </c>
      <c r="G13688" t="s">
        <v>72</v>
      </c>
      <c r="H13688" t="s">
        <v>15</v>
      </c>
      <c r="I13688" t="s">
        <v>1041</v>
      </c>
      <c r="J13688" s="1">
        <f>LEN(Table1[[#This Row],[Options/Features]]) - LEN(SUBSTITUTE(Table1[[#This Row],[Options/Features]], ",", "")) + 1</f>
        <v>4</v>
      </c>
      <c r="K13688" t="s">
        <v>30</v>
      </c>
      <c r="L13688" t="s">
        <v>31</v>
      </c>
    </row>
    <row r="13689" spans="1:12" x14ac:dyDescent="0.25">
      <c r="A13689" t="s">
        <v>82</v>
      </c>
      <c r="B13689" t="s">
        <v>195</v>
      </c>
      <c r="C13689" s="1">
        <v>2010</v>
      </c>
      <c r="D13689" s="9">
        <v>80716</v>
      </c>
      <c r="E13689" s="4">
        <v>25471.119999999999</v>
      </c>
      <c r="F13689" t="s">
        <v>27</v>
      </c>
      <c r="G13689" t="s">
        <v>34</v>
      </c>
      <c r="H13689" t="s">
        <v>15</v>
      </c>
      <c r="I13689" t="s">
        <v>669</v>
      </c>
      <c r="J13689" s="1">
        <f>LEN(Table1[[#This Row],[Options/Features]]) - LEN(SUBSTITUTE(Table1[[#This Row],[Options/Features]], ",", "")) + 1</f>
        <v>3</v>
      </c>
      <c r="K13689" t="s">
        <v>36</v>
      </c>
      <c r="L13689" t="s">
        <v>31</v>
      </c>
    </row>
    <row r="13690" spans="1:12" x14ac:dyDescent="0.25">
      <c r="A13690" t="s">
        <v>99</v>
      </c>
      <c r="B13690" t="s">
        <v>326</v>
      </c>
      <c r="C13690" s="1">
        <v>2013</v>
      </c>
      <c r="D13690" s="9">
        <v>32083</v>
      </c>
      <c r="E13690" s="4">
        <v>8620.1759999999995</v>
      </c>
      <c r="F13690" t="s">
        <v>27</v>
      </c>
      <c r="G13690" t="s">
        <v>50</v>
      </c>
      <c r="H13690" t="s">
        <v>15</v>
      </c>
      <c r="I13690" t="s">
        <v>1134</v>
      </c>
      <c r="J13690" s="1">
        <f>LEN(Table1[[#This Row],[Options/Features]]) - LEN(SUBSTITUTE(Table1[[#This Row],[Options/Features]], ",", "")) + 1</f>
        <v>4</v>
      </c>
      <c r="K13690" t="s">
        <v>17</v>
      </c>
      <c r="L13690" t="s">
        <v>31</v>
      </c>
    </row>
    <row r="13691" spans="1:12" x14ac:dyDescent="0.25">
      <c r="A13691" t="s">
        <v>44</v>
      </c>
      <c r="B13691" t="s">
        <v>45</v>
      </c>
      <c r="C13691" s="1">
        <v>2015</v>
      </c>
      <c r="D13691" s="9">
        <v>74208</v>
      </c>
      <c r="E13691" s="4">
        <v>31915.536</v>
      </c>
      <c r="F13691" t="s">
        <v>21</v>
      </c>
      <c r="G13691" t="s">
        <v>28</v>
      </c>
      <c r="H13691" t="s">
        <v>15</v>
      </c>
      <c r="I13691" t="s">
        <v>276</v>
      </c>
      <c r="J13691" s="1">
        <f>LEN(Table1[[#This Row],[Options/Features]]) - LEN(SUBSTITUTE(Table1[[#This Row],[Options/Features]], ",", "")) + 1</f>
        <v>2</v>
      </c>
      <c r="K13691" t="s">
        <v>30</v>
      </c>
      <c r="L13691" t="s">
        <v>31</v>
      </c>
    </row>
    <row r="13692" spans="1:12" x14ac:dyDescent="0.25">
      <c r="A13692" t="s">
        <v>82</v>
      </c>
      <c r="B13692" t="s">
        <v>114</v>
      </c>
      <c r="C13692" s="1">
        <v>2016</v>
      </c>
      <c r="D13692" s="9">
        <v>97002</v>
      </c>
      <c r="E13692" s="4">
        <v>15383.456</v>
      </c>
      <c r="F13692" t="s">
        <v>27</v>
      </c>
      <c r="G13692" t="s">
        <v>46</v>
      </c>
      <c r="H13692" t="s">
        <v>23</v>
      </c>
      <c r="I13692" t="s">
        <v>587</v>
      </c>
      <c r="J13692" s="1">
        <f>LEN(Table1[[#This Row],[Options/Features]]) - LEN(SUBSTITUTE(Table1[[#This Row],[Options/Features]], ",", "")) + 1</f>
        <v>4</v>
      </c>
      <c r="K13692" t="s">
        <v>17</v>
      </c>
      <c r="L13692" t="s">
        <v>31</v>
      </c>
    </row>
    <row r="13693" spans="1:12" x14ac:dyDescent="0.25">
      <c r="A13693" t="s">
        <v>96</v>
      </c>
      <c r="B13693" t="s">
        <v>255</v>
      </c>
      <c r="C13693" s="1">
        <v>2013</v>
      </c>
      <c r="D13693" s="9">
        <v>89339</v>
      </c>
      <c r="E13693" s="4">
        <v>36587.016000000003</v>
      </c>
      <c r="F13693" t="s">
        <v>13</v>
      </c>
      <c r="G13693" t="s">
        <v>22</v>
      </c>
      <c r="H13693" t="s">
        <v>23</v>
      </c>
      <c r="I13693" t="s">
        <v>612</v>
      </c>
      <c r="J13693" s="1">
        <f>LEN(Table1[[#This Row],[Options/Features]]) - LEN(SUBSTITUTE(Table1[[#This Row],[Options/Features]], ",", "")) + 1</f>
        <v>4</v>
      </c>
      <c r="K13693" t="s">
        <v>17</v>
      </c>
      <c r="L13693" t="s">
        <v>31</v>
      </c>
    </row>
    <row r="13694" spans="1:12" x14ac:dyDescent="0.25">
      <c r="A13694" t="s">
        <v>96</v>
      </c>
      <c r="B13694" t="s">
        <v>255</v>
      </c>
      <c r="C13694" s="1">
        <v>2012</v>
      </c>
      <c r="D13694" s="9">
        <v>91583</v>
      </c>
      <c r="E13694" s="4">
        <v>16041.752</v>
      </c>
      <c r="F13694" t="s">
        <v>13</v>
      </c>
      <c r="G13694" t="s">
        <v>22</v>
      </c>
      <c r="H13694" t="s">
        <v>15</v>
      </c>
      <c r="I13694" t="s">
        <v>166</v>
      </c>
      <c r="J13694" s="1">
        <f>LEN(Table1[[#This Row],[Options/Features]]) - LEN(SUBSTITUTE(Table1[[#This Row],[Options/Features]], ",", "")) + 1</f>
        <v>1</v>
      </c>
      <c r="K13694" t="s">
        <v>17</v>
      </c>
      <c r="L13694" t="s">
        <v>31</v>
      </c>
    </row>
    <row r="13695" spans="1:12" x14ac:dyDescent="0.25">
      <c r="A13695" t="s">
        <v>74</v>
      </c>
      <c r="B13695" t="s">
        <v>258</v>
      </c>
      <c r="C13695" s="1">
        <v>2017</v>
      </c>
      <c r="D13695" s="9">
        <v>51714</v>
      </c>
      <c r="E13695" s="4">
        <v>13513.103999999999</v>
      </c>
      <c r="F13695" t="s">
        <v>41</v>
      </c>
      <c r="G13695" t="s">
        <v>67</v>
      </c>
      <c r="H13695" t="s">
        <v>23</v>
      </c>
      <c r="I13695" t="s">
        <v>106</v>
      </c>
      <c r="J13695" s="1">
        <f>LEN(Table1[[#This Row],[Options/Features]]) - LEN(SUBSTITUTE(Table1[[#This Row],[Options/Features]], ",", "")) + 1</f>
        <v>1</v>
      </c>
      <c r="K13695" t="s">
        <v>17</v>
      </c>
      <c r="L13695" t="s">
        <v>31</v>
      </c>
    </row>
    <row r="13696" spans="1:12" x14ac:dyDescent="0.25">
      <c r="A13696" t="s">
        <v>19</v>
      </c>
      <c r="B13696" t="s">
        <v>274</v>
      </c>
      <c r="C13696" s="1">
        <v>2018</v>
      </c>
      <c r="D13696" s="9">
        <v>113622</v>
      </c>
      <c r="E13696" s="4">
        <v>29801.759999999998</v>
      </c>
      <c r="F13696" t="s">
        <v>13</v>
      </c>
      <c r="G13696" t="s">
        <v>50</v>
      </c>
      <c r="H13696" t="s">
        <v>15</v>
      </c>
      <c r="I13696" t="s">
        <v>376</v>
      </c>
      <c r="J13696" s="1">
        <f>LEN(Table1[[#This Row],[Options/Features]]) - LEN(SUBSTITUTE(Table1[[#This Row],[Options/Features]], ",", "")) + 1</f>
        <v>3</v>
      </c>
      <c r="K13696" t="s">
        <v>36</v>
      </c>
      <c r="L13696" t="s">
        <v>31</v>
      </c>
    </row>
    <row r="13697" spans="1:12" x14ac:dyDescent="0.25">
      <c r="A13697" t="s">
        <v>37</v>
      </c>
      <c r="B13697" t="s">
        <v>38</v>
      </c>
      <c r="C13697" s="1">
        <v>2012</v>
      </c>
      <c r="D13697" s="9">
        <v>78141</v>
      </c>
      <c r="E13697" s="4">
        <v>32203.360000000001</v>
      </c>
      <c r="F13697" t="s">
        <v>27</v>
      </c>
      <c r="G13697" t="s">
        <v>28</v>
      </c>
      <c r="H13697" t="s">
        <v>23</v>
      </c>
      <c r="I13697" t="s">
        <v>369</v>
      </c>
      <c r="J13697" s="1">
        <f>LEN(Table1[[#This Row],[Options/Features]]) - LEN(SUBSTITUTE(Table1[[#This Row],[Options/Features]], ",", "")) + 1</f>
        <v>2</v>
      </c>
      <c r="K13697" t="s">
        <v>30</v>
      </c>
      <c r="L13697" t="s">
        <v>31</v>
      </c>
    </row>
    <row r="13698" spans="1:12" x14ac:dyDescent="0.25">
      <c r="A13698" t="s">
        <v>37</v>
      </c>
      <c r="B13698" t="s">
        <v>118</v>
      </c>
      <c r="C13698" s="1">
        <v>2017</v>
      </c>
      <c r="D13698" s="9">
        <v>80492</v>
      </c>
      <c r="E13698" s="4">
        <v>4958.4719999999998</v>
      </c>
      <c r="F13698" t="s">
        <v>27</v>
      </c>
      <c r="G13698" t="s">
        <v>46</v>
      </c>
      <c r="H13698" t="s">
        <v>23</v>
      </c>
      <c r="I13698" t="s">
        <v>277</v>
      </c>
      <c r="J13698" s="1">
        <f>LEN(Table1[[#This Row],[Options/Features]]) - LEN(SUBSTITUTE(Table1[[#This Row],[Options/Features]], ",", "")) + 1</f>
        <v>2</v>
      </c>
      <c r="K13698" t="s">
        <v>36</v>
      </c>
      <c r="L13698" t="s">
        <v>31</v>
      </c>
    </row>
    <row r="13699" spans="1:12" x14ac:dyDescent="0.25">
      <c r="A13699" t="s">
        <v>149</v>
      </c>
      <c r="B13699">
        <v>911</v>
      </c>
      <c r="C13699" s="1">
        <v>2012</v>
      </c>
      <c r="D13699" s="9">
        <v>73831</v>
      </c>
      <c r="E13699" s="4">
        <v>35705.303999999996</v>
      </c>
      <c r="F13699" t="s">
        <v>41</v>
      </c>
      <c r="G13699" t="s">
        <v>22</v>
      </c>
      <c r="H13699" t="s">
        <v>23</v>
      </c>
      <c r="I13699" t="s">
        <v>529</v>
      </c>
      <c r="J13699" s="1">
        <f>LEN(Table1[[#This Row],[Options/Features]]) - LEN(SUBSTITUTE(Table1[[#This Row],[Options/Features]], ",", "")) + 1</f>
        <v>3</v>
      </c>
      <c r="K13699" t="s">
        <v>36</v>
      </c>
      <c r="L13699" t="s">
        <v>31</v>
      </c>
    </row>
    <row r="13700" spans="1:12" x14ac:dyDescent="0.25">
      <c r="A13700" t="s">
        <v>60</v>
      </c>
      <c r="B13700" t="s">
        <v>61</v>
      </c>
      <c r="C13700" s="1">
        <v>2019</v>
      </c>
      <c r="D13700" s="9">
        <v>19900</v>
      </c>
      <c r="E13700" s="4">
        <v>14303.191999999999</v>
      </c>
      <c r="F13700" t="s">
        <v>41</v>
      </c>
      <c r="G13700" t="s">
        <v>22</v>
      </c>
      <c r="H13700" t="s">
        <v>23</v>
      </c>
      <c r="I13700" t="s">
        <v>276</v>
      </c>
      <c r="J13700" s="1">
        <f>LEN(Table1[[#This Row],[Options/Features]]) - LEN(SUBSTITUTE(Table1[[#This Row],[Options/Features]], ",", "")) + 1</f>
        <v>2</v>
      </c>
      <c r="K13700" t="s">
        <v>30</v>
      </c>
      <c r="L13700" t="s">
        <v>31</v>
      </c>
    </row>
    <row r="13701" spans="1:12" x14ac:dyDescent="0.25">
      <c r="A13701" t="s">
        <v>116</v>
      </c>
      <c r="B13701" t="s">
        <v>192</v>
      </c>
      <c r="C13701" s="1">
        <v>2020</v>
      </c>
      <c r="D13701" s="9">
        <v>38879</v>
      </c>
      <c r="E13701" s="4">
        <v>23263.495999999999</v>
      </c>
      <c r="F13701" t="s">
        <v>27</v>
      </c>
      <c r="G13701" t="s">
        <v>72</v>
      </c>
      <c r="H13701" t="s">
        <v>23</v>
      </c>
      <c r="I13701" t="s">
        <v>148</v>
      </c>
      <c r="J13701" s="1">
        <f>LEN(Table1[[#This Row],[Options/Features]]) - LEN(SUBSTITUTE(Table1[[#This Row],[Options/Features]], ",", "")) + 1</f>
        <v>2</v>
      </c>
      <c r="K13701" t="s">
        <v>30</v>
      </c>
      <c r="L13701" t="s">
        <v>31</v>
      </c>
    </row>
    <row r="13702" spans="1:12" x14ac:dyDescent="0.25">
      <c r="A13702" t="s">
        <v>60</v>
      </c>
      <c r="B13702" t="s">
        <v>160</v>
      </c>
      <c r="C13702" s="1">
        <v>2014</v>
      </c>
      <c r="D13702" s="9">
        <v>64985</v>
      </c>
      <c r="E13702" s="4">
        <v>25632.024000000001</v>
      </c>
      <c r="F13702" t="s">
        <v>13</v>
      </c>
      <c r="G13702" t="s">
        <v>64</v>
      </c>
      <c r="H13702" t="s">
        <v>23</v>
      </c>
      <c r="I13702" t="s">
        <v>86</v>
      </c>
      <c r="J13702" s="1">
        <f>LEN(Table1[[#This Row],[Options/Features]]) - LEN(SUBSTITUTE(Table1[[#This Row],[Options/Features]], ",", "")) + 1</f>
        <v>2</v>
      </c>
      <c r="K13702" t="s">
        <v>30</v>
      </c>
      <c r="L13702" t="s">
        <v>31</v>
      </c>
    </row>
    <row r="13703" spans="1:12" x14ac:dyDescent="0.25">
      <c r="A13703" t="s">
        <v>96</v>
      </c>
      <c r="B13703" t="s">
        <v>97</v>
      </c>
      <c r="C13703" s="1">
        <v>2018</v>
      </c>
      <c r="D13703" s="9">
        <v>93575</v>
      </c>
      <c r="E13703" s="4">
        <v>5398.0640000000003</v>
      </c>
      <c r="F13703" t="s">
        <v>27</v>
      </c>
      <c r="G13703" t="s">
        <v>72</v>
      </c>
      <c r="H13703" t="s">
        <v>23</v>
      </c>
      <c r="I13703" t="s">
        <v>24</v>
      </c>
      <c r="J13703" s="1">
        <f>LEN(Table1[[#This Row],[Options/Features]]) - LEN(SUBSTITUTE(Table1[[#This Row],[Options/Features]], ",", "")) + 1</f>
        <v>1</v>
      </c>
      <c r="K13703" t="s">
        <v>36</v>
      </c>
      <c r="L13703" t="s">
        <v>31</v>
      </c>
    </row>
    <row r="13704" spans="1:12" x14ac:dyDescent="0.25">
      <c r="A13704" t="s">
        <v>99</v>
      </c>
      <c r="B13704" t="s">
        <v>108</v>
      </c>
      <c r="C13704" s="1">
        <v>2019</v>
      </c>
      <c r="D13704" s="9">
        <v>113396</v>
      </c>
      <c r="E13704" s="4">
        <v>8383.8960000000006</v>
      </c>
      <c r="F13704" t="s">
        <v>41</v>
      </c>
      <c r="G13704" t="s">
        <v>46</v>
      </c>
      <c r="H13704" t="s">
        <v>23</v>
      </c>
      <c r="I13704" t="s">
        <v>493</v>
      </c>
      <c r="J13704" s="1">
        <f>LEN(Table1[[#This Row],[Options/Features]]) - LEN(SUBSTITUTE(Table1[[#This Row],[Options/Features]], ",", "")) + 1</f>
        <v>3</v>
      </c>
      <c r="K13704" t="s">
        <v>36</v>
      </c>
      <c r="L13704" t="s">
        <v>31</v>
      </c>
    </row>
    <row r="13705" spans="1:12" x14ac:dyDescent="0.25">
      <c r="A13705" t="s">
        <v>37</v>
      </c>
      <c r="B13705" t="s">
        <v>131</v>
      </c>
      <c r="C13705" s="1">
        <v>2015</v>
      </c>
      <c r="D13705" s="9">
        <v>54062</v>
      </c>
      <c r="E13705" s="4">
        <v>4828.1360000000004</v>
      </c>
      <c r="F13705" t="s">
        <v>13</v>
      </c>
      <c r="G13705" t="s">
        <v>34</v>
      </c>
      <c r="H13705" t="s">
        <v>23</v>
      </c>
      <c r="I13705" t="s">
        <v>214</v>
      </c>
      <c r="J13705" s="1">
        <f>LEN(Table1[[#This Row],[Options/Features]]) - LEN(SUBSTITUTE(Table1[[#This Row],[Options/Features]], ",", "")) + 1</f>
        <v>2</v>
      </c>
      <c r="K13705" t="s">
        <v>36</v>
      </c>
      <c r="L13705" t="s">
        <v>31</v>
      </c>
    </row>
    <row r="13706" spans="1:12" x14ac:dyDescent="0.25">
      <c r="A13706" t="s">
        <v>93</v>
      </c>
      <c r="B13706" t="s">
        <v>55</v>
      </c>
      <c r="C13706" s="1">
        <v>2022</v>
      </c>
      <c r="D13706" s="9">
        <v>42456</v>
      </c>
      <c r="E13706" s="4">
        <v>29512.184000000001</v>
      </c>
      <c r="F13706" t="s">
        <v>27</v>
      </c>
      <c r="G13706" t="s">
        <v>64</v>
      </c>
      <c r="H13706" t="s">
        <v>23</v>
      </c>
      <c r="I13706" t="s">
        <v>73</v>
      </c>
      <c r="J13706" s="1">
        <f>LEN(Table1[[#This Row],[Options/Features]]) - LEN(SUBSTITUTE(Table1[[#This Row],[Options/Features]], ",", "")) + 1</f>
        <v>2</v>
      </c>
      <c r="K13706" t="s">
        <v>17</v>
      </c>
      <c r="L13706" t="s">
        <v>31</v>
      </c>
    </row>
    <row r="13707" spans="1:12" x14ac:dyDescent="0.25">
      <c r="A13707" t="s">
        <v>11</v>
      </c>
      <c r="B13707" t="s">
        <v>351</v>
      </c>
      <c r="C13707" s="1">
        <v>2021</v>
      </c>
      <c r="D13707" s="9">
        <v>129837</v>
      </c>
      <c r="E13707" s="4">
        <v>16639.68</v>
      </c>
      <c r="F13707" t="s">
        <v>21</v>
      </c>
      <c r="G13707" t="s">
        <v>42</v>
      </c>
      <c r="H13707" t="s">
        <v>15</v>
      </c>
      <c r="I13707" t="s">
        <v>68</v>
      </c>
      <c r="J13707" s="1">
        <f>LEN(Table1[[#This Row],[Options/Features]]) - LEN(SUBSTITUTE(Table1[[#This Row],[Options/Features]], ",", "")) + 1</f>
        <v>1</v>
      </c>
      <c r="K13707" t="s">
        <v>30</v>
      </c>
      <c r="L13707" t="s">
        <v>18</v>
      </c>
    </row>
    <row r="13708" spans="1:12" x14ac:dyDescent="0.25">
      <c r="A13708" t="s">
        <v>54</v>
      </c>
      <c r="B13708" t="s">
        <v>94</v>
      </c>
      <c r="C13708" s="1">
        <v>2015</v>
      </c>
      <c r="D13708" s="9">
        <v>26722</v>
      </c>
      <c r="E13708" s="4">
        <v>11505.168</v>
      </c>
      <c r="F13708" t="s">
        <v>21</v>
      </c>
      <c r="G13708" t="s">
        <v>34</v>
      </c>
      <c r="H13708" t="s">
        <v>23</v>
      </c>
      <c r="I13708" t="s">
        <v>68</v>
      </c>
      <c r="J13708" s="1">
        <f>LEN(Table1[[#This Row],[Options/Features]]) - LEN(SUBSTITUTE(Table1[[#This Row],[Options/Features]], ",", "")) + 1</f>
        <v>1</v>
      </c>
      <c r="K13708" t="s">
        <v>17</v>
      </c>
      <c r="L13708" t="s">
        <v>31</v>
      </c>
    </row>
    <row r="13709" spans="1:12" x14ac:dyDescent="0.25">
      <c r="A13709" t="s">
        <v>11</v>
      </c>
      <c r="B13709" t="s">
        <v>175</v>
      </c>
      <c r="C13709" s="1">
        <v>2018</v>
      </c>
      <c r="D13709" s="9">
        <v>42622</v>
      </c>
      <c r="E13709" s="4">
        <v>39853.64</v>
      </c>
      <c r="F13709" t="s">
        <v>41</v>
      </c>
      <c r="G13709" t="s">
        <v>42</v>
      </c>
      <c r="H13709" t="s">
        <v>15</v>
      </c>
      <c r="I13709" t="s">
        <v>1213</v>
      </c>
      <c r="J13709" s="1">
        <f>LEN(Table1[[#This Row],[Options/Features]]) - LEN(SUBSTITUTE(Table1[[#This Row],[Options/Features]], ",", "")) + 1</f>
        <v>4</v>
      </c>
      <c r="K13709" t="s">
        <v>36</v>
      </c>
      <c r="L13709" t="s">
        <v>31</v>
      </c>
    </row>
    <row r="13710" spans="1:12" x14ac:dyDescent="0.25">
      <c r="A13710" t="s">
        <v>25</v>
      </c>
      <c r="B13710" t="s">
        <v>70</v>
      </c>
      <c r="C13710" s="1">
        <v>2016</v>
      </c>
      <c r="D13710" s="9">
        <v>139233</v>
      </c>
      <c r="E13710" s="4">
        <v>27256.712</v>
      </c>
      <c r="F13710" t="s">
        <v>27</v>
      </c>
      <c r="G13710" t="s">
        <v>14</v>
      </c>
      <c r="H13710" t="s">
        <v>23</v>
      </c>
      <c r="I13710" t="s">
        <v>205</v>
      </c>
      <c r="J13710" s="1">
        <f>LEN(Table1[[#This Row],[Options/Features]]) - LEN(SUBSTITUTE(Table1[[#This Row],[Options/Features]], ",", "")) + 1</f>
        <v>3</v>
      </c>
      <c r="K13710" t="s">
        <v>30</v>
      </c>
      <c r="L13710" t="s">
        <v>31</v>
      </c>
    </row>
    <row r="13711" spans="1:12" x14ac:dyDescent="0.25">
      <c r="A13711" t="s">
        <v>133</v>
      </c>
      <c r="B13711" t="s">
        <v>170</v>
      </c>
      <c r="C13711" s="1">
        <v>2015</v>
      </c>
      <c r="D13711" s="9">
        <v>53992</v>
      </c>
      <c r="E13711" s="4">
        <v>26411.024000000001</v>
      </c>
      <c r="F13711" t="s">
        <v>27</v>
      </c>
      <c r="G13711" t="s">
        <v>28</v>
      </c>
      <c r="H13711" t="s">
        <v>15</v>
      </c>
      <c r="I13711" t="s">
        <v>24</v>
      </c>
      <c r="J13711" s="1">
        <f>LEN(Table1[[#This Row],[Options/Features]]) - LEN(SUBSTITUTE(Table1[[#This Row],[Options/Features]], ",", "")) + 1</f>
        <v>1</v>
      </c>
      <c r="K13711" t="s">
        <v>30</v>
      </c>
      <c r="L13711" t="s">
        <v>31</v>
      </c>
    </row>
    <row r="13712" spans="1:12" x14ac:dyDescent="0.25">
      <c r="A13712" t="s">
        <v>133</v>
      </c>
      <c r="B13712" t="s">
        <v>134</v>
      </c>
      <c r="C13712" s="1">
        <v>2019</v>
      </c>
      <c r="D13712" s="9">
        <v>26883</v>
      </c>
      <c r="E13712" s="4">
        <v>33049.120000000003</v>
      </c>
      <c r="F13712" t="s">
        <v>21</v>
      </c>
      <c r="G13712" t="s">
        <v>50</v>
      </c>
      <c r="H13712" t="s">
        <v>23</v>
      </c>
      <c r="I13712" t="s">
        <v>817</v>
      </c>
      <c r="J13712" s="1">
        <f>LEN(Table1[[#This Row],[Options/Features]]) - LEN(SUBSTITUTE(Table1[[#This Row],[Options/Features]], ",", "")) + 1</f>
        <v>4</v>
      </c>
      <c r="K13712" t="s">
        <v>17</v>
      </c>
      <c r="L13712" t="s">
        <v>31</v>
      </c>
    </row>
    <row r="13713" spans="1:12" x14ac:dyDescent="0.25">
      <c r="A13713" t="s">
        <v>11</v>
      </c>
      <c r="B13713" t="s">
        <v>351</v>
      </c>
      <c r="C13713" s="1">
        <v>2016</v>
      </c>
      <c r="D13713" s="9">
        <v>93764</v>
      </c>
      <c r="E13713" s="4">
        <v>17524.464</v>
      </c>
      <c r="F13713" t="s">
        <v>41</v>
      </c>
      <c r="G13713" t="s">
        <v>34</v>
      </c>
      <c r="H13713" t="s">
        <v>23</v>
      </c>
      <c r="I13713" t="s">
        <v>534</v>
      </c>
      <c r="J13713" s="1">
        <f>LEN(Table1[[#This Row],[Options/Features]]) - LEN(SUBSTITUTE(Table1[[#This Row],[Options/Features]], ",", "")) + 1</f>
        <v>3</v>
      </c>
      <c r="K13713" t="s">
        <v>17</v>
      </c>
      <c r="L13713" t="s">
        <v>31</v>
      </c>
    </row>
    <row r="13714" spans="1:12" x14ac:dyDescent="0.25">
      <c r="A13714" t="s">
        <v>44</v>
      </c>
      <c r="B13714" t="s">
        <v>362</v>
      </c>
      <c r="C13714" s="1">
        <v>2010</v>
      </c>
      <c r="D13714" s="9">
        <v>91131</v>
      </c>
      <c r="E13714" s="4">
        <v>38240.095999999998</v>
      </c>
      <c r="F13714" t="s">
        <v>21</v>
      </c>
      <c r="G13714" t="s">
        <v>42</v>
      </c>
      <c r="H13714" t="s">
        <v>23</v>
      </c>
      <c r="I13714" t="s">
        <v>35</v>
      </c>
      <c r="J13714" s="1">
        <f>LEN(Table1[[#This Row],[Options/Features]]) - LEN(SUBSTITUTE(Table1[[#This Row],[Options/Features]], ",", "")) + 1</f>
        <v>4</v>
      </c>
      <c r="K13714" t="s">
        <v>36</v>
      </c>
      <c r="L13714" t="s">
        <v>31</v>
      </c>
    </row>
    <row r="13715" spans="1:12" x14ac:dyDescent="0.25">
      <c r="A13715" t="s">
        <v>93</v>
      </c>
      <c r="B13715" t="s">
        <v>588</v>
      </c>
      <c r="C13715" s="1">
        <v>2016</v>
      </c>
      <c r="D13715" s="9">
        <v>90616</v>
      </c>
      <c r="E13715" s="4">
        <v>35964.591999999997</v>
      </c>
      <c r="F13715" t="s">
        <v>21</v>
      </c>
      <c r="G13715" t="s">
        <v>72</v>
      </c>
      <c r="H13715" t="s">
        <v>23</v>
      </c>
      <c r="I13715" t="s">
        <v>324</v>
      </c>
      <c r="J13715" s="1">
        <f>LEN(Table1[[#This Row],[Options/Features]]) - LEN(SUBSTITUTE(Table1[[#This Row],[Options/Features]], ",", "")) + 1</f>
        <v>3</v>
      </c>
      <c r="K13715" t="s">
        <v>36</v>
      </c>
      <c r="L13715" t="s">
        <v>31</v>
      </c>
    </row>
    <row r="13716" spans="1:12" x14ac:dyDescent="0.25">
      <c r="A13716" t="s">
        <v>25</v>
      </c>
      <c r="B13716" t="s">
        <v>70</v>
      </c>
      <c r="C13716" s="1">
        <v>2014</v>
      </c>
      <c r="D13716" s="9">
        <v>120446</v>
      </c>
      <c r="E13716" s="4">
        <v>18074.608</v>
      </c>
      <c r="F13716" t="s">
        <v>27</v>
      </c>
      <c r="G13716" t="s">
        <v>34</v>
      </c>
      <c r="H13716" t="s">
        <v>15</v>
      </c>
      <c r="I13716" t="s">
        <v>47</v>
      </c>
      <c r="J13716" s="1">
        <f>LEN(Table1[[#This Row],[Options/Features]]) - LEN(SUBSTITUTE(Table1[[#This Row],[Options/Features]], ",", "")) + 1</f>
        <v>1</v>
      </c>
      <c r="K13716" t="s">
        <v>36</v>
      </c>
      <c r="L13716" t="s">
        <v>31</v>
      </c>
    </row>
    <row r="13717" spans="1:12" x14ac:dyDescent="0.25">
      <c r="A13717" t="s">
        <v>44</v>
      </c>
      <c r="B13717" t="s">
        <v>362</v>
      </c>
      <c r="C13717" s="1">
        <v>2017</v>
      </c>
      <c r="D13717" s="9">
        <v>94473</v>
      </c>
      <c r="E13717" s="4">
        <v>28175.792000000001</v>
      </c>
      <c r="F13717" t="s">
        <v>41</v>
      </c>
      <c r="G13717" t="s">
        <v>22</v>
      </c>
      <c r="H13717" t="s">
        <v>23</v>
      </c>
      <c r="I13717" t="s">
        <v>1223</v>
      </c>
      <c r="J13717" s="1">
        <f>LEN(Table1[[#This Row],[Options/Features]]) - LEN(SUBSTITUTE(Table1[[#This Row],[Options/Features]], ",", "")) + 1</f>
        <v>4</v>
      </c>
      <c r="K13717" t="s">
        <v>30</v>
      </c>
      <c r="L13717" t="s">
        <v>31</v>
      </c>
    </row>
    <row r="13718" spans="1:12" x14ac:dyDescent="0.25">
      <c r="A13718" t="s">
        <v>99</v>
      </c>
      <c r="B13718" t="s">
        <v>251</v>
      </c>
      <c r="C13718" s="1">
        <v>2017</v>
      </c>
      <c r="D13718" s="9">
        <v>91605</v>
      </c>
      <c r="E13718" s="4">
        <v>9545.5280000000002</v>
      </c>
      <c r="F13718" t="s">
        <v>13</v>
      </c>
      <c r="G13718" t="s">
        <v>64</v>
      </c>
      <c r="H13718" t="s">
        <v>15</v>
      </c>
      <c r="I13718" t="s">
        <v>1068</v>
      </c>
      <c r="J13718" s="1">
        <f>LEN(Table1[[#This Row],[Options/Features]]) - LEN(SUBSTITUTE(Table1[[#This Row],[Options/Features]], ",", "")) + 1</f>
        <v>3</v>
      </c>
      <c r="K13718" t="s">
        <v>36</v>
      </c>
      <c r="L13718" t="s">
        <v>31</v>
      </c>
    </row>
    <row r="13719" spans="1:12" x14ac:dyDescent="0.25">
      <c r="A13719" t="s">
        <v>19</v>
      </c>
      <c r="B13719" t="s">
        <v>307</v>
      </c>
      <c r="C13719" s="1">
        <v>2016</v>
      </c>
      <c r="D13719" s="9">
        <v>138963</v>
      </c>
      <c r="E13719" s="4">
        <v>13850.59</v>
      </c>
      <c r="F13719" t="s">
        <v>27</v>
      </c>
      <c r="G13719" t="s">
        <v>42</v>
      </c>
      <c r="H13719" t="s">
        <v>23</v>
      </c>
      <c r="I13719" t="s">
        <v>851</v>
      </c>
      <c r="J13719" s="1">
        <f>LEN(Table1[[#This Row],[Options/Features]]) - LEN(SUBSTITUTE(Table1[[#This Row],[Options/Features]], ",", "")) + 1</f>
        <v>4</v>
      </c>
      <c r="K13719" t="s">
        <v>17</v>
      </c>
      <c r="L13719" t="s">
        <v>18</v>
      </c>
    </row>
    <row r="13720" spans="1:12" x14ac:dyDescent="0.25">
      <c r="A13720" t="s">
        <v>54</v>
      </c>
      <c r="B13720" t="s">
        <v>94</v>
      </c>
      <c r="C13720" s="1">
        <v>2010</v>
      </c>
      <c r="D13720" s="9">
        <v>140864</v>
      </c>
      <c r="E13720" s="4">
        <v>35268.792000000001</v>
      </c>
      <c r="F13720" t="s">
        <v>13</v>
      </c>
      <c r="G13720" t="s">
        <v>72</v>
      </c>
      <c r="H13720" t="s">
        <v>23</v>
      </c>
      <c r="I13720" t="s">
        <v>381</v>
      </c>
      <c r="J13720" s="1">
        <f>LEN(Table1[[#This Row],[Options/Features]]) - LEN(SUBSTITUTE(Table1[[#This Row],[Options/Features]], ",", "")) + 1</f>
        <v>3</v>
      </c>
      <c r="K13720" t="s">
        <v>30</v>
      </c>
      <c r="L13720" t="s">
        <v>31</v>
      </c>
    </row>
    <row r="13721" spans="1:12" x14ac:dyDescent="0.25">
      <c r="A13721" t="s">
        <v>44</v>
      </c>
      <c r="B13721" t="s">
        <v>362</v>
      </c>
      <c r="C13721" s="1">
        <v>2010</v>
      </c>
      <c r="D13721" s="9">
        <v>17608</v>
      </c>
      <c r="E13721" s="4">
        <v>5352.8239999999996</v>
      </c>
      <c r="F13721" t="s">
        <v>41</v>
      </c>
      <c r="G13721" t="s">
        <v>28</v>
      </c>
      <c r="H13721" t="s">
        <v>15</v>
      </c>
      <c r="I13721" t="s">
        <v>484</v>
      </c>
      <c r="J13721" s="1">
        <f>LEN(Table1[[#This Row],[Options/Features]]) - LEN(SUBSTITUTE(Table1[[#This Row],[Options/Features]], ",", "")) + 1</f>
        <v>4</v>
      </c>
      <c r="K13721" t="s">
        <v>36</v>
      </c>
      <c r="L13721" t="s">
        <v>31</v>
      </c>
    </row>
    <row r="13722" spans="1:12" x14ac:dyDescent="0.25">
      <c r="A13722" t="s">
        <v>54</v>
      </c>
      <c r="B13722" t="s">
        <v>220</v>
      </c>
      <c r="C13722" s="1">
        <v>2021</v>
      </c>
      <c r="D13722" s="9">
        <v>53710</v>
      </c>
      <c r="E13722" s="4">
        <v>7622.0079999999998</v>
      </c>
      <c r="F13722" t="s">
        <v>27</v>
      </c>
      <c r="G13722" t="s">
        <v>67</v>
      </c>
      <c r="H13722" t="s">
        <v>15</v>
      </c>
      <c r="I13722" t="s">
        <v>78</v>
      </c>
      <c r="J13722" s="1">
        <f>LEN(Table1[[#This Row],[Options/Features]]) - LEN(SUBSTITUTE(Table1[[#This Row],[Options/Features]], ",", "")) + 1</f>
        <v>2</v>
      </c>
      <c r="K13722" t="s">
        <v>36</v>
      </c>
      <c r="L13722" t="s">
        <v>31</v>
      </c>
    </row>
    <row r="13723" spans="1:12" x14ac:dyDescent="0.25">
      <c r="A13723" t="s">
        <v>44</v>
      </c>
      <c r="B13723" t="s">
        <v>105</v>
      </c>
      <c r="C13723" s="1">
        <v>2016</v>
      </c>
      <c r="D13723" s="9">
        <v>115746</v>
      </c>
      <c r="E13723" s="4">
        <v>11550.888000000001</v>
      </c>
      <c r="F13723" t="s">
        <v>41</v>
      </c>
      <c r="G13723" t="s">
        <v>50</v>
      </c>
      <c r="H13723" t="s">
        <v>15</v>
      </c>
      <c r="I13723" t="s">
        <v>68</v>
      </c>
      <c r="J13723" s="1">
        <f>LEN(Table1[[#This Row],[Options/Features]]) - LEN(SUBSTITUTE(Table1[[#This Row],[Options/Features]], ",", "")) + 1</f>
        <v>1</v>
      </c>
      <c r="K13723" t="s">
        <v>36</v>
      </c>
      <c r="L13723" t="s">
        <v>31</v>
      </c>
    </row>
    <row r="13724" spans="1:12" x14ac:dyDescent="0.25">
      <c r="A13724" t="s">
        <v>57</v>
      </c>
      <c r="B13724" t="s">
        <v>123</v>
      </c>
      <c r="C13724" s="1">
        <v>2020</v>
      </c>
      <c r="D13724" s="9">
        <v>82535</v>
      </c>
      <c r="E13724" s="4">
        <v>30498.151999999998</v>
      </c>
      <c r="F13724" t="s">
        <v>27</v>
      </c>
      <c r="G13724" t="s">
        <v>22</v>
      </c>
      <c r="H13724" t="s">
        <v>23</v>
      </c>
      <c r="I13724" t="s">
        <v>47</v>
      </c>
      <c r="J13724" s="1">
        <f>LEN(Table1[[#This Row],[Options/Features]]) - LEN(SUBSTITUTE(Table1[[#This Row],[Options/Features]], ",", "")) + 1</f>
        <v>1</v>
      </c>
      <c r="K13724" t="s">
        <v>30</v>
      </c>
      <c r="L13724" t="s">
        <v>31</v>
      </c>
    </row>
    <row r="13725" spans="1:12" x14ac:dyDescent="0.25">
      <c r="A13725" t="s">
        <v>44</v>
      </c>
      <c r="B13725" t="s">
        <v>362</v>
      </c>
      <c r="C13725" s="1">
        <v>2020</v>
      </c>
      <c r="D13725" s="9">
        <v>139048</v>
      </c>
      <c r="E13725" s="4">
        <v>36565.775999999998</v>
      </c>
      <c r="F13725" t="s">
        <v>41</v>
      </c>
      <c r="G13725" t="s">
        <v>34</v>
      </c>
      <c r="H13725" t="s">
        <v>23</v>
      </c>
      <c r="I13725" t="s">
        <v>47</v>
      </c>
      <c r="J13725" s="1">
        <f>LEN(Table1[[#This Row],[Options/Features]]) - LEN(SUBSTITUTE(Table1[[#This Row],[Options/Features]], ",", "")) + 1</f>
        <v>1</v>
      </c>
      <c r="K13725" t="s">
        <v>17</v>
      </c>
      <c r="L13725" t="s">
        <v>31</v>
      </c>
    </row>
    <row r="13726" spans="1:12" x14ac:dyDescent="0.25">
      <c r="A13726" t="s">
        <v>54</v>
      </c>
      <c r="B13726" t="s">
        <v>94</v>
      </c>
      <c r="C13726" s="1">
        <v>2013</v>
      </c>
      <c r="D13726" s="9">
        <v>111490</v>
      </c>
      <c r="E13726" s="4">
        <v>17742.704000000002</v>
      </c>
      <c r="F13726" t="s">
        <v>27</v>
      </c>
      <c r="G13726" t="s">
        <v>72</v>
      </c>
      <c r="H13726" t="s">
        <v>15</v>
      </c>
      <c r="I13726" t="s">
        <v>752</v>
      </c>
      <c r="J13726" s="1">
        <f>LEN(Table1[[#This Row],[Options/Features]]) - LEN(SUBSTITUTE(Table1[[#This Row],[Options/Features]], ",", "")) + 1</f>
        <v>4</v>
      </c>
      <c r="K13726" t="s">
        <v>30</v>
      </c>
      <c r="L13726" t="s">
        <v>31</v>
      </c>
    </row>
    <row r="13727" spans="1:12" x14ac:dyDescent="0.25">
      <c r="A13727" t="s">
        <v>79</v>
      </c>
      <c r="B13727" t="s">
        <v>155</v>
      </c>
      <c r="C13727" s="1">
        <v>2021</v>
      </c>
      <c r="D13727" s="9">
        <v>88304</v>
      </c>
      <c r="E13727" s="4">
        <v>8498.51</v>
      </c>
      <c r="F13727" t="s">
        <v>27</v>
      </c>
      <c r="G13727" t="s">
        <v>64</v>
      </c>
      <c r="H13727" t="s">
        <v>15</v>
      </c>
      <c r="I13727" t="s">
        <v>106</v>
      </c>
      <c r="J13727" s="1">
        <f>LEN(Table1[[#This Row],[Options/Features]]) - LEN(SUBSTITUTE(Table1[[#This Row],[Options/Features]], ",", "")) + 1</f>
        <v>1</v>
      </c>
      <c r="K13727" t="s">
        <v>17</v>
      </c>
      <c r="L13727" t="s">
        <v>18</v>
      </c>
    </row>
    <row r="13728" spans="1:12" x14ac:dyDescent="0.25">
      <c r="A13728" t="s">
        <v>57</v>
      </c>
      <c r="B13728" t="s">
        <v>244</v>
      </c>
      <c r="C13728" s="1">
        <v>2022</v>
      </c>
      <c r="D13728" s="9">
        <v>100424</v>
      </c>
      <c r="E13728" s="4">
        <v>33072</v>
      </c>
      <c r="F13728" t="s">
        <v>13</v>
      </c>
      <c r="G13728" t="s">
        <v>72</v>
      </c>
      <c r="H13728" t="s">
        <v>23</v>
      </c>
      <c r="I13728" t="s">
        <v>115</v>
      </c>
      <c r="J13728" s="1">
        <f>LEN(Table1[[#This Row],[Options/Features]]) - LEN(SUBSTITUTE(Table1[[#This Row],[Options/Features]], ",", "")) + 1</f>
        <v>1</v>
      </c>
      <c r="K13728" t="s">
        <v>30</v>
      </c>
      <c r="L13728" t="s">
        <v>31</v>
      </c>
    </row>
    <row r="13729" spans="1:12" x14ac:dyDescent="0.25">
      <c r="A13729" t="s">
        <v>82</v>
      </c>
      <c r="B13729" t="s">
        <v>195</v>
      </c>
      <c r="C13729" s="1">
        <v>2021</v>
      </c>
      <c r="D13729" s="9">
        <v>144960</v>
      </c>
      <c r="E13729" s="4">
        <v>7887.11</v>
      </c>
      <c r="F13729" t="s">
        <v>27</v>
      </c>
      <c r="G13729" t="s">
        <v>67</v>
      </c>
      <c r="H13729" t="s">
        <v>15</v>
      </c>
      <c r="I13729" t="s">
        <v>424</v>
      </c>
      <c r="J13729" s="1">
        <f>LEN(Table1[[#This Row],[Options/Features]]) - LEN(SUBSTITUTE(Table1[[#This Row],[Options/Features]], ",", "")) + 1</f>
        <v>4</v>
      </c>
      <c r="K13729" t="s">
        <v>17</v>
      </c>
      <c r="L13729" t="s">
        <v>18</v>
      </c>
    </row>
    <row r="13730" spans="1:12" x14ac:dyDescent="0.25">
      <c r="A13730" t="s">
        <v>82</v>
      </c>
      <c r="B13730" t="s">
        <v>195</v>
      </c>
      <c r="C13730" s="1">
        <v>2010</v>
      </c>
      <c r="D13730" s="9">
        <v>146693</v>
      </c>
      <c r="E13730" s="4">
        <v>35213.103999999999</v>
      </c>
      <c r="F13730" t="s">
        <v>13</v>
      </c>
      <c r="G13730" t="s">
        <v>42</v>
      </c>
      <c r="H13730" t="s">
        <v>15</v>
      </c>
      <c r="I13730" t="s">
        <v>166</v>
      </c>
      <c r="J13730" s="1">
        <f>LEN(Table1[[#This Row],[Options/Features]]) - LEN(SUBSTITUTE(Table1[[#This Row],[Options/Features]], ",", "")) + 1</f>
        <v>1</v>
      </c>
      <c r="K13730" t="s">
        <v>30</v>
      </c>
      <c r="L13730" t="s">
        <v>31</v>
      </c>
    </row>
    <row r="13731" spans="1:12" x14ac:dyDescent="0.25">
      <c r="A13731" t="s">
        <v>19</v>
      </c>
      <c r="B13731" t="s">
        <v>40</v>
      </c>
      <c r="C13731" s="1">
        <v>2018</v>
      </c>
      <c r="D13731" s="9">
        <v>140206</v>
      </c>
      <c r="E13731" s="4">
        <v>22760.112000000001</v>
      </c>
      <c r="F13731" t="s">
        <v>27</v>
      </c>
      <c r="G13731" t="s">
        <v>50</v>
      </c>
      <c r="H13731" t="s">
        <v>23</v>
      </c>
      <c r="I13731" t="s">
        <v>53</v>
      </c>
      <c r="J13731" s="1">
        <f>LEN(Table1[[#This Row],[Options/Features]]) - LEN(SUBSTITUTE(Table1[[#This Row],[Options/Features]], ",", "")) + 1</f>
        <v>2</v>
      </c>
      <c r="K13731" t="s">
        <v>30</v>
      </c>
      <c r="L13731" t="s">
        <v>31</v>
      </c>
    </row>
    <row r="13732" spans="1:12" x14ac:dyDescent="0.25">
      <c r="A13732" t="s">
        <v>60</v>
      </c>
      <c r="B13732" t="s">
        <v>160</v>
      </c>
      <c r="C13732" s="1">
        <v>2022</v>
      </c>
      <c r="D13732" s="9">
        <v>134461</v>
      </c>
      <c r="E13732" s="4">
        <v>14757.56</v>
      </c>
      <c r="F13732" t="s">
        <v>13</v>
      </c>
      <c r="G13732" t="s">
        <v>50</v>
      </c>
      <c r="H13732" t="s">
        <v>23</v>
      </c>
      <c r="I13732" t="s">
        <v>672</v>
      </c>
      <c r="J13732" s="1">
        <f>LEN(Table1[[#This Row],[Options/Features]]) - LEN(SUBSTITUTE(Table1[[#This Row],[Options/Features]], ",", "")) + 1</f>
        <v>3</v>
      </c>
      <c r="K13732" t="s">
        <v>30</v>
      </c>
      <c r="L13732" t="s">
        <v>31</v>
      </c>
    </row>
    <row r="13733" spans="1:12" x14ac:dyDescent="0.25">
      <c r="A13733" t="s">
        <v>79</v>
      </c>
      <c r="B13733" t="s">
        <v>141</v>
      </c>
      <c r="C13733" s="1">
        <v>2021</v>
      </c>
      <c r="D13733" s="9">
        <v>143716</v>
      </c>
      <c r="E13733" s="4">
        <v>22985.56</v>
      </c>
      <c r="F13733" t="s">
        <v>27</v>
      </c>
      <c r="G13733" t="s">
        <v>50</v>
      </c>
      <c r="H13733" t="s">
        <v>23</v>
      </c>
      <c r="I13733" t="s">
        <v>24</v>
      </c>
      <c r="J13733" s="1">
        <f>LEN(Table1[[#This Row],[Options/Features]]) - LEN(SUBSTITUTE(Table1[[#This Row],[Options/Features]], ",", "")) + 1</f>
        <v>1</v>
      </c>
      <c r="K13733" t="s">
        <v>36</v>
      </c>
      <c r="L13733" t="s">
        <v>31</v>
      </c>
    </row>
    <row r="13734" spans="1:12" x14ac:dyDescent="0.25">
      <c r="A13734" t="s">
        <v>19</v>
      </c>
      <c r="B13734" t="s">
        <v>290</v>
      </c>
      <c r="C13734" s="1">
        <v>2010</v>
      </c>
      <c r="D13734" s="9">
        <v>78568</v>
      </c>
      <c r="E13734" s="4">
        <v>6509.9</v>
      </c>
      <c r="F13734" t="s">
        <v>21</v>
      </c>
      <c r="G13734" t="s">
        <v>14</v>
      </c>
      <c r="H13734" t="s">
        <v>15</v>
      </c>
      <c r="I13734" t="s">
        <v>821</v>
      </c>
      <c r="J13734" s="1">
        <f>LEN(Table1[[#This Row],[Options/Features]]) - LEN(SUBSTITUTE(Table1[[#This Row],[Options/Features]], ",", "")) + 1</f>
        <v>4</v>
      </c>
      <c r="K13734" t="s">
        <v>36</v>
      </c>
      <c r="L13734" t="s">
        <v>18</v>
      </c>
    </row>
    <row r="13735" spans="1:12" x14ac:dyDescent="0.25">
      <c r="A13735" t="s">
        <v>74</v>
      </c>
      <c r="B13735" t="s">
        <v>235</v>
      </c>
      <c r="C13735" s="1">
        <v>2018</v>
      </c>
      <c r="D13735" s="9">
        <v>136866</v>
      </c>
      <c r="E13735" s="4">
        <v>31447.17</v>
      </c>
      <c r="F13735" t="s">
        <v>27</v>
      </c>
      <c r="G13735" t="s">
        <v>42</v>
      </c>
      <c r="H13735" t="s">
        <v>15</v>
      </c>
      <c r="I13735" t="s">
        <v>106</v>
      </c>
      <c r="J13735" s="1">
        <f>LEN(Table1[[#This Row],[Options/Features]]) - LEN(SUBSTITUTE(Table1[[#This Row],[Options/Features]], ",", "")) + 1</f>
        <v>1</v>
      </c>
      <c r="K13735" t="s">
        <v>36</v>
      </c>
      <c r="L13735" t="s">
        <v>18</v>
      </c>
    </row>
    <row r="13736" spans="1:12" x14ac:dyDescent="0.25">
      <c r="A13736" t="s">
        <v>57</v>
      </c>
      <c r="B13736" t="s">
        <v>162</v>
      </c>
      <c r="C13736" s="1">
        <v>2016</v>
      </c>
      <c r="D13736" s="9">
        <v>60240</v>
      </c>
      <c r="E13736" s="4">
        <v>10697.03</v>
      </c>
      <c r="F13736" t="s">
        <v>13</v>
      </c>
      <c r="G13736" t="s">
        <v>42</v>
      </c>
      <c r="H13736" t="s">
        <v>15</v>
      </c>
      <c r="I13736" t="s">
        <v>332</v>
      </c>
      <c r="J13736" s="1">
        <f>LEN(Table1[[#This Row],[Options/Features]]) - LEN(SUBSTITUTE(Table1[[#This Row],[Options/Features]], ",", "")) + 1</f>
        <v>4</v>
      </c>
      <c r="K13736" t="s">
        <v>30</v>
      </c>
      <c r="L13736" t="s">
        <v>18</v>
      </c>
    </row>
    <row r="13737" spans="1:12" x14ac:dyDescent="0.25">
      <c r="A13737" t="s">
        <v>44</v>
      </c>
      <c r="B13737" t="s">
        <v>176</v>
      </c>
      <c r="C13737" s="1">
        <v>2015</v>
      </c>
      <c r="D13737" s="9">
        <v>74621</v>
      </c>
      <c r="E13737" s="4">
        <v>31235.527999999998</v>
      </c>
      <c r="F13737" t="s">
        <v>21</v>
      </c>
      <c r="G13737" t="s">
        <v>22</v>
      </c>
      <c r="H13737" t="s">
        <v>23</v>
      </c>
      <c r="I13737" t="s">
        <v>837</v>
      </c>
      <c r="J13737" s="1">
        <f>LEN(Table1[[#This Row],[Options/Features]]) - LEN(SUBSTITUTE(Table1[[#This Row],[Options/Features]], ",", "")) + 1</f>
        <v>4</v>
      </c>
      <c r="K13737" t="s">
        <v>36</v>
      </c>
      <c r="L13737" t="s">
        <v>31</v>
      </c>
    </row>
    <row r="13738" spans="1:12" x14ac:dyDescent="0.25">
      <c r="A13738" t="s">
        <v>44</v>
      </c>
      <c r="B13738" t="s">
        <v>105</v>
      </c>
      <c r="C13738" s="1">
        <v>2010</v>
      </c>
      <c r="D13738" s="9">
        <v>140664</v>
      </c>
      <c r="E13738" s="4">
        <v>33793.472000000002</v>
      </c>
      <c r="F13738" t="s">
        <v>21</v>
      </c>
      <c r="G13738" t="s">
        <v>14</v>
      </c>
      <c r="H13738" t="s">
        <v>15</v>
      </c>
      <c r="I13738" t="s">
        <v>294</v>
      </c>
      <c r="J13738" s="1">
        <f>LEN(Table1[[#This Row],[Options/Features]]) - LEN(SUBSTITUTE(Table1[[#This Row],[Options/Features]], ",", "")) + 1</f>
        <v>4</v>
      </c>
      <c r="K13738" t="s">
        <v>36</v>
      </c>
      <c r="L13738" t="s">
        <v>31</v>
      </c>
    </row>
    <row r="13739" spans="1:12" x14ac:dyDescent="0.25">
      <c r="A13739" t="s">
        <v>82</v>
      </c>
      <c r="B13739" t="s">
        <v>83</v>
      </c>
      <c r="C13739" s="1">
        <v>2011</v>
      </c>
      <c r="D13739" s="9">
        <v>31140</v>
      </c>
      <c r="E13739" s="4">
        <v>37654.303999999996</v>
      </c>
      <c r="F13739" t="s">
        <v>13</v>
      </c>
      <c r="G13739" t="s">
        <v>22</v>
      </c>
      <c r="H13739" t="s">
        <v>23</v>
      </c>
      <c r="I13739" t="s">
        <v>333</v>
      </c>
      <c r="J13739" s="1">
        <f>LEN(Table1[[#This Row],[Options/Features]]) - LEN(SUBSTITUTE(Table1[[#This Row],[Options/Features]], ",", "")) + 1</f>
        <v>2</v>
      </c>
      <c r="K13739" t="s">
        <v>17</v>
      </c>
      <c r="L13739" t="s">
        <v>31</v>
      </c>
    </row>
    <row r="13740" spans="1:12" x14ac:dyDescent="0.25">
      <c r="A13740" t="s">
        <v>48</v>
      </c>
      <c r="B13740" t="s">
        <v>227</v>
      </c>
      <c r="C13740" s="1">
        <v>2018</v>
      </c>
      <c r="D13740" s="9">
        <v>29326</v>
      </c>
      <c r="E13740" s="4">
        <v>19338.536</v>
      </c>
      <c r="F13740" t="s">
        <v>13</v>
      </c>
      <c r="G13740" t="s">
        <v>46</v>
      </c>
      <c r="H13740" t="s">
        <v>23</v>
      </c>
      <c r="I13740" t="s">
        <v>905</v>
      </c>
      <c r="J13740" s="1">
        <f>LEN(Table1[[#This Row],[Options/Features]]) - LEN(SUBSTITUTE(Table1[[#This Row],[Options/Features]], ",", "")) + 1</f>
        <v>3</v>
      </c>
      <c r="K13740" t="s">
        <v>17</v>
      </c>
      <c r="L13740" t="s">
        <v>31</v>
      </c>
    </row>
    <row r="13741" spans="1:12" x14ac:dyDescent="0.25">
      <c r="A13741" t="s">
        <v>19</v>
      </c>
      <c r="B13741" t="s">
        <v>40</v>
      </c>
      <c r="C13741" s="1">
        <v>2017</v>
      </c>
      <c r="D13741" s="9">
        <v>40981</v>
      </c>
      <c r="E13741" s="4">
        <v>32643.03</v>
      </c>
      <c r="F13741" t="s">
        <v>41</v>
      </c>
      <c r="G13741" t="s">
        <v>46</v>
      </c>
      <c r="H13741" t="s">
        <v>23</v>
      </c>
      <c r="I13741" t="s">
        <v>254</v>
      </c>
      <c r="J13741" s="1">
        <f>LEN(Table1[[#This Row],[Options/Features]]) - LEN(SUBSTITUTE(Table1[[#This Row],[Options/Features]], ",", "")) + 1</f>
        <v>2</v>
      </c>
      <c r="K13741" t="s">
        <v>17</v>
      </c>
      <c r="L13741" t="s">
        <v>18</v>
      </c>
    </row>
    <row r="13742" spans="1:12" x14ac:dyDescent="0.25">
      <c r="A13742" t="s">
        <v>96</v>
      </c>
      <c r="B13742" t="s">
        <v>111</v>
      </c>
      <c r="C13742" s="1">
        <v>2021</v>
      </c>
      <c r="D13742" s="9">
        <v>149065</v>
      </c>
      <c r="E13742" s="4">
        <v>23870.22</v>
      </c>
      <c r="F13742" t="s">
        <v>41</v>
      </c>
      <c r="G13742" t="s">
        <v>22</v>
      </c>
      <c r="H13742" t="s">
        <v>23</v>
      </c>
      <c r="I13742" t="s">
        <v>714</v>
      </c>
      <c r="J13742" s="1">
        <f>LEN(Table1[[#This Row],[Options/Features]]) - LEN(SUBSTITUTE(Table1[[#This Row],[Options/Features]], ",", "")) + 1</f>
        <v>4</v>
      </c>
      <c r="K13742" t="s">
        <v>30</v>
      </c>
      <c r="L13742" t="s">
        <v>18</v>
      </c>
    </row>
    <row r="13743" spans="1:12" x14ac:dyDescent="0.25">
      <c r="A13743" t="s">
        <v>60</v>
      </c>
      <c r="B13743" t="s">
        <v>209</v>
      </c>
      <c r="C13743" s="1">
        <v>2011</v>
      </c>
      <c r="D13743" s="9">
        <v>121519</v>
      </c>
      <c r="E13743" s="4">
        <v>13236.08</v>
      </c>
      <c r="F13743" t="s">
        <v>21</v>
      </c>
      <c r="G13743" t="s">
        <v>28</v>
      </c>
      <c r="H13743" t="s">
        <v>23</v>
      </c>
      <c r="I13743" t="s">
        <v>210</v>
      </c>
      <c r="J13743" s="1">
        <f>LEN(Table1[[#This Row],[Options/Features]]) - LEN(SUBSTITUTE(Table1[[#This Row],[Options/Features]], ",", "")) + 1</f>
        <v>2</v>
      </c>
      <c r="K13743" t="s">
        <v>17</v>
      </c>
      <c r="L13743" t="s">
        <v>31</v>
      </c>
    </row>
    <row r="13744" spans="1:12" x14ac:dyDescent="0.25">
      <c r="A13744" t="s">
        <v>57</v>
      </c>
      <c r="B13744" t="s">
        <v>77</v>
      </c>
      <c r="C13744" s="1">
        <v>2016</v>
      </c>
      <c r="D13744" s="9">
        <v>100453</v>
      </c>
      <c r="E13744" s="4">
        <v>31281.200000000001</v>
      </c>
      <c r="F13744" t="s">
        <v>41</v>
      </c>
      <c r="G13744" t="s">
        <v>64</v>
      </c>
      <c r="H13744" t="s">
        <v>23</v>
      </c>
      <c r="I13744" t="s">
        <v>277</v>
      </c>
      <c r="J13744" s="1">
        <f>LEN(Table1[[#This Row],[Options/Features]]) - LEN(SUBSTITUTE(Table1[[#This Row],[Options/Features]], ",", "")) + 1</f>
        <v>2</v>
      </c>
      <c r="K13744" t="s">
        <v>17</v>
      </c>
      <c r="L13744" t="s">
        <v>31</v>
      </c>
    </row>
    <row r="13745" spans="1:12" x14ac:dyDescent="0.25">
      <c r="A13745" t="s">
        <v>32</v>
      </c>
      <c r="B13745" t="s">
        <v>125</v>
      </c>
      <c r="C13745" s="1">
        <v>2021</v>
      </c>
      <c r="D13745" s="9">
        <v>21926</v>
      </c>
      <c r="E13745" s="4">
        <v>10918.888000000001</v>
      </c>
      <c r="F13745" t="s">
        <v>21</v>
      </c>
      <c r="G13745" t="s">
        <v>28</v>
      </c>
      <c r="H13745" t="s">
        <v>23</v>
      </c>
      <c r="I13745" t="s">
        <v>720</v>
      </c>
      <c r="J13745" s="1">
        <f>LEN(Table1[[#This Row],[Options/Features]]) - LEN(SUBSTITUTE(Table1[[#This Row],[Options/Features]], ",", "")) + 1</f>
        <v>4</v>
      </c>
      <c r="K13745" t="s">
        <v>17</v>
      </c>
      <c r="L13745" t="s">
        <v>31</v>
      </c>
    </row>
    <row r="13746" spans="1:12" x14ac:dyDescent="0.25">
      <c r="A13746" t="s">
        <v>96</v>
      </c>
      <c r="B13746" t="s">
        <v>111</v>
      </c>
      <c r="C13746" s="1">
        <v>2013</v>
      </c>
      <c r="D13746" s="9">
        <v>74148</v>
      </c>
      <c r="E13746" s="4">
        <v>7241.0640000000003</v>
      </c>
      <c r="F13746" t="s">
        <v>13</v>
      </c>
      <c r="G13746" t="s">
        <v>64</v>
      </c>
      <c r="H13746" t="s">
        <v>15</v>
      </c>
      <c r="I13746" t="s">
        <v>183</v>
      </c>
      <c r="J13746" s="1">
        <f>LEN(Table1[[#This Row],[Options/Features]]) - LEN(SUBSTITUTE(Table1[[#This Row],[Options/Features]], ",", "")) + 1</f>
        <v>3</v>
      </c>
      <c r="K13746" t="s">
        <v>30</v>
      </c>
      <c r="L13746" t="s">
        <v>31</v>
      </c>
    </row>
    <row r="13747" spans="1:12" x14ac:dyDescent="0.25">
      <c r="A13747" t="s">
        <v>116</v>
      </c>
      <c r="B13747" t="s">
        <v>145</v>
      </c>
      <c r="C13747" s="1">
        <v>2017</v>
      </c>
      <c r="D13747" s="9">
        <v>29053</v>
      </c>
      <c r="E13747" s="4">
        <v>29624.063999999998</v>
      </c>
      <c r="F13747" t="s">
        <v>21</v>
      </c>
      <c r="G13747" t="s">
        <v>46</v>
      </c>
      <c r="H13747" t="s">
        <v>23</v>
      </c>
      <c r="I13747" t="s">
        <v>16</v>
      </c>
      <c r="J13747" s="1">
        <f>LEN(Table1[[#This Row],[Options/Features]]) - LEN(SUBSTITUTE(Table1[[#This Row],[Options/Features]], ",", "")) + 1</f>
        <v>1</v>
      </c>
      <c r="K13747" t="s">
        <v>17</v>
      </c>
      <c r="L13747" t="s">
        <v>31</v>
      </c>
    </row>
    <row r="13748" spans="1:12" x14ac:dyDescent="0.25">
      <c r="A13748" t="s">
        <v>19</v>
      </c>
      <c r="B13748" t="s">
        <v>307</v>
      </c>
      <c r="C13748" s="1">
        <v>2014</v>
      </c>
      <c r="D13748" s="9">
        <v>124053</v>
      </c>
      <c r="E13748" s="4">
        <v>37742.887999999999</v>
      </c>
      <c r="F13748" t="s">
        <v>21</v>
      </c>
      <c r="G13748" t="s">
        <v>72</v>
      </c>
      <c r="H13748" t="s">
        <v>15</v>
      </c>
      <c r="I13748" t="s">
        <v>472</v>
      </c>
      <c r="J13748" s="1">
        <f>LEN(Table1[[#This Row],[Options/Features]]) - LEN(SUBSTITUTE(Table1[[#This Row],[Options/Features]], ",", "")) + 1</f>
        <v>4</v>
      </c>
      <c r="K13748" t="s">
        <v>17</v>
      </c>
      <c r="L13748" t="s">
        <v>31</v>
      </c>
    </row>
    <row r="13749" spans="1:12" x14ac:dyDescent="0.25">
      <c r="A13749" t="s">
        <v>48</v>
      </c>
      <c r="B13749" t="s">
        <v>63</v>
      </c>
      <c r="C13749" s="1">
        <v>2015</v>
      </c>
      <c r="D13749" s="9">
        <v>102751</v>
      </c>
      <c r="E13749" s="4">
        <v>18895.919999999998</v>
      </c>
      <c r="F13749" t="s">
        <v>21</v>
      </c>
      <c r="G13749" t="s">
        <v>46</v>
      </c>
      <c r="H13749" t="s">
        <v>15</v>
      </c>
      <c r="I13749" t="s">
        <v>372</v>
      </c>
      <c r="J13749" s="1">
        <f>LEN(Table1[[#This Row],[Options/Features]]) - LEN(SUBSTITUTE(Table1[[#This Row],[Options/Features]], ",", "")) + 1</f>
        <v>2</v>
      </c>
      <c r="K13749" t="s">
        <v>17</v>
      </c>
      <c r="L13749" t="s">
        <v>31</v>
      </c>
    </row>
    <row r="13750" spans="1:12" x14ac:dyDescent="0.25">
      <c r="A13750" t="s">
        <v>60</v>
      </c>
      <c r="B13750" t="s">
        <v>102</v>
      </c>
      <c r="C13750" s="1">
        <v>2021</v>
      </c>
      <c r="D13750" s="9">
        <v>122895</v>
      </c>
      <c r="E13750" s="4">
        <v>20694.736000000001</v>
      </c>
      <c r="F13750" t="s">
        <v>13</v>
      </c>
      <c r="G13750" t="s">
        <v>64</v>
      </c>
      <c r="H13750" t="s">
        <v>23</v>
      </c>
      <c r="I13750" t="s">
        <v>824</v>
      </c>
      <c r="J13750" s="1">
        <f>LEN(Table1[[#This Row],[Options/Features]]) - LEN(SUBSTITUTE(Table1[[#This Row],[Options/Features]], ",", "")) + 1</f>
        <v>3</v>
      </c>
      <c r="K13750" t="s">
        <v>17</v>
      </c>
      <c r="L13750" t="s">
        <v>31</v>
      </c>
    </row>
    <row r="13751" spans="1:12" x14ac:dyDescent="0.25">
      <c r="A13751" t="s">
        <v>54</v>
      </c>
      <c r="B13751" t="s">
        <v>55</v>
      </c>
      <c r="C13751" s="1">
        <v>2012</v>
      </c>
      <c r="D13751" s="9">
        <v>36984</v>
      </c>
      <c r="E13751" s="4">
        <v>4795.1840000000002</v>
      </c>
      <c r="F13751" t="s">
        <v>21</v>
      </c>
      <c r="G13751" t="s">
        <v>72</v>
      </c>
      <c r="H13751" t="s">
        <v>15</v>
      </c>
      <c r="I13751" t="s">
        <v>502</v>
      </c>
      <c r="J13751" s="1">
        <f>LEN(Table1[[#This Row],[Options/Features]]) - LEN(SUBSTITUTE(Table1[[#This Row],[Options/Features]], ",", "")) + 1</f>
        <v>3</v>
      </c>
      <c r="K13751" t="s">
        <v>30</v>
      </c>
      <c r="L13751" t="s">
        <v>31</v>
      </c>
    </row>
    <row r="13752" spans="1:12" x14ac:dyDescent="0.25">
      <c r="A13752" t="s">
        <v>89</v>
      </c>
      <c r="B13752" t="s">
        <v>179</v>
      </c>
      <c r="C13752" s="1">
        <v>2013</v>
      </c>
      <c r="D13752" s="9">
        <v>78756</v>
      </c>
      <c r="E13752" s="4">
        <v>13873.832</v>
      </c>
      <c r="F13752" t="s">
        <v>21</v>
      </c>
      <c r="G13752" t="s">
        <v>46</v>
      </c>
      <c r="H13752" t="s">
        <v>23</v>
      </c>
      <c r="I13752" t="s">
        <v>225</v>
      </c>
      <c r="J13752" s="1">
        <f>LEN(Table1[[#This Row],[Options/Features]]) - LEN(SUBSTITUTE(Table1[[#This Row],[Options/Features]], ",", "")) + 1</f>
        <v>2</v>
      </c>
      <c r="K13752" t="s">
        <v>30</v>
      </c>
      <c r="L13752" t="s">
        <v>31</v>
      </c>
    </row>
    <row r="13753" spans="1:12" x14ac:dyDescent="0.25">
      <c r="A13753" t="s">
        <v>19</v>
      </c>
      <c r="B13753" t="s">
        <v>307</v>
      </c>
      <c r="C13753" s="1">
        <v>2020</v>
      </c>
      <c r="D13753" s="9">
        <v>22057</v>
      </c>
      <c r="E13753" s="4">
        <v>29986.376</v>
      </c>
      <c r="F13753" t="s">
        <v>13</v>
      </c>
      <c r="G13753" t="s">
        <v>72</v>
      </c>
      <c r="H13753" t="s">
        <v>15</v>
      </c>
      <c r="I13753" t="s">
        <v>211</v>
      </c>
      <c r="J13753" s="1">
        <f>LEN(Table1[[#This Row],[Options/Features]]) - LEN(SUBSTITUTE(Table1[[#This Row],[Options/Features]], ",", "")) + 1</f>
        <v>2</v>
      </c>
      <c r="K13753" t="s">
        <v>36</v>
      </c>
      <c r="L13753" t="s">
        <v>31</v>
      </c>
    </row>
    <row r="13754" spans="1:12" x14ac:dyDescent="0.25">
      <c r="A13754" t="s">
        <v>96</v>
      </c>
      <c r="B13754" t="s">
        <v>139</v>
      </c>
      <c r="C13754" s="1">
        <v>2020</v>
      </c>
      <c r="D13754" s="9">
        <v>19379</v>
      </c>
      <c r="E13754" s="4">
        <v>20428.349999999999</v>
      </c>
      <c r="F13754" t="s">
        <v>13</v>
      </c>
      <c r="G13754" t="s">
        <v>67</v>
      </c>
      <c r="H13754" t="s">
        <v>15</v>
      </c>
      <c r="I13754" t="s">
        <v>366</v>
      </c>
      <c r="J13754" s="1">
        <f>LEN(Table1[[#This Row],[Options/Features]]) - LEN(SUBSTITUTE(Table1[[#This Row],[Options/Features]], ",", "")) + 1</f>
        <v>2</v>
      </c>
      <c r="K13754" t="s">
        <v>30</v>
      </c>
      <c r="L13754" t="s">
        <v>18</v>
      </c>
    </row>
    <row r="13755" spans="1:12" x14ac:dyDescent="0.25">
      <c r="A13755" t="s">
        <v>48</v>
      </c>
      <c r="B13755" t="s">
        <v>63</v>
      </c>
      <c r="C13755" s="1">
        <v>2020</v>
      </c>
      <c r="D13755" s="9">
        <v>87916</v>
      </c>
      <c r="E13755" s="4">
        <v>32652.712</v>
      </c>
      <c r="F13755" t="s">
        <v>13</v>
      </c>
      <c r="G13755" t="s">
        <v>42</v>
      </c>
      <c r="H13755" t="s">
        <v>15</v>
      </c>
      <c r="I13755" t="s">
        <v>652</v>
      </c>
      <c r="J13755" s="1">
        <f>LEN(Table1[[#This Row],[Options/Features]]) - LEN(SUBSTITUTE(Table1[[#This Row],[Options/Features]], ",", "")) + 1</f>
        <v>4</v>
      </c>
      <c r="K13755" t="s">
        <v>30</v>
      </c>
      <c r="L13755" t="s">
        <v>31</v>
      </c>
    </row>
    <row r="13756" spans="1:12" x14ac:dyDescent="0.25">
      <c r="A13756" t="s">
        <v>82</v>
      </c>
      <c r="B13756" t="s">
        <v>195</v>
      </c>
      <c r="C13756" s="1">
        <v>2010</v>
      </c>
      <c r="D13756" s="9">
        <v>97862</v>
      </c>
      <c r="E13756" s="4">
        <v>25219.592000000001</v>
      </c>
      <c r="F13756" t="s">
        <v>27</v>
      </c>
      <c r="G13756" t="s">
        <v>42</v>
      </c>
      <c r="H13756" t="s">
        <v>23</v>
      </c>
      <c r="I13756" t="s">
        <v>1049</v>
      </c>
      <c r="J13756" s="1">
        <f>LEN(Table1[[#This Row],[Options/Features]]) - LEN(SUBSTITUTE(Table1[[#This Row],[Options/Features]], ",", "")) + 1</f>
        <v>4</v>
      </c>
      <c r="K13756" t="s">
        <v>36</v>
      </c>
      <c r="L13756" t="s">
        <v>31</v>
      </c>
    </row>
    <row r="13757" spans="1:12" x14ac:dyDescent="0.25">
      <c r="A13757" t="s">
        <v>60</v>
      </c>
      <c r="B13757" t="s">
        <v>102</v>
      </c>
      <c r="C13757" s="1">
        <v>2012</v>
      </c>
      <c r="D13757" s="9">
        <v>48528</v>
      </c>
      <c r="E13757" s="4">
        <v>34006.472000000002</v>
      </c>
      <c r="F13757" t="s">
        <v>41</v>
      </c>
      <c r="G13757" t="s">
        <v>14</v>
      </c>
      <c r="H13757" t="s">
        <v>15</v>
      </c>
      <c r="I13757" t="s">
        <v>689</v>
      </c>
      <c r="J13757" s="1">
        <f>LEN(Table1[[#This Row],[Options/Features]]) - LEN(SUBSTITUTE(Table1[[#This Row],[Options/Features]], ",", "")) + 1</f>
        <v>3</v>
      </c>
      <c r="K13757" t="s">
        <v>30</v>
      </c>
      <c r="L13757" t="s">
        <v>31</v>
      </c>
    </row>
    <row r="13758" spans="1:12" x14ac:dyDescent="0.25">
      <c r="A13758" t="s">
        <v>149</v>
      </c>
      <c r="B13758" t="s">
        <v>300</v>
      </c>
      <c r="C13758" s="1">
        <v>2012</v>
      </c>
      <c r="D13758" s="9">
        <v>85309</v>
      </c>
      <c r="E13758" s="4">
        <v>11901.072</v>
      </c>
      <c r="F13758" t="s">
        <v>21</v>
      </c>
      <c r="G13758" t="s">
        <v>14</v>
      </c>
      <c r="H13758" t="s">
        <v>15</v>
      </c>
      <c r="I13758" t="s">
        <v>24</v>
      </c>
      <c r="J13758" s="1">
        <f>LEN(Table1[[#This Row],[Options/Features]]) - LEN(SUBSTITUTE(Table1[[#This Row],[Options/Features]], ",", "")) + 1</f>
        <v>1</v>
      </c>
      <c r="K13758" t="s">
        <v>17</v>
      </c>
      <c r="L13758" t="s">
        <v>31</v>
      </c>
    </row>
    <row r="13759" spans="1:12" x14ac:dyDescent="0.25">
      <c r="A13759" t="s">
        <v>60</v>
      </c>
      <c r="B13759" t="s">
        <v>160</v>
      </c>
      <c r="C13759" s="1">
        <v>2019</v>
      </c>
      <c r="D13759" s="9">
        <v>64575</v>
      </c>
      <c r="E13759" s="4">
        <v>37280.016000000003</v>
      </c>
      <c r="F13759" t="s">
        <v>41</v>
      </c>
      <c r="G13759" t="s">
        <v>28</v>
      </c>
      <c r="H13759" t="s">
        <v>15</v>
      </c>
      <c r="I13759" t="s">
        <v>24</v>
      </c>
      <c r="J13759" s="1">
        <f>LEN(Table1[[#This Row],[Options/Features]]) - LEN(SUBSTITUTE(Table1[[#This Row],[Options/Features]], ",", "")) + 1</f>
        <v>1</v>
      </c>
      <c r="K13759" t="s">
        <v>30</v>
      </c>
      <c r="L13759" t="s">
        <v>31</v>
      </c>
    </row>
    <row r="13760" spans="1:12" x14ac:dyDescent="0.25">
      <c r="A13760" t="s">
        <v>54</v>
      </c>
      <c r="B13760" t="s">
        <v>220</v>
      </c>
      <c r="C13760" s="1">
        <v>2018</v>
      </c>
      <c r="D13760" s="9">
        <v>89363</v>
      </c>
      <c r="E13760" s="4">
        <v>32724.671999999999</v>
      </c>
      <c r="F13760" t="s">
        <v>27</v>
      </c>
      <c r="G13760" t="s">
        <v>22</v>
      </c>
      <c r="H13760" t="s">
        <v>23</v>
      </c>
      <c r="I13760" t="s">
        <v>368</v>
      </c>
      <c r="J13760" s="1">
        <f>LEN(Table1[[#This Row],[Options/Features]]) - LEN(SUBSTITUTE(Table1[[#This Row],[Options/Features]], ",", "")) + 1</f>
        <v>4</v>
      </c>
      <c r="K13760" t="s">
        <v>36</v>
      </c>
      <c r="L13760" t="s">
        <v>31</v>
      </c>
    </row>
    <row r="13761" spans="1:12" x14ac:dyDescent="0.25">
      <c r="A13761" t="s">
        <v>96</v>
      </c>
      <c r="B13761" t="s">
        <v>111</v>
      </c>
      <c r="C13761" s="1">
        <v>2014</v>
      </c>
      <c r="D13761" s="9">
        <v>17699</v>
      </c>
      <c r="E13761" s="4">
        <v>17225.063999999998</v>
      </c>
      <c r="F13761" t="s">
        <v>41</v>
      </c>
      <c r="G13761" t="s">
        <v>64</v>
      </c>
      <c r="H13761" t="s">
        <v>23</v>
      </c>
      <c r="I13761" t="s">
        <v>47</v>
      </c>
      <c r="J13761" s="1">
        <f>LEN(Table1[[#This Row],[Options/Features]]) - LEN(SUBSTITUTE(Table1[[#This Row],[Options/Features]], ",", "")) + 1</f>
        <v>1</v>
      </c>
      <c r="K13761" t="s">
        <v>36</v>
      </c>
      <c r="L13761" t="s">
        <v>31</v>
      </c>
    </row>
    <row r="13762" spans="1:12" x14ac:dyDescent="0.25">
      <c r="A13762" t="s">
        <v>37</v>
      </c>
      <c r="B13762" t="s">
        <v>38</v>
      </c>
      <c r="C13762" s="1">
        <v>2021</v>
      </c>
      <c r="D13762" s="9">
        <v>76606</v>
      </c>
      <c r="E13762" s="4">
        <v>11153.52</v>
      </c>
      <c r="F13762" t="s">
        <v>21</v>
      </c>
      <c r="G13762" t="s">
        <v>34</v>
      </c>
      <c r="H13762" t="s">
        <v>23</v>
      </c>
      <c r="I13762" t="s">
        <v>152</v>
      </c>
      <c r="J13762" s="1">
        <f>LEN(Table1[[#This Row],[Options/Features]]) - LEN(SUBSTITUTE(Table1[[#This Row],[Options/Features]], ",", "")) + 1</f>
        <v>2</v>
      </c>
      <c r="K13762" t="s">
        <v>36</v>
      </c>
      <c r="L13762" t="s">
        <v>31</v>
      </c>
    </row>
    <row r="13763" spans="1:12" x14ac:dyDescent="0.25">
      <c r="A13763" t="s">
        <v>116</v>
      </c>
      <c r="B13763" t="s">
        <v>192</v>
      </c>
      <c r="C13763" s="1">
        <v>2021</v>
      </c>
      <c r="D13763" s="9">
        <v>45291</v>
      </c>
      <c r="E13763" s="4">
        <v>19470.400000000001</v>
      </c>
      <c r="F13763" t="s">
        <v>21</v>
      </c>
      <c r="G13763" t="s">
        <v>64</v>
      </c>
      <c r="H13763" t="s">
        <v>15</v>
      </c>
      <c r="I13763" t="s">
        <v>106</v>
      </c>
      <c r="J13763" s="1">
        <f>LEN(Table1[[#This Row],[Options/Features]]) - LEN(SUBSTITUTE(Table1[[#This Row],[Options/Features]], ",", "")) + 1</f>
        <v>1</v>
      </c>
      <c r="K13763" t="s">
        <v>30</v>
      </c>
      <c r="L13763" t="s">
        <v>31</v>
      </c>
    </row>
    <row r="13764" spans="1:12" x14ac:dyDescent="0.25">
      <c r="A13764" t="s">
        <v>25</v>
      </c>
      <c r="B13764" t="s">
        <v>70</v>
      </c>
      <c r="C13764" s="1">
        <v>2016</v>
      </c>
      <c r="D13764" s="9">
        <v>122383</v>
      </c>
      <c r="E13764" s="4">
        <v>4455.0559999999996</v>
      </c>
      <c r="F13764" t="s">
        <v>13</v>
      </c>
      <c r="G13764" t="s">
        <v>28</v>
      </c>
      <c r="H13764" t="s">
        <v>15</v>
      </c>
      <c r="I13764" t="s">
        <v>166</v>
      </c>
      <c r="J13764" s="1">
        <f>LEN(Table1[[#This Row],[Options/Features]]) - LEN(SUBSTITUTE(Table1[[#This Row],[Options/Features]], ",", "")) + 1</f>
        <v>1</v>
      </c>
      <c r="K13764" t="s">
        <v>30</v>
      </c>
      <c r="L13764" t="s">
        <v>31</v>
      </c>
    </row>
    <row r="13765" spans="1:12" x14ac:dyDescent="0.25">
      <c r="A13765" t="s">
        <v>89</v>
      </c>
      <c r="B13765" t="s">
        <v>90</v>
      </c>
      <c r="C13765" s="1">
        <v>2010</v>
      </c>
      <c r="D13765" s="9">
        <v>111549</v>
      </c>
      <c r="E13765" s="4">
        <v>33176.512000000002</v>
      </c>
      <c r="F13765" t="s">
        <v>21</v>
      </c>
      <c r="G13765" t="s">
        <v>34</v>
      </c>
      <c r="H13765" t="s">
        <v>23</v>
      </c>
      <c r="I13765" t="s">
        <v>896</v>
      </c>
      <c r="J13765" s="1">
        <f>LEN(Table1[[#This Row],[Options/Features]]) - LEN(SUBSTITUTE(Table1[[#This Row],[Options/Features]], ",", "")) + 1</f>
        <v>3</v>
      </c>
      <c r="K13765" t="s">
        <v>30</v>
      </c>
      <c r="L13765" t="s">
        <v>31</v>
      </c>
    </row>
    <row r="13766" spans="1:12" x14ac:dyDescent="0.25">
      <c r="A13766" t="s">
        <v>149</v>
      </c>
      <c r="B13766" t="s">
        <v>174</v>
      </c>
      <c r="C13766" s="1">
        <v>2014</v>
      </c>
      <c r="D13766" s="9">
        <v>34727</v>
      </c>
      <c r="E13766" s="4">
        <v>18384.439999999999</v>
      </c>
      <c r="F13766" t="s">
        <v>13</v>
      </c>
      <c r="G13766" t="s">
        <v>72</v>
      </c>
      <c r="H13766" t="s">
        <v>23</v>
      </c>
      <c r="I13766" t="s">
        <v>578</v>
      </c>
      <c r="J13766" s="1">
        <f>LEN(Table1[[#This Row],[Options/Features]]) - LEN(SUBSTITUTE(Table1[[#This Row],[Options/Features]], ",", "")) + 1</f>
        <v>4</v>
      </c>
      <c r="K13766" t="s">
        <v>17</v>
      </c>
      <c r="L13766" t="s">
        <v>31</v>
      </c>
    </row>
    <row r="13767" spans="1:12" x14ac:dyDescent="0.25">
      <c r="A13767" t="s">
        <v>25</v>
      </c>
      <c r="B13767" t="s">
        <v>129</v>
      </c>
      <c r="C13767" s="1">
        <v>2014</v>
      </c>
      <c r="D13767" s="9">
        <v>52896</v>
      </c>
      <c r="E13767" s="4">
        <v>20595.968000000001</v>
      </c>
      <c r="F13767" t="s">
        <v>21</v>
      </c>
      <c r="G13767" t="s">
        <v>14</v>
      </c>
      <c r="H13767" t="s">
        <v>15</v>
      </c>
      <c r="I13767" t="s">
        <v>106</v>
      </c>
      <c r="J13767" s="1">
        <f>LEN(Table1[[#This Row],[Options/Features]]) - LEN(SUBSTITUTE(Table1[[#This Row],[Options/Features]], ",", "")) + 1</f>
        <v>1</v>
      </c>
      <c r="K13767" t="s">
        <v>36</v>
      </c>
      <c r="L13767" t="s">
        <v>31</v>
      </c>
    </row>
    <row r="13768" spans="1:12" x14ac:dyDescent="0.25">
      <c r="A13768" t="s">
        <v>60</v>
      </c>
      <c r="B13768" t="s">
        <v>102</v>
      </c>
      <c r="C13768" s="1">
        <v>2015</v>
      </c>
      <c r="D13768" s="9">
        <v>145795</v>
      </c>
      <c r="E13768" s="4">
        <v>16766.856</v>
      </c>
      <c r="F13768" t="s">
        <v>41</v>
      </c>
      <c r="G13768" t="s">
        <v>42</v>
      </c>
      <c r="H13768" t="s">
        <v>23</v>
      </c>
      <c r="I13768" t="s">
        <v>68</v>
      </c>
      <c r="J13768" s="1">
        <f>LEN(Table1[[#This Row],[Options/Features]]) - LEN(SUBSTITUTE(Table1[[#This Row],[Options/Features]], ",", "")) + 1</f>
        <v>1</v>
      </c>
      <c r="K13768" t="s">
        <v>36</v>
      </c>
      <c r="L13768" t="s">
        <v>31</v>
      </c>
    </row>
    <row r="13769" spans="1:12" x14ac:dyDescent="0.25">
      <c r="A13769" t="s">
        <v>149</v>
      </c>
      <c r="B13769" t="s">
        <v>150</v>
      </c>
      <c r="C13769" s="1">
        <v>2013</v>
      </c>
      <c r="D13769" s="9">
        <v>48611</v>
      </c>
      <c r="E13769" s="4">
        <v>23221.423999999999</v>
      </c>
      <c r="F13769" t="s">
        <v>13</v>
      </c>
      <c r="G13769" t="s">
        <v>14</v>
      </c>
      <c r="H13769" t="s">
        <v>23</v>
      </c>
      <c r="I13769" t="s">
        <v>387</v>
      </c>
      <c r="J13769" s="1">
        <f>LEN(Table1[[#This Row],[Options/Features]]) - LEN(SUBSTITUTE(Table1[[#This Row],[Options/Features]], ",", "")) + 1</f>
        <v>4</v>
      </c>
      <c r="K13769" t="s">
        <v>36</v>
      </c>
      <c r="L13769" t="s">
        <v>31</v>
      </c>
    </row>
    <row r="13770" spans="1:12" x14ac:dyDescent="0.25">
      <c r="A13770" t="s">
        <v>37</v>
      </c>
      <c r="B13770" t="s">
        <v>118</v>
      </c>
      <c r="C13770" s="1">
        <v>2019</v>
      </c>
      <c r="D13770" s="9">
        <v>110551</v>
      </c>
      <c r="E13770" s="4">
        <v>24294.191999999999</v>
      </c>
      <c r="F13770" t="s">
        <v>41</v>
      </c>
      <c r="G13770" t="s">
        <v>67</v>
      </c>
      <c r="H13770" t="s">
        <v>23</v>
      </c>
      <c r="I13770" t="s">
        <v>256</v>
      </c>
      <c r="J13770" s="1">
        <f>LEN(Table1[[#This Row],[Options/Features]]) - LEN(SUBSTITUTE(Table1[[#This Row],[Options/Features]], ",", "")) + 1</f>
        <v>2</v>
      </c>
      <c r="K13770" t="s">
        <v>30</v>
      </c>
      <c r="L13770" t="s">
        <v>31</v>
      </c>
    </row>
    <row r="13771" spans="1:12" x14ac:dyDescent="0.25">
      <c r="A13771" t="s">
        <v>149</v>
      </c>
      <c r="B13771" t="s">
        <v>174</v>
      </c>
      <c r="C13771" s="1">
        <v>2013</v>
      </c>
      <c r="D13771" s="9">
        <v>110021</v>
      </c>
      <c r="E13771" s="4">
        <v>23320.063999999998</v>
      </c>
      <c r="F13771" t="s">
        <v>27</v>
      </c>
      <c r="G13771" t="s">
        <v>46</v>
      </c>
      <c r="H13771" t="s">
        <v>23</v>
      </c>
      <c r="I13771" t="s">
        <v>497</v>
      </c>
      <c r="J13771" s="1">
        <f>LEN(Table1[[#This Row],[Options/Features]]) - LEN(SUBSTITUTE(Table1[[#This Row],[Options/Features]], ",", "")) + 1</f>
        <v>3</v>
      </c>
      <c r="K13771" t="s">
        <v>30</v>
      </c>
      <c r="L13771" t="s">
        <v>31</v>
      </c>
    </row>
    <row r="13772" spans="1:12" x14ac:dyDescent="0.25">
      <c r="A13772" t="s">
        <v>37</v>
      </c>
      <c r="B13772" t="s">
        <v>181</v>
      </c>
      <c r="C13772" s="1">
        <v>2015</v>
      </c>
      <c r="D13772" s="9">
        <v>42145</v>
      </c>
      <c r="E13772" s="4">
        <v>7687.3519999999999</v>
      </c>
      <c r="F13772" t="s">
        <v>41</v>
      </c>
      <c r="G13772" t="s">
        <v>22</v>
      </c>
      <c r="H13772" t="s">
        <v>15</v>
      </c>
      <c r="I13772" t="s">
        <v>24</v>
      </c>
      <c r="J13772" s="1">
        <f>LEN(Table1[[#This Row],[Options/Features]]) - LEN(SUBSTITUTE(Table1[[#This Row],[Options/Features]], ",", "")) + 1</f>
        <v>1</v>
      </c>
      <c r="K13772" t="s">
        <v>30</v>
      </c>
      <c r="L13772" t="s">
        <v>31</v>
      </c>
    </row>
    <row r="13773" spans="1:12" x14ac:dyDescent="0.25">
      <c r="A13773" t="s">
        <v>44</v>
      </c>
      <c r="B13773" t="s">
        <v>105</v>
      </c>
      <c r="C13773" s="1">
        <v>2012</v>
      </c>
      <c r="D13773" s="9">
        <v>5122</v>
      </c>
      <c r="E13773" s="4">
        <v>29771.135999999999</v>
      </c>
      <c r="F13773" t="s">
        <v>13</v>
      </c>
      <c r="G13773" t="s">
        <v>72</v>
      </c>
      <c r="H13773" t="s">
        <v>23</v>
      </c>
      <c r="I13773" t="s">
        <v>893</v>
      </c>
      <c r="J13773" s="1">
        <f>LEN(Table1[[#This Row],[Options/Features]]) - LEN(SUBSTITUTE(Table1[[#This Row],[Options/Features]], ",", "")) + 1</f>
        <v>4</v>
      </c>
      <c r="K13773" t="s">
        <v>17</v>
      </c>
      <c r="L13773" t="s">
        <v>31</v>
      </c>
    </row>
    <row r="13774" spans="1:12" x14ac:dyDescent="0.25">
      <c r="A13774" t="s">
        <v>116</v>
      </c>
      <c r="B13774" t="s">
        <v>185</v>
      </c>
      <c r="C13774" s="1">
        <v>2021</v>
      </c>
      <c r="D13774" s="9">
        <v>109567</v>
      </c>
      <c r="E13774" s="4">
        <v>9566.16</v>
      </c>
      <c r="F13774" t="s">
        <v>13</v>
      </c>
      <c r="G13774" t="s">
        <v>42</v>
      </c>
      <c r="H13774" t="s">
        <v>23</v>
      </c>
      <c r="I13774" t="s">
        <v>495</v>
      </c>
      <c r="J13774" s="1">
        <f>LEN(Table1[[#This Row],[Options/Features]]) - LEN(SUBSTITUTE(Table1[[#This Row],[Options/Features]], ",", "")) + 1</f>
        <v>3</v>
      </c>
      <c r="K13774" t="s">
        <v>30</v>
      </c>
      <c r="L13774" t="s">
        <v>31</v>
      </c>
    </row>
    <row r="13775" spans="1:12" x14ac:dyDescent="0.25">
      <c r="A13775" t="s">
        <v>93</v>
      </c>
      <c r="B13775" t="s">
        <v>94</v>
      </c>
      <c r="C13775" s="1">
        <v>2010</v>
      </c>
      <c r="D13775" s="9">
        <v>39418</v>
      </c>
      <c r="E13775" s="4">
        <v>24403.135999999999</v>
      </c>
      <c r="F13775" t="s">
        <v>21</v>
      </c>
      <c r="G13775" t="s">
        <v>67</v>
      </c>
      <c r="H13775" t="s">
        <v>23</v>
      </c>
      <c r="I13775" t="s">
        <v>343</v>
      </c>
      <c r="J13775" s="1">
        <f>LEN(Table1[[#This Row],[Options/Features]]) - LEN(SUBSTITUTE(Table1[[#This Row],[Options/Features]], ",", "")) + 1</f>
        <v>3</v>
      </c>
      <c r="K13775" t="s">
        <v>36</v>
      </c>
      <c r="L13775" t="s">
        <v>31</v>
      </c>
    </row>
    <row r="13776" spans="1:12" x14ac:dyDescent="0.25">
      <c r="A13776" t="s">
        <v>25</v>
      </c>
      <c r="B13776" t="s">
        <v>127</v>
      </c>
      <c r="C13776" s="1">
        <v>2018</v>
      </c>
      <c r="D13776" s="9">
        <v>119514</v>
      </c>
      <c r="E13776" s="4">
        <v>36099.792000000001</v>
      </c>
      <c r="F13776" t="s">
        <v>41</v>
      </c>
      <c r="G13776" t="s">
        <v>50</v>
      </c>
      <c r="H13776" t="s">
        <v>15</v>
      </c>
      <c r="I13776" t="s">
        <v>1185</v>
      </c>
      <c r="J13776" s="1">
        <f>LEN(Table1[[#This Row],[Options/Features]]) - LEN(SUBSTITUTE(Table1[[#This Row],[Options/Features]], ",", "")) + 1</f>
        <v>4</v>
      </c>
      <c r="K13776" t="s">
        <v>36</v>
      </c>
      <c r="L13776" t="s">
        <v>31</v>
      </c>
    </row>
    <row r="13777" spans="1:12" x14ac:dyDescent="0.25">
      <c r="A13777" t="s">
        <v>48</v>
      </c>
      <c r="B13777" t="s">
        <v>63</v>
      </c>
      <c r="C13777" s="1">
        <v>2022</v>
      </c>
      <c r="D13777" s="9">
        <v>39508</v>
      </c>
      <c r="E13777" s="4">
        <v>4258.84</v>
      </c>
      <c r="F13777" t="s">
        <v>13</v>
      </c>
      <c r="G13777" t="s">
        <v>50</v>
      </c>
      <c r="H13777" t="s">
        <v>15</v>
      </c>
      <c r="I13777" t="s">
        <v>543</v>
      </c>
      <c r="J13777" s="1">
        <f>LEN(Table1[[#This Row],[Options/Features]]) - LEN(SUBSTITUTE(Table1[[#This Row],[Options/Features]], ",", "")) + 1</f>
        <v>4</v>
      </c>
      <c r="K13777" t="s">
        <v>30</v>
      </c>
      <c r="L13777" t="s">
        <v>31</v>
      </c>
    </row>
    <row r="13778" spans="1:12" x14ac:dyDescent="0.25">
      <c r="A13778" t="s">
        <v>54</v>
      </c>
      <c r="B13778" t="s">
        <v>208</v>
      </c>
      <c r="C13778" s="1">
        <v>2013</v>
      </c>
      <c r="D13778" s="9">
        <v>54257</v>
      </c>
      <c r="E13778" s="4">
        <v>15997.608</v>
      </c>
      <c r="F13778" t="s">
        <v>21</v>
      </c>
      <c r="G13778" t="s">
        <v>67</v>
      </c>
      <c r="H13778" t="s">
        <v>23</v>
      </c>
      <c r="I13778" t="s">
        <v>115</v>
      </c>
      <c r="J13778" s="1">
        <f>LEN(Table1[[#This Row],[Options/Features]]) - LEN(SUBSTITUTE(Table1[[#This Row],[Options/Features]], ",", "")) + 1</f>
        <v>1</v>
      </c>
      <c r="K13778" t="s">
        <v>17</v>
      </c>
      <c r="L13778" t="s">
        <v>31</v>
      </c>
    </row>
    <row r="13779" spans="1:12" x14ac:dyDescent="0.25">
      <c r="A13779" t="s">
        <v>99</v>
      </c>
      <c r="B13779" t="s">
        <v>100</v>
      </c>
      <c r="C13779" s="1">
        <v>2012</v>
      </c>
      <c r="D13779" s="9">
        <v>59025</v>
      </c>
      <c r="E13779" s="4">
        <v>25448.432000000001</v>
      </c>
      <c r="F13779" t="s">
        <v>13</v>
      </c>
      <c r="G13779" t="s">
        <v>46</v>
      </c>
      <c r="H13779" t="s">
        <v>15</v>
      </c>
      <c r="I13779" t="s">
        <v>106</v>
      </c>
      <c r="J13779" s="1">
        <f>LEN(Table1[[#This Row],[Options/Features]]) - LEN(SUBSTITUTE(Table1[[#This Row],[Options/Features]], ",", "")) + 1</f>
        <v>1</v>
      </c>
      <c r="K13779" t="s">
        <v>36</v>
      </c>
      <c r="L13779" t="s">
        <v>31</v>
      </c>
    </row>
    <row r="13780" spans="1:12" x14ac:dyDescent="0.25">
      <c r="A13780" t="s">
        <v>25</v>
      </c>
      <c r="B13780" t="s">
        <v>129</v>
      </c>
      <c r="C13780" s="1">
        <v>2020</v>
      </c>
      <c r="D13780" s="9">
        <v>46390</v>
      </c>
      <c r="E13780" s="4">
        <v>7059.89</v>
      </c>
      <c r="F13780" t="s">
        <v>21</v>
      </c>
      <c r="G13780" t="s">
        <v>46</v>
      </c>
      <c r="H13780" t="s">
        <v>15</v>
      </c>
      <c r="I13780" t="s">
        <v>452</v>
      </c>
      <c r="J13780" s="1">
        <f>LEN(Table1[[#This Row],[Options/Features]]) - LEN(SUBSTITUTE(Table1[[#This Row],[Options/Features]], ",", "")) + 1</f>
        <v>4</v>
      </c>
      <c r="K13780" t="s">
        <v>36</v>
      </c>
      <c r="L13780" t="s">
        <v>18</v>
      </c>
    </row>
    <row r="13781" spans="1:12" x14ac:dyDescent="0.25">
      <c r="A13781" t="s">
        <v>54</v>
      </c>
      <c r="B13781" t="s">
        <v>55</v>
      </c>
      <c r="C13781" s="1">
        <v>2016</v>
      </c>
      <c r="D13781" s="9">
        <v>108795</v>
      </c>
      <c r="E13781" s="4">
        <v>5199.2640000000001</v>
      </c>
      <c r="F13781" t="s">
        <v>41</v>
      </c>
      <c r="G13781" t="s">
        <v>22</v>
      </c>
      <c r="H13781" t="s">
        <v>15</v>
      </c>
      <c r="I13781" t="s">
        <v>815</v>
      </c>
      <c r="J13781" s="1">
        <f>LEN(Table1[[#This Row],[Options/Features]]) - LEN(SUBSTITUTE(Table1[[#This Row],[Options/Features]], ",", "")) + 1</f>
        <v>4</v>
      </c>
      <c r="K13781" t="s">
        <v>30</v>
      </c>
      <c r="L13781" t="s">
        <v>31</v>
      </c>
    </row>
    <row r="13782" spans="1:12" x14ac:dyDescent="0.25">
      <c r="A13782" t="s">
        <v>19</v>
      </c>
      <c r="B13782" t="s">
        <v>290</v>
      </c>
      <c r="C13782" s="1">
        <v>2016</v>
      </c>
      <c r="D13782" s="9">
        <v>52235</v>
      </c>
      <c r="E13782" s="4">
        <v>27912.344000000001</v>
      </c>
      <c r="F13782" t="s">
        <v>21</v>
      </c>
      <c r="G13782" t="s">
        <v>67</v>
      </c>
      <c r="H13782" t="s">
        <v>15</v>
      </c>
      <c r="I13782" t="s">
        <v>51</v>
      </c>
      <c r="J13782" s="1">
        <f>LEN(Table1[[#This Row],[Options/Features]]) - LEN(SUBSTITUTE(Table1[[#This Row],[Options/Features]], ",", "")) + 1</f>
        <v>2</v>
      </c>
      <c r="K13782" t="s">
        <v>17</v>
      </c>
      <c r="L13782" t="s">
        <v>31</v>
      </c>
    </row>
    <row r="13783" spans="1:12" x14ac:dyDescent="0.25">
      <c r="A13783" t="s">
        <v>89</v>
      </c>
      <c r="B13783" t="s">
        <v>147</v>
      </c>
      <c r="C13783" s="1">
        <v>2011</v>
      </c>
      <c r="D13783" s="9">
        <v>37002</v>
      </c>
      <c r="E13783" s="4">
        <v>43470.84</v>
      </c>
      <c r="F13783" t="s">
        <v>27</v>
      </c>
      <c r="G13783" t="s">
        <v>22</v>
      </c>
      <c r="H13783" t="s">
        <v>15</v>
      </c>
      <c r="I13783" t="s">
        <v>915</v>
      </c>
      <c r="J13783" s="1">
        <f>LEN(Table1[[#This Row],[Options/Features]]) - LEN(SUBSTITUTE(Table1[[#This Row],[Options/Features]], ",", "")) + 1</f>
        <v>4</v>
      </c>
      <c r="K13783" t="s">
        <v>36</v>
      </c>
      <c r="L13783" t="s">
        <v>18</v>
      </c>
    </row>
    <row r="13784" spans="1:12" x14ac:dyDescent="0.25">
      <c r="A13784" t="s">
        <v>96</v>
      </c>
      <c r="B13784" t="s">
        <v>275</v>
      </c>
      <c r="C13784" s="1">
        <v>2019</v>
      </c>
      <c r="D13784" s="9">
        <v>107888</v>
      </c>
      <c r="E13784" s="4">
        <v>38313.72</v>
      </c>
      <c r="F13784" t="s">
        <v>41</v>
      </c>
      <c r="G13784" t="s">
        <v>22</v>
      </c>
      <c r="H13784" t="s">
        <v>23</v>
      </c>
      <c r="I13784" t="s">
        <v>106</v>
      </c>
      <c r="J13784" s="1">
        <f>LEN(Table1[[#This Row],[Options/Features]]) - LEN(SUBSTITUTE(Table1[[#This Row],[Options/Features]], ",", "")) + 1</f>
        <v>1</v>
      </c>
      <c r="K13784" t="s">
        <v>30</v>
      </c>
      <c r="L13784" t="s">
        <v>31</v>
      </c>
    </row>
    <row r="13785" spans="1:12" x14ac:dyDescent="0.25">
      <c r="A13785" t="s">
        <v>116</v>
      </c>
      <c r="B13785" t="s">
        <v>145</v>
      </c>
      <c r="C13785" s="1">
        <v>2021</v>
      </c>
      <c r="D13785" s="9">
        <v>101703</v>
      </c>
      <c r="E13785" s="4">
        <v>14063.928</v>
      </c>
      <c r="F13785" t="s">
        <v>41</v>
      </c>
      <c r="G13785" t="s">
        <v>67</v>
      </c>
      <c r="H13785" t="s">
        <v>23</v>
      </c>
      <c r="I13785" t="s">
        <v>490</v>
      </c>
      <c r="J13785" s="1">
        <f>LEN(Table1[[#This Row],[Options/Features]]) - LEN(SUBSTITUTE(Table1[[#This Row],[Options/Features]], ",", "")) + 1</f>
        <v>3</v>
      </c>
      <c r="K13785" t="s">
        <v>30</v>
      </c>
      <c r="L13785" t="s">
        <v>31</v>
      </c>
    </row>
    <row r="13786" spans="1:12" x14ac:dyDescent="0.25">
      <c r="A13786" t="s">
        <v>54</v>
      </c>
      <c r="B13786" t="s">
        <v>55</v>
      </c>
      <c r="C13786" s="1">
        <v>2018</v>
      </c>
      <c r="D13786" s="9">
        <v>56350</v>
      </c>
      <c r="E13786" s="4">
        <v>27269.824000000001</v>
      </c>
      <c r="F13786" t="s">
        <v>27</v>
      </c>
      <c r="G13786" t="s">
        <v>14</v>
      </c>
      <c r="H13786" t="s">
        <v>15</v>
      </c>
      <c r="I13786" t="s">
        <v>861</v>
      </c>
      <c r="J13786" s="1">
        <f>LEN(Table1[[#This Row],[Options/Features]]) - LEN(SUBSTITUTE(Table1[[#This Row],[Options/Features]], ",", "")) + 1</f>
        <v>3</v>
      </c>
      <c r="K13786" t="s">
        <v>36</v>
      </c>
      <c r="L13786" t="s">
        <v>31</v>
      </c>
    </row>
    <row r="13787" spans="1:12" x14ac:dyDescent="0.25">
      <c r="A13787" t="s">
        <v>82</v>
      </c>
      <c r="B13787" t="s">
        <v>114</v>
      </c>
      <c r="C13787" s="1">
        <v>2016</v>
      </c>
      <c r="D13787" s="9">
        <v>6029</v>
      </c>
      <c r="E13787" s="4">
        <v>43339.73</v>
      </c>
      <c r="F13787" t="s">
        <v>21</v>
      </c>
      <c r="G13787" t="s">
        <v>28</v>
      </c>
      <c r="H13787" t="s">
        <v>15</v>
      </c>
      <c r="I13787" t="s">
        <v>24</v>
      </c>
      <c r="J13787" s="1">
        <f>LEN(Table1[[#This Row],[Options/Features]]) - LEN(SUBSTITUTE(Table1[[#This Row],[Options/Features]], ",", "")) + 1</f>
        <v>1</v>
      </c>
      <c r="K13787" t="s">
        <v>36</v>
      </c>
      <c r="L13787" t="s">
        <v>18</v>
      </c>
    </row>
    <row r="13788" spans="1:12" x14ac:dyDescent="0.25">
      <c r="A13788" t="s">
        <v>48</v>
      </c>
      <c r="B13788" t="s">
        <v>49</v>
      </c>
      <c r="C13788" s="1">
        <v>2020</v>
      </c>
      <c r="D13788" s="9">
        <v>38134</v>
      </c>
      <c r="E13788" s="4">
        <v>15380.175999999999</v>
      </c>
      <c r="F13788" t="s">
        <v>41</v>
      </c>
      <c r="G13788" t="s">
        <v>46</v>
      </c>
      <c r="H13788" t="s">
        <v>15</v>
      </c>
      <c r="I13788" t="s">
        <v>232</v>
      </c>
      <c r="J13788" s="1">
        <f>LEN(Table1[[#This Row],[Options/Features]]) - LEN(SUBSTITUTE(Table1[[#This Row],[Options/Features]], ",", "")) + 1</f>
        <v>3</v>
      </c>
      <c r="K13788" t="s">
        <v>36</v>
      </c>
      <c r="L13788" t="s">
        <v>31</v>
      </c>
    </row>
    <row r="13789" spans="1:12" x14ac:dyDescent="0.25">
      <c r="A13789" t="s">
        <v>32</v>
      </c>
      <c r="B13789" t="s">
        <v>66</v>
      </c>
      <c r="C13789" s="1">
        <v>2020</v>
      </c>
      <c r="D13789" s="9">
        <v>140838</v>
      </c>
      <c r="E13789" s="4">
        <v>5304.02</v>
      </c>
      <c r="F13789" t="s">
        <v>27</v>
      </c>
      <c r="G13789" t="s">
        <v>28</v>
      </c>
      <c r="H13789" t="s">
        <v>15</v>
      </c>
      <c r="I13789" t="s">
        <v>86</v>
      </c>
      <c r="J13789" s="1">
        <f>LEN(Table1[[#This Row],[Options/Features]]) - LEN(SUBSTITUTE(Table1[[#This Row],[Options/Features]], ",", "")) + 1</f>
        <v>2</v>
      </c>
      <c r="K13789" t="s">
        <v>17</v>
      </c>
      <c r="L13789" t="s">
        <v>18</v>
      </c>
    </row>
    <row r="13790" spans="1:12" x14ac:dyDescent="0.25">
      <c r="A13790" t="s">
        <v>54</v>
      </c>
      <c r="B13790" t="s">
        <v>94</v>
      </c>
      <c r="C13790" s="1">
        <v>2021</v>
      </c>
      <c r="D13790" s="9">
        <v>32263</v>
      </c>
      <c r="E13790" s="4">
        <v>35287.624000000003</v>
      </c>
      <c r="F13790" t="s">
        <v>27</v>
      </c>
      <c r="G13790" t="s">
        <v>67</v>
      </c>
      <c r="H13790" t="s">
        <v>23</v>
      </c>
      <c r="I13790" t="s">
        <v>396</v>
      </c>
      <c r="J13790" s="1">
        <f>LEN(Table1[[#This Row],[Options/Features]]) - LEN(SUBSTITUTE(Table1[[#This Row],[Options/Features]], ",", "")) + 1</f>
        <v>3</v>
      </c>
      <c r="K13790" t="s">
        <v>17</v>
      </c>
      <c r="L13790" t="s">
        <v>31</v>
      </c>
    </row>
    <row r="13791" spans="1:12" x14ac:dyDescent="0.25">
      <c r="A13791" t="s">
        <v>99</v>
      </c>
      <c r="B13791" t="s">
        <v>292</v>
      </c>
      <c r="C13791" s="1">
        <v>2020</v>
      </c>
      <c r="D13791" s="9">
        <v>13084</v>
      </c>
      <c r="E13791" s="4">
        <v>30161.151999999998</v>
      </c>
      <c r="F13791" t="s">
        <v>21</v>
      </c>
      <c r="G13791" t="s">
        <v>50</v>
      </c>
      <c r="H13791" t="s">
        <v>15</v>
      </c>
      <c r="I13791" t="s">
        <v>166</v>
      </c>
      <c r="J13791" s="1">
        <f>LEN(Table1[[#This Row],[Options/Features]]) - LEN(SUBSTITUTE(Table1[[#This Row],[Options/Features]], ",", "")) + 1</f>
        <v>1</v>
      </c>
      <c r="K13791" t="s">
        <v>30</v>
      </c>
      <c r="L13791" t="s">
        <v>31</v>
      </c>
    </row>
    <row r="13792" spans="1:12" x14ac:dyDescent="0.25">
      <c r="A13792" t="s">
        <v>25</v>
      </c>
      <c r="B13792" t="s">
        <v>129</v>
      </c>
      <c r="C13792" s="1">
        <v>2018</v>
      </c>
      <c r="D13792" s="9">
        <v>116793</v>
      </c>
      <c r="E13792" s="4">
        <v>7652.45</v>
      </c>
      <c r="F13792" t="s">
        <v>41</v>
      </c>
      <c r="G13792" t="s">
        <v>42</v>
      </c>
      <c r="H13792" t="s">
        <v>15</v>
      </c>
      <c r="I13792" t="s">
        <v>1053</v>
      </c>
      <c r="J13792" s="1">
        <f>LEN(Table1[[#This Row],[Options/Features]]) - LEN(SUBSTITUTE(Table1[[#This Row],[Options/Features]], ",", "")) + 1</f>
        <v>4</v>
      </c>
      <c r="K13792" t="s">
        <v>17</v>
      </c>
      <c r="L13792" t="s">
        <v>18</v>
      </c>
    </row>
    <row r="13793" spans="1:12" x14ac:dyDescent="0.25">
      <c r="A13793" t="s">
        <v>116</v>
      </c>
      <c r="B13793" t="s">
        <v>158</v>
      </c>
      <c r="C13793" s="1">
        <v>2012</v>
      </c>
      <c r="D13793" s="9">
        <v>132934</v>
      </c>
      <c r="E13793" s="4">
        <v>21155.135999999999</v>
      </c>
      <c r="F13793" t="s">
        <v>13</v>
      </c>
      <c r="G13793" t="s">
        <v>22</v>
      </c>
      <c r="H13793" t="s">
        <v>23</v>
      </c>
      <c r="I13793" t="s">
        <v>24</v>
      </c>
      <c r="J13793" s="1">
        <f>LEN(Table1[[#This Row],[Options/Features]]) - LEN(SUBSTITUTE(Table1[[#This Row],[Options/Features]], ",", "")) + 1</f>
        <v>1</v>
      </c>
      <c r="K13793" t="s">
        <v>17</v>
      </c>
      <c r="L13793" t="s">
        <v>31</v>
      </c>
    </row>
    <row r="13794" spans="1:12" x14ac:dyDescent="0.25">
      <c r="A13794" t="s">
        <v>149</v>
      </c>
      <c r="B13794" t="s">
        <v>150</v>
      </c>
      <c r="C13794" s="1">
        <v>2010</v>
      </c>
      <c r="D13794" s="9">
        <v>97030</v>
      </c>
      <c r="E13794" s="4">
        <v>33088.879999999997</v>
      </c>
      <c r="F13794" t="s">
        <v>41</v>
      </c>
      <c r="G13794" t="s">
        <v>50</v>
      </c>
      <c r="H13794" t="s">
        <v>15</v>
      </c>
      <c r="I13794" t="s">
        <v>24</v>
      </c>
      <c r="J13794" s="1">
        <f>LEN(Table1[[#This Row],[Options/Features]]) - LEN(SUBSTITUTE(Table1[[#This Row],[Options/Features]], ",", "")) + 1</f>
        <v>1</v>
      </c>
      <c r="K13794" t="s">
        <v>36</v>
      </c>
      <c r="L13794" t="s">
        <v>18</v>
      </c>
    </row>
    <row r="13795" spans="1:12" x14ac:dyDescent="0.25">
      <c r="A13795" t="s">
        <v>48</v>
      </c>
      <c r="B13795" t="s">
        <v>49</v>
      </c>
      <c r="C13795" s="1">
        <v>2017</v>
      </c>
      <c r="D13795" s="9">
        <v>143806</v>
      </c>
      <c r="E13795" s="4">
        <v>6591.8959999999997</v>
      </c>
      <c r="F13795" t="s">
        <v>27</v>
      </c>
      <c r="G13795" t="s">
        <v>46</v>
      </c>
      <c r="H13795" t="s">
        <v>15</v>
      </c>
      <c r="I13795" t="s">
        <v>198</v>
      </c>
      <c r="J13795" s="1">
        <f>LEN(Table1[[#This Row],[Options/Features]]) - LEN(SUBSTITUTE(Table1[[#This Row],[Options/Features]], ",", "")) + 1</f>
        <v>2</v>
      </c>
      <c r="K13795" t="s">
        <v>30</v>
      </c>
      <c r="L13795" t="s">
        <v>31</v>
      </c>
    </row>
    <row r="13796" spans="1:12" x14ac:dyDescent="0.25">
      <c r="A13796" t="s">
        <v>93</v>
      </c>
      <c r="B13796" t="s">
        <v>55</v>
      </c>
      <c r="C13796" s="1">
        <v>2019</v>
      </c>
      <c r="D13796" s="9">
        <v>24920</v>
      </c>
      <c r="E13796" s="4">
        <v>30257.984</v>
      </c>
      <c r="F13796" t="s">
        <v>41</v>
      </c>
      <c r="G13796" t="s">
        <v>72</v>
      </c>
      <c r="H13796" t="s">
        <v>15</v>
      </c>
      <c r="I13796" t="s">
        <v>115</v>
      </c>
      <c r="J13796" s="1">
        <f>LEN(Table1[[#This Row],[Options/Features]]) - LEN(SUBSTITUTE(Table1[[#This Row],[Options/Features]], ",", "")) + 1</f>
        <v>1</v>
      </c>
      <c r="K13796" t="s">
        <v>30</v>
      </c>
      <c r="L13796" t="s">
        <v>31</v>
      </c>
    </row>
    <row r="13797" spans="1:12" x14ac:dyDescent="0.25">
      <c r="A13797" t="s">
        <v>60</v>
      </c>
      <c r="B13797" t="s">
        <v>209</v>
      </c>
      <c r="C13797" s="1">
        <v>2020</v>
      </c>
      <c r="D13797" s="9">
        <v>67946</v>
      </c>
      <c r="E13797" s="4">
        <v>33316.120000000003</v>
      </c>
      <c r="F13797" t="s">
        <v>41</v>
      </c>
      <c r="G13797" t="s">
        <v>42</v>
      </c>
      <c r="H13797" t="s">
        <v>15</v>
      </c>
      <c r="I13797" t="s">
        <v>115</v>
      </c>
      <c r="J13797" s="1">
        <f>LEN(Table1[[#This Row],[Options/Features]]) - LEN(SUBSTITUTE(Table1[[#This Row],[Options/Features]], ",", "")) + 1</f>
        <v>1</v>
      </c>
      <c r="K13797" t="s">
        <v>30</v>
      </c>
      <c r="L13797" t="s">
        <v>18</v>
      </c>
    </row>
    <row r="13798" spans="1:12" x14ac:dyDescent="0.25">
      <c r="A13798" t="s">
        <v>48</v>
      </c>
      <c r="B13798" t="s">
        <v>227</v>
      </c>
      <c r="C13798" s="1">
        <v>2011</v>
      </c>
      <c r="D13798" s="9">
        <v>135699</v>
      </c>
      <c r="E13798" s="4">
        <v>6845.36</v>
      </c>
      <c r="F13798" t="s">
        <v>41</v>
      </c>
      <c r="G13798" t="s">
        <v>34</v>
      </c>
      <c r="H13798" t="s">
        <v>23</v>
      </c>
      <c r="I13798" t="s">
        <v>854</v>
      </c>
      <c r="J13798" s="1">
        <f>LEN(Table1[[#This Row],[Options/Features]]) - LEN(SUBSTITUTE(Table1[[#This Row],[Options/Features]], ",", "")) + 1</f>
        <v>4</v>
      </c>
      <c r="K13798" t="s">
        <v>17</v>
      </c>
      <c r="L13798" t="s">
        <v>31</v>
      </c>
    </row>
    <row r="13799" spans="1:12" x14ac:dyDescent="0.25">
      <c r="A13799" t="s">
        <v>37</v>
      </c>
      <c r="B13799" t="s">
        <v>118</v>
      </c>
      <c r="C13799" s="1">
        <v>2020</v>
      </c>
      <c r="D13799" s="9">
        <v>131266</v>
      </c>
      <c r="E13799" s="4">
        <v>11082.672</v>
      </c>
      <c r="F13799" t="s">
        <v>21</v>
      </c>
      <c r="G13799" t="s">
        <v>67</v>
      </c>
      <c r="H13799" t="s">
        <v>15</v>
      </c>
      <c r="I13799" t="s">
        <v>1053</v>
      </c>
      <c r="J13799" s="1">
        <f>LEN(Table1[[#This Row],[Options/Features]]) - LEN(SUBSTITUTE(Table1[[#This Row],[Options/Features]], ",", "")) + 1</f>
        <v>4</v>
      </c>
      <c r="K13799" t="s">
        <v>17</v>
      </c>
      <c r="L13799" t="s">
        <v>31</v>
      </c>
    </row>
    <row r="13800" spans="1:12" x14ac:dyDescent="0.25">
      <c r="A13800" t="s">
        <v>48</v>
      </c>
      <c r="B13800" t="s">
        <v>49</v>
      </c>
      <c r="C13800" s="1">
        <v>2013</v>
      </c>
      <c r="D13800" s="9">
        <v>147689</v>
      </c>
      <c r="E13800" s="4">
        <v>32489.08</v>
      </c>
      <c r="F13800" t="s">
        <v>41</v>
      </c>
      <c r="G13800" t="s">
        <v>42</v>
      </c>
      <c r="H13800" t="s">
        <v>23</v>
      </c>
      <c r="I13800" t="s">
        <v>193</v>
      </c>
      <c r="J13800" s="1">
        <f>LEN(Table1[[#This Row],[Options/Features]]) - LEN(SUBSTITUTE(Table1[[#This Row],[Options/Features]], ",", "")) + 1</f>
        <v>2</v>
      </c>
      <c r="K13800" t="s">
        <v>36</v>
      </c>
      <c r="L13800" t="s">
        <v>31</v>
      </c>
    </row>
    <row r="13801" spans="1:12" x14ac:dyDescent="0.25">
      <c r="A13801" t="s">
        <v>37</v>
      </c>
      <c r="B13801" t="s">
        <v>181</v>
      </c>
      <c r="C13801" s="1">
        <v>2017</v>
      </c>
      <c r="D13801" s="9">
        <v>67268</v>
      </c>
      <c r="E13801" s="4">
        <v>5172.7439999999997</v>
      </c>
      <c r="F13801" t="s">
        <v>41</v>
      </c>
      <c r="G13801" t="s">
        <v>28</v>
      </c>
      <c r="H13801" t="s">
        <v>15</v>
      </c>
      <c r="I13801" t="s">
        <v>198</v>
      </c>
      <c r="J13801" s="1">
        <f>LEN(Table1[[#This Row],[Options/Features]]) - LEN(SUBSTITUTE(Table1[[#This Row],[Options/Features]], ",", "")) + 1</f>
        <v>2</v>
      </c>
      <c r="K13801" t="s">
        <v>30</v>
      </c>
      <c r="L13801" t="s">
        <v>31</v>
      </c>
    </row>
    <row r="13802" spans="1:12" x14ac:dyDescent="0.25">
      <c r="A13802" t="s">
        <v>89</v>
      </c>
      <c r="B13802" t="s">
        <v>179</v>
      </c>
      <c r="C13802" s="1">
        <v>2015</v>
      </c>
      <c r="D13802" s="9">
        <v>122554</v>
      </c>
      <c r="E13802" s="4">
        <v>25006.248</v>
      </c>
      <c r="F13802" t="s">
        <v>21</v>
      </c>
      <c r="G13802" t="s">
        <v>22</v>
      </c>
      <c r="H13802" t="s">
        <v>15</v>
      </c>
      <c r="I13802" t="s">
        <v>1171</v>
      </c>
      <c r="J13802" s="1">
        <f>LEN(Table1[[#This Row],[Options/Features]]) - LEN(SUBSTITUTE(Table1[[#This Row],[Options/Features]], ",", "")) + 1</f>
        <v>4</v>
      </c>
      <c r="K13802" t="s">
        <v>36</v>
      </c>
      <c r="L13802" t="s">
        <v>31</v>
      </c>
    </row>
    <row r="13803" spans="1:12" x14ac:dyDescent="0.25">
      <c r="A13803" t="s">
        <v>57</v>
      </c>
      <c r="B13803" t="s">
        <v>244</v>
      </c>
      <c r="C13803" s="1">
        <v>2022</v>
      </c>
      <c r="D13803" s="9">
        <v>104913</v>
      </c>
      <c r="E13803" s="4">
        <v>4038.0320000000002</v>
      </c>
      <c r="F13803" t="s">
        <v>13</v>
      </c>
      <c r="G13803" t="s">
        <v>28</v>
      </c>
      <c r="H13803" t="s">
        <v>15</v>
      </c>
      <c r="I13803" t="s">
        <v>24</v>
      </c>
      <c r="J13803" s="1">
        <f>LEN(Table1[[#This Row],[Options/Features]]) - LEN(SUBSTITUTE(Table1[[#This Row],[Options/Features]], ",", "")) + 1</f>
        <v>1</v>
      </c>
      <c r="K13803" t="s">
        <v>36</v>
      </c>
      <c r="L13803" t="s">
        <v>31</v>
      </c>
    </row>
    <row r="13804" spans="1:12" x14ac:dyDescent="0.25">
      <c r="A13804" t="s">
        <v>93</v>
      </c>
      <c r="B13804" t="s">
        <v>588</v>
      </c>
      <c r="C13804" s="1">
        <v>2017</v>
      </c>
      <c r="D13804" s="9">
        <v>33259</v>
      </c>
      <c r="E13804" s="4">
        <v>18571.919999999998</v>
      </c>
      <c r="F13804" t="s">
        <v>27</v>
      </c>
      <c r="G13804" t="s">
        <v>72</v>
      </c>
      <c r="H13804" t="s">
        <v>23</v>
      </c>
      <c r="I13804" t="s">
        <v>677</v>
      </c>
      <c r="J13804" s="1">
        <f>LEN(Table1[[#This Row],[Options/Features]]) - LEN(SUBSTITUTE(Table1[[#This Row],[Options/Features]], ",", "")) + 1</f>
        <v>4</v>
      </c>
      <c r="K13804" t="s">
        <v>17</v>
      </c>
      <c r="L13804" t="s">
        <v>31</v>
      </c>
    </row>
    <row r="13805" spans="1:12" x14ac:dyDescent="0.25">
      <c r="A13805" t="s">
        <v>11</v>
      </c>
      <c r="B13805" t="s">
        <v>351</v>
      </c>
      <c r="C13805" s="1">
        <v>2013</v>
      </c>
      <c r="D13805" s="9">
        <v>118925</v>
      </c>
      <c r="E13805" s="4">
        <v>12416.808000000001</v>
      </c>
      <c r="F13805" t="s">
        <v>21</v>
      </c>
      <c r="G13805" t="s">
        <v>72</v>
      </c>
      <c r="H13805" t="s">
        <v>23</v>
      </c>
      <c r="I13805" t="s">
        <v>222</v>
      </c>
      <c r="J13805" s="1">
        <f>LEN(Table1[[#This Row],[Options/Features]]) - LEN(SUBSTITUTE(Table1[[#This Row],[Options/Features]], ",", "")) + 1</f>
        <v>4</v>
      </c>
      <c r="K13805" t="s">
        <v>17</v>
      </c>
      <c r="L13805" t="s">
        <v>31</v>
      </c>
    </row>
    <row r="13806" spans="1:12" x14ac:dyDescent="0.25">
      <c r="A13806" t="s">
        <v>25</v>
      </c>
      <c r="B13806" t="s">
        <v>70</v>
      </c>
      <c r="C13806" s="1">
        <v>2014</v>
      </c>
      <c r="D13806" s="9">
        <v>75995</v>
      </c>
      <c r="E13806" s="4">
        <v>17493.84</v>
      </c>
      <c r="F13806" t="s">
        <v>13</v>
      </c>
      <c r="G13806" t="s">
        <v>64</v>
      </c>
      <c r="H13806" t="s">
        <v>15</v>
      </c>
      <c r="I13806" t="s">
        <v>1047</v>
      </c>
      <c r="J13806" s="1">
        <f>LEN(Table1[[#This Row],[Options/Features]]) - LEN(SUBSTITUTE(Table1[[#This Row],[Options/Features]], ",", "")) + 1</f>
        <v>4</v>
      </c>
      <c r="K13806" t="s">
        <v>17</v>
      </c>
      <c r="L13806" t="s">
        <v>31</v>
      </c>
    </row>
    <row r="13807" spans="1:12" x14ac:dyDescent="0.25">
      <c r="A13807" t="s">
        <v>25</v>
      </c>
      <c r="B13807" t="s">
        <v>70</v>
      </c>
      <c r="C13807" s="1">
        <v>2021</v>
      </c>
      <c r="D13807" s="9">
        <v>54109</v>
      </c>
      <c r="E13807" s="4">
        <v>11194.016</v>
      </c>
      <c r="F13807" t="s">
        <v>27</v>
      </c>
      <c r="G13807" t="s">
        <v>28</v>
      </c>
      <c r="H13807" t="s">
        <v>15</v>
      </c>
      <c r="I13807" t="s">
        <v>122</v>
      </c>
      <c r="J13807" s="1">
        <f>LEN(Table1[[#This Row],[Options/Features]]) - LEN(SUBSTITUTE(Table1[[#This Row],[Options/Features]], ",", "")) + 1</f>
        <v>2</v>
      </c>
      <c r="K13807" t="s">
        <v>30</v>
      </c>
      <c r="L13807" t="s">
        <v>31</v>
      </c>
    </row>
    <row r="13808" spans="1:12" x14ac:dyDescent="0.25">
      <c r="A13808" t="s">
        <v>32</v>
      </c>
      <c r="B13808" t="s">
        <v>311</v>
      </c>
      <c r="C13808" s="1">
        <v>2021</v>
      </c>
      <c r="D13808" s="9">
        <v>144865</v>
      </c>
      <c r="E13808" s="4">
        <v>20584.207999999999</v>
      </c>
      <c r="F13808" t="s">
        <v>21</v>
      </c>
      <c r="G13808" t="s">
        <v>14</v>
      </c>
      <c r="H13808" t="s">
        <v>23</v>
      </c>
      <c r="I13808" t="s">
        <v>24</v>
      </c>
      <c r="J13808" s="1">
        <f>LEN(Table1[[#This Row],[Options/Features]]) - LEN(SUBSTITUTE(Table1[[#This Row],[Options/Features]], ",", "")) + 1</f>
        <v>1</v>
      </c>
      <c r="K13808" t="s">
        <v>36</v>
      </c>
      <c r="L13808" t="s">
        <v>31</v>
      </c>
    </row>
    <row r="13809" spans="1:12" x14ac:dyDescent="0.25">
      <c r="A13809" t="s">
        <v>57</v>
      </c>
      <c r="B13809" t="s">
        <v>58</v>
      </c>
      <c r="C13809" s="1">
        <v>2016</v>
      </c>
      <c r="D13809" s="9">
        <v>31043</v>
      </c>
      <c r="E13809" s="4">
        <v>48215.58</v>
      </c>
      <c r="F13809" t="s">
        <v>21</v>
      </c>
      <c r="G13809" t="s">
        <v>50</v>
      </c>
      <c r="H13809" t="s">
        <v>15</v>
      </c>
      <c r="I13809" t="s">
        <v>370</v>
      </c>
      <c r="J13809" s="1">
        <f>LEN(Table1[[#This Row],[Options/Features]]) - LEN(SUBSTITUTE(Table1[[#This Row],[Options/Features]], ",", "")) + 1</f>
        <v>2</v>
      </c>
      <c r="K13809" t="s">
        <v>30</v>
      </c>
      <c r="L13809" t="s">
        <v>18</v>
      </c>
    </row>
    <row r="13810" spans="1:12" x14ac:dyDescent="0.25">
      <c r="A13810" t="s">
        <v>79</v>
      </c>
      <c r="B13810" t="s">
        <v>80</v>
      </c>
      <c r="C13810" s="1">
        <v>2017</v>
      </c>
      <c r="D13810" s="9">
        <v>144869</v>
      </c>
      <c r="E13810" s="4">
        <v>22587.072</v>
      </c>
      <c r="F13810" t="s">
        <v>13</v>
      </c>
      <c r="G13810" t="s">
        <v>67</v>
      </c>
      <c r="H13810" t="s">
        <v>23</v>
      </c>
      <c r="I13810" t="s">
        <v>115</v>
      </c>
      <c r="J13810" s="1">
        <f>LEN(Table1[[#This Row],[Options/Features]]) - LEN(SUBSTITUTE(Table1[[#This Row],[Options/Features]], ",", "")) + 1</f>
        <v>1</v>
      </c>
      <c r="K13810" t="s">
        <v>36</v>
      </c>
      <c r="L13810" t="s">
        <v>31</v>
      </c>
    </row>
    <row r="13811" spans="1:12" x14ac:dyDescent="0.25">
      <c r="A13811" t="s">
        <v>19</v>
      </c>
      <c r="B13811" t="s">
        <v>274</v>
      </c>
      <c r="C13811" s="1">
        <v>2021</v>
      </c>
      <c r="D13811" s="9">
        <v>12454</v>
      </c>
      <c r="E13811" s="4">
        <v>22446.527999999998</v>
      </c>
      <c r="F13811" t="s">
        <v>27</v>
      </c>
      <c r="G13811" t="s">
        <v>64</v>
      </c>
      <c r="H13811" t="s">
        <v>15</v>
      </c>
      <c r="I13811" t="s">
        <v>370</v>
      </c>
      <c r="J13811" s="1">
        <f>LEN(Table1[[#This Row],[Options/Features]]) - LEN(SUBSTITUTE(Table1[[#This Row],[Options/Features]], ",", "")) + 1</f>
        <v>2</v>
      </c>
      <c r="K13811" t="s">
        <v>17</v>
      </c>
      <c r="L13811" t="s">
        <v>31</v>
      </c>
    </row>
    <row r="13812" spans="1:12" x14ac:dyDescent="0.25">
      <c r="A13812" t="s">
        <v>37</v>
      </c>
      <c r="B13812" t="s">
        <v>118</v>
      </c>
      <c r="C13812" s="1">
        <v>2011</v>
      </c>
      <c r="D13812" s="9">
        <v>7392</v>
      </c>
      <c r="E13812" s="4">
        <v>16538.544000000002</v>
      </c>
      <c r="F13812" t="s">
        <v>41</v>
      </c>
      <c r="G13812" t="s">
        <v>14</v>
      </c>
      <c r="H13812" t="s">
        <v>15</v>
      </c>
      <c r="I13812" t="s">
        <v>548</v>
      </c>
      <c r="J13812" s="1">
        <f>LEN(Table1[[#This Row],[Options/Features]]) - LEN(SUBSTITUTE(Table1[[#This Row],[Options/Features]], ",", "")) + 1</f>
        <v>3</v>
      </c>
      <c r="K13812" t="s">
        <v>17</v>
      </c>
      <c r="L13812" t="s">
        <v>31</v>
      </c>
    </row>
    <row r="13813" spans="1:12" x14ac:dyDescent="0.25">
      <c r="A13813" t="s">
        <v>32</v>
      </c>
      <c r="B13813" t="s">
        <v>311</v>
      </c>
      <c r="C13813" s="1">
        <v>2019</v>
      </c>
      <c r="D13813" s="9">
        <v>95051</v>
      </c>
      <c r="E13813" s="4">
        <v>23547.696</v>
      </c>
      <c r="F13813" t="s">
        <v>27</v>
      </c>
      <c r="G13813" t="s">
        <v>42</v>
      </c>
      <c r="H13813" t="s">
        <v>15</v>
      </c>
      <c r="I13813" t="s">
        <v>47</v>
      </c>
      <c r="J13813" s="1">
        <f>LEN(Table1[[#This Row],[Options/Features]]) - LEN(SUBSTITUTE(Table1[[#This Row],[Options/Features]], ",", "")) + 1</f>
        <v>1</v>
      </c>
      <c r="K13813" t="s">
        <v>17</v>
      </c>
      <c r="L13813" t="s">
        <v>31</v>
      </c>
    </row>
    <row r="13814" spans="1:12" x14ac:dyDescent="0.25">
      <c r="A13814" t="s">
        <v>48</v>
      </c>
      <c r="B13814" t="s">
        <v>227</v>
      </c>
      <c r="C13814" s="1">
        <v>2019</v>
      </c>
      <c r="D13814" s="9">
        <v>50629</v>
      </c>
      <c r="E13814" s="4">
        <v>43525.71</v>
      </c>
      <c r="F13814" t="s">
        <v>41</v>
      </c>
      <c r="G13814" t="s">
        <v>67</v>
      </c>
      <c r="H13814" t="s">
        <v>15</v>
      </c>
      <c r="I13814" t="s">
        <v>256</v>
      </c>
      <c r="J13814" s="1">
        <f>LEN(Table1[[#This Row],[Options/Features]]) - LEN(SUBSTITUTE(Table1[[#This Row],[Options/Features]], ",", "")) + 1</f>
        <v>2</v>
      </c>
      <c r="K13814" t="s">
        <v>17</v>
      </c>
      <c r="L13814" t="s">
        <v>18</v>
      </c>
    </row>
    <row r="13815" spans="1:12" x14ac:dyDescent="0.25">
      <c r="A13815" t="s">
        <v>60</v>
      </c>
      <c r="B13815" t="s">
        <v>102</v>
      </c>
      <c r="C13815" s="1">
        <v>2016</v>
      </c>
      <c r="D13815" s="9">
        <v>16968</v>
      </c>
      <c r="E13815" s="4">
        <v>17119.544000000002</v>
      </c>
      <c r="F13815" t="s">
        <v>21</v>
      </c>
      <c r="G13815" t="s">
        <v>50</v>
      </c>
      <c r="H13815" t="s">
        <v>15</v>
      </c>
      <c r="I13815" t="s">
        <v>115</v>
      </c>
      <c r="J13815" s="1">
        <f>LEN(Table1[[#This Row],[Options/Features]]) - LEN(SUBSTITUTE(Table1[[#This Row],[Options/Features]], ",", "")) + 1</f>
        <v>1</v>
      </c>
      <c r="K13815" t="s">
        <v>36</v>
      </c>
      <c r="L13815" t="s">
        <v>31</v>
      </c>
    </row>
    <row r="13816" spans="1:12" x14ac:dyDescent="0.25">
      <c r="A13816" t="s">
        <v>54</v>
      </c>
      <c r="B13816" t="s">
        <v>220</v>
      </c>
      <c r="C13816" s="1">
        <v>2021</v>
      </c>
      <c r="D13816" s="9">
        <v>140181</v>
      </c>
      <c r="E13816" s="4">
        <v>25669.8</v>
      </c>
      <c r="F13816" t="s">
        <v>13</v>
      </c>
      <c r="G13816" t="s">
        <v>22</v>
      </c>
      <c r="H13816" t="s">
        <v>15</v>
      </c>
      <c r="I13816" t="s">
        <v>567</v>
      </c>
      <c r="J13816" s="1">
        <f>LEN(Table1[[#This Row],[Options/Features]]) - LEN(SUBSTITUTE(Table1[[#This Row],[Options/Features]], ",", "")) + 1</f>
        <v>3</v>
      </c>
      <c r="K13816" t="s">
        <v>30</v>
      </c>
      <c r="L13816" t="s">
        <v>18</v>
      </c>
    </row>
    <row r="13817" spans="1:12" x14ac:dyDescent="0.25">
      <c r="A13817" t="s">
        <v>37</v>
      </c>
      <c r="B13817" t="s">
        <v>131</v>
      </c>
      <c r="C13817" s="1">
        <v>2014</v>
      </c>
      <c r="D13817" s="9">
        <v>110758</v>
      </c>
      <c r="E13817" s="4">
        <v>31927.576000000001</v>
      </c>
      <c r="F13817" t="s">
        <v>41</v>
      </c>
      <c r="G13817" t="s">
        <v>28</v>
      </c>
      <c r="H13817" t="s">
        <v>15</v>
      </c>
      <c r="I13817" t="s">
        <v>1210</v>
      </c>
      <c r="J13817" s="1">
        <f>LEN(Table1[[#This Row],[Options/Features]]) - LEN(SUBSTITUTE(Table1[[#This Row],[Options/Features]], ",", "")) + 1</f>
        <v>4</v>
      </c>
      <c r="K13817" t="s">
        <v>36</v>
      </c>
      <c r="L13817" t="s">
        <v>31</v>
      </c>
    </row>
    <row r="13818" spans="1:12" x14ac:dyDescent="0.25">
      <c r="A13818" t="s">
        <v>19</v>
      </c>
      <c r="B13818" t="s">
        <v>20</v>
      </c>
      <c r="C13818" s="1">
        <v>2019</v>
      </c>
      <c r="D13818" s="9">
        <v>29898</v>
      </c>
      <c r="E13818" s="4">
        <v>32660.912</v>
      </c>
      <c r="F13818" t="s">
        <v>21</v>
      </c>
      <c r="G13818" t="s">
        <v>34</v>
      </c>
      <c r="H13818" t="s">
        <v>15</v>
      </c>
      <c r="I13818" t="s">
        <v>259</v>
      </c>
      <c r="J13818" s="1">
        <f>LEN(Table1[[#This Row],[Options/Features]]) - LEN(SUBSTITUTE(Table1[[#This Row],[Options/Features]], ",", "")) + 1</f>
        <v>2</v>
      </c>
      <c r="K13818" t="s">
        <v>30</v>
      </c>
      <c r="L13818" t="s">
        <v>31</v>
      </c>
    </row>
    <row r="13819" spans="1:12" x14ac:dyDescent="0.25">
      <c r="A13819" t="s">
        <v>89</v>
      </c>
      <c r="B13819" t="s">
        <v>318</v>
      </c>
      <c r="C13819" s="1">
        <v>2022</v>
      </c>
      <c r="D13819" s="9">
        <v>66781</v>
      </c>
      <c r="E13819" s="4">
        <v>7535.7920000000004</v>
      </c>
      <c r="F13819" t="s">
        <v>41</v>
      </c>
      <c r="G13819" t="s">
        <v>28</v>
      </c>
      <c r="H13819" t="s">
        <v>23</v>
      </c>
      <c r="I13819" t="s">
        <v>92</v>
      </c>
      <c r="J13819" s="1">
        <f>LEN(Table1[[#This Row],[Options/Features]]) - LEN(SUBSTITUTE(Table1[[#This Row],[Options/Features]], ",", "")) + 1</f>
        <v>3</v>
      </c>
      <c r="K13819" t="s">
        <v>17</v>
      </c>
      <c r="L13819" t="s">
        <v>31</v>
      </c>
    </row>
    <row r="13820" spans="1:12" x14ac:dyDescent="0.25">
      <c r="A13820" t="s">
        <v>60</v>
      </c>
      <c r="B13820" t="s">
        <v>61</v>
      </c>
      <c r="C13820" s="1">
        <v>2020</v>
      </c>
      <c r="D13820" s="9">
        <v>59978</v>
      </c>
      <c r="E13820" s="4">
        <v>25382.975999999999</v>
      </c>
      <c r="F13820" t="s">
        <v>41</v>
      </c>
      <c r="G13820" t="s">
        <v>50</v>
      </c>
      <c r="H13820" t="s">
        <v>23</v>
      </c>
      <c r="I13820" t="s">
        <v>210</v>
      </c>
      <c r="J13820" s="1">
        <f>LEN(Table1[[#This Row],[Options/Features]]) - LEN(SUBSTITUTE(Table1[[#This Row],[Options/Features]], ",", "")) + 1</f>
        <v>2</v>
      </c>
      <c r="K13820" t="s">
        <v>17</v>
      </c>
      <c r="L13820" t="s">
        <v>31</v>
      </c>
    </row>
    <row r="13821" spans="1:12" x14ac:dyDescent="0.25">
      <c r="A13821" t="s">
        <v>99</v>
      </c>
      <c r="B13821" t="s">
        <v>326</v>
      </c>
      <c r="C13821" s="1">
        <v>2015</v>
      </c>
      <c r="D13821" s="9">
        <v>5744</v>
      </c>
      <c r="E13821" s="4">
        <v>13823.136</v>
      </c>
      <c r="F13821" t="s">
        <v>41</v>
      </c>
      <c r="G13821" t="s">
        <v>72</v>
      </c>
      <c r="H13821" t="s">
        <v>15</v>
      </c>
      <c r="I13821" t="s">
        <v>348</v>
      </c>
      <c r="J13821" s="1">
        <f>LEN(Table1[[#This Row],[Options/Features]]) - LEN(SUBSTITUTE(Table1[[#This Row],[Options/Features]], ",", "")) + 1</f>
        <v>3</v>
      </c>
      <c r="K13821" t="s">
        <v>17</v>
      </c>
      <c r="L13821" t="s">
        <v>31</v>
      </c>
    </row>
    <row r="13822" spans="1:12" x14ac:dyDescent="0.25">
      <c r="A13822" t="s">
        <v>32</v>
      </c>
      <c r="B13822" t="s">
        <v>33</v>
      </c>
      <c r="C13822" s="1">
        <v>2014</v>
      </c>
      <c r="D13822" s="9">
        <v>125093</v>
      </c>
      <c r="E13822" s="4">
        <v>4029.424</v>
      </c>
      <c r="F13822" t="s">
        <v>27</v>
      </c>
      <c r="G13822" t="s">
        <v>72</v>
      </c>
      <c r="H13822" t="s">
        <v>15</v>
      </c>
      <c r="I13822" t="s">
        <v>409</v>
      </c>
      <c r="J13822" s="1">
        <f>LEN(Table1[[#This Row],[Options/Features]]) - LEN(SUBSTITUTE(Table1[[#This Row],[Options/Features]], ",", "")) + 1</f>
        <v>4</v>
      </c>
      <c r="K13822" t="s">
        <v>30</v>
      </c>
      <c r="L13822" t="s">
        <v>31</v>
      </c>
    </row>
    <row r="13823" spans="1:12" x14ac:dyDescent="0.25">
      <c r="A13823" t="s">
        <v>149</v>
      </c>
      <c r="B13823" t="s">
        <v>300</v>
      </c>
      <c r="C13823" s="1">
        <v>2022</v>
      </c>
      <c r="D13823" s="9">
        <v>111979</v>
      </c>
      <c r="E13823" s="4">
        <v>27890.056</v>
      </c>
      <c r="F13823" t="s">
        <v>13</v>
      </c>
      <c r="G13823" t="s">
        <v>72</v>
      </c>
      <c r="H13823" t="s">
        <v>15</v>
      </c>
      <c r="I13823" t="s">
        <v>24</v>
      </c>
      <c r="J13823" s="1">
        <f>LEN(Table1[[#This Row],[Options/Features]]) - LEN(SUBSTITUTE(Table1[[#This Row],[Options/Features]], ",", "")) + 1</f>
        <v>1</v>
      </c>
      <c r="K13823" t="s">
        <v>30</v>
      </c>
      <c r="L13823" t="s">
        <v>31</v>
      </c>
    </row>
    <row r="13824" spans="1:12" x14ac:dyDescent="0.25">
      <c r="A13824" t="s">
        <v>11</v>
      </c>
      <c r="B13824" t="s">
        <v>187</v>
      </c>
      <c r="C13824" s="1">
        <v>2011</v>
      </c>
      <c r="D13824" s="9">
        <v>59493</v>
      </c>
      <c r="E13824" s="4">
        <v>10986.008</v>
      </c>
      <c r="F13824" t="s">
        <v>21</v>
      </c>
      <c r="G13824" t="s">
        <v>46</v>
      </c>
      <c r="H13824" t="s">
        <v>15</v>
      </c>
      <c r="I13824" t="s">
        <v>16</v>
      </c>
      <c r="J13824" s="1">
        <f>LEN(Table1[[#This Row],[Options/Features]]) - LEN(SUBSTITUTE(Table1[[#This Row],[Options/Features]], ",", "")) + 1</f>
        <v>1</v>
      </c>
      <c r="K13824" t="s">
        <v>36</v>
      </c>
      <c r="L13824" t="s">
        <v>31</v>
      </c>
    </row>
    <row r="13825" spans="1:12" x14ac:dyDescent="0.25">
      <c r="A13825" t="s">
        <v>116</v>
      </c>
      <c r="B13825" t="s">
        <v>185</v>
      </c>
      <c r="C13825" s="1">
        <v>2014</v>
      </c>
      <c r="D13825" s="9">
        <v>9978</v>
      </c>
      <c r="E13825" s="4">
        <v>21488.383999999998</v>
      </c>
      <c r="F13825" t="s">
        <v>13</v>
      </c>
      <c r="G13825" t="s">
        <v>34</v>
      </c>
      <c r="H13825" t="s">
        <v>23</v>
      </c>
      <c r="I13825" t="s">
        <v>376</v>
      </c>
      <c r="J13825" s="1">
        <f>LEN(Table1[[#This Row],[Options/Features]]) - LEN(SUBSTITUTE(Table1[[#This Row],[Options/Features]], ",", "")) + 1</f>
        <v>3</v>
      </c>
      <c r="K13825" t="s">
        <v>36</v>
      </c>
      <c r="L13825" t="s">
        <v>31</v>
      </c>
    </row>
    <row r="13826" spans="1:12" x14ac:dyDescent="0.25">
      <c r="A13826" t="s">
        <v>79</v>
      </c>
      <c r="B13826" t="s">
        <v>87</v>
      </c>
      <c r="C13826" s="1">
        <v>2014</v>
      </c>
      <c r="D13826" s="9">
        <v>134314</v>
      </c>
      <c r="E13826" s="4">
        <v>29956.576000000001</v>
      </c>
      <c r="F13826" t="s">
        <v>41</v>
      </c>
      <c r="G13826" t="s">
        <v>46</v>
      </c>
      <c r="H13826" t="s">
        <v>23</v>
      </c>
      <c r="I13826" t="s">
        <v>68</v>
      </c>
      <c r="J13826" s="1">
        <f>LEN(Table1[[#This Row],[Options/Features]]) - LEN(SUBSTITUTE(Table1[[#This Row],[Options/Features]], ",", "")) + 1</f>
        <v>1</v>
      </c>
      <c r="K13826" t="s">
        <v>17</v>
      </c>
      <c r="L13826" t="s">
        <v>31</v>
      </c>
    </row>
    <row r="13827" spans="1:12" x14ac:dyDescent="0.25">
      <c r="A13827" t="s">
        <v>11</v>
      </c>
      <c r="B13827" t="s">
        <v>175</v>
      </c>
      <c r="C13827" s="1">
        <v>2015</v>
      </c>
      <c r="D13827" s="9">
        <v>21433</v>
      </c>
      <c r="E13827" s="4">
        <v>26764.671999999999</v>
      </c>
      <c r="F13827" t="s">
        <v>27</v>
      </c>
      <c r="G13827" t="s">
        <v>42</v>
      </c>
      <c r="H13827" t="s">
        <v>23</v>
      </c>
      <c r="I13827" t="s">
        <v>882</v>
      </c>
      <c r="J13827" s="1">
        <f>LEN(Table1[[#This Row],[Options/Features]]) - LEN(SUBSTITUTE(Table1[[#This Row],[Options/Features]], ",", "")) + 1</f>
        <v>3</v>
      </c>
      <c r="K13827" t="s">
        <v>36</v>
      </c>
      <c r="L13827" t="s">
        <v>31</v>
      </c>
    </row>
    <row r="13828" spans="1:12" x14ac:dyDescent="0.25">
      <c r="A13828" t="s">
        <v>48</v>
      </c>
      <c r="B13828" t="s">
        <v>52</v>
      </c>
      <c r="C13828" s="1">
        <v>2010</v>
      </c>
      <c r="D13828" s="9">
        <v>18692</v>
      </c>
      <c r="E13828" s="4">
        <v>7211.4960000000001</v>
      </c>
      <c r="F13828" t="s">
        <v>13</v>
      </c>
      <c r="G13828" t="s">
        <v>46</v>
      </c>
      <c r="H13828" t="s">
        <v>15</v>
      </c>
      <c r="I13828" t="s">
        <v>73</v>
      </c>
      <c r="J13828" s="1">
        <f>LEN(Table1[[#This Row],[Options/Features]]) - LEN(SUBSTITUTE(Table1[[#This Row],[Options/Features]], ",", "")) + 1</f>
        <v>2</v>
      </c>
      <c r="K13828" t="s">
        <v>30</v>
      </c>
      <c r="L13828" t="s">
        <v>31</v>
      </c>
    </row>
    <row r="13829" spans="1:12" x14ac:dyDescent="0.25">
      <c r="A13829" t="s">
        <v>79</v>
      </c>
      <c r="B13829" t="s">
        <v>141</v>
      </c>
      <c r="C13829" s="1">
        <v>2021</v>
      </c>
      <c r="D13829" s="9">
        <v>32631</v>
      </c>
      <c r="E13829" s="4">
        <v>9417.6479999999992</v>
      </c>
      <c r="F13829" t="s">
        <v>27</v>
      </c>
      <c r="G13829" t="s">
        <v>72</v>
      </c>
      <c r="H13829" t="s">
        <v>23</v>
      </c>
      <c r="I13829" t="s">
        <v>987</v>
      </c>
      <c r="J13829" s="1">
        <f>LEN(Table1[[#This Row],[Options/Features]]) - LEN(SUBSTITUTE(Table1[[#This Row],[Options/Features]], ",", "")) + 1</f>
        <v>3</v>
      </c>
      <c r="K13829" t="s">
        <v>17</v>
      </c>
      <c r="L13829" t="s">
        <v>31</v>
      </c>
    </row>
    <row r="13830" spans="1:12" x14ac:dyDescent="0.25">
      <c r="A13830" t="s">
        <v>116</v>
      </c>
      <c r="B13830" t="s">
        <v>145</v>
      </c>
      <c r="C13830" s="1">
        <v>2013</v>
      </c>
      <c r="D13830" s="9">
        <v>11981</v>
      </c>
      <c r="E13830" s="4">
        <v>16177.208000000001</v>
      </c>
      <c r="F13830" t="s">
        <v>41</v>
      </c>
      <c r="G13830" t="s">
        <v>28</v>
      </c>
      <c r="H13830" t="s">
        <v>15</v>
      </c>
      <c r="I13830" t="s">
        <v>259</v>
      </c>
      <c r="J13830" s="1">
        <f>LEN(Table1[[#This Row],[Options/Features]]) - LEN(SUBSTITUTE(Table1[[#This Row],[Options/Features]], ",", "")) + 1</f>
        <v>2</v>
      </c>
      <c r="K13830" t="s">
        <v>17</v>
      </c>
      <c r="L13830" t="s">
        <v>31</v>
      </c>
    </row>
    <row r="13831" spans="1:12" x14ac:dyDescent="0.25">
      <c r="A13831" t="s">
        <v>93</v>
      </c>
      <c r="B13831" t="s">
        <v>94</v>
      </c>
      <c r="C13831" s="1">
        <v>2019</v>
      </c>
      <c r="D13831" s="9">
        <v>68220</v>
      </c>
      <c r="E13831" s="4">
        <v>16055.415999999999</v>
      </c>
      <c r="F13831" t="s">
        <v>13</v>
      </c>
      <c r="G13831" t="s">
        <v>34</v>
      </c>
      <c r="H13831" t="s">
        <v>23</v>
      </c>
      <c r="I13831" t="s">
        <v>122</v>
      </c>
      <c r="J13831" s="1">
        <f>LEN(Table1[[#This Row],[Options/Features]]) - LEN(SUBSTITUTE(Table1[[#This Row],[Options/Features]], ",", "")) + 1</f>
        <v>2</v>
      </c>
      <c r="K13831" t="s">
        <v>36</v>
      </c>
      <c r="L13831" t="s">
        <v>31</v>
      </c>
    </row>
    <row r="13832" spans="1:12" x14ac:dyDescent="0.25">
      <c r="A13832" t="s">
        <v>96</v>
      </c>
      <c r="B13832" t="s">
        <v>97</v>
      </c>
      <c r="C13832" s="1">
        <v>2012</v>
      </c>
      <c r="D13832" s="9">
        <v>99381</v>
      </c>
      <c r="E13832" s="4">
        <v>5304.6480000000001</v>
      </c>
      <c r="F13832" t="s">
        <v>27</v>
      </c>
      <c r="G13832" t="s">
        <v>50</v>
      </c>
      <c r="H13832" t="s">
        <v>15</v>
      </c>
      <c r="I13832" t="s">
        <v>376</v>
      </c>
      <c r="J13832" s="1">
        <f>LEN(Table1[[#This Row],[Options/Features]]) - LEN(SUBSTITUTE(Table1[[#This Row],[Options/Features]], ",", "")) + 1</f>
        <v>3</v>
      </c>
      <c r="K13832" t="s">
        <v>17</v>
      </c>
      <c r="L13832" t="s">
        <v>31</v>
      </c>
    </row>
    <row r="13833" spans="1:12" x14ac:dyDescent="0.25">
      <c r="A13833" t="s">
        <v>116</v>
      </c>
      <c r="B13833" t="s">
        <v>192</v>
      </c>
      <c r="C13833" s="1">
        <v>2013</v>
      </c>
      <c r="D13833" s="9">
        <v>134831</v>
      </c>
      <c r="E13833" s="4">
        <v>20613.560000000001</v>
      </c>
      <c r="F13833" t="s">
        <v>13</v>
      </c>
      <c r="G13833" t="s">
        <v>14</v>
      </c>
      <c r="H13833" t="s">
        <v>15</v>
      </c>
      <c r="I13833" t="s">
        <v>202</v>
      </c>
      <c r="J13833" s="1">
        <f>LEN(Table1[[#This Row],[Options/Features]]) - LEN(SUBSTITUTE(Table1[[#This Row],[Options/Features]], ",", "")) + 1</f>
        <v>2</v>
      </c>
      <c r="K13833" t="s">
        <v>36</v>
      </c>
      <c r="L13833" t="s">
        <v>18</v>
      </c>
    </row>
    <row r="13834" spans="1:12" x14ac:dyDescent="0.25">
      <c r="A13834" t="s">
        <v>19</v>
      </c>
      <c r="B13834" t="s">
        <v>274</v>
      </c>
      <c r="C13834" s="1">
        <v>2022</v>
      </c>
      <c r="D13834" s="9">
        <v>52005</v>
      </c>
      <c r="E13834" s="4">
        <v>34047.192000000003</v>
      </c>
      <c r="F13834" t="s">
        <v>27</v>
      </c>
      <c r="G13834" t="s">
        <v>42</v>
      </c>
      <c r="H13834" t="s">
        <v>23</v>
      </c>
      <c r="I13834" t="s">
        <v>285</v>
      </c>
      <c r="J13834" s="1">
        <f>LEN(Table1[[#This Row],[Options/Features]]) - LEN(SUBSTITUTE(Table1[[#This Row],[Options/Features]], ",", "")) + 1</f>
        <v>2</v>
      </c>
      <c r="K13834" t="s">
        <v>36</v>
      </c>
      <c r="L13834" t="s">
        <v>31</v>
      </c>
    </row>
    <row r="13835" spans="1:12" x14ac:dyDescent="0.25">
      <c r="A13835" t="s">
        <v>44</v>
      </c>
      <c r="B13835" t="s">
        <v>362</v>
      </c>
      <c r="C13835" s="1">
        <v>2010</v>
      </c>
      <c r="D13835" s="9">
        <v>93773</v>
      </c>
      <c r="E13835" s="4">
        <v>7108.6080000000002</v>
      </c>
      <c r="F13835" t="s">
        <v>21</v>
      </c>
      <c r="G13835" t="s">
        <v>28</v>
      </c>
      <c r="H13835" t="s">
        <v>15</v>
      </c>
      <c r="I13835" t="s">
        <v>764</v>
      </c>
      <c r="J13835" s="1">
        <f>LEN(Table1[[#This Row],[Options/Features]]) - LEN(SUBSTITUTE(Table1[[#This Row],[Options/Features]], ",", "")) + 1</f>
        <v>4</v>
      </c>
      <c r="K13835" t="s">
        <v>36</v>
      </c>
      <c r="L13835" t="s">
        <v>31</v>
      </c>
    </row>
    <row r="13836" spans="1:12" x14ac:dyDescent="0.25">
      <c r="A13836" t="s">
        <v>54</v>
      </c>
      <c r="B13836" t="s">
        <v>55</v>
      </c>
      <c r="C13836" s="1">
        <v>2020</v>
      </c>
      <c r="D13836" s="9">
        <v>83893</v>
      </c>
      <c r="E13836" s="4">
        <v>37982.824000000001</v>
      </c>
      <c r="F13836" t="s">
        <v>21</v>
      </c>
      <c r="G13836" t="s">
        <v>64</v>
      </c>
      <c r="H13836" t="s">
        <v>23</v>
      </c>
      <c r="I13836" t="s">
        <v>148</v>
      </c>
      <c r="J13836" s="1">
        <f>LEN(Table1[[#This Row],[Options/Features]]) - LEN(SUBSTITUTE(Table1[[#This Row],[Options/Features]], ",", "")) + 1</f>
        <v>2</v>
      </c>
      <c r="K13836" t="s">
        <v>30</v>
      </c>
      <c r="L13836" t="s">
        <v>31</v>
      </c>
    </row>
    <row r="13837" spans="1:12" x14ac:dyDescent="0.25">
      <c r="A13837" t="s">
        <v>82</v>
      </c>
      <c r="B13837" t="s">
        <v>84</v>
      </c>
      <c r="C13837" s="1">
        <v>2015</v>
      </c>
      <c r="D13837" s="9">
        <v>83129</v>
      </c>
      <c r="E13837" s="4">
        <v>17318.223999999998</v>
      </c>
      <c r="F13837" t="s">
        <v>27</v>
      </c>
      <c r="G13837" t="s">
        <v>50</v>
      </c>
      <c r="H13837" t="s">
        <v>15</v>
      </c>
      <c r="I13837" t="s">
        <v>661</v>
      </c>
      <c r="J13837" s="1">
        <f>LEN(Table1[[#This Row],[Options/Features]]) - LEN(SUBSTITUTE(Table1[[#This Row],[Options/Features]], ",", "")) + 1</f>
        <v>4</v>
      </c>
      <c r="K13837" t="s">
        <v>17</v>
      </c>
      <c r="L13837" t="s">
        <v>31</v>
      </c>
    </row>
    <row r="13838" spans="1:12" x14ac:dyDescent="0.25">
      <c r="A13838" t="s">
        <v>54</v>
      </c>
      <c r="B13838" t="s">
        <v>55</v>
      </c>
      <c r="C13838" s="1">
        <v>2016</v>
      </c>
      <c r="D13838" s="9">
        <v>147653</v>
      </c>
      <c r="E13838" s="4">
        <v>34916.1</v>
      </c>
      <c r="F13838" t="s">
        <v>41</v>
      </c>
      <c r="G13838" t="s">
        <v>42</v>
      </c>
      <c r="H13838" t="s">
        <v>15</v>
      </c>
      <c r="I13838" t="s">
        <v>68</v>
      </c>
      <c r="J13838" s="1">
        <f>LEN(Table1[[#This Row],[Options/Features]]) - LEN(SUBSTITUTE(Table1[[#This Row],[Options/Features]], ",", "")) + 1</f>
        <v>1</v>
      </c>
      <c r="K13838" t="s">
        <v>17</v>
      </c>
      <c r="L13838" t="s">
        <v>18</v>
      </c>
    </row>
    <row r="13839" spans="1:12" x14ac:dyDescent="0.25">
      <c r="A13839" t="s">
        <v>11</v>
      </c>
      <c r="B13839" t="s">
        <v>351</v>
      </c>
      <c r="C13839" s="1">
        <v>2021</v>
      </c>
      <c r="D13839" s="9">
        <v>17778</v>
      </c>
      <c r="E13839" s="4">
        <v>6164.6959999999999</v>
      </c>
      <c r="F13839" t="s">
        <v>21</v>
      </c>
      <c r="G13839" t="s">
        <v>72</v>
      </c>
      <c r="H13839" t="s">
        <v>15</v>
      </c>
      <c r="I13839" t="s">
        <v>418</v>
      </c>
      <c r="J13839" s="1">
        <f>LEN(Table1[[#This Row],[Options/Features]]) - LEN(SUBSTITUTE(Table1[[#This Row],[Options/Features]], ",", "")) + 1</f>
        <v>4</v>
      </c>
      <c r="K13839" t="s">
        <v>17</v>
      </c>
      <c r="L13839" t="s">
        <v>31</v>
      </c>
    </row>
    <row r="13840" spans="1:12" x14ac:dyDescent="0.25">
      <c r="A13840" t="s">
        <v>60</v>
      </c>
      <c r="B13840" t="s">
        <v>160</v>
      </c>
      <c r="C13840" s="1">
        <v>2014</v>
      </c>
      <c r="D13840" s="9">
        <v>98263</v>
      </c>
      <c r="E13840" s="4">
        <v>24985.504000000001</v>
      </c>
      <c r="F13840" t="s">
        <v>13</v>
      </c>
      <c r="G13840" t="s">
        <v>46</v>
      </c>
      <c r="H13840" t="s">
        <v>23</v>
      </c>
      <c r="I13840" t="s">
        <v>333</v>
      </c>
      <c r="J13840" s="1">
        <f>LEN(Table1[[#This Row],[Options/Features]]) - LEN(SUBSTITUTE(Table1[[#This Row],[Options/Features]], ",", "")) + 1</f>
        <v>2</v>
      </c>
      <c r="K13840" t="s">
        <v>17</v>
      </c>
      <c r="L13840" t="s">
        <v>31</v>
      </c>
    </row>
    <row r="13841" spans="1:12" x14ac:dyDescent="0.25">
      <c r="A13841" t="s">
        <v>116</v>
      </c>
      <c r="B13841" t="s">
        <v>158</v>
      </c>
      <c r="C13841" s="1">
        <v>2013</v>
      </c>
      <c r="D13841" s="9">
        <v>8219</v>
      </c>
      <c r="E13841" s="4">
        <v>22068.48</v>
      </c>
      <c r="F13841" t="s">
        <v>41</v>
      </c>
      <c r="G13841" t="s">
        <v>42</v>
      </c>
      <c r="H13841" t="s">
        <v>23</v>
      </c>
      <c r="I13841" t="s">
        <v>252</v>
      </c>
      <c r="J13841" s="1">
        <f>LEN(Table1[[#This Row],[Options/Features]]) - LEN(SUBSTITUTE(Table1[[#This Row],[Options/Features]], ",", "")) + 1</f>
        <v>3</v>
      </c>
      <c r="K13841" t="s">
        <v>30</v>
      </c>
      <c r="L13841" t="s">
        <v>31</v>
      </c>
    </row>
    <row r="13842" spans="1:12" x14ac:dyDescent="0.25">
      <c r="A13842" t="s">
        <v>79</v>
      </c>
      <c r="B13842" t="s">
        <v>87</v>
      </c>
      <c r="C13842" s="1">
        <v>2018</v>
      </c>
      <c r="D13842" s="9">
        <v>33565</v>
      </c>
      <c r="E13842" s="4">
        <v>32273</v>
      </c>
      <c r="F13842" t="s">
        <v>13</v>
      </c>
      <c r="G13842" t="s">
        <v>22</v>
      </c>
      <c r="H13842" t="s">
        <v>15</v>
      </c>
      <c r="I13842" t="s">
        <v>202</v>
      </c>
      <c r="J13842" s="1">
        <f>LEN(Table1[[#This Row],[Options/Features]]) - LEN(SUBSTITUTE(Table1[[#This Row],[Options/Features]], ",", "")) + 1</f>
        <v>2</v>
      </c>
      <c r="K13842" t="s">
        <v>36</v>
      </c>
      <c r="L13842" t="s">
        <v>31</v>
      </c>
    </row>
    <row r="13843" spans="1:12" x14ac:dyDescent="0.25">
      <c r="A13843" t="s">
        <v>25</v>
      </c>
      <c r="B13843" t="s">
        <v>156</v>
      </c>
      <c r="C13843" s="1">
        <v>2015</v>
      </c>
      <c r="D13843" s="9">
        <v>72207</v>
      </c>
      <c r="E13843" s="4">
        <v>24626.952000000001</v>
      </c>
      <c r="F13843" t="s">
        <v>21</v>
      </c>
      <c r="G13843" t="s">
        <v>64</v>
      </c>
      <c r="H13843" t="s">
        <v>23</v>
      </c>
      <c r="I13843" t="s">
        <v>106</v>
      </c>
      <c r="J13843" s="1">
        <f>LEN(Table1[[#This Row],[Options/Features]]) - LEN(SUBSTITUTE(Table1[[#This Row],[Options/Features]], ",", "")) + 1</f>
        <v>1</v>
      </c>
      <c r="K13843" t="s">
        <v>30</v>
      </c>
      <c r="L13843" t="s">
        <v>31</v>
      </c>
    </row>
    <row r="13844" spans="1:12" x14ac:dyDescent="0.25">
      <c r="A13844" t="s">
        <v>96</v>
      </c>
      <c r="B13844" t="s">
        <v>139</v>
      </c>
      <c r="C13844" s="1">
        <v>2014</v>
      </c>
      <c r="D13844" s="9">
        <v>93765</v>
      </c>
      <c r="E13844" s="4">
        <v>9201.08</v>
      </c>
      <c r="F13844" t="s">
        <v>41</v>
      </c>
      <c r="G13844" t="s">
        <v>28</v>
      </c>
      <c r="H13844" t="s">
        <v>15</v>
      </c>
      <c r="I13844" t="s">
        <v>115</v>
      </c>
      <c r="J13844" s="1">
        <f>LEN(Table1[[#This Row],[Options/Features]]) - LEN(SUBSTITUTE(Table1[[#This Row],[Options/Features]], ",", "")) + 1</f>
        <v>1</v>
      </c>
      <c r="K13844" t="s">
        <v>17</v>
      </c>
      <c r="L13844" t="s">
        <v>31</v>
      </c>
    </row>
    <row r="13845" spans="1:12" x14ac:dyDescent="0.25">
      <c r="A13845" t="s">
        <v>37</v>
      </c>
      <c r="B13845" t="s">
        <v>103</v>
      </c>
      <c r="C13845" s="1">
        <v>2010</v>
      </c>
      <c r="D13845" s="9">
        <v>64368</v>
      </c>
      <c r="E13845" s="4">
        <v>18262.472000000002</v>
      </c>
      <c r="F13845" t="s">
        <v>41</v>
      </c>
      <c r="G13845" t="s">
        <v>34</v>
      </c>
      <c r="H13845" t="s">
        <v>15</v>
      </c>
      <c r="I13845" t="s">
        <v>215</v>
      </c>
      <c r="J13845" s="1">
        <f>LEN(Table1[[#This Row],[Options/Features]]) - LEN(SUBSTITUTE(Table1[[#This Row],[Options/Features]], ",", "")) + 1</f>
        <v>3</v>
      </c>
      <c r="K13845" t="s">
        <v>17</v>
      </c>
      <c r="L13845" t="s">
        <v>31</v>
      </c>
    </row>
    <row r="13846" spans="1:12" x14ac:dyDescent="0.25">
      <c r="A13846" t="s">
        <v>82</v>
      </c>
      <c r="B13846" t="s">
        <v>195</v>
      </c>
      <c r="C13846" s="1">
        <v>2018</v>
      </c>
      <c r="D13846" s="9">
        <v>114829</v>
      </c>
      <c r="E13846" s="4">
        <v>7933.2160000000003</v>
      </c>
      <c r="F13846" t="s">
        <v>13</v>
      </c>
      <c r="G13846" t="s">
        <v>28</v>
      </c>
      <c r="H13846" t="s">
        <v>23</v>
      </c>
      <c r="I13846" t="s">
        <v>1076</v>
      </c>
      <c r="J13846" s="1">
        <f>LEN(Table1[[#This Row],[Options/Features]]) - LEN(SUBSTITUTE(Table1[[#This Row],[Options/Features]], ",", "")) + 1</f>
        <v>4</v>
      </c>
      <c r="K13846" t="s">
        <v>30</v>
      </c>
      <c r="L13846" t="s">
        <v>31</v>
      </c>
    </row>
    <row r="13847" spans="1:12" x14ac:dyDescent="0.25">
      <c r="A13847" t="s">
        <v>133</v>
      </c>
      <c r="B13847" t="s">
        <v>199</v>
      </c>
      <c r="C13847" s="1">
        <v>2011</v>
      </c>
      <c r="D13847" s="9">
        <v>53852</v>
      </c>
      <c r="E13847" s="4">
        <v>6657.5280000000002</v>
      </c>
      <c r="F13847" t="s">
        <v>21</v>
      </c>
      <c r="G13847" t="s">
        <v>64</v>
      </c>
      <c r="H13847" t="s">
        <v>15</v>
      </c>
      <c r="I13847" t="s">
        <v>254</v>
      </c>
      <c r="J13847" s="1">
        <f>LEN(Table1[[#This Row],[Options/Features]]) - LEN(SUBSTITUTE(Table1[[#This Row],[Options/Features]], ",", "")) + 1</f>
        <v>2</v>
      </c>
      <c r="K13847" t="s">
        <v>17</v>
      </c>
      <c r="L13847" t="s">
        <v>31</v>
      </c>
    </row>
    <row r="13848" spans="1:12" x14ac:dyDescent="0.25">
      <c r="A13848" t="s">
        <v>96</v>
      </c>
      <c r="B13848" t="s">
        <v>255</v>
      </c>
      <c r="C13848" s="1">
        <v>2022</v>
      </c>
      <c r="D13848" s="9">
        <v>67001</v>
      </c>
      <c r="E13848" s="4">
        <v>26114.624</v>
      </c>
      <c r="F13848" t="s">
        <v>21</v>
      </c>
      <c r="G13848" t="s">
        <v>67</v>
      </c>
      <c r="H13848" t="s">
        <v>23</v>
      </c>
      <c r="I13848" t="s">
        <v>532</v>
      </c>
      <c r="J13848" s="1">
        <f>LEN(Table1[[#This Row],[Options/Features]]) - LEN(SUBSTITUTE(Table1[[#This Row],[Options/Features]], ",", "")) + 1</f>
        <v>3</v>
      </c>
      <c r="K13848" t="s">
        <v>17</v>
      </c>
      <c r="L13848" t="s">
        <v>31</v>
      </c>
    </row>
    <row r="13849" spans="1:12" x14ac:dyDescent="0.25">
      <c r="A13849" t="s">
        <v>116</v>
      </c>
      <c r="B13849" t="s">
        <v>185</v>
      </c>
      <c r="C13849" s="1">
        <v>2019</v>
      </c>
      <c r="D13849" s="9">
        <v>145077</v>
      </c>
      <c r="E13849" s="4">
        <v>33863.440000000002</v>
      </c>
      <c r="F13849" t="s">
        <v>13</v>
      </c>
      <c r="G13849" t="s">
        <v>50</v>
      </c>
      <c r="H13849" t="s">
        <v>23</v>
      </c>
      <c r="I13849" t="s">
        <v>115</v>
      </c>
      <c r="J13849" s="1">
        <f>LEN(Table1[[#This Row],[Options/Features]]) - LEN(SUBSTITUTE(Table1[[#This Row],[Options/Features]], ",", "")) + 1</f>
        <v>1</v>
      </c>
      <c r="K13849" t="s">
        <v>30</v>
      </c>
      <c r="L13849" t="s">
        <v>31</v>
      </c>
    </row>
    <row r="13850" spans="1:12" x14ac:dyDescent="0.25">
      <c r="A13850" t="s">
        <v>133</v>
      </c>
      <c r="B13850" t="s">
        <v>199</v>
      </c>
      <c r="C13850" s="1">
        <v>2022</v>
      </c>
      <c r="D13850" s="9">
        <v>34889</v>
      </c>
      <c r="E13850" s="4">
        <v>23874.256000000001</v>
      </c>
      <c r="F13850" t="s">
        <v>21</v>
      </c>
      <c r="G13850" t="s">
        <v>22</v>
      </c>
      <c r="H13850" t="s">
        <v>15</v>
      </c>
      <c r="I13850" t="s">
        <v>466</v>
      </c>
      <c r="J13850" s="1">
        <f>LEN(Table1[[#This Row],[Options/Features]]) - LEN(SUBSTITUTE(Table1[[#This Row],[Options/Features]], ",", "")) + 1</f>
        <v>3</v>
      </c>
      <c r="K13850" t="s">
        <v>30</v>
      </c>
      <c r="L13850" t="s">
        <v>31</v>
      </c>
    </row>
    <row r="13851" spans="1:12" x14ac:dyDescent="0.25">
      <c r="A13851" t="s">
        <v>48</v>
      </c>
      <c r="B13851" t="s">
        <v>52</v>
      </c>
      <c r="C13851" s="1">
        <v>2019</v>
      </c>
      <c r="D13851" s="9">
        <v>129943</v>
      </c>
      <c r="E13851" s="4">
        <v>28227.52</v>
      </c>
      <c r="F13851" t="s">
        <v>21</v>
      </c>
      <c r="G13851" t="s">
        <v>67</v>
      </c>
      <c r="H13851" t="s">
        <v>15</v>
      </c>
      <c r="I13851" t="s">
        <v>107</v>
      </c>
      <c r="J13851" s="1">
        <f>LEN(Table1[[#This Row],[Options/Features]]) - LEN(SUBSTITUTE(Table1[[#This Row],[Options/Features]], ",", "")) + 1</f>
        <v>2</v>
      </c>
      <c r="K13851" t="s">
        <v>30</v>
      </c>
      <c r="L13851" t="s">
        <v>31</v>
      </c>
    </row>
    <row r="13852" spans="1:12" x14ac:dyDescent="0.25">
      <c r="A13852" t="s">
        <v>99</v>
      </c>
      <c r="B13852" t="s">
        <v>100</v>
      </c>
      <c r="C13852" s="1">
        <v>2010</v>
      </c>
      <c r="D13852" s="9">
        <v>97093</v>
      </c>
      <c r="E13852" s="4">
        <v>15330.103999999999</v>
      </c>
      <c r="F13852" t="s">
        <v>41</v>
      </c>
      <c r="G13852" t="s">
        <v>67</v>
      </c>
      <c r="H13852" t="s">
        <v>15</v>
      </c>
      <c r="I13852" t="s">
        <v>115</v>
      </c>
      <c r="J13852" s="1">
        <f>LEN(Table1[[#This Row],[Options/Features]]) - LEN(SUBSTITUTE(Table1[[#This Row],[Options/Features]], ",", "")) + 1</f>
        <v>1</v>
      </c>
      <c r="K13852" t="s">
        <v>17</v>
      </c>
      <c r="L13852" t="s">
        <v>31</v>
      </c>
    </row>
    <row r="13853" spans="1:12" x14ac:dyDescent="0.25">
      <c r="A13853" t="s">
        <v>54</v>
      </c>
      <c r="B13853" t="s">
        <v>94</v>
      </c>
      <c r="C13853" s="1">
        <v>2013</v>
      </c>
      <c r="D13853" s="9">
        <v>55937</v>
      </c>
      <c r="E13853" s="4">
        <v>28665.031999999999</v>
      </c>
      <c r="F13853" t="s">
        <v>41</v>
      </c>
      <c r="G13853" t="s">
        <v>64</v>
      </c>
      <c r="H13853" t="s">
        <v>23</v>
      </c>
      <c r="I13853" t="s">
        <v>635</v>
      </c>
      <c r="J13853" s="1">
        <f>LEN(Table1[[#This Row],[Options/Features]]) - LEN(SUBSTITUTE(Table1[[#This Row],[Options/Features]], ",", "")) + 1</f>
        <v>3</v>
      </c>
      <c r="K13853" t="s">
        <v>30</v>
      </c>
      <c r="L13853" t="s">
        <v>31</v>
      </c>
    </row>
    <row r="13854" spans="1:12" x14ac:dyDescent="0.25">
      <c r="A13854" t="s">
        <v>54</v>
      </c>
      <c r="B13854" t="s">
        <v>94</v>
      </c>
      <c r="C13854" s="1">
        <v>2015</v>
      </c>
      <c r="D13854" s="9">
        <v>145625</v>
      </c>
      <c r="E13854" s="4">
        <v>27853.335999999999</v>
      </c>
      <c r="F13854" t="s">
        <v>13</v>
      </c>
      <c r="G13854" t="s">
        <v>34</v>
      </c>
      <c r="H13854" t="s">
        <v>15</v>
      </c>
      <c r="I13854" t="s">
        <v>225</v>
      </c>
      <c r="J13854" s="1">
        <f>LEN(Table1[[#This Row],[Options/Features]]) - LEN(SUBSTITUTE(Table1[[#This Row],[Options/Features]], ",", "")) + 1</f>
        <v>2</v>
      </c>
      <c r="K13854" t="s">
        <v>36</v>
      </c>
      <c r="L13854" t="s">
        <v>31</v>
      </c>
    </row>
    <row r="13855" spans="1:12" x14ac:dyDescent="0.25">
      <c r="A13855" t="s">
        <v>116</v>
      </c>
      <c r="B13855">
        <v>300</v>
      </c>
      <c r="C13855" s="1">
        <v>2020</v>
      </c>
      <c r="D13855" s="9">
        <v>34803</v>
      </c>
      <c r="E13855" s="4">
        <v>21337.335999999999</v>
      </c>
      <c r="F13855" t="s">
        <v>27</v>
      </c>
      <c r="G13855" t="s">
        <v>28</v>
      </c>
      <c r="H13855" t="s">
        <v>23</v>
      </c>
      <c r="I13855" t="s">
        <v>321</v>
      </c>
      <c r="J13855" s="1">
        <f>LEN(Table1[[#This Row],[Options/Features]]) - LEN(SUBSTITUTE(Table1[[#This Row],[Options/Features]], ",", "")) + 1</f>
        <v>3</v>
      </c>
      <c r="K13855" t="s">
        <v>30</v>
      </c>
      <c r="L13855" t="s">
        <v>31</v>
      </c>
    </row>
    <row r="13856" spans="1:12" x14ac:dyDescent="0.25">
      <c r="A13856" t="s">
        <v>25</v>
      </c>
      <c r="B13856" t="s">
        <v>70</v>
      </c>
      <c r="C13856" s="1">
        <v>2016</v>
      </c>
      <c r="D13856" s="9">
        <v>148463</v>
      </c>
      <c r="E13856" s="4">
        <v>20513.536</v>
      </c>
      <c r="F13856" t="s">
        <v>21</v>
      </c>
      <c r="G13856" t="s">
        <v>34</v>
      </c>
      <c r="H13856" t="s">
        <v>15</v>
      </c>
      <c r="I13856" t="s">
        <v>287</v>
      </c>
      <c r="J13856" s="1">
        <f>LEN(Table1[[#This Row],[Options/Features]]) - LEN(SUBSTITUTE(Table1[[#This Row],[Options/Features]], ",", "")) + 1</f>
        <v>2</v>
      </c>
      <c r="K13856" t="s">
        <v>30</v>
      </c>
      <c r="L13856" t="s">
        <v>31</v>
      </c>
    </row>
    <row r="13857" spans="1:12" x14ac:dyDescent="0.25">
      <c r="A13857" t="s">
        <v>99</v>
      </c>
      <c r="B13857" t="s">
        <v>292</v>
      </c>
      <c r="C13857" s="1">
        <v>2015</v>
      </c>
      <c r="D13857" s="9">
        <v>57074</v>
      </c>
      <c r="E13857" s="4">
        <v>18238.624</v>
      </c>
      <c r="F13857" t="s">
        <v>41</v>
      </c>
      <c r="G13857" t="s">
        <v>34</v>
      </c>
      <c r="H13857" t="s">
        <v>15</v>
      </c>
      <c r="I13857" t="s">
        <v>441</v>
      </c>
      <c r="J13857" s="1">
        <f>LEN(Table1[[#This Row],[Options/Features]]) - LEN(SUBSTITUTE(Table1[[#This Row],[Options/Features]], ",", "")) + 1</f>
        <v>4</v>
      </c>
      <c r="K13857" t="s">
        <v>36</v>
      </c>
      <c r="L13857" t="s">
        <v>31</v>
      </c>
    </row>
    <row r="13858" spans="1:12" x14ac:dyDescent="0.25">
      <c r="A13858" t="s">
        <v>82</v>
      </c>
      <c r="B13858" t="s">
        <v>195</v>
      </c>
      <c r="C13858" s="1">
        <v>2011</v>
      </c>
      <c r="D13858" s="9">
        <v>12763</v>
      </c>
      <c r="E13858" s="4">
        <v>32961.663999999997</v>
      </c>
      <c r="F13858" t="s">
        <v>27</v>
      </c>
      <c r="G13858" t="s">
        <v>42</v>
      </c>
      <c r="H13858" t="s">
        <v>23</v>
      </c>
      <c r="I13858" t="s">
        <v>331</v>
      </c>
      <c r="J13858" s="1">
        <f>LEN(Table1[[#This Row],[Options/Features]]) - LEN(SUBSTITUTE(Table1[[#This Row],[Options/Features]], ",", "")) + 1</f>
        <v>4</v>
      </c>
      <c r="K13858" t="s">
        <v>36</v>
      </c>
      <c r="L13858" t="s">
        <v>31</v>
      </c>
    </row>
    <row r="13859" spans="1:12" x14ac:dyDescent="0.25">
      <c r="A13859" t="s">
        <v>25</v>
      </c>
      <c r="B13859" t="s">
        <v>127</v>
      </c>
      <c r="C13859" s="1">
        <v>2022</v>
      </c>
      <c r="D13859" s="9">
        <v>16169</v>
      </c>
      <c r="E13859" s="4">
        <v>45609.45</v>
      </c>
      <c r="F13859" t="s">
        <v>41</v>
      </c>
      <c r="G13859" t="s">
        <v>28</v>
      </c>
      <c r="H13859" t="s">
        <v>15</v>
      </c>
      <c r="I13859" t="s">
        <v>51</v>
      </c>
      <c r="J13859" s="1">
        <f>LEN(Table1[[#This Row],[Options/Features]]) - LEN(SUBSTITUTE(Table1[[#This Row],[Options/Features]], ",", "")) + 1</f>
        <v>2</v>
      </c>
      <c r="K13859" t="s">
        <v>17</v>
      </c>
      <c r="L13859" t="s">
        <v>18</v>
      </c>
    </row>
    <row r="13860" spans="1:12" x14ac:dyDescent="0.25">
      <c r="A13860" t="s">
        <v>93</v>
      </c>
      <c r="B13860" t="s">
        <v>165</v>
      </c>
      <c r="C13860" s="1">
        <v>2011</v>
      </c>
      <c r="D13860" s="9">
        <v>140625</v>
      </c>
      <c r="E13860" s="4">
        <v>9167.1360000000004</v>
      </c>
      <c r="F13860" t="s">
        <v>13</v>
      </c>
      <c r="G13860" t="s">
        <v>67</v>
      </c>
      <c r="H13860" t="s">
        <v>23</v>
      </c>
      <c r="I13860" t="s">
        <v>24</v>
      </c>
      <c r="J13860" s="1">
        <f>LEN(Table1[[#This Row],[Options/Features]]) - LEN(SUBSTITUTE(Table1[[#This Row],[Options/Features]], ",", "")) + 1</f>
        <v>1</v>
      </c>
      <c r="K13860" t="s">
        <v>30</v>
      </c>
      <c r="L13860" t="s">
        <v>31</v>
      </c>
    </row>
    <row r="13861" spans="1:12" x14ac:dyDescent="0.25">
      <c r="A13861" t="s">
        <v>82</v>
      </c>
      <c r="B13861" t="s">
        <v>114</v>
      </c>
      <c r="C13861" s="1">
        <v>2015</v>
      </c>
      <c r="D13861" s="9">
        <v>42946</v>
      </c>
      <c r="E13861" s="4">
        <v>13328.008</v>
      </c>
      <c r="F13861" t="s">
        <v>13</v>
      </c>
      <c r="G13861" t="s">
        <v>22</v>
      </c>
      <c r="H13861" t="s">
        <v>15</v>
      </c>
      <c r="I13861" t="s">
        <v>295</v>
      </c>
      <c r="J13861" s="1">
        <f>LEN(Table1[[#This Row],[Options/Features]]) - LEN(SUBSTITUTE(Table1[[#This Row],[Options/Features]], ",", "")) + 1</f>
        <v>2</v>
      </c>
      <c r="K13861" t="s">
        <v>36</v>
      </c>
      <c r="L13861" t="s">
        <v>31</v>
      </c>
    </row>
    <row r="13862" spans="1:12" x14ac:dyDescent="0.25">
      <c r="A13862" t="s">
        <v>25</v>
      </c>
      <c r="B13862" t="s">
        <v>156</v>
      </c>
      <c r="C13862" s="1">
        <v>2018</v>
      </c>
      <c r="D13862" s="9">
        <v>27204</v>
      </c>
      <c r="E13862" s="4">
        <v>17455.79</v>
      </c>
      <c r="F13862" t="s">
        <v>41</v>
      </c>
      <c r="G13862" t="s">
        <v>42</v>
      </c>
      <c r="H13862" t="s">
        <v>15</v>
      </c>
      <c r="I13862" t="s">
        <v>420</v>
      </c>
      <c r="J13862" s="1">
        <f>LEN(Table1[[#This Row],[Options/Features]]) - LEN(SUBSTITUTE(Table1[[#This Row],[Options/Features]], ",", "")) + 1</f>
        <v>4</v>
      </c>
      <c r="K13862" t="s">
        <v>36</v>
      </c>
      <c r="L13862" t="s">
        <v>18</v>
      </c>
    </row>
    <row r="13863" spans="1:12" x14ac:dyDescent="0.25">
      <c r="A13863" t="s">
        <v>133</v>
      </c>
      <c r="B13863" t="s">
        <v>134</v>
      </c>
      <c r="C13863" s="1">
        <v>2012</v>
      </c>
      <c r="D13863" s="9">
        <v>142751</v>
      </c>
      <c r="E13863" s="4">
        <v>11486.263999999999</v>
      </c>
      <c r="F13863" t="s">
        <v>13</v>
      </c>
      <c r="G13863" t="s">
        <v>22</v>
      </c>
      <c r="H13863" t="s">
        <v>15</v>
      </c>
      <c r="I13863" t="s">
        <v>216</v>
      </c>
      <c r="J13863" s="1">
        <f>LEN(Table1[[#This Row],[Options/Features]]) - LEN(SUBSTITUTE(Table1[[#This Row],[Options/Features]], ",", "")) + 1</f>
        <v>2</v>
      </c>
      <c r="K13863" t="s">
        <v>17</v>
      </c>
      <c r="L13863" t="s">
        <v>31</v>
      </c>
    </row>
    <row r="13864" spans="1:12" x14ac:dyDescent="0.25">
      <c r="A13864" t="s">
        <v>57</v>
      </c>
      <c r="B13864" t="s">
        <v>77</v>
      </c>
      <c r="C13864" s="1">
        <v>2013</v>
      </c>
      <c r="D13864" s="9">
        <v>29562</v>
      </c>
      <c r="E13864" s="4">
        <v>37270.944000000003</v>
      </c>
      <c r="F13864" t="s">
        <v>41</v>
      </c>
      <c r="G13864" t="s">
        <v>28</v>
      </c>
      <c r="H13864" t="s">
        <v>15</v>
      </c>
      <c r="I13864" t="s">
        <v>196</v>
      </c>
      <c r="J13864" s="1">
        <f>LEN(Table1[[#This Row],[Options/Features]]) - LEN(SUBSTITUTE(Table1[[#This Row],[Options/Features]], ",", "")) + 1</f>
        <v>3</v>
      </c>
      <c r="K13864" t="s">
        <v>30</v>
      </c>
      <c r="L13864" t="s">
        <v>31</v>
      </c>
    </row>
    <row r="13865" spans="1:12" x14ac:dyDescent="0.25">
      <c r="A13865" t="s">
        <v>25</v>
      </c>
      <c r="B13865" t="s">
        <v>127</v>
      </c>
      <c r="C13865" s="1">
        <v>2018</v>
      </c>
      <c r="D13865" s="9">
        <v>141208</v>
      </c>
      <c r="E13865" s="4">
        <v>31708.008000000002</v>
      </c>
      <c r="F13865" t="s">
        <v>27</v>
      </c>
      <c r="G13865" t="s">
        <v>34</v>
      </c>
      <c r="H13865" t="s">
        <v>15</v>
      </c>
      <c r="I13865" t="s">
        <v>143</v>
      </c>
      <c r="J13865" s="1">
        <f>LEN(Table1[[#This Row],[Options/Features]]) - LEN(SUBSTITUTE(Table1[[#This Row],[Options/Features]], ",", "")) + 1</f>
        <v>3</v>
      </c>
      <c r="K13865" t="s">
        <v>30</v>
      </c>
      <c r="L13865" t="s">
        <v>31</v>
      </c>
    </row>
    <row r="13866" spans="1:12" x14ac:dyDescent="0.25">
      <c r="A13866" t="s">
        <v>54</v>
      </c>
      <c r="B13866" t="s">
        <v>94</v>
      </c>
      <c r="C13866" s="1">
        <v>2014</v>
      </c>
      <c r="D13866" s="9">
        <v>83050</v>
      </c>
      <c r="E13866" s="4">
        <v>21848.024000000001</v>
      </c>
      <c r="F13866" t="s">
        <v>21</v>
      </c>
      <c r="G13866" t="s">
        <v>42</v>
      </c>
      <c r="H13866" t="s">
        <v>15</v>
      </c>
      <c r="I13866" t="s">
        <v>228</v>
      </c>
      <c r="J13866" s="1">
        <f>LEN(Table1[[#This Row],[Options/Features]]) - LEN(SUBSTITUTE(Table1[[#This Row],[Options/Features]], ",", "")) + 1</f>
        <v>3</v>
      </c>
      <c r="K13866" t="s">
        <v>36</v>
      </c>
      <c r="L13866" t="s">
        <v>31</v>
      </c>
    </row>
    <row r="13867" spans="1:12" x14ac:dyDescent="0.25">
      <c r="A13867" t="s">
        <v>79</v>
      </c>
      <c r="B13867" t="s">
        <v>87</v>
      </c>
      <c r="C13867" s="1">
        <v>2015</v>
      </c>
      <c r="D13867" s="9">
        <v>60477</v>
      </c>
      <c r="E13867" s="4">
        <v>37336.311999999998</v>
      </c>
      <c r="F13867" t="s">
        <v>41</v>
      </c>
      <c r="G13867" t="s">
        <v>72</v>
      </c>
      <c r="H13867" t="s">
        <v>15</v>
      </c>
      <c r="I13867" t="s">
        <v>166</v>
      </c>
      <c r="J13867" s="1">
        <f>LEN(Table1[[#This Row],[Options/Features]]) - LEN(SUBSTITUTE(Table1[[#This Row],[Options/Features]], ",", "")) + 1</f>
        <v>1</v>
      </c>
      <c r="K13867" t="s">
        <v>36</v>
      </c>
      <c r="L13867" t="s">
        <v>31</v>
      </c>
    </row>
    <row r="13868" spans="1:12" x14ac:dyDescent="0.25">
      <c r="A13868" t="s">
        <v>79</v>
      </c>
      <c r="B13868" t="s">
        <v>242</v>
      </c>
      <c r="C13868" s="1">
        <v>2017</v>
      </c>
      <c r="D13868" s="9">
        <v>127277</v>
      </c>
      <c r="E13868" s="4">
        <v>9151.7039999999997</v>
      </c>
      <c r="F13868" t="s">
        <v>41</v>
      </c>
      <c r="G13868" t="s">
        <v>50</v>
      </c>
      <c r="H13868" t="s">
        <v>15</v>
      </c>
      <c r="I13868" t="s">
        <v>68</v>
      </c>
      <c r="J13868" s="1">
        <f>LEN(Table1[[#This Row],[Options/Features]]) - LEN(SUBSTITUTE(Table1[[#This Row],[Options/Features]], ",", "")) + 1</f>
        <v>1</v>
      </c>
      <c r="K13868" t="s">
        <v>17</v>
      </c>
      <c r="L13868" t="s">
        <v>31</v>
      </c>
    </row>
    <row r="13869" spans="1:12" x14ac:dyDescent="0.25">
      <c r="A13869" t="s">
        <v>89</v>
      </c>
      <c r="B13869" t="s">
        <v>90</v>
      </c>
      <c r="C13869" s="1">
        <v>2014</v>
      </c>
      <c r="D13869" s="9">
        <v>43557</v>
      </c>
      <c r="E13869" s="4">
        <v>20325.295999999998</v>
      </c>
      <c r="F13869" t="s">
        <v>27</v>
      </c>
      <c r="G13869" t="s">
        <v>42</v>
      </c>
      <c r="H13869" t="s">
        <v>15</v>
      </c>
      <c r="I13869" t="s">
        <v>632</v>
      </c>
      <c r="J13869" s="1">
        <f>LEN(Table1[[#This Row],[Options/Features]]) - LEN(SUBSTITUTE(Table1[[#This Row],[Options/Features]], ",", "")) + 1</f>
        <v>3</v>
      </c>
      <c r="K13869" t="s">
        <v>30</v>
      </c>
      <c r="L13869" t="s">
        <v>31</v>
      </c>
    </row>
    <row r="13870" spans="1:12" x14ac:dyDescent="0.25">
      <c r="A13870" t="s">
        <v>96</v>
      </c>
      <c r="B13870" t="s">
        <v>275</v>
      </c>
      <c r="C13870" s="1">
        <v>2016</v>
      </c>
      <c r="D13870" s="9">
        <v>88316</v>
      </c>
      <c r="E13870" s="4">
        <v>25993.472000000002</v>
      </c>
      <c r="F13870" t="s">
        <v>13</v>
      </c>
      <c r="G13870" t="s">
        <v>34</v>
      </c>
      <c r="H13870" t="s">
        <v>15</v>
      </c>
      <c r="I13870" t="s">
        <v>333</v>
      </c>
      <c r="J13870" s="1">
        <f>LEN(Table1[[#This Row],[Options/Features]]) - LEN(SUBSTITUTE(Table1[[#This Row],[Options/Features]], ",", "")) + 1</f>
        <v>2</v>
      </c>
      <c r="K13870" t="s">
        <v>30</v>
      </c>
      <c r="L13870" t="s">
        <v>31</v>
      </c>
    </row>
    <row r="13871" spans="1:12" x14ac:dyDescent="0.25">
      <c r="A13871" t="s">
        <v>82</v>
      </c>
      <c r="B13871" t="s">
        <v>84</v>
      </c>
      <c r="C13871" s="1">
        <v>2020</v>
      </c>
      <c r="D13871" s="9">
        <v>122675</v>
      </c>
      <c r="E13871" s="4">
        <v>10276.944</v>
      </c>
      <c r="F13871" t="s">
        <v>13</v>
      </c>
      <c r="G13871" t="s">
        <v>46</v>
      </c>
      <c r="H13871" t="s">
        <v>15</v>
      </c>
      <c r="I13871" t="s">
        <v>273</v>
      </c>
      <c r="J13871" s="1">
        <f>LEN(Table1[[#This Row],[Options/Features]]) - LEN(SUBSTITUTE(Table1[[#This Row],[Options/Features]], ",", "")) + 1</f>
        <v>3</v>
      </c>
      <c r="K13871" t="s">
        <v>36</v>
      </c>
      <c r="L13871" t="s">
        <v>31</v>
      </c>
    </row>
    <row r="13872" spans="1:12" x14ac:dyDescent="0.25">
      <c r="A13872" t="s">
        <v>116</v>
      </c>
      <c r="B13872">
        <v>300</v>
      </c>
      <c r="C13872" s="1">
        <v>2022</v>
      </c>
      <c r="D13872" s="9">
        <v>38979</v>
      </c>
      <c r="E13872" s="4">
        <v>32619.03</v>
      </c>
      <c r="F13872" t="s">
        <v>41</v>
      </c>
      <c r="G13872" t="s">
        <v>28</v>
      </c>
      <c r="H13872" t="s">
        <v>23</v>
      </c>
      <c r="I13872" t="s">
        <v>945</v>
      </c>
      <c r="J13872" s="1">
        <f>LEN(Table1[[#This Row],[Options/Features]]) - LEN(SUBSTITUTE(Table1[[#This Row],[Options/Features]], ",", "")) + 1</f>
        <v>4</v>
      </c>
      <c r="K13872" t="s">
        <v>36</v>
      </c>
      <c r="L13872" t="s">
        <v>18</v>
      </c>
    </row>
    <row r="13873" spans="1:12" x14ac:dyDescent="0.25">
      <c r="A13873" t="s">
        <v>79</v>
      </c>
      <c r="B13873" t="s">
        <v>155</v>
      </c>
      <c r="C13873" s="1">
        <v>2013</v>
      </c>
      <c r="D13873" s="9">
        <v>149508</v>
      </c>
      <c r="E13873" s="4">
        <v>34050.392</v>
      </c>
      <c r="F13873" t="s">
        <v>13</v>
      </c>
      <c r="G13873" t="s">
        <v>28</v>
      </c>
      <c r="H13873" t="s">
        <v>23</v>
      </c>
      <c r="I13873" t="s">
        <v>106</v>
      </c>
      <c r="J13873" s="1">
        <f>LEN(Table1[[#This Row],[Options/Features]]) - LEN(SUBSTITUTE(Table1[[#This Row],[Options/Features]], ",", "")) + 1</f>
        <v>1</v>
      </c>
      <c r="K13873" t="s">
        <v>17</v>
      </c>
      <c r="L13873" t="s">
        <v>31</v>
      </c>
    </row>
    <row r="13874" spans="1:12" x14ac:dyDescent="0.25">
      <c r="A13874" t="s">
        <v>82</v>
      </c>
      <c r="B13874" t="s">
        <v>195</v>
      </c>
      <c r="C13874" s="1">
        <v>2011</v>
      </c>
      <c r="D13874" s="9">
        <v>56085</v>
      </c>
      <c r="E13874" s="4">
        <v>31486.511999999999</v>
      </c>
      <c r="F13874" t="s">
        <v>41</v>
      </c>
      <c r="G13874" t="s">
        <v>46</v>
      </c>
      <c r="H13874" t="s">
        <v>15</v>
      </c>
      <c r="I13874" t="s">
        <v>854</v>
      </c>
      <c r="J13874" s="1">
        <f>LEN(Table1[[#This Row],[Options/Features]]) - LEN(SUBSTITUTE(Table1[[#This Row],[Options/Features]], ",", "")) + 1</f>
        <v>4</v>
      </c>
      <c r="K13874" t="s">
        <v>17</v>
      </c>
      <c r="L13874" t="s">
        <v>31</v>
      </c>
    </row>
    <row r="13875" spans="1:12" x14ac:dyDescent="0.25">
      <c r="A13875" t="s">
        <v>19</v>
      </c>
      <c r="B13875" t="s">
        <v>20</v>
      </c>
      <c r="C13875" s="1">
        <v>2020</v>
      </c>
      <c r="D13875" s="9">
        <v>88667</v>
      </c>
      <c r="E13875" s="4">
        <v>39250.512000000002</v>
      </c>
      <c r="F13875" t="s">
        <v>41</v>
      </c>
      <c r="G13875" t="s">
        <v>72</v>
      </c>
      <c r="H13875" t="s">
        <v>23</v>
      </c>
      <c r="I13875" t="s">
        <v>47</v>
      </c>
      <c r="J13875" s="1">
        <f>LEN(Table1[[#This Row],[Options/Features]]) - LEN(SUBSTITUTE(Table1[[#This Row],[Options/Features]], ",", "")) + 1</f>
        <v>1</v>
      </c>
      <c r="K13875" t="s">
        <v>30</v>
      </c>
      <c r="L13875" t="s">
        <v>31</v>
      </c>
    </row>
    <row r="13876" spans="1:12" x14ac:dyDescent="0.25">
      <c r="A13876" t="s">
        <v>74</v>
      </c>
      <c r="B13876" t="s">
        <v>136</v>
      </c>
      <c r="C13876" s="1">
        <v>2018</v>
      </c>
      <c r="D13876" s="9">
        <v>44987</v>
      </c>
      <c r="E13876" s="4">
        <v>19208.248</v>
      </c>
      <c r="F13876" t="s">
        <v>27</v>
      </c>
      <c r="G13876" t="s">
        <v>42</v>
      </c>
      <c r="H13876" t="s">
        <v>23</v>
      </c>
      <c r="I13876" t="s">
        <v>51</v>
      </c>
      <c r="J13876" s="1">
        <f>LEN(Table1[[#This Row],[Options/Features]]) - LEN(SUBSTITUTE(Table1[[#This Row],[Options/Features]], ",", "")) + 1</f>
        <v>2</v>
      </c>
      <c r="K13876" t="s">
        <v>36</v>
      </c>
      <c r="L13876" t="s">
        <v>31</v>
      </c>
    </row>
    <row r="13877" spans="1:12" x14ac:dyDescent="0.25">
      <c r="A13877" t="s">
        <v>32</v>
      </c>
      <c r="B13877" t="s">
        <v>125</v>
      </c>
      <c r="C13877" s="1">
        <v>2012</v>
      </c>
      <c r="D13877" s="9">
        <v>39960</v>
      </c>
      <c r="E13877" s="4">
        <v>25548.344000000001</v>
      </c>
      <c r="F13877" t="s">
        <v>13</v>
      </c>
      <c r="G13877" t="s">
        <v>50</v>
      </c>
      <c r="H13877" t="s">
        <v>15</v>
      </c>
      <c r="I13877" t="s">
        <v>115</v>
      </c>
      <c r="J13877" s="1">
        <f>LEN(Table1[[#This Row],[Options/Features]]) - LEN(SUBSTITUTE(Table1[[#This Row],[Options/Features]], ",", "")) + 1</f>
        <v>1</v>
      </c>
      <c r="K13877" t="s">
        <v>36</v>
      </c>
      <c r="L13877" t="s">
        <v>31</v>
      </c>
    </row>
    <row r="13878" spans="1:12" x14ac:dyDescent="0.25">
      <c r="A13878" t="s">
        <v>32</v>
      </c>
      <c r="B13878" t="s">
        <v>311</v>
      </c>
      <c r="C13878" s="1">
        <v>2010</v>
      </c>
      <c r="D13878" s="9">
        <v>94017</v>
      </c>
      <c r="E13878" s="4">
        <v>25173.912</v>
      </c>
      <c r="F13878" t="s">
        <v>41</v>
      </c>
      <c r="G13878" t="s">
        <v>14</v>
      </c>
      <c r="H13878" t="s">
        <v>15</v>
      </c>
      <c r="I13878" t="s">
        <v>88</v>
      </c>
      <c r="J13878" s="1">
        <f>LEN(Table1[[#This Row],[Options/Features]]) - LEN(SUBSTITUTE(Table1[[#This Row],[Options/Features]], ",", "")) + 1</f>
        <v>2</v>
      </c>
      <c r="K13878" t="s">
        <v>30</v>
      </c>
      <c r="L13878" t="s">
        <v>31</v>
      </c>
    </row>
    <row r="13879" spans="1:12" x14ac:dyDescent="0.25">
      <c r="A13879" t="s">
        <v>93</v>
      </c>
      <c r="B13879" t="s">
        <v>588</v>
      </c>
      <c r="C13879" s="1">
        <v>2022</v>
      </c>
      <c r="D13879" s="9">
        <v>15929</v>
      </c>
      <c r="E13879" s="4">
        <v>9581.7119999999995</v>
      </c>
      <c r="F13879" t="s">
        <v>13</v>
      </c>
      <c r="G13879" t="s">
        <v>34</v>
      </c>
      <c r="H13879" t="s">
        <v>23</v>
      </c>
      <c r="I13879" t="s">
        <v>115</v>
      </c>
      <c r="J13879" s="1">
        <f>LEN(Table1[[#This Row],[Options/Features]]) - LEN(SUBSTITUTE(Table1[[#This Row],[Options/Features]], ",", "")) + 1</f>
        <v>1</v>
      </c>
      <c r="K13879" t="s">
        <v>36</v>
      </c>
      <c r="L13879" t="s">
        <v>31</v>
      </c>
    </row>
    <row r="13880" spans="1:12" x14ac:dyDescent="0.25">
      <c r="A13880" t="s">
        <v>54</v>
      </c>
      <c r="B13880" t="s">
        <v>165</v>
      </c>
      <c r="C13880" s="1">
        <v>2021</v>
      </c>
      <c r="D13880" s="9">
        <v>90167</v>
      </c>
      <c r="E13880" s="4">
        <v>21437.567999999999</v>
      </c>
      <c r="F13880" t="s">
        <v>13</v>
      </c>
      <c r="G13880" t="s">
        <v>42</v>
      </c>
      <c r="H13880" t="s">
        <v>15</v>
      </c>
      <c r="I13880" t="s">
        <v>751</v>
      </c>
      <c r="J13880" s="1">
        <f>LEN(Table1[[#This Row],[Options/Features]]) - LEN(SUBSTITUTE(Table1[[#This Row],[Options/Features]], ",", "")) + 1</f>
        <v>4</v>
      </c>
      <c r="K13880" t="s">
        <v>17</v>
      </c>
      <c r="L13880" t="s">
        <v>31</v>
      </c>
    </row>
    <row r="13881" spans="1:12" x14ac:dyDescent="0.25">
      <c r="A13881" t="s">
        <v>74</v>
      </c>
      <c r="B13881" t="s">
        <v>258</v>
      </c>
      <c r="C13881" s="1">
        <v>2015</v>
      </c>
      <c r="D13881" s="9">
        <v>75424</v>
      </c>
      <c r="E13881" s="4">
        <v>19399.047999999999</v>
      </c>
      <c r="F13881" t="s">
        <v>27</v>
      </c>
      <c r="G13881" t="s">
        <v>67</v>
      </c>
      <c r="H13881" t="s">
        <v>23</v>
      </c>
      <c r="I13881" t="s">
        <v>534</v>
      </c>
      <c r="J13881" s="1">
        <f>LEN(Table1[[#This Row],[Options/Features]]) - LEN(SUBSTITUTE(Table1[[#This Row],[Options/Features]], ",", "")) + 1</f>
        <v>3</v>
      </c>
      <c r="K13881" t="s">
        <v>36</v>
      </c>
      <c r="L13881" t="s">
        <v>31</v>
      </c>
    </row>
    <row r="13882" spans="1:12" x14ac:dyDescent="0.25">
      <c r="A13882" t="s">
        <v>96</v>
      </c>
      <c r="B13882" t="s">
        <v>275</v>
      </c>
      <c r="C13882" s="1">
        <v>2018</v>
      </c>
      <c r="D13882" s="9">
        <v>5952</v>
      </c>
      <c r="E13882" s="4">
        <v>26092.655999999999</v>
      </c>
      <c r="F13882" t="s">
        <v>13</v>
      </c>
      <c r="G13882" t="s">
        <v>14</v>
      </c>
      <c r="H13882" t="s">
        <v>15</v>
      </c>
      <c r="I13882" t="s">
        <v>198</v>
      </c>
      <c r="J13882" s="1">
        <f>LEN(Table1[[#This Row],[Options/Features]]) - LEN(SUBSTITUTE(Table1[[#This Row],[Options/Features]], ",", "")) + 1</f>
        <v>2</v>
      </c>
      <c r="K13882" t="s">
        <v>36</v>
      </c>
      <c r="L13882" t="s">
        <v>31</v>
      </c>
    </row>
    <row r="13883" spans="1:12" x14ac:dyDescent="0.25">
      <c r="A13883" t="s">
        <v>60</v>
      </c>
      <c r="B13883" t="s">
        <v>209</v>
      </c>
      <c r="C13883" s="1">
        <v>2014</v>
      </c>
      <c r="D13883" s="9">
        <v>15148</v>
      </c>
      <c r="E13883" s="4">
        <v>34286.07</v>
      </c>
      <c r="F13883" t="s">
        <v>41</v>
      </c>
      <c r="G13883" t="s">
        <v>14</v>
      </c>
      <c r="H13883" t="s">
        <v>23</v>
      </c>
      <c r="I13883" t="s">
        <v>24</v>
      </c>
      <c r="J13883" s="1">
        <f>LEN(Table1[[#This Row],[Options/Features]]) - LEN(SUBSTITUTE(Table1[[#This Row],[Options/Features]], ",", "")) + 1</f>
        <v>1</v>
      </c>
      <c r="K13883" t="s">
        <v>36</v>
      </c>
      <c r="L13883" t="s">
        <v>18</v>
      </c>
    </row>
    <row r="13884" spans="1:12" x14ac:dyDescent="0.25">
      <c r="A13884" t="s">
        <v>37</v>
      </c>
      <c r="B13884" t="s">
        <v>38</v>
      </c>
      <c r="C13884" s="1">
        <v>2012</v>
      </c>
      <c r="D13884" s="9">
        <v>148786</v>
      </c>
      <c r="E13884" s="4">
        <v>23669.16</v>
      </c>
      <c r="F13884" t="s">
        <v>41</v>
      </c>
      <c r="G13884" t="s">
        <v>46</v>
      </c>
      <c r="H13884" t="s">
        <v>23</v>
      </c>
      <c r="I13884" t="s">
        <v>47</v>
      </c>
      <c r="J13884" s="1">
        <f>LEN(Table1[[#This Row],[Options/Features]]) - LEN(SUBSTITUTE(Table1[[#This Row],[Options/Features]], ",", "")) + 1</f>
        <v>1</v>
      </c>
      <c r="K13884" t="s">
        <v>36</v>
      </c>
      <c r="L13884" t="s">
        <v>18</v>
      </c>
    </row>
    <row r="13885" spans="1:12" x14ac:dyDescent="0.25">
      <c r="A13885" t="s">
        <v>133</v>
      </c>
      <c r="B13885" t="s">
        <v>267</v>
      </c>
      <c r="C13885" s="1">
        <v>2014</v>
      </c>
      <c r="D13885" s="9">
        <v>59792</v>
      </c>
      <c r="E13885" s="4">
        <v>19561.367999999999</v>
      </c>
      <c r="F13885" t="s">
        <v>41</v>
      </c>
      <c r="G13885" t="s">
        <v>28</v>
      </c>
      <c r="H13885" t="s">
        <v>23</v>
      </c>
      <c r="I13885" t="s">
        <v>115</v>
      </c>
      <c r="J13885" s="1">
        <f>LEN(Table1[[#This Row],[Options/Features]]) - LEN(SUBSTITUTE(Table1[[#This Row],[Options/Features]], ",", "")) + 1</f>
        <v>1</v>
      </c>
      <c r="K13885" t="s">
        <v>36</v>
      </c>
      <c r="L13885" t="s">
        <v>31</v>
      </c>
    </row>
    <row r="13886" spans="1:12" x14ac:dyDescent="0.25">
      <c r="A13886" t="s">
        <v>99</v>
      </c>
      <c r="B13886" t="s">
        <v>100</v>
      </c>
      <c r="C13886" s="1">
        <v>2017</v>
      </c>
      <c r="D13886" s="9">
        <v>130483</v>
      </c>
      <c r="E13886" s="4">
        <v>24028.592000000001</v>
      </c>
      <c r="F13886" t="s">
        <v>27</v>
      </c>
      <c r="G13886" t="s">
        <v>22</v>
      </c>
      <c r="H13886" t="s">
        <v>23</v>
      </c>
      <c r="I13886" t="s">
        <v>736</v>
      </c>
      <c r="J13886" s="1">
        <f>LEN(Table1[[#This Row],[Options/Features]]) - LEN(SUBSTITUTE(Table1[[#This Row],[Options/Features]], ",", "")) + 1</f>
        <v>3</v>
      </c>
      <c r="K13886" t="s">
        <v>30</v>
      </c>
      <c r="L13886" t="s">
        <v>31</v>
      </c>
    </row>
    <row r="13887" spans="1:12" x14ac:dyDescent="0.25">
      <c r="A13887" t="s">
        <v>133</v>
      </c>
      <c r="B13887" t="s">
        <v>170</v>
      </c>
      <c r="C13887" s="1">
        <v>2011</v>
      </c>
      <c r="D13887" s="9">
        <v>6787</v>
      </c>
      <c r="E13887" s="4">
        <v>16335.031999999999</v>
      </c>
      <c r="F13887" t="s">
        <v>21</v>
      </c>
      <c r="G13887" t="s">
        <v>14</v>
      </c>
      <c r="H13887" t="s">
        <v>23</v>
      </c>
      <c r="I13887" t="s">
        <v>119</v>
      </c>
      <c r="J13887" s="1">
        <f>LEN(Table1[[#This Row],[Options/Features]]) - LEN(SUBSTITUTE(Table1[[#This Row],[Options/Features]], ",", "")) + 1</f>
        <v>2</v>
      </c>
      <c r="K13887" t="s">
        <v>30</v>
      </c>
      <c r="L13887" t="s">
        <v>31</v>
      </c>
    </row>
    <row r="13888" spans="1:12" x14ac:dyDescent="0.25">
      <c r="A13888" t="s">
        <v>25</v>
      </c>
      <c r="B13888" t="s">
        <v>156</v>
      </c>
      <c r="C13888" s="1">
        <v>2019</v>
      </c>
      <c r="D13888" s="9">
        <v>133101</v>
      </c>
      <c r="E13888" s="4">
        <v>34315.432000000001</v>
      </c>
      <c r="F13888" t="s">
        <v>27</v>
      </c>
      <c r="G13888" t="s">
        <v>67</v>
      </c>
      <c r="H13888" t="s">
        <v>23</v>
      </c>
      <c r="I13888" t="s">
        <v>47</v>
      </c>
      <c r="J13888" s="1">
        <f>LEN(Table1[[#This Row],[Options/Features]]) - LEN(SUBSTITUTE(Table1[[#This Row],[Options/Features]], ",", "")) + 1</f>
        <v>1</v>
      </c>
      <c r="K13888" t="s">
        <v>30</v>
      </c>
      <c r="L13888" t="s">
        <v>31</v>
      </c>
    </row>
    <row r="13889" spans="1:12" x14ac:dyDescent="0.25">
      <c r="A13889" t="s">
        <v>89</v>
      </c>
      <c r="B13889" t="s">
        <v>246</v>
      </c>
      <c r="C13889" s="1">
        <v>2011</v>
      </c>
      <c r="D13889" s="9">
        <v>26500</v>
      </c>
      <c r="E13889" s="4">
        <v>14144.92</v>
      </c>
      <c r="F13889" t="s">
        <v>21</v>
      </c>
      <c r="G13889" t="s">
        <v>50</v>
      </c>
      <c r="H13889" t="s">
        <v>23</v>
      </c>
      <c r="I13889" t="s">
        <v>288</v>
      </c>
      <c r="J13889" s="1">
        <f>LEN(Table1[[#This Row],[Options/Features]]) - LEN(SUBSTITUTE(Table1[[#This Row],[Options/Features]], ",", "")) + 1</f>
        <v>3</v>
      </c>
      <c r="K13889" t="s">
        <v>30</v>
      </c>
      <c r="L13889" t="s">
        <v>31</v>
      </c>
    </row>
    <row r="13890" spans="1:12" x14ac:dyDescent="0.25">
      <c r="A13890" t="s">
        <v>32</v>
      </c>
      <c r="B13890" t="s">
        <v>125</v>
      </c>
      <c r="C13890" s="1">
        <v>2017</v>
      </c>
      <c r="D13890" s="9">
        <v>24949</v>
      </c>
      <c r="E13890" s="4">
        <v>24752.256000000001</v>
      </c>
      <c r="F13890" t="s">
        <v>21</v>
      </c>
      <c r="G13890" t="s">
        <v>42</v>
      </c>
      <c r="H13890" t="s">
        <v>15</v>
      </c>
      <c r="I13890" t="s">
        <v>288</v>
      </c>
      <c r="J13890" s="1">
        <f>LEN(Table1[[#This Row],[Options/Features]]) - LEN(SUBSTITUTE(Table1[[#This Row],[Options/Features]], ",", "")) + 1</f>
        <v>3</v>
      </c>
      <c r="K13890" t="s">
        <v>36</v>
      </c>
      <c r="L13890" t="s">
        <v>31</v>
      </c>
    </row>
    <row r="13891" spans="1:12" x14ac:dyDescent="0.25">
      <c r="A13891" t="s">
        <v>149</v>
      </c>
      <c r="B13891" t="s">
        <v>270</v>
      </c>
      <c r="C13891" s="1">
        <v>2011</v>
      </c>
      <c r="D13891" s="9">
        <v>106895</v>
      </c>
      <c r="E13891" s="4">
        <v>7432.4639999999999</v>
      </c>
      <c r="F13891" t="s">
        <v>27</v>
      </c>
      <c r="G13891" t="s">
        <v>64</v>
      </c>
      <c r="H13891" t="s">
        <v>15</v>
      </c>
      <c r="I13891" t="s">
        <v>16</v>
      </c>
      <c r="J13891" s="1">
        <f>LEN(Table1[[#This Row],[Options/Features]]) - LEN(SUBSTITUTE(Table1[[#This Row],[Options/Features]], ",", "")) + 1</f>
        <v>1</v>
      </c>
      <c r="K13891" t="s">
        <v>17</v>
      </c>
      <c r="L13891" t="s">
        <v>31</v>
      </c>
    </row>
    <row r="13892" spans="1:12" x14ac:dyDescent="0.25">
      <c r="A13892" t="s">
        <v>32</v>
      </c>
      <c r="B13892" t="s">
        <v>125</v>
      </c>
      <c r="C13892" s="1">
        <v>2015</v>
      </c>
      <c r="D13892" s="9">
        <v>51573</v>
      </c>
      <c r="E13892" s="4">
        <v>12135.407999999999</v>
      </c>
      <c r="F13892" t="s">
        <v>41</v>
      </c>
      <c r="G13892" t="s">
        <v>28</v>
      </c>
      <c r="H13892" t="s">
        <v>15</v>
      </c>
      <c r="I13892" t="s">
        <v>68</v>
      </c>
      <c r="J13892" s="1">
        <f>LEN(Table1[[#This Row],[Options/Features]]) - LEN(SUBSTITUTE(Table1[[#This Row],[Options/Features]], ",", "")) + 1</f>
        <v>1</v>
      </c>
      <c r="K13892" t="s">
        <v>17</v>
      </c>
      <c r="L13892" t="s">
        <v>31</v>
      </c>
    </row>
    <row r="13893" spans="1:12" x14ac:dyDescent="0.25">
      <c r="A13893" t="s">
        <v>57</v>
      </c>
      <c r="B13893" t="s">
        <v>77</v>
      </c>
      <c r="C13893" s="1">
        <v>2019</v>
      </c>
      <c r="D13893" s="9">
        <v>24323</v>
      </c>
      <c r="E13893" s="4">
        <v>9705.0239999999994</v>
      </c>
      <c r="F13893" t="s">
        <v>27</v>
      </c>
      <c r="G13893" t="s">
        <v>64</v>
      </c>
      <c r="H13893" t="s">
        <v>15</v>
      </c>
      <c r="I13893" t="s">
        <v>167</v>
      </c>
      <c r="J13893" s="1">
        <f>LEN(Table1[[#This Row],[Options/Features]]) - LEN(SUBSTITUTE(Table1[[#This Row],[Options/Features]], ",", "")) + 1</f>
        <v>2</v>
      </c>
      <c r="K13893" t="s">
        <v>30</v>
      </c>
      <c r="L13893" t="s">
        <v>31</v>
      </c>
    </row>
    <row r="13894" spans="1:12" x14ac:dyDescent="0.25">
      <c r="A13894" t="s">
        <v>57</v>
      </c>
      <c r="B13894" t="s">
        <v>162</v>
      </c>
      <c r="C13894" s="1">
        <v>2017</v>
      </c>
      <c r="D13894" s="9">
        <v>100083</v>
      </c>
      <c r="E13894" s="4">
        <v>33622.28</v>
      </c>
      <c r="F13894" t="s">
        <v>27</v>
      </c>
      <c r="G13894" t="s">
        <v>14</v>
      </c>
      <c r="H13894" t="s">
        <v>23</v>
      </c>
      <c r="I13894" t="s">
        <v>172</v>
      </c>
      <c r="J13894" s="1">
        <f>LEN(Table1[[#This Row],[Options/Features]]) - LEN(SUBSTITUTE(Table1[[#This Row],[Options/Features]], ",", "")) + 1</f>
        <v>4</v>
      </c>
      <c r="K13894" t="s">
        <v>36</v>
      </c>
      <c r="L13894" t="s">
        <v>31</v>
      </c>
    </row>
    <row r="13895" spans="1:12" x14ac:dyDescent="0.25">
      <c r="A13895" t="s">
        <v>79</v>
      </c>
      <c r="B13895" t="s">
        <v>141</v>
      </c>
      <c r="C13895" s="1">
        <v>2017</v>
      </c>
      <c r="D13895" s="9">
        <v>25583</v>
      </c>
      <c r="E13895" s="4">
        <v>31836.76</v>
      </c>
      <c r="F13895" t="s">
        <v>41</v>
      </c>
      <c r="G13895" t="s">
        <v>64</v>
      </c>
      <c r="H13895" t="s">
        <v>23</v>
      </c>
      <c r="I13895" t="s">
        <v>415</v>
      </c>
      <c r="J13895" s="1">
        <f>LEN(Table1[[#This Row],[Options/Features]]) - LEN(SUBSTITUTE(Table1[[#This Row],[Options/Features]], ",", "")) + 1</f>
        <v>3</v>
      </c>
      <c r="K13895" t="s">
        <v>30</v>
      </c>
      <c r="L13895" t="s">
        <v>31</v>
      </c>
    </row>
    <row r="13896" spans="1:12" x14ac:dyDescent="0.25">
      <c r="A13896" t="s">
        <v>44</v>
      </c>
      <c r="B13896" t="s">
        <v>362</v>
      </c>
      <c r="C13896" s="1">
        <v>2013</v>
      </c>
      <c r="D13896" s="9">
        <v>125408</v>
      </c>
      <c r="E13896" s="4">
        <v>21859.016</v>
      </c>
      <c r="F13896" t="s">
        <v>21</v>
      </c>
      <c r="G13896" t="s">
        <v>46</v>
      </c>
      <c r="H13896" t="s">
        <v>23</v>
      </c>
      <c r="I13896" t="s">
        <v>115</v>
      </c>
      <c r="J13896" s="1">
        <f>LEN(Table1[[#This Row],[Options/Features]]) - LEN(SUBSTITUTE(Table1[[#This Row],[Options/Features]], ",", "")) + 1</f>
        <v>1</v>
      </c>
      <c r="K13896" t="s">
        <v>17</v>
      </c>
      <c r="L13896" t="s">
        <v>31</v>
      </c>
    </row>
    <row r="13897" spans="1:12" x14ac:dyDescent="0.25">
      <c r="A13897" t="s">
        <v>133</v>
      </c>
      <c r="B13897" t="s">
        <v>267</v>
      </c>
      <c r="C13897" s="1">
        <v>2014</v>
      </c>
      <c r="D13897" s="9">
        <v>94900</v>
      </c>
      <c r="E13897" s="4">
        <v>7729.7280000000001</v>
      </c>
      <c r="F13897" t="s">
        <v>41</v>
      </c>
      <c r="G13897" t="s">
        <v>34</v>
      </c>
      <c r="H13897" t="s">
        <v>23</v>
      </c>
      <c r="I13897" t="s">
        <v>214</v>
      </c>
      <c r="J13897" s="1">
        <f>LEN(Table1[[#This Row],[Options/Features]]) - LEN(SUBSTITUTE(Table1[[#This Row],[Options/Features]], ",", "")) + 1</f>
        <v>2</v>
      </c>
      <c r="K13897" t="s">
        <v>36</v>
      </c>
      <c r="L13897" t="s">
        <v>31</v>
      </c>
    </row>
    <row r="13898" spans="1:12" x14ac:dyDescent="0.25">
      <c r="A13898" t="s">
        <v>57</v>
      </c>
      <c r="B13898" t="s">
        <v>162</v>
      </c>
      <c r="C13898" s="1">
        <v>2016</v>
      </c>
      <c r="D13898" s="9">
        <v>41488</v>
      </c>
      <c r="E13898" s="4">
        <v>17206.27</v>
      </c>
      <c r="F13898" t="s">
        <v>27</v>
      </c>
      <c r="G13898" t="s">
        <v>46</v>
      </c>
      <c r="H13898" t="s">
        <v>23</v>
      </c>
      <c r="I13898" t="s">
        <v>513</v>
      </c>
      <c r="J13898" s="1">
        <f>LEN(Table1[[#This Row],[Options/Features]]) - LEN(SUBSTITUTE(Table1[[#This Row],[Options/Features]], ",", "")) + 1</f>
        <v>4</v>
      </c>
      <c r="K13898" t="s">
        <v>36</v>
      </c>
      <c r="L13898" t="s">
        <v>18</v>
      </c>
    </row>
    <row r="13899" spans="1:12" x14ac:dyDescent="0.25">
      <c r="A13899" t="s">
        <v>19</v>
      </c>
      <c r="B13899" t="s">
        <v>290</v>
      </c>
      <c r="C13899" s="1">
        <v>2021</v>
      </c>
      <c r="D13899" s="9">
        <v>8599</v>
      </c>
      <c r="E13899" s="4">
        <v>29681.736000000001</v>
      </c>
      <c r="F13899" t="s">
        <v>27</v>
      </c>
      <c r="G13899" t="s">
        <v>42</v>
      </c>
      <c r="H13899" t="s">
        <v>15</v>
      </c>
      <c r="I13899" t="s">
        <v>560</v>
      </c>
      <c r="J13899" s="1">
        <f>LEN(Table1[[#This Row],[Options/Features]]) - LEN(SUBSTITUTE(Table1[[#This Row],[Options/Features]], ",", "")) + 1</f>
        <v>3</v>
      </c>
      <c r="K13899" t="s">
        <v>30</v>
      </c>
      <c r="L13899" t="s">
        <v>31</v>
      </c>
    </row>
    <row r="13900" spans="1:12" x14ac:dyDescent="0.25">
      <c r="A13900" t="s">
        <v>19</v>
      </c>
      <c r="B13900" t="s">
        <v>307</v>
      </c>
      <c r="C13900" s="1">
        <v>2021</v>
      </c>
      <c r="D13900" s="9">
        <v>42462</v>
      </c>
      <c r="E13900" s="4">
        <v>38759.904000000002</v>
      </c>
      <c r="F13900" t="s">
        <v>21</v>
      </c>
      <c r="G13900" t="s">
        <v>22</v>
      </c>
      <c r="H13900" t="s">
        <v>15</v>
      </c>
      <c r="I13900" t="s">
        <v>450</v>
      </c>
      <c r="J13900" s="1">
        <f>LEN(Table1[[#This Row],[Options/Features]]) - LEN(SUBSTITUTE(Table1[[#This Row],[Options/Features]], ",", "")) + 1</f>
        <v>4</v>
      </c>
      <c r="K13900" t="s">
        <v>17</v>
      </c>
      <c r="L13900" t="s">
        <v>31</v>
      </c>
    </row>
    <row r="13901" spans="1:12" x14ac:dyDescent="0.25">
      <c r="A13901" t="s">
        <v>133</v>
      </c>
      <c r="B13901" t="s">
        <v>199</v>
      </c>
      <c r="C13901" s="1">
        <v>2012</v>
      </c>
      <c r="D13901" s="9">
        <v>103804</v>
      </c>
      <c r="E13901" s="4">
        <v>29438.704000000002</v>
      </c>
      <c r="F13901" t="s">
        <v>41</v>
      </c>
      <c r="G13901" t="s">
        <v>28</v>
      </c>
      <c r="H13901" t="s">
        <v>15</v>
      </c>
      <c r="I13901" t="s">
        <v>254</v>
      </c>
      <c r="J13901" s="1">
        <f>LEN(Table1[[#This Row],[Options/Features]]) - LEN(SUBSTITUTE(Table1[[#This Row],[Options/Features]], ",", "")) + 1</f>
        <v>2</v>
      </c>
      <c r="K13901" t="s">
        <v>36</v>
      </c>
      <c r="L13901" t="s">
        <v>31</v>
      </c>
    </row>
    <row r="13902" spans="1:12" x14ac:dyDescent="0.25">
      <c r="A13902" t="s">
        <v>116</v>
      </c>
      <c r="B13902" t="s">
        <v>145</v>
      </c>
      <c r="C13902" s="1">
        <v>2015</v>
      </c>
      <c r="D13902" s="9">
        <v>88240</v>
      </c>
      <c r="E13902" s="4">
        <v>25854.727999999999</v>
      </c>
      <c r="F13902" t="s">
        <v>13</v>
      </c>
      <c r="G13902" t="s">
        <v>64</v>
      </c>
      <c r="H13902" t="s">
        <v>23</v>
      </c>
      <c r="I13902" t="s">
        <v>781</v>
      </c>
      <c r="J13902" s="1">
        <f>LEN(Table1[[#This Row],[Options/Features]]) - LEN(SUBSTITUTE(Table1[[#This Row],[Options/Features]], ",", "")) + 1</f>
        <v>3</v>
      </c>
      <c r="K13902" t="s">
        <v>30</v>
      </c>
      <c r="L13902" t="s">
        <v>31</v>
      </c>
    </row>
    <row r="13903" spans="1:12" x14ac:dyDescent="0.25">
      <c r="A13903" t="s">
        <v>37</v>
      </c>
      <c r="B13903" t="s">
        <v>131</v>
      </c>
      <c r="C13903" s="1">
        <v>2021</v>
      </c>
      <c r="D13903" s="9">
        <v>139413</v>
      </c>
      <c r="E13903" s="4">
        <v>24467.15</v>
      </c>
      <c r="F13903" t="s">
        <v>41</v>
      </c>
      <c r="G13903" t="s">
        <v>67</v>
      </c>
      <c r="H13903" t="s">
        <v>23</v>
      </c>
      <c r="I13903" t="s">
        <v>24</v>
      </c>
      <c r="J13903" s="1">
        <f>LEN(Table1[[#This Row],[Options/Features]]) - LEN(SUBSTITUTE(Table1[[#This Row],[Options/Features]], ",", "")) + 1</f>
        <v>1</v>
      </c>
      <c r="K13903" t="s">
        <v>30</v>
      </c>
      <c r="L13903" t="s">
        <v>18</v>
      </c>
    </row>
    <row r="13904" spans="1:12" x14ac:dyDescent="0.25">
      <c r="A13904" t="s">
        <v>54</v>
      </c>
      <c r="B13904" t="s">
        <v>55</v>
      </c>
      <c r="C13904" s="1">
        <v>2021</v>
      </c>
      <c r="D13904" s="9">
        <v>148127</v>
      </c>
      <c r="E13904" s="4">
        <v>24467.119999999999</v>
      </c>
      <c r="F13904" t="s">
        <v>13</v>
      </c>
      <c r="G13904" t="s">
        <v>67</v>
      </c>
      <c r="H13904" t="s">
        <v>23</v>
      </c>
      <c r="I13904" t="s">
        <v>62</v>
      </c>
      <c r="J13904" s="1">
        <f>LEN(Table1[[#This Row],[Options/Features]]) - LEN(SUBSTITUTE(Table1[[#This Row],[Options/Features]], ",", "")) + 1</f>
        <v>2</v>
      </c>
      <c r="K13904" t="s">
        <v>36</v>
      </c>
      <c r="L13904" t="s">
        <v>31</v>
      </c>
    </row>
    <row r="13905" spans="1:12" x14ac:dyDescent="0.25">
      <c r="A13905" t="s">
        <v>54</v>
      </c>
      <c r="B13905" t="s">
        <v>94</v>
      </c>
      <c r="C13905" s="1">
        <v>2014</v>
      </c>
      <c r="D13905" s="9">
        <v>111297</v>
      </c>
      <c r="E13905" s="4">
        <v>35396.44</v>
      </c>
      <c r="F13905" t="s">
        <v>27</v>
      </c>
      <c r="G13905" t="s">
        <v>67</v>
      </c>
      <c r="H13905" t="s">
        <v>23</v>
      </c>
      <c r="I13905" t="s">
        <v>443</v>
      </c>
      <c r="J13905" s="1">
        <f>LEN(Table1[[#This Row],[Options/Features]]) - LEN(SUBSTITUTE(Table1[[#This Row],[Options/Features]], ",", "")) + 1</f>
        <v>3</v>
      </c>
      <c r="K13905" t="s">
        <v>30</v>
      </c>
      <c r="L13905" t="s">
        <v>31</v>
      </c>
    </row>
    <row r="13906" spans="1:12" x14ac:dyDescent="0.25">
      <c r="A13906" t="s">
        <v>96</v>
      </c>
      <c r="B13906" t="s">
        <v>111</v>
      </c>
      <c r="C13906" s="1">
        <v>2010</v>
      </c>
      <c r="D13906" s="9">
        <v>98544</v>
      </c>
      <c r="E13906" s="4">
        <v>38161.807999999997</v>
      </c>
      <c r="F13906" t="s">
        <v>21</v>
      </c>
      <c r="G13906" t="s">
        <v>46</v>
      </c>
      <c r="H13906" t="s">
        <v>23</v>
      </c>
      <c r="I13906" t="s">
        <v>238</v>
      </c>
      <c r="J13906" s="1">
        <f>LEN(Table1[[#This Row],[Options/Features]]) - LEN(SUBSTITUTE(Table1[[#This Row],[Options/Features]], ",", "")) + 1</f>
        <v>4</v>
      </c>
      <c r="K13906" t="s">
        <v>36</v>
      </c>
      <c r="L13906" t="s">
        <v>31</v>
      </c>
    </row>
    <row r="13907" spans="1:12" x14ac:dyDescent="0.25">
      <c r="A13907" t="s">
        <v>44</v>
      </c>
      <c r="B13907" t="s">
        <v>330</v>
      </c>
      <c r="C13907" s="1">
        <v>2016</v>
      </c>
      <c r="D13907" s="9">
        <v>126459</v>
      </c>
      <c r="E13907" s="4">
        <v>33149.103999999999</v>
      </c>
      <c r="F13907" t="s">
        <v>41</v>
      </c>
      <c r="G13907" t="s">
        <v>14</v>
      </c>
      <c r="H13907" t="s">
        <v>15</v>
      </c>
      <c r="I13907" t="s">
        <v>276</v>
      </c>
      <c r="J13907" s="1">
        <f>LEN(Table1[[#This Row],[Options/Features]]) - LEN(SUBSTITUTE(Table1[[#This Row],[Options/Features]], ",", "")) + 1</f>
        <v>2</v>
      </c>
      <c r="K13907" t="s">
        <v>36</v>
      </c>
      <c r="L13907" t="s">
        <v>31</v>
      </c>
    </row>
    <row r="13908" spans="1:12" x14ac:dyDescent="0.25">
      <c r="A13908" t="s">
        <v>60</v>
      </c>
      <c r="B13908" t="s">
        <v>61</v>
      </c>
      <c r="C13908" s="1">
        <v>2012</v>
      </c>
      <c r="D13908" s="9">
        <v>103005</v>
      </c>
      <c r="E13908" s="4">
        <v>31991.824000000001</v>
      </c>
      <c r="F13908" t="s">
        <v>41</v>
      </c>
      <c r="G13908" t="s">
        <v>50</v>
      </c>
      <c r="H13908" t="s">
        <v>15</v>
      </c>
      <c r="I13908" t="s">
        <v>419</v>
      </c>
      <c r="J13908" s="1">
        <f>LEN(Table1[[#This Row],[Options/Features]]) - LEN(SUBSTITUTE(Table1[[#This Row],[Options/Features]], ",", "")) + 1</f>
        <v>3</v>
      </c>
      <c r="K13908" t="s">
        <v>36</v>
      </c>
      <c r="L13908" t="s">
        <v>31</v>
      </c>
    </row>
    <row r="13909" spans="1:12" x14ac:dyDescent="0.25">
      <c r="A13909" t="s">
        <v>96</v>
      </c>
      <c r="B13909" t="s">
        <v>139</v>
      </c>
      <c r="C13909" s="1">
        <v>2016</v>
      </c>
      <c r="D13909" s="9">
        <v>90628</v>
      </c>
      <c r="E13909" s="4">
        <v>10921.111999999999</v>
      </c>
      <c r="F13909" t="s">
        <v>21</v>
      </c>
      <c r="G13909" t="s">
        <v>42</v>
      </c>
      <c r="H13909" t="s">
        <v>23</v>
      </c>
      <c r="I13909" t="s">
        <v>283</v>
      </c>
      <c r="J13909" s="1">
        <f>LEN(Table1[[#This Row],[Options/Features]]) - LEN(SUBSTITUTE(Table1[[#This Row],[Options/Features]], ",", "")) + 1</f>
        <v>3</v>
      </c>
      <c r="K13909" t="s">
        <v>36</v>
      </c>
      <c r="L13909" t="s">
        <v>31</v>
      </c>
    </row>
    <row r="13910" spans="1:12" x14ac:dyDescent="0.25">
      <c r="A13910" t="s">
        <v>57</v>
      </c>
      <c r="B13910" t="s">
        <v>58</v>
      </c>
      <c r="C13910" s="1">
        <v>2022</v>
      </c>
      <c r="D13910" s="9">
        <v>40692</v>
      </c>
      <c r="E13910" s="4">
        <v>21841.472000000002</v>
      </c>
      <c r="F13910" t="s">
        <v>21</v>
      </c>
      <c r="G13910" t="s">
        <v>28</v>
      </c>
      <c r="H13910" t="s">
        <v>15</v>
      </c>
      <c r="I13910" t="s">
        <v>68</v>
      </c>
      <c r="J13910" s="1">
        <f>LEN(Table1[[#This Row],[Options/Features]]) - LEN(SUBSTITUTE(Table1[[#This Row],[Options/Features]], ",", "")) + 1</f>
        <v>1</v>
      </c>
      <c r="K13910" t="s">
        <v>36</v>
      </c>
      <c r="L13910" t="s">
        <v>31</v>
      </c>
    </row>
    <row r="13911" spans="1:12" x14ac:dyDescent="0.25">
      <c r="A13911" t="s">
        <v>57</v>
      </c>
      <c r="B13911" t="s">
        <v>77</v>
      </c>
      <c r="C13911" s="1">
        <v>2015</v>
      </c>
      <c r="D13911" s="9">
        <v>88570</v>
      </c>
      <c r="E13911" s="4">
        <v>13901.647999999999</v>
      </c>
      <c r="F13911" t="s">
        <v>27</v>
      </c>
      <c r="G13911" t="s">
        <v>28</v>
      </c>
      <c r="H13911" t="s">
        <v>15</v>
      </c>
      <c r="I13911" t="s">
        <v>24</v>
      </c>
      <c r="J13911" s="1">
        <f>LEN(Table1[[#This Row],[Options/Features]]) - LEN(SUBSTITUTE(Table1[[#This Row],[Options/Features]], ",", "")) + 1</f>
        <v>1</v>
      </c>
      <c r="K13911" t="s">
        <v>30</v>
      </c>
      <c r="L13911" t="s">
        <v>31</v>
      </c>
    </row>
    <row r="13912" spans="1:12" x14ac:dyDescent="0.25">
      <c r="A13912" t="s">
        <v>25</v>
      </c>
      <c r="B13912" t="s">
        <v>127</v>
      </c>
      <c r="C13912" s="1">
        <v>2020</v>
      </c>
      <c r="D13912" s="9">
        <v>60474</v>
      </c>
      <c r="E13912" s="4">
        <v>7808.3440000000001</v>
      </c>
      <c r="F13912" t="s">
        <v>21</v>
      </c>
      <c r="G13912" t="s">
        <v>46</v>
      </c>
      <c r="H13912" t="s">
        <v>15</v>
      </c>
      <c r="I13912" t="s">
        <v>202</v>
      </c>
      <c r="J13912" s="1">
        <f>LEN(Table1[[#This Row],[Options/Features]]) - LEN(SUBSTITUTE(Table1[[#This Row],[Options/Features]], ",", "")) + 1</f>
        <v>2</v>
      </c>
      <c r="K13912" t="s">
        <v>30</v>
      </c>
      <c r="L13912" t="s">
        <v>31</v>
      </c>
    </row>
    <row r="13913" spans="1:12" x14ac:dyDescent="0.25">
      <c r="A13913" t="s">
        <v>11</v>
      </c>
      <c r="B13913" t="s">
        <v>187</v>
      </c>
      <c r="C13913" s="1">
        <v>2013</v>
      </c>
      <c r="D13913" s="9">
        <v>143431</v>
      </c>
      <c r="E13913" s="4">
        <v>9839</v>
      </c>
      <c r="F13913" t="s">
        <v>13</v>
      </c>
      <c r="G13913" t="s">
        <v>22</v>
      </c>
      <c r="H13913" t="s">
        <v>15</v>
      </c>
      <c r="I13913" t="s">
        <v>598</v>
      </c>
      <c r="J13913" s="1">
        <f>LEN(Table1[[#This Row],[Options/Features]]) - LEN(SUBSTITUTE(Table1[[#This Row],[Options/Features]], ",", "")) + 1</f>
        <v>3</v>
      </c>
      <c r="K13913" t="s">
        <v>30</v>
      </c>
      <c r="L13913" t="s">
        <v>31</v>
      </c>
    </row>
    <row r="13914" spans="1:12" x14ac:dyDescent="0.25">
      <c r="A13914" t="s">
        <v>82</v>
      </c>
      <c r="B13914" t="s">
        <v>84</v>
      </c>
      <c r="C13914" s="1">
        <v>2014</v>
      </c>
      <c r="D13914" s="9">
        <v>59098</v>
      </c>
      <c r="E13914" s="4">
        <v>9467.84</v>
      </c>
      <c r="F13914" t="s">
        <v>41</v>
      </c>
      <c r="G13914" t="s">
        <v>46</v>
      </c>
      <c r="H13914" t="s">
        <v>23</v>
      </c>
      <c r="I13914" t="s">
        <v>252</v>
      </c>
      <c r="J13914" s="1">
        <f>LEN(Table1[[#This Row],[Options/Features]]) - LEN(SUBSTITUTE(Table1[[#This Row],[Options/Features]], ",", "")) + 1</f>
        <v>3</v>
      </c>
      <c r="K13914" t="s">
        <v>36</v>
      </c>
      <c r="L13914" t="s">
        <v>18</v>
      </c>
    </row>
    <row r="13915" spans="1:12" x14ac:dyDescent="0.25">
      <c r="A13915" t="s">
        <v>60</v>
      </c>
      <c r="B13915" t="s">
        <v>282</v>
      </c>
      <c r="C13915" s="1">
        <v>2020</v>
      </c>
      <c r="D13915" s="9">
        <v>108041</v>
      </c>
      <c r="E13915" s="4">
        <v>15633.78</v>
      </c>
      <c r="F13915" t="s">
        <v>21</v>
      </c>
      <c r="G13915" t="s">
        <v>34</v>
      </c>
      <c r="H13915" t="s">
        <v>15</v>
      </c>
      <c r="I13915" t="s">
        <v>469</v>
      </c>
      <c r="J13915" s="1">
        <f>LEN(Table1[[#This Row],[Options/Features]]) - LEN(SUBSTITUTE(Table1[[#This Row],[Options/Features]], ",", "")) + 1</f>
        <v>3</v>
      </c>
      <c r="K13915" t="s">
        <v>30</v>
      </c>
      <c r="L13915" t="s">
        <v>18</v>
      </c>
    </row>
    <row r="13916" spans="1:12" x14ac:dyDescent="0.25">
      <c r="A13916" t="s">
        <v>11</v>
      </c>
      <c r="B13916" t="s">
        <v>153</v>
      </c>
      <c r="C13916" s="1">
        <v>2015</v>
      </c>
      <c r="D13916" s="9">
        <v>121965</v>
      </c>
      <c r="E13916" s="4">
        <v>6779.6319999999996</v>
      </c>
      <c r="F13916" t="s">
        <v>13</v>
      </c>
      <c r="G13916" t="s">
        <v>28</v>
      </c>
      <c r="H13916" t="s">
        <v>15</v>
      </c>
      <c r="I13916" t="s">
        <v>24</v>
      </c>
      <c r="J13916" s="1">
        <f>LEN(Table1[[#This Row],[Options/Features]]) - LEN(SUBSTITUTE(Table1[[#This Row],[Options/Features]], ",", "")) + 1</f>
        <v>1</v>
      </c>
      <c r="K13916" t="s">
        <v>36</v>
      </c>
      <c r="L13916" t="s">
        <v>31</v>
      </c>
    </row>
    <row r="13917" spans="1:12" x14ac:dyDescent="0.25">
      <c r="A13917" t="s">
        <v>99</v>
      </c>
      <c r="B13917" t="s">
        <v>326</v>
      </c>
      <c r="C13917" s="1">
        <v>2017</v>
      </c>
      <c r="D13917" s="9">
        <v>6588</v>
      </c>
      <c r="E13917" s="4">
        <v>9704.3799999999992</v>
      </c>
      <c r="F13917" t="s">
        <v>13</v>
      </c>
      <c r="G13917" t="s">
        <v>50</v>
      </c>
      <c r="H13917" t="s">
        <v>23</v>
      </c>
      <c r="I13917" t="s">
        <v>369</v>
      </c>
      <c r="J13917" s="1">
        <f>LEN(Table1[[#This Row],[Options/Features]]) - LEN(SUBSTITUTE(Table1[[#This Row],[Options/Features]], ",", "")) + 1</f>
        <v>2</v>
      </c>
      <c r="K13917" t="s">
        <v>36</v>
      </c>
      <c r="L13917" t="s">
        <v>18</v>
      </c>
    </row>
    <row r="13918" spans="1:12" x14ac:dyDescent="0.25">
      <c r="A13918" t="s">
        <v>82</v>
      </c>
      <c r="B13918" t="s">
        <v>84</v>
      </c>
      <c r="C13918" s="1">
        <v>2014</v>
      </c>
      <c r="D13918" s="9">
        <v>53701</v>
      </c>
      <c r="E13918" s="4">
        <v>4489.848</v>
      </c>
      <c r="F13918" t="s">
        <v>21</v>
      </c>
      <c r="G13918" t="s">
        <v>72</v>
      </c>
      <c r="H13918" t="s">
        <v>15</v>
      </c>
      <c r="I13918" t="s">
        <v>198</v>
      </c>
      <c r="J13918" s="1">
        <f>LEN(Table1[[#This Row],[Options/Features]]) - LEN(SUBSTITUTE(Table1[[#This Row],[Options/Features]], ",", "")) + 1</f>
        <v>2</v>
      </c>
      <c r="K13918" t="s">
        <v>17</v>
      </c>
      <c r="L13918" t="s">
        <v>31</v>
      </c>
    </row>
    <row r="13919" spans="1:12" x14ac:dyDescent="0.25">
      <c r="A13919" t="s">
        <v>89</v>
      </c>
      <c r="B13919" t="s">
        <v>246</v>
      </c>
      <c r="C13919" s="1">
        <v>2013</v>
      </c>
      <c r="D13919" s="9">
        <v>93765</v>
      </c>
      <c r="E13919" s="4">
        <v>13493.864</v>
      </c>
      <c r="F13919" t="s">
        <v>13</v>
      </c>
      <c r="G13919" t="s">
        <v>67</v>
      </c>
      <c r="H13919" t="s">
        <v>23</v>
      </c>
      <c r="I13919" t="s">
        <v>847</v>
      </c>
      <c r="J13919" s="1">
        <f>LEN(Table1[[#This Row],[Options/Features]]) - LEN(SUBSTITUTE(Table1[[#This Row],[Options/Features]], ",", "")) + 1</f>
        <v>4</v>
      </c>
      <c r="K13919" t="s">
        <v>36</v>
      </c>
      <c r="L13919" t="s">
        <v>31</v>
      </c>
    </row>
    <row r="13920" spans="1:12" x14ac:dyDescent="0.25">
      <c r="A13920" t="s">
        <v>116</v>
      </c>
      <c r="B13920" t="s">
        <v>145</v>
      </c>
      <c r="C13920" s="1">
        <v>2013</v>
      </c>
      <c r="D13920" s="9">
        <v>46153</v>
      </c>
      <c r="E13920" s="4">
        <v>38365.688000000002</v>
      </c>
      <c r="F13920" t="s">
        <v>27</v>
      </c>
      <c r="G13920" t="s">
        <v>14</v>
      </c>
      <c r="H13920" t="s">
        <v>23</v>
      </c>
      <c r="I13920" t="s">
        <v>1010</v>
      </c>
      <c r="J13920" s="1">
        <f>LEN(Table1[[#This Row],[Options/Features]]) - LEN(SUBSTITUTE(Table1[[#This Row],[Options/Features]], ",", "")) + 1</f>
        <v>4</v>
      </c>
      <c r="K13920" t="s">
        <v>30</v>
      </c>
      <c r="L13920" t="s">
        <v>31</v>
      </c>
    </row>
    <row r="13921" spans="1:12" x14ac:dyDescent="0.25">
      <c r="A13921" t="s">
        <v>133</v>
      </c>
      <c r="B13921" t="s">
        <v>199</v>
      </c>
      <c r="C13921" s="1">
        <v>2015</v>
      </c>
      <c r="D13921" s="9">
        <v>100136</v>
      </c>
      <c r="E13921" s="4">
        <v>20282.671999999999</v>
      </c>
      <c r="F13921" t="s">
        <v>27</v>
      </c>
      <c r="G13921" t="s">
        <v>34</v>
      </c>
      <c r="H13921" t="s">
        <v>15</v>
      </c>
      <c r="I13921" t="s">
        <v>16</v>
      </c>
      <c r="J13921" s="1">
        <f>LEN(Table1[[#This Row],[Options/Features]]) - LEN(SUBSTITUTE(Table1[[#This Row],[Options/Features]], ",", "")) + 1</f>
        <v>1</v>
      </c>
      <c r="K13921" t="s">
        <v>30</v>
      </c>
      <c r="L13921" t="s">
        <v>31</v>
      </c>
    </row>
    <row r="13922" spans="1:12" x14ac:dyDescent="0.25">
      <c r="A13922" t="s">
        <v>11</v>
      </c>
      <c r="B13922" t="s">
        <v>351</v>
      </c>
      <c r="C13922" s="1">
        <v>2014</v>
      </c>
      <c r="D13922" s="9">
        <v>35635</v>
      </c>
      <c r="E13922" s="4">
        <v>14341.023999999999</v>
      </c>
      <c r="F13922" t="s">
        <v>21</v>
      </c>
      <c r="G13922" t="s">
        <v>67</v>
      </c>
      <c r="H13922" t="s">
        <v>15</v>
      </c>
      <c r="I13922" t="s">
        <v>757</v>
      </c>
      <c r="J13922" s="1">
        <f>LEN(Table1[[#This Row],[Options/Features]]) - LEN(SUBSTITUTE(Table1[[#This Row],[Options/Features]], ",", "")) + 1</f>
        <v>3</v>
      </c>
      <c r="K13922" t="s">
        <v>36</v>
      </c>
      <c r="L13922" t="s">
        <v>31</v>
      </c>
    </row>
    <row r="13923" spans="1:12" x14ac:dyDescent="0.25">
      <c r="A13923" t="s">
        <v>57</v>
      </c>
      <c r="B13923" t="s">
        <v>244</v>
      </c>
      <c r="C13923" s="1">
        <v>2012</v>
      </c>
      <c r="D13923" s="9">
        <v>45155</v>
      </c>
      <c r="E13923" s="4">
        <v>32516.312000000002</v>
      </c>
      <c r="F13923" t="s">
        <v>13</v>
      </c>
      <c r="G13923" t="s">
        <v>42</v>
      </c>
      <c r="H13923" t="s">
        <v>15</v>
      </c>
      <c r="I13923" t="s">
        <v>16</v>
      </c>
      <c r="J13923" s="1">
        <f>LEN(Table1[[#This Row],[Options/Features]]) - LEN(SUBSTITUTE(Table1[[#This Row],[Options/Features]], ",", "")) + 1</f>
        <v>1</v>
      </c>
      <c r="K13923" t="s">
        <v>17</v>
      </c>
      <c r="L13923" t="s">
        <v>31</v>
      </c>
    </row>
    <row r="13924" spans="1:12" x14ac:dyDescent="0.25">
      <c r="A13924" t="s">
        <v>54</v>
      </c>
      <c r="B13924" t="s">
        <v>94</v>
      </c>
      <c r="C13924" s="1">
        <v>2011</v>
      </c>
      <c r="D13924" s="9">
        <v>30895</v>
      </c>
      <c r="E13924" s="4">
        <v>32322.335999999999</v>
      </c>
      <c r="F13924" t="s">
        <v>21</v>
      </c>
      <c r="G13924" t="s">
        <v>22</v>
      </c>
      <c r="H13924" t="s">
        <v>15</v>
      </c>
      <c r="I13924" t="s">
        <v>1143</v>
      </c>
      <c r="J13924" s="1">
        <f>LEN(Table1[[#This Row],[Options/Features]]) - LEN(SUBSTITUTE(Table1[[#This Row],[Options/Features]], ",", "")) + 1</f>
        <v>4</v>
      </c>
      <c r="K13924" t="s">
        <v>36</v>
      </c>
      <c r="L13924" t="s">
        <v>31</v>
      </c>
    </row>
    <row r="13925" spans="1:12" x14ac:dyDescent="0.25">
      <c r="A13925" t="s">
        <v>60</v>
      </c>
      <c r="B13925" t="s">
        <v>102</v>
      </c>
      <c r="C13925" s="1">
        <v>2018</v>
      </c>
      <c r="D13925" s="9">
        <v>114820</v>
      </c>
      <c r="E13925" s="4">
        <v>18180.64</v>
      </c>
      <c r="F13925" t="s">
        <v>27</v>
      </c>
      <c r="G13925" t="s">
        <v>64</v>
      </c>
      <c r="H13925" t="s">
        <v>15</v>
      </c>
      <c r="I13925" t="s">
        <v>739</v>
      </c>
      <c r="J13925" s="1">
        <f>LEN(Table1[[#This Row],[Options/Features]]) - LEN(SUBSTITUTE(Table1[[#This Row],[Options/Features]], ",", "")) + 1</f>
        <v>4</v>
      </c>
      <c r="K13925" t="s">
        <v>30</v>
      </c>
      <c r="L13925" t="s">
        <v>31</v>
      </c>
    </row>
    <row r="13926" spans="1:12" x14ac:dyDescent="0.25">
      <c r="A13926" t="s">
        <v>48</v>
      </c>
      <c r="B13926" t="s">
        <v>52</v>
      </c>
      <c r="C13926" s="1">
        <v>2017</v>
      </c>
      <c r="D13926" s="9">
        <v>24527</v>
      </c>
      <c r="E13926" s="4">
        <v>13432.24</v>
      </c>
      <c r="F13926" t="s">
        <v>13</v>
      </c>
      <c r="G13926" t="s">
        <v>28</v>
      </c>
      <c r="H13926" t="s">
        <v>15</v>
      </c>
      <c r="I13926" t="s">
        <v>305</v>
      </c>
      <c r="J13926" s="1">
        <f>LEN(Table1[[#This Row],[Options/Features]]) - LEN(SUBSTITUTE(Table1[[#This Row],[Options/Features]], ",", "")) + 1</f>
        <v>4</v>
      </c>
      <c r="K13926" t="s">
        <v>30</v>
      </c>
      <c r="L13926" t="s">
        <v>31</v>
      </c>
    </row>
    <row r="13927" spans="1:12" x14ac:dyDescent="0.25">
      <c r="A13927" t="s">
        <v>133</v>
      </c>
      <c r="B13927" t="s">
        <v>182</v>
      </c>
      <c r="C13927" s="1">
        <v>2014</v>
      </c>
      <c r="D13927" s="9">
        <v>148357</v>
      </c>
      <c r="E13927" s="4">
        <v>33933.016000000003</v>
      </c>
      <c r="F13927" t="s">
        <v>13</v>
      </c>
      <c r="G13927" t="s">
        <v>28</v>
      </c>
      <c r="H13927" t="s">
        <v>23</v>
      </c>
      <c r="I13927" t="s">
        <v>207</v>
      </c>
      <c r="J13927" s="1">
        <f>LEN(Table1[[#This Row],[Options/Features]]) - LEN(SUBSTITUTE(Table1[[#This Row],[Options/Features]], ",", "")) + 1</f>
        <v>3</v>
      </c>
      <c r="K13927" t="s">
        <v>17</v>
      </c>
      <c r="L13927" t="s">
        <v>31</v>
      </c>
    </row>
    <row r="13928" spans="1:12" x14ac:dyDescent="0.25">
      <c r="A13928" t="s">
        <v>57</v>
      </c>
      <c r="B13928" t="s">
        <v>123</v>
      </c>
      <c r="C13928" s="1">
        <v>2011</v>
      </c>
      <c r="D13928" s="9">
        <v>124897</v>
      </c>
      <c r="E13928" s="4">
        <v>5078.2160000000003</v>
      </c>
      <c r="F13928" t="s">
        <v>27</v>
      </c>
      <c r="G13928" t="s">
        <v>42</v>
      </c>
      <c r="H13928" t="s">
        <v>23</v>
      </c>
      <c r="I13928" t="s">
        <v>152</v>
      </c>
      <c r="J13928" s="1">
        <f>LEN(Table1[[#This Row],[Options/Features]]) - LEN(SUBSTITUTE(Table1[[#This Row],[Options/Features]], ",", "")) + 1</f>
        <v>2</v>
      </c>
      <c r="K13928" t="s">
        <v>30</v>
      </c>
      <c r="L13928" t="s">
        <v>31</v>
      </c>
    </row>
    <row r="13929" spans="1:12" x14ac:dyDescent="0.25">
      <c r="A13929" t="s">
        <v>11</v>
      </c>
      <c r="B13929" t="s">
        <v>351</v>
      </c>
      <c r="C13929" s="1">
        <v>2012</v>
      </c>
      <c r="D13929" s="9">
        <v>135681</v>
      </c>
      <c r="E13929" s="4">
        <v>27076.423999999999</v>
      </c>
      <c r="F13929" t="s">
        <v>41</v>
      </c>
      <c r="G13929" t="s">
        <v>14</v>
      </c>
      <c r="H13929" t="s">
        <v>15</v>
      </c>
      <c r="I13929" t="s">
        <v>858</v>
      </c>
      <c r="J13929" s="1">
        <f>LEN(Table1[[#This Row],[Options/Features]]) - LEN(SUBSTITUTE(Table1[[#This Row],[Options/Features]], ",", "")) + 1</f>
        <v>4</v>
      </c>
      <c r="K13929" t="s">
        <v>17</v>
      </c>
      <c r="L13929" t="s">
        <v>31</v>
      </c>
    </row>
    <row r="13930" spans="1:12" x14ac:dyDescent="0.25">
      <c r="A13930" t="s">
        <v>60</v>
      </c>
      <c r="B13930" t="s">
        <v>102</v>
      </c>
      <c r="C13930" s="1">
        <v>2011</v>
      </c>
      <c r="D13930" s="9">
        <v>96275</v>
      </c>
      <c r="E13930" s="4">
        <v>31102.632000000001</v>
      </c>
      <c r="F13930" t="s">
        <v>41</v>
      </c>
      <c r="G13930" t="s">
        <v>42</v>
      </c>
      <c r="H13930" t="s">
        <v>23</v>
      </c>
      <c r="I13930" t="s">
        <v>53</v>
      </c>
      <c r="J13930" s="1">
        <f>LEN(Table1[[#This Row],[Options/Features]]) - LEN(SUBSTITUTE(Table1[[#This Row],[Options/Features]], ",", "")) + 1</f>
        <v>2</v>
      </c>
      <c r="K13930" t="s">
        <v>30</v>
      </c>
      <c r="L13930" t="s">
        <v>31</v>
      </c>
    </row>
    <row r="13931" spans="1:12" x14ac:dyDescent="0.25">
      <c r="A13931" t="s">
        <v>116</v>
      </c>
      <c r="B13931" t="s">
        <v>192</v>
      </c>
      <c r="C13931" s="1">
        <v>2011</v>
      </c>
      <c r="D13931" s="9">
        <v>108425</v>
      </c>
      <c r="E13931" s="4">
        <v>18508.624</v>
      </c>
      <c r="F13931" t="s">
        <v>21</v>
      </c>
      <c r="G13931" t="s">
        <v>72</v>
      </c>
      <c r="H13931" t="s">
        <v>23</v>
      </c>
      <c r="I13931" t="s">
        <v>247</v>
      </c>
      <c r="J13931" s="1">
        <f>LEN(Table1[[#This Row],[Options/Features]]) - LEN(SUBSTITUTE(Table1[[#This Row],[Options/Features]], ",", "")) + 1</f>
        <v>3</v>
      </c>
      <c r="K13931" t="s">
        <v>36</v>
      </c>
      <c r="L13931" t="s">
        <v>31</v>
      </c>
    </row>
    <row r="13932" spans="1:12" x14ac:dyDescent="0.25">
      <c r="A13932" t="s">
        <v>48</v>
      </c>
      <c r="B13932" t="s">
        <v>227</v>
      </c>
      <c r="C13932" s="1">
        <v>2012</v>
      </c>
      <c r="D13932" s="9">
        <v>138118</v>
      </c>
      <c r="E13932" s="4">
        <v>15680.78</v>
      </c>
      <c r="F13932" t="s">
        <v>21</v>
      </c>
      <c r="G13932" t="s">
        <v>50</v>
      </c>
      <c r="H13932" t="s">
        <v>15</v>
      </c>
      <c r="I13932" t="s">
        <v>509</v>
      </c>
      <c r="J13932" s="1">
        <f>LEN(Table1[[#This Row],[Options/Features]]) - LEN(SUBSTITUTE(Table1[[#This Row],[Options/Features]], ",", "")) + 1</f>
        <v>3</v>
      </c>
      <c r="K13932" t="s">
        <v>17</v>
      </c>
      <c r="L13932" t="s">
        <v>18</v>
      </c>
    </row>
    <row r="13933" spans="1:12" x14ac:dyDescent="0.25">
      <c r="A13933" t="s">
        <v>54</v>
      </c>
      <c r="B13933" t="s">
        <v>55</v>
      </c>
      <c r="C13933" s="1">
        <v>2014</v>
      </c>
      <c r="D13933" s="9">
        <v>119931</v>
      </c>
      <c r="E13933" s="4">
        <v>12245.632</v>
      </c>
      <c r="F13933" t="s">
        <v>21</v>
      </c>
      <c r="G13933" t="s">
        <v>72</v>
      </c>
      <c r="H13933" t="s">
        <v>23</v>
      </c>
      <c r="I13933" t="s">
        <v>779</v>
      </c>
      <c r="J13933" s="1">
        <f>LEN(Table1[[#This Row],[Options/Features]]) - LEN(SUBSTITUTE(Table1[[#This Row],[Options/Features]], ",", "")) + 1</f>
        <v>3</v>
      </c>
      <c r="K13933" t="s">
        <v>17</v>
      </c>
      <c r="L13933" t="s">
        <v>31</v>
      </c>
    </row>
    <row r="13934" spans="1:12" x14ac:dyDescent="0.25">
      <c r="A13934" t="s">
        <v>96</v>
      </c>
      <c r="B13934" t="s">
        <v>255</v>
      </c>
      <c r="C13934" s="1">
        <v>2015</v>
      </c>
      <c r="D13934" s="9">
        <v>16893</v>
      </c>
      <c r="E13934" s="4">
        <v>16527.536</v>
      </c>
      <c r="F13934" t="s">
        <v>41</v>
      </c>
      <c r="G13934" t="s">
        <v>46</v>
      </c>
      <c r="H13934" t="s">
        <v>15</v>
      </c>
      <c r="I13934" t="s">
        <v>1236</v>
      </c>
      <c r="J13934" s="1">
        <f>LEN(Table1[[#This Row],[Options/Features]]) - LEN(SUBSTITUTE(Table1[[#This Row],[Options/Features]], ",", "")) + 1</f>
        <v>4</v>
      </c>
      <c r="K13934" t="s">
        <v>17</v>
      </c>
      <c r="L13934" t="s">
        <v>31</v>
      </c>
    </row>
    <row r="13935" spans="1:12" x14ac:dyDescent="0.25">
      <c r="A13935" t="s">
        <v>60</v>
      </c>
      <c r="B13935" t="s">
        <v>61</v>
      </c>
      <c r="C13935" s="1">
        <v>2011</v>
      </c>
      <c r="D13935" s="9">
        <v>54421</v>
      </c>
      <c r="E13935" s="4">
        <v>13747.85</v>
      </c>
      <c r="F13935" t="s">
        <v>21</v>
      </c>
      <c r="G13935" t="s">
        <v>67</v>
      </c>
      <c r="H13935" t="s">
        <v>23</v>
      </c>
      <c r="I13935" t="s">
        <v>768</v>
      </c>
      <c r="J13935" s="1">
        <f>LEN(Table1[[#This Row],[Options/Features]]) - LEN(SUBSTITUTE(Table1[[#This Row],[Options/Features]], ",", "")) + 1</f>
        <v>3</v>
      </c>
      <c r="K13935" t="s">
        <v>36</v>
      </c>
      <c r="L13935" t="s">
        <v>18</v>
      </c>
    </row>
    <row r="13936" spans="1:12" x14ac:dyDescent="0.25">
      <c r="A13936" t="s">
        <v>32</v>
      </c>
      <c r="B13936" t="s">
        <v>125</v>
      </c>
      <c r="C13936" s="1">
        <v>2012</v>
      </c>
      <c r="D13936" s="9">
        <v>19496</v>
      </c>
      <c r="E13936" s="4">
        <v>40635.64</v>
      </c>
      <c r="F13936" t="s">
        <v>27</v>
      </c>
      <c r="G13936" t="s">
        <v>46</v>
      </c>
      <c r="H13936" t="s">
        <v>23</v>
      </c>
      <c r="I13936" t="s">
        <v>167</v>
      </c>
      <c r="J13936" s="1">
        <f>LEN(Table1[[#This Row],[Options/Features]]) - LEN(SUBSTITUTE(Table1[[#This Row],[Options/Features]], ",", "")) + 1</f>
        <v>2</v>
      </c>
      <c r="K13936" t="s">
        <v>36</v>
      </c>
      <c r="L13936" t="s">
        <v>18</v>
      </c>
    </row>
    <row r="13937" spans="1:12" x14ac:dyDescent="0.25">
      <c r="A13937" t="s">
        <v>37</v>
      </c>
      <c r="B13937" t="s">
        <v>181</v>
      </c>
      <c r="C13937" s="1">
        <v>2016</v>
      </c>
      <c r="D13937" s="9">
        <v>135714</v>
      </c>
      <c r="E13937" s="4">
        <v>15894.768</v>
      </c>
      <c r="F13937" t="s">
        <v>41</v>
      </c>
      <c r="G13937" t="s">
        <v>42</v>
      </c>
      <c r="H13937" t="s">
        <v>15</v>
      </c>
      <c r="I13937" t="s">
        <v>329</v>
      </c>
      <c r="J13937" s="1">
        <f>LEN(Table1[[#This Row],[Options/Features]]) - LEN(SUBSTITUTE(Table1[[#This Row],[Options/Features]], ",", "")) + 1</f>
        <v>3</v>
      </c>
      <c r="K13937" t="s">
        <v>30</v>
      </c>
      <c r="L13937" t="s">
        <v>31</v>
      </c>
    </row>
    <row r="13938" spans="1:12" x14ac:dyDescent="0.25">
      <c r="A13938" t="s">
        <v>19</v>
      </c>
      <c r="B13938" t="s">
        <v>40</v>
      </c>
      <c r="C13938" s="1">
        <v>2011</v>
      </c>
      <c r="D13938" s="9">
        <v>102429</v>
      </c>
      <c r="E13938" s="4">
        <v>30204.031999999999</v>
      </c>
      <c r="F13938" t="s">
        <v>27</v>
      </c>
      <c r="G13938" t="s">
        <v>46</v>
      </c>
      <c r="H13938" t="s">
        <v>15</v>
      </c>
      <c r="I13938" t="s">
        <v>78</v>
      </c>
      <c r="J13938" s="1">
        <f>LEN(Table1[[#This Row],[Options/Features]]) - LEN(SUBSTITUTE(Table1[[#This Row],[Options/Features]], ",", "")) + 1</f>
        <v>2</v>
      </c>
      <c r="K13938" t="s">
        <v>30</v>
      </c>
      <c r="L13938" t="s">
        <v>31</v>
      </c>
    </row>
    <row r="13939" spans="1:12" x14ac:dyDescent="0.25">
      <c r="A13939" t="s">
        <v>93</v>
      </c>
      <c r="B13939" t="s">
        <v>165</v>
      </c>
      <c r="C13939" s="1">
        <v>2015</v>
      </c>
      <c r="D13939" s="9">
        <v>113639</v>
      </c>
      <c r="E13939" s="4">
        <v>16141.672</v>
      </c>
      <c r="F13939" t="s">
        <v>27</v>
      </c>
      <c r="G13939" t="s">
        <v>46</v>
      </c>
      <c r="H13939" t="s">
        <v>15</v>
      </c>
      <c r="I13939" t="s">
        <v>394</v>
      </c>
      <c r="J13939" s="1">
        <f>LEN(Table1[[#This Row],[Options/Features]]) - LEN(SUBSTITUTE(Table1[[#This Row],[Options/Features]], ",", "")) + 1</f>
        <v>4</v>
      </c>
      <c r="K13939" t="s">
        <v>36</v>
      </c>
      <c r="L13939" t="s">
        <v>31</v>
      </c>
    </row>
    <row r="13940" spans="1:12" x14ac:dyDescent="0.25">
      <c r="A13940" t="s">
        <v>11</v>
      </c>
      <c r="B13940" t="s">
        <v>351</v>
      </c>
      <c r="C13940" s="1">
        <v>2010</v>
      </c>
      <c r="D13940" s="9">
        <v>60883</v>
      </c>
      <c r="E13940" s="4">
        <v>11728.28</v>
      </c>
      <c r="F13940" t="s">
        <v>41</v>
      </c>
      <c r="G13940" t="s">
        <v>72</v>
      </c>
      <c r="H13940" t="s">
        <v>23</v>
      </c>
      <c r="I13940" t="s">
        <v>755</v>
      </c>
      <c r="J13940" s="1">
        <f>LEN(Table1[[#This Row],[Options/Features]]) - LEN(SUBSTITUTE(Table1[[#This Row],[Options/Features]], ",", "")) + 1</f>
        <v>3</v>
      </c>
      <c r="K13940" t="s">
        <v>17</v>
      </c>
      <c r="L13940" t="s">
        <v>18</v>
      </c>
    </row>
    <row r="13941" spans="1:12" x14ac:dyDescent="0.25">
      <c r="A13941" t="s">
        <v>133</v>
      </c>
      <c r="B13941" t="s">
        <v>134</v>
      </c>
      <c r="C13941" s="1">
        <v>2021</v>
      </c>
      <c r="D13941" s="9">
        <v>15151</v>
      </c>
      <c r="E13941" s="4">
        <v>36789.175999999999</v>
      </c>
      <c r="F13941" t="s">
        <v>27</v>
      </c>
      <c r="G13941" t="s">
        <v>64</v>
      </c>
      <c r="H13941" t="s">
        <v>15</v>
      </c>
      <c r="I13941" t="s">
        <v>24</v>
      </c>
      <c r="J13941" s="1">
        <f>LEN(Table1[[#This Row],[Options/Features]]) - LEN(SUBSTITUTE(Table1[[#This Row],[Options/Features]], ",", "")) + 1</f>
        <v>1</v>
      </c>
      <c r="K13941" t="s">
        <v>17</v>
      </c>
      <c r="L13941" t="s">
        <v>31</v>
      </c>
    </row>
    <row r="13942" spans="1:12" x14ac:dyDescent="0.25">
      <c r="A13942" t="s">
        <v>96</v>
      </c>
      <c r="B13942" t="s">
        <v>275</v>
      </c>
      <c r="C13942" s="1">
        <v>2015</v>
      </c>
      <c r="D13942" s="9">
        <v>129326</v>
      </c>
      <c r="E13942" s="4">
        <v>36551.232000000004</v>
      </c>
      <c r="F13942" t="s">
        <v>41</v>
      </c>
      <c r="G13942" t="s">
        <v>64</v>
      </c>
      <c r="H13942" t="s">
        <v>23</v>
      </c>
      <c r="I13942" t="s">
        <v>622</v>
      </c>
      <c r="J13942" s="1">
        <f>LEN(Table1[[#This Row],[Options/Features]]) - LEN(SUBSTITUTE(Table1[[#This Row],[Options/Features]], ",", "")) + 1</f>
        <v>3</v>
      </c>
      <c r="K13942" t="s">
        <v>30</v>
      </c>
      <c r="L13942" t="s">
        <v>31</v>
      </c>
    </row>
    <row r="13943" spans="1:12" x14ac:dyDescent="0.25">
      <c r="A13943" t="s">
        <v>133</v>
      </c>
      <c r="B13943" t="s">
        <v>267</v>
      </c>
      <c r="C13943" s="1">
        <v>2011</v>
      </c>
      <c r="D13943" s="9">
        <v>125959</v>
      </c>
      <c r="E13943" s="4">
        <v>35348.472000000002</v>
      </c>
      <c r="F13943" t="s">
        <v>13</v>
      </c>
      <c r="G13943" t="s">
        <v>28</v>
      </c>
      <c r="H13943" t="s">
        <v>15</v>
      </c>
      <c r="I13943" t="s">
        <v>276</v>
      </c>
      <c r="J13943" s="1">
        <f>LEN(Table1[[#This Row],[Options/Features]]) - LEN(SUBSTITUTE(Table1[[#This Row],[Options/Features]], ",", "")) + 1</f>
        <v>2</v>
      </c>
      <c r="K13943" t="s">
        <v>30</v>
      </c>
      <c r="L13943" t="s">
        <v>31</v>
      </c>
    </row>
    <row r="13944" spans="1:12" x14ac:dyDescent="0.25">
      <c r="A13944" t="s">
        <v>89</v>
      </c>
      <c r="B13944" t="s">
        <v>246</v>
      </c>
      <c r="C13944" s="1">
        <v>2016</v>
      </c>
      <c r="D13944" s="9">
        <v>65490</v>
      </c>
      <c r="E13944" s="4">
        <v>19770.856</v>
      </c>
      <c r="F13944" t="s">
        <v>41</v>
      </c>
      <c r="G13944" t="s">
        <v>42</v>
      </c>
      <c r="H13944" t="s">
        <v>23</v>
      </c>
      <c r="I13944" t="s">
        <v>62</v>
      </c>
      <c r="J13944" s="1">
        <f>LEN(Table1[[#This Row],[Options/Features]]) - LEN(SUBSTITUTE(Table1[[#This Row],[Options/Features]], ",", "")) + 1</f>
        <v>2</v>
      </c>
      <c r="K13944" t="s">
        <v>30</v>
      </c>
      <c r="L13944" t="s">
        <v>31</v>
      </c>
    </row>
    <row r="13945" spans="1:12" x14ac:dyDescent="0.25">
      <c r="A13945" t="s">
        <v>79</v>
      </c>
      <c r="B13945" t="s">
        <v>141</v>
      </c>
      <c r="C13945" s="1">
        <v>2017</v>
      </c>
      <c r="D13945" s="9">
        <v>133239</v>
      </c>
      <c r="E13945" s="4">
        <v>34830.512000000002</v>
      </c>
      <c r="F13945" t="s">
        <v>27</v>
      </c>
      <c r="G13945" t="s">
        <v>34</v>
      </c>
      <c r="H13945" t="s">
        <v>15</v>
      </c>
      <c r="I13945" t="s">
        <v>663</v>
      </c>
      <c r="J13945" s="1">
        <f>LEN(Table1[[#This Row],[Options/Features]]) - LEN(SUBSTITUTE(Table1[[#This Row],[Options/Features]], ",", "")) + 1</f>
        <v>4</v>
      </c>
      <c r="K13945" t="s">
        <v>30</v>
      </c>
      <c r="L13945" t="s">
        <v>31</v>
      </c>
    </row>
    <row r="13946" spans="1:12" x14ac:dyDescent="0.25">
      <c r="A13946" t="s">
        <v>32</v>
      </c>
      <c r="B13946" t="s">
        <v>66</v>
      </c>
      <c r="C13946" s="1">
        <v>2019</v>
      </c>
      <c r="D13946" s="9">
        <v>120030</v>
      </c>
      <c r="E13946" s="4">
        <v>33460.936000000002</v>
      </c>
      <c r="F13946" t="s">
        <v>41</v>
      </c>
      <c r="G13946" t="s">
        <v>46</v>
      </c>
      <c r="H13946" t="s">
        <v>15</v>
      </c>
      <c r="I13946" t="s">
        <v>576</v>
      </c>
      <c r="J13946" s="1">
        <f>LEN(Table1[[#This Row],[Options/Features]]) - LEN(SUBSTITUTE(Table1[[#This Row],[Options/Features]], ",", "")) + 1</f>
        <v>4</v>
      </c>
      <c r="K13946" t="s">
        <v>36</v>
      </c>
      <c r="L13946" t="s">
        <v>31</v>
      </c>
    </row>
    <row r="13947" spans="1:12" x14ac:dyDescent="0.25">
      <c r="A13947" t="s">
        <v>60</v>
      </c>
      <c r="B13947" t="s">
        <v>209</v>
      </c>
      <c r="C13947" s="1">
        <v>2017</v>
      </c>
      <c r="D13947" s="9">
        <v>125561</v>
      </c>
      <c r="E13947" s="4">
        <v>19408.887999999999</v>
      </c>
      <c r="F13947" t="s">
        <v>27</v>
      </c>
      <c r="G13947" t="s">
        <v>28</v>
      </c>
      <c r="H13947" t="s">
        <v>15</v>
      </c>
      <c r="I13947" t="s">
        <v>47</v>
      </c>
      <c r="J13947" s="1">
        <f>LEN(Table1[[#This Row],[Options/Features]]) - LEN(SUBSTITUTE(Table1[[#This Row],[Options/Features]], ",", "")) + 1</f>
        <v>1</v>
      </c>
      <c r="K13947" t="s">
        <v>17</v>
      </c>
      <c r="L13947" t="s">
        <v>31</v>
      </c>
    </row>
    <row r="13948" spans="1:12" x14ac:dyDescent="0.25">
      <c r="A13948" t="s">
        <v>44</v>
      </c>
      <c r="B13948" t="s">
        <v>45</v>
      </c>
      <c r="C13948" s="1">
        <v>2021</v>
      </c>
      <c r="D13948" s="9">
        <v>67545</v>
      </c>
      <c r="E13948" s="4">
        <v>13450.928</v>
      </c>
      <c r="F13948" t="s">
        <v>41</v>
      </c>
      <c r="G13948" t="s">
        <v>42</v>
      </c>
      <c r="H13948" t="s">
        <v>15</v>
      </c>
      <c r="I13948" t="s">
        <v>473</v>
      </c>
      <c r="J13948" s="1">
        <f>LEN(Table1[[#This Row],[Options/Features]]) - LEN(SUBSTITUTE(Table1[[#This Row],[Options/Features]], ",", "")) + 1</f>
        <v>3</v>
      </c>
      <c r="K13948" t="s">
        <v>17</v>
      </c>
      <c r="L13948" t="s">
        <v>31</v>
      </c>
    </row>
    <row r="13949" spans="1:12" x14ac:dyDescent="0.25">
      <c r="A13949" t="s">
        <v>99</v>
      </c>
      <c r="B13949" t="s">
        <v>108</v>
      </c>
      <c r="C13949" s="1">
        <v>2017</v>
      </c>
      <c r="D13949" s="9">
        <v>92500</v>
      </c>
      <c r="E13949" s="4">
        <v>16301.976000000001</v>
      </c>
      <c r="F13949" t="s">
        <v>27</v>
      </c>
      <c r="G13949" t="s">
        <v>34</v>
      </c>
      <c r="H13949" t="s">
        <v>23</v>
      </c>
      <c r="I13949" t="s">
        <v>245</v>
      </c>
      <c r="J13949" s="1">
        <f>LEN(Table1[[#This Row],[Options/Features]]) - LEN(SUBSTITUTE(Table1[[#This Row],[Options/Features]], ",", "")) + 1</f>
        <v>2</v>
      </c>
      <c r="K13949" t="s">
        <v>36</v>
      </c>
      <c r="L13949" t="s">
        <v>31</v>
      </c>
    </row>
    <row r="13950" spans="1:12" x14ac:dyDescent="0.25">
      <c r="A13950" t="s">
        <v>93</v>
      </c>
      <c r="B13950" t="s">
        <v>55</v>
      </c>
      <c r="C13950" s="1">
        <v>2011</v>
      </c>
      <c r="D13950" s="9">
        <v>91052</v>
      </c>
      <c r="E13950" s="4">
        <v>10555.352000000001</v>
      </c>
      <c r="F13950" t="s">
        <v>13</v>
      </c>
      <c r="G13950" t="s">
        <v>14</v>
      </c>
      <c r="H13950" t="s">
        <v>23</v>
      </c>
      <c r="I13950" t="s">
        <v>420</v>
      </c>
      <c r="J13950" s="1">
        <f>LEN(Table1[[#This Row],[Options/Features]]) - LEN(SUBSTITUTE(Table1[[#This Row],[Options/Features]], ",", "")) + 1</f>
        <v>4</v>
      </c>
      <c r="K13950" t="s">
        <v>30</v>
      </c>
      <c r="L13950" t="s">
        <v>31</v>
      </c>
    </row>
    <row r="13951" spans="1:12" x14ac:dyDescent="0.25">
      <c r="A13951" t="s">
        <v>57</v>
      </c>
      <c r="B13951" t="s">
        <v>244</v>
      </c>
      <c r="C13951" s="1">
        <v>2010</v>
      </c>
      <c r="D13951" s="9">
        <v>32988</v>
      </c>
      <c r="E13951" s="4">
        <v>15856.255999999999</v>
      </c>
      <c r="F13951" t="s">
        <v>41</v>
      </c>
      <c r="G13951" t="s">
        <v>14</v>
      </c>
      <c r="H13951" t="s">
        <v>15</v>
      </c>
      <c r="I13951" t="s">
        <v>685</v>
      </c>
      <c r="J13951" s="1">
        <f>LEN(Table1[[#This Row],[Options/Features]]) - LEN(SUBSTITUTE(Table1[[#This Row],[Options/Features]], ",", "")) + 1</f>
        <v>3</v>
      </c>
      <c r="K13951" t="s">
        <v>30</v>
      </c>
      <c r="L13951" t="s">
        <v>31</v>
      </c>
    </row>
    <row r="13952" spans="1:12" x14ac:dyDescent="0.25">
      <c r="A13952" t="s">
        <v>25</v>
      </c>
      <c r="B13952" t="s">
        <v>129</v>
      </c>
      <c r="C13952" s="1">
        <v>2012</v>
      </c>
      <c r="D13952" s="9">
        <v>38161</v>
      </c>
      <c r="E13952" s="4">
        <v>8156.0159999999996</v>
      </c>
      <c r="F13952" t="s">
        <v>21</v>
      </c>
      <c r="G13952" t="s">
        <v>67</v>
      </c>
      <c r="H13952" t="s">
        <v>15</v>
      </c>
      <c r="I13952" t="s">
        <v>166</v>
      </c>
      <c r="J13952" s="1">
        <f>LEN(Table1[[#This Row],[Options/Features]]) - LEN(SUBSTITUTE(Table1[[#This Row],[Options/Features]], ",", "")) + 1</f>
        <v>1</v>
      </c>
      <c r="K13952" t="s">
        <v>30</v>
      </c>
      <c r="L13952" t="s">
        <v>31</v>
      </c>
    </row>
    <row r="13953" spans="1:12" x14ac:dyDescent="0.25">
      <c r="A13953" t="s">
        <v>44</v>
      </c>
      <c r="B13953" t="s">
        <v>330</v>
      </c>
      <c r="C13953" s="1">
        <v>2022</v>
      </c>
      <c r="D13953" s="9">
        <v>99335</v>
      </c>
      <c r="E13953" s="4">
        <v>7914.96</v>
      </c>
      <c r="F13953" t="s">
        <v>41</v>
      </c>
      <c r="G13953" t="s">
        <v>67</v>
      </c>
      <c r="H13953" t="s">
        <v>23</v>
      </c>
      <c r="I13953" t="s">
        <v>166</v>
      </c>
      <c r="J13953" s="1">
        <f>LEN(Table1[[#This Row],[Options/Features]]) - LEN(SUBSTITUTE(Table1[[#This Row],[Options/Features]], ",", "")) + 1</f>
        <v>1</v>
      </c>
      <c r="K13953" t="s">
        <v>17</v>
      </c>
      <c r="L13953" t="s">
        <v>31</v>
      </c>
    </row>
    <row r="13954" spans="1:12" x14ac:dyDescent="0.25">
      <c r="A13954" t="s">
        <v>54</v>
      </c>
      <c r="B13954" t="s">
        <v>55</v>
      </c>
      <c r="C13954" s="1">
        <v>2011</v>
      </c>
      <c r="D13954" s="9">
        <v>91636</v>
      </c>
      <c r="E13954" s="4">
        <v>37045.415999999997</v>
      </c>
      <c r="F13954" t="s">
        <v>41</v>
      </c>
      <c r="G13954" t="s">
        <v>72</v>
      </c>
      <c r="H13954" t="s">
        <v>15</v>
      </c>
      <c r="I13954" t="s">
        <v>369</v>
      </c>
      <c r="J13954" s="1">
        <f>LEN(Table1[[#This Row],[Options/Features]]) - LEN(SUBSTITUTE(Table1[[#This Row],[Options/Features]], ",", "")) + 1</f>
        <v>2</v>
      </c>
      <c r="K13954" t="s">
        <v>17</v>
      </c>
      <c r="L13954" t="s">
        <v>31</v>
      </c>
    </row>
    <row r="13955" spans="1:12" x14ac:dyDescent="0.25">
      <c r="A13955" t="s">
        <v>11</v>
      </c>
      <c r="B13955" t="s">
        <v>12</v>
      </c>
      <c r="C13955" s="1">
        <v>2022</v>
      </c>
      <c r="D13955" s="9">
        <v>53712</v>
      </c>
      <c r="E13955" s="4">
        <v>14017.76</v>
      </c>
      <c r="F13955" t="s">
        <v>13</v>
      </c>
      <c r="G13955" t="s">
        <v>14</v>
      </c>
      <c r="H13955" t="s">
        <v>15</v>
      </c>
      <c r="I13955" t="s">
        <v>402</v>
      </c>
      <c r="J13955" s="1">
        <f>LEN(Table1[[#This Row],[Options/Features]]) - LEN(SUBSTITUTE(Table1[[#This Row],[Options/Features]], ",", "")) + 1</f>
        <v>2</v>
      </c>
      <c r="K13955" t="s">
        <v>30</v>
      </c>
      <c r="L13955" t="s">
        <v>31</v>
      </c>
    </row>
    <row r="13956" spans="1:12" x14ac:dyDescent="0.25">
      <c r="A13956" t="s">
        <v>116</v>
      </c>
      <c r="B13956" t="s">
        <v>158</v>
      </c>
      <c r="C13956" s="1">
        <v>2011</v>
      </c>
      <c r="D13956" s="9">
        <v>7647</v>
      </c>
      <c r="E13956" s="4">
        <v>30314.16</v>
      </c>
      <c r="F13956" t="s">
        <v>27</v>
      </c>
      <c r="G13956" t="s">
        <v>50</v>
      </c>
      <c r="H13956" t="s">
        <v>15</v>
      </c>
      <c r="I13956" t="s">
        <v>335</v>
      </c>
      <c r="J13956" s="1">
        <f>LEN(Table1[[#This Row],[Options/Features]]) - LEN(SUBSTITUTE(Table1[[#This Row],[Options/Features]], ",", "")) + 1</f>
        <v>4</v>
      </c>
      <c r="K13956" t="s">
        <v>17</v>
      </c>
      <c r="L13956" t="s">
        <v>31</v>
      </c>
    </row>
    <row r="13957" spans="1:12" x14ac:dyDescent="0.25">
      <c r="A13957" t="s">
        <v>54</v>
      </c>
      <c r="B13957" t="s">
        <v>94</v>
      </c>
      <c r="C13957" s="1">
        <v>2013</v>
      </c>
      <c r="D13957" s="9">
        <v>70562</v>
      </c>
      <c r="E13957" s="4">
        <v>31048.080000000002</v>
      </c>
      <c r="F13957" t="s">
        <v>21</v>
      </c>
      <c r="G13957" t="s">
        <v>64</v>
      </c>
      <c r="H13957" t="s">
        <v>23</v>
      </c>
      <c r="I13957" t="s">
        <v>252</v>
      </c>
      <c r="J13957" s="1">
        <f>LEN(Table1[[#This Row],[Options/Features]]) - LEN(SUBSTITUTE(Table1[[#This Row],[Options/Features]], ",", "")) + 1</f>
        <v>3</v>
      </c>
      <c r="K13957" t="s">
        <v>17</v>
      </c>
      <c r="L13957" t="s">
        <v>31</v>
      </c>
    </row>
    <row r="13958" spans="1:12" x14ac:dyDescent="0.25">
      <c r="A13958" t="s">
        <v>116</v>
      </c>
      <c r="B13958" t="s">
        <v>158</v>
      </c>
      <c r="C13958" s="1">
        <v>2021</v>
      </c>
      <c r="D13958" s="9">
        <v>114062</v>
      </c>
      <c r="E13958" s="4">
        <v>5134.84</v>
      </c>
      <c r="F13958" t="s">
        <v>41</v>
      </c>
      <c r="G13958" t="s">
        <v>22</v>
      </c>
      <c r="H13958" t="s">
        <v>15</v>
      </c>
      <c r="I13958" t="s">
        <v>664</v>
      </c>
      <c r="J13958" s="1">
        <f>LEN(Table1[[#This Row],[Options/Features]]) - LEN(SUBSTITUTE(Table1[[#This Row],[Options/Features]], ",", "")) + 1</f>
        <v>4</v>
      </c>
      <c r="K13958" t="s">
        <v>30</v>
      </c>
      <c r="L13958" t="s">
        <v>18</v>
      </c>
    </row>
    <row r="13959" spans="1:12" x14ac:dyDescent="0.25">
      <c r="A13959" t="s">
        <v>74</v>
      </c>
      <c r="B13959">
        <v>500</v>
      </c>
      <c r="C13959" s="1">
        <v>2012</v>
      </c>
      <c r="D13959" s="9">
        <v>83544</v>
      </c>
      <c r="E13959" s="4">
        <v>29877.047999999999</v>
      </c>
      <c r="F13959" t="s">
        <v>21</v>
      </c>
      <c r="G13959" t="s">
        <v>28</v>
      </c>
      <c r="H13959" t="s">
        <v>15</v>
      </c>
      <c r="I13959" t="s">
        <v>16</v>
      </c>
      <c r="J13959" s="1">
        <f>LEN(Table1[[#This Row],[Options/Features]]) - LEN(SUBSTITUTE(Table1[[#This Row],[Options/Features]], ",", "")) + 1</f>
        <v>1</v>
      </c>
      <c r="K13959" t="s">
        <v>36</v>
      </c>
      <c r="L13959" t="s">
        <v>31</v>
      </c>
    </row>
    <row r="13960" spans="1:12" x14ac:dyDescent="0.25">
      <c r="A13960" t="s">
        <v>74</v>
      </c>
      <c r="B13960" t="s">
        <v>235</v>
      </c>
      <c r="C13960" s="1">
        <v>2014</v>
      </c>
      <c r="D13960" s="9">
        <v>74556</v>
      </c>
      <c r="E13960" s="4">
        <v>37795.784</v>
      </c>
      <c r="F13960" t="s">
        <v>21</v>
      </c>
      <c r="G13960" t="s">
        <v>50</v>
      </c>
      <c r="H13960" t="s">
        <v>23</v>
      </c>
      <c r="I13960" t="s">
        <v>47</v>
      </c>
      <c r="J13960" s="1">
        <f>LEN(Table1[[#This Row],[Options/Features]]) - LEN(SUBSTITUTE(Table1[[#This Row],[Options/Features]], ",", "")) + 1</f>
        <v>1</v>
      </c>
      <c r="K13960" t="s">
        <v>30</v>
      </c>
      <c r="L13960" t="s">
        <v>31</v>
      </c>
    </row>
    <row r="13961" spans="1:12" x14ac:dyDescent="0.25">
      <c r="A13961" t="s">
        <v>74</v>
      </c>
      <c r="B13961" t="s">
        <v>75</v>
      </c>
      <c r="C13961" s="1">
        <v>2013</v>
      </c>
      <c r="D13961" s="9">
        <v>81356</v>
      </c>
      <c r="E13961" s="4">
        <v>18648.768</v>
      </c>
      <c r="F13961" t="s">
        <v>13</v>
      </c>
      <c r="G13961" t="s">
        <v>28</v>
      </c>
      <c r="H13961" t="s">
        <v>15</v>
      </c>
      <c r="I13961" t="s">
        <v>200</v>
      </c>
      <c r="J13961" s="1">
        <f>LEN(Table1[[#This Row],[Options/Features]]) - LEN(SUBSTITUTE(Table1[[#This Row],[Options/Features]], ",", "")) + 1</f>
        <v>4</v>
      </c>
      <c r="K13961" t="s">
        <v>30</v>
      </c>
      <c r="L13961" t="s">
        <v>31</v>
      </c>
    </row>
    <row r="13962" spans="1:12" x14ac:dyDescent="0.25">
      <c r="A13962" t="s">
        <v>19</v>
      </c>
      <c r="B13962" t="s">
        <v>20</v>
      </c>
      <c r="C13962" s="1">
        <v>2017</v>
      </c>
      <c r="D13962" s="9">
        <v>39169</v>
      </c>
      <c r="E13962" s="4">
        <v>35057.15</v>
      </c>
      <c r="F13962" t="s">
        <v>41</v>
      </c>
      <c r="G13962" t="s">
        <v>22</v>
      </c>
      <c r="H13962" t="s">
        <v>15</v>
      </c>
      <c r="I13962" t="s">
        <v>951</v>
      </c>
      <c r="J13962" s="1">
        <f>LEN(Table1[[#This Row],[Options/Features]]) - LEN(SUBSTITUTE(Table1[[#This Row],[Options/Features]], ",", "")) + 1</f>
        <v>4</v>
      </c>
      <c r="K13962" t="s">
        <v>30</v>
      </c>
      <c r="L13962" t="s">
        <v>18</v>
      </c>
    </row>
    <row r="13963" spans="1:12" x14ac:dyDescent="0.25">
      <c r="A13963" t="s">
        <v>54</v>
      </c>
      <c r="B13963" t="s">
        <v>94</v>
      </c>
      <c r="C13963" s="1">
        <v>2012</v>
      </c>
      <c r="D13963" s="9">
        <v>59278</v>
      </c>
      <c r="E13963" s="4">
        <v>30003.536</v>
      </c>
      <c r="F13963" t="s">
        <v>21</v>
      </c>
      <c r="G13963" t="s">
        <v>67</v>
      </c>
      <c r="H13963" t="s">
        <v>23</v>
      </c>
      <c r="I13963" t="s">
        <v>256</v>
      </c>
      <c r="J13963" s="1">
        <f>LEN(Table1[[#This Row],[Options/Features]]) - LEN(SUBSTITUTE(Table1[[#This Row],[Options/Features]], ",", "")) + 1</f>
        <v>2</v>
      </c>
      <c r="K13963" t="s">
        <v>36</v>
      </c>
      <c r="L13963" t="s">
        <v>31</v>
      </c>
    </row>
    <row r="13964" spans="1:12" x14ac:dyDescent="0.25">
      <c r="A13964" t="s">
        <v>54</v>
      </c>
      <c r="B13964" t="s">
        <v>208</v>
      </c>
      <c r="C13964" s="1">
        <v>2022</v>
      </c>
      <c r="D13964" s="9">
        <v>101928</v>
      </c>
      <c r="E13964" s="4">
        <v>39778.872000000003</v>
      </c>
      <c r="F13964" t="s">
        <v>41</v>
      </c>
      <c r="G13964" t="s">
        <v>50</v>
      </c>
      <c r="H13964" t="s">
        <v>23</v>
      </c>
      <c r="I13964" t="s">
        <v>766</v>
      </c>
      <c r="J13964" s="1">
        <f>LEN(Table1[[#This Row],[Options/Features]]) - LEN(SUBSTITUTE(Table1[[#This Row],[Options/Features]], ",", "")) + 1</f>
        <v>4</v>
      </c>
      <c r="K13964" t="s">
        <v>17</v>
      </c>
      <c r="L13964" t="s">
        <v>31</v>
      </c>
    </row>
    <row r="13965" spans="1:12" x14ac:dyDescent="0.25">
      <c r="A13965" t="s">
        <v>57</v>
      </c>
      <c r="B13965" t="s">
        <v>244</v>
      </c>
      <c r="C13965" s="1">
        <v>2011</v>
      </c>
      <c r="D13965" s="9">
        <v>41728</v>
      </c>
      <c r="E13965" s="4">
        <v>13655.288</v>
      </c>
      <c r="F13965" t="s">
        <v>41</v>
      </c>
      <c r="G13965" t="s">
        <v>64</v>
      </c>
      <c r="H13965" t="s">
        <v>15</v>
      </c>
      <c r="I13965" t="s">
        <v>921</v>
      </c>
      <c r="J13965" s="1">
        <f>LEN(Table1[[#This Row],[Options/Features]]) - LEN(SUBSTITUTE(Table1[[#This Row],[Options/Features]], ",", "")) + 1</f>
        <v>4</v>
      </c>
      <c r="K13965" t="s">
        <v>17</v>
      </c>
      <c r="L13965" t="s">
        <v>31</v>
      </c>
    </row>
    <row r="13966" spans="1:12" x14ac:dyDescent="0.25">
      <c r="A13966" t="s">
        <v>79</v>
      </c>
      <c r="B13966" t="s">
        <v>242</v>
      </c>
      <c r="C13966" s="1">
        <v>2016</v>
      </c>
      <c r="D13966" s="9">
        <v>64969</v>
      </c>
      <c r="E13966" s="4">
        <v>6383.8959999999997</v>
      </c>
      <c r="F13966" t="s">
        <v>27</v>
      </c>
      <c r="G13966" t="s">
        <v>72</v>
      </c>
      <c r="H13966" t="s">
        <v>15</v>
      </c>
      <c r="I13966" t="s">
        <v>986</v>
      </c>
      <c r="J13966" s="1">
        <f>LEN(Table1[[#This Row],[Options/Features]]) - LEN(SUBSTITUTE(Table1[[#This Row],[Options/Features]], ",", "")) + 1</f>
        <v>4</v>
      </c>
      <c r="K13966" t="s">
        <v>30</v>
      </c>
      <c r="L13966" t="s">
        <v>31</v>
      </c>
    </row>
    <row r="13967" spans="1:12" x14ac:dyDescent="0.25">
      <c r="A13967" t="s">
        <v>37</v>
      </c>
      <c r="B13967" t="s">
        <v>181</v>
      </c>
      <c r="C13967" s="1">
        <v>2016</v>
      </c>
      <c r="D13967" s="9">
        <v>106373</v>
      </c>
      <c r="E13967" s="4">
        <v>36773.712</v>
      </c>
      <c r="F13967" t="s">
        <v>27</v>
      </c>
      <c r="G13967" t="s">
        <v>72</v>
      </c>
      <c r="H13967" t="s">
        <v>23</v>
      </c>
      <c r="I13967" t="s">
        <v>1161</v>
      </c>
      <c r="J13967" s="1">
        <f>LEN(Table1[[#This Row],[Options/Features]]) - LEN(SUBSTITUTE(Table1[[#This Row],[Options/Features]], ",", "")) + 1</f>
        <v>4</v>
      </c>
      <c r="K13967" t="s">
        <v>17</v>
      </c>
      <c r="L13967" t="s">
        <v>31</v>
      </c>
    </row>
    <row r="13968" spans="1:12" x14ac:dyDescent="0.25">
      <c r="A13968" t="s">
        <v>32</v>
      </c>
      <c r="B13968" t="s">
        <v>311</v>
      </c>
      <c r="C13968" s="1">
        <v>2021</v>
      </c>
      <c r="D13968" s="9">
        <v>64159</v>
      </c>
      <c r="E13968" s="4">
        <v>24828.240000000002</v>
      </c>
      <c r="F13968" t="s">
        <v>13</v>
      </c>
      <c r="G13968" t="s">
        <v>14</v>
      </c>
      <c r="H13968" t="s">
        <v>23</v>
      </c>
      <c r="I13968" t="s">
        <v>217</v>
      </c>
      <c r="J13968" s="1">
        <f>LEN(Table1[[#This Row],[Options/Features]]) - LEN(SUBSTITUTE(Table1[[#This Row],[Options/Features]], ",", "")) + 1</f>
        <v>3</v>
      </c>
      <c r="K13968" t="s">
        <v>36</v>
      </c>
      <c r="L13968" t="s">
        <v>18</v>
      </c>
    </row>
    <row r="13969" spans="1:12" x14ac:dyDescent="0.25">
      <c r="A13969" t="s">
        <v>82</v>
      </c>
      <c r="B13969" t="s">
        <v>83</v>
      </c>
      <c r="C13969" s="1">
        <v>2014</v>
      </c>
      <c r="D13969" s="9">
        <v>115054</v>
      </c>
      <c r="E13969" s="4">
        <v>17470.696</v>
      </c>
      <c r="F13969" t="s">
        <v>21</v>
      </c>
      <c r="G13969" t="s">
        <v>67</v>
      </c>
      <c r="H13969" t="s">
        <v>23</v>
      </c>
      <c r="I13969" t="s">
        <v>16</v>
      </c>
      <c r="J13969" s="1">
        <f>LEN(Table1[[#This Row],[Options/Features]]) - LEN(SUBSTITUTE(Table1[[#This Row],[Options/Features]], ",", "")) + 1</f>
        <v>1</v>
      </c>
      <c r="K13969" t="s">
        <v>30</v>
      </c>
      <c r="L13969" t="s">
        <v>31</v>
      </c>
    </row>
    <row r="13970" spans="1:12" x14ac:dyDescent="0.25">
      <c r="A13970" t="s">
        <v>93</v>
      </c>
      <c r="B13970" t="s">
        <v>94</v>
      </c>
      <c r="C13970" s="1">
        <v>2010</v>
      </c>
      <c r="D13970" s="9">
        <v>67016</v>
      </c>
      <c r="E13970" s="4">
        <v>30222.511999999999</v>
      </c>
      <c r="F13970" t="s">
        <v>41</v>
      </c>
      <c r="G13970" t="s">
        <v>42</v>
      </c>
      <c r="H13970" t="s">
        <v>15</v>
      </c>
      <c r="I13970" t="s">
        <v>115</v>
      </c>
      <c r="J13970" s="1">
        <f>LEN(Table1[[#This Row],[Options/Features]]) - LEN(SUBSTITUTE(Table1[[#This Row],[Options/Features]], ",", "")) + 1</f>
        <v>1</v>
      </c>
      <c r="K13970" t="s">
        <v>36</v>
      </c>
      <c r="L13970" t="s">
        <v>31</v>
      </c>
    </row>
    <row r="13971" spans="1:12" x14ac:dyDescent="0.25">
      <c r="A13971" t="s">
        <v>133</v>
      </c>
      <c r="B13971" t="s">
        <v>267</v>
      </c>
      <c r="C13971" s="1">
        <v>2018</v>
      </c>
      <c r="D13971" s="9">
        <v>46678</v>
      </c>
      <c r="E13971" s="4">
        <v>31647.768</v>
      </c>
      <c r="F13971" t="s">
        <v>41</v>
      </c>
      <c r="G13971" t="s">
        <v>64</v>
      </c>
      <c r="H13971" t="s">
        <v>23</v>
      </c>
      <c r="I13971" t="s">
        <v>277</v>
      </c>
      <c r="J13971" s="1">
        <f>LEN(Table1[[#This Row],[Options/Features]]) - LEN(SUBSTITUTE(Table1[[#This Row],[Options/Features]], ",", "")) + 1</f>
        <v>2</v>
      </c>
      <c r="K13971" t="s">
        <v>17</v>
      </c>
      <c r="L13971" t="s">
        <v>31</v>
      </c>
    </row>
    <row r="13972" spans="1:12" x14ac:dyDescent="0.25">
      <c r="A13972" t="s">
        <v>44</v>
      </c>
      <c r="B13972" t="s">
        <v>45</v>
      </c>
      <c r="C13972" s="1">
        <v>2018</v>
      </c>
      <c r="D13972" s="9">
        <v>110900</v>
      </c>
      <c r="E13972" s="4">
        <v>19395.62</v>
      </c>
      <c r="F13972" t="s">
        <v>13</v>
      </c>
      <c r="G13972" t="s">
        <v>14</v>
      </c>
      <c r="H13972" t="s">
        <v>23</v>
      </c>
      <c r="I13972" t="s">
        <v>47</v>
      </c>
      <c r="J13972" s="1">
        <f>LEN(Table1[[#This Row],[Options/Features]]) - LEN(SUBSTITUTE(Table1[[#This Row],[Options/Features]], ",", "")) + 1</f>
        <v>1</v>
      </c>
      <c r="K13972" t="s">
        <v>36</v>
      </c>
      <c r="L13972" t="s">
        <v>18</v>
      </c>
    </row>
    <row r="13973" spans="1:12" x14ac:dyDescent="0.25">
      <c r="A13973" t="s">
        <v>133</v>
      </c>
      <c r="B13973" t="s">
        <v>182</v>
      </c>
      <c r="C13973" s="1">
        <v>2012</v>
      </c>
      <c r="D13973" s="9">
        <v>17216</v>
      </c>
      <c r="E13973" s="4">
        <v>14634.48</v>
      </c>
      <c r="F13973" t="s">
        <v>41</v>
      </c>
      <c r="G13973" t="s">
        <v>72</v>
      </c>
      <c r="H13973" t="s">
        <v>15</v>
      </c>
      <c r="I13973" t="s">
        <v>214</v>
      </c>
      <c r="J13973" s="1">
        <f>LEN(Table1[[#This Row],[Options/Features]]) - LEN(SUBSTITUTE(Table1[[#This Row],[Options/Features]], ",", "")) + 1</f>
        <v>2</v>
      </c>
      <c r="K13973" t="s">
        <v>30</v>
      </c>
      <c r="L13973" t="s">
        <v>31</v>
      </c>
    </row>
    <row r="13974" spans="1:12" x14ac:dyDescent="0.25">
      <c r="A13974" t="s">
        <v>11</v>
      </c>
      <c r="B13974" t="s">
        <v>351</v>
      </c>
      <c r="C13974" s="1">
        <v>2020</v>
      </c>
      <c r="D13974" s="9">
        <v>31463</v>
      </c>
      <c r="E13974" s="4">
        <v>20910.509999999998</v>
      </c>
      <c r="F13974" t="s">
        <v>27</v>
      </c>
      <c r="G13974" t="s">
        <v>42</v>
      </c>
      <c r="H13974" t="s">
        <v>15</v>
      </c>
      <c r="I13974" t="s">
        <v>615</v>
      </c>
      <c r="J13974" s="1">
        <f>LEN(Table1[[#This Row],[Options/Features]]) - LEN(SUBSTITUTE(Table1[[#This Row],[Options/Features]], ",", "")) + 1</f>
        <v>3</v>
      </c>
      <c r="K13974" t="s">
        <v>17</v>
      </c>
      <c r="L13974" t="s">
        <v>18</v>
      </c>
    </row>
    <row r="13975" spans="1:12" x14ac:dyDescent="0.25">
      <c r="A13975" t="s">
        <v>57</v>
      </c>
      <c r="B13975" t="s">
        <v>162</v>
      </c>
      <c r="C13975" s="1">
        <v>2019</v>
      </c>
      <c r="D13975" s="9">
        <v>129483</v>
      </c>
      <c r="E13975" s="4">
        <v>12041.11</v>
      </c>
      <c r="F13975" t="s">
        <v>27</v>
      </c>
      <c r="G13975" t="s">
        <v>34</v>
      </c>
      <c r="H13975" t="s">
        <v>23</v>
      </c>
      <c r="I13975" t="s">
        <v>340</v>
      </c>
      <c r="J13975" s="1">
        <f>LEN(Table1[[#This Row],[Options/Features]]) - LEN(SUBSTITUTE(Table1[[#This Row],[Options/Features]], ",", "")) + 1</f>
        <v>3</v>
      </c>
      <c r="K13975" t="s">
        <v>36</v>
      </c>
      <c r="L13975" t="s">
        <v>18</v>
      </c>
    </row>
    <row r="13976" spans="1:12" x14ac:dyDescent="0.25">
      <c r="A13976" t="s">
        <v>96</v>
      </c>
      <c r="B13976" t="s">
        <v>139</v>
      </c>
      <c r="C13976" s="1">
        <v>2022</v>
      </c>
      <c r="D13976" s="9">
        <v>111095</v>
      </c>
      <c r="E13976" s="4">
        <v>9123.5040000000008</v>
      </c>
      <c r="F13976" t="s">
        <v>27</v>
      </c>
      <c r="G13976" t="s">
        <v>67</v>
      </c>
      <c r="H13976" t="s">
        <v>15</v>
      </c>
      <c r="I13976" t="s">
        <v>16</v>
      </c>
      <c r="J13976" s="1">
        <f>LEN(Table1[[#This Row],[Options/Features]]) - LEN(SUBSTITUTE(Table1[[#This Row],[Options/Features]], ",", "")) + 1</f>
        <v>1</v>
      </c>
      <c r="K13976" t="s">
        <v>36</v>
      </c>
      <c r="L13976" t="s">
        <v>31</v>
      </c>
    </row>
    <row r="13977" spans="1:12" x14ac:dyDescent="0.25">
      <c r="A13977" t="s">
        <v>89</v>
      </c>
      <c r="B13977" t="s">
        <v>90</v>
      </c>
      <c r="C13977" s="1">
        <v>2021</v>
      </c>
      <c r="D13977" s="9">
        <v>84474</v>
      </c>
      <c r="E13977" s="4">
        <v>35207.472000000002</v>
      </c>
      <c r="F13977" t="s">
        <v>27</v>
      </c>
      <c r="G13977" t="s">
        <v>64</v>
      </c>
      <c r="H13977" t="s">
        <v>23</v>
      </c>
      <c r="I13977" t="s">
        <v>668</v>
      </c>
      <c r="J13977" s="1">
        <f>LEN(Table1[[#This Row],[Options/Features]]) - LEN(SUBSTITUTE(Table1[[#This Row],[Options/Features]], ",", "")) + 1</f>
        <v>4</v>
      </c>
      <c r="K13977" t="s">
        <v>17</v>
      </c>
      <c r="L13977" t="s">
        <v>31</v>
      </c>
    </row>
    <row r="13978" spans="1:12" x14ac:dyDescent="0.25">
      <c r="A13978" t="s">
        <v>79</v>
      </c>
      <c r="B13978" t="s">
        <v>80</v>
      </c>
      <c r="C13978" s="1">
        <v>2014</v>
      </c>
      <c r="D13978" s="9">
        <v>19569</v>
      </c>
      <c r="E13978" s="4">
        <v>25354.53</v>
      </c>
      <c r="F13978" t="s">
        <v>27</v>
      </c>
      <c r="G13978" t="s">
        <v>46</v>
      </c>
      <c r="H13978" t="s">
        <v>23</v>
      </c>
      <c r="I13978" t="s">
        <v>166</v>
      </c>
      <c r="J13978" s="1">
        <f>LEN(Table1[[#This Row],[Options/Features]]) - LEN(SUBSTITUTE(Table1[[#This Row],[Options/Features]], ",", "")) + 1</f>
        <v>1</v>
      </c>
      <c r="K13978" t="s">
        <v>17</v>
      </c>
      <c r="L13978" t="s">
        <v>18</v>
      </c>
    </row>
    <row r="13979" spans="1:12" x14ac:dyDescent="0.25">
      <c r="A13979" t="s">
        <v>48</v>
      </c>
      <c r="B13979" t="s">
        <v>49</v>
      </c>
      <c r="C13979" s="1">
        <v>2014</v>
      </c>
      <c r="D13979" s="9">
        <v>108744</v>
      </c>
      <c r="E13979" s="4">
        <v>49633.07</v>
      </c>
      <c r="F13979" t="s">
        <v>21</v>
      </c>
      <c r="G13979" t="s">
        <v>50</v>
      </c>
      <c r="H13979" t="s">
        <v>15</v>
      </c>
      <c r="I13979" t="s">
        <v>68</v>
      </c>
      <c r="J13979" s="1">
        <f>LEN(Table1[[#This Row],[Options/Features]]) - LEN(SUBSTITUTE(Table1[[#This Row],[Options/Features]], ",", "")) + 1</f>
        <v>1</v>
      </c>
      <c r="K13979" t="s">
        <v>17</v>
      </c>
      <c r="L13979" t="s">
        <v>18</v>
      </c>
    </row>
    <row r="13980" spans="1:12" x14ac:dyDescent="0.25">
      <c r="A13980" t="s">
        <v>37</v>
      </c>
      <c r="B13980" t="s">
        <v>38</v>
      </c>
      <c r="C13980" s="1">
        <v>2010</v>
      </c>
      <c r="D13980" s="9">
        <v>86557</v>
      </c>
      <c r="E13980" s="4">
        <v>19695.41</v>
      </c>
      <c r="F13980" t="s">
        <v>27</v>
      </c>
      <c r="G13980" t="s">
        <v>28</v>
      </c>
      <c r="H13980" t="s">
        <v>23</v>
      </c>
      <c r="I13980" t="s">
        <v>124</v>
      </c>
      <c r="J13980" s="1">
        <f>LEN(Table1[[#This Row],[Options/Features]]) - LEN(SUBSTITUTE(Table1[[#This Row],[Options/Features]], ",", "")) + 1</f>
        <v>2</v>
      </c>
      <c r="K13980" t="s">
        <v>36</v>
      </c>
      <c r="L13980" t="s">
        <v>18</v>
      </c>
    </row>
    <row r="13981" spans="1:12" x14ac:dyDescent="0.25">
      <c r="A13981" t="s">
        <v>133</v>
      </c>
      <c r="B13981" t="s">
        <v>182</v>
      </c>
      <c r="C13981" s="1">
        <v>2020</v>
      </c>
      <c r="D13981" s="9">
        <v>100051</v>
      </c>
      <c r="E13981" s="4">
        <v>29557.48</v>
      </c>
      <c r="F13981" t="s">
        <v>41</v>
      </c>
      <c r="G13981" t="s">
        <v>34</v>
      </c>
      <c r="H13981" t="s">
        <v>15</v>
      </c>
      <c r="I13981" t="s">
        <v>73</v>
      </c>
      <c r="J13981" s="1">
        <f>LEN(Table1[[#This Row],[Options/Features]]) - LEN(SUBSTITUTE(Table1[[#This Row],[Options/Features]], ",", "")) + 1</f>
        <v>2</v>
      </c>
      <c r="K13981" t="s">
        <v>36</v>
      </c>
      <c r="L13981" t="s">
        <v>31</v>
      </c>
    </row>
    <row r="13982" spans="1:12" x14ac:dyDescent="0.25">
      <c r="A13982" t="s">
        <v>54</v>
      </c>
      <c r="B13982" t="s">
        <v>208</v>
      </c>
      <c r="C13982" s="1">
        <v>2019</v>
      </c>
      <c r="D13982" s="9">
        <v>86365</v>
      </c>
      <c r="E13982" s="4">
        <v>8561.2720000000008</v>
      </c>
      <c r="F13982" t="s">
        <v>21</v>
      </c>
      <c r="G13982" t="s">
        <v>50</v>
      </c>
      <c r="H13982" t="s">
        <v>15</v>
      </c>
      <c r="I13982" t="s">
        <v>495</v>
      </c>
      <c r="J13982" s="1">
        <f>LEN(Table1[[#This Row],[Options/Features]]) - LEN(SUBSTITUTE(Table1[[#This Row],[Options/Features]], ",", "")) + 1</f>
        <v>3</v>
      </c>
      <c r="K13982" t="s">
        <v>36</v>
      </c>
      <c r="L13982" t="s">
        <v>31</v>
      </c>
    </row>
    <row r="13983" spans="1:12" x14ac:dyDescent="0.25">
      <c r="A13983" t="s">
        <v>32</v>
      </c>
      <c r="B13983" t="s">
        <v>125</v>
      </c>
      <c r="C13983" s="1">
        <v>2010</v>
      </c>
      <c r="D13983" s="9">
        <v>49859</v>
      </c>
      <c r="E13983" s="4">
        <v>33601.872000000003</v>
      </c>
      <c r="F13983" t="s">
        <v>27</v>
      </c>
      <c r="G13983" t="s">
        <v>22</v>
      </c>
      <c r="H13983" t="s">
        <v>23</v>
      </c>
      <c r="I13983" t="s">
        <v>665</v>
      </c>
      <c r="J13983" s="1">
        <f>LEN(Table1[[#This Row],[Options/Features]]) - LEN(SUBSTITUTE(Table1[[#This Row],[Options/Features]], ",", "")) + 1</f>
        <v>4</v>
      </c>
      <c r="K13983" t="s">
        <v>36</v>
      </c>
      <c r="L13983" t="s">
        <v>31</v>
      </c>
    </row>
    <row r="13984" spans="1:12" x14ac:dyDescent="0.25">
      <c r="A13984" t="s">
        <v>89</v>
      </c>
      <c r="B13984" t="s">
        <v>90</v>
      </c>
      <c r="C13984" s="1">
        <v>2018</v>
      </c>
      <c r="D13984" s="9">
        <v>110139</v>
      </c>
      <c r="E13984" s="4">
        <v>25107.008000000002</v>
      </c>
      <c r="F13984" t="s">
        <v>21</v>
      </c>
      <c r="G13984" t="s">
        <v>64</v>
      </c>
      <c r="H13984" t="s">
        <v>15</v>
      </c>
      <c r="I13984" t="s">
        <v>1133</v>
      </c>
      <c r="J13984" s="1">
        <f>LEN(Table1[[#This Row],[Options/Features]]) - LEN(SUBSTITUTE(Table1[[#This Row],[Options/Features]], ",", "")) + 1</f>
        <v>4</v>
      </c>
      <c r="K13984" t="s">
        <v>36</v>
      </c>
      <c r="L13984" t="s">
        <v>31</v>
      </c>
    </row>
    <row r="13985" spans="1:12" x14ac:dyDescent="0.25">
      <c r="A13985" t="s">
        <v>116</v>
      </c>
      <c r="B13985">
        <v>300</v>
      </c>
      <c r="C13985" s="1">
        <v>2013</v>
      </c>
      <c r="D13985" s="9">
        <v>132669</v>
      </c>
      <c r="E13985" s="4">
        <v>10674.448</v>
      </c>
      <c r="F13985" t="s">
        <v>21</v>
      </c>
      <c r="G13985" t="s">
        <v>72</v>
      </c>
      <c r="H13985" t="s">
        <v>15</v>
      </c>
      <c r="I13985" t="s">
        <v>86</v>
      </c>
      <c r="J13985" s="1">
        <f>LEN(Table1[[#This Row],[Options/Features]]) - LEN(SUBSTITUTE(Table1[[#This Row],[Options/Features]], ",", "")) + 1</f>
        <v>2</v>
      </c>
      <c r="K13985" t="s">
        <v>17</v>
      </c>
      <c r="L13985" t="s">
        <v>31</v>
      </c>
    </row>
    <row r="13986" spans="1:12" x14ac:dyDescent="0.25">
      <c r="A13986" t="s">
        <v>93</v>
      </c>
      <c r="B13986" t="s">
        <v>588</v>
      </c>
      <c r="C13986" s="1">
        <v>2021</v>
      </c>
      <c r="D13986" s="9">
        <v>70822</v>
      </c>
      <c r="E13986" s="4">
        <v>22589.14</v>
      </c>
      <c r="F13986" t="s">
        <v>27</v>
      </c>
      <c r="G13986" t="s">
        <v>46</v>
      </c>
      <c r="H13986" t="s">
        <v>15</v>
      </c>
      <c r="I13986" t="s">
        <v>69</v>
      </c>
      <c r="J13986" s="1">
        <f>LEN(Table1[[#This Row],[Options/Features]]) - LEN(SUBSTITUTE(Table1[[#This Row],[Options/Features]], ",", "")) + 1</f>
        <v>3</v>
      </c>
      <c r="K13986" t="s">
        <v>36</v>
      </c>
      <c r="L13986" t="s">
        <v>18</v>
      </c>
    </row>
    <row r="13987" spans="1:12" x14ac:dyDescent="0.25">
      <c r="A13987" t="s">
        <v>48</v>
      </c>
      <c r="B13987" t="s">
        <v>63</v>
      </c>
      <c r="C13987" s="1">
        <v>2011</v>
      </c>
      <c r="D13987" s="9">
        <v>49045</v>
      </c>
      <c r="E13987" s="4">
        <v>25794.504000000001</v>
      </c>
      <c r="F13987" t="s">
        <v>21</v>
      </c>
      <c r="G13987" t="s">
        <v>28</v>
      </c>
      <c r="H13987" t="s">
        <v>15</v>
      </c>
      <c r="I13987" t="s">
        <v>166</v>
      </c>
      <c r="J13987" s="1">
        <f>LEN(Table1[[#This Row],[Options/Features]]) - LEN(SUBSTITUTE(Table1[[#This Row],[Options/Features]], ",", "")) + 1</f>
        <v>1</v>
      </c>
      <c r="K13987" t="s">
        <v>36</v>
      </c>
      <c r="L13987" t="s">
        <v>31</v>
      </c>
    </row>
    <row r="13988" spans="1:12" x14ac:dyDescent="0.25">
      <c r="A13988" t="s">
        <v>57</v>
      </c>
      <c r="B13988" t="s">
        <v>77</v>
      </c>
      <c r="C13988" s="1">
        <v>2021</v>
      </c>
      <c r="D13988" s="9">
        <v>16210</v>
      </c>
      <c r="E13988" s="4">
        <v>18891.16</v>
      </c>
      <c r="F13988" t="s">
        <v>41</v>
      </c>
      <c r="G13988" t="s">
        <v>64</v>
      </c>
      <c r="H13988" t="s">
        <v>15</v>
      </c>
      <c r="I13988" t="s">
        <v>454</v>
      </c>
      <c r="J13988" s="1">
        <f>LEN(Table1[[#This Row],[Options/Features]]) - LEN(SUBSTITUTE(Table1[[#This Row],[Options/Features]], ",", "")) + 1</f>
        <v>4</v>
      </c>
      <c r="K13988" t="s">
        <v>36</v>
      </c>
      <c r="L13988" t="s">
        <v>31</v>
      </c>
    </row>
    <row r="13989" spans="1:12" x14ac:dyDescent="0.25">
      <c r="A13989" t="s">
        <v>11</v>
      </c>
      <c r="B13989" t="s">
        <v>351</v>
      </c>
      <c r="C13989" s="1">
        <v>2019</v>
      </c>
      <c r="D13989" s="9">
        <v>143848</v>
      </c>
      <c r="E13989" s="4">
        <v>10857.744000000001</v>
      </c>
      <c r="F13989" t="s">
        <v>13</v>
      </c>
      <c r="G13989" t="s">
        <v>72</v>
      </c>
      <c r="H13989" t="s">
        <v>23</v>
      </c>
      <c r="I13989" t="s">
        <v>115</v>
      </c>
      <c r="J13989" s="1">
        <f>LEN(Table1[[#This Row],[Options/Features]]) - LEN(SUBSTITUTE(Table1[[#This Row],[Options/Features]], ",", "")) + 1</f>
        <v>1</v>
      </c>
      <c r="K13989" t="s">
        <v>30</v>
      </c>
      <c r="L13989" t="s">
        <v>31</v>
      </c>
    </row>
    <row r="13990" spans="1:12" x14ac:dyDescent="0.25">
      <c r="A13990" t="s">
        <v>93</v>
      </c>
      <c r="B13990" t="s">
        <v>588</v>
      </c>
      <c r="C13990" s="1">
        <v>2013</v>
      </c>
      <c r="D13990" s="9">
        <v>50182</v>
      </c>
      <c r="E13990" s="4">
        <v>7482.8239999999996</v>
      </c>
      <c r="F13990" t="s">
        <v>41</v>
      </c>
      <c r="G13990" t="s">
        <v>22</v>
      </c>
      <c r="H13990" t="s">
        <v>23</v>
      </c>
      <c r="I13990" t="s">
        <v>68</v>
      </c>
      <c r="J13990" s="1">
        <f>LEN(Table1[[#This Row],[Options/Features]]) - LEN(SUBSTITUTE(Table1[[#This Row],[Options/Features]], ",", "")) + 1</f>
        <v>1</v>
      </c>
      <c r="K13990" t="s">
        <v>36</v>
      </c>
      <c r="L13990" t="s">
        <v>31</v>
      </c>
    </row>
    <row r="13991" spans="1:12" x14ac:dyDescent="0.25">
      <c r="A13991" t="s">
        <v>37</v>
      </c>
      <c r="B13991" t="s">
        <v>38</v>
      </c>
      <c r="C13991" s="1">
        <v>2020</v>
      </c>
      <c r="D13991" s="9">
        <v>116391</v>
      </c>
      <c r="E13991" s="4">
        <v>5970.6</v>
      </c>
      <c r="F13991" t="s">
        <v>27</v>
      </c>
      <c r="G13991" t="s">
        <v>64</v>
      </c>
      <c r="H13991" t="s">
        <v>23</v>
      </c>
      <c r="I13991" t="s">
        <v>287</v>
      </c>
      <c r="J13991" s="1">
        <f>LEN(Table1[[#This Row],[Options/Features]]) - LEN(SUBSTITUTE(Table1[[#This Row],[Options/Features]], ",", "")) + 1</f>
        <v>2</v>
      </c>
      <c r="K13991" t="s">
        <v>36</v>
      </c>
      <c r="L13991" t="s">
        <v>31</v>
      </c>
    </row>
    <row r="13992" spans="1:12" x14ac:dyDescent="0.25">
      <c r="A13992" t="s">
        <v>32</v>
      </c>
      <c r="B13992" t="s">
        <v>311</v>
      </c>
      <c r="C13992" s="1">
        <v>2015</v>
      </c>
      <c r="D13992" s="9">
        <v>131781</v>
      </c>
      <c r="E13992" s="4">
        <v>25692.903999999999</v>
      </c>
      <c r="F13992" t="s">
        <v>41</v>
      </c>
      <c r="G13992" t="s">
        <v>46</v>
      </c>
      <c r="H13992" t="s">
        <v>15</v>
      </c>
      <c r="I13992" t="s">
        <v>547</v>
      </c>
      <c r="J13992" s="1">
        <f>LEN(Table1[[#This Row],[Options/Features]]) - LEN(SUBSTITUTE(Table1[[#This Row],[Options/Features]], ",", "")) + 1</f>
        <v>4</v>
      </c>
      <c r="K13992" t="s">
        <v>17</v>
      </c>
      <c r="L13992" t="s">
        <v>31</v>
      </c>
    </row>
    <row r="13993" spans="1:12" x14ac:dyDescent="0.25">
      <c r="A13993" t="s">
        <v>89</v>
      </c>
      <c r="B13993" t="s">
        <v>90</v>
      </c>
      <c r="C13993" s="1">
        <v>2013</v>
      </c>
      <c r="D13993" s="9">
        <v>32396</v>
      </c>
      <c r="E13993" s="4">
        <v>39079.343999999997</v>
      </c>
      <c r="F13993" t="s">
        <v>21</v>
      </c>
      <c r="G13993" t="s">
        <v>46</v>
      </c>
      <c r="H13993" t="s">
        <v>15</v>
      </c>
      <c r="I13993" t="s">
        <v>651</v>
      </c>
      <c r="J13993" s="1">
        <f>LEN(Table1[[#This Row],[Options/Features]]) - LEN(SUBSTITUTE(Table1[[#This Row],[Options/Features]], ",", "")) + 1</f>
        <v>3</v>
      </c>
      <c r="K13993" t="s">
        <v>36</v>
      </c>
      <c r="L13993" t="s">
        <v>31</v>
      </c>
    </row>
    <row r="13994" spans="1:12" x14ac:dyDescent="0.25">
      <c r="A13994" t="s">
        <v>54</v>
      </c>
      <c r="B13994" t="s">
        <v>94</v>
      </c>
      <c r="C13994" s="1">
        <v>2010</v>
      </c>
      <c r="D13994" s="9">
        <v>128758</v>
      </c>
      <c r="E13994" s="4">
        <v>17502.14</v>
      </c>
      <c r="F13994" t="s">
        <v>27</v>
      </c>
      <c r="G13994" t="s">
        <v>46</v>
      </c>
      <c r="H13994" t="s">
        <v>15</v>
      </c>
      <c r="I13994" t="s">
        <v>24</v>
      </c>
      <c r="J13994" s="1">
        <f>LEN(Table1[[#This Row],[Options/Features]]) - LEN(SUBSTITUTE(Table1[[#This Row],[Options/Features]], ",", "")) + 1</f>
        <v>1</v>
      </c>
      <c r="K13994" t="s">
        <v>30</v>
      </c>
      <c r="L13994" t="s">
        <v>18</v>
      </c>
    </row>
    <row r="13995" spans="1:12" x14ac:dyDescent="0.25">
      <c r="A13995" t="s">
        <v>57</v>
      </c>
      <c r="B13995" t="s">
        <v>77</v>
      </c>
      <c r="C13995" s="1">
        <v>2012</v>
      </c>
      <c r="D13995" s="9">
        <v>38894</v>
      </c>
      <c r="E13995" s="4">
        <v>25621.263999999999</v>
      </c>
      <c r="F13995" t="s">
        <v>41</v>
      </c>
      <c r="G13995" t="s">
        <v>34</v>
      </c>
      <c r="H13995" t="s">
        <v>23</v>
      </c>
      <c r="I13995" t="s">
        <v>806</v>
      </c>
      <c r="J13995" s="1">
        <f>LEN(Table1[[#This Row],[Options/Features]]) - LEN(SUBSTITUTE(Table1[[#This Row],[Options/Features]], ",", "")) + 1</f>
        <v>3</v>
      </c>
      <c r="K13995" t="s">
        <v>36</v>
      </c>
      <c r="L13995" t="s">
        <v>31</v>
      </c>
    </row>
    <row r="13996" spans="1:12" x14ac:dyDescent="0.25">
      <c r="A13996" t="s">
        <v>96</v>
      </c>
      <c r="B13996" t="s">
        <v>111</v>
      </c>
      <c r="C13996" s="1">
        <v>2022</v>
      </c>
      <c r="D13996" s="9">
        <v>49729</v>
      </c>
      <c r="E13996" s="4">
        <v>24252.056</v>
      </c>
      <c r="F13996" t="s">
        <v>41</v>
      </c>
      <c r="G13996" t="s">
        <v>22</v>
      </c>
      <c r="H13996" t="s">
        <v>15</v>
      </c>
      <c r="I13996" t="s">
        <v>24</v>
      </c>
      <c r="J13996" s="1">
        <f>LEN(Table1[[#This Row],[Options/Features]]) - LEN(SUBSTITUTE(Table1[[#This Row],[Options/Features]], ",", "")) + 1</f>
        <v>1</v>
      </c>
      <c r="K13996" t="s">
        <v>36</v>
      </c>
      <c r="L13996" t="s">
        <v>31</v>
      </c>
    </row>
    <row r="13997" spans="1:12" x14ac:dyDescent="0.25">
      <c r="A13997" t="s">
        <v>11</v>
      </c>
      <c r="B13997" t="s">
        <v>351</v>
      </c>
      <c r="C13997" s="1">
        <v>2012</v>
      </c>
      <c r="D13997" s="9">
        <v>28185</v>
      </c>
      <c r="E13997" s="4">
        <v>34005.624000000003</v>
      </c>
      <c r="F13997" t="s">
        <v>21</v>
      </c>
      <c r="G13997" t="s">
        <v>64</v>
      </c>
      <c r="H13997" t="s">
        <v>23</v>
      </c>
      <c r="I13997" t="s">
        <v>718</v>
      </c>
      <c r="J13997" s="1">
        <f>LEN(Table1[[#This Row],[Options/Features]]) - LEN(SUBSTITUTE(Table1[[#This Row],[Options/Features]], ",", "")) + 1</f>
        <v>4</v>
      </c>
      <c r="K13997" t="s">
        <v>30</v>
      </c>
      <c r="L13997" t="s">
        <v>31</v>
      </c>
    </row>
    <row r="13998" spans="1:12" x14ac:dyDescent="0.25">
      <c r="A13998" t="s">
        <v>25</v>
      </c>
      <c r="B13998" t="s">
        <v>70</v>
      </c>
      <c r="C13998" s="1">
        <v>2016</v>
      </c>
      <c r="D13998" s="9">
        <v>116160</v>
      </c>
      <c r="E13998" s="4">
        <v>26748.344000000001</v>
      </c>
      <c r="F13998" t="s">
        <v>41</v>
      </c>
      <c r="G13998" t="s">
        <v>67</v>
      </c>
      <c r="H13998" t="s">
        <v>15</v>
      </c>
      <c r="I13998" t="s">
        <v>460</v>
      </c>
      <c r="J13998" s="1">
        <f>LEN(Table1[[#This Row],[Options/Features]]) - LEN(SUBSTITUTE(Table1[[#This Row],[Options/Features]], ",", "")) + 1</f>
        <v>3</v>
      </c>
      <c r="K13998" t="s">
        <v>30</v>
      </c>
      <c r="L13998" t="s">
        <v>31</v>
      </c>
    </row>
    <row r="13999" spans="1:12" x14ac:dyDescent="0.25">
      <c r="A13999" t="s">
        <v>96</v>
      </c>
      <c r="B13999" t="s">
        <v>275</v>
      </c>
      <c r="C13999" s="1">
        <v>2018</v>
      </c>
      <c r="D13999" s="9">
        <v>92646</v>
      </c>
      <c r="E13999" s="4">
        <v>25174.776000000002</v>
      </c>
      <c r="F13999" t="s">
        <v>27</v>
      </c>
      <c r="G13999" t="s">
        <v>14</v>
      </c>
      <c r="H13999" t="s">
        <v>23</v>
      </c>
      <c r="I13999" t="s">
        <v>304</v>
      </c>
      <c r="J13999" s="1">
        <f>LEN(Table1[[#This Row],[Options/Features]]) - LEN(SUBSTITUTE(Table1[[#This Row],[Options/Features]], ",", "")) + 1</f>
        <v>4</v>
      </c>
      <c r="K13999" t="s">
        <v>36</v>
      </c>
      <c r="L13999" t="s">
        <v>31</v>
      </c>
    </row>
    <row r="14000" spans="1:12" x14ac:dyDescent="0.25">
      <c r="A14000" t="s">
        <v>54</v>
      </c>
      <c r="B14000" t="s">
        <v>220</v>
      </c>
      <c r="C14000" s="1">
        <v>2015</v>
      </c>
      <c r="D14000" s="9">
        <v>134158</v>
      </c>
      <c r="E14000" s="4">
        <v>12203.536</v>
      </c>
      <c r="F14000" t="s">
        <v>27</v>
      </c>
      <c r="G14000" t="s">
        <v>64</v>
      </c>
      <c r="H14000" t="s">
        <v>23</v>
      </c>
      <c r="I14000" t="s">
        <v>152</v>
      </c>
      <c r="J14000" s="1">
        <f>LEN(Table1[[#This Row],[Options/Features]]) - LEN(SUBSTITUTE(Table1[[#This Row],[Options/Features]], ",", "")) + 1</f>
        <v>2</v>
      </c>
      <c r="K14000" t="s">
        <v>17</v>
      </c>
      <c r="L14000" t="s">
        <v>31</v>
      </c>
    </row>
    <row r="14001" spans="1:12" x14ac:dyDescent="0.25">
      <c r="A14001" t="s">
        <v>19</v>
      </c>
      <c r="B14001" t="s">
        <v>290</v>
      </c>
      <c r="C14001" s="1">
        <v>2013</v>
      </c>
      <c r="D14001" s="9">
        <v>119266</v>
      </c>
      <c r="E14001" s="4">
        <v>7576.9440000000004</v>
      </c>
      <c r="F14001" t="s">
        <v>27</v>
      </c>
      <c r="G14001" t="s">
        <v>22</v>
      </c>
      <c r="H14001" t="s">
        <v>15</v>
      </c>
      <c r="I14001" t="s">
        <v>367</v>
      </c>
      <c r="J14001" s="1">
        <f>LEN(Table1[[#This Row],[Options/Features]]) - LEN(SUBSTITUTE(Table1[[#This Row],[Options/Features]], ",", "")) + 1</f>
        <v>3</v>
      </c>
      <c r="K14001" t="s">
        <v>17</v>
      </c>
      <c r="L14001" t="s">
        <v>31</v>
      </c>
    </row>
    <row r="14002" spans="1:12" x14ac:dyDescent="0.25">
      <c r="A14002" t="s">
        <v>37</v>
      </c>
      <c r="B14002" t="s">
        <v>103</v>
      </c>
      <c r="C14002" s="1">
        <v>2021</v>
      </c>
      <c r="D14002" s="9">
        <v>105018</v>
      </c>
      <c r="E14002" s="4">
        <v>39237.591999999997</v>
      </c>
      <c r="F14002" t="s">
        <v>21</v>
      </c>
      <c r="G14002" t="s">
        <v>22</v>
      </c>
      <c r="H14002" t="s">
        <v>15</v>
      </c>
      <c r="I14002" t="s">
        <v>580</v>
      </c>
      <c r="J14002" s="1">
        <f>LEN(Table1[[#This Row],[Options/Features]]) - LEN(SUBSTITUTE(Table1[[#This Row],[Options/Features]], ",", "")) + 1</f>
        <v>4</v>
      </c>
      <c r="K14002" t="s">
        <v>36</v>
      </c>
      <c r="L14002" t="s">
        <v>31</v>
      </c>
    </row>
    <row r="14003" spans="1:12" x14ac:dyDescent="0.25">
      <c r="A14003" t="s">
        <v>93</v>
      </c>
      <c r="B14003" t="s">
        <v>55</v>
      </c>
      <c r="C14003" s="1">
        <v>2019</v>
      </c>
      <c r="D14003" s="9">
        <v>33840</v>
      </c>
      <c r="E14003" s="4">
        <v>17276.592000000001</v>
      </c>
      <c r="F14003" t="s">
        <v>27</v>
      </c>
      <c r="G14003" t="s">
        <v>67</v>
      </c>
      <c r="H14003" t="s">
        <v>15</v>
      </c>
      <c r="I14003" t="s">
        <v>167</v>
      </c>
      <c r="J14003" s="1">
        <f>LEN(Table1[[#This Row],[Options/Features]]) - LEN(SUBSTITUTE(Table1[[#This Row],[Options/Features]], ",", "")) + 1</f>
        <v>2</v>
      </c>
      <c r="K14003" t="s">
        <v>30</v>
      </c>
      <c r="L14003" t="s">
        <v>31</v>
      </c>
    </row>
    <row r="14004" spans="1:12" x14ac:dyDescent="0.25">
      <c r="A14004" t="s">
        <v>133</v>
      </c>
      <c r="B14004" t="s">
        <v>134</v>
      </c>
      <c r="C14004" s="1">
        <v>2020</v>
      </c>
      <c r="D14004" s="9">
        <v>83314</v>
      </c>
      <c r="E14004" s="4">
        <v>19004.687999999998</v>
      </c>
      <c r="F14004" t="s">
        <v>41</v>
      </c>
      <c r="G14004" t="s">
        <v>46</v>
      </c>
      <c r="H14004" t="s">
        <v>15</v>
      </c>
      <c r="I14004" t="s">
        <v>779</v>
      </c>
      <c r="J14004" s="1">
        <f>LEN(Table1[[#This Row],[Options/Features]]) - LEN(SUBSTITUTE(Table1[[#This Row],[Options/Features]], ",", "")) + 1</f>
        <v>3</v>
      </c>
      <c r="K14004" t="s">
        <v>17</v>
      </c>
      <c r="L14004" t="s">
        <v>31</v>
      </c>
    </row>
    <row r="14005" spans="1:12" x14ac:dyDescent="0.25">
      <c r="A14005" t="s">
        <v>96</v>
      </c>
      <c r="B14005" t="s">
        <v>97</v>
      </c>
      <c r="C14005" s="1">
        <v>2020</v>
      </c>
      <c r="D14005" s="9">
        <v>109820</v>
      </c>
      <c r="E14005" s="4">
        <v>11646.992</v>
      </c>
      <c r="F14005" t="s">
        <v>21</v>
      </c>
      <c r="G14005" t="s">
        <v>28</v>
      </c>
      <c r="H14005" t="s">
        <v>15</v>
      </c>
      <c r="I14005" t="s">
        <v>16</v>
      </c>
      <c r="J14005" s="1">
        <f>LEN(Table1[[#This Row],[Options/Features]]) - LEN(SUBSTITUTE(Table1[[#This Row],[Options/Features]], ",", "")) + 1</f>
        <v>1</v>
      </c>
      <c r="K14005" t="s">
        <v>36</v>
      </c>
      <c r="L14005" t="s">
        <v>31</v>
      </c>
    </row>
    <row r="14006" spans="1:12" x14ac:dyDescent="0.25">
      <c r="A14006" t="s">
        <v>48</v>
      </c>
      <c r="B14006" t="s">
        <v>121</v>
      </c>
      <c r="C14006" s="1">
        <v>2022</v>
      </c>
      <c r="D14006" s="9">
        <v>136285</v>
      </c>
      <c r="E14006" s="4">
        <v>33850.928</v>
      </c>
      <c r="F14006" t="s">
        <v>13</v>
      </c>
      <c r="G14006" t="s">
        <v>67</v>
      </c>
      <c r="H14006" t="s">
        <v>23</v>
      </c>
      <c r="I14006" t="s">
        <v>644</v>
      </c>
      <c r="J14006" s="1">
        <f>LEN(Table1[[#This Row],[Options/Features]]) - LEN(SUBSTITUTE(Table1[[#This Row],[Options/Features]], ",", "")) + 1</f>
        <v>4</v>
      </c>
      <c r="K14006" t="s">
        <v>17</v>
      </c>
      <c r="L14006" t="s">
        <v>31</v>
      </c>
    </row>
    <row r="14007" spans="1:12" x14ac:dyDescent="0.25">
      <c r="A14007" t="s">
        <v>74</v>
      </c>
      <c r="B14007">
        <v>500</v>
      </c>
      <c r="C14007" s="1">
        <v>2013</v>
      </c>
      <c r="D14007" s="9">
        <v>77765</v>
      </c>
      <c r="E14007" s="4">
        <v>38913.760000000002</v>
      </c>
      <c r="F14007" t="s">
        <v>41</v>
      </c>
      <c r="G14007" t="s">
        <v>14</v>
      </c>
      <c r="H14007" t="s">
        <v>15</v>
      </c>
      <c r="I14007" t="s">
        <v>68</v>
      </c>
      <c r="J14007" s="1">
        <f>LEN(Table1[[#This Row],[Options/Features]]) - LEN(SUBSTITUTE(Table1[[#This Row],[Options/Features]], ",", "")) + 1</f>
        <v>1</v>
      </c>
      <c r="K14007" t="s">
        <v>36</v>
      </c>
      <c r="L14007" t="s">
        <v>31</v>
      </c>
    </row>
    <row r="14008" spans="1:12" x14ac:dyDescent="0.25">
      <c r="A14008" t="s">
        <v>89</v>
      </c>
      <c r="B14008" t="s">
        <v>147</v>
      </c>
      <c r="C14008" s="1">
        <v>2018</v>
      </c>
      <c r="D14008" s="9">
        <v>120679</v>
      </c>
      <c r="E14008" s="4">
        <v>26797.344000000001</v>
      </c>
      <c r="F14008" t="s">
        <v>21</v>
      </c>
      <c r="G14008" t="s">
        <v>28</v>
      </c>
      <c r="H14008" t="s">
        <v>15</v>
      </c>
      <c r="I14008" t="s">
        <v>115</v>
      </c>
      <c r="J14008" s="1">
        <f>LEN(Table1[[#This Row],[Options/Features]]) - LEN(SUBSTITUTE(Table1[[#This Row],[Options/Features]], ",", "")) + 1</f>
        <v>1</v>
      </c>
      <c r="K14008" t="s">
        <v>30</v>
      </c>
      <c r="L14008" t="s">
        <v>31</v>
      </c>
    </row>
    <row r="14009" spans="1:12" x14ac:dyDescent="0.25">
      <c r="A14009" t="s">
        <v>37</v>
      </c>
      <c r="B14009" t="s">
        <v>131</v>
      </c>
      <c r="C14009" s="1">
        <v>2012</v>
      </c>
      <c r="D14009" s="9">
        <v>117807</v>
      </c>
      <c r="E14009" s="4">
        <v>36908.184000000001</v>
      </c>
      <c r="F14009" t="s">
        <v>21</v>
      </c>
      <c r="G14009" t="s">
        <v>28</v>
      </c>
      <c r="H14009" t="s">
        <v>15</v>
      </c>
      <c r="I14009" t="s">
        <v>795</v>
      </c>
      <c r="J14009" s="1">
        <f>LEN(Table1[[#This Row],[Options/Features]]) - LEN(SUBSTITUTE(Table1[[#This Row],[Options/Features]], ",", "")) + 1</f>
        <v>4</v>
      </c>
      <c r="K14009" t="s">
        <v>17</v>
      </c>
      <c r="L14009" t="s">
        <v>31</v>
      </c>
    </row>
    <row r="14010" spans="1:12" x14ac:dyDescent="0.25">
      <c r="A14010" t="s">
        <v>25</v>
      </c>
      <c r="B14010" t="s">
        <v>129</v>
      </c>
      <c r="C14010" s="1">
        <v>2022</v>
      </c>
      <c r="D14010" s="9">
        <v>104190</v>
      </c>
      <c r="E14010" s="4">
        <v>26012.84</v>
      </c>
      <c r="F14010" t="s">
        <v>13</v>
      </c>
      <c r="G14010" t="s">
        <v>22</v>
      </c>
      <c r="H14010" t="s">
        <v>15</v>
      </c>
      <c r="I14010" t="s">
        <v>106</v>
      </c>
      <c r="J14010" s="1">
        <f>LEN(Table1[[#This Row],[Options/Features]]) - LEN(SUBSTITUTE(Table1[[#This Row],[Options/Features]], ",", "")) + 1</f>
        <v>1</v>
      </c>
      <c r="K14010" t="s">
        <v>17</v>
      </c>
      <c r="L14010" t="s">
        <v>31</v>
      </c>
    </row>
    <row r="14011" spans="1:12" x14ac:dyDescent="0.25">
      <c r="A14011" t="s">
        <v>60</v>
      </c>
      <c r="B14011" t="s">
        <v>160</v>
      </c>
      <c r="C14011" s="1">
        <v>2015</v>
      </c>
      <c r="D14011" s="9">
        <v>146641</v>
      </c>
      <c r="E14011" s="4">
        <v>30727.936000000002</v>
      </c>
      <c r="F14011" t="s">
        <v>13</v>
      </c>
      <c r="G14011" t="s">
        <v>64</v>
      </c>
      <c r="H14011" t="s">
        <v>23</v>
      </c>
      <c r="I14011" t="s">
        <v>594</v>
      </c>
      <c r="J14011" s="1">
        <f>LEN(Table1[[#This Row],[Options/Features]]) - LEN(SUBSTITUTE(Table1[[#This Row],[Options/Features]], ",", "")) + 1</f>
        <v>2</v>
      </c>
      <c r="K14011" t="s">
        <v>17</v>
      </c>
      <c r="L14011" t="s">
        <v>31</v>
      </c>
    </row>
    <row r="14012" spans="1:12" x14ac:dyDescent="0.25">
      <c r="A14012" t="s">
        <v>116</v>
      </c>
      <c r="B14012" t="s">
        <v>192</v>
      </c>
      <c r="C14012" s="1">
        <v>2016</v>
      </c>
      <c r="D14012" s="9">
        <v>55816</v>
      </c>
      <c r="E14012" s="4">
        <v>38587.968000000001</v>
      </c>
      <c r="F14012" t="s">
        <v>41</v>
      </c>
      <c r="G14012" t="s">
        <v>14</v>
      </c>
      <c r="H14012" t="s">
        <v>15</v>
      </c>
      <c r="I14012" t="s">
        <v>875</v>
      </c>
      <c r="J14012" s="1">
        <f>LEN(Table1[[#This Row],[Options/Features]]) - LEN(SUBSTITUTE(Table1[[#This Row],[Options/Features]], ",", "")) + 1</f>
        <v>4</v>
      </c>
      <c r="K14012" t="s">
        <v>36</v>
      </c>
      <c r="L14012" t="s">
        <v>31</v>
      </c>
    </row>
    <row r="14013" spans="1:12" x14ac:dyDescent="0.25">
      <c r="A14013" t="s">
        <v>19</v>
      </c>
      <c r="B14013" t="s">
        <v>40</v>
      </c>
      <c r="C14013" s="1">
        <v>2014</v>
      </c>
      <c r="D14013" s="9">
        <v>139187</v>
      </c>
      <c r="E14013" s="4">
        <v>27046.69</v>
      </c>
      <c r="F14013" t="s">
        <v>13</v>
      </c>
      <c r="G14013" t="s">
        <v>50</v>
      </c>
      <c r="H14013" t="s">
        <v>23</v>
      </c>
      <c r="I14013" t="s">
        <v>24</v>
      </c>
      <c r="J14013" s="1">
        <f>LEN(Table1[[#This Row],[Options/Features]]) - LEN(SUBSTITUTE(Table1[[#This Row],[Options/Features]], ",", "")) + 1</f>
        <v>1</v>
      </c>
      <c r="K14013" t="s">
        <v>30</v>
      </c>
      <c r="L14013" t="s">
        <v>18</v>
      </c>
    </row>
    <row r="14014" spans="1:12" x14ac:dyDescent="0.25">
      <c r="A14014" t="s">
        <v>149</v>
      </c>
      <c r="B14014" t="s">
        <v>270</v>
      </c>
      <c r="C14014" s="1">
        <v>2014</v>
      </c>
      <c r="D14014" s="9">
        <v>16259</v>
      </c>
      <c r="E14014" s="4">
        <v>29366.648000000001</v>
      </c>
      <c r="F14014" t="s">
        <v>41</v>
      </c>
      <c r="G14014" t="s">
        <v>72</v>
      </c>
      <c r="H14014" t="s">
        <v>15</v>
      </c>
      <c r="I14014" t="s">
        <v>276</v>
      </c>
      <c r="J14014" s="1">
        <f>LEN(Table1[[#This Row],[Options/Features]]) - LEN(SUBSTITUTE(Table1[[#This Row],[Options/Features]], ",", "")) + 1</f>
        <v>2</v>
      </c>
      <c r="K14014" t="s">
        <v>17</v>
      </c>
      <c r="L14014" t="s">
        <v>31</v>
      </c>
    </row>
    <row r="14015" spans="1:12" x14ac:dyDescent="0.25">
      <c r="A14015" t="s">
        <v>48</v>
      </c>
      <c r="B14015" t="s">
        <v>63</v>
      </c>
      <c r="C14015" s="1">
        <v>2022</v>
      </c>
      <c r="D14015" s="9">
        <v>128387</v>
      </c>
      <c r="E14015" s="4">
        <v>13606.647999999999</v>
      </c>
      <c r="F14015" t="s">
        <v>27</v>
      </c>
      <c r="G14015" t="s">
        <v>67</v>
      </c>
      <c r="H14015" t="s">
        <v>23</v>
      </c>
      <c r="I14015" t="s">
        <v>1202</v>
      </c>
      <c r="J14015" s="1">
        <f>LEN(Table1[[#This Row],[Options/Features]]) - LEN(SUBSTITUTE(Table1[[#This Row],[Options/Features]], ",", "")) + 1</f>
        <v>4</v>
      </c>
      <c r="K14015" t="s">
        <v>36</v>
      </c>
      <c r="L14015" t="s">
        <v>31</v>
      </c>
    </row>
    <row r="14016" spans="1:12" x14ac:dyDescent="0.25">
      <c r="A14016" t="s">
        <v>93</v>
      </c>
      <c r="B14016" t="s">
        <v>55</v>
      </c>
      <c r="C14016" s="1">
        <v>2014</v>
      </c>
      <c r="D14016" s="9">
        <v>131907</v>
      </c>
      <c r="E14016" s="4">
        <v>18822.664000000001</v>
      </c>
      <c r="F14016" t="s">
        <v>21</v>
      </c>
      <c r="G14016" t="s">
        <v>67</v>
      </c>
      <c r="H14016" t="s">
        <v>23</v>
      </c>
      <c r="I14016" t="s">
        <v>168</v>
      </c>
      <c r="J14016" s="1">
        <f>LEN(Table1[[#This Row],[Options/Features]]) - LEN(SUBSTITUTE(Table1[[#This Row],[Options/Features]], ",", "")) + 1</f>
        <v>3</v>
      </c>
      <c r="K14016" t="s">
        <v>30</v>
      </c>
      <c r="L14016" t="s">
        <v>31</v>
      </c>
    </row>
    <row r="14017" spans="1:12" x14ac:dyDescent="0.25">
      <c r="A14017" t="s">
        <v>44</v>
      </c>
      <c r="B14017" t="s">
        <v>362</v>
      </c>
      <c r="C14017" s="1">
        <v>2014</v>
      </c>
      <c r="D14017" s="9">
        <v>57211</v>
      </c>
      <c r="E14017" s="4">
        <v>8032.12</v>
      </c>
      <c r="F14017" t="s">
        <v>27</v>
      </c>
      <c r="G14017" t="s">
        <v>50</v>
      </c>
      <c r="H14017" t="s">
        <v>23</v>
      </c>
      <c r="I14017" t="s">
        <v>494</v>
      </c>
      <c r="J14017" s="1">
        <f>LEN(Table1[[#This Row],[Options/Features]]) - LEN(SUBSTITUTE(Table1[[#This Row],[Options/Features]], ",", "")) + 1</f>
        <v>4</v>
      </c>
      <c r="K14017" t="s">
        <v>30</v>
      </c>
      <c r="L14017" t="s">
        <v>31</v>
      </c>
    </row>
    <row r="14018" spans="1:12" x14ac:dyDescent="0.25">
      <c r="A14018" t="s">
        <v>82</v>
      </c>
      <c r="B14018" t="s">
        <v>195</v>
      </c>
      <c r="C14018" s="1">
        <v>2021</v>
      </c>
      <c r="D14018" s="9">
        <v>77791</v>
      </c>
      <c r="E14018" s="4">
        <v>14880.128000000001</v>
      </c>
      <c r="F14018" t="s">
        <v>27</v>
      </c>
      <c r="G14018" t="s">
        <v>64</v>
      </c>
      <c r="H14018" t="s">
        <v>23</v>
      </c>
      <c r="I14018" t="s">
        <v>1237</v>
      </c>
      <c r="J14018" s="1">
        <f>LEN(Table1[[#This Row],[Options/Features]]) - LEN(SUBSTITUTE(Table1[[#This Row],[Options/Features]], ",", "")) + 1</f>
        <v>4</v>
      </c>
      <c r="K14018" t="s">
        <v>30</v>
      </c>
      <c r="L14018" t="s">
        <v>31</v>
      </c>
    </row>
    <row r="14019" spans="1:12" x14ac:dyDescent="0.25">
      <c r="A14019" t="s">
        <v>133</v>
      </c>
      <c r="B14019" t="s">
        <v>182</v>
      </c>
      <c r="C14019" s="1">
        <v>2012</v>
      </c>
      <c r="D14019" s="9">
        <v>92193</v>
      </c>
      <c r="E14019" s="4">
        <v>17274.580000000002</v>
      </c>
      <c r="F14019" t="s">
        <v>13</v>
      </c>
      <c r="G14019" t="s">
        <v>50</v>
      </c>
      <c r="H14019" t="s">
        <v>15</v>
      </c>
      <c r="I14019" t="s">
        <v>861</v>
      </c>
      <c r="J14019" s="1">
        <f>LEN(Table1[[#This Row],[Options/Features]]) - LEN(SUBSTITUTE(Table1[[#This Row],[Options/Features]], ",", "")) + 1</f>
        <v>3</v>
      </c>
      <c r="K14019" t="s">
        <v>17</v>
      </c>
      <c r="L14019" t="s">
        <v>18</v>
      </c>
    </row>
    <row r="14020" spans="1:12" x14ac:dyDescent="0.25">
      <c r="A14020" t="s">
        <v>82</v>
      </c>
      <c r="B14020" t="s">
        <v>84</v>
      </c>
      <c r="C14020" s="1">
        <v>2010</v>
      </c>
      <c r="D14020" s="9">
        <v>145812</v>
      </c>
      <c r="E14020" s="4">
        <v>36643.264000000003</v>
      </c>
      <c r="F14020" t="s">
        <v>27</v>
      </c>
      <c r="G14020" t="s">
        <v>67</v>
      </c>
      <c r="H14020" t="s">
        <v>23</v>
      </c>
      <c r="I14020" t="s">
        <v>973</v>
      </c>
      <c r="J14020" s="1">
        <f>LEN(Table1[[#This Row],[Options/Features]]) - LEN(SUBSTITUTE(Table1[[#This Row],[Options/Features]], ",", "")) + 1</f>
        <v>4</v>
      </c>
      <c r="K14020" t="s">
        <v>17</v>
      </c>
      <c r="L14020" t="s">
        <v>31</v>
      </c>
    </row>
    <row r="14021" spans="1:12" x14ac:dyDescent="0.25">
      <c r="A14021" t="s">
        <v>133</v>
      </c>
      <c r="B14021" t="s">
        <v>170</v>
      </c>
      <c r="C14021" s="1">
        <v>2010</v>
      </c>
      <c r="D14021" s="9">
        <v>97131</v>
      </c>
      <c r="E14021" s="4">
        <v>28297.360000000001</v>
      </c>
      <c r="F14021" t="s">
        <v>13</v>
      </c>
      <c r="G14021" t="s">
        <v>64</v>
      </c>
      <c r="H14021" t="s">
        <v>23</v>
      </c>
      <c r="I14021" t="s">
        <v>541</v>
      </c>
      <c r="J14021" s="1">
        <f>LEN(Table1[[#This Row],[Options/Features]]) - LEN(SUBSTITUTE(Table1[[#This Row],[Options/Features]], ",", "")) + 1</f>
        <v>3</v>
      </c>
      <c r="K14021" t="s">
        <v>30</v>
      </c>
      <c r="L14021" t="s">
        <v>31</v>
      </c>
    </row>
    <row r="14022" spans="1:12" x14ac:dyDescent="0.25">
      <c r="A14022" t="s">
        <v>37</v>
      </c>
      <c r="B14022" t="s">
        <v>131</v>
      </c>
      <c r="C14022" s="1">
        <v>2018</v>
      </c>
      <c r="D14022" s="9">
        <v>135332</v>
      </c>
      <c r="E14022" s="4">
        <v>38963.048000000003</v>
      </c>
      <c r="F14022" t="s">
        <v>41</v>
      </c>
      <c r="G14022" t="s">
        <v>14</v>
      </c>
      <c r="H14022" t="s">
        <v>23</v>
      </c>
      <c r="I14022" t="s">
        <v>583</v>
      </c>
      <c r="J14022" s="1">
        <f>LEN(Table1[[#This Row],[Options/Features]]) - LEN(SUBSTITUTE(Table1[[#This Row],[Options/Features]], ",", "")) + 1</f>
        <v>4</v>
      </c>
      <c r="K14022" t="s">
        <v>17</v>
      </c>
      <c r="L14022" t="s">
        <v>31</v>
      </c>
    </row>
    <row r="14023" spans="1:12" x14ac:dyDescent="0.25">
      <c r="A14023" t="s">
        <v>82</v>
      </c>
      <c r="B14023" t="s">
        <v>195</v>
      </c>
      <c r="C14023" s="1">
        <v>2011</v>
      </c>
      <c r="D14023" s="9">
        <v>36760</v>
      </c>
      <c r="E14023" s="4">
        <v>30811.632000000001</v>
      </c>
      <c r="F14023" t="s">
        <v>27</v>
      </c>
      <c r="G14023" t="s">
        <v>34</v>
      </c>
      <c r="H14023" t="s">
        <v>23</v>
      </c>
      <c r="I14023" t="s">
        <v>485</v>
      </c>
      <c r="J14023" s="1">
        <f>LEN(Table1[[#This Row],[Options/Features]]) - LEN(SUBSTITUTE(Table1[[#This Row],[Options/Features]], ",", "")) + 1</f>
        <v>4</v>
      </c>
      <c r="K14023" t="s">
        <v>36</v>
      </c>
      <c r="L14023" t="s">
        <v>31</v>
      </c>
    </row>
    <row r="14024" spans="1:12" x14ac:dyDescent="0.25">
      <c r="A14024" t="s">
        <v>89</v>
      </c>
      <c r="B14024" t="s">
        <v>90</v>
      </c>
      <c r="C14024" s="1">
        <v>2022</v>
      </c>
      <c r="D14024" s="9">
        <v>59354</v>
      </c>
      <c r="E14024" s="4">
        <v>28922.312000000002</v>
      </c>
      <c r="F14024" t="s">
        <v>27</v>
      </c>
      <c r="G14024" t="s">
        <v>64</v>
      </c>
      <c r="H14024" t="s">
        <v>15</v>
      </c>
      <c r="I14024" t="s">
        <v>302</v>
      </c>
      <c r="J14024" s="1">
        <f>LEN(Table1[[#This Row],[Options/Features]]) - LEN(SUBSTITUTE(Table1[[#This Row],[Options/Features]], ",", "")) + 1</f>
        <v>2</v>
      </c>
      <c r="K14024" t="s">
        <v>36</v>
      </c>
      <c r="L14024" t="s">
        <v>31</v>
      </c>
    </row>
    <row r="14025" spans="1:12" x14ac:dyDescent="0.25">
      <c r="A14025" t="s">
        <v>116</v>
      </c>
      <c r="B14025">
        <v>300</v>
      </c>
      <c r="C14025" s="1">
        <v>2013</v>
      </c>
      <c r="D14025" s="9">
        <v>15025</v>
      </c>
      <c r="E14025" s="4">
        <v>24691.815999999999</v>
      </c>
      <c r="F14025" t="s">
        <v>21</v>
      </c>
      <c r="G14025" t="s">
        <v>34</v>
      </c>
      <c r="H14025" t="s">
        <v>23</v>
      </c>
      <c r="I14025" t="s">
        <v>285</v>
      </c>
      <c r="J14025" s="1">
        <f>LEN(Table1[[#This Row],[Options/Features]]) - LEN(SUBSTITUTE(Table1[[#This Row],[Options/Features]], ",", "")) + 1</f>
        <v>2</v>
      </c>
      <c r="K14025" t="s">
        <v>17</v>
      </c>
      <c r="L14025" t="s">
        <v>31</v>
      </c>
    </row>
    <row r="14026" spans="1:12" x14ac:dyDescent="0.25">
      <c r="A14026" t="s">
        <v>60</v>
      </c>
      <c r="B14026" t="s">
        <v>209</v>
      </c>
      <c r="C14026" s="1">
        <v>2015</v>
      </c>
      <c r="D14026" s="9">
        <v>96591</v>
      </c>
      <c r="E14026" s="4">
        <v>28686.824000000001</v>
      </c>
      <c r="F14026" t="s">
        <v>41</v>
      </c>
      <c r="G14026" t="s">
        <v>72</v>
      </c>
      <c r="H14026" t="s">
        <v>15</v>
      </c>
      <c r="I14026" t="s">
        <v>368</v>
      </c>
      <c r="J14026" s="1">
        <f>LEN(Table1[[#This Row],[Options/Features]]) - LEN(SUBSTITUTE(Table1[[#This Row],[Options/Features]], ",", "")) + 1</f>
        <v>4</v>
      </c>
      <c r="K14026" t="s">
        <v>30</v>
      </c>
      <c r="L14026" t="s">
        <v>31</v>
      </c>
    </row>
    <row r="14027" spans="1:12" x14ac:dyDescent="0.25">
      <c r="A14027" t="s">
        <v>44</v>
      </c>
      <c r="B14027" t="s">
        <v>176</v>
      </c>
      <c r="C14027" s="1">
        <v>2014</v>
      </c>
      <c r="D14027" s="9">
        <v>118539</v>
      </c>
      <c r="E14027" s="4">
        <v>31337.576000000001</v>
      </c>
      <c r="F14027" t="s">
        <v>41</v>
      </c>
      <c r="G14027" t="s">
        <v>28</v>
      </c>
      <c r="H14027" t="s">
        <v>15</v>
      </c>
      <c r="I14027" t="s">
        <v>148</v>
      </c>
      <c r="J14027" s="1">
        <f>LEN(Table1[[#This Row],[Options/Features]]) - LEN(SUBSTITUTE(Table1[[#This Row],[Options/Features]], ",", "")) + 1</f>
        <v>2</v>
      </c>
      <c r="K14027" t="s">
        <v>17</v>
      </c>
      <c r="L14027" t="s">
        <v>31</v>
      </c>
    </row>
    <row r="14028" spans="1:12" x14ac:dyDescent="0.25">
      <c r="A14028" t="s">
        <v>48</v>
      </c>
      <c r="B14028" t="s">
        <v>121</v>
      </c>
      <c r="C14028" s="1">
        <v>2020</v>
      </c>
      <c r="D14028" s="9">
        <v>148146</v>
      </c>
      <c r="E14028" s="4">
        <v>24152.71</v>
      </c>
      <c r="F14028" t="s">
        <v>13</v>
      </c>
      <c r="G14028" t="s">
        <v>46</v>
      </c>
      <c r="H14028" t="s">
        <v>23</v>
      </c>
      <c r="I14028" t="s">
        <v>856</v>
      </c>
      <c r="J14028" s="1">
        <f>LEN(Table1[[#This Row],[Options/Features]]) - LEN(SUBSTITUTE(Table1[[#This Row],[Options/Features]], ",", "")) + 1</f>
        <v>4</v>
      </c>
      <c r="K14028" t="s">
        <v>17</v>
      </c>
      <c r="L14028" t="s">
        <v>18</v>
      </c>
    </row>
    <row r="14029" spans="1:12" x14ac:dyDescent="0.25">
      <c r="A14029" t="s">
        <v>79</v>
      </c>
      <c r="B14029" t="s">
        <v>141</v>
      </c>
      <c r="C14029" s="1">
        <v>2021</v>
      </c>
      <c r="D14029" s="9">
        <v>86484</v>
      </c>
      <c r="E14029" s="4">
        <v>14964.031999999999</v>
      </c>
      <c r="F14029" t="s">
        <v>27</v>
      </c>
      <c r="G14029" t="s">
        <v>14</v>
      </c>
      <c r="H14029" t="s">
        <v>15</v>
      </c>
      <c r="I14029" t="s">
        <v>68</v>
      </c>
      <c r="J14029" s="1">
        <f>LEN(Table1[[#This Row],[Options/Features]]) - LEN(SUBSTITUTE(Table1[[#This Row],[Options/Features]], ",", "")) + 1</f>
        <v>1</v>
      </c>
      <c r="K14029" t="s">
        <v>30</v>
      </c>
      <c r="L14029" t="s">
        <v>31</v>
      </c>
    </row>
    <row r="14030" spans="1:12" x14ac:dyDescent="0.25">
      <c r="A14030" t="s">
        <v>93</v>
      </c>
      <c r="B14030" t="s">
        <v>55</v>
      </c>
      <c r="C14030" s="1">
        <v>2013</v>
      </c>
      <c r="D14030" s="9">
        <v>123932</v>
      </c>
      <c r="E14030" s="4">
        <v>34255.216</v>
      </c>
      <c r="F14030" t="s">
        <v>41</v>
      </c>
      <c r="G14030" t="s">
        <v>67</v>
      </c>
      <c r="H14030" t="s">
        <v>15</v>
      </c>
      <c r="I14030" t="s">
        <v>735</v>
      </c>
      <c r="J14030" s="1">
        <f>LEN(Table1[[#This Row],[Options/Features]]) - LEN(SUBSTITUTE(Table1[[#This Row],[Options/Features]], ",", "")) + 1</f>
        <v>3</v>
      </c>
      <c r="K14030" t="s">
        <v>36</v>
      </c>
      <c r="L14030" t="s">
        <v>31</v>
      </c>
    </row>
    <row r="14031" spans="1:12" x14ac:dyDescent="0.25">
      <c r="A14031" t="s">
        <v>82</v>
      </c>
      <c r="B14031" t="s">
        <v>195</v>
      </c>
      <c r="C14031" s="1">
        <v>2016</v>
      </c>
      <c r="D14031" s="9">
        <v>137243</v>
      </c>
      <c r="E14031" s="4">
        <v>4334.0640000000003</v>
      </c>
      <c r="F14031" t="s">
        <v>41</v>
      </c>
      <c r="G14031" t="s">
        <v>28</v>
      </c>
      <c r="H14031" t="s">
        <v>23</v>
      </c>
      <c r="I14031" t="s">
        <v>68</v>
      </c>
      <c r="J14031" s="1">
        <f>LEN(Table1[[#This Row],[Options/Features]]) - LEN(SUBSTITUTE(Table1[[#This Row],[Options/Features]], ",", "")) + 1</f>
        <v>1</v>
      </c>
      <c r="K14031" t="s">
        <v>36</v>
      </c>
      <c r="L14031" t="s">
        <v>31</v>
      </c>
    </row>
    <row r="14032" spans="1:12" x14ac:dyDescent="0.25">
      <c r="A14032" t="s">
        <v>93</v>
      </c>
      <c r="B14032" t="s">
        <v>588</v>
      </c>
      <c r="C14032" s="1">
        <v>2017</v>
      </c>
      <c r="D14032" s="9">
        <v>23402</v>
      </c>
      <c r="E14032" s="4">
        <v>16314.232</v>
      </c>
      <c r="F14032" t="s">
        <v>27</v>
      </c>
      <c r="G14032" t="s">
        <v>42</v>
      </c>
      <c r="H14032" t="s">
        <v>15</v>
      </c>
      <c r="I14032" t="s">
        <v>68</v>
      </c>
      <c r="J14032" s="1">
        <f>LEN(Table1[[#This Row],[Options/Features]]) - LEN(SUBSTITUTE(Table1[[#This Row],[Options/Features]], ",", "")) + 1</f>
        <v>1</v>
      </c>
      <c r="K14032" t="s">
        <v>17</v>
      </c>
      <c r="L14032" t="s">
        <v>31</v>
      </c>
    </row>
    <row r="14033" spans="1:12" x14ac:dyDescent="0.25">
      <c r="A14033" t="s">
        <v>32</v>
      </c>
      <c r="B14033" t="s">
        <v>33</v>
      </c>
      <c r="C14033" s="1">
        <v>2021</v>
      </c>
      <c r="D14033" s="9">
        <v>24647</v>
      </c>
      <c r="E14033" s="4">
        <v>22719.66</v>
      </c>
      <c r="F14033" t="s">
        <v>13</v>
      </c>
      <c r="G14033" t="s">
        <v>67</v>
      </c>
      <c r="H14033" t="s">
        <v>23</v>
      </c>
      <c r="I14033" t="s">
        <v>994</v>
      </c>
      <c r="J14033" s="1">
        <f>LEN(Table1[[#This Row],[Options/Features]]) - LEN(SUBSTITUTE(Table1[[#This Row],[Options/Features]], ",", "")) + 1</f>
        <v>4</v>
      </c>
      <c r="K14033" t="s">
        <v>17</v>
      </c>
      <c r="L14033" t="s">
        <v>18</v>
      </c>
    </row>
    <row r="14034" spans="1:12" x14ac:dyDescent="0.25">
      <c r="A14034" t="s">
        <v>89</v>
      </c>
      <c r="B14034" t="s">
        <v>246</v>
      </c>
      <c r="C14034" s="1">
        <v>2011</v>
      </c>
      <c r="D14034" s="9">
        <v>121118</v>
      </c>
      <c r="E14034" s="4">
        <v>10723.89</v>
      </c>
      <c r="F14034" t="s">
        <v>27</v>
      </c>
      <c r="G14034" t="s">
        <v>22</v>
      </c>
      <c r="H14034" t="s">
        <v>23</v>
      </c>
      <c r="I14034" t="s">
        <v>16</v>
      </c>
      <c r="J14034" s="1">
        <f>LEN(Table1[[#This Row],[Options/Features]]) - LEN(SUBSTITUTE(Table1[[#This Row],[Options/Features]], ",", "")) + 1</f>
        <v>1</v>
      </c>
      <c r="K14034" t="s">
        <v>17</v>
      </c>
      <c r="L14034" t="s">
        <v>18</v>
      </c>
    </row>
    <row r="14035" spans="1:12" x14ac:dyDescent="0.25">
      <c r="A14035" t="s">
        <v>32</v>
      </c>
      <c r="B14035" t="s">
        <v>66</v>
      </c>
      <c r="C14035" s="1">
        <v>2016</v>
      </c>
      <c r="D14035" s="9">
        <v>18382</v>
      </c>
      <c r="E14035" s="4">
        <v>38359.016000000003</v>
      </c>
      <c r="F14035" t="s">
        <v>27</v>
      </c>
      <c r="G14035" t="s">
        <v>50</v>
      </c>
      <c r="H14035" t="s">
        <v>23</v>
      </c>
      <c r="I14035" t="s">
        <v>771</v>
      </c>
      <c r="J14035" s="1">
        <f>LEN(Table1[[#This Row],[Options/Features]]) - LEN(SUBSTITUTE(Table1[[#This Row],[Options/Features]], ",", "")) + 1</f>
        <v>4</v>
      </c>
      <c r="K14035" t="s">
        <v>36</v>
      </c>
      <c r="L14035" t="s">
        <v>31</v>
      </c>
    </row>
    <row r="14036" spans="1:12" x14ac:dyDescent="0.25">
      <c r="A14036" t="s">
        <v>11</v>
      </c>
      <c r="B14036" t="s">
        <v>12</v>
      </c>
      <c r="C14036" s="1">
        <v>2014</v>
      </c>
      <c r="D14036" s="9">
        <v>35070</v>
      </c>
      <c r="E14036" s="4">
        <v>17150.792000000001</v>
      </c>
      <c r="F14036" t="s">
        <v>27</v>
      </c>
      <c r="G14036" t="s">
        <v>22</v>
      </c>
      <c r="H14036" t="s">
        <v>15</v>
      </c>
      <c r="I14036" t="s">
        <v>829</v>
      </c>
      <c r="J14036" s="1">
        <f>LEN(Table1[[#This Row],[Options/Features]]) - LEN(SUBSTITUTE(Table1[[#This Row],[Options/Features]], ",", "")) + 1</f>
        <v>4</v>
      </c>
      <c r="K14036" t="s">
        <v>17</v>
      </c>
      <c r="L14036" t="s">
        <v>31</v>
      </c>
    </row>
    <row r="14037" spans="1:12" x14ac:dyDescent="0.25">
      <c r="A14037" t="s">
        <v>149</v>
      </c>
      <c r="B14037" t="s">
        <v>270</v>
      </c>
      <c r="C14037" s="1">
        <v>2017</v>
      </c>
      <c r="D14037" s="9">
        <v>36805</v>
      </c>
      <c r="E14037" s="4">
        <v>31703.808000000001</v>
      </c>
      <c r="F14037" t="s">
        <v>21</v>
      </c>
      <c r="G14037" t="s">
        <v>28</v>
      </c>
      <c r="H14037" t="s">
        <v>23</v>
      </c>
      <c r="I14037" t="s">
        <v>119</v>
      </c>
      <c r="J14037" s="1">
        <f>LEN(Table1[[#This Row],[Options/Features]]) - LEN(SUBSTITUTE(Table1[[#This Row],[Options/Features]], ",", "")) + 1</f>
        <v>2</v>
      </c>
      <c r="K14037" t="s">
        <v>36</v>
      </c>
      <c r="L14037" t="s">
        <v>31</v>
      </c>
    </row>
    <row r="14038" spans="1:12" x14ac:dyDescent="0.25">
      <c r="A14038" t="s">
        <v>60</v>
      </c>
      <c r="B14038" t="s">
        <v>282</v>
      </c>
      <c r="C14038" s="1">
        <v>2019</v>
      </c>
      <c r="D14038" s="9">
        <v>6556</v>
      </c>
      <c r="E14038" s="4">
        <v>26884.216</v>
      </c>
      <c r="F14038" t="s">
        <v>21</v>
      </c>
      <c r="G14038" t="s">
        <v>22</v>
      </c>
      <c r="H14038" t="s">
        <v>15</v>
      </c>
      <c r="I14038" t="s">
        <v>24</v>
      </c>
      <c r="J14038" s="1">
        <f>LEN(Table1[[#This Row],[Options/Features]]) - LEN(SUBSTITUTE(Table1[[#This Row],[Options/Features]], ",", "")) + 1</f>
        <v>1</v>
      </c>
      <c r="K14038" t="s">
        <v>36</v>
      </c>
      <c r="L14038" t="s">
        <v>31</v>
      </c>
    </row>
    <row r="14039" spans="1:12" x14ac:dyDescent="0.25">
      <c r="A14039" t="s">
        <v>79</v>
      </c>
      <c r="B14039" t="s">
        <v>155</v>
      </c>
      <c r="C14039" s="1">
        <v>2014</v>
      </c>
      <c r="D14039" s="9">
        <v>61302</v>
      </c>
      <c r="E14039" s="4">
        <v>35816.336000000003</v>
      </c>
      <c r="F14039" t="s">
        <v>41</v>
      </c>
      <c r="G14039" t="s">
        <v>46</v>
      </c>
      <c r="H14039" t="s">
        <v>15</v>
      </c>
      <c r="I14039" t="s">
        <v>148</v>
      </c>
      <c r="J14039" s="1">
        <f>LEN(Table1[[#This Row],[Options/Features]]) - LEN(SUBSTITUTE(Table1[[#This Row],[Options/Features]], ",", "")) + 1</f>
        <v>2</v>
      </c>
      <c r="K14039" t="s">
        <v>36</v>
      </c>
      <c r="L14039" t="s">
        <v>31</v>
      </c>
    </row>
    <row r="14040" spans="1:12" x14ac:dyDescent="0.25">
      <c r="A14040" t="s">
        <v>99</v>
      </c>
      <c r="B14040" t="s">
        <v>292</v>
      </c>
      <c r="C14040" s="1">
        <v>2022</v>
      </c>
      <c r="D14040" s="9">
        <v>40439</v>
      </c>
      <c r="E14040" s="4">
        <v>38405</v>
      </c>
      <c r="F14040" t="s">
        <v>27</v>
      </c>
      <c r="G14040" t="s">
        <v>64</v>
      </c>
      <c r="H14040" t="s">
        <v>15</v>
      </c>
      <c r="I14040" t="s">
        <v>280</v>
      </c>
      <c r="J14040" s="1">
        <f>LEN(Table1[[#This Row],[Options/Features]]) - LEN(SUBSTITUTE(Table1[[#This Row],[Options/Features]], ",", "")) + 1</f>
        <v>4</v>
      </c>
      <c r="K14040" t="s">
        <v>30</v>
      </c>
      <c r="L14040" t="s">
        <v>31</v>
      </c>
    </row>
    <row r="14041" spans="1:12" x14ac:dyDescent="0.25">
      <c r="A14041" t="s">
        <v>37</v>
      </c>
      <c r="B14041" t="s">
        <v>103</v>
      </c>
      <c r="C14041" s="1">
        <v>2010</v>
      </c>
      <c r="D14041" s="9">
        <v>37963</v>
      </c>
      <c r="E14041" s="4">
        <v>6559.5679999999902</v>
      </c>
      <c r="F14041" t="s">
        <v>21</v>
      </c>
      <c r="G14041" t="s">
        <v>67</v>
      </c>
      <c r="H14041" t="s">
        <v>15</v>
      </c>
      <c r="I14041" t="s">
        <v>115</v>
      </c>
      <c r="J14041" s="1">
        <f>LEN(Table1[[#This Row],[Options/Features]]) - LEN(SUBSTITUTE(Table1[[#This Row],[Options/Features]], ",", "")) + 1</f>
        <v>1</v>
      </c>
      <c r="K14041" t="s">
        <v>17</v>
      </c>
      <c r="L14041" t="s">
        <v>31</v>
      </c>
    </row>
    <row r="14042" spans="1:12" x14ac:dyDescent="0.25">
      <c r="A14042" t="s">
        <v>79</v>
      </c>
      <c r="B14042" t="s">
        <v>141</v>
      </c>
      <c r="C14042" s="1">
        <v>2013</v>
      </c>
      <c r="D14042" s="9">
        <v>83065</v>
      </c>
      <c r="E14042" s="4">
        <v>18400.52</v>
      </c>
      <c r="F14042" t="s">
        <v>41</v>
      </c>
      <c r="G14042" t="s">
        <v>46</v>
      </c>
      <c r="H14042" t="s">
        <v>23</v>
      </c>
      <c r="I14042" t="s">
        <v>214</v>
      </c>
      <c r="J14042" s="1">
        <f>LEN(Table1[[#This Row],[Options/Features]]) - LEN(SUBSTITUTE(Table1[[#This Row],[Options/Features]], ",", "")) + 1</f>
        <v>2</v>
      </c>
      <c r="K14042" t="s">
        <v>17</v>
      </c>
      <c r="L14042" t="s">
        <v>31</v>
      </c>
    </row>
    <row r="14043" spans="1:12" x14ac:dyDescent="0.25">
      <c r="A14043" t="s">
        <v>116</v>
      </c>
      <c r="B14043" t="s">
        <v>192</v>
      </c>
      <c r="C14043" s="1">
        <v>2016</v>
      </c>
      <c r="D14043" s="9">
        <v>61319</v>
      </c>
      <c r="E14043" s="4">
        <v>29153.024000000001</v>
      </c>
      <c r="F14043" t="s">
        <v>13</v>
      </c>
      <c r="G14043" t="s">
        <v>72</v>
      </c>
      <c r="H14043" t="s">
        <v>15</v>
      </c>
      <c r="I14043" t="s">
        <v>927</v>
      </c>
      <c r="J14043" s="1">
        <f>LEN(Table1[[#This Row],[Options/Features]]) - LEN(SUBSTITUTE(Table1[[#This Row],[Options/Features]], ",", "")) + 1</f>
        <v>4</v>
      </c>
      <c r="K14043" t="s">
        <v>30</v>
      </c>
      <c r="L14043" t="s">
        <v>31</v>
      </c>
    </row>
    <row r="14044" spans="1:12" x14ac:dyDescent="0.25">
      <c r="A14044" t="s">
        <v>32</v>
      </c>
      <c r="B14044" t="s">
        <v>341</v>
      </c>
      <c r="C14044" s="1">
        <v>2020</v>
      </c>
      <c r="D14044" s="9">
        <v>112377</v>
      </c>
      <c r="E14044" s="4">
        <v>37268.296000000002</v>
      </c>
      <c r="F14044" t="s">
        <v>41</v>
      </c>
      <c r="G14044" t="s">
        <v>46</v>
      </c>
      <c r="H14044" t="s">
        <v>15</v>
      </c>
      <c r="I14044" t="s">
        <v>115</v>
      </c>
      <c r="J14044" s="1">
        <f>LEN(Table1[[#This Row],[Options/Features]]) - LEN(SUBSTITUTE(Table1[[#This Row],[Options/Features]], ",", "")) + 1</f>
        <v>1</v>
      </c>
      <c r="K14044" t="s">
        <v>36</v>
      </c>
      <c r="L14044" t="s">
        <v>31</v>
      </c>
    </row>
    <row r="14045" spans="1:12" x14ac:dyDescent="0.25">
      <c r="A14045" t="s">
        <v>133</v>
      </c>
      <c r="B14045" t="s">
        <v>182</v>
      </c>
      <c r="C14045" s="1">
        <v>2019</v>
      </c>
      <c r="D14045" s="9">
        <v>70367</v>
      </c>
      <c r="E14045" s="4">
        <v>39690.184000000001</v>
      </c>
      <c r="F14045" t="s">
        <v>13</v>
      </c>
      <c r="G14045" t="s">
        <v>46</v>
      </c>
      <c r="H14045" t="s">
        <v>23</v>
      </c>
      <c r="I14045" t="s">
        <v>278</v>
      </c>
      <c r="J14045" s="1">
        <f>LEN(Table1[[#This Row],[Options/Features]]) - LEN(SUBSTITUTE(Table1[[#This Row],[Options/Features]], ",", "")) + 1</f>
        <v>3</v>
      </c>
      <c r="K14045" t="s">
        <v>36</v>
      </c>
      <c r="L14045" t="s">
        <v>31</v>
      </c>
    </row>
    <row r="14046" spans="1:12" x14ac:dyDescent="0.25">
      <c r="A14046" t="s">
        <v>11</v>
      </c>
      <c r="B14046" t="s">
        <v>175</v>
      </c>
      <c r="C14046" s="1">
        <v>2010</v>
      </c>
      <c r="D14046" s="9">
        <v>74310</v>
      </c>
      <c r="E14046" s="4">
        <v>14582.92</v>
      </c>
      <c r="F14046" t="s">
        <v>13</v>
      </c>
      <c r="G14046" t="s">
        <v>50</v>
      </c>
      <c r="H14046" t="s">
        <v>15</v>
      </c>
      <c r="I14046" t="s">
        <v>16</v>
      </c>
      <c r="J14046" s="1">
        <f>LEN(Table1[[#This Row],[Options/Features]]) - LEN(SUBSTITUTE(Table1[[#This Row],[Options/Features]], ",", "")) + 1</f>
        <v>1</v>
      </c>
      <c r="K14046" t="s">
        <v>30</v>
      </c>
      <c r="L14046" t="s">
        <v>31</v>
      </c>
    </row>
    <row r="14047" spans="1:12" x14ac:dyDescent="0.25">
      <c r="A14047" t="s">
        <v>133</v>
      </c>
      <c r="B14047" t="s">
        <v>199</v>
      </c>
      <c r="C14047" s="1">
        <v>2016</v>
      </c>
      <c r="D14047" s="9">
        <v>122179</v>
      </c>
      <c r="E14047" s="4">
        <v>36450.688000000002</v>
      </c>
      <c r="F14047" t="s">
        <v>27</v>
      </c>
      <c r="G14047" t="s">
        <v>67</v>
      </c>
      <c r="H14047" t="s">
        <v>23</v>
      </c>
      <c r="I14047" t="s">
        <v>124</v>
      </c>
      <c r="J14047" s="1">
        <f>LEN(Table1[[#This Row],[Options/Features]]) - LEN(SUBSTITUTE(Table1[[#This Row],[Options/Features]], ",", "")) + 1</f>
        <v>2</v>
      </c>
      <c r="K14047" t="s">
        <v>36</v>
      </c>
      <c r="L14047" t="s">
        <v>31</v>
      </c>
    </row>
    <row r="14048" spans="1:12" x14ac:dyDescent="0.25">
      <c r="A14048" t="s">
        <v>133</v>
      </c>
      <c r="B14048" t="s">
        <v>182</v>
      </c>
      <c r="C14048" s="1">
        <v>2011</v>
      </c>
      <c r="D14048" s="9">
        <v>127932</v>
      </c>
      <c r="E14048" s="4">
        <v>14470.8</v>
      </c>
      <c r="F14048" t="s">
        <v>27</v>
      </c>
      <c r="G14048" t="s">
        <v>50</v>
      </c>
      <c r="H14048" t="s">
        <v>15</v>
      </c>
      <c r="I14048" t="s">
        <v>166</v>
      </c>
      <c r="J14048" s="1">
        <f>LEN(Table1[[#This Row],[Options/Features]]) - LEN(SUBSTITUTE(Table1[[#This Row],[Options/Features]], ",", "")) + 1</f>
        <v>1</v>
      </c>
      <c r="K14048" t="s">
        <v>30</v>
      </c>
      <c r="L14048" t="s">
        <v>31</v>
      </c>
    </row>
    <row r="14049" spans="1:12" x14ac:dyDescent="0.25">
      <c r="A14049" t="s">
        <v>74</v>
      </c>
      <c r="B14049">
        <v>500</v>
      </c>
      <c r="C14049" s="1">
        <v>2011</v>
      </c>
      <c r="D14049" s="9">
        <v>143082</v>
      </c>
      <c r="E14049" s="4">
        <v>31159.304</v>
      </c>
      <c r="F14049" t="s">
        <v>13</v>
      </c>
      <c r="G14049" t="s">
        <v>34</v>
      </c>
      <c r="H14049" t="s">
        <v>15</v>
      </c>
      <c r="I14049" t="s">
        <v>287</v>
      </c>
      <c r="J14049" s="1">
        <f>LEN(Table1[[#This Row],[Options/Features]]) - LEN(SUBSTITUTE(Table1[[#This Row],[Options/Features]], ",", "")) + 1</f>
        <v>2</v>
      </c>
      <c r="K14049" t="s">
        <v>36</v>
      </c>
      <c r="L14049" t="s">
        <v>31</v>
      </c>
    </row>
    <row r="14050" spans="1:12" x14ac:dyDescent="0.25">
      <c r="A14050" t="s">
        <v>37</v>
      </c>
      <c r="B14050" t="s">
        <v>118</v>
      </c>
      <c r="C14050" s="1">
        <v>2011</v>
      </c>
      <c r="D14050" s="9">
        <v>89258</v>
      </c>
      <c r="E14050" s="4">
        <v>26602.240000000002</v>
      </c>
      <c r="F14050" t="s">
        <v>27</v>
      </c>
      <c r="G14050" t="s">
        <v>72</v>
      </c>
      <c r="H14050" t="s">
        <v>23</v>
      </c>
      <c r="I14050" t="s">
        <v>166</v>
      </c>
      <c r="J14050" s="1">
        <f>LEN(Table1[[#This Row],[Options/Features]]) - LEN(SUBSTITUTE(Table1[[#This Row],[Options/Features]], ",", "")) + 1</f>
        <v>1</v>
      </c>
      <c r="K14050" t="s">
        <v>36</v>
      </c>
      <c r="L14050" t="s">
        <v>31</v>
      </c>
    </row>
    <row r="14051" spans="1:12" x14ac:dyDescent="0.25">
      <c r="A14051" t="s">
        <v>82</v>
      </c>
      <c r="B14051" t="s">
        <v>83</v>
      </c>
      <c r="C14051" s="1">
        <v>2021</v>
      </c>
      <c r="D14051" s="9">
        <v>51315</v>
      </c>
      <c r="E14051" s="4">
        <v>37924.576000000001</v>
      </c>
      <c r="F14051" t="s">
        <v>21</v>
      </c>
      <c r="G14051" t="s">
        <v>42</v>
      </c>
      <c r="H14051" t="s">
        <v>15</v>
      </c>
      <c r="I14051" t="s">
        <v>310</v>
      </c>
      <c r="J14051" s="1">
        <f>LEN(Table1[[#This Row],[Options/Features]]) - LEN(SUBSTITUTE(Table1[[#This Row],[Options/Features]], ",", "")) + 1</f>
        <v>3</v>
      </c>
      <c r="K14051" t="s">
        <v>36</v>
      </c>
      <c r="L14051" t="s">
        <v>31</v>
      </c>
    </row>
    <row r="14052" spans="1:12" x14ac:dyDescent="0.25">
      <c r="A14052" t="s">
        <v>37</v>
      </c>
      <c r="B14052" t="s">
        <v>118</v>
      </c>
      <c r="C14052" s="1">
        <v>2016</v>
      </c>
      <c r="D14052" s="9">
        <v>6540</v>
      </c>
      <c r="E14052" s="4">
        <v>11954.32</v>
      </c>
      <c r="F14052" t="s">
        <v>13</v>
      </c>
      <c r="G14052" t="s">
        <v>50</v>
      </c>
      <c r="H14052" t="s">
        <v>15</v>
      </c>
      <c r="I14052" t="s">
        <v>237</v>
      </c>
      <c r="J14052" s="1">
        <f>LEN(Table1[[#This Row],[Options/Features]]) - LEN(SUBSTITUTE(Table1[[#This Row],[Options/Features]], ",", "")) + 1</f>
        <v>3</v>
      </c>
      <c r="K14052" t="s">
        <v>36</v>
      </c>
      <c r="L14052" t="s">
        <v>31</v>
      </c>
    </row>
    <row r="14053" spans="1:12" x14ac:dyDescent="0.25">
      <c r="A14053" t="s">
        <v>19</v>
      </c>
      <c r="B14053" t="s">
        <v>307</v>
      </c>
      <c r="C14053" s="1">
        <v>2018</v>
      </c>
      <c r="D14053" s="9">
        <v>55163</v>
      </c>
      <c r="E14053" s="4">
        <v>5088.28</v>
      </c>
      <c r="F14053" t="s">
        <v>41</v>
      </c>
      <c r="G14053" t="s">
        <v>34</v>
      </c>
      <c r="H14053" t="s">
        <v>15</v>
      </c>
      <c r="I14053" t="s">
        <v>197</v>
      </c>
      <c r="J14053" s="1">
        <f>LEN(Table1[[#This Row],[Options/Features]]) - LEN(SUBSTITUTE(Table1[[#This Row],[Options/Features]], ",", "")) + 1</f>
        <v>2</v>
      </c>
      <c r="K14053" t="s">
        <v>30</v>
      </c>
      <c r="L14053" t="s">
        <v>31</v>
      </c>
    </row>
    <row r="14054" spans="1:12" x14ac:dyDescent="0.25">
      <c r="A14054" t="s">
        <v>82</v>
      </c>
      <c r="B14054" t="s">
        <v>84</v>
      </c>
      <c r="C14054" s="1">
        <v>2014</v>
      </c>
      <c r="D14054" s="9">
        <v>99686</v>
      </c>
      <c r="E14054" s="4">
        <v>14424.36</v>
      </c>
      <c r="F14054" t="s">
        <v>27</v>
      </c>
      <c r="G14054" t="s">
        <v>34</v>
      </c>
      <c r="H14054" t="s">
        <v>15</v>
      </c>
      <c r="I14054" t="s">
        <v>720</v>
      </c>
      <c r="J14054" s="1">
        <f>LEN(Table1[[#This Row],[Options/Features]]) - LEN(SUBSTITUTE(Table1[[#This Row],[Options/Features]], ",", "")) + 1</f>
        <v>4</v>
      </c>
      <c r="K14054" t="s">
        <v>17</v>
      </c>
      <c r="L14054" t="s">
        <v>31</v>
      </c>
    </row>
    <row r="14055" spans="1:12" x14ac:dyDescent="0.25">
      <c r="A14055" t="s">
        <v>37</v>
      </c>
      <c r="B14055" t="s">
        <v>131</v>
      </c>
      <c r="C14055" s="1">
        <v>2018</v>
      </c>
      <c r="D14055" s="9">
        <v>98397</v>
      </c>
      <c r="E14055" s="4">
        <v>32190.416000000001</v>
      </c>
      <c r="F14055" t="s">
        <v>27</v>
      </c>
      <c r="G14055" t="s">
        <v>64</v>
      </c>
      <c r="H14055" t="s">
        <v>23</v>
      </c>
      <c r="I14055" t="s">
        <v>697</v>
      </c>
      <c r="J14055" s="1">
        <f>LEN(Table1[[#This Row],[Options/Features]]) - LEN(SUBSTITUTE(Table1[[#This Row],[Options/Features]], ",", "")) + 1</f>
        <v>3</v>
      </c>
      <c r="K14055" t="s">
        <v>36</v>
      </c>
      <c r="L14055" t="s">
        <v>31</v>
      </c>
    </row>
    <row r="14056" spans="1:12" x14ac:dyDescent="0.25">
      <c r="A14056" t="s">
        <v>19</v>
      </c>
      <c r="B14056" t="s">
        <v>20</v>
      </c>
      <c r="C14056" s="1">
        <v>2015</v>
      </c>
      <c r="D14056" s="9">
        <v>114997</v>
      </c>
      <c r="E14056" s="4">
        <v>19724.664000000001</v>
      </c>
      <c r="F14056" t="s">
        <v>27</v>
      </c>
      <c r="G14056" t="s">
        <v>42</v>
      </c>
      <c r="H14056" t="s">
        <v>15</v>
      </c>
      <c r="I14056" t="s">
        <v>47</v>
      </c>
      <c r="J14056" s="1">
        <f>LEN(Table1[[#This Row],[Options/Features]]) - LEN(SUBSTITUTE(Table1[[#This Row],[Options/Features]], ",", "")) + 1</f>
        <v>1</v>
      </c>
      <c r="K14056" t="s">
        <v>36</v>
      </c>
      <c r="L14056" t="s">
        <v>31</v>
      </c>
    </row>
    <row r="14057" spans="1:12" x14ac:dyDescent="0.25">
      <c r="A14057" t="s">
        <v>149</v>
      </c>
      <c r="B14057" t="s">
        <v>270</v>
      </c>
      <c r="C14057" s="1">
        <v>2016</v>
      </c>
      <c r="D14057" s="9">
        <v>53541</v>
      </c>
      <c r="E14057" s="4">
        <v>12675.384</v>
      </c>
      <c r="F14057" t="s">
        <v>27</v>
      </c>
      <c r="G14057" t="s">
        <v>22</v>
      </c>
      <c r="H14057" t="s">
        <v>23</v>
      </c>
      <c r="I14057" t="s">
        <v>130</v>
      </c>
      <c r="J14057" s="1">
        <f>LEN(Table1[[#This Row],[Options/Features]]) - LEN(SUBSTITUTE(Table1[[#This Row],[Options/Features]], ",", "")) + 1</f>
        <v>2</v>
      </c>
      <c r="K14057" t="s">
        <v>30</v>
      </c>
      <c r="L14057" t="s">
        <v>31</v>
      </c>
    </row>
    <row r="14058" spans="1:12" x14ac:dyDescent="0.25">
      <c r="A14058" t="s">
        <v>149</v>
      </c>
      <c r="B14058" t="s">
        <v>270</v>
      </c>
      <c r="C14058" s="1">
        <v>2012</v>
      </c>
      <c r="D14058" s="9">
        <v>96979</v>
      </c>
      <c r="E14058" s="4">
        <v>14987.784</v>
      </c>
      <c r="F14058" t="s">
        <v>13</v>
      </c>
      <c r="G14058" t="s">
        <v>72</v>
      </c>
      <c r="H14058" t="s">
        <v>15</v>
      </c>
      <c r="I14058" t="s">
        <v>106</v>
      </c>
      <c r="J14058" s="1">
        <f>LEN(Table1[[#This Row],[Options/Features]]) - LEN(SUBSTITUTE(Table1[[#This Row],[Options/Features]], ",", "")) + 1</f>
        <v>1</v>
      </c>
      <c r="K14058" t="s">
        <v>30</v>
      </c>
      <c r="L14058" t="s">
        <v>31</v>
      </c>
    </row>
    <row r="14059" spans="1:12" x14ac:dyDescent="0.25">
      <c r="A14059" t="s">
        <v>48</v>
      </c>
      <c r="B14059" t="s">
        <v>227</v>
      </c>
      <c r="C14059" s="1">
        <v>2021</v>
      </c>
      <c r="D14059" s="9">
        <v>59725</v>
      </c>
      <c r="E14059" s="4">
        <v>18530.312000000002</v>
      </c>
      <c r="F14059" t="s">
        <v>21</v>
      </c>
      <c r="G14059" t="s">
        <v>28</v>
      </c>
      <c r="H14059" t="s">
        <v>15</v>
      </c>
      <c r="I14059" t="s">
        <v>256</v>
      </c>
      <c r="J14059" s="1">
        <f>LEN(Table1[[#This Row],[Options/Features]]) - LEN(SUBSTITUTE(Table1[[#This Row],[Options/Features]], ",", "")) + 1</f>
        <v>2</v>
      </c>
      <c r="K14059" t="s">
        <v>36</v>
      </c>
      <c r="L14059" t="s">
        <v>31</v>
      </c>
    </row>
    <row r="14060" spans="1:12" x14ac:dyDescent="0.25">
      <c r="A14060" t="s">
        <v>48</v>
      </c>
      <c r="B14060" t="s">
        <v>63</v>
      </c>
      <c r="C14060" s="1">
        <v>2015</v>
      </c>
      <c r="D14060" s="9">
        <v>51817</v>
      </c>
      <c r="E14060" s="4">
        <v>40448.269999999997</v>
      </c>
      <c r="F14060" t="s">
        <v>21</v>
      </c>
      <c r="G14060" t="s">
        <v>28</v>
      </c>
      <c r="H14060" t="s">
        <v>15</v>
      </c>
      <c r="I14060" t="s">
        <v>210</v>
      </c>
      <c r="J14060" s="1">
        <f>LEN(Table1[[#This Row],[Options/Features]]) - LEN(SUBSTITUTE(Table1[[#This Row],[Options/Features]], ",", "")) + 1</f>
        <v>2</v>
      </c>
      <c r="K14060" t="s">
        <v>30</v>
      </c>
      <c r="L14060" t="s">
        <v>18</v>
      </c>
    </row>
    <row r="14061" spans="1:12" x14ac:dyDescent="0.25">
      <c r="A14061" t="s">
        <v>133</v>
      </c>
      <c r="B14061" t="s">
        <v>170</v>
      </c>
      <c r="C14061" s="1">
        <v>2014</v>
      </c>
      <c r="D14061" s="9">
        <v>135976</v>
      </c>
      <c r="E14061" s="4">
        <v>37885.303999999996</v>
      </c>
      <c r="F14061" t="s">
        <v>41</v>
      </c>
      <c r="G14061" t="s">
        <v>34</v>
      </c>
      <c r="H14061" t="s">
        <v>23</v>
      </c>
      <c r="I14061" t="s">
        <v>106</v>
      </c>
      <c r="J14061" s="1">
        <f>LEN(Table1[[#This Row],[Options/Features]]) - LEN(SUBSTITUTE(Table1[[#This Row],[Options/Features]], ",", "")) + 1</f>
        <v>1</v>
      </c>
      <c r="K14061" t="s">
        <v>30</v>
      </c>
      <c r="L14061" t="s">
        <v>31</v>
      </c>
    </row>
    <row r="14062" spans="1:12" x14ac:dyDescent="0.25">
      <c r="A14062" t="s">
        <v>37</v>
      </c>
      <c r="B14062" t="s">
        <v>131</v>
      </c>
      <c r="C14062" s="1">
        <v>2016</v>
      </c>
      <c r="D14062" s="9">
        <v>20332</v>
      </c>
      <c r="E14062" s="4">
        <v>31057.664000000001</v>
      </c>
      <c r="F14062" t="s">
        <v>41</v>
      </c>
      <c r="G14062" t="s">
        <v>46</v>
      </c>
      <c r="H14062" t="s">
        <v>23</v>
      </c>
      <c r="I14062" t="s">
        <v>68</v>
      </c>
      <c r="J14062" s="1">
        <f>LEN(Table1[[#This Row],[Options/Features]]) - LEN(SUBSTITUTE(Table1[[#This Row],[Options/Features]], ",", "")) + 1</f>
        <v>1</v>
      </c>
      <c r="K14062" t="s">
        <v>17</v>
      </c>
      <c r="L14062" t="s">
        <v>31</v>
      </c>
    </row>
    <row r="14063" spans="1:12" x14ac:dyDescent="0.25">
      <c r="A14063" t="s">
        <v>32</v>
      </c>
      <c r="B14063" t="s">
        <v>33</v>
      </c>
      <c r="C14063" s="1">
        <v>2017</v>
      </c>
      <c r="D14063" s="9">
        <v>10370</v>
      </c>
      <c r="E14063" s="4">
        <v>38089.160000000003</v>
      </c>
      <c r="F14063" t="s">
        <v>13</v>
      </c>
      <c r="G14063" t="s">
        <v>72</v>
      </c>
      <c r="H14063" t="s">
        <v>15</v>
      </c>
      <c r="I14063" t="s">
        <v>415</v>
      </c>
      <c r="J14063" s="1">
        <f>LEN(Table1[[#This Row],[Options/Features]]) - LEN(SUBSTITUTE(Table1[[#This Row],[Options/Features]], ",", "")) + 1</f>
        <v>3</v>
      </c>
      <c r="K14063" t="s">
        <v>36</v>
      </c>
      <c r="L14063" t="s">
        <v>31</v>
      </c>
    </row>
    <row r="14064" spans="1:12" x14ac:dyDescent="0.25">
      <c r="A14064" t="s">
        <v>96</v>
      </c>
      <c r="B14064" t="s">
        <v>255</v>
      </c>
      <c r="C14064" s="1">
        <v>2013</v>
      </c>
      <c r="D14064" s="9">
        <v>56021</v>
      </c>
      <c r="E14064" s="4">
        <v>29930.511999999999</v>
      </c>
      <c r="F14064" t="s">
        <v>27</v>
      </c>
      <c r="G14064" t="s">
        <v>34</v>
      </c>
      <c r="H14064" t="s">
        <v>23</v>
      </c>
      <c r="I14064" t="s">
        <v>342</v>
      </c>
      <c r="J14064" s="1">
        <f>LEN(Table1[[#This Row],[Options/Features]]) - LEN(SUBSTITUTE(Table1[[#This Row],[Options/Features]], ",", "")) + 1</f>
        <v>3</v>
      </c>
      <c r="K14064" t="s">
        <v>17</v>
      </c>
      <c r="L14064" t="s">
        <v>31</v>
      </c>
    </row>
    <row r="14065" spans="1:12" x14ac:dyDescent="0.25">
      <c r="A14065" t="s">
        <v>37</v>
      </c>
      <c r="B14065" t="s">
        <v>181</v>
      </c>
      <c r="C14065" s="1">
        <v>2012</v>
      </c>
      <c r="D14065" s="9">
        <v>52392</v>
      </c>
      <c r="E14065" s="4">
        <v>30093.64</v>
      </c>
      <c r="F14065" t="s">
        <v>41</v>
      </c>
      <c r="G14065" t="s">
        <v>22</v>
      </c>
      <c r="H14065" t="s">
        <v>23</v>
      </c>
      <c r="I14065" t="s">
        <v>283</v>
      </c>
      <c r="J14065" s="1">
        <f>LEN(Table1[[#This Row],[Options/Features]]) - LEN(SUBSTITUTE(Table1[[#This Row],[Options/Features]], ",", "")) + 1</f>
        <v>3</v>
      </c>
      <c r="K14065" t="s">
        <v>17</v>
      </c>
      <c r="L14065" t="s">
        <v>31</v>
      </c>
    </row>
    <row r="14066" spans="1:12" x14ac:dyDescent="0.25">
      <c r="A14066" t="s">
        <v>89</v>
      </c>
      <c r="B14066" t="s">
        <v>90</v>
      </c>
      <c r="C14066" s="1">
        <v>2017</v>
      </c>
      <c r="D14066" s="9">
        <v>63899</v>
      </c>
      <c r="E14066" s="4">
        <v>8269.2720000000008</v>
      </c>
      <c r="F14066" t="s">
        <v>27</v>
      </c>
      <c r="G14066" t="s">
        <v>34</v>
      </c>
      <c r="H14066" t="s">
        <v>23</v>
      </c>
      <c r="I14066" t="s">
        <v>1109</v>
      </c>
      <c r="J14066" s="1">
        <f>LEN(Table1[[#This Row],[Options/Features]]) - LEN(SUBSTITUTE(Table1[[#This Row],[Options/Features]], ",", "")) + 1</f>
        <v>4</v>
      </c>
      <c r="K14066" t="s">
        <v>30</v>
      </c>
      <c r="L14066" t="s">
        <v>31</v>
      </c>
    </row>
    <row r="14067" spans="1:12" x14ac:dyDescent="0.25">
      <c r="A14067" t="s">
        <v>60</v>
      </c>
      <c r="B14067" t="s">
        <v>282</v>
      </c>
      <c r="C14067" s="1">
        <v>2020</v>
      </c>
      <c r="D14067" s="9">
        <v>64559</v>
      </c>
      <c r="E14067" s="4">
        <v>35423.815999999999</v>
      </c>
      <c r="F14067" t="s">
        <v>27</v>
      </c>
      <c r="G14067" t="s">
        <v>72</v>
      </c>
      <c r="H14067" t="s">
        <v>15</v>
      </c>
      <c r="I14067" t="s">
        <v>412</v>
      </c>
      <c r="J14067" s="1">
        <f>LEN(Table1[[#This Row],[Options/Features]]) - LEN(SUBSTITUTE(Table1[[#This Row],[Options/Features]], ",", "")) + 1</f>
        <v>4</v>
      </c>
      <c r="K14067" t="s">
        <v>30</v>
      </c>
      <c r="L14067" t="s">
        <v>31</v>
      </c>
    </row>
    <row r="14068" spans="1:12" x14ac:dyDescent="0.25">
      <c r="A14068" t="s">
        <v>11</v>
      </c>
      <c r="B14068" t="s">
        <v>187</v>
      </c>
      <c r="C14068" s="1">
        <v>2013</v>
      </c>
      <c r="D14068" s="9">
        <v>10695</v>
      </c>
      <c r="E14068" s="4">
        <v>39856.983999999997</v>
      </c>
      <c r="F14068" t="s">
        <v>41</v>
      </c>
      <c r="G14068" t="s">
        <v>34</v>
      </c>
      <c r="H14068" t="s">
        <v>15</v>
      </c>
      <c r="I14068" t="s">
        <v>106</v>
      </c>
      <c r="J14068" s="1">
        <f>LEN(Table1[[#This Row],[Options/Features]]) - LEN(SUBSTITUTE(Table1[[#This Row],[Options/Features]], ",", "")) + 1</f>
        <v>1</v>
      </c>
      <c r="K14068" t="s">
        <v>17</v>
      </c>
      <c r="L14068" t="s">
        <v>31</v>
      </c>
    </row>
    <row r="14069" spans="1:12" x14ac:dyDescent="0.25">
      <c r="A14069" t="s">
        <v>89</v>
      </c>
      <c r="B14069" t="s">
        <v>90</v>
      </c>
      <c r="C14069" s="1">
        <v>2022</v>
      </c>
      <c r="D14069" s="9">
        <v>116115</v>
      </c>
      <c r="E14069" s="4">
        <v>31046.056</v>
      </c>
      <c r="F14069" t="s">
        <v>13</v>
      </c>
      <c r="G14069" t="s">
        <v>42</v>
      </c>
      <c r="H14069" t="s">
        <v>23</v>
      </c>
      <c r="I14069" t="s">
        <v>1152</v>
      </c>
      <c r="J14069" s="1">
        <f>LEN(Table1[[#This Row],[Options/Features]]) - LEN(SUBSTITUTE(Table1[[#This Row],[Options/Features]], ",", "")) + 1</f>
        <v>4</v>
      </c>
      <c r="K14069" t="s">
        <v>30</v>
      </c>
      <c r="L14069" t="s">
        <v>31</v>
      </c>
    </row>
    <row r="14070" spans="1:12" x14ac:dyDescent="0.25">
      <c r="A14070" t="s">
        <v>149</v>
      </c>
      <c r="B14070" t="s">
        <v>270</v>
      </c>
      <c r="C14070" s="1">
        <v>2020</v>
      </c>
      <c r="D14070" s="9">
        <v>129423</v>
      </c>
      <c r="E14070" s="4">
        <v>39002.624000000003</v>
      </c>
      <c r="F14070" t="s">
        <v>21</v>
      </c>
      <c r="G14070" t="s">
        <v>14</v>
      </c>
      <c r="H14070" t="s">
        <v>23</v>
      </c>
      <c r="I14070" t="s">
        <v>434</v>
      </c>
      <c r="J14070" s="1">
        <f>LEN(Table1[[#This Row],[Options/Features]]) - LEN(SUBSTITUTE(Table1[[#This Row],[Options/Features]], ",", "")) + 1</f>
        <v>4</v>
      </c>
      <c r="K14070" t="s">
        <v>30</v>
      </c>
      <c r="L14070" t="s">
        <v>31</v>
      </c>
    </row>
    <row r="14071" spans="1:12" x14ac:dyDescent="0.25">
      <c r="A14071" t="s">
        <v>11</v>
      </c>
      <c r="B14071" t="s">
        <v>187</v>
      </c>
      <c r="C14071" s="1">
        <v>2010</v>
      </c>
      <c r="D14071" s="9">
        <v>134779</v>
      </c>
      <c r="E14071" s="4">
        <v>4009.5439999999999</v>
      </c>
      <c r="F14071" t="s">
        <v>21</v>
      </c>
      <c r="G14071" t="s">
        <v>46</v>
      </c>
      <c r="H14071" t="s">
        <v>23</v>
      </c>
      <c r="I14071" t="s">
        <v>245</v>
      </c>
      <c r="J14071" s="1">
        <f>LEN(Table1[[#This Row],[Options/Features]]) - LEN(SUBSTITUTE(Table1[[#This Row],[Options/Features]], ",", "")) + 1</f>
        <v>2</v>
      </c>
      <c r="K14071" t="s">
        <v>36</v>
      </c>
      <c r="L14071" t="s">
        <v>31</v>
      </c>
    </row>
    <row r="14072" spans="1:12" x14ac:dyDescent="0.25">
      <c r="A14072" t="s">
        <v>93</v>
      </c>
      <c r="B14072" t="s">
        <v>220</v>
      </c>
      <c r="C14072" s="1">
        <v>2016</v>
      </c>
      <c r="D14072" s="9">
        <v>99011</v>
      </c>
      <c r="E14072" s="4">
        <v>12521.232</v>
      </c>
      <c r="F14072" t="s">
        <v>13</v>
      </c>
      <c r="G14072" t="s">
        <v>46</v>
      </c>
      <c r="H14072" t="s">
        <v>15</v>
      </c>
      <c r="I14072" t="s">
        <v>204</v>
      </c>
      <c r="J14072" s="1">
        <f>LEN(Table1[[#This Row],[Options/Features]]) - LEN(SUBSTITUTE(Table1[[#This Row],[Options/Features]], ",", "")) + 1</f>
        <v>3</v>
      </c>
      <c r="K14072" t="s">
        <v>17</v>
      </c>
      <c r="L14072" t="s">
        <v>31</v>
      </c>
    </row>
    <row r="14073" spans="1:12" x14ac:dyDescent="0.25">
      <c r="A14073" t="s">
        <v>89</v>
      </c>
      <c r="B14073" t="s">
        <v>246</v>
      </c>
      <c r="C14073" s="1">
        <v>2021</v>
      </c>
      <c r="D14073" s="9">
        <v>13843</v>
      </c>
      <c r="E14073" s="4">
        <v>24213.544000000002</v>
      </c>
      <c r="F14073" t="s">
        <v>27</v>
      </c>
      <c r="G14073" t="s">
        <v>64</v>
      </c>
      <c r="H14073" t="s">
        <v>15</v>
      </c>
      <c r="I14073" t="s">
        <v>885</v>
      </c>
      <c r="J14073" s="1">
        <f>LEN(Table1[[#This Row],[Options/Features]]) - LEN(SUBSTITUTE(Table1[[#This Row],[Options/Features]], ",", "")) + 1</f>
        <v>4</v>
      </c>
      <c r="K14073" t="s">
        <v>17</v>
      </c>
      <c r="L14073" t="s">
        <v>31</v>
      </c>
    </row>
    <row r="14074" spans="1:12" x14ac:dyDescent="0.25">
      <c r="A14074" t="s">
        <v>37</v>
      </c>
      <c r="B14074" t="s">
        <v>38</v>
      </c>
      <c r="C14074" s="1">
        <v>2018</v>
      </c>
      <c r="D14074" s="9">
        <v>19740</v>
      </c>
      <c r="E14074" s="4">
        <v>35436.04</v>
      </c>
      <c r="F14074" t="s">
        <v>41</v>
      </c>
      <c r="G14074" t="s">
        <v>34</v>
      </c>
      <c r="H14074" t="s">
        <v>15</v>
      </c>
      <c r="I14074" t="s">
        <v>161</v>
      </c>
      <c r="J14074" s="1">
        <f>LEN(Table1[[#This Row],[Options/Features]]) - LEN(SUBSTITUTE(Table1[[#This Row],[Options/Features]], ",", "")) + 1</f>
        <v>3</v>
      </c>
      <c r="K14074" t="s">
        <v>36</v>
      </c>
      <c r="L14074" t="s">
        <v>31</v>
      </c>
    </row>
    <row r="14075" spans="1:12" x14ac:dyDescent="0.25">
      <c r="A14075" t="s">
        <v>133</v>
      </c>
      <c r="B14075" t="s">
        <v>170</v>
      </c>
      <c r="C14075" s="1">
        <v>2015</v>
      </c>
      <c r="D14075" s="9">
        <v>91312</v>
      </c>
      <c r="E14075" s="4">
        <v>37134.720000000001</v>
      </c>
      <c r="F14075" t="s">
        <v>27</v>
      </c>
      <c r="G14075" t="s">
        <v>28</v>
      </c>
      <c r="H14075" t="s">
        <v>15</v>
      </c>
      <c r="I14075" t="s">
        <v>115</v>
      </c>
      <c r="J14075" s="1">
        <f>LEN(Table1[[#This Row],[Options/Features]]) - LEN(SUBSTITUTE(Table1[[#This Row],[Options/Features]], ",", "")) + 1</f>
        <v>1</v>
      </c>
      <c r="K14075" t="s">
        <v>30</v>
      </c>
      <c r="L14075" t="s">
        <v>31</v>
      </c>
    </row>
    <row r="14076" spans="1:12" x14ac:dyDescent="0.25">
      <c r="A14076" t="s">
        <v>74</v>
      </c>
      <c r="B14076" t="s">
        <v>75</v>
      </c>
      <c r="C14076" s="1">
        <v>2014</v>
      </c>
      <c r="D14076" s="9">
        <v>42112</v>
      </c>
      <c r="E14076" s="4">
        <v>29663.952000000001</v>
      </c>
      <c r="F14076" t="s">
        <v>21</v>
      </c>
      <c r="G14076" t="s">
        <v>34</v>
      </c>
      <c r="H14076" t="s">
        <v>23</v>
      </c>
      <c r="I14076" t="s">
        <v>372</v>
      </c>
      <c r="J14076" s="1">
        <f>LEN(Table1[[#This Row],[Options/Features]]) - LEN(SUBSTITUTE(Table1[[#This Row],[Options/Features]], ",", "")) + 1</f>
        <v>2</v>
      </c>
      <c r="K14076" t="s">
        <v>36</v>
      </c>
      <c r="L14076" t="s">
        <v>31</v>
      </c>
    </row>
    <row r="14077" spans="1:12" x14ac:dyDescent="0.25">
      <c r="A14077" t="s">
        <v>99</v>
      </c>
      <c r="B14077" t="s">
        <v>108</v>
      </c>
      <c r="C14077" s="1">
        <v>2018</v>
      </c>
      <c r="D14077" s="9">
        <v>65168</v>
      </c>
      <c r="E14077" s="4">
        <v>29512.65</v>
      </c>
      <c r="F14077" t="s">
        <v>41</v>
      </c>
      <c r="G14077" t="s">
        <v>46</v>
      </c>
      <c r="H14077" t="s">
        <v>15</v>
      </c>
      <c r="I14077" t="s">
        <v>468</v>
      </c>
      <c r="J14077" s="1">
        <f>LEN(Table1[[#This Row],[Options/Features]]) - LEN(SUBSTITUTE(Table1[[#This Row],[Options/Features]], ",", "")) + 1</f>
        <v>4</v>
      </c>
      <c r="K14077" t="s">
        <v>17</v>
      </c>
      <c r="L14077" t="s">
        <v>18</v>
      </c>
    </row>
    <row r="14078" spans="1:12" x14ac:dyDescent="0.25">
      <c r="A14078" t="s">
        <v>74</v>
      </c>
      <c r="B14078" t="s">
        <v>75</v>
      </c>
      <c r="C14078" s="1">
        <v>2021</v>
      </c>
      <c r="D14078" s="9">
        <v>142980</v>
      </c>
      <c r="E14078" s="4">
        <v>36340.28</v>
      </c>
      <c r="F14078" t="s">
        <v>27</v>
      </c>
      <c r="G14078" t="s">
        <v>67</v>
      </c>
      <c r="H14078" t="s">
        <v>15</v>
      </c>
      <c r="I14078" t="s">
        <v>106</v>
      </c>
      <c r="J14078" s="1">
        <f>LEN(Table1[[#This Row],[Options/Features]]) - LEN(SUBSTITUTE(Table1[[#This Row],[Options/Features]], ",", "")) + 1</f>
        <v>1</v>
      </c>
      <c r="K14078" t="s">
        <v>17</v>
      </c>
      <c r="L14078" t="s">
        <v>31</v>
      </c>
    </row>
    <row r="14079" spans="1:12" x14ac:dyDescent="0.25">
      <c r="A14079" t="s">
        <v>11</v>
      </c>
      <c r="B14079" t="s">
        <v>12</v>
      </c>
      <c r="C14079" s="1">
        <v>2020</v>
      </c>
      <c r="D14079" s="9">
        <v>30810</v>
      </c>
      <c r="E14079" s="4">
        <v>8900.9279999999999</v>
      </c>
      <c r="F14079" t="s">
        <v>21</v>
      </c>
      <c r="G14079" t="s">
        <v>64</v>
      </c>
      <c r="H14079" t="s">
        <v>23</v>
      </c>
      <c r="I14079" t="s">
        <v>47</v>
      </c>
      <c r="J14079" s="1">
        <f>LEN(Table1[[#This Row],[Options/Features]]) - LEN(SUBSTITUTE(Table1[[#This Row],[Options/Features]], ",", "")) + 1</f>
        <v>1</v>
      </c>
      <c r="K14079" t="s">
        <v>30</v>
      </c>
      <c r="L14079" t="s">
        <v>31</v>
      </c>
    </row>
    <row r="14080" spans="1:12" x14ac:dyDescent="0.25">
      <c r="A14080" t="s">
        <v>149</v>
      </c>
      <c r="B14080" t="s">
        <v>300</v>
      </c>
      <c r="C14080" s="1">
        <v>2018</v>
      </c>
      <c r="D14080" s="9">
        <v>20716</v>
      </c>
      <c r="E14080" s="4">
        <v>43622.239999999998</v>
      </c>
      <c r="F14080" t="s">
        <v>41</v>
      </c>
      <c r="G14080" t="s">
        <v>46</v>
      </c>
      <c r="H14080" t="s">
        <v>23</v>
      </c>
      <c r="I14080" t="s">
        <v>115</v>
      </c>
      <c r="J14080" s="1">
        <f>LEN(Table1[[#This Row],[Options/Features]]) - LEN(SUBSTITUTE(Table1[[#This Row],[Options/Features]], ",", "")) + 1</f>
        <v>1</v>
      </c>
      <c r="K14080" t="s">
        <v>30</v>
      </c>
      <c r="L14080" t="s">
        <v>18</v>
      </c>
    </row>
    <row r="14081" spans="1:12" x14ac:dyDescent="0.25">
      <c r="A14081" t="s">
        <v>82</v>
      </c>
      <c r="B14081" t="s">
        <v>83</v>
      </c>
      <c r="C14081" s="1">
        <v>2019</v>
      </c>
      <c r="D14081" s="9">
        <v>34865</v>
      </c>
      <c r="E14081" s="4">
        <v>24430.047999999999</v>
      </c>
      <c r="F14081" t="s">
        <v>27</v>
      </c>
      <c r="G14081" t="s">
        <v>72</v>
      </c>
      <c r="H14081" t="s">
        <v>23</v>
      </c>
      <c r="I14081" t="s">
        <v>166</v>
      </c>
      <c r="J14081" s="1">
        <f>LEN(Table1[[#This Row],[Options/Features]]) - LEN(SUBSTITUTE(Table1[[#This Row],[Options/Features]], ",", "")) + 1</f>
        <v>1</v>
      </c>
      <c r="K14081" t="s">
        <v>36</v>
      </c>
      <c r="L14081" t="s">
        <v>31</v>
      </c>
    </row>
    <row r="14082" spans="1:12" x14ac:dyDescent="0.25">
      <c r="A14082" t="s">
        <v>54</v>
      </c>
      <c r="B14082" t="s">
        <v>220</v>
      </c>
      <c r="C14082" s="1">
        <v>2015</v>
      </c>
      <c r="D14082" s="9">
        <v>93645</v>
      </c>
      <c r="E14082" s="4">
        <v>38352.792000000001</v>
      </c>
      <c r="F14082" t="s">
        <v>41</v>
      </c>
      <c r="G14082" t="s">
        <v>46</v>
      </c>
      <c r="H14082" t="s">
        <v>15</v>
      </c>
      <c r="I14082" t="s">
        <v>1046</v>
      </c>
      <c r="J14082" s="1">
        <f>LEN(Table1[[#This Row],[Options/Features]]) - LEN(SUBSTITUTE(Table1[[#This Row],[Options/Features]], ",", "")) + 1</f>
        <v>4</v>
      </c>
      <c r="K14082" t="s">
        <v>17</v>
      </c>
      <c r="L14082" t="s">
        <v>31</v>
      </c>
    </row>
    <row r="14083" spans="1:12" x14ac:dyDescent="0.25">
      <c r="A14083" t="s">
        <v>133</v>
      </c>
      <c r="B14083" t="s">
        <v>170</v>
      </c>
      <c r="C14083" s="1">
        <v>2014</v>
      </c>
      <c r="D14083" s="9">
        <v>40965</v>
      </c>
      <c r="E14083" s="4">
        <v>9545.3680000000004</v>
      </c>
      <c r="F14083" t="s">
        <v>13</v>
      </c>
      <c r="G14083" t="s">
        <v>42</v>
      </c>
      <c r="H14083" t="s">
        <v>15</v>
      </c>
      <c r="I14083" t="s">
        <v>152</v>
      </c>
      <c r="J14083" s="1">
        <f>LEN(Table1[[#This Row],[Options/Features]]) - LEN(SUBSTITUTE(Table1[[#This Row],[Options/Features]], ",", "")) + 1</f>
        <v>2</v>
      </c>
      <c r="K14083" t="s">
        <v>36</v>
      </c>
      <c r="L14083" t="s">
        <v>31</v>
      </c>
    </row>
    <row r="14084" spans="1:12" x14ac:dyDescent="0.25">
      <c r="A14084" t="s">
        <v>48</v>
      </c>
      <c r="B14084" t="s">
        <v>121</v>
      </c>
      <c r="C14084" s="1">
        <v>2016</v>
      </c>
      <c r="D14084" s="9">
        <v>45015</v>
      </c>
      <c r="E14084" s="4">
        <v>25155.439999999999</v>
      </c>
      <c r="F14084" t="s">
        <v>27</v>
      </c>
      <c r="G14084" t="s">
        <v>28</v>
      </c>
      <c r="H14084" t="s">
        <v>15</v>
      </c>
      <c r="I14084" t="s">
        <v>412</v>
      </c>
      <c r="J14084" s="1">
        <f>LEN(Table1[[#This Row],[Options/Features]]) - LEN(SUBSTITUTE(Table1[[#This Row],[Options/Features]], ",", "")) + 1</f>
        <v>4</v>
      </c>
      <c r="K14084" t="s">
        <v>17</v>
      </c>
      <c r="L14084" t="s">
        <v>31</v>
      </c>
    </row>
    <row r="14085" spans="1:12" x14ac:dyDescent="0.25">
      <c r="A14085" t="s">
        <v>96</v>
      </c>
      <c r="B14085" t="s">
        <v>255</v>
      </c>
      <c r="C14085" s="1">
        <v>2014</v>
      </c>
      <c r="D14085" s="9">
        <v>137190</v>
      </c>
      <c r="E14085" s="4">
        <v>13357.224</v>
      </c>
      <c r="F14085" t="s">
        <v>13</v>
      </c>
      <c r="G14085" t="s">
        <v>22</v>
      </c>
      <c r="H14085" t="s">
        <v>15</v>
      </c>
      <c r="I14085" t="s">
        <v>106</v>
      </c>
      <c r="J14085" s="1">
        <f>LEN(Table1[[#This Row],[Options/Features]]) - LEN(SUBSTITUTE(Table1[[#This Row],[Options/Features]], ",", "")) + 1</f>
        <v>1</v>
      </c>
      <c r="K14085" t="s">
        <v>36</v>
      </c>
      <c r="L14085" t="s">
        <v>31</v>
      </c>
    </row>
    <row r="14086" spans="1:12" x14ac:dyDescent="0.25">
      <c r="A14086" t="s">
        <v>116</v>
      </c>
      <c r="B14086" t="s">
        <v>145</v>
      </c>
      <c r="C14086" s="1">
        <v>2017</v>
      </c>
      <c r="D14086" s="9">
        <v>39877</v>
      </c>
      <c r="E14086" s="4">
        <v>29203.4</v>
      </c>
      <c r="F14086" t="s">
        <v>27</v>
      </c>
      <c r="G14086" t="s">
        <v>72</v>
      </c>
      <c r="H14086" t="s">
        <v>23</v>
      </c>
      <c r="I14086" t="s">
        <v>370</v>
      </c>
      <c r="J14086" s="1">
        <f>LEN(Table1[[#This Row],[Options/Features]]) - LEN(SUBSTITUTE(Table1[[#This Row],[Options/Features]], ",", "")) + 1</f>
        <v>2</v>
      </c>
      <c r="K14086" t="s">
        <v>17</v>
      </c>
      <c r="L14086" t="s">
        <v>31</v>
      </c>
    </row>
    <row r="14087" spans="1:12" x14ac:dyDescent="0.25">
      <c r="A14087" t="s">
        <v>48</v>
      </c>
      <c r="B14087" t="s">
        <v>52</v>
      </c>
      <c r="C14087" s="1">
        <v>2020</v>
      </c>
      <c r="D14087" s="9">
        <v>20848</v>
      </c>
      <c r="E14087" s="4">
        <v>10094.584000000001</v>
      </c>
      <c r="F14087" t="s">
        <v>21</v>
      </c>
      <c r="G14087" t="s">
        <v>34</v>
      </c>
      <c r="H14087" t="s">
        <v>15</v>
      </c>
      <c r="I14087" t="s">
        <v>939</v>
      </c>
      <c r="J14087" s="1">
        <f>LEN(Table1[[#This Row],[Options/Features]]) - LEN(SUBSTITUTE(Table1[[#This Row],[Options/Features]], ",", "")) + 1</f>
        <v>4</v>
      </c>
      <c r="K14087" t="s">
        <v>30</v>
      </c>
      <c r="L14087" t="s">
        <v>31</v>
      </c>
    </row>
    <row r="14088" spans="1:12" x14ac:dyDescent="0.25">
      <c r="A14088" t="s">
        <v>11</v>
      </c>
      <c r="B14088" t="s">
        <v>351</v>
      </c>
      <c r="C14088" s="1">
        <v>2013</v>
      </c>
      <c r="D14088" s="9">
        <v>79622</v>
      </c>
      <c r="E14088" s="4">
        <v>48320.480000000003</v>
      </c>
      <c r="F14088" t="s">
        <v>21</v>
      </c>
      <c r="G14088" t="s">
        <v>64</v>
      </c>
      <c r="H14088" t="s">
        <v>23</v>
      </c>
      <c r="I14088" t="s">
        <v>106</v>
      </c>
      <c r="J14088" s="1">
        <f>LEN(Table1[[#This Row],[Options/Features]]) - LEN(SUBSTITUTE(Table1[[#This Row],[Options/Features]], ",", "")) + 1</f>
        <v>1</v>
      </c>
      <c r="K14088" t="s">
        <v>17</v>
      </c>
      <c r="L14088" t="s">
        <v>18</v>
      </c>
    </row>
    <row r="14089" spans="1:12" x14ac:dyDescent="0.25">
      <c r="A14089" t="s">
        <v>99</v>
      </c>
      <c r="B14089" t="s">
        <v>251</v>
      </c>
      <c r="C14089" s="1">
        <v>2015</v>
      </c>
      <c r="D14089" s="9">
        <v>81258</v>
      </c>
      <c r="E14089" s="4">
        <v>19764.712</v>
      </c>
      <c r="F14089" t="s">
        <v>13</v>
      </c>
      <c r="G14089" t="s">
        <v>72</v>
      </c>
      <c r="H14089" t="s">
        <v>15</v>
      </c>
      <c r="I14089" t="s">
        <v>570</v>
      </c>
      <c r="J14089" s="1">
        <f>LEN(Table1[[#This Row],[Options/Features]]) - LEN(SUBSTITUTE(Table1[[#This Row],[Options/Features]], ",", "")) + 1</f>
        <v>3</v>
      </c>
      <c r="K14089" t="s">
        <v>30</v>
      </c>
      <c r="L14089" t="s">
        <v>31</v>
      </c>
    </row>
    <row r="14090" spans="1:12" x14ac:dyDescent="0.25">
      <c r="A14090" t="s">
        <v>44</v>
      </c>
      <c r="B14090" t="s">
        <v>105</v>
      </c>
      <c r="C14090" s="1">
        <v>2015</v>
      </c>
      <c r="D14090" s="9">
        <v>148578</v>
      </c>
      <c r="E14090" s="4">
        <v>17336.439999999999</v>
      </c>
      <c r="F14090" t="s">
        <v>27</v>
      </c>
      <c r="G14090" t="s">
        <v>28</v>
      </c>
      <c r="H14090" t="s">
        <v>23</v>
      </c>
      <c r="I14090" t="s">
        <v>211</v>
      </c>
      <c r="J14090" s="1">
        <f>LEN(Table1[[#This Row],[Options/Features]]) - LEN(SUBSTITUTE(Table1[[#This Row],[Options/Features]], ",", "")) + 1</f>
        <v>2</v>
      </c>
      <c r="K14090" t="s">
        <v>36</v>
      </c>
      <c r="L14090" t="s">
        <v>31</v>
      </c>
    </row>
    <row r="14091" spans="1:12" x14ac:dyDescent="0.25">
      <c r="A14091" t="s">
        <v>32</v>
      </c>
      <c r="B14091" t="s">
        <v>311</v>
      </c>
      <c r="C14091" s="1">
        <v>2020</v>
      </c>
      <c r="D14091" s="9">
        <v>117705</v>
      </c>
      <c r="E14091" s="4">
        <v>29441.536</v>
      </c>
      <c r="F14091" t="s">
        <v>41</v>
      </c>
      <c r="G14091" t="s">
        <v>50</v>
      </c>
      <c r="H14091" t="s">
        <v>15</v>
      </c>
      <c r="I14091" t="s">
        <v>1062</v>
      </c>
      <c r="J14091" s="1">
        <f>LEN(Table1[[#This Row],[Options/Features]]) - LEN(SUBSTITUTE(Table1[[#This Row],[Options/Features]], ",", "")) + 1</f>
        <v>4</v>
      </c>
      <c r="K14091" t="s">
        <v>36</v>
      </c>
      <c r="L14091" t="s">
        <v>31</v>
      </c>
    </row>
    <row r="14092" spans="1:12" x14ac:dyDescent="0.25">
      <c r="A14092" t="s">
        <v>48</v>
      </c>
      <c r="B14092" t="s">
        <v>63</v>
      </c>
      <c r="C14092" s="1">
        <v>2011</v>
      </c>
      <c r="D14092" s="9">
        <v>45422</v>
      </c>
      <c r="E14092" s="4">
        <v>48006.16</v>
      </c>
      <c r="F14092" t="s">
        <v>13</v>
      </c>
      <c r="G14092" t="s">
        <v>72</v>
      </c>
      <c r="H14092" t="s">
        <v>23</v>
      </c>
      <c r="I14092" t="s">
        <v>24</v>
      </c>
      <c r="J14092" s="1">
        <f>LEN(Table1[[#This Row],[Options/Features]]) - LEN(SUBSTITUTE(Table1[[#This Row],[Options/Features]], ",", "")) + 1</f>
        <v>1</v>
      </c>
      <c r="K14092" t="s">
        <v>30</v>
      </c>
      <c r="L14092" t="s">
        <v>18</v>
      </c>
    </row>
    <row r="14093" spans="1:12" x14ac:dyDescent="0.25">
      <c r="A14093" t="s">
        <v>79</v>
      </c>
      <c r="B14093" t="s">
        <v>80</v>
      </c>
      <c r="C14093" s="1">
        <v>2015</v>
      </c>
      <c r="D14093" s="9">
        <v>108306</v>
      </c>
      <c r="E14093" s="4">
        <v>31578.024000000001</v>
      </c>
      <c r="F14093" t="s">
        <v>21</v>
      </c>
      <c r="G14093" t="s">
        <v>14</v>
      </c>
      <c r="H14093" t="s">
        <v>15</v>
      </c>
      <c r="I14093" t="s">
        <v>198</v>
      </c>
      <c r="J14093" s="1">
        <f>LEN(Table1[[#This Row],[Options/Features]]) - LEN(SUBSTITUTE(Table1[[#This Row],[Options/Features]], ",", "")) + 1</f>
        <v>2</v>
      </c>
      <c r="K14093" t="s">
        <v>17</v>
      </c>
      <c r="L14093" t="s">
        <v>31</v>
      </c>
    </row>
    <row r="14094" spans="1:12" x14ac:dyDescent="0.25">
      <c r="A14094" t="s">
        <v>11</v>
      </c>
      <c r="B14094" t="s">
        <v>187</v>
      </c>
      <c r="C14094" s="1">
        <v>2020</v>
      </c>
      <c r="D14094" s="9">
        <v>117241</v>
      </c>
      <c r="E14094" s="4">
        <v>18938.439999999999</v>
      </c>
      <c r="F14094" t="s">
        <v>41</v>
      </c>
      <c r="G14094" t="s">
        <v>42</v>
      </c>
      <c r="H14094" t="s">
        <v>23</v>
      </c>
      <c r="I14094" t="s">
        <v>115</v>
      </c>
      <c r="J14094" s="1">
        <f>LEN(Table1[[#This Row],[Options/Features]]) - LEN(SUBSTITUTE(Table1[[#This Row],[Options/Features]], ",", "")) + 1</f>
        <v>1</v>
      </c>
      <c r="K14094" t="s">
        <v>17</v>
      </c>
      <c r="L14094" t="s">
        <v>31</v>
      </c>
    </row>
    <row r="14095" spans="1:12" x14ac:dyDescent="0.25">
      <c r="A14095" t="s">
        <v>96</v>
      </c>
      <c r="B14095" t="s">
        <v>111</v>
      </c>
      <c r="C14095" s="1">
        <v>2018</v>
      </c>
      <c r="D14095" s="9">
        <v>82759</v>
      </c>
      <c r="E14095" s="4">
        <v>20753.344000000001</v>
      </c>
      <c r="F14095" t="s">
        <v>21</v>
      </c>
      <c r="G14095" t="s">
        <v>14</v>
      </c>
      <c r="H14095" t="s">
        <v>15</v>
      </c>
      <c r="I14095" t="s">
        <v>566</v>
      </c>
      <c r="J14095" s="1">
        <f>LEN(Table1[[#This Row],[Options/Features]]) - LEN(SUBSTITUTE(Table1[[#This Row],[Options/Features]], ",", "")) + 1</f>
        <v>4</v>
      </c>
      <c r="K14095" t="s">
        <v>36</v>
      </c>
      <c r="L14095" t="s">
        <v>31</v>
      </c>
    </row>
    <row r="14096" spans="1:12" x14ac:dyDescent="0.25">
      <c r="A14096" t="s">
        <v>96</v>
      </c>
      <c r="B14096" t="s">
        <v>139</v>
      </c>
      <c r="C14096" s="1">
        <v>2021</v>
      </c>
      <c r="D14096" s="9">
        <v>7867</v>
      </c>
      <c r="E14096" s="4">
        <v>29749.831999999999</v>
      </c>
      <c r="F14096" t="s">
        <v>13</v>
      </c>
      <c r="G14096" t="s">
        <v>46</v>
      </c>
      <c r="H14096" t="s">
        <v>23</v>
      </c>
      <c r="I14096" t="s">
        <v>366</v>
      </c>
      <c r="J14096" s="1">
        <f>LEN(Table1[[#This Row],[Options/Features]]) - LEN(SUBSTITUTE(Table1[[#This Row],[Options/Features]], ",", "")) + 1</f>
        <v>2</v>
      </c>
      <c r="K14096" t="s">
        <v>36</v>
      </c>
      <c r="L14096" t="s">
        <v>31</v>
      </c>
    </row>
    <row r="14097" spans="1:12" x14ac:dyDescent="0.25">
      <c r="A14097" t="s">
        <v>19</v>
      </c>
      <c r="B14097" t="s">
        <v>307</v>
      </c>
      <c r="C14097" s="1">
        <v>2017</v>
      </c>
      <c r="D14097" s="9">
        <v>105780</v>
      </c>
      <c r="E14097" s="4">
        <v>21856.712</v>
      </c>
      <c r="F14097" t="s">
        <v>41</v>
      </c>
      <c r="G14097" t="s">
        <v>46</v>
      </c>
      <c r="H14097" t="s">
        <v>15</v>
      </c>
      <c r="I14097" t="s">
        <v>921</v>
      </c>
      <c r="J14097" s="1">
        <f>LEN(Table1[[#This Row],[Options/Features]]) - LEN(SUBSTITUTE(Table1[[#This Row],[Options/Features]], ",", "")) + 1</f>
        <v>4</v>
      </c>
      <c r="K14097" t="s">
        <v>36</v>
      </c>
      <c r="L14097" t="s">
        <v>31</v>
      </c>
    </row>
    <row r="14098" spans="1:12" x14ac:dyDescent="0.25">
      <c r="A14098" t="s">
        <v>116</v>
      </c>
      <c r="B14098">
        <v>300</v>
      </c>
      <c r="C14098" s="1">
        <v>2020</v>
      </c>
      <c r="D14098" s="9">
        <v>7378</v>
      </c>
      <c r="E14098" s="4">
        <v>17500.831999999999</v>
      </c>
      <c r="F14098" t="s">
        <v>41</v>
      </c>
      <c r="G14098" t="s">
        <v>42</v>
      </c>
      <c r="H14098" t="s">
        <v>15</v>
      </c>
      <c r="I14098" t="s">
        <v>198</v>
      </c>
      <c r="J14098" s="1">
        <f>LEN(Table1[[#This Row],[Options/Features]]) - LEN(SUBSTITUTE(Table1[[#This Row],[Options/Features]], ",", "")) + 1</f>
        <v>2</v>
      </c>
      <c r="K14098" t="s">
        <v>30</v>
      </c>
      <c r="L14098" t="s">
        <v>31</v>
      </c>
    </row>
    <row r="14099" spans="1:12" x14ac:dyDescent="0.25">
      <c r="A14099" t="s">
        <v>25</v>
      </c>
      <c r="B14099" t="s">
        <v>127</v>
      </c>
      <c r="C14099" s="1">
        <v>2012</v>
      </c>
      <c r="D14099" s="9">
        <v>71980</v>
      </c>
      <c r="E14099" s="4">
        <v>8454.2720000000008</v>
      </c>
      <c r="F14099" t="s">
        <v>27</v>
      </c>
      <c r="G14099" t="s">
        <v>42</v>
      </c>
      <c r="H14099" t="s">
        <v>23</v>
      </c>
      <c r="I14099" t="s">
        <v>357</v>
      </c>
      <c r="J14099" s="1">
        <f>LEN(Table1[[#This Row],[Options/Features]]) - LEN(SUBSTITUTE(Table1[[#This Row],[Options/Features]], ",", "")) + 1</f>
        <v>3</v>
      </c>
      <c r="K14099" t="s">
        <v>17</v>
      </c>
      <c r="L14099" t="s">
        <v>31</v>
      </c>
    </row>
    <row r="14100" spans="1:12" x14ac:dyDescent="0.25">
      <c r="A14100" t="s">
        <v>82</v>
      </c>
      <c r="B14100" t="s">
        <v>195</v>
      </c>
      <c r="C14100" s="1">
        <v>2010</v>
      </c>
      <c r="D14100" s="9">
        <v>41989</v>
      </c>
      <c r="E14100" s="4">
        <v>39870.896000000001</v>
      </c>
      <c r="F14100" t="s">
        <v>41</v>
      </c>
      <c r="G14100" t="s">
        <v>22</v>
      </c>
      <c r="H14100" t="s">
        <v>15</v>
      </c>
      <c r="I14100" t="s">
        <v>254</v>
      </c>
      <c r="J14100" s="1">
        <f>LEN(Table1[[#This Row],[Options/Features]]) - LEN(SUBSTITUTE(Table1[[#This Row],[Options/Features]], ",", "")) + 1</f>
        <v>2</v>
      </c>
      <c r="K14100" t="s">
        <v>17</v>
      </c>
      <c r="L14100" t="s">
        <v>31</v>
      </c>
    </row>
    <row r="14101" spans="1:12" x14ac:dyDescent="0.25">
      <c r="A14101" t="s">
        <v>93</v>
      </c>
      <c r="B14101" t="s">
        <v>220</v>
      </c>
      <c r="C14101" s="1">
        <v>2012</v>
      </c>
      <c r="D14101" s="9">
        <v>14989</v>
      </c>
      <c r="E14101" s="4">
        <v>27748.367999999999</v>
      </c>
      <c r="F14101" t="s">
        <v>27</v>
      </c>
      <c r="G14101" t="s">
        <v>42</v>
      </c>
      <c r="H14101" t="s">
        <v>23</v>
      </c>
      <c r="I14101" t="s">
        <v>758</v>
      </c>
      <c r="J14101" s="1">
        <f>LEN(Table1[[#This Row],[Options/Features]]) - LEN(SUBSTITUTE(Table1[[#This Row],[Options/Features]], ",", "")) + 1</f>
        <v>4</v>
      </c>
      <c r="K14101" t="s">
        <v>30</v>
      </c>
      <c r="L14101" t="s">
        <v>31</v>
      </c>
    </row>
    <row r="14102" spans="1:12" x14ac:dyDescent="0.25">
      <c r="A14102" t="s">
        <v>37</v>
      </c>
      <c r="B14102" t="s">
        <v>38</v>
      </c>
      <c r="C14102" s="1">
        <v>2017</v>
      </c>
      <c r="D14102" s="9">
        <v>47533</v>
      </c>
      <c r="E14102" s="4">
        <v>5940.7920000000004</v>
      </c>
      <c r="F14102" t="s">
        <v>13</v>
      </c>
      <c r="G14102" t="s">
        <v>34</v>
      </c>
      <c r="H14102" t="s">
        <v>15</v>
      </c>
      <c r="I14102" t="s">
        <v>106</v>
      </c>
      <c r="J14102" s="1">
        <f>LEN(Table1[[#This Row],[Options/Features]]) - LEN(SUBSTITUTE(Table1[[#This Row],[Options/Features]], ",", "")) + 1</f>
        <v>1</v>
      </c>
      <c r="K14102" t="s">
        <v>36</v>
      </c>
      <c r="L14102" t="s">
        <v>31</v>
      </c>
    </row>
    <row r="14103" spans="1:12" x14ac:dyDescent="0.25">
      <c r="A14103" t="s">
        <v>19</v>
      </c>
      <c r="B14103" t="s">
        <v>20</v>
      </c>
      <c r="C14103" s="1">
        <v>2010</v>
      </c>
      <c r="D14103" s="9">
        <v>88636</v>
      </c>
      <c r="E14103" s="4">
        <v>27222.263999999999</v>
      </c>
      <c r="F14103" t="s">
        <v>13</v>
      </c>
      <c r="G14103" t="s">
        <v>46</v>
      </c>
      <c r="H14103" t="s">
        <v>15</v>
      </c>
      <c r="I14103" t="s">
        <v>51</v>
      </c>
      <c r="J14103" s="1">
        <f>LEN(Table1[[#This Row],[Options/Features]]) - LEN(SUBSTITUTE(Table1[[#This Row],[Options/Features]], ",", "")) + 1</f>
        <v>2</v>
      </c>
      <c r="K14103" t="s">
        <v>17</v>
      </c>
      <c r="L14103" t="s">
        <v>31</v>
      </c>
    </row>
    <row r="14104" spans="1:12" x14ac:dyDescent="0.25">
      <c r="A14104" t="s">
        <v>44</v>
      </c>
      <c r="B14104" t="s">
        <v>330</v>
      </c>
      <c r="C14104" s="1">
        <v>2022</v>
      </c>
      <c r="D14104" s="9">
        <v>85708</v>
      </c>
      <c r="E14104" s="4">
        <v>18448.12</v>
      </c>
      <c r="F14104" t="s">
        <v>41</v>
      </c>
      <c r="G14104" t="s">
        <v>67</v>
      </c>
      <c r="H14104" t="s">
        <v>23</v>
      </c>
      <c r="I14104" t="s">
        <v>106</v>
      </c>
      <c r="J14104" s="1">
        <f>LEN(Table1[[#This Row],[Options/Features]]) - LEN(SUBSTITUTE(Table1[[#This Row],[Options/Features]], ",", "")) + 1</f>
        <v>1</v>
      </c>
      <c r="K14104" t="s">
        <v>30</v>
      </c>
      <c r="L14104" t="s">
        <v>31</v>
      </c>
    </row>
    <row r="14105" spans="1:12" x14ac:dyDescent="0.25">
      <c r="A14105" t="s">
        <v>11</v>
      </c>
      <c r="B14105" t="s">
        <v>351</v>
      </c>
      <c r="C14105" s="1">
        <v>2019</v>
      </c>
      <c r="D14105" s="9">
        <v>77585</v>
      </c>
      <c r="E14105" s="4">
        <v>29725.776000000002</v>
      </c>
      <c r="F14105" t="s">
        <v>41</v>
      </c>
      <c r="G14105" t="s">
        <v>28</v>
      </c>
      <c r="H14105" t="s">
        <v>23</v>
      </c>
      <c r="I14105" t="s">
        <v>287</v>
      </c>
      <c r="J14105" s="1">
        <f>LEN(Table1[[#This Row],[Options/Features]]) - LEN(SUBSTITUTE(Table1[[#This Row],[Options/Features]], ",", "")) + 1</f>
        <v>2</v>
      </c>
      <c r="K14105" t="s">
        <v>17</v>
      </c>
      <c r="L14105" t="s">
        <v>31</v>
      </c>
    </row>
    <row r="14106" spans="1:12" x14ac:dyDescent="0.25">
      <c r="A14106" t="s">
        <v>37</v>
      </c>
      <c r="B14106" t="s">
        <v>38</v>
      </c>
      <c r="C14106" s="1">
        <v>2021</v>
      </c>
      <c r="D14106" s="9">
        <v>38860</v>
      </c>
      <c r="E14106" s="4">
        <v>13849.696</v>
      </c>
      <c r="F14106" t="s">
        <v>13</v>
      </c>
      <c r="G14106" t="s">
        <v>34</v>
      </c>
      <c r="H14106" t="s">
        <v>15</v>
      </c>
      <c r="I14106" t="s">
        <v>224</v>
      </c>
      <c r="J14106" s="1">
        <f>LEN(Table1[[#This Row],[Options/Features]]) - LEN(SUBSTITUTE(Table1[[#This Row],[Options/Features]], ",", "")) + 1</f>
        <v>3</v>
      </c>
      <c r="K14106" t="s">
        <v>36</v>
      </c>
      <c r="L14106" t="s">
        <v>31</v>
      </c>
    </row>
    <row r="14107" spans="1:12" x14ac:dyDescent="0.25">
      <c r="A14107" t="s">
        <v>79</v>
      </c>
      <c r="B14107" t="s">
        <v>242</v>
      </c>
      <c r="C14107" s="1">
        <v>2013</v>
      </c>
      <c r="D14107" s="9">
        <v>74577</v>
      </c>
      <c r="E14107" s="4">
        <v>36253.32</v>
      </c>
      <c r="F14107" t="s">
        <v>13</v>
      </c>
      <c r="G14107" t="s">
        <v>72</v>
      </c>
      <c r="H14107" t="s">
        <v>23</v>
      </c>
      <c r="I14107" t="s">
        <v>115</v>
      </c>
      <c r="J14107" s="1">
        <f>LEN(Table1[[#This Row],[Options/Features]]) - LEN(SUBSTITUTE(Table1[[#This Row],[Options/Features]], ",", "")) + 1</f>
        <v>1</v>
      </c>
      <c r="K14107" t="s">
        <v>17</v>
      </c>
      <c r="L14107" t="s">
        <v>31</v>
      </c>
    </row>
    <row r="14108" spans="1:12" x14ac:dyDescent="0.25">
      <c r="A14108" t="s">
        <v>149</v>
      </c>
      <c r="B14108" t="s">
        <v>174</v>
      </c>
      <c r="C14108" s="1">
        <v>2017</v>
      </c>
      <c r="D14108" s="9">
        <v>149501</v>
      </c>
      <c r="E14108" s="4">
        <v>13831.96</v>
      </c>
      <c r="F14108" t="s">
        <v>27</v>
      </c>
      <c r="G14108" t="s">
        <v>14</v>
      </c>
      <c r="H14108" t="s">
        <v>15</v>
      </c>
      <c r="I14108" t="s">
        <v>421</v>
      </c>
      <c r="J14108" s="1">
        <f>LEN(Table1[[#This Row],[Options/Features]]) - LEN(SUBSTITUTE(Table1[[#This Row],[Options/Features]], ",", "")) + 1</f>
        <v>3</v>
      </c>
      <c r="K14108" t="s">
        <v>17</v>
      </c>
      <c r="L14108" t="s">
        <v>31</v>
      </c>
    </row>
    <row r="14109" spans="1:12" x14ac:dyDescent="0.25">
      <c r="A14109" t="s">
        <v>60</v>
      </c>
      <c r="B14109" t="s">
        <v>160</v>
      </c>
      <c r="C14109" s="1">
        <v>2022</v>
      </c>
      <c r="D14109" s="9">
        <v>123306</v>
      </c>
      <c r="E14109" s="4">
        <v>23633.759999999998</v>
      </c>
      <c r="F14109" t="s">
        <v>27</v>
      </c>
      <c r="G14109" t="s">
        <v>28</v>
      </c>
      <c r="H14109" t="s">
        <v>15</v>
      </c>
      <c r="I14109" t="s">
        <v>824</v>
      </c>
      <c r="J14109" s="1">
        <f>LEN(Table1[[#This Row],[Options/Features]]) - LEN(SUBSTITUTE(Table1[[#This Row],[Options/Features]], ",", "")) + 1</f>
        <v>3</v>
      </c>
      <c r="K14109" t="s">
        <v>30</v>
      </c>
      <c r="L14109" t="s">
        <v>31</v>
      </c>
    </row>
    <row r="14110" spans="1:12" x14ac:dyDescent="0.25">
      <c r="A14110" t="s">
        <v>89</v>
      </c>
      <c r="B14110" t="s">
        <v>179</v>
      </c>
      <c r="C14110" s="1">
        <v>2018</v>
      </c>
      <c r="D14110" s="9">
        <v>67017</v>
      </c>
      <c r="E14110" s="4">
        <v>10995.647999999999</v>
      </c>
      <c r="F14110" t="s">
        <v>21</v>
      </c>
      <c r="G14110" t="s">
        <v>14</v>
      </c>
      <c r="H14110" t="s">
        <v>23</v>
      </c>
      <c r="I14110" t="s">
        <v>68</v>
      </c>
      <c r="J14110" s="1">
        <f>LEN(Table1[[#This Row],[Options/Features]]) - LEN(SUBSTITUTE(Table1[[#This Row],[Options/Features]], ",", "")) + 1</f>
        <v>1</v>
      </c>
      <c r="K14110" t="s">
        <v>36</v>
      </c>
      <c r="L14110" t="s">
        <v>31</v>
      </c>
    </row>
    <row r="14111" spans="1:12" x14ac:dyDescent="0.25">
      <c r="A14111" t="s">
        <v>82</v>
      </c>
      <c r="B14111" t="s">
        <v>84</v>
      </c>
      <c r="C14111" s="1">
        <v>2016</v>
      </c>
      <c r="D14111" s="9">
        <v>105243</v>
      </c>
      <c r="E14111" s="4">
        <v>8941.6</v>
      </c>
      <c r="F14111" t="s">
        <v>13</v>
      </c>
      <c r="G14111" t="s">
        <v>64</v>
      </c>
      <c r="H14111" t="s">
        <v>23</v>
      </c>
      <c r="I14111" t="s">
        <v>256</v>
      </c>
      <c r="J14111" s="1">
        <f>LEN(Table1[[#This Row],[Options/Features]]) - LEN(SUBSTITUTE(Table1[[#This Row],[Options/Features]], ",", "")) + 1</f>
        <v>2</v>
      </c>
      <c r="K14111" t="s">
        <v>30</v>
      </c>
      <c r="L14111" t="s">
        <v>31</v>
      </c>
    </row>
    <row r="14112" spans="1:12" x14ac:dyDescent="0.25">
      <c r="A14112" t="s">
        <v>99</v>
      </c>
      <c r="B14112" t="s">
        <v>292</v>
      </c>
      <c r="C14112" s="1">
        <v>2019</v>
      </c>
      <c r="D14112" s="9">
        <v>68137</v>
      </c>
      <c r="E14112" s="4">
        <v>35999.544000000002</v>
      </c>
      <c r="F14112" t="s">
        <v>13</v>
      </c>
      <c r="G14112" t="s">
        <v>14</v>
      </c>
      <c r="H14112" t="s">
        <v>23</v>
      </c>
      <c r="I14112" t="s">
        <v>324</v>
      </c>
      <c r="J14112" s="1">
        <f>LEN(Table1[[#This Row],[Options/Features]]) - LEN(SUBSTITUTE(Table1[[#This Row],[Options/Features]], ",", "")) + 1</f>
        <v>3</v>
      </c>
      <c r="K14112" t="s">
        <v>30</v>
      </c>
      <c r="L14112" t="s">
        <v>31</v>
      </c>
    </row>
    <row r="14113" spans="1:12" x14ac:dyDescent="0.25">
      <c r="A14113" t="s">
        <v>79</v>
      </c>
      <c r="B14113" t="s">
        <v>155</v>
      </c>
      <c r="C14113" s="1">
        <v>2018</v>
      </c>
      <c r="D14113" s="9">
        <v>124779</v>
      </c>
      <c r="E14113" s="4">
        <v>34808.160000000003</v>
      </c>
      <c r="F14113" t="s">
        <v>21</v>
      </c>
      <c r="G14113" t="s">
        <v>72</v>
      </c>
      <c r="H14113" t="s">
        <v>23</v>
      </c>
      <c r="I14113" t="s">
        <v>166</v>
      </c>
      <c r="J14113" s="1">
        <f>LEN(Table1[[#This Row],[Options/Features]]) - LEN(SUBSTITUTE(Table1[[#This Row],[Options/Features]], ",", "")) + 1</f>
        <v>1</v>
      </c>
      <c r="K14113" t="s">
        <v>30</v>
      </c>
      <c r="L14113" t="s">
        <v>31</v>
      </c>
    </row>
    <row r="14114" spans="1:12" x14ac:dyDescent="0.25">
      <c r="A14114" t="s">
        <v>54</v>
      </c>
      <c r="B14114" t="s">
        <v>208</v>
      </c>
      <c r="C14114" s="1">
        <v>2012</v>
      </c>
      <c r="D14114" s="9">
        <v>136806</v>
      </c>
      <c r="E14114" s="4">
        <v>13517.448</v>
      </c>
      <c r="F14114" t="s">
        <v>13</v>
      </c>
      <c r="G14114" t="s">
        <v>14</v>
      </c>
      <c r="H14114" t="s">
        <v>23</v>
      </c>
      <c r="I14114" t="s">
        <v>938</v>
      </c>
      <c r="J14114" s="1">
        <f>LEN(Table1[[#This Row],[Options/Features]]) - LEN(SUBSTITUTE(Table1[[#This Row],[Options/Features]], ",", "")) + 1</f>
        <v>4</v>
      </c>
      <c r="K14114" t="s">
        <v>36</v>
      </c>
      <c r="L14114" t="s">
        <v>31</v>
      </c>
    </row>
    <row r="14115" spans="1:12" x14ac:dyDescent="0.25">
      <c r="A14115" t="s">
        <v>11</v>
      </c>
      <c r="B14115" t="s">
        <v>187</v>
      </c>
      <c r="C14115" s="1">
        <v>2022</v>
      </c>
      <c r="D14115" s="9">
        <v>146336</v>
      </c>
      <c r="E14115" s="4">
        <v>39074.887999999999</v>
      </c>
      <c r="F14115" t="s">
        <v>13</v>
      </c>
      <c r="G14115" t="s">
        <v>50</v>
      </c>
      <c r="H14115" t="s">
        <v>15</v>
      </c>
      <c r="I14115" t="s">
        <v>191</v>
      </c>
      <c r="J14115" s="1">
        <f>LEN(Table1[[#This Row],[Options/Features]]) - LEN(SUBSTITUTE(Table1[[#This Row],[Options/Features]], ",", "")) + 1</f>
        <v>4</v>
      </c>
      <c r="K14115" t="s">
        <v>17</v>
      </c>
      <c r="L14115" t="s">
        <v>31</v>
      </c>
    </row>
    <row r="14116" spans="1:12" x14ac:dyDescent="0.25">
      <c r="A14116" t="s">
        <v>19</v>
      </c>
      <c r="B14116" t="s">
        <v>20</v>
      </c>
      <c r="C14116" s="1">
        <v>2012</v>
      </c>
      <c r="D14116" s="9">
        <v>24330</v>
      </c>
      <c r="E14116" s="4">
        <v>6239.2079999999996</v>
      </c>
      <c r="F14116" t="s">
        <v>27</v>
      </c>
      <c r="G14116" t="s">
        <v>72</v>
      </c>
      <c r="H14116" t="s">
        <v>23</v>
      </c>
      <c r="I14116" t="s">
        <v>68</v>
      </c>
      <c r="J14116" s="1">
        <f>LEN(Table1[[#This Row],[Options/Features]]) - LEN(SUBSTITUTE(Table1[[#This Row],[Options/Features]], ",", "")) + 1</f>
        <v>1</v>
      </c>
      <c r="K14116" t="s">
        <v>36</v>
      </c>
      <c r="L14116" t="s">
        <v>31</v>
      </c>
    </row>
    <row r="14117" spans="1:12" x14ac:dyDescent="0.25">
      <c r="A14117" t="s">
        <v>96</v>
      </c>
      <c r="B14117" t="s">
        <v>275</v>
      </c>
      <c r="C14117" s="1">
        <v>2014</v>
      </c>
      <c r="D14117" s="9">
        <v>49894</v>
      </c>
      <c r="E14117" s="4">
        <v>6213.9120000000003</v>
      </c>
      <c r="F14117" t="s">
        <v>21</v>
      </c>
      <c r="G14117" t="s">
        <v>42</v>
      </c>
      <c r="H14117" t="s">
        <v>15</v>
      </c>
      <c r="I14117" t="s">
        <v>1155</v>
      </c>
      <c r="J14117" s="1">
        <f>LEN(Table1[[#This Row],[Options/Features]]) - LEN(SUBSTITUTE(Table1[[#This Row],[Options/Features]], ",", "")) + 1</f>
        <v>4</v>
      </c>
      <c r="K14117" t="s">
        <v>30</v>
      </c>
      <c r="L14117" t="s">
        <v>31</v>
      </c>
    </row>
    <row r="14118" spans="1:12" x14ac:dyDescent="0.25">
      <c r="A14118" t="s">
        <v>57</v>
      </c>
      <c r="B14118" t="s">
        <v>244</v>
      </c>
      <c r="C14118" s="1">
        <v>2016</v>
      </c>
      <c r="D14118" s="9">
        <v>15612</v>
      </c>
      <c r="E14118" s="4">
        <v>24780.175999999999</v>
      </c>
      <c r="F14118" t="s">
        <v>13</v>
      </c>
      <c r="G14118" t="s">
        <v>64</v>
      </c>
      <c r="H14118" t="s">
        <v>15</v>
      </c>
      <c r="I14118" t="s">
        <v>425</v>
      </c>
      <c r="J14118" s="1">
        <f>LEN(Table1[[#This Row],[Options/Features]]) - LEN(SUBSTITUTE(Table1[[#This Row],[Options/Features]], ",", "")) + 1</f>
        <v>3</v>
      </c>
      <c r="K14118" t="s">
        <v>36</v>
      </c>
      <c r="L14118" t="s">
        <v>31</v>
      </c>
    </row>
    <row r="14119" spans="1:12" x14ac:dyDescent="0.25">
      <c r="A14119" t="s">
        <v>149</v>
      </c>
      <c r="B14119">
        <v>911</v>
      </c>
      <c r="C14119" s="1">
        <v>2015</v>
      </c>
      <c r="D14119" s="9">
        <v>13712</v>
      </c>
      <c r="E14119" s="4">
        <v>7243.2079999999996</v>
      </c>
      <c r="F14119" t="s">
        <v>13</v>
      </c>
      <c r="G14119" t="s">
        <v>72</v>
      </c>
      <c r="H14119" t="s">
        <v>15</v>
      </c>
      <c r="I14119" t="s">
        <v>166</v>
      </c>
      <c r="J14119" s="1">
        <f>LEN(Table1[[#This Row],[Options/Features]]) - LEN(SUBSTITUTE(Table1[[#This Row],[Options/Features]], ",", "")) + 1</f>
        <v>1</v>
      </c>
      <c r="K14119" t="s">
        <v>36</v>
      </c>
      <c r="L14119" t="s">
        <v>31</v>
      </c>
    </row>
    <row r="14120" spans="1:12" x14ac:dyDescent="0.25">
      <c r="A14120" t="s">
        <v>25</v>
      </c>
      <c r="B14120" t="s">
        <v>127</v>
      </c>
      <c r="C14120" s="1">
        <v>2020</v>
      </c>
      <c r="D14120" s="9">
        <v>31718</v>
      </c>
      <c r="E14120" s="4">
        <v>23722.144</v>
      </c>
      <c r="F14120" t="s">
        <v>41</v>
      </c>
      <c r="G14120" t="s">
        <v>22</v>
      </c>
      <c r="H14120" t="s">
        <v>15</v>
      </c>
      <c r="I14120" t="s">
        <v>262</v>
      </c>
      <c r="J14120" s="1">
        <f>LEN(Table1[[#This Row],[Options/Features]]) - LEN(SUBSTITUTE(Table1[[#This Row],[Options/Features]], ",", "")) + 1</f>
        <v>3</v>
      </c>
      <c r="K14120" t="s">
        <v>17</v>
      </c>
      <c r="L14120" t="s">
        <v>31</v>
      </c>
    </row>
    <row r="14121" spans="1:12" x14ac:dyDescent="0.25">
      <c r="A14121" t="s">
        <v>37</v>
      </c>
      <c r="B14121" t="s">
        <v>181</v>
      </c>
      <c r="C14121" s="1">
        <v>2018</v>
      </c>
      <c r="D14121" s="9">
        <v>76597</v>
      </c>
      <c r="E14121" s="4">
        <v>21768.968000000001</v>
      </c>
      <c r="F14121" t="s">
        <v>13</v>
      </c>
      <c r="G14121" t="s">
        <v>46</v>
      </c>
      <c r="H14121" t="s">
        <v>15</v>
      </c>
      <c r="I14121" t="s">
        <v>494</v>
      </c>
      <c r="J14121" s="1">
        <f>LEN(Table1[[#This Row],[Options/Features]]) - LEN(SUBSTITUTE(Table1[[#This Row],[Options/Features]], ",", "")) + 1</f>
        <v>4</v>
      </c>
      <c r="K14121" t="s">
        <v>30</v>
      </c>
      <c r="L14121" t="s">
        <v>31</v>
      </c>
    </row>
    <row r="14122" spans="1:12" x14ac:dyDescent="0.25">
      <c r="A14122" t="s">
        <v>57</v>
      </c>
      <c r="B14122" t="s">
        <v>162</v>
      </c>
      <c r="C14122" s="1">
        <v>2014</v>
      </c>
      <c r="D14122" s="9">
        <v>125684</v>
      </c>
      <c r="E14122" s="4">
        <v>37208.879999999997</v>
      </c>
      <c r="F14122" t="s">
        <v>27</v>
      </c>
      <c r="G14122" t="s">
        <v>42</v>
      </c>
      <c r="H14122" t="s">
        <v>15</v>
      </c>
      <c r="I14122" t="s">
        <v>193</v>
      </c>
      <c r="J14122" s="1">
        <f>LEN(Table1[[#This Row],[Options/Features]]) - LEN(SUBSTITUTE(Table1[[#This Row],[Options/Features]], ",", "")) + 1</f>
        <v>2</v>
      </c>
      <c r="K14122" t="s">
        <v>30</v>
      </c>
      <c r="L14122" t="s">
        <v>31</v>
      </c>
    </row>
    <row r="14123" spans="1:12" x14ac:dyDescent="0.25">
      <c r="A14123" t="s">
        <v>116</v>
      </c>
      <c r="B14123" t="s">
        <v>145</v>
      </c>
      <c r="C14123" s="1">
        <v>2012</v>
      </c>
      <c r="D14123" s="9">
        <v>53304</v>
      </c>
      <c r="E14123" s="4">
        <v>12264.76</v>
      </c>
      <c r="F14123" t="s">
        <v>13</v>
      </c>
      <c r="G14123" t="s">
        <v>50</v>
      </c>
      <c r="H14123" t="s">
        <v>15</v>
      </c>
      <c r="I14123" t="s">
        <v>166</v>
      </c>
      <c r="J14123" s="1">
        <f>LEN(Table1[[#This Row],[Options/Features]]) - LEN(SUBSTITUTE(Table1[[#This Row],[Options/Features]], ",", "")) + 1</f>
        <v>1</v>
      </c>
      <c r="K14123" t="s">
        <v>30</v>
      </c>
      <c r="L14123" t="s">
        <v>31</v>
      </c>
    </row>
    <row r="14124" spans="1:12" x14ac:dyDescent="0.25">
      <c r="A14124" t="s">
        <v>89</v>
      </c>
      <c r="B14124" t="s">
        <v>90</v>
      </c>
      <c r="C14124" s="1">
        <v>2017</v>
      </c>
      <c r="D14124" s="9">
        <v>30352</v>
      </c>
      <c r="E14124" s="4">
        <v>25824.856</v>
      </c>
      <c r="F14124" t="s">
        <v>41</v>
      </c>
      <c r="G14124" t="s">
        <v>22</v>
      </c>
      <c r="H14124" t="s">
        <v>23</v>
      </c>
      <c r="I14124" t="s">
        <v>366</v>
      </c>
      <c r="J14124" s="1">
        <f>LEN(Table1[[#This Row],[Options/Features]]) - LEN(SUBSTITUTE(Table1[[#This Row],[Options/Features]], ",", "")) + 1</f>
        <v>2</v>
      </c>
      <c r="K14124" t="s">
        <v>36</v>
      </c>
      <c r="L14124" t="s">
        <v>31</v>
      </c>
    </row>
    <row r="14125" spans="1:12" x14ac:dyDescent="0.25">
      <c r="A14125" t="s">
        <v>99</v>
      </c>
      <c r="B14125" t="s">
        <v>292</v>
      </c>
      <c r="C14125" s="1">
        <v>2013</v>
      </c>
      <c r="D14125" s="9">
        <v>143781</v>
      </c>
      <c r="E14125" s="4">
        <v>25189.439999999999</v>
      </c>
      <c r="F14125" t="s">
        <v>41</v>
      </c>
      <c r="G14125" t="s">
        <v>64</v>
      </c>
      <c r="H14125" t="s">
        <v>23</v>
      </c>
      <c r="I14125" t="s">
        <v>128</v>
      </c>
      <c r="J14125" s="1">
        <f>LEN(Table1[[#This Row],[Options/Features]]) - LEN(SUBSTITUTE(Table1[[#This Row],[Options/Features]], ",", "")) + 1</f>
        <v>4</v>
      </c>
      <c r="K14125" t="s">
        <v>17</v>
      </c>
      <c r="L14125" t="s">
        <v>18</v>
      </c>
    </row>
    <row r="14126" spans="1:12" x14ac:dyDescent="0.25">
      <c r="A14126" t="s">
        <v>44</v>
      </c>
      <c r="B14126" t="s">
        <v>362</v>
      </c>
      <c r="C14126" s="1">
        <v>2016</v>
      </c>
      <c r="D14126" s="9">
        <v>25210</v>
      </c>
      <c r="E14126" s="4">
        <v>23411.576000000001</v>
      </c>
      <c r="F14126" t="s">
        <v>41</v>
      </c>
      <c r="G14126" t="s">
        <v>28</v>
      </c>
      <c r="H14126" t="s">
        <v>15</v>
      </c>
      <c r="I14126" t="s">
        <v>24</v>
      </c>
      <c r="J14126" s="1">
        <f>LEN(Table1[[#This Row],[Options/Features]]) - LEN(SUBSTITUTE(Table1[[#This Row],[Options/Features]], ",", "")) + 1</f>
        <v>1</v>
      </c>
      <c r="K14126" t="s">
        <v>17</v>
      </c>
      <c r="L14126" t="s">
        <v>31</v>
      </c>
    </row>
    <row r="14127" spans="1:12" x14ac:dyDescent="0.25">
      <c r="A14127" t="s">
        <v>79</v>
      </c>
      <c r="B14127" t="s">
        <v>80</v>
      </c>
      <c r="C14127" s="1">
        <v>2017</v>
      </c>
      <c r="D14127" s="9">
        <v>30151</v>
      </c>
      <c r="E14127" s="4">
        <v>16770.511999999999</v>
      </c>
      <c r="F14127" t="s">
        <v>27</v>
      </c>
      <c r="G14127" t="s">
        <v>22</v>
      </c>
      <c r="H14127" t="s">
        <v>15</v>
      </c>
      <c r="I14127" t="s">
        <v>62</v>
      </c>
      <c r="J14127" s="1">
        <f>LEN(Table1[[#This Row],[Options/Features]]) - LEN(SUBSTITUTE(Table1[[#This Row],[Options/Features]], ",", "")) + 1</f>
        <v>2</v>
      </c>
      <c r="K14127" t="s">
        <v>17</v>
      </c>
      <c r="L14127" t="s">
        <v>31</v>
      </c>
    </row>
    <row r="14128" spans="1:12" x14ac:dyDescent="0.25">
      <c r="A14128" t="s">
        <v>57</v>
      </c>
      <c r="B14128" t="s">
        <v>162</v>
      </c>
      <c r="C14128" s="1">
        <v>2017</v>
      </c>
      <c r="D14128" s="9">
        <v>129046</v>
      </c>
      <c r="E14128" s="4">
        <v>34827.552000000003</v>
      </c>
      <c r="F14128" t="s">
        <v>41</v>
      </c>
      <c r="G14128" t="s">
        <v>64</v>
      </c>
      <c r="H14128" t="s">
        <v>15</v>
      </c>
      <c r="I14128" t="s">
        <v>722</v>
      </c>
      <c r="J14128" s="1">
        <f>LEN(Table1[[#This Row],[Options/Features]]) - LEN(SUBSTITUTE(Table1[[#This Row],[Options/Features]], ",", "")) + 1</f>
        <v>3</v>
      </c>
      <c r="K14128" t="s">
        <v>36</v>
      </c>
      <c r="L14128" t="s">
        <v>31</v>
      </c>
    </row>
    <row r="14129" spans="1:12" x14ac:dyDescent="0.25">
      <c r="A14129" t="s">
        <v>74</v>
      </c>
      <c r="B14129" t="s">
        <v>75</v>
      </c>
      <c r="C14129" s="1">
        <v>2018</v>
      </c>
      <c r="D14129" s="9">
        <v>91702</v>
      </c>
      <c r="E14129" s="4">
        <v>11504.12</v>
      </c>
      <c r="F14129" t="s">
        <v>41</v>
      </c>
      <c r="G14129" t="s">
        <v>64</v>
      </c>
      <c r="H14129" t="s">
        <v>23</v>
      </c>
      <c r="I14129" t="s">
        <v>166</v>
      </c>
      <c r="J14129" s="1">
        <f>LEN(Table1[[#This Row],[Options/Features]]) - LEN(SUBSTITUTE(Table1[[#This Row],[Options/Features]], ",", "")) + 1</f>
        <v>1</v>
      </c>
      <c r="K14129" t="s">
        <v>30</v>
      </c>
      <c r="L14129" t="s">
        <v>18</v>
      </c>
    </row>
    <row r="14130" spans="1:12" x14ac:dyDescent="0.25">
      <c r="A14130" t="s">
        <v>93</v>
      </c>
      <c r="B14130" t="s">
        <v>165</v>
      </c>
      <c r="C14130" s="1">
        <v>2014</v>
      </c>
      <c r="D14130" s="9">
        <v>14216</v>
      </c>
      <c r="E14130" s="4">
        <v>39358.080000000002</v>
      </c>
      <c r="F14130" t="s">
        <v>21</v>
      </c>
      <c r="G14130" t="s">
        <v>67</v>
      </c>
      <c r="H14130" t="s">
        <v>23</v>
      </c>
      <c r="I14130" t="s">
        <v>92</v>
      </c>
      <c r="J14130" s="1">
        <f>LEN(Table1[[#This Row],[Options/Features]]) - LEN(SUBSTITUTE(Table1[[#This Row],[Options/Features]], ",", "")) + 1</f>
        <v>3</v>
      </c>
      <c r="K14130" t="s">
        <v>17</v>
      </c>
      <c r="L14130" t="s">
        <v>31</v>
      </c>
    </row>
    <row r="14131" spans="1:12" x14ac:dyDescent="0.25">
      <c r="A14131" t="s">
        <v>93</v>
      </c>
      <c r="B14131" t="s">
        <v>94</v>
      </c>
      <c r="C14131" s="1">
        <v>2021</v>
      </c>
      <c r="D14131" s="9">
        <v>69223</v>
      </c>
      <c r="E14131" s="4">
        <v>34767</v>
      </c>
      <c r="F14131" t="s">
        <v>27</v>
      </c>
      <c r="G14131" t="s">
        <v>50</v>
      </c>
      <c r="H14131" t="s">
        <v>23</v>
      </c>
      <c r="I14131" t="s">
        <v>391</v>
      </c>
      <c r="J14131" s="1">
        <f>LEN(Table1[[#This Row],[Options/Features]]) - LEN(SUBSTITUTE(Table1[[#This Row],[Options/Features]], ",", "")) + 1</f>
        <v>3</v>
      </c>
      <c r="K14131" t="s">
        <v>36</v>
      </c>
      <c r="L14131" t="s">
        <v>31</v>
      </c>
    </row>
    <row r="14132" spans="1:12" x14ac:dyDescent="0.25">
      <c r="A14132" t="s">
        <v>44</v>
      </c>
      <c r="B14132" t="s">
        <v>176</v>
      </c>
      <c r="C14132" s="1">
        <v>2020</v>
      </c>
      <c r="D14132" s="9">
        <v>60319</v>
      </c>
      <c r="E14132" s="4">
        <v>13885.647999999999</v>
      </c>
      <c r="F14132" t="s">
        <v>27</v>
      </c>
      <c r="G14132" t="s">
        <v>42</v>
      </c>
      <c r="H14132" t="s">
        <v>15</v>
      </c>
      <c r="I14132" t="s">
        <v>402</v>
      </c>
      <c r="J14132" s="1">
        <f>LEN(Table1[[#This Row],[Options/Features]]) - LEN(SUBSTITUTE(Table1[[#This Row],[Options/Features]], ",", "")) + 1</f>
        <v>2</v>
      </c>
      <c r="K14132" t="s">
        <v>36</v>
      </c>
      <c r="L14132" t="s">
        <v>31</v>
      </c>
    </row>
    <row r="14133" spans="1:12" x14ac:dyDescent="0.25">
      <c r="A14133" t="s">
        <v>82</v>
      </c>
      <c r="B14133" t="s">
        <v>83</v>
      </c>
      <c r="C14133" s="1">
        <v>2018</v>
      </c>
      <c r="D14133" s="9">
        <v>108376</v>
      </c>
      <c r="E14133" s="4">
        <v>39014.455999999998</v>
      </c>
      <c r="F14133" t="s">
        <v>41</v>
      </c>
      <c r="G14133" t="s">
        <v>46</v>
      </c>
      <c r="H14133" t="s">
        <v>15</v>
      </c>
      <c r="I14133" t="s">
        <v>731</v>
      </c>
      <c r="J14133" s="1">
        <f>LEN(Table1[[#This Row],[Options/Features]]) - LEN(SUBSTITUTE(Table1[[#This Row],[Options/Features]], ",", "")) + 1</f>
        <v>4</v>
      </c>
      <c r="K14133" t="s">
        <v>36</v>
      </c>
      <c r="L14133" t="s">
        <v>31</v>
      </c>
    </row>
    <row r="14134" spans="1:12" x14ac:dyDescent="0.25">
      <c r="A14134" t="s">
        <v>48</v>
      </c>
      <c r="B14134" t="s">
        <v>227</v>
      </c>
      <c r="C14134" s="1">
        <v>2010</v>
      </c>
      <c r="D14134" s="9">
        <v>142951</v>
      </c>
      <c r="E14134" s="4">
        <v>23518.671999999999</v>
      </c>
      <c r="F14134" t="s">
        <v>21</v>
      </c>
      <c r="G14134" t="s">
        <v>72</v>
      </c>
      <c r="H14134" t="s">
        <v>23</v>
      </c>
      <c r="I14134" t="s">
        <v>198</v>
      </c>
      <c r="J14134" s="1">
        <f>LEN(Table1[[#This Row],[Options/Features]]) - LEN(SUBSTITUTE(Table1[[#This Row],[Options/Features]], ",", "")) + 1</f>
        <v>2</v>
      </c>
      <c r="K14134" t="s">
        <v>17</v>
      </c>
      <c r="L14134" t="s">
        <v>31</v>
      </c>
    </row>
    <row r="14135" spans="1:12" x14ac:dyDescent="0.25">
      <c r="A14135" t="s">
        <v>82</v>
      </c>
      <c r="B14135" t="s">
        <v>114</v>
      </c>
      <c r="C14135" s="1">
        <v>2010</v>
      </c>
      <c r="D14135" s="9">
        <v>8551</v>
      </c>
      <c r="E14135" s="4">
        <v>11903.6</v>
      </c>
      <c r="F14135" t="s">
        <v>21</v>
      </c>
      <c r="G14135" t="s">
        <v>50</v>
      </c>
      <c r="H14135" t="s">
        <v>15</v>
      </c>
      <c r="I14135" t="s">
        <v>86</v>
      </c>
      <c r="J14135" s="1">
        <f>LEN(Table1[[#This Row],[Options/Features]]) - LEN(SUBSTITUTE(Table1[[#This Row],[Options/Features]], ",", "")) + 1</f>
        <v>2</v>
      </c>
      <c r="K14135" t="s">
        <v>36</v>
      </c>
      <c r="L14135" t="s">
        <v>31</v>
      </c>
    </row>
    <row r="14136" spans="1:12" x14ac:dyDescent="0.25">
      <c r="A14136" t="s">
        <v>32</v>
      </c>
      <c r="B14136" t="s">
        <v>311</v>
      </c>
      <c r="C14136" s="1">
        <v>2018</v>
      </c>
      <c r="D14136" s="9">
        <v>74798</v>
      </c>
      <c r="E14136" s="4">
        <v>5200.91</v>
      </c>
      <c r="F14136" t="s">
        <v>41</v>
      </c>
      <c r="G14136" t="s">
        <v>64</v>
      </c>
      <c r="H14136" t="s">
        <v>23</v>
      </c>
      <c r="I14136" t="s">
        <v>119</v>
      </c>
      <c r="J14136" s="1">
        <f>LEN(Table1[[#This Row],[Options/Features]]) - LEN(SUBSTITUTE(Table1[[#This Row],[Options/Features]], ",", "")) + 1</f>
        <v>2</v>
      </c>
      <c r="K14136" t="s">
        <v>36</v>
      </c>
      <c r="L14136" t="s">
        <v>18</v>
      </c>
    </row>
    <row r="14137" spans="1:12" x14ac:dyDescent="0.25">
      <c r="A14137" t="s">
        <v>44</v>
      </c>
      <c r="B14137" t="s">
        <v>45</v>
      </c>
      <c r="C14137" s="1">
        <v>2012</v>
      </c>
      <c r="D14137" s="9">
        <v>21644</v>
      </c>
      <c r="E14137" s="4">
        <v>16544.488000000001</v>
      </c>
      <c r="F14137" t="s">
        <v>27</v>
      </c>
      <c r="G14137" t="s">
        <v>28</v>
      </c>
      <c r="H14137" t="s">
        <v>15</v>
      </c>
      <c r="I14137" t="s">
        <v>1235</v>
      </c>
      <c r="J14137" s="1">
        <f>LEN(Table1[[#This Row],[Options/Features]]) - LEN(SUBSTITUTE(Table1[[#This Row],[Options/Features]], ",", "")) + 1</f>
        <v>4</v>
      </c>
      <c r="K14137" t="s">
        <v>30</v>
      </c>
      <c r="L14137" t="s">
        <v>31</v>
      </c>
    </row>
    <row r="14138" spans="1:12" x14ac:dyDescent="0.25">
      <c r="A14138" t="s">
        <v>37</v>
      </c>
      <c r="B14138" t="s">
        <v>103</v>
      </c>
      <c r="C14138" s="1">
        <v>2016</v>
      </c>
      <c r="D14138" s="9">
        <v>64319</v>
      </c>
      <c r="E14138" s="4">
        <v>36749.936000000002</v>
      </c>
      <c r="F14138" t="s">
        <v>41</v>
      </c>
      <c r="G14138" t="s">
        <v>28</v>
      </c>
      <c r="H14138" t="s">
        <v>15</v>
      </c>
      <c r="I14138" t="s">
        <v>499</v>
      </c>
      <c r="J14138" s="1">
        <f>LEN(Table1[[#This Row],[Options/Features]]) - LEN(SUBSTITUTE(Table1[[#This Row],[Options/Features]], ",", "")) + 1</f>
        <v>4</v>
      </c>
      <c r="K14138" t="s">
        <v>30</v>
      </c>
      <c r="L14138" t="s">
        <v>31</v>
      </c>
    </row>
    <row r="14139" spans="1:12" x14ac:dyDescent="0.25">
      <c r="A14139" t="s">
        <v>74</v>
      </c>
      <c r="B14139" t="s">
        <v>235</v>
      </c>
      <c r="C14139" s="1">
        <v>2016</v>
      </c>
      <c r="D14139" s="9">
        <v>126869</v>
      </c>
      <c r="E14139" s="4">
        <v>32737.49</v>
      </c>
      <c r="F14139" t="s">
        <v>41</v>
      </c>
      <c r="G14139" t="s">
        <v>28</v>
      </c>
      <c r="H14139" t="s">
        <v>23</v>
      </c>
      <c r="I14139" t="s">
        <v>180</v>
      </c>
      <c r="J14139" s="1">
        <f>LEN(Table1[[#This Row],[Options/Features]]) - LEN(SUBSTITUTE(Table1[[#This Row],[Options/Features]], ",", "")) + 1</f>
        <v>4</v>
      </c>
      <c r="K14139" t="s">
        <v>30</v>
      </c>
      <c r="L14139" t="s">
        <v>18</v>
      </c>
    </row>
    <row r="14140" spans="1:12" x14ac:dyDescent="0.25">
      <c r="A14140" t="s">
        <v>32</v>
      </c>
      <c r="B14140" t="s">
        <v>341</v>
      </c>
      <c r="C14140" s="1">
        <v>2017</v>
      </c>
      <c r="D14140" s="9">
        <v>74658</v>
      </c>
      <c r="E14140" s="4">
        <v>37528.370000000003</v>
      </c>
      <c r="F14140" t="s">
        <v>13</v>
      </c>
      <c r="G14140" t="s">
        <v>72</v>
      </c>
      <c r="H14140" t="s">
        <v>15</v>
      </c>
      <c r="I14140" t="s">
        <v>106</v>
      </c>
      <c r="J14140" s="1">
        <f>LEN(Table1[[#This Row],[Options/Features]]) - LEN(SUBSTITUTE(Table1[[#This Row],[Options/Features]], ",", "")) + 1</f>
        <v>1</v>
      </c>
      <c r="K14140" t="s">
        <v>36</v>
      </c>
      <c r="L14140" t="s">
        <v>18</v>
      </c>
    </row>
    <row r="14141" spans="1:12" x14ac:dyDescent="0.25">
      <c r="A14141" t="s">
        <v>96</v>
      </c>
      <c r="B14141" t="s">
        <v>97</v>
      </c>
      <c r="C14141" s="1">
        <v>2014</v>
      </c>
      <c r="D14141" s="9">
        <v>54031</v>
      </c>
      <c r="E14141" s="4">
        <v>33259.296000000002</v>
      </c>
      <c r="F14141" t="s">
        <v>21</v>
      </c>
      <c r="G14141" t="s">
        <v>34</v>
      </c>
      <c r="H14141" t="s">
        <v>15</v>
      </c>
      <c r="I14141" t="s">
        <v>590</v>
      </c>
      <c r="J14141" s="1">
        <f>LEN(Table1[[#This Row],[Options/Features]]) - LEN(SUBSTITUTE(Table1[[#This Row],[Options/Features]], ",", "")) + 1</f>
        <v>4</v>
      </c>
      <c r="K14141" t="s">
        <v>17</v>
      </c>
      <c r="L14141" t="s">
        <v>31</v>
      </c>
    </row>
    <row r="14142" spans="1:12" x14ac:dyDescent="0.25">
      <c r="A14142" t="s">
        <v>93</v>
      </c>
      <c r="B14142" t="s">
        <v>55</v>
      </c>
      <c r="C14142" s="1">
        <v>2010</v>
      </c>
      <c r="D14142" s="9">
        <v>44090</v>
      </c>
      <c r="E14142" s="4">
        <v>10765.232</v>
      </c>
      <c r="F14142" t="s">
        <v>13</v>
      </c>
      <c r="G14142" t="s">
        <v>67</v>
      </c>
      <c r="H14142" t="s">
        <v>15</v>
      </c>
      <c r="I14142" t="s">
        <v>148</v>
      </c>
      <c r="J14142" s="1">
        <f>LEN(Table1[[#This Row],[Options/Features]]) - LEN(SUBSTITUTE(Table1[[#This Row],[Options/Features]], ",", "")) + 1</f>
        <v>2</v>
      </c>
      <c r="K14142" t="s">
        <v>17</v>
      </c>
      <c r="L14142" t="s">
        <v>31</v>
      </c>
    </row>
    <row r="14143" spans="1:12" x14ac:dyDescent="0.25">
      <c r="A14143" t="s">
        <v>149</v>
      </c>
      <c r="B14143">
        <v>911</v>
      </c>
      <c r="C14143" s="1">
        <v>2012</v>
      </c>
      <c r="D14143" s="9">
        <v>101633</v>
      </c>
      <c r="E14143" s="4">
        <v>34657.160000000003</v>
      </c>
      <c r="F14143" t="s">
        <v>27</v>
      </c>
      <c r="G14143" t="s">
        <v>50</v>
      </c>
      <c r="H14143" t="s">
        <v>15</v>
      </c>
      <c r="I14143" t="s">
        <v>106</v>
      </c>
      <c r="J14143" s="1">
        <f>LEN(Table1[[#This Row],[Options/Features]]) - LEN(SUBSTITUTE(Table1[[#This Row],[Options/Features]], ",", "")) + 1</f>
        <v>1</v>
      </c>
      <c r="K14143" t="s">
        <v>36</v>
      </c>
      <c r="L14143" t="s">
        <v>18</v>
      </c>
    </row>
    <row r="14144" spans="1:12" x14ac:dyDescent="0.25">
      <c r="A14144" t="s">
        <v>60</v>
      </c>
      <c r="B14144" t="s">
        <v>102</v>
      </c>
      <c r="C14144" s="1">
        <v>2022</v>
      </c>
      <c r="D14144" s="9">
        <v>102880</v>
      </c>
      <c r="E14144" s="4">
        <v>18386.072</v>
      </c>
      <c r="F14144" t="s">
        <v>41</v>
      </c>
      <c r="G14144" t="s">
        <v>50</v>
      </c>
      <c r="H14144" t="s">
        <v>15</v>
      </c>
      <c r="I14144" t="s">
        <v>609</v>
      </c>
      <c r="J14144" s="1">
        <f>LEN(Table1[[#This Row],[Options/Features]]) - LEN(SUBSTITUTE(Table1[[#This Row],[Options/Features]], ",", "")) + 1</f>
        <v>3</v>
      </c>
      <c r="K14144" t="s">
        <v>36</v>
      </c>
      <c r="L14144" t="s">
        <v>31</v>
      </c>
    </row>
    <row r="14145" spans="1:12" x14ac:dyDescent="0.25">
      <c r="A14145" t="s">
        <v>37</v>
      </c>
      <c r="B14145" t="s">
        <v>181</v>
      </c>
      <c r="C14145" s="1">
        <v>2018</v>
      </c>
      <c r="D14145" s="9">
        <v>37475</v>
      </c>
      <c r="E14145" s="4">
        <v>11293.16</v>
      </c>
      <c r="F14145" t="s">
        <v>27</v>
      </c>
      <c r="G14145" t="s">
        <v>50</v>
      </c>
      <c r="H14145" t="s">
        <v>15</v>
      </c>
      <c r="I14145" t="s">
        <v>435</v>
      </c>
      <c r="J14145" s="1">
        <f>LEN(Table1[[#This Row],[Options/Features]]) - LEN(SUBSTITUTE(Table1[[#This Row],[Options/Features]], ",", "")) + 1</f>
        <v>3</v>
      </c>
      <c r="K14145" t="s">
        <v>30</v>
      </c>
      <c r="L14145" t="s">
        <v>31</v>
      </c>
    </row>
    <row r="14146" spans="1:12" x14ac:dyDescent="0.25">
      <c r="A14146" t="s">
        <v>37</v>
      </c>
      <c r="B14146" t="s">
        <v>38</v>
      </c>
      <c r="C14146" s="1">
        <v>2014</v>
      </c>
      <c r="D14146" s="9">
        <v>68721</v>
      </c>
      <c r="E14146" s="4">
        <v>18328.392</v>
      </c>
      <c r="F14146" t="s">
        <v>13</v>
      </c>
      <c r="G14146" t="s">
        <v>42</v>
      </c>
      <c r="H14146" t="s">
        <v>15</v>
      </c>
      <c r="I14146" t="s">
        <v>589</v>
      </c>
      <c r="J14146" s="1">
        <f>LEN(Table1[[#This Row],[Options/Features]]) - LEN(SUBSTITUTE(Table1[[#This Row],[Options/Features]], ",", "")) + 1</f>
        <v>3</v>
      </c>
      <c r="K14146" t="s">
        <v>36</v>
      </c>
      <c r="L14146" t="s">
        <v>31</v>
      </c>
    </row>
    <row r="14147" spans="1:12" x14ac:dyDescent="0.25">
      <c r="A14147" t="s">
        <v>149</v>
      </c>
      <c r="B14147" t="s">
        <v>270</v>
      </c>
      <c r="C14147" s="1">
        <v>2015</v>
      </c>
      <c r="D14147" s="9">
        <v>148758</v>
      </c>
      <c r="E14147" s="4">
        <v>32873.408000000003</v>
      </c>
      <c r="F14147" t="s">
        <v>41</v>
      </c>
      <c r="G14147" t="s">
        <v>67</v>
      </c>
      <c r="H14147" t="s">
        <v>15</v>
      </c>
      <c r="I14147" t="s">
        <v>167</v>
      </c>
      <c r="J14147" s="1">
        <f>LEN(Table1[[#This Row],[Options/Features]]) - LEN(SUBSTITUTE(Table1[[#This Row],[Options/Features]], ",", "")) + 1</f>
        <v>2</v>
      </c>
      <c r="K14147" t="s">
        <v>36</v>
      </c>
      <c r="L14147" t="s">
        <v>31</v>
      </c>
    </row>
    <row r="14148" spans="1:12" x14ac:dyDescent="0.25">
      <c r="A14148" t="s">
        <v>60</v>
      </c>
      <c r="B14148" t="s">
        <v>61</v>
      </c>
      <c r="C14148" s="1">
        <v>2016</v>
      </c>
      <c r="D14148" s="9">
        <v>42092</v>
      </c>
      <c r="E14148" s="4">
        <v>23142.2</v>
      </c>
      <c r="F14148" t="s">
        <v>21</v>
      </c>
      <c r="G14148" t="s">
        <v>34</v>
      </c>
      <c r="H14148" t="s">
        <v>15</v>
      </c>
      <c r="I14148" t="s">
        <v>130</v>
      </c>
      <c r="J14148" s="1">
        <f>LEN(Table1[[#This Row],[Options/Features]]) - LEN(SUBSTITUTE(Table1[[#This Row],[Options/Features]], ",", "")) + 1</f>
        <v>2</v>
      </c>
      <c r="K14148" t="s">
        <v>30</v>
      </c>
      <c r="L14148" t="s">
        <v>31</v>
      </c>
    </row>
    <row r="14149" spans="1:12" x14ac:dyDescent="0.25">
      <c r="A14149" t="s">
        <v>89</v>
      </c>
      <c r="B14149" t="s">
        <v>147</v>
      </c>
      <c r="C14149" s="1">
        <v>2015</v>
      </c>
      <c r="D14149" s="9">
        <v>97306</v>
      </c>
      <c r="E14149" s="4">
        <v>37190.127999999997</v>
      </c>
      <c r="F14149" t="s">
        <v>27</v>
      </c>
      <c r="G14149" t="s">
        <v>22</v>
      </c>
      <c r="H14149" t="s">
        <v>23</v>
      </c>
      <c r="I14149" t="s">
        <v>287</v>
      </c>
      <c r="J14149" s="1">
        <f>LEN(Table1[[#This Row],[Options/Features]]) - LEN(SUBSTITUTE(Table1[[#This Row],[Options/Features]], ",", "")) + 1</f>
        <v>2</v>
      </c>
      <c r="K14149" t="s">
        <v>30</v>
      </c>
      <c r="L14149" t="s">
        <v>31</v>
      </c>
    </row>
    <row r="14150" spans="1:12" x14ac:dyDescent="0.25">
      <c r="A14150" t="s">
        <v>99</v>
      </c>
      <c r="B14150" t="s">
        <v>100</v>
      </c>
      <c r="C14150" s="1">
        <v>2019</v>
      </c>
      <c r="D14150" s="9">
        <v>65260</v>
      </c>
      <c r="E14150" s="4">
        <v>15609.976000000001</v>
      </c>
      <c r="F14150" t="s">
        <v>41</v>
      </c>
      <c r="G14150" t="s">
        <v>42</v>
      </c>
      <c r="H14150" t="s">
        <v>15</v>
      </c>
      <c r="I14150" t="s">
        <v>115</v>
      </c>
      <c r="J14150" s="1">
        <f>LEN(Table1[[#This Row],[Options/Features]]) - LEN(SUBSTITUTE(Table1[[#This Row],[Options/Features]], ",", "")) + 1</f>
        <v>1</v>
      </c>
      <c r="K14150" t="s">
        <v>30</v>
      </c>
      <c r="L14150" t="s">
        <v>31</v>
      </c>
    </row>
    <row r="14151" spans="1:12" x14ac:dyDescent="0.25">
      <c r="A14151" t="s">
        <v>96</v>
      </c>
      <c r="B14151" t="s">
        <v>255</v>
      </c>
      <c r="C14151" s="1">
        <v>2019</v>
      </c>
      <c r="D14151" s="9">
        <v>148589</v>
      </c>
      <c r="E14151" s="4">
        <v>18964.344000000001</v>
      </c>
      <c r="F14151" t="s">
        <v>21</v>
      </c>
      <c r="G14151" t="s">
        <v>14</v>
      </c>
      <c r="H14151" t="s">
        <v>15</v>
      </c>
      <c r="I14151" t="s">
        <v>130</v>
      </c>
      <c r="J14151" s="1">
        <f>LEN(Table1[[#This Row],[Options/Features]]) - LEN(SUBSTITUTE(Table1[[#This Row],[Options/Features]], ",", "")) + 1</f>
        <v>2</v>
      </c>
      <c r="K14151" t="s">
        <v>30</v>
      </c>
      <c r="L14151" t="s">
        <v>31</v>
      </c>
    </row>
    <row r="14152" spans="1:12" x14ac:dyDescent="0.25">
      <c r="A14152" t="s">
        <v>57</v>
      </c>
      <c r="B14152" t="s">
        <v>58</v>
      </c>
      <c r="C14152" s="1">
        <v>2011</v>
      </c>
      <c r="D14152" s="9">
        <v>41115</v>
      </c>
      <c r="E14152" s="4">
        <v>22905.608</v>
      </c>
      <c r="F14152" t="s">
        <v>41</v>
      </c>
      <c r="G14152" t="s">
        <v>46</v>
      </c>
      <c r="H14152" t="s">
        <v>23</v>
      </c>
      <c r="I14152" t="s">
        <v>119</v>
      </c>
      <c r="J14152" s="1">
        <f>LEN(Table1[[#This Row],[Options/Features]]) - LEN(SUBSTITUTE(Table1[[#This Row],[Options/Features]], ",", "")) + 1</f>
        <v>2</v>
      </c>
      <c r="K14152" t="s">
        <v>17</v>
      </c>
      <c r="L14152" t="s">
        <v>31</v>
      </c>
    </row>
    <row r="14153" spans="1:12" x14ac:dyDescent="0.25">
      <c r="A14153" t="s">
        <v>48</v>
      </c>
      <c r="B14153" t="s">
        <v>227</v>
      </c>
      <c r="C14153" s="1">
        <v>2013</v>
      </c>
      <c r="D14153" s="9">
        <v>126000</v>
      </c>
      <c r="E14153" s="4">
        <v>22735.696</v>
      </c>
      <c r="F14153" t="s">
        <v>41</v>
      </c>
      <c r="G14153" t="s">
        <v>72</v>
      </c>
      <c r="H14153" t="s">
        <v>15</v>
      </c>
      <c r="I14153" t="s">
        <v>302</v>
      </c>
      <c r="J14153" s="1">
        <f>LEN(Table1[[#This Row],[Options/Features]]) - LEN(SUBSTITUTE(Table1[[#This Row],[Options/Features]], ",", "")) + 1</f>
        <v>2</v>
      </c>
      <c r="K14153" t="s">
        <v>17</v>
      </c>
      <c r="L14153" t="s">
        <v>31</v>
      </c>
    </row>
    <row r="14154" spans="1:12" x14ac:dyDescent="0.25">
      <c r="A14154" t="s">
        <v>99</v>
      </c>
      <c r="B14154" t="s">
        <v>292</v>
      </c>
      <c r="C14154" s="1">
        <v>2021</v>
      </c>
      <c r="D14154" s="9">
        <v>116232</v>
      </c>
      <c r="E14154" s="4">
        <v>16687.439999999999</v>
      </c>
      <c r="F14154" t="s">
        <v>21</v>
      </c>
      <c r="G14154" t="s">
        <v>72</v>
      </c>
      <c r="H14154" t="s">
        <v>23</v>
      </c>
      <c r="I14154" t="s">
        <v>288</v>
      </c>
      <c r="J14154" s="1">
        <f>LEN(Table1[[#This Row],[Options/Features]]) - LEN(SUBSTITUTE(Table1[[#This Row],[Options/Features]], ",", "")) + 1</f>
        <v>3</v>
      </c>
      <c r="K14154" t="s">
        <v>17</v>
      </c>
      <c r="L14154" t="s">
        <v>31</v>
      </c>
    </row>
    <row r="14155" spans="1:12" x14ac:dyDescent="0.25">
      <c r="A14155" t="s">
        <v>96</v>
      </c>
      <c r="B14155" t="s">
        <v>275</v>
      </c>
      <c r="C14155" s="1">
        <v>2013</v>
      </c>
      <c r="D14155" s="9">
        <v>133053</v>
      </c>
      <c r="E14155" s="4">
        <v>16353.736000000001</v>
      </c>
      <c r="F14155" t="s">
        <v>27</v>
      </c>
      <c r="G14155" t="s">
        <v>42</v>
      </c>
      <c r="H14155" t="s">
        <v>23</v>
      </c>
      <c r="I14155" t="s">
        <v>68</v>
      </c>
      <c r="J14155" s="1">
        <f>LEN(Table1[[#This Row],[Options/Features]]) - LEN(SUBSTITUTE(Table1[[#This Row],[Options/Features]], ",", "")) + 1</f>
        <v>1</v>
      </c>
      <c r="K14155" t="s">
        <v>36</v>
      </c>
      <c r="L14155" t="s">
        <v>31</v>
      </c>
    </row>
    <row r="14156" spans="1:12" x14ac:dyDescent="0.25">
      <c r="A14156" t="s">
        <v>37</v>
      </c>
      <c r="B14156" t="s">
        <v>118</v>
      </c>
      <c r="C14156" s="1">
        <v>2018</v>
      </c>
      <c r="D14156" s="9">
        <v>43985</v>
      </c>
      <c r="E14156" s="4">
        <v>19536.784</v>
      </c>
      <c r="F14156" t="s">
        <v>41</v>
      </c>
      <c r="G14156" t="s">
        <v>46</v>
      </c>
      <c r="H14156" t="s">
        <v>23</v>
      </c>
      <c r="I14156" t="s">
        <v>68</v>
      </c>
      <c r="J14156" s="1">
        <f>LEN(Table1[[#This Row],[Options/Features]]) - LEN(SUBSTITUTE(Table1[[#This Row],[Options/Features]], ",", "")) + 1</f>
        <v>1</v>
      </c>
      <c r="K14156" t="s">
        <v>30</v>
      </c>
      <c r="L14156" t="s">
        <v>31</v>
      </c>
    </row>
    <row r="14157" spans="1:12" x14ac:dyDescent="0.25">
      <c r="A14157" t="s">
        <v>25</v>
      </c>
      <c r="B14157" t="s">
        <v>129</v>
      </c>
      <c r="C14157" s="1">
        <v>2012</v>
      </c>
      <c r="D14157" s="9">
        <v>86071</v>
      </c>
      <c r="E14157" s="4">
        <v>15638.544</v>
      </c>
      <c r="F14157" t="s">
        <v>21</v>
      </c>
      <c r="G14157" t="s">
        <v>22</v>
      </c>
      <c r="H14157" t="s">
        <v>23</v>
      </c>
      <c r="I14157" t="s">
        <v>166</v>
      </c>
      <c r="J14157" s="1">
        <f>LEN(Table1[[#This Row],[Options/Features]]) - LEN(SUBSTITUTE(Table1[[#This Row],[Options/Features]], ",", "")) + 1</f>
        <v>1</v>
      </c>
      <c r="K14157" t="s">
        <v>30</v>
      </c>
      <c r="L14157" t="s">
        <v>31</v>
      </c>
    </row>
    <row r="14158" spans="1:12" x14ac:dyDescent="0.25">
      <c r="A14158" t="s">
        <v>32</v>
      </c>
      <c r="B14158" t="s">
        <v>33</v>
      </c>
      <c r="C14158" s="1">
        <v>2012</v>
      </c>
      <c r="D14158" s="9">
        <v>15597</v>
      </c>
      <c r="E14158" s="4">
        <v>24339.72</v>
      </c>
      <c r="F14158" t="s">
        <v>21</v>
      </c>
      <c r="G14158" t="s">
        <v>50</v>
      </c>
      <c r="H14158" t="s">
        <v>23</v>
      </c>
      <c r="I14158" t="s">
        <v>106</v>
      </c>
      <c r="J14158" s="1">
        <f>LEN(Table1[[#This Row],[Options/Features]]) - LEN(SUBSTITUTE(Table1[[#This Row],[Options/Features]], ",", "")) + 1</f>
        <v>1</v>
      </c>
      <c r="K14158" t="s">
        <v>30</v>
      </c>
      <c r="L14158" t="s">
        <v>31</v>
      </c>
    </row>
    <row r="14159" spans="1:12" x14ac:dyDescent="0.25">
      <c r="A14159" t="s">
        <v>37</v>
      </c>
      <c r="B14159" t="s">
        <v>38</v>
      </c>
      <c r="C14159" s="1">
        <v>2022</v>
      </c>
      <c r="D14159" s="9">
        <v>115980</v>
      </c>
      <c r="E14159" s="4">
        <v>23393.704000000002</v>
      </c>
      <c r="F14159" t="s">
        <v>27</v>
      </c>
      <c r="G14159" t="s">
        <v>46</v>
      </c>
      <c r="H14159" t="s">
        <v>15</v>
      </c>
      <c r="I14159" t="s">
        <v>276</v>
      </c>
      <c r="J14159" s="1">
        <f>LEN(Table1[[#This Row],[Options/Features]]) - LEN(SUBSTITUTE(Table1[[#This Row],[Options/Features]], ",", "")) + 1</f>
        <v>2</v>
      </c>
      <c r="K14159" t="s">
        <v>30</v>
      </c>
      <c r="L14159" t="s">
        <v>31</v>
      </c>
    </row>
    <row r="14160" spans="1:12" x14ac:dyDescent="0.25">
      <c r="A14160" t="s">
        <v>11</v>
      </c>
      <c r="B14160" t="s">
        <v>12</v>
      </c>
      <c r="C14160" s="1">
        <v>2019</v>
      </c>
      <c r="D14160" s="9">
        <v>125347</v>
      </c>
      <c r="E14160" s="4">
        <v>25484.75</v>
      </c>
      <c r="F14160" t="s">
        <v>41</v>
      </c>
      <c r="G14160" t="s">
        <v>42</v>
      </c>
      <c r="H14160" t="s">
        <v>23</v>
      </c>
      <c r="I14160" t="s">
        <v>415</v>
      </c>
      <c r="J14160" s="1">
        <f>LEN(Table1[[#This Row],[Options/Features]]) - LEN(SUBSTITUTE(Table1[[#This Row],[Options/Features]], ",", "")) + 1</f>
        <v>3</v>
      </c>
      <c r="K14160" t="s">
        <v>36</v>
      </c>
      <c r="L14160" t="s">
        <v>18</v>
      </c>
    </row>
    <row r="14161" spans="1:12" x14ac:dyDescent="0.25">
      <c r="A14161" t="s">
        <v>99</v>
      </c>
      <c r="B14161" t="s">
        <v>292</v>
      </c>
      <c r="C14161" s="1">
        <v>2020</v>
      </c>
      <c r="D14161" s="9">
        <v>113826</v>
      </c>
      <c r="E14161" s="4">
        <v>37801.46</v>
      </c>
      <c r="F14161" t="s">
        <v>27</v>
      </c>
      <c r="G14161" t="s">
        <v>72</v>
      </c>
      <c r="H14161" t="s">
        <v>23</v>
      </c>
      <c r="I14161" t="s">
        <v>750</v>
      </c>
      <c r="J14161" s="1">
        <f>LEN(Table1[[#This Row],[Options/Features]]) - LEN(SUBSTITUTE(Table1[[#This Row],[Options/Features]], ",", "")) + 1</f>
        <v>4</v>
      </c>
      <c r="K14161" t="s">
        <v>36</v>
      </c>
      <c r="L14161" t="s">
        <v>18</v>
      </c>
    </row>
    <row r="14162" spans="1:12" x14ac:dyDescent="0.25">
      <c r="A14162" t="s">
        <v>74</v>
      </c>
      <c r="B14162" t="s">
        <v>258</v>
      </c>
      <c r="C14162" s="1">
        <v>2012</v>
      </c>
      <c r="D14162" s="9">
        <v>145462</v>
      </c>
      <c r="E14162" s="4">
        <v>7771.0320000000002</v>
      </c>
      <c r="F14162" t="s">
        <v>13</v>
      </c>
      <c r="G14162" t="s">
        <v>72</v>
      </c>
      <c r="H14162" t="s">
        <v>15</v>
      </c>
      <c r="I14162" t="s">
        <v>221</v>
      </c>
      <c r="J14162" s="1">
        <f>LEN(Table1[[#This Row],[Options/Features]]) - LEN(SUBSTITUTE(Table1[[#This Row],[Options/Features]], ",", "")) + 1</f>
        <v>3</v>
      </c>
      <c r="K14162" t="s">
        <v>36</v>
      </c>
      <c r="L14162" t="s">
        <v>31</v>
      </c>
    </row>
    <row r="14163" spans="1:12" x14ac:dyDescent="0.25">
      <c r="A14163" t="s">
        <v>74</v>
      </c>
      <c r="B14163" t="s">
        <v>75</v>
      </c>
      <c r="C14163" s="1">
        <v>2022</v>
      </c>
      <c r="D14163" s="9">
        <v>36026</v>
      </c>
      <c r="E14163" s="4">
        <v>21320.135999999999</v>
      </c>
      <c r="F14163" t="s">
        <v>27</v>
      </c>
      <c r="G14163" t="s">
        <v>28</v>
      </c>
      <c r="H14163" t="s">
        <v>15</v>
      </c>
      <c r="I14163" t="s">
        <v>24</v>
      </c>
      <c r="J14163" s="1">
        <f>LEN(Table1[[#This Row],[Options/Features]]) - LEN(SUBSTITUTE(Table1[[#This Row],[Options/Features]], ",", "")) + 1</f>
        <v>1</v>
      </c>
      <c r="K14163" t="s">
        <v>30</v>
      </c>
      <c r="L14163" t="s">
        <v>31</v>
      </c>
    </row>
    <row r="14164" spans="1:12" x14ac:dyDescent="0.25">
      <c r="A14164" t="s">
        <v>37</v>
      </c>
      <c r="B14164" t="s">
        <v>131</v>
      </c>
      <c r="C14164" s="1">
        <v>2019</v>
      </c>
      <c r="D14164" s="9">
        <v>143166</v>
      </c>
      <c r="E14164" s="4">
        <v>19340.056</v>
      </c>
      <c r="F14164" t="s">
        <v>27</v>
      </c>
      <c r="G14164" t="s">
        <v>14</v>
      </c>
      <c r="H14164" t="s">
        <v>23</v>
      </c>
      <c r="I14164" t="s">
        <v>370</v>
      </c>
      <c r="J14164" s="1">
        <f>LEN(Table1[[#This Row],[Options/Features]]) - LEN(SUBSTITUTE(Table1[[#This Row],[Options/Features]], ",", "")) + 1</f>
        <v>2</v>
      </c>
      <c r="K14164" t="s">
        <v>36</v>
      </c>
      <c r="L14164" t="s">
        <v>31</v>
      </c>
    </row>
    <row r="14165" spans="1:12" x14ac:dyDescent="0.25">
      <c r="A14165" t="s">
        <v>74</v>
      </c>
      <c r="B14165" t="s">
        <v>258</v>
      </c>
      <c r="C14165" s="1">
        <v>2019</v>
      </c>
      <c r="D14165" s="9">
        <v>139966</v>
      </c>
      <c r="E14165" s="4">
        <v>39415.368000000002</v>
      </c>
      <c r="F14165" t="s">
        <v>21</v>
      </c>
      <c r="G14165" t="s">
        <v>22</v>
      </c>
      <c r="H14165" t="s">
        <v>15</v>
      </c>
      <c r="I14165" t="s">
        <v>135</v>
      </c>
      <c r="J14165" s="1">
        <f>LEN(Table1[[#This Row],[Options/Features]]) - LEN(SUBSTITUTE(Table1[[#This Row],[Options/Features]], ",", "")) + 1</f>
        <v>4</v>
      </c>
      <c r="K14165" t="s">
        <v>30</v>
      </c>
      <c r="L14165" t="s">
        <v>31</v>
      </c>
    </row>
    <row r="14166" spans="1:12" x14ac:dyDescent="0.25">
      <c r="A14166" t="s">
        <v>99</v>
      </c>
      <c r="B14166" t="s">
        <v>326</v>
      </c>
      <c r="C14166" s="1">
        <v>2018</v>
      </c>
      <c r="D14166" s="9">
        <v>32030</v>
      </c>
      <c r="E14166" s="4">
        <v>31872.44</v>
      </c>
      <c r="F14166" t="s">
        <v>13</v>
      </c>
      <c r="G14166" t="s">
        <v>42</v>
      </c>
      <c r="H14166" t="s">
        <v>15</v>
      </c>
      <c r="I14166" t="s">
        <v>47</v>
      </c>
      <c r="J14166" s="1">
        <f>LEN(Table1[[#This Row],[Options/Features]]) - LEN(SUBSTITUTE(Table1[[#This Row],[Options/Features]], ",", "")) + 1</f>
        <v>1</v>
      </c>
      <c r="K14166" t="s">
        <v>30</v>
      </c>
      <c r="L14166" t="s">
        <v>31</v>
      </c>
    </row>
    <row r="14167" spans="1:12" x14ac:dyDescent="0.25">
      <c r="A14167" t="s">
        <v>133</v>
      </c>
      <c r="B14167" t="s">
        <v>182</v>
      </c>
      <c r="C14167" s="1">
        <v>2012</v>
      </c>
      <c r="D14167" s="9">
        <v>75998</v>
      </c>
      <c r="E14167" s="4">
        <v>10380.752</v>
      </c>
      <c r="F14167" t="s">
        <v>41</v>
      </c>
      <c r="G14167" t="s">
        <v>34</v>
      </c>
      <c r="H14167" t="s">
        <v>23</v>
      </c>
      <c r="I14167" t="s">
        <v>622</v>
      </c>
      <c r="J14167" s="1">
        <f>LEN(Table1[[#This Row],[Options/Features]]) - LEN(SUBSTITUTE(Table1[[#This Row],[Options/Features]], ",", "")) + 1</f>
        <v>3</v>
      </c>
      <c r="K14167" t="s">
        <v>17</v>
      </c>
      <c r="L14167" t="s">
        <v>31</v>
      </c>
    </row>
    <row r="14168" spans="1:12" x14ac:dyDescent="0.25">
      <c r="A14168" t="s">
        <v>25</v>
      </c>
      <c r="B14168" t="s">
        <v>127</v>
      </c>
      <c r="C14168" s="1">
        <v>2015</v>
      </c>
      <c r="D14168" s="9">
        <v>109289</v>
      </c>
      <c r="E14168" s="4">
        <v>17620.552</v>
      </c>
      <c r="F14168" t="s">
        <v>27</v>
      </c>
      <c r="G14168" t="s">
        <v>72</v>
      </c>
      <c r="H14168" t="s">
        <v>15</v>
      </c>
      <c r="I14168" t="s">
        <v>115</v>
      </c>
      <c r="J14168" s="1">
        <f>LEN(Table1[[#This Row],[Options/Features]]) - LEN(SUBSTITUTE(Table1[[#This Row],[Options/Features]], ",", "")) + 1</f>
        <v>1</v>
      </c>
      <c r="K14168" t="s">
        <v>30</v>
      </c>
      <c r="L14168" t="s">
        <v>31</v>
      </c>
    </row>
    <row r="14169" spans="1:12" x14ac:dyDescent="0.25">
      <c r="A14169" t="s">
        <v>149</v>
      </c>
      <c r="B14169" t="s">
        <v>300</v>
      </c>
      <c r="C14169" s="1">
        <v>2019</v>
      </c>
      <c r="D14169" s="9">
        <v>141988</v>
      </c>
      <c r="E14169" s="4">
        <v>11512.656000000001</v>
      </c>
      <c r="F14169" t="s">
        <v>41</v>
      </c>
      <c r="G14169" t="s">
        <v>34</v>
      </c>
      <c r="H14169" t="s">
        <v>15</v>
      </c>
      <c r="I14169" t="s">
        <v>245</v>
      </c>
      <c r="J14169" s="1">
        <f>LEN(Table1[[#This Row],[Options/Features]]) - LEN(SUBSTITUTE(Table1[[#This Row],[Options/Features]], ",", "")) + 1</f>
        <v>2</v>
      </c>
      <c r="K14169" t="s">
        <v>17</v>
      </c>
      <c r="L14169" t="s">
        <v>31</v>
      </c>
    </row>
    <row r="14170" spans="1:12" x14ac:dyDescent="0.25">
      <c r="A14170" t="s">
        <v>89</v>
      </c>
      <c r="B14170" t="s">
        <v>318</v>
      </c>
      <c r="C14170" s="1">
        <v>2022</v>
      </c>
      <c r="D14170" s="9">
        <v>97313</v>
      </c>
      <c r="E14170" s="4">
        <v>13772.464</v>
      </c>
      <c r="F14170" t="s">
        <v>41</v>
      </c>
      <c r="G14170" t="s">
        <v>64</v>
      </c>
      <c r="H14170" t="s">
        <v>15</v>
      </c>
      <c r="I14170" t="s">
        <v>1025</v>
      </c>
      <c r="J14170" s="1">
        <f>LEN(Table1[[#This Row],[Options/Features]]) - LEN(SUBSTITUTE(Table1[[#This Row],[Options/Features]], ",", "")) + 1</f>
        <v>4</v>
      </c>
      <c r="K14170" t="s">
        <v>17</v>
      </c>
      <c r="L14170" t="s">
        <v>31</v>
      </c>
    </row>
    <row r="14171" spans="1:12" x14ac:dyDescent="0.25">
      <c r="A14171" t="s">
        <v>82</v>
      </c>
      <c r="B14171" t="s">
        <v>114</v>
      </c>
      <c r="C14171" s="1">
        <v>2013</v>
      </c>
      <c r="D14171" s="9">
        <v>90464</v>
      </c>
      <c r="E14171" s="4">
        <v>33464.61</v>
      </c>
      <c r="F14171" t="s">
        <v>21</v>
      </c>
      <c r="G14171" t="s">
        <v>72</v>
      </c>
      <c r="H14171" t="s">
        <v>15</v>
      </c>
      <c r="I14171" t="s">
        <v>390</v>
      </c>
      <c r="J14171" s="1">
        <f>LEN(Table1[[#This Row],[Options/Features]]) - LEN(SUBSTITUTE(Table1[[#This Row],[Options/Features]], ",", "")) + 1</f>
        <v>3</v>
      </c>
      <c r="K14171" t="s">
        <v>17</v>
      </c>
      <c r="L14171" t="s">
        <v>18</v>
      </c>
    </row>
    <row r="14172" spans="1:12" x14ac:dyDescent="0.25">
      <c r="A14172" t="s">
        <v>60</v>
      </c>
      <c r="B14172" t="s">
        <v>160</v>
      </c>
      <c r="C14172" s="1">
        <v>2016</v>
      </c>
      <c r="D14172" s="9">
        <v>11512</v>
      </c>
      <c r="E14172" s="4">
        <v>10039.072</v>
      </c>
      <c r="F14172" t="s">
        <v>13</v>
      </c>
      <c r="G14172" t="s">
        <v>42</v>
      </c>
      <c r="H14172" t="s">
        <v>15</v>
      </c>
      <c r="I14172" t="s">
        <v>197</v>
      </c>
      <c r="J14172" s="1">
        <f>LEN(Table1[[#This Row],[Options/Features]]) - LEN(SUBSTITUTE(Table1[[#This Row],[Options/Features]], ",", "")) + 1</f>
        <v>2</v>
      </c>
      <c r="K14172" t="s">
        <v>36</v>
      </c>
      <c r="L14172" t="s">
        <v>31</v>
      </c>
    </row>
    <row r="14173" spans="1:12" x14ac:dyDescent="0.25">
      <c r="A14173" t="s">
        <v>116</v>
      </c>
      <c r="B14173" t="s">
        <v>192</v>
      </c>
      <c r="C14173" s="1">
        <v>2011</v>
      </c>
      <c r="D14173" s="9">
        <v>137838</v>
      </c>
      <c r="E14173" s="4">
        <v>32898.911999999997</v>
      </c>
      <c r="F14173" t="s">
        <v>27</v>
      </c>
      <c r="G14173" t="s">
        <v>50</v>
      </c>
      <c r="H14173" t="s">
        <v>15</v>
      </c>
      <c r="I14173" t="s">
        <v>51</v>
      </c>
      <c r="J14173" s="1">
        <f>LEN(Table1[[#This Row],[Options/Features]]) - LEN(SUBSTITUTE(Table1[[#This Row],[Options/Features]], ",", "")) + 1</f>
        <v>2</v>
      </c>
      <c r="K14173" t="s">
        <v>17</v>
      </c>
      <c r="L14173" t="s">
        <v>31</v>
      </c>
    </row>
    <row r="14174" spans="1:12" x14ac:dyDescent="0.25">
      <c r="A14174" t="s">
        <v>79</v>
      </c>
      <c r="B14174" t="s">
        <v>155</v>
      </c>
      <c r="C14174" s="1">
        <v>2015</v>
      </c>
      <c r="D14174" s="9">
        <v>134551</v>
      </c>
      <c r="E14174" s="4">
        <v>23041.24</v>
      </c>
      <c r="F14174" t="s">
        <v>27</v>
      </c>
      <c r="G14174" t="s">
        <v>46</v>
      </c>
      <c r="H14174" t="s">
        <v>15</v>
      </c>
      <c r="I14174" t="s">
        <v>797</v>
      </c>
      <c r="J14174" s="1">
        <f>LEN(Table1[[#This Row],[Options/Features]]) - LEN(SUBSTITUTE(Table1[[#This Row],[Options/Features]], ",", "")) + 1</f>
        <v>4</v>
      </c>
      <c r="K14174" t="s">
        <v>17</v>
      </c>
      <c r="L14174" t="s">
        <v>31</v>
      </c>
    </row>
    <row r="14175" spans="1:12" x14ac:dyDescent="0.25">
      <c r="A14175" t="s">
        <v>57</v>
      </c>
      <c r="B14175" t="s">
        <v>58</v>
      </c>
      <c r="C14175" s="1">
        <v>2014</v>
      </c>
      <c r="D14175" s="9">
        <v>18099</v>
      </c>
      <c r="E14175" s="4">
        <v>35902.631999999998</v>
      </c>
      <c r="F14175" t="s">
        <v>13</v>
      </c>
      <c r="G14175" t="s">
        <v>64</v>
      </c>
      <c r="H14175" t="s">
        <v>23</v>
      </c>
      <c r="I14175" t="s">
        <v>863</v>
      </c>
      <c r="J14175" s="1">
        <f>LEN(Table1[[#This Row],[Options/Features]]) - LEN(SUBSTITUTE(Table1[[#This Row],[Options/Features]], ",", "")) + 1</f>
        <v>4</v>
      </c>
      <c r="K14175" t="s">
        <v>17</v>
      </c>
      <c r="L14175" t="s">
        <v>31</v>
      </c>
    </row>
    <row r="14176" spans="1:12" x14ac:dyDescent="0.25">
      <c r="A14176" t="s">
        <v>32</v>
      </c>
      <c r="B14176" t="s">
        <v>311</v>
      </c>
      <c r="C14176" s="1">
        <v>2015</v>
      </c>
      <c r="D14176" s="9">
        <v>84944</v>
      </c>
      <c r="E14176" s="4">
        <v>4089.7440000000001</v>
      </c>
      <c r="F14176" t="s">
        <v>41</v>
      </c>
      <c r="G14176" t="s">
        <v>50</v>
      </c>
      <c r="H14176" t="s">
        <v>23</v>
      </c>
      <c r="I14176" t="s">
        <v>239</v>
      </c>
      <c r="J14176" s="1">
        <f>LEN(Table1[[#This Row],[Options/Features]]) - LEN(SUBSTITUTE(Table1[[#This Row],[Options/Features]], ",", "")) + 1</f>
        <v>3</v>
      </c>
      <c r="K14176" t="s">
        <v>36</v>
      </c>
      <c r="L14176" t="s">
        <v>31</v>
      </c>
    </row>
    <row r="14177" spans="1:12" x14ac:dyDescent="0.25">
      <c r="A14177" t="s">
        <v>116</v>
      </c>
      <c r="B14177" t="s">
        <v>158</v>
      </c>
      <c r="C14177" s="1">
        <v>2019</v>
      </c>
      <c r="D14177" s="9">
        <v>47243</v>
      </c>
      <c r="E14177" s="4">
        <v>34621.815999999999</v>
      </c>
      <c r="F14177" t="s">
        <v>27</v>
      </c>
      <c r="G14177" t="s">
        <v>28</v>
      </c>
      <c r="H14177" t="s">
        <v>15</v>
      </c>
      <c r="I14177" t="s">
        <v>380</v>
      </c>
      <c r="J14177" s="1">
        <f>LEN(Table1[[#This Row],[Options/Features]]) - LEN(SUBSTITUTE(Table1[[#This Row],[Options/Features]], ",", "")) + 1</f>
        <v>3</v>
      </c>
      <c r="K14177" t="s">
        <v>36</v>
      </c>
      <c r="L14177" t="s">
        <v>31</v>
      </c>
    </row>
    <row r="14178" spans="1:12" x14ac:dyDescent="0.25">
      <c r="A14178" t="s">
        <v>25</v>
      </c>
      <c r="B14178" t="s">
        <v>156</v>
      </c>
      <c r="C14178" s="1">
        <v>2017</v>
      </c>
      <c r="D14178" s="9">
        <v>15759</v>
      </c>
      <c r="E14178" s="4">
        <v>29752.2</v>
      </c>
      <c r="F14178" t="s">
        <v>27</v>
      </c>
      <c r="G14178" t="s">
        <v>67</v>
      </c>
      <c r="H14178" t="s">
        <v>15</v>
      </c>
      <c r="I14178" t="s">
        <v>438</v>
      </c>
      <c r="J14178" s="1">
        <f>LEN(Table1[[#This Row],[Options/Features]]) - LEN(SUBSTITUTE(Table1[[#This Row],[Options/Features]], ",", "")) + 1</f>
        <v>4</v>
      </c>
      <c r="K14178" t="s">
        <v>30</v>
      </c>
      <c r="L14178" t="s">
        <v>31</v>
      </c>
    </row>
    <row r="14179" spans="1:12" x14ac:dyDescent="0.25">
      <c r="A14179" t="s">
        <v>37</v>
      </c>
      <c r="B14179" t="s">
        <v>118</v>
      </c>
      <c r="C14179" s="1">
        <v>2010</v>
      </c>
      <c r="D14179" s="9">
        <v>100559</v>
      </c>
      <c r="E14179" s="4">
        <v>22605.504000000001</v>
      </c>
      <c r="F14179" t="s">
        <v>13</v>
      </c>
      <c r="G14179" t="s">
        <v>46</v>
      </c>
      <c r="H14179" t="s">
        <v>23</v>
      </c>
      <c r="I14179" t="s">
        <v>616</v>
      </c>
      <c r="J14179" s="1">
        <f>LEN(Table1[[#This Row],[Options/Features]]) - LEN(SUBSTITUTE(Table1[[#This Row],[Options/Features]], ",", "")) + 1</f>
        <v>3</v>
      </c>
      <c r="K14179" t="s">
        <v>36</v>
      </c>
      <c r="L14179" t="s">
        <v>31</v>
      </c>
    </row>
    <row r="14180" spans="1:12" x14ac:dyDescent="0.25">
      <c r="A14180" t="s">
        <v>44</v>
      </c>
      <c r="B14180" t="s">
        <v>176</v>
      </c>
      <c r="C14180" s="1">
        <v>2014</v>
      </c>
      <c r="D14180" s="9">
        <v>127192</v>
      </c>
      <c r="E14180" s="4">
        <v>24773.4</v>
      </c>
      <c r="F14180" t="s">
        <v>13</v>
      </c>
      <c r="G14180" t="s">
        <v>14</v>
      </c>
      <c r="H14180" t="s">
        <v>15</v>
      </c>
      <c r="I14180" t="s">
        <v>124</v>
      </c>
      <c r="J14180" s="1">
        <f>LEN(Table1[[#This Row],[Options/Features]]) - LEN(SUBSTITUTE(Table1[[#This Row],[Options/Features]], ",", "")) + 1</f>
        <v>2</v>
      </c>
      <c r="K14180" t="s">
        <v>36</v>
      </c>
      <c r="L14180" t="s">
        <v>31</v>
      </c>
    </row>
    <row r="14181" spans="1:12" x14ac:dyDescent="0.25">
      <c r="A14181" t="s">
        <v>37</v>
      </c>
      <c r="B14181" t="s">
        <v>181</v>
      </c>
      <c r="C14181" s="1">
        <v>2015</v>
      </c>
      <c r="D14181" s="9">
        <v>68752</v>
      </c>
      <c r="E14181" s="4">
        <v>35573.055999999997</v>
      </c>
      <c r="F14181" t="s">
        <v>27</v>
      </c>
      <c r="G14181" t="s">
        <v>28</v>
      </c>
      <c r="H14181" t="s">
        <v>15</v>
      </c>
      <c r="I14181" t="s">
        <v>708</v>
      </c>
      <c r="J14181" s="1">
        <f>LEN(Table1[[#This Row],[Options/Features]]) - LEN(SUBSTITUTE(Table1[[#This Row],[Options/Features]], ",", "")) + 1</f>
        <v>4</v>
      </c>
      <c r="K14181" t="s">
        <v>17</v>
      </c>
      <c r="L14181" t="s">
        <v>31</v>
      </c>
    </row>
    <row r="14182" spans="1:12" x14ac:dyDescent="0.25">
      <c r="A14182" t="s">
        <v>11</v>
      </c>
      <c r="B14182" t="s">
        <v>351</v>
      </c>
      <c r="C14182" s="1">
        <v>2013</v>
      </c>
      <c r="D14182" s="9">
        <v>91604</v>
      </c>
      <c r="E14182" s="4">
        <v>5580.6080000000002</v>
      </c>
      <c r="F14182" t="s">
        <v>41</v>
      </c>
      <c r="G14182" t="s">
        <v>14</v>
      </c>
      <c r="H14182" t="s">
        <v>15</v>
      </c>
      <c r="I14182" t="s">
        <v>402</v>
      </c>
      <c r="J14182" s="1">
        <f>LEN(Table1[[#This Row],[Options/Features]]) - LEN(SUBSTITUTE(Table1[[#This Row],[Options/Features]], ",", "")) + 1</f>
        <v>2</v>
      </c>
      <c r="K14182" t="s">
        <v>30</v>
      </c>
      <c r="L14182" t="s">
        <v>31</v>
      </c>
    </row>
    <row r="14183" spans="1:12" x14ac:dyDescent="0.25">
      <c r="A14183" t="s">
        <v>74</v>
      </c>
      <c r="B14183" t="s">
        <v>258</v>
      </c>
      <c r="C14183" s="1">
        <v>2012</v>
      </c>
      <c r="D14183" s="9">
        <v>22272</v>
      </c>
      <c r="E14183" s="4">
        <v>19316.84</v>
      </c>
      <c r="F14183" t="s">
        <v>21</v>
      </c>
      <c r="G14183" t="s">
        <v>64</v>
      </c>
      <c r="H14183" t="s">
        <v>15</v>
      </c>
      <c r="I14183" t="s">
        <v>152</v>
      </c>
      <c r="J14183" s="1">
        <f>LEN(Table1[[#This Row],[Options/Features]]) - LEN(SUBSTITUTE(Table1[[#This Row],[Options/Features]], ",", "")) + 1</f>
        <v>2</v>
      </c>
      <c r="K14183" t="s">
        <v>30</v>
      </c>
      <c r="L14183" t="s">
        <v>31</v>
      </c>
    </row>
    <row r="14184" spans="1:12" x14ac:dyDescent="0.25">
      <c r="A14184" t="s">
        <v>19</v>
      </c>
      <c r="B14184" t="s">
        <v>290</v>
      </c>
      <c r="C14184" s="1">
        <v>2019</v>
      </c>
      <c r="D14184" s="9">
        <v>6970</v>
      </c>
      <c r="E14184" s="4">
        <v>24243.544000000002</v>
      </c>
      <c r="F14184" t="s">
        <v>41</v>
      </c>
      <c r="G14184" t="s">
        <v>14</v>
      </c>
      <c r="H14184" t="s">
        <v>15</v>
      </c>
      <c r="I14184" t="s">
        <v>211</v>
      </c>
      <c r="J14184" s="1">
        <f>LEN(Table1[[#This Row],[Options/Features]]) - LEN(SUBSTITUTE(Table1[[#This Row],[Options/Features]], ",", "")) + 1</f>
        <v>2</v>
      </c>
      <c r="K14184" t="s">
        <v>30</v>
      </c>
      <c r="L14184" t="s">
        <v>31</v>
      </c>
    </row>
    <row r="14185" spans="1:12" x14ac:dyDescent="0.25">
      <c r="A14185" t="s">
        <v>133</v>
      </c>
      <c r="B14185" t="s">
        <v>199</v>
      </c>
      <c r="C14185" s="1">
        <v>2013</v>
      </c>
      <c r="D14185" s="9">
        <v>35983</v>
      </c>
      <c r="E14185" s="4">
        <v>16024.76</v>
      </c>
      <c r="F14185" t="s">
        <v>13</v>
      </c>
      <c r="G14185" t="s">
        <v>42</v>
      </c>
      <c r="H14185" t="s">
        <v>23</v>
      </c>
      <c r="I14185" t="s">
        <v>130</v>
      </c>
      <c r="J14185" s="1">
        <f>LEN(Table1[[#This Row],[Options/Features]]) - LEN(SUBSTITUTE(Table1[[#This Row],[Options/Features]], ",", "")) + 1</f>
        <v>2</v>
      </c>
      <c r="K14185" t="s">
        <v>30</v>
      </c>
      <c r="L14185" t="s">
        <v>31</v>
      </c>
    </row>
    <row r="14186" spans="1:12" x14ac:dyDescent="0.25">
      <c r="A14186" t="s">
        <v>149</v>
      </c>
      <c r="B14186" t="s">
        <v>270</v>
      </c>
      <c r="C14186" s="1">
        <v>2020</v>
      </c>
      <c r="D14186" s="9">
        <v>148745</v>
      </c>
      <c r="E14186" s="4">
        <v>39572.216</v>
      </c>
      <c r="F14186" t="s">
        <v>21</v>
      </c>
      <c r="G14186" t="s">
        <v>50</v>
      </c>
      <c r="H14186" t="s">
        <v>15</v>
      </c>
      <c r="I14186" t="s">
        <v>68</v>
      </c>
      <c r="J14186" s="1">
        <f>LEN(Table1[[#This Row],[Options/Features]]) - LEN(SUBSTITUTE(Table1[[#This Row],[Options/Features]], ",", "")) + 1</f>
        <v>1</v>
      </c>
      <c r="K14186" t="s">
        <v>17</v>
      </c>
      <c r="L14186" t="s">
        <v>31</v>
      </c>
    </row>
    <row r="14187" spans="1:12" x14ac:dyDescent="0.25">
      <c r="A14187" t="s">
        <v>48</v>
      </c>
      <c r="B14187" t="s">
        <v>49</v>
      </c>
      <c r="C14187" s="1">
        <v>2017</v>
      </c>
      <c r="D14187" s="9">
        <v>75002</v>
      </c>
      <c r="E14187" s="4">
        <v>38852.17</v>
      </c>
      <c r="F14187" t="s">
        <v>21</v>
      </c>
      <c r="G14187" t="s">
        <v>64</v>
      </c>
      <c r="H14187" t="s">
        <v>15</v>
      </c>
      <c r="I14187" t="s">
        <v>229</v>
      </c>
      <c r="J14187" s="1">
        <f>LEN(Table1[[#This Row],[Options/Features]]) - LEN(SUBSTITUTE(Table1[[#This Row],[Options/Features]], ",", "")) + 1</f>
        <v>3</v>
      </c>
      <c r="K14187" t="s">
        <v>36</v>
      </c>
      <c r="L14187" t="s">
        <v>18</v>
      </c>
    </row>
    <row r="14188" spans="1:12" x14ac:dyDescent="0.25">
      <c r="A14188" t="s">
        <v>133</v>
      </c>
      <c r="B14188" t="s">
        <v>170</v>
      </c>
      <c r="C14188" s="1">
        <v>2020</v>
      </c>
      <c r="D14188" s="9">
        <v>27975</v>
      </c>
      <c r="E14188" s="4">
        <v>6860.9040000000005</v>
      </c>
      <c r="F14188" t="s">
        <v>21</v>
      </c>
      <c r="G14188" t="s">
        <v>72</v>
      </c>
      <c r="H14188" t="s">
        <v>15</v>
      </c>
      <c r="I14188" t="s">
        <v>492</v>
      </c>
      <c r="J14188" s="1">
        <f>LEN(Table1[[#This Row],[Options/Features]]) - LEN(SUBSTITUTE(Table1[[#This Row],[Options/Features]], ",", "")) + 1</f>
        <v>4</v>
      </c>
      <c r="K14188" t="s">
        <v>17</v>
      </c>
      <c r="L14188" t="s">
        <v>31</v>
      </c>
    </row>
    <row r="14189" spans="1:12" x14ac:dyDescent="0.25">
      <c r="A14189" t="s">
        <v>54</v>
      </c>
      <c r="B14189" t="s">
        <v>55</v>
      </c>
      <c r="C14189" s="1">
        <v>2018</v>
      </c>
      <c r="D14189" s="9">
        <v>121268</v>
      </c>
      <c r="E14189" s="4">
        <v>22683.759999999998</v>
      </c>
      <c r="F14189" t="s">
        <v>13</v>
      </c>
      <c r="G14189" t="s">
        <v>42</v>
      </c>
      <c r="H14189" t="s">
        <v>15</v>
      </c>
      <c r="I14189" t="s">
        <v>247</v>
      </c>
      <c r="J14189" s="1">
        <f>LEN(Table1[[#This Row],[Options/Features]]) - LEN(SUBSTITUTE(Table1[[#This Row],[Options/Features]], ",", "")) + 1</f>
        <v>3</v>
      </c>
      <c r="K14189" t="s">
        <v>17</v>
      </c>
      <c r="L14189" t="s">
        <v>31</v>
      </c>
    </row>
    <row r="14190" spans="1:12" x14ac:dyDescent="0.25">
      <c r="A14190" t="s">
        <v>48</v>
      </c>
      <c r="B14190" t="s">
        <v>52</v>
      </c>
      <c r="C14190" s="1">
        <v>2016</v>
      </c>
      <c r="D14190" s="9">
        <v>121843</v>
      </c>
      <c r="E14190" s="4">
        <v>29053.335999999999</v>
      </c>
      <c r="F14190" t="s">
        <v>41</v>
      </c>
      <c r="G14190" t="s">
        <v>46</v>
      </c>
      <c r="H14190" t="s">
        <v>15</v>
      </c>
      <c r="I14190" t="s">
        <v>698</v>
      </c>
      <c r="J14190" s="1">
        <f>LEN(Table1[[#This Row],[Options/Features]]) - LEN(SUBSTITUTE(Table1[[#This Row],[Options/Features]], ",", "")) + 1</f>
        <v>4</v>
      </c>
      <c r="K14190" t="s">
        <v>17</v>
      </c>
      <c r="L14190" t="s">
        <v>31</v>
      </c>
    </row>
    <row r="14191" spans="1:12" x14ac:dyDescent="0.25">
      <c r="A14191" t="s">
        <v>89</v>
      </c>
      <c r="B14191" t="s">
        <v>90</v>
      </c>
      <c r="C14191" s="1">
        <v>2017</v>
      </c>
      <c r="D14191" s="9">
        <v>11809</v>
      </c>
      <c r="E14191" s="4">
        <v>15816.56</v>
      </c>
      <c r="F14191" t="s">
        <v>21</v>
      </c>
      <c r="G14191" t="s">
        <v>50</v>
      </c>
      <c r="H14191" t="s">
        <v>15</v>
      </c>
      <c r="I14191" t="s">
        <v>308</v>
      </c>
      <c r="J14191" s="1">
        <f>LEN(Table1[[#This Row],[Options/Features]]) - LEN(SUBSTITUTE(Table1[[#This Row],[Options/Features]], ",", "")) + 1</f>
        <v>4</v>
      </c>
      <c r="K14191" t="s">
        <v>36</v>
      </c>
      <c r="L14191" t="s">
        <v>31</v>
      </c>
    </row>
    <row r="14192" spans="1:12" x14ac:dyDescent="0.25">
      <c r="A14192" t="s">
        <v>82</v>
      </c>
      <c r="B14192" t="s">
        <v>83</v>
      </c>
      <c r="C14192" s="1">
        <v>2012</v>
      </c>
      <c r="D14192" s="9">
        <v>58169</v>
      </c>
      <c r="E14192" s="4">
        <v>28136.68</v>
      </c>
      <c r="F14192" t="s">
        <v>21</v>
      </c>
      <c r="G14192" t="s">
        <v>28</v>
      </c>
      <c r="H14192" t="s">
        <v>15</v>
      </c>
      <c r="I14192" t="s">
        <v>1041</v>
      </c>
      <c r="J14192" s="1">
        <f>LEN(Table1[[#This Row],[Options/Features]]) - LEN(SUBSTITUTE(Table1[[#This Row],[Options/Features]], ",", "")) + 1</f>
        <v>4</v>
      </c>
      <c r="K14192" t="s">
        <v>36</v>
      </c>
      <c r="L14192" t="s">
        <v>31</v>
      </c>
    </row>
    <row r="14193" spans="1:12" x14ac:dyDescent="0.25">
      <c r="A14193" t="s">
        <v>44</v>
      </c>
      <c r="B14193" t="s">
        <v>330</v>
      </c>
      <c r="C14193" s="1">
        <v>2013</v>
      </c>
      <c r="D14193" s="9">
        <v>33209</v>
      </c>
      <c r="E14193" s="4">
        <v>4621.4639999999999</v>
      </c>
      <c r="F14193" t="s">
        <v>41</v>
      </c>
      <c r="G14193" t="s">
        <v>67</v>
      </c>
      <c r="H14193" t="s">
        <v>15</v>
      </c>
      <c r="I14193" t="s">
        <v>617</v>
      </c>
      <c r="J14193" s="1">
        <f>LEN(Table1[[#This Row],[Options/Features]]) - LEN(SUBSTITUTE(Table1[[#This Row],[Options/Features]], ",", "")) + 1</f>
        <v>4</v>
      </c>
      <c r="K14193" t="s">
        <v>17</v>
      </c>
      <c r="L14193" t="s">
        <v>31</v>
      </c>
    </row>
    <row r="14194" spans="1:12" x14ac:dyDescent="0.25">
      <c r="A14194" t="s">
        <v>48</v>
      </c>
      <c r="B14194" t="s">
        <v>49</v>
      </c>
      <c r="C14194" s="1">
        <v>2020</v>
      </c>
      <c r="D14194" s="9">
        <v>94675</v>
      </c>
      <c r="E14194" s="4">
        <v>28798.04</v>
      </c>
      <c r="F14194" t="s">
        <v>13</v>
      </c>
      <c r="G14194" t="s">
        <v>67</v>
      </c>
      <c r="H14194" t="s">
        <v>15</v>
      </c>
      <c r="I14194" t="s">
        <v>68</v>
      </c>
      <c r="J14194" s="1">
        <f>LEN(Table1[[#This Row],[Options/Features]]) - LEN(SUBSTITUTE(Table1[[#This Row],[Options/Features]], ",", "")) + 1</f>
        <v>1</v>
      </c>
      <c r="K14194" t="s">
        <v>36</v>
      </c>
      <c r="L14194" t="s">
        <v>31</v>
      </c>
    </row>
    <row r="14195" spans="1:12" x14ac:dyDescent="0.25">
      <c r="A14195" t="s">
        <v>82</v>
      </c>
      <c r="B14195" t="s">
        <v>84</v>
      </c>
      <c r="C14195" s="1">
        <v>2013</v>
      </c>
      <c r="D14195" s="9">
        <v>10634</v>
      </c>
      <c r="E14195" s="4">
        <v>32056.472000000002</v>
      </c>
      <c r="F14195" t="s">
        <v>21</v>
      </c>
      <c r="G14195" t="s">
        <v>22</v>
      </c>
      <c r="H14195" t="s">
        <v>23</v>
      </c>
      <c r="I14195" t="s">
        <v>995</v>
      </c>
      <c r="J14195" s="1">
        <f>LEN(Table1[[#This Row],[Options/Features]]) - LEN(SUBSTITUTE(Table1[[#This Row],[Options/Features]], ",", "")) + 1</f>
        <v>4</v>
      </c>
      <c r="K14195" t="s">
        <v>36</v>
      </c>
      <c r="L14195" t="s">
        <v>31</v>
      </c>
    </row>
    <row r="14196" spans="1:12" x14ac:dyDescent="0.25">
      <c r="A14196" t="s">
        <v>116</v>
      </c>
      <c r="B14196" t="s">
        <v>158</v>
      </c>
      <c r="C14196" s="1">
        <v>2020</v>
      </c>
      <c r="D14196" s="9">
        <v>31254</v>
      </c>
      <c r="E14196" s="4">
        <v>15771.76</v>
      </c>
      <c r="F14196" t="s">
        <v>27</v>
      </c>
      <c r="G14196" t="s">
        <v>50</v>
      </c>
      <c r="H14196" t="s">
        <v>15</v>
      </c>
      <c r="I14196" t="s">
        <v>998</v>
      </c>
      <c r="J14196" s="1">
        <f>LEN(Table1[[#This Row],[Options/Features]]) - LEN(SUBSTITUTE(Table1[[#This Row],[Options/Features]], ",", "")) + 1</f>
        <v>4</v>
      </c>
      <c r="K14196" t="s">
        <v>36</v>
      </c>
      <c r="L14196" t="s">
        <v>31</v>
      </c>
    </row>
    <row r="14197" spans="1:12" x14ac:dyDescent="0.25">
      <c r="A14197" t="s">
        <v>37</v>
      </c>
      <c r="B14197" t="s">
        <v>118</v>
      </c>
      <c r="C14197" s="1">
        <v>2022</v>
      </c>
      <c r="D14197" s="9">
        <v>6665</v>
      </c>
      <c r="E14197" s="4">
        <v>27731.871999999999</v>
      </c>
      <c r="F14197" t="s">
        <v>21</v>
      </c>
      <c r="G14197" t="s">
        <v>67</v>
      </c>
      <c r="H14197" t="s">
        <v>23</v>
      </c>
      <c r="I14197" t="s">
        <v>310</v>
      </c>
      <c r="J14197" s="1">
        <f>LEN(Table1[[#This Row],[Options/Features]]) - LEN(SUBSTITUTE(Table1[[#This Row],[Options/Features]], ",", "")) + 1</f>
        <v>3</v>
      </c>
      <c r="K14197" t="s">
        <v>30</v>
      </c>
      <c r="L14197" t="s">
        <v>31</v>
      </c>
    </row>
    <row r="14198" spans="1:12" x14ac:dyDescent="0.25">
      <c r="A14198" t="s">
        <v>54</v>
      </c>
      <c r="B14198" t="s">
        <v>165</v>
      </c>
      <c r="C14198" s="1">
        <v>2014</v>
      </c>
      <c r="D14198" s="9">
        <v>116384</v>
      </c>
      <c r="E14198" s="4">
        <v>9961.3279999999995</v>
      </c>
      <c r="F14198" t="s">
        <v>21</v>
      </c>
      <c r="G14198" t="s">
        <v>14</v>
      </c>
      <c r="H14198" t="s">
        <v>15</v>
      </c>
      <c r="I14198" t="s">
        <v>248</v>
      </c>
      <c r="J14198" s="1">
        <f>LEN(Table1[[#This Row],[Options/Features]]) - LEN(SUBSTITUTE(Table1[[#This Row],[Options/Features]], ",", "")) + 1</f>
        <v>3</v>
      </c>
      <c r="K14198" t="s">
        <v>30</v>
      </c>
      <c r="L14198" t="s">
        <v>31</v>
      </c>
    </row>
    <row r="14199" spans="1:12" x14ac:dyDescent="0.25">
      <c r="A14199" t="s">
        <v>44</v>
      </c>
      <c r="B14199" t="s">
        <v>176</v>
      </c>
      <c r="C14199" s="1">
        <v>2016</v>
      </c>
      <c r="D14199" s="9">
        <v>140113</v>
      </c>
      <c r="E14199" s="4">
        <v>27110.848000000002</v>
      </c>
      <c r="F14199" t="s">
        <v>41</v>
      </c>
      <c r="G14199" t="s">
        <v>28</v>
      </c>
      <c r="H14199" t="s">
        <v>23</v>
      </c>
      <c r="I14199" t="s">
        <v>651</v>
      </c>
      <c r="J14199" s="1">
        <f>LEN(Table1[[#This Row],[Options/Features]]) - LEN(SUBSTITUTE(Table1[[#This Row],[Options/Features]], ",", "")) + 1</f>
        <v>3</v>
      </c>
      <c r="K14199" t="s">
        <v>17</v>
      </c>
      <c r="L14199" t="s">
        <v>31</v>
      </c>
    </row>
    <row r="14200" spans="1:12" x14ac:dyDescent="0.25">
      <c r="A14200" t="s">
        <v>37</v>
      </c>
      <c r="B14200" t="s">
        <v>118</v>
      </c>
      <c r="C14200" s="1">
        <v>2020</v>
      </c>
      <c r="D14200" s="9">
        <v>96855</v>
      </c>
      <c r="E14200" s="4">
        <v>28412.367999999999</v>
      </c>
      <c r="F14200" t="s">
        <v>21</v>
      </c>
      <c r="G14200" t="s">
        <v>34</v>
      </c>
      <c r="H14200" t="s">
        <v>23</v>
      </c>
      <c r="I14200" t="s">
        <v>130</v>
      </c>
      <c r="J14200" s="1">
        <f>LEN(Table1[[#This Row],[Options/Features]]) - LEN(SUBSTITUTE(Table1[[#This Row],[Options/Features]], ",", "")) + 1</f>
        <v>2</v>
      </c>
      <c r="K14200" t="s">
        <v>17</v>
      </c>
      <c r="L14200" t="s">
        <v>31</v>
      </c>
    </row>
    <row r="14201" spans="1:12" x14ac:dyDescent="0.25">
      <c r="A14201" t="s">
        <v>93</v>
      </c>
      <c r="B14201" t="s">
        <v>55</v>
      </c>
      <c r="C14201" s="1">
        <v>2021</v>
      </c>
      <c r="D14201" s="9">
        <v>73444</v>
      </c>
      <c r="E14201" s="4">
        <v>34433.040000000001</v>
      </c>
      <c r="F14201" t="s">
        <v>13</v>
      </c>
      <c r="G14201" t="s">
        <v>72</v>
      </c>
      <c r="H14201" t="s">
        <v>23</v>
      </c>
      <c r="I14201" t="s">
        <v>991</v>
      </c>
      <c r="J14201" s="1">
        <f>LEN(Table1[[#This Row],[Options/Features]]) - LEN(SUBSTITUTE(Table1[[#This Row],[Options/Features]], ",", "")) + 1</f>
        <v>4</v>
      </c>
      <c r="K14201" t="s">
        <v>17</v>
      </c>
      <c r="L14201" t="s">
        <v>31</v>
      </c>
    </row>
    <row r="14202" spans="1:12" x14ac:dyDescent="0.25">
      <c r="A14202" t="s">
        <v>89</v>
      </c>
      <c r="B14202" t="s">
        <v>246</v>
      </c>
      <c r="C14202" s="1">
        <v>2014</v>
      </c>
      <c r="D14202" s="9">
        <v>111780</v>
      </c>
      <c r="E14202" s="4">
        <v>35219.983999999997</v>
      </c>
      <c r="F14202" t="s">
        <v>13</v>
      </c>
      <c r="G14202" t="s">
        <v>28</v>
      </c>
      <c r="H14202" t="s">
        <v>15</v>
      </c>
      <c r="I14202" t="s">
        <v>161</v>
      </c>
      <c r="J14202" s="1">
        <f>LEN(Table1[[#This Row],[Options/Features]]) - LEN(SUBSTITUTE(Table1[[#This Row],[Options/Features]], ",", "")) + 1</f>
        <v>3</v>
      </c>
      <c r="K14202" t="s">
        <v>36</v>
      </c>
      <c r="L14202" t="s">
        <v>31</v>
      </c>
    </row>
    <row r="14203" spans="1:12" x14ac:dyDescent="0.25">
      <c r="A14203" t="s">
        <v>74</v>
      </c>
      <c r="B14203" t="s">
        <v>75</v>
      </c>
      <c r="C14203" s="1">
        <v>2018</v>
      </c>
      <c r="D14203" s="9">
        <v>91264</v>
      </c>
      <c r="E14203" s="4">
        <v>11273.832</v>
      </c>
      <c r="F14203" t="s">
        <v>13</v>
      </c>
      <c r="G14203" t="s">
        <v>14</v>
      </c>
      <c r="H14203" t="s">
        <v>23</v>
      </c>
      <c r="I14203" t="s">
        <v>276</v>
      </c>
      <c r="J14203" s="1">
        <f>LEN(Table1[[#This Row],[Options/Features]]) - LEN(SUBSTITUTE(Table1[[#This Row],[Options/Features]], ",", "")) + 1</f>
        <v>2</v>
      </c>
      <c r="K14203" t="s">
        <v>30</v>
      </c>
      <c r="L14203" t="s">
        <v>31</v>
      </c>
    </row>
    <row r="14204" spans="1:12" x14ac:dyDescent="0.25">
      <c r="A14204" t="s">
        <v>25</v>
      </c>
      <c r="B14204" t="s">
        <v>129</v>
      </c>
      <c r="C14204" s="1">
        <v>2020</v>
      </c>
      <c r="D14204" s="9">
        <v>100295</v>
      </c>
      <c r="E14204" s="4">
        <v>24434.328000000001</v>
      </c>
      <c r="F14204" t="s">
        <v>21</v>
      </c>
      <c r="G14204" t="s">
        <v>22</v>
      </c>
      <c r="H14204" t="s">
        <v>15</v>
      </c>
      <c r="I14204" t="s">
        <v>1119</v>
      </c>
      <c r="J14204" s="1">
        <f>LEN(Table1[[#This Row],[Options/Features]]) - LEN(SUBSTITUTE(Table1[[#This Row],[Options/Features]], ",", "")) + 1</f>
        <v>4</v>
      </c>
      <c r="K14204" t="s">
        <v>36</v>
      </c>
      <c r="L14204" t="s">
        <v>31</v>
      </c>
    </row>
    <row r="14205" spans="1:12" x14ac:dyDescent="0.25">
      <c r="A14205" t="s">
        <v>74</v>
      </c>
      <c r="B14205" t="s">
        <v>235</v>
      </c>
      <c r="C14205" s="1">
        <v>2012</v>
      </c>
      <c r="D14205" s="9">
        <v>114973</v>
      </c>
      <c r="E14205" s="4">
        <v>35917.271999999997</v>
      </c>
      <c r="F14205" t="s">
        <v>27</v>
      </c>
      <c r="G14205" t="s">
        <v>14</v>
      </c>
      <c r="H14205" t="s">
        <v>23</v>
      </c>
      <c r="I14205" t="s">
        <v>62</v>
      </c>
      <c r="J14205" s="1">
        <f>LEN(Table1[[#This Row],[Options/Features]]) - LEN(SUBSTITUTE(Table1[[#This Row],[Options/Features]], ",", "")) + 1</f>
        <v>2</v>
      </c>
      <c r="K14205" t="s">
        <v>17</v>
      </c>
      <c r="L14205" t="s">
        <v>31</v>
      </c>
    </row>
    <row r="14206" spans="1:12" x14ac:dyDescent="0.25">
      <c r="A14206" t="s">
        <v>44</v>
      </c>
      <c r="B14206" t="s">
        <v>330</v>
      </c>
      <c r="C14206" s="1">
        <v>2021</v>
      </c>
      <c r="D14206" s="9">
        <v>101148</v>
      </c>
      <c r="E14206" s="4">
        <v>22436.472000000002</v>
      </c>
      <c r="F14206" t="s">
        <v>21</v>
      </c>
      <c r="G14206" t="s">
        <v>72</v>
      </c>
      <c r="H14206" t="s">
        <v>23</v>
      </c>
      <c r="I14206" t="s">
        <v>286</v>
      </c>
      <c r="J14206" s="1">
        <f>LEN(Table1[[#This Row],[Options/Features]]) - LEN(SUBSTITUTE(Table1[[#This Row],[Options/Features]], ",", "")) + 1</f>
        <v>3</v>
      </c>
      <c r="K14206" t="s">
        <v>36</v>
      </c>
      <c r="L14206" t="s">
        <v>31</v>
      </c>
    </row>
    <row r="14207" spans="1:12" x14ac:dyDescent="0.25">
      <c r="A14207" t="s">
        <v>89</v>
      </c>
      <c r="B14207" t="s">
        <v>90</v>
      </c>
      <c r="C14207" s="1">
        <v>2019</v>
      </c>
      <c r="D14207" s="9">
        <v>136024</v>
      </c>
      <c r="E14207" s="4">
        <v>13847.44</v>
      </c>
      <c r="F14207" t="s">
        <v>27</v>
      </c>
      <c r="G14207" t="s">
        <v>67</v>
      </c>
      <c r="H14207" t="s">
        <v>23</v>
      </c>
      <c r="I14207" t="s">
        <v>211</v>
      </c>
      <c r="J14207" s="1">
        <f>LEN(Table1[[#This Row],[Options/Features]]) - LEN(SUBSTITUTE(Table1[[#This Row],[Options/Features]], ",", "")) + 1</f>
        <v>2</v>
      </c>
      <c r="K14207" t="s">
        <v>36</v>
      </c>
      <c r="L14207" t="s">
        <v>18</v>
      </c>
    </row>
    <row r="14208" spans="1:12" x14ac:dyDescent="0.25">
      <c r="A14208" t="s">
        <v>79</v>
      </c>
      <c r="B14208" t="s">
        <v>80</v>
      </c>
      <c r="C14208" s="1">
        <v>2018</v>
      </c>
      <c r="D14208" s="9">
        <v>119132</v>
      </c>
      <c r="E14208" s="4">
        <v>11875.584000000001</v>
      </c>
      <c r="F14208" t="s">
        <v>13</v>
      </c>
      <c r="G14208" t="s">
        <v>50</v>
      </c>
      <c r="H14208" t="s">
        <v>23</v>
      </c>
      <c r="I14208" t="s">
        <v>402</v>
      </c>
      <c r="J14208" s="1">
        <f>LEN(Table1[[#This Row],[Options/Features]]) - LEN(SUBSTITUTE(Table1[[#This Row],[Options/Features]], ",", "")) + 1</f>
        <v>2</v>
      </c>
      <c r="K14208" t="s">
        <v>36</v>
      </c>
      <c r="L14208" t="s">
        <v>31</v>
      </c>
    </row>
    <row r="14209" spans="1:12" x14ac:dyDescent="0.25">
      <c r="A14209" t="s">
        <v>99</v>
      </c>
      <c r="B14209" t="s">
        <v>326</v>
      </c>
      <c r="C14209" s="1">
        <v>2017</v>
      </c>
      <c r="D14209" s="9">
        <v>132458</v>
      </c>
      <c r="E14209" s="4">
        <v>35844.928</v>
      </c>
      <c r="F14209" t="s">
        <v>27</v>
      </c>
      <c r="G14209" t="s">
        <v>34</v>
      </c>
      <c r="H14209" t="s">
        <v>15</v>
      </c>
      <c r="I14209" t="s">
        <v>210</v>
      </c>
      <c r="J14209" s="1">
        <f>LEN(Table1[[#This Row],[Options/Features]]) - LEN(SUBSTITUTE(Table1[[#This Row],[Options/Features]], ",", "")) + 1</f>
        <v>2</v>
      </c>
      <c r="K14209" t="s">
        <v>30</v>
      </c>
      <c r="L14209" t="s">
        <v>31</v>
      </c>
    </row>
    <row r="14210" spans="1:12" x14ac:dyDescent="0.25">
      <c r="A14210" t="s">
        <v>133</v>
      </c>
      <c r="B14210" t="s">
        <v>267</v>
      </c>
      <c r="C14210" s="1">
        <v>2019</v>
      </c>
      <c r="D14210" s="9">
        <v>79484</v>
      </c>
      <c r="E14210" s="4">
        <v>34431.728000000003</v>
      </c>
      <c r="F14210" t="s">
        <v>13</v>
      </c>
      <c r="G14210" t="s">
        <v>28</v>
      </c>
      <c r="H14210" t="s">
        <v>15</v>
      </c>
      <c r="I14210" t="s">
        <v>107</v>
      </c>
      <c r="J14210" s="1">
        <f>LEN(Table1[[#This Row],[Options/Features]]) - LEN(SUBSTITUTE(Table1[[#This Row],[Options/Features]], ",", "")) + 1</f>
        <v>2</v>
      </c>
      <c r="K14210" t="s">
        <v>30</v>
      </c>
      <c r="L14210" t="s">
        <v>31</v>
      </c>
    </row>
    <row r="14211" spans="1:12" x14ac:dyDescent="0.25">
      <c r="A14211" t="s">
        <v>79</v>
      </c>
      <c r="B14211" t="s">
        <v>141</v>
      </c>
      <c r="C14211" s="1">
        <v>2019</v>
      </c>
      <c r="D14211" s="9">
        <v>96800</v>
      </c>
      <c r="E14211" s="4">
        <v>30921.272000000001</v>
      </c>
      <c r="F14211" t="s">
        <v>21</v>
      </c>
      <c r="G14211" t="s">
        <v>67</v>
      </c>
      <c r="H14211" t="s">
        <v>15</v>
      </c>
      <c r="I14211" t="s">
        <v>302</v>
      </c>
      <c r="J14211" s="1">
        <f>LEN(Table1[[#This Row],[Options/Features]]) - LEN(SUBSTITUTE(Table1[[#This Row],[Options/Features]], ",", "")) + 1</f>
        <v>2</v>
      </c>
      <c r="K14211" t="s">
        <v>36</v>
      </c>
      <c r="L14211" t="s">
        <v>31</v>
      </c>
    </row>
    <row r="14212" spans="1:12" x14ac:dyDescent="0.25">
      <c r="A14212" t="s">
        <v>11</v>
      </c>
      <c r="B14212" t="s">
        <v>153</v>
      </c>
      <c r="C14212" s="1">
        <v>2016</v>
      </c>
      <c r="D14212" s="9">
        <v>92389</v>
      </c>
      <c r="E14212" s="4">
        <v>37701.879999999997</v>
      </c>
      <c r="F14212" t="s">
        <v>41</v>
      </c>
      <c r="G14212" t="s">
        <v>64</v>
      </c>
      <c r="H14212" t="s">
        <v>15</v>
      </c>
      <c r="I14212" t="s">
        <v>193</v>
      </c>
      <c r="J14212" s="1">
        <f>LEN(Table1[[#This Row],[Options/Features]]) - LEN(SUBSTITUTE(Table1[[#This Row],[Options/Features]], ",", "")) + 1</f>
        <v>2</v>
      </c>
      <c r="K14212" t="s">
        <v>30</v>
      </c>
      <c r="L14212" t="s">
        <v>18</v>
      </c>
    </row>
    <row r="14213" spans="1:12" x14ac:dyDescent="0.25">
      <c r="A14213" t="s">
        <v>25</v>
      </c>
      <c r="B14213" t="s">
        <v>129</v>
      </c>
      <c r="C14213" s="1">
        <v>2022</v>
      </c>
      <c r="D14213" s="9">
        <v>104987</v>
      </c>
      <c r="E14213" s="4">
        <v>21459.047999999999</v>
      </c>
      <c r="F14213" t="s">
        <v>27</v>
      </c>
      <c r="G14213" t="s">
        <v>42</v>
      </c>
      <c r="H14213" t="s">
        <v>15</v>
      </c>
      <c r="I14213" t="s">
        <v>225</v>
      </c>
      <c r="J14213" s="1">
        <f>LEN(Table1[[#This Row],[Options/Features]]) - LEN(SUBSTITUTE(Table1[[#This Row],[Options/Features]], ",", "")) + 1</f>
        <v>2</v>
      </c>
      <c r="K14213" t="s">
        <v>17</v>
      </c>
      <c r="L14213" t="s">
        <v>31</v>
      </c>
    </row>
    <row r="14214" spans="1:12" x14ac:dyDescent="0.25">
      <c r="A14214" t="s">
        <v>60</v>
      </c>
      <c r="B14214" t="s">
        <v>160</v>
      </c>
      <c r="C14214" s="1">
        <v>2013</v>
      </c>
      <c r="D14214" s="9">
        <v>41035</v>
      </c>
      <c r="E14214" s="4">
        <v>27022.799999999999</v>
      </c>
      <c r="F14214" t="s">
        <v>27</v>
      </c>
      <c r="G14214" t="s">
        <v>22</v>
      </c>
      <c r="H14214" t="s">
        <v>23</v>
      </c>
      <c r="I14214" t="s">
        <v>1148</v>
      </c>
      <c r="J14214" s="1">
        <f>LEN(Table1[[#This Row],[Options/Features]]) - LEN(SUBSTITUTE(Table1[[#This Row],[Options/Features]], ",", "")) + 1</f>
        <v>4</v>
      </c>
      <c r="K14214" t="s">
        <v>36</v>
      </c>
      <c r="L14214" t="s">
        <v>18</v>
      </c>
    </row>
    <row r="14215" spans="1:12" x14ac:dyDescent="0.25">
      <c r="A14215" t="s">
        <v>60</v>
      </c>
      <c r="B14215" t="s">
        <v>102</v>
      </c>
      <c r="C14215" s="1">
        <v>2014</v>
      </c>
      <c r="D14215" s="9">
        <v>88566</v>
      </c>
      <c r="E14215" s="4">
        <v>26048.560000000001</v>
      </c>
      <c r="F14215" t="s">
        <v>13</v>
      </c>
      <c r="G14215" t="s">
        <v>14</v>
      </c>
      <c r="H14215" t="s">
        <v>15</v>
      </c>
      <c r="I14215" t="s">
        <v>24</v>
      </c>
      <c r="J14215" s="1">
        <f>LEN(Table1[[#This Row],[Options/Features]]) - LEN(SUBSTITUTE(Table1[[#This Row],[Options/Features]], ",", "")) + 1</f>
        <v>1</v>
      </c>
      <c r="K14215" t="s">
        <v>30</v>
      </c>
      <c r="L14215" t="s">
        <v>31</v>
      </c>
    </row>
    <row r="14216" spans="1:12" x14ac:dyDescent="0.25">
      <c r="A14216" t="s">
        <v>93</v>
      </c>
      <c r="B14216" t="s">
        <v>94</v>
      </c>
      <c r="C14216" s="1">
        <v>2021</v>
      </c>
      <c r="D14216" s="9">
        <v>93441</v>
      </c>
      <c r="E14216" s="4">
        <v>6300.1679999999997</v>
      </c>
      <c r="F14216" t="s">
        <v>21</v>
      </c>
      <c r="G14216" t="s">
        <v>34</v>
      </c>
      <c r="H14216" t="s">
        <v>15</v>
      </c>
      <c r="I14216" t="s">
        <v>202</v>
      </c>
      <c r="J14216" s="1">
        <f>LEN(Table1[[#This Row],[Options/Features]]) - LEN(SUBSTITUTE(Table1[[#This Row],[Options/Features]], ",", "")) + 1</f>
        <v>2</v>
      </c>
      <c r="K14216" t="s">
        <v>30</v>
      </c>
      <c r="L14216" t="s">
        <v>31</v>
      </c>
    </row>
    <row r="14217" spans="1:12" x14ac:dyDescent="0.25">
      <c r="A14217" t="s">
        <v>116</v>
      </c>
      <c r="B14217" t="s">
        <v>192</v>
      </c>
      <c r="C14217" s="1">
        <v>2013</v>
      </c>
      <c r="D14217" s="9">
        <v>32091</v>
      </c>
      <c r="E14217" s="4">
        <v>31385.776000000002</v>
      </c>
      <c r="F14217" t="s">
        <v>27</v>
      </c>
      <c r="G14217" t="s">
        <v>34</v>
      </c>
      <c r="H14217" t="s">
        <v>23</v>
      </c>
      <c r="I14217" t="s">
        <v>225</v>
      </c>
      <c r="J14217" s="1">
        <f>LEN(Table1[[#This Row],[Options/Features]]) - LEN(SUBSTITUTE(Table1[[#This Row],[Options/Features]], ",", "")) + 1</f>
        <v>2</v>
      </c>
      <c r="K14217" t="s">
        <v>36</v>
      </c>
      <c r="L14217" t="s">
        <v>31</v>
      </c>
    </row>
    <row r="14218" spans="1:12" x14ac:dyDescent="0.25">
      <c r="A14218" t="s">
        <v>19</v>
      </c>
      <c r="B14218" t="s">
        <v>290</v>
      </c>
      <c r="C14218" s="1">
        <v>2019</v>
      </c>
      <c r="D14218" s="9">
        <v>33949</v>
      </c>
      <c r="E14218" s="4">
        <v>25135.367999999999</v>
      </c>
      <c r="F14218" t="s">
        <v>21</v>
      </c>
      <c r="G14218" t="s">
        <v>64</v>
      </c>
      <c r="H14218" t="s">
        <v>15</v>
      </c>
      <c r="I14218" t="s">
        <v>333</v>
      </c>
      <c r="J14218" s="1">
        <f>LEN(Table1[[#This Row],[Options/Features]]) - LEN(SUBSTITUTE(Table1[[#This Row],[Options/Features]], ",", "")) + 1</f>
        <v>2</v>
      </c>
      <c r="K14218" t="s">
        <v>36</v>
      </c>
      <c r="L14218" t="s">
        <v>31</v>
      </c>
    </row>
    <row r="14219" spans="1:12" x14ac:dyDescent="0.25">
      <c r="A14219" t="s">
        <v>11</v>
      </c>
      <c r="B14219" t="s">
        <v>175</v>
      </c>
      <c r="C14219" s="1">
        <v>2018</v>
      </c>
      <c r="D14219" s="9">
        <v>98504</v>
      </c>
      <c r="E14219" s="4">
        <v>39142.671999999999</v>
      </c>
      <c r="F14219" t="s">
        <v>27</v>
      </c>
      <c r="G14219" t="s">
        <v>50</v>
      </c>
      <c r="H14219" t="s">
        <v>23</v>
      </c>
      <c r="I14219" t="s">
        <v>47</v>
      </c>
      <c r="J14219" s="1">
        <f>LEN(Table1[[#This Row],[Options/Features]]) - LEN(SUBSTITUTE(Table1[[#This Row],[Options/Features]], ",", "")) + 1</f>
        <v>1</v>
      </c>
      <c r="K14219" t="s">
        <v>17</v>
      </c>
      <c r="L14219" t="s">
        <v>31</v>
      </c>
    </row>
    <row r="14220" spans="1:12" x14ac:dyDescent="0.25">
      <c r="A14220" t="s">
        <v>25</v>
      </c>
      <c r="B14220" t="s">
        <v>156</v>
      </c>
      <c r="C14220" s="1">
        <v>2015</v>
      </c>
      <c r="D14220" s="9">
        <v>129863</v>
      </c>
      <c r="E14220" s="4">
        <v>26601.423999999999</v>
      </c>
      <c r="F14220" t="s">
        <v>21</v>
      </c>
      <c r="G14220" t="s">
        <v>42</v>
      </c>
      <c r="H14220" t="s">
        <v>15</v>
      </c>
      <c r="I14220" t="s">
        <v>106</v>
      </c>
      <c r="J14220" s="1">
        <f>LEN(Table1[[#This Row],[Options/Features]]) - LEN(SUBSTITUTE(Table1[[#This Row],[Options/Features]], ",", "")) + 1</f>
        <v>1</v>
      </c>
      <c r="K14220" t="s">
        <v>30</v>
      </c>
      <c r="L14220" t="s">
        <v>31</v>
      </c>
    </row>
    <row r="14221" spans="1:12" x14ac:dyDescent="0.25">
      <c r="A14221" t="s">
        <v>96</v>
      </c>
      <c r="B14221" t="s">
        <v>139</v>
      </c>
      <c r="C14221" s="1">
        <v>2013</v>
      </c>
      <c r="D14221" s="9">
        <v>66340</v>
      </c>
      <c r="E14221" s="4">
        <v>17216.871999999999</v>
      </c>
      <c r="F14221" t="s">
        <v>41</v>
      </c>
      <c r="G14221" t="s">
        <v>50</v>
      </c>
      <c r="H14221" t="s">
        <v>23</v>
      </c>
      <c r="I14221" t="s">
        <v>1021</v>
      </c>
      <c r="J14221" s="1">
        <f>LEN(Table1[[#This Row],[Options/Features]]) - LEN(SUBSTITUTE(Table1[[#This Row],[Options/Features]], ",", "")) + 1</f>
        <v>4</v>
      </c>
      <c r="K14221" t="s">
        <v>17</v>
      </c>
      <c r="L14221" t="s">
        <v>31</v>
      </c>
    </row>
    <row r="14222" spans="1:12" x14ac:dyDescent="0.25">
      <c r="A14222" t="s">
        <v>79</v>
      </c>
      <c r="B14222" t="s">
        <v>242</v>
      </c>
      <c r="C14222" s="1">
        <v>2021</v>
      </c>
      <c r="D14222" s="9">
        <v>105279</v>
      </c>
      <c r="E14222" s="4">
        <v>13641.016</v>
      </c>
      <c r="F14222" t="s">
        <v>21</v>
      </c>
      <c r="G14222" t="s">
        <v>67</v>
      </c>
      <c r="H14222" t="s">
        <v>23</v>
      </c>
      <c r="I14222" t="s">
        <v>1084</v>
      </c>
      <c r="J14222" s="1">
        <f>LEN(Table1[[#This Row],[Options/Features]]) - LEN(SUBSTITUTE(Table1[[#This Row],[Options/Features]], ",", "")) + 1</f>
        <v>4</v>
      </c>
      <c r="K14222" t="s">
        <v>30</v>
      </c>
      <c r="L14222" t="s">
        <v>31</v>
      </c>
    </row>
    <row r="14223" spans="1:12" x14ac:dyDescent="0.25">
      <c r="A14223" t="s">
        <v>57</v>
      </c>
      <c r="B14223" t="s">
        <v>123</v>
      </c>
      <c r="C14223" s="1">
        <v>2019</v>
      </c>
      <c r="D14223" s="9">
        <v>123067</v>
      </c>
      <c r="E14223" s="4">
        <v>27009.455999999998</v>
      </c>
      <c r="F14223" t="s">
        <v>27</v>
      </c>
      <c r="G14223" t="s">
        <v>42</v>
      </c>
      <c r="H14223" t="s">
        <v>15</v>
      </c>
      <c r="I14223" t="s">
        <v>462</v>
      </c>
      <c r="J14223" s="1">
        <f>LEN(Table1[[#This Row],[Options/Features]]) - LEN(SUBSTITUTE(Table1[[#This Row],[Options/Features]], ",", "")) + 1</f>
        <v>3</v>
      </c>
      <c r="K14223" t="s">
        <v>36</v>
      </c>
      <c r="L14223" t="s">
        <v>31</v>
      </c>
    </row>
    <row r="14224" spans="1:12" x14ac:dyDescent="0.25">
      <c r="A14224" t="s">
        <v>74</v>
      </c>
      <c r="B14224" t="s">
        <v>75</v>
      </c>
      <c r="C14224" s="1">
        <v>2019</v>
      </c>
      <c r="D14224" s="9">
        <v>83229</v>
      </c>
      <c r="E14224" s="4">
        <v>16616.984</v>
      </c>
      <c r="F14224" t="s">
        <v>41</v>
      </c>
      <c r="G14224" t="s">
        <v>42</v>
      </c>
      <c r="H14224" t="s">
        <v>23</v>
      </c>
      <c r="I14224" t="s">
        <v>431</v>
      </c>
      <c r="J14224" s="1">
        <f>LEN(Table1[[#This Row],[Options/Features]]) - LEN(SUBSTITUTE(Table1[[#This Row],[Options/Features]], ",", "")) + 1</f>
        <v>3</v>
      </c>
      <c r="K14224" t="s">
        <v>30</v>
      </c>
      <c r="L14224" t="s">
        <v>31</v>
      </c>
    </row>
    <row r="14225" spans="1:12" x14ac:dyDescent="0.25">
      <c r="A14225" t="s">
        <v>74</v>
      </c>
      <c r="B14225">
        <v>500</v>
      </c>
      <c r="C14225" s="1">
        <v>2010</v>
      </c>
      <c r="D14225" s="9">
        <v>98955</v>
      </c>
      <c r="E14225" s="4">
        <v>15887.64</v>
      </c>
      <c r="F14225" t="s">
        <v>13</v>
      </c>
      <c r="G14225" t="s">
        <v>67</v>
      </c>
      <c r="H14225" t="s">
        <v>15</v>
      </c>
      <c r="I14225" t="s">
        <v>167</v>
      </c>
      <c r="J14225" s="1">
        <f>LEN(Table1[[#This Row],[Options/Features]]) - LEN(SUBSTITUTE(Table1[[#This Row],[Options/Features]], ",", "")) + 1</f>
        <v>2</v>
      </c>
      <c r="K14225" t="s">
        <v>36</v>
      </c>
      <c r="L14225" t="s">
        <v>31</v>
      </c>
    </row>
    <row r="14226" spans="1:12" x14ac:dyDescent="0.25">
      <c r="A14226" t="s">
        <v>82</v>
      </c>
      <c r="B14226" t="s">
        <v>195</v>
      </c>
      <c r="C14226" s="1">
        <v>2019</v>
      </c>
      <c r="D14226" s="9">
        <v>127807</v>
      </c>
      <c r="E14226" s="4">
        <v>38068.016000000003</v>
      </c>
      <c r="F14226" t="s">
        <v>41</v>
      </c>
      <c r="G14226" t="s">
        <v>28</v>
      </c>
      <c r="H14226" t="s">
        <v>23</v>
      </c>
      <c r="I14226" t="s">
        <v>553</v>
      </c>
      <c r="J14226" s="1">
        <f>LEN(Table1[[#This Row],[Options/Features]]) - LEN(SUBSTITUTE(Table1[[#This Row],[Options/Features]], ",", "")) + 1</f>
        <v>3</v>
      </c>
      <c r="K14226" t="s">
        <v>36</v>
      </c>
      <c r="L14226" t="s">
        <v>31</v>
      </c>
    </row>
    <row r="14227" spans="1:12" x14ac:dyDescent="0.25">
      <c r="A14227" t="s">
        <v>74</v>
      </c>
      <c r="B14227" t="s">
        <v>136</v>
      </c>
      <c r="C14227" s="1">
        <v>2021</v>
      </c>
      <c r="D14227" s="9">
        <v>68097</v>
      </c>
      <c r="E14227" s="4">
        <v>9283.7520000000004</v>
      </c>
      <c r="F14227" t="s">
        <v>21</v>
      </c>
      <c r="G14227" t="s">
        <v>50</v>
      </c>
      <c r="H14227" t="s">
        <v>15</v>
      </c>
      <c r="I14227" t="s">
        <v>508</v>
      </c>
      <c r="J14227" s="1">
        <f>LEN(Table1[[#This Row],[Options/Features]]) - LEN(SUBSTITUTE(Table1[[#This Row],[Options/Features]], ",", "")) + 1</f>
        <v>3</v>
      </c>
      <c r="K14227" t="s">
        <v>17</v>
      </c>
      <c r="L14227" t="s">
        <v>31</v>
      </c>
    </row>
    <row r="14228" spans="1:12" x14ac:dyDescent="0.25">
      <c r="A14228" t="s">
        <v>25</v>
      </c>
      <c r="B14228" t="s">
        <v>26</v>
      </c>
      <c r="C14228" s="1">
        <v>2021</v>
      </c>
      <c r="D14228" s="9">
        <v>36293</v>
      </c>
      <c r="E14228" s="4">
        <v>17621.21</v>
      </c>
      <c r="F14228" t="s">
        <v>41</v>
      </c>
      <c r="G14228" t="s">
        <v>22</v>
      </c>
      <c r="H14228" t="s">
        <v>23</v>
      </c>
      <c r="I14228" t="s">
        <v>214</v>
      </c>
      <c r="J14228" s="1">
        <f>LEN(Table1[[#This Row],[Options/Features]]) - LEN(SUBSTITUTE(Table1[[#This Row],[Options/Features]], ",", "")) + 1</f>
        <v>2</v>
      </c>
      <c r="K14228" t="s">
        <v>30</v>
      </c>
      <c r="L14228" t="s">
        <v>18</v>
      </c>
    </row>
    <row r="14229" spans="1:12" x14ac:dyDescent="0.25">
      <c r="A14229" t="s">
        <v>32</v>
      </c>
      <c r="B14229" t="s">
        <v>311</v>
      </c>
      <c r="C14229" s="1">
        <v>2012</v>
      </c>
      <c r="D14229" s="9">
        <v>125859</v>
      </c>
      <c r="E14229" s="4">
        <v>12266.384</v>
      </c>
      <c r="F14229" t="s">
        <v>41</v>
      </c>
      <c r="G14229" t="s">
        <v>42</v>
      </c>
      <c r="H14229" t="s">
        <v>23</v>
      </c>
      <c r="I14229" t="s">
        <v>615</v>
      </c>
      <c r="J14229" s="1">
        <f>LEN(Table1[[#This Row],[Options/Features]]) - LEN(SUBSTITUTE(Table1[[#This Row],[Options/Features]], ",", "")) + 1</f>
        <v>3</v>
      </c>
      <c r="K14229" t="s">
        <v>17</v>
      </c>
      <c r="L14229" t="s">
        <v>31</v>
      </c>
    </row>
    <row r="14230" spans="1:12" x14ac:dyDescent="0.25">
      <c r="A14230" t="s">
        <v>96</v>
      </c>
      <c r="B14230" t="s">
        <v>111</v>
      </c>
      <c r="C14230" s="1">
        <v>2010</v>
      </c>
      <c r="D14230" s="9">
        <v>132281</v>
      </c>
      <c r="E14230" s="4">
        <v>25837.5</v>
      </c>
      <c r="F14230" t="s">
        <v>21</v>
      </c>
      <c r="G14230" t="s">
        <v>42</v>
      </c>
      <c r="H14230" t="s">
        <v>15</v>
      </c>
      <c r="I14230" t="s">
        <v>212</v>
      </c>
      <c r="J14230" s="1">
        <f>LEN(Table1[[#This Row],[Options/Features]]) - LEN(SUBSTITUTE(Table1[[#This Row],[Options/Features]], ",", "")) + 1</f>
        <v>3</v>
      </c>
      <c r="K14230" t="s">
        <v>17</v>
      </c>
      <c r="L14230" t="s">
        <v>18</v>
      </c>
    </row>
    <row r="14231" spans="1:12" x14ac:dyDescent="0.25">
      <c r="A14231" t="s">
        <v>116</v>
      </c>
      <c r="B14231" t="s">
        <v>192</v>
      </c>
      <c r="C14231" s="1">
        <v>2010</v>
      </c>
      <c r="D14231" s="9">
        <v>90408</v>
      </c>
      <c r="E14231" s="4">
        <v>9231.7360000000008</v>
      </c>
      <c r="F14231" t="s">
        <v>27</v>
      </c>
      <c r="G14231" t="s">
        <v>28</v>
      </c>
      <c r="H14231" t="s">
        <v>23</v>
      </c>
      <c r="I14231" t="s">
        <v>470</v>
      </c>
      <c r="J14231" s="1">
        <f>LEN(Table1[[#This Row],[Options/Features]]) - LEN(SUBSTITUTE(Table1[[#This Row],[Options/Features]], ",", "")) + 1</f>
        <v>3</v>
      </c>
      <c r="K14231" t="s">
        <v>30</v>
      </c>
      <c r="L14231" t="s">
        <v>31</v>
      </c>
    </row>
    <row r="14232" spans="1:12" x14ac:dyDescent="0.25">
      <c r="A14232" t="s">
        <v>48</v>
      </c>
      <c r="B14232" t="s">
        <v>52</v>
      </c>
      <c r="C14232" s="1">
        <v>2012</v>
      </c>
      <c r="D14232" s="9">
        <v>104496</v>
      </c>
      <c r="E14232" s="4">
        <v>28577.583999999999</v>
      </c>
      <c r="F14232" t="s">
        <v>13</v>
      </c>
      <c r="G14232" t="s">
        <v>34</v>
      </c>
      <c r="H14232" t="s">
        <v>15</v>
      </c>
      <c r="I14232" t="s">
        <v>680</v>
      </c>
      <c r="J14232" s="1">
        <f>LEN(Table1[[#This Row],[Options/Features]]) - LEN(SUBSTITUTE(Table1[[#This Row],[Options/Features]], ",", "")) + 1</f>
        <v>3</v>
      </c>
      <c r="K14232" t="s">
        <v>17</v>
      </c>
      <c r="L14232" t="s">
        <v>31</v>
      </c>
    </row>
    <row r="14233" spans="1:12" x14ac:dyDescent="0.25">
      <c r="A14233" t="s">
        <v>25</v>
      </c>
      <c r="B14233" t="s">
        <v>127</v>
      </c>
      <c r="C14233" s="1">
        <v>2017</v>
      </c>
      <c r="D14233" s="9">
        <v>24482</v>
      </c>
      <c r="E14233" s="4">
        <v>4631.2879999999996</v>
      </c>
      <c r="F14233" t="s">
        <v>27</v>
      </c>
      <c r="G14233" t="s">
        <v>28</v>
      </c>
      <c r="H14233" t="s">
        <v>23</v>
      </c>
      <c r="I14233" t="s">
        <v>148</v>
      </c>
      <c r="J14233" s="1">
        <f>LEN(Table1[[#This Row],[Options/Features]]) - LEN(SUBSTITUTE(Table1[[#This Row],[Options/Features]], ",", "")) + 1</f>
        <v>2</v>
      </c>
      <c r="K14233" t="s">
        <v>30</v>
      </c>
      <c r="L14233" t="s">
        <v>31</v>
      </c>
    </row>
    <row r="14234" spans="1:12" x14ac:dyDescent="0.25">
      <c r="A14234" t="s">
        <v>11</v>
      </c>
      <c r="B14234" t="s">
        <v>12</v>
      </c>
      <c r="C14234" s="1">
        <v>2018</v>
      </c>
      <c r="D14234" s="9">
        <v>77644</v>
      </c>
      <c r="E14234" s="4">
        <v>33195.088000000003</v>
      </c>
      <c r="F14234" t="s">
        <v>13</v>
      </c>
      <c r="G14234" t="s">
        <v>50</v>
      </c>
      <c r="H14234" t="s">
        <v>15</v>
      </c>
      <c r="I14234" t="s">
        <v>370</v>
      </c>
      <c r="J14234" s="1">
        <f>LEN(Table1[[#This Row],[Options/Features]]) - LEN(SUBSTITUTE(Table1[[#This Row],[Options/Features]], ",", "")) + 1</f>
        <v>2</v>
      </c>
      <c r="K14234" t="s">
        <v>36</v>
      </c>
      <c r="L14234" t="s">
        <v>31</v>
      </c>
    </row>
    <row r="14235" spans="1:12" x14ac:dyDescent="0.25">
      <c r="A14235" t="s">
        <v>74</v>
      </c>
      <c r="B14235" t="s">
        <v>235</v>
      </c>
      <c r="C14235" s="1">
        <v>2014</v>
      </c>
      <c r="D14235" s="9">
        <v>129850</v>
      </c>
      <c r="E14235" s="4">
        <v>36682.112000000001</v>
      </c>
      <c r="F14235" t="s">
        <v>21</v>
      </c>
      <c r="G14235" t="s">
        <v>42</v>
      </c>
      <c r="H14235" t="s">
        <v>15</v>
      </c>
      <c r="I14235" t="s">
        <v>815</v>
      </c>
      <c r="J14235" s="1">
        <f>LEN(Table1[[#This Row],[Options/Features]]) - LEN(SUBSTITUTE(Table1[[#This Row],[Options/Features]], ",", "")) + 1</f>
        <v>4</v>
      </c>
      <c r="K14235" t="s">
        <v>30</v>
      </c>
      <c r="L14235" t="s">
        <v>31</v>
      </c>
    </row>
    <row r="14236" spans="1:12" x14ac:dyDescent="0.25">
      <c r="A14236" t="s">
        <v>149</v>
      </c>
      <c r="B14236" t="s">
        <v>150</v>
      </c>
      <c r="C14236" s="1">
        <v>2011</v>
      </c>
      <c r="D14236" s="9">
        <v>141358</v>
      </c>
      <c r="E14236" s="4">
        <v>26182.432000000001</v>
      </c>
      <c r="F14236" t="s">
        <v>21</v>
      </c>
      <c r="G14236" t="s">
        <v>42</v>
      </c>
      <c r="H14236" t="s">
        <v>15</v>
      </c>
      <c r="I14236" t="s">
        <v>276</v>
      </c>
      <c r="J14236" s="1">
        <f>LEN(Table1[[#This Row],[Options/Features]]) - LEN(SUBSTITUTE(Table1[[#This Row],[Options/Features]], ",", "")) + 1</f>
        <v>2</v>
      </c>
      <c r="K14236" t="s">
        <v>17</v>
      </c>
      <c r="L14236" t="s">
        <v>31</v>
      </c>
    </row>
    <row r="14237" spans="1:12" x14ac:dyDescent="0.25">
      <c r="A14237" t="s">
        <v>79</v>
      </c>
      <c r="B14237" t="s">
        <v>155</v>
      </c>
      <c r="C14237" s="1">
        <v>2017</v>
      </c>
      <c r="D14237" s="9">
        <v>66100</v>
      </c>
      <c r="E14237" s="4">
        <v>5134.2879999999996</v>
      </c>
      <c r="F14237" t="s">
        <v>21</v>
      </c>
      <c r="G14237" t="s">
        <v>72</v>
      </c>
      <c r="H14237" t="s">
        <v>23</v>
      </c>
      <c r="I14237" t="s">
        <v>862</v>
      </c>
      <c r="J14237" s="1">
        <f>LEN(Table1[[#This Row],[Options/Features]]) - LEN(SUBSTITUTE(Table1[[#This Row],[Options/Features]], ",", "")) + 1</f>
        <v>3</v>
      </c>
      <c r="K14237" t="s">
        <v>17</v>
      </c>
      <c r="L14237" t="s">
        <v>31</v>
      </c>
    </row>
    <row r="14238" spans="1:12" x14ac:dyDescent="0.25">
      <c r="A14238" t="s">
        <v>54</v>
      </c>
      <c r="B14238" t="s">
        <v>165</v>
      </c>
      <c r="C14238" s="1">
        <v>2016</v>
      </c>
      <c r="D14238" s="9">
        <v>81059</v>
      </c>
      <c r="E14238" s="4">
        <v>15972.791999999999</v>
      </c>
      <c r="F14238" t="s">
        <v>41</v>
      </c>
      <c r="G14238" t="s">
        <v>50</v>
      </c>
      <c r="H14238" t="s">
        <v>23</v>
      </c>
      <c r="I14238" t="s">
        <v>851</v>
      </c>
      <c r="J14238" s="1">
        <f>LEN(Table1[[#This Row],[Options/Features]]) - LEN(SUBSTITUTE(Table1[[#This Row],[Options/Features]], ",", "")) + 1</f>
        <v>4</v>
      </c>
      <c r="K14238" t="s">
        <v>30</v>
      </c>
      <c r="L14238" t="s">
        <v>31</v>
      </c>
    </row>
    <row r="14239" spans="1:12" x14ac:dyDescent="0.25">
      <c r="A14239" t="s">
        <v>93</v>
      </c>
      <c r="B14239" t="s">
        <v>165</v>
      </c>
      <c r="C14239" s="1">
        <v>2021</v>
      </c>
      <c r="D14239" s="9">
        <v>6632</v>
      </c>
      <c r="E14239" s="4">
        <v>38011.68</v>
      </c>
      <c r="F14239" t="s">
        <v>41</v>
      </c>
      <c r="G14239" t="s">
        <v>28</v>
      </c>
      <c r="H14239" t="s">
        <v>23</v>
      </c>
      <c r="I14239" t="s">
        <v>216</v>
      </c>
      <c r="J14239" s="1">
        <f>LEN(Table1[[#This Row],[Options/Features]]) - LEN(SUBSTITUTE(Table1[[#This Row],[Options/Features]], ",", "")) + 1</f>
        <v>2</v>
      </c>
      <c r="K14239" t="s">
        <v>36</v>
      </c>
      <c r="L14239" t="s">
        <v>18</v>
      </c>
    </row>
    <row r="14240" spans="1:12" x14ac:dyDescent="0.25">
      <c r="A14240" t="s">
        <v>48</v>
      </c>
      <c r="B14240" t="s">
        <v>63</v>
      </c>
      <c r="C14240" s="1">
        <v>2011</v>
      </c>
      <c r="D14240" s="9">
        <v>99140</v>
      </c>
      <c r="E14240" s="4">
        <v>26464.096000000001</v>
      </c>
      <c r="F14240" t="s">
        <v>13</v>
      </c>
      <c r="G14240" t="s">
        <v>22</v>
      </c>
      <c r="H14240" t="s">
        <v>15</v>
      </c>
      <c r="I14240" t="s">
        <v>24</v>
      </c>
      <c r="J14240" s="1">
        <f>LEN(Table1[[#This Row],[Options/Features]]) - LEN(SUBSTITUTE(Table1[[#This Row],[Options/Features]], ",", "")) + 1</f>
        <v>1</v>
      </c>
      <c r="K14240" t="s">
        <v>30</v>
      </c>
      <c r="L14240" t="s">
        <v>31</v>
      </c>
    </row>
    <row r="14241" spans="1:12" x14ac:dyDescent="0.25">
      <c r="A14241" t="s">
        <v>89</v>
      </c>
      <c r="B14241" t="s">
        <v>90</v>
      </c>
      <c r="C14241" s="1">
        <v>2020</v>
      </c>
      <c r="D14241" s="9">
        <v>7196</v>
      </c>
      <c r="E14241" s="4">
        <v>30023.392</v>
      </c>
      <c r="F14241" t="s">
        <v>27</v>
      </c>
      <c r="G14241" t="s">
        <v>22</v>
      </c>
      <c r="H14241" t="s">
        <v>15</v>
      </c>
      <c r="I14241" t="s">
        <v>24</v>
      </c>
      <c r="J14241" s="1">
        <f>LEN(Table1[[#This Row],[Options/Features]]) - LEN(SUBSTITUTE(Table1[[#This Row],[Options/Features]], ",", "")) + 1</f>
        <v>1</v>
      </c>
      <c r="K14241" t="s">
        <v>36</v>
      </c>
      <c r="L14241" t="s">
        <v>31</v>
      </c>
    </row>
    <row r="14242" spans="1:12" x14ac:dyDescent="0.25">
      <c r="A14242" t="s">
        <v>99</v>
      </c>
      <c r="B14242" t="s">
        <v>108</v>
      </c>
      <c r="C14242" s="1">
        <v>2012</v>
      </c>
      <c r="D14242" s="9">
        <v>96919</v>
      </c>
      <c r="E14242" s="4">
        <v>5025.2640000000001</v>
      </c>
      <c r="F14242" t="s">
        <v>27</v>
      </c>
      <c r="G14242" t="s">
        <v>46</v>
      </c>
      <c r="H14242" t="s">
        <v>15</v>
      </c>
      <c r="I14242" t="s">
        <v>16</v>
      </c>
      <c r="J14242" s="1">
        <f>LEN(Table1[[#This Row],[Options/Features]]) - LEN(SUBSTITUTE(Table1[[#This Row],[Options/Features]], ",", "")) + 1</f>
        <v>1</v>
      </c>
      <c r="K14242" t="s">
        <v>30</v>
      </c>
      <c r="L14242" t="s">
        <v>31</v>
      </c>
    </row>
    <row r="14243" spans="1:12" x14ac:dyDescent="0.25">
      <c r="A14243" t="s">
        <v>19</v>
      </c>
      <c r="B14243" t="s">
        <v>290</v>
      </c>
      <c r="C14243" s="1">
        <v>2017</v>
      </c>
      <c r="D14243" s="9">
        <v>83823</v>
      </c>
      <c r="E14243" s="4">
        <v>5226.9040000000005</v>
      </c>
      <c r="F14243" t="s">
        <v>27</v>
      </c>
      <c r="G14243" t="s">
        <v>72</v>
      </c>
      <c r="H14243" t="s">
        <v>15</v>
      </c>
      <c r="I14243" t="s">
        <v>756</v>
      </c>
      <c r="J14243" s="1">
        <f>LEN(Table1[[#This Row],[Options/Features]]) - LEN(SUBSTITUTE(Table1[[#This Row],[Options/Features]], ",", "")) + 1</f>
        <v>3</v>
      </c>
      <c r="K14243" t="s">
        <v>17</v>
      </c>
      <c r="L14243" t="s">
        <v>31</v>
      </c>
    </row>
    <row r="14244" spans="1:12" x14ac:dyDescent="0.25">
      <c r="A14244" t="s">
        <v>32</v>
      </c>
      <c r="B14244" t="s">
        <v>125</v>
      </c>
      <c r="C14244" s="1">
        <v>2016</v>
      </c>
      <c r="D14244" s="9">
        <v>17211</v>
      </c>
      <c r="E14244" s="4">
        <v>32218.928</v>
      </c>
      <c r="F14244" t="s">
        <v>21</v>
      </c>
      <c r="G14244" t="s">
        <v>28</v>
      </c>
      <c r="H14244" t="s">
        <v>15</v>
      </c>
      <c r="I14244" t="s">
        <v>16</v>
      </c>
      <c r="J14244" s="1">
        <f>LEN(Table1[[#This Row],[Options/Features]]) - LEN(SUBSTITUTE(Table1[[#This Row],[Options/Features]], ",", "")) + 1</f>
        <v>1</v>
      </c>
      <c r="K14244" t="s">
        <v>17</v>
      </c>
      <c r="L14244" t="s">
        <v>31</v>
      </c>
    </row>
    <row r="14245" spans="1:12" x14ac:dyDescent="0.25">
      <c r="A14245" t="s">
        <v>133</v>
      </c>
      <c r="B14245" t="s">
        <v>267</v>
      </c>
      <c r="C14245" s="1">
        <v>2020</v>
      </c>
      <c r="D14245" s="9">
        <v>128100</v>
      </c>
      <c r="E14245" s="4">
        <v>17437.975999999999</v>
      </c>
      <c r="F14245" t="s">
        <v>13</v>
      </c>
      <c r="G14245" t="s">
        <v>34</v>
      </c>
      <c r="H14245" t="s">
        <v>23</v>
      </c>
      <c r="I14245" t="s">
        <v>723</v>
      </c>
      <c r="J14245" s="1">
        <f>LEN(Table1[[#This Row],[Options/Features]]) - LEN(SUBSTITUTE(Table1[[#This Row],[Options/Features]], ",", "")) + 1</f>
        <v>4</v>
      </c>
      <c r="K14245" t="s">
        <v>30</v>
      </c>
      <c r="L14245" t="s">
        <v>31</v>
      </c>
    </row>
    <row r="14246" spans="1:12" x14ac:dyDescent="0.25">
      <c r="A14246" t="s">
        <v>54</v>
      </c>
      <c r="B14246" t="s">
        <v>165</v>
      </c>
      <c r="C14246" s="1">
        <v>2012</v>
      </c>
      <c r="D14246" s="9">
        <v>111062</v>
      </c>
      <c r="E14246" s="4">
        <v>15249.263999999999</v>
      </c>
      <c r="F14246" t="s">
        <v>27</v>
      </c>
      <c r="G14246" t="s">
        <v>50</v>
      </c>
      <c r="H14246" t="s">
        <v>23</v>
      </c>
      <c r="I14246" t="s">
        <v>285</v>
      </c>
      <c r="J14246" s="1">
        <f>LEN(Table1[[#This Row],[Options/Features]]) - LEN(SUBSTITUTE(Table1[[#This Row],[Options/Features]], ",", "")) + 1</f>
        <v>2</v>
      </c>
      <c r="K14246" t="s">
        <v>17</v>
      </c>
      <c r="L14246" t="s">
        <v>31</v>
      </c>
    </row>
    <row r="14247" spans="1:12" x14ac:dyDescent="0.25">
      <c r="A14247" t="s">
        <v>116</v>
      </c>
      <c r="B14247">
        <v>300</v>
      </c>
      <c r="C14247" s="1">
        <v>2020</v>
      </c>
      <c r="D14247" s="9">
        <v>83609</v>
      </c>
      <c r="E14247" s="4">
        <v>30265.488000000001</v>
      </c>
      <c r="F14247" t="s">
        <v>27</v>
      </c>
      <c r="G14247" t="s">
        <v>28</v>
      </c>
      <c r="H14247" t="s">
        <v>23</v>
      </c>
      <c r="I14247" t="s">
        <v>68</v>
      </c>
      <c r="J14247" s="1">
        <f>LEN(Table1[[#This Row],[Options/Features]]) - LEN(SUBSTITUTE(Table1[[#This Row],[Options/Features]], ",", "")) + 1</f>
        <v>1</v>
      </c>
      <c r="K14247" t="s">
        <v>17</v>
      </c>
      <c r="L14247" t="s">
        <v>31</v>
      </c>
    </row>
    <row r="14248" spans="1:12" x14ac:dyDescent="0.25">
      <c r="A14248" t="s">
        <v>25</v>
      </c>
      <c r="B14248" t="s">
        <v>70</v>
      </c>
      <c r="C14248" s="1">
        <v>2020</v>
      </c>
      <c r="D14248" s="9">
        <v>116825</v>
      </c>
      <c r="E14248" s="4">
        <v>4154.152</v>
      </c>
      <c r="F14248" t="s">
        <v>27</v>
      </c>
      <c r="G14248" t="s">
        <v>22</v>
      </c>
      <c r="H14248" t="s">
        <v>23</v>
      </c>
      <c r="I14248" t="s">
        <v>106</v>
      </c>
      <c r="J14248" s="1">
        <f>LEN(Table1[[#This Row],[Options/Features]]) - LEN(SUBSTITUTE(Table1[[#This Row],[Options/Features]], ",", "")) + 1</f>
        <v>1</v>
      </c>
      <c r="K14248" t="s">
        <v>36</v>
      </c>
      <c r="L14248" t="s">
        <v>31</v>
      </c>
    </row>
    <row r="14249" spans="1:12" x14ac:dyDescent="0.25">
      <c r="A14249" t="s">
        <v>48</v>
      </c>
      <c r="B14249" t="s">
        <v>121</v>
      </c>
      <c r="C14249" s="1">
        <v>2017</v>
      </c>
      <c r="D14249" s="9">
        <v>53607</v>
      </c>
      <c r="E14249" s="4">
        <v>28580.05</v>
      </c>
      <c r="F14249" t="s">
        <v>41</v>
      </c>
      <c r="G14249" t="s">
        <v>34</v>
      </c>
      <c r="H14249" t="s">
        <v>23</v>
      </c>
      <c r="I14249" t="s">
        <v>124</v>
      </c>
      <c r="J14249" s="1">
        <f>LEN(Table1[[#This Row],[Options/Features]]) - LEN(SUBSTITUTE(Table1[[#This Row],[Options/Features]], ",", "")) + 1</f>
        <v>2</v>
      </c>
      <c r="K14249" t="s">
        <v>30</v>
      </c>
      <c r="L14249" t="s">
        <v>18</v>
      </c>
    </row>
    <row r="14250" spans="1:12" x14ac:dyDescent="0.25">
      <c r="A14250" t="s">
        <v>93</v>
      </c>
      <c r="B14250" t="s">
        <v>55</v>
      </c>
      <c r="C14250" s="1">
        <v>2022</v>
      </c>
      <c r="D14250" s="9">
        <v>55423</v>
      </c>
      <c r="E14250" s="4">
        <v>17038.031999999999</v>
      </c>
      <c r="F14250" t="s">
        <v>21</v>
      </c>
      <c r="G14250" t="s">
        <v>14</v>
      </c>
      <c r="H14250" t="s">
        <v>23</v>
      </c>
      <c r="I14250" t="s">
        <v>379</v>
      </c>
      <c r="J14250" s="1">
        <f>LEN(Table1[[#This Row],[Options/Features]]) - LEN(SUBSTITUTE(Table1[[#This Row],[Options/Features]], ",", "")) + 1</f>
        <v>3</v>
      </c>
      <c r="K14250" t="s">
        <v>30</v>
      </c>
      <c r="L14250" t="s">
        <v>31</v>
      </c>
    </row>
    <row r="14251" spans="1:12" x14ac:dyDescent="0.25">
      <c r="A14251" t="s">
        <v>89</v>
      </c>
      <c r="B14251" t="s">
        <v>179</v>
      </c>
      <c r="C14251" s="1">
        <v>2022</v>
      </c>
      <c r="D14251" s="9">
        <v>43382</v>
      </c>
      <c r="E14251" s="4">
        <v>32719.128000000001</v>
      </c>
      <c r="F14251" t="s">
        <v>13</v>
      </c>
      <c r="G14251" t="s">
        <v>14</v>
      </c>
      <c r="H14251" t="s">
        <v>23</v>
      </c>
      <c r="I14251" t="s">
        <v>286</v>
      </c>
      <c r="J14251" s="1">
        <f>LEN(Table1[[#This Row],[Options/Features]]) - LEN(SUBSTITUTE(Table1[[#This Row],[Options/Features]], ",", "")) + 1</f>
        <v>3</v>
      </c>
      <c r="K14251" t="s">
        <v>30</v>
      </c>
      <c r="L14251" t="s">
        <v>31</v>
      </c>
    </row>
    <row r="14252" spans="1:12" x14ac:dyDescent="0.25">
      <c r="A14252" t="s">
        <v>11</v>
      </c>
      <c r="B14252" t="s">
        <v>187</v>
      </c>
      <c r="C14252" s="1">
        <v>2014</v>
      </c>
      <c r="D14252" s="9">
        <v>46450</v>
      </c>
      <c r="E14252" s="4">
        <v>36479.415999999997</v>
      </c>
      <c r="F14252" t="s">
        <v>13</v>
      </c>
      <c r="G14252" t="s">
        <v>64</v>
      </c>
      <c r="H14252" t="s">
        <v>23</v>
      </c>
      <c r="I14252" t="s">
        <v>252</v>
      </c>
      <c r="J14252" s="1">
        <f>LEN(Table1[[#This Row],[Options/Features]]) - LEN(SUBSTITUTE(Table1[[#This Row],[Options/Features]], ",", "")) + 1</f>
        <v>3</v>
      </c>
      <c r="K14252" t="s">
        <v>30</v>
      </c>
      <c r="L14252" t="s">
        <v>31</v>
      </c>
    </row>
    <row r="14253" spans="1:12" x14ac:dyDescent="0.25">
      <c r="A14253" t="s">
        <v>149</v>
      </c>
      <c r="B14253" t="s">
        <v>150</v>
      </c>
      <c r="C14253" s="1">
        <v>2020</v>
      </c>
      <c r="D14253" s="9">
        <v>40060</v>
      </c>
      <c r="E14253" s="4">
        <v>8946.384</v>
      </c>
      <c r="F14253" t="s">
        <v>41</v>
      </c>
      <c r="G14253" t="s">
        <v>72</v>
      </c>
      <c r="H14253" t="s">
        <v>23</v>
      </c>
      <c r="I14253" t="s">
        <v>366</v>
      </c>
      <c r="J14253" s="1">
        <f>LEN(Table1[[#This Row],[Options/Features]]) - LEN(SUBSTITUTE(Table1[[#This Row],[Options/Features]], ",", "")) + 1</f>
        <v>2</v>
      </c>
      <c r="K14253" t="s">
        <v>36</v>
      </c>
      <c r="L14253" t="s">
        <v>31</v>
      </c>
    </row>
    <row r="14254" spans="1:12" x14ac:dyDescent="0.25">
      <c r="A14254" t="s">
        <v>48</v>
      </c>
      <c r="B14254" t="s">
        <v>49</v>
      </c>
      <c r="C14254" s="1">
        <v>2011</v>
      </c>
      <c r="D14254" s="9">
        <v>40208</v>
      </c>
      <c r="E14254" s="4">
        <v>30830.912</v>
      </c>
      <c r="F14254" t="s">
        <v>41</v>
      </c>
      <c r="G14254" t="s">
        <v>42</v>
      </c>
      <c r="H14254" t="s">
        <v>23</v>
      </c>
      <c r="I14254" t="s">
        <v>594</v>
      </c>
      <c r="J14254" s="1">
        <f>LEN(Table1[[#This Row],[Options/Features]]) - LEN(SUBSTITUTE(Table1[[#This Row],[Options/Features]], ",", "")) + 1</f>
        <v>2</v>
      </c>
      <c r="K14254" t="s">
        <v>30</v>
      </c>
      <c r="L14254" t="s">
        <v>31</v>
      </c>
    </row>
    <row r="14255" spans="1:12" x14ac:dyDescent="0.25">
      <c r="A14255" t="s">
        <v>96</v>
      </c>
      <c r="B14255" t="s">
        <v>111</v>
      </c>
      <c r="C14255" s="1">
        <v>2012</v>
      </c>
      <c r="D14255" s="9">
        <v>83992</v>
      </c>
      <c r="E14255" s="4">
        <v>36709.487999999998</v>
      </c>
      <c r="F14255" t="s">
        <v>41</v>
      </c>
      <c r="G14255" t="s">
        <v>72</v>
      </c>
      <c r="H14255" t="s">
        <v>23</v>
      </c>
      <c r="I14255" t="s">
        <v>302</v>
      </c>
      <c r="J14255" s="1">
        <f>LEN(Table1[[#This Row],[Options/Features]]) - LEN(SUBSTITUTE(Table1[[#This Row],[Options/Features]], ",", "")) + 1</f>
        <v>2</v>
      </c>
      <c r="K14255" t="s">
        <v>36</v>
      </c>
      <c r="L14255" t="s">
        <v>31</v>
      </c>
    </row>
    <row r="14256" spans="1:12" x14ac:dyDescent="0.25">
      <c r="A14256" t="s">
        <v>44</v>
      </c>
      <c r="B14256" t="s">
        <v>362</v>
      </c>
      <c r="C14256" s="1">
        <v>2013</v>
      </c>
      <c r="D14256" s="9">
        <v>48072</v>
      </c>
      <c r="E14256" s="4">
        <v>30124.47</v>
      </c>
      <c r="F14256" t="s">
        <v>41</v>
      </c>
      <c r="G14256" t="s">
        <v>22</v>
      </c>
      <c r="H14256" t="s">
        <v>15</v>
      </c>
      <c r="I14256" t="s">
        <v>47</v>
      </c>
      <c r="J14256" s="1">
        <f>LEN(Table1[[#This Row],[Options/Features]]) - LEN(SUBSTITUTE(Table1[[#This Row],[Options/Features]], ",", "")) + 1</f>
        <v>1</v>
      </c>
      <c r="K14256" t="s">
        <v>17</v>
      </c>
      <c r="L14256" t="s">
        <v>18</v>
      </c>
    </row>
    <row r="14257" spans="1:12" x14ac:dyDescent="0.25">
      <c r="A14257" t="s">
        <v>96</v>
      </c>
      <c r="B14257" t="s">
        <v>275</v>
      </c>
      <c r="C14257" s="1">
        <v>2020</v>
      </c>
      <c r="D14257" s="9">
        <v>145698</v>
      </c>
      <c r="E14257" s="4">
        <v>23848.191999999999</v>
      </c>
      <c r="F14257" t="s">
        <v>13</v>
      </c>
      <c r="G14257" t="s">
        <v>46</v>
      </c>
      <c r="H14257" t="s">
        <v>15</v>
      </c>
      <c r="I14257" t="s">
        <v>461</v>
      </c>
      <c r="J14257" s="1">
        <f>LEN(Table1[[#This Row],[Options/Features]]) - LEN(SUBSTITUTE(Table1[[#This Row],[Options/Features]], ",", "")) + 1</f>
        <v>3</v>
      </c>
      <c r="K14257" t="s">
        <v>36</v>
      </c>
      <c r="L14257" t="s">
        <v>31</v>
      </c>
    </row>
    <row r="14258" spans="1:12" x14ac:dyDescent="0.25">
      <c r="A14258" t="s">
        <v>96</v>
      </c>
      <c r="B14258" t="s">
        <v>97</v>
      </c>
      <c r="C14258" s="1">
        <v>2015</v>
      </c>
      <c r="D14258" s="9">
        <v>35915</v>
      </c>
      <c r="E14258" s="4">
        <v>17880.552</v>
      </c>
      <c r="F14258" t="s">
        <v>41</v>
      </c>
      <c r="G14258" t="s">
        <v>50</v>
      </c>
      <c r="H14258" t="s">
        <v>15</v>
      </c>
      <c r="I14258" t="s">
        <v>239</v>
      </c>
      <c r="J14258" s="1">
        <f>LEN(Table1[[#This Row],[Options/Features]]) - LEN(SUBSTITUTE(Table1[[#This Row],[Options/Features]], ",", "")) + 1</f>
        <v>3</v>
      </c>
      <c r="K14258" t="s">
        <v>36</v>
      </c>
      <c r="L14258" t="s">
        <v>31</v>
      </c>
    </row>
    <row r="14259" spans="1:12" x14ac:dyDescent="0.25">
      <c r="A14259" t="s">
        <v>116</v>
      </c>
      <c r="B14259" t="s">
        <v>145</v>
      </c>
      <c r="C14259" s="1">
        <v>2011</v>
      </c>
      <c r="D14259" s="9">
        <v>21285</v>
      </c>
      <c r="E14259" s="4">
        <v>21996.024000000001</v>
      </c>
      <c r="F14259" t="s">
        <v>27</v>
      </c>
      <c r="G14259" t="s">
        <v>34</v>
      </c>
      <c r="H14259" t="s">
        <v>23</v>
      </c>
      <c r="I14259" t="s">
        <v>978</v>
      </c>
      <c r="J14259" s="1">
        <f>LEN(Table1[[#This Row],[Options/Features]]) - LEN(SUBSTITUTE(Table1[[#This Row],[Options/Features]], ",", "")) + 1</f>
        <v>4</v>
      </c>
      <c r="K14259" t="s">
        <v>36</v>
      </c>
      <c r="L14259" t="s">
        <v>31</v>
      </c>
    </row>
    <row r="14260" spans="1:12" x14ac:dyDescent="0.25">
      <c r="A14260" t="s">
        <v>133</v>
      </c>
      <c r="B14260" t="s">
        <v>267</v>
      </c>
      <c r="C14260" s="1">
        <v>2010</v>
      </c>
      <c r="D14260" s="9">
        <v>79328</v>
      </c>
      <c r="E14260" s="4">
        <v>29062.696</v>
      </c>
      <c r="F14260" t="s">
        <v>41</v>
      </c>
      <c r="G14260" t="s">
        <v>34</v>
      </c>
      <c r="H14260" t="s">
        <v>23</v>
      </c>
      <c r="I14260" t="s">
        <v>166</v>
      </c>
      <c r="J14260" s="1">
        <f>LEN(Table1[[#This Row],[Options/Features]]) - LEN(SUBSTITUTE(Table1[[#This Row],[Options/Features]], ",", "")) + 1</f>
        <v>1</v>
      </c>
      <c r="K14260" t="s">
        <v>17</v>
      </c>
      <c r="L14260" t="s">
        <v>31</v>
      </c>
    </row>
    <row r="14261" spans="1:12" x14ac:dyDescent="0.25">
      <c r="A14261" t="s">
        <v>79</v>
      </c>
      <c r="B14261" t="s">
        <v>87</v>
      </c>
      <c r="C14261" s="1">
        <v>2010</v>
      </c>
      <c r="D14261" s="9">
        <v>110251</v>
      </c>
      <c r="E14261" s="4">
        <v>4764.424</v>
      </c>
      <c r="F14261" t="s">
        <v>27</v>
      </c>
      <c r="G14261" t="s">
        <v>22</v>
      </c>
      <c r="H14261" t="s">
        <v>23</v>
      </c>
      <c r="I14261" t="s">
        <v>62</v>
      </c>
      <c r="J14261" s="1">
        <f>LEN(Table1[[#This Row],[Options/Features]]) - LEN(SUBSTITUTE(Table1[[#This Row],[Options/Features]], ",", "")) + 1</f>
        <v>2</v>
      </c>
      <c r="K14261" t="s">
        <v>30</v>
      </c>
      <c r="L14261" t="s">
        <v>31</v>
      </c>
    </row>
    <row r="14262" spans="1:12" x14ac:dyDescent="0.25">
      <c r="A14262" t="s">
        <v>48</v>
      </c>
      <c r="B14262" t="s">
        <v>63</v>
      </c>
      <c r="C14262" s="1">
        <v>2022</v>
      </c>
      <c r="D14262" s="9">
        <v>28665</v>
      </c>
      <c r="E14262" s="4">
        <v>6334.6880000000001</v>
      </c>
      <c r="F14262" t="s">
        <v>27</v>
      </c>
      <c r="G14262" t="s">
        <v>46</v>
      </c>
      <c r="H14262" t="s">
        <v>15</v>
      </c>
      <c r="I14262" t="s">
        <v>560</v>
      </c>
      <c r="J14262" s="1">
        <f>LEN(Table1[[#This Row],[Options/Features]]) - LEN(SUBSTITUTE(Table1[[#This Row],[Options/Features]], ",", "")) + 1</f>
        <v>3</v>
      </c>
      <c r="K14262" t="s">
        <v>30</v>
      </c>
      <c r="L14262" t="s">
        <v>31</v>
      </c>
    </row>
    <row r="14263" spans="1:12" x14ac:dyDescent="0.25">
      <c r="A14263" t="s">
        <v>89</v>
      </c>
      <c r="B14263" t="s">
        <v>179</v>
      </c>
      <c r="C14263" s="1">
        <v>2017</v>
      </c>
      <c r="D14263" s="9">
        <v>40950</v>
      </c>
      <c r="E14263" s="4">
        <v>28085.360000000001</v>
      </c>
      <c r="F14263" t="s">
        <v>41</v>
      </c>
      <c r="G14263" t="s">
        <v>22</v>
      </c>
      <c r="H14263" t="s">
        <v>15</v>
      </c>
      <c r="I14263" t="s">
        <v>115</v>
      </c>
      <c r="J14263" s="1">
        <f>LEN(Table1[[#This Row],[Options/Features]]) - LEN(SUBSTITUTE(Table1[[#This Row],[Options/Features]], ",", "")) + 1</f>
        <v>1</v>
      </c>
      <c r="K14263" t="s">
        <v>17</v>
      </c>
      <c r="L14263" t="s">
        <v>31</v>
      </c>
    </row>
    <row r="14264" spans="1:12" x14ac:dyDescent="0.25">
      <c r="A14264" t="s">
        <v>48</v>
      </c>
      <c r="B14264" t="s">
        <v>49</v>
      </c>
      <c r="C14264" s="1">
        <v>2011</v>
      </c>
      <c r="D14264" s="9">
        <v>61492</v>
      </c>
      <c r="E14264" s="4">
        <v>20966.432000000001</v>
      </c>
      <c r="F14264" t="s">
        <v>21</v>
      </c>
      <c r="G14264" t="s">
        <v>50</v>
      </c>
      <c r="H14264" t="s">
        <v>15</v>
      </c>
      <c r="I14264" t="s">
        <v>1231</v>
      </c>
      <c r="J14264" s="1">
        <f>LEN(Table1[[#This Row],[Options/Features]]) - LEN(SUBSTITUTE(Table1[[#This Row],[Options/Features]], ",", "")) + 1</f>
        <v>4</v>
      </c>
      <c r="K14264" t="s">
        <v>17</v>
      </c>
      <c r="L14264" t="s">
        <v>31</v>
      </c>
    </row>
    <row r="14265" spans="1:12" x14ac:dyDescent="0.25">
      <c r="A14265" t="s">
        <v>93</v>
      </c>
      <c r="B14265" t="s">
        <v>220</v>
      </c>
      <c r="C14265" s="1">
        <v>2012</v>
      </c>
      <c r="D14265" s="9">
        <v>14146</v>
      </c>
      <c r="E14265" s="4">
        <v>22518.416000000001</v>
      </c>
      <c r="F14265" t="s">
        <v>13</v>
      </c>
      <c r="G14265" t="s">
        <v>42</v>
      </c>
      <c r="H14265" t="s">
        <v>23</v>
      </c>
      <c r="I14265" t="s">
        <v>47</v>
      </c>
      <c r="J14265" s="1">
        <f>LEN(Table1[[#This Row],[Options/Features]]) - LEN(SUBSTITUTE(Table1[[#This Row],[Options/Features]], ",", "")) + 1</f>
        <v>1</v>
      </c>
      <c r="K14265" t="s">
        <v>36</v>
      </c>
      <c r="L14265" t="s">
        <v>31</v>
      </c>
    </row>
    <row r="14266" spans="1:12" x14ac:dyDescent="0.25">
      <c r="A14266" t="s">
        <v>116</v>
      </c>
      <c r="B14266" t="s">
        <v>145</v>
      </c>
      <c r="C14266" s="1">
        <v>2011</v>
      </c>
      <c r="D14266" s="9">
        <v>123444</v>
      </c>
      <c r="E14266" s="4">
        <v>21696.991999999998</v>
      </c>
      <c r="F14266" t="s">
        <v>21</v>
      </c>
      <c r="G14266" t="s">
        <v>42</v>
      </c>
      <c r="H14266" t="s">
        <v>15</v>
      </c>
      <c r="I14266" t="s">
        <v>402</v>
      </c>
      <c r="J14266" s="1">
        <f>LEN(Table1[[#This Row],[Options/Features]]) - LEN(SUBSTITUTE(Table1[[#This Row],[Options/Features]], ",", "")) + 1</f>
        <v>2</v>
      </c>
      <c r="K14266" t="s">
        <v>30</v>
      </c>
      <c r="L14266" t="s">
        <v>31</v>
      </c>
    </row>
    <row r="14267" spans="1:12" x14ac:dyDescent="0.25">
      <c r="A14267" t="s">
        <v>133</v>
      </c>
      <c r="B14267" t="s">
        <v>134</v>
      </c>
      <c r="C14267" s="1">
        <v>2021</v>
      </c>
      <c r="D14267" s="9">
        <v>40842</v>
      </c>
      <c r="E14267" s="4">
        <v>13071.984</v>
      </c>
      <c r="F14267" t="s">
        <v>27</v>
      </c>
      <c r="G14267" t="s">
        <v>34</v>
      </c>
      <c r="H14267" t="s">
        <v>23</v>
      </c>
      <c r="I14267" t="s">
        <v>631</v>
      </c>
      <c r="J14267" s="1">
        <f>LEN(Table1[[#This Row],[Options/Features]]) - LEN(SUBSTITUTE(Table1[[#This Row],[Options/Features]], ",", "")) + 1</f>
        <v>3</v>
      </c>
      <c r="K14267" t="s">
        <v>17</v>
      </c>
      <c r="L14267" t="s">
        <v>31</v>
      </c>
    </row>
    <row r="14268" spans="1:12" x14ac:dyDescent="0.25">
      <c r="A14268" t="s">
        <v>37</v>
      </c>
      <c r="B14268" t="s">
        <v>38</v>
      </c>
      <c r="C14268" s="1">
        <v>2010</v>
      </c>
      <c r="D14268" s="9">
        <v>99483</v>
      </c>
      <c r="E14268" s="4">
        <v>39287.663999999997</v>
      </c>
      <c r="F14268" t="s">
        <v>13</v>
      </c>
      <c r="G14268" t="s">
        <v>46</v>
      </c>
      <c r="H14268" t="s">
        <v>23</v>
      </c>
      <c r="I14268" t="s">
        <v>1238</v>
      </c>
      <c r="J14268" s="1">
        <f>LEN(Table1[[#This Row],[Options/Features]]) - LEN(SUBSTITUTE(Table1[[#This Row],[Options/Features]], ",", "")) + 1</f>
        <v>4</v>
      </c>
      <c r="K14268" t="s">
        <v>17</v>
      </c>
      <c r="L14268" t="s">
        <v>31</v>
      </c>
    </row>
    <row r="14269" spans="1:12" x14ac:dyDescent="0.25">
      <c r="A14269" t="s">
        <v>54</v>
      </c>
      <c r="B14269" t="s">
        <v>208</v>
      </c>
      <c r="C14269" s="1">
        <v>2014</v>
      </c>
      <c r="D14269" s="9">
        <v>129282</v>
      </c>
      <c r="E14269" s="4">
        <v>34112.072</v>
      </c>
      <c r="F14269" t="s">
        <v>21</v>
      </c>
      <c r="G14269" t="s">
        <v>64</v>
      </c>
      <c r="H14269" t="s">
        <v>23</v>
      </c>
      <c r="I14269" t="s">
        <v>24</v>
      </c>
      <c r="J14269" s="1">
        <f>LEN(Table1[[#This Row],[Options/Features]]) - LEN(SUBSTITUTE(Table1[[#This Row],[Options/Features]], ",", "")) + 1</f>
        <v>1</v>
      </c>
      <c r="K14269" t="s">
        <v>17</v>
      </c>
      <c r="L14269" t="s">
        <v>31</v>
      </c>
    </row>
    <row r="14270" spans="1:12" x14ac:dyDescent="0.25">
      <c r="A14270" t="s">
        <v>99</v>
      </c>
      <c r="B14270" t="s">
        <v>292</v>
      </c>
      <c r="C14270" s="1">
        <v>2021</v>
      </c>
      <c r="D14270" s="9">
        <v>103985</v>
      </c>
      <c r="E14270" s="4">
        <v>5469.2479999999996</v>
      </c>
      <c r="F14270" t="s">
        <v>27</v>
      </c>
      <c r="G14270" t="s">
        <v>46</v>
      </c>
      <c r="H14270" t="s">
        <v>15</v>
      </c>
      <c r="I14270" t="s">
        <v>498</v>
      </c>
      <c r="J14270" s="1">
        <f>LEN(Table1[[#This Row],[Options/Features]]) - LEN(SUBSTITUTE(Table1[[#This Row],[Options/Features]], ",", "")) + 1</f>
        <v>3</v>
      </c>
      <c r="K14270" t="s">
        <v>30</v>
      </c>
      <c r="L14270" t="s">
        <v>31</v>
      </c>
    </row>
    <row r="14271" spans="1:12" x14ac:dyDescent="0.25">
      <c r="A14271" t="s">
        <v>96</v>
      </c>
      <c r="B14271" t="s">
        <v>111</v>
      </c>
      <c r="C14271" s="1">
        <v>2011</v>
      </c>
      <c r="D14271" s="9">
        <v>77290</v>
      </c>
      <c r="E14271" s="4">
        <v>22103.056</v>
      </c>
      <c r="F14271" t="s">
        <v>13</v>
      </c>
      <c r="G14271" t="s">
        <v>50</v>
      </c>
      <c r="H14271" t="s">
        <v>15</v>
      </c>
      <c r="I14271" t="s">
        <v>348</v>
      </c>
      <c r="J14271" s="1">
        <f>LEN(Table1[[#This Row],[Options/Features]]) - LEN(SUBSTITUTE(Table1[[#This Row],[Options/Features]], ",", "")) + 1</f>
        <v>3</v>
      </c>
      <c r="K14271" t="s">
        <v>17</v>
      </c>
      <c r="L14271" t="s">
        <v>31</v>
      </c>
    </row>
    <row r="14272" spans="1:12" x14ac:dyDescent="0.25">
      <c r="A14272" t="s">
        <v>25</v>
      </c>
      <c r="B14272" t="s">
        <v>70</v>
      </c>
      <c r="C14272" s="1">
        <v>2018</v>
      </c>
      <c r="D14272" s="9">
        <v>54941</v>
      </c>
      <c r="E14272" s="4">
        <v>42151.06</v>
      </c>
      <c r="F14272" t="s">
        <v>41</v>
      </c>
      <c r="G14272" t="s">
        <v>50</v>
      </c>
      <c r="H14272" t="s">
        <v>23</v>
      </c>
      <c r="I14272" t="s">
        <v>1224</v>
      </c>
      <c r="J14272" s="1">
        <f>LEN(Table1[[#This Row],[Options/Features]]) - LEN(SUBSTITUTE(Table1[[#This Row],[Options/Features]], ",", "")) + 1</f>
        <v>4</v>
      </c>
      <c r="K14272" t="s">
        <v>17</v>
      </c>
      <c r="L14272" t="s">
        <v>18</v>
      </c>
    </row>
    <row r="14273" spans="1:12" x14ac:dyDescent="0.25">
      <c r="A14273" t="s">
        <v>19</v>
      </c>
      <c r="B14273" t="s">
        <v>307</v>
      </c>
      <c r="C14273" s="1">
        <v>2011</v>
      </c>
      <c r="D14273" s="9">
        <v>143733</v>
      </c>
      <c r="E14273" s="4">
        <v>9180.41</v>
      </c>
      <c r="F14273" t="s">
        <v>21</v>
      </c>
      <c r="G14273" t="s">
        <v>42</v>
      </c>
      <c r="H14273" t="s">
        <v>15</v>
      </c>
      <c r="I14273" t="s">
        <v>197</v>
      </c>
      <c r="J14273" s="1">
        <f>LEN(Table1[[#This Row],[Options/Features]]) - LEN(SUBSTITUTE(Table1[[#This Row],[Options/Features]], ",", "")) + 1</f>
        <v>2</v>
      </c>
      <c r="K14273" t="s">
        <v>30</v>
      </c>
      <c r="L14273" t="s">
        <v>18</v>
      </c>
    </row>
    <row r="14274" spans="1:12" x14ac:dyDescent="0.25">
      <c r="A14274" t="s">
        <v>149</v>
      </c>
      <c r="B14274">
        <v>911</v>
      </c>
      <c r="C14274" s="1">
        <v>2011</v>
      </c>
      <c r="D14274" s="9">
        <v>148790</v>
      </c>
      <c r="E14274" s="4">
        <v>37270.968000000001</v>
      </c>
      <c r="F14274" t="s">
        <v>21</v>
      </c>
      <c r="G14274" t="s">
        <v>50</v>
      </c>
      <c r="H14274" t="s">
        <v>23</v>
      </c>
      <c r="I14274" t="s">
        <v>631</v>
      </c>
      <c r="J14274" s="1">
        <f>LEN(Table1[[#This Row],[Options/Features]]) - LEN(SUBSTITUTE(Table1[[#This Row],[Options/Features]], ",", "")) + 1</f>
        <v>3</v>
      </c>
      <c r="K14274" t="s">
        <v>30</v>
      </c>
      <c r="L14274" t="s">
        <v>31</v>
      </c>
    </row>
    <row r="14275" spans="1:12" x14ac:dyDescent="0.25">
      <c r="A14275" t="s">
        <v>32</v>
      </c>
      <c r="B14275" t="s">
        <v>341</v>
      </c>
      <c r="C14275" s="1">
        <v>2017</v>
      </c>
      <c r="D14275" s="9">
        <v>25476</v>
      </c>
      <c r="E14275" s="4">
        <v>23653.312000000002</v>
      </c>
      <c r="F14275" t="s">
        <v>21</v>
      </c>
      <c r="G14275" t="s">
        <v>28</v>
      </c>
      <c r="H14275" t="s">
        <v>23</v>
      </c>
      <c r="I14275" t="s">
        <v>594</v>
      </c>
      <c r="J14275" s="1">
        <f>LEN(Table1[[#This Row],[Options/Features]]) - LEN(SUBSTITUTE(Table1[[#This Row],[Options/Features]], ",", "")) + 1</f>
        <v>2</v>
      </c>
      <c r="K14275" t="s">
        <v>30</v>
      </c>
      <c r="L14275" t="s">
        <v>31</v>
      </c>
    </row>
    <row r="14276" spans="1:12" x14ac:dyDescent="0.25">
      <c r="A14276" t="s">
        <v>48</v>
      </c>
      <c r="B14276" t="s">
        <v>49</v>
      </c>
      <c r="C14276" s="1">
        <v>2017</v>
      </c>
      <c r="D14276" s="9">
        <v>104281</v>
      </c>
      <c r="E14276" s="4">
        <v>9356.4159999999993</v>
      </c>
      <c r="F14276" t="s">
        <v>27</v>
      </c>
      <c r="G14276" t="s">
        <v>50</v>
      </c>
      <c r="H14276" t="s">
        <v>23</v>
      </c>
      <c r="I14276" t="s">
        <v>254</v>
      </c>
      <c r="J14276" s="1">
        <f>LEN(Table1[[#This Row],[Options/Features]]) - LEN(SUBSTITUTE(Table1[[#This Row],[Options/Features]], ",", "")) + 1</f>
        <v>2</v>
      </c>
      <c r="K14276" t="s">
        <v>36</v>
      </c>
      <c r="L14276" t="s">
        <v>31</v>
      </c>
    </row>
    <row r="14277" spans="1:12" x14ac:dyDescent="0.25">
      <c r="A14277" t="s">
        <v>74</v>
      </c>
      <c r="B14277" t="s">
        <v>136</v>
      </c>
      <c r="C14277" s="1">
        <v>2015</v>
      </c>
      <c r="D14277" s="9">
        <v>114724</v>
      </c>
      <c r="E14277" s="4">
        <v>36606.36</v>
      </c>
      <c r="F14277" t="s">
        <v>41</v>
      </c>
      <c r="G14277" t="s">
        <v>34</v>
      </c>
      <c r="H14277" t="s">
        <v>23</v>
      </c>
      <c r="I14277" t="s">
        <v>431</v>
      </c>
      <c r="J14277" s="1">
        <f>LEN(Table1[[#This Row],[Options/Features]]) - LEN(SUBSTITUTE(Table1[[#This Row],[Options/Features]], ",", "")) + 1</f>
        <v>3</v>
      </c>
      <c r="K14277" t="s">
        <v>30</v>
      </c>
      <c r="L14277" t="s">
        <v>31</v>
      </c>
    </row>
    <row r="14278" spans="1:12" x14ac:dyDescent="0.25">
      <c r="A14278" t="s">
        <v>37</v>
      </c>
      <c r="B14278" t="s">
        <v>131</v>
      </c>
      <c r="C14278" s="1">
        <v>2019</v>
      </c>
      <c r="D14278" s="9">
        <v>91785</v>
      </c>
      <c r="E14278" s="4">
        <v>19294.936000000002</v>
      </c>
      <c r="F14278" t="s">
        <v>13</v>
      </c>
      <c r="G14278" t="s">
        <v>67</v>
      </c>
      <c r="H14278" t="s">
        <v>23</v>
      </c>
      <c r="I14278" t="s">
        <v>594</v>
      </c>
      <c r="J14278" s="1">
        <f>LEN(Table1[[#This Row],[Options/Features]]) - LEN(SUBSTITUTE(Table1[[#This Row],[Options/Features]], ",", "")) + 1</f>
        <v>2</v>
      </c>
      <c r="K14278" t="s">
        <v>30</v>
      </c>
      <c r="L14278" t="s">
        <v>31</v>
      </c>
    </row>
    <row r="14279" spans="1:12" x14ac:dyDescent="0.25">
      <c r="A14279" t="s">
        <v>48</v>
      </c>
      <c r="B14279" t="s">
        <v>49</v>
      </c>
      <c r="C14279" s="1">
        <v>2019</v>
      </c>
      <c r="D14279" s="9">
        <v>47987</v>
      </c>
      <c r="E14279" s="4">
        <v>5202.6080000000002</v>
      </c>
      <c r="F14279" t="s">
        <v>13</v>
      </c>
      <c r="G14279" t="s">
        <v>46</v>
      </c>
      <c r="H14279" t="s">
        <v>15</v>
      </c>
      <c r="I14279" t="s">
        <v>193</v>
      </c>
      <c r="J14279" s="1">
        <f>LEN(Table1[[#This Row],[Options/Features]]) - LEN(SUBSTITUTE(Table1[[#This Row],[Options/Features]], ",", "")) + 1</f>
        <v>2</v>
      </c>
      <c r="K14279" t="s">
        <v>36</v>
      </c>
      <c r="L14279" t="s">
        <v>31</v>
      </c>
    </row>
    <row r="14280" spans="1:12" x14ac:dyDescent="0.25">
      <c r="A14280" t="s">
        <v>93</v>
      </c>
      <c r="B14280" t="s">
        <v>55</v>
      </c>
      <c r="C14280" s="1">
        <v>2022</v>
      </c>
      <c r="D14280" s="9">
        <v>103382</v>
      </c>
      <c r="E14280" s="4">
        <v>16772.727999999999</v>
      </c>
      <c r="F14280" t="s">
        <v>41</v>
      </c>
      <c r="G14280" t="s">
        <v>28</v>
      </c>
      <c r="H14280" t="s">
        <v>23</v>
      </c>
      <c r="I14280" t="s">
        <v>124</v>
      </c>
      <c r="J14280" s="1">
        <f>LEN(Table1[[#This Row],[Options/Features]]) - LEN(SUBSTITUTE(Table1[[#This Row],[Options/Features]], ",", "")) + 1</f>
        <v>2</v>
      </c>
      <c r="K14280" t="s">
        <v>30</v>
      </c>
      <c r="L14280" t="s">
        <v>31</v>
      </c>
    </row>
    <row r="14281" spans="1:12" x14ac:dyDescent="0.25">
      <c r="A14281" t="s">
        <v>99</v>
      </c>
      <c r="B14281" t="s">
        <v>251</v>
      </c>
      <c r="C14281" s="1">
        <v>2016</v>
      </c>
      <c r="D14281" s="9">
        <v>105661</v>
      </c>
      <c r="E14281" s="4">
        <v>13584.64</v>
      </c>
      <c r="F14281" t="s">
        <v>41</v>
      </c>
      <c r="G14281" t="s">
        <v>28</v>
      </c>
      <c r="H14281" t="s">
        <v>23</v>
      </c>
      <c r="I14281" t="s">
        <v>422</v>
      </c>
      <c r="J14281" s="1">
        <f>LEN(Table1[[#This Row],[Options/Features]]) - LEN(SUBSTITUTE(Table1[[#This Row],[Options/Features]], ",", "")) + 1</f>
        <v>4</v>
      </c>
      <c r="K14281" t="s">
        <v>30</v>
      </c>
      <c r="L14281" t="s">
        <v>31</v>
      </c>
    </row>
    <row r="14282" spans="1:12" x14ac:dyDescent="0.25">
      <c r="A14282" t="s">
        <v>149</v>
      </c>
      <c r="B14282">
        <v>911</v>
      </c>
      <c r="C14282" s="1">
        <v>2014</v>
      </c>
      <c r="D14282" s="9">
        <v>24371</v>
      </c>
      <c r="E14282" s="4">
        <v>12816.487999999999</v>
      </c>
      <c r="F14282" t="s">
        <v>27</v>
      </c>
      <c r="G14282" t="s">
        <v>72</v>
      </c>
      <c r="H14282" t="s">
        <v>23</v>
      </c>
      <c r="I14282" t="s">
        <v>754</v>
      </c>
      <c r="J14282" s="1">
        <f>LEN(Table1[[#This Row],[Options/Features]]) - LEN(SUBSTITUTE(Table1[[#This Row],[Options/Features]], ",", "")) + 1</f>
        <v>3</v>
      </c>
      <c r="K14282" t="s">
        <v>17</v>
      </c>
      <c r="L14282" t="s">
        <v>31</v>
      </c>
    </row>
    <row r="14283" spans="1:12" x14ac:dyDescent="0.25">
      <c r="A14283" t="s">
        <v>79</v>
      </c>
      <c r="B14283" t="s">
        <v>87</v>
      </c>
      <c r="C14283" s="1">
        <v>2016</v>
      </c>
      <c r="D14283" s="9">
        <v>88060</v>
      </c>
      <c r="E14283" s="4">
        <v>11795.567999999999</v>
      </c>
      <c r="F14283" t="s">
        <v>13</v>
      </c>
      <c r="G14283" t="s">
        <v>22</v>
      </c>
      <c r="H14283" t="s">
        <v>23</v>
      </c>
      <c r="I14283" t="s">
        <v>113</v>
      </c>
      <c r="J14283" s="1">
        <f>LEN(Table1[[#This Row],[Options/Features]]) - LEN(SUBSTITUTE(Table1[[#This Row],[Options/Features]], ",", "")) + 1</f>
        <v>3</v>
      </c>
      <c r="K14283" t="s">
        <v>30</v>
      </c>
      <c r="L14283" t="s">
        <v>31</v>
      </c>
    </row>
    <row r="14284" spans="1:12" x14ac:dyDescent="0.25">
      <c r="A14284" t="s">
        <v>37</v>
      </c>
      <c r="B14284" t="s">
        <v>38</v>
      </c>
      <c r="C14284" s="1">
        <v>2022</v>
      </c>
      <c r="D14284" s="9">
        <v>58796</v>
      </c>
      <c r="E14284" s="4">
        <v>27224.736000000001</v>
      </c>
      <c r="F14284" t="s">
        <v>27</v>
      </c>
      <c r="G14284" t="s">
        <v>67</v>
      </c>
      <c r="H14284" t="s">
        <v>15</v>
      </c>
      <c r="I14284" t="s">
        <v>776</v>
      </c>
      <c r="J14284" s="1">
        <f>LEN(Table1[[#This Row],[Options/Features]]) - LEN(SUBSTITUTE(Table1[[#This Row],[Options/Features]], ",", "")) + 1</f>
        <v>4</v>
      </c>
      <c r="K14284" t="s">
        <v>30</v>
      </c>
      <c r="L14284" t="s">
        <v>31</v>
      </c>
    </row>
    <row r="14285" spans="1:12" x14ac:dyDescent="0.25">
      <c r="A14285" t="s">
        <v>116</v>
      </c>
      <c r="B14285">
        <v>300</v>
      </c>
      <c r="C14285" s="1">
        <v>2020</v>
      </c>
      <c r="D14285" s="9">
        <v>102335</v>
      </c>
      <c r="E14285" s="4">
        <v>28638.024000000001</v>
      </c>
      <c r="F14285" t="s">
        <v>21</v>
      </c>
      <c r="G14285" t="s">
        <v>28</v>
      </c>
      <c r="H14285" t="s">
        <v>23</v>
      </c>
      <c r="I14285" t="s">
        <v>106</v>
      </c>
      <c r="J14285" s="1">
        <f>LEN(Table1[[#This Row],[Options/Features]]) - LEN(SUBSTITUTE(Table1[[#This Row],[Options/Features]], ",", "")) + 1</f>
        <v>1</v>
      </c>
      <c r="K14285" t="s">
        <v>17</v>
      </c>
      <c r="L14285" t="s">
        <v>31</v>
      </c>
    </row>
    <row r="14286" spans="1:12" x14ac:dyDescent="0.25">
      <c r="A14286" t="s">
        <v>133</v>
      </c>
      <c r="B14286" t="s">
        <v>170</v>
      </c>
      <c r="C14286" s="1">
        <v>2014</v>
      </c>
      <c r="D14286" s="9">
        <v>72607</v>
      </c>
      <c r="E14286" s="4">
        <v>39328.44</v>
      </c>
      <c r="F14286" t="s">
        <v>41</v>
      </c>
      <c r="G14286" t="s">
        <v>72</v>
      </c>
      <c r="H14286" t="s">
        <v>23</v>
      </c>
      <c r="I14286" t="s">
        <v>343</v>
      </c>
      <c r="J14286" s="1">
        <f>LEN(Table1[[#This Row],[Options/Features]]) - LEN(SUBSTITUTE(Table1[[#This Row],[Options/Features]], ",", "")) + 1</f>
        <v>3</v>
      </c>
      <c r="K14286" t="s">
        <v>30</v>
      </c>
      <c r="L14286" t="s">
        <v>31</v>
      </c>
    </row>
    <row r="14287" spans="1:12" x14ac:dyDescent="0.25">
      <c r="A14287" t="s">
        <v>93</v>
      </c>
      <c r="B14287" t="s">
        <v>94</v>
      </c>
      <c r="C14287" s="1">
        <v>2019</v>
      </c>
      <c r="D14287" s="9">
        <v>16657</v>
      </c>
      <c r="E14287" s="4">
        <v>23980.335999999999</v>
      </c>
      <c r="F14287" t="s">
        <v>21</v>
      </c>
      <c r="G14287" t="s">
        <v>46</v>
      </c>
      <c r="H14287" t="s">
        <v>23</v>
      </c>
      <c r="I14287" t="s">
        <v>1004</v>
      </c>
      <c r="J14287" s="1">
        <f>LEN(Table1[[#This Row],[Options/Features]]) - LEN(SUBSTITUTE(Table1[[#This Row],[Options/Features]], ",", "")) + 1</f>
        <v>4</v>
      </c>
      <c r="K14287" t="s">
        <v>17</v>
      </c>
      <c r="L14287" t="s">
        <v>31</v>
      </c>
    </row>
    <row r="14288" spans="1:12" x14ac:dyDescent="0.25">
      <c r="A14288" t="s">
        <v>79</v>
      </c>
      <c r="B14288" t="s">
        <v>155</v>
      </c>
      <c r="C14288" s="1">
        <v>2016</v>
      </c>
      <c r="D14288" s="9">
        <v>107357</v>
      </c>
      <c r="E14288" s="4">
        <v>17832.312000000002</v>
      </c>
      <c r="F14288" t="s">
        <v>21</v>
      </c>
      <c r="G14288" t="s">
        <v>28</v>
      </c>
      <c r="H14288" t="s">
        <v>23</v>
      </c>
      <c r="I14288" t="s">
        <v>24</v>
      </c>
      <c r="J14288" s="1">
        <f>LEN(Table1[[#This Row],[Options/Features]]) - LEN(SUBSTITUTE(Table1[[#This Row],[Options/Features]], ",", "")) + 1</f>
        <v>1</v>
      </c>
      <c r="K14288" t="s">
        <v>17</v>
      </c>
      <c r="L14288" t="s">
        <v>31</v>
      </c>
    </row>
    <row r="14289" spans="1:12" x14ac:dyDescent="0.25">
      <c r="A14289" t="s">
        <v>32</v>
      </c>
      <c r="B14289" t="s">
        <v>311</v>
      </c>
      <c r="C14289" s="1">
        <v>2016</v>
      </c>
      <c r="D14289" s="9">
        <v>113774</v>
      </c>
      <c r="E14289" s="4">
        <v>7734.75</v>
      </c>
      <c r="F14289" t="s">
        <v>21</v>
      </c>
      <c r="G14289" t="s">
        <v>67</v>
      </c>
      <c r="H14289" t="s">
        <v>23</v>
      </c>
      <c r="I14289" t="s">
        <v>722</v>
      </c>
      <c r="J14289" s="1">
        <f>LEN(Table1[[#This Row],[Options/Features]]) - LEN(SUBSTITUTE(Table1[[#This Row],[Options/Features]], ",", "")) + 1</f>
        <v>3</v>
      </c>
      <c r="K14289" t="s">
        <v>17</v>
      </c>
      <c r="L14289" t="s">
        <v>18</v>
      </c>
    </row>
    <row r="14290" spans="1:12" x14ac:dyDescent="0.25">
      <c r="A14290" t="s">
        <v>57</v>
      </c>
      <c r="B14290" t="s">
        <v>244</v>
      </c>
      <c r="C14290" s="1">
        <v>2021</v>
      </c>
      <c r="D14290" s="9">
        <v>142430</v>
      </c>
      <c r="E14290" s="4">
        <v>5503.2879999999996</v>
      </c>
      <c r="F14290" t="s">
        <v>41</v>
      </c>
      <c r="G14290" t="s">
        <v>50</v>
      </c>
      <c r="H14290" t="s">
        <v>15</v>
      </c>
      <c r="I14290" t="s">
        <v>433</v>
      </c>
      <c r="J14290" s="1">
        <f>LEN(Table1[[#This Row],[Options/Features]]) - LEN(SUBSTITUTE(Table1[[#This Row],[Options/Features]], ",", "")) + 1</f>
        <v>3</v>
      </c>
      <c r="K14290" t="s">
        <v>17</v>
      </c>
      <c r="L14290" t="s">
        <v>31</v>
      </c>
    </row>
    <row r="14291" spans="1:12" x14ac:dyDescent="0.25">
      <c r="A14291" t="s">
        <v>57</v>
      </c>
      <c r="B14291" t="s">
        <v>244</v>
      </c>
      <c r="C14291" s="1">
        <v>2013</v>
      </c>
      <c r="D14291" s="9">
        <v>135575</v>
      </c>
      <c r="E14291" s="4">
        <v>16716.624</v>
      </c>
      <c r="F14291" t="s">
        <v>13</v>
      </c>
      <c r="G14291" t="s">
        <v>67</v>
      </c>
      <c r="H14291" t="s">
        <v>23</v>
      </c>
      <c r="I14291" t="s">
        <v>372</v>
      </c>
      <c r="J14291" s="1">
        <f>LEN(Table1[[#This Row],[Options/Features]]) - LEN(SUBSTITUTE(Table1[[#This Row],[Options/Features]], ",", "")) + 1</f>
        <v>2</v>
      </c>
      <c r="K14291" t="s">
        <v>30</v>
      </c>
      <c r="L14291" t="s">
        <v>31</v>
      </c>
    </row>
    <row r="14292" spans="1:12" x14ac:dyDescent="0.25">
      <c r="A14292" t="s">
        <v>32</v>
      </c>
      <c r="B14292" t="s">
        <v>66</v>
      </c>
      <c r="C14292" s="1">
        <v>2012</v>
      </c>
      <c r="D14292" s="9">
        <v>94198</v>
      </c>
      <c r="E14292" s="4">
        <v>37402.527999999998</v>
      </c>
      <c r="F14292" t="s">
        <v>41</v>
      </c>
      <c r="G14292" t="s">
        <v>42</v>
      </c>
      <c r="H14292" t="s">
        <v>23</v>
      </c>
      <c r="I14292" t="s">
        <v>24</v>
      </c>
      <c r="J14292" s="1">
        <f>LEN(Table1[[#This Row],[Options/Features]]) - LEN(SUBSTITUTE(Table1[[#This Row],[Options/Features]], ",", "")) + 1</f>
        <v>1</v>
      </c>
      <c r="K14292" t="s">
        <v>30</v>
      </c>
      <c r="L14292" t="s">
        <v>31</v>
      </c>
    </row>
    <row r="14293" spans="1:12" x14ac:dyDescent="0.25">
      <c r="A14293" t="s">
        <v>57</v>
      </c>
      <c r="B14293" t="s">
        <v>244</v>
      </c>
      <c r="C14293" s="1">
        <v>2012</v>
      </c>
      <c r="D14293" s="9">
        <v>125672</v>
      </c>
      <c r="E14293" s="4">
        <v>19667.669999999998</v>
      </c>
      <c r="F14293" t="s">
        <v>41</v>
      </c>
      <c r="G14293" t="s">
        <v>50</v>
      </c>
      <c r="H14293" t="s">
        <v>23</v>
      </c>
      <c r="I14293" t="s">
        <v>115</v>
      </c>
      <c r="J14293" s="1">
        <f>LEN(Table1[[#This Row],[Options/Features]]) - LEN(SUBSTITUTE(Table1[[#This Row],[Options/Features]], ",", "")) + 1</f>
        <v>1</v>
      </c>
      <c r="K14293" t="s">
        <v>30</v>
      </c>
      <c r="L14293" t="s">
        <v>18</v>
      </c>
    </row>
    <row r="14294" spans="1:12" x14ac:dyDescent="0.25">
      <c r="A14294" t="s">
        <v>89</v>
      </c>
      <c r="B14294" t="s">
        <v>147</v>
      </c>
      <c r="C14294" s="1">
        <v>2015</v>
      </c>
      <c r="D14294" s="9">
        <v>7256</v>
      </c>
      <c r="E14294" s="4">
        <v>7359.6399999999903</v>
      </c>
      <c r="F14294" t="s">
        <v>21</v>
      </c>
      <c r="G14294" t="s">
        <v>50</v>
      </c>
      <c r="H14294" t="s">
        <v>15</v>
      </c>
      <c r="I14294" t="s">
        <v>1150</v>
      </c>
      <c r="J14294" s="1">
        <f>LEN(Table1[[#This Row],[Options/Features]]) - LEN(SUBSTITUTE(Table1[[#This Row],[Options/Features]], ",", "")) + 1</f>
        <v>4</v>
      </c>
      <c r="K14294" t="s">
        <v>30</v>
      </c>
      <c r="L14294" t="s">
        <v>31</v>
      </c>
    </row>
    <row r="14295" spans="1:12" x14ac:dyDescent="0.25">
      <c r="A14295" t="s">
        <v>74</v>
      </c>
      <c r="B14295" t="s">
        <v>258</v>
      </c>
      <c r="C14295" s="1">
        <v>2010</v>
      </c>
      <c r="D14295" s="9">
        <v>93720</v>
      </c>
      <c r="E14295" s="4">
        <v>9561.9519999999993</v>
      </c>
      <c r="F14295" t="s">
        <v>21</v>
      </c>
      <c r="G14295" t="s">
        <v>22</v>
      </c>
      <c r="H14295" t="s">
        <v>23</v>
      </c>
      <c r="I14295" t="s">
        <v>345</v>
      </c>
      <c r="J14295" s="1">
        <f>LEN(Table1[[#This Row],[Options/Features]]) - LEN(SUBSTITUTE(Table1[[#This Row],[Options/Features]], ",", "")) + 1</f>
        <v>3</v>
      </c>
      <c r="K14295" t="s">
        <v>17</v>
      </c>
      <c r="L14295" t="s">
        <v>31</v>
      </c>
    </row>
    <row r="14296" spans="1:12" x14ac:dyDescent="0.25">
      <c r="A14296" t="s">
        <v>19</v>
      </c>
      <c r="B14296" t="s">
        <v>307</v>
      </c>
      <c r="C14296" s="1">
        <v>2013</v>
      </c>
      <c r="D14296" s="9">
        <v>34843</v>
      </c>
      <c r="E14296" s="4">
        <v>8708.9840000000004</v>
      </c>
      <c r="F14296" t="s">
        <v>13</v>
      </c>
      <c r="G14296" t="s">
        <v>22</v>
      </c>
      <c r="H14296" t="s">
        <v>23</v>
      </c>
      <c r="I14296" t="s">
        <v>122</v>
      </c>
      <c r="J14296" s="1">
        <f>LEN(Table1[[#This Row],[Options/Features]]) - LEN(SUBSTITUTE(Table1[[#This Row],[Options/Features]], ",", "")) + 1</f>
        <v>2</v>
      </c>
      <c r="K14296" t="s">
        <v>30</v>
      </c>
      <c r="L14296" t="s">
        <v>31</v>
      </c>
    </row>
    <row r="14297" spans="1:12" x14ac:dyDescent="0.25">
      <c r="A14297" t="s">
        <v>74</v>
      </c>
      <c r="B14297" t="s">
        <v>75</v>
      </c>
      <c r="C14297" s="1">
        <v>2011</v>
      </c>
      <c r="D14297" s="9">
        <v>66343</v>
      </c>
      <c r="E14297" s="4">
        <v>36577.216</v>
      </c>
      <c r="F14297" t="s">
        <v>41</v>
      </c>
      <c r="G14297" t="s">
        <v>67</v>
      </c>
      <c r="H14297" t="s">
        <v>15</v>
      </c>
      <c r="I14297" t="s">
        <v>124</v>
      </c>
      <c r="J14297" s="1">
        <f>LEN(Table1[[#This Row],[Options/Features]]) - LEN(SUBSTITUTE(Table1[[#This Row],[Options/Features]], ",", "")) + 1</f>
        <v>2</v>
      </c>
      <c r="K14297" t="s">
        <v>30</v>
      </c>
      <c r="L14297" t="s">
        <v>31</v>
      </c>
    </row>
    <row r="14298" spans="1:12" x14ac:dyDescent="0.25">
      <c r="A14298" t="s">
        <v>93</v>
      </c>
      <c r="B14298" t="s">
        <v>94</v>
      </c>
      <c r="C14298" s="1">
        <v>2020</v>
      </c>
      <c r="D14298" s="9">
        <v>129383</v>
      </c>
      <c r="E14298" s="4">
        <v>35118.36</v>
      </c>
      <c r="F14298" t="s">
        <v>13</v>
      </c>
      <c r="G14298" t="s">
        <v>50</v>
      </c>
      <c r="H14298" t="s">
        <v>23</v>
      </c>
      <c r="I14298" t="s">
        <v>1003</v>
      </c>
      <c r="J14298" s="1">
        <f>LEN(Table1[[#This Row],[Options/Features]]) - LEN(SUBSTITUTE(Table1[[#This Row],[Options/Features]], ",", "")) + 1</f>
        <v>4</v>
      </c>
      <c r="K14298" t="s">
        <v>17</v>
      </c>
      <c r="L14298" t="s">
        <v>31</v>
      </c>
    </row>
    <row r="14299" spans="1:12" x14ac:dyDescent="0.25">
      <c r="A14299" t="s">
        <v>11</v>
      </c>
      <c r="B14299" t="s">
        <v>187</v>
      </c>
      <c r="C14299" s="1">
        <v>2014</v>
      </c>
      <c r="D14299" s="9">
        <v>131604</v>
      </c>
      <c r="E14299" s="4">
        <v>12735.832</v>
      </c>
      <c r="F14299" t="s">
        <v>41</v>
      </c>
      <c r="G14299" t="s">
        <v>64</v>
      </c>
      <c r="H14299" t="s">
        <v>15</v>
      </c>
      <c r="I14299" t="s">
        <v>117</v>
      </c>
      <c r="J14299" s="1">
        <f>LEN(Table1[[#This Row],[Options/Features]]) - LEN(SUBSTITUTE(Table1[[#This Row],[Options/Features]], ",", "")) + 1</f>
        <v>3</v>
      </c>
      <c r="K14299" t="s">
        <v>17</v>
      </c>
      <c r="L14299" t="s">
        <v>31</v>
      </c>
    </row>
    <row r="14300" spans="1:12" x14ac:dyDescent="0.25">
      <c r="A14300" t="s">
        <v>44</v>
      </c>
      <c r="B14300" t="s">
        <v>45</v>
      </c>
      <c r="C14300" s="1">
        <v>2021</v>
      </c>
      <c r="D14300" s="9">
        <v>23794</v>
      </c>
      <c r="E14300" s="4">
        <v>43141.13</v>
      </c>
      <c r="F14300" t="s">
        <v>41</v>
      </c>
      <c r="G14300" t="s">
        <v>14</v>
      </c>
      <c r="H14300" t="s">
        <v>15</v>
      </c>
      <c r="I14300" t="s">
        <v>1151</v>
      </c>
      <c r="J14300" s="1">
        <f>LEN(Table1[[#This Row],[Options/Features]]) - LEN(SUBSTITUTE(Table1[[#This Row],[Options/Features]], ",", "")) + 1</f>
        <v>4</v>
      </c>
      <c r="K14300" t="s">
        <v>36</v>
      </c>
      <c r="L14300" t="s">
        <v>18</v>
      </c>
    </row>
    <row r="14301" spans="1:12" x14ac:dyDescent="0.25">
      <c r="A14301" t="s">
        <v>44</v>
      </c>
      <c r="B14301" t="s">
        <v>362</v>
      </c>
      <c r="C14301" s="1">
        <v>2013</v>
      </c>
      <c r="D14301" s="9">
        <v>50076</v>
      </c>
      <c r="E14301" s="4">
        <v>37070.18</v>
      </c>
      <c r="F14301" t="s">
        <v>41</v>
      </c>
      <c r="G14301" t="s">
        <v>72</v>
      </c>
      <c r="H14301" t="s">
        <v>23</v>
      </c>
      <c r="I14301" t="s">
        <v>388</v>
      </c>
      <c r="J14301" s="1">
        <f>LEN(Table1[[#This Row],[Options/Features]]) - LEN(SUBSTITUTE(Table1[[#This Row],[Options/Features]], ",", "")) + 1</f>
        <v>3</v>
      </c>
      <c r="K14301" t="s">
        <v>17</v>
      </c>
      <c r="L14301" t="s">
        <v>18</v>
      </c>
    </row>
    <row r="14302" spans="1:12" x14ac:dyDescent="0.25">
      <c r="A14302" t="s">
        <v>44</v>
      </c>
      <c r="B14302" t="s">
        <v>105</v>
      </c>
      <c r="C14302" s="1">
        <v>2010</v>
      </c>
      <c r="D14302" s="9">
        <v>108553</v>
      </c>
      <c r="E14302" s="4">
        <v>35940.480000000003</v>
      </c>
      <c r="F14302" t="s">
        <v>13</v>
      </c>
      <c r="G14302" t="s">
        <v>64</v>
      </c>
      <c r="H14302" t="s">
        <v>15</v>
      </c>
      <c r="I14302" t="s">
        <v>1121</v>
      </c>
      <c r="J14302" s="1">
        <f>LEN(Table1[[#This Row],[Options/Features]]) - LEN(SUBSTITUTE(Table1[[#This Row],[Options/Features]], ",", "")) + 1</f>
        <v>4</v>
      </c>
      <c r="K14302" t="s">
        <v>36</v>
      </c>
      <c r="L14302" t="s">
        <v>31</v>
      </c>
    </row>
    <row r="14303" spans="1:12" x14ac:dyDescent="0.25">
      <c r="A14303" t="s">
        <v>37</v>
      </c>
      <c r="B14303" t="s">
        <v>38</v>
      </c>
      <c r="C14303" s="1">
        <v>2022</v>
      </c>
      <c r="D14303" s="9">
        <v>78691</v>
      </c>
      <c r="E14303" s="4">
        <v>9835.64</v>
      </c>
      <c r="F14303" t="s">
        <v>21</v>
      </c>
      <c r="G14303" t="s">
        <v>72</v>
      </c>
      <c r="H14303" t="s">
        <v>15</v>
      </c>
      <c r="I14303" t="s">
        <v>86</v>
      </c>
      <c r="J14303" s="1">
        <f>LEN(Table1[[#This Row],[Options/Features]]) - LEN(SUBSTITUTE(Table1[[#This Row],[Options/Features]], ",", "")) + 1</f>
        <v>2</v>
      </c>
      <c r="K14303" t="s">
        <v>17</v>
      </c>
      <c r="L14303" t="s">
        <v>31</v>
      </c>
    </row>
    <row r="14304" spans="1:12" x14ac:dyDescent="0.25">
      <c r="A14304" t="s">
        <v>116</v>
      </c>
      <c r="B14304" t="s">
        <v>158</v>
      </c>
      <c r="C14304" s="1">
        <v>2022</v>
      </c>
      <c r="D14304" s="9">
        <v>79471</v>
      </c>
      <c r="E14304" s="4">
        <v>4034.0079999999998</v>
      </c>
      <c r="F14304" t="s">
        <v>13</v>
      </c>
      <c r="G14304" t="s">
        <v>50</v>
      </c>
      <c r="H14304" t="s">
        <v>23</v>
      </c>
      <c r="I14304" t="s">
        <v>549</v>
      </c>
      <c r="J14304" s="1">
        <f>LEN(Table1[[#This Row],[Options/Features]]) - LEN(SUBSTITUTE(Table1[[#This Row],[Options/Features]], ",", "")) + 1</f>
        <v>3</v>
      </c>
      <c r="K14304" t="s">
        <v>36</v>
      </c>
      <c r="L14304" t="s">
        <v>31</v>
      </c>
    </row>
    <row r="14305" spans="1:12" x14ac:dyDescent="0.25">
      <c r="A14305" t="s">
        <v>32</v>
      </c>
      <c r="B14305" t="s">
        <v>341</v>
      </c>
      <c r="C14305" s="1">
        <v>2012</v>
      </c>
      <c r="D14305" s="9">
        <v>47823</v>
      </c>
      <c r="E14305" s="4">
        <v>30509.072</v>
      </c>
      <c r="F14305" t="s">
        <v>27</v>
      </c>
      <c r="G14305" t="s">
        <v>22</v>
      </c>
      <c r="H14305" t="s">
        <v>23</v>
      </c>
      <c r="I14305" t="s">
        <v>47</v>
      </c>
      <c r="J14305" s="1">
        <f>LEN(Table1[[#This Row],[Options/Features]]) - LEN(SUBSTITUTE(Table1[[#This Row],[Options/Features]], ",", "")) + 1</f>
        <v>1</v>
      </c>
      <c r="K14305" t="s">
        <v>17</v>
      </c>
      <c r="L14305" t="s">
        <v>31</v>
      </c>
    </row>
    <row r="14306" spans="1:12" x14ac:dyDescent="0.25">
      <c r="A14306" t="s">
        <v>48</v>
      </c>
      <c r="B14306" t="s">
        <v>63</v>
      </c>
      <c r="C14306" s="1">
        <v>2022</v>
      </c>
      <c r="D14306" s="9">
        <v>28470</v>
      </c>
      <c r="E14306" s="4">
        <v>9881.7759999999998</v>
      </c>
      <c r="F14306" t="s">
        <v>41</v>
      </c>
      <c r="G14306" t="s">
        <v>67</v>
      </c>
      <c r="H14306" t="s">
        <v>23</v>
      </c>
      <c r="I14306" t="s">
        <v>142</v>
      </c>
      <c r="J14306" s="1">
        <f>LEN(Table1[[#This Row],[Options/Features]]) - LEN(SUBSTITUTE(Table1[[#This Row],[Options/Features]], ",", "")) + 1</f>
        <v>3</v>
      </c>
      <c r="K14306" t="s">
        <v>17</v>
      </c>
      <c r="L14306" t="s">
        <v>31</v>
      </c>
    </row>
    <row r="14307" spans="1:12" x14ac:dyDescent="0.25">
      <c r="A14307" t="s">
        <v>133</v>
      </c>
      <c r="B14307" t="s">
        <v>267</v>
      </c>
      <c r="C14307" s="1">
        <v>2015</v>
      </c>
      <c r="D14307" s="9">
        <v>26221</v>
      </c>
      <c r="E14307" s="4">
        <v>8521.7839999999997</v>
      </c>
      <c r="F14307" t="s">
        <v>21</v>
      </c>
      <c r="G14307" t="s">
        <v>42</v>
      </c>
      <c r="H14307" t="s">
        <v>15</v>
      </c>
      <c r="I14307" t="s">
        <v>106</v>
      </c>
      <c r="J14307" s="1">
        <f>LEN(Table1[[#This Row],[Options/Features]]) - LEN(SUBSTITUTE(Table1[[#This Row],[Options/Features]], ",", "")) + 1</f>
        <v>1</v>
      </c>
      <c r="K14307" t="s">
        <v>36</v>
      </c>
      <c r="L14307" t="s">
        <v>31</v>
      </c>
    </row>
    <row r="14308" spans="1:12" x14ac:dyDescent="0.25">
      <c r="A14308" t="s">
        <v>116</v>
      </c>
      <c r="B14308" t="s">
        <v>192</v>
      </c>
      <c r="C14308" s="1">
        <v>2018</v>
      </c>
      <c r="D14308" s="9">
        <v>11203</v>
      </c>
      <c r="E14308" s="4">
        <v>5986.32</v>
      </c>
      <c r="F14308" t="s">
        <v>27</v>
      </c>
      <c r="G14308" t="s">
        <v>34</v>
      </c>
      <c r="H14308" t="s">
        <v>15</v>
      </c>
      <c r="I14308" t="s">
        <v>194</v>
      </c>
      <c r="J14308" s="1">
        <f>LEN(Table1[[#This Row],[Options/Features]]) - LEN(SUBSTITUTE(Table1[[#This Row],[Options/Features]], ",", "")) + 1</f>
        <v>4</v>
      </c>
      <c r="K14308" t="s">
        <v>36</v>
      </c>
      <c r="L14308" t="s">
        <v>31</v>
      </c>
    </row>
    <row r="14309" spans="1:12" x14ac:dyDescent="0.25">
      <c r="A14309" t="s">
        <v>37</v>
      </c>
      <c r="B14309" t="s">
        <v>118</v>
      </c>
      <c r="C14309" s="1">
        <v>2016</v>
      </c>
      <c r="D14309" s="9">
        <v>137627</v>
      </c>
      <c r="E14309" s="4">
        <v>17350.191999999999</v>
      </c>
      <c r="F14309" t="s">
        <v>21</v>
      </c>
      <c r="G14309" t="s">
        <v>67</v>
      </c>
      <c r="H14309" t="s">
        <v>23</v>
      </c>
      <c r="I14309" t="s">
        <v>166</v>
      </c>
      <c r="J14309" s="1">
        <f>LEN(Table1[[#This Row],[Options/Features]]) - LEN(SUBSTITUTE(Table1[[#This Row],[Options/Features]], ",", "")) + 1</f>
        <v>1</v>
      </c>
      <c r="K14309" t="s">
        <v>30</v>
      </c>
      <c r="L14309" t="s">
        <v>31</v>
      </c>
    </row>
    <row r="14310" spans="1:12" x14ac:dyDescent="0.25">
      <c r="A14310" t="s">
        <v>93</v>
      </c>
      <c r="B14310" t="s">
        <v>588</v>
      </c>
      <c r="C14310" s="1">
        <v>2020</v>
      </c>
      <c r="D14310" s="9">
        <v>142605</v>
      </c>
      <c r="E14310" s="4">
        <v>34478.6</v>
      </c>
      <c r="F14310" t="s">
        <v>41</v>
      </c>
      <c r="G14310" t="s">
        <v>42</v>
      </c>
      <c r="H14310" t="s">
        <v>23</v>
      </c>
      <c r="I14310" t="s">
        <v>731</v>
      </c>
      <c r="J14310" s="1">
        <f>LEN(Table1[[#This Row],[Options/Features]]) - LEN(SUBSTITUTE(Table1[[#This Row],[Options/Features]], ",", "")) + 1</f>
        <v>4</v>
      </c>
      <c r="K14310" t="s">
        <v>17</v>
      </c>
      <c r="L14310" t="s">
        <v>31</v>
      </c>
    </row>
    <row r="14311" spans="1:12" x14ac:dyDescent="0.25">
      <c r="A14311" t="s">
        <v>60</v>
      </c>
      <c r="B14311" t="s">
        <v>61</v>
      </c>
      <c r="C14311" s="1">
        <v>2021</v>
      </c>
      <c r="D14311" s="9">
        <v>21570</v>
      </c>
      <c r="E14311" s="4">
        <v>8922.9679999999898</v>
      </c>
      <c r="F14311" t="s">
        <v>13</v>
      </c>
      <c r="G14311" t="s">
        <v>42</v>
      </c>
      <c r="H14311" t="s">
        <v>23</v>
      </c>
      <c r="I14311" t="s">
        <v>1027</v>
      </c>
      <c r="J14311" s="1">
        <f>LEN(Table1[[#This Row],[Options/Features]]) - LEN(SUBSTITUTE(Table1[[#This Row],[Options/Features]], ",", "")) + 1</f>
        <v>4</v>
      </c>
      <c r="K14311" t="s">
        <v>17</v>
      </c>
      <c r="L14311" t="s">
        <v>31</v>
      </c>
    </row>
    <row r="14312" spans="1:12" x14ac:dyDescent="0.25">
      <c r="A14312" t="s">
        <v>96</v>
      </c>
      <c r="B14312" t="s">
        <v>139</v>
      </c>
      <c r="C14312" s="1">
        <v>2019</v>
      </c>
      <c r="D14312" s="9">
        <v>132752</v>
      </c>
      <c r="E14312" s="4">
        <v>20352.560000000001</v>
      </c>
      <c r="F14312" t="s">
        <v>41</v>
      </c>
      <c r="G14312" t="s">
        <v>46</v>
      </c>
      <c r="H14312" t="s">
        <v>23</v>
      </c>
      <c r="I14312" t="s">
        <v>701</v>
      </c>
      <c r="J14312" s="1">
        <f>LEN(Table1[[#This Row],[Options/Features]]) - LEN(SUBSTITUTE(Table1[[#This Row],[Options/Features]], ",", "")) + 1</f>
        <v>4</v>
      </c>
      <c r="K14312" t="s">
        <v>17</v>
      </c>
      <c r="L14312" t="s">
        <v>31</v>
      </c>
    </row>
    <row r="14313" spans="1:12" x14ac:dyDescent="0.25">
      <c r="A14313" t="s">
        <v>99</v>
      </c>
      <c r="B14313" t="s">
        <v>100</v>
      </c>
      <c r="C14313" s="1">
        <v>2010</v>
      </c>
      <c r="D14313" s="9">
        <v>69756</v>
      </c>
      <c r="E14313" s="4">
        <v>32826.103999999999</v>
      </c>
      <c r="F14313" t="s">
        <v>21</v>
      </c>
      <c r="G14313" t="s">
        <v>46</v>
      </c>
      <c r="H14313" t="s">
        <v>15</v>
      </c>
      <c r="I14313" t="s">
        <v>245</v>
      </c>
      <c r="J14313" s="1">
        <f>LEN(Table1[[#This Row],[Options/Features]]) - LEN(SUBSTITUTE(Table1[[#This Row],[Options/Features]], ",", "")) + 1</f>
        <v>2</v>
      </c>
      <c r="K14313" t="s">
        <v>17</v>
      </c>
      <c r="L14313" t="s">
        <v>31</v>
      </c>
    </row>
    <row r="14314" spans="1:12" x14ac:dyDescent="0.25">
      <c r="A14314" t="s">
        <v>93</v>
      </c>
      <c r="B14314" t="s">
        <v>165</v>
      </c>
      <c r="C14314" s="1">
        <v>2017</v>
      </c>
      <c r="D14314" s="9">
        <v>5101</v>
      </c>
      <c r="E14314" s="4">
        <v>15067.984</v>
      </c>
      <c r="F14314" t="s">
        <v>41</v>
      </c>
      <c r="G14314" t="s">
        <v>72</v>
      </c>
      <c r="H14314" t="s">
        <v>15</v>
      </c>
      <c r="I14314" t="s">
        <v>369</v>
      </c>
      <c r="J14314" s="1">
        <f>LEN(Table1[[#This Row],[Options/Features]]) - LEN(SUBSTITUTE(Table1[[#This Row],[Options/Features]], ",", "")) + 1</f>
        <v>2</v>
      </c>
      <c r="K14314" t="s">
        <v>30</v>
      </c>
      <c r="L14314" t="s">
        <v>31</v>
      </c>
    </row>
    <row r="14315" spans="1:12" x14ac:dyDescent="0.25">
      <c r="A14315" t="s">
        <v>82</v>
      </c>
      <c r="B14315" t="s">
        <v>114</v>
      </c>
      <c r="C14315" s="1">
        <v>2021</v>
      </c>
      <c r="D14315" s="9">
        <v>114817</v>
      </c>
      <c r="E14315" s="4">
        <v>11761.632</v>
      </c>
      <c r="F14315" t="s">
        <v>27</v>
      </c>
      <c r="G14315" t="s">
        <v>34</v>
      </c>
      <c r="H14315" t="s">
        <v>23</v>
      </c>
      <c r="I14315" t="s">
        <v>228</v>
      </c>
      <c r="J14315" s="1">
        <f>LEN(Table1[[#This Row],[Options/Features]]) - LEN(SUBSTITUTE(Table1[[#This Row],[Options/Features]], ",", "")) + 1</f>
        <v>3</v>
      </c>
      <c r="K14315" t="s">
        <v>36</v>
      </c>
      <c r="L14315" t="s">
        <v>31</v>
      </c>
    </row>
    <row r="14316" spans="1:12" x14ac:dyDescent="0.25">
      <c r="A14316" t="s">
        <v>57</v>
      </c>
      <c r="B14316" t="s">
        <v>77</v>
      </c>
      <c r="C14316" s="1">
        <v>2013</v>
      </c>
      <c r="D14316" s="9">
        <v>71990</v>
      </c>
      <c r="E14316" s="4">
        <v>6407.1440000000002</v>
      </c>
      <c r="F14316" t="s">
        <v>13</v>
      </c>
      <c r="G14316" t="s">
        <v>42</v>
      </c>
      <c r="H14316" t="s">
        <v>23</v>
      </c>
      <c r="I14316" t="s">
        <v>682</v>
      </c>
      <c r="J14316" s="1">
        <f>LEN(Table1[[#This Row],[Options/Features]]) - LEN(SUBSTITUTE(Table1[[#This Row],[Options/Features]], ",", "")) + 1</f>
        <v>4</v>
      </c>
      <c r="K14316" t="s">
        <v>30</v>
      </c>
      <c r="L14316" t="s">
        <v>31</v>
      </c>
    </row>
    <row r="14317" spans="1:12" x14ac:dyDescent="0.25">
      <c r="A14317" t="s">
        <v>79</v>
      </c>
      <c r="B14317" t="s">
        <v>141</v>
      </c>
      <c r="C14317" s="1">
        <v>2011</v>
      </c>
      <c r="D14317" s="9">
        <v>135206</v>
      </c>
      <c r="E14317" s="4">
        <v>25664.82</v>
      </c>
      <c r="F14317" t="s">
        <v>21</v>
      </c>
      <c r="G14317" t="s">
        <v>42</v>
      </c>
      <c r="H14317" t="s">
        <v>15</v>
      </c>
      <c r="I14317" t="s">
        <v>106</v>
      </c>
      <c r="J14317" s="1">
        <f>LEN(Table1[[#This Row],[Options/Features]]) - LEN(SUBSTITUTE(Table1[[#This Row],[Options/Features]], ",", "")) + 1</f>
        <v>1</v>
      </c>
      <c r="K14317" t="s">
        <v>30</v>
      </c>
      <c r="L14317" t="s">
        <v>18</v>
      </c>
    </row>
    <row r="14318" spans="1:12" x14ac:dyDescent="0.25">
      <c r="A14318" t="s">
        <v>11</v>
      </c>
      <c r="B14318" t="s">
        <v>187</v>
      </c>
      <c r="C14318" s="1">
        <v>2011</v>
      </c>
      <c r="D14318" s="9">
        <v>105123</v>
      </c>
      <c r="E14318" s="4">
        <v>5330.0879999999997</v>
      </c>
      <c r="F14318" t="s">
        <v>13</v>
      </c>
      <c r="G14318" t="s">
        <v>42</v>
      </c>
      <c r="H14318" t="s">
        <v>15</v>
      </c>
      <c r="I14318" t="s">
        <v>86</v>
      </c>
      <c r="J14318" s="1">
        <f>LEN(Table1[[#This Row],[Options/Features]]) - LEN(SUBSTITUTE(Table1[[#This Row],[Options/Features]], ",", "")) + 1</f>
        <v>2</v>
      </c>
      <c r="K14318" t="s">
        <v>36</v>
      </c>
      <c r="L14318" t="s">
        <v>31</v>
      </c>
    </row>
    <row r="14319" spans="1:12" x14ac:dyDescent="0.25">
      <c r="A14319" t="s">
        <v>25</v>
      </c>
      <c r="B14319" t="s">
        <v>127</v>
      </c>
      <c r="C14319" s="1">
        <v>2012</v>
      </c>
      <c r="D14319" s="9">
        <v>27016</v>
      </c>
      <c r="E14319" s="4">
        <v>36771.944000000003</v>
      </c>
      <c r="F14319" t="s">
        <v>41</v>
      </c>
      <c r="G14319" t="s">
        <v>42</v>
      </c>
      <c r="H14319" t="s">
        <v>15</v>
      </c>
      <c r="I14319" t="s">
        <v>198</v>
      </c>
      <c r="J14319" s="1">
        <f>LEN(Table1[[#This Row],[Options/Features]]) - LEN(SUBSTITUTE(Table1[[#This Row],[Options/Features]], ",", "")) + 1</f>
        <v>2</v>
      </c>
      <c r="K14319" t="s">
        <v>36</v>
      </c>
      <c r="L14319" t="s">
        <v>31</v>
      </c>
    </row>
    <row r="14320" spans="1:12" x14ac:dyDescent="0.25">
      <c r="A14320" t="s">
        <v>79</v>
      </c>
      <c r="B14320" t="s">
        <v>155</v>
      </c>
      <c r="C14320" s="1">
        <v>2021</v>
      </c>
      <c r="D14320" s="9">
        <v>130445</v>
      </c>
      <c r="E14320" s="4">
        <v>5560.7759999999998</v>
      </c>
      <c r="F14320" t="s">
        <v>41</v>
      </c>
      <c r="G14320" t="s">
        <v>50</v>
      </c>
      <c r="H14320" t="s">
        <v>15</v>
      </c>
      <c r="I14320" t="s">
        <v>68</v>
      </c>
      <c r="J14320" s="1">
        <f>LEN(Table1[[#This Row],[Options/Features]]) - LEN(SUBSTITUTE(Table1[[#This Row],[Options/Features]], ",", "")) + 1</f>
        <v>1</v>
      </c>
      <c r="K14320" t="s">
        <v>36</v>
      </c>
      <c r="L14320" t="s">
        <v>31</v>
      </c>
    </row>
    <row r="14321" spans="1:12" x14ac:dyDescent="0.25">
      <c r="A14321" t="s">
        <v>44</v>
      </c>
      <c r="B14321" t="s">
        <v>176</v>
      </c>
      <c r="C14321" s="1">
        <v>2022</v>
      </c>
      <c r="D14321" s="9">
        <v>49365</v>
      </c>
      <c r="E14321" s="4">
        <v>28441.128000000001</v>
      </c>
      <c r="F14321" t="s">
        <v>27</v>
      </c>
      <c r="G14321" t="s">
        <v>14</v>
      </c>
      <c r="H14321" t="s">
        <v>15</v>
      </c>
      <c r="I14321" t="s">
        <v>754</v>
      </c>
      <c r="J14321" s="1">
        <f>LEN(Table1[[#This Row],[Options/Features]]) - LEN(SUBSTITUTE(Table1[[#This Row],[Options/Features]], ",", "")) + 1</f>
        <v>3</v>
      </c>
      <c r="K14321" t="s">
        <v>30</v>
      </c>
      <c r="L14321" t="s">
        <v>31</v>
      </c>
    </row>
    <row r="14322" spans="1:12" x14ac:dyDescent="0.25">
      <c r="A14322" t="s">
        <v>32</v>
      </c>
      <c r="B14322" t="s">
        <v>341</v>
      </c>
      <c r="C14322" s="1">
        <v>2015</v>
      </c>
      <c r="D14322" s="9">
        <v>78630</v>
      </c>
      <c r="E14322" s="4">
        <v>16600.088</v>
      </c>
      <c r="F14322" t="s">
        <v>13</v>
      </c>
      <c r="G14322" t="s">
        <v>72</v>
      </c>
      <c r="H14322" t="s">
        <v>23</v>
      </c>
      <c r="I14322" t="s">
        <v>152</v>
      </c>
      <c r="J14322" s="1">
        <f>LEN(Table1[[#This Row],[Options/Features]]) - LEN(SUBSTITUTE(Table1[[#This Row],[Options/Features]], ",", "")) + 1</f>
        <v>2</v>
      </c>
      <c r="K14322" t="s">
        <v>17</v>
      </c>
      <c r="L14322" t="s">
        <v>31</v>
      </c>
    </row>
    <row r="14323" spans="1:12" x14ac:dyDescent="0.25">
      <c r="A14323" t="s">
        <v>11</v>
      </c>
      <c r="B14323" t="s">
        <v>351</v>
      </c>
      <c r="C14323" s="1">
        <v>2011</v>
      </c>
      <c r="D14323" s="9">
        <v>67555</v>
      </c>
      <c r="E14323" s="4">
        <v>23845.32</v>
      </c>
      <c r="F14323" t="s">
        <v>13</v>
      </c>
      <c r="G14323" t="s">
        <v>22</v>
      </c>
      <c r="H14323" t="s">
        <v>15</v>
      </c>
      <c r="I14323" t="s">
        <v>130</v>
      </c>
      <c r="J14323" s="1">
        <f>LEN(Table1[[#This Row],[Options/Features]]) - LEN(SUBSTITUTE(Table1[[#This Row],[Options/Features]], ",", "")) + 1</f>
        <v>2</v>
      </c>
      <c r="K14323" t="s">
        <v>36</v>
      </c>
      <c r="L14323" t="s">
        <v>31</v>
      </c>
    </row>
    <row r="14324" spans="1:12" x14ac:dyDescent="0.25">
      <c r="A14324" t="s">
        <v>89</v>
      </c>
      <c r="B14324" t="s">
        <v>147</v>
      </c>
      <c r="C14324" s="1">
        <v>2016</v>
      </c>
      <c r="D14324" s="9">
        <v>104540</v>
      </c>
      <c r="E14324" s="4">
        <v>36212.455999999998</v>
      </c>
      <c r="F14324" t="s">
        <v>21</v>
      </c>
      <c r="G14324" t="s">
        <v>67</v>
      </c>
      <c r="H14324" t="s">
        <v>23</v>
      </c>
      <c r="I14324" t="s">
        <v>366</v>
      </c>
      <c r="J14324" s="1">
        <f>LEN(Table1[[#This Row],[Options/Features]]) - LEN(SUBSTITUTE(Table1[[#This Row],[Options/Features]], ",", "")) + 1</f>
        <v>2</v>
      </c>
      <c r="K14324" t="s">
        <v>36</v>
      </c>
      <c r="L14324" t="s">
        <v>31</v>
      </c>
    </row>
    <row r="14325" spans="1:12" x14ac:dyDescent="0.25">
      <c r="A14325" t="s">
        <v>89</v>
      </c>
      <c r="B14325" t="s">
        <v>246</v>
      </c>
      <c r="C14325" s="1">
        <v>2011</v>
      </c>
      <c r="D14325" s="9">
        <v>108890</v>
      </c>
      <c r="E14325" s="4">
        <v>8310.0239999999994</v>
      </c>
      <c r="F14325" t="s">
        <v>27</v>
      </c>
      <c r="G14325" t="s">
        <v>67</v>
      </c>
      <c r="H14325" t="s">
        <v>15</v>
      </c>
      <c r="I14325" t="s">
        <v>754</v>
      </c>
      <c r="J14325" s="1">
        <f>LEN(Table1[[#This Row],[Options/Features]]) - LEN(SUBSTITUTE(Table1[[#This Row],[Options/Features]], ",", "")) + 1</f>
        <v>3</v>
      </c>
      <c r="K14325" t="s">
        <v>30</v>
      </c>
      <c r="L14325" t="s">
        <v>31</v>
      </c>
    </row>
    <row r="14326" spans="1:12" x14ac:dyDescent="0.25">
      <c r="A14326" t="s">
        <v>48</v>
      </c>
      <c r="B14326" t="s">
        <v>121</v>
      </c>
      <c r="C14326" s="1">
        <v>2018</v>
      </c>
      <c r="D14326" s="9">
        <v>75268</v>
      </c>
      <c r="E14326" s="4">
        <v>16991.504000000001</v>
      </c>
      <c r="F14326" t="s">
        <v>13</v>
      </c>
      <c r="G14326" t="s">
        <v>72</v>
      </c>
      <c r="H14326" t="s">
        <v>23</v>
      </c>
      <c r="I14326" t="s">
        <v>88</v>
      </c>
      <c r="J14326" s="1">
        <f>LEN(Table1[[#This Row],[Options/Features]]) - LEN(SUBSTITUTE(Table1[[#This Row],[Options/Features]], ",", "")) + 1</f>
        <v>2</v>
      </c>
      <c r="K14326" t="s">
        <v>36</v>
      </c>
      <c r="L14326" t="s">
        <v>31</v>
      </c>
    </row>
    <row r="14327" spans="1:12" x14ac:dyDescent="0.25">
      <c r="A14327" t="s">
        <v>93</v>
      </c>
      <c r="B14327" t="s">
        <v>588</v>
      </c>
      <c r="C14327" s="1">
        <v>2014</v>
      </c>
      <c r="D14327" s="9">
        <v>122104</v>
      </c>
      <c r="E14327" s="4">
        <v>27983.576000000001</v>
      </c>
      <c r="F14327" t="s">
        <v>21</v>
      </c>
      <c r="G14327" t="s">
        <v>64</v>
      </c>
      <c r="H14327" t="s">
        <v>23</v>
      </c>
      <c r="I14327" t="s">
        <v>86</v>
      </c>
      <c r="J14327" s="1">
        <f>LEN(Table1[[#This Row],[Options/Features]]) - LEN(SUBSTITUTE(Table1[[#This Row],[Options/Features]], ",", "")) + 1</f>
        <v>2</v>
      </c>
      <c r="K14327" t="s">
        <v>17</v>
      </c>
      <c r="L14327" t="s">
        <v>31</v>
      </c>
    </row>
    <row r="14328" spans="1:12" x14ac:dyDescent="0.25">
      <c r="A14328" t="s">
        <v>37</v>
      </c>
      <c r="B14328" t="s">
        <v>103</v>
      </c>
      <c r="C14328" s="1">
        <v>2018</v>
      </c>
      <c r="D14328" s="9">
        <v>131242</v>
      </c>
      <c r="E14328" s="4">
        <v>22966.736000000001</v>
      </c>
      <c r="F14328" t="s">
        <v>27</v>
      </c>
      <c r="G14328" t="s">
        <v>28</v>
      </c>
      <c r="H14328" t="s">
        <v>23</v>
      </c>
      <c r="I14328" t="s">
        <v>479</v>
      </c>
      <c r="J14328" s="1">
        <f>LEN(Table1[[#This Row],[Options/Features]]) - LEN(SUBSTITUTE(Table1[[#This Row],[Options/Features]], ",", "")) + 1</f>
        <v>3</v>
      </c>
      <c r="K14328" t="s">
        <v>36</v>
      </c>
      <c r="L14328" t="s">
        <v>31</v>
      </c>
    </row>
    <row r="14329" spans="1:12" x14ac:dyDescent="0.25">
      <c r="A14329" t="s">
        <v>25</v>
      </c>
      <c r="B14329" t="s">
        <v>156</v>
      </c>
      <c r="C14329" s="1">
        <v>2015</v>
      </c>
      <c r="D14329" s="9">
        <v>68077</v>
      </c>
      <c r="E14329" s="4">
        <v>4049.88</v>
      </c>
      <c r="F14329" t="s">
        <v>27</v>
      </c>
      <c r="G14329" t="s">
        <v>64</v>
      </c>
      <c r="H14329" t="s">
        <v>23</v>
      </c>
      <c r="I14329" t="s">
        <v>68</v>
      </c>
      <c r="J14329" s="1">
        <f>LEN(Table1[[#This Row],[Options/Features]]) - LEN(SUBSTITUTE(Table1[[#This Row],[Options/Features]], ",", "")) + 1</f>
        <v>1</v>
      </c>
      <c r="K14329" t="s">
        <v>36</v>
      </c>
      <c r="L14329" t="s">
        <v>31</v>
      </c>
    </row>
    <row r="14330" spans="1:12" x14ac:dyDescent="0.25">
      <c r="A14330" t="s">
        <v>82</v>
      </c>
      <c r="B14330" t="s">
        <v>83</v>
      </c>
      <c r="C14330" s="1">
        <v>2022</v>
      </c>
      <c r="D14330" s="9">
        <v>71128</v>
      </c>
      <c r="E14330" s="4">
        <v>31988.848000000002</v>
      </c>
      <c r="F14330" t="s">
        <v>27</v>
      </c>
      <c r="G14330" t="s">
        <v>34</v>
      </c>
      <c r="H14330" t="s">
        <v>23</v>
      </c>
      <c r="I14330" t="s">
        <v>166</v>
      </c>
      <c r="J14330" s="1">
        <f>LEN(Table1[[#This Row],[Options/Features]]) - LEN(SUBSTITUTE(Table1[[#This Row],[Options/Features]], ",", "")) + 1</f>
        <v>1</v>
      </c>
      <c r="K14330" t="s">
        <v>36</v>
      </c>
      <c r="L14330" t="s">
        <v>31</v>
      </c>
    </row>
    <row r="14331" spans="1:12" x14ac:dyDescent="0.25">
      <c r="A14331" t="s">
        <v>37</v>
      </c>
      <c r="B14331" t="s">
        <v>181</v>
      </c>
      <c r="C14331" s="1">
        <v>2012</v>
      </c>
      <c r="D14331" s="9">
        <v>21631</v>
      </c>
      <c r="E14331" s="4">
        <v>16341.89</v>
      </c>
      <c r="F14331" t="s">
        <v>13</v>
      </c>
      <c r="G14331" t="s">
        <v>14</v>
      </c>
      <c r="H14331" t="s">
        <v>15</v>
      </c>
      <c r="I14331" t="s">
        <v>900</v>
      </c>
      <c r="J14331" s="1">
        <f>LEN(Table1[[#This Row],[Options/Features]]) - LEN(SUBSTITUTE(Table1[[#This Row],[Options/Features]], ",", "")) + 1</f>
        <v>4</v>
      </c>
      <c r="K14331" t="s">
        <v>36</v>
      </c>
      <c r="L14331" t="s">
        <v>18</v>
      </c>
    </row>
    <row r="14332" spans="1:12" x14ac:dyDescent="0.25">
      <c r="A14332" t="s">
        <v>19</v>
      </c>
      <c r="B14332" t="s">
        <v>307</v>
      </c>
      <c r="C14332" s="1">
        <v>2012</v>
      </c>
      <c r="D14332" s="9">
        <v>16213</v>
      </c>
      <c r="E14332" s="4">
        <v>11646.096</v>
      </c>
      <c r="F14332" t="s">
        <v>27</v>
      </c>
      <c r="G14332" t="s">
        <v>42</v>
      </c>
      <c r="H14332" t="s">
        <v>15</v>
      </c>
      <c r="I14332" t="s">
        <v>1167</v>
      </c>
      <c r="J14332" s="1">
        <f>LEN(Table1[[#This Row],[Options/Features]]) - LEN(SUBSTITUTE(Table1[[#This Row],[Options/Features]], ",", "")) + 1</f>
        <v>4</v>
      </c>
      <c r="K14332" t="s">
        <v>30</v>
      </c>
      <c r="L14332" t="s">
        <v>31</v>
      </c>
    </row>
    <row r="14333" spans="1:12" x14ac:dyDescent="0.25">
      <c r="A14333" t="s">
        <v>89</v>
      </c>
      <c r="B14333" t="s">
        <v>318</v>
      </c>
      <c r="C14333" s="1">
        <v>2012</v>
      </c>
      <c r="D14333" s="9">
        <v>9796</v>
      </c>
      <c r="E14333" s="4">
        <v>25667.52</v>
      </c>
      <c r="F14333" t="s">
        <v>13</v>
      </c>
      <c r="G14333" t="s">
        <v>67</v>
      </c>
      <c r="H14333" t="s">
        <v>23</v>
      </c>
      <c r="I14333" t="s">
        <v>692</v>
      </c>
      <c r="J14333" s="1">
        <f>LEN(Table1[[#This Row],[Options/Features]]) - LEN(SUBSTITUTE(Table1[[#This Row],[Options/Features]], ",", "")) + 1</f>
        <v>4</v>
      </c>
      <c r="K14333" t="s">
        <v>36</v>
      </c>
      <c r="L14333" t="s">
        <v>31</v>
      </c>
    </row>
    <row r="14334" spans="1:12" x14ac:dyDescent="0.25">
      <c r="A14334" t="s">
        <v>57</v>
      </c>
      <c r="B14334" t="s">
        <v>123</v>
      </c>
      <c r="C14334" s="1">
        <v>2021</v>
      </c>
      <c r="D14334" s="9">
        <v>25462</v>
      </c>
      <c r="E14334" s="4">
        <v>14639.976000000001</v>
      </c>
      <c r="F14334" t="s">
        <v>21</v>
      </c>
      <c r="G14334" t="s">
        <v>42</v>
      </c>
      <c r="H14334" t="s">
        <v>15</v>
      </c>
      <c r="I14334" t="s">
        <v>742</v>
      </c>
      <c r="J14334" s="1">
        <f>LEN(Table1[[#This Row],[Options/Features]]) - LEN(SUBSTITUTE(Table1[[#This Row],[Options/Features]], ",", "")) + 1</f>
        <v>4</v>
      </c>
      <c r="K14334" t="s">
        <v>17</v>
      </c>
      <c r="L14334" t="s">
        <v>31</v>
      </c>
    </row>
    <row r="14335" spans="1:12" x14ac:dyDescent="0.25">
      <c r="A14335" t="s">
        <v>48</v>
      </c>
      <c r="B14335" t="s">
        <v>49</v>
      </c>
      <c r="C14335" s="1">
        <v>2010</v>
      </c>
      <c r="D14335" s="9">
        <v>18884</v>
      </c>
      <c r="E14335" s="4">
        <v>13570.368</v>
      </c>
      <c r="F14335" t="s">
        <v>27</v>
      </c>
      <c r="G14335" t="s">
        <v>64</v>
      </c>
      <c r="H14335" t="s">
        <v>15</v>
      </c>
      <c r="I14335" t="s">
        <v>1071</v>
      </c>
      <c r="J14335" s="1">
        <f>LEN(Table1[[#This Row],[Options/Features]]) - LEN(SUBSTITUTE(Table1[[#This Row],[Options/Features]], ",", "")) + 1</f>
        <v>4</v>
      </c>
      <c r="K14335" t="s">
        <v>17</v>
      </c>
      <c r="L14335" t="s">
        <v>31</v>
      </c>
    </row>
    <row r="14336" spans="1:12" x14ac:dyDescent="0.25">
      <c r="A14336" t="s">
        <v>37</v>
      </c>
      <c r="B14336" t="s">
        <v>181</v>
      </c>
      <c r="C14336" s="1">
        <v>2022</v>
      </c>
      <c r="D14336" s="9">
        <v>20817</v>
      </c>
      <c r="E14336" s="4">
        <v>14438.048000000001</v>
      </c>
      <c r="F14336" t="s">
        <v>27</v>
      </c>
      <c r="G14336" t="s">
        <v>72</v>
      </c>
      <c r="H14336" t="s">
        <v>23</v>
      </c>
      <c r="I14336" t="s">
        <v>106</v>
      </c>
      <c r="J14336" s="1">
        <f>LEN(Table1[[#This Row],[Options/Features]]) - LEN(SUBSTITUTE(Table1[[#This Row],[Options/Features]], ",", "")) + 1</f>
        <v>1</v>
      </c>
      <c r="K14336" t="s">
        <v>36</v>
      </c>
      <c r="L14336" t="s">
        <v>31</v>
      </c>
    </row>
    <row r="14337" spans="1:12" x14ac:dyDescent="0.25">
      <c r="A14337" t="s">
        <v>44</v>
      </c>
      <c r="B14337" t="s">
        <v>362</v>
      </c>
      <c r="C14337" s="1">
        <v>2010</v>
      </c>
      <c r="D14337" s="9">
        <v>48050</v>
      </c>
      <c r="E14337" s="4">
        <v>34893.343999999997</v>
      </c>
      <c r="F14337" t="s">
        <v>27</v>
      </c>
      <c r="G14337" t="s">
        <v>22</v>
      </c>
      <c r="H14337" t="s">
        <v>23</v>
      </c>
      <c r="I14337" t="s">
        <v>396</v>
      </c>
      <c r="J14337" s="1">
        <f>LEN(Table1[[#This Row],[Options/Features]]) - LEN(SUBSTITUTE(Table1[[#This Row],[Options/Features]], ",", "")) + 1</f>
        <v>3</v>
      </c>
      <c r="K14337" t="s">
        <v>36</v>
      </c>
      <c r="L14337" t="s">
        <v>31</v>
      </c>
    </row>
    <row r="14338" spans="1:12" x14ac:dyDescent="0.25">
      <c r="A14338" t="s">
        <v>44</v>
      </c>
      <c r="B14338" t="s">
        <v>45</v>
      </c>
      <c r="C14338" s="1">
        <v>2011</v>
      </c>
      <c r="D14338" s="9">
        <v>149093</v>
      </c>
      <c r="E14338" s="4">
        <v>22343.583999999999</v>
      </c>
      <c r="F14338" t="s">
        <v>27</v>
      </c>
      <c r="G14338" t="s">
        <v>50</v>
      </c>
      <c r="H14338" t="s">
        <v>23</v>
      </c>
      <c r="I14338" t="s">
        <v>245</v>
      </c>
      <c r="J14338" s="1">
        <f>LEN(Table1[[#This Row],[Options/Features]]) - LEN(SUBSTITUTE(Table1[[#This Row],[Options/Features]], ",", "")) + 1</f>
        <v>2</v>
      </c>
      <c r="K14338" t="s">
        <v>36</v>
      </c>
      <c r="L14338" t="s">
        <v>31</v>
      </c>
    </row>
    <row r="14339" spans="1:12" x14ac:dyDescent="0.25">
      <c r="A14339" t="s">
        <v>37</v>
      </c>
      <c r="B14339" t="s">
        <v>181</v>
      </c>
      <c r="C14339" s="1">
        <v>2018</v>
      </c>
      <c r="D14339" s="9">
        <v>32999</v>
      </c>
      <c r="E14339" s="4">
        <v>28272.59</v>
      </c>
      <c r="F14339" t="s">
        <v>13</v>
      </c>
      <c r="G14339" t="s">
        <v>22</v>
      </c>
      <c r="H14339" t="s">
        <v>23</v>
      </c>
      <c r="I14339" t="s">
        <v>722</v>
      </c>
      <c r="J14339" s="1">
        <f>LEN(Table1[[#This Row],[Options/Features]]) - LEN(SUBSTITUTE(Table1[[#This Row],[Options/Features]], ",", "")) + 1</f>
        <v>3</v>
      </c>
      <c r="K14339" t="s">
        <v>17</v>
      </c>
      <c r="L14339" t="s">
        <v>18</v>
      </c>
    </row>
    <row r="14340" spans="1:12" x14ac:dyDescent="0.25">
      <c r="A14340" t="s">
        <v>57</v>
      </c>
      <c r="B14340" t="s">
        <v>77</v>
      </c>
      <c r="C14340" s="1">
        <v>2016</v>
      </c>
      <c r="D14340" s="9">
        <v>69266</v>
      </c>
      <c r="E14340" s="4">
        <v>48137.11</v>
      </c>
      <c r="F14340" t="s">
        <v>13</v>
      </c>
      <c r="G14340" t="s">
        <v>28</v>
      </c>
      <c r="H14340" t="s">
        <v>23</v>
      </c>
      <c r="I14340" t="s">
        <v>106</v>
      </c>
      <c r="J14340" s="1">
        <f>LEN(Table1[[#This Row],[Options/Features]]) - LEN(SUBSTITUTE(Table1[[#This Row],[Options/Features]], ",", "")) + 1</f>
        <v>1</v>
      </c>
      <c r="K14340" t="s">
        <v>36</v>
      </c>
      <c r="L14340" t="s">
        <v>18</v>
      </c>
    </row>
    <row r="14341" spans="1:12" x14ac:dyDescent="0.25">
      <c r="A14341" t="s">
        <v>116</v>
      </c>
      <c r="B14341">
        <v>300</v>
      </c>
      <c r="C14341" s="1">
        <v>2012</v>
      </c>
      <c r="D14341" s="9">
        <v>13714</v>
      </c>
      <c r="E14341" s="4">
        <v>23154.848000000002</v>
      </c>
      <c r="F14341" t="s">
        <v>21</v>
      </c>
      <c r="G14341" t="s">
        <v>22</v>
      </c>
      <c r="H14341" t="s">
        <v>15</v>
      </c>
      <c r="I14341" t="s">
        <v>78</v>
      </c>
      <c r="J14341" s="1">
        <f>LEN(Table1[[#This Row],[Options/Features]]) - LEN(SUBSTITUTE(Table1[[#This Row],[Options/Features]], ",", "")) + 1</f>
        <v>2</v>
      </c>
      <c r="K14341" t="s">
        <v>30</v>
      </c>
      <c r="L14341" t="s">
        <v>31</v>
      </c>
    </row>
    <row r="14342" spans="1:12" x14ac:dyDescent="0.25">
      <c r="A14342" t="s">
        <v>89</v>
      </c>
      <c r="B14342" t="s">
        <v>90</v>
      </c>
      <c r="C14342" s="1">
        <v>2015</v>
      </c>
      <c r="D14342" s="9">
        <v>26636</v>
      </c>
      <c r="E14342" s="4">
        <v>22046.687999999998</v>
      </c>
      <c r="F14342" t="s">
        <v>27</v>
      </c>
      <c r="G14342" t="s">
        <v>42</v>
      </c>
      <c r="H14342" t="s">
        <v>15</v>
      </c>
      <c r="I14342" t="s">
        <v>166</v>
      </c>
      <c r="J14342" s="1">
        <f>LEN(Table1[[#This Row],[Options/Features]]) - LEN(SUBSTITUTE(Table1[[#This Row],[Options/Features]], ",", "")) + 1</f>
        <v>1</v>
      </c>
      <c r="K14342" t="s">
        <v>36</v>
      </c>
      <c r="L14342" t="s">
        <v>31</v>
      </c>
    </row>
    <row r="14343" spans="1:12" x14ac:dyDescent="0.25">
      <c r="A14343" t="s">
        <v>74</v>
      </c>
      <c r="B14343" t="s">
        <v>235</v>
      </c>
      <c r="C14343" s="1">
        <v>2017</v>
      </c>
      <c r="D14343" s="9">
        <v>83849</v>
      </c>
      <c r="E14343" s="4">
        <v>30061.24</v>
      </c>
      <c r="F14343" t="s">
        <v>41</v>
      </c>
      <c r="G14343" t="s">
        <v>67</v>
      </c>
      <c r="H14343" t="s">
        <v>23</v>
      </c>
      <c r="I14343" t="s">
        <v>166</v>
      </c>
      <c r="J14343" s="1">
        <f>LEN(Table1[[#This Row],[Options/Features]]) - LEN(SUBSTITUTE(Table1[[#This Row],[Options/Features]], ",", "")) + 1</f>
        <v>1</v>
      </c>
      <c r="K14343" t="s">
        <v>17</v>
      </c>
      <c r="L14343" t="s">
        <v>31</v>
      </c>
    </row>
    <row r="14344" spans="1:12" x14ac:dyDescent="0.25">
      <c r="A14344" t="s">
        <v>32</v>
      </c>
      <c r="B14344" t="s">
        <v>311</v>
      </c>
      <c r="C14344" s="1">
        <v>2011</v>
      </c>
      <c r="D14344" s="9">
        <v>89972</v>
      </c>
      <c r="E14344" s="4">
        <v>25478.144</v>
      </c>
      <c r="F14344" t="s">
        <v>41</v>
      </c>
      <c r="G14344" t="s">
        <v>64</v>
      </c>
      <c r="H14344" t="s">
        <v>23</v>
      </c>
      <c r="I14344" t="s">
        <v>51</v>
      </c>
      <c r="J14344" s="1">
        <f>LEN(Table1[[#This Row],[Options/Features]]) - LEN(SUBSTITUTE(Table1[[#This Row],[Options/Features]], ",", "")) + 1</f>
        <v>2</v>
      </c>
      <c r="K14344" t="s">
        <v>17</v>
      </c>
      <c r="L14344" t="s">
        <v>31</v>
      </c>
    </row>
    <row r="14345" spans="1:12" x14ac:dyDescent="0.25">
      <c r="A14345" t="s">
        <v>149</v>
      </c>
      <c r="B14345" t="s">
        <v>150</v>
      </c>
      <c r="C14345" s="1">
        <v>2019</v>
      </c>
      <c r="D14345" s="9">
        <v>59182</v>
      </c>
      <c r="E14345" s="4">
        <v>15800.103999999999</v>
      </c>
      <c r="F14345" t="s">
        <v>27</v>
      </c>
      <c r="G14345" t="s">
        <v>34</v>
      </c>
      <c r="H14345" t="s">
        <v>15</v>
      </c>
      <c r="I14345" t="s">
        <v>462</v>
      </c>
      <c r="J14345" s="1">
        <f>LEN(Table1[[#This Row],[Options/Features]]) - LEN(SUBSTITUTE(Table1[[#This Row],[Options/Features]], ",", "")) + 1</f>
        <v>3</v>
      </c>
      <c r="K14345" t="s">
        <v>30</v>
      </c>
      <c r="L14345" t="s">
        <v>31</v>
      </c>
    </row>
    <row r="14346" spans="1:12" x14ac:dyDescent="0.25">
      <c r="A14346" t="s">
        <v>57</v>
      </c>
      <c r="B14346" t="s">
        <v>244</v>
      </c>
      <c r="C14346" s="1">
        <v>2011</v>
      </c>
      <c r="D14346" s="9">
        <v>132105</v>
      </c>
      <c r="E14346" s="4">
        <v>5021.76</v>
      </c>
      <c r="F14346" t="s">
        <v>41</v>
      </c>
      <c r="G14346" t="s">
        <v>14</v>
      </c>
      <c r="H14346" t="s">
        <v>15</v>
      </c>
      <c r="I14346" t="s">
        <v>115</v>
      </c>
      <c r="J14346" s="1">
        <f>LEN(Table1[[#This Row],[Options/Features]]) - LEN(SUBSTITUTE(Table1[[#This Row],[Options/Features]], ",", "")) + 1</f>
        <v>1</v>
      </c>
      <c r="K14346" t="s">
        <v>30</v>
      </c>
      <c r="L14346" t="s">
        <v>31</v>
      </c>
    </row>
    <row r="14347" spans="1:12" x14ac:dyDescent="0.25">
      <c r="A14347" t="s">
        <v>44</v>
      </c>
      <c r="B14347" t="s">
        <v>176</v>
      </c>
      <c r="C14347" s="1">
        <v>2021</v>
      </c>
      <c r="D14347" s="9">
        <v>57945</v>
      </c>
      <c r="E14347" s="4">
        <v>38765.519999999997</v>
      </c>
      <c r="F14347" t="s">
        <v>27</v>
      </c>
      <c r="G14347" t="s">
        <v>64</v>
      </c>
      <c r="H14347" t="s">
        <v>15</v>
      </c>
      <c r="I14347" t="s">
        <v>148</v>
      </c>
      <c r="J14347" s="1">
        <f>LEN(Table1[[#This Row],[Options/Features]]) - LEN(SUBSTITUTE(Table1[[#This Row],[Options/Features]], ",", "")) + 1</f>
        <v>2</v>
      </c>
      <c r="K14347" t="s">
        <v>30</v>
      </c>
      <c r="L14347" t="s">
        <v>31</v>
      </c>
    </row>
    <row r="14348" spans="1:12" x14ac:dyDescent="0.25">
      <c r="A14348" t="s">
        <v>93</v>
      </c>
      <c r="B14348" t="s">
        <v>55</v>
      </c>
      <c r="C14348" s="1">
        <v>2020</v>
      </c>
      <c r="D14348" s="9">
        <v>107214</v>
      </c>
      <c r="E14348" s="4">
        <v>6565.3280000000004</v>
      </c>
      <c r="F14348" t="s">
        <v>27</v>
      </c>
      <c r="G14348" t="s">
        <v>22</v>
      </c>
      <c r="H14348" t="s">
        <v>15</v>
      </c>
      <c r="I14348" t="s">
        <v>51</v>
      </c>
      <c r="J14348" s="1">
        <f>LEN(Table1[[#This Row],[Options/Features]]) - LEN(SUBSTITUTE(Table1[[#This Row],[Options/Features]], ",", "")) + 1</f>
        <v>2</v>
      </c>
      <c r="K14348" t="s">
        <v>17</v>
      </c>
      <c r="L14348" t="s">
        <v>31</v>
      </c>
    </row>
    <row r="14349" spans="1:12" x14ac:dyDescent="0.25">
      <c r="A14349" t="s">
        <v>37</v>
      </c>
      <c r="B14349" t="s">
        <v>181</v>
      </c>
      <c r="C14349" s="1">
        <v>2020</v>
      </c>
      <c r="D14349" s="9">
        <v>64717</v>
      </c>
      <c r="E14349" s="4">
        <v>20706.047999999999</v>
      </c>
      <c r="F14349" t="s">
        <v>21</v>
      </c>
      <c r="G14349" t="s">
        <v>42</v>
      </c>
      <c r="H14349" t="s">
        <v>15</v>
      </c>
      <c r="I14349" t="s">
        <v>221</v>
      </c>
      <c r="J14349" s="1">
        <f>LEN(Table1[[#This Row],[Options/Features]]) - LEN(SUBSTITUTE(Table1[[#This Row],[Options/Features]], ",", "")) + 1</f>
        <v>3</v>
      </c>
      <c r="K14349" t="s">
        <v>17</v>
      </c>
      <c r="L14349" t="s">
        <v>31</v>
      </c>
    </row>
    <row r="14350" spans="1:12" x14ac:dyDescent="0.25">
      <c r="A14350" t="s">
        <v>19</v>
      </c>
      <c r="B14350" t="s">
        <v>40</v>
      </c>
      <c r="C14350" s="1">
        <v>2018</v>
      </c>
      <c r="D14350" s="9">
        <v>17924</v>
      </c>
      <c r="E14350" s="4">
        <v>35502.328000000001</v>
      </c>
      <c r="F14350" t="s">
        <v>21</v>
      </c>
      <c r="G14350" t="s">
        <v>28</v>
      </c>
      <c r="H14350" t="s">
        <v>15</v>
      </c>
      <c r="I14350" t="s">
        <v>232</v>
      </c>
      <c r="J14350" s="1">
        <f>LEN(Table1[[#This Row],[Options/Features]]) - LEN(SUBSTITUTE(Table1[[#This Row],[Options/Features]], ",", "")) + 1</f>
        <v>3</v>
      </c>
      <c r="K14350" t="s">
        <v>36</v>
      </c>
      <c r="L14350" t="s">
        <v>31</v>
      </c>
    </row>
    <row r="14351" spans="1:12" x14ac:dyDescent="0.25">
      <c r="A14351" t="s">
        <v>79</v>
      </c>
      <c r="B14351" t="s">
        <v>80</v>
      </c>
      <c r="C14351" s="1">
        <v>2021</v>
      </c>
      <c r="D14351" s="9">
        <v>14564</v>
      </c>
      <c r="E14351" s="4">
        <v>26023.896000000001</v>
      </c>
      <c r="F14351" t="s">
        <v>41</v>
      </c>
      <c r="G14351" t="s">
        <v>72</v>
      </c>
      <c r="H14351" t="s">
        <v>23</v>
      </c>
      <c r="I14351" t="s">
        <v>124</v>
      </c>
      <c r="J14351" s="1">
        <f>LEN(Table1[[#This Row],[Options/Features]]) - LEN(SUBSTITUTE(Table1[[#This Row],[Options/Features]], ",", "")) + 1</f>
        <v>2</v>
      </c>
      <c r="K14351" t="s">
        <v>17</v>
      </c>
      <c r="L14351" t="s">
        <v>31</v>
      </c>
    </row>
    <row r="14352" spans="1:12" x14ac:dyDescent="0.25">
      <c r="A14352" t="s">
        <v>60</v>
      </c>
      <c r="B14352" t="s">
        <v>209</v>
      </c>
      <c r="C14352" s="1">
        <v>2021</v>
      </c>
      <c r="D14352" s="9">
        <v>114754</v>
      </c>
      <c r="E14352" s="4">
        <v>32923.408000000003</v>
      </c>
      <c r="F14352" t="s">
        <v>21</v>
      </c>
      <c r="G14352" t="s">
        <v>64</v>
      </c>
      <c r="H14352" t="s">
        <v>15</v>
      </c>
      <c r="I14352" t="s">
        <v>302</v>
      </c>
      <c r="J14352" s="1">
        <f>LEN(Table1[[#This Row],[Options/Features]]) - LEN(SUBSTITUTE(Table1[[#This Row],[Options/Features]], ",", "")) + 1</f>
        <v>2</v>
      </c>
      <c r="K14352" t="s">
        <v>30</v>
      </c>
      <c r="L14352" t="s">
        <v>31</v>
      </c>
    </row>
    <row r="14353" spans="1:12" x14ac:dyDescent="0.25">
      <c r="A14353" t="s">
        <v>82</v>
      </c>
      <c r="B14353" t="s">
        <v>83</v>
      </c>
      <c r="C14353" s="1">
        <v>2013</v>
      </c>
      <c r="D14353" s="9">
        <v>91050</v>
      </c>
      <c r="E14353" s="4">
        <v>10916.04</v>
      </c>
      <c r="F14353" t="s">
        <v>41</v>
      </c>
      <c r="G14353" t="s">
        <v>22</v>
      </c>
      <c r="H14353" t="s">
        <v>15</v>
      </c>
      <c r="I14353" t="s">
        <v>1081</v>
      </c>
      <c r="J14353" s="1">
        <f>LEN(Table1[[#This Row],[Options/Features]]) - LEN(SUBSTITUTE(Table1[[#This Row],[Options/Features]], ",", "")) + 1</f>
        <v>4</v>
      </c>
      <c r="K14353" t="s">
        <v>17</v>
      </c>
      <c r="L14353" t="s">
        <v>31</v>
      </c>
    </row>
    <row r="14354" spans="1:12" x14ac:dyDescent="0.25">
      <c r="A14354" t="s">
        <v>60</v>
      </c>
      <c r="B14354" t="s">
        <v>209</v>
      </c>
      <c r="C14354" s="1">
        <v>2014</v>
      </c>
      <c r="D14354" s="9">
        <v>108710</v>
      </c>
      <c r="E14354" s="4">
        <v>7950.9759999999997</v>
      </c>
      <c r="F14354" t="s">
        <v>27</v>
      </c>
      <c r="G14354" t="s">
        <v>14</v>
      </c>
      <c r="H14354" t="s">
        <v>15</v>
      </c>
      <c r="I14354" t="s">
        <v>291</v>
      </c>
      <c r="J14354" s="1">
        <f>LEN(Table1[[#This Row],[Options/Features]]) - LEN(SUBSTITUTE(Table1[[#This Row],[Options/Features]], ",", "")) + 1</f>
        <v>3</v>
      </c>
      <c r="K14354" t="s">
        <v>17</v>
      </c>
      <c r="L14354" t="s">
        <v>31</v>
      </c>
    </row>
    <row r="14355" spans="1:12" x14ac:dyDescent="0.25">
      <c r="A14355" t="s">
        <v>89</v>
      </c>
      <c r="B14355" t="s">
        <v>90</v>
      </c>
      <c r="C14355" s="1">
        <v>2019</v>
      </c>
      <c r="D14355" s="9">
        <v>15094</v>
      </c>
      <c r="E14355" s="4">
        <v>9811.7440000000006</v>
      </c>
      <c r="F14355" t="s">
        <v>13</v>
      </c>
      <c r="G14355" t="s">
        <v>72</v>
      </c>
      <c r="H14355" t="s">
        <v>23</v>
      </c>
      <c r="I14355" t="s">
        <v>148</v>
      </c>
      <c r="J14355" s="1">
        <f>LEN(Table1[[#This Row],[Options/Features]]) - LEN(SUBSTITUTE(Table1[[#This Row],[Options/Features]], ",", "")) + 1</f>
        <v>2</v>
      </c>
      <c r="K14355" t="s">
        <v>17</v>
      </c>
      <c r="L14355" t="s">
        <v>31</v>
      </c>
    </row>
    <row r="14356" spans="1:12" x14ac:dyDescent="0.25">
      <c r="A14356" t="s">
        <v>99</v>
      </c>
      <c r="B14356" t="s">
        <v>251</v>
      </c>
      <c r="C14356" s="1">
        <v>2013</v>
      </c>
      <c r="D14356" s="9">
        <v>124074</v>
      </c>
      <c r="E14356" s="4">
        <v>38068.872000000003</v>
      </c>
      <c r="F14356" t="s">
        <v>41</v>
      </c>
      <c r="G14356" t="s">
        <v>28</v>
      </c>
      <c r="H14356" t="s">
        <v>23</v>
      </c>
      <c r="I14356" t="s">
        <v>152</v>
      </c>
      <c r="J14356" s="1">
        <f>LEN(Table1[[#This Row],[Options/Features]]) - LEN(SUBSTITUTE(Table1[[#This Row],[Options/Features]], ",", "")) + 1</f>
        <v>2</v>
      </c>
      <c r="K14356" t="s">
        <v>36</v>
      </c>
      <c r="L14356" t="s">
        <v>31</v>
      </c>
    </row>
    <row r="14357" spans="1:12" x14ac:dyDescent="0.25">
      <c r="A14357" t="s">
        <v>93</v>
      </c>
      <c r="B14357" t="s">
        <v>220</v>
      </c>
      <c r="C14357" s="1">
        <v>2019</v>
      </c>
      <c r="D14357" s="9">
        <v>78442</v>
      </c>
      <c r="E14357" s="4">
        <v>9565.3439999999991</v>
      </c>
      <c r="F14357" t="s">
        <v>41</v>
      </c>
      <c r="G14357" t="s">
        <v>34</v>
      </c>
      <c r="H14357" t="s">
        <v>15</v>
      </c>
      <c r="I14357" t="s">
        <v>207</v>
      </c>
      <c r="J14357" s="1">
        <f>LEN(Table1[[#This Row],[Options/Features]]) - LEN(SUBSTITUTE(Table1[[#This Row],[Options/Features]], ",", "")) + 1</f>
        <v>3</v>
      </c>
      <c r="K14357" t="s">
        <v>30</v>
      </c>
      <c r="L14357" t="s">
        <v>31</v>
      </c>
    </row>
    <row r="14358" spans="1:12" x14ac:dyDescent="0.25">
      <c r="A14358" t="s">
        <v>25</v>
      </c>
      <c r="B14358" t="s">
        <v>129</v>
      </c>
      <c r="C14358" s="1">
        <v>2021</v>
      </c>
      <c r="D14358" s="9">
        <v>98191</v>
      </c>
      <c r="E14358" s="4">
        <v>30325.864000000001</v>
      </c>
      <c r="F14358" t="s">
        <v>27</v>
      </c>
      <c r="G14358" t="s">
        <v>64</v>
      </c>
      <c r="H14358" t="s">
        <v>23</v>
      </c>
      <c r="I14358" t="s">
        <v>702</v>
      </c>
      <c r="J14358" s="1">
        <f>LEN(Table1[[#This Row],[Options/Features]]) - LEN(SUBSTITUTE(Table1[[#This Row],[Options/Features]], ",", "")) + 1</f>
        <v>3</v>
      </c>
      <c r="K14358" t="s">
        <v>36</v>
      </c>
      <c r="L14358" t="s">
        <v>31</v>
      </c>
    </row>
    <row r="14359" spans="1:12" x14ac:dyDescent="0.25">
      <c r="A14359" t="s">
        <v>74</v>
      </c>
      <c r="B14359" t="s">
        <v>258</v>
      </c>
      <c r="C14359" s="1">
        <v>2014</v>
      </c>
      <c r="D14359" s="9">
        <v>13815</v>
      </c>
      <c r="E14359" s="4">
        <v>7597.4160000000002</v>
      </c>
      <c r="F14359" t="s">
        <v>27</v>
      </c>
      <c r="G14359" t="s">
        <v>64</v>
      </c>
      <c r="H14359" t="s">
        <v>23</v>
      </c>
      <c r="I14359" t="s">
        <v>277</v>
      </c>
      <c r="J14359" s="1">
        <f>LEN(Table1[[#This Row],[Options/Features]]) - LEN(SUBSTITUTE(Table1[[#This Row],[Options/Features]], ",", "")) + 1</f>
        <v>2</v>
      </c>
      <c r="K14359" t="s">
        <v>17</v>
      </c>
      <c r="L14359" t="s">
        <v>31</v>
      </c>
    </row>
    <row r="14360" spans="1:12" x14ac:dyDescent="0.25">
      <c r="A14360" t="s">
        <v>149</v>
      </c>
      <c r="B14360">
        <v>911</v>
      </c>
      <c r="C14360" s="1">
        <v>2010</v>
      </c>
      <c r="D14360" s="9">
        <v>21550</v>
      </c>
      <c r="E14360" s="4">
        <v>34228.608</v>
      </c>
      <c r="F14360" t="s">
        <v>27</v>
      </c>
      <c r="G14360" t="s">
        <v>14</v>
      </c>
      <c r="H14360" t="s">
        <v>15</v>
      </c>
      <c r="I14360" t="s">
        <v>317</v>
      </c>
      <c r="J14360" s="1">
        <f>LEN(Table1[[#This Row],[Options/Features]]) - LEN(SUBSTITUTE(Table1[[#This Row],[Options/Features]], ",", "")) + 1</f>
        <v>3</v>
      </c>
      <c r="K14360" t="s">
        <v>36</v>
      </c>
      <c r="L14360" t="s">
        <v>31</v>
      </c>
    </row>
    <row r="14361" spans="1:12" x14ac:dyDescent="0.25">
      <c r="A14361" t="s">
        <v>37</v>
      </c>
      <c r="B14361" t="s">
        <v>38</v>
      </c>
      <c r="C14361" s="1">
        <v>2019</v>
      </c>
      <c r="D14361" s="9">
        <v>41688</v>
      </c>
      <c r="E14361" s="4">
        <v>20683.648000000001</v>
      </c>
      <c r="F14361" t="s">
        <v>27</v>
      </c>
      <c r="G14361" t="s">
        <v>64</v>
      </c>
      <c r="H14361" t="s">
        <v>23</v>
      </c>
      <c r="I14361" t="s">
        <v>387</v>
      </c>
      <c r="J14361" s="1">
        <f>LEN(Table1[[#This Row],[Options/Features]]) - LEN(SUBSTITUTE(Table1[[#This Row],[Options/Features]], ",", "")) + 1</f>
        <v>4</v>
      </c>
      <c r="K14361" t="s">
        <v>36</v>
      </c>
      <c r="L14361" t="s">
        <v>31</v>
      </c>
    </row>
    <row r="14362" spans="1:12" x14ac:dyDescent="0.25">
      <c r="A14362" t="s">
        <v>60</v>
      </c>
      <c r="B14362" t="s">
        <v>209</v>
      </c>
      <c r="C14362" s="1">
        <v>2010</v>
      </c>
      <c r="D14362" s="9">
        <v>126138</v>
      </c>
      <c r="E14362" s="4">
        <v>25588.975999999999</v>
      </c>
      <c r="F14362" t="s">
        <v>27</v>
      </c>
      <c r="G14362" t="s">
        <v>67</v>
      </c>
      <c r="H14362" t="s">
        <v>23</v>
      </c>
      <c r="I14362" t="s">
        <v>344</v>
      </c>
      <c r="J14362" s="1">
        <f>LEN(Table1[[#This Row],[Options/Features]]) - LEN(SUBSTITUTE(Table1[[#This Row],[Options/Features]], ",", "")) + 1</f>
        <v>3</v>
      </c>
      <c r="K14362" t="s">
        <v>36</v>
      </c>
      <c r="L14362" t="s">
        <v>31</v>
      </c>
    </row>
    <row r="14363" spans="1:12" x14ac:dyDescent="0.25">
      <c r="A14363" t="s">
        <v>48</v>
      </c>
      <c r="B14363" t="s">
        <v>121</v>
      </c>
      <c r="C14363" s="1">
        <v>2016</v>
      </c>
      <c r="D14363" s="9">
        <v>102430</v>
      </c>
      <c r="E14363" s="4">
        <v>18705.48</v>
      </c>
      <c r="F14363" t="s">
        <v>21</v>
      </c>
      <c r="G14363" t="s">
        <v>42</v>
      </c>
      <c r="H14363" t="s">
        <v>23</v>
      </c>
      <c r="I14363" t="s">
        <v>510</v>
      </c>
      <c r="J14363" s="1">
        <f>LEN(Table1[[#This Row],[Options/Features]]) - LEN(SUBSTITUTE(Table1[[#This Row],[Options/Features]], ",", "")) + 1</f>
        <v>4</v>
      </c>
      <c r="K14363" t="s">
        <v>30</v>
      </c>
      <c r="L14363" t="s">
        <v>18</v>
      </c>
    </row>
    <row r="14364" spans="1:12" x14ac:dyDescent="0.25">
      <c r="A14364" t="s">
        <v>149</v>
      </c>
      <c r="B14364">
        <v>911</v>
      </c>
      <c r="C14364" s="1">
        <v>2019</v>
      </c>
      <c r="D14364" s="9">
        <v>68778</v>
      </c>
      <c r="E14364" s="4">
        <v>31851.712</v>
      </c>
      <c r="F14364" t="s">
        <v>21</v>
      </c>
      <c r="G14364" t="s">
        <v>67</v>
      </c>
      <c r="H14364" t="s">
        <v>23</v>
      </c>
      <c r="I14364" t="s">
        <v>697</v>
      </c>
      <c r="J14364" s="1">
        <f>LEN(Table1[[#This Row],[Options/Features]]) - LEN(SUBSTITUTE(Table1[[#This Row],[Options/Features]], ",", "")) + 1</f>
        <v>3</v>
      </c>
      <c r="K14364" t="s">
        <v>30</v>
      </c>
      <c r="L14364" t="s">
        <v>31</v>
      </c>
    </row>
    <row r="14365" spans="1:12" x14ac:dyDescent="0.25">
      <c r="A14365" t="s">
        <v>11</v>
      </c>
      <c r="B14365" t="s">
        <v>187</v>
      </c>
      <c r="C14365" s="1">
        <v>2018</v>
      </c>
      <c r="D14365" s="9">
        <v>149548</v>
      </c>
      <c r="E14365" s="4">
        <v>33073.199999999997</v>
      </c>
      <c r="F14365" t="s">
        <v>21</v>
      </c>
      <c r="G14365" t="s">
        <v>46</v>
      </c>
      <c r="H14365" t="s">
        <v>23</v>
      </c>
      <c r="I14365" t="s">
        <v>957</v>
      </c>
      <c r="J14365" s="1">
        <f>LEN(Table1[[#This Row],[Options/Features]]) - LEN(SUBSTITUTE(Table1[[#This Row],[Options/Features]], ",", "")) + 1</f>
        <v>4</v>
      </c>
      <c r="K14365" t="s">
        <v>17</v>
      </c>
      <c r="L14365" t="s">
        <v>18</v>
      </c>
    </row>
    <row r="14366" spans="1:12" x14ac:dyDescent="0.25">
      <c r="A14366" t="s">
        <v>82</v>
      </c>
      <c r="B14366" t="s">
        <v>114</v>
      </c>
      <c r="C14366" s="1">
        <v>2021</v>
      </c>
      <c r="D14366" s="9">
        <v>80218</v>
      </c>
      <c r="E14366" s="4">
        <v>23461</v>
      </c>
      <c r="F14366" t="s">
        <v>21</v>
      </c>
      <c r="G14366" t="s">
        <v>34</v>
      </c>
      <c r="H14366" t="s">
        <v>15</v>
      </c>
      <c r="I14366" t="s">
        <v>47</v>
      </c>
      <c r="J14366" s="1">
        <f>LEN(Table1[[#This Row],[Options/Features]]) - LEN(SUBSTITUTE(Table1[[#This Row],[Options/Features]], ",", "")) + 1</f>
        <v>1</v>
      </c>
      <c r="K14366" t="s">
        <v>17</v>
      </c>
      <c r="L14366" t="s">
        <v>31</v>
      </c>
    </row>
    <row r="14367" spans="1:12" x14ac:dyDescent="0.25">
      <c r="A14367" t="s">
        <v>82</v>
      </c>
      <c r="B14367" t="s">
        <v>114</v>
      </c>
      <c r="C14367" s="1">
        <v>2022</v>
      </c>
      <c r="D14367" s="9">
        <v>80635</v>
      </c>
      <c r="E14367" s="4">
        <v>26185.51</v>
      </c>
      <c r="F14367" t="s">
        <v>27</v>
      </c>
      <c r="G14367" t="s">
        <v>22</v>
      </c>
      <c r="H14367" t="s">
        <v>23</v>
      </c>
      <c r="I14367" t="s">
        <v>369</v>
      </c>
      <c r="J14367" s="1">
        <f>LEN(Table1[[#This Row],[Options/Features]]) - LEN(SUBSTITUTE(Table1[[#This Row],[Options/Features]], ",", "")) + 1</f>
        <v>2</v>
      </c>
      <c r="K14367" t="s">
        <v>17</v>
      </c>
      <c r="L14367" t="s">
        <v>18</v>
      </c>
    </row>
    <row r="14368" spans="1:12" x14ac:dyDescent="0.25">
      <c r="A14368" t="s">
        <v>79</v>
      </c>
      <c r="B14368" t="s">
        <v>87</v>
      </c>
      <c r="C14368" s="1">
        <v>2022</v>
      </c>
      <c r="D14368" s="9">
        <v>133782</v>
      </c>
      <c r="E14368" s="4">
        <v>8267.8799999999992</v>
      </c>
      <c r="F14368" t="s">
        <v>13</v>
      </c>
      <c r="G14368" t="s">
        <v>34</v>
      </c>
      <c r="H14368" t="s">
        <v>23</v>
      </c>
      <c r="I14368" t="s">
        <v>1138</v>
      </c>
      <c r="J14368" s="1">
        <f>LEN(Table1[[#This Row],[Options/Features]]) - LEN(SUBSTITUTE(Table1[[#This Row],[Options/Features]], ",", "")) + 1</f>
        <v>4</v>
      </c>
      <c r="K14368" t="s">
        <v>36</v>
      </c>
      <c r="L14368" t="s">
        <v>31</v>
      </c>
    </row>
    <row r="14369" spans="1:12" x14ac:dyDescent="0.25">
      <c r="A14369" t="s">
        <v>149</v>
      </c>
      <c r="B14369" t="s">
        <v>270</v>
      </c>
      <c r="C14369" s="1">
        <v>2015</v>
      </c>
      <c r="D14369" s="9">
        <v>28225</v>
      </c>
      <c r="E14369" s="4">
        <v>34097.951999999997</v>
      </c>
      <c r="F14369" t="s">
        <v>27</v>
      </c>
      <c r="G14369" t="s">
        <v>14</v>
      </c>
      <c r="H14369" t="s">
        <v>23</v>
      </c>
      <c r="I14369" t="s">
        <v>875</v>
      </c>
      <c r="J14369" s="1">
        <f>LEN(Table1[[#This Row],[Options/Features]]) - LEN(SUBSTITUTE(Table1[[#This Row],[Options/Features]], ",", "")) + 1</f>
        <v>4</v>
      </c>
      <c r="K14369" t="s">
        <v>17</v>
      </c>
      <c r="L14369" t="s">
        <v>31</v>
      </c>
    </row>
    <row r="14370" spans="1:12" x14ac:dyDescent="0.25">
      <c r="A14370" t="s">
        <v>93</v>
      </c>
      <c r="B14370" t="s">
        <v>94</v>
      </c>
      <c r="C14370" s="1">
        <v>2010</v>
      </c>
      <c r="D14370" s="9">
        <v>44697</v>
      </c>
      <c r="E14370" s="4">
        <v>46550.32</v>
      </c>
      <c r="F14370" t="s">
        <v>27</v>
      </c>
      <c r="G14370" t="s">
        <v>67</v>
      </c>
      <c r="H14370" t="s">
        <v>15</v>
      </c>
      <c r="I14370" t="s">
        <v>492</v>
      </c>
      <c r="J14370" s="1">
        <f>LEN(Table1[[#This Row],[Options/Features]]) - LEN(SUBSTITUTE(Table1[[#This Row],[Options/Features]], ",", "")) + 1</f>
        <v>4</v>
      </c>
      <c r="K14370" t="s">
        <v>36</v>
      </c>
      <c r="L14370" t="s">
        <v>18</v>
      </c>
    </row>
    <row r="14371" spans="1:12" x14ac:dyDescent="0.25">
      <c r="A14371" t="s">
        <v>57</v>
      </c>
      <c r="B14371" t="s">
        <v>162</v>
      </c>
      <c r="C14371" s="1">
        <v>2011</v>
      </c>
      <c r="D14371" s="9">
        <v>119530</v>
      </c>
      <c r="E14371" s="4">
        <v>14575.343999999999</v>
      </c>
      <c r="F14371" t="s">
        <v>27</v>
      </c>
      <c r="G14371" t="s">
        <v>14</v>
      </c>
      <c r="H14371" t="s">
        <v>23</v>
      </c>
      <c r="I14371" t="s">
        <v>729</v>
      </c>
      <c r="J14371" s="1">
        <f>LEN(Table1[[#This Row],[Options/Features]]) - LEN(SUBSTITUTE(Table1[[#This Row],[Options/Features]], ",", "")) + 1</f>
        <v>3</v>
      </c>
      <c r="K14371" t="s">
        <v>36</v>
      </c>
      <c r="L14371" t="s">
        <v>31</v>
      </c>
    </row>
    <row r="14372" spans="1:12" x14ac:dyDescent="0.25">
      <c r="A14372" t="s">
        <v>44</v>
      </c>
      <c r="B14372" t="s">
        <v>176</v>
      </c>
      <c r="C14372" s="1">
        <v>2022</v>
      </c>
      <c r="D14372" s="9">
        <v>12950</v>
      </c>
      <c r="E14372" s="4">
        <v>29427.99</v>
      </c>
      <c r="F14372" t="s">
        <v>41</v>
      </c>
      <c r="G14372" t="s">
        <v>50</v>
      </c>
      <c r="H14372" t="s">
        <v>23</v>
      </c>
      <c r="I14372" t="s">
        <v>707</v>
      </c>
      <c r="J14372" s="1">
        <f>LEN(Table1[[#This Row],[Options/Features]]) - LEN(SUBSTITUTE(Table1[[#This Row],[Options/Features]], ",", "")) + 1</f>
        <v>3</v>
      </c>
      <c r="K14372" t="s">
        <v>17</v>
      </c>
      <c r="L14372" t="s">
        <v>18</v>
      </c>
    </row>
    <row r="14373" spans="1:12" x14ac:dyDescent="0.25">
      <c r="A14373" t="s">
        <v>11</v>
      </c>
      <c r="B14373" t="s">
        <v>153</v>
      </c>
      <c r="C14373" s="1">
        <v>2019</v>
      </c>
      <c r="D14373" s="9">
        <v>67010</v>
      </c>
      <c r="E14373" s="4">
        <v>10480.799999999999</v>
      </c>
      <c r="F14373" t="s">
        <v>41</v>
      </c>
      <c r="G14373" t="s">
        <v>64</v>
      </c>
      <c r="H14373" t="s">
        <v>15</v>
      </c>
      <c r="I14373" t="s">
        <v>372</v>
      </c>
      <c r="J14373" s="1">
        <f>LEN(Table1[[#This Row],[Options/Features]]) - LEN(SUBSTITUTE(Table1[[#This Row],[Options/Features]], ",", "")) + 1</f>
        <v>2</v>
      </c>
      <c r="K14373" t="s">
        <v>30</v>
      </c>
      <c r="L14373" t="s">
        <v>31</v>
      </c>
    </row>
    <row r="14374" spans="1:12" x14ac:dyDescent="0.25">
      <c r="A14374" t="s">
        <v>133</v>
      </c>
      <c r="B14374" t="s">
        <v>170</v>
      </c>
      <c r="C14374" s="1">
        <v>2012</v>
      </c>
      <c r="D14374" s="9">
        <v>149284</v>
      </c>
      <c r="E14374" s="4">
        <v>16599.0079999999</v>
      </c>
      <c r="F14374" t="s">
        <v>21</v>
      </c>
      <c r="G14374" t="s">
        <v>22</v>
      </c>
      <c r="H14374" t="s">
        <v>15</v>
      </c>
      <c r="I14374" t="s">
        <v>257</v>
      </c>
      <c r="J14374" s="1">
        <f>LEN(Table1[[#This Row],[Options/Features]]) - LEN(SUBSTITUTE(Table1[[#This Row],[Options/Features]], ",", "")) + 1</f>
        <v>3</v>
      </c>
      <c r="K14374" t="s">
        <v>30</v>
      </c>
      <c r="L14374" t="s">
        <v>31</v>
      </c>
    </row>
    <row r="14375" spans="1:12" x14ac:dyDescent="0.25">
      <c r="A14375" t="s">
        <v>57</v>
      </c>
      <c r="B14375" t="s">
        <v>77</v>
      </c>
      <c r="C14375" s="1">
        <v>2019</v>
      </c>
      <c r="D14375" s="9">
        <v>23057</v>
      </c>
      <c r="E14375" s="4">
        <v>39103.624000000003</v>
      </c>
      <c r="F14375" t="s">
        <v>27</v>
      </c>
      <c r="G14375" t="s">
        <v>22</v>
      </c>
      <c r="H14375" t="s">
        <v>15</v>
      </c>
      <c r="I14375" t="s">
        <v>202</v>
      </c>
      <c r="J14375" s="1">
        <f>LEN(Table1[[#This Row],[Options/Features]]) - LEN(SUBSTITUTE(Table1[[#This Row],[Options/Features]], ",", "")) + 1</f>
        <v>2</v>
      </c>
      <c r="K14375" t="s">
        <v>17</v>
      </c>
      <c r="L14375" t="s">
        <v>31</v>
      </c>
    </row>
    <row r="14376" spans="1:12" x14ac:dyDescent="0.25">
      <c r="A14376" t="s">
        <v>149</v>
      </c>
      <c r="B14376">
        <v>911</v>
      </c>
      <c r="C14376" s="1">
        <v>2020</v>
      </c>
      <c r="D14376" s="9">
        <v>77108</v>
      </c>
      <c r="E14376" s="4">
        <v>23679.944</v>
      </c>
      <c r="F14376" t="s">
        <v>41</v>
      </c>
      <c r="G14376" t="s">
        <v>22</v>
      </c>
      <c r="H14376" t="s">
        <v>15</v>
      </c>
      <c r="I14376" t="s">
        <v>806</v>
      </c>
      <c r="J14376" s="1">
        <f>LEN(Table1[[#This Row],[Options/Features]]) - LEN(SUBSTITUTE(Table1[[#This Row],[Options/Features]], ",", "")) + 1</f>
        <v>3</v>
      </c>
      <c r="K14376" t="s">
        <v>30</v>
      </c>
      <c r="L14376" t="s">
        <v>31</v>
      </c>
    </row>
    <row r="14377" spans="1:12" x14ac:dyDescent="0.25">
      <c r="A14377" t="s">
        <v>93</v>
      </c>
      <c r="B14377" t="s">
        <v>55</v>
      </c>
      <c r="C14377" s="1">
        <v>2018</v>
      </c>
      <c r="D14377" s="9">
        <v>59729</v>
      </c>
      <c r="E14377" s="4">
        <v>25470.968000000001</v>
      </c>
      <c r="F14377" t="s">
        <v>27</v>
      </c>
      <c r="G14377" t="s">
        <v>50</v>
      </c>
      <c r="H14377" t="s">
        <v>23</v>
      </c>
      <c r="I14377" t="s">
        <v>460</v>
      </c>
      <c r="J14377" s="1">
        <f>LEN(Table1[[#This Row],[Options/Features]]) - LEN(SUBSTITUTE(Table1[[#This Row],[Options/Features]], ",", "")) + 1</f>
        <v>3</v>
      </c>
      <c r="K14377" t="s">
        <v>17</v>
      </c>
      <c r="L14377" t="s">
        <v>31</v>
      </c>
    </row>
    <row r="14378" spans="1:12" x14ac:dyDescent="0.25">
      <c r="A14378" t="s">
        <v>37</v>
      </c>
      <c r="B14378" t="s">
        <v>181</v>
      </c>
      <c r="C14378" s="1">
        <v>2017</v>
      </c>
      <c r="D14378" s="9">
        <v>76482</v>
      </c>
      <c r="E14378" s="4">
        <v>10448.879999999999</v>
      </c>
      <c r="F14378" t="s">
        <v>41</v>
      </c>
      <c r="G14378" t="s">
        <v>42</v>
      </c>
      <c r="H14378" t="s">
        <v>23</v>
      </c>
      <c r="I14378" t="s">
        <v>16</v>
      </c>
      <c r="J14378" s="1">
        <f>LEN(Table1[[#This Row],[Options/Features]]) - LEN(SUBSTITUTE(Table1[[#This Row],[Options/Features]], ",", "")) + 1</f>
        <v>1</v>
      </c>
      <c r="K14378" t="s">
        <v>36</v>
      </c>
      <c r="L14378" t="s">
        <v>31</v>
      </c>
    </row>
    <row r="14379" spans="1:12" x14ac:dyDescent="0.25">
      <c r="A14379" t="s">
        <v>32</v>
      </c>
      <c r="B14379" t="s">
        <v>341</v>
      </c>
      <c r="C14379" s="1">
        <v>2020</v>
      </c>
      <c r="D14379" s="9">
        <v>31382</v>
      </c>
      <c r="E14379" s="4">
        <v>4903.3760000000002</v>
      </c>
      <c r="F14379" t="s">
        <v>13</v>
      </c>
      <c r="G14379" t="s">
        <v>46</v>
      </c>
      <c r="H14379" t="s">
        <v>15</v>
      </c>
      <c r="I14379" t="s">
        <v>635</v>
      </c>
      <c r="J14379" s="1">
        <f>LEN(Table1[[#This Row],[Options/Features]]) - LEN(SUBSTITUTE(Table1[[#This Row],[Options/Features]], ",", "")) + 1</f>
        <v>3</v>
      </c>
      <c r="K14379" t="s">
        <v>17</v>
      </c>
      <c r="L14379" t="s">
        <v>31</v>
      </c>
    </row>
    <row r="14380" spans="1:12" x14ac:dyDescent="0.25">
      <c r="A14380" t="s">
        <v>74</v>
      </c>
      <c r="B14380" t="s">
        <v>258</v>
      </c>
      <c r="C14380" s="1">
        <v>2019</v>
      </c>
      <c r="D14380" s="9">
        <v>8088</v>
      </c>
      <c r="E14380" s="4">
        <v>30227.991999999998</v>
      </c>
      <c r="F14380" t="s">
        <v>41</v>
      </c>
      <c r="G14380" t="s">
        <v>42</v>
      </c>
      <c r="H14380" t="s">
        <v>15</v>
      </c>
      <c r="I14380" t="s">
        <v>166</v>
      </c>
      <c r="J14380" s="1">
        <f>LEN(Table1[[#This Row],[Options/Features]]) - LEN(SUBSTITUTE(Table1[[#This Row],[Options/Features]], ",", "")) + 1</f>
        <v>1</v>
      </c>
      <c r="K14380" t="s">
        <v>17</v>
      </c>
      <c r="L14380" t="s">
        <v>31</v>
      </c>
    </row>
    <row r="14381" spans="1:12" x14ac:dyDescent="0.25">
      <c r="A14381" t="s">
        <v>89</v>
      </c>
      <c r="B14381" t="s">
        <v>179</v>
      </c>
      <c r="C14381" s="1">
        <v>2021</v>
      </c>
      <c r="D14381" s="9">
        <v>40681</v>
      </c>
      <c r="E14381" s="4">
        <v>21885.272000000001</v>
      </c>
      <c r="F14381" t="s">
        <v>27</v>
      </c>
      <c r="G14381" t="s">
        <v>28</v>
      </c>
      <c r="H14381" t="s">
        <v>15</v>
      </c>
      <c r="I14381" t="s">
        <v>809</v>
      </c>
      <c r="J14381" s="1">
        <f>LEN(Table1[[#This Row],[Options/Features]]) - LEN(SUBSTITUTE(Table1[[#This Row],[Options/Features]], ",", "")) + 1</f>
        <v>4</v>
      </c>
      <c r="K14381" t="s">
        <v>30</v>
      </c>
      <c r="L14381" t="s">
        <v>31</v>
      </c>
    </row>
    <row r="14382" spans="1:12" x14ac:dyDescent="0.25">
      <c r="A14382" t="s">
        <v>11</v>
      </c>
      <c r="B14382" t="s">
        <v>175</v>
      </c>
      <c r="C14382" s="1">
        <v>2011</v>
      </c>
      <c r="D14382" s="9">
        <v>98479</v>
      </c>
      <c r="E14382" s="4">
        <v>19818.031999999999</v>
      </c>
      <c r="F14382" t="s">
        <v>13</v>
      </c>
      <c r="G14382" t="s">
        <v>42</v>
      </c>
      <c r="H14382" t="s">
        <v>23</v>
      </c>
      <c r="I14382" t="s">
        <v>225</v>
      </c>
      <c r="J14382" s="1">
        <f>LEN(Table1[[#This Row],[Options/Features]]) - LEN(SUBSTITUTE(Table1[[#This Row],[Options/Features]], ",", "")) + 1</f>
        <v>2</v>
      </c>
      <c r="K14382" t="s">
        <v>30</v>
      </c>
      <c r="L14382" t="s">
        <v>31</v>
      </c>
    </row>
    <row r="14383" spans="1:12" x14ac:dyDescent="0.25">
      <c r="A14383" t="s">
        <v>57</v>
      </c>
      <c r="B14383" t="s">
        <v>162</v>
      </c>
      <c r="C14383" s="1">
        <v>2010</v>
      </c>
      <c r="D14383" s="9">
        <v>83352</v>
      </c>
      <c r="E14383" s="4">
        <v>11634.688</v>
      </c>
      <c r="F14383" t="s">
        <v>41</v>
      </c>
      <c r="G14383" t="s">
        <v>34</v>
      </c>
      <c r="H14383" t="s">
        <v>23</v>
      </c>
      <c r="I14383" t="s">
        <v>291</v>
      </c>
      <c r="J14383" s="1">
        <f>LEN(Table1[[#This Row],[Options/Features]]) - LEN(SUBSTITUTE(Table1[[#This Row],[Options/Features]], ",", "")) + 1</f>
        <v>3</v>
      </c>
      <c r="K14383" t="s">
        <v>30</v>
      </c>
      <c r="L14383" t="s">
        <v>31</v>
      </c>
    </row>
    <row r="14384" spans="1:12" x14ac:dyDescent="0.25">
      <c r="A14384" t="s">
        <v>54</v>
      </c>
      <c r="B14384" t="s">
        <v>55</v>
      </c>
      <c r="C14384" s="1">
        <v>2016</v>
      </c>
      <c r="D14384" s="9">
        <v>100669</v>
      </c>
      <c r="E14384" s="4">
        <v>12409.56</v>
      </c>
      <c r="F14384" t="s">
        <v>41</v>
      </c>
      <c r="G14384" t="s">
        <v>42</v>
      </c>
      <c r="H14384" t="s">
        <v>23</v>
      </c>
      <c r="I14384" t="s">
        <v>47</v>
      </c>
      <c r="J14384" s="1">
        <f>LEN(Table1[[#This Row],[Options/Features]]) - LEN(SUBSTITUTE(Table1[[#This Row],[Options/Features]], ",", "")) + 1</f>
        <v>1</v>
      </c>
      <c r="K14384" t="s">
        <v>30</v>
      </c>
      <c r="L14384" t="s">
        <v>31</v>
      </c>
    </row>
    <row r="14385" spans="1:12" x14ac:dyDescent="0.25">
      <c r="A14385" t="s">
        <v>19</v>
      </c>
      <c r="B14385" t="s">
        <v>40</v>
      </c>
      <c r="C14385" s="1">
        <v>2013</v>
      </c>
      <c r="D14385" s="9">
        <v>41687</v>
      </c>
      <c r="E14385" s="4">
        <v>12654.12</v>
      </c>
      <c r="F14385" t="s">
        <v>41</v>
      </c>
      <c r="G14385" t="s">
        <v>42</v>
      </c>
      <c r="H14385" t="s">
        <v>23</v>
      </c>
      <c r="I14385" t="s">
        <v>343</v>
      </c>
      <c r="J14385" s="1">
        <f>LEN(Table1[[#This Row],[Options/Features]]) - LEN(SUBSTITUTE(Table1[[#This Row],[Options/Features]], ",", "")) + 1</f>
        <v>3</v>
      </c>
      <c r="K14385" t="s">
        <v>30</v>
      </c>
      <c r="L14385" t="s">
        <v>18</v>
      </c>
    </row>
    <row r="14386" spans="1:12" x14ac:dyDescent="0.25">
      <c r="A14386" t="s">
        <v>96</v>
      </c>
      <c r="B14386" t="s">
        <v>275</v>
      </c>
      <c r="C14386" s="1">
        <v>2017</v>
      </c>
      <c r="D14386" s="9">
        <v>18997</v>
      </c>
      <c r="E14386" s="4">
        <v>28932.34</v>
      </c>
      <c r="F14386" t="s">
        <v>21</v>
      </c>
      <c r="G14386" t="s">
        <v>42</v>
      </c>
      <c r="H14386" t="s">
        <v>15</v>
      </c>
      <c r="I14386" t="s">
        <v>196</v>
      </c>
      <c r="J14386" s="1">
        <f>LEN(Table1[[#This Row],[Options/Features]]) - LEN(SUBSTITUTE(Table1[[#This Row],[Options/Features]], ",", "")) + 1</f>
        <v>3</v>
      </c>
      <c r="K14386" t="s">
        <v>17</v>
      </c>
      <c r="L14386" t="s">
        <v>18</v>
      </c>
    </row>
    <row r="14387" spans="1:12" x14ac:dyDescent="0.25">
      <c r="A14387" t="s">
        <v>11</v>
      </c>
      <c r="B14387" t="s">
        <v>351</v>
      </c>
      <c r="C14387" s="1">
        <v>2015</v>
      </c>
      <c r="D14387" s="9">
        <v>15250</v>
      </c>
      <c r="E14387" s="4">
        <v>6653.3440000000001</v>
      </c>
      <c r="F14387" t="s">
        <v>41</v>
      </c>
      <c r="G14387" t="s">
        <v>34</v>
      </c>
      <c r="H14387" t="s">
        <v>15</v>
      </c>
      <c r="I14387" t="s">
        <v>68</v>
      </c>
      <c r="J14387" s="1">
        <f>LEN(Table1[[#This Row],[Options/Features]]) - LEN(SUBSTITUTE(Table1[[#This Row],[Options/Features]], ",", "")) + 1</f>
        <v>1</v>
      </c>
      <c r="K14387" t="s">
        <v>30</v>
      </c>
      <c r="L14387" t="s">
        <v>31</v>
      </c>
    </row>
    <row r="14388" spans="1:12" x14ac:dyDescent="0.25">
      <c r="A14388" t="s">
        <v>60</v>
      </c>
      <c r="B14388" t="s">
        <v>209</v>
      </c>
      <c r="C14388" s="1">
        <v>2013</v>
      </c>
      <c r="D14388" s="9">
        <v>119893</v>
      </c>
      <c r="E14388" s="4">
        <v>10248.208000000001</v>
      </c>
      <c r="F14388" t="s">
        <v>41</v>
      </c>
      <c r="G14388" t="s">
        <v>28</v>
      </c>
      <c r="H14388" t="s">
        <v>15</v>
      </c>
      <c r="I14388" t="s">
        <v>178</v>
      </c>
      <c r="J14388" s="1">
        <f>LEN(Table1[[#This Row],[Options/Features]]) - LEN(SUBSTITUTE(Table1[[#This Row],[Options/Features]], ",", "")) + 1</f>
        <v>4</v>
      </c>
      <c r="K14388" t="s">
        <v>17</v>
      </c>
      <c r="L14388" t="s">
        <v>31</v>
      </c>
    </row>
    <row r="14389" spans="1:12" x14ac:dyDescent="0.25">
      <c r="A14389" t="s">
        <v>60</v>
      </c>
      <c r="B14389" t="s">
        <v>102</v>
      </c>
      <c r="C14389" s="1">
        <v>2020</v>
      </c>
      <c r="D14389" s="9">
        <v>138994</v>
      </c>
      <c r="E14389" s="4">
        <v>24102.088</v>
      </c>
      <c r="F14389" t="s">
        <v>13</v>
      </c>
      <c r="G14389" t="s">
        <v>34</v>
      </c>
      <c r="H14389" t="s">
        <v>15</v>
      </c>
      <c r="I14389" t="s">
        <v>193</v>
      </c>
      <c r="J14389" s="1">
        <f>LEN(Table1[[#This Row],[Options/Features]]) - LEN(SUBSTITUTE(Table1[[#This Row],[Options/Features]], ",", "")) + 1</f>
        <v>2</v>
      </c>
      <c r="K14389" t="s">
        <v>17</v>
      </c>
      <c r="L14389" t="s">
        <v>31</v>
      </c>
    </row>
    <row r="14390" spans="1:12" x14ac:dyDescent="0.25">
      <c r="A14390" t="s">
        <v>32</v>
      </c>
      <c r="B14390" t="s">
        <v>66</v>
      </c>
      <c r="C14390" s="1">
        <v>2021</v>
      </c>
      <c r="D14390" s="9">
        <v>80576</v>
      </c>
      <c r="E14390" s="4">
        <v>35919.648000000001</v>
      </c>
      <c r="F14390" t="s">
        <v>13</v>
      </c>
      <c r="G14390" t="s">
        <v>22</v>
      </c>
      <c r="H14390" t="s">
        <v>15</v>
      </c>
      <c r="I14390" t="s">
        <v>16</v>
      </c>
      <c r="J14390" s="1">
        <f>LEN(Table1[[#This Row],[Options/Features]]) - LEN(SUBSTITUTE(Table1[[#This Row],[Options/Features]], ",", "")) + 1</f>
        <v>1</v>
      </c>
      <c r="K14390" t="s">
        <v>30</v>
      </c>
      <c r="L14390" t="s">
        <v>31</v>
      </c>
    </row>
    <row r="14391" spans="1:12" x14ac:dyDescent="0.25">
      <c r="A14391" t="s">
        <v>74</v>
      </c>
      <c r="B14391" t="s">
        <v>258</v>
      </c>
      <c r="C14391" s="1">
        <v>2021</v>
      </c>
      <c r="D14391" s="9">
        <v>41888</v>
      </c>
      <c r="E14391" s="4">
        <v>17609.063999999998</v>
      </c>
      <c r="F14391" t="s">
        <v>27</v>
      </c>
      <c r="G14391" t="s">
        <v>64</v>
      </c>
      <c r="H14391" t="s">
        <v>23</v>
      </c>
      <c r="I14391" t="s">
        <v>689</v>
      </c>
      <c r="J14391" s="1">
        <f>LEN(Table1[[#This Row],[Options/Features]]) - LEN(SUBSTITUTE(Table1[[#This Row],[Options/Features]], ",", "")) + 1</f>
        <v>3</v>
      </c>
      <c r="K14391" t="s">
        <v>36</v>
      </c>
      <c r="L14391" t="s">
        <v>31</v>
      </c>
    </row>
    <row r="14392" spans="1:12" x14ac:dyDescent="0.25">
      <c r="A14392" t="s">
        <v>60</v>
      </c>
      <c r="B14392" t="s">
        <v>102</v>
      </c>
      <c r="C14392" s="1">
        <v>2021</v>
      </c>
      <c r="D14392" s="9">
        <v>97388</v>
      </c>
      <c r="E14392" s="4">
        <v>34837.480000000003</v>
      </c>
      <c r="F14392" t="s">
        <v>13</v>
      </c>
      <c r="G14392" t="s">
        <v>14</v>
      </c>
      <c r="H14392" t="s">
        <v>15</v>
      </c>
      <c r="I14392" t="s">
        <v>47</v>
      </c>
      <c r="J14392" s="1">
        <f>LEN(Table1[[#This Row],[Options/Features]]) - LEN(SUBSTITUTE(Table1[[#This Row],[Options/Features]], ",", "")) + 1</f>
        <v>1</v>
      </c>
      <c r="K14392" t="s">
        <v>36</v>
      </c>
      <c r="L14392" t="s">
        <v>31</v>
      </c>
    </row>
    <row r="14393" spans="1:12" x14ac:dyDescent="0.25">
      <c r="A14393" t="s">
        <v>37</v>
      </c>
      <c r="B14393" t="s">
        <v>38</v>
      </c>
      <c r="C14393" s="1">
        <v>2020</v>
      </c>
      <c r="D14393" s="9">
        <v>49486</v>
      </c>
      <c r="E14393" s="4">
        <v>47005.42</v>
      </c>
      <c r="F14393" t="s">
        <v>27</v>
      </c>
      <c r="G14393" t="s">
        <v>42</v>
      </c>
      <c r="H14393" t="s">
        <v>23</v>
      </c>
      <c r="I14393" t="s">
        <v>273</v>
      </c>
      <c r="J14393" s="1">
        <f>LEN(Table1[[#This Row],[Options/Features]]) - LEN(SUBSTITUTE(Table1[[#This Row],[Options/Features]], ",", "")) + 1</f>
        <v>3</v>
      </c>
      <c r="K14393" t="s">
        <v>30</v>
      </c>
      <c r="L14393" t="s">
        <v>18</v>
      </c>
    </row>
    <row r="14394" spans="1:12" x14ac:dyDescent="0.25">
      <c r="A14394" t="s">
        <v>19</v>
      </c>
      <c r="B14394" t="s">
        <v>290</v>
      </c>
      <c r="C14394" s="1">
        <v>2021</v>
      </c>
      <c r="D14394" s="9">
        <v>11899</v>
      </c>
      <c r="E14394" s="4">
        <v>37234.832000000002</v>
      </c>
      <c r="F14394" t="s">
        <v>13</v>
      </c>
      <c r="G14394" t="s">
        <v>64</v>
      </c>
      <c r="H14394" t="s">
        <v>15</v>
      </c>
      <c r="I14394" t="s">
        <v>16</v>
      </c>
      <c r="J14394" s="1">
        <f>LEN(Table1[[#This Row],[Options/Features]]) - LEN(SUBSTITUTE(Table1[[#This Row],[Options/Features]], ",", "")) + 1</f>
        <v>1</v>
      </c>
      <c r="K14394" t="s">
        <v>36</v>
      </c>
      <c r="L14394" t="s">
        <v>31</v>
      </c>
    </row>
    <row r="14395" spans="1:12" x14ac:dyDescent="0.25">
      <c r="A14395" t="s">
        <v>74</v>
      </c>
      <c r="B14395">
        <v>500</v>
      </c>
      <c r="C14395" s="1">
        <v>2016</v>
      </c>
      <c r="D14395" s="9">
        <v>138033</v>
      </c>
      <c r="E14395" s="4">
        <v>22687.423999999999</v>
      </c>
      <c r="F14395" t="s">
        <v>21</v>
      </c>
      <c r="G14395" t="s">
        <v>34</v>
      </c>
      <c r="H14395" t="s">
        <v>23</v>
      </c>
      <c r="I14395" t="s">
        <v>615</v>
      </c>
      <c r="J14395" s="1">
        <f>LEN(Table1[[#This Row],[Options/Features]]) - LEN(SUBSTITUTE(Table1[[#This Row],[Options/Features]], ",", "")) + 1</f>
        <v>3</v>
      </c>
      <c r="K14395" t="s">
        <v>30</v>
      </c>
      <c r="L14395" t="s">
        <v>31</v>
      </c>
    </row>
    <row r="14396" spans="1:12" x14ac:dyDescent="0.25">
      <c r="A14396" t="s">
        <v>11</v>
      </c>
      <c r="B14396" t="s">
        <v>351</v>
      </c>
      <c r="C14396" s="1">
        <v>2011</v>
      </c>
      <c r="D14396" s="9">
        <v>56040</v>
      </c>
      <c r="E14396" s="4">
        <v>7019.7759999999998</v>
      </c>
      <c r="F14396" t="s">
        <v>41</v>
      </c>
      <c r="G14396" t="s">
        <v>67</v>
      </c>
      <c r="H14396" t="s">
        <v>23</v>
      </c>
      <c r="I14396" t="s">
        <v>592</v>
      </c>
      <c r="J14396" s="1">
        <f>LEN(Table1[[#This Row],[Options/Features]]) - LEN(SUBSTITUTE(Table1[[#This Row],[Options/Features]], ",", "")) + 1</f>
        <v>4</v>
      </c>
      <c r="K14396" t="s">
        <v>17</v>
      </c>
      <c r="L14396" t="s">
        <v>31</v>
      </c>
    </row>
    <row r="14397" spans="1:12" x14ac:dyDescent="0.25">
      <c r="A14397" t="s">
        <v>11</v>
      </c>
      <c r="B14397" t="s">
        <v>153</v>
      </c>
      <c r="C14397" s="1">
        <v>2020</v>
      </c>
      <c r="D14397" s="9">
        <v>113404</v>
      </c>
      <c r="E14397" s="4">
        <v>39262.85</v>
      </c>
      <c r="F14397" t="s">
        <v>41</v>
      </c>
      <c r="G14397" t="s">
        <v>22</v>
      </c>
      <c r="H14397" t="s">
        <v>15</v>
      </c>
      <c r="I14397" t="s">
        <v>16</v>
      </c>
      <c r="J14397" s="1">
        <f>LEN(Table1[[#This Row],[Options/Features]]) - LEN(SUBSTITUTE(Table1[[#This Row],[Options/Features]], ",", "")) + 1</f>
        <v>1</v>
      </c>
      <c r="K14397" t="s">
        <v>17</v>
      </c>
      <c r="L14397" t="s">
        <v>18</v>
      </c>
    </row>
    <row r="14398" spans="1:12" x14ac:dyDescent="0.25">
      <c r="A14398" t="s">
        <v>11</v>
      </c>
      <c r="B14398" t="s">
        <v>12</v>
      </c>
      <c r="C14398" s="1">
        <v>2022</v>
      </c>
      <c r="D14398" s="9">
        <v>141902</v>
      </c>
      <c r="E14398" s="4">
        <v>11787.136</v>
      </c>
      <c r="F14398" t="s">
        <v>27</v>
      </c>
      <c r="G14398" t="s">
        <v>34</v>
      </c>
      <c r="H14398" t="s">
        <v>15</v>
      </c>
      <c r="I14398" t="s">
        <v>620</v>
      </c>
      <c r="J14398" s="1">
        <f>LEN(Table1[[#This Row],[Options/Features]]) - LEN(SUBSTITUTE(Table1[[#This Row],[Options/Features]], ",", "")) + 1</f>
        <v>4</v>
      </c>
      <c r="K14398" t="s">
        <v>36</v>
      </c>
      <c r="L14398" t="s">
        <v>31</v>
      </c>
    </row>
    <row r="14399" spans="1:12" x14ac:dyDescent="0.25">
      <c r="A14399" t="s">
        <v>57</v>
      </c>
      <c r="B14399" t="s">
        <v>244</v>
      </c>
      <c r="C14399" s="1">
        <v>2021</v>
      </c>
      <c r="D14399" s="9">
        <v>41414</v>
      </c>
      <c r="E14399" s="4">
        <v>23970.959999999999</v>
      </c>
      <c r="F14399" t="s">
        <v>21</v>
      </c>
      <c r="G14399" t="s">
        <v>28</v>
      </c>
      <c r="H14399" t="s">
        <v>23</v>
      </c>
      <c r="I14399" t="s">
        <v>488</v>
      </c>
      <c r="J14399" s="1">
        <f>LEN(Table1[[#This Row],[Options/Features]]) - LEN(SUBSTITUTE(Table1[[#This Row],[Options/Features]], ",", "")) + 1</f>
        <v>4</v>
      </c>
      <c r="K14399" t="s">
        <v>36</v>
      </c>
      <c r="L14399" t="s">
        <v>31</v>
      </c>
    </row>
    <row r="14400" spans="1:12" x14ac:dyDescent="0.25">
      <c r="A14400" t="s">
        <v>82</v>
      </c>
      <c r="B14400" t="s">
        <v>84</v>
      </c>
      <c r="C14400" s="1">
        <v>2018</v>
      </c>
      <c r="D14400" s="9">
        <v>94020</v>
      </c>
      <c r="E14400" s="4">
        <v>20364.896000000001</v>
      </c>
      <c r="F14400" t="s">
        <v>27</v>
      </c>
      <c r="G14400" t="s">
        <v>22</v>
      </c>
      <c r="H14400" t="s">
        <v>23</v>
      </c>
      <c r="I14400" t="s">
        <v>643</v>
      </c>
      <c r="J14400" s="1">
        <f>LEN(Table1[[#This Row],[Options/Features]]) - LEN(SUBSTITUTE(Table1[[#This Row],[Options/Features]], ",", "")) + 1</f>
        <v>4</v>
      </c>
      <c r="K14400" t="s">
        <v>36</v>
      </c>
      <c r="L14400" t="s">
        <v>31</v>
      </c>
    </row>
    <row r="14401" spans="1:12" x14ac:dyDescent="0.25">
      <c r="A14401" t="s">
        <v>89</v>
      </c>
      <c r="B14401" t="s">
        <v>90</v>
      </c>
      <c r="C14401" s="1">
        <v>2013</v>
      </c>
      <c r="D14401" s="9">
        <v>65528</v>
      </c>
      <c r="E14401" s="4">
        <v>29170.103999999999</v>
      </c>
      <c r="F14401" t="s">
        <v>13</v>
      </c>
      <c r="G14401" t="s">
        <v>46</v>
      </c>
      <c r="H14401" t="s">
        <v>15</v>
      </c>
      <c r="I14401" t="s">
        <v>1006</v>
      </c>
      <c r="J14401" s="1">
        <f>LEN(Table1[[#This Row],[Options/Features]]) - LEN(SUBSTITUTE(Table1[[#This Row],[Options/Features]], ",", "")) + 1</f>
        <v>4</v>
      </c>
      <c r="K14401" t="s">
        <v>36</v>
      </c>
      <c r="L14401" t="s">
        <v>31</v>
      </c>
    </row>
    <row r="14402" spans="1:12" x14ac:dyDescent="0.25">
      <c r="A14402" t="s">
        <v>93</v>
      </c>
      <c r="B14402" t="s">
        <v>94</v>
      </c>
      <c r="C14402" s="1">
        <v>2014</v>
      </c>
      <c r="D14402" s="9">
        <v>105736</v>
      </c>
      <c r="E14402" s="4">
        <v>24925.73</v>
      </c>
      <c r="F14402" t="s">
        <v>41</v>
      </c>
      <c r="G14402" t="s">
        <v>46</v>
      </c>
      <c r="H14402" t="s">
        <v>15</v>
      </c>
      <c r="I14402" t="s">
        <v>254</v>
      </c>
      <c r="J14402" s="1">
        <f>LEN(Table1[[#This Row],[Options/Features]]) - LEN(SUBSTITUTE(Table1[[#This Row],[Options/Features]], ",", "")) + 1</f>
        <v>2</v>
      </c>
      <c r="K14402" t="s">
        <v>30</v>
      </c>
      <c r="L14402" t="s">
        <v>18</v>
      </c>
    </row>
    <row r="14403" spans="1:12" x14ac:dyDescent="0.25">
      <c r="A14403" t="s">
        <v>60</v>
      </c>
      <c r="B14403" t="s">
        <v>61</v>
      </c>
      <c r="C14403" s="1">
        <v>2016</v>
      </c>
      <c r="D14403" s="9">
        <v>125250</v>
      </c>
      <c r="E14403" s="4">
        <v>33906.152000000002</v>
      </c>
      <c r="F14403" t="s">
        <v>27</v>
      </c>
      <c r="G14403" t="s">
        <v>42</v>
      </c>
      <c r="H14403" t="s">
        <v>23</v>
      </c>
      <c r="I14403" t="s">
        <v>1104</v>
      </c>
      <c r="J14403" s="1">
        <f>LEN(Table1[[#This Row],[Options/Features]]) - LEN(SUBSTITUTE(Table1[[#This Row],[Options/Features]], ",", "")) + 1</f>
        <v>4</v>
      </c>
      <c r="K14403" t="s">
        <v>30</v>
      </c>
      <c r="L14403" t="s">
        <v>31</v>
      </c>
    </row>
    <row r="14404" spans="1:12" x14ac:dyDescent="0.25">
      <c r="A14404" t="s">
        <v>79</v>
      </c>
      <c r="B14404" t="s">
        <v>242</v>
      </c>
      <c r="C14404" s="1">
        <v>2020</v>
      </c>
      <c r="D14404" s="9">
        <v>107056</v>
      </c>
      <c r="E14404" s="4">
        <v>4492.88</v>
      </c>
      <c r="F14404" t="s">
        <v>41</v>
      </c>
      <c r="G14404" t="s">
        <v>22</v>
      </c>
      <c r="H14404" t="s">
        <v>23</v>
      </c>
      <c r="I14404" t="s">
        <v>675</v>
      </c>
      <c r="J14404" s="1">
        <f>LEN(Table1[[#This Row],[Options/Features]]) - LEN(SUBSTITUTE(Table1[[#This Row],[Options/Features]], ",", "")) + 1</f>
        <v>3</v>
      </c>
      <c r="K14404" t="s">
        <v>30</v>
      </c>
      <c r="L14404" t="s">
        <v>31</v>
      </c>
    </row>
    <row r="14405" spans="1:12" x14ac:dyDescent="0.25">
      <c r="A14405" t="s">
        <v>37</v>
      </c>
      <c r="B14405" t="s">
        <v>118</v>
      </c>
      <c r="C14405" s="1">
        <v>2010</v>
      </c>
      <c r="D14405" s="9">
        <v>88945</v>
      </c>
      <c r="E14405" s="4">
        <v>24953.344000000001</v>
      </c>
      <c r="F14405" t="s">
        <v>13</v>
      </c>
      <c r="G14405" t="s">
        <v>28</v>
      </c>
      <c r="H14405" t="s">
        <v>23</v>
      </c>
      <c r="I14405" t="s">
        <v>333</v>
      </c>
      <c r="J14405" s="1">
        <f>LEN(Table1[[#This Row],[Options/Features]]) - LEN(SUBSTITUTE(Table1[[#This Row],[Options/Features]], ",", "")) + 1</f>
        <v>2</v>
      </c>
      <c r="K14405" t="s">
        <v>17</v>
      </c>
      <c r="L14405" t="s">
        <v>31</v>
      </c>
    </row>
    <row r="14406" spans="1:12" x14ac:dyDescent="0.25">
      <c r="A14406" t="s">
        <v>74</v>
      </c>
      <c r="B14406" t="s">
        <v>258</v>
      </c>
      <c r="C14406" s="1">
        <v>2018</v>
      </c>
      <c r="D14406" s="9">
        <v>40511</v>
      </c>
      <c r="E14406" s="4">
        <v>27013.279999999999</v>
      </c>
      <c r="F14406" t="s">
        <v>27</v>
      </c>
      <c r="G14406" t="s">
        <v>34</v>
      </c>
      <c r="H14406" t="s">
        <v>15</v>
      </c>
      <c r="I14406" t="s">
        <v>276</v>
      </c>
      <c r="J14406" s="1">
        <f>LEN(Table1[[#This Row],[Options/Features]]) - LEN(SUBSTITUTE(Table1[[#This Row],[Options/Features]], ",", "")) + 1</f>
        <v>2</v>
      </c>
      <c r="K14406" t="s">
        <v>17</v>
      </c>
      <c r="L14406" t="s">
        <v>31</v>
      </c>
    </row>
    <row r="14407" spans="1:12" x14ac:dyDescent="0.25">
      <c r="A14407" t="s">
        <v>93</v>
      </c>
      <c r="B14407" t="s">
        <v>165</v>
      </c>
      <c r="C14407" s="1">
        <v>2020</v>
      </c>
      <c r="D14407" s="9">
        <v>110632</v>
      </c>
      <c r="E14407" s="4">
        <v>13425.848</v>
      </c>
      <c r="F14407" t="s">
        <v>13</v>
      </c>
      <c r="G14407" t="s">
        <v>42</v>
      </c>
      <c r="H14407" t="s">
        <v>15</v>
      </c>
      <c r="I14407" t="s">
        <v>16</v>
      </c>
      <c r="J14407" s="1">
        <f>LEN(Table1[[#This Row],[Options/Features]]) - LEN(SUBSTITUTE(Table1[[#This Row],[Options/Features]], ",", "")) + 1</f>
        <v>1</v>
      </c>
      <c r="K14407" t="s">
        <v>30</v>
      </c>
      <c r="L14407" t="s">
        <v>31</v>
      </c>
    </row>
    <row r="14408" spans="1:12" x14ac:dyDescent="0.25">
      <c r="A14408" t="s">
        <v>82</v>
      </c>
      <c r="B14408" t="s">
        <v>114</v>
      </c>
      <c r="C14408" s="1">
        <v>2012</v>
      </c>
      <c r="D14408" s="9">
        <v>100472</v>
      </c>
      <c r="E14408" s="4">
        <v>35623.656000000003</v>
      </c>
      <c r="F14408" t="s">
        <v>41</v>
      </c>
      <c r="G14408" t="s">
        <v>42</v>
      </c>
      <c r="H14408" t="s">
        <v>15</v>
      </c>
      <c r="I14408" t="s">
        <v>68</v>
      </c>
      <c r="J14408" s="1">
        <f>LEN(Table1[[#This Row],[Options/Features]]) - LEN(SUBSTITUTE(Table1[[#This Row],[Options/Features]], ",", "")) + 1</f>
        <v>1</v>
      </c>
      <c r="K14408" t="s">
        <v>30</v>
      </c>
      <c r="L14408" t="s">
        <v>31</v>
      </c>
    </row>
    <row r="14409" spans="1:12" x14ac:dyDescent="0.25">
      <c r="A14409" t="s">
        <v>149</v>
      </c>
      <c r="B14409" t="s">
        <v>300</v>
      </c>
      <c r="C14409" s="1">
        <v>2010</v>
      </c>
      <c r="D14409" s="9">
        <v>33290</v>
      </c>
      <c r="E14409" s="4">
        <v>4740.4719999999998</v>
      </c>
      <c r="F14409" t="s">
        <v>13</v>
      </c>
      <c r="G14409" t="s">
        <v>46</v>
      </c>
      <c r="H14409" t="s">
        <v>15</v>
      </c>
      <c r="I14409" t="s">
        <v>166</v>
      </c>
      <c r="J14409" s="1">
        <f>LEN(Table1[[#This Row],[Options/Features]]) - LEN(SUBSTITUTE(Table1[[#This Row],[Options/Features]], ",", "")) + 1</f>
        <v>1</v>
      </c>
      <c r="K14409" t="s">
        <v>17</v>
      </c>
      <c r="L14409" t="s">
        <v>31</v>
      </c>
    </row>
    <row r="14410" spans="1:12" x14ac:dyDescent="0.25">
      <c r="A14410" t="s">
        <v>60</v>
      </c>
      <c r="B14410" t="s">
        <v>102</v>
      </c>
      <c r="C14410" s="1">
        <v>2010</v>
      </c>
      <c r="D14410" s="9">
        <v>7247</v>
      </c>
      <c r="E14410" s="4">
        <v>35361.031999999999</v>
      </c>
      <c r="F14410" t="s">
        <v>27</v>
      </c>
      <c r="G14410" t="s">
        <v>22</v>
      </c>
      <c r="H14410" t="s">
        <v>23</v>
      </c>
      <c r="I14410" t="s">
        <v>287</v>
      </c>
      <c r="J14410" s="1">
        <f>LEN(Table1[[#This Row],[Options/Features]]) - LEN(SUBSTITUTE(Table1[[#This Row],[Options/Features]], ",", "")) + 1</f>
        <v>2</v>
      </c>
      <c r="K14410" t="s">
        <v>36</v>
      </c>
      <c r="L14410" t="s">
        <v>31</v>
      </c>
    </row>
    <row r="14411" spans="1:12" x14ac:dyDescent="0.25">
      <c r="A14411" t="s">
        <v>99</v>
      </c>
      <c r="B14411" t="s">
        <v>108</v>
      </c>
      <c r="C14411" s="1">
        <v>2020</v>
      </c>
      <c r="D14411" s="9">
        <v>105285</v>
      </c>
      <c r="E14411" s="4">
        <v>18456.416000000001</v>
      </c>
      <c r="F14411" t="s">
        <v>27</v>
      </c>
      <c r="G14411" t="s">
        <v>46</v>
      </c>
      <c r="H14411" t="s">
        <v>23</v>
      </c>
      <c r="I14411" t="s">
        <v>379</v>
      </c>
      <c r="J14411" s="1">
        <f>LEN(Table1[[#This Row],[Options/Features]]) - LEN(SUBSTITUTE(Table1[[#This Row],[Options/Features]], ",", "")) + 1</f>
        <v>3</v>
      </c>
      <c r="K14411" t="s">
        <v>30</v>
      </c>
      <c r="L14411" t="s">
        <v>31</v>
      </c>
    </row>
    <row r="14412" spans="1:12" x14ac:dyDescent="0.25">
      <c r="A14412" t="s">
        <v>89</v>
      </c>
      <c r="B14412" t="s">
        <v>179</v>
      </c>
      <c r="C14412" s="1">
        <v>2018</v>
      </c>
      <c r="D14412" s="9">
        <v>98926</v>
      </c>
      <c r="E14412" s="4">
        <v>13096.592000000001</v>
      </c>
      <c r="F14412" t="s">
        <v>41</v>
      </c>
      <c r="G14412" t="s">
        <v>64</v>
      </c>
      <c r="H14412" t="s">
        <v>15</v>
      </c>
      <c r="I14412" t="s">
        <v>446</v>
      </c>
      <c r="J14412" s="1">
        <f>LEN(Table1[[#This Row],[Options/Features]]) - LEN(SUBSTITUTE(Table1[[#This Row],[Options/Features]], ",", "")) + 1</f>
        <v>4</v>
      </c>
      <c r="K14412" t="s">
        <v>30</v>
      </c>
      <c r="L14412" t="s">
        <v>31</v>
      </c>
    </row>
    <row r="14413" spans="1:12" x14ac:dyDescent="0.25">
      <c r="A14413" t="s">
        <v>48</v>
      </c>
      <c r="B14413" t="s">
        <v>52</v>
      </c>
      <c r="C14413" s="1">
        <v>2017</v>
      </c>
      <c r="D14413" s="9">
        <v>30717</v>
      </c>
      <c r="E14413" s="4">
        <v>28653.72</v>
      </c>
      <c r="F14413" t="s">
        <v>13</v>
      </c>
      <c r="G14413" t="s">
        <v>64</v>
      </c>
      <c r="H14413" t="s">
        <v>15</v>
      </c>
      <c r="I14413" t="s">
        <v>68</v>
      </c>
      <c r="J14413" s="1">
        <f>LEN(Table1[[#This Row],[Options/Features]]) - LEN(SUBSTITUTE(Table1[[#This Row],[Options/Features]], ",", "")) + 1</f>
        <v>1</v>
      </c>
      <c r="K14413" t="s">
        <v>30</v>
      </c>
      <c r="L14413" t="s">
        <v>31</v>
      </c>
    </row>
    <row r="14414" spans="1:12" x14ac:dyDescent="0.25">
      <c r="A14414" t="s">
        <v>149</v>
      </c>
      <c r="B14414" t="s">
        <v>150</v>
      </c>
      <c r="C14414" s="1">
        <v>2019</v>
      </c>
      <c r="D14414" s="9">
        <v>63278</v>
      </c>
      <c r="E14414" s="4">
        <v>13700.136</v>
      </c>
      <c r="F14414" t="s">
        <v>21</v>
      </c>
      <c r="G14414" t="s">
        <v>72</v>
      </c>
      <c r="H14414" t="s">
        <v>15</v>
      </c>
      <c r="I14414" t="s">
        <v>161</v>
      </c>
      <c r="J14414" s="1">
        <f>LEN(Table1[[#This Row],[Options/Features]]) - LEN(SUBSTITUTE(Table1[[#This Row],[Options/Features]], ",", "")) + 1</f>
        <v>3</v>
      </c>
      <c r="K14414" t="s">
        <v>36</v>
      </c>
      <c r="L14414" t="s">
        <v>31</v>
      </c>
    </row>
    <row r="14415" spans="1:12" x14ac:dyDescent="0.25">
      <c r="A14415" t="s">
        <v>32</v>
      </c>
      <c r="B14415" t="s">
        <v>33</v>
      </c>
      <c r="C14415" s="1">
        <v>2015</v>
      </c>
      <c r="D14415" s="9">
        <v>131212</v>
      </c>
      <c r="E14415" s="4">
        <v>35378.559999999998</v>
      </c>
      <c r="F14415" t="s">
        <v>27</v>
      </c>
      <c r="G14415" t="s">
        <v>46</v>
      </c>
      <c r="H14415" t="s">
        <v>23</v>
      </c>
      <c r="I14415" t="s">
        <v>1007</v>
      </c>
      <c r="J14415" s="1">
        <f>LEN(Table1[[#This Row],[Options/Features]]) - LEN(SUBSTITUTE(Table1[[#This Row],[Options/Features]], ",", "")) + 1</f>
        <v>4</v>
      </c>
      <c r="K14415" t="s">
        <v>30</v>
      </c>
      <c r="L14415" t="s">
        <v>31</v>
      </c>
    </row>
    <row r="14416" spans="1:12" x14ac:dyDescent="0.25">
      <c r="A14416" t="s">
        <v>19</v>
      </c>
      <c r="B14416" t="s">
        <v>307</v>
      </c>
      <c r="C14416" s="1">
        <v>2020</v>
      </c>
      <c r="D14416" s="9">
        <v>67588</v>
      </c>
      <c r="E14416" s="4">
        <v>12530.016</v>
      </c>
      <c r="F14416" t="s">
        <v>21</v>
      </c>
      <c r="G14416" t="s">
        <v>34</v>
      </c>
      <c r="H14416" t="s">
        <v>15</v>
      </c>
      <c r="I14416" t="s">
        <v>1068</v>
      </c>
      <c r="J14416" s="1">
        <f>LEN(Table1[[#This Row],[Options/Features]]) - LEN(SUBSTITUTE(Table1[[#This Row],[Options/Features]], ",", "")) + 1</f>
        <v>3</v>
      </c>
      <c r="K14416" t="s">
        <v>17</v>
      </c>
      <c r="L14416" t="s">
        <v>31</v>
      </c>
    </row>
    <row r="14417" spans="1:12" x14ac:dyDescent="0.25">
      <c r="A14417" t="s">
        <v>11</v>
      </c>
      <c r="B14417" t="s">
        <v>187</v>
      </c>
      <c r="C14417" s="1">
        <v>2011</v>
      </c>
      <c r="D14417" s="9">
        <v>97192</v>
      </c>
      <c r="E14417" s="4">
        <v>29189.84</v>
      </c>
      <c r="F14417" t="s">
        <v>41</v>
      </c>
      <c r="G14417" t="s">
        <v>42</v>
      </c>
      <c r="H14417" t="s">
        <v>23</v>
      </c>
      <c r="I14417" t="s">
        <v>1196</v>
      </c>
      <c r="J14417" s="1">
        <f>LEN(Table1[[#This Row],[Options/Features]]) - LEN(SUBSTITUTE(Table1[[#This Row],[Options/Features]], ",", "")) + 1</f>
        <v>4</v>
      </c>
      <c r="K14417" t="s">
        <v>30</v>
      </c>
      <c r="L14417" t="s">
        <v>18</v>
      </c>
    </row>
    <row r="14418" spans="1:12" x14ac:dyDescent="0.25">
      <c r="A14418" t="s">
        <v>25</v>
      </c>
      <c r="B14418" t="s">
        <v>26</v>
      </c>
      <c r="C14418" s="1">
        <v>2014</v>
      </c>
      <c r="D14418" s="9">
        <v>17673</v>
      </c>
      <c r="E14418" s="4">
        <v>21642.720000000001</v>
      </c>
      <c r="F14418" t="s">
        <v>41</v>
      </c>
      <c r="G14418" t="s">
        <v>50</v>
      </c>
      <c r="H14418" t="s">
        <v>23</v>
      </c>
      <c r="I14418" t="s">
        <v>586</v>
      </c>
      <c r="J14418" s="1">
        <f>LEN(Table1[[#This Row],[Options/Features]]) - LEN(SUBSTITUTE(Table1[[#This Row],[Options/Features]], ",", "")) + 1</f>
        <v>4</v>
      </c>
      <c r="K14418" t="s">
        <v>36</v>
      </c>
      <c r="L14418" t="s">
        <v>31</v>
      </c>
    </row>
    <row r="14419" spans="1:12" x14ac:dyDescent="0.25">
      <c r="A14419" t="s">
        <v>19</v>
      </c>
      <c r="B14419" t="s">
        <v>40</v>
      </c>
      <c r="C14419" s="1">
        <v>2014</v>
      </c>
      <c r="D14419" s="9">
        <v>112121</v>
      </c>
      <c r="E14419" s="4">
        <v>20486.304</v>
      </c>
      <c r="F14419" t="s">
        <v>27</v>
      </c>
      <c r="G14419" t="s">
        <v>28</v>
      </c>
      <c r="H14419" t="s">
        <v>15</v>
      </c>
      <c r="I14419" t="s">
        <v>106</v>
      </c>
      <c r="J14419" s="1">
        <f>LEN(Table1[[#This Row],[Options/Features]]) - LEN(SUBSTITUTE(Table1[[#This Row],[Options/Features]], ",", "")) + 1</f>
        <v>1</v>
      </c>
      <c r="K14419" t="s">
        <v>30</v>
      </c>
      <c r="L14419" t="s">
        <v>31</v>
      </c>
    </row>
    <row r="14420" spans="1:12" x14ac:dyDescent="0.25">
      <c r="A14420" t="s">
        <v>48</v>
      </c>
      <c r="B14420" t="s">
        <v>227</v>
      </c>
      <c r="C14420" s="1">
        <v>2022</v>
      </c>
      <c r="D14420" s="9">
        <v>73821</v>
      </c>
      <c r="E14420" s="4">
        <v>23278.29</v>
      </c>
      <c r="F14420" t="s">
        <v>21</v>
      </c>
      <c r="G14420" t="s">
        <v>50</v>
      </c>
      <c r="H14420" t="s">
        <v>23</v>
      </c>
      <c r="I14420" t="s">
        <v>115</v>
      </c>
      <c r="J14420" s="1">
        <f>LEN(Table1[[#This Row],[Options/Features]]) - LEN(SUBSTITUTE(Table1[[#This Row],[Options/Features]], ",", "")) + 1</f>
        <v>1</v>
      </c>
      <c r="K14420" t="s">
        <v>36</v>
      </c>
      <c r="L14420" t="s">
        <v>18</v>
      </c>
    </row>
    <row r="14421" spans="1:12" x14ac:dyDescent="0.25">
      <c r="A14421" t="s">
        <v>48</v>
      </c>
      <c r="B14421" t="s">
        <v>227</v>
      </c>
      <c r="C14421" s="1">
        <v>2018</v>
      </c>
      <c r="D14421" s="9">
        <v>49485</v>
      </c>
      <c r="E14421" s="4">
        <v>13474.536</v>
      </c>
      <c r="F14421" t="s">
        <v>41</v>
      </c>
      <c r="G14421" t="s">
        <v>42</v>
      </c>
      <c r="H14421" t="s">
        <v>15</v>
      </c>
      <c r="I14421" t="s">
        <v>898</v>
      </c>
      <c r="J14421" s="1">
        <f>LEN(Table1[[#This Row],[Options/Features]]) - LEN(SUBSTITUTE(Table1[[#This Row],[Options/Features]], ",", "")) + 1</f>
        <v>4</v>
      </c>
      <c r="K14421" t="s">
        <v>36</v>
      </c>
      <c r="L14421" t="s">
        <v>31</v>
      </c>
    </row>
    <row r="14422" spans="1:12" x14ac:dyDescent="0.25">
      <c r="A14422" t="s">
        <v>79</v>
      </c>
      <c r="B14422" t="s">
        <v>80</v>
      </c>
      <c r="C14422" s="1">
        <v>2014</v>
      </c>
      <c r="D14422" s="9">
        <v>21744</v>
      </c>
      <c r="E14422" s="4">
        <v>16400.112000000001</v>
      </c>
      <c r="F14422" t="s">
        <v>21</v>
      </c>
      <c r="G14422" t="s">
        <v>34</v>
      </c>
      <c r="H14422" t="s">
        <v>23</v>
      </c>
      <c r="I14422" t="s">
        <v>285</v>
      </c>
      <c r="J14422" s="1">
        <f>LEN(Table1[[#This Row],[Options/Features]]) - LEN(SUBSTITUTE(Table1[[#This Row],[Options/Features]], ",", "")) + 1</f>
        <v>2</v>
      </c>
      <c r="K14422" t="s">
        <v>36</v>
      </c>
      <c r="L14422" t="s">
        <v>31</v>
      </c>
    </row>
    <row r="14423" spans="1:12" x14ac:dyDescent="0.25">
      <c r="A14423" t="s">
        <v>25</v>
      </c>
      <c r="B14423" t="s">
        <v>129</v>
      </c>
      <c r="C14423" s="1">
        <v>2020</v>
      </c>
      <c r="D14423" s="9">
        <v>44736</v>
      </c>
      <c r="E14423" s="4">
        <v>38622.896000000001</v>
      </c>
      <c r="F14423" t="s">
        <v>21</v>
      </c>
      <c r="G14423" t="s">
        <v>22</v>
      </c>
      <c r="H14423" t="s">
        <v>15</v>
      </c>
      <c r="I14423" t="s">
        <v>692</v>
      </c>
      <c r="J14423" s="1">
        <f>LEN(Table1[[#This Row],[Options/Features]]) - LEN(SUBSTITUTE(Table1[[#This Row],[Options/Features]], ",", "")) + 1</f>
        <v>4</v>
      </c>
      <c r="K14423" t="s">
        <v>17</v>
      </c>
      <c r="L14423" t="s">
        <v>31</v>
      </c>
    </row>
    <row r="14424" spans="1:12" x14ac:dyDescent="0.25">
      <c r="A14424" t="s">
        <v>116</v>
      </c>
      <c r="B14424" t="s">
        <v>145</v>
      </c>
      <c r="C14424" s="1">
        <v>2019</v>
      </c>
      <c r="D14424" s="9">
        <v>53653</v>
      </c>
      <c r="E14424" s="4">
        <v>16679.583999999999</v>
      </c>
      <c r="F14424" t="s">
        <v>13</v>
      </c>
      <c r="G14424" t="s">
        <v>64</v>
      </c>
      <c r="H14424" t="s">
        <v>23</v>
      </c>
      <c r="I14424" t="s">
        <v>68</v>
      </c>
      <c r="J14424" s="1">
        <f>LEN(Table1[[#This Row],[Options/Features]]) - LEN(SUBSTITUTE(Table1[[#This Row],[Options/Features]], ",", "")) + 1</f>
        <v>1</v>
      </c>
      <c r="K14424" t="s">
        <v>36</v>
      </c>
      <c r="L14424" t="s">
        <v>31</v>
      </c>
    </row>
    <row r="14425" spans="1:12" x14ac:dyDescent="0.25">
      <c r="A14425" t="s">
        <v>93</v>
      </c>
      <c r="B14425" t="s">
        <v>588</v>
      </c>
      <c r="C14425" s="1">
        <v>2011</v>
      </c>
      <c r="D14425" s="9">
        <v>68076</v>
      </c>
      <c r="E14425" s="4">
        <v>11424.608</v>
      </c>
      <c r="F14425" t="s">
        <v>21</v>
      </c>
      <c r="G14425" t="s">
        <v>28</v>
      </c>
      <c r="H14425" t="s">
        <v>15</v>
      </c>
      <c r="I14425" t="s">
        <v>202</v>
      </c>
      <c r="J14425" s="1">
        <f>LEN(Table1[[#This Row],[Options/Features]]) - LEN(SUBSTITUTE(Table1[[#This Row],[Options/Features]], ",", "")) + 1</f>
        <v>2</v>
      </c>
      <c r="K14425" t="s">
        <v>17</v>
      </c>
      <c r="L14425" t="s">
        <v>31</v>
      </c>
    </row>
    <row r="14426" spans="1:12" x14ac:dyDescent="0.25">
      <c r="A14426" t="s">
        <v>48</v>
      </c>
      <c r="B14426" t="s">
        <v>227</v>
      </c>
      <c r="C14426" s="1">
        <v>2012</v>
      </c>
      <c r="D14426" s="9">
        <v>149671</v>
      </c>
      <c r="E14426" s="4">
        <v>16481.48</v>
      </c>
      <c r="F14426" t="s">
        <v>13</v>
      </c>
      <c r="G14426" t="s">
        <v>50</v>
      </c>
      <c r="H14426" t="s">
        <v>15</v>
      </c>
      <c r="I14426" t="s">
        <v>1204</v>
      </c>
      <c r="J14426" s="1">
        <f>LEN(Table1[[#This Row],[Options/Features]]) - LEN(SUBSTITUTE(Table1[[#This Row],[Options/Features]], ",", "")) + 1</f>
        <v>4</v>
      </c>
      <c r="K14426" t="s">
        <v>36</v>
      </c>
      <c r="L14426" t="s">
        <v>31</v>
      </c>
    </row>
    <row r="14427" spans="1:12" x14ac:dyDescent="0.25">
      <c r="A14427" t="s">
        <v>32</v>
      </c>
      <c r="B14427" t="s">
        <v>311</v>
      </c>
      <c r="C14427" s="1">
        <v>2015</v>
      </c>
      <c r="D14427" s="9">
        <v>75864</v>
      </c>
      <c r="E14427" s="4">
        <v>27620.080000000002</v>
      </c>
      <c r="F14427" t="s">
        <v>21</v>
      </c>
      <c r="G14427" t="s">
        <v>14</v>
      </c>
      <c r="H14427" t="s">
        <v>23</v>
      </c>
      <c r="I14427" t="s">
        <v>716</v>
      </c>
      <c r="J14427" s="1">
        <f>LEN(Table1[[#This Row],[Options/Features]]) - LEN(SUBSTITUTE(Table1[[#This Row],[Options/Features]], ",", "")) + 1</f>
        <v>4</v>
      </c>
      <c r="K14427" t="s">
        <v>36</v>
      </c>
      <c r="L14427" t="s">
        <v>31</v>
      </c>
    </row>
    <row r="14428" spans="1:12" x14ac:dyDescent="0.25">
      <c r="A14428" t="s">
        <v>79</v>
      </c>
      <c r="B14428" t="s">
        <v>87</v>
      </c>
      <c r="C14428" s="1">
        <v>2015</v>
      </c>
      <c r="D14428" s="9">
        <v>22617</v>
      </c>
      <c r="E14428" s="4">
        <v>22282.848000000002</v>
      </c>
      <c r="F14428" t="s">
        <v>27</v>
      </c>
      <c r="G14428" t="s">
        <v>22</v>
      </c>
      <c r="H14428" t="s">
        <v>23</v>
      </c>
      <c r="I14428" t="s">
        <v>68</v>
      </c>
      <c r="J14428" s="1">
        <f>LEN(Table1[[#This Row],[Options/Features]]) - LEN(SUBSTITUTE(Table1[[#This Row],[Options/Features]], ",", "")) + 1</f>
        <v>1</v>
      </c>
      <c r="K14428" t="s">
        <v>17</v>
      </c>
      <c r="L14428" t="s">
        <v>31</v>
      </c>
    </row>
    <row r="14429" spans="1:12" x14ac:dyDescent="0.25">
      <c r="A14429" t="s">
        <v>54</v>
      </c>
      <c r="B14429" t="s">
        <v>55</v>
      </c>
      <c r="C14429" s="1">
        <v>2011</v>
      </c>
      <c r="D14429" s="9">
        <v>66877</v>
      </c>
      <c r="E14429" s="4">
        <v>21562.975999999999</v>
      </c>
      <c r="F14429" t="s">
        <v>27</v>
      </c>
      <c r="G14429" t="s">
        <v>42</v>
      </c>
      <c r="H14429" t="s">
        <v>15</v>
      </c>
      <c r="I14429" t="s">
        <v>754</v>
      </c>
      <c r="J14429" s="1">
        <f>LEN(Table1[[#This Row],[Options/Features]]) - LEN(SUBSTITUTE(Table1[[#This Row],[Options/Features]], ",", "")) + 1</f>
        <v>3</v>
      </c>
      <c r="K14429" t="s">
        <v>36</v>
      </c>
      <c r="L14429" t="s">
        <v>31</v>
      </c>
    </row>
    <row r="14430" spans="1:12" x14ac:dyDescent="0.25">
      <c r="A14430" t="s">
        <v>93</v>
      </c>
      <c r="B14430" t="s">
        <v>588</v>
      </c>
      <c r="C14430" s="1">
        <v>2011</v>
      </c>
      <c r="D14430" s="9">
        <v>44191</v>
      </c>
      <c r="E14430" s="4">
        <v>32896.624000000003</v>
      </c>
      <c r="F14430" t="s">
        <v>21</v>
      </c>
      <c r="G14430" t="s">
        <v>34</v>
      </c>
      <c r="H14430" t="s">
        <v>15</v>
      </c>
      <c r="I14430" t="s">
        <v>254</v>
      </c>
      <c r="J14430" s="1">
        <f>LEN(Table1[[#This Row],[Options/Features]]) - LEN(SUBSTITUTE(Table1[[#This Row],[Options/Features]], ",", "")) + 1</f>
        <v>2</v>
      </c>
      <c r="K14430" t="s">
        <v>36</v>
      </c>
      <c r="L14430" t="s">
        <v>31</v>
      </c>
    </row>
    <row r="14431" spans="1:12" x14ac:dyDescent="0.25">
      <c r="A14431" t="s">
        <v>44</v>
      </c>
      <c r="B14431" t="s">
        <v>330</v>
      </c>
      <c r="C14431" s="1">
        <v>2012</v>
      </c>
      <c r="D14431" s="9">
        <v>61154</v>
      </c>
      <c r="E14431" s="4">
        <v>18937.432000000001</v>
      </c>
      <c r="F14431" t="s">
        <v>27</v>
      </c>
      <c r="G14431" t="s">
        <v>50</v>
      </c>
      <c r="H14431" t="s">
        <v>23</v>
      </c>
      <c r="I14431" t="s">
        <v>532</v>
      </c>
      <c r="J14431" s="1">
        <f>LEN(Table1[[#This Row],[Options/Features]]) - LEN(SUBSTITUTE(Table1[[#This Row],[Options/Features]], ",", "")) + 1</f>
        <v>3</v>
      </c>
      <c r="K14431" t="s">
        <v>30</v>
      </c>
      <c r="L14431" t="s">
        <v>31</v>
      </c>
    </row>
    <row r="14432" spans="1:12" x14ac:dyDescent="0.25">
      <c r="A14432" t="s">
        <v>57</v>
      </c>
      <c r="B14432" t="s">
        <v>162</v>
      </c>
      <c r="C14432" s="1">
        <v>2018</v>
      </c>
      <c r="D14432" s="9">
        <v>84955</v>
      </c>
      <c r="E14432" s="4">
        <v>28521.624</v>
      </c>
      <c r="F14432" t="s">
        <v>13</v>
      </c>
      <c r="G14432" t="s">
        <v>50</v>
      </c>
      <c r="H14432" t="s">
        <v>23</v>
      </c>
      <c r="I14432" t="s">
        <v>16</v>
      </c>
      <c r="J14432" s="1">
        <f>LEN(Table1[[#This Row],[Options/Features]]) - LEN(SUBSTITUTE(Table1[[#This Row],[Options/Features]], ",", "")) + 1</f>
        <v>1</v>
      </c>
      <c r="K14432" t="s">
        <v>36</v>
      </c>
      <c r="L14432" t="s">
        <v>31</v>
      </c>
    </row>
    <row r="14433" spans="1:12" x14ac:dyDescent="0.25">
      <c r="A14433" t="s">
        <v>25</v>
      </c>
      <c r="B14433" t="s">
        <v>129</v>
      </c>
      <c r="C14433" s="1">
        <v>2011</v>
      </c>
      <c r="D14433" s="9">
        <v>56521</v>
      </c>
      <c r="E14433" s="4">
        <v>16727.975999999999</v>
      </c>
      <c r="F14433" t="s">
        <v>41</v>
      </c>
      <c r="G14433" t="s">
        <v>72</v>
      </c>
      <c r="H14433" t="s">
        <v>15</v>
      </c>
      <c r="I14433" t="s">
        <v>613</v>
      </c>
      <c r="J14433" s="1">
        <f>LEN(Table1[[#This Row],[Options/Features]]) - LEN(SUBSTITUTE(Table1[[#This Row],[Options/Features]], ",", "")) + 1</f>
        <v>4</v>
      </c>
      <c r="K14433" t="s">
        <v>30</v>
      </c>
      <c r="L14433" t="s">
        <v>31</v>
      </c>
    </row>
    <row r="14434" spans="1:12" x14ac:dyDescent="0.25">
      <c r="A14434" t="s">
        <v>93</v>
      </c>
      <c r="B14434" t="s">
        <v>220</v>
      </c>
      <c r="C14434" s="1">
        <v>2017</v>
      </c>
      <c r="D14434" s="9">
        <v>141219</v>
      </c>
      <c r="E14434" s="4">
        <v>32108.928</v>
      </c>
      <c r="F14434" t="s">
        <v>27</v>
      </c>
      <c r="G14434" t="s">
        <v>14</v>
      </c>
      <c r="H14434" t="s">
        <v>15</v>
      </c>
      <c r="I14434" t="s">
        <v>322</v>
      </c>
      <c r="J14434" s="1">
        <f>LEN(Table1[[#This Row],[Options/Features]]) - LEN(SUBSTITUTE(Table1[[#This Row],[Options/Features]], ",", "")) + 1</f>
        <v>3</v>
      </c>
      <c r="K14434" t="s">
        <v>30</v>
      </c>
      <c r="L14434" t="s">
        <v>31</v>
      </c>
    </row>
    <row r="14435" spans="1:12" x14ac:dyDescent="0.25">
      <c r="A14435" t="s">
        <v>96</v>
      </c>
      <c r="B14435" t="s">
        <v>97</v>
      </c>
      <c r="C14435" s="1">
        <v>2015</v>
      </c>
      <c r="D14435" s="9">
        <v>51063</v>
      </c>
      <c r="E14435" s="4">
        <v>16428.351999999999</v>
      </c>
      <c r="F14435" t="s">
        <v>41</v>
      </c>
      <c r="G14435" t="s">
        <v>22</v>
      </c>
      <c r="H14435" t="s">
        <v>23</v>
      </c>
      <c r="I14435" t="s">
        <v>453</v>
      </c>
      <c r="J14435" s="1">
        <f>LEN(Table1[[#This Row],[Options/Features]]) - LEN(SUBSTITUTE(Table1[[#This Row],[Options/Features]], ",", "")) + 1</f>
        <v>3</v>
      </c>
      <c r="K14435" t="s">
        <v>36</v>
      </c>
      <c r="L14435" t="s">
        <v>31</v>
      </c>
    </row>
    <row r="14436" spans="1:12" x14ac:dyDescent="0.25">
      <c r="A14436" t="s">
        <v>93</v>
      </c>
      <c r="B14436" t="s">
        <v>94</v>
      </c>
      <c r="C14436" s="1">
        <v>2020</v>
      </c>
      <c r="D14436" s="9">
        <v>49266</v>
      </c>
      <c r="E14436" s="4">
        <v>4236.2960000000003</v>
      </c>
      <c r="F14436" t="s">
        <v>41</v>
      </c>
      <c r="G14436" t="s">
        <v>50</v>
      </c>
      <c r="H14436" t="s">
        <v>15</v>
      </c>
      <c r="I14436" t="s">
        <v>190</v>
      </c>
      <c r="J14436" s="1">
        <f>LEN(Table1[[#This Row],[Options/Features]]) - LEN(SUBSTITUTE(Table1[[#This Row],[Options/Features]], ",", "")) + 1</f>
        <v>4</v>
      </c>
      <c r="K14436" t="s">
        <v>17</v>
      </c>
      <c r="L14436" t="s">
        <v>31</v>
      </c>
    </row>
    <row r="14437" spans="1:12" x14ac:dyDescent="0.25">
      <c r="A14437" t="s">
        <v>79</v>
      </c>
      <c r="B14437" t="s">
        <v>155</v>
      </c>
      <c r="C14437" s="1">
        <v>2016</v>
      </c>
      <c r="D14437" s="9">
        <v>124946</v>
      </c>
      <c r="E14437" s="4">
        <v>21433.144</v>
      </c>
      <c r="F14437" t="s">
        <v>21</v>
      </c>
      <c r="G14437" t="s">
        <v>50</v>
      </c>
      <c r="H14437" t="s">
        <v>23</v>
      </c>
      <c r="I14437" t="s">
        <v>837</v>
      </c>
      <c r="J14437" s="1">
        <f>LEN(Table1[[#This Row],[Options/Features]]) - LEN(SUBSTITUTE(Table1[[#This Row],[Options/Features]], ",", "")) + 1</f>
        <v>4</v>
      </c>
      <c r="K14437" t="s">
        <v>17</v>
      </c>
      <c r="L14437" t="s">
        <v>31</v>
      </c>
    </row>
    <row r="14438" spans="1:12" x14ac:dyDescent="0.25">
      <c r="A14438" t="s">
        <v>57</v>
      </c>
      <c r="B14438" t="s">
        <v>244</v>
      </c>
      <c r="C14438" s="1">
        <v>2019</v>
      </c>
      <c r="D14438" s="9">
        <v>10734</v>
      </c>
      <c r="E14438" s="4">
        <v>20220.256000000001</v>
      </c>
      <c r="F14438" t="s">
        <v>13</v>
      </c>
      <c r="G14438" t="s">
        <v>28</v>
      </c>
      <c r="H14438" t="s">
        <v>23</v>
      </c>
      <c r="I14438" t="s">
        <v>47</v>
      </c>
      <c r="J14438" s="1">
        <f>LEN(Table1[[#This Row],[Options/Features]]) - LEN(SUBSTITUTE(Table1[[#This Row],[Options/Features]], ",", "")) + 1</f>
        <v>1</v>
      </c>
      <c r="K14438" t="s">
        <v>30</v>
      </c>
      <c r="L14438" t="s">
        <v>31</v>
      </c>
    </row>
    <row r="14439" spans="1:12" x14ac:dyDescent="0.25">
      <c r="A14439" t="s">
        <v>89</v>
      </c>
      <c r="B14439" t="s">
        <v>179</v>
      </c>
      <c r="C14439" s="1">
        <v>2010</v>
      </c>
      <c r="D14439" s="9">
        <v>52431</v>
      </c>
      <c r="E14439" s="4">
        <v>22687.495999999999</v>
      </c>
      <c r="F14439" t="s">
        <v>13</v>
      </c>
      <c r="G14439" t="s">
        <v>42</v>
      </c>
      <c r="H14439" t="s">
        <v>15</v>
      </c>
      <c r="I14439" t="s">
        <v>560</v>
      </c>
      <c r="J14439" s="1">
        <f>LEN(Table1[[#This Row],[Options/Features]]) - LEN(SUBSTITUTE(Table1[[#This Row],[Options/Features]], ",", "")) + 1</f>
        <v>3</v>
      </c>
      <c r="K14439" t="s">
        <v>30</v>
      </c>
      <c r="L14439" t="s">
        <v>31</v>
      </c>
    </row>
    <row r="14440" spans="1:12" x14ac:dyDescent="0.25">
      <c r="A14440" t="s">
        <v>11</v>
      </c>
      <c r="B14440" t="s">
        <v>187</v>
      </c>
      <c r="C14440" s="1">
        <v>2017</v>
      </c>
      <c r="D14440" s="9">
        <v>43480</v>
      </c>
      <c r="E14440" s="4">
        <v>14266.175999999999</v>
      </c>
      <c r="F14440" t="s">
        <v>41</v>
      </c>
      <c r="G14440" t="s">
        <v>34</v>
      </c>
      <c r="H14440" t="s">
        <v>15</v>
      </c>
      <c r="I14440" t="s">
        <v>166</v>
      </c>
      <c r="J14440" s="1">
        <f>LEN(Table1[[#This Row],[Options/Features]]) - LEN(SUBSTITUTE(Table1[[#This Row],[Options/Features]], ",", "")) + 1</f>
        <v>1</v>
      </c>
      <c r="K14440" t="s">
        <v>17</v>
      </c>
      <c r="L14440" t="s">
        <v>31</v>
      </c>
    </row>
    <row r="14441" spans="1:12" x14ac:dyDescent="0.25">
      <c r="A14441" t="s">
        <v>19</v>
      </c>
      <c r="B14441" t="s">
        <v>274</v>
      </c>
      <c r="C14441" s="1">
        <v>2018</v>
      </c>
      <c r="D14441" s="9">
        <v>73628</v>
      </c>
      <c r="E14441" s="4">
        <v>20520.328000000001</v>
      </c>
      <c r="F14441" t="s">
        <v>13</v>
      </c>
      <c r="G14441" t="s">
        <v>34</v>
      </c>
      <c r="H14441" t="s">
        <v>23</v>
      </c>
      <c r="I14441" t="s">
        <v>47</v>
      </c>
      <c r="J14441" s="1">
        <f>LEN(Table1[[#This Row],[Options/Features]]) - LEN(SUBSTITUTE(Table1[[#This Row],[Options/Features]], ",", "")) + 1</f>
        <v>1</v>
      </c>
      <c r="K14441" t="s">
        <v>36</v>
      </c>
      <c r="L14441" t="s">
        <v>31</v>
      </c>
    </row>
    <row r="14442" spans="1:12" x14ac:dyDescent="0.25">
      <c r="A14442" t="s">
        <v>96</v>
      </c>
      <c r="B14442" t="s">
        <v>255</v>
      </c>
      <c r="C14442" s="1">
        <v>2013</v>
      </c>
      <c r="D14442" s="9">
        <v>136368</v>
      </c>
      <c r="E14442" s="4">
        <v>24197.119999999999</v>
      </c>
      <c r="F14442" t="s">
        <v>13</v>
      </c>
      <c r="G14442" t="s">
        <v>28</v>
      </c>
      <c r="H14442" t="s">
        <v>23</v>
      </c>
      <c r="I14442" t="s">
        <v>1149</v>
      </c>
      <c r="J14442" s="1">
        <f>LEN(Table1[[#This Row],[Options/Features]]) - LEN(SUBSTITUTE(Table1[[#This Row],[Options/Features]], ",", "")) + 1</f>
        <v>4</v>
      </c>
      <c r="K14442" t="s">
        <v>30</v>
      </c>
      <c r="L14442" t="s">
        <v>31</v>
      </c>
    </row>
    <row r="14443" spans="1:12" x14ac:dyDescent="0.25">
      <c r="A14443" t="s">
        <v>11</v>
      </c>
      <c r="B14443" t="s">
        <v>351</v>
      </c>
      <c r="C14443" s="1">
        <v>2018</v>
      </c>
      <c r="D14443" s="9">
        <v>112553</v>
      </c>
      <c r="E14443" s="4">
        <v>18979.335999999999</v>
      </c>
      <c r="F14443" t="s">
        <v>41</v>
      </c>
      <c r="G14443" t="s">
        <v>42</v>
      </c>
      <c r="H14443" t="s">
        <v>23</v>
      </c>
      <c r="I14443" t="s">
        <v>166</v>
      </c>
      <c r="J14443" s="1">
        <f>LEN(Table1[[#This Row],[Options/Features]]) - LEN(SUBSTITUTE(Table1[[#This Row],[Options/Features]], ",", "")) + 1</f>
        <v>1</v>
      </c>
      <c r="K14443" t="s">
        <v>17</v>
      </c>
      <c r="L14443" t="s">
        <v>31</v>
      </c>
    </row>
    <row r="14444" spans="1:12" x14ac:dyDescent="0.25">
      <c r="A14444" t="s">
        <v>79</v>
      </c>
      <c r="B14444" t="s">
        <v>155</v>
      </c>
      <c r="C14444" s="1">
        <v>2021</v>
      </c>
      <c r="D14444" s="9">
        <v>8446</v>
      </c>
      <c r="E14444" s="4">
        <v>22355.632000000001</v>
      </c>
      <c r="F14444" t="s">
        <v>21</v>
      </c>
      <c r="G14444" t="s">
        <v>22</v>
      </c>
      <c r="H14444" t="s">
        <v>23</v>
      </c>
      <c r="I14444" t="s">
        <v>211</v>
      </c>
      <c r="J14444" s="1">
        <f>LEN(Table1[[#This Row],[Options/Features]]) - LEN(SUBSTITUTE(Table1[[#This Row],[Options/Features]], ",", "")) + 1</f>
        <v>2</v>
      </c>
      <c r="K14444" t="s">
        <v>30</v>
      </c>
      <c r="L14444" t="s">
        <v>31</v>
      </c>
    </row>
    <row r="14445" spans="1:12" x14ac:dyDescent="0.25">
      <c r="A14445" t="s">
        <v>79</v>
      </c>
      <c r="B14445" t="s">
        <v>87</v>
      </c>
      <c r="C14445" s="1">
        <v>2021</v>
      </c>
      <c r="D14445" s="9">
        <v>39165</v>
      </c>
      <c r="E14445" s="4">
        <v>23509.48</v>
      </c>
      <c r="F14445" t="s">
        <v>21</v>
      </c>
      <c r="G14445" t="s">
        <v>72</v>
      </c>
      <c r="H14445" t="s">
        <v>15</v>
      </c>
      <c r="I14445" t="s">
        <v>1136</v>
      </c>
      <c r="J14445" s="1">
        <f>LEN(Table1[[#This Row],[Options/Features]]) - LEN(SUBSTITUTE(Table1[[#This Row],[Options/Features]], ",", "")) + 1</f>
        <v>4</v>
      </c>
      <c r="K14445" t="s">
        <v>30</v>
      </c>
      <c r="L14445" t="s">
        <v>31</v>
      </c>
    </row>
    <row r="14446" spans="1:12" x14ac:dyDescent="0.25">
      <c r="A14446" t="s">
        <v>79</v>
      </c>
      <c r="B14446" t="s">
        <v>87</v>
      </c>
      <c r="C14446" s="1">
        <v>2010</v>
      </c>
      <c r="D14446" s="9">
        <v>6947</v>
      </c>
      <c r="E14446" s="4">
        <v>28185.135999999999</v>
      </c>
      <c r="F14446" t="s">
        <v>41</v>
      </c>
      <c r="G14446" t="s">
        <v>67</v>
      </c>
      <c r="H14446" t="s">
        <v>23</v>
      </c>
      <c r="I14446" t="s">
        <v>177</v>
      </c>
      <c r="J14446" s="1">
        <f>LEN(Table1[[#This Row],[Options/Features]]) - LEN(SUBSTITUTE(Table1[[#This Row],[Options/Features]], ",", "")) + 1</f>
        <v>4</v>
      </c>
      <c r="K14446" t="s">
        <v>30</v>
      </c>
      <c r="L14446" t="s">
        <v>31</v>
      </c>
    </row>
    <row r="14447" spans="1:12" x14ac:dyDescent="0.25">
      <c r="A14447" t="s">
        <v>149</v>
      </c>
      <c r="B14447" t="s">
        <v>150</v>
      </c>
      <c r="C14447" s="1">
        <v>2022</v>
      </c>
      <c r="D14447" s="9">
        <v>118320</v>
      </c>
      <c r="E14447" s="4">
        <v>22321.488000000001</v>
      </c>
      <c r="F14447" t="s">
        <v>21</v>
      </c>
      <c r="G14447" t="s">
        <v>50</v>
      </c>
      <c r="H14447" t="s">
        <v>23</v>
      </c>
      <c r="I14447" t="s">
        <v>115</v>
      </c>
      <c r="J14447" s="1">
        <f>LEN(Table1[[#This Row],[Options/Features]]) - LEN(SUBSTITUTE(Table1[[#This Row],[Options/Features]], ",", "")) + 1</f>
        <v>1</v>
      </c>
      <c r="K14447" t="s">
        <v>36</v>
      </c>
      <c r="L14447" t="s">
        <v>31</v>
      </c>
    </row>
    <row r="14448" spans="1:12" x14ac:dyDescent="0.25">
      <c r="A14448" t="s">
        <v>82</v>
      </c>
      <c r="B14448" t="s">
        <v>84</v>
      </c>
      <c r="C14448" s="1">
        <v>2016</v>
      </c>
      <c r="D14448" s="9">
        <v>116169</v>
      </c>
      <c r="E14448" s="4">
        <v>32854.016000000003</v>
      </c>
      <c r="F14448" t="s">
        <v>41</v>
      </c>
      <c r="G14448" t="s">
        <v>42</v>
      </c>
      <c r="H14448" t="s">
        <v>15</v>
      </c>
      <c r="I14448" t="s">
        <v>285</v>
      </c>
      <c r="J14448" s="1">
        <f>LEN(Table1[[#This Row],[Options/Features]]) - LEN(SUBSTITUTE(Table1[[#This Row],[Options/Features]], ",", "")) + 1</f>
        <v>2</v>
      </c>
      <c r="K14448" t="s">
        <v>30</v>
      </c>
      <c r="L14448" t="s">
        <v>31</v>
      </c>
    </row>
    <row r="14449" spans="1:12" x14ac:dyDescent="0.25">
      <c r="A14449" t="s">
        <v>79</v>
      </c>
      <c r="B14449" t="s">
        <v>87</v>
      </c>
      <c r="C14449" s="1">
        <v>2013</v>
      </c>
      <c r="D14449" s="9">
        <v>45515</v>
      </c>
      <c r="E14449" s="4">
        <v>39827.103999999999</v>
      </c>
      <c r="F14449" t="s">
        <v>21</v>
      </c>
      <c r="G14449" t="s">
        <v>14</v>
      </c>
      <c r="H14449" t="s">
        <v>23</v>
      </c>
      <c r="I14449" t="s">
        <v>16</v>
      </c>
      <c r="J14449" s="1">
        <f>LEN(Table1[[#This Row],[Options/Features]]) - LEN(SUBSTITUTE(Table1[[#This Row],[Options/Features]], ",", "")) + 1</f>
        <v>1</v>
      </c>
      <c r="K14449" t="s">
        <v>36</v>
      </c>
      <c r="L14449" t="s">
        <v>31</v>
      </c>
    </row>
    <row r="14450" spans="1:12" x14ac:dyDescent="0.25">
      <c r="A14450" t="s">
        <v>82</v>
      </c>
      <c r="B14450" t="s">
        <v>84</v>
      </c>
      <c r="C14450" s="1">
        <v>2013</v>
      </c>
      <c r="D14450" s="9">
        <v>60025</v>
      </c>
      <c r="E14450" s="4">
        <v>31456.32</v>
      </c>
      <c r="F14450" t="s">
        <v>27</v>
      </c>
      <c r="G14450" t="s">
        <v>67</v>
      </c>
      <c r="H14450" t="s">
        <v>23</v>
      </c>
      <c r="I14450" t="s">
        <v>178</v>
      </c>
      <c r="J14450" s="1">
        <f>LEN(Table1[[#This Row],[Options/Features]]) - LEN(SUBSTITUTE(Table1[[#This Row],[Options/Features]], ",", "")) + 1</f>
        <v>4</v>
      </c>
      <c r="K14450" t="s">
        <v>17</v>
      </c>
      <c r="L14450" t="s">
        <v>31</v>
      </c>
    </row>
    <row r="14451" spans="1:12" x14ac:dyDescent="0.25">
      <c r="A14451" t="s">
        <v>89</v>
      </c>
      <c r="B14451" t="s">
        <v>179</v>
      </c>
      <c r="C14451" s="1">
        <v>2011</v>
      </c>
      <c r="D14451" s="9">
        <v>59086</v>
      </c>
      <c r="E14451" s="4">
        <v>5117.9679999999998</v>
      </c>
      <c r="F14451" t="s">
        <v>41</v>
      </c>
      <c r="G14451" t="s">
        <v>42</v>
      </c>
      <c r="H14451" t="s">
        <v>15</v>
      </c>
      <c r="I14451" t="s">
        <v>198</v>
      </c>
      <c r="J14451" s="1">
        <f>LEN(Table1[[#This Row],[Options/Features]]) - LEN(SUBSTITUTE(Table1[[#This Row],[Options/Features]], ",", "")) + 1</f>
        <v>2</v>
      </c>
      <c r="K14451" t="s">
        <v>30</v>
      </c>
      <c r="L14451" t="s">
        <v>31</v>
      </c>
    </row>
    <row r="14452" spans="1:12" x14ac:dyDescent="0.25">
      <c r="A14452" t="s">
        <v>25</v>
      </c>
      <c r="B14452" t="s">
        <v>156</v>
      </c>
      <c r="C14452" s="1">
        <v>2017</v>
      </c>
      <c r="D14452" s="9">
        <v>120818</v>
      </c>
      <c r="E14452" s="4">
        <v>35066.616000000002</v>
      </c>
      <c r="F14452" t="s">
        <v>13</v>
      </c>
      <c r="G14452" t="s">
        <v>50</v>
      </c>
      <c r="H14452" t="s">
        <v>23</v>
      </c>
      <c r="I14452" t="s">
        <v>138</v>
      </c>
      <c r="J14452" s="1">
        <f>LEN(Table1[[#This Row],[Options/Features]]) - LEN(SUBSTITUTE(Table1[[#This Row],[Options/Features]], ",", "")) + 1</f>
        <v>2</v>
      </c>
      <c r="K14452" t="s">
        <v>17</v>
      </c>
      <c r="L14452" t="s">
        <v>31</v>
      </c>
    </row>
    <row r="14453" spans="1:12" x14ac:dyDescent="0.25">
      <c r="A14453" t="s">
        <v>25</v>
      </c>
      <c r="B14453" t="s">
        <v>26</v>
      </c>
      <c r="C14453" s="1">
        <v>2010</v>
      </c>
      <c r="D14453" s="9">
        <v>26982</v>
      </c>
      <c r="E14453" s="4">
        <v>39120.656000000003</v>
      </c>
      <c r="F14453" t="s">
        <v>27</v>
      </c>
      <c r="G14453" t="s">
        <v>64</v>
      </c>
      <c r="H14453" t="s">
        <v>15</v>
      </c>
      <c r="I14453" t="s">
        <v>730</v>
      </c>
      <c r="J14453" s="1">
        <f>LEN(Table1[[#This Row],[Options/Features]]) - LEN(SUBSTITUTE(Table1[[#This Row],[Options/Features]], ",", "")) + 1</f>
        <v>4</v>
      </c>
      <c r="K14453" t="s">
        <v>30</v>
      </c>
      <c r="L14453" t="s">
        <v>31</v>
      </c>
    </row>
    <row r="14454" spans="1:12" x14ac:dyDescent="0.25">
      <c r="A14454" t="s">
        <v>32</v>
      </c>
      <c r="B14454" t="s">
        <v>125</v>
      </c>
      <c r="C14454" s="1">
        <v>2011</v>
      </c>
      <c r="D14454" s="9">
        <v>131759</v>
      </c>
      <c r="E14454" s="4">
        <v>5558.13</v>
      </c>
      <c r="F14454" t="s">
        <v>27</v>
      </c>
      <c r="G14454" t="s">
        <v>22</v>
      </c>
      <c r="H14454" t="s">
        <v>15</v>
      </c>
      <c r="I14454" t="s">
        <v>338</v>
      </c>
      <c r="J14454" s="1">
        <f>LEN(Table1[[#This Row],[Options/Features]]) - LEN(SUBSTITUTE(Table1[[#This Row],[Options/Features]], ",", "")) + 1</f>
        <v>3</v>
      </c>
      <c r="K14454" t="s">
        <v>36</v>
      </c>
      <c r="L14454" t="s">
        <v>18</v>
      </c>
    </row>
    <row r="14455" spans="1:12" x14ac:dyDescent="0.25">
      <c r="A14455" t="s">
        <v>96</v>
      </c>
      <c r="B14455" t="s">
        <v>111</v>
      </c>
      <c r="C14455" s="1">
        <v>2016</v>
      </c>
      <c r="D14455" s="9">
        <v>134625</v>
      </c>
      <c r="E14455" s="4">
        <v>36876.232000000004</v>
      </c>
      <c r="F14455" t="s">
        <v>13</v>
      </c>
      <c r="G14455" t="s">
        <v>46</v>
      </c>
      <c r="H14455" t="s">
        <v>23</v>
      </c>
      <c r="I14455" t="s">
        <v>1049</v>
      </c>
      <c r="J14455" s="1">
        <f>LEN(Table1[[#This Row],[Options/Features]]) - LEN(SUBSTITUTE(Table1[[#This Row],[Options/Features]], ",", "")) + 1</f>
        <v>4</v>
      </c>
      <c r="K14455" t="s">
        <v>30</v>
      </c>
      <c r="L14455" t="s">
        <v>31</v>
      </c>
    </row>
    <row r="14456" spans="1:12" x14ac:dyDescent="0.25">
      <c r="A14456" t="s">
        <v>89</v>
      </c>
      <c r="B14456" t="s">
        <v>147</v>
      </c>
      <c r="C14456" s="1">
        <v>2015</v>
      </c>
      <c r="D14456" s="9">
        <v>98616</v>
      </c>
      <c r="E14456" s="4">
        <v>13122.36</v>
      </c>
      <c r="F14456" t="s">
        <v>41</v>
      </c>
      <c r="G14456" t="s">
        <v>67</v>
      </c>
      <c r="H14456" t="s">
        <v>15</v>
      </c>
      <c r="I14456" t="s">
        <v>380</v>
      </c>
      <c r="J14456" s="1">
        <f>LEN(Table1[[#This Row],[Options/Features]]) - LEN(SUBSTITUTE(Table1[[#This Row],[Options/Features]], ",", "")) + 1</f>
        <v>3</v>
      </c>
      <c r="K14456" t="s">
        <v>36</v>
      </c>
      <c r="L14456" t="s">
        <v>31</v>
      </c>
    </row>
    <row r="14457" spans="1:12" x14ac:dyDescent="0.25">
      <c r="A14457" t="s">
        <v>25</v>
      </c>
      <c r="B14457" t="s">
        <v>127</v>
      </c>
      <c r="C14457" s="1">
        <v>2017</v>
      </c>
      <c r="D14457" s="9">
        <v>24735</v>
      </c>
      <c r="E14457" s="4">
        <v>16922.175999999999</v>
      </c>
      <c r="F14457" t="s">
        <v>13</v>
      </c>
      <c r="G14457" t="s">
        <v>34</v>
      </c>
      <c r="H14457" t="s">
        <v>15</v>
      </c>
      <c r="I14457" t="s">
        <v>107</v>
      </c>
      <c r="J14457" s="1">
        <f>LEN(Table1[[#This Row],[Options/Features]]) - LEN(SUBSTITUTE(Table1[[#This Row],[Options/Features]], ",", "")) + 1</f>
        <v>2</v>
      </c>
      <c r="K14457" t="s">
        <v>30</v>
      </c>
      <c r="L14457" t="s">
        <v>31</v>
      </c>
    </row>
    <row r="14458" spans="1:12" x14ac:dyDescent="0.25">
      <c r="A14458" t="s">
        <v>93</v>
      </c>
      <c r="B14458" t="s">
        <v>55</v>
      </c>
      <c r="C14458" s="1">
        <v>2020</v>
      </c>
      <c r="D14458" s="9">
        <v>111055</v>
      </c>
      <c r="E14458" s="4">
        <v>34583.648000000001</v>
      </c>
      <c r="F14458" t="s">
        <v>21</v>
      </c>
      <c r="G14458" t="s">
        <v>34</v>
      </c>
      <c r="H14458" t="s">
        <v>23</v>
      </c>
      <c r="I14458" t="s">
        <v>47</v>
      </c>
      <c r="J14458" s="1">
        <f>LEN(Table1[[#This Row],[Options/Features]]) - LEN(SUBSTITUTE(Table1[[#This Row],[Options/Features]], ",", "")) + 1</f>
        <v>1</v>
      </c>
      <c r="K14458" t="s">
        <v>36</v>
      </c>
      <c r="L14458" t="s">
        <v>31</v>
      </c>
    </row>
    <row r="14459" spans="1:12" x14ac:dyDescent="0.25">
      <c r="A14459" t="s">
        <v>25</v>
      </c>
      <c r="B14459" t="s">
        <v>129</v>
      </c>
      <c r="C14459" s="1">
        <v>2011</v>
      </c>
      <c r="D14459" s="9">
        <v>80214</v>
      </c>
      <c r="E14459" s="4">
        <v>20697.975999999999</v>
      </c>
      <c r="F14459" t="s">
        <v>27</v>
      </c>
      <c r="G14459" t="s">
        <v>46</v>
      </c>
      <c r="H14459" t="s">
        <v>23</v>
      </c>
      <c r="I14459" t="s">
        <v>485</v>
      </c>
      <c r="J14459" s="1">
        <f>LEN(Table1[[#This Row],[Options/Features]]) - LEN(SUBSTITUTE(Table1[[#This Row],[Options/Features]], ",", "")) + 1</f>
        <v>4</v>
      </c>
      <c r="K14459" t="s">
        <v>30</v>
      </c>
      <c r="L14459" t="s">
        <v>31</v>
      </c>
    </row>
    <row r="14460" spans="1:12" x14ac:dyDescent="0.25">
      <c r="A14460" t="s">
        <v>82</v>
      </c>
      <c r="B14460" t="s">
        <v>195</v>
      </c>
      <c r="C14460" s="1">
        <v>2015</v>
      </c>
      <c r="D14460" s="9">
        <v>84452</v>
      </c>
      <c r="E14460" s="4">
        <v>22768.248</v>
      </c>
      <c r="F14460" t="s">
        <v>27</v>
      </c>
      <c r="G14460" t="s">
        <v>67</v>
      </c>
      <c r="H14460" t="s">
        <v>15</v>
      </c>
      <c r="I14460" t="s">
        <v>24</v>
      </c>
      <c r="J14460" s="1">
        <f>LEN(Table1[[#This Row],[Options/Features]]) - LEN(SUBSTITUTE(Table1[[#This Row],[Options/Features]], ",", "")) + 1</f>
        <v>1</v>
      </c>
      <c r="K14460" t="s">
        <v>30</v>
      </c>
      <c r="L14460" t="s">
        <v>31</v>
      </c>
    </row>
    <row r="14461" spans="1:12" x14ac:dyDescent="0.25">
      <c r="A14461" t="s">
        <v>44</v>
      </c>
      <c r="B14461" t="s">
        <v>330</v>
      </c>
      <c r="C14461" s="1">
        <v>2022</v>
      </c>
      <c r="D14461" s="9">
        <v>35029</v>
      </c>
      <c r="E14461" s="4">
        <v>24152.736000000001</v>
      </c>
      <c r="F14461" t="s">
        <v>41</v>
      </c>
      <c r="G14461" t="s">
        <v>28</v>
      </c>
      <c r="H14461" t="s">
        <v>23</v>
      </c>
      <c r="I14461" t="s">
        <v>861</v>
      </c>
      <c r="J14461" s="1">
        <f>LEN(Table1[[#This Row],[Options/Features]]) - LEN(SUBSTITUTE(Table1[[#This Row],[Options/Features]], ",", "")) + 1</f>
        <v>3</v>
      </c>
      <c r="K14461" t="s">
        <v>36</v>
      </c>
      <c r="L14461" t="s">
        <v>31</v>
      </c>
    </row>
    <row r="14462" spans="1:12" x14ac:dyDescent="0.25">
      <c r="A14462" t="s">
        <v>57</v>
      </c>
      <c r="B14462" t="s">
        <v>123</v>
      </c>
      <c r="C14462" s="1">
        <v>2021</v>
      </c>
      <c r="D14462" s="9">
        <v>78206</v>
      </c>
      <c r="E14462" s="4">
        <v>33050.089999999997</v>
      </c>
      <c r="F14462" t="s">
        <v>13</v>
      </c>
      <c r="G14462" t="s">
        <v>28</v>
      </c>
      <c r="H14462" t="s">
        <v>15</v>
      </c>
      <c r="I14462" t="s">
        <v>115</v>
      </c>
      <c r="J14462" s="1">
        <f>LEN(Table1[[#This Row],[Options/Features]]) - LEN(SUBSTITUTE(Table1[[#This Row],[Options/Features]], ",", "")) + 1</f>
        <v>1</v>
      </c>
      <c r="K14462" t="s">
        <v>36</v>
      </c>
      <c r="L14462" t="s">
        <v>18</v>
      </c>
    </row>
    <row r="14463" spans="1:12" x14ac:dyDescent="0.25">
      <c r="A14463" t="s">
        <v>116</v>
      </c>
      <c r="B14463" t="s">
        <v>145</v>
      </c>
      <c r="C14463" s="1">
        <v>2021</v>
      </c>
      <c r="D14463" s="9">
        <v>140385</v>
      </c>
      <c r="E14463" s="4">
        <v>38555.112000000001</v>
      </c>
      <c r="F14463" t="s">
        <v>13</v>
      </c>
      <c r="G14463" t="s">
        <v>67</v>
      </c>
      <c r="H14463" t="s">
        <v>23</v>
      </c>
      <c r="I14463" t="s">
        <v>92</v>
      </c>
      <c r="J14463" s="1">
        <f>LEN(Table1[[#This Row],[Options/Features]]) - LEN(SUBSTITUTE(Table1[[#This Row],[Options/Features]], ",", "")) + 1</f>
        <v>3</v>
      </c>
      <c r="K14463" t="s">
        <v>36</v>
      </c>
      <c r="L14463" t="s">
        <v>31</v>
      </c>
    </row>
    <row r="14464" spans="1:12" x14ac:dyDescent="0.25">
      <c r="A14464" t="s">
        <v>32</v>
      </c>
      <c r="B14464" t="s">
        <v>341</v>
      </c>
      <c r="C14464" s="1">
        <v>2010</v>
      </c>
      <c r="D14464" s="9">
        <v>41634</v>
      </c>
      <c r="E14464" s="4">
        <v>23889.26</v>
      </c>
      <c r="F14464" t="s">
        <v>41</v>
      </c>
      <c r="G14464" t="s">
        <v>28</v>
      </c>
      <c r="H14464" t="s">
        <v>23</v>
      </c>
      <c r="I14464" t="s">
        <v>254</v>
      </c>
      <c r="J14464" s="1">
        <f>LEN(Table1[[#This Row],[Options/Features]]) - LEN(SUBSTITUTE(Table1[[#This Row],[Options/Features]], ",", "")) + 1</f>
        <v>2</v>
      </c>
      <c r="K14464" t="s">
        <v>17</v>
      </c>
      <c r="L14464" t="s">
        <v>18</v>
      </c>
    </row>
    <row r="14465" spans="1:12" x14ac:dyDescent="0.25">
      <c r="A14465" t="s">
        <v>74</v>
      </c>
      <c r="B14465" t="s">
        <v>75</v>
      </c>
      <c r="C14465" s="1">
        <v>2013</v>
      </c>
      <c r="D14465" s="9">
        <v>51889</v>
      </c>
      <c r="E14465" s="4">
        <v>28919.815999999999</v>
      </c>
      <c r="F14465" t="s">
        <v>21</v>
      </c>
      <c r="G14465" t="s">
        <v>67</v>
      </c>
      <c r="H14465" t="s">
        <v>15</v>
      </c>
      <c r="I14465" t="s">
        <v>16</v>
      </c>
      <c r="J14465" s="1">
        <f>LEN(Table1[[#This Row],[Options/Features]]) - LEN(SUBSTITUTE(Table1[[#This Row],[Options/Features]], ",", "")) + 1</f>
        <v>1</v>
      </c>
      <c r="K14465" t="s">
        <v>36</v>
      </c>
      <c r="L14465" t="s">
        <v>31</v>
      </c>
    </row>
    <row r="14466" spans="1:12" x14ac:dyDescent="0.25">
      <c r="A14466" t="s">
        <v>82</v>
      </c>
      <c r="B14466" t="s">
        <v>84</v>
      </c>
      <c r="C14466" s="1">
        <v>2022</v>
      </c>
      <c r="D14466" s="9">
        <v>79678</v>
      </c>
      <c r="E14466" s="4">
        <v>24817.864000000001</v>
      </c>
      <c r="F14466" t="s">
        <v>27</v>
      </c>
      <c r="G14466" t="s">
        <v>22</v>
      </c>
      <c r="H14466" t="s">
        <v>23</v>
      </c>
      <c r="I14466" t="s">
        <v>202</v>
      </c>
      <c r="J14466" s="1">
        <f>LEN(Table1[[#This Row],[Options/Features]]) - LEN(SUBSTITUTE(Table1[[#This Row],[Options/Features]], ",", "")) + 1</f>
        <v>2</v>
      </c>
      <c r="K14466" t="s">
        <v>30</v>
      </c>
      <c r="L14466" t="s">
        <v>31</v>
      </c>
    </row>
    <row r="14467" spans="1:12" x14ac:dyDescent="0.25">
      <c r="A14467" t="s">
        <v>96</v>
      </c>
      <c r="B14467" t="s">
        <v>275</v>
      </c>
      <c r="C14467" s="1">
        <v>2011</v>
      </c>
      <c r="D14467" s="9">
        <v>6068</v>
      </c>
      <c r="E14467" s="4">
        <v>36010.216</v>
      </c>
      <c r="F14467" t="s">
        <v>41</v>
      </c>
      <c r="G14467" t="s">
        <v>34</v>
      </c>
      <c r="H14467" t="s">
        <v>23</v>
      </c>
      <c r="I14467" t="s">
        <v>968</v>
      </c>
      <c r="J14467" s="1">
        <f>LEN(Table1[[#This Row],[Options/Features]]) - LEN(SUBSTITUTE(Table1[[#This Row],[Options/Features]], ",", "")) + 1</f>
        <v>3</v>
      </c>
      <c r="K14467" t="s">
        <v>30</v>
      </c>
      <c r="L14467" t="s">
        <v>31</v>
      </c>
    </row>
    <row r="14468" spans="1:12" x14ac:dyDescent="0.25">
      <c r="A14468" t="s">
        <v>82</v>
      </c>
      <c r="B14468" t="s">
        <v>195</v>
      </c>
      <c r="C14468" s="1">
        <v>2013</v>
      </c>
      <c r="D14468" s="9">
        <v>53235</v>
      </c>
      <c r="E14468" s="4">
        <v>12035.992</v>
      </c>
      <c r="F14468" t="s">
        <v>13</v>
      </c>
      <c r="G14468" t="s">
        <v>64</v>
      </c>
      <c r="H14468" t="s">
        <v>15</v>
      </c>
      <c r="I14468" t="s">
        <v>372</v>
      </c>
      <c r="J14468" s="1">
        <f>LEN(Table1[[#This Row],[Options/Features]]) - LEN(SUBSTITUTE(Table1[[#This Row],[Options/Features]], ",", "")) + 1</f>
        <v>2</v>
      </c>
      <c r="K14468" t="s">
        <v>36</v>
      </c>
      <c r="L14468" t="s">
        <v>31</v>
      </c>
    </row>
    <row r="14469" spans="1:12" x14ac:dyDescent="0.25">
      <c r="A14469" t="s">
        <v>25</v>
      </c>
      <c r="B14469" t="s">
        <v>156</v>
      </c>
      <c r="C14469" s="1">
        <v>2017</v>
      </c>
      <c r="D14469" s="9">
        <v>21185</v>
      </c>
      <c r="E14469" s="4">
        <v>12993.584000000001</v>
      </c>
      <c r="F14469" t="s">
        <v>41</v>
      </c>
      <c r="G14469" t="s">
        <v>34</v>
      </c>
      <c r="H14469" t="s">
        <v>23</v>
      </c>
      <c r="I14469" t="s">
        <v>47</v>
      </c>
      <c r="J14469" s="1">
        <f>LEN(Table1[[#This Row],[Options/Features]]) - LEN(SUBSTITUTE(Table1[[#This Row],[Options/Features]], ",", "")) + 1</f>
        <v>1</v>
      </c>
      <c r="K14469" t="s">
        <v>17</v>
      </c>
      <c r="L14469" t="s">
        <v>31</v>
      </c>
    </row>
    <row r="14470" spans="1:12" x14ac:dyDescent="0.25">
      <c r="A14470" t="s">
        <v>99</v>
      </c>
      <c r="B14470" t="s">
        <v>251</v>
      </c>
      <c r="C14470" s="1">
        <v>2018</v>
      </c>
      <c r="D14470" s="9">
        <v>119804</v>
      </c>
      <c r="E14470" s="4">
        <v>21312.5</v>
      </c>
      <c r="F14470" t="s">
        <v>13</v>
      </c>
      <c r="G14470" t="s">
        <v>67</v>
      </c>
      <c r="H14470" t="s">
        <v>23</v>
      </c>
      <c r="I14470" t="s">
        <v>824</v>
      </c>
      <c r="J14470" s="1">
        <f>LEN(Table1[[#This Row],[Options/Features]]) - LEN(SUBSTITUTE(Table1[[#This Row],[Options/Features]], ",", "")) + 1</f>
        <v>3</v>
      </c>
      <c r="K14470" t="s">
        <v>30</v>
      </c>
      <c r="L14470" t="s">
        <v>18</v>
      </c>
    </row>
    <row r="14471" spans="1:12" x14ac:dyDescent="0.25">
      <c r="A14471" t="s">
        <v>37</v>
      </c>
      <c r="B14471" t="s">
        <v>38</v>
      </c>
      <c r="C14471" s="1">
        <v>2015</v>
      </c>
      <c r="D14471" s="9">
        <v>22487</v>
      </c>
      <c r="E14471" s="4">
        <v>22147.536</v>
      </c>
      <c r="F14471" t="s">
        <v>41</v>
      </c>
      <c r="G14471" t="s">
        <v>46</v>
      </c>
      <c r="H14471" t="s">
        <v>15</v>
      </c>
      <c r="I14471" t="s">
        <v>538</v>
      </c>
      <c r="J14471" s="1">
        <f>LEN(Table1[[#This Row],[Options/Features]]) - LEN(SUBSTITUTE(Table1[[#This Row],[Options/Features]], ",", "")) + 1</f>
        <v>4</v>
      </c>
      <c r="K14471" t="s">
        <v>30</v>
      </c>
      <c r="L14471" t="s">
        <v>31</v>
      </c>
    </row>
    <row r="14472" spans="1:12" x14ac:dyDescent="0.25">
      <c r="A14472" t="s">
        <v>79</v>
      </c>
      <c r="B14472" t="s">
        <v>80</v>
      </c>
      <c r="C14472" s="1">
        <v>2012</v>
      </c>
      <c r="D14472" s="9">
        <v>138214</v>
      </c>
      <c r="E14472" s="4">
        <v>37427.504000000001</v>
      </c>
      <c r="F14472" t="s">
        <v>41</v>
      </c>
      <c r="G14472" t="s">
        <v>64</v>
      </c>
      <c r="H14472" t="s">
        <v>15</v>
      </c>
      <c r="I14472" t="s">
        <v>638</v>
      </c>
      <c r="J14472" s="1">
        <f>LEN(Table1[[#This Row],[Options/Features]]) - LEN(SUBSTITUTE(Table1[[#This Row],[Options/Features]], ",", "")) + 1</f>
        <v>3</v>
      </c>
      <c r="K14472" t="s">
        <v>36</v>
      </c>
      <c r="L14472" t="s">
        <v>31</v>
      </c>
    </row>
    <row r="14473" spans="1:12" x14ac:dyDescent="0.25">
      <c r="A14473" t="s">
        <v>89</v>
      </c>
      <c r="B14473" t="s">
        <v>318</v>
      </c>
      <c r="C14473" s="1">
        <v>2015</v>
      </c>
      <c r="D14473" s="9">
        <v>18690</v>
      </c>
      <c r="E14473" s="4">
        <v>31555.17</v>
      </c>
      <c r="F14473" t="s">
        <v>27</v>
      </c>
      <c r="G14473" t="s">
        <v>22</v>
      </c>
      <c r="H14473" t="s">
        <v>23</v>
      </c>
      <c r="I14473" t="s">
        <v>245</v>
      </c>
      <c r="J14473" s="1">
        <f>LEN(Table1[[#This Row],[Options/Features]]) - LEN(SUBSTITUTE(Table1[[#This Row],[Options/Features]], ",", "")) + 1</f>
        <v>2</v>
      </c>
      <c r="K14473" t="s">
        <v>17</v>
      </c>
      <c r="L14473" t="s">
        <v>18</v>
      </c>
    </row>
    <row r="14474" spans="1:12" x14ac:dyDescent="0.25">
      <c r="A14474" t="s">
        <v>19</v>
      </c>
      <c r="B14474" t="s">
        <v>20</v>
      </c>
      <c r="C14474" s="1">
        <v>2012</v>
      </c>
      <c r="D14474" s="9">
        <v>59538</v>
      </c>
      <c r="E14474" s="4">
        <v>37926.911999999997</v>
      </c>
      <c r="F14474" t="s">
        <v>13</v>
      </c>
      <c r="G14474" t="s">
        <v>64</v>
      </c>
      <c r="H14474" t="s">
        <v>15</v>
      </c>
      <c r="I14474" t="s">
        <v>344</v>
      </c>
      <c r="J14474" s="1">
        <f>LEN(Table1[[#This Row],[Options/Features]]) - LEN(SUBSTITUTE(Table1[[#This Row],[Options/Features]], ",", "")) + 1</f>
        <v>3</v>
      </c>
      <c r="K14474" t="s">
        <v>36</v>
      </c>
      <c r="L14474" t="s">
        <v>31</v>
      </c>
    </row>
    <row r="14475" spans="1:12" x14ac:dyDescent="0.25">
      <c r="A14475" t="s">
        <v>74</v>
      </c>
      <c r="B14475" t="s">
        <v>75</v>
      </c>
      <c r="C14475" s="1">
        <v>2015</v>
      </c>
      <c r="D14475" s="9">
        <v>84618</v>
      </c>
      <c r="E14475" s="4">
        <v>18466.68</v>
      </c>
      <c r="F14475" t="s">
        <v>21</v>
      </c>
      <c r="G14475" t="s">
        <v>72</v>
      </c>
      <c r="H14475" t="s">
        <v>15</v>
      </c>
      <c r="I14475" t="s">
        <v>298</v>
      </c>
      <c r="J14475" s="1">
        <f>LEN(Table1[[#This Row],[Options/Features]]) - LEN(SUBSTITUTE(Table1[[#This Row],[Options/Features]], ",", "")) + 1</f>
        <v>3</v>
      </c>
      <c r="K14475" t="s">
        <v>30</v>
      </c>
      <c r="L14475" t="s">
        <v>18</v>
      </c>
    </row>
    <row r="14476" spans="1:12" x14ac:dyDescent="0.25">
      <c r="A14476" t="s">
        <v>96</v>
      </c>
      <c r="B14476" t="s">
        <v>97</v>
      </c>
      <c r="C14476" s="1">
        <v>2021</v>
      </c>
      <c r="D14476" s="9">
        <v>23339</v>
      </c>
      <c r="E14476" s="4">
        <v>44217.82</v>
      </c>
      <c r="F14476" t="s">
        <v>13</v>
      </c>
      <c r="G14476" t="s">
        <v>42</v>
      </c>
      <c r="H14476" t="s">
        <v>23</v>
      </c>
      <c r="I14476" t="s">
        <v>1088</v>
      </c>
      <c r="J14476" s="1">
        <f>LEN(Table1[[#This Row],[Options/Features]]) - LEN(SUBSTITUTE(Table1[[#This Row],[Options/Features]], ",", "")) + 1</f>
        <v>4</v>
      </c>
      <c r="K14476" t="s">
        <v>36</v>
      </c>
      <c r="L14476" t="s">
        <v>18</v>
      </c>
    </row>
    <row r="14477" spans="1:12" x14ac:dyDescent="0.25">
      <c r="A14477" t="s">
        <v>60</v>
      </c>
      <c r="B14477" t="s">
        <v>61</v>
      </c>
      <c r="C14477" s="1">
        <v>2020</v>
      </c>
      <c r="D14477" s="9">
        <v>109035</v>
      </c>
      <c r="E14477" s="4">
        <v>7972.2879999999996</v>
      </c>
      <c r="F14477" t="s">
        <v>13</v>
      </c>
      <c r="G14477" t="s">
        <v>64</v>
      </c>
      <c r="H14477" t="s">
        <v>15</v>
      </c>
      <c r="I14477" t="s">
        <v>287</v>
      </c>
      <c r="J14477" s="1">
        <f>LEN(Table1[[#This Row],[Options/Features]]) - LEN(SUBSTITUTE(Table1[[#This Row],[Options/Features]], ",", "")) + 1</f>
        <v>2</v>
      </c>
      <c r="K14477" t="s">
        <v>30</v>
      </c>
      <c r="L14477" t="s">
        <v>31</v>
      </c>
    </row>
    <row r="14478" spans="1:12" x14ac:dyDescent="0.25">
      <c r="A14478" t="s">
        <v>89</v>
      </c>
      <c r="B14478" t="s">
        <v>318</v>
      </c>
      <c r="C14478" s="1">
        <v>2022</v>
      </c>
      <c r="D14478" s="9">
        <v>49618</v>
      </c>
      <c r="E14478" s="4">
        <v>17902.488000000001</v>
      </c>
      <c r="F14478" t="s">
        <v>41</v>
      </c>
      <c r="G14478" t="s">
        <v>67</v>
      </c>
      <c r="H14478" t="s">
        <v>23</v>
      </c>
      <c r="I14478" t="s">
        <v>88</v>
      </c>
      <c r="J14478" s="1">
        <f>LEN(Table1[[#This Row],[Options/Features]]) - LEN(SUBSTITUTE(Table1[[#This Row],[Options/Features]], ",", "")) + 1</f>
        <v>2</v>
      </c>
      <c r="K14478" t="s">
        <v>36</v>
      </c>
      <c r="L14478" t="s">
        <v>31</v>
      </c>
    </row>
    <row r="14479" spans="1:12" x14ac:dyDescent="0.25">
      <c r="A14479" t="s">
        <v>74</v>
      </c>
      <c r="B14479" t="s">
        <v>235</v>
      </c>
      <c r="C14479" s="1">
        <v>2021</v>
      </c>
      <c r="D14479" s="9">
        <v>80818</v>
      </c>
      <c r="E14479" s="4">
        <v>20076.64</v>
      </c>
      <c r="F14479" t="s">
        <v>21</v>
      </c>
      <c r="G14479" t="s">
        <v>22</v>
      </c>
      <c r="H14479" t="s">
        <v>23</v>
      </c>
      <c r="I14479" t="s">
        <v>24</v>
      </c>
      <c r="J14479" s="1">
        <f>LEN(Table1[[#This Row],[Options/Features]]) - LEN(SUBSTITUTE(Table1[[#This Row],[Options/Features]], ",", "")) + 1</f>
        <v>1</v>
      </c>
      <c r="K14479" t="s">
        <v>17</v>
      </c>
      <c r="L14479" t="s">
        <v>31</v>
      </c>
    </row>
    <row r="14480" spans="1:12" x14ac:dyDescent="0.25">
      <c r="A14480" t="s">
        <v>37</v>
      </c>
      <c r="B14480" t="s">
        <v>103</v>
      </c>
      <c r="C14480" s="1">
        <v>2020</v>
      </c>
      <c r="D14480" s="9">
        <v>118681</v>
      </c>
      <c r="E14480" s="4">
        <v>28672.295999999998</v>
      </c>
      <c r="F14480" t="s">
        <v>21</v>
      </c>
      <c r="G14480" t="s">
        <v>64</v>
      </c>
      <c r="H14480" t="s">
        <v>23</v>
      </c>
      <c r="I14480" t="s">
        <v>211</v>
      </c>
      <c r="J14480" s="1">
        <f>LEN(Table1[[#This Row],[Options/Features]]) - LEN(SUBSTITUTE(Table1[[#This Row],[Options/Features]], ",", "")) + 1</f>
        <v>2</v>
      </c>
      <c r="K14480" t="s">
        <v>36</v>
      </c>
      <c r="L14480" t="s">
        <v>31</v>
      </c>
    </row>
    <row r="14481" spans="1:12" x14ac:dyDescent="0.25">
      <c r="A14481" t="s">
        <v>133</v>
      </c>
      <c r="B14481" t="s">
        <v>134</v>
      </c>
      <c r="C14481" s="1">
        <v>2022</v>
      </c>
      <c r="D14481" s="9">
        <v>99362</v>
      </c>
      <c r="E14481" s="4">
        <v>22222.031999999999</v>
      </c>
      <c r="F14481" t="s">
        <v>13</v>
      </c>
      <c r="G14481" t="s">
        <v>46</v>
      </c>
      <c r="H14481" t="s">
        <v>23</v>
      </c>
      <c r="I14481" t="s">
        <v>210</v>
      </c>
      <c r="J14481" s="1">
        <f>LEN(Table1[[#This Row],[Options/Features]]) - LEN(SUBSTITUTE(Table1[[#This Row],[Options/Features]], ",", "")) + 1</f>
        <v>2</v>
      </c>
      <c r="K14481" t="s">
        <v>17</v>
      </c>
      <c r="L14481" t="s">
        <v>31</v>
      </c>
    </row>
    <row r="14482" spans="1:12" x14ac:dyDescent="0.25">
      <c r="A14482" t="s">
        <v>89</v>
      </c>
      <c r="B14482" t="s">
        <v>90</v>
      </c>
      <c r="C14482" s="1">
        <v>2010</v>
      </c>
      <c r="D14482" s="9">
        <v>107719</v>
      </c>
      <c r="E14482" s="4">
        <v>11736.328</v>
      </c>
      <c r="F14482" t="s">
        <v>21</v>
      </c>
      <c r="G14482" t="s">
        <v>46</v>
      </c>
      <c r="H14482" t="s">
        <v>23</v>
      </c>
      <c r="I14482" t="s">
        <v>166</v>
      </c>
      <c r="J14482" s="1">
        <f>LEN(Table1[[#This Row],[Options/Features]]) - LEN(SUBSTITUTE(Table1[[#This Row],[Options/Features]], ",", "")) + 1</f>
        <v>1</v>
      </c>
      <c r="K14482" t="s">
        <v>30</v>
      </c>
      <c r="L14482" t="s">
        <v>31</v>
      </c>
    </row>
    <row r="14483" spans="1:12" x14ac:dyDescent="0.25">
      <c r="A14483" t="s">
        <v>37</v>
      </c>
      <c r="B14483" t="s">
        <v>181</v>
      </c>
      <c r="C14483" s="1">
        <v>2019</v>
      </c>
      <c r="D14483" s="9">
        <v>66926</v>
      </c>
      <c r="E14483" s="4">
        <v>34993.856</v>
      </c>
      <c r="F14483" t="s">
        <v>27</v>
      </c>
      <c r="G14483" t="s">
        <v>42</v>
      </c>
      <c r="H14483" t="s">
        <v>23</v>
      </c>
      <c r="I14483" t="s">
        <v>210</v>
      </c>
      <c r="J14483" s="1">
        <f>LEN(Table1[[#This Row],[Options/Features]]) - LEN(SUBSTITUTE(Table1[[#This Row],[Options/Features]], ",", "")) + 1</f>
        <v>2</v>
      </c>
      <c r="K14483" t="s">
        <v>36</v>
      </c>
      <c r="L14483" t="s">
        <v>31</v>
      </c>
    </row>
    <row r="14484" spans="1:12" x14ac:dyDescent="0.25">
      <c r="A14484" t="s">
        <v>116</v>
      </c>
      <c r="B14484" t="s">
        <v>158</v>
      </c>
      <c r="C14484" s="1">
        <v>2014</v>
      </c>
      <c r="D14484" s="9">
        <v>107639</v>
      </c>
      <c r="E14484" s="4">
        <v>31026.92</v>
      </c>
      <c r="F14484" t="s">
        <v>41</v>
      </c>
      <c r="G14484" t="s">
        <v>50</v>
      </c>
      <c r="H14484" t="s">
        <v>15</v>
      </c>
      <c r="I14484" t="s">
        <v>628</v>
      </c>
      <c r="J14484" s="1">
        <f>LEN(Table1[[#This Row],[Options/Features]]) - LEN(SUBSTITUTE(Table1[[#This Row],[Options/Features]], ",", "")) + 1</f>
        <v>3</v>
      </c>
      <c r="K14484" t="s">
        <v>36</v>
      </c>
      <c r="L14484" t="s">
        <v>31</v>
      </c>
    </row>
    <row r="14485" spans="1:12" x14ac:dyDescent="0.25">
      <c r="A14485" t="s">
        <v>37</v>
      </c>
      <c r="B14485" t="s">
        <v>181</v>
      </c>
      <c r="C14485" s="1">
        <v>2014</v>
      </c>
      <c r="D14485" s="9">
        <v>56657</v>
      </c>
      <c r="E14485" s="4">
        <v>29793.93</v>
      </c>
      <c r="F14485" t="s">
        <v>13</v>
      </c>
      <c r="G14485" t="s">
        <v>72</v>
      </c>
      <c r="H14485" t="s">
        <v>15</v>
      </c>
      <c r="I14485" t="s">
        <v>115</v>
      </c>
      <c r="J14485" s="1">
        <f>LEN(Table1[[#This Row],[Options/Features]]) - LEN(SUBSTITUTE(Table1[[#This Row],[Options/Features]], ",", "")) + 1</f>
        <v>1</v>
      </c>
      <c r="K14485" t="s">
        <v>30</v>
      </c>
      <c r="L14485" t="s">
        <v>18</v>
      </c>
    </row>
    <row r="14486" spans="1:12" x14ac:dyDescent="0.25">
      <c r="A14486" t="s">
        <v>149</v>
      </c>
      <c r="B14486" t="s">
        <v>300</v>
      </c>
      <c r="C14486" s="1">
        <v>2017</v>
      </c>
      <c r="D14486" s="9">
        <v>106565</v>
      </c>
      <c r="E14486" s="4">
        <v>10950.592000000001</v>
      </c>
      <c r="F14486" t="s">
        <v>27</v>
      </c>
      <c r="G14486" t="s">
        <v>67</v>
      </c>
      <c r="H14486" t="s">
        <v>23</v>
      </c>
      <c r="I14486" t="s">
        <v>73</v>
      </c>
      <c r="J14486" s="1">
        <f>LEN(Table1[[#This Row],[Options/Features]]) - LEN(SUBSTITUTE(Table1[[#This Row],[Options/Features]], ",", "")) + 1</f>
        <v>2</v>
      </c>
      <c r="K14486" t="s">
        <v>36</v>
      </c>
      <c r="L14486" t="s">
        <v>31</v>
      </c>
    </row>
    <row r="14487" spans="1:12" x14ac:dyDescent="0.25">
      <c r="A14487" t="s">
        <v>99</v>
      </c>
      <c r="B14487" t="s">
        <v>100</v>
      </c>
      <c r="C14487" s="1">
        <v>2011</v>
      </c>
      <c r="D14487" s="9">
        <v>78060</v>
      </c>
      <c r="E14487" s="4">
        <v>19142.312000000002</v>
      </c>
      <c r="F14487" t="s">
        <v>41</v>
      </c>
      <c r="G14487" t="s">
        <v>46</v>
      </c>
      <c r="H14487" t="s">
        <v>23</v>
      </c>
      <c r="I14487" t="s">
        <v>858</v>
      </c>
      <c r="J14487" s="1">
        <f>LEN(Table1[[#This Row],[Options/Features]]) - LEN(SUBSTITUTE(Table1[[#This Row],[Options/Features]], ",", "")) + 1</f>
        <v>4</v>
      </c>
      <c r="K14487" t="s">
        <v>17</v>
      </c>
      <c r="L14487" t="s">
        <v>31</v>
      </c>
    </row>
    <row r="14488" spans="1:12" x14ac:dyDescent="0.25">
      <c r="A14488" t="s">
        <v>54</v>
      </c>
      <c r="B14488" t="s">
        <v>220</v>
      </c>
      <c r="C14488" s="1">
        <v>2020</v>
      </c>
      <c r="D14488" s="9">
        <v>69243</v>
      </c>
      <c r="E14488" s="4">
        <v>19861.43</v>
      </c>
      <c r="F14488" t="s">
        <v>41</v>
      </c>
      <c r="G14488" t="s">
        <v>50</v>
      </c>
      <c r="H14488" t="s">
        <v>23</v>
      </c>
      <c r="I14488" t="s">
        <v>1165</v>
      </c>
      <c r="J14488" s="1">
        <f>LEN(Table1[[#This Row],[Options/Features]]) - LEN(SUBSTITUTE(Table1[[#This Row],[Options/Features]], ",", "")) + 1</f>
        <v>4</v>
      </c>
      <c r="K14488" t="s">
        <v>17</v>
      </c>
      <c r="L14488" t="s">
        <v>18</v>
      </c>
    </row>
    <row r="14489" spans="1:12" x14ac:dyDescent="0.25">
      <c r="A14489" t="s">
        <v>54</v>
      </c>
      <c r="B14489" t="s">
        <v>165</v>
      </c>
      <c r="C14489" s="1">
        <v>2020</v>
      </c>
      <c r="D14489" s="9">
        <v>60258</v>
      </c>
      <c r="E14489" s="4">
        <v>37879.696000000004</v>
      </c>
      <c r="F14489" t="s">
        <v>21</v>
      </c>
      <c r="G14489" t="s">
        <v>67</v>
      </c>
      <c r="H14489" t="s">
        <v>23</v>
      </c>
      <c r="I14489" t="s">
        <v>345</v>
      </c>
      <c r="J14489" s="1">
        <f>LEN(Table1[[#This Row],[Options/Features]]) - LEN(SUBSTITUTE(Table1[[#This Row],[Options/Features]], ",", "")) + 1</f>
        <v>3</v>
      </c>
      <c r="K14489" t="s">
        <v>36</v>
      </c>
      <c r="L14489" t="s">
        <v>31</v>
      </c>
    </row>
    <row r="14490" spans="1:12" x14ac:dyDescent="0.25">
      <c r="A14490" t="s">
        <v>79</v>
      </c>
      <c r="B14490" t="s">
        <v>141</v>
      </c>
      <c r="C14490" s="1">
        <v>2013</v>
      </c>
      <c r="D14490" s="9">
        <v>8400</v>
      </c>
      <c r="E14490" s="4">
        <v>18613.392</v>
      </c>
      <c r="F14490" t="s">
        <v>41</v>
      </c>
      <c r="G14490" t="s">
        <v>67</v>
      </c>
      <c r="H14490" t="s">
        <v>15</v>
      </c>
      <c r="I14490" t="s">
        <v>302</v>
      </c>
      <c r="J14490" s="1">
        <f>LEN(Table1[[#This Row],[Options/Features]]) - LEN(SUBSTITUTE(Table1[[#This Row],[Options/Features]], ",", "")) + 1</f>
        <v>2</v>
      </c>
      <c r="K14490" t="s">
        <v>17</v>
      </c>
      <c r="L14490" t="s">
        <v>31</v>
      </c>
    </row>
    <row r="14491" spans="1:12" x14ac:dyDescent="0.25">
      <c r="A14491" t="s">
        <v>93</v>
      </c>
      <c r="B14491" t="s">
        <v>55</v>
      </c>
      <c r="C14491" s="1">
        <v>2010</v>
      </c>
      <c r="D14491" s="9">
        <v>137450</v>
      </c>
      <c r="E14491" s="4">
        <v>22720.016</v>
      </c>
      <c r="F14491" t="s">
        <v>13</v>
      </c>
      <c r="G14491" t="s">
        <v>67</v>
      </c>
      <c r="H14491" t="s">
        <v>23</v>
      </c>
      <c r="I14491" t="s">
        <v>385</v>
      </c>
      <c r="J14491" s="1">
        <f>LEN(Table1[[#This Row],[Options/Features]]) - LEN(SUBSTITUTE(Table1[[#This Row],[Options/Features]], ",", "")) + 1</f>
        <v>3</v>
      </c>
      <c r="K14491" t="s">
        <v>17</v>
      </c>
      <c r="L14491" t="s">
        <v>31</v>
      </c>
    </row>
    <row r="14492" spans="1:12" x14ac:dyDescent="0.25">
      <c r="A14492" t="s">
        <v>89</v>
      </c>
      <c r="B14492" t="s">
        <v>147</v>
      </c>
      <c r="C14492" s="1">
        <v>2021</v>
      </c>
      <c r="D14492" s="9">
        <v>24455</v>
      </c>
      <c r="E14492" s="4">
        <v>10881.415999999999</v>
      </c>
      <c r="F14492" t="s">
        <v>13</v>
      </c>
      <c r="G14492" t="s">
        <v>72</v>
      </c>
      <c r="H14492" t="s">
        <v>15</v>
      </c>
      <c r="I14492" t="s">
        <v>280</v>
      </c>
      <c r="J14492" s="1">
        <f>LEN(Table1[[#This Row],[Options/Features]]) - LEN(SUBSTITUTE(Table1[[#This Row],[Options/Features]], ",", "")) + 1</f>
        <v>4</v>
      </c>
      <c r="K14492" t="s">
        <v>30</v>
      </c>
      <c r="L14492" t="s">
        <v>31</v>
      </c>
    </row>
    <row r="14493" spans="1:12" x14ac:dyDescent="0.25">
      <c r="A14493" t="s">
        <v>37</v>
      </c>
      <c r="B14493" t="s">
        <v>38</v>
      </c>
      <c r="C14493" s="1">
        <v>2018</v>
      </c>
      <c r="D14493" s="9">
        <v>72086</v>
      </c>
      <c r="E14493" s="4">
        <v>34946.76</v>
      </c>
      <c r="F14493" t="s">
        <v>21</v>
      </c>
      <c r="G14493" t="s">
        <v>64</v>
      </c>
      <c r="H14493" t="s">
        <v>23</v>
      </c>
      <c r="I14493" t="s">
        <v>285</v>
      </c>
      <c r="J14493" s="1">
        <f>LEN(Table1[[#This Row],[Options/Features]]) - LEN(SUBSTITUTE(Table1[[#This Row],[Options/Features]], ",", "")) + 1</f>
        <v>2</v>
      </c>
      <c r="K14493" t="s">
        <v>17</v>
      </c>
      <c r="L14493" t="s">
        <v>31</v>
      </c>
    </row>
    <row r="14494" spans="1:12" x14ac:dyDescent="0.25">
      <c r="A14494" t="s">
        <v>54</v>
      </c>
      <c r="B14494" t="s">
        <v>165</v>
      </c>
      <c r="C14494" s="1">
        <v>2011</v>
      </c>
      <c r="D14494" s="9">
        <v>34178</v>
      </c>
      <c r="E14494" s="4">
        <v>24711.648000000001</v>
      </c>
      <c r="F14494" t="s">
        <v>13</v>
      </c>
      <c r="G14494" t="s">
        <v>64</v>
      </c>
      <c r="H14494" t="s">
        <v>23</v>
      </c>
      <c r="I14494" t="s">
        <v>606</v>
      </c>
      <c r="J14494" s="1">
        <f>LEN(Table1[[#This Row],[Options/Features]]) - LEN(SUBSTITUTE(Table1[[#This Row],[Options/Features]], ",", "")) + 1</f>
        <v>3</v>
      </c>
      <c r="K14494" t="s">
        <v>30</v>
      </c>
      <c r="L14494" t="s">
        <v>31</v>
      </c>
    </row>
    <row r="14495" spans="1:12" x14ac:dyDescent="0.25">
      <c r="A14495" t="s">
        <v>82</v>
      </c>
      <c r="B14495" t="s">
        <v>84</v>
      </c>
      <c r="C14495" s="1">
        <v>2017</v>
      </c>
      <c r="D14495" s="9">
        <v>79849</v>
      </c>
      <c r="E14495" s="4">
        <v>20260.86</v>
      </c>
      <c r="F14495" t="s">
        <v>21</v>
      </c>
      <c r="G14495" t="s">
        <v>14</v>
      </c>
      <c r="H14495" t="s">
        <v>15</v>
      </c>
      <c r="I14495" t="s">
        <v>144</v>
      </c>
      <c r="J14495" s="1">
        <f>LEN(Table1[[#This Row],[Options/Features]]) - LEN(SUBSTITUTE(Table1[[#This Row],[Options/Features]], ",", "")) + 1</f>
        <v>3</v>
      </c>
      <c r="K14495" t="s">
        <v>30</v>
      </c>
      <c r="L14495" t="s">
        <v>18</v>
      </c>
    </row>
    <row r="14496" spans="1:12" x14ac:dyDescent="0.25">
      <c r="A14496" t="s">
        <v>37</v>
      </c>
      <c r="B14496" t="s">
        <v>38</v>
      </c>
      <c r="C14496" s="1">
        <v>2022</v>
      </c>
      <c r="D14496" s="9">
        <v>40391</v>
      </c>
      <c r="E14496" s="4">
        <v>14786.528</v>
      </c>
      <c r="F14496" t="s">
        <v>41</v>
      </c>
      <c r="G14496" t="s">
        <v>50</v>
      </c>
      <c r="H14496" t="s">
        <v>23</v>
      </c>
      <c r="I14496" t="s">
        <v>968</v>
      </c>
      <c r="J14496" s="1">
        <f>LEN(Table1[[#This Row],[Options/Features]]) - LEN(SUBSTITUTE(Table1[[#This Row],[Options/Features]], ",", "")) + 1</f>
        <v>3</v>
      </c>
      <c r="K14496" t="s">
        <v>36</v>
      </c>
      <c r="L14496" t="s">
        <v>31</v>
      </c>
    </row>
    <row r="14497" spans="1:12" x14ac:dyDescent="0.25">
      <c r="A14497" t="s">
        <v>79</v>
      </c>
      <c r="B14497" t="s">
        <v>242</v>
      </c>
      <c r="C14497" s="1">
        <v>2020</v>
      </c>
      <c r="D14497" s="9">
        <v>47908</v>
      </c>
      <c r="E14497" s="4">
        <v>36938.591999999997</v>
      </c>
      <c r="F14497" t="s">
        <v>27</v>
      </c>
      <c r="G14497" t="s">
        <v>28</v>
      </c>
      <c r="H14497" t="s">
        <v>23</v>
      </c>
      <c r="I14497" t="s">
        <v>759</v>
      </c>
      <c r="J14497" s="1">
        <f>LEN(Table1[[#This Row],[Options/Features]]) - LEN(SUBSTITUTE(Table1[[#This Row],[Options/Features]], ",", "")) + 1</f>
        <v>4</v>
      </c>
      <c r="K14497" t="s">
        <v>30</v>
      </c>
      <c r="L14497" t="s">
        <v>31</v>
      </c>
    </row>
    <row r="14498" spans="1:12" x14ac:dyDescent="0.25">
      <c r="A14498" t="s">
        <v>116</v>
      </c>
      <c r="B14498" t="s">
        <v>192</v>
      </c>
      <c r="C14498" s="1">
        <v>2022</v>
      </c>
      <c r="D14498" s="9">
        <v>49893</v>
      </c>
      <c r="E14498" s="4">
        <v>11292.72</v>
      </c>
      <c r="F14498" t="s">
        <v>41</v>
      </c>
      <c r="G14498" t="s">
        <v>42</v>
      </c>
      <c r="H14498" t="s">
        <v>23</v>
      </c>
      <c r="I14498" t="s">
        <v>520</v>
      </c>
      <c r="J14498" s="1">
        <f>LEN(Table1[[#This Row],[Options/Features]]) - LEN(SUBSTITUTE(Table1[[#This Row],[Options/Features]], ",", "")) + 1</f>
        <v>3</v>
      </c>
      <c r="K14498" t="s">
        <v>17</v>
      </c>
      <c r="L14498" t="s">
        <v>31</v>
      </c>
    </row>
    <row r="14499" spans="1:12" x14ac:dyDescent="0.25">
      <c r="A14499" t="s">
        <v>99</v>
      </c>
      <c r="B14499" t="s">
        <v>108</v>
      </c>
      <c r="C14499" s="1">
        <v>2013</v>
      </c>
      <c r="D14499" s="9">
        <v>6012</v>
      </c>
      <c r="E14499" s="4">
        <v>6986.232</v>
      </c>
      <c r="F14499" t="s">
        <v>13</v>
      </c>
      <c r="G14499" t="s">
        <v>46</v>
      </c>
      <c r="H14499" t="s">
        <v>15</v>
      </c>
      <c r="I14499" t="s">
        <v>436</v>
      </c>
      <c r="J14499" s="1">
        <f>LEN(Table1[[#This Row],[Options/Features]]) - LEN(SUBSTITUTE(Table1[[#This Row],[Options/Features]], ",", "")) + 1</f>
        <v>3</v>
      </c>
      <c r="K14499" t="s">
        <v>36</v>
      </c>
      <c r="L14499" t="s">
        <v>31</v>
      </c>
    </row>
    <row r="14500" spans="1:12" x14ac:dyDescent="0.25">
      <c r="A14500" t="s">
        <v>133</v>
      </c>
      <c r="B14500" t="s">
        <v>182</v>
      </c>
      <c r="C14500" s="1">
        <v>2021</v>
      </c>
      <c r="D14500" s="9">
        <v>15293</v>
      </c>
      <c r="E14500" s="4">
        <v>32163.191999999999</v>
      </c>
      <c r="F14500" t="s">
        <v>27</v>
      </c>
      <c r="G14500" t="s">
        <v>42</v>
      </c>
      <c r="H14500" t="s">
        <v>15</v>
      </c>
      <c r="I14500" t="s">
        <v>106</v>
      </c>
      <c r="J14500" s="1">
        <f>LEN(Table1[[#This Row],[Options/Features]]) - LEN(SUBSTITUTE(Table1[[#This Row],[Options/Features]], ",", "")) + 1</f>
        <v>1</v>
      </c>
      <c r="K14500" t="s">
        <v>30</v>
      </c>
      <c r="L14500" t="s">
        <v>31</v>
      </c>
    </row>
    <row r="14501" spans="1:12" x14ac:dyDescent="0.25">
      <c r="A14501" t="s">
        <v>19</v>
      </c>
      <c r="B14501" t="s">
        <v>290</v>
      </c>
      <c r="C14501" s="1">
        <v>2012</v>
      </c>
      <c r="D14501" s="9">
        <v>67360</v>
      </c>
      <c r="E14501" s="4">
        <v>21725.448</v>
      </c>
      <c r="F14501" t="s">
        <v>27</v>
      </c>
      <c r="G14501" t="s">
        <v>67</v>
      </c>
      <c r="H14501" t="s">
        <v>23</v>
      </c>
      <c r="I14501" t="s">
        <v>678</v>
      </c>
      <c r="J14501" s="1">
        <f>LEN(Table1[[#This Row],[Options/Features]]) - LEN(SUBSTITUTE(Table1[[#This Row],[Options/Features]], ",", "")) + 1</f>
        <v>4</v>
      </c>
      <c r="K14501" t="s">
        <v>36</v>
      </c>
      <c r="L14501" t="s">
        <v>31</v>
      </c>
    </row>
    <row r="14502" spans="1:12" x14ac:dyDescent="0.25">
      <c r="A14502" t="s">
        <v>149</v>
      </c>
      <c r="B14502" t="s">
        <v>300</v>
      </c>
      <c r="C14502" s="1">
        <v>2020</v>
      </c>
      <c r="D14502" s="9">
        <v>67343</v>
      </c>
      <c r="E14502" s="4">
        <v>10406.944</v>
      </c>
      <c r="F14502" t="s">
        <v>13</v>
      </c>
      <c r="G14502" t="s">
        <v>46</v>
      </c>
      <c r="H14502" t="s">
        <v>23</v>
      </c>
      <c r="I14502" t="s">
        <v>490</v>
      </c>
      <c r="J14502" s="1">
        <f>LEN(Table1[[#This Row],[Options/Features]]) - LEN(SUBSTITUTE(Table1[[#This Row],[Options/Features]], ",", "")) + 1</f>
        <v>3</v>
      </c>
      <c r="K14502" t="s">
        <v>36</v>
      </c>
      <c r="L14502" t="s">
        <v>31</v>
      </c>
    </row>
    <row r="14503" spans="1:12" x14ac:dyDescent="0.25">
      <c r="A14503" t="s">
        <v>149</v>
      </c>
      <c r="B14503" t="s">
        <v>270</v>
      </c>
      <c r="C14503" s="1">
        <v>2019</v>
      </c>
      <c r="D14503" s="9">
        <v>77849</v>
      </c>
      <c r="E14503" s="4">
        <v>12580.752</v>
      </c>
      <c r="F14503" t="s">
        <v>41</v>
      </c>
      <c r="G14503" t="s">
        <v>14</v>
      </c>
      <c r="H14503" t="s">
        <v>15</v>
      </c>
      <c r="I14503" t="s">
        <v>202</v>
      </c>
      <c r="J14503" s="1">
        <f>LEN(Table1[[#This Row],[Options/Features]]) - LEN(SUBSTITUTE(Table1[[#This Row],[Options/Features]], ",", "")) + 1</f>
        <v>2</v>
      </c>
      <c r="K14503" t="s">
        <v>30</v>
      </c>
      <c r="L14503" t="s">
        <v>31</v>
      </c>
    </row>
    <row r="14504" spans="1:12" x14ac:dyDescent="0.25">
      <c r="A14504" t="s">
        <v>60</v>
      </c>
      <c r="B14504" t="s">
        <v>160</v>
      </c>
      <c r="C14504" s="1">
        <v>2014</v>
      </c>
      <c r="D14504" s="9">
        <v>49389</v>
      </c>
      <c r="E14504" s="4">
        <v>37368.68</v>
      </c>
      <c r="F14504" t="s">
        <v>21</v>
      </c>
      <c r="G14504" t="s">
        <v>28</v>
      </c>
      <c r="H14504" t="s">
        <v>23</v>
      </c>
      <c r="I14504" t="s">
        <v>1063</v>
      </c>
      <c r="J14504" s="1">
        <f>LEN(Table1[[#This Row],[Options/Features]]) - LEN(SUBSTITUTE(Table1[[#This Row],[Options/Features]], ",", "")) + 1</f>
        <v>4</v>
      </c>
      <c r="K14504" t="s">
        <v>36</v>
      </c>
      <c r="L14504" t="s">
        <v>31</v>
      </c>
    </row>
    <row r="14505" spans="1:12" x14ac:dyDescent="0.25">
      <c r="A14505" t="s">
        <v>19</v>
      </c>
      <c r="B14505" t="s">
        <v>20</v>
      </c>
      <c r="C14505" s="1">
        <v>2018</v>
      </c>
      <c r="D14505" s="9">
        <v>101271</v>
      </c>
      <c r="E14505" s="4">
        <v>13379.88</v>
      </c>
      <c r="F14505" t="s">
        <v>13</v>
      </c>
      <c r="G14505" t="s">
        <v>22</v>
      </c>
      <c r="H14505" t="s">
        <v>23</v>
      </c>
      <c r="I14505" t="s">
        <v>130</v>
      </c>
      <c r="J14505" s="1">
        <f>LEN(Table1[[#This Row],[Options/Features]]) - LEN(SUBSTITUTE(Table1[[#This Row],[Options/Features]], ",", "")) + 1</f>
        <v>2</v>
      </c>
      <c r="K14505" t="s">
        <v>17</v>
      </c>
      <c r="L14505" t="s">
        <v>31</v>
      </c>
    </row>
    <row r="14506" spans="1:12" x14ac:dyDescent="0.25">
      <c r="A14506" t="s">
        <v>54</v>
      </c>
      <c r="B14506" t="s">
        <v>55</v>
      </c>
      <c r="C14506" s="1">
        <v>2010</v>
      </c>
      <c r="D14506" s="9">
        <v>141754</v>
      </c>
      <c r="E14506" s="4">
        <v>14518.216</v>
      </c>
      <c r="F14506" t="s">
        <v>41</v>
      </c>
      <c r="G14506" t="s">
        <v>64</v>
      </c>
      <c r="H14506" t="s">
        <v>15</v>
      </c>
      <c r="I14506" t="s">
        <v>819</v>
      </c>
      <c r="J14506" s="1">
        <f>LEN(Table1[[#This Row],[Options/Features]]) - LEN(SUBSTITUTE(Table1[[#This Row],[Options/Features]], ",", "")) + 1</f>
        <v>3</v>
      </c>
      <c r="K14506" t="s">
        <v>36</v>
      </c>
      <c r="L14506" t="s">
        <v>31</v>
      </c>
    </row>
    <row r="14507" spans="1:12" x14ac:dyDescent="0.25">
      <c r="A14507" t="s">
        <v>37</v>
      </c>
      <c r="B14507" t="s">
        <v>38</v>
      </c>
      <c r="C14507" s="1">
        <v>2022</v>
      </c>
      <c r="D14507" s="9">
        <v>38858</v>
      </c>
      <c r="E14507" s="4">
        <v>30257.655999999999</v>
      </c>
      <c r="F14507" t="s">
        <v>27</v>
      </c>
      <c r="G14507" t="s">
        <v>67</v>
      </c>
      <c r="H14507" t="s">
        <v>15</v>
      </c>
      <c r="I14507" t="s">
        <v>1082</v>
      </c>
      <c r="J14507" s="1">
        <f>LEN(Table1[[#This Row],[Options/Features]]) - LEN(SUBSTITUTE(Table1[[#This Row],[Options/Features]], ",", "")) + 1</f>
        <v>4</v>
      </c>
      <c r="K14507" t="s">
        <v>30</v>
      </c>
      <c r="L14507" t="s">
        <v>31</v>
      </c>
    </row>
    <row r="14508" spans="1:12" x14ac:dyDescent="0.25">
      <c r="A14508" t="s">
        <v>82</v>
      </c>
      <c r="B14508" t="s">
        <v>83</v>
      </c>
      <c r="C14508" s="1">
        <v>2014</v>
      </c>
      <c r="D14508" s="9">
        <v>16214</v>
      </c>
      <c r="E14508" s="4">
        <v>25200.16</v>
      </c>
      <c r="F14508" t="s">
        <v>13</v>
      </c>
      <c r="G14508" t="s">
        <v>42</v>
      </c>
      <c r="H14508" t="s">
        <v>23</v>
      </c>
      <c r="I14508" t="s">
        <v>29</v>
      </c>
      <c r="J14508" s="1">
        <f>LEN(Table1[[#This Row],[Options/Features]]) - LEN(SUBSTITUTE(Table1[[#This Row],[Options/Features]], ",", "")) + 1</f>
        <v>4</v>
      </c>
      <c r="K14508" t="s">
        <v>30</v>
      </c>
      <c r="L14508" t="s">
        <v>31</v>
      </c>
    </row>
    <row r="14509" spans="1:12" x14ac:dyDescent="0.25">
      <c r="A14509" t="s">
        <v>133</v>
      </c>
      <c r="B14509" t="s">
        <v>267</v>
      </c>
      <c r="C14509" s="1">
        <v>2021</v>
      </c>
      <c r="D14509" s="9">
        <v>24526</v>
      </c>
      <c r="E14509" s="4">
        <v>9383.4639999999999</v>
      </c>
      <c r="F14509" t="s">
        <v>21</v>
      </c>
      <c r="G14509" t="s">
        <v>22</v>
      </c>
      <c r="H14509" t="s">
        <v>23</v>
      </c>
      <c r="I14509" t="s">
        <v>372</v>
      </c>
      <c r="J14509" s="1">
        <f>LEN(Table1[[#This Row],[Options/Features]]) - LEN(SUBSTITUTE(Table1[[#This Row],[Options/Features]], ",", "")) + 1</f>
        <v>2</v>
      </c>
      <c r="K14509" t="s">
        <v>17</v>
      </c>
      <c r="L14509" t="s">
        <v>31</v>
      </c>
    </row>
    <row r="14510" spans="1:12" x14ac:dyDescent="0.25">
      <c r="A14510" t="s">
        <v>48</v>
      </c>
      <c r="B14510" t="s">
        <v>52</v>
      </c>
      <c r="C14510" s="1">
        <v>2011</v>
      </c>
      <c r="D14510" s="9">
        <v>118357</v>
      </c>
      <c r="E14510" s="4">
        <v>27348.14</v>
      </c>
      <c r="F14510" t="s">
        <v>27</v>
      </c>
      <c r="G14510" t="s">
        <v>67</v>
      </c>
      <c r="H14510" t="s">
        <v>15</v>
      </c>
      <c r="I14510" t="s">
        <v>216</v>
      </c>
      <c r="J14510" s="1">
        <f>LEN(Table1[[#This Row],[Options/Features]]) - LEN(SUBSTITUTE(Table1[[#This Row],[Options/Features]], ",", "")) + 1</f>
        <v>2</v>
      </c>
      <c r="K14510" t="s">
        <v>30</v>
      </c>
      <c r="L14510" t="s">
        <v>18</v>
      </c>
    </row>
    <row r="14511" spans="1:12" x14ac:dyDescent="0.25">
      <c r="A14511" t="s">
        <v>54</v>
      </c>
      <c r="B14511" t="s">
        <v>55</v>
      </c>
      <c r="C14511" s="1">
        <v>2012</v>
      </c>
      <c r="D14511" s="9">
        <v>51325</v>
      </c>
      <c r="E14511" s="4">
        <v>13073.86</v>
      </c>
      <c r="F14511" t="s">
        <v>41</v>
      </c>
      <c r="G14511" t="s">
        <v>64</v>
      </c>
      <c r="H14511" t="s">
        <v>23</v>
      </c>
      <c r="I14511" t="s">
        <v>148</v>
      </c>
      <c r="J14511" s="1">
        <f>LEN(Table1[[#This Row],[Options/Features]]) - LEN(SUBSTITUTE(Table1[[#This Row],[Options/Features]], ",", "")) + 1</f>
        <v>2</v>
      </c>
      <c r="K14511" t="s">
        <v>17</v>
      </c>
      <c r="L14511" t="s">
        <v>18</v>
      </c>
    </row>
    <row r="14512" spans="1:12" x14ac:dyDescent="0.25">
      <c r="A14512" t="s">
        <v>25</v>
      </c>
      <c r="B14512" t="s">
        <v>129</v>
      </c>
      <c r="C14512" s="1">
        <v>2014</v>
      </c>
      <c r="D14512" s="9">
        <v>73456</v>
      </c>
      <c r="E14512" s="4">
        <v>28213.975999999999</v>
      </c>
      <c r="F14512" t="s">
        <v>13</v>
      </c>
      <c r="G14512" t="s">
        <v>22</v>
      </c>
      <c r="H14512" t="s">
        <v>23</v>
      </c>
      <c r="I14512" t="s">
        <v>942</v>
      </c>
      <c r="J14512" s="1">
        <f>LEN(Table1[[#This Row],[Options/Features]]) - LEN(SUBSTITUTE(Table1[[#This Row],[Options/Features]], ",", "")) + 1</f>
        <v>4</v>
      </c>
      <c r="K14512" t="s">
        <v>30</v>
      </c>
      <c r="L14512" t="s">
        <v>31</v>
      </c>
    </row>
    <row r="14513" spans="1:12" x14ac:dyDescent="0.25">
      <c r="A14513" t="s">
        <v>60</v>
      </c>
      <c r="B14513" t="s">
        <v>209</v>
      </c>
      <c r="C14513" s="1">
        <v>2010</v>
      </c>
      <c r="D14513" s="9">
        <v>50767</v>
      </c>
      <c r="E14513" s="4">
        <v>14958.552</v>
      </c>
      <c r="F14513" t="s">
        <v>13</v>
      </c>
      <c r="G14513" t="s">
        <v>14</v>
      </c>
      <c r="H14513" t="s">
        <v>23</v>
      </c>
      <c r="I14513" t="s">
        <v>785</v>
      </c>
      <c r="J14513" s="1">
        <f>LEN(Table1[[#This Row],[Options/Features]]) - LEN(SUBSTITUTE(Table1[[#This Row],[Options/Features]], ",", "")) + 1</f>
        <v>4</v>
      </c>
      <c r="K14513" t="s">
        <v>36</v>
      </c>
      <c r="L14513" t="s">
        <v>31</v>
      </c>
    </row>
    <row r="14514" spans="1:12" x14ac:dyDescent="0.25">
      <c r="A14514" t="s">
        <v>82</v>
      </c>
      <c r="B14514" t="s">
        <v>114</v>
      </c>
      <c r="C14514" s="1">
        <v>2015</v>
      </c>
      <c r="D14514" s="9">
        <v>68181</v>
      </c>
      <c r="E14514" s="4">
        <v>18584.464</v>
      </c>
      <c r="F14514" t="s">
        <v>27</v>
      </c>
      <c r="G14514" t="s">
        <v>22</v>
      </c>
      <c r="H14514" t="s">
        <v>15</v>
      </c>
      <c r="I14514" t="s">
        <v>24</v>
      </c>
      <c r="J14514" s="1">
        <f>LEN(Table1[[#This Row],[Options/Features]]) - LEN(SUBSTITUTE(Table1[[#This Row],[Options/Features]], ",", "")) + 1</f>
        <v>1</v>
      </c>
      <c r="K14514" t="s">
        <v>30</v>
      </c>
      <c r="L14514" t="s">
        <v>31</v>
      </c>
    </row>
    <row r="14515" spans="1:12" x14ac:dyDescent="0.25">
      <c r="A14515" t="s">
        <v>82</v>
      </c>
      <c r="B14515" t="s">
        <v>195</v>
      </c>
      <c r="C14515" s="1">
        <v>2021</v>
      </c>
      <c r="D14515" s="9">
        <v>12099</v>
      </c>
      <c r="E14515" s="4">
        <v>10424.072</v>
      </c>
      <c r="F14515" t="s">
        <v>21</v>
      </c>
      <c r="G14515" t="s">
        <v>34</v>
      </c>
      <c r="H14515" t="s">
        <v>15</v>
      </c>
      <c r="I14515" t="s">
        <v>600</v>
      </c>
      <c r="J14515" s="1">
        <f>LEN(Table1[[#This Row],[Options/Features]]) - LEN(SUBSTITUTE(Table1[[#This Row],[Options/Features]], ",", "")) + 1</f>
        <v>3</v>
      </c>
      <c r="K14515" t="s">
        <v>30</v>
      </c>
      <c r="L14515" t="s">
        <v>31</v>
      </c>
    </row>
    <row r="14516" spans="1:12" x14ac:dyDescent="0.25">
      <c r="A14516" t="s">
        <v>37</v>
      </c>
      <c r="B14516" t="s">
        <v>131</v>
      </c>
      <c r="C14516" s="1">
        <v>2021</v>
      </c>
      <c r="D14516" s="9">
        <v>79786</v>
      </c>
      <c r="E14516" s="4">
        <v>39570.008000000002</v>
      </c>
      <c r="F14516" t="s">
        <v>41</v>
      </c>
      <c r="G14516" t="s">
        <v>42</v>
      </c>
      <c r="H14516" t="s">
        <v>15</v>
      </c>
      <c r="I14516" t="s">
        <v>302</v>
      </c>
      <c r="J14516" s="1">
        <f>LEN(Table1[[#This Row],[Options/Features]]) - LEN(SUBSTITUTE(Table1[[#This Row],[Options/Features]], ",", "")) + 1</f>
        <v>2</v>
      </c>
      <c r="K14516" t="s">
        <v>30</v>
      </c>
      <c r="L14516" t="s">
        <v>31</v>
      </c>
    </row>
    <row r="14517" spans="1:12" x14ac:dyDescent="0.25">
      <c r="A14517" t="s">
        <v>74</v>
      </c>
      <c r="B14517">
        <v>500</v>
      </c>
      <c r="C14517" s="1">
        <v>2013</v>
      </c>
      <c r="D14517" s="9">
        <v>96715</v>
      </c>
      <c r="E14517" s="4">
        <v>19299.896000000001</v>
      </c>
      <c r="F14517" t="s">
        <v>13</v>
      </c>
      <c r="G14517" t="s">
        <v>14</v>
      </c>
      <c r="H14517" t="s">
        <v>15</v>
      </c>
      <c r="I14517" t="s">
        <v>1041</v>
      </c>
      <c r="J14517" s="1">
        <f>LEN(Table1[[#This Row],[Options/Features]]) - LEN(SUBSTITUTE(Table1[[#This Row],[Options/Features]], ",", "")) + 1</f>
        <v>4</v>
      </c>
      <c r="K14517" t="s">
        <v>17</v>
      </c>
      <c r="L14517" t="s">
        <v>31</v>
      </c>
    </row>
    <row r="14518" spans="1:12" x14ac:dyDescent="0.25">
      <c r="A14518" t="s">
        <v>32</v>
      </c>
      <c r="B14518" t="s">
        <v>125</v>
      </c>
      <c r="C14518" s="1">
        <v>2010</v>
      </c>
      <c r="D14518" s="9">
        <v>73995</v>
      </c>
      <c r="E14518" s="4">
        <v>8210.6080000000002</v>
      </c>
      <c r="F14518" t="s">
        <v>41</v>
      </c>
      <c r="G14518" t="s">
        <v>46</v>
      </c>
      <c r="H14518" t="s">
        <v>15</v>
      </c>
      <c r="I14518" t="s">
        <v>166</v>
      </c>
      <c r="J14518" s="1">
        <f>LEN(Table1[[#This Row],[Options/Features]]) - LEN(SUBSTITUTE(Table1[[#This Row],[Options/Features]], ",", "")) + 1</f>
        <v>1</v>
      </c>
      <c r="K14518" t="s">
        <v>36</v>
      </c>
      <c r="L14518" t="s">
        <v>31</v>
      </c>
    </row>
    <row r="14519" spans="1:12" x14ac:dyDescent="0.25">
      <c r="A14519" t="s">
        <v>48</v>
      </c>
      <c r="B14519" t="s">
        <v>227</v>
      </c>
      <c r="C14519" s="1">
        <v>2021</v>
      </c>
      <c r="D14519" s="9">
        <v>55930</v>
      </c>
      <c r="E14519" s="4">
        <v>18722.072</v>
      </c>
      <c r="F14519" t="s">
        <v>21</v>
      </c>
      <c r="G14519" t="s">
        <v>64</v>
      </c>
      <c r="H14519" t="s">
        <v>15</v>
      </c>
      <c r="I14519" t="s">
        <v>882</v>
      </c>
      <c r="J14519" s="1">
        <f>LEN(Table1[[#This Row],[Options/Features]]) - LEN(SUBSTITUTE(Table1[[#This Row],[Options/Features]], ",", "")) + 1</f>
        <v>3</v>
      </c>
      <c r="K14519" t="s">
        <v>17</v>
      </c>
      <c r="L14519" t="s">
        <v>31</v>
      </c>
    </row>
    <row r="14520" spans="1:12" x14ac:dyDescent="0.25">
      <c r="A14520" t="s">
        <v>89</v>
      </c>
      <c r="B14520" t="s">
        <v>147</v>
      </c>
      <c r="C14520" s="1">
        <v>2011</v>
      </c>
      <c r="D14520" s="9">
        <v>55022</v>
      </c>
      <c r="E14520" s="4">
        <v>23314.16</v>
      </c>
      <c r="F14520" t="s">
        <v>27</v>
      </c>
      <c r="G14520" t="s">
        <v>46</v>
      </c>
      <c r="H14520" t="s">
        <v>23</v>
      </c>
      <c r="I14520" t="s">
        <v>124</v>
      </c>
      <c r="J14520" s="1">
        <f>LEN(Table1[[#This Row],[Options/Features]]) - LEN(SUBSTITUTE(Table1[[#This Row],[Options/Features]], ",", "")) + 1</f>
        <v>2</v>
      </c>
      <c r="K14520" t="s">
        <v>17</v>
      </c>
      <c r="L14520" t="s">
        <v>31</v>
      </c>
    </row>
    <row r="14521" spans="1:12" x14ac:dyDescent="0.25">
      <c r="A14521" t="s">
        <v>93</v>
      </c>
      <c r="B14521" t="s">
        <v>94</v>
      </c>
      <c r="C14521" s="1">
        <v>2013</v>
      </c>
      <c r="D14521" s="9">
        <v>93499</v>
      </c>
      <c r="E14521" s="4">
        <v>33123.360000000001</v>
      </c>
      <c r="F14521" t="s">
        <v>21</v>
      </c>
      <c r="G14521" t="s">
        <v>22</v>
      </c>
      <c r="H14521" t="s">
        <v>23</v>
      </c>
      <c r="I14521" t="s">
        <v>214</v>
      </c>
      <c r="J14521" s="1">
        <f>LEN(Table1[[#This Row],[Options/Features]]) - LEN(SUBSTITUTE(Table1[[#This Row],[Options/Features]], ",", "")) + 1</f>
        <v>2</v>
      </c>
      <c r="K14521" t="s">
        <v>17</v>
      </c>
      <c r="L14521" t="s">
        <v>31</v>
      </c>
    </row>
    <row r="14522" spans="1:12" x14ac:dyDescent="0.25">
      <c r="A14522" t="s">
        <v>79</v>
      </c>
      <c r="B14522" t="s">
        <v>87</v>
      </c>
      <c r="C14522" s="1">
        <v>2010</v>
      </c>
      <c r="D14522" s="9">
        <v>102938</v>
      </c>
      <c r="E14522" s="4">
        <v>28160.04</v>
      </c>
      <c r="F14522" t="s">
        <v>41</v>
      </c>
      <c r="G14522" t="s">
        <v>28</v>
      </c>
      <c r="H14522" t="s">
        <v>23</v>
      </c>
      <c r="I14522" t="s">
        <v>257</v>
      </c>
      <c r="J14522" s="1">
        <f>LEN(Table1[[#This Row],[Options/Features]]) - LEN(SUBSTITUTE(Table1[[#This Row],[Options/Features]], ",", "")) + 1</f>
        <v>3</v>
      </c>
      <c r="K14522" t="s">
        <v>30</v>
      </c>
      <c r="L14522" t="s">
        <v>31</v>
      </c>
    </row>
    <row r="14523" spans="1:12" x14ac:dyDescent="0.25">
      <c r="A14523" t="s">
        <v>37</v>
      </c>
      <c r="B14523" t="s">
        <v>131</v>
      </c>
      <c r="C14523" s="1">
        <v>2019</v>
      </c>
      <c r="D14523" s="9">
        <v>105503</v>
      </c>
      <c r="E14523" s="4">
        <v>39026.584000000003</v>
      </c>
      <c r="F14523" t="s">
        <v>41</v>
      </c>
      <c r="G14523" t="s">
        <v>46</v>
      </c>
      <c r="H14523" t="s">
        <v>23</v>
      </c>
      <c r="I14523" t="s">
        <v>287</v>
      </c>
      <c r="J14523" s="1">
        <f>LEN(Table1[[#This Row],[Options/Features]]) - LEN(SUBSTITUTE(Table1[[#This Row],[Options/Features]], ",", "")) + 1</f>
        <v>2</v>
      </c>
      <c r="K14523" t="s">
        <v>30</v>
      </c>
      <c r="L14523" t="s">
        <v>31</v>
      </c>
    </row>
    <row r="14524" spans="1:12" x14ac:dyDescent="0.25">
      <c r="A14524" t="s">
        <v>11</v>
      </c>
      <c r="B14524" t="s">
        <v>187</v>
      </c>
      <c r="C14524" s="1">
        <v>2015</v>
      </c>
      <c r="D14524" s="9">
        <v>41299</v>
      </c>
      <c r="E14524" s="4">
        <v>8472.2880000000005</v>
      </c>
      <c r="F14524" t="s">
        <v>13</v>
      </c>
      <c r="G14524" t="s">
        <v>28</v>
      </c>
      <c r="H14524" t="s">
        <v>15</v>
      </c>
      <c r="I14524" t="s">
        <v>952</v>
      </c>
      <c r="J14524" s="1">
        <f>LEN(Table1[[#This Row],[Options/Features]]) - LEN(SUBSTITUTE(Table1[[#This Row],[Options/Features]], ",", "")) + 1</f>
        <v>4</v>
      </c>
      <c r="K14524" t="s">
        <v>17</v>
      </c>
      <c r="L14524" t="s">
        <v>31</v>
      </c>
    </row>
    <row r="14525" spans="1:12" x14ac:dyDescent="0.25">
      <c r="A14525" t="s">
        <v>25</v>
      </c>
      <c r="B14525" t="s">
        <v>129</v>
      </c>
      <c r="C14525" s="1">
        <v>2011</v>
      </c>
      <c r="D14525" s="9">
        <v>98855</v>
      </c>
      <c r="E14525" s="4">
        <v>23092.112000000001</v>
      </c>
      <c r="F14525" t="s">
        <v>41</v>
      </c>
      <c r="G14525" t="s">
        <v>14</v>
      </c>
      <c r="H14525" t="s">
        <v>15</v>
      </c>
      <c r="I14525" t="s">
        <v>281</v>
      </c>
      <c r="J14525" s="1">
        <f>LEN(Table1[[#This Row],[Options/Features]]) - LEN(SUBSTITUTE(Table1[[#This Row],[Options/Features]], ",", "")) + 1</f>
        <v>4</v>
      </c>
      <c r="K14525" t="s">
        <v>36</v>
      </c>
      <c r="L14525" t="s">
        <v>31</v>
      </c>
    </row>
    <row r="14526" spans="1:12" x14ac:dyDescent="0.25">
      <c r="A14526" t="s">
        <v>60</v>
      </c>
      <c r="B14526" t="s">
        <v>209</v>
      </c>
      <c r="C14526" s="1">
        <v>2012</v>
      </c>
      <c r="D14526" s="9">
        <v>27226</v>
      </c>
      <c r="E14526" s="4">
        <v>17281.088</v>
      </c>
      <c r="F14526" t="s">
        <v>27</v>
      </c>
      <c r="G14526" t="s">
        <v>50</v>
      </c>
      <c r="H14526" t="s">
        <v>15</v>
      </c>
      <c r="I14526" t="s">
        <v>823</v>
      </c>
      <c r="J14526" s="1">
        <f>LEN(Table1[[#This Row],[Options/Features]]) - LEN(SUBSTITUTE(Table1[[#This Row],[Options/Features]], ",", "")) + 1</f>
        <v>4</v>
      </c>
      <c r="K14526" t="s">
        <v>30</v>
      </c>
      <c r="L14526" t="s">
        <v>31</v>
      </c>
    </row>
    <row r="14527" spans="1:12" x14ac:dyDescent="0.25">
      <c r="A14527" t="s">
        <v>93</v>
      </c>
      <c r="B14527" t="s">
        <v>165</v>
      </c>
      <c r="C14527" s="1">
        <v>2021</v>
      </c>
      <c r="D14527" s="9">
        <v>64432</v>
      </c>
      <c r="E14527" s="4">
        <v>16037.448</v>
      </c>
      <c r="F14527" t="s">
        <v>27</v>
      </c>
      <c r="G14527" t="s">
        <v>67</v>
      </c>
      <c r="H14527" t="s">
        <v>23</v>
      </c>
      <c r="I14527" t="s">
        <v>1017</v>
      </c>
      <c r="J14527" s="1">
        <f>LEN(Table1[[#This Row],[Options/Features]]) - LEN(SUBSTITUTE(Table1[[#This Row],[Options/Features]], ",", "")) + 1</f>
        <v>4</v>
      </c>
      <c r="K14527" t="s">
        <v>36</v>
      </c>
      <c r="L14527" t="s">
        <v>31</v>
      </c>
    </row>
    <row r="14528" spans="1:12" x14ac:dyDescent="0.25">
      <c r="A14528" t="s">
        <v>149</v>
      </c>
      <c r="B14528" t="s">
        <v>300</v>
      </c>
      <c r="C14528" s="1">
        <v>2016</v>
      </c>
      <c r="D14528" s="9">
        <v>116051</v>
      </c>
      <c r="E14528" s="4">
        <v>27981.184000000001</v>
      </c>
      <c r="F14528" t="s">
        <v>13</v>
      </c>
      <c r="G14528" t="s">
        <v>14</v>
      </c>
      <c r="H14528" t="s">
        <v>23</v>
      </c>
      <c r="I14528" t="s">
        <v>47</v>
      </c>
      <c r="J14528" s="1">
        <f>LEN(Table1[[#This Row],[Options/Features]]) - LEN(SUBSTITUTE(Table1[[#This Row],[Options/Features]], ",", "")) + 1</f>
        <v>1</v>
      </c>
      <c r="K14528" t="s">
        <v>30</v>
      </c>
      <c r="L14528" t="s">
        <v>31</v>
      </c>
    </row>
    <row r="14529" spans="1:12" x14ac:dyDescent="0.25">
      <c r="A14529" t="s">
        <v>149</v>
      </c>
      <c r="B14529" t="s">
        <v>300</v>
      </c>
      <c r="C14529" s="1">
        <v>2020</v>
      </c>
      <c r="D14529" s="9">
        <v>59683</v>
      </c>
      <c r="E14529" s="4">
        <v>4203.96</v>
      </c>
      <c r="F14529" t="s">
        <v>13</v>
      </c>
      <c r="G14529" t="s">
        <v>14</v>
      </c>
      <c r="H14529" t="s">
        <v>15</v>
      </c>
      <c r="I14529" t="s">
        <v>115</v>
      </c>
      <c r="J14529" s="1">
        <f>LEN(Table1[[#This Row],[Options/Features]]) - LEN(SUBSTITUTE(Table1[[#This Row],[Options/Features]], ",", "")) + 1</f>
        <v>1</v>
      </c>
      <c r="K14529" t="s">
        <v>36</v>
      </c>
      <c r="L14529" t="s">
        <v>31</v>
      </c>
    </row>
    <row r="14530" spans="1:12" x14ac:dyDescent="0.25">
      <c r="A14530" t="s">
        <v>11</v>
      </c>
      <c r="B14530" t="s">
        <v>187</v>
      </c>
      <c r="C14530" s="1">
        <v>2020</v>
      </c>
      <c r="D14530" s="9">
        <v>74435</v>
      </c>
      <c r="E14530" s="4">
        <v>23484.856</v>
      </c>
      <c r="F14530" t="s">
        <v>13</v>
      </c>
      <c r="G14530" t="s">
        <v>34</v>
      </c>
      <c r="H14530" t="s">
        <v>23</v>
      </c>
      <c r="I14530" t="s">
        <v>474</v>
      </c>
      <c r="J14530" s="1">
        <f>LEN(Table1[[#This Row],[Options/Features]]) - LEN(SUBSTITUTE(Table1[[#This Row],[Options/Features]], ",", "")) + 1</f>
        <v>4</v>
      </c>
      <c r="K14530" t="s">
        <v>17</v>
      </c>
      <c r="L14530" t="s">
        <v>31</v>
      </c>
    </row>
    <row r="14531" spans="1:12" x14ac:dyDescent="0.25">
      <c r="A14531" t="s">
        <v>11</v>
      </c>
      <c r="B14531" t="s">
        <v>175</v>
      </c>
      <c r="C14531" s="1">
        <v>2017</v>
      </c>
      <c r="D14531" s="9">
        <v>99474</v>
      </c>
      <c r="E14531" s="4">
        <v>16230.896000000001</v>
      </c>
      <c r="F14531" t="s">
        <v>21</v>
      </c>
      <c r="G14531" t="s">
        <v>14</v>
      </c>
      <c r="H14531" t="s">
        <v>15</v>
      </c>
      <c r="I14531" t="s">
        <v>688</v>
      </c>
      <c r="J14531" s="1">
        <f>LEN(Table1[[#This Row],[Options/Features]]) - LEN(SUBSTITUTE(Table1[[#This Row],[Options/Features]], ",", "")) + 1</f>
        <v>4</v>
      </c>
      <c r="K14531" t="s">
        <v>36</v>
      </c>
      <c r="L14531" t="s">
        <v>31</v>
      </c>
    </row>
    <row r="14532" spans="1:12" x14ac:dyDescent="0.25">
      <c r="A14532" t="s">
        <v>149</v>
      </c>
      <c r="B14532" t="s">
        <v>300</v>
      </c>
      <c r="C14532" s="1">
        <v>2013</v>
      </c>
      <c r="D14532" s="9">
        <v>109200</v>
      </c>
      <c r="E14532" s="4">
        <v>7834.92</v>
      </c>
      <c r="F14532" t="s">
        <v>41</v>
      </c>
      <c r="G14532" t="s">
        <v>72</v>
      </c>
      <c r="H14532" t="s">
        <v>15</v>
      </c>
      <c r="I14532" t="s">
        <v>1132</v>
      </c>
      <c r="J14532" s="1">
        <f>LEN(Table1[[#This Row],[Options/Features]]) - LEN(SUBSTITUTE(Table1[[#This Row],[Options/Features]], ",", "")) + 1</f>
        <v>4</v>
      </c>
      <c r="K14532" t="s">
        <v>30</v>
      </c>
      <c r="L14532" t="s">
        <v>31</v>
      </c>
    </row>
    <row r="14533" spans="1:12" x14ac:dyDescent="0.25">
      <c r="A14533" t="s">
        <v>37</v>
      </c>
      <c r="B14533" t="s">
        <v>103</v>
      </c>
      <c r="C14533" s="1">
        <v>2012</v>
      </c>
      <c r="D14533" s="9">
        <v>89770</v>
      </c>
      <c r="E14533" s="4">
        <v>6166.4319999999998</v>
      </c>
      <c r="F14533" t="s">
        <v>27</v>
      </c>
      <c r="G14533" t="s">
        <v>64</v>
      </c>
      <c r="H14533" t="s">
        <v>15</v>
      </c>
      <c r="I14533" t="s">
        <v>225</v>
      </c>
      <c r="J14533" s="1">
        <f>LEN(Table1[[#This Row],[Options/Features]]) - LEN(SUBSTITUTE(Table1[[#This Row],[Options/Features]], ",", "")) + 1</f>
        <v>2</v>
      </c>
      <c r="K14533" t="s">
        <v>30</v>
      </c>
      <c r="L14533" t="s">
        <v>31</v>
      </c>
    </row>
    <row r="14534" spans="1:12" x14ac:dyDescent="0.25">
      <c r="A14534" t="s">
        <v>32</v>
      </c>
      <c r="B14534" t="s">
        <v>311</v>
      </c>
      <c r="C14534" s="1">
        <v>2015</v>
      </c>
      <c r="D14534" s="9">
        <v>50355</v>
      </c>
      <c r="E14534" s="4">
        <v>13029.4</v>
      </c>
      <c r="F14534" t="s">
        <v>27</v>
      </c>
      <c r="G14534" t="s">
        <v>22</v>
      </c>
      <c r="H14534" t="s">
        <v>15</v>
      </c>
      <c r="I14534" t="s">
        <v>429</v>
      </c>
      <c r="J14534" s="1">
        <f>LEN(Table1[[#This Row],[Options/Features]]) - LEN(SUBSTITUTE(Table1[[#This Row],[Options/Features]], ",", "")) + 1</f>
        <v>3</v>
      </c>
      <c r="K14534" t="s">
        <v>30</v>
      </c>
      <c r="L14534" t="s">
        <v>31</v>
      </c>
    </row>
    <row r="14535" spans="1:12" x14ac:dyDescent="0.25">
      <c r="A14535" t="s">
        <v>99</v>
      </c>
      <c r="B14535" t="s">
        <v>251</v>
      </c>
      <c r="C14535" s="1">
        <v>2011</v>
      </c>
      <c r="D14535" s="9">
        <v>30348</v>
      </c>
      <c r="E14535" s="4">
        <v>26144.856</v>
      </c>
      <c r="F14535" t="s">
        <v>41</v>
      </c>
      <c r="G14535" t="s">
        <v>42</v>
      </c>
      <c r="H14535" t="s">
        <v>15</v>
      </c>
      <c r="I14535" t="s">
        <v>68</v>
      </c>
      <c r="J14535" s="1">
        <f>LEN(Table1[[#This Row],[Options/Features]]) - LEN(SUBSTITUTE(Table1[[#This Row],[Options/Features]], ",", "")) + 1</f>
        <v>1</v>
      </c>
      <c r="K14535" t="s">
        <v>17</v>
      </c>
      <c r="L14535" t="s">
        <v>31</v>
      </c>
    </row>
    <row r="14536" spans="1:12" x14ac:dyDescent="0.25">
      <c r="A14536" t="s">
        <v>79</v>
      </c>
      <c r="B14536" t="s">
        <v>80</v>
      </c>
      <c r="C14536" s="1">
        <v>2015</v>
      </c>
      <c r="D14536" s="9">
        <v>17552</v>
      </c>
      <c r="E14536" s="4">
        <v>20948.968000000001</v>
      </c>
      <c r="F14536" t="s">
        <v>41</v>
      </c>
      <c r="G14536" t="s">
        <v>64</v>
      </c>
      <c r="H14536" t="s">
        <v>23</v>
      </c>
      <c r="I14536" t="s">
        <v>245</v>
      </c>
      <c r="J14536" s="1">
        <f>LEN(Table1[[#This Row],[Options/Features]]) - LEN(SUBSTITUTE(Table1[[#This Row],[Options/Features]], ",", "")) + 1</f>
        <v>2</v>
      </c>
      <c r="K14536" t="s">
        <v>36</v>
      </c>
      <c r="L14536" t="s">
        <v>31</v>
      </c>
    </row>
    <row r="14537" spans="1:12" x14ac:dyDescent="0.25">
      <c r="A14537" t="s">
        <v>32</v>
      </c>
      <c r="B14537" t="s">
        <v>341</v>
      </c>
      <c r="C14537" s="1">
        <v>2019</v>
      </c>
      <c r="D14537" s="9">
        <v>10573</v>
      </c>
      <c r="E14537" s="4">
        <v>41632.03</v>
      </c>
      <c r="F14537" t="s">
        <v>27</v>
      </c>
      <c r="G14537" t="s">
        <v>50</v>
      </c>
      <c r="H14537" t="s">
        <v>23</v>
      </c>
      <c r="I14537" t="s">
        <v>728</v>
      </c>
      <c r="J14537" s="1">
        <f>LEN(Table1[[#This Row],[Options/Features]]) - LEN(SUBSTITUTE(Table1[[#This Row],[Options/Features]], ",", "")) + 1</f>
        <v>3</v>
      </c>
      <c r="K14537" t="s">
        <v>30</v>
      </c>
      <c r="L14537" t="s">
        <v>18</v>
      </c>
    </row>
    <row r="14538" spans="1:12" x14ac:dyDescent="0.25">
      <c r="A14538" t="s">
        <v>32</v>
      </c>
      <c r="B14538" t="s">
        <v>66</v>
      </c>
      <c r="C14538" s="1">
        <v>2020</v>
      </c>
      <c r="D14538" s="9">
        <v>75290</v>
      </c>
      <c r="E14538" s="4">
        <v>5757.44</v>
      </c>
      <c r="F14538" t="s">
        <v>41</v>
      </c>
      <c r="G14538" t="s">
        <v>46</v>
      </c>
      <c r="H14538" t="s">
        <v>15</v>
      </c>
      <c r="I14538" t="s">
        <v>372</v>
      </c>
      <c r="J14538" s="1">
        <f>LEN(Table1[[#This Row],[Options/Features]]) - LEN(SUBSTITUTE(Table1[[#This Row],[Options/Features]], ",", "")) + 1</f>
        <v>2</v>
      </c>
      <c r="K14538" t="s">
        <v>17</v>
      </c>
      <c r="L14538" t="s">
        <v>31</v>
      </c>
    </row>
    <row r="14539" spans="1:12" x14ac:dyDescent="0.25">
      <c r="A14539" t="s">
        <v>19</v>
      </c>
      <c r="B14539" t="s">
        <v>290</v>
      </c>
      <c r="C14539" s="1">
        <v>2010</v>
      </c>
      <c r="D14539" s="9">
        <v>76654</v>
      </c>
      <c r="E14539" s="4">
        <v>39490.271999999997</v>
      </c>
      <c r="F14539" t="s">
        <v>41</v>
      </c>
      <c r="G14539" t="s">
        <v>28</v>
      </c>
      <c r="H14539" t="s">
        <v>23</v>
      </c>
      <c r="I14539" t="s">
        <v>106</v>
      </c>
      <c r="J14539" s="1">
        <f>LEN(Table1[[#This Row],[Options/Features]]) - LEN(SUBSTITUTE(Table1[[#This Row],[Options/Features]], ",", "")) + 1</f>
        <v>1</v>
      </c>
      <c r="K14539" t="s">
        <v>30</v>
      </c>
      <c r="L14539" t="s">
        <v>31</v>
      </c>
    </row>
    <row r="14540" spans="1:12" x14ac:dyDescent="0.25">
      <c r="A14540" t="s">
        <v>44</v>
      </c>
      <c r="B14540" t="s">
        <v>330</v>
      </c>
      <c r="C14540" s="1">
        <v>2017</v>
      </c>
      <c r="D14540" s="9">
        <v>114675</v>
      </c>
      <c r="E14540" s="4">
        <v>35229.752</v>
      </c>
      <c r="F14540" t="s">
        <v>41</v>
      </c>
      <c r="G14540" t="s">
        <v>22</v>
      </c>
      <c r="H14540" t="s">
        <v>23</v>
      </c>
      <c r="I14540" t="s">
        <v>823</v>
      </c>
      <c r="J14540" s="1">
        <f>LEN(Table1[[#This Row],[Options/Features]]) - LEN(SUBSTITUTE(Table1[[#This Row],[Options/Features]], ",", "")) + 1</f>
        <v>4</v>
      </c>
      <c r="K14540" t="s">
        <v>17</v>
      </c>
      <c r="L14540" t="s">
        <v>31</v>
      </c>
    </row>
    <row r="14541" spans="1:12" x14ac:dyDescent="0.25">
      <c r="A14541" t="s">
        <v>57</v>
      </c>
      <c r="B14541" t="s">
        <v>58</v>
      </c>
      <c r="C14541" s="1">
        <v>2017</v>
      </c>
      <c r="D14541" s="9">
        <v>111214</v>
      </c>
      <c r="E14541" s="4">
        <v>31704.975999999999</v>
      </c>
      <c r="F14541" t="s">
        <v>21</v>
      </c>
      <c r="G14541" t="s">
        <v>28</v>
      </c>
      <c r="H14541" t="s">
        <v>15</v>
      </c>
      <c r="I14541" t="s">
        <v>895</v>
      </c>
      <c r="J14541" s="1">
        <f>LEN(Table1[[#This Row],[Options/Features]]) - LEN(SUBSTITUTE(Table1[[#This Row],[Options/Features]], ",", "")) + 1</f>
        <v>4</v>
      </c>
      <c r="K14541" t="s">
        <v>36</v>
      </c>
      <c r="L14541" t="s">
        <v>31</v>
      </c>
    </row>
    <row r="14542" spans="1:12" x14ac:dyDescent="0.25">
      <c r="A14542" t="s">
        <v>54</v>
      </c>
      <c r="B14542" t="s">
        <v>94</v>
      </c>
      <c r="C14542" s="1">
        <v>2017</v>
      </c>
      <c r="D14542" s="9">
        <v>149757</v>
      </c>
      <c r="E14542" s="4">
        <v>8613.36</v>
      </c>
      <c r="F14542" t="s">
        <v>13</v>
      </c>
      <c r="G14542" t="s">
        <v>22</v>
      </c>
      <c r="H14542" t="s">
        <v>15</v>
      </c>
      <c r="I14542" t="s">
        <v>73</v>
      </c>
      <c r="J14542" s="1">
        <f>LEN(Table1[[#This Row],[Options/Features]]) - LEN(SUBSTITUTE(Table1[[#This Row],[Options/Features]], ",", "")) + 1</f>
        <v>2</v>
      </c>
      <c r="K14542" t="s">
        <v>36</v>
      </c>
      <c r="L14542" t="s">
        <v>31</v>
      </c>
    </row>
    <row r="14543" spans="1:12" x14ac:dyDescent="0.25">
      <c r="A14543" t="s">
        <v>99</v>
      </c>
      <c r="B14543" t="s">
        <v>326</v>
      </c>
      <c r="C14543" s="1">
        <v>2010</v>
      </c>
      <c r="D14543" s="9">
        <v>56349</v>
      </c>
      <c r="E14543" s="4">
        <v>30686.335999999999</v>
      </c>
      <c r="F14543" t="s">
        <v>27</v>
      </c>
      <c r="G14543" t="s">
        <v>22</v>
      </c>
      <c r="H14543" t="s">
        <v>23</v>
      </c>
      <c r="I14543" t="s">
        <v>1065</v>
      </c>
      <c r="J14543" s="1">
        <f>LEN(Table1[[#This Row],[Options/Features]]) - LEN(SUBSTITUTE(Table1[[#This Row],[Options/Features]], ",", "")) + 1</f>
        <v>4</v>
      </c>
      <c r="K14543" t="s">
        <v>30</v>
      </c>
      <c r="L14543" t="s">
        <v>31</v>
      </c>
    </row>
    <row r="14544" spans="1:12" x14ac:dyDescent="0.25">
      <c r="A14544" t="s">
        <v>37</v>
      </c>
      <c r="B14544" t="s">
        <v>181</v>
      </c>
      <c r="C14544" s="1">
        <v>2021</v>
      </c>
      <c r="D14544" s="9">
        <v>137571</v>
      </c>
      <c r="E14544" s="4">
        <v>27318.85</v>
      </c>
      <c r="F14544" t="s">
        <v>13</v>
      </c>
      <c r="G14544" t="s">
        <v>46</v>
      </c>
      <c r="H14544" t="s">
        <v>15</v>
      </c>
      <c r="I14544" t="s">
        <v>559</v>
      </c>
      <c r="J14544" s="1">
        <f>LEN(Table1[[#This Row],[Options/Features]]) - LEN(SUBSTITUTE(Table1[[#This Row],[Options/Features]], ",", "")) + 1</f>
        <v>4</v>
      </c>
      <c r="K14544" t="s">
        <v>17</v>
      </c>
      <c r="L14544" t="s">
        <v>18</v>
      </c>
    </row>
    <row r="14545" spans="1:12" x14ac:dyDescent="0.25">
      <c r="A14545" t="s">
        <v>19</v>
      </c>
      <c r="B14545" t="s">
        <v>290</v>
      </c>
      <c r="C14545" s="1">
        <v>2021</v>
      </c>
      <c r="D14545" s="9">
        <v>117356</v>
      </c>
      <c r="E14545" s="4">
        <v>24013.16</v>
      </c>
      <c r="F14545" t="s">
        <v>13</v>
      </c>
      <c r="G14545" t="s">
        <v>72</v>
      </c>
      <c r="H14545" t="s">
        <v>23</v>
      </c>
      <c r="I14545" t="s">
        <v>16</v>
      </c>
      <c r="J14545" s="1">
        <f>LEN(Table1[[#This Row],[Options/Features]]) - LEN(SUBSTITUTE(Table1[[#This Row],[Options/Features]], ",", "")) + 1</f>
        <v>1</v>
      </c>
      <c r="K14545" t="s">
        <v>30</v>
      </c>
      <c r="L14545" t="s">
        <v>31</v>
      </c>
    </row>
    <row r="14546" spans="1:12" x14ac:dyDescent="0.25">
      <c r="A14546" t="s">
        <v>57</v>
      </c>
      <c r="B14546" t="s">
        <v>123</v>
      </c>
      <c r="C14546" s="1">
        <v>2012</v>
      </c>
      <c r="D14546" s="9">
        <v>83020</v>
      </c>
      <c r="E14546" s="4">
        <v>42686.63</v>
      </c>
      <c r="F14546" t="s">
        <v>21</v>
      </c>
      <c r="G14546" t="s">
        <v>46</v>
      </c>
      <c r="H14546" t="s">
        <v>23</v>
      </c>
      <c r="I14546" t="s">
        <v>68</v>
      </c>
      <c r="J14546" s="1">
        <f>LEN(Table1[[#This Row],[Options/Features]]) - LEN(SUBSTITUTE(Table1[[#This Row],[Options/Features]], ",", "")) + 1</f>
        <v>1</v>
      </c>
      <c r="K14546" t="s">
        <v>36</v>
      </c>
      <c r="L14546" t="s">
        <v>18</v>
      </c>
    </row>
    <row r="14547" spans="1:12" x14ac:dyDescent="0.25">
      <c r="A14547" t="s">
        <v>48</v>
      </c>
      <c r="B14547" t="s">
        <v>52</v>
      </c>
      <c r="C14547" s="1">
        <v>2014</v>
      </c>
      <c r="D14547" s="9">
        <v>109314</v>
      </c>
      <c r="E14547" s="4">
        <v>34707.063999999998</v>
      </c>
      <c r="F14547" t="s">
        <v>27</v>
      </c>
      <c r="G14547" t="s">
        <v>34</v>
      </c>
      <c r="H14547" t="s">
        <v>23</v>
      </c>
      <c r="I14547" t="s">
        <v>196</v>
      </c>
      <c r="J14547" s="1">
        <f>LEN(Table1[[#This Row],[Options/Features]]) - LEN(SUBSTITUTE(Table1[[#This Row],[Options/Features]], ",", "")) + 1</f>
        <v>3</v>
      </c>
      <c r="K14547" t="s">
        <v>36</v>
      </c>
      <c r="L14547" t="s">
        <v>31</v>
      </c>
    </row>
    <row r="14548" spans="1:12" x14ac:dyDescent="0.25">
      <c r="A14548" t="s">
        <v>37</v>
      </c>
      <c r="B14548" t="s">
        <v>103</v>
      </c>
      <c r="C14548" s="1">
        <v>2012</v>
      </c>
      <c r="D14548" s="9">
        <v>64529</v>
      </c>
      <c r="E14548" s="4">
        <v>37297.919999999998</v>
      </c>
      <c r="F14548" t="s">
        <v>27</v>
      </c>
      <c r="G14548" t="s">
        <v>14</v>
      </c>
      <c r="H14548" t="s">
        <v>23</v>
      </c>
      <c r="I14548" t="s">
        <v>385</v>
      </c>
      <c r="J14548" s="1">
        <f>LEN(Table1[[#This Row],[Options/Features]]) - LEN(SUBSTITUTE(Table1[[#This Row],[Options/Features]], ",", "")) + 1</f>
        <v>3</v>
      </c>
      <c r="K14548" t="s">
        <v>17</v>
      </c>
      <c r="L14548" t="s">
        <v>31</v>
      </c>
    </row>
    <row r="14549" spans="1:12" x14ac:dyDescent="0.25">
      <c r="A14549" t="s">
        <v>60</v>
      </c>
      <c r="B14549" t="s">
        <v>209</v>
      </c>
      <c r="C14549" s="1">
        <v>2018</v>
      </c>
      <c r="D14549" s="9">
        <v>95675</v>
      </c>
      <c r="E14549" s="4">
        <v>29354.848000000002</v>
      </c>
      <c r="F14549" t="s">
        <v>13</v>
      </c>
      <c r="G14549" t="s">
        <v>67</v>
      </c>
      <c r="H14549" t="s">
        <v>15</v>
      </c>
      <c r="I14549" t="s">
        <v>628</v>
      </c>
      <c r="J14549" s="1">
        <f>LEN(Table1[[#This Row],[Options/Features]]) - LEN(SUBSTITUTE(Table1[[#This Row],[Options/Features]], ",", "")) + 1</f>
        <v>3</v>
      </c>
      <c r="K14549" t="s">
        <v>17</v>
      </c>
      <c r="L14549" t="s">
        <v>31</v>
      </c>
    </row>
    <row r="14550" spans="1:12" x14ac:dyDescent="0.25">
      <c r="A14550" t="s">
        <v>79</v>
      </c>
      <c r="B14550" t="s">
        <v>242</v>
      </c>
      <c r="C14550" s="1">
        <v>2021</v>
      </c>
      <c r="D14550" s="9">
        <v>44992</v>
      </c>
      <c r="E14550" s="4">
        <v>28420.66</v>
      </c>
      <c r="F14550" t="s">
        <v>21</v>
      </c>
      <c r="G14550" t="s">
        <v>64</v>
      </c>
      <c r="H14550" t="s">
        <v>23</v>
      </c>
      <c r="I14550" t="s">
        <v>166</v>
      </c>
      <c r="J14550" s="1">
        <f>LEN(Table1[[#This Row],[Options/Features]]) - LEN(SUBSTITUTE(Table1[[#This Row],[Options/Features]], ",", "")) + 1</f>
        <v>1</v>
      </c>
      <c r="K14550" t="s">
        <v>36</v>
      </c>
      <c r="L14550" t="s">
        <v>18</v>
      </c>
    </row>
    <row r="14551" spans="1:12" x14ac:dyDescent="0.25">
      <c r="A14551" t="s">
        <v>19</v>
      </c>
      <c r="B14551" t="s">
        <v>290</v>
      </c>
      <c r="C14551" s="1">
        <v>2017</v>
      </c>
      <c r="D14551" s="9">
        <v>12126</v>
      </c>
      <c r="E14551" s="4">
        <v>21439.040000000001</v>
      </c>
      <c r="F14551" t="s">
        <v>21</v>
      </c>
      <c r="G14551" t="s">
        <v>46</v>
      </c>
      <c r="H14551" t="s">
        <v>23</v>
      </c>
      <c r="I14551" t="s">
        <v>930</v>
      </c>
      <c r="J14551" s="1">
        <f>LEN(Table1[[#This Row],[Options/Features]]) - LEN(SUBSTITUTE(Table1[[#This Row],[Options/Features]], ",", "")) + 1</f>
        <v>4</v>
      </c>
      <c r="K14551" t="s">
        <v>36</v>
      </c>
      <c r="L14551" t="s">
        <v>31</v>
      </c>
    </row>
    <row r="14552" spans="1:12" x14ac:dyDescent="0.25">
      <c r="A14552" t="s">
        <v>93</v>
      </c>
      <c r="B14552" t="s">
        <v>94</v>
      </c>
      <c r="C14552" s="1">
        <v>2018</v>
      </c>
      <c r="D14552" s="9">
        <v>95559</v>
      </c>
      <c r="E14552" s="4">
        <v>20644.736000000001</v>
      </c>
      <c r="F14552" t="s">
        <v>41</v>
      </c>
      <c r="G14552" t="s">
        <v>22</v>
      </c>
      <c r="H14552" t="s">
        <v>15</v>
      </c>
      <c r="I14552" t="s">
        <v>256</v>
      </c>
      <c r="J14552" s="1">
        <f>LEN(Table1[[#This Row],[Options/Features]]) - LEN(SUBSTITUTE(Table1[[#This Row],[Options/Features]], ",", "")) + 1</f>
        <v>2</v>
      </c>
      <c r="K14552" t="s">
        <v>36</v>
      </c>
      <c r="L14552" t="s">
        <v>31</v>
      </c>
    </row>
    <row r="14553" spans="1:12" x14ac:dyDescent="0.25">
      <c r="A14553" t="s">
        <v>96</v>
      </c>
      <c r="B14553" t="s">
        <v>255</v>
      </c>
      <c r="C14553" s="1">
        <v>2017</v>
      </c>
      <c r="D14553" s="9">
        <v>8749</v>
      </c>
      <c r="E14553" s="4">
        <v>28906.671999999999</v>
      </c>
      <c r="F14553" t="s">
        <v>41</v>
      </c>
      <c r="G14553" t="s">
        <v>67</v>
      </c>
      <c r="H14553" t="s">
        <v>15</v>
      </c>
      <c r="I14553" t="s">
        <v>154</v>
      </c>
      <c r="J14553" s="1">
        <f>LEN(Table1[[#This Row],[Options/Features]]) - LEN(SUBSTITUTE(Table1[[#This Row],[Options/Features]], ",", "")) + 1</f>
        <v>3</v>
      </c>
      <c r="K14553" t="s">
        <v>30</v>
      </c>
      <c r="L14553" t="s">
        <v>31</v>
      </c>
    </row>
    <row r="14554" spans="1:12" x14ac:dyDescent="0.25">
      <c r="A14554" t="s">
        <v>37</v>
      </c>
      <c r="B14554" t="s">
        <v>103</v>
      </c>
      <c r="C14554" s="1">
        <v>2015</v>
      </c>
      <c r="D14554" s="9">
        <v>146320</v>
      </c>
      <c r="E14554" s="4">
        <v>42285.13</v>
      </c>
      <c r="F14554" t="s">
        <v>21</v>
      </c>
      <c r="G14554" t="s">
        <v>34</v>
      </c>
      <c r="H14554" t="s">
        <v>15</v>
      </c>
      <c r="I14554" t="s">
        <v>76</v>
      </c>
      <c r="J14554" s="1">
        <f>LEN(Table1[[#This Row],[Options/Features]]) - LEN(SUBSTITUTE(Table1[[#This Row],[Options/Features]], ",", "")) + 1</f>
        <v>4</v>
      </c>
      <c r="K14554" t="s">
        <v>17</v>
      </c>
      <c r="L14554" t="s">
        <v>18</v>
      </c>
    </row>
    <row r="14555" spans="1:12" x14ac:dyDescent="0.25">
      <c r="A14555" t="s">
        <v>93</v>
      </c>
      <c r="B14555" t="s">
        <v>165</v>
      </c>
      <c r="C14555" s="1">
        <v>2022</v>
      </c>
      <c r="D14555" s="9">
        <v>121214</v>
      </c>
      <c r="E14555" s="4">
        <v>22363.416000000001</v>
      </c>
      <c r="F14555" t="s">
        <v>41</v>
      </c>
      <c r="G14555" t="s">
        <v>72</v>
      </c>
      <c r="H14555" t="s">
        <v>23</v>
      </c>
      <c r="I14555" t="s">
        <v>51</v>
      </c>
      <c r="J14555" s="1">
        <f>LEN(Table1[[#This Row],[Options/Features]]) - LEN(SUBSTITUTE(Table1[[#This Row],[Options/Features]], ",", "")) + 1</f>
        <v>2</v>
      </c>
      <c r="K14555" t="s">
        <v>17</v>
      </c>
      <c r="L14555" t="s">
        <v>31</v>
      </c>
    </row>
    <row r="14556" spans="1:12" x14ac:dyDescent="0.25">
      <c r="A14556" t="s">
        <v>93</v>
      </c>
      <c r="B14556" t="s">
        <v>55</v>
      </c>
      <c r="C14556" s="1">
        <v>2011</v>
      </c>
      <c r="D14556" s="9">
        <v>97976</v>
      </c>
      <c r="E14556" s="4">
        <v>33405.591999999997</v>
      </c>
      <c r="F14556" t="s">
        <v>13</v>
      </c>
      <c r="G14556" t="s">
        <v>67</v>
      </c>
      <c r="H14556" t="s">
        <v>15</v>
      </c>
      <c r="I14556" t="s">
        <v>166</v>
      </c>
      <c r="J14556" s="1">
        <f>LEN(Table1[[#This Row],[Options/Features]]) - LEN(SUBSTITUTE(Table1[[#This Row],[Options/Features]], ",", "")) + 1</f>
        <v>1</v>
      </c>
      <c r="K14556" t="s">
        <v>36</v>
      </c>
      <c r="L14556" t="s">
        <v>31</v>
      </c>
    </row>
    <row r="14557" spans="1:12" x14ac:dyDescent="0.25">
      <c r="A14557" t="s">
        <v>44</v>
      </c>
      <c r="B14557" t="s">
        <v>362</v>
      </c>
      <c r="C14557" s="1">
        <v>2019</v>
      </c>
      <c r="D14557" s="9">
        <v>117908</v>
      </c>
      <c r="E14557" s="4">
        <v>15089.456</v>
      </c>
      <c r="F14557" t="s">
        <v>27</v>
      </c>
      <c r="G14557" t="s">
        <v>34</v>
      </c>
      <c r="H14557" t="s">
        <v>23</v>
      </c>
      <c r="I14557" t="s">
        <v>210</v>
      </c>
      <c r="J14557" s="1">
        <f>LEN(Table1[[#This Row],[Options/Features]]) - LEN(SUBSTITUTE(Table1[[#This Row],[Options/Features]], ",", "")) + 1</f>
        <v>2</v>
      </c>
      <c r="K14557" t="s">
        <v>36</v>
      </c>
      <c r="L14557" t="s">
        <v>31</v>
      </c>
    </row>
    <row r="14558" spans="1:12" x14ac:dyDescent="0.25">
      <c r="A14558" t="s">
        <v>96</v>
      </c>
      <c r="B14558" t="s">
        <v>275</v>
      </c>
      <c r="C14558" s="1">
        <v>2017</v>
      </c>
      <c r="D14558" s="9">
        <v>111949</v>
      </c>
      <c r="E14558" s="4">
        <v>19063.312000000002</v>
      </c>
      <c r="F14558" t="s">
        <v>21</v>
      </c>
      <c r="G14558" t="s">
        <v>28</v>
      </c>
      <c r="H14558" t="s">
        <v>15</v>
      </c>
      <c r="I14558" t="s">
        <v>882</v>
      </c>
      <c r="J14558" s="1">
        <f>LEN(Table1[[#This Row],[Options/Features]]) - LEN(SUBSTITUTE(Table1[[#This Row],[Options/Features]], ",", "")) + 1</f>
        <v>3</v>
      </c>
      <c r="K14558" t="s">
        <v>36</v>
      </c>
      <c r="L14558" t="s">
        <v>31</v>
      </c>
    </row>
    <row r="14559" spans="1:12" x14ac:dyDescent="0.25">
      <c r="A14559" t="s">
        <v>44</v>
      </c>
      <c r="B14559" t="s">
        <v>176</v>
      </c>
      <c r="C14559" s="1">
        <v>2013</v>
      </c>
      <c r="D14559" s="9">
        <v>82536</v>
      </c>
      <c r="E14559" s="4">
        <v>39014.300000000003</v>
      </c>
      <c r="F14559" t="s">
        <v>27</v>
      </c>
      <c r="G14559" t="s">
        <v>72</v>
      </c>
      <c r="H14559" t="s">
        <v>23</v>
      </c>
      <c r="I14559" t="s">
        <v>317</v>
      </c>
      <c r="J14559" s="1">
        <f>LEN(Table1[[#This Row],[Options/Features]]) - LEN(SUBSTITUTE(Table1[[#This Row],[Options/Features]], ",", "")) + 1</f>
        <v>3</v>
      </c>
      <c r="K14559" t="s">
        <v>30</v>
      </c>
      <c r="L14559" t="s">
        <v>18</v>
      </c>
    </row>
    <row r="14560" spans="1:12" x14ac:dyDescent="0.25">
      <c r="A14560" t="s">
        <v>19</v>
      </c>
      <c r="B14560" t="s">
        <v>290</v>
      </c>
      <c r="C14560" s="1">
        <v>2011</v>
      </c>
      <c r="D14560" s="9">
        <v>89710</v>
      </c>
      <c r="E14560" s="4">
        <v>8665.7440000000006</v>
      </c>
      <c r="F14560" t="s">
        <v>41</v>
      </c>
      <c r="G14560" t="s">
        <v>34</v>
      </c>
      <c r="H14560" t="s">
        <v>15</v>
      </c>
      <c r="I14560" t="s">
        <v>340</v>
      </c>
      <c r="J14560" s="1">
        <f>LEN(Table1[[#This Row],[Options/Features]]) - LEN(SUBSTITUTE(Table1[[#This Row],[Options/Features]], ",", "")) + 1</f>
        <v>3</v>
      </c>
      <c r="K14560" t="s">
        <v>17</v>
      </c>
      <c r="L14560" t="s">
        <v>31</v>
      </c>
    </row>
    <row r="14561" spans="1:12" x14ac:dyDescent="0.25">
      <c r="A14561" t="s">
        <v>25</v>
      </c>
      <c r="B14561" t="s">
        <v>156</v>
      </c>
      <c r="C14561" s="1">
        <v>2014</v>
      </c>
      <c r="D14561" s="9">
        <v>118225</v>
      </c>
      <c r="E14561" s="4">
        <v>14584.343999999999</v>
      </c>
      <c r="F14561" t="s">
        <v>13</v>
      </c>
      <c r="G14561" t="s">
        <v>22</v>
      </c>
      <c r="H14561" t="s">
        <v>23</v>
      </c>
      <c r="I14561" t="s">
        <v>24</v>
      </c>
      <c r="J14561" s="1">
        <f>LEN(Table1[[#This Row],[Options/Features]]) - LEN(SUBSTITUTE(Table1[[#This Row],[Options/Features]], ",", "")) + 1</f>
        <v>1</v>
      </c>
      <c r="K14561" t="s">
        <v>30</v>
      </c>
      <c r="L14561" t="s">
        <v>31</v>
      </c>
    </row>
    <row r="14562" spans="1:12" x14ac:dyDescent="0.25">
      <c r="A14562" t="s">
        <v>19</v>
      </c>
      <c r="B14562" t="s">
        <v>20</v>
      </c>
      <c r="C14562" s="1">
        <v>2015</v>
      </c>
      <c r="D14562" s="9">
        <v>53470</v>
      </c>
      <c r="E14562" s="4">
        <v>24295.687999999998</v>
      </c>
      <c r="F14562" t="s">
        <v>13</v>
      </c>
      <c r="G14562" t="s">
        <v>14</v>
      </c>
      <c r="H14562" t="s">
        <v>15</v>
      </c>
      <c r="I14562" t="s">
        <v>308</v>
      </c>
      <c r="J14562" s="1">
        <f>LEN(Table1[[#This Row],[Options/Features]]) - LEN(SUBSTITUTE(Table1[[#This Row],[Options/Features]], ",", "")) + 1</f>
        <v>4</v>
      </c>
      <c r="K14562" t="s">
        <v>30</v>
      </c>
      <c r="L14562" t="s">
        <v>31</v>
      </c>
    </row>
    <row r="14563" spans="1:12" x14ac:dyDescent="0.25">
      <c r="A14563" t="s">
        <v>48</v>
      </c>
      <c r="B14563" t="s">
        <v>49</v>
      </c>
      <c r="C14563" s="1">
        <v>2018</v>
      </c>
      <c r="D14563" s="9">
        <v>141844</v>
      </c>
      <c r="E14563" s="4">
        <v>22582.511999999999</v>
      </c>
      <c r="F14563" t="s">
        <v>41</v>
      </c>
      <c r="G14563" t="s">
        <v>28</v>
      </c>
      <c r="H14563" t="s">
        <v>23</v>
      </c>
      <c r="I14563" t="s">
        <v>16</v>
      </c>
      <c r="J14563" s="1">
        <f>LEN(Table1[[#This Row],[Options/Features]]) - LEN(SUBSTITUTE(Table1[[#This Row],[Options/Features]], ",", "")) + 1</f>
        <v>1</v>
      </c>
      <c r="K14563" t="s">
        <v>17</v>
      </c>
      <c r="L14563" t="s">
        <v>31</v>
      </c>
    </row>
    <row r="14564" spans="1:12" x14ac:dyDescent="0.25">
      <c r="A14564" t="s">
        <v>48</v>
      </c>
      <c r="B14564" t="s">
        <v>63</v>
      </c>
      <c r="C14564" s="1">
        <v>2011</v>
      </c>
      <c r="D14564" s="9">
        <v>20717</v>
      </c>
      <c r="E14564" s="4">
        <v>18418.135999999999</v>
      </c>
      <c r="F14564" t="s">
        <v>41</v>
      </c>
      <c r="G14564" t="s">
        <v>42</v>
      </c>
      <c r="H14564" t="s">
        <v>23</v>
      </c>
      <c r="I14564" t="s">
        <v>1018</v>
      </c>
      <c r="J14564" s="1">
        <f>LEN(Table1[[#This Row],[Options/Features]]) - LEN(SUBSTITUTE(Table1[[#This Row],[Options/Features]], ",", "")) + 1</f>
        <v>4</v>
      </c>
      <c r="K14564" t="s">
        <v>17</v>
      </c>
      <c r="L14564" t="s">
        <v>31</v>
      </c>
    </row>
    <row r="14565" spans="1:12" x14ac:dyDescent="0.25">
      <c r="A14565" t="s">
        <v>89</v>
      </c>
      <c r="B14565" t="s">
        <v>179</v>
      </c>
      <c r="C14565" s="1">
        <v>2021</v>
      </c>
      <c r="D14565" s="9">
        <v>38148</v>
      </c>
      <c r="E14565" s="4">
        <v>27376.2</v>
      </c>
      <c r="F14565" t="s">
        <v>27</v>
      </c>
      <c r="G14565" t="s">
        <v>50</v>
      </c>
      <c r="H14565" t="s">
        <v>23</v>
      </c>
      <c r="I14565" t="s">
        <v>88</v>
      </c>
      <c r="J14565" s="1">
        <f>LEN(Table1[[#This Row],[Options/Features]]) - LEN(SUBSTITUTE(Table1[[#This Row],[Options/Features]], ",", "")) + 1</f>
        <v>2</v>
      </c>
      <c r="K14565" t="s">
        <v>17</v>
      </c>
      <c r="L14565" t="s">
        <v>31</v>
      </c>
    </row>
    <row r="14566" spans="1:12" x14ac:dyDescent="0.25">
      <c r="A14566" t="s">
        <v>19</v>
      </c>
      <c r="B14566" t="s">
        <v>20</v>
      </c>
      <c r="C14566" s="1">
        <v>2015</v>
      </c>
      <c r="D14566" s="9">
        <v>116241</v>
      </c>
      <c r="E14566" s="4">
        <v>30266.95</v>
      </c>
      <c r="F14566" t="s">
        <v>21</v>
      </c>
      <c r="G14566" t="s">
        <v>22</v>
      </c>
      <c r="H14566" t="s">
        <v>23</v>
      </c>
      <c r="I14566" t="s">
        <v>523</v>
      </c>
      <c r="J14566" s="1">
        <f>LEN(Table1[[#This Row],[Options/Features]]) - LEN(SUBSTITUTE(Table1[[#This Row],[Options/Features]], ",", "")) + 1</f>
        <v>3</v>
      </c>
      <c r="K14566" t="s">
        <v>36</v>
      </c>
      <c r="L14566" t="s">
        <v>18</v>
      </c>
    </row>
    <row r="14567" spans="1:12" x14ac:dyDescent="0.25">
      <c r="A14567" t="s">
        <v>133</v>
      </c>
      <c r="B14567" t="s">
        <v>199</v>
      </c>
      <c r="C14567" s="1">
        <v>2017</v>
      </c>
      <c r="D14567" s="9">
        <v>135261</v>
      </c>
      <c r="E14567" s="4">
        <v>9017.9680000000008</v>
      </c>
      <c r="F14567" t="s">
        <v>13</v>
      </c>
      <c r="G14567" t="s">
        <v>64</v>
      </c>
      <c r="H14567" t="s">
        <v>23</v>
      </c>
      <c r="I14567" t="s">
        <v>117</v>
      </c>
      <c r="J14567" s="1">
        <f>LEN(Table1[[#This Row],[Options/Features]]) - LEN(SUBSTITUTE(Table1[[#This Row],[Options/Features]], ",", "")) + 1</f>
        <v>3</v>
      </c>
      <c r="K14567" t="s">
        <v>30</v>
      </c>
      <c r="L14567" t="s">
        <v>31</v>
      </c>
    </row>
    <row r="14568" spans="1:12" x14ac:dyDescent="0.25">
      <c r="A14568" t="s">
        <v>96</v>
      </c>
      <c r="B14568" t="s">
        <v>255</v>
      </c>
      <c r="C14568" s="1">
        <v>2020</v>
      </c>
      <c r="D14568" s="9">
        <v>31473</v>
      </c>
      <c r="E14568" s="4">
        <v>19265.8</v>
      </c>
      <c r="F14568" t="s">
        <v>41</v>
      </c>
      <c r="G14568" t="s">
        <v>64</v>
      </c>
      <c r="H14568" t="s">
        <v>23</v>
      </c>
      <c r="I14568" t="s">
        <v>210</v>
      </c>
      <c r="J14568" s="1">
        <f>LEN(Table1[[#This Row],[Options/Features]]) - LEN(SUBSTITUTE(Table1[[#This Row],[Options/Features]], ",", "")) + 1</f>
        <v>2</v>
      </c>
      <c r="K14568" t="s">
        <v>30</v>
      </c>
      <c r="L14568" t="s">
        <v>31</v>
      </c>
    </row>
    <row r="14569" spans="1:12" x14ac:dyDescent="0.25">
      <c r="A14569" t="s">
        <v>44</v>
      </c>
      <c r="B14569" t="s">
        <v>105</v>
      </c>
      <c r="C14569" s="1">
        <v>2014</v>
      </c>
      <c r="D14569" s="9">
        <v>128190</v>
      </c>
      <c r="E14569" s="4">
        <v>29473.511999999999</v>
      </c>
      <c r="F14569" t="s">
        <v>21</v>
      </c>
      <c r="G14569" t="s">
        <v>67</v>
      </c>
      <c r="H14569" t="s">
        <v>23</v>
      </c>
      <c r="I14569" t="s">
        <v>295</v>
      </c>
      <c r="J14569" s="1">
        <f>LEN(Table1[[#This Row],[Options/Features]]) - LEN(SUBSTITUTE(Table1[[#This Row],[Options/Features]], ",", "")) + 1</f>
        <v>2</v>
      </c>
      <c r="K14569" t="s">
        <v>36</v>
      </c>
      <c r="L14569" t="s">
        <v>31</v>
      </c>
    </row>
    <row r="14570" spans="1:12" x14ac:dyDescent="0.25">
      <c r="A14570" t="s">
        <v>149</v>
      </c>
      <c r="B14570" t="s">
        <v>174</v>
      </c>
      <c r="C14570" s="1">
        <v>2017</v>
      </c>
      <c r="D14570" s="9">
        <v>90499</v>
      </c>
      <c r="E14570" s="4">
        <v>16783.2</v>
      </c>
      <c r="F14570" t="s">
        <v>21</v>
      </c>
      <c r="G14570" t="s">
        <v>67</v>
      </c>
      <c r="H14570" t="s">
        <v>23</v>
      </c>
      <c r="I14570" t="s">
        <v>273</v>
      </c>
      <c r="J14570" s="1">
        <f>LEN(Table1[[#This Row],[Options/Features]]) - LEN(SUBSTITUTE(Table1[[#This Row],[Options/Features]], ",", "")) + 1</f>
        <v>3</v>
      </c>
      <c r="K14570" t="s">
        <v>36</v>
      </c>
      <c r="L14570" t="s">
        <v>18</v>
      </c>
    </row>
    <row r="14571" spans="1:12" x14ac:dyDescent="0.25">
      <c r="A14571" t="s">
        <v>89</v>
      </c>
      <c r="B14571" t="s">
        <v>147</v>
      </c>
      <c r="C14571" s="1">
        <v>2019</v>
      </c>
      <c r="D14571" s="9">
        <v>132632</v>
      </c>
      <c r="E14571" s="4">
        <v>18285.740000000002</v>
      </c>
      <c r="F14571" t="s">
        <v>27</v>
      </c>
      <c r="G14571" t="s">
        <v>34</v>
      </c>
      <c r="H14571" t="s">
        <v>23</v>
      </c>
      <c r="I14571" t="s">
        <v>166</v>
      </c>
      <c r="J14571" s="1">
        <f>LEN(Table1[[#This Row],[Options/Features]]) - LEN(SUBSTITUTE(Table1[[#This Row],[Options/Features]], ",", "")) + 1</f>
        <v>1</v>
      </c>
      <c r="K14571" t="s">
        <v>36</v>
      </c>
      <c r="L14571" t="s">
        <v>18</v>
      </c>
    </row>
    <row r="14572" spans="1:12" x14ac:dyDescent="0.25">
      <c r="A14572" t="s">
        <v>149</v>
      </c>
      <c r="B14572" t="s">
        <v>300</v>
      </c>
      <c r="C14572" s="1">
        <v>2021</v>
      </c>
      <c r="D14572" s="9">
        <v>13757</v>
      </c>
      <c r="E14572" s="4">
        <v>16833.112000000001</v>
      </c>
      <c r="F14572" t="s">
        <v>21</v>
      </c>
      <c r="G14572" t="s">
        <v>50</v>
      </c>
      <c r="H14572" t="s">
        <v>15</v>
      </c>
      <c r="I14572" t="s">
        <v>473</v>
      </c>
      <c r="J14572" s="1">
        <f>LEN(Table1[[#This Row],[Options/Features]]) - LEN(SUBSTITUTE(Table1[[#This Row],[Options/Features]], ",", "")) + 1</f>
        <v>3</v>
      </c>
      <c r="K14572" t="s">
        <v>30</v>
      </c>
      <c r="L14572" t="s">
        <v>31</v>
      </c>
    </row>
    <row r="14573" spans="1:12" x14ac:dyDescent="0.25">
      <c r="A14573" t="s">
        <v>79</v>
      </c>
      <c r="B14573" t="s">
        <v>80</v>
      </c>
      <c r="C14573" s="1">
        <v>2022</v>
      </c>
      <c r="D14573" s="9">
        <v>84356</v>
      </c>
      <c r="E14573" s="4">
        <v>19623.84</v>
      </c>
      <c r="F14573" t="s">
        <v>21</v>
      </c>
      <c r="G14573" t="s">
        <v>72</v>
      </c>
      <c r="H14573" t="s">
        <v>23</v>
      </c>
      <c r="I14573" t="s">
        <v>29</v>
      </c>
      <c r="J14573" s="1">
        <f>LEN(Table1[[#This Row],[Options/Features]]) - LEN(SUBSTITUTE(Table1[[#This Row],[Options/Features]], ",", "")) + 1</f>
        <v>4</v>
      </c>
      <c r="K14573" t="s">
        <v>30</v>
      </c>
      <c r="L14573" t="s">
        <v>31</v>
      </c>
    </row>
    <row r="14574" spans="1:12" x14ac:dyDescent="0.25">
      <c r="A14574" t="s">
        <v>19</v>
      </c>
      <c r="B14574" t="s">
        <v>290</v>
      </c>
      <c r="C14574" s="1">
        <v>2016</v>
      </c>
      <c r="D14574" s="9">
        <v>91015</v>
      </c>
      <c r="E14574" s="4">
        <v>32184.68</v>
      </c>
      <c r="F14574" t="s">
        <v>13</v>
      </c>
      <c r="G14574" t="s">
        <v>50</v>
      </c>
      <c r="H14574" t="s">
        <v>15</v>
      </c>
      <c r="I14574" t="s">
        <v>666</v>
      </c>
      <c r="J14574" s="1">
        <f>LEN(Table1[[#This Row],[Options/Features]]) - LEN(SUBSTITUTE(Table1[[#This Row],[Options/Features]], ",", "")) + 1</f>
        <v>4</v>
      </c>
      <c r="K14574" t="s">
        <v>17</v>
      </c>
      <c r="L14574" t="s">
        <v>31</v>
      </c>
    </row>
    <row r="14575" spans="1:12" x14ac:dyDescent="0.25">
      <c r="A14575" t="s">
        <v>116</v>
      </c>
      <c r="B14575" t="s">
        <v>185</v>
      </c>
      <c r="C14575" s="1">
        <v>2016</v>
      </c>
      <c r="D14575" s="9">
        <v>55771</v>
      </c>
      <c r="E14575" s="4">
        <v>11161.832</v>
      </c>
      <c r="F14575" t="s">
        <v>13</v>
      </c>
      <c r="G14575" t="s">
        <v>50</v>
      </c>
      <c r="H14575" t="s">
        <v>23</v>
      </c>
      <c r="I14575" t="s">
        <v>287</v>
      </c>
      <c r="J14575" s="1">
        <f>LEN(Table1[[#This Row],[Options/Features]]) - LEN(SUBSTITUTE(Table1[[#This Row],[Options/Features]], ",", "")) + 1</f>
        <v>2</v>
      </c>
      <c r="K14575" t="s">
        <v>30</v>
      </c>
      <c r="L14575" t="s">
        <v>31</v>
      </c>
    </row>
    <row r="14576" spans="1:12" x14ac:dyDescent="0.25">
      <c r="A14576" t="s">
        <v>37</v>
      </c>
      <c r="B14576" t="s">
        <v>103</v>
      </c>
      <c r="C14576" s="1">
        <v>2016</v>
      </c>
      <c r="D14576" s="9">
        <v>126446</v>
      </c>
      <c r="E14576" s="4">
        <v>33254.904000000002</v>
      </c>
      <c r="F14576" t="s">
        <v>21</v>
      </c>
      <c r="G14576" t="s">
        <v>50</v>
      </c>
      <c r="H14576" t="s">
        <v>23</v>
      </c>
      <c r="I14576" t="s">
        <v>68</v>
      </c>
      <c r="J14576" s="1">
        <f>LEN(Table1[[#This Row],[Options/Features]]) - LEN(SUBSTITUTE(Table1[[#This Row],[Options/Features]], ",", "")) + 1</f>
        <v>1</v>
      </c>
      <c r="K14576" t="s">
        <v>36</v>
      </c>
      <c r="L14576" t="s">
        <v>31</v>
      </c>
    </row>
    <row r="14577" spans="1:12" x14ac:dyDescent="0.25">
      <c r="A14577" t="s">
        <v>57</v>
      </c>
      <c r="B14577" t="s">
        <v>58</v>
      </c>
      <c r="C14577" s="1">
        <v>2013</v>
      </c>
      <c r="D14577" s="9">
        <v>8117</v>
      </c>
      <c r="E14577" s="4">
        <v>35943.629999999997</v>
      </c>
      <c r="F14577" t="s">
        <v>27</v>
      </c>
      <c r="G14577" t="s">
        <v>42</v>
      </c>
      <c r="H14577" t="s">
        <v>15</v>
      </c>
      <c r="I14577" t="s">
        <v>257</v>
      </c>
      <c r="J14577" s="1">
        <f>LEN(Table1[[#This Row],[Options/Features]]) - LEN(SUBSTITUTE(Table1[[#This Row],[Options/Features]], ",", "")) + 1</f>
        <v>3</v>
      </c>
      <c r="K14577" t="s">
        <v>30</v>
      </c>
      <c r="L14577" t="s">
        <v>18</v>
      </c>
    </row>
    <row r="14578" spans="1:12" x14ac:dyDescent="0.25">
      <c r="A14578" t="s">
        <v>19</v>
      </c>
      <c r="B14578" t="s">
        <v>274</v>
      </c>
      <c r="C14578" s="1">
        <v>2014</v>
      </c>
      <c r="D14578" s="9">
        <v>72124</v>
      </c>
      <c r="E14578" s="4">
        <v>39059.184000000001</v>
      </c>
      <c r="F14578" t="s">
        <v>41</v>
      </c>
      <c r="G14578" t="s">
        <v>42</v>
      </c>
      <c r="H14578" t="s">
        <v>15</v>
      </c>
      <c r="I14578" t="s">
        <v>24</v>
      </c>
      <c r="J14578" s="1">
        <f>LEN(Table1[[#This Row],[Options/Features]]) - LEN(SUBSTITUTE(Table1[[#This Row],[Options/Features]], ",", "")) + 1</f>
        <v>1</v>
      </c>
      <c r="K14578" t="s">
        <v>36</v>
      </c>
      <c r="L14578" t="s">
        <v>31</v>
      </c>
    </row>
    <row r="14579" spans="1:12" x14ac:dyDescent="0.25">
      <c r="A14579" t="s">
        <v>93</v>
      </c>
      <c r="B14579" t="s">
        <v>165</v>
      </c>
      <c r="C14579" s="1">
        <v>2021</v>
      </c>
      <c r="D14579" s="9">
        <v>9630</v>
      </c>
      <c r="E14579" s="4">
        <v>33406.328000000001</v>
      </c>
      <c r="F14579" t="s">
        <v>21</v>
      </c>
      <c r="G14579" t="s">
        <v>50</v>
      </c>
      <c r="H14579" t="s">
        <v>23</v>
      </c>
      <c r="I14579" t="s">
        <v>122</v>
      </c>
      <c r="J14579" s="1">
        <f>LEN(Table1[[#This Row],[Options/Features]]) - LEN(SUBSTITUTE(Table1[[#This Row],[Options/Features]], ",", "")) + 1</f>
        <v>2</v>
      </c>
      <c r="K14579" t="s">
        <v>17</v>
      </c>
      <c r="L14579" t="s">
        <v>31</v>
      </c>
    </row>
    <row r="14580" spans="1:12" x14ac:dyDescent="0.25">
      <c r="A14580" t="s">
        <v>11</v>
      </c>
      <c r="B14580" t="s">
        <v>175</v>
      </c>
      <c r="C14580" s="1">
        <v>2018</v>
      </c>
      <c r="D14580" s="9">
        <v>10119</v>
      </c>
      <c r="E14580" s="4">
        <v>17365.68</v>
      </c>
      <c r="F14580" t="s">
        <v>27</v>
      </c>
      <c r="G14580" t="s">
        <v>22</v>
      </c>
      <c r="H14580" t="s">
        <v>15</v>
      </c>
      <c r="I14580" t="s">
        <v>197</v>
      </c>
      <c r="J14580" s="1">
        <f>LEN(Table1[[#This Row],[Options/Features]]) - LEN(SUBSTITUTE(Table1[[#This Row],[Options/Features]], ",", "")) + 1</f>
        <v>2</v>
      </c>
      <c r="K14580" t="s">
        <v>36</v>
      </c>
      <c r="L14580" t="s">
        <v>31</v>
      </c>
    </row>
    <row r="14581" spans="1:12" x14ac:dyDescent="0.25">
      <c r="A14581" t="s">
        <v>74</v>
      </c>
      <c r="B14581" t="s">
        <v>75</v>
      </c>
      <c r="C14581" s="1">
        <v>2021</v>
      </c>
      <c r="D14581" s="9">
        <v>37465</v>
      </c>
      <c r="E14581" s="4">
        <v>35972.608</v>
      </c>
      <c r="F14581" t="s">
        <v>27</v>
      </c>
      <c r="G14581" t="s">
        <v>34</v>
      </c>
      <c r="H14581" t="s">
        <v>15</v>
      </c>
      <c r="I14581" t="s">
        <v>157</v>
      </c>
      <c r="J14581" s="1">
        <f>LEN(Table1[[#This Row],[Options/Features]]) - LEN(SUBSTITUTE(Table1[[#This Row],[Options/Features]], ",", "")) + 1</f>
        <v>4</v>
      </c>
      <c r="K14581" t="s">
        <v>17</v>
      </c>
      <c r="L14581" t="s">
        <v>31</v>
      </c>
    </row>
    <row r="14582" spans="1:12" x14ac:dyDescent="0.25">
      <c r="A14582" t="s">
        <v>32</v>
      </c>
      <c r="B14582" t="s">
        <v>311</v>
      </c>
      <c r="C14582" s="1">
        <v>2021</v>
      </c>
      <c r="D14582" s="9">
        <v>90545</v>
      </c>
      <c r="E14582" s="4">
        <v>15539.816000000001</v>
      </c>
      <c r="F14582" t="s">
        <v>27</v>
      </c>
      <c r="G14582" t="s">
        <v>46</v>
      </c>
      <c r="H14582" t="s">
        <v>23</v>
      </c>
      <c r="I14582" t="s">
        <v>1110</v>
      </c>
      <c r="J14582" s="1">
        <f>LEN(Table1[[#This Row],[Options/Features]]) - LEN(SUBSTITUTE(Table1[[#This Row],[Options/Features]], ",", "")) + 1</f>
        <v>4</v>
      </c>
      <c r="K14582" t="s">
        <v>30</v>
      </c>
      <c r="L14582" t="s">
        <v>31</v>
      </c>
    </row>
    <row r="14583" spans="1:12" x14ac:dyDescent="0.25">
      <c r="A14583" t="s">
        <v>96</v>
      </c>
      <c r="B14583" t="s">
        <v>111</v>
      </c>
      <c r="C14583" s="1">
        <v>2016</v>
      </c>
      <c r="D14583" s="9">
        <v>70611</v>
      </c>
      <c r="E14583" s="4">
        <v>47096.26</v>
      </c>
      <c r="F14583" t="s">
        <v>41</v>
      </c>
      <c r="G14583" t="s">
        <v>67</v>
      </c>
      <c r="H14583" t="s">
        <v>23</v>
      </c>
      <c r="I14583" t="s">
        <v>568</v>
      </c>
      <c r="J14583" s="1">
        <f>LEN(Table1[[#This Row],[Options/Features]]) - LEN(SUBSTITUTE(Table1[[#This Row],[Options/Features]], ",", "")) + 1</f>
        <v>3</v>
      </c>
      <c r="K14583" t="s">
        <v>30</v>
      </c>
      <c r="L14583" t="s">
        <v>18</v>
      </c>
    </row>
    <row r="14584" spans="1:12" x14ac:dyDescent="0.25">
      <c r="A14584" t="s">
        <v>32</v>
      </c>
      <c r="B14584" t="s">
        <v>33</v>
      </c>
      <c r="C14584" s="1">
        <v>2022</v>
      </c>
      <c r="D14584" s="9">
        <v>13971</v>
      </c>
      <c r="E14584" s="4">
        <v>22325.416000000001</v>
      </c>
      <c r="F14584" t="s">
        <v>41</v>
      </c>
      <c r="G14584" t="s">
        <v>28</v>
      </c>
      <c r="H14584" t="s">
        <v>23</v>
      </c>
      <c r="I14584" t="s">
        <v>148</v>
      </c>
      <c r="J14584" s="1">
        <f>LEN(Table1[[#This Row],[Options/Features]]) - LEN(SUBSTITUTE(Table1[[#This Row],[Options/Features]], ",", "")) + 1</f>
        <v>2</v>
      </c>
      <c r="K14584" t="s">
        <v>30</v>
      </c>
      <c r="L14584" t="s">
        <v>31</v>
      </c>
    </row>
    <row r="14585" spans="1:12" x14ac:dyDescent="0.25">
      <c r="A14585" t="s">
        <v>149</v>
      </c>
      <c r="B14585" t="s">
        <v>174</v>
      </c>
      <c r="C14585" s="1">
        <v>2019</v>
      </c>
      <c r="D14585" s="9">
        <v>48602</v>
      </c>
      <c r="E14585" s="4">
        <v>28581.511999999999</v>
      </c>
      <c r="F14585" t="s">
        <v>21</v>
      </c>
      <c r="G14585" t="s">
        <v>72</v>
      </c>
      <c r="H14585" t="s">
        <v>23</v>
      </c>
      <c r="I14585" t="s">
        <v>1005</v>
      </c>
      <c r="J14585" s="1">
        <f>LEN(Table1[[#This Row],[Options/Features]]) - LEN(SUBSTITUTE(Table1[[#This Row],[Options/Features]], ",", "")) + 1</f>
        <v>4</v>
      </c>
      <c r="K14585" t="s">
        <v>30</v>
      </c>
      <c r="L14585" t="s">
        <v>31</v>
      </c>
    </row>
    <row r="14586" spans="1:12" x14ac:dyDescent="0.25">
      <c r="A14586" t="s">
        <v>79</v>
      </c>
      <c r="B14586" t="s">
        <v>242</v>
      </c>
      <c r="C14586" s="1">
        <v>2014</v>
      </c>
      <c r="D14586" s="9">
        <v>18653</v>
      </c>
      <c r="E14586" s="4">
        <v>29567.4</v>
      </c>
      <c r="F14586" t="s">
        <v>41</v>
      </c>
      <c r="G14586" t="s">
        <v>64</v>
      </c>
      <c r="H14586" t="s">
        <v>15</v>
      </c>
      <c r="I14586" t="s">
        <v>863</v>
      </c>
      <c r="J14586" s="1">
        <f>LEN(Table1[[#This Row],[Options/Features]]) - LEN(SUBSTITUTE(Table1[[#This Row],[Options/Features]], ",", "")) + 1</f>
        <v>4</v>
      </c>
      <c r="K14586" t="s">
        <v>36</v>
      </c>
      <c r="L14586" t="s">
        <v>31</v>
      </c>
    </row>
    <row r="14587" spans="1:12" x14ac:dyDescent="0.25">
      <c r="A14587" t="s">
        <v>82</v>
      </c>
      <c r="B14587" t="s">
        <v>195</v>
      </c>
      <c r="C14587" s="1">
        <v>2015</v>
      </c>
      <c r="D14587" s="9">
        <v>122008</v>
      </c>
      <c r="E14587" s="4">
        <v>20798.91</v>
      </c>
      <c r="F14587" t="s">
        <v>21</v>
      </c>
      <c r="G14587" t="s">
        <v>67</v>
      </c>
      <c r="H14587" t="s">
        <v>15</v>
      </c>
      <c r="I14587" t="s">
        <v>152</v>
      </c>
      <c r="J14587" s="1">
        <f>LEN(Table1[[#This Row],[Options/Features]]) - LEN(SUBSTITUTE(Table1[[#This Row],[Options/Features]], ",", "")) + 1</f>
        <v>2</v>
      </c>
      <c r="K14587" t="s">
        <v>36</v>
      </c>
      <c r="L14587" t="s">
        <v>18</v>
      </c>
    </row>
    <row r="14588" spans="1:12" x14ac:dyDescent="0.25">
      <c r="A14588" t="s">
        <v>149</v>
      </c>
      <c r="B14588" t="s">
        <v>300</v>
      </c>
      <c r="C14588" s="1">
        <v>2011</v>
      </c>
      <c r="D14588" s="9">
        <v>93015</v>
      </c>
      <c r="E14588" s="4">
        <v>20787.696</v>
      </c>
      <c r="F14588" t="s">
        <v>21</v>
      </c>
      <c r="G14588" t="s">
        <v>67</v>
      </c>
      <c r="H14588" t="s">
        <v>23</v>
      </c>
      <c r="I14588" t="s">
        <v>106</v>
      </c>
      <c r="J14588" s="1">
        <f>LEN(Table1[[#This Row],[Options/Features]]) - LEN(SUBSTITUTE(Table1[[#This Row],[Options/Features]], ",", "")) + 1</f>
        <v>1</v>
      </c>
      <c r="K14588" t="s">
        <v>36</v>
      </c>
      <c r="L14588" t="s">
        <v>31</v>
      </c>
    </row>
    <row r="14589" spans="1:12" x14ac:dyDescent="0.25">
      <c r="A14589" t="s">
        <v>11</v>
      </c>
      <c r="B14589" t="s">
        <v>12</v>
      </c>
      <c r="C14589" s="1">
        <v>2014</v>
      </c>
      <c r="D14589" s="9">
        <v>64786</v>
      </c>
      <c r="E14589" s="4">
        <v>14904.272000000001</v>
      </c>
      <c r="F14589" t="s">
        <v>41</v>
      </c>
      <c r="G14589" t="s">
        <v>34</v>
      </c>
      <c r="H14589" t="s">
        <v>15</v>
      </c>
      <c r="I14589" t="s">
        <v>234</v>
      </c>
      <c r="J14589" s="1">
        <f>LEN(Table1[[#This Row],[Options/Features]]) - LEN(SUBSTITUTE(Table1[[#This Row],[Options/Features]], ",", "")) + 1</f>
        <v>3</v>
      </c>
      <c r="K14589" t="s">
        <v>36</v>
      </c>
      <c r="L14589" t="s">
        <v>31</v>
      </c>
    </row>
    <row r="14590" spans="1:12" x14ac:dyDescent="0.25">
      <c r="A14590" t="s">
        <v>99</v>
      </c>
      <c r="B14590" t="s">
        <v>326</v>
      </c>
      <c r="C14590" s="1">
        <v>2010</v>
      </c>
      <c r="D14590" s="9">
        <v>67574</v>
      </c>
      <c r="E14590" s="4">
        <v>49532.6</v>
      </c>
      <c r="F14590" t="s">
        <v>21</v>
      </c>
      <c r="G14590" t="s">
        <v>28</v>
      </c>
      <c r="H14590" t="s">
        <v>23</v>
      </c>
      <c r="I14590" t="s">
        <v>287</v>
      </c>
      <c r="J14590" s="1">
        <f>LEN(Table1[[#This Row],[Options/Features]]) - LEN(SUBSTITUTE(Table1[[#This Row],[Options/Features]], ",", "")) + 1</f>
        <v>2</v>
      </c>
      <c r="K14590" t="s">
        <v>30</v>
      </c>
      <c r="L14590" t="s">
        <v>18</v>
      </c>
    </row>
    <row r="14591" spans="1:12" x14ac:dyDescent="0.25">
      <c r="A14591" t="s">
        <v>96</v>
      </c>
      <c r="B14591" t="s">
        <v>111</v>
      </c>
      <c r="C14591" s="1">
        <v>2019</v>
      </c>
      <c r="D14591" s="9">
        <v>67454</v>
      </c>
      <c r="E14591" s="4">
        <v>13761.52</v>
      </c>
      <c r="F14591" t="s">
        <v>21</v>
      </c>
      <c r="G14591" t="s">
        <v>67</v>
      </c>
      <c r="H14591" t="s">
        <v>23</v>
      </c>
      <c r="I14591" t="s">
        <v>510</v>
      </c>
      <c r="J14591" s="1">
        <f>LEN(Table1[[#This Row],[Options/Features]]) - LEN(SUBSTITUTE(Table1[[#This Row],[Options/Features]], ",", "")) + 1</f>
        <v>4</v>
      </c>
      <c r="K14591" t="s">
        <v>17</v>
      </c>
      <c r="L14591" t="s">
        <v>31</v>
      </c>
    </row>
    <row r="14592" spans="1:12" x14ac:dyDescent="0.25">
      <c r="A14592" t="s">
        <v>79</v>
      </c>
      <c r="B14592" t="s">
        <v>242</v>
      </c>
      <c r="C14592" s="1">
        <v>2010</v>
      </c>
      <c r="D14592" s="9">
        <v>109419</v>
      </c>
      <c r="E14592" s="4">
        <v>7013.13</v>
      </c>
      <c r="F14592" t="s">
        <v>41</v>
      </c>
      <c r="G14592" t="s">
        <v>22</v>
      </c>
      <c r="H14592" t="s">
        <v>23</v>
      </c>
      <c r="I14592" t="s">
        <v>895</v>
      </c>
      <c r="J14592" s="1">
        <f>LEN(Table1[[#This Row],[Options/Features]]) - LEN(SUBSTITUTE(Table1[[#This Row],[Options/Features]], ",", "")) + 1</f>
        <v>4</v>
      </c>
      <c r="K14592" t="s">
        <v>17</v>
      </c>
      <c r="L14592" t="s">
        <v>18</v>
      </c>
    </row>
    <row r="14593" spans="1:12" x14ac:dyDescent="0.25">
      <c r="A14593" t="s">
        <v>57</v>
      </c>
      <c r="B14593" t="s">
        <v>123</v>
      </c>
      <c r="C14593" s="1">
        <v>2013</v>
      </c>
      <c r="D14593" s="9">
        <v>108888</v>
      </c>
      <c r="E14593" s="4">
        <v>22988.168000000001</v>
      </c>
      <c r="F14593" t="s">
        <v>27</v>
      </c>
      <c r="G14593" t="s">
        <v>64</v>
      </c>
      <c r="H14593" t="s">
        <v>23</v>
      </c>
      <c r="I14593" t="s">
        <v>754</v>
      </c>
      <c r="J14593" s="1">
        <f>LEN(Table1[[#This Row],[Options/Features]]) - LEN(SUBSTITUTE(Table1[[#This Row],[Options/Features]], ",", "")) + 1</f>
        <v>3</v>
      </c>
      <c r="K14593" t="s">
        <v>36</v>
      </c>
      <c r="L14593" t="s">
        <v>31</v>
      </c>
    </row>
    <row r="14594" spans="1:12" x14ac:dyDescent="0.25">
      <c r="A14594" t="s">
        <v>54</v>
      </c>
      <c r="B14594" t="s">
        <v>55</v>
      </c>
      <c r="C14594" s="1">
        <v>2021</v>
      </c>
      <c r="D14594" s="9">
        <v>14947</v>
      </c>
      <c r="E14594" s="4">
        <v>20676.031999999999</v>
      </c>
      <c r="F14594" t="s">
        <v>41</v>
      </c>
      <c r="G14594" t="s">
        <v>50</v>
      </c>
      <c r="H14594" t="s">
        <v>23</v>
      </c>
      <c r="I14594" t="s">
        <v>257</v>
      </c>
      <c r="J14594" s="1">
        <f>LEN(Table1[[#This Row],[Options/Features]]) - LEN(SUBSTITUTE(Table1[[#This Row],[Options/Features]], ",", "")) + 1</f>
        <v>3</v>
      </c>
      <c r="K14594" t="s">
        <v>17</v>
      </c>
      <c r="L14594" t="s">
        <v>31</v>
      </c>
    </row>
    <row r="14595" spans="1:12" x14ac:dyDescent="0.25">
      <c r="A14595" t="s">
        <v>99</v>
      </c>
      <c r="B14595" t="s">
        <v>100</v>
      </c>
      <c r="C14595" s="1">
        <v>2017</v>
      </c>
      <c r="D14595" s="9">
        <v>111236</v>
      </c>
      <c r="E14595" s="4">
        <v>10244.776</v>
      </c>
      <c r="F14595" t="s">
        <v>41</v>
      </c>
      <c r="G14595" t="s">
        <v>67</v>
      </c>
      <c r="H14595" t="s">
        <v>15</v>
      </c>
      <c r="I14595" t="s">
        <v>917</v>
      </c>
      <c r="J14595" s="1">
        <f>LEN(Table1[[#This Row],[Options/Features]]) - LEN(SUBSTITUTE(Table1[[#This Row],[Options/Features]], ",", "")) + 1</f>
        <v>4</v>
      </c>
      <c r="K14595" t="s">
        <v>17</v>
      </c>
      <c r="L14595" t="s">
        <v>31</v>
      </c>
    </row>
    <row r="14596" spans="1:12" x14ac:dyDescent="0.25">
      <c r="A14596" t="s">
        <v>32</v>
      </c>
      <c r="B14596" t="s">
        <v>125</v>
      </c>
      <c r="C14596" s="1">
        <v>2021</v>
      </c>
      <c r="D14596" s="9">
        <v>11544</v>
      </c>
      <c r="E14596" s="4">
        <v>21960.32</v>
      </c>
      <c r="F14596" t="s">
        <v>27</v>
      </c>
      <c r="G14596" t="s">
        <v>28</v>
      </c>
      <c r="H14596" t="s">
        <v>15</v>
      </c>
      <c r="I14596" t="s">
        <v>166</v>
      </c>
      <c r="J14596" s="1">
        <f>LEN(Table1[[#This Row],[Options/Features]]) - LEN(SUBSTITUTE(Table1[[#This Row],[Options/Features]], ",", "")) + 1</f>
        <v>1</v>
      </c>
      <c r="K14596" t="s">
        <v>30</v>
      </c>
      <c r="L14596" t="s">
        <v>31</v>
      </c>
    </row>
    <row r="14597" spans="1:12" x14ac:dyDescent="0.25">
      <c r="A14597" t="s">
        <v>99</v>
      </c>
      <c r="B14597" t="s">
        <v>326</v>
      </c>
      <c r="C14597" s="1">
        <v>2011</v>
      </c>
      <c r="D14597" s="9">
        <v>62409</v>
      </c>
      <c r="E14597" s="4">
        <v>37085.152000000002</v>
      </c>
      <c r="F14597" t="s">
        <v>27</v>
      </c>
      <c r="G14597" t="s">
        <v>46</v>
      </c>
      <c r="H14597" t="s">
        <v>15</v>
      </c>
      <c r="I14597" t="s">
        <v>1220</v>
      </c>
      <c r="J14597" s="1">
        <f>LEN(Table1[[#This Row],[Options/Features]]) - LEN(SUBSTITUTE(Table1[[#This Row],[Options/Features]], ",", "")) + 1</f>
        <v>4</v>
      </c>
      <c r="K14597" t="s">
        <v>36</v>
      </c>
      <c r="L14597" t="s">
        <v>31</v>
      </c>
    </row>
    <row r="14598" spans="1:12" x14ac:dyDescent="0.25">
      <c r="A14598" t="s">
        <v>79</v>
      </c>
      <c r="B14598" t="s">
        <v>87</v>
      </c>
      <c r="C14598" s="1">
        <v>2020</v>
      </c>
      <c r="D14598" s="9">
        <v>35536</v>
      </c>
      <c r="E14598" s="4">
        <v>32572.464</v>
      </c>
      <c r="F14598" t="s">
        <v>21</v>
      </c>
      <c r="G14598" t="s">
        <v>22</v>
      </c>
      <c r="H14598" t="s">
        <v>23</v>
      </c>
      <c r="I14598" t="s">
        <v>1194</v>
      </c>
      <c r="J14598" s="1">
        <f>LEN(Table1[[#This Row],[Options/Features]]) - LEN(SUBSTITUTE(Table1[[#This Row],[Options/Features]], ",", "")) + 1</f>
        <v>4</v>
      </c>
      <c r="K14598" t="s">
        <v>30</v>
      </c>
      <c r="L14598" t="s">
        <v>31</v>
      </c>
    </row>
    <row r="14599" spans="1:12" x14ac:dyDescent="0.25">
      <c r="A14599" t="s">
        <v>25</v>
      </c>
      <c r="B14599" t="s">
        <v>127</v>
      </c>
      <c r="C14599" s="1">
        <v>2016</v>
      </c>
      <c r="D14599" s="9">
        <v>141233</v>
      </c>
      <c r="E14599" s="4">
        <v>23505.272000000001</v>
      </c>
      <c r="F14599" t="s">
        <v>21</v>
      </c>
      <c r="G14599" t="s">
        <v>64</v>
      </c>
      <c r="H14599" t="s">
        <v>15</v>
      </c>
      <c r="I14599" t="s">
        <v>259</v>
      </c>
      <c r="J14599" s="1">
        <f>LEN(Table1[[#This Row],[Options/Features]]) - LEN(SUBSTITUTE(Table1[[#This Row],[Options/Features]], ",", "")) + 1</f>
        <v>2</v>
      </c>
      <c r="K14599" t="s">
        <v>36</v>
      </c>
      <c r="L14599" t="s">
        <v>31</v>
      </c>
    </row>
    <row r="14600" spans="1:12" x14ac:dyDescent="0.25">
      <c r="A14600" t="s">
        <v>116</v>
      </c>
      <c r="B14600" t="s">
        <v>192</v>
      </c>
      <c r="C14600" s="1">
        <v>2011</v>
      </c>
      <c r="D14600" s="9">
        <v>137061</v>
      </c>
      <c r="E14600" s="4">
        <v>25732.592000000001</v>
      </c>
      <c r="F14600" t="s">
        <v>13</v>
      </c>
      <c r="G14600" t="s">
        <v>28</v>
      </c>
      <c r="H14600" t="s">
        <v>15</v>
      </c>
      <c r="I14600" t="s">
        <v>357</v>
      </c>
      <c r="J14600" s="1">
        <f>LEN(Table1[[#This Row],[Options/Features]]) - LEN(SUBSTITUTE(Table1[[#This Row],[Options/Features]], ",", "")) + 1</f>
        <v>3</v>
      </c>
      <c r="K14600" t="s">
        <v>36</v>
      </c>
      <c r="L14600" t="s">
        <v>31</v>
      </c>
    </row>
    <row r="14601" spans="1:12" x14ac:dyDescent="0.25">
      <c r="A14601" t="s">
        <v>11</v>
      </c>
      <c r="B14601" t="s">
        <v>187</v>
      </c>
      <c r="C14601" s="1">
        <v>2010</v>
      </c>
      <c r="D14601" s="9">
        <v>132671</v>
      </c>
      <c r="E14601" s="4">
        <v>21387.272000000001</v>
      </c>
      <c r="F14601" t="s">
        <v>13</v>
      </c>
      <c r="G14601" t="s">
        <v>42</v>
      </c>
      <c r="H14601" t="s">
        <v>15</v>
      </c>
      <c r="I14601" t="s">
        <v>119</v>
      </c>
      <c r="J14601" s="1">
        <f>LEN(Table1[[#This Row],[Options/Features]]) - LEN(SUBSTITUTE(Table1[[#This Row],[Options/Features]], ",", "")) + 1</f>
        <v>2</v>
      </c>
      <c r="K14601" t="s">
        <v>17</v>
      </c>
      <c r="L14601" t="s">
        <v>31</v>
      </c>
    </row>
    <row r="14602" spans="1:12" x14ac:dyDescent="0.25">
      <c r="A14602" t="s">
        <v>74</v>
      </c>
      <c r="B14602" t="s">
        <v>75</v>
      </c>
      <c r="C14602" s="1">
        <v>2013</v>
      </c>
      <c r="D14602" s="9">
        <v>135635</v>
      </c>
      <c r="E14602" s="4">
        <v>16080.495999999999</v>
      </c>
      <c r="F14602" t="s">
        <v>41</v>
      </c>
      <c r="G14602" t="s">
        <v>14</v>
      </c>
      <c r="H14602" t="s">
        <v>15</v>
      </c>
      <c r="I14602" t="s">
        <v>119</v>
      </c>
      <c r="J14602" s="1">
        <f>LEN(Table1[[#This Row],[Options/Features]]) - LEN(SUBSTITUTE(Table1[[#This Row],[Options/Features]], ",", "")) + 1</f>
        <v>2</v>
      </c>
      <c r="K14602" t="s">
        <v>30</v>
      </c>
      <c r="L14602" t="s">
        <v>31</v>
      </c>
    </row>
    <row r="14603" spans="1:12" x14ac:dyDescent="0.25">
      <c r="A14603" t="s">
        <v>54</v>
      </c>
      <c r="B14603" t="s">
        <v>94</v>
      </c>
      <c r="C14603" s="1">
        <v>2018</v>
      </c>
      <c r="D14603" s="9">
        <v>135593</v>
      </c>
      <c r="E14603" s="4">
        <v>6551.616</v>
      </c>
      <c r="F14603" t="s">
        <v>21</v>
      </c>
      <c r="G14603" t="s">
        <v>28</v>
      </c>
      <c r="H14603" t="s">
        <v>15</v>
      </c>
      <c r="I14603" t="s">
        <v>106</v>
      </c>
      <c r="J14603" s="1">
        <f>LEN(Table1[[#This Row],[Options/Features]]) - LEN(SUBSTITUTE(Table1[[#This Row],[Options/Features]], ",", "")) + 1</f>
        <v>1</v>
      </c>
      <c r="K14603" t="s">
        <v>36</v>
      </c>
      <c r="L14603" t="s">
        <v>31</v>
      </c>
    </row>
    <row r="14604" spans="1:12" x14ac:dyDescent="0.25">
      <c r="A14604" t="s">
        <v>133</v>
      </c>
      <c r="B14604" t="s">
        <v>170</v>
      </c>
      <c r="C14604" s="1">
        <v>2011</v>
      </c>
      <c r="D14604" s="9">
        <v>55611</v>
      </c>
      <c r="E14604" s="4">
        <v>24901.567999999999</v>
      </c>
      <c r="F14604" t="s">
        <v>27</v>
      </c>
      <c r="G14604" t="s">
        <v>46</v>
      </c>
      <c r="H14604" t="s">
        <v>15</v>
      </c>
      <c r="I14604" t="s">
        <v>568</v>
      </c>
      <c r="J14604" s="1">
        <f>LEN(Table1[[#This Row],[Options/Features]]) - LEN(SUBSTITUTE(Table1[[#This Row],[Options/Features]], ",", "")) + 1</f>
        <v>3</v>
      </c>
      <c r="K14604" t="s">
        <v>36</v>
      </c>
      <c r="L14604" t="s">
        <v>31</v>
      </c>
    </row>
    <row r="14605" spans="1:12" x14ac:dyDescent="0.25">
      <c r="A14605" t="s">
        <v>79</v>
      </c>
      <c r="B14605" t="s">
        <v>80</v>
      </c>
      <c r="C14605" s="1">
        <v>2017</v>
      </c>
      <c r="D14605" s="9">
        <v>137399</v>
      </c>
      <c r="E14605" s="4">
        <v>27330.392</v>
      </c>
      <c r="F14605" t="s">
        <v>27</v>
      </c>
      <c r="G14605" t="s">
        <v>28</v>
      </c>
      <c r="H14605" t="s">
        <v>23</v>
      </c>
      <c r="I14605" t="s">
        <v>223</v>
      </c>
      <c r="J14605" s="1">
        <f>LEN(Table1[[#This Row],[Options/Features]]) - LEN(SUBSTITUTE(Table1[[#This Row],[Options/Features]], ",", "")) + 1</f>
        <v>3</v>
      </c>
      <c r="K14605" t="s">
        <v>17</v>
      </c>
      <c r="L14605" t="s">
        <v>31</v>
      </c>
    </row>
    <row r="14606" spans="1:12" x14ac:dyDescent="0.25">
      <c r="A14606" t="s">
        <v>89</v>
      </c>
      <c r="B14606" t="s">
        <v>179</v>
      </c>
      <c r="C14606" s="1">
        <v>2017</v>
      </c>
      <c r="D14606" s="9">
        <v>75213</v>
      </c>
      <c r="E14606" s="4">
        <v>32904.296000000002</v>
      </c>
      <c r="F14606" t="s">
        <v>21</v>
      </c>
      <c r="G14606" t="s">
        <v>22</v>
      </c>
      <c r="H14606" t="s">
        <v>15</v>
      </c>
      <c r="I14606" t="s">
        <v>635</v>
      </c>
      <c r="J14606" s="1">
        <f>LEN(Table1[[#This Row],[Options/Features]]) - LEN(SUBSTITUTE(Table1[[#This Row],[Options/Features]], ",", "")) + 1</f>
        <v>3</v>
      </c>
      <c r="K14606" t="s">
        <v>36</v>
      </c>
      <c r="L14606" t="s">
        <v>31</v>
      </c>
    </row>
    <row r="14607" spans="1:12" x14ac:dyDescent="0.25">
      <c r="A14607" t="s">
        <v>60</v>
      </c>
      <c r="B14607" t="s">
        <v>209</v>
      </c>
      <c r="C14607" s="1">
        <v>2020</v>
      </c>
      <c r="D14607" s="9">
        <v>68329</v>
      </c>
      <c r="E14607" s="4">
        <v>29629.464</v>
      </c>
      <c r="F14607" t="s">
        <v>21</v>
      </c>
      <c r="G14607" t="s">
        <v>34</v>
      </c>
      <c r="H14607" t="s">
        <v>15</v>
      </c>
      <c r="I14607" t="s">
        <v>53</v>
      </c>
      <c r="J14607" s="1">
        <f>LEN(Table1[[#This Row],[Options/Features]]) - LEN(SUBSTITUTE(Table1[[#This Row],[Options/Features]], ",", "")) + 1</f>
        <v>2</v>
      </c>
      <c r="K14607" t="s">
        <v>36</v>
      </c>
      <c r="L14607" t="s">
        <v>31</v>
      </c>
    </row>
    <row r="14608" spans="1:12" x14ac:dyDescent="0.25">
      <c r="A14608" t="s">
        <v>149</v>
      </c>
      <c r="B14608" t="s">
        <v>270</v>
      </c>
      <c r="C14608" s="1">
        <v>2013</v>
      </c>
      <c r="D14608" s="9">
        <v>77879</v>
      </c>
      <c r="E14608" s="4">
        <v>21188.504000000001</v>
      </c>
      <c r="F14608" t="s">
        <v>21</v>
      </c>
      <c r="G14608" t="s">
        <v>64</v>
      </c>
      <c r="H14608" t="s">
        <v>23</v>
      </c>
      <c r="I14608" t="s">
        <v>43</v>
      </c>
      <c r="J14608" s="1">
        <f>LEN(Table1[[#This Row],[Options/Features]]) - LEN(SUBSTITUTE(Table1[[#This Row],[Options/Features]], ",", "")) + 1</f>
        <v>3</v>
      </c>
      <c r="K14608" t="s">
        <v>17</v>
      </c>
      <c r="L14608" t="s">
        <v>31</v>
      </c>
    </row>
    <row r="14609" spans="1:12" x14ac:dyDescent="0.25">
      <c r="A14609" t="s">
        <v>99</v>
      </c>
      <c r="B14609" t="s">
        <v>326</v>
      </c>
      <c r="C14609" s="1">
        <v>2019</v>
      </c>
      <c r="D14609" s="9">
        <v>146129</v>
      </c>
      <c r="E14609" s="4">
        <v>29871.616000000002</v>
      </c>
      <c r="F14609" t="s">
        <v>41</v>
      </c>
      <c r="G14609" t="s">
        <v>42</v>
      </c>
      <c r="H14609" t="s">
        <v>15</v>
      </c>
      <c r="I14609" t="s">
        <v>24</v>
      </c>
      <c r="J14609" s="1">
        <f>LEN(Table1[[#This Row],[Options/Features]]) - LEN(SUBSTITUTE(Table1[[#This Row],[Options/Features]], ",", "")) + 1</f>
        <v>1</v>
      </c>
      <c r="K14609" t="s">
        <v>17</v>
      </c>
      <c r="L14609" t="s">
        <v>31</v>
      </c>
    </row>
    <row r="14610" spans="1:12" x14ac:dyDescent="0.25">
      <c r="A14610" t="s">
        <v>54</v>
      </c>
      <c r="B14610" t="s">
        <v>208</v>
      </c>
      <c r="C14610" s="1">
        <v>2019</v>
      </c>
      <c r="D14610" s="9">
        <v>53852</v>
      </c>
      <c r="E14610" s="4">
        <v>39262.76</v>
      </c>
      <c r="F14610" t="s">
        <v>21</v>
      </c>
      <c r="G14610" t="s">
        <v>42</v>
      </c>
      <c r="H14610" t="s">
        <v>15</v>
      </c>
      <c r="I14610" t="s">
        <v>511</v>
      </c>
      <c r="J14610" s="1">
        <f>LEN(Table1[[#This Row],[Options/Features]]) - LEN(SUBSTITUTE(Table1[[#This Row],[Options/Features]], ",", "")) + 1</f>
        <v>4</v>
      </c>
      <c r="K14610" t="s">
        <v>30</v>
      </c>
      <c r="L14610" t="s">
        <v>31</v>
      </c>
    </row>
    <row r="14611" spans="1:12" x14ac:dyDescent="0.25">
      <c r="A14611" t="s">
        <v>11</v>
      </c>
      <c r="B14611" t="s">
        <v>187</v>
      </c>
      <c r="C14611" s="1">
        <v>2015</v>
      </c>
      <c r="D14611" s="9">
        <v>33712</v>
      </c>
      <c r="E14611" s="4">
        <v>24583.439999999999</v>
      </c>
      <c r="F14611" t="s">
        <v>21</v>
      </c>
      <c r="G14611" t="s">
        <v>67</v>
      </c>
      <c r="H14611" t="s">
        <v>23</v>
      </c>
      <c r="I14611" t="s">
        <v>402</v>
      </c>
      <c r="J14611" s="1">
        <f>LEN(Table1[[#This Row],[Options/Features]]) - LEN(SUBSTITUTE(Table1[[#This Row],[Options/Features]], ",", "")) + 1</f>
        <v>2</v>
      </c>
      <c r="K14611" t="s">
        <v>17</v>
      </c>
      <c r="L14611" t="s">
        <v>18</v>
      </c>
    </row>
    <row r="14612" spans="1:12" x14ac:dyDescent="0.25">
      <c r="A14612" t="s">
        <v>116</v>
      </c>
      <c r="B14612" t="s">
        <v>145</v>
      </c>
      <c r="C14612" s="1">
        <v>2020</v>
      </c>
      <c r="D14612" s="9">
        <v>88361</v>
      </c>
      <c r="E14612" s="4">
        <v>20167.576000000001</v>
      </c>
      <c r="F14612" t="s">
        <v>21</v>
      </c>
      <c r="G14612" t="s">
        <v>50</v>
      </c>
      <c r="H14612" t="s">
        <v>23</v>
      </c>
      <c r="I14612" t="s">
        <v>115</v>
      </c>
      <c r="J14612" s="1">
        <f>LEN(Table1[[#This Row],[Options/Features]]) - LEN(SUBSTITUTE(Table1[[#This Row],[Options/Features]], ",", "")) + 1</f>
        <v>1</v>
      </c>
      <c r="K14612" t="s">
        <v>30</v>
      </c>
      <c r="L14612" t="s">
        <v>31</v>
      </c>
    </row>
    <row r="14613" spans="1:12" x14ac:dyDescent="0.25">
      <c r="A14613" t="s">
        <v>60</v>
      </c>
      <c r="B14613" t="s">
        <v>102</v>
      </c>
      <c r="C14613" s="1">
        <v>2014</v>
      </c>
      <c r="D14613" s="9">
        <v>89302</v>
      </c>
      <c r="E14613" s="4">
        <v>8419.42</v>
      </c>
      <c r="F14613" t="s">
        <v>21</v>
      </c>
      <c r="G14613" t="s">
        <v>34</v>
      </c>
      <c r="H14613" t="s">
        <v>23</v>
      </c>
      <c r="I14613" t="s">
        <v>334</v>
      </c>
      <c r="J14613" s="1">
        <f>LEN(Table1[[#This Row],[Options/Features]]) - LEN(SUBSTITUTE(Table1[[#This Row],[Options/Features]], ",", "")) + 1</f>
        <v>4</v>
      </c>
      <c r="K14613" t="s">
        <v>17</v>
      </c>
      <c r="L14613" t="s">
        <v>18</v>
      </c>
    </row>
    <row r="14614" spans="1:12" x14ac:dyDescent="0.25">
      <c r="A14614" t="s">
        <v>60</v>
      </c>
      <c r="B14614" t="s">
        <v>160</v>
      </c>
      <c r="C14614" s="1">
        <v>2019</v>
      </c>
      <c r="D14614" s="9">
        <v>72755</v>
      </c>
      <c r="E14614" s="4">
        <v>13837.784</v>
      </c>
      <c r="F14614" t="s">
        <v>21</v>
      </c>
      <c r="G14614" t="s">
        <v>72</v>
      </c>
      <c r="H14614" t="s">
        <v>15</v>
      </c>
      <c r="I14614" t="s">
        <v>757</v>
      </c>
      <c r="J14614" s="1">
        <f>LEN(Table1[[#This Row],[Options/Features]]) - LEN(SUBSTITUTE(Table1[[#This Row],[Options/Features]], ",", "")) + 1</f>
        <v>3</v>
      </c>
      <c r="K14614" t="s">
        <v>30</v>
      </c>
      <c r="L14614" t="s">
        <v>31</v>
      </c>
    </row>
    <row r="14615" spans="1:12" x14ac:dyDescent="0.25">
      <c r="A14615" t="s">
        <v>25</v>
      </c>
      <c r="B14615" t="s">
        <v>129</v>
      </c>
      <c r="C14615" s="1">
        <v>2013</v>
      </c>
      <c r="D14615" s="9">
        <v>140694</v>
      </c>
      <c r="E14615" s="4">
        <v>35302.6</v>
      </c>
      <c r="F14615" t="s">
        <v>41</v>
      </c>
      <c r="G14615" t="s">
        <v>22</v>
      </c>
      <c r="H14615" t="s">
        <v>23</v>
      </c>
      <c r="I14615" t="s">
        <v>166</v>
      </c>
      <c r="J14615" s="1">
        <f>LEN(Table1[[#This Row],[Options/Features]]) - LEN(SUBSTITUTE(Table1[[#This Row],[Options/Features]], ",", "")) + 1</f>
        <v>1</v>
      </c>
      <c r="K14615" t="s">
        <v>36</v>
      </c>
      <c r="L14615" t="s">
        <v>31</v>
      </c>
    </row>
    <row r="14616" spans="1:12" x14ac:dyDescent="0.25">
      <c r="A14616" t="s">
        <v>93</v>
      </c>
      <c r="B14616" t="s">
        <v>588</v>
      </c>
      <c r="C14616" s="1">
        <v>2020</v>
      </c>
      <c r="D14616" s="9">
        <v>52190</v>
      </c>
      <c r="E14616" s="4">
        <v>18671.191999999999</v>
      </c>
      <c r="F14616" t="s">
        <v>41</v>
      </c>
      <c r="G14616" t="s">
        <v>50</v>
      </c>
      <c r="H14616" t="s">
        <v>23</v>
      </c>
      <c r="I14616" t="s">
        <v>987</v>
      </c>
      <c r="J14616" s="1">
        <f>LEN(Table1[[#This Row],[Options/Features]]) - LEN(SUBSTITUTE(Table1[[#This Row],[Options/Features]], ",", "")) + 1</f>
        <v>3</v>
      </c>
      <c r="K14616" t="s">
        <v>36</v>
      </c>
      <c r="L14616" t="s">
        <v>31</v>
      </c>
    </row>
    <row r="14617" spans="1:12" x14ac:dyDescent="0.25">
      <c r="A14617" t="s">
        <v>44</v>
      </c>
      <c r="B14617" t="s">
        <v>176</v>
      </c>
      <c r="C14617" s="1">
        <v>2015</v>
      </c>
      <c r="D14617" s="9">
        <v>95784</v>
      </c>
      <c r="E14617" s="4">
        <v>5581.48</v>
      </c>
      <c r="F14617" t="s">
        <v>27</v>
      </c>
      <c r="G14617" t="s">
        <v>42</v>
      </c>
      <c r="H14617" t="s">
        <v>15</v>
      </c>
      <c r="I14617" t="s">
        <v>225</v>
      </c>
      <c r="J14617" s="1">
        <f>LEN(Table1[[#This Row],[Options/Features]]) - LEN(SUBSTITUTE(Table1[[#This Row],[Options/Features]], ",", "")) + 1</f>
        <v>2</v>
      </c>
      <c r="K14617" t="s">
        <v>17</v>
      </c>
      <c r="L14617" t="s">
        <v>31</v>
      </c>
    </row>
    <row r="14618" spans="1:12" x14ac:dyDescent="0.25">
      <c r="A14618" t="s">
        <v>89</v>
      </c>
      <c r="B14618" t="s">
        <v>90</v>
      </c>
      <c r="C14618" s="1">
        <v>2016</v>
      </c>
      <c r="D14618" s="9">
        <v>134034</v>
      </c>
      <c r="E14618" s="4">
        <v>34912.720000000001</v>
      </c>
      <c r="F14618" t="s">
        <v>13</v>
      </c>
      <c r="G14618" t="s">
        <v>14</v>
      </c>
      <c r="H14618" t="s">
        <v>23</v>
      </c>
      <c r="I14618" t="s">
        <v>761</v>
      </c>
      <c r="J14618" s="1">
        <f>LEN(Table1[[#This Row],[Options/Features]]) - LEN(SUBSTITUTE(Table1[[#This Row],[Options/Features]], ",", "")) + 1</f>
        <v>3</v>
      </c>
      <c r="K14618" t="s">
        <v>30</v>
      </c>
      <c r="L14618" t="s">
        <v>31</v>
      </c>
    </row>
    <row r="14619" spans="1:12" x14ac:dyDescent="0.25">
      <c r="A14619" t="s">
        <v>57</v>
      </c>
      <c r="B14619" t="s">
        <v>77</v>
      </c>
      <c r="C14619" s="1">
        <v>2012</v>
      </c>
      <c r="D14619" s="9">
        <v>102541</v>
      </c>
      <c r="E14619" s="4">
        <v>36686.26</v>
      </c>
      <c r="F14619" t="s">
        <v>27</v>
      </c>
      <c r="G14619" t="s">
        <v>72</v>
      </c>
      <c r="H14619" t="s">
        <v>15</v>
      </c>
      <c r="I14619" t="s">
        <v>238</v>
      </c>
      <c r="J14619" s="1">
        <f>LEN(Table1[[#This Row],[Options/Features]]) - LEN(SUBSTITUTE(Table1[[#This Row],[Options/Features]], ",", "")) + 1</f>
        <v>4</v>
      </c>
      <c r="K14619" t="s">
        <v>30</v>
      </c>
      <c r="L14619" t="s">
        <v>18</v>
      </c>
    </row>
    <row r="14620" spans="1:12" x14ac:dyDescent="0.25">
      <c r="A14620" t="s">
        <v>25</v>
      </c>
      <c r="B14620" t="s">
        <v>127</v>
      </c>
      <c r="C14620" s="1">
        <v>2020</v>
      </c>
      <c r="D14620" s="9">
        <v>30684</v>
      </c>
      <c r="E14620" s="4">
        <v>38402.127999999997</v>
      </c>
      <c r="F14620" t="s">
        <v>27</v>
      </c>
      <c r="G14620" t="s">
        <v>67</v>
      </c>
      <c r="H14620" t="s">
        <v>23</v>
      </c>
      <c r="I14620" t="s">
        <v>736</v>
      </c>
      <c r="J14620" s="1">
        <f>LEN(Table1[[#This Row],[Options/Features]]) - LEN(SUBSTITUTE(Table1[[#This Row],[Options/Features]], ",", "")) + 1</f>
        <v>3</v>
      </c>
      <c r="K14620" t="s">
        <v>30</v>
      </c>
      <c r="L14620" t="s">
        <v>31</v>
      </c>
    </row>
    <row r="14621" spans="1:12" x14ac:dyDescent="0.25">
      <c r="A14621" t="s">
        <v>37</v>
      </c>
      <c r="B14621" t="s">
        <v>181</v>
      </c>
      <c r="C14621" s="1">
        <v>2022</v>
      </c>
      <c r="D14621" s="9">
        <v>138850</v>
      </c>
      <c r="E14621" s="4">
        <v>9467.4560000000001</v>
      </c>
      <c r="F14621" t="s">
        <v>41</v>
      </c>
      <c r="G14621" t="s">
        <v>72</v>
      </c>
      <c r="H14621" t="s">
        <v>15</v>
      </c>
      <c r="I14621" t="s">
        <v>47</v>
      </c>
      <c r="J14621" s="1">
        <f>LEN(Table1[[#This Row],[Options/Features]]) - LEN(SUBSTITUTE(Table1[[#This Row],[Options/Features]], ",", "")) + 1</f>
        <v>1</v>
      </c>
      <c r="K14621" t="s">
        <v>30</v>
      </c>
      <c r="L14621" t="s">
        <v>31</v>
      </c>
    </row>
    <row r="14622" spans="1:12" x14ac:dyDescent="0.25">
      <c r="A14622" t="s">
        <v>57</v>
      </c>
      <c r="B14622" t="s">
        <v>123</v>
      </c>
      <c r="C14622" s="1">
        <v>2013</v>
      </c>
      <c r="D14622" s="9">
        <v>51176</v>
      </c>
      <c r="E14622" s="4">
        <v>42039.51</v>
      </c>
      <c r="F14622" t="s">
        <v>21</v>
      </c>
      <c r="G14622" t="s">
        <v>42</v>
      </c>
      <c r="H14622" t="s">
        <v>15</v>
      </c>
      <c r="I14622" t="s">
        <v>110</v>
      </c>
      <c r="J14622" s="1">
        <f>LEN(Table1[[#This Row],[Options/Features]]) - LEN(SUBSTITUTE(Table1[[#This Row],[Options/Features]], ",", "")) + 1</f>
        <v>3</v>
      </c>
      <c r="K14622" t="s">
        <v>17</v>
      </c>
      <c r="L14622" t="s">
        <v>18</v>
      </c>
    </row>
    <row r="14623" spans="1:12" x14ac:dyDescent="0.25">
      <c r="A14623" t="s">
        <v>133</v>
      </c>
      <c r="B14623" t="s">
        <v>134</v>
      </c>
      <c r="C14623" s="1">
        <v>2010</v>
      </c>
      <c r="D14623" s="9">
        <v>74764</v>
      </c>
      <c r="E14623" s="4">
        <v>33124.031999999999</v>
      </c>
      <c r="F14623" t="s">
        <v>41</v>
      </c>
      <c r="G14623" t="s">
        <v>50</v>
      </c>
      <c r="H14623" t="s">
        <v>23</v>
      </c>
      <c r="I14623" t="s">
        <v>138</v>
      </c>
      <c r="J14623" s="1">
        <f>LEN(Table1[[#This Row],[Options/Features]]) - LEN(SUBSTITUTE(Table1[[#This Row],[Options/Features]], ",", "")) + 1</f>
        <v>2</v>
      </c>
      <c r="K14623" t="s">
        <v>17</v>
      </c>
      <c r="L14623" t="s">
        <v>31</v>
      </c>
    </row>
    <row r="14624" spans="1:12" x14ac:dyDescent="0.25">
      <c r="A14624" t="s">
        <v>48</v>
      </c>
      <c r="B14624" t="s">
        <v>63</v>
      </c>
      <c r="C14624" s="1">
        <v>2010</v>
      </c>
      <c r="D14624" s="9">
        <v>24861</v>
      </c>
      <c r="E14624" s="4">
        <v>17059.191999999999</v>
      </c>
      <c r="F14624" t="s">
        <v>13</v>
      </c>
      <c r="G14624" t="s">
        <v>64</v>
      </c>
      <c r="H14624" t="s">
        <v>15</v>
      </c>
      <c r="I14624" t="s">
        <v>502</v>
      </c>
      <c r="J14624" s="1">
        <f>LEN(Table1[[#This Row],[Options/Features]]) - LEN(SUBSTITUTE(Table1[[#This Row],[Options/Features]], ",", "")) + 1</f>
        <v>3</v>
      </c>
      <c r="K14624" t="s">
        <v>17</v>
      </c>
      <c r="L14624" t="s">
        <v>31</v>
      </c>
    </row>
    <row r="14625" spans="1:12" x14ac:dyDescent="0.25">
      <c r="A14625" t="s">
        <v>25</v>
      </c>
      <c r="B14625" t="s">
        <v>129</v>
      </c>
      <c r="C14625" s="1">
        <v>2011</v>
      </c>
      <c r="D14625" s="9">
        <v>114914</v>
      </c>
      <c r="E14625" s="4">
        <v>26334.92</v>
      </c>
      <c r="F14625" t="s">
        <v>13</v>
      </c>
      <c r="G14625" t="s">
        <v>14</v>
      </c>
      <c r="H14625" t="s">
        <v>23</v>
      </c>
      <c r="I14625" t="s">
        <v>225</v>
      </c>
      <c r="J14625" s="1">
        <f>LEN(Table1[[#This Row],[Options/Features]]) - LEN(SUBSTITUTE(Table1[[#This Row],[Options/Features]], ",", "")) + 1</f>
        <v>2</v>
      </c>
      <c r="K14625" t="s">
        <v>30</v>
      </c>
      <c r="L14625" t="s">
        <v>31</v>
      </c>
    </row>
    <row r="14626" spans="1:12" x14ac:dyDescent="0.25">
      <c r="A14626" t="s">
        <v>44</v>
      </c>
      <c r="B14626" t="s">
        <v>105</v>
      </c>
      <c r="C14626" s="1">
        <v>2014</v>
      </c>
      <c r="D14626" s="9">
        <v>120007</v>
      </c>
      <c r="E14626" s="4">
        <v>8276.2479999999996</v>
      </c>
      <c r="F14626" t="s">
        <v>21</v>
      </c>
      <c r="G14626" t="s">
        <v>22</v>
      </c>
      <c r="H14626" t="s">
        <v>23</v>
      </c>
      <c r="I14626" t="s">
        <v>578</v>
      </c>
      <c r="J14626" s="1">
        <f>LEN(Table1[[#This Row],[Options/Features]]) - LEN(SUBSTITUTE(Table1[[#This Row],[Options/Features]], ",", "")) + 1</f>
        <v>4</v>
      </c>
      <c r="K14626" t="s">
        <v>17</v>
      </c>
      <c r="L14626" t="s">
        <v>31</v>
      </c>
    </row>
    <row r="14627" spans="1:12" x14ac:dyDescent="0.25">
      <c r="A14627" t="s">
        <v>89</v>
      </c>
      <c r="B14627" t="s">
        <v>318</v>
      </c>
      <c r="C14627" s="1">
        <v>2010</v>
      </c>
      <c r="D14627" s="9">
        <v>71730</v>
      </c>
      <c r="E14627" s="4">
        <v>26041.936000000002</v>
      </c>
      <c r="F14627" t="s">
        <v>13</v>
      </c>
      <c r="G14627" t="s">
        <v>67</v>
      </c>
      <c r="H14627" t="s">
        <v>23</v>
      </c>
      <c r="I14627" t="s">
        <v>106</v>
      </c>
      <c r="J14627" s="1">
        <f>LEN(Table1[[#This Row],[Options/Features]]) - LEN(SUBSTITUTE(Table1[[#This Row],[Options/Features]], ",", "")) + 1</f>
        <v>1</v>
      </c>
      <c r="K14627" t="s">
        <v>30</v>
      </c>
      <c r="L14627" t="s">
        <v>31</v>
      </c>
    </row>
    <row r="14628" spans="1:12" x14ac:dyDescent="0.25">
      <c r="A14628" t="s">
        <v>89</v>
      </c>
      <c r="B14628" t="s">
        <v>179</v>
      </c>
      <c r="C14628" s="1">
        <v>2017</v>
      </c>
      <c r="D14628" s="9">
        <v>19152</v>
      </c>
      <c r="E14628" s="4">
        <v>24664.144</v>
      </c>
      <c r="F14628" t="s">
        <v>21</v>
      </c>
      <c r="G14628" t="s">
        <v>14</v>
      </c>
      <c r="H14628" t="s">
        <v>23</v>
      </c>
      <c r="I14628" t="s">
        <v>86</v>
      </c>
      <c r="J14628" s="1">
        <f>LEN(Table1[[#This Row],[Options/Features]]) - LEN(SUBSTITUTE(Table1[[#This Row],[Options/Features]], ",", "")) + 1</f>
        <v>2</v>
      </c>
      <c r="K14628" t="s">
        <v>36</v>
      </c>
      <c r="L14628" t="s">
        <v>31</v>
      </c>
    </row>
    <row r="14629" spans="1:12" x14ac:dyDescent="0.25">
      <c r="A14629" t="s">
        <v>79</v>
      </c>
      <c r="B14629" t="s">
        <v>155</v>
      </c>
      <c r="C14629" s="1">
        <v>2013</v>
      </c>
      <c r="D14629" s="9">
        <v>120526</v>
      </c>
      <c r="E14629" s="4">
        <v>38803.336000000003</v>
      </c>
      <c r="F14629" t="s">
        <v>27</v>
      </c>
      <c r="G14629" t="s">
        <v>72</v>
      </c>
      <c r="H14629" t="s">
        <v>23</v>
      </c>
      <c r="I14629" t="s">
        <v>166</v>
      </c>
      <c r="J14629" s="1">
        <f>LEN(Table1[[#This Row],[Options/Features]]) - LEN(SUBSTITUTE(Table1[[#This Row],[Options/Features]], ",", "")) + 1</f>
        <v>1</v>
      </c>
      <c r="K14629" t="s">
        <v>36</v>
      </c>
      <c r="L14629" t="s">
        <v>31</v>
      </c>
    </row>
    <row r="14630" spans="1:12" x14ac:dyDescent="0.25">
      <c r="A14630" t="s">
        <v>11</v>
      </c>
      <c r="B14630" t="s">
        <v>175</v>
      </c>
      <c r="C14630" s="1">
        <v>2017</v>
      </c>
      <c r="D14630" s="9">
        <v>61655</v>
      </c>
      <c r="E14630" s="4">
        <v>14572.064</v>
      </c>
      <c r="F14630" t="s">
        <v>27</v>
      </c>
      <c r="G14630" t="s">
        <v>72</v>
      </c>
      <c r="H14630" t="s">
        <v>23</v>
      </c>
      <c r="I14630" t="s">
        <v>151</v>
      </c>
      <c r="J14630" s="1">
        <f>LEN(Table1[[#This Row],[Options/Features]]) - LEN(SUBSTITUTE(Table1[[#This Row],[Options/Features]], ",", "")) + 1</f>
        <v>3</v>
      </c>
      <c r="K14630" t="s">
        <v>30</v>
      </c>
      <c r="L14630" t="s">
        <v>31</v>
      </c>
    </row>
    <row r="14631" spans="1:12" x14ac:dyDescent="0.25">
      <c r="A14631" t="s">
        <v>32</v>
      </c>
      <c r="B14631" t="s">
        <v>66</v>
      </c>
      <c r="C14631" s="1">
        <v>2016</v>
      </c>
      <c r="D14631" s="9">
        <v>32173</v>
      </c>
      <c r="E14631" s="4">
        <v>25453.48</v>
      </c>
      <c r="F14631" t="s">
        <v>13</v>
      </c>
      <c r="G14631" t="s">
        <v>42</v>
      </c>
      <c r="H14631" t="s">
        <v>23</v>
      </c>
      <c r="I14631" t="s">
        <v>806</v>
      </c>
      <c r="J14631" s="1">
        <f>LEN(Table1[[#This Row],[Options/Features]]) - LEN(SUBSTITUTE(Table1[[#This Row],[Options/Features]], ",", "")) + 1</f>
        <v>3</v>
      </c>
      <c r="K14631" t="s">
        <v>36</v>
      </c>
      <c r="L14631" t="s">
        <v>31</v>
      </c>
    </row>
    <row r="14632" spans="1:12" x14ac:dyDescent="0.25">
      <c r="A14632" t="s">
        <v>60</v>
      </c>
      <c r="B14632" t="s">
        <v>282</v>
      </c>
      <c r="C14632" s="1">
        <v>2013</v>
      </c>
      <c r="D14632" s="9">
        <v>63972</v>
      </c>
      <c r="E14632" s="4">
        <v>28717.103999999999</v>
      </c>
      <c r="F14632" t="s">
        <v>27</v>
      </c>
      <c r="G14632" t="s">
        <v>22</v>
      </c>
      <c r="H14632" t="s">
        <v>23</v>
      </c>
      <c r="I14632" t="s">
        <v>497</v>
      </c>
      <c r="J14632" s="1">
        <f>LEN(Table1[[#This Row],[Options/Features]]) - LEN(SUBSTITUTE(Table1[[#This Row],[Options/Features]], ",", "")) + 1</f>
        <v>3</v>
      </c>
      <c r="K14632" t="s">
        <v>17</v>
      </c>
      <c r="L14632" t="s">
        <v>31</v>
      </c>
    </row>
    <row r="14633" spans="1:12" x14ac:dyDescent="0.25">
      <c r="A14633" t="s">
        <v>11</v>
      </c>
      <c r="B14633" t="s">
        <v>175</v>
      </c>
      <c r="C14633" s="1">
        <v>2020</v>
      </c>
      <c r="D14633" s="9">
        <v>81695</v>
      </c>
      <c r="E14633" s="4">
        <v>27194.639999999999</v>
      </c>
      <c r="F14633" t="s">
        <v>41</v>
      </c>
      <c r="G14633" t="s">
        <v>14</v>
      </c>
      <c r="H14633" t="s">
        <v>23</v>
      </c>
      <c r="I14633" t="s">
        <v>399</v>
      </c>
      <c r="J14633" s="1">
        <f>LEN(Table1[[#This Row],[Options/Features]]) - LEN(SUBSTITUTE(Table1[[#This Row],[Options/Features]], ",", "")) + 1</f>
        <v>4</v>
      </c>
      <c r="K14633" t="s">
        <v>17</v>
      </c>
      <c r="L14633" t="s">
        <v>31</v>
      </c>
    </row>
    <row r="14634" spans="1:12" x14ac:dyDescent="0.25">
      <c r="A14634" t="s">
        <v>54</v>
      </c>
      <c r="B14634" t="s">
        <v>55</v>
      </c>
      <c r="C14634" s="1">
        <v>2011</v>
      </c>
      <c r="D14634" s="9">
        <v>80714</v>
      </c>
      <c r="E14634" s="4">
        <v>33875.800000000003</v>
      </c>
      <c r="F14634" t="s">
        <v>13</v>
      </c>
      <c r="G14634" t="s">
        <v>34</v>
      </c>
      <c r="H14634" t="s">
        <v>15</v>
      </c>
      <c r="I14634" t="s">
        <v>392</v>
      </c>
      <c r="J14634" s="1">
        <f>LEN(Table1[[#This Row],[Options/Features]]) - LEN(SUBSTITUTE(Table1[[#This Row],[Options/Features]], ",", "")) + 1</f>
        <v>4</v>
      </c>
      <c r="K14634" t="s">
        <v>17</v>
      </c>
      <c r="L14634" t="s">
        <v>18</v>
      </c>
    </row>
    <row r="14635" spans="1:12" x14ac:dyDescent="0.25">
      <c r="A14635" t="s">
        <v>19</v>
      </c>
      <c r="B14635" t="s">
        <v>274</v>
      </c>
      <c r="C14635" s="1">
        <v>2011</v>
      </c>
      <c r="D14635" s="9">
        <v>84394</v>
      </c>
      <c r="E14635" s="4">
        <v>25869.328000000001</v>
      </c>
      <c r="F14635" t="s">
        <v>13</v>
      </c>
      <c r="G14635" t="s">
        <v>14</v>
      </c>
      <c r="H14635" t="s">
        <v>15</v>
      </c>
      <c r="I14635" t="s">
        <v>68</v>
      </c>
      <c r="J14635" s="1">
        <f>LEN(Table1[[#This Row],[Options/Features]]) - LEN(SUBSTITUTE(Table1[[#This Row],[Options/Features]], ",", "")) + 1</f>
        <v>1</v>
      </c>
      <c r="K14635" t="s">
        <v>36</v>
      </c>
      <c r="L14635" t="s">
        <v>31</v>
      </c>
    </row>
    <row r="14636" spans="1:12" x14ac:dyDescent="0.25">
      <c r="A14636" t="s">
        <v>74</v>
      </c>
      <c r="B14636" t="s">
        <v>258</v>
      </c>
      <c r="C14636" s="1">
        <v>2014</v>
      </c>
      <c r="D14636" s="9">
        <v>123071</v>
      </c>
      <c r="E14636" s="4">
        <v>19763.28</v>
      </c>
      <c r="F14636" t="s">
        <v>27</v>
      </c>
      <c r="G14636" t="s">
        <v>14</v>
      </c>
      <c r="H14636" t="s">
        <v>23</v>
      </c>
      <c r="I14636" t="s">
        <v>250</v>
      </c>
      <c r="J14636" s="1">
        <f>LEN(Table1[[#This Row],[Options/Features]]) - LEN(SUBSTITUTE(Table1[[#This Row],[Options/Features]], ",", "")) + 1</f>
        <v>3</v>
      </c>
      <c r="K14636" t="s">
        <v>17</v>
      </c>
      <c r="L14636" t="s">
        <v>31</v>
      </c>
    </row>
    <row r="14637" spans="1:12" x14ac:dyDescent="0.25">
      <c r="A14637" t="s">
        <v>82</v>
      </c>
      <c r="B14637" t="s">
        <v>84</v>
      </c>
      <c r="C14637" s="1">
        <v>2011</v>
      </c>
      <c r="D14637" s="9">
        <v>120697</v>
      </c>
      <c r="E14637" s="4">
        <v>4242.3119999999999</v>
      </c>
      <c r="F14637" t="s">
        <v>21</v>
      </c>
      <c r="G14637" t="s">
        <v>64</v>
      </c>
      <c r="H14637" t="s">
        <v>15</v>
      </c>
      <c r="I14637" t="s">
        <v>229</v>
      </c>
      <c r="J14637" s="1">
        <f>LEN(Table1[[#This Row],[Options/Features]]) - LEN(SUBSTITUTE(Table1[[#This Row],[Options/Features]], ",", "")) + 1</f>
        <v>3</v>
      </c>
      <c r="K14637" t="s">
        <v>17</v>
      </c>
      <c r="L14637" t="s">
        <v>31</v>
      </c>
    </row>
    <row r="14638" spans="1:12" x14ac:dyDescent="0.25">
      <c r="A14638" t="s">
        <v>93</v>
      </c>
      <c r="B14638" t="s">
        <v>220</v>
      </c>
      <c r="C14638" s="1">
        <v>2012</v>
      </c>
      <c r="D14638" s="9">
        <v>61999</v>
      </c>
      <c r="E14638" s="4">
        <v>36832.839999999997</v>
      </c>
      <c r="F14638" t="s">
        <v>41</v>
      </c>
      <c r="G14638" t="s">
        <v>46</v>
      </c>
      <c r="H14638" t="s">
        <v>15</v>
      </c>
      <c r="I14638" t="s">
        <v>210</v>
      </c>
      <c r="J14638" s="1">
        <f>LEN(Table1[[#This Row],[Options/Features]]) - LEN(SUBSTITUTE(Table1[[#This Row],[Options/Features]], ",", "")) + 1</f>
        <v>2</v>
      </c>
      <c r="K14638" t="s">
        <v>30</v>
      </c>
      <c r="L14638" t="s">
        <v>31</v>
      </c>
    </row>
    <row r="14639" spans="1:12" x14ac:dyDescent="0.25">
      <c r="A14639" t="s">
        <v>48</v>
      </c>
      <c r="B14639" t="s">
        <v>52</v>
      </c>
      <c r="C14639" s="1">
        <v>2013</v>
      </c>
      <c r="D14639" s="9">
        <v>99607</v>
      </c>
      <c r="E14639" s="4">
        <v>12824.791999999999</v>
      </c>
      <c r="F14639" t="s">
        <v>21</v>
      </c>
      <c r="G14639" t="s">
        <v>34</v>
      </c>
      <c r="H14639" t="s">
        <v>23</v>
      </c>
      <c r="I14639" t="s">
        <v>887</v>
      </c>
      <c r="J14639" s="1">
        <f>LEN(Table1[[#This Row],[Options/Features]]) - LEN(SUBSTITUTE(Table1[[#This Row],[Options/Features]], ",", "")) + 1</f>
        <v>4</v>
      </c>
      <c r="K14639" t="s">
        <v>30</v>
      </c>
      <c r="L14639" t="s">
        <v>31</v>
      </c>
    </row>
    <row r="14640" spans="1:12" x14ac:dyDescent="0.25">
      <c r="A14640" t="s">
        <v>89</v>
      </c>
      <c r="B14640" t="s">
        <v>90</v>
      </c>
      <c r="C14640" s="1">
        <v>2021</v>
      </c>
      <c r="D14640" s="9">
        <v>18366</v>
      </c>
      <c r="E14640" s="4">
        <v>13142.152</v>
      </c>
      <c r="F14640" t="s">
        <v>27</v>
      </c>
      <c r="G14640" t="s">
        <v>34</v>
      </c>
      <c r="H14640" t="s">
        <v>15</v>
      </c>
      <c r="I14640" t="s">
        <v>370</v>
      </c>
      <c r="J14640" s="1">
        <f>LEN(Table1[[#This Row],[Options/Features]]) - LEN(SUBSTITUTE(Table1[[#This Row],[Options/Features]], ",", "")) + 1</f>
        <v>2</v>
      </c>
      <c r="K14640" t="s">
        <v>17</v>
      </c>
      <c r="L14640" t="s">
        <v>31</v>
      </c>
    </row>
    <row r="14641" spans="1:12" x14ac:dyDescent="0.25">
      <c r="A14641" t="s">
        <v>60</v>
      </c>
      <c r="B14641" t="s">
        <v>209</v>
      </c>
      <c r="C14641" s="1">
        <v>2017</v>
      </c>
      <c r="D14641" s="9">
        <v>145712</v>
      </c>
      <c r="E14641" s="4">
        <v>4193.768</v>
      </c>
      <c r="F14641" t="s">
        <v>27</v>
      </c>
      <c r="G14641" t="s">
        <v>28</v>
      </c>
      <c r="H14641" t="s">
        <v>15</v>
      </c>
      <c r="I14641" t="s">
        <v>1065</v>
      </c>
      <c r="J14641" s="1">
        <f>LEN(Table1[[#This Row],[Options/Features]]) - LEN(SUBSTITUTE(Table1[[#This Row],[Options/Features]], ",", "")) + 1</f>
        <v>4</v>
      </c>
      <c r="K14641" t="s">
        <v>36</v>
      </c>
      <c r="L14641" t="s">
        <v>31</v>
      </c>
    </row>
    <row r="14642" spans="1:12" x14ac:dyDescent="0.25">
      <c r="A14642" t="s">
        <v>60</v>
      </c>
      <c r="B14642" t="s">
        <v>61</v>
      </c>
      <c r="C14642" s="1">
        <v>2019</v>
      </c>
      <c r="D14642" s="9">
        <v>76866</v>
      </c>
      <c r="E14642" s="4">
        <v>31022.808000000001</v>
      </c>
      <c r="F14642" t="s">
        <v>27</v>
      </c>
      <c r="G14642" t="s">
        <v>34</v>
      </c>
      <c r="H14642" t="s">
        <v>23</v>
      </c>
      <c r="I14642" t="s">
        <v>115</v>
      </c>
      <c r="J14642" s="1">
        <f>LEN(Table1[[#This Row],[Options/Features]]) - LEN(SUBSTITUTE(Table1[[#This Row],[Options/Features]], ",", "")) + 1</f>
        <v>1</v>
      </c>
      <c r="K14642" t="s">
        <v>36</v>
      </c>
      <c r="L14642" t="s">
        <v>31</v>
      </c>
    </row>
    <row r="14643" spans="1:12" x14ac:dyDescent="0.25">
      <c r="A14643" t="s">
        <v>96</v>
      </c>
      <c r="B14643" t="s">
        <v>275</v>
      </c>
      <c r="C14643" s="1">
        <v>2018</v>
      </c>
      <c r="D14643" s="9">
        <v>149114</v>
      </c>
      <c r="E14643" s="4">
        <v>22924.2</v>
      </c>
      <c r="F14643" t="s">
        <v>21</v>
      </c>
      <c r="G14643" t="s">
        <v>64</v>
      </c>
      <c r="H14643" t="s">
        <v>15</v>
      </c>
      <c r="I14643" t="s">
        <v>295</v>
      </c>
      <c r="J14643" s="1">
        <f>LEN(Table1[[#This Row],[Options/Features]]) - LEN(SUBSTITUTE(Table1[[#This Row],[Options/Features]], ",", "")) + 1</f>
        <v>2</v>
      </c>
      <c r="K14643" t="s">
        <v>30</v>
      </c>
      <c r="L14643" t="s">
        <v>31</v>
      </c>
    </row>
    <row r="14644" spans="1:12" x14ac:dyDescent="0.25">
      <c r="A14644" t="s">
        <v>133</v>
      </c>
      <c r="B14644" t="s">
        <v>199</v>
      </c>
      <c r="C14644" s="1">
        <v>2021</v>
      </c>
      <c r="D14644" s="9">
        <v>50350</v>
      </c>
      <c r="E14644" s="4">
        <v>11237.791999999999</v>
      </c>
      <c r="F14644" t="s">
        <v>41</v>
      </c>
      <c r="G14644" t="s">
        <v>14</v>
      </c>
      <c r="H14644" t="s">
        <v>23</v>
      </c>
      <c r="I14644" t="s">
        <v>62</v>
      </c>
      <c r="J14644" s="1">
        <f>LEN(Table1[[#This Row],[Options/Features]]) - LEN(SUBSTITUTE(Table1[[#This Row],[Options/Features]], ",", "")) + 1</f>
        <v>2</v>
      </c>
      <c r="K14644" t="s">
        <v>17</v>
      </c>
      <c r="L14644" t="s">
        <v>31</v>
      </c>
    </row>
    <row r="14645" spans="1:12" x14ac:dyDescent="0.25">
      <c r="A14645" t="s">
        <v>44</v>
      </c>
      <c r="B14645" t="s">
        <v>105</v>
      </c>
      <c r="C14645" s="1">
        <v>2016</v>
      </c>
      <c r="D14645" s="9">
        <v>53698</v>
      </c>
      <c r="E14645" s="4">
        <v>23435.68</v>
      </c>
      <c r="F14645" t="s">
        <v>13</v>
      </c>
      <c r="G14645" t="s">
        <v>64</v>
      </c>
      <c r="H14645" t="s">
        <v>15</v>
      </c>
      <c r="I14645" t="s">
        <v>245</v>
      </c>
      <c r="J14645" s="1">
        <f>LEN(Table1[[#This Row],[Options/Features]]) - LEN(SUBSTITUTE(Table1[[#This Row],[Options/Features]], ",", "")) + 1</f>
        <v>2</v>
      </c>
      <c r="K14645" t="s">
        <v>30</v>
      </c>
      <c r="L14645" t="s">
        <v>31</v>
      </c>
    </row>
    <row r="14646" spans="1:12" x14ac:dyDescent="0.25">
      <c r="A14646" t="s">
        <v>133</v>
      </c>
      <c r="B14646" t="s">
        <v>199</v>
      </c>
      <c r="C14646" s="1">
        <v>2014</v>
      </c>
      <c r="D14646" s="9">
        <v>8503</v>
      </c>
      <c r="E14646" s="4">
        <v>24591.351999999999</v>
      </c>
      <c r="F14646" t="s">
        <v>21</v>
      </c>
      <c r="G14646" t="s">
        <v>14</v>
      </c>
      <c r="H14646" t="s">
        <v>15</v>
      </c>
      <c r="I14646" t="s">
        <v>567</v>
      </c>
      <c r="J14646" s="1">
        <f>LEN(Table1[[#This Row],[Options/Features]]) - LEN(SUBSTITUTE(Table1[[#This Row],[Options/Features]], ",", "")) + 1</f>
        <v>3</v>
      </c>
      <c r="K14646" t="s">
        <v>30</v>
      </c>
      <c r="L14646" t="s">
        <v>31</v>
      </c>
    </row>
    <row r="14647" spans="1:12" x14ac:dyDescent="0.25">
      <c r="A14647" t="s">
        <v>48</v>
      </c>
      <c r="B14647" t="s">
        <v>121</v>
      </c>
      <c r="C14647" s="1">
        <v>2014</v>
      </c>
      <c r="D14647" s="9">
        <v>68718</v>
      </c>
      <c r="E14647" s="4">
        <v>29363.848000000002</v>
      </c>
      <c r="F14647" t="s">
        <v>41</v>
      </c>
      <c r="G14647" t="s">
        <v>14</v>
      </c>
      <c r="H14647" t="s">
        <v>23</v>
      </c>
      <c r="I14647" t="s">
        <v>672</v>
      </c>
      <c r="J14647" s="1">
        <f>LEN(Table1[[#This Row],[Options/Features]]) - LEN(SUBSTITUTE(Table1[[#This Row],[Options/Features]], ",", "")) + 1</f>
        <v>3</v>
      </c>
      <c r="K14647" t="s">
        <v>30</v>
      </c>
      <c r="L14647" t="s">
        <v>31</v>
      </c>
    </row>
    <row r="14648" spans="1:12" x14ac:dyDescent="0.25">
      <c r="A14648" t="s">
        <v>25</v>
      </c>
      <c r="B14648" t="s">
        <v>127</v>
      </c>
      <c r="C14648" s="1">
        <v>2015</v>
      </c>
      <c r="D14648" s="9">
        <v>115353</v>
      </c>
      <c r="E14648" s="4">
        <v>13737.69</v>
      </c>
      <c r="F14648" t="s">
        <v>27</v>
      </c>
      <c r="G14648" t="s">
        <v>72</v>
      </c>
      <c r="H14648" t="s">
        <v>15</v>
      </c>
      <c r="I14648" t="s">
        <v>370</v>
      </c>
      <c r="J14648" s="1">
        <f>LEN(Table1[[#This Row],[Options/Features]]) - LEN(SUBSTITUTE(Table1[[#This Row],[Options/Features]], ",", "")) + 1</f>
        <v>2</v>
      </c>
      <c r="K14648" t="s">
        <v>36</v>
      </c>
      <c r="L14648" t="s">
        <v>18</v>
      </c>
    </row>
    <row r="14649" spans="1:12" x14ac:dyDescent="0.25">
      <c r="A14649" t="s">
        <v>11</v>
      </c>
      <c r="B14649" t="s">
        <v>351</v>
      </c>
      <c r="C14649" s="1">
        <v>2019</v>
      </c>
      <c r="D14649" s="9">
        <v>22202</v>
      </c>
      <c r="E14649" s="4">
        <v>28848.488000000001</v>
      </c>
      <c r="F14649" t="s">
        <v>41</v>
      </c>
      <c r="G14649" t="s">
        <v>50</v>
      </c>
      <c r="H14649" t="s">
        <v>15</v>
      </c>
      <c r="I14649" t="s">
        <v>86</v>
      </c>
      <c r="J14649" s="1">
        <f>LEN(Table1[[#This Row],[Options/Features]]) - LEN(SUBSTITUTE(Table1[[#This Row],[Options/Features]], ",", "")) + 1</f>
        <v>2</v>
      </c>
      <c r="K14649" t="s">
        <v>30</v>
      </c>
      <c r="L14649" t="s">
        <v>31</v>
      </c>
    </row>
    <row r="14650" spans="1:12" x14ac:dyDescent="0.25">
      <c r="A14650" t="s">
        <v>11</v>
      </c>
      <c r="B14650" t="s">
        <v>187</v>
      </c>
      <c r="C14650" s="1">
        <v>2020</v>
      </c>
      <c r="D14650" s="9">
        <v>70859</v>
      </c>
      <c r="E14650" s="4">
        <v>7717.74</v>
      </c>
      <c r="F14650" t="s">
        <v>41</v>
      </c>
      <c r="G14650" t="s">
        <v>46</v>
      </c>
      <c r="H14650" t="s">
        <v>15</v>
      </c>
      <c r="I14650" t="s">
        <v>68</v>
      </c>
      <c r="J14650" s="1">
        <f>LEN(Table1[[#This Row],[Options/Features]]) - LEN(SUBSTITUTE(Table1[[#This Row],[Options/Features]], ",", "")) + 1</f>
        <v>1</v>
      </c>
      <c r="K14650" t="s">
        <v>36</v>
      </c>
      <c r="L14650" t="s">
        <v>18</v>
      </c>
    </row>
    <row r="14651" spans="1:12" x14ac:dyDescent="0.25">
      <c r="A14651" t="s">
        <v>74</v>
      </c>
      <c r="B14651" t="s">
        <v>235</v>
      </c>
      <c r="C14651" s="1">
        <v>2019</v>
      </c>
      <c r="D14651" s="9">
        <v>68721</v>
      </c>
      <c r="E14651" s="4">
        <v>25757.984</v>
      </c>
      <c r="F14651" t="s">
        <v>21</v>
      </c>
      <c r="G14651" t="s">
        <v>34</v>
      </c>
      <c r="H14651" t="s">
        <v>23</v>
      </c>
      <c r="I14651" t="s">
        <v>780</v>
      </c>
      <c r="J14651" s="1">
        <f>LEN(Table1[[#This Row],[Options/Features]]) - LEN(SUBSTITUTE(Table1[[#This Row],[Options/Features]], ",", "")) + 1</f>
        <v>4</v>
      </c>
      <c r="K14651" t="s">
        <v>36</v>
      </c>
      <c r="L14651" t="s">
        <v>31</v>
      </c>
    </row>
    <row r="14652" spans="1:12" x14ac:dyDescent="0.25">
      <c r="A14652" t="s">
        <v>93</v>
      </c>
      <c r="B14652" t="s">
        <v>165</v>
      </c>
      <c r="C14652" s="1">
        <v>2010</v>
      </c>
      <c r="D14652" s="9">
        <v>90503</v>
      </c>
      <c r="E14652" s="4">
        <v>34564.224000000002</v>
      </c>
      <c r="F14652" t="s">
        <v>27</v>
      </c>
      <c r="G14652" t="s">
        <v>14</v>
      </c>
      <c r="H14652" t="s">
        <v>15</v>
      </c>
      <c r="I14652" t="s">
        <v>24</v>
      </c>
      <c r="J14652" s="1">
        <f>LEN(Table1[[#This Row],[Options/Features]]) - LEN(SUBSTITUTE(Table1[[#This Row],[Options/Features]], ",", "")) + 1</f>
        <v>1</v>
      </c>
      <c r="K14652" t="s">
        <v>30</v>
      </c>
      <c r="L14652" t="s">
        <v>31</v>
      </c>
    </row>
    <row r="14653" spans="1:12" x14ac:dyDescent="0.25">
      <c r="A14653" t="s">
        <v>149</v>
      </c>
      <c r="B14653">
        <v>911</v>
      </c>
      <c r="C14653" s="1">
        <v>2021</v>
      </c>
      <c r="D14653" s="9">
        <v>102384</v>
      </c>
      <c r="E14653" s="4">
        <v>9780.16</v>
      </c>
      <c r="F14653" t="s">
        <v>13</v>
      </c>
      <c r="G14653" t="s">
        <v>42</v>
      </c>
      <c r="H14653" t="s">
        <v>15</v>
      </c>
      <c r="I14653" t="s">
        <v>166</v>
      </c>
      <c r="J14653" s="1">
        <f>LEN(Table1[[#This Row],[Options/Features]]) - LEN(SUBSTITUTE(Table1[[#This Row],[Options/Features]], ",", "")) + 1</f>
        <v>1</v>
      </c>
      <c r="K14653" t="s">
        <v>30</v>
      </c>
      <c r="L14653" t="s">
        <v>31</v>
      </c>
    </row>
    <row r="14654" spans="1:12" x14ac:dyDescent="0.25">
      <c r="A14654" t="s">
        <v>93</v>
      </c>
      <c r="B14654" t="s">
        <v>588</v>
      </c>
      <c r="C14654" s="1">
        <v>2017</v>
      </c>
      <c r="D14654" s="9">
        <v>54037</v>
      </c>
      <c r="E14654" s="4">
        <v>29717.232</v>
      </c>
      <c r="F14654" t="s">
        <v>41</v>
      </c>
      <c r="G14654" t="s">
        <v>28</v>
      </c>
      <c r="H14654" t="s">
        <v>15</v>
      </c>
      <c r="I14654" t="s">
        <v>16</v>
      </c>
      <c r="J14654" s="1">
        <f>LEN(Table1[[#This Row],[Options/Features]]) - LEN(SUBSTITUTE(Table1[[#This Row],[Options/Features]], ",", "")) + 1</f>
        <v>1</v>
      </c>
      <c r="K14654" t="s">
        <v>36</v>
      </c>
      <c r="L14654" t="s">
        <v>31</v>
      </c>
    </row>
    <row r="14655" spans="1:12" x14ac:dyDescent="0.25">
      <c r="A14655" t="s">
        <v>32</v>
      </c>
      <c r="B14655" t="s">
        <v>33</v>
      </c>
      <c r="C14655" s="1">
        <v>2021</v>
      </c>
      <c r="D14655" s="9">
        <v>50320</v>
      </c>
      <c r="E14655" s="4">
        <v>39380.120000000003</v>
      </c>
      <c r="F14655" t="s">
        <v>21</v>
      </c>
      <c r="G14655" t="s">
        <v>67</v>
      </c>
      <c r="H14655" t="s">
        <v>15</v>
      </c>
      <c r="I14655" t="s">
        <v>339</v>
      </c>
      <c r="J14655" s="1">
        <f>LEN(Table1[[#This Row],[Options/Features]]) - LEN(SUBSTITUTE(Table1[[#This Row],[Options/Features]], ",", "")) + 1</f>
        <v>3</v>
      </c>
      <c r="K14655" t="s">
        <v>30</v>
      </c>
      <c r="L14655" t="s">
        <v>31</v>
      </c>
    </row>
    <row r="14656" spans="1:12" x14ac:dyDescent="0.25">
      <c r="A14656" t="s">
        <v>19</v>
      </c>
      <c r="B14656" t="s">
        <v>20</v>
      </c>
      <c r="C14656" s="1">
        <v>2019</v>
      </c>
      <c r="D14656" s="9">
        <v>51370</v>
      </c>
      <c r="E14656" s="4">
        <v>13164.82</v>
      </c>
      <c r="F14656" t="s">
        <v>13</v>
      </c>
      <c r="G14656" t="s">
        <v>72</v>
      </c>
      <c r="H14656" t="s">
        <v>15</v>
      </c>
      <c r="I14656" t="s">
        <v>572</v>
      </c>
      <c r="J14656" s="1">
        <f>LEN(Table1[[#This Row],[Options/Features]]) - LEN(SUBSTITUTE(Table1[[#This Row],[Options/Features]], ",", "")) + 1</f>
        <v>3</v>
      </c>
      <c r="K14656" t="s">
        <v>36</v>
      </c>
      <c r="L14656" t="s">
        <v>18</v>
      </c>
    </row>
    <row r="14657" spans="1:12" x14ac:dyDescent="0.25">
      <c r="A14657" t="s">
        <v>89</v>
      </c>
      <c r="B14657" t="s">
        <v>246</v>
      </c>
      <c r="C14657" s="1">
        <v>2021</v>
      </c>
      <c r="D14657" s="9">
        <v>92392</v>
      </c>
      <c r="E14657" s="4">
        <v>10502.24</v>
      </c>
      <c r="F14657" t="s">
        <v>27</v>
      </c>
      <c r="G14657" t="s">
        <v>34</v>
      </c>
      <c r="H14657" t="s">
        <v>15</v>
      </c>
      <c r="I14657" t="s">
        <v>672</v>
      </c>
      <c r="J14657" s="1">
        <f>LEN(Table1[[#This Row],[Options/Features]]) - LEN(SUBSTITUTE(Table1[[#This Row],[Options/Features]], ",", "")) + 1</f>
        <v>3</v>
      </c>
      <c r="K14657" t="s">
        <v>30</v>
      </c>
      <c r="L14657" t="s">
        <v>31</v>
      </c>
    </row>
    <row r="14658" spans="1:12" x14ac:dyDescent="0.25">
      <c r="A14658" t="s">
        <v>74</v>
      </c>
      <c r="B14658">
        <v>500</v>
      </c>
      <c r="C14658" s="1">
        <v>2018</v>
      </c>
      <c r="D14658" s="9">
        <v>37209</v>
      </c>
      <c r="E14658" s="4">
        <v>14891.672</v>
      </c>
      <c r="F14658" t="s">
        <v>41</v>
      </c>
      <c r="G14658" t="s">
        <v>14</v>
      </c>
      <c r="H14658" t="s">
        <v>23</v>
      </c>
      <c r="I14658" t="s">
        <v>254</v>
      </c>
      <c r="J14658" s="1">
        <f>LEN(Table1[[#This Row],[Options/Features]]) - LEN(SUBSTITUTE(Table1[[#This Row],[Options/Features]], ",", "")) + 1</f>
        <v>2</v>
      </c>
      <c r="K14658" t="s">
        <v>30</v>
      </c>
      <c r="L14658" t="s">
        <v>31</v>
      </c>
    </row>
    <row r="14659" spans="1:12" x14ac:dyDescent="0.25">
      <c r="A14659" t="s">
        <v>93</v>
      </c>
      <c r="B14659" t="s">
        <v>55</v>
      </c>
      <c r="C14659" s="1">
        <v>2012</v>
      </c>
      <c r="D14659" s="9">
        <v>67625</v>
      </c>
      <c r="E14659" s="4">
        <v>23147.919999999998</v>
      </c>
      <c r="F14659" t="s">
        <v>13</v>
      </c>
      <c r="G14659" t="s">
        <v>64</v>
      </c>
      <c r="H14659" t="s">
        <v>15</v>
      </c>
      <c r="I14659" t="s">
        <v>370</v>
      </c>
      <c r="J14659" s="1">
        <f>LEN(Table1[[#This Row],[Options/Features]]) - LEN(SUBSTITUTE(Table1[[#This Row],[Options/Features]], ",", "")) + 1</f>
        <v>2</v>
      </c>
      <c r="K14659" t="s">
        <v>17</v>
      </c>
      <c r="L14659" t="s">
        <v>31</v>
      </c>
    </row>
    <row r="14660" spans="1:12" x14ac:dyDescent="0.25">
      <c r="A14660" t="s">
        <v>19</v>
      </c>
      <c r="B14660" t="s">
        <v>40</v>
      </c>
      <c r="C14660" s="1">
        <v>2012</v>
      </c>
      <c r="D14660" s="9">
        <v>52216</v>
      </c>
      <c r="E14660" s="4">
        <v>15390.856</v>
      </c>
      <c r="F14660" t="s">
        <v>21</v>
      </c>
      <c r="G14660" t="s">
        <v>72</v>
      </c>
      <c r="H14660" t="s">
        <v>15</v>
      </c>
      <c r="I14660" t="s">
        <v>352</v>
      </c>
      <c r="J14660" s="1">
        <f>LEN(Table1[[#This Row],[Options/Features]]) - LEN(SUBSTITUTE(Table1[[#This Row],[Options/Features]], ",", "")) + 1</f>
        <v>3</v>
      </c>
      <c r="K14660" t="s">
        <v>36</v>
      </c>
      <c r="L14660" t="s">
        <v>31</v>
      </c>
    </row>
    <row r="14661" spans="1:12" x14ac:dyDescent="0.25">
      <c r="A14661" t="s">
        <v>79</v>
      </c>
      <c r="B14661" t="s">
        <v>80</v>
      </c>
      <c r="C14661" s="1">
        <v>2010</v>
      </c>
      <c r="D14661" s="9">
        <v>78464</v>
      </c>
      <c r="E14661" s="4">
        <v>18589.472000000002</v>
      </c>
      <c r="F14661" t="s">
        <v>21</v>
      </c>
      <c r="G14661" t="s">
        <v>14</v>
      </c>
      <c r="H14661" t="s">
        <v>15</v>
      </c>
      <c r="I14661" t="s">
        <v>647</v>
      </c>
      <c r="J14661" s="1">
        <f>LEN(Table1[[#This Row],[Options/Features]]) - LEN(SUBSTITUTE(Table1[[#This Row],[Options/Features]], ",", "")) + 1</f>
        <v>4</v>
      </c>
      <c r="K14661" t="s">
        <v>36</v>
      </c>
      <c r="L14661" t="s">
        <v>31</v>
      </c>
    </row>
    <row r="14662" spans="1:12" x14ac:dyDescent="0.25">
      <c r="A14662" t="s">
        <v>32</v>
      </c>
      <c r="B14662" t="s">
        <v>66</v>
      </c>
      <c r="C14662" s="1">
        <v>2014</v>
      </c>
      <c r="D14662" s="9">
        <v>121491</v>
      </c>
      <c r="E14662" s="4">
        <v>32622.959999999999</v>
      </c>
      <c r="F14662" t="s">
        <v>27</v>
      </c>
      <c r="G14662" t="s">
        <v>72</v>
      </c>
      <c r="H14662" t="s">
        <v>23</v>
      </c>
      <c r="I14662" t="s">
        <v>68</v>
      </c>
      <c r="J14662" s="1">
        <f>LEN(Table1[[#This Row],[Options/Features]]) - LEN(SUBSTITUTE(Table1[[#This Row],[Options/Features]], ",", "")) + 1</f>
        <v>1</v>
      </c>
      <c r="K14662" t="s">
        <v>30</v>
      </c>
      <c r="L14662" t="s">
        <v>18</v>
      </c>
    </row>
    <row r="14663" spans="1:12" x14ac:dyDescent="0.25">
      <c r="A14663" t="s">
        <v>19</v>
      </c>
      <c r="B14663" t="s">
        <v>40</v>
      </c>
      <c r="C14663" s="1">
        <v>2011</v>
      </c>
      <c r="D14663" s="9">
        <v>121491</v>
      </c>
      <c r="E14663" s="4">
        <v>21360.21</v>
      </c>
      <c r="F14663" t="s">
        <v>21</v>
      </c>
      <c r="G14663" t="s">
        <v>14</v>
      </c>
      <c r="H14663" t="s">
        <v>23</v>
      </c>
      <c r="I14663" t="s">
        <v>763</v>
      </c>
      <c r="J14663" s="1">
        <f>LEN(Table1[[#This Row],[Options/Features]]) - LEN(SUBSTITUTE(Table1[[#This Row],[Options/Features]], ",", "")) + 1</f>
        <v>4</v>
      </c>
      <c r="K14663" t="s">
        <v>36</v>
      </c>
      <c r="L14663" t="s">
        <v>18</v>
      </c>
    </row>
    <row r="14664" spans="1:12" x14ac:dyDescent="0.25">
      <c r="A14664" t="s">
        <v>37</v>
      </c>
      <c r="B14664" t="s">
        <v>38</v>
      </c>
      <c r="C14664" s="1">
        <v>2018</v>
      </c>
      <c r="D14664" s="9">
        <v>128208</v>
      </c>
      <c r="E14664" s="4">
        <v>23075.455999999998</v>
      </c>
      <c r="F14664" t="s">
        <v>41</v>
      </c>
      <c r="G14664" t="s">
        <v>42</v>
      </c>
      <c r="H14664" t="s">
        <v>23</v>
      </c>
      <c r="I14664" t="s">
        <v>348</v>
      </c>
      <c r="J14664" s="1">
        <f>LEN(Table1[[#This Row],[Options/Features]]) - LEN(SUBSTITUTE(Table1[[#This Row],[Options/Features]], ",", "")) + 1</f>
        <v>3</v>
      </c>
      <c r="K14664" t="s">
        <v>36</v>
      </c>
      <c r="L14664" t="s">
        <v>31</v>
      </c>
    </row>
    <row r="14665" spans="1:12" x14ac:dyDescent="0.25">
      <c r="A14665" t="s">
        <v>37</v>
      </c>
      <c r="B14665" t="s">
        <v>131</v>
      </c>
      <c r="C14665" s="1">
        <v>2013</v>
      </c>
      <c r="D14665" s="9">
        <v>93946</v>
      </c>
      <c r="E14665" s="4">
        <v>5333.9679999999998</v>
      </c>
      <c r="F14665" t="s">
        <v>21</v>
      </c>
      <c r="G14665" t="s">
        <v>28</v>
      </c>
      <c r="H14665" t="s">
        <v>23</v>
      </c>
      <c r="I14665" t="s">
        <v>256</v>
      </c>
      <c r="J14665" s="1">
        <f>LEN(Table1[[#This Row],[Options/Features]]) - LEN(SUBSTITUTE(Table1[[#This Row],[Options/Features]], ",", "")) + 1</f>
        <v>2</v>
      </c>
      <c r="K14665" t="s">
        <v>17</v>
      </c>
      <c r="L14665" t="s">
        <v>31</v>
      </c>
    </row>
    <row r="14666" spans="1:12" x14ac:dyDescent="0.25">
      <c r="A14666" t="s">
        <v>149</v>
      </c>
      <c r="B14666" t="s">
        <v>300</v>
      </c>
      <c r="C14666" s="1">
        <v>2012</v>
      </c>
      <c r="D14666" s="9">
        <v>137848</v>
      </c>
      <c r="E14666" s="4">
        <v>12988.656000000001</v>
      </c>
      <c r="F14666" t="s">
        <v>41</v>
      </c>
      <c r="G14666" t="s">
        <v>46</v>
      </c>
      <c r="H14666" t="s">
        <v>15</v>
      </c>
      <c r="I14666" t="s">
        <v>549</v>
      </c>
      <c r="J14666" s="1">
        <f>LEN(Table1[[#This Row],[Options/Features]]) - LEN(SUBSTITUTE(Table1[[#This Row],[Options/Features]], ",", "")) + 1</f>
        <v>3</v>
      </c>
      <c r="K14666" t="s">
        <v>17</v>
      </c>
      <c r="L14666" t="s">
        <v>31</v>
      </c>
    </row>
    <row r="14667" spans="1:12" x14ac:dyDescent="0.25">
      <c r="A14667" t="s">
        <v>89</v>
      </c>
      <c r="B14667" t="s">
        <v>246</v>
      </c>
      <c r="C14667" s="1">
        <v>2016</v>
      </c>
      <c r="D14667" s="9">
        <v>36579</v>
      </c>
      <c r="E14667" s="4">
        <v>7220.55</v>
      </c>
      <c r="F14667" t="s">
        <v>27</v>
      </c>
      <c r="G14667" t="s">
        <v>64</v>
      </c>
      <c r="H14667" t="s">
        <v>15</v>
      </c>
      <c r="I14667" t="s">
        <v>264</v>
      </c>
      <c r="J14667" s="1">
        <f>LEN(Table1[[#This Row],[Options/Features]]) - LEN(SUBSTITUTE(Table1[[#This Row],[Options/Features]], ",", "")) + 1</f>
        <v>4</v>
      </c>
      <c r="K14667" t="s">
        <v>30</v>
      </c>
      <c r="L14667" t="s">
        <v>18</v>
      </c>
    </row>
    <row r="14668" spans="1:12" x14ac:dyDescent="0.25">
      <c r="A14668" t="s">
        <v>11</v>
      </c>
      <c r="B14668" t="s">
        <v>12</v>
      </c>
      <c r="C14668" s="1">
        <v>2019</v>
      </c>
      <c r="D14668" s="9">
        <v>100486</v>
      </c>
      <c r="E14668" s="4">
        <v>23085.88</v>
      </c>
      <c r="F14668" t="s">
        <v>13</v>
      </c>
      <c r="G14668" t="s">
        <v>14</v>
      </c>
      <c r="H14668" t="s">
        <v>15</v>
      </c>
      <c r="I14668" t="s">
        <v>51</v>
      </c>
      <c r="J14668" s="1">
        <f>LEN(Table1[[#This Row],[Options/Features]]) - LEN(SUBSTITUTE(Table1[[#This Row],[Options/Features]], ",", "")) + 1</f>
        <v>2</v>
      </c>
      <c r="K14668" t="s">
        <v>17</v>
      </c>
      <c r="L14668" t="s">
        <v>31</v>
      </c>
    </row>
    <row r="14669" spans="1:12" x14ac:dyDescent="0.25">
      <c r="A14669" t="s">
        <v>57</v>
      </c>
      <c r="B14669" t="s">
        <v>244</v>
      </c>
      <c r="C14669" s="1">
        <v>2022</v>
      </c>
      <c r="D14669" s="9">
        <v>69386</v>
      </c>
      <c r="E14669" s="4">
        <v>27984.072</v>
      </c>
      <c r="F14669" t="s">
        <v>41</v>
      </c>
      <c r="G14669" t="s">
        <v>72</v>
      </c>
      <c r="H14669" t="s">
        <v>15</v>
      </c>
      <c r="I14669" t="s">
        <v>276</v>
      </c>
      <c r="J14669" s="1">
        <f>LEN(Table1[[#This Row],[Options/Features]]) - LEN(SUBSTITUTE(Table1[[#This Row],[Options/Features]], ",", "")) + 1</f>
        <v>2</v>
      </c>
      <c r="K14669" t="s">
        <v>30</v>
      </c>
      <c r="L14669" t="s">
        <v>31</v>
      </c>
    </row>
    <row r="14670" spans="1:12" x14ac:dyDescent="0.25">
      <c r="A14670" t="s">
        <v>99</v>
      </c>
      <c r="B14670" t="s">
        <v>326</v>
      </c>
      <c r="C14670" s="1">
        <v>2022</v>
      </c>
      <c r="D14670" s="9">
        <v>99475</v>
      </c>
      <c r="E14670" s="4">
        <v>33205.072</v>
      </c>
      <c r="F14670" t="s">
        <v>21</v>
      </c>
      <c r="G14670" t="s">
        <v>64</v>
      </c>
      <c r="H14670" t="s">
        <v>23</v>
      </c>
      <c r="I14670" t="s">
        <v>47</v>
      </c>
      <c r="J14670" s="1">
        <f>LEN(Table1[[#This Row],[Options/Features]]) - LEN(SUBSTITUTE(Table1[[#This Row],[Options/Features]], ",", "")) + 1</f>
        <v>1</v>
      </c>
      <c r="K14670" t="s">
        <v>36</v>
      </c>
      <c r="L14670" t="s">
        <v>31</v>
      </c>
    </row>
    <row r="14671" spans="1:12" x14ac:dyDescent="0.25">
      <c r="A14671" t="s">
        <v>149</v>
      </c>
      <c r="B14671" t="s">
        <v>174</v>
      </c>
      <c r="C14671" s="1">
        <v>2014</v>
      </c>
      <c r="D14671" s="9">
        <v>25312</v>
      </c>
      <c r="E14671" s="4">
        <v>27334.848000000002</v>
      </c>
      <c r="F14671" t="s">
        <v>13</v>
      </c>
      <c r="G14671" t="s">
        <v>42</v>
      </c>
      <c r="H14671" t="s">
        <v>15</v>
      </c>
      <c r="I14671" t="s">
        <v>943</v>
      </c>
      <c r="J14671" s="1">
        <f>LEN(Table1[[#This Row],[Options/Features]]) - LEN(SUBSTITUTE(Table1[[#This Row],[Options/Features]], ",", "")) + 1</f>
        <v>4</v>
      </c>
      <c r="K14671" t="s">
        <v>36</v>
      </c>
      <c r="L14671" t="s">
        <v>31</v>
      </c>
    </row>
    <row r="14672" spans="1:12" x14ac:dyDescent="0.25">
      <c r="A14672" t="s">
        <v>60</v>
      </c>
      <c r="B14672" t="s">
        <v>61</v>
      </c>
      <c r="C14672" s="1">
        <v>2014</v>
      </c>
      <c r="D14672" s="9">
        <v>120202</v>
      </c>
      <c r="E14672" s="4">
        <v>31924.016</v>
      </c>
      <c r="F14672" t="s">
        <v>13</v>
      </c>
      <c r="G14672" t="s">
        <v>72</v>
      </c>
      <c r="H14672" t="s">
        <v>23</v>
      </c>
      <c r="I14672" t="s">
        <v>743</v>
      </c>
      <c r="J14672" s="1">
        <f>LEN(Table1[[#This Row],[Options/Features]]) - LEN(SUBSTITUTE(Table1[[#This Row],[Options/Features]], ",", "")) + 1</f>
        <v>4</v>
      </c>
      <c r="K14672" t="s">
        <v>17</v>
      </c>
      <c r="L14672" t="s">
        <v>31</v>
      </c>
    </row>
    <row r="14673" spans="1:12" x14ac:dyDescent="0.25">
      <c r="A14673" t="s">
        <v>60</v>
      </c>
      <c r="B14673" t="s">
        <v>209</v>
      </c>
      <c r="C14673" s="1">
        <v>2010</v>
      </c>
      <c r="D14673" s="9">
        <v>55797</v>
      </c>
      <c r="E14673" s="4">
        <v>36810.04</v>
      </c>
      <c r="F14673" t="s">
        <v>41</v>
      </c>
      <c r="G14673" t="s">
        <v>50</v>
      </c>
      <c r="H14673" t="s">
        <v>23</v>
      </c>
      <c r="I14673" t="s">
        <v>166</v>
      </c>
      <c r="J14673" s="1">
        <f>LEN(Table1[[#This Row],[Options/Features]]) - LEN(SUBSTITUTE(Table1[[#This Row],[Options/Features]], ",", "")) + 1</f>
        <v>1</v>
      </c>
      <c r="K14673" t="s">
        <v>36</v>
      </c>
      <c r="L14673" t="s">
        <v>31</v>
      </c>
    </row>
    <row r="14674" spans="1:12" x14ac:dyDescent="0.25">
      <c r="A14674" t="s">
        <v>93</v>
      </c>
      <c r="B14674" t="s">
        <v>220</v>
      </c>
      <c r="C14674" s="1">
        <v>2016</v>
      </c>
      <c r="D14674" s="9">
        <v>49599</v>
      </c>
      <c r="E14674" s="4">
        <v>16183.87</v>
      </c>
      <c r="F14674" t="s">
        <v>27</v>
      </c>
      <c r="G14674" t="s">
        <v>50</v>
      </c>
      <c r="H14674" t="s">
        <v>23</v>
      </c>
      <c r="I14674" t="s">
        <v>130</v>
      </c>
      <c r="J14674" s="1">
        <f>LEN(Table1[[#This Row],[Options/Features]]) - LEN(SUBSTITUTE(Table1[[#This Row],[Options/Features]], ",", "")) + 1</f>
        <v>2</v>
      </c>
      <c r="K14674" t="s">
        <v>17</v>
      </c>
      <c r="L14674" t="s">
        <v>18</v>
      </c>
    </row>
    <row r="14675" spans="1:12" x14ac:dyDescent="0.25">
      <c r="A14675" t="s">
        <v>74</v>
      </c>
      <c r="B14675" t="s">
        <v>258</v>
      </c>
      <c r="C14675" s="1">
        <v>2013</v>
      </c>
      <c r="D14675" s="9">
        <v>26976</v>
      </c>
      <c r="E14675" s="4">
        <v>19501.991999999998</v>
      </c>
      <c r="F14675" t="s">
        <v>41</v>
      </c>
      <c r="G14675" t="s">
        <v>64</v>
      </c>
      <c r="H14675" t="s">
        <v>23</v>
      </c>
      <c r="I14675" t="s">
        <v>197</v>
      </c>
      <c r="J14675" s="1">
        <f>LEN(Table1[[#This Row],[Options/Features]]) - LEN(SUBSTITUTE(Table1[[#This Row],[Options/Features]], ",", "")) + 1</f>
        <v>2</v>
      </c>
      <c r="K14675" t="s">
        <v>17</v>
      </c>
      <c r="L14675" t="s">
        <v>31</v>
      </c>
    </row>
    <row r="14676" spans="1:12" x14ac:dyDescent="0.25">
      <c r="A14676" t="s">
        <v>19</v>
      </c>
      <c r="B14676" t="s">
        <v>290</v>
      </c>
      <c r="C14676" s="1">
        <v>2021</v>
      </c>
      <c r="D14676" s="9">
        <v>65380</v>
      </c>
      <c r="E14676" s="4">
        <v>20197.928</v>
      </c>
      <c r="F14676" t="s">
        <v>13</v>
      </c>
      <c r="G14676" t="s">
        <v>14</v>
      </c>
      <c r="H14676" t="s">
        <v>23</v>
      </c>
      <c r="I14676" t="s">
        <v>1130</v>
      </c>
      <c r="J14676" s="1">
        <f>LEN(Table1[[#This Row],[Options/Features]]) - LEN(SUBSTITUTE(Table1[[#This Row],[Options/Features]], ",", "")) + 1</f>
        <v>4</v>
      </c>
      <c r="K14676" t="s">
        <v>30</v>
      </c>
      <c r="L14676" t="s">
        <v>31</v>
      </c>
    </row>
    <row r="14677" spans="1:12" x14ac:dyDescent="0.25">
      <c r="A14677" t="s">
        <v>44</v>
      </c>
      <c r="B14677" t="s">
        <v>362</v>
      </c>
      <c r="C14677" s="1">
        <v>2015</v>
      </c>
      <c r="D14677" s="9">
        <v>25531</v>
      </c>
      <c r="E14677" s="4">
        <v>37645.904000000002</v>
      </c>
      <c r="F14677" t="s">
        <v>13</v>
      </c>
      <c r="G14677" t="s">
        <v>67</v>
      </c>
      <c r="H14677" t="s">
        <v>15</v>
      </c>
      <c r="I14677" t="s">
        <v>16</v>
      </c>
      <c r="J14677" s="1">
        <f>LEN(Table1[[#This Row],[Options/Features]]) - LEN(SUBSTITUTE(Table1[[#This Row],[Options/Features]], ",", "")) + 1</f>
        <v>1</v>
      </c>
      <c r="K14677" t="s">
        <v>30</v>
      </c>
      <c r="L14677" t="s">
        <v>31</v>
      </c>
    </row>
    <row r="14678" spans="1:12" x14ac:dyDescent="0.25">
      <c r="A14678" t="s">
        <v>11</v>
      </c>
      <c r="B14678" t="s">
        <v>175</v>
      </c>
      <c r="C14678" s="1">
        <v>2010</v>
      </c>
      <c r="D14678" s="9">
        <v>111461</v>
      </c>
      <c r="E14678" s="4">
        <v>30812.28</v>
      </c>
      <c r="F14678" t="s">
        <v>27</v>
      </c>
      <c r="G14678" t="s">
        <v>46</v>
      </c>
      <c r="H14678" t="s">
        <v>15</v>
      </c>
      <c r="I14678" t="s">
        <v>172</v>
      </c>
      <c r="J14678" s="1">
        <f>LEN(Table1[[#This Row],[Options/Features]]) - LEN(SUBSTITUTE(Table1[[#This Row],[Options/Features]], ",", "")) + 1</f>
        <v>4</v>
      </c>
      <c r="K14678" t="s">
        <v>17</v>
      </c>
      <c r="L14678" t="s">
        <v>31</v>
      </c>
    </row>
    <row r="14679" spans="1:12" x14ac:dyDescent="0.25">
      <c r="A14679" t="s">
        <v>48</v>
      </c>
      <c r="B14679" t="s">
        <v>121</v>
      </c>
      <c r="C14679" s="1">
        <v>2019</v>
      </c>
      <c r="D14679" s="9">
        <v>86041</v>
      </c>
      <c r="E14679" s="4">
        <v>9636.84</v>
      </c>
      <c r="F14679" t="s">
        <v>13</v>
      </c>
      <c r="G14679" t="s">
        <v>34</v>
      </c>
      <c r="H14679" t="s">
        <v>15</v>
      </c>
      <c r="I14679" t="s">
        <v>130</v>
      </c>
      <c r="J14679" s="1">
        <f>LEN(Table1[[#This Row],[Options/Features]]) - LEN(SUBSTITUTE(Table1[[#This Row],[Options/Features]], ",", "")) + 1</f>
        <v>2</v>
      </c>
      <c r="K14679" t="s">
        <v>17</v>
      </c>
      <c r="L14679" t="s">
        <v>31</v>
      </c>
    </row>
    <row r="14680" spans="1:12" x14ac:dyDescent="0.25">
      <c r="A14680" t="s">
        <v>37</v>
      </c>
      <c r="B14680" t="s">
        <v>38</v>
      </c>
      <c r="C14680" s="1">
        <v>2016</v>
      </c>
      <c r="D14680" s="9">
        <v>70159</v>
      </c>
      <c r="E14680" s="4">
        <v>38176.04</v>
      </c>
      <c r="F14680" t="s">
        <v>41</v>
      </c>
      <c r="G14680" t="s">
        <v>64</v>
      </c>
      <c r="H14680" t="s">
        <v>15</v>
      </c>
      <c r="I14680" t="s">
        <v>352</v>
      </c>
      <c r="J14680" s="1">
        <f>LEN(Table1[[#This Row],[Options/Features]]) - LEN(SUBSTITUTE(Table1[[#This Row],[Options/Features]], ",", "")) + 1</f>
        <v>3</v>
      </c>
      <c r="K14680" t="s">
        <v>36</v>
      </c>
      <c r="L14680" t="s">
        <v>31</v>
      </c>
    </row>
    <row r="14681" spans="1:12" x14ac:dyDescent="0.25">
      <c r="A14681" t="s">
        <v>48</v>
      </c>
      <c r="B14681" t="s">
        <v>121</v>
      </c>
      <c r="C14681" s="1">
        <v>2017</v>
      </c>
      <c r="D14681" s="9">
        <v>43273</v>
      </c>
      <c r="E14681" s="4">
        <v>9652.2960000000003</v>
      </c>
      <c r="F14681" t="s">
        <v>13</v>
      </c>
      <c r="G14681" t="s">
        <v>50</v>
      </c>
      <c r="H14681" t="s">
        <v>15</v>
      </c>
      <c r="I14681" t="s">
        <v>626</v>
      </c>
      <c r="J14681" s="1">
        <f>LEN(Table1[[#This Row],[Options/Features]]) - LEN(SUBSTITUTE(Table1[[#This Row],[Options/Features]], ",", "")) + 1</f>
        <v>3</v>
      </c>
      <c r="K14681" t="s">
        <v>36</v>
      </c>
      <c r="L14681" t="s">
        <v>31</v>
      </c>
    </row>
    <row r="14682" spans="1:12" x14ac:dyDescent="0.25">
      <c r="A14682" t="s">
        <v>133</v>
      </c>
      <c r="B14682" t="s">
        <v>170</v>
      </c>
      <c r="C14682" s="1">
        <v>2016</v>
      </c>
      <c r="D14682" s="9">
        <v>66387</v>
      </c>
      <c r="E14682" s="4">
        <v>27823.784</v>
      </c>
      <c r="F14682" t="s">
        <v>41</v>
      </c>
      <c r="G14682" t="s">
        <v>42</v>
      </c>
      <c r="H14682" t="s">
        <v>23</v>
      </c>
      <c r="I14682" t="s">
        <v>509</v>
      </c>
      <c r="J14682" s="1">
        <f>LEN(Table1[[#This Row],[Options/Features]]) - LEN(SUBSTITUTE(Table1[[#This Row],[Options/Features]], ",", "")) + 1</f>
        <v>3</v>
      </c>
      <c r="K14682" t="s">
        <v>17</v>
      </c>
      <c r="L14682" t="s">
        <v>31</v>
      </c>
    </row>
    <row r="14683" spans="1:12" x14ac:dyDescent="0.25">
      <c r="A14683" t="s">
        <v>57</v>
      </c>
      <c r="B14683" t="s">
        <v>58</v>
      </c>
      <c r="C14683" s="1">
        <v>2022</v>
      </c>
      <c r="D14683" s="9">
        <v>15791</v>
      </c>
      <c r="E14683" s="4">
        <v>25836.5</v>
      </c>
      <c r="F14683" t="s">
        <v>41</v>
      </c>
      <c r="G14683" t="s">
        <v>22</v>
      </c>
      <c r="H14683" t="s">
        <v>23</v>
      </c>
      <c r="I14683" t="s">
        <v>550</v>
      </c>
      <c r="J14683" s="1">
        <f>LEN(Table1[[#This Row],[Options/Features]]) - LEN(SUBSTITUTE(Table1[[#This Row],[Options/Features]], ",", "")) + 1</f>
        <v>4</v>
      </c>
      <c r="K14683" t="s">
        <v>36</v>
      </c>
      <c r="L14683" t="s">
        <v>18</v>
      </c>
    </row>
    <row r="14684" spans="1:12" x14ac:dyDescent="0.25">
      <c r="A14684" t="s">
        <v>25</v>
      </c>
      <c r="B14684" t="s">
        <v>70</v>
      </c>
      <c r="C14684" s="1">
        <v>2016</v>
      </c>
      <c r="D14684" s="9">
        <v>57625</v>
      </c>
      <c r="E14684" s="4">
        <v>32118.92</v>
      </c>
      <c r="F14684" t="s">
        <v>13</v>
      </c>
      <c r="G14684" t="s">
        <v>42</v>
      </c>
      <c r="H14684" t="s">
        <v>15</v>
      </c>
      <c r="I14684" t="s">
        <v>71</v>
      </c>
      <c r="J14684" s="1">
        <f>LEN(Table1[[#This Row],[Options/Features]]) - LEN(SUBSTITUTE(Table1[[#This Row],[Options/Features]], ",", "")) + 1</f>
        <v>4</v>
      </c>
      <c r="K14684" t="s">
        <v>17</v>
      </c>
      <c r="L14684" t="s">
        <v>31</v>
      </c>
    </row>
    <row r="14685" spans="1:12" x14ac:dyDescent="0.25">
      <c r="A14685" t="s">
        <v>133</v>
      </c>
      <c r="B14685" t="s">
        <v>134</v>
      </c>
      <c r="C14685" s="1">
        <v>2019</v>
      </c>
      <c r="D14685" s="9">
        <v>76944</v>
      </c>
      <c r="E14685" s="4">
        <v>22236.959999999999</v>
      </c>
      <c r="F14685" t="s">
        <v>13</v>
      </c>
      <c r="G14685" t="s">
        <v>72</v>
      </c>
      <c r="H14685" t="s">
        <v>15</v>
      </c>
      <c r="I14685" t="s">
        <v>594</v>
      </c>
      <c r="J14685" s="1">
        <f>LEN(Table1[[#This Row],[Options/Features]]) - LEN(SUBSTITUTE(Table1[[#This Row],[Options/Features]], ",", "")) + 1</f>
        <v>2</v>
      </c>
      <c r="K14685" t="s">
        <v>17</v>
      </c>
      <c r="L14685" t="s">
        <v>31</v>
      </c>
    </row>
    <row r="14686" spans="1:12" x14ac:dyDescent="0.25">
      <c r="A14686" t="s">
        <v>48</v>
      </c>
      <c r="B14686" t="s">
        <v>52</v>
      </c>
      <c r="C14686" s="1">
        <v>2019</v>
      </c>
      <c r="D14686" s="9">
        <v>40331</v>
      </c>
      <c r="E14686" s="4">
        <v>28084.712</v>
      </c>
      <c r="F14686" t="s">
        <v>41</v>
      </c>
      <c r="G14686" t="s">
        <v>14</v>
      </c>
      <c r="H14686" t="s">
        <v>23</v>
      </c>
      <c r="I14686" t="s">
        <v>47</v>
      </c>
      <c r="J14686" s="1">
        <f>LEN(Table1[[#This Row],[Options/Features]]) - LEN(SUBSTITUTE(Table1[[#This Row],[Options/Features]], ",", "")) + 1</f>
        <v>1</v>
      </c>
      <c r="K14686" t="s">
        <v>17</v>
      </c>
      <c r="L14686" t="s">
        <v>31</v>
      </c>
    </row>
    <row r="14687" spans="1:12" x14ac:dyDescent="0.25">
      <c r="A14687" t="s">
        <v>60</v>
      </c>
      <c r="B14687" t="s">
        <v>102</v>
      </c>
      <c r="C14687" s="1">
        <v>2015</v>
      </c>
      <c r="D14687" s="9">
        <v>131167</v>
      </c>
      <c r="E14687" s="4">
        <v>15674.016</v>
      </c>
      <c r="F14687" t="s">
        <v>27</v>
      </c>
      <c r="G14687" t="s">
        <v>14</v>
      </c>
      <c r="H14687" t="s">
        <v>23</v>
      </c>
      <c r="I14687" t="s">
        <v>68</v>
      </c>
      <c r="J14687" s="1">
        <f>LEN(Table1[[#This Row],[Options/Features]]) - LEN(SUBSTITUTE(Table1[[#This Row],[Options/Features]], ",", "")) + 1</f>
        <v>1</v>
      </c>
      <c r="K14687" t="s">
        <v>36</v>
      </c>
      <c r="L14687" t="s">
        <v>31</v>
      </c>
    </row>
    <row r="14688" spans="1:12" x14ac:dyDescent="0.25">
      <c r="A14688" t="s">
        <v>44</v>
      </c>
      <c r="B14688" t="s">
        <v>105</v>
      </c>
      <c r="C14688" s="1">
        <v>2011</v>
      </c>
      <c r="D14688" s="9">
        <v>24397</v>
      </c>
      <c r="E14688" s="4">
        <v>10684.424000000001</v>
      </c>
      <c r="F14688" t="s">
        <v>21</v>
      </c>
      <c r="G14688" t="s">
        <v>72</v>
      </c>
      <c r="H14688" t="s">
        <v>15</v>
      </c>
      <c r="I14688" t="s">
        <v>519</v>
      </c>
      <c r="J14688" s="1">
        <f>LEN(Table1[[#This Row],[Options/Features]]) - LEN(SUBSTITUTE(Table1[[#This Row],[Options/Features]], ",", "")) + 1</f>
        <v>4</v>
      </c>
      <c r="K14688" t="s">
        <v>17</v>
      </c>
      <c r="L14688" t="s">
        <v>31</v>
      </c>
    </row>
    <row r="14689" spans="1:12" x14ac:dyDescent="0.25">
      <c r="A14689" t="s">
        <v>57</v>
      </c>
      <c r="B14689" t="s">
        <v>58</v>
      </c>
      <c r="C14689" s="1">
        <v>2012</v>
      </c>
      <c r="D14689" s="9">
        <v>73767</v>
      </c>
      <c r="E14689" s="4">
        <v>35995.103999999999</v>
      </c>
      <c r="F14689" t="s">
        <v>27</v>
      </c>
      <c r="G14689" t="s">
        <v>34</v>
      </c>
      <c r="H14689" t="s">
        <v>23</v>
      </c>
      <c r="I14689" t="s">
        <v>616</v>
      </c>
      <c r="J14689" s="1">
        <f>LEN(Table1[[#This Row],[Options/Features]]) - LEN(SUBSTITUTE(Table1[[#This Row],[Options/Features]], ",", "")) + 1</f>
        <v>3</v>
      </c>
      <c r="K14689" t="s">
        <v>30</v>
      </c>
      <c r="L14689" t="s">
        <v>31</v>
      </c>
    </row>
    <row r="14690" spans="1:12" x14ac:dyDescent="0.25">
      <c r="A14690" t="s">
        <v>11</v>
      </c>
      <c r="B14690" t="s">
        <v>12</v>
      </c>
      <c r="C14690" s="1">
        <v>2010</v>
      </c>
      <c r="D14690" s="9">
        <v>79522</v>
      </c>
      <c r="E14690" s="4">
        <v>7402.3119999999999</v>
      </c>
      <c r="F14690" t="s">
        <v>41</v>
      </c>
      <c r="G14690" t="s">
        <v>22</v>
      </c>
      <c r="H14690" t="s">
        <v>15</v>
      </c>
      <c r="I14690" t="s">
        <v>833</v>
      </c>
      <c r="J14690" s="1">
        <f>LEN(Table1[[#This Row],[Options/Features]]) - LEN(SUBSTITUTE(Table1[[#This Row],[Options/Features]], ",", "")) + 1</f>
        <v>4</v>
      </c>
      <c r="K14690" t="s">
        <v>17</v>
      </c>
      <c r="L14690" t="s">
        <v>31</v>
      </c>
    </row>
    <row r="14691" spans="1:12" x14ac:dyDescent="0.25">
      <c r="A14691" t="s">
        <v>82</v>
      </c>
      <c r="B14691" t="s">
        <v>114</v>
      </c>
      <c r="C14691" s="1">
        <v>2017</v>
      </c>
      <c r="D14691" s="9">
        <v>11461</v>
      </c>
      <c r="E14691" s="4">
        <v>13061.064</v>
      </c>
      <c r="F14691" t="s">
        <v>41</v>
      </c>
      <c r="G14691" t="s">
        <v>46</v>
      </c>
      <c r="H14691" t="s">
        <v>15</v>
      </c>
      <c r="I14691" t="s">
        <v>841</v>
      </c>
      <c r="J14691" s="1">
        <f>LEN(Table1[[#This Row],[Options/Features]]) - LEN(SUBSTITUTE(Table1[[#This Row],[Options/Features]], ",", "")) + 1</f>
        <v>4</v>
      </c>
      <c r="K14691" t="s">
        <v>30</v>
      </c>
      <c r="L14691" t="s">
        <v>31</v>
      </c>
    </row>
    <row r="14692" spans="1:12" x14ac:dyDescent="0.25">
      <c r="A14692" t="s">
        <v>96</v>
      </c>
      <c r="B14692" t="s">
        <v>111</v>
      </c>
      <c r="C14692" s="1">
        <v>2017</v>
      </c>
      <c r="D14692" s="9">
        <v>49345</v>
      </c>
      <c r="E14692" s="4">
        <v>39598.815999999999</v>
      </c>
      <c r="F14692" t="s">
        <v>21</v>
      </c>
      <c r="G14692" t="s">
        <v>67</v>
      </c>
      <c r="H14692" t="s">
        <v>23</v>
      </c>
      <c r="I14692" t="s">
        <v>51</v>
      </c>
      <c r="J14692" s="1">
        <f>LEN(Table1[[#This Row],[Options/Features]]) - LEN(SUBSTITUTE(Table1[[#This Row],[Options/Features]], ",", "")) + 1</f>
        <v>2</v>
      </c>
      <c r="K14692" t="s">
        <v>17</v>
      </c>
      <c r="L14692" t="s">
        <v>31</v>
      </c>
    </row>
    <row r="14693" spans="1:12" x14ac:dyDescent="0.25">
      <c r="A14693" t="s">
        <v>79</v>
      </c>
      <c r="B14693" t="s">
        <v>242</v>
      </c>
      <c r="C14693" s="1">
        <v>2022</v>
      </c>
      <c r="D14693" s="9">
        <v>141101</v>
      </c>
      <c r="E14693" s="4">
        <v>31061.504000000001</v>
      </c>
      <c r="F14693" t="s">
        <v>21</v>
      </c>
      <c r="G14693" t="s">
        <v>34</v>
      </c>
      <c r="H14693" t="s">
        <v>23</v>
      </c>
      <c r="I14693" t="s">
        <v>16</v>
      </c>
      <c r="J14693" s="1">
        <f>LEN(Table1[[#This Row],[Options/Features]]) - LEN(SUBSTITUTE(Table1[[#This Row],[Options/Features]], ",", "")) + 1</f>
        <v>1</v>
      </c>
      <c r="K14693" t="s">
        <v>17</v>
      </c>
      <c r="L14693" t="s">
        <v>31</v>
      </c>
    </row>
    <row r="14694" spans="1:12" x14ac:dyDescent="0.25">
      <c r="A14694" t="s">
        <v>25</v>
      </c>
      <c r="B14694" t="s">
        <v>70</v>
      </c>
      <c r="C14694" s="1">
        <v>2021</v>
      </c>
      <c r="D14694" s="9">
        <v>54323</v>
      </c>
      <c r="E14694" s="4">
        <v>34186.392</v>
      </c>
      <c r="F14694" t="s">
        <v>13</v>
      </c>
      <c r="G14694" t="s">
        <v>42</v>
      </c>
      <c r="H14694" t="s">
        <v>23</v>
      </c>
      <c r="I14694" t="s">
        <v>502</v>
      </c>
      <c r="J14694" s="1">
        <f>LEN(Table1[[#This Row],[Options/Features]]) - LEN(SUBSTITUTE(Table1[[#This Row],[Options/Features]], ",", "")) + 1</f>
        <v>3</v>
      </c>
      <c r="K14694" t="s">
        <v>36</v>
      </c>
      <c r="L14694" t="s">
        <v>31</v>
      </c>
    </row>
    <row r="14695" spans="1:12" x14ac:dyDescent="0.25">
      <c r="A14695" t="s">
        <v>99</v>
      </c>
      <c r="B14695" t="s">
        <v>292</v>
      </c>
      <c r="C14695" s="1">
        <v>2021</v>
      </c>
      <c r="D14695" s="9">
        <v>69953</v>
      </c>
      <c r="E14695" s="4">
        <v>12582.103999999999</v>
      </c>
      <c r="F14695" t="s">
        <v>41</v>
      </c>
      <c r="G14695" t="s">
        <v>64</v>
      </c>
      <c r="H14695" t="s">
        <v>23</v>
      </c>
      <c r="I14695" t="s">
        <v>47</v>
      </c>
      <c r="J14695" s="1">
        <f>LEN(Table1[[#This Row],[Options/Features]]) - LEN(SUBSTITUTE(Table1[[#This Row],[Options/Features]], ",", "")) + 1</f>
        <v>1</v>
      </c>
      <c r="K14695" t="s">
        <v>17</v>
      </c>
      <c r="L14695" t="s">
        <v>31</v>
      </c>
    </row>
    <row r="14696" spans="1:12" x14ac:dyDescent="0.25">
      <c r="A14696" t="s">
        <v>79</v>
      </c>
      <c r="B14696" t="s">
        <v>155</v>
      </c>
      <c r="C14696" s="1">
        <v>2010</v>
      </c>
      <c r="D14696" s="9">
        <v>5885</v>
      </c>
      <c r="E14696" s="4">
        <v>36786.527999999998</v>
      </c>
      <c r="F14696" t="s">
        <v>27</v>
      </c>
      <c r="G14696" t="s">
        <v>72</v>
      </c>
      <c r="H14696" t="s">
        <v>23</v>
      </c>
      <c r="I14696" t="s">
        <v>654</v>
      </c>
      <c r="J14696" s="1">
        <f>LEN(Table1[[#This Row],[Options/Features]]) - LEN(SUBSTITUTE(Table1[[#This Row],[Options/Features]], ",", "")) + 1</f>
        <v>3</v>
      </c>
      <c r="K14696" t="s">
        <v>30</v>
      </c>
      <c r="L14696" t="s">
        <v>31</v>
      </c>
    </row>
    <row r="14697" spans="1:12" x14ac:dyDescent="0.25">
      <c r="A14697" t="s">
        <v>19</v>
      </c>
      <c r="B14697" t="s">
        <v>40</v>
      </c>
      <c r="C14697" s="1">
        <v>2015</v>
      </c>
      <c r="D14697" s="9">
        <v>23475</v>
      </c>
      <c r="E14697" s="4">
        <v>9370.52</v>
      </c>
      <c r="F14697" t="s">
        <v>13</v>
      </c>
      <c r="G14697" t="s">
        <v>46</v>
      </c>
      <c r="H14697" t="s">
        <v>15</v>
      </c>
      <c r="I14697" t="s">
        <v>98</v>
      </c>
      <c r="J14697" s="1">
        <f>LEN(Table1[[#This Row],[Options/Features]]) - LEN(SUBSTITUTE(Table1[[#This Row],[Options/Features]], ",", "")) + 1</f>
        <v>3</v>
      </c>
      <c r="K14697" t="s">
        <v>36</v>
      </c>
      <c r="L14697" t="s">
        <v>31</v>
      </c>
    </row>
    <row r="14698" spans="1:12" x14ac:dyDescent="0.25">
      <c r="A14698" t="s">
        <v>54</v>
      </c>
      <c r="B14698" t="s">
        <v>165</v>
      </c>
      <c r="C14698" s="1">
        <v>2012</v>
      </c>
      <c r="D14698" s="9">
        <v>112810</v>
      </c>
      <c r="E14698" s="4">
        <v>39410.17</v>
      </c>
      <c r="F14698" t="s">
        <v>41</v>
      </c>
      <c r="G14698" t="s">
        <v>42</v>
      </c>
      <c r="H14698" t="s">
        <v>23</v>
      </c>
      <c r="I14698" t="s">
        <v>395</v>
      </c>
      <c r="J14698" s="1">
        <f>LEN(Table1[[#This Row],[Options/Features]]) - LEN(SUBSTITUTE(Table1[[#This Row],[Options/Features]], ",", "")) + 1</f>
        <v>3</v>
      </c>
      <c r="K14698" t="s">
        <v>17</v>
      </c>
      <c r="L14698" t="s">
        <v>18</v>
      </c>
    </row>
    <row r="14699" spans="1:12" x14ac:dyDescent="0.25">
      <c r="A14699" t="s">
        <v>99</v>
      </c>
      <c r="B14699" t="s">
        <v>100</v>
      </c>
      <c r="C14699" s="1">
        <v>2019</v>
      </c>
      <c r="D14699" s="9">
        <v>40805</v>
      </c>
      <c r="E14699" s="4">
        <v>11716.216</v>
      </c>
      <c r="F14699" t="s">
        <v>27</v>
      </c>
      <c r="G14699" t="s">
        <v>67</v>
      </c>
      <c r="H14699" t="s">
        <v>15</v>
      </c>
      <c r="I14699" t="s">
        <v>472</v>
      </c>
      <c r="J14699" s="1">
        <f>LEN(Table1[[#This Row],[Options/Features]]) - LEN(SUBSTITUTE(Table1[[#This Row],[Options/Features]], ",", "")) + 1</f>
        <v>4</v>
      </c>
      <c r="K14699" t="s">
        <v>30</v>
      </c>
      <c r="L14699" t="s">
        <v>31</v>
      </c>
    </row>
    <row r="14700" spans="1:12" x14ac:dyDescent="0.25">
      <c r="A14700" t="s">
        <v>19</v>
      </c>
      <c r="B14700" t="s">
        <v>307</v>
      </c>
      <c r="C14700" s="1">
        <v>2021</v>
      </c>
      <c r="D14700" s="9">
        <v>142619</v>
      </c>
      <c r="E14700" s="4">
        <v>30975.112000000001</v>
      </c>
      <c r="F14700" t="s">
        <v>13</v>
      </c>
      <c r="G14700" t="s">
        <v>72</v>
      </c>
      <c r="H14700" t="s">
        <v>23</v>
      </c>
      <c r="I14700" t="s">
        <v>508</v>
      </c>
      <c r="J14700" s="1">
        <f>LEN(Table1[[#This Row],[Options/Features]]) - LEN(SUBSTITUTE(Table1[[#This Row],[Options/Features]], ",", "")) + 1</f>
        <v>3</v>
      </c>
      <c r="K14700" t="s">
        <v>30</v>
      </c>
      <c r="L14700" t="s">
        <v>31</v>
      </c>
    </row>
    <row r="14701" spans="1:12" x14ac:dyDescent="0.25">
      <c r="A14701" t="s">
        <v>48</v>
      </c>
      <c r="B14701" t="s">
        <v>227</v>
      </c>
      <c r="C14701" s="1">
        <v>2010</v>
      </c>
      <c r="D14701" s="9">
        <v>58443</v>
      </c>
      <c r="E14701" s="4">
        <v>10194.536</v>
      </c>
      <c r="F14701" t="s">
        <v>27</v>
      </c>
      <c r="G14701" t="s">
        <v>67</v>
      </c>
      <c r="H14701" t="s">
        <v>23</v>
      </c>
      <c r="I14701" t="s">
        <v>78</v>
      </c>
      <c r="J14701" s="1">
        <f>LEN(Table1[[#This Row],[Options/Features]]) - LEN(SUBSTITUTE(Table1[[#This Row],[Options/Features]], ",", "")) + 1</f>
        <v>2</v>
      </c>
      <c r="K14701" t="s">
        <v>30</v>
      </c>
      <c r="L14701" t="s">
        <v>31</v>
      </c>
    </row>
    <row r="14702" spans="1:12" x14ac:dyDescent="0.25">
      <c r="A14702" t="s">
        <v>11</v>
      </c>
      <c r="B14702" t="s">
        <v>351</v>
      </c>
      <c r="C14702" s="1">
        <v>2018</v>
      </c>
      <c r="D14702" s="9">
        <v>127319</v>
      </c>
      <c r="E14702" s="4">
        <v>38757.735999999997</v>
      </c>
      <c r="F14702" t="s">
        <v>13</v>
      </c>
      <c r="G14702" t="s">
        <v>28</v>
      </c>
      <c r="H14702" t="s">
        <v>15</v>
      </c>
      <c r="I14702" t="s">
        <v>672</v>
      </c>
      <c r="J14702" s="1">
        <f>LEN(Table1[[#This Row],[Options/Features]]) - LEN(SUBSTITUTE(Table1[[#This Row],[Options/Features]], ",", "")) + 1</f>
        <v>3</v>
      </c>
      <c r="K14702" t="s">
        <v>30</v>
      </c>
      <c r="L14702" t="s">
        <v>31</v>
      </c>
    </row>
    <row r="14703" spans="1:12" x14ac:dyDescent="0.25">
      <c r="A14703" t="s">
        <v>57</v>
      </c>
      <c r="B14703" t="s">
        <v>123</v>
      </c>
      <c r="C14703" s="1">
        <v>2012</v>
      </c>
      <c r="D14703" s="9">
        <v>54549</v>
      </c>
      <c r="E14703" s="4">
        <v>29484.103999999999</v>
      </c>
      <c r="F14703" t="s">
        <v>41</v>
      </c>
      <c r="G14703" t="s">
        <v>28</v>
      </c>
      <c r="H14703" t="s">
        <v>15</v>
      </c>
      <c r="I14703" t="s">
        <v>16</v>
      </c>
      <c r="J14703" s="1">
        <f>LEN(Table1[[#This Row],[Options/Features]]) - LEN(SUBSTITUTE(Table1[[#This Row],[Options/Features]], ",", "")) + 1</f>
        <v>1</v>
      </c>
      <c r="K14703" t="s">
        <v>36</v>
      </c>
      <c r="L14703" t="s">
        <v>31</v>
      </c>
    </row>
    <row r="14704" spans="1:12" x14ac:dyDescent="0.25">
      <c r="A14704" t="s">
        <v>99</v>
      </c>
      <c r="B14704" t="s">
        <v>292</v>
      </c>
      <c r="C14704" s="1">
        <v>2019</v>
      </c>
      <c r="D14704" s="9">
        <v>7660</v>
      </c>
      <c r="E14704" s="4">
        <v>9293.6080000000002</v>
      </c>
      <c r="F14704" t="s">
        <v>41</v>
      </c>
      <c r="G14704" t="s">
        <v>14</v>
      </c>
      <c r="H14704" t="s">
        <v>23</v>
      </c>
      <c r="I14704" t="s">
        <v>372</v>
      </c>
      <c r="J14704" s="1">
        <f>LEN(Table1[[#This Row],[Options/Features]]) - LEN(SUBSTITUTE(Table1[[#This Row],[Options/Features]], ",", "")) + 1</f>
        <v>2</v>
      </c>
      <c r="K14704" t="s">
        <v>17</v>
      </c>
      <c r="L14704" t="s">
        <v>31</v>
      </c>
    </row>
    <row r="14705" spans="1:12" x14ac:dyDescent="0.25">
      <c r="A14705" t="s">
        <v>19</v>
      </c>
      <c r="B14705" t="s">
        <v>307</v>
      </c>
      <c r="C14705" s="1">
        <v>2017</v>
      </c>
      <c r="D14705" s="9">
        <v>66642</v>
      </c>
      <c r="E14705" s="4">
        <v>11582.816000000001</v>
      </c>
      <c r="F14705" t="s">
        <v>27</v>
      </c>
      <c r="G14705" t="s">
        <v>72</v>
      </c>
      <c r="H14705" t="s">
        <v>23</v>
      </c>
      <c r="I14705" t="s">
        <v>450</v>
      </c>
      <c r="J14705" s="1">
        <f>LEN(Table1[[#This Row],[Options/Features]]) - LEN(SUBSTITUTE(Table1[[#This Row],[Options/Features]], ",", "")) + 1</f>
        <v>4</v>
      </c>
      <c r="K14705" t="s">
        <v>36</v>
      </c>
      <c r="L14705" t="s">
        <v>31</v>
      </c>
    </row>
    <row r="14706" spans="1:12" x14ac:dyDescent="0.25">
      <c r="A14706" t="s">
        <v>19</v>
      </c>
      <c r="B14706" t="s">
        <v>290</v>
      </c>
      <c r="C14706" s="1">
        <v>2017</v>
      </c>
      <c r="D14706" s="9">
        <v>110364</v>
      </c>
      <c r="E14706" s="4">
        <v>10994.704</v>
      </c>
      <c r="F14706" t="s">
        <v>21</v>
      </c>
      <c r="G14706" t="s">
        <v>22</v>
      </c>
      <c r="H14706" t="s">
        <v>23</v>
      </c>
      <c r="I14706" t="s">
        <v>24</v>
      </c>
      <c r="J14706" s="1">
        <f>LEN(Table1[[#This Row],[Options/Features]]) - LEN(SUBSTITUTE(Table1[[#This Row],[Options/Features]], ",", "")) + 1</f>
        <v>1</v>
      </c>
      <c r="K14706" t="s">
        <v>17</v>
      </c>
      <c r="L14706" t="s">
        <v>31</v>
      </c>
    </row>
    <row r="14707" spans="1:12" x14ac:dyDescent="0.25">
      <c r="A14707" t="s">
        <v>57</v>
      </c>
      <c r="B14707" t="s">
        <v>58</v>
      </c>
      <c r="C14707" s="1">
        <v>2014</v>
      </c>
      <c r="D14707" s="9">
        <v>68661</v>
      </c>
      <c r="E14707" s="4">
        <v>34899.728000000003</v>
      </c>
      <c r="F14707" t="s">
        <v>27</v>
      </c>
      <c r="G14707" t="s">
        <v>14</v>
      </c>
      <c r="H14707" t="s">
        <v>23</v>
      </c>
      <c r="I14707" t="s">
        <v>1035</v>
      </c>
      <c r="J14707" s="1">
        <f>LEN(Table1[[#This Row],[Options/Features]]) - LEN(SUBSTITUTE(Table1[[#This Row],[Options/Features]], ",", "")) + 1</f>
        <v>4</v>
      </c>
      <c r="K14707" t="s">
        <v>36</v>
      </c>
      <c r="L14707" t="s">
        <v>31</v>
      </c>
    </row>
    <row r="14708" spans="1:12" x14ac:dyDescent="0.25">
      <c r="A14708" t="s">
        <v>96</v>
      </c>
      <c r="B14708" t="s">
        <v>275</v>
      </c>
      <c r="C14708" s="1">
        <v>2017</v>
      </c>
      <c r="D14708" s="9">
        <v>141259</v>
      </c>
      <c r="E14708" s="4">
        <v>4155.7520000000004</v>
      </c>
      <c r="F14708" t="s">
        <v>13</v>
      </c>
      <c r="G14708" t="s">
        <v>72</v>
      </c>
      <c r="H14708" t="s">
        <v>15</v>
      </c>
      <c r="I14708" t="s">
        <v>402</v>
      </c>
      <c r="J14708" s="1">
        <f>LEN(Table1[[#This Row],[Options/Features]]) - LEN(SUBSTITUTE(Table1[[#This Row],[Options/Features]], ",", "")) + 1</f>
        <v>2</v>
      </c>
      <c r="K14708" t="s">
        <v>30</v>
      </c>
      <c r="L14708" t="s">
        <v>31</v>
      </c>
    </row>
    <row r="14709" spans="1:12" x14ac:dyDescent="0.25">
      <c r="A14709" t="s">
        <v>60</v>
      </c>
      <c r="B14709" t="s">
        <v>102</v>
      </c>
      <c r="C14709" s="1">
        <v>2014</v>
      </c>
      <c r="D14709" s="9">
        <v>44675</v>
      </c>
      <c r="E14709" s="4">
        <v>17746.0079999999</v>
      </c>
      <c r="F14709" t="s">
        <v>21</v>
      </c>
      <c r="G14709" t="s">
        <v>34</v>
      </c>
      <c r="H14709" t="s">
        <v>15</v>
      </c>
      <c r="I14709" t="s">
        <v>277</v>
      </c>
      <c r="J14709" s="1">
        <f>LEN(Table1[[#This Row],[Options/Features]]) - LEN(SUBSTITUTE(Table1[[#This Row],[Options/Features]], ",", "")) + 1</f>
        <v>2</v>
      </c>
      <c r="K14709" t="s">
        <v>36</v>
      </c>
      <c r="L14709" t="s">
        <v>31</v>
      </c>
    </row>
    <row r="14710" spans="1:12" x14ac:dyDescent="0.25">
      <c r="A14710" t="s">
        <v>116</v>
      </c>
      <c r="B14710" t="s">
        <v>158</v>
      </c>
      <c r="C14710" s="1">
        <v>2018</v>
      </c>
      <c r="D14710" s="9">
        <v>110488</v>
      </c>
      <c r="E14710" s="4">
        <v>6919.616</v>
      </c>
      <c r="F14710" t="s">
        <v>13</v>
      </c>
      <c r="G14710" t="s">
        <v>34</v>
      </c>
      <c r="H14710" t="s">
        <v>23</v>
      </c>
      <c r="I14710" t="s">
        <v>995</v>
      </c>
      <c r="J14710" s="1">
        <f>LEN(Table1[[#This Row],[Options/Features]]) - LEN(SUBSTITUTE(Table1[[#This Row],[Options/Features]], ",", "")) + 1</f>
        <v>4</v>
      </c>
      <c r="K14710" t="s">
        <v>17</v>
      </c>
      <c r="L14710" t="s">
        <v>31</v>
      </c>
    </row>
    <row r="14711" spans="1:12" x14ac:dyDescent="0.25">
      <c r="A14711" t="s">
        <v>74</v>
      </c>
      <c r="B14711" t="s">
        <v>258</v>
      </c>
      <c r="C14711" s="1">
        <v>2014</v>
      </c>
      <c r="D14711" s="9">
        <v>7661</v>
      </c>
      <c r="E14711" s="4">
        <v>11884.28</v>
      </c>
      <c r="F14711" t="s">
        <v>13</v>
      </c>
      <c r="G14711" t="s">
        <v>22</v>
      </c>
      <c r="H14711" t="s">
        <v>23</v>
      </c>
      <c r="I14711" t="s">
        <v>295</v>
      </c>
      <c r="J14711" s="1">
        <f>LEN(Table1[[#This Row],[Options/Features]]) - LEN(SUBSTITUTE(Table1[[#This Row],[Options/Features]], ",", "")) + 1</f>
        <v>2</v>
      </c>
      <c r="K14711" t="s">
        <v>36</v>
      </c>
      <c r="L14711" t="s">
        <v>31</v>
      </c>
    </row>
    <row r="14712" spans="1:12" x14ac:dyDescent="0.25">
      <c r="A14712" t="s">
        <v>89</v>
      </c>
      <c r="B14712" t="s">
        <v>90</v>
      </c>
      <c r="C14712" s="1">
        <v>2013</v>
      </c>
      <c r="D14712" s="9">
        <v>53987</v>
      </c>
      <c r="E14712" s="4">
        <v>31303.96</v>
      </c>
      <c r="F14712" t="s">
        <v>27</v>
      </c>
      <c r="G14712" t="s">
        <v>42</v>
      </c>
      <c r="H14712" t="s">
        <v>23</v>
      </c>
      <c r="I14712" t="s">
        <v>403</v>
      </c>
      <c r="J14712" s="1">
        <f>LEN(Table1[[#This Row],[Options/Features]]) - LEN(SUBSTITUTE(Table1[[#This Row],[Options/Features]], ",", "")) + 1</f>
        <v>4</v>
      </c>
      <c r="K14712" t="s">
        <v>36</v>
      </c>
      <c r="L14712" t="s">
        <v>31</v>
      </c>
    </row>
    <row r="14713" spans="1:12" x14ac:dyDescent="0.25">
      <c r="A14713" t="s">
        <v>25</v>
      </c>
      <c r="B14713" t="s">
        <v>26</v>
      </c>
      <c r="C14713" s="1">
        <v>2013</v>
      </c>
      <c r="D14713" s="9">
        <v>132216</v>
      </c>
      <c r="E14713" s="4">
        <v>24814.056</v>
      </c>
      <c r="F14713" t="s">
        <v>13</v>
      </c>
      <c r="G14713" t="s">
        <v>46</v>
      </c>
      <c r="H14713" t="s">
        <v>23</v>
      </c>
      <c r="I14713" t="s">
        <v>987</v>
      </c>
      <c r="J14713" s="1">
        <f>LEN(Table1[[#This Row],[Options/Features]]) - LEN(SUBSTITUTE(Table1[[#This Row],[Options/Features]], ",", "")) + 1</f>
        <v>3</v>
      </c>
      <c r="K14713" t="s">
        <v>30</v>
      </c>
      <c r="L14713" t="s">
        <v>31</v>
      </c>
    </row>
    <row r="14714" spans="1:12" x14ac:dyDescent="0.25">
      <c r="A14714" t="s">
        <v>44</v>
      </c>
      <c r="B14714" t="s">
        <v>45</v>
      </c>
      <c r="C14714" s="1">
        <v>2014</v>
      </c>
      <c r="D14714" s="9">
        <v>137015</v>
      </c>
      <c r="E14714" s="4">
        <v>21597.16</v>
      </c>
      <c r="F14714" t="s">
        <v>13</v>
      </c>
      <c r="G14714" t="s">
        <v>72</v>
      </c>
      <c r="H14714" t="s">
        <v>23</v>
      </c>
      <c r="I14714" t="s">
        <v>68</v>
      </c>
      <c r="J14714" s="1">
        <f>LEN(Table1[[#This Row],[Options/Features]]) - LEN(SUBSTITUTE(Table1[[#This Row],[Options/Features]], ",", "")) + 1</f>
        <v>1</v>
      </c>
      <c r="K14714" t="s">
        <v>17</v>
      </c>
      <c r="L14714" t="s">
        <v>31</v>
      </c>
    </row>
    <row r="14715" spans="1:12" x14ac:dyDescent="0.25">
      <c r="A14715" t="s">
        <v>116</v>
      </c>
      <c r="B14715" t="s">
        <v>192</v>
      </c>
      <c r="C14715" s="1">
        <v>2017</v>
      </c>
      <c r="D14715" s="9">
        <v>45050</v>
      </c>
      <c r="E14715" s="4">
        <v>18739.295999999998</v>
      </c>
      <c r="F14715" t="s">
        <v>21</v>
      </c>
      <c r="G14715" t="s">
        <v>34</v>
      </c>
      <c r="H14715" t="s">
        <v>23</v>
      </c>
      <c r="I14715" t="s">
        <v>166</v>
      </c>
      <c r="J14715" s="1">
        <f>LEN(Table1[[#This Row],[Options/Features]]) - LEN(SUBSTITUTE(Table1[[#This Row],[Options/Features]], ",", "")) + 1</f>
        <v>1</v>
      </c>
      <c r="K14715" t="s">
        <v>17</v>
      </c>
      <c r="L14715" t="s">
        <v>31</v>
      </c>
    </row>
    <row r="14716" spans="1:12" x14ac:dyDescent="0.25">
      <c r="A14716" t="s">
        <v>19</v>
      </c>
      <c r="B14716" t="s">
        <v>20</v>
      </c>
      <c r="C14716" s="1">
        <v>2020</v>
      </c>
      <c r="D14716" s="9">
        <v>119865</v>
      </c>
      <c r="E14716" s="4">
        <v>38974.472000000002</v>
      </c>
      <c r="F14716" t="s">
        <v>21</v>
      </c>
      <c r="G14716" t="s">
        <v>42</v>
      </c>
      <c r="H14716" t="s">
        <v>15</v>
      </c>
      <c r="I14716" t="s">
        <v>467</v>
      </c>
      <c r="J14716" s="1">
        <f>LEN(Table1[[#This Row],[Options/Features]]) - LEN(SUBSTITUTE(Table1[[#This Row],[Options/Features]], ",", "")) + 1</f>
        <v>3</v>
      </c>
      <c r="K14716" t="s">
        <v>17</v>
      </c>
      <c r="L14716" t="s">
        <v>31</v>
      </c>
    </row>
    <row r="14717" spans="1:12" x14ac:dyDescent="0.25">
      <c r="A14717" t="s">
        <v>89</v>
      </c>
      <c r="B14717" t="s">
        <v>90</v>
      </c>
      <c r="C14717" s="1">
        <v>2022</v>
      </c>
      <c r="D14717" s="9">
        <v>56020</v>
      </c>
      <c r="E14717" s="4">
        <v>25114.416000000001</v>
      </c>
      <c r="F14717" t="s">
        <v>27</v>
      </c>
      <c r="G14717" t="s">
        <v>64</v>
      </c>
      <c r="H14717" t="s">
        <v>23</v>
      </c>
      <c r="I14717" t="s">
        <v>965</v>
      </c>
      <c r="J14717" s="1">
        <f>LEN(Table1[[#This Row],[Options/Features]]) - LEN(SUBSTITUTE(Table1[[#This Row],[Options/Features]], ",", "")) + 1</f>
        <v>4</v>
      </c>
      <c r="K14717" t="s">
        <v>30</v>
      </c>
      <c r="L14717" t="s">
        <v>31</v>
      </c>
    </row>
    <row r="14718" spans="1:12" x14ac:dyDescent="0.25">
      <c r="A14718" t="s">
        <v>32</v>
      </c>
      <c r="B14718" t="s">
        <v>33</v>
      </c>
      <c r="C14718" s="1">
        <v>2019</v>
      </c>
      <c r="D14718" s="9">
        <v>77117</v>
      </c>
      <c r="E14718" s="4">
        <v>13629.672</v>
      </c>
      <c r="F14718" t="s">
        <v>21</v>
      </c>
      <c r="G14718" t="s">
        <v>34</v>
      </c>
      <c r="H14718" t="s">
        <v>23</v>
      </c>
      <c r="I14718" t="s">
        <v>73</v>
      </c>
      <c r="J14718" s="1">
        <f>LEN(Table1[[#This Row],[Options/Features]]) - LEN(SUBSTITUTE(Table1[[#This Row],[Options/Features]], ",", "")) + 1</f>
        <v>2</v>
      </c>
      <c r="K14718" t="s">
        <v>36</v>
      </c>
      <c r="L14718" t="s">
        <v>31</v>
      </c>
    </row>
    <row r="14719" spans="1:12" x14ac:dyDescent="0.25">
      <c r="A14719" t="s">
        <v>99</v>
      </c>
      <c r="B14719" t="s">
        <v>292</v>
      </c>
      <c r="C14719" s="1">
        <v>2013</v>
      </c>
      <c r="D14719" s="9">
        <v>6976</v>
      </c>
      <c r="E14719" s="4">
        <v>35964</v>
      </c>
      <c r="F14719" t="s">
        <v>13</v>
      </c>
      <c r="G14719" t="s">
        <v>34</v>
      </c>
      <c r="H14719" t="s">
        <v>15</v>
      </c>
      <c r="I14719" t="s">
        <v>224</v>
      </c>
      <c r="J14719" s="1">
        <f>LEN(Table1[[#This Row],[Options/Features]]) - LEN(SUBSTITUTE(Table1[[#This Row],[Options/Features]], ",", "")) + 1</f>
        <v>3</v>
      </c>
      <c r="K14719" t="s">
        <v>17</v>
      </c>
      <c r="L14719" t="s">
        <v>31</v>
      </c>
    </row>
    <row r="14720" spans="1:12" x14ac:dyDescent="0.25">
      <c r="A14720" t="s">
        <v>133</v>
      </c>
      <c r="B14720" t="s">
        <v>199</v>
      </c>
      <c r="C14720" s="1">
        <v>2021</v>
      </c>
      <c r="D14720" s="9">
        <v>59860</v>
      </c>
      <c r="E14720" s="4">
        <v>28119.648000000001</v>
      </c>
      <c r="F14720" t="s">
        <v>41</v>
      </c>
      <c r="G14720" t="s">
        <v>34</v>
      </c>
      <c r="H14720" t="s">
        <v>15</v>
      </c>
      <c r="I14720" t="s">
        <v>107</v>
      </c>
      <c r="J14720" s="1">
        <f>LEN(Table1[[#This Row],[Options/Features]]) - LEN(SUBSTITUTE(Table1[[#This Row],[Options/Features]], ",", "")) + 1</f>
        <v>2</v>
      </c>
      <c r="K14720" t="s">
        <v>36</v>
      </c>
      <c r="L14720" t="s">
        <v>31</v>
      </c>
    </row>
    <row r="14721" spans="1:12" x14ac:dyDescent="0.25">
      <c r="A14721" t="s">
        <v>96</v>
      </c>
      <c r="B14721" t="s">
        <v>275</v>
      </c>
      <c r="C14721" s="1">
        <v>2012</v>
      </c>
      <c r="D14721" s="9">
        <v>7861</v>
      </c>
      <c r="E14721" s="4">
        <v>9659.02</v>
      </c>
      <c r="F14721" t="s">
        <v>21</v>
      </c>
      <c r="G14721" t="s">
        <v>34</v>
      </c>
      <c r="H14721" t="s">
        <v>15</v>
      </c>
      <c r="I14721" t="s">
        <v>1059</v>
      </c>
      <c r="J14721" s="1">
        <f>LEN(Table1[[#This Row],[Options/Features]]) - LEN(SUBSTITUTE(Table1[[#This Row],[Options/Features]], ",", "")) + 1</f>
        <v>4</v>
      </c>
      <c r="K14721" t="s">
        <v>17</v>
      </c>
      <c r="L14721" t="s">
        <v>18</v>
      </c>
    </row>
    <row r="14722" spans="1:12" x14ac:dyDescent="0.25">
      <c r="A14722" t="s">
        <v>96</v>
      </c>
      <c r="B14722" t="s">
        <v>139</v>
      </c>
      <c r="C14722" s="1">
        <v>2015</v>
      </c>
      <c r="D14722" s="9">
        <v>42625</v>
      </c>
      <c r="E14722" s="4">
        <v>13409.304</v>
      </c>
      <c r="F14722" t="s">
        <v>41</v>
      </c>
      <c r="G14722" t="s">
        <v>67</v>
      </c>
      <c r="H14722" t="s">
        <v>15</v>
      </c>
      <c r="I14722" t="s">
        <v>47</v>
      </c>
      <c r="J14722" s="1">
        <f>LEN(Table1[[#This Row],[Options/Features]]) - LEN(SUBSTITUTE(Table1[[#This Row],[Options/Features]], ",", "")) + 1</f>
        <v>1</v>
      </c>
      <c r="K14722" t="s">
        <v>36</v>
      </c>
      <c r="L14722" t="s">
        <v>31</v>
      </c>
    </row>
    <row r="14723" spans="1:12" x14ac:dyDescent="0.25">
      <c r="A14723" t="s">
        <v>99</v>
      </c>
      <c r="B14723" t="s">
        <v>251</v>
      </c>
      <c r="C14723" s="1">
        <v>2015</v>
      </c>
      <c r="D14723" s="9">
        <v>37869</v>
      </c>
      <c r="E14723" s="4">
        <v>30038.65</v>
      </c>
      <c r="F14723" t="s">
        <v>41</v>
      </c>
      <c r="G14723" t="s">
        <v>14</v>
      </c>
      <c r="H14723" t="s">
        <v>23</v>
      </c>
      <c r="I14723" t="s">
        <v>356</v>
      </c>
      <c r="J14723" s="1">
        <f>LEN(Table1[[#This Row],[Options/Features]]) - LEN(SUBSTITUTE(Table1[[#This Row],[Options/Features]], ",", "")) + 1</f>
        <v>4</v>
      </c>
      <c r="K14723" t="s">
        <v>36</v>
      </c>
      <c r="L14723" t="s">
        <v>18</v>
      </c>
    </row>
    <row r="14724" spans="1:12" x14ac:dyDescent="0.25">
      <c r="A14724" t="s">
        <v>149</v>
      </c>
      <c r="B14724" t="s">
        <v>270</v>
      </c>
      <c r="C14724" s="1">
        <v>2012</v>
      </c>
      <c r="D14724" s="9">
        <v>107123</v>
      </c>
      <c r="E14724" s="4">
        <v>15235.584000000001</v>
      </c>
      <c r="F14724" t="s">
        <v>41</v>
      </c>
      <c r="G14724" t="s">
        <v>42</v>
      </c>
      <c r="H14724" t="s">
        <v>23</v>
      </c>
      <c r="I14724" t="s">
        <v>659</v>
      </c>
      <c r="J14724" s="1">
        <f>LEN(Table1[[#This Row],[Options/Features]]) - LEN(SUBSTITUTE(Table1[[#This Row],[Options/Features]], ",", "")) + 1</f>
        <v>4</v>
      </c>
      <c r="K14724" t="s">
        <v>30</v>
      </c>
      <c r="L14724" t="s">
        <v>31</v>
      </c>
    </row>
    <row r="14725" spans="1:12" x14ac:dyDescent="0.25">
      <c r="A14725" t="s">
        <v>57</v>
      </c>
      <c r="B14725" t="s">
        <v>77</v>
      </c>
      <c r="C14725" s="1">
        <v>2019</v>
      </c>
      <c r="D14725" s="9">
        <v>84587</v>
      </c>
      <c r="E14725" s="4">
        <v>18180.830000000002</v>
      </c>
      <c r="F14725" t="s">
        <v>13</v>
      </c>
      <c r="G14725" t="s">
        <v>14</v>
      </c>
      <c r="H14725" t="s">
        <v>15</v>
      </c>
      <c r="I14725" t="s">
        <v>568</v>
      </c>
      <c r="J14725" s="1">
        <f>LEN(Table1[[#This Row],[Options/Features]]) - LEN(SUBSTITUTE(Table1[[#This Row],[Options/Features]], ",", "")) + 1</f>
        <v>3</v>
      </c>
      <c r="K14725" t="s">
        <v>30</v>
      </c>
      <c r="L14725" t="s">
        <v>18</v>
      </c>
    </row>
    <row r="14726" spans="1:12" x14ac:dyDescent="0.25">
      <c r="A14726" t="s">
        <v>11</v>
      </c>
      <c r="B14726" t="s">
        <v>187</v>
      </c>
      <c r="C14726" s="1">
        <v>2017</v>
      </c>
      <c r="D14726" s="9">
        <v>6726</v>
      </c>
      <c r="E14726" s="4">
        <v>37242.712</v>
      </c>
      <c r="F14726" t="s">
        <v>21</v>
      </c>
      <c r="G14726" t="s">
        <v>67</v>
      </c>
      <c r="H14726" t="s">
        <v>23</v>
      </c>
      <c r="I14726" t="s">
        <v>370</v>
      </c>
      <c r="J14726" s="1">
        <f>LEN(Table1[[#This Row],[Options/Features]]) - LEN(SUBSTITUTE(Table1[[#This Row],[Options/Features]], ",", "")) + 1</f>
        <v>2</v>
      </c>
      <c r="K14726" t="s">
        <v>30</v>
      </c>
      <c r="L14726" t="s">
        <v>31</v>
      </c>
    </row>
    <row r="14727" spans="1:12" x14ac:dyDescent="0.25">
      <c r="A14727" t="s">
        <v>11</v>
      </c>
      <c r="B14727" t="s">
        <v>187</v>
      </c>
      <c r="C14727" s="1">
        <v>2013</v>
      </c>
      <c r="D14727" s="9">
        <v>138910</v>
      </c>
      <c r="E14727" s="4">
        <v>28401.88</v>
      </c>
      <c r="F14727" t="s">
        <v>41</v>
      </c>
      <c r="G14727" t="s">
        <v>72</v>
      </c>
      <c r="H14727" t="s">
        <v>15</v>
      </c>
      <c r="I14727" t="s">
        <v>68</v>
      </c>
      <c r="J14727" s="1">
        <f>LEN(Table1[[#This Row],[Options/Features]]) - LEN(SUBSTITUTE(Table1[[#This Row],[Options/Features]], ",", "")) + 1</f>
        <v>1</v>
      </c>
      <c r="K14727" t="s">
        <v>17</v>
      </c>
      <c r="L14727" t="s">
        <v>31</v>
      </c>
    </row>
    <row r="14728" spans="1:12" x14ac:dyDescent="0.25">
      <c r="A14728" t="s">
        <v>99</v>
      </c>
      <c r="B14728" t="s">
        <v>326</v>
      </c>
      <c r="C14728" s="1">
        <v>2018</v>
      </c>
      <c r="D14728" s="9">
        <v>149687</v>
      </c>
      <c r="E14728" s="4">
        <v>13045.928</v>
      </c>
      <c r="F14728" t="s">
        <v>41</v>
      </c>
      <c r="G14728" t="s">
        <v>46</v>
      </c>
      <c r="H14728" t="s">
        <v>23</v>
      </c>
      <c r="I14728" t="s">
        <v>92</v>
      </c>
      <c r="J14728" s="1">
        <f>LEN(Table1[[#This Row],[Options/Features]]) - LEN(SUBSTITUTE(Table1[[#This Row],[Options/Features]], ",", "")) + 1</f>
        <v>3</v>
      </c>
      <c r="K14728" t="s">
        <v>36</v>
      </c>
      <c r="L14728" t="s">
        <v>31</v>
      </c>
    </row>
    <row r="14729" spans="1:12" x14ac:dyDescent="0.25">
      <c r="A14729" t="s">
        <v>96</v>
      </c>
      <c r="B14729" t="s">
        <v>97</v>
      </c>
      <c r="C14729" s="1">
        <v>2020</v>
      </c>
      <c r="D14729" s="9">
        <v>68701</v>
      </c>
      <c r="E14729" s="4">
        <v>33649.887999999999</v>
      </c>
      <c r="F14729" t="s">
        <v>13</v>
      </c>
      <c r="G14729" t="s">
        <v>64</v>
      </c>
      <c r="H14729" t="s">
        <v>23</v>
      </c>
      <c r="I14729" t="s">
        <v>905</v>
      </c>
      <c r="J14729" s="1">
        <f>LEN(Table1[[#This Row],[Options/Features]]) - LEN(SUBSTITUTE(Table1[[#This Row],[Options/Features]], ",", "")) + 1</f>
        <v>3</v>
      </c>
      <c r="K14729" t="s">
        <v>17</v>
      </c>
      <c r="L14729" t="s">
        <v>31</v>
      </c>
    </row>
    <row r="14730" spans="1:12" x14ac:dyDescent="0.25">
      <c r="A14730" t="s">
        <v>11</v>
      </c>
      <c r="B14730" t="s">
        <v>351</v>
      </c>
      <c r="C14730" s="1">
        <v>2019</v>
      </c>
      <c r="D14730" s="9">
        <v>24083</v>
      </c>
      <c r="E14730" s="4">
        <v>6169.3440000000001</v>
      </c>
      <c r="F14730" t="s">
        <v>27</v>
      </c>
      <c r="G14730" t="s">
        <v>67</v>
      </c>
      <c r="H14730" t="s">
        <v>23</v>
      </c>
      <c r="I14730" t="s">
        <v>115</v>
      </c>
      <c r="J14730" s="1">
        <f>LEN(Table1[[#This Row],[Options/Features]]) - LEN(SUBSTITUTE(Table1[[#This Row],[Options/Features]], ",", "")) + 1</f>
        <v>1</v>
      </c>
      <c r="K14730" t="s">
        <v>17</v>
      </c>
      <c r="L14730" t="s">
        <v>31</v>
      </c>
    </row>
    <row r="14731" spans="1:12" x14ac:dyDescent="0.25">
      <c r="A14731" t="s">
        <v>93</v>
      </c>
      <c r="B14731" t="s">
        <v>55</v>
      </c>
      <c r="C14731" s="1">
        <v>2020</v>
      </c>
      <c r="D14731" s="9">
        <v>47921</v>
      </c>
      <c r="E14731" s="4">
        <v>12898.727999999999</v>
      </c>
      <c r="F14731" t="s">
        <v>27</v>
      </c>
      <c r="G14731" t="s">
        <v>22</v>
      </c>
      <c r="H14731" t="s">
        <v>23</v>
      </c>
      <c r="I14731" t="s">
        <v>73</v>
      </c>
      <c r="J14731" s="1">
        <f>LEN(Table1[[#This Row],[Options/Features]]) - LEN(SUBSTITUTE(Table1[[#This Row],[Options/Features]], ",", "")) + 1</f>
        <v>2</v>
      </c>
      <c r="K14731" t="s">
        <v>17</v>
      </c>
      <c r="L14731" t="s">
        <v>31</v>
      </c>
    </row>
    <row r="14732" spans="1:12" x14ac:dyDescent="0.25">
      <c r="A14732" t="s">
        <v>57</v>
      </c>
      <c r="B14732" t="s">
        <v>162</v>
      </c>
      <c r="C14732" s="1">
        <v>2022</v>
      </c>
      <c r="D14732" s="9">
        <v>76034</v>
      </c>
      <c r="E14732" s="4">
        <v>36069.567999999999</v>
      </c>
      <c r="F14732" t="s">
        <v>21</v>
      </c>
      <c r="G14732" t="s">
        <v>42</v>
      </c>
      <c r="H14732" t="s">
        <v>15</v>
      </c>
      <c r="I14732" t="s">
        <v>392</v>
      </c>
      <c r="J14732" s="1">
        <f>LEN(Table1[[#This Row],[Options/Features]]) - LEN(SUBSTITUTE(Table1[[#This Row],[Options/Features]], ",", "")) + 1</f>
        <v>4</v>
      </c>
      <c r="K14732" t="s">
        <v>30</v>
      </c>
      <c r="L14732" t="s">
        <v>31</v>
      </c>
    </row>
    <row r="14733" spans="1:12" x14ac:dyDescent="0.25">
      <c r="A14733" t="s">
        <v>32</v>
      </c>
      <c r="B14733" t="s">
        <v>125</v>
      </c>
      <c r="C14733" s="1">
        <v>2016</v>
      </c>
      <c r="D14733" s="9">
        <v>78192</v>
      </c>
      <c r="E14733" s="4">
        <v>21593.759999999998</v>
      </c>
      <c r="F14733" t="s">
        <v>27</v>
      </c>
      <c r="G14733" t="s">
        <v>28</v>
      </c>
      <c r="H14733" t="s">
        <v>15</v>
      </c>
      <c r="I14733" t="s">
        <v>210</v>
      </c>
      <c r="J14733" s="1">
        <f>LEN(Table1[[#This Row],[Options/Features]]) - LEN(SUBSTITUTE(Table1[[#This Row],[Options/Features]], ",", "")) + 1</f>
        <v>2</v>
      </c>
      <c r="K14733" t="s">
        <v>30</v>
      </c>
      <c r="L14733" t="s">
        <v>31</v>
      </c>
    </row>
    <row r="14734" spans="1:12" x14ac:dyDescent="0.25">
      <c r="A14734" t="s">
        <v>89</v>
      </c>
      <c r="B14734" t="s">
        <v>179</v>
      </c>
      <c r="C14734" s="1">
        <v>2018</v>
      </c>
      <c r="D14734" s="9">
        <v>51382</v>
      </c>
      <c r="E14734" s="4">
        <v>6698.04</v>
      </c>
      <c r="F14734" t="s">
        <v>13</v>
      </c>
      <c r="G14734" t="s">
        <v>46</v>
      </c>
      <c r="H14734" t="s">
        <v>15</v>
      </c>
      <c r="I14734" t="s">
        <v>167</v>
      </c>
      <c r="J14734" s="1">
        <f>LEN(Table1[[#This Row],[Options/Features]]) - LEN(SUBSTITUTE(Table1[[#This Row],[Options/Features]], ",", "")) + 1</f>
        <v>2</v>
      </c>
      <c r="K14734" t="s">
        <v>30</v>
      </c>
      <c r="L14734" t="s">
        <v>31</v>
      </c>
    </row>
    <row r="14735" spans="1:12" x14ac:dyDescent="0.25">
      <c r="A14735" t="s">
        <v>93</v>
      </c>
      <c r="B14735" t="s">
        <v>55</v>
      </c>
      <c r="C14735" s="1">
        <v>2012</v>
      </c>
      <c r="D14735" s="9">
        <v>113179</v>
      </c>
      <c r="E14735" s="4">
        <v>24459.200000000001</v>
      </c>
      <c r="F14735" t="s">
        <v>13</v>
      </c>
      <c r="G14735" t="s">
        <v>72</v>
      </c>
      <c r="H14735" t="s">
        <v>23</v>
      </c>
      <c r="I14735" t="s">
        <v>68</v>
      </c>
      <c r="J14735" s="1">
        <f>LEN(Table1[[#This Row],[Options/Features]]) - LEN(SUBSTITUTE(Table1[[#This Row],[Options/Features]], ",", "")) + 1</f>
        <v>1</v>
      </c>
      <c r="K14735" t="s">
        <v>17</v>
      </c>
      <c r="L14735" t="s">
        <v>31</v>
      </c>
    </row>
    <row r="14736" spans="1:12" x14ac:dyDescent="0.25">
      <c r="A14736" t="s">
        <v>99</v>
      </c>
      <c r="B14736" t="s">
        <v>108</v>
      </c>
      <c r="C14736" s="1">
        <v>2018</v>
      </c>
      <c r="D14736" s="9">
        <v>133280</v>
      </c>
      <c r="E14736" s="4">
        <v>44639.28</v>
      </c>
      <c r="F14736" t="s">
        <v>21</v>
      </c>
      <c r="G14736" t="s">
        <v>28</v>
      </c>
      <c r="H14736" t="s">
        <v>23</v>
      </c>
      <c r="I14736" t="s">
        <v>429</v>
      </c>
      <c r="J14736" s="1">
        <f>LEN(Table1[[#This Row],[Options/Features]]) - LEN(SUBSTITUTE(Table1[[#This Row],[Options/Features]], ",", "")) + 1</f>
        <v>3</v>
      </c>
      <c r="K14736" t="s">
        <v>30</v>
      </c>
      <c r="L14736" t="s">
        <v>18</v>
      </c>
    </row>
    <row r="14737" spans="1:12" x14ac:dyDescent="0.25">
      <c r="A14737" t="s">
        <v>54</v>
      </c>
      <c r="B14737" t="s">
        <v>220</v>
      </c>
      <c r="C14737" s="1">
        <v>2022</v>
      </c>
      <c r="D14737" s="9">
        <v>73165</v>
      </c>
      <c r="E14737" s="4">
        <v>20169.144</v>
      </c>
      <c r="F14737" t="s">
        <v>13</v>
      </c>
      <c r="G14737" t="s">
        <v>64</v>
      </c>
      <c r="H14737" t="s">
        <v>23</v>
      </c>
      <c r="I14737" t="s">
        <v>216</v>
      </c>
      <c r="J14737" s="1">
        <f>LEN(Table1[[#This Row],[Options/Features]]) - LEN(SUBSTITUTE(Table1[[#This Row],[Options/Features]], ",", "")) + 1</f>
        <v>2</v>
      </c>
      <c r="K14737" t="s">
        <v>30</v>
      </c>
      <c r="L14737" t="s">
        <v>31</v>
      </c>
    </row>
    <row r="14738" spans="1:12" x14ac:dyDescent="0.25">
      <c r="A14738" t="s">
        <v>74</v>
      </c>
      <c r="B14738" t="s">
        <v>136</v>
      </c>
      <c r="C14738" s="1">
        <v>2011</v>
      </c>
      <c r="D14738" s="9">
        <v>136084</v>
      </c>
      <c r="E14738" s="4">
        <v>24217.64</v>
      </c>
      <c r="F14738" t="s">
        <v>21</v>
      </c>
      <c r="G14738" t="s">
        <v>72</v>
      </c>
      <c r="H14738" t="s">
        <v>23</v>
      </c>
      <c r="I14738" t="s">
        <v>369</v>
      </c>
      <c r="J14738" s="1">
        <f>LEN(Table1[[#This Row],[Options/Features]]) - LEN(SUBSTITUTE(Table1[[#This Row],[Options/Features]], ",", "")) + 1</f>
        <v>2</v>
      </c>
      <c r="K14738" t="s">
        <v>17</v>
      </c>
      <c r="L14738" t="s">
        <v>31</v>
      </c>
    </row>
    <row r="14739" spans="1:12" x14ac:dyDescent="0.25">
      <c r="A14739" t="s">
        <v>93</v>
      </c>
      <c r="B14739" t="s">
        <v>588</v>
      </c>
      <c r="C14739" s="1">
        <v>2020</v>
      </c>
      <c r="D14739" s="9">
        <v>58140</v>
      </c>
      <c r="E14739" s="4">
        <v>19181.464</v>
      </c>
      <c r="F14739" t="s">
        <v>13</v>
      </c>
      <c r="G14739" t="s">
        <v>28</v>
      </c>
      <c r="H14739" t="s">
        <v>15</v>
      </c>
      <c r="I14739" t="s">
        <v>24</v>
      </c>
      <c r="J14739" s="1">
        <f>LEN(Table1[[#This Row],[Options/Features]]) - LEN(SUBSTITUTE(Table1[[#This Row],[Options/Features]], ",", "")) + 1</f>
        <v>1</v>
      </c>
      <c r="K14739" t="s">
        <v>36</v>
      </c>
      <c r="L14739" t="s">
        <v>31</v>
      </c>
    </row>
    <row r="14740" spans="1:12" x14ac:dyDescent="0.25">
      <c r="A14740" t="s">
        <v>32</v>
      </c>
      <c r="B14740" t="s">
        <v>66</v>
      </c>
      <c r="C14740" s="1">
        <v>2015</v>
      </c>
      <c r="D14740" s="9">
        <v>75480</v>
      </c>
      <c r="E14740" s="4">
        <v>24318.576000000001</v>
      </c>
      <c r="F14740" t="s">
        <v>27</v>
      </c>
      <c r="G14740" t="s">
        <v>28</v>
      </c>
      <c r="H14740" t="s">
        <v>15</v>
      </c>
      <c r="I14740" t="s">
        <v>273</v>
      </c>
      <c r="J14740" s="1">
        <f>LEN(Table1[[#This Row],[Options/Features]]) - LEN(SUBSTITUTE(Table1[[#This Row],[Options/Features]], ",", "")) + 1</f>
        <v>3</v>
      </c>
      <c r="K14740" t="s">
        <v>36</v>
      </c>
      <c r="L14740" t="s">
        <v>31</v>
      </c>
    </row>
    <row r="14741" spans="1:12" x14ac:dyDescent="0.25">
      <c r="A14741" t="s">
        <v>25</v>
      </c>
      <c r="B14741" t="s">
        <v>156</v>
      </c>
      <c r="C14741" s="1">
        <v>2021</v>
      </c>
      <c r="D14741" s="9">
        <v>147537</v>
      </c>
      <c r="E14741" s="4">
        <v>33983.703999999998</v>
      </c>
      <c r="F14741" t="s">
        <v>41</v>
      </c>
      <c r="G14741" t="s">
        <v>64</v>
      </c>
      <c r="H14741" t="s">
        <v>15</v>
      </c>
      <c r="I14741" t="s">
        <v>47</v>
      </c>
      <c r="J14741" s="1">
        <f>LEN(Table1[[#This Row],[Options/Features]]) - LEN(SUBSTITUTE(Table1[[#This Row],[Options/Features]], ",", "")) + 1</f>
        <v>1</v>
      </c>
      <c r="K14741" t="s">
        <v>36</v>
      </c>
      <c r="L14741" t="s">
        <v>31</v>
      </c>
    </row>
    <row r="14742" spans="1:12" x14ac:dyDescent="0.25">
      <c r="A14742" t="s">
        <v>133</v>
      </c>
      <c r="B14742" t="s">
        <v>182</v>
      </c>
      <c r="C14742" s="1">
        <v>2016</v>
      </c>
      <c r="D14742" s="9">
        <v>41748</v>
      </c>
      <c r="E14742" s="4">
        <v>20326.288</v>
      </c>
      <c r="F14742" t="s">
        <v>21</v>
      </c>
      <c r="G14742" t="s">
        <v>72</v>
      </c>
      <c r="H14742" t="s">
        <v>15</v>
      </c>
      <c r="I14742" t="s">
        <v>24</v>
      </c>
      <c r="J14742" s="1">
        <f>LEN(Table1[[#This Row],[Options/Features]]) - LEN(SUBSTITUTE(Table1[[#This Row],[Options/Features]], ",", "")) + 1</f>
        <v>1</v>
      </c>
      <c r="K14742" t="s">
        <v>36</v>
      </c>
      <c r="L14742" t="s">
        <v>31</v>
      </c>
    </row>
    <row r="14743" spans="1:12" x14ac:dyDescent="0.25">
      <c r="A14743" t="s">
        <v>57</v>
      </c>
      <c r="B14743" t="s">
        <v>123</v>
      </c>
      <c r="C14743" s="1">
        <v>2016</v>
      </c>
      <c r="D14743" s="9">
        <v>126907</v>
      </c>
      <c r="E14743" s="4">
        <v>12252.776</v>
      </c>
      <c r="F14743" t="s">
        <v>21</v>
      </c>
      <c r="G14743" t="s">
        <v>46</v>
      </c>
      <c r="H14743" t="s">
        <v>15</v>
      </c>
      <c r="I14743" t="s">
        <v>425</v>
      </c>
      <c r="J14743" s="1">
        <f>LEN(Table1[[#This Row],[Options/Features]]) - LEN(SUBSTITUTE(Table1[[#This Row],[Options/Features]], ",", "")) + 1</f>
        <v>3</v>
      </c>
      <c r="K14743" t="s">
        <v>36</v>
      </c>
      <c r="L14743" t="s">
        <v>31</v>
      </c>
    </row>
    <row r="14744" spans="1:12" x14ac:dyDescent="0.25">
      <c r="A14744" t="s">
        <v>60</v>
      </c>
      <c r="B14744" t="s">
        <v>209</v>
      </c>
      <c r="C14744" s="1">
        <v>2016</v>
      </c>
      <c r="D14744" s="9">
        <v>120462</v>
      </c>
      <c r="E14744" s="4">
        <v>8345.4719999999998</v>
      </c>
      <c r="F14744" t="s">
        <v>27</v>
      </c>
      <c r="G14744" t="s">
        <v>46</v>
      </c>
      <c r="H14744" t="s">
        <v>15</v>
      </c>
      <c r="I14744" t="s">
        <v>73</v>
      </c>
      <c r="J14744" s="1">
        <f>LEN(Table1[[#This Row],[Options/Features]]) - LEN(SUBSTITUTE(Table1[[#This Row],[Options/Features]], ",", "")) + 1</f>
        <v>2</v>
      </c>
      <c r="K14744" t="s">
        <v>17</v>
      </c>
      <c r="L14744" t="s">
        <v>31</v>
      </c>
    </row>
    <row r="14745" spans="1:12" x14ac:dyDescent="0.25">
      <c r="A14745" t="s">
        <v>89</v>
      </c>
      <c r="B14745" t="s">
        <v>318</v>
      </c>
      <c r="C14745" s="1">
        <v>2012</v>
      </c>
      <c r="D14745" s="9">
        <v>81232</v>
      </c>
      <c r="E14745" s="4">
        <v>21551.583999999999</v>
      </c>
      <c r="F14745" t="s">
        <v>21</v>
      </c>
      <c r="G14745" t="s">
        <v>34</v>
      </c>
      <c r="H14745" t="s">
        <v>15</v>
      </c>
      <c r="I14745" t="s">
        <v>302</v>
      </c>
      <c r="J14745" s="1">
        <f>LEN(Table1[[#This Row],[Options/Features]]) - LEN(SUBSTITUTE(Table1[[#This Row],[Options/Features]], ",", "")) + 1</f>
        <v>2</v>
      </c>
      <c r="K14745" t="s">
        <v>36</v>
      </c>
      <c r="L14745" t="s">
        <v>31</v>
      </c>
    </row>
    <row r="14746" spans="1:12" x14ac:dyDescent="0.25">
      <c r="A14746" t="s">
        <v>19</v>
      </c>
      <c r="B14746" t="s">
        <v>290</v>
      </c>
      <c r="C14746" s="1">
        <v>2016</v>
      </c>
      <c r="D14746" s="9">
        <v>86807</v>
      </c>
      <c r="E14746" s="4">
        <v>30620.256000000001</v>
      </c>
      <c r="F14746" t="s">
        <v>27</v>
      </c>
      <c r="G14746" t="s">
        <v>50</v>
      </c>
      <c r="H14746" t="s">
        <v>15</v>
      </c>
      <c r="I14746" t="s">
        <v>222</v>
      </c>
      <c r="J14746" s="1">
        <f>LEN(Table1[[#This Row],[Options/Features]]) - LEN(SUBSTITUTE(Table1[[#This Row],[Options/Features]], ",", "")) + 1</f>
        <v>4</v>
      </c>
      <c r="K14746" t="s">
        <v>17</v>
      </c>
      <c r="L14746" t="s">
        <v>31</v>
      </c>
    </row>
    <row r="14747" spans="1:12" x14ac:dyDescent="0.25">
      <c r="A14747" t="s">
        <v>19</v>
      </c>
      <c r="B14747" t="s">
        <v>20</v>
      </c>
      <c r="C14747" s="1">
        <v>2015</v>
      </c>
      <c r="D14747" s="9">
        <v>35456</v>
      </c>
      <c r="E14747" s="4">
        <v>12816.13</v>
      </c>
      <c r="F14747" t="s">
        <v>41</v>
      </c>
      <c r="G14747" t="s">
        <v>46</v>
      </c>
      <c r="H14747" t="s">
        <v>15</v>
      </c>
      <c r="I14747" t="s">
        <v>216</v>
      </c>
      <c r="J14747" s="1">
        <f>LEN(Table1[[#This Row],[Options/Features]]) - LEN(SUBSTITUTE(Table1[[#This Row],[Options/Features]], ",", "")) + 1</f>
        <v>2</v>
      </c>
      <c r="K14747" t="s">
        <v>36</v>
      </c>
      <c r="L14747" t="s">
        <v>18</v>
      </c>
    </row>
    <row r="14748" spans="1:12" x14ac:dyDescent="0.25">
      <c r="A14748" t="s">
        <v>96</v>
      </c>
      <c r="B14748" t="s">
        <v>275</v>
      </c>
      <c r="C14748" s="1">
        <v>2014</v>
      </c>
      <c r="D14748" s="9">
        <v>37132</v>
      </c>
      <c r="E14748" s="4">
        <v>37449.660000000003</v>
      </c>
      <c r="F14748" t="s">
        <v>13</v>
      </c>
      <c r="G14748" t="s">
        <v>64</v>
      </c>
      <c r="H14748" t="s">
        <v>15</v>
      </c>
      <c r="I14748" t="s">
        <v>115</v>
      </c>
      <c r="J14748" s="1">
        <f>LEN(Table1[[#This Row],[Options/Features]]) - LEN(SUBSTITUTE(Table1[[#This Row],[Options/Features]], ",", "")) + 1</f>
        <v>1</v>
      </c>
      <c r="K14748" t="s">
        <v>36</v>
      </c>
      <c r="L14748" t="s">
        <v>18</v>
      </c>
    </row>
    <row r="14749" spans="1:12" x14ac:dyDescent="0.25">
      <c r="A14749" t="s">
        <v>79</v>
      </c>
      <c r="B14749" t="s">
        <v>80</v>
      </c>
      <c r="C14749" s="1">
        <v>2018</v>
      </c>
      <c r="D14749" s="9">
        <v>53438</v>
      </c>
      <c r="E14749" s="4">
        <v>9489.2000000000007</v>
      </c>
      <c r="F14749" t="s">
        <v>21</v>
      </c>
      <c r="G14749" t="s">
        <v>28</v>
      </c>
      <c r="H14749" t="s">
        <v>23</v>
      </c>
      <c r="I14749" t="s">
        <v>302</v>
      </c>
      <c r="J14749" s="1">
        <f>LEN(Table1[[#This Row],[Options/Features]]) - LEN(SUBSTITUTE(Table1[[#This Row],[Options/Features]], ",", "")) + 1</f>
        <v>2</v>
      </c>
      <c r="K14749" t="s">
        <v>17</v>
      </c>
      <c r="L14749" t="s">
        <v>18</v>
      </c>
    </row>
    <row r="14750" spans="1:12" x14ac:dyDescent="0.25">
      <c r="A14750" t="s">
        <v>99</v>
      </c>
      <c r="B14750" t="s">
        <v>108</v>
      </c>
      <c r="C14750" s="1">
        <v>2015</v>
      </c>
      <c r="D14750" s="9">
        <v>143391</v>
      </c>
      <c r="E14750" s="4">
        <v>31141.45</v>
      </c>
      <c r="F14750" t="s">
        <v>27</v>
      </c>
      <c r="G14750" t="s">
        <v>28</v>
      </c>
      <c r="H14750" t="s">
        <v>23</v>
      </c>
      <c r="I14750" t="s">
        <v>287</v>
      </c>
      <c r="J14750" s="1">
        <f>LEN(Table1[[#This Row],[Options/Features]]) - LEN(SUBSTITUTE(Table1[[#This Row],[Options/Features]], ",", "")) + 1</f>
        <v>2</v>
      </c>
      <c r="K14750" t="s">
        <v>30</v>
      </c>
      <c r="L14750" t="s">
        <v>18</v>
      </c>
    </row>
    <row r="14751" spans="1:12" x14ac:dyDescent="0.25">
      <c r="A14751" t="s">
        <v>133</v>
      </c>
      <c r="B14751" t="s">
        <v>199</v>
      </c>
      <c r="C14751" s="1">
        <v>2019</v>
      </c>
      <c r="D14751" s="9">
        <v>13908</v>
      </c>
      <c r="E14751" s="4">
        <v>7906.52</v>
      </c>
      <c r="F14751" t="s">
        <v>21</v>
      </c>
      <c r="G14751" t="s">
        <v>67</v>
      </c>
      <c r="H14751" t="s">
        <v>23</v>
      </c>
      <c r="I14751" t="s">
        <v>124</v>
      </c>
      <c r="J14751" s="1">
        <f>LEN(Table1[[#This Row],[Options/Features]]) - LEN(SUBSTITUTE(Table1[[#This Row],[Options/Features]], ",", "")) + 1</f>
        <v>2</v>
      </c>
      <c r="K14751" t="s">
        <v>30</v>
      </c>
      <c r="L14751" t="s">
        <v>31</v>
      </c>
    </row>
    <row r="14752" spans="1:12" x14ac:dyDescent="0.25">
      <c r="A14752" t="s">
        <v>116</v>
      </c>
      <c r="B14752" t="s">
        <v>185</v>
      </c>
      <c r="C14752" s="1">
        <v>2016</v>
      </c>
      <c r="D14752" s="9">
        <v>34852</v>
      </c>
      <c r="E14752" s="4">
        <v>38190.339999999997</v>
      </c>
      <c r="F14752" t="s">
        <v>13</v>
      </c>
      <c r="G14752" t="s">
        <v>64</v>
      </c>
      <c r="H14752" t="s">
        <v>15</v>
      </c>
      <c r="I14752" t="s">
        <v>546</v>
      </c>
      <c r="J14752" s="1">
        <f>LEN(Table1[[#This Row],[Options/Features]]) - LEN(SUBSTITUTE(Table1[[#This Row],[Options/Features]], ",", "")) + 1</f>
        <v>4</v>
      </c>
      <c r="K14752" t="s">
        <v>17</v>
      </c>
      <c r="L14752" t="s">
        <v>18</v>
      </c>
    </row>
    <row r="14753" spans="1:12" x14ac:dyDescent="0.25">
      <c r="A14753" t="s">
        <v>48</v>
      </c>
      <c r="B14753" t="s">
        <v>63</v>
      </c>
      <c r="C14753" s="1">
        <v>2016</v>
      </c>
      <c r="D14753" s="9">
        <v>53277</v>
      </c>
      <c r="E14753" s="4">
        <v>16304.567999999999</v>
      </c>
      <c r="F14753" t="s">
        <v>27</v>
      </c>
      <c r="G14753" t="s">
        <v>42</v>
      </c>
      <c r="H14753" t="s">
        <v>23</v>
      </c>
      <c r="I14753" t="s">
        <v>458</v>
      </c>
      <c r="J14753" s="1">
        <f>LEN(Table1[[#This Row],[Options/Features]]) - LEN(SUBSTITUTE(Table1[[#This Row],[Options/Features]], ",", "")) + 1</f>
        <v>4</v>
      </c>
      <c r="K14753" t="s">
        <v>17</v>
      </c>
      <c r="L14753" t="s">
        <v>31</v>
      </c>
    </row>
    <row r="14754" spans="1:12" x14ac:dyDescent="0.25">
      <c r="A14754" t="s">
        <v>37</v>
      </c>
      <c r="B14754" t="s">
        <v>38</v>
      </c>
      <c r="C14754" s="1">
        <v>2022</v>
      </c>
      <c r="D14754" s="9">
        <v>100487</v>
      </c>
      <c r="E14754" s="4">
        <v>18024.887999999999</v>
      </c>
      <c r="F14754" t="s">
        <v>27</v>
      </c>
      <c r="G14754" t="s">
        <v>67</v>
      </c>
      <c r="H14754" t="s">
        <v>15</v>
      </c>
      <c r="I14754" t="s">
        <v>204</v>
      </c>
      <c r="J14754" s="1">
        <f>LEN(Table1[[#This Row],[Options/Features]]) - LEN(SUBSTITUTE(Table1[[#This Row],[Options/Features]], ",", "")) + 1</f>
        <v>3</v>
      </c>
      <c r="K14754" t="s">
        <v>36</v>
      </c>
      <c r="L14754" t="s">
        <v>31</v>
      </c>
    </row>
    <row r="14755" spans="1:12" x14ac:dyDescent="0.25">
      <c r="A14755" t="s">
        <v>19</v>
      </c>
      <c r="B14755" t="s">
        <v>20</v>
      </c>
      <c r="C14755" s="1">
        <v>2020</v>
      </c>
      <c r="D14755" s="9">
        <v>12976</v>
      </c>
      <c r="E14755" s="4">
        <v>39833.120000000003</v>
      </c>
      <c r="F14755" t="s">
        <v>21</v>
      </c>
      <c r="G14755" t="s">
        <v>50</v>
      </c>
      <c r="H14755" t="s">
        <v>23</v>
      </c>
      <c r="I14755" t="s">
        <v>68</v>
      </c>
      <c r="J14755" s="1">
        <f>LEN(Table1[[#This Row],[Options/Features]]) - LEN(SUBSTITUTE(Table1[[#This Row],[Options/Features]], ",", "")) + 1</f>
        <v>1</v>
      </c>
      <c r="K14755" t="s">
        <v>30</v>
      </c>
      <c r="L14755" t="s">
        <v>31</v>
      </c>
    </row>
    <row r="14756" spans="1:12" x14ac:dyDescent="0.25">
      <c r="A14756" t="s">
        <v>89</v>
      </c>
      <c r="B14756" t="s">
        <v>179</v>
      </c>
      <c r="C14756" s="1">
        <v>2012</v>
      </c>
      <c r="D14756" s="9">
        <v>35751</v>
      </c>
      <c r="E14756" s="4">
        <v>24468.344000000001</v>
      </c>
      <c r="F14756" t="s">
        <v>41</v>
      </c>
      <c r="G14756" t="s">
        <v>34</v>
      </c>
      <c r="H14756" t="s">
        <v>23</v>
      </c>
      <c r="I14756" t="s">
        <v>651</v>
      </c>
      <c r="J14756" s="1">
        <f>LEN(Table1[[#This Row],[Options/Features]]) - LEN(SUBSTITUTE(Table1[[#This Row],[Options/Features]], ",", "")) + 1</f>
        <v>3</v>
      </c>
      <c r="K14756" t="s">
        <v>30</v>
      </c>
      <c r="L14756" t="s">
        <v>31</v>
      </c>
    </row>
    <row r="14757" spans="1:12" x14ac:dyDescent="0.25">
      <c r="A14757" t="s">
        <v>19</v>
      </c>
      <c r="B14757" t="s">
        <v>307</v>
      </c>
      <c r="C14757" s="1">
        <v>2013</v>
      </c>
      <c r="D14757" s="9">
        <v>72159</v>
      </c>
      <c r="E14757" s="4">
        <v>31098.207999999999</v>
      </c>
      <c r="F14757" t="s">
        <v>41</v>
      </c>
      <c r="G14757" t="s">
        <v>46</v>
      </c>
      <c r="H14757" t="s">
        <v>23</v>
      </c>
      <c r="I14757" t="s">
        <v>634</v>
      </c>
      <c r="J14757" s="1">
        <f>LEN(Table1[[#This Row],[Options/Features]]) - LEN(SUBSTITUTE(Table1[[#This Row],[Options/Features]], ",", "")) + 1</f>
        <v>4</v>
      </c>
      <c r="K14757" t="s">
        <v>17</v>
      </c>
      <c r="L14757" t="s">
        <v>31</v>
      </c>
    </row>
    <row r="14758" spans="1:12" x14ac:dyDescent="0.25">
      <c r="A14758" t="s">
        <v>133</v>
      </c>
      <c r="B14758" t="s">
        <v>199</v>
      </c>
      <c r="C14758" s="1">
        <v>2012</v>
      </c>
      <c r="D14758" s="9">
        <v>78933</v>
      </c>
      <c r="E14758" s="4">
        <v>5192.5119999999997</v>
      </c>
      <c r="F14758" t="s">
        <v>41</v>
      </c>
      <c r="G14758" t="s">
        <v>50</v>
      </c>
      <c r="H14758" t="s">
        <v>15</v>
      </c>
      <c r="I14758" t="s">
        <v>51</v>
      </c>
      <c r="J14758" s="1">
        <f>LEN(Table1[[#This Row],[Options/Features]]) - LEN(SUBSTITUTE(Table1[[#This Row],[Options/Features]], ",", "")) + 1</f>
        <v>2</v>
      </c>
      <c r="K14758" t="s">
        <v>17</v>
      </c>
      <c r="L14758" t="s">
        <v>31</v>
      </c>
    </row>
    <row r="14759" spans="1:12" x14ac:dyDescent="0.25">
      <c r="A14759" t="s">
        <v>19</v>
      </c>
      <c r="B14759" t="s">
        <v>20</v>
      </c>
      <c r="C14759" s="1">
        <v>2013</v>
      </c>
      <c r="D14759" s="9">
        <v>127637</v>
      </c>
      <c r="E14759" s="4">
        <v>24334.216</v>
      </c>
      <c r="F14759" t="s">
        <v>21</v>
      </c>
      <c r="G14759" t="s">
        <v>22</v>
      </c>
      <c r="H14759" t="s">
        <v>23</v>
      </c>
      <c r="I14759" t="s">
        <v>571</v>
      </c>
      <c r="J14759" s="1">
        <f>LEN(Table1[[#This Row],[Options/Features]]) - LEN(SUBSTITUTE(Table1[[#This Row],[Options/Features]], ",", "")) + 1</f>
        <v>3</v>
      </c>
      <c r="K14759" t="s">
        <v>17</v>
      </c>
      <c r="L14759" t="s">
        <v>31</v>
      </c>
    </row>
    <row r="14760" spans="1:12" x14ac:dyDescent="0.25">
      <c r="A14760" t="s">
        <v>93</v>
      </c>
      <c r="B14760" t="s">
        <v>94</v>
      </c>
      <c r="C14760" s="1">
        <v>2013</v>
      </c>
      <c r="D14760" s="9">
        <v>70024</v>
      </c>
      <c r="E14760" s="4">
        <v>23568.240000000002</v>
      </c>
      <c r="F14760" t="s">
        <v>13</v>
      </c>
      <c r="G14760" t="s">
        <v>34</v>
      </c>
      <c r="H14760" t="s">
        <v>15</v>
      </c>
      <c r="I14760" t="s">
        <v>214</v>
      </c>
      <c r="J14760" s="1">
        <f>LEN(Table1[[#This Row],[Options/Features]]) - LEN(SUBSTITUTE(Table1[[#This Row],[Options/Features]], ",", "")) + 1</f>
        <v>2</v>
      </c>
      <c r="K14760" t="s">
        <v>30</v>
      </c>
      <c r="L14760" t="s">
        <v>31</v>
      </c>
    </row>
    <row r="14761" spans="1:12" x14ac:dyDescent="0.25">
      <c r="A14761" t="s">
        <v>37</v>
      </c>
      <c r="B14761" t="s">
        <v>38</v>
      </c>
      <c r="C14761" s="1">
        <v>2018</v>
      </c>
      <c r="D14761" s="9">
        <v>42653</v>
      </c>
      <c r="E14761" s="4">
        <v>14095.368</v>
      </c>
      <c r="F14761" t="s">
        <v>13</v>
      </c>
      <c r="G14761" t="s">
        <v>72</v>
      </c>
      <c r="H14761" t="s">
        <v>15</v>
      </c>
      <c r="I14761" t="s">
        <v>115</v>
      </c>
      <c r="J14761" s="1">
        <f>LEN(Table1[[#This Row],[Options/Features]]) - LEN(SUBSTITUTE(Table1[[#This Row],[Options/Features]], ",", "")) + 1</f>
        <v>1</v>
      </c>
      <c r="K14761" t="s">
        <v>30</v>
      </c>
      <c r="L14761" t="s">
        <v>31</v>
      </c>
    </row>
    <row r="14762" spans="1:12" x14ac:dyDescent="0.25">
      <c r="A14762" t="s">
        <v>32</v>
      </c>
      <c r="B14762" t="s">
        <v>33</v>
      </c>
      <c r="C14762" s="1">
        <v>2012</v>
      </c>
      <c r="D14762" s="9">
        <v>62567</v>
      </c>
      <c r="E14762" s="4">
        <v>25787.207999999999</v>
      </c>
      <c r="F14762" t="s">
        <v>41</v>
      </c>
      <c r="G14762" t="s">
        <v>64</v>
      </c>
      <c r="H14762" t="s">
        <v>15</v>
      </c>
      <c r="I14762" t="s">
        <v>167</v>
      </c>
      <c r="J14762" s="1">
        <f>LEN(Table1[[#This Row],[Options/Features]]) - LEN(SUBSTITUTE(Table1[[#This Row],[Options/Features]], ",", "")) + 1</f>
        <v>2</v>
      </c>
      <c r="K14762" t="s">
        <v>30</v>
      </c>
      <c r="L14762" t="s">
        <v>31</v>
      </c>
    </row>
    <row r="14763" spans="1:12" x14ac:dyDescent="0.25">
      <c r="A14763" t="s">
        <v>93</v>
      </c>
      <c r="B14763" t="s">
        <v>55</v>
      </c>
      <c r="C14763" s="1">
        <v>2016</v>
      </c>
      <c r="D14763" s="9">
        <v>57645</v>
      </c>
      <c r="E14763" s="4">
        <v>14377.32</v>
      </c>
      <c r="F14763" t="s">
        <v>27</v>
      </c>
      <c r="G14763" t="s">
        <v>34</v>
      </c>
      <c r="H14763" t="s">
        <v>23</v>
      </c>
      <c r="I14763" t="s">
        <v>287</v>
      </c>
      <c r="J14763" s="1">
        <f>LEN(Table1[[#This Row],[Options/Features]]) - LEN(SUBSTITUTE(Table1[[#This Row],[Options/Features]], ",", "")) + 1</f>
        <v>2</v>
      </c>
      <c r="K14763" t="s">
        <v>36</v>
      </c>
      <c r="L14763" t="s">
        <v>18</v>
      </c>
    </row>
    <row r="14764" spans="1:12" x14ac:dyDescent="0.25">
      <c r="A14764" t="s">
        <v>54</v>
      </c>
      <c r="B14764" t="s">
        <v>208</v>
      </c>
      <c r="C14764" s="1">
        <v>2022</v>
      </c>
      <c r="D14764" s="9">
        <v>148524</v>
      </c>
      <c r="E14764" s="4">
        <v>31234.135999999999</v>
      </c>
      <c r="F14764" t="s">
        <v>13</v>
      </c>
      <c r="G14764" t="s">
        <v>42</v>
      </c>
      <c r="H14764" t="s">
        <v>23</v>
      </c>
      <c r="I14764" t="s">
        <v>254</v>
      </c>
      <c r="J14764" s="1">
        <f>LEN(Table1[[#This Row],[Options/Features]]) - LEN(SUBSTITUTE(Table1[[#This Row],[Options/Features]], ",", "")) + 1</f>
        <v>2</v>
      </c>
      <c r="K14764" t="s">
        <v>30</v>
      </c>
      <c r="L14764" t="s">
        <v>31</v>
      </c>
    </row>
    <row r="14765" spans="1:12" x14ac:dyDescent="0.25">
      <c r="A14765" t="s">
        <v>57</v>
      </c>
      <c r="B14765" t="s">
        <v>123</v>
      </c>
      <c r="C14765" s="1">
        <v>2016</v>
      </c>
      <c r="D14765" s="9">
        <v>26590</v>
      </c>
      <c r="E14765" s="4">
        <v>9919.84</v>
      </c>
      <c r="F14765" t="s">
        <v>27</v>
      </c>
      <c r="G14765" t="s">
        <v>42</v>
      </c>
      <c r="H14765" t="s">
        <v>23</v>
      </c>
      <c r="I14765" t="s">
        <v>947</v>
      </c>
      <c r="J14765" s="1">
        <f>LEN(Table1[[#This Row],[Options/Features]]) - LEN(SUBSTITUTE(Table1[[#This Row],[Options/Features]], ",", "")) + 1</f>
        <v>4</v>
      </c>
      <c r="K14765" t="s">
        <v>17</v>
      </c>
      <c r="L14765" t="s">
        <v>31</v>
      </c>
    </row>
    <row r="14766" spans="1:12" x14ac:dyDescent="0.25">
      <c r="A14766" t="s">
        <v>44</v>
      </c>
      <c r="B14766" t="s">
        <v>45</v>
      </c>
      <c r="C14766" s="1">
        <v>2013</v>
      </c>
      <c r="D14766" s="9">
        <v>26853</v>
      </c>
      <c r="E14766" s="4">
        <v>12817.49</v>
      </c>
      <c r="F14766" t="s">
        <v>21</v>
      </c>
      <c r="G14766" t="s">
        <v>72</v>
      </c>
      <c r="H14766" t="s">
        <v>15</v>
      </c>
      <c r="I14766" t="s">
        <v>250</v>
      </c>
      <c r="J14766" s="1">
        <f>LEN(Table1[[#This Row],[Options/Features]]) - LEN(SUBSTITUTE(Table1[[#This Row],[Options/Features]], ",", "")) + 1</f>
        <v>3</v>
      </c>
      <c r="K14766" t="s">
        <v>17</v>
      </c>
      <c r="L14766" t="s">
        <v>18</v>
      </c>
    </row>
    <row r="14767" spans="1:12" x14ac:dyDescent="0.25">
      <c r="A14767" t="s">
        <v>37</v>
      </c>
      <c r="B14767" t="s">
        <v>103</v>
      </c>
      <c r="C14767" s="1">
        <v>2021</v>
      </c>
      <c r="D14767" s="9">
        <v>145219</v>
      </c>
      <c r="E14767" s="4">
        <v>7104.12</v>
      </c>
      <c r="F14767" t="s">
        <v>21</v>
      </c>
      <c r="G14767" t="s">
        <v>50</v>
      </c>
      <c r="H14767" t="s">
        <v>15</v>
      </c>
      <c r="I14767" t="s">
        <v>210</v>
      </c>
      <c r="J14767" s="1">
        <f>LEN(Table1[[#This Row],[Options/Features]]) - LEN(SUBSTITUTE(Table1[[#This Row],[Options/Features]], ",", "")) + 1</f>
        <v>2</v>
      </c>
      <c r="K14767" t="s">
        <v>17</v>
      </c>
      <c r="L14767" t="s">
        <v>31</v>
      </c>
    </row>
    <row r="14768" spans="1:12" x14ac:dyDescent="0.25">
      <c r="A14768" t="s">
        <v>89</v>
      </c>
      <c r="B14768" t="s">
        <v>246</v>
      </c>
      <c r="C14768" s="1">
        <v>2017</v>
      </c>
      <c r="D14768" s="9">
        <v>94947</v>
      </c>
      <c r="E14768" s="4">
        <v>25401.864000000001</v>
      </c>
      <c r="F14768" t="s">
        <v>21</v>
      </c>
      <c r="G14768" t="s">
        <v>28</v>
      </c>
      <c r="H14768" t="s">
        <v>23</v>
      </c>
      <c r="I14768" t="s">
        <v>166</v>
      </c>
      <c r="J14768" s="1">
        <f>LEN(Table1[[#This Row],[Options/Features]]) - LEN(SUBSTITUTE(Table1[[#This Row],[Options/Features]], ",", "")) + 1</f>
        <v>1</v>
      </c>
      <c r="K14768" t="s">
        <v>17</v>
      </c>
      <c r="L14768" t="s">
        <v>31</v>
      </c>
    </row>
    <row r="14769" spans="1:12" x14ac:dyDescent="0.25">
      <c r="A14769" t="s">
        <v>57</v>
      </c>
      <c r="B14769" t="s">
        <v>58</v>
      </c>
      <c r="C14769" s="1">
        <v>2019</v>
      </c>
      <c r="D14769" s="9">
        <v>27782</v>
      </c>
      <c r="E14769" s="4">
        <v>10093.040000000001</v>
      </c>
      <c r="F14769" t="s">
        <v>27</v>
      </c>
      <c r="G14769" t="s">
        <v>67</v>
      </c>
      <c r="H14769" t="s">
        <v>15</v>
      </c>
      <c r="I14769" t="s">
        <v>124</v>
      </c>
      <c r="J14769" s="1">
        <f>LEN(Table1[[#This Row],[Options/Features]]) - LEN(SUBSTITUTE(Table1[[#This Row],[Options/Features]], ",", "")) + 1</f>
        <v>2</v>
      </c>
      <c r="K14769" t="s">
        <v>17</v>
      </c>
      <c r="L14769" t="s">
        <v>31</v>
      </c>
    </row>
    <row r="14770" spans="1:12" x14ac:dyDescent="0.25">
      <c r="A14770" t="s">
        <v>44</v>
      </c>
      <c r="B14770" t="s">
        <v>176</v>
      </c>
      <c r="C14770" s="1">
        <v>2010</v>
      </c>
      <c r="D14770" s="9">
        <v>37219</v>
      </c>
      <c r="E14770" s="4">
        <v>17870.784</v>
      </c>
      <c r="F14770" t="s">
        <v>41</v>
      </c>
      <c r="G14770" t="s">
        <v>42</v>
      </c>
      <c r="H14770" t="s">
        <v>15</v>
      </c>
      <c r="I14770" t="s">
        <v>1100</v>
      </c>
      <c r="J14770" s="1">
        <f>LEN(Table1[[#This Row],[Options/Features]]) - LEN(SUBSTITUTE(Table1[[#This Row],[Options/Features]], ",", "")) + 1</f>
        <v>4</v>
      </c>
      <c r="K14770" t="s">
        <v>36</v>
      </c>
      <c r="L14770" t="s">
        <v>31</v>
      </c>
    </row>
    <row r="14771" spans="1:12" x14ac:dyDescent="0.25">
      <c r="A14771" t="s">
        <v>60</v>
      </c>
      <c r="B14771" t="s">
        <v>102</v>
      </c>
      <c r="C14771" s="1">
        <v>2011</v>
      </c>
      <c r="D14771" s="9">
        <v>145266</v>
      </c>
      <c r="E14771" s="4">
        <v>15611.864</v>
      </c>
      <c r="F14771" t="s">
        <v>21</v>
      </c>
      <c r="G14771" t="s">
        <v>14</v>
      </c>
      <c r="H14771" t="s">
        <v>15</v>
      </c>
      <c r="I14771" t="s">
        <v>51</v>
      </c>
      <c r="J14771" s="1">
        <f>LEN(Table1[[#This Row],[Options/Features]]) - LEN(SUBSTITUTE(Table1[[#This Row],[Options/Features]], ",", "")) + 1</f>
        <v>2</v>
      </c>
      <c r="K14771" t="s">
        <v>30</v>
      </c>
      <c r="L14771" t="s">
        <v>31</v>
      </c>
    </row>
    <row r="14772" spans="1:12" x14ac:dyDescent="0.25">
      <c r="A14772" t="s">
        <v>57</v>
      </c>
      <c r="B14772" t="s">
        <v>77</v>
      </c>
      <c r="C14772" s="1">
        <v>2011</v>
      </c>
      <c r="D14772" s="9">
        <v>136186</v>
      </c>
      <c r="E14772" s="4">
        <v>25790.687999999998</v>
      </c>
      <c r="F14772" t="s">
        <v>27</v>
      </c>
      <c r="G14772" t="s">
        <v>22</v>
      </c>
      <c r="H14772" t="s">
        <v>23</v>
      </c>
      <c r="I14772" t="s">
        <v>1068</v>
      </c>
      <c r="J14772" s="1">
        <f>LEN(Table1[[#This Row],[Options/Features]]) - LEN(SUBSTITUTE(Table1[[#This Row],[Options/Features]], ",", "")) + 1</f>
        <v>3</v>
      </c>
      <c r="K14772" t="s">
        <v>36</v>
      </c>
      <c r="L14772" t="s">
        <v>31</v>
      </c>
    </row>
    <row r="14773" spans="1:12" x14ac:dyDescent="0.25">
      <c r="A14773" t="s">
        <v>149</v>
      </c>
      <c r="B14773" t="s">
        <v>270</v>
      </c>
      <c r="C14773" s="1">
        <v>2013</v>
      </c>
      <c r="D14773" s="9">
        <v>98154</v>
      </c>
      <c r="E14773" s="4">
        <v>31151.871999999999</v>
      </c>
      <c r="F14773" t="s">
        <v>13</v>
      </c>
      <c r="G14773" t="s">
        <v>14</v>
      </c>
      <c r="H14773" t="s">
        <v>15</v>
      </c>
      <c r="I14773" t="s">
        <v>24</v>
      </c>
      <c r="J14773" s="1">
        <f>LEN(Table1[[#This Row],[Options/Features]]) - LEN(SUBSTITUTE(Table1[[#This Row],[Options/Features]], ",", "")) + 1</f>
        <v>1</v>
      </c>
      <c r="K14773" t="s">
        <v>17</v>
      </c>
      <c r="L14773" t="s">
        <v>31</v>
      </c>
    </row>
    <row r="14774" spans="1:12" x14ac:dyDescent="0.25">
      <c r="A14774" t="s">
        <v>149</v>
      </c>
      <c r="B14774" t="s">
        <v>150</v>
      </c>
      <c r="C14774" s="1">
        <v>2021</v>
      </c>
      <c r="D14774" s="9">
        <v>44993</v>
      </c>
      <c r="E14774" s="4">
        <v>8600.384</v>
      </c>
      <c r="F14774" t="s">
        <v>13</v>
      </c>
      <c r="G14774" t="s">
        <v>64</v>
      </c>
      <c r="H14774" t="s">
        <v>15</v>
      </c>
      <c r="I14774" t="s">
        <v>638</v>
      </c>
      <c r="J14774" s="1">
        <f>LEN(Table1[[#This Row],[Options/Features]]) - LEN(SUBSTITUTE(Table1[[#This Row],[Options/Features]], ",", "")) + 1</f>
        <v>3</v>
      </c>
      <c r="K14774" t="s">
        <v>17</v>
      </c>
      <c r="L14774" t="s">
        <v>31</v>
      </c>
    </row>
    <row r="14775" spans="1:12" x14ac:dyDescent="0.25">
      <c r="A14775" t="s">
        <v>48</v>
      </c>
      <c r="B14775" t="s">
        <v>49</v>
      </c>
      <c r="C14775" s="1">
        <v>2014</v>
      </c>
      <c r="D14775" s="9">
        <v>107238</v>
      </c>
      <c r="E14775" s="4">
        <v>15752.704</v>
      </c>
      <c r="F14775" t="s">
        <v>27</v>
      </c>
      <c r="G14775" t="s">
        <v>67</v>
      </c>
      <c r="H14775" t="s">
        <v>15</v>
      </c>
      <c r="I14775" t="s">
        <v>899</v>
      </c>
      <c r="J14775" s="1">
        <f>LEN(Table1[[#This Row],[Options/Features]]) - LEN(SUBSTITUTE(Table1[[#This Row],[Options/Features]], ",", "")) + 1</f>
        <v>4</v>
      </c>
      <c r="K14775" t="s">
        <v>36</v>
      </c>
      <c r="L14775" t="s">
        <v>31</v>
      </c>
    </row>
    <row r="14776" spans="1:12" x14ac:dyDescent="0.25">
      <c r="A14776" t="s">
        <v>54</v>
      </c>
      <c r="B14776" t="s">
        <v>55</v>
      </c>
      <c r="C14776" s="1">
        <v>2011</v>
      </c>
      <c r="D14776" s="9">
        <v>53467</v>
      </c>
      <c r="E14776" s="4">
        <v>35865.656000000003</v>
      </c>
      <c r="F14776" t="s">
        <v>27</v>
      </c>
      <c r="G14776" t="s">
        <v>67</v>
      </c>
      <c r="H14776" t="s">
        <v>23</v>
      </c>
      <c r="I14776" t="s">
        <v>203</v>
      </c>
      <c r="J14776" s="1">
        <f>LEN(Table1[[#This Row],[Options/Features]]) - LEN(SUBSTITUTE(Table1[[#This Row],[Options/Features]], ",", "")) + 1</f>
        <v>4</v>
      </c>
      <c r="K14776" t="s">
        <v>36</v>
      </c>
      <c r="L14776" t="s">
        <v>31</v>
      </c>
    </row>
    <row r="14777" spans="1:12" x14ac:dyDescent="0.25">
      <c r="A14777" t="s">
        <v>37</v>
      </c>
      <c r="B14777" t="s">
        <v>103</v>
      </c>
      <c r="C14777" s="1">
        <v>2021</v>
      </c>
      <c r="D14777" s="9">
        <v>62195</v>
      </c>
      <c r="E14777" s="4">
        <v>47815.56</v>
      </c>
      <c r="F14777" t="s">
        <v>13</v>
      </c>
      <c r="G14777" t="s">
        <v>14</v>
      </c>
      <c r="H14777" t="s">
        <v>23</v>
      </c>
      <c r="I14777" t="s">
        <v>172</v>
      </c>
      <c r="J14777" s="1">
        <f>LEN(Table1[[#This Row],[Options/Features]]) - LEN(SUBSTITUTE(Table1[[#This Row],[Options/Features]], ",", "")) + 1</f>
        <v>4</v>
      </c>
      <c r="K14777" t="s">
        <v>30</v>
      </c>
      <c r="L14777" t="s">
        <v>18</v>
      </c>
    </row>
    <row r="14778" spans="1:12" x14ac:dyDescent="0.25">
      <c r="A14778" t="s">
        <v>74</v>
      </c>
      <c r="B14778" t="s">
        <v>235</v>
      </c>
      <c r="C14778" s="1">
        <v>2016</v>
      </c>
      <c r="D14778" s="9">
        <v>93090</v>
      </c>
      <c r="E14778" s="4">
        <v>34718.343999999997</v>
      </c>
      <c r="F14778" t="s">
        <v>27</v>
      </c>
      <c r="G14778" t="s">
        <v>42</v>
      </c>
      <c r="H14778" t="s">
        <v>15</v>
      </c>
      <c r="I14778" t="s">
        <v>370</v>
      </c>
      <c r="J14778" s="1">
        <f>LEN(Table1[[#This Row],[Options/Features]]) - LEN(SUBSTITUTE(Table1[[#This Row],[Options/Features]], ",", "")) + 1</f>
        <v>2</v>
      </c>
      <c r="K14778" t="s">
        <v>36</v>
      </c>
      <c r="L14778" t="s">
        <v>31</v>
      </c>
    </row>
    <row r="14779" spans="1:12" x14ac:dyDescent="0.25">
      <c r="A14779" t="s">
        <v>149</v>
      </c>
      <c r="B14779" t="s">
        <v>300</v>
      </c>
      <c r="C14779" s="1">
        <v>2020</v>
      </c>
      <c r="D14779" s="9">
        <v>85514</v>
      </c>
      <c r="E14779" s="4">
        <v>17426.743999999999</v>
      </c>
      <c r="F14779" t="s">
        <v>21</v>
      </c>
      <c r="G14779" t="s">
        <v>72</v>
      </c>
      <c r="H14779" t="s">
        <v>15</v>
      </c>
      <c r="I14779" t="s">
        <v>671</v>
      </c>
      <c r="J14779" s="1">
        <f>LEN(Table1[[#This Row],[Options/Features]]) - LEN(SUBSTITUTE(Table1[[#This Row],[Options/Features]], ",", "")) + 1</f>
        <v>4</v>
      </c>
      <c r="K14779" t="s">
        <v>17</v>
      </c>
      <c r="L14779" t="s">
        <v>31</v>
      </c>
    </row>
    <row r="14780" spans="1:12" x14ac:dyDescent="0.25">
      <c r="A14780" t="s">
        <v>79</v>
      </c>
      <c r="B14780" t="s">
        <v>155</v>
      </c>
      <c r="C14780" s="1">
        <v>2011</v>
      </c>
      <c r="D14780" s="9">
        <v>19392</v>
      </c>
      <c r="E14780" s="4">
        <v>19392.495999999999</v>
      </c>
      <c r="F14780" t="s">
        <v>13</v>
      </c>
      <c r="G14780" t="s">
        <v>50</v>
      </c>
      <c r="H14780" t="s">
        <v>23</v>
      </c>
      <c r="I14780" t="s">
        <v>325</v>
      </c>
      <c r="J14780" s="1">
        <f>LEN(Table1[[#This Row],[Options/Features]]) - LEN(SUBSTITUTE(Table1[[#This Row],[Options/Features]], ",", "")) + 1</f>
        <v>3</v>
      </c>
      <c r="K14780" t="s">
        <v>30</v>
      </c>
      <c r="L14780" t="s">
        <v>31</v>
      </c>
    </row>
    <row r="14781" spans="1:12" x14ac:dyDescent="0.25">
      <c r="A14781" t="s">
        <v>133</v>
      </c>
      <c r="B14781" t="s">
        <v>199</v>
      </c>
      <c r="C14781" s="1">
        <v>2018</v>
      </c>
      <c r="D14781" s="9">
        <v>136466</v>
      </c>
      <c r="E14781" s="4">
        <v>10144.52</v>
      </c>
      <c r="F14781" t="s">
        <v>27</v>
      </c>
      <c r="G14781" t="s">
        <v>28</v>
      </c>
      <c r="H14781" t="s">
        <v>15</v>
      </c>
      <c r="I14781" t="s">
        <v>442</v>
      </c>
      <c r="J14781" s="1">
        <f>LEN(Table1[[#This Row],[Options/Features]]) - LEN(SUBSTITUTE(Table1[[#This Row],[Options/Features]], ",", "")) + 1</f>
        <v>3</v>
      </c>
      <c r="K14781" t="s">
        <v>30</v>
      </c>
      <c r="L14781" t="s">
        <v>31</v>
      </c>
    </row>
    <row r="14782" spans="1:12" x14ac:dyDescent="0.25">
      <c r="A14782" t="s">
        <v>44</v>
      </c>
      <c r="B14782" t="s">
        <v>176</v>
      </c>
      <c r="C14782" s="1">
        <v>2010</v>
      </c>
      <c r="D14782" s="9">
        <v>27609</v>
      </c>
      <c r="E14782" s="4">
        <v>28776.288</v>
      </c>
      <c r="F14782" t="s">
        <v>27</v>
      </c>
      <c r="G14782" t="s">
        <v>67</v>
      </c>
      <c r="H14782" t="s">
        <v>23</v>
      </c>
      <c r="I14782" t="s">
        <v>24</v>
      </c>
      <c r="J14782" s="1">
        <f>LEN(Table1[[#This Row],[Options/Features]]) - LEN(SUBSTITUTE(Table1[[#This Row],[Options/Features]], ",", "")) + 1</f>
        <v>1</v>
      </c>
      <c r="K14782" t="s">
        <v>30</v>
      </c>
      <c r="L14782" t="s">
        <v>31</v>
      </c>
    </row>
    <row r="14783" spans="1:12" x14ac:dyDescent="0.25">
      <c r="A14783" t="s">
        <v>57</v>
      </c>
      <c r="B14783" t="s">
        <v>58</v>
      </c>
      <c r="C14783" s="1">
        <v>2014</v>
      </c>
      <c r="D14783" s="9">
        <v>108334</v>
      </c>
      <c r="E14783" s="4">
        <v>29723.903999999999</v>
      </c>
      <c r="F14783" t="s">
        <v>27</v>
      </c>
      <c r="G14783" t="s">
        <v>46</v>
      </c>
      <c r="H14783" t="s">
        <v>15</v>
      </c>
      <c r="I14783" t="s">
        <v>1237</v>
      </c>
      <c r="J14783" s="1">
        <f>LEN(Table1[[#This Row],[Options/Features]]) - LEN(SUBSTITUTE(Table1[[#This Row],[Options/Features]], ",", "")) + 1</f>
        <v>4</v>
      </c>
      <c r="K14783" t="s">
        <v>36</v>
      </c>
      <c r="L14783" t="s">
        <v>31</v>
      </c>
    </row>
    <row r="14784" spans="1:12" x14ac:dyDescent="0.25">
      <c r="A14784" t="s">
        <v>60</v>
      </c>
      <c r="B14784" t="s">
        <v>102</v>
      </c>
      <c r="C14784" s="1">
        <v>2015</v>
      </c>
      <c r="D14784" s="9">
        <v>141434</v>
      </c>
      <c r="E14784" s="4">
        <v>30791.696</v>
      </c>
      <c r="F14784" t="s">
        <v>21</v>
      </c>
      <c r="G14784" t="s">
        <v>34</v>
      </c>
      <c r="H14784" t="s">
        <v>15</v>
      </c>
      <c r="I14784" t="s">
        <v>429</v>
      </c>
      <c r="J14784" s="1">
        <f>LEN(Table1[[#This Row],[Options/Features]]) - LEN(SUBSTITUTE(Table1[[#This Row],[Options/Features]], ",", "")) + 1</f>
        <v>3</v>
      </c>
      <c r="K14784" t="s">
        <v>17</v>
      </c>
      <c r="L14784" t="s">
        <v>31</v>
      </c>
    </row>
    <row r="14785" spans="1:12" x14ac:dyDescent="0.25">
      <c r="A14785" t="s">
        <v>37</v>
      </c>
      <c r="B14785" t="s">
        <v>181</v>
      </c>
      <c r="C14785" s="1">
        <v>2016</v>
      </c>
      <c r="D14785" s="9">
        <v>41567</v>
      </c>
      <c r="E14785" s="4">
        <v>13640.608</v>
      </c>
      <c r="F14785" t="s">
        <v>21</v>
      </c>
      <c r="G14785" t="s">
        <v>72</v>
      </c>
      <c r="H14785" t="s">
        <v>23</v>
      </c>
      <c r="I14785" t="s">
        <v>256</v>
      </c>
      <c r="J14785" s="1">
        <f>LEN(Table1[[#This Row],[Options/Features]]) - LEN(SUBSTITUTE(Table1[[#This Row],[Options/Features]], ",", "")) + 1</f>
        <v>2</v>
      </c>
      <c r="K14785" t="s">
        <v>36</v>
      </c>
      <c r="L14785" t="s">
        <v>31</v>
      </c>
    </row>
    <row r="14786" spans="1:12" x14ac:dyDescent="0.25">
      <c r="A14786" t="s">
        <v>60</v>
      </c>
      <c r="B14786" t="s">
        <v>209</v>
      </c>
      <c r="C14786" s="1">
        <v>2011</v>
      </c>
      <c r="D14786" s="9">
        <v>108648</v>
      </c>
      <c r="E14786" s="4">
        <v>25983.759999999998</v>
      </c>
      <c r="F14786" t="s">
        <v>41</v>
      </c>
      <c r="G14786" t="s">
        <v>34</v>
      </c>
      <c r="H14786" t="s">
        <v>23</v>
      </c>
      <c r="I14786" t="s">
        <v>445</v>
      </c>
      <c r="J14786" s="1">
        <f>LEN(Table1[[#This Row],[Options/Features]]) - LEN(SUBSTITUTE(Table1[[#This Row],[Options/Features]], ",", "")) + 1</f>
        <v>3</v>
      </c>
      <c r="K14786" t="s">
        <v>30</v>
      </c>
      <c r="L14786" t="s">
        <v>31</v>
      </c>
    </row>
    <row r="14787" spans="1:12" x14ac:dyDescent="0.25">
      <c r="A14787" t="s">
        <v>37</v>
      </c>
      <c r="B14787" t="s">
        <v>131</v>
      </c>
      <c r="C14787" s="1">
        <v>2018</v>
      </c>
      <c r="D14787" s="9">
        <v>79685</v>
      </c>
      <c r="E14787" s="4">
        <v>24509.304</v>
      </c>
      <c r="F14787" t="s">
        <v>21</v>
      </c>
      <c r="G14787" t="s">
        <v>67</v>
      </c>
      <c r="H14787" t="s">
        <v>15</v>
      </c>
      <c r="I14787" t="s">
        <v>177</v>
      </c>
      <c r="J14787" s="1">
        <f>LEN(Table1[[#This Row],[Options/Features]]) - LEN(SUBSTITUTE(Table1[[#This Row],[Options/Features]], ",", "")) + 1</f>
        <v>4</v>
      </c>
      <c r="K14787" t="s">
        <v>36</v>
      </c>
      <c r="L14787" t="s">
        <v>31</v>
      </c>
    </row>
    <row r="14788" spans="1:12" x14ac:dyDescent="0.25">
      <c r="A14788" t="s">
        <v>48</v>
      </c>
      <c r="B14788" t="s">
        <v>227</v>
      </c>
      <c r="C14788" s="1">
        <v>2017</v>
      </c>
      <c r="D14788" s="9">
        <v>109337</v>
      </c>
      <c r="E14788" s="4">
        <v>21579.52</v>
      </c>
      <c r="F14788" t="s">
        <v>13</v>
      </c>
      <c r="G14788" t="s">
        <v>72</v>
      </c>
      <c r="H14788" t="s">
        <v>15</v>
      </c>
      <c r="I14788" t="s">
        <v>616</v>
      </c>
      <c r="J14788" s="1">
        <f>LEN(Table1[[#This Row],[Options/Features]]) - LEN(SUBSTITUTE(Table1[[#This Row],[Options/Features]], ",", "")) + 1</f>
        <v>3</v>
      </c>
      <c r="K14788" t="s">
        <v>17</v>
      </c>
      <c r="L14788" t="s">
        <v>31</v>
      </c>
    </row>
    <row r="14789" spans="1:12" x14ac:dyDescent="0.25">
      <c r="A14789" t="s">
        <v>11</v>
      </c>
      <c r="B14789" t="s">
        <v>351</v>
      </c>
      <c r="C14789" s="1">
        <v>2011</v>
      </c>
      <c r="D14789" s="9">
        <v>55910</v>
      </c>
      <c r="E14789" s="4">
        <v>10506.168</v>
      </c>
      <c r="F14789" t="s">
        <v>21</v>
      </c>
      <c r="G14789" t="s">
        <v>14</v>
      </c>
      <c r="H14789" t="s">
        <v>23</v>
      </c>
      <c r="I14789" t="s">
        <v>563</v>
      </c>
      <c r="J14789" s="1">
        <f>LEN(Table1[[#This Row],[Options/Features]]) - LEN(SUBSTITUTE(Table1[[#This Row],[Options/Features]], ",", "")) + 1</f>
        <v>4</v>
      </c>
      <c r="K14789" t="s">
        <v>17</v>
      </c>
      <c r="L14789" t="s">
        <v>31</v>
      </c>
    </row>
    <row r="14790" spans="1:12" x14ac:dyDescent="0.25">
      <c r="A14790" t="s">
        <v>11</v>
      </c>
      <c r="B14790" t="s">
        <v>351</v>
      </c>
      <c r="C14790" s="1">
        <v>2013</v>
      </c>
      <c r="D14790" s="9">
        <v>7727</v>
      </c>
      <c r="E14790" s="4">
        <v>19299.335999999999</v>
      </c>
      <c r="F14790" t="s">
        <v>21</v>
      </c>
      <c r="G14790" t="s">
        <v>46</v>
      </c>
      <c r="H14790" t="s">
        <v>23</v>
      </c>
      <c r="I14790" t="s">
        <v>62</v>
      </c>
      <c r="J14790" s="1">
        <f>LEN(Table1[[#This Row],[Options/Features]]) - LEN(SUBSTITUTE(Table1[[#This Row],[Options/Features]], ",", "")) + 1</f>
        <v>2</v>
      </c>
      <c r="K14790" t="s">
        <v>17</v>
      </c>
      <c r="L14790" t="s">
        <v>31</v>
      </c>
    </row>
    <row r="14791" spans="1:12" x14ac:dyDescent="0.25">
      <c r="A14791" t="s">
        <v>116</v>
      </c>
      <c r="B14791" t="s">
        <v>145</v>
      </c>
      <c r="C14791" s="1">
        <v>2020</v>
      </c>
      <c r="D14791" s="9">
        <v>56346</v>
      </c>
      <c r="E14791" s="4">
        <v>21906.080000000002</v>
      </c>
      <c r="F14791" t="s">
        <v>41</v>
      </c>
      <c r="G14791" t="s">
        <v>46</v>
      </c>
      <c r="H14791" t="s">
        <v>23</v>
      </c>
      <c r="I14791" t="s">
        <v>106</v>
      </c>
      <c r="J14791" s="1">
        <f>LEN(Table1[[#This Row],[Options/Features]]) - LEN(SUBSTITUTE(Table1[[#This Row],[Options/Features]], ",", "")) + 1</f>
        <v>1</v>
      </c>
      <c r="K14791" t="s">
        <v>36</v>
      </c>
      <c r="L14791" t="s">
        <v>31</v>
      </c>
    </row>
    <row r="14792" spans="1:12" x14ac:dyDescent="0.25">
      <c r="A14792" t="s">
        <v>99</v>
      </c>
      <c r="B14792" t="s">
        <v>251</v>
      </c>
      <c r="C14792" s="1">
        <v>2019</v>
      </c>
      <c r="D14792" s="9">
        <v>99114</v>
      </c>
      <c r="E14792" s="4">
        <v>21503.648000000001</v>
      </c>
      <c r="F14792" t="s">
        <v>27</v>
      </c>
      <c r="G14792" t="s">
        <v>14</v>
      </c>
      <c r="H14792" t="s">
        <v>15</v>
      </c>
      <c r="I14792" t="s">
        <v>109</v>
      </c>
      <c r="J14792" s="1">
        <f>LEN(Table1[[#This Row],[Options/Features]]) - LEN(SUBSTITUTE(Table1[[#This Row],[Options/Features]], ",", "")) + 1</f>
        <v>4</v>
      </c>
      <c r="K14792" t="s">
        <v>30</v>
      </c>
      <c r="L14792" t="s">
        <v>31</v>
      </c>
    </row>
    <row r="14793" spans="1:12" x14ac:dyDescent="0.25">
      <c r="A14793" t="s">
        <v>79</v>
      </c>
      <c r="B14793" t="s">
        <v>141</v>
      </c>
      <c r="C14793" s="1">
        <v>2012</v>
      </c>
      <c r="D14793" s="9">
        <v>57167</v>
      </c>
      <c r="E14793" s="4">
        <v>20949.056</v>
      </c>
      <c r="F14793" t="s">
        <v>13</v>
      </c>
      <c r="G14793" t="s">
        <v>64</v>
      </c>
      <c r="H14793" t="s">
        <v>15</v>
      </c>
      <c r="I14793" t="s">
        <v>443</v>
      </c>
      <c r="J14793" s="1">
        <f>LEN(Table1[[#This Row],[Options/Features]]) - LEN(SUBSTITUTE(Table1[[#This Row],[Options/Features]], ",", "")) + 1</f>
        <v>3</v>
      </c>
      <c r="K14793" t="s">
        <v>30</v>
      </c>
      <c r="L14793" t="s">
        <v>31</v>
      </c>
    </row>
    <row r="14794" spans="1:12" x14ac:dyDescent="0.25">
      <c r="A14794" t="s">
        <v>99</v>
      </c>
      <c r="B14794" t="s">
        <v>108</v>
      </c>
      <c r="C14794" s="1">
        <v>2022</v>
      </c>
      <c r="D14794" s="9">
        <v>40456</v>
      </c>
      <c r="E14794" s="4">
        <v>31708.65</v>
      </c>
      <c r="F14794" t="s">
        <v>13</v>
      </c>
      <c r="G14794" t="s">
        <v>34</v>
      </c>
      <c r="H14794" t="s">
        <v>15</v>
      </c>
      <c r="I14794" t="s">
        <v>685</v>
      </c>
      <c r="J14794" s="1">
        <f>LEN(Table1[[#This Row],[Options/Features]]) - LEN(SUBSTITUTE(Table1[[#This Row],[Options/Features]], ",", "")) + 1</f>
        <v>3</v>
      </c>
      <c r="K14794" t="s">
        <v>17</v>
      </c>
      <c r="L14794" t="s">
        <v>18</v>
      </c>
    </row>
    <row r="14795" spans="1:12" x14ac:dyDescent="0.25">
      <c r="A14795" t="s">
        <v>149</v>
      </c>
      <c r="B14795" t="s">
        <v>270</v>
      </c>
      <c r="C14795" s="1">
        <v>2013</v>
      </c>
      <c r="D14795" s="9">
        <v>12241</v>
      </c>
      <c r="E14795" s="4">
        <v>25843.68</v>
      </c>
      <c r="F14795" t="s">
        <v>21</v>
      </c>
      <c r="G14795" t="s">
        <v>34</v>
      </c>
      <c r="H14795" t="s">
        <v>23</v>
      </c>
      <c r="I14795" t="s">
        <v>106</v>
      </c>
      <c r="J14795" s="1">
        <f>LEN(Table1[[#This Row],[Options/Features]]) - LEN(SUBSTITUTE(Table1[[#This Row],[Options/Features]], ",", "")) + 1</f>
        <v>1</v>
      </c>
      <c r="K14795" t="s">
        <v>36</v>
      </c>
      <c r="L14795" t="s">
        <v>31</v>
      </c>
    </row>
    <row r="14796" spans="1:12" x14ac:dyDescent="0.25">
      <c r="A14796" t="s">
        <v>11</v>
      </c>
      <c r="B14796" t="s">
        <v>153</v>
      </c>
      <c r="C14796" s="1">
        <v>2019</v>
      </c>
      <c r="D14796" s="9">
        <v>96984</v>
      </c>
      <c r="E14796" s="4">
        <v>27220.37</v>
      </c>
      <c r="F14796" t="s">
        <v>13</v>
      </c>
      <c r="G14796" t="s">
        <v>46</v>
      </c>
      <c r="H14796" t="s">
        <v>23</v>
      </c>
      <c r="I14796" t="s">
        <v>225</v>
      </c>
      <c r="J14796" s="1">
        <f>LEN(Table1[[#This Row],[Options/Features]]) - LEN(SUBSTITUTE(Table1[[#This Row],[Options/Features]], ",", "")) + 1</f>
        <v>2</v>
      </c>
      <c r="K14796" t="s">
        <v>17</v>
      </c>
      <c r="L14796" t="s">
        <v>18</v>
      </c>
    </row>
    <row r="14797" spans="1:12" x14ac:dyDescent="0.25">
      <c r="A14797" t="s">
        <v>60</v>
      </c>
      <c r="B14797" t="s">
        <v>160</v>
      </c>
      <c r="C14797" s="1">
        <v>2021</v>
      </c>
      <c r="D14797" s="9">
        <v>95224</v>
      </c>
      <c r="E14797" s="4">
        <v>15256.168</v>
      </c>
      <c r="F14797" t="s">
        <v>21</v>
      </c>
      <c r="G14797" t="s">
        <v>67</v>
      </c>
      <c r="H14797" t="s">
        <v>23</v>
      </c>
      <c r="I14797" t="s">
        <v>850</v>
      </c>
      <c r="J14797" s="1">
        <f>LEN(Table1[[#This Row],[Options/Features]]) - LEN(SUBSTITUTE(Table1[[#This Row],[Options/Features]], ",", "")) + 1</f>
        <v>4</v>
      </c>
      <c r="K14797" t="s">
        <v>30</v>
      </c>
      <c r="L14797" t="s">
        <v>31</v>
      </c>
    </row>
    <row r="14798" spans="1:12" x14ac:dyDescent="0.25">
      <c r="A14798" t="s">
        <v>32</v>
      </c>
      <c r="B14798" t="s">
        <v>125</v>
      </c>
      <c r="C14798" s="1">
        <v>2012</v>
      </c>
      <c r="D14798" s="9">
        <v>52457</v>
      </c>
      <c r="E14798" s="4">
        <v>36224.33</v>
      </c>
      <c r="F14798" t="s">
        <v>27</v>
      </c>
      <c r="G14798" t="s">
        <v>42</v>
      </c>
      <c r="H14798" t="s">
        <v>23</v>
      </c>
      <c r="I14798" t="s">
        <v>252</v>
      </c>
      <c r="J14798" s="1">
        <f>LEN(Table1[[#This Row],[Options/Features]]) - LEN(SUBSTITUTE(Table1[[#This Row],[Options/Features]], ",", "")) + 1</f>
        <v>3</v>
      </c>
      <c r="K14798" t="s">
        <v>17</v>
      </c>
      <c r="L14798" t="s">
        <v>18</v>
      </c>
    </row>
    <row r="14799" spans="1:12" x14ac:dyDescent="0.25">
      <c r="A14799" t="s">
        <v>116</v>
      </c>
      <c r="B14799" t="s">
        <v>185</v>
      </c>
      <c r="C14799" s="1">
        <v>2015</v>
      </c>
      <c r="D14799" s="9">
        <v>58347</v>
      </c>
      <c r="E14799" s="4">
        <v>36802</v>
      </c>
      <c r="F14799" t="s">
        <v>27</v>
      </c>
      <c r="G14799" t="s">
        <v>46</v>
      </c>
      <c r="H14799" t="s">
        <v>23</v>
      </c>
      <c r="I14799" t="s">
        <v>47</v>
      </c>
      <c r="J14799" s="1">
        <f>LEN(Table1[[#This Row],[Options/Features]]) - LEN(SUBSTITUTE(Table1[[#This Row],[Options/Features]], ",", "")) + 1</f>
        <v>1</v>
      </c>
      <c r="K14799" t="s">
        <v>30</v>
      </c>
      <c r="L14799" t="s">
        <v>31</v>
      </c>
    </row>
    <row r="14800" spans="1:12" x14ac:dyDescent="0.25">
      <c r="A14800" t="s">
        <v>93</v>
      </c>
      <c r="B14800" t="s">
        <v>220</v>
      </c>
      <c r="C14800" s="1">
        <v>2016</v>
      </c>
      <c r="D14800" s="9">
        <v>118013</v>
      </c>
      <c r="E14800" s="4">
        <v>10213.392</v>
      </c>
      <c r="F14800" t="s">
        <v>21</v>
      </c>
      <c r="G14800" t="s">
        <v>22</v>
      </c>
      <c r="H14800" t="s">
        <v>15</v>
      </c>
      <c r="I14800" t="s">
        <v>47</v>
      </c>
      <c r="J14800" s="1">
        <f>LEN(Table1[[#This Row],[Options/Features]]) - LEN(SUBSTITUTE(Table1[[#This Row],[Options/Features]], ",", "")) + 1</f>
        <v>1</v>
      </c>
      <c r="K14800" t="s">
        <v>36</v>
      </c>
      <c r="L14800" t="s">
        <v>31</v>
      </c>
    </row>
    <row r="14801" spans="1:12" x14ac:dyDescent="0.25">
      <c r="A14801" t="s">
        <v>99</v>
      </c>
      <c r="B14801" t="s">
        <v>108</v>
      </c>
      <c r="C14801" s="1">
        <v>2022</v>
      </c>
      <c r="D14801" s="9">
        <v>7878</v>
      </c>
      <c r="E14801" s="4">
        <v>15621.904</v>
      </c>
      <c r="F14801" t="s">
        <v>27</v>
      </c>
      <c r="G14801" t="s">
        <v>14</v>
      </c>
      <c r="H14801" t="s">
        <v>15</v>
      </c>
      <c r="I14801" t="s">
        <v>324</v>
      </c>
      <c r="J14801" s="1">
        <f>LEN(Table1[[#This Row],[Options/Features]]) - LEN(SUBSTITUTE(Table1[[#This Row],[Options/Features]], ",", "")) + 1</f>
        <v>3</v>
      </c>
      <c r="K14801" t="s">
        <v>17</v>
      </c>
      <c r="L14801" t="s">
        <v>31</v>
      </c>
    </row>
    <row r="14802" spans="1:12" x14ac:dyDescent="0.25">
      <c r="A14802" t="s">
        <v>149</v>
      </c>
      <c r="B14802" t="s">
        <v>174</v>
      </c>
      <c r="C14802" s="1">
        <v>2016</v>
      </c>
      <c r="D14802" s="9">
        <v>26917</v>
      </c>
      <c r="E14802" s="4">
        <v>10939.472</v>
      </c>
      <c r="F14802" t="s">
        <v>27</v>
      </c>
      <c r="G14802" t="s">
        <v>28</v>
      </c>
      <c r="H14802" t="s">
        <v>23</v>
      </c>
      <c r="I14802" t="s">
        <v>448</v>
      </c>
      <c r="J14802" s="1">
        <f>LEN(Table1[[#This Row],[Options/Features]]) - LEN(SUBSTITUTE(Table1[[#This Row],[Options/Features]], ",", "")) + 1</f>
        <v>3</v>
      </c>
      <c r="K14802" t="s">
        <v>30</v>
      </c>
      <c r="L14802" t="s">
        <v>31</v>
      </c>
    </row>
    <row r="14803" spans="1:12" x14ac:dyDescent="0.25">
      <c r="A14803" t="s">
        <v>32</v>
      </c>
      <c r="B14803" t="s">
        <v>341</v>
      </c>
      <c r="C14803" s="1">
        <v>2017</v>
      </c>
      <c r="D14803" s="9">
        <v>141561</v>
      </c>
      <c r="E14803" s="4">
        <v>36900.36</v>
      </c>
      <c r="F14803" t="s">
        <v>21</v>
      </c>
      <c r="G14803" t="s">
        <v>42</v>
      </c>
      <c r="H14803" t="s">
        <v>23</v>
      </c>
      <c r="I14803" t="s">
        <v>122</v>
      </c>
      <c r="J14803" s="1">
        <f>LEN(Table1[[#This Row],[Options/Features]]) - LEN(SUBSTITUTE(Table1[[#This Row],[Options/Features]], ",", "")) + 1</f>
        <v>2</v>
      </c>
      <c r="K14803" t="s">
        <v>17</v>
      </c>
      <c r="L14803" t="s">
        <v>31</v>
      </c>
    </row>
    <row r="14804" spans="1:12" x14ac:dyDescent="0.25">
      <c r="A14804" t="s">
        <v>93</v>
      </c>
      <c r="B14804" t="s">
        <v>588</v>
      </c>
      <c r="C14804" s="1">
        <v>2013</v>
      </c>
      <c r="D14804" s="9">
        <v>20995</v>
      </c>
      <c r="E14804" s="4">
        <v>13900.31</v>
      </c>
      <c r="F14804" t="s">
        <v>21</v>
      </c>
      <c r="G14804" t="s">
        <v>34</v>
      </c>
      <c r="H14804" t="s">
        <v>15</v>
      </c>
      <c r="I14804" t="s">
        <v>86</v>
      </c>
      <c r="J14804" s="1">
        <f>LEN(Table1[[#This Row],[Options/Features]]) - LEN(SUBSTITUTE(Table1[[#This Row],[Options/Features]], ",", "")) + 1</f>
        <v>2</v>
      </c>
      <c r="K14804" t="s">
        <v>17</v>
      </c>
      <c r="L14804" t="s">
        <v>18</v>
      </c>
    </row>
    <row r="14805" spans="1:12" x14ac:dyDescent="0.25">
      <c r="A14805" t="s">
        <v>79</v>
      </c>
      <c r="B14805" t="s">
        <v>80</v>
      </c>
      <c r="C14805" s="1">
        <v>2011</v>
      </c>
      <c r="D14805" s="9">
        <v>94301</v>
      </c>
      <c r="E14805" s="4">
        <v>46012.639999999999</v>
      </c>
      <c r="F14805" t="s">
        <v>13</v>
      </c>
      <c r="G14805" t="s">
        <v>22</v>
      </c>
      <c r="H14805" t="s">
        <v>15</v>
      </c>
      <c r="I14805" t="s">
        <v>1154</v>
      </c>
      <c r="J14805" s="1">
        <f>LEN(Table1[[#This Row],[Options/Features]]) - LEN(SUBSTITUTE(Table1[[#This Row],[Options/Features]], ",", "")) + 1</f>
        <v>4</v>
      </c>
      <c r="K14805" t="s">
        <v>17</v>
      </c>
      <c r="L14805" t="s">
        <v>18</v>
      </c>
    </row>
    <row r="14806" spans="1:12" x14ac:dyDescent="0.25">
      <c r="A14806" t="s">
        <v>74</v>
      </c>
      <c r="B14806" t="s">
        <v>258</v>
      </c>
      <c r="C14806" s="1">
        <v>2012</v>
      </c>
      <c r="D14806" s="9">
        <v>134984</v>
      </c>
      <c r="E14806" s="4">
        <v>25950.495999999999</v>
      </c>
      <c r="F14806" t="s">
        <v>27</v>
      </c>
      <c r="G14806" t="s">
        <v>28</v>
      </c>
      <c r="H14806" t="s">
        <v>15</v>
      </c>
      <c r="I14806" t="s">
        <v>914</v>
      </c>
      <c r="J14806" s="1">
        <f>LEN(Table1[[#This Row],[Options/Features]]) - LEN(SUBSTITUTE(Table1[[#This Row],[Options/Features]], ",", "")) + 1</f>
        <v>3</v>
      </c>
      <c r="K14806" t="s">
        <v>30</v>
      </c>
      <c r="L14806" t="s">
        <v>31</v>
      </c>
    </row>
    <row r="14807" spans="1:12" x14ac:dyDescent="0.25">
      <c r="A14807" t="s">
        <v>79</v>
      </c>
      <c r="B14807" t="s">
        <v>242</v>
      </c>
      <c r="C14807" s="1">
        <v>2014</v>
      </c>
      <c r="D14807" s="9">
        <v>87463</v>
      </c>
      <c r="E14807" s="4">
        <v>29140.48</v>
      </c>
      <c r="F14807" t="s">
        <v>21</v>
      </c>
      <c r="G14807" t="s">
        <v>14</v>
      </c>
      <c r="H14807" t="s">
        <v>23</v>
      </c>
      <c r="I14807" t="s">
        <v>68</v>
      </c>
      <c r="J14807" s="1">
        <f>LEN(Table1[[#This Row],[Options/Features]]) - LEN(SUBSTITUTE(Table1[[#This Row],[Options/Features]], ",", "")) + 1</f>
        <v>1</v>
      </c>
      <c r="K14807" t="s">
        <v>36</v>
      </c>
      <c r="L14807" t="s">
        <v>31</v>
      </c>
    </row>
    <row r="14808" spans="1:12" x14ac:dyDescent="0.25">
      <c r="A14808" t="s">
        <v>96</v>
      </c>
      <c r="B14808" t="s">
        <v>111</v>
      </c>
      <c r="C14808" s="1">
        <v>2020</v>
      </c>
      <c r="D14808" s="9">
        <v>75848</v>
      </c>
      <c r="E14808" s="4">
        <v>32008.784</v>
      </c>
      <c r="F14808" t="s">
        <v>27</v>
      </c>
      <c r="G14808" t="s">
        <v>50</v>
      </c>
      <c r="H14808" t="s">
        <v>15</v>
      </c>
      <c r="I14808" t="s">
        <v>119</v>
      </c>
      <c r="J14808" s="1">
        <f>LEN(Table1[[#This Row],[Options/Features]]) - LEN(SUBSTITUTE(Table1[[#This Row],[Options/Features]], ",", "")) + 1</f>
        <v>2</v>
      </c>
      <c r="K14808" t="s">
        <v>30</v>
      </c>
      <c r="L14808" t="s">
        <v>31</v>
      </c>
    </row>
    <row r="14809" spans="1:12" x14ac:dyDescent="0.25">
      <c r="A14809" t="s">
        <v>82</v>
      </c>
      <c r="B14809" t="s">
        <v>114</v>
      </c>
      <c r="C14809" s="1">
        <v>2021</v>
      </c>
      <c r="D14809" s="9">
        <v>42010</v>
      </c>
      <c r="E14809" s="4">
        <v>11816.896000000001</v>
      </c>
      <c r="F14809" t="s">
        <v>27</v>
      </c>
      <c r="G14809" t="s">
        <v>28</v>
      </c>
      <c r="H14809" t="s">
        <v>23</v>
      </c>
      <c r="I14809" t="s">
        <v>257</v>
      </c>
      <c r="J14809" s="1">
        <f>LEN(Table1[[#This Row],[Options/Features]]) - LEN(SUBSTITUTE(Table1[[#This Row],[Options/Features]], ",", "")) + 1</f>
        <v>3</v>
      </c>
      <c r="K14809" t="s">
        <v>30</v>
      </c>
      <c r="L14809" t="s">
        <v>31</v>
      </c>
    </row>
    <row r="14810" spans="1:12" x14ac:dyDescent="0.25">
      <c r="A14810" t="s">
        <v>79</v>
      </c>
      <c r="B14810" t="s">
        <v>87</v>
      </c>
      <c r="C14810" s="1">
        <v>2021</v>
      </c>
      <c r="D14810" s="9">
        <v>74063</v>
      </c>
      <c r="E14810" s="4">
        <v>45928.42</v>
      </c>
      <c r="F14810" t="s">
        <v>21</v>
      </c>
      <c r="G14810" t="s">
        <v>28</v>
      </c>
      <c r="H14810" t="s">
        <v>23</v>
      </c>
      <c r="I14810" t="s">
        <v>24</v>
      </c>
      <c r="J14810" s="1">
        <f>LEN(Table1[[#This Row],[Options/Features]]) - LEN(SUBSTITUTE(Table1[[#This Row],[Options/Features]], ",", "")) + 1</f>
        <v>1</v>
      </c>
      <c r="K14810" t="s">
        <v>30</v>
      </c>
      <c r="L14810" t="s">
        <v>18</v>
      </c>
    </row>
    <row r="14811" spans="1:12" x14ac:dyDescent="0.25">
      <c r="A14811" t="s">
        <v>74</v>
      </c>
      <c r="B14811">
        <v>500</v>
      </c>
      <c r="C14811" s="1">
        <v>2014</v>
      </c>
      <c r="D14811" s="9">
        <v>111979</v>
      </c>
      <c r="E14811" s="4">
        <v>35076.480000000003</v>
      </c>
      <c r="F14811" t="s">
        <v>27</v>
      </c>
      <c r="G14811" t="s">
        <v>50</v>
      </c>
      <c r="H14811" t="s">
        <v>15</v>
      </c>
      <c r="I14811" t="s">
        <v>16</v>
      </c>
      <c r="J14811" s="1">
        <f>LEN(Table1[[#This Row],[Options/Features]]) - LEN(SUBSTITUTE(Table1[[#This Row],[Options/Features]], ",", "")) + 1</f>
        <v>1</v>
      </c>
      <c r="K14811" t="s">
        <v>17</v>
      </c>
      <c r="L14811" t="s">
        <v>31</v>
      </c>
    </row>
    <row r="14812" spans="1:12" x14ac:dyDescent="0.25">
      <c r="A14812" t="s">
        <v>32</v>
      </c>
      <c r="B14812" t="s">
        <v>66</v>
      </c>
      <c r="C14812" s="1">
        <v>2017</v>
      </c>
      <c r="D14812" s="9">
        <v>60978</v>
      </c>
      <c r="E14812" s="4">
        <v>10589.752</v>
      </c>
      <c r="F14812" t="s">
        <v>21</v>
      </c>
      <c r="G14812" t="s">
        <v>46</v>
      </c>
      <c r="H14812" t="s">
        <v>15</v>
      </c>
      <c r="I14812" t="s">
        <v>618</v>
      </c>
      <c r="J14812" s="1">
        <f>LEN(Table1[[#This Row],[Options/Features]]) - LEN(SUBSTITUTE(Table1[[#This Row],[Options/Features]], ",", "")) + 1</f>
        <v>3</v>
      </c>
      <c r="K14812" t="s">
        <v>30</v>
      </c>
      <c r="L14812" t="s">
        <v>31</v>
      </c>
    </row>
    <row r="14813" spans="1:12" x14ac:dyDescent="0.25">
      <c r="A14813" t="s">
        <v>57</v>
      </c>
      <c r="B14813" t="s">
        <v>162</v>
      </c>
      <c r="C14813" s="1">
        <v>2022</v>
      </c>
      <c r="D14813" s="9">
        <v>89995</v>
      </c>
      <c r="E14813" s="4">
        <v>35670.28</v>
      </c>
      <c r="F14813" t="s">
        <v>27</v>
      </c>
      <c r="G14813" t="s">
        <v>42</v>
      </c>
      <c r="H14813" t="s">
        <v>23</v>
      </c>
      <c r="I14813" t="s">
        <v>435</v>
      </c>
      <c r="J14813" s="1">
        <f>LEN(Table1[[#This Row],[Options/Features]]) - LEN(SUBSTITUTE(Table1[[#This Row],[Options/Features]], ",", "")) + 1</f>
        <v>3</v>
      </c>
      <c r="K14813" t="s">
        <v>30</v>
      </c>
      <c r="L14813" t="s">
        <v>31</v>
      </c>
    </row>
    <row r="14814" spans="1:12" x14ac:dyDescent="0.25">
      <c r="A14814" t="s">
        <v>96</v>
      </c>
      <c r="B14814" t="s">
        <v>97</v>
      </c>
      <c r="C14814" s="1">
        <v>2014</v>
      </c>
      <c r="D14814" s="9">
        <v>81806</v>
      </c>
      <c r="E14814" s="4">
        <v>28853.48</v>
      </c>
      <c r="F14814" t="s">
        <v>21</v>
      </c>
      <c r="G14814" t="s">
        <v>50</v>
      </c>
      <c r="H14814" t="s">
        <v>23</v>
      </c>
      <c r="I14814" t="s">
        <v>24</v>
      </c>
      <c r="J14814" s="1">
        <f>LEN(Table1[[#This Row],[Options/Features]]) - LEN(SUBSTITUTE(Table1[[#This Row],[Options/Features]], ",", "")) + 1</f>
        <v>1</v>
      </c>
      <c r="K14814" t="s">
        <v>17</v>
      </c>
      <c r="L14814" t="s">
        <v>18</v>
      </c>
    </row>
    <row r="14815" spans="1:12" x14ac:dyDescent="0.25">
      <c r="A14815" t="s">
        <v>79</v>
      </c>
      <c r="B14815" t="s">
        <v>155</v>
      </c>
      <c r="C14815" s="1">
        <v>2011</v>
      </c>
      <c r="D14815" s="9">
        <v>131010</v>
      </c>
      <c r="E14815" s="4">
        <v>17354.232</v>
      </c>
      <c r="F14815" t="s">
        <v>21</v>
      </c>
      <c r="G14815" t="s">
        <v>42</v>
      </c>
      <c r="H14815" t="s">
        <v>23</v>
      </c>
      <c r="I14815" t="s">
        <v>893</v>
      </c>
      <c r="J14815" s="1">
        <f>LEN(Table1[[#This Row],[Options/Features]]) - LEN(SUBSTITUTE(Table1[[#This Row],[Options/Features]], ",", "")) + 1</f>
        <v>4</v>
      </c>
      <c r="K14815" t="s">
        <v>30</v>
      </c>
      <c r="L14815" t="s">
        <v>31</v>
      </c>
    </row>
    <row r="14816" spans="1:12" x14ac:dyDescent="0.25">
      <c r="A14816" t="s">
        <v>74</v>
      </c>
      <c r="B14816">
        <v>500</v>
      </c>
      <c r="C14816" s="1">
        <v>2018</v>
      </c>
      <c r="D14816" s="9">
        <v>53326</v>
      </c>
      <c r="E14816" s="4">
        <v>49650.94</v>
      </c>
      <c r="F14816" t="s">
        <v>13</v>
      </c>
      <c r="G14816" t="s">
        <v>67</v>
      </c>
      <c r="H14816" t="s">
        <v>15</v>
      </c>
      <c r="I14816" t="s">
        <v>68</v>
      </c>
      <c r="J14816" s="1">
        <f>LEN(Table1[[#This Row],[Options/Features]]) - LEN(SUBSTITUTE(Table1[[#This Row],[Options/Features]], ",", "")) + 1</f>
        <v>1</v>
      </c>
      <c r="K14816" t="s">
        <v>36</v>
      </c>
      <c r="L14816" t="s">
        <v>18</v>
      </c>
    </row>
    <row r="14817" spans="1:12" x14ac:dyDescent="0.25">
      <c r="A14817" t="s">
        <v>116</v>
      </c>
      <c r="B14817" t="s">
        <v>185</v>
      </c>
      <c r="C14817" s="1">
        <v>2013</v>
      </c>
      <c r="D14817" s="9">
        <v>99098</v>
      </c>
      <c r="E14817" s="4">
        <v>21747.216</v>
      </c>
      <c r="F14817" t="s">
        <v>41</v>
      </c>
      <c r="G14817" t="s">
        <v>72</v>
      </c>
      <c r="H14817" t="s">
        <v>23</v>
      </c>
      <c r="I14817" t="s">
        <v>119</v>
      </c>
      <c r="J14817" s="1">
        <f>LEN(Table1[[#This Row],[Options/Features]]) - LEN(SUBSTITUTE(Table1[[#This Row],[Options/Features]], ",", "")) + 1</f>
        <v>2</v>
      </c>
      <c r="K14817" t="s">
        <v>17</v>
      </c>
      <c r="L14817" t="s">
        <v>31</v>
      </c>
    </row>
    <row r="14818" spans="1:12" x14ac:dyDescent="0.25">
      <c r="A14818" t="s">
        <v>74</v>
      </c>
      <c r="B14818" t="s">
        <v>75</v>
      </c>
      <c r="C14818" s="1">
        <v>2011</v>
      </c>
      <c r="D14818" s="9">
        <v>82544</v>
      </c>
      <c r="E14818" s="4">
        <v>5168.5280000000002</v>
      </c>
      <c r="F14818" t="s">
        <v>41</v>
      </c>
      <c r="G14818" t="s">
        <v>22</v>
      </c>
      <c r="H14818" t="s">
        <v>15</v>
      </c>
      <c r="I14818" t="s">
        <v>576</v>
      </c>
      <c r="J14818" s="1">
        <f>LEN(Table1[[#This Row],[Options/Features]]) - LEN(SUBSTITUTE(Table1[[#This Row],[Options/Features]], ",", "")) + 1</f>
        <v>4</v>
      </c>
      <c r="K14818" t="s">
        <v>30</v>
      </c>
      <c r="L14818" t="s">
        <v>31</v>
      </c>
    </row>
    <row r="14819" spans="1:12" x14ac:dyDescent="0.25">
      <c r="A14819" t="s">
        <v>82</v>
      </c>
      <c r="B14819" t="s">
        <v>114</v>
      </c>
      <c r="C14819" s="1">
        <v>2010</v>
      </c>
      <c r="D14819" s="9">
        <v>63035</v>
      </c>
      <c r="E14819" s="4">
        <v>23322.544000000002</v>
      </c>
      <c r="F14819" t="s">
        <v>13</v>
      </c>
      <c r="G14819" t="s">
        <v>42</v>
      </c>
      <c r="H14819" t="s">
        <v>15</v>
      </c>
      <c r="I14819" t="s">
        <v>366</v>
      </c>
      <c r="J14819" s="1">
        <f>LEN(Table1[[#This Row],[Options/Features]]) - LEN(SUBSTITUTE(Table1[[#This Row],[Options/Features]], ",", "")) + 1</f>
        <v>2</v>
      </c>
      <c r="K14819" t="s">
        <v>36</v>
      </c>
      <c r="L14819" t="s">
        <v>31</v>
      </c>
    </row>
    <row r="14820" spans="1:12" x14ac:dyDescent="0.25">
      <c r="A14820" t="s">
        <v>19</v>
      </c>
      <c r="B14820" t="s">
        <v>40</v>
      </c>
      <c r="C14820" s="1">
        <v>2019</v>
      </c>
      <c r="D14820" s="9">
        <v>105368</v>
      </c>
      <c r="E14820" s="4">
        <v>35313.055999999997</v>
      </c>
      <c r="F14820" t="s">
        <v>41</v>
      </c>
      <c r="G14820" t="s">
        <v>42</v>
      </c>
      <c r="H14820" t="s">
        <v>23</v>
      </c>
      <c r="I14820" t="s">
        <v>1027</v>
      </c>
      <c r="J14820" s="1">
        <f>LEN(Table1[[#This Row],[Options/Features]]) - LEN(SUBSTITUTE(Table1[[#This Row],[Options/Features]], ",", "")) + 1</f>
        <v>4</v>
      </c>
      <c r="K14820" t="s">
        <v>30</v>
      </c>
      <c r="L14820" t="s">
        <v>31</v>
      </c>
    </row>
    <row r="14821" spans="1:12" x14ac:dyDescent="0.25">
      <c r="A14821" t="s">
        <v>74</v>
      </c>
      <c r="B14821" t="s">
        <v>75</v>
      </c>
      <c r="C14821" s="1">
        <v>2014</v>
      </c>
      <c r="D14821" s="9">
        <v>50703</v>
      </c>
      <c r="E14821" s="4">
        <v>38245.040000000001</v>
      </c>
      <c r="F14821" t="s">
        <v>13</v>
      </c>
      <c r="G14821" t="s">
        <v>67</v>
      </c>
      <c r="H14821" t="s">
        <v>23</v>
      </c>
      <c r="I14821" t="s">
        <v>624</v>
      </c>
      <c r="J14821" s="1">
        <f>LEN(Table1[[#This Row],[Options/Features]]) - LEN(SUBSTITUTE(Table1[[#This Row],[Options/Features]], ",", "")) + 1</f>
        <v>4</v>
      </c>
      <c r="K14821" t="s">
        <v>36</v>
      </c>
      <c r="L14821" t="s">
        <v>31</v>
      </c>
    </row>
    <row r="14822" spans="1:12" x14ac:dyDescent="0.25">
      <c r="A14822" t="s">
        <v>96</v>
      </c>
      <c r="B14822" t="s">
        <v>139</v>
      </c>
      <c r="C14822" s="1">
        <v>2021</v>
      </c>
      <c r="D14822" s="9">
        <v>68994</v>
      </c>
      <c r="E14822" s="4">
        <v>17185.072</v>
      </c>
      <c r="F14822" t="s">
        <v>13</v>
      </c>
      <c r="G14822" t="s">
        <v>14</v>
      </c>
      <c r="H14822" t="s">
        <v>15</v>
      </c>
      <c r="I14822" t="s">
        <v>702</v>
      </c>
      <c r="J14822" s="1">
        <f>LEN(Table1[[#This Row],[Options/Features]]) - LEN(SUBSTITUTE(Table1[[#This Row],[Options/Features]], ",", "")) + 1</f>
        <v>3</v>
      </c>
      <c r="K14822" t="s">
        <v>30</v>
      </c>
      <c r="L14822" t="s">
        <v>31</v>
      </c>
    </row>
    <row r="14823" spans="1:12" x14ac:dyDescent="0.25">
      <c r="A14823" t="s">
        <v>79</v>
      </c>
      <c r="B14823" t="s">
        <v>87</v>
      </c>
      <c r="C14823" s="1">
        <v>2013</v>
      </c>
      <c r="D14823" s="9">
        <v>8925</v>
      </c>
      <c r="E14823" s="4">
        <v>16672.367999999999</v>
      </c>
      <c r="F14823" t="s">
        <v>13</v>
      </c>
      <c r="G14823" t="s">
        <v>22</v>
      </c>
      <c r="H14823" t="s">
        <v>23</v>
      </c>
      <c r="I14823" t="s">
        <v>1228</v>
      </c>
      <c r="J14823" s="1">
        <f>LEN(Table1[[#This Row],[Options/Features]]) - LEN(SUBSTITUTE(Table1[[#This Row],[Options/Features]], ",", "")) + 1</f>
        <v>4</v>
      </c>
      <c r="K14823" t="s">
        <v>30</v>
      </c>
      <c r="L14823" t="s">
        <v>31</v>
      </c>
    </row>
    <row r="14824" spans="1:12" x14ac:dyDescent="0.25">
      <c r="A14824" t="s">
        <v>116</v>
      </c>
      <c r="B14824" t="s">
        <v>158</v>
      </c>
      <c r="C14824" s="1">
        <v>2011</v>
      </c>
      <c r="D14824" s="9">
        <v>8447</v>
      </c>
      <c r="E14824" s="4">
        <v>39714.527999999998</v>
      </c>
      <c r="F14824" t="s">
        <v>13</v>
      </c>
      <c r="G14824" t="s">
        <v>50</v>
      </c>
      <c r="H14824" t="s">
        <v>23</v>
      </c>
      <c r="I14824" t="s">
        <v>1052</v>
      </c>
      <c r="J14824" s="1">
        <f>LEN(Table1[[#This Row],[Options/Features]]) - LEN(SUBSTITUTE(Table1[[#This Row],[Options/Features]], ",", "")) + 1</f>
        <v>4</v>
      </c>
      <c r="K14824" t="s">
        <v>36</v>
      </c>
      <c r="L14824" t="s">
        <v>31</v>
      </c>
    </row>
    <row r="14825" spans="1:12" x14ac:dyDescent="0.25">
      <c r="A14825" t="s">
        <v>89</v>
      </c>
      <c r="B14825" t="s">
        <v>246</v>
      </c>
      <c r="C14825" s="1">
        <v>2015</v>
      </c>
      <c r="D14825" s="9">
        <v>12731</v>
      </c>
      <c r="E14825" s="4">
        <v>18614.64</v>
      </c>
      <c r="F14825" t="s">
        <v>27</v>
      </c>
      <c r="G14825" t="s">
        <v>42</v>
      </c>
      <c r="H14825" t="s">
        <v>15</v>
      </c>
      <c r="I14825" t="s">
        <v>277</v>
      </c>
      <c r="J14825" s="1">
        <f>LEN(Table1[[#This Row],[Options/Features]]) - LEN(SUBSTITUTE(Table1[[#This Row],[Options/Features]], ",", "")) + 1</f>
        <v>2</v>
      </c>
      <c r="K14825" t="s">
        <v>36</v>
      </c>
      <c r="L14825" t="s">
        <v>31</v>
      </c>
    </row>
    <row r="14826" spans="1:12" x14ac:dyDescent="0.25">
      <c r="A14826" t="s">
        <v>54</v>
      </c>
      <c r="B14826" t="s">
        <v>220</v>
      </c>
      <c r="C14826" s="1">
        <v>2010</v>
      </c>
      <c r="D14826" s="9">
        <v>70555</v>
      </c>
      <c r="E14826" s="4">
        <v>6294.4960000000001</v>
      </c>
      <c r="F14826" t="s">
        <v>41</v>
      </c>
      <c r="G14826" t="s">
        <v>28</v>
      </c>
      <c r="H14826" t="s">
        <v>23</v>
      </c>
      <c r="I14826" t="s">
        <v>1011</v>
      </c>
      <c r="J14826" s="1">
        <f>LEN(Table1[[#This Row],[Options/Features]]) - LEN(SUBSTITUTE(Table1[[#This Row],[Options/Features]], ",", "")) + 1</f>
        <v>4</v>
      </c>
      <c r="K14826" t="s">
        <v>17</v>
      </c>
      <c r="L14826" t="s">
        <v>31</v>
      </c>
    </row>
    <row r="14827" spans="1:12" x14ac:dyDescent="0.25">
      <c r="A14827" t="s">
        <v>48</v>
      </c>
      <c r="B14827" t="s">
        <v>52</v>
      </c>
      <c r="C14827" s="1">
        <v>2014</v>
      </c>
      <c r="D14827" s="9">
        <v>89876</v>
      </c>
      <c r="E14827" s="4">
        <v>28583.975999999999</v>
      </c>
      <c r="F14827" t="s">
        <v>21</v>
      </c>
      <c r="G14827" t="s">
        <v>28</v>
      </c>
      <c r="H14827" t="s">
        <v>15</v>
      </c>
      <c r="I14827" t="s">
        <v>709</v>
      </c>
      <c r="J14827" s="1">
        <f>LEN(Table1[[#This Row],[Options/Features]]) - LEN(SUBSTITUTE(Table1[[#This Row],[Options/Features]], ",", "")) + 1</f>
        <v>4</v>
      </c>
      <c r="K14827" t="s">
        <v>17</v>
      </c>
      <c r="L14827" t="s">
        <v>31</v>
      </c>
    </row>
    <row r="14828" spans="1:12" x14ac:dyDescent="0.25">
      <c r="A14828" t="s">
        <v>89</v>
      </c>
      <c r="B14828" t="s">
        <v>179</v>
      </c>
      <c r="C14828" s="1">
        <v>2015</v>
      </c>
      <c r="D14828" s="9">
        <v>121734</v>
      </c>
      <c r="E14828" s="4">
        <v>37189.904000000002</v>
      </c>
      <c r="F14828" t="s">
        <v>13</v>
      </c>
      <c r="G14828" t="s">
        <v>28</v>
      </c>
      <c r="H14828" t="s">
        <v>23</v>
      </c>
      <c r="I14828" t="s">
        <v>167</v>
      </c>
      <c r="J14828" s="1">
        <f>LEN(Table1[[#This Row],[Options/Features]]) - LEN(SUBSTITUTE(Table1[[#This Row],[Options/Features]], ",", "")) + 1</f>
        <v>2</v>
      </c>
      <c r="K14828" t="s">
        <v>30</v>
      </c>
      <c r="L14828" t="s">
        <v>31</v>
      </c>
    </row>
    <row r="14829" spans="1:12" x14ac:dyDescent="0.25">
      <c r="A14829" t="s">
        <v>44</v>
      </c>
      <c r="B14829" t="s">
        <v>176</v>
      </c>
      <c r="C14829" s="1">
        <v>2017</v>
      </c>
      <c r="D14829" s="9">
        <v>115116</v>
      </c>
      <c r="E14829" s="4">
        <v>28893.488000000001</v>
      </c>
      <c r="F14829" t="s">
        <v>13</v>
      </c>
      <c r="G14829" t="s">
        <v>67</v>
      </c>
      <c r="H14829" t="s">
        <v>23</v>
      </c>
      <c r="I14829" t="s">
        <v>417</v>
      </c>
      <c r="J14829" s="1">
        <f>LEN(Table1[[#This Row],[Options/Features]]) - LEN(SUBSTITUTE(Table1[[#This Row],[Options/Features]], ",", "")) + 1</f>
        <v>3</v>
      </c>
      <c r="K14829" t="s">
        <v>36</v>
      </c>
      <c r="L14829" t="s">
        <v>31</v>
      </c>
    </row>
    <row r="14830" spans="1:12" x14ac:dyDescent="0.25">
      <c r="A14830" t="s">
        <v>74</v>
      </c>
      <c r="B14830" t="s">
        <v>75</v>
      </c>
      <c r="C14830" s="1">
        <v>2016</v>
      </c>
      <c r="D14830" s="9">
        <v>25341</v>
      </c>
      <c r="E14830" s="4">
        <v>32391.223999999998</v>
      </c>
      <c r="F14830" t="s">
        <v>21</v>
      </c>
      <c r="G14830" t="s">
        <v>64</v>
      </c>
      <c r="H14830" t="s">
        <v>15</v>
      </c>
      <c r="I14830" t="s">
        <v>643</v>
      </c>
      <c r="J14830" s="1">
        <f>LEN(Table1[[#This Row],[Options/Features]]) - LEN(SUBSTITUTE(Table1[[#This Row],[Options/Features]], ",", "")) + 1</f>
        <v>4</v>
      </c>
      <c r="K14830" t="s">
        <v>30</v>
      </c>
      <c r="L14830" t="s">
        <v>31</v>
      </c>
    </row>
    <row r="14831" spans="1:12" x14ac:dyDescent="0.25">
      <c r="A14831" t="s">
        <v>133</v>
      </c>
      <c r="B14831" t="s">
        <v>134</v>
      </c>
      <c r="C14831" s="1">
        <v>2019</v>
      </c>
      <c r="D14831" s="9">
        <v>129737</v>
      </c>
      <c r="E14831" s="4">
        <v>31204.639999999999</v>
      </c>
      <c r="F14831" t="s">
        <v>13</v>
      </c>
      <c r="G14831" t="s">
        <v>72</v>
      </c>
      <c r="H14831" t="s">
        <v>23</v>
      </c>
      <c r="I14831" t="s">
        <v>115</v>
      </c>
      <c r="J14831" s="1">
        <f>LEN(Table1[[#This Row],[Options/Features]]) - LEN(SUBSTITUTE(Table1[[#This Row],[Options/Features]], ",", "")) + 1</f>
        <v>1</v>
      </c>
      <c r="K14831" t="s">
        <v>30</v>
      </c>
      <c r="L14831" t="s">
        <v>31</v>
      </c>
    </row>
    <row r="14832" spans="1:12" x14ac:dyDescent="0.25">
      <c r="A14832" t="s">
        <v>11</v>
      </c>
      <c r="B14832" t="s">
        <v>351</v>
      </c>
      <c r="C14832" s="1">
        <v>2015</v>
      </c>
      <c r="D14832" s="9">
        <v>84726</v>
      </c>
      <c r="E14832" s="4">
        <v>15254.936</v>
      </c>
      <c r="F14832" t="s">
        <v>41</v>
      </c>
      <c r="G14832" t="s">
        <v>42</v>
      </c>
      <c r="H14832" t="s">
        <v>23</v>
      </c>
      <c r="I14832" t="s">
        <v>106</v>
      </c>
      <c r="J14832" s="1">
        <f>LEN(Table1[[#This Row],[Options/Features]]) - LEN(SUBSTITUTE(Table1[[#This Row],[Options/Features]], ",", "")) + 1</f>
        <v>1</v>
      </c>
      <c r="K14832" t="s">
        <v>17</v>
      </c>
      <c r="L14832" t="s">
        <v>31</v>
      </c>
    </row>
    <row r="14833" spans="1:12" x14ac:dyDescent="0.25">
      <c r="A14833" t="s">
        <v>74</v>
      </c>
      <c r="B14833" t="s">
        <v>136</v>
      </c>
      <c r="C14833" s="1">
        <v>2014</v>
      </c>
      <c r="D14833" s="9">
        <v>11109</v>
      </c>
      <c r="E14833" s="4">
        <v>38665.296000000002</v>
      </c>
      <c r="F14833" t="s">
        <v>13</v>
      </c>
      <c r="G14833" t="s">
        <v>14</v>
      </c>
      <c r="H14833" t="s">
        <v>23</v>
      </c>
      <c r="I14833" t="s">
        <v>443</v>
      </c>
      <c r="J14833" s="1">
        <f>LEN(Table1[[#This Row],[Options/Features]]) - LEN(SUBSTITUTE(Table1[[#This Row],[Options/Features]], ",", "")) + 1</f>
        <v>3</v>
      </c>
      <c r="K14833" t="s">
        <v>17</v>
      </c>
      <c r="L14833" t="s">
        <v>31</v>
      </c>
    </row>
    <row r="14834" spans="1:12" x14ac:dyDescent="0.25">
      <c r="A14834" t="s">
        <v>25</v>
      </c>
      <c r="B14834" t="s">
        <v>70</v>
      </c>
      <c r="C14834" s="1">
        <v>2018</v>
      </c>
      <c r="D14834" s="9">
        <v>12163</v>
      </c>
      <c r="E14834" s="4">
        <v>27452.655999999999</v>
      </c>
      <c r="F14834" t="s">
        <v>21</v>
      </c>
      <c r="G14834" t="s">
        <v>46</v>
      </c>
      <c r="H14834" t="s">
        <v>15</v>
      </c>
      <c r="I14834" t="s">
        <v>115</v>
      </c>
      <c r="J14834" s="1">
        <f>LEN(Table1[[#This Row],[Options/Features]]) - LEN(SUBSTITUTE(Table1[[#This Row],[Options/Features]], ",", "")) + 1</f>
        <v>1</v>
      </c>
      <c r="K14834" t="s">
        <v>36</v>
      </c>
      <c r="L14834" t="s">
        <v>31</v>
      </c>
    </row>
    <row r="14835" spans="1:12" x14ac:dyDescent="0.25">
      <c r="A14835" t="s">
        <v>54</v>
      </c>
      <c r="B14835" t="s">
        <v>208</v>
      </c>
      <c r="C14835" s="1">
        <v>2016</v>
      </c>
      <c r="D14835" s="9">
        <v>78448</v>
      </c>
      <c r="E14835" s="4">
        <v>13658.472</v>
      </c>
      <c r="F14835" t="s">
        <v>41</v>
      </c>
      <c r="G14835" t="s">
        <v>22</v>
      </c>
      <c r="H14835" t="s">
        <v>23</v>
      </c>
      <c r="I14835" t="s">
        <v>333</v>
      </c>
      <c r="J14835" s="1">
        <f>LEN(Table1[[#This Row],[Options/Features]]) - LEN(SUBSTITUTE(Table1[[#This Row],[Options/Features]], ",", "")) + 1</f>
        <v>2</v>
      </c>
      <c r="K14835" t="s">
        <v>17</v>
      </c>
      <c r="L14835" t="s">
        <v>31</v>
      </c>
    </row>
    <row r="14836" spans="1:12" x14ac:dyDescent="0.25">
      <c r="A14836" t="s">
        <v>99</v>
      </c>
      <c r="B14836" t="s">
        <v>108</v>
      </c>
      <c r="C14836" s="1">
        <v>2012</v>
      </c>
      <c r="D14836" s="9">
        <v>15688</v>
      </c>
      <c r="E14836" s="4">
        <v>26434.720000000001</v>
      </c>
      <c r="F14836" t="s">
        <v>13</v>
      </c>
      <c r="G14836" t="s">
        <v>50</v>
      </c>
      <c r="H14836" t="s">
        <v>15</v>
      </c>
      <c r="I14836" t="s">
        <v>1207</v>
      </c>
      <c r="J14836" s="1">
        <f>LEN(Table1[[#This Row],[Options/Features]]) - LEN(SUBSTITUTE(Table1[[#This Row],[Options/Features]], ",", "")) + 1</f>
        <v>4</v>
      </c>
      <c r="K14836" t="s">
        <v>30</v>
      </c>
      <c r="L14836" t="s">
        <v>31</v>
      </c>
    </row>
    <row r="14837" spans="1:12" x14ac:dyDescent="0.25">
      <c r="A14837" t="s">
        <v>54</v>
      </c>
      <c r="B14837" t="s">
        <v>165</v>
      </c>
      <c r="C14837" s="1">
        <v>2021</v>
      </c>
      <c r="D14837" s="9">
        <v>43228</v>
      </c>
      <c r="E14837" s="4">
        <v>31979.94</v>
      </c>
      <c r="F14837" t="s">
        <v>41</v>
      </c>
      <c r="G14837" t="s">
        <v>67</v>
      </c>
      <c r="H14837" t="s">
        <v>23</v>
      </c>
      <c r="I14837" t="s">
        <v>1150</v>
      </c>
      <c r="J14837" s="1">
        <f>LEN(Table1[[#This Row],[Options/Features]]) - LEN(SUBSTITUTE(Table1[[#This Row],[Options/Features]], ",", "")) + 1</f>
        <v>4</v>
      </c>
      <c r="K14837" t="s">
        <v>36</v>
      </c>
      <c r="L14837" t="s">
        <v>18</v>
      </c>
    </row>
    <row r="14838" spans="1:12" x14ac:dyDescent="0.25">
      <c r="A14838" t="s">
        <v>11</v>
      </c>
      <c r="B14838" t="s">
        <v>175</v>
      </c>
      <c r="C14838" s="1">
        <v>2017</v>
      </c>
      <c r="D14838" s="9">
        <v>97870</v>
      </c>
      <c r="E14838" s="4">
        <v>17953.88</v>
      </c>
      <c r="F14838" t="s">
        <v>41</v>
      </c>
      <c r="G14838" t="s">
        <v>34</v>
      </c>
      <c r="H14838" t="s">
        <v>15</v>
      </c>
      <c r="I14838" t="s">
        <v>211</v>
      </c>
      <c r="J14838" s="1">
        <f>LEN(Table1[[#This Row],[Options/Features]]) - LEN(SUBSTITUTE(Table1[[#This Row],[Options/Features]], ",", "")) + 1</f>
        <v>2</v>
      </c>
      <c r="K14838" t="s">
        <v>30</v>
      </c>
      <c r="L14838" t="s">
        <v>31</v>
      </c>
    </row>
    <row r="14839" spans="1:12" x14ac:dyDescent="0.25">
      <c r="A14839" t="s">
        <v>93</v>
      </c>
      <c r="B14839" t="s">
        <v>94</v>
      </c>
      <c r="C14839" s="1">
        <v>2021</v>
      </c>
      <c r="D14839" s="9">
        <v>114289</v>
      </c>
      <c r="E14839" s="4">
        <v>18826.72</v>
      </c>
      <c r="F14839" t="s">
        <v>27</v>
      </c>
      <c r="G14839" t="s">
        <v>67</v>
      </c>
      <c r="H14839" t="s">
        <v>23</v>
      </c>
      <c r="I14839" t="s">
        <v>338</v>
      </c>
      <c r="J14839" s="1">
        <f>LEN(Table1[[#This Row],[Options/Features]]) - LEN(SUBSTITUTE(Table1[[#This Row],[Options/Features]], ",", "")) + 1</f>
        <v>3</v>
      </c>
      <c r="K14839" t="s">
        <v>30</v>
      </c>
      <c r="L14839" t="s">
        <v>18</v>
      </c>
    </row>
    <row r="14840" spans="1:12" x14ac:dyDescent="0.25">
      <c r="A14840" t="s">
        <v>149</v>
      </c>
      <c r="B14840" t="s">
        <v>300</v>
      </c>
      <c r="C14840" s="1">
        <v>2012</v>
      </c>
      <c r="D14840" s="9">
        <v>69499</v>
      </c>
      <c r="E14840" s="4">
        <v>22891.248</v>
      </c>
      <c r="F14840" t="s">
        <v>21</v>
      </c>
      <c r="G14840" t="s">
        <v>72</v>
      </c>
      <c r="H14840" t="s">
        <v>23</v>
      </c>
      <c r="I14840" t="s">
        <v>875</v>
      </c>
      <c r="J14840" s="1">
        <f>LEN(Table1[[#This Row],[Options/Features]]) - LEN(SUBSTITUTE(Table1[[#This Row],[Options/Features]], ",", "")) + 1</f>
        <v>4</v>
      </c>
      <c r="K14840" t="s">
        <v>17</v>
      </c>
      <c r="L14840" t="s">
        <v>31</v>
      </c>
    </row>
    <row r="14841" spans="1:12" x14ac:dyDescent="0.25">
      <c r="A14841" t="s">
        <v>37</v>
      </c>
      <c r="B14841" t="s">
        <v>103</v>
      </c>
      <c r="C14841" s="1">
        <v>2018</v>
      </c>
      <c r="D14841" s="9">
        <v>105528</v>
      </c>
      <c r="E14841" s="4">
        <v>38427.120000000003</v>
      </c>
      <c r="F14841" t="s">
        <v>27</v>
      </c>
      <c r="G14841" t="s">
        <v>67</v>
      </c>
      <c r="H14841" t="s">
        <v>23</v>
      </c>
      <c r="I14841" t="s">
        <v>88</v>
      </c>
      <c r="J14841" s="1">
        <f>LEN(Table1[[#This Row],[Options/Features]]) - LEN(SUBSTITUTE(Table1[[#This Row],[Options/Features]], ",", "")) + 1</f>
        <v>2</v>
      </c>
      <c r="K14841" t="s">
        <v>17</v>
      </c>
      <c r="L14841" t="s">
        <v>31</v>
      </c>
    </row>
    <row r="14842" spans="1:12" x14ac:dyDescent="0.25">
      <c r="A14842" t="s">
        <v>54</v>
      </c>
      <c r="B14842" t="s">
        <v>208</v>
      </c>
      <c r="C14842" s="1">
        <v>2020</v>
      </c>
      <c r="D14842" s="9">
        <v>13535</v>
      </c>
      <c r="E14842" s="4">
        <v>36516.464</v>
      </c>
      <c r="F14842" t="s">
        <v>13</v>
      </c>
      <c r="G14842" t="s">
        <v>46</v>
      </c>
      <c r="H14842" t="s">
        <v>15</v>
      </c>
      <c r="I14842" t="s">
        <v>366</v>
      </c>
      <c r="J14842" s="1">
        <f>LEN(Table1[[#This Row],[Options/Features]]) - LEN(SUBSTITUTE(Table1[[#This Row],[Options/Features]], ",", "")) + 1</f>
        <v>2</v>
      </c>
      <c r="K14842" t="s">
        <v>30</v>
      </c>
      <c r="L14842" t="s">
        <v>31</v>
      </c>
    </row>
    <row r="14843" spans="1:12" x14ac:dyDescent="0.25">
      <c r="A14843" t="s">
        <v>57</v>
      </c>
      <c r="B14843" t="s">
        <v>77</v>
      </c>
      <c r="C14843" s="1">
        <v>2014</v>
      </c>
      <c r="D14843" s="9">
        <v>129719</v>
      </c>
      <c r="E14843" s="4">
        <v>6869</v>
      </c>
      <c r="F14843" t="s">
        <v>13</v>
      </c>
      <c r="G14843" t="s">
        <v>14</v>
      </c>
      <c r="H14843" t="s">
        <v>15</v>
      </c>
      <c r="I14843" t="s">
        <v>183</v>
      </c>
      <c r="J14843" s="1">
        <f>LEN(Table1[[#This Row],[Options/Features]]) - LEN(SUBSTITUTE(Table1[[#This Row],[Options/Features]], ",", "")) + 1</f>
        <v>3</v>
      </c>
      <c r="K14843" t="s">
        <v>17</v>
      </c>
      <c r="L14843" t="s">
        <v>31</v>
      </c>
    </row>
    <row r="14844" spans="1:12" x14ac:dyDescent="0.25">
      <c r="A14844" t="s">
        <v>57</v>
      </c>
      <c r="B14844" t="s">
        <v>77</v>
      </c>
      <c r="C14844" s="1">
        <v>2021</v>
      </c>
      <c r="D14844" s="9">
        <v>123772</v>
      </c>
      <c r="E14844" s="4">
        <v>43845.49</v>
      </c>
      <c r="F14844" t="s">
        <v>41</v>
      </c>
      <c r="G14844" t="s">
        <v>67</v>
      </c>
      <c r="H14844" t="s">
        <v>23</v>
      </c>
      <c r="I14844" t="s">
        <v>106</v>
      </c>
      <c r="J14844" s="1">
        <f>LEN(Table1[[#This Row],[Options/Features]]) - LEN(SUBSTITUTE(Table1[[#This Row],[Options/Features]], ",", "")) + 1</f>
        <v>1</v>
      </c>
      <c r="K14844" t="s">
        <v>36</v>
      </c>
      <c r="L14844" t="s">
        <v>18</v>
      </c>
    </row>
    <row r="14845" spans="1:12" x14ac:dyDescent="0.25">
      <c r="A14845" t="s">
        <v>116</v>
      </c>
      <c r="B14845" t="s">
        <v>185</v>
      </c>
      <c r="C14845" s="1">
        <v>2020</v>
      </c>
      <c r="D14845" s="9">
        <v>133781</v>
      </c>
      <c r="E14845" s="4">
        <v>21313.52</v>
      </c>
      <c r="F14845" t="s">
        <v>27</v>
      </c>
      <c r="G14845" t="s">
        <v>50</v>
      </c>
      <c r="H14845" t="s">
        <v>15</v>
      </c>
      <c r="I14845" t="s">
        <v>279</v>
      </c>
      <c r="J14845" s="1">
        <f>LEN(Table1[[#This Row],[Options/Features]]) - LEN(SUBSTITUTE(Table1[[#This Row],[Options/Features]], ",", "")) + 1</f>
        <v>3</v>
      </c>
      <c r="K14845" t="s">
        <v>36</v>
      </c>
      <c r="L14845" t="s">
        <v>18</v>
      </c>
    </row>
    <row r="14846" spans="1:12" x14ac:dyDescent="0.25">
      <c r="A14846" t="s">
        <v>149</v>
      </c>
      <c r="B14846" t="s">
        <v>174</v>
      </c>
      <c r="C14846" s="1">
        <v>2013</v>
      </c>
      <c r="D14846" s="9">
        <v>120501</v>
      </c>
      <c r="E14846" s="4">
        <v>22022.488000000001</v>
      </c>
      <c r="F14846" t="s">
        <v>41</v>
      </c>
      <c r="G14846" t="s">
        <v>46</v>
      </c>
      <c r="H14846" t="s">
        <v>15</v>
      </c>
      <c r="I14846" t="s">
        <v>237</v>
      </c>
      <c r="J14846" s="1">
        <f>LEN(Table1[[#This Row],[Options/Features]]) - LEN(SUBSTITUTE(Table1[[#This Row],[Options/Features]], ",", "")) + 1</f>
        <v>3</v>
      </c>
      <c r="K14846" t="s">
        <v>36</v>
      </c>
      <c r="L14846" t="s">
        <v>31</v>
      </c>
    </row>
    <row r="14847" spans="1:12" x14ac:dyDescent="0.25">
      <c r="A14847" t="s">
        <v>82</v>
      </c>
      <c r="B14847" t="s">
        <v>114</v>
      </c>
      <c r="C14847" s="1">
        <v>2011</v>
      </c>
      <c r="D14847" s="9">
        <v>131713</v>
      </c>
      <c r="E14847" s="4">
        <v>31174.53</v>
      </c>
      <c r="F14847" t="s">
        <v>13</v>
      </c>
      <c r="G14847" t="s">
        <v>67</v>
      </c>
      <c r="H14847" t="s">
        <v>23</v>
      </c>
      <c r="I14847" t="s">
        <v>1058</v>
      </c>
      <c r="J14847" s="1">
        <f>LEN(Table1[[#This Row],[Options/Features]]) - LEN(SUBSTITUTE(Table1[[#This Row],[Options/Features]], ",", "")) + 1</f>
        <v>4</v>
      </c>
      <c r="K14847" t="s">
        <v>17</v>
      </c>
      <c r="L14847" t="s">
        <v>18</v>
      </c>
    </row>
    <row r="14848" spans="1:12" x14ac:dyDescent="0.25">
      <c r="A14848" t="s">
        <v>89</v>
      </c>
      <c r="B14848" t="s">
        <v>147</v>
      </c>
      <c r="C14848" s="1">
        <v>2010</v>
      </c>
      <c r="D14848" s="9">
        <v>29147</v>
      </c>
      <c r="E14848" s="4">
        <v>13177.768</v>
      </c>
      <c r="F14848" t="s">
        <v>13</v>
      </c>
      <c r="G14848" t="s">
        <v>22</v>
      </c>
      <c r="H14848" t="s">
        <v>23</v>
      </c>
      <c r="I14848" t="s">
        <v>1159</v>
      </c>
      <c r="J14848" s="1">
        <f>LEN(Table1[[#This Row],[Options/Features]]) - LEN(SUBSTITUTE(Table1[[#This Row],[Options/Features]], ",", "")) + 1</f>
        <v>4</v>
      </c>
      <c r="K14848" t="s">
        <v>17</v>
      </c>
      <c r="L14848" t="s">
        <v>31</v>
      </c>
    </row>
    <row r="14849" spans="1:12" x14ac:dyDescent="0.25">
      <c r="A14849" t="s">
        <v>11</v>
      </c>
      <c r="B14849" t="s">
        <v>153</v>
      </c>
      <c r="C14849" s="1">
        <v>2012</v>
      </c>
      <c r="D14849" s="9">
        <v>26345</v>
      </c>
      <c r="E14849" s="4">
        <v>15485.248</v>
      </c>
      <c r="F14849" t="s">
        <v>41</v>
      </c>
      <c r="G14849" t="s">
        <v>64</v>
      </c>
      <c r="H14849" t="s">
        <v>15</v>
      </c>
      <c r="I14849" t="s">
        <v>245</v>
      </c>
      <c r="J14849" s="1">
        <f>LEN(Table1[[#This Row],[Options/Features]]) - LEN(SUBSTITUTE(Table1[[#This Row],[Options/Features]], ",", "")) + 1</f>
        <v>2</v>
      </c>
      <c r="K14849" t="s">
        <v>36</v>
      </c>
      <c r="L14849" t="s">
        <v>31</v>
      </c>
    </row>
    <row r="14850" spans="1:12" x14ac:dyDescent="0.25">
      <c r="A14850" t="s">
        <v>96</v>
      </c>
      <c r="B14850" t="s">
        <v>97</v>
      </c>
      <c r="C14850" s="1">
        <v>2012</v>
      </c>
      <c r="D14850" s="9">
        <v>125682</v>
      </c>
      <c r="E14850" s="4">
        <v>10043.870000000001</v>
      </c>
      <c r="F14850" t="s">
        <v>41</v>
      </c>
      <c r="G14850" t="s">
        <v>42</v>
      </c>
      <c r="H14850" t="s">
        <v>15</v>
      </c>
      <c r="I14850" t="s">
        <v>166</v>
      </c>
      <c r="J14850" s="1">
        <f>LEN(Table1[[#This Row],[Options/Features]]) - LEN(SUBSTITUTE(Table1[[#This Row],[Options/Features]], ",", "")) + 1</f>
        <v>1</v>
      </c>
      <c r="K14850" t="s">
        <v>30</v>
      </c>
      <c r="L14850" t="s">
        <v>18</v>
      </c>
    </row>
    <row r="14851" spans="1:12" x14ac:dyDescent="0.25">
      <c r="A14851" t="s">
        <v>60</v>
      </c>
      <c r="B14851" t="s">
        <v>160</v>
      </c>
      <c r="C14851" s="1">
        <v>2020</v>
      </c>
      <c r="D14851" s="9">
        <v>74074</v>
      </c>
      <c r="E14851" s="4">
        <v>9369.848</v>
      </c>
      <c r="F14851" t="s">
        <v>41</v>
      </c>
      <c r="G14851" t="s">
        <v>14</v>
      </c>
      <c r="H14851" t="s">
        <v>23</v>
      </c>
      <c r="I14851" t="s">
        <v>498</v>
      </c>
      <c r="J14851" s="1">
        <f>LEN(Table1[[#This Row],[Options/Features]]) - LEN(SUBSTITUTE(Table1[[#This Row],[Options/Features]], ",", "")) + 1</f>
        <v>3</v>
      </c>
      <c r="K14851" t="s">
        <v>17</v>
      </c>
      <c r="L14851" t="s">
        <v>31</v>
      </c>
    </row>
    <row r="14852" spans="1:12" x14ac:dyDescent="0.25">
      <c r="A14852" t="s">
        <v>133</v>
      </c>
      <c r="B14852" t="s">
        <v>199</v>
      </c>
      <c r="C14852" s="1">
        <v>2015</v>
      </c>
      <c r="D14852" s="9">
        <v>141118</v>
      </c>
      <c r="E14852" s="4">
        <v>31648.655999999999</v>
      </c>
      <c r="F14852" t="s">
        <v>41</v>
      </c>
      <c r="G14852" t="s">
        <v>67</v>
      </c>
      <c r="H14852" t="s">
        <v>15</v>
      </c>
      <c r="I14852" t="s">
        <v>1021</v>
      </c>
      <c r="J14852" s="1">
        <f>LEN(Table1[[#This Row],[Options/Features]]) - LEN(SUBSTITUTE(Table1[[#This Row],[Options/Features]], ",", "")) + 1</f>
        <v>4</v>
      </c>
      <c r="K14852" t="s">
        <v>30</v>
      </c>
      <c r="L14852" t="s">
        <v>31</v>
      </c>
    </row>
    <row r="14853" spans="1:12" x14ac:dyDescent="0.25">
      <c r="A14853" t="s">
        <v>74</v>
      </c>
      <c r="B14853" t="s">
        <v>75</v>
      </c>
      <c r="C14853" s="1">
        <v>2017</v>
      </c>
      <c r="D14853" s="9">
        <v>143539</v>
      </c>
      <c r="E14853" s="4">
        <v>16756.191999999999</v>
      </c>
      <c r="F14853" t="s">
        <v>41</v>
      </c>
      <c r="G14853" t="s">
        <v>72</v>
      </c>
      <c r="H14853" t="s">
        <v>15</v>
      </c>
      <c r="I14853" t="s">
        <v>256</v>
      </c>
      <c r="J14853" s="1">
        <f>LEN(Table1[[#This Row],[Options/Features]]) - LEN(SUBSTITUTE(Table1[[#This Row],[Options/Features]], ",", "")) + 1</f>
        <v>2</v>
      </c>
      <c r="K14853" t="s">
        <v>36</v>
      </c>
      <c r="L14853" t="s">
        <v>31</v>
      </c>
    </row>
    <row r="14854" spans="1:12" x14ac:dyDescent="0.25">
      <c r="A14854" t="s">
        <v>60</v>
      </c>
      <c r="B14854" t="s">
        <v>282</v>
      </c>
      <c r="C14854" s="1">
        <v>2014</v>
      </c>
      <c r="D14854" s="9">
        <v>53779</v>
      </c>
      <c r="E14854" s="4">
        <v>18995.184000000001</v>
      </c>
      <c r="F14854" t="s">
        <v>21</v>
      </c>
      <c r="G14854" t="s">
        <v>46</v>
      </c>
      <c r="H14854" t="s">
        <v>23</v>
      </c>
      <c r="I14854" t="s">
        <v>672</v>
      </c>
      <c r="J14854" s="1">
        <f>LEN(Table1[[#This Row],[Options/Features]]) - LEN(SUBSTITUTE(Table1[[#This Row],[Options/Features]], ",", "")) + 1</f>
        <v>3</v>
      </c>
      <c r="K14854" t="s">
        <v>30</v>
      </c>
      <c r="L14854" t="s">
        <v>31</v>
      </c>
    </row>
    <row r="14855" spans="1:12" x14ac:dyDescent="0.25">
      <c r="A14855" t="s">
        <v>82</v>
      </c>
      <c r="B14855" t="s">
        <v>83</v>
      </c>
      <c r="C14855" s="1">
        <v>2012</v>
      </c>
      <c r="D14855" s="9">
        <v>96134</v>
      </c>
      <c r="E14855" s="4">
        <v>9617.1440000000002</v>
      </c>
      <c r="F14855" t="s">
        <v>41</v>
      </c>
      <c r="G14855" t="s">
        <v>46</v>
      </c>
      <c r="H14855" t="s">
        <v>15</v>
      </c>
      <c r="I14855" t="s">
        <v>648</v>
      </c>
      <c r="J14855" s="1">
        <f>LEN(Table1[[#This Row],[Options/Features]]) - LEN(SUBSTITUTE(Table1[[#This Row],[Options/Features]], ",", "")) + 1</f>
        <v>4</v>
      </c>
      <c r="K14855" t="s">
        <v>17</v>
      </c>
      <c r="L14855" t="s">
        <v>31</v>
      </c>
    </row>
    <row r="14856" spans="1:12" x14ac:dyDescent="0.25">
      <c r="A14856" t="s">
        <v>57</v>
      </c>
      <c r="B14856" t="s">
        <v>244</v>
      </c>
      <c r="C14856" s="1">
        <v>2021</v>
      </c>
      <c r="D14856" s="9">
        <v>86544</v>
      </c>
      <c r="E14856" s="4">
        <v>40679.26</v>
      </c>
      <c r="F14856" t="s">
        <v>13</v>
      </c>
      <c r="G14856" t="s">
        <v>64</v>
      </c>
      <c r="H14856" t="s">
        <v>23</v>
      </c>
      <c r="I14856" t="s">
        <v>886</v>
      </c>
      <c r="J14856" s="1">
        <f>LEN(Table1[[#This Row],[Options/Features]]) - LEN(SUBSTITUTE(Table1[[#This Row],[Options/Features]], ",", "")) + 1</f>
        <v>4</v>
      </c>
      <c r="K14856" t="s">
        <v>36</v>
      </c>
      <c r="L14856" t="s">
        <v>18</v>
      </c>
    </row>
    <row r="14857" spans="1:12" x14ac:dyDescent="0.25">
      <c r="A14857" t="s">
        <v>133</v>
      </c>
      <c r="B14857" t="s">
        <v>267</v>
      </c>
      <c r="C14857" s="1">
        <v>2012</v>
      </c>
      <c r="D14857" s="9">
        <v>74657</v>
      </c>
      <c r="E14857" s="4">
        <v>21570.871999999999</v>
      </c>
      <c r="F14857" t="s">
        <v>27</v>
      </c>
      <c r="G14857" t="s">
        <v>14</v>
      </c>
      <c r="H14857" t="s">
        <v>23</v>
      </c>
      <c r="I14857" t="s">
        <v>88</v>
      </c>
      <c r="J14857" s="1">
        <f>LEN(Table1[[#This Row],[Options/Features]]) - LEN(SUBSTITUTE(Table1[[#This Row],[Options/Features]], ",", "")) + 1</f>
        <v>2</v>
      </c>
      <c r="K14857" t="s">
        <v>30</v>
      </c>
      <c r="L14857" t="s">
        <v>31</v>
      </c>
    </row>
    <row r="14858" spans="1:12" x14ac:dyDescent="0.25">
      <c r="A14858" t="s">
        <v>79</v>
      </c>
      <c r="B14858" t="s">
        <v>141</v>
      </c>
      <c r="C14858" s="1">
        <v>2020</v>
      </c>
      <c r="D14858" s="9">
        <v>46378</v>
      </c>
      <c r="E14858" s="4">
        <v>27948.135999999999</v>
      </c>
      <c r="F14858" t="s">
        <v>13</v>
      </c>
      <c r="G14858" t="s">
        <v>72</v>
      </c>
      <c r="H14858" t="s">
        <v>23</v>
      </c>
      <c r="I14858" t="s">
        <v>658</v>
      </c>
      <c r="J14858" s="1">
        <f>LEN(Table1[[#This Row],[Options/Features]]) - LEN(SUBSTITUTE(Table1[[#This Row],[Options/Features]], ",", "")) + 1</f>
        <v>4</v>
      </c>
      <c r="K14858" t="s">
        <v>17</v>
      </c>
      <c r="L14858" t="s">
        <v>31</v>
      </c>
    </row>
    <row r="14859" spans="1:12" x14ac:dyDescent="0.25">
      <c r="A14859" t="s">
        <v>11</v>
      </c>
      <c r="B14859" t="s">
        <v>351</v>
      </c>
      <c r="C14859" s="1">
        <v>2018</v>
      </c>
      <c r="D14859" s="9">
        <v>20988</v>
      </c>
      <c r="E14859" s="4">
        <v>23314.727999999999</v>
      </c>
      <c r="F14859" t="s">
        <v>27</v>
      </c>
      <c r="G14859" t="s">
        <v>67</v>
      </c>
      <c r="H14859" t="s">
        <v>23</v>
      </c>
      <c r="I14859" t="s">
        <v>875</v>
      </c>
      <c r="J14859" s="1">
        <f>LEN(Table1[[#This Row],[Options/Features]]) - LEN(SUBSTITUTE(Table1[[#This Row],[Options/Features]], ",", "")) + 1</f>
        <v>4</v>
      </c>
      <c r="K14859" t="s">
        <v>36</v>
      </c>
      <c r="L14859" t="s">
        <v>31</v>
      </c>
    </row>
    <row r="14860" spans="1:12" x14ac:dyDescent="0.25">
      <c r="A14860" t="s">
        <v>79</v>
      </c>
      <c r="B14860" t="s">
        <v>141</v>
      </c>
      <c r="C14860" s="1">
        <v>2018</v>
      </c>
      <c r="D14860" s="9">
        <v>67074</v>
      </c>
      <c r="E14860" s="4">
        <v>13753.784</v>
      </c>
      <c r="F14860" t="s">
        <v>41</v>
      </c>
      <c r="G14860" t="s">
        <v>46</v>
      </c>
      <c r="H14860" t="s">
        <v>23</v>
      </c>
      <c r="I14860" t="s">
        <v>372</v>
      </c>
      <c r="J14860" s="1">
        <f>LEN(Table1[[#This Row],[Options/Features]]) - LEN(SUBSTITUTE(Table1[[#This Row],[Options/Features]], ",", "")) + 1</f>
        <v>2</v>
      </c>
      <c r="K14860" t="s">
        <v>17</v>
      </c>
      <c r="L14860" t="s">
        <v>31</v>
      </c>
    </row>
    <row r="14861" spans="1:12" x14ac:dyDescent="0.25">
      <c r="A14861" t="s">
        <v>79</v>
      </c>
      <c r="B14861" t="s">
        <v>155</v>
      </c>
      <c r="C14861" s="1">
        <v>2011</v>
      </c>
      <c r="D14861" s="9">
        <v>142023</v>
      </c>
      <c r="E14861" s="4">
        <v>27621.32</v>
      </c>
      <c r="F14861" t="s">
        <v>27</v>
      </c>
      <c r="G14861" t="s">
        <v>64</v>
      </c>
      <c r="H14861" t="s">
        <v>15</v>
      </c>
      <c r="I14861" t="s">
        <v>24</v>
      </c>
      <c r="J14861" s="1">
        <f>LEN(Table1[[#This Row],[Options/Features]]) - LEN(SUBSTITUTE(Table1[[#This Row],[Options/Features]], ",", "")) + 1</f>
        <v>1</v>
      </c>
      <c r="K14861" t="s">
        <v>36</v>
      </c>
      <c r="L14861" t="s">
        <v>31</v>
      </c>
    </row>
    <row r="14862" spans="1:12" x14ac:dyDescent="0.25">
      <c r="A14862" t="s">
        <v>48</v>
      </c>
      <c r="B14862" t="s">
        <v>49</v>
      </c>
      <c r="C14862" s="1">
        <v>2022</v>
      </c>
      <c r="D14862" s="9">
        <v>62225</v>
      </c>
      <c r="E14862" s="4">
        <v>38208.872000000003</v>
      </c>
      <c r="F14862" t="s">
        <v>13</v>
      </c>
      <c r="G14862" t="s">
        <v>64</v>
      </c>
      <c r="H14862" t="s">
        <v>23</v>
      </c>
      <c r="I14862" t="s">
        <v>47</v>
      </c>
      <c r="J14862" s="1">
        <f>LEN(Table1[[#This Row],[Options/Features]]) - LEN(SUBSTITUTE(Table1[[#This Row],[Options/Features]], ",", "")) + 1</f>
        <v>1</v>
      </c>
      <c r="K14862" t="s">
        <v>36</v>
      </c>
      <c r="L14862" t="s">
        <v>31</v>
      </c>
    </row>
    <row r="14863" spans="1:12" x14ac:dyDescent="0.25">
      <c r="A14863" t="s">
        <v>116</v>
      </c>
      <c r="B14863" t="s">
        <v>185</v>
      </c>
      <c r="C14863" s="1">
        <v>2017</v>
      </c>
      <c r="D14863" s="9">
        <v>129028</v>
      </c>
      <c r="E14863" s="4">
        <v>23921.38</v>
      </c>
      <c r="F14863" t="s">
        <v>27</v>
      </c>
      <c r="G14863" t="s">
        <v>34</v>
      </c>
      <c r="H14863" t="s">
        <v>15</v>
      </c>
      <c r="I14863" t="s">
        <v>204</v>
      </c>
      <c r="J14863" s="1">
        <f>LEN(Table1[[#This Row],[Options/Features]]) - LEN(SUBSTITUTE(Table1[[#This Row],[Options/Features]], ",", "")) + 1</f>
        <v>3</v>
      </c>
      <c r="K14863" t="s">
        <v>36</v>
      </c>
      <c r="L14863" t="s">
        <v>18</v>
      </c>
    </row>
    <row r="14864" spans="1:12" x14ac:dyDescent="0.25">
      <c r="A14864" t="s">
        <v>48</v>
      </c>
      <c r="B14864" t="s">
        <v>52</v>
      </c>
      <c r="C14864" s="1">
        <v>2010</v>
      </c>
      <c r="D14864" s="9">
        <v>111416</v>
      </c>
      <c r="E14864" s="4">
        <v>30893.024000000001</v>
      </c>
      <c r="F14864" t="s">
        <v>27</v>
      </c>
      <c r="G14864" t="s">
        <v>22</v>
      </c>
      <c r="H14864" t="s">
        <v>15</v>
      </c>
      <c r="I14864" t="s">
        <v>382</v>
      </c>
      <c r="J14864" s="1">
        <f>LEN(Table1[[#This Row],[Options/Features]]) - LEN(SUBSTITUTE(Table1[[#This Row],[Options/Features]], ",", "")) + 1</f>
        <v>4</v>
      </c>
      <c r="K14864" t="s">
        <v>36</v>
      </c>
      <c r="L14864" t="s">
        <v>31</v>
      </c>
    </row>
    <row r="14865" spans="1:12" x14ac:dyDescent="0.25">
      <c r="A14865" t="s">
        <v>32</v>
      </c>
      <c r="B14865" t="s">
        <v>341</v>
      </c>
      <c r="C14865" s="1">
        <v>2014</v>
      </c>
      <c r="D14865" s="9">
        <v>68158</v>
      </c>
      <c r="E14865" s="4">
        <v>16341.68</v>
      </c>
      <c r="F14865" t="s">
        <v>13</v>
      </c>
      <c r="G14865" t="s">
        <v>50</v>
      </c>
      <c r="H14865" t="s">
        <v>15</v>
      </c>
      <c r="I14865" t="s">
        <v>819</v>
      </c>
      <c r="J14865" s="1">
        <f>LEN(Table1[[#This Row],[Options/Features]]) - LEN(SUBSTITUTE(Table1[[#This Row],[Options/Features]], ",", "")) + 1</f>
        <v>3</v>
      </c>
      <c r="K14865" t="s">
        <v>36</v>
      </c>
      <c r="L14865" t="s">
        <v>31</v>
      </c>
    </row>
    <row r="14866" spans="1:12" x14ac:dyDescent="0.25">
      <c r="A14866" t="s">
        <v>37</v>
      </c>
      <c r="B14866" t="s">
        <v>103</v>
      </c>
      <c r="C14866" s="1">
        <v>2012</v>
      </c>
      <c r="D14866" s="9">
        <v>121432</v>
      </c>
      <c r="E14866" s="4">
        <v>16530.32</v>
      </c>
      <c r="F14866" t="s">
        <v>21</v>
      </c>
      <c r="G14866" t="s">
        <v>28</v>
      </c>
      <c r="H14866" t="s">
        <v>23</v>
      </c>
      <c r="I14866" t="s">
        <v>166</v>
      </c>
      <c r="J14866" s="1">
        <f>LEN(Table1[[#This Row],[Options/Features]]) - LEN(SUBSTITUTE(Table1[[#This Row],[Options/Features]], ",", "")) + 1</f>
        <v>1</v>
      </c>
      <c r="K14866" t="s">
        <v>30</v>
      </c>
      <c r="L14866" t="s">
        <v>31</v>
      </c>
    </row>
    <row r="14867" spans="1:12" x14ac:dyDescent="0.25">
      <c r="A14867" t="s">
        <v>37</v>
      </c>
      <c r="B14867" t="s">
        <v>118</v>
      </c>
      <c r="C14867" s="1">
        <v>2020</v>
      </c>
      <c r="D14867" s="9">
        <v>51117</v>
      </c>
      <c r="E14867" s="4">
        <v>14196.343999999999</v>
      </c>
      <c r="F14867" t="s">
        <v>41</v>
      </c>
      <c r="G14867" t="s">
        <v>64</v>
      </c>
      <c r="H14867" t="s">
        <v>23</v>
      </c>
      <c r="I14867" t="s">
        <v>24</v>
      </c>
      <c r="J14867" s="1">
        <f>LEN(Table1[[#This Row],[Options/Features]]) - LEN(SUBSTITUTE(Table1[[#This Row],[Options/Features]], ",", "")) + 1</f>
        <v>1</v>
      </c>
      <c r="K14867" t="s">
        <v>30</v>
      </c>
      <c r="L14867" t="s">
        <v>31</v>
      </c>
    </row>
    <row r="14868" spans="1:12" x14ac:dyDescent="0.25">
      <c r="A14868" t="s">
        <v>19</v>
      </c>
      <c r="B14868" t="s">
        <v>307</v>
      </c>
      <c r="C14868" s="1">
        <v>2014</v>
      </c>
      <c r="D14868" s="9">
        <v>84954</v>
      </c>
      <c r="E14868" s="4">
        <v>28701.815999999999</v>
      </c>
      <c r="F14868" t="s">
        <v>21</v>
      </c>
      <c r="G14868" t="s">
        <v>64</v>
      </c>
      <c r="H14868" t="s">
        <v>23</v>
      </c>
      <c r="I14868" t="s">
        <v>47</v>
      </c>
      <c r="J14868" s="1">
        <f>LEN(Table1[[#This Row],[Options/Features]]) - LEN(SUBSTITUTE(Table1[[#This Row],[Options/Features]], ",", "")) + 1</f>
        <v>1</v>
      </c>
      <c r="K14868" t="s">
        <v>36</v>
      </c>
      <c r="L14868" t="s">
        <v>31</v>
      </c>
    </row>
    <row r="14869" spans="1:12" x14ac:dyDescent="0.25">
      <c r="A14869" t="s">
        <v>79</v>
      </c>
      <c r="B14869" t="s">
        <v>155</v>
      </c>
      <c r="C14869" s="1">
        <v>2016</v>
      </c>
      <c r="D14869" s="9">
        <v>63464</v>
      </c>
      <c r="E14869" s="4">
        <v>8741.7520000000004</v>
      </c>
      <c r="F14869" t="s">
        <v>27</v>
      </c>
      <c r="G14869" t="s">
        <v>67</v>
      </c>
      <c r="H14869" t="s">
        <v>15</v>
      </c>
      <c r="I14869" t="s">
        <v>226</v>
      </c>
      <c r="J14869" s="1">
        <f>LEN(Table1[[#This Row],[Options/Features]]) - LEN(SUBSTITUTE(Table1[[#This Row],[Options/Features]], ",", "")) + 1</f>
        <v>4</v>
      </c>
      <c r="K14869" t="s">
        <v>36</v>
      </c>
      <c r="L14869" t="s">
        <v>31</v>
      </c>
    </row>
    <row r="14870" spans="1:12" x14ac:dyDescent="0.25">
      <c r="A14870" t="s">
        <v>25</v>
      </c>
      <c r="B14870" t="s">
        <v>156</v>
      </c>
      <c r="C14870" s="1">
        <v>2019</v>
      </c>
      <c r="D14870" s="9">
        <v>83565</v>
      </c>
      <c r="E14870" s="4">
        <v>43257.88</v>
      </c>
      <c r="F14870" t="s">
        <v>41</v>
      </c>
      <c r="G14870" t="s">
        <v>46</v>
      </c>
      <c r="H14870" t="s">
        <v>23</v>
      </c>
      <c r="I14870" t="s">
        <v>166</v>
      </c>
      <c r="J14870" s="1">
        <f>LEN(Table1[[#This Row],[Options/Features]]) - LEN(SUBSTITUTE(Table1[[#This Row],[Options/Features]], ",", "")) + 1</f>
        <v>1</v>
      </c>
      <c r="K14870" t="s">
        <v>30</v>
      </c>
      <c r="L14870" t="s">
        <v>18</v>
      </c>
    </row>
    <row r="14871" spans="1:12" x14ac:dyDescent="0.25">
      <c r="A14871" t="s">
        <v>54</v>
      </c>
      <c r="B14871" t="s">
        <v>165</v>
      </c>
      <c r="C14871" s="1">
        <v>2017</v>
      </c>
      <c r="D14871" s="9">
        <v>149316</v>
      </c>
      <c r="E14871" s="4">
        <v>26427.144</v>
      </c>
      <c r="F14871" t="s">
        <v>21</v>
      </c>
      <c r="G14871" t="s">
        <v>64</v>
      </c>
      <c r="H14871" t="s">
        <v>15</v>
      </c>
      <c r="I14871" t="s">
        <v>130</v>
      </c>
      <c r="J14871" s="1">
        <f>LEN(Table1[[#This Row],[Options/Features]]) - LEN(SUBSTITUTE(Table1[[#This Row],[Options/Features]], ",", "")) + 1</f>
        <v>2</v>
      </c>
      <c r="K14871" t="s">
        <v>36</v>
      </c>
      <c r="L14871" t="s">
        <v>31</v>
      </c>
    </row>
    <row r="14872" spans="1:12" x14ac:dyDescent="0.25">
      <c r="A14872" t="s">
        <v>116</v>
      </c>
      <c r="B14872" t="s">
        <v>192</v>
      </c>
      <c r="C14872" s="1">
        <v>2018</v>
      </c>
      <c r="D14872" s="9">
        <v>109212</v>
      </c>
      <c r="E14872" s="4">
        <v>41332.6</v>
      </c>
      <c r="F14872" t="s">
        <v>21</v>
      </c>
      <c r="G14872" t="s">
        <v>72</v>
      </c>
      <c r="H14872" t="s">
        <v>15</v>
      </c>
      <c r="I14872" t="s">
        <v>166</v>
      </c>
      <c r="J14872" s="1">
        <f>LEN(Table1[[#This Row],[Options/Features]]) - LEN(SUBSTITUTE(Table1[[#This Row],[Options/Features]], ",", "")) + 1</f>
        <v>1</v>
      </c>
      <c r="K14872" t="s">
        <v>30</v>
      </c>
      <c r="L14872" t="s">
        <v>18</v>
      </c>
    </row>
    <row r="14873" spans="1:12" x14ac:dyDescent="0.25">
      <c r="A14873" t="s">
        <v>54</v>
      </c>
      <c r="B14873" t="s">
        <v>94</v>
      </c>
      <c r="C14873" s="1">
        <v>2018</v>
      </c>
      <c r="D14873" s="9">
        <v>44090</v>
      </c>
      <c r="E14873" s="4">
        <v>31400.632000000001</v>
      </c>
      <c r="F14873" t="s">
        <v>41</v>
      </c>
      <c r="G14873" t="s">
        <v>50</v>
      </c>
      <c r="H14873" t="s">
        <v>23</v>
      </c>
      <c r="I14873" t="s">
        <v>262</v>
      </c>
      <c r="J14873" s="1">
        <f>LEN(Table1[[#This Row],[Options/Features]]) - LEN(SUBSTITUTE(Table1[[#This Row],[Options/Features]], ",", "")) + 1</f>
        <v>3</v>
      </c>
      <c r="K14873" t="s">
        <v>17</v>
      </c>
      <c r="L14873" t="s">
        <v>31</v>
      </c>
    </row>
    <row r="14874" spans="1:12" x14ac:dyDescent="0.25">
      <c r="A14874" t="s">
        <v>25</v>
      </c>
      <c r="B14874" t="s">
        <v>156</v>
      </c>
      <c r="C14874" s="1">
        <v>2016</v>
      </c>
      <c r="D14874" s="9">
        <v>98846</v>
      </c>
      <c r="E14874" s="4">
        <v>13209.335999999999</v>
      </c>
      <c r="F14874" t="s">
        <v>21</v>
      </c>
      <c r="G14874" t="s">
        <v>64</v>
      </c>
      <c r="H14874" t="s">
        <v>15</v>
      </c>
      <c r="I14874" t="s">
        <v>686</v>
      </c>
      <c r="J14874" s="1">
        <f>LEN(Table1[[#This Row],[Options/Features]]) - LEN(SUBSTITUTE(Table1[[#This Row],[Options/Features]], ",", "")) + 1</f>
        <v>4</v>
      </c>
      <c r="K14874" t="s">
        <v>17</v>
      </c>
      <c r="L14874" t="s">
        <v>31</v>
      </c>
    </row>
    <row r="14875" spans="1:12" x14ac:dyDescent="0.25">
      <c r="A14875" t="s">
        <v>149</v>
      </c>
      <c r="B14875" t="s">
        <v>174</v>
      </c>
      <c r="C14875" s="1">
        <v>2012</v>
      </c>
      <c r="D14875" s="9">
        <v>54108</v>
      </c>
      <c r="E14875" s="4">
        <v>35866.184000000001</v>
      </c>
      <c r="F14875" t="s">
        <v>21</v>
      </c>
      <c r="G14875" t="s">
        <v>22</v>
      </c>
      <c r="H14875" t="s">
        <v>15</v>
      </c>
      <c r="I14875" t="s">
        <v>302</v>
      </c>
      <c r="J14875" s="1">
        <f>LEN(Table1[[#This Row],[Options/Features]]) - LEN(SUBSTITUTE(Table1[[#This Row],[Options/Features]], ",", "")) + 1</f>
        <v>2</v>
      </c>
      <c r="K14875" t="s">
        <v>30</v>
      </c>
      <c r="L14875" t="s">
        <v>31</v>
      </c>
    </row>
    <row r="14876" spans="1:12" x14ac:dyDescent="0.25">
      <c r="A14876" t="s">
        <v>11</v>
      </c>
      <c r="B14876" t="s">
        <v>175</v>
      </c>
      <c r="C14876" s="1">
        <v>2013</v>
      </c>
      <c r="D14876" s="9">
        <v>73052</v>
      </c>
      <c r="E14876" s="4">
        <v>13036.647999999999</v>
      </c>
      <c r="F14876" t="s">
        <v>13</v>
      </c>
      <c r="G14876" t="s">
        <v>34</v>
      </c>
      <c r="H14876" t="s">
        <v>23</v>
      </c>
      <c r="I14876" t="s">
        <v>1125</v>
      </c>
      <c r="J14876" s="1">
        <f>LEN(Table1[[#This Row],[Options/Features]]) - LEN(SUBSTITUTE(Table1[[#This Row],[Options/Features]], ",", "")) + 1</f>
        <v>4</v>
      </c>
      <c r="K14876" t="s">
        <v>17</v>
      </c>
      <c r="L14876" t="s">
        <v>31</v>
      </c>
    </row>
    <row r="14877" spans="1:12" x14ac:dyDescent="0.25">
      <c r="A14877" t="s">
        <v>96</v>
      </c>
      <c r="B14877" t="s">
        <v>111</v>
      </c>
      <c r="C14877" s="1">
        <v>2010</v>
      </c>
      <c r="D14877" s="9">
        <v>116764</v>
      </c>
      <c r="E14877" s="4">
        <v>5886.8</v>
      </c>
      <c r="F14877" t="s">
        <v>41</v>
      </c>
      <c r="G14877" t="s">
        <v>72</v>
      </c>
      <c r="H14877" t="s">
        <v>23</v>
      </c>
      <c r="I14877" t="s">
        <v>130</v>
      </c>
      <c r="J14877" s="1">
        <f>LEN(Table1[[#This Row],[Options/Features]]) - LEN(SUBSTITUTE(Table1[[#This Row],[Options/Features]], ",", "")) + 1</f>
        <v>2</v>
      </c>
      <c r="K14877" t="s">
        <v>17</v>
      </c>
      <c r="L14877" t="s">
        <v>31</v>
      </c>
    </row>
    <row r="14878" spans="1:12" x14ac:dyDescent="0.25">
      <c r="A14878" t="s">
        <v>74</v>
      </c>
      <c r="B14878" t="s">
        <v>136</v>
      </c>
      <c r="C14878" s="1">
        <v>2020</v>
      </c>
      <c r="D14878" s="9">
        <v>140941</v>
      </c>
      <c r="E14878" s="4">
        <v>38000.328000000001</v>
      </c>
      <c r="F14878" t="s">
        <v>27</v>
      </c>
      <c r="G14878" t="s">
        <v>22</v>
      </c>
      <c r="H14878" t="s">
        <v>23</v>
      </c>
      <c r="I14878" t="s">
        <v>138</v>
      </c>
      <c r="J14878" s="1">
        <f>LEN(Table1[[#This Row],[Options/Features]]) - LEN(SUBSTITUTE(Table1[[#This Row],[Options/Features]], ",", "")) + 1</f>
        <v>2</v>
      </c>
      <c r="K14878" t="s">
        <v>30</v>
      </c>
      <c r="L14878" t="s">
        <v>31</v>
      </c>
    </row>
    <row r="14879" spans="1:12" x14ac:dyDescent="0.25">
      <c r="A14879" t="s">
        <v>89</v>
      </c>
      <c r="B14879" t="s">
        <v>179</v>
      </c>
      <c r="C14879" s="1">
        <v>2012</v>
      </c>
      <c r="D14879" s="9">
        <v>9683</v>
      </c>
      <c r="E14879" s="4">
        <v>30575.63</v>
      </c>
      <c r="F14879" t="s">
        <v>21</v>
      </c>
      <c r="G14879" t="s">
        <v>14</v>
      </c>
      <c r="H14879" t="s">
        <v>15</v>
      </c>
      <c r="I14879" t="s">
        <v>298</v>
      </c>
      <c r="J14879" s="1">
        <f>LEN(Table1[[#This Row],[Options/Features]]) - LEN(SUBSTITUTE(Table1[[#This Row],[Options/Features]], ",", "")) + 1</f>
        <v>3</v>
      </c>
      <c r="K14879" t="s">
        <v>30</v>
      </c>
      <c r="L14879" t="s">
        <v>18</v>
      </c>
    </row>
    <row r="14880" spans="1:12" x14ac:dyDescent="0.25">
      <c r="A14880" t="s">
        <v>99</v>
      </c>
      <c r="B14880" t="s">
        <v>292</v>
      </c>
      <c r="C14880" s="1">
        <v>2018</v>
      </c>
      <c r="D14880" s="9">
        <v>110320</v>
      </c>
      <c r="E14880" s="4">
        <v>44062.69</v>
      </c>
      <c r="F14880" t="s">
        <v>13</v>
      </c>
      <c r="G14880" t="s">
        <v>67</v>
      </c>
      <c r="H14880" t="s">
        <v>23</v>
      </c>
      <c r="I14880" t="s">
        <v>166</v>
      </c>
      <c r="J14880" s="1">
        <f>LEN(Table1[[#This Row],[Options/Features]]) - LEN(SUBSTITUTE(Table1[[#This Row],[Options/Features]], ",", "")) + 1</f>
        <v>1</v>
      </c>
      <c r="K14880" t="s">
        <v>17</v>
      </c>
      <c r="L14880" t="s">
        <v>18</v>
      </c>
    </row>
    <row r="14881" spans="1:12" x14ac:dyDescent="0.25">
      <c r="A14881" t="s">
        <v>74</v>
      </c>
      <c r="B14881">
        <v>500</v>
      </c>
      <c r="C14881" s="1">
        <v>2013</v>
      </c>
      <c r="D14881" s="9">
        <v>103070</v>
      </c>
      <c r="E14881" s="4">
        <v>33275.743999999999</v>
      </c>
      <c r="F14881" t="s">
        <v>21</v>
      </c>
      <c r="G14881" t="s">
        <v>28</v>
      </c>
      <c r="H14881" t="s">
        <v>23</v>
      </c>
      <c r="I14881" t="s">
        <v>47</v>
      </c>
      <c r="J14881" s="1">
        <f>LEN(Table1[[#This Row],[Options/Features]]) - LEN(SUBSTITUTE(Table1[[#This Row],[Options/Features]], ",", "")) + 1</f>
        <v>1</v>
      </c>
      <c r="K14881" t="s">
        <v>17</v>
      </c>
      <c r="L14881" t="s">
        <v>31</v>
      </c>
    </row>
    <row r="14882" spans="1:12" x14ac:dyDescent="0.25">
      <c r="A14882" t="s">
        <v>25</v>
      </c>
      <c r="B14882" t="s">
        <v>129</v>
      </c>
      <c r="C14882" s="1">
        <v>2011</v>
      </c>
      <c r="D14882" s="9">
        <v>29174</v>
      </c>
      <c r="E14882" s="4">
        <v>19624.232</v>
      </c>
      <c r="F14882" t="s">
        <v>21</v>
      </c>
      <c r="G14882" t="s">
        <v>46</v>
      </c>
      <c r="H14882" t="s">
        <v>15</v>
      </c>
      <c r="I14882" t="s">
        <v>1059</v>
      </c>
      <c r="J14882" s="1">
        <f>LEN(Table1[[#This Row],[Options/Features]]) - LEN(SUBSTITUTE(Table1[[#This Row],[Options/Features]], ",", "")) + 1</f>
        <v>4</v>
      </c>
      <c r="K14882" t="s">
        <v>17</v>
      </c>
      <c r="L14882" t="s">
        <v>31</v>
      </c>
    </row>
    <row r="14883" spans="1:12" x14ac:dyDescent="0.25">
      <c r="A14883" t="s">
        <v>96</v>
      </c>
      <c r="B14883" t="s">
        <v>139</v>
      </c>
      <c r="C14883" s="1">
        <v>2011</v>
      </c>
      <c r="D14883" s="9">
        <v>48222</v>
      </c>
      <c r="E14883" s="4">
        <v>15940.352000000001</v>
      </c>
      <c r="F14883" t="s">
        <v>27</v>
      </c>
      <c r="G14883" t="s">
        <v>67</v>
      </c>
      <c r="H14883" t="s">
        <v>23</v>
      </c>
      <c r="I14883" t="s">
        <v>514</v>
      </c>
      <c r="J14883" s="1">
        <f>LEN(Table1[[#This Row],[Options/Features]]) - LEN(SUBSTITUTE(Table1[[#This Row],[Options/Features]], ",", "")) + 1</f>
        <v>3</v>
      </c>
      <c r="K14883" t="s">
        <v>17</v>
      </c>
      <c r="L14883" t="s">
        <v>31</v>
      </c>
    </row>
    <row r="14884" spans="1:12" x14ac:dyDescent="0.25">
      <c r="A14884" t="s">
        <v>149</v>
      </c>
      <c r="B14884" t="s">
        <v>300</v>
      </c>
      <c r="C14884" s="1">
        <v>2013</v>
      </c>
      <c r="D14884" s="9">
        <v>82926</v>
      </c>
      <c r="E14884" s="4">
        <v>6374.8639999999996</v>
      </c>
      <c r="F14884" t="s">
        <v>21</v>
      </c>
      <c r="G14884" t="s">
        <v>67</v>
      </c>
      <c r="H14884" t="s">
        <v>23</v>
      </c>
      <c r="I14884" t="s">
        <v>47</v>
      </c>
      <c r="J14884" s="1">
        <f>LEN(Table1[[#This Row],[Options/Features]]) - LEN(SUBSTITUTE(Table1[[#This Row],[Options/Features]], ",", "")) + 1</f>
        <v>1</v>
      </c>
      <c r="K14884" t="s">
        <v>17</v>
      </c>
      <c r="L14884" t="s">
        <v>31</v>
      </c>
    </row>
    <row r="14885" spans="1:12" x14ac:dyDescent="0.25">
      <c r="A14885" t="s">
        <v>57</v>
      </c>
      <c r="B14885" t="s">
        <v>77</v>
      </c>
      <c r="C14885" s="1">
        <v>2017</v>
      </c>
      <c r="D14885" s="9">
        <v>54793</v>
      </c>
      <c r="E14885" s="4">
        <v>27650.103999999999</v>
      </c>
      <c r="F14885" t="s">
        <v>41</v>
      </c>
      <c r="G14885" t="s">
        <v>46</v>
      </c>
      <c r="H14885" t="s">
        <v>23</v>
      </c>
      <c r="I14885" t="s">
        <v>224</v>
      </c>
      <c r="J14885" s="1">
        <f>LEN(Table1[[#This Row],[Options/Features]]) - LEN(SUBSTITUTE(Table1[[#This Row],[Options/Features]], ",", "")) + 1</f>
        <v>3</v>
      </c>
      <c r="K14885" t="s">
        <v>30</v>
      </c>
      <c r="L14885" t="s">
        <v>31</v>
      </c>
    </row>
    <row r="14886" spans="1:12" x14ac:dyDescent="0.25">
      <c r="A14886" t="s">
        <v>99</v>
      </c>
      <c r="B14886" t="s">
        <v>108</v>
      </c>
      <c r="C14886" s="1">
        <v>2017</v>
      </c>
      <c r="D14886" s="9">
        <v>102448</v>
      </c>
      <c r="E14886" s="4">
        <v>38589.919999999998</v>
      </c>
      <c r="F14886" t="s">
        <v>13</v>
      </c>
      <c r="G14886" t="s">
        <v>34</v>
      </c>
      <c r="H14886" t="s">
        <v>23</v>
      </c>
      <c r="I14886" t="s">
        <v>215</v>
      </c>
      <c r="J14886" s="1">
        <f>LEN(Table1[[#This Row],[Options/Features]]) - LEN(SUBSTITUTE(Table1[[#This Row],[Options/Features]], ",", "")) + 1</f>
        <v>3</v>
      </c>
      <c r="K14886" t="s">
        <v>17</v>
      </c>
      <c r="L14886" t="s">
        <v>31</v>
      </c>
    </row>
    <row r="14887" spans="1:12" x14ac:dyDescent="0.25">
      <c r="A14887" t="s">
        <v>57</v>
      </c>
      <c r="B14887" t="s">
        <v>244</v>
      </c>
      <c r="C14887" s="1">
        <v>2015</v>
      </c>
      <c r="D14887" s="9">
        <v>111403</v>
      </c>
      <c r="E14887" s="4">
        <v>8258.3520000000008</v>
      </c>
      <c r="F14887" t="s">
        <v>13</v>
      </c>
      <c r="G14887" t="s">
        <v>34</v>
      </c>
      <c r="H14887" t="s">
        <v>23</v>
      </c>
      <c r="I14887" t="s">
        <v>947</v>
      </c>
      <c r="J14887" s="1">
        <f>LEN(Table1[[#This Row],[Options/Features]]) - LEN(SUBSTITUTE(Table1[[#This Row],[Options/Features]], ",", "")) + 1</f>
        <v>4</v>
      </c>
      <c r="K14887" t="s">
        <v>17</v>
      </c>
      <c r="L14887" t="s">
        <v>31</v>
      </c>
    </row>
    <row r="14888" spans="1:12" x14ac:dyDescent="0.25">
      <c r="A14888" t="s">
        <v>37</v>
      </c>
      <c r="B14888" t="s">
        <v>118</v>
      </c>
      <c r="C14888" s="1">
        <v>2011</v>
      </c>
      <c r="D14888" s="9">
        <v>149966</v>
      </c>
      <c r="E14888" s="4">
        <v>13472.56</v>
      </c>
      <c r="F14888" t="s">
        <v>41</v>
      </c>
      <c r="G14888" t="s">
        <v>34</v>
      </c>
      <c r="H14888" t="s">
        <v>23</v>
      </c>
      <c r="I14888" t="s">
        <v>278</v>
      </c>
      <c r="J14888" s="1">
        <f>LEN(Table1[[#This Row],[Options/Features]]) - LEN(SUBSTITUTE(Table1[[#This Row],[Options/Features]], ",", "")) + 1</f>
        <v>3</v>
      </c>
      <c r="K14888" t="s">
        <v>30</v>
      </c>
      <c r="L14888" t="s">
        <v>31</v>
      </c>
    </row>
    <row r="14889" spans="1:12" x14ac:dyDescent="0.25">
      <c r="A14889" t="s">
        <v>57</v>
      </c>
      <c r="B14889" t="s">
        <v>162</v>
      </c>
      <c r="C14889" s="1">
        <v>2014</v>
      </c>
      <c r="D14889" s="9">
        <v>76037</v>
      </c>
      <c r="E14889" s="4">
        <v>18239.191999999999</v>
      </c>
      <c r="F14889" t="s">
        <v>41</v>
      </c>
      <c r="G14889" t="s">
        <v>34</v>
      </c>
      <c r="H14889" t="s">
        <v>15</v>
      </c>
      <c r="I14889" t="s">
        <v>524</v>
      </c>
      <c r="J14889" s="1">
        <f>LEN(Table1[[#This Row],[Options/Features]]) - LEN(SUBSTITUTE(Table1[[#This Row],[Options/Features]], ",", "")) + 1</f>
        <v>4</v>
      </c>
      <c r="K14889" t="s">
        <v>17</v>
      </c>
      <c r="L14889" t="s">
        <v>31</v>
      </c>
    </row>
    <row r="14890" spans="1:12" x14ac:dyDescent="0.25">
      <c r="A14890" t="s">
        <v>74</v>
      </c>
      <c r="B14890" t="s">
        <v>136</v>
      </c>
      <c r="C14890" s="1">
        <v>2010</v>
      </c>
      <c r="D14890" s="9">
        <v>46428</v>
      </c>
      <c r="E14890" s="4">
        <v>40323.589999999997</v>
      </c>
      <c r="F14890" t="s">
        <v>27</v>
      </c>
      <c r="G14890" t="s">
        <v>72</v>
      </c>
      <c r="H14890" t="s">
        <v>15</v>
      </c>
      <c r="I14890" t="s">
        <v>166</v>
      </c>
      <c r="J14890" s="1">
        <f>LEN(Table1[[#This Row],[Options/Features]]) - LEN(SUBSTITUTE(Table1[[#This Row],[Options/Features]], ",", "")) + 1</f>
        <v>1</v>
      </c>
      <c r="K14890" t="s">
        <v>36</v>
      </c>
      <c r="L14890" t="s">
        <v>18</v>
      </c>
    </row>
    <row r="14891" spans="1:12" x14ac:dyDescent="0.25">
      <c r="A14891" t="s">
        <v>96</v>
      </c>
      <c r="B14891" t="s">
        <v>139</v>
      </c>
      <c r="C14891" s="1">
        <v>2011</v>
      </c>
      <c r="D14891" s="9">
        <v>102001</v>
      </c>
      <c r="E14891" s="4">
        <v>15923.64</v>
      </c>
      <c r="F14891" t="s">
        <v>41</v>
      </c>
      <c r="G14891" t="s">
        <v>22</v>
      </c>
      <c r="H14891" t="s">
        <v>15</v>
      </c>
      <c r="I14891" t="s">
        <v>754</v>
      </c>
      <c r="J14891" s="1">
        <f>LEN(Table1[[#This Row],[Options/Features]]) - LEN(SUBSTITUTE(Table1[[#This Row],[Options/Features]], ",", "")) + 1</f>
        <v>3</v>
      </c>
      <c r="K14891" t="s">
        <v>30</v>
      </c>
      <c r="L14891" t="s">
        <v>31</v>
      </c>
    </row>
    <row r="14892" spans="1:12" x14ac:dyDescent="0.25">
      <c r="A14892" t="s">
        <v>99</v>
      </c>
      <c r="B14892" t="s">
        <v>251</v>
      </c>
      <c r="C14892" s="1">
        <v>2012</v>
      </c>
      <c r="D14892" s="9">
        <v>44765</v>
      </c>
      <c r="E14892" s="4">
        <v>26689.432000000001</v>
      </c>
      <c r="F14892" t="s">
        <v>27</v>
      </c>
      <c r="G14892" t="s">
        <v>67</v>
      </c>
      <c r="H14892" t="s">
        <v>15</v>
      </c>
      <c r="I14892" t="s">
        <v>476</v>
      </c>
      <c r="J14892" s="1">
        <f>LEN(Table1[[#This Row],[Options/Features]]) - LEN(SUBSTITUTE(Table1[[#This Row],[Options/Features]], ",", "")) + 1</f>
        <v>4</v>
      </c>
      <c r="K14892" t="s">
        <v>17</v>
      </c>
      <c r="L14892" t="s">
        <v>31</v>
      </c>
    </row>
    <row r="14893" spans="1:12" x14ac:dyDescent="0.25">
      <c r="A14893" t="s">
        <v>44</v>
      </c>
      <c r="B14893" t="s">
        <v>330</v>
      </c>
      <c r="C14893" s="1">
        <v>2011</v>
      </c>
      <c r="D14893" s="9">
        <v>28884</v>
      </c>
      <c r="E14893" s="4">
        <v>7824.7119999999904</v>
      </c>
      <c r="F14893" t="s">
        <v>21</v>
      </c>
      <c r="G14893" t="s">
        <v>34</v>
      </c>
      <c r="H14893" t="s">
        <v>23</v>
      </c>
      <c r="I14893" t="s">
        <v>24</v>
      </c>
      <c r="J14893" s="1">
        <f>LEN(Table1[[#This Row],[Options/Features]]) - LEN(SUBSTITUTE(Table1[[#This Row],[Options/Features]], ",", "")) + 1</f>
        <v>1</v>
      </c>
      <c r="K14893" t="s">
        <v>30</v>
      </c>
      <c r="L14893" t="s">
        <v>31</v>
      </c>
    </row>
    <row r="14894" spans="1:12" x14ac:dyDescent="0.25">
      <c r="A14894" t="s">
        <v>79</v>
      </c>
      <c r="B14894" t="s">
        <v>155</v>
      </c>
      <c r="C14894" s="1">
        <v>2012</v>
      </c>
      <c r="D14894" s="9">
        <v>91007</v>
      </c>
      <c r="E14894" s="4">
        <v>4630.2960000000003</v>
      </c>
      <c r="F14894" t="s">
        <v>21</v>
      </c>
      <c r="G14894" t="s">
        <v>46</v>
      </c>
      <c r="H14894" t="s">
        <v>23</v>
      </c>
      <c r="I14894" t="s">
        <v>1234</v>
      </c>
      <c r="J14894" s="1">
        <f>LEN(Table1[[#This Row],[Options/Features]]) - LEN(SUBSTITUTE(Table1[[#This Row],[Options/Features]], ",", "")) + 1</f>
        <v>4</v>
      </c>
      <c r="K14894" t="s">
        <v>17</v>
      </c>
      <c r="L14894" t="s">
        <v>31</v>
      </c>
    </row>
    <row r="14895" spans="1:12" x14ac:dyDescent="0.25">
      <c r="A14895" t="s">
        <v>54</v>
      </c>
      <c r="B14895" t="s">
        <v>165</v>
      </c>
      <c r="C14895" s="1">
        <v>2014</v>
      </c>
      <c r="D14895" s="9">
        <v>135271</v>
      </c>
      <c r="E14895" s="4">
        <v>12250.8</v>
      </c>
      <c r="F14895" t="s">
        <v>41</v>
      </c>
      <c r="G14895" t="s">
        <v>22</v>
      </c>
      <c r="H14895" t="s">
        <v>23</v>
      </c>
      <c r="I14895" t="s">
        <v>256</v>
      </c>
      <c r="J14895" s="1">
        <f>LEN(Table1[[#This Row],[Options/Features]]) - LEN(SUBSTITUTE(Table1[[#This Row],[Options/Features]], ",", "")) + 1</f>
        <v>2</v>
      </c>
      <c r="K14895" t="s">
        <v>17</v>
      </c>
      <c r="L14895" t="s">
        <v>31</v>
      </c>
    </row>
    <row r="14896" spans="1:12" x14ac:dyDescent="0.25">
      <c r="A14896" t="s">
        <v>48</v>
      </c>
      <c r="B14896" t="s">
        <v>63</v>
      </c>
      <c r="C14896" s="1">
        <v>2018</v>
      </c>
      <c r="D14896" s="9">
        <v>77933</v>
      </c>
      <c r="E14896" s="4">
        <v>33865.815999999999</v>
      </c>
      <c r="F14896" t="s">
        <v>21</v>
      </c>
      <c r="G14896" t="s">
        <v>14</v>
      </c>
      <c r="H14896" t="s">
        <v>15</v>
      </c>
      <c r="I14896" t="s">
        <v>68</v>
      </c>
      <c r="J14896" s="1">
        <f>LEN(Table1[[#This Row],[Options/Features]]) - LEN(SUBSTITUTE(Table1[[#This Row],[Options/Features]], ",", "")) + 1</f>
        <v>1</v>
      </c>
      <c r="K14896" t="s">
        <v>36</v>
      </c>
      <c r="L14896" t="s">
        <v>31</v>
      </c>
    </row>
    <row r="14897" spans="1:12" x14ac:dyDescent="0.25">
      <c r="A14897" t="s">
        <v>11</v>
      </c>
      <c r="B14897" t="s">
        <v>12</v>
      </c>
      <c r="C14897" s="1">
        <v>2021</v>
      </c>
      <c r="D14897" s="9">
        <v>67303</v>
      </c>
      <c r="E14897" s="4">
        <v>28552.13</v>
      </c>
      <c r="F14897" t="s">
        <v>13</v>
      </c>
      <c r="G14897" t="s">
        <v>14</v>
      </c>
      <c r="H14897" t="s">
        <v>23</v>
      </c>
      <c r="I14897" t="s">
        <v>329</v>
      </c>
      <c r="J14897" s="1">
        <f>LEN(Table1[[#This Row],[Options/Features]]) - LEN(SUBSTITUTE(Table1[[#This Row],[Options/Features]], ",", "")) + 1</f>
        <v>3</v>
      </c>
      <c r="K14897" t="s">
        <v>30</v>
      </c>
      <c r="L14897" t="s">
        <v>18</v>
      </c>
    </row>
    <row r="14898" spans="1:12" x14ac:dyDescent="0.25">
      <c r="A14898" t="s">
        <v>25</v>
      </c>
      <c r="B14898" t="s">
        <v>26</v>
      </c>
      <c r="C14898" s="1">
        <v>2020</v>
      </c>
      <c r="D14898" s="9">
        <v>89008</v>
      </c>
      <c r="E14898" s="4">
        <v>38158.248</v>
      </c>
      <c r="F14898" t="s">
        <v>21</v>
      </c>
      <c r="G14898" t="s">
        <v>28</v>
      </c>
      <c r="H14898" t="s">
        <v>23</v>
      </c>
      <c r="I14898" t="s">
        <v>166</v>
      </c>
      <c r="J14898" s="1">
        <f>LEN(Table1[[#This Row],[Options/Features]]) - LEN(SUBSTITUTE(Table1[[#This Row],[Options/Features]], ",", "")) + 1</f>
        <v>1</v>
      </c>
      <c r="K14898" t="s">
        <v>36</v>
      </c>
      <c r="L14898" t="s">
        <v>31</v>
      </c>
    </row>
    <row r="14899" spans="1:12" x14ac:dyDescent="0.25">
      <c r="A14899" t="s">
        <v>44</v>
      </c>
      <c r="B14899" t="s">
        <v>176</v>
      </c>
      <c r="C14899" s="1">
        <v>2012</v>
      </c>
      <c r="D14899" s="9">
        <v>6995</v>
      </c>
      <c r="E14899" s="4">
        <v>4092.8159999999998</v>
      </c>
      <c r="F14899" t="s">
        <v>13</v>
      </c>
      <c r="G14899" t="s">
        <v>22</v>
      </c>
      <c r="H14899" t="s">
        <v>23</v>
      </c>
      <c r="I14899" t="s">
        <v>673</v>
      </c>
      <c r="J14899" s="1">
        <f>LEN(Table1[[#This Row],[Options/Features]]) - LEN(SUBSTITUTE(Table1[[#This Row],[Options/Features]], ",", "")) + 1</f>
        <v>4</v>
      </c>
      <c r="K14899" t="s">
        <v>36</v>
      </c>
      <c r="L14899" t="s">
        <v>31</v>
      </c>
    </row>
    <row r="14900" spans="1:12" x14ac:dyDescent="0.25">
      <c r="A14900" t="s">
        <v>93</v>
      </c>
      <c r="B14900" t="s">
        <v>55</v>
      </c>
      <c r="C14900" s="1">
        <v>2013</v>
      </c>
      <c r="D14900" s="9">
        <v>86744</v>
      </c>
      <c r="E14900" s="4">
        <v>35885.088000000003</v>
      </c>
      <c r="F14900" t="s">
        <v>27</v>
      </c>
      <c r="G14900" t="s">
        <v>64</v>
      </c>
      <c r="H14900" t="s">
        <v>15</v>
      </c>
      <c r="I14900" t="s">
        <v>107</v>
      </c>
      <c r="J14900" s="1">
        <f>LEN(Table1[[#This Row],[Options/Features]]) - LEN(SUBSTITUTE(Table1[[#This Row],[Options/Features]], ",", "")) + 1</f>
        <v>2</v>
      </c>
      <c r="K14900" t="s">
        <v>17</v>
      </c>
      <c r="L14900" t="s">
        <v>31</v>
      </c>
    </row>
    <row r="14901" spans="1:12" x14ac:dyDescent="0.25">
      <c r="A14901" t="s">
        <v>57</v>
      </c>
      <c r="B14901" t="s">
        <v>244</v>
      </c>
      <c r="C14901" s="1">
        <v>2013</v>
      </c>
      <c r="D14901" s="9">
        <v>135615</v>
      </c>
      <c r="E14901" s="4">
        <v>14379.84</v>
      </c>
      <c r="F14901" t="s">
        <v>13</v>
      </c>
      <c r="G14901" t="s">
        <v>67</v>
      </c>
      <c r="H14901" t="s">
        <v>23</v>
      </c>
      <c r="I14901" t="s">
        <v>115</v>
      </c>
      <c r="J14901" s="1">
        <f>LEN(Table1[[#This Row],[Options/Features]]) - LEN(SUBSTITUTE(Table1[[#This Row],[Options/Features]], ",", "")) + 1</f>
        <v>1</v>
      </c>
      <c r="K14901" t="s">
        <v>30</v>
      </c>
      <c r="L14901" t="s">
        <v>31</v>
      </c>
    </row>
    <row r="14902" spans="1:12" x14ac:dyDescent="0.25">
      <c r="A14902" t="s">
        <v>32</v>
      </c>
      <c r="B14902" t="s">
        <v>66</v>
      </c>
      <c r="C14902" s="1">
        <v>2014</v>
      </c>
      <c r="D14902" s="9">
        <v>99150</v>
      </c>
      <c r="E14902" s="4">
        <v>38699.336000000003</v>
      </c>
      <c r="F14902" t="s">
        <v>27</v>
      </c>
      <c r="G14902" t="s">
        <v>28</v>
      </c>
      <c r="H14902" t="s">
        <v>15</v>
      </c>
      <c r="I14902" t="s">
        <v>353</v>
      </c>
      <c r="J14902" s="1">
        <f>LEN(Table1[[#This Row],[Options/Features]]) - LEN(SUBSTITUTE(Table1[[#This Row],[Options/Features]], ",", "")) + 1</f>
        <v>4</v>
      </c>
      <c r="K14902" t="s">
        <v>30</v>
      </c>
      <c r="L14902" t="s">
        <v>31</v>
      </c>
    </row>
    <row r="14903" spans="1:12" x14ac:dyDescent="0.25">
      <c r="A14903" t="s">
        <v>149</v>
      </c>
      <c r="B14903" t="s">
        <v>174</v>
      </c>
      <c r="C14903" s="1">
        <v>2016</v>
      </c>
      <c r="D14903" s="9">
        <v>65671</v>
      </c>
      <c r="E14903" s="4">
        <v>7349.848</v>
      </c>
      <c r="F14903" t="s">
        <v>27</v>
      </c>
      <c r="G14903" t="s">
        <v>64</v>
      </c>
      <c r="H14903" t="s">
        <v>15</v>
      </c>
      <c r="I14903" t="s">
        <v>436</v>
      </c>
      <c r="J14903" s="1">
        <f>LEN(Table1[[#This Row],[Options/Features]]) - LEN(SUBSTITUTE(Table1[[#This Row],[Options/Features]], ",", "")) + 1</f>
        <v>3</v>
      </c>
      <c r="K14903" t="s">
        <v>36</v>
      </c>
      <c r="L14903" t="s">
        <v>31</v>
      </c>
    </row>
    <row r="14904" spans="1:12" x14ac:dyDescent="0.25">
      <c r="A14904" t="s">
        <v>44</v>
      </c>
      <c r="B14904" t="s">
        <v>45</v>
      </c>
      <c r="C14904" s="1">
        <v>2015</v>
      </c>
      <c r="D14904" s="9">
        <v>96470</v>
      </c>
      <c r="E14904" s="4">
        <v>33074.775999999998</v>
      </c>
      <c r="F14904" t="s">
        <v>27</v>
      </c>
      <c r="G14904" t="s">
        <v>14</v>
      </c>
      <c r="H14904" t="s">
        <v>15</v>
      </c>
      <c r="I14904" t="s">
        <v>790</v>
      </c>
      <c r="J14904" s="1">
        <f>LEN(Table1[[#This Row],[Options/Features]]) - LEN(SUBSTITUTE(Table1[[#This Row],[Options/Features]], ",", "")) + 1</f>
        <v>4</v>
      </c>
      <c r="K14904" t="s">
        <v>36</v>
      </c>
      <c r="L14904" t="s">
        <v>31</v>
      </c>
    </row>
    <row r="14905" spans="1:12" x14ac:dyDescent="0.25">
      <c r="A14905" t="s">
        <v>116</v>
      </c>
      <c r="B14905" t="s">
        <v>158</v>
      </c>
      <c r="C14905" s="1">
        <v>2022</v>
      </c>
      <c r="D14905" s="9">
        <v>121090</v>
      </c>
      <c r="E14905" s="4">
        <v>26918.240000000002</v>
      </c>
      <c r="F14905" t="s">
        <v>41</v>
      </c>
      <c r="G14905" t="s">
        <v>50</v>
      </c>
      <c r="H14905" t="s">
        <v>23</v>
      </c>
      <c r="I14905" t="s">
        <v>284</v>
      </c>
      <c r="J14905" s="1">
        <f>LEN(Table1[[#This Row],[Options/Features]]) - LEN(SUBSTITUTE(Table1[[#This Row],[Options/Features]], ",", "")) + 1</f>
        <v>3</v>
      </c>
      <c r="K14905" t="s">
        <v>36</v>
      </c>
      <c r="L14905" t="s">
        <v>18</v>
      </c>
    </row>
    <row r="14906" spans="1:12" x14ac:dyDescent="0.25">
      <c r="A14906" t="s">
        <v>79</v>
      </c>
      <c r="B14906" t="s">
        <v>155</v>
      </c>
      <c r="C14906" s="1">
        <v>2012</v>
      </c>
      <c r="D14906" s="9">
        <v>17979</v>
      </c>
      <c r="E14906" s="4">
        <v>12763.896000000001</v>
      </c>
      <c r="F14906" t="s">
        <v>27</v>
      </c>
      <c r="G14906" t="s">
        <v>46</v>
      </c>
      <c r="H14906" t="s">
        <v>15</v>
      </c>
      <c r="I14906" t="s">
        <v>47</v>
      </c>
      <c r="J14906" s="1">
        <f>LEN(Table1[[#This Row],[Options/Features]]) - LEN(SUBSTITUTE(Table1[[#This Row],[Options/Features]], ",", "")) + 1</f>
        <v>1</v>
      </c>
      <c r="K14906" t="s">
        <v>36</v>
      </c>
      <c r="L14906" t="s">
        <v>31</v>
      </c>
    </row>
    <row r="14907" spans="1:12" x14ac:dyDescent="0.25">
      <c r="A14907" t="s">
        <v>96</v>
      </c>
      <c r="B14907" t="s">
        <v>97</v>
      </c>
      <c r="C14907" s="1">
        <v>2021</v>
      </c>
      <c r="D14907" s="9">
        <v>133624</v>
      </c>
      <c r="E14907" s="4">
        <v>36576.351999999999</v>
      </c>
      <c r="F14907" t="s">
        <v>41</v>
      </c>
      <c r="G14907" t="s">
        <v>42</v>
      </c>
      <c r="H14907" t="s">
        <v>15</v>
      </c>
      <c r="I14907" t="s">
        <v>861</v>
      </c>
      <c r="J14907" s="1">
        <f>LEN(Table1[[#This Row],[Options/Features]]) - LEN(SUBSTITUTE(Table1[[#This Row],[Options/Features]], ",", "")) + 1</f>
        <v>3</v>
      </c>
      <c r="K14907" t="s">
        <v>36</v>
      </c>
      <c r="L14907" t="s">
        <v>31</v>
      </c>
    </row>
    <row r="14908" spans="1:12" x14ac:dyDescent="0.25">
      <c r="A14908" t="s">
        <v>149</v>
      </c>
      <c r="B14908" t="s">
        <v>270</v>
      </c>
      <c r="C14908" s="1">
        <v>2018</v>
      </c>
      <c r="D14908" s="9">
        <v>18227</v>
      </c>
      <c r="E14908" s="4">
        <v>32538.92</v>
      </c>
      <c r="F14908" t="s">
        <v>13</v>
      </c>
      <c r="G14908" t="s">
        <v>67</v>
      </c>
      <c r="H14908" t="s">
        <v>23</v>
      </c>
      <c r="I14908" t="s">
        <v>359</v>
      </c>
      <c r="J14908" s="1">
        <f>LEN(Table1[[#This Row],[Options/Features]]) - LEN(SUBSTITUTE(Table1[[#This Row],[Options/Features]], ",", "")) + 1</f>
        <v>4</v>
      </c>
      <c r="K14908" t="s">
        <v>17</v>
      </c>
      <c r="L14908" t="s">
        <v>31</v>
      </c>
    </row>
    <row r="14909" spans="1:12" x14ac:dyDescent="0.25">
      <c r="A14909" t="s">
        <v>60</v>
      </c>
      <c r="B14909" t="s">
        <v>61</v>
      </c>
      <c r="C14909" s="1">
        <v>2011</v>
      </c>
      <c r="D14909" s="9">
        <v>103057</v>
      </c>
      <c r="E14909" s="4">
        <v>27594.632000000001</v>
      </c>
      <c r="F14909" t="s">
        <v>21</v>
      </c>
      <c r="G14909" t="s">
        <v>72</v>
      </c>
      <c r="H14909" t="s">
        <v>15</v>
      </c>
      <c r="I14909" t="s">
        <v>183</v>
      </c>
      <c r="J14909" s="1">
        <f>LEN(Table1[[#This Row],[Options/Features]]) - LEN(SUBSTITUTE(Table1[[#This Row],[Options/Features]], ",", "")) + 1</f>
        <v>3</v>
      </c>
      <c r="K14909" t="s">
        <v>36</v>
      </c>
      <c r="L14909" t="s">
        <v>31</v>
      </c>
    </row>
    <row r="14910" spans="1:12" x14ac:dyDescent="0.25">
      <c r="A14910" t="s">
        <v>11</v>
      </c>
      <c r="B14910" t="s">
        <v>175</v>
      </c>
      <c r="C14910" s="1">
        <v>2010</v>
      </c>
      <c r="D14910" s="9">
        <v>130544</v>
      </c>
      <c r="E14910" s="4">
        <v>28090.624</v>
      </c>
      <c r="F14910" t="s">
        <v>27</v>
      </c>
      <c r="G14910" t="s">
        <v>28</v>
      </c>
      <c r="H14910" t="s">
        <v>15</v>
      </c>
      <c r="I14910" t="s">
        <v>24</v>
      </c>
      <c r="J14910" s="1">
        <f>LEN(Table1[[#This Row],[Options/Features]]) - LEN(SUBSTITUTE(Table1[[#This Row],[Options/Features]], ",", "")) + 1</f>
        <v>1</v>
      </c>
      <c r="K14910" t="s">
        <v>17</v>
      </c>
      <c r="L14910" t="s">
        <v>31</v>
      </c>
    </row>
    <row r="14911" spans="1:12" x14ac:dyDescent="0.25">
      <c r="A14911" t="s">
        <v>99</v>
      </c>
      <c r="B14911" t="s">
        <v>100</v>
      </c>
      <c r="C14911" s="1">
        <v>2020</v>
      </c>
      <c r="D14911" s="9">
        <v>58628</v>
      </c>
      <c r="E14911" s="4">
        <v>18642.759999999998</v>
      </c>
      <c r="F14911" t="s">
        <v>41</v>
      </c>
      <c r="G14911" t="s">
        <v>50</v>
      </c>
      <c r="H14911" t="s">
        <v>23</v>
      </c>
      <c r="I14911" t="s">
        <v>115</v>
      </c>
      <c r="J14911" s="1">
        <f>LEN(Table1[[#This Row],[Options/Features]]) - LEN(SUBSTITUTE(Table1[[#This Row],[Options/Features]], ",", "")) + 1</f>
        <v>1</v>
      </c>
      <c r="K14911" t="s">
        <v>36</v>
      </c>
      <c r="L14911" t="s">
        <v>31</v>
      </c>
    </row>
    <row r="14912" spans="1:12" x14ac:dyDescent="0.25">
      <c r="A14912" t="s">
        <v>48</v>
      </c>
      <c r="B14912" t="s">
        <v>227</v>
      </c>
      <c r="C14912" s="1">
        <v>2018</v>
      </c>
      <c r="D14912" s="9">
        <v>42947</v>
      </c>
      <c r="E14912" s="4">
        <v>16005.407999999999</v>
      </c>
      <c r="F14912" t="s">
        <v>27</v>
      </c>
      <c r="G14912" t="s">
        <v>34</v>
      </c>
      <c r="H14912" t="s">
        <v>15</v>
      </c>
      <c r="I14912" t="s">
        <v>47</v>
      </c>
      <c r="J14912" s="1">
        <f>LEN(Table1[[#This Row],[Options/Features]]) - LEN(SUBSTITUTE(Table1[[#This Row],[Options/Features]], ",", "")) + 1</f>
        <v>1</v>
      </c>
      <c r="K14912" t="s">
        <v>36</v>
      </c>
      <c r="L14912" t="s">
        <v>31</v>
      </c>
    </row>
    <row r="14913" spans="1:12" x14ac:dyDescent="0.25">
      <c r="A14913" t="s">
        <v>60</v>
      </c>
      <c r="B14913" t="s">
        <v>209</v>
      </c>
      <c r="C14913" s="1">
        <v>2015</v>
      </c>
      <c r="D14913" s="9">
        <v>116591</v>
      </c>
      <c r="E14913" s="4">
        <v>33209.311999999998</v>
      </c>
      <c r="F14913" t="s">
        <v>41</v>
      </c>
      <c r="G14913" t="s">
        <v>22</v>
      </c>
      <c r="H14913" t="s">
        <v>15</v>
      </c>
      <c r="I14913" t="s">
        <v>166</v>
      </c>
      <c r="J14913" s="1">
        <f>LEN(Table1[[#This Row],[Options/Features]]) - LEN(SUBSTITUTE(Table1[[#This Row],[Options/Features]], ",", "")) + 1</f>
        <v>1</v>
      </c>
      <c r="K14913" t="s">
        <v>17</v>
      </c>
      <c r="L14913" t="s">
        <v>31</v>
      </c>
    </row>
    <row r="14914" spans="1:12" x14ac:dyDescent="0.25">
      <c r="A14914" t="s">
        <v>149</v>
      </c>
      <c r="B14914" t="s">
        <v>300</v>
      </c>
      <c r="C14914" s="1">
        <v>2019</v>
      </c>
      <c r="D14914" s="9">
        <v>101471</v>
      </c>
      <c r="E14914" s="4">
        <v>4180.8639999999996</v>
      </c>
      <c r="F14914" t="s">
        <v>13</v>
      </c>
      <c r="G14914" t="s">
        <v>28</v>
      </c>
      <c r="H14914" t="s">
        <v>15</v>
      </c>
      <c r="I14914" t="s">
        <v>1117</v>
      </c>
      <c r="J14914" s="1">
        <f>LEN(Table1[[#This Row],[Options/Features]]) - LEN(SUBSTITUTE(Table1[[#This Row],[Options/Features]], ",", "")) + 1</f>
        <v>4</v>
      </c>
      <c r="K14914" t="s">
        <v>30</v>
      </c>
      <c r="L14914" t="s">
        <v>31</v>
      </c>
    </row>
    <row r="14915" spans="1:12" x14ac:dyDescent="0.25">
      <c r="A14915" t="s">
        <v>25</v>
      </c>
      <c r="B14915" t="s">
        <v>70</v>
      </c>
      <c r="C14915" s="1">
        <v>2020</v>
      </c>
      <c r="D14915" s="9">
        <v>102619</v>
      </c>
      <c r="E14915" s="4">
        <v>27495.655999999999</v>
      </c>
      <c r="F14915" t="s">
        <v>13</v>
      </c>
      <c r="G14915" t="s">
        <v>42</v>
      </c>
      <c r="H14915" t="s">
        <v>23</v>
      </c>
      <c r="I14915" t="s">
        <v>166</v>
      </c>
      <c r="J14915" s="1">
        <f>LEN(Table1[[#This Row],[Options/Features]]) - LEN(SUBSTITUTE(Table1[[#This Row],[Options/Features]], ",", "")) + 1</f>
        <v>1</v>
      </c>
      <c r="K14915" t="s">
        <v>17</v>
      </c>
      <c r="L14915" t="s">
        <v>31</v>
      </c>
    </row>
    <row r="14916" spans="1:12" x14ac:dyDescent="0.25">
      <c r="A14916" t="s">
        <v>11</v>
      </c>
      <c r="B14916" t="s">
        <v>175</v>
      </c>
      <c r="C14916" s="1">
        <v>2020</v>
      </c>
      <c r="D14916" s="9">
        <v>18084</v>
      </c>
      <c r="E14916" s="4">
        <v>12548.304</v>
      </c>
      <c r="F14916" t="s">
        <v>13</v>
      </c>
      <c r="G14916" t="s">
        <v>14</v>
      </c>
      <c r="H14916" t="s">
        <v>15</v>
      </c>
      <c r="I14916" t="s">
        <v>276</v>
      </c>
      <c r="J14916" s="1">
        <f>LEN(Table1[[#This Row],[Options/Features]]) - LEN(SUBSTITUTE(Table1[[#This Row],[Options/Features]], ",", "")) + 1</f>
        <v>2</v>
      </c>
      <c r="K14916" t="s">
        <v>17</v>
      </c>
      <c r="L14916" t="s">
        <v>31</v>
      </c>
    </row>
    <row r="14917" spans="1:12" x14ac:dyDescent="0.25">
      <c r="A14917" t="s">
        <v>99</v>
      </c>
      <c r="B14917" t="s">
        <v>100</v>
      </c>
      <c r="C14917" s="1">
        <v>2012</v>
      </c>
      <c r="D14917" s="9">
        <v>104911</v>
      </c>
      <c r="E14917" s="4">
        <v>25055.71</v>
      </c>
      <c r="F14917" t="s">
        <v>41</v>
      </c>
      <c r="G14917" t="s">
        <v>42</v>
      </c>
      <c r="H14917" t="s">
        <v>15</v>
      </c>
      <c r="I14917" t="s">
        <v>24</v>
      </c>
      <c r="J14917" s="1">
        <f>LEN(Table1[[#This Row],[Options/Features]]) - LEN(SUBSTITUTE(Table1[[#This Row],[Options/Features]], ",", "")) + 1</f>
        <v>1</v>
      </c>
      <c r="K14917" t="s">
        <v>36</v>
      </c>
      <c r="L14917" t="s">
        <v>18</v>
      </c>
    </row>
    <row r="14918" spans="1:12" x14ac:dyDescent="0.25">
      <c r="A14918" t="s">
        <v>48</v>
      </c>
      <c r="B14918" t="s">
        <v>52</v>
      </c>
      <c r="C14918" s="1">
        <v>2022</v>
      </c>
      <c r="D14918" s="9">
        <v>75811</v>
      </c>
      <c r="E14918" s="4">
        <v>35764.784</v>
      </c>
      <c r="F14918" t="s">
        <v>27</v>
      </c>
      <c r="G14918" t="s">
        <v>34</v>
      </c>
      <c r="H14918" t="s">
        <v>15</v>
      </c>
      <c r="I14918" t="s">
        <v>249</v>
      </c>
      <c r="J14918" s="1">
        <f>LEN(Table1[[#This Row],[Options/Features]]) - LEN(SUBSTITUTE(Table1[[#This Row],[Options/Features]], ",", "")) + 1</f>
        <v>4</v>
      </c>
      <c r="K14918" t="s">
        <v>30</v>
      </c>
      <c r="L14918" t="s">
        <v>31</v>
      </c>
    </row>
    <row r="14919" spans="1:12" x14ac:dyDescent="0.25">
      <c r="A14919" t="s">
        <v>60</v>
      </c>
      <c r="B14919" t="s">
        <v>61</v>
      </c>
      <c r="C14919" s="1">
        <v>2010</v>
      </c>
      <c r="D14919" s="9">
        <v>51212</v>
      </c>
      <c r="E14919" s="4">
        <v>33733.760000000002</v>
      </c>
      <c r="F14919" t="s">
        <v>27</v>
      </c>
      <c r="G14919" t="s">
        <v>64</v>
      </c>
      <c r="H14919" t="s">
        <v>15</v>
      </c>
      <c r="I14919" t="s">
        <v>256</v>
      </c>
      <c r="J14919" s="1">
        <f>LEN(Table1[[#This Row],[Options/Features]]) - LEN(SUBSTITUTE(Table1[[#This Row],[Options/Features]], ",", "")) + 1</f>
        <v>2</v>
      </c>
      <c r="K14919" t="s">
        <v>30</v>
      </c>
      <c r="L14919" t="s">
        <v>31</v>
      </c>
    </row>
    <row r="14920" spans="1:12" x14ac:dyDescent="0.25">
      <c r="A14920" t="s">
        <v>133</v>
      </c>
      <c r="B14920" t="s">
        <v>199</v>
      </c>
      <c r="C14920" s="1">
        <v>2014</v>
      </c>
      <c r="D14920" s="9">
        <v>65796</v>
      </c>
      <c r="E14920" s="4">
        <v>23623.743999999999</v>
      </c>
      <c r="F14920" t="s">
        <v>27</v>
      </c>
      <c r="G14920" t="s">
        <v>50</v>
      </c>
      <c r="H14920" t="s">
        <v>15</v>
      </c>
      <c r="I14920" t="s">
        <v>515</v>
      </c>
      <c r="J14920" s="1">
        <f>LEN(Table1[[#This Row],[Options/Features]]) - LEN(SUBSTITUTE(Table1[[#This Row],[Options/Features]], ",", "")) + 1</f>
        <v>4</v>
      </c>
      <c r="K14920" t="s">
        <v>17</v>
      </c>
      <c r="L14920" t="s">
        <v>31</v>
      </c>
    </row>
    <row r="14921" spans="1:12" x14ac:dyDescent="0.25">
      <c r="A14921" t="s">
        <v>79</v>
      </c>
      <c r="B14921" t="s">
        <v>141</v>
      </c>
      <c r="C14921" s="1">
        <v>2016</v>
      </c>
      <c r="D14921" s="9">
        <v>128997</v>
      </c>
      <c r="E14921" s="4">
        <v>6178.8720000000003</v>
      </c>
      <c r="F14921" t="s">
        <v>21</v>
      </c>
      <c r="G14921" t="s">
        <v>42</v>
      </c>
      <c r="H14921" t="s">
        <v>23</v>
      </c>
      <c r="I14921" t="s">
        <v>618</v>
      </c>
      <c r="J14921" s="1">
        <f>LEN(Table1[[#This Row],[Options/Features]]) - LEN(SUBSTITUTE(Table1[[#This Row],[Options/Features]], ",", "")) + 1</f>
        <v>3</v>
      </c>
      <c r="K14921" t="s">
        <v>30</v>
      </c>
      <c r="L14921" t="s">
        <v>31</v>
      </c>
    </row>
    <row r="14922" spans="1:12" x14ac:dyDescent="0.25">
      <c r="A14922" t="s">
        <v>82</v>
      </c>
      <c r="B14922" t="s">
        <v>195</v>
      </c>
      <c r="C14922" s="1">
        <v>2018</v>
      </c>
      <c r="D14922" s="9">
        <v>20256</v>
      </c>
      <c r="E14922" s="4">
        <v>28720.831999999999</v>
      </c>
      <c r="F14922" t="s">
        <v>13</v>
      </c>
      <c r="G14922" t="s">
        <v>14</v>
      </c>
      <c r="H14922" t="s">
        <v>15</v>
      </c>
      <c r="I14922" t="s">
        <v>914</v>
      </c>
      <c r="J14922" s="1">
        <f>LEN(Table1[[#This Row],[Options/Features]]) - LEN(SUBSTITUTE(Table1[[#This Row],[Options/Features]], ",", "")) + 1</f>
        <v>3</v>
      </c>
      <c r="K14922" t="s">
        <v>17</v>
      </c>
      <c r="L14922" t="s">
        <v>31</v>
      </c>
    </row>
    <row r="14923" spans="1:12" x14ac:dyDescent="0.25">
      <c r="A14923" t="s">
        <v>116</v>
      </c>
      <c r="B14923" t="s">
        <v>192</v>
      </c>
      <c r="C14923" s="1">
        <v>2016</v>
      </c>
      <c r="D14923" s="9">
        <v>79228</v>
      </c>
      <c r="E14923" s="4">
        <v>26108.031999999999</v>
      </c>
      <c r="F14923" t="s">
        <v>41</v>
      </c>
      <c r="G14923" t="s">
        <v>64</v>
      </c>
      <c r="H14923" t="s">
        <v>15</v>
      </c>
      <c r="I14923" t="s">
        <v>115</v>
      </c>
      <c r="J14923" s="1">
        <f>LEN(Table1[[#This Row],[Options/Features]]) - LEN(SUBSTITUTE(Table1[[#This Row],[Options/Features]], ",", "")) + 1</f>
        <v>1</v>
      </c>
      <c r="K14923" t="s">
        <v>17</v>
      </c>
      <c r="L14923" t="s">
        <v>31</v>
      </c>
    </row>
    <row r="14924" spans="1:12" x14ac:dyDescent="0.25">
      <c r="A14924" t="s">
        <v>11</v>
      </c>
      <c r="B14924" t="s">
        <v>351</v>
      </c>
      <c r="C14924" s="1">
        <v>2021</v>
      </c>
      <c r="D14924" s="9">
        <v>59497</v>
      </c>
      <c r="E14924" s="4">
        <v>35526.567999999999</v>
      </c>
      <c r="F14924" t="s">
        <v>27</v>
      </c>
      <c r="G14924" t="s">
        <v>14</v>
      </c>
      <c r="H14924" t="s">
        <v>15</v>
      </c>
      <c r="I14924" t="s">
        <v>757</v>
      </c>
      <c r="J14924" s="1">
        <f>LEN(Table1[[#This Row],[Options/Features]]) - LEN(SUBSTITUTE(Table1[[#This Row],[Options/Features]], ",", "")) + 1</f>
        <v>3</v>
      </c>
      <c r="K14924" t="s">
        <v>36</v>
      </c>
      <c r="L14924" t="s">
        <v>31</v>
      </c>
    </row>
    <row r="14925" spans="1:12" x14ac:dyDescent="0.25">
      <c r="A14925" t="s">
        <v>57</v>
      </c>
      <c r="B14925" t="s">
        <v>123</v>
      </c>
      <c r="C14925" s="1">
        <v>2017</v>
      </c>
      <c r="D14925" s="9">
        <v>44065</v>
      </c>
      <c r="E14925" s="4">
        <v>24711.32</v>
      </c>
      <c r="F14925" t="s">
        <v>13</v>
      </c>
      <c r="G14925" t="s">
        <v>50</v>
      </c>
      <c r="H14925" t="s">
        <v>15</v>
      </c>
      <c r="I14925" t="s">
        <v>197</v>
      </c>
      <c r="J14925" s="1">
        <f>LEN(Table1[[#This Row],[Options/Features]]) - LEN(SUBSTITUTE(Table1[[#This Row],[Options/Features]], ",", "")) + 1</f>
        <v>2</v>
      </c>
      <c r="K14925" t="s">
        <v>17</v>
      </c>
      <c r="L14925" t="s">
        <v>31</v>
      </c>
    </row>
    <row r="14926" spans="1:12" x14ac:dyDescent="0.25">
      <c r="A14926" t="s">
        <v>32</v>
      </c>
      <c r="B14926" t="s">
        <v>341</v>
      </c>
      <c r="C14926" s="1">
        <v>2015</v>
      </c>
      <c r="D14926" s="9">
        <v>117545</v>
      </c>
      <c r="E14926" s="4">
        <v>37986.832000000002</v>
      </c>
      <c r="F14926" t="s">
        <v>27</v>
      </c>
      <c r="G14926" t="s">
        <v>72</v>
      </c>
      <c r="H14926" t="s">
        <v>23</v>
      </c>
      <c r="I14926" t="s">
        <v>940</v>
      </c>
      <c r="J14926" s="1">
        <f>LEN(Table1[[#This Row],[Options/Features]]) - LEN(SUBSTITUTE(Table1[[#This Row],[Options/Features]], ",", "")) + 1</f>
        <v>4</v>
      </c>
      <c r="K14926" t="s">
        <v>36</v>
      </c>
      <c r="L14926" t="s">
        <v>31</v>
      </c>
    </row>
    <row r="14927" spans="1:12" x14ac:dyDescent="0.25">
      <c r="A14927" t="s">
        <v>96</v>
      </c>
      <c r="B14927" t="s">
        <v>139</v>
      </c>
      <c r="C14927" s="1">
        <v>2021</v>
      </c>
      <c r="D14927" s="9">
        <v>66772</v>
      </c>
      <c r="E14927" s="4">
        <v>6516.9040000000005</v>
      </c>
      <c r="F14927" t="s">
        <v>41</v>
      </c>
      <c r="G14927" t="s">
        <v>28</v>
      </c>
      <c r="H14927" t="s">
        <v>15</v>
      </c>
      <c r="I14927" t="s">
        <v>273</v>
      </c>
      <c r="J14927" s="1">
        <f>LEN(Table1[[#This Row],[Options/Features]]) - LEN(SUBSTITUTE(Table1[[#This Row],[Options/Features]], ",", "")) + 1</f>
        <v>3</v>
      </c>
      <c r="K14927" t="s">
        <v>30</v>
      </c>
      <c r="L14927" t="s">
        <v>31</v>
      </c>
    </row>
    <row r="14928" spans="1:12" x14ac:dyDescent="0.25">
      <c r="A14928" t="s">
        <v>32</v>
      </c>
      <c r="B14928" t="s">
        <v>341</v>
      </c>
      <c r="C14928" s="1">
        <v>2019</v>
      </c>
      <c r="D14928" s="9">
        <v>127619</v>
      </c>
      <c r="E14928" s="4">
        <v>18435.04</v>
      </c>
      <c r="F14928" t="s">
        <v>13</v>
      </c>
      <c r="G14928" t="s">
        <v>72</v>
      </c>
      <c r="H14928" t="s">
        <v>23</v>
      </c>
      <c r="I14928" t="s">
        <v>367</v>
      </c>
      <c r="J14928" s="1">
        <f>LEN(Table1[[#This Row],[Options/Features]]) - LEN(SUBSTITUTE(Table1[[#This Row],[Options/Features]], ",", "")) + 1</f>
        <v>3</v>
      </c>
      <c r="K14928" t="s">
        <v>17</v>
      </c>
      <c r="L14928" t="s">
        <v>31</v>
      </c>
    </row>
    <row r="14929" spans="1:12" x14ac:dyDescent="0.25">
      <c r="A14929" t="s">
        <v>149</v>
      </c>
      <c r="B14929" t="s">
        <v>300</v>
      </c>
      <c r="C14929" s="1">
        <v>2011</v>
      </c>
      <c r="D14929" s="9">
        <v>129872</v>
      </c>
      <c r="E14929" s="4">
        <v>25245.991999999998</v>
      </c>
      <c r="F14929" t="s">
        <v>27</v>
      </c>
      <c r="G14929" t="s">
        <v>28</v>
      </c>
      <c r="H14929" t="s">
        <v>15</v>
      </c>
      <c r="I14929" t="s">
        <v>333</v>
      </c>
      <c r="J14929" s="1">
        <f>LEN(Table1[[#This Row],[Options/Features]]) - LEN(SUBSTITUTE(Table1[[#This Row],[Options/Features]], ",", "")) + 1</f>
        <v>2</v>
      </c>
      <c r="K14929" t="s">
        <v>30</v>
      </c>
      <c r="L14929" t="s">
        <v>31</v>
      </c>
    </row>
    <row r="14930" spans="1:12" x14ac:dyDescent="0.25">
      <c r="A14930" t="s">
        <v>149</v>
      </c>
      <c r="B14930" t="s">
        <v>270</v>
      </c>
      <c r="C14930" s="1">
        <v>2021</v>
      </c>
      <c r="D14930" s="9">
        <v>78976</v>
      </c>
      <c r="E14930" s="4">
        <v>26440.407999999999</v>
      </c>
      <c r="F14930" t="s">
        <v>13</v>
      </c>
      <c r="G14930" t="s">
        <v>50</v>
      </c>
      <c r="H14930" t="s">
        <v>15</v>
      </c>
      <c r="I14930" t="s">
        <v>197</v>
      </c>
      <c r="J14930" s="1">
        <f>LEN(Table1[[#This Row],[Options/Features]]) - LEN(SUBSTITUTE(Table1[[#This Row],[Options/Features]], ",", "")) + 1</f>
        <v>2</v>
      </c>
      <c r="K14930" t="s">
        <v>17</v>
      </c>
      <c r="L14930" t="s">
        <v>31</v>
      </c>
    </row>
    <row r="14931" spans="1:12" x14ac:dyDescent="0.25">
      <c r="A14931" t="s">
        <v>11</v>
      </c>
      <c r="B14931" t="s">
        <v>175</v>
      </c>
      <c r="C14931" s="1">
        <v>2016</v>
      </c>
      <c r="D14931" s="9">
        <v>145456</v>
      </c>
      <c r="E14931" s="4">
        <v>30466.687999999998</v>
      </c>
      <c r="F14931" t="s">
        <v>13</v>
      </c>
      <c r="G14931" t="s">
        <v>42</v>
      </c>
      <c r="H14931" t="s">
        <v>23</v>
      </c>
      <c r="I14931" t="s">
        <v>106</v>
      </c>
      <c r="J14931" s="1">
        <f>LEN(Table1[[#This Row],[Options/Features]]) - LEN(SUBSTITUTE(Table1[[#This Row],[Options/Features]], ",", "")) + 1</f>
        <v>1</v>
      </c>
      <c r="K14931" t="s">
        <v>17</v>
      </c>
      <c r="L14931" t="s">
        <v>31</v>
      </c>
    </row>
    <row r="14932" spans="1:12" x14ac:dyDescent="0.25">
      <c r="A14932" t="s">
        <v>89</v>
      </c>
      <c r="B14932" t="s">
        <v>90</v>
      </c>
      <c r="C14932" s="1">
        <v>2012</v>
      </c>
      <c r="D14932" s="9">
        <v>42650</v>
      </c>
      <c r="E14932" s="4">
        <v>14310.72</v>
      </c>
      <c r="F14932" t="s">
        <v>21</v>
      </c>
      <c r="G14932" t="s">
        <v>67</v>
      </c>
      <c r="H14932" t="s">
        <v>15</v>
      </c>
      <c r="I14932" t="s">
        <v>115</v>
      </c>
      <c r="J14932" s="1">
        <f>LEN(Table1[[#This Row],[Options/Features]]) - LEN(SUBSTITUTE(Table1[[#This Row],[Options/Features]], ",", "")) + 1</f>
        <v>1</v>
      </c>
      <c r="K14932" t="s">
        <v>30</v>
      </c>
      <c r="L14932" t="s">
        <v>31</v>
      </c>
    </row>
    <row r="14933" spans="1:12" x14ac:dyDescent="0.25">
      <c r="A14933" t="s">
        <v>82</v>
      </c>
      <c r="B14933" t="s">
        <v>114</v>
      </c>
      <c r="C14933" s="1">
        <v>2021</v>
      </c>
      <c r="D14933" s="9">
        <v>118660</v>
      </c>
      <c r="E14933" s="4">
        <v>9110.1360000000004</v>
      </c>
      <c r="F14933" t="s">
        <v>41</v>
      </c>
      <c r="G14933" t="s">
        <v>50</v>
      </c>
      <c r="H14933" t="s">
        <v>15</v>
      </c>
      <c r="I14933" t="s">
        <v>342</v>
      </c>
      <c r="J14933" s="1">
        <f>LEN(Table1[[#This Row],[Options/Features]]) - LEN(SUBSTITUTE(Table1[[#This Row],[Options/Features]], ",", "")) + 1</f>
        <v>3</v>
      </c>
      <c r="K14933" t="s">
        <v>30</v>
      </c>
      <c r="L14933" t="s">
        <v>31</v>
      </c>
    </row>
    <row r="14934" spans="1:12" x14ac:dyDescent="0.25">
      <c r="A14934" t="s">
        <v>74</v>
      </c>
      <c r="B14934" t="s">
        <v>235</v>
      </c>
      <c r="C14934" s="1">
        <v>2011</v>
      </c>
      <c r="D14934" s="9">
        <v>90939</v>
      </c>
      <c r="E14934" s="4">
        <v>21143.52</v>
      </c>
      <c r="F14934" t="s">
        <v>21</v>
      </c>
      <c r="G14934" t="s">
        <v>67</v>
      </c>
      <c r="H14934" t="s">
        <v>23</v>
      </c>
      <c r="I14934" t="s">
        <v>369</v>
      </c>
      <c r="J14934" s="1">
        <f>LEN(Table1[[#This Row],[Options/Features]]) - LEN(SUBSTITUTE(Table1[[#This Row],[Options/Features]], ",", "")) + 1</f>
        <v>2</v>
      </c>
      <c r="K14934" t="s">
        <v>17</v>
      </c>
      <c r="L14934" t="s">
        <v>18</v>
      </c>
    </row>
    <row r="14935" spans="1:12" x14ac:dyDescent="0.25">
      <c r="A14935" t="s">
        <v>116</v>
      </c>
      <c r="B14935" t="s">
        <v>185</v>
      </c>
      <c r="C14935" s="1">
        <v>2020</v>
      </c>
      <c r="D14935" s="9">
        <v>144436</v>
      </c>
      <c r="E14935" s="4">
        <v>7102.6</v>
      </c>
      <c r="F14935" t="s">
        <v>41</v>
      </c>
      <c r="G14935" t="s">
        <v>46</v>
      </c>
      <c r="H14935" t="s">
        <v>15</v>
      </c>
      <c r="I14935" t="s">
        <v>115</v>
      </c>
      <c r="J14935" s="1">
        <f>LEN(Table1[[#This Row],[Options/Features]]) - LEN(SUBSTITUTE(Table1[[#This Row],[Options/Features]], ",", "")) + 1</f>
        <v>1</v>
      </c>
      <c r="K14935" t="s">
        <v>36</v>
      </c>
      <c r="L14935" t="s">
        <v>31</v>
      </c>
    </row>
    <row r="14936" spans="1:12" x14ac:dyDescent="0.25">
      <c r="A14936" t="s">
        <v>116</v>
      </c>
      <c r="B14936" t="s">
        <v>158</v>
      </c>
      <c r="C14936" s="1">
        <v>2013</v>
      </c>
      <c r="D14936" s="9">
        <v>33541</v>
      </c>
      <c r="E14936" s="4">
        <v>12387.871999999999</v>
      </c>
      <c r="F14936" t="s">
        <v>13</v>
      </c>
      <c r="G14936" t="s">
        <v>64</v>
      </c>
      <c r="H14936" t="s">
        <v>15</v>
      </c>
      <c r="I14936" t="s">
        <v>47</v>
      </c>
      <c r="J14936" s="1">
        <f>LEN(Table1[[#This Row],[Options/Features]]) - LEN(SUBSTITUTE(Table1[[#This Row],[Options/Features]], ",", "")) + 1</f>
        <v>1</v>
      </c>
      <c r="K14936" t="s">
        <v>30</v>
      </c>
      <c r="L14936" t="s">
        <v>31</v>
      </c>
    </row>
    <row r="14937" spans="1:12" x14ac:dyDescent="0.25">
      <c r="A14937" t="s">
        <v>60</v>
      </c>
      <c r="B14937" t="s">
        <v>102</v>
      </c>
      <c r="C14937" s="1">
        <v>2022</v>
      </c>
      <c r="D14937" s="9">
        <v>20069</v>
      </c>
      <c r="E14937" s="4">
        <v>9721.5120000000006</v>
      </c>
      <c r="F14937" t="s">
        <v>41</v>
      </c>
      <c r="G14937" t="s">
        <v>28</v>
      </c>
      <c r="H14937" t="s">
        <v>23</v>
      </c>
      <c r="I14937" t="s">
        <v>338</v>
      </c>
      <c r="J14937" s="1">
        <f>LEN(Table1[[#This Row],[Options/Features]]) - LEN(SUBSTITUTE(Table1[[#This Row],[Options/Features]], ",", "")) + 1</f>
        <v>3</v>
      </c>
      <c r="K14937" t="s">
        <v>30</v>
      </c>
      <c r="L14937" t="s">
        <v>31</v>
      </c>
    </row>
    <row r="14938" spans="1:12" x14ac:dyDescent="0.25">
      <c r="A14938" t="s">
        <v>96</v>
      </c>
      <c r="B14938" t="s">
        <v>111</v>
      </c>
      <c r="C14938" s="1">
        <v>2013</v>
      </c>
      <c r="D14938" s="9">
        <v>107365</v>
      </c>
      <c r="E14938" s="4">
        <v>32247.696</v>
      </c>
      <c r="F14938" t="s">
        <v>41</v>
      </c>
      <c r="G14938" t="s">
        <v>72</v>
      </c>
      <c r="H14938" t="s">
        <v>15</v>
      </c>
      <c r="I14938" t="s">
        <v>277</v>
      </c>
      <c r="J14938" s="1">
        <f>LEN(Table1[[#This Row],[Options/Features]]) - LEN(SUBSTITUTE(Table1[[#This Row],[Options/Features]], ",", "")) + 1</f>
        <v>2</v>
      </c>
      <c r="K14938" t="s">
        <v>17</v>
      </c>
      <c r="L14938" t="s">
        <v>31</v>
      </c>
    </row>
    <row r="14939" spans="1:12" x14ac:dyDescent="0.25">
      <c r="A14939" t="s">
        <v>93</v>
      </c>
      <c r="B14939" t="s">
        <v>94</v>
      </c>
      <c r="C14939" s="1">
        <v>2017</v>
      </c>
      <c r="D14939" s="9">
        <v>138981</v>
      </c>
      <c r="E14939" s="4">
        <v>30078.151999999998</v>
      </c>
      <c r="F14939" t="s">
        <v>21</v>
      </c>
      <c r="G14939" t="s">
        <v>67</v>
      </c>
      <c r="H14939" t="s">
        <v>15</v>
      </c>
      <c r="I14939" t="s">
        <v>367</v>
      </c>
      <c r="J14939" s="1">
        <f>LEN(Table1[[#This Row],[Options/Features]]) - LEN(SUBSTITUTE(Table1[[#This Row],[Options/Features]], ",", "")) + 1</f>
        <v>3</v>
      </c>
      <c r="K14939" t="s">
        <v>36</v>
      </c>
      <c r="L14939" t="s">
        <v>31</v>
      </c>
    </row>
    <row r="14940" spans="1:12" x14ac:dyDescent="0.25">
      <c r="A14940" t="s">
        <v>48</v>
      </c>
      <c r="B14940" t="s">
        <v>121</v>
      </c>
      <c r="C14940" s="1">
        <v>2014</v>
      </c>
      <c r="D14940" s="9">
        <v>46058</v>
      </c>
      <c r="E14940" s="4">
        <v>33535.728000000003</v>
      </c>
      <c r="F14940" t="s">
        <v>27</v>
      </c>
      <c r="G14940" t="s">
        <v>42</v>
      </c>
      <c r="H14940" t="s">
        <v>15</v>
      </c>
      <c r="I14940" t="s">
        <v>166</v>
      </c>
      <c r="J14940" s="1">
        <f>LEN(Table1[[#This Row],[Options/Features]]) - LEN(SUBSTITUTE(Table1[[#This Row],[Options/Features]], ",", "")) + 1</f>
        <v>1</v>
      </c>
      <c r="K14940" t="s">
        <v>30</v>
      </c>
      <c r="L14940" t="s">
        <v>31</v>
      </c>
    </row>
    <row r="14941" spans="1:12" x14ac:dyDescent="0.25">
      <c r="A14941" t="s">
        <v>11</v>
      </c>
      <c r="B14941" t="s">
        <v>175</v>
      </c>
      <c r="C14941" s="1">
        <v>2021</v>
      </c>
      <c r="D14941" s="9">
        <v>142510</v>
      </c>
      <c r="E14941" s="4">
        <v>22501.256000000001</v>
      </c>
      <c r="F14941" t="s">
        <v>27</v>
      </c>
      <c r="G14941" t="s">
        <v>67</v>
      </c>
      <c r="H14941" t="s">
        <v>15</v>
      </c>
      <c r="I14941" t="s">
        <v>47</v>
      </c>
      <c r="J14941" s="1">
        <f>LEN(Table1[[#This Row],[Options/Features]]) - LEN(SUBSTITUTE(Table1[[#This Row],[Options/Features]], ",", "")) + 1</f>
        <v>1</v>
      </c>
      <c r="K14941" t="s">
        <v>36</v>
      </c>
      <c r="L14941" t="s">
        <v>31</v>
      </c>
    </row>
    <row r="14942" spans="1:12" x14ac:dyDescent="0.25">
      <c r="A14942" t="s">
        <v>82</v>
      </c>
      <c r="B14942" t="s">
        <v>114</v>
      </c>
      <c r="C14942" s="1">
        <v>2013</v>
      </c>
      <c r="D14942" s="9">
        <v>147931</v>
      </c>
      <c r="E14942" s="4">
        <v>27324.416000000001</v>
      </c>
      <c r="F14942" t="s">
        <v>27</v>
      </c>
      <c r="G14942" t="s">
        <v>42</v>
      </c>
      <c r="H14942" t="s">
        <v>15</v>
      </c>
      <c r="I14942" t="s">
        <v>463</v>
      </c>
      <c r="J14942" s="1">
        <f>LEN(Table1[[#This Row],[Options/Features]]) - LEN(SUBSTITUTE(Table1[[#This Row],[Options/Features]], ",", "")) + 1</f>
        <v>4</v>
      </c>
      <c r="K14942" t="s">
        <v>36</v>
      </c>
      <c r="L14942" t="s">
        <v>31</v>
      </c>
    </row>
    <row r="14943" spans="1:12" x14ac:dyDescent="0.25">
      <c r="A14943" t="s">
        <v>37</v>
      </c>
      <c r="B14943" t="s">
        <v>181</v>
      </c>
      <c r="C14943" s="1">
        <v>2016</v>
      </c>
      <c r="D14943" s="9">
        <v>102237</v>
      </c>
      <c r="E14943" s="4">
        <v>27221.23</v>
      </c>
      <c r="F14943" t="s">
        <v>27</v>
      </c>
      <c r="G14943" t="s">
        <v>22</v>
      </c>
      <c r="H14943" t="s">
        <v>23</v>
      </c>
      <c r="I14943" t="s">
        <v>1033</v>
      </c>
      <c r="J14943" s="1">
        <f>LEN(Table1[[#This Row],[Options/Features]]) - LEN(SUBSTITUTE(Table1[[#This Row],[Options/Features]], ",", "")) + 1</f>
        <v>4</v>
      </c>
      <c r="K14943" t="s">
        <v>30</v>
      </c>
      <c r="L14943" t="s">
        <v>18</v>
      </c>
    </row>
    <row r="14944" spans="1:12" x14ac:dyDescent="0.25">
      <c r="A14944" t="s">
        <v>116</v>
      </c>
      <c r="B14944" t="s">
        <v>192</v>
      </c>
      <c r="C14944" s="1">
        <v>2018</v>
      </c>
      <c r="D14944" s="9">
        <v>116048</v>
      </c>
      <c r="E14944" s="4">
        <v>39981.4</v>
      </c>
      <c r="F14944" t="s">
        <v>21</v>
      </c>
      <c r="G14944" t="s">
        <v>14</v>
      </c>
      <c r="H14944" t="s">
        <v>15</v>
      </c>
      <c r="I14944" t="s">
        <v>598</v>
      </c>
      <c r="J14944" s="1">
        <f>LEN(Table1[[#This Row],[Options/Features]]) - LEN(SUBSTITUTE(Table1[[#This Row],[Options/Features]], ",", "")) + 1</f>
        <v>3</v>
      </c>
      <c r="K14944" t="s">
        <v>17</v>
      </c>
      <c r="L14944" t="s">
        <v>31</v>
      </c>
    </row>
    <row r="14945" spans="1:12" x14ac:dyDescent="0.25">
      <c r="A14945" t="s">
        <v>79</v>
      </c>
      <c r="B14945" t="s">
        <v>80</v>
      </c>
      <c r="C14945" s="1">
        <v>2010</v>
      </c>
      <c r="D14945" s="9">
        <v>40144</v>
      </c>
      <c r="E14945" s="4">
        <v>11891.368</v>
      </c>
      <c r="F14945" t="s">
        <v>21</v>
      </c>
      <c r="G14945" t="s">
        <v>14</v>
      </c>
      <c r="H14945" t="s">
        <v>15</v>
      </c>
      <c r="I14945" t="s">
        <v>631</v>
      </c>
      <c r="J14945" s="1">
        <f>LEN(Table1[[#This Row],[Options/Features]]) - LEN(SUBSTITUTE(Table1[[#This Row],[Options/Features]], ",", "")) + 1</f>
        <v>3</v>
      </c>
      <c r="K14945" t="s">
        <v>17</v>
      </c>
      <c r="L14945" t="s">
        <v>31</v>
      </c>
    </row>
    <row r="14946" spans="1:12" x14ac:dyDescent="0.25">
      <c r="A14946" t="s">
        <v>74</v>
      </c>
      <c r="B14946" t="s">
        <v>136</v>
      </c>
      <c r="C14946" s="1">
        <v>2010</v>
      </c>
      <c r="D14946" s="9">
        <v>90342</v>
      </c>
      <c r="E14946" s="4">
        <v>23889.592000000001</v>
      </c>
      <c r="F14946" t="s">
        <v>21</v>
      </c>
      <c r="G14946" t="s">
        <v>67</v>
      </c>
      <c r="H14946" t="s">
        <v>23</v>
      </c>
      <c r="I14946" t="s">
        <v>166</v>
      </c>
      <c r="J14946" s="1">
        <f>LEN(Table1[[#This Row],[Options/Features]]) - LEN(SUBSTITUTE(Table1[[#This Row],[Options/Features]], ",", "")) + 1</f>
        <v>1</v>
      </c>
      <c r="K14946" t="s">
        <v>17</v>
      </c>
      <c r="L14946" t="s">
        <v>31</v>
      </c>
    </row>
    <row r="14947" spans="1:12" x14ac:dyDescent="0.25">
      <c r="A14947" t="s">
        <v>48</v>
      </c>
      <c r="B14947" t="s">
        <v>227</v>
      </c>
      <c r="C14947" s="1">
        <v>2022</v>
      </c>
      <c r="D14947" s="9">
        <v>60304</v>
      </c>
      <c r="E14947" s="4">
        <v>33125.856</v>
      </c>
      <c r="F14947" t="s">
        <v>41</v>
      </c>
      <c r="G14947" t="s">
        <v>28</v>
      </c>
      <c r="H14947" t="s">
        <v>23</v>
      </c>
      <c r="I14947" t="s">
        <v>582</v>
      </c>
      <c r="J14947" s="1">
        <f>LEN(Table1[[#This Row],[Options/Features]]) - LEN(SUBSTITUTE(Table1[[#This Row],[Options/Features]], ",", "")) + 1</f>
        <v>3</v>
      </c>
      <c r="K14947" t="s">
        <v>36</v>
      </c>
      <c r="L14947" t="s">
        <v>31</v>
      </c>
    </row>
    <row r="14948" spans="1:12" x14ac:dyDescent="0.25">
      <c r="A14948" t="s">
        <v>54</v>
      </c>
      <c r="B14948" t="s">
        <v>55</v>
      </c>
      <c r="C14948" s="1">
        <v>2015</v>
      </c>
      <c r="D14948" s="9">
        <v>101960</v>
      </c>
      <c r="E14948" s="4">
        <v>32047.344000000001</v>
      </c>
      <c r="F14948" t="s">
        <v>41</v>
      </c>
      <c r="G14948" t="s">
        <v>42</v>
      </c>
      <c r="H14948" t="s">
        <v>23</v>
      </c>
      <c r="I14948" t="s">
        <v>1088</v>
      </c>
      <c r="J14948" s="1">
        <f>LEN(Table1[[#This Row],[Options/Features]]) - LEN(SUBSTITUTE(Table1[[#This Row],[Options/Features]], ",", "")) + 1</f>
        <v>4</v>
      </c>
      <c r="K14948" t="s">
        <v>36</v>
      </c>
      <c r="L14948" t="s">
        <v>31</v>
      </c>
    </row>
    <row r="14949" spans="1:12" x14ac:dyDescent="0.25">
      <c r="A14949" t="s">
        <v>93</v>
      </c>
      <c r="B14949" t="s">
        <v>165</v>
      </c>
      <c r="C14949" s="1">
        <v>2018</v>
      </c>
      <c r="D14949" s="9">
        <v>17541</v>
      </c>
      <c r="E14949" s="4">
        <v>16444.919999999998</v>
      </c>
      <c r="F14949" t="s">
        <v>13</v>
      </c>
      <c r="G14949" t="s">
        <v>46</v>
      </c>
      <c r="H14949" t="s">
        <v>15</v>
      </c>
      <c r="I14949" t="s">
        <v>287</v>
      </c>
      <c r="J14949" s="1">
        <f>LEN(Table1[[#This Row],[Options/Features]]) - LEN(SUBSTITUTE(Table1[[#This Row],[Options/Features]], ",", "")) + 1</f>
        <v>2</v>
      </c>
      <c r="K14949" t="s">
        <v>30</v>
      </c>
      <c r="L14949" t="s">
        <v>31</v>
      </c>
    </row>
    <row r="14950" spans="1:12" x14ac:dyDescent="0.25">
      <c r="A14950" t="s">
        <v>99</v>
      </c>
      <c r="B14950" t="s">
        <v>100</v>
      </c>
      <c r="C14950" s="1">
        <v>2013</v>
      </c>
      <c r="D14950" s="9">
        <v>121140</v>
      </c>
      <c r="E14950" s="4">
        <v>32178.232</v>
      </c>
      <c r="F14950" t="s">
        <v>13</v>
      </c>
      <c r="G14950" t="s">
        <v>64</v>
      </c>
      <c r="H14950" t="s">
        <v>15</v>
      </c>
      <c r="I14950" t="s">
        <v>24</v>
      </c>
      <c r="J14950" s="1">
        <f>LEN(Table1[[#This Row],[Options/Features]]) - LEN(SUBSTITUTE(Table1[[#This Row],[Options/Features]], ",", "")) + 1</f>
        <v>1</v>
      </c>
      <c r="K14950" t="s">
        <v>30</v>
      </c>
      <c r="L14950" t="s">
        <v>31</v>
      </c>
    </row>
    <row r="14951" spans="1:12" x14ac:dyDescent="0.25">
      <c r="A14951" t="s">
        <v>149</v>
      </c>
      <c r="B14951" t="s">
        <v>174</v>
      </c>
      <c r="C14951" s="1">
        <v>2018</v>
      </c>
      <c r="D14951" s="9">
        <v>12051</v>
      </c>
      <c r="E14951" s="4">
        <v>31416.432000000001</v>
      </c>
      <c r="F14951" t="s">
        <v>13</v>
      </c>
      <c r="G14951" t="s">
        <v>14</v>
      </c>
      <c r="H14951" t="s">
        <v>15</v>
      </c>
      <c r="I14951" t="s">
        <v>594</v>
      </c>
      <c r="J14951" s="1">
        <f>LEN(Table1[[#This Row],[Options/Features]]) - LEN(SUBSTITUTE(Table1[[#This Row],[Options/Features]], ",", "")) + 1</f>
        <v>2</v>
      </c>
      <c r="K14951" t="s">
        <v>17</v>
      </c>
      <c r="L14951" t="s">
        <v>31</v>
      </c>
    </row>
    <row r="14952" spans="1:12" x14ac:dyDescent="0.25">
      <c r="A14952" t="s">
        <v>25</v>
      </c>
      <c r="B14952" t="s">
        <v>156</v>
      </c>
      <c r="C14952" s="1">
        <v>2010</v>
      </c>
      <c r="D14952" s="9">
        <v>137381</v>
      </c>
      <c r="E14952" s="4">
        <v>25504.151999999998</v>
      </c>
      <c r="F14952" t="s">
        <v>41</v>
      </c>
      <c r="G14952" t="s">
        <v>72</v>
      </c>
      <c r="H14952" t="s">
        <v>15</v>
      </c>
      <c r="I14952" t="s">
        <v>287</v>
      </c>
      <c r="J14952" s="1">
        <f>LEN(Table1[[#This Row],[Options/Features]]) - LEN(SUBSTITUTE(Table1[[#This Row],[Options/Features]], ",", "")) + 1</f>
        <v>2</v>
      </c>
      <c r="K14952" t="s">
        <v>36</v>
      </c>
      <c r="L14952" t="s">
        <v>31</v>
      </c>
    </row>
    <row r="14953" spans="1:12" x14ac:dyDescent="0.25">
      <c r="A14953" t="s">
        <v>82</v>
      </c>
      <c r="B14953" t="s">
        <v>114</v>
      </c>
      <c r="C14953" s="1">
        <v>2012</v>
      </c>
      <c r="D14953" s="9">
        <v>25035</v>
      </c>
      <c r="E14953" s="4">
        <v>30837.360000000001</v>
      </c>
      <c r="F14953" t="s">
        <v>41</v>
      </c>
      <c r="G14953" t="s">
        <v>64</v>
      </c>
      <c r="H14953" t="s">
        <v>15</v>
      </c>
      <c r="I14953" t="s">
        <v>115</v>
      </c>
      <c r="J14953" s="1">
        <f>LEN(Table1[[#This Row],[Options/Features]]) - LEN(SUBSTITUTE(Table1[[#This Row],[Options/Features]], ",", "")) + 1</f>
        <v>1</v>
      </c>
      <c r="K14953" t="s">
        <v>36</v>
      </c>
      <c r="L14953" t="s">
        <v>31</v>
      </c>
    </row>
    <row r="14954" spans="1:12" x14ac:dyDescent="0.25">
      <c r="A14954" t="s">
        <v>54</v>
      </c>
      <c r="B14954" t="s">
        <v>208</v>
      </c>
      <c r="C14954" s="1">
        <v>2018</v>
      </c>
      <c r="D14954" s="9">
        <v>103383</v>
      </c>
      <c r="E14954" s="4">
        <v>34250.864000000001</v>
      </c>
      <c r="F14954" t="s">
        <v>27</v>
      </c>
      <c r="G14954" t="s">
        <v>28</v>
      </c>
      <c r="H14954" t="s">
        <v>15</v>
      </c>
      <c r="I14954" t="s">
        <v>68</v>
      </c>
      <c r="J14954" s="1">
        <f>LEN(Table1[[#This Row],[Options/Features]]) - LEN(SUBSTITUTE(Table1[[#This Row],[Options/Features]], ",", "")) + 1</f>
        <v>1</v>
      </c>
      <c r="K14954" t="s">
        <v>30</v>
      </c>
      <c r="L14954" t="s">
        <v>31</v>
      </c>
    </row>
    <row r="14955" spans="1:12" x14ac:dyDescent="0.25">
      <c r="A14955" t="s">
        <v>116</v>
      </c>
      <c r="B14955" t="s">
        <v>192</v>
      </c>
      <c r="C14955" s="1">
        <v>2021</v>
      </c>
      <c r="D14955" s="9">
        <v>30214</v>
      </c>
      <c r="E14955" s="4">
        <v>11326.55</v>
      </c>
      <c r="F14955" t="s">
        <v>41</v>
      </c>
      <c r="G14955" t="s">
        <v>42</v>
      </c>
      <c r="H14955" t="s">
        <v>23</v>
      </c>
      <c r="I14955" t="s">
        <v>68</v>
      </c>
      <c r="J14955" s="1">
        <f>LEN(Table1[[#This Row],[Options/Features]]) - LEN(SUBSTITUTE(Table1[[#This Row],[Options/Features]], ",", "")) + 1</f>
        <v>1</v>
      </c>
      <c r="K14955" t="s">
        <v>30</v>
      </c>
      <c r="L14955" t="s">
        <v>18</v>
      </c>
    </row>
    <row r="14956" spans="1:12" x14ac:dyDescent="0.25">
      <c r="A14956" t="s">
        <v>96</v>
      </c>
      <c r="B14956" t="s">
        <v>97</v>
      </c>
      <c r="C14956" s="1">
        <v>2020</v>
      </c>
      <c r="D14956" s="9">
        <v>146082</v>
      </c>
      <c r="E14956" s="4">
        <v>16751.056</v>
      </c>
      <c r="F14956" t="s">
        <v>13</v>
      </c>
      <c r="G14956" t="s">
        <v>42</v>
      </c>
      <c r="H14956" t="s">
        <v>15</v>
      </c>
      <c r="I14956" t="s">
        <v>570</v>
      </c>
      <c r="J14956" s="1">
        <f>LEN(Table1[[#This Row],[Options/Features]]) - LEN(SUBSTITUTE(Table1[[#This Row],[Options/Features]], ",", "")) + 1</f>
        <v>3</v>
      </c>
      <c r="K14956" t="s">
        <v>36</v>
      </c>
      <c r="L14956" t="s">
        <v>31</v>
      </c>
    </row>
    <row r="14957" spans="1:12" x14ac:dyDescent="0.25">
      <c r="A14957" t="s">
        <v>37</v>
      </c>
      <c r="B14957" t="s">
        <v>181</v>
      </c>
      <c r="C14957" s="1">
        <v>2018</v>
      </c>
      <c r="D14957" s="9">
        <v>7322</v>
      </c>
      <c r="E14957" s="4">
        <v>28890.047999999999</v>
      </c>
      <c r="F14957" t="s">
        <v>21</v>
      </c>
      <c r="G14957" t="s">
        <v>72</v>
      </c>
      <c r="H14957" t="s">
        <v>15</v>
      </c>
      <c r="I14957" t="s">
        <v>152</v>
      </c>
      <c r="J14957" s="1">
        <f>LEN(Table1[[#This Row],[Options/Features]]) - LEN(SUBSTITUTE(Table1[[#This Row],[Options/Features]], ",", "")) + 1</f>
        <v>2</v>
      </c>
      <c r="K14957" t="s">
        <v>36</v>
      </c>
      <c r="L14957" t="s">
        <v>31</v>
      </c>
    </row>
    <row r="14958" spans="1:12" x14ac:dyDescent="0.25">
      <c r="A14958" t="s">
        <v>19</v>
      </c>
      <c r="B14958" t="s">
        <v>274</v>
      </c>
      <c r="C14958" s="1">
        <v>2012</v>
      </c>
      <c r="D14958" s="9">
        <v>104903</v>
      </c>
      <c r="E14958" s="4">
        <v>35812.991999999998</v>
      </c>
      <c r="F14958" t="s">
        <v>21</v>
      </c>
      <c r="G14958" t="s">
        <v>72</v>
      </c>
      <c r="H14958" t="s">
        <v>23</v>
      </c>
      <c r="I14958" t="s">
        <v>638</v>
      </c>
      <c r="J14958" s="1">
        <f>LEN(Table1[[#This Row],[Options/Features]]) - LEN(SUBSTITUTE(Table1[[#This Row],[Options/Features]], ",", "")) + 1</f>
        <v>3</v>
      </c>
      <c r="K14958" t="s">
        <v>17</v>
      </c>
      <c r="L14958" t="s">
        <v>31</v>
      </c>
    </row>
    <row r="14959" spans="1:12" x14ac:dyDescent="0.25">
      <c r="A14959" t="s">
        <v>149</v>
      </c>
      <c r="B14959" t="s">
        <v>150</v>
      </c>
      <c r="C14959" s="1">
        <v>2013</v>
      </c>
      <c r="D14959" s="9">
        <v>9040</v>
      </c>
      <c r="E14959" s="4">
        <v>30480.472000000002</v>
      </c>
      <c r="F14959" t="s">
        <v>21</v>
      </c>
      <c r="G14959" t="s">
        <v>28</v>
      </c>
      <c r="H14959" t="s">
        <v>23</v>
      </c>
      <c r="I14959" t="s">
        <v>166</v>
      </c>
      <c r="J14959" s="1">
        <f>LEN(Table1[[#This Row],[Options/Features]]) - LEN(SUBSTITUTE(Table1[[#This Row],[Options/Features]], ",", "")) + 1</f>
        <v>1</v>
      </c>
      <c r="K14959" t="s">
        <v>36</v>
      </c>
      <c r="L14959" t="s">
        <v>31</v>
      </c>
    </row>
    <row r="14960" spans="1:12" x14ac:dyDescent="0.25">
      <c r="A14960" t="s">
        <v>44</v>
      </c>
      <c r="B14960" t="s">
        <v>362</v>
      </c>
      <c r="C14960" s="1">
        <v>2020</v>
      </c>
      <c r="D14960" s="9">
        <v>25682</v>
      </c>
      <c r="E14960" s="4">
        <v>15990.328</v>
      </c>
      <c r="F14960" t="s">
        <v>21</v>
      </c>
      <c r="G14960" t="s">
        <v>67</v>
      </c>
      <c r="H14960" t="s">
        <v>23</v>
      </c>
      <c r="I14960" t="s">
        <v>166</v>
      </c>
      <c r="J14960" s="1">
        <f>LEN(Table1[[#This Row],[Options/Features]]) - LEN(SUBSTITUTE(Table1[[#This Row],[Options/Features]], ",", "")) + 1</f>
        <v>1</v>
      </c>
      <c r="K14960" t="s">
        <v>36</v>
      </c>
      <c r="L14960" t="s">
        <v>31</v>
      </c>
    </row>
    <row r="14961" spans="1:12" x14ac:dyDescent="0.25">
      <c r="A14961" t="s">
        <v>25</v>
      </c>
      <c r="B14961" t="s">
        <v>26</v>
      </c>
      <c r="C14961" s="1">
        <v>2021</v>
      </c>
      <c r="D14961" s="9">
        <v>93446</v>
      </c>
      <c r="E14961" s="4">
        <v>36992.415999999997</v>
      </c>
      <c r="F14961" t="s">
        <v>21</v>
      </c>
      <c r="G14961" t="s">
        <v>50</v>
      </c>
      <c r="H14961" t="s">
        <v>15</v>
      </c>
      <c r="I14961" t="s">
        <v>421</v>
      </c>
      <c r="J14961" s="1">
        <f>LEN(Table1[[#This Row],[Options/Features]]) - LEN(SUBSTITUTE(Table1[[#This Row],[Options/Features]], ",", "")) + 1</f>
        <v>3</v>
      </c>
      <c r="K14961" t="s">
        <v>17</v>
      </c>
      <c r="L14961" t="s">
        <v>31</v>
      </c>
    </row>
    <row r="14962" spans="1:12" x14ac:dyDescent="0.25">
      <c r="A14962" t="s">
        <v>89</v>
      </c>
      <c r="B14962" t="s">
        <v>147</v>
      </c>
      <c r="C14962" s="1">
        <v>2022</v>
      </c>
      <c r="D14962" s="9">
        <v>42127</v>
      </c>
      <c r="E14962" s="4">
        <v>16985.712</v>
      </c>
      <c r="F14962" t="s">
        <v>27</v>
      </c>
      <c r="G14962" t="s">
        <v>50</v>
      </c>
      <c r="H14962" t="s">
        <v>23</v>
      </c>
      <c r="I14962" t="s">
        <v>115</v>
      </c>
      <c r="J14962" s="1">
        <f>LEN(Table1[[#This Row],[Options/Features]]) - LEN(SUBSTITUTE(Table1[[#This Row],[Options/Features]], ",", "")) + 1</f>
        <v>1</v>
      </c>
      <c r="K14962" t="s">
        <v>30</v>
      </c>
      <c r="L14962" t="s">
        <v>31</v>
      </c>
    </row>
    <row r="14963" spans="1:12" x14ac:dyDescent="0.25">
      <c r="A14963" t="s">
        <v>133</v>
      </c>
      <c r="B14963" t="s">
        <v>199</v>
      </c>
      <c r="C14963" s="1">
        <v>2012</v>
      </c>
      <c r="D14963" s="9">
        <v>45690</v>
      </c>
      <c r="E14963" s="4">
        <v>18300.968000000001</v>
      </c>
      <c r="F14963" t="s">
        <v>13</v>
      </c>
      <c r="G14963" t="s">
        <v>50</v>
      </c>
      <c r="H14963" t="s">
        <v>23</v>
      </c>
      <c r="I14963" t="s">
        <v>216</v>
      </c>
      <c r="J14963" s="1">
        <f>LEN(Table1[[#This Row],[Options/Features]]) - LEN(SUBSTITUTE(Table1[[#This Row],[Options/Features]], ",", "")) + 1</f>
        <v>2</v>
      </c>
      <c r="K14963" t="s">
        <v>30</v>
      </c>
      <c r="L14963" t="s">
        <v>31</v>
      </c>
    </row>
    <row r="14964" spans="1:12" x14ac:dyDescent="0.25">
      <c r="A14964" t="s">
        <v>32</v>
      </c>
      <c r="B14964" t="s">
        <v>125</v>
      </c>
      <c r="C14964" s="1">
        <v>2015</v>
      </c>
      <c r="D14964" s="9">
        <v>48827</v>
      </c>
      <c r="E14964" s="4">
        <v>17735.848000000002</v>
      </c>
      <c r="F14964" t="s">
        <v>13</v>
      </c>
      <c r="G14964" t="s">
        <v>67</v>
      </c>
      <c r="H14964" t="s">
        <v>23</v>
      </c>
      <c r="I14964" t="s">
        <v>800</v>
      </c>
      <c r="J14964" s="1">
        <f>LEN(Table1[[#This Row],[Options/Features]]) - LEN(SUBSTITUTE(Table1[[#This Row],[Options/Features]], ",", "")) + 1</f>
        <v>4</v>
      </c>
      <c r="K14964" t="s">
        <v>36</v>
      </c>
      <c r="L14964" t="s">
        <v>31</v>
      </c>
    </row>
    <row r="14965" spans="1:12" x14ac:dyDescent="0.25">
      <c r="A14965" t="s">
        <v>48</v>
      </c>
      <c r="B14965" t="s">
        <v>63</v>
      </c>
      <c r="C14965" s="1">
        <v>2012</v>
      </c>
      <c r="D14965" s="9">
        <v>116815</v>
      </c>
      <c r="E14965" s="4">
        <v>33516.370000000003</v>
      </c>
      <c r="F14965" t="s">
        <v>13</v>
      </c>
      <c r="G14965" t="s">
        <v>22</v>
      </c>
      <c r="H14965" t="s">
        <v>23</v>
      </c>
      <c r="I14965" t="s">
        <v>352</v>
      </c>
      <c r="J14965" s="1">
        <f>LEN(Table1[[#This Row],[Options/Features]]) - LEN(SUBSTITUTE(Table1[[#This Row],[Options/Features]], ",", "")) + 1</f>
        <v>3</v>
      </c>
      <c r="K14965" t="s">
        <v>36</v>
      </c>
      <c r="L14965" t="s">
        <v>18</v>
      </c>
    </row>
    <row r="14966" spans="1:12" x14ac:dyDescent="0.25">
      <c r="A14966" t="s">
        <v>57</v>
      </c>
      <c r="B14966" t="s">
        <v>58</v>
      </c>
      <c r="C14966" s="1">
        <v>2011</v>
      </c>
      <c r="D14966" s="9">
        <v>46887</v>
      </c>
      <c r="E14966" s="4">
        <v>14540.696</v>
      </c>
      <c r="F14966" t="s">
        <v>27</v>
      </c>
      <c r="G14966" t="s">
        <v>28</v>
      </c>
      <c r="H14966" t="s">
        <v>15</v>
      </c>
      <c r="I14966" t="s">
        <v>106</v>
      </c>
      <c r="J14966" s="1">
        <f>LEN(Table1[[#This Row],[Options/Features]]) - LEN(SUBSTITUTE(Table1[[#This Row],[Options/Features]], ",", "")) + 1</f>
        <v>1</v>
      </c>
      <c r="K14966" t="s">
        <v>30</v>
      </c>
      <c r="L14966" t="s">
        <v>31</v>
      </c>
    </row>
    <row r="14967" spans="1:12" x14ac:dyDescent="0.25">
      <c r="A14967" t="s">
        <v>57</v>
      </c>
      <c r="B14967" t="s">
        <v>162</v>
      </c>
      <c r="C14967" s="1">
        <v>2020</v>
      </c>
      <c r="D14967" s="9">
        <v>81065</v>
      </c>
      <c r="E14967" s="4">
        <v>14107.552</v>
      </c>
      <c r="F14967" t="s">
        <v>27</v>
      </c>
      <c r="G14967" t="s">
        <v>42</v>
      </c>
      <c r="H14967" t="s">
        <v>23</v>
      </c>
      <c r="I14967" t="s">
        <v>421</v>
      </c>
      <c r="J14967" s="1">
        <f>LEN(Table1[[#This Row],[Options/Features]]) - LEN(SUBSTITUTE(Table1[[#This Row],[Options/Features]], ",", "")) + 1</f>
        <v>3</v>
      </c>
      <c r="K14967" t="s">
        <v>17</v>
      </c>
      <c r="L14967" t="s">
        <v>31</v>
      </c>
    </row>
    <row r="14968" spans="1:12" x14ac:dyDescent="0.25">
      <c r="A14968" t="s">
        <v>74</v>
      </c>
      <c r="B14968" t="s">
        <v>258</v>
      </c>
      <c r="C14968" s="1">
        <v>2012</v>
      </c>
      <c r="D14968" s="9">
        <v>46787</v>
      </c>
      <c r="E14968" s="4">
        <v>17143.975999999999</v>
      </c>
      <c r="F14968" t="s">
        <v>41</v>
      </c>
      <c r="G14968" t="s">
        <v>14</v>
      </c>
      <c r="H14968" t="s">
        <v>15</v>
      </c>
      <c r="I14968" t="s">
        <v>729</v>
      </c>
      <c r="J14968" s="1">
        <f>LEN(Table1[[#This Row],[Options/Features]]) - LEN(SUBSTITUTE(Table1[[#This Row],[Options/Features]], ",", "")) + 1</f>
        <v>3</v>
      </c>
      <c r="K14968" t="s">
        <v>17</v>
      </c>
      <c r="L14968" t="s">
        <v>31</v>
      </c>
    </row>
    <row r="14969" spans="1:12" x14ac:dyDescent="0.25">
      <c r="A14969" t="s">
        <v>37</v>
      </c>
      <c r="B14969" t="s">
        <v>181</v>
      </c>
      <c r="C14969" s="1">
        <v>2011</v>
      </c>
      <c r="D14969" s="9">
        <v>99611</v>
      </c>
      <c r="E14969" s="4">
        <v>13461.608</v>
      </c>
      <c r="F14969" t="s">
        <v>13</v>
      </c>
      <c r="G14969" t="s">
        <v>28</v>
      </c>
      <c r="H14969" t="s">
        <v>15</v>
      </c>
      <c r="I14969" t="s">
        <v>366</v>
      </c>
      <c r="J14969" s="1">
        <f>LEN(Table1[[#This Row],[Options/Features]]) - LEN(SUBSTITUTE(Table1[[#This Row],[Options/Features]], ",", "")) + 1</f>
        <v>2</v>
      </c>
      <c r="K14969" t="s">
        <v>36</v>
      </c>
      <c r="L14969" t="s">
        <v>31</v>
      </c>
    </row>
    <row r="14970" spans="1:12" x14ac:dyDescent="0.25">
      <c r="A14970" t="s">
        <v>99</v>
      </c>
      <c r="B14970" t="s">
        <v>251</v>
      </c>
      <c r="C14970" s="1">
        <v>2022</v>
      </c>
      <c r="D14970" s="9">
        <v>52973</v>
      </c>
      <c r="E14970" s="4">
        <v>26503.248</v>
      </c>
      <c r="F14970" t="s">
        <v>13</v>
      </c>
      <c r="G14970" t="s">
        <v>72</v>
      </c>
      <c r="H14970" t="s">
        <v>23</v>
      </c>
      <c r="I14970" t="s">
        <v>952</v>
      </c>
      <c r="J14970" s="1">
        <f>LEN(Table1[[#This Row],[Options/Features]]) - LEN(SUBSTITUTE(Table1[[#This Row],[Options/Features]], ",", "")) + 1</f>
        <v>4</v>
      </c>
      <c r="K14970" t="s">
        <v>17</v>
      </c>
      <c r="L14970" t="s">
        <v>31</v>
      </c>
    </row>
    <row r="14971" spans="1:12" x14ac:dyDescent="0.25">
      <c r="A14971" t="s">
        <v>19</v>
      </c>
      <c r="B14971" t="s">
        <v>20</v>
      </c>
      <c r="C14971" s="1">
        <v>2017</v>
      </c>
      <c r="D14971" s="9">
        <v>7006</v>
      </c>
      <c r="E14971" s="4">
        <v>37594.288</v>
      </c>
      <c r="F14971" t="s">
        <v>21</v>
      </c>
      <c r="G14971" t="s">
        <v>22</v>
      </c>
      <c r="H14971" t="s">
        <v>23</v>
      </c>
      <c r="I14971" t="s">
        <v>110</v>
      </c>
      <c r="J14971" s="1">
        <f>LEN(Table1[[#This Row],[Options/Features]]) - LEN(SUBSTITUTE(Table1[[#This Row],[Options/Features]], ",", "")) + 1</f>
        <v>3</v>
      </c>
      <c r="K14971" t="s">
        <v>30</v>
      </c>
      <c r="L14971" t="s">
        <v>31</v>
      </c>
    </row>
    <row r="14972" spans="1:12" x14ac:dyDescent="0.25">
      <c r="A14972" t="s">
        <v>25</v>
      </c>
      <c r="B14972" t="s">
        <v>129</v>
      </c>
      <c r="C14972" s="1">
        <v>2019</v>
      </c>
      <c r="D14972" s="9">
        <v>37986</v>
      </c>
      <c r="E14972" s="4">
        <v>29710.304</v>
      </c>
      <c r="F14972" t="s">
        <v>21</v>
      </c>
      <c r="G14972" t="s">
        <v>46</v>
      </c>
      <c r="H14972" t="s">
        <v>23</v>
      </c>
      <c r="I14972" t="s">
        <v>283</v>
      </c>
      <c r="J14972" s="1">
        <f>LEN(Table1[[#This Row],[Options/Features]]) - LEN(SUBSTITUTE(Table1[[#This Row],[Options/Features]], ",", "")) + 1</f>
        <v>3</v>
      </c>
      <c r="K14972" t="s">
        <v>36</v>
      </c>
      <c r="L14972" t="s">
        <v>31</v>
      </c>
    </row>
    <row r="14973" spans="1:12" x14ac:dyDescent="0.25">
      <c r="A14973" t="s">
        <v>133</v>
      </c>
      <c r="B14973" t="s">
        <v>134</v>
      </c>
      <c r="C14973" s="1">
        <v>2021</v>
      </c>
      <c r="D14973" s="9">
        <v>75112</v>
      </c>
      <c r="E14973" s="4">
        <v>37740.112000000001</v>
      </c>
      <c r="F14973" t="s">
        <v>41</v>
      </c>
      <c r="G14973" t="s">
        <v>46</v>
      </c>
      <c r="H14973" t="s">
        <v>23</v>
      </c>
      <c r="I14973" t="s">
        <v>486</v>
      </c>
      <c r="J14973" s="1">
        <f>LEN(Table1[[#This Row],[Options/Features]]) - LEN(SUBSTITUTE(Table1[[#This Row],[Options/Features]], ",", "")) + 1</f>
        <v>4</v>
      </c>
      <c r="K14973" t="s">
        <v>30</v>
      </c>
      <c r="L14973" t="s">
        <v>31</v>
      </c>
    </row>
    <row r="14974" spans="1:12" x14ac:dyDescent="0.25">
      <c r="A14974" t="s">
        <v>19</v>
      </c>
      <c r="B14974" t="s">
        <v>40</v>
      </c>
      <c r="C14974" s="1">
        <v>2018</v>
      </c>
      <c r="D14974" s="9">
        <v>127033</v>
      </c>
      <c r="E14974" s="4">
        <v>24156.92</v>
      </c>
      <c r="F14974" t="s">
        <v>27</v>
      </c>
      <c r="G14974" t="s">
        <v>67</v>
      </c>
      <c r="H14974" t="s">
        <v>15</v>
      </c>
      <c r="I14974" t="s">
        <v>440</v>
      </c>
      <c r="J14974" s="1">
        <f>LEN(Table1[[#This Row],[Options/Features]]) - LEN(SUBSTITUTE(Table1[[#This Row],[Options/Features]], ",", "")) + 1</f>
        <v>3</v>
      </c>
      <c r="K14974" t="s">
        <v>36</v>
      </c>
      <c r="L14974" t="s">
        <v>31</v>
      </c>
    </row>
    <row r="14975" spans="1:12" x14ac:dyDescent="0.25">
      <c r="A14975" t="s">
        <v>25</v>
      </c>
      <c r="B14975" t="s">
        <v>156</v>
      </c>
      <c r="C14975" s="1">
        <v>2016</v>
      </c>
      <c r="D14975" s="9">
        <v>89281</v>
      </c>
      <c r="E14975" s="4">
        <v>38793.480000000003</v>
      </c>
      <c r="F14975" t="s">
        <v>21</v>
      </c>
      <c r="G14975" t="s">
        <v>14</v>
      </c>
      <c r="H14975" t="s">
        <v>23</v>
      </c>
      <c r="I14975" t="s">
        <v>115</v>
      </c>
      <c r="J14975" s="1">
        <f>LEN(Table1[[#This Row],[Options/Features]]) - LEN(SUBSTITUTE(Table1[[#This Row],[Options/Features]], ",", "")) + 1</f>
        <v>1</v>
      </c>
      <c r="K14975" t="s">
        <v>17</v>
      </c>
      <c r="L14975" t="s">
        <v>31</v>
      </c>
    </row>
    <row r="14976" spans="1:12" x14ac:dyDescent="0.25">
      <c r="A14976" t="s">
        <v>79</v>
      </c>
      <c r="B14976" t="s">
        <v>87</v>
      </c>
      <c r="C14976" s="1">
        <v>2010</v>
      </c>
      <c r="D14976" s="9">
        <v>37667</v>
      </c>
      <c r="E14976" s="4">
        <v>30026.752</v>
      </c>
      <c r="F14976" t="s">
        <v>27</v>
      </c>
      <c r="G14976" t="s">
        <v>14</v>
      </c>
      <c r="H14976" t="s">
        <v>15</v>
      </c>
      <c r="I14976" t="s">
        <v>16</v>
      </c>
      <c r="J14976" s="1">
        <f>LEN(Table1[[#This Row],[Options/Features]]) - LEN(SUBSTITUTE(Table1[[#This Row],[Options/Features]], ",", "")) + 1</f>
        <v>1</v>
      </c>
      <c r="K14976" t="s">
        <v>30</v>
      </c>
      <c r="L14976" t="s">
        <v>31</v>
      </c>
    </row>
    <row r="14977" spans="1:12" x14ac:dyDescent="0.25">
      <c r="A14977" t="s">
        <v>57</v>
      </c>
      <c r="B14977" t="s">
        <v>58</v>
      </c>
      <c r="C14977" s="1">
        <v>2019</v>
      </c>
      <c r="D14977" s="9">
        <v>64876</v>
      </c>
      <c r="E14977" s="4">
        <v>4079.2959999999998</v>
      </c>
      <c r="F14977" t="s">
        <v>13</v>
      </c>
      <c r="G14977" t="s">
        <v>64</v>
      </c>
      <c r="H14977" t="s">
        <v>23</v>
      </c>
      <c r="I14977" t="s">
        <v>216</v>
      </c>
      <c r="J14977" s="1">
        <f>LEN(Table1[[#This Row],[Options/Features]]) - LEN(SUBSTITUTE(Table1[[#This Row],[Options/Features]], ",", "")) + 1</f>
        <v>2</v>
      </c>
      <c r="K14977" t="s">
        <v>30</v>
      </c>
      <c r="L14977" t="s">
        <v>31</v>
      </c>
    </row>
    <row r="14978" spans="1:12" x14ac:dyDescent="0.25">
      <c r="A14978" t="s">
        <v>149</v>
      </c>
      <c r="B14978" t="s">
        <v>300</v>
      </c>
      <c r="C14978" s="1">
        <v>2014</v>
      </c>
      <c r="D14978" s="9">
        <v>88139</v>
      </c>
      <c r="E14978" s="4">
        <v>36427.360000000001</v>
      </c>
      <c r="F14978" t="s">
        <v>27</v>
      </c>
      <c r="G14978" t="s">
        <v>67</v>
      </c>
      <c r="H14978" t="s">
        <v>15</v>
      </c>
      <c r="I14978" t="s">
        <v>68</v>
      </c>
      <c r="J14978" s="1">
        <f>LEN(Table1[[#This Row],[Options/Features]]) - LEN(SUBSTITUTE(Table1[[#This Row],[Options/Features]], ",", "")) + 1</f>
        <v>1</v>
      </c>
      <c r="K14978" t="s">
        <v>17</v>
      </c>
      <c r="L14978" t="s">
        <v>31</v>
      </c>
    </row>
    <row r="14979" spans="1:12" x14ac:dyDescent="0.25">
      <c r="A14979" t="s">
        <v>133</v>
      </c>
      <c r="B14979" t="s">
        <v>170</v>
      </c>
      <c r="C14979" s="1">
        <v>2020</v>
      </c>
      <c r="D14979" s="9">
        <v>31053</v>
      </c>
      <c r="E14979" s="4">
        <v>9167.152</v>
      </c>
      <c r="F14979" t="s">
        <v>21</v>
      </c>
      <c r="G14979" t="s">
        <v>46</v>
      </c>
      <c r="H14979" t="s">
        <v>15</v>
      </c>
      <c r="I14979" t="s">
        <v>345</v>
      </c>
      <c r="J14979" s="1">
        <f>LEN(Table1[[#This Row],[Options/Features]]) - LEN(SUBSTITUTE(Table1[[#This Row],[Options/Features]], ",", "")) + 1</f>
        <v>3</v>
      </c>
      <c r="K14979" t="s">
        <v>17</v>
      </c>
      <c r="L14979" t="s">
        <v>31</v>
      </c>
    </row>
    <row r="14980" spans="1:12" x14ac:dyDescent="0.25">
      <c r="A14980" t="s">
        <v>116</v>
      </c>
      <c r="B14980" t="s">
        <v>185</v>
      </c>
      <c r="C14980" s="1">
        <v>2018</v>
      </c>
      <c r="D14980" s="9">
        <v>139475</v>
      </c>
      <c r="E14980" s="4">
        <v>34695.85</v>
      </c>
      <c r="F14980" t="s">
        <v>21</v>
      </c>
      <c r="G14980" t="s">
        <v>34</v>
      </c>
      <c r="H14980" t="s">
        <v>15</v>
      </c>
      <c r="I14980" t="s">
        <v>1029</v>
      </c>
      <c r="J14980" s="1">
        <f>LEN(Table1[[#This Row],[Options/Features]]) - LEN(SUBSTITUTE(Table1[[#This Row],[Options/Features]], ",", "")) + 1</f>
        <v>4</v>
      </c>
      <c r="K14980" t="s">
        <v>30</v>
      </c>
      <c r="L14980" t="s">
        <v>18</v>
      </c>
    </row>
    <row r="14981" spans="1:12" x14ac:dyDescent="0.25">
      <c r="A14981" t="s">
        <v>99</v>
      </c>
      <c r="B14981" t="s">
        <v>108</v>
      </c>
      <c r="C14981" s="1">
        <v>2015</v>
      </c>
      <c r="D14981" s="9">
        <v>48904</v>
      </c>
      <c r="E14981" s="4">
        <v>15562.312</v>
      </c>
      <c r="F14981" t="s">
        <v>13</v>
      </c>
      <c r="G14981" t="s">
        <v>50</v>
      </c>
      <c r="H14981" t="s">
        <v>23</v>
      </c>
      <c r="I14981" t="s">
        <v>882</v>
      </c>
      <c r="J14981" s="1">
        <f>LEN(Table1[[#This Row],[Options/Features]]) - LEN(SUBSTITUTE(Table1[[#This Row],[Options/Features]], ",", "")) + 1</f>
        <v>3</v>
      </c>
      <c r="K14981" t="s">
        <v>30</v>
      </c>
      <c r="L14981" t="s">
        <v>31</v>
      </c>
    </row>
    <row r="14982" spans="1:12" x14ac:dyDescent="0.25">
      <c r="A14982" t="s">
        <v>37</v>
      </c>
      <c r="B14982" t="s">
        <v>118</v>
      </c>
      <c r="C14982" s="1">
        <v>2018</v>
      </c>
      <c r="D14982" s="9">
        <v>111875</v>
      </c>
      <c r="E14982" s="4">
        <v>33846.752</v>
      </c>
      <c r="F14982" t="s">
        <v>41</v>
      </c>
      <c r="G14982" t="s">
        <v>50</v>
      </c>
      <c r="H14982" t="s">
        <v>23</v>
      </c>
      <c r="I14982" t="s">
        <v>720</v>
      </c>
      <c r="J14982" s="1">
        <f>LEN(Table1[[#This Row],[Options/Features]]) - LEN(SUBSTITUTE(Table1[[#This Row],[Options/Features]], ",", "")) + 1</f>
        <v>4</v>
      </c>
      <c r="K14982" t="s">
        <v>36</v>
      </c>
      <c r="L14982" t="s">
        <v>31</v>
      </c>
    </row>
    <row r="14983" spans="1:12" x14ac:dyDescent="0.25">
      <c r="A14983" t="s">
        <v>25</v>
      </c>
      <c r="B14983" t="s">
        <v>26</v>
      </c>
      <c r="C14983" s="1">
        <v>2015</v>
      </c>
      <c r="D14983" s="9">
        <v>36905</v>
      </c>
      <c r="E14983" s="4">
        <v>30382.16</v>
      </c>
      <c r="F14983" t="s">
        <v>13</v>
      </c>
      <c r="G14983" t="s">
        <v>46</v>
      </c>
      <c r="H14983" t="s">
        <v>23</v>
      </c>
      <c r="I14983" t="s">
        <v>813</v>
      </c>
      <c r="J14983" s="1">
        <f>LEN(Table1[[#This Row],[Options/Features]]) - LEN(SUBSTITUTE(Table1[[#This Row],[Options/Features]], ",", "")) + 1</f>
        <v>3</v>
      </c>
      <c r="K14983" t="s">
        <v>30</v>
      </c>
      <c r="L14983" t="s">
        <v>31</v>
      </c>
    </row>
    <row r="14984" spans="1:12" x14ac:dyDescent="0.25">
      <c r="A14984" t="s">
        <v>32</v>
      </c>
      <c r="B14984" t="s">
        <v>311</v>
      </c>
      <c r="C14984" s="1">
        <v>2018</v>
      </c>
      <c r="D14984" s="9">
        <v>79028</v>
      </c>
      <c r="E14984" s="4">
        <v>10764.912</v>
      </c>
      <c r="F14984" t="s">
        <v>27</v>
      </c>
      <c r="G14984" t="s">
        <v>67</v>
      </c>
      <c r="H14984" t="s">
        <v>15</v>
      </c>
      <c r="I14984" t="s">
        <v>16</v>
      </c>
      <c r="J14984" s="1">
        <f>LEN(Table1[[#This Row],[Options/Features]]) - LEN(SUBSTITUTE(Table1[[#This Row],[Options/Features]], ",", "")) + 1</f>
        <v>1</v>
      </c>
      <c r="K14984" t="s">
        <v>36</v>
      </c>
      <c r="L14984" t="s">
        <v>31</v>
      </c>
    </row>
    <row r="14985" spans="1:12" x14ac:dyDescent="0.25">
      <c r="A14985" t="s">
        <v>32</v>
      </c>
      <c r="B14985" t="s">
        <v>311</v>
      </c>
      <c r="C14985" s="1">
        <v>2011</v>
      </c>
      <c r="D14985" s="9">
        <v>8305</v>
      </c>
      <c r="E14985" s="4">
        <v>17715.599999999999</v>
      </c>
      <c r="F14985" t="s">
        <v>13</v>
      </c>
      <c r="G14985" t="s">
        <v>50</v>
      </c>
      <c r="H14985" t="s">
        <v>15</v>
      </c>
      <c r="I14985" t="s">
        <v>1166</v>
      </c>
      <c r="J14985" s="1">
        <f>LEN(Table1[[#This Row],[Options/Features]]) - LEN(SUBSTITUTE(Table1[[#This Row],[Options/Features]], ",", "")) + 1</f>
        <v>4</v>
      </c>
      <c r="K14985" t="s">
        <v>30</v>
      </c>
      <c r="L14985" t="s">
        <v>31</v>
      </c>
    </row>
    <row r="14986" spans="1:12" x14ac:dyDescent="0.25">
      <c r="A14986" t="s">
        <v>89</v>
      </c>
      <c r="B14986" t="s">
        <v>246</v>
      </c>
      <c r="C14986" s="1">
        <v>2012</v>
      </c>
      <c r="D14986" s="9">
        <v>6214</v>
      </c>
      <c r="E14986" s="4">
        <v>12414.976000000001</v>
      </c>
      <c r="F14986" t="s">
        <v>13</v>
      </c>
      <c r="G14986" t="s">
        <v>72</v>
      </c>
      <c r="H14986" t="s">
        <v>15</v>
      </c>
      <c r="I14986" t="s">
        <v>16</v>
      </c>
      <c r="J14986" s="1">
        <f>LEN(Table1[[#This Row],[Options/Features]]) - LEN(SUBSTITUTE(Table1[[#This Row],[Options/Features]], ",", "")) + 1</f>
        <v>1</v>
      </c>
      <c r="K14986" t="s">
        <v>17</v>
      </c>
      <c r="L14986" t="s">
        <v>31</v>
      </c>
    </row>
    <row r="14987" spans="1:12" x14ac:dyDescent="0.25">
      <c r="A14987" t="s">
        <v>32</v>
      </c>
      <c r="B14987" t="s">
        <v>66</v>
      </c>
      <c r="C14987" s="1">
        <v>2010</v>
      </c>
      <c r="D14987" s="9">
        <v>55793</v>
      </c>
      <c r="E14987" s="4">
        <v>32419.504000000001</v>
      </c>
      <c r="F14987" t="s">
        <v>27</v>
      </c>
      <c r="G14987" t="s">
        <v>67</v>
      </c>
      <c r="H14987" t="s">
        <v>15</v>
      </c>
      <c r="I14987" t="s">
        <v>493</v>
      </c>
      <c r="J14987" s="1">
        <f>LEN(Table1[[#This Row],[Options/Features]]) - LEN(SUBSTITUTE(Table1[[#This Row],[Options/Features]], ",", "")) + 1</f>
        <v>3</v>
      </c>
      <c r="K14987" t="s">
        <v>36</v>
      </c>
      <c r="L14987" t="s">
        <v>31</v>
      </c>
    </row>
    <row r="14988" spans="1:12" x14ac:dyDescent="0.25">
      <c r="A14988" t="s">
        <v>89</v>
      </c>
      <c r="B14988" t="s">
        <v>147</v>
      </c>
      <c r="C14988" s="1">
        <v>2021</v>
      </c>
      <c r="D14988" s="9">
        <v>132264</v>
      </c>
      <c r="E14988" s="4">
        <v>20058.184000000001</v>
      </c>
      <c r="F14988" t="s">
        <v>27</v>
      </c>
      <c r="G14988" t="s">
        <v>42</v>
      </c>
      <c r="H14988" t="s">
        <v>23</v>
      </c>
      <c r="I14988" t="s">
        <v>166</v>
      </c>
      <c r="J14988" s="1">
        <f>LEN(Table1[[#This Row],[Options/Features]]) - LEN(SUBSTITUTE(Table1[[#This Row],[Options/Features]], ",", "")) + 1</f>
        <v>1</v>
      </c>
      <c r="K14988" t="s">
        <v>36</v>
      </c>
      <c r="L14988" t="s">
        <v>31</v>
      </c>
    </row>
    <row r="14989" spans="1:12" x14ac:dyDescent="0.25">
      <c r="A14989" t="s">
        <v>60</v>
      </c>
      <c r="B14989" t="s">
        <v>61</v>
      </c>
      <c r="C14989" s="1">
        <v>2011</v>
      </c>
      <c r="D14989" s="9">
        <v>24021</v>
      </c>
      <c r="E14989" s="4">
        <v>32438.448</v>
      </c>
      <c r="F14989" t="s">
        <v>41</v>
      </c>
      <c r="G14989" t="s">
        <v>22</v>
      </c>
      <c r="H14989" t="s">
        <v>23</v>
      </c>
      <c r="I14989" t="s">
        <v>762</v>
      </c>
      <c r="J14989" s="1">
        <f>LEN(Table1[[#This Row],[Options/Features]]) - LEN(SUBSTITUTE(Table1[[#This Row],[Options/Features]], ",", "")) + 1</f>
        <v>4</v>
      </c>
      <c r="K14989" t="s">
        <v>17</v>
      </c>
      <c r="L14989" t="s">
        <v>31</v>
      </c>
    </row>
    <row r="14990" spans="1:12" x14ac:dyDescent="0.25">
      <c r="A14990" t="s">
        <v>79</v>
      </c>
      <c r="B14990" t="s">
        <v>242</v>
      </c>
      <c r="C14990" s="1">
        <v>2011</v>
      </c>
      <c r="D14990" s="9">
        <v>95255</v>
      </c>
      <c r="E14990" s="4">
        <v>13532.183999999999</v>
      </c>
      <c r="F14990" t="s">
        <v>13</v>
      </c>
      <c r="G14990" t="s">
        <v>42</v>
      </c>
      <c r="H14990" t="s">
        <v>15</v>
      </c>
      <c r="I14990" t="s">
        <v>273</v>
      </c>
      <c r="J14990" s="1">
        <f>LEN(Table1[[#This Row],[Options/Features]]) - LEN(SUBSTITUTE(Table1[[#This Row],[Options/Features]], ",", "")) + 1</f>
        <v>3</v>
      </c>
      <c r="K14990" t="s">
        <v>30</v>
      </c>
      <c r="L14990" t="s">
        <v>31</v>
      </c>
    </row>
    <row r="14991" spans="1:12" x14ac:dyDescent="0.25">
      <c r="A14991" t="s">
        <v>32</v>
      </c>
      <c r="B14991" t="s">
        <v>341</v>
      </c>
      <c r="C14991" s="1">
        <v>2020</v>
      </c>
      <c r="D14991" s="9">
        <v>54497</v>
      </c>
      <c r="E14991" s="4">
        <v>10377.288</v>
      </c>
      <c r="F14991" t="s">
        <v>41</v>
      </c>
      <c r="G14991" t="s">
        <v>46</v>
      </c>
      <c r="H14991" t="s">
        <v>15</v>
      </c>
      <c r="I14991" t="s">
        <v>51</v>
      </c>
      <c r="J14991" s="1">
        <f>LEN(Table1[[#This Row],[Options/Features]]) - LEN(SUBSTITUTE(Table1[[#This Row],[Options/Features]], ",", "")) + 1</f>
        <v>2</v>
      </c>
      <c r="K14991" t="s">
        <v>36</v>
      </c>
      <c r="L14991" t="s">
        <v>31</v>
      </c>
    </row>
    <row r="14992" spans="1:12" x14ac:dyDescent="0.25">
      <c r="A14992" t="s">
        <v>44</v>
      </c>
      <c r="B14992" t="s">
        <v>362</v>
      </c>
      <c r="C14992" s="1">
        <v>2012</v>
      </c>
      <c r="D14992" s="9">
        <v>49036</v>
      </c>
      <c r="E14992" s="4">
        <v>14623.96</v>
      </c>
      <c r="F14992" t="s">
        <v>21</v>
      </c>
      <c r="G14992" t="s">
        <v>14</v>
      </c>
      <c r="H14992" t="s">
        <v>15</v>
      </c>
      <c r="I14992" t="s">
        <v>295</v>
      </c>
      <c r="J14992" s="1">
        <f>LEN(Table1[[#This Row],[Options/Features]]) - LEN(SUBSTITUTE(Table1[[#This Row],[Options/Features]], ",", "")) + 1</f>
        <v>2</v>
      </c>
      <c r="K14992" t="s">
        <v>30</v>
      </c>
      <c r="L14992" t="s">
        <v>31</v>
      </c>
    </row>
    <row r="14993" spans="1:12" x14ac:dyDescent="0.25">
      <c r="A14993" t="s">
        <v>60</v>
      </c>
      <c r="B14993" t="s">
        <v>102</v>
      </c>
      <c r="C14993" s="1">
        <v>2021</v>
      </c>
      <c r="D14993" s="9">
        <v>19399</v>
      </c>
      <c r="E14993" s="4">
        <v>30982.103999999999</v>
      </c>
      <c r="F14993" t="s">
        <v>21</v>
      </c>
      <c r="G14993" t="s">
        <v>64</v>
      </c>
      <c r="H14993" t="s">
        <v>23</v>
      </c>
      <c r="I14993" t="s">
        <v>333</v>
      </c>
      <c r="J14993" s="1">
        <f>LEN(Table1[[#This Row],[Options/Features]]) - LEN(SUBSTITUTE(Table1[[#This Row],[Options/Features]], ",", "")) + 1</f>
        <v>2</v>
      </c>
      <c r="K14993" t="s">
        <v>30</v>
      </c>
      <c r="L14993" t="s">
        <v>31</v>
      </c>
    </row>
    <row r="14994" spans="1:12" x14ac:dyDescent="0.25">
      <c r="A14994" t="s">
        <v>93</v>
      </c>
      <c r="B14994" t="s">
        <v>220</v>
      </c>
      <c r="C14994" s="1">
        <v>2011</v>
      </c>
      <c r="D14994" s="9">
        <v>127553</v>
      </c>
      <c r="E14994" s="4">
        <v>23581.671999999999</v>
      </c>
      <c r="F14994" t="s">
        <v>27</v>
      </c>
      <c r="G14994" t="s">
        <v>72</v>
      </c>
      <c r="H14994" t="s">
        <v>15</v>
      </c>
      <c r="I14994" t="s">
        <v>16</v>
      </c>
      <c r="J14994" s="1">
        <f>LEN(Table1[[#This Row],[Options/Features]]) - LEN(SUBSTITUTE(Table1[[#This Row],[Options/Features]], ",", "")) + 1</f>
        <v>1</v>
      </c>
      <c r="K14994" t="s">
        <v>36</v>
      </c>
      <c r="L14994" t="s">
        <v>31</v>
      </c>
    </row>
    <row r="14995" spans="1:12" x14ac:dyDescent="0.25">
      <c r="A14995" t="s">
        <v>44</v>
      </c>
      <c r="B14995" t="s">
        <v>105</v>
      </c>
      <c r="C14995" s="1">
        <v>2016</v>
      </c>
      <c r="D14995" s="9">
        <v>94471</v>
      </c>
      <c r="E14995" s="4">
        <v>18567.272000000001</v>
      </c>
      <c r="F14995" t="s">
        <v>13</v>
      </c>
      <c r="G14995" t="s">
        <v>64</v>
      </c>
      <c r="H14995" t="s">
        <v>15</v>
      </c>
      <c r="I14995" t="s">
        <v>1150</v>
      </c>
      <c r="J14995" s="1">
        <f>LEN(Table1[[#This Row],[Options/Features]]) - LEN(SUBSTITUTE(Table1[[#This Row],[Options/Features]], ",", "")) + 1</f>
        <v>4</v>
      </c>
      <c r="K14995" t="s">
        <v>30</v>
      </c>
      <c r="L14995" t="s">
        <v>31</v>
      </c>
    </row>
    <row r="14996" spans="1:12" x14ac:dyDescent="0.25">
      <c r="A14996" t="s">
        <v>74</v>
      </c>
      <c r="B14996">
        <v>500</v>
      </c>
      <c r="C14996" s="1">
        <v>2015</v>
      </c>
      <c r="D14996" s="9">
        <v>133697</v>
      </c>
      <c r="E14996" s="4">
        <v>7257.6</v>
      </c>
      <c r="F14996" t="s">
        <v>13</v>
      </c>
      <c r="G14996" t="s">
        <v>64</v>
      </c>
      <c r="H14996" t="s">
        <v>23</v>
      </c>
      <c r="I14996" t="s">
        <v>981</v>
      </c>
      <c r="J14996" s="1">
        <f>LEN(Table1[[#This Row],[Options/Features]]) - LEN(SUBSTITUTE(Table1[[#This Row],[Options/Features]], ",", "")) + 1</f>
        <v>4</v>
      </c>
      <c r="K14996" t="s">
        <v>30</v>
      </c>
      <c r="L14996" t="s">
        <v>31</v>
      </c>
    </row>
    <row r="14997" spans="1:12" x14ac:dyDescent="0.25">
      <c r="A14997" t="s">
        <v>74</v>
      </c>
      <c r="B14997" t="s">
        <v>136</v>
      </c>
      <c r="C14997" s="1">
        <v>2022</v>
      </c>
      <c r="D14997" s="9">
        <v>131242</v>
      </c>
      <c r="E14997" s="4">
        <v>9994.52</v>
      </c>
      <c r="F14997" t="s">
        <v>13</v>
      </c>
      <c r="G14997" t="s">
        <v>46</v>
      </c>
      <c r="H14997" t="s">
        <v>15</v>
      </c>
      <c r="I14997" t="s">
        <v>256</v>
      </c>
      <c r="J14997" s="1">
        <f>LEN(Table1[[#This Row],[Options/Features]]) - LEN(SUBSTITUTE(Table1[[#This Row],[Options/Features]], ",", "")) + 1</f>
        <v>2</v>
      </c>
      <c r="K14997" t="s">
        <v>36</v>
      </c>
      <c r="L14997" t="s">
        <v>31</v>
      </c>
    </row>
    <row r="14998" spans="1:12" x14ac:dyDescent="0.25">
      <c r="A14998" t="s">
        <v>96</v>
      </c>
      <c r="B14998" t="s">
        <v>275</v>
      </c>
      <c r="C14998" s="1">
        <v>2016</v>
      </c>
      <c r="D14998" s="9">
        <v>69339</v>
      </c>
      <c r="E14998" s="4">
        <v>39236.1</v>
      </c>
      <c r="F14998" t="s">
        <v>41</v>
      </c>
      <c r="G14998" t="s">
        <v>50</v>
      </c>
      <c r="H14998" t="s">
        <v>23</v>
      </c>
      <c r="I14998" t="s">
        <v>47</v>
      </c>
      <c r="J14998" s="1">
        <f>LEN(Table1[[#This Row],[Options/Features]]) - LEN(SUBSTITUTE(Table1[[#This Row],[Options/Features]], ",", "")) + 1</f>
        <v>1</v>
      </c>
      <c r="K14998" t="s">
        <v>17</v>
      </c>
      <c r="L14998" t="s">
        <v>18</v>
      </c>
    </row>
    <row r="14999" spans="1:12" x14ac:dyDescent="0.25">
      <c r="A14999" t="s">
        <v>19</v>
      </c>
      <c r="B14999" t="s">
        <v>20</v>
      </c>
      <c r="C14999" s="1">
        <v>2020</v>
      </c>
      <c r="D14999" s="9">
        <v>120574</v>
      </c>
      <c r="E14999" s="4">
        <v>23947.432000000001</v>
      </c>
      <c r="F14999" t="s">
        <v>27</v>
      </c>
      <c r="G14999" t="s">
        <v>50</v>
      </c>
      <c r="H14999" t="s">
        <v>15</v>
      </c>
      <c r="I14999" t="s">
        <v>56</v>
      </c>
      <c r="J14999" s="1">
        <f>LEN(Table1[[#This Row],[Options/Features]]) - LEN(SUBSTITUTE(Table1[[#This Row],[Options/Features]], ",", "")) + 1</f>
        <v>3</v>
      </c>
      <c r="K14999" t="s">
        <v>17</v>
      </c>
      <c r="L14999" t="s">
        <v>31</v>
      </c>
    </row>
    <row r="15000" spans="1:12" x14ac:dyDescent="0.25">
      <c r="A15000" t="s">
        <v>89</v>
      </c>
      <c r="B15000" t="s">
        <v>179</v>
      </c>
      <c r="C15000" s="1">
        <v>2012</v>
      </c>
      <c r="D15000" s="9">
        <v>112338</v>
      </c>
      <c r="E15000" s="4">
        <v>17824.560000000001</v>
      </c>
      <c r="F15000" t="s">
        <v>41</v>
      </c>
      <c r="G15000" t="s">
        <v>50</v>
      </c>
      <c r="H15000" t="s">
        <v>23</v>
      </c>
      <c r="I15000" t="s">
        <v>273</v>
      </c>
      <c r="J15000" s="1">
        <f>LEN(Table1[[#This Row],[Options/Features]]) - LEN(SUBSTITUTE(Table1[[#This Row],[Options/Features]], ",", "")) + 1</f>
        <v>3</v>
      </c>
      <c r="K15000" t="s">
        <v>17</v>
      </c>
      <c r="L15000" t="s">
        <v>31</v>
      </c>
    </row>
    <row r="15001" spans="1:12" x14ac:dyDescent="0.25">
      <c r="A15001" t="s">
        <v>57</v>
      </c>
      <c r="B15001" t="s">
        <v>162</v>
      </c>
      <c r="C15001" s="1">
        <v>2014</v>
      </c>
      <c r="D15001" s="9">
        <v>56858</v>
      </c>
      <c r="E15001" s="4">
        <v>12079.096</v>
      </c>
      <c r="F15001" t="s">
        <v>41</v>
      </c>
      <c r="G15001" t="s">
        <v>46</v>
      </c>
      <c r="H15001" t="s">
        <v>15</v>
      </c>
      <c r="I15001" t="s">
        <v>173</v>
      </c>
      <c r="J15001" s="1">
        <f>LEN(Table1[[#This Row],[Options/Features]]) - LEN(SUBSTITUTE(Table1[[#This Row],[Options/Features]], ",", "")) + 1</f>
        <v>3</v>
      </c>
      <c r="K15001" t="s">
        <v>30</v>
      </c>
      <c r="L15001" t="s">
        <v>31</v>
      </c>
    </row>
    <row r="15002" spans="1:12" x14ac:dyDescent="0.25">
      <c r="A15002" t="s">
        <v>54</v>
      </c>
      <c r="B15002" t="s">
        <v>208</v>
      </c>
      <c r="C15002" s="1">
        <v>2016</v>
      </c>
      <c r="D15002" s="9">
        <v>56942</v>
      </c>
      <c r="E15002" s="4">
        <v>12697.487999999999</v>
      </c>
      <c r="F15002" t="s">
        <v>13</v>
      </c>
      <c r="G15002" t="s">
        <v>67</v>
      </c>
      <c r="H15002" t="s">
        <v>15</v>
      </c>
      <c r="I15002" t="s">
        <v>702</v>
      </c>
      <c r="J15002" s="1">
        <f>LEN(Table1[[#This Row],[Options/Features]]) - LEN(SUBSTITUTE(Table1[[#This Row],[Options/Features]], ",", "")) + 1</f>
        <v>3</v>
      </c>
      <c r="K15002" t="s">
        <v>30</v>
      </c>
      <c r="L15002" t="s">
        <v>31</v>
      </c>
    </row>
    <row r="15003" spans="1:12" x14ac:dyDescent="0.25">
      <c r="A15003" t="s">
        <v>99</v>
      </c>
      <c r="B15003" t="s">
        <v>251</v>
      </c>
      <c r="C15003" s="1">
        <v>2018</v>
      </c>
      <c r="D15003" s="9">
        <v>19507</v>
      </c>
      <c r="E15003" s="4">
        <v>11375.688</v>
      </c>
      <c r="F15003" t="s">
        <v>41</v>
      </c>
      <c r="G15003" t="s">
        <v>46</v>
      </c>
      <c r="H15003" t="s">
        <v>15</v>
      </c>
      <c r="I15003" t="s">
        <v>122</v>
      </c>
      <c r="J15003" s="1">
        <f>LEN(Table1[[#This Row],[Options/Features]]) - LEN(SUBSTITUTE(Table1[[#This Row],[Options/Features]], ",", "")) + 1</f>
        <v>2</v>
      </c>
      <c r="K15003" t="s">
        <v>17</v>
      </c>
      <c r="L15003" t="s">
        <v>31</v>
      </c>
    </row>
    <row r="15004" spans="1:12" x14ac:dyDescent="0.25">
      <c r="A15004" t="s">
        <v>149</v>
      </c>
      <c r="B15004" t="s">
        <v>300</v>
      </c>
      <c r="C15004" s="1">
        <v>2017</v>
      </c>
      <c r="D15004" s="9">
        <v>39977</v>
      </c>
      <c r="E15004" s="4">
        <v>34449.343999999997</v>
      </c>
      <c r="F15004" t="s">
        <v>41</v>
      </c>
      <c r="G15004" t="s">
        <v>46</v>
      </c>
      <c r="H15004" t="s">
        <v>15</v>
      </c>
      <c r="I15004" t="s">
        <v>710</v>
      </c>
      <c r="J15004" s="1">
        <f>LEN(Table1[[#This Row],[Options/Features]]) - LEN(SUBSTITUTE(Table1[[#This Row],[Options/Features]], ",", "")) + 1</f>
        <v>4</v>
      </c>
      <c r="K15004" t="s">
        <v>36</v>
      </c>
      <c r="L15004" t="s">
        <v>31</v>
      </c>
    </row>
    <row r="15005" spans="1:12" x14ac:dyDescent="0.25">
      <c r="A15005" t="s">
        <v>82</v>
      </c>
      <c r="B15005" t="s">
        <v>83</v>
      </c>
      <c r="C15005" s="1">
        <v>2010</v>
      </c>
      <c r="D15005" s="9">
        <v>89335</v>
      </c>
      <c r="E15005" s="4">
        <v>15887.424000000001</v>
      </c>
      <c r="F15005" t="s">
        <v>13</v>
      </c>
      <c r="G15005" t="s">
        <v>50</v>
      </c>
      <c r="H15005" t="s">
        <v>15</v>
      </c>
      <c r="I15005" t="s">
        <v>115</v>
      </c>
      <c r="J15005" s="1">
        <f>LEN(Table1[[#This Row],[Options/Features]]) - LEN(SUBSTITUTE(Table1[[#This Row],[Options/Features]], ",", "")) + 1</f>
        <v>1</v>
      </c>
      <c r="K15005" t="s">
        <v>36</v>
      </c>
      <c r="L15005" t="s">
        <v>31</v>
      </c>
    </row>
    <row r="15006" spans="1:12" x14ac:dyDescent="0.25">
      <c r="A15006" t="s">
        <v>25</v>
      </c>
      <c r="B15006" t="s">
        <v>127</v>
      </c>
      <c r="C15006" s="1">
        <v>2017</v>
      </c>
      <c r="D15006" s="9">
        <v>96181</v>
      </c>
      <c r="E15006" s="4">
        <v>30572.527999999998</v>
      </c>
      <c r="F15006" t="s">
        <v>13</v>
      </c>
      <c r="G15006" t="s">
        <v>64</v>
      </c>
      <c r="H15006" t="s">
        <v>15</v>
      </c>
      <c r="I15006" t="s">
        <v>549</v>
      </c>
      <c r="J15006" s="1">
        <f>LEN(Table1[[#This Row],[Options/Features]]) - LEN(SUBSTITUTE(Table1[[#This Row],[Options/Features]], ",", "")) + 1</f>
        <v>3</v>
      </c>
      <c r="K15006" t="s">
        <v>30</v>
      </c>
      <c r="L15006" t="s">
        <v>31</v>
      </c>
    </row>
    <row r="15007" spans="1:12" x14ac:dyDescent="0.25">
      <c r="A15007" t="s">
        <v>133</v>
      </c>
      <c r="B15007" t="s">
        <v>267</v>
      </c>
      <c r="C15007" s="1">
        <v>2016</v>
      </c>
      <c r="D15007" s="9">
        <v>15756</v>
      </c>
      <c r="E15007" s="4">
        <v>13520.784</v>
      </c>
      <c r="F15007" t="s">
        <v>13</v>
      </c>
      <c r="G15007" t="s">
        <v>46</v>
      </c>
      <c r="H15007" t="s">
        <v>15</v>
      </c>
      <c r="I15007" t="s">
        <v>166</v>
      </c>
      <c r="J15007" s="1">
        <f>LEN(Table1[[#This Row],[Options/Features]]) - LEN(SUBSTITUTE(Table1[[#This Row],[Options/Features]], ",", "")) + 1</f>
        <v>1</v>
      </c>
      <c r="K15007" t="s">
        <v>17</v>
      </c>
      <c r="L15007" t="s">
        <v>31</v>
      </c>
    </row>
    <row r="15008" spans="1:12" x14ac:dyDescent="0.25">
      <c r="A15008" t="s">
        <v>37</v>
      </c>
      <c r="B15008" t="s">
        <v>131</v>
      </c>
      <c r="C15008" s="1">
        <v>2017</v>
      </c>
      <c r="D15008" s="9">
        <v>146642</v>
      </c>
      <c r="E15008" s="4">
        <v>8280.8080000000009</v>
      </c>
      <c r="F15008" t="s">
        <v>13</v>
      </c>
      <c r="G15008" t="s">
        <v>14</v>
      </c>
      <c r="H15008" t="s">
        <v>15</v>
      </c>
      <c r="I15008" t="s">
        <v>119</v>
      </c>
      <c r="J15008" s="1">
        <f>LEN(Table1[[#This Row],[Options/Features]]) - LEN(SUBSTITUTE(Table1[[#This Row],[Options/Features]], ",", "")) + 1</f>
        <v>2</v>
      </c>
      <c r="K15008" t="s">
        <v>36</v>
      </c>
      <c r="L15008" t="s">
        <v>31</v>
      </c>
    </row>
    <row r="15009" spans="1:12" x14ac:dyDescent="0.25">
      <c r="A15009" t="s">
        <v>74</v>
      </c>
      <c r="B15009" t="s">
        <v>258</v>
      </c>
      <c r="C15009" s="1">
        <v>2014</v>
      </c>
      <c r="D15009" s="9">
        <v>23615</v>
      </c>
      <c r="E15009" s="4">
        <v>8919.0560000000005</v>
      </c>
      <c r="F15009" t="s">
        <v>21</v>
      </c>
      <c r="G15009" t="s">
        <v>67</v>
      </c>
      <c r="H15009" t="s">
        <v>15</v>
      </c>
      <c r="I15009" t="s">
        <v>479</v>
      </c>
      <c r="J15009" s="1">
        <f>LEN(Table1[[#This Row],[Options/Features]]) - LEN(SUBSTITUTE(Table1[[#This Row],[Options/Features]], ",", "")) + 1</f>
        <v>3</v>
      </c>
      <c r="K15009" t="s">
        <v>17</v>
      </c>
      <c r="L15009" t="s">
        <v>31</v>
      </c>
    </row>
    <row r="15010" spans="1:12" x14ac:dyDescent="0.25">
      <c r="A15010" t="s">
        <v>57</v>
      </c>
      <c r="B15010" t="s">
        <v>244</v>
      </c>
      <c r="C15010" s="1">
        <v>2015</v>
      </c>
      <c r="D15010" s="9">
        <v>82657</v>
      </c>
      <c r="E15010" s="4">
        <v>9984.0079999999998</v>
      </c>
      <c r="F15010" t="s">
        <v>41</v>
      </c>
      <c r="G15010" t="s">
        <v>72</v>
      </c>
      <c r="H15010" t="s">
        <v>15</v>
      </c>
      <c r="I15010" t="s">
        <v>782</v>
      </c>
      <c r="J15010" s="1">
        <f>LEN(Table1[[#This Row],[Options/Features]]) - LEN(SUBSTITUTE(Table1[[#This Row],[Options/Features]], ",", "")) + 1</f>
        <v>3</v>
      </c>
      <c r="K15010" t="s">
        <v>17</v>
      </c>
      <c r="L15010" t="s">
        <v>31</v>
      </c>
    </row>
    <row r="15011" spans="1:12" x14ac:dyDescent="0.25">
      <c r="A15011" t="s">
        <v>11</v>
      </c>
      <c r="B15011" t="s">
        <v>175</v>
      </c>
      <c r="C15011" s="1">
        <v>2014</v>
      </c>
      <c r="D15011" s="9">
        <v>142672</v>
      </c>
      <c r="E15011" s="4">
        <v>39630.184000000001</v>
      </c>
      <c r="F15011" t="s">
        <v>27</v>
      </c>
      <c r="G15011" t="s">
        <v>46</v>
      </c>
      <c r="H15011" t="s">
        <v>23</v>
      </c>
      <c r="I15011" t="s">
        <v>285</v>
      </c>
      <c r="J15011" s="1">
        <f>LEN(Table1[[#This Row],[Options/Features]]) - LEN(SUBSTITUTE(Table1[[#This Row],[Options/Features]], ",", "")) + 1</f>
        <v>2</v>
      </c>
      <c r="K15011" t="s">
        <v>17</v>
      </c>
      <c r="L15011" t="s">
        <v>31</v>
      </c>
    </row>
    <row r="15012" spans="1:12" x14ac:dyDescent="0.25">
      <c r="A15012" t="s">
        <v>25</v>
      </c>
      <c r="B15012" t="s">
        <v>26</v>
      </c>
      <c r="C15012" s="1">
        <v>2014</v>
      </c>
      <c r="D15012" s="9">
        <v>31641</v>
      </c>
      <c r="E15012" s="4">
        <v>8273.2639999999992</v>
      </c>
      <c r="F15012" t="s">
        <v>13</v>
      </c>
      <c r="G15012" t="s">
        <v>50</v>
      </c>
      <c r="H15012" t="s">
        <v>15</v>
      </c>
      <c r="I15012" t="s">
        <v>1226</v>
      </c>
      <c r="J15012" s="1">
        <f>LEN(Table1[[#This Row],[Options/Features]]) - LEN(SUBSTITUTE(Table1[[#This Row],[Options/Features]], ",", "")) + 1</f>
        <v>4</v>
      </c>
      <c r="K15012" t="s">
        <v>30</v>
      </c>
      <c r="L15012" t="s">
        <v>31</v>
      </c>
    </row>
    <row r="15013" spans="1:12" x14ac:dyDescent="0.25">
      <c r="A15013" t="s">
        <v>44</v>
      </c>
      <c r="B15013" t="s">
        <v>105</v>
      </c>
      <c r="C15013" s="1">
        <v>2017</v>
      </c>
      <c r="D15013" s="9">
        <v>68030</v>
      </c>
      <c r="E15013" s="4">
        <v>26675.752</v>
      </c>
      <c r="F15013" t="s">
        <v>21</v>
      </c>
      <c r="G15013" t="s">
        <v>14</v>
      </c>
      <c r="H15013" t="s">
        <v>15</v>
      </c>
      <c r="I15013" t="s">
        <v>864</v>
      </c>
      <c r="J15013" s="1">
        <f>LEN(Table1[[#This Row],[Options/Features]]) - LEN(SUBSTITUTE(Table1[[#This Row],[Options/Features]], ",", "")) + 1</f>
        <v>4</v>
      </c>
      <c r="K15013" t="s">
        <v>30</v>
      </c>
      <c r="L15013" t="s">
        <v>31</v>
      </c>
    </row>
    <row r="15014" spans="1:12" x14ac:dyDescent="0.25">
      <c r="A15014" t="s">
        <v>60</v>
      </c>
      <c r="B15014" t="s">
        <v>102</v>
      </c>
      <c r="C15014" s="1">
        <v>2010</v>
      </c>
      <c r="D15014" s="9">
        <v>37101</v>
      </c>
      <c r="E15014" s="4">
        <v>11365.464</v>
      </c>
      <c r="F15014" t="s">
        <v>21</v>
      </c>
      <c r="G15014" t="s">
        <v>22</v>
      </c>
      <c r="H15014" t="s">
        <v>15</v>
      </c>
      <c r="I15014" t="s">
        <v>714</v>
      </c>
      <c r="J15014" s="1">
        <f>LEN(Table1[[#This Row],[Options/Features]]) - LEN(SUBSTITUTE(Table1[[#This Row],[Options/Features]], ",", "")) + 1</f>
        <v>4</v>
      </c>
      <c r="K15014" t="s">
        <v>30</v>
      </c>
      <c r="L15014" t="s">
        <v>31</v>
      </c>
    </row>
    <row r="15015" spans="1:12" x14ac:dyDescent="0.25">
      <c r="A15015" t="s">
        <v>60</v>
      </c>
      <c r="B15015" t="s">
        <v>102</v>
      </c>
      <c r="C15015" s="1">
        <v>2011</v>
      </c>
      <c r="D15015" s="9">
        <v>41824</v>
      </c>
      <c r="E15015" s="4">
        <v>37828.800000000003</v>
      </c>
      <c r="F15015" t="s">
        <v>41</v>
      </c>
      <c r="G15015" t="s">
        <v>42</v>
      </c>
      <c r="H15015" t="s">
        <v>15</v>
      </c>
      <c r="I15015" t="s">
        <v>594</v>
      </c>
      <c r="J15015" s="1">
        <f>LEN(Table1[[#This Row],[Options/Features]]) - LEN(SUBSTITUTE(Table1[[#This Row],[Options/Features]], ",", "")) + 1</f>
        <v>2</v>
      </c>
      <c r="K15015" t="s">
        <v>17</v>
      </c>
      <c r="L15015" t="s">
        <v>31</v>
      </c>
    </row>
    <row r="15016" spans="1:12" x14ac:dyDescent="0.25">
      <c r="A15016" t="s">
        <v>44</v>
      </c>
      <c r="B15016" t="s">
        <v>330</v>
      </c>
      <c r="C15016" s="1">
        <v>2010</v>
      </c>
      <c r="D15016" s="9">
        <v>67397</v>
      </c>
      <c r="E15016" s="4">
        <v>18437.3</v>
      </c>
      <c r="F15016" t="s">
        <v>21</v>
      </c>
      <c r="G15016" t="s">
        <v>34</v>
      </c>
      <c r="H15016" t="s">
        <v>15</v>
      </c>
      <c r="I15016" t="s">
        <v>735</v>
      </c>
      <c r="J15016" s="1">
        <f>LEN(Table1[[#This Row],[Options/Features]]) - LEN(SUBSTITUTE(Table1[[#This Row],[Options/Features]], ",", "")) + 1</f>
        <v>3</v>
      </c>
      <c r="K15016" t="s">
        <v>36</v>
      </c>
      <c r="L15016" t="s">
        <v>18</v>
      </c>
    </row>
    <row r="15017" spans="1:12" x14ac:dyDescent="0.25">
      <c r="A15017" t="s">
        <v>99</v>
      </c>
      <c r="B15017" t="s">
        <v>292</v>
      </c>
      <c r="C15017" s="1">
        <v>2021</v>
      </c>
      <c r="D15017" s="9">
        <v>102253</v>
      </c>
      <c r="E15017" s="4">
        <v>8953.31</v>
      </c>
      <c r="F15017" t="s">
        <v>21</v>
      </c>
      <c r="G15017" t="s">
        <v>46</v>
      </c>
      <c r="H15017" t="s">
        <v>23</v>
      </c>
      <c r="I15017" t="s">
        <v>1186</v>
      </c>
      <c r="J15017" s="1">
        <f>LEN(Table1[[#This Row],[Options/Features]]) - LEN(SUBSTITUTE(Table1[[#This Row],[Options/Features]], ",", "")) + 1</f>
        <v>4</v>
      </c>
      <c r="K15017" t="s">
        <v>30</v>
      </c>
      <c r="L15017" t="s">
        <v>18</v>
      </c>
    </row>
    <row r="15018" spans="1:12" x14ac:dyDescent="0.25">
      <c r="A15018" t="s">
        <v>57</v>
      </c>
      <c r="B15018" t="s">
        <v>58</v>
      </c>
      <c r="C15018" s="1">
        <v>2022</v>
      </c>
      <c r="D15018" s="9">
        <v>51339</v>
      </c>
      <c r="E15018" s="4">
        <v>12459.031999999999</v>
      </c>
      <c r="F15018" t="s">
        <v>13</v>
      </c>
      <c r="G15018" t="s">
        <v>72</v>
      </c>
      <c r="H15018" t="s">
        <v>23</v>
      </c>
      <c r="I15018" t="s">
        <v>106</v>
      </c>
      <c r="J15018" s="1">
        <f>LEN(Table1[[#This Row],[Options/Features]]) - LEN(SUBSTITUTE(Table1[[#This Row],[Options/Features]], ",", "")) + 1</f>
        <v>1</v>
      </c>
      <c r="K15018" t="s">
        <v>30</v>
      </c>
      <c r="L15018" t="s">
        <v>31</v>
      </c>
    </row>
    <row r="15019" spans="1:12" x14ac:dyDescent="0.25">
      <c r="A15019" t="s">
        <v>32</v>
      </c>
      <c r="B15019" t="s">
        <v>341</v>
      </c>
      <c r="C15019" s="1">
        <v>2013</v>
      </c>
      <c r="D15019" s="9">
        <v>97197</v>
      </c>
      <c r="E15019" s="4">
        <v>14925.343999999999</v>
      </c>
      <c r="F15019" t="s">
        <v>13</v>
      </c>
      <c r="G15019" t="s">
        <v>46</v>
      </c>
      <c r="H15019" t="s">
        <v>15</v>
      </c>
      <c r="I15019" t="s">
        <v>254</v>
      </c>
      <c r="J15019" s="1">
        <f>LEN(Table1[[#This Row],[Options/Features]]) - LEN(SUBSTITUTE(Table1[[#This Row],[Options/Features]], ",", "")) + 1</f>
        <v>2</v>
      </c>
      <c r="K15019" t="s">
        <v>30</v>
      </c>
      <c r="L15019" t="s">
        <v>31</v>
      </c>
    </row>
    <row r="15020" spans="1:12" x14ac:dyDescent="0.25">
      <c r="A15020" t="s">
        <v>32</v>
      </c>
      <c r="B15020" t="s">
        <v>341</v>
      </c>
      <c r="C15020" s="1">
        <v>2010</v>
      </c>
      <c r="D15020" s="9">
        <v>43781</v>
      </c>
      <c r="E15020" s="4">
        <v>33926.127999999997</v>
      </c>
      <c r="F15020" t="s">
        <v>41</v>
      </c>
      <c r="G15020" t="s">
        <v>34</v>
      </c>
      <c r="H15020" t="s">
        <v>15</v>
      </c>
      <c r="I15020" t="s">
        <v>68</v>
      </c>
      <c r="J15020" s="1">
        <f>LEN(Table1[[#This Row],[Options/Features]]) - LEN(SUBSTITUTE(Table1[[#This Row],[Options/Features]], ",", "")) + 1</f>
        <v>1</v>
      </c>
      <c r="K15020" t="s">
        <v>36</v>
      </c>
      <c r="L15020" t="s">
        <v>31</v>
      </c>
    </row>
    <row r="15021" spans="1:12" x14ac:dyDescent="0.25">
      <c r="A15021" t="s">
        <v>11</v>
      </c>
      <c r="B15021" t="s">
        <v>187</v>
      </c>
      <c r="C15021" s="1">
        <v>2019</v>
      </c>
      <c r="D15021" s="9">
        <v>47631</v>
      </c>
      <c r="E15021" s="4">
        <v>31964.792000000001</v>
      </c>
      <c r="F15021" t="s">
        <v>27</v>
      </c>
      <c r="G15021" t="s">
        <v>42</v>
      </c>
      <c r="H15021" t="s">
        <v>15</v>
      </c>
      <c r="I15021" t="s">
        <v>193</v>
      </c>
      <c r="J15021" s="1">
        <f>LEN(Table1[[#This Row],[Options/Features]]) - LEN(SUBSTITUTE(Table1[[#This Row],[Options/Features]], ",", "")) + 1</f>
        <v>2</v>
      </c>
      <c r="K15021" t="s">
        <v>17</v>
      </c>
      <c r="L15021" t="s">
        <v>31</v>
      </c>
    </row>
    <row r="15022" spans="1:12" x14ac:dyDescent="0.25">
      <c r="A15022" t="s">
        <v>116</v>
      </c>
      <c r="B15022" t="s">
        <v>158</v>
      </c>
      <c r="C15022" s="1">
        <v>2016</v>
      </c>
      <c r="D15022" s="9">
        <v>142908</v>
      </c>
      <c r="E15022" s="4">
        <v>30059.439999999999</v>
      </c>
      <c r="F15022" t="s">
        <v>13</v>
      </c>
      <c r="G15022" t="s">
        <v>22</v>
      </c>
      <c r="H15022" t="s">
        <v>23</v>
      </c>
      <c r="I15022" t="s">
        <v>210</v>
      </c>
      <c r="J15022" s="1">
        <f>LEN(Table1[[#This Row],[Options/Features]]) - LEN(SUBSTITUTE(Table1[[#This Row],[Options/Features]], ",", "")) + 1</f>
        <v>2</v>
      </c>
      <c r="K15022" t="s">
        <v>36</v>
      </c>
      <c r="L15022" t="s">
        <v>31</v>
      </c>
    </row>
    <row r="15023" spans="1:12" x14ac:dyDescent="0.25">
      <c r="A15023" t="s">
        <v>96</v>
      </c>
      <c r="B15023" t="s">
        <v>139</v>
      </c>
      <c r="C15023" s="1">
        <v>2018</v>
      </c>
      <c r="D15023" s="9">
        <v>38100</v>
      </c>
      <c r="E15023" s="4">
        <v>16861.272000000001</v>
      </c>
      <c r="F15023" t="s">
        <v>13</v>
      </c>
      <c r="G15023" t="s">
        <v>67</v>
      </c>
      <c r="H15023" t="s">
        <v>15</v>
      </c>
      <c r="I15023" t="s">
        <v>24</v>
      </c>
      <c r="J15023" s="1">
        <f>LEN(Table1[[#This Row],[Options/Features]]) - LEN(SUBSTITUTE(Table1[[#This Row],[Options/Features]], ",", "")) + 1</f>
        <v>1</v>
      </c>
      <c r="K15023" t="s">
        <v>17</v>
      </c>
      <c r="L15023" t="s">
        <v>31</v>
      </c>
    </row>
    <row r="15024" spans="1:12" x14ac:dyDescent="0.25">
      <c r="A15024" t="s">
        <v>44</v>
      </c>
      <c r="B15024" t="s">
        <v>45</v>
      </c>
      <c r="C15024" s="1">
        <v>2021</v>
      </c>
      <c r="D15024" s="9">
        <v>117496</v>
      </c>
      <c r="E15024" s="4">
        <v>8923.33</v>
      </c>
      <c r="F15024" t="s">
        <v>13</v>
      </c>
      <c r="G15024" t="s">
        <v>72</v>
      </c>
      <c r="H15024" t="s">
        <v>15</v>
      </c>
      <c r="I15024" t="s">
        <v>68</v>
      </c>
      <c r="J15024" s="1">
        <f>LEN(Table1[[#This Row],[Options/Features]]) - LEN(SUBSTITUTE(Table1[[#This Row],[Options/Features]], ",", "")) + 1</f>
        <v>1</v>
      </c>
      <c r="K15024" t="s">
        <v>17</v>
      </c>
      <c r="L15024" t="s">
        <v>18</v>
      </c>
    </row>
    <row r="15025" spans="1:12" x14ac:dyDescent="0.25">
      <c r="A15025" t="s">
        <v>44</v>
      </c>
      <c r="B15025" t="s">
        <v>362</v>
      </c>
      <c r="C15025" s="1">
        <v>2013</v>
      </c>
      <c r="D15025" s="9">
        <v>109386</v>
      </c>
      <c r="E15025" s="4">
        <v>26446.784</v>
      </c>
      <c r="F15025" t="s">
        <v>13</v>
      </c>
      <c r="G15025" t="s">
        <v>34</v>
      </c>
      <c r="H15025" t="s">
        <v>23</v>
      </c>
      <c r="I15025" t="s">
        <v>724</v>
      </c>
      <c r="J15025" s="1">
        <f>LEN(Table1[[#This Row],[Options/Features]]) - LEN(SUBSTITUTE(Table1[[#This Row],[Options/Features]], ",", "")) + 1</f>
        <v>4</v>
      </c>
      <c r="K15025" t="s">
        <v>17</v>
      </c>
      <c r="L15025" t="s">
        <v>31</v>
      </c>
    </row>
    <row r="15026" spans="1:12" x14ac:dyDescent="0.25">
      <c r="A15026" t="s">
        <v>32</v>
      </c>
      <c r="B15026" t="s">
        <v>33</v>
      </c>
      <c r="C15026" s="1">
        <v>2018</v>
      </c>
      <c r="D15026" s="9">
        <v>41095</v>
      </c>
      <c r="E15026" s="4">
        <v>17480.472000000002</v>
      </c>
      <c r="F15026" t="s">
        <v>41</v>
      </c>
      <c r="G15026" t="s">
        <v>50</v>
      </c>
      <c r="H15026" t="s">
        <v>23</v>
      </c>
      <c r="I15026" t="s">
        <v>68</v>
      </c>
      <c r="J15026" s="1">
        <f>LEN(Table1[[#This Row],[Options/Features]]) - LEN(SUBSTITUTE(Table1[[#This Row],[Options/Features]], ",", "")) + 1</f>
        <v>1</v>
      </c>
      <c r="K15026" t="s">
        <v>17</v>
      </c>
      <c r="L15026" t="s">
        <v>31</v>
      </c>
    </row>
    <row r="15027" spans="1:12" x14ac:dyDescent="0.25">
      <c r="A15027" t="s">
        <v>74</v>
      </c>
      <c r="B15027" t="s">
        <v>235</v>
      </c>
      <c r="C15027" s="1">
        <v>2018</v>
      </c>
      <c r="D15027" s="9">
        <v>132146</v>
      </c>
      <c r="E15027" s="4">
        <v>9024.8960000000006</v>
      </c>
      <c r="F15027" t="s">
        <v>41</v>
      </c>
      <c r="G15027" t="s">
        <v>46</v>
      </c>
      <c r="H15027" t="s">
        <v>15</v>
      </c>
      <c r="I15027" t="s">
        <v>167</v>
      </c>
      <c r="J15027" s="1">
        <f>LEN(Table1[[#This Row],[Options/Features]]) - LEN(SUBSTITUTE(Table1[[#This Row],[Options/Features]], ",", "")) + 1</f>
        <v>2</v>
      </c>
      <c r="K15027" t="s">
        <v>36</v>
      </c>
      <c r="L15027" t="s">
        <v>31</v>
      </c>
    </row>
    <row r="15028" spans="1:12" x14ac:dyDescent="0.25">
      <c r="A15028" t="s">
        <v>57</v>
      </c>
      <c r="B15028" t="s">
        <v>162</v>
      </c>
      <c r="C15028" s="1">
        <v>2016</v>
      </c>
      <c r="D15028" s="9">
        <v>22048</v>
      </c>
      <c r="E15028" s="4">
        <v>22232.184000000001</v>
      </c>
      <c r="F15028" t="s">
        <v>13</v>
      </c>
      <c r="G15028" t="s">
        <v>50</v>
      </c>
      <c r="H15028" t="s">
        <v>15</v>
      </c>
      <c r="I15028" t="s">
        <v>280</v>
      </c>
      <c r="J15028" s="1">
        <f>LEN(Table1[[#This Row],[Options/Features]]) - LEN(SUBSTITUTE(Table1[[#This Row],[Options/Features]], ",", "")) + 1</f>
        <v>4</v>
      </c>
      <c r="K15028" t="s">
        <v>30</v>
      </c>
      <c r="L15028" t="s">
        <v>31</v>
      </c>
    </row>
    <row r="15029" spans="1:12" x14ac:dyDescent="0.25">
      <c r="A15029" t="s">
        <v>44</v>
      </c>
      <c r="B15029" t="s">
        <v>105</v>
      </c>
      <c r="C15029" s="1">
        <v>2022</v>
      </c>
      <c r="D15029" s="9">
        <v>72616</v>
      </c>
      <c r="E15029" s="4">
        <v>26054.335999999999</v>
      </c>
      <c r="F15029" t="s">
        <v>27</v>
      </c>
      <c r="G15029" t="s">
        <v>14</v>
      </c>
      <c r="H15029" t="s">
        <v>23</v>
      </c>
      <c r="I15029" t="s">
        <v>210</v>
      </c>
      <c r="J15029" s="1">
        <f>LEN(Table1[[#This Row],[Options/Features]]) - LEN(SUBSTITUTE(Table1[[#This Row],[Options/Features]], ",", "")) + 1</f>
        <v>2</v>
      </c>
      <c r="K15029" t="s">
        <v>17</v>
      </c>
      <c r="L15029" t="s">
        <v>31</v>
      </c>
    </row>
    <row r="15030" spans="1:12" x14ac:dyDescent="0.25">
      <c r="A15030" t="s">
        <v>44</v>
      </c>
      <c r="B15030" t="s">
        <v>362</v>
      </c>
      <c r="C15030" s="1">
        <v>2021</v>
      </c>
      <c r="D15030" s="9">
        <v>70001</v>
      </c>
      <c r="E15030" s="4">
        <v>21208.632000000001</v>
      </c>
      <c r="F15030" t="s">
        <v>41</v>
      </c>
      <c r="G15030" t="s">
        <v>14</v>
      </c>
      <c r="H15030" t="s">
        <v>15</v>
      </c>
      <c r="I15030" t="s">
        <v>302</v>
      </c>
      <c r="J15030" s="1">
        <f>LEN(Table1[[#This Row],[Options/Features]]) - LEN(SUBSTITUTE(Table1[[#This Row],[Options/Features]], ",", "")) + 1</f>
        <v>2</v>
      </c>
      <c r="K15030" t="s">
        <v>30</v>
      </c>
      <c r="L15030" t="s">
        <v>31</v>
      </c>
    </row>
    <row r="15031" spans="1:12" x14ac:dyDescent="0.25">
      <c r="A15031" t="s">
        <v>44</v>
      </c>
      <c r="B15031" t="s">
        <v>105</v>
      </c>
      <c r="C15031" s="1">
        <v>2012</v>
      </c>
      <c r="D15031" s="9">
        <v>136780</v>
      </c>
      <c r="E15031" s="4">
        <v>33471.408000000003</v>
      </c>
      <c r="F15031" t="s">
        <v>21</v>
      </c>
      <c r="G15031" t="s">
        <v>22</v>
      </c>
      <c r="H15031" t="s">
        <v>23</v>
      </c>
      <c r="I15031" t="s">
        <v>594</v>
      </c>
      <c r="J15031" s="1">
        <f>LEN(Table1[[#This Row],[Options/Features]]) - LEN(SUBSTITUTE(Table1[[#This Row],[Options/Features]], ",", "")) + 1</f>
        <v>2</v>
      </c>
      <c r="K15031" t="s">
        <v>36</v>
      </c>
      <c r="L15031" t="s">
        <v>31</v>
      </c>
    </row>
    <row r="15032" spans="1:12" x14ac:dyDescent="0.25">
      <c r="A15032" t="s">
        <v>96</v>
      </c>
      <c r="B15032" t="s">
        <v>255</v>
      </c>
      <c r="C15032" s="1">
        <v>2010</v>
      </c>
      <c r="D15032" s="9">
        <v>49413</v>
      </c>
      <c r="E15032" s="4">
        <v>49088.160000000003</v>
      </c>
      <c r="F15032" t="s">
        <v>27</v>
      </c>
      <c r="G15032" t="s">
        <v>67</v>
      </c>
      <c r="H15032" t="s">
        <v>15</v>
      </c>
      <c r="I15032" t="s">
        <v>47</v>
      </c>
      <c r="J15032" s="1">
        <f>LEN(Table1[[#This Row],[Options/Features]]) - LEN(SUBSTITUTE(Table1[[#This Row],[Options/Features]], ",", "")) + 1</f>
        <v>1</v>
      </c>
      <c r="K15032" t="s">
        <v>30</v>
      </c>
      <c r="L15032" t="s">
        <v>18</v>
      </c>
    </row>
    <row r="15033" spans="1:12" x14ac:dyDescent="0.25">
      <c r="A15033" t="s">
        <v>133</v>
      </c>
      <c r="B15033" t="s">
        <v>199</v>
      </c>
      <c r="C15033" s="1">
        <v>2022</v>
      </c>
      <c r="D15033" s="9">
        <v>33592</v>
      </c>
      <c r="E15033" s="4">
        <v>26109.54</v>
      </c>
      <c r="F15033" t="s">
        <v>27</v>
      </c>
      <c r="G15033" t="s">
        <v>72</v>
      </c>
      <c r="H15033" t="s">
        <v>23</v>
      </c>
      <c r="I15033" t="s">
        <v>68</v>
      </c>
      <c r="J15033" s="1">
        <f>LEN(Table1[[#This Row],[Options/Features]]) - LEN(SUBSTITUTE(Table1[[#This Row],[Options/Features]], ",", "")) + 1</f>
        <v>1</v>
      </c>
      <c r="K15033" t="s">
        <v>30</v>
      </c>
      <c r="L15033" t="s">
        <v>18</v>
      </c>
    </row>
    <row r="15034" spans="1:12" x14ac:dyDescent="0.25">
      <c r="A15034" t="s">
        <v>37</v>
      </c>
      <c r="B15034" t="s">
        <v>131</v>
      </c>
      <c r="C15034" s="1">
        <v>2012</v>
      </c>
      <c r="D15034" s="9">
        <v>123624</v>
      </c>
      <c r="E15034" s="4">
        <v>34010.415999999997</v>
      </c>
      <c r="F15034" t="s">
        <v>27</v>
      </c>
      <c r="G15034" t="s">
        <v>50</v>
      </c>
      <c r="H15034" t="s">
        <v>15</v>
      </c>
      <c r="I15034" t="s">
        <v>1200</v>
      </c>
      <c r="J15034" s="1">
        <f>LEN(Table1[[#This Row],[Options/Features]]) - LEN(SUBSTITUTE(Table1[[#This Row],[Options/Features]], ",", "")) + 1</f>
        <v>4</v>
      </c>
      <c r="K15034" t="s">
        <v>17</v>
      </c>
      <c r="L15034" t="s">
        <v>31</v>
      </c>
    </row>
    <row r="15035" spans="1:12" x14ac:dyDescent="0.25">
      <c r="A15035" t="s">
        <v>133</v>
      </c>
      <c r="B15035" t="s">
        <v>182</v>
      </c>
      <c r="C15035" s="1">
        <v>2015</v>
      </c>
      <c r="D15035" s="9">
        <v>143729</v>
      </c>
      <c r="E15035" s="4">
        <v>11572</v>
      </c>
      <c r="F15035" t="s">
        <v>21</v>
      </c>
      <c r="G15035" t="s">
        <v>28</v>
      </c>
      <c r="H15035" t="s">
        <v>15</v>
      </c>
      <c r="I15035" t="s">
        <v>722</v>
      </c>
      <c r="J15035" s="1">
        <f>LEN(Table1[[#This Row],[Options/Features]]) - LEN(SUBSTITUTE(Table1[[#This Row],[Options/Features]], ",", "")) + 1</f>
        <v>3</v>
      </c>
      <c r="K15035" t="s">
        <v>17</v>
      </c>
      <c r="L15035" t="s">
        <v>31</v>
      </c>
    </row>
    <row r="15036" spans="1:12" x14ac:dyDescent="0.25">
      <c r="A15036" t="s">
        <v>99</v>
      </c>
      <c r="B15036" t="s">
        <v>108</v>
      </c>
      <c r="C15036" s="1">
        <v>2015</v>
      </c>
      <c r="D15036" s="9">
        <v>148036</v>
      </c>
      <c r="E15036" s="4">
        <v>4960.5200000000004</v>
      </c>
      <c r="F15036" t="s">
        <v>41</v>
      </c>
      <c r="G15036" t="s">
        <v>28</v>
      </c>
      <c r="H15036" t="s">
        <v>15</v>
      </c>
      <c r="I15036" t="s">
        <v>553</v>
      </c>
      <c r="J15036" s="1">
        <f>LEN(Table1[[#This Row],[Options/Features]]) - LEN(SUBSTITUTE(Table1[[#This Row],[Options/Features]], ",", "")) + 1</f>
        <v>3</v>
      </c>
      <c r="K15036" t="s">
        <v>30</v>
      </c>
      <c r="L15036" t="s">
        <v>31</v>
      </c>
    </row>
    <row r="15037" spans="1:12" x14ac:dyDescent="0.25">
      <c r="A15037" t="s">
        <v>11</v>
      </c>
      <c r="B15037" t="s">
        <v>153</v>
      </c>
      <c r="C15037" s="1">
        <v>2011</v>
      </c>
      <c r="D15037" s="9">
        <v>69012</v>
      </c>
      <c r="E15037" s="4">
        <v>25344.024000000001</v>
      </c>
      <c r="F15037" t="s">
        <v>13</v>
      </c>
      <c r="G15037" t="s">
        <v>22</v>
      </c>
      <c r="H15037" t="s">
        <v>15</v>
      </c>
      <c r="I15037" t="s">
        <v>626</v>
      </c>
      <c r="J15037" s="1">
        <f>LEN(Table1[[#This Row],[Options/Features]]) - LEN(SUBSTITUTE(Table1[[#This Row],[Options/Features]], ",", "")) + 1</f>
        <v>3</v>
      </c>
      <c r="K15037" t="s">
        <v>36</v>
      </c>
      <c r="L15037" t="s">
        <v>31</v>
      </c>
    </row>
    <row r="15038" spans="1:12" x14ac:dyDescent="0.25">
      <c r="A15038" t="s">
        <v>44</v>
      </c>
      <c r="B15038" t="s">
        <v>45</v>
      </c>
      <c r="C15038" s="1">
        <v>2017</v>
      </c>
      <c r="D15038" s="9">
        <v>144383</v>
      </c>
      <c r="E15038" s="4">
        <v>14645.528</v>
      </c>
      <c r="F15038" t="s">
        <v>41</v>
      </c>
      <c r="G15038" t="s">
        <v>14</v>
      </c>
      <c r="H15038" t="s">
        <v>23</v>
      </c>
      <c r="I15038" t="s">
        <v>106</v>
      </c>
      <c r="J15038" s="1">
        <f>LEN(Table1[[#This Row],[Options/Features]]) - LEN(SUBSTITUTE(Table1[[#This Row],[Options/Features]], ",", "")) + 1</f>
        <v>1</v>
      </c>
      <c r="K15038" t="s">
        <v>36</v>
      </c>
      <c r="L15038" t="s">
        <v>31</v>
      </c>
    </row>
    <row r="15039" spans="1:12" x14ac:dyDescent="0.25">
      <c r="A15039" t="s">
        <v>149</v>
      </c>
      <c r="B15039">
        <v>911</v>
      </c>
      <c r="C15039" s="1">
        <v>2017</v>
      </c>
      <c r="D15039" s="9">
        <v>124374</v>
      </c>
      <c r="E15039" s="4">
        <v>15008.183999999999</v>
      </c>
      <c r="F15039" t="s">
        <v>27</v>
      </c>
      <c r="G15039" t="s">
        <v>28</v>
      </c>
      <c r="H15039" t="s">
        <v>23</v>
      </c>
      <c r="I15039" t="s">
        <v>119</v>
      </c>
      <c r="J15039" s="1">
        <f>LEN(Table1[[#This Row],[Options/Features]]) - LEN(SUBSTITUTE(Table1[[#This Row],[Options/Features]], ",", "")) + 1</f>
        <v>2</v>
      </c>
      <c r="K15039" t="s">
        <v>36</v>
      </c>
      <c r="L15039" t="s">
        <v>31</v>
      </c>
    </row>
    <row r="15040" spans="1:12" x14ac:dyDescent="0.25">
      <c r="A15040" t="s">
        <v>44</v>
      </c>
      <c r="B15040" t="s">
        <v>105</v>
      </c>
      <c r="C15040" s="1">
        <v>2017</v>
      </c>
      <c r="D15040" s="9">
        <v>17051</v>
      </c>
      <c r="E15040" s="4">
        <v>35985</v>
      </c>
      <c r="F15040" t="s">
        <v>13</v>
      </c>
      <c r="G15040" t="s">
        <v>14</v>
      </c>
      <c r="H15040" t="s">
        <v>15</v>
      </c>
      <c r="I15040" t="s">
        <v>115</v>
      </c>
      <c r="J15040" s="1">
        <f>LEN(Table1[[#This Row],[Options/Features]]) - LEN(SUBSTITUTE(Table1[[#This Row],[Options/Features]], ",", "")) + 1</f>
        <v>1</v>
      </c>
      <c r="K15040" t="s">
        <v>17</v>
      </c>
      <c r="L15040" t="s">
        <v>18</v>
      </c>
    </row>
    <row r="15041" spans="1:12" x14ac:dyDescent="0.25">
      <c r="A15041" t="s">
        <v>96</v>
      </c>
      <c r="B15041" t="s">
        <v>255</v>
      </c>
      <c r="C15041" s="1">
        <v>2017</v>
      </c>
      <c r="D15041" s="9">
        <v>83335</v>
      </c>
      <c r="E15041" s="4">
        <v>6339.1840000000002</v>
      </c>
      <c r="F15041" t="s">
        <v>13</v>
      </c>
      <c r="G15041" t="s">
        <v>28</v>
      </c>
      <c r="H15041" t="s">
        <v>15</v>
      </c>
      <c r="I15041" t="s">
        <v>1075</v>
      </c>
      <c r="J15041" s="1">
        <f>LEN(Table1[[#This Row],[Options/Features]]) - LEN(SUBSTITUTE(Table1[[#This Row],[Options/Features]], ",", "")) + 1</f>
        <v>4</v>
      </c>
      <c r="K15041" t="s">
        <v>36</v>
      </c>
      <c r="L15041" t="s">
        <v>31</v>
      </c>
    </row>
    <row r="15042" spans="1:12" x14ac:dyDescent="0.25">
      <c r="A15042" t="s">
        <v>133</v>
      </c>
      <c r="B15042" t="s">
        <v>170</v>
      </c>
      <c r="C15042" s="1">
        <v>2013</v>
      </c>
      <c r="D15042" s="9">
        <v>123672</v>
      </c>
      <c r="E15042" s="4">
        <v>14045.44</v>
      </c>
      <c r="F15042" t="s">
        <v>21</v>
      </c>
      <c r="G15042" t="s">
        <v>50</v>
      </c>
      <c r="H15042" t="s">
        <v>23</v>
      </c>
      <c r="I15042" t="s">
        <v>88</v>
      </c>
      <c r="J15042" s="1">
        <f>LEN(Table1[[#This Row],[Options/Features]]) - LEN(SUBSTITUTE(Table1[[#This Row],[Options/Features]], ",", "")) + 1</f>
        <v>2</v>
      </c>
      <c r="K15042" t="s">
        <v>36</v>
      </c>
      <c r="L15042" t="s">
        <v>31</v>
      </c>
    </row>
    <row r="15043" spans="1:12" x14ac:dyDescent="0.25">
      <c r="A15043" t="s">
        <v>11</v>
      </c>
      <c r="B15043" t="s">
        <v>153</v>
      </c>
      <c r="C15043" s="1">
        <v>2013</v>
      </c>
      <c r="D15043" s="9">
        <v>51507</v>
      </c>
      <c r="E15043" s="4">
        <v>30789.32</v>
      </c>
      <c r="F15043" t="s">
        <v>41</v>
      </c>
      <c r="G15043" t="s">
        <v>67</v>
      </c>
      <c r="H15043" t="s">
        <v>15</v>
      </c>
      <c r="I15043" t="s">
        <v>339</v>
      </c>
      <c r="J15043" s="1">
        <f>LEN(Table1[[#This Row],[Options/Features]]) - LEN(SUBSTITUTE(Table1[[#This Row],[Options/Features]], ",", "")) + 1</f>
        <v>3</v>
      </c>
      <c r="K15043" t="s">
        <v>36</v>
      </c>
      <c r="L15043" t="s">
        <v>31</v>
      </c>
    </row>
    <row r="15044" spans="1:12" x14ac:dyDescent="0.25">
      <c r="A15044" t="s">
        <v>60</v>
      </c>
      <c r="B15044" t="s">
        <v>209</v>
      </c>
      <c r="C15044" s="1">
        <v>2014</v>
      </c>
      <c r="D15044" s="9">
        <v>10153</v>
      </c>
      <c r="E15044" s="4">
        <v>36500.767999999996</v>
      </c>
      <c r="F15044" t="s">
        <v>13</v>
      </c>
      <c r="G15044" t="s">
        <v>67</v>
      </c>
      <c r="H15044" t="s">
        <v>15</v>
      </c>
      <c r="I15044" t="s">
        <v>344</v>
      </c>
      <c r="J15044" s="1">
        <f>LEN(Table1[[#This Row],[Options/Features]]) - LEN(SUBSTITUTE(Table1[[#This Row],[Options/Features]], ",", "")) + 1</f>
        <v>3</v>
      </c>
      <c r="K15044" t="s">
        <v>17</v>
      </c>
      <c r="L15044" t="s">
        <v>31</v>
      </c>
    </row>
    <row r="15045" spans="1:12" x14ac:dyDescent="0.25">
      <c r="A15045" t="s">
        <v>44</v>
      </c>
      <c r="B15045" t="s">
        <v>176</v>
      </c>
      <c r="C15045" s="1">
        <v>2019</v>
      </c>
      <c r="D15045" s="9">
        <v>54116</v>
      </c>
      <c r="E15045" s="4">
        <v>31436.240000000002</v>
      </c>
      <c r="F15045" t="s">
        <v>13</v>
      </c>
      <c r="G15045" t="s">
        <v>14</v>
      </c>
      <c r="H15045" t="s">
        <v>23</v>
      </c>
      <c r="I15045" t="s">
        <v>24</v>
      </c>
      <c r="J15045" s="1">
        <f>LEN(Table1[[#This Row],[Options/Features]]) - LEN(SUBSTITUTE(Table1[[#This Row],[Options/Features]], ",", "")) + 1</f>
        <v>1</v>
      </c>
      <c r="K15045" t="s">
        <v>36</v>
      </c>
      <c r="L15045" t="s">
        <v>31</v>
      </c>
    </row>
    <row r="15046" spans="1:12" x14ac:dyDescent="0.25">
      <c r="A15046" t="s">
        <v>32</v>
      </c>
      <c r="B15046" t="s">
        <v>66</v>
      </c>
      <c r="C15046" s="1">
        <v>2019</v>
      </c>
      <c r="D15046" s="9">
        <v>143182</v>
      </c>
      <c r="E15046" s="4">
        <v>33623.392</v>
      </c>
      <c r="F15046" t="s">
        <v>21</v>
      </c>
      <c r="G15046" t="s">
        <v>22</v>
      </c>
      <c r="H15046" t="s">
        <v>23</v>
      </c>
      <c r="I15046" t="s">
        <v>115</v>
      </c>
      <c r="J15046" s="1">
        <f>LEN(Table1[[#This Row],[Options/Features]]) - LEN(SUBSTITUTE(Table1[[#This Row],[Options/Features]], ",", "")) + 1</f>
        <v>1</v>
      </c>
      <c r="K15046" t="s">
        <v>30</v>
      </c>
      <c r="L15046" t="s">
        <v>31</v>
      </c>
    </row>
    <row r="15047" spans="1:12" x14ac:dyDescent="0.25">
      <c r="A15047" t="s">
        <v>44</v>
      </c>
      <c r="B15047" t="s">
        <v>45</v>
      </c>
      <c r="C15047" s="1">
        <v>2011</v>
      </c>
      <c r="D15047" s="9">
        <v>5130</v>
      </c>
      <c r="E15047" s="4">
        <v>9159.82</v>
      </c>
      <c r="F15047" t="s">
        <v>27</v>
      </c>
      <c r="G15047" t="s">
        <v>50</v>
      </c>
      <c r="H15047" t="s">
        <v>15</v>
      </c>
      <c r="I15047" t="s">
        <v>1204</v>
      </c>
      <c r="J15047" s="1">
        <f>LEN(Table1[[#This Row],[Options/Features]]) - LEN(SUBSTITUTE(Table1[[#This Row],[Options/Features]], ",", "")) + 1</f>
        <v>4</v>
      </c>
      <c r="K15047" t="s">
        <v>17</v>
      </c>
      <c r="L15047" t="s">
        <v>18</v>
      </c>
    </row>
    <row r="15048" spans="1:12" x14ac:dyDescent="0.25">
      <c r="A15048" t="s">
        <v>19</v>
      </c>
      <c r="B15048" t="s">
        <v>274</v>
      </c>
      <c r="C15048" s="1">
        <v>2017</v>
      </c>
      <c r="D15048" s="9">
        <v>86345</v>
      </c>
      <c r="E15048" s="4">
        <v>13110.191999999999</v>
      </c>
      <c r="F15048" t="s">
        <v>21</v>
      </c>
      <c r="G15048" t="s">
        <v>28</v>
      </c>
      <c r="H15048" t="s">
        <v>15</v>
      </c>
      <c r="I15048" t="s">
        <v>16</v>
      </c>
      <c r="J15048" s="1">
        <f>LEN(Table1[[#This Row],[Options/Features]]) - LEN(SUBSTITUTE(Table1[[#This Row],[Options/Features]], ",", "")) + 1</f>
        <v>1</v>
      </c>
      <c r="K15048" t="s">
        <v>30</v>
      </c>
      <c r="L15048" t="s">
        <v>31</v>
      </c>
    </row>
    <row r="15049" spans="1:12" x14ac:dyDescent="0.25">
      <c r="A15049" t="s">
        <v>99</v>
      </c>
      <c r="B15049" t="s">
        <v>100</v>
      </c>
      <c r="C15049" s="1">
        <v>2015</v>
      </c>
      <c r="D15049" s="9">
        <v>145716</v>
      </c>
      <c r="E15049" s="4">
        <v>31184.464</v>
      </c>
      <c r="F15049" t="s">
        <v>21</v>
      </c>
      <c r="G15049" t="s">
        <v>28</v>
      </c>
      <c r="H15049" t="s">
        <v>23</v>
      </c>
      <c r="I15049" t="s">
        <v>216</v>
      </c>
      <c r="J15049" s="1">
        <f>LEN(Table1[[#This Row],[Options/Features]]) - LEN(SUBSTITUTE(Table1[[#This Row],[Options/Features]], ",", "")) + 1</f>
        <v>2</v>
      </c>
      <c r="K15049" t="s">
        <v>30</v>
      </c>
      <c r="L15049" t="s">
        <v>31</v>
      </c>
    </row>
    <row r="15050" spans="1:12" x14ac:dyDescent="0.25">
      <c r="A15050" t="s">
        <v>25</v>
      </c>
      <c r="B15050" t="s">
        <v>156</v>
      </c>
      <c r="C15050" s="1">
        <v>2011</v>
      </c>
      <c r="D15050" s="9">
        <v>142664</v>
      </c>
      <c r="E15050" s="4">
        <v>18790.616000000002</v>
      </c>
      <c r="F15050" t="s">
        <v>41</v>
      </c>
      <c r="G15050" t="s">
        <v>34</v>
      </c>
      <c r="H15050" t="s">
        <v>23</v>
      </c>
      <c r="I15050" t="s">
        <v>577</v>
      </c>
      <c r="J15050" s="1">
        <f>LEN(Table1[[#This Row],[Options/Features]]) - LEN(SUBSTITUTE(Table1[[#This Row],[Options/Features]], ",", "")) + 1</f>
        <v>4</v>
      </c>
      <c r="K15050" t="s">
        <v>17</v>
      </c>
      <c r="L15050" t="s">
        <v>31</v>
      </c>
    </row>
    <row r="15051" spans="1:12" x14ac:dyDescent="0.25">
      <c r="A15051" t="s">
        <v>96</v>
      </c>
      <c r="B15051" t="s">
        <v>255</v>
      </c>
      <c r="C15051" s="1">
        <v>2017</v>
      </c>
      <c r="D15051" s="9">
        <v>87260</v>
      </c>
      <c r="E15051" s="4">
        <v>26295.9</v>
      </c>
      <c r="F15051" t="s">
        <v>13</v>
      </c>
      <c r="G15051" t="s">
        <v>22</v>
      </c>
      <c r="H15051" t="s">
        <v>15</v>
      </c>
      <c r="I15051" t="s">
        <v>197</v>
      </c>
      <c r="J15051" s="1">
        <f>LEN(Table1[[#This Row],[Options/Features]]) - LEN(SUBSTITUTE(Table1[[#This Row],[Options/Features]], ",", "")) + 1</f>
        <v>2</v>
      </c>
      <c r="K15051" t="s">
        <v>30</v>
      </c>
      <c r="L15051" t="s">
        <v>18</v>
      </c>
    </row>
    <row r="15052" spans="1:12" x14ac:dyDescent="0.25">
      <c r="A15052" t="s">
        <v>54</v>
      </c>
      <c r="B15052" t="s">
        <v>165</v>
      </c>
      <c r="C15052" s="1">
        <v>2016</v>
      </c>
      <c r="D15052" s="9">
        <v>61921</v>
      </c>
      <c r="E15052" s="4">
        <v>23720.135999999999</v>
      </c>
      <c r="F15052" t="s">
        <v>27</v>
      </c>
      <c r="G15052" t="s">
        <v>64</v>
      </c>
      <c r="H15052" t="s">
        <v>15</v>
      </c>
      <c r="I15052" t="s">
        <v>376</v>
      </c>
      <c r="J15052" s="1">
        <f>LEN(Table1[[#This Row],[Options/Features]]) - LEN(SUBSTITUTE(Table1[[#This Row],[Options/Features]], ",", "")) + 1</f>
        <v>3</v>
      </c>
      <c r="K15052" t="s">
        <v>17</v>
      </c>
      <c r="L15052" t="s">
        <v>31</v>
      </c>
    </row>
    <row r="15053" spans="1:12" x14ac:dyDescent="0.25">
      <c r="A15053" t="s">
        <v>44</v>
      </c>
      <c r="B15053" t="s">
        <v>362</v>
      </c>
      <c r="C15053" s="1">
        <v>2019</v>
      </c>
      <c r="D15053" s="9">
        <v>121796</v>
      </c>
      <c r="E15053" s="4">
        <v>9402.6640000000007</v>
      </c>
      <c r="F15053" t="s">
        <v>13</v>
      </c>
      <c r="G15053" t="s">
        <v>64</v>
      </c>
      <c r="H15053" t="s">
        <v>15</v>
      </c>
      <c r="I15053" t="s">
        <v>202</v>
      </c>
      <c r="J15053" s="1">
        <f>LEN(Table1[[#This Row],[Options/Features]]) - LEN(SUBSTITUTE(Table1[[#This Row],[Options/Features]], ",", "")) + 1</f>
        <v>2</v>
      </c>
      <c r="K15053" t="s">
        <v>30</v>
      </c>
      <c r="L15053" t="s">
        <v>31</v>
      </c>
    </row>
    <row r="15054" spans="1:12" x14ac:dyDescent="0.25">
      <c r="A15054" t="s">
        <v>37</v>
      </c>
      <c r="B15054" t="s">
        <v>181</v>
      </c>
      <c r="C15054" s="1">
        <v>2017</v>
      </c>
      <c r="D15054" s="9">
        <v>118622</v>
      </c>
      <c r="E15054" s="4">
        <v>31572.44</v>
      </c>
      <c r="F15054" t="s">
        <v>13</v>
      </c>
      <c r="G15054" t="s">
        <v>42</v>
      </c>
      <c r="H15054" t="s">
        <v>23</v>
      </c>
      <c r="I15054" t="s">
        <v>720</v>
      </c>
      <c r="J15054" s="1">
        <f>LEN(Table1[[#This Row],[Options/Features]]) - LEN(SUBSTITUTE(Table1[[#This Row],[Options/Features]], ",", "")) + 1</f>
        <v>4</v>
      </c>
      <c r="K15054" t="s">
        <v>17</v>
      </c>
      <c r="L15054" t="s">
        <v>31</v>
      </c>
    </row>
    <row r="15055" spans="1:12" x14ac:dyDescent="0.25">
      <c r="A15055" t="s">
        <v>99</v>
      </c>
      <c r="B15055" t="s">
        <v>100</v>
      </c>
      <c r="C15055" s="1">
        <v>2014</v>
      </c>
      <c r="D15055" s="9">
        <v>146569</v>
      </c>
      <c r="E15055" s="4">
        <v>26332.103999999999</v>
      </c>
      <c r="F15055" t="s">
        <v>41</v>
      </c>
      <c r="G15055" t="s">
        <v>64</v>
      </c>
      <c r="H15055" t="s">
        <v>23</v>
      </c>
      <c r="I15055" t="s">
        <v>818</v>
      </c>
      <c r="J15055" s="1">
        <f>LEN(Table1[[#This Row],[Options/Features]]) - LEN(SUBSTITUTE(Table1[[#This Row],[Options/Features]], ",", "")) + 1</f>
        <v>4</v>
      </c>
      <c r="K15055" t="s">
        <v>17</v>
      </c>
      <c r="L15055" t="s">
        <v>31</v>
      </c>
    </row>
    <row r="15056" spans="1:12" x14ac:dyDescent="0.25">
      <c r="A15056" t="s">
        <v>96</v>
      </c>
      <c r="B15056" t="s">
        <v>139</v>
      </c>
      <c r="C15056" s="1">
        <v>2012</v>
      </c>
      <c r="D15056" s="9">
        <v>64441</v>
      </c>
      <c r="E15056" s="4">
        <v>32501.248</v>
      </c>
      <c r="F15056" t="s">
        <v>27</v>
      </c>
      <c r="G15056" t="s">
        <v>46</v>
      </c>
      <c r="H15056" t="s">
        <v>23</v>
      </c>
      <c r="I15056" t="s">
        <v>53</v>
      </c>
      <c r="J15056" s="1">
        <f>LEN(Table1[[#This Row],[Options/Features]]) - LEN(SUBSTITUTE(Table1[[#This Row],[Options/Features]], ",", "")) + 1</f>
        <v>2</v>
      </c>
      <c r="K15056" t="s">
        <v>30</v>
      </c>
      <c r="L15056" t="s">
        <v>31</v>
      </c>
    </row>
    <row r="15057" spans="1:12" x14ac:dyDescent="0.25">
      <c r="A15057" t="s">
        <v>79</v>
      </c>
      <c r="B15057" t="s">
        <v>155</v>
      </c>
      <c r="C15057" s="1">
        <v>2018</v>
      </c>
      <c r="D15057" s="9">
        <v>57699</v>
      </c>
      <c r="E15057" s="4">
        <v>14048.272000000001</v>
      </c>
      <c r="F15057" t="s">
        <v>27</v>
      </c>
      <c r="G15057" t="s">
        <v>42</v>
      </c>
      <c r="H15057" t="s">
        <v>23</v>
      </c>
      <c r="I15057" t="s">
        <v>86</v>
      </c>
      <c r="J15057" s="1">
        <f>LEN(Table1[[#This Row],[Options/Features]]) - LEN(SUBSTITUTE(Table1[[#This Row],[Options/Features]], ",", "")) + 1</f>
        <v>2</v>
      </c>
      <c r="K15057" t="s">
        <v>36</v>
      </c>
      <c r="L15057" t="s">
        <v>31</v>
      </c>
    </row>
    <row r="15058" spans="1:12" x14ac:dyDescent="0.25">
      <c r="A15058" t="s">
        <v>25</v>
      </c>
      <c r="B15058" t="s">
        <v>129</v>
      </c>
      <c r="C15058" s="1">
        <v>2014</v>
      </c>
      <c r="D15058" s="9">
        <v>99240</v>
      </c>
      <c r="E15058" s="4">
        <v>7387.3440000000001</v>
      </c>
      <c r="F15058" t="s">
        <v>27</v>
      </c>
      <c r="G15058" t="s">
        <v>64</v>
      </c>
      <c r="H15058" t="s">
        <v>23</v>
      </c>
      <c r="I15058" t="s">
        <v>24</v>
      </c>
      <c r="J15058" s="1">
        <f>LEN(Table1[[#This Row],[Options/Features]]) - LEN(SUBSTITUTE(Table1[[#This Row],[Options/Features]], ",", "")) + 1</f>
        <v>1</v>
      </c>
      <c r="K15058" t="s">
        <v>17</v>
      </c>
      <c r="L15058" t="s">
        <v>31</v>
      </c>
    </row>
    <row r="15059" spans="1:12" x14ac:dyDescent="0.25">
      <c r="A15059" t="s">
        <v>149</v>
      </c>
      <c r="B15059" t="s">
        <v>150</v>
      </c>
      <c r="C15059" s="1">
        <v>2011</v>
      </c>
      <c r="D15059" s="9">
        <v>14948</v>
      </c>
      <c r="E15059" s="4">
        <v>33443.423999999999</v>
      </c>
      <c r="F15059" t="s">
        <v>41</v>
      </c>
      <c r="G15059" t="s">
        <v>64</v>
      </c>
      <c r="H15059" t="s">
        <v>15</v>
      </c>
      <c r="I15059" t="s">
        <v>804</v>
      </c>
      <c r="J15059" s="1">
        <f>LEN(Table1[[#This Row],[Options/Features]]) - LEN(SUBSTITUTE(Table1[[#This Row],[Options/Features]], ",", "")) + 1</f>
        <v>4</v>
      </c>
      <c r="K15059" t="s">
        <v>36</v>
      </c>
      <c r="L15059" t="s">
        <v>31</v>
      </c>
    </row>
    <row r="15060" spans="1:12" x14ac:dyDescent="0.25">
      <c r="A15060" t="s">
        <v>133</v>
      </c>
      <c r="B15060" t="s">
        <v>267</v>
      </c>
      <c r="C15060" s="1">
        <v>2018</v>
      </c>
      <c r="D15060" s="9">
        <v>140443</v>
      </c>
      <c r="E15060" s="4">
        <v>36358.160000000003</v>
      </c>
      <c r="F15060" t="s">
        <v>27</v>
      </c>
      <c r="G15060" t="s">
        <v>42</v>
      </c>
      <c r="H15060" t="s">
        <v>15</v>
      </c>
      <c r="I15060" t="s">
        <v>390</v>
      </c>
      <c r="J15060" s="1">
        <f>LEN(Table1[[#This Row],[Options/Features]]) - LEN(SUBSTITUTE(Table1[[#This Row],[Options/Features]], ",", "")) + 1</f>
        <v>3</v>
      </c>
      <c r="K15060" t="s">
        <v>36</v>
      </c>
      <c r="L15060" t="s">
        <v>31</v>
      </c>
    </row>
    <row r="15061" spans="1:12" x14ac:dyDescent="0.25">
      <c r="A15061" t="s">
        <v>99</v>
      </c>
      <c r="B15061" t="s">
        <v>251</v>
      </c>
      <c r="C15061" s="1">
        <v>2020</v>
      </c>
      <c r="D15061" s="9">
        <v>124028</v>
      </c>
      <c r="E15061" s="4">
        <v>13038.808000000001</v>
      </c>
      <c r="F15061" t="s">
        <v>13</v>
      </c>
      <c r="G15061" t="s">
        <v>46</v>
      </c>
      <c r="H15061" t="s">
        <v>15</v>
      </c>
      <c r="I15061" t="s">
        <v>582</v>
      </c>
      <c r="J15061" s="1">
        <f>LEN(Table1[[#This Row],[Options/Features]]) - LEN(SUBSTITUTE(Table1[[#This Row],[Options/Features]], ",", "")) + 1</f>
        <v>3</v>
      </c>
      <c r="K15061" t="s">
        <v>36</v>
      </c>
      <c r="L15061" t="s">
        <v>31</v>
      </c>
    </row>
    <row r="15062" spans="1:12" x14ac:dyDescent="0.25">
      <c r="A15062" t="s">
        <v>57</v>
      </c>
      <c r="B15062" t="s">
        <v>58</v>
      </c>
      <c r="C15062" s="1">
        <v>2012</v>
      </c>
      <c r="D15062" s="9">
        <v>20462</v>
      </c>
      <c r="E15062" s="4">
        <v>4521.8239999999996</v>
      </c>
      <c r="F15062" t="s">
        <v>13</v>
      </c>
      <c r="G15062" t="s">
        <v>14</v>
      </c>
      <c r="H15062" t="s">
        <v>23</v>
      </c>
      <c r="I15062" t="s">
        <v>144</v>
      </c>
      <c r="J15062" s="1">
        <f>LEN(Table1[[#This Row],[Options/Features]]) - LEN(SUBSTITUTE(Table1[[#This Row],[Options/Features]], ",", "")) + 1</f>
        <v>3</v>
      </c>
      <c r="K15062" t="s">
        <v>30</v>
      </c>
      <c r="L15062" t="s">
        <v>31</v>
      </c>
    </row>
    <row r="15063" spans="1:12" x14ac:dyDescent="0.25">
      <c r="A15063" t="s">
        <v>37</v>
      </c>
      <c r="B15063" t="s">
        <v>181</v>
      </c>
      <c r="C15063" s="1">
        <v>2014</v>
      </c>
      <c r="D15063" s="9">
        <v>92610</v>
      </c>
      <c r="E15063" s="4">
        <v>32331.144</v>
      </c>
      <c r="F15063" t="s">
        <v>21</v>
      </c>
      <c r="G15063" t="s">
        <v>14</v>
      </c>
      <c r="H15063" t="s">
        <v>23</v>
      </c>
      <c r="I15063" t="s">
        <v>237</v>
      </c>
      <c r="J15063" s="1">
        <f>LEN(Table1[[#This Row],[Options/Features]]) - LEN(SUBSTITUTE(Table1[[#This Row],[Options/Features]], ",", "")) + 1</f>
        <v>3</v>
      </c>
      <c r="K15063" t="s">
        <v>17</v>
      </c>
      <c r="L15063" t="s">
        <v>31</v>
      </c>
    </row>
    <row r="15064" spans="1:12" x14ac:dyDescent="0.25">
      <c r="A15064" t="s">
        <v>133</v>
      </c>
      <c r="B15064" t="s">
        <v>170</v>
      </c>
      <c r="C15064" s="1">
        <v>2012</v>
      </c>
      <c r="D15064" s="9">
        <v>34226</v>
      </c>
      <c r="E15064" s="4">
        <v>15696.76</v>
      </c>
      <c r="F15064" t="s">
        <v>27</v>
      </c>
      <c r="G15064" t="s">
        <v>28</v>
      </c>
      <c r="H15064" t="s">
        <v>23</v>
      </c>
      <c r="I15064" t="s">
        <v>1102</v>
      </c>
      <c r="J15064" s="1">
        <f>LEN(Table1[[#This Row],[Options/Features]]) - LEN(SUBSTITUTE(Table1[[#This Row],[Options/Features]], ",", "")) + 1</f>
        <v>4</v>
      </c>
      <c r="K15064" t="s">
        <v>36</v>
      </c>
      <c r="L15064" t="s">
        <v>31</v>
      </c>
    </row>
    <row r="15065" spans="1:12" x14ac:dyDescent="0.25">
      <c r="A15065" t="s">
        <v>116</v>
      </c>
      <c r="B15065" t="s">
        <v>192</v>
      </c>
      <c r="C15065" s="1">
        <v>2020</v>
      </c>
      <c r="D15065" s="9">
        <v>53880</v>
      </c>
      <c r="E15065" s="4">
        <v>39236.896000000001</v>
      </c>
      <c r="F15065" t="s">
        <v>13</v>
      </c>
      <c r="G15065" t="s">
        <v>42</v>
      </c>
      <c r="H15065" t="s">
        <v>15</v>
      </c>
      <c r="I15065" t="s">
        <v>844</v>
      </c>
      <c r="J15065" s="1">
        <f>LEN(Table1[[#This Row],[Options/Features]]) - LEN(SUBSTITUTE(Table1[[#This Row],[Options/Features]], ",", "")) + 1</f>
        <v>4</v>
      </c>
      <c r="K15065" t="s">
        <v>36</v>
      </c>
      <c r="L15065" t="s">
        <v>31</v>
      </c>
    </row>
    <row r="15066" spans="1:12" x14ac:dyDescent="0.25">
      <c r="A15066" t="s">
        <v>93</v>
      </c>
      <c r="B15066" t="s">
        <v>220</v>
      </c>
      <c r="C15066" s="1">
        <v>2019</v>
      </c>
      <c r="D15066" s="9">
        <v>16790</v>
      </c>
      <c r="E15066" s="4">
        <v>20939.335999999999</v>
      </c>
      <c r="F15066" t="s">
        <v>13</v>
      </c>
      <c r="G15066" t="s">
        <v>14</v>
      </c>
      <c r="H15066" t="s">
        <v>23</v>
      </c>
      <c r="I15066" t="s">
        <v>302</v>
      </c>
      <c r="J15066" s="1">
        <f>LEN(Table1[[#This Row],[Options/Features]]) - LEN(SUBSTITUTE(Table1[[#This Row],[Options/Features]], ",", "")) + 1</f>
        <v>2</v>
      </c>
      <c r="K15066" t="s">
        <v>36</v>
      </c>
      <c r="L15066" t="s">
        <v>31</v>
      </c>
    </row>
    <row r="15067" spans="1:12" x14ac:dyDescent="0.25">
      <c r="A15067" t="s">
        <v>133</v>
      </c>
      <c r="B15067" t="s">
        <v>182</v>
      </c>
      <c r="C15067" s="1">
        <v>2016</v>
      </c>
      <c r="D15067" s="9">
        <v>51902</v>
      </c>
      <c r="E15067" s="4">
        <v>16955.112000000001</v>
      </c>
      <c r="F15067" t="s">
        <v>13</v>
      </c>
      <c r="G15067" t="s">
        <v>50</v>
      </c>
      <c r="H15067" t="s">
        <v>15</v>
      </c>
      <c r="I15067" t="s">
        <v>790</v>
      </c>
      <c r="J15067" s="1">
        <f>LEN(Table1[[#This Row],[Options/Features]]) - LEN(SUBSTITUTE(Table1[[#This Row],[Options/Features]], ",", "")) + 1</f>
        <v>4</v>
      </c>
      <c r="K15067" t="s">
        <v>17</v>
      </c>
      <c r="L15067" t="s">
        <v>31</v>
      </c>
    </row>
    <row r="15068" spans="1:12" x14ac:dyDescent="0.25">
      <c r="A15068" t="s">
        <v>19</v>
      </c>
      <c r="B15068" t="s">
        <v>20</v>
      </c>
      <c r="C15068" s="1">
        <v>2017</v>
      </c>
      <c r="D15068" s="9">
        <v>54678</v>
      </c>
      <c r="E15068" s="4">
        <v>35800.04</v>
      </c>
      <c r="F15068" t="s">
        <v>21</v>
      </c>
      <c r="G15068" t="s">
        <v>64</v>
      </c>
      <c r="H15068" t="s">
        <v>23</v>
      </c>
      <c r="I15068" t="s">
        <v>719</v>
      </c>
      <c r="J15068" s="1">
        <f>LEN(Table1[[#This Row],[Options/Features]]) - LEN(SUBSTITUTE(Table1[[#This Row],[Options/Features]], ",", "")) + 1</f>
        <v>4</v>
      </c>
      <c r="K15068" t="s">
        <v>30</v>
      </c>
      <c r="L15068" t="s">
        <v>31</v>
      </c>
    </row>
    <row r="15069" spans="1:12" x14ac:dyDescent="0.25">
      <c r="A15069" t="s">
        <v>89</v>
      </c>
      <c r="B15069" t="s">
        <v>90</v>
      </c>
      <c r="C15069" s="1">
        <v>2011</v>
      </c>
      <c r="D15069" s="9">
        <v>131768</v>
      </c>
      <c r="E15069" s="4">
        <v>32567.768</v>
      </c>
      <c r="F15069" t="s">
        <v>41</v>
      </c>
      <c r="G15069" t="s">
        <v>34</v>
      </c>
      <c r="H15069" t="s">
        <v>15</v>
      </c>
      <c r="I15069" t="s">
        <v>342</v>
      </c>
      <c r="J15069" s="1">
        <f>LEN(Table1[[#This Row],[Options/Features]]) - LEN(SUBSTITUTE(Table1[[#This Row],[Options/Features]], ",", "")) + 1</f>
        <v>3</v>
      </c>
      <c r="K15069" t="s">
        <v>30</v>
      </c>
      <c r="L15069" t="s">
        <v>31</v>
      </c>
    </row>
    <row r="15070" spans="1:12" x14ac:dyDescent="0.25">
      <c r="A15070" t="s">
        <v>149</v>
      </c>
      <c r="B15070">
        <v>911</v>
      </c>
      <c r="C15070" s="1">
        <v>2021</v>
      </c>
      <c r="D15070" s="9">
        <v>87390</v>
      </c>
      <c r="E15070" s="4">
        <v>22044.92</v>
      </c>
      <c r="F15070" t="s">
        <v>27</v>
      </c>
      <c r="G15070" t="s">
        <v>22</v>
      </c>
      <c r="H15070" t="s">
        <v>15</v>
      </c>
      <c r="I15070" t="s">
        <v>47</v>
      </c>
      <c r="J15070" s="1">
        <f>LEN(Table1[[#This Row],[Options/Features]]) - LEN(SUBSTITUTE(Table1[[#This Row],[Options/Features]], ",", "")) + 1</f>
        <v>1</v>
      </c>
      <c r="K15070" t="s">
        <v>30</v>
      </c>
      <c r="L15070" t="s">
        <v>18</v>
      </c>
    </row>
    <row r="15071" spans="1:12" x14ac:dyDescent="0.25">
      <c r="A15071" t="s">
        <v>93</v>
      </c>
      <c r="B15071" t="s">
        <v>588</v>
      </c>
      <c r="C15071" s="1">
        <v>2017</v>
      </c>
      <c r="D15071" s="9">
        <v>82305</v>
      </c>
      <c r="E15071" s="4">
        <v>30037.75</v>
      </c>
      <c r="F15071" t="s">
        <v>21</v>
      </c>
      <c r="G15071" t="s">
        <v>34</v>
      </c>
      <c r="H15071" t="s">
        <v>23</v>
      </c>
      <c r="I15071" t="s">
        <v>890</v>
      </c>
      <c r="J15071" s="1">
        <f>LEN(Table1[[#This Row],[Options/Features]]) - LEN(SUBSTITUTE(Table1[[#This Row],[Options/Features]], ",", "")) + 1</f>
        <v>4</v>
      </c>
      <c r="K15071" t="s">
        <v>36</v>
      </c>
      <c r="L15071" t="s">
        <v>18</v>
      </c>
    </row>
    <row r="15072" spans="1:12" x14ac:dyDescent="0.25">
      <c r="A15072" t="s">
        <v>57</v>
      </c>
      <c r="B15072" t="s">
        <v>123</v>
      </c>
      <c r="C15072" s="1">
        <v>2018</v>
      </c>
      <c r="D15072" s="9">
        <v>107649</v>
      </c>
      <c r="E15072" s="4">
        <v>35528.232000000004</v>
      </c>
      <c r="F15072" t="s">
        <v>21</v>
      </c>
      <c r="G15072" t="s">
        <v>67</v>
      </c>
      <c r="H15072" t="s">
        <v>23</v>
      </c>
      <c r="I15072" t="s">
        <v>1038</v>
      </c>
      <c r="J15072" s="1">
        <f>LEN(Table1[[#This Row],[Options/Features]]) - LEN(SUBSTITUTE(Table1[[#This Row],[Options/Features]], ",", "")) + 1</f>
        <v>4</v>
      </c>
      <c r="K15072" t="s">
        <v>36</v>
      </c>
      <c r="L15072" t="s">
        <v>31</v>
      </c>
    </row>
    <row r="15073" spans="1:12" x14ac:dyDescent="0.25">
      <c r="A15073" t="s">
        <v>44</v>
      </c>
      <c r="B15073" t="s">
        <v>362</v>
      </c>
      <c r="C15073" s="1">
        <v>2021</v>
      </c>
      <c r="D15073" s="9">
        <v>31621</v>
      </c>
      <c r="E15073" s="4">
        <v>7114.2719999999999</v>
      </c>
      <c r="F15073" t="s">
        <v>13</v>
      </c>
      <c r="G15073" t="s">
        <v>14</v>
      </c>
      <c r="H15073" t="s">
        <v>23</v>
      </c>
      <c r="I15073" t="s">
        <v>198</v>
      </c>
      <c r="J15073" s="1">
        <f>LEN(Table1[[#This Row],[Options/Features]]) - LEN(SUBSTITUTE(Table1[[#This Row],[Options/Features]], ",", "")) + 1</f>
        <v>2</v>
      </c>
      <c r="K15073" t="s">
        <v>36</v>
      </c>
      <c r="L15073" t="s">
        <v>31</v>
      </c>
    </row>
    <row r="15074" spans="1:12" x14ac:dyDescent="0.25">
      <c r="A15074" t="s">
        <v>37</v>
      </c>
      <c r="B15074" t="s">
        <v>131</v>
      </c>
      <c r="C15074" s="1">
        <v>2016</v>
      </c>
      <c r="D15074" s="9">
        <v>52939</v>
      </c>
      <c r="E15074" s="4">
        <v>18535.240000000002</v>
      </c>
      <c r="F15074" t="s">
        <v>41</v>
      </c>
      <c r="G15074" t="s">
        <v>22</v>
      </c>
      <c r="H15074" t="s">
        <v>23</v>
      </c>
      <c r="I15074" t="s">
        <v>618</v>
      </c>
      <c r="J15074" s="1">
        <f>LEN(Table1[[#This Row],[Options/Features]]) - LEN(SUBSTITUTE(Table1[[#This Row],[Options/Features]], ",", "")) + 1</f>
        <v>3</v>
      </c>
      <c r="K15074" t="s">
        <v>17</v>
      </c>
      <c r="L15074" t="s">
        <v>31</v>
      </c>
    </row>
    <row r="15075" spans="1:12" x14ac:dyDescent="0.25">
      <c r="A15075" t="s">
        <v>149</v>
      </c>
      <c r="B15075" t="s">
        <v>174</v>
      </c>
      <c r="C15075" s="1">
        <v>2017</v>
      </c>
      <c r="D15075" s="9">
        <v>60966</v>
      </c>
      <c r="E15075" s="4">
        <v>35870.375999999997</v>
      </c>
      <c r="F15075" t="s">
        <v>41</v>
      </c>
      <c r="G15075" t="s">
        <v>42</v>
      </c>
      <c r="H15075" t="s">
        <v>15</v>
      </c>
      <c r="I15075" t="s">
        <v>166</v>
      </c>
      <c r="J15075" s="1">
        <f>LEN(Table1[[#This Row],[Options/Features]]) - LEN(SUBSTITUTE(Table1[[#This Row],[Options/Features]], ",", "")) + 1</f>
        <v>1</v>
      </c>
      <c r="K15075" t="s">
        <v>30</v>
      </c>
      <c r="L15075" t="s">
        <v>31</v>
      </c>
    </row>
    <row r="15076" spans="1:12" x14ac:dyDescent="0.25">
      <c r="A15076" t="s">
        <v>11</v>
      </c>
      <c r="B15076" t="s">
        <v>175</v>
      </c>
      <c r="C15076" s="1">
        <v>2013</v>
      </c>
      <c r="D15076" s="9">
        <v>61270</v>
      </c>
      <c r="E15076" s="4">
        <v>21453.24</v>
      </c>
      <c r="F15076" t="s">
        <v>27</v>
      </c>
      <c r="G15076" t="s">
        <v>22</v>
      </c>
      <c r="H15076" t="s">
        <v>15</v>
      </c>
      <c r="I15076" t="s">
        <v>144</v>
      </c>
      <c r="J15076" s="1">
        <f>LEN(Table1[[#This Row],[Options/Features]]) - LEN(SUBSTITUTE(Table1[[#This Row],[Options/Features]], ",", "")) + 1</f>
        <v>3</v>
      </c>
      <c r="K15076" t="s">
        <v>30</v>
      </c>
      <c r="L15076" t="s">
        <v>31</v>
      </c>
    </row>
    <row r="15077" spans="1:12" x14ac:dyDescent="0.25">
      <c r="A15077" t="s">
        <v>37</v>
      </c>
      <c r="B15077" t="s">
        <v>38</v>
      </c>
      <c r="C15077" s="1">
        <v>2022</v>
      </c>
      <c r="D15077" s="9">
        <v>132807</v>
      </c>
      <c r="E15077" s="4">
        <v>11324.656000000001</v>
      </c>
      <c r="F15077" t="s">
        <v>27</v>
      </c>
      <c r="G15077" t="s">
        <v>50</v>
      </c>
      <c r="H15077" t="s">
        <v>15</v>
      </c>
      <c r="I15077" t="s">
        <v>497</v>
      </c>
      <c r="J15077" s="1">
        <f>LEN(Table1[[#This Row],[Options/Features]]) - LEN(SUBSTITUTE(Table1[[#This Row],[Options/Features]], ",", "")) + 1</f>
        <v>3</v>
      </c>
      <c r="K15077" t="s">
        <v>36</v>
      </c>
      <c r="L15077" t="s">
        <v>31</v>
      </c>
    </row>
    <row r="15078" spans="1:12" x14ac:dyDescent="0.25">
      <c r="A15078" t="s">
        <v>89</v>
      </c>
      <c r="B15078" t="s">
        <v>147</v>
      </c>
      <c r="C15078" s="1">
        <v>2014</v>
      </c>
      <c r="D15078" s="9">
        <v>68339</v>
      </c>
      <c r="E15078" s="4">
        <v>15557.08</v>
      </c>
      <c r="F15078" t="s">
        <v>21</v>
      </c>
      <c r="G15078" t="s">
        <v>42</v>
      </c>
      <c r="H15078" t="s">
        <v>15</v>
      </c>
      <c r="I15078" t="s">
        <v>245</v>
      </c>
      <c r="J15078" s="1">
        <f>LEN(Table1[[#This Row],[Options/Features]]) - LEN(SUBSTITUTE(Table1[[#This Row],[Options/Features]], ",", "")) + 1</f>
        <v>2</v>
      </c>
      <c r="K15078" t="s">
        <v>17</v>
      </c>
      <c r="L15078" t="s">
        <v>31</v>
      </c>
    </row>
    <row r="15079" spans="1:12" x14ac:dyDescent="0.25">
      <c r="A15079" t="s">
        <v>116</v>
      </c>
      <c r="B15079" t="s">
        <v>185</v>
      </c>
      <c r="C15079" s="1">
        <v>2022</v>
      </c>
      <c r="D15079" s="9">
        <v>63141</v>
      </c>
      <c r="E15079" s="4">
        <v>12058.312</v>
      </c>
      <c r="F15079" t="s">
        <v>41</v>
      </c>
      <c r="G15079" t="s">
        <v>22</v>
      </c>
      <c r="H15079" t="s">
        <v>15</v>
      </c>
      <c r="I15079" t="s">
        <v>86</v>
      </c>
      <c r="J15079" s="1">
        <f>LEN(Table1[[#This Row],[Options/Features]]) - LEN(SUBSTITUTE(Table1[[#This Row],[Options/Features]], ",", "")) + 1</f>
        <v>2</v>
      </c>
      <c r="K15079" t="s">
        <v>30</v>
      </c>
      <c r="L15079" t="s">
        <v>31</v>
      </c>
    </row>
    <row r="15080" spans="1:12" x14ac:dyDescent="0.25">
      <c r="A15080" t="s">
        <v>44</v>
      </c>
      <c r="B15080" t="s">
        <v>330</v>
      </c>
      <c r="C15080" s="1">
        <v>2012</v>
      </c>
      <c r="D15080" s="9">
        <v>95984</v>
      </c>
      <c r="E15080" s="4">
        <v>22730.903999999999</v>
      </c>
      <c r="F15080" t="s">
        <v>41</v>
      </c>
      <c r="G15080" t="s">
        <v>28</v>
      </c>
      <c r="H15080" t="s">
        <v>23</v>
      </c>
      <c r="I15080" t="s">
        <v>672</v>
      </c>
      <c r="J15080" s="1">
        <f>LEN(Table1[[#This Row],[Options/Features]]) - LEN(SUBSTITUTE(Table1[[#This Row],[Options/Features]], ",", "")) + 1</f>
        <v>3</v>
      </c>
      <c r="K15080" t="s">
        <v>17</v>
      </c>
      <c r="L15080" t="s">
        <v>31</v>
      </c>
    </row>
    <row r="15081" spans="1:12" x14ac:dyDescent="0.25">
      <c r="A15081" t="s">
        <v>32</v>
      </c>
      <c r="B15081" t="s">
        <v>311</v>
      </c>
      <c r="C15081" s="1">
        <v>2013</v>
      </c>
      <c r="D15081" s="9">
        <v>132778</v>
      </c>
      <c r="E15081" s="4">
        <v>19880.128000000001</v>
      </c>
      <c r="F15081" t="s">
        <v>27</v>
      </c>
      <c r="G15081" t="s">
        <v>14</v>
      </c>
      <c r="H15081" t="s">
        <v>23</v>
      </c>
      <c r="I15081" t="s">
        <v>332</v>
      </c>
      <c r="J15081" s="1">
        <f>LEN(Table1[[#This Row],[Options/Features]]) - LEN(SUBSTITUTE(Table1[[#This Row],[Options/Features]], ",", "")) + 1</f>
        <v>4</v>
      </c>
      <c r="K15081" t="s">
        <v>17</v>
      </c>
      <c r="L15081" t="s">
        <v>31</v>
      </c>
    </row>
    <row r="15082" spans="1:12" x14ac:dyDescent="0.25">
      <c r="A15082" t="s">
        <v>82</v>
      </c>
      <c r="B15082" t="s">
        <v>84</v>
      </c>
      <c r="C15082" s="1">
        <v>2021</v>
      </c>
      <c r="D15082" s="9">
        <v>73299</v>
      </c>
      <c r="E15082" s="4">
        <v>11964.111999999999</v>
      </c>
      <c r="F15082" t="s">
        <v>41</v>
      </c>
      <c r="G15082" t="s">
        <v>22</v>
      </c>
      <c r="H15082" t="s">
        <v>23</v>
      </c>
      <c r="I15082" t="s">
        <v>749</v>
      </c>
      <c r="J15082" s="1">
        <f>LEN(Table1[[#This Row],[Options/Features]]) - LEN(SUBSTITUTE(Table1[[#This Row],[Options/Features]], ",", "")) + 1</f>
        <v>4</v>
      </c>
      <c r="K15082" t="s">
        <v>30</v>
      </c>
      <c r="L15082" t="s">
        <v>31</v>
      </c>
    </row>
    <row r="15083" spans="1:12" x14ac:dyDescent="0.25">
      <c r="A15083" t="s">
        <v>96</v>
      </c>
      <c r="B15083" t="s">
        <v>275</v>
      </c>
      <c r="C15083" s="1">
        <v>2012</v>
      </c>
      <c r="D15083" s="9">
        <v>24346</v>
      </c>
      <c r="E15083" s="4">
        <v>8718.768</v>
      </c>
      <c r="F15083" t="s">
        <v>27</v>
      </c>
      <c r="G15083" t="s">
        <v>22</v>
      </c>
      <c r="H15083" t="s">
        <v>15</v>
      </c>
      <c r="I15083" t="s">
        <v>608</v>
      </c>
      <c r="J15083" s="1">
        <f>LEN(Table1[[#This Row],[Options/Features]]) - LEN(SUBSTITUTE(Table1[[#This Row],[Options/Features]], ",", "")) + 1</f>
        <v>4</v>
      </c>
      <c r="K15083" t="s">
        <v>17</v>
      </c>
      <c r="L15083" t="s">
        <v>31</v>
      </c>
    </row>
    <row r="15084" spans="1:12" x14ac:dyDescent="0.25">
      <c r="A15084" t="s">
        <v>60</v>
      </c>
      <c r="B15084" t="s">
        <v>61</v>
      </c>
      <c r="C15084" s="1">
        <v>2022</v>
      </c>
      <c r="D15084" s="9">
        <v>13204</v>
      </c>
      <c r="E15084" s="4">
        <v>33172.392</v>
      </c>
      <c r="F15084" t="s">
        <v>41</v>
      </c>
      <c r="G15084" t="s">
        <v>64</v>
      </c>
      <c r="H15084" t="s">
        <v>15</v>
      </c>
      <c r="I15084" t="s">
        <v>675</v>
      </c>
      <c r="J15084" s="1">
        <f>LEN(Table1[[#This Row],[Options/Features]]) - LEN(SUBSTITUTE(Table1[[#This Row],[Options/Features]], ",", "")) + 1</f>
        <v>3</v>
      </c>
      <c r="K15084" t="s">
        <v>17</v>
      </c>
      <c r="L15084" t="s">
        <v>31</v>
      </c>
    </row>
    <row r="15085" spans="1:12" x14ac:dyDescent="0.25">
      <c r="A15085" t="s">
        <v>11</v>
      </c>
      <c r="B15085" t="s">
        <v>175</v>
      </c>
      <c r="C15085" s="1">
        <v>2012</v>
      </c>
      <c r="D15085" s="9">
        <v>80501</v>
      </c>
      <c r="E15085" s="4">
        <v>42032.38</v>
      </c>
      <c r="F15085" t="s">
        <v>41</v>
      </c>
      <c r="G15085" t="s">
        <v>64</v>
      </c>
      <c r="H15085" t="s">
        <v>23</v>
      </c>
      <c r="I15085" t="s">
        <v>372</v>
      </c>
      <c r="J15085" s="1">
        <f>LEN(Table1[[#This Row],[Options/Features]]) - LEN(SUBSTITUTE(Table1[[#This Row],[Options/Features]], ",", "")) + 1</f>
        <v>2</v>
      </c>
      <c r="K15085" t="s">
        <v>17</v>
      </c>
      <c r="L15085" t="s">
        <v>18</v>
      </c>
    </row>
    <row r="15086" spans="1:12" x14ac:dyDescent="0.25">
      <c r="A15086" t="s">
        <v>89</v>
      </c>
      <c r="B15086" t="s">
        <v>90</v>
      </c>
      <c r="C15086" s="1">
        <v>2017</v>
      </c>
      <c r="D15086" s="9">
        <v>124543</v>
      </c>
      <c r="E15086" s="4">
        <v>5313.2160000000003</v>
      </c>
      <c r="F15086" t="s">
        <v>21</v>
      </c>
      <c r="G15086" t="s">
        <v>46</v>
      </c>
      <c r="H15086" t="s">
        <v>15</v>
      </c>
      <c r="I15086" t="s">
        <v>110</v>
      </c>
      <c r="J15086" s="1">
        <f>LEN(Table1[[#This Row],[Options/Features]]) - LEN(SUBSTITUTE(Table1[[#This Row],[Options/Features]], ",", "")) + 1</f>
        <v>3</v>
      </c>
      <c r="K15086" t="s">
        <v>30</v>
      </c>
      <c r="L15086" t="s">
        <v>31</v>
      </c>
    </row>
    <row r="15087" spans="1:12" x14ac:dyDescent="0.25">
      <c r="A15087" t="s">
        <v>96</v>
      </c>
      <c r="B15087" t="s">
        <v>255</v>
      </c>
      <c r="C15087" s="1">
        <v>2021</v>
      </c>
      <c r="D15087" s="9">
        <v>110600</v>
      </c>
      <c r="E15087" s="4">
        <v>7879.5679999999902</v>
      </c>
      <c r="F15087" t="s">
        <v>27</v>
      </c>
      <c r="G15087" t="s">
        <v>22</v>
      </c>
      <c r="H15087" t="s">
        <v>23</v>
      </c>
      <c r="I15087" t="s">
        <v>238</v>
      </c>
      <c r="J15087" s="1">
        <f>LEN(Table1[[#This Row],[Options/Features]]) - LEN(SUBSTITUTE(Table1[[#This Row],[Options/Features]], ",", "")) + 1</f>
        <v>4</v>
      </c>
      <c r="K15087" t="s">
        <v>36</v>
      </c>
      <c r="L15087" t="s">
        <v>31</v>
      </c>
    </row>
    <row r="15088" spans="1:12" x14ac:dyDescent="0.25">
      <c r="A15088" t="s">
        <v>37</v>
      </c>
      <c r="B15088" t="s">
        <v>118</v>
      </c>
      <c r="C15088" s="1">
        <v>2017</v>
      </c>
      <c r="D15088" s="9">
        <v>24371</v>
      </c>
      <c r="E15088" s="4">
        <v>25254.48</v>
      </c>
      <c r="F15088" t="s">
        <v>21</v>
      </c>
      <c r="G15088" t="s">
        <v>64</v>
      </c>
      <c r="H15088" t="s">
        <v>23</v>
      </c>
      <c r="I15088" t="s">
        <v>110</v>
      </c>
      <c r="J15088" s="1">
        <f>LEN(Table1[[#This Row],[Options/Features]]) - LEN(SUBSTITUTE(Table1[[#This Row],[Options/Features]], ",", "")) + 1</f>
        <v>3</v>
      </c>
      <c r="K15088" t="s">
        <v>17</v>
      </c>
      <c r="L15088" t="s">
        <v>31</v>
      </c>
    </row>
    <row r="15089" spans="1:12" x14ac:dyDescent="0.25">
      <c r="A15089" t="s">
        <v>82</v>
      </c>
      <c r="B15089" t="s">
        <v>84</v>
      </c>
      <c r="C15089" s="1">
        <v>2011</v>
      </c>
      <c r="D15089" s="9">
        <v>100681</v>
      </c>
      <c r="E15089" s="4">
        <v>27175.32</v>
      </c>
      <c r="F15089" t="s">
        <v>27</v>
      </c>
      <c r="G15089" t="s">
        <v>67</v>
      </c>
      <c r="H15089" t="s">
        <v>15</v>
      </c>
      <c r="I15089" t="s">
        <v>457</v>
      </c>
      <c r="J15089" s="1">
        <f>LEN(Table1[[#This Row],[Options/Features]]) - LEN(SUBSTITUTE(Table1[[#This Row],[Options/Features]], ",", "")) + 1</f>
        <v>3</v>
      </c>
      <c r="K15089" t="s">
        <v>17</v>
      </c>
      <c r="L15089" t="s">
        <v>31</v>
      </c>
    </row>
    <row r="15090" spans="1:12" x14ac:dyDescent="0.25">
      <c r="A15090" t="s">
        <v>60</v>
      </c>
      <c r="B15090" t="s">
        <v>160</v>
      </c>
      <c r="C15090" s="1">
        <v>2019</v>
      </c>
      <c r="D15090" s="9">
        <v>64384</v>
      </c>
      <c r="E15090" s="4">
        <v>6327.8639999999996</v>
      </c>
      <c r="F15090" t="s">
        <v>41</v>
      </c>
      <c r="G15090" t="s">
        <v>42</v>
      </c>
      <c r="H15090" t="s">
        <v>15</v>
      </c>
      <c r="I15090" t="s">
        <v>916</v>
      </c>
      <c r="J15090" s="1">
        <f>LEN(Table1[[#This Row],[Options/Features]]) - LEN(SUBSTITUTE(Table1[[#This Row],[Options/Features]], ",", "")) + 1</f>
        <v>4</v>
      </c>
      <c r="K15090" t="s">
        <v>36</v>
      </c>
      <c r="L15090" t="s">
        <v>31</v>
      </c>
    </row>
    <row r="15091" spans="1:12" x14ac:dyDescent="0.25">
      <c r="A15091" t="s">
        <v>44</v>
      </c>
      <c r="B15091" t="s">
        <v>330</v>
      </c>
      <c r="C15091" s="1">
        <v>2011</v>
      </c>
      <c r="D15091" s="9">
        <v>27437</v>
      </c>
      <c r="E15091" s="4">
        <v>48647.12</v>
      </c>
      <c r="F15091" t="s">
        <v>41</v>
      </c>
      <c r="G15091" t="s">
        <v>28</v>
      </c>
      <c r="H15091" t="s">
        <v>15</v>
      </c>
      <c r="I15091" t="s">
        <v>325</v>
      </c>
      <c r="J15091" s="1">
        <f>LEN(Table1[[#This Row],[Options/Features]]) - LEN(SUBSTITUTE(Table1[[#This Row],[Options/Features]], ",", "")) + 1</f>
        <v>3</v>
      </c>
      <c r="K15091" t="s">
        <v>36</v>
      </c>
      <c r="L15091" t="s">
        <v>18</v>
      </c>
    </row>
    <row r="15092" spans="1:12" x14ac:dyDescent="0.25">
      <c r="A15092" t="s">
        <v>133</v>
      </c>
      <c r="B15092" t="s">
        <v>267</v>
      </c>
      <c r="C15092" s="1">
        <v>2017</v>
      </c>
      <c r="D15092" s="9">
        <v>136243</v>
      </c>
      <c r="E15092" s="4">
        <v>26216.824000000001</v>
      </c>
      <c r="F15092" t="s">
        <v>41</v>
      </c>
      <c r="G15092" t="s">
        <v>22</v>
      </c>
      <c r="H15092" t="s">
        <v>15</v>
      </c>
      <c r="I15092" t="s">
        <v>277</v>
      </c>
      <c r="J15092" s="1">
        <f>LEN(Table1[[#This Row],[Options/Features]]) - LEN(SUBSTITUTE(Table1[[#This Row],[Options/Features]], ",", "")) + 1</f>
        <v>2</v>
      </c>
      <c r="K15092" t="s">
        <v>30</v>
      </c>
      <c r="L15092" t="s">
        <v>31</v>
      </c>
    </row>
    <row r="15093" spans="1:12" x14ac:dyDescent="0.25">
      <c r="A15093" t="s">
        <v>60</v>
      </c>
      <c r="B15093" t="s">
        <v>61</v>
      </c>
      <c r="C15093" s="1">
        <v>2014</v>
      </c>
      <c r="D15093" s="9">
        <v>29565</v>
      </c>
      <c r="E15093" s="4">
        <v>4006.5279999999998</v>
      </c>
      <c r="F15093" t="s">
        <v>21</v>
      </c>
      <c r="G15093" t="s">
        <v>28</v>
      </c>
      <c r="H15093" t="s">
        <v>23</v>
      </c>
      <c r="I15093" t="s">
        <v>245</v>
      </c>
      <c r="J15093" s="1">
        <f>LEN(Table1[[#This Row],[Options/Features]]) - LEN(SUBSTITUTE(Table1[[#This Row],[Options/Features]], ",", "")) + 1</f>
        <v>2</v>
      </c>
      <c r="K15093" t="s">
        <v>30</v>
      </c>
      <c r="L15093" t="s">
        <v>31</v>
      </c>
    </row>
    <row r="15094" spans="1:12" x14ac:dyDescent="0.25">
      <c r="A15094" t="s">
        <v>19</v>
      </c>
      <c r="B15094" t="s">
        <v>40</v>
      </c>
      <c r="C15094" s="1">
        <v>2010</v>
      </c>
      <c r="D15094" s="9">
        <v>114936</v>
      </c>
      <c r="E15094" s="4">
        <v>21381.096000000001</v>
      </c>
      <c r="F15094" t="s">
        <v>13</v>
      </c>
      <c r="G15094" t="s">
        <v>67</v>
      </c>
      <c r="H15094" t="s">
        <v>15</v>
      </c>
      <c r="I15094" t="s">
        <v>86</v>
      </c>
      <c r="J15094" s="1">
        <f>LEN(Table1[[#This Row],[Options/Features]]) - LEN(SUBSTITUTE(Table1[[#This Row],[Options/Features]], ",", "")) + 1</f>
        <v>2</v>
      </c>
      <c r="K15094" t="s">
        <v>36</v>
      </c>
      <c r="L15094" t="s">
        <v>31</v>
      </c>
    </row>
    <row r="15095" spans="1:12" x14ac:dyDescent="0.25">
      <c r="A15095" t="s">
        <v>133</v>
      </c>
      <c r="B15095" t="s">
        <v>267</v>
      </c>
      <c r="C15095" s="1">
        <v>2017</v>
      </c>
      <c r="D15095" s="9">
        <v>65570</v>
      </c>
      <c r="E15095" s="4">
        <v>28419.432000000001</v>
      </c>
      <c r="F15095" t="s">
        <v>13</v>
      </c>
      <c r="G15095" t="s">
        <v>42</v>
      </c>
      <c r="H15095" t="s">
        <v>15</v>
      </c>
      <c r="I15095" t="s">
        <v>1194</v>
      </c>
      <c r="J15095" s="1">
        <f>LEN(Table1[[#This Row],[Options/Features]]) - LEN(SUBSTITUTE(Table1[[#This Row],[Options/Features]], ",", "")) + 1</f>
        <v>4</v>
      </c>
      <c r="K15095" t="s">
        <v>36</v>
      </c>
      <c r="L15095" t="s">
        <v>31</v>
      </c>
    </row>
    <row r="15096" spans="1:12" x14ac:dyDescent="0.25">
      <c r="A15096" t="s">
        <v>19</v>
      </c>
      <c r="B15096" t="s">
        <v>40</v>
      </c>
      <c r="C15096" s="1">
        <v>2016</v>
      </c>
      <c r="D15096" s="9">
        <v>100800</v>
      </c>
      <c r="E15096" s="4">
        <v>20276.63</v>
      </c>
      <c r="F15096" t="s">
        <v>13</v>
      </c>
      <c r="G15096" t="s">
        <v>46</v>
      </c>
      <c r="H15096" t="s">
        <v>15</v>
      </c>
      <c r="I15096" t="s">
        <v>202</v>
      </c>
      <c r="J15096" s="1">
        <f>LEN(Table1[[#This Row],[Options/Features]]) - LEN(SUBSTITUTE(Table1[[#This Row],[Options/Features]], ",", "")) + 1</f>
        <v>2</v>
      </c>
      <c r="K15096" t="s">
        <v>36</v>
      </c>
      <c r="L15096" t="s">
        <v>18</v>
      </c>
    </row>
    <row r="15097" spans="1:12" x14ac:dyDescent="0.25">
      <c r="A15097" t="s">
        <v>99</v>
      </c>
      <c r="B15097" t="s">
        <v>326</v>
      </c>
      <c r="C15097" s="1">
        <v>2017</v>
      </c>
      <c r="D15097" s="9">
        <v>16330</v>
      </c>
      <c r="E15097" s="4">
        <v>12619.263999999999</v>
      </c>
      <c r="F15097" t="s">
        <v>41</v>
      </c>
      <c r="G15097" t="s">
        <v>14</v>
      </c>
      <c r="H15097" t="s">
        <v>15</v>
      </c>
      <c r="I15097" t="s">
        <v>152</v>
      </c>
      <c r="J15097" s="1">
        <f>LEN(Table1[[#This Row],[Options/Features]]) - LEN(SUBSTITUTE(Table1[[#This Row],[Options/Features]], ",", "")) + 1</f>
        <v>2</v>
      </c>
      <c r="K15097" t="s">
        <v>30</v>
      </c>
      <c r="L15097" t="s">
        <v>31</v>
      </c>
    </row>
    <row r="15098" spans="1:12" x14ac:dyDescent="0.25">
      <c r="A15098" t="s">
        <v>74</v>
      </c>
      <c r="B15098" t="s">
        <v>235</v>
      </c>
      <c r="C15098" s="1">
        <v>2015</v>
      </c>
      <c r="D15098" s="9">
        <v>43523</v>
      </c>
      <c r="E15098" s="4">
        <v>10955.272000000001</v>
      </c>
      <c r="F15098" t="s">
        <v>41</v>
      </c>
      <c r="G15098" t="s">
        <v>72</v>
      </c>
      <c r="H15098" t="s">
        <v>23</v>
      </c>
      <c r="I15098" t="s">
        <v>16</v>
      </c>
      <c r="J15098" s="1">
        <f>LEN(Table1[[#This Row],[Options/Features]]) - LEN(SUBSTITUTE(Table1[[#This Row],[Options/Features]], ",", "")) + 1</f>
        <v>1</v>
      </c>
      <c r="K15098" t="s">
        <v>17</v>
      </c>
      <c r="L15098" t="s">
        <v>31</v>
      </c>
    </row>
    <row r="15099" spans="1:12" x14ac:dyDescent="0.25">
      <c r="A15099" t="s">
        <v>19</v>
      </c>
      <c r="B15099" t="s">
        <v>40</v>
      </c>
      <c r="C15099" s="1">
        <v>2011</v>
      </c>
      <c r="D15099" s="9">
        <v>22769</v>
      </c>
      <c r="E15099" s="4">
        <v>28030.175999999999</v>
      </c>
      <c r="F15099" t="s">
        <v>21</v>
      </c>
      <c r="G15099" t="s">
        <v>34</v>
      </c>
      <c r="H15099" t="s">
        <v>15</v>
      </c>
      <c r="I15099" t="s">
        <v>287</v>
      </c>
      <c r="J15099" s="1">
        <f>LEN(Table1[[#This Row],[Options/Features]]) - LEN(SUBSTITUTE(Table1[[#This Row],[Options/Features]], ",", "")) + 1</f>
        <v>2</v>
      </c>
      <c r="K15099" t="s">
        <v>36</v>
      </c>
      <c r="L15099" t="s">
        <v>31</v>
      </c>
    </row>
    <row r="15100" spans="1:12" x14ac:dyDescent="0.25">
      <c r="A15100" t="s">
        <v>89</v>
      </c>
      <c r="B15100" t="s">
        <v>246</v>
      </c>
      <c r="C15100" s="1">
        <v>2022</v>
      </c>
      <c r="D15100" s="9">
        <v>40025</v>
      </c>
      <c r="E15100" s="4">
        <v>24202.991999999998</v>
      </c>
      <c r="F15100" t="s">
        <v>21</v>
      </c>
      <c r="G15100" t="s">
        <v>34</v>
      </c>
      <c r="H15100" t="s">
        <v>23</v>
      </c>
      <c r="I15100" t="s">
        <v>593</v>
      </c>
      <c r="J15100" s="1">
        <f>LEN(Table1[[#This Row],[Options/Features]]) - LEN(SUBSTITUTE(Table1[[#This Row],[Options/Features]], ",", "")) + 1</f>
        <v>3</v>
      </c>
      <c r="K15100" t="s">
        <v>36</v>
      </c>
      <c r="L15100" t="s">
        <v>31</v>
      </c>
    </row>
    <row r="15101" spans="1:12" x14ac:dyDescent="0.25">
      <c r="A15101" t="s">
        <v>44</v>
      </c>
      <c r="B15101" t="s">
        <v>176</v>
      </c>
      <c r="C15101" s="1">
        <v>2011</v>
      </c>
      <c r="D15101" s="9">
        <v>63174</v>
      </c>
      <c r="E15101" s="4">
        <v>29201.256000000001</v>
      </c>
      <c r="F15101" t="s">
        <v>13</v>
      </c>
      <c r="G15101" t="s">
        <v>67</v>
      </c>
      <c r="H15101" t="s">
        <v>15</v>
      </c>
      <c r="I15101" t="s">
        <v>24</v>
      </c>
      <c r="J15101" s="1">
        <f>LEN(Table1[[#This Row],[Options/Features]]) - LEN(SUBSTITUTE(Table1[[#This Row],[Options/Features]], ",", "")) + 1</f>
        <v>1</v>
      </c>
      <c r="K15101" t="s">
        <v>17</v>
      </c>
      <c r="L15101" t="s">
        <v>31</v>
      </c>
    </row>
    <row r="15102" spans="1:12" x14ac:dyDescent="0.25">
      <c r="A15102" t="s">
        <v>60</v>
      </c>
      <c r="B15102" t="s">
        <v>102</v>
      </c>
      <c r="C15102" s="1">
        <v>2012</v>
      </c>
      <c r="D15102" s="9">
        <v>40685</v>
      </c>
      <c r="E15102" s="4">
        <v>34976.656000000003</v>
      </c>
      <c r="F15102" t="s">
        <v>21</v>
      </c>
      <c r="G15102" t="s">
        <v>22</v>
      </c>
      <c r="H15102" t="s">
        <v>23</v>
      </c>
      <c r="I15102" t="s">
        <v>193</v>
      </c>
      <c r="J15102" s="1">
        <f>LEN(Table1[[#This Row],[Options/Features]]) - LEN(SUBSTITUTE(Table1[[#This Row],[Options/Features]], ",", "")) + 1</f>
        <v>2</v>
      </c>
      <c r="K15102" t="s">
        <v>36</v>
      </c>
      <c r="L15102" t="s">
        <v>31</v>
      </c>
    </row>
    <row r="15103" spans="1:12" x14ac:dyDescent="0.25">
      <c r="A15103" t="s">
        <v>44</v>
      </c>
      <c r="B15103" t="s">
        <v>330</v>
      </c>
      <c r="C15103" s="1">
        <v>2021</v>
      </c>
      <c r="D15103" s="9">
        <v>148846</v>
      </c>
      <c r="E15103" s="4">
        <v>14759.951999999999</v>
      </c>
      <c r="F15103" t="s">
        <v>13</v>
      </c>
      <c r="G15103" t="s">
        <v>14</v>
      </c>
      <c r="H15103" t="s">
        <v>15</v>
      </c>
      <c r="I15103" t="s">
        <v>259</v>
      </c>
      <c r="J15103" s="1">
        <f>LEN(Table1[[#This Row],[Options/Features]]) - LEN(SUBSTITUTE(Table1[[#This Row],[Options/Features]], ",", "")) + 1</f>
        <v>2</v>
      </c>
      <c r="K15103" t="s">
        <v>30</v>
      </c>
      <c r="L15103" t="s">
        <v>31</v>
      </c>
    </row>
    <row r="15104" spans="1:12" x14ac:dyDescent="0.25">
      <c r="A15104" t="s">
        <v>133</v>
      </c>
      <c r="B15104" t="s">
        <v>134</v>
      </c>
      <c r="C15104" s="1">
        <v>2017</v>
      </c>
      <c r="D15104" s="9">
        <v>37286</v>
      </c>
      <c r="E15104" s="4">
        <v>15801.312</v>
      </c>
      <c r="F15104" t="s">
        <v>13</v>
      </c>
      <c r="G15104" t="s">
        <v>34</v>
      </c>
      <c r="H15104" t="s">
        <v>15</v>
      </c>
      <c r="I15104" t="s">
        <v>485</v>
      </c>
      <c r="J15104" s="1">
        <f>LEN(Table1[[#This Row],[Options/Features]]) - LEN(SUBSTITUTE(Table1[[#This Row],[Options/Features]], ",", "")) + 1</f>
        <v>4</v>
      </c>
      <c r="K15104" t="s">
        <v>17</v>
      </c>
      <c r="L15104" t="s">
        <v>31</v>
      </c>
    </row>
    <row r="15105" spans="1:12" x14ac:dyDescent="0.25">
      <c r="A15105" t="s">
        <v>99</v>
      </c>
      <c r="B15105" t="s">
        <v>326</v>
      </c>
      <c r="C15105" s="1">
        <v>2020</v>
      </c>
      <c r="D15105" s="9">
        <v>68206</v>
      </c>
      <c r="E15105" s="4">
        <v>31168.312000000002</v>
      </c>
      <c r="F15105" t="s">
        <v>41</v>
      </c>
      <c r="G15105" t="s">
        <v>28</v>
      </c>
      <c r="H15105" t="s">
        <v>23</v>
      </c>
      <c r="I15105" t="s">
        <v>428</v>
      </c>
      <c r="J15105" s="1">
        <f>LEN(Table1[[#This Row],[Options/Features]]) - LEN(SUBSTITUTE(Table1[[#This Row],[Options/Features]], ",", "")) + 1</f>
        <v>3</v>
      </c>
      <c r="K15105" t="s">
        <v>30</v>
      </c>
      <c r="L15105" t="s">
        <v>31</v>
      </c>
    </row>
    <row r="15106" spans="1:12" x14ac:dyDescent="0.25">
      <c r="A15106" t="s">
        <v>25</v>
      </c>
      <c r="B15106" t="s">
        <v>70</v>
      </c>
      <c r="C15106" s="1">
        <v>2015</v>
      </c>
      <c r="D15106" s="9">
        <v>22342</v>
      </c>
      <c r="E15106" s="4">
        <v>35321.088000000003</v>
      </c>
      <c r="F15106" t="s">
        <v>21</v>
      </c>
      <c r="G15106" t="s">
        <v>22</v>
      </c>
      <c r="H15106" t="s">
        <v>15</v>
      </c>
      <c r="I15106" t="s">
        <v>193</v>
      </c>
      <c r="J15106" s="1">
        <f>LEN(Table1[[#This Row],[Options/Features]]) - LEN(SUBSTITUTE(Table1[[#This Row],[Options/Features]], ",", "")) + 1</f>
        <v>2</v>
      </c>
      <c r="K15106" t="s">
        <v>36</v>
      </c>
      <c r="L15106" t="s">
        <v>31</v>
      </c>
    </row>
    <row r="15107" spans="1:12" x14ac:dyDescent="0.25">
      <c r="A15107" t="s">
        <v>37</v>
      </c>
      <c r="B15107" t="s">
        <v>181</v>
      </c>
      <c r="C15107" s="1">
        <v>2012</v>
      </c>
      <c r="D15107" s="9">
        <v>126991</v>
      </c>
      <c r="E15107" s="4">
        <v>22049.903999999999</v>
      </c>
      <c r="F15107" t="s">
        <v>13</v>
      </c>
      <c r="G15107" t="s">
        <v>46</v>
      </c>
      <c r="H15107" t="s">
        <v>23</v>
      </c>
      <c r="I15107" t="s">
        <v>47</v>
      </c>
      <c r="J15107" s="1">
        <f>LEN(Table1[[#This Row],[Options/Features]]) - LEN(SUBSTITUTE(Table1[[#This Row],[Options/Features]], ",", "")) + 1</f>
        <v>1</v>
      </c>
      <c r="K15107" t="s">
        <v>17</v>
      </c>
      <c r="L15107" t="s">
        <v>31</v>
      </c>
    </row>
    <row r="15108" spans="1:12" x14ac:dyDescent="0.25">
      <c r="A15108" t="s">
        <v>74</v>
      </c>
      <c r="B15108" t="s">
        <v>75</v>
      </c>
      <c r="C15108" s="1">
        <v>2018</v>
      </c>
      <c r="D15108" s="9">
        <v>71433</v>
      </c>
      <c r="E15108" s="4">
        <v>5379.0879999999997</v>
      </c>
      <c r="F15108" t="s">
        <v>41</v>
      </c>
      <c r="G15108" t="s">
        <v>50</v>
      </c>
      <c r="H15108" t="s">
        <v>15</v>
      </c>
      <c r="I15108" t="s">
        <v>520</v>
      </c>
      <c r="J15108" s="1">
        <f>LEN(Table1[[#This Row],[Options/Features]]) - LEN(SUBSTITUTE(Table1[[#This Row],[Options/Features]], ",", "")) + 1</f>
        <v>3</v>
      </c>
      <c r="K15108" t="s">
        <v>17</v>
      </c>
      <c r="L15108" t="s">
        <v>31</v>
      </c>
    </row>
    <row r="15109" spans="1:12" x14ac:dyDescent="0.25">
      <c r="A15109" t="s">
        <v>25</v>
      </c>
      <c r="B15109" t="s">
        <v>127</v>
      </c>
      <c r="C15109" s="1">
        <v>2012</v>
      </c>
      <c r="D15109" s="9">
        <v>56589</v>
      </c>
      <c r="E15109" s="4">
        <v>11197.68</v>
      </c>
      <c r="F15109" t="s">
        <v>13</v>
      </c>
      <c r="G15109" t="s">
        <v>14</v>
      </c>
      <c r="H15109" t="s">
        <v>23</v>
      </c>
      <c r="I15109" t="s">
        <v>16</v>
      </c>
      <c r="J15109" s="1">
        <f>LEN(Table1[[#This Row],[Options/Features]]) - LEN(SUBSTITUTE(Table1[[#This Row],[Options/Features]], ",", "")) + 1</f>
        <v>1</v>
      </c>
      <c r="K15109" t="s">
        <v>36</v>
      </c>
      <c r="L15109" t="s">
        <v>31</v>
      </c>
    </row>
    <row r="15110" spans="1:12" x14ac:dyDescent="0.25">
      <c r="A15110" t="s">
        <v>89</v>
      </c>
      <c r="B15110" t="s">
        <v>318</v>
      </c>
      <c r="C15110" s="1">
        <v>2020</v>
      </c>
      <c r="D15110" s="9">
        <v>26781</v>
      </c>
      <c r="E15110" s="4">
        <v>22177.687999999998</v>
      </c>
      <c r="F15110" t="s">
        <v>21</v>
      </c>
      <c r="G15110" t="s">
        <v>67</v>
      </c>
      <c r="H15110" t="s">
        <v>15</v>
      </c>
      <c r="I15110" t="s">
        <v>113</v>
      </c>
      <c r="J15110" s="1">
        <f>LEN(Table1[[#This Row],[Options/Features]]) - LEN(SUBSTITUTE(Table1[[#This Row],[Options/Features]], ",", "")) + 1</f>
        <v>3</v>
      </c>
      <c r="K15110" t="s">
        <v>17</v>
      </c>
      <c r="L15110" t="s">
        <v>31</v>
      </c>
    </row>
    <row r="15111" spans="1:12" x14ac:dyDescent="0.25">
      <c r="A15111" t="s">
        <v>60</v>
      </c>
      <c r="B15111" t="s">
        <v>282</v>
      </c>
      <c r="C15111" s="1">
        <v>2015</v>
      </c>
      <c r="D15111" s="9">
        <v>121079</v>
      </c>
      <c r="E15111" s="4">
        <v>5447.424</v>
      </c>
      <c r="F15111" t="s">
        <v>21</v>
      </c>
      <c r="G15111" t="s">
        <v>72</v>
      </c>
      <c r="H15111" t="s">
        <v>15</v>
      </c>
      <c r="I15111" t="s">
        <v>202</v>
      </c>
      <c r="J15111" s="1">
        <f>LEN(Table1[[#This Row],[Options/Features]]) - LEN(SUBSTITUTE(Table1[[#This Row],[Options/Features]], ",", "")) + 1</f>
        <v>2</v>
      </c>
      <c r="K15111" t="s">
        <v>17</v>
      </c>
      <c r="L15111" t="s">
        <v>31</v>
      </c>
    </row>
    <row r="15112" spans="1:12" x14ac:dyDescent="0.25">
      <c r="A15112" t="s">
        <v>74</v>
      </c>
      <c r="B15112" t="s">
        <v>235</v>
      </c>
      <c r="C15112" s="1">
        <v>2022</v>
      </c>
      <c r="D15112" s="9">
        <v>122026</v>
      </c>
      <c r="E15112" s="4">
        <v>38828.720000000001</v>
      </c>
      <c r="F15112" t="s">
        <v>21</v>
      </c>
      <c r="G15112" t="s">
        <v>42</v>
      </c>
      <c r="H15112" t="s">
        <v>23</v>
      </c>
      <c r="I15112" t="s">
        <v>285</v>
      </c>
      <c r="J15112" s="1">
        <f>LEN(Table1[[#This Row],[Options/Features]]) - LEN(SUBSTITUTE(Table1[[#This Row],[Options/Features]], ",", "")) + 1</f>
        <v>2</v>
      </c>
      <c r="K15112" t="s">
        <v>36</v>
      </c>
      <c r="L15112" t="s">
        <v>31</v>
      </c>
    </row>
    <row r="15113" spans="1:12" x14ac:dyDescent="0.25">
      <c r="A15113" t="s">
        <v>74</v>
      </c>
      <c r="B15113" t="s">
        <v>75</v>
      </c>
      <c r="C15113" s="1">
        <v>2017</v>
      </c>
      <c r="D15113" s="9">
        <v>62812</v>
      </c>
      <c r="E15113" s="4">
        <v>22276.639999999999</v>
      </c>
      <c r="F15113" t="s">
        <v>27</v>
      </c>
      <c r="G15113" t="s">
        <v>14</v>
      </c>
      <c r="H15113" t="s">
        <v>15</v>
      </c>
      <c r="I15113" t="s">
        <v>78</v>
      </c>
      <c r="J15113" s="1">
        <f>LEN(Table1[[#This Row],[Options/Features]]) - LEN(SUBSTITUTE(Table1[[#This Row],[Options/Features]], ",", "")) + 1</f>
        <v>2</v>
      </c>
      <c r="K15113" t="s">
        <v>36</v>
      </c>
      <c r="L15113" t="s">
        <v>31</v>
      </c>
    </row>
    <row r="15114" spans="1:12" x14ac:dyDescent="0.25">
      <c r="A15114" t="s">
        <v>93</v>
      </c>
      <c r="B15114" t="s">
        <v>588</v>
      </c>
      <c r="C15114" s="1">
        <v>2019</v>
      </c>
      <c r="D15114" s="9">
        <v>29487</v>
      </c>
      <c r="E15114" s="4">
        <v>22258.544000000002</v>
      </c>
      <c r="F15114" t="s">
        <v>21</v>
      </c>
      <c r="G15114" t="s">
        <v>72</v>
      </c>
      <c r="H15114" t="s">
        <v>15</v>
      </c>
      <c r="I15114" t="s">
        <v>1141</v>
      </c>
      <c r="J15114" s="1">
        <f>LEN(Table1[[#This Row],[Options/Features]]) - LEN(SUBSTITUTE(Table1[[#This Row],[Options/Features]], ",", "")) + 1</f>
        <v>4</v>
      </c>
      <c r="K15114" t="s">
        <v>17</v>
      </c>
      <c r="L15114" t="s">
        <v>31</v>
      </c>
    </row>
    <row r="15115" spans="1:12" x14ac:dyDescent="0.25">
      <c r="A15115" t="s">
        <v>57</v>
      </c>
      <c r="B15115" t="s">
        <v>162</v>
      </c>
      <c r="C15115" s="1">
        <v>2011</v>
      </c>
      <c r="D15115" s="9">
        <v>79584</v>
      </c>
      <c r="E15115" s="4">
        <v>15180.12</v>
      </c>
      <c r="F15115" t="s">
        <v>41</v>
      </c>
      <c r="G15115" t="s">
        <v>46</v>
      </c>
      <c r="H15115" t="s">
        <v>15</v>
      </c>
      <c r="I15115" t="s">
        <v>1058</v>
      </c>
      <c r="J15115" s="1">
        <f>LEN(Table1[[#This Row],[Options/Features]]) - LEN(SUBSTITUTE(Table1[[#This Row],[Options/Features]], ",", "")) + 1</f>
        <v>4</v>
      </c>
      <c r="K15115" t="s">
        <v>36</v>
      </c>
      <c r="L15115" t="s">
        <v>31</v>
      </c>
    </row>
    <row r="15116" spans="1:12" x14ac:dyDescent="0.25">
      <c r="A15116" t="s">
        <v>44</v>
      </c>
      <c r="B15116" t="s">
        <v>362</v>
      </c>
      <c r="C15116" s="1">
        <v>2020</v>
      </c>
      <c r="D15116" s="9">
        <v>129830</v>
      </c>
      <c r="E15116" s="4">
        <v>46118.9</v>
      </c>
      <c r="F15116" t="s">
        <v>13</v>
      </c>
      <c r="G15116" t="s">
        <v>28</v>
      </c>
      <c r="H15116" t="s">
        <v>23</v>
      </c>
      <c r="I15116" t="s">
        <v>166</v>
      </c>
      <c r="J15116" s="1">
        <f>LEN(Table1[[#This Row],[Options/Features]]) - LEN(SUBSTITUTE(Table1[[#This Row],[Options/Features]], ",", "")) + 1</f>
        <v>1</v>
      </c>
      <c r="K15116" t="s">
        <v>36</v>
      </c>
      <c r="L15116" t="s">
        <v>18</v>
      </c>
    </row>
    <row r="15117" spans="1:12" x14ac:dyDescent="0.25">
      <c r="A15117" t="s">
        <v>32</v>
      </c>
      <c r="B15117" t="s">
        <v>341</v>
      </c>
      <c r="C15117" s="1">
        <v>2016</v>
      </c>
      <c r="D15117" s="9">
        <v>63038</v>
      </c>
      <c r="E15117" s="4">
        <v>34318.11</v>
      </c>
      <c r="F15117" t="s">
        <v>41</v>
      </c>
      <c r="G15117" t="s">
        <v>22</v>
      </c>
      <c r="H15117" t="s">
        <v>15</v>
      </c>
      <c r="I15117" t="s">
        <v>284</v>
      </c>
      <c r="J15117" s="1">
        <f>LEN(Table1[[#This Row],[Options/Features]]) - LEN(SUBSTITUTE(Table1[[#This Row],[Options/Features]], ",", "")) + 1</f>
        <v>3</v>
      </c>
      <c r="K15117" t="s">
        <v>30</v>
      </c>
      <c r="L15117" t="s">
        <v>18</v>
      </c>
    </row>
    <row r="15118" spans="1:12" x14ac:dyDescent="0.25">
      <c r="A15118" t="s">
        <v>74</v>
      </c>
      <c r="B15118" t="s">
        <v>136</v>
      </c>
      <c r="C15118" s="1">
        <v>2021</v>
      </c>
      <c r="D15118" s="9">
        <v>13478</v>
      </c>
      <c r="E15118" s="4">
        <v>19242.776000000002</v>
      </c>
      <c r="F15118" t="s">
        <v>13</v>
      </c>
      <c r="G15118" t="s">
        <v>46</v>
      </c>
      <c r="H15118" t="s">
        <v>15</v>
      </c>
      <c r="I15118" t="s">
        <v>250</v>
      </c>
      <c r="J15118" s="1">
        <f>LEN(Table1[[#This Row],[Options/Features]]) - LEN(SUBSTITUTE(Table1[[#This Row],[Options/Features]], ",", "")) + 1</f>
        <v>3</v>
      </c>
      <c r="K15118" t="s">
        <v>36</v>
      </c>
      <c r="L15118" t="s">
        <v>31</v>
      </c>
    </row>
    <row r="15119" spans="1:12" x14ac:dyDescent="0.25">
      <c r="A15119" t="s">
        <v>133</v>
      </c>
      <c r="B15119" t="s">
        <v>134</v>
      </c>
      <c r="C15119" s="1">
        <v>2012</v>
      </c>
      <c r="D15119" s="9">
        <v>129689</v>
      </c>
      <c r="E15119" s="4">
        <v>6536.1360000000004</v>
      </c>
      <c r="F15119" t="s">
        <v>27</v>
      </c>
      <c r="G15119" t="s">
        <v>67</v>
      </c>
      <c r="H15119" t="s">
        <v>15</v>
      </c>
      <c r="I15119" t="s">
        <v>295</v>
      </c>
      <c r="J15119" s="1">
        <f>LEN(Table1[[#This Row],[Options/Features]]) - LEN(SUBSTITUTE(Table1[[#This Row],[Options/Features]], ",", "")) + 1</f>
        <v>2</v>
      </c>
      <c r="K15119" t="s">
        <v>17</v>
      </c>
      <c r="L15119" t="s">
        <v>31</v>
      </c>
    </row>
    <row r="15120" spans="1:12" x14ac:dyDescent="0.25">
      <c r="A15120" t="s">
        <v>48</v>
      </c>
      <c r="B15120" t="s">
        <v>49</v>
      </c>
      <c r="C15120" s="1">
        <v>2017</v>
      </c>
      <c r="D15120" s="9">
        <v>143130</v>
      </c>
      <c r="E15120" s="4">
        <v>16911.07</v>
      </c>
      <c r="F15120" t="s">
        <v>21</v>
      </c>
      <c r="G15120" t="s">
        <v>14</v>
      </c>
      <c r="H15120" t="s">
        <v>15</v>
      </c>
      <c r="I15120" t="s">
        <v>520</v>
      </c>
      <c r="J15120" s="1">
        <f>LEN(Table1[[#This Row],[Options/Features]]) - LEN(SUBSTITUTE(Table1[[#This Row],[Options/Features]], ",", "")) + 1</f>
        <v>3</v>
      </c>
      <c r="K15120" t="s">
        <v>36</v>
      </c>
      <c r="L15120" t="s">
        <v>18</v>
      </c>
    </row>
    <row r="15121" spans="1:12" x14ac:dyDescent="0.25">
      <c r="A15121" t="s">
        <v>32</v>
      </c>
      <c r="B15121" t="s">
        <v>125</v>
      </c>
      <c r="C15121" s="1">
        <v>2020</v>
      </c>
      <c r="D15121" s="9">
        <v>34990</v>
      </c>
      <c r="E15121" s="4">
        <v>18793.848000000002</v>
      </c>
      <c r="F15121" t="s">
        <v>27</v>
      </c>
      <c r="G15121" t="s">
        <v>14</v>
      </c>
      <c r="H15121" t="s">
        <v>15</v>
      </c>
      <c r="I15121" t="s">
        <v>374</v>
      </c>
      <c r="J15121" s="1">
        <f>LEN(Table1[[#This Row],[Options/Features]]) - LEN(SUBSTITUTE(Table1[[#This Row],[Options/Features]], ",", "")) + 1</f>
        <v>3</v>
      </c>
      <c r="K15121" t="s">
        <v>17</v>
      </c>
      <c r="L15121" t="s">
        <v>31</v>
      </c>
    </row>
    <row r="15122" spans="1:12" x14ac:dyDescent="0.25">
      <c r="A15122" t="s">
        <v>116</v>
      </c>
      <c r="B15122">
        <v>300</v>
      </c>
      <c r="C15122" s="1">
        <v>2012</v>
      </c>
      <c r="D15122" s="9">
        <v>37290</v>
      </c>
      <c r="E15122" s="4">
        <v>29454.080000000002</v>
      </c>
      <c r="F15122" t="s">
        <v>21</v>
      </c>
      <c r="G15122" t="s">
        <v>67</v>
      </c>
      <c r="H15122" t="s">
        <v>23</v>
      </c>
      <c r="I15122" t="s">
        <v>115</v>
      </c>
      <c r="J15122" s="1">
        <f>LEN(Table1[[#This Row],[Options/Features]]) - LEN(SUBSTITUTE(Table1[[#This Row],[Options/Features]], ",", "")) + 1</f>
        <v>1</v>
      </c>
      <c r="K15122" t="s">
        <v>36</v>
      </c>
      <c r="L15122" t="s">
        <v>18</v>
      </c>
    </row>
    <row r="15123" spans="1:12" x14ac:dyDescent="0.25">
      <c r="A15123" t="s">
        <v>57</v>
      </c>
      <c r="B15123" t="s">
        <v>162</v>
      </c>
      <c r="C15123" s="1">
        <v>2019</v>
      </c>
      <c r="D15123" s="9">
        <v>77929</v>
      </c>
      <c r="E15123" s="4">
        <v>24801.671999999999</v>
      </c>
      <c r="F15123" t="s">
        <v>41</v>
      </c>
      <c r="G15123" t="s">
        <v>42</v>
      </c>
      <c r="H15123" t="s">
        <v>23</v>
      </c>
      <c r="I15123" t="s">
        <v>115</v>
      </c>
      <c r="J15123" s="1">
        <f>LEN(Table1[[#This Row],[Options/Features]]) - LEN(SUBSTITUTE(Table1[[#This Row],[Options/Features]], ",", "")) + 1</f>
        <v>1</v>
      </c>
      <c r="K15123" t="s">
        <v>17</v>
      </c>
      <c r="L15123" t="s">
        <v>31</v>
      </c>
    </row>
    <row r="15124" spans="1:12" x14ac:dyDescent="0.25">
      <c r="A15124" t="s">
        <v>48</v>
      </c>
      <c r="B15124" t="s">
        <v>63</v>
      </c>
      <c r="C15124" s="1">
        <v>2022</v>
      </c>
      <c r="D15124" s="9">
        <v>142375</v>
      </c>
      <c r="E15124" s="4">
        <v>38384.112000000001</v>
      </c>
      <c r="F15124" t="s">
        <v>27</v>
      </c>
      <c r="G15124" t="s">
        <v>64</v>
      </c>
      <c r="H15124" t="s">
        <v>15</v>
      </c>
      <c r="I15124" t="s">
        <v>106</v>
      </c>
      <c r="J15124" s="1">
        <f>LEN(Table1[[#This Row],[Options/Features]]) - LEN(SUBSTITUTE(Table1[[#This Row],[Options/Features]], ",", "")) + 1</f>
        <v>1</v>
      </c>
      <c r="K15124" t="s">
        <v>30</v>
      </c>
      <c r="L15124" t="s">
        <v>31</v>
      </c>
    </row>
    <row r="15125" spans="1:12" x14ac:dyDescent="0.25">
      <c r="A15125" t="s">
        <v>11</v>
      </c>
      <c r="B15125" t="s">
        <v>175</v>
      </c>
      <c r="C15125" s="1">
        <v>2014</v>
      </c>
      <c r="D15125" s="9">
        <v>6719</v>
      </c>
      <c r="E15125" s="4">
        <v>7508.1039999999903</v>
      </c>
      <c r="F15125" t="s">
        <v>13</v>
      </c>
      <c r="G15125" t="s">
        <v>22</v>
      </c>
      <c r="H15125" t="s">
        <v>15</v>
      </c>
      <c r="I15125" t="s">
        <v>166</v>
      </c>
      <c r="J15125" s="1">
        <f>LEN(Table1[[#This Row],[Options/Features]]) - LEN(SUBSTITUTE(Table1[[#This Row],[Options/Features]], ",", "")) + 1</f>
        <v>1</v>
      </c>
      <c r="K15125" t="s">
        <v>30</v>
      </c>
      <c r="L15125" t="s">
        <v>31</v>
      </c>
    </row>
    <row r="15126" spans="1:12" x14ac:dyDescent="0.25">
      <c r="A15126" t="s">
        <v>19</v>
      </c>
      <c r="B15126" t="s">
        <v>307</v>
      </c>
      <c r="C15126" s="1">
        <v>2011</v>
      </c>
      <c r="D15126" s="9">
        <v>35430</v>
      </c>
      <c r="E15126" s="4">
        <v>12836.384</v>
      </c>
      <c r="F15126" t="s">
        <v>27</v>
      </c>
      <c r="G15126" t="s">
        <v>42</v>
      </c>
      <c r="H15126" t="s">
        <v>23</v>
      </c>
      <c r="I15126" t="s">
        <v>166</v>
      </c>
      <c r="J15126" s="1">
        <f>LEN(Table1[[#This Row],[Options/Features]]) - LEN(SUBSTITUTE(Table1[[#This Row],[Options/Features]], ",", "")) + 1</f>
        <v>1</v>
      </c>
      <c r="K15126" t="s">
        <v>17</v>
      </c>
      <c r="L15126" t="s">
        <v>31</v>
      </c>
    </row>
    <row r="15127" spans="1:12" x14ac:dyDescent="0.25">
      <c r="A15127" t="s">
        <v>93</v>
      </c>
      <c r="B15127" t="s">
        <v>220</v>
      </c>
      <c r="C15127" s="1">
        <v>2019</v>
      </c>
      <c r="D15127" s="9">
        <v>127934</v>
      </c>
      <c r="E15127" s="4">
        <v>25080.984</v>
      </c>
      <c r="F15127" t="s">
        <v>27</v>
      </c>
      <c r="G15127" t="s">
        <v>28</v>
      </c>
      <c r="H15127" t="s">
        <v>23</v>
      </c>
      <c r="I15127" t="s">
        <v>24</v>
      </c>
      <c r="J15127" s="1">
        <f>LEN(Table1[[#This Row],[Options/Features]]) - LEN(SUBSTITUTE(Table1[[#This Row],[Options/Features]], ",", "")) + 1</f>
        <v>1</v>
      </c>
      <c r="K15127" t="s">
        <v>36</v>
      </c>
      <c r="L15127" t="s">
        <v>31</v>
      </c>
    </row>
    <row r="15128" spans="1:12" x14ac:dyDescent="0.25">
      <c r="A15128" t="s">
        <v>19</v>
      </c>
      <c r="B15128" t="s">
        <v>20</v>
      </c>
      <c r="C15128" s="1">
        <v>2014</v>
      </c>
      <c r="D15128" s="9">
        <v>143930</v>
      </c>
      <c r="E15128" s="4">
        <v>36776.656000000003</v>
      </c>
      <c r="F15128" t="s">
        <v>41</v>
      </c>
      <c r="G15128" t="s">
        <v>28</v>
      </c>
      <c r="H15128" t="s">
        <v>23</v>
      </c>
      <c r="I15128" t="s">
        <v>73</v>
      </c>
      <c r="J15128" s="1">
        <f>LEN(Table1[[#This Row],[Options/Features]]) - LEN(SUBSTITUTE(Table1[[#This Row],[Options/Features]], ",", "")) + 1</f>
        <v>2</v>
      </c>
      <c r="K15128" t="s">
        <v>36</v>
      </c>
      <c r="L15128" t="s">
        <v>31</v>
      </c>
    </row>
    <row r="15129" spans="1:12" x14ac:dyDescent="0.25">
      <c r="A15129" t="s">
        <v>79</v>
      </c>
      <c r="B15129" t="s">
        <v>242</v>
      </c>
      <c r="C15129" s="1">
        <v>2013</v>
      </c>
      <c r="D15129" s="9">
        <v>55093</v>
      </c>
      <c r="E15129" s="4">
        <v>31671.4</v>
      </c>
      <c r="F15129" t="s">
        <v>41</v>
      </c>
      <c r="G15129" t="s">
        <v>14</v>
      </c>
      <c r="H15129" t="s">
        <v>23</v>
      </c>
      <c r="I15129" t="s">
        <v>106</v>
      </c>
      <c r="J15129" s="1">
        <f>LEN(Table1[[#This Row],[Options/Features]]) - LEN(SUBSTITUTE(Table1[[#This Row],[Options/Features]], ",", "")) + 1</f>
        <v>1</v>
      </c>
      <c r="K15129" t="s">
        <v>30</v>
      </c>
      <c r="L15129" t="s">
        <v>18</v>
      </c>
    </row>
    <row r="15130" spans="1:12" x14ac:dyDescent="0.25">
      <c r="A15130" t="s">
        <v>82</v>
      </c>
      <c r="B15130" t="s">
        <v>114</v>
      </c>
      <c r="C15130" s="1">
        <v>2021</v>
      </c>
      <c r="D15130" s="9">
        <v>6318</v>
      </c>
      <c r="E15130" s="4">
        <v>24562.400000000001</v>
      </c>
      <c r="F15130" t="s">
        <v>13</v>
      </c>
      <c r="G15130" t="s">
        <v>14</v>
      </c>
      <c r="H15130" t="s">
        <v>23</v>
      </c>
      <c r="I15130" t="s">
        <v>1153</v>
      </c>
      <c r="J15130" s="1">
        <f>LEN(Table1[[#This Row],[Options/Features]]) - LEN(SUBSTITUTE(Table1[[#This Row],[Options/Features]], ",", "")) + 1</f>
        <v>4</v>
      </c>
      <c r="K15130" t="s">
        <v>36</v>
      </c>
      <c r="L15130" t="s">
        <v>31</v>
      </c>
    </row>
    <row r="15131" spans="1:12" x14ac:dyDescent="0.25">
      <c r="A15131" t="s">
        <v>79</v>
      </c>
      <c r="B15131" t="s">
        <v>141</v>
      </c>
      <c r="C15131" s="1">
        <v>2022</v>
      </c>
      <c r="D15131" s="9">
        <v>118913</v>
      </c>
      <c r="E15131" s="4">
        <v>32363.671999999999</v>
      </c>
      <c r="F15131" t="s">
        <v>21</v>
      </c>
      <c r="G15131" t="s">
        <v>14</v>
      </c>
      <c r="H15131" t="s">
        <v>15</v>
      </c>
      <c r="I15131" t="s">
        <v>594</v>
      </c>
      <c r="J15131" s="1">
        <f>LEN(Table1[[#This Row],[Options/Features]]) - LEN(SUBSTITUTE(Table1[[#This Row],[Options/Features]], ",", "")) + 1</f>
        <v>2</v>
      </c>
      <c r="K15131" t="s">
        <v>17</v>
      </c>
      <c r="L15131" t="s">
        <v>31</v>
      </c>
    </row>
    <row r="15132" spans="1:12" x14ac:dyDescent="0.25">
      <c r="A15132" t="s">
        <v>57</v>
      </c>
      <c r="B15132" t="s">
        <v>244</v>
      </c>
      <c r="C15132" s="1">
        <v>2017</v>
      </c>
      <c r="D15132" s="9">
        <v>132870</v>
      </c>
      <c r="E15132" s="4">
        <v>16664.169999999998</v>
      </c>
      <c r="F15132" t="s">
        <v>13</v>
      </c>
      <c r="G15132" t="s">
        <v>42</v>
      </c>
      <c r="H15132" t="s">
        <v>23</v>
      </c>
      <c r="I15132" t="s">
        <v>148</v>
      </c>
      <c r="J15132" s="1">
        <f>LEN(Table1[[#This Row],[Options/Features]]) - LEN(SUBSTITUTE(Table1[[#This Row],[Options/Features]], ",", "")) + 1</f>
        <v>2</v>
      </c>
      <c r="K15132" t="s">
        <v>36</v>
      </c>
      <c r="L15132" t="s">
        <v>18</v>
      </c>
    </row>
    <row r="15133" spans="1:12" x14ac:dyDescent="0.25">
      <c r="A15133" t="s">
        <v>25</v>
      </c>
      <c r="B15133" t="s">
        <v>129</v>
      </c>
      <c r="C15133" s="1">
        <v>2016</v>
      </c>
      <c r="D15133" s="9">
        <v>95190</v>
      </c>
      <c r="E15133" s="4">
        <v>20512.5</v>
      </c>
      <c r="F15133" t="s">
        <v>21</v>
      </c>
      <c r="G15133" t="s">
        <v>72</v>
      </c>
      <c r="H15133" t="s">
        <v>23</v>
      </c>
      <c r="I15133" t="s">
        <v>959</v>
      </c>
      <c r="J15133" s="1">
        <f>LEN(Table1[[#This Row],[Options/Features]]) - LEN(SUBSTITUTE(Table1[[#This Row],[Options/Features]], ",", "")) + 1</f>
        <v>4</v>
      </c>
      <c r="K15133" t="s">
        <v>30</v>
      </c>
      <c r="L15133" t="s">
        <v>18</v>
      </c>
    </row>
    <row r="15134" spans="1:12" x14ac:dyDescent="0.25">
      <c r="A15134" t="s">
        <v>57</v>
      </c>
      <c r="B15134" t="s">
        <v>162</v>
      </c>
      <c r="C15134" s="1">
        <v>2021</v>
      </c>
      <c r="D15134" s="9">
        <v>125114</v>
      </c>
      <c r="E15134" s="4">
        <v>14516.928</v>
      </c>
      <c r="F15134" t="s">
        <v>21</v>
      </c>
      <c r="G15134" t="s">
        <v>22</v>
      </c>
      <c r="H15134" t="s">
        <v>23</v>
      </c>
      <c r="I15134" t="s">
        <v>466</v>
      </c>
      <c r="J15134" s="1">
        <f>LEN(Table1[[#This Row],[Options/Features]]) - LEN(SUBSTITUTE(Table1[[#This Row],[Options/Features]], ",", "")) + 1</f>
        <v>3</v>
      </c>
      <c r="K15134" t="s">
        <v>30</v>
      </c>
      <c r="L15134" t="s">
        <v>31</v>
      </c>
    </row>
    <row r="15135" spans="1:12" x14ac:dyDescent="0.25">
      <c r="A15135" t="s">
        <v>32</v>
      </c>
      <c r="B15135" t="s">
        <v>341</v>
      </c>
      <c r="C15135" s="1">
        <v>2022</v>
      </c>
      <c r="D15135" s="9">
        <v>52681</v>
      </c>
      <c r="E15135" s="4">
        <v>5741.7120000000004</v>
      </c>
      <c r="F15135" t="s">
        <v>13</v>
      </c>
      <c r="G15135" t="s">
        <v>64</v>
      </c>
      <c r="H15135" t="s">
        <v>15</v>
      </c>
      <c r="I15135" t="s">
        <v>263</v>
      </c>
      <c r="J15135" s="1">
        <f>LEN(Table1[[#This Row],[Options/Features]]) - LEN(SUBSTITUTE(Table1[[#This Row],[Options/Features]], ",", "")) + 1</f>
        <v>4</v>
      </c>
      <c r="K15135" t="s">
        <v>30</v>
      </c>
      <c r="L15135" t="s">
        <v>31</v>
      </c>
    </row>
    <row r="15136" spans="1:12" x14ac:dyDescent="0.25">
      <c r="A15136" t="s">
        <v>116</v>
      </c>
      <c r="B15136">
        <v>300</v>
      </c>
      <c r="C15136" s="1">
        <v>2011</v>
      </c>
      <c r="D15136" s="9">
        <v>74567</v>
      </c>
      <c r="E15136" s="4">
        <v>46670.48</v>
      </c>
      <c r="F15136" t="s">
        <v>13</v>
      </c>
      <c r="G15136" t="s">
        <v>14</v>
      </c>
      <c r="H15136" t="s">
        <v>23</v>
      </c>
      <c r="I15136" t="s">
        <v>273</v>
      </c>
      <c r="J15136" s="1">
        <f>LEN(Table1[[#This Row],[Options/Features]]) - LEN(SUBSTITUTE(Table1[[#This Row],[Options/Features]], ",", "")) + 1</f>
        <v>3</v>
      </c>
      <c r="K15136" t="s">
        <v>36</v>
      </c>
      <c r="L15136" t="s">
        <v>18</v>
      </c>
    </row>
    <row r="15137" spans="1:12" x14ac:dyDescent="0.25">
      <c r="A15137" t="s">
        <v>89</v>
      </c>
      <c r="B15137" t="s">
        <v>179</v>
      </c>
      <c r="C15137" s="1">
        <v>2012</v>
      </c>
      <c r="D15137" s="9">
        <v>109382</v>
      </c>
      <c r="E15137" s="4">
        <v>25121.096000000001</v>
      </c>
      <c r="F15137" t="s">
        <v>27</v>
      </c>
      <c r="G15137" t="s">
        <v>72</v>
      </c>
      <c r="H15137" t="s">
        <v>23</v>
      </c>
      <c r="I15137" t="s">
        <v>167</v>
      </c>
      <c r="J15137" s="1">
        <f>LEN(Table1[[#This Row],[Options/Features]]) - LEN(SUBSTITUTE(Table1[[#This Row],[Options/Features]], ",", "")) + 1</f>
        <v>2</v>
      </c>
      <c r="K15137" t="s">
        <v>30</v>
      </c>
      <c r="L15137" t="s">
        <v>31</v>
      </c>
    </row>
    <row r="15138" spans="1:12" x14ac:dyDescent="0.25">
      <c r="A15138" t="s">
        <v>11</v>
      </c>
      <c r="B15138" t="s">
        <v>187</v>
      </c>
      <c r="C15138" s="1">
        <v>2010</v>
      </c>
      <c r="D15138" s="9">
        <v>87293</v>
      </c>
      <c r="E15138" s="4">
        <v>17498.887999999999</v>
      </c>
      <c r="F15138" t="s">
        <v>21</v>
      </c>
      <c r="G15138" t="s">
        <v>72</v>
      </c>
      <c r="H15138" t="s">
        <v>15</v>
      </c>
      <c r="I15138" t="s">
        <v>520</v>
      </c>
      <c r="J15138" s="1">
        <f>LEN(Table1[[#This Row],[Options/Features]]) - LEN(SUBSTITUTE(Table1[[#This Row],[Options/Features]], ",", "")) + 1</f>
        <v>3</v>
      </c>
      <c r="K15138" t="s">
        <v>17</v>
      </c>
      <c r="L15138" t="s">
        <v>31</v>
      </c>
    </row>
    <row r="15139" spans="1:12" x14ac:dyDescent="0.25">
      <c r="A15139" t="s">
        <v>99</v>
      </c>
      <c r="B15139" t="s">
        <v>108</v>
      </c>
      <c r="C15139" s="1">
        <v>2013</v>
      </c>
      <c r="D15139" s="9">
        <v>50086</v>
      </c>
      <c r="E15139" s="4">
        <v>36901.343999999997</v>
      </c>
      <c r="F15139" t="s">
        <v>13</v>
      </c>
      <c r="G15139" t="s">
        <v>64</v>
      </c>
      <c r="H15139" t="s">
        <v>15</v>
      </c>
      <c r="I15139" t="s">
        <v>223</v>
      </c>
      <c r="J15139" s="1">
        <f>LEN(Table1[[#This Row],[Options/Features]]) - LEN(SUBSTITUTE(Table1[[#This Row],[Options/Features]], ",", "")) + 1</f>
        <v>3</v>
      </c>
      <c r="K15139" t="s">
        <v>36</v>
      </c>
      <c r="L15139" t="s">
        <v>31</v>
      </c>
    </row>
    <row r="15140" spans="1:12" x14ac:dyDescent="0.25">
      <c r="A15140" t="s">
        <v>74</v>
      </c>
      <c r="B15140" t="s">
        <v>75</v>
      </c>
      <c r="C15140" s="1">
        <v>2022</v>
      </c>
      <c r="D15140" s="9">
        <v>20335</v>
      </c>
      <c r="E15140" s="4">
        <v>26723.072</v>
      </c>
      <c r="F15140" t="s">
        <v>27</v>
      </c>
      <c r="G15140" t="s">
        <v>42</v>
      </c>
      <c r="H15140" t="s">
        <v>23</v>
      </c>
      <c r="I15140" t="s">
        <v>198</v>
      </c>
      <c r="J15140" s="1">
        <f>LEN(Table1[[#This Row],[Options/Features]]) - LEN(SUBSTITUTE(Table1[[#This Row],[Options/Features]], ",", "")) + 1</f>
        <v>2</v>
      </c>
      <c r="K15140" t="s">
        <v>30</v>
      </c>
      <c r="L15140" t="s">
        <v>31</v>
      </c>
    </row>
    <row r="15141" spans="1:12" x14ac:dyDescent="0.25">
      <c r="A15141" t="s">
        <v>82</v>
      </c>
      <c r="B15141" t="s">
        <v>84</v>
      </c>
      <c r="C15141" s="1">
        <v>2013</v>
      </c>
      <c r="D15141" s="9">
        <v>144829</v>
      </c>
      <c r="E15141" s="4">
        <v>27184.223999999998</v>
      </c>
      <c r="F15141" t="s">
        <v>21</v>
      </c>
      <c r="G15141" t="s">
        <v>28</v>
      </c>
      <c r="H15141" t="s">
        <v>15</v>
      </c>
      <c r="I15141" t="s">
        <v>411</v>
      </c>
      <c r="J15141" s="1">
        <f>LEN(Table1[[#This Row],[Options/Features]]) - LEN(SUBSTITUTE(Table1[[#This Row],[Options/Features]], ",", "")) + 1</f>
        <v>4</v>
      </c>
      <c r="K15141" t="s">
        <v>30</v>
      </c>
      <c r="L15141" t="s">
        <v>31</v>
      </c>
    </row>
    <row r="15142" spans="1:12" x14ac:dyDescent="0.25">
      <c r="A15142" t="s">
        <v>54</v>
      </c>
      <c r="B15142" t="s">
        <v>94</v>
      </c>
      <c r="C15142" s="1">
        <v>2015</v>
      </c>
      <c r="D15142" s="9">
        <v>135545</v>
      </c>
      <c r="E15142" s="4">
        <v>42399.45</v>
      </c>
      <c r="F15142" t="s">
        <v>21</v>
      </c>
      <c r="G15142" t="s">
        <v>14</v>
      </c>
      <c r="H15142" t="s">
        <v>23</v>
      </c>
      <c r="I15142" t="s">
        <v>824</v>
      </c>
      <c r="J15142" s="1">
        <f>LEN(Table1[[#This Row],[Options/Features]]) - LEN(SUBSTITUTE(Table1[[#This Row],[Options/Features]], ",", "")) + 1</f>
        <v>3</v>
      </c>
      <c r="K15142" t="s">
        <v>30</v>
      </c>
      <c r="L15142" t="s">
        <v>18</v>
      </c>
    </row>
    <row r="15143" spans="1:12" x14ac:dyDescent="0.25">
      <c r="A15143" t="s">
        <v>82</v>
      </c>
      <c r="B15143" t="s">
        <v>114</v>
      </c>
      <c r="C15143" s="1">
        <v>2016</v>
      </c>
      <c r="D15143" s="9">
        <v>123928</v>
      </c>
      <c r="E15143" s="4">
        <v>31899.608</v>
      </c>
      <c r="F15143" t="s">
        <v>21</v>
      </c>
      <c r="G15143" t="s">
        <v>46</v>
      </c>
      <c r="H15143" t="s">
        <v>15</v>
      </c>
      <c r="I15143" t="s">
        <v>106</v>
      </c>
      <c r="J15143" s="1">
        <f>LEN(Table1[[#This Row],[Options/Features]]) - LEN(SUBSTITUTE(Table1[[#This Row],[Options/Features]], ",", "")) + 1</f>
        <v>1</v>
      </c>
      <c r="K15143" t="s">
        <v>30</v>
      </c>
      <c r="L15143" t="s">
        <v>31</v>
      </c>
    </row>
    <row r="15144" spans="1:12" x14ac:dyDescent="0.25">
      <c r="A15144" t="s">
        <v>82</v>
      </c>
      <c r="B15144" t="s">
        <v>83</v>
      </c>
      <c r="C15144" s="1">
        <v>2013</v>
      </c>
      <c r="D15144" s="9">
        <v>70077</v>
      </c>
      <c r="E15144" s="4">
        <v>16298.464</v>
      </c>
      <c r="F15144" t="s">
        <v>41</v>
      </c>
      <c r="G15144" t="s">
        <v>72</v>
      </c>
      <c r="H15144" t="s">
        <v>15</v>
      </c>
      <c r="I15144" t="s">
        <v>911</v>
      </c>
      <c r="J15144" s="1">
        <f>LEN(Table1[[#This Row],[Options/Features]]) - LEN(SUBSTITUTE(Table1[[#This Row],[Options/Features]], ",", "")) + 1</f>
        <v>4</v>
      </c>
      <c r="K15144" t="s">
        <v>36</v>
      </c>
      <c r="L15144" t="s">
        <v>31</v>
      </c>
    </row>
    <row r="15145" spans="1:12" x14ac:dyDescent="0.25">
      <c r="A15145" t="s">
        <v>57</v>
      </c>
      <c r="B15145" t="s">
        <v>58</v>
      </c>
      <c r="C15145" s="1">
        <v>2018</v>
      </c>
      <c r="D15145" s="9">
        <v>29073</v>
      </c>
      <c r="E15145" s="4">
        <v>32388.072</v>
      </c>
      <c r="F15145" t="s">
        <v>13</v>
      </c>
      <c r="G15145" t="s">
        <v>64</v>
      </c>
      <c r="H15145" t="s">
        <v>23</v>
      </c>
      <c r="I15145" t="s">
        <v>585</v>
      </c>
      <c r="J15145" s="1">
        <f>LEN(Table1[[#This Row],[Options/Features]]) - LEN(SUBSTITUTE(Table1[[#This Row],[Options/Features]], ",", "")) + 1</f>
        <v>4</v>
      </c>
      <c r="K15145" t="s">
        <v>30</v>
      </c>
      <c r="L15145" t="s">
        <v>31</v>
      </c>
    </row>
    <row r="15146" spans="1:12" x14ac:dyDescent="0.25">
      <c r="A15146" t="s">
        <v>89</v>
      </c>
      <c r="B15146" t="s">
        <v>246</v>
      </c>
      <c r="C15146" s="1">
        <v>2011</v>
      </c>
      <c r="D15146" s="9">
        <v>76810</v>
      </c>
      <c r="E15146" s="4">
        <v>21190.44</v>
      </c>
      <c r="F15146" t="s">
        <v>21</v>
      </c>
      <c r="G15146" t="s">
        <v>34</v>
      </c>
      <c r="H15146" t="s">
        <v>15</v>
      </c>
      <c r="I15146" t="s">
        <v>107</v>
      </c>
      <c r="J15146" s="1">
        <f>LEN(Table1[[#This Row],[Options/Features]]) - LEN(SUBSTITUTE(Table1[[#This Row],[Options/Features]], ",", "")) + 1</f>
        <v>2</v>
      </c>
      <c r="K15146" t="s">
        <v>17</v>
      </c>
      <c r="L15146" t="s">
        <v>18</v>
      </c>
    </row>
    <row r="15147" spans="1:12" x14ac:dyDescent="0.25">
      <c r="A15147" t="s">
        <v>32</v>
      </c>
      <c r="B15147" t="s">
        <v>33</v>
      </c>
      <c r="C15147" s="1">
        <v>2013</v>
      </c>
      <c r="D15147" s="9">
        <v>41252</v>
      </c>
      <c r="E15147" s="4">
        <v>13357.41</v>
      </c>
      <c r="F15147" t="s">
        <v>13</v>
      </c>
      <c r="G15147" t="s">
        <v>46</v>
      </c>
      <c r="H15147" t="s">
        <v>23</v>
      </c>
      <c r="I15147" t="s">
        <v>502</v>
      </c>
      <c r="J15147" s="1">
        <f>LEN(Table1[[#This Row],[Options/Features]]) - LEN(SUBSTITUTE(Table1[[#This Row],[Options/Features]], ",", "")) + 1</f>
        <v>3</v>
      </c>
      <c r="K15147" t="s">
        <v>30</v>
      </c>
      <c r="L15147" t="s">
        <v>18</v>
      </c>
    </row>
    <row r="15148" spans="1:12" x14ac:dyDescent="0.25">
      <c r="A15148" t="s">
        <v>93</v>
      </c>
      <c r="B15148" t="s">
        <v>588</v>
      </c>
      <c r="C15148" s="1">
        <v>2013</v>
      </c>
      <c r="D15148" s="9">
        <v>149883</v>
      </c>
      <c r="E15148" s="4">
        <v>12580.808000000001</v>
      </c>
      <c r="F15148" t="s">
        <v>13</v>
      </c>
      <c r="G15148" t="s">
        <v>46</v>
      </c>
      <c r="H15148" t="s">
        <v>23</v>
      </c>
      <c r="I15148" t="s">
        <v>486</v>
      </c>
      <c r="J15148" s="1">
        <f>LEN(Table1[[#This Row],[Options/Features]]) - LEN(SUBSTITUTE(Table1[[#This Row],[Options/Features]], ",", "")) + 1</f>
        <v>4</v>
      </c>
      <c r="K15148" t="s">
        <v>17</v>
      </c>
      <c r="L15148" t="s">
        <v>31</v>
      </c>
    </row>
    <row r="15149" spans="1:12" x14ac:dyDescent="0.25">
      <c r="A15149" t="s">
        <v>19</v>
      </c>
      <c r="B15149" t="s">
        <v>274</v>
      </c>
      <c r="C15149" s="1">
        <v>2018</v>
      </c>
      <c r="D15149" s="9">
        <v>120552</v>
      </c>
      <c r="E15149" s="4">
        <v>24796.527999999998</v>
      </c>
      <c r="F15149" t="s">
        <v>41</v>
      </c>
      <c r="G15149" t="s">
        <v>42</v>
      </c>
      <c r="H15149" t="s">
        <v>15</v>
      </c>
      <c r="I15149" t="s">
        <v>69</v>
      </c>
      <c r="J15149" s="1">
        <f>LEN(Table1[[#This Row],[Options/Features]]) - LEN(SUBSTITUTE(Table1[[#This Row],[Options/Features]], ",", "")) + 1</f>
        <v>3</v>
      </c>
      <c r="K15149" t="s">
        <v>30</v>
      </c>
      <c r="L15149" t="s">
        <v>31</v>
      </c>
    </row>
    <row r="15150" spans="1:12" x14ac:dyDescent="0.25">
      <c r="A15150" t="s">
        <v>99</v>
      </c>
      <c r="B15150" t="s">
        <v>100</v>
      </c>
      <c r="C15150" s="1">
        <v>2012</v>
      </c>
      <c r="D15150" s="9">
        <v>13168</v>
      </c>
      <c r="E15150" s="4">
        <v>4190.3999999999996</v>
      </c>
      <c r="F15150" t="s">
        <v>13</v>
      </c>
      <c r="G15150" t="s">
        <v>22</v>
      </c>
      <c r="H15150" t="s">
        <v>23</v>
      </c>
      <c r="I15150" t="s">
        <v>573</v>
      </c>
      <c r="J15150" s="1">
        <f>LEN(Table1[[#This Row],[Options/Features]]) - LEN(SUBSTITUTE(Table1[[#This Row],[Options/Features]], ",", "")) + 1</f>
        <v>4</v>
      </c>
      <c r="K15150" t="s">
        <v>36</v>
      </c>
      <c r="L15150" t="s">
        <v>31</v>
      </c>
    </row>
    <row r="15151" spans="1:12" x14ac:dyDescent="0.25">
      <c r="A15151" t="s">
        <v>44</v>
      </c>
      <c r="B15151" t="s">
        <v>105</v>
      </c>
      <c r="C15151" s="1">
        <v>2020</v>
      </c>
      <c r="D15151" s="9">
        <v>6245</v>
      </c>
      <c r="E15151" s="4">
        <v>28524.04</v>
      </c>
      <c r="F15151" t="s">
        <v>21</v>
      </c>
      <c r="G15151" t="s">
        <v>14</v>
      </c>
      <c r="H15151" t="s">
        <v>23</v>
      </c>
      <c r="I15151" t="s">
        <v>476</v>
      </c>
      <c r="J15151" s="1">
        <f>LEN(Table1[[#This Row],[Options/Features]]) - LEN(SUBSTITUTE(Table1[[#This Row],[Options/Features]], ",", "")) + 1</f>
        <v>4</v>
      </c>
      <c r="K15151" t="s">
        <v>30</v>
      </c>
      <c r="L15151" t="s">
        <v>31</v>
      </c>
    </row>
    <row r="15152" spans="1:12" x14ac:dyDescent="0.25">
      <c r="A15152" t="s">
        <v>11</v>
      </c>
      <c r="B15152" t="s">
        <v>351</v>
      </c>
      <c r="C15152" s="1">
        <v>2021</v>
      </c>
      <c r="D15152" s="9">
        <v>5430</v>
      </c>
      <c r="E15152" s="4">
        <v>11155.84</v>
      </c>
      <c r="F15152" t="s">
        <v>13</v>
      </c>
      <c r="G15152" t="s">
        <v>64</v>
      </c>
      <c r="H15152" t="s">
        <v>23</v>
      </c>
      <c r="I15152" t="s">
        <v>529</v>
      </c>
      <c r="J15152" s="1">
        <f>LEN(Table1[[#This Row],[Options/Features]]) - LEN(SUBSTITUTE(Table1[[#This Row],[Options/Features]], ",", "")) + 1</f>
        <v>3</v>
      </c>
      <c r="K15152" t="s">
        <v>17</v>
      </c>
      <c r="L15152" t="s">
        <v>31</v>
      </c>
    </row>
    <row r="15153" spans="1:12" x14ac:dyDescent="0.25">
      <c r="A15153" t="s">
        <v>96</v>
      </c>
      <c r="B15153" t="s">
        <v>139</v>
      </c>
      <c r="C15153" s="1">
        <v>2014</v>
      </c>
      <c r="D15153" s="9">
        <v>36648</v>
      </c>
      <c r="E15153" s="4">
        <v>5490.424</v>
      </c>
      <c r="F15153" t="s">
        <v>41</v>
      </c>
      <c r="G15153" t="s">
        <v>72</v>
      </c>
      <c r="H15153" t="s">
        <v>23</v>
      </c>
      <c r="I15153" t="s">
        <v>287</v>
      </c>
      <c r="J15153" s="1">
        <f>LEN(Table1[[#This Row],[Options/Features]]) - LEN(SUBSTITUTE(Table1[[#This Row],[Options/Features]], ",", "")) + 1</f>
        <v>2</v>
      </c>
      <c r="K15153" t="s">
        <v>17</v>
      </c>
      <c r="L15153" t="s">
        <v>31</v>
      </c>
    </row>
    <row r="15154" spans="1:12" x14ac:dyDescent="0.25">
      <c r="A15154" t="s">
        <v>82</v>
      </c>
      <c r="B15154" t="s">
        <v>83</v>
      </c>
      <c r="C15154" s="1">
        <v>2016</v>
      </c>
      <c r="D15154" s="9">
        <v>119906</v>
      </c>
      <c r="E15154" s="4">
        <v>8544.8320000000003</v>
      </c>
      <c r="F15154" t="s">
        <v>41</v>
      </c>
      <c r="G15154" t="s">
        <v>22</v>
      </c>
      <c r="H15154" t="s">
        <v>23</v>
      </c>
      <c r="I15154" t="s">
        <v>16</v>
      </c>
      <c r="J15154" s="1">
        <f>LEN(Table1[[#This Row],[Options/Features]]) - LEN(SUBSTITUTE(Table1[[#This Row],[Options/Features]], ",", "")) + 1</f>
        <v>1</v>
      </c>
      <c r="K15154" t="s">
        <v>17</v>
      </c>
      <c r="L15154" t="s">
        <v>31</v>
      </c>
    </row>
    <row r="15155" spans="1:12" x14ac:dyDescent="0.25">
      <c r="A15155" t="s">
        <v>133</v>
      </c>
      <c r="B15155" t="s">
        <v>182</v>
      </c>
      <c r="C15155" s="1">
        <v>2014</v>
      </c>
      <c r="D15155" s="9">
        <v>96490</v>
      </c>
      <c r="E15155" s="4">
        <v>30706.207999999999</v>
      </c>
      <c r="F15155" t="s">
        <v>21</v>
      </c>
      <c r="G15155" t="s">
        <v>34</v>
      </c>
      <c r="H15155" t="s">
        <v>23</v>
      </c>
      <c r="I15155" t="s">
        <v>892</v>
      </c>
      <c r="J15155" s="1">
        <f>LEN(Table1[[#This Row],[Options/Features]]) - LEN(SUBSTITUTE(Table1[[#This Row],[Options/Features]], ",", "")) + 1</f>
        <v>4</v>
      </c>
      <c r="K15155" t="s">
        <v>17</v>
      </c>
      <c r="L15155" t="s">
        <v>31</v>
      </c>
    </row>
    <row r="15156" spans="1:12" x14ac:dyDescent="0.25">
      <c r="A15156" t="s">
        <v>99</v>
      </c>
      <c r="B15156" t="s">
        <v>100</v>
      </c>
      <c r="C15156" s="1">
        <v>2019</v>
      </c>
      <c r="D15156" s="9">
        <v>145821</v>
      </c>
      <c r="E15156" s="4">
        <v>39406.71</v>
      </c>
      <c r="F15156" t="s">
        <v>27</v>
      </c>
      <c r="G15156" t="s">
        <v>67</v>
      </c>
      <c r="H15156" t="s">
        <v>15</v>
      </c>
      <c r="I15156" t="s">
        <v>479</v>
      </c>
      <c r="J15156" s="1">
        <f>LEN(Table1[[#This Row],[Options/Features]]) - LEN(SUBSTITUTE(Table1[[#This Row],[Options/Features]], ",", "")) + 1</f>
        <v>3</v>
      </c>
      <c r="K15156" t="s">
        <v>36</v>
      </c>
      <c r="L15156" t="s">
        <v>18</v>
      </c>
    </row>
    <row r="15157" spans="1:12" x14ac:dyDescent="0.25">
      <c r="A15157" t="s">
        <v>37</v>
      </c>
      <c r="B15157" t="s">
        <v>118</v>
      </c>
      <c r="C15157" s="1">
        <v>2010</v>
      </c>
      <c r="D15157" s="9">
        <v>97704</v>
      </c>
      <c r="E15157" s="4">
        <v>10776.688</v>
      </c>
      <c r="F15157" t="s">
        <v>27</v>
      </c>
      <c r="G15157" t="s">
        <v>14</v>
      </c>
      <c r="H15157" t="s">
        <v>15</v>
      </c>
      <c r="I15157" t="s">
        <v>115</v>
      </c>
      <c r="J15157" s="1">
        <f>LEN(Table1[[#This Row],[Options/Features]]) - LEN(SUBSTITUTE(Table1[[#This Row],[Options/Features]], ",", "")) + 1</f>
        <v>1</v>
      </c>
      <c r="K15157" t="s">
        <v>17</v>
      </c>
      <c r="L15157" t="s">
        <v>31</v>
      </c>
    </row>
    <row r="15158" spans="1:12" x14ac:dyDescent="0.25">
      <c r="A15158" t="s">
        <v>133</v>
      </c>
      <c r="B15158" t="s">
        <v>267</v>
      </c>
      <c r="C15158" s="1">
        <v>2013</v>
      </c>
      <c r="D15158" s="9">
        <v>10822</v>
      </c>
      <c r="E15158" s="4">
        <v>15056.768</v>
      </c>
      <c r="F15158" t="s">
        <v>13</v>
      </c>
      <c r="G15158" t="s">
        <v>50</v>
      </c>
      <c r="H15158" t="s">
        <v>23</v>
      </c>
      <c r="I15158" t="s">
        <v>376</v>
      </c>
      <c r="J15158" s="1">
        <f>LEN(Table1[[#This Row],[Options/Features]]) - LEN(SUBSTITUTE(Table1[[#This Row],[Options/Features]], ",", "")) + 1</f>
        <v>3</v>
      </c>
      <c r="K15158" t="s">
        <v>30</v>
      </c>
      <c r="L15158" t="s">
        <v>31</v>
      </c>
    </row>
    <row r="15159" spans="1:12" x14ac:dyDescent="0.25">
      <c r="A15159" t="s">
        <v>149</v>
      </c>
      <c r="B15159" t="s">
        <v>174</v>
      </c>
      <c r="C15159" s="1">
        <v>2014</v>
      </c>
      <c r="D15159" s="9">
        <v>63493</v>
      </c>
      <c r="E15159" s="4">
        <v>26825.016</v>
      </c>
      <c r="F15159" t="s">
        <v>27</v>
      </c>
      <c r="G15159" t="s">
        <v>64</v>
      </c>
      <c r="H15159" t="s">
        <v>15</v>
      </c>
      <c r="I15159" t="s">
        <v>1019</v>
      </c>
      <c r="J15159" s="1">
        <f>LEN(Table1[[#This Row],[Options/Features]]) - LEN(SUBSTITUTE(Table1[[#This Row],[Options/Features]], ",", "")) + 1</f>
        <v>4</v>
      </c>
      <c r="K15159" t="s">
        <v>30</v>
      </c>
      <c r="L15159" t="s">
        <v>31</v>
      </c>
    </row>
    <row r="15160" spans="1:12" x14ac:dyDescent="0.25">
      <c r="A15160" t="s">
        <v>93</v>
      </c>
      <c r="B15160" t="s">
        <v>55</v>
      </c>
      <c r="C15160" s="1">
        <v>2021</v>
      </c>
      <c r="D15160" s="9">
        <v>92606</v>
      </c>
      <c r="E15160" s="4">
        <v>9516.5360000000001</v>
      </c>
      <c r="F15160" t="s">
        <v>21</v>
      </c>
      <c r="G15160" t="s">
        <v>34</v>
      </c>
      <c r="H15160" t="s">
        <v>23</v>
      </c>
      <c r="I15160" t="s">
        <v>377</v>
      </c>
      <c r="J15160" s="1">
        <f>LEN(Table1[[#This Row],[Options/Features]]) - LEN(SUBSTITUTE(Table1[[#This Row],[Options/Features]], ",", "")) + 1</f>
        <v>4</v>
      </c>
      <c r="K15160" t="s">
        <v>30</v>
      </c>
      <c r="L15160" t="s">
        <v>31</v>
      </c>
    </row>
    <row r="15161" spans="1:12" x14ac:dyDescent="0.25">
      <c r="A15161" t="s">
        <v>60</v>
      </c>
      <c r="B15161" t="s">
        <v>102</v>
      </c>
      <c r="C15161" s="1">
        <v>2011</v>
      </c>
      <c r="D15161" s="9">
        <v>144567</v>
      </c>
      <c r="E15161" s="4">
        <v>8597.0079999999998</v>
      </c>
      <c r="F15161" t="s">
        <v>41</v>
      </c>
      <c r="G15161" t="s">
        <v>42</v>
      </c>
      <c r="H15161" t="s">
        <v>23</v>
      </c>
      <c r="I15161" t="s">
        <v>16</v>
      </c>
      <c r="J15161" s="1">
        <f>LEN(Table1[[#This Row],[Options/Features]]) - LEN(SUBSTITUTE(Table1[[#This Row],[Options/Features]], ",", "")) + 1</f>
        <v>1</v>
      </c>
      <c r="K15161" t="s">
        <v>36</v>
      </c>
      <c r="L15161" t="s">
        <v>31</v>
      </c>
    </row>
    <row r="15162" spans="1:12" x14ac:dyDescent="0.25">
      <c r="A15162" t="s">
        <v>99</v>
      </c>
      <c r="B15162" t="s">
        <v>251</v>
      </c>
      <c r="C15162" s="1">
        <v>2012</v>
      </c>
      <c r="D15162" s="9">
        <v>111055</v>
      </c>
      <c r="E15162" s="4">
        <v>37055.75</v>
      </c>
      <c r="F15162" t="s">
        <v>13</v>
      </c>
      <c r="G15162" t="s">
        <v>42</v>
      </c>
      <c r="H15162" t="s">
        <v>15</v>
      </c>
      <c r="I15162" t="s">
        <v>747</v>
      </c>
      <c r="J15162" s="1">
        <f>LEN(Table1[[#This Row],[Options/Features]]) - LEN(SUBSTITUTE(Table1[[#This Row],[Options/Features]], ",", "")) + 1</f>
        <v>3</v>
      </c>
      <c r="K15162" t="s">
        <v>30</v>
      </c>
      <c r="L15162" t="s">
        <v>18</v>
      </c>
    </row>
    <row r="15163" spans="1:12" x14ac:dyDescent="0.25">
      <c r="A15163" t="s">
        <v>133</v>
      </c>
      <c r="B15163" t="s">
        <v>267</v>
      </c>
      <c r="C15163" s="1">
        <v>2019</v>
      </c>
      <c r="D15163" s="9">
        <v>135342</v>
      </c>
      <c r="E15163" s="4">
        <v>11223.2</v>
      </c>
      <c r="F15163" t="s">
        <v>41</v>
      </c>
      <c r="G15163" t="s">
        <v>42</v>
      </c>
      <c r="H15163" t="s">
        <v>15</v>
      </c>
      <c r="I15163" t="s">
        <v>798</v>
      </c>
      <c r="J15163" s="1">
        <f>LEN(Table1[[#This Row],[Options/Features]]) - LEN(SUBSTITUTE(Table1[[#This Row],[Options/Features]], ",", "")) + 1</f>
        <v>4</v>
      </c>
      <c r="K15163" t="s">
        <v>30</v>
      </c>
      <c r="L15163" t="s">
        <v>31</v>
      </c>
    </row>
    <row r="15164" spans="1:12" x14ac:dyDescent="0.25">
      <c r="A15164" t="s">
        <v>11</v>
      </c>
      <c r="B15164" t="s">
        <v>175</v>
      </c>
      <c r="C15164" s="1">
        <v>2018</v>
      </c>
      <c r="D15164" s="9">
        <v>143727</v>
      </c>
      <c r="E15164" s="4">
        <v>27576.32</v>
      </c>
      <c r="F15164" t="s">
        <v>27</v>
      </c>
      <c r="G15164" t="s">
        <v>64</v>
      </c>
      <c r="H15164" t="s">
        <v>15</v>
      </c>
      <c r="I15164" t="s">
        <v>106</v>
      </c>
      <c r="J15164" s="1">
        <f>LEN(Table1[[#This Row],[Options/Features]]) - LEN(SUBSTITUTE(Table1[[#This Row],[Options/Features]], ",", "")) + 1</f>
        <v>1</v>
      </c>
      <c r="K15164" t="s">
        <v>17</v>
      </c>
      <c r="L15164" t="s">
        <v>31</v>
      </c>
    </row>
    <row r="15165" spans="1:12" x14ac:dyDescent="0.25">
      <c r="A15165" t="s">
        <v>32</v>
      </c>
      <c r="B15165" t="s">
        <v>66</v>
      </c>
      <c r="C15165" s="1">
        <v>2019</v>
      </c>
      <c r="D15165" s="9">
        <v>110688</v>
      </c>
      <c r="E15165" s="4">
        <v>37568.951999999997</v>
      </c>
      <c r="F15165" t="s">
        <v>13</v>
      </c>
      <c r="G15165" t="s">
        <v>34</v>
      </c>
      <c r="H15165" t="s">
        <v>23</v>
      </c>
      <c r="I15165" t="s">
        <v>16</v>
      </c>
      <c r="J15165" s="1">
        <f>LEN(Table1[[#This Row],[Options/Features]]) - LEN(SUBSTITUTE(Table1[[#This Row],[Options/Features]], ",", "")) + 1</f>
        <v>1</v>
      </c>
      <c r="K15165" t="s">
        <v>17</v>
      </c>
      <c r="L15165" t="s">
        <v>31</v>
      </c>
    </row>
    <row r="15166" spans="1:12" x14ac:dyDescent="0.25">
      <c r="A15166" t="s">
        <v>93</v>
      </c>
      <c r="B15166" t="s">
        <v>220</v>
      </c>
      <c r="C15166" s="1">
        <v>2015</v>
      </c>
      <c r="D15166" s="9">
        <v>40228</v>
      </c>
      <c r="E15166" s="4">
        <v>33331.328000000001</v>
      </c>
      <c r="F15166" t="s">
        <v>27</v>
      </c>
      <c r="G15166" t="s">
        <v>14</v>
      </c>
      <c r="H15166" t="s">
        <v>15</v>
      </c>
      <c r="I15166" t="s">
        <v>339</v>
      </c>
      <c r="J15166" s="1">
        <f>LEN(Table1[[#This Row],[Options/Features]]) - LEN(SUBSTITUTE(Table1[[#This Row],[Options/Features]], ",", "")) + 1</f>
        <v>3</v>
      </c>
      <c r="K15166" t="s">
        <v>36</v>
      </c>
      <c r="L15166" t="s">
        <v>31</v>
      </c>
    </row>
    <row r="15167" spans="1:12" x14ac:dyDescent="0.25">
      <c r="A15167" t="s">
        <v>74</v>
      </c>
      <c r="B15167">
        <v>500</v>
      </c>
      <c r="C15167" s="1">
        <v>2010</v>
      </c>
      <c r="D15167" s="9">
        <v>66334</v>
      </c>
      <c r="E15167" s="4">
        <v>26007.944</v>
      </c>
      <c r="F15167" t="s">
        <v>13</v>
      </c>
      <c r="G15167" t="s">
        <v>67</v>
      </c>
      <c r="H15167" t="s">
        <v>23</v>
      </c>
      <c r="I15167" t="s">
        <v>24</v>
      </c>
      <c r="J15167" s="1">
        <f>LEN(Table1[[#This Row],[Options/Features]]) - LEN(SUBSTITUTE(Table1[[#This Row],[Options/Features]], ",", "")) + 1</f>
        <v>1</v>
      </c>
      <c r="K15167" t="s">
        <v>30</v>
      </c>
      <c r="L15167" t="s">
        <v>31</v>
      </c>
    </row>
    <row r="15168" spans="1:12" x14ac:dyDescent="0.25">
      <c r="A15168" t="s">
        <v>79</v>
      </c>
      <c r="B15168" t="s">
        <v>141</v>
      </c>
      <c r="C15168" s="1">
        <v>2012</v>
      </c>
      <c r="D15168" s="9">
        <v>49877</v>
      </c>
      <c r="E15168" s="4">
        <v>22111.664000000001</v>
      </c>
      <c r="F15168" t="s">
        <v>27</v>
      </c>
      <c r="G15168" t="s">
        <v>14</v>
      </c>
      <c r="H15168" t="s">
        <v>23</v>
      </c>
      <c r="I15168" t="s">
        <v>757</v>
      </c>
      <c r="J15168" s="1">
        <f>LEN(Table1[[#This Row],[Options/Features]]) - LEN(SUBSTITUTE(Table1[[#This Row],[Options/Features]], ",", "")) + 1</f>
        <v>3</v>
      </c>
      <c r="K15168" t="s">
        <v>30</v>
      </c>
      <c r="L15168" t="s">
        <v>31</v>
      </c>
    </row>
    <row r="15169" spans="1:12" x14ac:dyDescent="0.25">
      <c r="A15169" t="s">
        <v>149</v>
      </c>
      <c r="B15169" t="s">
        <v>150</v>
      </c>
      <c r="C15169" s="1">
        <v>2015</v>
      </c>
      <c r="D15169" s="9">
        <v>70728</v>
      </c>
      <c r="E15169" s="4">
        <v>32343.96</v>
      </c>
      <c r="F15169" t="s">
        <v>13</v>
      </c>
      <c r="G15169" t="s">
        <v>72</v>
      </c>
      <c r="H15169" t="s">
        <v>23</v>
      </c>
      <c r="I15169" t="s">
        <v>387</v>
      </c>
      <c r="J15169" s="1">
        <f>LEN(Table1[[#This Row],[Options/Features]]) - LEN(SUBSTITUTE(Table1[[#This Row],[Options/Features]], ",", "")) + 1</f>
        <v>4</v>
      </c>
      <c r="K15169" t="s">
        <v>17</v>
      </c>
      <c r="L15169" t="s">
        <v>18</v>
      </c>
    </row>
    <row r="15170" spans="1:12" x14ac:dyDescent="0.25">
      <c r="A15170" t="s">
        <v>93</v>
      </c>
      <c r="B15170" t="s">
        <v>588</v>
      </c>
      <c r="C15170" s="1">
        <v>2016</v>
      </c>
      <c r="D15170" s="9">
        <v>10292</v>
      </c>
      <c r="E15170" s="4">
        <v>5770.6880000000001</v>
      </c>
      <c r="F15170" t="s">
        <v>41</v>
      </c>
      <c r="G15170" t="s">
        <v>67</v>
      </c>
      <c r="H15170" t="s">
        <v>15</v>
      </c>
      <c r="I15170" t="s">
        <v>286</v>
      </c>
      <c r="J15170" s="1">
        <f>LEN(Table1[[#This Row],[Options/Features]]) - LEN(SUBSTITUTE(Table1[[#This Row],[Options/Features]], ",", "")) + 1</f>
        <v>3</v>
      </c>
      <c r="K15170" t="s">
        <v>36</v>
      </c>
      <c r="L15170" t="s">
        <v>31</v>
      </c>
    </row>
    <row r="15171" spans="1:12" x14ac:dyDescent="0.25">
      <c r="A15171" t="s">
        <v>60</v>
      </c>
      <c r="B15171" t="s">
        <v>160</v>
      </c>
      <c r="C15171" s="1">
        <v>2016</v>
      </c>
      <c r="D15171" s="9">
        <v>80074</v>
      </c>
      <c r="E15171" s="4">
        <v>18381.191999999999</v>
      </c>
      <c r="F15171" t="s">
        <v>27</v>
      </c>
      <c r="G15171" t="s">
        <v>42</v>
      </c>
      <c r="H15171" t="s">
        <v>15</v>
      </c>
      <c r="I15171" t="s">
        <v>490</v>
      </c>
      <c r="J15171" s="1">
        <f>LEN(Table1[[#This Row],[Options/Features]]) - LEN(SUBSTITUTE(Table1[[#This Row],[Options/Features]], ",", "")) + 1</f>
        <v>3</v>
      </c>
      <c r="K15171" t="s">
        <v>36</v>
      </c>
      <c r="L15171" t="s">
        <v>31</v>
      </c>
    </row>
    <row r="15172" spans="1:12" x14ac:dyDescent="0.25">
      <c r="A15172" t="s">
        <v>96</v>
      </c>
      <c r="B15172" t="s">
        <v>139</v>
      </c>
      <c r="C15172" s="1">
        <v>2019</v>
      </c>
      <c r="D15172" s="9">
        <v>72974</v>
      </c>
      <c r="E15172" s="4">
        <v>14236.08</v>
      </c>
      <c r="F15172" t="s">
        <v>41</v>
      </c>
      <c r="G15172" t="s">
        <v>50</v>
      </c>
      <c r="H15172" t="s">
        <v>15</v>
      </c>
      <c r="I15172" t="s">
        <v>106</v>
      </c>
      <c r="J15172" s="1">
        <f>LEN(Table1[[#This Row],[Options/Features]]) - LEN(SUBSTITUTE(Table1[[#This Row],[Options/Features]], ",", "")) + 1</f>
        <v>1</v>
      </c>
      <c r="K15172" t="s">
        <v>36</v>
      </c>
      <c r="L15172" t="s">
        <v>18</v>
      </c>
    </row>
    <row r="15173" spans="1:12" x14ac:dyDescent="0.25">
      <c r="A15173" t="s">
        <v>60</v>
      </c>
      <c r="B15173" t="s">
        <v>209</v>
      </c>
      <c r="C15173" s="1">
        <v>2012</v>
      </c>
      <c r="D15173" s="9">
        <v>103920</v>
      </c>
      <c r="E15173" s="4">
        <v>33623.184000000001</v>
      </c>
      <c r="F15173" t="s">
        <v>13</v>
      </c>
      <c r="G15173" t="s">
        <v>64</v>
      </c>
      <c r="H15173" t="s">
        <v>15</v>
      </c>
      <c r="I15173" t="s">
        <v>1133</v>
      </c>
      <c r="J15173" s="1">
        <f>LEN(Table1[[#This Row],[Options/Features]]) - LEN(SUBSTITUTE(Table1[[#This Row],[Options/Features]], ",", "")) + 1</f>
        <v>4</v>
      </c>
      <c r="K15173" t="s">
        <v>17</v>
      </c>
      <c r="L15173" t="s">
        <v>31</v>
      </c>
    </row>
    <row r="15174" spans="1:12" x14ac:dyDescent="0.25">
      <c r="A15174" t="s">
        <v>74</v>
      </c>
      <c r="B15174" t="s">
        <v>136</v>
      </c>
      <c r="C15174" s="1">
        <v>2011</v>
      </c>
      <c r="D15174" s="9">
        <v>122778</v>
      </c>
      <c r="E15174" s="4">
        <v>31773.495999999999</v>
      </c>
      <c r="F15174" t="s">
        <v>27</v>
      </c>
      <c r="G15174" t="s">
        <v>50</v>
      </c>
      <c r="H15174" t="s">
        <v>23</v>
      </c>
      <c r="I15174" t="s">
        <v>24</v>
      </c>
      <c r="J15174" s="1">
        <f>LEN(Table1[[#This Row],[Options/Features]]) - LEN(SUBSTITUTE(Table1[[#This Row],[Options/Features]], ",", "")) + 1</f>
        <v>1</v>
      </c>
      <c r="K15174" t="s">
        <v>36</v>
      </c>
      <c r="L15174" t="s">
        <v>31</v>
      </c>
    </row>
    <row r="15175" spans="1:12" x14ac:dyDescent="0.25">
      <c r="A15175" t="s">
        <v>89</v>
      </c>
      <c r="B15175" t="s">
        <v>246</v>
      </c>
      <c r="C15175" s="1">
        <v>2015</v>
      </c>
      <c r="D15175" s="9">
        <v>47308</v>
      </c>
      <c r="E15175" s="4">
        <v>34132.911999999997</v>
      </c>
      <c r="F15175" t="s">
        <v>21</v>
      </c>
      <c r="G15175" t="s">
        <v>50</v>
      </c>
      <c r="H15175" t="s">
        <v>23</v>
      </c>
      <c r="I15175" t="s">
        <v>601</v>
      </c>
      <c r="J15175" s="1">
        <f>LEN(Table1[[#This Row],[Options/Features]]) - LEN(SUBSTITUTE(Table1[[#This Row],[Options/Features]], ",", "")) + 1</f>
        <v>4</v>
      </c>
      <c r="K15175" t="s">
        <v>17</v>
      </c>
      <c r="L15175" t="s">
        <v>31</v>
      </c>
    </row>
    <row r="15176" spans="1:12" x14ac:dyDescent="0.25">
      <c r="A15176" t="s">
        <v>57</v>
      </c>
      <c r="B15176" t="s">
        <v>244</v>
      </c>
      <c r="C15176" s="1">
        <v>2022</v>
      </c>
      <c r="D15176" s="9">
        <v>32560</v>
      </c>
      <c r="E15176" s="4">
        <v>36415.271999999997</v>
      </c>
      <c r="F15176" t="s">
        <v>21</v>
      </c>
      <c r="G15176" t="s">
        <v>72</v>
      </c>
      <c r="H15176" t="s">
        <v>23</v>
      </c>
      <c r="I15176" t="s">
        <v>88</v>
      </c>
      <c r="J15176" s="1">
        <f>LEN(Table1[[#This Row],[Options/Features]]) - LEN(SUBSTITUTE(Table1[[#This Row],[Options/Features]], ",", "")) + 1</f>
        <v>2</v>
      </c>
      <c r="K15176" t="s">
        <v>36</v>
      </c>
      <c r="L15176" t="s">
        <v>31</v>
      </c>
    </row>
    <row r="15177" spans="1:12" x14ac:dyDescent="0.25">
      <c r="A15177" t="s">
        <v>82</v>
      </c>
      <c r="B15177" t="s">
        <v>114</v>
      </c>
      <c r="C15177" s="1">
        <v>2014</v>
      </c>
      <c r="D15177" s="9">
        <v>33656</v>
      </c>
      <c r="E15177" s="4">
        <v>18183.64</v>
      </c>
      <c r="F15177" t="s">
        <v>13</v>
      </c>
      <c r="G15177" t="s">
        <v>64</v>
      </c>
      <c r="H15177" t="s">
        <v>23</v>
      </c>
      <c r="I15177" t="s">
        <v>51</v>
      </c>
      <c r="J15177" s="1">
        <f>LEN(Table1[[#This Row],[Options/Features]]) - LEN(SUBSTITUTE(Table1[[#This Row],[Options/Features]], ",", "")) + 1</f>
        <v>2</v>
      </c>
      <c r="K15177" t="s">
        <v>17</v>
      </c>
      <c r="L15177" t="s">
        <v>31</v>
      </c>
    </row>
    <row r="15178" spans="1:12" x14ac:dyDescent="0.25">
      <c r="A15178" t="s">
        <v>133</v>
      </c>
      <c r="B15178" t="s">
        <v>199</v>
      </c>
      <c r="C15178" s="1">
        <v>2017</v>
      </c>
      <c r="D15178" s="9">
        <v>124697</v>
      </c>
      <c r="E15178" s="4">
        <v>16959.36</v>
      </c>
      <c r="F15178" t="s">
        <v>27</v>
      </c>
      <c r="G15178" t="s">
        <v>28</v>
      </c>
      <c r="H15178" t="s">
        <v>15</v>
      </c>
      <c r="I15178" t="s">
        <v>560</v>
      </c>
      <c r="J15178" s="1">
        <f>LEN(Table1[[#This Row],[Options/Features]]) - LEN(SUBSTITUTE(Table1[[#This Row],[Options/Features]], ",", "")) + 1</f>
        <v>3</v>
      </c>
      <c r="K15178" t="s">
        <v>17</v>
      </c>
      <c r="L15178" t="s">
        <v>31</v>
      </c>
    </row>
    <row r="15179" spans="1:12" x14ac:dyDescent="0.25">
      <c r="A15179" t="s">
        <v>149</v>
      </c>
      <c r="B15179" t="s">
        <v>174</v>
      </c>
      <c r="C15179" s="1">
        <v>2021</v>
      </c>
      <c r="D15179" s="9">
        <v>39496</v>
      </c>
      <c r="E15179" s="4">
        <v>37808.976000000002</v>
      </c>
      <c r="F15179" t="s">
        <v>21</v>
      </c>
      <c r="G15179" t="s">
        <v>46</v>
      </c>
      <c r="H15179" t="s">
        <v>15</v>
      </c>
      <c r="I15179" t="s">
        <v>325</v>
      </c>
      <c r="J15179" s="1">
        <f>LEN(Table1[[#This Row],[Options/Features]]) - LEN(SUBSTITUTE(Table1[[#This Row],[Options/Features]], ",", "")) + 1</f>
        <v>3</v>
      </c>
      <c r="K15179" t="s">
        <v>36</v>
      </c>
      <c r="L15179" t="s">
        <v>31</v>
      </c>
    </row>
    <row r="15180" spans="1:12" x14ac:dyDescent="0.25">
      <c r="A15180" t="s">
        <v>48</v>
      </c>
      <c r="B15180" t="s">
        <v>49</v>
      </c>
      <c r="C15180" s="1">
        <v>2010</v>
      </c>
      <c r="D15180" s="9">
        <v>131183</v>
      </c>
      <c r="E15180" s="4">
        <v>7349.9120000000003</v>
      </c>
      <c r="F15180" t="s">
        <v>27</v>
      </c>
      <c r="G15180" t="s">
        <v>50</v>
      </c>
      <c r="H15180" t="s">
        <v>15</v>
      </c>
      <c r="I15180" t="s">
        <v>16</v>
      </c>
      <c r="J15180" s="1">
        <f>LEN(Table1[[#This Row],[Options/Features]]) - LEN(SUBSTITUTE(Table1[[#This Row],[Options/Features]], ",", "")) + 1</f>
        <v>1</v>
      </c>
      <c r="K15180" t="s">
        <v>17</v>
      </c>
      <c r="L15180" t="s">
        <v>31</v>
      </c>
    </row>
    <row r="15181" spans="1:12" x14ac:dyDescent="0.25">
      <c r="A15181" t="s">
        <v>57</v>
      </c>
      <c r="B15181" t="s">
        <v>77</v>
      </c>
      <c r="C15181" s="1">
        <v>2011</v>
      </c>
      <c r="D15181" s="9">
        <v>129504</v>
      </c>
      <c r="E15181" s="4">
        <v>22952.047999999999</v>
      </c>
      <c r="F15181" t="s">
        <v>21</v>
      </c>
      <c r="G15181" t="s">
        <v>22</v>
      </c>
      <c r="H15181" t="s">
        <v>23</v>
      </c>
      <c r="I15181" t="s">
        <v>232</v>
      </c>
      <c r="J15181" s="1">
        <f>LEN(Table1[[#This Row],[Options/Features]]) - LEN(SUBSTITUTE(Table1[[#This Row],[Options/Features]], ",", "")) + 1</f>
        <v>3</v>
      </c>
      <c r="K15181" t="s">
        <v>17</v>
      </c>
      <c r="L15181" t="s">
        <v>31</v>
      </c>
    </row>
    <row r="15182" spans="1:12" x14ac:dyDescent="0.25">
      <c r="A15182" t="s">
        <v>99</v>
      </c>
      <c r="B15182" t="s">
        <v>251</v>
      </c>
      <c r="C15182" s="1">
        <v>2015</v>
      </c>
      <c r="D15182" s="9">
        <v>46284</v>
      </c>
      <c r="E15182" s="4">
        <v>24097.495999999999</v>
      </c>
      <c r="F15182" t="s">
        <v>41</v>
      </c>
      <c r="G15182" t="s">
        <v>14</v>
      </c>
      <c r="H15182" t="s">
        <v>15</v>
      </c>
      <c r="I15182" t="s">
        <v>68</v>
      </c>
      <c r="J15182" s="1">
        <f>LEN(Table1[[#This Row],[Options/Features]]) - LEN(SUBSTITUTE(Table1[[#This Row],[Options/Features]], ",", "")) + 1</f>
        <v>1</v>
      </c>
      <c r="K15182" t="s">
        <v>30</v>
      </c>
      <c r="L15182" t="s">
        <v>31</v>
      </c>
    </row>
    <row r="15183" spans="1:12" x14ac:dyDescent="0.25">
      <c r="A15183" t="s">
        <v>89</v>
      </c>
      <c r="B15183" t="s">
        <v>147</v>
      </c>
      <c r="C15183" s="1">
        <v>2012</v>
      </c>
      <c r="D15183" s="9">
        <v>27758</v>
      </c>
      <c r="E15183" s="4">
        <v>18716.736000000001</v>
      </c>
      <c r="F15183" t="s">
        <v>41</v>
      </c>
      <c r="G15183" t="s">
        <v>34</v>
      </c>
      <c r="H15183" t="s">
        <v>15</v>
      </c>
      <c r="I15183" t="s">
        <v>302</v>
      </c>
      <c r="J15183" s="1">
        <f>LEN(Table1[[#This Row],[Options/Features]]) - LEN(SUBSTITUTE(Table1[[#This Row],[Options/Features]], ",", "")) + 1</f>
        <v>2</v>
      </c>
      <c r="K15183" t="s">
        <v>17</v>
      </c>
      <c r="L15183" t="s">
        <v>31</v>
      </c>
    </row>
    <row r="15184" spans="1:12" x14ac:dyDescent="0.25">
      <c r="A15184" t="s">
        <v>19</v>
      </c>
      <c r="B15184" t="s">
        <v>40</v>
      </c>
      <c r="C15184" s="1">
        <v>2016</v>
      </c>
      <c r="D15184" s="9">
        <v>79860</v>
      </c>
      <c r="E15184" s="4">
        <v>38918.423999999999</v>
      </c>
      <c r="F15184" t="s">
        <v>13</v>
      </c>
      <c r="G15184" t="s">
        <v>46</v>
      </c>
      <c r="H15184" t="s">
        <v>23</v>
      </c>
      <c r="I15184" t="s">
        <v>24</v>
      </c>
      <c r="J15184" s="1">
        <f>LEN(Table1[[#This Row],[Options/Features]]) - LEN(SUBSTITUTE(Table1[[#This Row],[Options/Features]], ",", "")) + 1</f>
        <v>1</v>
      </c>
      <c r="K15184" t="s">
        <v>17</v>
      </c>
      <c r="L15184" t="s">
        <v>31</v>
      </c>
    </row>
    <row r="15185" spans="1:12" x14ac:dyDescent="0.25">
      <c r="A15185" t="s">
        <v>44</v>
      </c>
      <c r="B15185" t="s">
        <v>176</v>
      </c>
      <c r="C15185" s="1">
        <v>2011</v>
      </c>
      <c r="D15185" s="9">
        <v>118964</v>
      </c>
      <c r="E15185" s="4">
        <v>28137.504000000001</v>
      </c>
      <c r="F15185" t="s">
        <v>27</v>
      </c>
      <c r="G15185" t="s">
        <v>42</v>
      </c>
      <c r="H15185" t="s">
        <v>15</v>
      </c>
      <c r="I15185" t="s">
        <v>582</v>
      </c>
      <c r="J15185" s="1">
        <f>LEN(Table1[[#This Row],[Options/Features]]) - LEN(SUBSTITUTE(Table1[[#This Row],[Options/Features]], ",", "")) + 1</f>
        <v>3</v>
      </c>
      <c r="K15185" t="s">
        <v>36</v>
      </c>
      <c r="L15185" t="s">
        <v>31</v>
      </c>
    </row>
    <row r="15186" spans="1:12" x14ac:dyDescent="0.25">
      <c r="A15186" t="s">
        <v>99</v>
      </c>
      <c r="B15186" t="s">
        <v>108</v>
      </c>
      <c r="C15186" s="1">
        <v>2016</v>
      </c>
      <c r="D15186" s="9">
        <v>73513</v>
      </c>
      <c r="E15186" s="4">
        <v>5777.7039999999997</v>
      </c>
      <c r="F15186" t="s">
        <v>27</v>
      </c>
      <c r="G15186" t="s">
        <v>14</v>
      </c>
      <c r="H15186" t="s">
        <v>15</v>
      </c>
      <c r="I15186" t="s">
        <v>372</v>
      </c>
      <c r="J15186" s="1">
        <f>LEN(Table1[[#This Row],[Options/Features]]) - LEN(SUBSTITUTE(Table1[[#This Row],[Options/Features]], ",", "")) + 1</f>
        <v>2</v>
      </c>
      <c r="K15186" t="s">
        <v>17</v>
      </c>
      <c r="L15186" t="s">
        <v>31</v>
      </c>
    </row>
    <row r="15187" spans="1:12" x14ac:dyDescent="0.25">
      <c r="A15187" t="s">
        <v>11</v>
      </c>
      <c r="B15187" t="s">
        <v>12</v>
      </c>
      <c r="C15187" s="1">
        <v>2014</v>
      </c>
      <c r="D15187" s="9">
        <v>10498</v>
      </c>
      <c r="E15187" s="4">
        <v>9485.0319999999992</v>
      </c>
      <c r="F15187" t="s">
        <v>41</v>
      </c>
      <c r="G15187" t="s">
        <v>42</v>
      </c>
      <c r="H15187" t="s">
        <v>15</v>
      </c>
      <c r="I15187" t="s">
        <v>1239</v>
      </c>
      <c r="J15187" s="1">
        <f>LEN(Table1[[#This Row],[Options/Features]]) - LEN(SUBSTITUTE(Table1[[#This Row],[Options/Features]], ",", "")) + 1</f>
        <v>4</v>
      </c>
      <c r="K15187" t="s">
        <v>17</v>
      </c>
      <c r="L15187" t="s">
        <v>31</v>
      </c>
    </row>
    <row r="15188" spans="1:12" x14ac:dyDescent="0.25">
      <c r="A15188" t="s">
        <v>37</v>
      </c>
      <c r="B15188" t="s">
        <v>118</v>
      </c>
      <c r="C15188" s="1">
        <v>2011</v>
      </c>
      <c r="D15188" s="9">
        <v>69588</v>
      </c>
      <c r="E15188" s="4">
        <v>19458.392</v>
      </c>
      <c r="F15188" t="s">
        <v>21</v>
      </c>
      <c r="G15188" t="s">
        <v>72</v>
      </c>
      <c r="H15188" t="s">
        <v>23</v>
      </c>
      <c r="I15188" t="s">
        <v>106</v>
      </c>
      <c r="J15188" s="1">
        <f>LEN(Table1[[#This Row],[Options/Features]]) - LEN(SUBSTITUTE(Table1[[#This Row],[Options/Features]], ",", "")) + 1</f>
        <v>1</v>
      </c>
      <c r="K15188" t="s">
        <v>30</v>
      </c>
      <c r="L15188" t="s">
        <v>31</v>
      </c>
    </row>
    <row r="15189" spans="1:12" x14ac:dyDescent="0.25">
      <c r="A15189" t="s">
        <v>96</v>
      </c>
      <c r="B15189" t="s">
        <v>139</v>
      </c>
      <c r="C15189" s="1">
        <v>2010</v>
      </c>
      <c r="D15189" s="9">
        <v>68472</v>
      </c>
      <c r="E15189" s="4">
        <v>29207.784</v>
      </c>
      <c r="F15189" t="s">
        <v>41</v>
      </c>
      <c r="G15189" t="s">
        <v>72</v>
      </c>
      <c r="H15189" t="s">
        <v>15</v>
      </c>
      <c r="I15189" t="s">
        <v>1224</v>
      </c>
      <c r="J15189" s="1">
        <f>LEN(Table1[[#This Row],[Options/Features]]) - LEN(SUBSTITUTE(Table1[[#This Row],[Options/Features]], ",", "")) + 1</f>
        <v>4</v>
      </c>
      <c r="K15189" t="s">
        <v>30</v>
      </c>
      <c r="L15189" t="s">
        <v>31</v>
      </c>
    </row>
    <row r="15190" spans="1:12" x14ac:dyDescent="0.25">
      <c r="A15190" t="s">
        <v>37</v>
      </c>
      <c r="B15190" t="s">
        <v>181</v>
      </c>
      <c r="C15190" s="1">
        <v>2010</v>
      </c>
      <c r="D15190" s="9">
        <v>29752</v>
      </c>
      <c r="E15190" s="4">
        <v>25493.351999999999</v>
      </c>
      <c r="F15190" t="s">
        <v>27</v>
      </c>
      <c r="G15190" t="s">
        <v>46</v>
      </c>
      <c r="H15190" t="s">
        <v>15</v>
      </c>
      <c r="I15190" t="s">
        <v>722</v>
      </c>
      <c r="J15190" s="1">
        <f>LEN(Table1[[#This Row],[Options/Features]]) - LEN(SUBSTITUTE(Table1[[#This Row],[Options/Features]], ",", "")) + 1</f>
        <v>3</v>
      </c>
      <c r="K15190" t="s">
        <v>17</v>
      </c>
      <c r="L15190" t="s">
        <v>31</v>
      </c>
    </row>
    <row r="15191" spans="1:12" x14ac:dyDescent="0.25">
      <c r="A15191" t="s">
        <v>60</v>
      </c>
      <c r="B15191" t="s">
        <v>102</v>
      </c>
      <c r="C15191" s="1">
        <v>2017</v>
      </c>
      <c r="D15191" s="9">
        <v>32982</v>
      </c>
      <c r="E15191" s="4">
        <v>4311.5600000000004</v>
      </c>
      <c r="F15191" t="s">
        <v>41</v>
      </c>
      <c r="G15191" t="s">
        <v>22</v>
      </c>
      <c r="H15191" t="s">
        <v>15</v>
      </c>
      <c r="I15191" t="s">
        <v>43</v>
      </c>
      <c r="J15191" s="1">
        <f>LEN(Table1[[#This Row],[Options/Features]]) - LEN(SUBSTITUTE(Table1[[#This Row],[Options/Features]], ",", "")) + 1</f>
        <v>3</v>
      </c>
      <c r="K15191" t="s">
        <v>30</v>
      </c>
      <c r="L15191" t="s">
        <v>31</v>
      </c>
    </row>
    <row r="15192" spans="1:12" x14ac:dyDescent="0.25">
      <c r="A15192" t="s">
        <v>60</v>
      </c>
      <c r="B15192" t="s">
        <v>282</v>
      </c>
      <c r="C15192" s="1">
        <v>2021</v>
      </c>
      <c r="D15192" s="9">
        <v>110522</v>
      </c>
      <c r="E15192" s="4">
        <v>19804.616000000002</v>
      </c>
      <c r="F15192" t="s">
        <v>13</v>
      </c>
      <c r="G15192" t="s">
        <v>28</v>
      </c>
      <c r="H15192" t="s">
        <v>23</v>
      </c>
      <c r="I15192" t="s">
        <v>1228</v>
      </c>
      <c r="J15192" s="1">
        <f>LEN(Table1[[#This Row],[Options/Features]]) - LEN(SUBSTITUTE(Table1[[#This Row],[Options/Features]], ",", "")) + 1</f>
        <v>4</v>
      </c>
      <c r="K15192" t="s">
        <v>30</v>
      </c>
      <c r="L15192" t="s">
        <v>31</v>
      </c>
    </row>
    <row r="15193" spans="1:12" x14ac:dyDescent="0.25">
      <c r="A15193" t="s">
        <v>149</v>
      </c>
      <c r="B15193" t="s">
        <v>174</v>
      </c>
      <c r="C15193" s="1">
        <v>2015</v>
      </c>
      <c r="D15193" s="9">
        <v>137082</v>
      </c>
      <c r="E15193" s="4">
        <v>16386.687999999998</v>
      </c>
      <c r="F15193" t="s">
        <v>21</v>
      </c>
      <c r="G15193" t="s">
        <v>72</v>
      </c>
      <c r="H15193" t="s">
        <v>23</v>
      </c>
      <c r="I15193" t="s">
        <v>73</v>
      </c>
      <c r="J15193" s="1">
        <f>LEN(Table1[[#This Row],[Options/Features]]) - LEN(SUBSTITUTE(Table1[[#This Row],[Options/Features]], ",", "")) + 1</f>
        <v>2</v>
      </c>
      <c r="K15193" t="s">
        <v>30</v>
      </c>
      <c r="L15193" t="s">
        <v>31</v>
      </c>
    </row>
    <row r="15194" spans="1:12" x14ac:dyDescent="0.25">
      <c r="A15194" t="s">
        <v>74</v>
      </c>
      <c r="B15194" t="s">
        <v>235</v>
      </c>
      <c r="C15194" s="1">
        <v>2014</v>
      </c>
      <c r="D15194" s="9">
        <v>92536</v>
      </c>
      <c r="E15194" s="4">
        <v>11911.328</v>
      </c>
      <c r="F15194" t="s">
        <v>41</v>
      </c>
      <c r="G15194" t="s">
        <v>46</v>
      </c>
      <c r="H15194" t="s">
        <v>23</v>
      </c>
      <c r="I15194" t="s">
        <v>132</v>
      </c>
      <c r="J15194" s="1">
        <f>LEN(Table1[[#This Row],[Options/Features]]) - LEN(SUBSTITUTE(Table1[[#This Row],[Options/Features]], ",", "")) + 1</f>
        <v>3</v>
      </c>
      <c r="K15194" t="s">
        <v>30</v>
      </c>
      <c r="L15194" t="s">
        <v>31</v>
      </c>
    </row>
    <row r="15195" spans="1:12" x14ac:dyDescent="0.25">
      <c r="A15195" t="s">
        <v>11</v>
      </c>
      <c r="B15195" t="s">
        <v>187</v>
      </c>
      <c r="C15195" s="1">
        <v>2019</v>
      </c>
      <c r="D15195" s="9">
        <v>55608</v>
      </c>
      <c r="E15195" s="4">
        <v>34153.055999999997</v>
      </c>
      <c r="F15195" t="s">
        <v>13</v>
      </c>
      <c r="G15195" t="s">
        <v>28</v>
      </c>
      <c r="H15195" t="s">
        <v>23</v>
      </c>
      <c r="I15195" t="s">
        <v>366</v>
      </c>
      <c r="J15195" s="1">
        <f>LEN(Table1[[#This Row],[Options/Features]]) - LEN(SUBSTITUTE(Table1[[#This Row],[Options/Features]], ",", "")) + 1</f>
        <v>2</v>
      </c>
      <c r="K15195" t="s">
        <v>36</v>
      </c>
      <c r="L15195" t="s">
        <v>31</v>
      </c>
    </row>
    <row r="15196" spans="1:12" x14ac:dyDescent="0.25">
      <c r="A15196" t="s">
        <v>60</v>
      </c>
      <c r="B15196" t="s">
        <v>282</v>
      </c>
      <c r="C15196" s="1">
        <v>2014</v>
      </c>
      <c r="D15196" s="9">
        <v>22496</v>
      </c>
      <c r="E15196" s="4">
        <v>23233.328000000001</v>
      </c>
      <c r="F15196" t="s">
        <v>21</v>
      </c>
      <c r="G15196" t="s">
        <v>28</v>
      </c>
      <c r="H15196" t="s">
        <v>15</v>
      </c>
      <c r="I15196" t="s">
        <v>151</v>
      </c>
      <c r="J15196" s="1">
        <f>LEN(Table1[[#This Row],[Options/Features]]) - LEN(SUBSTITUTE(Table1[[#This Row],[Options/Features]], ",", "")) + 1</f>
        <v>3</v>
      </c>
      <c r="K15196" t="s">
        <v>17</v>
      </c>
      <c r="L15196" t="s">
        <v>31</v>
      </c>
    </row>
    <row r="15197" spans="1:12" x14ac:dyDescent="0.25">
      <c r="A15197" t="s">
        <v>82</v>
      </c>
      <c r="B15197" t="s">
        <v>114</v>
      </c>
      <c r="C15197" s="1">
        <v>2012</v>
      </c>
      <c r="D15197" s="9">
        <v>103975</v>
      </c>
      <c r="E15197" s="4">
        <v>38522.303999999996</v>
      </c>
      <c r="F15197" t="s">
        <v>21</v>
      </c>
      <c r="G15197" t="s">
        <v>22</v>
      </c>
      <c r="H15197" t="s">
        <v>23</v>
      </c>
      <c r="I15197" t="s">
        <v>130</v>
      </c>
      <c r="J15197" s="1">
        <f>LEN(Table1[[#This Row],[Options/Features]]) - LEN(SUBSTITUTE(Table1[[#This Row],[Options/Features]], ",", "")) + 1</f>
        <v>2</v>
      </c>
      <c r="K15197" t="s">
        <v>36</v>
      </c>
      <c r="L15197" t="s">
        <v>31</v>
      </c>
    </row>
    <row r="15198" spans="1:12" x14ac:dyDescent="0.25">
      <c r="A15198" t="s">
        <v>54</v>
      </c>
      <c r="B15198" t="s">
        <v>208</v>
      </c>
      <c r="C15198" s="1">
        <v>2014</v>
      </c>
      <c r="D15198" s="9">
        <v>58587</v>
      </c>
      <c r="E15198" s="4">
        <v>15991.712</v>
      </c>
      <c r="F15198" t="s">
        <v>21</v>
      </c>
      <c r="G15198" t="s">
        <v>28</v>
      </c>
      <c r="H15198" t="s">
        <v>15</v>
      </c>
      <c r="I15198" t="s">
        <v>167</v>
      </c>
      <c r="J15198" s="1">
        <f>LEN(Table1[[#This Row],[Options/Features]]) - LEN(SUBSTITUTE(Table1[[#This Row],[Options/Features]], ",", "")) + 1</f>
        <v>2</v>
      </c>
      <c r="K15198" t="s">
        <v>17</v>
      </c>
      <c r="L15198" t="s">
        <v>31</v>
      </c>
    </row>
    <row r="15199" spans="1:12" x14ac:dyDescent="0.25">
      <c r="A15199" t="s">
        <v>19</v>
      </c>
      <c r="B15199" t="s">
        <v>307</v>
      </c>
      <c r="C15199" s="1">
        <v>2022</v>
      </c>
      <c r="D15199" s="9">
        <v>119413</v>
      </c>
      <c r="E15199" s="4">
        <v>38722.410000000003</v>
      </c>
      <c r="F15199" t="s">
        <v>27</v>
      </c>
      <c r="G15199" t="s">
        <v>64</v>
      </c>
      <c r="H15199" t="s">
        <v>15</v>
      </c>
      <c r="I15199" t="s">
        <v>813</v>
      </c>
      <c r="J15199" s="1">
        <f>LEN(Table1[[#This Row],[Options/Features]]) - LEN(SUBSTITUTE(Table1[[#This Row],[Options/Features]], ",", "")) + 1</f>
        <v>3</v>
      </c>
      <c r="K15199" t="s">
        <v>30</v>
      </c>
      <c r="L15199" t="s">
        <v>18</v>
      </c>
    </row>
    <row r="15200" spans="1:12" x14ac:dyDescent="0.25">
      <c r="A15200" t="s">
        <v>149</v>
      </c>
      <c r="B15200">
        <v>911</v>
      </c>
      <c r="C15200" s="1">
        <v>2016</v>
      </c>
      <c r="D15200" s="9">
        <v>82362</v>
      </c>
      <c r="E15200" s="4">
        <v>35327.199999999997</v>
      </c>
      <c r="F15200" t="s">
        <v>13</v>
      </c>
      <c r="G15200" t="s">
        <v>34</v>
      </c>
      <c r="H15200" t="s">
        <v>15</v>
      </c>
      <c r="I15200" t="s">
        <v>396</v>
      </c>
      <c r="J15200" s="1">
        <f>LEN(Table1[[#This Row],[Options/Features]]) - LEN(SUBSTITUTE(Table1[[#This Row],[Options/Features]], ",", "")) + 1</f>
        <v>3</v>
      </c>
      <c r="K15200" t="s">
        <v>30</v>
      </c>
      <c r="L15200" t="s">
        <v>31</v>
      </c>
    </row>
    <row r="15201" spans="1:12" x14ac:dyDescent="0.25">
      <c r="A15201" t="s">
        <v>99</v>
      </c>
      <c r="B15201" t="s">
        <v>100</v>
      </c>
      <c r="C15201" s="1">
        <v>2014</v>
      </c>
      <c r="D15201" s="9">
        <v>99712</v>
      </c>
      <c r="E15201" s="4">
        <v>5310.9040000000005</v>
      </c>
      <c r="F15201" t="s">
        <v>13</v>
      </c>
      <c r="G15201" t="s">
        <v>64</v>
      </c>
      <c r="H15201" t="s">
        <v>15</v>
      </c>
      <c r="I15201" t="s">
        <v>370</v>
      </c>
      <c r="J15201" s="1">
        <f>LEN(Table1[[#This Row],[Options/Features]]) - LEN(SUBSTITUTE(Table1[[#This Row],[Options/Features]], ",", "")) + 1</f>
        <v>2</v>
      </c>
      <c r="K15201" t="s">
        <v>36</v>
      </c>
      <c r="L15201" t="s">
        <v>31</v>
      </c>
    </row>
    <row r="15202" spans="1:12" x14ac:dyDescent="0.25">
      <c r="A15202" t="s">
        <v>116</v>
      </c>
      <c r="B15202" t="s">
        <v>185</v>
      </c>
      <c r="C15202" s="1">
        <v>2021</v>
      </c>
      <c r="D15202" s="9">
        <v>83906</v>
      </c>
      <c r="E15202" s="4">
        <v>31613.74</v>
      </c>
      <c r="F15202" t="s">
        <v>13</v>
      </c>
      <c r="G15202" t="s">
        <v>34</v>
      </c>
      <c r="H15202" t="s">
        <v>15</v>
      </c>
      <c r="I15202" t="s">
        <v>73</v>
      </c>
      <c r="J15202" s="1">
        <f>LEN(Table1[[#This Row],[Options/Features]]) - LEN(SUBSTITUTE(Table1[[#This Row],[Options/Features]], ",", "")) + 1</f>
        <v>2</v>
      </c>
      <c r="K15202" t="s">
        <v>30</v>
      </c>
      <c r="L15202" t="s">
        <v>18</v>
      </c>
    </row>
    <row r="15203" spans="1:12" x14ac:dyDescent="0.25">
      <c r="A15203" t="s">
        <v>19</v>
      </c>
      <c r="B15203" t="s">
        <v>40</v>
      </c>
      <c r="C15203" s="1">
        <v>2017</v>
      </c>
      <c r="D15203" s="9">
        <v>116680</v>
      </c>
      <c r="E15203" s="4">
        <v>38083.311999999998</v>
      </c>
      <c r="F15203" t="s">
        <v>21</v>
      </c>
      <c r="G15203" t="s">
        <v>67</v>
      </c>
      <c r="H15203" t="s">
        <v>15</v>
      </c>
      <c r="I15203" t="s">
        <v>558</v>
      </c>
      <c r="J15203" s="1">
        <f>LEN(Table1[[#This Row],[Options/Features]]) - LEN(SUBSTITUTE(Table1[[#This Row],[Options/Features]], ",", "")) + 1</f>
        <v>4</v>
      </c>
      <c r="K15203" t="s">
        <v>36</v>
      </c>
      <c r="L15203" t="s">
        <v>31</v>
      </c>
    </row>
    <row r="15204" spans="1:12" x14ac:dyDescent="0.25">
      <c r="A15204" t="s">
        <v>82</v>
      </c>
      <c r="B15204" t="s">
        <v>195</v>
      </c>
      <c r="C15204" s="1">
        <v>2015</v>
      </c>
      <c r="D15204" s="9">
        <v>16174</v>
      </c>
      <c r="E15204" s="4">
        <v>13244.63</v>
      </c>
      <c r="F15204" t="s">
        <v>21</v>
      </c>
      <c r="G15204" t="s">
        <v>46</v>
      </c>
      <c r="H15204" t="s">
        <v>15</v>
      </c>
      <c r="I15204" t="s">
        <v>24</v>
      </c>
      <c r="J15204" s="1">
        <f>LEN(Table1[[#This Row],[Options/Features]]) - LEN(SUBSTITUTE(Table1[[#This Row],[Options/Features]], ",", "")) + 1</f>
        <v>1</v>
      </c>
      <c r="K15204" t="s">
        <v>17</v>
      </c>
      <c r="L15204" t="s">
        <v>18</v>
      </c>
    </row>
    <row r="15205" spans="1:12" x14ac:dyDescent="0.25">
      <c r="A15205" t="s">
        <v>57</v>
      </c>
      <c r="B15205" t="s">
        <v>244</v>
      </c>
      <c r="C15205" s="1">
        <v>2016</v>
      </c>
      <c r="D15205" s="9">
        <v>72924</v>
      </c>
      <c r="E15205" s="4">
        <v>4173.8320000000003</v>
      </c>
      <c r="F15205" t="s">
        <v>41</v>
      </c>
      <c r="G15205" t="s">
        <v>46</v>
      </c>
      <c r="H15205" t="s">
        <v>15</v>
      </c>
      <c r="I15205" t="s">
        <v>594</v>
      </c>
      <c r="J15205" s="1">
        <f>LEN(Table1[[#This Row],[Options/Features]]) - LEN(SUBSTITUTE(Table1[[#This Row],[Options/Features]], ",", "")) + 1</f>
        <v>2</v>
      </c>
      <c r="K15205" t="s">
        <v>36</v>
      </c>
      <c r="L15205" t="s">
        <v>31</v>
      </c>
    </row>
    <row r="15206" spans="1:12" x14ac:dyDescent="0.25">
      <c r="A15206" t="s">
        <v>89</v>
      </c>
      <c r="B15206" t="s">
        <v>179</v>
      </c>
      <c r="C15206" s="1">
        <v>2016</v>
      </c>
      <c r="D15206" s="9">
        <v>79289</v>
      </c>
      <c r="E15206" s="4">
        <v>29541.168000000001</v>
      </c>
      <c r="F15206" t="s">
        <v>27</v>
      </c>
      <c r="G15206" t="s">
        <v>14</v>
      </c>
      <c r="H15206" t="s">
        <v>23</v>
      </c>
      <c r="I15206" t="s">
        <v>614</v>
      </c>
      <c r="J15206" s="1">
        <f>LEN(Table1[[#This Row],[Options/Features]]) - LEN(SUBSTITUTE(Table1[[#This Row],[Options/Features]], ",", "")) + 1</f>
        <v>4</v>
      </c>
      <c r="K15206" t="s">
        <v>36</v>
      </c>
      <c r="L15206" t="s">
        <v>31</v>
      </c>
    </row>
    <row r="15207" spans="1:12" x14ac:dyDescent="0.25">
      <c r="A15207" t="s">
        <v>11</v>
      </c>
      <c r="B15207" t="s">
        <v>187</v>
      </c>
      <c r="C15207" s="1">
        <v>2020</v>
      </c>
      <c r="D15207" s="9">
        <v>92225</v>
      </c>
      <c r="E15207" s="4">
        <v>33050.928</v>
      </c>
      <c r="F15207" t="s">
        <v>13</v>
      </c>
      <c r="G15207" t="s">
        <v>64</v>
      </c>
      <c r="H15207" t="s">
        <v>23</v>
      </c>
      <c r="I15207" t="s">
        <v>419</v>
      </c>
      <c r="J15207" s="1">
        <f>LEN(Table1[[#This Row],[Options/Features]]) - LEN(SUBSTITUTE(Table1[[#This Row],[Options/Features]], ",", "")) + 1</f>
        <v>3</v>
      </c>
      <c r="K15207" t="s">
        <v>36</v>
      </c>
      <c r="L15207" t="s">
        <v>31</v>
      </c>
    </row>
    <row r="15208" spans="1:12" x14ac:dyDescent="0.25">
      <c r="A15208" t="s">
        <v>99</v>
      </c>
      <c r="B15208" t="s">
        <v>292</v>
      </c>
      <c r="C15208" s="1">
        <v>2018</v>
      </c>
      <c r="D15208" s="9">
        <v>36718</v>
      </c>
      <c r="E15208" s="4">
        <v>7670.3440000000001</v>
      </c>
      <c r="F15208" t="s">
        <v>21</v>
      </c>
      <c r="G15208" t="s">
        <v>34</v>
      </c>
      <c r="H15208" t="s">
        <v>15</v>
      </c>
      <c r="I15208" t="s">
        <v>248</v>
      </c>
      <c r="J15208" s="1">
        <f>LEN(Table1[[#This Row],[Options/Features]]) - LEN(SUBSTITUTE(Table1[[#This Row],[Options/Features]], ",", "")) + 1</f>
        <v>3</v>
      </c>
      <c r="K15208" t="s">
        <v>36</v>
      </c>
      <c r="L15208" t="s">
        <v>31</v>
      </c>
    </row>
    <row r="15209" spans="1:12" x14ac:dyDescent="0.25">
      <c r="A15209" t="s">
        <v>82</v>
      </c>
      <c r="B15209" t="s">
        <v>84</v>
      </c>
      <c r="C15209" s="1">
        <v>2015</v>
      </c>
      <c r="D15209" s="9">
        <v>87223</v>
      </c>
      <c r="E15209" s="4">
        <v>21321.552</v>
      </c>
      <c r="F15209" t="s">
        <v>21</v>
      </c>
      <c r="G15209" t="s">
        <v>46</v>
      </c>
      <c r="H15209" t="s">
        <v>15</v>
      </c>
      <c r="I15209" t="s">
        <v>68</v>
      </c>
      <c r="J15209" s="1">
        <f>LEN(Table1[[#This Row],[Options/Features]]) - LEN(SUBSTITUTE(Table1[[#This Row],[Options/Features]], ",", "")) + 1</f>
        <v>1</v>
      </c>
      <c r="K15209" t="s">
        <v>17</v>
      </c>
      <c r="L15209" t="s">
        <v>31</v>
      </c>
    </row>
    <row r="15210" spans="1:12" x14ac:dyDescent="0.25">
      <c r="A15210" t="s">
        <v>19</v>
      </c>
      <c r="B15210" t="s">
        <v>290</v>
      </c>
      <c r="C15210" s="1">
        <v>2010</v>
      </c>
      <c r="D15210" s="9">
        <v>104664</v>
      </c>
      <c r="E15210" s="4">
        <v>40900.92</v>
      </c>
      <c r="F15210" t="s">
        <v>13</v>
      </c>
      <c r="G15210" t="s">
        <v>14</v>
      </c>
      <c r="H15210" t="s">
        <v>23</v>
      </c>
      <c r="I15210" t="s">
        <v>69</v>
      </c>
      <c r="J15210" s="1">
        <f>LEN(Table1[[#This Row],[Options/Features]]) - LEN(SUBSTITUTE(Table1[[#This Row],[Options/Features]], ",", "")) + 1</f>
        <v>3</v>
      </c>
      <c r="K15210" t="s">
        <v>36</v>
      </c>
      <c r="L15210" t="s">
        <v>18</v>
      </c>
    </row>
    <row r="15211" spans="1:12" x14ac:dyDescent="0.25">
      <c r="A15211" t="s">
        <v>60</v>
      </c>
      <c r="B15211" t="s">
        <v>61</v>
      </c>
      <c r="C15211" s="1">
        <v>2011</v>
      </c>
      <c r="D15211" s="9">
        <v>73067</v>
      </c>
      <c r="E15211" s="4">
        <v>30727.696</v>
      </c>
      <c r="F15211" t="s">
        <v>21</v>
      </c>
      <c r="G15211" t="s">
        <v>64</v>
      </c>
      <c r="H15211" t="s">
        <v>15</v>
      </c>
      <c r="I15211" t="s">
        <v>981</v>
      </c>
      <c r="J15211" s="1">
        <f>LEN(Table1[[#This Row],[Options/Features]]) - LEN(SUBSTITUTE(Table1[[#This Row],[Options/Features]], ",", "")) + 1</f>
        <v>4</v>
      </c>
      <c r="K15211" t="s">
        <v>17</v>
      </c>
      <c r="L15211" t="s">
        <v>31</v>
      </c>
    </row>
    <row r="15212" spans="1:12" x14ac:dyDescent="0.25">
      <c r="A15212" t="s">
        <v>74</v>
      </c>
      <c r="B15212" t="s">
        <v>136</v>
      </c>
      <c r="C15212" s="1">
        <v>2010</v>
      </c>
      <c r="D15212" s="9">
        <v>31707</v>
      </c>
      <c r="E15212" s="4">
        <v>39624.303999999996</v>
      </c>
      <c r="F15212" t="s">
        <v>13</v>
      </c>
      <c r="G15212" t="s">
        <v>46</v>
      </c>
      <c r="H15212" t="s">
        <v>23</v>
      </c>
      <c r="I15212" t="s">
        <v>166</v>
      </c>
      <c r="J15212" s="1">
        <f>LEN(Table1[[#This Row],[Options/Features]]) - LEN(SUBSTITUTE(Table1[[#This Row],[Options/Features]], ",", "")) + 1</f>
        <v>1</v>
      </c>
      <c r="K15212" t="s">
        <v>36</v>
      </c>
      <c r="L15212" t="s">
        <v>31</v>
      </c>
    </row>
    <row r="15213" spans="1:12" x14ac:dyDescent="0.25">
      <c r="A15213" t="s">
        <v>149</v>
      </c>
      <c r="B15213" t="s">
        <v>300</v>
      </c>
      <c r="C15213" s="1">
        <v>2019</v>
      </c>
      <c r="D15213" s="9">
        <v>100358</v>
      </c>
      <c r="E15213" s="4">
        <v>37693.216</v>
      </c>
      <c r="F15213" t="s">
        <v>21</v>
      </c>
      <c r="G15213" t="s">
        <v>22</v>
      </c>
      <c r="H15213" t="s">
        <v>15</v>
      </c>
      <c r="I15213" t="s">
        <v>658</v>
      </c>
      <c r="J15213" s="1">
        <f>LEN(Table1[[#This Row],[Options/Features]]) - LEN(SUBSTITUTE(Table1[[#This Row],[Options/Features]], ",", "")) + 1</f>
        <v>4</v>
      </c>
      <c r="K15213" t="s">
        <v>36</v>
      </c>
      <c r="L15213" t="s">
        <v>31</v>
      </c>
    </row>
    <row r="15214" spans="1:12" x14ac:dyDescent="0.25">
      <c r="A15214" t="s">
        <v>48</v>
      </c>
      <c r="B15214" t="s">
        <v>63</v>
      </c>
      <c r="C15214" s="1">
        <v>2018</v>
      </c>
      <c r="D15214" s="9">
        <v>45088</v>
      </c>
      <c r="E15214" s="4">
        <v>23132.752</v>
      </c>
      <c r="F15214" t="s">
        <v>13</v>
      </c>
      <c r="G15214" t="s">
        <v>28</v>
      </c>
      <c r="H15214" t="s">
        <v>23</v>
      </c>
      <c r="I15214" t="s">
        <v>285</v>
      </c>
      <c r="J15214" s="1">
        <f>LEN(Table1[[#This Row],[Options/Features]]) - LEN(SUBSTITUTE(Table1[[#This Row],[Options/Features]], ",", "")) + 1</f>
        <v>2</v>
      </c>
      <c r="K15214" t="s">
        <v>36</v>
      </c>
      <c r="L15214" t="s">
        <v>31</v>
      </c>
    </row>
    <row r="15215" spans="1:12" x14ac:dyDescent="0.25">
      <c r="A15215" t="s">
        <v>57</v>
      </c>
      <c r="B15215" t="s">
        <v>77</v>
      </c>
      <c r="C15215" s="1">
        <v>2022</v>
      </c>
      <c r="D15215" s="9">
        <v>55482</v>
      </c>
      <c r="E15215" s="4">
        <v>23238.072</v>
      </c>
      <c r="F15215" t="s">
        <v>21</v>
      </c>
      <c r="G15215" t="s">
        <v>22</v>
      </c>
      <c r="H15215" t="s">
        <v>23</v>
      </c>
      <c r="I15215" t="s">
        <v>1196</v>
      </c>
      <c r="J15215" s="1">
        <f>LEN(Table1[[#This Row],[Options/Features]]) - LEN(SUBSTITUTE(Table1[[#This Row],[Options/Features]], ",", "")) + 1</f>
        <v>4</v>
      </c>
      <c r="K15215" t="s">
        <v>36</v>
      </c>
      <c r="L15215" t="s">
        <v>31</v>
      </c>
    </row>
    <row r="15216" spans="1:12" x14ac:dyDescent="0.25">
      <c r="A15216" t="s">
        <v>37</v>
      </c>
      <c r="B15216" t="s">
        <v>38</v>
      </c>
      <c r="C15216" s="1">
        <v>2013</v>
      </c>
      <c r="D15216" s="9">
        <v>22699</v>
      </c>
      <c r="E15216" s="4">
        <v>19222.04</v>
      </c>
      <c r="F15216" t="s">
        <v>21</v>
      </c>
      <c r="G15216" t="s">
        <v>14</v>
      </c>
      <c r="H15216" t="s">
        <v>15</v>
      </c>
      <c r="I15216" t="s">
        <v>278</v>
      </c>
      <c r="J15216" s="1">
        <f>LEN(Table1[[#This Row],[Options/Features]]) - LEN(SUBSTITUTE(Table1[[#This Row],[Options/Features]], ",", "")) + 1</f>
        <v>3</v>
      </c>
      <c r="K15216" t="s">
        <v>17</v>
      </c>
      <c r="L15216" t="s">
        <v>31</v>
      </c>
    </row>
    <row r="15217" spans="1:12" x14ac:dyDescent="0.25">
      <c r="A15217" t="s">
        <v>25</v>
      </c>
      <c r="B15217" t="s">
        <v>156</v>
      </c>
      <c r="C15217" s="1">
        <v>2015</v>
      </c>
      <c r="D15217" s="9">
        <v>11284</v>
      </c>
      <c r="E15217" s="4">
        <v>8679.6959999999999</v>
      </c>
      <c r="F15217" t="s">
        <v>41</v>
      </c>
      <c r="G15217" t="s">
        <v>14</v>
      </c>
      <c r="H15217" t="s">
        <v>15</v>
      </c>
      <c r="I15217" t="s">
        <v>119</v>
      </c>
      <c r="J15217" s="1">
        <f>LEN(Table1[[#This Row],[Options/Features]]) - LEN(SUBSTITUTE(Table1[[#This Row],[Options/Features]], ",", "")) + 1</f>
        <v>2</v>
      </c>
      <c r="K15217" t="s">
        <v>30</v>
      </c>
      <c r="L15217" t="s">
        <v>31</v>
      </c>
    </row>
    <row r="15218" spans="1:12" x14ac:dyDescent="0.25">
      <c r="A15218" t="s">
        <v>133</v>
      </c>
      <c r="B15218" t="s">
        <v>199</v>
      </c>
      <c r="C15218" s="1">
        <v>2017</v>
      </c>
      <c r="D15218" s="9">
        <v>73661</v>
      </c>
      <c r="E15218" s="4">
        <v>22056.35</v>
      </c>
      <c r="F15218" t="s">
        <v>27</v>
      </c>
      <c r="G15218" t="s">
        <v>50</v>
      </c>
      <c r="H15218" t="s">
        <v>23</v>
      </c>
      <c r="I15218" t="s">
        <v>600</v>
      </c>
      <c r="J15218" s="1">
        <f>LEN(Table1[[#This Row],[Options/Features]]) - LEN(SUBSTITUTE(Table1[[#This Row],[Options/Features]], ",", "")) + 1</f>
        <v>3</v>
      </c>
      <c r="K15218" t="s">
        <v>30</v>
      </c>
      <c r="L15218" t="s">
        <v>18</v>
      </c>
    </row>
    <row r="15219" spans="1:12" x14ac:dyDescent="0.25">
      <c r="A15219" t="s">
        <v>116</v>
      </c>
      <c r="B15219" t="s">
        <v>158</v>
      </c>
      <c r="C15219" s="1">
        <v>2015</v>
      </c>
      <c r="D15219" s="9">
        <v>5207</v>
      </c>
      <c r="E15219" s="4">
        <v>8473.1280000000006</v>
      </c>
      <c r="F15219" t="s">
        <v>13</v>
      </c>
      <c r="G15219" t="s">
        <v>28</v>
      </c>
      <c r="H15219" t="s">
        <v>15</v>
      </c>
      <c r="I15219" t="s">
        <v>685</v>
      </c>
      <c r="J15219" s="1">
        <f>LEN(Table1[[#This Row],[Options/Features]]) - LEN(SUBSTITUTE(Table1[[#This Row],[Options/Features]], ",", "")) + 1</f>
        <v>3</v>
      </c>
      <c r="K15219" t="s">
        <v>30</v>
      </c>
      <c r="L15219" t="s">
        <v>31</v>
      </c>
    </row>
    <row r="15220" spans="1:12" x14ac:dyDescent="0.25">
      <c r="A15220" t="s">
        <v>89</v>
      </c>
      <c r="B15220" t="s">
        <v>147</v>
      </c>
      <c r="C15220" s="1">
        <v>2010</v>
      </c>
      <c r="D15220" s="9">
        <v>20808</v>
      </c>
      <c r="E15220" s="4">
        <v>25535.288</v>
      </c>
      <c r="F15220" t="s">
        <v>13</v>
      </c>
      <c r="G15220" t="s">
        <v>28</v>
      </c>
      <c r="H15220" t="s">
        <v>15</v>
      </c>
      <c r="I15220" t="s">
        <v>106</v>
      </c>
      <c r="J15220" s="1">
        <f>LEN(Table1[[#This Row],[Options/Features]]) - LEN(SUBSTITUTE(Table1[[#This Row],[Options/Features]], ",", "")) + 1</f>
        <v>1</v>
      </c>
      <c r="K15220" t="s">
        <v>30</v>
      </c>
      <c r="L15220" t="s">
        <v>31</v>
      </c>
    </row>
    <row r="15221" spans="1:12" x14ac:dyDescent="0.25">
      <c r="A15221" t="s">
        <v>116</v>
      </c>
      <c r="B15221">
        <v>300</v>
      </c>
      <c r="C15221" s="1">
        <v>2016</v>
      </c>
      <c r="D15221" s="9">
        <v>109874</v>
      </c>
      <c r="E15221" s="4">
        <v>23549.432000000001</v>
      </c>
      <c r="F15221" t="s">
        <v>27</v>
      </c>
      <c r="G15221" t="s">
        <v>67</v>
      </c>
      <c r="H15221" t="s">
        <v>23</v>
      </c>
      <c r="I15221" t="s">
        <v>210</v>
      </c>
      <c r="J15221" s="1">
        <f>LEN(Table1[[#This Row],[Options/Features]]) - LEN(SUBSTITUTE(Table1[[#This Row],[Options/Features]], ",", "")) + 1</f>
        <v>2</v>
      </c>
      <c r="K15221" t="s">
        <v>17</v>
      </c>
      <c r="L15221" t="s">
        <v>31</v>
      </c>
    </row>
    <row r="15222" spans="1:12" x14ac:dyDescent="0.25">
      <c r="A15222" t="s">
        <v>116</v>
      </c>
      <c r="B15222" t="s">
        <v>158</v>
      </c>
      <c r="C15222" s="1">
        <v>2020</v>
      </c>
      <c r="D15222" s="9">
        <v>25853</v>
      </c>
      <c r="E15222" s="4">
        <v>20246.472000000002</v>
      </c>
      <c r="F15222" t="s">
        <v>41</v>
      </c>
      <c r="G15222" t="s">
        <v>22</v>
      </c>
      <c r="H15222" t="s">
        <v>23</v>
      </c>
      <c r="I15222" t="s">
        <v>47</v>
      </c>
      <c r="J15222" s="1">
        <f>LEN(Table1[[#This Row],[Options/Features]]) - LEN(SUBSTITUTE(Table1[[#This Row],[Options/Features]], ",", "")) + 1</f>
        <v>1</v>
      </c>
      <c r="K15222" t="s">
        <v>30</v>
      </c>
      <c r="L15222" t="s">
        <v>31</v>
      </c>
    </row>
    <row r="15223" spans="1:12" x14ac:dyDescent="0.25">
      <c r="A15223" t="s">
        <v>96</v>
      </c>
      <c r="B15223" t="s">
        <v>139</v>
      </c>
      <c r="C15223" s="1">
        <v>2020</v>
      </c>
      <c r="D15223" s="9">
        <v>51117</v>
      </c>
      <c r="E15223" s="4">
        <v>30966.984</v>
      </c>
      <c r="F15223" t="s">
        <v>13</v>
      </c>
      <c r="G15223" t="s">
        <v>14</v>
      </c>
      <c r="H15223" t="s">
        <v>23</v>
      </c>
      <c r="I15223" t="s">
        <v>453</v>
      </c>
      <c r="J15223" s="1">
        <f>LEN(Table1[[#This Row],[Options/Features]]) - LEN(SUBSTITUTE(Table1[[#This Row],[Options/Features]], ",", "")) + 1</f>
        <v>3</v>
      </c>
      <c r="K15223" t="s">
        <v>17</v>
      </c>
      <c r="L15223" t="s">
        <v>31</v>
      </c>
    </row>
    <row r="15224" spans="1:12" x14ac:dyDescent="0.25">
      <c r="A15224" t="s">
        <v>74</v>
      </c>
      <c r="B15224">
        <v>500</v>
      </c>
      <c r="C15224" s="1">
        <v>2011</v>
      </c>
      <c r="D15224" s="9">
        <v>33558</v>
      </c>
      <c r="E15224" s="4">
        <v>9304.3760000000002</v>
      </c>
      <c r="F15224" t="s">
        <v>13</v>
      </c>
      <c r="G15224" t="s">
        <v>22</v>
      </c>
      <c r="H15224" t="s">
        <v>23</v>
      </c>
      <c r="I15224" t="s">
        <v>287</v>
      </c>
      <c r="J15224" s="1">
        <f>LEN(Table1[[#This Row],[Options/Features]]) - LEN(SUBSTITUTE(Table1[[#This Row],[Options/Features]], ",", "")) + 1</f>
        <v>2</v>
      </c>
      <c r="K15224" t="s">
        <v>30</v>
      </c>
      <c r="L15224" t="s">
        <v>31</v>
      </c>
    </row>
    <row r="15225" spans="1:12" x14ac:dyDescent="0.25">
      <c r="A15225" t="s">
        <v>25</v>
      </c>
      <c r="B15225" t="s">
        <v>129</v>
      </c>
      <c r="C15225" s="1">
        <v>2014</v>
      </c>
      <c r="D15225" s="9">
        <v>61399</v>
      </c>
      <c r="E15225" s="4">
        <v>4952.9120000000003</v>
      </c>
      <c r="F15225" t="s">
        <v>41</v>
      </c>
      <c r="G15225" t="s">
        <v>46</v>
      </c>
      <c r="H15225" t="s">
        <v>15</v>
      </c>
      <c r="I15225" t="s">
        <v>166</v>
      </c>
      <c r="J15225" s="1">
        <f>LEN(Table1[[#This Row],[Options/Features]]) - LEN(SUBSTITUTE(Table1[[#This Row],[Options/Features]], ",", "")) + 1</f>
        <v>1</v>
      </c>
      <c r="K15225" t="s">
        <v>30</v>
      </c>
      <c r="L15225" t="s">
        <v>31</v>
      </c>
    </row>
    <row r="15226" spans="1:12" x14ac:dyDescent="0.25">
      <c r="A15226" t="s">
        <v>96</v>
      </c>
      <c r="B15226" t="s">
        <v>111</v>
      </c>
      <c r="C15226" s="1">
        <v>2019</v>
      </c>
      <c r="D15226" s="9">
        <v>46910</v>
      </c>
      <c r="E15226" s="4">
        <v>23199.047999999999</v>
      </c>
      <c r="F15226" t="s">
        <v>41</v>
      </c>
      <c r="G15226" t="s">
        <v>42</v>
      </c>
      <c r="H15226" t="s">
        <v>23</v>
      </c>
      <c r="I15226" t="s">
        <v>167</v>
      </c>
      <c r="J15226" s="1">
        <f>LEN(Table1[[#This Row],[Options/Features]]) - LEN(SUBSTITUTE(Table1[[#This Row],[Options/Features]], ",", "")) + 1</f>
        <v>2</v>
      </c>
      <c r="K15226" t="s">
        <v>36</v>
      </c>
      <c r="L15226" t="s">
        <v>31</v>
      </c>
    </row>
    <row r="15227" spans="1:12" x14ac:dyDescent="0.25">
      <c r="A15227" t="s">
        <v>96</v>
      </c>
      <c r="B15227" t="s">
        <v>97</v>
      </c>
      <c r="C15227" s="1">
        <v>2012</v>
      </c>
      <c r="D15227" s="9">
        <v>98177</v>
      </c>
      <c r="E15227" s="4">
        <v>29631.896000000001</v>
      </c>
      <c r="F15227" t="s">
        <v>27</v>
      </c>
      <c r="G15227" t="s">
        <v>72</v>
      </c>
      <c r="H15227" t="s">
        <v>15</v>
      </c>
      <c r="I15227" t="s">
        <v>68</v>
      </c>
      <c r="J15227" s="1">
        <f>LEN(Table1[[#This Row],[Options/Features]]) - LEN(SUBSTITUTE(Table1[[#This Row],[Options/Features]], ",", "")) + 1</f>
        <v>1</v>
      </c>
      <c r="K15227" t="s">
        <v>36</v>
      </c>
      <c r="L15227" t="s">
        <v>31</v>
      </c>
    </row>
    <row r="15228" spans="1:12" x14ac:dyDescent="0.25">
      <c r="A15228" t="s">
        <v>11</v>
      </c>
      <c r="B15228" t="s">
        <v>12</v>
      </c>
      <c r="C15228" s="1">
        <v>2012</v>
      </c>
      <c r="D15228" s="9">
        <v>95473</v>
      </c>
      <c r="E15228" s="4">
        <v>22721.936000000002</v>
      </c>
      <c r="F15228" t="s">
        <v>13</v>
      </c>
      <c r="G15228" t="s">
        <v>46</v>
      </c>
      <c r="H15228" t="s">
        <v>23</v>
      </c>
      <c r="I15228" t="s">
        <v>978</v>
      </c>
      <c r="J15228" s="1">
        <f>LEN(Table1[[#This Row],[Options/Features]]) - LEN(SUBSTITUTE(Table1[[#This Row],[Options/Features]], ",", "")) + 1</f>
        <v>4</v>
      </c>
      <c r="K15228" t="s">
        <v>36</v>
      </c>
      <c r="L15228" t="s">
        <v>31</v>
      </c>
    </row>
    <row r="15229" spans="1:12" x14ac:dyDescent="0.25">
      <c r="A15229" t="s">
        <v>60</v>
      </c>
      <c r="B15229" t="s">
        <v>61</v>
      </c>
      <c r="C15229" s="1">
        <v>2022</v>
      </c>
      <c r="D15229" s="9">
        <v>41004</v>
      </c>
      <c r="E15229" s="4">
        <v>7672.0959999999995</v>
      </c>
      <c r="F15229" t="s">
        <v>41</v>
      </c>
      <c r="G15229" t="s">
        <v>67</v>
      </c>
      <c r="H15229" t="s">
        <v>15</v>
      </c>
      <c r="I15229" t="s">
        <v>645</v>
      </c>
      <c r="J15229" s="1">
        <f>LEN(Table1[[#This Row],[Options/Features]]) - LEN(SUBSTITUTE(Table1[[#This Row],[Options/Features]], ",", "")) + 1</f>
        <v>4</v>
      </c>
      <c r="K15229" t="s">
        <v>36</v>
      </c>
      <c r="L15229" t="s">
        <v>31</v>
      </c>
    </row>
    <row r="15230" spans="1:12" x14ac:dyDescent="0.25">
      <c r="A15230" t="s">
        <v>93</v>
      </c>
      <c r="B15230" t="s">
        <v>165</v>
      </c>
      <c r="C15230" s="1">
        <v>2014</v>
      </c>
      <c r="D15230" s="9">
        <v>127967</v>
      </c>
      <c r="E15230" s="4">
        <v>24831.272000000001</v>
      </c>
      <c r="F15230" t="s">
        <v>21</v>
      </c>
      <c r="G15230" t="s">
        <v>28</v>
      </c>
      <c r="H15230" t="s">
        <v>15</v>
      </c>
      <c r="I15230" t="s">
        <v>216</v>
      </c>
      <c r="J15230" s="1">
        <f>LEN(Table1[[#This Row],[Options/Features]]) - LEN(SUBSTITUTE(Table1[[#This Row],[Options/Features]], ",", "")) + 1</f>
        <v>2</v>
      </c>
      <c r="K15230" t="s">
        <v>36</v>
      </c>
      <c r="L15230" t="s">
        <v>31</v>
      </c>
    </row>
    <row r="15231" spans="1:12" x14ac:dyDescent="0.25">
      <c r="A15231" t="s">
        <v>25</v>
      </c>
      <c r="B15231" t="s">
        <v>26</v>
      </c>
      <c r="C15231" s="1">
        <v>2019</v>
      </c>
      <c r="D15231" s="9">
        <v>124335</v>
      </c>
      <c r="E15231" s="4">
        <v>39564.224000000002</v>
      </c>
      <c r="F15231" t="s">
        <v>21</v>
      </c>
      <c r="G15231" t="s">
        <v>64</v>
      </c>
      <c r="H15231" t="s">
        <v>15</v>
      </c>
      <c r="I15231" t="s">
        <v>862</v>
      </c>
      <c r="J15231" s="1">
        <f>LEN(Table1[[#This Row],[Options/Features]]) - LEN(SUBSTITUTE(Table1[[#This Row],[Options/Features]], ",", "")) + 1</f>
        <v>3</v>
      </c>
      <c r="K15231" t="s">
        <v>36</v>
      </c>
      <c r="L15231" t="s">
        <v>31</v>
      </c>
    </row>
    <row r="15232" spans="1:12" x14ac:dyDescent="0.25">
      <c r="A15232" t="s">
        <v>149</v>
      </c>
      <c r="B15232" t="s">
        <v>174</v>
      </c>
      <c r="C15232" s="1">
        <v>2017</v>
      </c>
      <c r="D15232" s="9">
        <v>99906</v>
      </c>
      <c r="E15232" s="4">
        <v>36547.256000000001</v>
      </c>
      <c r="F15232" t="s">
        <v>21</v>
      </c>
      <c r="G15232" t="s">
        <v>28</v>
      </c>
      <c r="H15232" t="s">
        <v>23</v>
      </c>
      <c r="I15232" t="s">
        <v>992</v>
      </c>
      <c r="J15232" s="1">
        <f>LEN(Table1[[#This Row],[Options/Features]]) - LEN(SUBSTITUTE(Table1[[#This Row],[Options/Features]], ",", "")) + 1</f>
        <v>4</v>
      </c>
      <c r="K15232" t="s">
        <v>30</v>
      </c>
      <c r="L15232" t="s">
        <v>31</v>
      </c>
    </row>
    <row r="15233" spans="1:12" x14ac:dyDescent="0.25">
      <c r="A15233" t="s">
        <v>133</v>
      </c>
      <c r="B15233" t="s">
        <v>182</v>
      </c>
      <c r="C15233" s="1">
        <v>2022</v>
      </c>
      <c r="D15233" s="9">
        <v>87661</v>
      </c>
      <c r="E15233" s="4">
        <v>11146.76</v>
      </c>
      <c r="F15233" t="s">
        <v>27</v>
      </c>
      <c r="G15233" t="s">
        <v>64</v>
      </c>
      <c r="H15233" t="s">
        <v>23</v>
      </c>
      <c r="I15233" t="s">
        <v>24</v>
      </c>
      <c r="J15233" s="1">
        <f>LEN(Table1[[#This Row],[Options/Features]]) - LEN(SUBSTITUTE(Table1[[#This Row],[Options/Features]], ",", "")) + 1</f>
        <v>1</v>
      </c>
      <c r="K15233" t="s">
        <v>30</v>
      </c>
      <c r="L15233" t="s">
        <v>31</v>
      </c>
    </row>
    <row r="15234" spans="1:12" x14ac:dyDescent="0.25">
      <c r="A15234" t="s">
        <v>99</v>
      </c>
      <c r="B15234" t="s">
        <v>292</v>
      </c>
      <c r="C15234" s="1">
        <v>2017</v>
      </c>
      <c r="D15234" s="9">
        <v>24231</v>
      </c>
      <c r="E15234" s="4">
        <v>7118.8</v>
      </c>
      <c r="F15234" t="s">
        <v>21</v>
      </c>
      <c r="G15234" t="s">
        <v>14</v>
      </c>
      <c r="H15234" t="s">
        <v>23</v>
      </c>
      <c r="I15234" t="s">
        <v>495</v>
      </c>
      <c r="J15234" s="1">
        <f>LEN(Table1[[#This Row],[Options/Features]]) - LEN(SUBSTITUTE(Table1[[#This Row],[Options/Features]], ",", "")) + 1</f>
        <v>3</v>
      </c>
      <c r="K15234" t="s">
        <v>17</v>
      </c>
      <c r="L15234" t="s">
        <v>18</v>
      </c>
    </row>
    <row r="15235" spans="1:12" x14ac:dyDescent="0.25">
      <c r="A15235" t="s">
        <v>133</v>
      </c>
      <c r="B15235" t="s">
        <v>199</v>
      </c>
      <c r="C15235" s="1">
        <v>2022</v>
      </c>
      <c r="D15235" s="9">
        <v>34654</v>
      </c>
      <c r="E15235" s="4">
        <v>32350.383999999998</v>
      </c>
      <c r="F15235" t="s">
        <v>21</v>
      </c>
      <c r="G15235" t="s">
        <v>14</v>
      </c>
      <c r="H15235" t="s">
        <v>15</v>
      </c>
      <c r="I15235" t="s">
        <v>47</v>
      </c>
      <c r="J15235" s="1">
        <f>LEN(Table1[[#This Row],[Options/Features]]) - LEN(SUBSTITUTE(Table1[[#This Row],[Options/Features]], ",", "")) + 1</f>
        <v>1</v>
      </c>
      <c r="K15235" t="s">
        <v>36</v>
      </c>
      <c r="L15235" t="s">
        <v>31</v>
      </c>
    </row>
    <row r="15236" spans="1:12" x14ac:dyDescent="0.25">
      <c r="A15236" t="s">
        <v>60</v>
      </c>
      <c r="B15236" t="s">
        <v>160</v>
      </c>
      <c r="C15236" s="1">
        <v>2013</v>
      </c>
      <c r="D15236" s="9">
        <v>108872</v>
      </c>
      <c r="E15236" s="4">
        <v>20569.495999999999</v>
      </c>
      <c r="F15236" t="s">
        <v>21</v>
      </c>
      <c r="G15236" t="s">
        <v>34</v>
      </c>
      <c r="H15236" t="s">
        <v>23</v>
      </c>
      <c r="I15236" t="s">
        <v>514</v>
      </c>
      <c r="J15236" s="1">
        <f>LEN(Table1[[#This Row],[Options/Features]]) - LEN(SUBSTITUTE(Table1[[#This Row],[Options/Features]], ",", "")) + 1</f>
        <v>3</v>
      </c>
      <c r="K15236" t="s">
        <v>17</v>
      </c>
      <c r="L15236" t="s">
        <v>31</v>
      </c>
    </row>
    <row r="15237" spans="1:12" x14ac:dyDescent="0.25">
      <c r="A15237" t="s">
        <v>57</v>
      </c>
      <c r="B15237" t="s">
        <v>162</v>
      </c>
      <c r="C15237" s="1">
        <v>2019</v>
      </c>
      <c r="D15237" s="9">
        <v>61245</v>
      </c>
      <c r="E15237" s="4">
        <v>28101.279999999999</v>
      </c>
      <c r="F15237" t="s">
        <v>27</v>
      </c>
      <c r="G15237" t="s">
        <v>64</v>
      </c>
      <c r="H15237" t="s">
        <v>15</v>
      </c>
      <c r="I15237" t="s">
        <v>276</v>
      </c>
      <c r="J15237" s="1">
        <f>LEN(Table1[[#This Row],[Options/Features]]) - LEN(SUBSTITUTE(Table1[[#This Row],[Options/Features]], ",", "")) + 1</f>
        <v>2</v>
      </c>
      <c r="K15237" t="s">
        <v>36</v>
      </c>
      <c r="L15237" t="s">
        <v>31</v>
      </c>
    </row>
    <row r="15238" spans="1:12" x14ac:dyDescent="0.25">
      <c r="A15238" t="s">
        <v>149</v>
      </c>
      <c r="B15238" t="s">
        <v>150</v>
      </c>
      <c r="C15238" s="1">
        <v>2015</v>
      </c>
      <c r="D15238" s="9">
        <v>60874</v>
      </c>
      <c r="E15238" s="4">
        <v>39163.951999999997</v>
      </c>
      <c r="F15238" t="s">
        <v>13</v>
      </c>
      <c r="G15238" t="s">
        <v>67</v>
      </c>
      <c r="H15238" t="s">
        <v>15</v>
      </c>
      <c r="I15238" t="s">
        <v>882</v>
      </c>
      <c r="J15238" s="1">
        <f>LEN(Table1[[#This Row],[Options/Features]]) - LEN(SUBSTITUTE(Table1[[#This Row],[Options/Features]], ",", "")) + 1</f>
        <v>3</v>
      </c>
      <c r="K15238" t="s">
        <v>17</v>
      </c>
      <c r="L15238" t="s">
        <v>31</v>
      </c>
    </row>
    <row r="15239" spans="1:12" x14ac:dyDescent="0.25">
      <c r="A15239" t="s">
        <v>25</v>
      </c>
      <c r="B15239" t="s">
        <v>70</v>
      </c>
      <c r="C15239" s="1">
        <v>2012</v>
      </c>
      <c r="D15239" s="9">
        <v>148318</v>
      </c>
      <c r="E15239" s="4">
        <v>24308.856</v>
      </c>
      <c r="F15239" t="s">
        <v>13</v>
      </c>
      <c r="G15239" t="s">
        <v>46</v>
      </c>
      <c r="H15239" t="s">
        <v>23</v>
      </c>
      <c r="I15239" t="s">
        <v>24</v>
      </c>
      <c r="J15239" s="1">
        <f>LEN(Table1[[#This Row],[Options/Features]]) - LEN(SUBSTITUTE(Table1[[#This Row],[Options/Features]], ",", "")) + 1</f>
        <v>1</v>
      </c>
      <c r="K15239" t="s">
        <v>17</v>
      </c>
      <c r="L15239" t="s">
        <v>31</v>
      </c>
    </row>
    <row r="15240" spans="1:12" x14ac:dyDescent="0.25">
      <c r="A15240" t="s">
        <v>99</v>
      </c>
      <c r="B15240" t="s">
        <v>251</v>
      </c>
      <c r="C15240" s="1">
        <v>2020</v>
      </c>
      <c r="D15240" s="9">
        <v>118888</v>
      </c>
      <c r="E15240" s="4">
        <v>16895.89</v>
      </c>
      <c r="F15240" t="s">
        <v>21</v>
      </c>
      <c r="G15240" t="s">
        <v>67</v>
      </c>
      <c r="H15240" t="s">
        <v>23</v>
      </c>
      <c r="I15240" t="s">
        <v>62</v>
      </c>
      <c r="J15240" s="1">
        <f>LEN(Table1[[#This Row],[Options/Features]]) - LEN(SUBSTITUTE(Table1[[#This Row],[Options/Features]], ",", "")) + 1</f>
        <v>2</v>
      </c>
      <c r="K15240" t="s">
        <v>30</v>
      </c>
      <c r="L15240" t="s">
        <v>18</v>
      </c>
    </row>
    <row r="15241" spans="1:12" x14ac:dyDescent="0.25">
      <c r="A15241" t="s">
        <v>82</v>
      </c>
      <c r="B15241" t="s">
        <v>195</v>
      </c>
      <c r="C15241" s="1">
        <v>2010</v>
      </c>
      <c r="D15241" s="9">
        <v>43752</v>
      </c>
      <c r="E15241" s="4">
        <v>4010.4160000000002</v>
      </c>
      <c r="F15241" t="s">
        <v>41</v>
      </c>
      <c r="G15241" t="s">
        <v>64</v>
      </c>
      <c r="H15241" t="s">
        <v>23</v>
      </c>
      <c r="I15241" t="s">
        <v>414</v>
      </c>
      <c r="J15241" s="1">
        <f>LEN(Table1[[#This Row],[Options/Features]]) - LEN(SUBSTITUTE(Table1[[#This Row],[Options/Features]], ",", "")) + 1</f>
        <v>4</v>
      </c>
      <c r="K15241" t="s">
        <v>36</v>
      </c>
      <c r="L15241" t="s">
        <v>31</v>
      </c>
    </row>
    <row r="15242" spans="1:12" x14ac:dyDescent="0.25">
      <c r="A15242" t="s">
        <v>57</v>
      </c>
      <c r="B15242" t="s">
        <v>58</v>
      </c>
      <c r="C15242" s="1">
        <v>2019</v>
      </c>
      <c r="D15242" s="9">
        <v>48932</v>
      </c>
      <c r="E15242" s="4">
        <v>19336.616000000002</v>
      </c>
      <c r="F15242" t="s">
        <v>27</v>
      </c>
      <c r="G15242" t="s">
        <v>34</v>
      </c>
      <c r="H15242" t="s">
        <v>15</v>
      </c>
      <c r="I15242" t="s">
        <v>205</v>
      </c>
      <c r="J15242" s="1">
        <f>LEN(Table1[[#This Row],[Options/Features]]) - LEN(SUBSTITUTE(Table1[[#This Row],[Options/Features]], ",", "")) + 1</f>
        <v>3</v>
      </c>
      <c r="K15242" t="s">
        <v>30</v>
      </c>
      <c r="L15242" t="s">
        <v>31</v>
      </c>
    </row>
    <row r="15243" spans="1:12" x14ac:dyDescent="0.25">
      <c r="A15243" t="s">
        <v>116</v>
      </c>
      <c r="B15243" t="s">
        <v>192</v>
      </c>
      <c r="C15243" s="1">
        <v>2014</v>
      </c>
      <c r="D15243" s="9">
        <v>46836</v>
      </c>
      <c r="E15243" s="4">
        <v>20388.592000000001</v>
      </c>
      <c r="F15243" t="s">
        <v>13</v>
      </c>
      <c r="G15243" t="s">
        <v>46</v>
      </c>
      <c r="H15243" t="s">
        <v>23</v>
      </c>
      <c r="I15243" t="s">
        <v>1180</v>
      </c>
      <c r="J15243" s="1">
        <f>LEN(Table1[[#This Row],[Options/Features]]) - LEN(SUBSTITUTE(Table1[[#This Row],[Options/Features]], ",", "")) + 1</f>
        <v>4</v>
      </c>
      <c r="K15243" t="s">
        <v>17</v>
      </c>
      <c r="L15243" t="s">
        <v>31</v>
      </c>
    </row>
    <row r="15244" spans="1:12" x14ac:dyDescent="0.25">
      <c r="A15244" t="s">
        <v>48</v>
      </c>
      <c r="B15244" t="s">
        <v>49</v>
      </c>
      <c r="C15244" s="1">
        <v>2020</v>
      </c>
      <c r="D15244" s="9">
        <v>76141</v>
      </c>
      <c r="E15244" s="4">
        <v>30482.367999999999</v>
      </c>
      <c r="F15244" t="s">
        <v>27</v>
      </c>
      <c r="G15244" t="s">
        <v>34</v>
      </c>
      <c r="H15244" t="s">
        <v>23</v>
      </c>
      <c r="I15244" t="s">
        <v>24</v>
      </c>
      <c r="J15244" s="1">
        <f>LEN(Table1[[#This Row],[Options/Features]]) - LEN(SUBSTITUTE(Table1[[#This Row],[Options/Features]], ",", "")) + 1</f>
        <v>1</v>
      </c>
      <c r="K15244" t="s">
        <v>17</v>
      </c>
      <c r="L15244" t="s">
        <v>31</v>
      </c>
    </row>
    <row r="15245" spans="1:12" x14ac:dyDescent="0.25">
      <c r="A15245" t="s">
        <v>19</v>
      </c>
      <c r="B15245" t="s">
        <v>40</v>
      </c>
      <c r="C15245" s="1">
        <v>2013</v>
      </c>
      <c r="D15245" s="9">
        <v>124644</v>
      </c>
      <c r="E15245" s="4">
        <v>38121.455999999998</v>
      </c>
      <c r="F15245" t="s">
        <v>27</v>
      </c>
      <c r="G15245" t="s">
        <v>67</v>
      </c>
      <c r="H15245" t="s">
        <v>23</v>
      </c>
      <c r="I15245" t="s">
        <v>65</v>
      </c>
      <c r="J15245" s="1">
        <f>LEN(Table1[[#This Row],[Options/Features]]) - LEN(SUBSTITUTE(Table1[[#This Row],[Options/Features]], ",", "")) + 1</f>
        <v>4</v>
      </c>
      <c r="K15245" t="s">
        <v>17</v>
      </c>
      <c r="L15245" t="s">
        <v>31</v>
      </c>
    </row>
    <row r="15246" spans="1:12" x14ac:dyDescent="0.25">
      <c r="A15246" t="s">
        <v>37</v>
      </c>
      <c r="B15246" t="s">
        <v>181</v>
      </c>
      <c r="C15246" s="1">
        <v>2015</v>
      </c>
      <c r="D15246" s="9">
        <v>141637</v>
      </c>
      <c r="E15246" s="4">
        <v>33720.120000000003</v>
      </c>
      <c r="F15246" t="s">
        <v>13</v>
      </c>
      <c r="G15246" t="s">
        <v>50</v>
      </c>
      <c r="H15246" t="s">
        <v>15</v>
      </c>
      <c r="I15246" t="s">
        <v>198</v>
      </c>
      <c r="J15246" s="1">
        <f>LEN(Table1[[#This Row],[Options/Features]]) - LEN(SUBSTITUTE(Table1[[#This Row],[Options/Features]], ",", "")) + 1</f>
        <v>2</v>
      </c>
      <c r="K15246" t="s">
        <v>17</v>
      </c>
      <c r="L15246" t="s">
        <v>31</v>
      </c>
    </row>
    <row r="15247" spans="1:12" x14ac:dyDescent="0.25">
      <c r="A15247" t="s">
        <v>32</v>
      </c>
      <c r="B15247" t="s">
        <v>311</v>
      </c>
      <c r="C15247" s="1">
        <v>2021</v>
      </c>
      <c r="D15247" s="9">
        <v>123731</v>
      </c>
      <c r="E15247" s="4">
        <v>11261.824000000001</v>
      </c>
      <c r="F15247" t="s">
        <v>41</v>
      </c>
      <c r="G15247" t="s">
        <v>64</v>
      </c>
      <c r="H15247" t="s">
        <v>23</v>
      </c>
      <c r="I15247" t="s">
        <v>935</v>
      </c>
      <c r="J15247" s="1">
        <f>LEN(Table1[[#This Row],[Options/Features]]) - LEN(SUBSTITUTE(Table1[[#This Row],[Options/Features]], ",", "")) + 1</f>
        <v>4</v>
      </c>
      <c r="K15247" t="s">
        <v>36</v>
      </c>
      <c r="L15247" t="s">
        <v>31</v>
      </c>
    </row>
    <row r="15248" spans="1:12" x14ac:dyDescent="0.25">
      <c r="A15248" t="s">
        <v>37</v>
      </c>
      <c r="B15248" t="s">
        <v>181</v>
      </c>
      <c r="C15248" s="1">
        <v>2022</v>
      </c>
      <c r="D15248" s="9">
        <v>148012</v>
      </c>
      <c r="E15248" s="4">
        <v>17516.632000000001</v>
      </c>
      <c r="F15248" t="s">
        <v>27</v>
      </c>
      <c r="G15248" t="s">
        <v>14</v>
      </c>
      <c r="H15248" t="s">
        <v>23</v>
      </c>
      <c r="I15248" t="s">
        <v>285</v>
      </c>
      <c r="J15248" s="1">
        <f>LEN(Table1[[#This Row],[Options/Features]]) - LEN(SUBSTITUTE(Table1[[#This Row],[Options/Features]], ",", "")) + 1</f>
        <v>2</v>
      </c>
      <c r="K15248" t="s">
        <v>30</v>
      </c>
      <c r="L15248" t="s">
        <v>31</v>
      </c>
    </row>
    <row r="15249" spans="1:12" x14ac:dyDescent="0.25">
      <c r="A15249" t="s">
        <v>82</v>
      </c>
      <c r="B15249" t="s">
        <v>195</v>
      </c>
      <c r="C15249" s="1">
        <v>2014</v>
      </c>
      <c r="D15249" s="9">
        <v>122680</v>
      </c>
      <c r="E15249" s="4">
        <v>33953.351999999999</v>
      </c>
      <c r="F15249" t="s">
        <v>13</v>
      </c>
      <c r="G15249" t="s">
        <v>64</v>
      </c>
      <c r="H15249" t="s">
        <v>15</v>
      </c>
      <c r="I15249" t="s">
        <v>319</v>
      </c>
      <c r="J15249" s="1">
        <f>LEN(Table1[[#This Row],[Options/Features]]) - LEN(SUBSTITUTE(Table1[[#This Row],[Options/Features]], ",", "")) + 1</f>
        <v>4</v>
      </c>
      <c r="K15249" t="s">
        <v>17</v>
      </c>
      <c r="L15249" t="s">
        <v>31</v>
      </c>
    </row>
    <row r="15250" spans="1:12" x14ac:dyDescent="0.25">
      <c r="A15250" t="s">
        <v>37</v>
      </c>
      <c r="B15250" t="s">
        <v>181</v>
      </c>
      <c r="C15250" s="1">
        <v>2016</v>
      </c>
      <c r="D15250" s="9">
        <v>81890</v>
      </c>
      <c r="E15250" s="4">
        <v>26881.928</v>
      </c>
      <c r="F15250" t="s">
        <v>41</v>
      </c>
      <c r="G15250" t="s">
        <v>64</v>
      </c>
      <c r="H15250" t="s">
        <v>23</v>
      </c>
      <c r="I15250" t="s">
        <v>259</v>
      </c>
      <c r="J15250" s="1">
        <f>LEN(Table1[[#This Row],[Options/Features]]) - LEN(SUBSTITUTE(Table1[[#This Row],[Options/Features]], ",", "")) + 1</f>
        <v>2</v>
      </c>
      <c r="K15250" t="s">
        <v>17</v>
      </c>
      <c r="L15250" t="s">
        <v>31</v>
      </c>
    </row>
    <row r="15251" spans="1:12" x14ac:dyDescent="0.25">
      <c r="A15251" t="s">
        <v>82</v>
      </c>
      <c r="B15251" t="s">
        <v>114</v>
      </c>
      <c r="C15251" s="1">
        <v>2011</v>
      </c>
      <c r="D15251" s="9">
        <v>97082</v>
      </c>
      <c r="E15251" s="4">
        <v>25711.407999999999</v>
      </c>
      <c r="F15251" t="s">
        <v>27</v>
      </c>
      <c r="G15251" t="s">
        <v>14</v>
      </c>
      <c r="H15251" t="s">
        <v>23</v>
      </c>
      <c r="I15251" t="s">
        <v>1048</v>
      </c>
      <c r="J15251" s="1">
        <f>LEN(Table1[[#This Row],[Options/Features]]) - LEN(SUBSTITUTE(Table1[[#This Row],[Options/Features]], ",", "")) + 1</f>
        <v>4</v>
      </c>
      <c r="K15251" t="s">
        <v>36</v>
      </c>
      <c r="L15251" t="s">
        <v>31</v>
      </c>
    </row>
    <row r="15252" spans="1:12" x14ac:dyDescent="0.25">
      <c r="A15252" t="s">
        <v>89</v>
      </c>
      <c r="B15252" t="s">
        <v>318</v>
      </c>
      <c r="C15252" s="1">
        <v>2021</v>
      </c>
      <c r="D15252" s="9">
        <v>26501</v>
      </c>
      <c r="E15252" s="4">
        <v>18414.608</v>
      </c>
      <c r="F15252" t="s">
        <v>27</v>
      </c>
      <c r="G15252" t="s">
        <v>34</v>
      </c>
      <c r="H15252" t="s">
        <v>23</v>
      </c>
      <c r="I15252" t="s">
        <v>923</v>
      </c>
      <c r="J15252" s="1">
        <f>LEN(Table1[[#This Row],[Options/Features]]) - LEN(SUBSTITUTE(Table1[[#This Row],[Options/Features]], ",", "")) + 1</f>
        <v>4</v>
      </c>
      <c r="K15252" t="s">
        <v>17</v>
      </c>
      <c r="L15252" t="s">
        <v>31</v>
      </c>
    </row>
    <row r="15253" spans="1:12" x14ac:dyDescent="0.25">
      <c r="A15253" t="s">
        <v>99</v>
      </c>
      <c r="B15253" t="s">
        <v>326</v>
      </c>
      <c r="C15253" s="1">
        <v>2013</v>
      </c>
      <c r="D15253" s="9">
        <v>124896</v>
      </c>
      <c r="E15253" s="4">
        <v>35879.856</v>
      </c>
      <c r="F15253" t="s">
        <v>13</v>
      </c>
      <c r="G15253" t="s">
        <v>22</v>
      </c>
      <c r="H15253" t="s">
        <v>23</v>
      </c>
      <c r="I15253" t="s">
        <v>154</v>
      </c>
      <c r="J15253" s="1">
        <f>LEN(Table1[[#This Row],[Options/Features]]) - LEN(SUBSTITUTE(Table1[[#This Row],[Options/Features]], ",", "")) + 1</f>
        <v>3</v>
      </c>
      <c r="K15253" t="s">
        <v>30</v>
      </c>
      <c r="L15253" t="s">
        <v>31</v>
      </c>
    </row>
    <row r="15254" spans="1:12" x14ac:dyDescent="0.25">
      <c r="A15254" t="s">
        <v>149</v>
      </c>
      <c r="B15254">
        <v>911</v>
      </c>
      <c r="C15254" s="1">
        <v>2022</v>
      </c>
      <c r="D15254" s="9">
        <v>54768</v>
      </c>
      <c r="E15254" s="4">
        <v>25755.383999999998</v>
      </c>
      <c r="F15254" t="s">
        <v>13</v>
      </c>
      <c r="G15254" t="s">
        <v>72</v>
      </c>
      <c r="H15254" t="s">
        <v>15</v>
      </c>
      <c r="I15254" t="s">
        <v>16</v>
      </c>
      <c r="J15254" s="1">
        <f>LEN(Table1[[#This Row],[Options/Features]]) - LEN(SUBSTITUTE(Table1[[#This Row],[Options/Features]], ",", "")) + 1</f>
        <v>1</v>
      </c>
      <c r="K15254" t="s">
        <v>36</v>
      </c>
      <c r="L15254" t="s">
        <v>31</v>
      </c>
    </row>
    <row r="15255" spans="1:12" x14ac:dyDescent="0.25">
      <c r="A15255" t="s">
        <v>60</v>
      </c>
      <c r="B15255" t="s">
        <v>209</v>
      </c>
      <c r="C15255" s="1">
        <v>2010</v>
      </c>
      <c r="D15255" s="9">
        <v>133854</v>
      </c>
      <c r="E15255" s="4">
        <v>27849.784</v>
      </c>
      <c r="F15255" t="s">
        <v>41</v>
      </c>
      <c r="G15255" t="s">
        <v>14</v>
      </c>
      <c r="H15255" t="s">
        <v>15</v>
      </c>
      <c r="I15255" t="s">
        <v>16</v>
      </c>
      <c r="J15255" s="1">
        <f>LEN(Table1[[#This Row],[Options/Features]]) - LEN(SUBSTITUTE(Table1[[#This Row],[Options/Features]], ",", "")) + 1</f>
        <v>1</v>
      </c>
      <c r="K15255" t="s">
        <v>30</v>
      </c>
      <c r="L15255" t="s">
        <v>31</v>
      </c>
    </row>
    <row r="15256" spans="1:12" x14ac:dyDescent="0.25">
      <c r="A15256" t="s">
        <v>54</v>
      </c>
      <c r="B15256" t="s">
        <v>208</v>
      </c>
      <c r="C15256" s="1">
        <v>2011</v>
      </c>
      <c r="D15256" s="9">
        <v>99300</v>
      </c>
      <c r="E15256" s="4">
        <v>30441.69</v>
      </c>
      <c r="F15256" t="s">
        <v>27</v>
      </c>
      <c r="G15256" t="s">
        <v>42</v>
      </c>
      <c r="H15256" t="s">
        <v>23</v>
      </c>
      <c r="I15256" t="s">
        <v>106</v>
      </c>
      <c r="J15256" s="1">
        <f>LEN(Table1[[#This Row],[Options/Features]]) - LEN(SUBSTITUTE(Table1[[#This Row],[Options/Features]], ",", "")) + 1</f>
        <v>1</v>
      </c>
      <c r="K15256" t="s">
        <v>17</v>
      </c>
      <c r="L15256" t="s">
        <v>18</v>
      </c>
    </row>
    <row r="15257" spans="1:12" x14ac:dyDescent="0.25">
      <c r="A15257" t="s">
        <v>11</v>
      </c>
      <c r="B15257" t="s">
        <v>153</v>
      </c>
      <c r="C15257" s="1">
        <v>2020</v>
      </c>
      <c r="D15257" s="9">
        <v>66053</v>
      </c>
      <c r="E15257" s="4">
        <v>37960.112000000001</v>
      </c>
      <c r="F15257" t="s">
        <v>21</v>
      </c>
      <c r="G15257" t="s">
        <v>46</v>
      </c>
      <c r="H15257" t="s">
        <v>15</v>
      </c>
      <c r="I15257" t="s">
        <v>166</v>
      </c>
      <c r="J15257" s="1">
        <f>LEN(Table1[[#This Row],[Options/Features]]) - LEN(SUBSTITUTE(Table1[[#This Row],[Options/Features]], ",", "")) + 1</f>
        <v>1</v>
      </c>
      <c r="K15257" t="s">
        <v>30</v>
      </c>
      <c r="L15257" t="s">
        <v>31</v>
      </c>
    </row>
    <row r="15258" spans="1:12" x14ac:dyDescent="0.25">
      <c r="A15258" t="s">
        <v>37</v>
      </c>
      <c r="B15258" t="s">
        <v>118</v>
      </c>
      <c r="C15258" s="1">
        <v>2010</v>
      </c>
      <c r="D15258" s="9">
        <v>118788</v>
      </c>
      <c r="E15258" s="4">
        <v>6522.8959999999997</v>
      </c>
      <c r="F15258" t="s">
        <v>13</v>
      </c>
      <c r="G15258" t="s">
        <v>14</v>
      </c>
      <c r="H15258" t="s">
        <v>15</v>
      </c>
      <c r="I15258" t="s">
        <v>680</v>
      </c>
      <c r="J15258" s="1">
        <f>LEN(Table1[[#This Row],[Options/Features]]) - LEN(SUBSTITUTE(Table1[[#This Row],[Options/Features]], ",", "")) + 1</f>
        <v>3</v>
      </c>
      <c r="K15258" t="s">
        <v>30</v>
      </c>
      <c r="L15258" t="s">
        <v>31</v>
      </c>
    </row>
    <row r="15259" spans="1:12" x14ac:dyDescent="0.25">
      <c r="A15259" t="s">
        <v>44</v>
      </c>
      <c r="B15259" t="s">
        <v>105</v>
      </c>
      <c r="C15259" s="1">
        <v>2012</v>
      </c>
      <c r="D15259" s="9">
        <v>26486</v>
      </c>
      <c r="E15259" s="4">
        <v>29079.504000000001</v>
      </c>
      <c r="F15259" t="s">
        <v>21</v>
      </c>
      <c r="G15259" t="s">
        <v>72</v>
      </c>
      <c r="H15259" t="s">
        <v>15</v>
      </c>
      <c r="I15259" t="s">
        <v>872</v>
      </c>
      <c r="J15259" s="1">
        <f>LEN(Table1[[#This Row],[Options/Features]]) - LEN(SUBSTITUTE(Table1[[#This Row],[Options/Features]], ",", "")) + 1</f>
        <v>3</v>
      </c>
      <c r="K15259" t="s">
        <v>17</v>
      </c>
      <c r="L15259" t="s">
        <v>31</v>
      </c>
    </row>
    <row r="15260" spans="1:12" x14ac:dyDescent="0.25">
      <c r="A15260" t="s">
        <v>79</v>
      </c>
      <c r="B15260" t="s">
        <v>242</v>
      </c>
      <c r="C15260" s="1">
        <v>2017</v>
      </c>
      <c r="D15260" s="9">
        <v>127122</v>
      </c>
      <c r="E15260" s="4">
        <v>17530.144</v>
      </c>
      <c r="F15260" t="s">
        <v>41</v>
      </c>
      <c r="G15260" t="s">
        <v>22</v>
      </c>
      <c r="H15260" t="s">
        <v>15</v>
      </c>
      <c r="I15260" t="s">
        <v>406</v>
      </c>
      <c r="J15260" s="1">
        <f>LEN(Table1[[#This Row],[Options/Features]]) - LEN(SUBSTITUTE(Table1[[#This Row],[Options/Features]], ",", "")) + 1</f>
        <v>4</v>
      </c>
      <c r="K15260" t="s">
        <v>17</v>
      </c>
      <c r="L15260" t="s">
        <v>31</v>
      </c>
    </row>
    <row r="15261" spans="1:12" x14ac:dyDescent="0.25">
      <c r="A15261" t="s">
        <v>19</v>
      </c>
      <c r="B15261" t="s">
        <v>290</v>
      </c>
      <c r="C15261" s="1">
        <v>2017</v>
      </c>
      <c r="D15261" s="9">
        <v>54750</v>
      </c>
      <c r="E15261" s="4">
        <v>39236.311999999998</v>
      </c>
      <c r="F15261" t="s">
        <v>21</v>
      </c>
      <c r="G15261" t="s">
        <v>34</v>
      </c>
      <c r="H15261" t="s">
        <v>23</v>
      </c>
      <c r="I15261" t="s">
        <v>323</v>
      </c>
      <c r="J15261" s="1">
        <f>LEN(Table1[[#This Row],[Options/Features]]) - LEN(SUBSTITUTE(Table1[[#This Row],[Options/Features]], ",", "")) + 1</f>
        <v>3</v>
      </c>
      <c r="K15261" t="s">
        <v>36</v>
      </c>
      <c r="L15261" t="s">
        <v>31</v>
      </c>
    </row>
    <row r="15262" spans="1:12" x14ac:dyDescent="0.25">
      <c r="A15262" t="s">
        <v>133</v>
      </c>
      <c r="B15262" t="s">
        <v>199</v>
      </c>
      <c r="C15262" s="1">
        <v>2022</v>
      </c>
      <c r="D15262" s="9">
        <v>124425</v>
      </c>
      <c r="E15262" s="4">
        <v>33284.447999999997</v>
      </c>
      <c r="F15262" t="s">
        <v>21</v>
      </c>
      <c r="G15262" t="s">
        <v>72</v>
      </c>
      <c r="H15262" t="s">
        <v>23</v>
      </c>
      <c r="I15262" t="s">
        <v>53</v>
      </c>
      <c r="J15262" s="1">
        <f>LEN(Table1[[#This Row],[Options/Features]]) - LEN(SUBSTITUTE(Table1[[#This Row],[Options/Features]], ",", "")) + 1</f>
        <v>2</v>
      </c>
      <c r="K15262" t="s">
        <v>30</v>
      </c>
      <c r="L15262" t="s">
        <v>31</v>
      </c>
    </row>
    <row r="15263" spans="1:12" x14ac:dyDescent="0.25">
      <c r="A15263" t="s">
        <v>93</v>
      </c>
      <c r="B15263" t="s">
        <v>165</v>
      </c>
      <c r="C15263" s="1">
        <v>2022</v>
      </c>
      <c r="D15263" s="9">
        <v>12597</v>
      </c>
      <c r="E15263" s="4">
        <v>8968.616</v>
      </c>
      <c r="F15263" t="s">
        <v>13</v>
      </c>
      <c r="G15263" t="s">
        <v>22</v>
      </c>
      <c r="H15263" t="s">
        <v>15</v>
      </c>
      <c r="I15263" t="s">
        <v>106</v>
      </c>
      <c r="J15263" s="1">
        <f>LEN(Table1[[#This Row],[Options/Features]]) - LEN(SUBSTITUTE(Table1[[#This Row],[Options/Features]], ",", "")) + 1</f>
        <v>1</v>
      </c>
      <c r="K15263" t="s">
        <v>17</v>
      </c>
      <c r="L15263" t="s">
        <v>31</v>
      </c>
    </row>
    <row r="15264" spans="1:12" x14ac:dyDescent="0.25">
      <c r="A15264" t="s">
        <v>82</v>
      </c>
      <c r="B15264" t="s">
        <v>195</v>
      </c>
      <c r="C15264" s="1">
        <v>2021</v>
      </c>
      <c r="D15264" s="9">
        <v>97144</v>
      </c>
      <c r="E15264" s="4">
        <v>29111.031999999999</v>
      </c>
      <c r="F15264" t="s">
        <v>13</v>
      </c>
      <c r="G15264" t="s">
        <v>14</v>
      </c>
      <c r="H15264" t="s">
        <v>15</v>
      </c>
      <c r="I15264" t="s">
        <v>872</v>
      </c>
      <c r="J15264" s="1">
        <f>LEN(Table1[[#This Row],[Options/Features]]) - LEN(SUBSTITUTE(Table1[[#This Row],[Options/Features]], ",", "")) + 1</f>
        <v>3</v>
      </c>
      <c r="K15264" t="s">
        <v>30</v>
      </c>
      <c r="L15264" t="s">
        <v>31</v>
      </c>
    </row>
    <row r="15265" spans="1:12" x14ac:dyDescent="0.25">
      <c r="A15265" t="s">
        <v>60</v>
      </c>
      <c r="B15265" t="s">
        <v>282</v>
      </c>
      <c r="C15265" s="1">
        <v>2022</v>
      </c>
      <c r="D15265" s="9">
        <v>25625</v>
      </c>
      <c r="E15265" s="4">
        <v>28495.864000000001</v>
      </c>
      <c r="F15265" t="s">
        <v>13</v>
      </c>
      <c r="G15265" t="s">
        <v>14</v>
      </c>
      <c r="H15265" t="s">
        <v>23</v>
      </c>
      <c r="I15265" t="s">
        <v>115</v>
      </c>
      <c r="J15265" s="1">
        <f>LEN(Table1[[#This Row],[Options/Features]]) - LEN(SUBSTITUTE(Table1[[#This Row],[Options/Features]], ",", "")) + 1</f>
        <v>1</v>
      </c>
      <c r="K15265" t="s">
        <v>36</v>
      </c>
      <c r="L15265" t="s">
        <v>31</v>
      </c>
    </row>
    <row r="15266" spans="1:12" x14ac:dyDescent="0.25">
      <c r="A15266" t="s">
        <v>89</v>
      </c>
      <c r="B15266" t="s">
        <v>246</v>
      </c>
      <c r="C15266" s="1">
        <v>2017</v>
      </c>
      <c r="D15266" s="9">
        <v>99746</v>
      </c>
      <c r="E15266" s="4">
        <v>25547.928</v>
      </c>
      <c r="F15266" t="s">
        <v>21</v>
      </c>
      <c r="G15266" t="s">
        <v>72</v>
      </c>
      <c r="H15266" t="s">
        <v>23</v>
      </c>
      <c r="I15266" t="s">
        <v>754</v>
      </c>
      <c r="J15266" s="1">
        <f>LEN(Table1[[#This Row],[Options/Features]]) - LEN(SUBSTITUTE(Table1[[#This Row],[Options/Features]], ",", "")) + 1</f>
        <v>3</v>
      </c>
      <c r="K15266" t="s">
        <v>17</v>
      </c>
      <c r="L15266" t="s">
        <v>31</v>
      </c>
    </row>
    <row r="15267" spans="1:12" x14ac:dyDescent="0.25">
      <c r="A15267" t="s">
        <v>32</v>
      </c>
      <c r="B15267" t="s">
        <v>341</v>
      </c>
      <c r="C15267" s="1">
        <v>2018</v>
      </c>
      <c r="D15267" s="9">
        <v>138395</v>
      </c>
      <c r="E15267" s="4">
        <v>30169.63</v>
      </c>
      <c r="F15267" t="s">
        <v>41</v>
      </c>
      <c r="G15267" t="s">
        <v>28</v>
      </c>
      <c r="H15267" t="s">
        <v>15</v>
      </c>
      <c r="I15267" t="s">
        <v>107</v>
      </c>
      <c r="J15267" s="1">
        <f>LEN(Table1[[#This Row],[Options/Features]]) - LEN(SUBSTITUTE(Table1[[#This Row],[Options/Features]], ",", "")) + 1</f>
        <v>2</v>
      </c>
      <c r="K15267" t="s">
        <v>36</v>
      </c>
      <c r="L15267" t="s">
        <v>18</v>
      </c>
    </row>
    <row r="15268" spans="1:12" x14ac:dyDescent="0.25">
      <c r="A15268" t="s">
        <v>60</v>
      </c>
      <c r="B15268" t="s">
        <v>282</v>
      </c>
      <c r="C15268" s="1">
        <v>2011</v>
      </c>
      <c r="D15268" s="9">
        <v>17124</v>
      </c>
      <c r="E15268" s="4">
        <v>18738.216</v>
      </c>
      <c r="F15268" t="s">
        <v>27</v>
      </c>
      <c r="G15268" t="s">
        <v>64</v>
      </c>
      <c r="H15268" t="s">
        <v>15</v>
      </c>
      <c r="I15268" t="s">
        <v>285</v>
      </c>
      <c r="J15268" s="1">
        <f>LEN(Table1[[#This Row],[Options/Features]]) - LEN(SUBSTITUTE(Table1[[#This Row],[Options/Features]], ",", "")) + 1</f>
        <v>2</v>
      </c>
      <c r="K15268" t="s">
        <v>30</v>
      </c>
      <c r="L15268" t="s">
        <v>31</v>
      </c>
    </row>
    <row r="15269" spans="1:12" x14ac:dyDescent="0.25">
      <c r="A15269" t="s">
        <v>116</v>
      </c>
      <c r="B15269">
        <v>300</v>
      </c>
      <c r="C15269" s="1">
        <v>2014</v>
      </c>
      <c r="D15269" s="9">
        <v>140475</v>
      </c>
      <c r="E15269" s="4">
        <v>21966.44</v>
      </c>
      <c r="F15269" t="s">
        <v>41</v>
      </c>
      <c r="G15269" t="s">
        <v>46</v>
      </c>
      <c r="H15269" t="s">
        <v>15</v>
      </c>
      <c r="I15269" t="s">
        <v>197</v>
      </c>
      <c r="J15269" s="1">
        <f>LEN(Table1[[#This Row],[Options/Features]]) - LEN(SUBSTITUTE(Table1[[#This Row],[Options/Features]], ",", "")) + 1</f>
        <v>2</v>
      </c>
      <c r="K15269" t="s">
        <v>36</v>
      </c>
      <c r="L15269" t="s">
        <v>31</v>
      </c>
    </row>
    <row r="15270" spans="1:12" x14ac:dyDescent="0.25">
      <c r="A15270" t="s">
        <v>74</v>
      </c>
      <c r="B15270" t="s">
        <v>258</v>
      </c>
      <c r="C15270" s="1">
        <v>2011</v>
      </c>
      <c r="D15270" s="9">
        <v>30983</v>
      </c>
      <c r="E15270" s="4">
        <v>34806.392</v>
      </c>
      <c r="F15270" t="s">
        <v>13</v>
      </c>
      <c r="G15270" t="s">
        <v>42</v>
      </c>
      <c r="H15270" t="s">
        <v>23</v>
      </c>
      <c r="I15270" t="s">
        <v>337</v>
      </c>
      <c r="J15270" s="1">
        <f>LEN(Table1[[#This Row],[Options/Features]]) - LEN(SUBSTITUTE(Table1[[#This Row],[Options/Features]], ",", "")) + 1</f>
        <v>3</v>
      </c>
      <c r="K15270" t="s">
        <v>17</v>
      </c>
      <c r="L15270" t="s">
        <v>31</v>
      </c>
    </row>
    <row r="15271" spans="1:12" x14ac:dyDescent="0.25">
      <c r="A15271" t="s">
        <v>82</v>
      </c>
      <c r="B15271" t="s">
        <v>83</v>
      </c>
      <c r="C15271" s="1">
        <v>2011</v>
      </c>
      <c r="D15271" s="9">
        <v>100440</v>
      </c>
      <c r="E15271" s="4">
        <v>15455.08</v>
      </c>
      <c r="F15271" t="s">
        <v>41</v>
      </c>
      <c r="G15271" t="s">
        <v>46</v>
      </c>
      <c r="H15271" t="s">
        <v>15</v>
      </c>
      <c r="I15271" t="s">
        <v>295</v>
      </c>
      <c r="J15271" s="1">
        <f>LEN(Table1[[#This Row],[Options/Features]]) - LEN(SUBSTITUTE(Table1[[#This Row],[Options/Features]], ",", "")) + 1</f>
        <v>2</v>
      </c>
      <c r="K15271" t="s">
        <v>17</v>
      </c>
      <c r="L15271" t="s">
        <v>31</v>
      </c>
    </row>
    <row r="15272" spans="1:12" x14ac:dyDescent="0.25">
      <c r="A15272" t="s">
        <v>149</v>
      </c>
      <c r="B15272">
        <v>911</v>
      </c>
      <c r="C15272" s="1">
        <v>2017</v>
      </c>
      <c r="D15272" s="9">
        <v>111219</v>
      </c>
      <c r="E15272" s="4">
        <v>35502.36</v>
      </c>
      <c r="F15272" t="s">
        <v>21</v>
      </c>
      <c r="G15272" t="s">
        <v>67</v>
      </c>
      <c r="H15272" t="s">
        <v>15</v>
      </c>
      <c r="I15272" t="s">
        <v>73</v>
      </c>
      <c r="J15272" s="1">
        <f>LEN(Table1[[#This Row],[Options/Features]]) - LEN(SUBSTITUTE(Table1[[#This Row],[Options/Features]], ",", "")) + 1</f>
        <v>2</v>
      </c>
      <c r="K15272" t="s">
        <v>36</v>
      </c>
      <c r="L15272" t="s">
        <v>31</v>
      </c>
    </row>
    <row r="15273" spans="1:12" x14ac:dyDescent="0.25">
      <c r="A15273" t="s">
        <v>11</v>
      </c>
      <c r="B15273" t="s">
        <v>187</v>
      </c>
      <c r="C15273" s="1">
        <v>2018</v>
      </c>
      <c r="D15273" s="9">
        <v>53323</v>
      </c>
      <c r="E15273" s="4">
        <v>20821.68</v>
      </c>
      <c r="F15273" t="s">
        <v>13</v>
      </c>
      <c r="G15273" t="s">
        <v>64</v>
      </c>
      <c r="H15273" t="s">
        <v>23</v>
      </c>
      <c r="I15273" t="s">
        <v>553</v>
      </c>
      <c r="J15273" s="1">
        <f>LEN(Table1[[#This Row],[Options/Features]]) - LEN(SUBSTITUTE(Table1[[#This Row],[Options/Features]], ",", "")) + 1</f>
        <v>3</v>
      </c>
      <c r="K15273" t="s">
        <v>36</v>
      </c>
      <c r="L15273" t="s">
        <v>31</v>
      </c>
    </row>
    <row r="15274" spans="1:12" x14ac:dyDescent="0.25">
      <c r="A15274" t="s">
        <v>57</v>
      </c>
      <c r="B15274" t="s">
        <v>123</v>
      </c>
      <c r="C15274" s="1">
        <v>2018</v>
      </c>
      <c r="D15274" s="9">
        <v>110420</v>
      </c>
      <c r="E15274" s="4">
        <v>34291.815999999999</v>
      </c>
      <c r="F15274" t="s">
        <v>27</v>
      </c>
      <c r="G15274" t="s">
        <v>34</v>
      </c>
      <c r="H15274" t="s">
        <v>15</v>
      </c>
      <c r="I15274" t="s">
        <v>51</v>
      </c>
      <c r="J15274" s="1">
        <f>LEN(Table1[[#This Row],[Options/Features]]) - LEN(SUBSTITUTE(Table1[[#This Row],[Options/Features]], ",", "")) + 1</f>
        <v>2</v>
      </c>
      <c r="K15274" t="s">
        <v>30</v>
      </c>
      <c r="L15274" t="s">
        <v>31</v>
      </c>
    </row>
    <row r="15275" spans="1:12" x14ac:dyDescent="0.25">
      <c r="A15275" t="s">
        <v>25</v>
      </c>
      <c r="B15275" t="s">
        <v>156</v>
      </c>
      <c r="C15275" s="1">
        <v>2017</v>
      </c>
      <c r="D15275" s="9">
        <v>52329</v>
      </c>
      <c r="E15275" s="4">
        <v>22079.864000000001</v>
      </c>
      <c r="F15275" t="s">
        <v>21</v>
      </c>
      <c r="G15275" t="s">
        <v>14</v>
      </c>
      <c r="H15275" t="s">
        <v>15</v>
      </c>
      <c r="I15275" t="s">
        <v>214</v>
      </c>
      <c r="J15275" s="1">
        <f>LEN(Table1[[#This Row],[Options/Features]]) - LEN(SUBSTITUTE(Table1[[#This Row],[Options/Features]], ",", "")) + 1</f>
        <v>2</v>
      </c>
      <c r="K15275" t="s">
        <v>30</v>
      </c>
      <c r="L15275" t="s">
        <v>31</v>
      </c>
    </row>
    <row r="15276" spans="1:12" x14ac:dyDescent="0.25">
      <c r="A15276" t="s">
        <v>54</v>
      </c>
      <c r="B15276" t="s">
        <v>220</v>
      </c>
      <c r="C15276" s="1">
        <v>2018</v>
      </c>
      <c r="D15276" s="9">
        <v>133008</v>
      </c>
      <c r="E15276" s="4">
        <v>10167.719999999999</v>
      </c>
      <c r="F15276" t="s">
        <v>21</v>
      </c>
      <c r="G15276" t="s">
        <v>22</v>
      </c>
      <c r="H15276" t="s">
        <v>15</v>
      </c>
      <c r="I15276" t="s">
        <v>166</v>
      </c>
      <c r="J15276" s="1">
        <f>LEN(Table1[[#This Row],[Options/Features]]) - LEN(SUBSTITUTE(Table1[[#This Row],[Options/Features]], ",", "")) + 1</f>
        <v>1</v>
      </c>
      <c r="K15276" t="s">
        <v>30</v>
      </c>
      <c r="L15276" t="s">
        <v>31</v>
      </c>
    </row>
    <row r="15277" spans="1:12" x14ac:dyDescent="0.25">
      <c r="A15277" t="s">
        <v>133</v>
      </c>
      <c r="B15277" t="s">
        <v>134</v>
      </c>
      <c r="C15277" s="1">
        <v>2018</v>
      </c>
      <c r="D15277" s="9">
        <v>94336</v>
      </c>
      <c r="E15277" s="4">
        <v>32345.712</v>
      </c>
      <c r="F15277" t="s">
        <v>13</v>
      </c>
      <c r="G15277" t="s">
        <v>64</v>
      </c>
      <c r="H15277" t="s">
        <v>15</v>
      </c>
      <c r="I15277" t="s">
        <v>166</v>
      </c>
      <c r="J15277" s="1">
        <f>LEN(Table1[[#This Row],[Options/Features]]) - LEN(SUBSTITUTE(Table1[[#This Row],[Options/Features]], ",", "")) + 1</f>
        <v>1</v>
      </c>
      <c r="K15277" t="s">
        <v>17</v>
      </c>
      <c r="L15277" t="s">
        <v>31</v>
      </c>
    </row>
    <row r="15278" spans="1:12" x14ac:dyDescent="0.25">
      <c r="A15278" t="s">
        <v>79</v>
      </c>
      <c r="B15278" t="s">
        <v>155</v>
      </c>
      <c r="C15278" s="1">
        <v>2016</v>
      </c>
      <c r="D15278" s="9">
        <v>64329</v>
      </c>
      <c r="E15278" s="4">
        <v>33029.56</v>
      </c>
      <c r="F15278" t="s">
        <v>13</v>
      </c>
      <c r="G15278" t="s">
        <v>34</v>
      </c>
      <c r="H15278" t="s">
        <v>23</v>
      </c>
      <c r="I15278" t="s">
        <v>707</v>
      </c>
      <c r="J15278" s="1">
        <f>LEN(Table1[[#This Row],[Options/Features]]) - LEN(SUBSTITUTE(Table1[[#This Row],[Options/Features]], ",", "")) + 1</f>
        <v>3</v>
      </c>
      <c r="K15278" t="s">
        <v>36</v>
      </c>
      <c r="L15278" t="s">
        <v>31</v>
      </c>
    </row>
    <row r="15279" spans="1:12" x14ac:dyDescent="0.25">
      <c r="A15279" t="s">
        <v>11</v>
      </c>
      <c r="B15279" t="s">
        <v>175</v>
      </c>
      <c r="C15279" s="1">
        <v>2011</v>
      </c>
      <c r="D15279" s="9">
        <v>144490</v>
      </c>
      <c r="E15279" s="4">
        <v>6346.52</v>
      </c>
      <c r="F15279" t="s">
        <v>13</v>
      </c>
      <c r="G15279" t="s">
        <v>72</v>
      </c>
      <c r="H15279" t="s">
        <v>23</v>
      </c>
      <c r="I15279" t="s">
        <v>573</v>
      </c>
      <c r="J15279" s="1">
        <f>LEN(Table1[[#This Row],[Options/Features]]) - LEN(SUBSTITUTE(Table1[[#This Row],[Options/Features]], ",", "")) + 1</f>
        <v>4</v>
      </c>
      <c r="K15279" t="s">
        <v>36</v>
      </c>
      <c r="L15279" t="s">
        <v>31</v>
      </c>
    </row>
    <row r="15280" spans="1:12" x14ac:dyDescent="0.25">
      <c r="A15280" t="s">
        <v>54</v>
      </c>
      <c r="B15280" t="s">
        <v>55</v>
      </c>
      <c r="C15280" s="1">
        <v>2017</v>
      </c>
      <c r="D15280" s="9">
        <v>62595</v>
      </c>
      <c r="E15280" s="4">
        <v>35072.400000000001</v>
      </c>
      <c r="F15280" t="s">
        <v>41</v>
      </c>
      <c r="G15280" t="s">
        <v>46</v>
      </c>
      <c r="H15280" t="s">
        <v>15</v>
      </c>
      <c r="I15280" t="s">
        <v>768</v>
      </c>
      <c r="J15280" s="1">
        <f>LEN(Table1[[#This Row],[Options/Features]]) - LEN(SUBSTITUTE(Table1[[#This Row],[Options/Features]], ",", "")) + 1</f>
        <v>3</v>
      </c>
      <c r="K15280" t="s">
        <v>30</v>
      </c>
      <c r="L15280" t="s">
        <v>31</v>
      </c>
    </row>
    <row r="15281" spans="1:12" x14ac:dyDescent="0.25">
      <c r="A15281" t="s">
        <v>37</v>
      </c>
      <c r="B15281" t="s">
        <v>118</v>
      </c>
      <c r="C15281" s="1">
        <v>2015</v>
      </c>
      <c r="D15281" s="9">
        <v>7843</v>
      </c>
      <c r="E15281" s="4">
        <v>31639.752</v>
      </c>
      <c r="F15281" t="s">
        <v>41</v>
      </c>
      <c r="G15281" t="s">
        <v>67</v>
      </c>
      <c r="H15281" t="s">
        <v>15</v>
      </c>
      <c r="I15281" t="s">
        <v>682</v>
      </c>
      <c r="J15281" s="1">
        <f>LEN(Table1[[#This Row],[Options/Features]]) - LEN(SUBSTITUTE(Table1[[#This Row],[Options/Features]], ",", "")) + 1</f>
        <v>4</v>
      </c>
      <c r="K15281" t="s">
        <v>17</v>
      </c>
      <c r="L15281" t="s">
        <v>31</v>
      </c>
    </row>
    <row r="15282" spans="1:12" x14ac:dyDescent="0.25">
      <c r="A15282" t="s">
        <v>133</v>
      </c>
      <c r="B15282" t="s">
        <v>199</v>
      </c>
      <c r="C15282" s="1">
        <v>2015</v>
      </c>
      <c r="D15282" s="9">
        <v>8171</v>
      </c>
      <c r="E15282" s="4">
        <v>14926.616</v>
      </c>
      <c r="F15282" t="s">
        <v>27</v>
      </c>
      <c r="G15282" t="s">
        <v>72</v>
      </c>
      <c r="H15282" t="s">
        <v>15</v>
      </c>
      <c r="I15282" t="s">
        <v>115</v>
      </c>
      <c r="J15282" s="1">
        <f>LEN(Table1[[#This Row],[Options/Features]]) - LEN(SUBSTITUTE(Table1[[#This Row],[Options/Features]], ",", "")) + 1</f>
        <v>1</v>
      </c>
      <c r="K15282" t="s">
        <v>36</v>
      </c>
      <c r="L15282" t="s">
        <v>31</v>
      </c>
    </row>
    <row r="15283" spans="1:12" x14ac:dyDescent="0.25">
      <c r="A15283" t="s">
        <v>116</v>
      </c>
      <c r="B15283" t="s">
        <v>192</v>
      </c>
      <c r="C15283" s="1">
        <v>2010</v>
      </c>
      <c r="D15283" s="9">
        <v>119910</v>
      </c>
      <c r="E15283" s="4">
        <v>17056.560000000001</v>
      </c>
      <c r="F15283" t="s">
        <v>13</v>
      </c>
      <c r="G15283" t="s">
        <v>34</v>
      </c>
      <c r="H15283" t="s">
        <v>23</v>
      </c>
      <c r="I15283" t="s">
        <v>369</v>
      </c>
      <c r="J15283" s="1">
        <f>LEN(Table1[[#This Row],[Options/Features]]) - LEN(SUBSTITUTE(Table1[[#This Row],[Options/Features]], ",", "")) + 1</f>
        <v>2</v>
      </c>
      <c r="K15283" t="s">
        <v>17</v>
      </c>
      <c r="L15283" t="s">
        <v>31</v>
      </c>
    </row>
    <row r="15284" spans="1:12" x14ac:dyDescent="0.25">
      <c r="A15284" t="s">
        <v>82</v>
      </c>
      <c r="B15284" t="s">
        <v>83</v>
      </c>
      <c r="C15284" s="1">
        <v>2019</v>
      </c>
      <c r="D15284" s="9">
        <v>5729</v>
      </c>
      <c r="E15284" s="4">
        <v>14479.43</v>
      </c>
      <c r="F15284" t="s">
        <v>13</v>
      </c>
      <c r="G15284" t="s">
        <v>22</v>
      </c>
      <c r="H15284" t="s">
        <v>23</v>
      </c>
      <c r="I15284" t="s">
        <v>594</v>
      </c>
      <c r="J15284" s="1">
        <f>LEN(Table1[[#This Row],[Options/Features]]) - LEN(SUBSTITUTE(Table1[[#This Row],[Options/Features]], ",", "")) + 1</f>
        <v>2</v>
      </c>
      <c r="K15284" t="s">
        <v>17</v>
      </c>
      <c r="L15284" t="s">
        <v>18</v>
      </c>
    </row>
    <row r="15285" spans="1:12" x14ac:dyDescent="0.25">
      <c r="A15285" t="s">
        <v>133</v>
      </c>
      <c r="B15285" t="s">
        <v>199</v>
      </c>
      <c r="C15285" s="1">
        <v>2013</v>
      </c>
      <c r="D15285" s="9">
        <v>29785</v>
      </c>
      <c r="E15285" s="4">
        <v>5205.1279999999997</v>
      </c>
      <c r="F15285" t="s">
        <v>41</v>
      </c>
      <c r="G15285" t="s">
        <v>42</v>
      </c>
      <c r="H15285" t="s">
        <v>23</v>
      </c>
      <c r="I15285" t="s">
        <v>245</v>
      </c>
      <c r="J15285" s="1">
        <f>LEN(Table1[[#This Row],[Options/Features]]) - LEN(SUBSTITUTE(Table1[[#This Row],[Options/Features]], ",", "")) + 1</f>
        <v>2</v>
      </c>
      <c r="K15285" t="s">
        <v>36</v>
      </c>
      <c r="L15285" t="s">
        <v>31</v>
      </c>
    </row>
    <row r="15286" spans="1:12" x14ac:dyDescent="0.25">
      <c r="A15286" t="s">
        <v>48</v>
      </c>
      <c r="B15286" t="s">
        <v>52</v>
      </c>
      <c r="C15286" s="1">
        <v>2018</v>
      </c>
      <c r="D15286" s="9">
        <v>11140</v>
      </c>
      <c r="E15286" s="4">
        <v>25420.072</v>
      </c>
      <c r="F15286" t="s">
        <v>13</v>
      </c>
      <c r="G15286" t="s">
        <v>72</v>
      </c>
      <c r="H15286" t="s">
        <v>15</v>
      </c>
      <c r="I15286" t="s">
        <v>340</v>
      </c>
      <c r="J15286" s="1">
        <f>LEN(Table1[[#This Row],[Options/Features]]) - LEN(SUBSTITUTE(Table1[[#This Row],[Options/Features]], ",", "")) + 1</f>
        <v>3</v>
      </c>
      <c r="K15286" t="s">
        <v>36</v>
      </c>
      <c r="L15286" t="s">
        <v>31</v>
      </c>
    </row>
    <row r="15287" spans="1:12" x14ac:dyDescent="0.25">
      <c r="A15287" t="s">
        <v>32</v>
      </c>
      <c r="B15287" t="s">
        <v>311</v>
      </c>
      <c r="C15287" s="1">
        <v>2015</v>
      </c>
      <c r="D15287" s="9">
        <v>20073</v>
      </c>
      <c r="E15287" s="4">
        <v>16339.392</v>
      </c>
      <c r="F15287" t="s">
        <v>21</v>
      </c>
      <c r="G15287" t="s">
        <v>28</v>
      </c>
      <c r="H15287" t="s">
        <v>15</v>
      </c>
      <c r="I15287" t="s">
        <v>68</v>
      </c>
      <c r="J15287" s="1">
        <f>LEN(Table1[[#This Row],[Options/Features]]) - LEN(SUBSTITUTE(Table1[[#This Row],[Options/Features]], ",", "")) + 1</f>
        <v>1</v>
      </c>
      <c r="K15287" t="s">
        <v>17</v>
      </c>
      <c r="L15287" t="s">
        <v>31</v>
      </c>
    </row>
    <row r="15288" spans="1:12" x14ac:dyDescent="0.25">
      <c r="A15288" t="s">
        <v>19</v>
      </c>
      <c r="B15288" t="s">
        <v>274</v>
      </c>
      <c r="C15288" s="1">
        <v>2014</v>
      </c>
      <c r="D15288" s="9">
        <v>31212</v>
      </c>
      <c r="E15288" s="4">
        <v>26713.328000000001</v>
      </c>
      <c r="F15288" t="s">
        <v>41</v>
      </c>
      <c r="G15288" t="s">
        <v>67</v>
      </c>
      <c r="H15288" t="s">
        <v>15</v>
      </c>
      <c r="I15288" t="s">
        <v>497</v>
      </c>
      <c r="J15288" s="1">
        <f>LEN(Table1[[#This Row],[Options/Features]]) - LEN(SUBSTITUTE(Table1[[#This Row],[Options/Features]], ",", "")) + 1</f>
        <v>3</v>
      </c>
      <c r="K15288" t="s">
        <v>17</v>
      </c>
      <c r="L15288" t="s">
        <v>31</v>
      </c>
    </row>
    <row r="15289" spans="1:12" x14ac:dyDescent="0.25">
      <c r="A15289" t="s">
        <v>79</v>
      </c>
      <c r="B15289" t="s">
        <v>141</v>
      </c>
      <c r="C15289" s="1">
        <v>2018</v>
      </c>
      <c r="D15289" s="9">
        <v>37624</v>
      </c>
      <c r="E15289" s="4">
        <v>14729.816000000001</v>
      </c>
      <c r="F15289" t="s">
        <v>27</v>
      </c>
      <c r="G15289" t="s">
        <v>50</v>
      </c>
      <c r="H15289" t="s">
        <v>23</v>
      </c>
      <c r="I15289" t="s">
        <v>276</v>
      </c>
      <c r="J15289" s="1">
        <f>LEN(Table1[[#This Row],[Options/Features]]) - LEN(SUBSTITUTE(Table1[[#This Row],[Options/Features]], ",", "")) + 1</f>
        <v>2</v>
      </c>
      <c r="K15289" t="s">
        <v>36</v>
      </c>
      <c r="L15289" t="s">
        <v>31</v>
      </c>
    </row>
    <row r="15290" spans="1:12" x14ac:dyDescent="0.25">
      <c r="A15290" t="s">
        <v>32</v>
      </c>
      <c r="B15290" t="s">
        <v>311</v>
      </c>
      <c r="C15290" s="1">
        <v>2018</v>
      </c>
      <c r="D15290" s="9">
        <v>8411</v>
      </c>
      <c r="E15290" s="4">
        <v>14634.39</v>
      </c>
      <c r="F15290" t="s">
        <v>13</v>
      </c>
      <c r="G15290" t="s">
        <v>67</v>
      </c>
      <c r="H15290" t="s">
        <v>23</v>
      </c>
      <c r="I15290" t="s">
        <v>122</v>
      </c>
      <c r="J15290" s="1">
        <f>LEN(Table1[[#This Row],[Options/Features]]) - LEN(SUBSTITUTE(Table1[[#This Row],[Options/Features]], ",", "")) + 1</f>
        <v>2</v>
      </c>
      <c r="K15290" t="s">
        <v>30</v>
      </c>
      <c r="L15290" t="s">
        <v>18</v>
      </c>
    </row>
    <row r="15291" spans="1:12" x14ac:dyDescent="0.25">
      <c r="A15291" t="s">
        <v>116</v>
      </c>
      <c r="B15291" t="s">
        <v>158</v>
      </c>
      <c r="C15291" s="1">
        <v>2015</v>
      </c>
      <c r="D15291" s="9">
        <v>50149</v>
      </c>
      <c r="E15291" s="4">
        <v>16733.472000000002</v>
      </c>
      <c r="F15291" t="s">
        <v>13</v>
      </c>
      <c r="G15291" t="s">
        <v>50</v>
      </c>
      <c r="H15291" t="s">
        <v>15</v>
      </c>
      <c r="I15291" t="s">
        <v>71</v>
      </c>
      <c r="J15291" s="1">
        <f>LEN(Table1[[#This Row],[Options/Features]]) - LEN(SUBSTITUTE(Table1[[#This Row],[Options/Features]], ",", "")) + 1</f>
        <v>4</v>
      </c>
      <c r="K15291" t="s">
        <v>30</v>
      </c>
      <c r="L15291" t="s">
        <v>31</v>
      </c>
    </row>
    <row r="15292" spans="1:12" x14ac:dyDescent="0.25">
      <c r="A15292" t="s">
        <v>133</v>
      </c>
      <c r="B15292" t="s">
        <v>134</v>
      </c>
      <c r="C15292" s="1">
        <v>2010</v>
      </c>
      <c r="D15292" s="9">
        <v>54616</v>
      </c>
      <c r="E15292" s="4">
        <v>13881.128000000001</v>
      </c>
      <c r="F15292" t="s">
        <v>21</v>
      </c>
      <c r="G15292" t="s">
        <v>72</v>
      </c>
      <c r="H15292" t="s">
        <v>15</v>
      </c>
      <c r="I15292" t="s">
        <v>1194</v>
      </c>
      <c r="J15292" s="1">
        <f>LEN(Table1[[#This Row],[Options/Features]]) - LEN(SUBSTITUTE(Table1[[#This Row],[Options/Features]], ",", "")) + 1</f>
        <v>4</v>
      </c>
      <c r="K15292" t="s">
        <v>17</v>
      </c>
      <c r="L15292" t="s">
        <v>31</v>
      </c>
    </row>
    <row r="15293" spans="1:12" x14ac:dyDescent="0.25">
      <c r="A15293" t="s">
        <v>32</v>
      </c>
      <c r="B15293" t="s">
        <v>341</v>
      </c>
      <c r="C15293" s="1">
        <v>2010</v>
      </c>
      <c r="D15293" s="9">
        <v>70156</v>
      </c>
      <c r="E15293" s="4">
        <v>22697.200000000001</v>
      </c>
      <c r="F15293" t="s">
        <v>13</v>
      </c>
      <c r="G15293" t="s">
        <v>42</v>
      </c>
      <c r="H15293" t="s">
        <v>23</v>
      </c>
      <c r="I15293" t="s">
        <v>443</v>
      </c>
      <c r="J15293" s="1">
        <f>LEN(Table1[[#This Row],[Options/Features]]) - LEN(SUBSTITUTE(Table1[[#This Row],[Options/Features]], ",", "")) + 1</f>
        <v>3</v>
      </c>
      <c r="K15293" t="s">
        <v>17</v>
      </c>
      <c r="L15293" t="s">
        <v>31</v>
      </c>
    </row>
    <row r="15294" spans="1:12" x14ac:dyDescent="0.25">
      <c r="A15294" t="s">
        <v>57</v>
      </c>
      <c r="B15294" t="s">
        <v>58</v>
      </c>
      <c r="C15294" s="1">
        <v>2019</v>
      </c>
      <c r="D15294" s="9">
        <v>34209</v>
      </c>
      <c r="E15294" s="4">
        <v>19961.232</v>
      </c>
      <c r="F15294" t="s">
        <v>41</v>
      </c>
      <c r="G15294" t="s">
        <v>46</v>
      </c>
      <c r="H15294" t="s">
        <v>23</v>
      </c>
      <c r="I15294" t="s">
        <v>167</v>
      </c>
      <c r="J15294" s="1">
        <f>LEN(Table1[[#This Row],[Options/Features]]) - LEN(SUBSTITUTE(Table1[[#This Row],[Options/Features]], ",", "")) + 1</f>
        <v>2</v>
      </c>
      <c r="K15294" t="s">
        <v>17</v>
      </c>
      <c r="L15294" t="s">
        <v>31</v>
      </c>
    </row>
    <row r="15295" spans="1:12" x14ac:dyDescent="0.25">
      <c r="A15295" t="s">
        <v>32</v>
      </c>
      <c r="B15295" t="s">
        <v>341</v>
      </c>
      <c r="C15295" s="1">
        <v>2016</v>
      </c>
      <c r="D15295" s="9">
        <v>136462</v>
      </c>
      <c r="E15295" s="4">
        <v>37837.58</v>
      </c>
      <c r="F15295" t="s">
        <v>27</v>
      </c>
      <c r="G15295" t="s">
        <v>72</v>
      </c>
      <c r="H15295" t="s">
        <v>23</v>
      </c>
      <c r="I15295" t="s">
        <v>256</v>
      </c>
      <c r="J15295" s="1">
        <f>LEN(Table1[[#This Row],[Options/Features]]) - LEN(SUBSTITUTE(Table1[[#This Row],[Options/Features]], ",", "")) + 1</f>
        <v>2</v>
      </c>
      <c r="K15295" t="s">
        <v>17</v>
      </c>
      <c r="L15295" t="s">
        <v>18</v>
      </c>
    </row>
    <row r="15296" spans="1:12" x14ac:dyDescent="0.25">
      <c r="A15296" t="s">
        <v>37</v>
      </c>
      <c r="B15296" t="s">
        <v>181</v>
      </c>
      <c r="C15296" s="1">
        <v>2014</v>
      </c>
      <c r="D15296" s="9">
        <v>72765</v>
      </c>
      <c r="E15296" s="4">
        <v>26073.32</v>
      </c>
      <c r="F15296" t="s">
        <v>27</v>
      </c>
      <c r="G15296" t="s">
        <v>14</v>
      </c>
      <c r="H15296" t="s">
        <v>15</v>
      </c>
      <c r="I15296" t="s">
        <v>228</v>
      </c>
      <c r="J15296" s="1">
        <f>LEN(Table1[[#This Row],[Options/Features]]) - LEN(SUBSTITUTE(Table1[[#This Row],[Options/Features]], ",", "")) + 1</f>
        <v>3</v>
      </c>
      <c r="K15296" t="s">
        <v>30</v>
      </c>
      <c r="L15296" t="s">
        <v>31</v>
      </c>
    </row>
    <row r="15297" spans="1:12" x14ac:dyDescent="0.25">
      <c r="A15297" t="s">
        <v>133</v>
      </c>
      <c r="B15297" t="s">
        <v>182</v>
      </c>
      <c r="C15297" s="1">
        <v>2013</v>
      </c>
      <c r="D15297" s="9">
        <v>14571</v>
      </c>
      <c r="E15297" s="4">
        <v>7579.2</v>
      </c>
      <c r="F15297" t="s">
        <v>27</v>
      </c>
      <c r="G15297" t="s">
        <v>46</v>
      </c>
      <c r="H15297" t="s">
        <v>23</v>
      </c>
      <c r="I15297" t="s">
        <v>718</v>
      </c>
      <c r="J15297" s="1">
        <f>LEN(Table1[[#This Row],[Options/Features]]) - LEN(SUBSTITUTE(Table1[[#This Row],[Options/Features]], ",", "")) + 1</f>
        <v>4</v>
      </c>
      <c r="K15297" t="s">
        <v>30</v>
      </c>
      <c r="L15297" t="s">
        <v>31</v>
      </c>
    </row>
    <row r="15298" spans="1:12" x14ac:dyDescent="0.25">
      <c r="A15298" t="s">
        <v>149</v>
      </c>
      <c r="B15298" t="s">
        <v>174</v>
      </c>
      <c r="C15298" s="1">
        <v>2015</v>
      </c>
      <c r="D15298" s="9">
        <v>124960</v>
      </c>
      <c r="E15298" s="4">
        <v>6791.3680000000004</v>
      </c>
      <c r="F15298" t="s">
        <v>21</v>
      </c>
      <c r="G15298" t="s">
        <v>72</v>
      </c>
      <c r="H15298" t="s">
        <v>15</v>
      </c>
      <c r="I15298" t="s">
        <v>1036</v>
      </c>
      <c r="J15298" s="1">
        <f>LEN(Table1[[#This Row],[Options/Features]]) - LEN(SUBSTITUTE(Table1[[#This Row],[Options/Features]], ",", "")) + 1</f>
        <v>4</v>
      </c>
      <c r="K15298" t="s">
        <v>30</v>
      </c>
      <c r="L15298" t="s">
        <v>31</v>
      </c>
    </row>
    <row r="15299" spans="1:12" x14ac:dyDescent="0.25">
      <c r="A15299" t="s">
        <v>57</v>
      </c>
      <c r="B15299" t="s">
        <v>244</v>
      </c>
      <c r="C15299" s="1">
        <v>2013</v>
      </c>
      <c r="D15299" s="9">
        <v>62086</v>
      </c>
      <c r="E15299" s="4">
        <v>39031.040000000001</v>
      </c>
      <c r="F15299" t="s">
        <v>13</v>
      </c>
      <c r="G15299" t="s">
        <v>50</v>
      </c>
      <c r="H15299" t="s">
        <v>23</v>
      </c>
      <c r="I15299" t="s">
        <v>47</v>
      </c>
      <c r="J15299" s="1">
        <f>LEN(Table1[[#This Row],[Options/Features]]) - LEN(SUBSTITUTE(Table1[[#This Row],[Options/Features]], ",", "")) + 1</f>
        <v>1</v>
      </c>
      <c r="K15299" t="s">
        <v>17</v>
      </c>
      <c r="L15299" t="s">
        <v>18</v>
      </c>
    </row>
    <row r="15300" spans="1:12" x14ac:dyDescent="0.25">
      <c r="A15300" t="s">
        <v>60</v>
      </c>
      <c r="B15300" t="s">
        <v>102</v>
      </c>
      <c r="C15300" s="1">
        <v>2013</v>
      </c>
      <c r="D15300" s="9">
        <v>64938</v>
      </c>
      <c r="E15300" s="4">
        <v>28274.887999999999</v>
      </c>
      <c r="F15300" t="s">
        <v>41</v>
      </c>
      <c r="G15300" t="s">
        <v>46</v>
      </c>
      <c r="H15300" t="s">
        <v>15</v>
      </c>
      <c r="I15300" t="s">
        <v>279</v>
      </c>
      <c r="J15300" s="1">
        <f>LEN(Table1[[#This Row],[Options/Features]]) - LEN(SUBSTITUTE(Table1[[#This Row],[Options/Features]], ",", "")) + 1</f>
        <v>3</v>
      </c>
      <c r="K15300" t="s">
        <v>30</v>
      </c>
      <c r="L15300" t="s">
        <v>31</v>
      </c>
    </row>
    <row r="15301" spans="1:12" x14ac:dyDescent="0.25">
      <c r="A15301" t="s">
        <v>54</v>
      </c>
      <c r="B15301" t="s">
        <v>94</v>
      </c>
      <c r="C15301" s="1">
        <v>2016</v>
      </c>
      <c r="D15301" s="9">
        <v>145835</v>
      </c>
      <c r="E15301" s="4">
        <v>25563.944</v>
      </c>
      <c r="F15301" t="s">
        <v>13</v>
      </c>
      <c r="G15301" t="s">
        <v>46</v>
      </c>
      <c r="H15301" t="s">
        <v>23</v>
      </c>
      <c r="I15301" t="s">
        <v>167</v>
      </c>
      <c r="J15301" s="1">
        <f>LEN(Table1[[#This Row],[Options/Features]]) - LEN(SUBSTITUTE(Table1[[#This Row],[Options/Features]], ",", "")) + 1</f>
        <v>2</v>
      </c>
      <c r="K15301" t="s">
        <v>30</v>
      </c>
      <c r="L15301" t="s">
        <v>31</v>
      </c>
    </row>
    <row r="15302" spans="1:12" x14ac:dyDescent="0.25">
      <c r="A15302" t="s">
        <v>11</v>
      </c>
      <c r="B15302" t="s">
        <v>153</v>
      </c>
      <c r="C15302" s="1">
        <v>2017</v>
      </c>
      <c r="D15302" s="9">
        <v>22951</v>
      </c>
      <c r="E15302" s="4">
        <v>34034.79</v>
      </c>
      <c r="F15302" t="s">
        <v>27</v>
      </c>
      <c r="G15302" t="s">
        <v>14</v>
      </c>
      <c r="H15302" t="s">
        <v>15</v>
      </c>
      <c r="I15302" t="s">
        <v>316</v>
      </c>
      <c r="J15302" s="1">
        <f>LEN(Table1[[#This Row],[Options/Features]]) - LEN(SUBSTITUTE(Table1[[#This Row],[Options/Features]], ",", "")) + 1</f>
        <v>3</v>
      </c>
      <c r="K15302" t="s">
        <v>36</v>
      </c>
      <c r="L15302" t="s">
        <v>18</v>
      </c>
    </row>
    <row r="15303" spans="1:12" x14ac:dyDescent="0.25">
      <c r="A15303" t="s">
        <v>99</v>
      </c>
      <c r="B15303" t="s">
        <v>251</v>
      </c>
      <c r="C15303" s="1">
        <v>2010</v>
      </c>
      <c r="D15303" s="9">
        <v>105539</v>
      </c>
      <c r="E15303" s="4">
        <v>5884.19</v>
      </c>
      <c r="F15303" t="s">
        <v>21</v>
      </c>
      <c r="G15303" t="s">
        <v>14</v>
      </c>
      <c r="H15303" t="s">
        <v>15</v>
      </c>
      <c r="I15303" t="s">
        <v>288</v>
      </c>
      <c r="J15303" s="1">
        <f>LEN(Table1[[#This Row],[Options/Features]]) - LEN(SUBSTITUTE(Table1[[#This Row],[Options/Features]], ",", "")) + 1</f>
        <v>3</v>
      </c>
      <c r="K15303" t="s">
        <v>17</v>
      </c>
      <c r="L15303" t="s">
        <v>18</v>
      </c>
    </row>
    <row r="15304" spans="1:12" x14ac:dyDescent="0.25">
      <c r="A15304" t="s">
        <v>93</v>
      </c>
      <c r="B15304" t="s">
        <v>220</v>
      </c>
      <c r="C15304" s="1">
        <v>2016</v>
      </c>
      <c r="D15304" s="9">
        <v>18741</v>
      </c>
      <c r="E15304" s="4">
        <v>39791.928</v>
      </c>
      <c r="F15304" t="s">
        <v>13</v>
      </c>
      <c r="G15304" t="s">
        <v>67</v>
      </c>
      <c r="H15304" t="s">
        <v>15</v>
      </c>
      <c r="I15304" t="s">
        <v>388</v>
      </c>
      <c r="J15304" s="1">
        <f>LEN(Table1[[#This Row],[Options/Features]]) - LEN(SUBSTITUTE(Table1[[#This Row],[Options/Features]], ",", "")) + 1</f>
        <v>3</v>
      </c>
      <c r="K15304" t="s">
        <v>36</v>
      </c>
      <c r="L15304" t="s">
        <v>31</v>
      </c>
    </row>
    <row r="15305" spans="1:12" x14ac:dyDescent="0.25">
      <c r="A15305" t="s">
        <v>74</v>
      </c>
      <c r="B15305">
        <v>500</v>
      </c>
      <c r="C15305" s="1">
        <v>2018</v>
      </c>
      <c r="D15305" s="9">
        <v>32619</v>
      </c>
      <c r="E15305" s="4">
        <v>32194.887999999999</v>
      </c>
      <c r="F15305" t="s">
        <v>21</v>
      </c>
      <c r="G15305" t="s">
        <v>46</v>
      </c>
      <c r="H15305" t="s">
        <v>23</v>
      </c>
      <c r="I15305" t="s">
        <v>656</v>
      </c>
      <c r="J15305" s="1">
        <f>LEN(Table1[[#This Row],[Options/Features]]) - LEN(SUBSTITUTE(Table1[[#This Row],[Options/Features]], ",", "")) + 1</f>
        <v>4</v>
      </c>
      <c r="K15305" t="s">
        <v>36</v>
      </c>
      <c r="L15305" t="s">
        <v>31</v>
      </c>
    </row>
    <row r="15306" spans="1:12" x14ac:dyDescent="0.25">
      <c r="A15306" t="s">
        <v>60</v>
      </c>
      <c r="B15306" t="s">
        <v>209</v>
      </c>
      <c r="C15306" s="1">
        <v>2015</v>
      </c>
      <c r="D15306" s="9">
        <v>99568</v>
      </c>
      <c r="E15306" s="4">
        <v>23871.335999999999</v>
      </c>
      <c r="F15306" t="s">
        <v>41</v>
      </c>
      <c r="G15306" t="s">
        <v>72</v>
      </c>
      <c r="H15306" t="s">
        <v>23</v>
      </c>
      <c r="I15306" t="s">
        <v>106</v>
      </c>
      <c r="J15306" s="1">
        <f>LEN(Table1[[#This Row],[Options/Features]]) - LEN(SUBSTITUTE(Table1[[#This Row],[Options/Features]], ",", "")) + 1</f>
        <v>1</v>
      </c>
      <c r="K15306" t="s">
        <v>17</v>
      </c>
      <c r="L15306" t="s">
        <v>31</v>
      </c>
    </row>
    <row r="15307" spans="1:12" x14ac:dyDescent="0.25">
      <c r="A15307" t="s">
        <v>89</v>
      </c>
      <c r="B15307" t="s">
        <v>147</v>
      </c>
      <c r="C15307" s="1">
        <v>2010</v>
      </c>
      <c r="D15307" s="9">
        <v>60136</v>
      </c>
      <c r="E15307" s="4">
        <v>28696.448</v>
      </c>
      <c r="F15307" t="s">
        <v>41</v>
      </c>
      <c r="G15307" t="s">
        <v>34</v>
      </c>
      <c r="H15307" t="s">
        <v>15</v>
      </c>
      <c r="I15307" t="s">
        <v>256</v>
      </c>
      <c r="J15307" s="1">
        <f>LEN(Table1[[#This Row],[Options/Features]]) - LEN(SUBSTITUTE(Table1[[#This Row],[Options/Features]], ",", "")) + 1</f>
        <v>2</v>
      </c>
      <c r="K15307" t="s">
        <v>36</v>
      </c>
      <c r="L15307" t="s">
        <v>31</v>
      </c>
    </row>
    <row r="15308" spans="1:12" x14ac:dyDescent="0.25">
      <c r="A15308" t="s">
        <v>133</v>
      </c>
      <c r="B15308" t="s">
        <v>170</v>
      </c>
      <c r="C15308" s="1">
        <v>2022</v>
      </c>
      <c r="D15308" s="9">
        <v>127369</v>
      </c>
      <c r="E15308" s="4">
        <v>31057.632000000001</v>
      </c>
      <c r="F15308" t="s">
        <v>41</v>
      </c>
      <c r="G15308" t="s">
        <v>50</v>
      </c>
      <c r="H15308" t="s">
        <v>23</v>
      </c>
      <c r="I15308" t="s">
        <v>166</v>
      </c>
      <c r="J15308" s="1">
        <f>LEN(Table1[[#This Row],[Options/Features]]) - LEN(SUBSTITUTE(Table1[[#This Row],[Options/Features]], ",", "")) + 1</f>
        <v>1</v>
      </c>
      <c r="K15308" t="s">
        <v>17</v>
      </c>
      <c r="L15308" t="s">
        <v>31</v>
      </c>
    </row>
    <row r="15309" spans="1:12" x14ac:dyDescent="0.25">
      <c r="A15309" t="s">
        <v>25</v>
      </c>
      <c r="B15309" t="s">
        <v>129</v>
      </c>
      <c r="C15309" s="1">
        <v>2012</v>
      </c>
      <c r="D15309" s="9">
        <v>40692</v>
      </c>
      <c r="E15309" s="4">
        <v>29923.536</v>
      </c>
      <c r="F15309" t="s">
        <v>27</v>
      </c>
      <c r="G15309" t="s">
        <v>42</v>
      </c>
      <c r="H15309" t="s">
        <v>23</v>
      </c>
      <c r="I15309" t="s">
        <v>736</v>
      </c>
      <c r="J15309" s="1">
        <f>LEN(Table1[[#This Row],[Options/Features]]) - LEN(SUBSTITUTE(Table1[[#This Row],[Options/Features]], ",", "")) + 1</f>
        <v>3</v>
      </c>
      <c r="K15309" t="s">
        <v>36</v>
      </c>
      <c r="L15309" t="s">
        <v>31</v>
      </c>
    </row>
    <row r="15310" spans="1:12" x14ac:dyDescent="0.25">
      <c r="A15310" t="s">
        <v>82</v>
      </c>
      <c r="B15310" t="s">
        <v>114</v>
      </c>
      <c r="C15310" s="1">
        <v>2018</v>
      </c>
      <c r="D15310" s="9">
        <v>53178</v>
      </c>
      <c r="E15310" s="4">
        <v>4544.5600000000004</v>
      </c>
      <c r="F15310" t="s">
        <v>13</v>
      </c>
      <c r="G15310" t="s">
        <v>46</v>
      </c>
      <c r="H15310" t="s">
        <v>15</v>
      </c>
      <c r="I15310" t="s">
        <v>148</v>
      </c>
      <c r="J15310" s="1">
        <f>LEN(Table1[[#This Row],[Options/Features]]) - LEN(SUBSTITUTE(Table1[[#This Row],[Options/Features]], ",", "")) + 1</f>
        <v>2</v>
      </c>
      <c r="K15310" t="s">
        <v>36</v>
      </c>
      <c r="L15310" t="s">
        <v>31</v>
      </c>
    </row>
    <row r="15311" spans="1:12" x14ac:dyDescent="0.25">
      <c r="A15311" t="s">
        <v>96</v>
      </c>
      <c r="B15311" t="s">
        <v>139</v>
      </c>
      <c r="C15311" s="1">
        <v>2019</v>
      </c>
      <c r="D15311" s="9">
        <v>123771</v>
      </c>
      <c r="E15311" s="4">
        <v>48139.08</v>
      </c>
      <c r="F15311" t="s">
        <v>21</v>
      </c>
      <c r="G15311" t="s">
        <v>22</v>
      </c>
      <c r="H15311" t="s">
        <v>23</v>
      </c>
      <c r="I15311" t="s">
        <v>166</v>
      </c>
      <c r="J15311" s="1">
        <f>LEN(Table1[[#This Row],[Options/Features]]) - LEN(SUBSTITUTE(Table1[[#This Row],[Options/Features]], ",", "")) + 1</f>
        <v>1</v>
      </c>
      <c r="K15311" t="s">
        <v>36</v>
      </c>
      <c r="L15311" t="s">
        <v>18</v>
      </c>
    </row>
    <row r="15312" spans="1:12" x14ac:dyDescent="0.25">
      <c r="A15312" t="s">
        <v>96</v>
      </c>
      <c r="B15312" t="s">
        <v>139</v>
      </c>
      <c r="C15312" s="1">
        <v>2013</v>
      </c>
      <c r="D15312" s="9">
        <v>46946</v>
      </c>
      <c r="E15312" s="4">
        <v>5567.4080000000004</v>
      </c>
      <c r="F15312" t="s">
        <v>27</v>
      </c>
      <c r="G15312" t="s">
        <v>22</v>
      </c>
      <c r="H15312" t="s">
        <v>23</v>
      </c>
      <c r="I15312" t="s">
        <v>538</v>
      </c>
      <c r="J15312" s="1">
        <f>LEN(Table1[[#This Row],[Options/Features]]) - LEN(SUBSTITUTE(Table1[[#This Row],[Options/Features]], ",", "")) + 1</f>
        <v>4</v>
      </c>
      <c r="K15312" t="s">
        <v>36</v>
      </c>
      <c r="L15312" t="s">
        <v>31</v>
      </c>
    </row>
    <row r="15313" spans="1:12" x14ac:dyDescent="0.25">
      <c r="A15313" t="s">
        <v>93</v>
      </c>
      <c r="B15313" t="s">
        <v>220</v>
      </c>
      <c r="C15313" s="1">
        <v>2015</v>
      </c>
      <c r="D15313" s="9">
        <v>108984</v>
      </c>
      <c r="E15313" s="4">
        <v>29400.784</v>
      </c>
      <c r="F15313" t="s">
        <v>41</v>
      </c>
      <c r="G15313" t="s">
        <v>64</v>
      </c>
      <c r="H15313" t="s">
        <v>15</v>
      </c>
      <c r="I15313" t="s">
        <v>466</v>
      </c>
      <c r="J15313" s="1">
        <f>LEN(Table1[[#This Row],[Options/Features]]) - LEN(SUBSTITUTE(Table1[[#This Row],[Options/Features]], ",", "")) + 1</f>
        <v>3</v>
      </c>
      <c r="K15313" t="s">
        <v>30</v>
      </c>
      <c r="L15313" t="s">
        <v>31</v>
      </c>
    </row>
    <row r="15314" spans="1:12" x14ac:dyDescent="0.25">
      <c r="A15314" t="s">
        <v>44</v>
      </c>
      <c r="B15314" t="s">
        <v>45</v>
      </c>
      <c r="C15314" s="1">
        <v>2021</v>
      </c>
      <c r="D15314" s="9">
        <v>106903</v>
      </c>
      <c r="E15314" s="4">
        <v>26073.664000000001</v>
      </c>
      <c r="F15314" t="s">
        <v>13</v>
      </c>
      <c r="G15314" t="s">
        <v>34</v>
      </c>
      <c r="H15314" t="s">
        <v>23</v>
      </c>
      <c r="I15314" t="s">
        <v>778</v>
      </c>
      <c r="J15314" s="1">
        <f>LEN(Table1[[#This Row],[Options/Features]]) - LEN(SUBSTITUTE(Table1[[#This Row],[Options/Features]], ",", "")) + 1</f>
        <v>3</v>
      </c>
      <c r="K15314" t="s">
        <v>17</v>
      </c>
      <c r="L15314" t="s">
        <v>31</v>
      </c>
    </row>
    <row r="15315" spans="1:12" x14ac:dyDescent="0.25">
      <c r="A15315" t="s">
        <v>32</v>
      </c>
      <c r="B15315" t="s">
        <v>341</v>
      </c>
      <c r="C15315" s="1">
        <v>2022</v>
      </c>
      <c r="D15315" s="9">
        <v>85078</v>
      </c>
      <c r="E15315" s="4">
        <v>22497.687999999998</v>
      </c>
      <c r="F15315" t="s">
        <v>21</v>
      </c>
      <c r="G15315" t="s">
        <v>28</v>
      </c>
      <c r="H15315" t="s">
        <v>15</v>
      </c>
      <c r="I15315" t="s">
        <v>811</v>
      </c>
      <c r="J15315" s="1">
        <f>LEN(Table1[[#This Row],[Options/Features]]) - LEN(SUBSTITUTE(Table1[[#This Row],[Options/Features]], ",", "")) + 1</f>
        <v>4</v>
      </c>
      <c r="K15315" t="s">
        <v>36</v>
      </c>
      <c r="L15315" t="s">
        <v>31</v>
      </c>
    </row>
    <row r="15316" spans="1:12" x14ac:dyDescent="0.25">
      <c r="A15316" t="s">
        <v>79</v>
      </c>
      <c r="B15316" t="s">
        <v>155</v>
      </c>
      <c r="C15316" s="1">
        <v>2021</v>
      </c>
      <c r="D15316" s="9">
        <v>83608</v>
      </c>
      <c r="E15316" s="4">
        <v>10648.04</v>
      </c>
      <c r="F15316" t="s">
        <v>41</v>
      </c>
      <c r="G15316" t="s">
        <v>72</v>
      </c>
      <c r="H15316" t="s">
        <v>15</v>
      </c>
      <c r="I15316" t="s">
        <v>592</v>
      </c>
      <c r="J15316" s="1">
        <f>LEN(Table1[[#This Row],[Options/Features]]) - LEN(SUBSTITUTE(Table1[[#This Row],[Options/Features]], ",", "")) + 1</f>
        <v>4</v>
      </c>
      <c r="K15316" t="s">
        <v>36</v>
      </c>
      <c r="L15316" t="s">
        <v>31</v>
      </c>
    </row>
    <row r="15317" spans="1:12" x14ac:dyDescent="0.25">
      <c r="A15317" t="s">
        <v>99</v>
      </c>
      <c r="B15317" t="s">
        <v>251</v>
      </c>
      <c r="C15317" s="1">
        <v>2013</v>
      </c>
      <c r="D15317" s="9">
        <v>18637</v>
      </c>
      <c r="E15317" s="4">
        <v>12853.16</v>
      </c>
      <c r="F15317" t="s">
        <v>27</v>
      </c>
      <c r="G15317" t="s">
        <v>14</v>
      </c>
      <c r="H15317" t="s">
        <v>15</v>
      </c>
      <c r="I15317" t="s">
        <v>68</v>
      </c>
      <c r="J15317" s="1">
        <f>LEN(Table1[[#This Row],[Options/Features]]) - LEN(SUBSTITUTE(Table1[[#This Row],[Options/Features]], ",", "")) + 1</f>
        <v>1</v>
      </c>
      <c r="K15317" t="s">
        <v>17</v>
      </c>
      <c r="L15317" t="s">
        <v>31</v>
      </c>
    </row>
    <row r="15318" spans="1:12" x14ac:dyDescent="0.25">
      <c r="A15318" t="s">
        <v>32</v>
      </c>
      <c r="B15318" t="s">
        <v>341</v>
      </c>
      <c r="C15318" s="1">
        <v>2016</v>
      </c>
      <c r="D15318" s="9">
        <v>52506</v>
      </c>
      <c r="E15318" s="4">
        <v>19755.400000000001</v>
      </c>
      <c r="F15318" t="s">
        <v>13</v>
      </c>
      <c r="G15318" t="s">
        <v>22</v>
      </c>
      <c r="H15318" t="s">
        <v>15</v>
      </c>
      <c r="I15318" t="s">
        <v>655</v>
      </c>
      <c r="J15318" s="1">
        <f>LEN(Table1[[#This Row],[Options/Features]]) - LEN(SUBSTITUTE(Table1[[#This Row],[Options/Features]], ",", "")) + 1</f>
        <v>4</v>
      </c>
      <c r="K15318" t="s">
        <v>30</v>
      </c>
      <c r="L15318" t="s">
        <v>31</v>
      </c>
    </row>
    <row r="15319" spans="1:12" x14ac:dyDescent="0.25">
      <c r="A15319" t="s">
        <v>93</v>
      </c>
      <c r="B15319" t="s">
        <v>94</v>
      </c>
      <c r="C15319" s="1">
        <v>2022</v>
      </c>
      <c r="D15319" s="9">
        <v>57016</v>
      </c>
      <c r="E15319" s="4">
        <v>44287.69</v>
      </c>
      <c r="F15319" t="s">
        <v>27</v>
      </c>
      <c r="G15319" t="s">
        <v>34</v>
      </c>
      <c r="H15319" t="s">
        <v>23</v>
      </c>
      <c r="I15319" t="s">
        <v>210</v>
      </c>
      <c r="J15319" s="1">
        <f>LEN(Table1[[#This Row],[Options/Features]]) - LEN(SUBSTITUTE(Table1[[#This Row],[Options/Features]], ",", "")) + 1</f>
        <v>2</v>
      </c>
      <c r="K15319" t="s">
        <v>30</v>
      </c>
      <c r="L15319" t="s">
        <v>18</v>
      </c>
    </row>
    <row r="15320" spans="1:12" x14ac:dyDescent="0.25">
      <c r="A15320" t="s">
        <v>96</v>
      </c>
      <c r="B15320" t="s">
        <v>255</v>
      </c>
      <c r="C15320" s="1">
        <v>2010</v>
      </c>
      <c r="D15320" s="9">
        <v>92559</v>
      </c>
      <c r="E15320" s="4">
        <v>28495.184000000001</v>
      </c>
      <c r="F15320" t="s">
        <v>27</v>
      </c>
      <c r="G15320" t="s">
        <v>50</v>
      </c>
      <c r="H15320" t="s">
        <v>23</v>
      </c>
      <c r="I15320" t="s">
        <v>1182</v>
      </c>
      <c r="J15320" s="1">
        <f>LEN(Table1[[#This Row],[Options/Features]]) - LEN(SUBSTITUTE(Table1[[#This Row],[Options/Features]], ",", "")) + 1</f>
        <v>4</v>
      </c>
      <c r="K15320" t="s">
        <v>17</v>
      </c>
      <c r="L15320" t="s">
        <v>31</v>
      </c>
    </row>
    <row r="15321" spans="1:12" x14ac:dyDescent="0.25">
      <c r="A15321" t="s">
        <v>99</v>
      </c>
      <c r="B15321" t="s">
        <v>108</v>
      </c>
      <c r="C15321" s="1">
        <v>2021</v>
      </c>
      <c r="D15321" s="9">
        <v>116164</v>
      </c>
      <c r="E15321" s="4">
        <v>28223.423999999999</v>
      </c>
      <c r="F15321" t="s">
        <v>41</v>
      </c>
      <c r="G15321" t="s">
        <v>42</v>
      </c>
      <c r="H15321" t="s">
        <v>23</v>
      </c>
      <c r="I15321" t="s">
        <v>453</v>
      </c>
      <c r="J15321" s="1">
        <f>LEN(Table1[[#This Row],[Options/Features]]) - LEN(SUBSTITUTE(Table1[[#This Row],[Options/Features]], ",", "")) + 1</f>
        <v>3</v>
      </c>
      <c r="K15321" t="s">
        <v>17</v>
      </c>
      <c r="L15321" t="s">
        <v>31</v>
      </c>
    </row>
    <row r="15322" spans="1:12" x14ac:dyDescent="0.25">
      <c r="A15322" t="s">
        <v>74</v>
      </c>
      <c r="B15322" t="s">
        <v>235</v>
      </c>
      <c r="C15322" s="1">
        <v>2018</v>
      </c>
      <c r="D15322" s="9">
        <v>31531</v>
      </c>
      <c r="E15322" s="4">
        <v>46323.4</v>
      </c>
      <c r="F15322" t="s">
        <v>21</v>
      </c>
      <c r="G15322" t="s">
        <v>67</v>
      </c>
      <c r="H15322" t="s">
        <v>23</v>
      </c>
      <c r="I15322" t="s">
        <v>293</v>
      </c>
      <c r="J15322" s="1">
        <f>LEN(Table1[[#This Row],[Options/Features]]) - LEN(SUBSTITUTE(Table1[[#This Row],[Options/Features]], ",", "")) + 1</f>
        <v>4</v>
      </c>
      <c r="K15322" t="s">
        <v>17</v>
      </c>
      <c r="L15322" t="s">
        <v>18</v>
      </c>
    </row>
    <row r="15323" spans="1:12" x14ac:dyDescent="0.25">
      <c r="A15323" t="s">
        <v>57</v>
      </c>
      <c r="B15323" t="s">
        <v>244</v>
      </c>
      <c r="C15323" s="1">
        <v>2010</v>
      </c>
      <c r="D15323" s="9">
        <v>134895</v>
      </c>
      <c r="E15323" s="4">
        <v>14539.951999999999</v>
      </c>
      <c r="F15323" t="s">
        <v>21</v>
      </c>
      <c r="G15323" t="s">
        <v>72</v>
      </c>
      <c r="H15323" t="s">
        <v>23</v>
      </c>
      <c r="I15323" t="s">
        <v>1009</v>
      </c>
      <c r="J15323" s="1">
        <f>LEN(Table1[[#This Row],[Options/Features]]) - LEN(SUBSTITUTE(Table1[[#This Row],[Options/Features]], ",", "")) + 1</f>
        <v>4</v>
      </c>
      <c r="K15323" t="s">
        <v>30</v>
      </c>
      <c r="L15323" t="s">
        <v>31</v>
      </c>
    </row>
    <row r="15324" spans="1:12" x14ac:dyDescent="0.25">
      <c r="A15324" t="s">
        <v>93</v>
      </c>
      <c r="B15324" t="s">
        <v>165</v>
      </c>
      <c r="C15324" s="1">
        <v>2019</v>
      </c>
      <c r="D15324" s="9">
        <v>118541</v>
      </c>
      <c r="E15324" s="4">
        <v>15816.312</v>
      </c>
      <c r="F15324" t="s">
        <v>21</v>
      </c>
      <c r="G15324" t="s">
        <v>46</v>
      </c>
      <c r="H15324" t="s">
        <v>23</v>
      </c>
      <c r="I15324" t="s">
        <v>467</v>
      </c>
      <c r="J15324" s="1">
        <f>LEN(Table1[[#This Row],[Options/Features]]) - LEN(SUBSTITUTE(Table1[[#This Row],[Options/Features]], ",", "")) + 1</f>
        <v>3</v>
      </c>
      <c r="K15324" t="s">
        <v>30</v>
      </c>
      <c r="L15324" t="s">
        <v>31</v>
      </c>
    </row>
    <row r="15325" spans="1:12" x14ac:dyDescent="0.25">
      <c r="A15325" t="s">
        <v>32</v>
      </c>
      <c r="B15325" t="s">
        <v>33</v>
      </c>
      <c r="C15325" s="1">
        <v>2016</v>
      </c>
      <c r="D15325" s="9">
        <v>36080</v>
      </c>
      <c r="E15325" s="4">
        <v>24280.83</v>
      </c>
      <c r="F15325" t="s">
        <v>13</v>
      </c>
      <c r="G15325" t="s">
        <v>28</v>
      </c>
      <c r="H15325" t="s">
        <v>23</v>
      </c>
      <c r="I15325" t="s">
        <v>516</v>
      </c>
      <c r="J15325" s="1">
        <f>LEN(Table1[[#This Row],[Options/Features]]) - LEN(SUBSTITUTE(Table1[[#This Row],[Options/Features]], ",", "")) + 1</f>
        <v>4</v>
      </c>
      <c r="K15325" t="s">
        <v>17</v>
      </c>
      <c r="L15325" t="s">
        <v>18</v>
      </c>
    </row>
    <row r="15326" spans="1:12" x14ac:dyDescent="0.25">
      <c r="A15326" t="s">
        <v>54</v>
      </c>
      <c r="B15326" t="s">
        <v>55</v>
      </c>
      <c r="C15326" s="1">
        <v>2012</v>
      </c>
      <c r="D15326" s="9">
        <v>135769</v>
      </c>
      <c r="E15326" s="4">
        <v>32299.824000000001</v>
      </c>
      <c r="F15326" t="s">
        <v>27</v>
      </c>
      <c r="G15326" t="s">
        <v>72</v>
      </c>
      <c r="H15326" t="s">
        <v>23</v>
      </c>
      <c r="I15326" t="s">
        <v>887</v>
      </c>
      <c r="J15326" s="1">
        <f>LEN(Table1[[#This Row],[Options/Features]]) - LEN(SUBSTITUTE(Table1[[#This Row],[Options/Features]], ",", "")) + 1</f>
        <v>4</v>
      </c>
      <c r="K15326" t="s">
        <v>17</v>
      </c>
      <c r="L15326" t="s">
        <v>31</v>
      </c>
    </row>
    <row r="15327" spans="1:12" x14ac:dyDescent="0.25">
      <c r="A15327" t="s">
        <v>48</v>
      </c>
      <c r="B15327" t="s">
        <v>52</v>
      </c>
      <c r="C15327" s="1">
        <v>2022</v>
      </c>
      <c r="D15327" s="9">
        <v>128802</v>
      </c>
      <c r="E15327" s="4">
        <v>4944.4080000000004</v>
      </c>
      <c r="F15327" t="s">
        <v>41</v>
      </c>
      <c r="G15327" t="s">
        <v>64</v>
      </c>
      <c r="H15327" t="s">
        <v>15</v>
      </c>
      <c r="I15327" t="s">
        <v>62</v>
      </c>
      <c r="J15327" s="1">
        <f>LEN(Table1[[#This Row],[Options/Features]]) - LEN(SUBSTITUTE(Table1[[#This Row],[Options/Features]], ",", "")) + 1</f>
        <v>2</v>
      </c>
      <c r="K15327" t="s">
        <v>36</v>
      </c>
      <c r="L15327" t="s">
        <v>31</v>
      </c>
    </row>
    <row r="15328" spans="1:12" x14ac:dyDescent="0.25">
      <c r="A15328" t="s">
        <v>11</v>
      </c>
      <c r="B15328" t="s">
        <v>153</v>
      </c>
      <c r="C15328" s="1">
        <v>2013</v>
      </c>
      <c r="D15328" s="9">
        <v>109483</v>
      </c>
      <c r="E15328" s="4">
        <v>6954.0879999999997</v>
      </c>
      <c r="F15328" t="s">
        <v>27</v>
      </c>
      <c r="G15328" t="s">
        <v>72</v>
      </c>
      <c r="H15328" t="s">
        <v>23</v>
      </c>
      <c r="I15328" t="s">
        <v>62</v>
      </c>
      <c r="J15328" s="1">
        <f>LEN(Table1[[#This Row],[Options/Features]]) - LEN(SUBSTITUTE(Table1[[#This Row],[Options/Features]], ",", "")) + 1</f>
        <v>2</v>
      </c>
      <c r="K15328" t="s">
        <v>36</v>
      </c>
      <c r="L15328" t="s">
        <v>31</v>
      </c>
    </row>
    <row r="15329" spans="1:12" x14ac:dyDescent="0.25">
      <c r="A15329" t="s">
        <v>44</v>
      </c>
      <c r="B15329" t="s">
        <v>176</v>
      </c>
      <c r="C15329" s="1">
        <v>2013</v>
      </c>
      <c r="D15329" s="9">
        <v>51471</v>
      </c>
      <c r="E15329" s="4">
        <v>5292.4080000000004</v>
      </c>
      <c r="F15329" t="s">
        <v>41</v>
      </c>
      <c r="G15329" t="s">
        <v>28</v>
      </c>
      <c r="H15329" t="s">
        <v>23</v>
      </c>
      <c r="I15329" t="s">
        <v>465</v>
      </c>
      <c r="J15329" s="1">
        <f>LEN(Table1[[#This Row],[Options/Features]]) - LEN(SUBSTITUTE(Table1[[#This Row],[Options/Features]], ",", "")) + 1</f>
        <v>4</v>
      </c>
      <c r="K15329" t="s">
        <v>30</v>
      </c>
      <c r="L15329" t="s">
        <v>31</v>
      </c>
    </row>
    <row r="15330" spans="1:12" x14ac:dyDescent="0.25">
      <c r="A15330" t="s">
        <v>89</v>
      </c>
      <c r="B15330" t="s">
        <v>318</v>
      </c>
      <c r="C15330" s="1">
        <v>2020</v>
      </c>
      <c r="D15330" s="9">
        <v>23681</v>
      </c>
      <c r="E15330" s="4">
        <v>38909.591999999997</v>
      </c>
      <c r="F15330" t="s">
        <v>41</v>
      </c>
      <c r="G15330" t="s">
        <v>42</v>
      </c>
      <c r="H15330" t="s">
        <v>15</v>
      </c>
      <c r="I15330" t="s">
        <v>78</v>
      </c>
      <c r="J15330" s="1">
        <f>LEN(Table1[[#This Row],[Options/Features]]) - LEN(SUBSTITUTE(Table1[[#This Row],[Options/Features]], ",", "")) + 1</f>
        <v>2</v>
      </c>
      <c r="K15330" t="s">
        <v>30</v>
      </c>
      <c r="L15330" t="s">
        <v>31</v>
      </c>
    </row>
    <row r="15331" spans="1:12" x14ac:dyDescent="0.25">
      <c r="A15331" t="s">
        <v>25</v>
      </c>
      <c r="B15331" t="s">
        <v>156</v>
      </c>
      <c r="C15331" s="1">
        <v>2018</v>
      </c>
      <c r="D15331" s="9">
        <v>83789</v>
      </c>
      <c r="E15331" s="4">
        <v>6724</v>
      </c>
      <c r="F15331" t="s">
        <v>21</v>
      </c>
      <c r="G15331" t="s">
        <v>46</v>
      </c>
      <c r="H15331" t="s">
        <v>23</v>
      </c>
      <c r="I15331" t="s">
        <v>445</v>
      </c>
      <c r="J15331" s="1">
        <f>LEN(Table1[[#This Row],[Options/Features]]) - LEN(SUBSTITUTE(Table1[[#This Row],[Options/Features]], ",", "")) + 1</f>
        <v>3</v>
      </c>
      <c r="K15331" t="s">
        <v>17</v>
      </c>
      <c r="L15331" t="s">
        <v>31</v>
      </c>
    </row>
    <row r="15332" spans="1:12" x14ac:dyDescent="0.25">
      <c r="A15332" t="s">
        <v>48</v>
      </c>
      <c r="B15332" t="s">
        <v>49</v>
      </c>
      <c r="C15332" s="1">
        <v>2019</v>
      </c>
      <c r="D15332" s="9">
        <v>122700</v>
      </c>
      <c r="E15332" s="4">
        <v>20124.896000000001</v>
      </c>
      <c r="F15332" t="s">
        <v>41</v>
      </c>
      <c r="G15332" t="s">
        <v>34</v>
      </c>
      <c r="H15332" t="s">
        <v>23</v>
      </c>
      <c r="I15332" t="s">
        <v>106</v>
      </c>
      <c r="J15332" s="1">
        <f>LEN(Table1[[#This Row],[Options/Features]]) - LEN(SUBSTITUTE(Table1[[#This Row],[Options/Features]], ",", "")) + 1</f>
        <v>1</v>
      </c>
      <c r="K15332" t="s">
        <v>30</v>
      </c>
      <c r="L15332" t="s">
        <v>31</v>
      </c>
    </row>
    <row r="15333" spans="1:12" x14ac:dyDescent="0.25">
      <c r="A15333" t="s">
        <v>96</v>
      </c>
      <c r="B15333" t="s">
        <v>111</v>
      </c>
      <c r="C15333" s="1">
        <v>2017</v>
      </c>
      <c r="D15333" s="9">
        <v>97165</v>
      </c>
      <c r="E15333" s="4">
        <v>9774.616</v>
      </c>
      <c r="F15333" t="s">
        <v>21</v>
      </c>
      <c r="G15333" t="s">
        <v>46</v>
      </c>
      <c r="H15333" t="s">
        <v>15</v>
      </c>
      <c r="I15333" t="s">
        <v>638</v>
      </c>
      <c r="J15333" s="1">
        <f>LEN(Table1[[#This Row],[Options/Features]]) - LEN(SUBSTITUTE(Table1[[#This Row],[Options/Features]], ",", "")) + 1</f>
        <v>3</v>
      </c>
      <c r="K15333" t="s">
        <v>36</v>
      </c>
      <c r="L15333" t="s">
        <v>31</v>
      </c>
    </row>
    <row r="15334" spans="1:12" x14ac:dyDescent="0.25">
      <c r="A15334" t="s">
        <v>19</v>
      </c>
      <c r="B15334" t="s">
        <v>40</v>
      </c>
      <c r="C15334" s="1">
        <v>2015</v>
      </c>
      <c r="D15334" s="9">
        <v>65608</v>
      </c>
      <c r="E15334" s="4">
        <v>17174.36</v>
      </c>
      <c r="F15334" t="s">
        <v>27</v>
      </c>
      <c r="G15334" t="s">
        <v>46</v>
      </c>
      <c r="H15334" t="s">
        <v>15</v>
      </c>
      <c r="I15334" t="s">
        <v>388</v>
      </c>
      <c r="J15334" s="1">
        <f>LEN(Table1[[#This Row],[Options/Features]]) - LEN(SUBSTITUTE(Table1[[#This Row],[Options/Features]], ",", "")) + 1</f>
        <v>3</v>
      </c>
      <c r="K15334" t="s">
        <v>30</v>
      </c>
      <c r="L15334" t="s">
        <v>18</v>
      </c>
    </row>
    <row r="15335" spans="1:12" x14ac:dyDescent="0.25">
      <c r="A15335" t="s">
        <v>74</v>
      </c>
      <c r="B15335">
        <v>500</v>
      </c>
      <c r="C15335" s="1">
        <v>2015</v>
      </c>
      <c r="D15335" s="9">
        <v>85391</v>
      </c>
      <c r="E15335" s="4">
        <v>18572.464</v>
      </c>
      <c r="F15335" t="s">
        <v>41</v>
      </c>
      <c r="G15335" t="s">
        <v>22</v>
      </c>
      <c r="H15335" t="s">
        <v>23</v>
      </c>
      <c r="I15335" t="s">
        <v>762</v>
      </c>
      <c r="J15335" s="1">
        <f>LEN(Table1[[#This Row],[Options/Features]]) - LEN(SUBSTITUTE(Table1[[#This Row],[Options/Features]], ",", "")) + 1</f>
        <v>4</v>
      </c>
      <c r="K15335" t="s">
        <v>17</v>
      </c>
      <c r="L15335" t="s">
        <v>31</v>
      </c>
    </row>
    <row r="15336" spans="1:12" x14ac:dyDescent="0.25">
      <c r="A15336" t="s">
        <v>54</v>
      </c>
      <c r="B15336" t="s">
        <v>94</v>
      </c>
      <c r="C15336" s="1">
        <v>2011</v>
      </c>
      <c r="D15336" s="9">
        <v>114889</v>
      </c>
      <c r="E15336" s="4">
        <v>24024.383999999998</v>
      </c>
      <c r="F15336" t="s">
        <v>21</v>
      </c>
      <c r="G15336" t="s">
        <v>72</v>
      </c>
      <c r="H15336" t="s">
        <v>15</v>
      </c>
      <c r="I15336" t="s">
        <v>1169</v>
      </c>
      <c r="J15336" s="1">
        <f>LEN(Table1[[#This Row],[Options/Features]]) - LEN(SUBSTITUTE(Table1[[#This Row],[Options/Features]], ",", "")) + 1</f>
        <v>4</v>
      </c>
      <c r="K15336" t="s">
        <v>17</v>
      </c>
      <c r="L15336" t="s">
        <v>31</v>
      </c>
    </row>
    <row r="15337" spans="1:12" x14ac:dyDescent="0.25">
      <c r="A15337" t="s">
        <v>11</v>
      </c>
      <c r="B15337" t="s">
        <v>175</v>
      </c>
      <c r="C15337" s="1">
        <v>2019</v>
      </c>
      <c r="D15337" s="9">
        <v>76459</v>
      </c>
      <c r="E15337" s="4">
        <v>9239.73</v>
      </c>
      <c r="F15337" t="s">
        <v>27</v>
      </c>
      <c r="G15337" t="s">
        <v>50</v>
      </c>
      <c r="H15337" t="s">
        <v>23</v>
      </c>
      <c r="I15337" t="s">
        <v>106</v>
      </c>
      <c r="J15337" s="1">
        <f>LEN(Table1[[#This Row],[Options/Features]]) - LEN(SUBSTITUTE(Table1[[#This Row],[Options/Features]], ",", "")) + 1</f>
        <v>1</v>
      </c>
      <c r="K15337" t="s">
        <v>30</v>
      </c>
      <c r="L15337" t="s">
        <v>18</v>
      </c>
    </row>
    <row r="15338" spans="1:12" x14ac:dyDescent="0.25">
      <c r="A15338" t="s">
        <v>99</v>
      </c>
      <c r="B15338" t="s">
        <v>251</v>
      </c>
      <c r="C15338" s="1">
        <v>2010</v>
      </c>
      <c r="D15338" s="9">
        <v>102590</v>
      </c>
      <c r="E15338" s="4">
        <v>38485.440000000002</v>
      </c>
      <c r="F15338" t="s">
        <v>41</v>
      </c>
      <c r="G15338" t="s">
        <v>22</v>
      </c>
      <c r="H15338" t="s">
        <v>15</v>
      </c>
      <c r="I15338" t="s">
        <v>119</v>
      </c>
      <c r="J15338" s="1">
        <f>LEN(Table1[[#This Row],[Options/Features]]) - LEN(SUBSTITUTE(Table1[[#This Row],[Options/Features]], ",", "")) + 1</f>
        <v>2</v>
      </c>
      <c r="K15338" t="s">
        <v>17</v>
      </c>
      <c r="L15338" t="s">
        <v>31</v>
      </c>
    </row>
    <row r="15339" spans="1:12" x14ac:dyDescent="0.25">
      <c r="A15339" t="s">
        <v>48</v>
      </c>
      <c r="B15339" t="s">
        <v>63</v>
      </c>
      <c r="C15339" s="1">
        <v>2021</v>
      </c>
      <c r="D15339" s="9">
        <v>67090</v>
      </c>
      <c r="E15339" s="4">
        <v>26737.072</v>
      </c>
      <c r="F15339" t="s">
        <v>13</v>
      </c>
      <c r="G15339" t="s">
        <v>22</v>
      </c>
      <c r="H15339" t="s">
        <v>23</v>
      </c>
      <c r="I15339" t="s">
        <v>47</v>
      </c>
      <c r="J15339" s="1">
        <f>LEN(Table1[[#This Row],[Options/Features]]) - LEN(SUBSTITUTE(Table1[[#This Row],[Options/Features]], ",", "")) + 1</f>
        <v>1</v>
      </c>
      <c r="K15339" t="s">
        <v>17</v>
      </c>
      <c r="L15339" t="s">
        <v>31</v>
      </c>
    </row>
    <row r="15340" spans="1:12" x14ac:dyDescent="0.25">
      <c r="A15340" t="s">
        <v>74</v>
      </c>
      <c r="B15340">
        <v>500</v>
      </c>
      <c r="C15340" s="1">
        <v>2017</v>
      </c>
      <c r="D15340" s="9">
        <v>106704</v>
      </c>
      <c r="E15340" s="4">
        <v>9131.5360000000001</v>
      </c>
      <c r="F15340" t="s">
        <v>13</v>
      </c>
      <c r="G15340" t="s">
        <v>72</v>
      </c>
      <c r="H15340" t="s">
        <v>23</v>
      </c>
      <c r="I15340" t="s">
        <v>104</v>
      </c>
      <c r="J15340" s="1">
        <f>LEN(Table1[[#This Row],[Options/Features]]) - LEN(SUBSTITUTE(Table1[[#This Row],[Options/Features]], ",", "")) + 1</f>
        <v>4</v>
      </c>
      <c r="K15340" t="s">
        <v>30</v>
      </c>
      <c r="L15340" t="s">
        <v>31</v>
      </c>
    </row>
    <row r="15341" spans="1:12" x14ac:dyDescent="0.25">
      <c r="A15341" t="s">
        <v>44</v>
      </c>
      <c r="B15341" t="s">
        <v>330</v>
      </c>
      <c r="C15341" s="1">
        <v>2019</v>
      </c>
      <c r="D15341" s="9">
        <v>24186</v>
      </c>
      <c r="E15341" s="4">
        <v>17651.511999999999</v>
      </c>
      <c r="F15341" t="s">
        <v>27</v>
      </c>
      <c r="G15341" t="s">
        <v>72</v>
      </c>
      <c r="H15341" t="s">
        <v>23</v>
      </c>
      <c r="I15341" t="s">
        <v>47</v>
      </c>
      <c r="J15341" s="1">
        <f>LEN(Table1[[#This Row],[Options/Features]]) - LEN(SUBSTITUTE(Table1[[#This Row],[Options/Features]], ",", "")) + 1</f>
        <v>1</v>
      </c>
      <c r="K15341" t="s">
        <v>30</v>
      </c>
      <c r="L15341" t="s">
        <v>31</v>
      </c>
    </row>
    <row r="15342" spans="1:12" x14ac:dyDescent="0.25">
      <c r="A15342" t="s">
        <v>57</v>
      </c>
      <c r="B15342" t="s">
        <v>77</v>
      </c>
      <c r="C15342" s="1">
        <v>2015</v>
      </c>
      <c r="D15342" s="9">
        <v>48299</v>
      </c>
      <c r="E15342" s="4">
        <v>32504.04</v>
      </c>
      <c r="F15342" t="s">
        <v>13</v>
      </c>
      <c r="G15342" t="s">
        <v>46</v>
      </c>
      <c r="H15342" t="s">
        <v>15</v>
      </c>
      <c r="I15342" t="s">
        <v>634</v>
      </c>
      <c r="J15342" s="1">
        <f>LEN(Table1[[#This Row],[Options/Features]]) - LEN(SUBSTITUTE(Table1[[#This Row],[Options/Features]], ",", "")) + 1</f>
        <v>4</v>
      </c>
      <c r="K15342" t="s">
        <v>30</v>
      </c>
      <c r="L15342" t="s">
        <v>31</v>
      </c>
    </row>
    <row r="15343" spans="1:12" x14ac:dyDescent="0.25">
      <c r="A15343" t="s">
        <v>133</v>
      </c>
      <c r="B15343" t="s">
        <v>134</v>
      </c>
      <c r="C15343" s="1">
        <v>2018</v>
      </c>
      <c r="D15343" s="9">
        <v>144846</v>
      </c>
      <c r="E15343" s="4">
        <v>25693.52</v>
      </c>
      <c r="F15343" t="s">
        <v>41</v>
      </c>
      <c r="G15343" t="s">
        <v>46</v>
      </c>
      <c r="H15343" t="s">
        <v>23</v>
      </c>
      <c r="I15343" t="s">
        <v>24</v>
      </c>
      <c r="J15343" s="1">
        <f>LEN(Table1[[#This Row],[Options/Features]]) - LEN(SUBSTITUTE(Table1[[#This Row],[Options/Features]], ",", "")) + 1</f>
        <v>1</v>
      </c>
      <c r="K15343" t="s">
        <v>36</v>
      </c>
      <c r="L15343" t="s">
        <v>31</v>
      </c>
    </row>
    <row r="15344" spans="1:12" x14ac:dyDescent="0.25">
      <c r="A15344" t="s">
        <v>96</v>
      </c>
      <c r="B15344" t="s">
        <v>255</v>
      </c>
      <c r="C15344" s="1">
        <v>2012</v>
      </c>
      <c r="D15344" s="9">
        <v>7380</v>
      </c>
      <c r="E15344" s="4">
        <v>30965.743999999999</v>
      </c>
      <c r="F15344" t="s">
        <v>27</v>
      </c>
      <c r="G15344" t="s">
        <v>64</v>
      </c>
      <c r="H15344" t="s">
        <v>15</v>
      </c>
      <c r="I15344" t="s">
        <v>1198</v>
      </c>
      <c r="J15344" s="1">
        <f>LEN(Table1[[#This Row],[Options/Features]]) - LEN(SUBSTITUTE(Table1[[#This Row],[Options/Features]], ",", "")) + 1</f>
        <v>4</v>
      </c>
      <c r="K15344" t="s">
        <v>36</v>
      </c>
      <c r="L15344" t="s">
        <v>31</v>
      </c>
    </row>
    <row r="15345" spans="1:12" x14ac:dyDescent="0.25">
      <c r="A15345" t="s">
        <v>44</v>
      </c>
      <c r="B15345" t="s">
        <v>45</v>
      </c>
      <c r="C15345" s="1">
        <v>2021</v>
      </c>
      <c r="D15345" s="9">
        <v>26845</v>
      </c>
      <c r="E15345" s="4">
        <v>16300.888000000001</v>
      </c>
      <c r="F15345" t="s">
        <v>21</v>
      </c>
      <c r="G15345" t="s">
        <v>42</v>
      </c>
      <c r="H15345" t="s">
        <v>23</v>
      </c>
      <c r="I15345" t="s">
        <v>68</v>
      </c>
      <c r="J15345" s="1">
        <f>LEN(Table1[[#This Row],[Options/Features]]) - LEN(SUBSTITUTE(Table1[[#This Row],[Options/Features]], ",", "")) + 1</f>
        <v>1</v>
      </c>
      <c r="K15345" t="s">
        <v>36</v>
      </c>
      <c r="L15345" t="s">
        <v>31</v>
      </c>
    </row>
    <row r="15346" spans="1:12" x14ac:dyDescent="0.25">
      <c r="A15346" t="s">
        <v>19</v>
      </c>
      <c r="B15346" t="s">
        <v>290</v>
      </c>
      <c r="C15346" s="1">
        <v>2010</v>
      </c>
      <c r="D15346" s="9">
        <v>111995</v>
      </c>
      <c r="E15346" s="4">
        <v>21454.168000000001</v>
      </c>
      <c r="F15346" t="s">
        <v>27</v>
      </c>
      <c r="G15346" t="s">
        <v>42</v>
      </c>
      <c r="H15346" t="s">
        <v>23</v>
      </c>
      <c r="I15346" t="s">
        <v>819</v>
      </c>
      <c r="J15346" s="1">
        <f>LEN(Table1[[#This Row],[Options/Features]]) - LEN(SUBSTITUTE(Table1[[#This Row],[Options/Features]], ",", "")) + 1</f>
        <v>3</v>
      </c>
      <c r="K15346" t="s">
        <v>30</v>
      </c>
      <c r="L15346" t="s">
        <v>31</v>
      </c>
    </row>
    <row r="15347" spans="1:12" x14ac:dyDescent="0.25">
      <c r="A15347" t="s">
        <v>48</v>
      </c>
      <c r="B15347" t="s">
        <v>121</v>
      </c>
      <c r="C15347" s="1">
        <v>2019</v>
      </c>
      <c r="D15347" s="9">
        <v>104943</v>
      </c>
      <c r="E15347" s="4">
        <v>27170.799999999999</v>
      </c>
      <c r="F15347" t="s">
        <v>13</v>
      </c>
      <c r="G15347" t="s">
        <v>28</v>
      </c>
      <c r="H15347" t="s">
        <v>23</v>
      </c>
      <c r="I15347" t="s">
        <v>166</v>
      </c>
      <c r="J15347" s="1">
        <f>LEN(Table1[[#This Row],[Options/Features]]) - LEN(SUBSTITUTE(Table1[[#This Row],[Options/Features]], ",", "")) + 1</f>
        <v>1</v>
      </c>
      <c r="K15347" t="s">
        <v>30</v>
      </c>
      <c r="L15347" t="s">
        <v>31</v>
      </c>
    </row>
    <row r="15348" spans="1:12" x14ac:dyDescent="0.25">
      <c r="A15348" t="s">
        <v>19</v>
      </c>
      <c r="B15348" t="s">
        <v>290</v>
      </c>
      <c r="C15348" s="1">
        <v>2010</v>
      </c>
      <c r="D15348" s="9">
        <v>86211</v>
      </c>
      <c r="E15348" s="4">
        <v>15167.696</v>
      </c>
      <c r="F15348" t="s">
        <v>41</v>
      </c>
      <c r="G15348" t="s">
        <v>28</v>
      </c>
      <c r="H15348" t="s">
        <v>23</v>
      </c>
      <c r="I15348" t="s">
        <v>935</v>
      </c>
      <c r="J15348" s="1">
        <f>LEN(Table1[[#This Row],[Options/Features]]) - LEN(SUBSTITUTE(Table1[[#This Row],[Options/Features]], ",", "")) + 1</f>
        <v>4</v>
      </c>
      <c r="K15348" t="s">
        <v>30</v>
      </c>
      <c r="L15348" t="s">
        <v>31</v>
      </c>
    </row>
    <row r="15349" spans="1:12" x14ac:dyDescent="0.25">
      <c r="A15349" t="s">
        <v>116</v>
      </c>
      <c r="B15349" t="s">
        <v>185</v>
      </c>
      <c r="C15349" s="1">
        <v>2017</v>
      </c>
      <c r="D15349" s="9">
        <v>53536</v>
      </c>
      <c r="E15349" s="4">
        <v>12292.26</v>
      </c>
      <c r="F15349" t="s">
        <v>41</v>
      </c>
      <c r="G15349" t="s">
        <v>14</v>
      </c>
      <c r="H15349" t="s">
        <v>23</v>
      </c>
      <c r="I15349" t="s">
        <v>902</v>
      </c>
      <c r="J15349" s="1">
        <f>LEN(Table1[[#This Row],[Options/Features]]) - LEN(SUBSTITUTE(Table1[[#This Row],[Options/Features]], ",", "")) + 1</f>
        <v>4</v>
      </c>
      <c r="K15349" t="s">
        <v>17</v>
      </c>
      <c r="L15349" t="s">
        <v>18</v>
      </c>
    </row>
    <row r="15350" spans="1:12" x14ac:dyDescent="0.25">
      <c r="A15350" t="s">
        <v>99</v>
      </c>
      <c r="B15350" t="s">
        <v>100</v>
      </c>
      <c r="C15350" s="1">
        <v>2022</v>
      </c>
      <c r="D15350" s="9">
        <v>84674</v>
      </c>
      <c r="E15350" s="4">
        <v>7664.21</v>
      </c>
      <c r="F15350" t="s">
        <v>21</v>
      </c>
      <c r="G15350" t="s">
        <v>34</v>
      </c>
      <c r="H15350" t="s">
        <v>15</v>
      </c>
      <c r="I15350" t="s">
        <v>968</v>
      </c>
      <c r="J15350" s="1">
        <f>LEN(Table1[[#This Row],[Options/Features]]) - LEN(SUBSTITUTE(Table1[[#This Row],[Options/Features]], ",", "")) + 1</f>
        <v>3</v>
      </c>
      <c r="K15350" t="s">
        <v>30</v>
      </c>
      <c r="L15350" t="s">
        <v>18</v>
      </c>
    </row>
    <row r="15351" spans="1:12" x14ac:dyDescent="0.25">
      <c r="A15351" t="s">
        <v>44</v>
      </c>
      <c r="B15351" t="s">
        <v>45</v>
      </c>
      <c r="C15351" s="1">
        <v>2015</v>
      </c>
      <c r="D15351" s="9">
        <v>99621</v>
      </c>
      <c r="E15351" s="4">
        <v>7247.82</v>
      </c>
      <c r="F15351" t="s">
        <v>13</v>
      </c>
      <c r="G15351" t="s">
        <v>28</v>
      </c>
      <c r="H15351" t="s">
        <v>23</v>
      </c>
      <c r="I15351" t="s">
        <v>594</v>
      </c>
      <c r="J15351" s="1">
        <f>LEN(Table1[[#This Row],[Options/Features]]) - LEN(SUBSTITUTE(Table1[[#This Row],[Options/Features]], ",", "")) + 1</f>
        <v>2</v>
      </c>
      <c r="K15351" t="s">
        <v>36</v>
      </c>
      <c r="L15351" t="s">
        <v>18</v>
      </c>
    </row>
    <row r="15352" spans="1:12" x14ac:dyDescent="0.25">
      <c r="A15352" t="s">
        <v>11</v>
      </c>
      <c r="B15352" t="s">
        <v>12</v>
      </c>
      <c r="C15352" s="1">
        <v>2011</v>
      </c>
      <c r="D15352" s="9">
        <v>18614</v>
      </c>
      <c r="E15352" s="4">
        <v>7065.84</v>
      </c>
      <c r="F15352" t="s">
        <v>27</v>
      </c>
      <c r="G15352" t="s">
        <v>72</v>
      </c>
      <c r="H15352" t="s">
        <v>23</v>
      </c>
      <c r="I15352" t="s">
        <v>152</v>
      </c>
      <c r="J15352" s="1">
        <f>LEN(Table1[[#This Row],[Options/Features]]) - LEN(SUBSTITUTE(Table1[[#This Row],[Options/Features]], ",", "")) + 1</f>
        <v>2</v>
      </c>
      <c r="K15352" t="s">
        <v>36</v>
      </c>
      <c r="L15352" t="s">
        <v>31</v>
      </c>
    </row>
    <row r="15353" spans="1:12" x14ac:dyDescent="0.25">
      <c r="A15353" t="s">
        <v>19</v>
      </c>
      <c r="B15353" t="s">
        <v>20</v>
      </c>
      <c r="C15353" s="1">
        <v>2015</v>
      </c>
      <c r="D15353" s="9">
        <v>135619</v>
      </c>
      <c r="E15353" s="4">
        <v>36123.008000000002</v>
      </c>
      <c r="F15353" t="s">
        <v>21</v>
      </c>
      <c r="G15353" t="s">
        <v>42</v>
      </c>
      <c r="H15353" t="s">
        <v>15</v>
      </c>
      <c r="I15353" t="s">
        <v>106</v>
      </c>
      <c r="J15353" s="1">
        <f>LEN(Table1[[#This Row],[Options/Features]]) - LEN(SUBSTITUTE(Table1[[#This Row],[Options/Features]], ",", "")) + 1</f>
        <v>1</v>
      </c>
      <c r="K15353" t="s">
        <v>17</v>
      </c>
      <c r="L15353" t="s">
        <v>31</v>
      </c>
    </row>
    <row r="15354" spans="1:12" x14ac:dyDescent="0.25">
      <c r="A15354" t="s">
        <v>89</v>
      </c>
      <c r="B15354" t="s">
        <v>90</v>
      </c>
      <c r="C15354" s="1">
        <v>2020</v>
      </c>
      <c r="D15354" s="9">
        <v>39941</v>
      </c>
      <c r="E15354" s="4">
        <v>37635.184000000001</v>
      </c>
      <c r="F15354" t="s">
        <v>21</v>
      </c>
      <c r="G15354" t="s">
        <v>72</v>
      </c>
      <c r="H15354" t="s">
        <v>15</v>
      </c>
      <c r="I15354" t="s">
        <v>1081</v>
      </c>
      <c r="J15354" s="1">
        <f>LEN(Table1[[#This Row],[Options/Features]]) - LEN(SUBSTITUTE(Table1[[#This Row],[Options/Features]], ",", "")) + 1</f>
        <v>4</v>
      </c>
      <c r="K15354" t="s">
        <v>30</v>
      </c>
      <c r="L15354" t="s">
        <v>31</v>
      </c>
    </row>
    <row r="15355" spans="1:12" x14ac:dyDescent="0.25">
      <c r="A15355" t="s">
        <v>116</v>
      </c>
      <c r="B15355" t="s">
        <v>158</v>
      </c>
      <c r="C15355" s="1">
        <v>2014</v>
      </c>
      <c r="D15355" s="9">
        <v>69024</v>
      </c>
      <c r="E15355" s="4">
        <v>26195.216</v>
      </c>
      <c r="F15355" t="s">
        <v>27</v>
      </c>
      <c r="G15355" t="s">
        <v>42</v>
      </c>
      <c r="H15355" t="s">
        <v>15</v>
      </c>
      <c r="I15355" t="s">
        <v>598</v>
      </c>
      <c r="J15355" s="1">
        <f>LEN(Table1[[#This Row],[Options/Features]]) - LEN(SUBSTITUTE(Table1[[#This Row],[Options/Features]], ",", "")) + 1</f>
        <v>3</v>
      </c>
      <c r="K15355" t="s">
        <v>17</v>
      </c>
      <c r="L15355" t="s">
        <v>31</v>
      </c>
    </row>
    <row r="15356" spans="1:12" x14ac:dyDescent="0.25">
      <c r="A15356" t="s">
        <v>116</v>
      </c>
      <c r="B15356">
        <v>300</v>
      </c>
      <c r="C15356" s="1">
        <v>2010</v>
      </c>
      <c r="D15356" s="9">
        <v>146653</v>
      </c>
      <c r="E15356" s="4">
        <v>39493.031999999999</v>
      </c>
      <c r="F15356" t="s">
        <v>41</v>
      </c>
      <c r="G15356" t="s">
        <v>67</v>
      </c>
      <c r="H15356" t="s">
        <v>15</v>
      </c>
      <c r="I15356" t="s">
        <v>166</v>
      </c>
      <c r="J15356" s="1">
        <f>LEN(Table1[[#This Row],[Options/Features]]) - LEN(SUBSTITUTE(Table1[[#This Row],[Options/Features]], ",", "")) + 1</f>
        <v>1</v>
      </c>
      <c r="K15356" t="s">
        <v>17</v>
      </c>
      <c r="L15356" t="s">
        <v>31</v>
      </c>
    </row>
    <row r="15357" spans="1:12" x14ac:dyDescent="0.25">
      <c r="A15357" t="s">
        <v>44</v>
      </c>
      <c r="B15357" t="s">
        <v>105</v>
      </c>
      <c r="C15357" s="1">
        <v>2021</v>
      </c>
      <c r="D15357" s="9">
        <v>135915</v>
      </c>
      <c r="E15357" s="4">
        <v>37229.552000000003</v>
      </c>
      <c r="F15357" t="s">
        <v>21</v>
      </c>
      <c r="G15357" t="s">
        <v>34</v>
      </c>
      <c r="H15357" t="s">
        <v>23</v>
      </c>
      <c r="I15357" t="s">
        <v>364</v>
      </c>
      <c r="J15357" s="1">
        <f>LEN(Table1[[#This Row],[Options/Features]]) - LEN(SUBSTITUTE(Table1[[#This Row],[Options/Features]], ",", "")) + 1</f>
        <v>4</v>
      </c>
      <c r="K15357" t="s">
        <v>30</v>
      </c>
      <c r="L15357" t="s">
        <v>31</v>
      </c>
    </row>
    <row r="15358" spans="1:12" x14ac:dyDescent="0.25">
      <c r="A15358" t="s">
        <v>60</v>
      </c>
      <c r="B15358" t="s">
        <v>282</v>
      </c>
      <c r="C15358" s="1">
        <v>2011</v>
      </c>
      <c r="D15358" s="9">
        <v>81524</v>
      </c>
      <c r="E15358" s="4">
        <v>38137.207999999999</v>
      </c>
      <c r="F15358" t="s">
        <v>27</v>
      </c>
      <c r="G15358" t="s">
        <v>46</v>
      </c>
      <c r="H15358" t="s">
        <v>15</v>
      </c>
      <c r="I15358" t="s">
        <v>661</v>
      </c>
      <c r="J15358" s="1">
        <f>LEN(Table1[[#This Row],[Options/Features]]) - LEN(SUBSTITUTE(Table1[[#This Row],[Options/Features]], ",", "")) + 1</f>
        <v>4</v>
      </c>
      <c r="K15358" t="s">
        <v>30</v>
      </c>
      <c r="L15358" t="s">
        <v>31</v>
      </c>
    </row>
    <row r="15359" spans="1:12" x14ac:dyDescent="0.25">
      <c r="A15359" t="s">
        <v>133</v>
      </c>
      <c r="B15359" t="s">
        <v>182</v>
      </c>
      <c r="C15359" s="1">
        <v>2022</v>
      </c>
      <c r="D15359" s="9">
        <v>50978</v>
      </c>
      <c r="E15359" s="4">
        <v>46042.65</v>
      </c>
      <c r="F15359" t="s">
        <v>13</v>
      </c>
      <c r="G15359" t="s">
        <v>46</v>
      </c>
      <c r="H15359" t="s">
        <v>15</v>
      </c>
      <c r="I15359" t="s">
        <v>777</v>
      </c>
      <c r="J15359" s="1">
        <f>LEN(Table1[[#This Row],[Options/Features]]) - LEN(SUBSTITUTE(Table1[[#This Row],[Options/Features]], ",", "")) + 1</f>
        <v>4</v>
      </c>
      <c r="K15359" t="s">
        <v>17</v>
      </c>
      <c r="L15359" t="s">
        <v>18</v>
      </c>
    </row>
    <row r="15360" spans="1:12" x14ac:dyDescent="0.25">
      <c r="A15360" t="s">
        <v>48</v>
      </c>
      <c r="B15360" t="s">
        <v>52</v>
      </c>
      <c r="C15360" s="1">
        <v>2015</v>
      </c>
      <c r="D15360" s="9">
        <v>76347</v>
      </c>
      <c r="E15360" s="4">
        <v>35312.36</v>
      </c>
      <c r="F15360" t="s">
        <v>41</v>
      </c>
      <c r="G15360" t="s">
        <v>46</v>
      </c>
      <c r="H15360" t="s">
        <v>23</v>
      </c>
      <c r="I15360" t="s">
        <v>151</v>
      </c>
      <c r="J15360" s="1">
        <f>LEN(Table1[[#This Row],[Options/Features]]) - LEN(SUBSTITUTE(Table1[[#This Row],[Options/Features]], ",", "")) + 1</f>
        <v>3</v>
      </c>
      <c r="K15360" t="s">
        <v>30</v>
      </c>
      <c r="L15360" t="s">
        <v>31</v>
      </c>
    </row>
    <row r="15361" spans="1:12" x14ac:dyDescent="0.25">
      <c r="A15361" t="s">
        <v>54</v>
      </c>
      <c r="B15361" t="s">
        <v>220</v>
      </c>
      <c r="C15361" s="1">
        <v>2018</v>
      </c>
      <c r="D15361" s="9">
        <v>34820</v>
      </c>
      <c r="E15361" s="4">
        <v>11693.016</v>
      </c>
      <c r="F15361" t="s">
        <v>21</v>
      </c>
      <c r="G15361" t="s">
        <v>50</v>
      </c>
      <c r="H15361" t="s">
        <v>23</v>
      </c>
      <c r="I15361" t="s">
        <v>47</v>
      </c>
      <c r="J15361" s="1">
        <f>LEN(Table1[[#This Row],[Options/Features]]) - LEN(SUBSTITUTE(Table1[[#This Row],[Options/Features]], ",", "")) + 1</f>
        <v>1</v>
      </c>
      <c r="K15361" t="s">
        <v>36</v>
      </c>
      <c r="L15361" t="s">
        <v>31</v>
      </c>
    </row>
    <row r="15362" spans="1:12" x14ac:dyDescent="0.25">
      <c r="A15362" t="s">
        <v>79</v>
      </c>
      <c r="B15362" t="s">
        <v>242</v>
      </c>
      <c r="C15362" s="1">
        <v>2012</v>
      </c>
      <c r="D15362" s="9">
        <v>143049</v>
      </c>
      <c r="E15362" s="4">
        <v>22881.031999999999</v>
      </c>
      <c r="F15362" t="s">
        <v>13</v>
      </c>
      <c r="G15362" t="s">
        <v>46</v>
      </c>
      <c r="H15362" t="s">
        <v>15</v>
      </c>
      <c r="I15362" t="s">
        <v>225</v>
      </c>
      <c r="J15362" s="1">
        <f>LEN(Table1[[#This Row],[Options/Features]]) - LEN(SUBSTITUTE(Table1[[#This Row],[Options/Features]], ",", "")) + 1</f>
        <v>2</v>
      </c>
      <c r="K15362" t="s">
        <v>30</v>
      </c>
      <c r="L15362" t="s">
        <v>31</v>
      </c>
    </row>
    <row r="15363" spans="1:12" x14ac:dyDescent="0.25">
      <c r="A15363" t="s">
        <v>89</v>
      </c>
      <c r="B15363" t="s">
        <v>318</v>
      </c>
      <c r="C15363" s="1">
        <v>2011</v>
      </c>
      <c r="D15363" s="9">
        <v>34945</v>
      </c>
      <c r="E15363" s="4">
        <v>29600.864000000001</v>
      </c>
      <c r="F15363" t="s">
        <v>41</v>
      </c>
      <c r="G15363" t="s">
        <v>22</v>
      </c>
      <c r="H15363" t="s">
        <v>23</v>
      </c>
      <c r="I15363" t="s">
        <v>88</v>
      </c>
      <c r="J15363" s="1">
        <f>LEN(Table1[[#This Row],[Options/Features]]) - LEN(SUBSTITUTE(Table1[[#This Row],[Options/Features]], ",", "")) + 1</f>
        <v>2</v>
      </c>
      <c r="K15363" t="s">
        <v>30</v>
      </c>
      <c r="L15363" t="s">
        <v>31</v>
      </c>
    </row>
    <row r="15364" spans="1:12" x14ac:dyDescent="0.25">
      <c r="A15364" t="s">
        <v>25</v>
      </c>
      <c r="B15364" t="s">
        <v>70</v>
      </c>
      <c r="C15364" s="1">
        <v>2011</v>
      </c>
      <c r="D15364" s="9">
        <v>12378</v>
      </c>
      <c r="E15364" s="4">
        <v>15146.832</v>
      </c>
      <c r="F15364" t="s">
        <v>13</v>
      </c>
      <c r="G15364" t="s">
        <v>14</v>
      </c>
      <c r="H15364" t="s">
        <v>23</v>
      </c>
      <c r="I15364" t="s">
        <v>853</v>
      </c>
      <c r="J15364" s="1">
        <f>LEN(Table1[[#This Row],[Options/Features]]) - LEN(SUBSTITUTE(Table1[[#This Row],[Options/Features]], ",", "")) + 1</f>
        <v>4</v>
      </c>
      <c r="K15364" t="s">
        <v>17</v>
      </c>
      <c r="L15364" t="s">
        <v>31</v>
      </c>
    </row>
    <row r="15365" spans="1:12" x14ac:dyDescent="0.25">
      <c r="A15365" t="s">
        <v>57</v>
      </c>
      <c r="B15365" t="s">
        <v>77</v>
      </c>
      <c r="C15365" s="1">
        <v>2017</v>
      </c>
      <c r="D15365" s="9">
        <v>116733</v>
      </c>
      <c r="E15365" s="4">
        <v>9041.0400000000009</v>
      </c>
      <c r="F15365" t="s">
        <v>21</v>
      </c>
      <c r="G15365" t="s">
        <v>46</v>
      </c>
      <c r="H15365" t="s">
        <v>15</v>
      </c>
      <c r="I15365" t="s">
        <v>990</v>
      </c>
      <c r="J15365" s="1">
        <f>LEN(Table1[[#This Row],[Options/Features]]) - LEN(SUBSTITUTE(Table1[[#This Row],[Options/Features]], ",", "")) + 1</f>
        <v>4</v>
      </c>
      <c r="K15365" t="s">
        <v>36</v>
      </c>
      <c r="L15365" t="s">
        <v>31</v>
      </c>
    </row>
    <row r="15366" spans="1:12" x14ac:dyDescent="0.25">
      <c r="A15366" t="s">
        <v>79</v>
      </c>
      <c r="B15366" t="s">
        <v>141</v>
      </c>
      <c r="C15366" s="1">
        <v>2020</v>
      </c>
      <c r="D15366" s="9">
        <v>91013</v>
      </c>
      <c r="E15366" s="4">
        <v>7876.8320000000003</v>
      </c>
      <c r="F15366" t="s">
        <v>27</v>
      </c>
      <c r="G15366" t="s">
        <v>34</v>
      </c>
      <c r="H15366" t="s">
        <v>23</v>
      </c>
      <c r="I15366" t="s">
        <v>395</v>
      </c>
      <c r="J15366" s="1">
        <f>LEN(Table1[[#This Row],[Options/Features]]) - LEN(SUBSTITUTE(Table1[[#This Row],[Options/Features]], ",", "")) + 1</f>
        <v>3</v>
      </c>
      <c r="K15366" t="s">
        <v>36</v>
      </c>
      <c r="L15366" t="s">
        <v>31</v>
      </c>
    </row>
    <row r="15367" spans="1:12" x14ac:dyDescent="0.25">
      <c r="A15367" t="s">
        <v>79</v>
      </c>
      <c r="B15367" t="s">
        <v>242</v>
      </c>
      <c r="C15367" s="1">
        <v>2012</v>
      </c>
      <c r="D15367" s="9">
        <v>6741</v>
      </c>
      <c r="E15367" s="4">
        <v>21600.400000000001</v>
      </c>
      <c r="F15367" t="s">
        <v>13</v>
      </c>
      <c r="G15367" t="s">
        <v>67</v>
      </c>
      <c r="H15367" t="s">
        <v>23</v>
      </c>
      <c r="I15367" t="s">
        <v>68</v>
      </c>
      <c r="J15367" s="1">
        <f>LEN(Table1[[#This Row],[Options/Features]]) - LEN(SUBSTITUTE(Table1[[#This Row],[Options/Features]], ",", "")) + 1</f>
        <v>1</v>
      </c>
      <c r="K15367" t="s">
        <v>36</v>
      </c>
      <c r="L15367" t="s">
        <v>31</v>
      </c>
    </row>
    <row r="15368" spans="1:12" x14ac:dyDescent="0.25">
      <c r="A15368" t="s">
        <v>149</v>
      </c>
      <c r="B15368">
        <v>911</v>
      </c>
      <c r="C15368" s="1">
        <v>2012</v>
      </c>
      <c r="D15368" s="9">
        <v>79173</v>
      </c>
      <c r="E15368" s="4">
        <v>12308.936</v>
      </c>
      <c r="F15368" t="s">
        <v>27</v>
      </c>
      <c r="G15368" t="s">
        <v>67</v>
      </c>
      <c r="H15368" t="s">
        <v>23</v>
      </c>
      <c r="I15368" t="s">
        <v>24</v>
      </c>
      <c r="J15368" s="1">
        <f>LEN(Table1[[#This Row],[Options/Features]]) - LEN(SUBSTITUTE(Table1[[#This Row],[Options/Features]], ",", "")) + 1</f>
        <v>1</v>
      </c>
      <c r="K15368" t="s">
        <v>36</v>
      </c>
      <c r="L15368" t="s">
        <v>31</v>
      </c>
    </row>
    <row r="15369" spans="1:12" x14ac:dyDescent="0.25">
      <c r="A15369" t="s">
        <v>149</v>
      </c>
      <c r="B15369" t="s">
        <v>150</v>
      </c>
      <c r="C15369" s="1">
        <v>2014</v>
      </c>
      <c r="D15369" s="9">
        <v>35671</v>
      </c>
      <c r="E15369" s="4">
        <v>33869.487999999998</v>
      </c>
      <c r="F15369" t="s">
        <v>27</v>
      </c>
      <c r="G15369" t="s">
        <v>72</v>
      </c>
      <c r="H15369" t="s">
        <v>15</v>
      </c>
      <c r="I15369" t="s">
        <v>68</v>
      </c>
      <c r="J15369" s="1">
        <f>LEN(Table1[[#This Row],[Options/Features]]) - LEN(SUBSTITUTE(Table1[[#This Row],[Options/Features]], ",", "")) + 1</f>
        <v>1</v>
      </c>
      <c r="K15369" t="s">
        <v>17</v>
      </c>
      <c r="L15369" t="s">
        <v>31</v>
      </c>
    </row>
    <row r="15370" spans="1:12" x14ac:dyDescent="0.25">
      <c r="A15370" t="s">
        <v>37</v>
      </c>
      <c r="B15370" t="s">
        <v>181</v>
      </c>
      <c r="C15370" s="1">
        <v>2013</v>
      </c>
      <c r="D15370" s="9">
        <v>25144</v>
      </c>
      <c r="E15370" s="4">
        <v>11723.696</v>
      </c>
      <c r="F15370" t="s">
        <v>41</v>
      </c>
      <c r="G15370" t="s">
        <v>42</v>
      </c>
      <c r="H15370" t="s">
        <v>23</v>
      </c>
      <c r="I15370" t="s">
        <v>726</v>
      </c>
      <c r="J15370" s="1">
        <f>LEN(Table1[[#This Row],[Options/Features]]) - LEN(SUBSTITUTE(Table1[[#This Row],[Options/Features]], ",", "")) + 1</f>
        <v>4</v>
      </c>
      <c r="K15370" t="s">
        <v>36</v>
      </c>
      <c r="L15370" t="s">
        <v>31</v>
      </c>
    </row>
    <row r="15371" spans="1:12" x14ac:dyDescent="0.25">
      <c r="A15371" t="s">
        <v>57</v>
      </c>
      <c r="B15371" t="s">
        <v>162</v>
      </c>
      <c r="C15371" s="1">
        <v>2022</v>
      </c>
      <c r="D15371" s="9">
        <v>142513</v>
      </c>
      <c r="E15371" s="4">
        <v>7349.36</v>
      </c>
      <c r="F15371" t="s">
        <v>41</v>
      </c>
      <c r="G15371" t="s">
        <v>50</v>
      </c>
      <c r="H15371" t="s">
        <v>23</v>
      </c>
      <c r="I15371" t="s">
        <v>224</v>
      </c>
      <c r="J15371" s="1">
        <f>LEN(Table1[[#This Row],[Options/Features]]) - LEN(SUBSTITUTE(Table1[[#This Row],[Options/Features]], ",", "")) + 1</f>
        <v>3</v>
      </c>
      <c r="K15371" t="s">
        <v>17</v>
      </c>
      <c r="L15371" t="s">
        <v>31</v>
      </c>
    </row>
    <row r="15372" spans="1:12" x14ac:dyDescent="0.25">
      <c r="A15372" t="s">
        <v>11</v>
      </c>
      <c r="B15372" t="s">
        <v>187</v>
      </c>
      <c r="C15372" s="1">
        <v>2022</v>
      </c>
      <c r="D15372" s="9">
        <v>60597</v>
      </c>
      <c r="E15372" s="4">
        <v>13468.968000000001</v>
      </c>
      <c r="F15372" t="s">
        <v>41</v>
      </c>
      <c r="G15372" t="s">
        <v>64</v>
      </c>
      <c r="H15372" t="s">
        <v>15</v>
      </c>
      <c r="I15372" t="s">
        <v>106</v>
      </c>
      <c r="J15372" s="1">
        <f>LEN(Table1[[#This Row],[Options/Features]]) - LEN(SUBSTITUTE(Table1[[#This Row],[Options/Features]], ",", "")) + 1</f>
        <v>1</v>
      </c>
      <c r="K15372" t="s">
        <v>17</v>
      </c>
      <c r="L15372" t="s">
        <v>31</v>
      </c>
    </row>
    <row r="15373" spans="1:12" x14ac:dyDescent="0.25">
      <c r="A15373" t="s">
        <v>25</v>
      </c>
      <c r="B15373" t="s">
        <v>129</v>
      </c>
      <c r="C15373" s="1">
        <v>2014</v>
      </c>
      <c r="D15373" s="9">
        <v>23295</v>
      </c>
      <c r="E15373" s="4">
        <v>7221.2160000000003</v>
      </c>
      <c r="F15373" t="s">
        <v>21</v>
      </c>
      <c r="G15373" t="s">
        <v>34</v>
      </c>
      <c r="H15373" t="s">
        <v>15</v>
      </c>
      <c r="I15373" t="s">
        <v>1200</v>
      </c>
      <c r="J15373" s="1">
        <f>LEN(Table1[[#This Row],[Options/Features]]) - LEN(SUBSTITUTE(Table1[[#This Row],[Options/Features]], ",", "")) + 1</f>
        <v>4</v>
      </c>
      <c r="K15373" t="s">
        <v>17</v>
      </c>
      <c r="L15373" t="s">
        <v>31</v>
      </c>
    </row>
    <row r="15374" spans="1:12" x14ac:dyDescent="0.25">
      <c r="A15374" t="s">
        <v>44</v>
      </c>
      <c r="B15374" t="s">
        <v>330</v>
      </c>
      <c r="C15374" s="1">
        <v>2013</v>
      </c>
      <c r="D15374" s="9">
        <v>24036</v>
      </c>
      <c r="E15374" s="4">
        <v>33534.68</v>
      </c>
      <c r="F15374" t="s">
        <v>41</v>
      </c>
      <c r="G15374" t="s">
        <v>67</v>
      </c>
      <c r="H15374" t="s">
        <v>15</v>
      </c>
      <c r="I15374" t="s">
        <v>142</v>
      </c>
      <c r="J15374" s="1">
        <f>LEN(Table1[[#This Row],[Options/Features]]) - LEN(SUBSTITUTE(Table1[[#This Row],[Options/Features]], ",", "")) + 1</f>
        <v>3</v>
      </c>
      <c r="K15374" t="s">
        <v>17</v>
      </c>
      <c r="L15374" t="s">
        <v>31</v>
      </c>
    </row>
    <row r="15375" spans="1:12" x14ac:dyDescent="0.25">
      <c r="A15375" t="s">
        <v>37</v>
      </c>
      <c r="B15375" t="s">
        <v>118</v>
      </c>
      <c r="C15375" s="1">
        <v>2011</v>
      </c>
      <c r="D15375" s="9">
        <v>128646</v>
      </c>
      <c r="E15375" s="4">
        <v>33287.248</v>
      </c>
      <c r="F15375" t="s">
        <v>41</v>
      </c>
      <c r="G15375" t="s">
        <v>22</v>
      </c>
      <c r="H15375" t="s">
        <v>15</v>
      </c>
      <c r="I15375" t="s">
        <v>945</v>
      </c>
      <c r="J15375" s="1">
        <f>LEN(Table1[[#This Row],[Options/Features]]) - LEN(SUBSTITUTE(Table1[[#This Row],[Options/Features]], ",", "")) + 1</f>
        <v>4</v>
      </c>
      <c r="K15375" t="s">
        <v>17</v>
      </c>
      <c r="L15375" t="s">
        <v>31</v>
      </c>
    </row>
    <row r="15376" spans="1:12" x14ac:dyDescent="0.25">
      <c r="A15376" t="s">
        <v>44</v>
      </c>
      <c r="B15376" t="s">
        <v>105</v>
      </c>
      <c r="C15376" s="1">
        <v>2021</v>
      </c>
      <c r="D15376" s="9">
        <v>96964</v>
      </c>
      <c r="E15376" s="4">
        <v>18342.18</v>
      </c>
      <c r="F15376" t="s">
        <v>21</v>
      </c>
      <c r="G15376" t="s">
        <v>22</v>
      </c>
      <c r="H15376" t="s">
        <v>23</v>
      </c>
      <c r="I15376" t="s">
        <v>144</v>
      </c>
      <c r="J15376" s="1">
        <f>LEN(Table1[[#This Row],[Options/Features]]) - LEN(SUBSTITUTE(Table1[[#This Row],[Options/Features]], ",", "")) + 1</f>
        <v>3</v>
      </c>
      <c r="K15376" t="s">
        <v>36</v>
      </c>
      <c r="L15376" t="s">
        <v>18</v>
      </c>
    </row>
    <row r="15377" spans="1:12" x14ac:dyDescent="0.25">
      <c r="A15377" t="s">
        <v>82</v>
      </c>
      <c r="B15377" t="s">
        <v>83</v>
      </c>
      <c r="C15377" s="1">
        <v>2019</v>
      </c>
      <c r="D15377" s="9">
        <v>94794</v>
      </c>
      <c r="E15377" s="4">
        <v>37043.608</v>
      </c>
      <c r="F15377" t="s">
        <v>13</v>
      </c>
      <c r="G15377" t="s">
        <v>64</v>
      </c>
      <c r="H15377" t="s">
        <v>15</v>
      </c>
      <c r="I15377" t="s">
        <v>166</v>
      </c>
      <c r="J15377" s="1">
        <f>LEN(Table1[[#This Row],[Options/Features]]) - LEN(SUBSTITUTE(Table1[[#This Row],[Options/Features]], ",", "")) + 1</f>
        <v>1</v>
      </c>
      <c r="K15377" t="s">
        <v>30</v>
      </c>
      <c r="L15377" t="s">
        <v>31</v>
      </c>
    </row>
    <row r="15378" spans="1:12" x14ac:dyDescent="0.25">
      <c r="A15378" t="s">
        <v>32</v>
      </c>
      <c r="B15378" t="s">
        <v>66</v>
      </c>
      <c r="C15378" s="1">
        <v>2019</v>
      </c>
      <c r="D15378" s="9">
        <v>81497</v>
      </c>
      <c r="E15378" s="4">
        <v>34199.048000000003</v>
      </c>
      <c r="F15378" t="s">
        <v>21</v>
      </c>
      <c r="G15378" t="s">
        <v>50</v>
      </c>
      <c r="H15378" t="s">
        <v>15</v>
      </c>
      <c r="I15378" t="s">
        <v>366</v>
      </c>
      <c r="J15378" s="1">
        <f>LEN(Table1[[#This Row],[Options/Features]]) - LEN(SUBSTITUTE(Table1[[#This Row],[Options/Features]], ",", "")) + 1</f>
        <v>2</v>
      </c>
      <c r="K15378" t="s">
        <v>17</v>
      </c>
      <c r="L15378" t="s">
        <v>31</v>
      </c>
    </row>
    <row r="15379" spans="1:12" x14ac:dyDescent="0.25">
      <c r="A15379" t="s">
        <v>48</v>
      </c>
      <c r="B15379" t="s">
        <v>63</v>
      </c>
      <c r="C15379" s="1">
        <v>2012</v>
      </c>
      <c r="D15379" s="9">
        <v>95856</v>
      </c>
      <c r="E15379" s="4">
        <v>10763.647999999999</v>
      </c>
      <c r="F15379" t="s">
        <v>41</v>
      </c>
      <c r="G15379" t="s">
        <v>28</v>
      </c>
      <c r="H15379" t="s">
        <v>15</v>
      </c>
      <c r="I15379" t="s">
        <v>16</v>
      </c>
      <c r="J15379" s="1">
        <f>LEN(Table1[[#This Row],[Options/Features]]) - LEN(SUBSTITUTE(Table1[[#This Row],[Options/Features]], ",", "")) + 1</f>
        <v>1</v>
      </c>
      <c r="K15379" t="s">
        <v>36</v>
      </c>
      <c r="L15379" t="s">
        <v>31</v>
      </c>
    </row>
    <row r="15380" spans="1:12" x14ac:dyDescent="0.25">
      <c r="A15380" t="s">
        <v>93</v>
      </c>
      <c r="B15380" t="s">
        <v>588</v>
      </c>
      <c r="C15380" s="1">
        <v>2020</v>
      </c>
      <c r="D15380" s="9">
        <v>38454</v>
      </c>
      <c r="E15380" s="4">
        <v>9746.34</v>
      </c>
      <c r="F15380" t="s">
        <v>21</v>
      </c>
      <c r="G15380" t="s">
        <v>22</v>
      </c>
      <c r="H15380" t="s">
        <v>15</v>
      </c>
      <c r="I15380" t="s">
        <v>86</v>
      </c>
      <c r="J15380" s="1">
        <f>LEN(Table1[[#This Row],[Options/Features]]) - LEN(SUBSTITUTE(Table1[[#This Row],[Options/Features]], ",", "")) + 1</f>
        <v>2</v>
      </c>
      <c r="K15380" t="s">
        <v>36</v>
      </c>
      <c r="L15380" t="s">
        <v>18</v>
      </c>
    </row>
    <row r="15381" spans="1:12" x14ac:dyDescent="0.25">
      <c r="A15381" t="s">
        <v>116</v>
      </c>
      <c r="B15381" t="s">
        <v>192</v>
      </c>
      <c r="C15381" s="1">
        <v>2012</v>
      </c>
      <c r="D15381" s="9">
        <v>87520</v>
      </c>
      <c r="E15381" s="4">
        <v>13877.848</v>
      </c>
      <c r="F15381" t="s">
        <v>13</v>
      </c>
      <c r="G15381" t="s">
        <v>22</v>
      </c>
      <c r="H15381" t="s">
        <v>23</v>
      </c>
      <c r="I15381" t="s">
        <v>69</v>
      </c>
      <c r="J15381" s="1">
        <f>LEN(Table1[[#This Row],[Options/Features]]) - LEN(SUBSTITUTE(Table1[[#This Row],[Options/Features]], ",", "")) + 1</f>
        <v>3</v>
      </c>
      <c r="K15381" t="s">
        <v>36</v>
      </c>
      <c r="L15381" t="s">
        <v>31</v>
      </c>
    </row>
    <row r="15382" spans="1:12" x14ac:dyDescent="0.25">
      <c r="A15382" t="s">
        <v>89</v>
      </c>
      <c r="B15382" t="s">
        <v>90</v>
      </c>
      <c r="C15382" s="1">
        <v>2018</v>
      </c>
      <c r="D15382" s="9">
        <v>103596</v>
      </c>
      <c r="E15382" s="4">
        <v>6017.3519999999999</v>
      </c>
      <c r="F15382" t="s">
        <v>41</v>
      </c>
      <c r="G15382" t="s">
        <v>64</v>
      </c>
      <c r="H15382" t="s">
        <v>23</v>
      </c>
      <c r="I15382" t="s">
        <v>171</v>
      </c>
      <c r="J15382" s="1">
        <f>LEN(Table1[[#This Row],[Options/Features]]) - LEN(SUBSTITUTE(Table1[[#This Row],[Options/Features]], ",", "")) + 1</f>
        <v>4</v>
      </c>
      <c r="K15382" t="s">
        <v>17</v>
      </c>
      <c r="L15382" t="s">
        <v>31</v>
      </c>
    </row>
    <row r="15383" spans="1:12" x14ac:dyDescent="0.25">
      <c r="A15383" t="s">
        <v>44</v>
      </c>
      <c r="B15383" t="s">
        <v>330</v>
      </c>
      <c r="C15383" s="1">
        <v>2020</v>
      </c>
      <c r="D15383" s="9">
        <v>138943</v>
      </c>
      <c r="E15383" s="4">
        <v>7147.3119999999999</v>
      </c>
      <c r="F15383" t="s">
        <v>13</v>
      </c>
      <c r="G15383" t="s">
        <v>46</v>
      </c>
      <c r="H15383" t="s">
        <v>23</v>
      </c>
      <c r="I15383" t="s">
        <v>245</v>
      </c>
      <c r="J15383" s="1">
        <f>LEN(Table1[[#This Row],[Options/Features]]) - LEN(SUBSTITUTE(Table1[[#This Row],[Options/Features]], ",", "")) + 1</f>
        <v>2</v>
      </c>
      <c r="K15383" t="s">
        <v>17</v>
      </c>
      <c r="L15383" t="s">
        <v>31</v>
      </c>
    </row>
    <row r="15384" spans="1:12" x14ac:dyDescent="0.25">
      <c r="A15384" t="s">
        <v>48</v>
      </c>
      <c r="B15384" t="s">
        <v>52</v>
      </c>
      <c r="C15384" s="1">
        <v>2021</v>
      </c>
      <c r="D15384" s="9">
        <v>35451</v>
      </c>
      <c r="E15384" s="4">
        <v>22210.031999999999</v>
      </c>
      <c r="F15384" t="s">
        <v>27</v>
      </c>
      <c r="G15384" t="s">
        <v>46</v>
      </c>
      <c r="H15384" t="s">
        <v>23</v>
      </c>
      <c r="I15384" t="s">
        <v>73</v>
      </c>
      <c r="J15384" s="1">
        <f>LEN(Table1[[#This Row],[Options/Features]]) - LEN(SUBSTITUTE(Table1[[#This Row],[Options/Features]], ",", "")) + 1</f>
        <v>2</v>
      </c>
      <c r="K15384" t="s">
        <v>17</v>
      </c>
      <c r="L15384" t="s">
        <v>31</v>
      </c>
    </row>
    <row r="15385" spans="1:12" x14ac:dyDescent="0.25">
      <c r="A15385" t="s">
        <v>11</v>
      </c>
      <c r="B15385" t="s">
        <v>175</v>
      </c>
      <c r="C15385" s="1">
        <v>2019</v>
      </c>
      <c r="D15385" s="9">
        <v>149707</v>
      </c>
      <c r="E15385" s="4">
        <v>21926.128000000001</v>
      </c>
      <c r="F15385" t="s">
        <v>21</v>
      </c>
      <c r="G15385" t="s">
        <v>64</v>
      </c>
      <c r="H15385" t="s">
        <v>23</v>
      </c>
      <c r="I15385" t="s">
        <v>626</v>
      </c>
      <c r="J15385" s="1">
        <f>LEN(Table1[[#This Row],[Options/Features]]) - LEN(SUBSTITUTE(Table1[[#This Row],[Options/Features]], ",", "")) + 1</f>
        <v>3</v>
      </c>
      <c r="K15385" t="s">
        <v>30</v>
      </c>
      <c r="L15385" t="s">
        <v>31</v>
      </c>
    </row>
    <row r="15386" spans="1:12" x14ac:dyDescent="0.25">
      <c r="A15386" t="s">
        <v>48</v>
      </c>
      <c r="B15386" t="s">
        <v>49</v>
      </c>
      <c r="C15386" s="1">
        <v>2015</v>
      </c>
      <c r="D15386" s="9">
        <v>83869</v>
      </c>
      <c r="E15386" s="4">
        <v>4279.4560000000001</v>
      </c>
      <c r="F15386" t="s">
        <v>41</v>
      </c>
      <c r="G15386" t="s">
        <v>42</v>
      </c>
      <c r="H15386" t="s">
        <v>23</v>
      </c>
      <c r="I15386" t="s">
        <v>1231</v>
      </c>
      <c r="J15386" s="1">
        <f>LEN(Table1[[#This Row],[Options/Features]]) - LEN(SUBSTITUTE(Table1[[#This Row],[Options/Features]], ",", "")) + 1</f>
        <v>4</v>
      </c>
      <c r="K15386" t="s">
        <v>30</v>
      </c>
      <c r="L15386" t="s">
        <v>31</v>
      </c>
    </row>
    <row r="15387" spans="1:12" x14ac:dyDescent="0.25">
      <c r="A15387" t="s">
        <v>133</v>
      </c>
      <c r="B15387" t="s">
        <v>182</v>
      </c>
      <c r="C15387" s="1">
        <v>2020</v>
      </c>
      <c r="D15387" s="9">
        <v>30773</v>
      </c>
      <c r="E15387" s="4">
        <v>9712.76</v>
      </c>
      <c r="F15387" t="s">
        <v>13</v>
      </c>
      <c r="G15387" t="s">
        <v>46</v>
      </c>
      <c r="H15387" t="s">
        <v>23</v>
      </c>
      <c r="I15387" t="s">
        <v>16</v>
      </c>
      <c r="J15387" s="1">
        <f>LEN(Table1[[#This Row],[Options/Features]]) - LEN(SUBSTITUTE(Table1[[#This Row],[Options/Features]], ",", "")) + 1</f>
        <v>1</v>
      </c>
      <c r="K15387" t="s">
        <v>30</v>
      </c>
      <c r="L15387" t="s">
        <v>31</v>
      </c>
    </row>
    <row r="15388" spans="1:12" x14ac:dyDescent="0.25">
      <c r="A15388" t="s">
        <v>79</v>
      </c>
      <c r="B15388" t="s">
        <v>242</v>
      </c>
      <c r="C15388" s="1">
        <v>2019</v>
      </c>
      <c r="D15388" s="9">
        <v>148202</v>
      </c>
      <c r="E15388" s="4">
        <v>40777.39</v>
      </c>
      <c r="F15388" t="s">
        <v>27</v>
      </c>
      <c r="G15388" t="s">
        <v>42</v>
      </c>
      <c r="H15388" t="s">
        <v>15</v>
      </c>
      <c r="I15388" t="s">
        <v>115</v>
      </c>
      <c r="J15388" s="1">
        <f>LEN(Table1[[#This Row],[Options/Features]]) - LEN(SUBSTITUTE(Table1[[#This Row],[Options/Features]], ",", "")) + 1</f>
        <v>1</v>
      </c>
      <c r="K15388" t="s">
        <v>17</v>
      </c>
      <c r="L15388" t="s">
        <v>18</v>
      </c>
    </row>
    <row r="15389" spans="1:12" x14ac:dyDescent="0.25">
      <c r="A15389" t="s">
        <v>74</v>
      </c>
      <c r="B15389" t="s">
        <v>258</v>
      </c>
      <c r="C15389" s="1">
        <v>2017</v>
      </c>
      <c r="D15389" s="9">
        <v>60169</v>
      </c>
      <c r="E15389" s="4">
        <v>39376.103999999999</v>
      </c>
      <c r="F15389" t="s">
        <v>13</v>
      </c>
      <c r="G15389" t="s">
        <v>22</v>
      </c>
      <c r="H15389" t="s">
        <v>15</v>
      </c>
      <c r="I15389" t="s">
        <v>115</v>
      </c>
      <c r="J15389" s="1">
        <f>LEN(Table1[[#This Row],[Options/Features]]) - LEN(SUBSTITUTE(Table1[[#This Row],[Options/Features]], ",", "")) + 1</f>
        <v>1</v>
      </c>
      <c r="K15389" t="s">
        <v>36</v>
      </c>
      <c r="L15389" t="s">
        <v>31</v>
      </c>
    </row>
    <row r="15390" spans="1:12" x14ac:dyDescent="0.25">
      <c r="A15390" t="s">
        <v>37</v>
      </c>
      <c r="B15390" t="s">
        <v>103</v>
      </c>
      <c r="C15390" s="1">
        <v>2019</v>
      </c>
      <c r="D15390" s="9">
        <v>41725</v>
      </c>
      <c r="E15390" s="4">
        <v>26138.240000000002</v>
      </c>
      <c r="F15390" t="s">
        <v>13</v>
      </c>
      <c r="G15390" t="s">
        <v>50</v>
      </c>
      <c r="H15390" t="s">
        <v>15</v>
      </c>
      <c r="I15390" t="s">
        <v>106</v>
      </c>
      <c r="J15390" s="1">
        <f>LEN(Table1[[#This Row],[Options/Features]]) - LEN(SUBSTITUTE(Table1[[#This Row],[Options/Features]], ",", "")) + 1</f>
        <v>1</v>
      </c>
      <c r="K15390" t="s">
        <v>36</v>
      </c>
      <c r="L15390" t="s">
        <v>31</v>
      </c>
    </row>
    <row r="15391" spans="1:12" x14ac:dyDescent="0.25">
      <c r="A15391" t="s">
        <v>60</v>
      </c>
      <c r="B15391" t="s">
        <v>282</v>
      </c>
      <c r="C15391" s="1">
        <v>2021</v>
      </c>
      <c r="D15391" s="9">
        <v>96044</v>
      </c>
      <c r="E15391" s="4">
        <v>18240.464</v>
      </c>
      <c r="F15391" t="s">
        <v>21</v>
      </c>
      <c r="G15391" t="s">
        <v>28</v>
      </c>
      <c r="H15391" t="s">
        <v>23</v>
      </c>
      <c r="I15391" t="s">
        <v>47</v>
      </c>
      <c r="J15391" s="1">
        <f>LEN(Table1[[#This Row],[Options/Features]]) - LEN(SUBSTITUTE(Table1[[#This Row],[Options/Features]], ",", "")) + 1</f>
        <v>1</v>
      </c>
      <c r="K15391" t="s">
        <v>17</v>
      </c>
      <c r="L15391" t="s">
        <v>31</v>
      </c>
    </row>
    <row r="15392" spans="1:12" x14ac:dyDescent="0.25">
      <c r="A15392" t="s">
        <v>57</v>
      </c>
      <c r="B15392" t="s">
        <v>244</v>
      </c>
      <c r="C15392" s="1">
        <v>2020</v>
      </c>
      <c r="D15392" s="9">
        <v>26754</v>
      </c>
      <c r="E15392" s="4">
        <v>23946.207999999999</v>
      </c>
      <c r="F15392" t="s">
        <v>13</v>
      </c>
      <c r="G15392" t="s">
        <v>67</v>
      </c>
      <c r="H15392" t="s">
        <v>15</v>
      </c>
      <c r="I15392" t="s">
        <v>498</v>
      </c>
      <c r="J15392" s="1">
        <f>LEN(Table1[[#This Row],[Options/Features]]) - LEN(SUBSTITUTE(Table1[[#This Row],[Options/Features]], ",", "")) + 1</f>
        <v>3</v>
      </c>
      <c r="K15392" t="s">
        <v>30</v>
      </c>
      <c r="L15392" t="s">
        <v>31</v>
      </c>
    </row>
    <row r="15393" spans="1:12" x14ac:dyDescent="0.25">
      <c r="A15393" t="s">
        <v>99</v>
      </c>
      <c r="B15393" t="s">
        <v>326</v>
      </c>
      <c r="C15393" s="1">
        <v>2020</v>
      </c>
      <c r="D15393" s="9">
        <v>28693</v>
      </c>
      <c r="E15393" s="4">
        <v>35300.648000000001</v>
      </c>
      <c r="F15393" t="s">
        <v>13</v>
      </c>
      <c r="G15393" t="s">
        <v>34</v>
      </c>
      <c r="H15393" t="s">
        <v>23</v>
      </c>
      <c r="I15393" t="s">
        <v>225</v>
      </c>
      <c r="J15393" s="1">
        <f>LEN(Table1[[#This Row],[Options/Features]]) - LEN(SUBSTITUTE(Table1[[#This Row],[Options/Features]], ",", "")) + 1</f>
        <v>2</v>
      </c>
      <c r="K15393" t="s">
        <v>30</v>
      </c>
      <c r="L15393" t="s">
        <v>31</v>
      </c>
    </row>
    <row r="15394" spans="1:12" x14ac:dyDescent="0.25">
      <c r="A15394" t="s">
        <v>54</v>
      </c>
      <c r="B15394" t="s">
        <v>94</v>
      </c>
      <c r="C15394" s="1">
        <v>2017</v>
      </c>
      <c r="D15394" s="9">
        <v>136621</v>
      </c>
      <c r="E15394" s="4">
        <v>37402.487999999998</v>
      </c>
      <c r="F15394" t="s">
        <v>21</v>
      </c>
      <c r="G15394" t="s">
        <v>46</v>
      </c>
      <c r="H15394" t="s">
        <v>23</v>
      </c>
      <c r="I15394" t="s">
        <v>166</v>
      </c>
      <c r="J15394" s="1">
        <f>LEN(Table1[[#This Row],[Options/Features]]) - LEN(SUBSTITUTE(Table1[[#This Row],[Options/Features]], ",", "")) + 1</f>
        <v>1</v>
      </c>
      <c r="K15394" t="s">
        <v>30</v>
      </c>
      <c r="L15394" t="s">
        <v>31</v>
      </c>
    </row>
    <row r="15395" spans="1:12" x14ac:dyDescent="0.25">
      <c r="A15395" t="s">
        <v>37</v>
      </c>
      <c r="B15395" t="s">
        <v>118</v>
      </c>
      <c r="C15395" s="1">
        <v>2013</v>
      </c>
      <c r="D15395" s="9">
        <v>12884</v>
      </c>
      <c r="E15395" s="4">
        <v>20491.96</v>
      </c>
      <c r="F15395" t="s">
        <v>21</v>
      </c>
      <c r="G15395" t="s">
        <v>50</v>
      </c>
      <c r="H15395" t="s">
        <v>23</v>
      </c>
      <c r="I15395" t="s">
        <v>689</v>
      </c>
      <c r="J15395" s="1">
        <f>LEN(Table1[[#This Row],[Options/Features]]) - LEN(SUBSTITUTE(Table1[[#This Row],[Options/Features]], ",", "")) + 1</f>
        <v>3</v>
      </c>
      <c r="K15395" t="s">
        <v>36</v>
      </c>
      <c r="L15395" t="s">
        <v>18</v>
      </c>
    </row>
    <row r="15396" spans="1:12" x14ac:dyDescent="0.25">
      <c r="A15396" t="s">
        <v>44</v>
      </c>
      <c r="B15396" t="s">
        <v>105</v>
      </c>
      <c r="C15396" s="1">
        <v>2021</v>
      </c>
      <c r="D15396" s="9">
        <v>95959</v>
      </c>
      <c r="E15396" s="4">
        <v>24121.576000000001</v>
      </c>
      <c r="F15396" t="s">
        <v>13</v>
      </c>
      <c r="G15396" t="s">
        <v>22</v>
      </c>
      <c r="H15396" t="s">
        <v>23</v>
      </c>
      <c r="I15396" t="s">
        <v>167</v>
      </c>
      <c r="J15396" s="1">
        <f>LEN(Table1[[#This Row],[Options/Features]]) - LEN(SUBSTITUTE(Table1[[#This Row],[Options/Features]], ",", "")) + 1</f>
        <v>2</v>
      </c>
      <c r="K15396" t="s">
        <v>17</v>
      </c>
      <c r="L15396" t="s">
        <v>31</v>
      </c>
    </row>
    <row r="15397" spans="1:12" x14ac:dyDescent="0.25">
      <c r="A15397" t="s">
        <v>96</v>
      </c>
      <c r="B15397" t="s">
        <v>97</v>
      </c>
      <c r="C15397" s="1">
        <v>2013</v>
      </c>
      <c r="D15397" s="9">
        <v>12110</v>
      </c>
      <c r="E15397" s="4">
        <v>11541.232</v>
      </c>
      <c r="F15397" t="s">
        <v>27</v>
      </c>
      <c r="G15397" t="s">
        <v>64</v>
      </c>
      <c r="H15397" t="s">
        <v>23</v>
      </c>
      <c r="I15397" t="s">
        <v>166</v>
      </c>
      <c r="J15397" s="1">
        <f>LEN(Table1[[#This Row],[Options/Features]]) - LEN(SUBSTITUTE(Table1[[#This Row],[Options/Features]], ",", "")) + 1</f>
        <v>1</v>
      </c>
      <c r="K15397" t="s">
        <v>30</v>
      </c>
      <c r="L15397" t="s">
        <v>31</v>
      </c>
    </row>
    <row r="15398" spans="1:12" x14ac:dyDescent="0.25">
      <c r="A15398" t="s">
        <v>19</v>
      </c>
      <c r="B15398" t="s">
        <v>290</v>
      </c>
      <c r="C15398" s="1">
        <v>2014</v>
      </c>
      <c r="D15398" s="9">
        <v>128864</v>
      </c>
      <c r="E15398" s="4">
        <v>10675.064</v>
      </c>
      <c r="F15398" t="s">
        <v>41</v>
      </c>
      <c r="G15398" t="s">
        <v>72</v>
      </c>
      <c r="H15398" t="s">
        <v>23</v>
      </c>
      <c r="I15398" t="s">
        <v>484</v>
      </c>
      <c r="J15398" s="1">
        <f>LEN(Table1[[#This Row],[Options/Features]]) - LEN(SUBSTITUTE(Table1[[#This Row],[Options/Features]], ",", "")) + 1</f>
        <v>4</v>
      </c>
      <c r="K15398" t="s">
        <v>17</v>
      </c>
      <c r="L15398" t="s">
        <v>31</v>
      </c>
    </row>
    <row r="15399" spans="1:12" x14ac:dyDescent="0.25">
      <c r="A15399" t="s">
        <v>99</v>
      </c>
      <c r="B15399" t="s">
        <v>292</v>
      </c>
      <c r="C15399" s="1">
        <v>2019</v>
      </c>
      <c r="D15399" s="9">
        <v>64739</v>
      </c>
      <c r="E15399" s="4">
        <v>36746.256000000001</v>
      </c>
      <c r="F15399" t="s">
        <v>13</v>
      </c>
      <c r="G15399" t="s">
        <v>72</v>
      </c>
      <c r="H15399" t="s">
        <v>15</v>
      </c>
      <c r="I15399" t="s">
        <v>635</v>
      </c>
      <c r="J15399" s="1">
        <f>LEN(Table1[[#This Row],[Options/Features]]) - LEN(SUBSTITUTE(Table1[[#This Row],[Options/Features]], ",", "")) + 1</f>
        <v>3</v>
      </c>
      <c r="K15399" t="s">
        <v>36</v>
      </c>
      <c r="L15399" t="s">
        <v>31</v>
      </c>
    </row>
    <row r="15400" spans="1:12" x14ac:dyDescent="0.25">
      <c r="A15400" t="s">
        <v>149</v>
      </c>
      <c r="B15400" t="s">
        <v>300</v>
      </c>
      <c r="C15400" s="1">
        <v>2010</v>
      </c>
      <c r="D15400" s="9">
        <v>77127</v>
      </c>
      <c r="E15400" s="4">
        <v>11172.84</v>
      </c>
      <c r="F15400" t="s">
        <v>21</v>
      </c>
      <c r="G15400" t="s">
        <v>67</v>
      </c>
      <c r="H15400" t="s">
        <v>15</v>
      </c>
      <c r="I15400" t="s">
        <v>287</v>
      </c>
      <c r="J15400" s="1">
        <f>LEN(Table1[[#This Row],[Options/Features]]) - LEN(SUBSTITUTE(Table1[[#This Row],[Options/Features]], ",", "")) + 1</f>
        <v>2</v>
      </c>
      <c r="K15400" t="s">
        <v>36</v>
      </c>
      <c r="L15400" t="s">
        <v>31</v>
      </c>
    </row>
    <row r="15401" spans="1:12" x14ac:dyDescent="0.25">
      <c r="A15401" t="s">
        <v>82</v>
      </c>
      <c r="B15401" t="s">
        <v>84</v>
      </c>
      <c r="C15401" s="1">
        <v>2020</v>
      </c>
      <c r="D15401" s="9">
        <v>124984</v>
      </c>
      <c r="E15401" s="4">
        <v>38093.072</v>
      </c>
      <c r="F15401" t="s">
        <v>27</v>
      </c>
      <c r="G15401" t="s">
        <v>42</v>
      </c>
      <c r="H15401" t="s">
        <v>15</v>
      </c>
      <c r="I15401" t="s">
        <v>463</v>
      </c>
      <c r="J15401" s="1">
        <f>LEN(Table1[[#This Row],[Options/Features]]) - LEN(SUBSTITUTE(Table1[[#This Row],[Options/Features]], ",", "")) + 1</f>
        <v>4</v>
      </c>
      <c r="K15401" t="s">
        <v>17</v>
      </c>
      <c r="L15401" t="s">
        <v>31</v>
      </c>
    </row>
    <row r="15402" spans="1:12" x14ac:dyDescent="0.25">
      <c r="A15402" t="s">
        <v>89</v>
      </c>
      <c r="B15402" t="s">
        <v>246</v>
      </c>
      <c r="C15402" s="1">
        <v>2022</v>
      </c>
      <c r="D15402" s="9">
        <v>130266</v>
      </c>
      <c r="E15402" s="4">
        <v>25639.48</v>
      </c>
      <c r="F15402" t="s">
        <v>27</v>
      </c>
      <c r="G15402" t="s">
        <v>34</v>
      </c>
      <c r="H15402" t="s">
        <v>15</v>
      </c>
      <c r="I15402" t="s">
        <v>24</v>
      </c>
      <c r="J15402" s="1">
        <f>LEN(Table1[[#This Row],[Options/Features]]) - LEN(SUBSTITUTE(Table1[[#This Row],[Options/Features]], ",", "")) + 1</f>
        <v>1</v>
      </c>
      <c r="K15402" t="s">
        <v>30</v>
      </c>
      <c r="L15402" t="s">
        <v>31</v>
      </c>
    </row>
    <row r="15403" spans="1:12" x14ac:dyDescent="0.25">
      <c r="A15403" t="s">
        <v>32</v>
      </c>
      <c r="B15403" t="s">
        <v>125</v>
      </c>
      <c r="C15403" s="1">
        <v>2011</v>
      </c>
      <c r="D15403" s="9">
        <v>18824</v>
      </c>
      <c r="E15403" s="4">
        <v>27640.592000000001</v>
      </c>
      <c r="F15403" t="s">
        <v>27</v>
      </c>
      <c r="G15403" t="s">
        <v>64</v>
      </c>
      <c r="H15403" t="s">
        <v>15</v>
      </c>
      <c r="I15403" t="s">
        <v>918</v>
      </c>
      <c r="J15403" s="1">
        <f>LEN(Table1[[#This Row],[Options/Features]]) - LEN(SUBSTITUTE(Table1[[#This Row],[Options/Features]], ",", "")) + 1</f>
        <v>4</v>
      </c>
      <c r="K15403" t="s">
        <v>17</v>
      </c>
      <c r="L15403" t="s">
        <v>31</v>
      </c>
    </row>
    <row r="15404" spans="1:12" x14ac:dyDescent="0.25">
      <c r="A15404" t="s">
        <v>57</v>
      </c>
      <c r="B15404" t="s">
        <v>244</v>
      </c>
      <c r="C15404" s="1">
        <v>2021</v>
      </c>
      <c r="D15404" s="9">
        <v>78847</v>
      </c>
      <c r="E15404" s="4">
        <v>34903.976000000002</v>
      </c>
      <c r="F15404" t="s">
        <v>13</v>
      </c>
      <c r="G15404" t="s">
        <v>28</v>
      </c>
      <c r="H15404" t="s">
        <v>23</v>
      </c>
      <c r="I15404" t="s">
        <v>814</v>
      </c>
      <c r="J15404" s="1">
        <f>LEN(Table1[[#This Row],[Options/Features]]) - LEN(SUBSTITUTE(Table1[[#This Row],[Options/Features]], ",", "")) + 1</f>
        <v>4</v>
      </c>
      <c r="K15404" t="s">
        <v>30</v>
      </c>
      <c r="L15404" t="s">
        <v>31</v>
      </c>
    </row>
    <row r="15405" spans="1:12" x14ac:dyDescent="0.25">
      <c r="A15405" t="s">
        <v>25</v>
      </c>
      <c r="B15405" t="s">
        <v>70</v>
      </c>
      <c r="C15405" s="1">
        <v>2018</v>
      </c>
      <c r="D15405" s="9">
        <v>100698</v>
      </c>
      <c r="E15405" s="4">
        <v>25252.04</v>
      </c>
      <c r="F15405" t="s">
        <v>27</v>
      </c>
      <c r="G15405" t="s">
        <v>34</v>
      </c>
      <c r="H15405" t="s">
        <v>23</v>
      </c>
      <c r="I15405" t="s">
        <v>729</v>
      </c>
      <c r="J15405" s="1">
        <f>LEN(Table1[[#This Row],[Options/Features]]) - LEN(SUBSTITUTE(Table1[[#This Row],[Options/Features]], ",", "")) + 1</f>
        <v>3</v>
      </c>
      <c r="K15405" t="s">
        <v>30</v>
      </c>
      <c r="L15405" t="s">
        <v>31</v>
      </c>
    </row>
    <row r="15406" spans="1:12" x14ac:dyDescent="0.25">
      <c r="A15406" t="s">
        <v>54</v>
      </c>
      <c r="B15406" t="s">
        <v>94</v>
      </c>
      <c r="C15406" s="1">
        <v>2018</v>
      </c>
      <c r="D15406" s="9">
        <v>136145</v>
      </c>
      <c r="E15406" s="4">
        <v>32028.92</v>
      </c>
      <c r="F15406" t="s">
        <v>27</v>
      </c>
      <c r="G15406" t="s">
        <v>34</v>
      </c>
      <c r="H15406" t="s">
        <v>23</v>
      </c>
      <c r="I15406" t="s">
        <v>651</v>
      </c>
      <c r="J15406" s="1">
        <f>LEN(Table1[[#This Row],[Options/Features]]) - LEN(SUBSTITUTE(Table1[[#This Row],[Options/Features]], ",", "")) + 1</f>
        <v>3</v>
      </c>
      <c r="K15406" t="s">
        <v>17</v>
      </c>
      <c r="L15406" t="s">
        <v>31</v>
      </c>
    </row>
    <row r="15407" spans="1:12" x14ac:dyDescent="0.25">
      <c r="A15407" t="s">
        <v>99</v>
      </c>
      <c r="B15407" t="s">
        <v>100</v>
      </c>
      <c r="C15407" s="1">
        <v>2019</v>
      </c>
      <c r="D15407" s="9">
        <v>104722</v>
      </c>
      <c r="E15407" s="4">
        <v>6096.8639999999996</v>
      </c>
      <c r="F15407" t="s">
        <v>13</v>
      </c>
      <c r="G15407" t="s">
        <v>72</v>
      </c>
      <c r="H15407" t="s">
        <v>23</v>
      </c>
      <c r="I15407" t="s">
        <v>582</v>
      </c>
      <c r="J15407" s="1">
        <f>LEN(Table1[[#This Row],[Options/Features]]) - LEN(SUBSTITUTE(Table1[[#This Row],[Options/Features]], ",", "")) + 1</f>
        <v>3</v>
      </c>
      <c r="K15407" t="s">
        <v>17</v>
      </c>
      <c r="L15407" t="s">
        <v>31</v>
      </c>
    </row>
    <row r="15408" spans="1:12" x14ac:dyDescent="0.25">
      <c r="A15408" t="s">
        <v>48</v>
      </c>
      <c r="B15408" t="s">
        <v>63</v>
      </c>
      <c r="C15408" s="1">
        <v>2019</v>
      </c>
      <c r="D15408" s="9">
        <v>101653</v>
      </c>
      <c r="E15408" s="4">
        <v>14844.495999999999</v>
      </c>
      <c r="F15408" t="s">
        <v>13</v>
      </c>
      <c r="G15408" t="s">
        <v>28</v>
      </c>
      <c r="H15408" t="s">
        <v>15</v>
      </c>
      <c r="I15408" t="s">
        <v>1180</v>
      </c>
      <c r="J15408" s="1">
        <f>LEN(Table1[[#This Row],[Options/Features]]) - LEN(SUBSTITUTE(Table1[[#This Row],[Options/Features]], ",", "")) + 1</f>
        <v>4</v>
      </c>
      <c r="K15408" t="s">
        <v>30</v>
      </c>
      <c r="L15408" t="s">
        <v>31</v>
      </c>
    </row>
    <row r="15409" spans="1:12" x14ac:dyDescent="0.25">
      <c r="A15409" t="s">
        <v>11</v>
      </c>
      <c r="B15409" t="s">
        <v>12</v>
      </c>
      <c r="C15409" s="1">
        <v>2022</v>
      </c>
      <c r="D15409" s="9">
        <v>12755</v>
      </c>
      <c r="E15409" s="4">
        <v>21251.887999999999</v>
      </c>
      <c r="F15409" t="s">
        <v>21</v>
      </c>
      <c r="G15409" t="s">
        <v>34</v>
      </c>
      <c r="H15409" t="s">
        <v>15</v>
      </c>
      <c r="I15409" t="s">
        <v>115</v>
      </c>
      <c r="J15409" s="1">
        <f>LEN(Table1[[#This Row],[Options/Features]]) - LEN(SUBSTITUTE(Table1[[#This Row],[Options/Features]], ",", "")) + 1</f>
        <v>1</v>
      </c>
      <c r="K15409" t="s">
        <v>36</v>
      </c>
      <c r="L15409" t="s">
        <v>31</v>
      </c>
    </row>
    <row r="15410" spans="1:12" x14ac:dyDescent="0.25">
      <c r="A15410" t="s">
        <v>60</v>
      </c>
      <c r="B15410" t="s">
        <v>160</v>
      </c>
      <c r="C15410" s="1">
        <v>2018</v>
      </c>
      <c r="D15410" s="9">
        <v>44964</v>
      </c>
      <c r="E15410" s="4">
        <v>37592.807999999997</v>
      </c>
      <c r="F15410" t="s">
        <v>13</v>
      </c>
      <c r="G15410" t="s">
        <v>50</v>
      </c>
      <c r="H15410" t="s">
        <v>15</v>
      </c>
      <c r="I15410" t="s">
        <v>1170</v>
      </c>
      <c r="J15410" s="1">
        <f>LEN(Table1[[#This Row],[Options/Features]]) - LEN(SUBSTITUTE(Table1[[#This Row],[Options/Features]], ",", "")) + 1</f>
        <v>4</v>
      </c>
      <c r="K15410" t="s">
        <v>36</v>
      </c>
      <c r="L15410" t="s">
        <v>31</v>
      </c>
    </row>
    <row r="15411" spans="1:12" x14ac:dyDescent="0.25">
      <c r="A15411" t="s">
        <v>19</v>
      </c>
      <c r="B15411" t="s">
        <v>274</v>
      </c>
      <c r="C15411" s="1">
        <v>2020</v>
      </c>
      <c r="D15411" s="9">
        <v>31717</v>
      </c>
      <c r="E15411" s="4">
        <v>39056.936000000002</v>
      </c>
      <c r="F15411" t="s">
        <v>21</v>
      </c>
      <c r="G15411" t="s">
        <v>67</v>
      </c>
      <c r="H15411" t="s">
        <v>15</v>
      </c>
      <c r="I15411" t="s">
        <v>16</v>
      </c>
      <c r="J15411" s="1">
        <f>LEN(Table1[[#This Row],[Options/Features]]) - LEN(SUBSTITUTE(Table1[[#This Row],[Options/Features]], ",", "")) + 1</f>
        <v>1</v>
      </c>
      <c r="K15411" t="s">
        <v>30</v>
      </c>
      <c r="L15411" t="s">
        <v>31</v>
      </c>
    </row>
    <row r="15412" spans="1:12" x14ac:dyDescent="0.25">
      <c r="A15412" t="s">
        <v>89</v>
      </c>
      <c r="B15412" t="s">
        <v>90</v>
      </c>
      <c r="C15412" s="1">
        <v>2016</v>
      </c>
      <c r="D15412" s="9">
        <v>129790</v>
      </c>
      <c r="E15412" s="4">
        <v>26704.92</v>
      </c>
      <c r="F15412" t="s">
        <v>41</v>
      </c>
      <c r="G15412" t="s">
        <v>42</v>
      </c>
      <c r="H15412" t="s">
        <v>23</v>
      </c>
      <c r="I15412" t="s">
        <v>115</v>
      </c>
      <c r="J15412" s="1">
        <f>LEN(Table1[[#This Row],[Options/Features]]) - LEN(SUBSTITUTE(Table1[[#This Row],[Options/Features]], ",", "")) + 1</f>
        <v>1</v>
      </c>
      <c r="K15412" t="s">
        <v>17</v>
      </c>
      <c r="L15412" t="s">
        <v>18</v>
      </c>
    </row>
    <row r="15413" spans="1:12" x14ac:dyDescent="0.25">
      <c r="A15413" t="s">
        <v>74</v>
      </c>
      <c r="B15413" t="s">
        <v>258</v>
      </c>
      <c r="C15413" s="1">
        <v>2016</v>
      </c>
      <c r="D15413" s="9">
        <v>55773</v>
      </c>
      <c r="E15413" s="4">
        <v>34344.311999999998</v>
      </c>
      <c r="F15413" t="s">
        <v>21</v>
      </c>
      <c r="G15413" t="s">
        <v>14</v>
      </c>
      <c r="H15413" t="s">
        <v>15</v>
      </c>
      <c r="I15413" t="s">
        <v>277</v>
      </c>
      <c r="J15413" s="1">
        <f>LEN(Table1[[#This Row],[Options/Features]]) - LEN(SUBSTITUTE(Table1[[#This Row],[Options/Features]], ",", "")) + 1</f>
        <v>2</v>
      </c>
      <c r="K15413" t="s">
        <v>36</v>
      </c>
      <c r="L15413" t="s">
        <v>31</v>
      </c>
    </row>
    <row r="15414" spans="1:12" x14ac:dyDescent="0.25">
      <c r="A15414" t="s">
        <v>37</v>
      </c>
      <c r="B15414" t="s">
        <v>118</v>
      </c>
      <c r="C15414" s="1">
        <v>2022</v>
      </c>
      <c r="D15414" s="9">
        <v>149407</v>
      </c>
      <c r="E15414" s="4">
        <v>9467.1839999999993</v>
      </c>
      <c r="F15414" t="s">
        <v>13</v>
      </c>
      <c r="G15414" t="s">
        <v>72</v>
      </c>
      <c r="H15414" t="s">
        <v>15</v>
      </c>
      <c r="I15414" t="s">
        <v>943</v>
      </c>
      <c r="J15414" s="1">
        <f>LEN(Table1[[#This Row],[Options/Features]]) - LEN(SUBSTITUTE(Table1[[#This Row],[Options/Features]], ",", "")) + 1</f>
        <v>4</v>
      </c>
      <c r="K15414" t="s">
        <v>30</v>
      </c>
      <c r="L15414" t="s">
        <v>31</v>
      </c>
    </row>
    <row r="15415" spans="1:12" x14ac:dyDescent="0.25">
      <c r="A15415" t="s">
        <v>116</v>
      </c>
      <c r="B15415" t="s">
        <v>185</v>
      </c>
      <c r="C15415" s="1">
        <v>2020</v>
      </c>
      <c r="D15415" s="9">
        <v>37911</v>
      </c>
      <c r="E15415" s="4">
        <v>45399.28</v>
      </c>
      <c r="F15415" t="s">
        <v>41</v>
      </c>
      <c r="G15415" t="s">
        <v>22</v>
      </c>
      <c r="H15415" t="s">
        <v>23</v>
      </c>
      <c r="I15415" t="s">
        <v>202</v>
      </c>
      <c r="J15415" s="1">
        <f>LEN(Table1[[#This Row],[Options/Features]]) - LEN(SUBSTITUTE(Table1[[#This Row],[Options/Features]], ",", "")) + 1</f>
        <v>2</v>
      </c>
      <c r="K15415" t="s">
        <v>30</v>
      </c>
      <c r="L15415" t="s">
        <v>18</v>
      </c>
    </row>
    <row r="15416" spans="1:12" x14ac:dyDescent="0.25">
      <c r="A15416" t="s">
        <v>149</v>
      </c>
      <c r="B15416" t="s">
        <v>150</v>
      </c>
      <c r="C15416" s="1">
        <v>2018</v>
      </c>
      <c r="D15416" s="9">
        <v>8850</v>
      </c>
      <c r="E15416" s="4">
        <v>28318.93</v>
      </c>
      <c r="F15416" t="s">
        <v>21</v>
      </c>
      <c r="G15416" t="s">
        <v>67</v>
      </c>
      <c r="H15416" t="s">
        <v>15</v>
      </c>
      <c r="I15416" t="s">
        <v>1030</v>
      </c>
      <c r="J15416" s="1">
        <f>LEN(Table1[[#This Row],[Options/Features]]) - LEN(SUBSTITUTE(Table1[[#This Row],[Options/Features]], ",", "")) + 1</f>
        <v>4</v>
      </c>
      <c r="K15416" t="s">
        <v>36</v>
      </c>
      <c r="L15416" t="s">
        <v>18</v>
      </c>
    </row>
    <row r="15417" spans="1:12" x14ac:dyDescent="0.25">
      <c r="A15417" t="s">
        <v>99</v>
      </c>
      <c r="B15417" t="s">
        <v>108</v>
      </c>
      <c r="C15417" s="1">
        <v>2012</v>
      </c>
      <c r="D15417" s="9">
        <v>127940</v>
      </c>
      <c r="E15417" s="4">
        <v>21970.84</v>
      </c>
      <c r="F15417" t="s">
        <v>13</v>
      </c>
      <c r="G15417" t="s">
        <v>72</v>
      </c>
      <c r="H15417" t="s">
        <v>23</v>
      </c>
      <c r="I15417" t="s">
        <v>296</v>
      </c>
      <c r="J15417" s="1">
        <f>LEN(Table1[[#This Row],[Options/Features]]) - LEN(SUBSTITUTE(Table1[[#This Row],[Options/Features]], ",", "")) + 1</f>
        <v>4</v>
      </c>
      <c r="K15417" t="s">
        <v>30</v>
      </c>
      <c r="L15417" t="s">
        <v>31</v>
      </c>
    </row>
    <row r="15418" spans="1:12" x14ac:dyDescent="0.25">
      <c r="A15418" t="s">
        <v>79</v>
      </c>
      <c r="B15418" t="s">
        <v>155</v>
      </c>
      <c r="C15418" s="1">
        <v>2013</v>
      </c>
      <c r="D15418" s="9">
        <v>119220</v>
      </c>
      <c r="E15418" s="4">
        <v>17486.240000000002</v>
      </c>
      <c r="F15418" t="s">
        <v>27</v>
      </c>
      <c r="G15418" t="s">
        <v>42</v>
      </c>
      <c r="H15418" t="s">
        <v>15</v>
      </c>
      <c r="I15418" t="s">
        <v>302</v>
      </c>
      <c r="J15418" s="1">
        <f>LEN(Table1[[#This Row],[Options/Features]]) - LEN(SUBSTITUTE(Table1[[#This Row],[Options/Features]], ",", "")) + 1</f>
        <v>2</v>
      </c>
      <c r="K15418" t="s">
        <v>30</v>
      </c>
      <c r="L15418" t="s">
        <v>31</v>
      </c>
    </row>
    <row r="15419" spans="1:12" x14ac:dyDescent="0.25">
      <c r="A15419" t="s">
        <v>89</v>
      </c>
      <c r="B15419" t="s">
        <v>90</v>
      </c>
      <c r="C15419" s="1">
        <v>2012</v>
      </c>
      <c r="D15419" s="9">
        <v>90238</v>
      </c>
      <c r="E15419" s="4">
        <v>21265.72</v>
      </c>
      <c r="F15419" t="s">
        <v>27</v>
      </c>
      <c r="G15419" t="s">
        <v>22</v>
      </c>
      <c r="H15419" t="s">
        <v>23</v>
      </c>
      <c r="I15419" t="s">
        <v>130</v>
      </c>
      <c r="J15419" s="1">
        <f>LEN(Table1[[#This Row],[Options/Features]]) - LEN(SUBSTITUTE(Table1[[#This Row],[Options/Features]], ",", "")) + 1</f>
        <v>2</v>
      </c>
      <c r="K15419" t="s">
        <v>30</v>
      </c>
      <c r="L15419" t="s">
        <v>18</v>
      </c>
    </row>
    <row r="15420" spans="1:12" x14ac:dyDescent="0.25">
      <c r="A15420" t="s">
        <v>48</v>
      </c>
      <c r="B15420" t="s">
        <v>121</v>
      </c>
      <c r="C15420" s="1">
        <v>2013</v>
      </c>
      <c r="D15420" s="9">
        <v>133160</v>
      </c>
      <c r="E15420" s="4">
        <v>17641.62</v>
      </c>
      <c r="F15420" t="s">
        <v>13</v>
      </c>
      <c r="G15420" t="s">
        <v>28</v>
      </c>
      <c r="H15420" t="s">
        <v>15</v>
      </c>
      <c r="I15420" t="s">
        <v>693</v>
      </c>
      <c r="J15420" s="1">
        <f>LEN(Table1[[#This Row],[Options/Features]]) - LEN(SUBSTITUTE(Table1[[#This Row],[Options/Features]], ",", "")) + 1</f>
        <v>4</v>
      </c>
      <c r="K15420" t="s">
        <v>36</v>
      </c>
      <c r="L15420" t="s">
        <v>18</v>
      </c>
    </row>
    <row r="15421" spans="1:12" x14ac:dyDescent="0.25">
      <c r="A15421" t="s">
        <v>96</v>
      </c>
      <c r="B15421" t="s">
        <v>255</v>
      </c>
      <c r="C15421" s="1">
        <v>2018</v>
      </c>
      <c r="D15421" s="9">
        <v>31962</v>
      </c>
      <c r="E15421" s="4">
        <v>9924.4079999999994</v>
      </c>
      <c r="F15421" t="s">
        <v>27</v>
      </c>
      <c r="G15421" t="s">
        <v>34</v>
      </c>
      <c r="H15421" t="s">
        <v>15</v>
      </c>
      <c r="I15421" t="s">
        <v>106</v>
      </c>
      <c r="J15421" s="1">
        <f>LEN(Table1[[#This Row],[Options/Features]]) - LEN(SUBSTITUTE(Table1[[#This Row],[Options/Features]], ",", "")) + 1</f>
        <v>1</v>
      </c>
      <c r="K15421" t="s">
        <v>36</v>
      </c>
      <c r="L15421" t="s">
        <v>31</v>
      </c>
    </row>
    <row r="15422" spans="1:12" x14ac:dyDescent="0.25">
      <c r="A15422" t="s">
        <v>133</v>
      </c>
      <c r="B15422" t="s">
        <v>267</v>
      </c>
      <c r="C15422" s="1">
        <v>2014</v>
      </c>
      <c r="D15422" s="9">
        <v>89927</v>
      </c>
      <c r="E15422" s="4">
        <v>26984.232</v>
      </c>
      <c r="F15422" t="s">
        <v>13</v>
      </c>
      <c r="G15422" t="s">
        <v>67</v>
      </c>
      <c r="H15422" t="s">
        <v>15</v>
      </c>
      <c r="I15422" t="s">
        <v>16</v>
      </c>
      <c r="J15422" s="1">
        <f>LEN(Table1[[#This Row],[Options/Features]]) - LEN(SUBSTITUTE(Table1[[#This Row],[Options/Features]], ",", "")) + 1</f>
        <v>1</v>
      </c>
      <c r="K15422" t="s">
        <v>36</v>
      </c>
      <c r="L15422" t="s">
        <v>31</v>
      </c>
    </row>
    <row r="15423" spans="1:12" x14ac:dyDescent="0.25">
      <c r="A15423" t="s">
        <v>149</v>
      </c>
      <c r="B15423" t="s">
        <v>150</v>
      </c>
      <c r="C15423" s="1">
        <v>2018</v>
      </c>
      <c r="D15423" s="9">
        <v>122384</v>
      </c>
      <c r="E15423" s="4">
        <v>31426.975999999999</v>
      </c>
      <c r="F15423" t="s">
        <v>27</v>
      </c>
      <c r="G15423" t="s">
        <v>67</v>
      </c>
      <c r="H15423" t="s">
        <v>23</v>
      </c>
      <c r="I15423" t="s">
        <v>259</v>
      </c>
      <c r="J15423" s="1">
        <f>LEN(Table1[[#This Row],[Options/Features]]) - LEN(SUBSTITUTE(Table1[[#This Row],[Options/Features]], ",", "")) + 1</f>
        <v>2</v>
      </c>
      <c r="K15423" t="s">
        <v>30</v>
      </c>
      <c r="L15423" t="s">
        <v>31</v>
      </c>
    </row>
    <row r="15424" spans="1:12" x14ac:dyDescent="0.25">
      <c r="A15424" t="s">
        <v>54</v>
      </c>
      <c r="B15424" t="s">
        <v>165</v>
      </c>
      <c r="C15424" s="1">
        <v>2017</v>
      </c>
      <c r="D15424" s="9">
        <v>69871</v>
      </c>
      <c r="E15424" s="4">
        <v>20196.351999999999</v>
      </c>
      <c r="F15424" t="s">
        <v>27</v>
      </c>
      <c r="G15424" t="s">
        <v>34</v>
      </c>
      <c r="H15424" t="s">
        <v>15</v>
      </c>
      <c r="I15424" t="s">
        <v>115</v>
      </c>
      <c r="J15424" s="1">
        <f>LEN(Table1[[#This Row],[Options/Features]]) - LEN(SUBSTITUTE(Table1[[#This Row],[Options/Features]], ",", "")) + 1</f>
        <v>1</v>
      </c>
      <c r="K15424" t="s">
        <v>36</v>
      </c>
      <c r="L15424" t="s">
        <v>31</v>
      </c>
    </row>
    <row r="15425" spans="1:12" x14ac:dyDescent="0.25">
      <c r="A15425" t="s">
        <v>79</v>
      </c>
      <c r="B15425" t="s">
        <v>87</v>
      </c>
      <c r="C15425" s="1">
        <v>2018</v>
      </c>
      <c r="D15425" s="9">
        <v>145597</v>
      </c>
      <c r="E15425" s="4">
        <v>30691.168000000001</v>
      </c>
      <c r="F15425" t="s">
        <v>41</v>
      </c>
      <c r="G15425" t="s">
        <v>34</v>
      </c>
      <c r="H15425" t="s">
        <v>15</v>
      </c>
      <c r="I15425" t="s">
        <v>122</v>
      </c>
      <c r="J15425" s="1">
        <f>LEN(Table1[[#This Row],[Options/Features]]) - LEN(SUBSTITUTE(Table1[[#This Row],[Options/Features]], ",", "")) + 1</f>
        <v>2</v>
      </c>
      <c r="K15425" t="s">
        <v>17</v>
      </c>
      <c r="L15425" t="s">
        <v>31</v>
      </c>
    </row>
    <row r="15426" spans="1:12" x14ac:dyDescent="0.25">
      <c r="A15426" t="s">
        <v>93</v>
      </c>
      <c r="B15426" t="s">
        <v>55</v>
      </c>
      <c r="C15426" s="1">
        <v>2021</v>
      </c>
      <c r="D15426" s="9">
        <v>91825</v>
      </c>
      <c r="E15426" s="4">
        <v>21317.96</v>
      </c>
      <c r="F15426" t="s">
        <v>41</v>
      </c>
      <c r="G15426" t="s">
        <v>72</v>
      </c>
      <c r="H15426" t="s">
        <v>23</v>
      </c>
      <c r="I15426" t="s">
        <v>172</v>
      </c>
      <c r="J15426" s="1">
        <f>LEN(Table1[[#This Row],[Options/Features]]) - LEN(SUBSTITUTE(Table1[[#This Row],[Options/Features]], ",", "")) + 1</f>
        <v>4</v>
      </c>
      <c r="K15426" t="s">
        <v>36</v>
      </c>
      <c r="L15426" t="s">
        <v>31</v>
      </c>
    </row>
    <row r="15427" spans="1:12" x14ac:dyDescent="0.25">
      <c r="A15427" t="s">
        <v>44</v>
      </c>
      <c r="B15427" t="s">
        <v>362</v>
      </c>
      <c r="C15427" s="1">
        <v>2021</v>
      </c>
      <c r="D15427" s="9">
        <v>141234</v>
      </c>
      <c r="E15427" s="4">
        <v>8600.7839999999997</v>
      </c>
      <c r="F15427" t="s">
        <v>41</v>
      </c>
      <c r="G15427" t="s">
        <v>14</v>
      </c>
      <c r="H15427" t="s">
        <v>23</v>
      </c>
      <c r="I15427" t="s">
        <v>333</v>
      </c>
      <c r="J15427" s="1">
        <f>LEN(Table1[[#This Row],[Options/Features]]) - LEN(SUBSTITUTE(Table1[[#This Row],[Options/Features]], ",", "")) + 1</f>
        <v>2</v>
      </c>
      <c r="K15427" t="s">
        <v>30</v>
      </c>
      <c r="L15427" t="s">
        <v>31</v>
      </c>
    </row>
    <row r="15428" spans="1:12" x14ac:dyDescent="0.25">
      <c r="A15428" t="s">
        <v>25</v>
      </c>
      <c r="B15428" t="s">
        <v>156</v>
      </c>
      <c r="C15428" s="1">
        <v>2021</v>
      </c>
      <c r="D15428" s="9">
        <v>116787</v>
      </c>
      <c r="E15428" s="4">
        <v>28662.71</v>
      </c>
      <c r="F15428" t="s">
        <v>13</v>
      </c>
      <c r="G15428" t="s">
        <v>64</v>
      </c>
      <c r="H15428" t="s">
        <v>23</v>
      </c>
      <c r="I15428" t="s">
        <v>506</v>
      </c>
      <c r="J15428" s="1">
        <f>LEN(Table1[[#This Row],[Options/Features]]) - LEN(SUBSTITUTE(Table1[[#This Row],[Options/Features]], ",", "")) + 1</f>
        <v>4</v>
      </c>
      <c r="K15428" t="s">
        <v>17</v>
      </c>
      <c r="L15428" t="s">
        <v>18</v>
      </c>
    </row>
    <row r="15429" spans="1:12" x14ac:dyDescent="0.25">
      <c r="A15429" t="s">
        <v>54</v>
      </c>
      <c r="B15429" t="s">
        <v>55</v>
      </c>
      <c r="C15429" s="1">
        <v>2010</v>
      </c>
      <c r="D15429" s="9">
        <v>61588</v>
      </c>
      <c r="E15429" s="4">
        <v>16700.18</v>
      </c>
      <c r="F15429" t="s">
        <v>41</v>
      </c>
      <c r="G15429" t="s">
        <v>46</v>
      </c>
      <c r="H15429" t="s">
        <v>23</v>
      </c>
      <c r="I15429" t="s">
        <v>886</v>
      </c>
      <c r="J15429" s="1">
        <f>LEN(Table1[[#This Row],[Options/Features]]) - LEN(SUBSTITUTE(Table1[[#This Row],[Options/Features]], ",", "")) + 1</f>
        <v>4</v>
      </c>
      <c r="K15429" t="s">
        <v>17</v>
      </c>
      <c r="L15429" t="s">
        <v>18</v>
      </c>
    </row>
    <row r="15430" spans="1:12" x14ac:dyDescent="0.25">
      <c r="A15430" t="s">
        <v>54</v>
      </c>
      <c r="B15430" t="s">
        <v>220</v>
      </c>
      <c r="C15430" s="1">
        <v>2020</v>
      </c>
      <c r="D15430" s="9">
        <v>73509</v>
      </c>
      <c r="E15430" s="4">
        <v>33140.792000000001</v>
      </c>
      <c r="F15430" t="s">
        <v>13</v>
      </c>
      <c r="G15430" t="s">
        <v>72</v>
      </c>
      <c r="H15430" t="s">
        <v>15</v>
      </c>
      <c r="I15430" t="s">
        <v>51</v>
      </c>
      <c r="J15430" s="1">
        <f>LEN(Table1[[#This Row],[Options/Features]]) - LEN(SUBSTITUTE(Table1[[#This Row],[Options/Features]], ",", "")) + 1</f>
        <v>2</v>
      </c>
      <c r="K15430" t="s">
        <v>30</v>
      </c>
      <c r="L15430" t="s">
        <v>31</v>
      </c>
    </row>
    <row r="15431" spans="1:12" x14ac:dyDescent="0.25">
      <c r="A15431" t="s">
        <v>25</v>
      </c>
      <c r="B15431" t="s">
        <v>26</v>
      </c>
      <c r="C15431" s="1">
        <v>2019</v>
      </c>
      <c r="D15431" s="9">
        <v>19951</v>
      </c>
      <c r="E15431" s="4">
        <v>7945.04</v>
      </c>
      <c r="F15431" t="s">
        <v>41</v>
      </c>
      <c r="G15431" t="s">
        <v>34</v>
      </c>
      <c r="H15431" t="s">
        <v>15</v>
      </c>
      <c r="I15431" t="s">
        <v>969</v>
      </c>
      <c r="J15431" s="1">
        <f>LEN(Table1[[#This Row],[Options/Features]]) - LEN(SUBSTITUTE(Table1[[#This Row],[Options/Features]], ",", "")) + 1</f>
        <v>4</v>
      </c>
      <c r="K15431" t="s">
        <v>36</v>
      </c>
      <c r="L15431" t="s">
        <v>31</v>
      </c>
    </row>
    <row r="15432" spans="1:12" x14ac:dyDescent="0.25">
      <c r="A15432" t="s">
        <v>44</v>
      </c>
      <c r="B15432" t="s">
        <v>362</v>
      </c>
      <c r="C15432" s="1">
        <v>2012</v>
      </c>
      <c r="D15432" s="9">
        <v>86939</v>
      </c>
      <c r="E15432" s="4">
        <v>11253.928</v>
      </c>
      <c r="F15432" t="s">
        <v>13</v>
      </c>
      <c r="G15432" t="s">
        <v>64</v>
      </c>
      <c r="H15432" t="s">
        <v>23</v>
      </c>
      <c r="I15432" t="s">
        <v>1036</v>
      </c>
      <c r="J15432" s="1">
        <f>LEN(Table1[[#This Row],[Options/Features]]) - LEN(SUBSTITUTE(Table1[[#This Row],[Options/Features]], ",", "")) + 1</f>
        <v>4</v>
      </c>
      <c r="K15432" t="s">
        <v>30</v>
      </c>
      <c r="L15432" t="s">
        <v>31</v>
      </c>
    </row>
    <row r="15433" spans="1:12" x14ac:dyDescent="0.25">
      <c r="A15433" t="s">
        <v>149</v>
      </c>
      <c r="B15433">
        <v>911</v>
      </c>
      <c r="C15433" s="1">
        <v>2013</v>
      </c>
      <c r="D15433" s="9">
        <v>114060</v>
      </c>
      <c r="E15433" s="4">
        <v>7698.1759999999904</v>
      </c>
      <c r="F15433" t="s">
        <v>41</v>
      </c>
      <c r="G15433" t="s">
        <v>72</v>
      </c>
      <c r="H15433" t="s">
        <v>15</v>
      </c>
      <c r="I15433" t="s">
        <v>694</v>
      </c>
      <c r="J15433" s="1">
        <f>LEN(Table1[[#This Row],[Options/Features]]) - LEN(SUBSTITUTE(Table1[[#This Row],[Options/Features]], ",", "")) + 1</f>
        <v>4</v>
      </c>
      <c r="K15433" t="s">
        <v>17</v>
      </c>
      <c r="L15433" t="s">
        <v>31</v>
      </c>
    </row>
    <row r="15434" spans="1:12" x14ac:dyDescent="0.25">
      <c r="A15434" t="s">
        <v>19</v>
      </c>
      <c r="B15434" t="s">
        <v>307</v>
      </c>
      <c r="C15434" s="1">
        <v>2018</v>
      </c>
      <c r="D15434" s="9">
        <v>127461</v>
      </c>
      <c r="E15434" s="4">
        <v>6063.6639999999998</v>
      </c>
      <c r="F15434" t="s">
        <v>21</v>
      </c>
      <c r="G15434" t="s">
        <v>14</v>
      </c>
      <c r="H15434" t="s">
        <v>15</v>
      </c>
      <c r="I15434" t="s">
        <v>16</v>
      </c>
      <c r="J15434" s="1">
        <f>LEN(Table1[[#This Row],[Options/Features]]) - LEN(SUBSTITUTE(Table1[[#This Row],[Options/Features]], ",", "")) + 1</f>
        <v>1</v>
      </c>
      <c r="K15434" t="s">
        <v>30</v>
      </c>
      <c r="L15434" t="s">
        <v>31</v>
      </c>
    </row>
    <row r="15435" spans="1:12" x14ac:dyDescent="0.25">
      <c r="A15435" t="s">
        <v>54</v>
      </c>
      <c r="B15435" t="s">
        <v>55</v>
      </c>
      <c r="C15435" s="1">
        <v>2010</v>
      </c>
      <c r="D15435" s="9">
        <v>67859</v>
      </c>
      <c r="E15435" s="4">
        <v>36255.343999999997</v>
      </c>
      <c r="F15435" t="s">
        <v>27</v>
      </c>
      <c r="G15435" t="s">
        <v>14</v>
      </c>
      <c r="H15435" t="s">
        <v>23</v>
      </c>
      <c r="I15435" t="s">
        <v>1190</v>
      </c>
      <c r="J15435" s="1">
        <f>LEN(Table1[[#This Row],[Options/Features]]) - LEN(SUBSTITUTE(Table1[[#This Row],[Options/Features]], ",", "")) + 1</f>
        <v>4</v>
      </c>
      <c r="K15435" t="s">
        <v>17</v>
      </c>
      <c r="L15435" t="s">
        <v>31</v>
      </c>
    </row>
    <row r="15436" spans="1:12" x14ac:dyDescent="0.25">
      <c r="A15436" t="s">
        <v>93</v>
      </c>
      <c r="B15436" t="s">
        <v>165</v>
      </c>
      <c r="C15436" s="1">
        <v>2018</v>
      </c>
      <c r="D15436" s="9">
        <v>64724</v>
      </c>
      <c r="E15436" s="4">
        <v>49787.64</v>
      </c>
      <c r="F15436" t="s">
        <v>21</v>
      </c>
      <c r="G15436" t="s">
        <v>50</v>
      </c>
      <c r="H15436" t="s">
        <v>23</v>
      </c>
      <c r="I15436" t="s">
        <v>143</v>
      </c>
      <c r="J15436" s="1">
        <f>LEN(Table1[[#This Row],[Options/Features]]) - LEN(SUBSTITUTE(Table1[[#This Row],[Options/Features]], ",", "")) + 1</f>
        <v>3</v>
      </c>
      <c r="K15436" t="s">
        <v>30</v>
      </c>
      <c r="L15436" t="s">
        <v>18</v>
      </c>
    </row>
    <row r="15437" spans="1:12" x14ac:dyDescent="0.25">
      <c r="A15437" t="s">
        <v>60</v>
      </c>
      <c r="B15437" t="s">
        <v>282</v>
      </c>
      <c r="C15437" s="1">
        <v>2011</v>
      </c>
      <c r="D15437" s="9">
        <v>125195</v>
      </c>
      <c r="E15437" s="4">
        <v>23109.383999999998</v>
      </c>
      <c r="F15437" t="s">
        <v>21</v>
      </c>
      <c r="G15437" t="s">
        <v>50</v>
      </c>
      <c r="H15437" t="s">
        <v>15</v>
      </c>
      <c r="I15437" t="s">
        <v>523</v>
      </c>
      <c r="J15437" s="1">
        <f>LEN(Table1[[#This Row],[Options/Features]]) - LEN(SUBSTITUTE(Table1[[#This Row],[Options/Features]], ",", "")) + 1</f>
        <v>3</v>
      </c>
      <c r="K15437" t="s">
        <v>30</v>
      </c>
      <c r="L15437" t="s">
        <v>31</v>
      </c>
    </row>
    <row r="15438" spans="1:12" x14ac:dyDescent="0.25">
      <c r="A15438" t="s">
        <v>25</v>
      </c>
      <c r="B15438" t="s">
        <v>129</v>
      </c>
      <c r="C15438" s="1">
        <v>2013</v>
      </c>
      <c r="D15438" s="9">
        <v>92347</v>
      </c>
      <c r="E15438" s="4">
        <v>14535.448</v>
      </c>
      <c r="F15438" t="s">
        <v>21</v>
      </c>
      <c r="G15438" t="s">
        <v>42</v>
      </c>
      <c r="H15438" t="s">
        <v>15</v>
      </c>
      <c r="I15438" t="s">
        <v>107</v>
      </c>
      <c r="J15438" s="1">
        <f>LEN(Table1[[#This Row],[Options/Features]]) - LEN(SUBSTITUTE(Table1[[#This Row],[Options/Features]], ",", "")) + 1</f>
        <v>2</v>
      </c>
      <c r="K15438" t="s">
        <v>17</v>
      </c>
      <c r="L15438" t="s">
        <v>31</v>
      </c>
    </row>
    <row r="15439" spans="1:12" x14ac:dyDescent="0.25">
      <c r="A15439" t="s">
        <v>44</v>
      </c>
      <c r="B15439" t="s">
        <v>330</v>
      </c>
      <c r="C15439" s="1">
        <v>2019</v>
      </c>
      <c r="D15439" s="9">
        <v>102127</v>
      </c>
      <c r="E15439" s="4">
        <v>15906.776</v>
      </c>
      <c r="F15439" t="s">
        <v>41</v>
      </c>
      <c r="G15439" t="s">
        <v>42</v>
      </c>
      <c r="H15439" t="s">
        <v>23</v>
      </c>
      <c r="I15439" t="s">
        <v>295</v>
      </c>
      <c r="J15439" s="1">
        <f>LEN(Table1[[#This Row],[Options/Features]]) - LEN(SUBSTITUTE(Table1[[#This Row],[Options/Features]], ",", "")) + 1</f>
        <v>2</v>
      </c>
      <c r="K15439" t="s">
        <v>30</v>
      </c>
      <c r="L15439" t="s">
        <v>31</v>
      </c>
    </row>
    <row r="15440" spans="1:12" x14ac:dyDescent="0.25">
      <c r="A15440" t="s">
        <v>44</v>
      </c>
      <c r="B15440" t="s">
        <v>105</v>
      </c>
      <c r="C15440" s="1">
        <v>2014</v>
      </c>
      <c r="D15440" s="9">
        <v>12716</v>
      </c>
      <c r="E15440" s="4">
        <v>17090.88</v>
      </c>
      <c r="F15440" t="s">
        <v>13</v>
      </c>
      <c r="G15440" t="s">
        <v>34</v>
      </c>
      <c r="H15440" t="s">
        <v>15</v>
      </c>
      <c r="I15440" t="s">
        <v>16</v>
      </c>
      <c r="J15440" s="1">
        <f>LEN(Table1[[#This Row],[Options/Features]]) - LEN(SUBSTITUTE(Table1[[#This Row],[Options/Features]], ",", "")) + 1</f>
        <v>1</v>
      </c>
      <c r="K15440" t="s">
        <v>17</v>
      </c>
      <c r="L15440" t="s">
        <v>31</v>
      </c>
    </row>
    <row r="15441" spans="1:12" x14ac:dyDescent="0.25">
      <c r="A15441" t="s">
        <v>44</v>
      </c>
      <c r="B15441" t="s">
        <v>45</v>
      </c>
      <c r="C15441" s="1">
        <v>2022</v>
      </c>
      <c r="D15441" s="9">
        <v>23044</v>
      </c>
      <c r="E15441" s="4">
        <v>11205.32</v>
      </c>
      <c r="F15441" t="s">
        <v>41</v>
      </c>
      <c r="G15441" t="s">
        <v>72</v>
      </c>
      <c r="H15441" t="s">
        <v>15</v>
      </c>
      <c r="I15441" t="s">
        <v>256</v>
      </c>
      <c r="J15441" s="1">
        <f>LEN(Table1[[#This Row],[Options/Features]]) - LEN(SUBSTITUTE(Table1[[#This Row],[Options/Features]], ",", "")) + 1</f>
        <v>2</v>
      </c>
      <c r="K15441" t="s">
        <v>36</v>
      </c>
      <c r="L15441" t="s">
        <v>31</v>
      </c>
    </row>
    <row r="15442" spans="1:12" x14ac:dyDescent="0.25">
      <c r="A15442" t="s">
        <v>11</v>
      </c>
      <c r="B15442" t="s">
        <v>187</v>
      </c>
      <c r="C15442" s="1">
        <v>2014</v>
      </c>
      <c r="D15442" s="9">
        <v>108259</v>
      </c>
      <c r="E15442" s="4">
        <v>21294.792000000001</v>
      </c>
      <c r="F15442" t="s">
        <v>21</v>
      </c>
      <c r="G15442" t="s">
        <v>72</v>
      </c>
      <c r="H15442" t="s">
        <v>15</v>
      </c>
      <c r="I15442" t="s">
        <v>761</v>
      </c>
      <c r="J15442" s="1">
        <f>LEN(Table1[[#This Row],[Options/Features]]) - LEN(SUBSTITUTE(Table1[[#This Row],[Options/Features]], ",", "")) + 1</f>
        <v>3</v>
      </c>
      <c r="K15442" t="s">
        <v>17</v>
      </c>
      <c r="L15442" t="s">
        <v>31</v>
      </c>
    </row>
    <row r="15443" spans="1:12" x14ac:dyDescent="0.25">
      <c r="A15443" t="s">
        <v>19</v>
      </c>
      <c r="B15443" t="s">
        <v>307</v>
      </c>
      <c r="C15443" s="1">
        <v>2014</v>
      </c>
      <c r="D15443" s="9">
        <v>68573</v>
      </c>
      <c r="E15443" s="4">
        <v>35185.408000000003</v>
      </c>
      <c r="F15443" t="s">
        <v>41</v>
      </c>
      <c r="G15443" t="s">
        <v>22</v>
      </c>
      <c r="H15443" t="s">
        <v>23</v>
      </c>
      <c r="I15443" t="s">
        <v>223</v>
      </c>
      <c r="J15443" s="1">
        <f>LEN(Table1[[#This Row],[Options/Features]]) - LEN(SUBSTITUTE(Table1[[#This Row],[Options/Features]], ",", "")) + 1</f>
        <v>3</v>
      </c>
      <c r="K15443" t="s">
        <v>36</v>
      </c>
      <c r="L15443" t="s">
        <v>31</v>
      </c>
    </row>
    <row r="15444" spans="1:12" x14ac:dyDescent="0.25">
      <c r="A15444" t="s">
        <v>82</v>
      </c>
      <c r="B15444" t="s">
        <v>195</v>
      </c>
      <c r="C15444" s="1">
        <v>2018</v>
      </c>
      <c r="D15444" s="9">
        <v>140375</v>
      </c>
      <c r="E15444" s="4">
        <v>37309.24</v>
      </c>
      <c r="F15444" t="s">
        <v>13</v>
      </c>
      <c r="G15444" t="s">
        <v>64</v>
      </c>
      <c r="H15444" t="s">
        <v>15</v>
      </c>
      <c r="I15444" t="s">
        <v>473</v>
      </c>
      <c r="J15444" s="1">
        <f>LEN(Table1[[#This Row],[Options/Features]]) - LEN(SUBSTITUTE(Table1[[#This Row],[Options/Features]], ",", "")) + 1</f>
        <v>3</v>
      </c>
      <c r="K15444" t="s">
        <v>17</v>
      </c>
      <c r="L15444" t="s">
        <v>31</v>
      </c>
    </row>
    <row r="15445" spans="1:12" x14ac:dyDescent="0.25">
      <c r="A15445" t="s">
        <v>116</v>
      </c>
      <c r="B15445">
        <v>300</v>
      </c>
      <c r="C15445" s="1">
        <v>2017</v>
      </c>
      <c r="D15445" s="9">
        <v>57010</v>
      </c>
      <c r="E15445" s="4">
        <v>5918.5519999999997</v>
      </c>
      <c r="F15445" t="s">
        <v>21</v>
      </c>
      <c r="G15445" t="s">
        <v>28</v>
      </c>
      <c r="H15445" t="s">
        <v>15</v>
      </c>
      <c r="I15445" t="s">
        <v>68</v>
      </c>
      <c r="J15445" s="1">
        <f>LEN(Table1[[#This Row],[Options/Features]]) - LEN(SUBSTITUTE(Table1[[#This Row],[Options/Features]], ",", "")) + 1</f>
        <v>1</v>
      </c>
      <c r="K15445" t="s">
        <v>17</v>
      </c>
      <c r="L15445" t="s">
        <v>31</v>
      </c>
    </row>
    <row r="15446" spans="1:12" x14ac:dyDescent="0.25">
      <c r="A15446" t="s">
        <v>89</v>
      </c>
      <c r="B15446" t="s">
        <v>90</v>
      </c>
      <c r="C15446" s="1">
        <v>2020</v>
      </c>
      <c r="D15446" s="9">
        <v>67447</v>
      </c>
      <c r="E15446" s="4">
        <v>34943.784</v>
      </c>
      <c r="F15446" t="s">
        <v>21</v>
      </c>
      <c r="G15446" t="s">
        <v>22</v>
      </c>
      <c r="H15446" t="s">
        <v>15</v>
      </c>
      <c r="I15446" t="s">
        <v>152</v>
      </c>
      <c r="J15446" s="1">
        <f>LEN(Table1[[#This Row],[Options/Features]]) - LEN(SUBSTITUTE(Table1[[#This Row],[Options/Features]], ",", "")) + 1</f>
        <v>2</v>
      </c>
      <c r="K15446" t="s">
        <v>30</v>
      </c>
      <c r="L15446" t="s">
        <v>31</v>
      </c>
    </row>
    <row r="15447" spans="1:12" x14ac:dyDescent="0.25">
      <c r="A15447" t="s">
        <v>48</v>
      </c>
      <c r="B15447" t="s">
        <v>121</v>
      </c>
      <c r="C15447" s="1">
        <v>2015</v>
      </c>
      <c r="D15447" s="9">
        <v>140433</v>
      </c>
      <c r="E15447" s="4">
        <v>37270.576000000001</v>
      </c>
      <c r="F15447" t="s">
        <v>13</v>
      </c>
      <c r="G15447" t="s">
        <v>50</v>
      </c>
      <c r="H15447" t="s">
        <v>23</v>
      </c>
      <c r="I15447" t="s">
        <v>402</v>
      </c>
      <c r="J15447" s="1">
        <f>LEN(Table1[[#This Row],[Options/Features]]) - LEN(SUBSTITUTE(Table1[[#This Row],[Options/Features]], ",", "")) + 1</f>
        <v>2</v>
      </c>
      <c r="K15447" t="s">
        <v>17</v>
      </c>
      <c r="L15447" t="s">
        <v>31</v>
      </c>
    </row>
    <row r="15448" spans="1:12" x14ac:dyDescent="0.25">
      <c r="A15448" t="s">
        <v>57</v>
      </c>
      <c r="B15448" t="s">
        <v>58</v>
      </c>
      <c r="C15448" s="1">
        <v>2016</v>
      </c>
      <c r="D15448" s="9">
        <v>58316</v>
      </c>
      <c r="E15448" s="4">
        <v>49471.199999999997</v>
      </c>
      <c r="F15448" t="s">
        <v>13</v>
      </c>
      <c r="G15448" t="s">
        <v>14</v>
      </c>
      <c r="H15448" t="s">
        <v>15</v>
      </c>
      <c r="I15448" t="s">
        <v>113</v>
      </c>
      <c r="J15448" s="1">
        <f>LEN(Table1[[#This Row],[Options/Features]]) - LEN(SUBSTITUTE(Table1[[#This Row],[Options/Features]], ",", "")) + 1</f>
        <v>3</v>
      </c>
      <c r="K15448" t="s">
        <v>36</v>
      </c>
      <c r="L15448" t="s">
        <v>18</v>
      </c>
    </row>
    <row r="15449" spans="1:12" x14ac:dyDescent="0.25">
      <c r="A15449" t="s">
        <v>149</v>
      </c>
      <c r="B15449">
        <v>911</v>
      </c>
      <c r="C15449" s="1">
        <v>2020</v>
      </c>
      <c r="D15449" s="9">
        <v>7759</v>
      </c>
      <c r="E15449" s="4">
        <v>7961.0479999999998</v>
      </c>
      <c r="F15449" t="s">
        <v>27</v>
      </c>
      <c r="G15449" t="s">
        <v>50</v>
      </c>
      <c r="H15449" t="s">
        <v>23</v>
      </c>
      <c r="I15449" t="s">
        <v>47</v>
      </c>
      <c r="J15449" s="1">
        <f>LEN(Table1[[#This Row],[Options/Features]]) - LEN(SUBSTITUTE(Table1[[#This Row],[Options/Features]], ",", "")) + 1</f>
        <v>1</v>
      </c>
      <c r="K15449" t="s">
        <v>17</v>
      </c>
      <c r="L15449" t="s">
        <v>31</v>
      </c>
    </row>
    <row r="15450" spans="1:12" x14ac:dyDescent="0.25">
      <c r="A15450" t="s">
        <v>48</v>
      </c>
      <c r="B15450" t="s">
        <v>227</v>
      </c>
      <c r="C15450" s="1">
        <v>2014</v>
      </c>
      <c r="D15450" s="9">
        <v>59227</v>
      </c>
      <c r="E15450" s="4">
        <v>20983.37</v>
      </c>
      <c r="F15450" t="s">
        <v>41</v>
      </c>
      <c r="G15450" t="s">
        <v>34</v>
      </c>
      <c r="H15450" t="s">
        <v>23</v>
      </c>
      <c r="I15450" t="s">
        <v>198</v>
      </c>
      <c r="J15450" s="1">
        <f>LEN(Table1[[#This Row],[Options/Features]]) - LEN(SUBSTITUTE(Table1[[#This Row],[Options/Features]], ",", "")) + 1</f>
        <v>2</v>
      </c>
      <c r="K15450" t="s">
        <v>30</v>
      </c>
      <c r="L15450" t="s">
        <v>18</v>
      </c>
    </row>
    <row r="15451" spans="1:12" x14ac:dyDescent="0.25">
      <c r="A15451" t="s">
        <v>44</v>
      </c>
      <c r="B15451" t="s">
        <v>330</v>
      </c>
      <c r="C15451" s="1">
        <v>2017</v>
      </c>
      <c r="D15451" s="9">
        <v>51965</v>
      </c>
      <c r="E15451" s="4">
        <v>35195.96</v>
      </c>
      <c r="F15451" t="s">
        <v>13</v>
      </c>
      <c r="G15451" t="s">
        <v>46</v>
      </c>
      <c r="H15451" t="s">
        <v>23</v>
      </c>
      <c r="I15451" t="s">
        <v>16</v>
      </c>
      <c r="J15451" s="1">
        <f>LEN(Table1[[#This Row],[Options/Features]]) - LEN(SUBSTITUTE(Table1[[#This Row],[Options/Features]], ",", "")) + 1</f>
        <v>1</v>
      </c>
      <c r="K15451" t="s">
        <v>36</v>
      </c>
      <c r="L15451" t="s">
        <v>31</v>
      </c>
    </row>
    <row r="15452" spans="1:12" x14ac:dyDescent="0.25">
      <c r="A15452" t="s">
        <v>19</v>
      </c>
      <c r="B15452" t="s">
        <v>307</v>
      </c>
      <c r="C15452" s="1">
        <v>2018</v>
      </c>
      <c r="D15452" s="9">
        <v>131926</v>
      </c>
      <c r="E15452" s="4">
        <v>15923.28</v>
      </c>
      <c r="F15452" t="s">
        <v>13</v>
      </c>
      <c r="G15452" t="s">
        <v>34</v>
      </c>
      <c r="H15452" t="s">
        <v>23</v>
      </c>
      <c r="I15452" t="s">
        <v>1234</v>
      </c>
      <c r="J15452" s="1">
        <f>LEN(Table1[[#This Row],[Options/Features]]) - LEN(SUBSTITUTE(Table1[[#This Row],[Options/Features]], ",", "")) + 1</f>
        <v>4</v>
      </c>
      <c r="K15452" t="s">
        <v>17</v>
      </c>
      <c r="L15452" t="s">
        <v>31</v>
      </c>
    </row>
    <row r="15453" spans="1:12" x14ac:dyDescent="0.25">
      <c r="A15453" t="s">
        <v>74</v>
      </c>
      <c r="B15453" t="s">
        <v>136</v>
      </c>
      <c r="C15453" s="1">
        <v>2013</v>
      </c>
      <c r="D15453" s="9">
        <v>148664</v>
      </c>
      <c r="E15453" s="4">
        <v>9960.76</v>
      </c>
      <c r="F15453" t="s">
        <v>13</v>
      </c>
      <c r="G15453" t="s">
        <v>14</v>
      </c>
      <c r="H15453" t="s">
        <v>15</v>
      </c>
      <c r="I15453" t="s">
        <v>198</v>
      </c>
      <c r="J15453" s="1">
        <f>LEN(Table1[[#This Row],[Options/Features]]) - LEN(SUBSTITUTE(Table1[[#This Row],[Options/Features]], ",", "")) + 1</f>
        <v>2</v>
      </c>
      <c r="K15453" t="s">
        <v>17</v>
      </c>
      <c r="L15453" t="s">
        <v>18</v>
      </c>
    </row>
    <row r="15454" spans="1:12" x14ac:dyDescent="0.25">
      <c r="A15454" t="s">
        <v>54</v>
      </c>
      <c r="B15454" t="s">
        <v>94</v>
      </c>
      <c r="C15454" s="1">
        <v>2018</v>
      </c>
      <c r="D15454" s="9">
        <v>63361</v>
      </c>
      <c r="E15454" s="4">
        <v>36502.527999999998</v>
      </c>
      <c r="F15454" t="s">
        <v>13</v>
      </c>
      <c r="G15454" t="s">
        <v>64</v>
      </c>
      <c r="H15454" t="s">
        <v>15</v>
      </c>
      <c r="I15454" t="s">
        <v>752</v>
      </c>
      <c r="J15454" s="1">
        <f>LEN(Table1[[#This Row],[Options/Features]]) - LEN(SUBSTITUTE(Table1[[#This Row],[Options/Features]], ",", "")) + 1</f>
        <v>4</v>
      </c>
      <c r="K15454" t="s">
        <v>30</v>
      </c>
      <c r="L15454" t="s">
        <v>31</v>
      </c>
    </row>
    <row r="15455" spans="1:12" x14ac:dyDescent="0.25">
      <c r="A15455" t="s">
        <v>60</v>
      </c>
      <c r="B15455" t="s">
        <v>282</v>
      </c>
      <c r="C15455" s="1">
        <v>2010</v>
      </c>
      <c r="D15455" s="9">
        <v>138304</v>
      </c>
      <c r="E15455" s="4">
        <v>6657.43</v>
      </c>
      <c r="F15455" t="s">
        <v>13</v>
      </c>
      <c r="G15455" t="s">
        <v>22</v>
      </c>
      <c r="H15455" t="s">
        <v>23</v>
      </c>
      <c r="I15455" t="s">
        <v>490</v>
      </c>
      <c r="J15455" s="1">
        <f>LEN(Table1[[#This Row],[Options/Features]]) - LEN(SUBSTITUTE(Table1[[#This Row],[Options/Features]], ",", "")) + 1</f>
        <v>3</v>
      </c>
      <c r="K15455" t="s">
        <v>30</v>
      </c>
      <c r="L15455" t="s">
        <v>18</v>
      </c>
    </row>
    <row r="15456" spans="1:12" x14ac:dyDescent="0.25">
      <c r="A15456" t="s">
        <v>82</v>
      </c>
      <c r="B15456" t="s">
        <v>84</v>
      </c>
      <c r="C15456" s="1">
        <v>2014</v>
      </c>
      <c r="D15456" s="9">
        <v>136423</v>
      </c>
      <c r="E15456" s="4">
        <v>30092.991999999998</v>
      </c>
      <c r="F15456" t="s">
        <v>21</v>
      </c>
      <c r="G15456" t="s">
        <v>34</v>
      </c>
      <c r="H15456" t="s">
        <v>23</v>
      </c>
      <c r="I15456" t="s">
        <v>737</v>
      </c>
      <c r="J15456" s="1">
        <f>LEN(Table1[[#This Row],[Options/Features]]) - LEN(SUBSTITUTE(Table1[[#This Row],[Options/Features]], ",", "")) + 1</f>
        <v>4</v>
      </c>
      <c r="K15456" t="s">
        <v>36</v>
      </c>
      <c r="L15456" t="s">
        <v>31</v>
      </c>
    </row>
    <row r="15457" spans="1:12" x14ac:dyDescent="0.25">
      <c r="A15457" t="s">
        <v>74</v>
      </c>
      <c r="B15457" t="s">
        <v>75</v>
      </c>
      <c r="C15457" s="1">
        <v>2016</v>
      </c>
      <c r="D15457" s="9">
        <v>22627</v>
      </c>
      <c r="E15457" s="4">
        <v>27795.952000000001</v>
      </c>
      <c r="F15457" t="s">
        <v>27</v>
      </c>
      <c r="G15457" t="s">
        <v>64</v>
      </c>
      <c r="H15457" t="s">
        <v>15</v>
      </c>
      <c r="I15457" t="s">
        <v>544</v>
      </c>
      <c r="J15457" s="1">
        <f>LEN(Table1[[#This Row],[Options/Features]]) - LEN(SUBSTITUTE(Table1[[#This Row],[Options/Features]], ",", "")) + 1</f>
        <v>4</v>
      </c>
      <c r="K15457" t="s">
        <v>36</v>
      </c>
      <c r="L15457" t="s">
        <v>31</v>
      </c>
    </row>
    <row r="15458" spans="1:12" x14ac:dyDescent="0.25">
      <c r="A15458" t="s">
        <v>99</v>
      </c>
      <c r="B15458" t="s">
        <v>292</v>
      </c>
      <c r="C15458" s="1">
        <v>2010</v>
      </c>
      <c r="D15458" s="9">
        <v>132654</v>
      </c>
      <c r="E15458" s="4">
        <v>9300.4079999999994</v>
      </c>
      <c r="F15458" t="s">
        <v>41</v>
      </c>
      <c r="G15458" t="s">
        <v>50</v>
      </c>
      <c r="H15458" t="s">
        <v>15</v>
      </c>
      <c r="I15458" t="s">
        <v>331</v>
      </c>
      <c r="J15458" s="1">
        <f>LEN(Table1[[#This Row],[Options/Features]]) - LEN(SUBSTITUTE(Table1[[#This Row],[Options/Features]], ",", "")) + 1</f>
        <v>4</v>
      </c>
      <c r="K15458" t="s">
        <v>17</v>
      </c>
      <c r="L15458" t="s">
        <v>31</v>
      </c>
    </row>
    <row r="15459" spans="1:12" x14ac:dyDescent="0.25">
      <c r="A15459" t="s">
        <v>48</v>
      </c>
      <c r="B15459" t="s">
        <v>121</v>
      </c>
      <c r="C15459" s="1">
        <v>2021</v>
      </c>
      <c r="D15459" s="9">
        <v>81368</v>
      </c>
      <c r="E15459" s="4">
        <v>7772.2</v>
      </c>
      <c r="F15459" t="s">
        <v>13</v>
      </c>
      <c r="G15459" t="s">
        <v>50</v>
      </c>
      <c r="H15459" t="s">
        <v>15</v>
      </c>
      <c r="I15459" t="s">
        <v>261</v>
      </c>
      <c r="J15459" s="1">
        <f>LEN(Table1[[#This Row],[Options/Features]]) - LEN(SUBSTITUTE(Table1[[#This Row],[Options/Features]], ",", "")) + 1</f>
        <v>4</v>
      </c>
      <c r="K15459" t="s">
        <v>30</v>
      </c>
      <c r="L15459" t="s">
        <v>18</v>
      </c>
    </row>
    <row r="15460" spans="1:12" x14ac:dyDescent="0.25">
      <c r="A15460" t="s">
        <v>93</v>
      </c>
      <c r="B15460" t="s">
        <v>220</v>
      </c>
      <c r="C15460" s="1">
        <v>2013</v>
      </c>
      <c r="D15460" s="9">
        <v>69161</v>
      </c>
      <c r="E15460" s="4">
        <v>17346.968000000001</v>
      </c>
      <c r="F15460" t="s">
        <v>27</v>
      </c>
      <c r="G15460" t="s">
        <v>28</v>
      </c>
      <c r="H15460" t="s">
        <v>15</v>
      </c>
      <c r="I15460" t="s">
        <v>276</v>
      </c>
      <c r="J15460" s="1">
        <f>LEN(Table1[[#This Row],[Options/Features]]) - LEN(SUBSTITUTE(Table1[[#This Row],[Options/Features]], ",", "")) + 1</f>
        <v>2</v>
      </c>
      <c r="K15460" t="s">
        <v>17</v>
      </c>
      <c r="L15460" t="s">
        <v>31</v>
      </c>
    </row>
    <row r="15461" spans="1:12" x14ac:dyDescent="0.25">
      <c r="A15461" t="s">
        <v>37</v>
      </c>
      <c r="B15461" t="s">
        <v>131</v>
      </c>
      <c r="C15461" s="1">
        <v>2012</v>
      </c>
      <c r="D15461" s="9">
        <v>77560</v>
      </c>
      <c r="E15461" s="4">
        <v>35384.620000000003</v>
      </c>
      <c r="F15461" t="s">
        <v>21</v>
      </c>
      <c r="G15461" t="s">
        <v>42</v>
      </c>
      <c r="H15461" t="s">
        <v>15</v>
      </c>
      <c r="I15461" t="s">
        <v>514</v>
      </c>
      <c r="J15461" s="1">
        <f>LEN(Table1[[#This Row],[Options/Features]]) - LEN(SUBSTITUTE(Table1[[#This Row],[Options/Features]], ",", "")) + 1</f>
        <v>3</v>
      </c>
      <c r="K15461" t="s">
        <v>36</v>
      </c>
      <c r="L15461" t="s">
        <v>18</v>
      </c>
    </row>
    <row r="15462" spans="1:12" x14ac:dyDescent="0.25">
      <c r="A15462" t="s">
        <v>11</v>
      </c>
      <c r="B15462" t="s">
        <v>175</v>
      </c>
      <c r="C15462" s="1">
        <v>2017</v>
      </c>
      <c r="D15462" s="9">
        <v>49245</v>
      </c>
      <c r="E15462" s="4">
        <v>30746.736000000001</v>
      </c>
      <c r="F15462" t="s">
        <v>41</v>
      </c>
      <c r="G15462" t="s">
        <v>22</v>
      </c>
      <c r="H15462" t="s">
        <v>23</v>
      </c>
      <c r="I15462" t="s">
        <v>514</v>
      </c>
      <c r="J15462" s="1">
        <f>LEN(Table1[[#This Row],[Options/Features]]) - LEN(SUBSTITUTE(Table1[[#This Row],[Options/Features]], ",", "")) + 1</f>
        <v>3</v>
      </c>
      <c r="K15462" t="s">
        <v>36</v>
      </c>
      <c r="L15462" t="s">
        <v>31</v>
      </c>
    </row>
    <row r="15463" spans="1:12" x14ac:dyDescent="0.25">
      <c r="A15463" t="s">
        <v>48</v>
      </c>
      <c r="B15463" t="s">
        <v>63</v>
      </c>
      <c r="C15463" s="1">
        <v>2012</v>
      </c>
      <c r="D15463" s="9">
        <v>29188</v>
      </c>
      <c r="E15463" s="4">
        <v>36907.415999999997</v>
      </c>
      <c r="F15463" t="s">
        <v>27</v>
      </c>
      <c r="G15463" t="s">
        <v>34</v>
      </c>
      <c r="H15463" t="s">
        <v>15</v>
      </c>
      <c r="I15463" t="s">
        <v>51</v>
      </c>
      <c r="J15463" s="1">
        <f>LEN(Table1[[#This Row],[Options/Features]]) - LEN(SUBSTITUTE(Table1[[#This Row],[Options/Features]], ",", "")) + 1</f>
        <v>2</v>
      </c>
      <c r="K15463" t="s">
        <v>30</v>
      </c>
      <c r="L15463" t="s">
        <v>31</v>
      </c>
    </row>
    <row r="15464" spans="1:12" x14ac:dyDescent="0.25">
      <c r="A15464" t="s">
        <v>149</v>
      </c>
      <c r="B15464" t="s">
        <v>174</v>
      </c>
      <c r="C15464" s="1">
        <v>2016</v>
      </c>
      <c r="D15464" s="9">
        <v>70997</v>
      </c>
      <c r="E15464" s="4">
        <v>8774.5519999999997</v>
      </c>
      <c r="F15464" t="s">
        <v>13</v>
      </c>
      <c r="G15464" t="s">
        <v>64</v>
      </c>
      <c r="H15464" t="s">
        <v>15</v>
      </c>
      <c r="I15464" t="s">
        <v>978</v>
      </c>
      <c r="J15464" s="1">
        <f>LEN(Table1[[#This Row],[Options/Features]]) - LEN(SUBSTITUTE(Table1[[#This Row],[Options/Features]], ",", "")) + 1</f>
        <v>4</v>
      </c>
      <c r="K15464" t="s">
        <v>36</v>
      </c>
      <c r="L15464" t="s">
        <v>31</v>
      </c>
    </row>
    <row r="15465" spans="1:12" x14ac:dyDescent="0.25">
      <c r="A15465" t="s">
        <v>54</v>
      </c>
      <c r="B15465" t="s">
        <v>208</v>
      </c>
      <c r="C15465" s="1">
        <v>2022</v>
      </c>
      <c r="D15465" s="9">
        <v>63124</v>
      </c>
      <c r="E15465" s="4">
        <v>13802.584000000001</v>
      </c>
      <c r="F15465" t="s">
        <v>21</v>
      </c>
      <c r="G15465" t="s">
        <v>50</v>
      </c>
      <c r="H15465" t="s">
        <v>23</v>
      </c>
      <c r="I15465" t="s">
        <v>151</v>
      </c>
      <c r="J15465" s="1">
        <f>LEN(Table1[[#This Row],[Options/Features]]) - LEN(SUBSTITUTE(Table1[[#This Row],[Options/Features]], ",", "")) + 1</f>
        <v>3</v>
      </c>
      <c r="K15465" t="s">
        <v>30</v>
      </c>
      <c r="L15465" t="s">
        <v>31</v>
      </c>
    </row>
    <row r="15466" spans="1:12" x14ac:dyDescent="0.25">
      <c r="A15466" t="s">
        <v>89</v>
      </c>
      <c r="B15466" t="s">
        <v>318</v>
      </c>
      <c r="C15466" s="1">
        <v>2014</v>
      </c>
      <c r="D15466" s="9">
        <v>91574</v>
      </c>
      <c r="E15466" s="4">
        <v>38345.512000000002</v>
      </c>
      <c r="F15466" t="s">
        <v>41</v>
      </c>
      <c r="G15466" t="s">
        <v>50</v>
      </c>
      <c r="H15466" t="s">
        <v>23</v>
      </c>
      <c r="I15466" t="s">
        <v>905</v>
      </c>
      <c r="J15466" s="1">
        <f>LEN(Table1[[#This Row],[Options/Features]]) - LEN(SUBSTITUTE(Table1[[#This Row],[Options/Features]], ",", "")) + 1</f>
        <v>3</v>
      </c>
      <c r="K15466" t="s">
        <v>36</v>
      </c>
      <c r="L15466" t="s">
        <v>31</v>
      </c>
    </row>
    <row r="15467" spans="1:12" x14ac:dyDescent="0.25">
      <c r="A15467" t="s">
        <v>57</v>
      </c>
      <c r="B15467" t="s">
        <v>123</v>
      </c>
      <c r="C15467" s="1">
        <v>2011</v>
      </c>
      <c r="D15467" s="9">
        <v>53795</v>
      </c>
      <c r="E15467" s="4">
        <v>33004.519999999997</v>
      </c>
      <c r="F15467" t="s">
        <v>21</v>
      </c>
      <c r="G15467" t="s">
        <v>64</v>
      </c>
      <c r="H15467" t="s">
        <v>15</v>
      </c>
      <c r="I15467" t="s">
        <v>333</v>
      </c>
      <c r="J15467" s="1">
        <f>LEN(Table1[[#This Row],[Options/Features]]) - LEN(SUBSTITUTE(Table1[[#This Row],[Options/Features]], ",", "")) + 1</f>
        <v>2</v>
      </c>
      <c r="K15467" t="s">
        <v>17</v>
      </c>
      <c r="L15467" t="s">
        <v>31</v>
      </c>
    </row>
    <row r="15468" spans="1:12" x14ac:dyDescent="0.25">
      <c r="A15468" t="s">
        <v>57</v>
      </c>
      <c r="B15468" t="s">
        <v>77</v>
      </c>
      <c r="C15468" s="1">
        <v>2010</v>
      </c>
      <c r="D15468" s="9">
        <v>61467</v>
      </c>
      <c r="E15468" s="4">
        <v>20569.912</v>
      </c>
      <c r="F15468" t="s">
        <v>21</v>
      </c>
      <c r="G15468" t="s">
        <v>64</v>
      </c>
      <c r="H15468" t="s">
        <v>23</v>
      </c>
      <c r="I15468" t="s">
        <v>797</v>
      </c>
      <c r="J15468" s="1">
        <f>LEN(Table1[[#This Row],[Options/Features]]) - LEN(SUBSTITUTE(Table1[[#This Row],[Options/Features]], ",", "")) + 1</f>
        <v>4</v>
      </c>
      <c r="K15468" t="s">
        <v>36</v>
      </c>
      <c r="L15468" t="s">
        <v>31</v>
      </c>
    </row>
    <row r="15469" spans="1:12" x14ac:dyDescent="0.25">
      <c r="A15469" t="s">
        <v>116</v>
      </c>
      <c r="B15469" t="s">
        <v>192</v>
      </c>
      <c r="C15469" s="1">
        <v>2011</v>
      </c>
      <c r="D15469" s="9">
        <v>40728</v>
      </c>
      <c r="E15469" s="4">
        <v>11524.272000000001</v>
      </c>
      <c r="F15469" t="s">
        <v>27</v>
      </c>
      <c r="G15469" t="s">
        <v>46</v>
      </c>
      <c r="H15469" t="s">
        <v>23</v>
      </c>
      <c r="I15469" t="s">
        <v>106</v>
      </c>
      <c r="J15469" s="1">
        <f>LEN(Table1[[#This Row],[Options/Features]]) - LEN(SUBSTITUTE(Table1[[#This Row],[Options/Features]], ",", "")) + 1</f>
        <v>1</v>
      </c>
      <c r="K15469" t="s">
        <v>17</v>
      </c>
      <c r="L15469" t="s">
        <v>31</v>
      </c>
    </row>
    <row r="15470" spans="1:12" x14ac:dyDescent="0.25">
      <c r="A15470" t="s">
        <v>57</v>
      </c>
      <c r="B15470" t="s">
        <v>58</v>
      </c>
      <c r="C15470" s="1">
        <v>2021</v>
      </c>
      <c r="D15470" s="9">
        <v>141110</v>
      </c>
      <c r="E15470" s="4">
        <v>33805.688000000002</v>
      </c>
      <c r="F15470" t="s">
        <v>27</v>
      </c>
      <c r="G15470" t="s">
        <v>14</v>
      </c>
      <c r="H15470" t="s">
        <v>23</v>
      </c>
      <c r="I15470" t="s">
        <v>106</v>
      </c>
      <c r="J15470" s="1">
        <f>LEN(Table1[[#This Row],[Options/Features]]) - LEN(SUBSTITUTE(Table1[[#This Row],[Options/Features]], ",", "")) + 1</f>
        <v>1</v>
      </c>
      <c r="K15470" t="s">
        <v>17</v>
      </c>
      <c r="L15470" t="s">
        <v>31</v>
      </c>
    </row>
    <row r="15471" spans="1:12" x14ac:dyDescent="0.25">
      <c r="A15471" t="s">
        <v>82</v>
      </c>
      <c r="B15471" t="s">
        <v>114</v>
      </c>
      <c r="C15471" s="1">
        <v>2010</v>
      </c>
      <c r="D15471" s="9">
        <v>6390</v>
      </c>
      <c r="E15471" s="4">
        <v>14327.216</v>
      </c>
      <c r="F15471" t="s">
        <v>27</v>
      </c>
      <c r="G15471" t="s">
        <v>64</v>
      </c>
      <c r="H15471" t="s">
        <v>15</v>
      </c>
      <c r="I15471" t="s">
        <v>166</v>
      </c>
      <c r="J15471" s="1">
        <f>LEN(Table1[[#This Row],[Options/Features]]) - LEN(SUBSTITUTE(Table1[[#This Row],[Options/Features]], ",", "")) + 1</f>
        <v>1</v>
      </c>
      <c r="K15471" t="s">
        <v>36</v>
      </c>
      <c r="L15471" t="s">
        <v>31</v>
      </c>
    </row>
    <row r="15472" spans="1:12" x14ac:dyDescent="0.25">
      <c r="A15472" t="s">
        <v>54</v>
      </c>
      <c r="B15472" t="s">
        <v>55</v>
      </c>
      <c r="C15472" s="1">
        <v>2021</v>
      </c>
      <c r="D15472" s="9">
        <v>30087</v>
      </c>
      <c r="E15472" s="4">
        <v>43629.73</v>
      </c>
      <c r="F15472" t="s">
        <v>21</v>
      </c>
      <c r="G15472" t="s">
        <v>34</v>
      </c>
      <c r="H15472" t="s">
        <v>15</v>
      </c>
      <c r="I15472" t="s">
        <v>115</v>
      </c>
      <c r="J15472" s="1">
        <f>LEN(Table1[[#This Row],[Options/Features]]) - LEN(SUBSTITUTE(Table1[[#This Row],[Options/Features]], ",", "")) + 1</f>
        <v>1</v>
      </c>
      <c r="K15472" t="s">
        <v>30</v>
      </c>
      <c r="L15472" t="s">
        <v>18</v>
      </c>
    </row>
    <row r="15473" spans="1:12" x14ac:dyDescent="0.25">
      <c r="A15473" t="s">
        <v>57</v>
      </c>
      <c r="B15473" t="s">
        <v>162</v>
      </c>
      <c r="C15473" s="1">
        <v>2012</v>
      </c>
      <c r="D15473" s="9">
        <v>93269</v>
      </c>
      <c r="E15473" s="4">
        <v>17608.792000000001</v>
      </c>
      <c r="F15473" t="s">
        <v>27</v>
      </c>
      <c r="G15473" t="s">
        <v>28</v>
      </c>
      <c r="H15473" t="s">
        <v>15</v>
      </c>
      <c r="I15473" t="s">
        <v>236</v>
      </c>
      <c r="J15473" s="1">
        <f>LEN(Table1[[#This Row],[Options/Features]]) - LEN(SUBSTITUTE(Table1[[#This Row],[Options/Features]], ",", "")) + 1</f>
        <v>4</v>
      </c>
      <c r="K15473" t="s">
        <v>36</v>
      </c>
      <c r="L15473" t="s">
        <v>31</v>
      </c>
    </row>
    <row r="15474" spans="1:12" x14ac:dyDescent="0.25">
      <c r="A15474" t="s">
        <v>89</v>
      </c>
      <c r="B15474" t="s">
        <v>90</v>
      </c>
      <c r="C15474" s="1">
        <v>2022</v>
      </c>
      <c r="D15474" s="9">
        <v>7964</v>
      </c>
      <c r="E15474" s="4">
        <v>10986.776</v>
      </c>
      <c r="F15474" t="s">
        <v>13</v>
      </c>
      <c r="G15474" t="s">
        <v>46</v>
      </c>
      <c r="H15474" t="s">
        <v>23</v>
      </c>
      <c r="I15474" t="s">
        <v>245</v>
      </c>
      <c r="J15474" s="1">
        <f>LEN(Table1[[#This Row],[Options/Features]]) - LEN(SUBSTITUTE(Table1[[#This Row],[Options/Features]], ",", "")) + 1</f>
        <v>2</v>
      </c>
      <c r="K15474" t="s">
        <v>17</v>
      </c>
      <c r="L15474" t="s">
        <v>31</v>
      </c>
    </row>
    <row r="15475" spans="1:12" x14ac:dyDescent="0.25">
      <c r="A15475" t="s">
        <v>96</v>
      </c>
      <c r="B15475" t="s">
        <v>139</v>
      </c>
      <c r="C15475" s="1">
        <v>2022</v>
      </c>
      <c r="D15475" s="9">
        <v>65468</v>
      </c>
      <c r="E15475" s="4">
        <v>15538.16</v>
      </c>
      <c r="F15475" t="s">
        <v>41</v>
      </c>
      <c r="G15475" t="s">
        <v>34</v>
      </c>
      <c r="H15475" t="s">
        <v>15</v>
      </c>
      <c r="I15475" t="s">
        <v>68</v>
      </c>
      <c r="J15475" s="1">
        <f>LEN(Table1[[#This Row],[Options/Features]]) - LEN(SUBSTITUTE(Table1[[#This Row],[Options/Features]], ",", "")) + 1</f>
        <v>1</v>
      </c>
      <c r="K15475" t="s">
        <v>17</v>
      </c>
      <c r="L15475" t="s">
        <v>31</v>
      </c>
    </row>
    <row r="15476" spans="1:12" x14ac:dyDescent="0.25">
      <c r="A15476" t="s">
        <v>60</v>
      </c>
      <c r="B15476" t="s">
        <v>61</v>
      </c>
      <c r="C15476" s="1">
        <v>2014</v>
      </c>
      <c r="D15476" s="9">
        <v>115960</v>
      </c>
      <c r="E15476" s="4">
        <v>47817.8</v>
      </c>
      <c r="F15476" t="s">
        <v>41</v>
      </c>
      <c r="G15476" t="s">
        <v>72</v>
      </c>
      <c r="H15476" t="s">
        <v>15</v>
      </c>
      <c r="I15476" t="s">
        <v>810</v>
      </c>
      <c r="J15476" s="1">
        <f>LEN(Table1[[#This Row],[Options/Features]]) - LEN(SUBSTITUTE(Table1[[#This Row],[Options/Features]], ",", "")) + 1</f>
        <v>4</v>
      </c>
      <c r="K15476" t="s">
        <v>36</v>
      </c>
      <c r="L15476" t="s">
        <v>18</v>
      </c>
    </row>
    <row r="15477" spans="1:12" x14ac:dyDescent="0.25">
      <c r="A15477" t="s">
        <v>74</v>
      </c>
      <c r="B15477" t="s">
        <v>258</v>
      </c>
      <c r="C15477" s="1">
        <v>2022</v>
      </c>
      <c r="D15477" s="9">
        <v>50446</v>
      </c>
      <c r="E15477" s="4">
        <v>38050.160000000003</v>
      </c>
      <c r="F15477" t="s">
        <v>13</v>
      </c>
      <c r="G15477" t="s">
        <v>34</v>
      </c>
      <c r="H15477" t="s">
        <v>15</v>
      </c>
      <c r="I15477" t="s">
        <v>210</v>
      </c>
      <c r="J15477" s="1">
        <f>LEN(Table1[[#This Row],[Options/Features]]) - LEN(SUBSTITUTE(Table1[[#This Row],[Options/Features]], ",", "")) + 1</f>
        <v>2</v>
      </c>
      <c r="K15477" t="s">
        <v>36</v>
      </c>
      <c r="L15477" t="s">
        <v>31</v>
      </c>
    </row>
    <row r="15478" spans="1:12" x14ac:dyDescent="0.25">
      <c r="A15478" t="s">
        <v>57</v>
      </c>
      <c r="B15478" t="s">
        <v>123</v>
      </c>
      <c r="C15478" s="1">
        <v>2022</v>
      </c>
      <c r="D15478" s="9">
        <v>123316</v>
      </c>
      <c r="E15478" s="4">
        <v>23588.896000000001</v>
      </c>
      <c r="F15478" t="s">
        <v>27</v>
      </c>
      <c r="G15478" t="s">
        <v>64</v>
      </c>
      <c r="H15478" t="s">
        <v>23</v>
      </c>
      <c r="I15478" t="s">
        <v>115</v>
      </c>
      <c r="J15478" s="1">
        <f>LEN(Table1[[#This Row],[Options/Features]]) - LEN(SUBSTITUTE(Table1[[#This Row],[Options/Features]], ",", "")) + 1</f>
        <v>1</v>
      </c>
      <c r="K15478" t="s">
        <v>17</v>
      </c>
      <c r="L15478" t="s">
        <v>31</v>
      </c>
    </row>
    <row r="15479" spans="1:12" x14ac:dyDescent="0.25">
      <c r="A15479" t="s">
        <v>11</v>
      </c>
      <c r="B15479" t="s">
        <v>153</v>
      </c>
      <c r="C15479" s="1">
        <v>2014</v>
      </c>
      <c r="D15479" s="9">
        <v>12296</v>
      </c>
      <c r="E15479" s="4">
        <v>38322.92</v>
      </c>
      <c r="F15479" t="s">
        <v>27</v>
      </c>
      <c r="G15479" t="s">
        <v>46</v>
      </c>
      <c r="H15479" t="s">
        <v>23</v>
      </c>
      <c r="I15479" t="s">
        <v>608</v>
      </c>
      <c r="J15479" s="1">
        <f>LEN(Table1[[#This Row],[Options/Features]]) - LEN(SUBSTITUTE(Table1[[#This Row],[Options/Features]], ",", "")) + 1</f>
        <v>4</v>
      </c>
      <c r="K15479" t="s">
        <v>17</v>
      </c>
      <c r="L15479" t="s">
        <v>31</v>
      </c>
    </row>
    <row r="15480" spans="1:12" x14ac:dyDescent="0.25">
      <c r="A15480" t="s">
        <v>116</v>
      </c>
      <c r="B15480" t="s">
        <v>192</v>
      </c>
      <c r="C15480" s="1">
        <v>2017</v>
      </c>
      <c r="D15480" s="9">
        <v>141154</v>
      </c>
      <c r="E15480" s="4">
        <v>25019.407999999999</v>
      </c>
      <c r="F15480" t="s">
        <v>27</v>
      </c>
      <c r="G15480" t="s">
        <v>64</v>
      </c>
      <c r="H15480" t="s">
        <v>15</v>
      </c>
      <c r="I15480" t="s">
        <v>213</v>
      </c>
      <c r="J15480" s="1">
        <f>LEN(Table1[[#This Row],[Options/Features]]) - LEN(SUBSTITUTE(Table1[[#This Row],[Options/Features]], ",", "")) + 1</f>
        <v>4</v>
      </c>
      <c r="K15480" t="s">
        <v>36</v>
      </c>
      <c r="L15480" t="s">
        <v>31</v>
      </c>
    </row>
    <row r="15481" spans="1:12" x14ac:dyDescent="0.25">
      <c r="A15481" t="s">
        <v>32</v>
      </c>
      <c r="B15481" t="s">
        <v>66</v>
      </c>
      <c r="C15481" s="1">
        <v>2021</v>
      </c>
      <c r="D15481" s="9">
        <v>148911</v>
      </c>
      <c r="E15481" s="4">
        <v>9640.5</v>
      </c>
      <c r="F15481" t="s">
        <v>21</v>
      </c>
      <c r="G15481" t="s">
        <v>14</v>
      </c>
      <c r="H15481" t="s">
        <v>23</v>
      </c>
      <c r="I15481" t="s">
        <v>16</v>
      </c>
      <c r="J15481" s="1">
        <f>LEN(Table1[[#This Row],[Options/Features]]) - LEN(SUBSTITUTE(Table1[[#This Row],[Options/Features]], ",", "")) + 1</f>
        <v>1</v>
      </c>
      <c r="K15481" t="s">
        <v>30</v>
      </c>
      <c r="L15481" t="s">
        <v>18</v>
      </c>
    </row>
    <row r="15482" spans="1:12" x14ac:dyDescent="0.25">
      <c r="A15482" t="s">
        <v>133</v>
      </c>
      <c r="B15482" t="s">
        <v>199</v>
      </c>
      <c r="C15482" s="1">
        <v>2013</v>
      </c>
      <c r="D15482" s="9">
        <v>139908</v>
      </c>
      <c r="E15482" s="4">
        <v>28099.45</v>
      </c>
      <c r="F15482" t="s">
        <v>13</v>
      </c>
      <c r="G15482" t="s">
        <v>34</v>
      </c>
      <c r="H15482" t="s">
        <v>15</v>
      </c>
      <c r="I15482" t="s">
        <v>24</v>
      </c>
      <c r="J15482" s="1">
        <f>LEN(Table1[[#This Row],[Options/Features]]) - LEN(SUBSTITUTE(Table1[[#This Row],[Options/Features]], ",", "")) + 1</f>
        <v>1</v>
      </c>
      <c r="K15482" t="s">
        <v>17</v>
      </c>
      <c r="L15482" t="s">
        <v>18</v>
      </c>
    </row>
    <row r="15483" spans="1:12" x14ac:dyDescent="0.25">
      <c r="A15483" t="s">
        <v>93</v>
      </c>
      <c r="B15483" t="s">
        <v>220</v>
      </c>
      <c r="C15483" s="1">
        <v>2010</v>
      </c>
      <c r="D15483" s="9">
        <v>48086</v>
      </c>
      <c r="E15483" s="4">
        <v>36277.663999999997</v>
      </c>
      <c r="F15483" t="s">
        <v>41</v>
      </c>
      <c r="G15483" t="s">
        <v>67</v>
      </c>
      <c r="H15483" t="s">
        <v>23</v>
      </c>
      <c r="I15483" t="s">
        <v>202</v>
      </c>
      <c r="J15483" s="1">
        <f>LEN(Table1[[#This Row],[Options/Features]]) - LEN(SUBSTITUTE(Table1[[#This Row],[Options/Features]], ",", "")) + 1</f>
        <v>2</v>
      </c>
      <c r="K15483" t="s">
        <v>17</v>
      </c>
      <c r="L15483" t="s">
        <v>31</v>
      </c>
    </row>
    <row r="15484" spans="1:12" x14ac:dyDescent="0.25">
      <c r="A15484" t="s">
        <v>99</v>
      </c>
      <c r="B15484" t="s">
        <v>251</v>
      </c>
      <c r="C15484" s="1">
        <v>2014</v>
      </c>
      <c r="D15484" s="9">
        <v>30377</v>
      </c>
      <c r="E15484" s="4">
        <v>32886.21</v>
      </c>
      <c r="F15484" t="s">
        <v>13</v>
      </c>
      <c r="G15484" t="s">
        <v>67</v>
      </c>
      <c r="H15484" t="s">
        <v>23</v>
      </c>
      <c r="I15484" t="s">
        <v>1098</v>
      </c>
      <c r="J15484" s="1">
        <f>LEN(Table1[[#This Row],[Options/Features]]) - LEN(SUBSTITUTE(Table1[[#This Row],[Options/Features]], ",", "")) + 1</f>
        <v>4</v>
      </c>
      <c r="K15484" t="s">
        <v>17</v>
      </c>
      <c r="L15484" t="s">
        <v>18</v>
      </c>
    </row>
    <row r="15485" spans="1:12" x14ac:dyDescent="0.25">
      <c r="A15485" t="s">
        <v>74</v>
      </c>
      <c r="B15485">
        <v>500</v>
      </c>
      <c r="C15485" s="1">
        <v>2021</v>
      </c>
      <c r="D15485" s="9">
        <v>136634</v>
      </c>
      <c r="E15485" s="4">
        <v>17118.263999999999</v>
      </c>
      <c r="F15485" t="s">
        <v>41</v>
      </c>
      <c r="G15485" t="s">
        <v>72</v>
      </c>
      <c r="H15485" t="s">
        <v>15</v>
      </c>
      <c r="I15485" t="s">
        <v>482</v>
      </c>
      <c r="J15485" s="1">
        <f>LEN(Table1[[#This Row],[Options/Features]]) - LEN(SUBSTITUTE(Table1[[#This Row],[Options/Features]], ",", "")) + 1</f>
        <v>3</v>
      </c>
      <c r="K15485" t="s">
        <v>17</v>
      </c>
      <c r="L15485" t="s">
        <v>31</v>
      </c>
    </row>
    <row r="15486" spans="1:12" x14ac:dyDescent="0.25">
      <c r="A15486" t="s">
        <v>60</v>
      </c>
      <c r="B15486" t="s">
        <v>282</v>
      </c>
      <c r="C15486" s="1">
        <v>2019</v>
      </c>
      <c r="D15486" s="9">
        <v>14031</v>
      </c>
      <c r="E15486" s="4">
        <v>20180.648000000001</v>
      </c>
      <c r="F15486" t="s">
        <v>13</v>
      </c>
      <c r="G15486" t="s">
        <v>14</v>
      </c>
      <c r="H15486" t="s">
        <v>23</v>
      </c>
      <c r="I15486" t="s">
        <v>370</v>
      </c>
      <c r="J15486" s="1">
        <f>LEN(Table1[[#This Row],[Options/Features]]) - LEN(SUBSTITUTE(Table1[[#This Row],[Options/Features]], ",", "")) + 1</f>
        <v>2</v>
      </c>
      <c r="K15486" t="s">
        <v>17</v>
      </c>
      <c r="L15486" t="s">
        <v>31</v>
      </c>
    </row>
    <row r="15487" spans="1:12" x14ac:dyDescent="0.25">
      <c r="A15487" t="s">
        <v>11</v>
      </c>
      <c r="B15487" t="s">
        <v>351</v>
      </c>
      <c r="C15487" s="1">
        <v>2017</v>
      </c>
      <c r="D15487" s="9">
        <v>16954</v>
      </c>
      <c r="E15487" s="4">
        <v>35109.504000000001</v>
      </c>
      <c r="F15487" t="s">
        <v>27</v>
      </c>
      <c r="G15487" t="s">
        <v>64</v>
      </c>
      <c r="H15487" t="s">
        <v>15</v>
      </c>
      <c r="I15487" t="s">
        <v>1142</v>
      </c>
      <c r="J15487" s="1">
        <f>LEN(Table1[[#This Row],[Options/Features]]) - LEN(SUBSTITUTE(Table1[[#This Row],[Options/Features]], ",", "")) + 1</f>
        <v>4</v>
      </c>
      <c r="K15487" t="s">
        <v>17</v>
      </c>
      <c r="L15487" t="s">
        <v>31</v>
      </c>
    </row>
    <row r="15488" spans="1:12" x14ac:dyDescent="0.25">
      <c r="A15488" t="s">
        <v>60</v>
      </c>
      <c r="B15488" t="s">
        <v>160</v>
      </c>
      <c r="C15488" s="1">
        <v>2019</v>
      </c>
      <c r="D15488" s="9">
        <v>46764</v>
      </c>
      <c r="E15488" s="4">
        <v>21093.768</v>
      </c>
      <c r="F15488" t="s">
        <v>21</v>
      </c>
      <c r="G15488" t="s">
        <v>64</v>
      </c>
      <c r="H15488" t="s">
        <v>23</v>
      </c>
      <c r="I15488" t="s">
        <v>459</v>
      </c>
      <c r="J15488" s="1">
        <f>LEN(Table1[[#This Row],[Options/Features]]) - LEN(SUBSTITUTE(Table1[[#This Row],[Options/Features]], ",", "")) + 1</f>
        <v>4</v>
      </c>
      <c r="K15488" t="s">
        <v>17</v>
      </c>
      <c r="L15488" t="s">
        <v>31</v>
      </c>
    </row>
    <row r="15489" spans="1:12" x14ac:dyDescent="0.25">
      <c r="A15489" t="s">
        <v>19</v>
      </c>
      <c r="B15489" t="s">
        <v>40</v>
      </c>
      <c r="C15489" s="1">
        <v>2018</v>
      </c>
      <c r="D15489" s="9">
        <v>9778</v>
      </c>
      <c r="E15489" s="4">
        <v>19525.423999999999</v>
      </c>
      <c r="F15489" t="s">
        <v>27</v>
      </c>
      <c r="G15489" t="s">
        <v>67</v>
      </c>
      <c r="H15489" t="s">
        <v>15</v>
      </c>
      <c r="I15489" t="s">
        <v>470</v>
      </c>
      <c r="J15489" s="1">
        <f>LEN(Table1[[#This Row],[Options/Features]]) - LEN(SUBSTITUTE(Table1[[#This Row],[Options/Features]], ",", "")) + 1</f>
        <v>3</v>
      </c>
      <c r="K15489" t="s">
        <v>30</v>
      </c>
      <c r="L15489" t="s">
        <v>31</v>
      </c>
    </row>
    <row r="15490" spans="1:12" x14ac:dyDescent="0.25">
      <c r="A15490" t="s">
        <v>96</v>
      </c>
      <c r="B15490" t="s">
        <v>111</v>
      </c>
      <c r="C15490" s="1">
        <v>2022</v>
      </c>
      <c r="D15490" s="9">
        <v>34190</v>
      </c>
      <c r="E15490" s="4">
        <v>11389.4</v>
      </c>
      <c r="F15490" t="s">
        <v>13</v>
      </c>
      <c r="G15490" t="s">
        <v>72</v>
      </c>
      <c r="H15490" t="s">
        <v>15</v>
      </c>
      <c r="I15490" t="s">
        <v>752</v>
      </c>
      <c r="J15490" s="1">
        <f>LEN(Table1[[#This Row],[Options/Features]]) - LEN(SUBSTITUTE(Table1[[#This Row],[Options/Features]], ",", "")) + 1</f>
        <v>4</v>
      </c>
      <c r="K15490" t="s">
        <v>17</v>
      </c>
      <c r="L15490" t="s">
        <v>31</v>
      </c>
    </row>
    <row r="15491" spans="1:12" x14ac:dyDescent="0.25">
      <c r="A15491" t="s">
        <v>149</v>
      </c>
      <c r="B15491" t="s">
        <v>270</v>
      </c>
      <c r="C15491" s="1">
        <v>2020</v>
      </c>
      <c r="D15491" s="9">
        <v>129221</v>
      </c>
      <c r="E15491" s="4">
        <v>23420.752</v>
      </c>
      <c r="F15491" t="s">
        <v>27</v>
      </c>
      <c r="G15491" t="s">
        <v>42</v>
      </c>
      <c r="H15491" t="s">
        <v>15</v>
      </c>
      <c r="I15491" t="s">
        <v>333</v>
      </c>
      <c r="J15491" s="1">
        <f>LEN(Table1[[#This Row],[Options/Features]]) - LEN(SUBSTITUTE(Table1[[#This Row],[Options/Features]], ",", "")) + 1</f>
        <v>2</v>
      </c>
      <c r="K15491" t="s">
        <v>17</v>
      </c>
      <c r="L15491" t="s">
        <v>31</v>
      </c>
    </row>
    <row r="15492" spans="1:12" x14ac:dyDescent="0.25">
      <c r="A15492" t="s">
        <v>74</v>
      </c>
      <c r="B15492">
        <v>500</v>
      </c>
      <c r="C15492" s="1">
        <v>2011</v>
      </c>
      <c r="D15492" s="9">
        <v>90604</v>
      </c>
      <c r="E15492" s="4">
        <v>27230.495999999999</v>
      </c>
      <c r="F15492" t="s">
        <v>13</v>
      </c>
      <c r="G15492" t="s">
        <v>67</v>
      </c>
      <c r="H15492" t="s">
        <v>15</v>
      </c>
      <c r="I15492" t="s">
        <v>621</v>
      </c>
      <c r="J15492" s="1">
        <f>LEN(Table1[[#This Row],[Options/Features]]) - LEN(SUBSTITUTE(Table1[[#This Row],[Options/Features]], ",", "")) + 1</f>
        <v>4</v>
      </c>
      <c r="K15492" t="s">
        <v>30</v>
      </c>
      <c r="L15492" t="s">
        <v>31</v>
      </c>
    </row>
    <row r="15493" spans="1:12" x14ac:dyDescent="0.25">
      <c r="A15493" t="s">
        <v>149</v>
      </c>
      <c r="B15493" t="s">
        <v>300</v>
      </c>
      <c r="C15493" s="1">
        <v>2019</v>
      </c>
      <c r="D15493" s="9">
        <v>88501</v>
      </c>
      <c r="E15493" s="4">
        <v>25932.975999999999</v>
      </c>
      <c r="F15493" t="s">
        <v>41</v>
      </c>
      <c r="G15493" t="s">
        <v>28</v>
      </c>
      <c r="H15493" t="s">
        <v>23</v>
      </c>
      <c r="I15493" t="s">
        <v>1160</v>
      </c>
      <c r="J15493" s="1">
        <f>LEN(Table1[[#This Row],[Options/Features]]) - LEN(SUBSTITUTE(Table1[[#This Row],[Options/Features]], ",", "")) + 1</f>
        <v>4</v>
      </c>
      <c r="K15493" t="s">
        <v>36</v>
      </c>
      <c r="L15493" t="s">
        <v>31</v>
      </c>
    </row>
    <row r="15494" spans="1:12" x14ac:dyDescent="0.25">
      <c r="A15494" t="s">
        <v>82</v>
      </c>
      <c r="B15494" t="s">
        <v>114</v>
      </c>
      <c r="C15494" s="1">
        <v>2019</v>
      </c>
      <c r="D15494" s="9">
        <v>65435</v>
      </c>
      <c r="E15494" s="4">
        <v>43102.92</v>
      </c>
      <c r="F15494" t="s">
        <v>41</v>
      </c>
      <c r="G15494" t="s">
        <v>14</v>
      </c>
      <c r="H15494" t="s">
        <v>23</v>
      </c>
      <c r="I15494" t="s">
        <v>259</v>
      </c>
      <c r="J15494" s="1">
        <f>LEN(Table1[[#This Row],[Options/Features]]) - LEN(SUBSTITUTE(Table1[[#This Row],[Options/Features]], ",", "")) + 1</f>
        <v>2</v>
      </c>
      <c r="K15494" t="s">
        <v>36</v>
      </c>
      <c r="L15494" t="s">
        <v>18</v>
      </c>
    </row>
    <row r="15495" spans="1:12" x14ac:dyDescent="0.25">
      <c r="A15495" t="s">
        <v>149</v>
      </c>
      <c r="B15495" t="s">
        <v>270</v>
      </c>
      <c r="C15495" s="1">
        <v>2013</v>
      </c>
      <c r="D15495" s="9">
        <v>120914</v>
      </c>
      <c r="E15495" s="4">
        <v>19455.896000000001</v>
      </c>
      <c r="F15495" t="s">
        <v>27</v>
      </c>
      <c r="G15495" t="s">
        <v>50</v>
      </c>
      <c r="H15495" t="s">
        <v>23</v>
      </c>
      <c r="I15495" t="s">
        <v>106</v>
      </c>
      <c r="J15495" s="1">
        <f>LEN(Table1[[#This Row],[Options/Features]]) - LEN(SUBSTITUTE(Table1[[#This Row],[Options/Features]], ",", "")) + 1</f>
        <v>1</v>
      </c>
      <c r="K15495" t="s">
        <v>17</v>
      </c>
      <c r="L15495" t="s">
        <v>31</v>
      </c>
    </row>
    <row r="15496" spans="1:12" x14ac:dyDescent="0.25">
      <c r="A15496" t="s">
        <v>99</v>
      </c>
      <c r="B15496" t="s">
        <v>251</v>
      </c>
      <c r="C15496" s="1">
        <v>2021</v>
      </c>
      <c r="D15496" s="9">
        <v>147297</v>
      </c>
      <c r="E15496" s="4">
        <v>8541.2240000000002</v>
      </c>
      <c r="F15496" t="s">
        <v>21</v>
      </c>
      <c r="G15496" t="s">
        <v>42</v>
      </c>
      <c r="H15496" t="s">
        <v>15</v>
      </c>
      <c r="I15496" t="s">
        <v>221</v>
      </c>
      <c r="J15496" s="1">
        <f>LEN(Table1[[#This Row],[Options/Features]]) - LEN(SUBSTITUTE(Table1[[#This Row],[Options/Features]], ",", "")) + 1</f>
        <v>3</v>
      </c>
      <c r="K15496" t="s">
        <v>17</v>
      </c>
      <c r="L15496" t="s">
        <v>31</v>
      </c>
    </row>
    <row r="15497" spans="1:12" x14ac:dyDescent="0.25">
      <c r="A15497" t="s">
        <v>96</v>
      </c>
      <c r="B15497" t="s">
        <v>139</v>
      </c>
      <c r="C15497" s="1">
        <v>2012</v>
      </c>
      <c r="D15497" s="9">
        <v>117944</v>
      </c>
      <c r="E15497" s="4">
        <v>36437.656000000003</v>
      </c>
      <c r="F15497" t="s">
        <v>41</v>
      </c>
      <c r="G15497" t="s">
        <v>42</v>
      </c>
      <c r="H15497" t="s">
        <v>23</v>
      </c>
      <c r="I15497" t="s">
        <v>1239</v>
      </c>
      <c r="J15497" s="1">
        <f>LEN(Table1[[#This Row],[Options/Features]]) - LEN(SUBSTITUTE(Table1[[#This Row],[Options/Features]], ",", "")) + 1</f>
        <v>4</v>
      </c>
      <c r="K15497" t="s">
        <v>17</v>
      </c>
      <c r="L15497" t="s">
        <v>31</v>
      </c>
    </row>
    <row r="15498" spans="1:12" x14ac:dyDescent="0.25">
      <c r="A15498" t="s">
        <v>57</v>
      </c>
      <c r="B15498" t="s">
        <v>58</v>
      </c>
      <c r="C15498" s="1">
        <v>2014</v>
      </c>
      <c r="D15498" s="9">
        <v>17709</v>
      </c>
      <c r="E15498" s="4">
        <v>25650.376</v>
      </c>
      <c r="F15498" t="s">
        <v>13</v>
      </c>
      <c r="G15498" t="s">
        <v>34</v>
      </c>
      <c r="H15498" t="s">
        <v>23</v>
      </c>
      <c r="I15498" t="s">
        <v>106</v>
      </c>
      <c r="J15498" s="1">
        <f>LEN(Table1[[#This Row],[Options/Features]]) - LEN(SUBSTITUTE(Table1[[#This Row],[Options/Features]], ",", "")) + 1</f>
        <v>1</v>
      </c>
      <c r="K15498" t="s">
        <v>30</v>
      </c>
      <c r="L15498" t="s">
        <v>31</v>
      </c>
    </row>
    <row r="15499" spans="1:12" x14ac:dyDescent="0.25">
      <c r="A15499" t="s">
        <v>93</v>
      </c>
      <c r="B15499" t="s">
        <v>94</v>
      </c>
      <c r="C15499" s="1">
        <v>2011</v>
      </c>
      <c r="D15499" s="9">
        <v>17929</v>
      </c>
      <c r="E15499" s="4">
        <v>36548.959999999999</v>
      </c>
      <c r="F15499" t="s">
        <v>27</v>
      </c>
      <c r="G15499" t="s">
        <v>50</v>
      </c>
      <c r="H15499" t="s">
        <v>23</v>
      </c>
      <c r="I15499" t="s">
        <v>115</v>
      </c>
      <c r="J15499" s="1">
        <f>LEN(Table1[[#This Row],[Options/Features]]) - LEN(SUBSTITUTE(Table1[[#This Row],[Options/Features]], ",", "")) + 1</f>
        <v>1</v>
      </c>
      <c r="K15499" t="s">
        <v>17</v>
      </c>
      <c r="L15499" t="s">
        <v>31</v>
      </c>
    </row>
    <row r="15500" spans="1:12" x14ac:dyDescent="0.25">
      <c r="A15500" t="s">
        <v>48</v>
      </c>
      <c r="B15500" t="s">
        <v>63</v>
      </c>
      <c r="C15500" s="1">
        <v>2010</v>
      </c>
      <c r="D15500" s="9">
        <v>82960</v>
      </c>
      <c r="E15500" s="4">
        <v>26590.576000000001</v>
      </c>
      <c r="F15500" t="s">
        <v>41</v>
      </c>
      <c r="G15500" t="s">
        <v>34</v>
      </c>
      <c r="H15500" t="s">
        <v>23</v>
      </c>
      <c r="I15500" t="s">
        <v>333</v>
      </c>
      <c r="J15500" s="1">
        <f>LEN(Table1[[#This Row],[Options/Features]]) - LEN(SUBSTITUTE(Table1[[#This Row],[Options/Features]], ",", "")) + 1</f>
        <v>2</v>
      </c>
      <c r="K15500" t="s">
        <v>36</v>
      </c>
      <c r="L15500" t="s">
        <v>31</v>
      </c>
    </row>
    <row r="15501" spans="1:12" x14ac:dyDescent="0.25">
      <c r="A15501" t="s">
        <v>93</v>
      </c>
      <c r="B15501" t="s">
        <v>55</v>
      </c>
      <c r="C15501" s="1">
        <v>2010</v>
      </c>
      <c r="D15501" s="9">
        <v>43350</v>
      </c>
      <c r="E15501" s="4">
        <v>19310.984</v>
      </c>
      <c r="F15501" t="s">
        <v>27</v>
      </c>
      <c r="G15501" t="s">
        <v>64</v>
      </c>
      <c r="H15501" t="s">
        <v>15</v>
      </c>
      <c r="I15501" t="s">
        <v>535</v>
      </c>
      <c r="J15501" s="1">
        <f>LEN(Table1[[#This Row],[Options/Features]]) - LEN(SUBSTITUTE(Table1[[#This Row],[Options/Features]], ",", "")) + 1</f>
        <v>4</v>
      </c>
      <c r="K15501" t="s">
        <v>17</v>
      </c>
      <c r="L15501" t="s">
        <v>31</v>
      </c>
    </row>
    <row r="15502" spans="1:12" x14ac:dyDescent="0.25">
      <c r="A15502" t="s">
        <v>89</v>
      </c>
      <c r="B15502" t="s">
        <v>318</v>
      </c>
      <c r="C15502" s="1">
        <v>2017</v>
      </c>
      <c r="D15502" s="9">
        <v>7027</v>
      </c>
      <c r="E15502" s="4">
        <v>11621.76</v>
      </c>
      <c r="F15502" t="s">
        <v>27</v>
      </c>
      <c r="G15502" t="s">
        <v>64</v>
      </c>
      <c r="H15502" t="s">
        <v>15</v>
      </c>
      <c r="I15502" t="s">
        <v>938</v>
      </c>
      <c r="J15502" s="1">
        <f>LEN(Table1[[#This Row],[Options/Features]]) - LEN(SUBSTITUTE(Table1[[#This Row],[Options/Features]], ",", "")) + 1</f>
        <v>4</v>
      </c>
      <c r="K15502" t="s">
        <v>17</v>
      </c>
      <c r="L15502" t="s">
        <v>18</v>
      </c>
    </row>
    <row r="15503" spans="1:12" x14ac:dyDescent="0.25">
      <c r="A15503" t="s">
        <v>54</v>
      </c>
      <c r="B15503" t="s">
        <v>220</v>
      </c>
      <c r="C15503" s="1">
        <v>2014</v>
      </c>
      <c r="D15503" s="9">
        <v>33902</v>
      </c>
      <c r="E15503" s="4">
        <v>20299.856</v>
      </c>
      <c r="F15503" t="s">
        <v>27</v>
      </c>
      <c r="G15503" t="s">
        <v>14</v>
      </c>
      <c r="H15503" t="s">
        <v>23</v>
      </c>
      <c r="I15503" t="s">
        <v>1006</v>
      </c>
      <c r="J15503" s="1">
        <f>LEN(Table1[[#This Row],[Options/Features]]) - LEN(SUBSTITUTE(Table1[[#This Row],[Options/Features]], ",", "")) + 1</f>
        <v>4</v>
      </c>
      <c r="K15503" t="s">
        <v>17</v>
      </c>
      <c r="L15503" t="s">
        <v>31</v>
      </c>
    </row>
    <row r="15504" spans="1:12" x14ac:dyDescent="0.25">
      <c r="A15504" t="s">
        <v>99</v>
      </c>
      <c r="B15504" t="s">
        <v>100</v>
      </c>
      <c r="C15504" s="1">
        <v>2012</v>
      </c>
      <c r="D15504" s="9">
        <v>141533</v>
      </c>
      <c r="E15504" s="4">
        <v>38458.54</v>
      </c>
      <c r="F15504" t="s">
        <v>13</v>
      </c>
      <c r="G15504" t="s">
        <v>50</v>
      </c>
      <c r="H15504" t="s">
        <v>23</v>
      </c>
      <c r="I15504" t="s">
        <v>339</v>
      </c>
      <c r="J15504" s="1">
        <f>LEN(Table1[[#This Row],[Options/Features]]) - LEN(SUBSTITUTE(Table1[[#This Row],[Options/Features]], ",", "")) + 1</f>
        <v>3</v>
      </c>
      <c r="K15504" t="s">
        <v>36</v>
      </c>
      <c r="L15504" t="s">
        <v>18</v>
      </c>
    </row>
    <row r="15505" spans="1:12" x14ac:dyDescent="0.25">
      <c r="A15505" t="s">
        <v>89</v>
      </c>
      <c r="B15505" t="s">
        <v>90</v>
      </c>
      <c r="C15505" s="1">
        <v>2015</v>
      </c>
      <c r="D15505" s="9">
        <v>75466</v>
      </c>
      <c r="E15505" s="4">
        <v>33792.504000000001</v>
      </c>
      <c r="F15505" t="s">
        <v>27</v>
      </c>
      <c r="G15505" t="s">
        <v>28</v>
      </c>
      <c r="H15505" t="s">
        <v>15</v>
      </c>
      <c r="I15505" t="s">
        <v>138</v>
      </c>
      <c r="J15505" s="1">
        <f>LEN(Table1[[#This Row],[Options/Features]]) - LEN(SUBSTITUTE(Table1[[#This Row],[Options/Features]], ",", "")) + 1</f>
        <v>2</v>
      </c>
      <c r="K15505" t="s">
        <v>17</v>
      </c>
      <c r="L15505" t="s">
        <v>31</v>
      </c>
    </row>
    <row r="15506" spans="1:12" x14ac:dyDescent="0.25">
      <c r="A15506" t="s">
        <v>57</v>
      </c>
      <c r="B15506" t="s">
        <v>77</v>
      </c>
      <c r="C15506" s="1">
        <v>2022</v>
      </c>
      <c r="D15506" s="9">
        <v>65798</v>
      </c>
      <c r="E15506" s="4">
        <v>24906.32</v>
      </c>
      <c r="F15506" t="s">
        <v>13</v>
      </c>
      <c r="G15506" t="s">
        <v>22</v>
      </c>
      <c r="H15506" t="s">
        <v>15</v>
      </c>
      <c r="I15506" t="s">
        <v>43</v>
      </c>
      <c r="J15506" s="1">
        <f>LEN(Table1[[#This Row],[Options/Features]]) - LEN(SUBSTITUTE(Table1[[#This Row],[Options/Features]], ",", "")) + 1</f>
        <v>3</v>
      </c>
      <c r="K15506" t="s">
        <v>30</v>
      </c>
      <c r="L15506" t="s">
        <v>31</v>
      </c>
    </row>
    <row r="15507" spans="1:12" x14ac:dyDescent="0.25">
      <c r="A15507" t="s">
        <v>82</v>
      </c>
      <c r="B15507" t="s">
        <v>114</v>
      </c>
      <c r="C15507" s="1">
        <v>2017</v>
      </c>
      <c r="D15507" s="9">
        <v>145065</v>
      </c>
      <c r="E15507" s="4">
        <v>26594.056</v>
      </c>
      <c r="F15507" t="s">
        <v>27</v>
      </c>
      <c r="G15507" t="s">
        <v>46</v>
      </c>
      <c r="H15507" t="s">
        <v>23</v>
      </c>
      <c r="I15507" t="s">
        <v>402</v>
      </c>
      <c r="J15507" s="1">
        <f>LEN(Table1[[#This Row],[Options/Features]]) - LEN(SUBSTITUTE(Table1[[#This Row],[Options/Features]], ",", "")) + 1</f>
        <v>2</v>
      </c>
      <c r="K15507" t="s">
        <v>30</v>
      </c>
      <c r="L15507" t="s">
        <v>31</v>
      </c>
    </row>
    <row r="15508" spans="1:12" x14ac:dyDescent="0.25">
      <c r="A15508" t="s">
        <v>25</v>
      </c>
      <c r="B15508" t="s">
        <v>129</v>
      </c>
      <c r="C15508" s="1">
        <v>2022</v>
      </c>
      <c r="D15508" s="9">
        <v>86966</v>
      </c>
      <c r="E15508" s="4">
        <v>15475.023999999999</v>
      </c>
      <c r="F15508" t="s">
        <v>13</v>
      </c>
      <c r="G15508" t="s">
        <v>64</v>
      </c>
      <c r="H15508" t="s">
        <v>15</v>
      </c>
      <c r="I15508" t="s">
        <v>115</v>
      </c>
      <c r="J15508" s="1">
        <f>LEN(Table1[[#This Row],[Options/Features]]) - LEN(SUBSTITUTE(Table1[[#This Row],[Options/Features]], ",", "")) + 1</f>
        <v>1</v>
      </c>
      <c r="K15508" t="s">
        <v>36</v>
      </c>
      <c r="L15508" t="s">
        <v>31</v>
      </c>
    </row>
    <row r="15509" spans="1:12" x14ac:dyDescent="0.25">
      <c r="A15509" t="s">
        <v>57</v>
      </c>
      <c r="B15509" t="s">
        <v>244</v>
      </c>
      <c r="C15509" s="1">
        <v>2012</v>
      </c>
      <c r="D15509" s="9">
        <v>38665</v>
      </c>
      <c r="E15509" s="4">
        <v>7992.8639999999996</v>
      </c>
      <c r="F15509" t="s">
        <v>21</v>
      </c>
      <c r="G15509" t="s">
        <v>22</v>
      </c>
      <c r="H15509" t="s">
        <v>23</v>
      </c>
      <c r="I15509" t="s">
        <v>68</v>
      </c>
      <c r="J15509" s="1">
        <f>LEN(Table1[[#This Row],[Options/Features]]) - LEN(SUBSTITUTE(Table1[[#This Row],[Options/Features]], ",", "")) + 1</f>
        <v>1</v>
      </c>
      <c r="K15509" t="s">
        <v>36</v>
      </c>
      <c r="L15509" t="s">
        <v>31</v>
      </c>
    </row>
    <row r="15510" spans="1:12" x14ac:dyDescent="0.25">
      <c r="A15510" t="s">
        <v>149</v>
      </c>
      <c r="B15510" t="s">
        <v>174</v>
      </c>
      <c r="C15510" s="1">
        <v>2020</v>
      </c>
      <c r="D15510" s="9">
        <v>82251</v>
      </c>
      <c r="E15510" s="4">
        <v>17857.75</v>
      </c>
      <c r="F15510" t="s">
        <v>13</v>
      </c>
      <c r="G15510" t="s">
        <v>50</v>
      </c>
      <c r="H15510" t="s">
        <v>23</v>
      </c>
      <c r="I15510" t="s">
        <v>122</v>
      </c>
      <c r="J15510" s="1">
        <f>LEN(Table1[[#This Row],[Options/Features]]) - LEN(SUBSTITUTE(Table1[[#This Row],[Options/Features]], ",", "")) + 1</f>
        <v>2</v>
      </c>
      <c r="K15510" t="s">
        <v>30</v>
      </c>
      <c r="L15510" t="s">
        <v>18</v>
      </c>
    </row>
    <row r="15511" spans="1:12" x14ac:dyDescent="0.25">
      <c r="A15511" t="s">
        <v>116</v>
      </c>
      <c r="B15511" t="s">
        <v>145</v>
      </c>
      <c r="C15511" s="1">
        <v>2021</v>
      </c>
      <c r="D15511" s="9">
        <v>80349</v>
      </c>
      <c r="E15511" s="4">
        <v>35745.56</v>
      </c>
      <c r="F15511" t="s">
        <v>27</v>
      </c>
      <c r="G15511" t="s">
        <v>28</v>
      </c>
      <c r="H15511" t="s">
        <v>23</v>
      </c>
      <c r="I15511" t="s">
        <v>198</v>
      </c>
      <c r="J15511" s="1">
        <f>LEN(Table1[[#This Row],[Options/Features]]) - LEN(SUBSTITUTE(Table1[[#This Row],[Options/Features]], ",", "")) + 1</f>
        <v>2</v>
      </c>
      <c r="K15511" t="s">
        <v>17</v>
      </c>
      <c r="L15511" t="s">
        <v>31</v>
      </c>
    </row>
    <row r="15512" spans="1:12" x14ac:dyDescent="0.25">
      <c r="A15512" t="s">
        <v>19</v>
      </c>
      <c r="B15512" t="s">
        <v>290</v>
      </c>
      <c r="C15512" s="1">
        <v>2018</v>
      </c>
      <c r="D15512" s="9">
        <v>8385</v>
      </c>
      <c r="E15512" s="4">
        <v>6874.3440000000001</v>
      </c>
      <c r="F15512" t="s">
        <v>13</v>
      </c>
      <c r="G15512" t="s">
        <v>22</v>
      </c>
      <c r="H15512" t="s">
        <v>15</v>
      </c>
      <c r="I15512" t="s">
        <v>130</v>
      </c>
      <c r="J15512" s="1">
        <f>LEN(Table1[[#This Row],[Options/Features]]) - LEN(SUBSTITUTE(Table1[[#This Row],[Options/Features]], ",", "")) + 1</f>
        <v>2</v>
      </c>
      <c r="K15512" t="s">
        <v>17</v>
      </c>
      <c r="L15512" t="s">
        <v>31</v>
      </c>
    </row>
    <row r="15513" spans="1:12" x14ac:dyDescent="0.25">
      <c r="A15513" t="s">
        <v>37</v>
      </c>
      <c r="B15513" t="s">
        <v>181</v>
      </c>
      <c r="C15513" s="1">
        <v>2019</v>
      </c>
      <c r="D15513" s="9">
        <v>53912</v>
      </c>
      <c r="E15513" s="4">
        <v>23511.16</v>
      </c>
      <c r="F15513" t="s">
        <v>27</v>
      </c>
      <c r="G15513" t="s">
        <v>50</v>
      </c>
      <c r="H15513" t="s">
        <v>23</v>
      </c>
      <c r="I15513" t="s">
        <v>971</v>
      </c>
      <c r="J15513" s="1">
        <f>LEN(Table1[[#This Row],[Options/Features]]) - LEN(SUBSTITUTE(Table1[[#This Row],[Options/Features]], ",", "")) + 1</f>
        <v>4</v>
      </c>
      <c r="K15513" t="s">
        <v>17</v>
      </c>
      <c r="L15513" t="s">
        <v>31</v>
      </c>
    </row>
    <row r="15514" spans="1:12" x14ac:dyDescent="0.25">
      <c r="A15514" t="s">
        <v>44</v>
      </c>
      <c r="B15514" t="s">
        <v>105</v>
      </c>
      <c r="C15514" s="1">
        <v>2018</v>
      </c>
      <c r="D15514" s="9">
        <v>24681</v>
      </c>
      <c r="E15514" s="4">
        <v>45622.06</v>
      </c>
      <c r="F15514" t="s">
        <v>27</v>
      </c>
      <c r="G15514" t="s">
        <v>64</v>
      </c>
      <c r="H15514" t="s">
        <v>15</v>
      </c>
      <c r="I15514" t="s">
        <v>278</v>
      </c>
      <c r="J15514" s="1">
        <f>LEN(Table1[[#This Row],[Options/Features]]) - LEN(SUBSTITUTE(Table1[[#This Row],[Options/Features]], ",", "")) + 1</f>
        <v>3</v>
      </c>
      <c r="K15514" t="s">
        <v>36</v>
      </c>
      <c r="L15514" t="s">
        <v>18</v>
      </c>
    </row>
    <row r="15515" spans="1:12" x14ac:dyDescent="0.25">
      <c r="A15515" t="s">
        <v>96</v>
      </c>
      <c r="B15515" t="s">
        <v>255</v>
      </c>
      <c r="C15515" s="1">
        <v>2011</v>
      </c>
      <c r="D15515" s="9">
        <v>100442</v>
      </c>
      <c r="E15515" s="4">
        <v>33197.864000000001</v>
      </c>
      <c r="F15515" t="s">
        <v>21</v>
      </c>
      <c r="G15515" t="s">
        <v>14</v>
      </c>
      <c r="H15515" t="s">
        <v>15</v>
      </c>
      <c r="I15515" t="s">
        <v>379</v>
      </c>
      <c r="J15515" s="1">
        <f>LEN(Table1[[#This Row],[Options/Features]]) - LEN(SUBSTITUTE(Table1[[#This Row],[Options/Features]], ",", "")) + 1</f>
        <v>3</v>
      </c>
      <c r="K15515" t="s">
        <v>30</v>
      </c>
      <c r="L15515" t="s">
        <v>31</v>
      </c>
    </row>
    <row r="15516" spans="1:12" x14ac:dyDescent="0.25">
      <c r="A15516" t="s">
        <v>60</v>
      </c>
      <c r="B15516" t="s">
        <v>209</v>
      </c>
      <c r="C15516" s="1">
        <v>2019</v>
      </c>
      <c r="D15516" s="9">
        <v>90318</v>
      </c>
      <c r="E15516" s="4">
        <v>34711.584000000003</v>
      </c>
      <c r="F15516" t="s">
        <v>21</v>
      </c>
      <c r="G15516" t="s">
        <v>34</v>
      </c>
      <c r="H15516" t="s">
        <v>23</v>
      </c>
      <c r="I15516" t="s">
        <v>342</v>
      </c>
      <c r="J15516" s="1">
        <f>LEN(Table1[[#This Row],[Options/Features]]) - LEN(SUBSTITUTE(Table1[[#This Row],[Options/Features]], ",", "")) + 1</f>
        <v>3</v>
      </c>
      <c r="K15516" t="s">
        <v>17</v>
      </c>
      <c r="L15516" t="s">
        <v>31</v>
      </c>
    </row>
    <row r="15517" spans="1:12" x14ac:dyDescent="0.25">
      <c r="A15517" t="s">
        <v>11</v>
      </c>
      <c r="B15517" t="s">
        <v>175</v>
      </c>
      <c r="C15517" s="1">
        <v>2019</v>
      </c>
      <c r="D15517" s="9">
        <v>146054</v>
      </c>
      <c r="E15517" s="4">
        <v>36073.968000000001</v>
      </c>
      <c r="F15517" t="s">
        <v>21</v>
      </c>
      <c r="G15517" t="s">
        <v>22</v>
      </c>
      <c r="H15517" t="s">
        <v>15</v>
      </c>
      <c r="I15517" t="s">
        <v>78</v>
      </c>
      <c r="J15517" s="1">
        <f>LEN(Table1[[#This Row],[Options/Features]]) - LEN(SUBSTITUTE(Table1[[#This Row],[Options/Features]], ",", "")) + 1</f>
        <v>2</v>
      </c>
      <c r="K15517" t="s">
        <v>17</v>
      </c>
      <c r="L15517" t="s">
        <v>31</v>
      </c>
    </row>
    <row r="15518" spans="1:12" x14ac:dyDescent="0.25">
      <c r="A15518" t="s">
        <v>74</v>
      </c>
      <c r="B15518" t="s">
        <v>75</v>
      </c>
      <c r="C15518" s="1">
        <v>2011</v>
      </c>
      <c r="D15518" s="9">
        <v>10696</v>
      </c>
      <c r="E15518" s="4">
        <v>15374.144</v>
      </c>
      <c r="F15518" t="s">
        <v>41</v>
      </c>
      <c r="G15518" t="s">
        <v>34</v>
      </c>
      <c r="H15518" t="s">
        <v>23</v>
      </c>
      <c r="I15518" t="s">
        <v>106</v>
      </c>
      <c r="J15518" s="1">
        <f>LEN(Table1[[#This Row],[Options/Features]]) - LEN(SUBSTITUTE(Table1[[#This Row],[Options/Features]], ",", "")) + 1</f>
        <v>1</v>
      </c>
      <c r="K15518" t="s">
        <v>17</v>
      </c>
      <c r="L15518" t="s">
        <v>31</v>
      </c>
    </row>
    <row r="15519" spans="1:12" x14ac:dyDescent="0.25">
      <c r="A15519" t="s">
        <v>25</v>
      </c>
      <c r="B15519" t="s">
        <v>129</v>
      </c>
      <c r="C15519" s="1">
        <v>2022</v>
      </c>
      <c r="D15519" s="9">
        <v>9480</v>
      </c>
      <c r="E15519" s="4">
        <v>33049.11</v>
      </c>
      <c r="F15519" t="s">
        <v>13</v>
      </c>
      <c r="G15519" t="s">
        <v>42</v>
      </c>
      <c r="H15519" t="s">
        <v>23</v>
      </c>
      <c r="I15519" t="s">
        <v>442</v>
      </c>
      <c r="J15519" s="1">
        <f>LEN(Table1[[#This Row],[Options/Features]]) - LEN(SUBSTITUTE(Table1[[#This Row],[Options/Features]], ",", "")) + 1</f>
        <v>3</v>
      </c>
      <c r="K15519" t="s">
        <v>30</v>
      </c>
      <c r="L15519" t="s">
        <v>18</v>
      </c>
    </row>
    <row r="15520" spans="1:12" x14ac:dyDescent="0.25">
      <c r="A15520" t="s">
        <v>116</v>
      </c>
      <c r="B15520">
        <v>300</v>
      </c>
      <c r="C15520" s="1">
        <v>2015</v>
      </c>
      <c r="D15520" s="9">
        <v>71415</v>
      </c>
      <c r="E15520" s="4">
        <v>15838.584000000001</v>
      </c>
      <c r="F15520" t="s">
        <v>27</v>
      </c>
      <c r="G15520" t="s">
        <v>46</v>
      </c>
      <c r="H15520" t="s">
        <v>23</v>
      </c>
      <c r="I15520" t="s">
        <v>453</v>
      </c>
      <c r="J15520" s="1">
        <f>LEN(Table1[[#This Row],[Options/Features]]) - LEN(SUBSTITUTE(Table1[[#This Row],[Options/Features]], ",", "")) + 1</f>
        <v>3</v>
      </c>
      <c r="K15520" t="s">
        <v>36</v>
      </c>
      <c r="L15520" t="s">
        <v>31</v>
      </c>
    </row>
    <row r="15521" spans="1:12" x14ac:dyDescent="0.25">
      <c r="A15521" t="s">
        <v>79</v>
      </c>
      <c r="B15521" t="s">
        <v>155</v>
      </c>
      <c r="C15521" s="1">
        <v>2016</v>
      </c>
      <c r="D15521" s="9">
        <v>94676</v>
      </c>
      <c r="E15521" s="4">
        <v>32437.608</v>
      </c>
      <c r="F15521" t="s">
        <v>21</v>
      </c>
      <c r="G15521" t="s">
        <v>46</v>
      </c>
      <c r="H15521" t="s">
        <v>15</v>
      </c>
      <c r="I15521" t="s">
        <v>1176</v>
      </c>
      <c r="J15521" s="1">
        <f>LEN(Table1[[#This Row],[Options/Features]]) - LEN(SUBSTITUTE(Table1[[#This Row],[Options/Features]], ",", "")) + 1</f>
        <v>4</v>
      </c>
      <c r="K15521" t="s">
        <v>17</v>
      </c>
      <c r="L15521" t="s">
        <v>31</v>
      </c>
    </row>
    <row r="15522" spans="1:12" x14ac:dyDescent="0.25">
      <c r="A15522" t="s">
        <v>133</v>
      </c>
      <c r="B15522" t="s">
        <v>199</v>
      </c>
      <c r="C15522" s="1">
        <v>2016</v>
      </c>
      <c r="D15522" s="9">
        <v>93451</v>
      </c>
      <c r="E15522" s="4">
        <v>21394.608</v>
      </c>
      <c r="F15522" t="s">
        <v>21</v>
      </c>
      <c r="G15522" t="s">
        <v>67</v>
      </c>
      <c r="H15522" t="s">
        <v>15</v>
      </c>
      <c r="I15522" t="s">
        <v>997</v>
      </c>
      <c r="J15522" s="1">
        <f>LEN(Table1[[#This Row],[Options/Features]]) - LEN(SUBSTITUTE(Table1[[#This Row],[Options/Features]], ",", "")) + 1</f>
        <v>4</v>
      </c>
      <c r="K15522" t="s">
        <v>36</v>
      </c>
      <c r="L15522" t="s">
        <v>31</v>
      </c>
    </row>
    <row r="15523" spans="1:12" x14ac:dyDescent="0.25">
      <c r="A15523" t="s">
        <v>32</v>
      </c>
      <c r="B15523" t="s">
        <v>66</v>
      </c>
      <c r="C15523" s="1">
        <v>2018</v>
      </c>
      <c r="D15523" s="9">
        <v>149615</v>
      </c>
      <c r="E15523" s="4">
        <v>15102.16</v>
      </c>
      <c r="F15523" t="s">
        <v>13</v>
      </c>
      <c r="G15523" t="s">
        <v>42</v>
      </c>
      <c r="H15523" t="s">
        <v>15</v>
      </c>
      <c r="I15523" t="s">
        <v>571</v>
      </c>
      <c r="J15523" s="1">
        <f>LEN(Table1[[#This Row],[Options/Features]]) - LEN(SUBSTITUTE(Table1[[#This Row],[Options/Features]], ",", "")) + 1</f>
        <v>3</v>
      </c>
      <c r="K15523" t="s">
        <v>36</v>
      </c>
      <c r="L15523" t="s">
        <v>31</v>
      </c>
    </row>
    <row r="15524" spans="1:12" x14ac:dyDescent="0.25">
      <c r="A15524" t="s">
        <v>116</v>
      </c>
      <c r="B15524" t="s">
        <v>158</v>
      </c>
      <c r="C15524" s="1">
        <v>2016</v>
      </c>
      <c r="D15524" s="9">
        <v>70965</v>
      </c>
      <c r="E15524" s="4">
        <v>35409.792000000001</v>
      </c>
      <c r="F15524" t="s">
        <v>27</v>
      </c>
      <c r="G15524" t="s">
        <v>46</v>
      </c>
      <c r="H15524" t="s">
        <v>23</v>
      </c>
      <c r="I15524" t="s">
        <v>198</v>
      </c>
      <c r="J15524" s="1">
        <f>LEN(Table1[[#This Row],[Options/Features]]) - LEN(SUBSTITUTE(Table1[[#This Row],[Options/Features]], ",", "")) + 1</f>
        <v>2</v>
      </c>
      <c r="K15524" t="s">
        <v>36</v>
      </c>
      <c r="L15524" t="s">
        <v>31</v>
      </c>
    </row>
    <row r="15525" spans="1:12" x14ac:dyDescent="0.25">
      <c r="A15525" t="s">
        <v>48</v>
      </c>
      <c r="B15525" t="s">
        <v>49</v>
      </c>
      <c r="C15525" s="1">
        <v>2021</v>
      </c>
      <c r="D15525" s="9">
        <v>128960</v>
      </c>
      <c r="E15525" s="4">
        <v>37128.584000000003</v>
      </c>
      <c r="F15525" t="s">
        <v>41</v>
      </c>
      <c r="G15525" t="s">
        <v>67</v>
      </c>
      <c r="H15525" t="s">
        <v>15</v>
      </c>
      <c r="I15525" t="s">
        <v>207</v>
      </c>
      <c r="J15525" s="1">
        <f>LEN(Table1[[#This Row],[Options/Features]]) - LEN(SUBSTITUTE(Table1[[#This Row],[Options/Features]], ",", "")) + 1</f>
        <v>3</v>
      </c>
      <c r="K15525" t="s">
        <v>30</v>
      </c>
      <c r="L15525" t="s">
        <v>31</v>
      </c>
    </row>
    <row r="15526" spans="1:12" x14ac:dyDescent="0.25">
      <c r="A15526" t="s">
        <v>19</v>
      </c>
      <c r="B15526" t="s">
        <v>307</v>
      </c>
      <c r="C15526" s="1">
        <v>2012</v>
      </c>
      <c r="D15526" s="9">
        <v>25626</v>
      </c>
      <c r="E15526" s="4">
        <v>36403.839999999997</v>
      </c>
      <c r="F15526" t="s">
        <v>41</v>
      </c>
      <c r="G15526" t="s">
        <v>50</v>
      </c>
      <c r="H15526" t="s">
        <v>23</v>
      </c>
      <c r="I15526" t="s">
        <v>68</v>
      </c>
      <c r="J15526" s="1">
        <f>LEN(Table1[[#This Row],[Options/Features]]) - LEN(SUBSTITUTE(Table1[[#This Row],[Options/Features]], ",", "")) + 1</f>
        <v>1</v>
      </c>
      <c r="K15526" t="s">
        <v>36</v>
      </c>
      <c r="L15526" t="s">
        <v>31</v>
      </c>
    </row>
    <row r="15527" spans="1:12" x14ac:dyDescent="0.25">
      <c r="A15527" t="s">
        <v>116</v>
      </c>
      <c r="B15527" t="s">
        <v>145</v>
      </c>
      <c r="C15527" s="1">
        <v>2018</v>
      </c>
      <c r="D15527" s="9">
        <v>15263</v>
      </c>
      <c r="E15527" s="4">
        <v>29157.056</v>
      </c>
      <c r="F15527" t="s">
        <v>27</v>
      </c>
      <c r="G15527" t="s">
        <v>50</v>
      </c>
      <c r="H15527" t="s">
        <v>15</v>
      </c>
      <c r="I15527" t="s">
        <v>16</v>
      </c>
      <c r="J15527" s="1">
        <f>LEN(Table1[[#This Row],[Options/Features]]) - LEN(SUBSTITUTE(Table1[[#This Row],[Options/Features]], ",", "")) + 1</f>
        <v>1</v>
      </c>
      <c r="K15527" t="s">
        <v>36</v>
      </c>
      <c r="L15527" t="s">
        <v>31</v>
      </c>
    </row>
    <row r="15528" spans="1:12" x14ac:dyDescent="0.25">
      <c r="A15528" t="s">
        <v>37</v>
      </c>
      <c r="B15528" t="s">
        <v>38</v>
      </c>
      <c r="C15528" s="1">
        <v>2010</v>
      </c>
      <c r="D15528" s="9">
        <v>79809</v>
      </c>
      <c r="E15528" s="4">
        <v>25539.200000000001</v>
      </c>
      <c r="F15528" t="s">
        <v>27</v>
      </c>
      <c r="G15528" t="s">
        <v>46</v>
      </c>
      <c r="H15528" t="s">
        <v>15</v>
      </c>
      <c r="I15528" t="s">
        <v>78</v>
      </c>
      <c r="J15528" s="1">
        <f>LEN(Table1[[#This Row],[Options/Features]]) - LEN(SUBSTITUTE(Table1[[#This Row],[Options/Features]], ",", "")) + 1</f>
        <v>2</v>
      </c>
      <c r="K15528" t="s">
        <v>36</v>
      </c>
      <c r="L15528" t="s">
        <v>18</v>
      </c>
    </row>
    <row r="15529" spans="1:12" x14ac:dyDescent="0.25">
      <c r="A15529" t="s">
        <v>54</v>
      </c>
      <c r="B15529" t="s">
        <v>208</v>
      </c>
      <c r="C15529" s="1">
        <v>2018</v>
      </c>
      <c r="D15529" s="9">
        <v>116949</v>
      </c>
      <c r="E15529" s="4">
        <v>16113.624</v>
      </c>
      <c r="F15529" t="s">
        <v>27</v>
      </c>
      <c r="G15529" t="s">
        <v>72</v>
      </c>
      <c r="H15529" t="s">
        <v>23</v>
      </c>
      <c r="I15529" t="s">
        <v>987</v>
      </c>
      <c r="J15529" s="1">
        <f>LEN(Table1[[#This Row],[Options/Features]]) - LEN(SUBSTITUTE(Table1[[#This Row],[Options/Features]], ",", "")) + 1</f>
        <v>3</v>
      </c>
      <c r="K15529" t="s">
        <v>36</v>
      </c>
      <c r="L15529" t="s">
        <v>31</v>
      </c>
    </row>
    <row r="15530" spans="1:12" x14ac:dyDescent="0.25">
      <c r="A15530" t="s">
        <v>116</v>
      </c>
      <c r="B15530" t="s">
        <v>185</v>
      </c>
      <c r="C15530" s="1">
        <v>2019</v>
      </c>
      <c r="D15530" s="9">
        <v>43664</v>
      </c>
      <c r="E15530" s="4">
        <v>21287.99</v>
      </c>
      <c r="F15530" t="s">
        <v>13</v>
      </c>
      <c r="G15530" t="s">
        <v>42</v>
      </c>
      <c r="H15530" t="s">
        <v>23</v>
      </c>
      <c r="I15530" t="s">
        <v>733</v>
      </c>
      <c r="J15530" s="1">
        <f>LEN(Table1[[#This Row],[Options/Features]]) - LEN(SUBSTITUTE(Table1[[#This Row],[Options/Features]], ",", "")) + 1</f>
        <v>4</v>
      </c>
      <c r="K15530" t="s">
        <v>17</v>
      </c>
      <c r="L15530" t="s">
        <v>18</v>
      </c>
    </row>
    <row r="15531" spans="1:12" x14ac:dyDescent="0.25">
      <c r="A15531" t="s">
        <v>19</v>
      </c>
      <c r="B15531" t="s">
        <v>274</v>
      </c>
      <c r="C15531" s="1">
        <v>2022</v>
      </c>
      <c r="D15531" s="9">
        <v>51421</v>
      </c>
      <c r="E15531" s="4">
        <v>45563.48</v>
      </c>
      <c r="F15531" t="s">
        <v>13</v>
      </c>
      <c r="G15531" t="s">
        <v>42</v>
      </c>
      <c r="H15531" t="s">
        <v>23</v>
      </c>
      <c r="I15531" t="s">
        <v>822</v>
      </c>
      <c r="J15531" s="1">
        <f>LEN(Table1[[#This Row],[Options/Features]]) - LEN(SUBSTITUTE(Table1[[#This Row],[Options/Features]], ",", "")) + 1</f>
        <v>4</v>
      </c>
      <c r="K15531" t="s">
        <v>17</v>
      </c>
      <c r="L15531" t="s">
        <v>18</v>
      </c>
    </row>
    <row r="15532" spans="1:12" x14ac:dyDescent="0.25">
      <c r="A15532" t="s">
        <v>25</v>
      </c>
      <c r="B15532" t="s">
        <v>129</v>
      </c>
      <c r="C15532" s="1">
        <v>2014</v>
      </c>
      <c r="D15532" s="9">
        <v>46315</v>
      </c>
      <c r="E15532" s="4">
        <v>21501.24</v>
      </c>
      <c r="F15532" t="s">
        <v>41</v>
      </c>
      <c r="G15532" t="s">
        <v>46</v>
      </c>
      <c r="H15532" t="s">
        <v>15</v>
      </c>
      <c r="I15532" t="s">
        <v>504</v>
      </c>
      <c r="J15532" s="1">
        <f>LEN(Table1[[#This Row],[Options/Features]]) - LEN(SUBSTITUTE(Table1[[#This Row],[Options/Features]], ",", "")) + 1</f>
        <v>4</v>
      </c>
      <c r="K15532" t="s">
        <v>30</v>
      </c>
      <c r="L15532" t="s">
        <v>31</v>
      </c>
    </row>
    <row r="15533" spans="1:12" x14ac:dyDescent="0.25">
      <c r="A15533" t="s">
        <v>19</v>
      </c>
      <c r="B15533" t="s">
        <v>274</v>
      </c>
      <c r="C15533" s="1">
        <v>2012</v>
      </c>
      <c r="D15533" s="9">
        <v>114280</v>
      </c>
      <c r="E15533" s="4">
        <v>32794.36</v>
      </c>
      <c r="F15533" t="s">
        <v>27</v>
      </c>
      <c r="G15533" t="s">
        <v>46</v>
      </c>
      <c r="H15533" t="s">
        <v>23</v>
      </c>
      <c r="I15533" t="s">
        <v>53</v>
      </c>
      <c r="J15533" s="1">
        <f>LEN(Table1[[#This Row],[Options/Features]]) - LEN(SUBSTITUTE(Table1[[#This Row],[Options/Features]], ",", "")) + 1</f>
        <v>2</v>
      </c>
      <c r="K15533" t="s">
        <v>30</v>
      </c>
      <c r="L15533" t="s">
        <v>31</v>
      </c>
    </row>
    <row r="15534" spans="1:12" x14ac:dyDescent="0.25">
      <c r="A15534" t="s">
        <v>89</v>
      </c>
      <c r="B15534" t="s">
        <v>90</v>
      </c>
      <c r="C15534" s="1">
        <v>2020</v>
      </c>
      <c r="D15534" s="9">
        <v>148093</v>
      </c>
      <c r="E15534" s="4">
        <v>36899.752</v>
      </c>
      <c r="F15534" t="s">
        <v>41</v>
      </c>
      <c r="G15534" t="s">
        <v>50</v>
      </c>
      <c r="H15534" t="s">
        <v>15</v>
      </c>
      <c r="I15534" t="s">
        <v>211</v>
      </c>
      <c r="J15534" s="1">
        <f>LEN(Table1[[#This Row],[Options/Features]]) - LEN(SUBSTITUTE(Table1[[#This Row],[Options/Features]], ",", "")) + 1</f>
        <v>2</v>
      </c>
      <c r="K15534" t="s">
        <v>17</v>
      </c>
      <c r="L15534" t="s">
        <v>31</v>
      </c>
    </row>
    <row r="15535" spans="1:12" x14ac:dyDescent="0.25">
      <c r="A15535" t="s">
        <v>99</v>
      </c>
      <c r="B15535" t="s">
        <v>108</v>
      </c>
      <c r="C15535" s="1">
        <v>2021</v>
      </c>
      <c r="D15535" s="9">
        <v>75152</v>
      </c>
      <c r="E15535" s="4">
        <v>16939.063999999998</v>
      </c>
      <c r="F15535" t="s">
        <v>21</v>
      </c>
      <c r="G15535" t="s">
        <v>72</v>
      </c>
      <c r="H15535" t="s">
        <v>15</v>
      </c>
      <c r="I15535" t="s">
        <v>24</v>
      </c>
      <c r="J15535" s="1">
        <f>LEN(Table1[[#This Row],[Options/Features]]) - LEN(SUBSTITUTE(Table1[[#This Row],[Options/Features]], ",", "")) + 1</f>
        <v>1</v>
      </c>
      <c r="K15535" t="s">
        <v>30</v>
      </c>
      <c r="L15535" t="s">
        <v>31</v>
      </c>
    </row>
    <row r="15536" spans="1:12" x14ac:dyDescent="0.25">
      <c r="A15536" t="s">
        <v>82</v>
      </c>
      <c r="B15536" t="s">
        <v>84</v>
      </c>
      <c r="C15536" s="1">
        <v>2011</v>
      </c>
      <c r="D15536" s="9">
        <v>57951</v>
      </c>
      <c r="E15536" s="4">
        <v>5005.1840000000002</v>
      </c>
      <c r="F15536" t="s">
        <v>13</v>
      </c>
      <c r="G15536" t="s">
        <v>67</v>
      </c>
      <c r="H15536" t="s">
        <v>15</v>
      </c>
      <c r="I15536" t="s">
        <v>514</v>
      </c>
      <c r="J15536" s="1">
        <f>LEN(Table1[[#This Row],[Options/Features]]) - LEN(SUBSTITUTE(Table1[[#This Row],[Options/Features]], ",", "")) + 1</f>
        <v>3</v>
      </c>
      <c r="K15536" t="s">
        <v>36</v>
      </c>
      <c r="L15536" t="s">
        <v>31</v>
      </c>
    </row>
    <row r="15537" spans="1:12" x14ac:dyDescent="0.25">
      <c r="A15537" t="s">
        <v>60</v>
      </c>
      <c r="B15537" t="s">
        <v>61</v>
      </c>
      <c r="C15537" s="1">
        <v>2022</v>
      </c>
      <c r="D15537" s="9">
        <v>92091</v>
      </c>
      <c r="E15537" s="4">
        <v>36619.480000000003</v>
      </c>
      <c r="F15537" t="s">
        <v>27</v>
      </c>
      <c r="G15537" t="s">
        <v>50</v>
      </c>
      <c r="H15537" t="s">
        <v>23</v>
      </c>
      <c r="I15537" t="s">
        <v>68</v>
      </c>
      <c r="J15537" s="1">
        <f>LEN(Table1[[#This Row],[Options/Features]]) - LEN(SUBSTITUTE(Table1[[#This Row],[Options/Features]], ",", "")) + 1</f>
        <v>1</v>
      </c>
      <c r="K15537" t="s">
        <v>30</v>
      </c>
      <c r="L15537" t="s">
        <v>31</v>
      </c>
    </row>
    <row r="15538" spans="1:12" x14ac:dyDescent="0.25">
      <c r="A15538" t="s">
        <v>11</v>
      </c>
      <c r="B15538" t="s">
        <v>12</v>
      </c>
      <c r="C15538" s="1">
        <v>2013</v>
      </c>
      <c r="D15538" s="9">
        <v>79235</v>
      </c>
      <c r="E15538" s="4">
        <v>23270.768</v>
      </c>
      <c r="F15538" t="s">
        <v>21</v>
      </c>
      <c r="G15538" t="s">
        <v>22</v>
      </c>
      <c r="H15538" t="s">
        <v>23</v>
      </c>
      <c r="I15538" t="s">
        <v>166</v>
      </c>
      <c r="J15538" s="1">
        <f>LEN(Table1[[#This Row],[Options/Features]]) - LEN(SUBSTITUTE(Table1[[#This Row],[Options/Features]], ",", "")) + 1</f>
        <v>1</v>
      </c>
      <c r="K15538" t="s">
        <v>36</v>
      </c>
      <c r="L15538" t="s">
        <v>31</v>
      </c>
    </row>
    <row r="15539" spans="1:12" x14ac:dyDescent="0.25">
      <c r="A15539" t="s">
        <v>37</v>
      </c>
      <c r="B15539" t="s">
        <v>38</v>
      </c>
      <c r="C15539" s="1">
        <v>2010</v>
      </c>
      <c r="D15539" s="9">
        <v>147562</v>
      </c>
      <c r="E15539" s="4">
        <v>36966.04</v>
      </c>
      <c r="F15539" t="s">
        <v>41</v>
      </c>
      <c r="G15539" t="s">
        <v>67</v>
      </c>
      <c r="H15539" t="s">
        <v>15</v>
      </c>
      <c r="I15539" t="s">
        <v>248</v>
      </c>
      <c r="J15539" s="1">
        <f>LEN(Table1[[#This Row],[Options/Features]]) - LEN(SUBSTITUTE(Table1[[#This Row],[Options/Features]], ",", "")) + 1</f>
        <v>3</v>
      </c>
      <c r="K15539" t="s">
        <v>17</v>
      </c>
      <c r="L15539" t="s">
        <v>31</v>
      </c>
    </row>
    <row r="15540" spans="1:12" x14ac:dyDescent="0.25">
      <c r="A15540" t="s">
        <v>82</v>
      </c>
      <c r="B15540" t="s">
        <v>84</v>
      </c>
      <c r="C15540" s="1">
        <v>2019</v>
      </c>
      <c r="D15540" s="9">
        <v>91525</v>
      </c>
      <c r="E15540" s="4">
        <v>21979.51</v>
      </c>
      <c r="F15540" t="s">
        <v>41</v>
      </c>
      <c r="G15540" t="s">
        <v>72</v>
      </c>
      <c r="H15540" t="s">
        <v>23</v>
      </c>
      <c r="I15540" t="s">
        <v>119</v>
      </c>
      <c r="J15540" s="1">
        <f>LEN(Table1[[#This Row],[Options/Features]]) - LEN(SUBSTITUTE(Table1[[#This Row],[Options/Features]], ",", "")) + 1</f>
        <v>2</v>
      </c>
      <c r="K15540" t="s">
        <v>17</v>
      </c>
      <c r="L15540" t="s">
        <v>18</v>
      </c>
    </row>
    <row r="15541" spans="1:12" x14ac:dyDescent="0.25">
      <c r="A15541" t="s">
        <v>96</v>
      </c>
      <c r="B15541" t="s">
        <v>111</v>
      </c>
      <c r="C15541" s="1">
        <v>2021</v>
      </c>
      <c r="D15541" s="9">
        <v>109031</v>
      </c>
      <c r="E15541" s="4">
        <v>44041.16</v>
      </c>
      <c r="F15541" t="s">
        <v>41</v>
      </c>
      <c r="G15541" t="s">
        <v>50</v>
      </c>
      <c r="H15541" t="s">
        <v>23</v>
      </c>
      <c r="I15541" t="s">
        <v>86</v>
      </c>
      <c r="J15541" s="1">
        <f>LEN(Table1[[#This Row],[Options/Features]]) - LEN(SUBSTITUTE(Table1[[#This Row],[Options/Features]], ",", "")) + 1</f>
        <v>2</v>
      </c>
      <c r="K15541" t="s">
        <v>36</v>
      </c>
      <c r="L15541" t="s">
        <v>18</v>
      </c>
    </row>
    <row r="15542" spans="1:12" x14ac:dyDescent="0.25">
      <c r="A15542" t="s">
        <v>79</v>
      </c>
      <c r="B15542" t="s">
        <v>155</v>
      </c>
      <c r="C15542" s="1">
        <v>2012</v>
      </c>
      <c r="D15542" s="9">
        <v>119707</v>
      </c>
      <c r="E15542" s="4">
        <v>27518.063999999998</v>
      </c>
      <c r="F15542" t="s">
        <v>27</v>
      </c>
      <c r="G15542" t="s">
        <v>28</v>
      </c>
      <c r="H15542" t="s">
        <v>15</v>
      </c>
      <c r="I15542" t="s">
        <v>539</v>
      </c>
      <c r="J15542" s="1">
        <f>LEN(Table1[[#This Row],[Options/Features]]) - LEN(SUBSTITUTE(Table1[[#This Row],[Options/Features]], ",", "")) + 1</f>
        <v>3</v>
      </c>
      <c r="K15542" t="s">
        <v>17</v>
      </c>
      <c r="L15542" t="s">
        <v>31</v>
      </c>
    </row>
    <row r="15543" spans="1:12" x14ac:dyDescent="0.25">
      <c r="A15543" t="s">
        <v>149</v>
      </c>
      <c r="B15543">
        <v>911</v>
      </c>
      <c r="C15543" s="1">
        <v>2021</v>
      </c>
      <c r="D15543" s="9">
        <v>81375</v>
      </c>
      <c r="E15543" s="4">
        <v>22410.743999999999</v>
      </c>
      <c r="F15543" t="s">
        <v>13</v>
      </c>
      <c r="G15543" t="s">
        <v>14</v>
      </c>
      <c r="H15543" t="s">
        <v>23</v>
      </c>
      <c r="I15543" t="s">
        <v>259</v>
      </c>
      <c r="J15543" s="1">
        <f>LEN(Table1[[#This Row],[Options/Features]]) - LEN(SUBSTITUTE(Table1[[#This Row],[Options/Features]], ",", "")) + 1</f>
        <v>2</v>
      </c>
      <c r="K15543" t="s">
        <v>36</v>
      </c>
      <c r="L15543" t="s">
        <v>31</v>
      </c>
    </row>
    <row r="15544" spans="1:12" x14ac:dyDescent="0.25">
      <c r="A15544" t="s">
        <v>32</v>
      </c>
      <c r="B15544" t="s">
        <v>66</v>
      </c>
      <c r="C15544" s="1">
        <v>2021</v>
      </c>
      <c r="D15544" s="9">
        <v>113920</v>
      </c>
      <c r="E15544" s="4">
        <v>14126.343999999999</v>
      </c>
      <c r="F15544" t="s">
        <v>13</v>
      </c>
      <c r="G15544" t="s">
        <v>72</v>
      </c>
      <c r="H15544" t="s">
        <v>23</v>
      </c>
      <c r="I15544" t="s">
        <v>606</v>
      </c>
      <c r="J15544" s="1">
        <f>LEN(Table1[[#This Row],[Options/Features]]) - LEN(SUBSTITUTE(Table1[[#This Row],[Options/Features]], ",", "")) + 1</f>
        <v>3</v>
      </c>
      <c r="K15544" t="s">
        <v>17</v>
      </c>
      <c r="L15544" t="s">
        <v>31</v>
      </c>
    </row>
    <row r="15545" spans="1:12" x14ac:dyDescent="0.25">
      <c r="A15545" t="s">
        <v>57</v>
      </c>
      <c r="B15545" t="s">
        <v>58</v>
      </c>
      <c r="C15545" s="1">
        <v>2022</v>
      </c>
      <c r="D15545" s="9">
        <v>59249</v>
      </c>
      <c r="E15545" s="4">
        <v>14098.816000000001</v>
      </c>
      <c r="F15545" t="s">
        <v>27</v>
      </c>
      <c r="G15545" t="s">
        <v>14</v>
      </c>
      <c r="H15545" t="s">
        <v>15</v>
      </c>
      <c r="I15545" t="s">
        <v>433</v>
      </c>
      <c r="J15545" s="1">
        <f>LEN(Table1[[#This Row],[Options/Features]]) - LEN(SUBSTITUTE(Table1[[#This Row],[Options/Features]], ",", "")) + 1</f>
        <v>3</v>
      </c>
      <c r="K15545" t="s">
        <v>17</v>
      </c>
      <c r="L15545" t="s">
        <v>31</v>
      </c>
    </row>
    <row r="15546" spans="1:12" x14ac:dyDescent="0.25">
      <c r="A15546" t="s">
        <v>89</v>
      </c>
      <c r="B15546" t="s">
        <v>318</v>
      </c>
      <c r="C15546" s="1">
        <v>2021</v>
      </c>
      <c r="D15546" s="9">
        <v>47589</v>
      </c>
      <c r="E15546" s="4">
        <v>24120.047999999999</v>
      </c>
      <c r="F15546" t="s">
        <v>27</v>
      </c>
      <c r="G15546" t="s">
        <v>72</v>
      </c>
      <c r="H15546" t="s">
        <v>15</v>
      </c>
      <c r="I15546" t="s">
        <v>166</v>
      </c>
      <c r="J15546" s="1">
        <f>LEN(Table1[[#This Row],[Options/Features]]) - LEN(SUBSTITUTE(Table1[[#This Row],[Options/Features]], ",", "")) + 1</f>
        <v>1</v>
      </c>
      <c r="K15546" t="s">
        <v>30</v>
      </c>
      <c r="L15546" t="s">
        <v>31</v>
      </c>
    </row>
    <row r="15547" spans="1:12" x14ac:dyDescent="0.25">
      <c r="A15547" t="s">
        <v>60</v>
      </c>
      <c r="B15547" t="s">
        <v>282</v>
      </c>
      <c r="C15547" s="1">
        <v>2014</v>
      </c>
      <c r="D15547" s="9">
        <v>38525</v>
      </c>
      <c r="E15547" s="4">
        <v>14839.632</v>
      </c>
      <c r="F15547" t="s">
        <v>13</v>
      </c>
      <c r="G15547" t="s">
        <v>50</v>
      </c>
      <c r="H15547" t="s">
        <v>15</v>
      </c>
      <c r="I15547" t="s">
        <v>256</v>
      </c>
      <c r="J15547" s="1">
        <f>LEN(Table1[[#This Row],[Options/Features]]) - LEN(SUBSTITUTE(Table1[[#This Row],[Options/Features]], ",", "")) + 1</f>
        <v>2</v>
      </c>
      <c r="K15547" t="s">
        <v>30</v>
      </c>
      <c r="L15547" t="s">
        <v>31</v>
      </c>
    </row>
    <row r="15548" spans="1:12" x14ac:dyDescent="0.25">
      <c r="A15548" t="s">
        <v>25</v>
      </c>
      <c r="B15548" t="s">
        <v>156</v>
      </c>
      <c r="C15548" s="1">
        <v>2020</v>
      </c>
      <c r="D15548" s="9">
        <v>130785</v>
      </c>
      <c r="E15548" s="4">
        <v>26493.175999999999</v>
      </c>
      <c r="F15548" t="s">
        <v>13</v>
      </c>
      <c r="G15548" t="s">
        <v>42</v>
      </c>
      <c r="H15548" t="s">
        <v>23</v>
      </c>
      <c r="I15548" t="s">
        <v>399</v>
      </c>
      <c r="J15548" s="1">
        <f>LEN(Table1[[#This Row],[Options/Features]]) - LEN(SUBSTITUTE(Table1[[#This Row],[Options/Features]], ",", "")) + 1</f>
        <v>4</v>
      </c>
      <c r="K15548" t="s">
        <v>17</v>
      </c>
      <c r="L15548" t="s">
        <v>31</v>
      </c>
    </row>
    <row r="15549" spans="1:12" x14ac:dyDescent="0.25">
      <c r="A15549" t="s">
        <v>74</v>
      </c>
      <c r="B15549">
        <v>500</v>
      </c>
      <c r="C15549" s="1">
        <v>2016</v>
      </c>
      <c r="D15549" s="9">
        <v>23729</v>
      </c>
      <c r="E15549" s="4">
        <v>9717.0560000000005</v>
      </c>
      <c r="F15549" t="s">
        <v>41</v>
      </c>
      <c r="G15549" t="s">
        <v>50</v>
      </c>
      <c r="H15549" t="s">
        <v>23</v>
      </c>
      <c r="I15549" t="s">
        <v>549</v>
      </c>
      <c r="J15549" s="1">
        <f>LEN(Table1[[#This Row],[Options/Features]]) - LEN(SUBSTITUTE(Table1[[#This Row],[Options/Features]], ",", "")) + 1</f>
        <v>3</v>
      </c>
      <c r="K15549" t="s">
        <v>17</v>
      </c>
      <c r="L15549" t="s">
        <v>31</v>
      </c>
    </row>
    <row r="15550" spans="1:12" x14ac:dyDescent="0.25">
      <c r="A15550" t="s">
        <v>133</v>
      </c>
      <c r="B15550" t="s">
        <v>170</v>
      </c>
      <c r="C15550" s="1">
        <v>2010</v>
      </c>
      <c r="D15550" s="9">
        <v>139299</v>
      </c>
      <c r="E15550" s="4">
        <v>33994.408000000003</v>
      </c>
      <c r="F15550" t="s">
        <v>13</v>
      </c>
      <c r="G15550" t="s">
        <v>46</v>
      </c>
      <c r="H15550" t="s">
        <v>15</v>
      </c>
      <c r="I15550" t="s">
        <v>915</v>
      </c>
      <c r="J15550" s="1">
        <f>LEN(Table1[[#This Row],[Options/Features]]) - LEN(SUBSTITUTE(Table1[[#This Row],[Options/Features]], ",", "")) + 1</f>
        <v>4</v>
      </c>
      <c r="K15550" t="s">
        <v>36</v>
      </c>
      <c r="L15550" t="s">
        <v>31</v>
      </c>
    </row>
    <row r="15551" spans="1:12" x14ac:dyDescent="0.25">
      <c r="A15551" t="s">
        <v>11</v>
      </c>
      <c r="B15551" t="s">
        <v>12</v>
      </c>
      <c r="C15551" s="1">
        <v>2017</v>
      </c>
      <c r="D15551" s="9">
        <v>100668</v>
      </c>
      <c r="E15551" s="4">
        <v>32500.383999999998</v>
      </c>
      <c r="F15551" t="s">
        <v>27</v>
      </c>
      <c r="G15551" t="s">
        <v>28</v>
      </c>
      <c r="H15551" t="s">
        <v>23</v>
      </c>
      <c r="I15551" t="s">
        <v>806</v>
      </c>
      <c r="J15551" s="1">
        <f>LEN(Table1[[#This Row],[Options/Features]]) - LEN(SUBSTITUTE(Table1[[#This Row],[Options/Features]], ",", "")) + 1</f>
        <v>3</v>
      </c>
      <c r="K15551" t="s">
        <v>30</v>
      </c>
      <c r="L15551" t="s">
        <v>31</v>
      </c>
    </row>
    <row r="15552" spans="1:12" x14ac:dyDescent="0.25">
      <c r="A15552" t="s">
        <v>99</v>
      </c>
      <c r="B15552" t="s">
        <v>100</v>
      </c>
      <c r="C15552" s="1">
        <v>2016</v>
      </c>
      <c r="D15552" s="9">
        <v>140128</v>
      </c>
      <c r="E15552" s="4">
        <v>23104.376</v>
      </c>
      <c r="F15552" t="s">
        <v>21</v>
      </c>
      <c r="G15552" t="s">
        <v>64</v>
      </c>
      <c r="H15552" t="s">
        <v>23</v>
      </c>
      <c r="I15552" t="s">
        <v>24</v>
      </c>
      <c r="J15552" s="1">
        <f>LEN(Table1[[#This Row],[Options/Features]]) - LEN(SUBSTITUTE(Table1[[#This Row],[Options/Features]], ",", "")) + 1</f>
        <v>1</v>
      </c>
      <c r="K15552" t="s">
        <v>17</v>
      </c>
      <c r="L15552" t="s">
        <v>31</v>
      </c>
    </row>
    <row r="15553" spans="1:12" x14ac:dyDescent="0.25">
      <c r="A15553" t="s">
        <v>54</v>
      </c>
      <c r="B15553" t="s">
        <v>55</v>
      </c>
      <c r="C15553" s="1">
        <v>2014</v>
      </c>
      <c r="D15553" s="9">
        <v>17003</v>
      </c>
      <c r="E15553" s="4">
        <v>12879.088</v>
      </c>
      <c r="F15553" t="s">
        <v>41</v>
      </c>
      <c r="G15553" t="s">
        <v>67</v>
      </c>
      <c r="H15553" t="s">
        <v>15</v>
      </c>
      <c r="I15553" t="s">
        <v>47</v>
      </c>
      <c r="J15553" s="1">
        <f>LEN(Table1[[#This Row],[Options/Features]]) - LEN(SUBSTITUTE(Table1[[#This Row],[Options/Features]], ",", "")) + 1</f>
        <v>1</v>
      </c>
      <c r="K15553" t="s">
        <v>30</v>
      </c>
      <c r="L15553" t="s">
        <v>31</v>
      </c>
    </row>
    <row r="15554" spans="1:12" x14ac:dyDescent="0.25">
      <c r="A15554" t="s">
        <v>25</v>
      </c>
      <c r="B15554" t="s">
        <v>129</v>
      </c>
      <c r="C15554" s="1">
        <v>2018</v>
      </c>
      <c r="D15554" s="9">
        <v>39528</v>
      </c>
      <c r="E15554" s="4">
        <v>20227.490000000002</v>
      </c>
      <c r="F15554" t="s">
        <v>27</v>
      </c>
      <c r="G15554" t="s">
        <v>46</v>
      </c>
      <c r="H15554" t="s">
        <v>23</v>
      </c>
      <c r="I15554" t="s">
        <v>721</v>
      </c>
      <c r="J15554" s="1">
        <f>LEN(Table1[[#This Row],[Options/Features]]) - LEN(SUBSTITUTE(Table1[[#This Row],[Options/Features]], ",", "")) + 1</f>
        <v>4</v>
      </c>
      <c r="K15554" t="s">
        <v>30</v>
      </c>
      <c r="L15554" t="s">
        <v>18</v>
      </c>
    </row>
    <row r="15555" spans="1:12" x14ac:dyDescent="0.25">
      <c r="A15555" t="s">
        <v>133</v>
      </c>
      <c r="B15555" t="s">
        <v>199</v>
      </c>
      <c r="C15555" s="1">
        <v>2017</v>
      </c>
      <c r="D15555" s="9">
        <v>8666</v>
      </c>
      <c r="E15555" s="4">
        <v>21864.936000000002</v>
      </c>
      <c r="F15555" t="s">
        <v>21</v>
      </c>
      <c r="G15555" t="s">
        <v>14</v>
      </c>
      <c r="H15555" t="s">
        <v>23</v>
      </c>
      <c r="I15555" t="s">
        <v>532</v>
      </c>
      <c r="J15555" s="1">
        <f>LEN(Table1[[#This Row],[Options/Features]]) - LEN(SUBSTITUTE(Table1[[#This Row],[Options/Features]], ",", "")) + 1</f>
        <v>3</v>
      </c>
      <c r="K15555" t="s">
        <v>17</v>
      </c>
      <c r="L15555" t="s">
        <v>31</v>
      </c>
    </row>
    <row r="15556" spans="1:12" x14ac:dyDescent="0.25">
      <c r="A15556" t="s">
        <v>149</v>
      </c>
      <c r="B15556">
        <v>911</v>
      </c>
      <c r="C15556" s="1">
        <v>2020</v>
      </c>
      <c r="D15556" s="9">
        <v>55124</v>
      </c>
      <c r="E15556" s="4">
        <v>9010.1679999999997</v>
      </c>
      <c r="F15556" t="s">
        <v>27</v>
      </c>
      <c r="G15556" t="s">
        <v>42</v>
      </c>
      <c r="H15556" t="s">
        <v>23</v>
      </c>
      <c r="I15556" t="s">
        <v>372</v>
      </c>
      <c r="J15556" s="1">
        <f>LEN(Table1[[#This Row],[Options/Features]]) - LEN(SUBSTITUTE(Table1[[#This Row],[Options/Features]], ",", "")) + 1</f>
        <v>2</v>
      </c>
      <c r="K15556" t="s">
        <v>36</v>
      </c>
      <c r="L15556" t="s">
        <v>31</v>
      </c>
    </row>
    <row r="15557" spans="1:12" x14ac:dyDescent="0.25">
      <c r="A15557" t="s">
        <v>48</v>
      </c>
      <c r="B15557" t="s">
        <v>63</v>
      </c>
      <c r="C15557" s="1">
        <v>2013</v>
      </c>
      <c r="D15557" s="9">
        <v>91272</v>
      </c>
      <c r="E15557" s="4">
        <v>11275.064</v>
      </c>
      <c r="F15557" t="s">
        <v>13</v>
      </c>
      <c r="G15557" t="s">
        <v>50</v>
      </c>
      <c r="H15557" t="s">
        <v>23</v>
      </c>
      <c r="I15557" t="s">
        <v>370</v>
      </c>
      <c r="J15557" s="1">
        <f>LEN(Table1[[#This Row],[Options/Features]]) - LEN(SUBSTITUTE(Table1[[#This Row],[Options/Features]], ",", "")) + 1</f>
        <v>2</v>
      </c>
      <c r="K15557" t="s">
        <v>17</v>
      </c>
      <c r="L15557" t="s">
        <v>31</v>
      </c>
    </row>
    <row r="15558" spans="1:12" x14ac:dyDescent="0.25">
      <c r="A15558" t="s">
        <v>11</v>
      </c>
      <c r="B15558" t="s">
        <v>12</v>
      </c>
      <c r="C15558" s="1">
        <v>2022</v>
      </c>
      <c r="D15558" s="9">
        <v>134436</v>
      </c>
      <c r="E15558" s="4">
        <v>6865.6719999999996</v>
      </c>
      <c r="F15558" t="s">
        <v>41</v>
      </c>
      <c r="G15558" t="s">
        <v>22</v>
      </c>
      <c r="H15558" t="s">
        <v>15</v>
      </c>
      <c r="I15558" t="s">
        <v>430</v>
      </c>
      <c r="J15558" s="1">
        <f>LEN(Table1[[#This Row],[Options/Features]]) - LEN(SUBSTITUTE(Table1[[#This Row],[Options/Features]], ",", "")) + 1</f>
        <v>4</v>
      </c>
      <c r="K15558" t="s">
        <v>36</v>
      </c>
      <c r="L15558" t="s">
        <v>31</v>
      </c>
    </row>
    <row r="15559" spans="1:12" x14ac:dyDescent="0.25">
      <c r="A15559" t="s">
        <v>57</v>
      </c>
      <c r="B15559" t="s">
        <v>58</v>
      </c>
      <c r="C15559" s="1">
        <v>2010</v>
      </c>
      <c r="D15559" s="9">
        <v>134163</v>
      </c>
      <c r="E15559" s="4">
        <v>39881.85</v>
      </c>
      <c r="F15559" t="s">
        <v>21</v>
      </c>
      <c r="G15559" t="s">
        <v>42</v>
      </c>
      <c r="H15559" t="s">
        <v>15</v>
      </c>
      <c r="I15559" t="s">
        <v>202</v>
      </c>
      <c r="J15559" s="1">
        <f>LEN(Table1[[#This Row],[Options/Features]]) - LEN(SUBSTITUTE(Table1[[#This Row],[Options/Features]], ",", "")) + 1</f>
        <v>2</v>
      </c>
      <c r="K15559" t="s">
        <v>30</v>
      </c>
      <c r="L15559" t="s">
        <v>18</v>
      </c>
    </row>
    <row r="15560" spans="1:12" x14ac:dyDescent="0.25">
      <c r="A15560" t="s">
        <v>25</v>
      </c>
      <c r="B15560" t="s">
        <v>129</v>
      </c>
      <c r="C15560" s="1">
        <v>2016</v>
      </c>
      <c r="D15560" s="9">
        <v>121577</v>
      </c>
      <c r="E15560" s="4">
        <v>37358.743999999999</v>
      </c>
      <c r="F15560" t="s">
        <v>21</v>
      </c>
      <c r="G15560" t="s">
        <v>50</v>
      </c>
      <c r="H15560" t="s">
        <v>23</v>
      </c>
      <c r="I15560" t="s">
        <v>685</v>
      </c>
      <c r="J15560" s="1">
        <f>LEN(Table1[[#This Row],[Options/Features]]) - LEN(SUBSTITUTE(Table1[[#This Row],[Options/Features]], ",", "")) + 1</f>
        <v>3</v>
      </c>
      <c r="K15560" t="s">
        <v>30</v>
      </c>
      <c r="L15560" t="s">
        <v>31</v>
      </c>
    </row>
    <row r="15561" spans="1:12" x14ac:dyDescent="0.25">
      <c r="A15561" t="s">
        <v>74</v>
      </c>
      <c r="B15561" t="s">
        <v>75</v>
      </c>
      <c r="C15561" s="1">
        <v>2022</v>
      </c>
      <c r="D15561" s="9">
        <v>89516</v>
      </c>
      <c r="E15561" s="4">
        <v>24426.376</v>
      </c>
      <c r="F15561" t="s">
        <v>13</v>
      </c>
      <c r="G15561" t="s">
        <v>34</v>
      </c>
      <c r="H15561" t="s">
        <v>23</v>
      </c>
      <c r="I15561" t="s">
        <v>448</v>
      </c>
      <c r="J15561" s="1">
        <f>LEN(Table1[[#This Row],[Options/Features]]) - LEN(SUBSTITUTE(Table1[[#This Row],[Options/Features]], ",", "")) + 1</f>
        <v>3</v>
      </c>
      <c r="K15561" t="s">
        <v>17</v>
      </c>
      <c r="L15561" t="s">
        <v>31</v>
      </c>
    </row>
    <row r="15562" spans="1:12" x14ac:dyDescent="0.25">
      <c r="A15562" t="s">
        <v>57</v>
      </c>
      <c r="B15562" t="s">
        <v>162</v>
      </c>
      <c r="C15562" s="1">
        <v>2021</v>
      </c>
      <c r="D15562" s="9">
        <v>30705</v>
      </c>
      <c r="E15562" s="4">
        <v>24884.328000000001</v>
      </c>
      <c r="F15562" t="s">
        <v>27</v>
      </c>
      <c r="G15562" t="s">
        <v>72</v>
      </c>
      <c r="H15562" t="s">
        <v>15</v>
      </c>
      <c r="I15562" t="s">
        <v>106</v>
      </c>
      <c r="J15562" s="1">
        <f>LEN(Table1[[#This Row],[Options/Features]]) - LEN(SUBSTITUTE(Table1[[#This Row],[Options/Features]], ",", "")) + 1</f>
        <v>1</v>
      </c>
      <c r="K15562" t="s">
        <v>30</v>
      </c>
      <c r="L15562" t="s">
        <v>31</v>
      </c>
    </row>
    <row r="15563" spans="1:12" x14ac:dyDescent="0.25">
      <c r="A15563" t="s">
        <v>19</v>
      </c>
      <c r="B15563" t="s">
        <v>290</v>
      </c>
      <c r="C15563" s="1">
        <v>2015</v>
      </c>
      <c r="D15563" s="9">
        <v>101580</v>
      </c>
      <c r="E15563" s="4">
        <v>9650.2800000000007</v>
      </c>
      <c r="F15563" t="s">
        <v>21</v>
      </c>
      <c r="G15563" t="s">
        <v>50</v>
      </c>
      <c r="H15563" t="s">
        <v>23</v>
      </c>
      <c r="I15563" t="s">
        <v>1127</v>
      </c>
      <c r="J15563" s="1">
        <f>LEN(Table1[[#This Row],[Options/Features]]) - LEN(SUBSTITUTE(Table1[[#This Row],[Options/Features]], ",", "")) + 1</f>
        <v>4</v>
      </c>
      <c r="K15563" t="s">
        <v>17</v>
      </c>
      <c r="L15563" t="s">
        <v>18</v>
      </c>
    </row>
    <row r="15564" spans="1:12" x14ac:dyDescent="0.25">
      <c r="A15564" t="s">
        <v>149</v>
      </c>
      <c r="B15564">
        <v>911</v>
      </c>
      <c r="C15564" s="1">
        <v>2020</v>
      </c>
      <c r="D15564" s="9">
        <v>147622</v>
      </c>
      <c r="E15564" s="4">
        <v>38618.120000000003</v>
      </c>
      <c r="F15564" t="s">
        <v>13</v>
      </c>
      <c r="G15564" t="s">
        <v>34</v>
      </c>
      <c r="H15564" t="s">
        <v>15</v>
      </c>
      <c r="I15564" t="s">
        <v>16</v>
      </c>
      <c r="J15564" s="1">
        <f>LEN(Table1[[#This Row],[Options/Features]]) - LEN(SUBSTITUTE(Table1[[#This Row],[Options/Features]], ",", "")) + 1</f>
        <v>1</v>
      </c>
      <c r="K15564" t="s">
        <v>30</v>
      </c>
      <c r="L15564" t="s">
        <v>31</v>
      </c>
    </row>
    <row r="15565" spans="1:12" x14ac:dyDescent="0.25">
      <c r="A15565" t="s">
        <v>44</v>
      </c>
      <c r="B15565" t="s">
        <v>362</v>
      </c>
      <c r="C15565" s="1">
        <v>2016</v>
      </c>
      <c r="D15565" s="9">
        <v>110076</v>
      </c>
      <c r="E15565" s="4">
        <v>28316.975999999999</v>
      </c>
      <c r="F15565" t="s">
        <v>41</v>
      </c>
      <c r="G15565" t="s">
        <v>34</v>
      </c>
      <c r="H15565" t="s">
        <v>23</v>
      </c>
      <c r="I15565" t="s">
        <v>88</v>
      </c>
      <c r="J15565" s="1">
        <f>LEN(Table1[[#This Row],[Options/Features]]) - LEN(SUBSTITUTE(Table1[[#This Row],[Options/Features]], ",", "")) + 1</f>
        <v>2</v>
      </c>
      <c r="K15565" t="s">
        <v>17</v>
      </c>
      <c r="L15565" t="s">
        <v>31</v>
      </c>
    </row>
    <row r="15566" spans="1:12" x14ac:dyDescent="0.25">
      <c r="A15566" t="s">
        <v>89</v>
      </c>
      <c r="B15566" t="s">
        <v>179</v>
      </c>
      <c r="C15566" s="1">
        <v>2015</v>
      </c>
      <c r="D15566" s="9">
        <v>62334</v>
      </c>
      <c r="E15566" s="4">
        <v>13745.824000000001</v>
      </c>
      <c r="F15566" t="s">
        <v>13</v>
      </c>
      <c r="G15566" t="s">
        <v>42</v>
      </c>
      <c r="H15566" t="s">
        <v>15</v>
      </c>
      <c r="I15566" t="s">
        <v>68</v>
      </c>
      <c r="J15566" s="1">
        <f>LEN(Table1[[#This Row],[Options/Features]]) - LEN(SUBSTITUTE(Table1[[#This Row],[Options/Features]], ",", "")) + 1</f>
        <v>1</v>
      </c>
      <c r="K15566" t="s">
        <v>36</v>
      </c>
      <c r="L15566" t="s">
        <v>31</v>
      </c>
    </row>
    <row r="15567" spans="1:12" x14ac:dyDescent="0.25">
      <c r="A15567" t="s">
        <v>44</v>
      </c>
      <c r="B15567" t="s">
        <v>330</v>
      </c>
      <c r="C15567" s="1">
        <v>2013</v>
      </c>
      <c r="D15567" s="9">
        <v>20311</v>
      </c>
      <c r="E15567" s="4">
        <v>35068.800000000003</v>
      </c>
      <c r="F15567" t="s">
        <v>27</v>
      </c>
      <c r="G15567" t="s">
        <v>42</v>
      </c>
      <c r="H15567" t="s">
        <v>15</v>
      </c>
      <c r="I15567" t="s">
        <v>760</v>
      </c>
      <c r="J15567" s="1">
        <f>LEN(Table1[[#This Row],[Options/Features]]) - LEN(SUBSTITUTE(Table1[[#This Row],[Options/Features]], ",", "")) + 1</f>
        <v>4</v>
      </c>
      <c r="K15567" t="s">
        <v>36</v>
      </c>
      <c r="L15567" t="s">
        <v>18</v>
      </c>
    </row>
    <row r="15568" spans="1:12" x14ac:dyDescent="0.25">
      <c r="A15568" t="s">
        <v>48</v>
      </c>
      <c r="B15568" t="s">
        <v>52</v>
      </c>
      <c r="C15568" s="1">
        <v>2017</v>
      </c>
      <c r="D15568" s="9">
        <v>146526</v>
      </c>
      <c r="E15568" s="4">
        <v>29286.752</v>
      </c>
      <c r="F15568" t="s">
        <v>21</v>
      </c>
      <c r="G15568" t="s">
        <v>34</v>
      </c>
      <c r="H15568" t="s">
        <v>23</v>
      </c>
      <c r="I15568" t="s">
        <v>115</v>
      </c>
      <c r="J15568" s="1">
        <f>LEN(Table1[[#This Row],[Options/Features]]) - LEN(SUBSTITUTE(Table1[[#This Row],[Options/Features]], ",", "")) + 1</f>
        <v>1</v>
      </c>
      <c r="K15568" t="s">
        <v>17</v>
      </c>
      <c r="L15568" t="s">
        <v>31</v>
      </c>
    </row>
    <row r="15569" spans="1:12" x14ac:dyDescent="0.25">
      <c r="A15569" t="s">
        <v>57</v>
      </c>
      <c r="B15569" t="s">
        <v>162</v>
      </c>
      <c r="C15569" s="1">
        <v>2018</v>
      </c>
      <c r="D15569" s="9">
        <v>140023</v>
      </c>
      <c r="E15569" s="4">
        <v>36606.44</v>
      </c>
      <c r="F15569" t="s">
        <v>13</v>
      </c>
      <c r="G15569" t="s">
        <v>72</v>
      </c>
      <c r="H15569" t="s">
        <v>23</v>
      </c>
      <c r="I15569" t="s">
        <v>210</v>
      </c>
      <c r="J15569" s="1">
        <f>LEN(Table1[[#This Row],[Options/Features]]) - LEN(SUBSTITUTE(Table1[[#This Row],[Options/Features]], ",", "")) + 1</f>
        <v>2</v>
      </c>
      <c r="K15569" t="s">
        <v>30</v>
      </c>
      <c r="L15569" t="s">
        <v>31</v>
      </c>
    </row>
    <row r="15570" spans="1:12" x14ac:dyDescent="0.25">
      <c r="A15570" t="s">
        <v>48</v>
      </c>
      <c r="B15570" t="s">
        <v>63</v>
      </c>
      <c r="C15570" s="1">
        <v>2018</v>
      </c>
      <c r="D15570" s="9">
        <v>107747</v>
      </c>
      <c r="E15570" s="4">
        <v>48574.76</v>
      </c>
      <c r="F15570" t="s">
        <v>21</v>
      </c>
      <c r="G15570" t="s">
        <v>67</v>
      </c>
      <c r="H15570" t="s">
        <v>23</v>
      </c>
      <c r="I15570" t="s">
        <v>167</v>
      </c>
      <c r="J15570" s="1">
        <f>LEN(Table1[[#This Row],[Options/Features]]) - LEN(SUBSTITUTE(Table1[[#This Row],[Options/Features]], ",", "")) + 1</f>
        <v>2</v>
      </c>
      <c r="K15570" t="s">
        <v>36</v>
      </c>
      <c r="L15570" t="s">
        <v>18</v>
      </c>
    </row>
    <row r="15571" spans="1:12" x14ac:dyDescent="0.25">
      <c r="A15571" t="s">
        <v>79</v>
      </c>
      <c r="B15571" t="s">
        <v>80</v>
      </c>
      <c r="C15571" s="1">
        <v>2021</v>
      </c>
      <c r="D15571" s="9">
        <v>38104</v>
      </c>
      <c r="E15571" s="4">
        <v>22774.76</v>
      </c>
      <c r="F15571" t="s">
        <v>21</v>
      </c>
      <c r="G15571" t="s">
        <v>28</v>
      </c>
      <c r="H15571" t="s">
        <v>15</v>
      </c>
      <c r="I15571" t="s">
        <v>16</v>
      </c>
      <c r="J15571" s="1">
        <f>LEN(Table1[[#This Row],[Options/Features]]) - LEN(SUBSTITUTE(Table1[[#This Row],[Options/Features]], ",", "")) + 1</f>
        <v>1</v>
      </c>
      <c r="K15571" t="s">
        <v>30</v>
      </c>
      <c r="L15571" t="s">
        <v>31</v>
      </c>
    </row>
    <row r="15572" spans="1:12" x14ac:dyDescent="0.25">
      <c r="A15572" t="s">
        <v>57</v>
      </c>
      <c r="B15572" t="s">
        <v>244</v>
      </c>
      <c r="C15572" s="1">
        <v>2019</v>
      </c>
      <c r="D15572" s="9">
        <v>121468</v>
      </c>
      <c r="E15572" s="4">
        <v>10669.343999999999</v>
      </c>
      <c r="F15572" t="s">
        <v>27</v>
      </c>
      <c r="G15572" t="s">
        <v>64</v>
      </c>
      <c r="H15572" t="s">
        <v>23</v>
      </c>
      <c r="I15572" t="s">
        <v>24</v>
      </c>
      <c r="J15572" s="1">
        <f>LEN(Table1[[#This Row],[Options/Features]]) - LEN(SUBSTITUTE(Table1[[#This Row],[Options/Features]], ",", "")) + 1</f>
        <v>1</v>
      </c>
      <c r="K15572" t="s">
        <v>30</v>
      </c>
      <c r="L15572" t="s">
        <v>31</v>
      </c>
    </row>
    <row r="15573" spans="1:12" x14ac:dyDescent="0.25">
      <c r="A15573" t="s">
        <v>133</v>
      </c>
      <c r="B15573" t="s">
        <v>182</v>
      </c>
      <c r="C15573" s="1">
        <v>2016</v>
      </c>
      <c r="D15573" s="9">
        <v>131918</v>
      </c>
      <c r="E15573" s="4">
        <v>33704.495999999999</v>
      </c>
      <c r="F15573" t="s">
        <v>21</v>
      </c>
      <c r="G15573" t="s">
        <v>14</v>
      </c>
      <c r="H15573" t="s">
        <v>23</v>
      </c>
      <c r="I15573" t="s">
        <v>47</v>
      </c>
      <c r="J15573" s="1">
        <f>LEN(Table1[[#This Row],[Options/Features]]) - LEN(SUBSTITUTE(Table1[[#This Row],[Options/Features]], ",", "")) + 1</f>
        <v>1</v>
      </c>
      <c r="K15573" t="s">
        <v>30</v>
      </c>
      <c r="L15573" t="s">
        <v>31</v>
      </c>
    </row>
    <row r="15574" spans="1:12" x14ac:dyDescent="0.25">
      <c r="A15574" t="s">
        <v>82</v>
      </c>
      <c r="B15574" t="s">
        <v>114</v>
      </c>
      <c r="C15574" s="1">
        <v>2014</v>
      </c>
      <c r="D15574" s="9">
        <v>112883</v>
      </c>
      <c r="E15574" s="4">
        <v>31722.263999999999</v>
      </c>
      <c r="F15574" t="s">
        <v>13</v>
      </c>
      <c r="G15574" t="s">
        <v>72</v>
      </c>
      <c r="H15574" t="s">
        <v>23</v>
      </c>
      <c r="I15574" t="s">
        <v>469</v>
      </c>
      <c r="J15574" s="1">
        <f>LEN(Table1[[#This Row],[Options/Features]]) - LEN(SUBSTITUTE(Table1[[#This Row],[Options/Features]], ",", "")) + 1</f>
        <v>3</v>
      </c>
      <c r="K15574" t="s">
        <v>36</v>
      </c>
      <c r="L15574" t="s">
        <v>31</v>
      </c>
    </row>
    <row r="15575" spans="1:12" x14ac:dyDescent="0.25">
      <c r="A15575" t="s">
        <v>82</v>
      </c>
      <c r="B15575" t="s">
        <v>84</v>
      </c>
      <c r="C15575" s="1">
        <v>2017</v>
      </c>
      <c r="D15575" s="9">
        <v>134946</v>
      </c>
      <c r="E15575" s="4">
        <v>18194.8</v>
      </c>
      <c r="F15575" t="s">
        <v>21</v>
      </c>
      <c r="G15575" t="s">
        <v>28</v>
      </c>
      <c r="H15575" t="s">
        <v>23</v>
      </c>
      <c r="I15575" t="s">
        <v>349</v>
      </c>
      <c r="J15575" s="1">
        <f>LEN(Table1[[#This Row],[Options/Features]]) - LEN(SUBSTITUTE(Table1[[#This Row],[Options/Features]], ",", "")) + 1</f>
        <v>4</v>
      </c>
      <c r="K15575" t="s">
        <v>30</v>
      </c>
      <c r="L15575" t="s">
        <v>18</v>
      </c>
    </row>
    <row r="15576" spans="1:12" x14ac:dyDescent="0.25">
      <c r="A15576" t="s">
        <v>57</v>
      </c>
      <c r="B15576" t="s">
        <v>123</v>
      </c>
      <c r="C15576" s="1">
        <v>2016</v>
      </c>
      <c r="D15576" s="9">
        <v>6522</v>
      </c>
      <c r="E15576" s="4">
        <v>10713.24</v>
      </c>
      <c r="F15576" t="s">
        <v>41</v>
      </c>
      <c r="G15576" t="s">
        <v>14</v>
      </c>
      <c r="H15576" t="s">
        <v>15</v>
      </c>
      <c r="I15576" t="s">
        <v>16</v>
      </c>
      <c r="J15576" s="1">
        <f>LEN(Table1[[#This Row],[Options/Features]]) - LEN(SUBSTITUTE(Table1[[#This Row],[Options/Features]], ",", "")) + 1</f>
        <v>1</v>
      </c>
      <c r="K15576" t="s">
        <v>17</v>
      </c>
      <c r="L15576" t="s">
        <v>31</v>
      </c>
    </row>
    <row r="15577" spans="1:12" x14ac:dyDescent="0.25">
      <c r="A15577" t="s">
        <v>96</v>
      </c>
      <c r="B15577" t="s">
        <v>111</v>
      </c>
      <c r="C15577" s="1">
        <v>2011</v>
      </c>
      <c r="D15577" s="9">
        <v>102755</v>
      </c>
      <c r="E15577" s="4">
        <v>27727.48</v>
      </c>
      <c r="F15577" t="s">
        <v>27</v>
      </c>
      <c r="G15577" t="s">
        <v>22</v>
      </c>
      <c r="H15577" t="s">
        <v>15</v>
      </c>
      <c r="I15577" t="s">
        <v>24</v>
      </c>
      <c r="J15577" s="1">
        <f>LEN(Table1[[#This Row],[Options/Features]]) - LEN(SUBSTITUTE(Table1[[#This Row],[Options/Features]], ",", "")) + 1</f>
        <v>1</v>
      </c>
      <c r="K15577" t="s">
        <v>17</v>
      </c>
      <c r="L15577" t="s">
        <v>31</v>
      </c>
    </row>
    <row r="15578" spans="1:12" x14ac:dyDescent="0.25">
      <c r="A15578" t="s">
        <v>32</v>
      </c>
      <c r="B15578" t="s">
        <v>341</v>
      </c>
      <c r="C15578" s="1">
        <v>2016</v>
      </c>
      <c r="D15578" s="9">
        <v>134382</v>
      </c>
      <c r="E15578" s="4">
        <v>22147.495999999999</v>
      </c>
      <c r="F15578" t="s">
        <v>27</v>
      </c>
      <c r="G15578" t="s">
        <v>22</v>
      </c>
      <c r="H15578" t="s">
        <v>23</v>
      </c>
      <c r="I15578" t="s">
        <v>228</v>
      </c>
      <c r="J15578" s="1">
        <f>LEN(Table1[[#This Row],[Options/Features]]) - LEN(SUBSTITUTE(Table1[[#This Row],[Options/Features]], ",", "")) + 1</f>
        <v>3</v>
      </c>
      <c r="K15578" t="s">
        <v>30</v>
      </c>
      <c r="L15578" t="s">
        <v>31</v>
      </c>
    </row>
    <row r="15579" spans="1:12" x14ac:dyDescent="0.25">
      <c r="A15579" t="s">
        <v>44</v>
      </c>
      <c r="B15579" t="s">
        <v>105</v>
      </c>
      <c r="C15579" s="1">
        <v>2012</v>
      </c>
      <c r="D15579" s="9">
        <v>49314</v>
      </c>
      <c r="E15579" s="4">
        <v>10379.608</v>
      </c>
      <c r="F15579" t="s">
        <v>13</v>
      </c>
      <c r="G15579" t="s">
        <v>64</v>
      </c>
      <c r="H15579" t="s">
        <v>23</v>
      </c>
      <c r="I15579" t="s">
        <v>872</v>
      </c>
      <c r="J15579" s="1">
        <f>LEN(Table1[[#This Row],[Options/Features]]) - LEN(SUBSTITUTE(Table1[[#This Row],[Options/Features]], ",", "")) + 1</f>
        <v>3</v>
      </c>
      <c r="K15579" t="s">
        <v>17</v>
      </c>
      <c r="L15579" t="s">
        <v>31</v>
      </c>
    </row>
    <row r="15580" spans="1:12" x14ac:dyDescent="0.25">
      <c r="A15580" t="s">
        <v>96</v>
      </c>
      <c r="B15580" t="s">
        <v>255</v>
      </c>
      <c r="C15580" s="1">
        <v>2017</v>
      </c>
      <c r="D15580" s="9">
        <v>95193</v>
      </c>
      <c r="E15580" s="4">
        <v>33617.279999999999</v>
      </c>
      <c r="F15580" t="s">
        <v>27</v>
      </c>
      <c r="G15580" t="s">
        <v>46</v>
      </c>
      <c r="H15580" t="s">
        <v>15</v>
      </c>
      <c r="I15580" t="s">
        <v>68</v>
      </c>
      <c r="J15580" s="1">
        <f>LEN(Table1[[#This Row],[Options/Features]]) - LEN(SUBSTITUTE(Table1[[#This Row],[Options/Features]], ",", "")) + 1</f>
        <v>1</v>
      </c>
      <c r="K15580" t="s">
        <v>36</v>
      </c>
      <c r="L15580" t="s">
        <v>31</v>
      </c>
    </row>
    <row r="15581" spans="1:12" x14ac:dyDescent="0.25">
      <c r="A15581" t="s">
        <v>57</v>
      </c>
      <c r="B15581" t="s">
        <v>123</v>
      </c>
      <c r="C15581" s="1">
        <v>2021</v>
      </c>
      <c r="D15581" s="9">
        <v>20156</v>
      </c>
      <c r="E15581" s="4">
        <v>27469.383999999998</v>
      </c>
      <c r="F15581" t="s">
        <v>41</v>
      </c>
      <c r="G15581" t="s">
        <v>64</v>
      </c>
      <c r="H15581" t="s">
        <v>15</v>
      </c>
      <c r="I15581" t="s">
        <v>107</v>
      </c>
      <c r="J15581" s="1">
        <f>LEN(Table1[[#This Row],[Options/Features]]) - LEN(SUBSTITUTE(Table1[[#This Row],[Options/Features]], ",", "")) + 1</f>
        <v>2</v>
      </c>
      <c r="K15581" t="s">
        <v>17</v>
      </c>
      <c r="L15581" t="s">
        <v>31</v>
      </c>
    </row>
    <row r="15582" spans="1:12" x14ac:dyDescent="0.25">
      <c r="A15582" t="s">
        <v>79</v>
      </c>
      <c r="B15582" t="s">
        <v>80</v>
      </c>
      <c r="C15582" s="1">
        <v>2019</v>
      </c>
      <c r="D15582" s="9">
        <v>36116</v>
      </c>
      <c r="E15582" s="4">
        <v>12760.6</v>
      </c>
      <c r="F15582" t="s">
        <v>21</v>
      </c>
      <c r="G15582" t="s">
        <v>34</v>
      </c>
      <c r="H15582" t="s">
        <v>15</v>
      </c>
      <c r="I15582" t="s">
        <v>626</v>
      </c>
      <c r="J15582" s="1">
        <f>LEN(Table1[[#This Row],[Options/Features]]) - LEN(SUBSTITUTE(Table1[[#This Row],[Options/Features]], ",", "")) + 1</f>
        <v>3</v>
      </c>
      <c r="K15582" t="s">
        <v>17</v>
      </c>
      <c r="L15582" t="s">
        <v>31</v>
      </c>
    </row>
    <row r="15583" spans="1:12" x14ac:dyDescent="0.25">
      <c r="A15583" t="s">
        <v>37</v>
      </c>
      <c r="B15583" t="s">
        <v>131</v>
      </c>
      <c r="C15583" s="1">
        <v>2018</v>
      </c>
      <c r="D15583" s="9">
        <v>127591</v>
      </c>
      <c r="E15583" s="4">
        <v>37493.46</v>
      </c>
      <c r="F15583" t="s">
        <v>41</v>
      </c>
      <c r="G15583" t="s">
        <v>64</v>
      </c>
      <c r="H15583" t="s">
        <v>15</v>
      </c>
      <c r="I15583" t="s">
        <v>115</v>
      </c>
      <c r="J15583" s="1">
        <f>LEN(Table1[[#This Row],[Options/Features]]) - LEN(SUBSTITUTE(Table1[[#This Row],[Options/Features]], ",", "")) + 1</f>
        <v>1</v>
      </c>
      <c r="K15583" t="s">
        <v>30</v>
      </c>
      <c r="L15583" t="s">
        <v>18</v>
      </c>
    </row>
    <row r="15584" spans="1:12" x14ac:dyDescent="0.25">
      <c r="A15584" t="s">
        <v>48</v>
      </c>
      <c r="B15584" t="s">
        <v>63</v>
      </c>
      <c r="C15584" s="1">
        <v>2018</v>
      </c>
      <c r="D15584" s="9">
        <v>36418</v>
      </c>
      <c r="E15584" s="4">
        <v>35557.703999999998</v>
      </c>
      <c r="F15584" t="s">
        <v>13</v>
      </c>
      <c r="G15584" t="s">
        <v>64</v>
      </c>
      <c r="H15584" t="s">
        <v>23</v>
      </c>
      <c r="I15584" t="s">
        <v>166</v>
      </c>
      <c r="J15584" s="1">
        <f>LEN(Table1[[#This Row],[Options/Features]]) - LEN(SUBSTITUTE(Table1[[#This Row],[Options/Features]], ",", "")) + 1</f>
        <v>1</v>
      </c>
      <c r="K15584" t="s">
        <v>17</v>
      </c>
      <c r="L15584" t="s">
        <v>31</v>
      </c>
    </row>
    <row r="15585" spans="1:12" x14ac:dyDescent="0.25">
      <c r="A15585" t="s">
        <v>79</v>
      </c>
      <c r="B15585" t="s">
        <v>155</v>
      </c>
      <c r="C15585" s="1">
        <v>2018</v>
      </c>
      <c r="D15585" s="9">
        <v>63812</v>
      </c>
      <c r="E15585" s="4">
        <v>33807.735999999997</v>
      </c>
      <c r="F15585" t="s">
        <v>27</v>
      </c>
      <c r="G15585" t="s">
        <v>14</v>
      </c>
      <c r="H15585" t="s">
        <v>15</v>
      </c>
      <c r="I15585" t="s">
        <v>16</v>
      </c>
      <c r="J15585" s="1">
        <f>LEN(Table1[[#This Row],[Options/Features]]) - LEN(SUBSTITUTE(Table1[[#This Row],[Options/Features]], ",", "")) + 1</f>
        <v>1</v>
      </c>
      <c r="K15585" t="s">
        <v>17</v>
      </c>
      <c r="L15585" t="s">
        <v>31</v>
      </c>
    </row>
    <row r="15586" spans="1:12" x14ac:dyDescent="0.25">
      <c r="A15586" t="s">
        <v>37</v>
      </c>
      <c r="B15586" t="s">
        <v>103</v>
      </c>
      <c r="C15586" s="1">
        <v>2014</v>
      </c>
      <c r="D15586" s="9">
        <v>147700</v>
      </c>
      <c r="E15586" s="4">
        <v>25104.047999999999</v>
      </c>
      <c r="F15586" t="s">
        <v>21</v>
      </c>
      <c r="G15586" t="s">
        <v>64</v>
      </c>
      <c r="H15586" t="s">
        <v>15</v>
      </c>
      <c r="I15586" t="s">
        <v>366</v>
      </c>
      <c r="J15586" s="1">
        <f>LEN(Table1[[#This Row],[Options/Features]]) - LEN(SUBSTITUTE(Table1[[#This Row],[Options/Features]], ",", "")) + 1</f>
        <v>2</v>
      </c>
      <c r="K15586" t="s">
        <v>30</v>
      </c>
      <c r="L15586" t="s">
        <v>31</v>
      </c>
    </row>
    <row r="15587" spans="1:12" x14ac:dyDescent="0.25">
      <c r="A15587" t="s">
        <v>89</v>
      </c>
      <c r="B15587" t="s">
        <v>246</v>
      </c>
      <c r="C15587" s="1">
        <v>2018</v>
      </c>
      <c r="D15587" s="9">
        <v>67205</v>
      </c>
      <c r="E15587" s="4">
        <v>8263.5920000000006</v>
      </c>
      <c r="F15587" t="s">
        <v>27</v>
      </c>
      <c r="G15587" t="s">
        <v>28</v>
      </c>
      <c r="H15587" t="s">
        <v>23</v>
      </c>
      <c r="I15587" t="s">
        <v>216</v>
      </c>
      <c r="J15587" s="1">
        <f>LEN(Table1[[#This Row],[Options/Features]]) - LEN(SUBSTITUTE(Table1[[#This Row],[Options/Features]], ",", "")) + 1</f>
        <v>2</v>
      </c>
      <c r="K15587" t="s">
        <v>30</v>
      </c>
      <c r="L15587" t="s">
        <v>31</v>
      </c>
    </row>
    <row r="15588" spans="1:12" x14ac:dyDescent="0.25">
      <c r="A15588" t="s">
        <v>149</v>
      </c>
      <c r="B15588" t="s">
        <v>174</v>
      </c>
      <c r="C15588" s="1">
        <v>2020</v>
      </c>
      <c r="D15588" s="9">
        <v>117910</v>
      </c>
      <c r="E15588" s="4">
        <v>10586.632</v>
      </c>
      <c r="F15588" t="s">
        <v>13</v>
      </c>
      <c r="G15588" t="s">
        <v>72</v>
      </c>
      <c r="H15588" t="s">
        <v>23</v>
      </c>
      <c r="I15588" t="s">
        <v>365</v>
      </c>
      <c r="J15588" s="1">
        <f>LEN(Table1[[#This Row],[Options/Features]]) - LEN(SUBSTITUTE(Table1[[#This Row],[Options/Features]], ",", "")) + 1</f>
        <v>4</v>
      </c>
      <c r="K15588" t="s">
        <v>17</v>
      </c>
      <c r="L15588" t="s">
        <v>31</v>
      </c>
    </row>
    <row r="15589" spans="1:12" x14ac:dyDescent="0.25">
      <c r="A15589" t="s">
        <v>89</v>
      </c>
      <c r="B15589" t="s">
        <v>147</v>
      </c>
      <c r="C15589" s="1">
        <v>2015</v>
      </c>
      <c r="D15589" s="9">
        <v>92358</v>
      </c>
      <c r="E15589" s="4">
        <v>14985.768</v>
      </c>
      <c r="F15589" t="s">
        <v>13</v>
      </c>
      <c r="G15589" t="s">
        <v>64</v>
      </c>
      <c r="H15589" t="s">
        <v>23</v>
      </c>
      <c r="I15589" t="s">
        <v>433</v>
      </c>
      <c r="J15589" s="1">
        <f>LEN(Table1[[#This Row],[Options/Features]]) - LEN(SUBSTITUTE(Table1[[#This Row],[Options/Features]], ",", "")) + 1</f>
        <v>3</v>
      </c>
      <c r="K15589" t="s">
        <v>36</v>
      </c>
      <c r="L15589" t="s">
        <v>31</v>
      </c>
    </row>
    <row r="15590" spans="1:12" x14ac:dyDescent="0.25">
      <c r="A15590" t="s">
        <v>149</v>
      </c>
      <c r="B15590">
        <v>911</v>
      </c>
      <c r="C15590" s="1">
        <v>2016</v>
      </c>
      <c r="D15590" s="9">
        <v>144488</v>
      </c>
      <c r="E15590" s="4">
        <v>12189.968000000001</v>
      </c>
      <c r="F15590" t="s">
        <v>13</v>
      </c>
      <c r="G15590" t="s">
        <v>22</v>
      </c>
      <c r="H15590" t="s">
        <v>23</v>
      </c>
      <c r="I15590" t="s">
        <v>333</v>
      </c>
      <c r="J15590" s="1">
        <f>LEN(Table1[[#This Row],[Options/Features]]) - LEN(SUBSTITUTE(Table1[[#This Row],[Options/Features]], ",", "")) + 1</f>
        <v>2</v>
      </c>
      <c r="K15590" t="s">
        <v>17</v>
      </c>
      <c r="L15590" t="s">
        <v>31</v>
      </c>
    </row>
    <row r="15591" spans="1:12" x14ac:dyDescent="0.25">
      <c r="A15591" t="s">
        <v>96</v>
      </c>
      <c r="B15591" t="s">
        <v>97</v>
      </c>
      <c r="C15591" s="1">
        <v>2016</v>
      </c>
      <c r="D15591" s="9">
        <v>104793</v>
      </c>
      <c r="E15591" s="4">
        <v>4936.8</v>
      </c>
      <c r="F15591" t="s">
        <v>27</v>
      </c>
      <c r="G15591" t="s">
        <v>34</v>
      </c>
      <c r="H15591" t="s">
        <v>15</v>
      </c>
      <c r="I15591" t="s">
        <v>53</v>
      </c>
      <c r="J15591" s="1">
        <f>LEN(Table1[[#This Row],[Options/Features]]) - LEN(SUBSTITUTE(Table1[[#This Row],[Options/Features]], ",", "")) + 1</f>
        <v>2</v>
      </c>
      <c r="K15591" t="s">
        <v>17</v>
      </c>
      <c r="L15591" t="s">
        <v>31</v>
      </c>
    </row>
    <row r="15592" spans="1:12" x14ac:dyDescent="0.25">
      <c r="A15592" t="s">
        <v>54</v>
      </c>
      <c r="B15592" t="s">
        <v>220</v>
      </c>
      <c r="C15592" s="1">
        <v>2014</v>
      </c>
      <c r="D15592" s="9">
        <v>25007</v>
      </c>
      <c r="E15592" s="4">
        <v>34100.303999999996</v>
      </c>
      <c r="F15592" t="s">
        <v>21</v>
      </c>
      <c r="G15592" t="s">
        <v>46</v>
      </c>
      <c r="H15592" t="s">
        <v>15</v>
      </c>
      <c r="I15592" t="s">
        <v>276</v>
      </c>
      <c r="J15592" s="1">
        <f>LEN(Table1[[#This Row],[Options/Features]]) - LEN(SUBSTITUTE(Table1[[#This Row],[Options/Features]], ",", "")) + 1</f>
        <v>2</v>
      </c>
      <c r="K15592" t="s">
        <v>30</v>
      </c>
      <c r="L15592" t="s">
        <v>31</v>
      </c>
    </row>
    <row r="15593" spans="1:12" x14ac:dyDescent="0.25">
      <c r="A15593" t="s">
        <v>149</v>
      </c>
      <c r="B15593">
        <v>911</v>
      </c>
      <c r="C15593" s="1">
        <v>2012</v>
      </c>
      <c r="D15593" s="9">
        <v>131707</v>
      </c>
      <c r="E15593" s="4">
        <v>40553.43</v>
      </c>
      <c r="F15593" t="s">
        <v>41</v>
      </c>
      <c r="G15593" t="s">
        <v>22</v>
      </c>
      <c r="H15593" t="s">
        <v>15</v>
      </c>
      <c r="I15593" t="s">
        <v>1183</v>
      </c>
      <c r="J15593" s="1">
        <f>LEN(Table1[[#This Row],[Options/Features]]) - LEN(SUBSTITUTE(Table1[[#This Row],[Options/Features]], ",", "")) + 1</f>
        <v>4</v>
      </c>
      <c r="K15593" t="s">
        <v>17</v>
      </c>
      <c r="L15593" t="s">
        <v>18</v>
      </c>
    </row>
    <row r="15594" spans="1:12" x14ac:dyDescent="0.25">
      <c r="A15594" t="s">
        <v>96</v>
      </c>
      <c r="B15594" t="s">
        <v>111</v>
      </c>
      <c r="C15594" s="1">
        <v>2016</v>
      </c>
      <c r="D15594" s="9">
        <v>61712</v>
      </c>
      <c r="E15594" s="4">
        <v>32948.807999999997</v>
      </c>
      <c r="F15594" t="s">
        <v>41</v>
      </c>
      <c r="G15594" t="s">
        <v>67</v>
      </c>
      <c r="H15594" t="s">
        <v>15</v>
      </c>
      <c r="I15594" t="s">
        <v>845</v>
      </c>
      <c r="J15594" s="1">
        <f>LEN(Table1[[#This Row],[Options/Features]]) - LEN(SUBSTITUTE(Table1[[#This Row],[Options/Features]], ",", "")) + 1</f>
        <v>4</v>
      </c>
      <c r="K15594" t="s">
        <v>17</v>
      </c>
      <c r="L15594" t="s">
        <v>31</v>
      </c>
    </row>
    <row r="15595" spans="1:12" x14ac:dyDescent="0.25">
      <c r="A15595" t="s">
        <v>133</v>
      </c>
      <c r="B15595" t="s">
        <v>199</v>
      </c>
      <c r="C15595" s="1">
        <v>2021</v>
      </c>
      <c r="D15595" s="9">
        <v>105624</v>
      </c>
      <c r="E15595" s="4">
        <v>10122.376</v>
      </c>
      <c r="F15595" t="s">
        <v>13</v>
      </c>
      <c r="G15595" t="s">
        <v>67</v>
      </c>
      <c r="H15595" t="s">
        <v>23</v>
      </c>
      <c r="I15595" t="s">
        <v>167</v>
      </c>
      <c r="J15595" s="1">
        <f>LEN(Table1[[#This Row],[Options/Features]]) - LEN(SUBSTITUTE(Table1[[#This Row],[Options/Features]], ",", "")) + 1</f>
        <v>2</v>
      </c>
      <c r="K15595" t="s">
        <v>17</v>
      </c>
      <c r="L15595" t="s">
        <v>31</v>
      </c>
    </row>
    <row r="15596" spans="1:12" x14ac:dyDescent="0.25">
      <c r="A15596" t="s">
        <v>149</v>
      </c>
      <c r="B15596">
        <v>911</v>
      </c>
      <c r="C15596" s="1">
        <v>2010</v>
      </c>
      <c r="D15596" s="9">
        <v>61873</v>
      </c>
      <c r="E15596" s="4">
        <v>11008.424000000001</v>
      </c>
      <c r="F15596" t="s">
        <v>27</v>
      </c>
      <c r="G15596" t="s">
        <v>46</v>
      </c>
      <c r="H15596" t="s">
        <v>15</v>
      </c>
      <c r="I15596" t="s">
        <v>381</v>
      </c>
      <c r="J15596" s="1">
        <f>LEN(Table1[[#This Row],[Options/Features]]) - LEN(SUBSTITUTE(Table1[[#This Row],[Options/Features]], ",", "")) + 1</f>
        <v>3</v>
      </c>
      <c r="K15596" t="s">
        <v>30</v>
      </c>
      <c r="L15596" t="s">
        <v>31</v>
      </c>
    </row>
    <row r="15597" spans="1:12" x14ac:dyDescent="0.25">
      <c r="A15597" t="s">
        <v>57</v>
      </c>
      <c r="B15597" t="s">
        <v>58</v>
      </c>
      <c r="C15597" s="1">
        <v>2014</v>
      </c>
      <c r="D15597" s="9">
        <v>71483</v>
      </c>
      <c r="E15597" s="4">
        <v>43668.2</v>
      </c>
      <c r="F15597" t="s">
        <v>27</v>
      </c>
      <c r="G15597" t="s">
        <v>50</v>
      </c>
      <c r="H15597" t="s">
        <v>23</v>
      </c>
      <c r="I15597" t="s">
        <v>286</v>
      </c>
      <c r="J15597" s="1">
        <f>LEN(Table1[[#This Row],[Options/Features]]) - LEN(SUBSTITUTE(Table1[[#This Row],[Options/Features]], ",", "")) + 1</f>
        <v>3</v>
      </c>
      <c r="K15597" t="s">
        <v>36</v>
      </c>
      <c r="L15597" t="s">
        <v>18</v>
      </c>
    </row>
    <row r="15598" spans="1:12" x14ac:dyDescent="0.25">
      <c r="A15598" t="s">
        <v>149</v>
      </c>
      <c r="B15598" t="s">
        <v>270</v>
      </c>
      <c r="C15598" s="1">
        <v>2021</v>
      </c>
      <c r="D15598" s="9">
        <v>70621</v>
      </c>
      <c r="E15598" s="4">
        <v>21661.815999999999</v>
      </c>
      <c r="F15598" t="s">
        <v>21</v>
      </c>
      <c r="G15598" t="s">
        <v>28</v>
      </c>
      <c r="H15598" t="s">
        <v>23</v>
      </c>
      <c r="I15598" t="s">
        <v>53</v>
      </c>
      <c r="J15598" s="1">
        <f>LEN(Table1[[#This Row],[Options/Features]]) - LEN(SUBSTITUTE(Table1[[#This Row],[Options/Features]], ",", "")) + 1</f>
        <v>2</v>
      </c>
      <c r="K15598" t="s">
        <v>36</v>
      </c>
      <c r="L15598" t="s">
        <v>31</v>
      </c>
    </row>
    <row r="15599" spans="1:12" x14ac:dyDescent="0.25">
      <c r="A15599" t="s">
        <v>74</v>
      </c>
      <c r="B15599" t="s">
        <v>136</v>
      </c>
      <c r="C15599" s="1">
        <v>2014</v>
      </c>
      <c r="D15599" s="9">
        <v>72510</v>
      </c>
      <c r="E15599" s="4">
        <v>27044.48</v>
      </c>
      <c r="F15599" t="s">
        <v>27</v>
      </c>
      <c r="G15599" t="s">
        <v>67</v>
      </c>
      <c r="H15599" t="s">
        <v>15</v>
      </c>
      <c r="I15599" t="s">
        <v>183</v>
      </c>
      <c r="J15599" s="1">
        <f>LEN(Table1[[#This Row],[Options/Features]]) - LEN(SUBSTITUTE(Table1[[#This Row],[Options/Features]], ",", "")) + 1</f>
        <v>3</v>
      </c>
      <c r="K15599" t="s">
        <v>30</v>
      </c>
      <c r="L15599" t="s">
        <v>31</v>
      </c>
    </row>
    <row r="15600" spans="1:12" x14ac:dyDescent="0.25">
      <c r="A15600" t="s">
        <v>116</v>
      </c>
      <c r="B15600" t="s">
        <v>145</v>
      </c>
      <c r="C15600" s="1">
        <v>2016</v>
      </c>
      <c r="D15600" s="9">
        <v>29057</v>
      </c>
      <c r="E15600" s="4">
        <v>18832.376</v>
      </c>
      <c r="F15600" t="s">
        <v>41</v>
      </c>
      <c r="G15600" t="s">
        <v>42</v>
      </c>
      <c r="H15600" t="s">
        <v>15</v>
      </c>
      <c r="I15600" t="s">
        <v>148</v>
      </c>
      <c r="J15600" s="1">
        <f>LEN(Table1[[#This Row],[Options/Features]]) - LEN(SUBSTITUTE(Table1[[#This Row],[Options/Features]], ",", "")) + 1</f>
        <v>2</v>
      </c>
      <c r="K15600" t="s">
        <v>30</v>
      </c>
      <c r="L15600" t="s">
        <v>31</v>
      </c>
    </row>
    <row r="15601" spans="1:12" x14ac:dyDescent="0.25">
      <c r="A15601" t="s">
        <v>82</v>
      </c>
      <c r="B15601" t="s">
        <v>195</v>
      </c>
      <c r="C15601" s="1">
        <v>2020</v>
      </c>
      <c r="D15601" s="9">
        <v>111420</v>
      </c>
      <c r="E15601" s="4">
        <v>35196.584000000003</v>
      </c>
      <c r="F15601" t="s">
        <v>41</v>
      </c>
      <c r="G15601" t="s">
        <v>64</v>
      </c>
      <c r="H15601" t="s">
        <v>23</v>
      </c>
      <c r="I15601" t="s">
        <v>333</v>
      </c>
      <c r="J15601" s="1">
        <f>LEN(Table1[[#This Row],[Options/Features]]) - LEN(SUBSTITUTE(Table1[[#This Row],[Options/Features]], ",", "")) + 1</f>
        <v>2</v>
      </c>
      <c r="K15601" t="s">
        <v>36</v>
      </c>
      <c r="L15601" t="s">
        <v>31</v>
      </c>
    </row>
    <row r="15602" spans="1:12" x14ac:dyDescent="0.25">
      <c r="A15602" t="s">
        <v>79</v>
      </c>
      <c r="B15602" t="s">
        <v>155</v>
      </c>
      <c r="C15602" s="1">
        <v>2021</v>
      </c>
      <c r="D15602" s="9">
        <v>70105</v>
      </c>
      <c r="E15602" s="4">
        <v>7390.9359999999997</v>
      </c>
      <c r="F15602" t="s">
        <v>13</v>
      </c>
      <c r="G15602" t="s">
        <v>50</v>
      </c>
      <c r="H15602" t="s">
        <v>15</v>
      </c>
      <c r="I15602" t="s">
        <v>495</v>
      </c>
      <c r="J15602" s="1">
        <f>LEN(Table1[[#This Row],[Options/Features]]) - LEN(SUBSTITUTE(Table1[[#This Row],[Options/Features]], ",", "")) + 1</f>
        <v>3</v>
      </c>
      <c r="K15602" t="s">
        <v>17</v>
      </c>
      <c r="L15602" t="s">
        <v>31</v>
      </c>
    </row>
    <row r="15603" spans="1:12" x14ac:dyDescent="0.25">
      <c r="A15603" t="s">
        <v>96</v>
      </c>
      <c r="B15603" t="s">
        <v>139</v>
      </c>
      <c r="C15603" s="1">
        <v>2014</v>
      </c>
      <c r="D15603" s="9">
        <v>34465</v>
      </c>
      <c r="E15603" s="4">
        <v>8900.1839999999993</v>
      </c>
      <c r="F15603" t="s">
        <v>21</v>
      </c>
      <c r="G15603" t="s">
        <v>28</v>
      </c>
      <c r="H15603" t="s">
        <v>23</v>
      </c>
      <c r="I15603" t="s">
        <v>106</v>
      </c>
      <c r="J15603" s="1">
        <f>LEN(Table1[[#This Row],[Options/Features]]) - LEN(SUBSTITUTE(Table1[[#This Row],[Options/Features]], ",", "")) + 1</f>
        <v>1</v>
      </c>
      <c r="K15603" t="s">
        <v>30</v>
      </c>
      <c r="L15603" t="s">
        <v>31</v>
      </c>
    </row>
    <row r="15604" spans="1:12" x14ac:dyDescent="0.25">
      <c r="A15604" t="s">
        <v>25</v>
      </c>
      <c r="B15604" t="s">
        <v>127</v>
      </c>
      <c r="C15604" s="1">
        <v>2022</v>
      </c>
      <c r="D15604" s="9">
        <v>111536</v>
      </c>
      <c r="E15604" s="4">
        <v>22268.328000000001</v>
      </c>
      <c r="F15604" t="s">
        <v>21</v>
      </c>
      <c r="G15604" t="s">
        <v>50</v>
      </c>
      <c r="H15604" t="s">
        <v>23</v>
      </c>
      <c r="I15604" t="s">
        <v>457</v>
      </c>
      <c r="J15604" s="1">
        <f>LEN(Table1[[#This Row],[Options/Features]]) - LEN(SUBSTITUTE(Table1[[#This Row],[Options/Features]], ",", "")) + 1</f>
        <v>3</v>
      </c>
      <c r="K15604" t="s">
        <v>17</v>
      </c>
      <c r="L15604" t="s">
        <v>31</v>
      </c>
    </row>
    <row r="15605" spans="1:12" x14ac:dyDescent="0.25">
      <c r="A15605" t="s">
        <v>48</v>
      </c>
      <c r="B15605" t="s">
        <v>227</v>
      </c>
      <c r="C15605" s="1">
        <v>2011</v>
      </c>
      <c r="D15605" s="9">
        <v>137711</v>
      </c>
      <c r="E15605" s="4">
        <v>12229.144</v>
      </c>
      <c r="F15605" t="s">
        <v>13</v>
      </c>
      <c r="G15605" t="s">
        <v>50</v>
      </c>
      <c r="H15605" t="s">
        <v>23</v>
      </c>
      <c r="I15605" t="s">
        <v>152</v>
      </c>
      <c r="J15605" s="1">
        <f>LEN(Table1[[#This Row],[Options/Features]]) - LEN(SUBSTITUTE(Table1[[#This Row],[Options/Features]], ",", "")) + 1</f>
        <v>2</v>
      </c>
      <c r="K15605" t="s">
        <v>17</v>
      </c>
      <c r="L15605" t="s">
        <v>31</v>
      </c>
    </row>
    <row r="15606" spans="1:12" x14ac:dyDescent="0.25">
      <c r="A15606" t="s">
        <v>25</v>
      </c>
      <c r="B15606" t="s">
        <v>129</v>
      </c>
      <c r="C15606" s="1">
        <v>2021</v>
      </c>
      <c r="D15606" s="9">
        <v>84439</v>
      </c>
      <c r="E15606" s="4">
        <v>10279.056</v>
      </c>
      <c r="F15606" t="s">
        <v>27</v>
      </c>
      <c r="G15606" t="s">
        <v>64</v>
      </c>
      <c r="H15606" t="s">
        <v>23</v>
      </c>
      <c r="I15606" t="s">
        <v>115</v>
      </c>
      <c r="J15606" s="1">
        <f>LEN(Table1[[#This Row],[Options/Features]]) - LEN(SUBSTITUTE(Table1[[#This Row],[Options/Features]], ",", "")) + 1</f>
        <v>1</v>
      </c>
      <c r="K15606" t="s">
        <v>36</v>
      </c>
      <c r="L15606" t="s">
        <v>31</v>
      </c>
    </row>
    <row r="15607" spans="1:12" x14ac:dyDescent="0.25">
      <c r="A15607" t="s">
        <v>48</v>
      </c>
      <c r="B15607" t="s">
        <v>227</v>
      </c>
      <c r="C15607" s="1">
        <v>2017</v>
      </c>
      <c r="D15607" s="9">
        <v>103045</v>
      </c>
      <c r="E15607" s="4">
        <v>20667.952000000001</v>
      </c>
      <c r="F15607" t="s">
        <v>13</v>
      </c>
      <c r="G15607" t="s">
        <v>67</v>
      </c>
      <c r="H15607" t="s">
        <v>23</v>
      </c>
      <c r="I15607" t="s">
        <v>68</v>
      </c>
      <c r="J15607" s="1">
        <f>LEN(Table1[[#This Row],[Options/Features]]) - LEN(SUBSTITUTE(Table1[[#This Row],[Options/Features]], ",", "")) + 1</f>
        <v>1</v>
      </c>
      <c r="K15607" t="s">
        <v>36</v>
      </c>
      <c r="L15607" t="s">
        <v>31</v>
      </c>
    </row>
    <row r="15608" spans="1:12" x14ac:dyDescent="0.25">
      <c r="A15608" t="s">
        <v>89</v>
      </c>
      <c r="B15608" t="s">
        <v>318</v>
      </c>
      <c r="C15608" s="1">
        <v>2022</v>
      </c>
      <c r="D15608" s="9">
        <v>15588</v>
      </c>
      <c r="E15608" s="4">
        <v>38109.495999999999</v>
      </c>
      <c r="F15608" t="s">
        <v>27</v>
      </c>
      <c r="G15608" t="s">
        <v>50</v>
      </c>
      <c r="H15608" t="s">
        <v>23</v>
      </c>
      <c r="I15608" t="s">
        <v>277</v>
      </c>
      <c r="J15608" s="1">
        <f>LEN(Table1[[#This Row],[Options/Features]]) - LEN(SUBSTITUTE(Table1[[#This Row],[Options/Features]], ",", "")) + 1</f>
        <v>2</v>
      </c>
      <c r="K15608" t="s">
        <v>30</v>
      </c>
      <c r="L15608" t="s">
        <v>31</v>
      </c>
    </row>
    <row r="15609" spans="1:12" x14ac:dyDescent="0.25">
      <c r="A15609" t="s">
        <v>44</v>
      </c>
      <c r="B15609" t="s">
        <v>362</v>
      </c>
      <c r="C15609" s="1">
        <v>2016</v>
      </c>
      <c r="D15609" s="9">
        <v>67326</v>
      </c>
      <c r="E15609" s="4">
        <v>38209.311999999998</v>
      </c>
      <c r="F15609" t="s">
        <v>13</v>
      </c>
      <c r="G15609" t="s">
        <v>64</v>
      </c>
      <c r="H15609" t="s">
        <v>15</v>
      </c>
      <c r="I15609" t="s">
        <v>333</v>
      </c>
      <c r="J15609" s="1">
        <f>LEN(Table1[[#This Row],[Options/Features]]) - LEN(SUBSTITUTE(Table1[[#This Row],[Options/Features]], ",", "")) + 1</f>
        <v>2</v>
      </c>
      <c r="K15609" t="s">
        <v>30</v>
      </c>
      <c r="L15609" t="s">
        <v>31</v>
      </c>
    </row>
    <row r="15610" spans="1:12" x14ac:dyDescent="0.25">
      <c r="A15610" t="s">
        <v>19</v>
      </c>
      <c r="B15610" t="s">
        <v>274</v>
      </c>
      <c r="C15610" s="1">
        <v>2018</v>
      </c>
      <c r="D15610" s="9">
        <v>83473</v>
      </c>
      <c r="E15610" s="4">
        <v>6746.1840000000002</v>
      </c>
      <c r="F15610" t="s">
        <v>13</v>
      </c>
      <c r="G15610" t="s">
        <v>46</v>
      </c>
      <c r="H15610" t="s">
        <v>15</v>
      </c>
      <c r="I15610" t="s">
        <v>115</v>
      </c>
      <c r="J15610" s="1">
        <f>LEN(Table1[[#This Row],[Options/Features]]) - LEN(SUBSTITUTE(Table1[[#This Row],[Options/Features]], ",", "")) + 1</f>
        <v>1</v>
      </c>
      <c r="K15610" t="s">
        <v>30</v>
      </c>
      <c r="L15610" t="s">
        <v>31</v>
      </c>
    </row>
    <row r="15611" spans="1:12" x14ac:dyDescent="0.25">
      <c r="A15611" t="s">
        <v>25</v>
      </c>
      <c r="B15611" t="s">
        <v>129</v>
      </c>
      <c r="C15611" s="1">
        <v>2022</v>
      </c>
      <c r="D15611" s="9">
        <v>55728</v>
      </c>
      <c r="E15611" s="4">
        <v>27538.567999999999</v>
      </c>
      <c r="F15611" t="s">
        <v>13</v>
      </c>
      <c r="G15611" t="s">
        <v>67</v>
      </c>
      <c r="H15611" t="s">
        <v>15</v>
      </c>
      <c r="I15611" t="s">
        <v>320</v>
      </c>
      <c r="J15611" s="1">
        <f>LEN(Table1[[#This Row],[Options/Features]]) - LEN(SUBSTITUTE(Table1[[#This Row],[Options/Features]], ",", "")) + 1</f>
        <v>4</v>
      </c>
      <c r="K15611" t="s">
        <v>30</v>
      </c>
      <c r="L15611" t="s">
        <v>31</v>
      </c>
    </row>
    <row r="15612" spans="1:12" x14ac:dyDescent="0.25">
      <c r="A15612" t="s">
        <v>48</v>
      </c>
      <c r="B15612" t="s">
        <v>121</v>
      </c>
      <c r="C15612" s="1">
        <v>2018</v>
      </c>
      <c r="D15612" s="9">
        <v>72816</v>
      </c>
      <c r="E15612" s="4">
        <v>21640.511999999999</v>
      </c>
      <c r="F15612" t="s">
        <v>21</v>
      </c>
      <c r="G15612" t="s">
        <v>46</v>
      </c>
      <c r="H15612" t="s">
        <v>23</v>
      </c>
      <c r="I15612" t="s">
        <v>1118</v>
      </c>
      <c r="J15612" s="1">
        <f>LEN(Table1[[#This Row],[Options/Features]]) - LEN(SUBSTITUTE(Table1[[#This Row],[Options/Features]], ",", "")) + 1</f>
        <v>4</v>
      </c>
      <c r="K15612" t="s">
        <v>17</v>
      </c>
      <c r="L15612" t="s">
        <v>31</v>
      </c>
    </row>
    <row r="15613" spans="1:12" x14ac:dyDescent="0.25">
      <c r="A15613" t="s">
        <v>19</v>
      </c>
      <c r="B15613" t="s">
        <v>40</v>
      </c>
      <c r="C15613" s="1">
        <v>2011</v>
      </c>
      <c r="D15613" s="9">
        <v>56338</v>
      </c>
      <c r="E15613" s="4">
        <v>23503.743999999999</v>
      </c>
      <c r="F15613" t="s">
        <v>13</v>
      </c>
      <c r="G15613" t="s">
        <v>28</v>
      </c>
      <c r="H15613" t="s">
        <v>23</v>
      </c>
      <c r="I15613" t="s">
        <v>629</v>
      </c>
      <c r="J15613" s="1">
        <f>LEN(Table1[[#This Row],[Options/Features]]) - LEN(SUBSTITUTE(Table1[[#This Row],[Options/Features]], ",", "")) + 1</f>
        <v>4</v>
      </c>
      <c r="K15613" t="s">
        <v>30</v>
      </c>
      <c r="L15613" t="s">
        <v>31</v>
      </c>
    </row>
    <row r="15614" spans="1:12" x14ac:dyDescent="0.25">
      <c r="A15614" t="s">
        <v>19</v>
      </c>
      <c r="B15614" t="s">
        <v>274</v>
      </c>
      <c r="C15614" s="1">
        <v>2014</v>
      </c>
      <c r="D15614" s="9">
        <v>39320</v>
      </c>
      <c r="E15614" s="4">
        <v>33204.103999999999</v>
      </c>
      <c r="F15614" t="s">
        <v>13</v>
      </c>
      <c r="G15614" t="s">
        <v>72</v>
      </c>
      <c r="H15614" t="s">
        <v>15</v>
      </c>
      <c r="I15614" t="s">
        <v>398</v>
      </c>
      <c r="J15614" s="1">
        <f>LEN(Table1[[#This Row],[Options/Features]]) - LEN(SUBSTITUTE(Table1[[#This Row],[Options/Features]], ",", "")) + 1</f>
        <v>4</v>
      </c>
      <c r="K15614" t="s">
        <v>30</v>
      </c>
      <c r="L15614" t="s">
        <v>31</v>
      </c>
    </row>
    <row r="15615" spans="1:12" x14ac:dyDescent="0.25">
      <c r="A15615" t="s">
        <v>99</v>
      </c>
      <c r="B15615" t="s">
        <v>108</v>
      </c>
      <c r="C15615" s="1">
        <v>2019</v>
      </c>
      <c r="D15615" s="9">
        <v>46177</v>
      </c>
      <c r="E15615" s="4">
        <v>5785.192</v>
      </c>
      <c r="F15615" t="s">
        <v>41</v>
      </c>
      <c r="G15615" t="s">
        <v>14</v>
      </c>
      <c r="H15615" t="s">
        <v>15</v>
      </c>
      <c r="I15615" t="s">
        <v>16</v>
      </c>
      <c r="J15615" s="1">
        <f>LEN(Table1[[#This Row],[Options/Features]]) - LEN(SUBSTITUTE(Table1[[#This Row],[Options/Features]], ",", "")) + 1</f>
        <v>1</v>
      </c>
      <c r="K15615" t="s">
        <v>17</v>
      </c>
      <c r="L15615" t="s">
        <v>31</v>
      </c>
    </row>
    <row r="15616" spans="1:12" x14ac:dyDescent="0.25">
      <c r="A15616" t="s">
        <v>57</v>
      </c>
      <c r="B15616" t="s">
        <v>123</v>
      </c>
      <c r="C15616" s="1">
        <v>2010</v>
      </c>
      <c r="D15616" s="9">
        <v>74897</v>
      </c>
      <c r="E15616" s="4">
        <v>48531.1</v>
      </c>
      <c r="F15616" t="s">
        <v>21</v>
      </c>
      <c r="G15616" t="s">
        <v>22</v>
      </c>
      <c r="H15616" t="s">
        <v>15</v>
      </c>
      <c r="I15616" t="s">
        <v>877</v>
      </c>
      <c r="J15616" s="1">
        <f>LEN(Table1[[#This Row],[Options/Features]]) - LEN(SUBSTITUTE(Table1[[#This Row],[Options/Features]], ",", "")) + 1</f>
        <v>4</v>
      </c>
      <c r="K15616" t="s">
        <v>17</v>
      </c>
      <c r="L15616" t="s">
        <v>18</v>
      </c>
    </row>
    <row r="15617" spans="1:12" x14ac:dyDescent="0.25">
      <c r="A15617" t="s">
        <v>32</v>
      </c>
      <c r="B15617" t="s">
        <v>66</v>
      </c>
      <c r="C15617" s="1">
        <v>2015</v>
      </c>
      <c r="D15617" s="9">
        <v>93648</v>
      </c>
      <c r="E15617" s="4">
        <v>21707.736000000001</v>
      </c>
      <c r="F15617" t="s">
        <v>41</v>
      </c>
      <c r="G15617" t="s">
        <v>42</v>
      </c>
      <c r="H15617" t="s">
        <v>15</v>
      </c>
      <c r="I15617" t="s">
        <v>62</v>
      </c>
      <c r="J15617" s="1">
        <f>LEN(Table1[[#This Row],[Options/Features]]) - LEN(SUBSTITUTE(Table1[[#This Row],[Options/Features]], ",", "")) + 1</f>
        <v>2</v>
      </c>
      <c r="K15617" t="s">
        <v>17</v>
      </c>
      <c r="L15617" t="s">
        <v>31</v>
      </c>
    </row>
    <row r="15618" spans="1:12" x14ac:dyDescent="0.25">
      <c r="A15618" t="s">
        <v>37</v>
      </c>
      <c r="B15618" t="s">
        <v>103</v>
      </c>
      <c r="C15618" s="1">
        <v>2013</v>
      </c>
      <c r="D15618" s="9">
        <v>65513</v>
      </c>
      <c r="E15618" s="4">
        <v>33796.775999999998</v>
      </c>
      <c r="F15618" t="s">
        <v>27</v>
      </c>
      <c r="G15618" t="s">
        <v>22</v>
      </c>
      <c r="H15618" t="s">
        <v>23</v>
      </c>
      <c r="I15618" t="s">
        <v>331</v>
      </c>
      <c r="J15618" s="1">
        <f>LEN(Table1[[#This Row],[Options/Features]]) - LEN(SUBSTITUTE(Table1[[#This Row],[Options/Features]], ",", "")) + 1</f>
        <v>4</v>
      </c>
      <c r="K15618" t="s">
        <v>17</v>
      </c>
      <c r="L15618" t="s">
        <v>31</v>
      </c>
    </row>
    <row r="15619" spans="1:12" x14ac:dyDescent="0.25">
      <c r="A15619" t="s">
        <v>96</v>
      </c>
      <c r="B15619" t="s">
        <v>97</v>
      </c>
      <c r="C15619" s="1">
        <v>2016</v>
      </c>
      <c r="D15619" s="9">
        <v>144394</v>
      </c>
      <c r="E15619" s="4">
        <v>11145.856</v>
      </c>
      <c r="F15619" t="s">
        <v>21</v>
      </c>
      <c r="G15619" t="s">
        <v>67</v>
      </c>
      <c r="H15619" t="s">
        <v>23</v>
      </c>
      <c r="I15619" t="s">
        <v>106</v>
      </c>
      <c r="J15619" s="1">
        <f>LEN(Table1[[#This Row],[Options/Features]]) - LEN(SUBSTITUTE(Table1[[#This Row],[Options/Features]], ",", "")) + 1</f>
        <v>1</v>
      </c>
      <c r="K15619" t="s">
        <v>17</v>
      </c>
      <c r="L15619" t="s">
        <v>31</v>
      </c>
    </row>
    <row r="15620" spans="1:12" x14ac:dyDescent="0.25">
      <c r="A15620" t="s">
        <v>44</v>
      </c>
      <c r="B15620" t="s">
        <v>105</v>
      </c>
      <c r="C15620" s="1">
        <v>2018</v>
      </c>
      <c r="D15620" s="9">
        <v>119826</v>
      </c>
      <c r="E15620" s="4">
        <v>27544.74</v>
      </c>
      <c r="F15620" t="s">
        <v>41</v>
      </c>
      <c r="G15620" t="s">
        <v>46</v>
      </c>
      <c r="H15620" t="s">
        <v>15</v>
      </c>
      <c r="I15620" t="s">
        <v>225</v>
      </c>
      <c r="J15620" s="1">
        <f>LEN(Table1[[#This Row],[Options/Features]]) - LEN(SUBSTITUTE(Table1[[#This Row],[Options/Features]], ",", "")) + 1</f>
        <v>2</v>
      </c>
      <c r="K15620" t="s">
        <v>17</v>
      </c>
      <c r="L15620" t="s">
        <v>18</v>
      </c>
    </row>
    <row r="15621" spans="1:12" x14ac:dyDescent="0.25">
      <c r="A15621" t="s">
        <v>37</v>
      </c>
      <c r="B15621" t="s">
        <v>118</v>
      </c>
      <c r="C15621" s="1">
        <v>2016</v>
      </c>
      <c r="D15621" s="9">
        <v>41211</v>
      </c>
      <c r="E15621" s="4">
        <v>30779.383999999998</v>
      </c>
      <c r="F15621" t="s">
        <v>41</v>
      </c>
      <c r="G15621" t="s">
        <v>42</v>
      </c>
      <c r="H15621" t="s">
        <v>15</v>
      </c>
      <c r="I15621" t="s">
        <v>276</v>
      </c>
      <c r="J15621" s="1">
        <f>LEN(Table1[[#This Row],[Options/Features]]) - LEN(SUBSTITUTE(Table1[[#This Row],[Options/Features]], ",", "")) + 1</f>
        <v>2</v>
      </c>
      <c r="K15621" t="s">
        <v>30</v>
      </c>
      <c r="L15621" t="s">
        <v>31</v>
      </c>
    </row>
    <row r="15622" spans="1:12" x14ac:dyDescent="0.25">
      <c r="A15622" t="s">
        <v>25</v>
      </c>
      <c r="B15622" t="s">
        <v>26</v>
      </c>
      <c r="C15622" s="1">
        <v>2013</v>
      </c>
      <c r="D15622" s="9">
        <v>64771</v>
      </c>
      <c r="E15622" s="4">
        <v>5338.3440000000001</v>
      </c>
      <c r="F15622" t="s">
        <v>41</v>
      </c>
      <c r="G15622" t="s">
        <v>28</v>
      </c>
      <c r="H15622" t="s">
        <v>23</v>
      </c>
      <c r="I15622" t="s">
        <v>488</v>
      </c>
      <c r="J15622" s="1">
        <f>LEN(Table1[[#This Row],[Options/Features]]) - LEN(SUBSTITUTE(Table1[[#This Row],[Options/Features]], ",", "")) + 1</f>
        <v>4</v>
      </c>
      <c r="K15622" t="s">
        <v>30</v>
      </c>
      <c r="L15622" t="s">
        <v>31</v>
      </c>
    </row>
    <row r="15623" spans="1:12" x14ac:dyDescent="0.25">
      <c r="A15623" t="s">
        <v>89</v>
      </c>
      <c r="B15623" t="s">
        <v>246</v>
      </c>
      <c r="C15623" s="1">
        <v>2021</v>
      </c>
      <c r="D15623" s="9">
        <v>67713</v>
      </c>
      <c r="E15623" s="4">
        <v>31607.367999999999</v>
      </c>
      <c r="F15623" t="s">
        <v>27</v>
      </c>
      <c r="G15623" t="s">
        <v>46</v>
      </c>
      <c r="H15623" t="s">
        <v>15</v>
      </c>
      <c r="I15623" t="s">
        <v>24</v>
      </c>
      <c r="J15623" s="1">
        <f>LEN(Table1[[#This Row],[Options/Features]]) - LEN(SUBSTITUTE(Table1[[#This Row],[Options/Features]], ",", "")) + 1</f>
        <v>1</v>
      </c>
      <c r="K15623" t="s">
        <v>36</v>
      </c>
      <c r="L15623" t="s">
        <v>31</v>
      </c>
    </row>
    <row r="15624" spans="1:12" x14ac:dyDescent="0.25">
      <c r="A15624" t="s">
        <v>74</v>
      </c>
      <c r="B15624">
        <v>500</v>
      </c>
      <c r="C15624" s="1">
        <v>2021</v>
      </c>
      <c r="D15624" s="9">
        <v>64512</v>
      </c>
      <c r="E15624" s="4">
        <v>33034.92</v>
      </c>
      <c r="F15624" t="s">
        <v>27</v>
      </c>
      <c r="G15624" t="s">
        <v>46</v>
      </c>
      <c r="H15624" t="s">
        <v>23</v>
      </c>
      <c r="I15624" t="s">
        <v>122</v>
      </c>
      <c r="J15624" s="1">
        <f>LEN(Table1[[#This Row],[Options/Features]]) - LEN(SUBSTITUTE(Table1[[#This Row],[Options/Features]], ",", "")) + 1</f>
        <v>2</v>
      </c>
      <c r="K15624" t="s">
        <v>17</v>
      </c>
      <c r="L15624" t="s">
        <v>31</v>
      </c>
    </row>
    <row r="15625" spans="1:12" x14ac:dyDescent="0.25">
      <c r="A15625" t="s">
        <v>32</v>
      </c>
      <c r="B15625" t="s">
        <v>125</v>
      </c>
      <c r="C15625" s="1">
        <v>2020</v>
      </c>
      <c r="D15625" s="9">
        <v>97592</v>
      </c>
      <c r="E15625" s="4">
        <v>27808.712</v>
      </c>
      <c r="F15625" t="s">
        <v>27</v>
      </c>
      <c r="G15625" t="s">
        <v>28</v>
      </c>
      <c r="H15625" t="s">
        <v>23</v>
      </c>
      <c r="I15625" t="s">
        <v>628</v>
      </c>
      <c r="J15625" s="1">
        <f>LEN(Table1[[#This Row],[Options/Features]]) - LEN(SUBSTITUTE(Table1[[#This Row],[Options/Features]], ",", "")) + 1</f>
        <v>3</v>
      </c>
      <c r="K15625" t="s">
        <v>36</v>
      </c>
      <c r="L15625" t="s">
        <v>31</v>
      </c>
    </row>
    <row r="15626" spans="1:12" x14ac:dyDescent="0.25">
      <c r="A15626" t="s">
        <v>54</v>
      </c>
      <c r="B15626" t="s">
        <v>208</v>
      </c>
      <c r="C15626" s="1">
        <v>2015</v>
      </c>
      <c r="D15626" s="9">
        <v>114982</v>
      </c>
      <c r="E15626" s="4">
        <v>21879.48</v>
      </c>
      <c r="F15626" t="s">
        <v>27</v>
      </c>
      <c r="G15626" t="s">
        <v>14</v>
      </c>
      <c r="H15626" t="s">
        <v>15</v>
      </c>
      <c r="I15626" t="s">
        <v>73</v>
      </c>
      <c r="J15626" s="1">
        <f>LEN(Table1[[#This Row],[Options/Features]]) - LEN(SUBSTITUTE(Table1[[#This Row],[Options/Features]], ",", "")) + 1</f>
        <v>2</v>
      </c>
      <c r="K15626" t="s">
        <v>17</v>
      </c>
      <c r="L15626" t="s">
        <v>31</v>
      </c>
    </row>
    <row r="15627" spans="1:12" x14ac:dyDescent="0.25">
      <c r="A15627" t="s">
        <v>116</v>
      </c>
      <c r="B15627" t="s">
        <v>145</v>
      </c>
      <c r="C15627" s="1">
        <v>2019</v>
      </c>
      <c r="D15627" s="9">
        <v>147484</v>
      </c>
      <c r="E15627" s="4">
        <v>30772.63</v>
      </c>
      <c r="F15627" t="s">
        <v>21</v>
      </c>
      <c r="G15627" t="s">
        <v>46</v>
      </c>
      <c r="H15627" t="s">
        <v>15</v>
      </c>
      <c r="I15627" t="s">
        <v>166</v>
      </c>
      <c r="J15627" s="1">
        <f>LEN(Table1[[#This Row],[Options/Features]]) - LEN(SUBSTITUTE(Table1[[#This Row],[Options/Features]], ",", "")) + 1</f>
        <v>1</v>
      </c>
      <c r="K15627" t="s">
        <v>30</v>
      </c>
      <c r="L15627" t="s">
        <v>18</v>
      </c>
    </row>
    <row r="15628" spans="1:12" x14ac:dyDescent="0.25">
      <c r="A15628" t="s">
        <v>133</v>
      </c>
      <c r="B15628" t="s">
        <v>182</v>
      </c>
      <c r="C15628" s="1">
        <v>2012</v>
      </c>
      <c r="D15628" s="9">
        <v>95182</v>
      </c>
      <c r="E15628" s="4">
        <v>35405.464</v>
      </c>
      <c r="F15628" t="s">
        <v>27</v>
      </c>
      <c r="G15628" t="s">
        <v>22</v>
      </c>
      <c r="H15628" t="s">
        <v>15</v>
      </c>
      <c r="I15628" t="s">
        <v>461</v>
      </c>
      <c r="J15628" s="1">
        <f>LEN(Table1[[#This Row],[Options/Features]]) - LEN(SUBSTITUTE(Table1[[#This Row],[Options/Features]], ",", "")) + 1</f>
        <v>3</v>
      </c>
      <c r="K15628" t="s">
        <v>36</v>
      </c>
      <c r="L15628" t="s">
        <v>31</v>
      </c>
    </row>
    <row r="15629" spans="1:12" x14ac:dyDescent="0.25">
      <c r="A15629" t="s">
        <v>11</v>
      </c>
      <c r="B15629" t="s">
        <v>153</v>
      </c>
      <c r="C15629" s="1">
        <v>2020</v>
      </c>
      <c r="D15629" s="9">
        <v>24130</v>
      </c>
      <c r="E15629" s="4">
        <v>10751.856</v>
      </c>
      <c r="F15629" t="s">
        <v>27</v>
      </c>
      <c r="G15629" t="s">
        <v>72</v>
      </c>
      <c r="H15629" t="s">
        <v>15</v>
      </c>
      <c r="I15629" t="s">
        <v>707</v>
      </c>
      <c r="J15629" s="1">
        <f>LEN(Table1[[#This Row],[Options/Features]]) - LEN(SUBSTITUTE(Table1[[#This Row],[Options/Features]], ",", "")) + 1</f>
        <v>3</v>
      </c>
      <c r="K15629" t="s">
        <v>17</v>
      </c>
      <c r="L15629" t="s">
        <v>31</v>
      </c>
    </row>
    <row r="15630" spans="1:12" x14ac:dyDescent="0.25">
      <c r="A15630" t="s">
        <v>96</v>
      </c>
      <c r="B15630" t="s">
        <v>139</v>
      </c>
      <c r="C15630" s="1">
        <v>2017</v>
      </c>
      <c r="D15630" s="9">
        <v>39782</v>
      </c>
      <c r="E15630" s="4">
        <v>21638.25</v>
      </c>
      <c r="F15630" t="s">
        <v>13</v>
      </c>
      <c r="G15630" t="s">
        <v>42</v>
      </c>
      <c r="H15630" t="s">
        <v>15</v>
      </c>
      <c r="I15630" t="s">
        <v>754</v>
      </c>
      <c r="J15630" s="1">
        <f>LEN(Table1[[#This Row],[Options/Features]]) - LEN(SUBSTITUTE(Table1[[#This Row],[Options/Features]], ",", "")) + 1</f>
        <v>3</v>
      </c>
      <c r="K15630" t="s">
        <v>17</v>
      </c>
      <c r="L15630" t="s">
        <v>18</v>
      </c>
    </row>
    <row r="15631" spans="1:12" x14ac:dyDescent="0.25">
      <c r="A15631" t="s">
        <v>82</v>
      </c>
      <c r="B15631" t="s">
        <v>83</v>
      </c>
      <c r="C15631" s="1">
        <v>2012</v>
      </c>
      <c r="D15631" s="9">
        <v>77764</v>
      </c>
      <c r="E15631" s="4">
        <v>9087.2479999999996</v>
      </c>
      <c r="F15631" t="s">
        <v>21</v>
      </c>
      <c r="G15631" t="s">
        <v>34</v>
      </c>
      <c r="H15631" t="s">
        <v>15</v>
      </c>
      <c r="I15631" t="s">
        <v>959</v>
      </c>
      <c r="J15631" s="1">
        <f>LEN(Table1[[#This Row],[Options/Features]]) - LEN(SUBSTITUTE(Table1[[#This Row],[Options/Features]], ",", "")) + 1</f>
        <v>4</v>
      </c>
      <c r="K15631" t="s">
        <v>36</v>
      </c>
      <c r="L15631" t="s">
        <v>31</v>
      </c>
    </row>
    <row r="15632" spans="1:12" x14ac:dyDescent="0.25">
      <c r="A15632" t="s">
        <v>89</v>
      </c>
      <c r="B15632" t="s">
        <v>318</v>
      </c>
      <c r="C15632" s="1">
        <v>2022</v>
      </c>
      <c r="D15632" s="9">
        <v>129606</v>
      </c>
      <c r="E15632" s="4">
        <v>28835.8</v>
      </c>
      <c r="F15632" t="s">
        <v>13</v>
      </c>
      <c r="G15632" t="s">
        <v>22</v>
      </c>
      <c r="H15632" t="s">
        <v>23</v>
      </c>
      <c r="I15632" t="s">
        <v>488</v>
      </c>
      <c r="J15632" s="1">
        <f>LEN(Table1[[#This Row],[Options/Features]]) - LEN(SUBSTITUTE(Table1[[#This Row],[Options/Features]], ",", "")) + 1</f>
        <v>4</v>
      </c>
      <c r="K15632" t="s">
        <v>17</v>
      </c>
      <c r="L15632" t="s">
        <v>31</v>
      </c>
    </row>
    <row r="15633" spans="1:12" x14ac:dyDescent="0.25">
      <c r="A15633" t="s">
        <v>57</v>
      </c>
      <c r="B15633" t="s">
        <v>162</v>
      </c>
      <c r="C15633" s="1">
        <v>2018</v>
      </c>
      <c r="D15633" s="9">
        <v>91632</v>
      </c>
      <c r="E15633" s="4">
        <v>28753.175999999999</v>
      </c>
      <c r="F15633" t="s">
        <v>13</v>
      </c>
      <c r="G15633" t="s">
        <v>34</v>
      </c>
      <c r="H15633" t="s">
        <v>23</v>
      </c>
      <c r="I15633" t="s">
        <v>548</v>
      </c>
      <c r="J15633" s="1">
        <f>LEN(Table1[[#This Row],[Options/Features]]) - LEN(SUBSTITUTE(Table1[[#This Row],[Options/Features]], ",", "")) + 1</f>
        <v>3</v>
      </c>
      <c r="K15633" t="s">
        <v>17</v>
      </c>
      <c r="L15633" t="s">
        <v>31</v>
      </c>
    </row>
    <row r="15634" spans="1:12" x14ac:dyDescent="0.25">
      <c r="A15634" t="s">
        <v>99</v>
      </c>
      <c r="B15634" t="s">
        <v>292</v>
      </c>
      <c r="C15634" s="1">
        <v>2013</v>
      </c>
      <c r="D15634" s="9">
        <v>124310</v>
      </c>
      <c r="E15634" s="4">
        <v>39288.576000000001</v>
      </c>
      <c r="F15634" t="s">
        <v>21</v>
      </c>
      <c r="G15634" t="s">
        <v>42</v>
      </c>
      <c r="H15634" t="s">
        <v>23</v>
      </c>
      <c r="I15634" t="s">
        <v>590</v>
      </c>
      <c r="J15634" s="1">
        <f>LEN(Table1[[#This Row],[Options/Features]]) - LEN(SUBSTITUTE(Table1[[#This Row],[Options/Features]], ",", "")) + 1</f>
        <v>4</v>
      </c>
      <c r="K15634" t="s">
        <v>17</v>
      </c>
      <c r="L15634" t="s">
        <v>31</v>
      </c>
    </row>
    <row r="15635" spans="1:12" x14ac:dyDescent="0.25">
      <c r="A15635" t="s">
        <v>48</v>
      </c>
      <c r="B15635" t="s">
        <v>63</v>
      </c>
      <c r="C15635" s="1">
        <v>2022</v>
      </c>
      <c r="D15635" s="9">
        <v>63313</v>
      </c>
      <c r="E15635" s="4">
        <v>20312.144</v>
      </c>
      <c r="F15635" t="s">
        <v>13</v>
      </c>
      <c r="G15635" t="s">
        <v>67</v>
      </c>
      <c r="H15635" t="s">
        <v>23</v>
      </c>
      <c r="I15635" t="s">
        <v>115</v>
      </c>
      <c r="J15635" s="1">
        <f>LEN(Table1[[#This Row],[Options/Features]]) - LEN(SUBSTITUTE(Table1[[#This Row],[Options/Features]], ",", "")) + 1</f>
        <v>1</v>
      </c>
      <c r="K15635" t="s">
        <v>30</v>
      </c>
      <c r="L15635" t="s">
        <v>31</v>
      </c>
    </row>
    <row r="15636" spans="1:12" x14ac:dyDescent="0.25">
      <c r="A15636" t="s">
        <v>149</v>
      </c>
      <c r="B15636" t="s">
        <v>270</v>
      </c>
      <c r="C15636" s="1">
        <v>2020</v>
      </c>
      <c r="D15636" s="9">
        <v>69020</v>
      </c>
      <c r="E15636" s="4">
        <v>30071.392</v>
      </c>
      <c r="F15636" t="s">
        <v>21</v>
      </c>
      <c r="G15636" t="s">
        <v>28</v>
      </c>
      <c r="H15636" t="s">
        <v>15</v>
      </c>
      <c r="I15636" t="s">
        <v>503</v>
      </c>
      <c r="J15636" s="1">
        <f>LEN(Table1[[#This Row],[Options/Features]]) - LEN(SUBSTITUTE(Table1[[#This Row],[Options/Features]], ",", "")) + 1</f>
        <v>4</v>
      </c>
      <c r="K15636" t="s">
        <v>36</v>
      </c>
      <c r="L15636" t="s">
        <v>31</v>
      </c>
    </row>
    <row r="15637" spans="1:12" x14ac:dyDescent="0.25">
      <c r="A15637" t="s">
        <v>19</v>
      </c>
      <c r="B15637" t="s">
        <v>274</v>
      </c>
      <c r="C15637" s="1">
        <v>2020</v>
      </c>
      <c r="D15637" s="9">
        <v>5678</v>
      </c>
      <c r="E15637" s="4">
        <v>29799.056</v>
      </c>
      <c r="F15637" t="s">
        <v>41</v>
      </c>
      <c r="G15637" t="s">
        <v>50</v>
      </c>
      <c r="H15637" t="s">
        <v>23</v>
      </c>
      <c r="I15637" t="s">
        <v>960</v>
      </c>
      <c r="J15637" s="1">
        <f>LEN(Table1[[#This Row],[Options/Features]]) - LEN(SUBSTITUTE(Table1[[#This Row],[Options/Features]], ",", "")) + 1</f>
        <v>4</v>
      </c>
      <c r="K15637" t="s">
        <v>36</v>
      </c>
      <c r="L15637" t="s">
        <v>31</v>
      </c>
    </row>
    <row r="15638" spans="1:12" x14ac:dyDescent="0.25">
      <c r="A15638" t="s">
        <v>57</v>
      </c>
      <c r="B15638" t="s">
        <v>77</v>
      </c>
      <c r="C15638" s="1">
        <v>2019</v>
      </c>
      <c r="D15638" s="9">
        <v>15884</v>
      </c>
      <c r="E15638" s="4">
        <v>18523.560000000001</v>
      </c>
      <c r="F15638" t="s">
        <v>27</v>
      </c>
      <c r="G15638" t="s">
        <v>64</v>
      </c>
      <c r="H15638" t="s">
        <v>23</v>
      </c>
      <c r="I15638" t="s">
        <v>276</v>
      </c>
      <c r="J15638" s="1">
        <f>LEN(Table1[[#This Row],[Options/Features]]) - LEN(SUBSTITUTE(Table1[[#This Row],[Options/Features]], ",", "")) + 1</f>
        <v>2</v>
      </c>
      <c r="K15638" t="s">
        <v>30</v>
      </c>
      <c r="L15638" t="s">
        <v>18</v>
      </c>
    </row>
    <row r="15639" spans="1:12" x14ac:dyDescent="0.25">
      <c r="A15639" t="s">
        <v>19</v>
      </c>
      <c r="B15639" t="s">
        <v>20</v>
      </c>
      <c r="C15639" s="1">
        <v>2017</v>
      </c>
      <c r="D15639" s="9">
        <v>37408</v>
      </c>
      <c r="E15639" s="4">
        <v>33326.735999999997</v>
      </c>
      <c r="F15639" t="s">
        <v>13</v>
      </c>
      <c r="G15639" t="s">
        <v>42</v>
      </c>
      <c r="H15639" t="s">
        <v>15</v>
      </c>
      <c r="I15639" t="s">
        <v>594</v>
      </c>
      <c r="J15639" s="1">
        <f>LEN(Table1[[#This Row],[Options/Features]]) - LEN(SUBSTITUTE(Table1[[#This Row],[Options/Features]], ",", "")) + 1</f>
        <v>2</v>
      </c>
      <c r="K15639" t="s">
        <v>36</v>
      </c>
      <c r="L15639" t="s">
        <v>31</v>
      </c>
    </row>
    <row r="15640" spans="1:12" x14ac:dyDescent="0.25">
      <c r="A15640" t="s">
        <v>116</v>
      </c>
      <c r="B15640" t="s">
        <v>192</v>
      </c>
      <c r="C15640" s="1">
        <v>2018</v>
      </c>
      <c r="D15640" s="9">
        <v>86147</v>
      </c>
      <c r="E15640" s="4">
        <v>7860.2719999999999</v>
      </c>
      <c r="F15640" t="s">
        <v>27</v>
      </c>
      <c r="G15640" t="s">
        <v>42</v>
      </c>
      <c r="H15640" t="s">
        <v>23</v>
      </c>
      <c r="I15640" t="s">
        <v>1225</v>
      </c>
      <c r="J15640" s="1">
        <f>LEN(Table1[[#This Row],[Options/Features]]) - LEN(SUBSTITUTE(Table1[[#This Row],[Options/Features]], ",", "")) + 1</f>
        <v>4</v>
      </c>
      <c r="K15640" t="s">
        <v>17</v>
      </c>
      <c r="L15640" t="s">
        <v>31</v>
      </c>
    </row>
    <row r="15641" spans="1:12" x14ac:dyDescent="0.25">
      <c r="A15641" t="s">
        <v>93</v>
      </c>
      <c r="B15641" t="s">
        <v>55</v>
      </c>
      <c r="C15641" s="1">
        <v>2015</v>
      </c>
      <c r="D15641" s="9">
        <v>117939</v>
      </c>
      <c r="E15641" s="4">
        <v>22757.52</v>
      </c>
      <c r="F15641" t="s">
        <v>21</v>
      </c>
      <c r="G15641" t="s">
        <v>46</v>
      </c>
      <c r="H15641" t="s">
        <v>15</v>
      </c>
      <c r="I15641" t="s">
        <v>239</v>
      </c>
      <c r="J15641" s="1">
        <f>LEN(Table1[[#This Row],[Options/Features]]) - LEN(SUBSTITUTE(Table1[[#This Row],[Options/Features]], ",", "")) + 1</f>
        <v>3</v>
      </c>
      <c r="K15641" t="s">
        <v>17</v>
      </c>
      <c r="L15641" t="s">
        <v>31</v>
      </c>
    </row>
    <row r="15642" spans="1:12" x14ac:dyDescent="0.25">
      <c r="A15642" t="s">
        <v>99</v>
      </c>
      <c r="B15642" t="s">
        <v>251</v>
      </c>
      <c r="C15642" s="1">
        <v>2018</v>
      </c>
      <c r="D15642" s="9">
        <v>70601</v>
      </c>
      <c r="E15642" s="4">
        <v>17468.7</v>
      </c>
      <c r="F15642" t="s">
        <v>21</v>
      </c>
      <c r="G15642" t="s">
        <v>46</v>
      </c>
      <c r="H15642" t="s">
        <v>23</v>
      </c>
      <c r="I15642" t="s">
        <v>372</v>
      </c>
      <c r="J15642" s="1">
        <f>LEN(Table1[[#This Row],[Options/Features]]) - LEN(SUBSTITUTE(Table1[[#This Row],[Options/Features]], ",", "")) + 1</f>
        <v>2</v>
      </c>
      <c r="K15642" t="s">
        <v>36</v>
      </c>
      <c r="L15642" t="s">
        <v>18</v>
      </c>
    </row>
    <row r="15643" spans="1:12" x14ac:dyDescent="0.25">
      <c r="A15643" t="s">
        <v>133</v>
      </c>
      <c r="B15643" t="s">
        <v>182</v>
      </c>
      <c r="C15643" s="1">
        <v>2015</v>
      </c>
      <c r="D15643" s="9">
        <v>56993</v>
      </c>
      <c r="E15643" s="4">
        <v>13484.49</v>
      </c>
      <c r="F15643" t="s">
        <v>21</v>
      </c>
      <c r="G15643" t="s">
        <v>64</v>
      </c>
      <c r="H15643" t="s">
        <v>15</v>
      </c>
      <c r="I15643" t="s">
        <v>344</v>
      </c>
      <c r="J15643" s="1">
        <f>LEN(Table1[[#This Row],[Options/Features]]) - LEN(SUBSTITUTE(Table1[[#This Row],[Options/Features]], ",", "")) + 1</f>
        <v>3</v>
      </c>
      <c r="K15643" t="s">
        <v>36</v>
      </c>
      <c r="L15643" t="s">
        <v>18</v>
      </c>
    </row>
    <row r="15644" spans="1:12" x14ac:dyDescent="0.25">
      <c r="A15644" t="s">
        <v>149</v>
      </c>
      <c r="B15644" t="s">
        <v>174</v>
      </c>
      <c r="C15644" s="1">
        <v>2020</v>
      </c>
      <c r="D15644" s="9">
        <v>41009</v>
      </c>
      <c r="E15644" s="4">
        <v>38907.303999999996</v>
      </c>
      <c r="F15644" t="s">
        <v>13</v>
      </c>
      <c r="G15644" t="s">
        <v>42</v>
      </c>
      <c r="H15644" t="s">
        <v>15</v>
      </c>
      <c r="I15644" t="s">
        <v>24</v>
      </c>
      <c r="J15644" s="1">
        <f>LEN(Table1[[#This Row],[Options/Features]]) - LEN(SUBSTITUTE(Table1[[#This Row],[Options/Features]], ",", "")) + 1</f>
        <v>1</v>
      </c>
      <c r="K15644" t="s">
        <v>36</v>
      </c>
      <c r="L15644" t="s">
        <v>31</v>
      </c>
    </row>
    <row r="15645" spans="1:12" x14ac:dyDescent="0.25">
      <c r="A15645" t="s">
        <v>54</v>
      </c>
      <c r="B15645" t="s">
        <v>94</v>
      </c>
      <c r="C15645" s="1">
        <v>2020</v>
      </c>
      <c r="D15645" s="9">
        <v>143843</v>
      </c>
      <c r="E15645" s="4">
        <v>28058.592000000001</v>
      </c>
      <c r="F15645" t="s">
        <v>27</v>
      </c>
      <c r="G15645" t="s">
        <v>72</v>
      </c>
      <c r="H15645" t="s">
        <v>23</v>
      </c>
      <c r="I15645" t="s">
        <v>859</v>
      </c>
      <c r="J15645" s="1">
        <f>LEN(Table1[[#This Row],[Options/Features]]) - LEN(SUBSTITUTE(Table1[[#This Row],[Options/Features]], ",", "")) + 1</f>
        <v>4</v>
      </c>
      <c r="K15645" t="s">
        <v>30</v>
      </c>
      <c r="L15645" t="s">
        <v>31</v>
      </c>
    </row>
    <row r="15646" spans="1:12" x14ac:dyDescent="0.25">
      <c r="A15646" t="s">
        <v>37</v>
      </c>
      <c r="B15646" t="s">
        <v>38</v>
      </c>
      <c r="C15646" s="1">
        <v>2022</v>
      </c>
      <c r="D15646" s="9">
        <v>33497</v>
      </c>
      <c r="E15646" s="4">
        <v>28360</v>
      </c>
      <c r="F15646" t="s">
        <v>21</v>
      </c>
      <c r="G15646" t="s">
        <v>22</v>
      </c>
      <c r="H15646" t="s">
        <v>15</v>
      </c>
      <c r="I15646" t="s">
        <v>167</v>
      </c>
      <c r="J15646" s="1">
        <f>LEN(Table1[[#This Row],[Options/Features]]) - LEN(SUBSTITUTE(Table1[[#This Row],[Options/Features]], ",", "")) + 1</f>
        <v>2</v>
      </c>
      <c r="K15646" t="s">
        <v>30</v>
      </c>
      <c r="L15646" t="s">
        <v>31</v>
      </c>
    </row>
    <row r="15647" spans="1:12" x14ac:dyDescent="0.25">
      <c r="A15647" t="s">
        <v>48</v>
      </c>
      <c r="B15647" t="s">
        <v>49</v>
      </c>
      <c r="C15647" s="1">
        <v>2014</v>
      </c>
      <c r="D15647" s="9">
        <v>119798</v>
      </c>
      <c r="E15647" s="4">
        <v>18381.344000000001</v>
      </c>
      <c r="F15647" t="s">
        <v>21</v>
      </c>
      <c r="G15647" t="s">
        <v>42</v>
      </c>
      <c r="H15647" t="s">
        <v>23</v>
      </c>
      <c r="I15647" t="s">
        <v>124</v>
      </c>
      <c r="J15647" s="1">
        <f>LEN(Table1[[#This Row],[Options/Features]]) - LEN(SUBSTITUTE(Table1[[#This Row],[Options/Features]], ",", "")) + 1</f>
        <v>2</v>
      </c>
      <c r="K15647" t="s">
        <v>36</v>
      </c>
      <c r="L15647" t="s">
        <v>31</v>
      </c>
    </row>
    <row r="15648" spans="1:12" x14ac:dyDescent="0.25">
      <c r="A15648" t="s">
        <v>37</v>
      </c>
      <c r="B15648" t="s">
        <v>103</v>
      </c>
      <c r="C15648" s="1">
        <v>2021</v>
      </c>
      <c r="D15648" s="9">
        <v>130502</v>
      </c>
      <c r="E15648" s="4">
        <v>33045.910000000003</v>
      </c>
      <c r="F15648" t="s">
        <v>21</v>
      </c>
      <c r="G15648" t="s">
        <v>14</v>
      </c>
      <c r="H15648" t="s">
        <v>15</v>
      </c>
      <c r="I15648" t="s">
        <v>339</v>
      </c>
      <c r="J15648" s="1">
        <f>LEN(Table1[[#This Row],[Options/Features]]) - LEN(SUBSTITUTE(Table1[[#This Row],[Options/Features]], ",", "")) + 1</f>
        <v>3</v>
      </c>
      <c r="K15648" t="s">
        <v>30</v>
      </c>
      <c r="L15648" t="s">
        <v>18</v>
      </c>
    </row>
    <row r="15649" spans="1:12" x14ac:dyDescent="0.25">
      <c r="A15649" t="s">
        <v>37</v>
      </c>
      <c r="B15649" t="s">
        <v>181</v>
      </c>
      <c r="C15649" s="1">
        <v>2018</v>
      </c>
      <c r="D15649" s="9">
        <v>79553</v>
      </c>
      <c r="E15649" s="4">
        <v>34819.271999999997</v>
      </c>
      <c r="F15649" t="s">
        <v>21</v>
      </c>
      <c r="G15649" t="s">
        <v>22</v>
      </c>
      <c r="H15649" t="s">
        <v>15</v>
      </c>
      <c r="I15649" t="s">
        <v>226</v>
      </c>
      <c r="J15649" s="1">
        <f>LEN(Table1[[#This Row],[Options/Features]]) - LEN(SUBSTITUTE(Table1[[#This Row],[Options/Features]], ",", "")) + 1</f>
        <v>4</v>
      </c>
      <c r="K15649" t="s">
        <v>30</v>
      </c>
      <c r="L15649" t="s">
        <v>31</v>
      </c>
    </row>
    <row r="15650" spans="1:12" x14ac:dyDescent="0.25">
      <c r="A15650" t="s">
        <v>19</v>
      </c>
      <c r="B15650" t="s">
        <v>290</v>
      </c>
      <c r="C15650" s="1">
        <v>2012</v>
      </c>
      <c r="D15650" s="9">
        <v>79610</v>
      </c>
      <c r="E15650" s="4">
        <v>15044.384</v>
      </c>
      <c r="F15650" t="s">
        <v>27</v>
      </c>
      <c r="G15650" t="s">
        <v>50</v>
      </c>
      <c r="H15650" t="s">
        <v>23</v>
      </c>
      <c r="I15650" t="s">
        <v>166</v>
      </c>
      <c r="J15650" s="1">
        <f>LEN(Table1[[#This Row],[Options/Features]]) - LEN(SUBSTITUTE(Table1[[#This Row],[Options/Features]], ",", "")) + 1</f>
        <v>1</v>
      </c>
      <c r="K15650" t="s">
        <v>36</v>
      </c>
      <c r="L15650" t="s">
        <v>31</v>
      </c>
    </row>
    <row r="15651" spans="1:12" x14ac:dyDescent="0.25">
      <c r="A15651" t="s">
        <v>149</v>
      </c>
      <c r="B15651" t="s">
        <v>300</v>
      </c>
      <c r="C15651" s="1">
        <v>2016</v>
      </c>
      <c r="D15651" s="9">
        <v>97501</v>
      </c>
      <c r="E15651" s="4">
        <v>17491.567999999999</v>
      </c>
      <c r="F15651" t="s">
        <v>27</v>
      </c>
      <c r="G15651" t="s">
        <v>67</v>
      </c>
      <c r="H15651" t="s">
        <v>23</v>
      </c>
      <c r="I15651" t="s">
        <v>24</v>
      </c>
      <c r="J15651" s="1">
        <f>LEN(Table1[[#This Row],[Options/Features]]) - LEN(SUBSTITUTE(Table1[[#This Row],[Options/Features]], ",", "")) + 1</f>
        <v>1</v>
      </c>
      <c r="K15651" t="s">
        <v>36</v>
      </c>
      <c r="L15651" t="s">
        <v>31</v>
      </c>
    </row>
    <row r="15652" spans="1:12" x14ac:dyDescent="0.25">
      <c r="A15652" t="s">
        <v>74</v>
      </c>
      <c r="B15652">
        <v>500</v>
      </c>
      <c r="C15652" s="1">
        <v>2010</v>
      </c>
      <c r="D15652" s="9">
        <v>37319</v>
      </c>
      <c r="E15652" s="4">
        <v>9694.4159999999993</v>
      </c>
      <c r="F15652" t="s">
        <v>41</v>
      </c>
      <c r="G15652" t="s">
        <v>50</v>
      </c>
      <c r="H15652" t="s">
        <v>23</v>
      </c>
      <c r="I15652" t="s">
        <v>47</v>
      </c>
      <c r="J15652" s="1">
        <f>LEN(Table1[[#This Row],[Options/Features]]) - LEN(SUBSTITUTE(Table1[[#This Row],[Options/Features]], ",", "")) + 1</f>
        <v>1</v>
      </c>
      <c r="K15652" t="s">
        <v>30</v>
      </c>
      <c r="L15652" t="s">
        <v>31</v>
      </c>
    </row>
    <row r="15653" spans="1:12" x14ac:dyDescent="0.25">
      <c r="A15653" t="s">
        <v>48</v>
      </c>
      <c r="B15653" t="s">
        <v>121</v>
      </c>
      <c r="C15653" s="1">
        <v>2014</v>
      </c>
      <c r="D15653" s="9">
        <v>83694</v>
      </c>
      <c r="E15653" s="4">
        <v>20570.928</v>
      </c>
      <c r="F15653" t="s">
        <v>13</v>
      </c>
      <c r="G15653" t="s">
        <v>67</v>
      </c>
      <c r="H15653" t="s">
        <v>15</v>
      </c>
      <c r="I15653" t="s">
        <v>24</v>
      </c>
      <c r="J15653" s="1">
        <f>LEN(Table1[[#This Row],[Options/Features]]) - LEN(SUBSTITUTE(Table1[[#This Row],[Options/Features]], ",", "")) + 1</f>
        <v>1</v>
      </c>
      <c r="K15653" t="s">
        <v>30</v>
      </c>
      <c r="L15653" t="s">
        <v>31</v>
      </c>
    </row>
    <row r="15654" spans="1:12" x14ac:dyDescent="0.25">
      <c r="A15654" t="s">
        <v>149</v>
      </c>
      <c r="B15654">
        <v>911</v>
      </c>
      <c r="C15654" s="1">
        <v>2015</v>
      </c>
      <c r="D15654" s="9">
        <v>44008</v>
      </c>
      <c r="E15654" s="4">
        <v>15706.944</v>
      </c>
      <c r="F15654" t="s">
        <v>13</v>
      </c>
      <c r="G15654" t="s">
        <v>67</v>
      </c>
      <c r="H15654" t="s">
        <v>15</v>
      </c>
      <c r="I15654" t="s">
        <v>585</v>
      </c>
      <c r="J15654" s="1">
        <f>LEN(Table1[[#This Row],[Options/Features]]) - LEN(SUBSTITUTE(Table1[[#This Row],[Options/Features]], ",", "")) + 1</f>
        <v>4</v>
      </c>
      <c r="K15654" t="s">
        <v>36</v>
      </c>
      <c r="L15654" t="s">
        <v>31</v>
      </c>
    </row>
    <row r="15655" spans="1:12" x14ac:dyDescent="0.25">
      <c r="A15655" t="s">
        <v>116</v>
      </c>
      <c r="B15655" t="s">
        <v>158</v>
      </c>
      <c r="C15655" s="1">
        <v>2022</v>
      </c>
      <c r="D15655" s="9">
        <v>135864</v>
      </c>
      <c r="E15655" s="4">
        <v>37338.447999999997</v>
      </c>
      <c r="F15655" t="s">
        <v>27</v>
      </c>
      <c r="G15655" t="s">
        <v>72</v>
      </c>
      <c r="H15655" t="s">
        <v>15</v>
      </c>
      <c r="I15655" t="s">
        <v>302</v>
      </c>
      <c r="J15655" s="1">
        <f>LEN(Table1[[#This Row],[Options/Features]]) - LEN(SUBSTITUTE(Table1[[#This Row],[Options/Features]], ",", "")) + 1</f>
        <v>2</v>
      </c>
      <c r="K15655" t="s">
        <v>36</v>
      </c>
      <c r="L15655" t="s">
        <v>31</v>
      </c>
    </row>
    <row r="15656" spans="1:12" x14ac:dyDescent="0.25">
      <c r="A15656" t="s">
        <v>74</v>
      </c>
      <c r="B15656" t="s">
        <v>258</v>
      </c>
      <c r="C15656" s="1">
        <v>2021</v>
      </c>
      <c r="D15656" s="9">
        <v>91887</v>
      </c>
      <c r="E15656" s="4">
        <v>29792.367999999999</v>
      </c>
      <c r="F15656" t="s">
        <v>27</v>
      </c>
      <c r="G15656" t="s">
        <v>22</v>
      </c>
      <c r="H15656" t="s">
        <v>15</v>
      </c>
      <c r="I15656" t="s">
        <v>234</v>
      </c>
      <c r="J15656" s="1">
        <f>LEN(Table1[[#This Row],[Options/Features]]) - LEN(SUBSTITUTE(Table1[[#This Row],[Options/Features]], ",", "")) + 1</f>
        <v>3</v>
      </c>
      <c r="K15656" t="s">
        <v>17</v>
      </c>
      <c r="L15656" t="s">
        <v>31</v>
      </c>
    </row>
    <row r="15657" spans="1:12" x14ac:dyDescent="0.25">
      <c r="A15657" t="s">
        <v>149</v>
      </c>
      <c r="B15657" t="s">
        <v>300</v>
      </c>
      <c r="C15657" s="1">
        <v>2019</v>
      </c>
      <c r="D15657" s="9">
        <v>32398</v>
      </c>
      <c r="E15657" s="4">
        <v>10271</v>
      </c>
      <c r="F15657" t="s">
        <v>41</v>
      </c>
      <c r="G15657" t="s">
        <v>46</v>
      </c>
      <c r="H15657" t="s">
        <v>23</v>
      </c>
      <c r="I15657" t="s">
        <v>781</v>
      </c>
      <c r="J15657" s="1">
        <f>LEN(Table1[[#This Row],[Options/Features]]) - LEN(SUBSTITUTE(Table1[[#This Row],[Options/Features]], ",", "")) + 1</f>
        <v>3</v>
      </c>
      <c r="K15657" t="s">
        <v>30</v>
      </c>
      <c r="L15657" t="s">
        <v>31</v>
      </c>
    </row>
    <row r="15658" spans="1:12" x14ac:dyDescent="0.25">
      <c r="A15658" t="s">
        <v>37</v>
      </c>
      <c r="B15658" t="s">
        <v>181</v>
      </c>
      <c r="C15658" s="1">
        <v>2010</v>
      </c>
      <c r="D15658" s="9">
        <v>105607</v>
      </c>
      <c r="E15658" s="4">
        <v>25400.864000000001</v>
      </c>
      <c r="F15658" t="s">
        <v>21</v>
      </c>
      <c r="G15658" t="s">
        <v>28</v>
      </c>
      <c r="H15658" t="s">
        <v>23</v>
      </c>
      <c r="I15658" t="s">
        <v>119</v>
      </c>
      <c r="J15658" s="1">
        <f>LEN(Table1[[#This Row],[Options/Features]]) - LEN(SUBSTITUTE(Table1[[#This Row],[Options/Features]], ",", "")) + 1</f>
        <v>2</v>
      </c>
      <c r="K15658" t="s">
        <v>30</v>
      </c>
      <c r="L15658" t="s">
        <v>31</v>
      </c>
    </row>
    <row r="15659" spans="1:12" x14ac:dyDescent="0.25">
      <c r="A15659" t="s">
        <v>133</v>
      </c>
      <c r="B15659" t="s">
        <v>199</v>
      </c>
      <c r="C15659" s="1">
        <v>2019</v>
      </c>
      <c r="D15659" s="9">
        <v>110787</v>
      </c>
      <c r="E15659" s="4">
        <v>29304.815999999999</v>
      </c>
      <c r="F15659" t="s">
        <v>27</v>
      </c>
      <c r="G15659" t="s">
        <v>42</v>
      </c>
      <c r="H15659" t="s">
        <v>15</v>
      </c>
      <c r="I15659" t="s">
        <v>779</v>
      </c>
      <c r="J15659" s="1">
        <f>LEN(Table1[[#This Row],[Options/Features]]) - LEN(SUBSTITUTE(Table1[[#This Row],[Options/Features]], ",", "")) + 1</f>
        <v>3</v>
      </c>
      <c r="K15659" t="s">
        <v>36</v>
      </c>
      <c r="L15659" t="s">
        <v>31</v>
      </c>
    </row>
    <row r="15660" spans="1:12" x14ac:dyDescent="0.25">
      <c r="A15660" t="s">
        <v>99</v>
      </c>
      <c r="B15660" t="s">
        <v>292</v>
      </c>
      <c r="C15660" s="1">
        <v>2013</v>
      </c>
      <c r="D15660" s="9">
        <v>78704</v>
      </c>
      <c r="E15660" s="4">
        <v>4415.8959999999997</v>
      </c>
      <c r="F15660" t="s">
        <v>21</v>
      </c>
      <c r="G15660" t="s">
        <v>34</v>
      </c>
      <c r="H15660" t="s">
        <v>15</v>
      </c>
      <c r="I15660" t="s">
        <v>88</v>
      </c>
      <c r="J15660" s="1">
        <f>LEN(Table1[[#This Row],[Options/Features]]) - LEN(SUBSTITUTE(Table1[[#This Row],[Options/Features]], ",", "")) + 1</f>
        <v>2</v>
      </c>
      <c r="K15660" t="s">
        <v>17</v>
      </c>
      <c r="L15660" t="s">
        <v>31</v>
      </c>
    </row>
    <row r="15661" spans="1:12" x14ac:dyDescent="0.25">
      <c r="A15661" t="s">
        <v>32</v>
      </c>
      <c r="B15661" t="s">
        <v>341</v>
      </c>
      <c r="C15661" s="1">
        <v>2012</v>
      </c>
      <c r="D15661" s="9">
        <v>25715</v>
      </c>
      <c r="E15661" s="4">
        <v>11364.96</v>
      </c>
      <c r="F15661" t="s">
        <v>21</v>
      </c>
      <c r="G15661" t="s">
        <v>64</v>
      </c>
      <c r="H15661" t="s">
        <v>23</v>
      </c>
      <c r="I15661" t="s">
        <v>166</v>
      </c>
      <c r="J15661" s="1">
        <f>LEN(Table1[[#This Row],[Options/Features]]) - LEN(SUBSTITUTE(Table1[[#This Row],[Options/Features]], ",", "")) + 1</f>
        <v>1</v>
      </c>
      <c r="K15661" t="s">
        <v>36</v>
      </c>
      <c r="L15661" t="s">
        <v>31</v>
      </c>
    </row>
    <row r="15662" spans="1:12" x14ac:dyDescent="0.25">
      <c r="A15662" t="s">
        <v>48</v>
      </c>
      <c r="B15662" t="s">
        <v>49</v>
      </c>
      <c r="C15662" s="1">
        <v>2019</v>
      </c>
      <c r="D15662" s="9">
        <v>116174</v>
      </c>
      <c r="E15662" s="4">
        <v>22361.43</v>
      </c>
      <c r="F15662" t="s">
        <v>27</v>
      </c>
      <c r="G15662" t="s">
        <v>22</v>
      </c>
      <c r="H15662" t="s">
        <v>15</v>
      </c>
      <c r="I15662" t="s">
        <v>853</v>
      </c>
      <c r="J15662" s="1">
        <f>LEN(Table1[[#This Row],[Options/Features]]) - LEN(SUBSTITUTE(Table1[[#This Row],[Options/Features]], ",", "")) + 1</f>
        <v>4</v>
      </c>
      <c r="K15662" t="s">
        <v>17</v>
      </c>
      <c r="L15662" t="s">
        <v>18</v>
      </c>
    </row>
    <row r="15663" spans="1:12" x14ac:dyDescent="0.25">
      <c r="A15663" t="s">
        <v>19</v>
      </c>
      <c r="B15663" t="s">
        <v>307</v>
      </c>
      <c r="C15663" s="1">
        <v>2015</v>
      </c>
      <c r="D15663" s="9">
        <v>95709</v>
      </c>
      <c r="E15663" s="4">
        <v>4931.4639999999999</v>
      </c>
      <c r="F15663" t="s">
        <v>21</v>
      </c>
      <c r="G15663" t="s">
        <v>64</v>
      </c>
      <c r="H15663" t="s">
        <v>15</v>
      </c>
      <c r="I15663" t="s">
        <v>814</v>
      </c>
      <c r="J15663" s="1">
        <f>LEN(Table1[[#This Row],[Options/Features]]) - LEN(SUBSTITUTE(Table1[[#This Row],[Options/Features]], ",", "")) + 1</f>
        <v>4</v>
      </c>
      <c r="K15663" t="s">
        <v>17</v>
      </c>
      <c r="L15663" t="s">
        <v>31</v>
      </c>
    </row>
    <row r="15664" spans="1:12" x14ac:dyDescent="0.25">
      <c r="A15664" t="s">
        <v>44</v>
      </c>
      <c r="B15664" t="s">
        <v>105</v>
      </c>
      <c r="C15664" s="1">
        <v>2021</v>
      </c>
      <c r="D15664" s="9">
        <v>29244</v>
      </c>
      <c r="E15664" s="4">
        <v>35727.832000000002</v>
      </c>
      <c r="F15664" t="s">
        <v>27</v>
      </c>
      <c r="G15664" t="s">
        <v>42</v>
      </c>
      <c r="H15664" t="s">
        <v>23</v>
      </c>
      <c r="I15664" t="s">
        <v>621</v>
      </c>
      <c r="J15664" s="1">
        <f>LEN(Table1[[#This Row],[Options/Features]]) - LEN(SUBSTITUTE(Table1[[#This Row],[Options/Features]], ",", "")) + 1</f>
        <v>4</v>
      </c>
      <c r="K15664" t="s">
        <v>17</v>
      </c>
      <c r="L15664" t="s">
        <v>31</v>
      </c>
    </row>
    <row r="15665" spans="1:12" x14ac:dyDescent="0.25">
      <c r="A15665" t="s">
        <v>32</v>
      </c>
      <c r="B15665" t="s">
        <v>311</v>
      </c>
      <c r="C15665" s="1">
        <v>2019</v>
      </c>
      <c r="D15665" s="9">
        <v>79043</v>
      </c>
      <c r="E15665" s="4">
        <v>9888.0879999999997</v>
      </c>
      <c r="F15665" t="s">
        <v>41</v>
      </c>
      <c r="G15665" t="s">
        <v>46</v>
      </c>
      <c r="H15665" t="s">
        <v>23</v>
      </c>
      <c r="I15665" t="s">
        <v>736</v>
      </c>
      <c r="J15665" s="1">
        <f>LEN(Table1[[#This Row],[Options/Features]]) - LEN(SUBSTITUTE(Table1[[#This Row],[Options/Features]], ",", "")) + 1</f>
        <v>3</v>
      </c>
      <c r="K15665" t="s">
        <v>36</v>
      </c>
      <c r="L15665" t="s">
        <v>31</v>
      </c>
    </row>
    <row r="15666" spans="1:12" x14ac:dyDescent="0.25">
      <c r="A15666" t="s">
        <v>11</v>
      </c>
      <c r="B15666" t="s">
        <v>175</v>
      </c>
      <c r="C15666" s="1">
        <v>2013</v>
      </c>
      <c r="D15666" s="9">
        <v>8158</v>
      </c>
      <c r="E15666" s="4">
        <v>39833.023999999998</v>
      </c>
      <c r="F15666" t="s">
        <v>21</v>
      </c>
      <c r="G15666" t="s">
        <v>64</v>
      </c>
      <c r="H15666" t="s">
        <v>23</v>
      </c>
      <c r="I15666" t="s">
        <v>166</v>
      </c>
      <c r="J15666" s="1">
        <f>LEN(Table1[[#This Row],[Options/Features]]) - LEN(SUBSTITUTE(Table1[[#This Row],[Options/Features]], ",", "")) + 1</f>
        <v>1</v>
      </c>
      <c r="K15666" t="s">
        <v>17</v>
      </c>
      <c r="L15666" t="s">
        <v>31</v>
      </c>
    </row>
    <row r="15667" spans="1:12" x14ac:dyDescent="0.25">
      <c r="A15667" t="s">
        <v>89</v>
      </c>
      <c r="B15667" t="s">
        <v>90</v>
      </c>
      <c r="C15667" s="1">
        <v>2018</v>
      </c>
      <c r="D15667" s="9">
        <v>135252</v>
      </c>
      <c r="E15667" s="4">
        <v>33179.968000000001</v>
      </c>
      <c r="F15667" t="s">
        <v>41</v>
      </c>
      <c r="G15667" t="s">
        <v>72</v>
      </c>
      <c r="H15667" t="s">
        <v>15</v>
      </c>
      <c r="I15667" t="s">
        <v>630</v>
      </c>
      <c r="J15667" s="1">
        <f>LEN(Table1[[#This Row],[Options/Features]]) - LEN(SUBSTITUTE(Table1[[#This Row],[Options/Features]], ",", "")) + 1</f>
        <v>4</v>
      </c>
      <c r="K15667" t="s">
        <v>36</v>
      </c>
      <c r="L15667" t="s">
        <v>31</v>
      </c>
    </row>
    <row r="15668" spans="1:12" x14ac:dyDescent="0.25">
      <c r="A15668" t="s">
        <v>11</v>
      </c>
      <c r="B15668" t="s">
        <v>153</v>
      </c>
      <c r="C15668" s="1">
        <v>2016</v>
      </c>
      <c r="D15668" s="9">
        <v>135317</v>
      </c>
      <c r="E15668" s="4">
        <v>21505.135999999999</v>
      </c>
      <c r="F15668" t="s">
        <v>27</v>
      </c>
      <c r="G15668" t="s">
        <v>67</v>
      </c>
      <c r="H15668" t="s">
        <v>15</v>
      </c>
      <c r="I15668" t="s">
        <v>115</v>
      </c>
      <c r="J15668" s="1">
        <f>LEN(Table1[[#This Row],[Options/Features]]) - LEN(SUBSTITUTE(Table1[[#This Row],[Options/Features]], ",", "")) + 1</f>
        <v>1</v>
      </c>
      <c r="K15668" t="s">
        <v>30</v>
      </c>
      <c r="L15668" t="s">
        <v>31</v>
      </c>
    </row>
    <row r="15669" spans="1:12" x14ac:dyDescent="0.25">
      <c r="A15669" t="s">
        <v>116</v>
      </c>
      <c r="B15669" t="s">
        <v>145</v>
      </c>
      <c r="C15669" s="1">
        <v>2021</v>
      </c>
      <c r="D15669" s="9">
        <v>78823</v>
      </c>
      <c r="E15669" s="4">
        <v>11723.912</v>
      </c>
      <c r="F15669" t="s">
        <v>13</v>
      </c>
      <c r="G15669" t="s">
        <v>34</v>
      </c>
      <c r="H15669" t="s">
        <v>15</v>
      </c>
      <c r="I15669" t="s">
        <v>106</v>
      </c>
      <c r="J15669" s="1">
        <f>LEN(Table1[[#This Row],[Options/Features]]) - LEN(SUBSTITUTE(Table1[[#This Row],[Options/Features]], ",", "")) + 1</f>
        <v>1</v>
      </c>
      <c r="K15669" t="s">
        <v>30</v>
      </c>
      <c r="L15669" t="s">
        <v>31</v>
      </c>
    </row>
    <row r="15670" spans="1:12" x14ac:dyDescent="0.25">
      <c r="A15670" t="s">
        <v>57</v>
      </c>
      <c r="B15670" t="s">
        <v>162</v>
      </c>
      <c r="C15670" s="1">
        <v>2010</v>
      </c>
      <c r="D15670" s="9">
        <v>54664</v>
      </c>
      <c r="E15670" s="4">
        <v>8162.4480000000003</v>
      </c>
      <c r="F15670" t="s">
        <v>41</v>
      </c>
      <c r="G15670" t="s">
        <v>22</v>
      </c>
      <c r="H15670" t="s">
        <v>23</v>
      </c>
      <c r="I15670" t="s">
        <v>755</v>
      </c>
      <c r="J15670" s="1">
        <f>LEN(Table1[[#This Row],[Options/Features]]) - LEN(SUBSTITUTE(Table1[[#This Row],[Options/Features]], ",", "")) + 1</f>
        <v>3</v>
      </c>
      <c r="K15670" t="s">
        <v>30</v>
      </c>
      <c r="L15670" t="s">
        <v>31</v>
      </c>
    </row>
    <row r="15671" spans="1:12" x14ac:dyDescent="0.25">
      <c r="A15671" t="s">
        <v>99</v>
      </c>
      <c r="B15671" t="s">
        <v>292</v>
      </c>
      <c r="C15671" s="1">
        <v>2011</v>
      </c>
      <c r="D15671" s="9">
        <v>19657</v>
      </c>
      <c r="E15671" s="4">
        <v>30889.05</v>
      </c>
      <c r="F15671" t="s">
        <v>27</v>
      </c>
      <c r="G15671" t="s">
        <v>46</v>
      </c>
      <c r="H15671" t="s">
        <v>15</v>
      </c>
      <c r="I15671" t="s">
        <v>16</v>
      </c>
      <c r="J15671" s="1">
        <f>LEN(Table1[[#This Row],[Options/Features]]) - LEN(SUBSTITUTE(Table1[[#This Row],[Options/Features]], ",", "")) + 1</f>
        <v>1</v>
      </c>
      <c r="K15671" t="s">
        <v>36</v>
      </c>
      <c r="L15671" t="s">
        <v>18</v>
      </c>
    </row>
    <row r="15672" spans="1:12" x14ac:dyDescent="0.25">
      <c r="A15672" t="s">
        <v>48</v>
      </c>
      <c r="B15672" t="s">
        <v>227</v>
      </c>
      <c r="C15672" s="1">
        <v>2016</v>
      </c>
      <c r="D15672" s="9">
        <v>27980</v>
      </c>
      <c r="E15672" s="4">
        <v>32212.799999999999</v>
      </c>
      <c r="F15672" t="s">
        <v>41</v>
      </c>
      <c r="G15672" t="s">
        <v>50</v>
      </c>
      <c r="H15672" t="s">
        <v>23</v>
      </c>
      <c r="I15672" t="s">
        <v>106</v>
      </c>
      <c r="J15672" s="1">
        <f>LEN(Table1[[#This Row],[Options/Features]]) - LEN(SUBSTITUTE(Table1[[#This Row],[Options/Features]], ",", "")) + 1</f>
        <v>1</v>
      </c>
      <c r="K15672" t="s">
        <v>36</v>
      </c>
      <c r="L15672" t="s">
        <v>31</v>
      </c>
    </row>
    <row r="15673" spans="1:12" x14ac:dyDescent="0.25">
      <c r="A15673" t="s">
        <v>82</v>
      </c>
      <c r="B15673" t="s">
        <v>114</v>
      </c>
      <c r="C15673" s="1">
        <v>2015</v>
      </c>
      <c r="D15673" s="9">
        <v>12989</v>
      </c>
      <c r="E15673" s="4">
        <v>28905.632000000001</v>
      </c>
      <c r="F15673" t="s">
        <v>27</v>
      </c>
      <c r="G15673" t="s">
        <v>14</v>
      </c>
      <c r="H15673" t="s">
        <v>15</v>
      </c>
      <c r="I15673" t="s">
        <v>776</v>
      </c>
      <c r="J15673" s="1">
        <f>LEN(Table1[[#This Row],[Options/Features]]) - LEN(SUBSTITUTE(Table1[[#This Row],[Options/Features]], ",", "")) + 1</f>
        <v>4</v>
      </c>
      <c r="K15673" t="s">
        <v>30</v>
      </c>
      <c r="L15673" t="s">
        <v>31</v>
      </c>
    </row>
    <row r="15674" spans="1:12" x14ac:dyDescent="0.25">
      <c r="A15674" t="s">
        <v>25</v>
      </c>
      <c r="B15674" t="s">
        <v>26</v>
      </c>
      <c r="C15674" s="1">
        <v>2010</v>
      </c>
      <c r="D15674" s="9">
        <v>114607</v>
      </c>
      <c r="E15674" s="4">
        <v>23386.799999999999</v>
      </c>
      <c r="F15674" t="s">
        <v>41</v>
      </c>
      <c r="G15674" t="s">
        <v>22</v>
      </c>
      <c r="H15674" t="s">
        <v>23</v>
      </c>
      <c r="I15674" t="s">
        <v>68</v>
      </c>
      <c r="J15674" s="1">
        <f>LEN(Table1[[#This Row],[Options/Features]]) - LEN(SUBSTITUTE(Table1[[#This Row],[Options/Features]], ",", "")) + 1</f>
        <v>1</v>
      </c>
      <c r="K15674" t="s">
        <v>30</v>
      </c>
      <c r="L15674" t="s">
        <v>31</v>
      </c>
    </row>
    <row r="15675" spans="1:12" x14ac:dyDescent="0.25">
      <c r="A15675" t="s">
        <v>11</v>
      </c>
      <c r="B15675" t="s">
        <v>153</v>
      </c>
      <c r="C15675" s="1">
        <v>2022</v>
      </c>
      <c r="D15675" s="9">
        <v>102396</v>
      </c>
      <c r="E15675" s="4">
        <v>32809.232000000004</v>
      </c>
      <c r="F15675" t="s">
        <v>13</v>
      </c>
      <c r="G15675" t="s">
        <v>14</v>
      </c>
      <c r="H15675" t="s">
        <v>15</v>
      </c>
      <c r="I15675" t="s">
        <v>68</v>
      </c>
      <c r="J15675" s="1">
        <f>LEN(Table1[[#This Row],[Options/Features]]) - LEN(SUBSTITUTE(Table1[[#This Row],[Options/Features]], ",", "")) + 1</f>
        <v>1</v>
      </c>
      <c r="K15675" t="s">
        <v>30</v>
      </c>
      <c r="L15675" t="s">
        <v>31</v>
      </c>
    </row>
    <row r="15676" spans="1:12" x14ac:dyDescent="0.25">
      <c r="A15676" t="s">
        <v>79</v>
      </c>
      <c r="B15676" t="s">
        <v>141</v>
      </c>
      <c r="C15676" s="1">
        <v>2011</v>
      </c>
      <c r="D15676" s="9">
        <v>10034</v>
      </c>
      <c r="E15676" s="4">
        <v>21781.871999999999</v>
      </c>
      <c r="F15676" t="s">
        <v>13</v>
      </c>
      <c r="G15676" t="s">
        <v>28</v>
      </c>
      <c r="H15676" t="s">
        <v>23</v>
      </c>
      <c r="I15676" t="s">
        <v>366</v>
      </c>
      <c r="J15676" s="1">
        <f>LEN(Table1[[#This Row],[Options/Features]]) - LEN(SUBSTITUTE(Table1[[#This Row],[Options/Features]], ",", "")) + 1</f>
        <v>2</v>
      </c>
      <c r="K15676" t="s">
        <v>17</v>
      </c>
      <c r="L15676" t="s">
        <v>31</v>
      </c>
    </row>
    <row r="15677" spans="1:12" x14ac:dyDescent="0.25">
      <c r="A15677" t="s">
        <v>19</v>
      </c>
      <c r="B15677" t="s">
        <v>20</v>
      </c>
      <c r="C15677" s="1">
        <v>2015</v>
      </c>
      <c r="D15677" s="9">
        <v>143195</v>
      </c>
      <c r="E15677" s="4">
        <v>23561.128000000001</v>
      </c>
      <c r="F15677" t="s">
        <v>41</v>
      </c>
      <c r="G15677" t="s">
        <v>72</v>
      </c>
      <c r="H15677" t="s">
        <v>15</v>
      </c>
      <c r="I15677" t="s">
        <v>115</v>
      </c>
      <c r="J15677" s="1">
        <f>LEN(Table1[[#This Row],[Options/Features]]) - LEN(SUBSTITUTE(Table1[[#This Row],[Options/Features]], ",", "")) + 1</f>
        <v>1</v>
      </c>
      <c r="K15677" t="s">
        <v>36</v>
      </c>
      <c r="L15677" t="s">
        <v>31</v>
      </c>
    </row>
    <row r="15678" spans="1:12" x14ac:dyDescent="0.25">
      <c r="A15678" t="s">
        <v>11</v>
      </c>
      <c r="B15678" t="s">
        <v>153</v>
      </c>
      <c r="C15678" s="1">
        <v>2020</v>
      </c>
      <c r="D15678" s="9">
        <v>9197</v>
      </c>
      <c r="E15678" s="4">
        <v>31833.61</v>
      </c>
      <c r="F15678" t="s">
        <v>41</v>
      </c>
      <c r="G15678" t="s">
        <v>28</v>
      </c>
      <c r="H15678" t="s">
        <v>15</v>
      </c>
      <c r="I15678" t="s">
        <v>47</v>
      </c>
      <c r="J15678" s="1">
        <f>LEN(Table1[[#This Row],[Options/Features]]) - LEN(SUBSTITUTE(Table1[[#This Row],[Options/Features]], ",", "")) + 1</f>
        <v>1</v>
      </c>
      <c r="K15678" t="s">
        <v>30</v>
      </c>
      <c r="L15678" t="s">
        <v>18</v>
      </c>
    </row>
    <row r="15679" spans="1:12" x14ac:dyDescent="0.25">
      <c r="A15679" t="s">
        <v>48</v>
      </c>
      <c r="B15679" t="s">
        <v>63</v>
      </c>
      <c r="C15679" s="1">
        <v>2010</v>
      </c>
      <c r="D15679" s="9">
        <v>74160</v>
      </c>
      <c r="E15679" s="4">
        <v>16350.96</v>
      </c>
      <c r="F15679" t="s">
        <v>27</v>
      </c>
      <c r="G15679" t="s">
        <v>64</v>
      </c>
      <c r="H15679" t="s">
        <v>15</v>
      </c>
      <c r="I15679" t="s">
        <v>455</v>
      </c>
      <c r="J15679" s="1">
        <f>LEN(Table1[[#This Row],[Options/Features]]) - LEN(SUBSTITUTE(Table1[[#This Row],[Options/Features]], ",", "")) + 1</f>
        <v>3</v>
      </c>
      <c r="K15679" t="s">
        <v>17</v>
      </c>
      <c r="L15679" t="s">
        <v>31</v>
      </c>
    </row>
    <row r="15680" spans="1:12" x14ac:dyDescent="0.25">
      <c r="A15680" t="s">
        <v>19</v>
      </c>
      <c r="B15680" t="s">
        <v>290</v>
      </c>
      <c r="C15680" s="1">
        <v>2015</v>
      </c>
      <c r="D15680" s="9">
        <v>48506</v>
      </c>
      <c r="E15680" s="4">
        <v>12345.856</v>
      </c>
      <c r="F15680" t="s">
        <v>13</v>
      </c>
      <c r="G15680" t="s">
        <v>64</v>
      </c>
      <c r="H15680" t="s">
        <v>15</v>
      </c>
      <c r="I15680" t="s">
        <v>115</v>
      </c>
      <c r="J15680" s="1">
        <f>LEN(Table1[[#This Row],[Options/Features]]) - LEN(SUBSTITUTE(Table1[[#This Row],[Options/Features]], ",", "")) + 1</f>
        <v>1</v>
      </c>
      <c r="K15680" t="s">
        <v>36</v>
      </c>
      <c r="L15680" t="s">
        <v>31</v>
      </c>
    </row>
    <row r="15681" spans="1:12" x14ac:dyDescent="0.25">
      <c r="A15681" t="s">
        <v>37</v>
      </c>
      <c r="B15681" t="s">
        <v>181</v>
      </c>
      <c r="C15681" s="1">
        <v>2022</v>
      </c>
      <c r="D15681" s="9">
        <v>85383</v>
      </c>
      <c r="E15681" s="4">
        <v>45892</v>
      </c>
      <c r="F15681" t="s">
        <v>21</v>
      </c>
      <c r="G15681" t="s">
        <v>34</v>
      </c>
      <c r="H15681" t="s">
        <v>23</v>
      </c>
      <c r="I15681" t="s">
        <v>295</v>
      </c>
      <c r="J15681" s="1">
        <f>LEN(Table1[[#This Row],[Options/Features]]) - LEN(SUBSTITUTE(Table1[[#This Row],[Options/Features]], ",", "")) + 1</f>
        <v>2</v>
      </c>
      <c r="K15681" t="s">
        <v>30</v>
      </c>
      <c r="L15681" t="s">
        <v>18</v>
      </c>
    </row>
    <row r="15682" spans="1:12" x14ac:dyDescent="0.25">
      <c r="A15682" t="s">
        <v>74</v>
      </c>
      <c r="B15682" t="s">
        <v>235</v>
      </c>
      <c r="C15682" s="1">
        <v>2018</v>
      </c>
      <c r="D15682" s="9">
        <v>48124</v>
      </c>
      <c r="E15682" s="4">
        <v>37714.784</v>
      </c>
      <c r="F15682" t="s">
        <v>21</v>
      </c>
      <c r="G15682" t="s">
        <v>34</v>
      </c>
      <c r="H15682" t="s">
        <v>15</v>
      </c>
      <c r="I15682" t="s">
        <v>193</v>
      </c>
      <c r="J15682" s="1">
        <f>LEN(Table1[[#This Row],[Options/Features]]) - LEN(SUBSTITUTE(Table1[[#This Row],[Options/Features]], ",", "")) + 1</f>
        <v>2</v>
      </c>
      <c r="K15682" t="s">
        <v>30</v>
      </c>
      <c r="L15682" t="s">
        <v>31</v>
      </c>
    </row>
    <row r="15683" spans="1:12" x14ac:dyDescent="0.25">
      <c r="A15683" t="s">
        <v>82</v>
      </c>
      <c r="B15683" t="s">
        <v>84</v>
      </c>
      <c r="C15683" s="1">
        <v>2015</v>
      </c>
      <c r="D15683" s="9">
        <v>105675</v>
      </c>
      <c r="E15683" s="4">
        <v>18149.216</v>
      </c>
      <c r="F15683" t="s">
        <v>13</v>
      </c>
      <c r="G15683" t="s">
        <v>14</v>
      </c>
      <c r="H15683" t="s">
        <v>23</v>
      </c>
      <c r="I15683" t="s">
        <v>211</v>
      </c>
      <c r="J15683" s="1">
        <f>LEN(Table1[[#This Row],[Options/Features]]) - LEN(SUBSTITUTE(Table1[[#This Row],[Options/Features]], ",", "")) + 1</f>
        <v>2</v>
      </c>
      <c r="K15683" t="s">
        <v>17</v>
      </c>
      <c r="L15683" t="s">
        <v>31</v>
      </c>
    </row>
    <row r="15684" spans="1:12" x14ac:dyDescent="0.25">
      <c r="A15684" t="s">
        <v>96</v>
      </c>
      <c r="B15684" t="s">
        <v>97</v>
      </c>
      <c r="C15684" s="1">
        <v>2012</v>
      </c>
      <c r="D15684" s="9">
        <v>134171</v>
      </c>
      <c r="E15684" s="4">
        <v>27327.040000000001</v>
      </c>
      <c r="F15684" t="s">
        <v>13</v>
      </c>
      <c r="G15684" t="s">
        <v>46</v>
      </c>
      <c r="H15684" t="s">
        <v>23</v>
      </c>
      <c r="I15684" t="s">
        <v>24</v>
      </c>
      <c r="J15684" s="1">
        <f>LEN(Table1[[#This Row],[Options/Features]]) - LEN(SUBSTITUTE(Table1[[#This Row],[Options/Features]], ",", "")) + 1</f>
        <v>1</v>
      </c>
      <c r="K15684" t="s">
        <v>30</v>
      </c>
      <c r="L15684" t="s">
        <v>31</v>
      </c>
    </row>
    <row r="15685" spans="1:12" x14ac:dyDescent="0.25">
      <c r="A15685" t="s">
        <v>93</v>
      </c>
      <c r="B15685" t="s">
        <v>165</v>
      </c>
      <c r="C15685" s="1">
        <v>2020</v>
      </c>
      <c r="D15685" s="9">
        <v>137764</v>
      </c>
      <c r="E15685" s="4">
        <v>32319.64</v>
      </c>
      <c r="F15685" t="s">
        <v>13</v>
      </c>
      <c r="G15685" t="s">
        <v>72</v>
      </c>
      <c r="H15685" t="s">
        <v>23</v>
      </c>
      <c r="I15685" t="s">
        <v>216</v>
      </c>
      <c r="J15685" s="1">
        <f>LEN(Table1[[#This Row],[Options/Features]]) - LEN(SUBSTITUTE(Table1[[#This Row],[Options/Features]], ",", "")) + 1</f>
        <v>2</v>
      </c>
      <c r="K15685" t="s">
        <v>30</v>
      </c>
      <c r="L15685" t="s">
        <v>31</v>
      </c>
    </row>
    <row r="15686" spans="1:12" x14ac:dyDescent="0.25">
      <c r="A15686" t="s">
        <v>19</v>
      </c>
      <c r="B15686" t="s">
        <v>20</v>
      </c>
      <c r="C15686" s="1">
        <v>2018</v>
      </c>
      <c r="D15686" s="9">
        <v>56327</v>
      </c>
      <c r="E15686" s="4">
        <v>12774.15</v>
      </c>
      <c r="F15686" t="s">
        <v>13</v>
      </c>
      <c r="G15686" t="s">
        <v>72</v>
      </c>
      <c r="H15686" t="s">
        <v>15</v>
      </c>
      <c r="I15686" t="s">
        <v>376</v>
      </c>
      <c r="J15686" s="1">
        <f>LEN(Table1[[#This Row],[Options/Features]]) - LEN(SUBSTITUTE(Table1[[#This Row],[Options/Features]], ",", "")) + 1</f>
        <v>3</v>
      </c>
      <c r="K15686" t="s">
        <v>30</v>
      </c>
      <c r="L15686" t="s">
        <v>18</v>
      </c>
    </row>
    <row r="15687" spans="1:12" x14ac:dyDescent="0.25">
      <c r="A15687" t="s">
        <v>32</v>
      </c>
      <c r="B15687" t="s">
        <v>341</v>
      </c>
      <c r="C15687" s="1">
        <v>2013</v>
      </c>
      <c r="D15687" s="9">
        <v>115966</v>
      </c>
      <c r="E15687" s="4">
        <v>49293.99</v>
      </c>
      <c r="F15687" t="s">
        <v>21</v>
      </c>
      <c r="G15687" t="s">
        <v>34</v>
      </c>
      <c r="H15687" t="s">
        <v>23</v>
      </c>
      <c r="I15687" t="s">
        <v>520</v>
      </c>
      <c r="J15687" s="1">
        <f>LEN(Table1[[#This Row],[Options/Features]]) - LEN(SUBSTITUTE(Table1[[#This Row],[Options/Features]], ",", "")) + 1</f>
        <v>3</v>
      </c>
      <c r="K15687" t="s">
        <v>30</v>
      </c>
      <c r="L15687" t="s">
        <v>18</v>
      </c>
    </row>
    <row r="15688" spans="1:12" x14ac:dyDescent="0.25">
      <c r="A15688" t="s">
        <v>60</v>
      </c>
      <c r="B15688" t="s">
        <v>209</v>
      </c>
      <c r="C15688" s="1">
        <v>2014</v>
      </c>
      <c r="D15688" s="9">
        <v>147337</v>
      </c>
      <c r="E15688" s="4">
        <v>28517.536</v>
      </c>
      <c r="F15688" t="s">
        <v>27</v>
      </c>
      <c r="G15688" t="s">
        <v>28</v>
      </c>
      <c r="H15688" t="s">
        <v>23</v>
      </c>
      <c r="I15688" t="s">
        <v>720</v>
      </c>
      <c r="J15688" s="1">
        <f>LEN(Table1[[#This Row],[Options/Features]]) - LEN(SUBSTITUTE(Table1[[#This Row],[Options/Features]], ",", "")) + 1</f>
        <v>4</v>
      </c>
      <c r="K15688" t="s">
        <v>30</v>
      </c>
      <c r="L15688" t="s">
        <v>31</v>
      </c>
    </row>
    <row r="15689" spans="1:12" x14ac:dyDescent="0.25">
      <c r="A15689" t="s">
        <v>89</v>
      </c>
      <c r="B15689" t="s">
        <v>318</v>
      </c>
      <c r="C15689" s="1">
        <v>2013</v>
      </c>
      <c r="D15689" s="9">
        <v>24848</v>
      </c>
      <c r="E15689" s="4">
        <v>7240.44</v>
      </c>
      <c r="F15689" t="s">
        <v>21</v>
      </c>
      <c r="G15689" t="s">
        <v>22</v>
      </c>
      <c r="H15689" t="s">
        <v>15</v>
      </c>
      <c r="I15689" t="s">
        <v>493</v>
      </c>
      <c r="J15689" s="1">
        <f>LEN(Table1[[#This Row],[Options/Features]]) - LEN(SUBSTITUTE(Table1[[#This Row],[Options/Features]], ",", "")) + 1</f>
        <v>3</v>
      </c>
      <c r="K15689" t="s">
        <v>30</v>
      </c>
      <c r="L15689" t="s">
        <v>31</v>
      </c>
    </row>
    <row r="15690" spans="1:12" x14ac:dyDescent="0.25">
      <c r="A15690" t="s">
        <v>74</v>
      </c>
      <c r="B15690" t="s">
        <v>75</v>
      </c>
      <c r="C15690" s="1">
        <v>2010</v>
      </c>
      <c r="D15690" s="9">
        <v>108115</v>
      </c>
      <c r="E15690" s="4">
        <v>37497.703999999998</v>
      </c>
      <c r="F15690" t="s">
        <v>13</v>
      </c>
      <c r="G15690" t="s">
        <v>67</v>
      </c>
      <c r="H15690" t="s">
        <v>15</v>
      </c>
      <c r="I15690" t="s">
        <v>445</v>
      </c>
      <c r="J15690" s="1">
        <f>LEN(Table1[[#This Row],[Options/Features]]) - LEN(SUBSTITUTE(Table1[[#This Row],[Options/Features]], ",", "")) + 1</f>
        <v>3</v>
      </c>
      <c r="K15690" t="s">
        <v>17</v>
      </c>
      <c r="L15690" t="s">
        <v>31</v>
      </c>
    </row>
    <row r="15691" spans="1:12" x14ac:dyDescent="0.25">
      <c r="A15691" t="s">
        <v>19</v>
      </c>
      <c r="B15691" t="s">
        <v>274</v>
      </c>
      <c r="C15691" s="1">
        <v>2015</v>
      </c>
      <c r="D15691" s="9">
        <v>38313</v>
      </c>
      <c r="E15691" s="4">
        <v>9496.0239999999994</v>
      </c>
      <c r="F15691" t="s">
        <v>41</v>
      </c>
      <c r="G15691" t="s">
        <v>67</v>
      </c>
      <c r="H15691" t="s">
        <v>23</v>
      </c>
      <c r="I15691" t="s">
        <v>107</v>
      </c>
      <c r="J15691" s="1">
        <f>LEN(Table1[[#This Row],[Options/Features]]) - LEN(SUBSTITUTE(Table1[[#This Row],[Options/Features]], ",", "")) + 1</f>
        <v>2</v>
      </c>
      <c r="K15691" t="s">
        <v>30</v>
      </c>
      <c r="L15691" t="s">
        <v>31</v>
      </c>
    </row>
    <row r="15692" spans="1:12" x14ac:dyDescent="0.25">
      <c r="A15692" t="s">
        <v>133</v>
      </c>
      <c r="B15692" t="s">
        <v>170</v>
      </c>
      <c r="C15692" s="1">
        <v>2019</v>
      </c>
      <c r="D15692" s="9">
        <v>6725</v>
      </c>
      <c r="E15692" s="4">
        <v>15286.175999999999</v>
      </c>
      <c r="F15692" t="s">
        <v>21</v>
      </c>
      <c r="G15692" t="s">
        <v>64</v>
      </c>
      <c r="H15692" t="s">
        <v>15</v>
      </c>
      <c r="I15692" t="s">
        <v>68</v>
      </c>
      <c r="J15692" s="1">
        <f>LEN(Table1[[#This Row],[Options/Features]]) - LEN(SUBSTITUTE(Table1[[#This Row],[Options/Features]], ",", "")) + 1</f>
        <v>1</v>
      </c>
      <c r="K15692" t="s">
        <v>36</v>
      </c>
      <c r="L15692" t="s">
        <v>31</v>
      </c>
    </row>
    <row r="15693" spans="1:12" x14ac:dyDescent="0.25">
      <c r="A15693" t="s">
        <v>37</v>
      </c>
      <c r="B15693" t="s">
        <v>131</v>
      </c>
      <c r="C15693" s="1">
        <v>2020</v>
      </c>
      <c r="D15693" s="9">
        <v>70247</v>
      </c>
      <c r="E15693" s="4">
        <v>14841.495999999999</v>
      </c>
      <c r="F15693" t="s">
        <v>41</v>
      </c>
      <c r="G15693" t="s">
        <v>50</v>
      </c>
      <c r="H15693" t="s">
        <v>23</v>
      </c>
      <c r="I15693" t="s">
        <v>295</v>
      </c>
      <c r="J15693" s="1">
        <f>LEN(Table1[[#This Row],[Options/Features]]) - LEN(SUBSTITUTE(Table1[[#This Row],[Options/Features]], ",", "")) + 1</f>
        <v>2</v>
      </c>
      <c r="K15693" t="s">
        <v>36</v>
      </c>
      <c r="L15693" t="s">
        <v>31</v>
      </c>
    </row>
    <row r="15694" spans="1:12" x14ac:dyDescent="0.25">
      <c r="A15694" t="s">
        <v>11</v>
      </c>
      <c r="B15694" t="s">
        <v>153</v>
      </c>
      <c r="C15694" s="1">
        <v>2014</v>
      </c>
      <c r="D15694" s="9">
        <v>114751</v>
      </c>
      <c r="E15694" s="4">
        <v>27396.912</v>
      </c>
      <c r="F15694" t="s">
        <v>13</v>
      </c>
      <c r="G15694" t="s">
        <v>42</v>
      </c>
      <c r="H15694" t="s">
        <v>15</v>
      </c>
      <c r="I15694" t="s">
        <v>1187</v>
      </c>
      <c r="J15694" s="1">
        <f>LEN(Table1[[#This Row],[Options/Features]]) - LEN(SUBSTITUTE(Table1[[#This Row],[Options/Features]], ",", "")) + 1</f>
        <v>4</v>
      </c>
      <c r="K15694" t="s">
        <v>17</v>
      </c>
      <c r="L15694" t="s">
        <v>31</v>
      </c>
    </row>
    <row r="15695" spans="1:12" x14ac:dyDescent="0.25">
      <c r="A15695" t="s">
        <v>93</v>
      </c>
      <c r="B15695" t="s">
        <v>94</v>
      </c>
      <c r="C15695" s="1">
        <v>2012</v>
      </c>
      <c r="D15695" s="9">
        <v>145939</v>
      </c>
      <c r="E15695" s="4">
        <v>15910.368</v>
      </c>
      <c r="F15695" t="s">
        <v>21</v>
      </c>
      <c r="G15695" t="s">
        <v>14</v>
      </c>
      <c r="H15695" t="s">
        <v>15</v>
      </c>
      <c r="I15695" t="s">
        <v>730</v>
      </c>
      <c r="J15695" s="1">
        <f>LEN(Table1[[#This Row],[Options/Features]]) - LEN(SUBSTITUTE(Table1[[#This Row],[Options/Features]], ",", "")) + 1</f>
        <v>4</v>
      </c>
      <c r="K15695" t="s">
        <v>17</v>
      </c>
      <c r="L15695" t="s">
        <v>31</v>
      </c>
    </row>
    <row r="15696" spans="1:12" x14ac:dyDescent="0.25">
      <c r="A15696" t="s">
        <v>54</v>
      </c>
      <c r="B15696" t="s">
        <v>208</v>
      </c>
      <c r="C15696" s="1">
        <v>2017</v>
      </c>
      <c r="D15696" s="9">
        <v>99973</v>
      </c>
      <c r="E15696" s="4">
        <v>13241.487999999999</v>
      </c>
      <c r="F15696" t="s">
        <v>41</v>
      </c>
      <c r="G15696" t="s">
        <v>72</v>
      </c>
      <c r="H15696" t="s">
        <v>23</v>
      </c>
      <c r="I15696" t="s">
        <v>514</v>
      </c>
      <c r="J15696" s="1">
        <f>LEN(Table1[[#This Row],[Options/Features]]) - LEN(SUBSTITUTE(Table1[[#This Row],[Options/Features]], ",", "")) + 1</f>
        <v>3</v>
      </c>
      <c r="K15696" t="s">
        <v>17</v>
      </c>
      <c r="L15696" t="s">
        <v>31</v>
      </c>
    </row>
    <row r="15697" spans="1:12" x14ac:dyDescent="0.25">
      <c r="A15697" t="s">
        <v>99</v>
      </c>
      <c r="B15697" t="s">
        <v>326</v>
      </c>
      <c r="C15697" s="1">
        <v>2011</v>
      </c>
      <c r="D15697" s="9">
        <v>100611</v>
      </c>
      <c r="E15697" s="4">
        <v>7003.4160000000002</v>
      </c>
      <c r="F15697" t="s">
        <v>27</v>
      </c>
      <c r="G15697" t="s">
        <v>64</v>
      </c>
      <c r="H15697" t="s">
        <v>15</v>
      </c>
      <c r="I15697" t="s">
        <v>445</v>
      </c>
      <c r="J15697" s="1">
        <f>LEN(Table1[[#This Row],[Options/Features]]) - LEN(SUBSTITUTE(Table1[[#This Row],[Options/Features]], ",", "")) + 1</f>
        <v>3</v>
      </c>
      <c r="K15697" t="s">
        <v>17</v>
      </c>
      <c r="L15697" t="s">
        <v>31</v>
      </c>
    </row>
    <row r="15698" spans="1:12" x14ac:dyDescent="0.25">
      <c r="A15698" t="s">
        <v>79</v>
      </c>
      <c r="B15698" t="s">
        <v>87</v>
      </c>
      <c r="C15698" s="1">
        <v>2011</v>
      </c>
      <c r="D15698" s="9">
        <v>26538</v>
      </c>
      <c r="E15698" s="4">
        <v>36800.455999999998</v>
      </c>
      <c r="F15698" t="s">
        <v>41</v>
      </c>
      <c r="G15698" t="s">
        <v>34</v>
      </c>
      <c r="H15698" t="s">
        <v>23</v>
      </c>
      <c r="I15698" t="s">
        <v>230</v>
      </c>
      <c r="J15698" s="1">
        <f>LEN(Table1[[#This Row],[Options/Features]]) - LEN(SUBSTITUTE(Table1[[#This Row],[Options/Features]], ",", "")) + 1</f>
        <v>4</v>
      </c>
      <c r="K15698" t="s">
        <v>36</v>
      </c>
      <c r="L15698" t="s">
        <v>31</v>
      </c>
    </row>
    <row r="15699" spans="1:12" x14ac:dyDescent="0.25">
      <c r="A15699" t="s">
        <v>82</v>
      </c>
      <c r="B15699" t="s">
        <v>114</v>
      </c>
      <c r="C15699" s="1">
        <v>2012</v>
      </c>
      <c r="D15699" s="9">
        <v>116190</v>
      </c>
      <c r="E15699" s="4">
        <v>13272.976000000001</v>
      </c>
      <c r="F15699" t="s">
        <v>27</v>
      </c>
      <c r="G15699" t="s">
        <v>34</v>
      </c>
      <c r="H15699" t="s">
        <v>15</v>
      </c>
      <c r="I15699" t="s">
        <v>415</v>
      </c>
      <c r="J15699" s="1">
        <f>LEN(Table1[[#This Row],[Options/Features]]) - LEN(SUBSTITUTE(Table1[[#This Row],[Options/Features]], ",", "")) + 1</f>
        <v>3</v>
      </c>
      <c r="K15699" t="s">
        <v>30</v>
      </c>
      <c r="L15699" t="s">
        <v>31</v>
      </c>
    </row>
    <row r="15700" spans="1:12" x14ac:dyDescent="0.25">
      <c r="A15700" t="s">
        <v>37</v>
      </c>
      <c r="B15700" t="s">
        <v>103</v>
      </c>
      <c r="C15700" s="1">
        <v>2012</v>
      </c>
      <c r="D15700" s="9">
        <v>89499</v>
      </c>
      <c r="E15700" s="4">
        <v>34904.616000000002</v>
      </c>
      <c r="F15700" t="s">
        <v>13</v>
      </c>
      <c r="G15700" t="s">
        <v>34</v>
      </c>
      <c r="H15700" t="s">
        <v>15</v>
      </c>
      <c r="I15700" t="s">
        <v>568</v>
      </c>
      <c r="J15700" s="1">
        <f>LEN(Table1[[#This Row],[Options/Features]]) - LEN(SUBSTITUTE(Table1[[#This Row],[Options/Features]], ",", "")) + 1</f>
        <v>3</v>
      </c>
      <c r="K15700" t="s">
        <v>36</v>
      </c>
      <c r="L15700" t="s">
        <v>31</v>
      </c>
    </row>
    <row r="15701" spans="1:12" x14ac:dyDescent="0.25">
      <c r="A15701" t="s">
        <v>74</v>
      </c>
      <c r="B15701">
        <v>500</v>
      </c>
      <c r="C15701" s="1">
        <v>2015</v>
      </c>
      <c r="D15701" s="9">
        <v>35170</v>
      </c>
      <c r="E15701" s="4">
        <v>8798.4480000000003</v>
      </c>
      <c r="F15701" t="s">
        <v>41</v>
      </c>
      <c r="G15701" t="s">
        <v>64</v>
      </c>
      <c r="H15701" t="s">
        <v>23</v>
      </c>
      <c r="I15701" t="s">
        <v>224</v>
      </c>
      <c r="J15701" s="1">
        <f>LEN(Table1[[#This Row],[Options/Features]]) - LEN(SUBSTITUTE(Table1[[#This Row],[Options/Features]], ",", "")) + 1</f>
        <v>3</v>
      </c>
      <c r="K15701" t="s">
        <v>30</v>
      </c>
      <c r="L15701" t="s">
        <v>31</v>
      </c>
    </row>
    <row r="15702" spans="1:12" x14ac:dyDescent="0.25">
      <c r="A15702" t="s">
        <v>37</v>
      </c>
      <c r="B15702" t="s">
        <v>38</v>
      </c>
      <c r="C15702" s="1">
        <v>2013</v>
      </c>
      <c r="D15702" s="9">
        <v>28868</v>
      </c>
      <c r="E15702" s="4">
        <v>31147.975999999999</v>
      </c>
      <c r="F15702" t="s">
        <v>13</v>
      </c>
      <c r="G15702" t="s">
        <v>34</v>
      </c>
      <c r="H15702" t="s">
        <v>23</v>
      </c>
      <c r="I15702" t="s">
        <v>68</v>
      </c>
      <c r="J15702" s="1">
        <f>LEN(Table1[[#This Row],[Options/Features]]) - LEN(SUBSTITUTE(Table1[[#This Row],[Options/Features]], ",", "")) + 1</f>
        <v>1</v>
      </c>
      <c r="K15702" t="s">
        <v>36</v>
      </c>
      <c r="L15702" t="s">
        <v>31</v>
      </c>
    </row>
    <row r="15703" spans="1:12" x14ac:dyDescent="0.25">
      <c r="A15703" t="s">
        <v>96</v>
      </c>
      <c r="B15703" t="s">
        <v>111</v>
      </c>
      <c r="C15703" s="1">
        <v>2013</v>
      </c>
      <c r="D15703" s="9">
        <v>66937</v>
      </c>
      <c r="E15703" s="4">
        <v>6981.0720000000001</v>
      </c>
      <c r="F15703" t="s">
        <v>27</v>
      </c>
      <c r="G15703" t="s">
        <v>34</v>
      </c>
      <c r="H15703" t="s">
        <v>23</v>
      </c>
      <c r="I15703" t="s">
        <v>437</v>
      </c>
      <c r="J15703" s="1">
        <f>LEN(Table1[[#This Row],[Options/Features]]) - LEN(SUBSTITUTE(Table1[[#This Row],[Options/Features]], ",", "")) + 1</f>
        <v>4</v>
      </c>
      <c r="K15703" t="s">
        <v>17</v>
      </c>
      <c r="L15703" t="s">
        <v>31</v>
      </c>
    </row>
    <row r="15704" spans="1:12" x14ac:dyDescent="0.25">
      <c r="A15704" t="s">
        <v>89</v>
      </c>
      <c r="B15704" t="s">
        <v>147</v>
      </c>
      <c r="C15704" s="1">
        <v>2018</v>
      </c>
      <c r="D15704" s="9">
        <v>67687</v>
      </c>
      <c r="E15704" s="4">
        <v>31832.2</v>
      </c>
      <c r="F15704" t="s">
        <v>13</v>
      </c>
      <c r="G15704" t="s">
        <v>14</v>
      </c>
      <c r="H15704" t="s">
        <v>23</v>
      </c>
      <c r="I15704" t="s">
        <v>259</v>
      </c>
      <c r="J15704" s="1">
        <f>LEN(Table1[[#This Row],[Options/Features]]) - LEN(SUBSTITUTE(Table1[[#This Row],[Options/Features]], ",", "")) + 1</f>
        <v>2</v>
      </c>
      <c r="K15704" t="s">
        <v>17</v>
      </c>
      <c r="L15704" t="s">
        <v>31</v>
      </c>
    </row>
    <row r="15705" spans="1:12" x14ac:dyDescent="0.25">
      <c r="A15705" t="s">
        <v>133</v>
      </c>
      <c r="B15705" t="s">
        <v>267</v>
      </c>
      <c r="C15705" s="1">
        <v>2011</v>
      </c>
      <c r="D15705" s="9">
        <v>58525</v>
      </c>
      <c r="E15705" s="4">
        <v>18379.128000000001</v>
      </c>
      <c r="F15705" t="s">
        <v>21</v>
      </c>
      <c r="G15705" t="s">
        <v>34</v>
      </c>
      <c r="H15705" t="s">
        <v>15</v>
      </c>
      <c r="I15705" t="s">
        <v>210</v>
      </c>
      <c r="J15705" s="1">
        <f>LEN(Table1[[#This Row],[Options/Features]]) - LEN(SUBSTITUTE(Table1[[#This Row],[Options/Features]], ",", "")) + 1</f>
        <v>2</v>
      </c>
      <c r="K15705" t="s">
        <v>17</v>
      </c>
      <c r="L15705" t="s">
        <v>31</v>
      </c>
    </row>
    <row r="15706" spans="1:12" x14ac:dyDescent="0.25">
      <c r="A15706" t="s">
        <v>44</v>
      </c>
      <c r="B15706" t="s">
        <v>105</v>
      </c>
      <c r="C15706" s="1">
        <v>2018</v>
      </c>
      <c r="D15706" s="9">
        <v>14469</v>
      </c>
      <c r="E15706" s="4">
        <v>31103.776000000002</v>
      </c>
      <c r="F15706" t="s">
        <v>21</v>
      </c>
      <c r="G15706" t="s">
        <v>72</v>
      </c>
      <c r="H15706" t="s">
        <v>15</v>
      </c>
      <c r="I15706" t="s">
        <v>197</v>
      </c>
      <c r="J15706" s="1">
        <f>LEN(Table1[[#This Row],[Options/Features]]) - LEN(SUBSTITUTE(Table1[[#This Row],[Options/Features]], ",", "")) + 1</f>
        <v>2</v>
      </c>
      <c r="K15706" t="s">
        <v>30</v>
      </c>
      <c r="L15706" t="s">
        <v>31</v>
      </c>
    </row>
    <row r="15707" spans="1:12" x14ac:dyDescent="0.25">
      <c r="A15707" t="s">
        <v>54</v>
      </c>
      <c r="B15707" t="s">
        <v>94</v>
      </c>
      <c r="C15707" s="1">
        <v>2022</v>
      </c>
      <c r="D15707" s="9">
        <v>89276</v>
      </c>
      <c r="E15707" s="4">
        <v>5250.0240000000003</v>
      </c>
      <c r="F15707" t="s">
        <v>13</v>
      </c>
      <c r="G15707" t="s">
        <v>50</v>
      </c>
      <c r="H15707" t="s">
        <v>23</v>
      </c>
      <c r="I15707" t="s">
        <v>124</v>
      </c>
      <c r="J15707" s="1">
        <f>LEN(Table1[[#This Row],[Options/Features]]) - LEN(SUBSTITUTE(Table1[[#This Row],[Options/Features]], ",", "")) + 1</f>
        <v>2</v>
      </c>
      <c r="K15707" t="s">
        <v>30</v>
      </c>
      <c r="L15707" t="s">
        <v>31</v>
      </c>
    </row>
    <row r="15708" spans="1:12" x14ac:dyDescent="0.25">
      <c r="A15708" t="s">
        <v>79</v>
      </c>
      <c r="B15708" t="s">
        <v>242</v>
      </c>
      <c r="C15708" s="1">
        <v>2019</v>
      </c>
      <c r="D15708" s="9">
        <v>87518</v>
      </c>
      <c r="E15708" s="4">
        <v>34260.375999999997</v>
      </c>
      <c r="F15708" t="s">
        <v>21</v>
      </c>
      <c r="G15708" t="s">
        <v>34</v>
      </c>
      <c r="H15708" t="s">
        <v>15</v>
      </c>
      <c r="I15708" t="s">
        <v>106</v>
      </c>
      <c r="J15708" s="1">
        <f>LEN(Table1[[#This Row],[Options/Features]]) - LEN(SUBSTITUTE(Table1[[#This Row],[Options/Features]], ",", "")) + 1</f>
        <v>1</v>
      </c>
      <c r="K15708" t="s">
        <v>36</v>
      </c>
      <c r="L15708" t="s">
        <v>31</v>
      </c>
    </row>
    <row r="15709" spans="1:12" x14ac:dyDescent="0.25">
      <c r="A15709" t="s">
        <v>57</v>
      </c>
      <c r="B15709" t="s">
        <v>244</v>
      </c>
      <c r="C15709" s="1">
        <v>2010</v>
      </c>
      <c r="D15709" s="9">
        <v>126462</v>
      </c>
      <c r="E15709" s="4">
        <v>20614.407999999999</v>
      </c>
      <c r="F15709" t="s">
        <v>13</v>
      </c>
      <c r="G15709" t="s">
        <v>28</v>
      </c>
      <c r="H15709" t="s">
        <v>23</v>
      </c>
      <c r="I15709" t="s">
        <v>867</v>
      </c>
      <c r="J15709" s="1">
        <f>LEN(Table1[[#This Row],[Options/Features]]) - LEN(SUBSTITUTE(Table1[[#This Row],[Options/Features]], ",", "")) + 1</f>
        <v>4</v>
      </c>
      <c r="K15709" t="s">
        <v>17</v>
      </c>
      <c r="L15709" t="s">
        <v>31</v>
      </c>
    </row>
    <row r="15710" spans="1:12" x14ac:dyDescent="0.25">
      <c r="A15710" t="s">
        <v>54</v>
      </c>
      <c r="B15710" t="s">
        <v>94</v>
      </c>
      <c r="C15710" s="1">
        <v>2021</v>
      </c>
      <c r="D15710" s="9">
        <v>13265</v>
      </c>
      <c r="E15710" s="4">
        <v>15120.056</v>
      </c>
      <c r="F15710" t="s">
        <v>13</v>
      </c>
      <c r="G15710" t="s">
        <v>67</v>
      </c>
      <c r="H15710" t="s">
        <v>23</v>
      </c>
      <c r="I15710" t="s">
        <v>166</v>
      </c>
      <c r="J15710" s="1">
        <f>LEN(Table1[[#This Row],[Options/Features]]) - LEN(SUBSTITUTE(Table1[[#This Row],[Options/Features]], ",", "")) + 1</f>
        <v>1</v>
      </c>
      <c r="K15710" t="s">
        <v>36</v>
      </c>
      <c r="L15710" t="s">
        <v>31</v>
      </c>
    </row>
    <row r="15711" spans="1:12" x14ac:dyDescent="0.25">
      <c r="A15711" t="s">
        <v>116</v>
      </c>
      <c r="B15711" t="s">
        <v>145</v>
      </c>
      <c r="C15711" s="1">
        <v>2011</v>
      </c>
      <c r="D15711" s="9">
        <v>147558</v>
      </c>
      <c r="E15711" s="4">
        <v>29210.831999999999</v>
      </c>
      <c r="F15711" t="s">
        <v>21</v>
      </c>
      <c r="G15711" t="s">
        <v>14</v>
      </c>
      <c r="H15711" t="s">
        <v>23</v>
      </c>
      <c r="I15711" t="s">
        <v>498</v>
      </c>
      <c r="J15711" s="1">
        <f>LEN(Table1[[#This Row],[Options/Features]]) - LEN(SUBSTITUTE(Table1[[#This Row],[Options/Features]], ",", "")) + 1</f>
        <v>3</v>
      </c>
      <c r="K15711" t="s">
        <v>17</v>
      </c>
      <c r="L15711" t="s">
        <v>31</v>
      </c>
    </row>
    <row r="15712" spans="1:12" x14ac:dyDescent="0.25">
      <c r="A15712" t="s">
        <v>25</v>
      </c>
      <c r="B15712" t="s">
        <v>129</v>
      </c>
      <c r="C15712" s="1">
        <v>2015</v>
      </c>
      <c r="D15712" s="9">
        <v>95682</v>
      </c>
      <c r="E15712" s="4">
        <v>23133.103999999999</v>
      </c>
      <c r="F15712" t="s">
        <v>41</v>
      </c>
      <c r="G15712" t="s">
        <v>72</v>
      </c>
      <c r="H15712" t="s">
        <v>23</v>
      </c>
      <c r="I15712" t="s">
        <v>167</v>
      </c>
      <c r="J15712" s="1">
        <f>LEN(Table1[[#This Row],[Options/Features]]) - LEN(SUBSTITUTE(Table1[[#This Row],[Options/Features]], ",", "")) + 1</f>
        <v>2</v>
      </c>
      <c r="K15712" t="s">
        <v>30</v>
      </c>
      <c r="L15712" t="s">
        <v>31</v>
      </c>
    </row>
    <row r="15713" spans="1:12" x14ac:dyDescent="0.25">
      <c r="A15713" t="s">
        <v>99</v>
      </c>
      <c r="B15713" t="s">
        <v>292</v>
      </c>
      <c r="C15713" s="1">
        <v>2016</v>
      </c>
      <c r="D15713" s="9">
        <v>19154</v>
      </c>
      <c r="E15713" s="4">
        <v>21572.592000000001</v>
      </c>
      <c r="F15713" t="s">
        <v>21</v>
      </c>
      <c r="G15713" t="s">
        <v>46</v>
      </c>
      <c r="H15713" t="s">
        <v>15</v>
      </c>
      <c r="I15713" t="s">
        <v>348</v>
      </c>
      <c r="J15713" s="1">
        <f>LEN(Table1[[#This Row],[Options/Features]]) - LEN(SUBSTITUTE(Table1[[#This Row],[Options/Features]], ",", "")) + 1</f>
        <v>3</v>
      </c>
      <c r="K15713" t="s">
        <v>30</v>
      </c>
      <c r="L15713" t="s">
        <v>31</v>
      </c>
    </row>
    <row r="15714" spans="1:12" x14ac:dyDescent="0.25">
      <c r="A15714" t="s">
        <v>32</v>
      </c>
      <c r="B15714" t="s">
        <v>125</v>
      </c>
      <c r="C15714" s="1">
        <v>2013</v>
      </c>
      <c r="D15714" s="9">
        <v>11232</v>
      </c>
      <c r="E15714" s="4">
        <v>26779.527999999998</v>
      </c>
      <c r="F15714" t="s">
        <v>13</v>
      </c>
      <c r="G15714" t="s">
        <v>46</v>
      </c>
      <c r="H15714" t="s">
        <v>15</v>
      </c>
      <c r="I15714" t="s">
        <v>106</v>
      </c>
      <c r="J15714" s="1">
        <f>LEN(Table1[[#This Row],[Options/Features]]) - LEN(SUBSTITUTE(Table1[[#This Row],[Options/Features]], ",", "")) + 1</f>
        <v>1</v>
      </c>
      <c r="K15714" t="s">
        <v>30</v>
      </c>
      <c r="L15714" t="s">
        <v>31</v>
      </c>
    </row>
    <row r="15715" spans="1:12" x14ac:dyDescent="0.25">
      <c r="A15715" t="s">
        <v>37</v>
      </c>
      <c r="B15715" t="s">
        <v>118</v>
      </c>
      <c r="C15715" s="1">
        <v>2020</v>
      </c>
      <c r="D15715" s="9">
        <v>63403</v>
      </c>
      <c r="E15715" s="4">
        <v>36826.487999999998</v>
      </c>
      <c r="F15715" t="s">
        <v>41</v>
      </c>
      <c r="G15715" t="s">
        <v>14</v>
      </c>
      <c r="H15715" t="s">
        <v>23</v>
      </c>
      <c r="I15715" t="s">
        <v>415</v>
      </c>
      <c r="J15715" s="1">
        <f>LEN(Table1[[#This Row],[Options/Features]]) - LEN(SUBSTITUTE(Table1[[#This Row],[Options/Features]], ",", "")) + 1</f>
        <v>3</v>
      </c>
      <c r="K15715" t="s">
        <v>17</v>
      </c>
      <c r="L15715" t="s">
        <v>31</v>
      </c>
    </row>
    <row r="15716" spans="1:12" x14ac:dyDescent="0.25">
      <c r="A15716" t="s">
        <v>25</v>
      </c>
      <c r="B15716" t="s">
        <v>129</v>
      </c>
      <c r="C15716" s="1">
        <v>2016</v>
      </c>
      <c r="D15716" s="9">
        <v>38250</v>
      </c>
      <c r="E15716" s="4">
        <v>20546.383999999998</v>
      </c>
      <c r="F15716" t="s">
        <v>27</v>
      </c>
      <c r="G15716" t="s">
        <v>46</v>
      </c>
      <c r="H15716" t="s">
        <v>23</v>
      </c>
      <c r="I15716" t="s">
        <v>749</v>
      </c>
      <c r="J15716" s="1">
        <f>LEN(Table1[[#This Row],[Options/Features]]) - LEN(SUBSTITUTE(Table1[[#This Row],[Options/Features]], ",", "")) + 1</f>
        <v>4</v>
      </c>
      <c r="K15716" t="s">
        <v>17</v>
      </c>
      <c r="L15716" t="s">
        <v>31</v>
      </c>
    </row>
    <row r="15717" spans="1:12" x14ac:dyDescent="0.25">
      <c r="A15717" t="s">
        <v>44</v>
      </c>
      <c r="B15717" t="s">
        <v>362</v>
      </c>
      <c r="C15717" s="1">
        <v>2012</v>
      </c>
      <c r="D15717" s="9">
        <v>14777</v>
      </c>
      <c r="E15717" s="4">
        <v>32596.936000000002</v>
      </c>
      <c r="F15717" t="s">
        <v>13</v>
      </c>
      <c r="G15717" t="s">
        <v>67</v>
      </c>
      <c r="H15717" t="s">
        <v>15</v>
      </c>
      <c r="I15717" t="s">
        <v>124</v>
      </c>
      <c r="J15717" s="1">
        <f>LEN(Table1[[#This Row],[Options/Features]]) - LEN(SUBSTITUTE(Table1[[#This Row],[Options/Features]], ",", "")) + 1</f>
        <v>2</v>
      </c>
      <c r="K15717" t="s">
        <v>30</v>
      </c>
      <c r="L15717" t="s">
        <v>31</v>
      </c>
    </row>
    <row r="15718" spans="1:12" x14ac:dyDescent="0.25">
      <c r="A15718" t="s">
        <v>48</v>
      </c>
      <c r="B15718" t="s">
        <v>52</v>
      </c>
      <c r="C15718" s="1">
        <v>2012</v>
      </c>
      <c r="D15718" s="9">
        <v>115411</v>
      </c>
      <c r="E15718" s="4">
        <v>36964.527999999998</v>
      </c>
      <c r="F15718" t="s">
        <v>21</v>
      </c>
      <c r="G15718" t="s">
        <v>22</v>
      </c>
      <c r="H15718" t="s">
        <v>23</v>
      </c>
      <c r="I15718" t="s">
        <v>106</v>
      </c>
      <c r="J15718" s="1">
        <f>LEN(Table1[[#This Row],[Options/Features]]) - LEN(SUBSTITUTE(Table1[[#This Row],[Options/Features]], ",", "")) + 1</f>
        <v>1</v>
      </c>
      <c r="K15718" t="s">
        <v>36</v>
      </c>
      <c r="L15718" t="s">
        <v>31</v>
      </c>
    </row>
    <row r="15719" spans="1:12" x14ac:dyDescent="0.25">
      <c r="A15719" t="s">
        <v>44</v>
      </c>
      <c r="B15719" t="s">
        <v>330</v>
      </c>
      <c r="C15719" s="1">
        <v>2010</v>
      </c>
      <c r="D15719" s="9">
        <v>8056</v>
      </c>
      <c r="E15719" s="4">
        <v>37595.656000000003</v>
      </c>
      <c r="F15719" t="s">
        <v>21</v>
      </c>
      <c r="G15719" t="s">
        <v>67</v>
      </c>
      <c r="H15719" t="s">
        <v>15</v>
      </c>
      <c r="I15719" t="s">
        <v>47</v>
      </c>
      <c r="J15719" s="1">
        <f>LEN(Table1[[#This Row],[Options/Features]]) - LEN(SUBSTITUTE(Table1[[#This Row],[Options/Features]], ",", "")) + 1</f>
        <v>1</v>
      </c>
      <c r="K15719" t="s">
        <v>30</v>
      </c>
      <c r="L15719" t="s">
        <v>31</v>
      </c>
    </row>
    <row r="15720" spans="1:12" x14ac:dyDescent="0.25">
      <c r="A15720" t="s">
        <v>11</v>
      </c>
      <c r="B15720" t="s">
        <v>187</v>
      </c>
      <c r="C15720" s="1">
        <v>2017</v>
      </c>
      <c r="D15720" s="9">
        <v>46612</v>
      </c>
      <c r="E15720" s="4">
        <v>6474.3680000000004</v>
      </c>
      <c r="F15720" t="s">
        <v>13</v>
      </c>
      <c r="G15720" t="s">
        <v>14</v>
      </c>
      <c r="H15720" t="s">
        <v>15</v>
      </c>
      <c r="I15720" t="s">
        <v>323</v>
      </c>
      <c r="J15720" s="1">
        <f>LEN(Table1[[#This Row],[Options/Features]]) - LEN(SUBSTITUTE(Table1[[#This Row],[Options/Features]], ",", "")) + 1</f>
        <v>3</v>
      </c>
      <c r="K15720" t="s">
        <v>36</v>
      </c>
      <c r="L15720" t="s">
        <v>31</v>
      </c>
    </row>
    <row r="15721" spans="1:12" x14ac:dyDescent="0.25">
      <c r="A15721" t="s">
        <v>133</v>
      </c>
      <c r="B15721" t="s">
        <v>182</v>
      </c>
      <c r="C15721" s="1">
        <v>2021</v>
      </c>
      <c r="D15721" s="9">
        <v>73943</v>
      </c>
      <c r="E15721" s="4">
        <v>23480.191999999999</v>
      </c>
      <c r="F15721" t="s">
        <v>41</v>
      </c>
      <c r="G15721" t="s">
        <v>72</v>
      </c>
      <c r="H15721" t="s">
        <v>15</v>
      </c>
      <c r="I15721" t="s">
        <v>310</v>
      </c>
      <c r="J15721" s="1">
        <f>LEN(Table1[[#This Row],[Options/Features]]) - LEN(SUBSTITUTE(Table1[[#This Row],[Options/Features]], ",", "")) + 1</f>
        <v>3</v>
      </c>
      <c r="K15721" t="s">
        <v>30</v>
      </c>
      <c r="L15721" t="s">
        <v>31</v>
      </c>
    </row>
    <row r="15722" spans="1:12" x14ac:dyDescent="0.25">
      <c r="A15722" t="s">
        <v>89</v>
      </c>
      <c r="B15722" t="s">
        <v>318</v>
      </c>
      <c r="C15722" s="1">
        <v>2010</v>
      </c>
      <c r="D15722" s="9">
        <v>80430</v>
      </c>
      <c r="E15722" s="4">
        <v>13384.407999999999</v>
      </c>
      <c r="F15722" t="s">
        <v>21</v>
      </c>
      <c r="G15722" t="s">
        <v>72</v>
      </c>
      <c r="H15722" t="s">
        <v>23</v>
      </c>
      <c r="I15722" t="s">
        <v>551</v>
      </c>
      <c r="J15722" s="1">
        <f>LEN(Table1[[#This Row],[Options/Features]]) - LEN(SUBSTITUTE(Table1[[#This Row],[Options/Features]], ",", "")) + 1</f>
        <v>4</v>
      </c>
      <c r="K15722" t="s">
        <v>17</v>
      </c>
      <c r="L15722" t="s">
        <v>31</v>
      </c>
    </row>
    <row r="15723" spans="1:12" x14ac:dyDescent="0.25">
      <c r="A15723" t="s">
        <v>74</v>
      </c>
      <c r="B15723">
        <v>500</v>
      </c>
      <c r="C15723" s="1">
        <v>2011</v>
      </c>
      <c r="D15723" s="9">
        <v>121893</v>
      </c>
      <c r="E15723" s="4">
        <v>13171.072</v>
      </c>
      <c r="F15723" t="s">
        <v>21</v>
      </c>
      <c r="G15723" t="s">
        <v>14</v>
      </c>
      <c r="H15723" t="s">
        <v>15</v>
      </c>
      <c r="I15723" t="s">
        <v>1062</v>
      </c>
      <c r="J15723" s="1">
        <f>LEN(Table1[[#This Row],[Options/Features]]) - LEN(SUBSTITUTE(Table1[[#This Row],[Options/Features]], ",", "")) + 1</f>
        <v>4</v>
      </c>
      <c r="K15723" t="s">
        <v>17</v>
      </c>
      <c r="L15723" t="s">
        <v>31</v>
      </c>
    </row>
    <row r="15724" spans="1:12" x14ac:dyDescent="0.25">
      <c r="A15724" t="s">
        <v>19</v>
      </c>
      <c r="B15724" t="s">
        <v>20</v>
      </c>
      <c r="C15724" s="1">
        <v>2019</v>
      </c>
      <c r="D15724" s="9">
        <v>124991</v>
      </c>
      <c r="E15724" s="4">
        <v>6430.92</v>
      </c>
      <c r="F15724" t="s">
        <v>21</v>
      </c>
      <c r="G15724" t="s">
        <v>22</v>
      </c>
      <c r="H15724" t="s">
        <v>15</v>
      </c>
      <c r="I15724" t="s">
        <v>771</v>
      </c>
      <c r="J15724" s="1">
        <f>LEN(Table1[[#This Row],[Options/Features]]) - LEN(SUBSTITUTE(Table1[[#This Row],[Options/Features]], ",", "")) + 1</f>
        <v>4</v>
      </c>
      <c r="K15724" t="s">
        <v>36</v>
      </c>
      <c r="L15724" t="s">
        <v>31</v>
      </c>
    </row>
    <row r="15725" spans="1:12" x14ac:dyDescent="0.25">
      <c r="A15725" t="s">
        <v>32</v>
      </c>
      <c r="B15725" t="s">
        <v>341</v>
      </c>
      <c r="C15725" s="1">
        <v>2010</v>
      </c>
      <c r="D15725" s="9">
        <v>116244</v>
      </c>
      <c r="E15725" s="4">
        <v>20053.752</v>
      </c>
      <c r="F15725" t="s">
        <v>13</v>
      </c>
      <c r="G15725" t="s">
        <v>14</v>
      </c>
      <c r="H15725" t="s">
        <v>15</v>
      </c>
      <c r="I15725" t="s">
        <v>835</v>
      </c>
      <c r="J15725" s="1">
        <f>LEN(Table1[[#This Row],[Options/Features]]) - LEN(SUBSTITUTE(Table1[[#This Row],[Options/Features]], ",", "")) + 1</f>
        <v>4</v>
      </c>
      <c r="K15725" t="s">
        <v>36</v>
      </c>
      <c r="L15725" t="s">
        <v>31</v>
      </c>
    </row>
    <row r="15726" spans="1:12" x14ac:dyDescent="0.25">
      <c r="A15726" t="s">
        <v>60</v>
      </c>
      <c r="B15726" t="s">
        <v>102</v>
      </c>
      <c r="C15726" s="1">
        <v>2022</v>
      </c>
      <c r="D15726" s="9">
        <v>27536</v>
      </c>
      <c r="E15726" s="4">
        <v>49812.18</v>
      </c>
      <c r="F15726" t="s">
        <v>41</v>
      </c>
      <c r="G15726" t="s">
        <v>64</v>
      </c>
      <c r="H15726" t="s">
        <v>15</v>
      </c>
      <c r="I15726" t="s">
        <v>553</v>
      </c>
      <c r="J15726" s="1">
        <f>LEN(Table1[[#This Row],[Options/Features]]) - LEN(SUBSTITUTE(Table1[[#This Row],[Options/Features]], ",", "")) + 1</f>
        <v>3</v>
      </c>
      <c r="K15726" t="s">
        <v>17</v>
      </c>
      <c r="L15726" t="s">
        <v>18</v>
      </c>
    </row>
    <row r="15727" spans="1:12" x14ac:dyDescent="0.25">
      <c r="A15727" t="s">
        <v>149</v>
      </c>
      <c r="B15727" t="s">
        <v>150</v>
      </c>
      <c r="C15727" s="1">
        <v>2020</v>
      </c>
      <c r="D15727" s="9">
        <v>16243</v>
      </c>
      <c r="E15727" s="4">
        <v>10463.832</v>
      </c>
      <c r="F15727" t="s">
        <v>21</v>
      </c>
      <c r="G15727" t="s">
        <v>46</v>
      </c>
      <c r="H15727" t="s">
        <v>23</v>
      </c>
      <c r="I15727" t="s">
        <v>68</v>
      </c>
      <c r="J15727" s="1">
        <f>LEN(Table1[[#This Row],[Options/Features]]) - LEN(SUBSTITUTE(Table1[[#This Row],[Options/Features]], ",", "")) + 1</f>
        <v>1</v>
      </c>
      <c r="K15727" t="s">
        <v>30</v>
      </c>
      <c r="L15727" t="s">
        <v>31</v>
      </c>
    </row>
    <row r="15728" spans="1:12" x14ac:dyDescent="0.25">
      <c r="A15728" t="s">
        <v>32</v>
      </c>
      <c r="B15728" t="s">
        <v>33</v>
      </c>
      <c r="C15728" s="1">
        <v>2021</v>
      </c>
      <c r="D15728" s="9">
        <v>5907</v>
      </c>
      <c r="E15728" s="4">
        <v>18675.088</v>
      </c>
      <c r="F15728" t="s">
        <v>27</v>
      </c>
      <c r="G15728" t="s">
        <v>34</v>
      </c>
      <c r="H15728" t="s">
        <v>23</v>
      </c>
      <c r="I15728" t="s">
        <v>1123</v>
      </c>
      <c r="J15728" s="1">
        <f>LEN(Table1[[#This Row],[Options/Features]]) - LEN(SUBSTITUTE(Table1[[#This Row],[Options/Features]], ",", "")) + 1</f>
        <v>4</v>
      </c>
      <c r="K15728" t="s">
        <v>30</v>
      </c>
      <c r="L15728" t="s">
        <v>31</v>
      </c>
    </row>
    <row r="15729" spans="1:12" x14ac:dyDescent="0.25">
      <c r="A15729" t="s">
        <v>44</v>
      </c>
      <c r="B15729" t="s">
        <v>362</v>
      </c>
      <c r="C15729" s="1">
        <v>2012</v>
      </c>
      <c r="D15729" s="9">
        <v>134183</v>
      </c>
      <c r="E15729" s="4">
        <v>39298.631999999998</v>
      </c>
      <c r="F15729" t="s">
        <v>13</v>
      </c>
      <c r="G15729" t="s">
        <v>14</v>
      </c>
      <c r="H15729" t="s">
        <v>23</v>
      </c>
      <c r="I15729" t="s">
        <v>702</v>
      </c>
      <c r="J15729" s="1">
        <f>LEN(Table1[[#This Row],[Options/Features]]) - LEN(SUBSTITUTE(Table1[[#This Row],[Options/Features]], ",", "")) + 1</f>
        <v>3</v>
      </c>
      <c r="K15729" t="s">
        <v>30</v>
      </c>
      <c r="L15729" t="s">
        <v>31</v>
      </c>
    </row>
    <row r="15730" spans="1:12" x14ac:dyDescent="0.25">
      <c r="A15730" t="s">
        <v>116</v>
      </c>
      <c r="B15730" t="s">
        <v>158</v>
      </c>
      <c r="C15730" s="1">
        <v>2016</v>
      </c>
      <c r="D15730" s="9">
        <v>143340</v>
      </c>
      <c r="E15730" s="4">
        <v>25872.096000000001</v>
      </c>
      <c r="F15730" t="s">
        <v>13</v>
      </c>
      <c r="G15730" t="s">
        <v>46</v>
      </c>
      <c r="H15730" t="s">
        <v>23</v>
      </c>
      <c r="I15730" t="s">
        <v>24</v>
      </c>
      <c r="J15730" s="1">
        <f>LEN(Table1[[#This Row],[Options/Features]]) - LEN(SUBSTITUTE(Table1[[#This Row],[Options/Features]], ",", "")) + 1</f>
        <v>1</v>
      </c>
      <c r="K15730" t="s">
        <v>17</v>
      </c>
      <c r="L15730" t="s">
        <v>31</v>
      </c>
    </row>
    <row r="15731" spans="1:12" x14ac:dyDescent="0.25">
      <c r="A15731" t="s">
        <v>89</v>
      </c>
      <c r="B15731" t="s">
        <v>246</v>
      </c>
      <c r="C15731" s="1">
        <v>2014</v>
      </c>
      <c r="D15731" s="9">
        <v>107778</v>
      </c>
      <c r="E15731" s="4">
        <v>22069.592000000001</v>
      </c>
      <c r="F15731" t="s">
        <v>41</v>
      </c>
      <c r="G15731" t="s">
        <v>34</v>
      </c>
      <c r="H15731" t="s">
        <v>23</v>
      </c>
      <c r="I15731" t="s">
        <v>53</v>
      </c>
      <c r="J15731" s="1">
        <f>LEN(Table1[[#This Row],[Options/Features]]) - LEN(SUBSTITUTE(Table1[[#This Row],[Options/Features]], ",", "")) + 1</f>
        <v>2</v>
      </c>
      <c r="K15731" t="s">
        <v>36</v>
      </c>
      <c r="L15731" t="s">
        <v>31</v>
      </c>
    </row>
    <row r="15732" spans="1:12" x14ac:dyDescent="0.25">
      <c r="A15732" t="s">
        <v>116</v>
      </c>
      <c r="B15732" t="s">
        <v>192</v>
      </c>
      <c r="C15732" s="1">
        <v>2019</v>
      </c>
      <c r="D15732" s="9">
        <v>124897</v>
      </c>
      <c r="E15732" s="4">
        <v>29640.69</v>
      </c>
      <c r="F15732" t="s">
        <v>27</v>
      </c>
      <c r="G15732" t="s">
        <v>64</v>
      </c>
      <c r="H15732" t="s">
        <v>15</v>
      </c>
      <c r="I15732" t="s">
        <v>215</v>
      </c>
      <c r="J15732" s="1">
        <f>LEN(Table1[[#This Row],[Options/Features]]) - LEN(SUBSTITUTE(Table1[[#This Row],[Options/Features]], ",", "")) + 1</f>
        <v>3</v>
      </c>
      <c r="K15732" t="s">
        <v>36</v>
      </c>
      <c r="L15732" t="s">
        <v>18</v>
      </c>
    </row>
    <row r="15733" spans="1:12" x14ac:dyDescent="0.25">
      <c r="A15733" t="s">
        <v>60</v>
      </c>
      <c r="B15733" t="s">
        <v>102</v>
      </c>
      <c r="C15733" s="1">
        <v>2014</v>
      </c>
      <c r="D15733" s="9">
        <v>119161</v>
      </c>
      <c r="E15733" s="4">
        <v>18962.52</v>
      </c>
      <c r="F15733" t="s">
        <v>27</v>
      </c>
      <c r="G15733" t="s">
        <v>42</v>
      </c>
      <c r="H15733" t="s">
        <v>23</v>
      </c>
      <c r="I15733" t="s">
        <v>511</v>
      </c>
      <c r="J15733" s="1">
        <f>LEN(Table1[[#This Row],[Options/Features]]) - LEN(SUBSTITUTE(Table1[[#This Row],[Options/Features]], ",", "")) + 1</f>
        <v>4</v>
      </c>
      <c r="K15733" t="s">
        <v>17</v>
      </c>
      <c r="L15733" t="s">
        <v>31</v>
      </c>
    </row>
    <row r="15734" spans="1:12" x14ac:dyDescent="0.25">
      <c r="A15734" t="s">
        <v>60</v>
      </c>
      <c r="B15734" t="s">
        <v>209</v>
      </c>
      <c r="C15734" s="1">
        <v>2012</v>
      </c>
      <c r="D15734" s="9">
        <v>108311</v>
      </c>
      <c r="E15734" s="4">
        <v>32682</v>
      </c>
      <c r="F15734" t="s">
        <v>13</v>
      </c>
      <c r="G15734" t="s">
        <v>67</v>
      </c>
      <c r="H15734" t="s">
        <v>15</v>
      </c>
      <c r="I15734" t="s">
        <v>166</v>
      </c>
      <c r="J15734" s="1">
        <f>LEN(Table1[[#This Row],[Options/Features]]) - LEN(SUBSTITUTE(Table1[[#This Row],[Options/Features]], ",", "")) + 1</f>
        <v>1</v>
      </c>
      <c r="K15734" t="s">
        <v>36</v>
      </c>
      <c r="L15734" t="s">
        <v>31</v>
      </c>
    </row>
    <row r="15735" spans="1:12" x14ac:dyDescent="0.25">
      <c r="A15735" t="s">
        <v>25</v>
      </c>
      <c r="B15735" t="s">
        <v>129</v>
      </c>
      <c r="C15735" s="1">
        <v>2013</v>
      </c>
      <c r="D15735" s="9">
        <v>7912</v>
      </c>
      <c r="E15735" s="4">
        <v>9147.0319999999992</v>
      </c>
      <c r="F15735" t="s">
        <v>41</v>
      </c>
      <c r="G15735" t="s">
        <v>34</v>
      </c>
      <c r="H15735" t="s">
        <v>15</v>
      </c>
      <c r="I15735" t="s">
        <v>215</v>
      </c>
      <c r="J15735" s="1">
        <f>LEN(Table1[[#This Row],[Options/Features]]) - LEN(SUBSTITUTE(Table1[[#This Row],[Options/Features]], ",", "")) + 1</f>
        <v>3</v>
      </c>
      <c r="K15735" t="s">
        <v>36</v>
      </c>
      <c r="L15735" t="s">
        <v>31</v>
      </c>
    </row>
    <row r="15736" spans="1:12" x14ac:dyDescent="0.25">
      <c r="A15736" t="s">
        <v>60</v>
      </c>
      <c r="B15736" t="s">
        <v>282</v>
      </c>
      <c r="C15736" s="1">
        <v>2021</v>
      </c>
      <c r="D15736" s="9">
        <v>106888</v>
      </c>
      <c r="E15736" s="4">
        <v>11836.944</v>
      </c>
      <c r="F15736" t="s">
        <v>21</v>
      </c>
      <c r="G15736" t="s">
        <v>34</v>
      </c>
      <c r="H15736" t="s">
        <v>23</v>
      </c>
      <c r="I15736" t="s">
        <v>166</v>
      </c>
      <c r="J15736" s="1">
        <f>LEN(Table1[[#This Row],[Options/Features]]) - LEN(SUBSTITUTE(Table1[[#This Row],[Options/Features]], ",", "")) + 1</f>
        <v>1</v>
      </c>
      <c r="K15736" t="s">
        <v>30</v>
      </c>
      <c r="L15736" t="s">
        <v>31</v>
      </c>
    </row>
    <row r="15737" spans="1:12" x14ac:dyDescent="0.25">
      <c r="A15737" t="s">
        <v>57</v>
      </c>
      <c r="B15737" t="s">
        <v>123</v>
      </c>
      <c r="C15737" s="1">
        <v>2018</v>
      </c>
      <c r="D15737" s="9">
        <v>18006</v>
      </c>
      <c r="E15737" s="4">
        <v>15229.944</v>
      </c>
      <c r="F15737" t="s">
        <v>13</v>
      </c>
      <c r="G15737" t="s">
        <v>64</v>
      </c>
      <c r="H15737" t="s">
        <v>15</v>
      </c>
      <c r="I15737" t="s">
        <v>193</v>
      </c>
      <c r="J15737" s="1">
        <f>LEN(Table1[[#This Row],[Options/Features]]) - LEN(SUBSTITUTE(Table1[[#This Row],[Options/Features]], ",", "")) + 1</f>
        <v>2</v>
      </c>
      <c r="K15737" t="s">
        <v>36</v>
      </c>
      <c r="L15737" t="s">
        <v>31</v>
      </c>
    </row>
    <row r="15738" spans="1:12" x14ac:dyDescent="0.25">
      <c r="A15738" t="s">
        <v>25</v>
      </c>
      <c r="B15738" t="s">
        <v>156</v>
      </c>
      <c r="C15738" s="1">
        <v>2014</v>
      </c>
      <c r="D15738" s="9">
        <v>104520</v>
      </c>
      <c r="E15738" s="4">
        <v>18612.367999999999</v>
      </c>
      <c r="F15738" t="s">
        <v>27</v>
      </c>
      <c r="G15738" t="s">
        <v>34</v>
      </c>
      <c r="H15738" t="s">
        <v>23</v>
      </c>
      <c r="I15738" t="s">
        <v>495</v>
      </c>
      <c r="J15738" s="1">
        <f>LEN(Table1[[#This Row],[Options/Features]]) - LEN(SUBSTITUTE(Table1[[#This Row],[Options/Features]], ",", "")) + 1</f>
        <v>3</v>
      </c>
      <c r="K15738" t="s">
        <v>36</v>
      </c>
      <c r="L15738" t="s">
        <v>31</v>
      </c>
    </row>
    <row r="15739" spans="1:12" x14ac:dyDescent="0.25">
      <c r="A15739" t="s">
        <v>93</v>
      </c>
      <c r="B15739" t="s">
        <v>94</v>
      </c>
      <c r="C15739" s="1">
        <v>2016</v>
      </c>
      <c r="D15739" s="9">
        <v>54626</v>
      </c>
      <c r="E15739" s="4">
        <v>27576.583999999999</v>
      </c>
      <c r="F15739" t="s">
        <v>21</v>
      </c>
      <c r="G15739" t="s">
        <v>67</v>
      </c>
      <c r="H15739" t="s">
        <v>23</v>
      </c>
      <c r="I15739" t="s">
        <v>78</v>
      </c>
      <c r="J15739" s="1">
        <f>LEN(Table1[[#This Row],[Options/Features]]) - LEN(SUBSTITUTE(Table1[[#This Row],[Options/Features]], ",", "")) + 1</f>
        <v>2</v>
      </c>
      <c r="K15739" t="s">
        <v>30</v>
      </c>
      <c r="L15739" t="s">
        <v>31</v>
      </c>
    </row>
    <row r="15740" spans="1:12" x14ac:dyDescent="0.25">
      <c r="A15740" t="s">
        <v>44</v>
      </c>
      <c r="B15740" t="s">
        <v>45</v>
      </c>
      <c r="C15740" s="1">
        <v>2018</v>
      </c>
      <c r="D15740" s="9">
        <v>7911</v>
      </c>
      <c r="E15740" s="4">
        <v>33472.095999999998</v>
      </c>
      <c r="F15740" t="s">
        <v>27</v>
      </c>
      <c r="G15740" t="s">
        <v>14</v>
      </c>
      <c r="H15740" t="s">
        <v>15</v>
      </c>
      <c r="I15740" t="s">
        <v>68</v>
      </c>
      <c r="J15740" s="1">
        <f>LEN(Table1[[#This Row],[Options/Features]]) - LEN(SUBSTITUTE(Table1[[#This Row],[Options/Features]], ",", "")) + 1</f>
        <v>1</v>
      </c>
      <c r="K15740" t="s">
        <v>36</v>
      </c>
      <c r="L15740" t="s">
        <v>31</v>
      </c>
    </row>
    <row r="15741" spans="1:12" x14ac:dyDescent="0.25">
      <c r="A15741" t="s">
        <v>37</v>
      </c>
      <c r="B15741" t="s">
        <v>118</v>
      </c>
      <c r="C15741" s="1">
        <v>2010</v>
      </c>
      <c r="D15741" s="9">
        <v>68141</v>
      </c>
      <c r="E15741" s="4">
        <v>6592.8320000000003</v>
      </c>
      <c r="F15741" t="s">
        <v>41</v>
      </c>
      <c r="G15741" t="s">
        <v>42</v>
      </c>
      <c r="H15741" t="s">
        <v>23</v>
      </c>
      <c r="I15741" t="s">
        <v>16</v>
      </c>
      <c r="J15741" s="1">
        <f>LEN(Table1[[#This Row],[Options/Features]]) - LEN(SUBSTITUTE(Table1[[#This Row],[Options/Features]], ",", "")) + 1</f>
        <v>1</v>
      </c>
      <c r="K15741" t="s">
        <v>30</v>
      </c>
      <c r="L15741" t="s">
        <v>31</v>
      </c>
    </row>
    <row r="15742" spans="1:12" x14ac:dyDescent="0.25">
      <c r="A15742" t="s">
        <v>74</v>
      </c>
      <c r="B15742" t="s">
        <v>258</v>
      </c>
      <c r="C15742" s="1">
        <v>2015</v>
      </c>
      <c r="D15742" s="9">
        <v>42946</v>
      </c>
      <c r="E15742" s="4">
        <v>9894.4879999999994</v>
      </c>
      <c r="F15742" t="s">
        <v>21</v>
      </c>
      <c r="G15742" t="s">
        <v>14</v>
      </c>
      <c r="H15742" t="s">
        <v>15</v>
      </c>
      <c r="I15742" t="s">
        <v>735</v>
      </c>
      <c r="J15742" s="1">
        <f>LEN(Table1[[#This Row],[Options/Features]]) - LEN(SUBSTITUTE(Table1[[#This Row],[Options/Features]], ",", "")) + 1</f>
        <v>3</v>
      </c>
      <c r="K15742" t="s">
        <v>36</v>
      </c>
      <c r="L15742" t="s">
        <v>31</v>
      </c>
    </row>
    <row r="15743" spans="1:12" x14ac:dyDescent="0.25">
      <c r="A15743" t="s">
        <v>82</v>
      </c>
      <c r="B15743" t="s">
        <v>195</v>
      </c>
      <c r="C15743" s="1">
        <v>2022</v>
      </c>
      <c r="D15743" s="9">
        <v>60075</v>
      </c>
      <c r="E15743" s="4">
        <v>9238.8719999999994</v>
      </c>
      <c r="F15743" t="s">
        <v>13</v>
      </c>
      <c r="G15743" t="s">
        <v>50</v>
      </c>
      <c r="H15743" t="s">
        <v>15</v>
      </c>
      <c r="I15743" t="s">
        <v>47</v>
      </c>
      <c r="J15743" s="1">
        <f>LEN(Table1[[#This Row],[Options/Features]]) - LEN(SUBSTITUTE(Table1[[#This Row],[Options/Features]], ",", "")) + 1</f>
        <v>1</v>
      </c>
      <c r="K15743" t="s">
        <v>30</v>
      </c>
      <c r="L15743" t="s">
        <v>31</v>
      </c>
    </row>
    <row r="15744" spans="1:12" x14ac:dyDescent="0.25">
      <c r="A15744" t="s">
        <v>60</v>
      </c>
      <c r="B15744" t="s">
        <v>102</v>
      </c>
      <c r="C15744" s="1">
        <v>2015</v>
      </c>
      <c r="D15744" s="9">
        <v>99216</v>
      </c>
      <c r="E15744" s="4">
        <v>28145.423999999999</v>
      </c>
      <c r="F15744" t="s">
        <v>13</v>
      </c>
      <c r="G15744" t="s">
        <v>34</v>
      </c>
      <c r="H15744" t="s">
        <v>15</v>
      </c>
      <c r="I15744" t="s">
        <v>322</v>
      </c>
      <c r="J15744" s="1">
        <f>LEN(Table1[[#This Row],[Options/Features]]) - LEN(SUBSTITUTE(Table1[[#This Row],[Options/Features]], ",", "")) + 1</f>
        <v>3</v>
      </c>
      <c r="K15744" t="s">
        <v>17</v>
      </c>
      <c r="L15744" t="s">
        <v>31</v>
      </c>
    </row>
    <row r="15745" spans="1:12" x14ac:dyDescent="0.25">
      <c r="A15745" t="s">
        <v>57</v>
      </c>
      <c r="B15745" t="s">
        <v>244</v>
      </c>
      <c r="C15745" s="1">
        <v>2018</v>
      </c>
      <c r="D15745" s="9">
        <v>62986</v>
      </c>
      <c r="E15745" s="4">
        <v>28366.991999999998</v>
      </c>
      <c r="F15745" t="s">
        <v>21</v>
      </c>
      <c r="G15745" t="s">
        <v>72</v>
      </c>
      <c r="H15745" t="s">
        <v>15</v>
      </c>
      <c r="I15745" t="s">
        <v>867</v>
      </c>
      <c r="J15745" s="1">
        <f>LEN(Table1[[#This Row],[Options/Features]]) - LEN(SUBSTITUTE(Table1[[#This Row],[Options/Features]], ",", "")) + 1</f>
        <v>4</v>
      </c>
      <c r="K15745" t="s">
        <v>36</v>
      </c>
      <c r="L15745" t="s">
        <v>31</v>
      </c>
    </row>
    <row r="15746" spans="1:12" x14ac:dyDescent="0.25">
      <c r="A15746" t="s">
        <v>54</v>
      </c>
      <c r="B15746" t="s">
        <v>220</v>
      </c>
      <c r="C15746" s="1">
        <v>2014</v>
      </c>
      <c r="D15746" s="9">
        <v>100366</v>
      </c>
      <c r="E15746" s="4">
        <v>36861.271999999997</v>
      </c>
      <c r="F15746" t="s">
        <v>27</v>
      </c>
      <c r="G15746" t="s">
        <v>34</v>
      </c>
      <c r="H15746" t="s">
        <v>23</v>
      </c>
      <c r="I15746" t="s">
        <v>248</v>
      </c>
      <c r="J15746" s="1">
        <f>LEN(Table1[[#This Row],[Options/Features]]) - LEN(SUBSTITUTE(Table1[[#This Row],[Options/Features]], ",", "")) + 1</f>
        <v>3</v>
      </c>
      <c r="K15746" t="s">
        <v>17</v>
      </c>
      <c r="L15746" t="s">
        <v>31</v>
      </c>
    </row>
    <row r="15747" spans="1:12" x14ac:dyDescent="0.25">
      <c r="A15747" t="s">
        <v>74</v>
      </c>
      <c r="B15747" t="s">
        <v>235</v>
      </c>
      <c r="C15747" s="1">
        <v>2019</v>
      </c>
      <c r="D15747" s="9">
        <v>93156</v>
      </c>
      <c r="E15747" s="4">
        <v>39984.303999999996</v>
      </c>
      <c r="F15747" t="s">
        <v>13</v>
      </c>
      <c r="G15747" t="s">
        <v>34</v>
      </c>
      <c r="H15747" t="s">
        <v>15</v>
      </c>
      <c r="I15747" t="s">
        <v>256</v>
      </c>
      <c r="J15747" s="1">
        <f>LEN(Table1[[#This Row],[Options/Features]]) - LEN(SUBSTITUTE(Table1[[#This Row],[Options/Features]], ",", "")) + 1</f>
        <v>2</v>
      </c>
      <c r="K15747" t="s">
        <v>17</v>
      </c>
      <c r="L15747" t="s">
        <v>31</v>
      </c>
    </row>
    <row r="15748" spans="1:12" x14ac:dyDescent="0.25">
      <c r="A15748" t="s">
        <v>116</v>
      </c>
      <c r="B15748" t="s">
        <v>158</v>
      </c>
      <c r="C15748" s="1">
        <v>2010</v>
      </c>
      <c r="D15748" s="9">
        <v>131375</v>
      </c>
      <c r="E15748" s="4">
        <v>10409.407999999999</v>
      </c>
      <c r="F15748" t="s">
        <v>27</v>
      </c>
      <c r="G15748" t="s">
        <v>72</v>
      </c>
      <c r="H15748" t="s">
        <v>15</v>
      </c>
      <c r="I15748" t="s">
        <v>106</v>
      </c>
      <c r="J15748" s="1">
        <f>LEN(Table1[[#This Row],[Options/Features]]) - LEN(SUBSTITUTE(Table1[[#This Row],[Options/Features]], ",", "")) + 1</f>
        <v>1</v>
      </c>
      <c r="K15748" t="s">
        <v>30</v>
      </c>
      <c r="L15748" t="s">
        <v>31</v>
      </c>
    </row>
    <row r="15749" spans="1:12" x14ac:dyDescent="0.25">
      <c r="A15749" t="s">
        <v>74</v>
      </c>
      <c r="B15749">
        <v>500</v>
      </c>
      <c r="C15749" s="1">
        <v>2017</v>
      </c>
      <c r="D15749" s="9">
        <v>116223</v>
      </c>
      <c r="E15749" s="4">
        <v>35117.879999999997</v>
      </c>
      <c r="F15749" t="s">
        <v>41</v>
      </c>
      <c r="G15749" t="s">
        <v>64</v>
      </c>
      <c r="H15749" t="s">
        <v>23</v>
      </c>
      <c r="I15749" t="s">
        <v>73</v>
      </c>
      <c r="J15749" s="1">
        <f>LEN(Table1[[#This Row],[Options/Features]]) - LEN(SUBSTITUTE(Table1[[#This Row],[Options/Features]], ",", "")) + 1</f>
        <v>2</v>
      </c>
      <c r="K15749" t="s">
        <v>36</v>
      </c>
      <c r="L15749" t="s">
        <v>31</v>
      </c>
    </row>
    <row r="15750" spans="1:12" x14ac:dyDescent="0.25">
      <c r="A15750" t="s">
        <v>44</v>
      </c>
      <c r="B15750" t="s">
        <v>45</v>
      </c>
      <c r="C15750" s="1">
        <v>2011</v>
      </c>
      <c r="D15750" s="9">
        <v>78472</v>
      </c>
      <c r="E15750" s="4">
        <v>27638.02</v>
      </c>
      <c r="F15750" t="s">
        <v>13</v>
      </c>
      <c r="G15750" t="s">
        <v>28</v>
      </c>
      <c r="H15750" t="s">
        <v>23</v>
      </c>
      <c r="I15750" t="s">
        <v>88</v>
      </c>
      <c r="J15750" s="1">
        <f>LEN(Table1[[#This Row],[Options/Features]]) - LEN(SUBSTITUTE(Table1[[#This Row],[Options/Features]], ",", "")) + 1</f>
        <v>2</v>
      </c>
      <c r="K15750" t="s">
        <v>30</v>
      </c>
      <c r="L15750" t="s">
        <v>18</v>
      </c>
    </row>
    <row r="15751" spans="1:12" x14ac:dyDescent="0.25">
      <c r="A15751" t="s">
        <v>44</v>
      </c>
      <c r="B15751" t="s">
        <v>330</v>
      </c>
      <c r="C15751" s="1">
        <v>2012</v>
      </c>
      <c r="D15751" s="9">
        <v>25377</v>
      </c>
      <c r="E15751" s="4">
        <v>33820.616000000002</v>
      </c>
      <c r="F15751" t="s">
        <v>27</v>
      </c>
      <c r="G15751" t="s">
        <v>46</v>
      </c>
      <c r="H15751" t="s">
        <v>15</v>
      </c>
      <c r="I15751" t="s">
        <v>1051</v>
      </c>
      <c r="J15751" s="1">
        <f>LEN(Table1[[#This Row],[Options/Features]]) - LEN(SUBSTITUTE(Table1[[#This Row],[Options/Features]], ",", "")) + 1</f>
        <v>4</v>
      </c>
      <c r="K15751" t="s">
        <v>17</v>
      </c>
      <c r="L15751" t="s">
        <v>31</v>
      </c>
    </row>
    <row r="15752" spans="1:12" x14ac:dyDescent="0.25">
      <c r="A15752" t="s">
        <v>99</v>
      </c>
      <c r="B15752" t="s">
        <v>100</v>
      </c>
      <c r="C15752" s="1">
        <v>2014</v>
      </c>
      <c r="D15752" s="9">
        <v>27992</v>
      </c>
      <c r="E15752" s="4">
        <v>37899.296000000002</v>
      </c>
      <c r="F15752" t="s">
        <v>27</v>
      </c>
      <c r="G15752" t="s">
        <v>34</v>
      </c>
      <c r="H15752" t="s">
        <v>23</v>
      </c>
      <c r="I15752" t="s">
        <v>211</v>
      </c>
      <c r="J15752" s="1">
        <f>LEN(Table1[[#This Row],[Options/Features]]) - LEN(SUBSTITUTE(Table1[[#This Row],[Options/Features]], ",", "")) + 1</f>
        <v>2</v>
      </c>
      <c r="K15752" t="s">
        <v>17</v>
      </c>
      <c r="L15752" t="s">
        <v>31</v>
      </c>
    </row>
    <row r="15753" spans="1:12" x14ac:dyDescent="0.25">
      <c r="A15753" t="s">
        <v>79</v>
      </c>
      <c r="B15753" t="s">
        <v>242</v>
      </c>
      <c r="C15753" s="1">
        <v>2015</v>
      </c>
      <c r="D15753" s="9">
        <v>8552</v>
      </c>
      <c r="E15753" s="4">
        <v>17710.887999999999</v>
      </c>
      <c r="F15753" t="s">
        <v>21</v>
      </c>
      <c r="G15753" t="s">
        <v>34</v>
      </c>
      <c r="H15753" t="s">
        <v>23</v>
      </c>
      <c r="I15753" t="s">
        <v>68</v>
      </c>
      <c r="J15753" s="1">
        <f>LEN(Table1[[#This Row],[Options/Features]]) - LEN(SUBSTITUTE(Table1[[#This Row],[Options/Features]], ",", "")) + 1</f>
        <v>1</v>
      </c>
      <c r="K15753" t="s">
        <v>30</v>
      </c>
      <c r="L15753" t="s">
        <v>31</v>
      </c>
    </row>
    <row r="15754" spans="1:12" x14ac:dyDescent="0.25">
      <c r="A15754" t="s">
        <v>11</v>
      </c>
      <c r="B15754" t="s">
        <v>175</v>
      </c>
      <c r="C15754" s="1">
        <v>2018</v>
      </c>
      <c r="D15754" s="9">
        <v>89835</v>
      </c>
      <c r="E15754" s="4">
        <v>5894.3440000000001</v>
      </c>
      <c r="F15754" t="s">
        <v>41</v>
      </c>
      <c r="G15754" t="s">
        <v>67</v>
      </c>
      <c r="H15754" t="s">
        <v>15</v>
      </c>
      <c r="I15754" t="s">
        <v>324</v>
      </c>
      <c r="J15754" s="1">
        <f>LEN(Table1[[#This Row],[Options/Features]]) - LEN(SUBSTITUTE(Table1[[#This Row],[Options/Features]], ",", "")) + 1</f>
        <v>3</v>
      </c>
      <c r="K15754" t="s">
        <v>36</v>
      </c>
      <c r="L15754" t="s">
        <v>31</v>
      </c>
    </row>
    <row r="15755" spans="1:12" x14ac:dyDescent="0.25">
      <c r="A15755" t="s">
        <v>79</v>
      </c>
      <c r="B15755" t="s">
        <v>80</v>
      </c>
      <c r="C15755" s="1">
        <v>2021</v>
      </c>
      <c r="D15755" s="9">
        <v>140245</v>
      </c>
      <c r="E15755" s="4">
        <v>39962.103999999999</v>
      </c>
      <c r="F15755" t="s">
        <v>27</v>
      </c>
      <c r="G15755" t="s">
        <v>72</v>
      </c>
      <c r="H15755" t="s">
        <v>15</v>
      </c>
      <c r="I15755" t="s">
        <v>148</v>
      </c>
      <c r="J15755" s="1">
        <f>LEN(Table1[[#This Row],[Options/Features]]) - LEN(SUBSTITUTE(Table1[[#This Row],[Options/Features]], ",", "")) + 1</f>
        <v>2</v>
      </c>
      <c r="K15755" t="s">
        <v>36</v>
      </c>
      <c r="L15755" t="s">
        <v>31</v>
      </c>
    </row>
    <row r="15756" spans="1:12" x14ac:dyDescent="0.25">
      <c r="A15756" t="s">
        <v>79</v>
      </c>
      <c r="B15756" t="s">
        <v>87</v>
      </c>
      <c r="C15756" s="1">
        <v>2013</v>
      </c>
      <c r="D15756" s="9">
        <v>147276</v>
      </c>
      <c r="E15756" s="4">
        <v>35899.951999999997</v>
      </c>
      <c r="F15756" t="s">
        <v>41</v>
      </c>
      <c r="G15756" t="s">
        <v>22</v>
      </c>
      <c r="H15756" t="s">
        <v>15</v>
      </c>
      <c r="I15756" t="s">
        <v>115</v>
      </c>
      <c r="J15756" s="1">
        <f>LEN(Table1[[#This Row],[Options/Features]]) - LEN(SUBSTITUTE(Table1[[#This Row],[Options/Features]], ",", "")) + 1</f>
        <v>1</v>
      </c>
      <c r="K15756" t="s">
        <v>36</v>
      </c>
      <c r="L15756" t="s">
        <v>31</v>
      </c>
    </row>
    <row r="15757" spans="1:12" x14ac:dyDescent="0.25">
      <c r="A15757" t="s">
        <v>32</v>
      </c>
      <c r="B15757" t="s">
        <v>66</v>
      </c>
      <c r="C15757" s="1">
        <v>2016</v>
      </c>
      <c r="D15757" s="9">
        <v>9556</v>
      </c>
      <c r="E15757" s="4">
        <v>25343.42</v>
      </c>
      <c r="F15757" t="s">
        <v>41</v>
      </c>
      <c r="G15757" t="s">
        <v>64</v>
      </c>
      <c r="H15757" t="s">
        <v>23</v>
      </c>
      <c r="I15757" t="s">
        <v>115</v>
      </c>
      <c r="J15757" s="1">
        <f>LEN(Table1[[#This Row],[Options/Features]]) - LEN(SUBSTITUTE(Table1[[#This Row],[Options/Features]], ",", "")) + 1</f>
        <v>1</v>
      </c>
      <c r="K15757" t="s">
        <v>30</v>
      </c>
      <c r="L15757" t="s">
        <v>18</v>
      </c>
    </row>
    <row r="15758" spans="1:12" x14ac:dyDescent="0.25">
      <c r="A15758" t="s">
        <v>89</v>
      </c>
      <c r="B15758" t="s">
        <v>90</v>
      </c>
      <c r="C15758" s="1">
        <v>2012</v>
      </c>
      <c r="D15758" s="9">
        <v>35916</v>
      </c>
      <c r="E15758" s="4">
        <v>11118.023999999999</v>
      </c>
      <c r="F15758" t="s">
        <v>21</v>
      </c>
      <c r="G15758" t="s">
        <v>46</v>
      </c>
      <c r="H15758" t="s">
        <v>15</v>
      </c>
      <c r="I15758" t="s">
        <v>993</v>
      </c>
      <c r="J15758" s="1">
        <f>LEN(Table1[[#This Row],[Options/Features]]) - LEN(SUBSTITUTE(Table1[[#This Row],[Options/Features]], ",", "")) + 1</f>
        <v>4</v>
      </c>
      <c r="K15758" t="s">
        <v>36</v>
      </c>
      <c r="L15758" t="s">
        <v>31</v>
      </c>
    </row>
    <row r="15759" spans="1:12" x14ac:dyDescent="0.25">
      <c r="A15759" t="s">
        <v>93</v>
      </c>
      <c r="B15759" t="s">
        <v>94</v>
      </c>
      <c r="C15759" s="1">
        <v>2014</v>
      </c>
      <c r="D15759" s="9">
        <v>129518</v>
      </c>
      <c r="E15759" s="4">
        <v>8721.7199999999993</v>
      </c>
      <c r="F15759" t="s">
        <v>21</v>
      </c>
      <c r="G15759" t="s">
        <v>72</v>
      </c>
      <c r="H15759" t="s">
        <v>15</v>
      </c>
      <c r="I15759" t="s">
        <v>898</v>
      </c>
      <c r="J15759" s="1">
        <f>LEN(Table1[[#This Row],[Options/Features]]) - LEN(SUBSTITUTE(Table1[[#This Row],[Options/Features]], ",", "")) + 1</f>
        <v>4</v>
      </c>
      <c r="K15759" t="s">
        <v>17</v>
      </c>
      <c r="L15759" t="s">
        <v>18</v>
      </c>
    </row>
    <row r="15760" spans="1:12" x14ac:dyDescent="0.25">
      <c r="A15760" t="s">
        <v>25</v>
      </c>
      <c r="B15760" t="s">
        <v>129</v>
      </c>
      <c r="C15760" s="1">
        <v>2015</v>
      </c>
      <c r="D15760" s="9">
        <v>81720</v>
      </c>
      <c r="E15760" s="4">
        <v>20528.144</v>
      </c>
      <c r="F15760" t="s">
        <v>21</v>
      </c>
      <c r="G15760" t="s">
        <v>14</v>
      </c>
      <c r="H15760" t="s">
        <v>15</v>
      </c>
      <c r="I15760" t="s">
        <v>361</v>
      </c>
      <c r="J15760" s="1">
        <f>LEN(Table1[[#This Row],[Options/Features]]) - LEN(SUBSTITUTE(Table1[[#This Row],[Options/Features]], ",", "")) + 1</f>
        <v>4</v>
      </c>
      <c r="K15760" t="s">
        <v>17</v>
      </c>
      <c r="L15760" t="s">
        <v>31</v>
      </c>
    </row>
    <row r="15761" spans="1:12" x14ac:dyDescent="0.25">
      <c r="A15761" t="s">
        <v>74</v>
      </c>
      <c r="B15761" t="s">
        <v>235</v>
      </c>
      <c r="C15761" s="1">
        <v>2016</v>
      </c>
      <c r="D15761" s="9">
        <v>141401</v>
      </c>
      <c r="E15761" s="4">
        <v>5292.5680000000002</v>
      </c>
      <c r="F15761" t="s">
        <v>13</v>
      </c>
      <c r="G15761" t="s">
        <v>50</v>
      </c>
      <c r="H15761" t="s">
        <v>23</v>
      </c>
      <c r="I15761" t="s">
        <v>449</v>
      </c>
      <c r="J15761" s="1">
        <f>LEN(Table1[[#This Row],[Options/Features]]) - LEN(SUBSTITUTE(Table1[[#This Row],[Options/Features]], ",", "")) + 1</f>
        <v>4</v>
      </c>
      <c r="K15761" t="s">
        <v>30</v>
      </c>
      <c r="L15761" t="s">
        <v>31</v>
      </c>
    </row>
    <row r="15762" spans="1:12" x14ac:dyDescent="0.25">
      <c r="A15762" t="s">
        <v>74</v>
      </c>
      <c r="B15762">
        <v>500</v>
      </c>
      <c r="C15762" s="1">
        <v>2021</v>
      </c>
      <c r="D15762" s="9">
        <v>83817</v>
      </c>
      <c r="E15762" s="4">
        <v>7235.08</v>
      </c>
      <c r="F15762" t="s">
        <v>27</v>
      </c>
      <c r="G15762" t="s">
        <v>46</v>
      </c>
      <c r="H15762" t="s">
        <v>15</v>
      </c>
      <c r="I15762" t="s">
        <v>24</v>
      </c>
      <c r="J15762" s="1">
        <f>LEN(Table1[[#This Row],[Options/Features]]) - LEN(SUBSTITUTE(Table1[[#This Row],[Options/Features]], ",", "")) + 1</f>
        <v>1</v>
      </c>
      <c r="K15762" t="s">
        <v>17</v>
      </c>
      <c r="L15762" t="s">
        <v>31</v>
      </c>
    </row>
    <row r="15763" spans="1:12" x14ac:dyDescent="0.25">
      <c r="A15763" t="s">
        <v>57</v>
      </c>
      <c r="B15763" t="s">
        <v>77</v>
      </c>
      <c r="C15763" s="1">
        <v>2012</v>
      </c>
      <c r="D15763" s="9">
        <v>125154</v>
      </c>
      <c r="E15763" s="4">
        <v>9003.7039999999997</v>
      </c>
      <c r="F15763" t="s">
        <v>41</v>
      </c>
      <c r="G15763" t="s">
        <v>14</v>
      </c>
      <c r="H15763" t="s">
        <v>23</v>
      </c>
      <c r="I15763" t="s">
        <v>198</v>
      </c>
      <c r="J15763" s="1">
        <f>LEN(Table1[[#This Row],[Options/Features]]) - LEN(SUBSTITUTE(Table1[[#This Row],[Options/Features]], ",", "")) + 1</f>
        <v>2</v>
      </c>
      <c r="K15763" t="s">
        <v>36</v>
      </c>
      <c r="L15763" t="s">
        <v>31</v>
      </c>
    </row>
    <row r="15764" spans="1:12" x14ac:dyDescent="0.25">
      <c r="A15764" t="s">
        <v>133</v>
      </c>
      <c r="B15764" t="s">
        <v>182</v>
      </c>
      <c r="C15764" s="1">
        <v>2017</v>
      </c>
      <c r="D15764" s="9">
        <v>133347</v>
      </c>
      <c r="E15764" s="4">
        <v>14334.83</v>
      </c>
      <c r="F15764" t="s">
        <v>21</v>
      </c>
      <c r="G15764" t="s">
        <v>22</v>
      </c>
      <c r="H15764" t="s">
        <v>15</v>
      </c>
      <c r="I15764" t="s">
        <v>1087</v>
      </c>
      <c r="J15764" s="1">
        <f>LEN(Table1[[#This Row],[Options/Features]]) - LEN(SUBSTITUTE(Table1[[#This Row],[Options/Features]], ",", "")) + 1</f>
        <v>4</v>
      </c>
      <c r="K15764" t="s">
        <v>36</v>
      </c>
      <c r="L15764" t="s">
        <v>18</v>
      </c>
    </row>
    <row r="15765" spans="1:12" x14ac:dyDescent="0.25">
      <c r="A15765" t="s">
        <v>25</v>
      </c>
      <c r="B15765" t="s">
        <v>129</v>
      </c>
      <c r="C15765" s="1">
        <v>2012</v>
      </c>
      <c r="D15765" s="9">
        <v>70849</v>
      </c>
      <c r="E15765" s="4">
        <v>19566.248</v>
      </c>
      <c r="F15765" t="s">
        <v>13</v>
      </c>
      <c r="G15765" t="s">
        <v>67</v>
      </c>
      <c r="H15765" t="s">
        <v>15</v>
      </c>
      <c r="I15765" t="s">
        <v>397</v>
      </c>
      <c r="J15765" s="1">
        <f>LEN(Table1[[#This Row],[Options/Features]]) - LEN(SUBSTITUTE(Table1[[#This Row],[Options/Features]], ",", "")) + 1</f>
        <v>3</v>
      </c>
      <c r="K15765" t="s">
        <v>17</v>
      </c>
      <c r="L15765" t="s">
        <v>31</v>
      </c>
    </row>
    <row r="15766" spans="1:12" x14ac:dyDescent="0.25">
      <c r="A15766" t="s">
        <v>99</v>
      </c>
      <c r="B15766" t="s">
        <v>251</v>
      </c>
      <c r="C15766" s="1">
        <v>2021</v>
      </c>
      <c r="D15766" s="9">
        <v>138086</v>
      </c>
      <c r="E15766" s="4">
        <v>30024.792000000001</v>
      </c>
      <c r="F15766" t="s">
        <v>41</v>
      </c>
      <c r="G15766" t="s">
        <v>67</v>
      </c>
      <c r="H15766" t="s">
        <v>15</v>
      </c>
      <c r="I15766" t="s">
        <v>239</v>
      </c>
      <c r="J15766" s="1">
        <f>LEN(Table1[[#This Row],[Options/Features]]) - LEN(SUBSTITUTE(Table1[[#This Row],[Options/Features]], ",", "")) + 1</f>
        <v>3</v>
      </c>
      <c r="K15766" t="s">
        <v>36</v>
      </c>
      <c r="L15766" t="s">
        <v>31</v>
      </c>
    </row>
    <row r="15767" spans="1:12" x14ac:dyDescent="0.25">
      <c r="A15767" t="s">
        <v>57</v>
      </c>
      <c r="B15767" t="s">
        <v>77</v>
      </c>
      <c r="C15767" s="1">
        <v>2022</v>
      </c>
      <c r="D15767" s="9">
        <v>94912</v>
      </c>
      <c r="E15767" s="4">
        <v>19435.38</v>
      </c>
      <c r="F15767" t="s">
        <v>41</v>
      </c>
      <c r="G15767" t="s">
        <v>72</v>
      </c>
      <c r="H15767" t="s">
        <v>23</v>
      </c>
      <c r="I15767" t="s">
        <v>106</v>
      </c>
      <c r="J15767" s="1">
        <f>LEN(Table1[[#This Row],[Options/Features]]) - LEN(SUBSTITUTE(Table1[[#This Row],[Options/Features]], ",", "")) + 1</f>
        <v>1</v>
      </c>
      <c r="K15767" t="s">
        <v>30</v>
      </c>
      <c r="L15767" t="s">
        <v>18</v>
      </c>
    </row>
    <row r="15768" spans="1:12" x14ac:dyDescent="0.25">
      <c r="A15768" t="s">
        <v>133</v>
      </c>
      <c r="B15768" t="s">
        <v>134</v>
      </c>
      <c r="C15768" s="1">
        <v>2019</v>
      </c>
      <c r="D15768" s="9">
        <v>27952</v>
      </c>
      <c r="E15768" s="4">
        <v>29473.671999999999</v>
      </c>
      <c r="F15768" t="s">
        <v>21</v>
      </c>
      <c r="G15768" t="s">
        <v>72</v>
      </c>
      <c r="H15768" t="s">
        <v>15</v>
      </c>
      <c r="I15768" t="s">
        <v>747</v>
      </c>
      <c r="J15768" s="1">
        <f>LEN(Table1[[#This Row],[Options/Features]]) - LEN(SUBSTITUTE(Table1[[#This Row],[Options/Features]], ",", "")) + 1</f>
        <v>3</v>
      </c>
      <c r="K15768" t="s">
        <v>36</v>
      </c>
      <c r="L15768" t="s">
        <v>31</v>
      </c>
    </row>
    <row r="15769" spans="1:12" x14ac:dyDescent="0.25">
      <c r="A15769" t="s">
        <v>44</v>
      </c>
      <c r="B15769" t="s">
        <v>176</v>
      </c>
      <c r="C15769" s="1">
        <v>2019</v>
      </c>
      <c r="D15769" s="9">
        <v>94864</v>
      </c>
      <c r="E15769" s="4">
        <v>13429.432000000001</v>
      </c>
      <c r="F15769" t="s">
        <v>21</v>
      </c>
      <c r="G15769" t="s">
        <v>64</v>
      </c>
      <c r="H15769" t="s">
        <v>23</v>
      </c>
      <c r="I15769" t="s">
        <v>16</v>
      </c>
      <c r="J15769" s="1">
        <f>LEN(Table1[[#This Row],[Options/Features]]) - LEN(SUBSTITUTE(Table1[[#This Row],[Options/Features]], ",", "")) + 1</f>
        <v>1</v>
      </c>
      <c r="K15769" t="s">
        <v>30</v>
      </c>
      <c r="L15769" t="s">
        <v>31</v>
      </c>
    </row>
    <row r="15770" spans="1:12" x14ac:dyDescent="0.25">
      <c r="A15770" t="s">
        <v>60</v>
      </c>
      <c r="B15770" t="s">
        <v>282</v>
      </c>
      <c r="C15770" s="1">
        <v>2021</v>
      </c>
      <c r="D15770" s="9">
        <v>10150</v>
      </c>
      <c r="E15770" s="4">
        <v>16925.36</v>
      </c>
      <c r="F15770" t="s">
        <v>21</v>
      </c>
      <c r="G15770" t="s">
        <v>42</v>
      </c>
      <c r="H15770" t="s">
        <v>15</v>
      </c>
      <c r="I15770" t="s">
        <v>115</v>
      </c>
      <c r="J15770" s="1">
        <f>LEN(Table1[[#This Row],[Options/Features]]) - LEN(SUBSTITUTE(Table1[[#This Row],[Options/Features]], ",", "")) + 1</f>
        <v>1</v>
      </c>
      <c r="K15770" t="s">
        <v>36</v>
      </c>
      <c r="L15770" t="s">
        <v>31</v>
      </c>
    </row>
    <row r="15771" spans="1:12" x14ac:dyDescent="0.25">
      <c r="A15771" t="s">
        <v>11</v>
      </c>
      <c r="B15771" t="s">
        <v>175</v>
      </c>
      <c r="C15771" s="1">
        <v>2018</v>
      </c>
      <c r="D15771" s="9">
        <v>33896</v>
      </c>
      <c r="E15771" s="4">
        <v>20263.328000000001</v>
      </c>
      <c r="F15771" t="s">
        <v>41</v>
      </c>
      <c r="G15771" t="s">
        <v>50</v>
      </c>
      <c r="H15771" t="s">
        <v>23</v>
      </c>
      <c r="I15771" t="s">
        <v>106</v>
      </c>
      <c r="J15771" s="1">
        <f>LEN(Table1[[#This Row],[Options/Features]]) - LEN(SUBSTITUTE(Table1[[#This Row],[Options/Features]], ",", "")) + 1</f>
        <v>1</v>
      </c>
      <c r="K15771" t="s">
        <v>36</v>
      </c>
      <c r="L15771" t="s">
        <v>31</v>
      </c>
    </row>
    <row r="15772" spans="1:12" x14ac:dyDescent="0.25">
      <c r="A15772" t="s">
        <v>79</v>
      </c>
      <c r="B15772" t="s">
        <v>141</v>
      </c>
      <c r="C15772" s="1">
        <v>2014</v>
      </c>
      <c r="D15772" s="9">
        <v>112916</v>
      </c>
      <c r="E15772" s="4">
        <v>24098.815999999999</v>
      </c>
      <c r="F15772" t="s">
        <v>27</v>
      </c>
      <c r="G15772" t="s">
        <v>64</v>
      </c>
      <c r="H15772" t="s">
        <v>15</v>
      </c>
      <c r="I15772" t="s">
        <v>24</v>
      </c>
      <c r="J15772" s="1">
        <f>LEN(Table1[[#This Row],[Options/Features]]) - LEN(SUBSTITUTE(Table1[[#This Row],[Options/Features]], ",", "")) + 1</f>
        <v>1</v>
      </c>
      <c r="K15772" t="s">
        <v>36</v>
      </c>
      <c r="L15772" t="s">
        <v>31</v>
      </c>
    </row>
    <row r="15773" spans="1:12" x14ac:dyDescent="0.25">
      <c r="A15773" t="s">
        <v>133</v>
      </c>
      <c r="B15773" t="s">
        <v>267</v>
      </c>
      <c r="C15773" s="1">
        <v>2017</v>
      </c>
      <c r="D15773" s="9">
        <v>71974</v>
      </c>
      <c r="E15773" s="4">
        <v>14701.664000000001</v>
      </c>
      <c r="F15773" t="s">
        <v>41</v>
      </c>
      <c r="G15773" t="s">
        <v>42</v>
      </c>
      <c r="H15773" t="s">
        <v>15</v>
      </c>
      <c r="I15773" t="s">
        <v>78</v>
      </c>
      <c r="J15773" s="1">
        <f>LEN(Table1[[#This Row],[Options/Features]]) - LEN(SUBSTITUTE(Table1[[#This Row],[Options/Features]], ",", "")) + 1</f>
        <v>2</v>
      </c>
      <c r="K15773" t="s">
        <v>36</v>
      </c>
      <c r="L15773" t="s">
        <v>31</v>
      </c>
    </row>
    <row r="15774" spans="1:12" x14ac:dyDescent="0.25">
      <c r="A15774" t="s">
        <v>89</v>
      </c>
      <c r="B15774" t="s">
        <v>147</v>
      </c>
      <c r="C15774" s="1">
        <v>2013</v>
      </c>
      <c r="D15774" s="9">
        <v>87100</v>
      </c>
      <c r="E15774" s="4">
        <v>5629.5519999999997</v>
      </c>
      <c r="F15774" t="s">
        <v>27</v>
      </c>
      <c r="G15774" t="s">
        <v>72</v>
      </c>
      <c r="H15774" t="s">
        <v>15</v>
      </c>
      <c r="I15774" t="s">
        <v>1161</v>
      </c>
      <c r="J15774" s="1">
        <f>LEN(Table1[[#This Row],[Options/Features]]) - LEN(SUBSTITUTE(Table1[[#This Row],[Options/Features]], ",", "")) + 1</f>
        <v>4</v>
      </c>
      <c r="K15774" t="s">
        <v>36</v>
      </c>
      <c r="L15774" t="s">
        <v>31</v>
      </c>
    </row>
    <row r="15775" spans="1:12" x14ac:dyDescent="0.25">
      <c r="A15775" t="s">
        <v>54</v>
      </c>
      <c r="B15775" t="s">
        <v>55</v>
      </c>
      <c r="C15775" s="1">
        <v>2019</v>
      </c>
      <c r="D15775" s="9">
        <v>138000</v>
      </c>
      <c r="E15775" s="4">
        <v>27492.495999999999</v>
      </c>
      <c r="F15775" t="s">
        <v>21</v>
      </c>
      <c r="G15775" t="s">
        <v>72</v>
      </c>
      <c r="H15775" t="s">
        <v>23</v>
      </c>
      <c r="I15775" t="s">
        <v>295</v>
      </c>
      <c r="J15775" s="1">
        <f>LEN(Table1[[#This Row],[Options/Features]]) - LEN(SUBSTITUTE(Table1[[#This Row],[Options/Features]], ",", "")) + 1</f>
        <v>2</v>
      </c>
      <c r="K15775" t="s">
        <v>36</v>
      </c>
      <c r="L15775" t="s">
        <v>31</v>
      </c>
    </row>
    <row r="15776" spans="1:12" x14ac:dyDescent="0.25">
      <c r="A15776" t="s">
        <v>99</v>
      </c>
      <c r="B15776" t="s">
        <v>251</v>
      </c>
      <c r="C15776" s="1">
        <v>2022</v>
      </c>
      <c r="D15776" s="9">
        <v>102960</v>
      </c>
      <c r="E15776" s="4">
        <v>20302.632000000001</v>
      </c>
      <c r="F15776" t="s">
        <v>21</v>
      </c>
      <c r="G15776" t="s">
        <v>22</v>
      </c>
      <c r="H15776" t="s">
        <v>23</v>
      </c>
      <c r="I15776" t="s">
        <v>736</v>
      </c>
      <c r="J15776" s="1">
        <f>LEN(Table1[[#This Row],[Options/Features]]) - LEN(SUBSTITUTE(Table1[[#This Row],[Options/Features]], ",", "")) + 1</f>
        <v>3</v>
      </c>
      <c r="K15776" t="s">
        <v>30</v>
      </c>
      <c r="L15776" t="s">
        <v>31</v>
      </c>
    </row>
    <row r="15777" spans="1:12" x14ac:dyDescent="0.25">
      <c r="A15777" t="s">
        <v>44</v>
      </c>
      <c r="B15777" t="s">
        <v>362</v>
      </c>
      <c r="C15777" s="1">
        <v>2010</v>
      </c>
      <c r="D15777" s="9">
        <v>61741</v>
      </c>
      <c r="E15777" s="4">
        <v>32582.44</v>
      </c>
      <c r="F15777" t="s">
        <v>13</v>
      </c>
      <c r="G15777" t="s">
        <v>50</v>
      </c>
      <c r="H15777" t="s">
        <v>23</v>
      </c>
      <c r="I15777" t="s">
        <v>343</v>
      </c>
      <c r="J15777" s="1">
        <f>LEN(Table1[[#This Row],[Options/Features]]) - LEN(SUBSTITUTE(Table1[[#This Row],[Options/Features]], ",", "")) + 1</f>
        <v>3</v>
      </c>
      <c r="K15777" t="s">
        <v>36</v>
      </c>
      <c r="L15777" t="s">
        <v>31</v>
      </c>
    </row>
    <row r="15778" spans="1:12" x14ac:dyDescent="0.25">
      <c r="A15778" t="s">
        <v>79</v>
      </c>
      <c r="B15778" t="s">
        <v>141</v>
      </c>
      <c r="C15778" s="1">
        <v>2021</v>
      </c>
      <c r="D15778" s="9">
        <v>108708</v>
      </c>
      <c r="E15778" s="4">
        <v>18508.392</v>
      </c>
      <c r="F15778" t="s">
        <v>27</v>
      </c>
      <c r="G15778" t="s">
        <v>28</v>
      </c>
      <c r="H15778" t="s">
        <v>15</v>
      </c>
      <c r="I15778" t="s">
        <v>124</v>
      </c>
      <c r="J15778" s="1">
        <f>LEN(Table1[[#This Row],[Options/Features]]) - LEN(SUBSTITUTE(Table1[[#This Row],[Options/Features]], ",", "")) + 1</f>
        <v>2</v>
      </c>
      <c r="K15778" t="s">
        <v>17</v>
      </c>
      <c r="L15778" t="s">
        <v>31</v>
      </c>
    </row>
    <row r="15779" spans="1:12" x14ac:dyDescent="0.25">
      <c r="A15779" t="s">
        <v>99</v>
      </c>
      <c r="B15779" t="s">
        <v>326</v>
      </c>
      <c r="C15779" s="1">
        <v>2019</v>
      </c>
      <c r="D15779" s="9">
        <v>136507</v>
      </c>
      <c r="E15779" s="4">
        <v>29105.063999999998</v>
      </c>
      <c r="F15779" t="s">
        <v>21</v>
      </c>
      <c r="G15779" t="s">
        <v>50</v>
      </c>
      <c r="H15779" t="s">
        <v>15</v>
      </c>
      <c r="I15779" t="s">
        <v>1001</v>
      </c>
      <c r="J15779" s="1">
        <f>LEN(Table1[[#This Row],[Options/Features]]) - LEN(SUBSTITUTE(Table1[[#This Row],[Options/Features]], ",", "")) + 1</f>
        <v>4</v>
      </c>
      <c r="K15779" t="s">
        <v>17</v>
      </c>
      <c r="L15779" t="s">
        <v>31</v>
      </c>
    </row>
    <row r="15780" spans="1:12" x14ac:dyDescent="0.25">
      <c r="A15780" t="s">
        <v>44</v>
      </c>
      <c r="B15780" t="s">
        <v>330</v>
      </c>
      <c r="C15780" s="1">
        <v>2018</v>
      </c>
      <c r="D15780" s="9">
        <v>83559</v>
      </c>
      <c r="E15780" s="4">
        <v>32944.696000000004</v>
      </c>
      <c r="F15780" t="s">
        <v>21</v>
      </c>
      <c r="G15780" t="s">
        <v>50</v>
      </c>
      <c r="H15780" t="s">
        <v>15</v>
      </c>
      <c r="I15780" t="s">
        <v>431</v>
      </c>
      <c r="J15780" s="1">
        <f>LEN(Table1[[#This Row],[Options/Features]]) - LEN(SUBSTITUTE(Table1[[#This Row],[Options/Features]], ",", "")) + 1</f>
        <v>3</v>
      </c>
      <c r="K15780" t="s">
        <v>30</v>
      </c>
      <c r="L15780" t="s">
        <v>31</v>
      </c>
    </row>
    <row r="15781" spans="1:12" x14ac:dyDescent="0.25">
      <c r="A15781" t="s">
        <v>82</v>
      </c>
      <c r="B15781" t="s">
        <v>195</v>
      </c>
      <c r="C15781" s="1">
        <v>2019</v>
      </c>
      <c r="D15781" s="9">
        <v>72494</v>
      </c>
      <c r="E15781" s="4">
        <v>6665.1440000000002</v>
      </c>
      <c r="F15781" t="s">
        <v>13</v>
      </c>
      <c r="G15781" t="s">
        <v>50</v>
      </c>
      <c r="H15781" t="s">
        <v>15</v>
      </c>
      <c r="I15781" t="s">
        <v>256</v>
      </c>
      <c r="J15781" s="1">
        <f>LEN(Table1[[#This Row],[Options/Features]]) - LEN(SUBSTITUTE(Table1[[#This Row],[Options/Features]], ",", "")) + 1</f>
        <v>2</v>
      </c>
      <c r="K15781" t="s">
        <v>30</v>
      </c>
      <c r="L15781" t="s">
        <v>31</v>
      </c>
    </row>
    <row r="15782" spans="1:12" x14ac:dyDescent="0.25">
      <c r="A15782" t="s">
        <v>79</v>
      </c>
      <c r="B15782" t="s">
        <v>242</v>
      </c>
      <c r="C15782" s="1">
        <v>2021</v>
      </c>
      <c r="D15782" s="9">
        <v>21597</v>
      </c>
      <c r="E15782" s="4">
        <v>35098.775999999998</v>
      </c>
      <c r="F15782" t="s">
        <v>41</v>
      </c>
      <c r="G15782" t="s">
        <v>34</v>
      </c>
      <c r="H15782" t="s">
        <v>15</v>
      </c>
      <c r="I15782" t="s">
        <v>372</v>
      </c>
      <c r="J15782" s="1">
        <f>LEN(Table1[[#This Row],[Options/Features]]) - LEN(SUBSTITUTE(Table1[[#This Row],[Options/Features]], ",", "")) + 1</f>
        <v>2</v>
      </c>
      <c r="K15782" t="s">
        <v>17</v>
      </c>
      <c r="L15782" t="s">
        <v>31</v>
      </c>
    </row>
    <row r="15783" spans="1:12" x14ac:dyDescent="0.25">
      <c r="A15783" t="s">
        <v>25</v>
      </c>
      <c r="B15783" t="s">
        <v>26</v>
      </c>
      <c r="C15783" s="1">
        <v>2020</v>
      </c>
      <c r="D15783" s="9">
        <v>83607</v>
      </c>
      <c r="E15783" s="4">
        <v>28373.664000000001</v>
      </c>
      <c r="F15783" t="s">
        <v>13</v>
      </c>
      <c r="G15783" t="s">
        <v>50</v>
      </c>
      <c r="H15783" t="s">
        <v>23</v>
      </c>
      <c r="I15783" t="s">
        <v>16</v>
      </c>
      <c r="J15783" s="1">
        <f>LEN(Table1[[#This Row],[Options/Features]]) - LEN(SUBSTITUTE(Table1[[#This Row],[Options/Features]], ",", "")) + 1</f>
        <v>1</v>
      </c>
      <c r="K15783" t="s">
        <v>17</v>
      </c>
      <c r="L15783" t="s">
        <v>31</v>
      </c>
    </row>
    <row r="15784" spans="1:12" x14ac:dyDescent="0.25">
      <c r="A15784" t="s">
        <v>44</v>
      </c>
      <c r="B15784" t="s">
        <v>176</v>
      </c>
      <c r="C15784" s="1">
        <v>2010</v>
      </c>
      <c r="D15784" s="9">
        <v>101384</v>
      </c>
      <c r="E15784" s="4">
        <v>15100.415999999999</v>
      </c>
      <c r="F15784" t="s">
        <v>21</v>
      </c>
      <c r="G15784" t="s">
        <v>50</v>
      </c>
      <c r="H15784" t="s">
        <v>23</v>
      </c>
      <c r="I15784" t="s">
        <v>193</v>
      </c>
      <c r="J15784" s="1">
        <f>LEN(Table1[[#This Row],[Options/Features]]) - LEN(SUBSTITUTE(Table1[[#This Row],[Options/Features]], ",", "")) + 1</f>
        <v>2</v>
      </c>
      <c r="K15784" t="s">
        <v>30</v>
      </c>
      <c r="L15784" t="s">
        <v>31</v>
      </c>
    </row>
    <row r="15785" spans="1:12" x14ac:dyDescent="0.25">
      <c r="A15785" t="s">
        <v>133</v>
      </c>
      <c r="B15785" t="s">
        <v>267</v>
      </c>
      <c r="C15785" s="1">
        <v>2021</v>
      </c>
      <c r="D15785" s="9">
        <v>139710</v>
      </c>
      <c r="E15785" s="4">
        <v>35033.567999999999</v>
      </c>
      <c r="F15785" t="s">
        <v>27</v>
      </c>
      <c r="G15785" t="s">
        <v>50</v>
      </c>
      <c r="H15785" t="s">
        <v>15</v>
      </c>
      <c r="I15785" t="s">
        <v>53</v>
      </c>
      <c r="J15785" s="1">
        <f>LEN(Table1[[#This Row],[Options/Features]]) - LEN(SUBSTITUTE(Table1[[#This Row],[Options/Features]], ",", "")) + 1</f>
        <v>2</v>
      </c>
      <c r="K15785" t="s">
        <v>30</v>
      </c>
      <c r="L15785" t="s">
        <v>31</v>
      </c>
    </row>
    <row r="15786" spans="1:12" x14ac:dyDescent="0.25">
      <c r="A15786" t="s">
        <v>19</v>
      </c>
      <c r="B15786" t="s">
        <v>290</v>
      </c>
      <c r="C15786" s="1">
        <v>2018</v>
      </c>
      <c r="D15786" s="9">
        <v>31914</v>
      </c>
      <c r="E15786" s="4">
        <v>17830.919999999998</v>
      </c>
      <c r="F15786" t="s">
        <v>41</v>
      </c>
      <c r="G15786" t="s">
        <v>50</v>
      </c>
      <c r="H15786" t="s">
        <v>23</v>
      </c>
      <c r="I15786" t="s">
        <v>729</v>
      </c>
      <c r="J15786" s="1">
        <f>LEN(Table1[[#This Row],[Options/Features]]) - LEN(SUBSTITUTE(Table1[[#This Row],[Options/Features]], ",", "")) + 1</f>
        <v>3</v>
      </c>
      <c r="K15786" t="s">
        <v>30</v>
      </c>
      <c r="L15786" t="s">
        <v>31</v>
      </c>
    </row>
    <row r="15787" spans="1:12" x14ac:dyDescent="0.25">
      <c r="A15787" t="s">
        <v>133</v>
      </c>
      <c r="B15787" t="s">
        <v>267</v>
      </c>
      <c r="C15787" s="1">
        <v>2015</v>
      </c>
      <c r="D15787" s="9">
        <v>67795</v>
      </c>
      <c r="E15787" s="4">
        <v>37971.487999999998</v>
      </c>
      <c r="F15787" t="s">
        <v>41</v>
      </c>
      <c r="G15787" t="s">
        <v>67</v>
      </c>
      <c r="H15787" t="s">
        <v>15</v>
      </c>
      <c r="I15787" t="s">
        <v>196</v>
      </c>
      <c r="J15787" s="1">
        <f>LEN(Table1[[#This Row],[Options/Features]]) - LEN(SUBSTITUTE(Table1[[#This Row],[Options/Features]], ",", "")) + 1</f>
        <v>3</v>
      </c>
      <c r="K15787" t="s">
        <v>17</v>
      </c>
      <c r="L15787" t="s">
        <v>31</v>
      </c>
    </row>
    <row r="15788" spans="1:12" x14ac:dyDescent="0.25">
      <c r="A15788" t="s">
        <v>82</v>
      </c>
      <c r="B15788" t="s">
        <v>84</v>
      </c>
      <c r="C15788" s="1">
        <v>2019</v>
      </c>
      <c r="D15788" s="9">
        <v>103330</v>
      </c>
      <c r="E15788" s="4">
        <v>33089.911999999997</v>
      </c>
      <c r="F15788" t="s">
        <v>41</v>
      </c>
      <c r="G15788" t="s">
        <v>14</v>
      </c>
      <c r="H15788" t="s">
        <v>23</v>
      </c>
      <c r="I15788" t="s">
        <v>1052</v>
      </c>
      <c r="J15788" s="1">
        <f>LEN(Table1[[#This Row],[Options/Features]]) - LEN(SUBSTITUTE(Table1[[#This Row],[Options/Features]], ",", "")) + 1</f>
        <v>4</v>
      </c>
      <c r="K15788" t="s">
        <v>17</v>
      </c>
      <c r="L15788" t="s">
        <v>31</v>
      </c>
    </row>
    <row r="15789" spans="1:12" x14ac:dyDescent="0.25">
      <c r="A15789" t="s">
        <v>93</v>
      </c>
      <c r="B15789" t="s">
        <v>94</v>
      </c>
      <c r="C15789" s="1">
        <v>2020</v>
      </c>
      <c r="D15789" s="9">
        <v>108479</v>
      </c>
      <c r="E15789" s="4">
        <v>16305.376</v>
      </c>
      <c r="F15789" t="s">
        <v>27</v>
      </c>
      <c r="G15789" t="s">
        <v>22</v>
      </c>
      <c r="H15789" t="s">
        <v>15</v>
      </c>
      <c r="I15789" t="s">
        <v>119</v>
      </c>
      <c r="J15789" s="1">
        <f>LEN(Table1[[#This Row],[Options/Features]]) - LEN(SUBSTITUTE(Table1[[#This Row],[Options/Features]], ",", "")) + 1</f>
        <v>2</v>
      </c>
      <c r="K15789" t="s">
        <v>30</v>
      </c>
      <c r="L15789" t="s">
        <v>31</v>
      </c>
    </row>
    <row r="15790" spans="1:12" x14ac:dyDescent="0.25">
      <c r="A15790" t="s">
        <v>44</v>
      </c>
      <c r="B15790" t="s">
        <v>330</v>
      </c>
      <c r="C15790" s="1">
        <v>2014</v>
      </c>
      <c r="D15790" s="9">
        <v>48139</v>
      </c>
      <c r="E15790" s="4">
        <v>7664.9440000000004</v>
      </c>
      <c r="F15790" t="s">
        <v>21</v>
      </c>
      <c r="G15790" t="s">
        <v>46</v>
      </c>
      <c r="H15790" t="s">
        <v>15</v>
      </c>
      <c r="I15790" t="s">
        <v>138</v>
      </c>
      <c r="J15790" s="1">
        <f>LEN(Table1[[#This Row],[Options/Features]]) - LEN(SUBSTITUTE(Table1[[#This Row],[Options/Features]], ",", "")) + 1</f>
        <v>2</v>
      </c>
      <c r="K15790" t="s">
        <v>30</v>
      </c>
      <c r="L15790" t="s">
        <v>31</v>
      </c>
    </row>
    <row r="15791" spans="1:12" x14ac:dyDescent="0.25">
      <c r="A15791" t="s">
        <v>11</v>
      </c>
      <c r="B15791" t="s">
        <v>187</v>
      </c>
      <c r="C15791" s="1">
        <v>2015</v>
      </c>
      <c r="D15791" s="9">
        <v>75389</v>
      </c>
      <c r="E15791" s="4">
        <v>15130.51</v>
      </c>
      <c r="F15791" t="s">
        <v>27</v>
      </c>
      <c r="G15791" t="s">
        <v>64</v>
      </c>
      <c r="H15791" t="s">
        <v>15</v>
      </c>
      <c r="I15791" t="s">
        <v>1034</v>
      </c>
      <c r="J15791" s="1">
        <f>LEN(Table1[[#This Row],[Options/Features]]) - LEN(SUBSTITUTE(Table1[[#This Row],[Options/Features]], ",", "")) + 1</f>
        <v>4</v>
      </c>
      <c r="K15791" t="s">
        <v>36</v>
      </c>
      <c r="L15791" t="s">
        <v>18</v>
      </c>
    </row>
    <row r="15792" spans="1:12" x14ac:dyDescent="0.25">
      <c r="A15792" t="s">
        <v>74</v>
      </c>
      <c r="B15792" t="s">
        <v>258</v>
      </c>
      <c r="C15792" s="1">
        <v>2020</v>
      </c>
      <c r="D15792" s="9">
        <v>142675</v>
      </c>
      <c r="E15792" s="4">
        <v>17026.184000000001</v>
      </c>
      <c r="F15792" t="s">
        <v>27</v>
      </c>
      <c r="G15792" t="s">
        <v>50</v>
      </c>
      <c r="H15792" t="s">
        <v>15</v>
      </c>
      <c r="I15792" t="s">
        <v>755</v>
      </c>
      <c r="J15792" s="1">
        <f>LEN(Table1[[#This Row],[Options/Features]]) - LEN(SUBSTITUTE(Table1[[#This Row],[Options/Features]], ",", "")) + 1</f>
        <v>3</v>
      </c>
      <c r="K15792" t="s">
        <v>17</v>
      </c>
      <c r="L15792" t="s">
        <v>31</v>
      </c>
    </row>
    <row r="15793" spans="1:12" x14ac:dyDescent="0.25">
      <c r="A15793" t="s">
        <v>57</v>
      </c>
      <c r="B15793" t="s">
        <v>77</v>
      </c>
      <c r="C15793" s="1">
        <v>2019</v>
      </c>
      <c r="D15793" s="9">
        <v>64126</v>
      </c>
      <c r="E15793" s="4">
        <v>14491.216</v>
      </c>
      <c r="F15793" t="s">
        <v>21</v>
      </c>
      <c r="G15793" t="s">
        <v>67</v>
      </c>
      <c r="H15793" t="s">
        <v>15</v>
      </c>
      <c r="I15793" t="s">
        <v>115</v>
      </c>
      <c r="J15793" s="1">
        <f>LEN(Table1[[#This Row],[Options/Features]]) - LEN(SUBSTITUTE(Table1[[#This Row],[Options/Features]], ",", "")) + 1</f>
        <v>1</v>
      </c>
      <c r="K15793" t="s">
        <v>36</v>
      </c>
      <c r="L15793" t="s">
        <v>31</v>
      </c>
    </row>
    <row r="15794" spans="1:12" x14ac:dyDescent="0.25">
      <c r="A15794" t="s">
        <v>79</v>
      </c>
      <c r="B15794" t="s">
        <v>155</v>
      </c>
      <c r="C15794" s="1">
        <v>2019</v>
      </c>
      <c r="D15794" s="9">
        <v>113539</v>
      </c>
      <c r="E15794" s="4">
        <v>24442.151999999998</v>
      </c>
      <c r="F15794" t="s">
        <v>13</v>
      </c>
      <c r="G15794" t="s">
        <v>42</v>
      </c>
      <c r="H15794" t="s">
        <v>15</v>
      </c>
      <c r="I15794" t="s">
        <v>606</v>
      </c>
      <c r="J15794" s="1">
        <f>LEN(Table1[[#This Row],[Options/Features]]) - LEN(SUBSTITUTE(Table1[[#This Row],[Options/Features]], ",", "")) + 1</f>
        <v>3</v>
      </c>
      <c r="K15794" t="s">
        <v>30</v>
      </c>
      <c r="L15794" t="s">
        <v>31</v>
      </c>
    </row>
    <row r="15795" spans="1:12" x14ac:dyDescent="0.25">
      <c r="A15795" t="s">
        <v>11</v>
      </c>
      <c r="B15795" t="s">
        <v>175</v>
      </c>
      <c r="C15795" s="1">
        <v>2016</v>
      </c>
      <c r="D15795" s="9">
        <v>24706</v>
      </c>
      <c r="E15795" s="4">
        <v>17299.504000000001</v>
      </c>
      <c r="F15795" t="s">
        <v>21</v>
      </c>
      <c r="G15795" t="s">
        <v>14</v>
      </c>
      <c r="H15795" t="s">
        <v>23</v>
      </c>
      <c r="I15795" t="s">
        <v>302</v>
      </c>
      <c r="J15795" s="1">
        <f>LEN(Table1[[#This Row],[Options/Features]]) - LEN(SUBSTITUTE(Table1[[#This Row],[Options/Features]], ",", "")) + 1</f>
        <v>2</v>
      </c>
      <c r="K15795" t="s">
        <v>17</v>
      </c>
      <c r="L15795" t="s">
        <v>31</v>
      </c>
    </row>
    <row r="15796" spans="1:12" x14ac:dyDescent="0.25">
      <c r="A15796" t="s">
        <v>54</v>
      </c>
      <c r="B15796" t="s">
        <v>208</v>
      </c>
      <c r="C15796" s="1">
        <v>2011</v>
      </c>
      <c r="D15796" s="9">
        <v>93872</v>
      </c>
      <c r="E15796" s="4">
        <v>6420.8559999999998</v>
      </c>
      <c r="F15796" t="s">
        <v>13</v>
      </c>
      <c r="G15796" t="s">
        <v>22</v>
      </c>
      <c r="H15796" t="s">
        <v>15</v>
      </c>
      <c r="I15796" t="s">
        <v>212</v>
      </c>
      <c r="J15796" s="1">
        <f>LEN(Table1[[#This Row],[Options/Features]]) - LEN(SUBSTITUTE(Table1[[#This Row],[Options/Features]], ",", "")) + 1</f>
        <v>3</v>
      </c>
      <c r="K15796" t="s">
        <v>36</v>
      </c>
      <c r="L15796" t="s">
        <v>31</v>
      </c>
    </row>
    <row r="15797" spans="1:12" x14ac:dyDescent="0.25">
      <c r="A15797" t="s">
        <v>116</v>
      </c>
      <c r="B15797" t="s">
        <v>158</v>
      </c>
      <c r="C15797" s="1">
        <v>2022</v>
      </c>
      <c r="D15797" s="9">
        <v>18634</v>
      </c>
      <c r="E15797" s="4">
        <v>30483.864000000001</v>
      </c>
      <c r="F15797" t="s">
        <v>21</v>
      </c>
      <c r="G15797" t="s">
        <v>64</v>
      </c>
      <c r="H15797" t="s">
        <v>23</v>
      </c>
      <c r="I15797" t="s">
        <v>287</v>
      </c>
      <c r="J15797" s="1">
        <f>LEN(Table1[[#This Row],[Options/Features]]) - LEN(SUBSTITUTE(Table1[[#This Row],[Options/Features]], ",", "")) + 1</f>
        <v>2</v>
      </c>
      <c r="K15797" t="s">
        <v>17</v>
      </c>
      <c r="L15797" t="s">
        <v>31</v>
      </c>
    </row>
    <row r="15798" spans="1:12" x14ac:dyDescent="0.25">
      <c r="A15798" t="s">
        <v>82</v>
      </c>
      <c r="B15798" t="s">
        <v>114</v>
      </c>
      <c r="C15798" s="1">
        <v>2015</v>
      </c>
      <c r="D15798" s="9">
        <v>75723</v>
      </c>
      <c r="E15798" s="4">
        <v>39749.864000000001</v>
      </c>
      <c r="F15798" t="s">
        <v>41</v>
      </c>
      <c r="G15798" t="s">
        <v>72</v>
      </c>
      <c r="H15798" t="s">
        <v>23</v>
      </c>
      <c r="I15798" t="s">
        <v>115</v>
      </c>
      <c r="J15798" s="1">
        <f>LEN(Table1[[#This Row],[Options/Features]]) - LEN(SUBSTITUTE(Table1[[#This Row],[Options/Features]], ",", "")) + 1</f>
        <v>1</v>
      </c>
      <c r="K15798" t="s">
        <v>36</v>
      </c>
      <c r="L15798" t="s">
        <v>31</v>
      </c>
    </row>
    <row r="15799" spans="1:12" x14ac:dyDescent="0.25">
      <c r="A15799" t="s">
        <v>116</v>
      </c>
      <c r="B15799" t="s">
        <v>158</v>
      </c>
      <c r="C15799" s="1">
        <v>2021</v>
      </c>
      <c r="D15799" s="9">
        <v>124381</v>
      </c>
      <c r="E15799" s="4">
        <v>13777.951999999999</v>
      </c>
      <c r="F15799" t="s">
        <v>41</v>
      </c>
      <c r="G15799" t="s">
        <v>28</v>
      </c>
      <c r="H15799" t="s">
        <v>23</v>
      </c>
      <c r="I15799" t="s">
        <v>166</v>
      </c>
      <c r="J15799" s="1">
        <f>LEN(Table1[[#This Row],[Options/Features]]) - LEN(SUBSTITUTE(Table1[[#This Row],[Options/Features]], ",", "")) + 1</f>
        <v>1</v>
      </c>
      <c r="K15799" t="s">
        <v>17</v>
      </c>
      <c r="L15799" t="s">
        <v>31</v>
      </c>
    </row>
    <row r="15800" spans="1:12" x14ac:dyDescent="0.25">
      <c r="A15800" t="s">
        <v>82</v>
      </c>
      <c r="B15800" t="s">
        <v>83</v>
      </c>
      <c r="C15800" s="1">
        <v>2018</v>
      </c>
      <c r="D15800" s="9">
        <v>11147</v>
      </c>
      <c r="E15800" s="4">
        <v>13367.328</v>
      </c>
      <c r="F15800" t="s">
        <v>21</v>
      </c>
      <c r="G15800" t="s">
        <v>28</v>
      </c>
      <c r="H15800" t="s">
        <v>15</v>
      </c>
      <c r="I15800" t="s">
        <v>119</v>
      </c>
      <c r="J15800" s="1">
        <f>LEN(Table1[[#This Row],[Options/Features]]) - LEN(SUBSTITUTE(Table1[[#This Row],[Options/Features]], ",", "")) + 1</f>
        <v>2</v>
      </c>
      <c r="K15800" t="s">
        <v>30</v>
      </c>
      <c r="L15800" t="s">
        <v>31</v>
      </c>
    </row>
    <row r="15801" spans="1:12" x14ac:dyDescent="0.25">
      <c r="A15801" t="s">
        <v>89</v>
      </c>
      <c r="B15801" t="s">
        <v>90</v>
      </c>
      <c r="C15801" s="1">
        <v>2014</v>
      </c>
      <c r="D15801" s="9">
        <v>52975</v>
      </c>
      <c r="E15801" s="4">
        <v>19940.328000000001</v>
      </c>
      <c r="F15801" t="s">
        <v>27</v>
      </c>
      <c r="G15801" t="s">
        <v>67</v>
      </c>
      <c r="H15801" t="s">
        <v>15</v>
      </c>
      <c r="I15801" t="s">
        <v>120</v>
      </c>
      <c r="J15801" s="1">
        <f>LEN(Table1[[#This Row],[Options/Features]]) - LEN(SUBSTITUTE(Table1[[#This Row],[Options/Features]], ",", "")) + 1</f>
        <v>3</v>
      </c>
      <c r="K15801" t="s">
        <v>30</v>
      </c>
      <c r="L15801" t="s">
        <v>31</v>
      </c>
    </row>
    <row r="15802" spans="1:12" x14ac:dyDescent="0.25">
      <c r="A15802" t="s">
        <v>19</v>
      </c>
      <c r="B15802" t="s">
        <v>40</v>
      </c>
      <c r="C15802" s="1">
        <v>2012</v>
      </c>
      <c r="D15802" s="9">
        <v>126064</v>
      </c>
      <c r="E15802" s="4">
        <v>14918.56</v>
      </c>
      <c r="F15802" t="s">
        <v>27</v>
      </c>
      <c r="G15802" t="s">
        <v>34</v>
      </c>
      <c r="H15802" t="s">
        <v>15</v>
      </c>
      <c r="I15802" t="s">
        <v>115</v>
      </c>
      <c r="J15802" s="1">
        <f>LEN(Table1[[#This Row],[Options/Features]]) - LEN(SUBSTITUTE(Table1[[#This Row],[Options/Features]], ",", "")) + 1</f>
        <v>1</v>
      </c>
      <c r="K15802" t="s">
        <v>17</v>
      </c>
      <c r="L15802" t="s">
        <v>31</v>
      </c>
    </row>
    <row r="15803" spans="1:12" x14ac:dyDescent="0.25">
      <c r="A15803" t="s">
        <v>25</v>
      </c>
      <c r="B15803" t="s">
        <v>156</v>
      </c>
      <c r="C15803" s="1">
        <v>2011</v>
      </c>
      <c r="D15803" s="9">
        <v>129459</v>
      </c>
      <c r="E15803" s="4">
        <v>21506.560000000001</v>
      </c>
      <c r="F15803" t="s">
        <v>41</v>
      </c>
      <c r="G15803" t="s">
        <v>50</v>
      </c>
      <c r="H15803" t="s">
        <v>23</v>
      </c>
      <c r="I15803" t="s">
        <v>39</v>
      </c>
      <c r="J15803" s="1">
        <f>LEN(Table1[[#This Row],[Options/Features]]) - LEN(SUBSTITUTE(Table1[[#This Row],[Options/Features]], ",", "")) + 1</f>
        <v>4</v>
      </c>
      <c r="K15803" t="s">
        <v>17</v>
      </c>
      <c r="L15803" t="s">
        <v>31</v>
      </c>
    </row>
    <row r="15804" spans="1:12" x14ac:dyDescent="0.25">
      <c r="A15804" t="s">
        <v>89</v>
      </c>
      <c r="B15804" t="s">
        <v>246</v>
      </c>
      <c r="C15804" s="1">
        <v>2011</v>
      </c>
      <c r="D15804" s="9">
        <v>146141</v>
      </c>
      <c r="E15804" s="4">
        <v>25946.36</v>
      </c>
      <c r="F15804" t="s">
        <v>41</v>
      </c>
      <c r="G15804" t="s">
        <v>28</v>
      </c>
      <c r="H15804" t="s">
        <v>15</v>
      </c>
      <c r="I15804" t="s">
        <v>453</v>
      </c>
      <c r="J15804" s="1">
        <f>LEN(Table1[[#This Row],[Options/Features]]) - LEN(SUBSTITUTE(Table1[[#This Row],[Options/Features]], ",", "")) + 1</f>
        <v>3</v>
      </c>
      <c r="K15804" t="s">
        <v>17</v>
      </c>
      <c r="L15804" t="s">
        <v>31</v>
      </c>
    </row>
    <row r="15805" spans="1:12" x14ac:dyDescent="0.25">
      <c r="A15805" t="s">
        <v>149</v>
      </c>
      <c r="B15805" t="s">
        <v>270</v>
      </c>
      <c r="C15805" s="1">
        <v>2012</v>
      </c>
      <c r="D15805" s="9">
        <v>63142</v>
      </c>
      <c r="E15805" s="4">
        <v>16955.727999999999</v>
      </c>
      <c r="F15805" t="s">
        <v>21</v>
      </c>
      <c r="G15805" t="s">
        <v>34</v>
      </c>
      <c r="H15805" t="s">
        <v>23</v>
      </c>
      <c r="I15805" t="s">
        <v>372</v>
      </c>
      <c r="J15805" s="1">
        <f>LEN(Table1[[#This Row],[Options/Features]]) - LEN(SUBSTITUTE(Table1[[#This Row],[Options/Features]], ",", "")) + 1</f>
        <v>2</v>
      </c>
      <c r="K15805" t="s">
        <v>36</v>
      </c>
      <c r="L15805" t="s">
        <v>31</v>
      </c>
    </row>
    <row r="15806" spans="1:12" x14ac:dyDescent="0.25">
      <c r="A15806" t="s">
        <v>93</v>
      </c>
      <c r="B15806" t="s">
        <v>165</v>
      </c>
      <c r="C15806" s="1">
        <v>2020</v>
      </c>
      <c r="D15806" s="9">
        <v>122246</v>
      </c>
      <c r="E15806" s="4">
        <v>16681</v>
      </c>
      <c r="F15806" t="s">
        <v>41</v>
      </c>
      <c r="G15806" t="s">
        <v>42</v>
      </c>
      <c r="H15806" t="s">
        <v>15</v>
      </c>
      <c r="I15806" t="s">
        <v>350</v>
      </c>
      <c r="J15806" s="1">
        <f>LEN(Table1[[#This Row],[Options/Features]]) - LEN(SUBSTITUTE(Table1[[#This Row],[Options/Features]], ",", "")) + 1</f>
        <v>4</v>
      </c>
      <c r="K15806" t="s">
        <v>30</v>
      </c>
      <c r="L15806" t="s">
        <v>31</v>
      </c>
    </row>
    <row r="15807" spans="1:12" x14ac:dyDescent="0.25">
      <c r="A15807" t="s">
        <v>89</v>
      </c>
      <c r="B15807" t="s">
        <v>318</v>
      </c>
      <c r="C15807" s="1">
        <v>2011</v>
      </c>
      <c r="D15807" s="9">
        <v>127941</v>
      </c>
      <c r="E15807" s="4">
        <v>37543.199999999997</v>
      </c>
      <c r="F15807" t="s">
        <v>41</v>
      </c>
      <c r="G15807" t="s">
        <v>34</v>
      </c>
      <c r="H15807" t="s">
        <v>23</v>
      </c>
      <c r="I15807" t="s">
        <v>130</v>
      </c>
      <c r="J15807" s="1">
        <f>LEN(Table1[[#This Row],[Options/Features]]) - LEN(SUBSTITUTE(Table1[[#This Row],[Options/Features]], ",", "")) + 1</f>
        <v>2</v>
      </c>
      <c r="K15807" t="s">
        <v>30</v>
      </c>
      <c r="L15807" t="s">
        <v>31</v>
      </c>
    </row>
    <row r="15808" spans="1:12" x14ac:dyDescent="0.25">
      <c r="A15808" t="s">
        <v>32</v>
      </c>
      <c r="B15808" t="s">
        <v>125</v>
      </c>
      <c r="C15808" s="1">
        <v>2020</v>
      </c>
      <c r="D15808" s="9">
        <v>89893</v>
      </c>
      <c r="E15808" s="4">
        <v>10513.031999999999</v>
      </c>
      <c r="F15808" t="s">
        <v>13</v>
      </c>
      <c r="G15808" t="s">
        <v>50</v>
      </c>
      <c r="H15808" t="s">
        <v>23</v>
      </c>
      <c r="I15808" t="s">
        <v>464</v>
      </c>
      <c r="J15808" s="1">
        <f>LEN(Table1[[#This Row],[Options/Features]]) - LEN(SUBSTITUTE(Table1[[#This Row],[Options/Features]], ",", "")) + 1</f>
        <v>3</v>
      </c>
      <c r="K15808" t="s">
        <v>30</v>
      </c>
      <c r="L15808" t="s">
        <v>31</v>
      </c>
    </row>
    <row r="15809" spans="1:12" x14ac:dyDescent="0.25">
      <c r="A15809" t="s">
        <v>11</v>
      </c>
      <c r="B15809" t="s">
        <v>175</v>
      </c>
      <c r="C15809" s="1">
        <v>2015</v>
      </c>
      <c r="D15809" s="9">
        <v>144793</v>
      </c>
      <c r="E15809" s="4">
        <v>30679.912</v>
      </c>
      <c r="F15809" t="s">
        <v>21</v>
      </c>
      <c r="G15809" t="s">
        <v>67</v>
      </c>
      <c r="H15809" t="s">
        <v>23</v>
      </c>
      <c r="I15809" t="s">
        <v>254</v>
      </c>
      <c r="J15809" s="1">
        <f>LEN(Table1[[#This Row],[Options/Features]]) - LEN(SUBSTITUTE(Table1[[#This Row],[Options/Features]], ",", "")) + 1</f>
        <v>2</v>
      </c>
      <c r="K15809" t="s">
        <v>30</v>
      </c>
      <c r="L15809" t="s">
        <v>31</v>
      </c>
    </row>
    <row r="15810" spans="1:12" x14ac:dyDescent="0.25">
      <c r="A15810" t="s">
        <v>25</v>
      </c>
      <c r="B15810" t="s">
        <v>156</v>
      </c>
      <c r="C15810" s="1">
        <v>2014</v>
      </c>
      <c r="D15810" s="9">
        <v>121640</v>
      </c>
      <c r="E15810" s="4">
        <v>15053.624</v>
      </c>
      <c r="F15810" t="s">
        <v>41</v>
      </c>
      <c r="G15810" t="s">
        <v>67</v>
      </c>
      <c r="H15810" t="s">
        <v>15</v>
      </c>
      <c r="I15810" t="s">
        <v>568</v>
      </c>
      <c r="J15810" s="1">
        <f>LEN(Table1[[#This Row],[Options/Features]]) - LEN(SUBSTITUTE(Table1[[#This Row],[Options/Features]], ",", "")) + 1</f>
        <v>3</v>
      </c>
      <c r="K15810" t="s">
        <v>36</v>
      </c>
      <c r="L15810" t="s">
        <v>31</v>
      </c>
    </row>
    <row r="15811" spans="1:12" x14ac:dyDescent="0.25">
      <c r="A15811" t="s">
        <v>60</v>
      </c>
      <c r="B15811" t="s">
        <v>61</v>
      </c>
      <c r="C15811" s="1">
        <v>2019</v>
      </c>
      <c r="D15811" s="9">
        <v>35043</v>
      </c>
      <c r="E15811" s="4">
        <v>8661.16</v>
      </c>
      <c r="F15811" t="s">
        <v>21</v>
      </c>
      <c r="G15811" t="s">
        <v>46</v>
      </c>
      <c r="H15811" t="s">
        <v>15</v>
      </c>
      <c r="I15811" t="s">
        <v>130</v>
      </c>
      <c r="J15811" s="1">
        <f>LEN(Table1[[#This Row],[Options/Features]]) - LEN(SUBSTITUTE(Table1[[#This Row],[Options/Features]], ",", "")) + 1</f>
        <v>2</v>
      </c>
      <c r="K15811" t="s">
        <v>30</v>
      </c>
      <c r="L15811" t="s">
        <v>31</v>
      </c>
    </row>
    <row r="15812" spans="1:12" x14ac:dyDescent="0.25">
      <c r="A15812" t="s">
        <v>19</v>
      </c>
      <c r="B15812" t="s">
        <v>40</v>
      </c>
      <c r="C15812" s="1">
        <v>2022</v>
      </c>
      <c r="D15812" s="9">
        <v>94840</v>
      </c>
      <c r="E15812" s="4">
        <v>33129.095999999998</v>
      </c>
      <c r="F15812" t="s">
        <v>13</v>
      </c>
      <c r="G15812" t="s">
        <v>64</v>
      </c>
      <c r="H15812" t="s">
        <v>23</v>
      </c>
      <c r="I15812" t="s">
        <v>68</v>
      </c>
      <c r="J15812" s="1">
        <f>LEN(Table1[[#This Row],[Options/Features]]) - LEN(SUBSTITUTE(Table1[[#This Row],[Options/Features]], ",", "")) + 1</f>
        <v>1</v>
      </c>
      <c r="K15812" t="s">
        <v>36</v>
      </c>
      <c r="L15812" t="s">
        <v>31</v>
      </c>
    </row>
    <row r="15813" spans="1:12" x14ac:dyDescent="0.25">
      <c r="A15813" t="s">
        <v>89</v>
      </c>
      <c r="B15813" t="s">
        <v>147</v>
      </c>
      <c r="C15813" s="1">
        <v>2022</v>
      </c>
      <c r="D15813" s="9">
        <v>37074</v>
      </c>
      <c r="E15813" s="4">
        <v>23375.704000000002</v>
      </c>
      <c r="F15813" t="s">
        <v>27</v>
      </c>
      <c r="G15813" t="s">
        <v>34</v>
      </c>
      <c r="H15813" t="s">
        <v>23</v>
      </c>
      <c r="I15813" t="s">
        <v>302</v>
      </c>
      <c r="J15813" s="1">
        <f>LEN(Table1[[#This Row],[Options/Features]]) - LEN(SUBSTITUTE(Table1[[#This Row],[Options/Features]], ",", "")) + 1</f>
        <v>2</v>
      </c>
      <c r="K15813" t="s">
        <v>30</v>
      </c>
      <c r="L15813" t="s">
        <v>31</v>
      </c>
    </row>
    <row r="15814" spans="1:12" x14ac:dyDescent="0.25">
      <c r="A15814" t="s">
        <v>82</v>
      </c>
      <c r="B15814" t="s">
        <v>84</v>
      </c>
      <c r="C15814" s="1">
        <v>2017</v>
      </c>
      <c r="D15814" s="9">
        <v>35487</v>
      </c>
      <c r="E15814" s="4">
        <v>25630.28</v>
      </c>
      <c r="F15814" t="s">
        <v>41</v>
      </c>
      <c r="G15814" t="s">
        <v>22</v>
      </c>
      <c r="H15814" t="s">
        <v>23</v>
      </c>
      <c r="I15814" t="s">
        <v>288</v>
      </c>
      <c r="J15814" s="1">
        <f>LEN(Table1[[#This Row],[Options/Features]]) - LEN(SUBSTITUTE(Table1[[#This Row],[Options/Features]], ",", "")) + 1</f>
        <v>3</v>
      </c>
      <c r="K15814" t="s">
        <v>36</v>
      </c>
      <c r="L15814" t="s">
        <v>31</v>
      </c>
    </row>
    <row r="15815" spans="1:12" x14ac:dyDescent="0.25">
      <c r="A15815" t="s">
        <v>19</v>
      </c>
      <c r="B15815" t="s">
        <v>40</v>
      </c>
      <c r="C15815" s="1">
        <v>2022</v>
      </c>
      <c r="D15815" s="9">
        <v>56206</v>
      </c>
      <c r="E15815" s="4">
        <v>26111.16</v>
      </c>
      <c r="F15815" t="s">
        <v>13</v>
      </c>
      <c r="G15815" t="s">
        <v>46</v>
      </c>
      <c r="H15815" t="s">
        <v>23</v>
      </c>
      <c r="I15815" t="s">
        <v>1178</v>
      </c>
      <c r="J15815" s="1">
        <f>LEN(Table1[[#This Row],[Options/Features]]) - LEN(SUBSTITUTE(Table1[[#This Row],[Options/Features]], ",", "")) + 1</f>
        <v>4</v>
      </c>
      <c r="K15815" t="s">
        <v>17</v>
      </c>
      <c r="L15815" t="s">
        <v>31</v>
      </c>
    </row>
    <row r="15816" spans="1:12" x14ac:dyDescent="0.25">
      <c r="A15816" t="s">
        <v>96</v>
      </c>
      <c r="B15816" t="s">
        <v>255</v>
      </c>
      <c r="C15816" s="1">
        <v>2014</v>
      </c>
      <c r="D15816" s="9">
        <v>9777</v>
      </c>
      <c r="E15816" s="4">
        <v>37085.199999999997</v>
      </c>
      <c r="F15816" t="s">
        <v>13</v>
      </c>
      <c r="G15816" t="s">
        <v>22</v>
      </c>
      <c r="H15816" t="s">
        <v>23</v>
      </c>
      <c r="I15816" t="s">
        <v>295</v>
      </c>
      <c r="J15816" s="1">
        <f>LEN(Table1[[#This Row],[Options/Features]]) - LEN(SUBSTITUTE(Table1[[#This Row],[Options/Features]], ",", "")) + 1</f>
        <v>2</v>
      </c>
      <c r="K15816" t="s">
        <v>36</v>
      </c>
      <c r="L15816" t="s">
        <v>31</v>
      </c>
    </row>
    <row r="15817" spans="1:12" x14ac:dyDescent="0.25">
      <c r="A15817" t="s">
        <v>149</v>
      </c>
      <c r="B15817" t="s">
        <v>174</v>
      </c>
      <c r="C15817" s="1">
        <v>2015</v>
      </c>
      <c r="D15817" s="9">
        <v>81708</v>
      </c>
      <c r="E15817" s="4">
        <v>27251.671999999999</v>
      </c>
      <c r="F15817" t="s">
        <v>21</v>
      </c>
      <c r="G15817" t="s">
        <v>67</v>
      </c>
      <c r="H15817" t="s">
        <v>23</v>
      </c>
      <c r="I15817" t="s">
        <v>713</v>
      </c>
      <c r="J15817" s="1">
        <f>LEN(Table1[[#This Row],[Options/Features]]) - LEN(SUBSTITUTE(Table1[[#This Row],[Options/Features]], ",", "")) + 1</f>
        <v>4</v>
      </c>
      <c r="K15817" t="s">
        <v>30</v>
      </c>
      <c r="L15817" t="s">
        <v>31</v>
      </c>
    </row>
    <row r="15818" spans="1:12" x14ac:dyDescent="0.25">
      <c r="A15818" t="s">
        <v>99</v>
      </c>
      <c r="B15818" t="s">
        <v>108</v>
      </c>
      <c r="C15818" s="1">
        <v>2017</v>
      </c>
      <c r="D15818" s="9">
        <v>32942</v>
      </c>
      <c r="E15818" s="4">
        <v>15545.296</v>
      </c>
      <c r="F15818" t="s">
        <v>21</v>
      </c>
      <c r="G15818" t="s">
        <v>64</v>
      </c>
      <c r="H15818" t="s">
        <v>15</v>
      </c>
      <c r="I15818" t="s">
        <v>845</v>
      </c>
      <c r="J15818" s="1">
        <f>LEN(Table1[[#This Row],[Options/Features]]) - LEN(SUBSTITUTE(Table1[[#This Row],[Options/Features]], ",", "")) + 1</f>
        <v>4</v>
      </c>
      <c r="K15818" t="s">
        <v>36</v>
      </c>
      <c r="L15818" t="s">
        <v>31</v>
      </c>
    </row>
    <row r="15819" spans="1:12" x14ac:dyDescent="0.25">
      <c r="A15819" t="s">
        <v>116</v>
      </c>
      <c r="B15819" t="s">
        <v>185</v>
      </c>
      <c r="C15819" s="1">
        <v>2012</v>
      </c>
      <c r="D15819" s="9">
        <v>115408</v>
      </c>
      <c r="E15819" s="4">
        <v>41655.81</v>
      </c>
      <c r="F15819" t="s">
        <v>27</v>
      </c>
      <c r="G15819" t="s">
        <v>67</v>
      </c>
      <c r="H15819" t="s">
        <v>23</v>
      </c>
      <c r="I15819" t="s">
        <v>47</v>
      </c>
      <c r="J15819" s="1">
        <f>LEN(Table1[[#This Row],[Options/Features]]) - LEN(SUBSTITUTE(Table1[[#This Row],[Options/Features]], ",", "")) + 1</f>
        <v>1</v>
      </c>
      <c r="K15819" t="s">
        <v>30</v>
      </c>
      <c r="L15819" t="s">
        <v>18</v>
      </c>
    </row>
    <row r="15820" spans="1:12" x14ac:dyDescent="0.25">
      <c r="A15820" t="s">
        <v>99</v>
      </c>
      <c r="B15820" t="s">
        <v>326</v>
      </c>
      <c r="C15820" s="1">
        <v>2017</v>
      </c>
      <c r="D15820" s="9">
        <v>109984</v>
      </c>
      <c r="E15820" s="4">
        <v>18838.135999999999</v>
      </c>
      <c r="F15820" t="s">
        <v>21</v>
      </c>
      <c r="G15820" t="s">
        <v>72</v>
      </c>
      <c r="H15820" t="s">
        <v>15</v>
      </c>
      <c r="I15820" t="s">
        <v>16</v>
      </c>
      <c r="J15820" s="1">
        <f>LEN(Table1[[#This Row],[Options/Features]]) - LEN(SUBSTITUTE(Table1[[#This Row],[Options/Features]], ",", "")) + 1</f>
        <v>1</v>
      </c>
      <c r="K15820" t="s">
        <v>17</v>
      </c>
      <c r="L15820" t="s">
        <v>31</v>
      </c>
    </row>
    <row r="15821" spans="1:12" x14ac:dyDescent="0.25">
      <c r="A15821" t="s">
        <v>99</v>
      </c>
      <c r="B15821" t="s">
        <v>100</v>
      </c>
      <c r="C15821" s="1">
        <v>2010</v>
      </c>
      <c r="D15821" s="9">
        <v>71216</v>
      </c>
      <c r="E15821" s="4">
        <v>18581.455999999998</v>
      </c>
      <c r="F15821" t="s">
        <v>21</v>
      </c>
      <c r="G15821" t="s">
        <v>34</v>
      </c>
      <c r="H15821" t="s">
        <v>23</v>
      </c>
      <c r="I15821" t="s">
        <v>932</v>
      </c>
      <c r="J15821" s="1">
        <f>LEN(Table1[[#This Row],[Options/Features]]) - LEN(SUBSTITUTE(Table1[[#This Row],[Options/Features]], ",", "")) + 1</f>
        <v>4</v>
      </c>
      <c r="K15821" t="s">
        <v>36</v>
      </c>
      <c r="L15821" t="s">
        <v>31</v>
      </c>
    </row>
    <row r="15822" spans="1:12" x14ac:dyDescent="0.25">
      <c r="A15822" t="s">
        <v>25</v>
      </c>
      <c r="B15822" t="s">
        <v>70</v>
      </c>
      <c r="C15822" s="1">
        <v>2020</v>
      </c>
      <c r="D15822" s="9">
        <v>48591</v>
      </c>
      <c r="E15822" s="4">
        <v>18465.36</v>
      </c>
      <c r="F15822" t="s">
        <v>41</v>
      </c>
      <c r="G15822" t="s">
        <v>64</v>
      </c>
      <c r="H15822" t="s">
        <v>15</v>
      </c>
      <c r="I15822" t="s">
        <v>287</v>
      </c>
      <c r="J15822" s="1">
        <f>LEN(Table1[[#This Row],[Options/Features]]) - LEN(SUBSTITUTE(Table1[[#This Row],[Options/Features]], ",", "")) + 1</f>
        <v>2</v>
      </c>
      <c r="K15822" t="s">
        <v>30</v>
      </c>
      <c r="L15822" t="s">
        <v>31</v>
      </c>
    </row>
    <row r="15823" spans="1:12" x14ac:dyDescent="0.25">
      <c r="A15823" t="s">
        <v>57</v>
      </c>
      <c r="B15823" t="s">
        <v>244</v>
      </c>
      <c r="C15823" s="1">
        <v>2011</v>
      </c>
      <c r="D15823" s="9">
        <v>145006</v>
      </c>
      <c r="E15823" s="4">
        <v>41116.44</v>
      </c>
      <c r="F15823" t="s">
        <v>27</v>
      </c>
      <c r="G15823" t="s">
        <v>14</v>
      </c>
      <c r="H15823" t="s">
        <v>23</v>
      </c>
      <c r="I15823" t="s">
        <v>166</v>
      </c>
      <c r="J15823" s="1">
        <f>LEN(Table1[[#This Row],[Options/Features]]) - LEN(SUBSTITUTE(Table1[[#This Row],[Options/Features]], ",", "")) + 1</f>
        <v>1</v>
      </c>
      <c r="K15823" t="s">
        <v>36</v>
      </c>
      <c r="L15823" t="s">
        <v>18</v>
      </c>
    </row>
    <row r="15824" spans="1:12" x14ac:dyDescent="0.25">
      <c r="A15824" t="s">
        <v>93</v>
      </c>
      <c r="B15824" t="s">
        <v>94</v>
      </c>
      <c r="C15824" s="1">
        <v>2014</v>
      </c>
      <c r="D15824" s="9">
        <v>120663</v>
      </c>
      <c r="E15824" s="4">
        <v>31459.511999999999</v>
      </c>
      <c r="F15824" t="s">
        <v>41</v>
      </c>
      <c r="G15824" t="s">
        <v>34</v>
      </c>
      <c r="H15824" t="s">
        <v>23</v>
      </c>
      <c r="I15824" t="s">
        <v>397</v>
      </c>
      <c r="J15824" s="1">
        <f>LEN(Table1[[#This Row],[Options/Features]]) - LEN(SUBSTITUTE(Table1[[#This Row],[Options/Features]], ",", "")) + 1</f>
        <v>3</v>
      </c>
      <c r="K15824" t="s">
        <v>36</v>
      </c>
      <c r="L15824" t="s">
        <v>31</v>
      </c>
    </row>
    <row r="15825" spans="1:12" x14ac:dyDescent="0.25">
      <c r="A15825" t="s">
        <v>133</v>
      </c>
      <c r="B15825" t="s">
        <v>182</v>
      </c>
      <c r="C15825" s="1">
        <v>2019</v>
      </c>
      <c r="D15825" s="9">
        <v>57435</v>
      </c>
      <c r="E15825" s="4">
        <v>7887.3440000000001</v>
      </c>
      <c r="F15825" t="s">
        <v>21</v>
      </c>
      <c r="G15825" t="s">
        <v>34</v>
      </c>
      <c r="H15825" t="s">
        <v>15</v>
      </c>
      <c r="I15825" t="s">
        <v>198</v>
      </c>
      <c r="J15825" s="1">
        <f>LEN(Table1[[#This Row],[Options/Features]]) - LEN(SUBSTITUTE(Table1[[#This Row],[Options/Features]], ",", "")) + 1</f>
        <v>2</v>
      </c>
      <c r="K15825" t="s">
        <v>36</v>
      </c>
      <c r="L15825" t="s">
        <v>31</v>
      </c>
    </row>
    <row r="15826" spans="1:12" x14ac:dyDescent="0.25">
      <c r="A15826" t="s">
        <v>57</v>
      </c>
      <c r="B15826" t="s">
        <v>58</v>
      </c>
      <c r="C15826" s="1">
        <v>2013</v>
      </c>
      <c r="D15826" s="9">
        <v>138207</v>
      </c>
      <c r="E15826" s="4">
        <v>20799.72</v>
      </c>
      <c r="F15826" t="s">
        <v>13</v>
      </c>
      <c r="G15826" t="s">
        <v>64</v>
      </c>
      <c r="H15826" t="s">
        <v>23</v>
      </c>
      <c r="I15826" t="s">
        <v>594</v>
      </c>
      <c r="J15826" s="1">
        <f>LEN(Table1[[#This Row],[Options/Features]]) - LEN(SUBSTITUTE(Table1[[#This Row],[Options/Features]], ",", "")) + 1</f>
        <v>2</v>
      </c>
      <c r="K15826" t="s">
        <v>36</v>
      </c>
      <c r="L15826" t="s">
        <v>31</v>
      </c>
    </row>
    <row r="15827" spans="1:12" x14ac:dyDescent="0.25">
      <c r="A15827" t="s">
        <v>79</v>
      </c>
      <c r="B15827" t="s">
        <v>80</v>
      </c>
      <c r="C15827" s="1">
        <v>2021</v>
      </c>
      <c r="D15827" s="9">
        <v>80408</v>
      </c>
      <c r="E15827" s="4">
        <v>37532.375999999997</v>
      </c>
      <c r="F15827" t="s">
        <v>21</v>
      </c>
      <c r="G15827" t="s">
        <v>28</v>
      </c>
      <c r="H15827" t="s">
        <v>23</v>
      </c>
      <c r="I15827" t="s">
        <v>376</v>
      </c>
      <c r="J15827" s="1">
        <f>LEN(Table1[[#This Row],[Options/Features]]) - LEN(SUBSTITUTE(Table1[[#This Row],[Options/Features]], ",", "")) + 1</f>
        <v>3</v>
      </c>
      <c r="K15827" t="s">
        <v>30</v>
      </c>
      <c r="L15827" t="s">
        <v>31</v>
      </c>
    </row>
    <row r="15828" spans="1:12" x14ac:dyDescent="0.25">
      <c r="A15828" t="s">
        <v>89</v>
      </c>
      <c r="B15828" t="s">
        <v>90</v>
      </c>
      <c r="C15828" s="1">
        <v>2017</v>
      </c>
      <c r="D15828" s="9">
        <v>75213</v>
      </c>
      <c r="E15828" s="4">
        <v>32621.495999999999</v>
      </c>
      <c r="F15828" t="s">
        <v>13</v>
      </c>
      <c r="G15828" t="s">
        <v>14</v>
      </c>
      <c r="H15828" t="s">
        <v>15</v>
      </c>
      <c r="I15828" t="s">
        <v>498</v>
      </c>
      <c r="J15828" s="1">
        <f>LEN(Table1[[#This Row],[Options/Features]]) - LEN(SUBSTITUTE(Table1[[#This Row],[Options/Features]], ",", "")) + 1</f>
        <v>3</v>
      </c>
      <c r="K15828" t="s">
        <v>36</v>
      </c>
      <c r="L15828" t="s">
        <v>31</v>
      </c>
    </row>
    <row r="15829" spans="1:12" x14ac:dyDescent="0.25">
      <c r="A15829" t="s">
        <v>54</v>
      </c>
      <c r="B15829" t="s">
        <v>55</v>
      </c>
      <c r="C15829" s="1">
        <v>2010</v>
      </c>
      <c r="D15829" s="9">
        <v>104641</v>
      </c>
      <c r="E15829" s="4">
        <v>5593.64</v>
      </c>
      <c r="F15829" t="s">
        <v>41</v>
      </c>
      <c r="G15829" t="s">
        <v>50</v>
      </c>
      <c r="H15829" t="s">
        <v>23</v>
      </c>
      <c r="I15829" t="s">
        <v>626</v>
      </c>
      <c r="J15829" s="1">
        <f>LEN(Table1[[#This Row],[Options/Features]]) - LEN(SUBSTITUTE(Table1[[#This Row],[Options/Features]], ",", "")) + 1</f>
        <v>3</v>
      </c>
      <c r="K15829" t="s">
        <v>36</v>
      </c>
      <c r="L15829" t="s">
        <v>18</v>
      </c>
    </row>
    <row r="15830" spans="1:12" x14ac:dyDescent="0.25">
      <c r="A15830" t="s">
        <v>89</v>
      </c>
      <c r="B15830" t="s">
        <v>90</v>
      </c>
      <c r="C15830" s="1">
        <v>2022</v>
      </c>
      <c r="D15830" s="9">
        <v>25858</v>
      </c>
      <c r="E15830" s="4">
        <v>38834.04</v>
      </c>
      <c r="F15830" t="s">
        <v>27</v>
      </c>
      <c r="G15830" t="s">
        <v>67</v>
      </c>
      <c r="H15830" t="s">
        <v>23</v>
      </c>
      <c r="I15830" t="s">
        <v>844</v>
      </c>
      <c r="J15830" s="1">
        <f>LEN(Table1[[#This Row],[Options/Features]]) - LEN(SUBSTITUTE(Table1[[#This Row],[Options/Features]], ",", "")) + 1</f>
        <v>4</v>
      </c>
      <c r="K15830" t="s">
        <v>17</v>
      </c>
      <c r="L15830" t="s">
        <v>31</v>
      </c>
    </row>
    <row r="15831" spans="1:12" x14ac:dyDescent="0.25">
      <c r="A15831" t="s">
        <v>93</v>
      </c>
      <c r="B15831" t="s">
        <v>165</v>
      </c>
      <c r="C15831" s="1">
        <v>2010</v>
      </c>
      <c r="D15831" s="9">
        <v>30212</v>
      </c>
      <c r="E15831" s="4">
        <v>30230.856</v>
      </c>
      <c r="F15831" t="s">
        <v>41</v>
      </c>
      <c r="G15831" t="s">
        <v>50</v>
      </c>
      <c r="H15831" t="s">
        <v>23</v>
      </c>
      <c r="I15831" t="s">
        <v>68</v>
      </c>
      <c r="J15831" s="1">
        <f>LEN(Table1[[#This Row],[Options/Features]]) - LEN(SUBSTITUTE(Table1[[#This Row],[Options/Features]], ",", "")) + 1</f>
        <v>1</v>
      </c>
      <c r="K15831" t="s">
        <v>36</v>
      </c>
      <c r="L15831" t="s">
        <v>31</v>
      </c>
    </row>
    <row r="15832" spans="1:12" x14ac:dyDescent="0.25">
      <c r="A15832" t="s">
        <v>32</v>
      </c>
      <c r="B15832" t="s">
        <v>311</v>
      </c>
      <c r="C15832" s="1">
        <v>2020</v>
      </c>
      <c r="D15832" s="9">
        <v>113388</v>
      </c>
      <c r="E15832" s="4">
        <v>36196.25</v>
      </c>
      <c r="F15832" t="s">
        <v>41</v>
      </c>
      <c r="G15832" t="s">
        <v>22</v>
      </c>
      <c r="H15832" t="s">
        <v>23</v>
      </c>
      <c r="I15832" t="s">
        <v>1105</v>
      </c>
      <c r="J15832" s="1">
        <f>LEN(Table1[[#This Row],[Options/Features]]) - LEN(SUBSTITUTE(Table1[[#This Row],[Options/Features]], ",", "")) + 1</f>
        <v>4</v>
      </c>
      <c r="K15832" t="s">
        <v>36</v>
      </c>
      <c r="L15832" t="s">
        <v>18</v>
      </c>
    </row>
    <row r="15833" spans="1:12" x14ac:dyDescent="0.25">
      <c r="A15833" t="s">
        <v>19</v>
      </c>
      <c r="B15833" t="s">
        <v>20</v>
      </c>
      <c r="C15833" s="1">
        <v>2018</v>
      </c>
      <c r="D15833" s="9">
        <v>115208</v>
      </c>
      <c r="E15833" s="4">
        <v>23562.968000000001</v>
      </c>
      <c r="F15833" t="s">
        <v>27</v>
      </c>
      <c r="G15833" t="s">
        <v>34</v>
      </c>
      <c r="H15833" t="s">
        <v>15</v>
      </c>
      <c r="I15833" t="s">
        <v>78</v>
      </c>
      <c r="J15833" s="1">
        <f>LEN(Table1[[#This Row],[Options/Features]]) - LEN(SUBSTITUTE(Table1[[#This Row],[Options/Features]], ",", "")) + 1</f>
        <v>2</v>
      </c>
      <c r="K15833" t="s">
        <v>30</v>
      </c>
      <c r="L15833" t="s">
        <v>31</v>
      </c>
    </row>
    <row r="15834" spans="1:12" x14ac:dyDescent="0.25">
      <c r="A15834" t="s">
        <v>54</v>
      </c>
      <c r="B15834" t="s">
        <v>55</v>
      </c>
      <c r="C15834" s="1">
        <v>2022</v>
      </c>
      <c r="D15834" s="9">
        <v>57770</v>
      </c>
      <c r="E15834" s="4">
        <v>9876.2880000000005</v>
      </c>
      <c r="F15834" t="s">
        <v>27</v>
      </c>
      <c r="G15834" t="s">
        <v>14</v>
      </c>
      <c r="H15834" t="s">
        <v>23</v>
      </c>
      <c r="I15834" t="s">
        <v>1118</v>
      </c>
      <c r="J15834" s="1">
        <f>LEN(Table1[[#This Row],[Options/Features]]) - LEN(SUBSTITUTE(Table1[[#This Row],[Options/Features]], ",", "")) + 1</f>
        <v>4</v>
      </c>
      <c r="K15834" t="s">
        <v>17</v>
      </c>
      <c r="L15834" t="s">
        <v>31</v>
      </c>
    </row>
    <row r="15835" spans="1:12" x14ac:dyDescent="0.25">
      <c r="A15835" t="s">
        <v>74</v>
      </c>
      <c r="B15835" t="s">
        <v>258</v>
      </c>
      <c r="C15835" s="1">
        <v>2010</v>
      </c>
      <c r="D15835" s="9">
        <v>128578</v>
      </c>
      <c r="E15835" s="4">
        <v>36967.792000000001</v>
      </c>
      <c r="F15835" t="s">
        <v>41</v>
      </c>
      <c r="G15835" t="s">
        <v>72</v>
      </c>
      <c r="H15835" t="s">
        <v>23</v>
      </c>
      <c r="I15835" t="s">
        <v>662</v>
      </c>
      <c r="J15835" s="1">
        <f>LEN(Table1[[#This Row],[Options/Features]]) - LEN(SUBSTITUTE(Table1[[#This Row],[Options/Features]], ",", "")) + 1</f>
        <v>4</v>
      </c>
      <c r="K15835" t="s">
        <v>30</v>
      </c>
      <c r="L15835" t="s">
        <v>31</v>
      </c>
    </row>
    <row r="15836" spans="1:12" x14ac:dyDescent="0.25">
      <c r="A15836" t="s">
        <v>116</v>
      </c>
      <c r="B15836" t="s">
        <v>158</v>
      </c>
      <c r="C15836" s="1">
        <v>2010</v>
      </c>
      <c r="D15836" s="9">
        <v>82392</v>
      </c>
      <c r="E15836" s="4">
        <v>8194.9359999999997</v>
      </c>
      <c r="F15836" t="s">
        <v>41</v>
      </c>
      <c r="G15836" t="s">
        <v>34</v>
      </c>
      <c r="H15836" t="s">
        <v>23</v>
      </c>
      <c r="I15836" t="s">
        <v>1011</v>
      </c>
      <c r="J15836" s="1">
        <f>LEN(Table1[[#This Row],[Options/Features]]) - LEN(SUBSTITUTE(Table1[[#This Row],[Options/Features]], ",", "")) + 1</f>
        <v>4</v>
      </c>
      <c r="K15836" t="s">
        <v>17</v>
      </c>
      <c r="L15836" t="s">
        <v>31</v>
      </c>
    </row>
    <row r="15837" spans="1:12" x14ac:dyDescent="0.25">
      <c r="A15837" t="s">
        <v>93</v>
      </c>
      <c r="B15837" t="s">
        <v>588</v>
      </c>
      <c r="C15837" s="1">
        <v>2019</v>
      </c>
      <c r="D15837" s="9">
        <v>123112</v>
      </c>
      <c r="E15837" s="4">
        <v>7252.5919999999996</v>
      </c>
      <c r="F15837" t="s">
        <v>21</v>
      </c>
      <c r="G15837" t="s">
        <v>72</v>
      </c>
      <c r="H15837" t="s">
        <v>23</v>
      </c>
      <c r="I15837" t="s">
        <v>333</v>
      </c>
      <c r="J15837" s="1">
        <f>LEN(Table1[[#This Row],[Options/Features]]) - LEN(SUBSTITUTE(Table1[[#This Row],[Options/Features]], ",", "")) + 1</f>
        <v>2</v>
      </c>
      <c r="K15837" t="s">
        <v>30</v>
      </c>
      <c r="L15837" t="s">
        <v>31</v>
      </c>
    </row>
    <row r="15838" spans="1:12" x14ac:dyDescent="0.25">
      <c r="A15838" t="s">
        <v>74</v>
      </c>
      <c r="B15838" t="s">
        <v>75</v>
      </c>
      <c r="C15838" s="1">
        <v>2021</v>
      </c>
      <c r="D15838" s="9">
        <v>25300</v>
      </c>
      <c r="E15838" s="4">
        <v>39120.008000000002</v>
      </c>
      <c r="F15838" t="s">
        <v>13</v>
      </c>
      <c r="G15838" t="s">
        <v>64</v>
      </c>
      <c r="H15838" t="s">
        <v>23</v>
      </c>
      <c r="I15838" t="s">
        <v>217</v>
      </c>
      <c r="J15838" s="1">
        <f>LEN(Table1[[#This Row],[Options/Features]]) - LEN(SUBSTITUTE(Table1[[#This Row],[Options/Features]], ",", "")) + 1</f>
        <v>3</v>
      </c>
      <c r="K15838" t="s">
        <v>36</v>
      </c>
      <c r="L15838" t="s">
        <v>31</v>
      </c>
    </row>
    <row r="15839" spans="1:12" x14ac:dyDescent="0.25">
      <c r="A15839" t="s">
        <v>149</v>
      </c>
      <c r="B15839" t="s">
        <v>150</v>
      </c>
      <c r="C15839" s="1">
        <v>2013</v>
      </c>
      <c r="D15839" s="9">
        <v>82839</v>
      </c>
      <c r="E15839" s="4">
        <v>28110.135999999999</v>
      </c>
      <c r="F15839" t="s">
        <v>21</v>
      </c>
      <c r="G15839" t="s">
        <v>22</v>
      </c>
      <c r="H15839" t="s">
        <v>23</v>
      </c>
      <c r="I15839" t="s">
        <v>1220</v>
      </c>
      <c r="J15839" s="1">
        <f>LEN(Table1[[#This Row],[Options/Features]]) - LEN(SUBSTITUTE(Table1[[#This Row],[Options/Features]], ",", "")) + 1</f>
        <v>4</v>
      </c>
      <c r="K15839" t="s">
        <v>30</v>
      </c>
      <c r="L15839" t="s">
        <v>31</v>
      </c>
    </row>
    <row r="15840" spans="1:12" x14ac:dyDescent="0.25">
      <c r="A15840" t="s">
        <v>57</v>
      </c>
      <c r="B15840" t="s">
        <v>244</v>
      </c>
      <c r="C15840" s="1">
        <v>2021</v>
      </c>
      <c r="D15840" s="9">
        <v>71096</v>
      </c>
      <c r="E15840" s="4">
        <v>30904.552</v>
      </c>
      <c r="F15840" t="s">
        <v>27</v>
      </c>
      <c r="G15840" t="s">
        <v>67</v>
      </c>
      <c r="H15840" t="s">
        <v>23</v>
      </c>
      <c r="I15840" t="s">
        <v>442</v>
      </c>
      <c r="J15840" s="1">
        <f>LEN(Table1[[#This Row],[Options/Features]]) - LEN(SUBSTITUTE(Table1[[#This Row],[Options/Features]], ",", "")) + 1</f>
        <v>3</v>
      </c>
      <c r="K15840" t="s">
        <v>36</v>
      </c>
      <c r="L15840" t="s">
        <v>31</v>
      </c>
    </row>
    <row r="15841" spans="1:12" x14ac:dyDescent="0.25">
      <c r="A15841" t="s">
        <v>116</v>
      </c>
      <c r="B15841" t="s">
        <v>145</v>
      </c>
      <c r="C15841" s="1">
        <v>2019</v>
      </c>
      <c r="D15841" s="9">
        <v>55134</v>
      </c>
      <c r="E15841" s="4">
        <v>46061.36</v>
      </c>
      <c r="F15841" t="s">
        <v>27</v>
      </c>
      <c r="G15841" t="s">
        <v>46</v>
      </c>
      <c r="H15841" t="s">
        <v>15</v>
      </c>
      <c r="I15841" t="s">
        <v>124</v>
      </c>
      <c r="J15841" s="1">
        <f>LEN(Table1[[#This Row],[Options/Features]]) - LEN(SUBSTITUTE(Table1[[#This Row],[Options/Features]], ",", "")) + 1</f>
        <v>2</v>
      </c>
      <c r="K15841" t="s">
        <v>17</v>
      </c>
      <c r="L15841" t="s">
        <v>18</v>
      </c>
    </row>
    <row r="15842" spans="1:12" x14ac:dyDescent="0.25">
      <c r="A15842" t="s">
        <v>54</v>
      </c>
      <c r="B15842" t="s">
        <v>94</v>
      </c>
      <c r="C15842" s="1">
        <v>2018</v>
      </c>
      <c r="D15842" s="9">
        <v>27042</v>
      </c>
      <c r="E15842" s="4">
        <v>26854.400000000001</v>
      </c>
      <c r="F15842" t="s">
        <v>21</v>
      </c>
      <c r="G15842" t="s">
        <v>67</v>
      </c>
      <c r="H15842" t="s">
        <v>15</v>
      </c>
      <c r="I15842" t="s">
        <v>1145</v>
      </c>
      <c r="J15842" s="1">
        <f>LEN(Table1[[#This Row],[Options/Features]]) - LEN(SUBSTITUTE(Table1[[#This Row],[Options/Features]], ",", "")) + 1</f>
        <v>4</v>
      </c>
      <c r="K15842" t="s">
        <v>36</v>
      </c>
      <c r="L15842" t="s">
        <v>31</v>
      </c>
    </row>
    <row r="15843" spans="1:12" x14ac:dyDescent="0.25">
      <c r="A15843" t="s">
        <v>99</v>
      </c>
      <c r="B15843" t="s">
        <v>326</v>
      </c>
      <c r="C15843" s="1">
        <v>2020</v>
      </c>
      <c r="D15843" s="9">
        <v>87317</v>
      </c>
      <c r="E15843" s="4">
        <v>35478.856</v>
      </c>
      <c r="F15843" t="s">
        <v>41</v>
      </c>
      <c r="G15843" t="s">
        <v>28</v>
      </c>
      <c r="H15843" t="s">
        <v>15</v>
      </c>
      <c r="I15843" t="s">
        <v>68</v>
      </c>
      <c r="J15843" s="1">
        <f>LEN(Table1[[#This Row],[Options/Features]]) - LEN(SUBSTITUTE(Table1[[#This Row],[Options/Features]], ",", "")) + 1</f>
        <v>1</v>
      </c>
      <c r="K15843" t="s">
        <v>36</v>
      </c>
      <c r="L15843" t="s">
        <v>31</v>
      </c>
    </row>
    <row r="15844" spans="1:12" x14ac:dyDescent="0.25">
      <c r="A15844" t="s">
        <v>93</v>
      </c>
      <c r="B15844" t="s">
        <v>94</v>
      </c>
      <c r="C15844" s="1">
        <v>2010</v>
      </c>
      <c r="D15844" s="9">
        <v>89735</v>
      </c>
      <c r="E15844" s="4">
        <v>25715.207999999999</v>
      </c>
      <c r="F15844" t="s">
        <v>13</v>
      </c>
      <c r="G15844" t="s">
        <v>46</v>
      </c>
      <c r="H15844" t="s">
        <v>15</v>
      </c>
      <c r="I15844" t="s">
        <v>106</v>
      </c>
      <c r="J15844" s="1">
        <f>LEN(Table1[[#This Row],[Options/Features]]) - LEN(SUBSTITUTE(Table1[[#This Row],[Options/Features]], ",", "")) + 1</f>
        <v>1</v>
      </c>
      <c r="K15844" t="s">
        <v>36</v>
      </c>
      <c r="L15844" t="s">
        <v>31</v>
      </c>
    </row>
    <row r="15845" spans="1:12" x14ac:dyDescent="0.25">
      <c r="A15845" t="s">
        <v>93</v>
      </c>
      <c r="B15845" t="s">
        <v>94</v>
      </c>
      <c r="C15845" s="1">
        <v>2010</v>
      </c>
      <c r="D15845" s="9">
        <v>15403</v>
      </c>
      <c r="E15845" s="4">
        <v>21081.464</v>
      </c>
      <c r="F15845" t="s">
        <v>27</v>
      </c>
      <c r="G15845" t="s">
        <v>72</v>
      </c>
      <c r="H15845" t="s">
        <v>15</v>
      </c>
      <c r="I15845" t="s">
        <v>166</v>
      </c>
      <c r="J15845" s="1">
        <f>LEN(Table1[[#This Row],[Options/Features]]) - LEN(SUBSTITUTE(Table1[[#This Row],[Options/Features]], ",", "")) + 1</f>
        <v>1</v>
      </c>
      <c r="K15845" t="s">
        <v>36</v>
      </c>
      <c r="L15845" t="s">
        <v>31</v>
      </c>
    </row>
    <row r="15846" spans="1:12" x14ac:dyDescent="0.25">
      <c r="A15846" t="s">
        <v>133</v>
      </c>
      <c r="B15846" t="s">
        <v>170</v>
      </c>
      <c r="C15846" s="1">
        <v>2015</v>
      </c>
      <c r="D15846" s="9">
        <v>144088</v>
      </c>
      <c r="E15846" s="4">
        <v>28466.567999999999</v>
      </c>
      <c r="F15846" t="s">
        <v>21</v>
      </c>
      <c r="G15846" t="s">
        <v>14</v>
      </c>
      <c r="H15846" t="s">
        <v>23</v>
      </c>
      <c r="I15846" t="s">
        <v>107</v>
      </c>
      <c r="J15846" s="1">
        <f>LEN(Table1[[#This Row],[Options/Features]]) - LEN(SUBSTITUTE(Table1[[#This Row],[Options/Features]], ",", "")) + 1</f>
        <v>2</v>
      </c>
      <c r="K15846" t="s">
        <v>30</v>
      </c>
      <c r="L15846" t="s">
        <v>31</v>
      </c>
    </row>
    <row r="15847" spans="1:12" x14ac:dyDescent="0.25">
      <c r="A15847" t="s">
        <v>149</v>
      </c>
      <c r="B15847" t="s">
        <v>270</v>
      </c>
      <c r="C15847" s="1">
        <v>2011</v>
      </c>
      <c r="D15847" s="9">
        <v>126088</v>
      </c>
      <c r="E15847" s="4">
        <v>7670.68</v>
      </c>
      <c r="F15847" t="s">
        <v>13</v>
      </c>
      <c r="G15847" t="s">
        <v>14</v>
      </c>
      <c r="H15847" t="s">
        <v>23</v>
      </c>
      <c r="I15847" t="s">
        <v>98</v>
      </c>
      <c r="J15847" s="1">
        <f>LEN(Table1[[#This Row],[Options/Features]]) - LEN(SUBSTITUTE(Table1[[#This Row],[Options/Features]], ",", "")) + 1</f>
        <v>3</v>
      </c>
      <c r="K15847" t="s">
        <v>17</v>
      </c>
      <c r="L15847" t="s">
        <v>31</v>
      </c>
    </row>
    <row r="15848" spans="1:12" x14ac:dyDescent="0.25">
      <c r="A15848" t="s">
        <v>48</v>
      </c>
      <c r="B15848" t="s">
        <v>227</v>
      </c>
      <c r="C15848" s="1">
        <v>2013</v>
      </c>
      <c r="D15848" s="9">
        <v>18476</v>
      </c>
      <c r="E15848" s="4">
        <v>36341.487999999998</v>
      </c>
      <c r="F15848" t="s">
        <v>27</v>
      </c>
      <c r="G15848" t="s">
        <v>46</v>
      </c>
      <c r="H15848" t="s">
        <v>15</v>
      </c>
      <c r="I15848" t="s">
        <v>370</v>
      </c>
      <c r="J15848" s="1">
        <f>LEN(Table1[[#This Row],[Options/Features]]) - LEN(SUBSTITUTE(Table1[[#This Row],[Options/Features]], ",", "")) + 1</f>
        <v>2</v>
      </c>
      <c r="K15848" t="s">
        <v>17</v>
      </c>
      <c r="L15848" t="s">
        <v>31</v>
      </c>
    </row>
    <row r="15849" spans="1:12" x14ac:dyDescent="0.25">
      <c r="A15849" t="s">
        <v>19</v>
      </c>
      <c r="B15849" t="s">
        <v>274</v>
      </c>
      <c r="C15849" s="1">
        <v>2015</v>
      </c>
      <c r="D15849" s="9">
        <v>123865</v>
      </c>
      <c r="E15849" s="4">
        <v>34377.839999999997</v>
      </c>
      <c r="F15849" t="s">
        <v>13</v>
      </c>
      <c r="G15849" t="s">
        <v>42</v>
      </c>
      <c r="H15849" t="s">
        <v>15</v>
      </c>
      <c r="I15849" t="s">
        <v>506</v>
      </c>
      <c r="J15849" s="1">
        <f>LEN(Table1[[#This Row],[Options/Features]]) - LEN(SUBSTITUTE(Table1[[#This Row],[Options/Features]], ",", "")) + 1</f>
        <v>4</v>
      </c>
      <c r="K15849" t="s">
        <v>17</v>
      </c>
      <c r="L15849" t="s">
        <v>31</v>
      </c>
    </row>
    <row r="15850" spans="1:12" x14ac:dyDescent="0.25">
      <c r="A15850" t="s">
        <v>54</v>
      </c>
      <c r="B15850" t="s">
        <v>208</v>
      </c>
      <c r="C15850" s="1">
        <v>2022</v>
      </c>
      <c r="D15850" s="9">
        <v>95413</v>
      </c>
      <c r="E15850" s="4">
        <v>28646.472000000002</v>
      </c>
      <c r="F15850" t="s">
        <v>13</v>
      </c>
      <c r="G15850" t="s">
        <v>67</v>
      </c>
      <c r="H15850" t="s">
        <v>15</v>
      </c>
      <c r="I15850" t="s">
        <v>232</v>
      </c>
      <c r="J15850" s="1">
        <f>LEN(Table1[[#This Row],[Options/Features]]) - LEN(SUBSTITUTE(Table1[[#This Row],[Options/Features]], ",", "")) + 1</f>
        <v>3</v>
      </c>
      <c r="K15850" t="s">
        <v>36</v>
      </c>
      <c r="L15850" t="s">
        <v>31</v>
      </c>
    </row>
    <row r="15851" spans="1:12" x14ac:dyDescent="0.25">
      <c r="A15851" t="s">
        <v>116</v>
      </c>
      <c r="B15851" t="s">
        <v>158</v>
      </c>
      <c r="C15851" s="1">
        <v>2015</v>
      </c>
      <c r="D15851" s="9">
        <v>21373</v>
      </c>
      <c r="E15851" s="4">
        <v>20904.736000000001</v>
      </c>
      <c r="F15851" t="s">
        <v>41</v>
      </c>
      <c r="G15851" t="s">
        <v>67</v>
      </c>
      <c r="H15851" t="s">
        <v>23</v>
      </c>
      <c r="I15851" t="s">
        <v>1080</v>
      </c>
      <c r="J15851" s="1">
        <f>LEN(Table1[[#This Row],[Options/Features]]) - LEN(SUBSTITUTE(Table1[[#This Row],[Options/Features]], ",", "")) + 1</f>
        <v>4</v>
      </c>
      <c r="K15851" t="s">
        <v>30</v>
      </c>
      <c r="L15851" t="s">
        <v>31</v>
      </c>
    </row>
    <row r="15852" spans="1:12" x14ac:dyDescent="0.25">
      <c r="A15852" t="s">
        <v>44</v>
      </c>
      <c r="B15852" t="s">
        <v>362</v>
      </c>
      <c r="C15852" s="1">
        <v>2020</v>
      </c>
      <c r="D15852" s="9">
        <v>118916</v>
      </c>
      <c r="E15852" s="4">
        <v>15558.73</v>
      </c>
      <c r="F15852" t="s">
        <v>21</v>
      </c>
      <c r="G15852" t="s">
        <v>72</v>
      </c>
      <c r="H15852" t="s">
        <v>15</v>
      </c>
      <c r="I15852" t="s">
        <v>606</v>
      </c>
      <c r="J15852" s="1">
        <f>LEN(Table1[[#This Row],[Options/Features]]) - LEN(SUBSTITUTE(Table1[[#This Row],[Options/Features]], ",", "")) + 1</f>
        <v>3</v>
      </c>
      <c r="K15852" t="s">
        <v>36</v>
      </c>
      <c r="L15852" t="s">
        <v>18</v>
      </c>
    </row>
    <row r="15853" spans="1:12" x14ac:dyDescent="0.25">
      <c r="A15853" t="s">
        <v>133</v>
      </c>
      <c r="B15853" t="s">
        <v>182</v>
      </c>
      <c r="C15853" s="1">
        <v>2021</v>
      </c>
      <c r="D15853" s="9">
        <v>19411</v>
      </c>
      <c r="E15853" s="4">
        <v>38673.35</v>
      </c>
      <c r="F15853" t="s">
        <v>13</v>
      </c>
      <c r="G15853" t="s">
        <v>42</v>
      </c>
      <c r="H15853" t="s">
        <v>15</v>
      </c>
      <c r="I15853" t="s">
        <v>47</v>
      </c>
      <c r="J15853" s="1">
        <f>LEN(Table1[[#This Row],[Options/Features]]) - LEN(SUBSTITUTE(Table1[[#This Row],[Options/Features]], ",", "")) + 1</f>
        <v>1</v>
      </c>
      <c r="K15853" t="s">
        <v>36</v>
      </c>
      <c r="L15853" t="s">
        <v>18</v>
      </c>
    </row>
    <row r="15854" spans="1:12" x14ac:dyDescent="0.25">
      <c r="A15854" t="s">
        <v>19</v>
      </c>
      <c r="B15854" t="s">
        <v>40</v>
      </c>
      <c r="C15854" s="1">
        <v>2021</v>
      </c>
      <c r="D15854" s="9">
        <v>82516</v>
      </c>
      <c r="E15854" s="4">
        <v>27321.81</v>
      </c>
      <c r="F15854" t="s">
        <v>21</v>
      </c>
      <c r="G15854" t="s">
        <v>28</v>
      </c>
      <c r="H15854" t="s">
        <v>23</v>
      </c>
      <c r="I15854" t="s">
        <v>166</v>
      </c>
      <c r="J15854" s="1">
        <f>LEN(Table1[[#This Row],[Options/Features]]) - LEN(SUBSTITUTE(Table1[[#This Row],[Options/Features]], ",", "")) + 1</f>
        <v>1</v>
      </c>
      <c r="K15854" t="s">
        <v>30</v>
      </c>
      <c r="L15854" t="s">
        <v>18</v>
      </c>
    </row>
    <row r="15855" spans="1:12" x14ac:dyDescent="0.25">
      <c r="A15855" t="s">
        <v>57</v>
      </c>
      <c r="B15855" t="s">
        <v>162</v>
      </c>
      <c r="C15855" s="1">
        <v>2014</v>
      </c>
      <c r="D15855" s="9">
        <v>67292</v>
      </c>
      <c r="E15855" s="4">
        <v>34191.631999999998</v>
      </c>
      <c r="F15855" t="s">
        <v>41</v>
      </c>
      <c r="G15855" t="s">
        <v>42</v>
      </c>
      <c r="H15855" t="s">
        <v>15</v>
      </c>
      <c r="I15855" t="s">
        <v>115</v>
      </c>
      <c r="J15855" s="1">
        <f>LEN(Table1[[#This Row],[Options/Features]]) - LEN(SUBSTITUTE(Table1[[#This Row],[Options/Features]], ",", "")) + 1</f>
        <v>1</v>
      </c>
      <c r="K15855" t="s">
        <v>30</v>
      </c>
      <c r="L15855" t="s">
        <v>31</v>
      </c>
    </row>
    <row r="15856" spans="1:12" x14ac:dyDescent="0.25">
      <c r="A15856" t="s">
        <v>25</v>
      </c>
      <c r="B15856" t="s">
        <v>129</v>
      </c>
      <c r="C15856" s="1">
        <v>2019</v>
      </c>
      <c r="D15856" s="9">
        <v>79824</v>
      </c>
      <c r="E15856" s="4">
        <v>5303.5119999999997</v>
      </c>
      <c r="F15856" t="s">
        <v>41</v>
      </c>
      <c r="G15856" t="s">
        <v>64</v>
      </c>
      <c r="H15856" t="s">
        <v>15</v>
      </c>
      <c r="I15856" t="s">
        <v>1199</v>
      </c>
      <c r="J15856" s="1">
        <f>LEN(Table1[[#This Row],[Options/Features]]) - LEN(SUBSTITUTE(Table1[[#This Row],[Options/Features]], ",", "")) + 1</f>
        <v>4</v>
      </c>
      <c r="K15856" t="s">
        <v>17</v>
      </c>
      <c r="L15856" t="s">
        <v>31</v>
      </c>
    </row>
    <row r="15857" spans="1:12" x14ac:dyDescent="0.25">
      <c r="A15857" t="s">
        <v>57</v>
      </c>
      <c r="B15857" t="s">
        <v>162</v>
      </c>
      <c r="C15857" s="1">
        <v>2022</v>
      </c>
      <c r="D15857" s="9">
        <v>110557</v>
      </c>
      <c r="E15857" s="4">
        <v>25915.040000000001</v>
      </c>
      <c r="F15857" t="s">
        <v>27</v>
      </c>
      <c r="G15857" t="s">
        <v>64</v>
      </c>
      <c r="H15857" t="s">
        <v>15</v>
      </c>
      <c r="I15857" t="s">
        <v>340</v>
      </c>
      <c r="J15857" s="1">
        <f>LEN(Table1[[#This Row],[Options/Features]]) - LEN(SUBSTITUTE(Table1[[#This Row],[Options/Features]], ",", "")) + 1</f>
        <v>3</v>
      </c>
      <c r="K15857" t="s">
        <v>17</v>
      </c>
      <c r="L15857" t="s">
        <v>18</v>
      </c>
    </row>
    <row r="15858" spans="1:12" x14ac:dyDescent="0.25">
      <c r="A15858" t="s">
        <v>93</v>
      </c>
      <c r="B15858" t="s">
        <v>220</v>
      </c>
      <c r="C15858" s="1">
        <v>2021</v>
      </c>
      <c r="D15858" s="9">
        <v>34129</v>
      </c>
      <c r="E15858" s="4">
        <v>26985.448</v>
      </c>
      <c r="F15858" t="s">
        <v>13</v>
      </c>
      <c r="G15858" t="s">
        <v>42</v>
      </c>
      <c r="H15858" t="s">
        <v>23</v>
      </c>
      <c r="I15858" t="s">
        <v>380</v>
      </c>
      <c r="J15858" s="1">
        <f>LEN(Table1[[#This Row],[Options/Features]]) - LEN(SUBSTITUTE(Table1[[#This Row],[Options/Features]], ",", "")) + 1</f>
        <v>3</v>
      </c>
      <c r="K15858" t="s">
        <v>30</v>
      </c>
      <c r="L15858" t="s">
        <v>31</v>
      </c>
    </row>
    <row r="15859" spans="1:12" x14ac:dyDescent="0.25">
      <c r="A15859" t="s">
        <v>60</v>
      </c>
      <c r="B15859" t="s">
        <v>209</v>
      </c>
      <c r="C15859" s="1">
        <v>2020</v>
      </c>
      <c r="D15859" s="9">
        <v>117255</v>
      </c>
      <c r="E15859" s="4">
        <v>34656.303999999996</v>
      </c>
      <c r="F15859" t="s">
        <v>27</v>
      </c>
      <c r="G15859" t="s">
        <v>34</v>
      </c>
      <c r="H15859" t="s">
        <v>15</v>
      </c>
      <c r="I15859" t="s">
        <v>78</v>
      </c>
      <c r="J15859" s="1">
        <f>LEN(Table1[[#This Row],[Options/Features]]) - LEN(SUBSTITUTE(Table1[[#This Row],[Options/Features]], ",", "")) + 1</f>
        <v>2</v>
      </c>
      <c r="K15859" t="s">
        <v>36</v>
      </c>
      <c r="L15859" t="s">
        <v>31</v>
      </c>
    </row>
    <row r="15860" spans="1:12" x14ac:dyDescent="0.25">
      <c r="A15860" t="s">
        <v>32</v>
      </c>
      <c r="B15860" t="s">
        <v>33</v>
      </c>
      <c r="C15860" s="1">
        <v>2017</v>
      </c>
      <c r="D15860" s="9">
        <v>127318</v>
      </c>
      <c r="E15860" s="4">
        <v>12780.392</v>
      </c>
      <c r="F15860" t="s">
        <v>13</v>
      </c>
      <c r="G15860" t="s">
        <v>14</v>
      </c>
      <c r="H15860" t="s">
        <v>23</v>
      </c>
      <c r="I15860" t="s">
        <v>16</v>
      </c>
      <c r="J15860" s="1">
        <f>LEN(Table1[[#This Row],[Options/Features]]) - LEN(SUBSTITUTE(Table1[[#This Row],[Options/Features]], ",", "")) + 1</f>
        <v>1</v>
      </c>
      <c r="K15860" t="s">
        <v>17</v>
      </c>
      <c r="L15860" t="s">
        <v>31</v>
      </c>
    </row>
    <row r="15861" spans="1:12" x14ac:dyDescent="0.25">
      <c r="A15861" t="s">
        <v>60</v>
      </c>
      <c r="B15861" t="s">
        <v>209</v>
      </c>
      <c r="C15861" s="1">
        <v>2020</v>
      </c>
      <c r="D15861" s="9">
        <v>95730</v>
      </c>
      <c r="E15861" s="4">
        <v>14027.056</v>
      </c>
      <c r="F15861" t="s">
        <v>21</v>
      </c>
      <c r="G15861" t="s">
        <v>46</v>
      </c>
      <c r="H15861" t="s">
        <v>15</v>
      </c>
      <c r="I15861" t="s">
        <v>196</v>
      </c>
      <c r="J15861" s="1">
        <f>LEN(Table1[[#This Row],[Options/Features]]) - LEN(SUBSTITUTE(Table1[[#This Row],[Options/Features]], ",", "")) + 1</f>
        <v>3</v>
      </c>
      <c r="K15861" t="s">
        <v>36</v>
      </c>
      <c r="L15861" t="s">
        <v>31</v>
      </c>
    </row>
    <row r="15862" spans="1:12" x14ac:dyDescent="0.25">
      <c r="A15862" t="s">
        <v>11</v>
      </c>
      <c r="B15862" t="s">
        <v>175</v>
      </c>
      <c r="C15862" s="1">
        <v>2022</v>
      </c>
      <c r="D15862" s="9">
        <v>129682</v>
      </c>
      <c r="E15862" s="4">
        <v>39451.951999999997</v>
      </c>
      <c r="F15862" t="s">
        <v>27</v>
      </c>
      <c r="G15862" t="s">
        <v>72</v>
      </c>
      <c r="H15862" t="s">
        <v>15</v>
      </c>
      <c r="I15862" t="s">
        <v>152</v>
      </c>
      <c r="J15862" s="1">
        <f>LEN(Table1[[#This Row],[Options/Features]]) - LEN(SUBSTITUTE(Table1[[#This Row],[Options/Features]], ",", "")) + 1</f>
        <v>2</v>
      </c>
      <c r="K15862" t="s">
        <v>30</v>
      </c>
      <c r="L15862" t="s">
        <v>31</v>
      </c>
    </row>
    <row r="15863" spans="1:12" x14ac:dyDescent="0.25">
      <c r="A15863" t="s">
        <v>19</v>
      </c>
      <c r="B15863" t="s">
        <v>274</v>
      </c>
      <c r="C15863" s="1">
        <v>2016</v>
      </c>
      <c r="D15863" s="9">
        <v>37489</v>
      </c>
      <c r="E15863" s="4">
        <v>16531.808000000001</v>
      </c>
      <c r="F15863" t="s">
        <v>13</v>
      </c>
      <c r="G15863" t="s">
        <v>46</v>
      </c>
      <c r="H15863" t="s">
        <v>15</v>
      </c>
      <c r="I15863" t="s">
        <v>117</v>
      </c>
      <c r="J15863" s="1">
        <f>LEN(Table1[[#This Row],[Options/Features]]) - LEN(SUBSTITUTE(Table1[[#This Row],[Options/Features]], ",", "")) + 1</f>
        <v>3</v>
      </c>
      <c r="K15863" t="s">
        <v>30</v>
      </c>
      <c r="L15863" t="s">
        <v>31</v>
      </c>
    </row>
    <row r="15864" spans="1:12" x14ac:dyDescent="0.25">
      <c r="A15864" t="s">
        <v>133</v>
      </c>
      <c r="B15864" t="s">
        <v>134</v>
      </c>
      <c r="C15864" s="1">
        <v>2014</v>
      </c>
      <c r="D15864" s="9">
        <v>40977</v>
      </c>
      <c r="E15864" s="4">
        <v>37182.856</v>
      </c>
      <c r="F15864" t="s">
        <v>41</v>
      </c>
      <c r="G15864" t="s">
        <v>42</v>
      </c>
      <c r="H15864" t="s">
        <v>23</v>
      </c>
      <c r="I15864" t="s">
        <v>47</v>
      </c>
      <c r="J15864" s="1">
        <f>LEN(Table1[[#This Row],[Options/Features]]) - LEN(SUBSTITUTE(Table1[[#This Row],[Options/Features]], ",", "")) + 1</f>
        <v>1</v>
      </c>
      <c r="K15864" t="s">
        <v>17</v>
      </c>
      <c r="L15864" t="s">
        <v>31</v>
      </c>
    </row>
    <row r="15865" spans="1:12" x14ac:dyDescent="0.25">
      <c r="A15865" t="s">
        <v>19</v>
      </c>
      <c r="B15865" t="s">
        <v>307</v>
      </c>
      <c r="C15865" s="1">
        <v>2010</v>
      </c>
      <c r="D15865" s="9">
        <v>29480</v>
      </c>
      <c r="E15865" s="4">
        <v>35864.296000000002</v>
      </c>
      <c r="F15865" t="s">
        <v>41</v>
      </c>
      <c r="G15865" t="s">
        <v>64</v>
      </c>
      <c r="H15865" t="s">
        <v>23</v>
      </c>
      <c r="I15865" t="s">
        <v>916</v>
      </c>
      <c r="J15865" s="1">
        <f>LEN(Table1[[#This Row],[Options/Features]]) - LEN(SUBSTITUTE(Table1[[#This Row],[Options/Features]], ",", "")) + 1</f>
        <v>4</v>
      </c>
      <c r="K15865" t="s">
        <v>17</v>
      </c>
      <c r="L15865" t="s">
        <v>31</v>
      </c>
    </row>
    <row r="15866" spans="1:12" x14ac:dyDescent="0.25">
      <c r="A15866" t="s">
        <v>74</v>
      </c>
      <c r="B15866" t="s">
        <v>235</v>
      </c>
      <c r="C15866" s="1">
        <v>2021</v>
      </c>
      <c r="D15866" s="9">
        <v>85886</v>
      </c>
      <c r="E15866" s="4">
        <v>6972.4480000000003</v>
      </c>
      <c r="F15866" t="s">
        <v>21</v>
      </c>
      <c r="G15866" t="s">
        <v>14</v>
      </c>
      <c r="H15866" t="s">
        <v>23</v>
      </c>
      <c r="I15866" t="s">
        <v>443</v>
      </c>
      <c r="J15866" s="1">
        <f>LEN(Table1[[#This Row],[Options/Features]]) - LEN(SUBSTITUTE(Table1[[#This Row],[Options/Features]], ",", "")) + 1</f>
        <v>3</v>
      </c>
      <c r="K15866" t="s">
        <v>36</v>
      </c>
      <c r="L15866" t="s">
        <v>31</v>
      </c>
    </row>
    <row r="15867" spans="1:12" x14ac:dyDescent="0.25">
      <c r="A15867" t="s">
        <v>11</v>
      </c>
      <c r="B15867" t="s">
        <v>351</v>
      </c>
      <c r="C15867" s="1">
        <v>2018</v>
      </c>
      <c r="D15867" s="9">
        <v>126140</v>
      </c>
      <c r="E15867" s="4">
        <v>11929.09</v>
      </c>
      <c r="F15867" t="s">
        <v>13</v>
      </c>
      <c r="G15867" t="s">
        <v>50</v>
      </c>
      <c r="H15867" t="s">
        <v>23</v>
      </c>
      <c r="I15867" t="s">
        <v>368</v>
      </c>
      <c r="J15867" s="1">
        <f>LEN(Table1[[#This Row],[Options/Features]]) - LEN(SUBSTITUTE(Table1[[#This Row],[Options/Features]], ",", "")) + 1</f>
        <v>4</v>
      </c>
      <c r="K15867" t="s">
        <v>30</v>
      </c>
      <c r="L15867" t="s">
        <v>18</v>
      </c>
    </row>
    <row r="15868" spans="1:12" x14ac:dyDescent="0.25">
      <c r="A15868" t="s">
        <v>93</v>
      </c>
      <c r="B15868" t="s">
        <v>55</v>
      </c>
      <c r="C15868" s="1">
        <v>2010</v>
      </c>
      <c r="D15868" s="9">
        <v>125841</v>
      </c>
      <c r="E15868" s="4">
        <v>7998.2240000000002</v>
      </c>
      <c r="F15868" t="s">
        <v>21</v>
      </c>
      <c r="G15868" t="s">
        <v>64</v>
      </c>
      <c r="H15868" t="s">
        <v>15</v>
      </c>
      <c r="I15868" t="s">
        <v>905</v>
      </c>
      <c r="J15868" s="1">
        <f>LEN(Table1[[#This Row],[Options/Features]]) - LEN(SUBSTITUTE(Table1[[#This Row],[Options/Features]], ",", "")) + 1</f>
        <v>3</v>
      </c>
      <c r="K15868" t="s">
        <v>17</v>
      </c>
      <c r="L15868" t="s">
        <v>31</v>
      </c>
    </row>
    <row r="15869" spans="1:12" x14ac:dyDescent="0.25">
      <c r="A15869" t="s">
        <v>60</v>
      </c>
      <c r="B15869" t="s">
        <v>209</v>
      </c>
      <c r="C15869" s="1">
        <v>2017</v>
      </c>
      <c r="D15869" s="9">
        <v>79374</v>
      </c>
      <c r="E15869" s="4">
        <v>10764.68</v>
      </c>
      <c r="F15869" t="s">
        <v>21</v>
      </c>
      <c r="G15869" t="s">
        <v>72</v>
      </c>
      <c r="H15869" t="s">
        <v>15</v>
      </c>
      <c r="I15869" t="s">
        <v>674</v>
      </c>
      <c r="J15869" s="1">
        <f>LEN(Table1[[#This Row],[Options/Features]]) - LEN(SUBSTITUTE(Table1[[#This Row],[Options/Features]], ",", "")) + 1</f>
        <v>3</v>
      </c>
      <c r="K15869" t="s">
        <v>17</v>
      </c>
      <c r="L15869" t="s">
        <v>31</v>
      </c>
    </row>
    <row r="15870" spans="1:12" x14ac:dyDescent="0.25">
      <c r="A15870" t="s">
        <v>79</v>
      </c>
      <c r="B15870" t="s">
        <v>141</v>
      </c>
      <c r="C15870" s="1">
        <v>2015</v>
      </c>
      <c r="D15870" s="9">
        <v>114991</v>
      </c>
      <c r="E15870" s="4">
        <v>19019.112000000001</v>
      </c>
      <c r="F15870" t="s">
        <v>41</v>
      </c>
      <c r="G15870" t="s">
        <v>46</v>
      </c>
      <c r="H15870" t="s">
        <v>23</v>
      </c>
      <c r="I15870" t="s">
        <v>594</v>
      </c>
      <c r="J15870" s="1">
        <f>LEN(Table1[[#This Row],[Options/Features]]) - LEN(SUBSTITUTE(Table1[[#This Row],[Options/Features]], ",", "")) + 1</f>
        <v>2</v>
      </c>
      <c r="K15870" t="s">
        <v>36</v>
      </c>
      <c r="L15870" t="s">
        <v>31</v>
      </c>
    </row>
    <row r="15871" spans="1:12" x14ac:dyDescent="0.25">
      <c r="A15871" t="s">
        <v>93</v>
      </c>
      <c r="B15871" t="s">
        <v>165</v>
      </c>
      <c r="C15871" s="1">
        <v>2014</v>
      </c>
      <c r="D15871" s="9">
        <v>84001</v>
      </c>
      <c r="E15871" s="4">
        <v>9472.5400000000009</v>
      </c>
      <c r="F15871" t="s">
        <v>27</v>
      </c>
      <c r="G15871" t="s">
        <v>28</v>
      </c>
      <c r="H15871" t="s">
        <v>23</v>
      </c>
      <c r="I15871" t="s">
        <v>24</v>
      </c>
      <c r="J15871" s="1">
        <f>LEN(Table1[[#This Row],[Options/Features]]) - LEN(SUBSTITUTE(Table1[[#This Row],[Options/Features]], ",", "")) + 1</f>
        <v>1</v>
      </c>
      <c r="K15871" t="s">
        <v>17</v>
      </c>
      <c r="L15871" t="s">
        <v>18</v>
      </c>
    </row>
    <row r="15872" spans="1:12" x14ac:dyDescent="0.25">
      <c r="A15872" t="s">
        <v>79</v>
      </c>
      <c r="B15872" t="s">
        <v>155</v>
      </c>
      <c r="C15872" s="1">
        <v>2010</v>
      </c>
      <c r="D15872" s="9">
        <v>24712</v>
      </c>
      <c r="E15872" s="4">
        <v>19872.150000000001</v>
      </c>
      <c r="F15872" t="s">
        <v>21</v>
      </c>
      <c r="G15872" t="s">
        <v>22</v>
      </c>
      <c r="H15872" t="s">
        <v>23</v>
      </c>
      <c r="I15872" t="s">
        <v>1136</v>
      </c>
      <c r="J15872" s="1">
        <f>LEN(Table1[[#This Row],[Options/Features]]) - LEN(SUBSTITUTE(Table1[[#This Row],[Options/Features]], ",", "")) + 1</f>
        <v>4</v>
      </c>
      <c r="K15872" t="s">
        <v>17</v>
      </c>
      <c r="L15872" t="s">
        <v>18</v>
      </c>
    </row>
    <row r="15873" spans="1:12" x14ac:dyDescent="0.25">
      <c r="A15873" t="s">
        <v>79</v>
      </c>
      <c r="B15873" t="s">
        <v>242</v>
      </c>
      <c r="C15873" s="1">
        <v>2014</v>
      </c>
      <c r="D15873" s="9">
        <v>23498</v>
      </c>
      <c r="E15873" s="4">
        <v>23924.48</v>
      </c>
      <c r="F15873" t="s">
        <v>13</v>
      </c>
      <c r="G15873" t="s">
        <v>46</v>
      </c>
      <c r="H15873" t="s">
        <v>23</v>
      </c>
      <c r="I15873" t="s">
        <v>211</v>
      </c>
      <c r="J15873" s="1">
        <f>LEN(Table1[[#This Row],[Options/Features]]) - LEN(SUBSTITUTE(Table1[[#This Row],[Options/Features]], ",", "")) + 1</f>
        <v>2</v>
      </c>
      <c r="K15873" t="s">
        <v>17</v>
      </c>
      <c r="L15873" t="s">
        <v>31</v>
      </c>
    </row>
    <row r="15874" spans="1:12" x14ac:dyDescent="0.25">
      <c r="A15874" t="s">
        <v>54</v>
      </c>
      <c r="B15874" t="s">
        <v>220</v>
      </c>
      <c r="C15874" s="1">
        <v>2018</v>
      </c>
      <c r="D15874" s="9">
        <v>27215</v>
      </c>
      <c r="E15874" s="4">
        <v>17421.392</v>
      </c>
      <c r="F15874" t="s">
        <v>41</v>
      </c>
      <c r="G15874" t="s">
        <v>50</v>
      </c>
      <c r="H15874" t="s">
        <v>15</v>
      </c>
      <c r="I15874" t="s">
        <v>1026</v>
      </c>
      <c r="J15874" s="1">
        <f>LEN(Table1[[#This Row],[Options/Features]]) - LEN(SUBSTITUTE(Table1[[#This Row],[Options/Features]], ",", "")) + 1</f>
        <v>4</v>
      </c>
      <c r="K15874" t="s">
        <v>30</v>
      </c>
      <c r="L15874" t="s">
        <v>31</v>
      </c>
    </row>
    <row r="15875" spans="1:12" x14ac:dyDescent="0.25">
      <c r="A15875" t="s">
        <v>74</v>
      </c>
      <c r="B15875" t="s">
        <v>75</v>
      </c>
      <c r="C15875" s="1">
        <v>2011</v>
      </c>
      <c r="D15875" s="9">
        <v>99207</v>
      </c>
      <c r="E15875" s="4">
        <v>4119.5280000000002</v>
      </c>
      <c r="F15875" t="s">
        <v>27</v>
      </c>
      <c r="G15875" t="s">
        <v>50</v>
      </c>
      <c r="H15875" t="s">
        <v>23</v>
      </c>
      <c r="I15875" t="s">
        <v>106</v>
      </c>
      <c r="J15875" s="1">
        <f>LEN(Table1[[#This Row],[Options/Features]]) - LEN(SUBSTITUTE(Table1[[#This Row],[Options/Features]], ",", "")) + 1</f>
        <v>1</v>
      </c>
      <c r="K15875" t="s">
        <v>36</v>
      </c>
      <c r="L15875" t="s">
        <v>31</v>
      </c>
    </row>
    <row r="15876" spans="1:12" x14ac:dyDescent="0.25">
      <c r="A15876" t="s">
        <v>25</v>
      </c>
      <c r="B15876" t="s">
        <v>26</v>
      </c>
      <c r="C15876" s="1">
        <v>2010</v>
      </c>
      <c r="D15876" s="9">
        <v>103586</v>
      </c>
      <c r="E15876" s="4">
        <v>7366.5439999999999</v>
      </c>
      <c r="F15876" t="s">
        <v>13</v>
      </c>
      <c r="G15876" t="s">
        <v>50</v>
      </c>
      <c r="H15876" t="s">
        <v>23</v>
      </c>
      <c r="I15876" t="s">
        <v>287</v>
      </c>
      <c r="J15876" s="1">
        <f>LEN(Table1[[#This Row],[Options/Features]]) - LEN(SUBSTITUTE(Table1[[#This Row],[Options/Features]], ",", "")) + 1</f>
        <v>2</v>
      </c>
      <c r="K15876" t="s">
        <v>30</v>
      </c>
      <c r="L15876" t="s">
        <v>31</v>
      </c>
    </row>
    <row r="15877" spans="1:12" x14ac:dyDescent="0.25">
      <c r="A15877" t="s">
        <v>116</v>
      </c>
      <c r="B15877" t="s">
        <v>192</v>
      </c>
      <c r="C15877" s="1">
        <v>2021</v>
      </c>
      <c r="D15877" s="9">
        <v>89302</v>
      </c>
      <c r="E15877" s="4">
        <v>7454.56</v>
      </c>
      <c r="F15877" t="s">
        <v>21</v>
      </c>
      <c r="G15877" t="s">
        <v>42</v>
      </c>
      <c r="H15877" t="s">
        <v>23</v>
      </c>
      <c r="I15877" t="s">
        <v>431</v>
      </c>
      <c r="J15877" s="1">
        <f>LEN(Table1[[#This Row],[Options/Features]]) - LEN(SUBSTITUTE(Table1[[#This Row],[Options/Features]], ",", "")) + 1</f>
        <v>3</v>
      </c>
      <c r="K15877" t="s">
        <v>36</v>
      </c>
      <c r="L15877" t="s">
        <v>31</v>
      </c>
    </row>
    <row r="15878" spans="1:12" x14ac:dyDescent="0.25">
      <c r="A15878" t="s">
        <v>93</v>
      </c>
      <c r="B15878" t="s">
        <v>94</v>
      </c>
      <c r="C15878" s="1">
        <v>2017</v>
      </c>
      <c r="D15878" s="9">
        <v>49874</v>
      </c>
      <c r="E15878" s="4">
        <v>23756.583999999999</v>
      </c>
      <c r="F15878" t="s">
        <v>41</v>
      </c>
      <c r="G15878" t="s">
        <v>50</v>
      </c>
      <c r="H15878" t="s">
        <v>15</v>
      </c>
      <c r="I15878" t="s">
        <v>371</v>
      </c>
      <c r="J15878" s="1">
        <f>LEN(Table1[[#This Row],[Options/Features]]) - LEN(SUBSTITUTE(Table1[[#This Row],[Options/Features]], ",", "")) + 1</f>
        <v>3</v>
      </c>
      <c r="K15878" t="s">
        <v>17</v>
      </c>
      <c r="L15878" t="s">
        <v>31</v>
      </c>
    </row>
    <row r="15879" spans="1:12" x14ac:dyDescent="0.25">
      <c r="A15879" t="s">
        <v>60</v>
      </c>
      <c r="B15879" t="s">
        <v>209</v>
      </c>
      <c r="C15879" s="1">
        <v>2022</v>
      </c>
      <c r="D15879" s="9">
        <v>63350</v>
      </c>
      <c r="E15879" s="4">
        <v>29212.25</v>
      </c>
      <c r="F15879" t="s">
        <v>27</v>
      </c>
      <c r="G15879" t="s">
        <v>67</v>
      </c>
      <c r="H15879" t="s">
        <v>23</v>
      </c>
      <c r="I15879" t="s">
        <v>214</v>
      </c>
      <c r="J15879" s="1">
        <f>LEN(Table1[[#This Row],[Options/Features]]) - LEN(SUBSTITUTE(Table1[[#This Row],[Options/Features]], ",", "")) + 1</f>
        <v>2</v>
      </c>
      <c r="K15879" t="s">
        <v>17</v>
      </c>
      <c r="L15879" t="s">
        <v>18</v>
      </c>
    </row>
    <row r="15880" spans="1:12" x14ac:dyDescent="0.25">
      <c r="A15880" t="s">
        <v>60</v>
      </c>
      <c r="B15880" t="s">
        <v>102</v>
      </c>
      <c r="C15880" s="1">
        <v>2020</v>
      </c>
      <c r="D15880" s="9">
        <v>63642</v>
      </c>
      <c r="E15880" s="4">
        <v>35321.375999999997</v>
      </c>
      <c r="F15880" t="s">
        <v>21</v>
      </c>
      <c r="G15880" t="s">
        <v>28</v>
      </c>
      <c r="H15880" t="s">
        <v>15</v>
      </c>
      <c r="I15880" t="s">
        <v>167</v>
      </c>
      <c r="J15880" s="1">
        <f>LEN(Table1[[#This Row],[Options/Features]]) - LEN(SUBSTITUTE(Table1[[#This Row],[Options/Features]], ",", "")) + 1</f>
        <v>2</v>
      </c>
      <c r="K15880" t="s">
        <v>36</v>
      </c>
      <c r="L15880" t="s">
        <v>31</v>
      </c>
    </row>
    <row r="15881" spans="1:12" x14ac:dyDescent="0.25">
      <c r="A15881" t="s">
        <v>54</v>
      </c>
      <c r="B15881" t="s">
        <v>220</v>
      </c>
      <c r="C15881" s="1">
        <v>2018</v>
      </c>
      <c r="D15881" s="9">
        <v>97063</v>
      </c>
      <c r="E15881" s="4">
        <v>33423.256000000001</v>
      </c>
      <c r="F15881" t="s">
        <v>21</v>
      </c>
      <c r="G15881" t="s">
        <v>34</v>
      </c>
      <c r="H15881" t="s">
        <v>15</v>
      </c>
      <c r="I15881" t="s">
        <v>106</v>
      </c>
      <c r="J15881" s="1">
        <f>LEN(Table1[[#This Row],[Options/Features]]) - LEN(SUBSTITUTE(Table1[[#This Row],[Options/Features]], ",", "")) + 1</f>
        <v>1</v>
      </c>
      <c r="K15881" t="s">
        <v>17</v>
      </c>
      <c r="L15881" t="s">
        <v>31</v>
      </c>
    </row>
    <row r="15882" spans="1:12" x14ac:dyDescent="0.25">
      <c r="A15882" t="s">
        <v>133</v>
      </c>
      <c r="B15882" t="s">
        <v>170</v>
      </c>
      <c r="C15882" s="1">
        <v>2011</v>
      </c>
      <c r="D15882" s="9">
        <v>45654</v>
      </c>
      <c r="E15882" s="4">
        <v>33198.92</v>
      </c>
      <c r="F15882" t="s">
        <v>27</v>
      </c>
      <c r="G15882" t="s">
        <v>50</v>
      </c>
      <c r="H15882" t="s">
        <v>23</v>
      </c>
      <c r="I15882" t="s">
        <v>148</v>
      </c>
      <c r="J15882" s="1">
        <f>LEN(Table1[[#This Row],[Options/Features]]) - LEN(SUBSTITUTE(Table1[[#This Row],[Options/Features]], ",", "")) + 1</f>
        <v>2</v>
      </c>
      <c r="K15882" t="s">
        <v>36</v>
      </c>
      <c r="L15882" t="s">
        <v>31</v>
      </c>
    </row>
    <row r="15883" spans="1:12" x14ac:dyDescent="0.25">
      <c r="A15883" t="s">
        <v>44</v>
      </c>
      <c r="B15883" t="s">
        <v>176</v>
      </c>
      <c r="C15883" s="1">
        <v>2022</v>
      </c>
      <c r="D15883" s="9">
        <v>142727</v>
      </c>
      <c r="E15883" s="4">
        <v>36508.980000000003</v>
      </c>
      <c r="F15883" t="s">
        <v>27</v>
      </c>
      <c r="G15883" t="s">
        <v>34</v>
      </c>
      <c r="H15883" t="s">
        <v>15</v>
      </c>
      <c r="I15883" t="s">
        <v>372</v>
      </c>
      <c r="J15883" s="1">
        <f>LEN(Table1[[#This Row],[Options/Features]]) - LEN(SUBSTITUTE(Table1[[#This Row],[Options/Features]], ",", "")) + 1</f>
        <v>2</v>
      </c>
      <c r="K15883" t="s">
        <v>36</v>
      </c>
      <c r="L15883" t="s">
        <v>18</v>
      </c>
    </row>
    <row r="15884" spans="1:12" x14ac:dyDescent="0.25">
      <c r="A15884" t="s">
        <v>74</v>
      </c>
      <c r="B15884" t="s">
        <v>235</v>
      </c>
      <c r="C15884" s="1">
        <v>2019</v>
      </c>
      <c r="D15884" s="9">
        <v>114888</v>
      </c>
      <c r="E15884" s="4">
        <v>18147.495999999999</v>
      </c>
      <c r="F15884" t="s">
        <v>41</v>
      </c>
      <c r="G15884" t="s">
        <v>72</v>
      </c>
      <c r="H15884" t="s">
        <v>15</v>
      </c>
      <c r="I15884" t="s">
        <v>1154</v>
      </c>
      <c r="J15884" s="1">
        <f>LEN(Table1[[#This Row],[Options/Features]]) - LEN(SUBSTITUTE(Table1[[#This Row],[Options/Features]], ",", "")) + 1</f>
        <v>4</v>
      </c>
      <c r="K15884" t="s">
        <v>30</v>
      </c>
      <c r="L15884" t="s">
        <v>31</v>
      </c>
    </row>
    <row r="15885" spans="1:12" x14ac:dyDescent="0.25">
      <c r="A15885" t="s">
        <v>116</v>
      </c>
      <c r="B15885" t="s">
        <v>158</v>
      </c>
      <c r="C15885" s="1">
        <v>2018</v>
      </c>
      <c r="D15885" s="9">
        <v>149468</v>
      </c>
      <c r="E15885" s="4">
        <v>37342.35</v>
      </c>
      <c r="F15885" t="s">
        <v>21</v>
      </c>
      <c r="G15885" t="s">
        <v>72</v>
      </c>
      <c r="H15885" t="s">
        <v>23</v>
      </c>
      <c r="I15885" t="s">
        <v>86</v>
      </c>
      <c r="J15885" s="1">
        <f>LEN(Table1[[#This Row],[Options/Features]]) - LEN(SUBSTITUTE(Table1[[#This Row],[Options/Features]], ",", "")) + 1</f>
        <v>2</v>
      </c>
      <c r="K15885" t="s">
        <v>30</v>
      </c>
      <c r="L15885" t="s">
        <v>18</v>
      </c>
    </row>
    <row r="15886" spans="1:12" x14ac:dyDescent="0.25">
      <c r="A15886" t="s">
        <v>19</v>
      </c>
      <c r="B15886" t="s">
        <v>307</v>
      </c>
      <c r="C15886" s="1">
        <v>2016</v>
      </c>
      <c r="D15886" s="9">
        <v>130131</v>
      </c>
      <c r="E15886" s="4">
        <v>20142.21</v>
      </c>
      <c r="F15886" t="s">
        <v>27</v>
      </c>
      <c r="G15886" t="s">
        <v>14</v>
      </c>
      <c r="H15886" t="s">
        <v>23</v>
      </c>
      <c r="I15886" t="s">
        <v>286</v>
      </c>
      <c r="J15886" s="1">
        <f>LEN(Table1[[#This Row],[Options/Features]]) - LEN(SUBSTITUTE(Table1[[#This Row],[Options/Features]], ",", "")) + 1</f>
        <v>3</v>
      </c>
      <c r="K15886" t="s">
        <v>36</v>
      </c>
      <c r="L15886" t="s">
        <v>18</v>
      </c>
    </row>
    <row r="15887" spans="1:12" x14ac:dyDescent="0.25">
      <c r="A15887" t="s">
        <v>79</v>
      </c>
      <c r="B15887" t="s">
        <v>80</v>
      </c>
      <c r="C15887" s="1">
        <v>2017</v>
      </c>
      <c r="D15887" s="9">
        <v>75783</v>
      </c>
      <c r="E15887" s="4">
        <v>7600.6480000000001</v>
      </c>
      <c r="F15887" t="s">
        <v>21</v>
      </c>
      <c r="G15887" t="s">
        <v>46</v>
      </c>
      <c r="H15887" t="s">
        <v>15</v>
      </c>
      <c r="I15887" t="s">
        <v>178</v>
      </c>
      <c r="J15887" s="1">
        <f>LEN(Table1[[#This Row],[Options/Features]]) - LEN(SUBSTITUTE(Table1[[#This Row],[Options/Features]], ",", "")) + 1</f>
        <v>4</v>
      </c>
      <c r="K15887" t="s">
        <v>30</v>
      </c>
      <c r="L15887" t="s">
        <v>31</v>
      </c>
    </row>
    <row r="15888" spans="1:12" x14ac:dyDescent="0.25">
      <c r="A15888" t="s">
        <v>32</v>
      </c>
      <c r="B15888" t="s">
        <v>125</v>
      </c>
      <c r="C15888" s="1">
        <v>2012</v>
      </c>
      <c r="D15888" s="9">
        <v>66713</v>
      </c>
      <c r="E15888" s="4">
        <v>28824.047999999999</v>
      </c>
      <c r="F15888" t="s">
        <v>13</v>
      </c>
      <c r="G15888" t="s">
        <v>46</v>
      </c>
      <c r="H15888" t="s">
        <v>15</v>
      </c>
      <c r="I15888" t="s">
        <v>594</v>
      </c>
      <c r="J15888" s="1">
        <f>LEN(Table1[[#This Row],[Options/Features]]) - LEN(SUBSTITUTE(Table1[[#This Row],[Options/Features]], ",", "")) + 1</f>
        <v>2</v>
      </c>
      <c r="K15888" t="s">
        <v>30</v>
      </c>
      <c r="L15888" t="s">
        <v>31</v>
      </c>
    </row>
    <row r="15889" spans="1:12" x14ac:dyDescent="0.25">
      <c r="A15889" t="s">
        <v>25</v>
      </c>
      <c r="B15889" t="s">
        <v>70</v>
      </c>
      <c r="C15889" s="1">
        <v>2019</v>
      </c>
      <c r="D15889" s="9">
        <v>58746</v>
      </c>
      <c r="E15889" s="4">
        <v>14821.152</v>
      </c>
      <c r="F15889" t="s">
        <v>41</v>
      </c>
      <c r="G15889" t="s">
        <v>50</v>
      </c>
      <c r="H15889" t="s">
        <v>23</v>
      </c>
      <c r="I15889" t="s">
        <v>115</v>
      </c>
      <c r="J15889" s="1">
        <f>LEN(Table1[[#This Row],[Options/Features]]) - LEN(SUBSTITUTE(Table1[[#This Row],[Options/Features]], ",", "")) + 1</f>
        <v>1</v>
      </c>
      <c r="K15889" t="s">
        <v>17</v>
      </c>
      <c r="L15889" t="s">
        <v>31</v>
      </c>
    </row>
    <row r="15890" spans="1:12" x14ac:dyDescent="0.25">
      <c r="A15890" t="s">
        <v>60</v>
      </c>
      <c r="B15890" t="s">
        <v>61</v>
      </c>
      <c r="C15890" s="1">
        <v>2021</v>
      </c>
      <c r="D15890" s="9">
        <v>62045</v>
      </c>
      <c r="E15890" s="4">
        <v>23779.455999999998</v>
      </c>
      <c r="F15890" t="s">
        <v>27</v>
      </c>
      <c r="G15890" t="s">
        <v>46</v>
      </c>
      <c r="H15890" t="s">
        <v>23</v>
      </c>
      <c r="I15890" t="s">
        <v>484</v>
      </c>
      <c r="J15890" s="1">
        <f>LEN(Table1[[#This Row],[Options/Features]]) - LEN(SUBSTITUTE(Table1[[#This Row],[Options/Features]], ",", "")) + 1</f>
        <v>4</v>
      </c>
      <c r="K15890" t="s">
        <v>30</v>
      </c>
      <c r="L15890" t="s">
        <v>31</v>
      </c>
    </row>
    <row r="15891" spans="1:12" x14ac:dyDescent="0.25">
      <c r="A15891" t="s">
        <v>48</v>
      </c>
      <c r="B15891" t="s">
        <v>49</v>
      </c>
      <c r="C15891" s="1">
        <v>2016</v>
      </c>
      <c r="D15891" s="9">
        <v>110390</v>
      </c>
      <c r="E15891" s="4">
        <v>30974.92</v>
      </c>
      <c r="F15891" t="s">
        <v>27</v>
      </c>
      <c r="G15891" t="s">
        <v>72</v>
      </c>
      <c r="H15891" t="s">
        <v>15</v>
      </c>
      <c r="I15891" t="s">
        <v>202</v>
      </c>
      <c r="J15891" s="1">
        <f>LEN(Table1[[#This Row],[Options/Features]]) - LEN(SUBSTITUTE(Table1[[#This Row],[Options/Features]], ",", "")) + 1</f>
        <v>2</v>
      </c>
      <c r="K15891" t="s">
        <v>36</v>
      </c>
      <c r="L15891" t="s">
        <v>31</v>
      </c>
    </row>
    <row r="15892" spans="1:12" x14ac:dyDescent="0.25">
      <c r="A15892" t="s">
        <v>54</v>
      </c>
      <c r="B15892" t="s">
        <v>165</v>
      </c>
      <c r="C15892" s="1">
        <v>2020</v>
      </c>
      <c r="D15892" s="9">
        <v>21523</v>
      </c>
      <c r="E15892" s="4">
        <v>29195.040000000001</v>
      </c>
      <c r="F15892" t="s">
        <v>13</v>
      </c>
      <c r="G15892" t="s">
        <v>64</v>
      </c>
      <c r="H15892" t="s">
        <v>15</v>
      </c>
      <c r="I15892" t="s">
        <v>712</v>
      </c>
      <c r="J15892" s="1">
        <f>LEN(Table1[[#This Row],[Options/Features]]) - LEN(SUBSTITUTE(Table1[[#This Row],[Options/Features]], ",", "")) + 1</f>
        <v>3</v>
      </c>
      <c r="K15892" t="s">
        <v>36</v>
      </c>
      <c r="L15892" t="s">
        <v>31</v>
      </c>
    </row>
    <row r="15893" spans="1:12" x14ac:dyDescent="0.25">
      <c r="A15893" t="s">
        <v>44</v>
      </c>
      <c r="B15893" t="s">
        <v>45</v>
      </c>
      <c r="C15893" s="1">
        <v>2018</v>
      </c>
      <c r="D15893" s="9">
        <v>41601</v>
      </c>
      <c r="E15893" s="4">
        <v>13232.08</v>
      </c>
      <c r="F15893" t="s">
        <v>27</v>
      </c>
      <c r="G15893" t="s">
        <v>46</v>
      </c>
      <c r="H15893" t="s">
        <v>23</v>
      </c>
      <c r="I15893" t="s">
        <v>478</v>
      </c>
      <c r="J15893" s="1">
        <f>LEN(Table1[[#This Row],[Options/Features]]) - LEN(SUBSTITUTE(Table1[[#This Row],[Options/Features]], ",", "")) + 1</f>
        <v>4</v>
      </c>
      <c r="K15893" t="s">
        <v>30</v>
      </c>
      <c r="L15893" t="s">
        <v>31</v>
      </c>
    </row>
    <row r="15894" spans="1:12" x14ac:dyDescent="0.25">
      <c r="A15894" t="s">
        <v>32</v>
      </c>
      <c r="B15894" t="s">
        <v>311</v>
      </c>
      <c r="C15894" s="1">
        <v>2021</v>
      </c>
      <c r="D15894" s="9">
        <v>130157</v>
      </c>
      <c r="E15894" s="4">
        <v>31595.712</v>
      </c>
      <c r="F15894" t="s">
        <v>41</v>
      </c>
      <c r="G15894" t="s">
        <v>46</v>
      </c>
      <c r="H15894" t="s">
        <v>15</v>
      </c>
      <c r="I15894" t="s">
        <v>225</v>
      </c>
      <c r="J15894" s="1">
        <f>LEN(Table1[[#This Row],[Options/Features]]) - LEN(SUBSTITUTE(Table1[[#This Row],[Options/Features]], ",", "")) + 1</f>
        <v>2</v>
      </c>
      <c r="K15894" t="s">
        <v>17</v>
      </c>
      <c r="L15894" t="s">
        <v>31</v>
      </c>
    </row>
    <row r="15895" spans="1:12" x14ac:dyDescent="0.25">
      <c r="A15895" t="s">
        <v>54</v>
      </c>
      <c r="B15895" t="s">
        <v>165</v>
      </c>
      <c r="C15895" s="1">
        <v>2014</v>
      </c>
      <c r="D15895" s="9">
        <v>92807</v>
      </c>
      <c r="E15895" s="4">
        <v>29751.112000000001</v>
      </c>
      <c r="F15895" t="s">
        <v>13</v>
      </c>
      <c r="G15895" t="s">
        <v>46</v>
      </c>
      <c r="H15895" t="s">
        <v>23</v>
      </c>
      <c r="I15895" t="s">
        <v>166</v>
      </c>
      <c r="J15895" s="1">
        <f>LEN(Table1[[#This Row],[Options/Features]]) - LEN(SUBSTITUTE(Table1[[#This Row],[Options/Features]], ",", "")) + 1</f>
        <v>1</v>
      </c>
      <c r="K15895" t="s">
        <v>36</v>
      </c>
      <c r="L15895" t="s">
        <v>31</v>
      </c>
    </row>
    <row r="15896" spans="1:12" x14ac:dyDescent="0.25">
      <c r="A15896" t="s">
        <v>89</v>
      </c>
      <c r="B15896" t="s">
        <v>90</v>
      </c>
      <c r="C15896" s="1">
        <v>2013</v>
      </c>
      <c r="D15896" s="9">
        <v>22386</v>
      </c>
      <c r="E15896" s="4">
        <v>6964.6080000000002</v>
      </c>
      <c r="F15896" t="s">
        <v>13</v>
      </c>
      <c r="G15896" t="s">
        <v>72</v>
      </c>
      <c r="H15896" t="s">
        <v>23</v>
      </c>
      <c r="I15896" t="s">
        <v>847</v>
      </c>
      <c r="J15896" s="1">
        <f>LEN(Table1[[#This Row],[Options/Features]]) - LEN(SUBSTITUTE(Table1[[#This Row],[Options/Features]], ",", "")) + 1</f>
        <v>4</v>
      </c>
      <c r="K15896" t="s">
        <v>36</v>
      </c>
      <c r="L15896" t="s">
        <v>31</v>
      </c>
    </row>
    <row r="15897" spans="1:12" x14ac:dyDescent="0.25">
      <c r="A15897" t="s">
        <v>149</v>
      </c>
      <c r="B15897" t="s">
        <v>300</v>
      </c>
      <c r="C15897" s="1">
        <v>2016</v>
      </c>
      <c r="D15897" s="9">
        <v>133815</v>
      </c>
      <c r="E15897" s="4">
        <v>29847.472000000002</v>
      </c>
      <c r="F15897" t="s">
        <v>13</v>
      </c>
      <c r="G15897" t="s">
        <v>67</v>
      </c>
      <c r="H15897" t="s">
        <v>23</v>
      </c>
      <c r="I15897" t="s">
        <v>593</v>
      </c>
      <c r="J15897" s="1">
        <f>LEN(Table1[[#This Row],[Options/Features]]) - LEN(SUBSTITUTE(Table1[[#This Row],[Options/Features]], ",", "")) + 1</f>
        <v>3</v>
      </c>
      <c r="K15897" t="s">
        <v>36</v>
      </c>
      <c r="L15897" t="s">
        <v>31</v>
      </c>
    </row>
    <row r="15898" spans="1:12" x14ac:dyDescent="0.25">
      <c r="A15898" t="s">
        <v>32</v>
      </c>
      <c r="B15898" t="s">
        <v>33</v>
      </c>
      <c r="C15898" s="1">
        <v>2022</v>
      </c>
      <c r="D15898" s="9">
        <v>34942</v>
      </c>
      <c r="E15898" s="4">
        <v>14294.008</v>
      </c>
      <c r="F15898" t="s">
        <v>41</v>
      </c>
      <c r="G15898" t="s">
        <v>22</v>
      </c>
      <c r="H15898" t="s">
        <v>15</v>
      </c>
      <c r="I15898" t="s">
        <v>964</v>
      </c>
      <c r="J15898" s="1">
        <f>LEN(Table1[[#This Row],[Options/Features]]) - LEN(SUBSTITUTE(Table1[[#This Row],[Options/Features]], ",", "")) + 1</f>
        <v>4</v>
      </c>
      <c r="K15898" t="s">
        <v>30</v>
      </c>
      <c r="L15898" t="s">
        <v>31</v>
      </c>
    </row>
    <row r="15899" spans="1:12" x14ac:dyDescent="0.25">
      <c r="A15899" t="s">
        <v>54</v>
      </c>
      <c r="B15899" t="s">
        <v>165</v>
      </c>
      <c r="C15899" s="1">
        <v>2022</v>
      </c>
      <c r="D15899" s="9">
        <v>120901</v>
      </c>
      <c r="E15899" s="4">
        <v>28942.2</v>
      </c>
      <c r="F15899" t="s">
        <v>41</v>
      </c>
      <c r="G15899" t="s">
        <v>67</v>
      </c>
      <c r="H15899" t="s">
        <v>23</v>
      </c>
      <c r="I15899" t="s">
        <v>519</v>
      </c>
      <c r="J15899" s="1">
        <f>LEN(Table1[[#This Row],[Options/Features]]) - LEN(SUBSTITUTE(Table1[[#This Row],[Options/Features]], ",", "")) + 1</f>
        <v>4</v>
      </c>
      <c r="K15899" t="s">
        <v>30</v>
      </c>
      <c r="L15899" t="s">
        <v>31</v>
      </c>
    </row>
    <row r="15900" spans="1:12" x14ac:dyDescent="0.25">
      <c r="A15900" t="s">
        <v>96</v>
      </c>
      <c r="B15900" t="s">
        <v>139</v>
      </c>
      <c r="C15900" s="1">
        <v>2021</v>
      </c>
      <c r="D15900" s="9">
        <v>112378</v>
      </c>
      <c r="E15900" s="4">
        <v>28197.68</v>
      </c>
      <c r="F15900" t="s">
        <v>13</v>
      </c>
      <c r="G15900" t="s">
        <v>14</v>
      </c>
      <c r="H15900" t="s">
        <v>15</v>
      </c>
      <c r="I15900" t="s">
        <v>47</v>
      </c>
      <c r="J15900" s="1">
        <f>LEN(Table1[[#This Row],[Options/Features]]) - LEN(SUBSTITUTE(Table1[[#This Row],[Options/Features]], ",", "")) + 1</f>
        <v>1</v>
      </c>
      <c r="K15900" t="s">
        <v>36</v>
      </c>
      <c r="L15900" t="s">
        <v>31</v>
      </c>
    </row>
    <row r="15901" spans="1:12" x14ac:dyDescent="0.25">
      <c r="A15901" t="s">
        <v>60</v>
      </c>
      <c r="B15901" t="s">
        <v>102</v>
      </c>
      <c r="C15901" s="1">
        <v>2011</v>
      </c>
      <c r="D15901" s="9">
        <v>120471</v>
      </c>
      <c r="E15901" s="4">
        <v>15690.53</v>
      </c>
      <c r="F15901" t="s">
        <v>13</v>
      </c>
      <c r="G15901" t="s">
        <v>28</v>
      </c>
      <c r="H15901" t="s">
        <v>23</v>
      </c>
      <c r="I15901" t="s">
        <v>370</v>
      </c>
      <c r="J15901" s="1">
        <f>LEN(Table1[[#This Row],[Options/Features]]) - LEN(SUBSTITUTE(Table1[[#This Row],[Options/Features]], ",", "")) + 1</f>
        <v>2</v>
      </c>
      <c r="K15901" t="s">
        <v>17</v>
      </c>
      <c r="L15901" t="s">
        <v>18</v>
      </c>
    </row>
    <row r="15902" spans="1:12" x14ac:dyDescent="0.25">
      <c r="A15902" t="s">
        <v>82</v>
      </c>
      <c r="B15902" t="s">
        <v>114</v>
      </c>
      <c r="C15902" s="1">
        <v>2011</v>
      </c>
      <c r="D15902" s="9">
        <v>16055</v>
      </c>
      <c r="E15902" s="4">
        <v>44801.09</v>
      </c>
      <c r="F15902" t="s">
        <v>27</v>
      </c>
      <c r="G15902" t="s">
        <v>50</v>
      </c>
      <c r="H15902" t="s">
        <v>23</v>
      </c>
      <c r="I15902" t="s">
        <v>729</v>
      </c>
      <c r="J15902" s="1">
        <f>LEN(Table1[[#This Row],[Options/Features]]) - LEN(SUBSTITUTE(Table1[[#This Row],[Options/Features]], ",", "")) + 1</f>
        <v>3</v>
      </c>
      <c r="K15902" t="s">
        <v>36</v>
      </c>
      <c r="L15902" t="s">
        <v>18</v>
      </c>
    </row>
    <row r="15903" spans="1:12" x14ac:dyDescent="0.25">
      <c r="A15903" t="s">
        <v>48</v>
      </c>
      <c r="B15903" t="s">
        <v>49</v>
      </c>
      <c r="C15903" s="1">
        <v>2011</v>
      </c>
      <c r="D15903" s="9">
        <v>36587</v>
      </c>
      <c r="E15903" s="4">
        <v>16196.15</v>
      </c>
      <c r="F15903" t="s">
        <v>41</v>
      </c>
      <c r="G15903" t="s">
        <v>72</v>
      </c>
      <c r="H15903" t="s">
        <v>15</v>
      </c>
      <c r="I15903" t="s">
        <v>166</v>
      </c>
      <c r="J15903" s="1">
        <f>LEN(Table1[[#This Row],[Options/Features]]) - LEN(SUBSTITUTE(Table1[[#This Row],[Options/Features]], ",", "")) + 1</f>
        <v>1</v>
      </c>
      <c r="K15903" t="s">
        <v>30</v>
      </c>
      <c r="L15903" t="s">
        <v>18</v>
      </c>
    </row>
    <row r="15904" spans="1:12" x14ac:dyDescent="0.25">
      <c r="A15904" t="s">
        <v>54</v>
      </c>
      <c r="B15904" t="s">
        <v>55</v>
      </c>
      <c r="C15904" s="1">
        <v>2020</v>
      </c>
      <c r="D15904" s="9">
        <v>22837</v>
      </c>
      <c r="E15904" s="4">
        <v>26467.831999999999</v>
      </c>
      <c r="F15904" t="s">
        <v>41</v>
      </c>
      <c r="G15904" t="s">
        <v>72</v>
      </c>
      <c r="H15904" t="s">
        <v>23</v>
      </c>
      <c r="I15904" t="s">
        <v>69</v>
      </c>
      <c r="J15904" s="1">
        <f>LEN(Table1[[#This Row],[Options/Features]]) - LEN(SUBSTITUTE(Table1[[#This Row],[Options/Features]], ",", "")) + 1</f>
        <v>3</v>
      </c>
      <c r="K15904" t="s">
        <v>30</v>
      </c>
      <c r="L15904" t="s">
        <v>31</v>
      </c>
    </row>
    <row r="15905" spans="1:12" x14ac:dyDescent="0.25">
      <c r="A15905" t="s">
        <v>44</v>
      </c>
      <c r="B15905" t="s">
        <v>330</v>
      </c>
      <c r="C15905" s="1">
        <v>2011</v>
      </c>
      <c r="D15905" s="9">
        <v>135360</v>
      </c>
      <c r="E15905" s="4">
        <v>37677.544000000002</v>
      </c>
      <c r="F15905" t="s">
        <v>13</v>
      </c>
      <c r="G15905" t="s">
        <v>50</v>
      </c>
      <c r="H15905" t="s">
        <v>15</v>
      </c>
      <c r="I15905" t="s">
        <v>522</v>
      </c>
      <c r="J15905" s="1">
        <f>LEN(Table1[[#This Row],[Options/Features]]) - LEN(SUBSTITUTE(Table1[[#This Row],[Options/Features]], ",", "")) + 1</f>
        <v>3</v>
      </c>
      <c r="K15905" t="s">
        <v>17</v>
      </c>
      <c r="L15905" t="s">
        <v>31</v>
      </c>
    </row>
    <row r="15906" spans="1:12" x14ac:dyDescent="0.25">
      <c r="A15906" t="s">
        <v>57</v>
      </c>
      <c r="B15906" t="s">
        <v>123</v>
      </c>
      <c r="C15906" s="1">
        <v>2016</v>
      </c>
      <c r="D15906" s="9">
        <v>55316</v>
      </c>
      <c r="E15906" s="4">
        <v>32818.112000000001</v>
      </c>
      <c r="F15906" t="s">
        <v>21</v>
      </c>
      <c r="G15906" t="s">
        <v>14</v>
      </c>
      <c r="H15906" t="s">
        <v>15</v>
      </c>
      <c r="I15906" t="s">
        <v>905</v>
      </c>
      <c r="J15906" s="1">
        <f>LEN(Table1[[#This Row],[Options/Features]]) - LEN(SUBSTITUTE(Table1[[#This Row],[Options/Features]], ",", "")) + 1</f>
        <v>3</v>
      </c>
      <c r="K15906" t="s">
        <v>36</v>
      </c>
      <c r="L15906" t="s">
        <v>31</v>
      </c>
    </row>
    <row r="15907" spans="1:12" x14ac:dyDescent="0.25">
      <c r="A15907" t="s">
        <v>44</v>
      </c>
      <c r="B15907" t="s">
        <v>330</v>
      </c>
      <c r="C15907" s="1">
        <v>2015</v>
      </c>
      <c r="D15907" s="9">
        <v>30684</v>
      </c>
      <c r="E15907" s="4">
        <v>29166.99</v>
      </c>
      <c r="F15907" t="s">
        <v>27</v>
      </c>
      <c r="G15907" t="s">
        <v>72</v>
      </c>
      <c r="H15907" t="s">
        <v>23</v>
      </c>
      <c r="I15907" t="s">
        <v>106</v>
      </c>
      <c r="J15907" s="1">
        <f>LEN(Table1[[#This Row],[Options/Features]]) - LEN(SUBSTITUTE(Table1[[#This Row],[Options/Features]], ",", "")) + 1</f>
        <v>1</v>
      </c>
      <c r="K15907" t="s">
        <v>30</v>
      </c>
      <c r="L15907" t="s">
        <v>18</v>
      </c>
    </row>
    <row r="15908" spans="1:12" x14ac:dyDescent="0.25">
      <c r="A15908" t="s">
        <v>133</v>
      </c>
      <c r="B15908" t="s">
        <v>182</v>
      </c>
      <c r="C15908" s="1">
        <v>2013</v>
      </c>
      <c r="D15908" s="9">
        <v>34709</v>
      </c>
      <c r="E15908" s="4">
        <v>36346.383999999998</v>
      </c>
      <c r="F15908" t="s">
        <v>21</v>
      </c>
      <c r="G15908" t="s">
        <v>22</v>
      </c>
      <c r="H15908" t="s">
        <v>23</v>
      </c>
      <c r="I15908" t="s">
        <v>471</v>
      </c>
      <c r="J15908" s="1">
        <f>LEN(Table1[[#This Row],[Options/Features]]) - LEN(SUBSTITUTE(Table1[[#This Row],[Options/Features]], ",", "")) + 1</f>
        <v>4</v>
      </c>
      <c r="K15908" t="s">
        <v>17</v>
      </c>
      <c r="L15908" t="s">
        <v>31</v>
      </c>
    </row>
    <row r="15909" spans="1:12" x14ac:dyDescent="0.25">
      <c r="A15909" t="s">
        <v>11</v>
      </c>
      <c r="B15909" t="s">
        <v>175</v>
      </c>
      <c r="C15909" s="1">
        <v>2014</v>
      </c>
      <c r="D15909" s="9">
        <v>30321</v>
      </c>
      <c r="E15909" s="4">
        <v>6053.3919999999998</v>
      </c>
      <c r="F15909" t="s">
        <v>21</v>
      </c>
      <c r="G15909" t="s">
        <v>46</v>
      </c>
      <c r="H15909" t="s">
        <v>23</v>
      </c>
      <c r="I15909" t="s">
        <v>453</v>
      </c>
      <c r="J15909" s="1">
        <f>LEN(Table1[[#This Row],[Options/Features]]) - LEN(SUBSTITUTE(Table1[[#This Row],[Options/Features]], ",", "")) + 1</f>
        <v>3</v>
      </c>
      <c r="K15909" t="s">
        <v>17</v>
      </c>
      <c r="L15909" t="s">
        <v>31</v>
      </c>
    </row>
    <row r="15910" spans="1:12" x14ac:dyDescent="0.25">
      <c r="A15910" t="s">
        <v>32</v>
      </c>
      <c r="B15910" t="s">
        <v>341</v>
      </c>
      <c r="C15910" s="1">
        <v>2018</v>
      </c>
      <c r="D15910" s="9">
        <v>87958</v>
      </c>
      <c r="E15910" s="4">
        <v>33943.432000000001</v>
      </c>
      <c r="F15910" t="s">
        <v>41</v>
      </c>
      <c r="G15910" t="s">
        <v>67</v>
      </c>
      <c r="H15910" t="s">
        <v>23</v>
      </c>
      <c r="I15910" t="s">
        <v>436</v>
      </c>
      <c r="J15910" s="1">
        <f>LEN(Table1[[#This Row],[Options/Features]]) - LEN(SUBSTITUTE(Table1[[#This Row],[Options/Features]], ",", "")) + 1</f>
        <v>3</v>
      </c>
      <c r="K15910" t="s">
        <v>17</v>
      </c>
      <c r="L15910" t="s">
        <v>31</v>
      </c>
    </row>
    <row r="15911" spans="1:12" x14ac:dyDescent="0.25">
      <c r="A15911" t="s">
        <v>149</v>
      </c>
      <c r="B15911" t="s">
        <v>270</v>
      </c>
      <c r="C15911" s="1">
        <v>2011</v>
      </c>
      <c r="D15911" s="9">
        <v>13222</v>
      </c>
      <c r="E15911" s="4">
        <v>37569.192000000003</v>
      </c>
      <c r="F15911" t="s">
        <v>41</v>
      </c>
      <c r="G15911" t="s">
        <v>22</v>
      </c>
      <c r="H15911" t="s">
        <v>15</v>
      </c>
      <c r="I15911" t="s">
        <v>279</v>
      </c>
      <c r="J15911" s="1">
        <f>LEN(Table1[[#This Row],[Options/Features]]) - LEN(SUBSTITUTE(Table1[[#This Row],[Options/Features]], ",", "")) + 1</f>
        <v>3</v>
      </c>
      <c r="K15911" t="s">
        <v>36</v>
      </c>
      <c r="L15911" t="s">
        <v>31</v>
      </c>
    </row>
    <row r="15912" spans="1:12" x14ac:dyDescent="0.25">
      <c r="A15912" t="s">
        <v>32</v>
      </c>
      <c r="B15912" t="s">
        <v>341</v>
      </c>
      <c r="C15912" s="1">
        <v>2019</v>
      </c>
      <c r="D15912" s="9">
        <v>129314</v>
      </c>
      <c r="E15912" s="4">
        <v>7792.6959999999999</v>
      </c>
      <c r="F15912" t="s">
        <v>41</v>
      </c>
      <c r="G15912" t="s">
        <v>50</v>
      </c>
      <c r="H15912" t="s">
        <v>23</v>
      </c>
      <c r="I15912" t="s">
        <v>47</v>
      </c>
      <c r="J15912" s="1">
        <f>LEN(Table1[[#This Row],[Options/Features]]) - LEN(SUBSTITUTE(Table1[[#This Row],[Options/Features]], ",", "")) + 1</f>
        <v>1</v>
      </c>
      <c r="K15912" t="s">
        <v>17</v>
      </c>
      <c r="L15912" t="s">
        <v>31</v>
      </c>
    </row>
    <row r="15913" spans="1:12" x14ac:dyDescent="0.25">
      <c r="A15913" t="s">
        <v>57</v>
      </c>
      <c r="B15913" t="s">
        <v>58</v>
      </c>
      <c r="C15913" s="1">
        <v>2013</v>
      </c>
      <c r="D15913" s="9">
        <v>132405</v>
      </c>
      <c r="E15913" s="4">
        <v>10936.504000000001</v>
      </c>
      <c r="F15913" t="s">
        <v>27</v>
      </c>
      <c r="G15913" t="s">
        <v>42</v>
      </c>
      <c r="H15913" t="s">
        <v>15</v>
      </c>
      <c r="I15913" t="s">
        <v>166</v>
      </c>
      <c r="J15913" s="1">
        <f>LEN(Table1[[#This Row],[Options/Features]]) - LEN(SUBSTITUTE(Table1[[#This Row],[Options/Features]], ",", "")) + 1</f>
        <v>1</v>
      </c>
      <c r="K15913" t="s">
        <v>17</v>
      </c>
      <c r="L15913" t="s">
        <v>31</v>
      </c>
    </row>
    <row r="15914" spans="1:12" x14ac:dyDescent="0.25">
      <c r="A15914" t="s">
        <v>48</v>
      </c>
      <c r="B15914" t="s">
        <v>121</v>
      </c>
      <c r="C15914" s="1">
        <v>2019</v>
      </c>
      <c r="D15914" s="9">
        <v>124221</v>
      </c>
      <c r="E15914" s="4">
        <v>23437.32</v>
      </c>
      <c r="F15914" t="s">
        <v>41</v>
      </c>
      <c r="G15914" t="s">
        <v>42</v>
      </c>
      <c r="H15914" t="s">
        <v>23</v>
      </c>
      <c r="I15914" t="s">
        <v>302</v>
      </c>
      <c r="J15914" s="1">
        <f>LEN(Table1[[#This Row],[Options/Features]]) - LEN(SUBSTITUTE(Table1[[#This Row],[Options/Features]], ",", "")) + 1</f>
        <v>2</v>
      </c>
      <c r="K15914" t="s">
        <v>30</v>
      </c>
      <c r="L15914" t="s">
        <v>31</v>
      </c>
    </row>
    <row r="15915" spans="1:12" x14ac:dyDescent="0.25">
      <c r="A15915" t="s">
        <v>25</v>
      </c>
      <c r="B15915" t="s">
        <v>129</v>
      </c>
      <c r="C15915" s="1">
        <v>2011</v>
      </c>
      <c r="D15915" s="9">
        <v>22365</v>
      </c>
      <c r="E15915" s="4">
        <v>43251.7</v>
      </c>
      <c r="F15915" t="s">
        <v>27</v>
      </c>
      <c r="G15915" t="s">
        <v>50</v>
      </c>
      <c r="H15915" t="s">
        <v>15</v>
      </c>
      <c r="I15915" t="s">
        <v>138</v>
      </c>
      <c r="J15915" s="1">
        <f>LEN(Table1[[#This Row],[Options/Features]]) - LEN(SUBSTITUTE(Table1[[#This Row],[Options/Features]], ",", "")) + 1</f>
        <v>2</v>
      </c>
      <c r="K15915" t="s">
        <v>36</v>
      </c>
      <c r="L15915" t="s">
        <v>18</v>
      </c>
    </row>
    <row r="15916" spans="1:12" x14ac:dyDescent="0.25">
      <c r="A15916" t="s">
        <v>54</v>
      </c>
      <c r="B15916" t="s">
        <v>220</v>
      </c>
      <c r="C15916" s="1">
        <v>2018</v>
      </c>
      <c r="D15916" s="9">
        <v>95262</v>
      </c>
      <c r="E15916" s="4">
        <v>18905.784</v>
      </c>
      <c r="F15916" t="s">
        <v>13</v>
      </c>
      <c r="G15916" t="s">
        <v>28</v>
      </c>
      <c r="H15916" t="s">
        <v>15</v>
      </c>
      <c r="I15916" t="s">
        <v>396</v>
      </c>
      <c r="J15916" s="1">
        <f>LEN(Table1[[#This Row],[Options/Features]]) - LEN(SUBSTITUTE(Table1[[#This Row],[Options/Features]], ",", "")) + 1</f>
        <v>3</v>
      </c>
      <c r="K15916" t="s">
        <v>36</v>
      </c>
      <c r="L15916" t="s">
        <v>31</v>
      </c>
    </row>
    <row r="15917" spans="1:12" x14ac:dyDescent="0.25">
      <c r="A15917" t="s">
        <v>89</v>
      </c>
      <c r="B15917" t="s">
        <v>246</v>
      </c>
      <c r="C15917" s="1">
        <v>2011</v>
      </c>
      <c r="D15917" s="9">
        <v>80332</v>
      </c>
      <c r="E15917" s="4">
        <v>35044.712</v>
      </c>
      <c r="F15917" t="s">
        <v>13</v>
      </c>
      <c r="G15917" t="s">
        <v>34</v>
      </c>
      <c r="H15917" t="s">
        <v>23</v>
      </c>
      <c r="I15917" t="s">
        <v>166</v>
      </c>
      <c r="J15917" s="1">
        <f>LEN(Table1[[#This Row],[Options/Features]]) - LEN(SUBSTITUTE(Table1[[#This Row],[Options/Features]], ",", "")) + 1</f>
        <v>1</v>
      </c>
      <c r="K15917" t="s">
        <v>30</v>
      </c>
      <c r="L15917" t="s">
        <v>31</v>
      </c>
    </row>
    <row r="15918" spans="1:12" x14ac:dyDescent="0.25">
      <c r="A15918" t="s">
        <v>149</v>
      </c>
      <c r="B15918" t="s">
        <v>150</v>
      </c>
      <c r="C15918" s="1">
        <v>2021</v>
      </c>
      <c r="D15918" s="9">
        <v>84770</v>
      </c>
      <c r="E15918" s="4">
        <v>20943.128000000001</v>
      </c>
      <c r="F15918" t="s">
        <v>41</v>
      </c>
      <c r="G15918" t="s">
        <v>67</v>
      </c>
      <c r="H15918" t="s">
        <v>23</v>
      </c>
      <c r="I15918" t="s">
        <v>1155</v>
      </c>
      <c r="J15918" s="1">
        <f>LEN(Table1[[#This Row],[Options/Features]]) - LEN(SUBSTITUTE(Table1[[#This Row],[Options/Features]], ",", "")) + 1</f>
        <v>4</v>
      </c>
      <c r="K15918" t="s">
        <v>17</v>
      </c>
      <c r="L15918" t="s">
        <v>31</v>
      </c>
    </row>
    <row r="15919" spans="1:12" x14ac:dyDescent="0.25">
      <c r="A15919" t="s">
        <v>99</v>
      </c>
      <c r="B15919" t="s">
        <v>292</v>
      </c>
      <c r="C15919" s="1">
        <v>2013</v>
      </c>
      <c r="D15919" s="9">
        <v>141436</v>
      </c>
      <c r="E15919" s="4">
        <v>38417.968000000001</v>
      </c>
      <c r="F15919" t="s">
        <v>41</v>
      </c>
      <c r="G15919" t="s">
        <v>46</v>
      </c>
      <c r="H15919" t="s">
        <v>23</v>
      </c>
      <c r="I15919" t="s">
        <v>324</v>
      </c>
      <c r="J15919" s="1">
        <f>LEN(Table1[[#This Row],[Options/Features]]) - LEN(SUBSTITUTE(Table1[[#This Row],[Options/Features]], ",", "")) + 1</f>
        <v>3</v>
      </c>
      <c r="K15919" t="s">
        <v>36</v>
      </c>
      <c r="L15919" t="s">
        <v>31</v>
      </c>
    </row>
    <row r="15920" spans="1:12" x14ac:dyDescent="0.25">
      <c r="A15920" t="s">
        <v>60</v>
      </c>
      <c r="B15920" t="s">
        <v>160</v>
      </c>
      <c r="C15920" s="1">
        <v>2021</v>
      </c>
      <c r="D15920" s="9">
        <v>126726</v>
      </c>
      <c r="E15920" s="4">
        <v>37346.856</v>
      </c>
      <c r="F15920" t="s">
        <v>13</v>
      </c>
      <c r="G15920" t="s">
        <v>42</v>
      </c>
      <c r="H15920" t="s">
        <v>23</v>
      </c>
      <c r="I15920" t="s">
        <v>88</v>
      </c>
      <c r="J15920" s="1">
        <f>LEN(Table1[[#This Row],[Options/Features]]) - LEN(SUBSTITUTE(Table1[[#This Row],[Options/Features]], ",", "")) + 1</f>
        <v>2</v>
      </c>
      <c r="K15920" t="s">
        <v>17</v>
      </c>
      <c r="L15920" t="s">
        <v>31</v>
      </c>
    </row>
    <row r="15921" spans="1:12" x14ac:dyDescent="0.25">
      <c r="A15921" t="s">
        <v>60</v>
      </c>
      <c r="B15921" t="s">
        <v>102</v>
      </c>
      <c r="C15921" s="1">
        <v>2018</v>
      </c>
      <c r="D15921" s="9">
        <v>95897</v>
      </c>
      <c r="E15921" s="4">
        <v>27365.304</v>
      </c>
      <c r="F15921" t="s">
        <v>27</v>
      </c>
      <c r="G15921" t="s">
        <v>14</v>
      </c>
      <c r="H15921" t="s">
        <v>23</v>
      </c>
      <c r="I15921" t="s">
        <v>202</v>
      </c>
      <c r="J15921" s="1">
        <f>LEN(Table1[[#This Row],[Options/Features]]) - LEN(SUBSTITUTE(Table1[[#This Row],[Options/Features]], ",", "")) + 1</f>
        <v>2</v>
      </c>
      <c r="K15921" t="s">
        <v>30</v>
      </c>
      <c r="L15921" t="s">
        <v>31</v>
      </c>
    </row>
    <row r="15922" spans="1:12" x14ac:dyDescent="0.25">
      <c r="A15922" t="s">
        <v>60</v>
      </c>
      <c r="B15922" t="s">
        <v>102</v>
      </c>
      <c r="C15922" s="1">
        <v>2016</v>
      </c>
      <c r="D15922" s="9">
        <v>39938</v>
      </c>
      <c r="E15922" s="4">
        <v>30950.63</v>
      </c>
      <c r="F15922" t="s">
        <v>27</v>
      </c>
      <c r="G15922" t="s">
        <v>14</v>
      </c>
      <c r="H15922" t="s">
        <v>23</v>
      </c>
      <c r="I15922" t="s">
        <v>73</v>
      </c>
      <c r="J15922" s="1">
        <f>LEN(Table1[[#This Row],[Options/Features]]) - LEN(SUBSTITUTE(Table1[[#This Row],[Options/Features]], ",", "")) + 1</f>
        <v>2</v>
      </c>
      <c r="K15922" t="s">
        <v>36</v>
      </c>
      <c r="L15922" t="s">
        <v>18</v>
      </c>
    </row>
    <row r="15923" spans="1:12" x14ac:dyDescent="0.25">
      <c r="A15923" t="s">
        <v>116</v>
      </c>
      <c r="B15923" t="s">
        <v>192</v>
      </c>
      <c r="C15923" s="1">
        <v>2010</v>
      </c>
      <c r="D15923" s="9">
        <v>26194</v>
      </c>
      <c r="E15923" s="4">
        <v>38435.599999999999</v>
      </c>
      <c r="F15923" t="s">
        <v>41</v>
      </c>
      <c r="G15923" t="s">
        <v>72</v>
      </c>
      <c r="H15923" t="s">
        <v>15</v>
      </c>
      <c r="I15923" t="s">
        <v>443</v>
      </c>
      <c r="J15923" s="1">
        <f>LEN(Table1[[#This Row],[Options/Features]]) - LEN(SUBSTITUTE(Table1[[#This Row],[Options/Features]], ",", "")) + 1</f>
        <v>3</v>
      </c>
      <c r="K15923" t="s">
        <v>30</v>
      </c>
      <c r="L15923" t="s">
        <v>31</v>
      </c>
    </row>
    <row r="15924" spans="1:12" x14ac:dyDescent="0.25">
      <c r="A15924" t="s">
        <v>133</v>
      </c>
      <c r="B15924" t="s">
        <v>182</v>
      </c>
      <c r="C15924" s="1">
        <v>2016</v>
      </c>
      <c r="D15924" s="9">
        <v>11907</v>
      </c>
      <c r="E15924" s="4">
        <v>29659.88</v>
      </c>
      <c r="F15924" t="s">
        <v>21</v>
      </c>
      <c r="G15924" t="s">
        <v>34</v>
      </c>
      <c r="H15924" t="s">
        <v>15</v>
      </c>
      <c r="I15924" t="s">
        <v>521</v>
      </c>
      <c r="J15924" s="1">
        <f>LEN(Table1[[#This Row],[Options/Features]]) - LEN(SUBSTITUTE(Table1[[#This Row],[Options/Features]], ",", "")) + 1</f>
        <v>3</v>
      </c>
      <c r="K15924" t="s">
        <v>17</v>
      </c>
      <c r="L15924" t="s">
        <v>31</v>
      </c>
    </row>
    <row r="15925" spans="1:12" x14ac:dyDescent="0.25">
      <c r="A15925" t="s">
        <v>44</v>
      </c>
      <c r="B15925" t="s">
        <v>45</v>
      </c>
      <c r="C15925" s="1">
        <v>2012</v>
      </c>
      <c r="D15925" s="9">
        <v>69336</v>
      </c>
      <c r="E15925" s="4">
        <v>33714.44</v>
      </c>
      <c r="F15925" t="s">
        <v>21</v>
      </c>
      <c r="G15925" t="s">
        <v>42</v>
      </c>
      <c r="H15925" t="s">
        <v>23</v>
      </c>
      <c r="I15925" t="s">
        <v>119</v>
      </c>
      <c r="J15925" s="1">
        <f>LEN(Table1[[#This Row],[Options/Features]]) - LEN(SUBSTITUTE(Table1[[#This Row],[Options/Features]], ",", "")) + 1</f>
        <v>2</v>
      </c>
      <c r="K15925" t="s">
        <v>17</v>
      </c>
      <c r="L15925" t="s">
        <v>18</v>
      </c>
    </row>
    <row r="15926" spans="1:12" x14ac:dyDescent="0.25">
      <c r="A15926" t="s">
        <v>44</v>
      </c>
      <c r="B15926" t="s">
        <v>330</v>
      </c>
      <c r="C15926" s="1">
        <v>2011</v>
      </c>
      <c r="D15926" s="9">
        <v>71345</v>
      </c>
      <c r="E15926" s="4">
        <v>24408.880000000001</v>
      </c>
      <c r="F15926" t="s">
        <v>13</v>
      </c>
      <c r="G15926" t="s">
        <v>28</v>
      </c>
      <c r="H15926" t="s">
        <v>15</v>
      </c>
      <c r="I15926" t="s">
        <v>115</v>
      </c>
      <c r="J15926" s="1">
        <f>LEN(Table1[[#This Row],[Options/Features]]) - LEN(SUBSTITUTE(Table1[[#This Row],[Options/Features]], ",", "")) + 1</f>
        <v>1</v>
      </c>
      <c r="K15926" t="s">
        <v>36</v>
      </c>
      <c r="L15926" t="s">
        <v>31</v>
      </c>
    </row>
    <row r="15927" spans="1:12" x14ac:dyDescent="0.25">
      <c r="A15927" t="s">
        <v>116</v>
      </c>
      <c r="B15927">
        <v>300</v>
      </c>
      <c r="C15927" s="1">
        <v>2021</v>
      </c>
      <c r="D15927" s="9">
        <v>69493</v>
      </c>
      <c r="E15927" s="4">
        <v>23150.207999999999</v>
      </c>
      <c r="F15927" t="s">
        <v>13</v>
      </c>
      <c r="G15927" t="s">
        <v>72</v>
      </c>
      <c r="H15927" t="s">
        <v>23</v>
      </c>
      <c r="I15927" t="s">
        <v>497</v>
      </c>
      <c r="J15927" s="1">
        <f>LEN(Table1[[#This Row],[Options/Features]]) - LEN(SUBSTITUTE(Table1[[#This Row],[Options/Features]], ",", "")) + 1</f>
        <v>3</v>
      </c>
      <c r="K15927" t="s">
        <v>17</v>
      </c>
      <c r="L15927" t="s">
        <v>31</v>
      </c>
    </row>
    <row r="15928" spans="1:12" x14ac:dyDescent="0.25">
      <c r="A15928" t="s">
        <v>79</v>
      </c>
      <c r="B15928" t="s">
        <v>80</v>
      </c>
      <c r="C15928" s="1">
        <v>2021</v>
      </c>
      <c r="D15928" s="9">
        <v>38050</v>
      </c>
      <c r="E15928" s="4">
        <v>24222.991999999998</v>
      </c>
      <c r="F15928" t="s">
        <v>27</v>
      </c>
      <c r="G15928" t="s">
        <v>64</v>
      </c>
      <c r="H15928" t="s">
        <v>15</v>
      </c>
      <c r="I15928" t="s">
        <v>702</v>
      </c>
      <c r="J15928" s="1">
        <f>LEN(Table1[[#This Row],[Options/Features]]) - LEN(SUBSTITUTE(Table1[[#This Row],[Options/Features]], ",", "")) + 1</f>
        <v>3</v>
      </c>
      <c r="K15928" t="s">
        <v>30</v>
      </c>
      <c r="L15928" t="s">
        <v>31</v>
      </c>
    </row>
    <row r="15929" spans="1:12" x14ac:dyDescent="0.25">
      <c r="A15929" t="s">
        <v>93</v>
      </c>
      <c r="B15929" t="s">
        <v>588</v>
      </c>
      <c r="C15929" s="1">
        <v>2010</v>
      </c>
      <c r="D15929" s="9">
        <v>74247</v>
      </c>
      <c r="E15929" s="4">
        <v>16110.456</v>
      </c>
      <c r="F15929" t="s">
        <v>27</v>
      </c>
      <c r="G15929" t="s">
        <v>28</v>
      </c>
      <c r="H15929" t="s">
        <v>15</v>
      </c>
      <c r="I15929" t="s">
        <v>47</v>
      </c>
      <c r="J15929" s="1">
        <f>LEN(Table1[[#This Row],[Options/Features]]) - LEN(SUBSTITUTE(Table1[[#This Row],[Options/Features]], ",", "")) + 1</f>
        <v>1</v>
      </c>
      <c r="K15929" t="s">
        <v>17</v>
      </c>
      <c r="L15929" t="s">
        <v>31</v>
      </c>
    </row>
    <row r="15930" spans="1:12" x14ac:dyDescent="0.25">
      <c r="A15930" t="s">
        <v>93</v>
      </c>
      <c r="B15930" t="s">
        <v>588</v>
      </c>
      <c r="C15930" s="1">
        <v>2021</v>
      </c>
      <c r="D15930" s="9">
        <v>84511</v>
      </c>
      <c r="E15930" s="4">
        <v>24593.16</v>
      </c>
      <c r="F15930" t="s">
        <v>41</v>
      </c>
      <c r="G15930" t="s">
        <v>28</v>
      </c>
      <c r="H15930" t="s">
        <v>15</v>
      </c>
      <c r="I15930" t="s">
        <v>747</v>
      </c>
      <c r="J15930" s="1">
        <f>LEN(Table1[[#This Row],[Options/Features]]) - LEN(SUBSTITUTE(Table1[[#This Row],[Options/Features]], ",", "")) + 1</f>
        <v>3</v>
      </c>
      <c r="K15930" t="s">
        <v>17</v>
      </c>
      <c r="L15930" t="s">
        <v>31</v>
      </c>
    </row>
    <row r="15931" spans="1:12" x14ac:dyDescent="0.25">
      <c r="A15931" t="s">
        <v>116</v>
      </c>
      <c r="B15931" t="s">
        <v>185</v>
      </c>
      <c r="C15931" s="1">
        <v>2017</v>
      </c>
      <c r="D15931" s="9">
        <v>14485</v>
      </c>
      <c r="E15931" s="4">
        <v>38450.048000000003</v>
      </c>
      <c r="F15931" t="s">
        <v>27</v>
      </c>
      <c r="G15931" t="s">
        <v>72</v>
      </c>
      <c r="H15931" t="s">
        <v>15</v>
      </c>
      <c r="I15931" t="s">
        <v>493</v>
      </c>
      <c r="J15931" s="1">
        <f>LEN(Table1[[#This Row],[Options/Features]]) - LEN(SUBSTITUTE(Table1[[#This Row],[Options/Features]], ",", "")) + 1</f>
        <v>3</v>
      </c>
      <c r="K15931" t="s">
        <v>30</v>
      </c>
      <c r="L15931" t="s">
        <v>31</v>
      </c>
    </row>
    <row r="15932" spans="1:12" x14ac:dyDescent="0.25">
      <c r="A15932" t="s">
        <v>57</v>
      </c>
      <c r="B15932" t="s">
        <v>244</v>
      </c>
      <c r="C15932" s="1">
        <v>2022</v>
      </c>
      <c r="D15932" s="9">
        <v>37826</v>
      </c>
      <c r="E15932" s="4">
        <v>19035.576000000001</v>
      </c>
      <c r="F15932" t="s">
        <v>41</v>
      </c>
      <c r="G15932" t="s">
        <v>14</v>
      </c>
      <c r="H15932" t="s">
        <v>23</v>
      </c>
      <c r="I15932" t="s">
        <v>47</v>
      </c>
      <c r="J15932" s="1">
        <f>LEN(Table1[[#This Row],[Options/Features]]) - LEN(SUBSTITUTE(Table1[[#This Row],[Options/Features]], ",", "")) + 1</f>
        <v>1</v>
      </c>
      <c r="K15932" t="s">
        <v>30</v>
      </c>
      <c r="L15932" t="s">
        <v>31</v>
      </c>
    </row>
    <row r="15933" spans="1:12" x14ac:dyDescent="0.25">
      <c r="A15933" t="s">
        <v>149</v>
      </c>
      <c r="B15933">
        <v>911</v>
      </c>
      <c r="C15933" s="1">
        <v>2012</v>
      </c>
      <c r="D15933" s="9">
        <v>102121</v>
      </c>
      <c r="E15933" s="4">
        <v>24299.903999999999</v>
      </c>
      <c r="F15933" t="s">
        <v>13</v>
      </c>
      <c r="G15933" t="s">
        <v>28</v>
      </c>
      <c r="H15933" t="s">
        <v>23</v>
      </c>
      <c r="I15933" t="s">
        <v>68</v>
      </c>
      <c r="J15933" s="1">
        <f>LEN(Table1[[#This Row],[Options/Features]]) - LEN(SUBSTITUTE(Table1[[#This Row],[Options/Features]], ",", "")) + 1</f>
        <v>1</v>
      </c>
      <c r="K15933" t="s">
        <v>17</v>
      </c>
      <c r="L15933" t="s">
        <v>31</v>
      </c>
    </row>
    <row r="15934" spans="1:12" x14ac:dyDescent="0.25">
      <c r="A15934" t="s">
        <v>99</v>
      </c>
      <c r="B15934" t="s">
        <v>326</v>
      </c>
      <c r="C15934" s="1">
        <v>2011</v>
      </c>
      <c r="D15934" s="9">
        <v>53787</v>
      </c>
      <c r="E15934" s="4">
        <v>38028.752</v>
      </c>
      <c r="F15934" t="s">
        <v>13</v>
      </c>
      <c r="G15934" t="s">
        <v>14</v>
      </c>
      <c r="H15934" t="s">
        <v>23</v>
      </c>
      <c r="I15934" t="s">
        <v>1090</v>
      </c>
      <c r="J15934" s="1">
        <f>LEN(Table1[[#This Row],[Options/Features]]) - LEN(SUBSTITUTE(Table1[[#This Row],[Options/Features]], ",", "")) + 1</f>
        <v>4</v>
      </c>
      <c r="K15934" t="s">
        <v>36</v>
      </c>
      <c r="L15934" t="s">
        <v>31</v>
      </c>
    </row>
    <row r="15935" spans="1:12" x14ac:dyDescent="0.25">
      <c r="A15935" t="s">
        <v>11</v>
      </c>
      <c r="B15935" t="s">
        <v>175</v>
      </c>
      <c r="C15935" s="1">
        <v>2018</v>
      </c>
      <c r="D15935" s="9">
        <v>108280</v>
      </c>
      <c r="E15935" s="4">
        <v>24796.455999999998</v>
      </c>
      <c r="F15935" t="s">
        <v>27</v>
      </c>
      <c r="G15935" t="s">
        <v>34</v>
      </c>
      <c r="H15935" t="s">
        <v>23</v>
      </c>
      <c r="I15935" t="s">
        <v>211</v>
      </c>
      <c r="J15935" s="1">
        <f>LEN(Table1[[#This Row],[Options/Features]]) - LEN(SUBSTITUTE(Table1[[#This Row],[Options/Features]], ",", "")) + 1</f>
        <v>2</v>
      </c>
      <c r="K15935" t="s">
        <v>30</v>
      </c>
      <c r="L15935" t="s">
        <v>31</v>
      </c>
    </row>
    <row r="15936" spans="1:12" x14ac:dyDescent="0.25">
      <c r="A15936" t="s">
        <v>82</v>
      </c>
      <c r="B15936" t="s">
        <v>195</v>
      </c>
      <c r="C15936" s="1">
        <v>2019</v>
      </c>
      <c r="D15936" s="9">
        <v>110122</v>
      </c>
      <c r="E15936" s="4">
        <v>13369.103999999999</v>
      </c>
      <c r="F15936" t="s">
        <v>13</v>
      </c>
      <c r="G15936" t="s">
        <v>67</v>
      </c>
      <c r="H15936" t="s">
        <v>15</v>
      </c>
      <c r="I15936" t="s">
        <v>291</v>
      </c>
      <c r="J15936" s="1">
        <f>LEN(Table1[[#This Row],[Options/Features]]) - LEN(SUBSTITUTE(Table1[[#This Row],[Options/Features]], ",", "")) + 1</f>
        <v>3</v>
      </c>
      <c r="K15936" t="s">
        <v>30</v>
      </c>
      <c r="L15936" t="s">
        <v>31</v>
      </c>
    </row>
    <row r="15937" spans="1:12" x14ac:dyDescent="0.25">
      <c r="A15937" t="s">
        <v>93</v>
      </c>
      <c r="B15937" t="s">
        <v>94</v>
      </c>
      <c r="C15937" s="1">
        <v>2012</v>
      </c>
      <c r="D15937" s="9">
        <v>146742</v>
      </c>
      <c r="E15937" s="4">
        <v>5763.0640000000003</v>
      </c>
      <c r="F15937" t="s">
        <v>27</v>
      </c>
      <c r="G15937" t="s">
        <v>46</v>
      </c>
      <c r="H15937" t="s">
        <v>23</v>
      </c>
      <c r="I15937" t="s">
        <v>847</v>
      </c>
      <c r="J15937" s="1">
        <f>LEN(Table1[[#This Row],[Options/Features]]) - LEN(SUBSTITUTE(Table1[[#This Row],[Options/Features]], ",", "")) + 1</f>
        <v>4</v>
      </c>
      <c r="K15937" t="s">
        <v>30</v>
      </c>
      <c r="L15937" t="s">
        <v>31</v>
      </c>
    </row>
    <row r="15938" spans="1:12" x14ac:dyDescent="0.25">
      <c r="A15938" t="s">
        <v>96</v>
      </c>
      <c r="B15938" t="s">
        <v>139</v>
      </c>
      <c r="C15938" s="1">
        <v>2021</v>
      </c>
      <c r="D15938" s="9">
        <v>145550</v>
      </c>
      <c r="E15938" s="4">
        <v>17550.112000000001</v>
      </c>
      <c r="F15938" t="s">
        <v>27</v>
      </c>
      <c r="G15938" t="s">
        <v>14</v>
      </c>
      <c r="H15938" t="s">
        <v>23</v>
      </c>
      <c r="I15938" t="s">
        <v>1163</v>
      </c>
      <c r="J15938" s="1">
        <f>LEN(Table1[[#This Row],[Options/Features]]) - LEN(SUBSTITUTE(Table1[[#This Row],[Options/Features]], ",", "")) + 1</f>
        <v>4</v>
      </c>
      <c r="K15938" t="s">
        <v>17</v>
      </c>
      <c r="L15938" t="s">
        <v>31</v>
      </c>
    </row>
    <row r="15939" spans="1:12" x14ac:dyDescent="0.25">
      <c r="A15939" t="s">
        <v>11</v>
      </c>
      <c r="B15939" t="s">
        <v>187</v>
      </c>
      <c r="C15939" s="1">
        <v>2019</v>
      </c>
      <c r="D15939" s="9">
        <v>143375</v>
      </c>
      <c r="E15939" s="4">
        <v>10742.816000000001</v>
      </c>
      <c r="F15939" t="s">
        <v>13</v>
      </c>
      <c r="G15939" t="s">
        <v>34</v>
      </c>
      <c r="H15939" t="s">
        <v>23</v>
      </c>
      <c r="I15939" t="s">
        <v>166</v>
      </c>
      <c r="J15939" s="1">
        <f>LEN(Table1[[#This Row],[Options/Features]]) - LEN(SUBSTITUTE(Table1[[#This Row],[Options/Features]], ",", "")) + 1</f>
        <v>1</v>
      </c>
      <c r="K15939" t="s">
        <v>36</v>
      </c>
      <c r="L15939" t="s">
        <v>31</v>
      </c>
    </row>
    <row r="15940" spans="1:12" x14ac:dyDescent="0.25">
      <c r="A15940" t="s">
        <v>44</v>
      </c>
      <c r="B15940" t="s">
        <v>45</v>
      </c>
      <c r="C15940" s="1">
        <v>2018</v>
      </c>
      <c r="D15940" s="9">
        <v>115883</v>
      </c>
      <c r="E15940" s="4">
        <v>38418.807999999997</v>
      </c>
      <c r="F15940" t="s">
        <v>41</v>
      </c>
      <c r="G15940" t="s">
        <v>50</v>
      </c>
      <c r="H15940" t="s">
        <v>23</v>
      </c>
      <c r="I15940" t="s">
        <v>1042</v>
      </c>
      <c r="J15940" s="1">
        <f>LEN(Table1[[#This Row],[Options/Features]]) - LEN(SUBSTITUTE(Table1[[#This Row],[Options/Features]], ",", "")) + 1</f>
        <v>4</v>
      </c>
      <c r="K15940" t="s">
        <v>17</v>
      </c>
      <c r="L15940" t="s">
        <v>31</v>
      </c>
    </row>
    <row r="15941" spans="1:12" x14ac:dyDescent="0.25">
      <c r="A15941" t="s">
        <v>11</v>
      </c>
      <c r="B15941" t="s">
        <v>153</v>
      </c>
      <c r="C15941" s="1">
        <v>2014</v>
      </c>
      <c r="D15941" s="9">
        <v>85170</v>
      </c>
      <c r="E15941" s="4">
        <v>23974.896000000001</v>
      </c>
      <c r="F15941" t="s">
        <v>27</v>
      </c>
      <c r="G15941" t="s">
        <v>64</v>
      </c>
      <c r="H15941" t="s">
        <v>23</v>
      </c>
      <c r="I15941" t="s">
        <v>68</v>
      </c>
      <c r="J15941" s="1">
        <f>LEN(Table1[[#This Row],[Options/Features]]) - LEN(SUBSTITUTE(Table1[[#This Row],[Options/Features]], ",", "")) + 1</f>
        <v>1</v>
      </c>
      <c r="K15941" t="s">
        <v>30</v>
      </c>
      <c r="L15941" t="s">
        <v>31</v>
      </c>
    </row>
    <row r="15942" spans="1:12" x14ac:dyDescent="0.25">
      <c r="A15942" t="s">
        <v>57</v>
      </c>
      <c r="B15942" t="s">
        <v>244</v>
      </c>
      <c r="C15942" s="1">
        <v>2012</v>
      </c>
      <c r="D15942" s="9">
        <v>5678</v>
      </c>
      <c r="E15942" s="4">
        <v>21315.432000000001</v>
      </c>
      <c r="F15942" t="s">
        <v>13</v>
      </c>
      <c r="G15942" t="s">
        <v>46</v>
      </c>
      <c r="H15942" t="s">
        <v>15</v>
      </c>
      <c r="I15942" t="s">
        <v>239</v>
      </c>
      <c r="J15942" s="1">
        <f>LEN(Table1[[#This Row],[Options/Features]]) - LEN(SUBSTITUTE(Table1[[#This Row],[Options/Features]], ",", "")) + 1</f>
        <v>3</v>
      </c>
      <c r="K15942" t="s">
        <v>30</v>
      </c>
      <c r="L15942" t="s">
        <v>31</v>
      </c>
    </row>
    <row r="15943" spans="1:12" x14ac:dyDescent="0.25">
      <c r="A15943" t="s">
        <v>37</v>
      </c>
      <c r="B15943" t="s">
        <v>181</v>
      </c>
      <c r="C15943" s="1">
        <v>2015</v>
      </c>
      <c r="D15943" s="9">
        <v>130091</v>
      </c>
      <c r="E15943" s="4">
        <v>14935.448</v>
      </c>
      <c r="F15943" t="s">
        <v>27</v>
      </c>
      <c r="G15943" t="s">
        <v>67</v>
      </c>
      <c r="H15943" t="s">
        <v>15</v>
      </c>
      <c r="I15943" t="s">
        <v>283</v>
      </c>
      <c r="J15943" s="1">
        <f>LEN(Table1[[#This Row],[Options/Features]]) - LEN(SUBSTITUTE(Table1[[#This Row],[Options/Features]], ",", "")) + 1</f>
        <v>3</v>
      </c>
      <c r="K15943" t="s">
        <v>36</v>
      </c>
      <c r="L15943" t="s">
        <v>31</v>
      </c>
    </row>
    <row r="15944" spans="1:12" x14ac:dyDescent="0.25">
      <c r="A15944" t="s">
        <v>25</v>
      </c>
      <c r="B15944" t="s">
        <v>70</v>
      </c>
      <c r="C15944" s="1">
        <v>2013</v>
      </c>
      <c r="D15944" s="9">
        <v>35814</v>
      </c>
      <c r="E15944" s="4">
        <v>39689.856</v>
      </c>
      <c r="F15944" t="s">
        <v>41</v>
      </c>
      <c r="G15944" t="s">
        <v>28</v>
      </c>
      <c r="H15944" t="s">
        <v>23</v>
      </c>
      <c r="I15944" t="s">
        <v>51</v>
      </c>
      <c r="J15944" s="1">
        <f>LEN(Table1[[#This Row],[Options/Features]]) - LEN(SUBSTITUTE(Table1[[#This Row],[Options/Features]], ",", "")) + 1</f>
        <v>2</v>
      </c>
      <c r="K15944" t="s">
        <v>30</v>
      </c>
      <c r="L15944" t="s">
        <v>31</v>
      </c>
    </row>
    <row r="15945" spans="1:12" x14ac:dyDescent="0.25">
      <c r="A15945" t="s">
        <v>96</v>
      </c>
      <c r="B15945" t="s">
        <v>255</v>
      </c>
      <c r="C15945" s="1">
        <v>2018</v>
      </c>
      <c r="D15945" s="9">
        <v>77071</v>
      </c>
      <c r="E15945" s="4">
        <v>35303.175999999999</v>
      </c>
      <c r="F15945" t="s">
        <v>41</v>
      </c>
      <c r="G15945" t="s">
        <v>67</v>
      </c>
      <c r="H15945" t="s">
        <v>23</v>
      </c>
      <c r="I15945" t="s">
        <v>1179</v>
      </c>
      <c r="J15945" s="1">
        <f>LEN(Table1[[#This Row],[Options/Features]]) - LEN(SUBSTITUTE(Table1[[#This Row],[Options/Features]], ",", "")) + 1</f>
        <v>4</v>
      </c>
      <c r="K15945" t="s">
        <v>36</v>
      </c>
      <c r="L15945" t="s">
        <v>31</v>
      </c>
    </row>
    <row r="15946" spans="1:12" x14ac:dyDescent="0.25">
      <c r="A15946" t="s">
        <v>133</v>
      </c>
      <c r="B15946" t="s">
        <v>182</v>
      </c>
      <c r="C15946" s="1">
        <v>2012</v>
      </c>
      <c r="D15946" s="9">
        <v>53147</v>
      </c>
      <c r="E15946" s="4">
        <v>19705.103999999999</v>
      </c>
      <c r="F15946" t="s">
        <v>21</v>
      </c>
      <c r="G15946" t="s">
        <v>67</v>
      </c>
      <c r="H15946" t="s">
        <v>23</v>
      </c>
      <c r="I15946" t="s">
        <v>735</v>
      </c>
      <c r="J15946" s="1">
        <f>LEN(Table1[[#This Row],[Options/Features]]) - LEN(SUBSTITUTE(Table1[[#This Row],[Options/Features]], ",", "")) + 1</f>
        <v>3</v>
      </c>
      <c r="K15946" t="s">
        <v>30</v>
      </c>
      <c r="L15946" t="s">
        <v>31</v>
      </c>
    </row>
    <row r="15947" spans="1:12" x14ac:dyDescent="0.25">
      <c r="A15947" t="s">
        <v>44</v>
      </c>
      <c r="B15947" t="s">
        <v>330</v>
      </c>
      <c r="C15947" s="1">
        <v>2021</v>
      </c>
      <c r="D15947" s="9">
        <v>35245</v>
      </c>
      <c r="E15947" s="4">
        <v>15982.808000000001</v>
      </c>
      <c r="F15947" t="s">
        <v>41</v>
      </c>
      <c r="G15947" t="s">
        <v>72</v>
      </c>
      <c r="H15947" t="s">
        <v>15</v>
      </c>
      <c r="I15947" t="s">
        <v>681</v>
      </c>
      <c r="J15947" s="1">
        <f>LEN(Table1[[#This Row],[Options/Features]]) - LEN(SUBSTITUTE(Table1[[#This Row],[Options/Features]], ",", "")) + 1</f>
        <v>4</v>
      </c>
      <c r="K15947" t="s">
        <v>30</v>
      </c>
      <c r="L15947" t="s">
        <v>31</v>
      </c>
    </row>
    <row r="15948" spans="1:12" x14ac:dyDescent="0.25">
      <c r="A15948" t="s">
        <v>82</v>
      </c>
      <c r="B15948" t="s">
        <v>83</v>
      </c>
      <c r="C15948" s="1">
        <v>2017</v>
      </c>
      <c r="D15948" s="9">
        <v>149736</v>
      </c>
      <c r="E15948" s="4">
        <v>24628.36</v>
      </c>
      <c r="F15948" t="s">
        <v>13</v>
      </c>
      <c r="G15948" t="s">
        <v>34</v>
      </c>
      <c r="H15948" t="s">
        <v>23</v>
      </c>
      <c r="I15948" t="s">
        <v>366</v>
      </c>
      <c r="J15948" s="1">
        <f>LEN(Table1[[#This Row],[Options/Features]]) - LEN(SUBSTITUTE(Table1[[#This Row],[Options/Features]], ",", "")) + 1</f>
        <v>2</v>
      </c>
      <c r="K15948" t="s">
        <v>36</v>
      </c>
      <c r="L15948" t="s">
        <v>18</v>
      </c>
    </row>
    <row r="15949" spans="1:12" x14ac:dyDescent="0.25">
      <c r="A15949" t="s">
        <v>25</v>
      </c>
      <c r="B15949" t="s">
        <v>156</v>
      </c>
      <c r="C15949" s="1">
        <v>2019</v>
      </c>
      <c r="D15949" s="9">
        <v>92741</v>
      </c>
      <c r="E15949" s="4">
        <v>32875.112000000001</v>
      </c>
      <c r="F15949" t="s">
        <v>21</v>
      </c>
      <c r="G15949" t="s">
        <v>42</v>
      </c>
      <c r="H15949" t="s">
        <v>15</v>
      </c>
      <c r="I15949" t="s">
        <v>1084</v>
      </c>
      <c r="J15949" s="1">
        <f>LEN(Table1[[#This Row],[Options/Features]]) - LEN(SUBSTITUTE(Table1[[#This Row],[Options/Features]], ",", "")) + 1</f>
        <v>4</v>
      </c>
      <c r="K15949" t="s">
        <v>17</v>
      </c>
      <c r="L15949" t="s">
        <v>31</v>
      </c>
    </row>
    <row r="15950" spans="1:12" x14ac:dyDescent="0.25">
      <c r="A15950" t="s">
        <v>89</v>
      </c>
      <c r="B15950" t="s">
        <v>179</v>
      </c>
      <c r="C15950" s="1">
        <v>2018</v>
      </c>
      <c r="D15950" s="9">
        <v>49302</v>
      </c>
      <c r="E15950" s="4">
        <v>7876.1120000000001</v>
      </c>
      <c r="F15950" t="s">
        <v>21</v>
      </c>
      <c r="G15950" t="s">
        <v>46</v>
      </c>
      <c r="H15950" t="s">
        <v>23</v>
      </c>
      <c r="I15950" t="s">
        <v>891</v>
      </c>
      <c r="J15950" s="1">
        <f>LEN(Table1[[#This Row],[Options/Features]]) - LEN(SUBSTITUTE(Table1[[#This Row],[Options/Features]], ",", "")) + 1</f>
        <v>4</v>
      </c>
      <c r="K15950" t="s">
        <v>36</v>
      </c>
      <c r="L15950" t="s">
        <v>31</v>
      </c>
    </row>
    <row r="15951" spans="1:12" x14ac:dyDescent="0.25">
      <c r="A15951" t="s">
        <v>25</v>
      </c>
      <c r="B15951" t="s">
        <v>70</v>
      </c>
      <c r="C15951" s="1">
        <v>2018</v>
      </c>
      <c r="D15951" s="9">
        <v>127139</v>
      </c>
      <c r="E15951" s="4">
        <v>27741.5</v>
      </c>
      <c r="F15951" t="s">
        <v>13</v>
      </c>
      <c r="G15951" t="s">
        <v>14</v>
      </c>
      <c r="H15951" t="s">
        <v>15</v>
      </c>
      <c r="I15951" t="s">
        <v>359</v>
      </c>
      <c r="J15951" s="1">
        <f>LEN(Table1[[#This Row],[Options/Features]]) - LEN(SUBSTITUTE(Table1[[#This Row],[Options/Features]], ",", "")) + 1</f>
        <v>4</v>
      </c>
      <c r="K15951" t="s">
        <v>17</v>
      </c>
      <c r="L15951" t="s">
        <v>18</v>
      </c>
    </row>
    <row r="15952" spans="1:12" x14ac:dyDescent="0.25">
      <c r="A15952" t="s">
        <v>93</v>
      </c>
      <c r="B15952" t="s">
        <v>220</v>
      </c>
      <c r="C15952" s="1">
        <v>2016</v>
      </c>
      <c r="D15952" s="9">
        <v>7474</v>
      </c>
      <c r="E15952" s="4">
        <v>12624.992</v>
      </c>
      <c r="F15952" t="s">
        <v>27</v>
      </c>
      <c r="G15952" t="s">
        <v>72</v>
      </c>
      <c r="H15952" t="s">
        <v>23</v>
      </c>
      <c r="I15952" t="s">
        <v>366</v>
      </c>
      <c r="J15952" s="1">
        <f>LEN(Table1[[#This Row],[Options/Features]]) - LEN(SUBSTITUTE(Table1[[#This Row],[Options/Features]], ",", "")) + 1</f>
        <v>2</v>
      </c>
      <c r="K15952" t="s">
        <v>30</v>
      </c>
      <c r="L15952" t="s">
        <v>31</v>
      </c>
    </row>
    <row r="15953" spans="1:12" x14ac:dyDescent="0.25">
      <c r="A15953" t="s">
        <v>44</v>
      </c>
      <c r="B15953" t="s">
        <v>176</v>
      </c>
      <c r="C15953" s="1">
        <v>2011</v>
      </c>
      <c r="D15953" s="9">
        <v>78414</v>
      </c>
      <c r="E15953" s="4">
        <v>15459.1</v>
      </c>
      <c r="F15953" t="s">
        <v>13</v>
      </c>
      <c r="G15953" t="s">
        <v>34</v>
      </c>
      <c r="H15953" t="s">
        <v>15</v>
      </c>
      <c r="I15953" t="s">
        <v>68</v>
      </c>
      <c r="J15953" s="1">
        <f>LEN(Table1[[#This Row],[Options/Features]]) - LEN(SUBSTITUTE(Table1[[#This Row],[Options/Features]], ",", "")) + 1</f>
        <v>1</v>
      </c>
      <c r="K15953" t="s">
        <v>36</v>
      </c>
      <c r="L15953" t="s">
        <v>18</v>
      </c>
    </row>
    <row r="15954" spans="1:12" x14ac:dyDescent="0.25">
      <c r="A15954" t="s">
        <v>57</v>
      </c>
      <c r="B15954" t="s">
        <v>244</v>
      </c>
      <c r="C15954" s="1">
        <v>2015</v>
      </c>
      <c r="D15954" s="9">
        <v>37764</v>
      </c>
      <c r="E15954" s="4">
        <v>17885.432000000001</v>
      </c>
      <c r="F15954" t="s">
        <v>21</v>
      </c>
      <c r="G15954" t="s">
        <v>46</v>
      </c>
      <c r="H15954" t="s">
        <v>23</v>
      </c>
      <c r="I15954" t="s">
        <v>106</v>
      </c>
      <c r="J15954" s="1">
        <f>LEN(Table1[[#This Row],[Options/Features]]) - LEN(SUBSTITUTE(Table1[[#This Row],[Options/Features]], ",", "")) + 1</f>
        <v>1</v>
      </c>
      <c r="K15954" t="s">
        <v>17</v>
      </c>
      <c r="L15954" t="s">
        <v>31</v>
      </c>
    </row>
    <row r="15955" spans="1:12" x14ac:dyDescent="0.25">
      <c r="A15955" t="s">
        <v>93</v>
      </c>
      <c r="B15955" t="s">
        <v>165</v>
      </c>
      <c r="C15955" s="1">
        <v>2018</v>
      </c>
      <c r="D15955" s="9">
        <v>96614</v>
      </c>
      <c r="E15955" s="4">
        <v>32387.383999999998</v>
      </c>
      <c r="F15955" t="s">
        <v>27</v>
      </c>
      <c r="G15955" t="s">
        <v>42</v>
      </c>
      <c r="H15955" t="s">
        <v>23</v>
      </c>
      <c r="I15955" t="s">
        <v>106</v>
      </c>
      <c r="J15955" s="1">
        <f>LEN(Table1[[#This Row],[Options/Features]]) - LEN(SUBSTITUTE(Table1[[#This Row],[Options/Features]], ",", "")) + 1</f>
        <v>1</v>
      </c>
      <c r="K15955" t="s">
        <v>17</v>
      </c>
      <c r="L15955" t="s">
        <v>31</v>
      </c>
    </row>
    <row r="15956" spans="1:12" x14ac:dyDescent="0.25">
      <c r="A15956" t="s">
        <v>57</v>
      </c>
      <c r="B15956" t="s">
        <v>123</v>
      </c>
      <c r="C15956" s="1">
        <v>2015</v>
      </c>
      <c r="D15956" s="9">
        <v>105640</v>
      </c>
      <c r="E15956" s="4">
        <v>38524.608</v>
      </c>
      <c r="F15956" t="s">
        <v>41</v>
      </c>
      <c r="G15956" t="s">
        <v>22</v>
      </c>
      <c r="H15956" t="s">
        <v>23</v>
      </c>
      <c r="I15956" t="s">
        <v>703</v>
      </c>
      <c r="J15956" s="1">
        <f>LEN(Table1[[#This Row],[Options/Features]]) - LEN(SUBSTITUTE(Table1[[#This Row],[Options/Features]], ",", "")) + 1</f>
        <v>4</v>
      </c>
      <c r="K15956" t="s">
        <v>17</v>
      </c>
      <c r="L15956" t="s">
        <v>31</v>
      </c>
    </row>
    <row r="15957" spans="1:12" x14ac:dyDescent="0.25">
      <c r="A15957" t="s">
        <v>82</v>
      </c>
      <c r="B15957" t="s">
        <v>84</v>
      </c>
      <c r="C15957" s="1">
        <v>2018</v>
      </c>
      <c r="D15957" s="9">
        <v>54184</v>
      </c>
      <c r="E15957" s="4">
        <v>16697.648000000001</v>
      </c>
      <c r="F15957" t="s">
        <v>21</v>
      </c>
      <c r="G15957" t="s">
        <v>64</v>
      </c>
      <c r="H15957" t="s">
        <v>23</v>
      </c>
      <c r="I15957" t="s">
        <v>452</v>
      </c>
      <c r="J15957" s="1">
        <f>LEN(Table1[[#This Row],[Options/Features]]) - LEN(SUBSTITUTE(Table1[[#This Row],[Options/Features]], ",", "")) + 1</f>
        <v>4</v>
      </c>
      <c r="K15957" t="s">
        <v>17</v>
      </c>
      <c r="L15957" t="s">
        <v>31</v>
      </c>
    </row>
    <row r="15958" spans="1:12" x14ac:dyDescent="0.25">
      <c r="A15958" t="s">
        <v>48</v>
      </c>
      <c r="B15958" t="s">
        <v>49</v>
      </c>
      <c r="C15958" s="1">
        <v>2022</v>
      </c>
      <c r="D15958" s="9">
        <v>106769</v>
      </c>
      <c r="E15958" s="4">
        <v>31298.743999999999</v>
      </c>
      <c r="F15958" t="s">
        <v>21</v>
      </c>
      <c r="G15958" t="s">
        <v>14</v>
      </c>
      <c r="H15958" t="s">
        <v>15</v>
      </c>
      <c r="I15958" t="s">
        <v>345</v>
      </c>
      <c r="J15958" s="1">
        <f>LEN(Table1[[#This Row],[Options/Features]]) - LEN(SUBSTITUTE(Table1[[#This Row],[Options/Features]], ",", "")) + 1</f>
        <v>3</v>
      </c>
      <c r="K15958" t="s">
        <v>30</v>
      </c>
      <c r="L15958" t="s">
        <v>31</v>
      </c>
    </row>
    <row r="15959" spans="1:12" x14ac:dyDescent="0.25">
      <c r="A15959" t="s">
        <v>116</v>
      </c>
      <c r="B15959" t="s">
        <v>192</v>
      </c>
      <c r="C15959" s="1">
        <v>2021</v>
      </c>
      <c r="D15959" s="9">
        <v>108982</v>
      </c>
      <c r="E15959" s="4">
        <v>43932.06</v>
      </c>
      <c r="F15959" t="s">
        <v>13</v>
      </c>
      <c r="G15959" t="s">
        <v>50</v>
      </c>
      <c r="H15959" t="s">
        <v>23</v>
      </c>
      <c r="I15959" t="s">
        <v>272</v>
      </c>
      <c r="J15959" s="1">
        <f>LEN(Table1[[#This Row],[Options/Features]]) - LEN(SUBSTITUTE(Table1[[#This Row],[Options/Features]], ",", "")) + 1</f>
        <v>3</v>
      </c>
      <c r="K15959" t="s">
        <v>17</v>
      </c>
      <c r="L15959" t="s">
        <v>18</v>
      </c>
    </row>
    <row r="15960" spans="1:12" x14ac:dyDescent="0.25">
      <c r="A15960" t="s">
        <v>96</v>
      </c>
      <c r="B15960" t="s">
        <v>97</v>
      </c>
      <c r="C15960" s="1">
        <v>2021</v>
      </c>
      <c r="D15960" s="9">
        <v>34942</v>
      </c>
      <c r="E15960" s="4">
        <v>11272.768</v>
      </c>
      <c r="F15960" t="s">
        <v>27</v>
      </c>
      <c r="G15960" t="s">
        <v>22</v>
      </c>
      <c r="H15960" t="s">
        <v>23</v>
      </c>
      <c r="I15960" t="s">
        <v>228</v>
      </c>
      <c r="J15960" s="1">
        <f>LEN(Table1[[#This Row],[Options/Features]]) - LEN(SUBSTITUTE(Table1[[#This Row],[Options/Features]], ",", "")) + 1</f>
        <v>3</v>
      </c>
      <c r="K15960" t="s">
        <v>36</v>
      </c>
      <c r="L15960" t="s">
        <v>31</v>
      </c>
    </row>
    <row r="15961" spans="1:12" x14ac:dyDescent="0.25">
      <c r="A15961" t="s">
        <v>32</v>
      </c>
      <c r="B15961" t="s">
        <v>66</v>
      </c>
      <c r="C15961" s="1">
        <v>2022</v>
      </c>
      <c r="D15961" s="9">
        <v>133125</v>
      </c>
      <c r="E15961" s="4">
        <v>22363.984</v>
      </c>
      <c r="F15961" t="s">
        <v>13</v>
      </c>
      <c r="G15961" t="s">
        <v>22</v>
      </c>
      <c r="H15961" t="s">
        <v>23</v>
      </c>
      <c r="I15961" t="s">
        <v>755</v>
      </c>
      <c r="J15961" s="1">
        <f>LEN(Table1[[#This Row],[Options/Features]]) - LEN(SUBSTITUTE(Table1[[#This Row],[Options/Features]], ",", "")) + 1</f>
        <v>3</v>
      </c>
      <c r="K15961" t="s">
        <v>36</v>
      </c>
      <c r="L15961" t="s">
        <v>31</v>
      </c>
    </row>
    <row r="15962" spans="1:12" x14ac:dyDescent="0.25">
      <c r="A15962" t="s">
        <v>89</v>
      </c>
      <c r="B15962" t="s">
        <v>246</v>
      </c>
      <c r="C15962" s="1">
        <v>2011</v>
      </c>
      <c r="D15962" s="9">
        <v>133941</v>
      </c>
      <c r="E15962" s="4">
        <v>38467.495999999999</v>
      </c>
      <c r="F15962" t="s">
        <v>27</v>
      </c>
      <c r="G15962" t="s">
        <v>67</v>
      </c>
      <c r="H15962" t="s">
        <v>15</v>
      </c>
      <c r="I15962" t="s">
        <v>88</v>
      </c>
      <c r="J15962" s="1">
        <f>LEN(Table1[[#This Row],[Options/Features]]) - LEN(SUBSTITUTE(Table1[[#This Row],[Options/Features]], ",", "")) + 1</f>
        <v>2</v>
      </c>
      <c r="K15962" t="s">
        <v>17</v>
      </c>
      <c r="L15962" t="s">
        <v>31</v>
      </c>
    </row>
    <row r="15963" spans="1:12" x14ac:dyDescent="0.25">
      <c r="A15963" t="s">
        <v>74</v>
      </c>
      <c r="B15963" t="s">
        <v>235</v>
      </c>
      <c r="C15963" s="1">
        <v>2018</v>
      </c>
      <c r="D15963" s="9">
        <v>119729</v>
      </c>
      <c r="E15963" s="4">
        <v>24783.511999999999</v>
      </c>
      <c r="F15963" t="s">
        <v>41</v>
      </c>
      <c r="G15963" t="s">
        <v>72</v>
      </c>
      <c r="H15963" t="s">
        <v>15</v>
      </c>
      <c r="I15963" t="s">
        <v>124</v>
      </c>
      <c r="J15963" s="1">
        <f>LEN(Table1[[#This Row],[Options/Features]]) - LEN(SUBSTITUTE(Table1[[#This Row],[Options/Features]], ",", "")) + 1</f>
        <v>2</v>
      </c>
      <c r="K15963" t="s">
        <v>36</v>
      </c>
      <c r="L15963" t="s">
        <v>31</v>
      </c>
    </row>
    <row r="15964" spans="1:12" x14ac:dyDescent="0.25">
      <c r="A15964" t="s">
        <v>37</v>
      </c>
      <c r="B15964" t="s">
        <v>131</v>
      </c>
      <c r="C15964" s="1">
        <v>2010</v>
      </c>
      <c r="D15964" s="9">
        <v>34907</v>
      </c>
      <c r="E15964" s="4">
        <v>7389.9359999999997</v>
      </c>
      <c r="F15964" t="s">
        <v>13</v>
      </c>
      <c r="G15964" t="s">
        <v>28</v>
      </c>
      <c r="H15964" t="s">
        <v>23</v>
      </c>
      <c r="I15964" t="s">
        <v>122</v>
      </c>
      <c r="J15964" s="1">
        <f>LEN(Table1[[#This Row],[Options/Features]]) - LEN(SUBSTITUTE(Table1[[#This Row],[Options/Features]], ",", "")) + 1</f>
        <v>2</v>
      </c>
      <c r="K15964" t="s">
        <v>36</v>
      </c>
      <c r="L15964" t="s">
        <v>31</v>
      </c>
    </row>
    <row r="15965" spans="1:12" x14ac:dyDescent="0.25">
      <c r="A15965" t="s">
        <v>54</v>
      </c>
      <c r="B15965" t="s">
        <v>94</v>
      </c>
      <c r="C15965" s="1">
        <v>2012</v>
      </c>
      <c r="D15965" s="9">
        <v>148522</v>
      </c>
      <c r="E15965" s="4">
        <v>20494.495999999999</v>
      </c>
      <c r="F15965" t="s">
        <v>41</v>
      </c>
      <c r="G15965" t="s">
        <v>50</v>
      </c>
      <c r="H15965" t="s">
        <v>15</v>
      </c>
      <c r="I15965" t="s">
        <v>572</v>
      </c>
      <c r="J15965" s="1">
        <f>LEN(Table1[[#This Row],[Options/Features]]) - LEN(SUBSTITUTE(Table1[[#This Row],[Options/Features]], ",", "")) + 1</f>
        <v>3</v>
      </c>
      <c r="K15965" t="s">
        <v>36</v>
      </c>
      <c r="L15965" t="s">
        <v>31</v>
      </c>
    </row>
    <row r="15966" spans="1:12" x14ac:dyDescent="0.25">
      <c r="A15966" t="s">
        <v>54</v>
      </c>
      <c r="B15966" t="s">
        <v>94</v>
      </c>
      <c r="C15966" s="1">
        <v>2012</v>
      </c>
      <c r="D15966" s="9">
        <v>129760</v>
      </c>
      <c r="E15966" s="4">
        <v>32232.712</v>
      </c>
      <c r="F15966" t="s">
        <v>21</v>
      </c>
      <c r="G15966" t="s">
        <v>46</v>
      </c>
      <c r="H15966" t="s">
        <v>15</v>
      </c>
      <c r="I15966" t="s">
        <v>157</v>
      </c>
      <c r="J15966" s="1">
        <f>LEN(Table1[[#This Row],[Options/Features]]) - LEN(SUBSTITUTE(Table1[[#This Row],[Options/Features]], ",", "")) + 1</f>
        <v>4</v>
      </c>
      <c r="K15966" t="s">
        <v>30</v>
      </c>
      <c r="L15966" t="s">
        <v>31</v>
      </c>
    </row>
    <row r="15967" spans="1:12" x14ac:dyDescent="0.25">
      <c r="A15967" t="s">
        <v>99</v>
      </c>
      <c r="B15967" t="s">
        <v>251</v>
      </c>
      <c r="C15967" s="1">
        <v>2017</v>
      </c>
      <c r="D15967" s="9">
        <v>90175</v>
      </c>
      <c r="E15967" s="4">
        <v>30816.52</v>
      </c>
      <c r="F15967" t="s">
        <v>21</v>
      </c>
      <c r="G15967" t="s">
        <v>28</v>
      </c>
      <c r="H15967" t="s">
        <v>15</v>
      </c>
      <c r="I15967" t="s">
        <v>167</v>
      </c>
      <c r="J15967" s="1">
        <f>LEN(Table1[[#This Row],[Options/Features]]) - LEN(SUBSTITUTE(Table1[[#This Row],[Options/Features]], ",", "")) + 1</f>
        <v>2</v>
      </c>
      <c r="K15967" t="s">
        <v>30</v>
      </c>
      <c r="L15967" t="s">
        <v>31</v>
      </c>
    </row>
    <row r="15968" spans="1:12" x14ac:dyDescent="0.25">
      <c r="A15968" t="s">
        <v>44</v>
      </c>
      <c r="B15968" t="s">
        <v>176</v>
      </c>
      <c r="C15968" s="1">
        <v>2014</v>
      </c>
      <c r="D15968" s="9">
        <v>126116</v>
      </c>
      <c r="E15968" s="4">
        <v>37907.847999999998</v>
      </c>
      <c r="F15968" t="s">
        <v>27</v>
      </c>
      <c r="G15968" t="s">
        <v>50</v>
      </c>
      <c r="H15968" t="s">
        <v>15</v>
      </c>
      <c r="I15968" t="s">
        <v>495</v>
      </c>
      <c r="J15968" s="1">
        <f>LEN(Table1[[#This Row],[Options/Features]]) - LEN(SUBSTITUTE(Table1[[#This Row],[Options/Features]], ",", "")) + 1</f>
        <v>3</v>
      </c>
      <c r="K15968" t="s">
        <v>30</v>
      </c>
      <c r="L15968" t="s">
        <v>31</v>
      </c>
    </row>
    <row r="15969" spans="1:12" x14ac:dyDescent="0.25">
      <c r="A15969" t="s">
        <v>133</v>
      </c>
      <c r="B15969" t="s">
        <v>134</v>
      </c>
      <c r="C15969" s="1">
        <v>2018</v>
      </c>
      <c r="D15969" s="9">
        <v>77741</v>
      </c>
      <c r="E15969" s="4">
        <v>17297.544000000002</v>
      </c>
      <c r="F15969" t="s">
        <v>41</v>
      </c>
      <c r="G15969" t="s">
        <v>14</v>
      </c>
      <c r="H15969" t="s">
        <v>23</v>
      </c>
      <c r="I15969" t="s">
        <v>245</v>
      </c>
      <c r="J15969" s="1">
        <f>LEN(Table1[[#This Row],[Options/Features]]) - LEN(SUBSTITUTE(Table1[[#This Row],[Options/Features]], ",", "")) + 1</f>
        <v>2</v>
      </c>
      <c r="K15969" t="s">
        <v>36</v>
      </c>
      <c r="L15969" t="s">
        <v>31</v>
      </c>
    </row>
    <row r="15970" spans="1:12" x14ac:dyDescent="0.25">
      <c r="A15970" t="s">
        <v>82</v>
      </c>
      <c r="B15970" t="s">
        <v>195</v>
      </c>
      <c r="C15970" s="1">
        <v>2010</v>
      </c>
      <c r="D15970" s="9">
        <v>112213</v>
      </c>
      <c r="E15970" s="4">
        <v>33414.864000000001</v>
      </c>
      <c r="F15970" t="s">
        <v>13</v>
      </c>
      <c r="G15970" t="s">
        <v>46</v>
      </c>
      <c r="H15970" t="s">
        <v>23</v>
      </c>
      <c r="I15970" t="s">
        <v>16</v>
      </c>
      <c r="J15970" s="1">
        <f>LEN(Table1[[#This Row],[Options/Features]]) - LEN(SUBSTITUTE(Table1[[#This Row],[Options/Features]], ",", "")) + 1</f>
        <v>1</v>
      </c>
      <c r="K15970" t="s">
        <v>17</v>
      </c>
      <c r="L15970" t="s">
        <v>31</v>
      </c>
    </row>
    <row r="15971" spans="1:12" x14ac:dyDescent="0.25">
      <c r="A15971" t="s">
        <v>19</v>
      </c>
      <c r="B15971" t="s">
        <v>274</v>
      </c>
      <c r="C15971" s="1">
        <v>2010</v>
      </c>
      <c r="D15971" s="9">
        <v>65362</v>
      </c>
      <c r="E15971" s="4">
        <v>23075.016</v>
      </c>
      <c r="F15971" t="s">
        <v>13</v>
      </c>
      <c r="G15971" t="s">
        <v>46</v>
      </c>
      <c r="H15971" t="s">
        <v>15</v>
      </c>
      <c r="I15971" t="s">
        <v>817</v>
      </c>
      <c r="J15971" s="1">
        <f>LEN(Table1[[#This Row],[Options/Features]]) - LEN(SUBSTITUTE(Table1[[#This Row],[Options/Features]], ",", "")) + 1</f>
        <v>4</v>
      </c>
      <c r="K15971" t="s">
        <v>36</v>
      </c>
      <c r="L15971" t="s">
        <v>31</v>
      </c>
    </row>
    <row r="15972" spans="1:12" x14ac:dyDescent="0.25">
      <c r="A15972" t="s">
        <v>93</v>
      </c>
      <c r="B15972" t="s">
        <v>165</v>
      </c>
      <c r="C15972" s="1">
        <v>2016</v>
      </c>
      <c r="D15972" s="9">
        <v>25973</v>
      </c>
      <c r="E15972" s="4">
        <v>19282.560000000001</v>
      </c>
      <c r="F15972" t="s">
        <v>21</v>
      </c>
      <c r="G15972" t="s">
        <v>50</v>
      </c>
      <c r="H15972" t="s">
        <v>15</v>
      </c>
      <c r="I15972" t="s">
        <v>47</v>
      </c>
      <c r="J15972" s="1">
        <f>LEN(Table1[[#This Row],[Options/Features]]) - LEN(SUBSTITUTE(Table1[[#This Row],[Options/Features]], ",", "")) + 1</f>
        <v>1</v>
      </c>
      <c r="K15972" t="s">
        <v>36</v>
      </c>
      <c r="L15972" t="s">
        <v>18</v>
      </c>
    </row>
    <row r="15973" spans="1:12" x14ac:dyDescent="0.25">
      <c r="A15973" t="s">
        <v>74</v>
      </c>
      <c r="B15973" t="s">
        <v>235</v>
      </c>
      <c r="C15973" s="1">
        <v>2019</v>
      </c>
      <c r="D15973" s="9">
        <v>144911</v>
      </c>
      <c r="E15973" s="4">
        <v>10073.936</v>
      </c>
      <c r="F15973" t="s">
        <v>27</v>
      </c>
      <c r="G15973" t="s">
        <v>50</v>
      </c>
      <c r="H15973" t="s">
        <v>23</v>
      </c>
      <c r="I15973" t="s">
        <v>446</v>
      </c>
      <c r="J15973" s="1">
        <f>LEN(Table1[[#This Row],[Options/Features]]) - LEN(SUBSTITUTE(Table1[[#This Row],[Options/Features]], ",", "")) + 1</f>
        <v>4</v>
      </c>
      <c r="K15973" t="s">
        <v>36</v>
      </c>
      <c r="L15973" t="s">
        <v>31</v>
      </c>
    </row>
    <row r="15974" spans="1:12" x14ac:dyDescent="0.25">
      <c r="A15974" t="s">
        <v>74</v>
      </c>
      <c r="B15974" t="s">
        <v>75</v>
      </c>
      <c r="C15974" s="1">
        <v>2016</v>
      </c>
      <c r="D15974" s="9">
        <v>42150</v>
      </c>
      <c r="E15974" s="4">
        <v>42168.29</v>
      </c>
      <c r="F15974" t="s">
        <v>13</v>
      </c>
      <c r="G15974" t="s">
        <v>72</v>
      </c>
      <c r="H15974" t="s">
        <v>23</v>
      </c>
      <c r="I15974" t="s">
        <v>278</v>
      </c>
      <c r="J15974" s="1">
        <f>LEN(Table1[[#This Row],[Options/Features]]) - LEN(SUBSTITUTE(Table1[[#This Row],[Options/Features]], ",", "")) + 1</f>
        <v>3</v>
      </c>
      <c r="K15974" t="s">
        <v>30</v>
      </c>
      <c r="L15974" t="s">
        <v>18</v>
      </c>
    </row>
    <row r="15975" spans="1:12" x14ac:dyDescent="0.25">
      <c r="A15975" t="s">
        <v>82</v>
      </c>
      <c r="B15975" t="s">
        <v>83</v>
      </c>
      <c r="C15975" s="1">
        <v>2013</v>
      </c>
      <c r="D15975" s="9">
        <v>14523</v>
      </c>
      <c r="E15975" s="4">
        <v>12520.08</v>
      </c>
      <c r="F15975" t="s">
        <v>21</v>
      </c>
      <c r="G15975" t="s">
        <v>46</v>
      </c>
      <c r="H15975" t="s">
        <v>23</v>
      </c>
      <c r="I15975" t="s">
        <v>534</v>
      </c>
      <c r="J15975" s="1">
        <f>LEN(Table1[[#This Row],[Options/Features]]) - LEN(SUBSTITUTE(Table1[[#This Row],[Options/Features]], ",", "")) + 1</f>
        <v>3</v>
      </c>
      <c r="K15975" t="s">
        <v>30</v>
      </c>
      <c r="L15975" t="s">
        <v>18</v>
      </c>
    </row>
    <row r="15976" spans="1:12" x14ac:dyDescent="0.25">
      <c r="A15976" t="s">
        <v>57</v>
      </c>
      <c r="B15976" t="s">
        <v>244</v>
      </c>
      <c r="C15976" s="1">
        <v>2019</v>
      </c>
      <c r="D15976" s="9">
        <v>12544</v>
      </c>
      <c r="E15976" s="4">
        <v>36081.879999999997</v>
      </c>
      <c r="F15976" t="s">
        <v>27</v>
      </c>
      <c r="G15976" t="s">
        <v>50</v>
      </c>
      <c r="H15976" t="s">
        <v>15</v>
      </c>
      <c r="I15976" t="s">
        <v>826</v>
      </c>
      <c r="J15976" s="1">
        <f>LEN(Table1[[#This Row],[Options/Features]]) - LEN(SUBSTITUTE(Table1[[#This Row],[Options/Features]], ",", "")) + 1</f>
        <v>4</v>
      </c>
      <c r="K15976" t="s">
        <v>17</v>
      </c>
      <c r="L15976" t="s">
        <v>31</v>
      </c>
    </row>
    <row r="15977" spans="1:12" x14ac:dyDescent="0.25">
      <c r="A15977" t="s">
        <v>54</v>
      </c>
      <c r="B15977" t="s">
        <v>55</v>
      </c>
      <c r="C15977" s="1">
        <v>2018</v>
      </c>
      <c r="D15977" s="9">
        <v>138831</v>
      </c>
      <c r="E15977" s="4">
        <v>8288.6239999999998</v>
      </c>
      <c r="F15977" t="s">
        <v>41</v>
      </c>
      <c r="G15977" t="s">
        <v>67</v>
      </c>
      <c r="H15977" t="s">
        <v>15</v>
      </c>
      <c r="I15977" t="s">
        <v>980</v>
      </c>
      <c r="J15977" s="1">
        <f>LEN(Table1[[#This Row],[Options/Features]]) - LEN(SUBSTITUTE(Table1[[#This Row],[Options/Features]], ",", "")) + 1</f>
        <v>4</v>
      </c>
      <c r="K15977" t="s">
        <v>30</v>
      </c>
      <c r="L15977" t="s">
        <v>31</v>
      </c>
    </row>
    <row r="15978" spans="1:12" x14ac:dyDescent="0.25">
      <c r="A15978" t="s">
        <v>60</v>
      </c>
      <c r="B15978" t="s">
        <v>102</v>
      </c>
      <c r="C15978" s="1">
        <v>2012</v>
      </c>
      <c r="D15978" s="9">
        <v>13338</v>
      </c>
      <c r="E15978" s="4">
        <v>39763.68</v>
      </c>
      <c r="F15978" t="s">
        <v>13</v>
      </c>
      <c r="G15978" t="s">
        <v>67</v>
      </c>
      <c r="H15978" t="s">
        <v>23</v>
      </c>
      <c r="I15978" t="s">
        <v>106</v>
      </c>
      <c r="J15978" s="1">
        <f>LEN(Table1[[#This Row],[Options/Features]]) - LEN(SUBSTITUTE(Table1[[#This Row],[Options/Features]], ",", "")) + 1</f>
        <v>1</v>
      </c>
      <c r="K15978" t="s">
        <v>36</v>
      </c>
      <c r="L15978" t="s">
        <v>31</v>
      </c>
    </row>
    <row r="15979" spans="1:12" x14ac:dyDescent="0.25">
      <c r="A15979" t="s">
        <v>74</v>
      </c>
      <c r="B15979" t="s">
        <v>75</v>
      </c>
      <c r="C15979" s="1">
        <v>2016</v>
      </c>
      <c r="D15979" s="9">
        <v>118069</v>
      </c>
      <c r="E15979" s="4">
        <v>15607.031999999999</v>
      </c>
      <c r="F15979" t="s">
        <v>21</v>
      </c>
      <c r="G15979" t="s">
        <v>42</v>
      </c>
      <c r="H15979" t="s">
        <v>23</v>
      </c>
      <c r="I15979" t="s">
        <v>152</v>
      </c>
      <c r="J15979" s="1">
        <f>LEN(Table1[[#This Row],[Options/Features]]) - LEN(SUBSTITUTE(Table1[[#This Row],[Options/Features]], ",", "")) + 1</f>
        <v>2</v>
      </c>
      <c r="K15979" t="s">
        <v>30</v>
      </c>
      <c r="L15979" t="s">
        <v>31</v>
      </c>
    </row>
    <row r="15980" spans="1:12" x14ac:dyDescent="0.25">
      <c r="A15980" t="s">
        <v>93</v>
      </c>
      <c r="B15980" t="s">
        <v>55</v>
      </c>
      <c r="C15980" s="1">
        <v>2019</v>
      </c>
      <c r="D15980" s="9">
        <v>32175</v>
      </c>
      <c r="E15980" s="4">
        <v>29342.295999999998</v>
      </c>
      <c r="F15980" t="s">
        <v>21</v>
      </c>
      <c r="G15980" t="s">
        <v>64</v>
      </c>
      <c r="H15980" t="s">
        <v>15</v>
      </c>
      <c r="I15980" t="s">
        <v>687</v>
      </c>
      <c r="J15980" s="1">
        <f>LEN(Table1[[#This Row],[Options/Features]]) - LEN(SUBSTITUTE(Table1[[#This Row],[Options/Features]], ",", "")) + 1</f>
        <v>4</v>
      </c>
      <c r="K15980" t="s">
        <v>30</v>
      </c>
      <c r="L15980" t="s">
        <v>31</v>
      </c>
    </row>
    <row r="15981" spans="1:12" x14ac:dyDescent="0.25">
      <c r="A15981" t="s">
        <v>96</v>
      </c>
      <c r="B15981" t="s">
        <v>97</v>
      </c>
      <c r="C15981" s="1">
        <v>2016</v>
      </c>
      <c r="D15981" s="9">
        <v>15163</v>
      </c>
      <c r="E15981" s="4">
        <v>29214.624</v>
      </c>
      <c r="F15981" t="s">
        <v>27</v>
      </c>
      <c r="G15981" t="s">
        <v>72</v>
      </c>
      <c r="H15981" t="s">
        <v>15</v>
      </c>
      <c r="I15981" t="s">
        <v>949</v>
      </c>
      <c r="J15981" s="1">
        <f>LEN(Table1[[#This Row],[Options/Features]]) - LEN(SUBSTITUTE(Table1[[#This Row],[Options/Features]], ",", "")) + 1</f>
        <v>4</v>
      </c>
      <c r="K15981" t="s">
        <v>17</v>
      </c>
      <c r="L15981" t="s">
        <v>31</v>
      </c>
    </row>
    <row r="15982" spans="1:12" x14ac:dyDescent="0.25">
      <c r="A15982" t="s">
        <v>19</v>
      </c>
      <c r="B15982" t="s">
        <v>307</v>
      </c>
      <c r="C15982" s="1">
        <v>2014</v>
      </c>
      <c r="D15982" s="9">
        <v>67395</v>
      </c>
      <c r="E15982" s="4">
        <v>8733.0239999999994</v>
      </c>
      <c r="F15982" t="s">
        <v>13</v>
      </c>
      <c r="G15982" t="s">
        <v>28</v>
      </c>
      <c r="H15982" t="s">
        <v>15</v>
      </c>
      <c r="I15982" t="s">
        <v>104</v>
      </c>
      <c r="J15982" s="1">
        <f>LEN(Table1[[#This Row],[Options/Features]]) - LEN(SUBSTITUTE(Table1[[#This Row],[Options/Features]], ",", "")) + 1</f>
        <v>4</v>
      </c>
      <c r="K15982" t="s">
        <v>30</v>
      </c>
      <c r="L15982" t="s">
        <v>31</v>
      </c>
    </row>
    <row r="15983" spans="1:12" x14ac:dyDescent="0.25">
      <c r="A15983" t="s">
        <v>54</v>
      </c>
      <c r="B15983" t="s">
        <v>55</v>
      </c>
      <c r="C15983" s="1">
        <v>2014</v>
      </c>
      <c r="D15983" s="9">
        <v>136876</v>
      </c>
      <c r="E15983" s="4">
        <v>10950.53</v>
      </c>
      <c r="F15983" t="s">
        <v>13</v>
      </c>
      <c r="G15983" t="s">
        <v>14</v>
      </c>
      <c r="H15983" t="s">
        <v>23</v>
      </c>
      <c r="I15983" t="s">
        <v>722</v>
      </c>
      <c r="J15983" s="1">
        <f>LEN(Table1[[#This Row],[Options/Features]]) - LEN(SUBSTITUTE(Table1[[#This Row],[Options/Features]], ",", "")) + 1</f>
        <v>3</v>
      </c>
      <c r="K15983" t="s">
        <v>17</v>
      </c>
      <c r="L15983" t="s">
        <v>18</v>
      </c>
    </row>
    <row r="15984" spans="1:12" x14ac:dyDescent="0.25">
      <c r="A15984" t="s">
        <v>89</v>
      </c>
      <c r="B15984" t="s">
        <v>179</v>
      </c>
      <c r="C15984" s="1">
        <v>2011</v>
      </c>
      <c r="D15984" s="9">
        <v>57789</v>
      </c>
      <c r="E15984" s="4">
        <v>5676.0640000000003</v>
      </c>
      <c r="F15984" t="s">
        <v>13</v>
      </c>
      <c r="G15984" t="s">
        <v>50</v>
      </c>
      <c r="H15984" t="s">
        <v>15</v>
      </c>
      <c r="I15984" t="s">
        <v>1229</v>
      </c>
      <c r="J15984" s="1">
        <f>LEN(Table1[[#This Row],[Options/Features]]) - LEN(SUBSTITUTE(Table1[[#This Row],[Options/Features]], ",", "")) + 1</f>
        <v>4</v>
      </c>
      <c r="K15984" t="s">
        <v>30</v>
      </c>
      <c r="L15984" t="s">
        <v>31</v>
      </c>
    </row>
    <row r="15985" spans="1:12" x14ac:dyDescent="0.25">
      <c r="A15985" t="s">
        <v>96</v>
      </c>
      <c r="B15985" t="s">
        <v>97</v>
      </c>
      <c r="C15985" s="1">
        <v>2011</v>
      </c>
      <c r="D15985" s="9">
        <v>148041</v>
      </c>
      <c r="E15985" s="4">
        <v>39051.752</v>
      </c>
      <c r="F15985" t="s">
        <v>21</v>
      </c>
      <c r="G15985" t="s">
        <v>28</v>
      </c>
      <c r="H15985" t="s">
        <v>15</v>
      </c>
      <c r="I15985" t="s">
        <v>69</v>
      </c>
      <c r="J15985" s="1">
        <f>LEN(Table1[[#This Row],[Options/Features]]) - LEN(SUBSTITUTE(Table1[[#This Row],[Options/Features]], ",", "")) + 1</f>
        <v>3</v>
      </c>
      <c r="K15985" t="s">
        <v>17</v>
      </c>
      <c r="L15985" t="s">
        <v>31</v>
      </c>
    </row>
    <row r="15986" spans="1:12" x14ac:dyDescent="0.25">
      <c r="A15986" t="s">
        <v>74</v>
      </c>
      <c r="B15986" t="s">
        <v>235</v>
      </c>
      <c r="C15986" s="1">
        <v>2017</v>
      </c>
      <c r="D15986" s="9">
        <v>108120</v>
      </c>
      <c r="E15986" s="4">
        <v>28852.51</v>
      </c>
      <c r="F15986" t="s">
        <v>13</v>
      </c>
      <c r="G15986" t="s">
        <v>46</v>
      </c>
      <c r="H15986" t="s">
        <v>23</v>
      </c>
      <c r="I15986" t="s">
        <v>785</v>
      </c>
      <c r="J15986" s="1">
        <f>LEN(Table1[[#This Row],[Options/Features]]) - LEN(SUBSTITUTE(Table1[[#This Row],[Options/Features]], ",", "")) + 1</f>
        <v>4</v>
      </c>
      <c r="K15986" t="s">
        <v>17</v>
      </c>
      <c r="L15986" t="s">
        <v>18</v>
      </c>
    </row>
    <row r="15987" spans="1:12" x14ac:dyDescent="0.25">
      <c r="A15987" t="s">
        <v>89</v>
      </c>
      <c r="B15987" t="s">
        <v>318</v>
      </c>
      <c r="C15987" s="1">
        <v>2022</v>
      </c>
      <c r="D15987" s="9">
        <v>104631</v>
      </c>
      <c r="E15987" s="4">
        <v>28437.94</v>
      </c>
      <c r="F15987" t="s">
        <v>21</v>
      </c>
      <c r="G15987" t="s">
        <v>46</v>
      </c>
      <c r="H15987" t="s">
        <v>23</v>
      </c>
      <c r="I15987" t="s">
        <v>224</v>
      </c>
      <c r="J15987" s="1">
        <f>LEN(Table1[[#This Row],[Options/Features]]) - LEN(SUBSTITUTE(Table1[[#This Row],[Options/Features]], ",", "")) + 1</f>
        <v>3</v>
      </c>
      <c r="K15987" t="s">
        <v>30</v>
      </c>
      <c r="L15987" t="s">
        <v>18</v>
      </c>
    </row>
    <row r="15988" spans="1:12" x14ac:dyDescent="0.25">
      <c r="A15988" t="s">
        <v>48</v>
      </c>
      <c r="B15988" t="s">
        <v>121</v>
      </c>
      <c r="C15988" s="1">
        <v>2010</v>
      </c>
      <c r="D15988" s="9">
        <v>77515</v>
      </c>
      <c r="E15988" s="4">
        <v>24109.439999999999</v>
      </c>
      <c r="F15988" t="s">
        <v>13</v>
      </c>
      <c r="G15988" t="s">
        <v>42</v>
      </c>
      <c r="H15988" t="s">
        <v>23</v>
      </c>
      <c r="I15988" t="s">
        <v>86</v>
      </c>
      <c r="J15988" s="1">
        <f>LEN(Table1[[#This Row],[Options/Features]]) - LEN(SUBSTITUTE(Table1[[#This Row],[Options/Features]], ",", "")) + 1</f>
        <v>2</v>
      </c>
      <c r="K15988" t="s">
        <v>17</v>
      </c>
      <c r="L15988" t="s">
        <v>18</v>
      </c>
    </row>
    <row r="15989" spans="1:12" x14ac:dyDescent="0.25">
      <c r="A15989" t="s">
        <v>25</v>
      </c>
      <c r="B15989" t="s">
        <v>26</v>
      </c>
      <c r="C15989" s="1">
        <v>2011</v>
      </c>
      <c r="D15989" s="9">
        <v>9402</v>
      </c>
      <c r="E15989" s="4">
        <v>16736.295999999998</v>
      </c>
      <c r="F15989" t="s">
        <v>21</v>
      </c>
      <c r="G15989" t="s">
        <v>50</v>
      </c>
      <c r="H15989" t="s">
        <v>23</v>
      </c>
      <c r="I15989" t="s">
        <v>166</v>
      </c>
      <c r="J15989" s="1">
        <f>LEN(Table1[[#This Row],[Options/Features]]) - LEN(SUBSTITUTE(Table1[[#This Row],[Options/Features]], ",", "")) + 1</f>
        <v>1</v>
      </c>
      <c r="K15989" t="s">
        <v>17</v>
      </c>
      <c r="L15989" t="s">
        <v>31</v>
      </c>
    </row>
    <row r="15990" spans="1:12" x14ac:dyDescent="0.25">
      <c r="A15990" t="s">
        <v>25</v>
      </c>
      <c r="B15990" t="s">
        <v>127</v>
      </c>
      <c r="C15990" s="1">
        <v>2013</v>
      </c>
      <c r="D15990" s="9">
        <v>46853</v>
      </c>
      <c r="E15990" s="4">
        <v>25571.74</v>
      </c>
      <c r="F15990" t="s">
        <v>13</v>
      </c>
      <c r="G15990" t="s">
        <v>64</v>
      </c>
      <c r="H15990" t="s">
        <v>23</v>
      </c>
      <c r="I15990" t="s">
        <v>88</v>
      </c>
      <c r="J15990" s="1">
        <f>LEN(Table1[[#This Row],[Options/Features]]) - LEN(SUBSTITUTE(Table1[[#This Row],[Options/Features]], ",", "")) + 1</f>
        <v>2</v>
      </c>
      <c r="K15990" t="s">
        <v>36</v>
      </c>
      <c r="L15990" t="s">
        <v>18</v>
      </c>
    </row>
    <row r="15991" spans="1:12" x14ac:dyDescent="0.25">
      <c r="A15991" t="s">
        <v>19</v>
      </c>
      <c r="B15991" t="s">
        <v>307</v>
      </c>
      <c r="C15991" s="1">
        <v>2018</v>
      </c>
      <c r="D15991" s="9">
        <v>78777</v>
      </c>
      <c r="E15991" s="4">
        <v>20481.45</v>
      </c>
      <c r="F15991" t="s">
        <v>41</v>
      </c>
      <c r="G15991" t="s">
        <v>34</v>
      </c>
      <c r="H15991" t="s">
        <v>23</v>
      </c>
      <c r="I15991" t="s">
        <v>193</v>
      </c>
      <c r="J15991" s="1">
        <f>LEN(Table1[[#This Row],[Options/Features]]) - LEN(SUBSTITUTE(Table1[[#This Row],[Options/Features]], ",", "")) + 1</f>
        <v>2</v>
      </c>
      <c r="K15991" t="s">
        <v>17</v>
      </c>
      <c r="L15991" t="s">
        <v>18</v>
      </c>
    </row>
    <row r="15992" spans="1:12" x14ac:dyDescent="0.25">
      <c r="A15992" t="s">
        <v>79</v>
      </c>
      <c r="B15992" t="s">
        <v>155</v>
      </c>
      <c r="C15992" s="1">
        <v>2022</v>
      </c>
      <c r="D15992" s="9">
        <v>136572</v>
      </c>
      <c r="E15992" s="4">
        <v>6118.576</v>
      </c>
      <c r="F15992" t="s">
        <v>41</v>
      </c>
      <c r="G15992" t="s">
        <v>67</v>
      </c>
      <c r="H15992" t="s">
        <v>23</v>
      </c>
      <c r="I15992" t="s">
        <v>631</v>
      </c>
      <c r="J15992" s="1">
        <f>LEN(Table1[[#This Row],[Options/Features]]) - LEN(SUBSTITUTE(Table1[[#This Row],[Options/Features]], ",", "")) + 1</f>
        <v>3</v>
      </c>
      <c r="K15992" t="s">
        <v>36</v>
      </c>
      <c r="L15992" t="s">
        <v>31</v>
      </c>
    </row>
    <row r="15993" spans="1:12" x14ac:dyDescent="0.25">
      <c r="A15993" t="s">
        <v>79</v>
      </c>
      <c r="B15993" t="s">
        <v>87</v>
      </c>
      <c r="C15993" s="1">
        <v>2010</v>
      </c>
      <c r="D15993" s="9">
        <v>140087</v>
      </c>
      <c r="E15993" s="4">
        <v>14586.84</v>
      </c>
      <c r="F15993" t="s">
        <v>27</v>
      </c>
      <c r="G15993" t="s">
        <v>72</v>
      </c>
      <c r="H15993" t="s">
        <v>23</v>
      </c>
      <c r="I15993" t="s">
        <v>436</v>
      </c>
      <c r="J15993" s="1">
        <f>LEN(Table1[[#This Row],[Options/Features]]) - LEN(SUBSTITUTE(Table1[[#This Row],[Options/Features]], ",", "")) + 1</f>
        <v>3</v>
      </c>
      <c r="K15993" t="s">
        <v>17</v>
      </c>
      <c r="L15993" t="s">
        <v>31</v>
      </c>
    </row>
    <row r="15994" spans="1:12" x14ac:dyDescent="0.25">
      <c r="A15994" t="s">
        <v>82</v>
      </c>
      <c r="B15994" t="s">
        <v>195</v>
      </c>
      <c r="C15994" s="1">
        <v>2020</v>
      </c>
      <c r="D15994" s="9">
        <v>17974</v>
      </c>
      <c r="E15994" s="4">
        <v>12681.512000000001</v>
      </c>
      <c r="F15994" t="s">
        <v>21</v>
      </c>
      <c r="G15994" t="s">
        <v>28</v>
      </c>
      <c r="H15994" t="s">
        <v>15</v>
      </c>
      <c r="I15994" t="s">
        <v>303</v>
      </c>
      <c r="J15994" s="1">
        <f>LEN(Table1[[#This Row],[Options/Features]]) - LEN(SUBSTITUTE(Table1[[#This Row],[Options/Features]], ",", "")) + 1</f>
        <v>3</v>
      </c>
      <c r="K15994" t="s">
        <v>17</v>
      </c>
      <c r="L15994" t="s">
        <v>31</v>
      </c>
    </row>
    <row r="15995" spans="1:12" x14ac:dyDescent="0.25">
      <c r="A15995" t="s">
        <v>99</v>
      </c>
      <c r="B15995" t="s">
        <v>251</v>
      </c>
      <c r="C15995" s="1">
        <v>2019</v>
      </c>
      <c r="D15995" s="9">
        <v>33745</v>
      </c>
      <c r="E15995" s="4">
        <v>27966.583999999999</v>
      </c>
      <c r="F15995" t="s">
        <v>13</v>
      </c>
      <c r="G15995" t="s">
        <v>64</v>
      </c>
      <c r="H15995" t="s">
        <v>23</v>
      </c>
      <c r="I15995" t="s">
        <v>822</v>
      </c>
      <c r="J15995" s="1">
        <f>LEN(Table1[[#This Row],[Options/Features]]) - LEN(SUBSTITUTE(Table1[[#This Row],[Options/Features]], ",", "")) + 1</f>
        <v>4</v>
      </c>
      <c r="K15995" t="s">
        <v>36</v>
      </c>
      <c r="L15995" t="s">
        <v>31</v>
      </c>
    </row>
    <row r="15996" spans="1:12" x14ac:dyDescent="0.25">
      <c r="A15996" t="s">
        <v>57</v>
      </c>
      <c r="B15996" t="s">
        <v>123</v>
      </c>
      <c r="C15996" s="1">
        <v>2020</v>
      </c>
      <c r="D15996" s="9">
        <v>47879</v>
      </c>
      <c r="E15996" s="4">
        <v>37962.239999999998</v>
      </c>
      <c r="F15996" t="s">
        <v>21</v>
      </c>
      <c r="G15996" t="s">
        <v>14</v>
      </c>
      <c r="H15996" t="s">
        <v>23</v>
      </c>
      <c r="I15996" t="s">
        <v>762</v>
      </c>
      <c r="J15996" s="1">
        <f>LEN(Table1[[#This Row],[Options/Features]]) - LEN(SUBSTITUTE(Table1[[#This Row],[Options/Features]], ",", "")) + 1</f>
        <v>4</v>
      </c>
      <c r="K15996" t="s">
        <v>36</v>
      </c>
      <c r="L15996" t="s">
        <v>18</v>
      </c>
    </row>
    <row r="15997" spans="1:12" x14ac:dyDescent="0.25">
      <c r="A15997" t="s">
        <v>93</v>
      </c>
      <c r="B15997" t="s">
        <v>165</v>
      </c>
      <c r="C15997" s="1">
        <v>2012</v>
      </c>
      <c r="D15997" s="9">
        <v>53878</v>
      </c>
      <c r="E15997" s="4">
        <v>9236.7360000000008</v>
      </c>
      <c r="F15997" t="s">
        <v>27</v>
      </c>
      <c r="G15997" t="s">
        <v>22</v>
      </c>
      <c r="H15997" t="s">
        <v>23</v>
      </c>
      <c r="I15997" t="s">
        <v>115</v>
      </c>
      <c r="J15997" s="1">
        <f>LEN(Table1[[#This Row],[Options/Features]]) - LEN(SUBSTITUTE(Table1[[#This Row],[Options/Features]], ",", "")) + 1</f>
        <v>1</v>
      </c>
      <c r="K15997" t="s">
        <v>17</v>
      </c>
      <c r="L15997" t="s">
        <v>31</v>
      </c>
    </row>
    <row r="15998" spans="1:12" x14ac:dyDescent="0.25">
      <c r="A15998" t="s">
        <v>89</v>
      </c>
      <c r="B15998" t="s">
        <v>147</v>
      </c>
      <c r="C15998" s="1">
        <v>2021</v>
      </c>
      <c r="D15998" s="9">
        <v>139982</v>
      </c>
      <c r="E15998" s="4">
        <v>36179.608</v>
      </c>
      <c r="F15998" t="s">
        <v>27</v>
      </c>
      <c r="G15998" t="s">
        <v>42</v>
      </c>
      <c r="H15998" t="s">
        <v>23</v>
      </c>
      <c r="I15998" t="s">
        <v>276</v>
      </c>
      <c r="J15998" s="1">
        <f>LEN(Table1[[#This Row],[Options/Features]]) - LEN(SUBSTITUTE(Table1[[#This Row],[Options/Features]], ",", "")) + 1</f>
        <v>2</v>
      </c>
      <c r="K15998" t="s">
        <v>17</v>
      </c>
      <c r="L15998" t="s">
        <v>31</v>
      </c>
    </row>
    <row r="15999" spans="1:12" x14ac:dyDescent="0.25">
      <c r="A15999" t="s">
        <v>149</v>
      </c>
      <c r="B15999" t="s">
        <v>174</v>
      </c>
      <c r="C15999" s="1">
        <v>2011</v>
      </c>
      <c r="D15999" s="9">
        <v>111597</v>
      </c>
      <c r="E15999" s="4">
        <v>19239.335999999999</v>
      </c>
      <c r="F15999" t="s">
        <v>41</v>
      </c>
      <c r="G15999" t="s">
        <v>22</v>
      </c>
      <c r="H15999" t="s">
        <v>15</v>
      </c>
      <c r="I15999" t="s">
        <v>47</v>
      </c>
      <c r="J15999" s="1">
        <f>LEN(Table1[[#This Row],[Options/Features]]) - LEN(SUBSTITUTE(Table1[[#This Row],[Options/Features]], ",", "")) + 1</f>
        <v>1</v>
      </c>
      <c r="K15999" t="s">
        <v>36</v>
      </c>
      <c r="L15999" t="s">
        <v>31</v>
      </c>
    </row>
    <row r="16000" spans="1:12" x14ac:dyDescent="0.25">
      <c r="A16000" t="s">
        <v>54</v>
      </c>
      <c r="B16000" t="s">
        <v>165</v>
      </c>
      <c r="C16000" s="1">
        <v>2014</v>
      </c>
      <c r="D16000" s="9">
        <v>135078</v>
      </c>
      <c r="E16000" s="4">
        <v>5635.56</v>
      </c>
      <c r="F16000" t="s">
        <v>27</v>
      </c>
      <c r="G16000" t="s">
        <v>50</v>
      </c>
      <c r="H16000" t="s">
        <v>15</v>
      </c>
      <c r="I16000" t="s">
        <v>166</v>
      </c>
      <c r="J16000" s="1">
        <f>LEN(Table1[[#This Row],[Options/Features]]) - LEN(SUBSTITUTE(Table1[[#This Row],[Options/Features]], ",", "")) + 1</f>
        <v>1</v>
      </c>
      <c r="K16000" t="s">
        <v>36</v>
      </c>
      <c r="L16000" t="s">
        <v>31</v>
      </c>
    </row>
    <row r="16001" spans="1:12" x14ac:dyDescent="0.25">
      <c r="A16001" t="s">
        <v>32</v>
      </c>
      <c r="B16001" t="s">
        <v>341</v>
      </c>
      <c r="C16001" s="1">
        <v>2020</v>
      </c>
      <c r="D16001" s="9">
        <v>67178</v>
      </c>
      <c r="E16001" s="4">
        <v>41355.279999999999</v>
      </c>
      <c r="F16001" t="s">
        <v>21</v>
      </c>
      <c r="G16001" t="s">
        <v>42</v>
      </c>
      <c r="H16001" t="s">
        <v>23</v>
      </c>
      <c r="I16001" t="s">
        <v>47</v>
      </c>
      <c r="J16001" s="1">
        <f>LEN(Table1[[#This Row],[Options/Features]]) - LEN(SUBSTITUTE(Table1[[#This Row],[Options/Features]], ",", "")) + 1</f>
        <v>1</v>
      </c>
      <c r="K16001" t="s">
        <v>30</v>
      </c>
      <c r="L16001" t="s">
        <v>18</v>
      </c>
    </row>
    <row r="16002" spans="1:12" x14ac:dyDescent="0.25">
      <c r="A16002" t="s">
        <v>19</v>
      </c>
      <c r="B16002" t="s">
        <v>20</v>
      </c>
      <c r="C16002" s="1">
        <v>2011</v>
      </c>
      <c r="D16002" s="9">
        <v>40583</v>
      </c>
      <c r="E16002" s="4">
        <v>13980.232</v>
      </c>
      <c r="F16002" t="s">
        <v>41</v>
      </c>
      <c r="G16002" t="s">
        <v>14</v>
      </c>
      <c r="H16002" t="s">
        <v>23</v>
      </c>
      <c r="I16002" t="s">
        <v>342</v>
      </c>
      <c r="J16002" s="1">
        <f>LEN(Table1[[#This Row],[Options/Features]]) - LEN(SUBSTITUTE(Table1[[#This Row],[Options/Features]], ",", "")) + 1</f>
        <v>3</v>
      </c>
      <c r="K16002" t="s">
        <v>30</v>
      </c>
      <c r="L16002" t="s">
        <v>31</v>
      </c>
    </row>
    <row r="16003" spans="1:12" x14ac:dyDescent="0.25">
      <c r="A16003" t="s">
        <v>82</v>
      </c>
      <c r="B16003" t="s">
        <v>195</v>
      </c>
      <c r="C16003" s="1">
        <v>2016</v>
      </c>
      <c r="D16003" s="9">
        <v>123449</v>
      </c>
      <c r="E16003" s="4">
        <v>6192.7920000000004</v>
      </c>
      <c r="F16003" t="s">
        <v>27</v>
      </c>
      <c r="G16003" t="s">
        <v>14</v>
      </c>
      <c r="H16003" t="s">
        <v>15</v>
      </c>
      <c r="I16003" t="s">
        <v>442</v>
      </c>
      <c r="J16003" s="1">
        <f>LEN(Table1[[#This Row],[Options/Features]]) - LEN(SUBSTITUTE(Table1[[#This Row],[Options/Features]], ",", "")) + 1</f>
        <v>3</v>
      </c>
      <c r="K16003" t="s">
        <v>17</v>
      </c>
      <c r="L16003" t="s">
        <v>31</v>
      </c>
    </row>
    <row r="16004" spans="1:12" x14ac:dyDescent="0.25">
      <c r="A16004" t="s">
        <v>48</v>
      </c>
      <c r="B16004" t="s">
        <v>49</v>
      </c>
      <c r="C16004" s="1">
        <v>2020</v>
      </c>
      <c r="D16004" s="9">
        <v>26027</v>
      </c>
      <c r="E16004" s="4">
        <v>13832.128000000001</v>
      </c>
      <c r="F16004" t="s">
        <v>41</v>
      </c>
      <c r="G16004" t="s">
        <v>50</v>
      </c>
      <c r="H16004" t="s">
        <v>23</v>
      </c>
      <c r="I16004" t="s">
        <v>115</v>
      </c>
      <c r="J16004" s="1">
        <f>LEN(Table1[[#This Row],[Options/Features]]) - LEN(SUBSTITUTE(Table1[[#This Row],[Options/Features]], ",", "")) + 1</f>
        <v>1</v>
      </c>
      <c r="K16004" t="s">
        <v>36</v>
      </c>
      <c r="L16004" t="s">
        <v>31</v>
      </c>
    </row>
    <row r="16005" spans="1:12" x14ac:dyDescent="0.25">
      <c r="A16005" t="s">
        <v>48</v>
      </c>
      <c r="B16005" t="s">
        <v>121</v>
      </c>
      <c r="C16005" s="1">
        <v>2010</v>
      </c>
      <c r="D16005" s="9">
        <v>141942</v>
      </c>
      <c r="E16005" s="4">
        <v>22240.263999999999</v>
      </c>
      <c r="F16005" t="s">
        <v>27</v>
      </c>
      <c r="G16005" t="s">
        <v>42</v>
      </c>
      <c r="H16005" t="s">
        <v>15</v>
      </c>
      <c r="I16005" t="s">
        <v>746</v>
      </c>
      <c r="J16005" s="1">
        <f>LEN(Table1[[#This Row],[Options/Features]]) - LEN(SUBSTITUTE(Table1[[#This Row],[Options/Features]], ",", "")) + 1</f>
        <v>4</v>
      </c>
      <c r="K16005" t="s">
        <v>30</v>
      </c>
      <c r="L16005" t="s">
        <v>31</v>
      </c>
    </row>
    <row r="16006" spans="1:12" x14ac:dyDescent="0.25">
      <c r="A16006" t="s">
        <v>19</v>
      </c>
      <c r="B16006" t="s">
        <v>307</v>
      </c>
      <c r="C16006" s="1">
        <v>2018</v>
      </c>
      <c r="D16006" s="9">
        <v>95861</v>
      </c>
      <c r="E16006" s="4">
        <v>11642.456</v>
      </c>
      <c r="F16006" t="s">
        <v>21</v>
      </c>
      <c r="G16006" t="s">
        <v>28</v>
      </c>
      <c r="H16006" t="s">
        <v>23</v>
      </c>
      <c r="I16006" t="s">
        <v>443</v>
      </c>
      <c r="J16006" s="1">
        <f>LEN(Table1[[#This Row],[Options/Features]]) - LEN(SUBSTITUTE(Table1[[#This Row],[Options/Features]], ",", "")) + 1</f>
        <v>3</v>
      </c>
      <c r="K16006" t="s">
        <v>36</v>
      </c>
      <c r="L16006" t="s">
        <v>31</v>
      </c>
    </row>
    <row r="16007" spans="1:12" x14ac:dyDescent="0.25">
      <c r="A16007" t="s">
        <v>48</v>
      </c>
      <c r="B16007" t="s">
        <v>52</v>
      </c>
      <c r="C16007" s="1">
        <v>2014</v>
      </c>
      <c r="D16007" s="9">
        <v>73970</v>
      </c>
      <c r="E16007" s="4">
        <v>24582.151999999998</v>
      </c>
      <c r="F16007" t="s">
        <v>27</v>
      </c>
      <c r="G16007" t="s">
        <v>50</v>
      </c>
      <c r="H16007" t="s">
        <v>15</v>
      </c>
      <c r="I16007" t="s">
        <v>124</v>
      </c>
      <c r="J16007" s="1">
        <f>LEN(Table1[[#This Row],[Options/Features]]) - LEN(SUBSTITUTE(Table1[[#This Row],[Options/Features]], ",", "")) + 1</f>
        <v>2</v>
      </c>
      <c r="K16007" t="s">
        <v>30</v>
      </c>
      <c r="L16007" t="s">
        <v>31</v>
      </c>
    </row>
    <row r="16008" spans="1:12" x14ac:dyDescent="0.25">
      <c r="A16008" t="s">
        <v>25</v>
      </c>
      <c r="B16008" t="s">
        <v>156</v>
      </c>
      <c r="C16008" s="1">
        <v>2011</v>
      </c>
      <c r="D16008" s="9">
        <v>73547</v>
      </c>
      <c r="E16008" s="4">
        <v>35426.495999999999</v>
      </c>
      <c r="F16008" t="s">
        <v>41</v>
      </c>
      <c r="G16008" t="s">
        <v>46</v>
      </c>
      <c r="H16008" t="s">
        <v>15</v>
      </c>
      <c r="I16008" t="s">
        <v>725</v>
      </c>
      <c r="J16008" s="1">
        <f>LEN(Table1[[#This Row],[Options/Features]]) - LEN(SUBSTITUTE(Table1[[#This Row],[Options/Features]], ",", "")) + 1</f>
        <v>4</v>
      </c>
      <c r="K16008" t="s">
        <v>17</v>
      </c>
      <c r="L16008" t="s">
        <v>31</v>
      </c>
    </row>
    <row r="16009" spans="1:12" x14ac:dyDescent="0.25">
      <c r="A16009" t="s">
        <v>133</v>
      </c>
      <c r="B16009" t="s">
        <v>134</v>
      </c>
      <c r="C16009" s="1">
        <v>2016</v>
      </c>
      <c r="D16009" s="9">
        <v>118886</v>
      </c>
      <c r="E16009" s="4">
        <v>12009.01</v>
      </c>
      <c r="F16009" t="s">
        <v>13</v>
      </c>
      <c r="G16009" t="s">
        <v>34</v>
      </c>
      <c r="H16009" t="s">
        <v>23</v>
      </c>
      <c r="I16009" t="s">
        <v>370</v>
      </c>
      <c r="J16009" s="1">
        <f>LEN(Table1[[#This Row],[Options/Features]]) - LEN(SUBSTITUTE(Table1[[#This Row],[Options/Features]], ",", "")) + 1</f>
        <v>2</v>
      </c>
      <c r="K16009" t="s">
        <v>36</v>
      </c>
      <c r="L16009" t="s">
        <v>18</v>
      </c>
    </row>
    <row r="16010" spans="1:12" x14ac:dyDescent="0.25">
      <c r="A16010" t="s">
        <v>99</v>
      </c>
      <c r="B16010" t="s">
        <v>100</v>
      </c>
      <c r="C16010" s="1">
        <v>2021</v>
      </c>
      <c r="D16010" s="9">
        <v>71840</v>
      </c>
      <c r="E16010" s="4">
        <v>16644.04</v>
      </c>
      <c r="F16010" t="s">
        <v>21</v>
      </c>
      <c r="G16010" t="s">
        <v>72</v>
      </c>
      <c r="H16010" t="s">
        <v>15</v>
      </c>
      <c r="I16010" t="s">
        <v>759</v>
      </c>
      <c r="J16010" s="1">
        <f>LEN(Table1[[#This Row],[Options/Features]]) - LEN(SUBSTITUTE(Table1[[#This Row],[Options/Features]], ",", "")) + 1</f>
        <v>4</v>
      </c>
      <c r="K16010" t="s">
        <v>36</v>
      </c>
      <c r="L16010" t="s">
        <v>18</v>
      </c>
    </row>
    <row r="16011" spans="1:12" x14ac:dyDescent="0.25">
      <c r="A16011" t="s">
        <v>82</v>
      </c>
      <c r="B16011" t="s">
        <v>84</v>
      </c>
      <c r="C16011" s="1">
        <v>2019</v>
      </c>
      <c r="D16011" s="9">
        <v>92468</v>
      </c>
      <c r="E16011" s="4">
        <v>15180.54</v>
      </c>
      <c r="F16011" t="s">
        <v>21</v>
      </c>
      <c r="G16011" t="s">
        <v>42</v>
      </c>
      <c r="H16011" t="s">
        <v>15</v>
      </c>
      <c r="I16011" t="s">
        <v>202</v>
      </c>
      <c r="J16011" s="1">
        <f>LEN(Table1[[#This Row],[Options/Features]]) - LEN(SUBSTITUTE(Table1[[#This Row],[Options/Features]], ",", "")) + 1</f>
        <v>2</v>
      </c>
      <c r="K16011" t="s">
        <v>17</v>
      </c>
      <c r="L16011" t="s">
        <v>18</v>
      </c>
    </row>
    <row r="16012" spans="1:12" x14ac:dyDescent="0.25">
      <c r="A16012" t="s">
        <v>79</v>
      </c>
      <c r="B16012" t="s">
        <v>87</v>
      </c>
      <c r="C16012" s="1">
        <v>2012</v>
      </c>
      <c r="D16012" s="9">
        <v>122028</v>
      </c>
      <c r="E16012" s="4">
        <v>33869.144</v>
      </c>
      <c r="F16012" t="s">
        <v>41</v>
      </c>
      <c r="G16012" t="s">
        <v>46</v>
      </c>
      <c r="H16012" t="s">
        <v>23</v>
      </c>
      <c r="I16012" t="s">
        <v>567</v>
      </c>
      <c r="J16012" s="1">
        <f>LEN(Table1[[#This Row],[Options/Features]]) - LEN(SUBSTITUTE(Table1[[#This Row],[Options/Features]], ",", "")) + 1</f>
        <v>3</v>
      </c>
      <c r="K16012" t="s">
        <v>30</v>
      </c>
      <c r="L16012" t="s">
        <v>31</v>
      </c>
    </row>
    <row r="16013" spans="1:12" x14ac:dyDescent="0.25">
      <c r="A16013" t="s">
        <v>82</v>
      </c>
      <c r="B16013" t="s">
        <v>114</v>
      </c>
      <c r="C16013" s="1">
        <v>2016</v>
      </c>
      <c r="D16013" s="9">
        <v>59097</v>
      </c>
      <c r="E16013" s="4">
        <v>39193.184000000001</v>
      </c>
      <c r="F16013" t="s">
        <v>21</v>
      </c>
      <c r="G16013" t="s">
        <v>42</v>
      </c>
      <c r="H16013" t="s">
        <v>23</v>
      </c>
      <c r="I16013" t="s">
        <v>115</v>
      </c>
      <c r="J16013" s="1">
        <f>LEN(Table1[[#This Row],[Options/Features]]) - LEN(SUBSTITUTE(Table1[[#This Row],[Options/Features]], ",", "")) + 1</f>
        <v>1</v>
      </c>
      <c r="K16013" t="s">
        <v>36</v>
      </c>
      <c r="L16013" t="s">
        <v>31</v>
      </c>
    </row>
    <row r="16014" spans="1:12" x14ac:dyDescent="0.25">
      <c r="A16014" t="s">
        <v>48</v>
      </c>
      <c r="B16014" t="s">
        <v>121</v>
      </c>
      <c r="C16014" s="1">
        <v>2016</v>
      </c>
      <c r="D16014" s="9">
        <v>115735</v>
      </c>
      <c r="E16014" s="4">
        <v>34557.328000000001</v>
      </c>
      <c r="F16014" t="s">
        <v>41</v>
      </c>
      <c r="G16014" t="s">
        <v>67</v>
      </c>
      <c r="H16014" t="s">
        <v>15</v>
      </c>
      <c r="I16014" t="s">
        <v>148</v>
      </c>
      <c r="J16014" s="1">
        <f>LEN(Table1[[#This Row],[Options/Features]]) - LEN(SUBSTITUTE(Table1[[#This Row],[Options/Features]], ",", "")) + 1</f>
        <v>2</v>
      </c>
      <c r="K16014" t="s">
        <v>36</v>
      </c>
      <c r="L16014" t="s">
        <v>31</v>
      </c>
    </row>
    <row r="16015" spans="1:12" x14ac:dyDescent="0.25">
      <c r="A16015" t="s">
        <v>11</v>
      </c>
      <c r="B16015" t="s">
        <v>12</v>
      </c>
      <c r="C16015" s="1">
        <v>2012</v>
      </c>
      <c r="D16015" s="9">
        <v>42295</v>
      </c>
      <c r="E16015" s="4">
        <v>4208.5919999999996</v>
      </c>
      <c r="F16015" t="s">
        <v>27</v>
      </c>
      <c r="G16015" t="s">
        <v>72</v>
      </c>
      <c r="H16015" t="s">
        <v>23</v>
      </c>
      <c r="I16015" t="s">
        <v>68</v>
      </c>
      <c r="J16015" s="1">
        <f>LEN(Table1[[#This Row],[Options/Features]]) - LEN(SUBSTITUTE(Table1[[#This Row],[Options/Features]], ",", "")) + 1</f>
        <v>1</v>
      </c>
      <c r="K16015" t="s">
        <v>17</v>
      </c>
      <c r="L16015" t="s">
        <v>31</v>
      </c>
    </row>
    <row r="16016" spans="1:12" x14ac:dyDescent="0.25">
      <c r="A16016" t="s">
        <v>54</v>
      </c>
      <c r="B16016" t="s">
        <v>94</v>
      </c>
      <c r="C16016" s="1">
        <v>2013</v>
      </c>
      <c r="D16016" s="9">
        <v>105634</v>
      </c>
      <c r="E16016" s="4">
        <v>39622.080000000002</v>
      </c>
      <c r="F16016" t="s">
        <v>27</v>
      </c>
      <c r="G16016" t="s">
        <v>72</v>
      </c>
      <c r="H16016" t="s">
        <v>23</v>
      </c>
      <c r="I16016" t="s">
        <v>166</v>
      </c>
      <c r="J16016" s="1">
        <f>LEN(Table1[[#This Row],[Options/Features]]) - LEN(SUBSTITUTE(Table1[[#This Row],[Options/Features]], ",", "")) + 1</f>
        <v>1</v>
      </c>
      <c r="K16016" t="s">
        <v>30</v>
      </c>
      <c r="L16016" t="s">
        <v>31</v>
      </c>
    </row>
    <row r="16017" spans="1:12" x14ac:dyDescent="0.25">
      <c r="A16017" t="s">
        <v>96</v>
      </c>
      <c r="B16017" t="s">
        <v>139</v>
      </c>
      <c r="C16017" s="1">
        <v>2012</v>
      </c>
      <c r="D16017" s="9">
        <v>122685</v>
      </c>
      <c r="E16017" s="4">
        <v>32851.447999999997</v>
      </c>
      <c r="F16017" t="s">
        <v>21</v>
      </c>
      <c r="G16017" t="s">
        <v>34</v>
      </c>
      <c r="H16017" t="s">
        <v>15</v>
      </c>
      <c r="I16017" t="s">
        <v>24</v>
      </c>
      <c r="J16017" s="1">
        <f>LEN(Table1[[#This Row],[Options/Features]]) - LEN(SUBSTITUTE(Table1[[#This Row],[Options/Features]], ",", "")) + 1</f>
        <v>1</v>
      </c>
      <c r="K16017" t="s">
        <v>30</v>
      </c>
      <c r="L16017" t="s">
        <v>31</v>
      </c>
    </row>
    <row r="16018" spans="1:12" x14ac:dyDescent="0.25">
      <c r="A16018" t="s">
        <v>82</v>
      </c>
      <c r="B16018" t="s">
        <v>84</v>
      </c>
      <c r="C16018" s="1">
        <v>2022</v>
      </c>
      <c r="D16018" s="9">
        <v>118718</v>
      </c>
      <c r="E16018" s="4">
        <v>26085.416000000001</v>
      </c>
      <c r="F16018" t="s">
        <v>13</v>
      </c>
      <c r="G16018" t="s">
        <v>14</v>
      </c>
      <c r="H16018" t="s">
        <v>23</v>
      </c>
      <c r="I16018" t="s">
        <v>73</v>
      </c>
      <c r="J16018" s="1">
        <f>LEN(Table1[[#This Row],[Options/Features]]) - LEN(SUBSTITUTE(Table1[[#This Row],[Options/Features]], ",", "")) + 1</f>
        <v>2</v>
      </c>
      <c r="K16018" t="s">
        <v>17</v>
      </c>
      <c r="L16018" t="s">
        <v>31</v>
      </c>
    </row>
    <row r="16019" spans="1:12" x14ac:dyDescent="0.25">
      <c r="A16019" t="s">
        <v>54</v>
      </c>
      <c r="B16019" t="s">
        <v>55</v>
      </c>
      <c r="C16019" s="1">
        <v>2012</v>
      </c>
      <c r="D16019" s="9">
        <v>140893</v>
      </c>
      <c r="E16019" s="4">
        <v>9646.9359999999997</v>
      </c>
      <c r="F16019" t="s">
        <v>27</v>
      </c>
      <c r="G16019" t="s">
        <v>22</v>
      </c>
      <c r="H16019" t="s">
        <v>15</v>
      </c>
      <c r="I16019" t="s">
        <v>320</v>
      </c>
      <c r="J16019" s="1">
        <f>LEN(Table1[[#This Row],[Options/Features]]) - LEN(SUBSTITUTE(Table1[[#This Row],[Options/Features]], ",", "")) + 1</f>
        <v>4</v>
      </c>
      <c r="K16019" t="s">
        <v>17</v>
      </c>
      <c r="L16019" t="s">
        <v>31</v>
      </c>
    </row>
    <row r="16020" spans="1:12" x14ac:dyDescent="0.25">
      <c r="A16020" t="s">
        <v>79</v>
      </c>
      <c r="B16020" t="s">
        <v>242</v>
      </c>
      <c r="C16020" s="1">
        <v>2011</v>
      </c>
      <c r="D16020" s="9">
        <v>92643</v>
      </c>
      <c r="E16020" s="4">
        <v>34008.019999999997</v>
      </c>
      <c r="F16020" t="s">
        <v>41</v>
      </c>
      <c r="G16020" t="s">
        <v>34</v>
      </c>
      <c r="H16020" t="s">
        <v>23</v>
      </c>
      <c r="I16020" t="s">
        <v>622</v>
      </c>
      <c r="J16020" s="1">
        <f>LEN(Table1[[#This Row],[Options/Features]]) - LEN(SUBSTITUTE(Table1[[#This Row],[Options/Features]], ",", "")) + 1</f>
        <v>3</v>
      </c>
      <c r="K16020" t="s">
        <v>36</v>
      </c>
      <c r="L16020" t="s">
        <v>18</v>
      </c>
    </row>
    <row r="16021" spans="1:12" x14ac:dyDescent="0.25">
      <c r="A16021" t="s">
        <v>96</v>
      </c>
      <c r="B16021" t="s">
        <v>139</v>
      </c>
      <c r="C16021" s="1">
        <v>2017</v>
      </c>
      <c r="D16021" s="9">
        <v>137393</v>
      </c>
      <c r="E16021" s="4">
        <v>12058.832</v>
      </c>
      <c r="F16021" t="s">
        <v>21</v>
      </c>
      <c r="G16021" t="s">
        <v>42</v>
      </c>
      <c r="H16021" t="s">
        <v>23</v>
      </c>
      <c r="I16021" t="s">
        <v>166</v>
      </c>
      <c r="J16021" s="1">
        <f>LEN(Table1[[#This Row],[Options/Features]]) - LEN(SUBSTITUTE(Table1[[#This Row],[Options/Features]], ",", "")) + 1</f>
        <v>1</v>
      </c>
      <c r="K16021" t="s">
        <v>17</v>
      </c>
      <c r="L16021" t="s">
        <v>31</v>
      </c>
    </row>
    <row r="16022" spans="1:12" x14ac:dyDescent="0.25">
      <c r="A16022" t="s">
        <v>57</v>
      </c>
      <c r="B16022" t="s">
        <v>58</v>
      </c>
      <c r="C16022" s="1">
        <v>2010</v>
      </c>
      <c r="D16022" s="9">
        <v>17834</v>
      </c>
      <c r="E16022" s="4">
        <v>30959.016</v>
      </c>
      <c r="F16022" t="s">
        <v>41</v>
      </c>
      <c r="G16022" t="s">
        <v>22</v>
      </c>
      <c r="H16022" t="s">
        <v>23</v>
      </c>
      <c r="I16022" t="s">
        <v>987</v>
      </c>
      <c r="J16022" s="1">
        <f>LEN(Table1[[#This Row],[Options/Features]]) - LEN(SUBSTITUTE(Table1[[#This Row],[Options/Features]], ",", "")) + 1</f>
        <v>3</v>
      </c>
      <c r="K16022" t="s">
        <v>30</v>
      </c>
      <c r="L16022" t="s">
        <v>31</v>
      </c>
    </row>
    <row r="16023" spans="1:12" x14ac:dyDescent="0.25">
      <c r="A16023" t="s">
        <v>11</v>
      </c>
      <c r="B16023" t="s">
        <v>351</v>
      </c>
      <c r="C16023" s="1">
        <v>2020</v>
      </c>
      <c r="D16023" s="9">
        <v>28737</v>
      </c>
      <c r="E16023" s="4">
        <v>5178.46</v>
      </c>
      <c r="F16023" t="s">
        <v>21</v>
      </c>
      <c r="G16023" t="s">
        <v>67</v>
      </c>
      <c r="H16023" t="s">
        <v>15</v>
      </c>
      <c r="I16023" t="s">
        <v>115</v>
      </c>
      <c r="J16023" s="1">
        <f>LEN(Table1[[#This Row],[Options/Features]]) - LEN(SUBSTITUTE(Table1[[#This Row],[Options/Features]], ",", "")) + 1</f>
        <v>1</v>
      </c>
      <c r="K16023" t="s">
        <v>30</v>
      </c>
      <c r="L16023" t="s">
        <v>18</v>
      </c>
    </row>
    <row r="16024" spans="1:12" x14ac:dyDescent="0.25">
      <c r="A16024" t="s">
        <v>79</v>
      </c>
      <c r="B16024" t="s">
        <v>87</v>
      </c>
      <c r="C16024" s="1">
        <v>2011</v>
      </c>
      <c r="D16024" s="9">
        <v>40697</v>
      </c>
      <c r="E16024" s="4">
        <v>33917.544000000002</v>
      </c>
      <c r="F16024" t="s">
        <v>13</v>
      </c>
      <c r="G16024" t="s">
        <v>14</v>
      </c>
      <c r="H16024" t="s">
        <v>23</v>
      </c>
      <c r="I16024" t="s">
        <v>968</v>
      </c>
      <c r="J16024" s="1">
        <f>LEN(Table1[[#This Row],[Options/Features]]) - LEN(SUBSTITUTE(Table1[[#This Row],[Options/Features]], ",", "")) + 1</f>
        <v>3</v>
      </c>
      <c r="K16024" t="s">
        <v>30</v>
      </c>
      <c r="L16024" t="s">
        <v>31</v>
      </c>
    </row>
    <row r="16025" spans="1:12" x14ac:dyDescent="0.25">
      <c r="A16025" t="s">
        <v>48</v>
      </c>
      <c r="B16025" t="s">
        <v>63</v>
      </c>
      <c r="C16025" s="1">
        <v>2015</v>
      </c>
      <c r="D16025" s="9">
        <v>123387</v>
      </c>
      <c r="E16025" s="4">
        <v>33126.54</v>
      </c>
      <c r="F16025" t="s">
        <v>13</v>
      </c>
      <c r="G16025" t="s">
        <v>14</v>
      </c>
      <c r="H16025" t="s">
        <v>15</v>
      </c>
      <c r="I16025" t="s">
        <v>430</v>
      </c>
      <c r="J16025" s="1">
        <f>LEN(Table1[[#This Row],[Options/Features]]) - LEN(SUBSTITUTE(Table1[[#This Row],[Options/Features]], ",", "")) + 1</f>
        <v>4</v>
      </c>
      <c r="K16025" t="s">
        <v>17</v>
      </c>
      <c r="L16025" t="s">
        <v>18</v>
      </c>
    </row>
    <row r="16026" spans="1:12" x14ac:dyDescent="0.25">
      <c r="A16026" t="s">
        <v>79</v>
      </c>
      <c r="B16026" t="s">
        <v>155</v>
      </c>
      <c r="C16026" s="1">
        <v>2021</v>
      </c>
      <c r="D16026" s="9">
        <v>82185</v>
      </c>
      <c r="E16026" s="4">
        <v>46834.98</v>
      </c>
      <c r="F16026" t="s">
        <v>41</v>
      </c>
      <c r="G16026" t="s">
        <v>50</v>
      </c>
      <c r="H16026" t="s">
        <v>23</v>
      </c>
      <c r="I16026" t="s">
        <v>529</v>
      </c>
      <c r="J16026" s="1">
        <f>LEN(Table1[[#This Row],[Options/Features]]) - LEN(SUBSTITUTE(Table1[[#This Row],[Options/Features]], ",", "")) + 1</f>
        <v>3</v>
      </c>
      <c r="K16026" t="s">
        <v>30</v>
      </c>
      <c r="L16026" t="s">
        <v>18</v>
      </c>
    </row>
    <row r="16027" spans="1:12" x14ac:dyDescent="0.25">
      <c r="A16027" t="s">
        <v>99</v>
      </c>
      <c r="B16027" t="s">
        <v>100</v>
      </c>
      <c r="C16027" s="1">
        <v>2022</v>
      </c>
      <c r="D16027" s="9">
        <v>126572</v>
      </c>
      <c r="E16027" s="4">
        <v>6373.55</v>
      </c>
      <c r="F16027" t="s">
        <v>27</v>
      </c>
      <c r="G16027" t="s">
        <v>22</v>
      </c>
      <c r="H16027" t="s">
        <v>23</v>
      </c>
      <c r="I16027" t="s">
        <v>24</v>
      </c>
      <c r="J16027" s="1">
        <f>LEN(Table1[[#This Row],[Options/Features]]) - LEN(SUBSTITUTE(Table1[[#This Row],[Options/Features]], ",", "")) + 1</f>
        <v>1</v>
      </c>
      <c r="K16027" t="s">
        <v>36</v>
      </c>
      <c r="L16027" t="s">
        <v>18</v>
      </c>
    </row>
    <row r="16028" spans="1:12" x14ac:dyDescent="0.25">
      <c r="A16028" t="s">
        <v>82</v>
      </c>
      <c r="B16028" t="s">
        <v>83</v>
      </c>
      <c r="C16028" s="1">
        <v>2011</v>
      </c>
      <c r="D16028" s="9">
        <v>39933</v>
      </c>
      <c r="E16028" s="4">
        <v>18067.063999999998</v>
      </c>
      <c r="F16028" t="s">
        <v>41</v>
      </c>
      <c r="G16028" t="s">
        <v>50</v>
      </c>
      <c r="H16028" t="s">
        <v>15</v>
      </c>
      <c r="I16028" t="s">
        <v>119</v>
      </c>
      <c r="J16028" s="1">
        <f>LEN(Table1[[#This Row],[Options/Features]]) - LEN(SUBSTITUTE(Table1[[#This Row],[Options/Features]], ",", "")) + 1</f>
        <v>2</v>
      </c>
      <c r="K16028" t="s">
        <v>17</v>
      </c>
      <c r="L16028" t="s">
        <v>31</v>
      </c>
    </row>
    <row r="16029" spans="1:12" x14ac:dyDescent="0.25">
      <c r="A16029" t="s">
        <v>82</v>
      </c>
      <c r="B16029" t="s">
        <v>84</v>
      </c>
      <c r="C16029" s="1">
        <v>2010</v>
      </c>
      <c r="D16029" s="9">
        <v>17391</v>
      </c>
      <c r="E16029" s="4">
        <v>9135.32</v>
      </c>
      <c r="F16029" t="s">
        <v>13</v>
      </c>
      <c r="G16029" t="s">
        <v>42</v>
      </c>
      <c r="H16029" t="s">
        <v>23</v>
      </c>
      <c r="I16029" t="s">
        <v>73</v>
      </c>
      <c r="J16029" s="1">
        <f>LEN(Table1[[#This Row],[Options/Features]]) - LEN(SUBSTITUTE(Table1[[#This Row],[Options/Features]], ",", "")) + 1</f>
        <v>2</v>
      </c>
      <c r="K16029" t="s">
        <v>17</v>
      </c>
      <c r="L16029" t="s">
        <v>31</v>
      </c>
    </row>
    <row r="16030" spans="1:12" x14ac:dyDescent="0.25">
      <c r="A16030" t="s">
        <v>57</v>
      </c>
      <c r="B16030" t="s">
        <v>162</v>
      </c>
      <c r="C16030" s="1">
        <v>2010</v>
      </c>
      <c r="D16030" s="9">
        <v>132690</v>
      </c>
      <c r="E16030" s="4">
        <v>48075.31</v>
      </c>
      <c r="F16030" t="s">
        <v>21</v>
      </c>
      <c r="G16030" t="s">
        <v>34</v>
      </c>
      <c r="H16030" t="s">
        <v>23</v>
      </c>
      <c r="I16030" t="s">
        <v>24</v>
      </c>
      <c r="J16030" s="1">
        <f>LEN(Table1[[#This Row],[Options/Features]]) - LEN(SUBSTITUTE(Table1[[#This Row],[Options/Features]], ",", "")) + 1</f>
        <v>1</v>
      </c>
      <c r="K16030" t="s">
        <v>30</v>
      </c>
      <c r="L16030" t="s">
        <v>18</v>
      </c>
    </row>
    <row r="16031" spans="1:12" x14ac:dyDescent="0.25">
      <c r="A16031" t="s">
        <v>149</v>
      </c>
      <c r="B16031" t="s">
        <v>270</v>
      </c>
      <c r="C16031" s="1">
        <v>2011</v>
      </c>
      <c r="D16031" s="9">
        <v>139112</v>
      </c>
      <c r="E16031" s="4">
        <v>26352.423999999999</v>
      </c>
      <c r="F16031" t="s">
        <v>21</v>
      </c>
      <c r="G16031" t="s">
        <v>67</v>
      </c>
      <c r="H16031" t="s">
        <v>23</v>
      </c>
      <c r="I16031" t="s">
        <v>197</v>
      </c>
      <c r="J16031" s="1">
        <f>LEN(Table1[[#This Row],[Options/Features]]) - LEN(SUBSTITUTE(Table1[[#This Row],[Options/Features]], ",", "")) + 1</f>
        <v>2</v>
      </c>
      <c r="K16031" t="s">
        <v>30</v>
      </c>
      <c r="L16031" t="s">
        <v>31</v>
      </c>
    </row>
    <row r="16032" spans="1:12" x14ac:dyDescent="0.25">
      <c r="A16032" t="s">
        <v>89</v>
      </c>
      <c r="B16032" t="s">
        <v>246</v>
      </c>
      <c r="C16032" s="1">
        <v>2015</v>
      </c>
      <c r="D16032" s="9">
        <v>24851</v>
      </c>
      <c r="E16032" s="4">
        <v>14351.528</v>
      </c>
      <c r="F16032" t="s">
        <v>21</v>
      </c>
      <c r="G16032" t="s">
        <v>64</v>
      </c>
      <c r="H16032" t="s">
        <v>23</v>
      </c>
      <c r="I16032" t="s">
        <v>1214</v>
      </c>
      <c r="J16032" s="1">
        <f>LEN(Table1[[#This Row],[Options/Features]]) - LEN(SUBSTITUTE(Table1[[#This Row],[Options/Features]], ",", "")) + 1</f>
        <v>4</v>
      </c>
      <c r="K16032" t="s">
        <v>17</v>
      </c>
      <c r="L16032" t="s">
        <v>31</v>
      </c>
    </row>
    <row r="16033" spans="1:12" x14ac:dyDescent="0.25">
      <c r="A16033" t="s">
        <v>96</v>
      </c>
      <c r="B16033" t="s">
        <v>275</v>
      </c>
      <c r="C16033" s="1">
        <v>2021</v>
      </c>
      <c r="D16033" s="9">
        <v>26562</v>
      </c>
      <c r="E16033" s="4">
        <v>10058.608</v>
      </c>
      <c r="F16033" t="s">
        <v>27</v>
      </c>
      <c r="G16033" t="s">
        <v>67</v>
      </c>
      <c r="H16033" t="s">
        <v>23</v>
      </c>
      <c r="I16033" t="s">
        <v>122</v>
      </c>
      <c r="J16033" s="1">
        <f>LEN(Table1[[#This Row],[Options/Features]]) - LEN(SUBSTITUTE(Table1[[#This Row],[Options/Features]], ",", "")) + 1</f>
        <v>2</v>
      </c>
      <c r="K16033" t="s">
        <v>30</v>
      </c>
      <c r="L16033" t="s">
        <v>31</v>
      </c>
    </row>
    <row r="16034" spans="1:12" x14ac:dyDescent="0.25">
      <c r="A16034" t="s">
        <v>96</v>
      </c>
      <c r="B16034" t="s">
        <v>97</v>
      </c>
      <c r="C16034" s="1">
        <v>2020</v>
      </c>
      <c r="D16034" s="9">
        <v>85732</v>
      </c>
      <c r="E16034" s="4">
        <v>20436.740000000002</v>
      </c>
      <c r="F16034" t="s">
        <v>13</v>
      </c>
      <c r="G16034" t="s">
        <v>64</v>
      </c>
      <c r="H16034" t="s">
        <v>23</v>
      </c>
      <c r="I16034" t="s">
        <v>173</v>
      </c>
      <c r="J16034" s="1">
        <f>LEN(Table1[[#This Row],[Options/Features]]) - LEN(SUBSTITUTE(Table1[[#This Row],[Options/Features]], ",", "")) + 1</f>
        <v>3</v>
      </c>
      <c r="K16034" t="s">
        <v>17</v>
      </c>
      <c r="L16034" t="s">
        <v>18</v>
      </c>
    </row>
    <row r="16035" spans="1:12" x14ac:dyDescent="0.25">
      <c r="A16035" t="s">
        <v>149</v>
      </c>
      <c r="B16035" t="s">
        <v>174</v>
      </c>
      <c r="C16035" s="1">
        <v>2019</v>
      </c>
      <c r="D16035" s="9">
        <v>13434</v>
      </c>
      <c r="E16035" s="4">
        <v>35389.248</v>
      </c>
      <c r="F16035" t="s">
        <v>27</v>
      </c>
      <c r="G16035" t="s">
        <v>50</v>
      </c>
      <c r="H16035" t="s">
        <v>15</v>
      </c>
      <c r="I16035" t="s">
        <v>1131</v>
      </c>
      <c r="J16035" s="1">
        <f>LEN(Table1[[#This Row],[Options/Features]]) - LEN(SUBSTITUTE(Table1[[#This Row],[Options/Features]], ",", "")) + 1</f>
        <v>4</v>
      </c>
      <c r="K16035" t="s">
        <v>17</v>
      </c>
      <c r="L16035" t="s">
        <v>31</v>
      </c>
    </row>
    <row r="16036" spans="1:12" x14ac:dyDescent="0.25">
      <c r="A16036" t="s">
        <v>89</v>
      </c>
      <c r="B16036" t="s">
        <v>147</v>
      </c>
      <c r="C16036" s="1">
        <v>2016</v>
      </c>
      <c r="D16036" s="9">
        <v>14350</v>
      </c>
      <c r="E16036" s="4">
        <v>11026.183999999999</v>
      </c>
      <c r="F16036" t="s">
        <v>21</v>
      </c>
      <c r="G16036" t="s">
        <v>22</v>
      </c>
      <c r="H16036" t="s">
        <v>15</v>
      </c>
      <c r="I16036" t="s">
        <v>24</v>
      </c>
      <c r="J16036" s="1">
        <f>LEN(Table1[[#This Row],[Options/Features]]) - LEN(SUBSTITUTE(Table1[[#This Row],[Options/Features]], ",", "")) + 1</f>
        <v>1</v>
      </c>
      <c r="K16036" t="s">
        <v>30</v>
      </c>
      <c r="L16036" t="s">
        <v>31</v>
      </c>
    </row>
    <row r="16037" spans="1:12" x14ac:dyDescent="0.25">
      <c r="A16037" t="s">
        <v>79</v>
      </c>
      <c r="B16037" t="s">
        <v>87</v>
      </c>
      <c r="C16037" s="1">
        <v>2011</v>
      </c>
      <c r="D16037" s="9">
        <v>52403</v>
      </c>
      <c r="E16037" s="4">
        <v>21580.36</v>
      </c>
      <c r="F16037" t="s">
        <v>13</v>
      </c>
      <c r="G16037" t="s">
        <v>72</v>
      </c>
      <c r="H16037" t="s">
        <v>15</v>
      </c>
      <c r="I16037" t="s">
        <v>695</v>
      </c>
      <c r="J16037" s="1">
        <f>LEN(Table1[[#This Row],[Options/Features]]) - LEN(SUBSTITUTE(Table1[[#This Row],[Options/Features]], ",", "")) + 1</f>
        <v>4</v>
      </c>
      <c r="K16037" t="s">
        <v>30</v>
      </c>
      <c r="L16037" t="s">
        <v>31</v>
      </c>
    </row>
    <row r="16038" spans="1:12" x14ac:dyDescent="0.25">
      <c r="A16038" t="s">
        <v>116</v>
      </c>
      <c r="B16038" t="s">
        <v>158</v>
      </c>
      <c r="C16038" s="1">
        <v>2017</v>
      </c>
      <c r="D16038" s="9">
        <v>94458</v>
      </c>
      <c r="E16038" s="4">
        <v>33098.447999999997</v>
      </c>
      <c r="F16038" t="s">
        <v>41</v>
      </c>
      <c r="G16038" t="s">
        <v>14</v>
      </c>
      <c r="H16038" t="s">
        <v>23</v>
      </c>
      <c r="I16038" t="s">
        <v>68</v>
      </c>
      <c r="J16038" s="1">
        <f>LEN(Table1[[#This Row],[Options/Features]]) - LEN(SUBSTITUTE(Table1[[#This Row],[Options/Features]], ",", "")) + 1</f>
        <v>1</v>
      </c>
      <c r="K16038" t="s">
        <v>17</v>
      </c>
      <c r="L16038" t="s">
        <v>31</v>
      </c>
    </row>
    <row r="16039" spans="1:12" x14ac:dyDescent="0.25">
      <c r="A16039" t="s">
        <v>74</v>
      </c>
      <c r="B16039">
        <v>500</v>
      </c>
      <c r="C16039" s="1">
        <v>2011</v>
      </c>
      <c r="D16039" s="9">
        <v>111917</v>
      </c>
      <c r="E16039" s="4">
        <v>24043.912</v>
      </c>
      <c r="F16039" t="s">
        <v>13</v>
      </c>
      <c r="G16039" t="s">
        <v>28</v>
      </c>
      <c r="H16039" t="s">
        <v>15</v>
      </c>
      <c r="I16039" t="s">
        <v>961</v>
      </c>
      <c r="J16039" s="1">
        <f>LEN(Table1[[#This Row],[Options/Features]]) - LEN(SUBSTITUTE(Table1[[#This Row],[Options/Features]], ",", "")) + 1</f>
        <v>4</v>
      </c>
      <c r="K16039" t="s">
        <v>30</v>
      </c>
      <c r="L16039" t="s">
        <v>31</v>
      </c>
    </row>
    <row r="16040" spans="1:12" x14ac:dyDescent="0.25">
      <c r="A16040" t="s">
        <v>99</v>
      </c>
      <c r="B16040" t="s">
        <v>100</v>
      </c>
      <c r="C16040" s="1">
        <v>2018</v>
      </c>
      <c r="D16040" s="9">
        <v>117226</v>
      </c>
      <c r="E16040" s="4">
        <v>24938.38</v>
      </c>
      <c r="F16040" t="s">
        <v>21</v>
      </c>
      <c r="G16040" t="s">
        <v>46</v>
      </c>
      <c r="H16040" t="s">
        <v>15</v>
      </c>
      <c r="I16040" t="s">
        <v>337</v>
      </c>
      <c r="J16040" s="1">
        <f>LEN(Table1[[#This Row],[Options/Features]]) - LEN(SUBSTITUTE(Table1[[#This Row],[Options/Features]], ",", "")) + 1</f>
        <v>3</v>
      </c>
      <c r="K16040" t="s">
        <v>30</v>
      </c>
      <c r="L16040" t="s">
        <v>18</v>
      </c>
    </row>
    <row r="16041" spans="1:12" x14ac:dyDescent="0.25">
      <c r="A16041" t="s">
        <v>32</v>
      </c>
      <c r="B16041" t="s">
        <v>66</v>
      </c>
      <c r="C16041" s="1">
        <v>2010</v>
      </c>
      <c r="D16041" s="9">
        <v>15019</v>
      </c>
      <c r="E16041" s="4">
        <v>6444.76</v>
      </c>
      <c r="F16041" t="s">
        <v>21</v>
      </c>
      <c r="G16041" t="s">
        <v>50</v>
      </c>
      <c r="H16041" t="s">
        <v>23</v>
      </c>
      <c r="I16041" t="s">
        <v>115</v>
      </c>
      <c r="J16041" s="1">
        <f>LEN(Table1[[#This Row],[Options/Features]]) - LEN(SUBSTITUTE(Table1[[#This Row],[Options/Features]], ",", "")) + 1</f>
        <v>1</v>
      </c>
      <c r="K16041" t="s">
        <v>30</v>
      </c>
      <c r="L16041" t="s">
        <v>31</v>
      </c>
    </row>
    <row r="16042" spans="1:12" x14ac:dyDescent="0.25">
      <c r="A16042" t="s">
        <v>44</v>
      </c>
      <c r="B16042" t="s">
        <v>330</v>
      </c>
      <c r="C16042" s="1">
        <v>2012</v>
      </c>
      <c r="D16042" s="9">
        <v>133409</v>
      </c>
      <c r="E16042" s="4">
        <v>12883.07</v>
      </c>
      <c r="F16042" t="s">
        <v>21</v>
      </c>
      <c r="G16042" t="s">
        <v>72</v>
      </c>
      <c r="H16042" t="s">
        <v>15</v>
      </c>
      <c r="I16042" t="s">
        <v>217</v>
      </c>
      <c r="J16042" s="1">
        <f>LEN(Table1[[#This Row],[Options/Features]]) - LEN(SUBSTITUTE(Table1[[#This Row],[Options/Features]], ",", "")) + 1</f>
        <v>3</v>
      </c>
      <c r="K16042" t="s">
        <v>36</v>
      </c>
      <c r="L16042" t="s">
        <v>18</v>
      </c>
    </row>
    <row r="16043" spans="1:12" x14ac:dyDescent="0.25">
      <c r="A16043" t="s">
        <v>48</v>
      </c>
      <c r="B16043" t="s">
        <v>63</v>
      </c>
      <c r="C16043" s="1">
        <v>2012</v>
      </c>
      <c r="D16043" s="9">
        <v>134866</v>
      </c>
      <c r="E16043" s="4">
        <v>27147.392</v>
      </c>
      <c r="F16043" t="s">
        <v>21</v>
      </c>
      <c r="G16043" t="s">
        <v>22</v>
      </c>
      <c r="H16043" t="s">
        <v>23</v>
      </c>
      <c r="I16043" t="s">
        <v>1234</v>
      </c>
      <c r="J16043" s="1">
        <f>LEN(Table1[[#This Row],[Options/Features]]) - LEN(SUBSTITUTE(Table1[[#This Row],[Options/Features]], ",", "")) + 1</f>
        <v>4</v>
      </c>
      <c r="K16043" t="s">
        <v>36</v>
      </c>
      <c r="L16043" t="s">
        <v>31</v>
      </c>
    </row>
    <row r="16044" spans="1:12" x14ac:dyDescent="0.25">
      <c r="A16044" t="s">
        <v>57</v>
      </c>
      <c r="B16044" t="s">
        <v>244</v>
      </c>
      <c r="C16044" s="1">
        <v>2019</v>
      </c>
      <c r="D16044" s="9">
        <v>55349</v>
      </c>
      <c r="E16044" s="4">
        <v>8462.27</v>
      </c>
      <c r="F16044" t="s">
        <v>21</v>
      </c>
      <c r="G16044" t="s">
        <v>28</v>
      </c>
      <c r="H16044" t="s">
        <v>23</v>
      </c>
      <c r="I16044" t="s">
        <v>24</v>
      </c>
      <c r="J16044" s="1">
        <f>LEN(Table1[[#This Row],[Options/Features]]) - LEN(SUBSTITUTE(Table1[[#This Row],[Options/Features]], ",", "")) + 1</f>
        <v>1</v>
      </c>
      <c r="K16044" t="s">
        <v>30</v>
      </c>
      <c r="L16044" t="s">
        <v>18</v>
      </c>
    </row>
    <row r="16045" spans="1:12" x14ac:dyDescent="0.25">
      <c r="A16045" t="s">
        <v>89</v>
      </c>
      <c r="B16045" t="s">
        <v>147</v>
      </c>
      <c r="C16045" s="1">
        <v>2011</v>
      </c>
      <c r="D16045" s="9">
        <v>135162</v>
      </c>
      <c r="E16045" s="4">
        <v>30807.06</v>
      </c>
      <c r="F16045" t="s">
        <v>13</v>
      </c>
      <c r="G16045" t="s">
        <v>34</v>
      </c>
      <c r="H16045" t="s">
        <v>15</v>
      </c>
      <c r="I16045" t="s">
        <v>428</v>
      </c>
      <c r="J16045" s="1">
        <f>LEN(Table1[[#This Row],[Options/Features]]) - LEN(SUBSTITUTE(Table1[[#This Row],[Options/Features]], ",", "")) + 1</f>
        <v>3</v>
      </c>
      <c r="K16045" t="s">
        <v>30</v>
      </c>
      <c r="L16045" t="s">
        <v>18</v>
      </c>
    </row>
    <row r="16046" spans="1:12" x14ac:dyDescent="0.25">
      <c r="A16046" t="s">
        <v>48</v>
      </c>
      <c r="B16046" t="s">
        <v>52</v>
      </c>
      <c r="C16046" s="1">
        <v>2015</v>
      </c>
      <c r="D16046" s="9">
        <v>84134</v>
      </c>
      <c r="E16046" s="4">
        <v>23306.71</v>
      </c>
      <c r="F16046" t="s">
        <v>27</v>
      </c>
      <c r="G16046" t="s">
        <v>42</v>
      </c>
      <c r="H16046" t="s">
        <v>15</v>
      </c>
      <c r="I16046" t="s">
        <v>24</v>
      </c>
      <c r="J16046" s="1">
        <f>LEN(Table1[[#This Row],[Options/Features]]) - LEN(SUBSTITUTE(Table1[[#This Row],[Options/Features]], ",", "")) + 1</f>
        <v>1</v>
      </c>
      <c r="K16046" t="s">
        <v>36</v>
      </c>
      <c r="L16046" t="s">
        <v>18</v>
      </c>
    </row>
    <row r="16047" spans="1:12" x14ac:dyDescent="0.25">
      <c r="A16047" t="s">
        <v>48</v>
      </c>
      <c r="B16047" t="s">
        <v>49</v>
      </c>
      <c r="C16047" s="1">
        <v>2018</v>
      </c>
      <c r="D16047" s="9">
        <v>125203</v>
      </c>
      <c r="E16047" s="4">
        <v>39134.936000000002</v>
      </c>
      <c r="F16047" t="s">
        <v>13</v>
      </c>
      <c r="G16047" t="s">
        <v>64</v>
      </c>
      <c r="H16047" t="s">
        <v>23</v>
      </c>
      <c r="I16047" t="s">
        <v>216</v>
      </c>
      <c r="J16047" s="1">
        <f>LEN(Table1[[#This Row],[Options/Features]]) - LEN(SUBSTITUTE(Table1[[#This Row],[Options/Features]], ",", "")) + 1</f>
        <v>2</v>
      </c>
      <c r="K16047" t="s">
        <v>30</v>
      </c>
      <c r="L16047" t="s">
        <v>31</v>
      </c>
    </row>
    <row r="16048" spans="1:12" x14ac:dyDescent="0.25">
      <c r="A16048" t="s">
        <v>57</v>
      </c>
      <c r="B16048" t="s">
        <v>244</v>
      </c>
      <c r="C16048" s="1">
        <v>2015</v>
      </c>
      <c r="D16048" s="9">
        <v>102721</v>
      </c>
      <c r="E16048" s="4">
        <v>6539.7280000000001</v>
      </c>
      <c r="F16048" t="s">
        <v>27</v>
      </c>
      <c r="G16048" t="s">
        <v>72</v>
      </c>
      <c r="H16048" t="s">
        <v>23</v>
      </c>
      <c r="I16048" t="s">
        <v>553</v>
      </c>
      <c r="J16048" s="1">
        <f>LEN(Table1[[#This Row],[Options/Features]]) - LEN(SUBSTITUTE(Table1[[#This Row],[Options/Features]], ",", "")) + 1</f>
        <v>3</v>
      </c>
      <c r="K16048" t="s">
        <v>30</v>
      </c>
      <c r="L16048" t="s">
        <v>31</v>
      </c>
    </row>
    <row r="16049" spans="1:12" x14ac:dyDescent="0.25">
      <c r="A16049" t="s">
        <v>32</v>
      </c>
      <c r="B16049" t="s">
        <v>33</v>
      </c>
      <c r="C16049" s="1">
        <v>2011</v>
      </c>
      <c r="D16049" s="9">
        <v>91218</v>
      </c>
      <c r="E16049" s="4">
        <v>33383.440000000002</v>
      </c>
      <c r="F16049" t="s">
        <v>27</v>
      </c>
      <c r="G16049" t="s">
        <v>28</v>
      </c>
      <c r="H16049" t="s">
        <v>15</v>
      </c>
      <c r="I16049" t="s">
        <v>92</v>
      </c>
      <c r="J16049" s="1">
        <f>LEN(Table1[[#This Row],[Options/Features]]) - LEN(SUBSTITUTE(Table1[[#This Row],[Options/Features]], ",", "")) + 1</f>
        <v>3</v>
      </c>
      <c r="K16049" t="s">
        <v>30</v>
      </c>
      <c r="L16049" t="s">
        <v>31</v>
      </c>
    </row>
    <row r="16050" spans="1:12" x14ac:dyDescent="0.25">
      <c r="A16050" t="s">
        <v>19</v>
      </c>
      <c r="B16050" t="s">
        <v>20</v>
      </c>
      <c r="C16050" s="1">
        <v>2018</v>
      </c>
      <c r="D16050" s="9">
        <v>117814</v>
      </c>
      <c r="E16050" s="4">
        <v>30046.92</v>
      </c>
      <c r="F16050" t="s">
        <v>21</v>
      </c>
      <c r="G16050" t="s">
        <v>28</v>
      </c>
      <c r="H16050" t="s">
        <v>23</v>
      </c>
      <c r="I16050" t="s">
        <v>285</v>
      </c>
      <c r="J16050" s="1">
        <f>LEN(Table1[[#This Row],[Options/Features]]) - LEN(SUBSTITUTE(Table1[[#This Row],[Options/Features]], ",", "")) + 1</f>
        <v>2</v>
      </c>
      <c r="K16050" t="s">
        <v>36</v>
      </c>
      <c r="L16050" t="s">
        <v>18</v>
      </c>
    </row>
    <row r="16051" spans="1:12" x14ac:dyDescent="0.25">
      <c r="A16051" t="s">
        <v>149</v>
      </c>
      <c r="B16051" t="s">
        <v>300</v>
      </c>
      <c r="C16051" s="1">
        <v>2020</v>
      </c>
      <c r="D16051" s="9">
        <v>123975</v>
      </c>
      <c r="E16051" s="4">
        <v>16907.903999999999</v>
      </c>
      <c r="F16051" t="s">
        <v>41</v>
      </c>
      <c r="G16051" t="s">
        <v>28</v>
      </c>
      <c r="H16051" t="s">
        <v>15</v>
      </c>
      <c r="I16051" t="s">
        <v>130</v>
      </c>
      <c r="J16051" s="1">
        <f>LEN(Table1[[#This Row],[Options/Features]]) - LEN(SUBSTITUTE(Table1[[#This Row],[Options/Features]], ",", "")) + 1</f>
        <v>2</v>
      </c>
      <c r="K16051" t="s">
        <v>30</v>
      </c>
      <c r="L16051" t="s">
        <v>31</v>
      </c>
    </row>
    <row r="16052" spans="1:12" x14ac:dyDescent="0.25">
      <c r="A16052" t="s">
        <v>74</v>
      </c>
      <c r="B16052" t="s">
        <v>235</v>
      </c>
      <c r="C16052" s="1">
        <v>2013</v>
      </c>
      <c r="D16052" s="9">
        <v>29955</v>
      </c>
      <c r="E16052" s="4">
        <v>34637.584000000003</v>
      </c>
      <c r="F16052" t="s">
        <v>41</v>
      </c>
      <c r="G16052" t="s">
        <v>22</v>
      </c>
      <c r="H16052" t="s">
        <v>15</v>
      </c>
      <c r="I16052" t="s">
        <v>47</v>
      </c>
      <c r="J16052" s="1">
        <f>LEN(Table1[[#This Row],[Options/Features]]) - LEN(SUBSTITUTE(Table1[[#This Row],[Options/Features]], ",", "")) + 1</f>
        <v>1</v>
      </c>
      <c r="K16052" t="s">
        <v>36</v>
      </c>
      <c r="L16052" t="s">
        <v>31</v>
      </c>
    </row>
    <row r="16053" spans="1:12" x14ac:dyDescent="0.25">
      <c r="A16053" t="s">
        <v>99</v>
      </c>
      <c r="B16053" t="s">
        <v>100</v>
      </c>
      <c r="C16053" s="1">
        <v>2019</v>
      </c>
      <c r="D16053" s="9">
        <v>39512</v>
      </c>
      <c r="E16053" s="4">
        <v>31589.552</v>
      </c>
      <c r="F16053" t="s">
        <v>13</v>
      </c>
      <c r="G16053" t="s">
        <v>72</v>
      </c>
      <c r="H16053" t="s">
        <v>15</v>
      </c>
      <c r="I16053" t="s">
        <v>115</v>
      </c>
      <c r="J16053" s="1">
        <f>LEN(Table1[[#This Row],[Options/Features]]) - LEN(SUBSTITUTE(Table1[[#This Row],[Options/Features]], ",", "")) + 1</f>
        <v>1</v>
      </c>
      <c r="K16053" t="s">
        <v>17</v>
      </c>
      <c r="L16053" t="s">
        <v>31</v>
      </c>
    </row>
    <row r="16054" spans="1:12" x14ac:dyDescent="0.25">
      <c r="A16054" t="s">
        <v>99</v>
      </c>
      <c r="B16054" t="s">
        <v>326</v>
      </c>
      <c r="C16054" s="1">
        <v>2022</v>
      </c>
      <c r="D16054" s="9">
        <v>94324</v>
      </c>
      <c r="E16054" s="4">
        <v>7036.616</v>
      </c>
      <c r="F16054" t="s">
        <v>41</v>
      </c>
      <c r="G16054" t="s">
        <v>67</v>
      </c>
      <c r="H16054" t="s">
        <v>15</v>
      </c>
      <c r="I16054" t="s">
        <v>943</v>
      </c>
      <c r="J16054" s="1">
        <f>LEN(Table1[[#This Row],[Options/Features]]) - LEN(SUBSTITUTE(Table1[[#This Row],[Options/Features]], ",", "")) + 1</f>
        <v>4</v>
      </c>
      <c r="K16054" t="s">
        <v>17</v>
      </c>
      <c r="L16054" t="s">
        <v>31</v>
      </c>
    </row>
    <row r="16055" spans="1:12" x14ac:dyDescent="0.25">
      <c r="A16055" t="s">
        <v>74</v>
      </c>
      <c r="B16055" t="s">
        <v>235</v>
      </c>
      <c r="C16055" s="1">
        <v>2010</v>
      </c>
      <c r="D16055" s="9">
        <v>101030</v>
      </c>
      <c r="E16055" s="4">
        <v>32273.864000000001</v>
      </c>
      <c r="F16055" t="s">
        <v>13</v>
      </c>
      <c r="G16055" t="s">
        <v>42</v>
      </c>
      <c r="H16055" t="s">
        <v>15</v>
      </c>
      <c r="I16055" t="s">
        <v>1221</v>
      </c>
      <c r="J16055" s="1">
        <f>LEN(Table1[[#This Row],[Options/Features]]) - LEN(SUBSTITUTE(Table1[[#This Row],[Options/Features]], ",", "")) + 1</f>
        <v>4</v>
      </c>
      <c r="K16055" t="s">
        <v>30</v>
      </c>
      <c r="L16055" t="s">
        <v>31</v>
      </c>
    </row>
    <row r="16056" spans="1:12" x14ac:dyDescent="0.25">
      <c r="A16056" t="s">
        <v>48</v>
      </c>
      <c r="B16056" t="s">
        <v>121</v>
      </c>
      <c r="C16056" s="1">
        <v>2011</v>
      </c>
      <c r="D16056" s="9">
        <v>10055</v>
      </c>
      <c r="E16056" s="4">
        <v>16690.472000000002</v>
      </c>
      <c r="F16056" t="s">
        <v>41</v>
      </c>
      <c r="G16056" t="s">
        <v>72</v>
      </c>
      <c r="H16056" t="s">
        <v>23</v>
      </c>
      <c r="I16056" t="s">
        <v>119</v>
      </c>
      <c r="J16056" s="1">
        <f>LEN(Table1[[#This Row],[Options/Features]]) - LEN(SUBSTITUTE(Table1[[#This Row],[Options/Features]], ",", "")) + 1</f>
        <v>2</v>
      </c>
      <c r="K16056" t="s">
        <v>30</v>
      </c>
      <c r="L16056" t="s">
        <v>31</v>
      </c>
    </row>
    <row r="16057" spans="1:12" x14ac:dyDescent="0.25">
      <c r="A16057" t="s">
        <v>19</v>
      </c>
      <c r="B16057" t="s">
        <v>307</v>
      </c>
      <c r="C16057" s="1">
        <v>2021</v>
      </c>
      <c r="D16057" s="9">
        <v>147611</v>
      </c>
      <c r="E16057" s="4">
        <v>31357.61</v>
      </c>
      <c r="F16057" t="s">
        <v>41</v>
      </c>
      <c r="G16057" t="s">
        <v>28</v>
      </c>
      <c r="H16057" t="s">
        <v>15</v>
      </c>
      <c r="I16057" t="s">
        <v>509</v>
      </c>
      <c r="J16057" s="1">
        <f>LEN(Table1[[#This Row],[Options/Features]]) - LEN(SUBSTITUTE(Table1[[#This Row],[Options/Features]], ",", "")) + 1</f>
        <v>3</v>
      </c>
      <c r="K16057" t="s">
        <v>30</v>
      </c>
      <c r="L16057" t="s">
        <v>18</v>
      </c>
    </row>
    <row r="16058" spans="1:12" x14ac:dyDescent="0.25">
      <c r="A16058" t="s">
        <v>54</v>
      </c>
      <c r="B16058" t="s">
        <v>165</v>
      </c>
      <c r="C16058" s="1">
        <v>2020</v>
      </c>
      <c r="D16058" s="9">
        <v>74985</v>
      </c>
      <c r="E16058" s="4">
        <v>14003.632</v>
      </c>
      <c r="F16058" t="s">
        <v>27</v>
      </c>
      <c r="G16058" t="s">
        <v>34</v>
      </c>
      <c r="H16058" t="s">
        <v>23</v>
      </c>
      <c r="I16058" t="s">
        <v>754</v>
      </c>
      <c r="J16058" s="1">
        <f>LEN(Table1[[#This Row],[Options/Features]]) - LEN(SUBSTITUTE(Table1[[#This Row],[Options/Features]], ",", "")) + 1</f>
        <v>3</v>
      </c>
      <c r="K16058" t="s">
        <v>17</v>
      </c>
      <c r="L16058" t="s">
        <v>31</v>
      </c>
    </row>
    <row r="16059" spans="1:12" x14ac:dyDescent="0.25">
      <c r="A16059" t="s">
        <v>93</v>
      </c>
      <c r="B16059" t="s">
        <v>94</v>
      </c>
      <c r="C16059" s="1">
        <v>2013</v>
      </c>
      <c r="D16059" s="9">
        <v>45918</v>
      </c>
      <c r="E16059" s="4">
        <v>8998.31</v>
      </c>
      <c r="F16059" t="s">
        <v>41</v>
      </c>
      <c r="G16059" t="s">
        <v>22</v>
      </c>
      <c r="H16059" t="s">
        <v>23</v>
      </c>
      <c r="I16059" t="s">
        <v>16</v>
      </c>
      <c r="J16059" s="1">
        <f>LEN(Table1[[#This Row],[Options/Features]]) - LEN(SUBSTITUTE(Table1[[#This Row],[Options/Features]], ",", "")) + 1</f>
        <v>1</v>
      </c>
      <c r="K16059" t="s">
        <v>17</v>
      </c>
      <c r="L16059" t="s">
        <v>18</v>
      </c>
    </row>
    <row r="16060" spans="1:12" x14ac:dyDescent="0.25">
      <c r="A16060" t="s">
        <v>79</v>
      </c>
      <c r="B16060" t="s">
        <v>80</v>
      </c>
      <c r="C16060" s="1">
        <v>2013</v>
      </c>
      <c r="D16060" s="9">
        <v>147233</v>
      </c>
      <c r="E16060" s="4">
        <v>25558.168000000001</v>
      </c>
      <c r="F16060" t="s">
        <v>21</v>
      </c>
      <c r="G16060" t="s">
        <v>14</v>
      </c>
      <c r="H16060" t="s">
        <v>15</v>
      </c>
      <c r="I16060" t="s">
        <v>531</v>
      </c>
      <c r="J16060" s="1">
        <f>LEN(Table1[[#This Row],[Options/Features]]) - LEN(SUBSTITUTE(Table1[[#This Row],[Options/Features]], ",", "")) + 1</f>
        <v>4</v>
      </c>
      <c r="K16060" t="s">
        <v>17</v>
      </c>
      <c r="L16060" t="s">
        <v>31</v>
      </c>
    </row>
    <row r="16061" spans="1:12" x14ac:dyDescent="0.25">
      <c r="A16061" t="s">
        <v>19</v>
      </c>
      <c r="B16061" t="s">
        <v>40</v>
      </c>
      <c r="C16061" s="1">
        <v>2013</v>
      </c>
      <c r="D16061" s="9">
        <v>138803</v>
      </c>
      <c r="E16061" s="4">
        <v>28068.024000000001</v>
      </c>
      <c r="F16061" t="s">
        <v>13</v>
      </c>
      <c r="G16061" t="s">
        <v>46</v>
      </c>
      <c r="H16061" t="s">
        <v>15</v>
      </c>
      <c r="I16061" t="s">
        <v>372</v>
      </c>
      <c r="J16061" s="1">
        <f>LEN(Table1[[#This Row],[Options/Features]]) - LEN(SUBSTITUTE(Table1[[#This Row],[Options/Features]], ",", "")) + 1</f>
        <v>2</v>
      </c>
      <c r="K16061" t="s">
        <v>17</v>
      </c>
      <c r="L16061" t="s">
        <v>31</v>
      </c>
    </row>
    <row r="16062" spans="1:12" x14ac:dyDescent="0.25">
      <c r="A16062" t="s">
        <v>74</v>
      </c>
      <c r="B16062" t="s">
        <v>136</v>
      </c>
      <c r="C16062" s="1">
        <v>2013</v>
      </c>
      <c r="D16062" s="9">
        <v>63473</v>
      </c>
      <c r="E16062" s="4">
        <v>6699.4880000000003</v>
      </c>
      <c r="F16062" t="s">
        <v>41</v>
      </c>
      <c r="G16062" t="s">
        <v>42</v>
      </c>
      <c r="H16062" t="s">
        <v>23</v>
      </c>
      <c r="I16062" t="s">
        <v>715</v>
      </c>
      <c r="J16062" s="1">
        <f>LEN(Table1[[#This Row],[Options/Features]]) - LEN(SUBSTITUTE(Table1[[#This Row],[Options/Features]], ",", "")) + 1</f>
        <v>4</v>
      </c>
      <c r="K16062" t="s">
        <v>30</v>
      </c>
      <c r="L16062" t="s">
        <v>31</v>
      </c>
    </row>
    <row r="16063" spans="1:12" x14ac:dyDescent="0.25">
      <c r="A16063" t="s">
        <v>116</v>
      </c>
      <c r="B16063" t="s">
        <v>158</v>
      </c>
      <c r="C16063" s="1">
        <v>2013</v>
      </c>
      <c r="D16063" s="9">
        <v>52777</v>
      </c>
      <c r="E16063" s="4">
        <v>27191.687999999998</v>
      </c>
      <c r="F16063" t="s">
        <v>27</v>
      </c>
      <c r="G16063" t="s">
        <v>67</v>
      </c>
      <c r="H16063" t="s">
        <v>23</v>
      </c>
      <c r="I16063" t="s">
        <v>24</v>
      </c>
      <c r="J16063" s="1">
        <f>LEN(Table1[[#This Row],[Options/Features]]) - LEN(SUBSTITUTE(Table1[[#This Row],[Options/Features]], ",", "")) + 1</f>
        <v>1</v>
      </c>
      <c r="K16063" t="s">
        <v>17</v>
      </c>
      <c r="L16063" t="s">
        <v>31</v>
      </c>
    </row>
    <row r="16064" spans="1:12" x14ac:dyDescent="0.25">
      <c r="A16064" t="s">
        <v>89</v>
      </c>
      <c r="B16064" t="s">
        <v>147</v>
      </c>
      <c r="C16064" s="1">
        <v>2018</v>
      </c>
      <c r="D16064" s="9">
        <v>34443</v>
      </c>
      <c r="E16064" s="4">
        <v>30232.831999999999</v>
      </c>
      <c r="F16064" t="s">
        <v>41</v>
      </c>
      <c r="G16064" t="s">
        <v>50</v>
      </c>
      <c r="H16064" t="s">
        <v>23</v>
      </c>
      <c r="I16064" t="s">
        <v>177</v>
      </c>
      <c r="J16064" s="1">
        <f>LEN(Table1[[#This Row],[Options/Features]]) - LEN(SUBSTITUTE(Table1[[#This Row],[Options/Features]], ",", "")) + 1</f>
        <v>4</v>
      </c>
      <c r="K16064" t="s">
        <v>30</v>
      </c>
      <c r="L16064" t="s">
        <v>31</v>
      </c>
    </row>
    <row r="16065" spans="1:12" x14ac:dyDescent="0.25">
      <c r="A16065" t="s">
        <v>133</v>
      </c>
      <c r="B16065" t="s">
        <v>134</v>
      </c>
      <c r="C16065" s="1">
        <v>2022</v>
      </c>
      <c r="D16065" s="9">
        <v>83723</v>
      </c>
      <c r="E16065" s="4">
        <v>9432.0560000000005</v>
      </c>
      <c r="F16065" t="s">
        <v>21</v>
      </c>
      <c r="G16065" t="s">
        <v>72</v>
      </c>
      <c r="H16065" t="s">
        <v>23</v>
      </c>
      <c r="I16065" t="s">
        <v>379</v>
      </c>
      <c r="J16065" s="1">
        <f>LEN(Table1[[#This Row],[Options/Features]]) - LEN(SUBSTITUTE(Table1[[#This Row],[Options/Features]], ",", "")) + 1</f>
        <v>3</v>
      </c>
      <c r="K16065" t="s">
        <v>36</v>
      </c>
      <c r="L16065" t="s">
        <v>31</v>
      </c>
    </row>
    <row r="16066" spans="1:12" x14ac:dyDescent="0.25">
      <c r="A16066" t="s">
        <v>19</v>
      </c>
      <c r="B16066" t="s">
        <v>40</v>
      </c>
      <c r="C16066" s="1">
        <v>2015</v>
      </c>
      <c r="D16066" s="9">
        <v>123634</v>
      </c>
      <c r="E16066" s="4">
        <v>48727.01</v>
      </c>
      <c r="F16066" t="s">
        <v>27</v>
      </c>
      <c r="G16066" t="s">
        <v>28</v>
      </c>
      <c r="H16066" t="s">
        <v>23</v>
      </c>
      <c r="I16066" t="s">
        <v>24</v>
      </c>
      <c r="J16066" s="1">
        <f>LEN(Table1[[#This Row],[Options/Features]]) - LEN(SUBSTITUTE(Table1[[#This Row],[Options/Features]], ",", "")) + 1</f>
        <v>1</v>
      </c>
      <c r="K16066" t="s">
        <v>36</v>
      </c>
      <c r="L16066" t="s">
        <v>18</v>
      </c>
    </row>
    <row r="16067" spans="1:12" x14ac:dyDescent="0.25">
      <c r="A16067" t="s">
        <v>79</v>
      </c>
      <c r="B16067" t="s">
        <v>87</v>
      </c>
      <c r="C16067" s="1">
        <v>2010</v>
      </c>
      <c r="D16067" s="9">
        <v>12476</v>
      </c>
      <c r="E16067" s="4">
        <v>9659.3119999999999</v>
      </c>
      <c r="F16067" t="s">
        <v>41</v>
      </c>
      <c r="G16067" t="s">
        <v>14</v>
      </c>
      <c r="H16067" t="s">
        <v>23</v>
      </c>
      <c r="I16067" t="s">
        <v>148</v>
      </c>
      <c r="J16067" s="1">
        <f>LEN(Table1[[#This Row],[Options/Features]]) - LEN(SUBSTITUTE(Table1[[#This Row],[Options/Features]], ",", "")) + 1</f>
        <v>2</v>
      </c>
      <c r="K16067" t="s">
        <v>30</v>
      </c>
      <c r="L16067" t="s">
        <v>31</v>
      </c>
    </row>
    <row r="16068" spans="1:12" x14ac:dyDescent="0.25">
      <c r="A16068" t="s">
        <v>19</v>
      </c>
      <c r="B16068" t="s">
        <v>274</v>
      </c>
      <c r="C16068" s="1">
        <v>2013</v>
      </c>
      <c r="D16068" s="9">
        <v>115140</v>
      </c>
      <c r="E16068" s="4">
        <v>27272.912</v>
      </c>
      <c r="F16068" t="s">
        <v>21</v>
      </c>
      <c r="G16068" t="s">
        <v>34</v>
      </c>
      <c r="H16068" t="s">
        <v>23</v>
      </c>
      <c r="I16068" t="s">
        <v>163</v>
      </c>
      <c r="J16068" s="1">
        <f>LEN(Table1[[#This Row],[Options/Features]]) - LEN(SUBSTITUTE(Table1[[#This Row],[Options/Features]], ",", "")) + 1</f>
        <v>4</v>
      </c>
      <c r="K16068" t="s">
        <v>36</v>
      </c>
      <c r="L16068" t="s">
        <v>31</v>
      </c>
    </row>
    <row r="16069" spans="1:12" x14ac:dyDescent="0.25">
      <c r="A16069" t="s">
        <v>37</v>
      </c>
      <c r="B16069" t="s">
        <v>181</v>
      </c>
      <c r="C16069" s="1">
        <v>2018</v>
      </c>
      <c r="D16069" s="9">
        <v>74959</v>
      </c>
      <c r="E16069" s="4">
        <v>19670.712</v>
      </c>
      <c r="F16069" t="s">
        <v>13</v>
      </c>
      <c r="G16069" t="s">
        <v>67</v>
      </c>
      <c r="H16069" t="s">
        <v>15</v>
      </c>
      <c r="I16069" t="s">
        <v>276</v>
      </c>
      <c r="J16069" s="1">
        <f>LEN(Table1[[#This Row],[Options/Features]]) - LEN(SUBSTITUTE(Table1[[#This Row],[Options/Features]], ",", "")) + 1</f>
        <v>2</v>
      </c>
      <c r="K16069" t="s">
        <v>30</v>
      </c>
      <c r="L16069" t="s">
        <v>31</v>
      </c>
    </row>
    <row r="16070" spans="1:12" x14ac:dyDescent="0.25">
      <c r="A16070" t="s">
        <v>25</v>
      </c>
      <c r="B16070" t="s">
        <v>156</v>
      </c>
      <c r="C16070" s="1">
        <v>2018</v>
      </c>
      <c r="D16070" s="9">
        <v>72206</v>
      </c>
      <c r="E16070" s="4">
        <v>9354.7360000000008</v>
      </c>
      <c r="F16070" t="s">
        <v>13</v>
      </c>
      <c r="G16070" t="s">
        <v>42</v>
      </c>
      <c r="H16070" t="s">
        <v>23</v>
      </c>
      <c r="I16070" t="s">
        <v>579</v>
      </c>
      <c r="J16070" s="1">
        <f>LEN(Table1[[#This Row],[Options/Features]]) - LEN(SUBSTITUTE(Table1[[#This Row],[Options/Features]], ",", "")) + 1</f>
        <v>3</v>
      </c>
      <c r="K16070" t="s">
        <v>17</v>
      </c>
      <c r="L16070" t="s">
        <v>31</v>
      </c>
    </row>
    <row r="16071" spans="1:12" x14ac:dyDescent="0.25">
      <c r="A16071" t="s">
        <v>89</v>
      </c>
      <c r="B16071" t="s">
        <v>318</v>
      </c>
      <c r="C16071" s="1">
        <v>2014</v>
      </c>
      <c r="D16071" s="9">
        <v>35739</v>
      </c>
      <c r="E16071" s="4">
        <v>33518.480000000003</v>
      </c>
      <c r="F16071" t="s">
        <v>41</v>
      </c>
      <c r="G16071" t="s">
        <v>67</v>
      </c>
      <c r="H16071" t="s">
        <v>23</v>
      </c>
      <c r="I16071" t="s">
        <v>656</v>
      </c>
      <c r="J16071" s="1">
        <f>LEN(Table1[[#This Row],[Options/Features]]) - LEN(SUBSTITUTE(Table1[[#This Row],[Options/Features]], ",", "")) + 1</f>
        <v>4</v>
      </c>
      <c r="K16071" t="s">
        <v>30</v>
      </c>
      <c r="L16071" t="s">
        <v>31</v>
      </c>
    </row>
    <row r="16072" spans="1:12" x14ac:dyDescent="0.25">
      <c r="A16072" t="s">
        <v>54</v>
      </c>
      <c r="B16072" t="s">
        <v>220</v>
      </c>
      <c r="C16072" s="1">
        <v>2020</v>
      </c>
      <c r="D16072" s="9">
        <v>138327</v>
      </c>
      <c r="E16072" s="4">
        <v>27430.008000000002</v>
      </c>
      <c r="F16072" t="s">
        <v>13</v>
      </c>
      <c r="G16072" t="s">
        <v>14</v>
      </c>
      <c r="H16072" t="s">
        <v>23</v>
      </c>
      <c r="I16072" t="s">
        <v>356</v>
      </c>
      <c r="J16072" s="1">
        <f>LEN(Table1[[#This Row],[Options/Features]]) - LEN(SUBSTITUTE(Table1[[#This Row],[Options/Features]], ",", "")) + 1</f>
        <v>4</v>
      </c>
      <c r="K16072" t="s">
        <v>36</v>
      </c>
      <c r="L16072" t="s">
        <v>31</v>
      </c>
    </row>
    <row r="16073" spans="1:12" x14ac:dyDescent="0.25">
      <c r="A16073" t="s">
        <v>79</v>
      </c>
      <c r="B16073" t="s">
        <v>80</v>
      </c>
      <c r="C16073" s="1">
        <v>2016</v>
      </c>
      <c r="D16073" s="9">
        <v>112553</v>
      </c>
      <c r="E16073" s="4">
        <v>25479.272000000001</v>
      </c>
      <c r="F16073" t="s">
        <v>13</v>
      </c>
      <c r="G16073" t="s">
        <v>42</v>
      </c>
      <c r="H16073" t="s">
        <v>23</v>
      </c>
      <c r="I16073" t="s">
        <v>166</v>
      </c>
      <c r="J16073" s="1">
        <f>LEN(Table1[[#This Row],[Options/Features]]) - LEN(SUBSTITUTE(Table1[[#This Row],[Options/Features]], ",", "")) + 1</f>
        <v>1</v>
      </c>
      <c r="K16073" t="s">
        <v>30</v>
      </c>
      <c r="L16073" t="s">
        <v>31</v>
      </c>
    </row>
    <row r="16074" spans="1:12" x14ac:dyDescent="0.25">
      <c r="A16074" t="s">
        <v>11</v>
      </c>
      <c r="B16074" t="s">
        <v>351</v>
      </c>
      <c r="C16074" s="1">
        <v>2018</v>
      </c>
      <c r="D16074" s="9">
        <v>44181</v>
      </c>
      <c r="E16074" s="4">
        <v>39847.608</v>
      </c>
      <c r="F16074" t="s">
        <v>41</v>
      </c>
      <c r="G16074" t="s">
        <v>14</v>
      </c>
      <c r="H16074" t="s">
        <v>23</v>
      </c>
      <c r="I16074" t="s">
        <v>521</v>
      </c>
      <c r="J16074" s="1">
        <f>LEN(Table1[[#This Row],[Options/Features]]) - LEN(SUBSTITUTE(Table1[[#This Row],[Options/Features]], ",", "")) + 1</f>
        <v>3</v>
      </c>
      <c r="K16074" t="s">
        <v>30</v>
      </c>
      <c r="L16074" t="s">
        <v>31</v>
      </c>
    </row>
    <row r="16075" spans="1:12" x14ac:dyDescent="0.25">
      <c r="A16075" t="s">
        <v>25</v>
      </c>
      <c r="B16075" t="s">
        <v>70</v>
      </c>
      <c r="C16075" s="1">
        <v>2010</v>
      </c>
      <c r="D16075" s="9">
        <v>62892</v>
      </c>
      <c r="E16075" s="4">
        <v>10208.672</v>
      </c>
      <c r="F16075" t="s">
        <v>27</v>
      </c>
      <c r="G16075" t="s">
        <v>22</v>
      </c>
      <c r="H16075" t="s">
        <v>15</v>
      </c>
      <c r="I16075" t="s">
        <v>446</v>
      </c>
      <c r="J16075" s="1">
        <f>LEN(Table1[[#This Row],[Options/Features]]) - LEN(SUBSTITUTE(Table1[[#This Row],[Options/Features]], ",", "")) + 1</f>
        <v>4</v>
      </c>
      <c r="K16075" t="s">
        <v>30</v>
      </c>
      <c r="L16075" t="s">
        <v>31</v>
      </c>
    </row>
    <row r="16076" spans="1:12" x14ac:dyDescent="0.25">
      <c r="A16076" t="s">
        <v>82</v>
      </c>
      <c r="B16076" t="s">
        <v>84</v>
      </c>
      <c r="C16076" s="1">
        <v>2015</v>
      </c>
      <c r="D16076" s="9">
        <v>120931</v>
      </c>
      <c r="E16076" s="4">
        <v>27223.88</v>
      </c>
      <c r="F16076" t="s">
        <v>21</v>
      </c>
      <c r="G16076" t="s">
        <v>42</v>
      </c>
      <c r="H16076" t="s">
        <v>15</v>
      </c>
      <c r="I16076" t="s">
        <v>287</v>
      </c>
      <c r="J16076" s="1">
        <f>LEN(Table1[[#This Row],[Options/Features]]) - LEN(SUBSTITUTE(Table1[[#This Row],[Options/Features]], ",", "")) + 1</f>
        <v>2</v>
      </c>
      <c r="K16076" t="s">
        <v>30</v>
      </c>
      <c r="L16076" t="s">
        <v>31</v>
      </c>
    </row>
    <row r="16077" spans="1:12" x14ac:dyDescent="0.25">
      <c r="A16077" t="s">
        <v>54</v>
      </c>
      <c r="B16077" t="s">
        <v>165</v>
      </c>
      <c r="C16077" s="1">
        <v>2017</v>
      </c>
      <c r="D16077" s="9">
        <v>143945</v>
      </c>
      <c r="E16077" s="4">
        <v>14347.255999999999</v>
      </c>
      <c r="F16077" t="s">
        <v>13</v>
      </c>
      <c r="G16077" t="s">
        <v>50</v>
      </c>
      <c r="H16077" t="s">
        <v>15</v>
      </c>
      <c r="I16077" t="s">
        <v>47</v>
      </c>
      <c r="J16077" s="1">
        <f>LEN(Table1[[#This Row],[Options/Features]]) - LEN(SUBSTITUTE(Table1[[#This Row],[Options/Features]], ",", "")) + 1</f>
        <v>1</v>
      </c>
      <c r="K16077" t="s">
        <v>17</v>
      </c>
      <c r="L16077" t="s">
        <v>31</v>
      </c>
    </row>
    <row r="16078" spans="1:12" x14ac:dyDescent="0.25">
      <c r="A16078" t="s">
        <v>60</v>
      </c>
      <c r="B16078" t="s">
        <v>209</v>
      </c>
      <c r="C16078" s="1">
        <v>2017</v>
      </c>
      <c r="D16078" s="9">
        <v>16640</v>
      </c>
      <c r="E16078" s="4">
        <v>27486.527999999998</v>
      </c>
      <c r="F16078" t="s">
        <v>27</v>
      </c>
      <c r="G16078" t="s">
        <v>67</v>
      </c>
      <c r="H16078" t="s">
        <v>23</v>
      </c>
      <c r="I16078" t="s">
        <v>451</v>
      </c>
      <c r="J16078" s="1">
        <f>LEN(Table1[[#This Row],[Options/Features]]) - LEN(SUBSTITUTE(Table1[[#This Row],[Options/Features]], ",", "")) + 1</f>
        <v>3</v>
      </c>
      <c r="K16078" t="s">
        <v>36</v>
      </c>
      <c r="L16078" t="s">
        <v>31</v>
      </c>
    </row>
    <row r="16079" spans="1:12" x14ac:dyDescent="0.25">
      <c r="A16079" t="s">
        <v>32</v>
      </c>
      <c r="B16079" t="s">
        <v>125</v>
      </c>
      <c r="C16079" s="1">
        <v>2013</v>
      </c>
      <c r="D16079" s="9">
        <v>60199</v>
      </c>
      <c r="E16079" s="4">
        <v>7641.44</v>
      </c>
      <c r="F16079" t="s">
        <v>13</v>
      </c>
      <c r="G16079" t="s">
        <v>14</v>
      </c>
      <c r="H16079" t="s">
        <v>23</v>
      </c>
      <c r="I16079" t="s">
        <v>148</v>
      </c>
      <c r="J16079" s="1">
        <f>LEN(Table1[[#This Row],[Options/Features]]) - LEN(SUBSTITUTE(Table1[[#This Row],[Options/Features]], ",", "")) + 1</f>
        <v>2</v>
      </c>
      <c r="K16079" t="s">
        <v>30</v>
      </c>
      <c r="L16079" t="s">
        <v>31</v>
      </c>
    </row>
    <row r="16080" spans="1:12" x14ac:dyDescent="0.25">
      <c r="A16080" t="s">
        <v>37</v>
      </c>
      <c r="B16080" t="s">
        <v>181</v>
      </c>
      <c r="C16080" s="1">
        <v>2017</v>
      </c>
      <c r="D16080" s="9">
        <v>105153</v>
      </c>
      <c r="E16080" s="4">
        <v>13650.1</v>
      </c>
      <c r="F16080" t="s">
        <v>27</v>
      </c>
      <c r="G16080" t="s">
        <v>46</v>
      </c>
      <c r="H16080" t="s">
        <v>15</v>
      </c>
      <c r="I16080" t="s">
        <v>333</v>
      </c>
      <c r="J16080" s="1">
        <f>LEN(Table1[[#This Row],[Options/Features]]) - LEN(SUBSTITUTE(Table1[[#This Row],[Options/Features]], ",", "")) + 1</f>
        <v>2</v>
      </c>
      <c r="K16080" t="s">
        <v>17</v>
      </c>
      <c r="L16080" t="s">
        <v>18</v>
      </c>
    </row>
    <row r="16081" spans="1:12" x14ac:dyDescent="0.25">
      <c r="A16081" t="s">
        <v>116</v>
      </c>
      <c r="B16081" t="s">
        <v>145</v>
      </c>
      <c r="C16081" s="1">
        <v>2013</v>
      </c>
      <c r="D16081" s="9">
        <v>124519</v>
      </c>
      <c r="E16081" s="4">
        <v>36214.152000000002</v>
      </c>
      <c r="F16081" t="s">
        <v>13</v>
      </c>
      <c r="G16081" t="s">
        <v>46</v>
      </c>
      <c r="H16081" t="s">
        <v>15</v>
      </c>
      <c r="I16081" t="s">
        <v>193</v>
      </c>
      <c r="J16081" s="1">
        <f>LEN(Table1[[#This Row],[Options/Features]]) - LEN(SUBSTITUTE(Table1[[#This Row],[Options/Features]], ",", "")) + 1</f>
        <v>2</v>
      </c>
      <c r="K16081" t="s">
        <v>36</v>
      </c>
      <c r="L16081" t="s">
        <v>31</v>
      </c>
    </row>
    <row r="16082" spans="1:12" x14ac:dyDescent="0.25">
      <c r="A16082" t="s">
        <v>19</v>
      </c>
      <c r="B16082" t="s">
        <v>20</v>
      </c>
      <c r="C16082" s="1">
        <v>2010</v>
      </c>
      <c r="D16082" s="9">
        <v>81423</v>
      </c>
      <c r="E16082" s="4">
        <v>34537.815999999999</v>
      </c>
      <c r="F16082" t="s">
        <v>41</v>
      </c>
      <c r="G16082" t="s">
        <v>50</v>
      </c>
      <c r="H16082" t="s">
        <v>15</v>
      </c>
      <c r="I16082" t="s">
        <v>462</v>
      </c>
      <c r="J16082" s="1">
        <f>LEN(Table1[[#This Row],[Options/Features]]) - LEN(SUBSTITUTE(Table1[[#This Row],[Options/Features]], ",", "")) + 1</f>
        <v>3</v>
      </c>
      <c r="K16082" t="s">
        <v>17</v>
      </c>
      <c r="L16082" t="s">
        <v>31</v>
      </c>
    </row>
    <row r="16083" spans="1:12" x14ac:dyDescent="0.25">
      <c r="A16083" t="s">
        <v>93</v>
      </c>
      <c r="B16083" t="s">
        <v>55</v>
      </c>
      <c r="C16083" s="1">
        <v>2018</v>
      </c>
      <c r="D16083" s="9">
        <v>129381</v>
      </c>
      <c r="E16083" s="4">
        <v>35666.480000000003</v>
      </c>
      <c r="F16083" t="s">
        <v>21</v>
      </c>
      <c r="G16083" t="s">
        <v>42</v>
      </c>
      <c r="H16083" t="s">
        <v>23</v>
      </c>
      <c r="I16083" t="s">
        <v>479</v>
      </c>
      <c r="J16083" s="1">
        <f>LEN(Table1[[#This Row],[Options/Features]]) - LEN(SUBSTITUTE(Table1[[#This Row],[Options/Features]], ",", "")) + 1</f>
        <v>3</v>
      </c>
      <c r="K16083" t="s">
        <v>17</v>
      </c>
      <c r="L16083" t="s">
        <v>31</v>
      </c>
    </row>
    <row r="16084" spans="1:12" x14ac:dyDescent="0.25">
      <c r="A16084" t="s">
        <v>25</v>
      </c>
      <c r="B16084" t="s">
        <v>129</v>
      </c>
      <c r="C16084" s="1">
        <v>2022</v>
      </c>
      <c r="D16084" s="9">
        <v>41425</v>
      </c>
      <c r="E16084" s="4">
        <v>28143.016</v>
      </c>
      <c r="F16084" t="s">
        <v>27</v>
      </c>
      <c r="G16084" t="s">
        <v>46</v>
      </c>
      <c r="H16084" t="s">
        <v>15</v>
      </c>
      <c r="I16084" t="s">
        <v>197</v>
      </c>
      <c r="J16084" s="1">
        <f>LEN(Table1[[#This Row],[Options/Features]]) - LEN(SUBSTITUTE(Table1[[#This Row],[Options/Features]], ",", "")) + 1</f>
        <v>2</v>
      </c>
      <c r="K16084" t="s">
        <v>17</v>
      </c>
      <c r="L16084" t="s">
        <v>31</v>
      </c>
    </row>
    <row r="16085" spans="1:12" x14ac:dyDescent="0.25">
      <c r="A16085" t="s">
        <v>57</v>
      </c>
      <c r="B16085" t="s">
        <v>123</v>
      </c>
      <c r="C16085" s="1">
        <v>2021</v>
      </c>
      <c r="D16085" s="9">
        <v>19563</v>
      </c>
      <c r="E16085" s="4">
        <v>16743.22</v>
      </c>
      <c r="F16085" t="s">
        <v>13</v>
      </c>
      <c r="G16085" t="s">
        <v>34</v>
      </c>
      <c r="H16085" t="s">
        <v>23</v>
      </c>
      <c r="I16085" t="s">
        <v>142</v>
      </c>
      <c r="J16085" s="1">
        <f>LEN(Table1[[#This Row],[Options/Features]]) - LEN(SUBSTITUTE(Table1[[#This Row],[Options/Features]], ",", "")) + 1</f>
        <v>3</v>
      </c>
      <c r="K16085" t="s">
        <v>36</v>
      </c>
      <c r="L16085" t="s">
        <v>18</v>
      </c>
    </row>
    <row r="16086" spans="1:12" x14ac:dyDescent="0.25">
      <c r="A16086" t="s">
        <v>44</v>
      </c>
      <c r="B16086" t="s">
        <v>330</v>
      </c>
      <c r="C16086" s="1">
        <v>2012</v>
      </c>
      <c r="D16086" s="9">
        <v>98110</v>
      </c>
      <c r="E16086" s="4">
        <v>25003.887999999999</v>
      </c>
      <c r="F16086" t="s">
        <v>21</v>
      </c>
      <c r="G16086" t="s">
        <v>64</v>
      </c>
      <c r="H16086" t="s">
        <v>15</v>
      </c>
      <c r="I16086" t="s">
        <v>16</v>
      </c>
      <c r="J16086" s="1">
        <f>LEN(Table1[[#This Row],[Options/Features]]) - LEN(SUBSTITUTE(Table1[[#This Row],[Options/Features]], ",", "")) + 1</f>
        <v>1</v>
      </c>
      <c r="K16086" t="s">
        <v>30</v>
      </c>
      <c r="L16086" t="s">
        <v>31</v>
      </c>
    </row>
    <row r="16087" spans="1:12" x14ac:dyDescent="0.25">
      <c r="A16087" t="s">
        <v>25</v>
      </c>
      <c r="B16087" t="s">
        <v>26</v>
      </c>
      <c r="C16087" s="1">
        <v>2011</v>
      </c>
      <c r="D16087" s="9">
        <v>34008</v>
      </c>
      <c r="E16087" s="4">
        <v>37530.023999999998</v>
      </c>
      <c r="F16087" t="s">
        <v>41</v>
      </c>
      <c r="G16087" t="s">
        <v>28</v>
      </c>
      <c r="H16087" t="s">
        <v>23</v>
      </c>
      <c r="I16087" t="s">
        <v>161</v>
      </c>
      <c r="J16087" s="1">
        <f>LEN(Table1[[#This Row],[Options/Features]]) - LEN(SUBSTITUTE(Table1[[#This Row],[Options/Features]], ",", "")) + 1</f>
        <v>3</v>
      </c>
      <c r="K16087" t="s">
        <v>30</v>
      </c>
      <c r="L16087" t="s">
        <v>31</v>
      </c>
    </row>
    <row r="16088" spans="1:12" x14ac:dyDescent="0.25">
      <c r="A16088" t="s">
        <v>82</v>
      </c>
      <c r="B16088" t="s">
        <v>195</v>
      </c>
      <c r="C16088" s="1">
        <v>2016</v>
      </c>
      <c r="D16088" s="9">
        <v>118118</v>
      </c>
      <c r="E16088" s="4">
        <v>12973.04</v>
      </c>
      <c r="F16088" t="s">
        <v>13</v>
      </c>
      <c r="G16088" t="s">
        <v>46</v>
      </c>
      <c r="H16088" t="s">
        <v>23</v>
      </c>
      <c r="I16088" t="s">
        <v>16</v>
      </c>
      <c r="J16088" s="1">
        <f>LEN(Table1[[#This Row],[Options/Features]]) - LEN(SUBSTITUTE(Table1[[#This Row],[Options/Features]], ",", "")) + 1</f>
        <v>1</v>
      </c>
      <c r="K16088" t="s">
        <v>17</v>
      </c>
      <c r="L16088" t="s">
        <v>31</v>
      </c>
    </row>
    <row r="16089" spans="1:12" x14ac:dyDescent="0.25">
      <c r="A16089" t="s">
        <v>54</v>
      </c>
      <c r="B16089" t="s">
        <v>208</v>
      </c>
      <c r="C16089" s="1">
        <v>2019</v>
      </c>
      <c r="D16089" s="9">
        <v>19378</v>
      </c>
      <c r="E16089" s="4">
        <v>21460.616000000002</v>
      </c>
      <c r="F16089" t="s">
        <v>41</v>
      </c>
      <c r="G16089" t="s">
        <v>64</v>
      </c>
      <c r="H16089" t="s">
        <v>23</v>
      </c>
      <c r="I16089" t="s">
        <v>205</v>
      </c>
      <c r="J16089" s="1">
        <f>LEN(Table1[[#This Row],[Options/Features]]) - LEN(SUBSTITUTE(Table1[[#This Row],[Options/Features]], ",", "")) + 1</f>
        <v>3</v>
      </c>
      <c r="K16089" t="s">
        <v>36</v>
      </c>
      <c r="L16089" t="s">
        <v>31</v>
      </c>
    </row>
    <row r="16090" spans="1:12" x14ac:dyDescent="0.25">
      <c r="A16090" t="s">
        <v>37</v>
      </c>
      <c r="B16090" t="s">
        <v>131</v>
      </c>
      <c r="C16090" s="1">
        <v>2011</v>
      </c>
      <c r="D16090" s="9">
        <v>78838</v>
      </c>
      <c r="E16090" s="4">
        <v>27028.696</v>
      </c>
      <c r="F16090" t="s">
        <v>27</v>
      </c>
      <c r="G16090" t="s">
        <v>72</v>
      </c>
      <c r="H16090" t="s">
        <v>15</v>
      </c>
      <c r="I16090" t="s">
        <v>685</v>
      </c>
      <c r="J16090" s="1">
        <f>LEN(Table1[[#This Row],[Options/Features]]) - LEN(SUBSTITUTE(Table1[[#This Row],[Options/Features]], ",", "")) + 1</f>
        <v>3</v>
      </c>
      <c r="K16090" t="s">
        <v>30</v>
      </c>
      <c r="L16090" t="s">
        <v>31</v>
      </c>
    </row>
    <row r="16091" spans="1:12" x14ac:dyDescent="0.25">
      <c r="A16091" t="s">
        <v>19</v>
      </c>
      <c r="B16091" t="s">
        <v>307</v>
      </c>
      <c r="C16091" s="1">
        <v>2018</v>
      </c>
      <c r="D16091" s="9">
        <v>19213</v>
      </c>
      <c r="E16091" s="4">
        <v>21548.112000000001</v>
      </c>
      <c r="F16091" t="s">
        <v>21</v>
      </c>
      <c r="G16091" t="s">
        <v>50</v>
      </c>
      <c r="H16091" t="s">
        <v>23</v>
      </c>
      <c r="I16091" t="s">
        <v>98</v>
      </c>
      <c r="J16091" s="1">
        <f>LEN(Table1[[#This Row],[Options/Features]]) - LEN(SUBSTITUTE(Table1[[#This Row],[Options/Features]], ",", "")) + 1</f>
        <v>3</v>
      </c>
      <c r="K16091" t="s">
        <v>17</v>
      </c>
      <c r="L16091" t="s">
        <v>31</v>
      </c>
    </row>
    <row r="16092" spans="1:12" x14ac:dyDescent="0.25">
      <c r="A16092" t="s">
        <v>32</v>
      </c>
      <c r="B16092" t="s">
        <v>125</v>
      </c>
      <c r="C16092" s="1">
        <v>2017</v>
      </c>
      <c r="D16092" s="9">
        <v>61624</v>
      </c>
      <c r="E16092" s="4">
        <v>24020.896000000001</v>
      </c>
      <c r="F16092" t="s">
        <v>27</v>
      </c>
      <c r="G16092" t="s">
        <v>67</v>
      </c>
      <c r="H16092" t="s">
        <v>23</v>
      </c>
      <c r="I16092" t="s">
        <v>88</v>
      </c>
      <c r="J16092" s="1">
        <f>LEN(Table1[[#This Row],[Options/Features]]) - LEN(SUBSTITUTE(Table1[[#This Row],[Options/Features]], ",", "")) + 1</f>
        <v>2</v>
      </c>
      <c r="K16092" t="s">
        <v>36</v>
      </c>
      <c r="L16092" t="s">
        <v>31</v>
      </c>
    </row>
    <row r="16093" spans="1:12" x14ac:dyDescent="0.25">
      <c r="A16093" t="s">
        <v>11</v>
      </c>
      <c r="B16093" t="s">
        <v>12</v>
      </c>
      <c r="C16093" s="1">
        <v>2015</v>
      </c>
      <c r="D16093" s="9">
        <v>5382</v>
      </c>
      <c r="E16093" s="4">
        <v>19744.232</v>
      </c>
      <c r="F16093" t="s">
        <v>13</v>
      </c>
      <c r="G16093" t="s">
        <v>14</v>
      </c>
      <c r="H16093" t="s">
        <v>23</v>
      </c>
      <c r="I16093" t="s">
        <v>198</v>
      </c>
      <c r="J16093" s="1">
        <f>LEN(Table1[[#This Row],[Options/Features]]) - LEN(SUBSTITUTE(Table1[[#This Row],[Options/Features]], ",", "")) + 1</f>
        <v>2</v>
      </c>
      <c r="K16093" t="s">
        <v>36</v>
      </c>
      <c r="L16093" t="s">
        <v>31</v>
      </c>
    </row>
    <row r="16094" spans="1:12" x14ac:dyDescent="0.25">
      <c r="A16094" t="s">
        <v>82</v>
      </c>
      <c r="B16094" t="s">
        <v>83</v>
      </c>
      <c r="C16094" s="1">
        <v>2018</v>
      </c>
      <c r="D16094" s="9">
        <v>60078</v>
      </c>
      <c r="E16094" s="4">
        <v>37910.591999999997</v>
      </c>
      <c r="F16094" t="s">
        <v>21</v>
      </c>
      <c r="G16094" t="s">
        <v>67</v>
      </c>
      <c r="H16094" t="s">
        <v>15</v>
      </c>
      <c r="I16094" t="s">
        <v>285</v>
      </c>
      <c r="J16094" s="1">
        <f>LEN(Table1[[#This Row],[Options/Features]]) - LEN(SUBSTITUTE(Table1[[#This Row],[Options/Features]], ",", "")) + 1</f>
        <v>2</v>
      </c>
      <c r="K16094" t="s">
        <v>17</v>
      </c>
      <c r="L16094" t="s">
        <v>31</v>
      </c>
    </row>
    <row r="16095" spans="1:12" x14ac:dyDescent="0.25">
      <c r="A16095" t="s">
        <v>149</v>
      </c>
      <c r="B16095" t="s">
        <v>174</v>
      </c>
      <c r="C16095" s="1">
        <v>2018</v>
      </c>
      <c r="D16095" s="9">
        <v>65829</v>
      </c>
      <c r="E16095" s="4">
        <v>21554.912</v>
      </c>
      <c r="F16095" t="s">
        <v>13</v>
      </c>
      <c r="G16095" t="s">
        <v>64</v>
      </c>
      <c r="H16095" t="s">
        <v>23</v>
      </c>
      <c r="I16095" t="s">
        <v>586</v>
      </c>
      <c r="J16095" s="1">
        <f>LEN(Table1[[#This Row],[Options/Features]]) - LEN(SUBSTITUTE(Table1[[#This Row],[Options/Features]], ",", "")) + 1</f>
        <v>4</v>
      </c>
      <c r="K16095" t="s">
        <v>17</v>
      </c>
      <c r="L16095" t="s">
        <v>31</v>
      </c>
    </row>
    <row r="16096" spans="1:12" x14ac:dyDescent="0.25">
      <c r="A16096" t="s">
        <v>93</v>
      </c>
      <c r="B16096" t="s">
        <v>165</v>
      </c>
      <c r="C16096" s="1">
        <v>2021</v>
      </c>
      <c r="D16096" s="9">
        <v>93772</v>
      </c>
      <c r="E16096" s="4">
        <v>30564.576000000001</v>
      </c>
      <c r="F16096" t="s">
        <v>21</v>
      </c>
      <c r="G16096" t="s">
        <v>42</v>
      </c>
      <c r="H16096" t="s">
        <v>15</v>
      </c>
      <c r="I16096" t="s">
        <v>106</v>
      </c>
      <c r="J16096" s="1">
        <f>LEN(Table1[[#This Row],[Options/Features]]) - LEN(SUBSTITUTE(Table1[[#This Row],[Options/Features]], ",", "")) + 1</f>
        <v>1</v>
      </c>
      <c r="K16096" t="s">
        <v>36</v>
      </c>
      <c r="L16096" t="s">
        <v>31</v>
      </c>
    </row>
    <row r="16097" spans="1:12" x14ac:dyDescent="0.25">
      <c r="A16097" t="s">
        <v>44</v>
      </c>
      <c r="B16097" t="s">
        <v>362</v>
      </c>
      <c r="C16097" s="1">
        <v>2010</v>
      </c>
      <c r="D16097" s="9">
        <v>53685</v>
      </c>
      <c r="E16097" s="4">
        <v>33351.192000000003</v>
      </c>
      <c r="F16097" t="s">
        <v>41</v>
      </c>
      <c r="G16097" t="s">
        <v>42</v>
      </c>
      <c r="H16097" t="s">
        <v>23</v>
      </c>
      <c r="I16097" t="s">
        <v>352</v>
      </c>
      <c r="J16097" s="1">
        <f>LEN(Table1[[#This Row],[Options/Features]]) - LEN(SUBSTITUTE(Table1[[#This Row],[Options/Features]], ",", "")) + 1</f>
        <v>3</v>
      </c>
      <c r="K16097" t="s">
        <v>36</v>
      </c>
      <c r="L16097" t="s">
        <v>31</v>
      </c>
    </row>
    <row r="16098" spans="1:12" x14ac:dyDescent="0.25">
      <c r="A16098" t="s">
        <v>133</v>
      </c>
      <c r="B16098" t="s">
        <v>170</v>
      </c>
      <c r="C16098" s="1">
        <v>2020</v>
      </c>
      <c r="D16098" s="9">
        <v>65527</v>
      </c>
      <c r="E16098" s="4">
        <v>12563.183999999999</v>
      </c>
      <c r="F16098" t="s">
        <v>41</v>
      </c>
      <c r="G16098" t="s">
        <v>34</v>
      </c>
      <c r="H16098" t="s">
        <v>15</v>
      </c>
      <c r="I16098" t="s">
        <v>460</v>
      </c>
      <c r="J16098" s="1">
        <f>LEN(Table1[[#This Row],[Options/Features]]) - LEN(SUBSTITUTE(Table1[[#This Row],[Options/Features]], ",", "")) + 1</f>
        <v>3</v>
      </c>
      <c r="K16098" t="s">
        <v>36</v>
      </c>
      <c r="L16098" t="s">
        <v>31</v>
      </c>
    </row>
    <row r="16099" spans="1:12" x14ac:dyDescent="0.25">
      <c r="A16099" t="s">
        <v>37</v>
      </c>
      <c r="B16099" t="s">
        <v>103</v>
      </c>
      <c r="C16099" s="1">
        <v>2022</v>
      </c>
      <c r="D16099" s="9">
        <v>9302</v>
      </c>
      <c r="E16099" s="4">
        <v>34681.07</v>
      </c>
      <c r="F16099" t="s">
        <v>27</v>
      </c>
      <c r="G16099" t="s">
        <v>46</v>
      </c>
      <c r="H16099" t="s">
        <v>23</v>
      </c>
      <c r="I16099" t="s">
        <v>747</v>
      </c>
      <c r="J16099" s="1">
        <f>LEN(Table1[[#This Row],[Options/Features]]) - LEN(SUBSTITUTE(Table1[[#This Row],[Options/Features]], ",", "")) + 1</f>
        <v>3</v>
      </c>
      <c r="K16099" t="s">
        <v>30</v>
      </c>
      <c r="L16099" t="s">
        <v>18</v>
      </c>
    </row>
    <row r="16100" spans="1:12" x14ac:dyDescent="0.25">
      <c r="A16100" t="s">
        <v>25</v>
      </c>
      <c r="B16100" t="s">
        <v>127</v>
      </c>
      <c r="C16100" s="1">
        <v>2019</v>
      </c>
      <c r="D16100" s="9">
        <v>148256</v>
      </c>
      <c r="E16100" s="4">
        <v>6452.7759999999998</v>
      </c>
      <c r="F16100" t="s">
        <v>21</v>
      </c>
      <c r="G16100" t="s">
        <v>50</v>
      </c>
      <c r="H16100" t="s">
        <v>15</v>
      </c>
      <c r="I16100" t="s">
        <v>16</v>
      </c>
      <c r="J16100" s="1">
        <f>LEN(Table1[[#This Row],[Options/Features]]) - LEN(SUBSTITUTE(Table1[[#This Row],[Options/Features]], ",", "")) + 1</f>
        <v>1</v>
      </c>
      <c r="K16100" t="s">
        <v>30</v>
      </c>
      <c r="L16100" t="s">
        <v>31</v>
      </c>
    </row>
    <row r="16101" spans="1:12" x14ac:dyDescent="0.25">
      <c r="A16101" t="s">
        <v>32</v>
      </c>
      <c r="B16101" t="s">
        <v>66</v>
      </c>
      <c r="C16101" s="1">
        <v>2012</v>
      </c>
      <c r="D16101" s="9">
        <v>115256</v>
      </c>
      <c r="E16101" s="4">
        <v>27460.047999999999</v>
      </c>
      <c r="F16101" t="s">
        <v>27</v>
      </c>
      <c r="G16101" t="s">
        <v>50</v>
      </c>
      <c r="H16101" t="s">
        <v>23</v>
      </c>
      <c r="I16101" t="s">
        <v>976</v>
      </c>
      <c r="J16101" s="1">
        <f>LEN(Table1[[#This Row],[Options/Features]]) - LEN(SUBSTITUTE(Table1[[#This Row],[Options/Features]], ",", "")) + 1</f>
        <v>4</v>
      </c>
      <c r="K16101" t="s">
        <v>36</v>
      </c>
      <c r="L16101" t="s">
        <v>31</v>
      </c>
    </row>
    <row r="16102" spans="1:12" x14ac:dyDescent="0.25">
      <c r="A16102" t="s">
        <v>82</v>
      </c>
      <c r="B16102" t="s">
        <v>195</v>
      </c>
      <c r="C16102" s="1">
        <v>2012</v>
      </c>
      <c r="D16102" s="9">
        <v>126098</v>
      </c>
      <c r="E16102" s="4">
        <v>31149.119999999999</v>
      </c>
      <c r="F16102" t="s">
        <v>27</v>
      </c>
      <c r="G16102" t="s">
        <v>72</v>
      </c>
      <c r="H16102" t="s">
        <v>23</v>
      </c>
      <c r="I16102" t="s">
        <v>214</v>
      </c>
      <c r="J16102" s="1">
        <f>LEN(Table1[[#This Row],[Options/Features]]) - LEN(SUBSTITUTE(Table1[[#This Row],[Options/Features]], ",", "")) + 1</f>
        <v>2</v>
      </c>
      <c r="K16102" t="s">
        <v>36</v>
      </c>
      <c r="L16102" t="s">
        <v>31</v>
      </c>
    </row>
    <row r="16103" spans="1:12" x14ac:dyDescent="0.25">
      <c r="A16103" t="s">
        <v>25</v>
      </c>
      <c r="B16103" t="s">
        <v>156</v>
      </c>
      <c r="C16103" s="1">
        <v>2018</v>
      </c>
      <c r="D16103" s="9">
        <v>12323</v>
      </c>
      <c r="E16103" s="4">
        <v>12998.624</v>
      </c>
      <c r="F16103" t="s">
        <v>21</v>
      </c>
      <c r="G16103" t="s">
        <v>14</v>
      </c>
      <c r="H16103" t="s">
        <v>15</v>
      </c>
      <c r="I16103" t="s">
        <v>47</v>
      </c>
      <c r="J16103" s="1">
        <f>LEN(Table1[[#This Row],[Options/Features]]) - LEN(SUBSTITUTE(Table1[[#This Row],[Options/Features]], ",", "")) + 1</f>
        <v>1</v>
      </c>
      <c r="K16103" t="s">
        <v>36</v>
      </c>
      <c r="L16103" t="s">
        <v>31</v>
      </c>
    </row>
    <row r="16104" spans="1:12" x14ac:dyDescent="0.25">
      <c r="A16104" t="s">
        <v>57</v>
      </c>
      <c r="B16104" t="s">
        <v>123</v>
      </c>
      <c r="C16104" s="1">
        <v>2011</v>
      </c>
      <c r="D16104" s="9">
        <v>143069</v>
      </c>
      <c r="E16104" s="4">
        <v>20386.400000000001</v>
      </c>
      <c r="F16104" t="s">
        <v>27</v>
      </c>
      <c r="G16104" t="s">
        <v>50</v>
      </c>
      <c r="H16104" t="s">
        <v>23</v>
      </c>
      <c r="I16104" t="s">
        <v>1028</v>
      </c>
      <c r="J16104" s="1">
        <f>LEN(Table1[[#This Row],[Options/Features]]) - LEN(SUBSTITUTE(Table1[[#This Row],[Options/Features]], ",", "")) + 1</f>
        <v>4</v>
      </c>
      <c r="K16104" t="s">
        <v>30</v>
      </c>
      <c r="L16104" t="s">
        <v>31</v>
      </c>
    </row>
    <row r="16105" spans="1:12" x14ac:dyDescent="0.25">
      <c r="A16105" t="s">
        <v>74</v>
      </c>
      <c r="B16105" t="s">
        <v>258</v>
      </c>
      <c r="C16105" s="1">
        <v>2019</v>
      </c>
      <c r="D16105" s="9">
        <v>68584</v>
      </c>
      <c r="E16105" s="4">
        <v>14151.456</v>
      </c>
      <c r="F16105" t="s">
        <v>41</v>
      </c>
      <c r="G16105" t="s">
        <v>67</v>
      </c>
      <c r="H16105" t="s">
        <v>23</v>
      </c>
      <c r="I16105" t="s">
        <v>106</v>
      </c>
      <c r="J16105" s="1">
        <f>LEN(Table1[[#This Row],[Options/Features]]) - LEN(SUBSTITUTE(Table1[[#This Row],[Options/Features]], ",", "")) + 1</f>
        <v>1</v>
      </c>
      <c r="K16105" t="s">
        <v>30</v>
      </c>
      <c r="L16105" t="s">
        <v>31</v>
      </c>
    </row>
    <row r="16106" spans="1:12" x14ac:dyDescent="0.25">
      <c r="A16106" t="s">
        <v>82</v>
      </c>
      <c r="B16106" t="s">
        <v>114</v>
      </c>
      <c r="C16106" s="1">
        <v>2013</v>
      </c>
      <c r="D16106" s="9">
        <v>103654</v>
      </c>
      <c r="E16106" s="4">
        <v>7754.3440000000001</v>
      </c>
      <c r="F16106" t="s">
        <v>27</v>
      </c>
      <c r="G16106" t="s">
        <v>22</v>
      </c>
      <c r="H16106" t="s">
        <v>23</v>
      </c>
      <c r="I16106" t="s">
        <v>113</v>
      </c>
      <c r="J16106" s="1">
        <f>LEN(Table1[[#This Row],[Options/Features]]) - LEN(SUBSTITUTE(Table1[[#This Row],[Options/Features]], ",", "")) + 1</f>
        <v>3</v>
      </c>
      <c r="K16106" t="s">
        <v>17</v>
      </c>
      <c r="L16106" t="s">
        <v>31</v>
      </c>
    </row>
    <row r="16107" spans="1:12" x14ac:dyDescent="0.25">
      <c r="A16107" t="s">
        <v>82</v>
      </c>
      <c r="B16107" t="s">
        <v>114</v>
      </c>
      <c r="C16107" s="1">
        <v>2017</v>
      </c>
      <c r="D16107" s="9">
        <v>56923</v>
      </c>
      <c r="E16107" s="4">
        <v>18637.912</v>
      </c>
      <c r="F16107" t="s">
        <v>27</v>
      </c>
      <c r="G16107" t="s">
        <v>28</v>
      </c>
      <c r="H16107" t="s">
        <v>23</v>
      </c>
      <c r="I16107" t="s">
        <v>1172</v>
      </c>
      <c r="J16107" s="1">
        <f>LEN(Table1[[#This Row],[Options/Features]]) - LEN(SUBSTITUTE(Table1[[#This Row],[Options/Features]], ",", "")) + 1</f>
        <v>4</v>
      </c>
      <c r="K16107" t="s">
        <v>36</v>
      </c>
      <c r="L16107" t="s">
        <v>31</v>
      </c>
    </row>
    <row r="16108" spans="1:12" x14ac:dyDescent="0.25">
      <c r="A16108" t="s">
        <v>133</v>
      </c>
      <c r="B16108" t="s">
        <v>182</v>
      </c>
      <c r="C16108" s="1">
        <v>2012</v>
      </c>
      <c r="D16108" s="9">
        <v>80093</v>
      </c>
      <c r="E16108" s="4">
        <v>13222.656000000001</v>
      </c>
      <c r="F16108" t="s">
        <v>41</v>
      </c>
      <c r="G16108" t="s">
        <v>22</v>
      </c>
      <c r="H16108" t="s">
        <v>23</v>
      </c>
      <c r="I16108" t="s">
        <v>214</v>
      </c>
      <c r="J16108" s="1">
        <f>LEN(Table1[[#This Row],[Options/Features]]) - LEN(SUBSTITUTE(Table1[[#This Row],[Options/Features]], ",", "")) + 1</f>
        <v>2</v>
      </c>
      <c r="K16108" t="s">
        <v>30</v>
      </c>
      <c r="L16108" t="s">
        <v>31</v>
      </c>
    </row>
    <row r="16109" spans="1:12" x14ac:dyDescent="0.25">
      <c r="A16109" t="s">
        <v>44</v>
      </c>
      <c r="B16109" t="s">
        <v>45</v>
      </c>
      <c r="C16109" s="1">
        <v>2014</v>
      </c>
      <c r="D16109" s="9">
        <v>145145</v>
      </c>
      <c r="E16109" s="4">
        <v>33163.048000000003</v>
      </c>
      <c r="F16109" t="s">
        <v>21</v>
      </c>
      <c r="G16109" t="s">
        <v>46</v>
      </c>
      <c r="H16109" t="s">
        <v>15</v>
      </c>
      <c r="I16109" t="s">
        <v>256</v>
      </c>
      <c r="J16109" s="1">
        <f>LEN(Table1[[#This Row],[Options/Features]]) - LEN(SUBSTITUTE(Table1[[#This Row],[Options/Features]], ",", "")) + 1</f>
        <v>2</v>
      </c>
      <c r="K16109" t="s">
        <v>36</v>
      </c>
      <c r="L16109" t="s">
        <v>31</v>
      </c>
    </row>
    <row r="16110" spans="1:12" x14ac:dyDescent="0.25">
      <c r="A16110" t="s">
        <v>44</v>
      </c>
      <c r="B16110" t="s">
        <v>362</v>
      </c>
      <c r="C16110" s="1">
        <v>2015</v>
      </c>
      <c r="D16110" s="9">
        <v>16125</v>
      </c>
      <c r="E16110" s="4">
        <v>30238.28</v>
      </c>
      <c r="F16110" t="s">
        <v>21</v>
      </c>
      <c r="G16110" t="s">
        <v>50</v>
      </c>
      <c r="H16110" t="s">
        <v>23</v>
      </c>
      <c r="I16110" t="s">
        <v>78</v>
      </c>
      <c r="J16110" s="1">
        <f>LEN(Table1[[#This Row],[Options/Features]]) - LEN(SUBSTITUTE(Table1[[#This Row],[Options/Features]], ",", "")) + 1</f>
        <v>2</v>
      </c>
      <c r="K16110" t="s">
        <v>17</v>
      </c>
      <c r="L16110" t="s">
        <v>31</v>
      </c>
    </row>
    <row r="16111" spans="1:12" x14ac:dyDescent="0.25">
      <c r="A16111" t="s">
        <v>82</v>
      </c>
      <c r="B16111" t="s">
        <v>195</v>
      </c>
      <c r="C16111" s="1">
        <v>2014</v>
      </c>
      <c r="D16111" s="9">
        <v>34816</v>
      </c>
      <c r="E16111" s="4">
        <v>29024.23</v>
      </c>
      <c r="F16111" t="s">
        <v>13</v>
      </c>
      <c r="G16111" t="s">
        <v>42</v>
      </c>
      <c r="H16111" t="s">
        <v>15</v>
      </c>
      <c r="I16111" t="s">
        <v>1209</v>
      </c>
      <c r="J16111" s="1">
        <f>LEN(Table1[[#This Row],[Options/Features]]) - LEN(SUBSTITUTE(Table1[[#This Row],[Options/Features]], ",", "")) + 1</f>
        <v>4</v>
      </c>
      <c r="K16111" t="s">
        <v>17</v>
      </c>
      <c r="L16111" t="s">
        <v>18</v>
      </c>
    </row>
    <row r="16112" spans="1:12" x14ac:dyDescent="0.25">
      <c r="A16112" t="s">
        <v>54</v>
      </c>
      <c r="B16112" t="s">
        <v>165</v>
      </c>
      <c r="C16112" s="1">
        <v>2014</v>
      </c>
      <c r="D16112" s="9">
        <v>35152</v>
      </c>
      <c r="E16112" s="4">
        <v>36376.392</v>
      </c>
      <c r="F16112" t="s">
        <v>27</v>
      </c>
      <c r="G16112" t="s">
        <v>42</v>
      </c>
      <c r="H16112" t="s">
        <v>15</v>
      </c>
      <c r="I16112" t="s">
        <v>402</v>
      </c>
      <c r="J16112" s="1">
        <f>LEN(Table1[[#This Row],[Options/Features]]) - LEN(SUBSTITUTE(Table1[[#This Row],[Options/Features]], ",", "")) + 1</f>
        <v>2</v>
      </c>
      <c r="K16112" t="s">
        <v>30</v>
      </c>
      <c r="L16112" t="s">
        <v>31</v>
      </c>
    </row>
    <row r="16113" spans="1:12" x14ac:dyDescent="0.25">
      <c r="A16113" t="s">
        <v>25</v>
      </c>
      <c r="B16113" t="s">
        <v>156</v>
      </c>
      <c r="C16113" s="1">
        <v>2021</v>
      </c>
      <c r="D16113" s="9">
        <v>129050</v>
      </c>
      <c r="E16113" s="4">
        <v>4258.4960000000001</v>
      </c>
      <c r="F16113" t="s">
        <v>13</v>
      </c>
      <c r="G16113" t="s">
        <v>42</v>
      </c>
      <c r="H16113" t="s">
        <v>15</v>
      </c>
      <c r="I16113" t="s">
        <v>837</v>
      </c>
      <c r="J16113" s="1">
        <f>LEN(Table1[[#This Row],[Options/Features]]) - LEN(SUBSTITUTE(Table1[[#This Row],[Options/Features]], ",", "")) + 1</f>
        <v>4</v>
      </c>
      <c r="K16113" t="s">
        <v>17</v>
      </c>
      <c r="L16113" t="s">
        <v>31</v>
      </c>
    </row>
    <row r="16114" spans="1:12" x14ac:dyDescent="0.25">
      <c r="A16114" t="s">
        <v>89</v>
      </c>
      <c r="B16114" t="s">
        <v>318</v>
      </c>
      <c r="C16114" s="1">
        <v>2016</v>
      </c>
      <c r="D16114" s="9">
        <v>112610</v>
      </c>
      <c r="E16114" s="4">
        <v>16735.743999999999</v>
      </c>
      <c r="F16114" t="s">
        <v>41</v>
      </c>
      <c r="G16114" t="s">
        <v>72</v>
      </c>
      <c r="H16114" t="s">
        <v>15</v>
      </c>
      <c r="I16114" t="s">
        <v>24</v>
      </c>
      <c r="J16114" s="1">
        <f>LEN(Table1[[#This Row],[Options/Features]]) - LEN(SUBSTITUTE(Table1[[#This Row],[Options/Features]], ",", "")) + 1</f>
        <v>1</v>
      </c>
      <c r="K16114" t="s">
        <v>30</v>
      </c>
      <c r="L16114" t="s">
        <v>31</v>
      </c>
    </row>
    <row r="16115" spans="1:12" x14ac:dyDescent="0.25">
      <c r="A16115" t="s">
        <v>133</v>
      </c>
      <c r="B16115" t="s">
        <v>267</v>
      </c>
      <c r="C16115" s="1">
        <v>2015</v>
      </c>
      <c r="D16115" s="9">
        <v>97309</v>
      </c>
      <c r="E16115" s="4">
        <v>23797.248</v>
      </c>
      <c r="F16115" t="s">
        <v>41</v>
      </c>
      <c r="G16115" t="s">
        <v>28</v>
      </c>
      <c r="H16115" t="s">
        <v>23</v>
      </c>
      <c r="I16115" t="s">
        <v>210</v>
      </c>
      <c r="J16115" s="1">
        <f>LEN(Table1[[#This Row],[Options/Features]]) - LEN(SUBSTITUTE(Table1[[#This Row],[Options/Features]], ",", "")) + 1</f>
        <v>2</v>
      </c>
      <c r="K16115" t="s">
        <v>30</v>
      </c>
      <c r="L16115" t="s">
        <v>31</v>
      </c>
    </row>
    <row r="16116" spans="1:12" x14ac:dyDescent="0.25">
      <c r="A16116" t="s">
        <v>32</v>
      </c>
      <c r="B16116" t="s">
        <v>311</v>
      </c>
      <c r="C16116" s="1">
        <v>2021</v>
      </c>
      <c r="D16116" s="9">
        <v>56354</v>
      </c>
      <c r="E16116" s="4">
        <v>15017.064</v>
      </c>
      <c r="F16116" t="s">
        <v>27</v>
      </c>
      <c r="G16116" t="s">
        <v>14</v>
      </c>
      <c r="H16116" t="s">
        <v>15</v>
      </c>
      <c r="I16116" t="s">
        <v>1114</v>
      </c>
      <c r="J16116" s="1">
        <f>LEN(Table1[[#This Row],[Options/Features]]) - LEN(SUBSTITUTE(Table1[[#This Row],[Options/Features]], ",", "")) + 1</f>
        <v>4</v>
      </c>
      <c r="K16116" t="s">
        <v>17</v>
      </c>
      <c r="L16116" t="s">
        <v>31</v>
      </c>
    </row>
    <row r="16117" spans="1:12" x14ac:dyDescent="0.25">
      <c r="A16117" t="s">
        <v>44</v>
      </c>
      <c r="B16117" t="s">
        <v>330</v>
      </c>
      <c r="C16117" s="1">
        <v>2010</v>
      </c>
      <c r="D16117" s="9">
        <v>139586</v>
      </c>
      <c r="E16117" s="4">
        <v>49805.64</v>
      </c>
      <c r="F16117" t="s">
        <v>21</v>
      </c>
      <c r="G16117" t="s">
        <v>14</v>
      </c>
      <c r="H16117" t="s">
        <v>15</v>
      </c>
      <c r="I16117" t="s">
        <v>624</v>
      </c>
      <c r="J16117" s="1">
        <f>LEN(Table1[[#This Row],[Options/Features]]) - LEN(SUBSTITUTE(Table1[[#This Row],[Options/Features]], ",", "")) + 1</f>
        <v>4</v>
      </c>
      <c r="K16117" t="s">
        <v>17</v>
      </c>
      <c r="L16117" t="s">
        <v>18</v>
      </c>
    </row>
    <row r="16118" spans="1:12" x14ac:dyDescent="0.25">
      <c r="A16118" t="s">
        <v>11</v>
      </c>
      <c r="B16118" t="s">
        <v>187</v>
      </c>
      <c r="C16118" s="1">
        <v>2016</v>
      </c>
      <c r="D16118" s="9">
        <v>68270</v>
      </c>
      <c r="E16118" s="4">
        <v>30301.383999999998</v>
      </c>
      <c r="F16118" t="s">
        <v>27</v>
      </c>
      <c r="G16118" t="s">
        <v>46</v>
      </c>
      <c r="H16118" t="s">
        <v>15</v>
      </c>
      <c r="I16118" t="s">
        <v>197</v>
      </c>
      <c r="J16118" s="1">
        <f>LEN(Table1[[#This Row],[Options/Features]]) - LEN(SUBSTITUTE(Table1[[#This Row],[Options/Features]], ",", "")) + 1</f>
        <v>2</v>
      </c>
      <c r="K16118" t="s">
        <v>30</v>
      </c>
      <c r="L16118" t="s">
        <v>31</v>
      </c>
    </row>
    <row r="16119" spans="1:12" x14ac:dyDescent="0.25">
      <c r="A16119" t="s">
        <v>116</v>
      </c>
      <c r="B16119" t="s">
        <v>185</v>
      </c>
      <c r="C16119" s="1">
        <v>2013</v>
      </c>
      <c r="D16119" s="9">
        <v>53710</v>
      </c>
      <c r="E16119" s="4">
        <v>36160.536</v>
      </c>
      <c r="F16119" t="s">
        <v>41</v>
      </c>
      <c r="G16119" t="s">
        <v>50</v>
      </c>
      <c r="H16119" t="s">
        <v>23</v>
      </c>
      <c r="I16119" t="s">
        <v>690</v>
      </c>
      <c r="J16119" s="1">
        <f>LEN(Table1[[#This Row],[Options/Features]]) - LEN(SUBSTITUTE(Table1[[#This Row],[Options/Features]], ",", "")) + 1</f>
        <v>4</v>
      </c>
      <c r="K16119" t="s">
        <v>30</v>
      </c>
      <c r="L16119" t="s">
        <v>31</v>
      </c>
    </row>
    <row r="16120" spans="1:12" x14ac:dyDescent="0.25">
      <c r="A16120" t="s">
        <v>57</v>
      </c>
      <c r="B16120" t="s">
        <v>244</v>
      </c>
      <c r="C16120" s="1">
        <v>2019</v>
      </c>
      <c r="D16120" s="9">
        <v>119598</v>
      </c>
      <c r="E16120" s="4">
        <v>30154.216</v>
      </c>
      <c r="F16120" t="s">
        <v>41</v>
      </c>
      <c r="G16120" t="s">
        <v>28</v>
      </c>
      <c r="H16120" t="s">
        <v>23</v>
      </c>
      <c r="I16120" t="s">
        <v>115</v>
      </c>
      <c r="J16120" s="1">
        <f>LEN(Table1[[#This Row],[Options/Features]]) - LEN(SUBSTITUTE(Table1[[#This Row],[Options/Features]], ",", "")) + 1</f>
        <v>1</v>
      </c>
      <c r="K16120" t="s">
        <v>17</v>
      </c>
      <c r="L16120" t="s">
        <v>31</v>
      </c>
    </row>
    <row r="16121" spans="1:12" x14ac:dyDescent="0.25">
      <c r="A16121" t="s">
        <v>79</v>
      </c>
      <c r="B16121" t="s">
        <v>80</v>
      </c>
      <c r="C16121" s="1">
        <v>2021</v>
      </c>
      <c r="D16121" s="9">
        <v>18824</v>
      </c>
      <c r="E16121" s="4">
        <v>25545.808000000001</v>
      </c>
      <c r="F16121" t="s">
        <v>27</v>
      </c>
      <c r="G16121" t="s">
        <v>72</v>
      </c>
      <c r="H16121" t="s">
        <v>15</v>
      </c>
      <c r="I16121" t="s">
        <v>86</v>
      </c>
      <c r="J16121" s="1">
        <f>LEN(Table1[[#This Row],[Options/Features]]) - LEN(SUBSTITUTE(Table1[[#This Row],[Options/Features]], ",", "")) + 1</f>
        <v>2</v>
      </c>
      <c r="K16121" t="s">
        <v>30</v>
      </c>
      <c r="L16121" t="s">
        <v>31</v>
      </c>
    </row>
    <row r="16122" spans="1:12" x14ac:dyDescent="0.25">
      <c r="A16122" t="s">
        <v>116</v>
      </c>
      <c r="B16122">
        <v>300</v>
      </c>
      <c r="C16122" s="1">
        <v>2016</v>
      </c>
      <c r="D16122" s="9">
        <v>96250</v>
      </c>
      <c r="E16122" s="4">
        <v>29455.576000000001</v>
      </c>
      <c r="F16122" t="s">
        <v>27</v>
      </c>
      <c r="G16122" t="s">
        <v>46</v>
      </c>
      <c r="H16122" t="s">
        <v>15</v>
      </c>
      <c r="I16122" t="s">
        <v>276</v>
      </c>
      <c r="J16122" s="1">
        <f>LEN(Table1[[#This Row],[Options/Features]]) - LEN(SUBSTITUTE(Table1[[#This Row],[Options/Features]], ",", "")) + 1</f>
        <v>2</v>
      </c>
      <c r="K16122" t="s">
        <v>36</v>
      </c>
      <c r="L16122" t="s">
        <v>31</v>
      </c>
    </row>
    <row r="16123" spans="1:12" x14ac:dyDescent="0.25">
      <c r="A16123" t="s">
        <v>79</v>
      </c>
      <c r="B16123" t="s">
        <v>87</v>
      </c>
      <c r="C16123" s="1">
        <v>2011</v>
      </c>
      <c r="D16123" s="9">
        <v>111247</v>
      </c>
      <c r="E16123" s="4">
        <v>38075.951999999997</v>
      </c>
      <c r="F16123" t="s">
        <v>41</v>
      </c>
      <c r="G16123" t="s">
        <v>64</v>
      </c>
      <c r="H16123" t="s">
        <v>23</v>
      </c>
      <c r="I16123" t="s">
        <v>47</v>
      </c>
      <c r="J16123" s="1">
        <f>LEN(Table1[[#This Row],[Options/Features]]) - LEN(SUBSTITUTE(Table1[[#This Row],[Options/Features]], ",", "")) + 1</f>
        <v>1</v>
      </c>
      <c r="K16123" t="s">
        <v>17</v>
      </c>
      <c r="L16123" t="s">
        <v>31</v>
      </c>
    </row>
    <row r="16124" spans="1:12" x14ac:dyDescent="0.25">
      <c r="A16124" t="s">
        <v>25</v>
      </c>
      <c r="B16124" t="s">
        <v>129</v>
      </c>
      <c r="C16124" s="1">
        <v>2010</v>
      </c>
      <c r="D16124" s="9">
        <v>88170</v>
      </c>
      <c r="E16124" s="4">
        <v>29623.056</v>
      </c>
      <c r="F16124" t="s">
        <v>27</v>
      </c>
      <c r="G16124" t="s">
        <v>50</v>
      </c>
      <c r="H16124" t="s">
        <v>23</v>
      </c>
      <c r="I16124" t="s">
        <v>369</v>
      </c>
      <c r="J16124" s="1">
        <f>LEN(Table1[[#This Row],[Options/Features]]) - LEN(SUBSTITUTE(Table1[[#This Row],[Options/Features]], ",", "")) + 1</f>
        <v>2</v>
      </c>
      <c r="K16124" t="s">
        <v>30</v>
      </c>
      <c r="L16124" t="s">
        <v>31</v>
      </c>
    </row>
    <row r="16125" spans="1:12" x14ac:dyDescent="0.25">
      <c r="A16125" t="s">
        <v>19</v>
      </c>
      <c r="B16125" t="s">
        <v>307</v>
      </c>
      <c r="C16125" s="1">
        <v>2010</v>
      </c>
      <c r="D16125" s="9">
        <v>115562</v>
      </c>
      <c r="E16125" s="4">
        <v>10162.664000000001</v>
      </c>
      <c r="F16125" t="s">
        <v>13</v>
      </c>
      <c r="G16125" t="s">
        <v>64</v>
      </c>
      <c r="H16125" t="s">
        <v>15</v>
      </c>
      <c r="I16125" t="s">
        <v>734</v>
      </c>
      <c r="J16125" s="1">
        <f>LEN(Table1[[#This Row],[Options/Features]]) - LEN(SUBSTITUTE(Table1[[#This Row],[Options/Features]], ",", "")) + 1</f>
        <v>4</v>
      </c>
      <c r="K16125" t="s">
        <v>36</v>
      </c>
      <c r="L16125" t="s">
        <v>31</v>
      </c>
    </row>
    <row r="16126" spans="1:12" x14ac:dyDescent="0.25">
      <c r="A16126" t="s">
        <v>89</v>
      </c>
      <c r="B16126" t="s">
        <v>318</v>
      </c>
      <c r="C16126" s="1">
        <v>2010</v>
      </c>
      <c r="D16126" s="9">
        <v>8289</v>
      </c>
      <c r="E16126" s="4">
        <v>12512.95</v>
      </c>
      <c r="F16126" t="s">
        <v>21</v>
      </c>
      <c r="G16126" t="s">
        <v>50</v>
      </c>
      <c r="H16126" t="s">
        <v>23</v>
      </c>
      <c r="I16126" t="s">
        <v>454</v>
      </c>
      <c r="J16126" s="1">
        <f>LEN(Table1[[#This Row],[Options/Features]]) - LEN(SUBSTITUTE(Table1[[#This Row],[Options/Features]], ",", "")) + 1</f>
        <v>4</v>
      </c>
      <c r="K16126" t="s">
        <v>36</v>
      </c>
      <c r="L16126" t="s">
        <v>18</v>
      </c>
    </row>
    <row r="16127" spans="1:12" x14ac:dyDescent="0.25">
      <c r="A16127" t="s">
        <v>133</v>
      </c>
      <c r="B16127" t="s">
        <v>182</v>
      </c>
      <c r="C16127" s="1">
        <v>2021</v>
      </c>
      <c r="D16127" s="9">
        <v>28516</v>
      </c>
      <c r="E16127" s="4">
        <v>34563.495999999999</v>
      </c>
      <c r="F16127" t="s">
        <v>21</v>
      </c>
      <c r="G16127" t="s">
        <v>42</v>
      </c>
      <c r="H16127" t="s">
        <v>23</v>
      </c>
      <c r="I16127" t="s">
        <v>47</v>
      </c>
      <c r="J16127" s="1">
        <f>LEN(Table1[[#This Row],[Options/Features]]) - LEN(SUBSTITUTE(Table1[[#This Row],[Options/Features]], ",", "")) + 1</f>
        <v>1</v>
      </c>
      <c r="K16127" t="s">
        <v>17</v>
      </c>
      <c r="L16127" t="s">
        <v>31</v>
      </c>
    </row>
    <row r="16128" spans="1:12" x14ac:dyDescent="0.25">
      <c r="A16128" t="s">
        <v>93</v>
      </c>
      <c r="B16128" t="s">
        <v>220</v>
      </c>
      <c r="C16128" s="1">
        <v>2013</v>
      </c>
      <c r="D16128" s="9">
        <v>69212</v>
      </c>
      <c r="E16128" s="4">
        <v>36069.175999999999</v>
      </c>
      <c r="F16128" t="s">
        <v>21</v>
      </c>
      <c r="G16128" t="s">
        <v>22</v>
      </c>
      <c r="H16128" t="s">
        <v>15</v>
      </c>
      <c r="I16128" t="s">
        <v>1013</v>
      </c>
      <c r="J16128" s="1">
        <f>LEN(Table1[[#This Row],[Options/Features]]) - LEN(SUBSTITUTE(Table1[[#This Row],[Options/Features]], ",", "")) + 1</f>
        <v>4</v>
      </c>
      <c r="K16128" t="s">
        <v>30</v>
      </c>
      <c r="L16128" t="s">
        <v>31</v>
      </c>
    </row>
    <row r="16129" spans="1:12" x14ac:dyDescent="0.25">
      <c r="A16129" t="s">
        <v>74</v>
      </c>
      <c r="B16129" t="s">
        <v>136</v>
      </c>
      <c r="C16129" s="1">
        <v>2018</v>
      </c>
      <c r="D16129" s="9">
        <v>62032</v>
      </c>
      <c r="E16129" s="4">
        <v>26366.14</v>
      </c>
      <c r="F16129" t="s">
        <v>27</v>
      </c>
      <c r="G16129" t="s">
        <v>22</v>
      </c>
      <c r="H16129" t="s">
        <v>15</v>
      </c>
      <c r="I16129" t="s">
        <v>167</v>
      </c>
      <c r="J16129" s="1">
        <f>LEN(Table1[[#This Row],[Options/Features]]) - LEN(SUBSTITUTE(Table1[[#This Row],[Options/Features]], ",", "")) + 1</f>
        <v>2</v>
      </c>
      <c r="K16129" t="s">
        <v>30</v>
      </c>
      <c r="L16129" t="s">
        <v>18</v>
      </c>
    </row>
    <row r="16130" spans="1:12" x14ac:dyDescent="0.25">
      <c r="A16130" t="s">
        <v>25</v>
      </c>
      <c r="B16130" t="s">
        <v>127</v>
      </c>
      <c r="C16130" s="1">
        <v>2020</v>
      </c>
      <c r="D16130" s="9">
        <v>20621</v>
      </c>
      <c r="E16130" s="4">
        <v>13760.791999999999</v>
      </c>
      <c r="F16130" t="s">
        <v>13</v>
      </c>
      <c r="G16130" t="s">
        <v>64</v>
      </c>
      <c r="H16130" t="s">
        <v>15</v>
      </c>
      <c r="I16130" t="s">
        <v>460</v>
      </c>
      <c r="J16130" s="1">
        <f>LEN(Table1[[#This Row],[Options/Features]]) - LEN(SUBSTITUTE(Table1[[#This Row],[Options/Features]], ",", "")) + 1</f>
        <v>3</v>
      </c>
      <c r="K16130" t="s">
        <v>17</v>
      </c>
      <c r="L16130" t="s">
        <v>31</v>
      </c>
    </row>
    <row r="16131" spans="1:12" x14ac:dyDescent="0.25">
      <c r="A16131" t="s">
        <v>93</v>
      </c>
      <c r="B16131" t="s">
        <v>94</v>
      </c>
      <c r="C16131" s="1">
        <v>2015</v>
      </c>
      <c r="D16131" s="9">
        <v>149358</v>
      </c>
      <c r="E16131" s="4">
        <v>22930.063999999998</v>
      </c>
      <c r="F16131" t="s">
        <v>41</v>
      </c>
      <c r="G16131" t="s">
        <v>64</v>
      </c>
      <c r="H16131" t="s">
        <v>15</v>
      </c>
      <c r="I16131" t="s">
        <v>16</v>
      </c>
      <c r="J16131" s="1">
        <f>LEN(Table1[[#This Row],[Options/Features]]) - LEN(SUBSTITUTE(Table1[[#This Row],[Options/Features]], ",", "")) + 1</f>
        <v>1</v>
      </c>
      <c r="K16131" t="s">
        <v>30</v>
      </c>
      <c r="L16131" t="s">
        <v>31</v>
      </c>
    </row>
    <row r="16132" spans="1:12" x14ac:dyDescent="0.25">
      <c r="A16132" t="s">
        <v>74</v>
      </c>
      <c r="B16132" t="s">
        <v>136</v>
      </c>
      <c r="C16132" s="1">
        <v>2022</v>
      </c>
      <c r="D16132" s="9">
        <v>48635</v>
      </c>
      <c r="E16132" s="4">
        <v>4854.4639999999999</v>
      </c>
      <c r="F16132" t="s">
        <v>21</v>
      </c>
      <c r="G16132" t="s">
        <v>28</v>
      </c>
      <c r="H16132" t="s">
        <v>23</v>
      </c>
      <c r="I16132" t="s">
        <v>905</v>
      </c>
      <c r="J16132" s="1">
        <f>LEN(Table1[[#This Row],[Options/Features]]) - LEN(SUBSTITUTE(Table1[[#This Row],[Options/Features]], ",", "")) + 1</f>
        <v>3</v>
      </c>
      <c r="K16132" t="s">
        <v>17</v>
      </c>
      <c r="L16132" t="s">
        <v>31</v>
      </c>
    </row>
    <row r="16133" spans="1:12" x14ac:dyDescent="0.25">
      <c r="A16133" t="s">
        <v>44</v>
      </c>
      <c r="B16133" t="s">
        <v>45</v>
      </c>
      <c r="C16133" s="1">
        <v>2021</v>
      </c>
      <c r="D16133" s="9">
        <v>14506</v>
      </c>
      <c r="E16133" s="4">
        <v>17100.12</v>
      </c>
      <c r="F16133" t="s">
        <v>21</v>
      </c>
      <c r="G16133" t="s">
        <v>67</v>
      </c>
      <c r="H16133" t="s">
        <v>15</v>
      </c>
      <c r="I16133" t="s">
        <v>333</v>
      </c>
      <c r="J16133" s="1">
        <f>LEN(Table1[[#This Row],[Options/Features]]) - LEN(SUBSTITUTE(Table1[[#This Row],[Options/Features]], ",", "")) + 1</f>
        <v>2</v>
      </c>
      <c r="K16133" t="s">
        <v>17</v>
      </c>
      <c r="L16133" t="s">
        <v>31</v>
      </c>
    </row>
    <row r="16134" spans="1:12" x14ac:dyDescent="0.25">
      <c r="A16134" t="s">
        <v>116</v>
      </c>
      <c r="B16134" t="s">
        <v>145</v>
      </c>
      <c r="C16134" s="1">
        <v>2020</v>
      </c>
      <c r="D16134" s="9">
        <v>137419</v>
      </c>
      <c r="E16134" s="4">
        <v>11772.664000000001</v>
      </c>
      <c r="F16134" t="s">
        <v>27</v>
      </c>
      <c r="G16134" t="s">
        <v>50</v>
      </c>
      <c r="H16134" t="s">
        <v>23</v>
      </c>
      <c r="I16134" t="s">
        <v>1141</v>
      </c>
      <c r="J16134" s="1">
        <f>LEN(Table1[[#This Row],[Options/Features]]) - LEN(SUBSTITUTE(Table1[[#This Row],[Options/Features]], ",", "")) + 1</f>
        <v>4</v>
      </c>
      <c r="K16134" t="s">
        <v>17</v>
      </c>
      <c r="L16134" t="s">
        <v>31</v>
      </c>
    </row>
    <row r="16135" spans="1:12" x14ac:dyDescent="0.25">
      <c r="A16135" t="s">
        <v>79</v>
      </c>
      <c r="B16135" t="s">
        <v>141</v>
      </c>
      <c r="C16135" s="1">
        <v>2017</v>
      </c>
      <c r="D16135" s="9">
        <v>147678</v>
      </c>
      <c r="E16135" s="4">
        <v>35360.144</v>
      </c>
      <c r="F16135" t="s">
        <v>27</v>
      </c>
      <c r="G16135" t="s">
        <v>42</v>
      </c>
      <c r="H16135" t="s">
        <v>23</v>
      </c>
      <c r="I16135" t="s">
        <v>325</v>
      </c>
      <c r="J16135" s="1">
        <f>LEN(Table1[[#This Row],[Options/Features]]) - LEN(SUBSTITUTE(Table1[[#This Row],[Options/Features]], ",", "")) + 1</f>
        <v>3</v>
      </c>
      <c r="K16135" t="s">
        <v>30</v>
      </c>
      <c r="L16135" t="s">
        <v>31</v>
      </c>
    </row>
    <row r="16136" spans="1:12" x14ac:dyDescent="0.25">
      <c r="A16136" t="s">
        <v>25</v>
      </c>
      <c r="B16136" t="s">
        <v>26</v>
      </c>
      <c r="C16136" s="1">
        <v>2012</v>
      </c>
      <c r="D16136" s="9">
        <v>137770</v>
      </c>
      <c r="E16136" s="4">
        <v>22757.599999999999</v>
      </c>
      <c r="F16136" t="s">
        <v>27</v>
      </c>
      <c r="G16136" t="s">
        <v>67</v>
      </c>
      <c r="H16136" t="s">
        <v>23</v>
      </c>
      <c r="I16136" t="s">
        <v>106</v>
      </c>
      <c r="J16136" s="1">
        <f>LEN(Table1[[#This Row],[Options/Features]]) - LEN(SUBSTITUTE(Table1[[#This Row],[Options/Features]], ",", "")) + 1</f>
        <v>1</v>
      </c>
      <c r="K16136" t="s">
        <v>30</v>
      </c>
      <c r="L16136" t="s">
        <v>31</v>
      </c>
    </row>
    <row r="16137" spans="1:12" x14ac:dyDescent="0.25">
      <c r="A16137" t="s">
        <v>79</v>
      </c>
      <c r="B16137" t="s">
        <v>87</v>
      </c>
      <c r="C16137" s="1">
        <v>2016</v>
      </c>
      <c r="D16137" s="9">
        <v>140600</v>
      </c>
      <c r="E16137" s="4">
        <v>21282.784</v>
      </c>
      <c r="F16137" t="s">
        <v>41</v>
      </c>
      <c r="G16137" t="s">
        <v>46</v>
      </c>
      <c r="H16137" t="s">
        <v>23</v>
      </c>
      <c r="I16137" t="s">
        <v>24</v>
      </c>
      <c r="J16137" s="1">
        <f>LEN(Table1[[#This Row],[Options/Features]]) - LEN(SUBSTITUTE(Table1[[#This Row],[Options/Features]], ",", "")) + 1</f>
        <v>1</v>
      </c>
      <c r="K16137" t="s">
        <v>17</v>
      </c>
      <c r="L16137" t="s">
        <v>31</v>
      </c>
    </row>
    <row r="16138" spans="1:12" x14ac:dyDescent="0.25">
      <c r="A16138" t="s">
        <v>57</v>
      </c>
      <c r="B16138" t="s">
        <v>123</v>
      </c>
      <c r="C16138" s="1">
        <v>2018</v>
      </c>
      <c r="D16138" s="9">
        <v>91046</v>
      </c>
      <c r="E16138" s="4">
        <v>19405.5</v>
      </c>
      <c r="F16138" t="s">
        <v>21</v>
      </c>
      <c r="G16138" t="s">
        <v>28</v>
      </c>
      <c r="H16138" t="s">
        <v>23</v>
      </c>
      <c r="I16138" t="s">
        <v>620</v>
      </c>
      <c r="J16138" s="1">
        <f>LEN(Table1[[#This Row],[Options/Features]]) - LEN(SUBSTITUTE(Table1[[#This Row],[Options/Features]], ",", "")) + 1</f>
        <v>4</v>
      </c>
      <c r="K16138" t="s">
        <v>30</v>
      </c>
      <c r="L16138" t="s">
        <v>18</v>
      </c>
    </row>
    <row r="16139" spans="1:12" x14ac:dyDescent="0.25">
      <c r="A16139" t="s">
        <v>133</v>
      </c>
      <c r="B16139" t="s">
        <v>170</v>
      </c>
      <c r="C16139" s="1">
        <v>2012</v>
      </c>
      <c r="D16139" s="9">
        <v>145994</v>
      </c>
      <c r="E16139" s="4">
        <v>11875.407999999999</v>
      </c>
      <c r="F16139" t="s">
        <v>21</v>
      </c>
      <c r="G16139" t="s">
        <v>72</v>
      </c>
      <c r="H16139" t="s">
        <v>15</v>
      </c>
      <c r="I16139" t="s">
        <v>47</v>
      </c>
      <c r="J16139" s="1">
        <f>LEN(Table1[[#This Row],[Options/Features]]) - LEN(SUBSTITUTE(Table1[[#This Row],[Options/Features]], ",", "")) + 1</f>
        <v>1</v>
      </c>
      <c r="K16139" t="s">
        <v>36</v>
      </c>
      <c r="L16139" t="s">
        <v>31</v>
      </c>
    </row>
    <row r="16140" spans="1:12" x14ac:dyDescent="0.25">
      <c r="A16140" t="s">
        <v>25</v>
      </c>
      <c r="B16140" t="s">
        <v>127</v>
      </c>
      <c r="C16140" s="1">
        <v>2017</v>
      </c>
      <c r="D16140" s="9">
        <v>114888</v>
      </c>
      <c r="E16140" s="4">
        <v>17827.16</v>
      </c>
      <c r="F16140" t="s">
        <v>27</v>
      </c>
      <c r="G16140" t="s">
        <v>22</v>
      </c>
      <c r="H16140" t="s">
        <v>23</v>
      </c>
      <c r="I16140" t="s">
        <v>47</v>
      </c>
      <c r="J16140" s="1">
        <f>LEN(Table1[[#This Row],[Options/Features]]) - LEN(SUBSTITUTE(Table1[[#This Row],[Options/Features]], ",", "")) + 1</f>
        <v>1</v>
      </c>
      <c r="K16140" t="s">
        <v>30</v>
      </c>
      <c r="L16140" t="s">
        <v>31</v>
      </c>
    </row>
    <row r="16141" spans="1:12" x14ac:dyDescent="0.25">
      <c r="A16141" t="s">
        <v>116</v>
      </c>
      <c r="B16141" t="s">
        <v>145</v>
      </c>
      <c r="C16141" s="1">
        <v>2016</v>
      </c>
      <c r="D16141" s="9">
        <v>77945</v>
      </c>
      <c r="E16141" s="4">
        <v>26442.175999999999</v>
      </c>
      <c r="F16141" t="s">
        <v>27</v>
      </c>
      <c r="G16141" t="s">
        <v>64</v>
      </c>
      <c r="H16141" t="s">
        <v>23</v>
      </c>
      <c r="I16141" t="s">
        <v>369</v>
      </c>
      <c r="J16141" s="1">
        <f>LEN(Table1[[#This Row],[Options/Features]]) - LEN(SUBSTITUTE(Table1[[#This Row],[Options/Features]], ",", "")) + 1</f>
        <v>2</v>
      </c>
      <c r="K16141" t="s">
        <v>30</v>
      </c>
      <c r="L16141" t="s">
        <v>31</v>
      </c>
    </row>
    <row r="16142" spans="1:12" x14ac:dyDescent="0.25">
      <c r="A16142" t="s">
        <v>57</v>
      </c>
      <c r="B16142" t="s">
        <v>77</v>
      </c>
      <c r="C16142" s="1">
        <v>2016</v>
      </c>
      <c r="D16142" s="9">
        <v>44498</v>
      </c>
      <c r="E16142" s="4">
        <v>34139.423999999999</v>
      </c>
      <c r="F16142" t="s">
        <v>27</v>
      </c>
      <c r="G16142" t="s">
        <v>64</v>
      </c>
      <c r="H16142" t="s">
        <v>23</v>
      </c>
      <c r="I16142" t="s">
        <v>594</v>
      </c>
      <c r="J16142" s="1">
        <f>LEN(Table1[[#This Row],[Options/Features]]) - LEN(SUBSTITUTE(Table1[[#This Row],[Options/Features]], ",", "")) + 1</f>
        <v>2</v>
      </c>
      <c r="K16142" t="s">
        <v>17</v>
      </c>
      <c r="L16142" t="s">
        <v>31</v>
      </c>
    </row>
    <row r="16143" spans="1:12" x14ac:dyDescent="0.25">
      <c r="A16143" t="s">
        <v>74</v>
      </c>
      <c r="B16143" t="s">
        <v>235</v>
      </c>
      <c r="C16143" s="1">
        <v>2014</v>
      </c>
      <c r="D16143" s="9">
        <v>131570</v>
      </c>
      <c r="E16143" s="4">
        <v>33479.303999999996</v>
      </c>
      <c r="F16143" t="s">
        <v>21</v>
      </c>
      <c r="G16143" t="s">
        <v>42</v>
      </c>
      <c r="H16143" t="s">
        <v>23</v>
      </c>
      <c r="I16143" t="s">
        <v>1189</v>
      </c>
      <c r="J16143" s="1">
        <f>LEN(Table1[[#This Row],[Options/Features]]) - LEN(SUBSTITUTE(Table1[[#This Row],[Options/Features]], ",", "")) + 1</f>
        <v>4</v>
      </c>
      <c r="K16143" t="s">
        <v>30</v>
      </c>
      <c r="L16143" t="s">
        <v>31</v>
      </c>
    </row>
    <row r="16144" spans="1:12" x14ac:dyDescent="0.25">
      <c r="A16144" t="s">
        <v>79</v>
      </c>
      <c r="B16144" t="s">
        <v>141</v>
      </c>
      <c r="C16144" s="1">
        <v>2019</v>
      </c>
      <c r="D16144" s="9">
        <v>44684</v>
      </c>
      <c r="E16144" s="4">
        <v>30577.223999999998</v>
      </c>
      <c r="F16144" t="s">
        <v>27</v>
      </c>
      <c r="G16144" t="s">
        <v>14</v>
      </c>
      <c r="H16144" t="s">
        <v>15</v>
      </c>
      <c r="I16144" t="s">
        <v>932</v>
      </c>
      <c r="J16144" s="1">
        <f>LEN(Table1[[#This Row],[Options/Features]]) - LEN(SUBSTITUTE(Table1[[#This Row],[Options/Features]], ",", "")) + 1</f>
        <v>4</v>
      </c>
      <c r="K16144" t="s">
        <v>36</v>
      </c>
      <c r="L16144" t="s">
        <v>31</v>
      </c>
    </row>
    <row r="16145" spans="1:12" x14ac:dyDescent="0.25">
      <c r="A16145" t="s">
        <v>93</v>
      </c>
      <c r="B16145" t="s">
        <v>55</v>
      </c>
      <c r="C16145" s="1">
        <v>2015</v>
      </c>
      <c r="D16145" s="9">
        <v>7841</v>
      </c>
      <c r="E16145" s="4">
        <v>29815.040000000001</v>
      </c>
      <c r="F16145" t="s">
        <v>13</v>
      </c>
      <c r="G16145" t="s">
        <v>46</v>
      </c>
      <c r="H16145" t="s">
        <v>15</v>
      </c>
      <c r="I16145" t="s">
        <v>166</v>
      </c>
      <c r="J16145" s="1">
        <f>LEN(Table1[[#This Row],[Options/Features]]) - LEN(SUBSTITUTE(Table1[[#This Row],[Options/Features]], ",", "")) + 1</f>
        <v>1</v>
      </c>
      <c r="K16145" t="s">
        <v>30</v>
      </c>
      <c r="L16145" t="s">
        <v>31</v>
      </c>
    </row>
    <row r="16146" spans="1:12" x14ac:dyDescent="0.25">
      <c r="A16146" t="s">
        <v>133</v>
      </c>
      <c r="B16146" t="s">
        <v>134</v>
      </c>
      <c r="C16146" s="1">
        <v>2013</v>
      </c>
      <c r="D16146" s="9">
        <v>139674</v>
      </c>
      <c r="E16146" s="4">
        <v>38577.447999999997</v>
      </c>
      <c r="F16146" t="s">
        <v>13</v>
      </c>
      <c r="G16146" t="s">
        <v>34</v>
      </c>
      <c r="H16146" t="s">
        <v>15</v>
      </c>
      <c r="I16146" t="s">
        <v>56</v>
      </c>
      <c r="J16146" s="1">
        <f>LEN(Table1[[#This Row],[Options/Features]]) - LEN(SUBSTITUTE(Table1[[#This Row],[Options/Features]], ",", "")) + 1</f>
        <v>3</v>
      </c>
      <c r="K16146" t="s">
        <v>36</v>
      </c>
      <c r="L16146" t="s">
        <v>31</v>
      </c>
    </row>
    <row r="16147" spans="1:12" x14ac:dyDescent="0.25">
      <c r="A16147" t="s">
        <v>93</v>
      </c>
      <c r="B16147" t="s">
        <v>55</v>
      </c>
      <c r="C16147" s="1">
        <v>2017</v>
      </c>
      <c r="D16147" s="9">
        <v>30886</v>
      </c>
      <c r="E16147" s="4">
        <v>35913.368000000002</v>
      </c>
      <c r="F16147" t="s">
        <v>27</v>
      </c>
      <c r="G16147" t="s">
        <v>72</v>
      </c>
      <c r="H16147" t="s">
        <v>15</v>
      </c>
      <c r="I16147" t="s">
        <v>390</v>
      </c>
      <c r="J16147" s="1">
        <f>LEN(Table1[[#This Row],[Options/Features]]) - LEN(SUBSTITUTE(Table1[[#This Row],[Options/Features]], ",", "")) + 1</f>
        <v>3</v>
      </c>
      <c r="K16147" t="s">
        <v>30</v>
      </c>
      <c r="L16147" t="s">
        <v>31</v>
      </c>
    </row>
    <row r="16148" spans="1:12" x14ac:dyDescent="0.25">
      <c r="A16148" t="s">
        <v>96</v>
      </c>
      <c r="B16148" t="s">
        <v>97</v>
      </c>
      <c r="C16148" s="1">
        <v>2014</v>
      </c>
      <c r="D16148" s="9">
        <v>140330</v>
      </c>
      <c r="E16148" s="4">
        <v>11550.2</v>
      </c>
      <c r="F16148" t="s">
        <v>21</v>
      </c>
      <c r="G16148" t="s">
        <v>46</v>
      </c>
      <c r="H16148" t="s">
        <v>23</v>
      </c>
      <c r="I16148" t="s">
        <v>47</v>
      </c>
      <c r="J16148" s="1">
        <f>LEN(Table1[[#This Row],[Options/Features]]) - LEN(SUBSTITUTE(Table1[[#This Row],[Options/Features]], ",", "")) + 1</f>
        <v>1</v>
      </c>
      <c r="K16148" t="s">
        <v>36</v>
      </c>
      <c r="L16148" t="s">
        <v>31</v>
      </c>
    </row>
    <row r="16149" spans="1:12" x14ac:dyDescent="0.25">
      <c r="A16149" t="s">
        <v>60</v>
      </c>
      <c r="B16149" t="s">
        <v>102</v>
      </c>
      <c r="C16149" s="1">
        <v>2015</v>
      </c>
      <c r="D16149" s="9">
        <v>73300</v>
      </c>
      <c r="E16149" s="4">
        <v>15806.136</v>
      </c>
      <c r="F16149" t="s">
        <v>41</v>
      </c>
      <c r="G16149" t="s">
        <v>34</v>
      </c>
      <c r="H16149" t="s">
        <v>23</v>
      </c>
      <c r="I16149" t="s">
        <v>216</v>
      </c>
      <c r="J16149" s="1">
        <f>LEN(Table1[[#This Row],[Options/Features]]) - LEN(SUBSTITUTE(Table1[[#This Row],[Options/Features]], ",", "")) + 1</f>
        <v>2</v>
      </c>
      <c r="K16149" t="s">
        <v>30</v>
      </c>
      <c r="L16149" t="s">
        <v>31</v>
      </c>
    </row>
    <row r="16150" spans="1:12" x14ac:dyDescent="0.25">
      <c r="A16150" t="s">
        <v>48</v>
      </c>
      <c r="B16150" t="s">
        <v>121</v>
      </c>
      <c r="C16150" s="1">
        <v>2016</v>
      </c>
      <c r="D16150" s="9">
        <v>137998</v>
      </c>
      <c r="E16150" s="4">
        <v>29899.464</v>
      </c>
      <c r="F16150" t="s">
        <v>21</v>
      </c>
      <c r="G16150" t="s">
        <v>72</v>
      </c>
      <c r="H16150" t="s">
        <v>15</v>
      </c>
      <c r="I16150" t="s">
        <v>369</v>
      </c>
      <c r="J16150" s="1">
        <f>LEN(Table1[[#This Row],[Options/Features]]) - LEN(SUBSTITUTE(Table1[[#This Row],[Options/Features]], ",", "")) + 1</f>
        <v>2</v>
      </c>
      <c r="K16150" t="s">
        <v>36</v>
      </c>
      <c r="L16150" t="s">
        <v>31</v>
      </c>
    </row>
    <row r="16151" spans="1:12" x14ac:dyDescent="0.25">
      <c r="A16151" t="s">
        <v>74</v>
      </c>
      <c r="B16151" t="s">
        <v>75</v>
      </c>
      <c r="C16151" s="1">
        <v>2018</v>
      </c>
      <c r="D16151" s="9">
        <v>5663</v>
      </c>
      <c r="E16151" s="4">
        <v>10806.52</v>
      </c>
      <c r="F16151" t="s">
        <v>27</v>
      </c>
      <c r="G16151" t="s">
        <v>64</v>
      </c>
      <c r="H16151" t="s">
        <v>23</v>
      </c>
      <c r="I16151" t="s">
        <v>166</v>
      </c>
      <c r="J16151" s="1">
        <f>LEN(Table1[[#This Row],[Options/Features]]) - LEN(SUBSTITUTE(Table1[[#This Row],[Options/Features]], ",", "")) + 1</f>
        <v>1</v>
      </c>
      <c r="K16151" t="s">
        <v>36</v>
      </c>
      <c r="L16151" t="s">
        <v>31</v>
      </c>
    </row>
    <row r="16152" spans="1:12" x14ac:dyDescent="0.25">
      <c r="A16152" t="s">
        <v>96</v>
      </c>
      <c r="B16152" t="s">
        <v>111</v>
      </c>
      <c r="C16152" s="1">
        <v>2015</v>
      </c>
      <c r="D16152" s="9">
        <v>138385</v>
      </c>
      <c r="E16152" s="4">
        <v>14231.776</v>
      </c>
      <c r="F16152" t="s">
        <v>13</v>
      </c>
      <c r="G16152" t="s">
        <v>22</v>
      </c>
      <c r="H16152" t="s">
        <v>23</v>
      </c>
      <c r="I16152" t="s">
        <v>167</v>
      </c>
      <c r="J16152" s="1">
        <f>LEN(Table1[[#This Row],[Options/Features]]) - LEN(SUBSTITUTE(Table1[[#This Row],[Options/Features]], ",", "")) + 1</f>
        <v>2</v>
      </c>
      <c r="K16152" t="s">
        <v>36</v>
      </c>
      <c r="L16152" t="s">
        <v>31</v>
      </c>
    </row>
    <row r="16153" spans="1:12" x14ac:dyDescent="0.25">
      <c r="A16153" t="s">
        <v>149</v>
      </c>
      <c r="B16153" t="s">
        <v>150</v>
      </c>
      <c r="C16153" s="1">
        <v>2016</v>
      </c>
      <c r="D16153" s="9">
        <v>139794</v>
      </c>
      <c r="E16153" s="4">
        <v>9645.5439999999999</v>
      </c>
      <c r="F16153" t="s">
        <v>13</v>
      </c>
      <c r="G16153" t="s">
        <v>64</v>
      </c>
      <c r="H16153" t="s">
        <v>15</v>
      </c>
      <c r="I16153" t="s">
        <v>166</v>
      </c>
      <c r="J16153" s="1">
        <f>LEN(Table1[[#This Row],[Options/Features]]) - LEN(SUBSTITUTE(Table1[[#This Row],[Options/Features]], ",", "")) + 1</f>
        <v>1</v>
      </c>
      <c r="K16153" t="s">
        <v>17</v>
      </c>
      <c r="L16153" t="s">
        <v>31</v>
      </c>
    </row>
    <row r="16154" spans="1:12" x14ac:dyDescent="0.25">
      <c r="A16154" t="s">
        <v>74</v>
      </c>
      <c r="B16154" t="s">
        <v>75</v>
      </c>
      <c r="C16154" s="1">
        <v>2015</v>
      </c>
      <c r="D16154" s="9">
        <v>14940</v>
      </c>
      <c r="E16154" s="4">
        <v>41916.239999999998</v>
      </c>
      <c r="F16154" t="s">
        <v>13</v>
      </c>
      <c r="G16154" t="s">
        <v>72</v>
      </c>
      <c r="H16154" t="s">
        <v>15</v>
      </c>
      <c r="I16154" t="s">
        <v>647</v>
      </c>
      <c r="J16154" s="1">
        <f>LEN(Table1[[#This Row],[Options/Features]]) - LEN(SUBSTITUTE(Table1[[#This Row],[Options/Features]], ",", "")) + 1</f>
        <v>4</v>
      </c>
      <c r="K16154" t="s">
        <v>36</v>
      </c>
      <c r="L16154" t="s">
        <v>18</v>
      </c>
    </row>
    <row r="16155" spans="1:12" x14ac:dyDescent="0.25">
      <c r="A16155" t="s">
        <v>93</v>
      </c>
      <c r="B16155" t="s">
        <v>588</v>
      </c>
      <c r="C16155" s="1">
        <v>2012</v>
      </c>
      <c r="D16155" s="9">
        <v>143256</v>
      </c>
      <c r="E16155" s="4">
        <v>7171.0240000000003</v>
      </c>
      <c r="F16155" t="s">
        <v>41</v>
      </c>
      <c r="G16155" t="s">
        <v>14</v>
      </c>
      <c r="H16155" t="s">
        <v>23</v>
      </c>
      <c r="I16155" t="s">
        <v>549</v>
      </c>
      <c r="J16155" s="1">
        <f>LEN(Table1[[#This Row],[Options/Features]]) - LEN(SUBSTITUTE(Table1[[#This Row],[Options/Features]], ",", "")) + 1</f>
        <v>3</v>
      </c>
      <c r="K16155" t="s">
        <v>30</v>
      </c>
      <c r="L16155" t="s">
        <v>31</v>
      </c>
    </row>
    <row r="16156" spans="1:12" x14ac:dyDescent="0.25">
      <c r="A16156" t="s">
        <v>79</v>
      </c>
      <c r="B16156" t="s">
        <v>242</v>
      </c>
      <c r="C16156" s="1">
        <v>2017</v>
      </c>
      <c r="D16156" s="9">
        <v>117483</v>
      </c>
      <c r="E16156" s="4">
        <v>20308.248</v>
      </c>
      <c r="F16156" t="s">
        <v>13</v>
      </c>
      <c r="G16156" t="s">
        <v>67</v>
      </c>
      <c r="H16156" t="s">
        <v>15</v>
      </c>
      <c r="I16156" t="s">
        <v>115</v>
      </c>
      <c r="J16156" s="1">
        <f>LEN(Table1[[#This Row],[Options/Features]]) - LEN(SUBSTITUTE(Table1[[#This Row],[Options/Features]], ",", "")) + 1</f>
        <v>1</v>
      </c>
      <c r="K16156" t="s">
        <v>17</v>
      </c>
      <c r="L16156" t="s">
        <v>31</v>
      </c>
    </row>
    <row r="16157" spans="1:12" x14ac:dyDescent="0.25">
      <c r="A16157" t="s">
        <v>82</v>
      </c>
      <c r="B16157" t="s">
        <v>114</v>
      </c>
      <c r="C16157" s="1">
        <v>2020</v>
      </c>
      <c r="D16157" s="9">
        <v>25115</v>
      </c>
      <c r="E16157" s="4">
        <v>20202.024000000001</v>
      </c>
      <c r="F16157" t="s">
        <v>13</v>
      </c>
      <c r="G16157" t="s">
        <v>34</v>
      </c>
      <c r="H16157" t="s">
        <v>15</v>
      </c>
      <c r="I16157" t="s">
        <v>115</v>
      </c>
      <c r="J16157" s="1">
        <f>LEN(Table1[[#This Row],[Options/Features]]) - LEN(SUBSTITUTE(Table1[[#This Row],[Options/Features]], ",", "")) + 1</f>
        <v>1</v>
      </c>
      <c r="K16157" t="s">
        <v>17</v>
      </c>
      <c r="L16157" t="s">
        <v>31</v>
      </c>
    </row>
    <row r="16158" spans="1:12" x14ac:dyDescent="0.25">
      <c r="A16158" t="s">
        <v>116</v>
      </c>
      <c r="B16158" t="s">
        <v>192</v>
      </c>
      <c r="C16158" s="1">
        <v>2012</v>
      </c>
      <c r="D16158" s="9">
        <v>46634</v>
      </c>
      <c r="E16158" s="4">
        <v>4904.3999999999996</v>
      </c>
      <c r="F16158" t="s">
        <v>41</v>
      </c>
      <c r="G16158" t="s">
        <v>22</v>
      </c>
      <c r="H16158" t="s">
        <v>23</v>
      </c>
      <c r="I16158" t="s">
        <v>73</v>
      </c>
      <c r="J16158" s="1">
        <f>LEN(Table1[[#This Row],[Options/Features]]) - LEN(SUBSTITUTE(Table1[[#This Row],[Options/Features]], ",", "")) + 1</f>
        <v>2</v>
      </c>
      <c r="K16158" t="s">
        <v>36</v>
      </c>
      <c r="L16158" t="s">
        <v>31</v>
      </c>
    </row>
    <row r="16159" spans="1:12" x14ac:dyDescent="0.25">
      <c r="A16159" t="s">
        <v>149</v>
      </c>
      <c r="B16159" t="s">
        <v>300</v>
      </c>
      <c r="C16159" s="1">
        <v>2015</v>
      </c>
      <c r="D16159" s="9">
        <v>24488</v>
      </c>
      <c r="E16159" s="4">
        <v>7560.8879999999999</v>
      </c>
      <c r="F16159" t="s">
        <v>13</v>
      </c>
      <c r="G16159" t="s">
        <v>46</v>
      </c>
      <c r="H16159" t="s">
        <v>15</v>
      </c>
      <c r="I16159" t="s">
        <v>527</v>
      </c>
      <c r="J16159" s="1">
        <f>LEN(Table1[[#This Row],[Options/Features]]) - LEN(SUBSTITUTE(Table1[[#This Row],[Options/Features]], ",", "")) + 1</f>
        <v>3</v>
      </c>
      <c r="K16159" t="s">
        <v>17</v>
      </c>
      <c r="L16159" t="s">
        <v>31</v>
      </c>
    </row>
    <row r="16160" spans="1:12" x14ac:dyDescent="0.25">
      <c r="A16160" t="s">
        <v>96</v>
      </c>
      <c r="B16160" t="s">
        <v>97</v>
      </c>
      <c r="C16160" s="1">
        <v>2021</v>
      </c>
      <c r="D16160" s="9">
        <v>139633</v>
      </c>
      <c r="E16160" s="4">
        <v>27602.592000000001</v>
      </c>
      <c r="F16160" t="s">
        <v>13</v>
      </c>
      <c r="G16160" t="s">
        <v>64</v>
      </c>
      <c r="H16160" t="s">
        <v>15</v>
      </c>
      <c r="I16160" t="s">
        <v>88</v>
      </c>
      <c r="J16160" s="1">
        <f>LEN(Table1[[#This Row],[Options/Features]]) - LEN(SUBSTITUTE(Table1[[#This Row],[Options/Features]], ",", "")) + 1</f>
        <v>2</v>
      </c>
      <c r="K16160" t="s">
        <v>17</v>
      </c>
      <c r="L16160" t="s">
        <v>31</v>
      </c>
    </row>
    <row r="16161" spans="1:12" x14ac:dyDescent="0.25">
      <c r="A16161" t="s">
        <v>25</v>
      </c>
      <c r="B16161" t="s">
        <v>156</v>
      </c>
      <c r="C16161" s="1">
        <v>2016</v>
      </c>
      <c r="D16161" s="9">
        <v>11765</v>
      </c>
      <c r="E16161" s="4">
        <v>5288.1840000000002</v>
      </c>
      <c r="F16161" t="s">
        <v>13</v>
      </c>
      <c r="G16161" t="s">
        <v>72</v>
      </c>
      <c r="H16161" t="s">
        <v>15</v>
      </c>
      <c r="I16161" t="s">
        <v>608</v>
      </c>
      <c r="J16161" s="1">
        <f>LEN(Table1[[#This Row],[Options/Features]]) - LEN(SUBSTITUTE(Table1[[#This Row],[Options/Features]], ",", "")) + 1</f>
        <v>4</v>
      </c>
      <c r="K16161" t="s">
        <v>36</v>
      </c>
      <c r="L16161" t="s">
        <v>31</v>
      </c>
    </row>
    <row r="16162" spans="1:12" x14ac:dyDescent="0.25">
      <c r="A16162" t="s">
        <v>93</v>
      </c>
      <c r="B16162" t="s">
        <v>94</v>
      </c>
      <c r="C16162" s="1">
        <v>2022</v>
      </c>
      <c r="D16162" s="9">
        <v>112344</v>
      </c>
      <c r="E16162" s="4">
        <v>43016.3</v>
      </c>
      <c r="F16162" t="s">
        <v>27</v>
      </c>
      <c r="G16162" t="s">
        <v>64</v>
      </c>
      <c r="H16162" t="s">
        <v>23</v>
      </c>
      <c r="I16162" t="s">
        <v>470</v>
      </c>
      <c r="J16162" s="1">
        <f>LEN(Table1[[#This Row],[Options/Features]]) - LEN(SUBSTITUTE(Table1[[#This Row],[Options/Features]], ",", "")) + 1</f>
        <v>3</v>
      </c>
      <c r="K16162" t="s">
        <v>30</v>
      </c>
      <c r="L16162" t="s">
        <v>18</v>
      </c>
    </row>
    <row r="16163" spans="1:12" x14ac:dyDescent="0.25">
      <c r="A16163" t="s">
        <v>44</v>
      </c>
      <c r="B16163" t="s">
        <v>362</v>
      </c>
      <c r="C16163" s="1">
        <v>2016</v>
      </c>
      <c r="D16163" s="9">
        <v>107024</v>
      </c>
      <c r="E16163" s="4">
        <v>26033.439999999999</v>
      </c>
      <c r="F16163" t="s">
        <v>21</v>
      </c>
      <c r="G16163" t="s">
        <v>67</v>
      </c>
      <c r="H16163" t="s">
        <v>23</v>
      </c>
      <c r="I16163" t="s">
        <v>202</v>
      </c>
      <c r="J16163" s="1">
        <f>LEN(Table1[[#This Row],[Options/Features]]) - LEN(SUBSTITUTE(Table1[[#This Row],[Options/Features]], ",", "")) + 1</f>
        <v>2</v>
      </c>
      <c r="K16163" t="s">
        <v>30</v>
      </c>
      <c r="L16163" t="s">
        <v>31</v>
      </c>
    </row>
    <row r="16164" spans="1:12" x14ac:dyDescent="0.25">
      <c r="A16164" t="s">
        <v>54</v>
      </c>
      <c r="B16164" t="s">
        <v>220</v>
      </c>
      <c r="C16164" s="1">
        <v>2019</v>
      </c>
      <c r="D16164" s="9">
        <v>121616</v>
      </c>
      <c r="E16164" s="4">
        <v>31571.144</v>
      </c>
      <c r="F16164" t="s">
        <v>21</v>
      </c>
      <c r="G16164" t="s">
        <v>46</v>
      </c>
      <c r="H16164" t="s">
        <v>15</v>
      </c>
      <c r="I16164" t="s">
        <v>675</v>
      </c>
      <c r="J16164" s="1">
        <f>LEN(Table1[[#This Row],[Options/Features]]) - LEN(SUBSTITUTE(Table1[[#This Row],[Options/Features]], ",", "")) + 1</f>
        <v>3</v>
      </c>
      <c r="K16164" t="s">
        <v>36</v>
      </c>
      <c r="L16164" t="s">
        <v>31</v>
      </c>
    </row>
    <row r="16165" spans="1:12" x14ac:dyDescent="0.25">
      <c r="A16165" t="s">
        <v>93</v>
      </c>
      <c r="B16165" t="s">
        <v>220</v>
      </c>
      <c r="C16165" s="1">
        <v>2022</v>
      </c>
      <c r="D16165" s="9">
        <v>14840</v>
      </c>
      <c r="E16165" s="4">
        <v>39227.976000000002</v>
      </c>
      <c r="F16165" t="s">
        <v>27</v>
      </c>
      <c r="G16165" t="s">
        <v>42</v>
      </c>
      <c r="H16165" t="s">
        <v>23</v>
      </c>
      <c r="I16165" t="s">
        <v>68</v>
      </c>
      <c r="J16165" s="1">
        <f>LEN(Table1[[#This Row],[Options/Features]]) - LEN(SUBSTITUTE(Table1[[#This Row],[Options/Features]], ",", "")) + 1</f>
        <v>1</v>
      </c>
      <c r="K16165" t="s">
        <v>30</v>
      </c>
      <c r="L16165" t="s">
        <v>31</v>
      </c>
    </row>
    <row r="16166" spans="1:12" x14ac:dyDescent="0.25">
      <c r="A16166" t="s">
        <v>25</v>
      </c>
      <c r="B16166" t="s">
        <v>156</v>
      </c>
      <c r="C16166" s="1">
        <v>2016</v>
      </c>
      <c r="D16166" s="9">
        <v>62565</v>
      </c>
      <c r="E16166" s="4">
        <v>15457.08</v>
      </c>
      <c r="F16166" t="s">
        <v>27</v>
      </c>
      <c r="G16166" t="s">
        <v>72</v>
      </c>
      <c r="H16166" t="s">
        <v>23</v>
      </c>
      <c r="I16166" t="s">
        <v>166</v>
      </c>
      <c r="J16166" s="1">
        <f>LEN(Table1[[#This Row],[Options/Features]]) - LEN(SUBSTITUTE(Table1[[#This Row],[Options/Features]], ",", "")) + 1</f>
        <v>1</v>
      </c>
      <c r="K16166" t="s">
        <v>36</v>
      </c>
      <c r="L16166" t="s">
        <v>31</v>
      </c>
    </row>
    <row r="16167" spans="1:12" x14ac:dyDescent="0.25">
      <c r="A16167" t="s">
        <v>19</v>
      </c>
      <c r="B16167" t="s">
        <v>307</v>
      </c>
      <c r="C16167" s="1">
        <v>2012</v>
      </c>
      <c r="D16167" s="9">
        <v>29505</v>
      </c>
      <c r="E16167" s="4">
        <v>9263.81</v>
      </c>
      <c r="F16167" t="s">
        <v>27</v>
      </c>
      <c r="G16167" t="s">
        <v>34</v>
      </c>
      <c r="H16167" t="s">
        <v>23</v>
      </c>
      <c r="I16167" t="s">
        <v>24</v>
      </c>
      <c r="J16167" s="1">
        <f>LEN(Table1[[#This Row],[Options/Features]]) - LEN(SUBSTITUTE(Table1[[#This Row],[Options/Features]], ",", "")) + 1</f>
        <v>1</v>
      </c>
      <c r="K16167" t="s">
        <v>36</v>
      </c>
      <c r="L16167" t="s">
        <v>18</v>
      </c>
    </row>
    <row r="16168" spans="1:12" x14ac:dyDescent="0.25">
      <c r="A16168" t="s">
        <v>32</v>
      </c>
      <c r="B16168" t="s">
        <v>33</v>
      </c>
      <c r="C16168" s="1">
        <v>2016</v>
      </c>
      <c r="D16168" s="9">
        <v>39773</v>
      </c>
      <c r="E16168" s="4">
        <v>4175.9040000000005</v>
      </c>
      <c r="F16168" t="s">
        <v>21</v>
      </c>
      <c r="G16168" t="s">
        <v>14</v>
      </c>
      <c r="H16168" t="s">
        <v>15</v>
      </c>
      <c r="I16168" t="s">
        <v>343</v>
      </c>
      <c r="J16168" s="1">
        <f>LEN(Table1[[#This Row],[Options/Features]]) - LEN(SUBSTITUTE(Table1[[#This Row],[Options/Features]], ",", "")) + 1</f>
        <v>3</v>
      </c>
      <c r="K16168" t="s">
        <v>17</v>
      </c>
      <c r="L16168" t="s">
        <v>31</v>
      </c>
    </row>
    <row r="16169" spans="1:12" x14ac:dyDescent="0.25">
      <c r="A16169" t="s">
        <v>11</v>
      </c>
      <c r="B16169" t="s">
        <v>175</v>
      </c>
      <c r="C16169" s="1">
        <v>2017</v>
      </c>
      <c r="D16169" s="9">
        <v>72485</v>
      </c>
      <c r="E16169" s="4">
        <v>14038.016</v>
      </c>
      <c r="F16169" t="s">
        <v>27</v>
      </c>
      <c r="G16169" t="s">
        <v>72</v>
      </c>
      <c r="H16169" t="s">
        <v>23</v>
      </c>
      <c r="I16169" t="s">
        <v>1185</v>
      </c>
      <c r="J16169" s="1">
        <f>LEN(Table1[[#This Row],[Options/Features]]) - LEN(SUBSTITUTE(Table1[[#This Row],[Options/Features]], ",", "")) + 1</f>
        <v>4</v>
      </c>
      <c r="K16169" t="s">
        <v>36</v>
      </c>
      <c r="L16169" t="s">
        <v>31</v>
      </c>
    </row>
    <row r="16170" spans="1:12" x14ac:dyDescent="0.25">
      <c r="A16170" t="s">
        <v>32</v>
      </c>
      <c r="B16170" t="s">
        <v>33</v>
      </c>
      <c r="C16170" s="1">
        <v>2011</v>
      </c>
      <c r="D16170" s="9">
        <v>75073</v>
      </c>
      <c r="E16170" s="4">
        <v>24270.567999999999</v>
      </c>
      <c r="F16170" t="s">
        <v>27</v>
      </c>
      <c r="G16170" t="s">
        <v>34</v>
      </c>
      <c r="H16170" t="s">
        <v>15</v>
      </c>
      <c r="I16170" t="s">
        <v>216</v>
      </c>
      <c r="J16170" s="1">
        <f>LEN(Table1[[#This Row],[Options/Features]]) - LEN(SUBSTITUTE(Table1[[#This Row],[Options/Features]], ",", "")) + 1</f>
        <v>2</v>
      </c>
      <c r="K16170" t="s">
        <v>30</v>
      </c>
      <c r="L16170" t="s">
        <v>31</v>
      </c>
    </row>
    <row r="16171" spans="1:12" x14ac:dyDescent="0.25">
      <c r="A16171" t="s">
        <v>93</v>
      </c>
      <c r="B16171" t="s">
        <v>588</v>
      </c>
      <c r="C16171" s="1">
        <v>2022</v>
      </c>
      <c r="D16171" s="9">
        <v>130256</v>
      </c>
      <c r="E16171" s="4">
        <v>32389.536</v>
      </c>
      <c r="F16171" t="s">
        <v>41</v>
      </c>
      <c r="G16171" t="s">
        <v>14</v>
      </c>
      <c r="H16171" t="s">
        <v>15</v>
      </c>
      <c r="I16171" t="s">
        <v>557</v>
      </c>
      <c r="J16171" s="1">
        <f>LEN(Table1[[#This Row],[Options/Features]]) - LEN(SUBSTITUTE(Table1[[#This Row],[Options/Features]], ",", "")) + 1</f>
        <v>4</v>
      </c>
      <c r="K16171" t="s">
        <v>36</v>
      </c>
      <c r="L16171" t="s">
        <v>31</v>
      </c>
    </row>
    <row r="16172" spans="1:12" x14ac:dyDescent="0.25">
      <c r="A16172" t="s">
        <v>11</v>
      </c>
      <c r="B16172" t="s">
        <v>351</v>
      </c>
      <c r="C16172" s="1">
        <v>2022</v>
      </c>
      <c r="D16172" s="9">
        <v>6495</v>
      </c>
      <c r="E16172" s="4">
        <v>23775.712</v>
      </c>
      <c r="F16172" t="s">
        <v>27</v>
      </c>
      <c r="G16172" t="s">
        <v>34</v>
      </c>
      <c r="H16172" t="s">
        <v>23</v>
      </c>
      <c r="I16172" t="s">
        <v>433</v>
      </c>
      <c r="J16172" s="1">
        <f>LEN(Table1[[#This Row],[Options/Features]]) - LEN(SUBSTITUTE(Table1[[#This Row],[Options/Features]], ",", "")) + 1</f>
        <v>3</v>
      </c>
      <c r="K16172" t="s">
        <v>36</v>
      </c>
      <c r="L16172" t="s">
        <v>31</v>
      </c>
    </row>
    <row r="16173" spans="1:12" x14ac:dyDescent="0.25">
      <c r="A16173" t="s">
        <v>149</v>
      </c>
      <c r="B16173" t="s">
        <v>150</v>
      </c>
      <c r="C16173" s="1">
        <v>2017</v>
      </c>
      <c r="D16173" s="9">
        <v>126985</v>
      </c>
      <c r="E16173" s="4">
        <v>12573.536</v>
      </c>
      <c r="F16173" t="s">
        <v>13</v>
      </c>
      <c r="G16173" t="s">
        <v>46</v>
      </c>
      <c r="H16173" t="s">
        <v>15</v>
      </c>
      <c r="I16173" t="s">
        <v>562</v>
      </c>
      <c r="J16173" s="1">
        <f>LEN(Table1[[#This Row],[Options/Features]]) - LEN(SUBSTITUTE(Table1[[#This Row],[Options/Features]], ",", "")) + 1</f>
        <v>4</v>
      </c>
      <c r="K16173" t="s">
        <v>36</v>
      </c>
      <c r="L16173" t="s">
        <v>31</v>
      </c>
    </row>
    <row r="16174" spans="1:12" x14ac:dyDescent="0.25">
      <c r="A16174" t="s">
        <v>19</v>
      </c>
      <c r="B16174" t="s">
        <v>274</v>
      </c>
      <c r="C16174" s="1">
        <v>2014</v>
      </c>
      <c r="D16174" s="9">
        <v>44398</v>
      </c>
      <c r="E16174" s="4">
        <v>33169.576000000001</v>
      </c>
      <c r="F16174" t="s">
        <v>27</v>
      </c>
      <c r="G16174" t="s">
        <v>22</v>
      </c>
      <c r="H16174" t="s">
        <v>23</v>
      </c>
      <c r="I16174" t="s">
        <v>366</v>
      </c>
      <c r="J16174" s="1">
        <f>LEN(Table1[[#This Row],[Options/Features]]) - LEN(SUBSTITUTE(Table1[[#This Row],[Options/Features]], ",", "")) + 1</f>
        <v>2</v>
      </c>
      <c r="K16174" t="s">
        <v>30</v>
      </c>
      <c r="L16174" t="s">
        <v>31</v>
      </c>
    </row>
    <row r="16175" spans="1:12" x14ac:dyDescent="0.25">
      <c r="A16175" t="s">
        <v>48</v>
      </c>
      <c r="B16175" t="s">
        <v>52</v>
      </c>
      <c r="C16175" s="1">
        <v>2022</v>
      </c>
      <c r="D16175" s="9">
        <v>126306</v>
      </c>
      <c r="E16175" s="4">
        <v>28167.07</v>
      </c>
      <c r="F16175" t="s">
        <v>41</v>
      </c>
      <c r="G16175" t="s">
        <v>22</v>
      </c>
      <c r="H16175" t="s">
        <v>23</v>
      </c>
      <c r="I16175" t="s">
        <v>47</v>
      </c>
      <c r="J16175" s="1">
        <f>LEN(Table1[[#This Row],[Options/Features]]) - LEN(SUBSTITUTE(Table1[[#This Row],[Options/Features]], ",", "")) + 1</f>
        <v>1</v>
      </c>
      <c r="K16175" t="s">
        <v>36</v>
      </c>
      <c r="L16175" t="s">
        <v>18</v>
      </c>
    </row>
    <row r="16176" spans="1:12" x14ac:dyDescent="0.25">
      <c r="A16176" t="s">
        <v>99</v>
      </c>
      <c r="B16176" t="s">
        <v>292</v>
      </c>
      <c r="C16176" s="1">
        <v>2015</v>
      </c>
      <c r="D16176" s="9">
        <v>22229</v>
      </c>
      <c r="E16176" s="4">
        <v>15329.608</v>
      </c>
      <c r="F16176" t="s">
        <v>13</v>
      </c>
      <c r="G16176" t="s">
        <v>28</v>
      </c>
      <c r="H16176" t="s">
        <v>15</v>
      </c>
      <c r="I16176" t="s">
        <v>303</v>
      </c>
      <c r="J16176" s="1">
        <f>LEN(Table1[[#This Row],[Options/Features]]) - LEN(SUBSTITUTE(Table1[[#This Row],[Options/Features]], ",", "")) + 1</f>
        <v>3</v>
      </c>
      <c r="K16176" t="s">
        <v>17</v>
      </c>
      <c r="L16176" t="s">
        <v>31</v>
      </c>
    </row>
    <row r="16177" spans="1:12" x14ac:dyDescent="0.25">
      <c r="A16177" t="s">
        <v>48</v>
      </c>
      <c r="B16177" t="s">
        <v>49</v>
      </c>
      <c r="C16177" s="1">
        <v>2020</v>
      </c>
      <c r="D16177" s="9">
        <v>146921</v>
      </c>
      <c r="E16177" s="4">
        <v>17304.671999999999</v>
      </c>
      <c r="F16177" t="s">
        <v>13</v>
      </c>
      <c r="G16177" t="s">
        <v>22</v>
      </c>
      <c r="H16177" t="s">
        <v>15</v>
      </c>
      <c r="I16177" t="s">
        <v>1201</v>
      </c>
      <c r="J16177" s="1">
        <f>LEN(Table1[[#This Row],[Options/Features]]) - LEN(SUBSTITUTE(Table1[[#This Row],[Options/Features]], ",", "")) + 1</f>
        <v>4</v>
      </c>
      <c r="K16177" t="s">
        <v>36</v>
      </c>
      <c r="L16177" t="s">
        <v>31</v>
      </c>
    </row>
    <row r="16178" spans="1:12" x14ac:dyDescent="0.25">
      <c r="A16178" t="s">
        <v>44</v>
      </c>
      <c r="B16178" t="s">
        <v>105</v>
      </c>
      <c r="C16178" s="1">
        <v>2013</v>
      </c>
      <c r="D16178" s="9">
        <v>147877</v>
      </c>
      <c r="E16178" s="4">
        <v>7720.74</v>
      </c>
      <c r="F16178" t="s">
        <v>13</v>
      </c>
      <c r="G16178" t="s">
        <v>22</v>
      </c>
      <c r="H16178" t="s">
        <v>15</v>
      </c>
      <c r="I16178" t="s">
        <v>138</v>
      </c>
      <c r="J16178" s="1">
        <f>LEN(Table1[[#This Row],[Options/Features]]) - LEN(SUBSTITUTE(Table1[[#This Row],[Options/Features]], ",", "")) + 1</f>
        <v>2</v>
      </c>
      <c r="K16178" t="s">
        <v>36</v>
      </c>
      <c r="L16178" t="s">
        <v>18</v>
      </c>
    </row>
    <row r="16179" spans="1:12" x14ac:dyDescent="0.25">
      <c r="A16179" t="s">
        <v>25</v>
      </c>
      <c r="B16179" t="s">
        <v>127</v>
      </c>
      <c r="C16179" s="1">
        <v>2011</v>
      </c>
      <c r="D16179" s="9">
        <v>59905</v>
      </c>
      <c r="E16179" s="4">
        <v>35919.951999999997</v>
      </c>
      <c r="F16179" t="s">
        <v>21</v>
      </c>
      <c r="G16179" t="s">
        <v>50</v>
      </c>
      <c r="H16179" t="s">
        <v>15</v>
      </c>
      <c r="I16179" t="s">
        <v>295</v>
      </c>
      <c r="J16179" s="1">
        <f>LEN(Table1[[#This Row],[Options/Features]]) - LEN(SUBSTITUTE(Table1[[#This Row],[Options/Features]], ",", "")) + 1</f>
        <v>2</v>
      </c>
      <c r="K16179" t="s">
        <v>36</v>
      </c>
      <c r="L16179" t="s">
        <v>31</v>
      </c>
    </row>
    <row r="16180" spans="1:12" x14ac:dyDescent="0.25">
      <c r="A16180" t="s">
        <v>116</v>
      </c>
      <c r="B16180">
        <v>300</v>
      </c>
      <c r="C16180" s="1">
        <v>2016</v>
      </c>
      <c r="D16180" s="9">
        <v>8703</v>
      </c>
      <c r="E16180" s="4">
        <v>22064.088</v>
      </c>
      <c r="F16180" t="s">
        <v>13</v>
      </c>
      <c r="G16180" t="s">
        <v>64</v>
      </c>
      <c r="H16180" t="s">
        <v>23</v>
      </c>
      <c r="I16180" t="s">
        <v>918</v>
      </c>
      <c r="J16180" s="1">
        <f>LEN(Table1[[#This Row],[Options/Features]]) - LEN(SUBSTITUTE(Table1[[#This Row],[Options/Features]], ",", "")) + 1</f>
        <v>4</v>
      </c>
      <c r="K16180" t="s">
        <v>36</v>
      </c>
      <c r="L16180" t="s">
        <v>31</v>
      </c>
    </row>
    <row r="16181" spans="1:12" x14ac:dyDescent="0.25">
      <c r="A16181" t="s">
        <v>99</v>
      </c>
      <c r="B16181" t="s">
        <v>251</v>
      </c>
      <c r="C16181" s="1">
        <v>2021</v>
      </c>
      <c r="D16181" s="9">
        <v>73916</v>
      </c>
      <c r="E16181" s="4">
        <v>35534.576000000001</v>
      </c>
      <c r="F16181" t="s">
        <v>27</v>
      </c>
      <c r="G16181" t="s">
        <v>42</v>
      </c>
      <c r="H16181" t="s">
        <v>23</v>
      </c>
      <c r="I16181" t="s">
        <v>254</v>
      </c>
      <c r="J16181" s="1">
        <f>LEN(Table1[[#This Row],[Options/Features]]) - LEN(SUBSTITUTE(Table1[[#This Row],[Options/Features]], ",", "")) + 1</f>
        <v>2</v>
      </c>
      <c r="K16181" t="s">
        <v>30</v>
      </c>
      <c r="L16181" t="s">
        <v>31</v>
      </c>
    </row>
    <row r="16182" spans="1:12" x14ac:dyDescent="0.25">
      <c r="A16182" t="s">
        <v>19</v>
      </c>
      <c r="B16182" t="s">
        <v>20</v>
      </c>
      <c r="C16182" s="1">
        <v>2020</v>
      </c>
      <c r="D16182" s="9">
        <v>10002</v>
      </c>
      <c r="E16182" s="4">
        <v>11972.255999999999</v>
      </c>
      <c r="F16182" t="s">
        <v>27</v>
      </c>
      <c r="G16182" t="s">
        <v>28</v>
      </c>
      <c r="H16182" t="s">
        <v>15</v>
      </c>
      <c r="I16182" t="s">
        <v>98</v>
      </c>
      <c r="J16182" s="1">
        <f>LEN(Table1[[#This Row],[Options/Features]]) - LEN(SUBSTITUTE(Table1[[#This Row],[Options/Features]], ",", "")) + 1</f>
        <v>3</v>
      </c>
      <c r="K16182" t="s">
        <v>17</v>
      </c>
      <c r="L16182" t="s">
        <v>31</v>
      </c>
    </row>
    <row r="16183" spans="1:12" x14ac:dyDescent="0.25">
      <c r="A16183" t="s">
        <v>133</v>
      </c>
      <c r="B16183" t="s">
        <v>199</v>
      </c>
      <c r="C16183" s="1">
        <v>2013</v>
      </c>
      <c r="D16183" s="9">
        <v>97588</v>
      </c>
      <c r="E16183" s="4">
        <v>9626.8559999999998</v>
      </c>
      <c r="F16183" t="s">
        <v>21</v>
      </c>
      <c r="G16183" t="s">
        <v>67</v>
      </c>
      <c r="H16183" t="s">
        <v>15</v>
      </c>
      <c r="I16183" t="s">
        <v>47</v>
      </c>
      <c r="J16183" s="1">
        <f>LEN(Table1[[#This Row],[Options/Features]]) - LEN(SUBSTITUTE(Table1[[#This Row],[Options/Features]], ",", "")) + 1</f>
        <v>1</v>
      </c>
      <c r="K16183" t="s">
        <v>30</v>
      </c>
      <c r="L16183" t="s">
        <v>31</v>
      </c>
    </row>
    <row r="16184" spans="1:12" x14ac:dyDescent="0.25">
      <c r="A16184" t="s">
        <v>89</v>
      </c>
      <c r="B16184" t="s">
        <v>90</v>
      </c>
      <c r="C16184" s="1">
        <v>2010</v>
      </c>
      <c r="D16184" s="9">
        <v>142144</v>
      </c>
      <c r="E16184" s="4">
        <v>17321.099999999999</v>
      </c>
      <c r="F16184" t="s">
        <v>13</v>
      </c>
      <c r="G16184" t="s">
        <v>22</v>
      </c>
      <c r="H16184" t="s">
        <v>15</v>
      </c>
      <c r="I16184" t="s">
        <v>239</v>
      </c>
      <c r="J16184" s="1">
        <f>LEN(Table1[[#This Row],[Options/Features]]) - LEN(SUBSTITUTE(Table1[[#This Row],[Options/Features]], ",", "")) + 1</f>
        <v>3</v>
      </c>
      <c r="K16184" t="s">
        <v>17</v>
      </c>
      <c r="L16184" t="s">
        <v>18</v>
      </c>
    </row>
    <row r="16185" spans="1:12" x14ac:dyDescent="0.25">
      <c r="A16185" t="s">
        <v>99</v>
      </c>
      <c r="B16185" t="s">
        <v>292</v>
      </c>
      <c r="C16185" s="1">
        <v>2018</v>
      </c>
      <c r="D16185" s="9">
        <v>124453</v>
      </c>
      <c r="E16185" s="4">
        <v>30993.432000000001</v>
      </c>
      <c r="F16185" t="s">
        <v>13</v>
      </c>
      <c r="G16185" t="s">
        <v>34</v>
      </c>
      <c r="H16185" t="s">
        <v>15</v>
      </c>
      <c r="I16185" t="s">
        <v>366</v>
      </c>
      <c r="J16185" s="1">
        <f>LEN(Table1[[#This Row],[Options/Features]]) - LEN(SUBSTITUTE(Table1[[#This Row],[Options/Features]], ",", "")) + 1</f>
        <v>2</v>
      </c>
      <c r="K16185" t="s">
        <v>17</v>
      </c>
      <c r="L16185" t="s">
        <v>31</v>
      </c>
    </row>
    <row r="16186" spans="1:12" x14ac:dyDescent="0.25">
      <c r="A16186" t="s">
        <v>11</v>
      </c>
      <c r="B16186" t="s">
        <v>187</v>
      </c>
      <c r="C16186" s="1">
        <v>2012</v>
      </c>
      <c r="D16186" s="9">
        <v>72821</v>
      </c>
      <c r="E16186" s="4">
        <v>13645.96</v>
      </c>
      <c r="F16186" t="s">
        <v>13</v>
      </c>
      <c r="G16186" t="s">
        <v>72</v>
      </c>
      <c r="H16186" t="s">
        <v>15</v>
      </c>
      <c r="I16186" t="s">
        <v>86</v>
      </c>
      <c r="J16186" s="1">
        <f>LEN(Table1[[#This Row],[Options/Features]]) - LEN(SUBSTITUTE(Table1[[#This Row],[Options/Features]], ",", "")) + 1</f>
        <v>2</v>
      </c>
      <c r="K16186" t="s">
        <v>17</v>
      </c>
      <c r="L16186" t="s">
        <v>31</v>
      </c>
    </row>
    <row r="16187" spans="1:12" x14ac:dyDescent="0.25">
      <c r="A16187" t="s">
        <v>60</v>
      </c>
      <c r="B16187" t="s">
        <v>282</v>
      </c>
      <c r="C16187" s="1">
        <v>2016</v>
      </c>
      <c r="D16187" s="9">
        <v>42434</v>
      </c>
      <c r="E16187" s="4">
        <v>17935.392</v>
      </c>
      <c r="F16187" t="s">
        <v>13</v>
      </c>
      <c r="G16187" t="s">
        <v>72</v>
      </c>
      <c r="H16187" t="s">
        <v>23</v>
      </c>
      <c r="I16187" t="s">
        <v>211</v>
      </c>
      <c r="J16187" s="1">
        <f>LEN(Table1[[#This Row],[Options/Features]]) - LEN(SUBSTITUTE(Table1[[#This Row],[Options/Features]], ",", "")) + 1</f>
        <v>2</v>
      </c>
      <c r="K16187" t="s">
        <v>36</v>
      </c>
      <c r="L16187" t="s">
        <v>31</v>
      </c>
    </row>
    <row r="16188" spans="1:12" x14ac:dyDescent="0.25">
      <c r="A16188" t="s">
        <v>60</v>
      </c>
      <c r="B16188" t="s">
        <v>209</v>
      </c>
      <c r="C16188" s="1">
        <v>2021</v>
      </c>
      <c r="D16188" s="9">
        <v>121530</v>
      </c>
      <c r="E16188" s="4">
        <v>20285.419999999998</v>
      </c>
      <c r="F16188" t="s">
        <v>27</v>
      </c>
      <c r="G16188" t="s">
        <v>22</v>
      </c>
      <c r="H16188" t="s">
        <v>15</v>
      </c>
      <c r="I16188" t="s">
        <v>372</v>
      </c>
      <c r="J16188" s="1">
        <f>LEN(Table1[[#This Row],[Options/Features]]) - LEN(SUBSTITUTE(Table1[[#This Row],[Options/Features]], ",", "")) + 1</f>
        <v>2</v>
      </c>
      <c r="K16188" t="s">
        <v>36</v>
      </c>
      <c r="L16188" t="s">
        <v>18</v>
      </c>
    </row>
    <row r="16189" spans="1:12" x14ac:dyDescent="0.25">
      <c r="A16189" t="s">
        <v>93</v>
      </c>
      <c r="B16189" t="s">
        <v>165</v>
      </c>
      <c r="C16189" s="1">
        <v>2012</v>
      </c>
      <c r="D16189" s="9">
        <v>67472</v>
      </c>
      <c r="E16189" s="4">
        <v>24685.464</v>
      </c>
      <c r="F16189" t="s">
        <v>41</v>
      </c>
      <c r="G16189" t="s">
        <v>22</v>
      </c>
      <c r="H16189" t="s">
        <v>23</v>
      </c>
      <c r="I16189" t="s">
        <v>166</v>
      </c>
      <c r="J16189" s="1">
        <f>LEN(Table1[[#This Row],[Options/Features]]) - LEN(SUBSTITUTE(Table1[[#This Row],[Options/Features]], ",", "")) + 1</f>
        <v>1</v>
      </c>
      <c r="K16189" t="s">
        <v>17</v>
      </c>
      <c r="L16189" t="s">
        <v>31</v>
      </c>
    </row>
    <row r="16190" spans="1:12" x14ac:dyDescent="0.25">
      <c r="A16190" t="s">
        <v>149</v>
      </c>
      <c r="B16190" t="s">
        <v>174</v>
      </c>
      <c r="C16190" s="1">
        <v>2011</v>
      </c>
      <c r="D16190" s="9">
        <v>102789</v>
      </c>
      <c r="E16190" s="4">
        <v>23494.31</v>
      </c>
      <c r="F16190" t="s">
        <v>13</v>
      </c>
      <c r="G16190" t="s">
        <v>28</v>
      </c>
      <c r="H16190" t="s">
        <v>15</v>
      </c>
      <c r="I16190" t="s">
        <v>560</v>
      </c>
      <c r="J16190" s="1">
        <f>LEN(Table1[[#This Row],[Options/Features]]) - LEN(SUBSTITUTE(Table1[[#This Row],[Options/Features]], ",", "")) + 1</f>
        <v>3</v>
      </c>
      <c r="K16190" t="s">
        <v>17</v>
      </c>
      <c r="L16190" t="s">
        <v>18</v>
      </c>
    </row>
    <row r="16191" spans="1:12" x14ac:dyDescent="0.25">
      <c r="A16191" t="s">
        <v>25</v>
      </c>
      <c r="B16191" t="s">
        <v>129</v>
      </c>
      <c r="C16191" s="1">
        <v>2011</v>
      </c>
      <c r="D16191" s="9">
        <v>139966</v>
      </c>
      <c r="E16191" s="4">
        <v>14396.72</v>
      </c>
      <c r="F16191" t="s">
        <v>13</v>
      </c>
      <c r="G16191" t="s">
        <v>67</v>
      </c>
      <c r="H16191" t="s">
        <v>15</v>
      </c>
      <c r="I16191" t="s">
        <v>124</v>
      </c>
      <c r="J16191" s="1">
        <f>LEN(Table1[[#This Row],[Options/Features]]) - LEN(SUBSTITUTE(Table1[[#This Row],[Options/Features]], ",", "")) + 1</f>
        <v>2</v>
      </c>
      <c r="K16191" t="s">
        <v>17</v>
      </c>
      <c r="L16191" t="s">
        <v>31</v>
      </c>
    </row>
    <row r="16192" spans="1:12" x14ac:dyDescent="0.25">
      <c r="A16192" t="s">
        <v>37</v>
      </c>
      <c r="B16192" t="s">
        <v>38</v>
      </c>
      <c r="C16192" s="1">
        <v>2017</v>
      </c>
      <c r="D16192" s="9">
        <v>95537</v>
      </c>
      <c r="E16192" s="4">
        <v>7930.3519999999999</v>
      </c>
      <c r="F16192" t="s">
        <v>21</v>
      </c>
      <c r="G16192" t="s">
        <v>34</v>
      </c>
      <c r="H16192" t="s">
        <v>23</v>
      </c>
      <c r="I16192" t="s">
        <v>883</v>
      </c>
      <c r="J16192" s="1">
        <f>LEN(Table1[[#This Row],[Options/Features]]) - LEN(SUBSTITUTE(Table1[[#This Row],[Options/Features]], ",", "")) + 1</f>
        <v>4</v>
      </c>
      <c r="K16192" t="s">
        <v>30</v>
      </c>
      <c r="L16192" t="s">
        <v>31</v>
      </c>
    </row>
    <row r="16193" spans="1:12" x14ac:dyDescent="0.25">
      <c r="A16193" t="s">
        <v>60</v>
      </c>
      <c r="B16193" t="s">
        <v>61</v>
      </c>
      <c r="C16193" s="1">
        <v>2021</v>
      </c>
      <c r="D16193" s="9">
        <v>24118</v>
      </c>
      <c r="E16193" s="4">
        <v>20761.696</v>
      </c>
      <c r="F16193" t="s">
        <v>13</v>
      </c>
      <c r="G16193" t="s">
        <v>28</v>
      </c>
      <c r="H16193" t="s">
        <v>15</v>
      </c>
      <c r="I16193" t="s">
        <v>759</v>
      </c>
      <c r="J16193" s="1">
        <f>LEN(Table1[[#This Row],[Options/Features]]) - LEN(SUBSTITUTE(Table1[[#This Row],[Options/Features]], ",", "")) + 1</f>
        <v>4</v>
      </c>
      <c r="K16193" t="s">
        <v>36</v>
      </c>
      <c r="L16193" t="s">
        <v>31</v>
      </c>
    </row>
    <row r="16194" spans="1:12" x14ac:dyDescent="0.25">
      <c r="A16194" t="s">
        <v>93</v>
      </c>
      <c r="B16194" t="s">
        <v>94</v>
      </c>
      <c r="C16194" s="1">
        <v>2017</v>
      </c>
      <c r="D16194" s="9">
        <v>61415</v>
      </c>
      <c r="E16194" s="4">
        <v>5355.74</v>
      </c>
      <c r="F16194" t="s">
        <v>13</v>
      </c>
      <c r="G16194" t="s">
        <v>46</v>
      </c>
      <c r="H16194" t="s">
        <v>23</v>
      </c>
      <c r="I16194" t="s">
        <v>1094</v>
      </c>
      <c r="J16194" s="1">
        <f>LEN(Table1[[#This Row],[Options/Features]]) - LEN(SUBSTITUTE(Table1[[#This Row],[Options/Features]], ",", "")) + 1</f>
        <v>4</v>
      </c>
      <c r="K16194" t="s">
        <v>30</v>
      </c>
      <c r="L16194" t="s">
        <v>18</v>
      </c>
    </row>
    <row r="16195" spans="1:12" x14ac:dyDescent="0.25">
      <c r="A16195" t="s">
        <v>60</v>
      </c>
      <c r="B16195" t="s">
        <v>160</v>
      </c>
      <c r="C16195" s="1">
        <v>2013</v>
      </c>
      <c r="D16195" s="9">
        <v>132918</v>
      </c>
      <c r="E16195" s="4">
        <v>26017.815999999999</v>
      </c>
      <c r="F16195" t="s">
        <v>27</v>
      </c>
      <c r="G16195" t="s">
        <v>28</v>
      </c>
      <c r="H16195" t="s">
        <v>15</v>
      </c>
      <c r="I16195" t="s">
        <v>1163</v>
      </c>
      <c r="J16195" s="1">
        <f>LEN(Table1[[#This Row],[Options/Features]]) - LEN(SUBSTITUTE(Table1[[#This Row],[Options/Features]], ",", "")) + 1</f>
        <v>4</v>
      </c>
      <c r="K16195" t="s">
        <v>30</v>
      </c>
      <c r="L16195" t="s">
        <v>31</v>
      </c>
    </row>
    <row r="16196" spans="1:12" x14ac:dyDescent="0.25">
      <c r="A16196" t="s">
        <v>48</v>
      </c>
      <c r="B16196" t="s">
        <v>227</v>
      </c>
      <c r="C16196" s="1">
        <v>2017</v>
      </c>
      <c r="D16196" s="9">
        <v>112486</v>
      </c>
      <c r="E16196" s="4">
        <v>36544.872000000003</v>
      </c>
      <c r="F16196" t="s">
        <v>21</v>
      </c>
      <c r="G16196" t="s">
        <v>14</v>
      </c>
      <c r="H16196" t="s">
        <v>23</v>
      </c>
      <c r="I16196" t="s">
        <v>589</v>
      </c>
      <c r="J16196" s="1">
        <f>LEN(Table1[[#This Row],[Options/Features]]) - LEN(SUBSTITUTE(Table1[[#This Row],[Options/Features]], ",", "")) + 1</f>
        <v>3</v>
      </c>
      <c r="K16196" t="s">
        <v>36</v>
      </c>
      <c r="L16196" t="s">
        <v>31</v>
      </c>
    </row>
    <row r="16197" spans="1:12" x14ac:dyDescent="0.25">
      <c r="A16197" t="s">
        <v>93</v>
      </c>
      <c r="B16197" t="s">
        <v>165</v>
      </c>
      <c r="C16197" s="1">
        <v>2015</v>
      </c>
      <c r="D16197" s="9">
        <v>37364</v>
      </c>
      <c r="E16197" s="4">
        <v>22506.17</v>
      </c>
      <c r="F16197" t="s">
        <v>21</v>
      </c>
      <c r="G16197" t="s">
        <v>46</v>
      </c>
      <c r="H16197" t="s">
        <v>23</v>
      </c>
      <c r="I16197" t="s">
        <v>466</v>
      </c>
      <c r="J16197" s="1">
        <f>LEN(Table1[[#This Row],[Options/Features]]) - LEN(SUBSTITUTE(Table1[[#This Row],[Options/Features]], ",", "")) + 1</f>
        <v>3</v>
      </c>
      <c r="K16197" t="s">
        <v>17</v>
      </c>
      <c r="L16197" t="s">
        <v>18</v>
      </c>
    </row>
    <row r="16198" spans="1:12" x14ac:dyDescent="0.25">
      <c r="A16198" t="s">
        <v>96</v>
      </c>
      <c r="B16198" t="s">
        <v>139</v>
      </c>
      <c r="C16198" s="1">
        <v>2012</v>
      </c>
      <c r="D16198" s="9">
        <v>87672</v>
      </c>
      <c r="E16198" s="4">
        <v>10023.84</v>
      </c>
      <c r="F16198" t="s">
        <v>41</v>
      </c>
      <c r="G16198" t="s">
        <v>28</v>
      </c>
      <c r="H16198" t="s">
        <v>23</v>
      </c>
      <c r="I16198" t="s">
        <v>47</v>
      </c>
      <c r="J16198" s="1">
        <f>LEN(Table1[[#This Row],[Options/Features]]) - LEN(SUBSTITUTE(Table1[[#This Row],[Options/Features]], ",", "")) + 1</f>
        <v>1</v>
      </c>
      <c r="K16198" t="s">
        <v>36</v>
      </c>
      <c r="L16198" t="s">
        <v>31</v>
      </c>
    </row>
    <row r="16199" spans="1:12" x14ac:dyDescent="0.25">
      <c r="A16199" t="s">
        <v>32</v>
      </c>
      <c r="B16199" t="s">
        <v>33</v>
      </c>
      <c r="C16199" s="1">
        <v>2013</v>
      </c>
      <c r="D16199" s="9">
        <v>19886</v>
      </c>
      <c r="E16199" s="4">
        <v>30514.263999999999</v>
      </c>
      <c r="F16199" t="s">
        <v>27</v>
      </c>
      <c r="G16199" t="s">
        <v>34</v>
      </c>
      <c r="H16199" t="s">
        <v>15</v>
      </c>
      <c r="I16199" t="s">
        <v>1161</v>
      </c>
      <c r="J16199" s="1">
        <f>LEN(Table1[[#This Row],[Options/Features]]) - LEN(SUBSTITUTE(Table1[[#This Row],[Options/Features]], ",", "")) + 1</f>
        <v>4</v>
      </c>
      <c r="K16199" t="s">
        <v>17</v>
      </c>
      <c r="L16199" t="s">
        <v>31</v>
      </c>
    </row>
    <row r="16200" spans="1:12" x14ac:dyDescent="0.25">
      <c r="A16200" t="s">
        <v>54</v>
      </c>
      <c r="B16200" t="s">
        <v>220</v>
      </c>
      <c r="C16200" s="1">
        <v>2016</v>
      </c>
      <c r="D16200" s="9">
        <v>39029</v>
      </c>
      <c r="E16200" s="4">
        <v>18218.472000000002</v>
      </c>
      <c r="F16200" t="s">
        <v>27</v>
      </c>
      <c r="G16200" t="s">
        <v>34</v>
      </c>
      <c r="H16200" t="s">
        <v>23</v>
      </c>
      <c r="I16200" t="s">
        <v>1146</v>
      </c>
      <c r="J16200" s="1">
        <f>LEN(Table1[[#This Row],[Options/Features]]) - LEN(SUBSTITUTE(Table1[[#This Row],[Options/Features]], ",", "")) + 1</f>
        <v>4</v>
      </c>
      <c r="K16200" t="s">
        <v>36</v>
      </c>
      <c r="L16200" t="s">
        <v>31</v>
      </c>
    </row>
    <row r="16201" spans="1:12" x14ac:dyDescent="0.25">
      <c r="A16201" t="s">
        <v>60</v>
      </c>
      <c r="B16201" t="s">
        <v>160</v>
      </c>
      <c r="C16201" s="1">
        <v>2018</v>
      </c>
      <c r="D16201" s="9">
        <v>54852</v>
      </c>
      <c r="E16201" s="4">
        <v>25435.768</v>
      </c>
      <c r="F16201" t="s">
        <v>41</v>
      </c>
      <c r="G16201" t="s">
        <v>34</v>
      </c>
      <c r="H16201" t="s">
        <v>23</v>
      </c>
      <c r="I16201" t="s">
        <v>831</v>
      </c>
      <c r="J16201" s="1">
        <f>LEN(Table1[[#This Row],[Options/Features]]) - LEN(SUBSTITUTE(Table1[[#This Row],[Options/Features]], ",", "")) + 1</f>
        <v>4</v>
      </c>
      <c r="K16201" t="s">
        <v>30</v>
      </c>
      <c r="L16201" t="s">
        <v>31</v>
      </c>
    </row>
    <row r="16202" spans="1:12" x14ac:dyDescent="0.25">
      <c r="A16202" t="s">
        <v>116</v>
      </c>
      <c r="B16202" t="s">
        <v>145</v>
      </c>
      <c r="C16202" s="1">
        <v>2015</v>
      </c>
      <c r="D16202" s="9">
        <v>111785</v>
      </c>
      <c r="E16202" s="4">
        <v>9696.5499999999993</v>
      </c>
      <c r="F16202" t="s">
        <v>13</v>
      </c>
      <c r="G16202" t="s">
        <v>34</v>
      </c>
      <c r="H16202" t="s">
        <v>15</v>
      </c>
      <c r="I16202" t="s">
        <v>122</v>
      </c>
      <c r="J16202" s="1">
        <f>LEN(Table1[[#This Row],[Options/Features]]) - LEN(SUBSTITUTE(Table1[[#This Row],[Options/Features]], ",", "")) + 1</f>
        <v>2</v>
      </c>
      <c r="K16202" t="s">
        <v>30</v>
      </c>
      <c r="L16202" t="s">
        <v>18</v>
      </c>
    </row>
    <row r="16203" spans="1:12" x14ac:dyDescent="0.25">
      <c r="A16203" t="s">
        <v>96</v>
      </c>
      <c r="B16203" t="s">
        <v>111</v>
      </c>
      <c r="C16203" s="1">
        <v>2014</v>
      </c>
      <c r="D16203" s="9">
        <v>59599</v>
      </c>
      <c r="E16203" s="4">
        <v>25989.776000000002</v>
      </c>
      <c r="F16203" t="s">
        <v>27</v>
      </c>
      <c r="G16203" t="s">
        <v>64</v>
      </c>
      <c r="H16203" t="s">
        <v>15</v>
      </c>
      <c r="I16203" t="s">
        <v>1214</v>
      </c>
      <c r="J16203" s="1">
        <f>LEN(Table1[[#This Row],[Options/Features]]) - LEN(SUBSTITUTE(Table1[[#This Row],[Options/Features]], ",", "")) + 1</f>
        <v>4</v>
      </c>
      <c r="K16203" t="s">
        <v>30</v>
      </c>
      <c r="L16203" t="s">
        <v>31</v>
      </c>
    </row>
    <row r="16204" spans="1:12" x14ac:dyDescent="0.25">
      <c r="A16204" t="s">
        <v>25</v>
      </c>
      <c r="B16204" t="s">
        <v>26</v>
      </c>
      <c r="C16204" s="1">
        <v>2015</v>
      </c>
      <c r="D16204" s="9">
        <v>62958</v>
      </c>
      <c r="E16204" s="4">
        <v>21271.216</v>
      </c>
      <c r="F16204" t="s">
        <v>13</v>
      </c>
      <c r="G16204" t="s">
        <v>46</v>
      </c>
      <c r="H16204" t="s">
        <v>15</v>
      </c>
      <c r="I16204" t="s">
        <v>1177</v>
      </c>
      <c r="J16204" s="1">
        <f>LEN(Table1[[#This Row],[Options/Features]]) - LEN(SUBSTITUTE(Table1[[#This Row],[Options/Features]], ",", "")) + 1</f>
        <v>4</v>
      </c>
      <c r="K16204" t="s">
        <v>36</v>
      </c>
      <c r="L16204" t="s">
        <v>31</v>
      </c>
    </row>
    <row r="16205" spans="1:12" x14ac:dyDescent="0.25">
      <c r="A16205" t="s">
        <v>89</v>
      </c>
      <c r="B16205" t="s">
        <v>90</v>
      </c>
      <c r="C16205" s="1">
        <v>2019</v>
      </c>
      <c r="D16205" s="9">
        <v>128191</v>
      </c>
      <c r="E16205" s="4">
        <v>36653.660000000003</v>
      </c>
      <c r="F16205" t="s">
        <v>27</v>
      </c>
      <c r="G16205" t="s">
        <v>64</v>
      </c>
      <c r="H16205" t="s">
        <v>15</v>
      </c>
      <c r="I16205" t="s">
        <v>115</v>
      </c>
      <c r="J16205" s="1">
        <f>LEN(Table1[[#This Row],[Options/Features]]) - LEN(SUBSTITUTE(Table1[[#This Row],[Options/Features]], ",", "")) + 1</f>
        <v>1</v>
      </c>
      <c r="K16205" t="s">
        <v>17</v>
      </c>
      <c r="L16205" t="s">
        <v>18</v>
      </c>
    </row>
    <row r="16206" spans="1:12" x14ac:dyDescent="0.25">
      <c r="A16206" t="s">
        <v>89</v>
      </c>
      <c r="B16206" t="s">
        <v>179</v>
      </c>
      <c r="C16206" s="1">
        <v>2016</v>
      </c>
      <c r="D16206" s="9">
        <v>127415</v>
      </c>
      <c r="E16206" s="4">
        <v>19700.392</v>
      </c>
      <c r="F16206" t="s">
        <v>13</v>
      </c>
      <c r="G16206" t="s">
        <v>50</v>
      </c>
      <c r="H16206" t="s">
        <v>15</v>
      </c>
      <c r="I16206" t="s">
        <v>532</v>
      </c>
      <c r="J16206" s="1">
        <f>LEN(Table1[[#This Row],[Options/Features]]) - LEN(SUBSTITUTE(Table1[[#This Row],[Options/Features]], ",", "")) + 1</f>
        <v>3</v>
      </c>
      <c r="K16206" t="s">
        <v>17</v>
      </c>
      <c r="L16206" t="s">
        <v>31</v>
      </c>
    </row>
    <row r="16207" spans="1:12" x14ac:dyDescent="0.25">
      <c r="A16207" t="s">
        <v>32</v>
      </c>
      <c r="B16207" t="s">
        <v>33</v>
      </c>
      <c r="C16207" s="1">
        <v>2018</v>
      </c>
      <c r="D16207" s="9">
        <v>90857</v>
      </c>
      <c r="E16207" s="4">
        <v>16869.928</v>
      </c>
      <c r="F16207" t="s">
        <v>13</v>
      </c>
      <c r="G16207" t="s">
        <v>46</v>
      </c>
      <c r="H16207" t="s">
        <v>15</v>
      </c>
      <c r="I16207" t="s">
        <v>925</v>
      </c>
      <c r="J16207" s="1">
        <f>LEN(Table1[[#This Row],[Options/Features]]) - LEN(SUBSTITUTE(Table1[[#This Row],[Options/Features]], ",", "")) + 1</f>
        <v>4</v>
      </c>
      <c r="K16207" t="s">
        <v>17</v>
      </c>
      <c r="L16207" t="s">
        <v>31</v>
      </c>
    </row>
    <row r="16208" spans="1:12" x14ac:dyDescent="0.25">
      <c r="A16208" t="s">
        <v>57</v>
      </c>
      <c r="B16208" t="s">
        <v>162</v>
      </c>
      <c r="C16208" s="1">
        <v>2017</v>
      </c>
      <c r="D16208" s="9">
        <v>113656</v>
      </c>
      <c r="E16208" s="4">
        <v>20418.743999999999</v>
      </c>
      <c r="F16208" t="s">
        <v>41</v>
      </c>
      <c r="G16208" t="s">
        <v>50</v>
      </c>
      <c r="H16208" t="s">
        <v>15</v>
      </c>
      <c r="I16208" t="s">
        <v>166</v>
      </c>
      <c r="J16208" s="1">
        <f>LEN(Table1[[#This Row],[Options/Features]]) - LEN(SUBSTITUTE(Table1[[#This Row],[Options/Features]], ",", "")) + 1</f>
        <v>1</v>
      </c>
      <c r="K16208" t="s">
        <v>36</v>
      </c>
      <c r="L16208" t="s">
        <v>31</v>
      </c>
    </row>
    <row r="16209" spans="1:12" x14ac:dyDescent="0.25">
      <c r="A16209" t="s">
        <v>89</v>
      </c>
      <c r="B16209" t="s">
        <v>90</v>
      </c>
      <c r="C16209" s="1">
        <v>2010</v>
      </c>
      <c r="D16209" s="9">
        <v>96096</v>
      </c>
      <c r="E16209" s="4">
        <v>14589.984</v>
      </c>
      <c r="F16209" t="s">
        <v>41</v>
      </c>
      <c r="G16209" t="s">
        <v>67</v>
      </c>
      <c r="H16209" t="s">
        <v>23</v>
      </c>
      <c r="I16209" t="s">
        <v>1050</v>
      </c>
      <c r="J16209" s="1">
        <f>LEN(Table1[[#This Row],[Options/Features]]) - LEN(SUBSTITUTE(Table1[[#This Row],[Options/Features]], ",", "")) + 1</f>
        <v>4</v>
      </c>
      <c r="K16209" t="s">
        <v>17</v>
      </c>
      <c r="L16209" t="s">
        <v>31</v>
      </c>
    </row>
    <row r="16210" spans="1:12" x14ac:dyDescent="0.25">
      <c r="A16210" t="s">
        <v>25</v>
      </c>
      <c r="B16210" t="s">
        <v>129</v>
      </c>
      <c r="C16210" s="1">
        <v>2022</v>
      </c>
      <c r="D16210" s="9">
        <v>49060</v>
      </c>
      <c r="E16210" s="4">
        <v>29797.200000000001</v>
      </c>
      <c r="F16210" t="s">
        <v>27</v>
      </c>
      <c r="G16210" t="s">
        <v>67</v>
      </c>
      <c r="H16210" t="s">
        <v>23</v>
      </c>
      <c r="I16210" t="s">
        <v>642</v>
      </c>
      <c r="J16210" s="1">
        <f>LEN(Table1[[#This Row],[Options/Features]]) - LEN(SUBSTITUTE(Table1[[#This Row],[Options/Features]], ",", "")) + 1</f>
        <v>4</v>
      </c>
      <c r="K16210" t="s">
        <v>17</v>
      </c>
      <c r="L16210" t="s">
        <v>31</v>
      </c>
    </row>
    <row r="16211" spans="1:12" x14ac:dyDescent="0.25">
      <c r="A16211" t="s">
        <v>37</v>
      </c>
      <c r="B16211" t="s">
        <v>181</v>
      </c>
      <c r="C16211" s="1">
        <v>2015</v>
      </c>
      <c r="D16211" s="9">
        <v>111469</v>
      </c>
      <c r="E16211" s="4">
        <v>23871.58</v>
      </c>
      <c r="F16211" t="s">
        <v>13</v>
      </c>
      <c r="G16211" t="s">
        <v>28</v>
      </c>
      <c r="H16211" t="s">
        <v>23</v>
      </c>
      <c r="I16211" t="s">
        <v>579</v>
      </c>
      <c r="J16211" s="1">
        <f>LEN(Table1[[#This Row],[Options/Features]]) - LEN(SUBSTITUTE(Table1[[#This Row],[Options/Features]], ",", "")) + 1</f>
        <v>3</v>
      </c>
      <c r="K16211" t="s">
        <v>30</v>
      </c>
      <c r="L16211" t="s">
        <v>18</v>
      </c>
    </row>
    <row r="16212" spans="1:12" x14ac:dyDescent="0.25">
      <c r="A16212" t="s">
        <v>93</v>
      </c>
      <c r="B16212" t="s">
        <v>588</v>
      </c>
      <c r="C16212" s="1">
        <v>2019</v>
      </c>
      <c r="D16212" s="9">
        <v>56172</v>
      </c>
      <c r="E16212" s="4">
        <v>4830.4160000000002</v>
      </c>
      <c r="F16212" t="s">
        <v>27</v>
      </c>
      <c r="G16212" t="s">
        <v>50</v>
      </c>
      <c r="H16212" t="s">
        <v>23</v>
      </c>
      <c r="I16212" t="s">
        <v>86</v>
      </c>
      <c r="J16212" s="1">
        <f>LEN(Table1[[#This Row],[Options/Features]]) - LEN(SUBSTITUTE(Table1[[#This Row],[Options/Features]], ",", "")) + 1</f>
        <v>2</v>
      </c>
      <c r="K16212" t="s">
        <v>30</v>
      </c>
      <c r="L16212" t="s">
        <v>31</v>
      </c>
    </row>
    <row r="16213" spans="1:12" x14ac:dyDescent="0.25">
      <c r="A16213" t="s">
        <v>82</v>
      </c>
      <c r="B16213" t="s">
        <v>84</v>
      </c>
      <c r="C16213" s="1">
        <v>2018</v>
      </c>
      <c r="D16213" s="9">
        <v>134023</v>
      </c>
      <c r="E16213" s="4">
        <v>13999.976000000001</v>
      </c>
      <c r="F16213" t="s">
        <v>41</v>
      </c>
      <c r="G16213" t="s">
        <v>64</v>
      </c>
      <c r="H16213" t="s">
        <v>23</v>
      </c>
      <c r="I16213" t="s">
        <v>16</v>
      </c>
      <c r="J16213" s="1">
        <f>LEN(Table1[[#This Row],[Options/Features]]) - LEN(SUBSTITUTE(Table1[[#This Row],[Options/Features]], ",", "")) + 1</f>
        <v>1</v>
      </c>
      <c r="K16213" t="s">
        <v>30</v>
      </c>
      <c r="L16213" t="s">
        <v>31</v>
      </c>
    </row>
    <row r="16214" spans="1:12" x14ac:dyDescent="0.25">
      <c r="A16214" t="s">
        <v>54</v>
      </c>
      <c r="B16214" t="s">
        <v>220</v>
      </c>
      <c r="C16214" s="1">
        <v>2015</v>
      </c>
      <c r="D16214" s="9">
        <v>21210</v>
      </c>
      <c r="E16214" s="4">
        <v>19138.024000000001</v>
      </c>
      <c r="F16214" t="s">
        <v>27</v>
      </c>
      <c r="G16214" t="s">
        <v>46</v>
      </c>
      <c r="H16214" t="s">
        <v>15</v>
      </c>
      <c r="I16214" t="s">
        <v>313</v>
      </c>
      <c r="J16214" s="1">
        <f>LEN(Table1[[#This Row],[Options/Features]]) - LEN(SUBSTITUTE(Table1[[#This Row],[Options/Features]], ",", "")) + 1</f>
        <v>4</v>
      </c>
      <c r="K16214" t="s">
        <v>36</v>
      </c>
      <c r="L16214" t="s">
        <v>31</v>
      </c>
    </row>
    <row r="16215" spans="1:12" x14ac:dyDescent="0.25">
      <c r="A16215" t="s">
        <v>96</v>
      </c>
      <c r="B16215" t="s">
        <v>111</v>
      </c>
      <c r="C16215" s="1">
        <v>2018</v>
      </c>
      <c r="D16215" s="9">
        <v>113218</v>
      </c>
      <c r="E16215" s="4">
        <v>33274.656000000003</v>
      </c>
      <c r="F16215" t="s">
        <v>21</v>
      </c>
      <c r="G16215" t="s">
        <v>64</v>
      </c>
      <c r="H16215" t="s">
        <v>15</v>
      </c>
      <c r="I16215" t="s">
        <v>402</v>
      </c>
      <c r="J16215" s="1">
        <f>LEN(Table1[[#This Row],[Options/Features]]) - LEN(SUBSTITUTE(Table1[[#This Row],[Options/Features]], ",", "")) + 1</f>
        <v>2</v>
      </c>
      <c r="K16215" t="s">
        <v>17</v>
      </c>
      <c r="L16215" t="s">
        <v>31</v>
      </c>
    </row>
    <row r="16216" spans="1:12" x14ac:dyDescent="0.25">
      <c r="A16216" t="s">
        <v>79</v>
      </c>
      <c r="B16216" t="s">
        <v>242</v>
      </c>
      <c r="C16216" s="1">
        <v>2011</v>
      </c>
      <c r="D16216" s="9">
        <v>70828</v>
      </c>
      <c r="E16216" s="4">
        <v>24002.112000000001</v>
      </c>
      <c r="F16216" t="s">
        <v>21</v>
      </c>
      <c r="G16216" t="s">
        <v>34</v>
      </c>
      <c r="H16216" t="s">
        <v>23</v>
      </c>
      <c r="I16216" t="s">
        <v>168</v>
      </c>
      <c r="J16216" s="1">
        <f>LEN(Table1[[#This Row],[Options/Features]]) - LEN(SUBSTITUTE(Table1[[#This Row],[Options/Features]], ",", "")) + 1</f>
        <v>3</v>
      </c>
      <c r="K16216" t="s">
        <v>17</v>
      </c>
      <c r="L16216" t="s">
        <v>31</v>
      </c>
    </row>
    <row r="16217" spans="1:12" x14ac:dyDescent="0.25">
      <c r="A16217" t="s">
        <v>79</v>
      </c>
      <c r="B16217" t="s">
        <v>80</v>
      </c>
      <c r="C16217" s="1">
        <v>2021</v>
      </c>
      <c r="D16217" s="9">
        <v>146198</v>
      </c>
      <c r="E16217" s="4">
        <v>31223.223999999998</v>
      </c>
      <c r="F16217" t="s">
        <v>21</v>
      </c>
      <c r="G16217" t="s">
        <v>50</v>
      </c>
      <c r="H16217" t="s">
        <v>23</v>
      </c>
      <c r="I16217" t="s">
        <v>16</v>
      </c>
      <c r="J16217" s="1">
        <f>LEN(Table1[[#This Row],[Options/Features]]) - LEN(SUBSTITUTE(Table1[[#This Row],[Options/Features]], ",", "")) + 1</f>
        <v>1</v>
      </c>
      <c r="K16217" t="s">
        <v>36</v>
      </c>
      <c r="L16217" t="s">
        <v>31</v>
      </c>
    </row>
    <row r="16218" spans="1:12" x14ac:dyDescent="0.25">
      <c r="A16218" t="s">
        <v>25</v>
      </c>
      <c r="B16218" t="s">
        <v>26</v>
      </c>
      <c r="C16218" s="1">
        <v>2021</v>
      </c>
      <c r="D16218" s="9">
        <v>145978</v>
      </c>
      <c r="E16218" s="4">
        <v>13604.048000000001</v>
      </c>
      <c r="F16218" t="s">
        <v>13</v>
      </c>
      <c r="G16218" t="s">
        <v>14</v>
      </c>
      <c r="H16218" t="s">
        <v>15</v>
      </c>
      <c r="I16218" t="s">
        <v>73</v>
      </c>
      <c r="J16218" s="1">
        <f>LEN(Table1[[#This Row],[Options/Features]]) - LEN(SUBSTITUTE(Table1[[#This Row],[Options/Features]], ",", "")) + 1</f>
        <v>2</v>
      </c>
      <c r="K16218" t="s">
        <v>36</v>
      </c>
      <c r="L16218" t="s">
        <v>31</v>
      </c>
    </row>
    <row r="16219" spans="1:12" x14ac:dyDescent="0.25">
      <c r="A16219" t="s">
        <v>44</v>
      </c>
      <c r="B16219" t="s">
        <v>362</v>
      </c>
      <c r="C16219" s="1">
        <v>2012</v>
      </c>
      <c r="D16219" s="9">
        <v>91970</v>
      </c>
      <c r="E16219" s="4">
        <v>13202.456</v>
      </c>
      <c r="F16219" t="s">
        <v>41</v>
      </c>
      <c r="G16219" t="s">
        <v>64</v>
      </c>
      <c r="H16219" t="s">
        <v>23</v>
      </c>
      <c r="I16219" t="s">
        <v>24</v>
      </c>
      <c r="J16219" s="1">
        <f>LEN(Table1[[#This Row],[Options/Features]]) - LEN(SUBSTITUTE(Table1[[#This Row],[Options/Features]], ",", "")) + 1</f>
        <v>1</v>
      </c>
      <c r="K16219" t="s">
        <v>36</v>
      </c>
      <c r="L16219" t="s">
        <v>31</v>
      </c>
    </row>
    <row r="16220" spans="1:12" x14ac:dyDescent="0.25">
      <c r="A16220" t="s">
        <v>25</v>
      </c>
      <c r="B16220" t="s">
        <v>156</v>
      </c>
      <c r="C16220" s="1">
        <v>2017</v>
      </c>
      <c r="D16220" s="9">
        <v>69274</v>
      </c>
      <c r="E16220" s="4">
        <v>25483.608</v>
      </c>
      <c r="F16220" t="s">
        <v>13</v>
      </c>
      <c r="G16220" t="s">
        <v>46</v>
      </c>
      <c r="H16220" t="s">
        <v>15</v>
      </c>
      <c r="I16220" t="s">
        <v>47</v>
      </c>
      <c r="J16220" s="1">
        <f>LEN(Table1[[#This Row],[Options/Features]]) - LEN(SUBSTITUTE(Table1[[#This Row],[Options/Features]], ",", "")) + 1</f>
        <v>1</v>
      </c>
      <c r="K16220" t="s">
        <v>17</v>
      </c>
      <c r="L16220" t="s">
        <v>31</v>
      </c>
    </row>
    <row r="16221" spans="1:12" x14ac:dyDescent="0.25">
      <c r="A16221" t="s">
        <v>149</v>
      </c>
      <c r="B16221" t="s">
        <v>174</v>
      </c>
      <c r="C16221" s="1">
        <v>2013</v>
      </c>
      <c r="D16221" s="9">
        <v>101033</v>
      </c>
      <c r="E16221" s="4">
        <v>27292.799999999999</v>
      </c>
      <c r="F16221" t="s">
        <v>41</v>
      </c>
      <c r="G16221" t="s">
        <v>28</v>
      </c>
      <c r="H16221" t="s">
        <v>15</v>
      </c>
      <c r="I16221" t="s">
        <v>295</v>
      </c>
      <c r="J16221" s="1">
        <f>LEN(Table1[[#This Row],[Options/Features]]) - LEN(SUBSTITUTE(Table1[[#This Row],[Options/Features]], ",", "")) + 1</f>
        <v>2</v>
      </c>
      <c r="K16221" t="s">
        <v>36</v>
      </c>
      <c r="L16221" t="s">
        <v>31</v>
      </c>
    </row>
    <row r="16222" spans="1:12" x14ac:dyDescent="0.25">
      <c r="A16222" t="s">
        <v>60</v>
      </c>
      <c r="B16222" t="s">
        <v>282</v>
      </c>
      <c r="C16222" s="1">
        <v>2018</v>
      </c>
      <c r="D16222" s="9">
        <v>54251</v>
      </c>
      <c r="E16222" s="4">
        <v>25001.648000000001</v>
      </c>
      <c r="F16222" t="s">
        <v>41</v>
      </c>
      <c r="G16222" t="s">
        <v>64</v>
      </c>
      <c r="H16222" t="s">
        <v>15</v>
      </c>
      <c r="I16222" t="s">
        <v>597</v>
      </c>
      <c r="J16222" s="1">
        <f>LEN(Table1[[#This Row],[Options/Features]]) - LEN(SUBSTITUTE(Table1[[#This Row],[Options/Features]], ",", "")) + 1</f>
        <v>4</v>
      </c>
      <c r="K16222" t="s">
        <v>36</v>
      </c>
      <c r="L16222" t="s">
        <v>31</v>
      </c>
    </row>
    <row r="16223" spans="1:12" x14ac:dyDescent="0.25">
      <c r="A16223" t="s">
        <v>149</v>
      </c>
      <c r="B16223" t="s">
        <v>270</v>
      </c>
      <c r="C16223" s="1">
        <v>2019</v>
      </c>
      <c r="D16223" s="9">
        <v>68092</v>
      </c>
      <c r="E16223" s="4">
        <v>29957.592000000001</v>
      </c>
      <c r="F16223" t="s">
        <v>21</v>
      </c>
      <c r="G16223" t="s">
        <v>46</v>
      </c>
      <c r="H16223" t="s">
        <v>15</v>
      </c>
      <c r="I16223" t="s">
        <v>47</v>
      </c>
      <c r="J16223" s="1">
        <f>LEN(Table1[[#This Row],[Options/Features]]) - LEN(SUBSTITUTE(Table1[[#This Row],[Options/Features]], ",", "")) + 1</f>
        <v>1</v>
      </c>
      <c r="K16223" t="s">
        <v>17</v>
      </c>
      <c r="L16223" t="s">
        <v>31</v>
      </c>
    </row>
    <row r="16224" spans="1:12" x14ac:dyDescent="0.25">
      <c r="A16224" t="s">
        <v>133</v>
      </c>
      <c r="B16224" t="s">
        <v>199</v>
      </c>
      <c r="C16224" s="1">
        <v>2018</v>
      </c>
      <c r="D16224" s="9">
        <v>102896</v>
      </c>
      <c r="E16224" s="4">
        <v>39946.68</v>
      </c>
      <c r="F16224" t="s">
        <v>27</v>
      </c>
      <c r="G16224" t="s">
        <v>50</v>
      </c>
      <c r="H16224" t="s">
        <v>15</v>
      </c>
      <c r="I16224" t="s">
        <v>402</v>
      </c>
      <c r="J16224" s="1">
        <f>LEN(Table1[[#This Row],[Options/Features]]) - LEN(SUBSTITUTE(Table1[[#This Row],[Options/Features]], ",", "")) + 1</f>
        <v>2</v>
      </c>
      <c r="K16224" t="s">
        <v>17</v>
      </c>
      <c r="L16224" t="s">
        <v>31</v>
      </c>
    </row>
    <row r="16225" spans="1:12" x14ac:dyDescent="0.25">
      <c r="A16225" t="s">
        <v>25</v>
      </c>
      <c r="B16225" t="s">
        <v>70</v>
      </c>
      <c r="C16225" s="1">
        <v>2016</v>
      </c>
      <c r="D16225" s="9">
        <v>114232</v>
      </c>
      <c r="E16225" s="4">
        <v>11925.023999999999</v>
      </c>
      <c r="F16225" t="s">
        <v>27</v>
      </c>
      <c r="G16225" t="s">
        <v>34</v>
      </c>
      <c r="H16225" t="s">
        <v>15</v>
      </c>
      <c r="I16225" t="s">
        <v>534</v>
      </c>
      <c r="J16225" s="1">
        <f>LEN(Table1[[#This Row],[Options/Features]]) - LEN(SUBSTITUTE(Table1[[#This Row],[Options/Features]], ",", "")) + 1</f>
        <v>3</v>
      </c>
      <c r="K16225" t="s">
        <v>36</v>
      </c>
      <c r="L16225" t="s">
        <v>31</v>
      </c>
    </row>
    <row r="16226" spans="1:12" x14ac:dyDescent="0.25">
      <c r="A16226" t="s">
        <v>149</v>
      </c>
      <c r="B16226" t="s">
        <v>270</v>
      </c>
      <c r="C16226" s="1">
        <v>2020</v>
      </c>
      <c r="D16226" s="9">
        <v>119546</v>
      </c>
      <c r="E16226" s="4">
        <v>16379.424000000001</v>
      </c>
      <c r="F16226" t="s">
        <v>21</v>
      </c>
      <c r="G16226" t="s">
        <v>67</v>
      </c>
      <c r="H16226" t="s">
        <v>15</v>
      </c>
      <c r="I16226" t="s">
        <v>216</v>
      </c>
      <c r="J16226" s="1">
        <f>LEN(Table1[[#This Row],[Options/Features]]) - LEN(SUBSTITUTE(Table1[[#This Row],[Options/Features]], ",", "")) + 1</f>
        <v>2</v>
      </c>
      <c r="K16226" t="s">
        <v>17</v>
      </c>
      <c r="L16226" t="s">
        <v>31</v>
      </c>
    </row>
    <row r="16227" spans="1:12" x14ac:dyDescent="0.25">
      <c r="A16227" t="s">
        <v>116</v>
      </c>
      <c r="B16227" t="s">
        <v>185</v>
      </c>
      <c r="C16227" s="1">
        <v>2016</v>
      </c>
      <c r="D16227" s="9">
        <v>99108</v>
      </c>
      <c r="E16227" s="4">
        <v>17302.351999999999</v>
      </c>
      <c r="F16227" t="s">
        <v>13</v>
      </c>
      <c r="G16227" t="s">
        <v>46</v>
      </c>
      <c r="H16227" t="s">
        <v>15</v>
      </c>
      <c r="I16227" t="s">
        <v>43</v>
      </c>
      <c r="J16227" s="1">
        <f>LEN(Table1[[#This Row],[Options/Features]]) - LEN(SUBSTITUTE(Table1[[#This Row],[Options/Features]], ",", "")) + 1</f>
        <v>3</v>
      </c>
      <c r="K16227" t="s">
        <v>17</v>
      </c>
      <c r="L16227" t="s">
        <v>31</v>
      </c>
    </row>
    <row r="16228" spans="1:12" x14ac:dyDescent="0.25">
      <c r="A16228" t="s">
        <v>57</v>
      </c>
      <c r="B16228" t="s">
        <v>77</v>
      </c>
      <c r="C16228" s="1">
        <v>2019</v>
      </c>
      <c r="D16228" s="9">
        <v>109168</v>
      </c>
      <c r="E16228" s="4">
        <v>5379.24</v>
      </c>
      <c r="F16228" t="s">
        <v>27</v>
      </c>
      <c r="G16228" t="s">
        <v>14</v>
      </c>
      <c r="H16228" t="s">
        <v>15</v>
      </c>
      <c r="I16228" t="s">
        <v>115</v>
      </c>
      <c r="J16228" s="1">
        <f>LEN(Table1[[#This Row],[Options/Features]]) - LEN(SUBSTITUTE(Table1[[#This Row],[Options/Features]], ",", "")) + 1</f>
        <v>1</v>
      </c>
      <c r="K16228" t="s">
        <v>36</v>
      </c>
      <c r="L16228" t="s">
        <v>31</v>
      </c>
    </row>
    <row r="16229" spans="1:12" x14ac:dyDescent="0.25">
      <c r="A16229" t="s">
        <v>19</v>
      </c>
      <c r="B16229" t="s">
        <v>20</v>
      </c>
      <c r="C16229" s="1">
        <v>2012</v>
      </c>
      <c r="D16229" s="9">
        <v>42390</v>
      </c>
      <c r="E16229" s="4">
        <v>14588.136</v>
      </c>
      <c r="F16229" t="s">
        <v>13</v>
      </c>
      <c r="G16229" t="s">
        <v>64</v>
      </c>
      <c r="H16229" t="s">
        <v>23</v>
      </c>
      <c r="I16229" t="s">
        <v>455</v>
      </c>
      <c r="J16229" s="1">
        <f>LEN(Table1[[#This Row],[Options/Features]]) - LEN(SUBSTITUTE(Table1[[#This Row],[Options/Features]], ",", "")) + 1</f>
        <v>3</v>
      </c>
      <c r="K16229" t="s">
        <v>36</v>
      </c>
      <c r="L16229" t="s">
        <v>31</v>
      </c>
    </row>
    <row r="16230" spans="1:12" x14ac:dyDescent="0.25">
      <c r="A16230" t="s">
        <v>11</v>
      </c>
      <c r="B16230" t="s">
        <v>175</v>
      </c>
      <c r="C16230" s="1">
        <v>2013</v>
      </c>
      <c r="D16230" s="9">
        <v>48264</v>
      </c>
      <c r="E16230" s="4">
        <v>19698.592000000001</v>
      </c>
      <c r="F16230" t="s">
        <v>41</v>
      </c>
      <c r="G16230" t="s">
        <v>22</v>
      </c>
      <c r="H16230" t="s">
        <v>15</v>
      </c>
      <c r="I16230" t="s">
        <v>202</v>
      </c>
      <c r="J16230" s="1">
        <f>LEN(Table1[[#This Row],[Options/Features]]) - LEN(SUBSTITUTE(Table1[[#This Row],[Options/Features]], ",", "")) + 1</f>
        <v>2</v>
      </c>
      <c r="K16230" t="s">
        <v>30</v>
      </c>
      <c r="L16230" t="s">
        <v>31</v>
      </c>
    </row>
    <row r="16231" spans="1:12" x14ac:dyDescent="0.25">
      <c r="A16231" t="s">
        <v>54</v>
      </c>
      <c r="B16231" t="s">
        <v>55</v>
      </c>
      <c r="C16231" s="1">
        <v>2018</v>
      </c>
      <c r="D16231" s="9">
        <v>146695</v>
      </c>
      <c r="E16231" s="4">
        <v>23749.848000000002</v>
      </c>
      <c r="F16231" t="s">
        <v>27</v>
      </c>
      <c r="G16231" t="s">
        <v>46</v>
      </c>
      <c r="H16231" t="s">
        <v>23</v>
      </c>
      <c r="I16231" t="s">
        <v>130</v>
      </c>
      <c r="J16231" s="1">
        <f>LEN(Table1[[#This Row],[Options/Features]]) - LEN(SUBSTITUTE(Table1[[#This Row],[Options/Features]], ",", "")) + 1</f>
        <v>2</v>
      </c>
      <c r="K16231" t="s">
        <v>17</v>
      </c>
      <c r="L16231" t="s">
        <v>31</v>
      </c>
    </row>
    <row r="16232" spans="1:12" x14ac:dyDescent="0.25">
      <c r="A16232" t="s">
        <v>37</v>
      </c>
      <c r="B16232" t="s">
        <v>38</v>
      </c>
      <c r="C16232" s="1">
        <v>2011</v>
      </c>
      <c r="D16232" s="9">
        <v>8306</v>
      </c>
      <c r="E16232" s="4">
        <v>29005.736000000001</v>
      </c>
      <c r="F16232" t="s">
        <v>21</v>
      </c>
      <c r="G16232" t="s">
        <v>46</v>
      </c>
      <c r="H16232" t="s">
        <v>15</v>
      </c>
      <c r="I16232" t="s">
        <v>166</v>
      </c>
      <c r="J16232" s="1">
        <f>LEN(Table1[[#This Row],[Options/Features]]) - LEN(SUBSTITUTE(Table1[[#This Row],[Options/Features]], ",", "")) + 1</f>
        <v>1</v>
      </c>
      <c r="K16232" t="s">
        <v>30</v>
      </c>
      <c r="L16232" t="s">
        <v>31</v>
      </c>
    </row>
    <row r="16233" spans="1:12" x14ac:dyDescent="0.25">
      <c r="A16233" t="s">
        <v>149</v>
      </c>
      <c r="B16233" t="s">
        <v>174</v>
      </c>
      <c r="C16233" s="1">
        <v>2010</v>
      </c>
      <c r="D16233" s="9">
        <v>86739</v>
      </c>
      <c r="E16233" s="4">
        <v>6990.9679999999998</v>
      </c>
      <c r="F16233" t="s">
        <v>41</v>
      </c>
      <c r="G16233" t="s">
        <v>64</v>
      </c>
      <c r="H16233" t="s">
        <v>15</v>
      </c>
      <c r="I16233" t="s">
        <v>600</v>
      </c>
      <c r="J16233" s="1">
        <f>LEN(Table1[[#This Row],[Options/Features]]) - LEN(SUBSTITUTE(Table1[[#This Row],[Options/Features]], ",", "")) + 1</f>
        <v>3</v>
      </c>
      <c r="K16233" t="s">
        <v>30</v>
      </c>
      <c r="L16233" t="s">
        <v>31</v>
      </c>
    </row>
    <row r="16234" spans="1:12" x14ac:dyDescent="0.25">
      <c r="A16234" t="s">
        <v>57</v>
      </c>
      <c r="B16234" t="s">
        <v>77</v>
      </c>
      <c r="C16234" s="1">
        <v>2012</v>
      </c>
      <c r="D16234" s="9">
        <v>119520</v>
      </c>
      <c r="E16234" s="4">
        <v>14860.92</v>
      </c>
      <c r="F16234" t="s">
        <v>41</v>
      </c>
      <c r="G16234" t="s">
        <v>64</v>
      </c>
      <c r="H16234" t="s">
        <v>23</v>
      </c>
      <c r="I16234" t="s">
        <v>224</v>
      </c>
      <c r="J16234" s="1">
        <f>LEN(Table1[[#This Row],[Options/Features]]) - LEN(SUBSTITUTE(Table1[[#This Row],[Options/Features]], ",", "")) + 1</f>
        <v>3</v>
      </c>
      <c r="K16234" t="s">
        <v>30</v>
      </c>
      <c r="L16234" t="s">
        <v>31</v>
      </c>
    </row>
    <row r="16235" spans="1:12" x14ac:dyDescent="0.25">
      <c r="A16235" t="s">
        <v>74</v>
      </c>
      <c r="B16235" t="s">
        <v>136</v>
      </c>
      <c r="C16235" s="1">
        <v>2016</v>
      </c>
      <c r="D16235" s="9">
        <v>27950</v>
      </c>
      <c r="E16235" s="4">
        <v>26830.815999999999</v>
      </c>
      <c r="F16235" t="s">
        <v>13</v>
      </c>
      <c r="G16235" t="s">
        <v>67</v>
      </c>
      <c r="H16235" t="s">
        <v>15</v>
      </c>
      <c r="I16235" t="s">
        <v>295</v>
      </c>
      <c r="J16235" s="1">
        <f>LEN(Table1[[#This Row],[Options/Features]]) - LEN(SUBSTITUTE(Table1[[#This Row],[Options/Features]], ",", "")) + 1</f>
        <v>2</v>
      </c>
      <c r="K16235" t="s">
        <v>30</v>
      </c>
      <c r="L16235" t="s">
        <v>31</v>
      </c>
    </row>
    <row r="16236" spans="1:12" x14ac:dyDescent="0.25">
      <c r="A16236" t="s">
        <v>60</v>
      </c>
      <c r="B16236" t="s">
        <v>102</v>
      </c>
      <c r="C16236" s="1">
        <v>2016</v>
      </c>
      <c r="D16236" s="9">
        <v>15869</v>
      </c>
      <c r="E16236" s="4">
        <v>11592.896000000001</v>
      </c>
      <c r="F16236" t="s">
        <v>27</v>
      </c>
      <c r="G16236" t="s">
        <v>64</v>
      </c>
      <c r="H16236" t="s">
        <v>23</v>
      </c>
      <c r="I16236" t="s">
        <v>702</v>
      </c>
      <c r="J16236" s="1">
        <f>LEN(Table1[[#This Row],[Options/Features]]) - LEN(SUBSTITUTE(Table1[[#This Row],[Options/Features]], ",", "")) + 1</f>
        <v>3</v>
      </c>
      <c r="K16236" t="s">
        <v>36</v>
      </c>
      <c r="L16236" t="s">
        <v>31</v>
      </c>
    </row>
    <row r="16237" spans="1:12" x14ac:dyDescent="0.25">
      <c r="A16237" t="s">
        <v>60</v>
      </c>
      <c r="B16237" t="s">
        <v>282</v>
      </c>
      <c r="C16237" s="1">
        <v>2017</v>
      </c>
      <c r="D16237" s="9">
        <v>117458</v>
      </c>
      <c r="E16237" s="4">
        <v>22130.831999999999</v>
      </c>
      <c r="F16237" t="s">
        <v>21</v>
      </c>
      <c r="G16237" t="s">
        <v>34</v>
      </c>
      <c r="H16237" t="s">
        <v>15</v>
      </c>
      <c r="I16237" t="s">
        <v>932</v>
      </c>
      <c r="J16237" s="1">
        <f>LEN(Table1[[#This Row],[Options/Features]]) - LEN(SUBSTITUTE(Table1[[#This Row],[Options/Features]], ",", "")) + 1</f>
        <v>4</v>
      </c>
      <c r="K16237" t="s">
        <v>17</v>
      </c>
      <c r="L16237" t="s">
        <v>31</v>
      </c>
    </row>
    <row r="16238" spans="1:12" x14ac:dyDescent="0.25">
      <c r="A16238" t="s">
        <v>79</v>
      </c>
      <c r="B16238" t="s">
        <v>87</v>
      </c>
      <c r="C16238" s="1">
        <v>2017</v>
      </c>
      <c r="D16238" s="9">
        <v>98732</v>
      </c>
      <c r="E16238" s="4">
        <v>28476.544000000002</v>
      </c>
      <c r="F16238" t="s">
        <v>13</v>
      </c>
      <c r="G16238" t="s">
        <v>50</v>
      </c>
      <c r="H16238" t="s">
        <v>23</v>
      </c>
      <c r="I16238" t="s">
        <v>1044</v>
      </c>
      <c r="J16238" s="1">
        <f>LEN(Table1[[#This Row],[Options/Features]]) - LEN(SUBSTITUTE(Table1[[#This Row],[Options/Features]], ",", "")) + 1</f>
        <v>4</v>
      </c>
      <c r="K16238" t="s">
        <v>17</v>
      </c>
      <c r="L16238" t="s">
        <v>31</v>
      </c>
    </row>
    <row r="16239" spans="1:12" x14ac:dyDescent="0.25">
      <c r="A16239" t="s">
        <v>74</v>
      </c>
      <c r="B16239" t="s">
        <v>136</v>
      </c>
      <c r="C16239" s="1">
        <v>2011</v>
      </c>
      <c r="D16239" s="9">
        <v>68689</v>
      </c>
      <c r="E16239" s="4">
        <v>11801.04</v>
      </c>
      <c r="F16239" t="s">
        <v>41</v>
      </c>
      <c r="G16239" t="s">
        <v>42</v>
      </c>
      <c r="H16239" t="s">
        <v>15</v>
      </c>
      <c r="I16239" t="s">
        <v>214</v>
      </c>
      <c r="J16239" s="1">
        <f>LEN(Table1[[#This Row],[Options/Features]]) - LEN(SUBSTITUTE(Table1[[#This Row],[Options/Features]], ",", "")) + 1</f>
        <v>2</v>
      </c>
      <c r="K16239" t="s">
        <v>17</v>
      </c>
      <c r="L16239" t="s">
        <v>31</v>
      </c>
    </row>
    <row r="16240" spans="1:12" x14ac:dyDescent="0.25">
      <c r="A16240" t="s">
        <v>11</v>
      </c>
      <c r="B16240" t="s">
        <v>153</v>
      </c>
      <c r="C16240" s="1">
        <v>2014</v>
      </c>
      <c r="D16240" s="9">
        <v>99187</v>
      </c>
      <c r="E16240" s="4">
        <v>38405.21</v>
      </c>
      <c r="F16240" t="s">
        <v>27</v>
      </c>
      <c r="G16240" t="s">
        <v>46</v>
      </c>
      <c r="H16240" t="s">
        <v>23</v>
      </c>
      <c r="I16240" t="s">
        <v>508</v>
      </c>
      <c r="J16240" s="1">
        <f>LEN(Table1[[#This Row],[Options/Features]]) - LEN(SUBSTITUTE(Table1[[#This Row],[Options/Features]], ",", "")) + 1</f>
        <v>3</v>
      </c>
      <c r="K16240" t="s">
        <v>36</v>
      </c>
      <c r="L16240" t="s">
        <v>18</v>
      </c>
    </row>
    <row r="16241" spans="1:12" x14ac:dyDescent="0.25">
      <c r="A16241" t="s">
        <v>116</v>
      </c>
      <c r="B16241">
        <v>300</v>
      </c>
      <c r="C16241" s="1">
        <v>2016</v>
      </c>
      <c r="D16241" s="9">
        <v>91725</v>
      </c>
      <c r="E16241" s="4">
        <v>30901.056</v>
      </c>
      <c r="F16241" t="s">
        <v>27</v>
      </c>
      <c r="G16241" t="s">
        <v>14</v>
      </c>
      <c r="H16241" t="s">
        <v>23</v>
      </c>
      <c r="I16241" t="s">
        <v>115</v>
      </c>
      <c r="J16241" s="1">
        <f>LEN(Table1[[#This Row],[Options/Features]]) - LEN(SUBSTITUTE(Table1[[#This Row],[Options/Features]], ",", "")) + 1</f>
        <v>1</v>
      </c>
      <c r="K16241" t="s">
        <v>36</v>
      </c>
      <c r="L16241" t="s">
        <v>31</v>
      </c>
    </row>
    <row r="16242" spans="1:12" x14ac:dyDescent="0.25">
      <c r="A16242" t="s">
        <v>116</v>
      </c>
      <c r="B16242" t="s">
        <v>185</v>
      </c>
      <c r="C16242" s="1">
        <v>2022</v>
      </c>
      <c r="D16242" s="9">
        <v>141060</v>
      </c>
      <c r="E16242" s="4">
        <v>23765.295999999998</v>
      </c>
      <c r="F16242" t="s">
        <v>21</v>
      </c>
      <c r="G16242" t="s">
        <v>50</v>
      </c>
      <c r="H16242" t="s">
        <v>15</v>
      </c>
      <c r="I16242" t="s">
        <v>519</v>
      </c>
      <c r="J16242" s="1">
        <f>LEN(Table1[[#This Row],[Options/Features]]) - LEN(SUBSTITUTE(Table1[[#This Row],[Options/Features]], ",", "")) + 1</f>
        <v>4</v>
      </c>
      <c r="K16242" t="s">
        <v>30</v>
      </c>
      <c r="L16242" t="s">
        <v>31</v>
      </c>
    </row>
    <row r="16243" spans="1:12" x14ac:dyDescent="0.25">
      <c r="A16243" t="s">
        <v>19</v>
      </c>
      <c r="B16243" t="s">
        <v>20</v>
      </c>
      <c r="C16243" s="1">
        <v>2011</v>
      </c>
      <c r="D16243" s="9">
        <v>105974</v>
      </c>
      <c r="E16243" s="4">
        <v>39674.32</v>
      </c>
      <c r="F16243" t="s">
        <v>41</v>
      </c>
      <c r="G16243" t="s">
        <v>50</v>
      </c>
      <c r="H16243" t="s">
        <v>15</v>
      </c>
      <c r="I16243" t="s">
        <v>184</v>
      </c>
      <c r="J16243" s="1">
        <f>LEN(Table1[[#This Row],[Options/Features]]) - LEN(SUBSTITUTE(Table1[[#This Row],[Options/Features]], ",", "")) + 1</f>
        <v>4</v>
      </c>
      <c r="K16243" t="s">
        <v>17</v>
      </c>
      <c r="L16243" t="s">
        <v>31</v>
      </c>
    </row>
    <row r="16244" spans="1:12" x14ac:dyDescent="0.25">
      <c r="A16244" t="s">
        <v>54</v>
      </c>
      <c r="B16244" t="s">
        <v>55</v>
      </c>
      <c r="C16244" s="1">
        <v>2020</v>
      </c>
      <c r="D16244" s="9">
        <v>88392</v>
      </c>
      <c r="E16244" s="4">
        <v>4949.1760000000004</v>
      </c>
      <c r="F16244" t="s">
        <v>21</v>
      </c>
      <c r="G16244" t="s">
        <v>42</v>
      </c>
      <c r="H16244" t="s">
        <v>15</v>
      </c>
      <c r="I16244" t="s">
        <v>862</v>
      </c>
      <c r="J16244" s="1">
        <f>LEN(Table1[[#This Row],[Options/Features]]) - LEN(SUBSTITUTE(Table1[[#This Row],[Options/Features]], ",", "")) + 1</f>
        <v>3</v>
      </c>
      <c r="K16244" t="s">
        <v>17</v>
      </c>
      <c r="L16244" t="s">
        <v>31</v>
      </c>
    </row>
    <row r="16245" spans="1:12" x14ac:dyDescent="0.25">
      <c r="A16245" t="s">
        <v>48</v>
      </c>
      <c r="B16245" t="s">
        <v>63</v>
      </c>
      <c r="C16245" s="1">
        <v>2017</v>
      </c>
      <c r="D16245" s="9">
        <v>125577</v>
      </c>
      <c r="E16245" s="4">
        <v>4008.4639999999999</v>
      </c>
      <c r="F16245" t="s">
        <v>13</v>
      </c>
      <c r="G16245" t="s">
        <v>22</v>
      </c>
      <c r="H16245" t="s">
        <v>23</v>
      </c>
      <c r="I16245" t="s">
        <v>214</v>
      </c>
      <c r="J16245" s="1">
        <f>LEN(Table1[[#This Row],[Options/Features]]) - LEN(SUBSTITUTE(Table1[[#This Row],[Options/Features]], ",", "")) + 1</f>
        <v>2</v>
      </c>
      <c r="K16245" t="s">
        <v>36</v>
      </c>
      <c r="L16245" t="s">
        <v>31</v>
      </c>
    </row>
    <row r="16246" spans="1:12" x14ac:dyDescent="0.25">
      <c r="A16246" t="s">
        <v>32</v>
      </c>
      <c r="B16246" t="s">
        <v>33</v>
      </c>
      <c r="C16246" s="1">
        <v>2020</v>
      </c>
      <c r="D16246" s="9">
        <v>80419</v>
      </c>
      <c r="E16246" s="4">
        <v>22565.03</v>
      </c>
      <c r="F16246" t="s">
        <v>13</v>
      </c>
      <c r="G16246" t="s">
        <v>67</v>
      </c>
      <c r="H16246" t="s">
        <v>15</v>
      </c>
      <c r="I16246" t="s">
        <v>115</v>
      </c>
      <c r="J16246" s="1">
        <f>LEN(Table1[[#This Row],[Options/Features]]) - LEN(SUBSTITUTE(Table1[[#This Row],[Options/Features]], ",", "")) + 1</f>
        <v>1</v>
      </c>
      <c r="K16246" t="s">
        <v>36</v>
      </c>
      <c r="L16246" t="s">
        <v>18</v>
      </c>
    </row>
    <row r="16247" spans="1:12" x14ac:dyDescent="0.25">
      <c r="A16247" t="s">
        <v>11</v>
      </c>
      <c r="B16247" t="s">
        <v>187</v>
      </c>
      <c r="C16247" s="1">
        <v>2013</v>
      </c>
      <c r="D16247" s="9">
        <v>105246</v>
      </c>
      <c r="E16247" s="4">
        <v>29992.727999999999</v>
      </c>
      <c r="F16247" t="s">
        <v>41</v>
      </c>
      <c r="G16247" t="s">
        <v>72</v>
      </c>
      <c r="H16247" t="s">
        <v>15</v>
      </c>
      <c r="I16247" t="s">
        <v>1063</v>
      </c>
      <c r="J16247" s="1">
        <f>LEN(Table1[[#This Row],[Options/Features]]) - LEN(SUBSTITUTE(Table1[[#This Row],[Options/Features]], ",", "")) + 1</f>
        <v>4</v>
      </c>
      <c r="K16247" t="s">
        <v>17</v>
      </c>
      <c r="L16247" t="s">
        <v>31</v>
      </c>
    </row>
    <row r="16248" spans="1:12" x14ac:dyDescent="0.25">
      <c r="A16248" t="s">
        <v>54</v>
      </c>
      <c r="B16248" t="s">
        <v>220</v>
      </c>
      <c r="C16248" s="1">
        <v>2014</v>
      </c>
      <c r="D16248" s="9">
        <v>89304</v>
      </c>
      <c r="E16248" s="4">
        <v>33368.743999999999</v>
      </c>
      <c r="F16248" t="s">
        <v>13</v>
      </c>
      <c r="G16248" t="s">
        <v>22</v>
      </c>
      <c r="H16248" t="s">
        <v>15</v>
      </c>
      <c r="I16248" t="s">
        <v>16</v>
      </c>
      <c r="J16248" s="1">
        <f>LEN(Table1[[#This Row],[Options/Features]]) - LEN(SUBSTITUTE(Table1[[#This Row],[Options/Features]], ",", "")) + 1</f>
        <v>1</v>
      </c>
      <c r="K16248" t="s">
        <v>17</v>
      </c>
      <c r="L16248" t="s">
        <v>31</v>
      </c>
    </row>
    <row r="16249" spans="1:12" x14ac:dyDescent="0.25">
      <c r="A16249" t="s">
        <v>57</v>
      </c>
      <c r="B16249" t="s">
        <v>58</v>
      </c>
      <c r="C16249" s="1">
        <v>2015</v>
      </c>
      <c r="D16249" s="9">
        <v>19381</v>
      </c>
      <c r="E16249" s="4">
        <v>9343.848</v>
      </c>
      <c r="F16249" t="s">
        <v>27</v>
      </c>
      <c r="G16249" t="s">
        <v>28</v>
      </c>
      <c r="H16249" t="s">
        <v>23</v>
      </c>
      <c r="I16249" t="s">
        <v>479</v>
      </c>
      <c r="J16249" s="1">
        <f>LEN(Table1[[#This Row],[Options/Features]]) - LEN(SUBSTITUTE(Table1[[#This Row],[Options/Features]], ",", "")) + 1</f>
        <v>3</v>
      </c>
      <c r="K16249" t="s">
        <v>30</v>
      </c>
      <c r="L16249" t="s">
        <v>31</v>
      </c>
    </row>
    <row r="16250" spans="1:12" x14ac:dyDescent="0.25">
      <c r="A16250" t="s">
        <v>11</v>
      </c>
      <c r="B16250" t="s">
        <v>187</v>
      </c>
      <c r="C16250" s="1">
        <v>2013</v>
      </c>
      <c r="D16250" s="9">
        <v>131164</v>
      </c>
      <c r="E16250" s="4">
        <v>9214.4959999999992</v>
      </c>
      <c r="F16250" t="s">
        <v>27</v>
      </c>
      <c r="G16250" t="s">
        <v>72</v>
      </c>
      <c r="H16250" t="s">
        <v>15</v>
      </c>
      <c r="I16250" t="s">
        <v>16</v>
      </c>
      <c r="J16250" s="1">
        <f>LEN(Table1[[#This Row],[Options/Features]]) - LEN(SUBSTITUTE(Table1[[#This Row],[Options/Features]], ",", "")) + 1</f>
        <v>1</v>
      </c>
      <c r="K16250" t="s">
        <v>36</v>
      </c>
      <c r="L16250" t="s">
        <v>31</v>
      </c>
    </row>
    <row r="16251" spans="1:12" x14ac:dyDescent="0.25">
      <c r="A16251" t="s">
        <v>133</v>
      </c>
      <c r="B16251" t="s">
        <v>267</v>
      </c>
      <c r="C16251" s="1">
        <v>2020</v>
      </c>
      <c r="D16251" s="9">
        <v>93696</v>
      </c>
      <c r="E16251" s="4">
        <v>12159.96</v>
      </c>
      <c r="F16251" t="s">
        <v>27</v>
      </c>
      <c r="G16251" t="s">
        <v>22</v>
      </c>
      <c r="H16251" t="s">
        <v>23</v>
      </c>
      <c r="I16251" t="s">
        <v>161</v>
      </c>
      <c r="J16251" s="1">
        <f>LEN(Table1[[#This Row],[Options/Features]]) - LEN(SUBSTITUTE(Table1[[#This Row],[Options/Features]], ",", "")) + 1</f>
        <v>3</v>
      </c>
      <c r="K16251" t="s">
        <v>30</v>
      </c>
      <c r="L16251" t="s">
        <v>31</v>
      </c>
    </row>
    <row r="16252" spans="1:12" x14ac:dyDescent="0.25">
      <c r="A16252" t="s">
        <v>116</v>
      </c>
      <c r="B16252" t="s">
        <v>185</v>
      </c>
      <c r="C16252" s="1">
        <v>2010</v>
      </c>
      <c r="D16252" s="9">
        <v>96842</v>
      </c>
      <c r="E16252" s="4">
        <v>21805.288</v>
      </c>
      <c r="F16252" t="s">
        <v>41</v>
      </c>
      <c r="G16252" t="s">
        <v>46</v>
      </c>
      <c r="H16252" t="s">
        <v>15</v>
      </c>
      <c r="I16252" t="s">
        <v>284</v>
      </c>
      <c r="J16252" s="1">
        <f>LEN(Table1[[#This Row],[Options/Features]]) - LEN(SUBSTITUTE(Table1[[#This Row],[Options/Features]], ",", "")) + 1</f>
        <v>3</v>
      </c>
      <c r="K16252" t="s">
        <v>36</v>
      </c>
      <c r="L16252" t="s">
        <v>31</v>
      </c>
    </row>
    <row r="16253" spans="1:12" x14ac:dyDescent="0.25">
      <c r="A16253" t="s">
        <v>32</v>
      </c>
      <c r="B16253" t="s">
        <v>341</v>
      </c>
      <c r="C16253" s="1">
        <v>2011</v>
      </c>
      <c r="D16253" s="9">
        <v>73934</v>
      </c>
      <c r="E16253" s="4">
        <v>10305.584000000001</v>
      </c>
      <c r="F16253" t="s">
        <v>13</v>
      </c>
      <c r="G16253" t="s">
        <v>50</v>
      </c>
      <c r="H16253" t="s">
        <v>15</v>
      </c>
      <c r="I16253" t="s">
        <v>1075</v>
      </c>
      <c r="J16253" s="1">
        <f>LEN(Table1[[#This Row],[Options/Features]]) - LEN(SUBSTITUTE(Table1[[#This Row],[Options/Features]], ",", "")) + 1</f>
        <v>4</v>
      </c>
      <c r="K16253" t="s">
        <v>36</v>
      </c>
      <c r="L16253" t="s">
        <v>31</v>
      </c>
    </row>
    <row r="16254" spans="1:12" x14ac:dyDescent="0.25">
      <c r="A16254" t="s">
        <v>19</v>
      </c>
      <c r="B16254" t="s">
        <v>290</v>
      </c>
      <c r="C16254" s="1">
        <v>2020</v>
      </c>
      <c r="D16254" s="9">
        <v>46987</v>
      </c>
      <c r="E16254" s="4">
        <v>10693.016</v>
      </c>
      <c r="F16254" t="s">
        <v>41</v>
      </c>
      <c r="G16254" t="s">
        <v>64</v>
      </c>
      <c r="H16254" t="s">
        <v>15</v>
      </c>
      <c r="I16254" t="s">
        <v>458</v>
      </c>
      <c r="J16254" s="1">
        <f>LEN(Table1[[#This Row],[Options/Features]]) - LEN(SUBSTITUTE(Table1[[#This Row],[Options/Features]], ",", "")) + 1</f>
        <v>4</v>
      </c>
      <c r="K16254" t="s">
        <v>17</v>
      </c>
      <c r="L16254" t="s">
        <v>31</v>
      </c>
    </row>
    <row r="16255" spans="1:12" x14ac:dyDescent="0.25">
      <c r="A16255" t="s">
        <v>149</v>
      </c>
      <c r="B16255">
        <v>911</v>
      </c>
      <c r="C16255" s="1">
        <v>2015</v>
      </c>
      <c r="D16255" s="9">
        <v>95942</v>
      </c>
      <c r="E16255" s="4">
        <v>15030.984</v>
      </c>
      <c r="F16255" t="s">
        <v>13</v>
      </c>
      <c r="G16255" t="s">
        <v>64</v>
      </c>
      <c r="H16255" t="s">
        <v>23</v>
      </c>
      <c r="I16255" t="s">
        <v>68</v>
      </c>
      <c r="J16255" s="1">
        <f>LEN(Table1[[#This Row],[Options/Features]]) - LEN(SUBSTITUTE(Table1[[#This Row],[Options/Features]], ",", "")) + 1</f>
        <v>1</v>
      </c>
      <c r="K16255" t="s">
        <v>30</v>
      </c>
      <c r="L16255" t="s">
        <v>31</v>
      </c>
    </row>
    <row r="16256" spans="1:12" x14ac:dyDescent="0.25">
      <c r="A16256" t="s">
        <v>93</v>
      </c>
      <c r="B16256" t="s">
        <v>165</v>
      </c>
      <c r="C16256" s="1">
        <v>2020</v>
      </c>
      <c r="D16256" s="9">
        <v>20241</v>
      </c>
      <c r="E16256" s="4">
        <v>7085.848</v>
      </c>
      <c r="F16256" t="s">
        <v>27</v>
      </c>
      <c r="G16256" t="s">
        <v>34</v>
      </c>
      <c r="H16256" t="s">
        <v>15</v>
      </c>
      <c r="I16256" t="s">
        <v>78</v>
      </c>
      <c r="J16256" s="1">
        <f>LEN(Table1[[#This Row],[Options/Features]]) - LEN(SUBSTITUTE(Table1[[#This Row],[Options/Features]], ",", "")) + 1</f>
        <v>2</v>
      </c>
      <c r="K16256" t="s">
        <v>30</v>
      </c>
      <c r="L16256" t="s">
        <v>31</v>
      </c>
    </row>
    <row r="16257" spans="1:12" x14ac:dyDescent="0.25">
      <c r="A16257" t="s">
        <v>11</v>
      </c>
      <c r="B16257" t="s">
        <v>12</v>
      </c>
      <c r="C16257" s="1">
        <v>2010</v>
      </c>
      <c r="D16257" s="9">
        <v>52104</v>
      </c>
      <c r="E16257" s="4">
        <v>37556.04</v>
      </c>
      <c r="F16257" t="s">
        <v>13</v>
      </c>
      <c r="G16257" t="s">
        <v>64</v>
      </c>
      <c r="H16257" t="s">
        <v>15</v>
      </c>
      <c r="I16257" t="s">
        <v>691</v>
      </c>
      <c r="J16257" s="1">
        <f>LEN(Table1[[#This Row],[Options/Features]]) - LEN(SUBSTITUTE(Table1[[#This Row],[Options/Features]], ",", "")) + 1</f>
        <v>4</v>
      </c>
      <c r="K16257" t="s">
        <v>36</v>
      </c>
      <c r="L16257" t="s">
        <v>18</v>
      </c>
    </row>
    <row r="16258" spans="1:12" x14ac:dyDescent="0.25">
      <c r="A16258" t="s">
        <v>79</v>
      </c>
      <c r="B16258" t="s">
        <v>155</v>
      </c>
      <c r="C16258" s="1">
        <v>2014</v>
      </c>
      <c r="D16258" s="9">
        <v>139138</v>
      </c>
      <c r="E16258" s="4">
        <v>34296.368000000002</v>
      </c>
      <c r="F16258" t="s">
        <v>41</v>
      </c>
      <c r="G16258" t="s">
        <v>50</v>
      </c>
      <c r="H16258" t="s">
        <v>23</v>
      </c>
      <c r="I16258" t="s">
        <v>568</v>
      </c>
      <c r="J16258" s="1">
        <f>LEN(Table1[[#This Row],[Options/Features]]) - LEN(SUBSTITUTE(Table1[[#This Row],[Options/Features]], ",", "")) + 1</f>
        <v>3</v>
      </c>
      <c r="K16258" t="s">
        <v>30</v>
      </c>
      <c r="L16258" t="s">
        <v>31</v>
      </c>
    </row>
    <row r="16259" spans="1:12" x14ac:dyDescent="0.25">
      <c r="A16259" t="s">
        <v>37</v>
      </c>
      <c r="B16259" t="s">
        <v>131</v>
      </c>
      <c r="C16259" s="1">
        <v>2011</v>
      </c>
      <c r="D16259" s="9">
        <v>138585</v>
      </c>
      <c r="E16259" s="4">
        <v>42273.24</v>
      </c>
      <c r="F16259" t="s">
        <v>27</v>
      </c>
      <c r="G16259" t="s">
        <v>22</v>
      </c>
      <c r="H16259" t="s">
        <v>15</v>
      </c>
      <c r="I16259" t="s">
        <v>384</v>
      </c>
      <c r="J16259" s="1">
        <f>LEN(Table1[[#This Row],[Options/Features]]) - LEN(SUBSTITUTE(Table1[[#This Row],[Options/Features]], ",", "")) + 1</f>
        <v>4</v>
      </c>
      <c r="K16259" t="s">
        <v>17</v>
      </c>
      <c r="L16259" t="s">
        <v>18</v>
      </c>
    </row>
    <row r="16260" spans="1:12" x14ac:dyDescent="0.25">
      <c r="A16260" t="s">
        <v>149</v>
      </c>
      <c r="B16260">
        <v>911</v>
      </c>
      <c r="C16260" s="1">
        <v>2019</v>
      </c>
      <c r="D16260" s="9">
        <v>71369</v>
      </c>
      <c r="E16260" s="4">
        <v>15244.12</v>
      </c>
      <c r="F16260" t="s">
        <v>21</v>
      </c>
      <c r="G16260" t="s">
        <v>64</v>
      </c>
      <c r="H16260" t="s">
        <v>15</v>
      </c>
      <c r="I16260" t="s">
        <v>166</v>
      </c>
      <c r="J16260" s="1">
        <f>LEN(Table1[[#This Row],[Options/Features]]) - LEN(SUBSTITUTE(Table1[[#This Row],[Options/Features]], ",", "")) + 1</f>
        <v>1</v>
      </c>
      <c r="K16260" t="s">
        <v>36</v>
      </c>
      <c r="L16260" t="s">
        <v>31</v>
      </c>
    </row>
    <row r="16261" spans="1:12" x14ac:dyDescent="0.25">
      <c r="A16261" t="s">
        <v>99</v>
      </c>
      <c r="B16261" t="s">
        <v>326</v>
      </c>
      <c r="C16261" s="1">
        <v>2019</v>
      </c>
      <c r="D16261" s="9">
        <v>24838</v>
      </c>
      <c r="E16261" s="4">
        <v>15304.24</v>
      </c>
      <c r="F16261" t="s">
        <v>13</v>
      </c>
      <c r="G16261" t="s">
        <v>42</v>
      </c>
      <c r="H16261" t="s">
        <v>23</v>
      </c>
      <c r="I16261" t="s">
        <v>314</v>
      </c>
      <c r="J16261" s="1">
        <f>LEN(Table1[[#This Row],[Options/Features]]) - LEN(SUBSTITUTE(Table1[[#This Row],[Options/Features]], ",", "")) + 1</f>
        <v>4</v>
      </c>
      <c r="K16261" t="s">
        <v>30</v>
      </c>
      <c r="L16261" t="s">
        <v>31</v>
      </c>
    </row>
    <row r="16262" spans="1:12" x14ac:dyDescent="0.25">
      <c r="A16262" t="s">
        <v>116</v>
      </c>
      <c r="B16262" t="s">
        <v>158</v>
      </c>
      <c r="C16262" s="1">
        <v>2019</v>
      </c>
      <c r="D16262" s="9">
        <v>85454</v>
      </c>
      <c r="E16262" s="4">
        <v>12079.712</v>
      </c>
      <c r="F16262" t="s">
        <v>21</v>
      </c>
      <c r="G16262" t="s">
        <v>14</v>
      </c>
      <c r="H16262" t="s">
        <v>15</v>
      </c>
      <c r="I16262" t="s">
        <v>361</v>
      </c>
      <c r="J16262" s="1">
        <f>LEN(Table1[[#This Row],[Options/Features]]) - LEN(SUBSTITUTE(Table1[[#This Row],[Options/Features]], ",", "")) + 1</f>
        <v>4</v>
      </c>
      <c r="K16262" t="s">
        <v>17</v>
      </c>
      <c r="L16262" t="s">
        <v>31</v>
      </c>
    </row>
    <row r="16263" spans="1:12" x14ac:dyDescent="0.25">
      <c r="A16263" t="s">
        <v>116</v>
      </c>
      <c r="B16263" t="s">
        <v>145</v>
      </c>
      <c r="C16263" s="1">
        <v>2014</v>
      </c>
      <c r="D16263" s="9">
        <v>142857</v>
      </c>
      <c r="E16263" s="4">
        <v>14648.472</v>
      </c>
      <c r="F16263" t="s">
        <v>13</v>
      </c>
      <c r="G16263" t="s">
        <v>34</v>
      </c>
      <c r="H16263" t="s">
        <v>23</v>
      </c>
      <c r="I16263" t="s">
        <v>535</v>
      </c>
      <c r="J16263" s="1">
        <f>LEN(Table1[[#This Row],[Options/Features]]) - LEN(SUBSTITUTE(Table1[[#This Row],[Options/Features]], ",", "")) + 1</f>
        <v>4</v>
      </c>
      <c r="K16263" t="s">
        <v>30</v>
      </c>
      <c r="L16263" t="s">
        <v>31</v>
      </c>
    </row>
    <row r="16264" spans="1:12" x14ac:dyDescent="0.25">
      <c r="A16264" t="s">
        <v>133</v>
      </c>
      <c r="B16264" t="s">
        <v>199</v>
      </c>
      <c r="C16264" s="1">
        <v>2022</v>
      </c>
      <c r="D16264" s="9">
        <v>141803</v>
      </c>
      <c r="E16264" s="4">
        <v>16502.455999999998</v>
      </c>
      <c r="F16264" t="s">
        <v>27</v>
      </c>
      <c r="G16264" t="s">
        <v>14</v>
      </c>
      <c r="H16264" t="s">
        <v>23</v>
      </c>
      <c r="I16264" t="s">
        <v>68</v>
      </c>
      <c r="J16264" s="1">
        <f>LEN(Table1[[#This Row],[Options/Features]]) - LEN(SUBSTITUTE(Table1[[#This Row],[Options/Features]], ",", "")) + 1</f>
        <v>1</v>
      </c>
      <c r="K16264" t="s">
        <v>30</v>
      </c>
      <c r="L16264" t="s">
        <v>31</v>
      </c>
    </row>
    <row r="16265" spans="1:12" x14ac:dyDescent="0.25">
      <c r="A16265" t="s">
        <v>79</v>
      </c>
      <c r="B16265" t="s">
        <v>155</v>
      </c>
      <c r="C16265" s="1">
        <v>2010</v>
      </c>
      <c r="D16265" s="9">
        <v>147553</v>
      </c>
      <c r="E16265" s="4">
        <v>33526.423999999999</v>
      </c>
      <c r="F16265" t="s">
        <v>41</v>
      </c>
      <c r="G16265" t="s">
        <v>42</v>
      </c>
      <c r="H16265" t="s">
        <v>15</v>
      </c>
      <c r="I16265" t="s">
        <v>862</v>
      </c>
      <c r="J16265" s="1">
        <f>LEN(Table1[[#This Row],[Options/Features]]) - LEN(SUBSTITUTE(Table1[[#This Row],[Options/Features]], ",", "")) + 1</f>
        <v>3</v>
      </c>
      <c r="K16265" t="s">
        <v>17</v>
      </c>
      <c r="L16265" t="s">
        <v>31</v>
      </c>
    </row>
    <row r="16266" spans="1:12" x14ac:dyDescent="0.25">
      <c r="A16266" t="s">
        <v>89</v>
      </c>
      <c r="B16266" t="s">
        <v>318</v>
      </c>
      <c r="C16266" s="1">
        <v>2016</v>
      </c>
      <c r="D16266" s="9">
        <v>25306</v>
      </c>
      <c r="E16266" s="4">
        <v>5026.3919999999998</v>
      </c>
      <c r="F16266" t="s">
        <v>27</v>
      </c>
      <c r="G16266" t="s">
        <v>64</v>
      </c>
      <c r="H16266" t="s">
        <v>15</v>
      </c>
      <c r="I16266" t="s">
        <v>779</v>
      </c>
      <c r="J16266" s="1">
        <f>LEN(Table1[[#This Row],[Options/Features]]) - LEN(SUBSTITUTE(Table1[[#This Row],[Options/Features]], ",", "")) + 1</f>
        <v>3</v>
      </c>
      <c r="K16266" t="s">
        <v>36</v>
      </c>
      <c r="L16266" t="s">
        <v>31</v>
      </c>
    </row>
    <row r="16267" spans="1:12" x14ac:dyDescent="0.25">
      <c r="A16267" t="s">
        <v>79</v>
      </c>
      <c r="B16267" t="s">
        <v>141</v>
      </c>
      <c r="C16267" s="1">
        <v>2012</v>
      </c>
      <c r="D16267" s="9">
        <v>17600</v>
      </c>
      <c r="E16267" s="4">
        <v>37102.055999999997</v>
      </c>
      <c r="F16267" t="s">
        <v>41</v>
      </c>
      <c r="G16267" t="s">
        <v>46</v>
      </c>
      <c r="H16267" t="s">
        <v>15</v>
      </c>
      <c r="I16267" t="s">
        <v>51</v>
      </c>
      <c r="J16267" s="1">
        <f>LEN(Table1[[#This Row],[Options/Features]]) - LEN(SUBSTITUTE(Table1[[#This Row],[Options/Features]], ",", "")) + 1</f>
        <v>2</v>
      </c>
      <c r="K16267" t="s">
        <v>30</v>
      </c>
      <c r="L16267" t="s">
        <v>31</v>
      </c>
    </row>
    <row r="16268" spans="1:12" x14ac:dyDescent="0.25">
      <c r="A16268" t="s">
        <v>133</v>
      </c>
      <c r="B16268" t="s">
        <v>199</v>
      </c>
      <c r="C16268" s="1">
        <v>2011</v>
      </c>
      <c r="D16268" s="9">
        <v>133204</v>
      </c>
      <c r="E16268" s="4">
        <v>17043.912</v>
      </c>
      <c r="F16268" t="s">
        <v>27</v>
      </c>
      <c r="G16268" t="s">
        <v>67</v>
      </c>
      <c r="H16268" t="s">
        <v>23</v>
      </c>
      <c r="I16268" t="s">
        <v>327</v>
      </c>
      <c r="J16268" s="1">
        <f>LEN(Table1[[#This Row],[Options/Features]]) - LEN(SUBSTITUTE(Table1[[#This Row],[Options/Features]], ",", "")) + 1</f>
        <v>4</v>
      </c>
      <c r="K16268" t="s">
        <v>36</v>
      </c>
      <c r="L16268" t="s">
        <v>31</v>
      </c>
    </row>
    <row r="16269" spans="1:12" x14ac:dyDescent="0.25">
      <c r="A16269" t="s">
        <v>96</v>
      </c>
      <c r="B16269" t="s">
        <v>111</v>
      </c>
      <c r="C16269" s="1">
        <v>2014</v>
      </c>
      <c r="D16269" s="9">
        <v>54757</v>
      </c>
      <c r="E16269" s="4">
        <v>25567.975999999999</v>
      </c>
      <c r="F16269" t="s">
        <v>27</v>
      </c>
      <c r="G16269" t="s">
        <v>34</v>
      </c>
      <c r="H16269" t="s">
        <v>23</v>
      </c>
      <c r="I16269" t="s">
        <v>24</v>
      </c>
      <c r="J16269" s="1">
        <f>LEN(Table1[[#This Row],[Options/Features]]) - LEN(SUBSTITUTE(Table1[[#This Row],[Options/Features]], ",", "")) + 1</f>
        <v>1</v>
      </c>
      <c r="K16269" t="s">
        <v>17</v>
      </c>
      <c r="L16269" t="s">
        <v>31</v>
      </c>
    </row>
    <row r="16270" spans="1:12" x14ac:dyDescent="0.25">
      <c r="A16270" t="s">
        <v>60</v>
      </c>
      <c r="B16270" t="s">
        <v>282</v>
      </c>
      <c r="C16270" s="1">
        <v>2012</v>
      </c>
      <c r="D16270" s="9">
        <v>46625</v>
      </c>
      <c r="E16270" s="4">
        <v>29082.168000000001</v>
      </c>
      <c r="F16270" t="s">
        <v>41</v>
      </c>
      <c r="G16270" t="s">
        <v>67</v>
      </c>
      <c r="H16270" t="s">
        <v>15</v>
      </c>
      <c r="I16270" t="s">
        <v>1192</v>
      </c>
      <c r="J16270" s="1">
        <f>LEN(Table1[[#This Row],[Options/Features]]) - LEN(SUBSTITUTE(Table1[[#This Row],[Options/Features]], ",", "")) + 1</f>
        <v>4</v>
      </c>
      <c r="K16270" t="s">
        <v>30</v>
      </c>
      <c r="L16270" t="s">
        <v>31</v>
      </c>
    </row>
    <row r="16271" spans="1:12" x14ac:dyDescent="0.25">
      <c r="A16271" t="s">
        <v>19</v>
      </c>
      <c r="B16271" t="s">
        <v>274</v>
      </c>
      <c r="C16271" s="1">
        <v>2020</v>
      </c>
      <c r="D16271" s="9">
        <v>91043</v>
      </c>
      <c r="E16271" s="4">
        <v>4089.9360000000001</v>
      </c>
      <c r="F16271" t="s">
        <v>27</v>
      </c>
      <c r="G16271" t="s">
        <v>50</v>
      </c>
      <c r="H16271" t="s">
        <v>23</v>
      </c>
      <c r="I16271" t="s">
        <v>1143</v>
      </c>
      <c r="J16271" s="1">
        <f>LEN(Table1[[#This Row],[Options/Features]]) - LEN(SUBSTITUTE(Table1[[#This Row],[Options/Features]], ",", "")) + 1</f>
        <v>4</v>
      </c>
      <c r="K16271" t="s">
        <v>36</v>
      </c>
      <c r="L16271" t="s">
        <v>31</v>
      </c>
    </row>
    <row r="16272" spans="1:12" x14ac:dyDescent="0.25">
      <c r="A16272" t="s">
        <v>48</v>
      </c>
      <c r="B16272" t="s">
        <v>227</v>
      </c>
      <c r="C16272" s="1">
        <v>2016</v>
      </c>
      <c r="D16272" s="9">
        <v>96973</v>
      </c>
      <c r="E16272" s="4">
        <v>5539.0959999999995</v>
      </c>
      <c r="F16272" t="s">
        <v>13</v>
      </c>
      <c r="G16272" t="s">
        <v>46</v>
      </c>
      <c r="H16272" t="s">
        <v>15</v>
      </c>
      <c r="I16272" t="s">
        <v>119</v>
      </c>
      <c r="J16272" s="1">
        <f>LEN(Table1[[#This Row],[Options/Features]]) - LEN(SUBSTITUTE(Table1[[#This Row],[Options/Features]], ",", "")) + 1</f>
        <v>2</v>
      </c>
      <c r="K16272" t="s">
        <v>17</v>
      </c>
      <c r="L16272" t="s">
        <v>31</v>
      </c>
    </row>
    <row r="16273" spans="1:12" x14ac:dyDescent="0.25">
      <c r="A16273" t="s">
        <v>99</v>
      </c>
      <c r="B16273" t="s">
        <v>100</v>
      </c>
      <c r="C16273" s="1">
        <v>2010</v>
      </c>
      <c r="D16273" s="9">
        <v>52252</v>
      </c>
      <c r="E16273" s="4">
        <v>38614.639999999999</v>
      </c>
      <c r="F16273" t="s">
        <v>21</v>
      </c>
      <c r="G16273" t="s">
        <v>28</v>
      </c>
      <c r="H16273" t="s">
        <v>23</v>
      </c>
      <c r="I16273" t="s">
        <v>302</v>
      </c>
      <c r="J16273" s="1">
        <f>LEN(Table1[[#This Row],[Options/Features]]) - LEN(SUBSTITUTE(Table1[[#This Row],[Options/Features]], ",", "")) + 1</f>
        <v>2</v>
      </c>
      <c r="K16273" t="s">
        <v>17</v>
      </c>
      <c r="L16273" t="s">
        <v>31</v>
      </c>
    </row>
    <row r="16274" spans="1:12" x14ac:dyDescent="0.25">
      <c r="A16274" t="s">
        <v>82</v>
      </c>
      <c r="B16274" t="s">
        <v>84</v>
      </c>
      <c r="C16274" s="1">
        <v>2010</v>
      </c>
      <c r="D16274" s="9">
        <v>114471</v>
      </c>
      <c r="E16274" s="4">
        <v>17610.047999999999</v>
      </c>
      <c r="F16274" t="s">
        <v>13</v>
      </c>
      <c r="G16274" t="s">
        <v>67</v>
      </c>
      <c r="H16274" t="s">
        <v>15</v>
      </c>
      <c r="I16274" t="s">
        <v>947</v>
      </c>
      <c r="J16274" s="1">
        <f>LEN(Table1[[#This Row],[Options/Features]]) - LEN(SUBSTITUTE(Table1[[#This Row],[Options/Features]], ",", "")) + 1</f>
        <v>4</v>
      </c>
      <c r="K16274" t="s">
        <v>36</v>
      </c>
      <c r="L16274" t="s">
        <v>31</v>
      </c>
    </row>
    <row r="16275" spans="1:12" x14ac:dyDescent="0.25">
      <c r="A16275" t="s">
        <v>57</v>
      </c>
      <c r="B16275" t="s">
        <v>58</v>
      </c>
      <c r="C16275" s="1">
        <v>2014</v>
      </c>
      <c r="D16275" s="9">
        <v>71603</v>
      </c>
      <c r="E16275" s="4">
        <v>19795.624</v>
      </c>
      <c r="F16275" t="s">
        <v>41</v>
      </c>
      <c r="G16275" t="s">
        <v>64</v>
      </c>
      <c r="H16275" t="s">
        <v>15</v>
      </c>
      <c r="I16275" t="s">
        <v>1166</v>
      </c>
      <c r="J16275" s="1">
        <f>LEN(Table1[[#This Row],[Options/Features]]) - LEN(SUBSTITUTE(Table1[[#This Row],[Options/Features]], ",", "")) + 1</f>
        <v>4</v>
      </c>
      <c r="K16275" t="s">
        <v>36</v>
      </c>
      <c r="L16275" t="s">
        <v>31</v>
      </c>
    </row>
    <row r="16276" spans="1:12" x14ac:dyDescent="0.25">
      <c r="A16276" t="s">
        <v>149</v>
      </c>
      <c r="B16276">
        <v>911</v>
      </c>
      <c r="C16276" s="1">
        <v>2016</v>
      </c>
      <c r="D16276" s="9">
        <v>17215</v>
      </c>
      <c r="E16276" s="4">
        <v>8821.4</v>
      </c>
      <c r="F16276" t="s">
        <v>21</v>
      </c>
      <c r="G16276" t="s">
        <v>46</v>
      </c>
      <c r="H16276" t="s">
        <v>23</v>
      </c>
      <c r="I16276" t="s">
        <v>148</v>
      </c>
      <c r="J16276" s="1">
        <f>LEN(Table1[[#This Row],[Options/Features]]) - LEN(SUBSTITUTE(Table1[[#This Row],[Options/Features]], ",", "")) + 1</f>
        <v>2</v>
      </c>
      <c r="K16276" t="s">
        <v>17</v>
      </c>
      <c r="L16276" t="s">
        <v>31</v>
      </c>
    </row>
    <row r="16277" spans="1:12" x14ac:dyDescent="0.25">
      <c r="A16277" t="s">
        <v>99</v>
      </c>
      <c r="B16277" t="s">
        <v>326</v>
      </c>
      <c r="C16277" s="1">
        <v>2021</v>
      </c>
      <c r="D16277" s="9">
        <v>131871</v>
      </c>
      <c r="E16277" s="4">
        <v>13329.67</v>
      </c>
      <c r="F16277" t="s">
        <v>41</v>
      </c>
      <c r="G16277" t="s">
        <v>22</v>
      </c>
      <c r="H16277" t="s">
        <v>15</v>
      </c>
      <c r="I16277" t="s">
        <v>1063</v>
      </c>
      <c r="J16277" s="1">
        <f>LEN(Table1[[#This Row],[Options/Features]]) - LEN(SUBSTITUTE(Table1[[#This Row],[Options/Features]], ",", "")) + 1</f>
        <v>4</v>
      </c>
      <c r="K16277" t="s">
        <v>30</v>
      </c>
      <c r="L16277" t="s">
        <v>18</v>
      </c>
    </row>
    <row r="16278" spans="1:12" x14ac:dyDescent="0.25">
      <c r="A16278" t="s">
        <v>25</v>
      </c>
      <c r="B16278" t="s">
        <v>26</v>
      </c>
      <c r="C16278" s="1">
        <v>2013</v>
      </c>
      <c r="D16278" s="9">
        <v>9253</v>
      </c>
      <c r="E16278" s="4">
        <v>12916.016</v>
      </c>
      <c r="F16278" t="s">
        <v>27</v>
      </c>
      <c r="G16278" t="s">
        <v>67</v>
      </c>
      <c r="H16278" t="s">
        <v>23</v>
      </c>
      <c r="I16278" t="s">
        <v>73</v>
      </c>
      <c r="J16278" s="1">
        <f>LEN(Table1[[#This Row],[Options/Features]]) - LEN(SUBSTITUTE(Table1[[#This Row],[Options/Features]], ",", "")) + 1</f>
        <v>2</v>
      </c>
      <c r="K16278" t="s">
        <v>36</v>
      </c>
      <c r="L16278" t="s">
        <v>31</v>
      </c>
    </row>
    <row r="16279" spans="1:12" x14ac:dyDescent="0.25">
      <c r="A16279" t="s">
        <v>133</v>
      </c>
      <c r="B16279" t="s">
        <v>199</v>
      </c>
      <c r="C16279" s="1">
        <v>2015</v>
      </c>
      <c r="D16279" s="9">
        <v>131456</v>
      </c>
      <c r="E16279" s="4">
        <v>35754.192000000003</v>
      </c>
      <c r="F16279" t="s">
        <v>21</v>
      </c>
      <c r="G16279" t="s">
        <v>50</v>
      </c>
      <c r="H16279" t="s">
        <v>15</v>
      </c>
      <c r="I16279" t="s">
        <v>47</v>
      </c>
      <c r="J16279" s="1">
        <f>LEN(Table1[[#This Row],[Options/Features]]) - LEN(SUBSTITUTE(Table1[[#This Row],[Options/Features]], ",", "")) + 1</f>
        <v>1</v>
      </c>
      <c r="K16279" t="s">
        <v>17</v>
      </c>
      <c r="L16279" t="s">
        <v>31</v>
      </c>
    </row>
    <row r="16280" spans="1:12" x14ac:dyDescent="0.25">
      <c r="A16280" t="s">
        <v>48</v>
      </c>
      <c r="B16280" t="s">
        <v>227</v>
      </c>
      <c r="C16280" s="1">
        <v>2012</v>
      </c>
      <c r="D16280" s="9">
        <v>96075</v>
      </c>
      <c r="E16280" s="4">
        <v>5885.72</v>
      </c>
      <c r="F16280" t="s">
        <v>21</v>
      </c>
      <c r="G16280" t="s">
        <v>50</v>
      </c>
      <c r="H16280" t="s">
        <v>23</v>
      </c>
      <c r="I16280" t="s">
        <v>1120</v>
      </c>
      <c r="J16280" s="1">
        <f>LEN(Table1[[#This Row],[Options/Features]]) - LEN(SUBSTITUTE(Table1[[#This Row],[Options/Features]], ",", "")) + 1</f>
        <v>4</v>
      </c>
      <c r="K16280" t="s">
        <v>30</v>
      </c>
      <c r="L16280" t="s">
        <v>31</v>
      </c>
    </row>
    <row r="16281" spans="1:12" x14ac:dyDescent="0.25">
      <c r="A16281" t="s">
        <v>37</v>
      </c>
      <c r="B16281" t="s">
        <v>181</v>
      </c>
      <c r="C16281" s="1">
        <v>2011</v>
      </c>
      <c r="D16281" s="9">
        <v>120639</v>
      </c>
      <c r="E16281" s="4">
        <v>18392.240000000002</v>
      </c>
      <c r="F16281" t="s">
        <v>13</v>
      </c>
      <c r="G16281" t="s">
        <v>46</v>
      </c>
      <c r="H16281" t="s">
        <v>23</v>
      </c>
      <c r="I16281" t="s">
        <v>16</v>
      </c>
      <c r="J16281" s="1">
        <f>LEN(Table1[[#This Row],[Options/Features]]) - LEN(SUBSTITUTE(Table1[[#This Row],[Options/Features]], ",", "")) + 1</f>
        <v>1</v>
      </c>
      <c r="K16281" t="s">
        <v>36</v>
      </c>
      <c r="L16281" t="s">
        <v>18</v>
      </c>
    </row>
    <row r="16282" spans="1:12" x14ac:dyDescent="0.25">
      <c r="A16282" t="s">
        <v>48</v>
      </c>
      <c r="B16282" t="s">
        <v>121</v>
      </c>
      <c r="C16282" s="1">
        <v>2020</v>
      </c>
      <c r="D16282" s="9">
        <v>21473</v>
      </c>
      <c r="E16282" s="4">
        <v>25472.560000000001</v>
      </c>
      <c r="F16282" t="s">
        <v>13</v>
      </c>
      <c r="G16282" t="s">
        <v>28</v>
      </c>
      <c r="H16282" t="s">
        <v>15</v>
      </c>
      <c r="I16282" t="s">
        <v>1117</v>
      </c>
      <c r="J16282" s="1">
        <f>LEN(Table1[[#This Row],[Options/Features]]) - LEN(SUBSTITUTE(Table1[[#This Row],[Options/Features]], ",", "")) + 1</f>
        <v>4</v>
      </c>
      <c r="K16282" t="s">
        <v>17</v>
      </c>
      <c r="L16282" t="s">
        <v>31</v>
      </c>
    </row>
    <row r="16283" spans="1:12" x14ac:dyDescent="0.25">
      <c r="A16283" t="s">
        <v>96</v>
      </c>
      <c r="B16283" t="s">
        <v>111</v>
      </c>
      <c r="C16283" s="1">
        <v>2010</v>
      </c>
      <c r="D16283" s="9">
        <v>44010</v>
      </c>
      <c r="E16283" s="4">
        <v>33949.480000000003</v>
      </c>
      <c r="F16283" t="s">
        <v>21</v>
      </c>
      <c r="G16283" t="s">
        <v>22</v>
      </c>
      <c r="H16283" t="s">
        <v>15</v>
      </c>
      <c r="I16283" t="s">
        <v>335</v>
      </c>
      <c r="J16283" s="1">
        <f>LEN(Table1[[#This Row],[Options/Features]]) - LEN(SUBSTITUTE(Table1[[#This Row],[Options/Features]], ",", "")) + 1</f>
        <v>4</v>
      </c>
      <c r="K16283" t="s">
        <v>17</v>
      </c>
      <c r="L16283" t="s">
        <v>31</v>
      </c>
    </row>
    <row r="16284" spans="1:12" x14ac:dyDescent="0.25">
      <c r="A16284" t="s">
        <v>37</v>
      </c>
      <c r="B16284" t="s">
        <v>38</v>
      </c>
      <c r="C16284" s="1">
        <v>2020</v>
      </c>
      <c r="D16284" s="9">
        <v>146031</v>
      </c>
      <c r="E16284" s="4">
        <v>16059.52</v>
      </c>
      <c r="F16284" t="s">
        <v>41</v>
      </c>
      <c r="G16284" t="s">
        <v>34</v>
      </c>
      <c r="H16284" t="s">
        <v>15</v>
      </c>
      <c r="I16284" t="s">
        <v>461</v>
      </c>
      <c r="J16284" s="1">
        <f>LEN(Table1[[#This Row],[Options/Features]]) - LEN(SUBSTITUTE(Table1[[#This Row],[Options/Features]], ",", "")) + 1</f>
        <v>3</v>
      </c>
      <c r="K16284" t="s">
        <v>17</v>
      </c>
      <c r="L16284" t="s">
        <v>31</v>
      </c>
    </row>
    <row r="16285" spans="1:12" x14ac:dyDescent="0.25">
      <c r="A16285" t="s">
        <v>82</v>
      </c>
      <c r="B16285" t="s">
        <v>195</v>
      </c>
      <c r="C16285" s="1">
        <v>2018</v>
      </c>
      <c r="D16285" s="9">
        <v>62288</v>
      </c>
      <c r="E16285" s="4">
        <v>29605.511999999999</v>
      </c>
      <c r="F16285" t="s">
        <v>13</v>
      </c>
      <c r="G16285" t="s">
        <v>64</v>
      </c>
      <c r="H16285" t="s">
        <v>23</v>
      </c>
      <c r="I16285" t="s">
        <v>106</v>
      </c>
      <c r="J16285" s="1">
        <f>LEN(Table1[[#This Row],[Options/Features]]) - LEN(SUBSTITUTE(Table1[[#This Row],[Options/Features]], ",", "")) + 1</f>
        <v>1</v>
      </c>
      <c r="K16285" t="s">
        <v>30</v>
      </c>
      <c r="L16285" t="s">
        <v>31</v>
      </c>
    </row>
    <row r="16286" spans="1:12" x14ac:dyDescent="0.25">
      <c r="A16286" t="s">
        <v>116</v>
      </c>
      <c r="B16286" t="s">
        <v>185</v>
      </c>
      <c r="C16286" s="1">
        <v>2018</v>
      </c>
      <c r="D16286" s="9">
        <v>23154</v>
      </c>
      <c r="E16286" s="4">
        <v>13700.495999999999</v>
      </c>
      <c r="F16286" t="s">
        <v>13</v>
      </c>
      <c r="G16286" t="s">
        <v>34</v>
      </c>
      <c r="H16286" t="s">
        <v>23</v>
      </c>
      <c r="I16286" t="s">
        <v>152</v>
      </c>
      <c r="J16286" s="1">
        <f>LEN(Table1[[#This Row],[Options/Features]]) - LEN(SUBSTITUTE(Table1[[#This Row],[Options/Features]], ",", "")) + 1</f>
        <v>2</v>
      </c>
      <c r="K16286" t="s">
        <v>17</v>
      </c>
      <c r="L16286" t="s">
        <v>31</v>
      </c>
    </row>
    <row r="16287" spans="1:12" x14ac:dyDescent="0.25">
      <c r="A16287" t="s">
        <v>19</v>
      </c>
      <c r="B16287" t="s">
        <v>307</v>
      </c>
      <c r="C16287" s="1">
        <v>2014</v>
      </c>
      <c r="D16287" s="9">
        <v>79397</v>
      </c>
      <c r="E16287" s="4">
        <v>16175.96</v>
      </c>
      <c r="F16287" t="s">
        <v>13</v>
      </c>
      <c r="G16287" t="s">
        <v>42</v>
      </c>
      <c r="H16287" t="s">
        <v>23</v>
      </c>
      <c r="I16287" t="s">
        <v>232</v>
      </c>
      <c r="J16287" s="1">
        <f>LEN(Table1[[#This Row],[Options/Features]]) - LEN(SUBSTITUTE(Table1[[#This Row],[Options/Features]], ",", "")) + 1</f>
        <v>3</v>
      </c>
      <c r="K16287" t="s">
        <v>30</v>
      </c>
      <c r="L16287" t="s">
        <v>31</v>
      </c>
    </row>
    <row r="16288" spans="1:12" x14ac:dyDescent="0.25">
      <c r="A16288" t="s">
        <v>89</v>
      </c>
      <c r="B16288" t="s">
        <v>147</v>
      </c>
      <c r="C16288" s="1">
        <v>2011</v>
      </c>
      <c r="D16288" s="9">
        <v>9553</v>
      </c>
      <c r="E16288" s="4">
        <v>7850.53</v>
      </c>
      <c r="F16288" t="s">
        <v>27</v>
      </c>
      <c r="G16288" t="s">
        <v>72</v>
      </c>
      <c r="H16288" t="s">
        <v>15</v>
      </c>
      <c r="I16288" t="s">
        <v>115</v>
      </c>
      <c r="J16288" s="1">
        <f>LEN(Table1[[#This Row],[Options/Features]]) - LEN(SUBSTITUTE(Table1[[#This Row],[Options/Features]], ",", "")) + 1</f>
        <v>1</v>
      </c>
      <c r="K16288" t="s">
        <v>30</v>
      </c>
      <c r="L16288" t="s">
        <v>18</v>
      </c>
    </row>
    <row r="16289" spans="1:12" x14ac:dyDescent="0.25">
      <c r="A16289" t="s">
        <v>11</v>
      </c>
      <c r="B16289" t="s">
        <v>12</v>
      </c>
      <c r="C16289" s="1">
        <v>2017</v>
      </c>
      <c r="D16289" s="9">
        <v>47108</v>
      </c>
      <c r="E16289" s="4">
        <v>18158.207999999999</v>
      </c>
      <c r="F16289" t="s">
        <v>21</v>
      </c>
      <c r="G16289" t="s">
        <v>46</v>
      </c>
      <c r="H16289" t="s">
        <v>15</v>
      </c>
      <c r="I16289" t="s">
        <v>113</v>
      </c>
      <c r="J16289" s="1">
        <f>LEN(Table1[[#This Row],[Options/Features]]) - LEN(SUBSTITUTE(Table1[[#This Row],[Options/Features]], ",", "")) + 1</f>
        <v>3</v>
      </c>
      <c r="K16289" t="s">
        <v>17</v>
      </c>
      <c r="L16289" t="s">
        <v>31</v>
      </c>
    </row>
    <row r="16290" spans="1:12" x14ac:dyDescent="0.25">
      <c r="A16290" t="s">
        <v>25</v>
      </c>
      <c r="B16290" t="s">
        <v>70</v>
      </c>
      <c r="C16290" s="1">
        <v>2022</v>
      </c>
      <c r="D16290" s="9">
        <v>44783</v>
      </c>
      <c r="E16290" s="4">
        <v>28239.919999999998</v>
      </c>
      <c r="F16290" t="s">
        <v>13</v>
      </c>
      <c r="G16290" t="s">
        <v>42</v>
      </c>
      <c r="H16290" t="s">
        <v>23</v>
      </c>
      <c r="I16290" t="s">
        <v>197</v>
      </c>
      <c r="J16290" s="1">
        <f>LEN(Table1[[#This Row],[Options/Features]]) - LEN(SUBSTITUTE(Table1[[#This Row],[Options/Features]], ",", "")) + 1</f>
        <v>2</v>
      </c>
      <c r="K16290" t="s">
        <v>30</v>
      </c>
      <c r="L16290" t="s">
        <v>31</v>
      </c>
    </row>
    <row r="16291" spans="1:12" x14ac:dyDescent="0.25">
      <c r="A16291" t="s">
        <v>44</v>
      </c>
      <c r="B16291" t="s">
        <v>176</v>
      </c>
      <c r="C16291" s="1">
        <v>2021</v>
      </c>
      <c r="D16291" s="9">
        <v>45853</v>
      </c>
      <c r="E16291" s="4">
        <v>41511.17</v>
      </c>
      <c r="F16291" t="s">
        <v>21</v>
      </c>
      <c r="G16291" t="s">
        <v>22</v>
      </c>
      <c r="H16291" t="s">
        <v>15</v>
      </c>
      <c r="I16291" t="s">
        <v>232</v>
      </c>
      <c r="J16291" s="1">
        <f>LEN(Table1[[#This Row],[Options/Features]]) - LEN(SUBSTITUTE(Table1[[#This Row],[Options/Features]], ",", "")) + 1</f>
        <v>3</v>
      </c>
      <c r="K16291" t="s">
        <v>36</v>
      </c>
      <c r="L16291" t="s">
        <v>18</v>
      </c>
    </row>
    <row r="16292" spans="1:12" x14ac:dyDescent="0.25">
      <c r="A16292" t="s">
        <v>11</v>
      </c>
      <c r="B16292" t="s">
        <v>12</v>
      </c>
      <c r="C16292" s="1">
        <v>2015</v>
      </c>
      <c r="D16292" s="9">
        <v>45859</v>
      </c>
      <c r="E16292" s="4">
        <v>5848.1679999999997</v>
      </c>
      <c r="F16292" t="s">
        <v>27</v>
      </c>
      <c r="G16292" t="s">
        <v>14</v>
      </c>
      <c r="H16292" t="s">
        <v>23</v>
      </c>
      <c r="I16292" t="s">
        <v>88</v>
      </c>
      <c r="J16292" s="1">
        <f>LEN(Table1[[#This Row],[Options/Features]]) - LEN(SUBSTITUTE(Table1[[#This Row],[Options/Features]], ",", "")) + 1</f>
        <v>2</v>
      </c>
      <c r="K16292" t="s">
        <v>30</v>
      </c>
      <c r="L16292" t="s">
        <v>31</v>
      </c>
    </row>
    <row r="16293" spans="1:12" x14ac:dyDescent="0.25">
      <c r="A16293" t="s">
        <v>11</v>
      </c>
      <c r="B16293" t="s">
        <v>175</v>
      </c>
      <c r="C16293" s="1">
        <v>2020</v>
      </c>
      <c r="D16293" s="9">
        <v>54119</v>
      </c>
      <c r="E16293" s="4">
        <v>27156.35</v>
      </c>
      <c r="F16293" t="s">
        <v>41</v>
      </c>
      <c r="G16293" t="s">
        <v>22</v>
      </c>
      <c r="H16293" t="s">
        <v>23</v>
      </c>
      <c r="I16293" t="s">
        <v>935</v>
      </c>
      <c r="J16293" s="1">
        <f>LEN(Table1[[#This Row],[Options/Features]]) - LEN(SUBSTITUTE(Table1[[#This Row],[Options/Features]], ",", "")) + 1</f>
        <v>4</v>
      </c>
      <c r="K16293" t="s">
        <v>17</v>
      </c>
      <c r="L16293" t="s">
        <v>18</v>
      </c>
    </row>
    <row r="16294" spans="1:12" x14ac:dyDescent="0.25">
      <c r="A16294" t="s">
        <v>79</v>
      </c>
      <c r="B16294" t="s">
        <v>141</v>
      </c>
      <c r="C16294" s="1">
        <v>2021</v>
      </c>
      <c r="D16294" s="9">
        <v>44408</v>
      </c>
      <c r="E16294" s="4">
        <v>16103.696</v>
      </c>
      <c r="F16294" t="s">
        <v>27</v>
      </c>
      <c r="G16294" t="s">
        <v>42</v>
      </c>
      <c r="H16294" t="s">
        <v>23</v>
      </c>
      <c r="I16294" t="s">
        <v>115</v>
      </c>
      <c r="J16294" s="1">
        <f>LEN(Table1[[#This Row],[Options/Features]]) - LEN(SUBSTITUTE(Table1[[#This Row],[Options/Features]], ",", "")) + 1</f>
        <v>1</v>
      </c>
      <c r="K16294" t="s">
        <v>30</v>
      </c>
      <c r="L16294" t="s">
        <v>31</v>
      </c>
    </row>
    <row r="16295" spans="1:12" x14ac:dyDescent="0.25">
      <c r="A16295" t="s">
        <v>48</v>
      </c>
      <c r="B16295" t="s">
        <v>49</v>
      </c>
      <c r="C16295" s="1">
        <v>2018</v>
      </c>
      <c r="D16295" s="9">
        <v>121299</v>
      </c>
      <c r="E16295" s="4">
        <v>39567.68</v>
      </c>
      <c r="F16295" t="s">
        <v>21</v>
      </c>
      <c r="G16295" t="s">
        <v>72</v>
      </c>
      <c r="H16295" t="s">
        <v>23</v>
      </c>
      <c r="I16295" t="s">
        <v>198</v>
      </c>
      <c r="J16295" s="1">
        <f>LEN(Table1[[#This Row],[Options/Features]]) - LEN(SUBSTITUTE(Table1[[#This Row],[Options/Features]], ",", "")) + 1</f>
        <v>2</v>
      </c>
      <c r="K16295" t="s">
        <v>17</v>
      </c>
      <c r="L16295" t="s">
        <v>31</v>
      </c>
    </row>
    <row r="16296" spans="1:12" x14ac:dyDescent="0.25">
      <c r="A16296" t="s">
        <v>74</v>
      </c>
      <c r="B16296" t="s">
        <v>258</v>
      </c>
      <c r="C16296" s="1">
        <v>2021</v>
      </c>
      <c r="D16296" s="9">
        <v>108838</v>
      </c>
      <c r="E16296" s="4">
        <v>20150.223999999998</v>
      </c>
      <c r="F16296" t="s">
        <v>13</v>
      </c>
      <c r="G16296" t="s">
        <v>72</v>
      </c>
      <c r="H16296" t="s">
        <v>23</v>
      </c>
      <c r="I16296" t="s">
        <v>1019</v>
      </c>
      <c r="J16296" s="1">
        <f>LEN(Table1[[#This Row],[Options/Features]]) - LEN(SUBSTITUTE(Table1[[#This Row],[Options/Features]], ",", "")) + 1</f>
        <v>4</v>
      </c>
      <c r="K16296" t="s">
        <v>30</v>
      </c>
      <c r="L16296" t="s">
        <v>31</v>
      </c>
    </row>
    <row r="16297" spans="1:12" x14ac:dyDescent="0.25">
      <c r="A16297" t="s">
        <v>93</v>
      </c>
      <c r="B16297" t="s">
        <v>588</v>
      </c>
      <c r="C16297" s="1">
        <v>2011</v>
      </c>
      <c r="D16297" s="9">
        <v>111246</v>
      </c>
      <c r="E16297" s="4">
        <v>32641.423999999999</v>
      </c>
      <c r="F16297" t="s">
        <v>41</v>
      </c>
      <c r="G16297" t="s">
        <v>42</v>
      </c>
      <c r="H16297" t="s">
        <v>15</v>
      </c>
      <c r="I16297" t="s">
        <v>16</v>
      </c>
      <c r="J16297" s="1">
        <f>LEN(Table1[[#This Row],[Options/Features]]) - LEN(SUBSTITUTE(Table1[[#This Row],[Options/Features]], ",", "")) + 1</f>
        <v>1</v>
      </c>
      <c r="K16297" t="s">
        <v>30</v>
      </c>
      <c r="L16297" t="s">
        <v>31</v>
      </c>
    </row>
    <row r="16298" spans="1:12" x14ac:dyDescent="0.25">
      <c r="A16298" t="s">
        <v>25</v>
      </c>
      <c r="B16298" t="s">
        <v>127</v>
      </c>
      <c r="C16298" s="1">
        <v>2012</v>
      </c>
      <c r="D16298" s="9">
        <v>49279</v>
      </c>
      <c r="E16298" s="4">
        <v>38942.296000000002</v>
      </c>
      <c r="F16298" t="s">
        <v>27</v>
      </c>
      <c r="G16298" t="s">
        <v>64</v>
      </c>
      <c r="H16298" t="s">
        <v>15</v>
      </c>
      <c r="I16298" t="s">
        <v>888</v>
      </c>
      <c r="J16298" s="1">
        <f>LEN(Table1[[#This Row],[Options/Features]]) - LEN(SUBSTITUTE(Table1[[#This Row],[Options/Features]], ",", "")) + 1</f>
        <v>4</v>
      </c>
      <c r="K16298" t="s">
        <v>30</v>
      </c>
      <c r="L16298" t="s">
        <v>31</v>
      </c>
    </row>
    <row r="16299" spans="1:12" x14ac:dyDescent="0.25">
      <c r="A16299" t="s">
        <v>48</v>
      </c>
      <c r="B16299" t="s">
        <v>121</v>
      </c>
      <c r="C16299" s="1">
        <v>2014</v>
      </c>
      <c r="D16299" s="9">
        <v>101933</v>
      </c>
      <c r="E16299" s="4">
        <v>37084.951999999997</v>
      </c>
      <c r="F16299" t="s">
        <v>27</v>
      </c>
      <c r="G16299" t="s">
        <v>67</v>
      </c>
      <c r="H16299" t="s">
        <v>15</v>
      </c>
      <c r="I16299" t="s">
        <v>333</v>
      </c>
      <c r="J16299" s="1">
        <f>LEN(Table1[[#This Row],[Options/Features]]) - LEN(SUBSTITUTE(Table1[[#This Row],[Options/Features]], ",", "")) + 1</f>
        <v>2</v>
      </c>
      <c r="K16299" t="s">
        <v>36</v>
      </c>
      <c r="L16299" t="s">
        <v>31</v>
      </c>
    </row>
    <row r="16300" spans="1:12" x14ac:dyDescent="0.25">
      <c r="A16300" t="s">
        <v>89</v>
      </c>
      <c r="B16300" t="s">
        <v>246</v>
      </c>
      <c r="C16300" s="1">
        <v>2013</v>
      </c>
      <c r="D16300" s="9">
        <v>78907</v>
      </c>
      <c r="E16300" s="4">
        <v>5426.9520000000002</v>
      </c>
      <c r="F16300" t="s">
        <v>27</v>
      </c>
      <c r="G16300" t="s">
        <v>14</v>
      </c>
      <c r="H16300" t="s">
        <v>23</v>
      </c>
      <c r="I16300" t="s">
        <v>295</v>
      </c>
      <c r="J16300" s="1">
        <f>LEN(Table1[[#This Row],[Options/Features]]) - LEN(SUBSTITUTE(Table1[[#This Row],[Options/Features]], ",", "")) + 1</f>
        <v>2</v>
      </c>
      <c r="K16300" t="s">
        <v>36</v>
      </c>
      <c r="L16300" t="s">
        <v>31</v>
      </c>
    </row>
    <row r="16301" spans="1:12" x14ac:dyDescent="0.25">
      <c r="A16301" t="s">
        <v>25</v>
      </c>
      <c r="B16301" t="s">
        <v>129</v>
      </c>
      <c r="C16301" s="1">
        <v>2011</v>
      </c>
      <c r="D16301" s="9">
        <v>91887</v>
      </c>
      <c r="E16301" s="4">
        <v>6099.04</v>
      </c>
      <c r="F16301" t="s">
        <v>27</v>
      </c>
      <c r="G16301" t="s">
        <v>34</v>
      </c>
      <c r="H16301" t="s">
        <v>15</v>
      </c>
      <c r="I16301" t="s">
        <v>138</v>
      </c>
      <c r="J16301" s="1">
        <f>LEN(Table1[[#This Row],[Options/Features]]) - LEN(SUBSTITUTE(Table1[[#This Row],[Options/Features]], ",", "")) + 1</f>
        <v>2</v>
      </c>
      <c r="K16301" t="s">
        <v>17</v>
      </c>
      <c r="L16301" t="s">
        <v>31</v>
      </c>
    </row>
    <row r="16302" spans="1:12" x14ac:dyDescent="0.25">
      <c r="A16302" t="s">
        <v>99</v>
      </c>
      <c r="B16302" t="s">
        <v>100</v>
      </c>
      <c r="C16302" s="1">
        <v>2014</v>
      </c>
      <c r="D16302" s="9">
        <v>25660</v>
      </c>
      <c r="E16302" s="4">
        <v>19817.583999999999</v>
      </c>
      <c r="F16302" t="s">
        <v>41</v>
      </c>
      <c r="G16302" t="s">
        <v>46</v>
      </c>
      <c r="H16302" t="s">
        <v>23</v>
      </c>
      <c r="I16302" t="s">
        <v>593</v>
      </c>
      <c r="J16302" s="1">
        <f>LEN(Table1[[#This Row],[Options/Features]]) - LEN(SUBSTITUTE(Table1[[#This Row],[Options/Features]], ",", "")) + 1</f>
        <v>3</v>
      </c>
      <c r="K16302" t="s">
        <v>17</v>
      </c>
      <c r="L16302" t="s">
        <v>31</v>
      </c>
    </row>
    <row r="16303" spans="1:12" x14ac:dyDescent="0.25">
      <c r="A16303" t="s">
        <v>96</v>
      </c>
      <c r="B16303" t="s">
        <v>97</v>
      </c>
      <c r="C16303" s="1">
        <v>2022</v>
      </c>
      <c r="D16303" s="9">
        <v>57987</v>
      </c>
      <c r="E16303" s="4">
        <v>10759.424000000001</v>
      </c>
      <c r="F16303" t="s">
        <v>13</v>
      </c>
      <c r="G16303" t="s">
        <v>64</v>
      </c>
      <c r="H16303" t="s">
        <v>23</v>
      </c>
      <c r="I16303" t="s">
        <v>343</v>
      </c>
      <c r="J16303" s="1">
        <f>LEN(Table1[[#This Row],[Options/Features]]) - LEN(SUBSTITUTE(Table1[[#This Row],[Options/Features]], ",", "")) + 1</f>
        <v>3</v>
      </c>
      <c r="K16303" t="s">
        <v>30</v>
      </c>
      <c r="L16303" t="s">
        <v>31</v>
      </c>
    </row>
    <row r="16304" spans="1:12" x14ac:dyDescent="0.25">
      <c r="A16304" t="s">
        <v>96</v>
      </c>
      <c r="B16304" t="s">
        <v>97</v>
      </c>
      <c r="C16304" s="1">
        <v>2017</v>
      </c>
      <c r="D16304" s="9">
        <v>143330</v>
      </c>
      <c r="E16304" s="4">
        <v>25986.871999999999</v>
      </c>
      <c r="F16304" t="s">
        <v>13</v>
      </c>
      <c r="G16304" t="s">
        <v>14</v>
      </c>
      <c r="H16304" t="s">
        <v>23</v>
      </c>
      <c r="I16304" t="s">
        <v>198</v>
      </c>
      <c r="J16304" s="1">
        <f>LEN(Table1[[#This Row],[Options/Features]]) - LEN(SUBSTITUTE(Table1[[#This Row],[Options/Features]], ",", "")) + 1</f>
        <v>2</v>
      </c>
      <c r="K16304" t="s">
        <v>17</v>
      </c>
      <c r="L16304" t="s">
        <v>31</v>
      </c>
    </row>
    <row r="16305" spans="1:12" x14ac:dyDescent="0.25">
      <c r="A16305" t="s">
        <v>48</v>
      </c>
      <c r="B16305" t="s">
        <v>49</v>
      </c>
      <c r="C16305" s="1">
        <v>2010</v>
      </c>
      <c r="D16305" s="9">
        <v>112178</v>
      </c>
      <c r="E16305" s="4">
        <v>18146.544000000002</v>
      </c>
      <c r="F16305" t="s">
        <v>41</v>
      </c>
      <c r="G16305" t="s">
        <v>14</v>
      </c>
      <c r="H16305" t="s">
        <v>23</v>
      </c>
      <c r="I16305" t="s">
        <v>211</v>
      </c>
      <c r="J16305" s="1">
        <f>LEN(Table1[[#This Row],[Options/Features]]) - LEN(SUBSTITUTE(Table1[[#This Row],[Options/Features]], ",", "")) + 1</f>
        <v>2</v>
      </c>
      <c r="K16305" t="s">
        <v>36</v>
      </c>
      <c r="L16305" t="s">
        <v>31</v>
      </c>
    </row>
    <row r="16306" spans="1:12" x14ac:dyDescent="0.25">
      <c r="A16306" t="s">
        <v>89</v>
      </c>
      <c r="B16306" t="s">
        <v>147</v>
      </c>
      <c r="C16306" s="1">
        <v>2021</v>
      </c>
      <c r="D16306" s="9">
        <v>33223</v>
      </c>
      <c r="E16306" s="4">
        <v>18856.008000000002</v>
      </c>
      <c r="F16306" t="s">
        <v>13</v>
      </c>
      <c r="G16306" t="s">
        <v>64</v>
      </c>
      <c r="H16306" t="s">
        <v>15</v>
      </c>
      <c r="I16306" t="s">
        <v>166</v>
      </c>
      <c r="J16306" s="1">
        <f>LEN(Table1[[#This Row],[Options/Features]]) - LEN(SUBSTITUTE(Table1[[#This Row],[Options/Features]], ",", "")) + 1</f>
        <v>1</v>
      </c>
      <c r="K16306" t="s">
        <v>30</v>
      </c>
      <c r="L16306" t="s">
        <v>31</v>
      </c>
    </row>
    <row r="16307" spans="1:12" x14ac:dyDescent="0.25">
      <c r="A16307" t="s">
        <v>25</v>
      </c>
      <c r="B16307" t="s">
        <v>127</v>
      </c>
      <c r="C16307" s="1">
        <v>2017</v>
      </c>
      <c r="D16307" s="9">
        <v>45319</v>
      </c>
      <c r="E16307" s="4">
        <v>8224.0959999999995</v>
      </c>
      <c r="F16307" t="s">
        <v>13</v>
      </c>
      <c r="G16307" t="s">
        <v>14</v>
      </c>
      <c r="H16307" t="s">
        <v>15</v>
      </c>
      <c r="I16307" t="s">
        <v>166</v>
      </c>
      <c r="J16307" s="1">
        <f>LEN(Table1[[#This Row],[Options/Features]]) - LEN(SUBSTITUTE(Table1[[#This Row],[Options/Features]], ",", "")) + 1</f>
        <v>1</v>
      </c>
      <c r="K16307" t="s">
        <v>30</v>
      </c>
      <c r="L16307" t="s">
        <v>31</v>
      </c>
    </row>
    <row r="16308" spans="1:12" x14ac:dyDescent="0.25">
      <c r="A16308" t="s">
        <v>116</v>
      </c>
      <c r="B16308" t="s">
        <v>145</v>
      </c>
      <c r="C16308" s="1">
        <v>2015</v>
      </c>
      <c r="D16308" s="9">
        <v>96819</v>
      </c>
      <c r="E16308" s="4">
        <v>8589.03999999999</v>
      </c>
      <c r="F16308" t="s">
        <v>13</v>
      </c>
      <c r="G16308" t="s">
        <v>28</v>
      </c>
      <c r="H16308" t="s">
        <v>15</v>
      </c>
      <c r="I16308" t="s">
        <v>202</v>
      </c>
      <c r="J16308" s="1">
        <f>LEN(Table1[[#This Row],[Options/Features]]) - LEN(SUBSTITUTE(Table1[[#This Row],[Options/Features]], ",", "")) + 1</f>
        <v>2</v>
      </c>
      <c r="K16308" t="s">
        <v>17</v>
      </c>
      <c r="L16308" t="s">
        <v>31</v>
      </c>
    </row>
    <row r="16309" spans="1:12" x14ac:dyDescent="0.25">
      <c r="A16309" t="s">
        <v>93</v>
      </c>
      <c r="B16309" t="s">
        <v>588</v>
      </c>
      <c r="C16309" s="1">
        <v>2015</v>
      </c>
      <c r="D16309" s="9">
        <v>14392</v>
      </c>
      <c r="E16309" s="4">
        <v>32064.175999999999</v>
      </c>
      <c r="F16309" t="s">
        <v>13</v>
      </c>
      <c r="G16309" t="s">
        <v>42</v>
      </c>
      <c r="H16309" t="s">
        <v>15</v>
      </c>
      <c r="I16309" t="s">
        <v>106</v>
      </c>
      <c r="J16309" s="1">
        <f>LEN(Table1[[#This Row],[Options/Features]]) - LEN(SUBSTITUTE(Table1[[#This Row],[Options/Features]], ",", "")) + 1</f>
        <v>1</v>
      </c>
      <c r="K16309" t="s">
        <v>30</v>
      </c>
      <c r="L16309" t="s">
        <v>31</v>
      </c>
    </row>
    <row r="16310" spans="1:12" x14ac:dyDescent="0.25">
      <c r="A16310" t="s">
        <v>60</v>
      </c>
      <c r="B16310" t="s">
        <v>160</v>
      </c>
      <c r="C16310" s="1">
        <v>2016</v>
      </c>
      <c r="D16310" s="9">
        <v>123256</v>
      </c>
      <c r="E16310" s="4">
        <v>7211.3360000000002</v>
      </c>
      <c r="F16310" t="s">
        <v>27</v>
      </c>
      <c r="G16310" t="s">
        <v>46</v>
      </c>
      <c r="H16310" t="s">
        <v>15</v>
      </c>
      <c r="I16310" t="s">
        <v>152</v>
      </c>
      <c r="J16310" s="1">
        <f>LEN(Table1[[#This Row],[Options/Features]]) - LEN(SUBSTITUTE(Table1[[#This Row],[Options/Features]], ",", "")) + 1</f>
        <v>2</v>
      </c>
      <c r="K16310" t="s">
        <v>36</v>
      </c>
      <c r="L16310" t="s">
        <v>31</v>
      </c>
    </row>
    <row r="16311" spans="1:12" x14ac:dyDescent="0.25">
      <c r="A16311" t="s">
        <v>25</v>
      </c>
      <c r="B16311" t="s">
        <v>127</v>
      </c>
      <c r="C16311" s="1">
        <v>2013</v>
      </c>
      <c r="D16311" s="9">
        <v>142761</v>
      </c>
      <c r="E16311" s="4">
        <v>20748.912</v>
      </c>
      <c r="F16311" t="s">
        <v>13</v>
      </c>
      <c r="G16311" t="s">
        <v>34</v>
      </c>
      <c r="H16311" t="s">
        <v>15</v>
      </c>
      <c r="I16311" t="s">
        <v>24</v>
      </c>
      <c r="J16311" s="1">
        <f>LEN(Table1[[#This Row],[Options/Features]]) - LEN(SUBSTITUTE(Table1[[#This Row],[Options/Features]], ",", "")) + 1</f>
        <v>1</v>
      </c>
      <c r="K16311" t="s">
        <v>30</v>
      </c>
      <c r="L16311" t="s">
        <v>31</v>
      </c>
    </row>
    <row r="16312" spans="1:12" x14ac:dyDescent="0.25">
      <c r="A16312" t="s">
        <v>60</v>
      </c>
      <c r="B16312" t="s">
        <v>209</v>
      </c>
      <c r="C16312" s="1">
        <v>2020</v>
      </c>
      <c r="D16312" s="9">
        <v>120613</v>
      </c>
      <c r="E16312" s="4">
        <v>17220.439999999999</v>
      </c>
      <c r="F16312" t="s">
        <v>21</v>
      </c>
      <c r="G16312" t="s">
        <v>14</v>
      </c>
      <c r="H16312" t="s">
        <v>15</v>
      </c>
      <c r="I16312" t="s">
        <v>62</v>
      </c>
      <c r="J16312" s="1">
        <f>LEN(Table1[[#This Row],[Options/Features]]) - LEN(SUBSTITUTE(Table1[[#This Row],[Options/Features]], ",", "")) + 1</f>
        <v>2</v>
      </c>
      <c r="K16312" t="s">
        <v>36</v>
      </c>
      <c r="L16312" t="s">
        <v>18</v>
      </c>
    </row>
    <row r="16313" spans="1:12" x14ac:dyDescent="0.25">
      <c r="A16313" t="s">
        <v>48</v>
      </c>
      <c r="B16313" t="s">
        <v>227</v>
      </c>
      <c r="C16313" s="1">
        <v>2010</v>
      </c>
      <c r="D16313" s="9">
        <v>80539</v>
      </c>
      <c r="E16313" s="4">
        <v>18539.263999999999</v>
      </c>
      <c r="F16313" t="s">
        <v>21</v>
      </c>
      <c r="G16313" t="s">
        <v>46</v>
      </c>
      <c r="H16313" t="s">
        <v>23</v>
      </c>
      <c r="I16313" t="s">
        <v>1105</v>
      </c>
      <c r="J16313" s="1">
        <f>LEN(Table1[[#This Row],[Options/Features]]) - LEN(SUBSTITUTE(Table1[[#This Row],[Options/Features]], ",", "")) + 1</f>
        <v>4</v>
      </c>
      <c r="K16313" t="s">
        <v>17</v>
      </c>
      <c r="L16313" t="s">
        <v>31</v>
      </c>
    </row>
    <row r="16314" spans="1:12" x14ac:dyDescent="0.25">
      <c r="A16314" t="s">
        <v>19</v>
      </c>
      <c r="B16314" t="s">
        <v>20</v>
      </c>
      <c r="C16314" s="1">
        <v>2017</v>
      </c>
      <c r="D16314" s="9">
        <v>27944</v>
      </c>
      <c r="E16314" s="4">
        <v>27907.168000000001</v>
      </c>
      <c r="F16314" t="s">
        <v>21</v>
      </c>
      <c r="G16314" t="s">
        <v>50</v>
      </c>
      <c r="H16314" t="s">
        <v>15</v>
      </c>
      <c r="I16314" t="s">
        <v>106</v>
      </c>
      <c r="J16314" s="1">
        <f>LEN(Table1[[#This Row],[Options/Features]]) - LEN(SUBSTITUTE(Table1[[#This Row],[Options/Features]], ",", "")) + 1</f>
        <v>1</v>
      </c>
      <c r="K16314" t="s">
        <v>17</v>
      </c>
      <c r="L16314" t="s">
        <v>31</v>
      </c>
    </row>
    <row r="16315" spans="1:12" x14ac:dyDescent="0.25">
      <c r="A16315" t="s">
        <v>57</v>
      </c>
      <c r="B16315" t="s">
        <v>77</v>
      </c>
      <c r="C16315" s="1">
        <v>2015</v>
      </c>
      <c r="D16315" s="9">
        <v>117418</v>
      </c>
      <c r="E16315" s="4">
        <v>33321.432000000001</v>
      </c>
      <c r="F16315" t="s">
        <v>27</v>
      </c>
      <c r="G16315" t="s">
        <v>34</v>
      </c>
      <c r="H16315" t="s">
        <v>23</v>
      </c>
      <c r="I16315" t="s">
        <v>715</v>
      </c>
      <c r="J16315" s="1">
        <f>LEN(Table1[[#This Row],[Options/Features]]) - LEN(SUBSTITUTE(Table1[[#This Row],[Options/Features]], ",", "")) + 1</f>
        <v>4</v>
      </c>
      <c r="K16315" t="s">
        <v>17</v>
      </c>
      <c r="L16315" t="s">
        <v>31</v>
      </c>
    </row>
    <row r="16316" spans="1:12" x14ac:dyDescent="0.25">
      <c r="A16316" t="s">
        <v>79</v>
      </c>
      <c r="B16316" t="s">
        <v>141</v>
      </c>
      <c r="C16316" s="1">
        <v>2019</v>
      </c>
      <c r="D16316" s="9">
        <v>99513</v>
      </c>
      <c r="E16316" s="4">
        <v>38764.031999999999</v>
      </c>
      <c r="F16316" t="s">
        <v>41</v>
      </c>
      <c r="G16316" t="s">
        <v>72</v>
      </c>
      <c r="H16316" t="s">
        <v>15</v>
      </c>
      <c r="I16316" t="s">
        <v>16</v>
      </c>
      <c r="J16316" s="1">
        <f>LEN(Table1[[#This Row],[Options/Features]]) - LEN(SUBSTITUTE(Table1[[#This Row],[Options/Features]], ",", "")) + 1</f>
        <v>1</v>
      </c>
      <c r="K16316" t="s">
        <v>30</v>
      </c>
      <c r="L16316" t="s">
        <v>31</v>
      </c>
    </row>
    <row r="16317" spans="1:12" x14ac:dyDescent="0.25">
      <c r="A16317" t="s">
        <v>54</v>
      </c>
      <c r="B16317" t="s">
        <v>165</v>
      </c>
      <c r="C16317" s="1">
        <v>2014</v>
      </c>
      <c r="D16317" s="9">
        <v>18164</v>
      </c>
      <c r="E16317" s="4">
        <v>27227.392</v>
      </c>
      <c r="F16317" t="s">
        <v>41</v>
      </c>
      <c r="G16317" t="s">
        <v>67</v>
      </c>
      <c r="H16317" t="s">
        <v>23</v>
      </c>
      <c r="I16317" t="s">
        <v>68</v>
      </c>
      <c r="J16317" s="1">
        <f>LEN(Table1[[#This Row],[Options/Features]]) - LEN(SUBSTITUTE(Table1[[#This Row],[Options/Features]], ",", "")) + 1</f>
        <v>1</v>
      </c>
      <c r="K16317" t="s">
        <v>30</v>
      </c>
      <c r="L16317" t="s">
        <v>31</v>
      </c>
    </row>
    <row r="16318" spans="1:12" x14ac:dyDescent="0.25">
      <c r="A16318" t="s">
        <v>96</v>
      </c>
      <c r="B16318" t="s">
        <v>97</v>
      </c>
      <c r="C16318" s="1">
        <v>2018</v>
      </c>
      <c r="D16318" s="9">
        <v>128994</v>
      </c>
      <c r="E16318" s="4">
        <v>33769.552000000003</v>
      </c>
      <c r="F16318" t="s">
        <v>13</v>
      </c>
      <c r="G16318" t="s">
        <v>64</v>
      </c>
      <c r="H16318" t="s">
        <v>23</v>
      </c>
      <c r="I16318" t="s">
        <v>336</v>
      </c>
      <c r="J16318" s="1">
        <f>LEN(Table1[[#This Row],[Options/Features]]) - LEN(SUBSTITUTE(Table1[[#This Row],[Options/Features]], ",", "")) + 1</f>
        <v>4</v>
      </c>
      <c r="K16318" t="s">
        <v>36</v>
      </c>
      <c r="L16318" t="s">
        <v>31</v>
      </c>
    </row>
    <row r="16319" spans="1:12" x14ac:dyDescent="0.25">
      <c r="A16319" t="s">
        <v>116</v>
      </c>
      <c r="B16319" t="s">
        <v>158</v>
      </c>
      <c r="C16319" s="1">
        <v>2022</v>
      </c>
      <c r="D16319" s="9">
        <v>99847</v>
      </c>
      <c r="E16319" s="4">
        <v>6302.848</v>
      </c>
      <c r="F16319" t="s">
        <v>13</v>
      </c>
      <c r="G16319" t="s">
        <v>28</v>
      </c>
      <c r="H16319" t="s">
        <v>23</v>
      </c>
      <c r="I16319" t="s">
        <v>978</v>
      </c>
      <c r="J16319" s="1">
        <f>LEN(Table1[[#This Row],[Options/Features]]) - LEN(SUBSTITUTE(Table1[[#This Row],[Options/Features]], ",", "")) + 1</f>
        <v>4</v>
      </c>
      <c r="K16319" t="s">
        <v>17</v>
      </c>
      <c r="L16319" t="s">
        <v>31</v>
      </c>
    </row>
    <row r="16320" spans="1:12" x14ac:dyDescent="0.25">
      <c r="A16320" t="s">
        <v>89</v>
      </c>
      <c r="B16320" t="s">
        <v>90</v>
      </c>
      <c r="C16320" s="1">
        <v>2019</v>
      </c>
      <c r="D16320" s="9">
        <v>55419</v>
      </c>
      <c r="E16320" s="4">
        <v>37758.639999999999</v>
      </c>
      <c r="F16320" t="s">
        <v>41</v>
      </c>
      <c r="G16320" t="s">
        <v>42</v>
      </c>
      <c r="H16320" t="s">
        <v>15</v>
      </c>
      <c r="I16320" t="s">
        <v>337</v>
      </c>
      <c r="J16320" s="1">
        <f>LEN(Table1[[#This Row],[Options/Features]]) - LEN(SUBSTITUTE(Table1[[#This Row],[Options/Features]], ",", "")) + 1</f>
        <v>3</v>
      </c>
      <c r="K16320" t="s">
        <v>17</v>
      </c>
      <c r="L16320" t="s">
        <v>18</v>
      </c>
    </row>
    <row r="16321" spans="1:12" x14ac:dyDescent="0.25">
      <c r="A16321" t="s">
        <v>60</v>
      </c>
      <c r="B16321" t="s">
        <v>61</v>
      </c>
      <c r="C16321" s="1">
        <v>2018</v>
      </c>
      <c r="D16321" s="9">
        <v>145498</v>
      </c>
      <c r="E16321" s="4">
        <v>16789.263999999999</v>
      </c>
      <c r="F16321" t="s">
        <v>21</v>
      </c>
      <c r="G16321" t="s">
        <v>50</v>
      </c>
      <c r="H16321" t="s">
        <v>23</v>
      </c>
      <c r="I16321" t="s">
        <v>16</v>
      </c>
      <c r="J16321" s="1">
        <f>LEN(Table1[[#This Row],[Options/Features]]) - LEN(SUBSTITUTE(Table1[[#This Row],[Options/Features]], ",", "")) + 1</f>
        <v>1</v>
      </c>
      <c r="K16321" t="s">
        <v>36</v>
      </c>
      <c r="L16321" t="s">
        <v>31</v>
      </c>
    </row>
    <row r="16322" spans="1:12" x14ac:dyDescent="0.25">
      <c r="A16322" t="s">
        <v>60</v>
      </c>
      <c r="B16322" t="s">
        <v>209</v>
      </c>
      <c r="C16322" s="1">
        <v>2011</v>
      </c>
      <c r="D16322" s="9">
        <v>90368</v>
      </c>
      <c r="E16322" s="4">
        <v>19251.12</v>
      </c>
      <c r="F16322" t="s">
        <v>27</v>
      </c>
      <c r="G16322" t="s">
        <v>42</v>
      </c>
      <c r="H16322" t="s">
        <v>23</v>
      </c>
      <c r="I16322" t="s">
        <v>259</v>
      </c>
      <c r="J16322" s="1">
        <f>LEN(Table1[[#This Row],[Options/Features]]) - LEN(SUBSTITUTE(Table1[[#This Row],[Options/Features]], ",", "")) + 1</f>
        <v>2</v>
      </c>
      <c r="K16322" t="s">
        <v>36</v>
      </c>
      <c r="L16322" t="s">
        <v>18</v>
      </c>
    </row>
    <row r="16323" spans="1:12" x14ac:dyDescent="0.25">
      <c r="A16323" t="s">
        <v>48</v>
      </c>
      <c r="B16323" t="s">
        <v>63</v>
      </c>
      <c r="C16323" s="1">
        <v>2015</v>
      </c>
      <c r="D16323" s="9">
        <v>128335</v>
      </c>
      <c r="E16323" s="4">
        <v>7913</v>
      </c>
      <c r="F16323" t="s">
        <v>13</v>
      </c>
      <c r="G16323" t="s">
        <v>67</v>
      </c>
      <c r="H16323" t="s">
        <v>15</v>
      </c>
      <c r="I16323" t="s">
        <v>211</v>
      </c>
      <c r="J16323" s="1">
        <f>LEN(Table1[[#This Row],[Options/Features]]) - LEN(SUBSTITUTE(Table1[[#This Row],[Options/Features]], ",", "")) + 1</f>
        <v>2</v>
      </c>
      <c r="K16323" t="s">
        <v>36</v>
      </c>
      <c r="L16323" t="s">
        <v>18</v>
      </c>
    </row>
    <row r="16324" spans="1:12" x14ac:dyDescent="0.25">
      <c r="A16324" t="s">
        <v>133</v>
      </c>
      <c r="B16324" t="s">
        <v>170</v>
      </c>
      <c r="C16324" s="1">
        <v>2012</v>
      </c>
      <c r="D16324" s="9">
        <v>132259</v>
      </c>
      <c r="E16324" s="4">
        <v>24237</v>
      </c>
      <c r="F16324" t="s">
        <v>27</v>
      </c>
      <c r="G16324" t="s">
        <v>42</v>
      </c>
      <c r="H16324" t="s">
        <v>23</v>
      </c>
      <c r="I16324" t="s">
        <v>47</v>
      </c>
      <c r="J16324" s="1">
        <f>LEN(Table1[[#This Row],[Options/Features]]) - LEN(SUBSTITUTE(Table1[[#This Row],[Options/Features]], ",", "")) + 1</f>
        <v>1</v>
      </c>
      <c r="K16324" t="s">
        <v>36</v>
      </c>
      <c r="L16324" t="s">
        <v>31</v>
      </c>
    </row>
    <row r="16325" spans="1:12" x14ac:dyDescent="0.25">
      <c r="A16325" t="s">
        <v>48</v>
      </c>
      <c r="B16325" t="s">
        <v>121</v>
      </c>
      <c r="C16325" s="1">
        <v>2022</v>
      </c>
      <c r="D16325" s="9">
        <v>15590</v>
      </c>
      <c r="E16325" s="4">
        <v>16695.648000000001</v>
      </c>
      <c r="F16325" t="s">
        <v>21</v>
      </c>
      <c r="G16325" t="s">
        <v>72</v>
      </c>
      <c r="H16325" t="s">
        <v>23</v>
      </c>
      <c r="I16325" t="s">
        <v>151</v>
      </c>
      <c r="J16325" s="1">
        <f>LEN(Table1[[#This Row],[Options/Features]]) - LEN(SUBSTITUTE(Table1[[#This Row],[Options/Features]], ",", "")) + 1</f>
        <v>3</v>
      </c>
      <c r="K16325" t="s">
        <v>17</v>
      </c>
      <c r="L16325" t="s">
        <v>31</v>
      </c>
    </row>
    <row r="16326" spans="1:12" x14ac:dyDescent="0.25">
      <c r="A16326" t="s">
        <v>99</v>
      </c>
      <c r="B16326" t="s">
        <v>326</v>
      </c>
      <c r="C16326" s="1">
        <v>2016</v>
      </c>
      <c r="D16326" s="9">
        <v>137466</v>
      </c>
      <c r="E16326" s="4">
        <v>6508.4080000000004</v>
      </c>
      <c r="F16326" t="s">
        <v>21</v>
      </c>
      <c r="G16326" t="s">
        <v>14</v>
      </c>
      <c r="H16326" t="s">
        <v>23</v>
      </c>
      <c r="I16326" t="s">
        <v>287</v>
      </c>
      <c r="J16326" s="1">
        <f>LEN(Table1[[#This Row],[Options/Features]]) - LEN(SUBSTITUTE(Table1[[#This Row],[Options/Features]], ",", "")) + 1</f>
        <v>2</v>
      </c>
      <c r="K16326" t="s">
        <v>30</v>
      </c>
      <c r="L16326" t="s">
        <v>31</v>
      </c>
    </row>
    <row r="16327" spans="1:12" x14ac:dyDescent="0.25">
      <c r="A16327" t="s">
        <v>133</v>
      </c>
      <c r="B16327" t="s">
        <v>199</v>
      </c>
      <c r="C16327" s="1">
        <v>2012</v>
      </c>
      <c r="D16327" s="9">
        <v>37001</v>
      </c>
      <c r="E16327" s="4">
        <v>14254.536</v>
      </c>
      <c r="F16327" t="s">
        <v>27</v>
      </c>
      <c r="G16327" t="s">
        <v>72</v>
      </c>
      <c r="H16327" t="s">
        <v>15</v>
      </c>
      <c r="I16327" t="s">
        <v>166</v>
      </c>
      <c r="J16327" s="1">
        <f>LEN(Table1[[#This Row],[Options/Features]]) - LEN(SUBSTITUTE(Table1[[#This Row],[Options/Features]], ",", "")) + 1</f>
        <v>1</v>
      </c>
      <c r="K16327" t="s">
        <v>17</v>
      </c>
      <c r="L16327" t="s">
        <v>31</v>
      </c>
    </row>
    <row r="16328" spans="1:12" x14ac:dyDescent="0.25">
      <c r="A16328" t="s">
        <v>74</v>
      </c>
      <c r="B16328">
        <v>500</v>
      </c>
      <c r="C16328" s="1">
        <v>2017</v>
      </c>
      <c r="D16328" s="9">
        <v>78114</v>
      </c>
      <c r="E16328" s="4">
        <v>23562.488000000001</v>
      </c>
      <c r="F16328" t="s">
        <v>13</v>
      </c>
      <c r="G16328" t="s">
        <v>72</v>
      </c>
      <c r="H16328" t="s">
        <v>15</v>
      </c>
      <c r="I16328" t="s">
        <v>941</v>
      </c>
      <c r="J16328" s="1">
        <f>LEN(Table1[[#This Row],[Options/Features]]) - LEN(SUBSTITUTE(Table1[[#This Row],[Options/Features]], ",", "")) + 1</f>
        <v>4</v>
      </c>
      <c r="K16328" t="s">
        <v>36</v>
      </c>
      <c r="L16328" t="s">
        <v>31</v>
      </c>
    </row>
    <row r="16329" spans="1:12" x14ac:dyDescent="0.25">
      <c r="A16329" t="s">
        <v>57</v>
      </c>
      <c r="B16329" t="s">
        <v>244</v>
      </c>
      <c r="C16329" s="1">
        <v>2017</v>
      </c>
      <c r="D16329" s="9">
        <v>57186</v>
      </c>
      <c r="E16329" s="4">
        <v>23120.344000000001</v>
      </c>
      <c r="F16329" t="s">
        <v>41</v>
      </c>
      <c r="G16329" t="s">
        <v>46</v>
      </c>
      <c r="H16329" t="s">
        <v>15</v>
      </c>
      <c r="I16329" t="s">
        <v>47</v>
      </c>
      <c r="J16329" s="1">
        <f>LEN(Table1[[#This Row],[Options/Features]]) - LEN(SUBSTITUTE(Table1[[#This Row],[Options/Features]], ",", "")) + 1</f>
        <v>1</v>
      </c>
      <c r="K16329" t="s">
        <v>30</v>
      </c>
      <c r="L16329" t="s">
        <v>31</v>
      </c>
    </row>
    <row r="16330" spans="1:12" x14ac:dyDescent="0.25">
      <c r="A16330" t="s">
        <v>82</v>
      </c>
      <c r="B16330" t="s">
        <v>114</v>
      </c>
      <c r="C16330" s="1">
        <v>2017</v>
      </c>
      <c r="D16330" s="9">
        <v>70932</v>
      </c>
      <c r="E16330" s="4">
        <v>25110.34</v>
      </c>
      <c r="F16330" t="s">
        <v>41</v>
      </c>
      <c r="G16330" t="s">
        <v>50</v>
      </c>
      <c r="H16330" t="s">
        <v>23</v>
      </c>
      <c r="I16330" t="s">
        <v>68</v>
      </c>
      <c r="J16330" s="1">
        <f>LEN(Table1[[#This Row],[Options/Features]]) - LEN(SUBSTITUTE(Table1[[#This Row],[Options/Features]], ",", "")) + 1</f>
        <v>1</v>
      </c>
      <c r="K16330" t="s">
        <v>36</v>
      </c>
      <c r="L16330" t="s">
        <v>18</v>
      </c>
    </row>
    <row r="16331" spans="1:12" x14ac:dyDescent="0.25">
      <c r="A16331" t="s">
        <v>32</v>
      </c>
      <c r="B16331" t="s">
        <v>341</v>
      </c>
      <c r="C16331" s="1">
        <v>2021</v>
      </c>
      <c r="D16331" s="9">
        <v>30016</v>
      </c>
      <c r="E16331" s="4">
        <v>12141.136</v>
      </c>
      <c r="F16331" t="s">
        <v>41</v>
      </c>
      <c r="G16331" t="s">
        <v>50</v>
      </c>
      <c r="H16331" t="s">
        <v>23</v>
      </c>
      <c r="I16331" t="s">
        <v>68</v>
      </c>
      <c r="J16331" s="1">
        <f>LEN(Table1[[#This Row],[Options/Features]]) - LEN(SUBSTITUTE(Table1[[#This Row],[Options/Features]], ",", "")) + 1</f>
        <v>1</v>
      </c>
      <c r="K16331" t="s">
        <v>17</v>
      </c>
      <c r="L16331" t="s">
        <v>31</v>
      </c>
    </row>
    <row r="16332" spans="1:12" x14ac:dyDescent="0.25">
      <c r="A16332" t="s">
        <v>96</v>
      </c>
      <c r="B16332" t="s">
        <v>111</v>
      </c>
      <c r="C16332" s="1">
        <v>2021</v>
      </c>
      <c r="D16332" s="9">
        <v>76344</v>
      </c>
      <c r="E16332" s="4">
        <v>11256.672</v>
      </c>
      <c r="F16332" t="s">
        <v>13</v>
      </c>
      <c r="G16332" t="s">
        <v>42</v>
      </c>
      <c r="H16332" t="s">
        <v>15</v>
      </c>
      <c r="I16332" t="s">
        <v>215</v>
      </c>
      <c r="J16332" s="1">
        <f>LEN(Table1[[#This Row],[Options/Features]]) - LEN(SUBSTITUTE(Table1[[#This Row],[Options/Features]], ",", "")) + 1</f>
        <v>3</v>
      </c>
      <c r="K16332" t="s">
        <v>30</v>
      </c>
      <c r="L16332" t="s">
        <v>31</v>
      </c>
    </row>
    <row r="16333" spans="1:12" x14ac:dyDescent="0.25">
      <c r="A16333" t="s">
        <v>74</v>
      </c>
      <c r="B16333" t="s">
        <v>75</v>
      </c>
      <c r="C16333" s="1">
        <v>2012</v>
      </c>
      <c r="D16333" s="9">
        <v>36852</v>
      </c>
      <c r="E16333" s="4">
        <v>22367.671999999999</v>
      </c>
      <c r="F16333" t="s">
        <v>21</v>
      </c>
      <c r="G16333" t="s">
        <v>46</v>
      </c>
      <c r="H16333" t="s">
        <v>15</v>
      </c>
      <c r="I16333" t="s">
        <v>417</v>
      </c>
      <c r="J16333" s="1">
        <f>LEN(Table1[[#This Row],[Options/Features]]) - LEN(SUBSTITUTE(Table1[[#This Row],[Options/Features]], ",", "")) + 1</f>
        <v>3</v>
      </c>
      <c r="K16333" t="s">
        <v>36</v>
      </c>
      <c r="L16333" t="s">
        <v>31</v>
      </c>
    </row>
    <row r="16334" spans="1:12" x14ac:dyDescent="0.25">
      <c r="A16334" t="s">
        <v>99</v>
      </c>
      <c r="B16334" t="s">
        <v>326</v>
      </c>
      <c r="C16334" s="1">
        <v>2016</v>
      </c>
      <c r="D16334" s="9">
        <v>37192</v>
      </c>
      <c r="E16334" s="4">
        <v>26084.207999999999</v>
      </c>
      <c r="F16334" t="s">
        <v>27</v>
      </c>
      <c r="G16334" t="s">
        <v>22</v>
      </c>
      <c r="H16334" t="s">
        <v>23</v>
      </c>
      <c r="I16334" t="s">
        <v>664</v>
      </c>
      <c r="J16334" s="1">
        <f>LEN(Table1[[#This Row],[Options/Features]]) - LEN(SUBSTITUTE(Table1[[#This Row],[Options/Features]], ",", "")) + 1</f>
        <v>4</v>
      </c>
      <c r="K16334" t="s">
        <v>17</v>
      </c>
      <c r="L16334" t="s">
        <v>31</v>
      </c>
    </row>
    <row r="16335" spans="1:12" x14ac:dyDescent="0.25">
      <c r="A16335" t="s">
        <v>32</v>
      </c>
      <c r="B16335" t="s">
        <v>66</v>
      </c>
      <c r="C16335" s="1">
        <v>2017</v>
      </c>
      <c r="D16335" s="9">
        <v>26678</v>
      </c>
      <c r="E16335" s="4">
        <v>14746.248</v>
      </c>
      <c r="F16335" t="s">
        <v>27</v>
      </c>
      <c r="G16335" t="s">
        <v>72</v>
      </c>
      <c r="H16335" t="s">
        <v>15</v>
      </c>
      <c r="I16335" t="s">
        <v>333</v>
      </c>
      <c r="J16335" s="1">
        <f>LEN(Table1[[#This Row],[Options/Features]]) - LEN(SUBSTITUTE(Table1[[#This Row],[Options/Features]], ",", "")) + 1</f>
        <v>2</v>
      </c>
      <c r="K16335" t="s">
        <v>36</v>
      </c>
      <c r="L16335" t="s">
        <v>31</v>
      </c>
    </row>
    <row r="16336" spans="1:12" x14ac:dyDescent="0.25">
      <c r="A16336" t="s">
        <v>133</v>
      </c>
      <c r="B16336" t="s">
        <v>267</v>
      </c>
      <c r="C16336" s="1">
        <v>2019</v>
      </c>
      <c r="D16336" s="9">
        <v>24906</v>
      </c>
      <c r="E16336" s="4">
        <v>13492.624</v>
      </c>
      <c r="F16336" t="s">
        <v>13</v>
      </c>
      <c r="G16336" t="s">
        <v>34</v>
      </c>
      <c r="H16336" t="s">
        <v>23</v>
      </c>
      <c r="I16336" t="s">
        <v>1106</v>
      </c>
      <c r="J16336" s="1">
        <f>LEN(Table1[[#This Row],[Options/Features]]) - LEN(SUBSTITUTE(Table1[[#This Row],[Options/Features]], ",", "")) + 1</f>
        <v>4</v>
      </c>
      <c r="K16336" t="s">
        <v>36</v>
      </c>
      <c r="L16336" t="s">
        <v>31</v>
      </c>
    </row>
    <row r="16337" spans="1:12" x14ac:dyDescent="0.25">
      <c r="A16337" t="s">
        <v>82</v>
      </c>
      <c r="B16337" t="s">
        <v>195</v>
      </c>
      <c r="C16337" s="1">
        <v>2016</v>
      </c>
      <c r="D16337" s="9">
        <v>44817</v>
      </c>
      <c r="E16337" s="4">
        <v>21019.168000000001</v>
      </c>
      <c r="F16337" t="s">
        <v>27</v>
      </c>
      <c r="G16337" t="s">
        <v>64</v>
      </c>
      <c r="H16337" t="s">
        <v>23</v>
      </c>
      <c r="I16337" t="s">
        <v>675</v>
      </c>
      <c r="J16337" s="1">
        <f>LEN(Table1[[#This Row],[Options/Features]]) - LEN(SUBSTITUTE(Table1[[#This Row],[Options/Features]], ",", "")) + 1</f>
        <v>3</v>
      </c>
      <c r="K16337" t="s">
        <v>36</v>
      </c>
      <c r="L16337" t="s">
        <v>31</v>
      </c>
    </row>
    <row r="16338" spans="1:12" x14ac:dyDescent="0.25">
      <c r="A16338" t="s">
        <v>19</v>
      </c>
      <c r="B16338" t="s">
        <v>290</v>
      </c>
      <c r="C16338" s="1">
        <v>2011</v>
      </c>
      <c r="D16338" s="9">
        <v>69681</v>
      </c>
      <c r="E16338" s="4">
        <v>34950.095999999998</v>
      </c>
      <c r="F16338" t="s">
        <v>21</v>
      </c>
      <c r="G16338" t="s">
        <v>34</v>
      </c>
      <c r="H16338" t="s">
        <v>15</v>
      </c>
      <c r="I16338" t="s">
        <v>140</v>
      </c>
      <c r="J16338" s="1">
        <f>LEN(Table1[[#This Row],[Options/Features]]) - LEN(SUBSTITUTE(Table1[[#This Row],[Options/Features]], ",", "")) + 1</f>
        <v>4</v>
      </c>
      <c r="K16338" t="s">
        <v>30</v>
      </c>
      <c r="L16338" t="s">
        <v>31</v>
      </c>
    </row>
    <row r="16339" spans="1:12" x14ac:dyDescent="0.25">
      <c r="A16339" t="s">
        <v>82</v>
      </c>
      <c r="B16339" t="s">
        <v>84</v>
      </c>
      <c r="C16339" s="1">
        <v>2019</v>
      </c>
      <c r="D16339" s="9">
        <v>23580</v>
      </c>
      <c r="E16339" s="4">
        <v>28707.376</v>
      </c>
      <c r="F16339" t="s">
        <v>41</v>
      </c>
      <c r="G16339" t="s">
        <v>14</v>
      </c>
      <c r="H16339" t="s">
        <v>15</v>
      </c>
      <c r="I16339" t="s">
        <v>333</v>
      </c>
      <c r="J16339" s="1">
        <f>LEN(Table1[[#This Row],[Options/Features]]) - LEN(SUBSTITUTE(Table1[[#This Row],[Options/Features]], ",", "")) + 1</f>
        <v>2</v>
      </c>
      <c r="K16339" t="s">
        <v>30</v>
      </c>
      <c r="L16339" t="s">
        <v>31</v>
      </c>
    </row>
    <row r="16340" spans="1:12" x14ac:dyDescent="0.25">
      <c r="A16340" t="s">
        <v>82</v>
      </c>
      <c r="B16340" t="s">
        <v>114</v>
      </c>
      <c r="C16340" s="1">
        <v>2010</v>
      </c>
      <c r="D16340" s="9">
        <v>86511</v>
      </c>
      <c r="E16340" s="4">
        <v>5292.4880000000003</v>
      </c>
      <c r="F16340" t="s">
        <v>21</v>
      </c>
      <c r="G16340" t="s">
        <v>28</v>
      </c>
      <c r="H16340" t="s">
        <v>23</v>
      </c>
      <c r="I16340" t="s">
        <v>390</v>
      </c>
      <c r="J16340" s="1">
        <f>LEN(Table1[[#This Row],[Options/Features]]) - LEN(SUBSTITUTE(Table1[[#This Row],[Options/Features]], ",", "")) + 1</f>
        <v>3</v>
      </c>
      <c r="K16340" t="s">
        <v>17</v>
      </c>
      <c r="L16340" t="s">
        <v>31</v>
      </c>
    </row>
    <row r="16341" spans="1:12" x14ac:dyDescent="0.25">
      <c r="A16341" t="s">
        <v>149</v>
      </c>
      <c r="B16341" t="s">
        <v>150</v>
      </c>
      <c r="C16341" s="1">
        <v>2017</v>
      </c>
      <c r="D16341" s="9">
        <v>77722</v>
      </c>
      <c r="E16341" s="4">
        <v>16091.53</v>
      </c>
      <c r="F16341" t="s">
        <v>13</v>
      </c>
      <c r="G16341" t="s">
        <v>28</v>
      </c>
      <c r="H16341" t="s">
        <v>15</v>
      </c>
      <c r="I16341" t="s">
        <v>277</v>
      </c>
      <c r="J16341" s="1">
        <f>LEN(Table1[[#This Row],[Options/Features]]) - LEN(SUBSTITUTE(Table1[[#This Row],[Options/Features]], ",", "")) + 1</f>
        <v>2</v>
      </c>
      <c r="K16341" t="s">
        <v>30</v>
      </c>
      <c r="L16341" t="s">
        <v>18</v>
      </c>
    </row>
    <row r="16342" spans="1:12" x14ac:dyDescent="0.25">
      <c r="A16342" t="s">
        <v>57</v>
      </c>
      <c r="B16342" t="s">
        <v>244</v>
      </c>
      <c r="C16342" s="1">
        <v>2013</v>
      </c>
      <c r="D16342" s="9">
        <v>134961</v>
      </c>
      <c r="E16342" s="4">
        <v>23304.84</v>
      </c>
      <c r="F16342" t="s">
        <v>21</v>
      </c>
      <c r="G16342" t="s">
        <v>34</v>
      </c>
      <c r="H16342" t="s">
        <v>15</v>
      </c>
      <c r="I16342" t="s">
        <v>106</v>
      </c>
      <c r="J16342" s="1">
        <f>LEN(Table1[[#This Row],[Options/Features]]) - LEN(SUBSTITUTE(Table1[[#This Row],[Options/Features]], ",", "")) + 1</f>
        <v>1</v>
      </c>
      <c r="K16342" t="s">
        <v>36</v>
      </c>
      <c r="L16342" t="s">
        <v>31</v>
      </c>
    </row>
    <row r="16343" spans="1:12" x14ac:dyDescent="0.25">
      <c r="A16343" t="s">
        <v>25</v>
      </c>
      <c r="B16343" t="s">
        <v>70</v>
      </c>
      <c r="C16343" s="1">
        <v>2018</v>
      </c>
      <c r="D16343" s="9">
        <v>19131</v>
      </c>
      <c r="E16343" s="4">
        <v>29607.936000000002</v>
      </c>
      <c r="F16343" t="s">
        <v>13</v>
      </c>
      <c r="G16343" t="s">
        <v>42</v>
      </c>
      <c r="H16343" t="s">
        <v>15</v>
      </c>
      <c r="I16343" t="s">
        <v>201</v>
      </c>
      <c r="J16343" s="1">
        <f>LEN(Table1[[#This Row],[Options/Features]]) - LEN(SUBSTITUTE(Table1[[#This Row],[Options/Features]], ",", "")) + 1</f>
        <v>4</v>
      </c>
      <c r="K16343" t="s">
        <v>36</v>
      </c>
      <c r="L16343" t="s">
        <v>31</v>
      </c>
    </row>
    <row r="16344" spans="1:12" x14ac:dyDescent="0.25">
      <c r="A16344" t="s">
        <v>44</v>
      </c>
      <c r="B16344" t="s">
        <v>176</v>
      </c>
      <c r="C16344" s="1">
        <v>2021</v>
      </c>
      <c r="D16344" s="9">
        <v>106343</v>
      </c>
      <c r="E16344" s="4">
        <v>29165.200000000001</v>
      </c>
      <c r="F16344" t="s">
        <v>27</v>
      </c>
      <c r="G16344" t="s">
        <v>46</v>
      </c>
      <c r="H16344" t="s">
        <v>23</v>
      </c>
      <c r="I16344" t="s">
        <v>115</v>
      </c>
      <c r="J16344" s="1">
        <f>LEN(Table1[[#This Row],[Options/Features]]) - LEN(SUBSTITUTE(Table1[[#This Row],[Options/Features]], ",", "")) + 1</f>
        <v>1</v>
      </c>
      <c r="K16344" t="s">
        <v>30</v>
      </c>
      <c r="L16344" t="s">
        <v>31</v>
      </c>
    </row>
    <row r="16345" spans="1:12" x14ac:dyDescent="0.25">
      <c r="A16345" t="s">
        <v>99</v>
      </c>
      <c r="B16345" t="s">
        <v>326</v>
      </c>
      <c r="C16345" s="1">
        <v>2017</v>
      </c>
      <c r="D16345" s="9">
        <v>144816</v>
      </c>
      <c r="E16345" s="4">
        <v>30805.031999999999</v>
      </c>
      <c r="F16345" t="s">
        <v>41</v>
      </c>
      <c r="G16345" t="s">
        <v>28</v>
      </c>
      <c r="H16345" t="s">
        <v>15</v>
      </c>
      <c r="I16345" t="s">
        <v>303</v>
      </c>
      <c r="J16345" s="1">
        <f>LEN(Table1[[#This Row],[Options/Features]]) - LEN(SUBSTITUTE(Table1[[#This Row],[Options/Features]], ",", "")) + 1</f>
        <v>3</v>
      </c>
      <c r="K16345" t="s">
        <v>17</v>
      </c>
      <c r="L16345" t="s">
        <v>31</v>
      </c>
    </row>
    <row r="16346" spans="1:12" x14ac:dyDescent="0.25">
      <c r="A16346" t="s">
        <v>60</v>
      </c>
      <c r="B16346" t="s">
        <v>102</v>
      </c>
      <c r="C16346" s="1">
        <v>2019</v>
      </c>
      <c r="D16346" s="9">
        <v>10611</v>
      </c>
      <c r="E16346" s="4">
        <v>30609.4</v>
      </c>
      <c r="F16346" t="s">
        <v>13</v>
      </c>
      <c r="G16346" t="s">
        <v>72</v>
      </c>
      <c r="H16346" t="s">
        <v>23</v>
      </c>
      <c r="I16346" t="s">
        <v>654</v>
      </c>
      <c r="J16346" s="1">
        <f>LEN(Table1[[#This Row],[Options/Features]]) - LEN(SUBSTITUTE(Table1[[#This Row],[Options/Features]], ",", "")) + 1</f>
        <v>3</v>
      </c>
      <c r="K16346" t="s">
        <v>17</v>
      </c>
      <c r="L16346" t="s">
        <v>31</v>
      </c>
    </row>
    <row r="16347" spans="1:12" x14ac:dyDescent="0.25">
      <c r="A16347" t="s">
        <v>99</v>
      </c>
      <c r="B16347" t="s">
        <v>251</v>
      </c>
      <c r="C16347" s="1">
        <v>2022</v>
      </c>
      <c r="D16347" s="9">
        <v>15263</v>
      </c>
      <c r="E16347" s="4">
        <v>10821.44</v>
      </c>
      <c r="F16347" t="s">
        <v>41</v>
      </c>
      <c r="G16347" t="s">
        <v>64</v>
      </c>
      <c r="H16347" t="s">
        <v>15</v>
      </c>
      <c r="I16347" t="s">
        <v>115</v>
      </c>
      <c r="J16347" s="1">
        <f>LEN(Table1[[#This Row],[Options/Features]]) - LEN(SUBSTITUTE(Table1[[#This Row],[Options/Features]], ",", "")) + 1</f>
        <v>1</v>
      </c>
      <c r="K16347" t="s">
        <v>30</v>
      </c>
      <c r="L16347" t="s">
        <v>31</v>
      </c>
    </row>
    <row r="16348" spans="1:12" x14ac:dyDescent="0.25">
      <c r="A16348" t="s">
        <v>19</v>
      </c>
      <c r="B16348" t="s">
        <v>307</v>
      </c>
      <c r="C16348" s="1">
        <v>2021</v>
      </c>
      <c r="D16348" s="9">
        <v>87469</v>
      </c>
      <c r="E16348" s="4">
        <v>37831.144</v>
      </c>
      <c r="F16348" t="s">
        <v>13</v>
      </c>
      <c r="G16348" t="s">
        <v>28</v>
      </c>
      <c r="H16348" t="s">
        <v>23</v>
      </c>
      <c r="I16348" t="s">
        <v>287</v>
      </c>
      <c r="J16348" s="1">
        <f>LEN(Table1[[#This Row],[Options/Features]]) - LEN(SUBSTITUTE(Table1[[#This Row],[Options/Features]], ",", "")) + 1</f>
        <v>2</v>
      </c>
      <c r="K16348" t="s">
        <v>36</v>
      </c>
      <c r="L16348" t="s">
        <v>31</v>
      </c>
    </row>
    <row r="16349" spans="1:12" x14ac:dyDescent="0.25">
      <c r="A16349" t="s">
        <v>19</v>
      </c>
      <c r="B16349" t="s">
        <v>40</v>
      </c>
      <c r="C16349" s="1">
        <v>2020</v>
      </c>
      <c r="D16349" s="9">
        <v>39676</v>
      </c>
      <c r="E16349" s="4">
        <v>6177.1040000000003</v>
      </c>
      <c r="F16349" t="s">
        <v>41</v>
      </c>
      <c r="G16349" t="s">
        <v>34</v>
      </c>
      <c r="H16349" t="s">
        <v>23</v>
      </c>
      <c r="I16349" t="s">
        <v>224</v>
      </c>
      <c r="J16349" s="1">
        <f>LEN(Table1[[#This Row],[Options/Features]]) - LEN(SUBSTITUTE(Table1[[#This Row],[Options/Features]], ",", "")) + 1</f>
        <v>3</v>
      </c>
      <c r="K16349" t="s">
        <v>17</v>
      </c>
      <c r="L16349" t="s">
        <v>31</v>
      </c>
    </row>
    <row r="16350" spans="1:12" x14ac:dyDescent="0.25">
      <c r="A16350" t="s">
        <v>96</v>
      </c>
      <c r="B16350" t="s">
        <v>111</v>
      </c>
      <c r="C16350" s="1">
        <v>2015</v>
      </c>
      <c r="D16350" s="9">
        <v>100767</v>
      </c>
      <c r="E16350" s="4">
        <v>45690.37</v>
      </c>
      <c r="F16350" t="s">
        <v>41</v>
      </c>
      <c r="G16350" t="s">
        <v>28</v>
      </c>
      <c r="H16350" t="s">
        <v>15</v>
      </c>
      <c r="I16350" t="s">
        <v>572</v>
      </c>
      <c r="J16350" s="1">
        <f>LEN(Table1[[#This Row],[Options/Features]]) - LEN(SUBSTITUTE(Table1[[#This Row],[Options/Features]], ",", "")) + 1</f>
        <v>3</v>
      </c>
      <c r="K16350" t="s">
        <v>36</v>
      </c>
      <c r="L16350" t="s">
        <v>18</v>
      </c>
    </row>
    <row r="16351" spans="1:12" x14ac:dyDescent="0.25">
      <c r="A16351" t="s">
        <v>32</v>
      </c>
      <c r="B16351" t="s">
        <v>125</v>
      </c>
      <c r="C16351" s="1">
        <v>2018</v>
      </c>
      <c r="D16351" s="9">
        <v>13425</v>
      </c>
      <c r="E16351" s="4">
        <v>20333.392</v>
      </c>
      <c r="F16351" t="s">
        <v>13</v>
      </c>
      <c r="G16351" t="s">
        <v>28</v>
      </c>
      <c r="H16351" t="s">
        <v>23</v>
      </c>
      <c r="I16351" t="s">
        <v>1120</v>
      </c>
      <c r="J16351" s="1">
        <f>LEN(Table1[[#This Row],[Options/Features]]) - LEN(SUBSTITUTE(Table1[[#This Row],[Options/Features]], ",", "")) + 1</f>
        <v>4</v>
      </c>
      <c r="K16351" t="s">
        <v>30</v>
      </c>
      <c r="L16351" t="s">
        <v>31</v>
      </c>
    </row>
    <row r="16352" spans="1:12" x14ac:dyDescent="0.25">
      <c r="A16352" t="s">
        <v>19</v>
      </c>
      <c r="B16352" t="s">
        <v>40</v>
      </c>
      <c r="C16352" s="1">
        <v>2021</v>
      </c>
      <c r="D16352" s="9">
        <v>11575</v>
      </c>
      <c r="E16352" s="4">
        <v>20677.78</v>
      </c>
      <c r="F16352" t="s">
        <v>13</v>
      </c>
      <c r="G16352" t="s">
        <v>64</v>
      </c>
      <c r="H16352" t="s">
        <v>23</v>
      </c>
      <c r="I16352" t="s">
        <v>106</v>
      </c>
      <c r="J16352" s="1">
        <f>LEN(Table1[[#This Row],[Options/Features]]) - LEN(SUBSTITUTE(Table1[[#This Row],[Options/Features]], ",", "")) + 1</f>
        <v>1</v>
      </c>
      <c r="K16352" t="s">
        <v>17</v>
      </c>
      <c r="L16352" t="s">
        <v>18</v>
      </c>
    </row>
    <row r="16353" spans="1:12" x14ac:dyDescent="0.25">
      <c r="A16353" t="s">
        <v>44</v>
      </c>
      <c r="B16353" t="s">
        <v>176</v>
      </c>
      <c r="C16353" s="1">
        <v>2013</v>
      </c>
      <c r="D16353" s="9">
        <v>9197</v>
      </c>
      <c r="E16353" s="4">
        <v>15138.27</v>
      </c>
      <c r="F16353" t="s">
        <v>41</v>
      </c>
      <c r="G16353" t="s">
        <v>14</v>
      </c>
      <c r="H16353" t="s">
        <v>23</v>
      </c>
      <c r="I16353" t="s">
        <v>120</v>
      </c>
      <c r="J16353" s="1">
        <f>LEN(Table1[[#This Row],[Options/Features]]) - LEN(SUBSTITUTE(Table1[[#This Row],[Options/Features]], ",", "")) + 1</f>
        <v>3</v>
      </c>
      <c r="K16353" t="s">
        <v>30</v>
      </c>
      <c r="L16353" t="s">
        <v>18</v>
      </c>
    </row>
    <row r="16354" spans="1:12" x14ac:dyDescent="0.25">
      <c r="A16354" t="s">
        <v>79</v>
      </c>
      <c r="B16354" t="s">
        <v>80</v>
      </c>
      <c r="C16354" s="1">
        <v>2017</v>
      </c>
      <c r="D16354" s="9">
        <v>95651</v>
      </c>
      <c r="E16354" s="4">
        <v>27305.78</v>
      </c>
      <c r="F16354" t="s">
        <v>41</v>
      </c>
      <c r="G16354" t="s">
        <v>28</v>
      </c>
      <c r="H16354" t="s">
        <v>15</v>
      </c>
      <c r="I16354" t="s">
        <v>167</v>
      </c>
      <c r="J16354" s="1">
        <f>LEN(Table1[[#This Row],[Options/Features]]) - LEN(SUBSTITUTE(Table1[[#This Row],[Options/Features]], ",", "")) + 1</f>
        <v>2</v>
      </c>
      <c r="K16354" t="s">
        <v>30</v>
      </c>
      <c r="L16354" t="s">
        <v>18</v>
      </c>
    </row>
    <row r="16355" spans="1:12" x14ac:dyDescent="0.25">
      <c r="A16355" t="s">
        <v>89</v>
      </c>
      <c r="B16355" t="s">
        <v>147</v>
      </c>
      <c r="C16355" s="1">
        <v>2014</v>
      </c>
      <c r="D16355" s="9">
        <v>44411</v>
      </c>
      <c r="E16355" s="4">
        <v>46962.87</v>
      </c>
      <c r="F16355" t="s">
        <v>21</v>
      </c>
      <c r="G16355" t="s">
        <v>46</v>
      </c>
      <c r="H16355" t="s">
        <v>15</v>
      </c>
      <c r="I16355" t="s">
        <v>422</v>
      </c>
      <c r="J16355" s="1">
        <f>LEN(Table1[[#This Row],[Options/Features]]) - LEN(SUBSTITUTE(Table1[[#This Row],[Options/Features]], ",", "")) + 1</f>
        <v>4</v>
      </c>
      <c r="K16355" t="s">
        <v>30</v>
      </c>
      <c r="L16355" t="s">
        <v>18</v>
      </c>
    </row>
    <row r="16356" spans="1:12" x14ac:dyDescent="0.25">
      <c r="A16356" t="s">
        <v>57</v>
      </c>
      <c r="B16356" t="s">
        <v>77</v>
      </c>
      <c r="C16356" s="1">
        <v>2019</v>
      </c>
      <c r="D16356" s="9">
        <v>39882</v>
      </c>
      <c r="E16356" s="4">
        <v>38543.919999999998</v>
      </c>
      <c r="F16356" t="s">
        <v>27</v>
      </c>
      <c r="G16356" t="s">
        <v>28</v>
      </c>
      <c r="H16356" t="s">
        <v>15</v>
      </c>
      <c r="I16356" t="s">
        <v>225</v>
      </c>
      <c r="J16356" s="1">
        <f>LEN(Table1[[#This Row],[Options/Features]]) - LEN(SUBSTITUTE(Table1[[#This Row],[Options/Features]], ",", "")) + 1</f>
        <v>2</v>
      </c>
      <c r="K16356" t="s">
        <v>36</v>
      </c>
      <c r="L16356" t="s">
        <v>31</v>
      </c>
    </row>
    <row r="16357" spans="1:12" x14ac:dyDescent="0.25">
      <c r="A16357" t="s">
        <v>116</v>
      </c>
      <c r="B16357" t="s">
        <v>185</v>
      </c>
      <c r="C16357" s="1">
        <v>2021</v>
      </c>
      <c r="D16357" s="9">
        <v>127571</v>
      </c>
      <c r="E16357" s="4">
        <v>13948.415999999999</v>
      </c>
      <c r="F16357" t="s">
        <v>13</v>
      </c>
      <c r="G16357" t="s">
        <v>67</v>
      </c>
      <c r="H16357" t="s">
        <v>23</v>
      </c>
      <c r="I16357" t="s">
        <v>1123</v>
      </c>
      <c r="J16357" s="1">
        <f>LEN(Table1[[#This Row],[Options/Features]]) - LEN(SUBSTITUTE(Table1[[#This Row],[Options/Features]], ",", "")) + 1</f>
        <v>4</v>
      </c>
      <c r="K16357" t="s">
        <v>17</v>
      </c>
      <c r="L16357" t="s">
        <v>31</v>
      </c>
    </row>
    <row r="16358" spans="1:12" x14ac:dyDescent="0.25">
      <c r="A16358" t="s">
        <v>89</v>
      </c>
      <c r="B16358" t="s">
        <v>147</v>
      </c>
      <c r="C16358" s="1">
        <v>2011</v>
      </c>
      <c r="D16358" s="9">
        <v>45104</v>
      </c>
      <c r="E16358" s="4">
        <v>14064.111999999999</v>
      </c>
      <c r="F16358" t="s">
        <v>13</v>
      </c>
      <c r="G16358" t="s">
        <v>22</v>
      </c>
      <c r="H16358" t="s">
        <v>23</v>
      </c>
      <c r="I16358" t="s">
        <v>225</v>
      </c>
      <c r="J16358" s="1">
        <f>LEN(Table1[[#This Row],[Options/Features]]) - LEN(SUBSTITUTE(Table1[[#This Row],[Options/Features]], ",", "")) + 1</f>
        <v>2</v>
      </c>
      <c r="K16358" t="s">
        <v>30</v>
      </c>
      <c r="L16358" t="s">
        <v>31</v>
      </c>
    </row>
    <row r="16359" spans="1:12" x14ac:dyDescent="0.25">
      <c r="A16359" t="s">
        <v>48</v>
      </c>
      <c r="B16359" t="s">
        <v>227</v>
      </c>
      <c r="C16359" s="1">
        <v>2022</v>
      </c>
      <c r="D16359" s="9">
        <v>121942</v>
      </c>
      <c r="E16359" s="4">
        <v>5989.52</v>
      </c>
      <c r="F16359" t="s">
        <v>41</v>
      </c>
      <c r="G16359" t="s">
        <v>42</v>
      </c>
      <c r="H16359" t="s">
        <v>23</v>
      </c>
      <c r="I16359" t="s">
        <v>811</v>
      </c>
      <c r="J16359" s="1">
        <f>LEN(Table1[[#This Row],[Options/Features]]) - LEN(SUBSTITUTE(Table1[[#This Row],[Options/Features]], ",", "")) + 1</f>
        <v>4</v>
      </c>
      <c r="K16359" t="s">
        <v>30</v>
      </c>
      <c r="L16359" t="s">
        <v>31</v>
      </c>
    </row>
    <row r="16360" spans="1:12" x14ac:dyDescent="0.25">
      <c r="A16360" t="s">
        <v>19</v>
      </c>
      <c r="B16360" t="s">
        <v>307</v>
      </c>
      <c r="C16360" s="1">
        <v>2016</v>
      </c>
      <c r="D16360" s="9">
        <v>54389</v>
      </c>
      <c r="E16360" s="4">
        <v>15707.864</v>
      </c>
      <c r="F16360" t="s">
        <v>27</v>
      </c>
      <c r="G16360" t="s">
        <v>72</v>
      </c>
      <c r="H16360" t="s">
        <v>23</v>
      </c>
      <c r="I16360" t="s">
        <v>641</v>
      </c>
      <c r="J16360" s="1">
        <f>LEN(Table1[[#This Row],[Options/Features]]) - LEN(SUBSTITUTE(Table1[[#This Row],[Options/Features]], ",", "")) + 1</f>
        <v>4</v>
      </c>
      <c r="K16360" t="s">
        <v>30</v>
      </c>
      <c r="L16360" t="s">
        <v>31</v>
      </c>
    </row>
    <row r="16361" spans="1:12" x14ac:dyDescent="0.25">
      <c r="A16361" t="s">
        <v>32</v>
      </c>
      <c r="B16361" t="s">
        <v>125</v>
      </c>
      <c r="C16361" s="1">
        <v>2013</v>
      </c>
      <c r="D16361" s="9">
        <v>92800</v>
      </c>
      <c r="E16361" s="4">
        <v>26423.52</v>
      </c>
      <c r="F16361" t="s">
        <v>13</v>
      </c>
      <c r="G16361" t="s">
        <v>14</v>
      </c>
      <c r="H16361" t="s">
        <v>23</v>
      </c>
      <c r="I16361" t="s">
        <v>122</v>
      </c>
      <c r="J16361" s="1">
        <f>LEN(Table1[[#This Row],[Options/Features]]) - LEN(SUBSTITUTE(Table1[[#This Row],[Options/Features]], ",", "")) + 1</f>
        <v>2</v>
      </c>
      <c r="K16361" t="s">
        <v>30</v>
      </c>
      <c r="L16361" t="s">
        <v>31</v>
      </c>
    </row>
    <row r="16362" spans="1:12" x14ac:dyDescent="0.25">
      <c r="A16362" t="s">
        <v>82</v>
      </c>
      <c r="B16362" t="s">
        <v>84</v>
      </c>
      <c r="C16362" s="1">
        <v>2014</v>
      </c>
      <c r="D16362" s="9">
        <v>17865</v>
      </c>
      <c r="E16362" s="4">
        <v>39667.968000000001</v>
      </c>
      <c r="F16362" t="s">
        <v>13</v>
      </c>
      <c r="G16362" t="s">
        <v>42</v>
      </c>
      <c r="H16362" t="s">
        <v>15</v>
      </c>
      <c r="I16362" t="s">
        <v>369</v>
      </c>
      <c r="J16362" s="1">
        <f>LEN(Table1[[#This Row],[Options/Features]]) - LEN(SUBSTITUTE(Table1[[#This Row],[Options/Features]], ",", "")) + 1</f>
        <v>2</v>
      </c>
      <c r="K16362" t="s">
        <v>30</v>
      </c>
      <c r="L16362" t="s">
        <v>31</v>
      </c>
    </row>
    <row r="16363" spans="1:12" x14ac:dyDescent="0.25">
      <c r="A16363" t="s">
        <v>48</v>
      </c>
      <c r="B16363" t="s">
        <v>227</v>
      </c>
      <c r="C16363" s="1">
        <v>2017</v>
      </c>
      <c r="D16363" s="9">
        <v>134892</v>
      </c>
      <c r="E16363" s="4">
        <v>19885.344000000001</v>
      </c>
      <c r="F16363" t="s">
        <v>21</v>
      </c>
      <c r="G16363" t="s">
        <v>64</v>
      </c>
      <c r="H16363" t="s">
        <v>23</v>
      </c>
      <c r="I16363" t="s">
        <v>669</v>
      </c>
      <c r="J16363" s="1">
        <f>LEN(Table1[[#This Row],[Options/Features]]) - LEN(SUBSTITUTE(Table1[[#This Row],[Options/Features]], ",", "")) + 1</f>
        <v>3</v>
      </c>
      <c r="K16363" t="s">
        <v>30</v>
      </c>
      <c r="L16363" t="s">
        <v>31</v>
      </c>
    </row>
    <row r="16364" spans="1:12" x14ac:dyDescent="0.25">
      <c r="A16364" t="s">
        <v>79</v>
      </c>
      <c r="B16364" t="s">
        <v>87</v>
      </c>
      <c r="C16364" s="1">
        <v>2019</v>
      </c>
      <c r="D16364" s="9">
        <v>90437</v>
      </c>
      <c r="E16364" s="4">
        <v>30416.576000000001</v>
      </c>
      <c r="F16364" t="s">
        <v>21</v>
      </c>
      <c r="G16364" t="s">
        <v>64</v>
      </c>
      <c r="H16364" t="s">
        <v>23</v>
      </c>
      <c r="I16364" t="s">
        <v>900</v>
      </c>
      <c r="J16364" s="1">
        <f>LEN(Table1[[#This Row],[Options/Features]]) - LEN(SUBSTITUTE(Table1[[#This Row],[Options/Features]], ",", "")) + 1</f>
        <v>4</v>
      </c>
      <c r="K16364" t="s">
        <v>36</v>
      </c>
      <c r="L16364" t="s">
        <v>31</v>
      </c>
    </row>
    <row r="16365" spans="1:12" x14ac:dyDescent="0.25">
      <c r="A16365" t="s">
        <v>60</v>
      </c>
      <c r="B16365" t="s">
        <v>160</v>
      </c>
      <c r="C16365" s="1">
        <v>2020</v>
      </c>
      <c r="D16365" s="9">
        <v>66038</v>
      </c>
      <c r="E16365" s="4">
        <v>17929.527999999998</v>
      </c>
      <c r="F16365" t="s">
        <v>21</v>
      </c>
      <c r="G16365" t="s">
        <v>14</v>
      </c>
      <c r="H16365" t="s">
        <v>23</v>
      </c>
      <c r="I16365" t="s">
        <v>51</v>
      </c>
      <c r="J16365" s="1">
        <f>LEN(Table1[[#This Row],[Options/Features]]) - LEN(SUBSTITUTE(Table1[[#This Row],[Options/Features]], ",", "")) + 1</f>
        <v>2</v>
      </c>
      <c r="K16365" t="s">
        <v>30</v>
      </c>
      <c r="L16365" t="s">
        <v>31</v>
      </c>
    </row>
    <row r="16366" spans="1:12" x14ac:dyDescent="0.25">
      <c r="A16366" t="s">
        <v>57</v>
      </c>
      <c r="B16366" t="s">
        <v>77</v>
      </c>
      <c r="C16366" s="1">
        <v>2017</v>
      </c>
      <c r="D16366" s="9">
        <v>126829</v>
      </c>
      <c r="E16366" s="4">
        <v>20146.328000000001</v>
      </c>
      <c r="F16366" t="s">
        <v>41</v>
      </c>
      <c r="G16366" t="s">
        <v>42</v>
      </c>
      <c r="H16366" t="s">
        <v>15</v>
      </c>
      <c r="I16366" t="s">
        <v>68</v>
      </c>
      <c r="J16366" s="1">
        <f>LEN(Table1[[#This Row],[Options/Features]]) - LEN(SUBSTITUTE(Table1[[#This Row],[Options/Features]], ",", "")) + 1</f>
        <v>1</v>
      </c>
      <c r="K16366" t="s">
        <v>30</v>
      </c>
      <c r="L16366" t="s">
        <v>31</v>
      </c>
    </row>
    <row r="16367" spans="1:12" x14ac:dyDescent="0.25">
      <c r="A16367" t="s">
        <v>79</v>
      </c>
      <c r="B16367" t="s">
        <v>155</v>
      </c>
      <c r="C16367" s="1">
        <v>2016</v>
      </c>
      <c r="D16367" s="9">
        <v>84158</v>
      </c>
      <c r="E16367" s="4">
        <v>23859.016</v>
      </c>
      <c r="F16367" t="s">
        <v>41</v>
      </c>
      <c r="G16367" t="s">
        <v>22</v>
      </c>
      <c r="H16367" t="s">
        <v>15</v>
      </c>
      <c r="I16367" t="s">
        <v>1239</v>
      </c>
      <c r="J16367" s="1">
        <f>LEN(Table1[[#This Row],[Options/Features]]) - LEN(SUBSTITUTE(Table1[[#This Row],[Options/Features]], ",", "")) + 1</f>
        <v>4</v>
      </c>
      <c r="K16367" t="s">
        <v>30</v>
      </c>
      <c r="L16367" t="s">
        <v>31</v>
      </c>
    </row>
    <row r="16368" spans="1:12" x14ac:dyDescent="0.25">
      <c r="A16368" t="s">
        <v>82</v>
      </c>
      <c r="B16368" t="s">
        <v>195</v>
      </c>
      <c r="C16368" s="1">
        <v>2012</v>
      </c>
      <c r="D16368" s="9">
        <v>46749</v>
      </c>
      <c r="E16368" s="4">
        <v>18950.416000000001</v>
      </c>
      <c r="F16368" t="s">
        <v>13</v>
      </c>
      <c r="G16368" t="s">
        <v>14</v>
      </c>
      <c r="H16368" t="s">
        <v>15</v>
      </c>
      <c r="I16368" t="s">
        <v>945</v>
      </c>
      <c r="J16368" s="1">
        <f>LEN(Table1[[#This Row],[Options/Features]]) - LEN(SUBSTITUTE(Table1[[#This Row],[Options/Features]], ",", "")) + 1</f>
        <v>4</v>
      </c>
      <c r="K16368" t="s">
        <v>17</v>
      </c>
      <c r="L16368" t="s">
        <v>31</v>
      </c>
    </row>
    <row r="16369" spans="1:12" x14ac:dyDescent="0.25">
      <c r="A16369" t="s">
        <v>48</v>
      </c>
      <c r="B16369" t="s">
        <v>227</v>
      </c>
      <c r="C16369" s="1">
        <v>2019</v>
      </c>
      <c r="D16369" s="9">
        <v>125934</v>
      </c>
      <c r="E16369" s="4">
        <v>33340.36</v>
      </c>
      <c r="F16369" t="s">
        <v>27</v>
      </c>
      <c r="G16369" t="s">
        <v>14</v>
      </c>
      <c r="H16369" t="s">
        <v>23</v>
      </c>
      <c r="I16369" t="s">
        <v>291</v>
      </c>
      <c r="J16369" s="1">
        <f>LEN(Table1[[#This Row],[Options/Features]]) - LEN(SUBSTITUTE(Table1[[#This Row],[Options/Features]], ",", "")) + 1</f>
        <v>3</v>
      </c>
      <c r="K16369" t="s">
        <v>30</v>
      </c>
      <c r="L16369" t="s">
        <v>31</v>
      </c>
    </row>
    <row r="16370" spans="1:12" x14ac:dyDescent="0.25">
      <c r="A16370" t="s">
        <v>82</v>
      </c>
      <c r="B16370" t="s">
        <v>195</v>
      </c>
      <c r="C16370" s="1">
        <v>2011</v>
      </c>
      <c r="D16370" s="9">
        <v>83184</v>
      </c>
      <c r="E16370" s="4">
        <v>14642.94</v>
      </c>
      <c r="F16370" t="s">
        <v>13</v>
      </c>
      <c r="G16370" t="s">
        <v>67</v>
      </c>
      <c r="H16370" t="s">
        <v>15</v>
      </c>
      <c r="I16370" t="s">
        <v>259</v>
      </c>
      <c r="J16370" s="1">
        <f>LEN(Table1[[#This Row],[Options/Features]]) - LEN(SUBSTITUTE(Table1[[#This Row],[Options/Features]], ",", "")) + 1</f>
        <v>2</v>
      </c>
      <c r="K16370" t="s">
        <v>17</v>
      </c>
      <c r="L16370" t="s">
        <v>18</v>
      </c>
    </row>
    <row r="16371" spans="1:12" x14ac:dyDescent="0.25">
      <c r="A16371" t="s">
        <v>57</v>
      </c>
      <c r="B16371" t="s">
        <v>162</v>
      </c>
      <c r="C16371" s="1">
        <v>2013</v>
      </c>
      <c r="D16371" s="9">
        <v>52724</v>
      </c>
      <c r="E16371" s="4">
        <v>9137.7199999999993</v>
      </c>
      <c r="F16371" t="s">
        <v>21</v>
      </c>
      <c r="G16371" t="s">
        <v>64</v>
      </c>
      <c r="H16371" t="s">
        <v>23</v>
      </c>
      <c r="I16371" t="s">
        <v>696</v>
      </c>
      <c r="J16371" s="1">
        <f>LEN(Table1[[#This Row],[Options/Features]]) - LEN(SUBSTITUTE(Table1[[#This Row],[Options/Features]], ",", "")) + 1</f>
        <v>4</v>
      </c>
      <c r="K16371" t="s">
        <v>17</v>
      </c>
      <c r="L16371" t="s">
        <v>31</v>
      </c>
    </row>
    <row r="16372" spans="1:12" x14ac:dyDescent="0.25">
      <c r="A16372" t="s">
        <v>116</v>
      </c>
      <c r="B16372" t="s">
        <v>185</v>
      </c>
      <c r="C16372" s="1">
        <v>2018</v>
      </c>
      <c r="D16372" s="9">
        <v>145089</v>
      </c>
      <c r="E16372" s="4">
        <v>25176.207999999999</v>
      </c>
      <c r="F16372" t="s">
        <v>13</v>
      </c>
      <c r="G16372" t="s">
        <v>50</v>
      </c>
      <c r="H16372" t="s">
        <v>15</v>
      </c>
      <c r="I16372" t="s">
        <v>402</v>
      </c>
      <c r="J16372" s="1">
        <f>LEN(Table1[[#This Row],[Options/Features]]) - LEN(SUBSTITUTE(Table1[[#This Row],[Options/Features]], ",", "")) + 1</f>
        <v>2</v>
      </c>
      <c r="K16372" t="s">
        <v>17</v>
      </c>
      <c r="L16372" t="s">
        <v>31</v>
      </c>
    </row>
    <row r="16373" spans="1:12" x14ac:dyDescent="0.25">
      <c r="A16373" t="s">
        <v>25</v>
      </c>
      <c r="B16373" t="s">
        <v>129</v>
      </c>
      <c r="C16373" s="1">
        <v>2014</v>
      </c>
      <c r="D16373" s="9">
        <v>39531</v>
      </c>
      <c r="E16373" s="4">
        <v>9795.7839999999997</v>
      </c>
      <c r="F16373" t="s">
        <v>27</v>
      </c>
      <c r="G16373" t="s">
        <v>34</v>
      </c>
      <c r="H16373" t="s">
        <v>23</v>
      </c>
      <c r="I16373" t="s">
        <v>735</v>
      </c>
      <c r="J16373" s="1">
        <f>LEN(Table1[[#This Row],[Options/Features]]) - LEN(SUBSTITUTE(Table1[[#This Row],[Options/Features]], ",", "")) + 1</f>
        <v>3</v>
      </c>
      <c r="K16373" t="s">
        <v>30</v>
      </c>
      <c r="L16373" t="s">
        <v>31</v>
      </c>
    </row>
    <row r="16374" spans="1:12" x14ac:dyDescent="0.25">
      <c r="A16374" t="s">
        <v>116</v>
      </c>
      <c r="B16374">
        <v>300</v>
      </c>
      <c r="C16374" s="1">
        <v>2011</v>
      </c>
      <c r="D16374" s="9">
        <v>143327</v>
      </c>
      <c r="E16374" s="4">
        <v>26152.488000000001</v>
      </c>
      <c r="F16374" t="s">
        <v>13</v>
      </c>
      <c r="G16374" t="s">
        <v>22</v>
      </c>
      <c r="H16374" t="s">
        <v>23</v>
      </c>
      <c r="I16374" t="s">
        <v>56</v>
      </c>
      <c r="J16374" s="1">
        <f>LEN(Table1[[#This Row],[Options/Features]]) - LEN(SUBSTITUTE(Table1[[#This Row],[Options/Features]], ",", "")) + 1</f>
        <v>3</v>
      </c>
      <c r="K16374" t="s">
        <v>36</v>
      </c>
      <c r="L16374" t="s">
        <v>31</v>
      </c>
    </row>
    <row r="16375" spans="1:12" x14ac:dyDescent="0.25">
      <c r="A16375" t="s">
        <v>54</v>
      </c>
      <c r="B16375" t="s">
        <v>220</v>
      </c>
      <c r="C16375" s="1">
        <v>2019</v>
      </c>
      <c r="D16375" s="9">
        <v>27946</v>
      </c>
      <c r="E16375" s="4">
        <v>9482.6200000000008</v>
      </c>
      <c r="F16375" t="s">
        <v>13</v>
      </c>
      <c r="G16375" t="s">
        <v>34</v>
      </c>
      <c r="H16375" t="s">
        <v>15</v>
      </c>
      <c r="I16375" t="s">
        <v>396</v>
      </c>
      <c r="J16375" s="1">
        <f>LEN(Table1[[#This Row],[Options/Features]]) - LEN(SUBSTITUTE(Table1[[#This Row],[Options/Features]], ",", "")) + 1</f>
        <v>3</v>
      </c>
      <c r="K16375" t="s">
        <v>30</v>
      </c>
      <c r="L16375" t="s">
        <v>18</v>
      </c>
    </row>
    <row r="16376" spans="1:12" x14ac:dyDescent="0.25">
      <c r="A16376" t="s">
        <v>37</v>
      </c>
      <c r="B16376" t="s">
        <v>181</v>
      </c>
      <c r="C16376" s="1">
        <v>2019</v>
      </c>
      <c r="D16376" s="9">
        <v>76914</v>
      </c>
      <c r="E16376" s="4">
        <v>13744.816000000001</v>
      </c>
      <c r="F16376" t="s">
        <v>21</v>
      </c>
      <c r="G16376" t="s">
        <v>67</v>
      </c>
      <c r="H16376" t="s">
        <v>23</v>
      </c>
      <c r="I16376" t="s">
        <v>202</v>
      </c>
      <c r="J16376" s="1">
        <f>LEN(Table1[[#This Row],[Options/Features]]) - LEN(SUBSTITUTE(Table1[[#This Row],[Options/Features]], ",", "")) + 1</f>
        <v>2</v>
      </c>
      <c r="K16376" t="s">
        <v>17</v>
      </c>
      <c r="L16376" t="s">
        <v>31</v>
      </c>
    </row>
    <row r="16377" spans="1:12" x14ac:dyDescent="0.25">
      <c r="A16377" t="s">
        <v>79</v>
      </c>
      <c r="B16377" t="s">
        <v>141</v>
      </c>
      <c r="C16377" s="1">
        <v>2011</v>
      </c>
      <c r="D16377" s="9">
        <v>140379</v>
      </c>
      <c r="E16377" s="4">
        <v>27802.687999999998</v>
      </c>
      <c r="F16377" t="s">
        <v>13</v>
      </c>
      <c r="G16377" t="s">
        <v>46</v>
      </c>
      <c r="H16377" t="s">
        <v>23</v>
      </c>
      <c r="I16377" t="s">
        <v>148</v>
      </c>
      <c r="J16377" s="1">
        <f>LEN(Table1[[#This Row],[Options/Features]]) - LEN(SUBSTITUTE(Table1[[#This Row],[Options/Features]], ",", "")) + 1</f>
        <v>2</v>
      </c>
      <c r="K16377" t="s">
        <v>36</v>
      </c>
      <c r="L16377" t="s">
        <v>31</v>
      </c>
    </row>
    <row r="16378" spans="1:12" x14ac:dyDescent="0.25">
      <c r="A16378" t="s">
        <v>37</v>
      </c>
      <c r="B16378" t="s">
        <v>103</v>
      </c>
      <c r="C16378" s="1">
        <v>2021</v>
      </c>
      <c r="D16378" s="9">
        <v>44649</v>
      </c>
      <c r="E16378" s="4">
        <v>8345.5039999999899</v>
      </c>
      <c r="F16378" t="s">
        <v>21</v>
      </c>
      <c r="G16378" t="s">
        <v>22</v>
      </c>
      <c r="H16378" t="s">
        <v>15</v>
      </c>
      <c r="I16378" t="s">
        <v>1064</v>
      </c>
      <c r="J16378" s="1">
        <f>LEN(Table1[[#This Row],[Options/Features]]) - LEN(SUBSTITUTE(Table1[[#This Row],[Options/Features]], ",", "")) + 1</f>
        <v>4</v>
      </c>
      <c r="K16378" t="s">
        <v>17</v>
      </c>
      <c r="L16378" t="s">
        <v>31</v>
      </c>
    </row>
    <row r="16379" spans="1:12" x14ac:dyDescent="0.25">
      <c r="A16379" t="s">
        <v>74</v>
      </c>
      <c r="B16379" t="s">
        <v>136</v>
      </c>
      <c r="C16379" s="1">
        <v>2022</v>
      </c>
      <c r="D16379" s="9">
        <v>58247</v>
      </c>
      <c r="E16379" s="4">
        <v>6661.88</v>
      </c>
      <c r="F16379" t="s">
        <v>27</v>
      </c>
      <c r="G16379" t="s">
        <v>28</v>
      </c>
      <c r="H16379" t="s">
        <v>15</v>
      </c>
      <c r="I16379" t="s">
        <v>560</v>
      </c>
      <c r="J16379" s="1">
        <f>LEN(Table1[[#This Row],[Options/Features]]) - LEN(SUBSTITUTE(Table1[[#This Row],[Options/Features]], ",", "")) + 1</f>
        <v>3</v>
      </c>
      <c r="K16379" t="s">
        <v>17</v>
      </c>
      <c r="L16379" t="s">
        <v>31</v>
      </c>
    </row>
    <row r="16380" spans="1:12" x14ac:dyDescent="0.25">
      <c r="A16380" t="s">
        <v>89</v>
      </c>
      <c r="B16380" t="s">
        <v>147</v>
      </c>
      <c r="C16380" s="1">
        <v>2020</v>
      </c>
      <c r="D16380" s="9">
        <v>116293</v>
      </c>
      <c r="E16380" s="4">
        <v>22361.072</v>
      </c>
      <c r="F16380" t="s">
        <v>27</v>
      </c>
      <c r="G16380" t="s">
        <v>14</v>
      </c>
      <c r="H16380" t="s">
        <v>23</v>
      </c>
      <c r="I16380" t="s">
        <v>254</v>
      </c>
      <c r="J16380" s="1">
        <f>LEN(Table1[[#This Row],[Options/Features]]) - LEN(SUBSTITUTE(Table1[[#This Row],[Options/Features]], ",", "")) + 1</f>
        <v>2</v>
      </c>
      <c r="K16380" t="s">
        <v>30</v>
      </c>
      <c r="L16380" t="s">
        <v>31</v>
      </c>
    </row>
    <row r="16381" spans="1:12" x14ac:dyDescent="0.25">
      <c r="A16381" t="s">
        <v>60</v>
      </c>
      <c r="B16381" t="s">
        <v>282</v>
      </c>
      <c r="C16381" s="1">
        <v>2019</v>
      </c>
      <c r="D16381" s="9">
        <v>25789</v>
      </c>
      <c r="E16381" s="4">
        <v>41924.720000000001</v>
      </c>
      <c r="F16381" t="s">
        <v>27</v>
      </c>
      <c r="G16381" t="s">
        <v>22</v>
      </c>
      <c r="H16381" t="s">
        <v>23</v>
      </c>
      <c r="I16381" t="s">
        <v>662</v>
      </c>
      <c r="J16381" s="1">
        <f>LEN(Table1[[#This Row],[Options/Features]]) - LEN(SUBSTITUTE(Table1[[#This Row],[Options/Features]], ",", "")) + 1</f>
        <v>4</v>
      </c>
      <c r="K16381" t="s">
        <v>17</v>
      </c>
      <c r="L16381" t="s">
        <v>18</v>
      </c>
    </row>
    <row r="16382" spans="1:12" x14ac:dyDescent="0.25">
      <c r="A16382" t="s">
        <v>99</v>
      </c>
      <c r="B16382" t="s">
        <v>100</v>
      </c>
      <c r="C16382" s="1">
        <v>2016</v>
      </c>
      <c r="D16382" s="9">
        <v>7549</v>
      </c>
      <c r="E16382" s="4">
        <v>20755.488000000001</v>
      </c>
      <c r="F16382" t="s">
        <v>27</v>
      </c>
      <c r="G16382" t="s">
        <v>50</v>
      </c>
      <c r="H16382" t="s">
        <v>23</v>
      </c>
      <c r="I16382" t="s">
        <v>202</v>
      </c>
      <c r="J16382" s="1">
        <f>LEN(Table1[[#This Row],[Options/Features]]) - LEN(SUBSTITUTE(Table1[[#This Row],[Options/Features]], ",", "")) + 1</f>
        <v>2</v>
      </c>
      <c r="K16382" t="s">
        <v>17</v>
      </c>
      <c r="L16382" t="s">
        <v>31</v>
      </c>
    </row>
    <row r="16383" spans="1:12" x14ac:dyDescent="0.25">
      <c r="A16383" t="s">
        <v>25</v>
      </c>
      <c r="B16383" t="s">
        <v>156</v>
      </c>
      <c r="C16383" s="1">
        <v>2013</v>
      </c>
      <c r="D16383" s="9">
        <v>70156</v>
      </c>
      <c r="E16383" s="4">
        <v>15105.368</v>
      </c>
      <c r="F16383" t="s">
        <v>27</v>
      </c>
      <c r="G16383" t="s">
        <v>64</v>
      </c>
      <c r="H16383" t="s">
        <v>23</v>
      </c>
      <c r="I16383" t="s">
        <v>159</v>
      </c>
      <c r="J16383" s="1">
        <f>LEN(Table1[[#This Row],[Options/Features]]) - LEN(SUBSTITUTE(Table1[[#This Row],[Options/Features]], ",", "")) + 1</f>
        <v>4</v>
      </c>
      <c r="K16383" t="s">
        <v>36</v>
      </c>
      <c r="L16383" t="s">
        <v>31</v>
      </c>
    </row>
    <row r="16384" spans="1:12" x14ac:dyDescent="0.25">
      <c r="A16384" t="s">
        <v>74</v>
      </c>
      <c r="B16384" t="s">
        <v>136</v>
      </c>
      <c r="C16384" s="1">
        <v>2018</v>
      </c>
      <c r="D16384" s="9">
        <v>142399</v>
      </c>
      <c r="E16384" s="4">
        <v>34833.135999999999</v>
      </c>
      <c r="F16384" t="s">
        <v>13</v>
      </c>
      <c r="G16384" t="s">
        <v>28</v>
      </c>
      <c r="H16384" t="s">
        <v>15</v>
      </c>
      <c r="I16384" t="s">
        <v>24</v>
      </c>
      <c r="J16384" s="1">
        <f>LEN(Table1[[#This Row],[Options/Features]]) - LEN(SUBSTITUTE(Table1[[#This Row],[Options/Features]], ",", "")) + 1</f>
        <v>1</v>
      </c>
      <c r="K16384" t="s">
        <v>36</v>
      </c>
      <c r="L16384" t="s">
        <v>31</v>
      </c>
    </row>
    <row r="16385" spans="1:12" x14ac:dyDescent="0.25">
      <c r="A16385" t="s">
        <v>57</v>
      </c>
      <c r="B16385" t="s">
        <v>162</v>
      </c>
      <c r="C16385" s="1">
        <v>2018</v>
      </c>
      <c r="D16385" s="9">
        <v>126068</v>
      </c>
      <c r="E16385" s="4">
        <v>15765.2</v>
      </c>
      <c r="F16385" t="s">
        <v>27</v>
      </c>
      <c r="G16385" t="s">
        <v>67</v>
      </c>
      <c r="H16385" t="s">
        <v>15</v>
      </c>
      <c r="I16385" t="s">
        <v>467</v>
      </c>
      <c r="J16385" s="1">
        <f>LEN(Table1[[#This Row],[Options/Features]]) - LEN(SUBSTITUTE(Table1[[#This Row],[Options/Features]], ",", "")) + 1</f>
        <v>3</v>
      </c>
      <c r="K16385" t="s">
        <v>17</v>
      </c>
      <c r="L16385" t="s">
        <v>18</v>
      </c>
    </row>
    <row r="16386" spans="1:12" x14ac:dyDescent="0.25">
      <c r="A16386" t="s">
        <v>44</v>
      </c>
      <c r="B16386" t="s">
        <v>176</v>
      </c>
      <c r="C16386" s="1">
        <v>2014</v>
      </c>
      <c r="D16386" s="9">
        <v>114401</v>
      </c>
      <c r="E16386" s="4">
        <v>10786.704</v>
      </c>
      <c r="F16386" t="s">
        <v>27</v>
      </c>
      <c r="G16386" t="s">
        <v>72</v>
      </c>
      <c r="H16386" t="s">
        <v>23</v>
      </c>
      <c r="I16386" t="s">
        <v>462</v>
      </c>
      <c r="J16386" s="1">
        <f>LEN(Table1[[#This Row],[Options/Features]]) - LEN(SUBSTITUTE(Table1[[#This Row],[Options/Features]], ",", "")) + 1</f>
        <v>3</v>
      </c>
      <c r="K16386" t="s">
        <v>17</v>
      </c>
      <c r="L16386" t="s">
        <v>31</v>
      </c>
    </row>
    <row r="16387" spans="1:12" x14ac:dyDescent="0.25">
      <c r="A16387" t="s">
        <v>19</v>
      </c>
      <c r="B16387" t="s">
        <v>40</v>
      </c>
      <c r="C16387" s="1">
        <v>2010</v>
      </c>
      <c r="D16387" s="9">
        <v>12994</v>
      </c>
      <c r="E16387" s="4">
        <v>34631.567999999999</v>
      </c>
      <c r="F16387" t="s">
        <v>41</v>
      </c>
      <c r="G16387" t="s">
        <v>46</v>
      </c>
      <c r="H16387" t="s">
        <v>23</v>
      </c>
      <c r="I16387" t="s">
        <v>231</v>
      </c>
      <c r="J16387" s="1">
        <f>LEN(Table1[[#This Row],[Options/Features]]) - LEN(SUBSTITUTE(Table1[[#This Row],[Options/Features]], ",", "")) + 1</f>
        <v>4</v>
      </c>
      <c r="K16387" t="s">
        <v>30</v>
      </c>
      <c r="L16387" t="s">
        <v>31</v>
      </c>
    </row>
    <row r="16388" spans="1:12" x14ac:dyDescent="0.25">
      <c r="A16388" t="s">
        <v>48</v>
      </c>
      <c r="B16388" t="s">
        <v>63</v>
      </c>
      <c r="C16388" s="1">
        <v>2016</v>
      </c>
      <c r="D16388" s="9">
        <v>105186</v>
      </c>
      <c r="E16388" s="4">
        <v>13893.103999999999</v>
      </c>
      <c r="F16388" t="s">
        <v>21</v>
      </c>
      <c r="G16388" t="s">
        <v>34</v>
      </c>
      <c r="H16388" t="s">
        <v>15</v>
      </c>
      <c r="I16388" t="s">
        <v>781</v>
      </c>
      <c r="J16388" s="1">
        <f>LEN(Table1[[#This Row],[Options/Features]]) - LEN(SUBSTITUTE(Table1[[#This Row],[Options/Features]], ",", "")) + 1</f>
        <v>3</v>
      </c>
      <c r="K16388" t="s">
        <v>36</v>
      </c>
      <c r="L16388" t="s">
        <v>31</v>
      </c>
    </row>
    <row r="16389" spans="1:12" x14ac:dyDescent="0.25">
      <c r="A16389" t="s">
        <v>149</v>
      </c>
      <c r="B16389" t="s">
        <v>174</v>
      </c>
      <c r="C16389" s="1">
        <v>2012</v>
      </c>
      <c r="D16389" s="9">
        <v>67233</v>
      </c>
      <c r="E16389" s="4">
        <v>30474.808000000001</v>
      </c>
      <c r="F16389" t="s">
        <v>27</v>
      </c>
      <c r="G16389" t="s">
        <v>46</v>
      </c>
      <c r="H16389" t="s">
        <v>23</v>
      </c>
      <c r="I16389" t="s">
        <v>47</v>
      </c>
      <c r="J16389" s="1">
        <f>LEN(Table1[[#This Row],[Options/Features]]) - LEN(SUBSTITUTE(Table1[[#This Row],[Options/Features]], ",", "")) + 1</f>
        <v>1</v>
      </c>
      <c r="K16389" t="s">
        <v>30</v>
      </c>
      <c r="L16389" t="s">
        <v>31</v>
      </c>
    </row>
    <row r="16390" spans="1:12" x14ac:dyDescent="0.25">
      <c r="A16390" t="s">
        <v>44</v>
      </c>
      <c r="B16390" t="s">
        <v>176</v>
      </c>
      <c r="C16390" s="1">
        <v>2013</v>
      </c>
      <c r="D16390" s="9">
        <v>39100</v>
      </c>
      <c r="E16390" s="4">
        <v>37221.85</v>
      </c>
      <c r="F16390" t="s">
        <v>27</v>
      </c>
      <c r="G16390" t="s">
        <v>50</v>
      </c>
      <c r="H16390" t="s">
        <v>23</v>
      </c>
      <c r="I16390" t="s">
        <v>1047</v>
      </c>
      <c r="J16390" s="1">
        <f>LEN(Table1[[#This Row],[Options/Features]]) - LEN(SUBSTITUTE(Table1[[#This Row],[Options/Features]], ",", "")) + 1</f>
        <v>4</v>
      </c>
      <c r="K16390" t="s">
        <v>17</v>
      </c>
      <c r="L16390" t="s">
        <v>18</v>
      </c>
    </row>
    <row r="16391" spans="1:12" x14ac:dyDescent="0.25">
      <c r="A16391" t="s">
        <v>44</v>
      </c>
      <c r="B16391" t="s">
        <v>105</v>
      </c>
      <c r="C16391" s="1">
        <v>2021</v>
      </c>
      <c r="D16391" s="9">
        <v>73526</v>
      </c>
      <c r="E16391" s="4">
        <v>11238.4</v>
      </c>
      <c r="F16391" t="s">
        <v>27</v>
      </c>
      <c r="G16391" t="s">
        <v>34</v>
      </c>
      <c r="H16391" t="s">
        <v>15</v>
      </c>
      <c r="I16391" t="s">
        <v>535</v>
      </c>
      <c r="J16391" s="1">
        <f>LEN(Table1[[#This Row],[Options/Features]]) - LEN(SUBSTITUTE(Table1[[#This Row],[Options/Features]], ",", "")) + 1</f>
        <v>4</v>
      </c>
      <c r="K16391" t="s">
        <v>17</v>
      </c>
      <c r="L16391" t="s">
        <v>31</v>
      </c>
    </row>
    <row r="16392" spans="1:12" x14ac:dyDescent="0.25">
      <c r="A16392" t="s">
        <v>89</v>
      </c>
      <c r="B16392" t="s">
        <v>318</v>
      </c>
      <c r="C16392" s="1">
        <v>2020</v>
      </c>
      <c r="D16392" s="9">
        <v>34029</v>
      </c>
      <c r="E16392" s="4">
        <v>23868.65</v>
      </c>
      <c r="F16392" t="s">
        <v>27</v>
      </c>
      <c r="G16392" t="s">
        <v>72</v>
      </c>
      <c r="H16392" t="s">
        <v>23</v>
      </c>
      <c r="I16392" t="s">
        <v>402</v>
      </c>
      <c r="J16392" s="1">
        <f>LEN(Table1[[#This Row],[Options/Features]]) - LEN(SUBSTITUTE(Table1[[#This Row],[Options/Features]], ",", "")) + 1</f>
        <v>2</v>
      </c>
      <c r="K16392" t="s">
        <v>36</v>
      </c>
      <c r="L16392" t="s">
        <v>18</v>
      </c>
    </row>
    <row r="16393" spans="1:12" x14ac:dyDescent="0.25">
      <c r="A16393" t="s">
        <v>116</v>
      </c>
      <c r="B16393">
        <v>300</v>
      </c>
      <c r="C16393" s="1">
        <v>2012</v>
      </c>
      <c r="D16393" s="9">
        <v>110284</v>
      </c>
      <c r="E16393" s="4">
        <v>33680.472000000002</v>
      </c>
      <c r="F16393" t="s">
        <v>13</v>
      </c>
      <c r="G16393" t="s">
        <v>22</v>
      </c>
      <c r="H16393" t="s">
        <v>23</v>
      </c>
      <c r="I16393" t="s">
        <v>302</v>
      </c>
      <c r="J16393" s="1">
        <f>LEN(Table1[[#This Row],[Options/Features]]) - LEN(SUBSTITUTE(Table1[[#This Row],[Options/Features]], ",", "")) + 1</f>
        <v>2</v>
      </c>
      <c r="K16393" t="s">
        <v>17</v>
      </c>
      <c r="L16393" t="s">
        <v>31</v>
      </c>
    </row>
    <row r="16394" spans="1:12" x14ac:dyDescent="0.25">
      <c r="A16394" t="s">
        <v>48</v>
      </c>
      <c r="B16394" t="s">
        <v>63</v>
      </c>
      <c r="C16394" s="1">
        <v>2010</v>
      </c>
      <c r="D16394" s="9">
        <v>21321</v>
      </c>
      <c r="E16394" s="4">
        <v>15876.727999999999</v>
      </c>
      <c r="F16394" t="s">
        <v>27</v>
      </c>
      <c r="G16394" t="s">
        <v>50</v>
      </c>
      <c r="H16394" t="s">
        <v>15</v>
      </c>
      <c r="I16394" t="s">
        <v>534</v>
      </c>
      <c r="J16394" s="1">
        <f>LEN(Table1[[#This Row],[Options/Features]]) - LEN(SUBSTITUTE(Table1[[#This Row],[Options/Features]], ",", "")) + 1</f>
        <v>3</v>
      </c>
      <c r="K16394" t="s">
        <v>36</v>
      </c>
      <c r="L16394" t="s">
        <v>31</v>
      </c>
    </row>
    <row r="16395" spans="1:12" x14ac:dyDescent="0.25">
      <c r="A16395" t="s">
        <v>19</v>
      </c>
      <c r="B16395" t="s">
        <v>274</v>
      </c>
      <c r="C16395" s="1">
        <v>2011</v>
      </c>
      <c r="D16395" s="9">
        <v>37117</v>
      </c>
      <c r="E16395" s="4">
        <v>7950.808</v>
      </c>
      <c r="F16395" t="s">
        <v>13</v>
      </c>
      <c r="G16395" t="s">
        <v>50</v>
      </c>
      <c r="H16395" t="s">
        <v>15</v>
      </c>
      <c r="I16395" t="s">
        <v>24</v>
      </c>
      <c r="J16395" s="1">
        <f>LEN(Table1[[#This Row],[Options/Features]]) - LEN(SUBSTITUTE(Table1[[#This Row],[Options/Features]], ",", "")) + 1</f>
        <v>1</v>
      </c>
      <c r="K16395" t="s">
        <v>30</v>
      </c>
      <c r="L16395" t="s">
        <v>31</v>
      </c>
    </row>
    <row r="16396" spans="1:12" x14ac:dyDescent="0.25">
      <c r="A16396" t="s">
        <v>57</v>
      </c>
      <c r="B16396" t="s">
        <v>123</v>
      </c>
      <c r="C16396" s="1">
        <v>2014</v>
      </c>
      <c r="D16396" s="9">
        <v>6178</v>
      </c>
      <c r="E16396" s="4">
        <v>25322.896000000001</v>
      </c>
      <c r="F16396" t="s">
        <v>21</v>
      </c>
      <c r="G16396" t="s">
        <v>46</v>
      </c>
      <c r="H16396" t="s">
        <v>15</v>
      </c>
      <c r="I16396" t="s">
        <v>119</v>
      </c>
      <c r="J16396" s="1">
        <f>LEN(Table1[[#This Row],[Options/Features]]) - LEN(SUBSTITUTE(Table1[[#This Row],[Options/Features]], ",", "")) + 1</f>
        <v>2</v>
      </c>
      <c r="K16396" t="s">
        <v>17</v>
      </c>
      <c r="L16396" t="s">
        <v>31</v>
      </c>
    </row>
    <row r="16397" spans="1:12" x14ac:dyDescent="0.25">
      <c r="A16397" t="s">
        <v>82</v>
      </c>
      <c r="B16397" t="s">
        <v>83</v>
      </c>
      <c r="C16397" s="1">
        <v>2019</v>
      </c>
      <c r="D16397" s="9">
        <v>23080</v>
      </c>
      <c r="E16397" s="4">
        <v>18586.671999999999</v>
      </c>
      <c r="F16397" t="s">
        <v>13</v>
      </c>
      <c r="G16397" t="s">
        <v>72</v>
      </c>
      <c r="H16397" t="s">
        <v>23</v>
      </c>
      <c r="I16397" t="s">
        <v>622</v>
      </c>
      <c r="J16397" s="1">
        <f>LEN(Table1[[#This Row],[Options/Features]]) - LEN(SUBSTITUTE(Table1[[#This Row],[Options/Features]], ",", "")) + 1</f>
        <v>3</v>
      </c>
      <c r="K16397" t="s">
        <v>17</v>
      </c>
      <c r="L16397" t="s">
        <v>31</v>
      </c>
    </row>
    <row r="16398" spans="1:12" x14ac:dyDescent="0.25">
      <c r="A16398" t="s">
        <v>48</v>
      </c>
      <c r="B16398" t="s">
        <v>63</v>
      </c>
      <c r="C16398" s="1">
        <v>2012</v>
      </c>
      <c r="D16398" s="9">
        <v>85625</v>
      </c>
      <c r="E16398" s="4">
        <v>8532.7839999999997</v>
      </c>
      <c r="F16398" t="s">
        <v>21</v>
      </c>
      <c r="G16398" t="s">
        <v>50</v>
      </c>
      <c r="H16398" t="s">
        <v>15</v>
      </c>
      <c r="I16398" t="s">
        <v>68</v>
      </c>
      <c r="J16398" s="1">
        <f>LEN(Table1[[#This Row],[Options/Features]]) - LEN(SUBSTITUTE(Table1[[#This Row],[Options/Features]], ",", "")) + 1</f>
        <v>1</v>
      </c>
      <c r="K16398" t="s">
        <v>17</v>
      </c>
      <c r="L16398" t="s">
        <v>31</v>
      </c>
    </row>
    <row r="16399" spans="1:12" x14ac:dyDescent="0.25">
      <c r="A16399" t="s">
        <v>89</v>
      </c>
      <c r="B16399" t="s">
        <v>246</v>
      </c>
      <c r="C16399" s="1">
        <v>2018</v>
      </c>
      <c r="D16399" s="9">
        <v>124513</v>
      </c>
      <c r="E16399" s="4">
        <v>6239.0079999999998</v>
      </c>
      <c r="F16399" t="s">
        <v>27</v>
      </c>
      <c r="G16399" t="s">
        <v>34</v>
      </c>
      <c r="H16399" t="s">
        <v>15</v>
      </c>
      <c r="I16399" t="s">
        <v>287</v>
      </c>
      <c r="J16399" s="1">
        <f>LEN(Table1[[#This Row],[Options/Features]]) - LEN(SUBSTITUTE(Table1[[#This Row],[Options/Features]], ",", "")) + 1</f>
        <v>2</v>
      </c>
      <c r="K16399" t="s">
        <v>30</v>
      </c>
      <c r="L16399" t="s">
        <v>31</v>
      </c>
    </row>
    <row r="16400" spans="1:12" x14ac:dyDescent="0.25">
      <c r="A16400" t="s">
        <v>32</v>
      </c>
      <c r="B16400" t="s">
        <v>341</v>
      </c>
      <c r="C16400" s="1">
        <v>2021</v>
      </c>
      <c r="D16400" s="9">
        <v>105640</v>
      </c>
      <c r="E16400" s="4">
        <v>29395.05</v>
      </c>
      <c r="F16400" t="s">
        <v>27</v>
      </c>
      <c r="G16400" t="s">
        <v>50</v>
      </c>
      <c r="H16400" t="s">
        <v>23</v>
      </c>
      <c r="I16400" t="s">
        <v>397</v>
      </c>
      <c r="J16400" s="1">
        <f>LEN(Table1[[#This Row],[Options/Features]]) - LEN(SUBSTITUTE(Table1[[#This Row],[Options/Features]], ",", "")) + 1</f>
        <v>3</v>
      </c>
      <c r="K16400" t="s">
        <v>17</v>
      </c>
      <c r="L16400" t="s">
        <v>18</v>
      </c>
    </row>
    <row r="16401" spans="1:12" x14ac:dyDescent="0.25">
      <c r="A16401" t="s">
        <v>19</v>
      </c>
      <c r="B16401" t="s">
        <v>307</v>
      </c>
      <c r="C16401" s="1">
        <v>2016</v>
      </c>
      <c r="D16401" s="9">
        <v>62303</v>
      </c>
      <c r="E16401" s="4">
        <v>28205.848000000002</v>
      </c>
      <c r="F16401" t="s">
        <v>27</v>
      </c>
      <c r="G16401" t="s">
        <v>22</v>
      </c>
      <c r="H16401" t="s">
        <v>23</v>
      </c>
      <c r="I16401" t="s">
        <v>610</v>
      </c>
      <c r="J16401" s="1">
        <f>LEN(Table1[[#This Row],[Options/Features]]) - LEN(SUBSTITUTE(Table1[[#This Row],[Options/Features]], ",", "")) + 1</f>
        <v>4</v>
      </c>
      <c r="K16401" t="s">
        <v>36</v>
      </c>
      <c r="L16401" t="s">
        <v>31</v>
      </c>
    </row>
    <row r="16402" spans="1:12" x14ac:dyDescent="0.25">
      <c r="A16402" t="s">
        <v>48</v>
      </c>
      <c r="B16402" t="s">
        <v>52</v>
      </c>
      <c r="C16402" s="1">
        <v>2010</v>
      </c>
      <c r="D16402" s="9">
        <v>67983</v>
      </c>
      <c r="E16402" s="4">
        <v>33947.784</v>
      </c>
      <c r="F16402" t="s">
        <v>41</v>
      </c>
      <c r="G16402" t="s">
        <v>28</v>
      </c>
      <c r="H16402" t="s">
        <v>15</v>
      </c>
      <c r="I16402" t="s">
        <v>214</v>
      </c>
      <c r="J16402" s="1">
        <f>LEN(Table1[[#This Row],[Options/Features]]) - LEN(SUBSTITUTE(Table1[[#This Row],[Options/Features]], ",", "")) + 1</f>
        <v>2</v>
      </c>
      <c r="K16402" t="s">
        <v>17</v>
      </c>
      <c r="L16402" t="s">
        <v>31</v>
      </c>
    </row>
    <row r="16403" spans="1:12" x14ac:dyDescent="0.25">
      <c r="A16403" t="s">
        <v>99</v>
      </c>
      <c r="B16403" t="s">
        <v>326</v>
      </c>
      <c r="C16403" s="1">
        <v>2014</v>
      </c>
      <c r="D16403" s="9">
        <v>65129</v>
      </c>
      <c r="E16403" s="4">
        <v>11765.111999999999</v>
      </c>
      <c r="F16403" t="s">
        <v>41</v>
      </c>
      <c r="G16403" t="s">
        <v>67</v>
      </c>
      <c r="H16403" t="s">
        <v>15</v>
      </c>
      <c r="I16403" t="s">
        <v>869</v>
      </c>
      <c r="J16403" s="1">
        <f>LEN(Table1[[#This Row],[Options/Features]]) - LEN(SUBSTITUTE(Table1[[#This Row],[Options/Features]], ",", "")) + 1</f>
        <v>4</v>
      </c>
      <c r="K16403" t="s">
        <v>17</v>
      </c>
      <c r="L16403" t="s">
        <v>31</v>
      </c>
    </row>
    <row r="16404" spans="1:12" x14ac:dyDescent="0.25">
      <c r="A16404" t="s">
        <v>89</v>
      </c>
      <c r="B16404" t="s">
        <v>147</v>
      </c>
      <c r="C16404" s="1">
        <v>2022</v>
      </c>
      <c r="D16404" s="9">
        <v>29381</v>
      </c>
      <c r="E16404" s="4">
        <v>28109.599999999999</v>
      </c>
      <c r="F16404" t="s">
        <v>41</v>
      </c>
      <c r="G16404" t="s">
        <v>50</v>
      </c>
      <c r="H16404" t="s">
        <v>15</v>
      </c>
      <c r="I16404" t="s">
        <v>987</v>
      </c>
      <c r="J16404" s="1">
        <f>LEN(Table1[[#This Row],[Options/Features]]) - LEN(SUBSTITUTE(Table1[[#This Row],[Options/Features]], ",", "")) + 1</f>
        <v>3</v>
      </c>
      <c r="K16404" t="s">
        <v>36</v>
      </c>
      <c r="L16404" t="s">
        <v>18</v>
      </c>
    </row>
    <row r="16405" spans="1:12" x14ac:dyDescent="0.25">
      <c r="A16405" t="s">
        <v>96</v>
      </c>
      <c r="B16405" t="s">
        <v>139</v>
      </c>
      <c r="C16405" s="1">
        <v>2013</v>
      </c>
      <c r="D16405" s="9">
        <v>70387</v>
      </c>
      <c r="E16405" s="4">
        <v>4641.9359999999997</v>
      </c>
      <c r="F16405" t="s">
        <v>13</v>
      </c>
      <c r="G16405" t="s">
        <v>64</v>
      </c>
      <c r="H16405" t="s">
        <v>23</v>
      </c>
      <c r="I16405" t="s">
        <v>1233</v>
      </c>
      <c r="J16405" s="1">
        <f>LEN(Table1[[#This Row],[Options/Features]]) - LEN(SUBSTITUTE(Table1[[#This Row],[Options/Features]], ",", "")) + 1</f>
        <v>4</v>
      </c>
      <c r="K16405" t="s">
        <v>36</v>
      </c>
      <c r="L16405" t="s">
        <v>31</v>
      </c>
    </row>
    <row r="16406" spans="1:12" x14ac:dyDescent="0.25">
      <c r="A16406" t="s">
        <v>32</v>
      </c>
      <c r="B16406" t="s">
        <v>341</v>
      </c>
      <c r="C16406" s="1">
        <v>2021</v>
      </c>
      <c r="D16406" s="9">
        <v>110378</v>
      </c>
      <c r="E16406" s="4">
        <v>5013.3519999999999</v>
      </c>
      <c r="F16406" t="s">
        <v>21</v>
      </c>
      <c r="G16406" t="s">
        <v>50</v>
      </c>
      <c r="H16406" t="s">
        <v>23</v>
      </c>
      <c r="I16406" t="s">
        <v>317</v>
      </c>
      <c r="J16406" s="1">
        <f>LEN(Table1[[#This Row],[Options/Features]]) - LEN(SUBSTITUTE(Table1[[#This Row],[Options/Features]], ",", "")) + 1</f>
        <v>3</v>
      </c>
      <c r="K16406" t="s">
        <v>36</v>
      </c>
      <c r="L16406" t="s">
        <v>31</v>
      </c>
    </row>
    <row r="16407" spans="1:12" x14ac:dyDescent="0.25">
      <c r="A16407" t="s">
        <v>149</v>
      </c>
      <c r="B16407">
        <v>911</v>
      </c>
      <c r="C16407" s="1">
        <v>2021</v>
      </c>
      <c r="D16407" s="9">
        <v>58387</v>
      </c>
      <c r="E16407" s="4">
        <v>9005.1119999999992</v>
      </c>
      <c r="F16407" t="s">
        <v>41</v>
      </c>
      <c r="G16407" t="s">
        <v>42</v>
      </c>
      <c r="H16407" t="s">
        <v>15</v>
      </c>
      <c r="I16407" t="s">
        <v>1218</v>
      </c>
      <c r="J16407" s="1">
        <f>LEN(Table1[[#This Row],[Options/Features]]) - LEN(SUBSTITUTE(Table1[[#This Row],[Options/Features]], ",", "")) + 1</f>
        <v>4</v>
      </c>
      <c r="K16407" t="s">
        <v>17</v>
      </c>
      <c r="L16407" t="s">
        <v>31</v>
      </c>
    </row>
    <row r="16408" spans="1:12" x14ac:dyDescent="0.25">
      <c r="A16408" t="s">
        <v>96</v>
      </c>
      <c r="B16408" t="s">
        <v>275</v>
      </c>
      <c r="C16408" s="1">
        <v>2020</v>
      </c>
      <c r="D16408" s="9">
        <v>124929</v>
      </c>
      <c r="E16408" s="4">
        <v>22972.768</v>
      </c>
      <c r="F16408" t="s">
        <v>13</v>
      </c>
      <c r="G16408" t="s">
        <v>46</v>
      </c>
      <c r="H16408" t="s">
        <v>15</v>
      </c>
      <c r="I16408" t="s">
        <v>167</v>
      </c>
      <c r="J16408" s="1">
        <f>LEN(Table1[[#This Row],[Options/Features]]) - LEN(SUBSTITUTE(Table1[[#This Row],[Options/Features]], ",", "")) + 1</f>
        <v>2</v>
      </c>
      <c r="K16408" t="s">
        <v>17</v>
      </c>
      <c r="L16408" t="s">
        <v>31</v>
      </c>
    </row>
    <row r="16409" spans="1:12" x14ac:dyDescent="0.25">
      <c r="A16409" t="s">
        <v>74</v>
      </c>
      <c r="B16409" t="s">
        <v>258</v>
      </c>
      <c r="C16409" s="1">
        <v>2014</v>
      </c>
      <c r="D16409" s="9">
        <v>140089</v>
      </c>
      <c r="E16409" s="4">
        <v>16557.488000000001</v>
      </c>
      <c r="F16409" t="s">
        <v>21</v>
      </c>
      <c r="G16409" t="s">
        <v>34</v>
      </c>
      <c r="H16409" t="s">
        <v>23</v>
      </c>
      <c r="I16409" t="s">
        <v>106</v>
      </c>
      <c r="J16409" s="1">
        <f>LEN(Table1[[#This Row],[Options/Features]]) - LEN(SUBSTITUTE(Table1[[#This Row],[Options/Features]], ",", "")) + 1</f>
        <v>1</v>
      </c>
      <c r="K16409" t="s">
        <v>36</v>
      </c>
      <c r="L16409" t="s">
        <v>31</v>
      </c>
    </row>
    <row r="16410" spans="1:12" x14ac:dyDescent="0.25">
      <c r="A16410" t="s">
        <v>99</v>
      </c>
      <c r="B16410" t="s">
        <v>326</v>
      </c>
      <c r="C16410" s="1">
        <v>2020</v>
      </c>
      <c r="D16410" s="9">
        <v>95318</v>
      </c>
      <c r="E16410" s="4">
        <v>10969.92</v>
      </c>
      <c r="F16410" t="s">
        <v>27</v>
      </c>
      <c r="G16410" t="s">
        <v>67</v>
      </c>
      <c r="H16410" t="s">
        <v>15</v>
      </c>
      <c r="I16410" t="s">
        <v>106</v>
      </c>
      <c r="J16410" s="1">
        <f>LEN(Table1[[#This Row],[Options/Features]]) - LEN(SUBSTITUTE(Table1[[#This Row],[Options/Features]], ",", "")) + 1</f>
        <v>1</v>
      </c>
      <c r="K16410" t="s">
        <v>30</v>
      </c>
      <c r="L16410" t="s">
        <v>31</v>
      </c>
    </row>
    <row r="16411" spans="1:12" x14ac:dyDescent="0.25">
      <c r="A16411" t="s">
        <v>82</v>
      </c>
      <c r="B16411" t="s">
        <v>83</v>
      </c>
      <c r="C16411" s="1">
        <v>2014</v>
      </c>
      <c r="D16411" s="9">
        <v>29591</v>
      </c>
      <c r="E16411" s="4">
        <v>26123.86</v>
      </c>
      <c r="F16411" t="s">
        <v>27</v>
      </c>
      <c r="G16411" t="s">
        <v>72</v>
      </c>
      <c r="H16411" t="s">
        <v>15</v>
      </c>
      <c r="I16411" t="s">
        <v>142</v>
      </c>
      <c r="J16411" s="1">
        <f>LEN(Table1[[#This Row],[Options/Features]]) - LEN(SUBSTITUTE(Table1[[#This Row],[Options/Features]], ",", "")) + 1</f>
        <v>3</v>
      </c>
      <c r="K16411" t="s">
        <v>17</v>
      </c>
      <c r="L16411" t="s">
        <v>18</v>
      </c>
    </row>
    <row r="16412" spans="1:12" x14ac:dyDescent="0.25">
      <c r="A16412" t="s">
        <v>37</v>
      </c>
      <c r="B16412" t="s">
        <v>181</v>
      </c>
      <c r="C16412" s="1">
        <v>2010</v>
      </c>
      <c r="D16412" s="9">
        <v>39295</v>
      </c>
      <c r="E16412" s="4">
        <v>37272.879999999997</v>
      </c>
      <c r="F16412" t="s">
        <v>21</v>
      </c>
      <c r="G16412" t="s">
        <v>50</v>
      </c>
      <c r="H16412" t="s">
        <v>15</v>
      </c>
      <c r="I16412" t="s">
        <v>245</v>
      </c>
      <c r="J16412" s="1">
        <f>LEN(Table1[[#This Row],[Options/Features]]) - LEN(SUBSTITUTE(Table1[[#This Row],[Options/Features]], ",", "")) + 1</f>
        <v>2</v>
      </c>
      <c r="K16412" t="s">
        <v>30</v>
      </c>
      <c r="L16412" t="s">
        <v>18</v>
      </c>
    </row>
    <row r="16413" spans="1:12" x14ac:dyDescent="0.25">
      <c r="A16413" t="s">
        <v>149</v>
      </c>
      <c r="B16413" t="s">
        <v>150</v>
      </c>
      <c r="C16413" s="1">
        <v>2010</v>
      </c>
      <c r="D16413" s="9">
        <v>97319</v>
      </c>
      <c r="E16413" s="4">
        <v>10579.304</v>
      </c>
      <c r="F16413" t="s">
        <v>13</v>
      </c>
      <c r="G16413" t="s">
        <v>22</v>
      </c>
      <c r="H16413" t="s">
        <v>15</v>
      </c>
      <c r="I16413" t="s">
        <v>166</v>
      </c>
      <c r="J16413" s="1">
        <f>LEN(Table1[[#This Row],[Options/Features]]) - LEN(SUBSTITUTE(Table1[[#This Row],[Options/Features]], ",", "")) + 1</f>
        <v>1</v>
      </c>
      <c r="K16413" t="s">
        <v>36</v>
      </c>
      <c r="L16413" t="s">
        <v>31</v>
      </c>
    </row>
    <row r="16414" spans="1:12" x14ac:dyDescent="0.25">
      <c r="A16414" t="s">
        <v>25</v>
      </c>
      <c r="B16414" t="s">
        <v>70</v>
      </c>
      <c r="C16414" s="1">
        <v>2010</v>
      </c>
      <c r="D16414" s="9">
        <v>98276</v>
      </c>
      <c r="E16414" s="4">
        <v>34045.800000000003</v>
      </c>
      <c r="F16414" t="s">
        <v>27</v>
      </c>
      <c r="G16414" t="s">
        <v>42</v>
      </c>
      <c r="H16414" t="s">
        <v>15</v>
      </c>
      <c r="I16414" t="s">
        <v>819</v>
      </c>
      <c r="J16414" s="1">
        <f>LEN(Table1[[#This Row],[Options/Features]]) - LEN(SUBSTITUTE(Table1[[#This Row],[Options/Features]], ",", "")) + 1</f>
        <v>3</v>
      </c>
      <c r="K16414" t="s">
        <v>17</v>
      </c>
      <c r="L16414" t="s">
        <v>31</v>
      </c>
    </row>
    <row r="16415" spans="1:12" x14ac:dyDescent="0.25">
      <c r="A16415" t="s">
        <v>37</v>
      </c>
      <c r="B16415" t="s">
        <v>118</v>
      </c>
      <c r="C16415" s="1">
        <v>2015</v>
      </c>
      <c r="D16415" s="9">
        <v>116883</v>
      </c>
      <c r="E16415" s="4">
        <v>25237.64</v>
      </c>
      <c r="F16415" t="s">
        <v>21</v>
      </c>
      <c r="G16415" t="s">
        <v>28</v>
      </c>
      <c r="H16415" t="s">
        <v>23</v>
      </c>
      <c r="I16415" t="s">
        <v>283</v>
      </c>
      <c r="J16415" s="1">
        <f>LEN(Table1[[#This Row],[Options/Features]]) - LEN(SUBSTITUTE(Table1[[#This Row],[Options/Features]], ",", "")) + 1</f>
        <v>3</v>
      </c>
      <c r="K16415" t="s">
        <v>36</v>
      </c>
      <c r="L16415" t="s">
        <v>31</v>
      </c>
    </row>
    <row r="16416" spans="1:12" x14ac:dyDescent="0.25">
      <c r="A16416" t="s">
        <v>60</v>
      </c>
      <c r="B16416" t="s">
        <v>282</v>
      </c>
      <c r="C16416" s="1">
        <v>2010</v>
      </c>
      <c r="D16416" s="9">
        <v>135254</v>
      </c>
      <c r="E16416" s="4">
        <v>28602.392</v>
      </c>
      <c r="F16416" t="s">
        <v>41</v>
      </c>
      <c r="G16416" t="s">
        <v>22</v>
      </c>
      <c r="H16416" t="s">
        <v>15</v>
      </c>
      <c r="I16416" t="s">
        <v>53</v>
      </c>
      <c r="J16416" s="1">
        <f>LEN(Table1[[#This Row],[Options/Features]]) - LEN(SUBSTITUTE(Table1[[#This Row],[Options/Features]], ",", "")) + 1</f>
        <v>2</v>
      </c>
      <c r="K16416" t="s">
        <v>30</v>
      </c>
      <c r="L16416" t="s">
        <v>31</v>
      </c>
    </row>
    <row r="16417" spans="1:12" x14ac:dyDescent="0.25">
      <c r="A16417" t="s">
        <v>32</v>
      </c>
      <c r="B16417" t="s">
        <v>311</v>
      </c>
      <c r="C16417" s="1">
        <v>2017</v>
      </c>
      <c r="D16417" s="9">
        <v>101747</v>
      </c>
      <c r="E16417" s="4">
        <v>22014.304</v>
      </c>
      <c r="F16417" t="s">
        <v>13</v>
      </c>
      <c r="G16417" t="s">
        <v>42</v>
      </c>
      <c r="H16417" t="s">
        <v>15</v>
      </c>
      <c r="I16417" t="s">
        <v>138</v>
      </c>
      <c r="J16417" s="1">
        <f>LEN(Table1[[#This Row],[Options/Features]]) - LEN(SUBSTITUTE(Table1[[#This Row],[Options/Features]], ",", "")) + 1</f>
        <v>2</v>
      </c>
      <c r="K16417" t="s">
        <v>30</v>
      </c>
      <c r="L16417" t="s">
        <v>31</v>
      </c>
    </row>
    <row r="16418" spans="1:12" x14ac:dyDescent="0.25">
      <c r="A16418" t="s">
        <v>11</v>
      </c>
      <c r="B16418" t="s">
        <v>12</v>
      </c>
      <c r="C16418" s="1">
        <v>2022</v>
      </c>
      <c r="D16418" s="9">
        <v>92195</v>
      </c>
      <c r="E16418" s="4">
        <v>37381.256000000001</v>
      </c>
      <c r="F16418" t="s">
        <v>13</v>
      </c>
      <c r="G16418" t="s">
        <v>50</v>
      </c>
      <c r="H16418" t="s">
        <v>15</v>
      </c>
      <c r="I16418" t="s">
        <v>47</v>
      </c>
      <c r="J16418" s="1">
        <f>LEN(Table1[[#This Row],[Options/Features]]) - LEN(SUBSTITUTE(Table1[[#This Row],[Options/Features]], ",", "")) + 1</f>
        <v>1</v>
      </c>
      <c r="K16418" t="s">
        <v>17</v>
      </c>
      <c r="L16418" t="s">
        <v>31</v>
      </c>
    </row>
    <row r="16419" spans="1:12" x14ac:dyDescent="0.25">
      <c r="A16419" t="s">
        <v>82</v>
      </c>
      <c r="B16419" t="s">
        <v>195</v>
      </c>
      <c r="C16419" s="1">
        <v>2011</v>
      </c>
      <c r="D16419" s="9">
        <v>42077</v>
      </c>
      <c r="E16419" s="4">
        <v>22251.928</v>
      </c>
      <c r="F16419" t="s">
        <v>41</v>
      </c>
      <c r="G16419" t="s">
        <v>67</v>
      </c>
      <c r="H16419" t="s">
        <v>15</v>
      </c>
      <c r="I16419" t="s">
        <v>329</v>
      </c>
      <c r="J16419" s="1">
        <f>LEN(Table1[[#This Row],[Options/Features]]) - LEN(SUBSTITUTE(Table1[[#This Row],[Options/Features]], ",", "")) + 1</f>
        <v>3</v>
      </c>
      <c r="K16419" t="s">
        <v>30</v>
      </c>
      <c r="L16419" t="s">
        <v>31</v>
      </c>
    </row>
    <row r="16420" spans="1:12" x14ac:dyDescent="0.25">
      <c r="A16420" t="s">
        <v>54</v>
      </c>
      <c r="B16420" t="s">
        <v>220</v>
      </c>
      <c r="C16420" s="1">
        <v>2012</v>
      </c>
      <c r="D16420" s="9">
        <v>84283</v>
      </c>
      <c r="E16420" s="4">
        <v>28481.712</v>
      </c>
      <c r="F16420" t="s">
        <v>21</v>
      </c>
      <c r="G16420" t="s">
        <v>34</v>
      </c>
      <c r="H16420" t="s">
        <v>15</v>
      </c>
      <c r="I16420" t="s">
        <v>624</v>
      </c>
      <c r="J16420" s="1">
        <f>LEN(Table1[[#This Row],[Options/Features]]) - LEN(SUBSTITUTE(Table1[[#This Row],[Options/Features]], ",", "")) + 1</f>
        <v>4</v>
      </c>
      <c r="K16420" t="s">
        <v>36</v>
      </c>
      <c r="L16420" t="s">
        <v>31</v>
      </c>
    </row>
    <row r="16421" spans="1:12" x14ac:dyDescent="0.25">
      <c r="A16421" t="s">
        <v>79</v>
      </c>
      <c r="B16421" t="s">
        <v>242</v>
      </c>
      <c r="C16421" s="1">
        <v>2016</v>
      </c>
      <c r="D16421" s="9">
        <v>20392</v>
      </c>
      <c r="E16421" s="4">
        <v>15196.27</v>
      </c>
      <c r="F16421" t="s">
        <v>21</v>
      </c>
      <c r="G16421" t="s">
        <v>42</v>
      </c>
      <c r="H16421" t="s">
        <v>15</v>
      </c>
      <c r="I16421" t="s">
        <v>870</v>
      </c>
      <c r="J16421" s="1">
        <f>LEN(Table1[[#This Row],[Options/Features]]) - LEN(SUBSTITUTE(Table1[[#This Row],[Options/Features]], ",", "")) + 1</f>
        <v>4</v>
      </c>
      <c r="K16421" t="s">
        <v>30</v>
      </c>
      <c r="L16421" t="s">
        <v>18</v>
      </c>
    </row>
    <row r="16422" spans="1:12" x14ac:dyDescent="0.25">
      <c r="A16422" t="s">
        <v>149</v>
      </c>
      <c r="B16422" t="s">
        <v>150</v>
      </c>
      <c r="C16422" s="1">
        <v>2020</v>
      </c>
      <c r="D16422" s="9">
        <v>76139</v>
      </c>
      <c r="E16422" s="4">
        <v>33034.256000000001</v>
      </c>
      <c r="F16422" t="s">
        <v>41</v>
      </c>
      <c r="G16422" t="s">
        <v>42</v>
      </c>
      <c r="H16422" t="s">
        <v>15</v>
      </c>
      <c r="I16422" t="s">
        <v>107</v>
      </c>
      <c r="J16422" s="1">
        <f>LEN(Table1[[#This Row],[Options/Features]]) - LEN(SUBSTITUTE(Table1[[#This Row],[Options/Features]], ",", "")) + 1</f>
        <v>2</v>
      </c>
      <c r="K16422" t="s">
        <v>36</v>
      </c>
      <c r="L16422" t="s">
        <v>31</v>
      </c>
    </row>
    <row r="16423" spans="1:12" x14ac:dyDescent="0.25">
      <c r="A16423" t="s">
        <v>96</v>
      </c>
      <c r="B16423" t="s">
        <v>111</v>
      </c>
      <c r="C16423" s="1">
        <v>2012</v>
      </c>
      <c r="D16423" s="9">
        <v>5687</v>
      </c>
      <c r="E16423" s="4">
        <v>24291.504000000001</v>
      </c>
      <c r="F16423" t="s">
        <v>21</v>
      </c>
      <c r="G16423" t="s">
        <v>34</v>
      </c>
      <c r="H16423" t="s">
        <v>15</v>
      </c>
      <c r="I16423" t="s">
        <v>1078</v>
      </c>
      <c r="J16423" s="1">
        <f>LEN(Table1[[#This Row],[Options/Features]]) - LEN(SUBSTITUTE(Table1[[#This Row],[Options/Features]], ",", "")) + 1</f>
        <v>4</v>
      </c>
      <c r="K16423" t="s">
        <v>30</v>
      </c>
      <c r="L16423" t="s">
        <v>31</v>
      </c>
    </row>
    <row r="16424" spans="1:12" x14ac:dyDescent="0.25">
      <c r="A16424" t="s">
        <v>74</v>
      </c>
      <c r="B16424" t="s">
        <v>235</v>
      </c>
      <c r="C16424" s="1">
        <v>2020</v>
      </c>
      <c r="D16424" s="9">
        <v>22011</v>
      </c>
      <c r="E16424" s="4">
        <v>38180.239999999998</v>
      </c>
      <c r="F16424" t="s">
        <v>27</v>
      </c>
      <c r="G16424" t="s">
        <v>34</v>
      </c>
      <c r="H16424" t="s">
        <v>15</v>
      </c>
      <c r="I16424" t="s">
        <v>338</v>
      </c>
      <c r="J16424" s="1">
        <f>LEN(Table1[[#This Row],[Options/Features]]) - LEN(SUBSTITUTE(Table1[[#This Row],[Options/Features]], ",", "")) + 1</f>
        <v>3</v>
      </c>
      <c r="K16424" t="s">
        <v>30</v>
      </c>
      <c r="L16424" t="s">
        <v>31</v>
      </c>
    </row>
    <row r="16425" spans="1:12" x14ac:dyDescent="0.25">
      <c r="A16425" t="s">
        <v>32</v>
      </c>
      <c r="B16425" t="s">
        <v>311</v>
      </c>
      <c r="C16425" s="1">
        <v>2014</v>
      </c>
      <c r="D16425" s="9">
        <v>102018</v>
      </c>
      <c r="E16425" s="4">
        <v>19802.919999999998</v>
      </c>
      <c r="F16425" t="s">
        <v>41</v>
      </c>
      <c r="G16425" t="s">
        <v>64</v>
      </c>
      <c r="H16425" t="s">
        <v>23</v>
      </c>
      <c r="I16425" t="s">
        <v>740</v>
      </c>
      <c r="J16425" s="1">
        <f>LEN(Table1[[#This Row],[Options/Features]]) - LEN(SUBSTITUTE(Table1[[#This Row],[Options/Features]], ",", "")) + 1</f>
        <v>4</v>
      </c>
      <c r="K16425" t="s">
        <v>36</v>
      </c>
      <c r="L16425" t="s">
        <v>31</v>
      </c>
    </row>
    <row r="16426" spans="1:12" x14ac:dyDescent="0.25">
      <c r="A16426" t="s">
        <v>149</v>
      </c>
      <c r="B16426" t="s">
        <v>150</v>
      </c>
      <c r="C16426" s="1">
        <v>2015</v>
      </c>
      <c r="D16426" s="9">
        <v>82033</v>
      </c>
      <c r="E16426" s="4">
        <v>22643.416000000001</v>
      </c>
      <c r="F16426" t="s">
        <v>13</v>
      </c>
      <c r="G16426" t="s">
        <v>42</v>
      </c>
      <c r="H16426" t="s">
        <v>23</v>
      </c>
      <c r="I16426" t="s">
        <v>16</v>
      </c>
      <c r="J16426" s="1">
        <f>LEN(Table1[[#This Row],[Options/Features]]) - LEN(SUBSTITUTE(Table1[[#This Row],[Options/Features]], ",", "")) + 1</f>
        <v>1</v>
      </c>
      <c r="K16426" t="s">
        <v>17</v>
      </c>
      <c r="L16426" t="s">
        <v>31</v>
      </c>
    </row>
    <row r="16427" spans="1:12" x14ac:dyDescent="0.25">
      <c r="A16427" t="s">
        <v>48</v>
      </c>
      <c r="B16427" t="s">
        <v>63</v>
      </c>
      <c r="C16427" s="1">
        <v>2012</v>
      </c>
      <c r="D16427" s="9">
        <v>10937</v>
      </c>
      <c r="E16427" s="4">
        <v>8473.3279999999995</v>
      </c>
      <c r="F16427" t="s">
        <v>41</v>
      </c>
      <c r="G16427" t="s">
        <v>42</v>
      </c>
      <c r="H16427" t="s">
        <v>15</v>
      </c>
      <c r="I16427" t="s">
        <v>106</v>
      </c>
      <c r="J16427" s="1">
        <f>LEN(Table1[[#This Row],[Options/Features]]) - LEN(SUBSTITUTE(Table1[[#This Row],[Options/Features]], ",", "")) + 1</f>
        <v>1</v>
      </c>
      <c r="K16427" t="s">
        <v>30</v>
      </c>
      <c r="L16427" t="s">
        <v>31</v>
      </c>
    </row>
    <row r="16428" spans="1:12" x14ac:dyDescent="0.25">
      <c r="A16428" t="s">
        <v>19</v>
      </c>
      <c r="B16428" t="s">
        <v>40</v>
      </c>
      <c r="C16428" s="1">
        <v>2021</v>
      </c>
      <c r="D16428" s="9">
        <v>70771</v>
      </c>
      <c r="E16428" s="4">
        <v>20638.815999999999</v>
      </c>
      <c r="F16428" t="s">
        <v>41</v>
      </c>
      <c r="G16428" t="s">
        <v>42</v>
      </c>
      <c r="H16428" t="s">
        <v>15</v>
      </c>
      <c r="I16428" t="s">
        <v>791</v>
      </c>
      <c r="J16428" s="1">
        <f>LEN(Table1[[#This Row],[Options/Features]]) - LEN(SUBSTITUTE(Table1[[#This Row],[Options/Features]], ",", "")) + 1</f>
        <v>4</v>
      </c>
      <c r="K16428" t="s">
        <v>17</v>
      </c>
      <c r="L16428" t="s">
        <v>31</v>
      </c>
    </row>
    <row r="16429" spans="1:12" x14ac:dyDescent="0.25">
      <c r="A16429" t="s">
        <v>93</v>
      </c>
      <c r="B16429" t="s">
        <v>220</v>
      </c>
      <c r="C16429" s="1">
        <v>2019</v>
      </c>
      <c r="D16429" s="9">
        <v>107837</v>
      </c>
      <c r="E16429" s="4">
        <v>29842.047999999999</v>
      </c>
      <c r="F16429" t="s">
        <v>21</v>
      </c>
      <c r="G16429" t="s">
        <v>72</v>
      </c>
      <c r="H16429" t="s">
        <v>23</v>
      </c>
      <c r="I16429" t="s">
        <v>289</v>
      </c>
      <c r="J16429" s="1">
        <f>LEN(Table1[[#This Row],[Options/Features]]) - LEN(SUBSTITUTE(Table1[[#This Row],[Options/Features]], ",", "")) + 1</f>
        <v>4</v>
      </c>
      <c r="K16429" t="s">
        <v>30</v>
      </c>
      <c r="L16429" t="s">
        <v>31</v>
      </c>
    </row>
    <row r="16430" spans="1:12" x14ac:dyDescent="0.25">
      <c r="A16430" t="s">
        <v>89</v>
      </c>
      <c r="B16430" t="s">
        <v>246</v>
      </c>
      <c r="C16430" s="1">
        <v>2014</v>
      </c>
      <c r="D16430" s="9">
        <v>89119</v>
      </c>
      <c r="E16430" s="4">
        <v>9344.6640000000007</v>
      </c>
      <c r="F16430" t="s">
        <v>13</v>
      </c>
      <c r="G16430" t="s">
        <v>46</v>
      </c>
      <c r="H16430" t="s">
        <v>23</v>
      </c>
      <c r="I16430" t="s">
        <v>152</v>
      </c>
      <c r="J16430" s="1">
        <f>LEN(Table1[[#This Row],[Options/Features]]) - LEN(SUBSTITUTE(Table1[[#This Row],[Options/Features]], ",", "")) + 1</f>
        <v>2</v>
      </c>
      <c r="K16430" t="s">
        <v>30</v>
      </c>
      <c r="L16430" t="s">
        <v>31</v>
      </c>
    </row>
    <row r="16431" spans="1:12" x14ac:dyDescent="0.25">
      <c r="A16431" t="s">
        <v>57</v>
      </c>
      <c r="B16431" t="s">
        <v>77</v>
      </c>
      <c r="C16431" s="1">
        <v>2020</v>
      </c>
      <c r="D16431" s="9">
        <v>119923</v>
      </c>
      <c r="E16431" s="4">
        <v>5015.0159999999996</v>
      </c>
      <c r="F16431" t="s">
        <v>27</v>
      </c>
      <c r="G16431" t="s">
        <v>72</v>
      </c>
      <c r="H16431" t="s">
        <v>23</v>
      </c>
      <c r="I16431" t="s">
        <v>47</v>
      </c>
      <c r="J16431" s="1">
        <f>LEN(Table1[[#This Row],[Options/Features]]) - LEN(SUBSTITUTE(Table1[[#This Row],[Options/Features]], ",", "")) + 1</f>
        <v>1</v>
      </c>
      <c r="K16431" t="s">
        <v>17</v>
      </c>
      <c r="L16431" t="s">
        <v>31</v>
      </c>
    </row>
    <row r="16432" spans="1:12" x14ac:dyDescent="0.25">
      <c r="A16432" t="s">
        <v>11</v>
      </c>
      <c r="B16432" t="s">
        <v>187</v>
      </c>
      <c r="C16432" s="1">
        <v>2012</v>
      </c>
      <c r="D16432" s="9">
        <v>142820</v>
      </c>
      <c r="E16432" s="4">
        <v>40979.879999999997</v>
      </c>
      <c r="F16432" t="s">
        <v>27</v>
      </c>
      <c r="G16432" t="s">
        <v>67</v>
      </c>
      <c r="H16432" t="s">
        <v>23</v>
      </c>
      <c r="I16432" t="s">
        <v>68</v>
      </c>
      <c r="J16432" s="1">
        <f>LEN(Table1[[#This Row],[Options/Features]]) - LEN(SUBSTITUTE(Table1[[#This Row],[Options/Features]], ",", "")) + 1</f>
        <v>1</v>
      </c>
      <c r="K16432" t="s">
        <v>36</v>
      </c>
      <c r="L16432" t="s">
        <v>18</v>
      </c>
    </row>
    <row r="16433" spans="1:12" x14ac:dyDescent="0.25">
      <c r="A16433" t="s">
        <v>116</v>
      </c>
      <c r="B16433" t="s">
        <v>145</v>
      </c>
      <c r="C16433" s="1">
        <v>2014</v>
      </c>
      <c r="D16433" s="9">
        <v>47344</v>
      </c>
      <c r="E16433" s="4">
        <v>8133.8320000000003</v>
      </c>
      <c r="F16433" t="s">
        <v>41</v>
      </c>
      <c r="G16433" t="s">
        <v>34</v>
      </c>
      <c r="H16433" t="s">
        <v>23</v>
      </c>
      <c r="I16433" t="s">
        <v>272</v>
      </c>
      <c r="J16433" s="1">
        <f>LEN(Table1[[#This Row],[Options/Features]]) - LEN(SUBSTITUTE(Table1[[#This Row],[Options/Features]], ",", "")) + 1</f>
        <v>3</v>
      </c>
      <c r="K16433" t="s">
        <v>17</v>
      </c>
      <c r="L16433" t="s">
        <v>31</v>
      </c>
    </row>
    <row r="16434" spans="1:12" x14ac:dyDescent="0.25">
      <c r="A16434" t="s">
        <v>99</v>
      </c>
      <c r="B16434" t="s">
        <v>326</v>
      </c>
      <c r="C16434" s="1">
        <v>2012</v>
      </c>
      <c r="D16434" s="9">
        <v>76134</v>
      </c>
      <c r="E16434" s="4">
        <v>18542.439999999999</v>
      </c>
      <c r="F16434" t="s">
        <v>41</v>
      </c>
      <c r="G16434" t="s">
        <v>50</v>
      </c>
      <c r="H16434" t="s">
        <v>15</v>
      </c>
      <c r="I16434" t="s">
        <v>1131</v>
      </c>
      <c r="J16434" s="1">
        <f>LEN(Table1[[#This Row],[Options/Features]]) - LEN(SUBSTITUTE(Table1[[#This Row],[Options/Features]], ",", "")) + 1</f>
        <v>4</v>
      </c>
      <c r="K16434" t="s">
        <v>30</v>
      </c>
      <c r="L16434" t="s">
        <v>31</v>
      </c>
    </row>
    <row r="16435" spans="1:12" x14ac:dyDescent="0.25">
      <c r="A16435" t="s">
        <v>25</v>
      </c>
      <c r="B16435" t="s">
        <v>70</v>
      </c>
      <c r="C16435" s="1">
        <v>2015</v>
      </c>
      <c r="D16435" s="9">
        <v>51167</v>
      </c>
      <c r="E16435" s="4">
        <v>15423.74</v>
      </c>
      <c r="F16435" t="s">
        <v>13</v>
      </c>
      <c r="G16435" t="s">
        <v>22</v>
      </c>
      <c r="H16435" t="s">
        <v>23</v>
      </c>
      <c r="I16435" t="s">
        <v>526</v>
      </c>
      <c r="J16435" s="1">
        <f>LEN(Table1[[#This Row],[Options/Features]]) - LEN(SUBSTITUTE(Table1[[#This Row],[Options/Features]], ",", "")) + 1</f>
        <v>4</v>
      </c>
      <c r="K16435" t="s">
        <v>36</v>
      </c>
      <c r="L16435" t="s">
        <v>18</v>
      </c>
    </row>
    <row r="16436" spans="1:12" x14ac:dyDescent="0.25">
      <c r="A16436" t="s">
        <v>37</v>
      </c>
      <c r="B16436" t="s">
        <v>118</v>
      </c>
      <c r="C16436" s="1">
        <v>2012</v>
      </c>
      <c r="D16436" s="9">
        <v>126552</v>
      </c>
      <c r="E16436" s="4">
        <v>25090.952000000001</v>
      </c>
      <c r="F16436" t="s">
        <v>41</v>
      </c>
      <c r="G16436" t="s">
        <v>72</v>
      </c>
      <c r="H16436" t="s">
        <v>23</v>
      </c>
      <c r="I16436" t="s">
        <v>254</v>
      </c>
      <c r="J16436" s="1">
        <f>LEN(Table1[[#This Row],[Options/Features]]) - LEN(SUBSTITUTE(Table1[[#This Row],[Options/Features]], ",", "")) + 1</f>
        <v>2</v>
      </c>
      <c r="K16436" t="s">
        <v>36</v>
      </c>
      <c r="L16436" t="s">
        <v>31</v>
      </c>
    </row>
    <row r="16437" spans="1:12" x14ac:dyDescent="0.25">
      <c r="A16437" t="s">
        <v>60</v>
      </c>
      <c r="B16437" t="s">
        <v>61</v>
      </c>
      <c r="C16437" s="1">
        <v>2013</v>
      </c>
      <c r="D16437" s="9">
        <v>122668</v>
      </c>
      <c r="E16437" s="4">
        <v>35302.144</v>
      </c>
      <c r="F16437" t="s">
        <v>41</v>
      </c>
      <c r="G16437" t="s">
        <v>42</v>
      </c>
      <c r="H16437" t="s">
        <v>23</v>
      </c>
      <c r="I16437" t="s">
        <v>1164</v>
      </c>
      <c r="J16437" s="1">
        <f>LEN(Table1[[#This Row],[Options/Features]]) - LEN(SUBSTITUTE(Table1[[#This Row],[Options/Features]], ",", "")) + 1</f>
        <v>4</v>
      </c>
      <c r="K16437" t="s">
        <v>30</v>
      </c>
      <c r="L16437" t="s">
        <v>31</v>
      </c>
    </row>
    <row r="16438" spans="1:12" x14ac:dyDescent="0.25">
      <c r="A16438" t="s">
        <v>82</v>
      </c>
      <c r="B16438" t="s">
        <v>83</v>
      </c>
      <c r="C16438" s="1">
        <v>2013</v>
      </c>
      <c r="D16438" s="9">
        <v>52130</v>
      </c>
      <c r="E16438" s="4">
        <v>15069.768</v>
      </c>
      <c r="F16438" t="s">
        <v>13</v>
      </c>
      <c r="G16438" t="s">
        <v>64</v>
      </c>
      <c r="H16438" t="s">
        <v>15</v>
      </c>
      <c r="I16438" t="s">
        <v>107</v>
      </c>
      <c r="J16438" s="1">
        <f>LEN(Table1[[#This Row],[Options/Features]]) - LEN(SUBSTITUTE(Table1[[#This Row],[Options/Features]], ",", "")) + 1</f>
        <v>2</v>
      </c>
      <c r="K16438" t="s">
        <v>30</v>
      </c>
      <c r="L16438" t="s">
        <v>31</v>
      </c>
    </row>
    <row r="16439" spans="1:12" x14ac:dyDescent="0.25">
      <c r="A16439" t="s">
        <v>48</v>
      </c>
      <c r="B16439" t="s">
        <v>49</v>
      </c>
      <c r="C16439" s="1">
        <v>2021</v>
      </c>
      <c r="D16439" s="9">
        <v>64405</v>
      </c>
      <c r="E16439" s="4">
        <v>24687.472000000002</v>
      </c>
      <c r="F16439" t="s">
        <v>21</v>
      </c>
      <c r="G16439" t="s">
        <v>42</v>
      </c>
      <c r="H16439" t="s">
        <v>23</v>
      </c>
      <c r="I16439" t="s">
        <v>138</v>
      </c>
      <c r="J16439" s="1">
        <f>LEN(Table1[[#This Row],[Options/Features]]) - LEN(SUBSTITUTE(Table1[[#This Row],[Options/Features]], ",", "")) + 1</f>
        <v>2</v>
      </c>
      <c r="K16439" t="s">
        <v>17</v>
      </c>
      <c r="L16439" t="s">
        <v>31</v>
      </c>
    </row>
    <row r="16440" spans="1:12" x14ac:dyDescent="0.25">
      <c r="A16440" t="s">
        <v>99</v>
      </c>
      <c r="B16440" t="s">
        <v>326</v>
      </c>
      <c r="C16440" s="1">
        <v>2011</v>
      </c>
      <c r="D16440" s="9">
        <v>130178</v>
      </c>
      <c r="E16440" s="4">
        <v>5671.8959999999997</v>
      </c>
      <c r="F16440" t="s">
        <v>41</v>
      </c>
      <c r="G16440" t="s">
        <v>28</v>
      </c>
      <c r="H16440" t="s">
        <v>23</v>
      </c>
      <c r="I16440" t="s">
        <v>166</v>
      </c>
      <c r="J16440" s="1">
        <f>LEN(Table1[[#This Row],[Options/Features]]) - LEN(SUBSTITUTE(Table1[[#This Row],[Options/Features]], ",", "")) + 1</f>
        <v>1</v>
      </c>
      <c r="K16440" t="s">
        <v>36</v>
      </c>
      <c r="L16440" t="s">
        <v>31</v>
      </c>
    </row>
    <row r="16441" spans="1:12" x14ac:dyDescent="0.25">
      <c r="A16441" t="s">
        <v>44</v>
      </c>
      <c r="B16441" t="s">
        <v>330</v>
      </c>
      <c r="C16441" s="1">
        <v>2021</v>
      </c>
      <c r="D16441" s="9">
        <v>104205</v>
      </c>
      <c r="E16441" s="4">
        <v>22235.295999999998</v>
      </c>
      <c r="F16441" t="s">
        <v>13</v>
      </c>
      <c r="G16441" t="s">
        <v>50</v>
      </c>
      <c r="H16441" t="s">
        <v>15</v>
      </c>
      <c r="I16441" t="s">
        <v>263</v>
      </c>
      <c r="J16441" s="1">
        <f>LEN(Table1[[#This Row],[Options/Features]]) - LEN(SUBSTITUTE(Table1[[#This Row],[Options/Features]], ",", "")) + 1</f>
        <v>4</v>
      </c>
      <c r="K16441" t="s">
        <v>17</v>
      </c>
      <c r="L16441" t="s">
        <v>31</v>
      </c>
    </row>
    <row r="16442" spans="1:12" x14ac:dyDescent="0.25">
      <c r="A16442" t="s">
        <v>48</v>
      </c>
      <c r="B16442" t="s">
        <v>49</v>
      </c>
      <c r="C16442" s="1">
        <v>2012</v>
      </c>
      <c r="D16442" s="9">
        <v>8566</v>
      </c>
      <c r="E16442" s="4">
        <v>12505.28</v>
      </c>
      <c r="F16442" t="s">
        <v>13</v>
      </c>
      <c r="G16442" t="s">
        <v>67</v>
      </c>
      <c r="H16442" t="s">
        <v>15</v>
      </c>
      <c r="I16442" t="s">
        <v>1134</v>
      </c>
      <c r="J16442" s="1">
        <f>LEN(Table1[[#This Row],[Options/Features]]) - LEN(SUBSTITUTE(Table1[[#This Row],[Options/Features]], ",", "")) + 1</f>
        <v>4</v>
      </c>
      <c r="K16442" t="s">
        <v>36</v>
      </c>
      <c r="L16442" t="s">
        <v>31</v>
      </c>
    </row>
    <row r="16443" spans="1:12" x14ac:dyDescent="0.25">
      <c r="A16443" t="s">
        <v>149</v>
      </c>
      <c r="B16443" t="s">
        <v>300</v>
      </c>
      <c r="C16443" s="1">
        <v>2013</v>
      </c>
      <c r="D16443" s="9">
        <v>115150</v>
      </c>
      <c r="E16443" s="4">
        <v>17576.975999999999</v>
      </c>
      <c r="F16443" t="s">
        <v>21</v>
      </c>
      <c r="G16443" t="s">
        <v>42</v>
      </c>
      <c r="H16443" t="s">
        <v>23</v>
      </c>
      <c r="I16443" t="s">
        <v>262</v>
      </c>
      <c r="J16443" s="1">
        <f>LEN(Table1[[#This Row],[Options/Features]]) - LEN(SUBSTITUTE(Table1[[#This Row],[Options/Features]], ",", "")) + 1</f>
        <v>3</v>
      </c>
      <c r="K16443" t="s">
        <v>30</v>
      </c>
      <c r="L16443" t="s">
        <v>31</v>
      </c>
    </row>
    <row r="16444" spans="1:12" x14ac:dyDescent="0.25">
      <c r="A16444" t="s">
        <v>60</v>
      </c>
      <c r="B16444" t="s">
        <v>209</v>
      </c>
      <c r="C16444" s="1">
        <v>2017</v>
      </c>
      <c r="D16444" s="9">
        <v>110205</v>
      </c>
      <c r="E16444" s="4">
        <v>8895.2720000000008</v>
      </c>
      <c r="F16444" t="s">
        <v>41</v>
      </c>
      <c r="G16444" t="s">
        <v>14</v>
      </c>
      <c r="H16444" t="s">
        <v>15</v>
      </c>
      <c r="I16444" t="s">
        <v>395</v>
      </c>
      <c r="J16444" s="1">
        <f>LEN(Table1[[#This Row],[Options/Features]]) - LEN(SUBSTITUTE(Table1[[#This Row],[Options/Features]], ",", "")) + 1</f>
        <v>3</v>
      </c>
      <c r="K16444" t="s">
        <v>17</v>
      </c>
      <c r="L16444" t="s">
        <v>31</v>
      </c>
    </row>
    <row r="16445" spans="1:12" x14ac:dyDescent="0.25">
      <c r="A16445" t="s">
        <v>60</v>
      </c>
      <c r="B16445" t="s">
        <v>160</v>
      </c>
      <c r="C16445" s="1">
        <v>2010</v>
      </c>
      <c r="D16445" s="9">
        <v>20022</v>
      </c>
      <c r="E16445" s="4">
        <v>36120.063999999998</v>
      </c>
      <c r="F16445" t="s">
        <v>13</v>
      </c>
      <c r="G16445" t="s">
        <v>64</v>
      </c>
      <c r="H16445" t="s">
        <v>23</v>
      </c>
      <c r="I16445" t="s">
        <v>440</v>
      </c>
      <c r="J16445" s="1">
        <f>LEN(Table1[[#This Row],[Options/Features]]) - LEN(SUBSTITUTE(Table1[[#This Row],[Options/Features]], ",", "")) + 1</f>
        <v>3</v>
      </c>
      <c r="K16445" t="s">
        <v>36</v>
      </c>
      <c r="L16445" t="s">
        <v>31</v>
      </c>
    </row>
    <row r="16446" spans="1:12" x14ac:dyDescent="0.25">
      <c r="A16446" t="s">
        <v>79</v>
      </c>
      <c r="B16446" t="s">
        <v>80</v>
      </c>
      <c r="C16446" s="1">
        <v>2021</v>
      </c>
      <c r="D16446" s="9">
        <v>108026</v>
      </c>
      <c r="E16446" s="4">
        <v>10027.712</v>
      </c>
      <c r="F16446" t="s">
        <v>13</v>
      </c>
      <c r="G16446" t="s">
        <v>67</v>
      </c>
      <c r="H16446" t="s">
        <v>15</v>
      </c>
      <c r="I16446" t="s">
        <v>821</v>
      </c>
      <c r="J16446" s="1">
        <f>LEN(Table1[[#This Row],[Options/Features]]) - LEN(SUBSTITUTE(Table1[[#This Row],[Options/Features]], ",", "")) + 1</f>
        <v>4</v>
      </c>
      <c r="K16446" t="s">
        <v>36</v>
      </c>
      <c r="L16446" t="s">
        <v>31</v>
      </c>
    </row>
    <row r="16447" spans="1:12" x14ac:dyDescent="0.25">
      <c r="A16447" t="s">
        <v>11</v>
      </c>
      <c r="B16447" t="s">
        <v>351</v>
      </c>
      <c r="C16447" s="1">
        <v>2017</v>
      </c>
      <c r="D16447" s="9">
        <v>16370</v>
      </c>
      <c r="E16447" s="4">
        <v>23038.936000000002</v>
      </c>
      <c r="F16447" t="s">
        <v>27</v>
      </c>
      <c r="G16447" t="s">
        <v>72</v>
      </c>
      <c r="H16447" t="s">
        <v>23</v>
      </c>
      <c r="I16447" t="s">
        <v>685</v>
      </c>
      <c r="J16447" s="1">
        <f>LEN(Table1[[#This Row],[Options/Features]]) - LEN(SUBSTITUTE(Table1[[#This Row],[Options/Features]], ",", "")) + 1</f>
        <v>3</v>
      </c>
      <c r="K16447" t="s">
        <v>36</v>
      </c>
      <c r="L16447" t="s">
        <v>31</v>
      </c>
    </row>
    <row r="16448" spans="1:12" x14ac:dyDescent="0.25">
      <c r="A16448" t="s">
        <v>44</v>
      </c>
      <c r="B16448" t="s">
        <v>176</v>
      </c>
      <c r="C16448" s="1">
        <v>2017</v>
      </c>
      <c r="D16448" s="9">
        <v>59616</v>
      </c>
      <c r="E16448" s="4">
        <v>22306.944</v>
      </c>
      <c r="F16448" t="s">
        <v>13</v>
      </c>
      <c r="G16448" t="s">
        <v>46</v>
      </c>
      <c r="H16448" t="s">
        <v>15</v>
      </c>
      <c r="I16448" t="s">
        <v>683</v>
      </c>
      <c r="J16448" s="1">
        <f>LEN(Table1[[#This Row],[Options/Features]]) - LEN(SUBSTITUTE(Table1[[#This Row],[Options/Features]], ",", "")) + 1</f>
        <v>3</v>
      </c>
      <c r="K16448" t="s">
        <v>30</v>
      </c>
      <c r="L16448" t="s">
        <v>31</v>
      </c>
    </row>
    <row r="16449" spans="1:12" x14ac:dyDescent="0.25">
      <c r="A16449" t="s">
        <v>19</v>
      </c>
      <c r="B16449" t="s">
        <v>307</v>
      </c>
      <c r="C16449" s="1">
        <v>2020</v>
      </c>
      <c r="D16449" s="9">
        <v>130124</v>
      </c>
      <c r="E16449" s="4">
        <v>4135.3119999999999</v>
      </c>
      <c r="F16449" t="s">
        <v>13</v>
      </c>
      <c r="G16449" t="s">
        <v>50</v>
      </c>
      <c r="H16449" t="s">
        <v>15</v>
      </c>
      <c r="I16449" t="s">
        <v>428</v>
      </c>
      <c r="J16449" s="1">
        <f>LEN(Table1[[#This Row],[Options/Features]]) - LEN(SUBSTITUTE(Table1[[#This Row],[Options/Features]], ",", "")) + 1</f>
        <v>3</v>
      </c>
      <c r="K16449" t="s">
        <v>36</v>
      </c>
      <c r="L16449" t="s">
        <v>31</v>
      </c>
    </row>
    <row r="16450" spans="1:12" x14ac:dyDescent="0.25">
      <c r="A16450" t="s">
        <v>133</v>
      </c>
      <c r="B16450" t="s">
        <v>170</v>
      </c>
      <c r="C16450" s="1">
        <v>2014</v>
      </c>
      <c r="D16450" s="9">
        <v>65895</v>
      </c>
      <c r="E16450" s="4">
        <v>8192.4240000000009</v>
      </c>
      <c r="F16450" t="s">
        <v>27</v>
      </c>
      <c r="G16450" t="s">
        <v>72</v>
      </c>
      <c r="H16450" t="s">
        <v>23</v>
      </c>
      <c r="I16450" t="s">
        <v>47</v>
      </c>
      <c r="J16450" s="1">
        <f>LEN(Table1[[#This Row],[Options/Features]]) - LEN(SUBSTITUTE(Table1[[#This Row],[Options/Features]], ",", "")) + 1</f>
        <v>1</v>
      </c>
      <c r="K16450" t="s">
        <v>36</v>
      </c>
      <c r="L16450" t="s">
        <v>31</v>
      </c>
    </row>
    <row r="16451" spans="1:12" x14ac:dyDescent="0.25">
      <c r="A16451" t="s">
        <v>19</v>
      </c>
      <c r="B16451" t="s">
        <v>274</v>
      </c>
      <c r="C16451" s="1">
        <v>2011</v>
      </c>
      <c r="D16451" s="9">
        <v>18117</v>
      </c>
      <c r="E16451" s="4">
        <v>32642.671999999999</v>
      </c>
      <c r="F16451" t="s">
        <v>27</v>
      </c>
      <c r="G16451" t="s">
        <v>14</v>
      </c>
      <c r="H16451" t="s">
        <v>15</v>
      </c>
      <c r="I16451" t="s">
        <v>152</v>
      </c>
      <c r="J16451" s="1">
        <f>LEN(Table1[[#This Row],[Options/Features]]) - LEN(SUBSTITUTE(Table1[[#This Row],[Options/Features]], ",", "")) + 1</f>
        <v>2</v>
      </c>
      <c r="K16451" t="s">
        <v>17</v>
      </c>
      <c r="L16451" t="s">
        <v>31</v>
      </c>
    </row>
    <row r="16452" spans="1:12" x14ac:dyDescent="0.25">
      <c r="A16452" t="s">
        <v>60</v>
      </c>
      <c r="B16452" t="s">
        <v>61</v>
      </c>
      <c r="C16452" s="1">
        <v>2018</v>
      </c>
      <c r="D16452" s="9">
        <v>50343</v>
      </c>
      <c r="E16452" s="4">
        <v>16078.832</v>
      </c>
      <c r="F16452" t="s">
        <v>27</v>
      </c>
      <c r="G16452" t="s">
        <v>67</v>
      </c>
      <c r="H16452" t="s">
        <v>23</v>
      </c>
      <c r="I16452" t="s">
        <v>211</v>
      </c>
      <c r="J16452" s="1">
        <f>LEN(Table1[[#This Row],[Options/Features]]) - LEN(SUBSTITUTE(Table1[[#This Row],[Options/Features]], ",", "")) + 1</f>
        <v>2</v>
      </c>
      <c r="K16452" t="s">
        <v>30</v>
      </c>
      <c r="L16452" t="s">
        <v>31</v>
      </c>
    </row>
    <row r="16453" spans="1:12" x14ac:dyDescent="0.25">
      <c r="A16453" t="s">
        <v>99</v>
      </c>
      <c r="B16453" t="s">
        <v>100</v>
      </c>
      <c r="C16453" s="1">
        <v>2015</v>
      </c>
      <c r="D16453" s="9">
        <v>123082</v>
      </c>
      <c r="E16453" s="4">
        <v>35449.767999999996</v>
      </c>
      <c r="F16453" t="s">
        <v>27</v>
      </c>
      <c r="G16453" t="s">
        <v>67</v>
      </c>
      <c r="H16453" t="s">
        <v>15</v>
      </c>
      <c r="I16453" t="s">
        <v>1189</v>
      </c>
      <c r="J16453" s="1">
        <f>LEN(Table1[[#This Row],[Options/Features]]) - LEN(SUBSTITUTE(Table1[[#This Row],[Options/Features]], ",", "")) + 1</f>
        <v>4</v>
      </c>
      <c r="K16453" t="s">
        <v>17</v>
      </c>
      <c r="L16453" t="s">
        <v>31</v>
      </c>
    </row>
    <row r="16454" spans="1:12" x14ac:dyDescent="0.25">
      <c r="A16454" t="s">
        <v>54</v>
      </c>
      <c r="B16454" t="s">
        <v>165</v>
      </c>
      <c r="C16454" s="1">
        <v>2010</v>
      </c>
      <c r="D16454" s="9">
        <v>83435</v>
      </c>
      <c r="E16454" s="4">
        <v>49332.86</v>
      </c>
      <c r="F16454" t="s">
        <v>41</v>
      </c>
      <c r="G16454" t="s">
        <v>22</v>
      </c>
      <c r="H16454" t="s">
        <v>23</v>
      </c>
      <c r="I16454" t="s">
        <v>755</v>
      </c>
      <c r="J16454" s="1">
        <f>LEN(Table1[[#This Row],[Options/Features]]) - LEN(SUBSTITUTE(Table1[[#This Row],[Options/Features]], ",", "")) + 1</f>
        <v>3</v>
      </c>
      <c r="K16454" t="s">
        <v>30</v>
      </c>
      <c r="L16454" t="s">
        <v>18</v>
      </c>
    </row>
    <row r="16455" spans="1:12" x14ac:dyDescent="0.25">
      <c r="A16455" t="s">
        <v>96</v>
      </c>
      <c r="B16455" t="s">
        <v>255</v>
      </c>
      <c r="C16455" s="1">
        <v>2022</v>
      </c>
      <c r="D16455" s="9">
        <v>131491</v>
      </c>
      <c r="E16455" s="4">
        <v>38589.440000000002</v>
      </c>
      <c r="F16455" t="s">
        <v>21</v>
      </c>
      <c r="G16455" t="s">
        <v>72</v>
      </c>
      <c r="H16455" t="s">
        <v>15</v>
      </c>
      <c r="I16455" t="s">
        <v>130</v>
      </c>
      <c r="J16455" s="1">
        <f>LEN(Table1[[#This Row],[Options/Features]]) - LEN(SUBSTITUTE(Table1[[#This Row],[Options/Features]], ",", "")) + 1</f>
        <v>2</v>
      </c>
      <c r="K16455" t="s">
        <v>17</v>
      </c>
      <c r="L16455" t="s">
        <v>31</v>
      </c>
    </row>
    <row r="16456" spans="1:12" x14ac:dyDescent="0.25">
      <c r="A16456" t="s">
        <v>93</v>
      </c>
      <c r="B16456" t="s">
        <v>55</v>
      </c>
      <c r="C16456" s="1">
        <v>2010</v>
      </c>
      <c r="D16456" s="9">
        <v>5075</v>
      </c>
      <c r="E16456" s="4">
        <v>38661.048000000003</v>
      </c>
      <c r="F16456" t="s">
        <v>41</v>
      </c>
      <c r="G16456" t="s">
        <v>14</v>
      </c>
      <c r="H16456" t="s">
        <v>15</v>
      </c>
      <c r="I16456" t="s">
        <v>106</v>
      </c>
      <c r="J16456" s="1">
        <f>LEN(Table1[[#This Row],[Options/Features]]) - LEN(SUBSTITUTE(Table1[[#This Row],[Options/Features]], ",", "")) + 1</f>
        <v>1</v>
      </c>
      <c r="K16456" t="s">
        <v>30</v>
      </c>
      <c r="L16456" t="s">
        <v>31</v>
      </c>
    </row>
    <row r="16457" spans="1:12" x14ac:dyDescent="0.25">
      <c r="A16457" t="s">
        <v>57</v>
      </c>
      <c r="B16457" t="s">
        <v>162</v>
      </c>
      <c r="C16457" s="1">
        <v>2015</v>
      </c>
      <c r="D16457" s="9">
        <v>83729</v>
      </c>
      <c r="E16457" s="4">
        <v>25024.712</v>
      </c>
      <c r="F16457" t="s">
        <v>41</v>
      </c>
      <c r="G16457" t="s">
        <v>42</v>
      </c>
      <c r="H16457" t="s">
        <v>15</v>
      </c>
      <c r="I16457" t="s">
        <v>73</v>
      </c>
      <c r="J16457" s="1">
        <f>LEN(Table1[[#This Row],[Options/Features]]) - LEN(SUBSTITUTE(Table1[[#This Row],[Options/Features]], ",", "")) + 1</f>
        <v>2</v>
      </c>
      <c r="K16457" t="s">
        <v>36</v>
      </c>
      <c r="L16457" t="s">
        <v>31</v>
      </c>
    </row>
    <row r="16458" spans="1:12" x14ac:dyDescent="0.25">
      <c r="A16458" t="s">
        <v>93</v>
      </c>
      <c r="B16458" t="s">
        <v>588</v>
      </c>
      <c r="C16458" s="1">
        <v>2019</v>
      </c>
      <c r="D16458" s="9">
        <v>148802</v>
      </c>
      <c r="E16458" s="4">
        <v>17508.608</v>
      </c>
      <c r="F16458" t="s">
        <v>27</v>
      </c>
      <c r="G16458" t="s">
        <v>64</v>
      </c>
      <c r="H16458" t="s">
        <v>23</v>
      </c>
      <c r="I16458" t="s">
        <v>68</v>
      </c>
      <c r="J16458" s="1">
        <f>LEN(Table1[[#This Row],[Options/Features]]) - LEN(SUBSTITUTE(Table1[[#This Row],[Options/Features]], ",", "")) + 1</f>
        <v>1</v>
      </c>
      <c r="K16458" t="s">
        <v>36</v>
      </c>
      <c r="L16458" t="s">
        <v>31</v>
      </c>
    </row>
    <row r="16459" spans="1:12" x14ac:dyDescent="0.25">
      <c r="A16459" t="s">
        <v>48</v>
      </c>
      <c r="B16459" t="s">
        <v>121</v>
      </c>
      <c r="C16459" s="1">
        <v>2014</v>
      </c>
      <c r="D16459" s="9">
        <v>82660</v>
      </c>
      <c r="E16459" s="4">
        <v>28266.944</v>
      </c>
      <c r="F16459" t="s">
        <v>21</v>
      </c>
      <c r="G16459" t="s">
        <v>14</v>
      </c>
      <c r="H16459" t="s">
        <v>15</v>
      </c>
      <c r="I16459" t="s">
        <v>1083</v>
      </c>
      <c r="J16459" s="1">
        <f>LEN(Table1[[#This Row],[Options/Features]]) - LEN(SUBSTITUTE(Table1[[#This Row],[Options/Features]], ",", "")) + 1</f>
        <v>4</v>
      </c>
      <c r="K16459" t="s">
        <v>36</v>
      </c>
      <c r="L16459" t="s">
        <v>31</v>
      </c>
    </row>
    <row r="16460" spans="1:12" x14ac:dyDescent="0.25">
      <c r="A16460" t="s">
        <v>19</v>
      </c>
      <c r="B16460" t="s">
        <v>40</v>
      </c>
      <c r="C16460" s="1">
        <v>2019</v>
      </c>
      <c r="D16460" s="9">
        <v>85410</v>
      </c>
      <c r="E16460" s="4">
        <v>22391.52</v>
      </c>
      <c r="F16460" t="s">
        <v>21</v>
      </c>
      <c r="G16460" t="s">
        <v>72</v>
      </c>
      <c r="H16460" t="s">
        <v>15</v>
      </c>
      <c r="I16460" t="s">
        <v>68</v>
      </c>
      <c r="J16460" s="1">
        <f>LEN(Table1[[#This Row],[Options/Features]]) - LEN(SUBSTITUTE(Table1[[#This Row],[Options/Features]], ",", "")) + 1</f>
        <v>1</v>
      </c>
      <c r="K16460" t="s">
        <v>30</v>
      </c>
      <c r="L16460" t="s">
        <v>31</v>
      </c>
    </row>
    <row r="16461" spans="1:12" x14ac:dyDescent="0.25">
      <c r="A16461" t="s">
        <v>93</v>
      </c>
      <c r="B16461" t="s">
        <v>55</v>
      </c>
      <c r="C16461" s="1">
        <v>2014</v>
      </c>
      <c r="D16461" s="9">
        <v>59873</v>
      </c>
      <c r="E16461" s="4">
        <v>19227.599999999999</v>
      </c>
      <c r="F16461" t="s">
        <v>21</v>
      </c>
      <c r="G16461" t="s">
        <v>72</v>
      </c>
      <c r="H16461" t="s">
        <v>15</v>
      </c>
      <c r="I16461" t="s">
        <v>167</v>
      </c>
      <c r="J16461" s="1">
        <f>LEN(Table1[[#This Row],[Options/Features]]) - LEN(SUBSTITUTE(Table1[[#This Row],[Options/Features]], ",", "")) + 1</f>
        <v>2</v>
      </c>
      <c r="K16461" t="s">
        <v>30</v>
      </c>
      <c r="L16461" t="s">
        <v>31</v>
      </c>
    </row>
    <row r="16462" spans="1:12" x14ac:dyDescent="0.25">
      <c r="A16462" t="s">
        <v>32</v>
      </c>
      <c r="B16462" t="s">
        <v>66</v>
      </c>
      <c r="C16462" s="1">
        <v>2010</v>
      </c>
      <c r="D16462" s="9">
        <v>44018</v>
      </c>
      <c r="E16462" s="4">
        <v>26325.175999999999</v>
      </c>
      <c r="F16462" t="s">
        <v>21</v>
      </c>
      <c r="G16462" t="s">
        <v>67</v>
      </c>
      <c r="H16462" t="s">
        <v>23</v>
      </c>
      <c r="I16462" t="s">
        <v>198</v>
      </c>
      <c r="J16462" s="1">
        <f>LEN(Table1[[#This Row],[Options/Features]]) - LEN(SUBSTITUTE(Table1[[#This Row],[Options/Features]], ",", "")) + 1</f>
        <v>2</v>
      </c>
      <c r="K16462" t="s">
        <v>30</v>
      </c>
      <c r="L16462" t="s">
        <v>31</v>
      </c>
    </row>
    <row r="16463" spans="1:12" x14ac:dyDescent="0.25">
      <c r="A16463" t="s">
        <v>96</v>
      </c>
      <c r="B16463" t="s">
        <v>255</v>
      </c>
      <c r="C16463" s="1">
        <v>2018</v>
      </c>
      <c r="D16463" s="9">
        <v>91186</v>
      </c>
      <c r="E16463" s="4">
        <v>38819.08</v>
      </c>
      <c r="F16463" t="s">
        <v>13</v>
      </c>
      <c r="G16463" t="s">
        <v>46</v>
      </c>
      <c r="H16463" t="s">
        <v>23</v>
      </c>
      <c r="I16463" t="s">
        <v>232</v>
      </c>
      <c r="J16463" s="1">
        <f>LEN(Table1[[#This Row],[Options/Features]]) - LEN(SUBSTITUTE(Table1[[#This Row],[Options/Features]], ",", "")) + 1</f>
        <v>3</v>
      </c>
      <c r="K16463" t="s">
        <v>17</v>
      </c>
      <c r="L16463" t="s">
        <v>31</v>
      </c>
    </row>
    <row r="16464" spans="1:12" x14ac:dyDescent="0.25">
      <c r="A16464" t="s">
        <v>11</v>
      </c>
      <c r="B16464" t="s">
        <v>12</v>
      </c>
      <c r="C16464" s="1">
        <v>2016</v>
      </c>
      <c r="D16464" s="9">
        <v>65815</v>
      </c>
      <c r="E16464" s="4">
        <v>34514.063999999998</v>
      </c>
      <c r="F16464" t="s">
        <v>21</v>
      </c>
      <c r="G16464" t="s">
        <v>28</v>
      </c>
      <c r="H16464" t="s">
        <v>23</v>
      </c>
      <c r="I16464" t="s">
        <v>47</v>
      </c>
      <c r="J16464" s="1">
        <f>LEN(Table1[[#This Row],[Options/Features]]) - LEN(SUBSTITUTE(Table1[[#This Row],[Options/Features]], ",", "")) + 1</f>
        <v>1</v>
      </c>
      <c r="K16464" t="s">
        <v>30</v>
      </c>
      <c r="L16464" t="s">
        <v>31</v>
      </c>
    </row>
    <row r="16465" spans="1:12" x14ac:dyDescent="0.25">
      <c r="A16465" t="s">
        <v>32</v>
      </c>
      <c r="B16465" t="s">
        <v>311</v>
      </c>
      <c r="C16465" s="1">
        <v>2015</v>
      </c>
      <c r="D16465" s="9">
        <v>146175</v>
      </c>
      <c r="E16465" s="4">
        <v>16849.669999999998</v>
      </c>
      <c r="F16465" t="s">
        <v>21</v>
      </c>
      <c r="G16465" t="s">
        <v>67</v>
      </c>
      <c r="H16465" t="s">
        <v>23</v>
      </c>
      <c r="I16465" t="s">
        <v>841</v>
      </c>
      <c r="J16465" s="1">
        <f>LEN(Table1[[#This Row],[Options/Features]]) - LEN(SUBSTITUTE(Table1[[#This Row],[Options/Features]], ",", "")) + 1</f>
        <v>4</v>
      </c>
      <c r="K16465" t="s">
        <v>17</v>
      </c>
      <c r="L16465" t="s">
        <v>18</v>
      </c>
    </row>
    <row r="16466" spans="1:12" x14ac:dyDescent="0.25">
      <c r="A16466" t="s">
        <v>82</v>
      </c>
      <c r="B16466" t="s">
        <v>114</v>
      </c>
      <c r="C16466" s="1">
        <v>2021</v>
      </c>
      <c r="D16466" s="9">
        <v>28507</v>
      </c>
      <c r="E16466" s="4">
        <v>29141.536</v>
      </c>
      <c r="F16466" t="s">
        <v>27</v>
      </c>
      <c r="G16466" t="s">
        <v>34</v>
      </c>
      <c r="H16466" t="s">
        <v>23</v>
      </c>
      <c r="I16466" t="s">
        <v>546</v>
      </c>
      <c r="J16466" s="1">
        <f>LEN(Table1[[#This Row],[Options/Features]]) - LEN(SUBSTITUTE(Table1[[#This Row],[Options/Features]], ",", "")) + 1</f>
        <v>4</v>
      </c>
      <c r="K16466" t="s">
        <v>36</v>
      </c>
      <c r="L16466" t="s">
        <v>31</v>
      </c>
    </row>
    <row r="16467" spans="1:12" x14ac:dyDescent="0.25">
      <c r="A16467" t="s">
        <v>74</v>
      </c>
      <c r="B16467">
        <v>500</v>
      </c>
      <c r="C16467" s="1">
        <v>2011</v>
      </c>
      <c r="D16467" s="9">
        <v>84218</v>
      </c>
      <c r="E16467" s="4">
        <v>4296.2879999999996</v>
      </c>
      <c r="F16467" t="s">
        <v>27</v>
      </c>
      <c r="G16467" t="s">
        <v>42</v>
      </c>
      <c r="H16467" t="s">
        <v>15</v>
      </c>
      <c r="I16467" t="s">
        <v>62</v>
      </c>
      <c r="J16467" s="1">
        <f>LEN(Table1[[#This Row],[Options/Features]]) - LEN(SUBSTITUTE(Table1[[#This Row],[Options/Features]], ",", "")) + 1</f>
        <v>2</v>
      </c>
      <c r="K16467" t="s">
        <v>17</v>
      </c>
      <c r="L16467" t="s">
        <v>31</v>
      </c>
    </row>
    <row r="16468" spans="1:12" x14ac:dyDescent="0.25">
      <c r="A16468" t="s">
        <v>116</v>
      </c>
      <c r="B16468" t="s">
        <v>158</v>
      </c>
      <c r="C16468" s="1">
        <v>2012</v>
      </c>
      <c r="D16468" s="9">
        <v>51762</v>
      </c>
      <c r="E16468" s="4">
        <v>28492.567999999999</v>
      </c>
      <c r="F16468" t="s">
        <v>41</v>
      </c>
      <c r="G16468" t="s">
        <v>22</v>
      </c>
      <c r="H16468" t="s">
        <v>15</v>
      </c>
      <c r="I16468" t="s">
        <v>115</v>
      </c>
      <c r="J16468" s="1">
        <f>LEN(Table1[[#This Row],[Options/Features]]) - LEN(SUBSTITUTE(Table1[[#This Row],[Options/Features]], ",", "")) + 1</f>
        <v>1</v>
      </c>
      <c r="K16468" t="s">
        <v>36</v>
      </c>
      <c r="L16468" t="s">
        <v>31</v>
      </c>
    </row>
    <row r="16469" spans="1:12" x14ac:dyDescent="0.25">
      <c r="A16469" t="s">
        <v>54</v>
      </c>
      <c r="B16469" t="s">
        <v>55</v>
      </c>
      <c r="C16469" s="1">
        <v>2022</v>
      </c>
      <c r="D16469" s="9">
        <v>44947</v>
      </c>
      <c r="E16469" s="4">
        <v>9076.48</v>
      </c>
      <c r="F16469" t="s">
        <v>21</v>
      </c>
      <c r="G16469" t="s">
        <v>67</v>
      </c>
      <c r="H16469" t="s">
        <v>15</v>
      </c>
      <c r="I16469" t="s">
        <v>886</v>
      </c>
      <c r="J16469" s="1">
        <f>LEN(Table1[[#This Row],[Options/Features]]) - LEN(SUBSTITUTE(Table1[[#This Row],[Options/Features]], ",", "")) + 1</f>
        <v>4</v>
      </c>
      <c r="K16469" t="s">
        <v>30</v>
      </c>
      <c r="L16469" t="s">
        <v>31</v>
      </c>
    </row>
    <row r="16470" spans="1:12" x14ac:dyDescent="0.25">
      <c r="A16470" t="s">
        <v>37</v>
      </c>
      <c r="B16470" t="s">
        <v>118</v>
      </c>
      <c r="C16470" s="1">
        <v>2014</v>
      </c>
      <c r="D16470" s="9">
        <v>126019</v>
      </c>
      <c r="E16470" s="4">
        <v>19358.295999999998</v>
      </c>
      <c r="F16470" t="s">
        <v>27</v>
      </c>
      <c r="G16470" t="s">
        <v>64</v>
      </c>
      <c r="H16470" t="s">
        <v>15</v>
      </c>
      <c r="I16470" t="s">
        <v>779</v>
      </c>
      <c r="J16470" s="1">
        <f>LEN(Table1[[#This Row],[Options/Features]]) - LEN(SUBSTITUTE(Table1[[#This Row],[Options/Features]], ",", "")) + 1</f>
        <v>3</v>
      </c>
      <c r="K16470" t="s">
        <v>36</v>
      </c>
      <c r="L16470" t="s">
        <v>31</v>
      </c>
    </row>
    <row r="16471" spans="1:12" x14ac:dyDescent="0.25">
      <c r="A16471" t="s">
        <v>57</v>
      </c>
      <c r="B16471" t="s">
        <v>77</v>
      </c>
      <c r="C16471" s="1">
        <v>2013</v>
      </c>
      <c r="D16471" s="9">
        <v>63273</v>
      </c>
      <c r="E16471" s="4">
        <v>6305.5439999999999</v>
      </c>
      <c r="F16471" t="s">
        <v>13</v>
      </c>
      <c r="G16471" t="s">
        <v>64</v>
      </c>
      <c r="H16471" t="s">
        <v>15</v>
      </c>
      <c r="I16471" t="s">
        <v>106</v>
      </c>
      <c r="J16471" s="1">
        <f>LEN(Table1[[#This Row],[Options/Features]]) - LEN(SUBSTITUTE(Table1[[#This Row],[Options/Features]], ",", "")) + 1</f>
        <v>1</v>
      </c>
      <c r="K16471" t="s">
        <v>36</v>
      </c>
      <c r="L16471" t="s">
        <v>31</v>
      </c>
    </row>
    <row r="16472" spans="1:12" x14ac:dyDescent="0.25">
      <c r="A16472" t="s">
        <v>60</v>
      </c>
      <c r="B16472" t="s">
        <v>209</v>
      </c>
      <c r="C16472" s="1">
        <v>2014</v>
      </c>
      <c r="D16472" s="9">
        <v>29898</v>
      </c>
      <c r="E16472" s="4">
        <v>34628.800000000003</v>
      </c>
      <c r="F16472" t="s">
        <v>21</v>
      </c>
      <c r="G16472" t="s">
        <v>28</v>
      </c>
      <c r="H16472" t="s">
        <v>23</v>
      </c>
      <c r="I16472" t="s">
        <v>196</v>
      </c>
      <c r="J16472" s="1">
        <f>LEN(Table1[[#This Row],[Options/Features]]) - LEN(SUBSTITUTE(Table1[[#This Row],[Options/Features]], ",", "")) + 1</f>
        <v>3</v>
      </c>
      <c r="K16472" t="s">
        <v>36</v>
      </c>
      <c r="L16472" t="s">
        <v>31</v>
      </c>
    </row>
    <row r="16473" spans="1:12" x14ac:dyDescent="0.25">
      <c r="A16473" t="s">
        <v>54</v>
      </c>
      <c r="B16473" t="s">
        <v>208</v>
      </c>
      <c r="C16473" s="1">
        <v>2014</v>
      </c>
      <c r="D16473" s="9">
        <v>72702</v>
      </c>
      <c r="E16473" s="4">
        <v>39352.752</v>
      </c>
      <c r="F16473" t="s">
        <v>21</v>
      </c>
      <c r="G16473" t="s">
        <v>50</v>
      </c>
      <c r="H16473" t="s">
        <v>15</v>
      </c>
      <c r="I16473" t="s">
        <v>276</v>
      </c>
      <c r="J16473" s="1">
        <f>LEN(Table1[[#This Row],[Options/Features]]) - LEN(SUBSTITUTE(Table1[[#This Row],[Options/Features]], ",", "")) + 1</f>
        <v>2</v>
      </c>
      <c r="K16473" t="s">
        <v>17</v>
      </c>
      <c r="L16473" t="s">
        <v>31</v>
      </c>
    </row>
    <row r="16474" spans="1:12" x14ac:dyDescent="0.25">
      <c r="A16474" t="s">
        <v>37</v>
      </c>
      <c r="B16474" t="s">
        <v>38</v>
      </c>
      <c r="C16474" s="1">
        <v>2016</v>
      </c>
      <c r="D16474" s="9">
        <v>22680</v>
      </c>
      <c r="E16474" s="4">
        <v>18995.128000000001</v>
      </c>
      <c r="F16474" t="s">
        <v>41</v>
      </c>
      <c r="G16474" t="s">
        <v>14</v>
      </c>
      <c r="H16474" t="s">
        <v>15</v>
      </c>
      <c r="I16474" t="s">
        <v>198</v>
      </c>
      <c r="J16474" s="1">
        <f>LEN(Table1[[#This Row],[Options/Features]]) - LEN(SUBSTITUTE(Table1[[#This Row],[Options/Features]], ",", "")) + 1</f>
        <v>2</v>
      </c>
      <c r="K16474" t="s">
        <v>30</v>
      </c>
      <c r="L16474" t="s">
        <v>31</v>
      </c>
    </row>
    <row r="16475" spans="1:12" x14ac:dyDescent="0.25">
      <c r="A16475" t="s">
        <v>48</v>
      </c>
      <c r="B16475" t="s">
        <v>49</v>
      </c>
      <c r="C16475" s="1">
        <v>2011</v>
      </c>
      <c r="D16475" s="9">
        <v>18160</v>
      </c>
      <c r="E16475" s="4">
        <v>15832.96</v>
      </c>
      <c r="F16475" t="s">
        <v>41</v>
      </c>
      <c r="G16475" t="s">
        <v>72</v>
      </c>
      <c r="H16475" t="s">
        <v>23</v>
      </c>
      <c r="I16475" t="s">
        <v>172</v>
      </c>
      <c r="J16475" s="1">
        <f>LEN(Table1[[#This Row],[Options/Features]]) - LEN(SUBSTITUTE(Table1[[#This Row],[Options/Features]], ",", "")) + 1</f>
        <v>4</v>
      </c>
      <c r="K16475" t="s">
        <v>36</v>
      </c>
      <c r="L16475" t="s">
        <v>31</v>
      </c>
    </row>
    <row r="16476" spans="1:12" x14ac:dyDescent="0.25">
      <c r="A16476" t="s">
        <v>79</v>
      </c>
      <c r="B16476" t="s">
        <v>242</v>
      </c>
      <c r="C16476" s="1">
        <v>2013</v>
      </c>
      <c r="D16476" s="9">
        <v>89848</v>
      </c>
      <c r="E16476" s="4">
        <v>11437.288</v>
      </c>
      <c r="F16476" t="s">
        <v>41</v>
      </c>
      <c r="G16476" t="s">
        <v>34</v>
      </c>
      <c r="H16476" t="s">
        <v>15</v>
      </c>
      <c r="I16476" t="s">
        <v>497</v>
      </c>
      <c r="J16476" s="1">
        <f>LEN(Table1[[#This Row],[Options/Features]]) - LEN(SUBSTITUTE(Table1[[#This Row],[Options/Features]], ",", "")) + 1</f>
        <v>3</v>
      </c>
      <c r="K16476" t="s">
        <v>36</v>
      </c>
      <c r="L16476" t="s">
        <v>31</v>
      </c>
    </row>
    <row r="16477" spans="1:12" x14ac:dyDescent="0.25">
      <c r="A16477" t="s">
        <v>32</v>
      </c>
      <c r="B16477" t="s">
        <v>33</v>
      </c>
      <c r="C16477" s="1">
        <v>2017</v>
      </c>
      <c r="D16477" s="9">
        <v>118761</v>
      </c>
      <c r="E16477" s="4">
        <v>37908.031999999999</v>
      </c>
      <c r="F16477" t="s">
        <v>27</v>
      </c>
      <c r="G16477" t="s">
        <v>46</v>
      </c>
      <c r="H16477" t="s">
        <v>15</v>
      </c>
      <c r="I16477" t="s">
        <v>910</v>
      </c>
      <c r="J16477" s="1">
        <f>LEN(Table1[[#This Row],[Options/Features]]) - LEN(SUBSTITUTE(Table1[[#This Row],[Options/Features]], ",", "")) + 1</f>
        <v>4</v>
      </c>
      <c r="K16477" t="s">
        <v>36</v>
      </c>
      <c r="L16477" t="s">
        <v>31</v>
      </c>
    </row>
    <row r="16478" spans="1:12" x14ac:dyDescent="0.25">
      <c r="A16478" t="s">
        <v>116</v>
      </c>
      <c r="B16478" t="s">
        <v>145</v>
      </c>
      <c r="C16478" s="1">
        <v>2010</v>
      </c>
      <c r="D16478" s="9">
        <v>100348</v>
      </c>
      <c r="E16478" s="4">
        <v>19317.71</v>
      </c>
      <c r="F16478" t="s">
        <v>41</v>
      </c>
      <c r="G16478" t="s">
        <v>46</v>
      </c>
      <c r="H16478" t="s">
        <v>15</v>
      </c>
      <c r="I16478" t="s">
        <v>106</v>
      </c>
      <c r="J16478" s="1">
        <f>LEN(Table1[[#This Row],[Options/Features]]) - LEN(SUBSTITUTE(Table1[[#This Row],[Options/Features]], ",", "")) + 1</f>
        <v>1</v>
      </c>
      <c r="K16478" t="s">
        <v>36</v>
      </c>
      <c r="L16478" t="s">
        <v>18</v>
      </c>
    </row>
    <row r="16479" spans="1:12" x14ac:dyDescent="0.25">
      <c r="A16479" t="s">
        <v>48</v>
      </c>
      <c r="B16479" t="s">
        <v>121</v>
      </c>
      <c r="C16479" s="1">
        <v>2018</v>
      </c>
      <c r="D16479" s="9">
        <v>85700</v>
      </c>
      <c r="E16479" s="4">
        <v>24972.024000000001</v>
      </c>
      <c r="F16479" t="s">
        <v>13</v>
      </c>
      <c r="G16479" t="s">
        <v>34</v>
      </c>
      <c r="H16479" t="s">
        <v>23</v>
      </c>
      <c r="I16479" t="s">
        <v>728</v>
      </c>
      <c r="J16479" s="1">
        <f>LEN(Table1[[#This Row],[Options/Features]]) - LEN(SUBSTITUTE(Table1[[#This Row],[Options/Features]], ",", "")) + 1</f>
        <v>3</v>
      </c>
      <c r="K16479" t="s">
        <v>17</v>
      </c>
      <c r="L16479" t="s">
        <v>31</v>
      </c>
    </row>
    <row r="16480" spans="1:12" x14ac:dyDescent="0.25">
      <c r="A16480" t="s">
        <v>93</v>
      </c>
      <c r="B16480" t="s">
        <v>165</v>
      </c>
      <c r="C16480" s="1">
        <v>2010</v>
      </c>
      <c r="D16480" s="9">
        <v>92113</v>
      </c>
      <c r="E16480" s="4">
        <v>19941.392</v>
      </c>
      <c r="F16480" t="s">
        <v>27</v>
      </c>
      <c r="G16480" t="s">
        <v>28</v>
      </c>
      <c r="H16480" t="s">
        <v>15</v>
      </c>
      <c r="I16480" t="s">
        <v>122</v>
      </c>
      <c r="J16480" s="1">
        <f>LEN(Table1[[#This Row],[Options/Features]]) - LEN(SUBSTITUTE(Table1[[#This Row],[Options/Features]], ",", "")) + 1</f>
        <v>2</v>
      </c>
      <c r="K16480" t="s">
        <v>17</v>
      </c>
      <c r="L16480" t="s">
        <v>31</v>
      </c>
    </row>
    <row r="16481" spans="1:12" x14ac:dyDescent="0.25">
      <c r="A16481" t="s">
        <v>82</v>
      </c>
      <c r="B16481" t="s">
        <v>195</v>
      </c>
      <c r="C16481" s="1">
        <v>2021</v>
      </c>
      <c r="D16481" s="9">
        <v>42472</v>
      </c>
      <c r="E16481" s="4">
        <v>33874.631999999998</v>
      </c>
      <c r="F16481" t="s">
        <v>41</v>
      </c>
      <c r="G16481" t="s">
        <v>72</v>
      </c>
      <c r="H16481" t="s">
        <v>15</v>
      </c>
      <c r="I16481" t="s">
        <v>115</v>
      </c>
      <c r="J16481" s="1">
        <f>LEN(Table1[[#This Row],[Options/Features]]) - LEN(SUBSTITUTE(Table1[[#This Row],[Options/Features]], ",", "")) + 1</f>
        <v>1</v>
      </c>
      <c r="K16481" t="s">
        <v>36</v>
      </c>
      <c r="L16481" t="s">
        <v>31</v>
      </c>
    </row>
    <row r="16482" spans="1:12" x14ac:dyDescent="0.25">
      <c r="A16482" t="s">
        <v>32</v>
      </c>
      <c r="B16482" t="s">
        <v>33</v>
      </c>
      <c r="C16482" s="1">
        <v>2013</v>
      </c>
      <c r="D16482" s="9">
        <v>136370</v>
      </c>
      <c r="E16482" s="4">
        <v>24584.583999999999</v>
      </c>
      <c r="F16482" t="s">
        <v>21</v>
      </c>
      <c r="G16482" t="s">
        <v>14</v>
      </c>
      <c r="H16482" t="s">
        <v>23</v>
      </c>
      <c r="I16482" t="s">
        <v>583</v>
      </c>
      <c r="J16482" s="1">
        <f>LEN(Table1[[#This Row],[Options/Features]]) - LEN(SUBSTITUTE(Table1[[#This Row],[Options/Features]], ",", "")) + 1</f>
        <v>4</v>
      </c>
      <c r="K16482" t="s">
        <v>17</v>
      </c>
      <c r="L16482" t="s">
        <v>31</v>
      </c>
    </row>
    <row r="16483" spans="1:12" x14ac:dyDescent="0.25">
      <c r="A16483" t="s">
        <v>82</v>
      </c>
      <c r="B16483" t="s">
        <v>83</v>
      </c>
      <c r="C16483" s="1">
        <v>2020</v>
      </c>
      <c r="D16483" s="9">
        <v>96098</v>
      </c>
      <c r="E16483" s="4">
        <v>10367.36</v>
      </c>
      <c r="F16483" t="s">
        <v>13</v>
      </c>
      <c r="G16483" t="s">
        <v>28</v>
      </c>
      <c r="H16483" t="s">
        <v>23</v>
      </c>
      <c r="I16483" t="s">
        <v>1222</v>
      </c>
      <c r="J16483" s="1">
        <f>LEN(Table1[[#This Row],[Options/Features]]) - LEN(SUBSTITUTE(Table1[[#This Row],[Options/Features]], ",", "")) + 1</f>
        <v>4</v>
      </c>
      <c r="K16483" t="s">
        <v>36</v>
      </c>
      <c r="L16483" t="s">
        <v>31</v>
      </c>
    </row>
    <row r="16484" spans="1:12" x14ac:dyDescent="0.25">
      <c r="A16484" t="s">
        <v>74</v>
      </c>
      <c r="B16484">
        <v>500</v>
      </c>
      <c r="C16484" s="1">
        <v>2021</v>
      </c>
      <c r="D16484" s="9">
        <v>22266</v>
      </c>
      <c r="E16484" s="4">
        <v>24426.880000000001</v>
      </c>
      <c r="F16484" t="s">
        <v>13</v>
      </c>
      <c r="G16484" t="s">
        <v>46</v>
      </c>
      <c r="H16484" t="s">
        <v>15</v>
      </c>
      <c r="I16484" t="s">
        <v>24</v>
      </c>
      <c r="J16484" s="1">
        <f>LEN(Table1[[#This Row],[Options/Features]]) - LEN(SUBSTITUTE(Table1[[#This Row],[Options/Features]], ",", "")) + 1</f>
        <v>1</v>
      </c>
      <c r="K16484" t="s">
        <v>36</v>
      </c>
      <c r="L16484" t="s">
        <v>31</v>
      </c>
    </row>
    <row r="16485" spans="1:12" x14ac:dyDescent="0.25">
      <c r="A16485" t="s">
        <v>32</v>
      </c>
      <c r="B16485" t="s">
        <v>125</v>
      </c>
      <c r="C16485" s="1">
        <v>2017</v>
      </c>
      <c r="D16485" s="9">
        <v>148396</v>
      </c>
      <c r="E16485" s="4">
        <v>42237.15</v>
      </c>
      <c r="F16485" t="s">
        <v>27</v>
      </c>
      <c r="G16485" t="s">
        <v>14</v>
      </c>
      <c r="H16485" t="s">
        <v>23</v>
      </c>
      <c r="I16485" t="s">
        <v>78</v>
      </c>
      <c r="J16485" s="1">
        <f>LEN(Table1[[#This Row],[Options/Features]]) - LEN(SUBSTITUTE(Table1[[#This Row],[Options/Features]], ",", "")) + 1</f>
        <v>2</v>
      </c>
      <c r="K16485" t="s">
        <v>17</v>
      </c>
      <c r="L16485" t="s">
        <v>18</v>
      </c>
    </row>
    <row r="16486" spans="1:12" x14ac:dyDescent="0.25">
      <c r="A16486" t="s">
        <v>116</v>
      </c>
      <c r="B16486" t="s">
        <v>158</v>
      </c>
      <c r="C16486" s="1">
        <v>2018</v>
      </c>
      <c r="D16486" s="9">
        <v>148513</v>
      </c>
      <c r="E16486" s="4">
        <v>21165.16</v>
      </c>
      <c r="F16486" t="s">
        <v>21</v>
      </c>
      <c r="G16486" t="s">
        <v>46</v>
      </c>
      <c r="H16486" t="s">
        <v>15</v>
      </c>
      <c r="I16486" t="s">
        <v>16</v>
      </c>
      <c r="J16486" s="1">
        <f>LEN(Table1[[#This Row],[Options/Features]]) - LEN(SUBSTITUTE(Table1[[#This Row],[Options/Features]], ",", "")) + 1</f>
        <v>1</v>
      </c>
      <c r="K16486" t="s">
        <v>36</v>
      </c>
      <c r="L16486" t="s">
        <v>31</v>
      </c>
    </row>
    <row r="16487" spans="1:12" x14ac:dyDescent="0.25">
      <c r="A16487" t="s">
        <v>133</v>
      </c>
      <c r="B16487" t="s">
        <v>134</v>
      </c>
      <c r="C16487" s="1">
        <v>2021</v>
      </c>
      <c r="D16487" s="9">
        <v>85173</v>
      </c>
      <c r="E16487" s="4">
        <v>7793.72</v>
      </c>
      <c r="F16487" t="s">
        <v>21</v>
      </c>
      <c r="G16487" t="s">
        <v>72</v>
      </c>
      <c r="H16487" t="s">
        <v>15</v>
      </c>
      <c r="I16487" t="s">
        <v>210</v>
      </c>
      <c r="J16487" s="1">
        <f>LEN(Table1[[#This Row],[Options/Features]]) - LEN(SUBSTITUTE(Table1[[#This Row],[Options/Features]], ",", "")) + 1</f>
        <v>2</v>
      </c>
      <c r="K16487" t="s">
        <v>17</v>
      </c>
      <c r="L16487" t="s">
        <v>31</v>
      </c>
    </row>
    <row r="16488" spans="1:12" x14ac:dyDescent="0.25">
      <c r="A16488" t="s">
        <v>48</v>
      </c>
      <c r="B16488" t="s">
        <v>49</v>
      </c>
      <c r="C16488" s="1">
        <v>2016</v>
      </c>
      <c r="D16488" s="9">
        <v>90600</v>
      </c>
      <c r="E16488" s="4">
        <v>38372.824000000001</v>
      </c>
      <c r="F16488" t="s">
        <v>41</v>
      </c>
      <c r="G16488" t="s">
        <v>28</v>
      </c>
      <c r="H16488" t="s">
        <v>15</v>
      </c>
      <c r="I16488" t="s">
        <v>1097</v>
      </c>
      <c r="J16488" s="1">
        <f>LEN(Table1[[#This Row],[Options/Features]]) - LEN(SUBSTITUTE(Table1[[#This Row],[Options/Features]], ",", "")) + 1</f>
        <v>4</v>
      </c>
      <c r="K16488" t="s">
        <v>30</v>
      </c>
      <c r="L16488" t="s">
        <v>31</v>
      </c>
    </row>
    <row r="16489" spans="1:12" x14ac:dyDescent="0.25">
      <c r="A16489" t="s">
        <v>93</v>
      </c>
      <c r="B16489" t="s">
        <v>588</v>
      </c>
      <c r="C16489" s="1">
        <v>2014</v>
      </c>
      <c r="D16489" s="9">
        <v>129823</v>
      </c>
      <c r="E16489" s="4">
        <v>36175.72</v>
      </c>
      <c r="F16489" t="s">
        <v>13</v>
      </c>
      <c r="G16489" t="s">
        <v>42</v>
      </c>
      <c r="H16489" t="s">
        <v>23</v>
      </c>
      <c r="I16489" t="s">
        <v>16</v>
      </c>
      <c r="J16489" s="1">
        <f>LEN(Table1[[#This Row],[Options/Features]]) - LEN(SUBSTITUTE(Table1[[#This Row],[Options/Features]], ",", "")) + 1</f>
        <v>1</v>
      </c>
      <c r="K16489" t="s">
        <v>36</v>
      </c>
      <c r="L16489" t="s">
        <v>31</v>
      </c>
    </row>
    <row r="16490" spans="1:12" x14ac:dyDescent="0.25">
      <c r="A16490" t="s">
        <v>93</v>
      </c>
      <c r="B16490" t="s">
        <v>220</v>
      </c>
      <c r="C16490" s="1">
        <v>2013</v>
      </c>
      <c r="D16490" s="9">
        <v>24324</v>
      </c>
      <c r="E16490" s="4">
        <v>28564.84</v>
      </c>
      <c r="F16490" t="s">
        <v>13</v>
      </c>
      <c r="G16490" t="s">
        <v>28</v>
      </c>
      <c r="H16490" t="s">
        <v>15</v>
      </c>
      <c r="I16490" t="s">
        <v>24</v>
      </c>
      <c r="J16490" s="1">
        <f>LEN(Table1[[#This Row],[Options/Features]]) - LEN(SUBSTITUTE(Table1[[#This Row],[Options/Features]], ",", "")) + 1</f>
        <v>1</v>
      </c>
      <c r="K16490" t="s">
        <v>30</v>
      </c>
      <c r="L16490" t="s">
        <v>31</v>
      </c>
    </row>
    <row r="16491" spans="1:12" x14ac:dyDescent="0.25">
      <c r="A16491" t="s">
        <v>79</v>
      </c>
      <c r="B16491" t="s">
        <v>80</v>
      </c>
      <c r="C16491" s="1">
        <v>2015</v>
      </c>
      <c r="D16491" s="9">
        <v>30156</v>
      </c>
      <c r="E16491" s="4">
        <v>14899.93</v>
      </c>
      <c r="F16491" t="s">
        <v>13</v>
      </c>
      <c r="G16491" t="s">
        <v>46</v>
      </c>
      <c r="H16491" t="s">
        <v>15</v>
      </c>
      <c r="I16491" t="s">
        <v>119</v>
      </c>
      <c r="J16491" s="1">
        <f>LEN(Table1[[#This Row],[Options/Features]]) - LEN(SUBSTITUTE(Table1[[#This Row],[Options/Features]], ",", "")) + 1</f>
        <v>2</v>
      </c>
      <c r="K16491" t="s">
        <v>17</v>
      </c>
      <c r="L16491" t="s">
        <v>18</v>
      </c>
    </row>
    <row r="16492" spans="1:12" x14ac:dyDescent="0.25">
      <c r="A16492" t="s">
        <v>74</v>
      </c>
      <c r="B16492" t="s">
        <v>75</v>
      </c>
      <c r="C16492" s="1">
        <v>2011</v>
      </c>
      <c r="D16492" s="9">
        <v>63428</v>
      </c>
      <c r="E16492" s="4">
        <v>25850.151999999998</v>
      </c>
      <c r="F16492" t="s">
        <v>27</v>
      </c>
      <c r="G16492" t="s">
        <v>67</v>
      </c>
      <c r="H16492" t="s">
        <v>15</v>
      </c>
      <c r="I16492" t="s">
        <v>106</v>
      </c>
      <c r="J16492" s="1">
        <f>LEN(Table1[[#This Row],[Options/Features]]) - LEN(SUBSTITUTE(Table1[[#This Row],[Options/Features]], ",", "")) + 1</f>
        <v>1</v>
      </c>
      <c r="K16492" t="s">
        <v>30</v>
      </c>
      <c r="L16492" t="s">
        <v>31</v>
      </c>
    </row>
    <row r="16493" spans="1:12" x14ac:dyDescent="0.25">
      <c r="A16493" t="s">
        <v>93</v>
      </c>
      <c r="B16493" t="s">
        <v>165</v>
      </c>
      <c r="C16493" s="1">
        <v>2022</v>
      </c>
      <c r="D16493" s="9">
        <v>80192</v>
      </c>
      <c r="E16493" s="4">
        <v>8007.2560000000003</v>
      </c>
      <c r="F16493" t="s">
        <v>13</v>
      </c>
      <c r="G16493" t="s">
        <v>22</v>
      </c>
      <c r="H16493" t="s">
        <v>23</v>
      </c>
      <c r="I16493" t="s">
        <v>115</v>
      </c>
      <c r="J16493" s="1">
        <f>LEN(Table1[[#This Row],[Options/Features]]) - LEN(SUBSTITUTE(Table1[[#This Row],[Options/Features]], ",", "")) + 1</f>
        <v>1</v>
      </c>
      <c r="K16493" t="s">
        <v>17</v>
      </c>
      <c r="L16493" t="s">
        <v>31</v>
      </c>
    </row>
    <row r="16494" spans="1:12" x14ac:dyDescent="0.25">
      <c r="A16494" t="s">
        <v>57</v>
      </c>
      <c r="B16494" t="s">
        <v>58</v>
      </c>
      <c r="C16494" s="1">
        <v>2013</v>
      </c>
      <c r="D16494" s="9">
        <v>37038</v>
      </c>
      <c r="E16494" s="4">
        <v>37533.408000000003</v>
      </c>
      <c r="F16494" t="s">
        <v>41</v>
      </c>
      <c r="G16494" t="s">
        <v>14</v>
      </c>
      <c r="H16494" t="s">
        <v>15</v>
      </c>
      <c r="I16494" t="s">
        <v>24</v>
      </c>
      <c r="J16494" s="1">
        <f>LEN(Table1[[#This Row],[Options/Features]]) - LEN(SUBSTITUTE(Table1[[#This Row],[Options/Features]], ",", "")) + 1</f>
        <v>1</v>
      </c>
      <c r="K16494" t="s">
        <v>17</v>
      </c>
      <c r="L16494" t="s">
        <v>31</v>
      </c>
    </row>
    <row r="16495" spans="1:12" x14ac:dyDescent="0.25">
      <c r="A16495" t="s">
        <v>74</v>
      </c>
      <c r="B16495" t="s">
        <v>258</v>
      </c>
      <c r="C16495" s="1">
        <v>2010</v>
      </c>
      <c r="D16495" s="9">
        <v>63327</v>
      </c>
      <c r="E16495" s="4">
        <v>24733.16</v>
      </c>
      <c r="F16495" t="s">
        <v>27</v>
      </c>
      <c r="G16495" t="s">
        <v>50</v>
      </c>
      <c r="H16495" t="s">
        <v>23</v>
      </c>
      <c r="I16495" t="s">
        <v>1043</v>
      </c>
      <c r="J16495" s="1">
        <f>LEN(Table1[[#This Row],[Options/Features]]) - LEN(SUBSTITUTE(Table1[[#This Row],[Options/Features]], ",", "")) + 1</f>
        <v>4</v>
      </c>
      <c r="K16495" t="s">
        <v>36</v>
      </c>
      <c r="L16495" t="s">
        <v>31</v>
      </c>
    </row>
    <row r="16496" spans="1:12" x14ac:dyDescent="0.25">
      <c r="A16496" t="s">
        <v>133</v>
      </c>
      <c r="B16496" t="s">
        <v>182</v>
      </c>
      <c r="C16496" s="1">
        <v>2015</v>
      </c>
      <c r="D16496" s="9">
        <v>91444</v>
      </c>
      <c r="E16496" s="4">
        <v>19844.392</v>
      </c>
      <c r="F16496" t="s">
        <v>27</v>
      </c>
      <c r="G16496" t="s">
        <v>67</v>
      </c>
      <c r="H16496" t="s">
        <v>23</v>
      </c>
      <c r="I16496" t="s">
        <v>349</v>
      </c>
      <c r="J16496" s="1">
        <f>LEN(Table1[[#This Row],[Options/Features]]) - LEN(SUBSTITUTE(Table1[[#This Row],[Options/Features]], ",", "")) + 1</f>
        <v>4</v>
      </c>
      <c r="K16496" t="s">
        <v>17</v>
      </c>
      <c r="L16496" t="s">
        <v>31</v>
      </c>
    </row>
    <row r="16497" spans="1:12" x14ac:dyDescent="0.25">
      <c r="A16497" t="s">
        <v>82</v>
      </c>
      <c r="B16497" t="s">
        <v>84</v>
      </c>
      <c r="C16497" s="1">
        <v>2020</v>
      </c>
      <c r="D16497" s="9">
        <v>16189</v>
      </c>
      <c r="E16497" s="4">
        <v>21779.223999999998</v>
      </c>
      <c r="F16497" t="s">
        <v>21</v>
      </c>
      <c r="G16497" t="s">
        <v>28</v>
      </c>
      <c r="H16497" t="s">
        <v>23</v>
      </c>
      <c r="I16497" t="s">
        <v>594</v>
      </c>
      <c r="J16497" s="1">
        <f>LEN(Table1[[#This Row],[Options/Features]]) - LEN(SUBSTITUTE(Table1[[#This Row],[Options/Features]], ",", "")) + 1</f>
        <v>2</v>
      </c>
      <c r="K16497" t="s">
        <v>17</v>
      </c>
      <c r="L16497" t="s">
        <v>31</v>
      </c>
    </row>
    <row r="16498" spans="1:12" x14ac:dyDescent="0.25">
      <c r="A16498" t="s">
        <v>89</v>
      </c>
      <c r="B16498" t="s">
        <v>90</v>
      </c>
      <c r="C16498" s="1">
        <v>2020</v>
      </c>
      <c r="D16498" s="9">
        <v>144381</v>
      </c>
      <c r="E16498" s="4">
        <v>29115.864000000001</v>
      </c>
      <c r="F16498" t="s">
        <v>21</v>
      </c>
      <c r="G16498" t="s">
        <v>67</v>
      </c>
      <c r="H16498" t="s">
        <v>15</v>
      </c>
      <c r="I16498" t="s">
        <v>24</v>
      </c>
      <c r="J16498" s="1">
        <f>LEN(Table1[[#This Row],[Options/Features]]) - LEN(SUBSTITUTE(Table1[[#This Row],[Options/Features]], ",", "")) + 1</f>
        <v>1</v>
      </c>
      <c r="K16498" t="s">
        <v>30</v>
      </c>
      <c r="L16498" t="s">
        <v>31</v>
      </c>
    </row>
    <row r="16499" spans="1:12" x14ac:dyDescent="0.25">
      <c r="A16499" t="s">
        <v>60</v>
      </c>
      <c r="B16499" t="s">
        <v>209</v>
      </c>
      <c r="C16499" s="1">
        <v>2020</v>
      </c>
      <c r="D16499" s="9">
        <v>130206</v>
      </c>
      <c r="E16499" s="4">
        <v>18884.096000000001</v>
      </c>
      <c r="F16499" t="s">
        <v>41</v>
      </c>
      <c r="G16499" t="s">
        <v>50</v>
      </c>
      <c r="H16499" t="s">
        <v>23</v>
      </c>
      <c r="I16499" t="s">
        <v>51</v>
      </c>
      <c r="J16499" s="1">
        <f>LEN(Table1[[#This Row],[Options/Features]]) - LEN(SUBSTITUTE(Table1[[#This Row],[Options/Features]], ",", "")) + 1</f>
        <v>2</v>
      </c>
      <c r="K16499" t="s">
        <v>30</v>
      </c>
      <c r="L16499" t="s">
        <v>31</v>
      </c>
    </row>
    <row r="16500" spans="1:12" x14ac:dyDescent="0.25">
      <c r="A16500" t="s">
        <v>93</v>
      </c>
      <c r="B16500" t="s">
        <v>94</v>
      </c>
      <c r="C16500" s="1">
        <v>2015</v>
      </c>
      <c r="D16500" s="9">
        <v>9077</v>
      </c>
      <c r="E16500" s="4">
        <v>35446.85</v>
      </c>
      <c r="F16500" t="s">
        <v>13</v>
      </c>
      <c r="G16500" t="s">
        <v>50</v>
      </c>
      <c r="H16500" t="s">
        <v>23</v>
      </c>
      <c r="I16500" t="s">
        <v>68</v>
      </c>
      <c r="J16500" s="1">
        <f>LEN(Table1[[#This Row],[Options/Features]]) - LEN(SUBSTITUTE(Table1[[#This Row],[Options/Features]], ",", "")) + 1</f>
        <v>1</v>
      </c>
      <c r="K16500" t="s">
        <v>30</v>
      </c>
      <c r="L16500" t="s">
        <v>18</v>
      </c>
    </row>
    <row r="16501" spans="1:12" x14ac:dyDescent="0.25">
      <c r="A16501" t="s">
        <v>37</v>
      </c>
      <c r="B16501" t="s">
        <v>38</v>
      </c>
      <c r="C16501" s="1">
        <v>2017</v>
      </c>
      <c r="D16501" s="9">
        <v>140922</v>
      </c>
      <c r="E16501" s="4">
        <v>8624.77</v>
      </c>
      <c r="F16501" t="s">
        <v>41</v>
      </c>
      <c r="G16501" t="s">
        <v>67</v>
      </c>
      <c r="H16501" t="s">
        <v>15</v>
      </c>
      <c r="I16501" t="s">
        <v>68</v>
      </c>
      <c r="J16501" s="1">
        <f>LEN(Table1[[#This Row],[Options/Features]]) - LEN(SUBSTITUTE(Table1[[#This Row],[Options/Features]], ",", "")) + 1</f>
        <v>1</v>
      </c>
      <c r="K16501" t="s">
        <v>36</v>
      </c>
      <c r="L16501" t="s">
        <v>18</v>
      </c>
    </row>
    <row r="16502" spans="1:12" x14ac:dyDescent="0.25">
      <c r="A16502" t="s">
        <v>57</v>
      </c>
      <c r="B16502" t="s">
        <v>162</v>
      </c>
      <c r="C16502" s="1">
        <v>2014</v>
      </c>
      <c r="D16502" s="9">
        <v>58434</v>
      </c>
      <c r="E16502" s="4">
        <v>9770.7520000000004</v>
      </c>
      <c r="F16502" t="s">
        <v>21</v>
      </c>
      <c r="G16502" t="s">
        <v>22</v>
      </c>
      <c r="H16502" t="s">
        <v>23</v>
      </c>
      <c r="I16502" t="s">
        <v>210</v>
      </c>
      <c r="J16502" s="1">
        <f>LEN(Table1[[#This Row],[Options/Features]]) - LEN(SUBSTITUTE(Table1[[#This Row],[Options/Features]], ",", "")) + 1</f>
        <v>2</v>
      </c>
      <c r="K16502" t="s">
        <v>36</v>
      </c>
      <c r="L16502" t="s">
        <v>31</v>
      </c>
    </row>
    <row r="16503" spans="1:12" x14ac:dyDescent="0.25">
      <c r="A16503" t="s">
        <v>74</v>
      </c>
      <c r="B16503" t="s">
        <v>75</v>
      </c>
      <c r="C16503" s="1">
        <v>2018</v>
      </c>
      <c r="D16503" s="9">
        <v>46413</v>
      </c>
      <c r="E16503" s="4">
        <v>9435.4639999999999</v>
      </c>
      <c r="F16503" t="s">
        <v>41</v>
      </c>
      <c r="G16503" t="s">
        <v>34</v>
      </c>
      <c r="H16503" t="s">
        <v>23</v>
      </c>
      <c r="I16503" t="s">
        <v>138</v>
      </c>
      <c r="J16503" s="1">
        <f>LEN(Table1[[#This Row],[Options/Features]]) - LEN(SUBSTITUTE(Table1[[#This Row],[Options/Features]], ",", "")) + 1</f>
        <v>2</v>
      </c>
      <c r="K16503" t="s">
        <v>17</v>
      </c>
      <c r="L16503" t="s">
        <v>31</v>
      </c>
    </row>
    <row r="16504" spans="1:12" x14ac:dyDescent="0.25">
      <c r="A16504" t="s">
        <v>37</v>
      </c>
      <c r="B16504" t="s">
        <v>118</v>
      </c>
      <c r="C16504" s="1">
        <v>2022</v>
      </c>
      <c r="D16504" s="9">
        <v>131392</v>
      </c>
      <c r="E16504" s="4">
        <v>19177.400000000001</v>
      </c>
      <c r="F16504" t="s">
        <v>21</v>
      </c>
      <c r="G16504" t="s">
        <v>22</v>
      </c>
      <c r="H16504" t="s">
        <v>15</v>
      </c>
      <c r="I16504" t="s">
        <v>957</v>
      </c>
      <c r="J16504" s="1">
        <f>LEN(Table1[[#This Row],[Options/Features]]) - LEN(SUBSTITUTE(Table1[[#This Row],[Options/Features]], ",", "")) + 1</f>
        <v>4</v>
      </c>
      <c r="K16504" t="s">
        <v>30</v>
      </c>
      <c r="L16504" t="s">
        <v>18</v>
      </c>
    </row>
    <row r="16505" spans="1:12" x14ac:dyDescent="0.25">
      <c r="A16505" t="s">
        <v>25</v>
      </c>
      <c r="B16505" t="s">
        <v>26</v>
      </c>
      <c r="C16505" s="1">
        <v>2018</v>
      </c>
      <c r="D16505" s="9">
        <v>140832</v>
      </c>
      <c r="E16505" s="4">
        <v>29894.71</v>
      </c>
      <c r="F16505" t="s">
        <v>41</v>
      </c>
      <c r="G16505" t="s">
        <v>42</v>
      </c>
      <c r="H16505" t="s">
        <v>15</v>
      </c>
      <c r="I16505" t="s">
        <v>24</v>
      </c>
      <c r="J16505" s="1">
        <f>LEN(Table1[[#This Row],[Options/Features]]) - LEN(SUBSTITUTE(Table1[[#This Row],[Options/Features]], ",", "")) + 1</f>
        <v>1</v>
      </c>
      <c r="K16505" t="s">
        <v>36</v>
      </c>
      <c r="L16505" t="s">
        <v>18</v>
      </c>
    </row>
    <row r="16506" spans="1:12" x14ac:dyDescent="0.25">
      <c r="A16506" t="s">
        <v>93</v>
      </c>
      <c r="B16506" t="s">
        <v>588</v>
      </c>
      <c r="C16506" s="1">
        <v>2015</v>
      </c>
      <c r="D16506" s="9">
        <v>118946</v>
      </c>
      <c r="E16506" s="4">
        <v>4914.3040000000001</v>
      </c>
      <c r="F16506" t="s">
        <v>21</v>
      </c>
      <c r="G16506" t="s">
        <v>42</v>
      </c>
      <c r="H16506" t="s">
        <v>15</v>
      </c>
      <c r="I16506" t="s">
        <v>265</v>
      </c>
      <c r="J16506" s="1">
        <f>LEN(Table1[[#This Row],[Options/Features]]) - LEN(SUBSTITUTE(Table1[[#This Row],[Options/Features]], ",", "")) + 1</f>
        <v>4</v>
      </c>
      <c r="K16506" t="s">
        <v>17</v>
      </c>
      <c r="L16506" t="s">
        <v>31</v>
      </c>
    </row>
    <row r="16507" spans="1:12" x14ac:dyDescent="0.25">
      <c r="A16507" t="s">
        <v>37</v>
      </c>
      <c r="B16507" t="s">
        <v>103</v>
      </c>
      <c r="C16507" s="1">
        <v>2021</v>
      </c>
      <c r="D16507" s="9">
        <v>117346</v>
      </c>
      <c r="E16507" s="4">
        <v>7120.13</v>
      </c>
      <c r="F16507" t="s">
        <v>41</v>
      </c>
      <c r="G16507" t="s">
        <v>14</v>
      </c>
      <c r="H16507" t="s">
        <v>23</v>
      </c>
      <c r="I16507" t="s">
        <v>333</v>
      </c>
      <c r="J16507" s="1">
        <f>LEN(Table1[[#This Row],[Options/Features]]) - LEN(SUBSTITUTE(Table1[[#This Row],[Options/Features]], ",", "")) + 1</f>
        <v>2</v>
      </c>
      <c r="K16507" t="s">
        <v>36</v>
      </c>
      <c r="L16507" t="s">
        <v>18</v>
      </c>
    </row>
    <row r="16508" spans="1:12" x14ac:dyDescent="0.25">
      <c r="A16508" t="s">
        <v>93</v>
      </c>
      <c r="B16508" t="s">
        <v>165</v>
      </c>
      <c r="C16508" s="1">
        <v>2019</v>
      </c>
      <c r="D16508" s="9">
        <v>25403</v>
      </c>
      <c r="E16508" s="4">
        <v>39034.519999999997</v>
      </c>
      <c r="F16508" t="s">
        <v>13</v>
      </c>
      <c r="G16508" t="s">
        <v>28</v>
      </c>
      <c r="H16508" t="s">
        <v>23</v>
      </c>
      <c r="I16508" t="s">
        <v>609</v>
      </c>
      <c r="J16508" s="1">
        <f>LEN(Table1[[#This Row],[Options/Features]]) - LEN(SUBSTITUTE(Table1[[#This Row],[Options/Features]], ",", "")) + 1</f>
        <v>3</v>
      </c>
      <c r="K16508" t="s">
        <v>30</v>
      </c>
      <c r="L16508" t="s">
        <v>31</v>
      </c>
    </row>
    <row r="16509" spans="1:12" x14ac:dyDescent="0.25">
      <c r="A16509" t="s">
        <v>96</v>
      </c>
      <c r="B16509" t="s">
        <v>111</v>
      </c>
      <c r="C16509" s="1">
        <v>2012</v>
      </c>
      <c r="D16509" s="9">
        <v>15705</v>
      </c>
      <c r="E16509" s="4">
        <v>6324.0159999999996</v>
      </c>
      <c r="F16509" t="s">
        <v>13</v>
      </c>
      <c r="G16509" t="s">
        <v>14</v>
      </c>
      <c r="H16509" t="s">
        <v>15</v>
      </c>
      <c r="I16509" t="s">
        <v>372</v>
      </c>
      <c r="J16509" s="1">
        <f>LEN(Table1[[#This Row],[Options/Features]]) - LEN(SUBSTITUTE(Table1[[#This Row],[Options/Features]], ",", "")) + 1</f>
        <v>2</v>
      </c>
      <c r="K16509" t="s">
        <v>30</v>
      </c>
      <c r="L16509" t="s">
        <v>31</v>
      </c>
    </row>
    <row r="16510" spans="1:12" x14ac:dyDescent="0.25">
      <c r="A16510" t="s">
        <v>116</v>
      </c>
      <c r="B16510" t="s">
        <v>145</v>
      </c>
      <c r="C16510" s="1">
        <v>2011</v>
      </c>
      <c r="D16510" s="9">
        <v>31516</v>
      </c>
      <c r="E16510" s="4">
        <v>25186.2</v>
      </c>
      <c r="F16510" t="s">
        <v>27</v>
      </c>
      <c r="G16510" t="s">
        <v>42</v>
      </c>
      <c r="H16510" t="s">
        <v>15</v>
      </c>
      <c r="I16510" t="s">
        <v>371</v>
      </c>
      <c r="J16510" s="1">
        <f>LEN(Table1[[#This Row],[Options/Features]]) - LEN(SUBSTITUTE(Table1[[#This Row],[Options/Features]], ",", "")) + 1</f>
        <v>3</v>
      </c>
      <c r="K16510" t="s">
        <v>30</v>
      </c>
      <c r="L16510" t="s">
        <v>31</v>
      </c>
    </row>
    <row r="16511" spans="1:12" x14ac:dyDescent="0.25">
      <c r="A16511" t="s">
        <v>74</v>
      </c>
      <c r="B16511">
        <v>500</v>
      </c>
      <c r="C16511" s="1">
        <v>2010</v>
      </c>
      <c r="D16511" s="9">
        <v>125201</v>
      </c>
      <c r="E16511" s="4">
        <v>39272.832000000002</v>
      </c>
      <c r="F16511" t="s">
        <v>13</v>
      </c>
      <c r="G16511" t="s">
        <v>14</v>
      </c>
      <c r="H16511" t="s">
        <v>15</v>
      </c>
      <c r="I16511" t="s">
        <v>712</v>
      </c>
      <c r="J16511" s="1">
        <f>LEN(Table1[[#This Row],[Options/Features]]) - LEN(SUBSTITUTE(Table1[[#This Row],[Options/Features]], ",", "")) + 1</f>
        <v>3</v>
      </c>
      <c r="K16511" t="s">
        <v>17</v>
      </c>
      <c r="L16511" t="s">
        <v>31</v>
      </c>
    </row>
    <row r="16512" spans="1:12" x14ac:dyDescent="0.25">
      <c r="A16512" t="s">
        <v>37</v>
      </c>
      <c r="B16512" t="s">
        <v>131</v>
      </c>
      <c r="C16512" s="1">
        <v>2016</v>
      </c>
      <c r="D16512" s="9">
        <v>147209</v>
      </c>
      <c r="E16512" s="4">
        <v>29209.263999999999</v>
      </c>
      <c r="F16512" t="s">
        <v>41</v>
      </c>
      <c r="G16512" t="s">
        <v>28</v>
      </c>
      <c r="H16512" t="s">
        <v>15</v>
      </c>
      <c r="I16512" t="s">
        <v>216</v>
      </c>
      <c r="J16512" s="1">
        <f>LEN(Table1[[#This Row],[Options/Features]]) - LEN(SUBSTITUTE(Table1[[#This Row],[Options/Features]], ",", "")) + 1</f>
        <v>2</v>
      </c>
      <c r="K16512" t="s">
        <v>30</v>
      </c>
      <c r="L16512" t="s">
        <v>31</v>
      </c>
    </row>
    <row r="16513" spans="1:12" x14ac:dyDescent="0.25">
      <c r="A16513" t="s">
        <v>93</v>
      </c>
      <c r="B16513" t="s">
        <v>94</v>
      </c>
      <c r="C16513" s="1">
        <v>2013</v>
      </c>
      <c r="D16513" s="9">
        <v>55034</v>
      </c>
      <c r="E16513" s="4">
        <v>39255.696000000004</v>
      </c>
      <c r="F16513" t="s">
        <v>21</v>
      </c>
      <c r="G16513" t="s">
        <v>72</v>
      </c>
      <c r="H16513" t="s">
        <v>23</v>
      </c>
      <c r="I16513" t="s">
        <v>47</v>
      </c>
      <c r="J16513" s="1">
        <f>LEN(Table1[[#This Row],[Options/Features]]) - LEN(SUBSTITUTE(Table1[[#This Row],[Options/Features]], ",", "")) + 1</f>
        <v>1</v>
      </c>
      <c r="K16513" t="s">
        <v>17</v>
      </c>
      <c r="L16513" t="s">
        <v>31</v>
      </c>
    </row>
    <row r="16514" spans="1:12" x14ac:dyDescent="0.25">
      <c r="A16514" t="s">
        <v>133</v>
      </c>
      <c r="B16514" t="s">
        <v>170</v>
      </c>
      <c r="C16514" s="1">
        <v>2021</v>
      </c>
      <c r="D16514" s="9">
        <v>91418</v>
      </c>
      <c r="E16514" s="4">
        <v>36423.815999999999</v>
      </c>
      <c r="F16514" t="s">
        <v>41</v>
      </c>
      <c r="G16514" t="s">
        <v>50</v>
      </c>
      <c r="H16514" t="s">
        <v>23</v>
      </c>
      <c r="I16514" t="s">
        <v>212</v>
      </c>
      <c r="J16514" s="1">
        <f>LEN(Table1[[#This Row],[Options/Features]]) - LEN(SUBSTITUTE(Table1[[#This Row],[Options/Features]], ",", "")) + 1</f>
        <v>3</v>
      </c>
      <c r="K16514" t="s">
        <v>36</v>
      </c>
      <c r="L16514" t="s">
        <v>31</v>
      </c>
    </row>
    <row r="16515" spans="1:12" x14ac:dyDescent="0.25">
      <c r="A16515" t="s">
        <v>25</v>
      </c>
      <c r="B16515" t="s">
        <v>129</v>
      </c>
      <c r="C16515" s="1">
        <v>2020</v>
      </c>
      <c r="D16515" s="9">
        <v>90195</v>
      </c>
      <c r="E16515" s="4">
        <v>21184.455999999998</v>
      </c>
      <c r="F16515" t="s">
        <v>13</v>
      </c>
      <c r="G16515" t="s">
        <v>34</v>
      </c>
      <c r="H16515" t="s">
        <v>23</v>
      </c>
      <c r="I16515" t="s">
        <v>1186</v>
      </c>
      <c r="J16515" s="1">
        <f>LEN(Table1[[#This Row],[Options/Features]]) - LEN(SUBSTITUTE(Table1[[#This Row],[Options/Features]], ",", "")) + 1</f>
        <v>4</v>
      </c>
      <c r="K16515" t="s">
        <v>30</v>
      </c>
      <c r="L16515" t="s">
        <v>31</v>
      </c>
    </row>
    <row r="16516" spans="1:12" x14ac:dyDescent="0.25">
      <c r="A16516" t="s">
        <v>54</v>
      </c>
      <c r="B16516" t="s">
        <v>220</v>
      </c>
      <c r="C16516" s="1">
        <v>2011</v>
      </c>
      <c r="D16516" s="9">
        <v>14432</v>
      </c>
      <c r="E16516" s="4">
        <v>39434.368000000002</v>
      </c>
      <c r="F16516" t="s">
        <v>41</v>
      </c>
      <c r="G16516" t="s">
        <v>46</v>
      </c>
      <c r="H16516" t="s">
        <v>23</v>
      </c>
      <c r="I16516" t="s">
        <v>214</v>
      </c>
      <c r="J16516" s="1">
        <f>LEN(Table1[[#This Row],[Options/Features]]) - LEN(SUBSTITUTE(Table1[[#This Row],[Options/Features]], ",", "")) + 1</f>
        <v>2</v>
      </c>
      <c r="K16516" t="s">
        <v>17</v>
      </c>
      <c r="L16516" t="s">
        <v>31</v>
      </c>
    </row>
    <row r="16517" spans="1:12" x14ac:dyDescent="0.25">
      <c r="A16517" t="s">
        <v>149</v>
      </c>
      <c r="B16517" t="s">
        <v>150</v>
      </c>
      <c r="C16517" s="1">
        <v>2020</v>
      </c>
      <c r="D16517" s="9">
        <v>107212</v>
      </c>
      <c r="E16517" s="4">
        <v>14047.312</v>
      </c>
      <c r="F16517" t="s">
        <v>27</v>
      </c>
      <c r="G16517" t="s">
        <v>34</v>
      </c>
      <c r="H16517" t="s">
        <v>23</v>
      </c>
      <c r="I16517" t="s">
        <v>113</v>
      </c>
      <c r="J16517" s="1">
        <f>LEN(Table1[[#This Row],[Options/Features]]) - LEN(SUBSTITUTE(Table1[[#This Row],[Options/Features]], ",", "")) + 1</f>
        <v>3</v>
      </c>
      <c r="K16517" t="s">
        <v>30</v>
      </c>
      <c r="L16517" t="s">
        <v>31</v>
      </c>
    </row>
    <row r="16518" spans="1:12" x14ac:dyDescent="0.25">
      <c r="A16518" t="s">
        <v>149</v>
      </c>
      <c r="B16518" t="s">
        <v>150</v>
      </c>
      <c r="C16518" s="1">
        <v>2020</v>
      </c>
      <c r="D16518" s="9">
        <v>134028</v>
      </c>
      <c r="E16518" s="4">
        <v>29607.671999999999</v>
      </c>
      <c r="F16518" t="s">
        <v>21</v>
      </c>
      <c r="G16518" t="s">
        <v>22</v>
      </c>
      <c r="H16518" t="s">
        <v>23</v>
      </c>
      <c r="I16518" t="s">
        <v>197</v>
      </c>
      <c r="J16518" s="1">
        <f>LEN(Table1[[#This Row],[Options/Features]]) - LEN(SUBSTITUTE(Table1[[#This Row],[Options/Features]], ",", "")) + 1</f>
        <v>2</v>
      </c>
      <c r="K16518" t="s">
        <v>36</v>
      </c>
      <c r="L16518" t="s">
        <v>31</v>
      </c>
    </row>
    <row r="16519" spans="1:12" x14ac:dyDescent="0.25">
      <c r="A16519" t="s">
        <v>54</v>
      </c>
      <c r="B16519" t="s">
        <v>94</v>
      </c>
      <c r="C16519" s="1">
        <v>2014</v>
      </c>
      <c r="D16519" s="9">
        <v>28967</v>
      </c>
      <c r="E16519" s="4">
        <v>15188.16</v>
      </c>
      <c r="F16519" t="s">
        <v>41</v>
      </c>
      <c r="G16519" t="s">
        <v>14</v>
      </c>
      <c r="H16519" t="s">
        <v>23</v>
      </c>
      <c r="I16519" t="s">
        <v>16</v>
      </c>
      <c r="J16519" s="1">
        <f>LEN(Table1[[#This Row],[Options/Features]]) - LEN(SUBSTITUTE(Table1[[#This Row],[Options/Features]], ",", "")) + 1</f>
        <v>1</v>
      </c>
      <c r="K16519" t="s">
        <v>30</v>
      </c>
      <c r="L16519" t="s">
        <v>31</v>
      </c>
    </row>
    <row r="16520" spans="1:12" x14ac:dyDescent="0.25">
      <c r="A16520" t="s">
        <v>74</v>
      </c>
      <c r="B16520" t="s">
        <v>235</v>
      </c>
      <c r="C16520" s="1">
        <v>2012</v>
      </c>
      <c r="D16520" s="9">
        <v>106448</v>
      </c>
      <c r="E16520" s="4">
        <v>9143.3040000000001</v>
      </c>
      <c r="F16520" t="s">
        <v>13</v>
      </c>
      <c r="G16520" t="s">
        <v>28</v>
      </c>
      <c r="H16520" t="s">
        <v>23</v>
      </c>
      <c r="I16520" t="s">
        <v>390</v>
      </c>
      <c r="J16520" s="1">
        <f>LEN(Table1[[#This Row],[Options/Features]]) - LEN(SUBSTITUTE(Table1[[#This Row],[Options/Features]], ",", "")) + 1</f>
        <v>3</v>
      </c>
      <c r="K16520" t="s">
        <v>36</v>
      </c>
      <c r="L16520" t="s">
        <v>31</v>
      </c>
    </row>
    <row r="16521" spans="1:12" x14ac:dyDescent="0.25">
      <c r="A16521" t="s">
        <v>11</v>
      </c>
      <c r="B16521" t="s">
        <v>187</v>
      </c>
      <c r="C16521" s="1">
        <v>2014</v>
      </c>
      <c r="D16521" s="9">
        <v>94704</v>
      </c>
      <c r="E16521" s="4">
        <v>14515.944</v>
      </c>
      <c r="F16521" t="s">
        <v>41</v>
      </c>
      <c r="G16521" t="s">
        <v>14</v>
      </c>
      <c r="H16521" t="s">
        <v>23</v>
      </c>
      <c r="I16521" t="s">
        <v>106</v>
      </c>
      <c r="J16521" s="1">
        <f>LEN(Table1[[#This Row],[Options/Features]]) - LEN(SUBSTITUTE(Table1[[#This Row],[Options/Features]], ",", "")) + 1</f>
        <v>1</v>
      </c>
      <c r="K16521" t="s">
        <v>36</v>
      </c>
      <c r="L16521" t="s">
        <v>31</v>
      </c>
    </row>
    <row r="16522" spans="1:12" x14ac:dyDescent="0.25">
      <c r="A16522" t="s">
        <v>60</v>
      </c>
      <c r="B16522" t="s">
        <v>209</v>
      </c>
      <c r="C16522" s="1">
        <v>2011</v>
      </c>
      <c r="D16522" s="9">
        <v>114028</v>
      </c>
      <c r="E16522" s="4">
        <v>18773.632000000001</v>
      </c>
      <c r="F16522" t="s">
        <v>41</v>
      </c>
      <c r="G16522" t="s">
        <v>42</v>
      </c>
      <c r="H16522" t="s">
        <v>23</v>
      </c>
      <c r="I16522" t="s">
        <v>534</v>
      </c>
      <c r="J16522" s="1">
        <f>LEN(Table1[[#This Row],[Options/Features]]) - LEN(SUBSTITUTE(Table1[[#This Row],[Options/Features]], ",", "")) + 1</f>
        <v>3</v>
      </c>
      <c r="K16522" t="s">
        <v>17</v>
      </c>
      <c r="L16522" t="s">
        <v>31</v>
      </c>
    </row>
    <row r="16523" spans="1:12" x14ac:dyDescent="0.25">
      <c r="A16523" t="s">
        <v>99</v>
      </c>
      <c r="B16523" t="s">
        <v>251</v>
      </c>
      <c r="C16523" s="1">
        <v>2018</v>
      </c>
      <c r="D16523" s="9">
        <v>96762</v>
      </c>
      <c r="E16523" s="4">
        <v>4034.9360000000001</v>
      </c>
      <c r="F16523" t="s">
        <v>41</v>
      </c>
      <c r="G16523" t="s">
        <v>34</v>
      </c>
      <c r="H16523" t="s">
        <v>15</v>
      </c>
      <c r="I16523" t="s">
        <v>16</v>
      </c>
      <c r="J16523" s="1">
        <f>LEN(Table1[[#This Row],[Options/Features]]) - LEN(SUBSTITUTE(Table1[[#This Row],[Options/Features]], ",", "")) + 1</f>
        <v>1</v>
      </c>
      <c r="K16523" t="s">
        <v>17</v>
      </c>
      <c r="L16523" t="s">
        <v>31</v>
      </c>
    </row>
    <row r="16524" spans="1:12" x14ac:dyDescent="0.25">
      <c r="A16524" t="s">
        <v>99</v>
      </c>
      <c r="B16524" t="s">
        <v>108</v>
      </c>
      <c r="C16524" s="1">
        <v>2015</v>
      </c>
      <c r="D16524" s="9">
        <v>112001</v>
      </c>
      <c r="E16524" s="4">
        <v>22566.135999999999</v>
      </c>
      <c r="F16524" t="s">
        <v>21</v>
      </c>
      <c r="G16524" t="s">
        <v>67</v>
      </c>
      <c r="H16524" t="s">
        <v>23</v>
      </c>
      <c r="I16524" t="s">
        <v>107</v>
      </c>
      <c r="J16524" s="1">
        <f>LEN(Table1[[#This Row],[Options/Features]]) - LEN(SUBSTITUTE(Table1[[#This Row],[Options/Features]], ",", "")) + 1</f>
        <v>2</v>
      </c>
      <c r="K16524" t="s">
        <v>36</v>
      </c>
      <c r="L16524" t="s">
        <v>31</v>
      </c>
    </row>
    <row r="16525" spans="1:12" x14ac:dyDescent="0.25">
      <c r="A16525" t="s">
        <v>37</v>
      </c>
      <c r="B16525" t="s">
        <v>118</v>
      </c>
      <c r="C16525" s="1">
        <v>2017</v>
      </c>
      <c r="D16525" s="9">
        <v>127291</v>
      </c>
      <c r="E16525" s="4">
        <v>42135.360000000001</v>
      </c>
      <c r="F16525" t="s">
        <v>13</v>
      </c>
      <c r="G16525" t="s">
        <v>72</v>
      </c>
      <c r="H16525" t="s">
        <v>15</v>
      </c>
      <c r="I16525" t="s">
        <v>24</v>
      </c>
      <c r="J16525" s="1">
        <f>LEN(Table1[[#This Row],[Options/Features]]) - LEN(SUBSTITUTE(Table1[[#This Row],[Options/Features]], ",", "")) + 1</f>
        <v>1</v>
      </c>
      <c r="K16525" t="s">
        <v>17</v>
      </c>
      <c r="L16525" t="s">
        <v>18</v>
      </c>
    </row>
    <row r="16526" spans="1:12" x14ac:dyDescent="0.25">
      <c r="A16526" t="s">
        <v>44</v>
      </c>
      <c r="B16526" t="s">
        <v>45</v>
      </c>
      <c r="C16526" s="1">
        <v>2017</v>
      </c>
      <c r="D16526" s="9">
        <v>67443</v>
      </c>
      <c r="E16526" s="4">
        <v>10143.36</v>
      </c>
      <c r="F16526" t="s">
        <v>21</v>
      </c>
      <c r="G16526" t="s">
        <v>34</v>
      </c>
      <c r="H16526" t="s">
        <v>23</v>
      </c>
      <c r="I16526" t="s">
        <v>397</v>
      </c>
      <c r="J16526" s="1">
        <f>LEN(Table1[[#This Row],[Options/Features]]) - LEN(SUBSTITUTE(Table1[[#This Row],[Options/Features]], ",", "")) + 1</f>
        <v>3</v>
      </c>
      <c r="K16526" t="s">
        <v>17</v>
      </c>
      <c r="L16526" t="s">
        <v>18</v>
      </c>
    </row>
    <row r="16527" spans="1:12" x14ac:dyDescent="0.25">
      <c r="A16527" t="s">
        <v>37</v>
      </c>
      <c r="B16527" t="s">
        <v>38</v>
      </c>
      <c r="C16527" s="1">
        <v>2015</v>
      </c>
      <c r="D16527" s="9">
        <v>144889</v>
      </c>
      <c r="E16527" s="4">
        <v>22141.88</v>
      </c>
      <c r="F16527" t="s">
        <v>27</v>
      </c>
      <c r="G16527" t="s">
        <v>42</v>
      </c>
      <c r="H16527" t="s">
        <v>15</v>
      </c>
      <c r="I16527" t="s">
        <v>47</v>
      </c>
      <c r="J16527" s="1">
        <f>LEN(Table1[[#This Row],[Options/Features]]) - LEN(SUBSTITUTE(Table1[[#This Row],[Options/Features]], ",", "")) + 1</f>
        <v>1</v>
      </c>
      <c r="K16527" t="s">
        <v>36</v>
      </c>
      <c r="L16527" t="s">
        <v>18</v>
      </c>
    </row>
    <row r="16528" spans="1:12" x14ac:dyDescent="0.25">
      <c r="A16528" t="s">
        <v>133</v>
      </c>
      <c r="B16528" t="s">
        <v>134</v>
      </c>
      <c r="C16528" s="1">
        <v>2014</v>
      </c>
      <c r="D16528" s="9">
        <v>104462</v>
      </c>
      <c r="E16528" s="4">
        <v>9223.5759999999991</v>
      </c>
      <c r="F16528" t="s">
        <v>21</v>
      </c>
      <c r="G16528" t="s">
        <v>72</v>
      </c>
      <c r="H16528" t="s">
        <v>23</v>
      </c>
      <c r="I16528" t="s">
        <v>455</v>
      </c>
      <c r="J16528" s="1">
        <f>LEN(Table1[[#This Row],[Options/Features]]) - LEN(SUBSTITUTE(Table1[[#This Row],[Options/Features]], ",", "")) + 1</f>
        <v>3</v>
      </c>
      <c r="K16528" t="s">
        <v>17</v>
      </c>
      <c r="L16528" t="s">
        <v>31</v>
      </c>
    </row>
    <row r="16529" spans="1:12" x14ac:dyDescent="0.25">
      <c r="A16529" t="s">
        <v>82</v>
      </c>
      <c r="B16529" t="s">
        <v>84</v>
      </c>
      <c r="C16529" s="1">
        <v>2018</v>
      </c>
      <c r="D16529" s="9">
        <v>74992</v>
      </c>
      <c r="E16529" s="4">
        <v>23972.78</v>
      </c>
      <c r="F16529" t="s">
        <v>41</v>
      </c>
      <c r="G16529" t="s">
        <v>14</v>
      </c>
      <c r="H16529" t="s">
        <v>15</v>
      </c>
      <c r="I16529" t="s">
        <v>119</v>
      </c>
      <c r="J16529" s="1">
        <f>LEN(Table1[[#This Row],[Options/Features]]) - LEN(SUBSTITUTE(Table1[[#This Row],[Options/Features]], ",", "")) + 1</f>
        <v>2</v>
      </c>
      <c r="K16529" t="s">
        <v>30</v>
      </c>
      <c r="L16529" t="s">
        <v>18</v>
      </c>
    </row>
    <row r="16530" spans="1:12" x14ac:dyDescent="0.25">
      <c r="A16530" t="s">
        <v>37</v>
      </c>
      <c r="B16530" t="s">
        <v>38</v>
      </c>
      <c r="C16530" s="1">
        <v>2016</v>
      </c>
      <c r="D16530" s="9">
        <v>38585</v>
      </c>
      <c r="E16530" s="4">
        <v>33393.375999999997</v>
      </c>
      <c r="F16530" t="s">
        <v>13</v>
      </c>
      <c r="G16530" t="s">
        <v>22</v>
      </c>
      <c r="H16530" t="s">
        <v>15</v>
      </c>
      <c r="I16530" t="s">
        <v>24</v>
      </c>
      <c r="J16530" s="1">
        <f>LEN(Table1[[#This Row],[Options/Features]]) - LEN(SUBSTITUTE(Table1[[#This Row],[Options/Features]], ",", "")) + 1</f>
        <v>1</v>
      </c>
      <c r="K16530" t="s">
        <v>36</v>
      </c>
      <c r="L16530" t="s">
        <v>31</v>
      </c>
    </row>
    <row r="16531" spans="1:12" x14ac:dyDescent="0.25">
      <c r="A16531" t="s">
        <v>57</v>
      </c>
      <c r="B16531" t="s">
        <v>58</v>
      </c>
      <c r="C16531" s="1">
        <v>2013</v>
      </c>
      <c r="D16531" s="9">
        <v>126313</v>
      </c>
      <c r="E16531" s="4">
        <v>23037.063999999998</v>
      </c>
      <c r="F16531" t="s">
        <v>41</v>
      </c>
      <c r="G16531" t="s">
        <v>64</v>
      </c>
      <c r="H16531" t="s">
        <v>23</v>
      </c>
      <c r="I16531" t="s">
        <v>166</v>
      </c>
      <c r="J16531" s="1">
        <f>LEN(Table1[[#This Row],[Options/Features]]) - LEN(SUBSTITUTE(Table1[[#This Row],[Options/Features]], ",", "")) + 1</f>
        <v>1</v>
      </c>
      <c r="K16531" t="s">
        <v>17</v>
      </c>
      <c r="L16531" t="s">
        <v>31</v>
      </c>
    </row>
    <row r="16532" spans="1:12" x14ac:dyDescent="0.25">
      <c r="A16532" t="s">
        <v>93</v>
      </c>
      <c r="B16532" t="s">
        <v>55</v>
      </c>
      <c r="C16532" s="1">
        <v>2016</v>
      </c>
      <c r="D16532" s="9">
        <v>143673</v>
      </c>
      <c r="E16532" s="4">
        <v>14264.85</v>
      </c>
      <c r="F16532" t="s">
        <v>41</v>
      </c>
      <c r="G16532" t="s">
        <v>34</v>
      </c>
      <c r="H16532" t="s">
        <v>15</v>
      </c>
      <c r="I16532" t="s">
        <v>276</v>
      </c>
      <c r="J16532" s="1">
        <f>LEN(Table1[[#This Row],[Options/Features]]) - LEN(SUBSTITUTE(Table1[[#This Row],[Options/Features]], ",", "")) + 1</f>
        <v>2</v>
      </c>
      <c r="K16532" t="s">
        <v>36</v>
      </c>
      <c r="L16532" t="s">
        <v>18</v>
      </c>
    </row>
    <row r="16533" spans="1:12" x14ac:dyDescent="0.25">
      <c r="A16533" t="s">
        <v>57</v>
      </c>
      <c r="B16533" t="s">
        <v>162</v>
      </c>
      <c r="C16533" s="1">
        <v>2020</v>
      </c>
      <c r="D16533" s="9">
        <v>84238</v>
      </c>
      <c r="E16533" s="4">
        <v>24009.200000000001</v>
      </c>
      <c r="F16533" t="s">
        <v>27</v>
      </c>
      <c r="G16533" t="s">
        <v>50</v>
      </c>
      <c r="H16533" t="s">
        <v>15</v>
      </c>
      <c r="I16533" t="s">
        <v>858</v>
      </c>
      <c r="J16533" s="1">
        <f>LEN(Table1[[#This Row],[Options/Features]]) - LEN(SUBSTITUTE(Table1[[#This Row],[Options/Features]], ",", "")) + 1</f>
        <v>4</v>
      </c>
      <c r="K16533" t="s">
        <v>30</v>
      </c>
      <c r="L16533" t="s">
        <v>31</v>
      </c>
    </row>
    <row r="16534" spans="1:12" x14ac:dyDescent="0.25">
      <c r="A16534" t="s">
        <v>89</v>
      </c>
      <c r="B16534" t="s">
        <v>179</v>
      </c>
      <c r="C16534" s="1">
        <v>2020</v>
      </c>
      <c r="D16534" s="9">
        <v>61424</v>
      </c>
      <c r="E16534" s="4">
        <v>39721.455999999998</v>
      </c>
      <c r="F16534" t="s">
        <v>41</v>
      </c>
      <c r="G16534" t="s">
        <v>46</v>
      </c>
      <c r="H16534" t="s">
        <v>23</v>
      </c>
      <c r="I16534" t="s">
        <v>152</v>
      </c>
      <c r="J16534" s="1">
        <f>LEN(Table1[[#This Row],[Options/Features]]) - LEN(SUBSTITUTE(Table1[[#This Row],[Options/Features]], ",", "")) + 1</f>
        <v>2</v>
      </c>
      <c r="K16534" t="s">
        <v>17</v>
      </c>
      <c r="L16534" t="s">
        <v>31</v>
      </c>
    </row>
    <row r="16535" spans="1:12" x14ac:dyDescent="0.25">
      <c r="A16535" t="s">
        <v>99</v>
      </c>
      <c r="B16535" t="s">
        <v>108</v>
      </c>
      <c r="C16535" s="1">
        <v>2020</v>
      </c>
      <c r="D16535" s="9">
        <v>78107</v>
      </c>
      <c r="E16535" s="4">
        <v>11188.183999999999</v>
      </c>
      <c r="F16535" t="s">
        <v>41</v>
      </c>
      <c r="G16535" t="s">
        <v>34</v>
      </c>
      <c r="H16535" t="s">
        <v>23</v>
      </c>
      <c r="I16535" t="s">
        <v>159</v>
      </c>
      <c r="J16535" s="1">
        <f>LEN(Table1[[#This Row],[Options/Features]]) - LEN(SUBSTITUTE(Table1[[#This Row],[Options/Features]], ",", "")) + 1</f>
        <v>4</v>
      </c>
      <c r="K16535" t="s">
        <v>17</v>
      </c>
      <c r="L16535" t="s">
        <v>31</v>
      </c>
    </row>
    <row r="16536" spans="1:12" x14ac:dyDescent="0.25">
      <c r="A16536" t="s">
        <v>25</v>
      </c>
      <c r="B16536" t="s">
        <v>70</v>
      </c>
      <c r="C16536" s="1">
        <v>2018</v>
      </c>
      <c r="D16536" s="9">
        <v>75604</v>
      </c>
      <c r="E16536" s="4">
        <v>28875.040000000001</v>
      </c>
      <c r="F16536" t="s">
        <v>27</v>
      </c>
      <c r="G16536" t="s">
        <v>72</v>
      </c>
      <c r="H16536" t="s">
        <v>23</v>
      </c>
      <c r="I16536" t="s">
        <v>248</v>
      </c>
      <c r="J16536" s="1">
        <f>LEN(Table1[[#This Row],[Options/Features]]) - LEN(SUBSTITUTE(Table1[[#This Row],[Options/Features]], ",", "")) + 1</f>
        <v>3</v>
      </c>
      <c r="K16536" t="s">
        <v>30</v>
      </c>
      <c r="L16536" t="s">
        <v>31</v>
      </c>
    </row>
    <row r="16537" spans="1:12" x14ac:dyDescent="0.25">
      <c r="A16537" t="s">
        <v>32</v>
      </c>
      <c r="B16537" t="s">
        <v>33</v>
      </c>
      <c r="C16537" s="1">
        <v>2020</v>
      </c>
      <c r="D16537" s="9">
        <v>52273</v>
      </c>
      <c r="E16537" s="4">
        <v>8421.768</v>
      </c>
      <c r="F16537" t="s">
        <v>13</v>
      </c>
      <c r="G16537" t="s">
        <v>42</v>
      </c>
      <c r="H16537" t="s">
        <v>23</v>
      </c>
      <c r="I16537" t="s">
        <v>760</v>
      </c>
      <c r="J16537" s="1">
        <f>LEN(Table1[[#This Row],[Options/Features]]) - LEN(SUBSTITUTE(Table1[[#This Row],[Options/Features]], ",", "")) + 1</f>
        <v>4</v>
      </c>
      <c r="K16537" t="s">
        <v>17</v>
      </c>
      <c r="L16537" t="s">
        <v>31</v>
      </c>
    </row>
    <row r="16538" spans="1:12" x14ac:dyDescent="0.25">
      <c r="A16538" t="s">
        <v>25</v>
      </c>
      <c r="B16538" t="s">
        <v>127</v>
      </c>
      <c r="C16538" s="1">
        <v>2011</v>
      </c>
      <c r="D16538" s="9">
        <v>12349</v>
      </c>
      <c r="E16538" s="4">
        <v>35127.072</v>
      </c>
      <c r="F16538" t="s">
        <v>21</v>
      </c>
      <c r="G16538" t="s">
        <v>50</v>
      </c>
      <c r="H16538" t="s">
        <v>23</v>
      </c>
      <c r="I16538" t="s">
        <v>62</v>
      </c>
      <c r="J16538" s="1">
        <f>LEN(Table1[[#This Row],[Options/Features]]) - LEN(SUBSTITUTE(Table1[[#This Row],[Options/Features]], ",", "")) + 1</f>
        <v>2</v>
      </c>
      <c r="K16538" t="s">
        <v>17</v>
      </c>
      <c r="L16538" t="s">
        <v>31</v>
      </c>
    </row>
    <row r="16539" spans="1:12" x14ac:dyDescent="0.25">
      <c r="A16539" t="s">
        <v>93</v>
      </c>
      <c r="B16539" t="s">
        <v>220</v>
      </c>
      <c r="C16539" s="1">
        <v>2015</v>
      </c>
      <c r="D16539" s="9">
        <v>136778</v>
      </c>
      <c r="E16539" s="4">
        <v>19118.62</v>
      </c>
      <c r="F16539" t="s">
        <v>13</v>
      </c>
      <c r="G16539" t="s">
        <v>34</v>
      </c>
      <c r="H16539" t="s">
        <v>23</v>
      </c>
      <c r="I16539" t="s">
        <v>51</v>
      </c>
      <c r="J16539" s="1">
        <f>LEN(Table1[[#This Row],[Options/Features]]) - LEN(SUBSTITUTE(Table1[[#This Row],[Options/Features]], ",", "")) + 1</f>
        <v>2</v>
      </c>
      <c r="K16539" t="s">
        <v>17</v>
      </c>
      <c r="L16539" t="s">
        <v>18</v>
      </c>
    </row>
    <row r="16540" spans="1:12" x14ac:dyDescent="0.25">
      <c r="A16540" t="s">
        <v>57</v>
      </c>
      <c r="B16540" t="s">
        <v>123</v>
      </c>
      <c r="C16540" s="1">
        <v>2011</v>
      </c>
      <c r="D16540" s="9">
        <v>14255</v>
      </c>
      <c r="E16540" s="4">
        <v>18100.216</v>
      </c>
      <c r="F16540" t="s">
        <v>27</v>
      </c>
      <c r="G16540" t="s">
        <v>72</v>
      </c>
      <c r="H16540" t="s">
        <v>15</v>
      </c>
      <c r="I16540" t="s">
        <v>24</v>
      </c>
      <c r="J16540" s="1">
        <f>LEN(Table1[[#This Row],[Options/Features]]) - LEN(SUBSTITUTE(Table1[[#This Row],[Options/Features]], ",", "")) + 1</f>
        <v>1</v>
      </c>
      <c r="K16540" t="s">
        <v>17</v>
      </c>
      <c r="L16540" t="s">
        <v>31</v>
      </c>
    </row>
    <row r="16541" spans="1:12" x14ac:dyDescent="0.25">
      <c r="A16541" t="s">
        <v>54</v>
      </c>
      <c r="B16541" t="s">
        <v>165</v>
      </c>
      <c r="C16541" s="1">
        <v>2021</v>
      </c>
      <c r="D16541" s="9">
        <v>58636</v>
      </c>
      <c r="E16541" s="4">
        <v>10324.08</v>
      </c>
      <c r="F16541" t="s">
        <v>27</v>
      </c>
      <c r="G16541" t="s">
        <v>50</v>
      </c>
      <c r="H16541" t="s">
        <v>23</v>
      </c>
      <c r="I16541" t="s">
        <v>615</v>
      </c>
      <c r="J16541" s="1">
        <f>LEN(Table1[[#This Row],[Options/Features]]) - LEN(SUBSTITUTE(Table1[[#This Row],[Options/Features]], ",", "")) + 1</f>
        <v>3</v>
      </c>
      <c r="K16541" t="s">
        <v>36</v>
      </c>
      <c r="L16541" t="s">
        <v>31</v>
      </c>
    </row>
    <row r="16542" spans="1:12" x14ac:dyDescent="0.25">
      <c r="A16542" t="s">
        <v>37</v>
      </c>
      <c r="B16542" t="s">
        <v>38</v>
      </c>
      <c r="C16542" s="1">
        <v>2013</v>
      </c>
      <c r="D16542" s="9">
        <v>13579</v>
      </c>
      <c r="E16542" s="4">
        <v>16558.759999999998</v>
      </c>
      <c r="F16542" t="s">
        <v>27</v>
      </c>
      <c r="G16542" t="s">
        <v>72</v>
      </c>
      <c r="H16542" t="s">
        <v>15</v>
      </c>
      <c r="I16542" t="s">
        <v>1056</v>
      </c>
      <c r="J16542" s="1">
        <f>LEN(Table1[[#This Row],[Options/Features]]) - LEN(SUBSTITUTE(Table1[[#This Row],[Options/Features]], ",", "")) + 1</f>
        <v>4</v>
      </c>
      <c r="K16542" t="s">
        <v>36</v>
      </c>
      <c r="L16542" t="s">
        <v>31</v>
      </c>
    </row>
    <row r="16543" spans="1:12" x14ac:dyDescent="0.25">
      <c r="A16543" t="s">
        <v>19</v>
      </c>
      <c r="B16543" t="s">
        <v>20</v>
      </c>
      <c r="C16543" s="1">
        <v>2010</v>
      </c>
      <c r="D16543" s="9">
        <v>92403</v>
      </c>
      <c r="E16543" s="4">
        <v>38589.360000000001</v>
      </c>
      <c r="F16543" t="s">
        <v>13</v>
      </c>
      <c r="G16543" t="s">
        <v>28</v>
      </c>
      <c r="H16543" t="s">
        <v>23</v>
      </c>
      <c r="I16543" t="s">
        <v>78</v>
      </c>
      <c r="J16543" s="1">
        <f>LEN(Table1[[#This Row],[Options/Features]]) - LEN(SUBSTITUTE(Table1[[#This Row],[Options/Features]], ",", "")) + 1</f>
        <v>2</v>
      </c>
      <c r="K16543" t="s">
        <v>36</v>
      </c>
      <c r="L16543" t="s">
        <v>31</v>
      </c>
    </row>
    <row r="16544" spans="1:12" x14ac:dyDescent="0.25">
      <c r="A16544" t="s">
        <v>48</v>
      </c>
      <c r="B16544" t="s">
        <v>49</v>
      </c>
      <c r="C16544" s="1">
        <v>2010</v>
      </c>
      <c r="D16544" s="9">
        <v>40527</v>
      </c>
      <c r="E16544" s="4">
        <v>33461.423999999999</v>
      </c>
      <c r="F16544" t="s">
        <v>21</v>
      </c>
      <c r="G16544" t="s">
        <v>67</v>
      </c>
      <c r="H16544" t="s">
        <v>15</v>
      </c>
      <c r="I16544" t="s">
        <v>24</v>
      </c>
      <c r="J16544" s="1">
        <f>LEN(Table1[[#This Row],[Options/Features]]) - LEN(SUBSTITUTE(Table1[[#This Row],[Options/Features]], ",", "")) + 1</f>
        <v>1</v>
      </c>
      <c r="K16544" t="s">
        <v>36</v>
      </c>
      <c r="L16544" t="s">
        <v>31</v>
      </c>
    </row>
    <row r="16545" spans="1:12" x14ac:dyDescent="0.25">
      <c r="A16545" t="s">
        <v>44</v>
      </c>
      <c r="B16545" t="s">
        <v>330</v>
      </c>
      <c r="C16545" s="1">
        <v>2014</v>
      </c>
      <c r="D16545" s="9">
        <v>71800</v>
      </c>
      <c r="E16545" s="4">
        <v>18913.599999999999</v>
      </c>
      <c r="F16545" t="s">
        <v>41</v>
      </c>
      <c r="G16545" t="s">
        <v>46</v>
      </c>
      <c r="H16545" t="s">
        <v>15</v>
      </c>
      <c r="I16545" t="s">
        <v>24</v>
      </c>
      <c r="J16545" s="1">
        <f>LEN(Table1[[#This Row],[Options/Features]]) - LEN(SUBSTITUTE(Table1[[#This Row],[Options/Features]], ",", "")) + 1</f>
        <v>1</v>
      </c>
      <c r="K16545" t="s">
        <v>17</v>
      </c>
      <c r="L16545" t="s">
        <v>18</v>
      </c>
    </row>
    <row r="16546" spans="1:12" x14ac:dyDescent="0.25">
      <c r="A16546" t="s">
        <v>96</v>
      </c>
      <c r="B16546" t="s">
        <v>139</v>
      </c>
      <c r="C16546" s="1">
        <v>2018</v>
      </c>
      <c r="D16546" s="9">
        <v>95092</v>
      </c>
      <c r="E16546" s="4">
        <v>33020.608</v>
      </c>
      <c r="F16546" t="s">
        <v>21</v>
      </c>
      <c r="G16546" t="s">
        <v>67</v>
      </c>
      <c r="H16546" t="s">
        <v>15</v>
      </c>
      <c r="I16546" t="s">
        <v>295</v>
      </c>
      <c r="J16546" s="1">
        <f>LEN(Table1[[#This Row],[Options/Features]]) - LEN(SUBSTITUTE(Table1[[#This Row],[Options/Features]], ",", "")) + 1</f>
        <v>2</v>
      </c>
      <c r="K16546" t="s">
        <v>36</v>
      </c>
      <c r="L16546" t="s">
        <v>31</v>
      </c>
    </row>
    <row r="16547" spans="1:12" x14ac:dyDescent="0.25">
      <c r="A16547" t="s">
        <v>37</v>
      </c>
      <c r="B16547" t="s">
        <v>131</v>
      </c>
      <c r="C16547" s="1">
        <v>2017</v>
      </c>
      <c r="D16547" s="9">
        <v>65695</v>
      </c>
      <c r="E16547" s="4">
        <v>34889.64</v>
      </c>
      <c r="F16547" t="s">
        <v>13</v>
      </c>
      <c r="G16547" t="s">
        <v>64</v>
      </c>
      <c r="H16547" t="s">
        <v>15</v>
      </c>
      <c r="I16547" t="s">
        <v>130</v>
      </c>
      <c r="J16547" s="1">
        <f>LEN(Table1[[#This Row],[Options/Features]]) - LEN(SUBSTITUTE(Table1[[#This Row],[Options/Features]], ",", "")) + 1</f>
        <v>2</v>
      </c>
      <c r="K16547" t="s">
        <v>36</v>
      </c>
      <c r="L16547" t="s">
        <v>31</v>
      </c>
    </row>
    <row r="16548" spans="1:12" x14ac:dyDescent="0.25">
      <c r="A16548" t="s">
        <v>32</v>
      </c>
      <c r="B16548" t="s">
        <v>33</v>
      </c>
      <c r="C16548" s="1">
        <v>2021</v>
      </c>
      <c r="D16548" s="9">
        <v>129723</v>
      </c>
      <c r="E16548" s="4">
        <v>13552.968000000001</v>
      </c>
      <c r="F16548" t="s">
        <v>41</v>
      </c>
      <c r="G16548" t="s">
        <v>50</v>
      </c>
      <c r="H16548" t="s">
        <v>15</v>
      </c>
      <c r="I16548" t="s">
        <v>214</v>
      </c>
      <c r="J16548" s="1">
        <f>LEN(Table1[[#This Row],[Options/Features]]) - LEN(SUBSTITUTE(Table1[[#This Row],[Options/Features]], ",", "")) + 1</f>
        <v>2</v>
      </c>
      <c r="K16548" t="s">
        <v>36</v>
      </c>
      <c r="L16548" t="s">
        <v>31</v>
      </c>
    </row>
    <row r="16549" spans="1:12" x14ac:dyDescent="0.25">
      <c r="A16549" t="s">
        <v>25</v>
      </c>
      <c r="B16549" t="s">
        <v>127</v>
      </c>
      <c r="C16549" s="1">
        <v>2014</v>
      </c>
      <c r="D16549" s="9">
        <v>111353</v>
      </c>
      <c r="E16549" s="4">
        <v>13056.248</v>
      </c>
      <c r="F16549" t="s">
        <v>13</v>
      </c>
      <c r="G16549" t="s">
        <v>14</v>
      </c>
      <c r="H16549" t="s">
        <v>15</v>
      </c>
      <c r="I16549" t="s">
        <v>446</v>
      </c>
      <c r="J16549" s="1">
        <f>LEN(Table1[[#This Row],[Options/Features]]) - LEN(SUBSTITUTE(Table1[[#This Row],[Options/Features]], ",", "")) + 1</f>
        <v>4</v>
      </c>
      <c r="K16549" t="s">
        <v>17</v>
      </c>
      <c r="L16549" t="s">
        <v>31</v>
      </c>
    </row>
    <row r="16550" spans="1:12" x14ac:dyDescent="0.25">
      <c r="A16550" t="s">
        <v>149</v>
      </c>
      <c r="B16550" t="s">
        <v>300</v>
      </c>
      <c r="C16550" s="1">
        <v>2020</v>
      </c>
      <c r="D16550" s="9">
        <v>28869</v>
      </c>
      <c r="E16550" s="4">
        <v>18202.16</v>
      </c>
      <c r="F16550" t="s">
        <v>21</v>
      </c>
      <c r="G16550" t="s">
        <v>34</v>
      </c>
      <c r="H16550" t="s">
        <v>15</v>
      </c>
      <c r="I16550" t="s">
        <v>115</v>
      </c>
      <c r="J16550" s="1">
        <f>LEN(Table1[[#This Row],[Options/Features]]) - LEN(SUBSTITUTE(Table1[[#This Row],[Options/Features]], ",", "")) + 1</f>
        <v>1</v>
      </c>
      <c r="K16550" t="s">
        <v>36</v>
      </c>
      <c r="L16550" t="s">
        <v>31</v>
      </c>
    </row>
    <row r="16551" spans="1:12" x14ac:dyDescent="0.25">
      <c r="A16551" t="s">
        <v>133</v>
      </c>
      <c r="B16551" t="s">
        <v>134</v>
      </c>
      <c r="C16551" s="1">
        <v>2012</v>
      </c>
      <c r="D16551" s="9">
        <v>98533</v>
      </c>
      <c r="E16551" s="4">
        <v>36263.872000000003</v>
      </c>
      <c r="F16551" t="s">
        <v>27</v>
      </c>
      <c r="G16551" t="s">
        <v>22</v>
      </c>
      <c r="H16551" t="s">
        <v>23</v>
      </c>
      <c r="I16551" t="s">
        <v>756</v>
      </c>
      <c r="J16551" s="1">
        <f>LEN(Table1[[#This Row],[Options/Features]]) - LEN(SUBSTITUTE(Table1[[#This Row],[Options/Features]], ",", "")) + 1</f>
        <v>3</v>
      </c>
      <c r="K16551" t="s">
        <v>17</v>
      </c>
      <c r="L16551" t="s">
        <v>31</v>
      </c>
    </row>
    <row r="16552" spans="1:12" x14ac:dyDescent="0.25">
      <c r="A16552" t="s">
        <v>133</v>
      </c>
      <c r="B16552" t="s">
        <v>170</v>
      </c>
      <c r="C16552" s="1">
        <v>2013</v>
      </c>
      <c r="D16552" s="9">
        <v>113779</v>
      </c>
      <c r="E16552" s="4">
        <v>25633.295999999998</v>
      </c>
      <c r="F16552" t="s">
        <v>13</v>
      </c>
      <c r="G16552" t="s">
        <v>42</v>
      </c>
      <c r="H16552" t="s">
        <v>23</v>
      </c>
      <c r="I16552" t="s">
        <v>333</v>
      </c>
      <c r="J16552" s="1">
        <f>LEN(Table1[[#This Row],[Options/Features]]) - LEN(SUBSTITUTE(Table1[[#This Row],[Options/Features]], ",", "")) + 1</f>
        <v>2</v>
      </c>
      <c r="K16552" t="s">
        <v>36</v>
      </c>
      <c r="L16552" t="s">
        <v>31</v>
      </c>
    </row>
    <row r="16553" spans="1:12" x14ac:dyDescent="0.25">
      <c r="A16553" t="s">
        <v>44</v>
      </c>
      <c r="B16553" t="s">
        <v>45</v>
      </c>
      <c r="C16553" s="1">
        <v>2014</v>
      </c>
      <c r="D16553" s="9">
        <v>66646</v>
      </c>
      <c r="E16553" s="4">
        <v>22420.52</v>
      </c>
      <c r="F16553" t="s">
        <v>21</v>
      </c>
      <c r="G16553" t="s">
        <v>50</v>
      </c>
      <c r="H16553" t="s">
        <v>15</v>
      </c>
      <c r="I16553" t="s">
        <v>325</v>
      </c>
      <c r="J16553" s="1">
        <f>LEN(Table1[[#This Row],[Options/Features]]) - LEN(SUBSTITUTE(Table1[[#This Row],[Options/Features]], ",", "")) + 1</f>
        <v>3</v>
      </c>
      <c r="K16553" t="s">
        <v>17</v>
      </c>
      <c r="L16553" t="s">
        <v>18</v>
      </c>
    </row>
    <row r="16554" spans="1:12" x14ac:dyDescent="0.25">
      <c r="A16554" t="s">
        <v>60</v>
      </c>
      <c r="B16554" t="s">
        <v>160</v>
      </c>
      <c r="C16554" s="1">
        <v>2016</v>
      </c>
      <c r="D16554" s="9">
        <v>121930</v>
      </c>
      <c r="E16554" s="4">
        <v>6033.2560000000003</v>
      </c>
      <c r="F16554" t="s">
        <v>27</v>
      </c>
      <c r="G16554" t="s">
        <v>64</v>
      </c>
      <c r="H16554" t="s">
        <v>23</v>
      </c>
      <c r="I16554" t="s">
        <v>16</v>
      </c>
      <c r="J16554" s="1">
        <f>LEN(Table1[[#This Row],[Options/Features]]) - LEN(SUBSTITUTE(Table1[[#This Row],[Options/Features]], ",", "")) + 1</f>
        <v>1</v>
      </c>
      <c r="K16554" t="s">
        <v>17</v>
      </c>
      <c r="L16554" t="s">
        <v>31</v>
      </c>
    </row>
    <row r="16555" spans="1:12" x14ac:dyDescent="0.25">
      <c r="A16555" t="s">
        <v>54</v>
      </c>
      <c r="B16555" t="s">
        <v>208</v>
      </c>
      <c r="C16555" s="1">
        <v>2015</v>
      </c>
      <c r="D16555" s="9">
        <v>69008</v>
      </c>
      <c r="E16555" s="4">
        <v>35771.550000000003</v>
      </c>
      <c r="F16555" t="s">
        <v>41</v>
      </c>
      <c r="G16555" t="s">
        <v>67</v>
      </c>
      <c r="H16555" t="s">
        <v>23</v>
      </c>
      <c r="I16555" t="s">
        <v>579</v>
      </c>
      <c r="J16555" s="1">
        <f>LEN(Table1[[#This Row],[Options/Features]]) - LEN(SUBSTITUTE(Table1[[#This Row],[Options/Features]], ",", "")) + 1</f>
        <v>3</v>
      </c>
      <c r="K16555" t="s">
        <v>17</v>
      </c>
      <c r="L16555" t="s">
        <v>18</v>
      </c>
    </row>
    <row r="16556" spans="1:12" x14ac:dyDescent="0.25">
      <c r="A16556" t="s">
        <v>48</v>
      </c>
      <c r="B16556" t="s">
        <v>63</v>
      </c>
      <c r="C16556" s="1">
        <v>2018</v>
      </c>
      <c r="D16556" s="9">
        <v>94582</v>
      </c>
      <c r="E16556" s="4">
        <v>35128.800000000003</v>
      </c>
      <c r="F16556" t="s">
        <v>21</v>
      </c>
      <c r="G16556" t="s">
        <v>72</v>
      </c>
      <c r="H16556" t="s">
        <v>23</v>
      </c>
      <c r="I16556" t="s">
        <v>106</v>
      </c>
      <c r="J16556" s="1">
        <f>LEN(Table1[[#This Row],[Options/Features]]) - LEN(SUBSTITUTE(Table1[[#This Row],[Options/Features]], ",", "")) + 1</f>
        <v>1</v>
      </c>
      <c r="K16556" t="s">
        <v>36</v>
      </c>
      <c r="L16556" t="s">
        <v>31</v>
      </c>
    </row>
    <row r="16557" spans="1:12" x14ac:dyDescent="0.25">
      <c r="A16557" t="s">
        <v>19</v>
      </c>
      <c r="B16557" t="s">
        <v>290</v>
      </c>
      <c r="C16557" s="1">
        <v>2014</v>
      </c>
      <c r="D16557" s="9">
        <v>47335</v>
      </c>
      <c r="E16557" s="4">
        <v>32019.624</v>
      </c>
      <c r="F16557" t="s">
        <v>27</v>
      </c>
      <c r="G16557" t="s">
        <v>22</v>
      </c>
      <c r="H16557" t="s">
        <v>15</v>
      </c>
      <c r="I16557" t="s">
        <v>115</v>
      </c>
      <c r="J16557" s="1">
        <f>LEN(Table1[[#This Row],[Options/Features]]) - LEN(SUBSTITUTE(Table1[[#This Row],[Options/Features]], ",", "")) + 1</f>
        <v>1</v>
      </c>
      <c r="K16557" t="s">
        <v>36</v>
      </c>
      <c r="L16557" t="s">
        <v>31</v>
      </c>
    </row>
    <row r="16558" spans="1:12" x14ac:dyDescent="0.25">
      <c r="A16558" t="s">
        <v>54</v>
      </c>
      <c r="B16558" t="s">
        <v>208</v>
      </c>
      <c r="C16558" s="1">
        <v>2020</v>
      </c>
      <c r="D16558" s="9">
        <v>137535</v>
      </c>
      <c r="E16558" s="4">
        <v>28531.608</v>
      </c>
      <c r="F16558" t="s">
        <v>13</v>
      </c>
      <c r="G16558" t="s">
        <v>64</v>
      </c>
      <c r="H16558" t="s">
        <v>15</v>
      </c>
      <c r="I16558" t="s">
        <v>276</v>
      </c>
      <c r="J16558" s="1">
        <f>LEN(Table1[[#This Row],[Options/Features]]) - LEN(SUBSTITUTE(Table1[[#This Row],[Options/Features]], ",", "")) + 1</f>
        <v>2</v>
      </c>
      <c r="K16558" t="s">
        <v>17</v>
      </c>
      <c r="L16558" t="s">
        <v>31</v>
      </c>
    </row>
    <row r="16559" spans="1:12" x14ac:dyDescent="0.25">
      <c r="A16559" t="s">
        <v>82</v>
      </c>
      <c r="B16559" t="s">
        <v>114</v>
      </c>
      <c r="C16559" s="1">
        <v>2018</v>
      </c>
      <c r="D16559" s="9">
        <v>70799</v>
      </c>
      <c r="E16559" s="4">
        <v>25036.223999999998</v>
      </c>
      <c r="F16559" t="s">
        <v>27</v>
      </c>
      <c r="G16559" t="s">
        <v>22</v>
      </c>
      <c r="H16559" t="s">
        <v>23</v>
      </c>
      <c r="I16559" t="s">
        <v>283</v>
      </c>
      <c r="J16559" s="1">
        <f>LEN(Table1[[#This Row],[Options/Features]]) - LEN(SUBSTITUTE(Table1[[#This Row],[Options/Features]], ",", "")) + 1</f>
        <v>3</v>
      </c>
      <c r="K16559" t="s">
        <v>17</v>
      </c>
      <c r="L16559" t="s">
        <v>31</v>
      </c>
    </row>
    <row r="16560" spans="1:12" x14ac:dyDescent="0.25">
      <c r="A16560" t="s">
        <v>89</v>
      </c>
      <c r="B16560" t="s">
        <v>318</v>
      </c>
      <c r="C16560" s="1">
        <v>2019</v>
      </c>
      <c r="D16560" s="9">
        <v>43445</v>
      </c>
      <c r="E16560" s="4">
        <v>13015.008</v>
      </c>
      <c r="F16560" t="s">
        <v>13</v>
      </c>
      <c r="G16560" t="s">
        <v>50</v>
      </c>
      <c r="H16560" t="s">
        <v>23</v>
      </c>
      <c r="I16560" t="s">
        <v>202</v>
      </c>
      <c r="J16560" s="1">
        <f>LEN(Table1[[#This Row],[Options/Features]]) - LEN(SUBSTITUTE(Table1[[#This Row],[Options/Features]], ",", "")) + 1</f>
        <v>2</v>
      </c>
      <c r="K16560" t="s">
        <v>30</v>
      </c>
      <c r="L16560" t="s">
        <v>31</v>
      </c>
    </row>
    <row r="16561" spans="1:12" x14ac:dyDescent="0.25">
      <c r="A16561" t="s">
        <v>25</v>
      </c>
      <c r="B16561" t="s">
        <v>70</v>
      </c>
      <c r="C16561" s="1">
        <v>2012</v>
      </c>
      <c r="D16561" s="9">
        <v>25905</v>
      </c>
      <c r="E16561" s="4">
        <v>39565.815999999999</v>
      </c>
      <c r="F16561" t="s">
        <v>27</v>
      </c>
      <c r="G16561" t="s">
        <v>64</v>
      </c>
      <c r="H16561" t="s">
        <v>23</v>
      </c>
      <c r="I16561" t="s">
        <v>638</v>
      </c>
      <c r="J16561" s="1">
        <f>LEN(Table1[[#This Row],[Options/Features]]) - LEN(SUBSTITUTE(Table1[[#This Row],[Options/Features]], ",", "")) + 1</f>
        <v>3</v>
      </c>
      <c r="K16561" t="s">
        <v>17</v>
      </c>
      <c r="L16561" t="s">
        <v>31</v>
      </c>
    </row>
    <row r="16562" spans="1:12" x14ac:dyDescent="0.25">
      <c r="A16562" t="s">
        <v>11</v>
      </c>
      <c r="B16562" t="s">
        <v>153</v>
      </c>
      <c r="C16562" s="1">
        <v>2012</v>
      </c>
      <c r="D16562" s="9">
        <v>8583</v>
      </c>
      <c r="E16562" s="4">
        <v>9810.152</v>
      </c>
      <c r="F16562" t="s">
        <v>13</v>
      </c>
      <c r="G16562" t="s">
        <v>28</v>
      </c>
      <c r="H16562" t="s">
        <v>23</v>
      </c>
      <c r="I16562" t="s">
        <v>510</v>
      </c>
      <c r="J16562" s="1">
        <f>LEN(Table1[[#This Row],[Options/Features]]) - LEN(SUBSTITUTE(Table1[[#This Row],[Options/Features]], ",", "")) + 1</f>
        <v>4</v>
      </c>
      <c r="K16562" t="s">
        <v>30</v>
      </c>
      <c r="L16562" t="s">
        <v>31</v>
      </c>
    </row>
    <row r="16563" spans="1:12" x14ac:dyDescent="0.25">
      <c r="A16563" t="s">
        <v>93</v>
      </c>
      <c r="B16563" t="s">
        <v>220</v>
      </c>
      <c r="C16563" s="1">
        <v>2019</v>
      </c>
      <c r="D16563" s="9">
        <v>52867</v>
      </c>
      <c r="E16563" s="4">
        <v>8474.0720000000001</v>
      </c>
      <c r="F16563" t="s">
        <v>21</v>
      </c>
      <c r="G16563" t="s">
        <v>50</v>
      </c>
      <c r="H16563" t="s">
        <v>15</v>
      </c>
      <c r="I16563" t="s">
        <v>256</v>
      </c>
      <c r="J16563" s="1">
        <f>LEN(Table1[[#This Row],[Options/Features]]) - LEN(SUBSTITUTE(Table1[[#This Row],[Options/Features]], ",", "")) + 1</f>
        <v>2</v>
      </c>
      <c r="K16563" t="s">
        <v>17</v>
      </c>
      <c r="L16563" t="s">
        <v>31</v>
      </c>
    </row>
    <row r="16564" spans="1:12" x14ac:dyDescent="0.25">
      <c r="A16564" t="s">
        <v>79</v>
      </c>
      <c r="B16564" t="s">
        <v>242</v>
      </c>
      <c r="C16564" s="1">
        <v>2017</v>
      </c>
      <c r="D16564" s="9">
        <v>118374</v>
      </c>
      <c r="E16564" s="4">
        <v>31177.119999999999</v>
      </c>
      <c r="F16564" t="s">
        <v>27</v>
      </c>
      <c r="G16564" t="s">
        <v>72</v>
      </c>
      <c r="H16564" t="s">
        <v>23</v>
      </c>
      <c r="I16564" t="s">
        <v>115</v>
      </c>
      <c r="J16564" s="1">
        <f>LEN(Table1[[#This Row],[Options/Features]]) - LEN(SUBSTITUTE(Table1[[#This Row],[Options/Features]], ",", "")) + 1</f>
        <v>1</v>
      </c>
      <c r="K16564" t="s">
        <v>30</v>
      </c>
      <c r="L16564" t="s">
        <v>31</v>
      </c>
    </row>
    <row r="16565" spans="1:12" x14ac:dyDescent="0.25">
      <c r="A16565" t="s">
        <v>116</v>
      </c>
      <c r="B16565" t="s">
        <v>185</v>
      </c>
      <c r="C16565" s="1">
        <v>2011</v>
      </c>
      <c r="D16565" s="9">
        <v>142508</v>
      </c>
      <c r="E16565" s="4">
        <v>26127.488000000001</v>
      </c>
      <c r="F16565" t="s">
        <v>21</v>
      </c>
      <c r="G16565" t="s">
        <v>42</v>
      </c>
      <c r="H16565" t="s">
        <v>15</v>
      </c>
      <c r="I16565" t="s">
        <v>115</v>
      </c>
      <c r="J16565" s="1">
        <f>LEN(Table1[[#This Row],[Options/Features]]) - LEN(SUBSTITUTE(Table1[[#This Row],[Options/Features]], ",", "")) + 1</f>
        <v>1</v>
      </c>
      <c r="K16565" t="s">
        <v>17</v>
      </c>
      <c r="L16565" t="s">
        <v>31</v>
      </c>
    </row>
    <row r="16566" spans="1:12" x14ac:dyDescent="0.25">
      <c r="A16566" t="s">
        <v>93</v>
      </c>
      <c r="B16566" t="s">
        <v>94</v>
      </c>
      <c r="C16566" s="1">
        <v>2019</v>
      </c>
      <c r="D16566" s="9">
        <v>15814</v>
      </c>
      <c r="E16566" s="4">
        <v>10670.92</v>
      </c>
      <c r="F16566" t="s">
        <v>27</v>
      </c>
      <c r="G16566" t="s">
        <v>46</v>
      </c>
      <c r="H16566" t="s">
        <v>15</v>
      </c>
      <c r="I16566" t="s">
        <v>47</v>
      </c>
      <c r="J16566" s="1">
        <f>LEN(Table1[[#This Row],[Options/Features]]) - LEN(SUBSTITUTE(Table1[[#This Row],[Options/Features]], ",", "")) + 1</f>
        <v>1</v>
      </c>
      <c r="K16566" t="s">
        <v>30</v>
      </c>
      <c r="L16566" t="s">
        <v>31</v>
      </c>
    </row>
    <row r="16567" spans="1:12" x14ac:dyDescent="0.25">
      <c r="A16567" t="s">
        <v>99</v>
      </c>
      <c r="B16567" t="s">
        <v>108</v>
      </c>
      <c r="C16567" s="1">
        <v>2020</v>
      </c>
      <c r="D16567" s="9">
        <v>96405</v>
      </c>
      <c r="E16567" s="4">
        <v>28664.455999999998</v>
      </c>
      <c r="F16567" t="s">
        <v>21</v>
      </c>
      <c r="G16567" t="s">
        <v>28</v>
      </c>
      <c r="H16567" t="s">
        <v>15</v>
      </c>
      <c r="I16567" t="s">
        <v>24</v>
      </c>
      <c r="J16567" s="1">
        <f>LEN(Table1[[#This Row],[Options/Features]]) - LEN(SUBSTITUTE(Table1[[#This Row],[Options/Features]], ",", "")) + 1</f>
        <v>1</v>
      </c>
      <c r="K16567" t="s">
        <v>30</v>
      </c>
      <c r="L16567" t="s">
        <v>31</v>
      </c>
    </row>
    <row r="16568" spans="1:12" x14ac:dyDescent="0.25">
      <c r="A16568" t="s">
        <v>32</v>
      </c>
      <c r="B16568" t="s">
        <v>66</v>
      </c>
      <c r="C16568" s="1">
        <v>2014</v>
      </c>
      <c r="D16568" s="9">
        <v>137727</v>
      </c>
      <c r="E16568" s="4">
        <v>20527.704000000002</v>
      </c>
      <c r="F16568" t="s">
        <v>41</v>
      </c>
      <c r="G16568" t="s">
        <v>14</v>
      </c>
      <c r="H16568" t="s">
        <v>23</v>
      </c>
      <c r="I16568" t="s">
        <v>166</v>
      </c>
      <c r="J16568" s="1">
        <f>LEN(Table1[[#This Row],[Options/Features]]) - LEN(SUBSTITUTE(Table1[[#This Row],[Options/Features]], ",", "")) + 1</f>
        <v>1</v>
      </c>
      <c r="K16568" t="s">
        <v>17</v>
      </c>
      <c r="L16568" t="s">
        <v>31</v>
      </c>
    </row>
    <row r="16569" spans="1:12" x14ac:dyDescent="0.25">
      <c r="A16569" t="s">
        <v>37</v>
      </c>
      <c r="B16569" t="s">
        <v>103</v>
      </c>
      <c r="C16569" s="1">
        <v>2015</v>
      </c>
      <c r="D16569" s="9">
        <v>108144</v>
      </c>
      <c r="E16569" s="4">
        <v>9891.6560000000009</v>
      </c>
      <c r="F16569" t="s">
        <v>21</v>
      </c>
      <c r="G16569" t="s">
        <v>42</v>
      </c>
      <c r="H16569" t="s">
        <v>23</v>
      </c>
      <c r="I16569" t="s">
        <v>214</v>
      </c>
      <c r="J16569" s="1">
        <f>LEN(Table1[[#This Row],[Options/Features]]) - LEN(SUBSTITUTE(Table1[[#This Row],[Options/Features]], ",", "")) + 1</f>
        <v>2</v>
      </c>
      <c r="K16569" t="s">
        <v>17</v>
      </c>
      <c r="L16569" t="s">
        <v>31</v>
      </c>
    </row>
    <row r="16570" spans="1:12" x14ac:dyDescent="0.25">
      <c r="A16570" t="s">
        <v>19</v>
      </c>
      <c r="B16570" t="s">
        <v>40</v>
      </c>
      <c r="C16570" s="1">
        <v>2012</v>
      </c>
      <c r="D16570" s="9">
        <v>76580</v>
      </c>
      <c r="E16570" s="4">
        <v>26669.928</v>
      </c>
      <c r="F16570" t="s">
        <v>27</v>
      </c>
      <c r="G16570" t="s">
        <v>34</v>
      </c>
      <c r="H16570" t="s">
        <v>23</v>
      </c>
      <c r="I16570" t="s">
        <v>204</v>
      </c>
      <c r="J16570" s="1">
        <f>LEN(Table1[[#This Row],[Options/Features]]) - LEN(SUBSTITUTE(Table1[[#This Row],[Options/Features]], ",", "")) + 1</f>
        <v>3</v>
      </c>
      <c r="K16570" t="s">
        <v>36</v>
      </c>
      <c r="L16570" t="s">
        <v>31</v>
      </c>
    </row>
    <row r="16571" spans="1:12" x14ac:dyDescent="0.25">
      <c r="A16571" t="s">
        <v>116</v>
      </c>
      <c r="B16571" t="s">
        <v>145</v>
      </c>
      <c r="C16571" s="1">
        <v>2014</v>
      </c>
      <c r="D16571" s="9">
        <v>109117</v>
      </c>
      <c r="E16571" s="4">
        <v>25850.527999999998</v>
      </c>
      <c r="F16571" t="s">
        <v>13</v>
      </c>
      <c r="G16571" t="s">
        <v>34</v>
      </c>
      <c r="H16571" t="s">
        <v>23</v>
      </c>
      <c r="I16571" t="s">
        <v>47</v>
      </c>
      <c r="J16571" s="1">
        <f>LEN(Table1[[#This Row],[Options/Features]]) - LEN(SUBSTITUTE(Table1[[#This Row],[Options/Features]], ",", "")) + 1</f>
        <v>1</v>
      </c>
      <c r="K16571" t="s">
        <v>30</v>
      </c>
      <c r="L16571" t="s">
        <v>31</v>
      </c>
    </row>
    <row r="16572" spans="1:12" x14ac:dyDescent="0.25">
      <c r="A16572" t="s">
        <v>133</v>
      </c>
      <c r="B16572" t="s">
        <v>170</v>
      </c>
      <c r="C16572" s="1">
        <v>2014</v>
      </c>
      <c r="D16572" s="9">
        <v>105357</v>
      </c>
      <c r="E16572" s="4">
        <v>26088</v>
      </c>
      <c r="F16572" t="s">
        <v>27</v>
      </c>
      <c r="G16572" t="s">
        <v>22</v>
      </c>
      <c r="H16572" t="s">
        <v>15</v>
      </c>
      <c r="I16572" t="s">
        <v>166</v>
      </c>
      <c r="J16572" s="1">
        <f>LEN(Table1[[#This Row],[Options/Features]]) - LEN(SUBSTITUTE(Table1[[#This Row],[Options/Features]], ",", "")) + 1</f>
        <v>1</v>
      </c>
      <c r="K16572" t="s">
        <v>30</v>
      </c>
      <c r="L16572" t="s">
        <v>31</v>
      </c>
    </row>
    <row r="16573" spans="1:12" x14ac:dyDescent="0.25">
      <c r="A16573" t="s">
        <v>11</v>
      </c>
      <c r="B16573" t="s">
        <v>175</v>
      </c>
      <c r="C16573" s="1">
        <v>2020</v>
      </c>
      <c r="D16573" s="9">
        <v>12238</v>
      </c>
      <c r="E16573" s="4">
        <v>32749.712</v>
      </c>
      <c r="F16573" t="s">
        <v>13</v>
      </c>
      <c r="G16573" t="s">
        <v>72</v>
      </c>
      <c r="H16573" t="s">
        <v>23</v>
      </c>
      <c r="I16573" t="s">
        <v>106</v>
      </c>
      <c r="J16573" s="1">
        <f>LEN(Table1[[#This Row],[Options/Features]]) - LEN(SUBSTITUTE(Table1[[#This Row],[Options/Features]], ",", "")) + 1</f>
        <v>1</v>
      </c>
      <c r="K16573" t="s">
        <v>17</v>
      </c>
      <c r="L16573" t="s">
        <v>31</v>
      </c>
    </row>
    <row r="16574" spans="1:12" x14ac:dyDescent="0.25">
      <c r="A16574" t="s">
        <v>79</v>
      </c>
      <c r="B16574" t="s">
        <v>80</v>
      </c>
      <c r="C16574" s="1">
        <v>2020</v>
      </c>
      <c r="D16574" s="9">
        <v>129671</v>
      </c>
      <c r="E16574" s="4">
        <v>31666.752</v>
      </c>
      <c r="F16574" t="s">
        <v>41</v>
      </c>
      <c r="G16574" t="s">
        <v>72</v>
      </c>
      <c r="H16574" t="s">
        <v>15</v>
      </c>
      <c r="I16574" t="s">
        <v>119</v>
      </c>
      <c r="J16574" s="1">
        <f>LEN(Table1[[#This Row],[Options/Features]]) - LEN(SUBSTITUTE(Table1[[#This Row],[Options/Features]], ",", "")) + 1</f>
        <v>2</v>
      </c>
      <c r="K16574" t="s">
        <v>17</v>
      </c>
      <c r="L16574" t="s">
        <v>31</v>
      </c>
    </row>
    <row r="16575" spans="1:12" x14ac:dyDescent="0.25">
      <c r="A16575" t="s">
        <v>93</v>
      </c>
      <c r="B16575" t="s">
        <v>55</v>
      </c>
      <c r="C16575" s="1">
        <v>2012</v>
      </c>
      <c r="D16575" s="9">
        <v>23550</v>
      </c>
      <c r="E16575" s="4">
        <v>48737.71</v>
      </c>
      <c r="F16575" t="s">
        <v>27</v>
      </c>
      <c r="G16575" t="s">
        <v>34</v>
      </c>
      <c r="H16575" t="s">
        <v>23</v>
      </c>
      <c r="I16575" t="s">
        <v>173</v>
      </c>
      <c r="J16575" s="1">
        <f>LEN(Table1[[#This Row],[Options/Features]]) - LEN(SUBSTITUTE(Table1[[#This Row],[Options/Features]], ",", "")) + 1</f>
        <v>3</v>
      </c>
      <c r="K16575" t="s">
        <v>17</v>
      </c>
      <c r="L16575" t="s">
        <v>18</v>
      </c>
    </row>
    <row r="16576" spans="1:12" x14ac:dyDescent="0.25">
      <c r="A16576" t="s">
        <v>99</v>
      </c>
      <c r="B16576" t="s">
        <v>100</v>
      </c>
      <c r="C16576" s="1">
        <v>2010</v>
      </c>
      <c r="D16576" s="9">
        <v>108824</v>
      </c>
      <c r="E16576" s="4">
        <v>21512.48</v>
      </c>
      <c r="F16576" t="s">
        <v>27</v>
      </c>
      <c r="G16576" t="s">
        <v>42</v>
      </c>
      <c r="H16576" t="s">
        <v>15</v>
      </c>
      <c r="I16576" t="s">
        <v>256</v>
      </c>
      <c r="J16576" s="1">
        <f>LEN(Table1[[#This Row],[Options/Features]]) - LEN(SUBSTITUTE(Table1[[#This Row],[Options/Features]], ",", "")) + 1</f>
        <v>2</v>
      </c>
      <c r="K16576" t="s">
        <v>30</v>
      </c>
      <c r="L16576" t="s">
        <v>31</v>
      </c>
    </row>
    <row r="16577" spans="1:12" x14ac:dyDescent="0.25">
      <c r="A16577" t="s">
        <v>89</v>
      </c>
      <c r="B16577" t="s">
        <v>179</v>
      </c>
      <c r="C16577" s="1">
        <v>2021</v>
      </c>
      <c r="D16577" s="9">
        <v>113502</v>
      </c>
      <c r="E16577" s="4">
        <v>35023.207999999999</v>
      </c>
      <c r="F16577" t="s">
        <v>13</v>
      </c>
      <c r="G16577" t="s">
        <v>50</v>
      </c>
      <c r="H16577" t="s">
        <v>23</v>
      </c>
      <c r="I16577" t="s">
        <v>211</v>
      </c>
      <c r="J16577" s="1">
        <f>LEN(Table1[[#This Row],[Options/Features]]) - LEN(SUBSTITUTE(Table1[[#This Row],[Options/Features]], ",", "")) + 1</f>
        <v>2</v>
      </c>
      <c r="K16577" t="s">
        <v>30</v>
      </c>
      <c r="L16577" t="s">
        <v>31</v>
      </c>
    </row>
    <row r="16578" spans="1:12" x14ac:dyDescent="0.25">
      <c r="A16578" t="s">
        <v>11</v>
      </c>
      <c r="B16578" t="s">
        <v>153</v>
      </c>
      <c r="C16578" s="1">
        <v>2010</v>
      </c>
      <c r="D16578" s="9">
        <v>104627</v>
      </c>
      <c r="E16578" s="4">
        <v>24696.552</v>
      </c>
      <c r="F16578" t="s">
        <v>41</v>
      </c>
      <c r="G16578" t="s">
        <v>50</v>
      </c>
      <c r="H16578" t="s">
        <v>23</v>
      </c>
      <c r="I16578" t="s">
        <v>446</v>
      </c>
      <c r="J16578" s="1">
        <f>LEN(Table1[[#This Row],[Options/Features]]) - LEN(SUBSTITUTE(Table1[[#This Row],[Options/Features]], ",", "")) + 1</f>
        <v>4</v>
      </c>
      <c r="K16578" t="s">
        <v>36</v>
      </c>
      <c r="L16578" t="s">
        <v>31</v>
      </c>
    </row>
    <row r="16579" spans="1:12" x14ac:dyDescent="0.25">
      <c r="A16579" t="s">
        <v>60</v>
      </c>
      <c r="B16579" t="s">
        <v>209</v>
      </c>
      <c r="C16579" s="1">
        <v>2017</v>
      </c>
      <c r="D16579" s="9">
        <v>109121</v>
      </c>
      <c r="E16579" s="4">
        <v>33657.656000000003</v>
      </c>
      <c r="F16579" t="s">
        <v>41</v>
      </c>
      <c r="G16579" t="s">
        <v>64</v>
      </c>
      <c r="H16579" t="s">
        <v>23</v>
      </c>
      <c r="I16579" t="s">
        <v>277</v>
      </c>
      <c r="J16579" s="1">
        <f>LEN(Table1[[#This Row],[Options/Features]]) - LEN(SUBSTITUTE(Table1[[#This Row],[Options/Features]], ",", "")) + 1</f>
        <v>2</v>
      </c>
      <c r="K16579" t="s">
        <v>36</v>
      </c>
      <c r="L16579" t="s">
        <v>31</v>
      </c>
    </row>
    <row r="16580" spans="1:12" x14ac:dyDescent="0.25">
      <c r="A16580" t="s">
        <v>74</v>
      </c>
      <c r="B16580" t="s">
        <v>235</v>
      </c>
      <c r="C16580" s="1">
        <v>2022</v>
      </c>
      <c r="D16580" s="9">
        <v>22754</v>
      </c>
      <c r="E16580" s="4">
        <v>14692.791999999999</v>
      </c>
      <c r="F16580" t="s">
        <v>13</v>
      </c>
      <c r="G16580" t="s">
        <v>22</v>
      </c>
      <c r="H16580" t="s">
        <v>15</v>
      </c>
      <c r="I16580" t="s">
        <v>402</v>
      </c>
      <c r="J16580" s="1">
        <f>LEN(Table1[[#This Row],[Options/Features]]) - LEN(SUBSTITUTE(Table1[[#This Row],[Options/Features]], ",", "")) + 1</f>
        <v>2</v>
      </c>
      <c r="K16580" t="s">
        <v>17</v>
      </c>
      <c r="L16580" t="s">
        <v>31</v>
      </c>
    </row>
    <row r="16581" spans="1:12" x14ac:dyDescent="0.25">
      <c r="A16581" t="s">
        <v>133</v>
      </c>
      <c r="B16581" t="s">
        <v>182</v>
      </c>
      <c r="C16581" s="1">
        <v>2018</v>
      </c>
      <c r="D16581" s="9">
        <v>8556</v>
      </c>
      <c r="E16581" s="4">
        <v>33597.896000000001</v>
      </c>
      <c r="F16581" t="s">
        <v>41</v>
      </c>
      <c r="G16581" t="s">
        <v>50</v>
      </c>
      <c r="H16581" t="s">
        <v>23</v>
      </c>
      <c r="I16581" t="s">
        <v>115</v>
      </c>
      <c r="J16581" s="1">
        <f>LEN(Table1[[#This Row],[Options/Features]]) - LEN(SUBSTITUTE(Table1[[#This Row],[Options/Features]], ",", "")) + 1</f>
        <v>1</v>
      </c>
      <c r="K16581" t="s">
        <v>30</v>
      </c>
      <c r="L16581" t="s">
        <v>31</v>
      </c>
    </row>
    <row r="16582" spans="1:12" x14ac:dyDescent="0.25">
      <c r="A16582" t="s">
        <v>93</v>
      </c>
      <c r="B16582" t="s">
        <v>165</v>
      </c>
      <c r="C16582" s="1">
        <v>2021</v>
      </c>
      <c r="D16582" s="9">
        <v>75468</v>
      </c>
      <c r="E16582" s="4">
        <v>12348.352000000001</v>
      </c>
      <c r="F16582" t="s">
        <v>21</v>
      </c>
      <c r="G16582" t="s">
        <v>28</v>
      </c>
      <c r="H16582" t="s">
        <v>23</v>
      </c>
      <c r="I16582" t="s">
        <v>106</v>
      </c>
      <c r="J16582" s="1">
        <f>LEN(Table1[[#This Row],[Options/Features]]) - LEN(SUBSTITUTE(Table1[[#This Row],[Options/Features]], ",", "")) + 1</f>
        <v>1</v>
      </c>
      <c r="K16582" t="s">
        <v>17</v>
      </c>
      <c r="L16582" t="s">
        <v>31</v>
      </c>
    </row>
    <row r="16583" spans="1:12" x14ac:dyDescent="0.25">
      <c r="A16583" t="s">
        <v>149</v>
      </c>
      <c r="B16583" t="s">
        <v>270</v>
      </c>
      <c r="C16583" s="1">
        <v>2019</v>
      </c>
      <c r="D16583" s="9">
        <v>7984</v>
      </c>
      <c r="E16583" s="4">
        <v>32714.632000000001</v>
      </c>
      <c r="F16583" t="s">
        <v>13</v>
      </c>
      <c r="G16583" t="s">
        <v>67</v>
      </c>
      <c r="H16583" t="s">
        <v>15</v>
      </c>
      <c r="I16583" t="s">
        <v>115</v>
      </c>
      <c r="J16583" s="1">
        <f>LEN(Table1[[#This Row],[Options/Features]]) - LEN(SUBSTITUTE(Table1[[#This Row],[Options/Features]], ",", "")) + 1</f>
        <v>1</v>
      </c>
      <c r="K16583" t="s">
        <v>36</v>
      </c>
      <c r="L16583" t="s">
        <v>31</v>
      </c>
    </row>
    <row r="16584" spans="1:12" x14ac:dyDescent="0.25">
      <c r="A16584" t="s">
        <v>116</v>
      </c>
      <c r="B16584" t="s">
        <v>158</v>
      </c>
      <c r="C16584" s="1">
        <v>2014</v>
      </c>
      <c r="D16584" s="9">
        <v>46198</v>
      </c>
      <c r="E16584" s="4">
        <v>32318.464</v>
      </c>
      <c r="F16584" t="s">
        <v>27</v>
      </c>
      <c r="G16584" t="s">
        <v>28</v>
      </c>
      <c r="H16584" t="s">
        <v>23</v>
      </c>
      <c r="I16584" t="s">
        <v>461</v>
      </c>
      <c r="J16584" s="1">
        <f>LEN(Table1[[#This Row],[Options/Features]]) - LEN(SUBSTITUTE(Table1[[#This Row],[Options/Features]], ",", "")) + 1</f>
        <v>3</v>
      </c>
      <c r="K16584" t="s">
        <v>17</v>
      </c>
      <c r="L16584" t="s">
        <v>31</v>
      </c>
    </row>
    <row r="16585" spans="1:12" x14ac:dyDescent="0.25">
      <c r="A16585" t="s">
        <v>93</v>
      </c>
      <c r="B16585" t="s">
        <v>588</v>
      </c>
      <c r="C16585" s="1">
        <v>2010</v>
      </c>
      <c r="D16585" s="9">
        <v>66332</v>
      </c>
      <c r="E16585" s="4">
        <v>24732.135999999999</v>
      </c>
      <c r="F16585" t="s">
        <v>27</v>
      </c>
      <c r="G16585" t="s">
        <v>72</v>
      </c>
      <c r="H16585" t="s">
        <v>15</v>
      </c>
      <c r="I16585" t="s">
        <v>321</v>
      </c>
      <c r="J16585" s="1">
        <f>LEN(Table1[[#This Row],[Options/Features]]) - LEN(SUBSTITUTE(Table1[[#This Row],[Options/Features]], ",", "")) + 1</f>
        <v>3</v>
      </c>
      <c r="K16585" t="s">
        <v>36</v>
      </c>
      <c r="L16585" t="s">
        <v>31</v>
      </c>
    </row>
    <row r="16586" spans="1:12" x14ac:dyDescent="0.25">
      <c r="A16586" t="s">
        <v>25</v>
      </c>
      <c r="B16586" t="s">
        <v>70</v>
      </c>
      <c r="C16586" s="1">
        <v>2022</v>
      </c>
      <c r="D16586" s="9">
        <v>149087</v>
      </c>
      <c r="E16586" s="4">
        <v>38801.487999999998</v>
      </c>
      <c r="F16586" t="s">
        <v>41</v>
      </c>
      <c r="G16586" t="s">
        <v>64</v>
      </c>
      <c r="H16586" t="s">
        <v>23</v>
      </c>
      <c r="I16586" t="s">
        <v>302</v>
      </c>
      <c r="J16586" s="1">
        <f>LEN(Table1[[#This Row],[Options/Features]]) - LEN(SUBSTITUTE(Table1[[#This Row],[Options/Features]], ",", "")) + 1</f>
        <v>2</v>
      </c>
      <c r="K16586" t="s">
        <v>17</v>
      </c>
      <c r="L16586" t="s">
        <v>31</v>
      </c>
    </row>
    <row r="16587" spans="1:12" x14ac:dyDescent="0.25">
      <c r="A16587" t="s">
        <v>54</v>
      </c>
      <c r="B16587" t="s">
        <v>220</v>
      </c>
      <c r="C16587" s="1">
        <v>2016</v>
      </c>
      <c r="D16587" s="9">
        <v>24696</v>
      </c>
      <c r="E16587" s="4">
        <v>37957.944000000003</v>
      </c>
      <c r="F16587" t="s">
        <v>27</v>
      </c>
      <c r="G16587" t="s">
        <v>22</v>
      </c>
      <c r="H16587" t="s">
        <v>15</v>
      </c>
      <c r="I16587" t="s">
        <v>24</v>
      </c>
      <c r="J16587" s="1">
        <f>LEN(Table1[[#This Row],[Options/Features]]) - LEN(SUBSTITUTE(Table1[[#This Row],[Options/Features]], ",", "")) + 1</f>
        <v>1</v>
      </c>
      <c r="K16587" t="s">
        <v>17</v>
      </c>
      <c r="L16587" t="s">
        <v>31</v>
      </c>
    </row>
    <row r="16588" spans="1:12" x14ac:dyDescent="0.25">
      <c r="A16588" t="s">
        <v>93</v>
      </c>
      <c r="B16588" t="s">
        <v>55</v>
      </c>
      <c r="C16588" s="1">
        <v>2014</v>
      </c>
      <c r="D16588" s="9">
        <v>82165</v>
      </c>
      <c r="E16588" s="4">
        <v>10887.144</v>
      </c>
      <c r="F16588" t="s">
        <v>13</v>
      </c>
      <c r="G16588" t="s">
        <v>14</v>
      </c>
      <c r="H16588" t="s">
        <v>23</v>
      </c>
      <c r="I16588" t="s">
        <v>813</v>
      </c>
      <c r="J16588" s="1">
        <f>LEN(Table1[[#This Row],[Options/Features]]) - LEN(SUBSTITUTE(Table1[[#This Row],[Options/Features]], ",", "")) + 1</f>
        <v>3</v>
      </c>
      <c r="K16588" t="s">
        <v>30</v>
      </c>
      <c r="L16588" t="s">
        <v>31</v>
      </c>
    </row>
    <row r="16589" spans="1:12" x14ac:dyDescent="0.25">
      <c r="A16589" t="s">
        <v>37</v>
      </c>
      <c r="B16589" t="s">
        <v>38</v>
      </c>
      <c r="C16589" s="1">
        <v>2012</v>
      </c>
      <c r="D16589" s="9">
        <v>58989</v>
      </c>
      <c r="E16589" s="4">
        <v>41217.370000000003</v>
      </c>
      <c r="F16589" t="s">
        <v>41</v>
      </c>
      <c r="G16589" t="s">
        <v>50</v>
      </c>
      <c r="H16589" t="s">
        <v>15</v>
      </c>
      <c r="I16589" t="s">
        <v>674</v>
      </c>
      <c r="J16589" s="1">
        <f>LEN(Table1[[#This Row],[Options/Features]]) - LEN(SUBSTITUTE(Table1[[#This Row],[Options/Features]], ",", "")) + 1</f>
        <v>3</v>
      </c>
      <c r="K16589" t="s">
        <v>30</v>
      </c>
      <c r="L16589" t="s">
        <v>18</v>
      </c>
    </row>
    <row r="16590" spans="1:12" x14ac:dyDescent="0.25">
      <c r="A16590" t="s">
        <v>11</v>
      </c>
      <c r="B16590" t="s">
        <v>153</v>
      </c>
      <c r="C16590" s="1">
        <v>2016</v>
      </c>
      <c r="D16590" s="9">
        <v>62496</v>
      </c>
      <c r="E16590" s="4">
        <v>7730.92</v>
      </c>
      <c r="F16590" t="s">
        <v>41</v>
      </c>
      <c r="G16590" t="s">
        <v>42</v>
      </c>
      <c r="H16590" t="s">
        <v>15</v>
      </c>
      <c r="I16590" t="s">
        <v>115</v>
      </c>
      <c r="J16590" s="1">
        <f>LEN(Table1[[#This Row],[Options/Features]]) - LEN(SUBSTITUTE(Table1[[#This Row],[Options/Features]], ",", "")) + 1</f>
        <v>1</v>
      </c>
      <c r="K16590" t="s">
        <v>36</v>
      </c>
      <c r="L16590" t="s">
        <v>31</v>
      </c>
    </row>
    <row r="16591" spans="1:12" x14ac:dyDescent="0.25">
      <c r="A16591" t="s">
        <v>48</v>
      </c>
      <c r="B16591" t="s">
        <v>227</v>
      </c>
      <c r="C16591" s="1">
        <v>2010</v>
      </c>
      <c r="D16591" s="9">
        <v>118917</v>
      </c>
      <c r="E16591" s="4">
        <v>29465.184000000001</v>
      </c>
      <c r="F16591" t="s">
        <v>41</v>
      </c>
      <c r="G16591" t="s">
        <v>72</v>
      </c>
      <c r="H16591" t="s">
        <v>23</v>
      </c>
      <c r="I16591" t="s">
        <v>16</v>
      </c>
      <c r="J16591" s="1">
        <f>LEN(Table1[[#This Row],[Options/Features]]) - LEN(SUBSTITUTE(Table1[[#This Row],[Options/Features]], ",", "")) + 1</f>
        <v>1</v>
      </c>
      <c r="K16591" t="s">
        <v>17</v>
      </c>
      <c r="L16591" t="s">
        <v>31</v>
      </c>
    </row>
    <row r="16592" spans="1:12" x14ac:dyDescent="0.25">
      <c r="A16592" t="s">
        <v>133</v>
      </c>
      <c r="B16592" t="s">
        <v>267</v>
      </c>
      <c r="C16592" s="1">
        <v>2013</v>
      </c>
      <c r="D16592" s="9">
        <v>105272</v>
      </c>
      <c r="E16592" s="4">
        <v>37289.620000000003</v>
      </c>
      <c r="F16592" t="s">
        <v>21</v>
      </c>
      <c r="G16592" t="s">
        <v>72</v>
      </c>
      <c r="H16592" t="s">
        <v>23</v>
      </c>
      <c r="I16592" t="s">
        <v>113</v>
      </c>
      <c r="J16592" s="1">
        <f>LEN(Table1[[#This Row],[Options/Features]]) - LEN(SUBSTITUTE(Table1[[#This Row],[Options/Features]], ",", "")) + 1</f>
        <v>3</v>
      </c>
      <c r="K16592" t="s">
        <v>17</v>
      </c>
      <c r="L16592" t="s">
        <v>18</v>
      </c>
    </row>
    <row r="16593" spans="1:12" x14ac:dyDescent="0.25">
      <c r="A16593" t="s">
        <v>25</v>
      </c>
      <c r="B16593" t="s">
        <v>156</v>
      </c>
      <c r="C16593" s="1">
        <v>2012</v>
      </c>
      <c r="D16593" s="9">
        <v>128682</v>
      </c>
      <c r="E16593" s="4">
        <v>33476.5</v>
      </c>
      <c r="F16593" t="s">
        <v>27</v>
      </c>
      <c r="G16593" t="s">
        <v>14</v>
      </c>
      <c r="H16593" t="s">
        <v>23</v>
      </c>
      <c r="I16593" t="s">
        <v>684</v>
      </c>
      <c r="J16593" s="1">
        <f>LEN(Table1[[#This Row],[Options/Features]]) - LEN(SUBSTITUTE(Table1[[#This Row],[Options/Features]], ",", "")) + 1</f>
        <v>4</v>
      </c>
      <c r="K16593" t="s">
        <v>30</v>
      </c>
      <c r="L16593" t="s">
        <v>18</v>
      </c>
    </row>
    <row r="16594" spans="1:12" x14ac:dyDescent="0.25">
      <c r="A16594" t="s">
        <v>99</v>
      </c>
      <c r="B16594" t="s">
        <v>251</v>
      </c>
      <c r="C16594" s="1">
        <v>2014</v>
      </c>
      <c r="D16594" s="9">
        <v>40491</v>
      </c>
      <c r="E16594" s="4">
        <v>4840</v>
      </c>
      <c r="F16594" t="s">
        <v>27</v>
      </c>
      <c r="G16594" t="s">
        <v>28</v>
      </c>
      <c r="H16594" t="s">
        <v>23</v>
      </c>
      <c r="I16594" t="s">
        <v>248</v>
      </c>
      <c r="J16594" s="1">
        <f>LEN(Table1[[#This Row],[Options/Features]]) - LEN(SUBSTITUTE(Table1[[#This Row],[Options/Features]], ",", "")) + 1</f>
        <v>3</v>
      </c>
      <c r="K16594" t="s">
        <v>30</v>
      </c>
      <c r="L16594" t="s">
        <v>31</v>
      </c>
    </row>
    <row r="16595" spans="1:12" x14ac:dyDescent="0.25">
      <c r="A16595" t="s">
        <v>54</v>
      </c>
      <c r="B16595" t="s">
        <v>208</v>
      </c>
      <c r="C16595" s="1">
        <v>2014</v>
      </c>
      <c r="D16595" s="9">
        <v>130778</v>
      </c>
      <c r="E16595" s="4">
        <v>5463.28</v>
      </c>
      <c r="F16595" t="s">
        <v>21</v>
      </c>
      <c r="G16595" t="s">
        <v>22</v>
      </c>
      <c r="H16595" t="s">
        <v>23</v>
      </c>
      <c r="I16595" t="s">
        <v>772</v>
      </c>
      <c r="J16595" s="1">
        <f>LEN(Table1[[#This Row],[Options/Features]]) - LEN(SUBSTITUTE(Table1[[#This Row],[Options/Features]], ",", "")) + 1</f>
        <v>4</v>
      </c>
      <c r="K16595" t="s">
        <v>36</v>
      </c>
      <c r="L16595" t="s">
        <v>18</v>
      </c>
    </row>
    <row r="16596" spans="1:12" x14ac:dyDescent="0.25">
      <c r="A16596" t="s">
        <v>32</v>
      </c>
      <c r="B16596" t="s">
        <v>33</v>
      </c>
      <c r="C16596" s="1">
        <v>2020</v>
      </c>
      <c r="D16596" s="9">
        <v>125998</v>
      </c>
      <c r="E16596" s="4">
        <v>18007.768</v>
      </c>
      <c r="F16596" t="s">
        <v>13</v>
      </c>
      <c r="G16596" t="s">
        <v>22</v>
      </c>
      <c r="H16596" t="s">
        <v>15</v>
      </c>
      <c r="I16596" t="s">
        <v>106</v>
      </c>
      <c r="J16596" s="1">
        <f>LEN(Table1[[#This Row],[Options/Features]]) - LEN(SUBSTITUTE(Table1[[#This Row],[Options/Features]], ",", "")) + 1</f>
        <v>1</v>
      </c>
      <c r="K16596" t="s">
        <v>17</v>
      </c>
      <c r="L16596" t="s">
        <v>31</v>
      </c>
    </row>
    <row r="16597" spans="1:12" x14ac:dyDescent="0.25">
      <c r="A16597" t="s">
        <v>32</v>
      </c>
      <c r="B16597" t="s">
        <v>66</v>
      </c>
      <c r="C16597" s="1">
        <v>2019</v>
      </c>
      <c r="D16597" s="9">
        <v>66211</v>
      </c>
      <c r="E16597" s="4">
        <v>17912.376</v>
      </c>
      <c r="F16597" t="s">
        <v>21</v>
      </c>
      <c r="G16597" t="s">
        <v>22</v>
      </c>
      <c r="H16597" t="s">
        <v>15</v>
      </c>
      <c r="I16597" t="s">
        <v>1122</v>
      </c>
      <c r="J16597" s="1">
        <f>LEN(Table1[[#This Row],[Options/Features]]) - LEN(SUBSTITUTE(Table1[[#This Row],[Options/Features]], ",", "")) + 1</f>
        <v>4</v>
      </c>
      <c r="K16597" t="s">
        <v>36</v>
      </c>
      <c r="L16597" t="s">
        <v>31</v>
      </c>
    </row>
    <row r="16598" spans="1:12" x14ac:dyDescent="0.25">
      <c r="A16598" t="s">
        <v>93</v>
      </c>
      <c r="B16598" t="s">
        <v>588</v>
      </c>
      <c r="C16598" s="1">
        <v>2014</v>
      </c>
      <c r="D16598" s="9">
        <v>57999</v>
      </c>
      <c r="E16598" s="4">
        <v>17396.808000000001</v>
      </c>
      <c r="F16598" t="s">
        <v>13</v>
      </c>
      <c r="G16598" t="s">
        <v>64</v>
      </c>
      <c r="H16598" t="s">
        <v>15</v>
      </c>
      <c r="I16598" t="s">
        <v>106</v>
      </c>
      <c r="J16598" s="1">
        <f>LEN(Table1[[#This Row],[Options/Features]]) - LEN(SUBSTITUTE(Table1[[#This Row],[Options/Features]], ",", "")) + 1</f>
        <v>1</v>
      </c>
      <c r="K16598" t="s">
        <v>30</v>
      </c>
      <c r="L16598" t="s">
        <v>31</v>
      </c>
    </row>
    <row r="16599" spans="1:12" x14ac:dyDescent="0.25">
      <c r="A16599" t="s">
        <v>19</v>
      </c>
      <c r="B16599" t="s">
        <v>40</v>
      </c>
      <c r="C16599" s="1">
        <v>2014</v>
      </c>
      <c r="D16599" s="9">
        <v>93700</v>
      </c>
      <c r="E16599" s="4">
        <v>34847.68</v>
      </c>
      <c r="F16599" t="s">
        <v>41</v>
      </c>
      <c r="G16599" t="s">
        <v>34</v>
      </c>
      <c r="H16599" t="s">
        <v>23</v>
      </c>
      <c r="I16599" t="s">
        <v>115</v>
      </c>
      <c r="J16599" s="1">
        <f>LEN(Table1[[#This Row],[Options/Features]]) - LEN(SUBSTITUTE(Table1[[#This Row],[Options/Features]], ",", "")) + 1</f>
        <v>1</v>
      </c>
      <c r="K16599" t="s">
        <v>17</v>
      </c>
      <c r="L16599" t="s">
        <v>31</v>
      </c>
    </row>
    <row r="16600" spans="1:12" x14ac:dyDescent="0.25">
      <c r="A16600" t="s">
        <v>93</v>
      </c>
      <c r="B16600" t="s">
        <v>55</v>
      </c>
      <c r="C16600" s="1">
        <v>2018</v>
      </c>
      <c r="D16600" s="9">
        <v>52074</v>
      </c>
      <c r="E16600" s="4">
        <v>6575.2960000000003</v>
      </c>
      <c r="F16600" t="s">
        <v>21</v>
      </c>
      <c r="G16600" t="s">
        <v>46</v>
      </c>
      <c r="H16600" t="s">
        <v>15</v>
      </c>
      <c r="I16600" t="s">
        <v>529</v>
      </c>
      <c r="J16600" s="1">
        <f>LEN(Table1[[#This Row],[Options/Features]]) - LEN(SUBSTITUTE(Table1[[#This Row],[Options/Features]], ",", "")) + 1</f>
        <v>3</v>
      </c>
      <c r="K16600" t="s">
        <v>17</v>
      </c>
      <c r="L16600" t="s">
        <v>31</v>
      </c>
    </row>
    <row r="16601" spans="1:12" x14ac:dyDescent="0.25">
      <c r="A16601" t="s">
        <v>54</v>
      </c>
      <c r="B16601" t="s">
        <v>55</v>
      </c>
      <c r="C16601" s="1">
        <v>2013</v>
      </c>
      <c r="D16601" s="9">
        <v>112450</v>
      </c>
      <c r="E16601" s="4">
        <v>39829.671999999999</v>
      </c>
      <c r="F16601" t="s">
        <v>27</v>
      </c>
      <c r="G16601" t="s">
        <v>67</v>
      </c>
      <c r="H16601" t="s">
        <v>23</v>
      </c>
      <c r="I16601" t="s">
        <v>536</v>
      </c>
      <c r="J16601" s="1">
        <f>LEN(Table1[[#This Row],[Options/Features]]) - LEN(SUBSTITUTE(Table1[[#This Row],[Options/Features]], ",", "")) + 1</f>
        <v>4</v>
      </c>
      <c r="K16601" t="s">
        <v>36</v>
      </c>
      <c r="L16601" t="s">
        <v>31</v>
      </c>
    </row>
    <row r="16602" spans="1:12" x14ac:dyDescent="0.25">
      <c r="A16602" t="s">
        <v>57</v>
      </c>
      <c r="B16602" t="s">
        <v>244</v>
      </c>
      <c r="C16602" s="1">
        <v>2018</v>
      </c>
      <c r="D16602" s="9">
        <v>137722</v>
      </c>
      <c r="E16602" s="4">
        <v>4481.76</v>
      </c>
      <c r="F16602" t="s">
        <v>27</v>
      </c>
      <c r="G16602" t="s">
        <v>34</v>
      </c>
      <c r="H16602" t="s">
        <v>15</v>
      </c>
      <c r="I16602" t="s">
        <v>366</v>
      </c>
      <c r="J16602" s="1">
        <f>LEN(Table1[[#This Row],[Options/Features]]) - LEN(SUBSTITUTE(Table1[[#This Row],[Options/Features]], ",", "")) + 1</f>
        <v>2</v>
      </c>
      <c r="K16602" t="s">
        <v>17</v>
      </c>
      <c r="L16602" t="s">
        <v>31</v>
      </c>
    </row>
    <row r="16603" spans="1:12" x14ac:dyDescent="0.25">
      <c r="A16603" t="s">
        <v>54</v>
      </c>
      <c r="B16603" t="s">
        <v>220</v>
      </c>
      <c r="C16603" s="1">
        <v>2013</v>
      </c>
      <c r="D16603" s="9">
        <v>119891</v>
      </c>
      <c r="E16603" s="4">
        <v>18449.97</v>
      </c>
      <c r="F16603" t="s">
        <v>27</v>
      </c>
      <c r="G16603" t="s">
        <v>64</v>
      </c>
      <c r="H16603" t="s">
        <v>15</v>
      </c>
      <c r="I16603" t="s">
        <v>912</v>
      </c>
      <c r="J16603" s="1">
        <f>LEN(Table1[[#This Row],[Options/Features]]) - LEN(SUBSTITUTE(Table1[[#This Row],[Options/Features]], ",", "")) + 1</f>
        <v>4</v>
      </c>
      <c r="K16603" t="s">
        <v>36</v>
      </c>
      <c r="L16603" t="s">
        <v>18</v>
      </c>
    </row>
    <row r="16604" spans="1:12" x14ac:dyDescent="0.25">
      <c r="A16604" t="s">
        <v>89</v>
      </c>
      <c r="B16604" t="s">
        <v>90</v>
      </c>
      <c r="C16604" s="1">
        <v>2012</v>
      </c>
      <c r="D16604" s="9">
        <v>30231</v>
      </c>
      <c r="E16604" s="4">
        <v>11031.4</v>
      </c>
      <c r="F16604" t="s">
        <v>13</v>
      </c>
      <c r="G16604" t="s">
        <v>46</v>
      </c>
      <c r="H16604" t="s">
        <v>15</v>
      </c>
      <c r="I16604" t="s">
        <v>378</v>
      </c>
      <c r="J16604" s="1">
        <f>LEN(Table1[[#This Row],[Options/Features]]) - LEN(SUBSTITUTE(Table1[[#This Row],[Options/Features]], ",", "")) + 1</f>
        <v>4</v>
      </c>
      <c r="K16604" t="s">
        <v>17</v>
      </c>
      <c r="L16604" t="s">
        <v>31</v>
      </c>
    </row>
    <row r="16605" spans="1:12" x14ac:dyDescent="0.25">
      <c r="A16605" t="s">
        <v>89</v>
      </c>
      <c r="B16605" t="s">
        <v>179</v>
      </c>
      <c r="C16605" s="1">
        <v>2018</v>
      </c>
      <c r="D16605" s="9">
        <v>58355</v>
      </c>
      <c r="E16605" s="4">
        <v>13740.656000000001</v>
      </c>
      <c r="F16605" t="s">
        <v>27</v>
      </c>
      <c r="G16605" t="s">
        <v>64</v>
      </c>
      <c r="H16605" t="s">
        <v>15</v>
      </c>
      <c r="I16605" t="s">
        <v>885</v>
      </c>
      <c r="J16605" s="1">
        <f>LEN(Table1[[#This Row],[Options/Features]]) - LEN(SUBSTITUTE(Table1[[#This Row],[Options/Features]], ",", "")) + 1</f>
        <v>4</v>
      </c>
      <c r="K16605" t="s">
        <v>36</v>
      </c>
      <c r="L16605" t="s">
        <v>31</v>
      </c>
    </row>
    <row r="16606" spans="1:12" x14ac:dyDescent="0.25">
      <c r="A16606" t="s">
        <v>74</v>
      </c>
      <c r="B16606" t="s">
        <v>75</v>
      </c>
      <c r="C16606" s="1">
        <v>2021</v>
      </c>
      <c r="D16606" s="9">
        <v>114859</v>
      </c>
      <c r="E16606" s="4">
        <v>20689.207999999999</v>
      </c>
      <c r="F16606" t="s">
        <v>21</v>
      </c>
      <c r="G16606" t="s">
        <v>46</v>
      </c>
      <c r="H16606" t="s">
        <v>23</v>
      </c>
      <c r="I16606" t="s">
        <v>24</v>
      </c>
      <c r="J16606" s="1">
        <f>LEN(Table1[[#This Row],[Options/Features]]) - LEN(SUBSTITUTE(Table1[[#This Row],[Options/Features]], ",", "")) + 1</f>
        <v>1</v>
      </c>
      <c r="K16606" t="s">
        <v>17</v>
      </c>
      <c r="L16606" t="s">
        <v>31</v>
      </c>
    </row>
    <row r="16607" spans="1:12" x14ac:dyDescent="0.25">
      <c r="A16607" t="s">
        <v>133</v>
      </c>
      <c r="B16607" t="s">
        <v>170</v>
      </c>
      <c r="C16607" s="1">
        <v>2015</v>
      </c>
      <c r="D16607" s="9">
        <v>82022</v>
      </c>
      <c r="E16607" s="4">
        <v>20769.184000000001</v>
      </c>
      <c r="F16607" t="s">
        <v>41</v>
      </c>
      <c r="G16607" t="s">
        <v>28</v>
      </c>
      <c r="H16607" t="s">
        <v>23</v>
      </c>
      <c r="I16607" t="s">
        <v>210</v>
      </c>
      <c r="J16607" s="1">
        <f>LEN(Table1[[#This Row],[Options/Features]]) - LEN(SUBSTITUTE(Table1[[#This Row],[Options/Features]], ",", "")) + 1</f>
        <v>2</v>
      </c>
      <c r="K16607" t="s">
        <v>30</v>
      </c>
      <c r="L16607" t="s">
        <v>31</v>
      </c>
    </row>
    <row r="16608" spans="1:12" x14ac:dyDescent="0.25">
      <c r="A16608" t="s">
        <v>93</v>
      </c>
      <c r="B16608" t="s">
        <v>165</v>
      </c>
      <c r="C16608" s="1">
        <v>2014</v>
      </c>
      <c r="D16608" s="9">
        <v>26042</v>
      </c>
      <c r="E16608" s="4">
        <v>22527.928</v>
      </c>
      <c r="F16608" t="s">
        <v>27</v>
      </c>
      <c r="G16608" t="s">
        <v>22</v>
      </c>
      <c r="H16608" t="s">
        <v>15</v>
      </c>
      <c r="I16608" t="s">
        <v>47</v>
      </c>
      <c r="J16608" s="1">
        <f>LEN(Table1[[#This Row],[Options/Features]]) - LEN(SUBSTITUTE(Table1[[#This Row],[Options/Features]], ",", "")) + 1</f>
        <v>1</v>
      </c>
      <c r="K16608" t="s">
        <v>36</v>
      </c>
      <c r="L16608" t="s">
        <v>31</v>
      </c>
    </row>
    <row r="16609" spans="1:12" x14ac:dyDescent="0.25">
      <c r="A16609" t="s">
        <v>44</v>
      </c>
      <c r="B16609" t="s">
        <v>176</v>
      </c>
      <c r="C16609" s="1">
        <v>2018</v>
      </c>
      <c r="D16609" s="9">
        <v>113879</v>
      </c>
      <c r="E16609" s="4">
        <v>30813.248</v>
      </c>
      <c r="F16609" t="s">
        <v>27</v>
      </c>
      <c r="G16609" t="s">
        <v>28</v>
      </c>
      <c r="H16609" t="s">
        <v>15</v>
      </c>
      <c r="I16609" t="s">
        <v>541</v>
      </c>
      <c r="J16609" s="1">
        <f>LEN(Table1[[#This Row],[Options/Features]]) - LEN(SUBSTITUTE(Table1[[#This Row],[Options/Features]], ",", "")) + 1</f>
        <v>3</v>
      </c>
      <c r="K16609" t="s">
        <v>36</v>
      </c>
      <c r="L16609" t="s">
        <v>31</v>
      </c>
    </row>
    <row r="16610" spans="1:12" x14ac:dyDescent="0.25">
      <c r="A16610" t="s">
        <v>89</v>
      </c>
      <c r="B16610" t="s">
        <v>246</v>
      </c>
      <c r="C16610" s="1">
        <v>2011</v>
      </c>
      <c r="D16610" s="9">
        <v>101082</v>
      </c>
      <c r="E16610" s="4">
        <v>24697.887999999999</v>
      </c>
      <c r="F16610" t="s">
        <v>21</v>
      </c>
      <c r="G16610" t="s">
        <v>42</v>
      </c>
      <c r="H16610" t="s">
        <v>23</v>
      </c>
      <c r="I16610" t="s">
        <v>130</v>
      </c>
      <c r="J16610" s="1">
        <f>LEN(Table1[[#This Row],[Options/Features]]) - LEN(SUBSTITUTE(Table1[[#This Row],[Options/Features]], ",", "")) + 1</f>
        <v>2</v>
      </c>
      <c r="K16610" t="s">
        <v>36</v>
      </c>
      <c r="L16610" t="s">
        <v>31</v>
      </c>
    </row>
    <row r="16611" spans="1:12" x14ac:dyDescent="0.25">
      <c r="A16611" t="s">
        <v>54</v>
      </c>
      <c r="B16611" t="s">
        <v>220</v>
      </c>
      <c r="C16611" s="1">
        <v>2014</v>
      </c>
      <c r="D16611" s="9">
        <v>95795</v>
      </c>
      <c r="E16611" s="4">
        <v>18169.944</v>
      </c>
      <c r="F16611" t="s">
        <v>13</v>
      </c>
      <c r="G16611" t="s">
        <v>50</v>
      </c>
      <c r="H16611" t="s">
        <v>23</v>
      </c>
      <c r="I16611" t="s">
        <v>333</v>
      </c>
      <c r="J16611" s="1">
        <f>LEN(Table1[[#This Row],[Options/Features]]) - LEN(SUBSTITUTE(Table1[[#This Row],[Options/Features]], ",", "")) + 1</f>
        <v>2</v>
      </c>
      <c r="K16611" t="s">
        <v>17</v>
      </c>
      <c r="L16611" t="s">
        <v>31</v>
      </c>
    </row>
    <row r="16612" spans="1:12" x14ac:dyDescent="0.25">
      <c r="A16612" t="s">
        <v>32</v>
      </c>
      <c r="B16612" t="s">
        <v>66</v>
      </c>
      <c r="C16612" s="1">
        <v>2011</v>
      </c>
      <c r="D16612" s="9">
        <v>85221</v>
      </c>
      <c r="E16612" s="4">
        <v>36865.32</v>
      </c>
      <c r="F16612" t="s">
        <v>21</v>
      </c>
      <c r="G16612" t="s">
        <v>14</v>
      </c>
      <c r="H16612" t="s">
        <v>15</v>
      </c>
      <c r="I16612" t="s">
        <v>257</v>
      </c>
      <c r="J16612" s="1">
        <f>LEN(Table1[[#This Row],[Options/Features]]) - LEN(SUBSTITUTE(Table1[[#This Row],[Options/Features]], ",", "")) + 1</f>
        <v>3</v>
      </c>
      <c r="K16612" t="s">
        <v>36</v>
      </c>
      <c r="L16612" t="s">
        <v>31</v>
      </c>
    </row>
    <row r="16613" spans="1:12" x14ac:dyDescent="0.25">
      <c r="A16613" t="s">
        <v>11</v>
      </c>
      <c r="B16613" t="s">
        <v>187</v>
      </c>
      <c r="C16613" s="1">
        <v>2017</v>
      </c>
      <c r="D16613" s="9">
        <v>16933</v>
      </c>
      <c r="E16613" s="4">
        <v>47677.31</v>
      </c>
      <c r="F16613" t="s">
        <v>21</v>
      </c>
      <c r="G16613" t="s">
        <v>50</v>
      </c>
      <c r="H16613" t="s">
        <v>23</v>
      </c>
      <c r="I16613" t="s">
        <v>499</v>
      </c>
      <c r="J16613" s="1">
        <f>LEN(Table1[[#This Row],[Options/Features]]) - LEN(SUBSTITUTE(Table1[[#This Row],[Options/Features]], ",", "")) + 1</f>
        <v>4</v>
      </c>
      <c r="K16613" t="s">
        <v>30</v>
      </c>
      <c r="L16613" t="s">
        <v>18</v>
      </c>
    </row>
    <row r="16614" spans="1:12" x14ac:dyDescent="0.25">
      <c r="A16614" t="s">
        <v>54</v>
      </c>
      <c r="B16614" t="s">
        <v>165</v>
      </c>
      <c r="C16614" s="1">
        <v>2019</v>
      </c>
      <c r="D16614" s="9">
        <v>74123</v>
      </c>
      <c r="E16614" s="4">
        <v>7642.2879999999996</v>
      </c>
      <c r="F16614" t="s">
        <v>41</v>
      </c>
      <c r="G16614" t="s">
        <v>64</v>
      </c>
      <c r="H16614" t="s">
        <v>15</v>
      </c>
      <c r="I16614" t="s">
        <v>16</v>
      </c>
      <c r="J16614" s="1">
        <f>LEN(Table1[[#This Row],[Options/Features]]) - LEN(SUBSTITUTE(Table1[[#This Row],[Options/Features]], ",", "")) + 1</f>
        <v>1</v>
      </c>
      <c r="K16614" t="s">
        <v>17</v>
      </c>
      <c r="L16614" t="s">
        <v>31</v>
      </c>
    </row>
    <row r="16615" spans="1:12" x14ac:dyDescent="0.25">
      <c r="A16615" t="s">
        <v>99</v>
      </c>
      <c r="B16615" t="s">
        <v>100</v>
      </c>
      <c r="C16615" s="1">
        <v>2014</v>
      </c>
      <c r="D16615" s="9">
        <v>7943</v>
      </c>
      <c r="E16615" s="4">
        <v>27289.495999999999</v>
      </c>
      <c r="F16615" t="s">
        <v>21</v>
      </c>
      <c r="G16615" t="s">
        <v>34</v>
      </c>
      <c r="H16615" t="s">
        <v>15</v>
      </c>
      <c r="I16615" t="s">
        <v>78</v>
      </c>
      <c r="J16615" s="1">
        <f>LEN(Table1[[#This Row],[Options/Features]]) - LEN(SUBSTITUTE(Table1[[#This Row],[Options/Features]], ",", "")) + 1</f>
        <v>2</v>
      </c>
      <c r="K16615" t="s">
        <v>36</v>
      </c>
      <c r="L16615" t="s">
        <v>31</v>
      </c>
    </row>
    <row r="16616" spans="1:12" x14ac:dyDescent="0.25">
      <c r="A16616" t="s">
        <v>44</v>
      </c>
      <c r="B16616" t="s">
        <v>330</v>
      </c>
      <c r="C16616" s="1">
        <v>2016</v>
      </c>
      <c r="D16616" s="9">
        <v>25940</v>
      </c>
      <c r="E16616" s="4">
        <v>15759.335999999999</v>
      </c>
      <c r="F16616" t="s">
        <v>13</v>
      </c>
      <c r="G16616" t="s">
        <v>22</v>
      </c>
      <c r="H16616" t="s">
        <v>15</v>
      </c>
      <c r="I16616" t="s">
        <v>1115</v>
      </c>
      <c r="J16616" s="1">
        <f>LEN(Table1[[#This Row],[Options/Features]]) - LEN(SUBSTITUTE(Table1[[#This Row],[Options/Features]], ",", "")) + 1</f>
        <v>4</v>
      </c>
      <c r="K16616" t="s">
        <v>36</v>
      </c>
      <c r="L16616" t="s">
        <v>31</v>
      </c>
    </row>
    <row r="16617" spans="1:12" x14ac:dyDescent="0.25">
      <c r="A16617" t="s">
        <v>149</v>
      </c>
      <c r="B16617">
        <v>911</v>
      </c>
      <c r="C16617" s="1">
        <v>2020</v>
      </c>
      <c r="D16617" s="9">
        <v>42044</v>
      </c>
      <c r="E16617" s="4">
        <v>21591.599999999999</v>
      </c>
      <c r="F16617" t="s">
        <v>21</v>
      </c>
      <c r="G16617" t="s">
        <v>14</v>
      </c>
      <c r="H16617" t="s">
        <v>15</v>
      </c>
      <c r="I16617" t="s">
        <v>115</v>
      </c>
      <c r="J16617" s="1">
        <f>LEN(Table1[[#This Row],[Options/Features]]) - LEN(SUBSTITUTE(Table1[[#This Row],[Options/Features]], ",", "")) + 1</f>
        <v>1</v>
      </c>
      <c r="K16617" t="s">
        <v>17</v>
      </c>
      <c r="L16617" t="s">
        <v>31</v>
      </c>
    </row>
    <row r="16618" spans="1:12" x14ac:dyDescent="0.25">
      <c r="A16618" t="s">
        <v>32</v>
      </c>
      <c r="B16618" t="s">
        <v>66</v>
      </c>
      <c r="C16618" s="1">
        <v>2020</v>
      </c>
      <c r="D16618" s="9">
        <v>59486</v>
      </c>
      <c r="E16618" s="4">
        <v>7088.4719999999998</v>
      </c>
      <c r="F16618" t="s">
        <v>27</v>
      </c>
      <c r="G16618" t="s">
        <v>72</v>
      </c>
      <c r="H16618" t="s">
        <v>15</v>
      </c>
      <c r="I16618" t="s">
        <v>197</v>
      </c>
      <c r="J16618" s="1">
        <f>LEN(Table1[[#This Row],[Options/Features]]) - LEN(SUBSTITUTE(Table1[[#This Row],[Options/Features]], ",", "")) + 1</f>
        <v>2</v>
      </c>
      <c r="K16618" t="s">
        <v>17</v>
      </c>
      <c r="L16618" t="s">
        <v>31</v>
      </c>
    </row>
    <row r="16619" spans="1:12" x14ac:dyDescent="0.25">
      <c r="A16619" t="s">
        <v>57</v>
      </c>
      <c r="B16619" t="s">
        <v>162</v>
      </c>
      <c r="C16619" s="1">
        <v>2013</v>
      </c>
      <c r="D16619" s="9">
        <v>29996</v>
      </c>
      <c r="E16619" s="4">
        <v>19870.792000000001</v>
      </c>
      <c r="F16619" t="s">
        <v>41</v>
      </c>
      <c r="G16619" t="s">
        <v>28</v>
      </c>
      <c r="H16619" t="s">
        <v>15</v>
      </c>
      <c r="I16619" t="s">
        <v>374</v>
      </c>
      <c r="J16619" s="1">
        <f>LEN(Table1[[#This Row],[Options/Features]]) - LEN(SUBSTITUTE(Table1[[#This Row],[Options/Features]], ",", "")) + 1</f>
        <v>3</v>
      </c>
      <c r="K16619" t="s">
        <v>30</v>
      </c>
      <c r="L16619" t="s">
        <v>31</v>
      </c>
    </row>
    <row r="16620" spans="1:12" x14ac:dyDescent="0.25">
      <c r="A16620" t="s">
        <v>54</v>
      </c>
      <c r="B16620" t="s">
        <v>55</v>
      </c>
      <c r="C16620" s="1">
        <v>2016</v>
      </c>
      <c r="D16620" s="9">
        <v>81366</v>
      </c>
      <c r="E16620" s="4">
        <v>29401.536</v>
      </c>
      <c r="F16620" t="s">
        <v>41</v>
      </c>
      <c r="G16620" t="s">
        <v>50</v>
      </c>
      <c r="H16620" t="s">
        <v>15</v>
      </c>
      <c r="I16620" t="s">
        <v>191</v>
      </c>
      <c r="J16620" s="1">
        <f>LEN(Table1[[#This Row],[Options/Features]]) - LEN(SUBSTITUTE(Table1[[#This Row],[Options/Features]], ",", "")) + 1</f>
        <v>4</v>
      </c>
      <c r="K16620" t="s">
        <v>17</v>
      </c>
      <c r="L16620" t="s">
        <v>31</v>
      </c>
    </row>
    <row r="16621" spans="1:12" x14ac:dyDescent="0.25">
      <c r="A16621" t="s">
        <v>133</v>
      </c>
      <c r="B16621" t="s">
        <v>199</v>
      </c>
      <c r="C16621" s="1">
        <v>2016</v>
      </c>
      <c r="D16621" s="9">
        <v>45552</v>
      </c>
      <c r="E16621" s="4">
        <v>30693.975999999999</v>
      </c>
      <c r="F16621" t="s">
        <v>27</v>
      </c>
      <c r="G16621" t="s">
        <v>28</v>
      </c>
      <c r="H16621" t="s">
        <v>15</v>
      </c>
      <c r="I16621" t="s">
        <v>115</v>
      </c>
      <c r="J16621" s="1">
        <f>LEN(Table1[[#This Row],[Options/Features]]) - LEN(SUBSTITUTE(Table1[[#This Row],[Options/Features]], ",", "")) + 1</f>
        <v>1</v>
      </c>
      <c r="K16621" t="s">
        <v>17</v>
      </c>
      <c r="L16621" t="s">
        <v>31</v>
      </c>
    </row>
    <row r="16622" spans="1:12" x14ac:dyDescent="0.25">
      <c r="A16622" t="s">
        <v>37</v>
      </c>
      <c r="B16622" t="s">
        <v>181</v>
      </c>
      <c r="C16622" s="1">
        <v>2015</v>
      </c>
      <c r="D16622" s="9">
        <v>6669</v>
      </c>
      <c r="E16622" s="4">
        <v>35262.288</v>
      </c>
      <c r="F16622" t="s">
        <v>27</v>
      </c>
      <c r="G16622" t="s">
        <v>50</v>
      </c>
      <c r="H16622" t="s">
        <v>15</v>
      </c>
      <c r="I16622" t="s">
        <v>717</v>
      </c>
      <c r="J16622" s="1">
        <f>LEN(Table1[[#This Row],[Options/Features]]) - LEN(SUBSTITUTE(Table1[[#This Row],[Options/Features]], ",", "")) + 1</f>
        <v>4</v>
      </c>
      <c r="K16622" t="s">
        <v>30</v>
      </c>
      <c r="L16622" t="s">
        <v>31</v>
      </c>
    </row>
    <row r="16623" spans="1:12" x14ac:dyDescent="0.25">
      <c r="A16623" t="s">
        <v>99</v>
      </c>
      <c r="B16623" t="s">
        <v>251</v>
      </c>
      <c r="C16623" s="1">
        <v>2013</v>
      </c>
      <c r="D16623" s="9">
        <v>46502</v>
      </c>
      <c r="E16623" s="4">
        <v>8571.8639999999996</v>
      </c>
      <c r="F16623" t="s">
        <v>41</v>
      </c>
      <c r="G16623" t="s">
        <v>72</v>
      </c>
      <c r="H16623" t="s">
        <v>15</v>
      </c>
      <c r="I16623" t="s">
        <v>353</v>
      </c>
      <c r="J16623" s="1">
        <f>LEN(Table1[[#This Row],[Options/Features]]) - LEN(SUBSTITUTE(Table1[[#This Row],[Options/Features]], ",", "")) + 1</f>
        <v>4</v>
      </c>
      <c r="K16623" t="s">
        <v>36</v>
      </c>
      <c r="L16623" t="s">
        <v>31</v>
      </c>
    </row>
    <row r="16624" spans="1:12" x14ac:dyDescent="0.25">
      <c r="A16624" t="s">
        <v>133</v>
      </c>
      <c r="B16624" t="s">
        <v>267</v>
      </c>
      <c r="C16624" s="1">
        <v>2017</v>
      </c>
      <c r="D16624" s="9">
        <v>53428</v>
      </c>
      <c r="E16624" s="4">
        <v>38127.232000000004</v>
      </c>
      <c r="F16624" t="s">
        <v>13</v>
      </c>
      <c r="G16624" t="s">
        <v>72</v>
      </c>
      <c r="H16624" t="s">
        <v>23</v>
      </c>
      <c r="I16624" t="s">
        <v>775</v>
      </c>
      <c r="J16624" s="1">
        <f>LEN(Table1[[#This Row],[Options/Features]]) - LEN(SUBSTITUTE(Table1[[#This Row],[Options/Features]], ",", "")) + 1</f>
        <v>4</v>
      </c>
      <c r="K16624" t="s">
        <v>30</v>
      </c>
      <c r="L16624" t="s">
        <v>31</v>
      </c>
    </row>
    <row r="16625" spans="1:12" x14ac:dyDescent="0.25">
      <c r="A16625" t="s">
        <v>44</v>
      </c>
      <c r="B16625" t="s">
        <v>176</v>
      </c>
      <c r="C16625" s="1">
        <v>2015</v>
      </c>
      <c r="D16625" s="9">
        <v>81056</v>
      </c>
      <c r="E16625" s="4">
        <v>34014.055999999997</v>
      </c>
      <c r="F16625" t="s">
        <v>21</v>
      </c>
      <c r="G16625" t="s">
        <v>64</v>
      </c>
      <c r="H16625" t="s">
        <v>15</v>
      </c>
      <c r="I16625" t="s">
        <v>968</v>
      </c>
      <c r="J16625" s="1">
        <f>LEN(Table1[[#This Row],[Options/Features]]) - LEN(SUBSTITUTE(Table1[[#This Row],[Options/Features]], ",", "")) + 1</f>
        <v>3</v>
      </c>
      <c r="K16625" t="s">
        <v>36</v>
      </c>
      <c r="L16625" t="s">
        <v>31</v>
      </c>
    </row>
    <row r="16626" spans="1:12" x14ac:dyDescent="0.25">
      <c r="A16626" t="s">
        <v>25</v>
      </c>
      <c r="B16626" t="s">
        <v>129</v>
      </c>
      <c r="C16626" s="1">
        <v>2018</v>
      </c>
      <c r="D16626" s="9">
        <v>135355</v>
      </c>
      <c r="E16626" s="4">
        <v>21030.223999999998</v>
      </c>
      <c r="F16626" t="s">
        <v>41</v>
      </c>
      <c r="G16626" t="s">
        <v>72</v>
      </c>
      <c r="H16626" t="s">
        <v>15</v>
      </c>
      <c r="I16626" t="s">
        <v>47</v>
      </c>
      <c r="J16626" s="1">
        <f>LEN(Table1[[#This Row],[Options/Features]]) - LEN(SUBSTITUTE(Table1[[#This Row],[Options/Features]], ",", "")) + 1</f>
        <v>1</v>
      </c>
      <c r="K16626" t="s">
        <v>36</v>
      </c>
      <c r="L16626" t="s">
        <v>31</v>
      </c>
    </row>
    <row r="16627" spans="1:12" x14ac:dyDescent="0.25">
      <c r="A16627" t="s">
        <v>99</v>
      </c>
      <c r="B16627" t="s">
        <v>100</v>
      </c>
      <c r="C16627" s="1">
        <v>2018</v>
      </c>
      <c r="D16627" s="9">
        <v>38566</v>
      </c>
      <c r="E16627" s="4">
        <v>17275.216</v>
      </c>
      <c r="F16627" t="s">
        <v>13</v>
      </c>
      <c r="G16627" t="s">
        <v>46</v>
      </c>
      <c r="H16627" t="s">
        <v>15</v>
      </c>
      <c r="I16627" t="s">
        <v>989</v>
      </c>
      <c r="J16627" s="1">
        <f>LEN(Table1[[#This Row],[Options/Features]]) - LEN(SUBSTITUTE(Table1[[#This Row],[Options/Features]], ",", "")) + 1</f>
        <v>4</v>
      </c>
      <c r="K16627" t="s">
        <v>30</v>
      </c>
      <c r="L16627" t="s">
        <v>31</v>
      </c>
    </row>
    <row r="16628" spans="1:12" x14ac:dyDescent="0.25">
      <c r="A16628" t="s">
        <v>96</v>
      </c>
      <c r="B16628" t="s">
        <v>275</v>
      </c>
      <c r="C16628" s="1">
        <v>2014</v>
      </c>
      <c r="D16628" s="9">
        <v>28055</v>
      </c>
      <c r="E16628" s="4">
        <v>27807.216</v>
      </c>
      <c r="F16628" t="s">
        <v>21</v>
      </c>
      <c r="G16628" t="s">
        <v>72</v>
      </c>
      <c r="H16628" t="s">
        <v>15</v>
      </c>
      <c r="I16628" t="s">
        <v>570</v>
      </c>
      <c r="J16628" s="1">
        <f>LEN(Table1[[#This Row],[Options/Features]]) - LEN(SUBSTITUTE(Table1[[#This Row],[Options/Features]], ",", "")) + 1</f>
        <v>3</v>
      </c>
      <c r="K16628" t="s">
        <v>17</v>
      </c>
      <c r="L16628" t="s">
        <v>31</v>
      </c>
    </row>
    <row r="16629" spans="1:12" x14ac:dyDescent="0.25">
      <c r="A16629" t="s">
        <v>82</v>
      </c>
      <c r="B16629" t="s">
        <v>84</v>
      </c>
      <c r="C16629" s="1">
        <v>2021</v>
      </c>
      <c r="D16629" s="9">
        <v>99321</v>
      </c>
      <c r="E16629" s="4">
        <v>22781.52</v>
      </c>
      <c r="F16629" t="s">
        <v>41</v>
      </c>
      <c r="G16629" t="s">
        <v>34</v>
      </c>
      <c r="H16629" t="s">
        <v>23</v>
      </c>
      <c r="I16629" t="s">
        <v>736</v>
      </c>
      <c r="J16629" s="1">
        <f>LEN(Table1[[#This Row],[Options/Features]]) - LEN(SUBSTITUTE(Table1[[#This Row],[Options/Features]], ",", "")) + 1</f>
        <v>3</v>
      </c>
      <c r="K16629" t="s">
        <v>17</v>
      </c>
      <c r="L16629" t="s">
        <v>31</v>
      </c>
    </row>
    <row r="16630" spans="1:12" x14ac:dyDescent="0.25">
      <c r="A16630" t="s">
        <v>82</v>
      </c>
      <c r="B16630" t="s">
        <v>83</v>
      </c>
      <c r="C16630" s="1">
        <v>2017</v>
      </c>
      <c r="D16630" s="9">
        <v>32586</v>
      </c>
      <c r="E16630" s="4">
        <v>31067.272000000001</v>
      </c>
      <c r="F16630" t="s">
        <v>27</v>
      </c>
      <c r="G16630" t="s">
        <v>46</v>
      </c>
      <c r="H16630" t="s">
        <v>23</v>
      </c>
      <c r="I16630" t="s">
        <v>276</v>
      </c>
      <c r="J16630" s="1">
        <f>LEN(Table1[[#This Row],[Options/Features]]) - LEN(SUBSTITUTE(Table1[[#This Row],[Options/Features]], ",", "")) + 1</f>
        <v>2</v>
      </c>
      <c r="K16630" t="s">
        <v>36</v>
      </c>
      <c r="L16630" t="s">
        <v>31</v>
      </c>
    </row>
    <row r="16631" spans="1:12" x14ac:dyDescent="0.25">
      <c r="A16631" t="s">
        <v>133</v>
      </c>
      <c r="B16631" t="s">
        <v>182</v>
      </c>
      <c r="C16631" s="1">
        <v>2022</v>
      </c>
      <c r="D16631" s="9">
        <v>57968</v>
      </c>
      <c r="E16631" s="4">
        <v>17536.2</v>
      </c>
      <c r="F16631" t="s">
        <v>41</v>
      </c>
      <c r="G16631" t="s">
        <v>34</v>
      </c>
      <c r="H16631" t="s">
        <v>15</v>
      </c>
      <c r="I16631" t="s">
        <v>166</v>
      </c>
      <c r="J16631" s="1">
        <f>LEN(Table1[[#This Row],[Options/Features]]) - LEN(SUBSTITUTE(Table1[[#This Row],[Options/Features]], ",", "")) + 1</f>
        <v>1</v>
      </c>
      <c r="K16631" t="s">
        <v>17</v>
      </c>
      <c r="L16631" t="s">
        <v>18</v>
      </c>
    </row>
    <row r="16632" spans="1:12" x14ac:dyDescent="0.25">
      <c r="A16632" t="s">
        <v>44</v>
      </c>
      <c r="B16632" t="s">
        <v>330</v>
      </c>
      <c r="C16632" s="1">
        <v>2022</v>
      </c>
      <c r="D16632" s="9">
        <v>99770</v>
      </c>
      <c r="E16632" s="4">
        <v>27796.752</v>
      </c>
      <c r="F16632" t="s">
        <v>41</v>
      </c>
      <c r="G16632" t="s">
        <v>67</v>
      </c>
      <c r="H16632" t="s">
        <v>23</v>
      </c>
      <c r="I16632" t="s">
        <v>478</v>
      </c>
      <c r="J16632" s="1">
        <f>LEN(Table1[[#This Row],[Options/Features]]) - LEN(SUBSTITUTE(Table1[[#This Row],[Options/Features]], ",", "")) + 1</f>
        <v>4</v>
      </c>
      <c r="K16632" t="s">
        <v>17</v>
      </c>
      <c r="L16632" t="s">
        <v>31</v>
      </c>
    </row>
    <row r="16633" spans="1:12" x14ac:dyDescent="0.25">
      <c r="A16633" t="s">
        <v>25</v>
      </c>
      <c r="B16633" t="s">
        <v>26</v>
      </c>
      <c r="C16633" s="1">
        <v>2011</v>
      </c>
      <c r="D16633" s="9">
        <v>92518</v>
      </c>
      <c r="E16633" s="4">
        <v>11730.56</v>
      </c>
      <c r="F16633" t="s">
        <v>21</v>
      </c>
      <c r="G16633" t="s">
        <v>28</v>
      </c>
      <c r="H16633" t="s">
        <v>15</v>
      </c>
      <c r="I16633" t="s">
        <v>317</v>
      </c>
      <c r="J16633" s="1">
        <f>LEN(Table1[[#This Row],[Options/Features]]) - LEN(SUBSTITUTE(Table1[[#This Row],[Options/Features]], ",", "")) + 1</f>
        <v>3</v>
      </c>
      <c r="K16633" t="s">
        <v>30</v>
      </c>
      <c r="L16633" t="s">
        <v>31</v>
      </c>
    </row>
    <row r="16634" spans="1:12" x14ac:dyDescent="0.25">
      <c r="A16634" t="s">
        <v>99</v>
      </c>
      <c r="B16634" t="s">
        <v>326</v>
      </c>
      <c r="C16634" s="1">
        <v>2022</v>
      </c>
      <c r="D16634" s="9">
        <v>100567</v>
      </c>
      <c r="E16634" s="4">
        <v>38293.063999999998</v>
      </c>
      <c r="F16634" t="s">
        <v>21</v>
      </c>
      <c r="G16634" t="s">
        <v>67</v>
      </c>
      <c r="H16634" t="s">
        <v>15</v>
      </c>
      <c r="I16634" t="s">
        <v>276</v>
      </c>
      <c r="J16634" s="1">
        <f>LEN(Table1[[#This Row],[Options/Features]]) - LEN(SUBSTITUTE(Table1[[#This Row],[Options/Features]], ",", "")) + 1</f>
        <v>2</v>
      </c>
      <c r="K16634" t="s">
        <v>17</v>
      </c>
      <c r="L16634" t="s">
        <v>31</v>
      </c>
    </row>
    <row r="16635" spans="1:12" x14ac:dyDescent="0.25">
      <c r="A16635" t="s">
        <v>44</v>
      </c>
      <c r="B16635" t="s">
        <v>105</v>
      </c>
      <c r="C16635" s="1">
        <v>2013</v>
      </c>
      <c r="D16635" s="9">
        <v>77282</v>
      </c>
      <c r="E16635" s="4">
        <v>30462.400000000001</v>
      </c>
      <c r="F16635" t="s">
        <v>41</v>
      </c>
      <c r="G16635" t="s">
        <v>64</v>
      </c>
      <c r="H16635" t="s">
        <v>15</v>
      </c>
      <c r="I16635" t="s">
        <v>16</v>
      </c>
      <c r="J16635" s="1">
        <f>LEN(Table1[[#This Row],[Options/Features]]) - LEN(SUBSTITUTE(Table1[[#This Row],[Options/Features]], ",", "")) + 1</f>
        <v>1</v>
      </c>
      <c r="K16635" t="s">
        <v>17</v>
      </c>
      <c r="L16635" t="s">
        <v>31</v>
      </c>
    </row>
    <row r="16636" spans="1:12" x14ac:dyDescent="0.25">
      <c r="A16636" t="s">
        <v>48</v>
      </c>
      <c r="B16636" t="s">
        <v>49</v>
      </c>
      <c r="C16636" s="1">
        <v>2018</v>
      </c>
      <c r="D16636" s="9">
        <v>24170</v>
      </c>
      <c r="E16636" s="4">
        <v>33566.6</v>
      </c>
      <c r="F16636" t="s">
        <v>27</v>
      </c>
      <c r="G16636" t="s">
        <v>14</v>
      </c>
      <c r="H16636" t="s">
        <v>15</v>
      </c>
      <c r="I16636" t="s">
        <v>707</v>
      </c>
      <c r="J16636" s="1">
        <f>LEN(Table1[[#This Row],[Options/Features]]) - LEN(SUBSTITUTE(Table1[[#This Row],[Options/Features]], ",", "")) + 1</f>
        <v>3</v>
      </c>
      <c r="K16636" t="s">
        <v>36</v>
      </c>
      <c r="L16636" t="s">
        <v>31</v>
      </c>
    </row>
    <row r="16637" spans="1:12" x14ac:dyDescent="0.25">
      <c r="A16637" t="s">
        <v>149</v>
      </c>
      <c r="B16637" t="s">
        <v>300</v>
      </c>
      <c r="C16637" s="1">
        <v>2016</v>
      </c>
      <c r="D16637" s="9">
        <v>5151</v>
      </c>
      <c r="E16637" s="4">
        <v>7637.5119999999997</v>
      </c>
      <c r="F16637" t="s">
        <v>27</v>
      </c>
      <c r="G16637" t="s">
        <v>64</v>
      </c>
      <c r="H16637" t="s">
        <v>23</v>
      </c>
      <c r="I16637" t="s">
        <v>345</v>
      </c>
      <c r="J16637" s="1">
        <f>LEN(Table1[[#This Row],[Options/Features]]) - LEN(SUBSTITUTE(Table1[[#This Row],[Options/Features]], ",", "")) + 1</f>
        <v>3</v>
      </c>
      <c r="K16637" t="s">
        <v>30</v>
      </c>
      <c r="L16637" t="s">
        <v>31</v>
      </c>
    </row>
    <row r="16638" spans="1:12" x14ac:dyDescent="0.25">
      <c r="A16638" t="s">
        <v>25</v>
      </c>
      <c r="B16638" t="s">
        <v>70</v>
      </c>
      <c r="C16638" s="1">
        <v>2016</v>
      </c>
      <c r="D16638" s="9">
        <v>132913</v>
      </c>
      <c r="E16638" s="4">
        <v>6915.9359999999997</v>
      </c>
      <c r="F16638" t="s">
        <v>41</v>
      </c>
      <c r="G16638" t="s">
        <v>50</v>
      </c>
      <c r="H16638" t="s">
        <v>23</v>
      </c>
      <c r="I16638" t="s">
        <v>106</v>
      </c>
      <c r="J16638" s="1">
        <f>LEN(Table1[[#This Row],[Options/Features]]) - LEN(SUBSTITUTE(Table1[[#This Row],[Options/Features]], ",", "")) + 1</f>
        <v>1</v>
      </c>
      <c r="K16638" t="s">
        <v>30</v>
      </c>
      <c r="L16638" t="s">
        <v>31</v>
      </c>
    </row>
    <row r="16639" spans="1:12" x14ac:dyDescent="0.25">
      <c r="A16639" t="s">
        <v>89</v>
      </c>
      <c r="B16639" t="s">
        <v>147</v>
      </c>
      <c r="C16639" s="1">
        <v>2012</v>
      </c>
      <c r="D16639" s="9">
        <v>52297</v>
      </c>
      <c r="E16639" s="4">
        <v>16759.511999999999</v>
      </c>
      <c r="F16639" t="s">
        <v>27</v>
      </c>
      <c r="G16639" t="s">
        <v>67</v>
      </c>
      <c r="H16639" t="s">
        <v>15</v>
      </c>
      <c r="I16639" t="s">
        <v>68</v>
      </c>
      <c r="J16639" s="1">
        <f>LEN(Table1[[#This Row],[Options/Features]]) - LEN(SUBSTITUTE(Table1[[#This Row],[Options/Features]], ",", "")) + 1</f>
        <v>1</v>
      </c>
      <c r="K16639" t="s">
        <v>30</v>
      </c>
      <c r="L16639" t="s">
        <v>31</v>
      </c>
    </row>
    <row r="16640" spans="1:12" x14ac:dyDescent="0.25">
      <c r="A16640" t="s">
        <v>82</v>
      </c>
      <c r="B16640" t="s">
        <v>83</v>
      </c>
      <c r="C16640" s="1">
        <v>2014</v>
      </c>
      <c r="D16640" s="9">
        <v>103402</v>
      </c>
      <c r="E16640" s="4">
        <v>14234.848</v>
      </c>
      <c r="F16640" t="s">
        <v>41</v>
      </c>
      <c r="G16640" t="s">
        <v>22</v>
      </c>
      <c r="H16640" t="s">
        <v>15</v>
      </c>
      <c r="I16640" t="s">
        <v>284</v>
      </c>
      <c r="J16640" s="1">
        <f>LEN(Table1[[#This Row],[Options/Features]]) - LEN(SUBSTITUTE(Table1[[#This Row],[Options/Features]], ",", "")) + 1</f>
        <v>3</v>
      </c>
      <c r="K16640" t="s">
        <v>30</v>
      </c>
      <c r="L16640" t="s">
        <v>31</v>
      </c>
    </row>
    <row r="16641" spans="1:12" x14ac:dyDescent="0.25">
      <c r="A16641" t="s">
        <v>60</v>
      </c>
      <c r="B16641" t="s">
        <v>160</v>
      </c>
      <c r="C16641" s="1">
        <v>2013</v>
      </c>
      <c r="D16641" s="9">
        <v>75867</v>
      </c>
      <c r="E16641" s="4">
        <v>36489.919999999998</v>
      </c>
      <c r="F16641" t="s">
        <v>13</v>
      </c>
      <c r="G16641" t="s">
        <v>22</v>
      </c>
      <c r="H16641" t="s">
        <v>15</v>
      </c>
      <c r="I16641" t="s">
        <v>224</v>
      </c>
      <c r="J16641" s="1">
        <f>LEN(Table1[[#This Row],[Options/Features]]) - LEN(SUBSTITUTE(Table1[[#This Row],[Options/Features]], ",", "")) + 1</f>
        <v>3</v>
      </c>
      <c r="K16641" t="s">
        <v>30</v>
      </c>
      <c r="L16641" t="s">
        <v>31</v>
      </c>
    </row>
    <row r="16642" spans="1:12" x14ac:dyDescent="0.25">
      <c r="A16642" t="s">
        <v>149</v>
      </c>
      <c r="B16642" t="s">
        <v>174</v>
      </c>
      <c r="C16642" s="1">
        <v>2013</v>
      </c>
      <c r="D16642" s="9">
        <v>85663</v>
      </c>
      <c r="E16642" s="4">
        <v>15129.96</v>
      </c>
      <c r="F16642" t="s">
        <v>21</v>
      </c>
      <c r="G16642" t="s">
        <v>64</v>
      </c>
      <c r="H16642" t="s">
        <v>23</v>
      </c>
      <c r="I16642" t="s">
        <v>1238</v>
      </c>
      <c r="J16642" s="1">
        <f>LEN(Table1[[#This Row],[Options/Features]]) - LEN(SUBSTITUTE(Table1[[#This Row],[Options/Features]], ",", "")) + 1</f>
        <v>4</v>
      </c>
      <c r="K16642" t="s">
        <v>36</v>
      </c>
      <c r="L16642" t="s">
        <v>31</v>
      </c>
    </row>
    <row r="16643" spans="1:12" x14ac:dyDescent="0.25">
      <c r="A16643" t="s">
        <v>60</v>
      </c>
      <c r="B16643" t="s">
        <v>102</v>
      </c>
      <c r="C16643" s="1">
        <v>2012</v>
      </c>
      <c r="D16643" s="9">
        <v>67563</v>
      </c>
      <c r="E16643" s="4">
        <v>17264.088</v>
      </c>
      <c r="F16643" t="s">
        <v>41</v>
      </c>
      <c r="G16643" t="s">
        <v>67</v>
      </c>
      <c r="H16643" t="s">
        <v>15</v>
      </c>
      <c r="I16643" t="s">
        <v>106</v>
      </c>
      <c r="J16643" s="1">
        <f>LEN(Table1[[#This Row],[Options/Features]]) - LEN(SUBSTITUTE(Table1[[#This Row],[Options/Features]], ",", "")) + 1</f>
        <v>1</v>
      </c>
      <c r="K16643" t="s">
        <v>17</v>
      </c>
      <c r="L16643" t="s">
        <v>31</v>
      </c>
    </row>
    <row r="16644" spans="1:12" x14ac:dyDescent="0.25">
      <c r="A16644" t="s">
        <v>54</v>
      </c>
      <c r="B16644" t="s">
        <v>220</v>
      </c>
      <c r="C16644" s="1">
        <v>2012</v>
      </c>
      <c r="D16644" s="9">
        <v>94659</v>
      </c>
      <c r="E16644" s="4">
        <v>15989.25</v>
      </c>
      <c r="F16644" t="s">
        <v>41</v>
      </c>
      <c r="G16644" t="s">
        <v>14</v>
      </c>
      <c r="H16644" t="s">
        <v>23</v>
      </c>
      <c r="I16644" t="s">
        <v>106</v>
      </c>
      <c r="J16644" s="1">
        <f>LEN(Table1[[#This Row],[Options/Features]]) - LEN(SUBSTITUTE(Table1[[#This Row],[Options/Features]], ",", "")) + 1</f>
        <v>1</v>
      </c>
      <c r="K16644" t="s">
        <v>36</v>
      </c>
      <c r="L16644" t="s">
        <v>18</v>
      </c>
    </row>
    <row r="16645" spans="1:12" x14ac:dyDescent="0.25">
      <c r="A16645" t="s">
        <v>60</v>
      </c>
      <c r="B16645" t="s">
        <v>61</v>
      </c>
      <c r="C16645" s="1">
        <v>2021</v>
      </c>
      <c r="D16645" s="9">
        <v>58291</v>
      </c>
      <c r="E16645" s="4">
        <v>17995.263999999999</v>
      </c>
      <c r="F16645" t="s">
        <v>41</v>
      </c>
      <c r="G16645" t="s">
        <v>34</v>
      </c>
      <c r="H16645" t="s">
        <v>15</v>
      </c>
      <c r="I16645" t="s">
        <v>441</v>
      </c>
      <c r="J16645" s="1">
        <f>LEN(Table1[[#This Row],[Options/Features]]) - LEN(SUBSTITUTE(Table1[[#This Row],[Options/Features]], ",", "")) + 1</f>
        <v>4</v>
      </c>
      <c r="K16645" t="s">
        <v>36</v>
      </c>
      <c r="L16645" t="s">
        <v>31</v>
      </c>
    </row>
    <row r="16646" spans="1:12" x14ac:dyDescent="0.25">
      <c r="A16646" t="s">
        <v>74</v>
      </c>
      <c r="B16646" t="s">
        <v>136</v>
      </c>
      <c r="C16646" s="1">
        <v>2022</v>
      </c>
      <c r="D16646" s="9">
        <v>76275</v>
      </c>
      <c r="E16646" s="4">
        <v>24318.135999999999</v>
      </c>
      <c r="F16646" t="s">
        <v>27</v>
      </c>
      <c r="G16646" t="s">
        <v>67</v>
      </c>
      <c r="H16646" t="s">
        <v>15</v>
      </c>
      <c r="I16646" t="s">
        <v>1062</v>
      </c>
      <c r="J16646" s="1">
        <f>LEN(Table1[[#This Row],[Options/Features]]) - LEN(SUBSTITUTE(Table1[[#This Row],[Options/Features]], ",", "")) + 1</f>
        <v>4</v>
      </c>
      <c r="K16646" t="s">
        <v>36</v>
      </c>
      <c r="L16646" t="s">
        <v>31</v>
      </c>
    </row>
    <row r="16647" spans="1:12" x14ac:dyDescent="0.25">
      <c r="A16647" t="s">
        <v>96</v>
      </c>
      <c r="B16647" t="s">
        <v>97</v>
      </c>
      <c r="C16647" s="1">
        <v>2016</v>
      </c>
      <c r="D16647" s="9">
        <v>85436</v>
      </c>
      <c r="E16647" s="4">
        <v>39919.24</v>
      </c>
      <c r="F16647" t="s">
        <v>27</v>
      </c>
      <c r="G16647" t="s">
        <v>42</v>
      </c>
      <c r="H16647" t="s">
        <v>15</v>
      </c>
      <c r="I16647" t="s">
        <v>122</v>
      </c>
      <c r="J16647" s="1">
        <f>LEN(Table1[[#This Row],[Options/Features]]) - LEN(SUBSTITUTE(Table1[[#This Row],[Options/Features]], ",", "")) + 1</f>
        <v>2</v>
      </c>
      <c r="K16647" t="s">
        <v>30</v>
      </c>
      <c r="L16647" t="s">
        <v>31</v>
      </c>
    </row>
    <row r="16648" spans="1:12" x14ac:dyDescent="0.25">
      <c r="A16648" t="s">
        <v>79</v>
      </c>
      <c r="B16648" t="s">
        <v>141</v>
      </c>
      <c r="C16648" s="1">
        <v>2010</v>
      </c>
      <c r="D16648" s="9">
        <v>23522</v>
      </c>
      <c r="E16648" s="4">
        <v>14798.768</v>
      </c>
      <c r="F16648" t="s">
        <v>41</v>
      </c>
      <c r="G16648" t="s">
        <v>42</v>
      </c>
      <c r="H16648" t="s">
        <v>15</v>
      </c>
      <c r="I16648" t="s">
        <v>1063</v>
      </c>
      <c r="J16648" s="1">
        <f>LEN(Table1[[#This Row],[Options/Features]]) - LEN(SUBSTITUTE(Table1[[#This Row],[Options/Features]], ",", "")) + 1</f>
        <v>4</v>
      </c>
      <c r="K16648" t="s">
        <v>17</v>
      </c>
      <c r="L16648" t="s">
        <v>31</v>
      </c>
    </row>
    <row r="16649" spans="1:12" x14ac:dyDescent="0.25">
      <c r="A16649" t="s">
        <v>93</v>
      </c>
      <c r="B16649" t="s">
        <v>165</v>
      </c>
      <c r="C16649" s="1">
        <v>2020</v>
      </c>
      <c r="D16649" s="9">
        <v>18975</v>
      </c>
      <c r="E16649" s="4">
        <v>6519.7280000000001</v>
      </c>
      <c r="F16649" t="s">
        <v>41</v>
      </c>
      <c r="G16649" t="s">
        <v>46</v>
      </c>
      <c r="H16649" t="s">
        <v>23</v>
      </c>
      <c r="I16649" t="s">
        <v>635</v>
      </c>
      <c r="J16649" s="1">
        <f>LEN(Table1[[#This Row],[Options/Features]]) - LEN(SUBSTITUTE(Table1[[#This Row],[Options/Features]], ",", "")) + 1</f>
        <v>3</v>
      </c>
      <c r="K16649" t="s">
        <v>30</v>
      </c>
      <c r="L16649" t="s">
        <v>31</v>
      </c>
    </row>
    <row r="16650" spans="1:12" x14ac:dyDescent="0.25">
      <c r="A16650" t="s">
        <v>133</v>
      </c>
      <c r="B16650" t="s">
        <v>199</v>
      </c>
      <c r="C16650" s="1">
        <v>2011</v>
      </c>
      <c r="D16650" s="9">
        <v>71570</v>
      </c>
      <c r="E16650" s="4">
        <v>20485.632000000001</v>
      </c>
      <c r="F16650" t="s">
        <v>13</v>
      </c>
      <c r="G16650" t="s">
        <v>72</v>
      </c>
      <c r="H16650" t="s">
        <v>15</v>
      </c>
      <c r="I16650" t="s">
        <v>1142</v>
      </c>
      <c r="J16650" s="1">
        <f>LEN(Table1[[#This Row],[Options/Features]]) - LEN(SUBSTITUTE(Table1[[#This Row],[Options/Features]], ",", "")) + 1</f>
        <v>4</v>
      </c>
      <c r="K16650" t="s">
        <v>36</v>
      </c>
      <c r="L16650" t="s">
        <v>31</v>
      </c>
    </row>
    <row r="16651" spans="1:12" x14ac:dyDescent="0.25">
      <c r="A16651" t="s">
        <v>96</v>
      </c>
      <c r="B16651" t="s">
        <v>97</v>
      </c>
      <c r="C16651" s="1">
        <v>2018</v>
      </c>
      <c r="D16651" s="9">
        <v>60897</v>
      </c>
      <c r="E16651" s="4">
        <v>8552.384</v>
      </c>
      <c r="F16651" t="s">
        <v>27</v>
      </c>
      <c r="G16651" t="s">
        <v>22</v>
      </c>
      <c r="H16651" t="s">
        <v>23</v>
      </c>
      <c r="I16651" t="s">
        <v>68</v>
      </c>
      <c r="J16651" s="1">
        <f>LEN(Table1[[#This Row],[Options/Features]]) - LEN(SUBSTITUTE(Table1[[#This Row],[Options/Features]], ",", "")) + 1</f>
        <v>1</v>
      </c>
      <c r="K16651" t="s">
        <v>30</v>
      </c>
      <c r="L16651" t="s">
        <v>31</v>
      </c>
    </row>
    <row r="16652" spans="1:12" x14ac:dyDescent="0.25">
      <c r="A16652" t="s">
        <v>99</v>
      </c>
      <c r="B16652" t="s">
        <v>326</v>
      </c>
      <c r="C16652" s="1">
        <v>2012</v>
      </c>
      <c r="D16652" s="9">
        <v>123730</v>
      </c>
      <c r="E16652" s="4">
        <v>38611.019999999997</v>
      </c>
      <c r="F16652" t="s">
        <v>41</v>
      </c>
      <c r="G16652" t="s">
        <v>67</v>
      </c>
      <c r="H16652" t="s">
        <v>15</v>
      </c>
      <c r="I16652" t="s">
        <v>285</v>
      </c>
      <c r="J16652" s="1">
        <f>LEN(Table1[[#This Row],[Options/Features]]) - LEN(SUBSTITUTE(Table1[[#This Row],[Options/Features]], ",", "")) + 1</f>
        <v>2</v>
      </c>
      <c r="K16652" t="s">
        <v>17</v>
      </c>
      <c r="L16652" t="s">
        <v>18</v>
      </c>
    </row>
    <row r="16653" spans="1:12" x14ac:dyDescent="0.25">
      <c r="A16653" t="s">
        <v>60</v>
      </c>
      <c r="B16653" t="s">
        <v>160</v>
      </c>
      <c r="C16653" s="1">
        <v>2020</v>
      </c>
      <c r="D16653" s="9">
        <v>136031</v>
      </c>
      <c r="E16653" s="4">
        <v>36402.703999999998</v>
      </c>
      <c r="F16653" t="s">
        <v>21</v>
      </c>
      <c r="G16653" t="s">
        <v>34</v>
      </c>
      <c r="H16653" t="s">
        <v>23</v>
      </c>
      <c r="I16653" t="s">
        <v>16</v>
      </c>
      <c r="J16653" s="1">
        <f>LEN(Table1[[#This Row],[Options/Features]]) - LEN(SUBSTITUTE(Table1[[#This Row],[Options/Features]], ",", "")) + 1</f>
        <v>1</v>
      </c>
      <c r="K16653" t="s">
        <v>17</v>
      </c>
      <c r="L16653" t="s">
        <v>31</v>
      </c>
    </row>
    <row r="16654" spans="1:12" x14ac:dyDescent="0.25">
      <c r="A16654" t="s">
        <v>54</v>
      </c>
      <c r="B16654" t="s">
        <v>165</v>
      </c>
      <c r="C16654" s="1">
        <v>2020</v>
      </c>
      <c r="D16654" s="9">
        <v>80154</v>
      </c>
      <c r="E16654" s="4">
        <v>39173.120000000003</v>
      </c>
      <c r="F16654" t="s">
        <v>41</v>
      </c>
      <c r="G16654" t="s">
        <v>34</v>
      </c>
      <c r="H16654" t="s">
        <v>15</v>
      </c>
      <c r="I16654" t="s">
        <v>24</v>
      </c>
      <c r="J16654" s="1">
        <f>LEN(Table1[[#This Row],[Options/Features]]) - LEN(SUBSTITUTE(Table1[[#This Row],[Options/Features]], ",", "")) + 1</f>
        <v>1</v>
      </c>
      <c r="K16654" t="s">
        <v>30</v>
      </c>
      <c r="L16654" t="s">
        <v>31</v>
      </c>
    </row>
    <row r="16655" spans="1:12" x14ac:dyDescent="0.25">
      <c r="A16655" t="s">
        <v>25</v>
      </c>
      <c r="B16655" t="s">
        <v>26</v>
      </c>
      <c r="C16655" s="1">
        <v>2018</v>
      </c>
      <c r="D16655" s="9">
        <v>101157</v>
      </c>
      <c r="E16655" s="4">
        <v>22891.632000000001</v>
      </c>
      <c r="F16655" t="s">
        <v>21</v>
      </c>
      <c r="G16655" t="s">
        <v>72</v>
      </c>
      <c r="H16655" t="s">
        <v>23</v>
      </c>
      <c r="I16655" t="s">
        <v>861</v>
      </c>
      <c r="J16655" s="1">
        <f>LEN(Table1[[#This Row],[Options/Features]]) - LEN(SUBSTITUTE(Table1[[#This Row],[Options/Features]], ",", "")) + 1</f>
        <v>3</v>
      </c>
      <c r="K16655" t="s">
        <v>36</v>
      </c>
      <c r="L16655" t="s">
        <v>31</v>
      </c>
    </row>
    <row r="16656" spans="1:12" x14ac:dyDescent="0.25">
      <c r="A16656" t="s">
        <v>82</v>
      </c>
      <c r="B16656" t="s">
        <v>84</v>
      </c>
      <c r="C16656" s="1">
        <v>2017</v>
      </c>
      <c r="D16656" s="9">
        <v>75546</v>
      </c>
      <c r="E16656" s="4">
        <v>9259.9680000000008</v>
      </c>
      <c r="F16656" t="s">
        <v>41</v>
      </c>
      <c r="G16656" t="s">
        <v>14</v>
      </c>
      <c r="H16656" t="s">
        <v>23</v>
      </c>
      <c r="I16656" t="s">
        <v>295</v>
      </c>
      <c r="J16656" s="1">
        <f>LEN(Table1[[#This Row],[Options/Features]]) - LEN(SUBSTITUTE(Table1[[#This Row],[Options/Features]], ",", "")) + 1</f>
        <v>2</v>
      </c>
      <c r="K16656" t="s">
        <v>30</v>
      </c>
      <c r="L16656" t="s">
        <v>31</v>
      </c>
    </row>
    <row r="16657" spans="1:12" x14ac:dyDescent="0.25">
      <c r="A16657" t="s">
        <v>149</v>
      </c>
      <c r="B16657" t="s">
        <v>174</v>
      </c>
      <c r="C16657" s="1">
        <v>2010</v>
      </c>
      <c r="D16657" s="9">
        <v>11299</v>
      </c>
      <c r="E16657" s="4">
        <v>36200.44</v>
      </c>
      <c r="F16657" t="s">
        <v>41</v>
      </c>
      <c r="G16657" t="s">
        <v>46</v>
      </c>
      <c r="H16657" t="s">
        <v>15</v>
      </c>
      <c r="I16657" t="s">
        <v>24</v>
      </c>
      <c r="J16657" s="1">
        <f>LEN(Table1[[#This Row],[Options/Features]]) - LEN(SUBSTITUTE(Table1[[#This Row],[Options/Features]], ",", "")) + 1</f>
        <v>1</v>
      </c>
      <c r="K16657" t="s">
        <v>30</v>
      </c>
      <c r="L16657" t="s">
        <v>31</v>
      </c>
    </row>
    <row r="16658" spans="1:12" x14ac:dyDescent="0.25">
      <c r="A16658" t="s">
        <v>149</v>
      </c>
      <c r="B16658" t="s">
        <v>150</v>
      </c>
      <c r="C16658" s="1">
        <v>2017</v>
      </c>
      <c r="D16658" s="9">
        <v>114783</v>
      </c>
      <c r="E16658" s="4">
        <v>22246.975999999999</v>
      </c>
      <c r="F16658" t="s">
        <v>41</v>
      </c>
      <c r="G16658" t="s">
        <v>22</v>
      </c>
      <c r="H16658" t="s">
        <v>23</v>
      </c>
      <c r="I16658" t="s">
        <v>88</v>
      </c>
      <c r="J16658" s="1">
        <f>LEN(Table1[[#This Row],[Options/Features]]) - LEN(SUBSTITUTE(Table1[[#This Row],[Options/Features]], ",", "")) + 1</f>
        <v>2</v>
      </c>
      <c r="K16658" t="s">
        <v>17</v>
      </c>
      <c r="L16658" t="s">
        <v>31</v>
      </c>
    </row>
    <row r="16659" spans="1:12" x14ac:dyDescent="0.25">
      <c r="A16659" t="s">
        <v>57</v>
      </c>
      <c r="B16659" t="s">
        <v>77</v>
      </c>
      <c r="C16659" s="1">
        <v>2021</v>
      </c>
      <c r="D16659" s="9">
        <v>144530</v>
      </c>
      <c r="E16659" s="4">
        <v>14724.056</v>
      </c>
      <c r="F16659" t="s">
        <v>13</v>
      </c>
      <c r="G16659" t="s">
        <v>67</v>
      </c>
      <c r="H16659" t="s">
        <v>23</v>
      </c>
      <c r="I16659" t="s">
        <v>372</v>
      </c>
      <c r="J16659" s="1">
        <f>LEN(Table1[[#This Row],[Options/Features]]) - LEN(SUBSTITUTE(Table1[[#This Row],[Options/Features]], ",", "")) + 1</f>
        <v>2</v>
      </c>
      <c r="K16659" t="s">
        <v>17</v>
      </c>
      <c r="L16659" t="s">
        <v>31</v>
      </c>
    </row>
    <row r="16660" spans="1:12" x14ac:dyDescent="0.25">
      <c r="A16660" t="s">
        <v>57</v>
      </c>
      <c r="B16660" t="s">
        <v>244</v>
      </c>
      <c r="C16660" s="1">
        <v>2015</v>
      </c>
      <c r="D16660" s="9">
        <v>51730</v>
      </c>
      <c r="E16660" s="4">
        <v>38769.368000000002</v>
      </c>
      <c r="F16660" t="s">
        <v>41</v>
      </c>
      <c r="G16660" t="s">
        <v>28</v>
      </c>
      <c r="H16660" t="s">
        <v>15</v>
      </c>
      <c r="I16660" t="s">
        <v>625</v>
      </c>
      <c r="J16660" s="1">
        <f>LEN(Table1[[#This Row],[Options/Features]]) - LEN(SUBSTITUTE(Table1[[#This Row],[Options/Features]], ",", "")) + 1</f>
        <v>4</v>
      </c>
      <c r="K16660" t="s">
        <v>30</v>
      </c>
      <c r="L16660" t="s">
        <v>31</v>
      </c>
    </row>
    <row r="16661" spans="1:12" x14ac:dyDescent="0.25">
      <c r="A16661" t="s">
        <v>60</v>
      </c>
      <c r="B16661" t="s">
        <v>102</v>
      </c>
      <c r="C16661" s="1">
        <v>2010</v>
      </c>
      <c r="D16661" s="9">
        <v>22389</v>
      </c>
      <c r="E16661" s="4">
        <v>33133.703999999998</v>
      </c>
      <c r="F16661" t="s">
        <v>27</v>
      </c>
      <c r="G16661" t="s">
        <v>14</v>
      </c>
      <c r="H16661" t="s">
        <v>15</v>
      </c>
      <c r="I16661" t="s">
        <v>68</v>
      </c>
      <c r="J16661" s="1">
        <f>LEN(Table1[[#This Row],[Options/Features]]) - LEN(SUBSTITUTE(Table1[[#This Row],[Options/Features]], ",", "")) + 1</f>
        <v>1</v>
      </c>
      <c r="K16661" t="s">
        <v>30</v>
      </c>
      <c r="L16661" t="s">
        <v>31</v>
      </c>
    </row>
    <row r="16662" spans="1:12" x14ac:dyDescent="0.25">
      <c r="A16662" t="s">
        <v>48</v>
      </c>
      <c r="B16662" t="s">
        <v>227</v>
      </c>
      <c r="C16662" s="1">
        <v>2015</v>
      </c>
      <c r="D16662" s="9">
        <v>102307</v>
      </c>
      <c r="E16662" s="4">
        <v>25846.016</v>
      </c>
      <c r="F16662" t="s">
        <v>41</v>
      </c>
      <c r="G16662" t="s">
        <v>28</v>
      </c>
      <c r="H16662" t="s">
        <v>23</v>
      </c>
      <c r="I16662" t="s">
        <v>1163</v>
      </c>
      <c r="J16662" s="1">
        <f>LEN(Table1[[#This Row],[Options/Features]]) - LEN(SUBSTITUTE(Table1[[#This Row],[Options/Features]], ",", "")) + 1</f>
        <v>4</v>
      </c>
      <c r="K16662" t="s">
        <v>36</v>
      </c>
      <c r="L16662" t="s">
        <v>31</v>
      </c>
    </row>
    <row r="16663" spans="1:12" x14ac:dyDescent="0.25">
      <c r="A16663" t="s">
        <v>54</v>
      </c>
      <c r="B16663" t="s">
        <v>208</v>
      </c>
      <c r="C16663" s="1">
        <v>2019</v>
      </c>
      <c r="D16663" s="9">
        <v>92797</v>
      </c>
      <c r="E16663" s="4">
        <v>31064.416000000001</v>
      </c>
      <c r="F16663" t="s">
        <v>13</v>
      </c>
      <c r="G16663" t="s">
        <v>28</v>
      </c>
      <c r="H16663" t="s">
        <v>15</v>
      </c>
      <c r="I16663" t="s">
        <v>369</v>
      </c>
      <c r="J16663" s="1">
        <f>LEN(Table1[[#This Row],[Options/Features]]) - LEN(SUBSTITUTE(Table1[[#This Row],[Options/Features]], ",", "")) + 1</f>
        <v>2</v>
      </c>
      <c r="K16663" t="s">
        <v>17</v>
      </c>
      <c r="L16663" t="s">
        <v>31</v>
      </c>
    </row>
    <row r="16664" spans="1:12" x14ac:dyDescent="0.25">
      <c r="A16664" t="s">
        <v>96</v>
      </c>
      <c r="B16664" t="s">
        <v>139</v>
      </c>
      <c r="C16664" s="1">
        <v>2016</v>
      </c>
      <c r="D16664" s="9">
        <v>49427</v>
      </c>
      <c r="E16664" s="4">
        <v>36954.712</v>
      </c>
      <c r="F16664" t="s">
        <v>21</v>
      </c>
      <c r="G16664" t="s">
        <v>28</v>
      </c>
      <c r="H16664" t="s">
        <v>23</v>
      </c>
      <c r="I16664" t="s">
        <v>166</v>
      </c>
      <c r="J16664" s="1">
        <f>LEN(Table1[[#This Row],[Options/Features]]) - LEN(SUBSTITUTE(Table1[[#This Row],[Options/Features]], ",", "")) + 1</f>
        <v>1</v>
      </c>
      <c r="K16664" t="s">
        <v>36</v>
      </c>
      <c r="L16664" t="s">
        <v>31</v>
      </c>
    </row>
    <row r="16665" spans="1:12" x14ac:dyDescent="0.25">
      <c r="A16665" t="s">
        <v>48</v>
      </c>
      <c r="B16665" t="s">
        <v>121</v>
      </c>
      <c r="C16665" s="1">
        <v>2017</v>
      </c>
      <c r="D16665" s="9">
        <v>149567</v>
      </c>
      <c r="E16665" s="4">
        <v>24117.096000000001</v>
      </c>
      <c r="F16665" t="s">
        <v>27</v>
      </c>
      <c r="G16665" t="s">
        <v>46</v>
      </c>
      <c r="H16665" t="s">
        <v>15</v>
      </c>
      <c r="I16665" t="s">
        <v>88</v>
      </c>
      <c r="J16665" s="1">
        <f>LEN(Table1[[#This Row],[Options/Features]]) - LEN(SUBSTITUTE(Table1[[#This Row],[Options/Features]], ",", "")) + 1</f>
        <v>2</v>
      </c>
      <c r="K16665" t="s">
        <v>36</v>
      </c>
      <c r="L16665" t="s">
        <v>31</v>
      </c>
    </row>
    <row r="16666" spans="1:12" x14ac:dyDescent="0.25">
      <c r="A16666" t="s">
        <v>99</v>
      </c>
      <c r="B16666" t="s">
        <v>100</v>
      </c>
      <c r="C16666" s="1">
        <v>2018</v>
      </c>
      <c r="D16666" s="9">
        <v>92748</v>
      </c>
      <c r="E16666" s="4">
        <v>22128.103999999999</v>
      </c>
      <c r="F16666" t="s">
        <v>21</v>
      </c>
      <c r="G16666" t="s">
        <v>14</v>
      </c>
      <c r="H16666" t="s">
        <v>15</v>
      </c>
      <c r="I16666" t="s">
        <v>115</v>
      </c>
      <c r="J16666" s="1">
        <f>LEN(Table1[[#This Row],[Options/Features]]) - LEN(SUBSTITUTE(Table1[[#This Row],[Options/Features]], ",", "")) + 1</f>
        <v>1</v>
      </c>
      <c r="K16666" t="s">
        <v>17</v>
      </c>
      <c r="L16666" t="s">
        <v>31</v>
      </c>
    </row>
    <row r="16667" spans="1:12" x14ac:dyDescent="0.25">
      <c r="A16667" t="s">
        <v>11</v>
      </c>
      <c r="B16667" t="s">
        <v>12</v>
      </c>
      <c r="C16667" s="1">
        <v>2015</v>
      </c>
      <c r="D16667" s="9">
        <v>31466</v>
      </c>
      <c r="E16667" s="4">
        <v>23579.792000000001</v>
      </c>
      <c r="F16667" t="s">
        <v>21</v>
      </c>
      <c r="G16667" t="s">
        <v>22</v>
      </c>
      <c r="H16667" t="s">
        <v>23</v>
      </c>
      <c r="I16667" t="s">
        <v>62</v>
      </c>
      <c r="J16667" s="1">
        <f>LEN(Table1[[#This Row],[Options/Features]]) - LEN(SUBSTITUTE(Table1[[#This Row],[Options/Features]], ",", "")) + 1</f>
        <v>2</v>
      </c>
      <c r="K16667" t="s">
        <v>36</v>
      </c>
      <c r="L16667" t="s">
        <v>31</v>
      </c>
    </row>
    <row r="16668" spans="1:12" x14ac:dyDescent="0.25">
      <c r="A16668" t="s">
        <v>79</v>
      </c>
      <c r="B16668" t="s">
        <v>141</v>
      </c>
      <c r="C16668" s="1">
        <v>2019</v>
      </c>
      <c r="D16668" s="9">
        <v>70363</v>
      </c>
      <c r="E16668" s="4">
        <v>16946.423999999999</v>
      </c>
      <c r="F16668" t="s">
        <v>27</v>
      </c>
      <c r="G16668" t="s">
        <v>64</v>
      </c>
      <c r="H16668" t="s">
        <v>23</v>
      </c>
      <c r="I16668" t="s">
        <v>374</v>
      </c>
      <c r="J16668" s="1">
        <f>LEN(Table1[[#This Row],[Options/Features]]) - LEN(SUBSTITUTE(Table1[[#This Row],[Options/Features]], ",", "")) + 1</f>
        <v>3</v>
      </c>
      <c r="K16668" t="s">
        <v>36</v>
      </c>
      <c r="L16668" t="s">
        <v>31</v>
      </c>
    </row>
    <row r="16669" spans="1:12" x14ac:dyDescent="0.25">
      <c r="A16669" t="s">
        <v>89</v>
      </c>
      <c r="B16669" t="s">
        <v>147</v>
      </c>
      <c r="C16669" s="1">
        <v>2019</v>
      </c>
      <c r="D16669" s="9">
        <v>141777</v>
      </c>
      <c r="E16669" s="4">
        <v>25424.975999999999</v>
      </c>
      <c r="F16669" t="s">
        <v>41</v>
      </c>
      <c r="G16669" t="s">
        <v>67</v>
      </c>
      <c r="H16669" t="s">
        <v>15</v>
      </c>
      <c r="I16669" t="s">
        <v>167</v>
      </c>
      <c r="J16669" s="1">
        <f>LEN(Table1[[#This Row],[Options/Features]]) - LEN(SUBSTITUTE(Table1[[#This Row],[Options/Features]], ",", "")) + 1</f>
        <v>2</v>
      </c>
      <c r="K16669" t="s">
        <v>17</v>
      </c>
      <c r="L16669" t="s">
        <v>31</v>
      </c>
    </row>
    <row r="16670" spans="1:12" x14ac:dyDescent="0.25">
      <c r="A16670" t="s">
        <v>57</v>
      </c>
      <c r="B16670" t="s">
        <v>244</v>
      </c>
      <c r="C16670" s="1">
        <v>2021</v>
      </c>
      <c r="D16670" s="9">
        <v>107901</v>
      </c>
      <c r="E16670" s="4">
        <v>19030.12</v>
      </c>
      <c r="F16670" t="s">
        <v>41</v>
      </c>
      <c r="G16670" t="s">
        <v>42</v>
      </c>
      <c r="H16670" t="s">
        <v>15</v>
      </c>
      <c r="I16670" t="s">
        <v>422</v>
      </c>
      <c r="J16670" s="1">
        <f>LEN(Table1[[#This Row],[Options/Features]]) - LEN(SUBSTITUTE(Table1[[#This Row],[Options/Features]], ",", "")) + 1</f>
        <v>4</v>
      </c>
      <c r="K16670" t="s">
        <v>36</v>
      </c>
      <c r="L16670" t="s">
        <v>31</v>
      </c>
    </row>
    <row r="16671" spans="1:12" x14ac:dyDescent="0.25">
      <c r="A16671" t="s">
        <v>82</v>
      </c>
      <c r="B16671" t="s">
        <v>195</v>
      </c>
      <c r="C16671" s="1">
        <v>2021</v>
      </c>
      <c r="D16671" s="9">
        <v>61264</v>
      </c>
      <c r="E16671" s="4">
        <v>10426.976000000001</v>
      </c>
      <c r="F16671" t="s">
        <v>41</v>
      </c>
      <c r="G16671" t="s">
        <v>14</v>
      </c>
      <c r="H16671" t="s">
        <v>23</v>
      </c>
      <c r="I16671" t="s">
        <v>16</v>
      </c>
      <c r="J16671" s="1">
        <f>LEN(Table1[[#This Row],[Options/Features]]) - LEN(SUBSTITUTE(Table1[[#This Row],[Options/Features]], ",", "")) + 1</f>
        <v>1</v>
      </c>
      <c r="K16671" t="s">
        <v>36</v>
      </c>
      <c r="L16671" t="s">
        <v>31</v>
      </c>
    </row>
    <row r="16672" spans="1:12" x14ac:dyDescent="0.25">
      <c r="A16672" t="s">
        <v>79</v>
      </c>
      <c r="B16672" t="s">
        <v>155</v>
      </c>
      <c r="C16672" s="1">
        <v>2019</v>
      </c>
      <c r="D16672" s="9">
        <v>147860</v>
      </c>
      <c r="E16672" s="4">
        <v>4356.7359999999999</v>
      </c>
      <c r="F16672" t="s">
        <v>21</v>
      </c>
      <c r="G16672" t="s">
        <v>22</v>
      </c>
      <c r="H16672" t="s">
        <v>23</v>
      </c>
      <c r="I16672" t="s">
        <v>16</v>
      </c>
      <c r="J16672" s="1">
        <f>LEN(Table1[[#This Row],[Options/Features]]) - LEN(SUBSTITUTE(Table1[[#This Row],[Options/Features]], ",", "")) + 1</f>
        <v>1</v>
      </c>
      <c r="K16672" t="s">
        <v>36</v>
      </c>
      <c r="L16672" t="s">
        <v>31</v>
      </c>
    </row>
    <row r="16673" spans="1:12" x14ac:dyDescent="0.25">
      <c r="A16673" t="s">
        <v>44</v>
      </c>
      <c r="B16673" t="s">
        <v>176</v>
      </c>
      <c r="C16673" s="1">
        <v>2021</v>
      </c>
      <c r="D16673" s="9">
        <v>61752</v>
      </c>
      <c r="E16673" s="4">
        <v>15981.544</v>
      </c>
      <c r="F16673" t="s">
        <v>27</v>
      </c>
      <c r="G16673" t="s">
        <v>72</v>
      </c>
      <c r="H16673" t="s">
        <v>23</v>
      </c>
      <c r="I16673" t="s">
        <v>337</v>
      </c>
      <c r="J16673" s="1">
        <f>LEN(Table1[[#This Row],[Options/Features]]) - LEN(SUBSTITUTE(Table1[[#This Row],[Options/Features]], ",", "")) + 1</f>
        <v>3</v>
      </c>
      <c r="K16673" t="s">
        <v>36</v>
      </c>
      <c r="L16673" t="s">
        <v>31</v>
      </c>
    </row>
    <row r="16674" spans="1:12" x14ac:dyDescent="0.25">
      <c r="A16674" t="s">
        <v>99</v>
      </c>
      <c r="B16674" t="s">
        <v>251</v>
      </c>
      <c r="C16674" s="1">
        <v>2016</v>
      </c>
      <c r="D16674" s="9">
        <v>101063</v>
      </c>
      <c r="E16674" s="4">
        <v>45821.91</v>
      </c>
      <c r="F16674" t="s">
        <v>27</v>
      </c>
      <c r="G16674" t="s">
        <v>28</v>
      </c>
      <c r="H16674" t="s">
        <v>15</v>
      </c>
      <c r="I16674" t="s">
        <v>370</v>
      </c>
      <c r="J16674" s="1">
        <f>LEN(Table1[[#This Row],[Options/Features]]) - LEN(SUBSTITUTE(Table1[[#This Row],[Options/Features]], ",", "")) + 1</f>
        <v>2</v>
      </c>
      <c r="K16674" t="s">
        <v>30</v>
      </c>
      <c r="L16674" t="s">
        <v>18</v>
      </c>
    </row>
    <row r="16675" spans="1:12" x14ac:dyDescent="0.25">
      <c r="A16675" t="s">
        <v>74</v>
      </c>
      <c r="B16675" t="s">
        <v>75</v>
      </c>
      <c r="C16675" s="1">
        <v>2015</v>
      </c>
      <c r="D16675" s="9">
        <v>118646</v>
      </c>
      <c r="E16675" s="4">
        <v>32012.616000000002</v>
      </c>
      <c r="F16675" t="s">
        <v>21</v>
      </c>
      <c r="G16675" t="s">
        <v>72</v>
      </c>
      <c r="H16675" t="s">
        <v>15</v>
      </c>
      <c r="I16675" t="s">
        <v>86</v>
      </c>
      <c r="J16675" s="1">
        <f>LEN(Table1[[#This Row],[Options/Features]]) - LEN(SUBSTITUTE(Table1[[#This Row],[Options/Features]], ",", "")) + 1</f>
        <v>2</v>
      </c>
      <c r="K16675" t="s">
        <v>30</v>
      </c>
      <c r="L16675" t="s">
        <v>31</v>
      </c>
    </row>
    <row r="16676" spans="1:12" x14ac:dyDescent="0.25">
      <c r="A16676" t="s">
        <v>99</v>
      </c>
      <c r="B16676" t="s">
        <v>292</v>
      </c>
      <c r="C16676" s="1">
        <v>2022</v>
      </c>
      <c r="D16676" s="9">
        <v>140394</v>
      </c>
      <c r="E16676" s="4">
        <v>9540.2880000000005</v>
      </c>
      <c r="F16676" t="s">
        <v>27</v>
      </c>
      <c r="G16676" t="s">
        <v>22</v>
      </c>
      <c r="H16676" t="s">
        <v>15</v>
      </c>
      <c r="I16676" t="s">
        <v>47</v>
      </c>
      <c r="J16676" s="1">
        <f>LEN(Table1[[#This Row],[Options/Features]]) - LEN(SUBSTITUTE(Table1[[#This Row],[Options/Features]], ",", "")) + 1</f>
        <v>1</v>
      </c>
      <c r="K16676" t="s">
        <v>36</v>
      </c>
      <c r="L16676" t="s">
        <v>31</v>
      </c>
    </row>
    <row r="16677" spans="1:12" x14ac:dyDescent="0.25">
      <c r="A16677" t="s">
        <v>37</v>
      </c>
      <c r="B16677" t="s">
        <v>131</v>
      </c>
      <c r="C16677" s="1">
        <v>2014</v>
      </c>
      <c r="D16677" s="9">
        <v>89872</v>
      </c>
      <c r="E16677" s="4">
        <v>7135.4080000000004</v>
      </c>
      <c r="F16677" t="s">
        <v>41</v>
      </c>
      <c r="G16677" t="s">
        <v>46</v>
      </c>
      <c r="H16677" t="s">
        <v>23</v>
      </c>
      <c r="I16677" t="s">
        <v>24</v>
      </c>
      <c r="J16677" s="1">
        <f>LEN(Table1[[#This Row],[Options/Features]]) - LEN(SUBSTITUTE(Table1[[#This Row],[Options/Features]], ",", "")) + 1</f>
        <v>1</v>
      </c>
      <c r="K16677" t="s">
        <v>36</v>
      </c>
      <c r="L16677" t="s">
        <v>31</v>
      </c>
    </row>
    <row r="16678" spans="1:12" x14ac:dyDescent="0.25">
      <c r="A16678" t="s">
        <v>25</v>
      </c>
      <c r="B16678" t="s">
        <v>70</v>
      </c>
      <c r="C16678" s="1">
        <v>2017</v>
      </c>
      <c r="D16678" s="9">
        <v>109021</v>
      </c>
      <c r="E16678" s="4">
        <v>15804.52</v>
      </c>
      <c r="F16678" t="s">
        <v>41</v>
      </c>
      <c r="G16678" t="s">
        <v>42</v>
      </c>
      <c r="H16678" t="s">
        <v>23</v>
      </c>
      <c r="I16678" t="s">
        <v>931</v>
      </c>
      <c r="J16678" s="1">
        <f>LEN(Table1[[#This Row],[Options/Features]]) - LEN(SUBSTITUTE(Table1[[#This Row],[Options/Features]], ",", "")) + 1</f>
        <v>4</v>
      </c>
      <c r="K16678" t="s">
        <v>17</v>
      </c>
      <c r="L16678" t="s">
        <v>31</v>
      </c>
    </row>
    <row r="16679" spans="1:12" x14ac:dyDescent="0.25">
      <c r="A16679" t="s">
        <v>19</v>
      </c>
      <c r="B16679" t="s">
        <v>290</v>
      </c>
      <c r="C16679" s="1">
        <v>2013</v>
      </c>
      <c r="D16679" s="9">
        <v>65327</v>
      </c>
      <c r="E16679" s="4">
        <v>14393.92</v>
      </c>
      <c r="F16679" t="s">
        <v>13</v>
      </c>
      <c r="G16679" t="s">
        <v>14</v>
      </c>
      <c r="H16679" t="s">
        <v>23</v>
      </c>
      <c r="I16679" t="s">
        <v>211</v>
      </c>
      <c r="J16679" s="1">
        <f>LEN(Table1[[#This Row],[Options/Features]]) - LEN(SUBSTITUTE(Table1[[#This Row],[Options/Features]], ",", "")) + 1</f>
        <v>2</v>
      </c>
      <c r="K16679" t="s">
        <v>17</v>
      </c>
      <c r="L16679" t="s">
        <v>18</v>
      </c>
    </row>
    <row r="16680" spans="1:12" x14ac:dyDescent="0.25">
      <c r="A16680" t="s">
        <v>60</v>
      </c>
      <c r="B16680" t="s">
        <v>102</v>
      </c>
      <c r="C16680" s="1">
        <v>2017</v>
      </c>
      <c r="D16680" s="9">
        <v>25752</v>
      </c>
      <c r="E16680" s="4">
        <v>15001.111999999999</v>
      </c>
      <c r="F16680" t="s">
        <v>21</v>
      </c>
      <c r="G16680" t="s">
        <v>64</v>
      </c>
      <c r="H16680" t="s">
        <v>15</v>
      </c>
      <c r="I16680" t="s">
        <v>422</v>
      </c>
      <c r="J16680" s="1">
        <f>LEN(Table1[[#This Row],[Options/Features]]) - LEN(SUBSTITUTE(Table1[[#This Row],[Options/Features]], ",", "")) + 1</f>
        <v>4</v>
      </c>
      <c r="K16680" t="s">
        <v>30</v>
      </c>
      <c r="L16680" t="s">
        <v>31</v>
      </c>
    </row>
    <row r="16681" spans="1:12" x14ac:dyDescent="0.25">
      <c r="A16681" t="s">
        <v>44</v>
      </c>
      <c r="B16681" t="s">
        <v>105</v>
      </c>
      <c r="C16681" s="1">
        <v>2014</v>
      </c>
      <c r="D16681" s="9">
        <v>38887</v>
      </c>
      <c r="E16681" s="4">
        <v>28999.664000000001</v>
      </c>
      <c r="F16681" t="s">
        <v>27</v>
      </c>
      <c r="G16681" t="s">
        <v>72</v>
      </c>
      <c r="H16681" t="s">
        <v>15</v>
      </c>
      <c r="I16681" t="s">
        <v>166</v>
      </c>
      <c r="J16681" s="1">
        <f>LEN(Table1[[#This Row],[Options/Features]]) - LEN(SUBSTITUTE(Table1[[#This Row],[Options/Features]], ",", "")) + 1</f>
        <v>1</v>
      </c>
      <c r="K16681" t="s">
        <v>30</v>
      </c>
      <c r="L16681" t="s">
        <v>31</v>
      </c>
    </row>
    <row r="16682" spans="1:12" x14ac:dyDescent="0.25">
      <c r="A16682" t="s">
        <v>37</v>
      </c>
      <c r="B16682" t="s">
        <v>103</v>
      </c>
      <c r="C16682" s="1">
        <v>2014</v>
      </c>
      <c r="D16682" s="9">
        <v>55604</v>
      </c>
      <c r="E16682" s="4">
        <v>9623.616</v>
      </c>
      <c r="F16682" t="s">
        <v>21</v>
      </c>
      <c r="G16682" t="s">
        <v>50</v>
      </c>
      <c r="H16682" t="s">
        <v>23</v>
      </c>
      <c r="I16682" t="s">
        <v>138</v>
      </c>
      <c r="J16682" s="1">
        <f>LEN(Table1[[#This Row],[Options/Features]]) - LEN(SUBSTITUTE(Table1[[#This Row],[Options/Features]], ",", "")) + 1</f>
        <v>2</v>
      </c>
      <c r="K16682" t="s">
        <v>36</v>
      </c>
      <c r="L16682" t="s">
        <v>31</v>
      </c>
    </row>
    <row r="16683" spans="1:12" x14ac:dyDescent="0.25">
      <c r="A16683" t="s">
        <v>96</v>
      </c>
      <c r="B16683" t="s">
        <v>139</v>
      </c>
      <c r="C16683" s="1">
        <v>2017</v>
      </c>
      <c r="D16683" s="9">
        <v>35587</v>
      </c>
      <c r="E16683" s="4">
        <v>38767.688000000002</v>
      </c>
      <c r="F16683" t="s">
        <v>21</v>
      </c>
      <c r="G16683" t="s">
        <v>46</v>
      </c>
      <c r="H16683" t="s">
        <v>15</v>
      </c>
      <c r="I16683" t="s">
        <v>277</v>
      </c>
      <c r="J16683" s="1">
        <f>LEN(Table1[[#This Row],[Options/Features]]) - LEN(SUBSTITUTE(Table1[[#This Row],[Options/Features]], ",", "")) + 1</f>
        <v>2</v>
      </c>
      <c r="K16683" t="s">
        <v>17</v>
      </c>
      <c r="L16683" t="s">
        <v>31</v>
      </c>
    </row>
    <row r="16684" spans="1:12" x14ac:dyDescent="0.25">
      <c r="A16684" t="s">
        <v>57</v>
      </c>
      <c r="B16684" t="s">
        <v>162</v>
      </c>
      <c r="C16684" s="1">
        <v>2010</v>
      </c>
      <c r="D16684" s="9">
        <v>112381</v>
      </c>
      <c r="E16684" s="4">
        <v>37862.58</v>
      </c>
      <c r="F16684" t="s">
        <v>27</v>
      </c>
      <c r="G16684" t="s">
        <v>46</v>
      </c>
      <c r="H16684" t="s">
        <v>15</v>
      </c>
      <c r="I16684" t="s">
        <v>68</v>
      </c>
      <c r="J16684" s="1">
        <f>LEN(Table1[[#This Row],[Options/Features]]) - LEN(SUBSTITUTE(Table1[[#This Row],[Options/Features]], ",", "")) + 1</f>
        <v>1</v>
      </c>
      <c r="K16684" t="s">
        <v>30</v>
      </c>
      <c r="L16684" t="s">
        <v>18</v>
      </c>
    </row>
    <row r="16685" spans="1:12" x14ac:dyDescent="0.25">
      <c r="A16685" t="s">
        <v>133</v>
      </c>
      <c r="B16685" t="s">
        <v>182</v>
      </c>
      <c r="C16685" s="1">
        <v>2020</v>
      </c>
      <c r="D16685" s="9">
        <v>48294</v>
      </c>
      <c r="E16685" s="4">
        <v>14809.144</v>
      </c>
      <c r="F16685" t="s">
        <v>21</v>
      </c>
      <c r="G16685" t="s">
        <v>67</v>
      </c>
      <c r="H16685" t="s">
        <v>15</v>
      </c>
      <c r="I16685" t="s">
        <v>276</v>
      </c>
      <c r="J16685" s="1">
        <f>LEN(Table1[[#This Row],[Options/Features]]) - LEN(SUBSTITUTE(Table1[[#This Row],[Options/Features]], ",", "")) + 1</f>
        <v>2</v>
      </c>
      <c r="K16685" t="s">
        <v>30</v>
      </c>
      <c r="L16685" t="s">
        <v>31</v>
      </c>
    </row>
    <row r="16686" spans="1:12" x14ac:dyDescent="0.25">
      <c r="A16686" t="s">
        <v>116</v>
      </c>
      <c r="B16686" t="s">
        <v>145</v>
      </c>
      <c r="C16686" s="1">
        <v>2012</v>
      </c>
      <c r="D16686" s="9">
        <v>36947</v>
      </c>
      <c r="E16686" s="4">
        <v>14124.255999999999</v>
      </c>
      <c r="F16686" t="s">
        <v>27</v>
      </c>
      <c r="G16686" t="s">
        <v>28</v>
      </c>
      <c r="H16686" t="s">
        <v>23</v>
      </c>
      <c r="I16686" t="s">
        <v>896</v>
      </c>
      <c r="J16686" s="1">
        <f>LEN(Table1[[#This Row],[Options/Features]]) - LEN(SUBSTITUTE(Table1[[#This Row],[Options/Features]], ",", "")) + 1</f>
        <v>3</v>
      </c>
      <c r="K16686" t="s">
        <v>30</v>
      </c>
      <c r="L16686" t="s">
        <v>31</v>
      </c>
    </row>
    <row r="16687" spans="1:12" x14ac:dyDescent="0.25">
      <c r="A16687" t="s">
        <v>11</v>
      </c>
      <c r="B16687" t="s">
        <v>153</v>
      </c>
      <c r="C16687" s="1">
        <v>2012</v>
      </c>
      <c r="D16687" s="9">
        <v>11511</v>
      </c>
      <c r="E16687" s="4">
        <v>19139.063999999998</v>
      </c>
      <c r="F16687" t="s">
        <v>41</v>
      </c>
      <c r="G16687" t="s">
        <v>64</v>
      </c>
      <c r="H16687" t="s">
        <v>23</v>
      </c>
      <c r="I16687" t="s">
        <v>115</v>
      </c>
      <c r="J16687" s="1">
        <f>LEN(Table1[[#This Row],[Options/Features]]) - LEN(SUBSTITUTE(Table1[[#This Row],[Options/Features]], ",", "")) + 1</f>
        <v>1</v>
      </c>
      <c r="K16687" t="s">
        <v>17</v>
      </c>
      <c r="L16687" t="s">
        <v>31</v>
      </c>
    </row>
    <row r="16688" spans="1:12" x14ac:dyDescent="0.25">
      <c r="A16688" t="s">
        <v>149</v>
      </c>
      <c r="B16688" t="s">
        <v>300</v>
      </c>
      <c r="C16688" s="1">
        <v>2022</v>
      </c>
      <c r="D16688" s="9">
        <v>31719</v>
      </c>
      <c r="E16688" s="4">
        <v>12175.76</v>
      </c>
      <c r="F16688" t="s">
        <v>21</v>
      </c>
      <c r="G16688" t="s">
        <v>22</v>
      </c>
      <c r="H16688" t="s">
        <v>23</v>
      </c>
      <c r="I16688" t="s">
        <v>535</v>
      </c>
      <c r="J16688" s="1">
        <f>LEN(Table1[[#This Row],[Options/Features]]) - LEN(SUBSTITUTE(Table1[[#This Row],[Options/Features]], ",", "")) + 1</f>
        <v>4</v>
      </c>
      <c r="K16688" t="s">
        <v>17</v>
      </c>
      <c r="L16688" t="s">
        <v>31</v>
      </c>
    </row>
    <row r="16689" spans="1:12" x14ac:dyDescent="0.25">
      <c r="A16689" t="s">
        <v>79</v>
      </c>
      <c r="B16689" t="s">
        <v>242</v>
      </c>
      <c r="C16689" s="1">
        <v>2017</v>
      </c>
      <c r="D16689" s="9">
        <v>98159</v>
      </c>
      <c r="E16689" s="4">
        <v>36446.392</v>
      </c>
      <c r="F16689" t="s">
        <v>13</v>
      </c>
      <c r="G16689" t="s">
        <v>67</v>
      </c>
      <c r="H16689" t="s">
        <v>23</v>
      </c>
      <c r="I16689" t="s">
        <v>702</v>
      </c>
      <c r="J16689" s="1">
        <f>LEN(Table1[[#This Row],[Options/Features]]) - LEN(SUBSTITUTE(Table1[[#This Row],[Options/Features]], ",", "")) + 1</f>
        <v>3</v>
      </c>
      <c r="K16689" t="s">
        <v>17</v>
      </c>
      <c r="L16689" t="s">
        <v>31</v>
      </c>
    </row>
    <row r="16690" spans="1:12" x14ac:dyDescent="0.25">
      <c r="A16690" t="s">
        <v>79</v>
      </c>
      <c r="B16690" t="s">
        <v>87</v>
      </c>
      <c r="C16690" s="1">
        <v>2020</v>
      </c>
      <c r="D16690" s="9">
        <v>102882</v>
      </c>
      <c r="E16690" s="4">
        <v>7540.29</v>
      </c>
      <c r="F16690" t="s">
        <v>27</v>
      </c>
      <c r="G16690" t="s">
        <v>34</v>
      </c>
      <c r="H16690" t="s">
        <v>23</v>
      </c>
      <c r="I16690" t="s">
        <v>53</v>
      </c>
      <c r="J16690" s="1">
        <f>LEN(Table1[[#This Row],[Options/Features]]) - LEN(SUBSTITUTE(Table1[[#This Row],[Options/Features]], ",", "")) + 1</f>
        <v>2</v>
      </c>
      <c r="K16690" t="s">
        <v>36</v>
      </c>
      <c r="L16690" t="s">
        <v>18</v>
      </c>
    </row>
    <row r="16691" spans="1:12" x14ac:dyDescent="0.25">
      <c r="A16691" t="s">
        <v>11</v>
      </c>
      <c r="B16691" t="s">
        <v>153</v>
      </c>
      <c r="C16691" s="1">
        <v>2017</v>
      </c>
      <c r="D16691" s="9">
        <v>48925</v>
      </c>
      <c r="E16691" s="4">
        <v>46598.84</v>
      </c>
      <c r="F16691" t="s">
        <v>27</v>
      </c>
      <c r="G16691" t="s">
        <v>22</v>
      </c>
      <c r="H16691" t="s">
        <v>23</v>
      </c>
      <c r="I16691" t="s">
        <v>106</v>
      </c>
      <c r="J16691" s="1">
        <f>LEN(Table1[[#This Row],[Options/Features]]) - LEN(SUBSTITUTE(Table1[[#This Row],[Options/Features]], ",", "")) + 1</f>
        <v>1</v>
      </c>
      <c r="K16691" t="s">
        <v>36</v>
      </c>
      <c r="L16691" t="s">
        <v>18</v>
      </c>
    </row>
    <row r="16692" spans="1:12" x14ac:dyDescent="0.25">
      <c r="A16692" t="s">
        <v>82</v>
      </c>
      <c r="B16692" t="s">
        <v>114</v>
      </c>
      <c r="C16692" s="1">
        <v>2013</v>
      </c>
      <c r="D16692" s="9">
        <v>92077</v>
      </c>
      <c r="E16692" s="4">
        <v>4365.4880000000003</v>
      </c>
      <c r="F16692" t="s">
        <v>41</v>
      </c>
      <c r="G16692" t="s">
        <v>50</v>
      </c>
      <c r="H16692" t="s">
        <v>23</v>
      </c>
      <c r="I16692" t="s">
        <v>532</v>
      </c>
      <c r="J16692" s="1">
        <f>LEN(Table1[[#This Row],[Options/Features]]) - LEN(SUBSTITUTE(Table1[[#This Row],[Options/Features]], ",", "")) + 1</f>
        <v>3</v>
      </c>
      <c r="K16692" t="s">
        <v>30</v>
      </c>
      <c r="L16692" t="s">
        <v>31</v>
      </c>
    </row>
    <row r="16693" spans="1:12" x14ac:dyDescent="0.25">
      <c r="A16693" t="s">
        <v>74</v>
      </c>
      <c r="B16693" t="s">
        <v>136</v>
      </c>
      <c r="C16693" s="1">
        <v>2020</v>
      </c>
      <c r="D16693" s="9">
        <v>49808</v>
      </c>
      <c r="E16693" s="4">
        <v>14123.96</v>
      </c>
      <c r="F16693" t="s">
        <v>41</v>
      </c>
      <c r="G16693" t="s">
        <v>22</v>
      </c>
      <c r="H16693" t="s">
        <v>23</v>
      </c>
      <c r="I16693" t="s">
        <v>271</v>
      </c>
      <c r="J16693" s="1">
        <f>LEN(Table1[[#This Row],[Options/Features]]) - LEN(SUBSTITUTE(Table1[[#This Row],[Options/Features]], ",", "")) + 1</f>
        <v>4</v>
      </c>
      <c r="K16693" t="s">
        <v>36</v>
      </c>
      <c r="L16693" t="s">
        <v>31</v>
      </c>
    </row>
    <row r="16694" spans="1:12" x14ac:dyDescent="0.25">
      <c r="A16694" t="s">
        <v>89</v>
      </c>
      <c r="B16694" t="s">
        <v>179</v>
      </c>
      <c r="C16694" s="1">
        <v>2017</v>
      </c>
      <c r="D16694" s="9">
        <v>85481</v>
      </c>
      <c r="E16694" s="4">
        <v>8184.8</v>
      </c>
      <c r="F16694" t="s">
        <v>27</v>
      </c>
      <c r="G16694" t="s">
        <v>14</v>
      </c>
      <c r="H16694" t="s">
        <v>15</v>
      </c>
      <c r="I16694" t="s">
        <v>457</v>
      </c>
      <c r="J16694" s="1">
        <f>LEN(Table1[[#This Row],[Options/Features]]) - LEN(SUBSTITUTE(Table1[[#This Row],[Options/Features]], ",", "")) + 1</f>
        <v>3</v>
      </c>
      <c r="K16694" t="s">
        <v>17</v>
      </c>
      <c r="L16694" t="s">
        <v>31</v>
      </c>
    </row>
    <row r="16695" spans="1:12" x14ac:dyDescent="0.25">
      <c r="A16695" t="s">
        <v>25</v>
      </c>
      <c r="B16695" t="s">
        <v>70</v>
      </c>
      <c r="C16695" s="1">
        <v>2011</v>
      </c>
      <c r="D16695" s="9">
        <v>45813</v>
      </c>
      <c r="E16695" s="4">
        <v>26703.792000000001</v>
      </c>
      <c r="F16695" t="s">
        <v>27</v>
      </c>
      <c r="G16695" t="s">
        <v>46</v>
      </c>
      <c r="H16695" t="s">
        <v>23</v>
      </c>
      <c r="I16695" t="s">
        <v>68</v>
      </c>
      <c r="J16695" s="1">
        <f>LEN(Table1[[#This Row],[Options/Features]]) - LEN(SUBSTITUTE(Table1[[#This Row],[Options/Features]], ",", "")) + 1</f>
        <v>1</v>
      </c>
      <c r="K16695" t="s">
        <v>36</v>
      </c>
      <c r="L16695" t="s">
        <v>31</v>
      </c>
    </row>
    <row r="16696" spans="1:12" x14ac:dyDescent="0.25">
      <c r="A16696" t="s">
        <v>74</v>
      </c>
      <c r="B16696" t="s">
        <v>235</v>
      </c>
      <c r="C16696" s="1">
        <v>2017</v>
      </c>
      <c r="D16696" s="9">
        <v>132343</v>
      </c>
      <c r="E16696" s="4">
        <v>34385.767999999996</v>
      </c>
      <c r="F16696" t="s">
        <v>27</v>
      </c>
      <c r="G16696" t="s">
        <v>72</v>
      </c>
      <c r="H16696" t="s">
        <v>23</v>
      </c>
      <c r="I16696" t="s">
        <v>16</v>
      </c>
      <c r="J16696" s="1">
        <f>LEN(Table1[[#This Row],[Options/Features]]) - LEN(SUBSTITUTE(Table1[[#This Row],[Options/Features]], ",", "")) + 1</f>
        <v>1</v>
      </c>
      <c r="K16696" t="s">
        <v>30</v>
      </c>
      <c r="L16696" t="s">
        <v>31</v>
      </c>
    </row>
    <row r="16697" spans="1:12" x14ac:dyDescent="0.25">
      <c r="A16697" t="s">
        <v>11</v>
      </c>
      <c r="B16697" t="s">
        <v>153</v>
      </c>
      <c r="C16697" s="1">
        <v>2010</v>
      </c>
      <c r="D16697" s="9">
        <v>20316</v>
      </c>
      <c r="E16697" s="4">
        <v>12235.36</v>
      </c>
      <c r="F16697" t="s">
        <v>21</v>
      </c>
      <c r="G16697" t="s">
        <v>67</v>
      </c>
      <c r="H16697" t="s">
        <v>15</v>
      </c>
      <c r="I16697" t="s">
        <v>352</v>
      </c>
      <c r="J16697" s="1">
        <f>LEN(Table1[[#This Row],[Options/Features]]) - LEN(SUBSTITUTE(Table1[[#This Row],[Options/Features]], ",", "")) + 1</f>
        <v>3</v>
      </c>
      <c r="K16697" t="s">
        <v>17</v>
      </c>
      <c r="L16697" t="s">
        <v>18</v>
      </c>
    </row>
    <row r="16698" spans="1:12" x14ac:dyDescent="0.25">
      <c r="A16698" t="s">
        <v>19</v>
      </c>
      <c r="B16698" t="s">
        <v>274</v>
      </c>
      <c r="C16698" s="1">
        <v>2013</v>
      </c>
      <c r="D16698" s="9">
        <v>24371</v>
      </c>
      <c r="E16698" s="4">
        <v>8723.5439999999999</v>
      </c>
      <c r="F16698" t="s">
        <v>13</v>
      </c>
      <c r="G16698" t="s">
        <v>14</v>
      </c>
      <c r="H16698" t="s">
        <v>23</v>
      </c>
      <c r="I16698" t="s">
        <v>193</v>
      </c>
      <c r="J16698" s="1">
        <f>LEN(Table1[[#This Row],[Options/Features]]) - LEN(SUBSTITUTE(Table1[[#This Row],[Options/Features]], ",", "")) + 1</f>
        <v>2</v>
      </c>
      <c r="K16698" t="s">
        <v>36</v>
      </c>
      <c r="L16698" t="s">
        <v>31</v>
      </c>
    </row>
    <row r="16699" spans="1:12" x14ac:dyDescent="0.25">
      <c r="A16699" t="s">
        <v>79</v>
      </c>
      <c r="B16699" t="s">
        <v>155</v>
      </c>
      <c r="C16699" s="1">
        <v>2010</v>
      </c>
      <c r="D16699" s="9">
        <v>50792</v>
      </c>
      <c r="E16699" s="4">
        <v>5742.9359999999997</v>
      </c>
      <c r="F16699" t="s">
        <v>13</v>
      </c>
      <c r="G16699" t="s">
        <v>14</v>
      </c>
      <c r="H16699" t="s">
        <v>23</v>
      </c>
      <c r="I16699" t="s">
        <v>68</v>
      </c>
      <c r="J16699" s="1">
        <f>LEN(Table1[[#This Row],[Options/Features]]) - LEN(SUBSTITUTE(Table1[[#This Row],[Options/Features]], ",", "")) + 1</f>
        <v>1</v>
      </c>
      <c r="K16699" t="s">
        <v>30</v>
      </c>
      <c r="L16699" t="s">
        <v>31</v>
      </c>
    </row>
    <row r="16700" spans="1:12" x14ac:dyDescent="0.25">
      <c r="A16700" t="s">
        <v>44</v>
      </c>
      <c r="B16700" t="s">
        <v>45</v>
      </c>
      <c r="C16700" s="1">
        <v>2011</v>
      </c>
      <c r="D16700" s="9">
        <v>66180</v>
      </c>
      <c r="E16700" s="4">
        <v>29453.24</v>
      </c>
      <c r="F16700" t="s">
        <v>21</v>
      </c>
      <c r="G16700" t="s">
        <v>28</v>
      </c>
      <c r="H16700" t="s">
        <v>23</v>
      </c>
      <c r="I16700" t="s">
        <v>119</v>
      </c>
      <c r="J16700" s="1">
        <f>LEN(Table1[[#This Row],[Options/Features]]) - LEN(SUBSTITUTE(Table1[[#This Row],[Options/Features]], ",", "")) + 1</f>
        <v>2</v>
      </c>
      <c r="K16700" t="s">
        <v>30</v>
      </c>
      <c r="L16700" t="s">
        <v>18</v>
      </c>
    </row>
    <row r="16701" spans="1:12" x14ac:dyDescent="0.25">
      <c r="A16701" t="s">
        <v>19</v>
      </c>
      <c r="B16701" t="s">
        <v>307</v>
      </c>
      <c r="C16701" s="1">
        <v>2011</v>
      </c>
      <c r="D16701" s="9">
        <v>22322</v>
      </c>
      <c r="E16701" s="4">
        <v>10514.064</v>
      </c>
      <c r="F16701" t="s">
        <v>41</v>
      </c>
      <c r="G16701" t="s">
        <v>14</v>
      </c>
      <c r="H16701" t="s">
        <v>15</v>
      </c>
      <c r="I16701" t="s">
        <v>47</v>
      </c>
      <c r="J16701" s="1">
        <f>LEN(Table1[[#This Row],[Options/Features]]) - LEN(SUBSTITUTE(Table1[[#This Row],[Options/Features]], ",", "")) + 1</f>
        <v>1</v>
      </c>
      <c r="K16701" t="s">
        <v>30</v>
      </c>
      <c r="L16701" t="s">
        <v>31</v>
      </c>
    </row>
    <row r="16702" spans="1:12" x14ac:dyDescent="0.25">
      <c r="A16702" t="s">
        <v>48</v>
      </c>
      <c r="B16702" t="s">
        <v>121</v>
      </c>
      <c r="C16702" s="1">
        <v>2010</v>
      </c>
      <c r="D16702" s="9">
        <v>130861</v>
      </c>
      <c r="E16702" s="4">
        <v>28019.848000000002</v>
      </c>
      <c r="F16702" t="s">
        <v>27</v>
      </c>
      <c r="G16702" t="s">
        <v>22</v>
      </c>
      <c r="H16702" t="s">
        <v>15</v>
      </c>
      <c r="I16702" t="s">
        <v>339</v>
      </c>
      <c r="J16702" s="1">
        <f>LEN(Table1[[#This Row],[Options/Features]]) - LEN(SUBSTITUTE(Table1[[#This Row],[Options/Features]], ",", "")) + 1</f>
        <v>3</v>
      </c>
      <c r="K16702" t="s">
        <v>30</v>
      </c>
      <c r="L16702" t="s">
        <v>31</v>
      </c>
    </row>
    <row r="16703" spans="1:12" x14ac:dyDescent="0.25">
      <c r="A16703" t="s">
        <v>32</v>
      </c>
      <c r="B16703" t="s">
        <v>341</v>
      </c>
      <c r="C16703" s="1">
        <v>2020</v>
      </c>
      <c r="D16703" s="9">
        <v>95285</v>
      </c>
      <c r="E16703" s="4">
        <v>23009.616000000002</v>
      </c>
      <c r="F16703" t="s">
        <v>27</v>
      </c>
      <c r="G16703" t="s">
        <v>67</v>
      </c>
      <c r="H16703" t="s">
        <v>23</v>
      </c>
      <c r="I16703" t="s">
        <v>130</v>
      </c>
      <c r="J16703" s="1">
        <f>LEN(Table1[[#This Row],[Options/Features]]) - LEN(SUBSTITUTE(Table1[[#This Row],[Options/Features]], ",", "")) + 1</f>
        <v>2</v>
      </c>
      <c r="K16703" t="s">
        <v>17</v>
      </c>
      <c r="L16703" t="s">
        <v>31</v>
      </c>
    </row>
    <row r="16704" spans="1:12" x14ac:dyDescent="0.25">
      <c r="A16704" t="s">
        <v>25</v>
      </c>
      <c r="B16704" t="s">
        <v>129</v>
      </c>
      <c r="C16704" s="1">
        <v>2021</v>
      </c>
      <c r="D16704" s="9">
        <v>27037</v>
      </c>
      <c r="E16704" s="4">
        <v>29045.351999999999</v>
      </c>
      <c r="F16704" t="s">
        <v>21</v>
      </c>
      <c r="G16704" t="s">
        <v>14</v>
      </c>
      <c r="H16704" t="s">
        <v>23</v>
      </c>
      <c r="I16704" t="s">
        <v>302</v>
      </c>
      <c r="J16704" s="1">
        <f>LEN(Table1[[#This Row],[Options/Features]]) - LEN(SUBSTITUTE(Table1[[#This Row],[Options/Features]], ",", "")) + 1</f>
        <v>2</v>
      </c>
      <c r="K16704" t="s">
        <v>17</v>
      </c>
      <c r="L16704" t="s">
        <v>31</v>
      </c>
    </row>
    <row r="16705" spans="1:12" x14ac:dyDescent="0.25">
      <c r="A16705" t="s">
        <v>37</v>
      </c>
      <c r="B16705" t="s">
        <v>131</v>
      </c>
      <c r="C16705" s="1">
        <v>2016</v>
      </c>
      <c r="D16705" s="9">
        <v>111767</v>
      </c>
      <c r="E16705" s="4">
        <v>13349.768</v>
      </c>
      <c r="F16705" t="s">
        <v>27</v>
      </c>
      <c r="G16705" t="s">
        <v>67</v>
      </c>
      <c r="H16705" t="s">
        <v>23</v>
      </c>
      <c r="I16705" t="s">
        <v>672</v>
      </c>
      <c r="J16705" s="1">
        <f>LEN(Table1[[#This Row],[Options/Features]]) - LEN(SUBSTITUTE(Table1[[#This Row],[Options/Features]], ",", "")) + 1</f>
        <v>3</v>
      </c>
      <c r="K16705" t="s">
        <v>30</v>
      </c>
      <c r="L16705" t="s">
        <v>31</v>
      </c>
    </row>
    <row r="16706" spans="1:12" x14ac:dyDescent="0.25">
      <c r="A16706" t="s">
        <v>93</v>
      </c>
      <c r="B16706" t="s">
        <v>55</v>
      </c>
      <c r="C16706" s="1">
        <v>2012</v>
      </c>
      <c r="D16706" s="9">
        <v>131133</v>
      </c>
      <c r="E16706" s="4">
        <v>20762.28</v>
      </c>
      <c r="F16706" t="s">
        <v>13</v>
      </c>
      <c r="G16706" t="s">
        <v>28</v>
      </c>
      <c r="H16706" t="s">
        <v>23</v>
      </c>
      <c r="I16706" t="s">
        <v>1121</v>
      </c>
      <c r="J16706" s="1">
        <f>LEN(Table1[[#This Row],[Options/Features]]) - LEN(SUBSTITUTE(Table1[[#This Row],[Options/Features]], ",", "")) + 1</f>
        <v>4</v>
      </c>
      <c r="K16706" t="s">
        <v>36</v>
      </c>
      <c r="L16706" t="s">
        <v>31</v>
      </c>
    </row>
    <row r="16707" spans="1:12" x14ac:dyDescent="0.25">
      <c r="A16707" t="s">
        <v>79</v>
      </c>
      <c r="B16707" t="s">
        <v>242</v>
      </c>
      <c r="C16707" s="1">
        <v>2013</v>
      </c>
      <c r="D16707" s="9">
        <v>22518</v>
      </c>
      <c r="E16707" s="4">
        <v>22208.527999999998</v>
      </c>
      <c r="F16707" t="s">
        <v>13</v>
      </c>
      <c r="G16707" t="s">
        <v>34</v>
      </c>
      <c r="H16707" t="s">
        <v>15</v>
      </c>
      <c r="I16707" t="s">
        <v>47</v>
      </c>
      <c r="J16707" s="1">
        <f>LEN(Table1[[#This Row],[Options/Features]]) - LEN(SUBSTITUTE(Table1[[#This Row],[Options/Features]], ",", "")) + 1</f>
        <v>1</v>
      </c>
      <c r="K16707" t="s">
        <v>36</v>
      </c>
      <c r="L16707" t="s">
        <v>31</v>
      </c>
    </row>
    <row r="16708" spans="1:12" x14ac:dyDescent="0.25">
      <c r="A16708" t="s">
        <v>54</v>
      </c>
      <c r="B16708" t="s">
        <v>55</v>
      </c>
      <c r="C16708" s="1">
        <v>2018</v>
      </c>
      <c r="D16708" s="9">
        <v>21672</v>
      </c>
      <c r="E16708" s="4">
        <v>38904.415999999997</v>
      </c>
      <c r="F16708" t="s">
        <v>41</v>
      </c>
      <c r="G16708" t="s">
        <v>22</v>
      </c>
      <c r="H16708" t="s">
        <v>23</v>
      </c>
      <c r="I16708" t="s">
        <v>285</v>
      </c>
      <c r="J16708" s="1">
        <f>LEN(Table1[[#This Row],[Options/Features]]) - LEN(SUBSTITUTE(Table1[[#This Row],[Options/Features]], ",", "")) + 1</f>
        <v>2</v>
      </c>
      <c r="K16708" t="s">
        <v>36</v>
      </c>
      <c r="L16708" t="s">
        <v>31</v>
      </c>
    </row>
    <row r="16709" spans="1:12" x14ac:dyDescent="0.25">
      <c r="A16709" t="s">
        <v>54</v>
      </c>
      <c r="B16709" t="s">
        <v>220</v>
      </c>
      <c r="C16709" s="1">
        <v>2021</v>
      </c>
      <c r="D16709" s="9">
        <v>147480</v>
      </c>
      <c r="E16709" s="4">
        <v>4793.8559999999998</v>
      </c>
      <c r="F16709" t="s">
        <v>27</v>
      </c>
      <c r="G16709" t="s">
        <v>28</v>
      </c>
      <c r="H16709" t="s">
        <v>23</v>
      </c>
      <c r="I16709" t="s">
        <v>691</v>
      </c>
      <c r="J16709" s="1">
        <f>LEN(Table1[[#This Row],[Options/Features]]) - LEN(SUBSTITUTE(Table1[[#This Row],[Options/Features]], ",", "")) + 1</f>
        <v>4</v>
      </c>
      <c r="K16709" t="s">
        <v>17</v>
      </c>
      <c r="L16709" t="s">
        <v>31</v>
      </c>
    </row>
    <row r="16710" spans="1:12" x14ac:dyDescent="0.25">
      <c r="A16710" t="s">
        <v>60</v>
      </c>
      <c r="B16710" t="s">
        <v>102</v>
      </c>
      <c r="C16710" s="1">
        <v>2019</v>
      </c>
      <c r="D16710" s="9">
        <v>69872</v>
      </c>
      <c r="E16710" s="4">
        <v>10142.992</v>
      </c>
      <c r="F16710" t="s">
        <v>13</v>
      </c>
      <c r="G16710" t="s">
        <v>72</v>
      </c>
      <c r="H16710" t="s">
        <v>15</v>
      </c>
      <c r="I16710" t="s">
        <v>672</v>
      </c>
      <c r="J16710" s="1">
        <f>LEN(Table1[[#This Row],[Options/Features]]) - LEN(SUBSTITUTE(Table1[[#This Row],[Options/Features]], ",", "")) + 1</f>
        <v>3</v>
      </c>
      <c r="K16710" t="s">
        <v>17</v>
      </c>
      <c r="L16710" t="s">
        <v>31</v>
      </c>
    </row>
    <row r="16711" spans="1:12" x14ac:dyDescent="0.25">
      <c r="A16711" t="s">
        <v>133</v>
      </c>
      <c r="B16711" t="s">
        <v>134</v>
      </c>
      <c r="C16711" s="1">
        <v>2016</v>
      </c>
      <c r="D16711" s="9">
        <v>93180</v>
      </c>
      <c r="E16711" s="4">
        <v>20821.383999999998</v>
      </c>
      <c r="F16711" t="s">
        <v>41</v>
      </c>
      <c r="G16711" t="s">
        <v>42</v>
      </c>
      <c r="H16711" t="s">
        <v>23</v>
      </c>
      <c r="I16711" t="s">
        <v>315</v>
      </c>
      <c r="J16711" s="1">
        <f>LEN(Table1[[#This Row],[Options/Features]]) - LEN(SUBSTITUTE(Table1[[#This Row],[Options/Features]], ",", "")) + 1</f>
        <v>4</v>
      </c>
      <c r="K16711" t="s">
        <v>30</v>
      </c>
      <c r="L16711" t="s">
        <v>31</v>
      </c>
    </row>
    <row r="16712" spans="1:12" x14ac:dyDescent="0.25">
      <c r="A16712" t="s">
        <v>149</v>
      </c>
      <c r="B16712" t="s">
        <v>270</v>
      </c>
      <c r="C16712" s="1">
        <v>2022</v>
      </c>
      <c r="D16712" s="9">
        <v>37233</v>
      </c>
      <c r="E16712" s="4">
        <v>29545.047999999999</v>
      </c>
      <c r="F16712" t="s">
        <v>41</v>
      </c>
      <c r="G16712" t="s">
        <v>28</v>
      </c>
      <c r="H16712" t="s">
        <v>15</v>
      </c>
      <c r="I16712" t="s">
        <v>16</v>
      </c>
      <c r="J16712" s="1">
        <f>LEN(Table1[[#This Row],[Options/Features]]) - LEN(SUBSTITUTE(Table1[[#This Row],[Options/Features]], ",", "")) + 1</f>
        <v>1</v>
      </c>
      <c r="K16712" t="s">
        <v>36</v>
      </c>
      <c r="L16712" t="s">
        <v>31</v>
      </c>
    </row>
    <row r="16713" spans="1:12" x14ac:dyDescent="0.25">
      <c r="A16713" t="s">
        <v>60</v>
      </c>
      <c r="B16713" t="s">
        <v>282</v>
      </c>
      <c r="C16713" s="1">
        <v>2019</v>
      </c>
      <c r="D16713" s="9">
        <v>80544</v>
      </c>
      <c r="E16713" s="4">
        <v>12453.88</v>
      </c>
      <c r="F16713" t="s">
        <v>41</v>
      </c>
      <c r="G16713" t="s">
        <v>42</v>
      </c>
      <c r="H16713" t="s">
        <v>23</v>
      </c>
      <c r="I16713" t="s">
        <v>327</v>
      </c>
      <c r="J16713" s="1">
        <f>LEN(Table1[[#This Row],[Options/Features]]) - LEN(SUBSTITUTE(Table1[[#This Row],[Options/Features]], ",", "")) + 1</f>
        <v>4</v>
      </c>
      <c r="K16713" t="s">
        <v>36</v>
      </c>
      <c r="L16713" t="s">
        <v>31</v>
      </c>
    </row>
    <row r="16714" spans="1:12" x14ac:dyDescent="0.25">
      <c r="A16714" t="s">
        <v>89</v>
      </c>
      <c r="B16714" t="s">
        <v>246</v>
      </c>
      <c r="C16714" s="1">
        <v>2020</v>
      </c>
      <c r="D16714" s="9">
        <v>25852</v>
      </c>
      <c r="E16714" s="4">
        <v>8217.9599999999991</v>
      </c>
      <c r="F16714" t="s">
        <v>21</v>
      </c>
      <c r="G16714" t="s">
        <v>50</v>
      </c>
      <c r="H16714" t="s">
        <v>15</v>
      </c>
      <c r="I16714" t="s">
        <v>51</v>
      </c>
      <c r="J16714" s="1">
        <f>LEN(Table1[[#This Row],[Options/Features]]) - LEN(SUBSTITUTE(Table1[[#This Row],[Options/Features]], ",", "")) + 1</f>
        <v>2</v>
      </c>
      <c r="K16714" t="s">
        <v>36</v>
      </c>
      <c r="L16714" t="s">
        <v>31</v>
      </c>
    </row>
    <row r="16715" spans="1:12" x14ac:dyDescent="0.25">
      <c r="A16715" t="s">
        <v>19</v>
      </c>
      <c r="B16715" t="s">
        <v>307</v>
      </c>
      <c r="C16715" s="1">
        <v>2019</v>
      </c>
      <c r="D16715" s="9">
        <v>138857</v>
      </c>
      <c r="E16715" s="4">
        <v>25245.664000000001</v>
      </c>
      <c r="F16715" t="s">
        <v>13</v>
      </c>
      <c r="G16715" t="s">
        <v>34</v>
      </c>
      <c r="H16715" t="s">
        <v>15</v>
      </c>
      <c r="I16715" t="s">
        <v>412</v>
      </c>
      <c r="J16715" s="1">
        <f>LEN(Table1[[#This Row],[Options/Features]]) - LEN(SUBSTITUTE(Table1[[#This Row],[Options/Features]], ",", "")) + 1</f>
        <v>4</v>
      </c>
      <c r="K16715" t="s">
        <v>30</v>
      </c>
      <c r="L16715" t="s">
        <v>31</v>
      </c>
    </row>
    <row r="16716" spans="1:12" x14ac:dyDescent="0.25">
      <c r="A16716" t="s">
        <v>133</v>
      </c>
      <c r="B16716" t="s">
        <v>170</v>
      </c>
      <c r="C16716" s="1">
        <v>2015</v>
      </c>
      <c r="D16716" s="9">
        <v>55035</v>
      </c>
      <c r="E16716" s="4">
        <v>15675.93</v>
      </c>
      <c r="F16716" t="s">
        <v>21</v>
      </c>
      <c r="G16716" t="s">
        <v>67</v>
      </c>
      <c r="H16716" t="s">
        <v>23</v>
      </c>
      <c r="I16716" t="s">
        <v>669</v>
      </c>
      <c r="J16716" s="1">
        <f>LEN(Table1[[#This Row],[Options/Features]]) - LEN(SUBSTITUTE(Table1[[#This Row],[Options/Features]], ",", "")) + 1</f>
        <v>3</v>
      </c>
      <c r="K16716" t="s">
        <v>17</v>
      </c>
      <c r="L16716" t="s">
        <v>18</v>
      </c>
    </row>
    <row r="16717" spans="1:12" x14ac:dyDescent="0.25">
      <c r="A16717" t="s">
        <v>79</v>
      </c>
      <c r="B16717" t="s">
        <v>80</v>
      </c>
      <c r="C16717" s="1">
        <v>2022</v>
      </c>
      <c r="D16717" s="9">
        <v>6121</v>
      </c>
      <c r="E16717" s="4">
        <v>4937.4399999999996</v>
      </c>
      <c r="F16717" t="s">
        <v>13</v>
      </c>
      <c r="G16717" t="s">
        <v>34</v>
      </c>
      <c r="H16717" t="s">
        <v>23</v>
      </c>
      <c r="I16717" t="s">
        <v>216</v>
      </c>
      <c r="J16717" s="1">
        <f>LEN(Table1[[#This Row],[Options/Features]]) - LEN(SUBSTITUTE(Table1[[#This Row],[Options/Features]], ",", "")) + 1</f>
        <v>2</v>
      </c>
      <c r="K16717" t="s">
        <v>17</v>
      </c>
      <c r="L16717" t="s">
        <v>31</v>
      </c>
    </row>
    <row r="16718" spans="1:12" x14ac:dyDescent="0.25">
      <c r="A16718" t="s">
        <v>11</v>
      </c>
      <c r="B16718" t="s">
        <v>12</v>
      </c>
      <c r="C16718" s="1">
        <v>2015</v>
      </c>
      <c r="D16718" s="9">
        <v>5159</v>
      </c>
      <c r="E16718" s="4">
        <v>34554.792000000001</v>
      </c>
      <c r="F16718" t="s">
        <v>21</v>
      </c>
      <c r="G16718" t="s">
        <v>14</v>
      </c>
      <c r="H16718" t="s">
        <v>15</v>
      </c>
      <c r="I16718" t="s">
        <v>277</v>
      </c>
      <c r="J16718" s="1">
        <f>LEN(Table1[[#This Row],[Options/Features]]) - LEN(SUBSTITUTE(Table1[[#This Row],[Options/Features]], ",", "")) + 1</f>
        <v>2</v>
      </c>
      <c r="K16718" t="s">
        <v>30</v>
      </c>
      <c r="L16718" t="s">
        <v>31</v>
      </c>
    </row>
    <row r="16719" spans="1:12" x14ac:dyDescent="0.25">
      <c r="A16719" t="s">
        <v>74</v>
      </c>
      <c r="B16719" t="s">
        <v>235</v>
      </c>
      <c r="C16719" s="1">
        <v>2020</v>
      </c>
      <c r="D16719" s="9">
        <v>26028</v>
      </c>
      <c r="E16719" s="4">
        <v>15236.976000000001</v>
      </c>
      <c r="F16719" t="s">
        <v>41</v>
      </c>
      <c r="G16719" t="s">
        <v>28</v>
      </c>
      <c r="H16719" t="s">
        <v>15</v>
      </c>
      <c r="I16719" t="s">
        <v>166</v>
      </c>
      <c r="J16719" s="1">
        <f>LEN(Table1[[#This Row],[Options/Features]]) - LEN(SUBSTITUTE(Table1[[#This Row],[Options/Features]], ",", "")) + 1</f>
        <v>1</v>
      </c>
      <c r="K16719" t="s">
        <v>17</v>
      </c>
      <c r="L16719" t="s">
        <v>31</v>
      </c>
    </row>
    <row r="16720" spans="1:12" x14ac:dyDescent="0.25">
      <c r="A16720" t="s">
        <v>54</v>
      </c>
      <c r="B16720" t="s">
        <v>94</v>
      </c>
      <c r="C16720" s="1">
        <v>2020</v>
      </c>
      <c r="D16720" s="9">
        <v>46884</v>
      </c>
      <c r="E16720" s="4">
        <v>18473.495999999999</v>
      </c>
      <c r="F16720" t="s">
        <v>27</v>
      </c>
      <c r="G16720" t="s">
        <v>14</v>
      </c>
      <c r="H16720" t="s">
        <v>23</v>
      </c>
      <c r="I16720" t="s">
        <v>132</v>
      </c>
      <c r="J16720" s="1">
        <f>LEN(Table1[[#This Row],[Options/Features]]) - LEN(SUBSTITUTE(Table1[[#This Row],[Options/Features]], ",", "")) + 1</f>
        <v>3</v>
      </c>
      <c r="K16720" t="s">
        <v>17</v>
      </c>
      <c r="L16720" t="s">
        <v>31</v>
      </c>
    </row>
    <row r="16721" spans="1:12" x14ac:dyDescent="0.25">
      <c r="A16721" t="s">
        <v>79</v>
      </c>
      <c r="B16721" t="s">
        <v>87</v>
      </c>
      <c r="C16721" s="1">
        <v>2018</v>
      </c>
      <c r="D16721" s="9">
        <v>52695</v>
      </c>
      <c r="E16721" s="4">
        <v>32159.295999999998</v>
      </c>
      <c r="F16721" t="s">
        <v>13</v>
      </c>
      <c r="G16721" t="s">
        <v>22</v>
      </c>
      <c r="H16721" t="s">
        <v>15</v>
      </c>
      <c r="I16721" t="s">
        <v>211</v>
      </c>
      <c r="J16721" s="1">
        <f>LEN(Table1[[#This Row],[Options/Features]]) - LEN(SUBSTITUTE(Table1[[#This Row],[Options/Features]], ",", "")) + 1</f>
        <v>2</v>
      </c>
      <c r="K16721" t="s">
        <v>30</v>
      </c>
      <c r="L16721" t="s">
        <v>31</v>
      </c>
    </row>
    <row r="16722" spans="1:12" x14ac:dyDescent="0.25">
      <c r="A16722" t="s">
        <v>116</v>
      </c>
      <c r="B16722">
        <v>300</v>
      </c>
      <c r="C16722" s="1">
        <v>2017</v>
      </c>
      <c r="D16722" s="9">
        <v>52169</v>
      </c>
      <c r="E16722" s="4">
        <v>12866.52</v>
      </c>
      <c r="F16722" t="s">
        <v>21</v>
      </c>
      <c r="G16722" t="s">
        <v>22</v>
      </c>
      <c r="H16722" t="s">
        <v>23</v>
      </c>
      <c r="I16722" t="s">
        <v>68</v>
      </c>
      <c r="J16722" s="1">
        <f>LEN(Table1[[#This Row],[Options/Features]]) - LEN(SUBSTITUTE(Table1[[#This Row],[Options/Features]], ",", "")) + 1</f>
        <v>1</v>
      </c>
      <c r="K16722" t="s">
        <v>17</v>
      </c>
      <c r="L16722" t="s">
        <v>31</v>
      </c>
    </row>
    <row r="16723" spans="1:12" x14ac:dyDescent="0.25">
      <c r="A16723" t="s">
        <v>93</v>
      </c>
      <c r="B16723" t="s">
        <v>220</v>
      </c>
      <c r="C16723" s="1">
        <v>2013</v>
      </c>
      <c r="D16723" s="9">
        <v>118898</v>
      </c>
      <c r="E16723" s="4">
        <v>37133.360000000001</v>
      </c>
      <c r="F16723" t="s">
        <v>27</v>
      </c>
      <c r="G16723" t="s">
        <v>42</v>
      </c>
      <c r="H16723" t="s">
        <v>23</v>
      </c>
      <c r="I16723" t="s">
        <v>535</v>
      </c>
      <c r="J16723" s="1">
        <f>LEN(Table1[[#This Row],[Options/Features]]) - LEN(SUBSTITUTE(Table1[[#This Row],[Options/Features]], ",", "")) + 1</f>
        <v>4</v>
      </c>
      <c r="K16723" t="s">
        <v>17</v>
      </c>
      <c r="L16723" t="s">
        <v>31</v>
      </c>
    </row>
    <row r="16724" spans="1:12" x14ac:dyDescent="0.25">
      <c r="A16724" t="s">
        <v>11</v>
      </c>
      <c r="B16724" t="s">
        <v>351</v>
      </c>
      <c r="C16724" s="1">
        <v>2013</v>
      </c>
      <c r="D16724" s="9">
        <v>91156</v>
      </c>
      <c r="E16724" s="4">
        <v>37296.080000000002</v>
      </c>
      <c r="F16724" t="s">
        <v>41</v>
      </c>
      <c r="G16724" t="s">
        <v>72</v>
      </c>
      <c r="H16724" t="s">
        <v>23</v>
      </c>
      <c r="I16724" t="s">
        <v>370</v>
      </c>
      <c r="J16724" s="1">
        <f>LEN(Table1[[#This Row],[Options/Features]]) - LEN(SUBSTITUTE(Table1[[#This Row],[Options/Features]], ",", "")) + 1</f>
        <v>2</v>
      </c>
      <c r="K16724" t="s">
        <v>36</v>
      </c>
      <c r="L16724" t="s">
        <v>31</v>
      </c>
    </row>
    <row r="16725" spans="1:12" x14ac:dyDescent="0.25">
      <c r="A16725" t="s">
        <v>99</v>
      </c>
      <c r="B16725" t="s">
        <v>326</v>
      </c>
      <c r="C16725" s="1">
        <v>2012</v>
      </c>
      <c r="D16725" s="9">
        <v>81000</v>
      </c>
      <c r="E16725" s="4">
        <v>21868.552</v>
      </c>
      <c r="F16725" t="s">
        <v>27</v>
      </c>
      <c r="G16725" t="s">
        <v>50</v>
      </c>
      <c r="H16725" t="s">
        <v>23</v>
      </c>
      <c r="I16725" t="s">
        <v>522</v>
      </c>
      <c r="J16725" s="1">
        <f>LEN(Table1[[#This Row],[Options/Features]]) - LEN(SUBSTITUTE(Table1[[#This Row],[Options/Features]], ",", "")) + 1</f>
        <v>3</v>
      </c>
      <c r="K16725" t="s">
        <v>30</v>
      </c>
      <c r="L16725" t="s">
        <v>31</v>
      </c>
    </row>
    <row r="16726" spans="1:12" x14ac:dyDescent="0.25">
      <c r="A16726" t="s">
        <v>89</v>
      </c>
      <c r="B16726" t="s">
        <v>179</v>
      </c>
      <c r="C16726" s="1">
        <v>2016</v>
      </c>
      <c r="D16726" s="9">
        <v>38873</v>
      </c>
      <c r="E16726" s="4">
        <v>15175.24</v>
      </c>
      <c r="F16726" t="s">
        <v>13</v>
      </c>
      <c r="G16726" t="s">
        <v>22</v>
      </c>
      <c r="H16726" t="s">
        <v>23</v>
      </c>
      <c r="I16726" t="s">
        <v>433</v>
      </c>
      <c r="J16726" s="1">
        <f>LEN(Table1[[#This Row],[Options/Features]]) - LEN(SUBSTITUTE(Table1[[#This Row],[Options/Features]], ",", "")) + 1</f>
        <v>3</v>
      </c>
      <c r="K16726" t="s">
        <v>17</v>
      </c>
      <c r="L16726" t="s">
        <v>31</v>
      </c>
    </row>
    <row r="16727" spans="1:12" x14ac:dyDescent="0.25">
      <c r="A16727" t="s">
        <v>93</v>
      </c>
      <c r="B16727" t="s">
        <v>165</v>
      </c>
      <c r="C16727" s="1">
        <v>2010</v>
      </c>
      <c r="D16727" s="9">
        <v>35536</v>
      </c>
      <c r="E16727" s="4">
        <v>8371.4879999999994</v>
      </c>
      <c r="F16727" t="s">
        <v>41</v>
      </c>
      <c r="G16727" t="s">
        <v>72</v>
      </c>
      <c r="H16727" t="s">
        <v>15</v>
      </c>
      <c r="I16727" t="s">
        <v>106</v>
      </c>
      <c r="J16727" s="1">
        <f>LEN(Table1[[#This Row],[Options/Features]]) - LEN(SUBSTITUTE(Table1[[#This Row],[Options/Features]], ",", "")) + 1</f>
        <v>1</v>
      </c>
      <c r="K16727" t="s">
        <v>30</v>
      </c>
      <c r="L16727" t="s">
        <v>31</v>
      </c>
    </row>
    <row r="16728" spans="1:12" x14ac:dyDescent="0.25">
      <c r="A16728" t="s">
        <v>82</v>
      </c>
      <c r="B16728" t="s">
        <v>195</v>
      </c>
      <c r="C16728" s="1">
        <v>2022</v>
      </c>
      <c r="D16728" s="9">
        <v>14653</v>
      </c>
      <c r="E16728" s="4">
        <v>18540.75</v>
      </c>
      <c r="F16728" t="s">
        <v>41</v>
      </c>
      <c r="G16728" t="s">
        <v>28</v>
      </c>
      <c r="H16728" t="s">
        <v>15</v>
      </c>
      <c r="I16728" t="s">
        <v>414</v>
      </c>
      <c r="J16728" s="1">
        <f>LEN(Table1[[#This Row],[Options/Features]]) - LEN(SUBSTITUTE(Table1[[#This Row],[Options/Features]], ",", "")) + 1</f>
        <v>4</v>
      </c>
      <c r="K16728" t="s">
        <v>30</v>
      </c>
      <c r="L16728" t="s">
        <v>18</v>
      </c>
    </row>
    <row r="16729" spans="1:12" x14ac:dyDescent="0.25">
      <c r="A16729" t="s">
        <v>19</v>
      </c>
      <c r="B16729" t="s">
        <v>20</v>
      </c>
      <c r="C16729" s="1">
        <v>2014</v>
      </c>
      <c r="D16729" s="9">
        <v>20690</v>
      </c>
      <c r="E16729" s="4">
        <v>18202.383999999998</v>
      </c>
      <c r="F16729" t="s">
        <v>13</v>
      </c>
      <c r="G16729" t="s">
        <v>46</v>
      </c>
      <c r="H16729" t="s">
        <v>15</v>
      </c>
      <c r="I16729" t="s">
        <v>115</v>
      </c>
      <c r="J16729" s="1">
        <f>LEN(Table1[[#This Row],[Options/Features]]) - LEN(SUBSTITUTE(Table1[[#This Row],[Options/Features]], ",", "")) + 1</f>
        <v>1</v>
      </c>
      <c r="K16729" t="s">
        <v>17</v>
      </c>
      <c r="L16729" t="s">
        <v>31</v>
      </c>
    </row>
    <row r="16730" spans="1:12" x14ac:dyDescent="0.25">
      <c r="A16730" t="s">
        <v>133</v>
      </c>
      <c r="B16730" t="s">
        <v>170</v>
      </c>
      <c r="C16730" s="1">
        <v>2020</v>
      </c>
      <c r="D16730" s="9">
        <v>70201</v>
      </c>
      <c r="E16730" s="4">
        <v>30347.952000000001</v>
      </c>
      <c r="F16730" t="s">
        <v>27</v>
      </c>
      <c r="G16730" t="s">
        <v>72</v>
      </c>
      <c r="H16730" t="s">
        <v>15</v>
      </c>
      <c r="I16730" t="s">
        <v>119</v>
      </c>
      <c r="J16730" s="1">
        <f>LEN(Table1[[#This Row],[Options/Features]]) - LEN(SUBSTITUTE(Table1[[#This Row],[Options/Features]], ",", "")) + 1</f>
        <v>2</v>
      </c>
      <c r="K16730" t="s">
        <v>17</v>
      </c>
      <c r="L16730" t="s">
        <v>31</v>
      </c>
    </row>
    <row r="16731" spans="1:12" x14ac:dyDescent="0.25">
      <c r="A16731" t="s">
        <v>96</v>
      </c>
      <c r="B16731" t="s">
        <v>255</v>
      </c>
      <c r="C16731" s="1">
        <v>2011</v>
      </c>
      <c r="D16731" s="9">
        <v>140003</v>
      </c>
      <c r="E16731" s="4">
        <v>10082.288</v>
      </c>
      <c r="F16731" t="s">
        <v>21</v>
      </c>
      <c r="G16731" t="s">
        <v>67</v>
      </c>
      <c r="H16731" t="s">
        <v>23</v>
      </c>
      <c r="I16731" t="s">
        <v>1020</v>
      </c>
      <c r="J16731" s="1">
        <f>LEN(Table1[[#This Row],[Options/Features]]) - LEN(SUBSTITUTE(Table1[[#This Row],[Options/Features]], ",", "")) + 1</f>
        <v>4</v>
      </c>
      <c r="K16731" t="s">
        <v>30</v>
      </c>
      <c r="L16731" t="s">
        <v>31</v>
      </c>
    </row>
    <row r="16732" spans="1:12" x14ac:dyDescent="0.25">
      <c r="A16732" t="s">
        <v>37</v>
      </c>
      <c r="B16732" t="s">
        <v>38</v>
      </c>
      <c r="C16732" s="1">
        <v>2022</v>
      </c>
      <c r="D16732" s="9">
        <v>57446</v>
      </c>
      <c r="E16732" s="4">
        <v>9064.6</v>
      </c>
      <c r="F16732" t="s">
        <v>13</v>
      </c>
      <c r="G16732" t="s">
        <v>46</v>
      </c>
      <c r="H16732" t="s">
        <v>23</v>
      </c>
      <c r="I16732" t="s">
        <v>47</v>
      </c>
      <c r="J16732" s="1">
        <f>LEN(Table1[[#This Row],[Options/Features]]) - LEN(SUBSTITUTE(Table1[[#This Row],[Options/Features]], ",", "")) + 1</f>
        <v>1</v>
      </c>
      <c r="K16732" t="s">
        <v>36</v>
      </c>
      <c r="L16732" t="s">
        <v>31</v>
      </c>
    </row>
    <row r="16733" spans="1:12" x14ac:dyDescent="0.25">
      <c r="A16733" t="s">
        <v>60</v>
      </c>
      <c r="B16733" t="s">
        <v>209</v>
      </c>
      <c r="C16733" s="1">
        <v>2022</v>
      </c>
      <c r="D16733" s="9">
        <v>33948</v>
      </c>
      <c r="E16733" s="4">
        <v>35801.919999999998</v>
      </c>
      <c r="F16733" t="s">
        <v>13</v>
      </c>
      <c r="G16733" t="s">
        <v>22</v>
      </c>
      <c r="H16733" t="s">
        <v>23</v>
      </c>
      <c r="I16733" t="s">
        <v>376</v>
      </c>
      <c r="J16733" s="1">
        <f>LEN(Table1[[#This Row],[Options/Features]]) - LEN(SUBSTITUTE(Table1[[#This Row],[Options/Features]], ",", "")) + 1</f>
        <v>3</v>
      </c>
      <c r="K16733" t="s">
        <v>30</v>
      </c>
      <c r="L16733" t="s">
        <v>18</v>
      </c>
    </row>
    <row r="16734" spans="1:12" x14ac:dyDescent="0.25">
      <c r="A16734" t="s">
        <v>99</v>
      </c>
      <c r="B16734" t="s">
        <v>292</v>
      </c>
      <c r="C16734" s="1">
        <v>2011</v>
      </c>
      <c r="D16734" s="9">
        <v>54331</v>
      </c>
      <c r="E16734" s="4">
        <v>31843.65</v>
      </c>
      <c r="F16734" t="s">
        <v>13</v>
      </c>
      <c r="G16734" t="s">
        <v>42</v>
      </c>
      <c r="H16734" t="s">
        <v>23</v>
      </c>
      <c r="I16734" t="s">
        <v>257</v>
      </c>
      <c r="J16734" s="1">
        <f>LEN(Table1[[#This Row],[Options/Features]]) - LEN(SUBSTITUTE(Table1[[#This Row],[Options/Features]], ",", "")) + 1</f>
        <v>3</v>
      </c>
      <c r="K16734" t="s">
        <v>17</v>
      </c>
      <c r="L16734" t="s">
        <v>18</v>
      </c>
    </row>
    <row r="16735" spans="1:12" x14ac:dyDescent="0.25">
      <c r="A16735" t="s">
        <v>89</v>
      </c>
      <c r="B16735" t="s">
        <v>147</v>
      </c>
      <c r="C16735" s="1">
        <v>2010</v>
      </c>
      <c r="D16735" s="9">
        <v>94419</v>
      </c>
      <c r="E16735" s="4">
        <v>14738.7</v>
      </c>
      <c r="F16735" t="s">
        <v>21</v>
      </c>
      <c r="G16735" t="s">
        <v>64</v>
      </c>
      <c r="H16735" t="s">
        <v>23</v>
      </c>
      <c r="I16735" t="s">
        <v>62</v>
      </c>
      <c r="J16735" s="1">
        <f>LEN(Table1[[#This Row],[Options/Features]]) - LEN(SUBSTITUTE(Table1[[#This Row],[Options/Features]], ",", "")) + 1</f>
        <v>2</v>
      </c>
      <c r="K16735" t="s">
        <v>30</v>
      </c>
      <c r="L16735" t="s">
        <v>18</v>
      </c>
    </row>
    <row r="16736" spans="1:12" x14ac:dyDescent="0.25">
      <c r="A16736" t="s">
        <v>57</v>
      </c>
      <c r="B16736" t="s">
        <v>162</v>
      </c>
      <c r="C16736" s="1">
        <v>2013</v>
      </c>
      <c r="D16736" s="9">
        <v>18464</v>
      </c>
      <c r="E16736" s="4">
        <v>14826.168</v>
      </c>
      <c r="F16736" t="s">
        <v>13</v>
      </c>
      <c r="G16736" t="s">
        <v>46</v>
      </c>
      <c r="H16736" t="s">
        <v>15</v>
      </c>
      <c r="I16736" t="s">
        <v>224</v>
      </c>
      <c r="J16736" s="1">
        <f>LEN(Table1[[#This Row],[Options/Features]]) - LEN(SUBSTITUTE(Table1[[#This Row],[Options/Features]], ",", "")) + 1</f>
        <v>3</v>
      </c>
      <c r="K16736" t="s">
        <v>17</v>
      </c>
      <c r="L16736" t="s">
        <v>31</v>
      </c>
    </row>
    <row r="16737" spans="1:12" x14ac:dyDescent="0.25">
      <c r="A16737" t="s">
        <v>19</v>
      </c>
      <c r="B16737" t="s">
        <v>20</v>
      </c>
      <c r="C16737" s="1">
        <v>2018</v>
      </c>
      <c r="D16737" s="9">
        <v>90028</v>
      </c>
      <c r="E16737" s="4">
        <v>30804.207999999999</v>
      </c>
      <c r="F16737" t="s">
        <v>27</v>
      </c>
      <c r="G16737" t="s">
        <v>34</v>
      </c>
      <c r="H16737" t="s">
        <v>23</v>
      </c>
      <c r="I16737" t="s">
        <v>1078</v>
      </c>
      <c r="J16737" s="1">
        <f>LEN(Table1[[#This Row],[Options/Features]]) - LEN(SUBSTITUTE(Table1[[#This Row],[Options/Features]], ",", "")) + 1</f>
        <v>4</v>
      </c>
      <c r="K16737" t="s">
        <v>36</v>
      </c>
      <c r="L16737" t="s">
        <v>31</v>
      </c>
    </row>
    <row r="16738" spans="1:12" x14ac:dyDescent="0.25">
      <c r="A16738" t="s">
        <v>133</v>
      </c>
      <c r="B16738" t="s">
        <v>267</v>
      </c>
      <c r="C16738" s="1">
        <v>2017</v>
      </c>
      <c r="D16738" s="9">
        <v>86157</v>
      </c>
      <c r="E16738" s="4">
        <v>41581.53</v>
      </c>
      <c r="F16738" t="s">
        <v>41</v>
      </c>
      <c r="G16738" t="s">
        <v>22</v>
      </c>
      <c r="H16738" t="s">
        <v>15</v>
      </c>
      <c r="I16738" t="s">
        <v>698</v>
      </c>
      <c r="J16738" s="1">
        <f>LEN(Table1[[#This Row],[Options/Features]]) - LEN(SUBSTITUTE(Table1[[#This Row],[Options/Features]], ",", "")) + 1</f>
        <v>4</v>
      </c>
      <c r="K16738" t="s">
        <v>36</v>
      </c>
      <c r="L16738" t="s">
        <v>18</v>
      </c>
    </row>
    <row r="16739" spans="1:12" x14ac:dyDescent="0.25">
      <c r="A16739" t="s">
        <v>99</v>
      </c>
      <c r="B16739" t="s">
        <v>100</v>
      </c>
      <c r="C16739" s="1">
        <v>2014</v>
      </c>
      <c r="D16739" s="9">
        <v>137017</v>
      </c>
      <c r="E16739" s="4">
        <v>33304.576000000001</v>
      </c>
      <c r="F16739" t="s">
        <v>41</v>
      </c>
      <c r="G16739" t="s">
        <v>28</v>
      </c>
      <c r="H16739" t="s">
        <v>23</v>
      </c>
      <c r="I16739" t="s">
        <v>47</v>
      </c>
      <c r="J16739" s="1">
        <f>LEN(Table1[[#This Row],[Options/Features]]) - LEN(SUBSTITUTE(Table1[[#This Row],[Options/Features]], ",", "")) + 1</f>
        <v>1</v>
      </c>
      <c r="K16739" t="s">
        <v>36</v>
      </c>
      <c r="L16739" t="s">
        <v>31</v>
      </c>
    </row>
    <row r="16740" spans="1:12" x14ac:dyDescent="0.25">
      <c r="A16740" t="s">
        <v>54</v>
      </c>
      <c r="B16740" t="s">
        <v>208</v>
      </c>
      <c r="C16740" s="1">
        <v>2021</v>
      </c>
      <c r="D16740" s="9">
        <v>16285</v>
      </c>
      <c r="E16740" s="4">
        <v>32600.536</v>
      </c>
      <c r="F16740" t="s">
        <v>13</v>
      </c>
      <c r="G16740" t="s">
        <v>67</v>
      </c>
      <c r="H16740" t="s">
        <v>15</v>
      </c>
      <c r="I16740" t="s">
        <v>1131</v>
      </c>
      <c r="J16740" s="1">
        <f>LEN(Table1[[#This Row],[Options/Features]]) - LEN(SUBSTITUTE(Table1[[#This Row],[Options/Features]], ",", "")) + 1</f>
        <v>4</v>
      </c>
      <c r="K16740" t="s">
        <v>36</v>
      </c>
      <c r="L16740" t="s">
        <v>31</v>
      </c>
    </row>
    <row r="16741" spans="1:12" x14ac:dyDescent="0.25">
      <c r="A16741" t="s">
        <v>19</v>
      </c>
      <c r="B16741" t="s">
        <v>290</v>
      </c>
      <c r="C16741" s="1">
        <v>2022</v>
      </c>
      <c r="D16741" s="9">
        <v>45802</v>
      </c>
      <c r="E16741" s="4">
        <v>10897.392</v>
      </c>
      <c r="F16741" t="s">
        <v>21</v>
      </c>
      <c r="G16741" t="s">
        <v>14</v>
      </c>
      <c r="H16741" t="s">
        <v>15</v>
      </c>
      <c r="I16741" t="s">
        <v>673</v>
      </c>
      <c r="J16741" s="1">
        <f>LEN(Table1[[#This Row],[Options/Features]]) - LEN(SUBSTITUTE(Table1[[#This Row],[Options/Features]], ",", "")) + 1</f>
        <v>4</v>
      </c>
      <c r="K16741" t="s">
        <v>36</v>
      </c>
      <c r="L16741" t="s">
        <v>31</v>
      </c>
    </row>
    <row r="16742" spans="1:12" x14ac:dyDescent="0.25">
      <c r="A16742" t="s">
        <v>96</v>
      </c>
      <c r="B16742" t="s">
        <v>111</v>
      </c>
      <c r="C16742" s="1">
        <v>2014</v>
      </c>
      <c r="D16742" s="9">
        <v>26894</v>
      </c>
      <c r="E16742" s="4">
        <v>36388.343999999997</v>
      </c>
      <c r="F16742" t="s">
        <v>21</v>
      </c>
      <c r="G16742" t="s">
        <v>28</v>
      </c>
      <c r="H16742" t="s">
        <v>15</v>
      </c>
      <c r="I16742" t="s">
        <v>1160</v>
      </c>
      <c r="J16742" s="1">
        <f>LEN(Table1[[#This Row],[Options/Features]]) - LEN(SUBSTITUTE(Table1[[#This Row],[Options/Features]], ",", "")) + 1</f>
        <v>4</v>
      </c>
      <c r="K16742" t="s">
        <v>30</v>
      </c>
      <c r="L16742" t="s">
        <v>31</v>
      </c>
    </row>
    <row r="16743" spans="1:12" x14ac:dyDescent="0.25">
      <c r="A16743" t="s">
        <v>89</v>
      </c>
      <c r="B16743" t="s">
        <v>246</v>
      </c>
      <c r="C16743" s="1">
        <v>2019</v>
      </c>
      <c r="D16743" s="9">
        <v>6580</v>
      </c>
      <c r="E16743" s="4">
        <v>17640.815999999999</v>
      </c>
      <c r="F16743" t="s">
        <v>13</v>
      </c>
      <c r="G16743" t="s">
        <v>72</v>
      </c>
      <c r="H16743" t="s">
        <v>23</v>
      </c>
      <c r="I16743" t="s">
        <v>388</v>
      </c>
      <c r="J16743" s="1">
        <f>LEN(Table1[[#This Row],[Options/Features]]) - LEN(SUBSTITUTE(Table1[[#This Row],[Options/Features]], ",", "")) + 1</f>
        <v>3</v>
      </c>
      <c r="K16743" t="s">
        <v>36</v>
      </c>
      <c r="L16743" t="s">
        <v>31</v>
      </c>
    </row>
    <row r="16744" spans="1:12" x14ac:dyDescent="0.25">
      <c r="A16744" t="s">
        <v>99</v>
      </c>
      <c r="B16744" t="s">
        <v>326</v>
      </c>
      <c r="C16744" s="1">
        <v>2016</v>
      </c>
      <c r="D16744" s="9">
        <v>51235</v>
      </c>
      <c r="E16744" s="4">
        <v>34593.368000000002</v>
      </c>
      <c r="F16744" t="s">
        <v>13</v>
      </c>
      <c r="G16744" t="s">
        <v>64</v>
      </c>
      <c r="H16744" t="s">
        <v>23</v>
      </c>
      <c r="I16744" t="s">
        <v>322</v>
      </c>
      <c r="J16744" s="1">
        <f>LEN(Table1[[#This Row],[Options/Features]]) - LEN(SUBSTITUTE(Table1[[#This Row],[Options/Features]], ",", "")) + 1</f>
        <v>3</v>
      </c>
      <c r="K16744" t="s">
        <v>17</v>
      </c>
      <c r="L16744" t="s">
        <v>31</v>
      </c>
    </row>
    <row r="16745" spans="1:12" x14ac:dyDescent="0.25">
      <c r="A16745" t="s">
        <v>19</v>
      </c>
      <c r="B16745" t="s">
        <v>274</v>
      </c>
      <c r="C16745" s="1">
        <v>2011</v>
      </c>
      <c r="D16745" s="9">
        <v>103605</v>
      </c>
      <c r="E16745" s="4">
        <v>9116.2880000000005</v>
      </c>
      <c r="F16745" t="s">
        <v>41</v>
      </c>
      <c r="G16745" t="s">
        <v>34</v>
      </c>
      <c r="H16745" t="s">
        <v>15</v>
      </c>
      <c r="I16745" t="s">
        <v>245</v>
      </c>
      <c r="J16745" s="1">
        <f>LEN(Table1[[#This Row],[Options/Features]]) - LEN(SUBSTITUTE(Table1[[#This Row],[Options/Features]], ",", "")) + 1</f>
        <v>2</v>
      </c>
      <c r="K16745" t="s">
        <v>36</v>
      </c>
      <c r="L16745" t="s">
        <v>31</v>
      </c>
    </row>
    <row r="16746" spans="1:12" x14ac:dyDescent="0.25">
      <c r="A16746" t="s">
        <v>57</v>
      </c>
      <c r="B16746" t="s">
        <v>123</v>
      </c>
      <c r="C16746" s="1">
        <v>2010</v>
      </c>
      <c r="D16746" s="9">
        <v>104820</v>
      </c>
      <c r="E16746" s="4">
        <v>28380</v>
      </c>
      <c r="F16746" t="s">
        <v>41</v>
      </c>
      <c r="G16746" t="s">
        <v>14</v>
      </c>
      <c r="H16746" t="s">
        <v>15</v>
      </c>
      <c r="I16746" t="s">
        <v>197</v>
      </c>
      <c r="J16746" s="1">
        <f>LEN(Table1[[#This Row],[Options/Features]]) - LEN(SUBSTITUTE(Table1[[#This Row],[Options/Features]], ",", "")) + 1</f>
        <v>2</v>
      </c>
      <c r="K16746" t="s">
        <v>36</v>
      </c>
      <c r="L16746" t="s">
        <v>18</v>
      </c>
    </row>
    <row r="16747" spans="1:12" x14ac:dyDescent="0.25">
      <c r="A16747" t="s">
        <v>25</v>
      </c>
      <c r="B16747" t="s">
        <v>26</v>
      </c>
      <c r="C16747" s="1">
        <v>2021</v>
      </c>
      <c r="D16747" s="9">
        <v>90638</v>
      </c>
      <c r="E16747" s="4">
        <v>29194.33</v>
      </c>
      <c r="F16747" t="s">
        <v>41</v>
      </c>
      <c r="G16747" t="s">
        <v>28</v>
      </c>
      <c r="H16747" t="s">
        <v>23</v>
      </c>
      <c r="I16747" t="s">
        <v>161</v>
      </c>
      <c r="J16747" s="1">
        <f>LEN(Table1[[#This Row],[Options/Features]]) - LEN(SUBSTITUTE(Table1[[#This Row],[Options/Features]], ",", "")) + 1</f>
        <v>3</v>
      </c>
      <c r="K16747" t="s">
        <v>36</v>
      </c>
      <c r="L16747" t="s">
        <v>18</v>
      </c>
    </row>
    <row r="16748" spans="1:12" x14ac:dyDescent="0.25">
      <c r="A16748" t="s">
        <v>57</v>
      </c>
      <c r="B16748" t="s">
        <v>58</v>
      </c>
      <c r="C16748" s="1">
        <v>2020</v>
      </c>
      <c r="D16748" s="9">
        <v>50977</v>
      </c>
      <c r="E16748" s="4">
        <v>15998.016</v>
      </c>
      <c r="F16748" t="s">
        <v>27</v>
      </c>
      <c r="G16748" t="s">
        <v>22</v>
      </c>
      <c r="H16748" t="s">
        <v>23</v>
      </c>
      <c r="I16748" t="s">
        <v>256</v>
      </c>
      <c r="J16748" s="1">
        <f>LEN(Table1[[#This Row],[Options/Features]]) - LEN(SUBSTITUTE(Table1[[#This Row],[Options/Features]], ",", "")) + 1</f>
        <v>2</v>
      </c>
      <c r="K16748" t="s">
        <v>30</v>
      </c>
      <c r="L16748" t="s">
        <v>31</v>
      </c>
    </row>
    <row r="16749" spans="1:12" x14ac:dyDescent="0.25">
      <c r="A16749" t="s">
        <v>25</v>
      </c>
      <c r="B16749" t="s">
        <v>129</v>
      </c>
      <c r="C16749" s="1">
        <v>2015</v>
      </c>
      <c r="D16749" s="9">
        <v>77490</v>
      </c>
      <c r="E16749" s="4">
        <v>28837.128000000001</v>
      </c>
      <c r="F16749" t="s">
        <v>21</v>
      </c>
      <c r="G16749" t="s">
        <v>50</v>
      </c>
      <c r="H16749" t="s">
        <v>15</v>
      </c>
      <c r="I16749" t="s">
        <v>916</v>
      </c>
      <c r="J16749" s="1">
        <f>LEN(Table1[[#This Row],[Options/Features]]) - LEN(SUBSTITUTE(Table1[[#This Row],[Options/Features]], ",", "")) + 1</f>
        <v>4</v>
      </c>
      <c r="K16749" t="s">
        <v>30</v>
      </c>
      <c r="L16749" t="s">
        <v>31</v>
      </c>
    </row>
    <row r="16750" spans="1:12" x14ac:dyDescent="0.25">
      <c r="A16750" t="s">
        <v>19</v>
      </c>
      <c r="B16750" t="s">
        <v>20</v>
      </c>
      <c r="C16750" s="1">
        <v>2021</v>
      </c>
      <c r="D16750" s="9">
        <v>55711</v>
      </c>
      <c r="E16750" s="4">
        <v>16332.81</v>
      </c>
      <c r="F16750" t="s">
        <v>41</v>
      </c>
      <c r="G16750" t="s">
        <v>50</v>
      </c>
      <c r="H16750" t="s">
        <v>15</v>
      </c>
      <c r="I16750" t="s">
        <v>171</v>
      </c>
      <c r="J16750" s="1">
        <f>LEN(Table1[[#This Row],[Options/Features]]) - LEN(SUBSTITUTE(Table1[[#This Row],[Options/Features]], ",", "")) + 1</f>
        <v>4</v>
      </c>
      <c r="K16750" t="s">
        <v>36</v>
      </c>
      <c r="L16750" t="s">
        <v>18</v>
      </c>
    </row>
    <row r="16751" spans="1:12" x14ac:dyDescent="0.25">
      <c r="A16751" t="s">
        <v>37</v>
      </c>
      <c r="B16751" t="s">
        <v>38</v>
      </c>
      <c r="C16751" s="1">
        <v>2021</v>
      </c>
      <c r="D16751" s="9">
        <v>122916</v>
      </c>
      <c r="E16751" s="4">
        <v>23688.335999999999</v>
      </c>
      <c r="F16751" t="s">
        <v>13</v>
      </c>
      <c r="G16751" t="s">
        <v>14</v>
      </c>
      <c r="H16751" t="s">
        <v>15</v>
      </c>
      <c r="I16751" t="s">
        <v>366</v>
      </c>
      <c r="J16751" s="1">
        <f>LEN(Table1[[#This Row],[Options/Features]]) - LEN(SUBSTITUTE(Table1[[#This Row],[Options/Features]], ",", "")) + 1</f>
        <v>2</v>
      </c>
      <c r="K16751" t="s">
        <v>17</v>
      </c>
      <c r="L16751" t="s">
        <v>31</v>
      </c>
    </row>
    <row r="16752" spans="1:12" x14ac:dyDescent="0.25">
      <c r="A16752" t="s">
        <v>149</v>
      </c>
      <c r="B16752" t="s">
        <v>150</v>
      </c>
      <c r="C16752" s="1">
        <v>2019</v>
      </c>
      <c r="D16752" s="9">
        <v>131170</v>
      </c>
      <c r="E16752" s="4">
        <v>38730.120000000003</v>
      </c>
      <c r="F16752" t="s">
        <v>27</v>
      </c>
      <c r="G16752" t="s">
        <v>22</v>
      </c>
      <c r="H16752" t="s">
        <v>23</v>
      </c>
      <c r="I16752" t="s">
        <v>47</v>
      </c>
      <c r="J16752" s="1">
        <f>LEN(Table1[[#This Row],[Options/Features]]) - LEN(SUBSTITUTE(Table1[[#This Row],[Options/Features]], ",", "")) + 1</f>
        <v>1</v>
      </c>
      <c r="K16752" t="s">
        <v>17</v>
      </c>
      <c r="L16752" t="s">
        <v>31</v>
      </c>
    </row>
    <row r="16753" spans="1:12" x14ac:dyDescent="0.25">
      <c r="A16753" t="s">
        <v>60</v>
      </c>
      <c r="B16753" t="s">
        <v>102</v>
      </c>
      <c r="C16753" s="1">
        <v>2022</v>
      </c>
      <c r="D16753" s="9">
        <v>7629</v>
      </c>
      <c r="E16753" s="4">
        <v>13179.168</v>
      </c>
      <c r="F16753" t="s">
        <v>13</v>
      </c>
      <c r="G16753" t="s">
        <v>14</v>
      </c>
      <c r="H16753" t="s">
        <v>23</v>
      </c>
      <c r="I16753" t="s">
        <v>198</v>
      </c>
      <c r="J16753" s="1">
        <f>LEN(Table1[[#This Row],[Options/Features]]) - LEN(SUBSTITUTE(Table1[[#This Row],[Options/Features]], ",", "")) + 1</f>
        <v>2</v>
      </c>
      <c r="K16753" t="s">
        <v>36</v>
      </c>
      <c r="L16753" t="s">
        <v>31</v>
      </c>
    </row>
    <row r="16754" spans="1:12" x14ac:dyDescent="0.25">
      <c r="A16754" t="s">
        <v>60</v>
      </c>
      <c r="B16754" t="s">
        <v>282</v>
      </c>
      <c r="C16754" s="1">
        <v>2018</v>
      </c>
      <c r="D16754" s="9">
        <v>18908</v>
      </c>
      <c r="E16754" s="4">
        <v>36114.055999999997</v>
      </c>
      <c r="F16754" t="s">
        <v>41</v>
      </c>
      <c r="G16754" t="s">
        <v>14</v>
      </c>
      <c r="H16754" t="s">
        <v>23</v>
      </c>
      <c r="I16754" t="s">
        <v>198</v>
      </c>
      <c r="J16754" s="1">
        <f>LEN(Table1[[#This Row],[Options/Features]]) - LEN(SUBSTITUTE(Table1[[#This Row],[Options/Features]], ",", "")) + 1</f>
        <v>2</v>
      </c>
      <c r="K16754" t="s">
        <v>36</v>
      </c>
      <c r="L16754" t="s">
        <v>31</v>
      </c>
    </row>
    <row r="16755" spans="1:12" x14ac:dyDescent="0.25">
      <c r="A16755" t="s">
        <v>60</v>
      </c>
      <c r="B16755" t="s">
        <v>160</v>
      </c>
      <c r="C16755" s="1">
        <v>2022</v>
      </c>
      <c r="D16755" s="9">
        <v>94296</v>
      </c>
      <c r="E16755" s="4">
        <v>6614.8959999999997</v>
      </c>
      <c r="F16755" t="s">
        <v>27</v>
      </c>
      <c r="G16755" t="s">
        <v>22</v>
      </c>
      <c r="H16755" t="s">
        <v>23</v>
      </c>
      <c r="I16755" t="s">
        <v>945</v>
      </c>
      <c r="J16755" s="1">
        <f>LEN(Table1[[#This Row],[Options/Features]]) - LEN(SUBSTITUTE(Table1[[#This Row],[Options/Features]], ",", "")) + 1</f>
        <v>4</v>
      </c>
      <c r="K16755" t="s">
        <v>36</v>
      </c>
      <c r="L16755" t="s">
        <v>31</v>
      </c>
    </row>
    <row r="16756" spans="1:12" x14ac:dyDescent="0.25">
      <c r="A16756" t="s">
        <v>79</v>
      </c>
      <c r="B16756" t="s">
        <v>80</v>
      </c>
      <c r="C16756" s="1">
        <v>2012</v>
      </c>
      <c r="D16756" s="9">
        <v>35112</v>
      </c>
      <c r="E16756" s="4">
        <v>17538.439999999999</v>
      </c>
      <c r="F16756" t="s">
        <v>21</v>
      </c>
      <c r="G16756" t="s">
        <v>46</v>
      </c>
      <c r="H16756" t="s">
        <v>23</v>
      </c>
      <c r="I16756" t="s">
        <v>106</v>
      </c>
      <c r="J16756" s="1">
        <f>LEN(Table1[[#This Row],[Options/Features]]) - LEN(SUBSTITUTE(Table1[[#This Row],[Options/Features]], ",", "")) + 1</f>
        <v>1</v>
      </c>
      <c r="K16756" t="s">
        <v>17</v>
      </c>
      <c r="L16756" t="s">
        <v>31</v>
      </c>
    </row>
    <row r="16757" spans="1:12" x14ac:dyDescent="0.25">
      <c r="A16757" t="s">
        <v>133</v>
      </c>
      <c r="B16757" t="s">
        <v>267</v>
      </c>
      <c r="C16757" s="1">
        <v>2014</v>
      </c>
      <c r="D16757" s="9">
        <v>84092</v>
      </c>
      <c r="E16757" s="4">
        <v>6185.16</v>
      </c>
      <c r="F16757" t="s">
        <v>13</v>
      </c>
      <c r="G16757" t="s">
        <v>67</v>
      </c>
      <c r="H16757" t="s">
        <v>15</v>
      </c>
      <c r="I16757" t="s">
        <v>572</v>
      </c>
      <c r="J16757" s="1">
        <f>LEN(Table1[[#This Row],[Options/Features]]) - LEN(SUBSTITUTE(Table1[[#This Row],[Options/Features]], ",", "")) + 1</f>
        <v>3</v>
      </c>
      <c r="K16757" t="s">
        <v>17</v>
      </c>
      <c r="L16757" t="s">
        <v>31</v>
      </c>
    </row>
    <row r="16758" spans="1:12" x14ac:dyDescent="0.25">
      <c r="A16758" t="s">
        <v>44</v>
      </c>
      <c r="B16758" t="s">
        <v>362</v>
      </c>
      <c r="C16758" s="1">
        <v>2018</v>
      </c>
      <c r="D16758" s="9">
        <v>85232</v>
      </c>
      <c r="E16758" s="4">
        <v>22018.392</v>
      </c>
      <c r="F16758" t="s">
        <v>21</v>
      </c>
      <c r="G16758" t="s">
        <v>22</v>
      </c>
      <c r="H16758" t="s">
        <v>23</v>
      </c>
      <c r="I16758" t="s">
        <v>295</v>
      </c>
      <c r="J16758" s="1">
        <f>LEN(Table1[[#This Row],[Options/Features]]) - LEN(SUBSTITUTE(Table1[[#This Row],[Options/Features]], ",", "")) + 1</f>
        <v>2</v>
      </c>
      <c r="K16758" t="s">
        <v>30</v>
      </c>
      <c r="L16758" t="s">
        <v>31</v>
      </c>
    </row>
    <row r="16759" spans="1:12" x14ac:dyDescent="0.25">
      <c r="A16759" t="s">
        <v>116</v>
      </c>
      <c r="B16759">
        <v>300</v>
      </c>
      <c r="C16759" s="1">
        <v>2021</v>
      </c>
      <c r="D16759" s="9">
        <v>93032</v>
      </c>
      <c r="E16759" s="4">
        <v>7811.3280000000004</v>
      </c>
      <c r="F16759" t="s">
        <v>13</v>
      </c>
      <c r="G16759" t="s">
        <v>64</v>
      </c>
      <c r="H16759" t="s">
        <v>15</v>
      </c>
      <c r="I16759" t="s">
        <v>316</v>
      </c>
      <c r="J16759" s="1">
        <f>LEN(Table1[[#This Row],[Options/Features]]) - LEN(SUBSTITUTE(Table1[[#This Row],[Options/Features]], ",", "")) + 1</f>
        <v>3</v>
      </c>
      <c r="K16759" t="s">
        <v>30</v>
      </c>
      <c r="L16759" t="s">
        <v>31</v>
      </c>
    </row>
    <row r="16760" spans="1:12" x14ac:dyDescent="0.25">
      <c r="A16760" t="s">
        <v>32</v>
      </c>
      <c r="B16760" t="s">
        <v>33</v>
      </c>
      <c r="C16760" s="1">
        <v>2010</v>
      </c>
      <c r="D16760" s="9">
        <v>72825</v>
      </c>
      <c r="E16760" s="4">
        <v>25280.04</v>
      </c>
      <c r="F16760" t="s">
        <v>41</v>
      </c>
      <c r="G16760" t="s">
        <v>46</v>
      </c>
      <c r="H16760" t="s">
        <v>15</v>
      </c>
      <c r="I16760" t="s">
        <v>749</v>
      </c>
      <c r="J16760" s="1">
        <f>LEN(Table1[[#This Row],[Options/Features]]) - LEN(SUBSTITUTE(Table1[[#This Row],[Options/Features]], ",", "")) + 1</f>
        <v>4</v>
      </c>
      <c r="K16760" t="s">
        <v>36</v>
      </c>
      <c r="L16760" t="s">
        <v>31</v>
      </c>
    </row>
    <row r="16761" spans="1:12" x14ac:dyDescent="0.25">
      <c r="A16761" t="s">
        <v>89</v>
      </c>
      <c r="B16761" t="s">
        <v>246</v>
      </c>
      <c r="C16761" s="1">
        <v>2015</v>
      </c>
      <c r="D16761" s="9">
        <v>21456</v>
      </c>
      <c r="E16761" s="4">
        <v>41463.629999999997</v>
      </c>
      <c r="F16761" t="s">
        <v>13</v>
      </c>
      <c r="G16761" t="s">
        <v>50</v>
      </c>
      <c r="H16761" t="s">
        <v>23</v>
      </c>
      <c r="I16761" t="s">
        <v>391</v>
      </c>
      <c r="J16761" s="1">
        <f>LEN(Table1[[#This Row],[Options/Features]]) - LEN(SUBSTITUTE(Table1[[#This Row],[Options/Features]], ",", "")) + 1</f>
        <v>3</v>
      </c>
      <c r="K16761" t="s">
        <v>36</v>
      </c>
      <c r="L16761" t="s">
        <v>18</v>
      </c>
    </row>
    <row r="16762" spans="1:12" x14ac:dyDescent="0.25">
      <c r="A16762" t="s">
        <v>89</v>
      </c>
      <c r="B16762" t="s">
        <v>90</v>
      </c>
      <c r="C16762" s="1">
        <v>2019</v>
      </c>
      <c r="D16762" s="9">
        <v>92772</v>
      </c>
      <c r="E16762" s="4">
        <v>20341.608</v>
      </c>
      <c r="F16762" t="s">
        <v>21</v>
      </c>
      <c r="G16762" t="s">
        <v>22</v>
      </c>
      <c r="H16762" t="s">
        <v>15</v>
      </c>
      <c r="I16762" t="s">
        <v>521</v>
      </c>
      <c r="J16762" s="1">
        <f>LEN(Table1[[#This Row],[Options/Features]]) - LEN(SUBSTITUTE(Table1[[#This Row],[Options/Features]], ",", "")) + 1</f>
        <v>3</v>
      </c>
      <c r="K16762" t="s">
        <v>17</v>
      </c>
      <c r="L16762" t="s">
        <v>31</v>
      </c>
    </row>
    <row r="16763" spans="1:12" x14ac:dyDescent="0.25">
      <c r="A16763" t="s">
        <v>44</v>
      </c>
      <c r="B16763" t="s">
        <v>330</v>
      </c>
      <c r="C16763" s="1">
        <v>2022</v>
      </c>
      <c r="D16763" s="9">
        <v>18463</v>
      </c>
      <c r="E16763" s="4">
        <v>34794.57</v>
      </c>
      <c r="F16763" t="s">
        <v>41</v>
      </c>
      <c r="G16763" t="s">
        <v>14</v>
      </c>
      <c r="H16763" t="s">
        <v>15</v>
      </c>
      <c r="I16763" t="s">
        <v>683</v>
      </c>
      <c r="J16763" s="1">
        <f>LEN(Table1[[#This Row],[Options/Features]]) - LEN(SUBSTITUTE(Table1[[#This Row],[Options/Features]], ",", "")) + 1</f>
        <v>3</v>
      </c>
      <c r="K16763" t="s">
        <v>36</v>
      </c>
      <c r="L16763" t="s">
        <v>18</v>
      </c>
    </row>
    <row r="16764" spans="1:12" x14ac:dyDescent="0.25">
      <c r="A16764" t="s">
        <v>60</v>
      </c>
      <c r="B16764" t="s">
        <v>282</v>
      </c>
      <c r="C16764" s="1">
        <v>2018</v>
      </c>
      <c r="D16764" s="9">
        <v>43668</v>
      </c>
      <c r="E16764" s="4">
        <v>26856.328000000001</v>
      </c>
      <c r="F16764" t="s">
        <v>21</v>
      </c>
      <c r="G16764" t="s">
        <v>22</v>
      </c>
      <c r="H16764" t="s">
        <v>23</v>
      </c>
      <c r="I16764" t="s">
        <v>594</v>
      </c>
      <c r="J16764" s="1">
        <f>LEN(Table1[[#This Row],[Options/Features]]) - LEN(SUBSTITUTE(Table1[[#This Row],[Options/Features]], ",", "")) + 1</f>
        <v>2</v>
      </c>
      <c r="K16764" t="s">
        <v>36</v>
      </c>
      <c r="L16764" t="s">
        <v>31</v>
      </c>
    </row>
    <row r="16765" spans="1:12" x14ac:dyDescent="0.25">
      <c r="A16765" t="s">
        <v>79</v>
      </c>
      <c r="B16765" t="s">
        <v>155</v>
      </c>
      <c r="C16765" s="1">
        <v>2017</v>
      </c>
      <c r="D16765" s="9">
        <v>129670</v>
      </c>
      <c r="E16765" s="4">
        <v>33955.440000000002</v>
      </c>
      <c r="F16765" t="s">
        <v>27</v>
      </c>
      <c r="G16765" t="s">
        <v>28</v>
      </c>
      <c r="H16765" t="s">
        <v>15</v>
      </c>
      <c r="I16765" t="s">
        <v>397</v>
      </c>
      <c r="J16765" s="1">
        <f>LEN(Table1[[#This Row],[Options/Features]]) - LEN(SUBSTITUTE(Table1[[#This Row],[Options/Features]], ",", "")) + 1</f>
        <v>3</v>
      </c>
      <c r="K16765" t="s">
        <v>36</v>
      </c>
      <c r="L16765" t="s">
        <v>31</v>
      </c>
    </row>
    <row r="16766" spans="1:12" x14ac:dyDescent="0.25">
      <c r="A16766" t="s">
        <v>57</v>
      </c>
      <c r="B16766" t="s">
        <v>123</v>
      </c>
      <c r="C16766" s="1">
        <v>2019</v>
      </c>
      <c r="D16766" s="9">
        <v>111064</v>
      </c>
      <c r="E16766" s="4">
        <v>20757.330000000002</v>
      </c>
      <c r="F16766" t="s">
        <v>27</v>
      </c>
      <c r="G16766" t="s">
        <v>67</v>
      </c>
      <c r="H16766" t="s">
        <v>23</v>
      </c>
      <c r="I16766" t="s">
        <v>541</v>
      </c>
      <c r="J16766" s="1">
        <f>LEN(Table1[[#This Row],[Options/Features]]) - LEN(SUBSTITUTE(Table1[[#This Row],[Options/Features]], ",", "")) + 1</f>
        <v>3</v>
      </c>
      <c r="K16766" t="s">
        <v>36</v>
      </c>
      <c r="L16766" t="s">
        <v>18</v>
      </c>
    </row>
    <row r="16767" spans="1:12" x14ac:dyDescent="0.25">
      <c r="A16767" t="s">
        <v>93</v>
      </c>
      <c r="B16767" t="s">
        <v>588</v>
      </c>
      <c r="C16767" s="1">
        <v>2010</v>
      </c>
      <c r="D16767" s="9">
        <v>135719</v>
      </c>
      <c r="E16767" s="4">
        <v>6082.36</v>
      </c>
      <c r="F16767" t="s">
        <v>21</v>
      </c>
      <c r="G16767" t="s">
        <v>67</v>
      </c>
      <c r="H16767" t="s">
        <v>15</v>
      </c>
      <c r="I16767" t="s">
        <v>24</v>
      </c>
      <c r="J16767" s="1">
        <f>LEN(Table1[[#This Row],[Options/Features]]) - LEN(SUBSTITUTE(Table1[[#This Row],[Options/Features]], ",", "")) + 1</f>
        <v>1</v>
      </c>
      <c r="K16767" t="s">
        <v>17</v>
      </c>
      <c r="L16767" t="s">
        <v>31</v>
      </c>
    </row>
    <row r="16768" spans="1:12" x14ac:dyDescent="0.25">
      <c r="A16768" t="s">
        <v>54</v>
      </c>
      <c r="B16768" t="s">
        <v>94</v>
      </c>
      <c r="C16768" s="1">
        <v>2012</v>
      </c>
      <c r="D16768" s="9">
        <v>7625</v>
      </c>
      <c r="E16768" s="4">
        <v>21395.216</v>
      </c>
      <c r="F16768" t="s">
        <v>21</v>
      </c>
      <c r="G16768" t="s">
        <v>34</v>
      </c>
      <c r="H16768" t="s">
        <v>15</v>
      </c>
      <c r="I16768" t="s">
        <v>497</v>
      </c>
      <c r="J16768" s="1">
        <f>LEN(Table1[[#This Row],[Options/Features]]) - LEN(SUBSTITUTE(Table1[[#This Row],[Options/Features]], ",", "")) + 1</f>
        <v>3</v>
      </c>
      <c r="K16768" t="s">
        <v>17</v>
      </c>
      <c r="L16768" t="s">
        <v>31</v>
      </c>
    </row>
    <row r="16769" spans="1:12" x14ac:dyDescent="0.25">
      <c r="A16769" t="s">
        <v>99</v>
      </c>
      <c r="B16769" t="s">
        <v>326</v>
      </c>
      <c r="C16769" s="1">
        <v>2021</v>
      </c>
      <c r="D16769" s="9">
        <v>19285</v>
      </c>
      <c r="E16769" s="4">
        <v>23575.41</v>
      </c>
      <c r="F16769" t="s">
        <v>41</v>
      </c>
      <c r="G16769" t="s">
        <v>46</v>
      </c>
      <c r="H16769" t="s">
        <v>15</v>
      </c>
      <c r="I16769" t="s">
        <v>254</v>
      </c>
      <c r="J16769" s="1">
        <f>LEN(Table1[[#This Row],[Options/Features]]) - LEN(SUBSTITUTE(Table1[[#This Row],[Options/Features]], ",", "")) + 1</f>
        <v>2</v>
      </c>
      <c r="K16769" t="s">
        <v>30</v>
      </c>
      <c r="L16769" t="s">
        <v>18</v>
      </c>
    </row>
    <row r="16770" spans="1:12" x14ac:dyDescent="0.25">
      <c r="A16770" t="s">
        <v>25</v>
      </c>
      <c r="B16770" t="s">
        <v>26</v>
      </c>
      <c r="C16770" s="1">
        <v>2020</v>
      </c>
      <c r="D16770" s="9">
        <v>52257</v>
      </c>
      <c r="E16770" s="4">
        <v>26444.76</v>
      </c>
      <c r="F16770" t="s">
        <v>21</v>
      </c>
      <c r="G16770" t="s">
        <v>14</v>
      </c>
      <c r="H16770" t="s">
        <v>23</v>
      </c>
      <c r="I16770" t="s">
        <v>451</v>
      </c>
      <c r="J16770" s="1">
        <f>LEN(Table1[[#This Row],[Options/Features]]) - LEN(SUBSTITUTE(Table1[[#This Row],[Options/Features]], ",", "")) + 1</f>
        <v>3</v>
      </c>
      <c r="K16770" t="s">
        <v>17</v>
      </c>
      <c r="L16770" t="s">
        <v>31</v>
      </c>
    </row>
    <row r="16771" spans="1:12" x14ac:dyDescent="0.25">
      <c r="A16771" t="s">
        <v>57</v>
      </c>
      <c r="B16771" t="s">
        <v>77</v>
      </c>
      <c r="C16771" s="1">
        <v>2020</v>
      </c>
      <c r="D16771" s="9">
        <v>65373</v>
      </c>
      <c r="E16771" s="4">
        <v>19569.815999999999</v>
      </c>
      <c r="F16771" t="s">
        <v>41</v>
      </c>
      <c r="G16771" t="s">
        <v>72</v>
      </c>
      <c r="H16771" t="s">
        <v>15</v>
      </c>
      <c r="I16771" t="s">
        <v>24</v>
      </c>
      <c r="J16771" s="1">
        <f>LEN(Table1[[#This Row],[Options/Features]]) - LEN(SUBSTITUTE(Table1[[#This Row],[Options/Features]], ",", "")) + 1</f>
        <v>1</v>
      </c>
      <c r="K16771" t="s">
        <v>17</v>
      </c>
      <c r="L16771" t="s">
        <v>31</v>
      </c>
    </row>
    <row r="16772" spans="1:12" x14ac:dyDescent="0.25">
      <c r="A16772" t="s">
        <v>48</v>
      </c>
      <c r="B16772" t="s">
        <v>63</v>
      </c>
      <c r="C16772" s="1">
        <v>2012</v>
      </c>
      <c r="D16772" s="9">
        <v>137073</v>
      </c>
      <c r="E16772" s="4">
        <v>16803.624</v>
      </c>
      <c r="F16772" t="s">
        <v>21</v>
      </c>
      <c r="G16772" t="s">
        <v>28</v>
      </c>
      <c r="H16772" t="s">
        <v>15</v>
      </c>
      <c r="I16772" t="s">
        <v>402</v>
      </c>
      <c r="J16772" s="1">
        <f>LEN(Table1[[#This Row],[Options/Features]]) - LEN(SUBSTITUTE(Table1[[#This Row],[Options/Features]], ",", "")) + 1</f>
        <v>2</v>
      </c>
      <c r="K16772" t="s">
        <v>30</v>
      </c>
      <c r="L16772" t="s">
        <v>31</v>
      </c>
    </row>
    <row r="16773" spans="1:12" x14ac:dyDescent="0.25">
      <c r="A16773" t="s">
        <v>54</v>
      </c>
      <c r="B16773" t="s">
        <v>165</v>
      </c>
      <c r="C16773" s="1">
        <v>2011</v>
      </c>
      <c r="D16773" s="9">
        <v>83574</v>
      </c>
      <c r="E16773" s="4">
        <v>39889.951999999997</v>
      </c>
      <c r="F16773" t="s">
        <v>13</v>
      </c>
      <c r="G16773" t="s">
        <v>14</v>
      </c>
      <c r="H16773" t="s">
        <v>15</v>
      </c>
      <c r="I16773" t="s">
        <v>1128</v>
      </c>
      <c r="J16773" s="1">
        <f>LEN(Table1[[#This Row],[Options/Features]]) - LEN(SUBSTITUTE(Table1[[#This Row],[Options/Features]], ",", "")) + 1</f>
        <v>4</v>
      </c>
      <c r="K16773" t="s">
        <v>17</v>
      </c>
      <c r="L16773" t="s">
        <v>31</v>
      </c>
    </row>
    <row r="16774" spans="1:12" x14ac:dyDescent="0.25">
      <c r="A16774" t="s">
        <v>44</v>
      </c>
      <c r="B16774" t="s">
        <v>330</v>
      </c>
      <c r="C16774" s="1">
        <v>2010</v>
      </c>
      <c r="D16774" s="9">
        <v>149064</v>
      </c>
      <c r="E16774" s="4">
        <v>14324.632</v>
      </c>
      <c r="F16774" t="s">
        <v>27</v>
      </c>
      <c r="G16774" t="s">
        <v>34</v>
      </c>
      <c r="H16774" t="s">
        <v>15</v>
      </c>
      <c r="I16774" t="s">
        <v>479</v>
      </c>
      <c r="J16774" s="1">
        <f>LEN(Table1[[#This Row],[Options/Features]]) - LEN(SUBSTITUTE(Table1[[#This Row],[Options/Features]], ",", "")) + 1</f>
        <v>3</v>
      </c>
      <c r="K16774" t="s">
        <v>36</v>
      </c>
      <c r="L16774" t="s">
        <v>31</v>
      </c>
    </row>
    <row r="16775" spans="1:12" x14ac:dyDescent="0.25">
      <c r="A16775" t="s">
        <v>82</v>
      </c>
      <c r="B16775" t="s">
        <v>114</v>
      </c>
      <c r="C16775" s="1">
        <v>2010</v>
      </c>
      <c r="D16775" s="9">
        <v>99947</v>
      </c>
      <c r="E16775" s="4">
        <v>31431.432000000001</v>
      </c>
      <c r="F16775" t="s">
        <v>21</v>
      </c>
      <c r="G16775" t="s">
        <v>22</v>
      </c>
      <c r="H16775" t="s">
        <v>23</v>
      </c>
      <c r="I16775" t="s">
        <v>958</v>
      </c>
      <c r="J16775" s="1">
        <f>LEN(Table1[[#This Row],[Options/Features]]) - LEN(SUBSTITUTE(Table1[[#This Row],[Options/Features]], ",", "")) + 1</f>
        <v>4</v>
      </c>
      <c r="K16775" t="s">
        <v>36</v>
      </c>
      <c r="L16775" t="s">
        <v>31</v>
      </c>
    </row>
    <row r="16776" spans="1:12" x14ac:dyDescent="0.25">
      <c r="A16776" t="s">
        <v>133</v>
      </c>
      <c r="B16776" t="s">
        <v>182</v>
      </c>
      <c r="C16776" s="1">
        <v>2019</v>
      </c>
      <c r="D16776" s="9">
        <v>65866</v>
      </c>
      <c r="E16776" s="4">
        <v>33574.951999999997</v>
      </c>
      <c r="F16776" t="s">
        <v>41</v>
      </c>
      <c r="G16776" t="s">
        <v>67</v>
      </c>
      <c r="H16776" t="s">
        <v>15</v>
      </c>
      <c r="I16776" t="s">
        <v>407</v>
      </c>
      <c r="J16776" s="1">
        <f>LEN(Table1[[#This Row],[Options/Features]]) - LEN(SUBSTITUTE(Table1[[#This Row],[Options/Features]], ",", "")) + 1</f>
        <v>4</v>
      </c>
      <c r="K16776" t="s">
        <v>17</v>
      </c>
      <c r="L16776" t="s">
        <v>31</v>
      </c>
    </row>
    <row r="16777" spans="1:12" x14ac:dyDescent="0.25">
      <c r="A16777" t="s">
        <v>60</v>
      </c>
      <c r="B16777" t="s">
        <v>102</v>
      </c>
      <c r="C16777" s="1">
        <v>2014</v>
      </c>
      <c r="D16777" s="9">
        <v>11019</v>
      </c>
      <c r="E16777" s="4">
        <v>33821.216</v>
      </c>
      <c r="F16777" t="s">
        <v>21</v>
      </c>
      <c r="G16777" t="s">
        <v>14</v>
      </c>
      <c r="H16777" t="s">
        <v>23</v>
      </c>
      <c r="I16777" t="s">
        <v>624</v>
      </c>
      <c r="J16777" s="1">
        <f>LEN(Table1[[#This Row],[Options/Features]]) - LEN(SUBSTITUTE(Table1[[#This Row],[Options/Features]], ",", "")) + 1</f>
        <v>4</v>
      </c>
      <c r="K16777" t="s">
        <v>17</v>
      </c>
      <c r="L16777" t="s">
        <v>31</v>
      </c>
    </row>
    <row r="16778" spans="1:12" x14ac:dyDescent="0.25">
      <c r="A16778" t="s">
        <v>32</v>
      </c>
      <c r="B16778" t="s">
        <v>341</v>
      </c>
      <c r="C16778" s="1">
        <v>2011</v>
      </c>
      <c r="D16778" s="9">
        <v>27210</v>
      </c>
      <c r="E16778" s="4">
        <v>11824.736000000001</v>
      </c>
      <c r="F16778" t="s">
        <v>13</v>
      </c>
      <c r="G16778" t="s">
        <v>67</v>
      </c>
      <c r="H16778" t="s">
        <v>23</v>
      </c>
      <c r="I16778" t="s">
        <v>53</v>
      </c>
      <c r="J16778" s="1">
        <f>LEN(Table1[[#This Row],[Options/Features]]) - LEN(SUBSTITUTE(Table1[[#This Row],[Options/Features]], ",", "")) + 1</f>
        <v>2</v>
      </c>
      <c r="K16778" t="s">
        <v>30</v>
      </c>
      <c r="L16778" t="s">
        <v>31</v>
      </c>
    </row>
    <row r="16779" spans="1:12" x14ac:dyDescent="0.25">
      <c r="A16779" t="s">
        <v>25</v>
      </c>
      <c r="B16779" t="s">
        <v>26</v>
      </c>
      <c r="C16779" s="1">
        <v>2018</v>
      </c>
      <c r="D16779" s="9">
        <v>146208</v>
      </c>
      <c r="E16779" s="4">
        <v>35584.856</v>
      </c>
      <c r="F16779" t="s">
        <v>21</v>
      </c>
      <c r="G16779" t="s">
        <v>22</v>
      </c>
      <c r="H16779" t="s">
        <v>15</v>
      </c>
      <c r="I16779" t="s">
        <v>1146</v>
      </c>
      <c r="J16779" s="1">
        <f>LEN(Table1[[#This Row],[Options/Features]]) - LEN(SUBSTITUTE(Table1[[#This Row],[Options/Features]], ",", "")) + 1</f>
        <v>4</v>
      </c>
      <c r="K16779" t="s">
        <v>36</v>
      </c>
      <c r="L16779" t="s">
        <v>31</v>
      </c>
    </row>
    <row r="16780" spans="1:12" x14ac:dyDescent="0.25">
      <c r="A16780" t="s">
        <v>82</v>
      </c>
      <c r="B16780" t="s">
        <v>195</v>
      </c>
      <c r="C16780" s="1">
        <v>2019</v>
      </c>
      <c r="D16780" s="9">
        <v>83484</v>
      </c>
      <c r="E16780" s="4">
        <v>11393.66</v>
      </c>
      <c r="F16780" t="s">
        <v>13</v>
      </c>
      <c r="G16780" t="s">
        <v>14</v>
      </c>
      <c r="H16780" t="s">
        <v>23</v>
      </c>
      <c r="I16780" t="s">
        <v>62</v>
      </c>
      <c r="J16780" s="1">
        <f>LEN(Table1[[#This Row],[Options/Features]]) - LEN(SUBSTITUTE(Table1[[#This Row],[Options/Features]], ",", "")) + 1</f>
        <v>2</v>
      </c>
      <c r="K16780" t="s">
        <v>36</v>
      </c>
      <c r="L16780" t="s">
        <v>18</v>
      </c>
    </row>
    <row r="16781" spans="1:12" x14ac:dyDescent="0.25">
      <c r="A16781" t="s">
        <v>60</v>
      </c>
      <c r="B16781" t="s">
        <v>282</v>
      </c>
      <c r="C16781" s="1">
        <v>2018</v>
      </c>
      <c r="D16781" s="9">
        <v>114089</v>
      </c>
      <c r="E16781" s="4">
        <v>20692.928</v>
      </c>
      <c r="F16781" t="s">
        <v>21</v>
      </c>
      <c r="G16781" t="s">
        <v>64</v>
      </c>
      <c r="H16781" t="s">
        <v>15</v>
      </c>
      <c r="I16781" t="s">
        <v>98</v>
      </c>
      <c r="J16781" s="1">
        <f>LEN(Table1[[#This Row],[Options/Features]]) - LEN(SUBSTITUTE(Table1[[#This Row],[Options/Features]], ",", "")) + 1</f>
        <v>3</v>
      </c>
      <c r="K16781" t="s">
        <v>30</v>
      </c>
      <c r="L16781" t="s">
        <v>31</v>
      </c>
    </row>
    <row r="16782" spans="1:12" x14ac:dyDescent="0.25">
      <c r="A16782" t="s">
        <v>48</v>
      </c>
      <c r="B16782" t="s">
        <v>49</v>
      </c>
      <c r="C16782" s="1">
        <v>2020</v>
      </c>
      <c r="D16782" s="9">
        <v>17432</v>
      </c>
      <c r="E16782" s="4">
        <v>30889.743999999999</v>
      </c>
      <c r="F16782" t="s">
        <v>13</v>
      </c>
      <c r="G16782" t="s">
        <v>50</v>
      </c>
      <c r="H16782" t="s">
        <v>23</v>
      </c>
      <c r="I16782" t="s">
        <v>366</v>
      </c>
      <c r="J16782" s="1">
        <f>LEN(Table1[[#This Row],[Options/Features]]) - LEN(SUBSTITUTE(Table1[[#This Row],[Options/Features]], ",", "")) + 1</f>
        <v>2</v>
      </c>
      <c r="K16782" t="s">
        <v>17</v>
      </c>
      <c r="L16782" t="s">
        <v>31</v>
      </c>
    </row>
    <row r="16783" spans="1:12" x14ac:dyDescent="0.25">
      <c r="A16783" t="s">
        <v>60</v>
      </c>
      <c r="B16783" t="s">
        <v>160</v>
      </c>
      <c r="C16783" s="1">
        <v>2016</v>
      </c>
      <c r="D16783" s="9">
        <v>45541</v>
      </c>
      <c r="E16783" s="4">
        <v>35182.712</v>
      </c>
      <c r="F16783" t="s">
        <v>13</v>
      </c>
      <c r="G16783" t="s">
        <v>64</v>
      </c>
      <c r="H16783" t="s">
        <v>23</v>
      </c>
      <c r="I16783" t="s">
        <v>106</v>
      </c>
      <c r="J16783" s="1">
        <f>LEN(Table1[[#This Row],[Options/Features]]) - LEN(SUBSTITUTE(Table1[[#This Row],[Options/Features]], ",", "")) + 1</f>
        <v>1</v>
      </c>
      <c r="K16783" t="s">
        <v>36</v>
      </c>
      <c r="L16783" t="s">
        <v>31</v>
      </c>
    </row>
    <row r="16784" spans="1:12" x14ac:dyDescent="0.25">
      <c r="A16784" t="s">
        <v>11</v>
      </c>
      <c r="B16784" t="s">
        <v>175</v>
      </c>
      <c r="C16784" s="1">
        <v>2019</v>
      </c>
      <c r="D16784" s="9">
        <v>65845</v>
      </c>
      <c r="E16784" s="4">
        <v>16703.68</v>
      </c>
      <c r="F16784" t="s">
        <v>21</v>
      </c>
      <c r="G16784" t="s">
        <v>42</v>
      </c>
      <c r="H16784" t="s">
        <v>15</v>
      </c>
      <c r="I16784" t="s">
        <v>1068</v>
      </c>
      <c r="J16784" s="1">
        <f>LEN(Table1[[#This Row],[Options/Features]]) - LEN(SUBSTITUTE(Table1[[#This Row],[Options/Features]], ",", "")) + 1</f>
        <v>3</v>
      </c>
      <c r="K16784" t="s">
        <v>30</v>
      </c>
      <c r="L16784" t="s">
        <v>31</v>
      </c>
    </row>
    <row r="16785" spans="1:12" x14ac:dyDescent="0.25">
      <c r="A16785" t="s">
        <v>149</v>
      </c>
      <c r="B16785">
        <v>911</v>
      </c>
      <c r="C16785" s="1">
        <v>2013</v>
      </c>
      <c r="D16785" s="9">
        <v>114093</v>
      </c>
      <c r="E16785" s="4">
        <v>16338.392</v>
      </c>
      <c r="F16785" t="s">
        <v>41</v>
      </c>
      <c r="G16785" t="s">
        <v>67</v>
      </c>
      <c r="H16785" t="s">
        <v>15</v>
      </c>
      <c r="I16785" t="s">
        <v>115</v>
      </c>
      <c r="J16785" s="1">
        <f>LEN(Table1[[#This Row],[Options/Features]]) - LEN(SUBSTITUTE(Table1[[#This Row],[Options/Features]], ",", "")) + 1</f>
        <v>1</v>
      </c>
      <c r="K16785" t="s">
        <v>17</v>
      </c>
      <c r="L16785" t="s">
        <v>31</v>
      </c>
    </row>
    <row r="16786" spans="1:12" x14ac:dyDescent="0.25">
      <c r="A16786" t="s">
        <v>60</v>
      </c>
      <c r="B16786" t="s">
        <v>209</v>
      </c>
      <c r="C16786" s="1">
        <v>2021</v>
      </c>
      <c r="D16786" s="9">
        <v>20652</v>
      </c>
      <c r="E16786" s="4">
        <v>11404.592000000001</v>
      </c>
      <c r="F16786" t="s">
        <v>21</v>
      </c>
      <c r="G16786" t="s">
        <v>22</v>
      </c>
      <c r="H16786" t="s">
        <v>23</v>
      </c>
      <c r="I16786" t="s">
        <v>217</v>
      </c>
      <c r="J16786" s="1">
        <f>LEN(Table1[[#This Row],[Options/Features]]) - LEN(SUBSTITUTE(Table1[[#This Row],[Options/Features]], ",", "")) + 1</f>
        <v>3</v>
      </c>
      <c r="K16786" t="s">
        <v>30</v>
      </c>
      <c r="L16786" t="s">
        <v>31</v>
      </c>
    </row>
    <row r="16787" spans="1:12" x14ac:dyDescent="0.25">
      <c r="A16787" t="s">
        <v>25</v>
      </c>
      <c r="B16787" t="s">
        <v>129</v>
      </c>
      <c r="C16787" s="1">
        <v>2010</v>
      </c>
      <c r="D16787" s="9">
        <v>115629</v>
      </c>
      <c r="E16787" s="4">
        <v>39775.103999999999</v>
      </c>
      <c r="F16787" t="s">
        <v>13</v>
      </c>
      <c r="G16787" t="s">
        <v>64</v>
      </c>
      <c r="H16787" t="s">
        <v>23</v>
      </c>
      <c r="I16787" t="s">
        <v>871</v>
      </c>
      <c r="J16787" s="1">
        <f>LEN(Table1[[#This Row],[Options/Features]]) - LEN(SUBSTITUTE(Table1[[#This Row],[Options/Features]], ",", "")) + 1</f>
        <v>4</v>
      </c>
      <c r="K16787" t="s">
        <v>30</v>
      </c>
      <c r="L16787" t="s">
        <v>31</v>
      </c>
    </row>
    <row r="16788" spans="1:12" x14ac:dyDescent="0.25">
      <c r="A16788" t="s">
        <v>74</v>
      </c>
      <c r="B16788" t="s">
        <v>136</v>
      </c>
      <c r="C16788" s="1">
        <v>2020</v>
      </c>
      <c r="D16788" s="9">
        <v>28618</v>
      </c>
      <c r="E16788" s="4">
        <v>37990.567999999999</v>
      </c>
      <c r="F16788" t="s">
        <v>13</v>
      </c>
      <c r="G16788" t="s">
        <v>28</v>
      </c>
      <c r="H16788" t="s">
        <v>15</v>
      </c>
      <c r="I16788" t="s">
        <v>115</v>
      </c>
      <c r="J16788" s="1">
        <f>LEN(Table1[[#This Row],[Options/Features]]) - LEN(SUBSTITUTE(Table1[[#This Row],[Options/Features]], ",", "")) + 1</f>
        <v>1</v>
      </c>
      <c r="K16788" t="s">
        <v>30</v>
      </c>
      <c r="L16788" t="s">
        <v>31</v>
      </c>
    </row>
    <row r="16789" spans="1:12" x14ac:dyDescent="0.25">
      <c r="A16789" t="s">
        <v>48</v>
      </c>
      <c r="B16789" t="s">
        <v>52</v>
      </c>
      <c r="C16789" s="1">
        <v>2016</v>
      </c>
      <c r="D16789" s="9">
        <v>5568</v>
      </c>
      <c r="E16789" s="4">
        <v>6334.44</v>
      </c>
      <c r="F16789" t="s">
        <v>41</v>
      </c>
      <c r="G16789" t="s">
        <v>64</v>
      </c>
      <c r="H16789" t="s">
        <v>15</v>
      </c>
      <c r="I16789" t="s">
        <v>106</v>
      </c>
      <c r="J16789" s="1">
        <f>LEN(Table1[[#This Row],[Options/Features]]) - LEN(SUBSTITUTE(Table1[[#This Row],[Options/Features]], ",", "")) + 1</f>
        <v>1</v>
      </c>
      <c r="K16789" t="s">
        <v>36</v>
      </c>
      <c r="L16789" t="s">
        <v>31</v>
      </c>
    </row>
    <row r="16790" spans="1:12" x14ac:dyDescent="0.25">
      <c r="A16790" t="s">
        <v>54</v>
      </c>
      <c r="B16790" t="s">
        <v>94</v>
      </c>
      <c r="C16790" s="1">
        <v>2010</v>
      </c>
      <c r="D16790" s="9">
        <v>106753</v>
      </c>
      <c r="E16790" s="4">
        <v>43912.72</v>
      </c>
      <c r="F16790" t="s">
        <v>41</v>
      </c>
      <c r="G16790" t="s">
        <v>72</v>
      </c>
      <c r="H16790" t="s">
        <v>15</v>
      </c>
      <c r="I16790" t="s">
        <v>272</v>
      </c>
      <c r="J16790" s="1">
        <f>LEN(Table1[[#This Row],[Options/Features]]) - LEN(SUBSTITUTE(Table1[[#This Row],[Options/Features]], ",", "")) + 1</f>
        <v>3</v>
      </c>
      <c r="K16790" t="s">
        <v>30</v>
      </c>
      <c r="L16790" t="s">
        <v>18</v>
      </c>
    </row>
    <row r="16791" spans="1:12" x14ac:dyDescent="0.25">
      <c r="A16791" t="s">
        <v>79</v>
      </c>
      <c r="B16791" t="s">
        <v>242</v>
      </c>
      <c r="C16791" s="1">
        <v>2015</v>
      </c>
      <c r="D16791" s="9">
        <v>81559</v>
      </c>
      <c r="E16791" s="4">
        <v>29372.128000000001</v>
      </c>
      <c r="F16791" t="s">
        <v>41</v>
      </c>
      <c r="G16791" t="s">
        <v>46</v>
      </c>
      <c r="H16791" t="s">
        <v>23</v>
      </c>
      <c r="I16791" t="s">
        <v>820</v>
      </c>
      <c r="J16791" s="1">
        <f>LEN(Table1[[#This Row],[Options/Features]]) - LEN(SUBSTITUTE(Table1[[#This Row],[Options/Features]], ",", "")) + 1</f>
        <v>4</v>
      </c>
      <c r="K16791" t="s">
        <v>17</v>
      </c>
      <c r="L16791" t="s">
        <v>31</v>
      </c>
    </row>
    <row r="16792" spans="1:12" x14ac:dyDescent="0.25">
      <c r="A16792" t="s">
        <v>116</v>
      </c>
      <c r="B16792" t="s">
        <v>158</v>
      </c>
      <c r="C16792" s="1">
        <v>2018</v>
      </c>
      <c r="D16792" s="9">
        <v>122704</v>
      </c>
      <c r="E16792" s="4">
        <v>14103.05</v>
      </c>
      <c r="F16792" t="s">
        <v>41</v>
      </c>
      <c r="G16792" t="s">
        <v>67</v>
      </c>
      <c r="H16792" t="s">
        <v>23</v>
      </c>
      <c r="I16792" t="s">
        <v>16</v>
      </c>
      <c r="J16792" s="1">
        <f>LEN(Table1[[#This Row],[Options/Features]]) - LEN(SUBSTITUTE(Table1[[#This Row],[Options/Features]], ",", "")) + 1</f>
        <v>1</v>
      </c>
      <c r="K16792" t="s">
        <v>30</v>
      </c>
      <c r="L16792" t="s">
        <v>18</v>
      </c>
    </row>
    <row r="16793" spans="1:12" x14ac:dyDescent="0.25">
      <c r="A16793" t="s">
        <v>54</v>
      </c>
      <c r="B16793" t="s">
        <v>208</v>
      </c>
      <c r="C16793" s="1">
        <v>2019</v>
      </c>
      <c r="D16793" s="9">
        <v>29858</v>
      </c>
      <c r="E16793" s="4">
        <v>30308.37</v>
      </c>
      <c r="F16793" t="s">
        <v>13</v>
      </c>
      <c r="G16793" t="s">
        <v>64</v>
      </c>
      <c r="H16793" t="s">
        <v>23</v>
      </c>
      <c r="I16793" t="s">
        <v>86</v>
      </c>
      <c r="J16793" s="1">
        <f>LEN(Table1[[#This Row],[Options/Features]]) - LEN(SUBSTITUTE(Table1[[#This Row],[Options/Features]], ",", "")) + 1</f>
        <v>2</v>
      </c>
      <c r="K16793" t="s">
        <v>36</v>
      </c>
      <c r="L16793" t="s">
        <v>18</v>
      </c>
    </row>
    <row r="16794" spans="1:12" x14ac:dyDescent="0.25">
      <c r="A16794" t="s">
        <v>32</v>
      </c>
      <c r="B16794" t="s">
        <v>311</v>
      </c>
      <c r="C16794" s="1">
        <v>2019</v>
      </c>
      <c r="D16794" s="9">
        <v>6482</v>
      </c>
      <c r="E16794" s="4">
        <v>7684.8239999999996</v>
      </c>
      <c r="F16794" t="s">
        <v>21</v>
      </c>
      <c r="G16794" t="s">
        <v>64</v>
      </c>
      <c r="H16794" t="s">
        <v>23</v>
      </c>
      <c r="I16794" t="s">
        <v>47</v>
      </c>
      <c r="J16794" s="1">
        <f>LEN(Table1[[#This Row],[Options/Features]]) - LEN(SUBSTITUTE(Table1[[#This Row],[Options/Features]], ",", "")) + 1</f>
        <v>1</v>
      </c>
      <c r="K16794" t="s">
        <v>17</v>
      </c>
      <c r="L16794" t="s">
        <v>31</v>
      </c>
    </row>
    <row r="16795" spans="1:12" x14ac:dyDescent="0.25">
      <c r="A16795" t="s">
        <v>79</v>
      </c>
      <c r="B16795" t="s">
        <v>87</v>
      </c>
      <c r="C16795" s="1">
        <v>2020</v>
      </c>
      <c r="D16795" s="9">
        <v>123033</v>
      </c>
      <c r="E16795" s="4">
        <v>40601.35</v>
      </c>
      <c r="F16795" t="s">
        <v>13</v>
      </c>
      <c r="G16795" t="s">
        <v>72</v>
      </c>
      <c r="H16795" t="s">
        <v>15</v>
      </c>
      <c r="I16795" t="s">
        <v>47</v>
      </c>
      <c r="J16795" s="1">
        <f>LEN(Table1[[#This Row],[Options/Features]]) - LEN(SUBSTITUTE(Table1[[#This Row],[Options/Features]], ",", "")) + 1</f>
        <v>1</v>
      </c>
      <c r="K16795" t="s">
        <v>17</v>
      </c>
      <c r="L16795" t="s">
        <v>18</v>
      </c>
    </row>
    <row r="16796" spans="1:12" x14ac:dyDescent="0.25">
      <c r="A16796" t="s">
        <v>57</v>
      </c>
      <c r="B16796" t="s">
        <v>77</v>
      </c>
      <c r="C16796" s="1">
        <v>2016</v>
      </c>
      <c r="D16796" s="9">
        <v>79715</v>
      </c>
      <c r="E16796" s="4">
        <v>12593.255999999999</v>
      </c>
      <c r="F16796" t="s">
        <v>21</v>
      </c>
      <c r="G16796" t="s">
        <v>64</v>
      </c>
      <c r="H16796" t="s">
        <v>15</v>
      </c>
      <c r="I16796" t="s">
        <v>119</v>
      </c>
      <c r="J16796" s="1">
        <f>LEN(Table1[[#This Row],[Options/Features]]) - LEN(SUBSTITUTE(Table1[[#This Row],[Options/Features]], ",", "")) + 1</f>
        <v>2</v>
      </c>
      <c r="K16796" t="s">
        <v>30</v>
      </c>
      <c r="L16796" t="s">
        <v>31</v>
      </c>
    </row>
    <row r="16797" spans="1:12" x14ac:dyDescent="0.25">
      <c r="A16797" t="s">
        <v>44</v>
      </c>
      <c r="B16797" t="s">
        <v>330</v>
      </c>
      <c r="C16797" s="1">
        <v>2017</v>
      </c>
      <c r="D16797" s="9">
        <v>145311</v>
      </c>
      <c r="E16797" s="4">
        <v>34752.728000000003</v>
      </c>
      <c r="F16797" t="s">
        <v>41</v>
      </c>
      <c r="G16797" t="s">
        <v>14</v>
      </c>
      <c r="H16797" t="s">
        <v>15</v>
      </c>
      <c r="I16797" t="s">
        <v>122</v>
      </c>
      <c r="J16797" s="1">
        <f>LEN(Table1[[#This Row],[Options/Features]]) - LEN(SUBSTITUTE(Table1[[#This Row],[Options/Features]], ",", "")) + 1</f>
        <v>2</v>
      </c>
      <c r="K16797" t="s">
        <v>17</v>
      </c>
      <c r="L16797" t="s">
        <v>31</v>
      </c>
    </row>
    <row r="16798" spans="1:12" x14ac:dyDescent="0.25">
      <c r="A16798" t="s">
        <v>96</v>
      </c>
      <c r="B16798" t="s">
        <v>275</v>
      </c>
      <c r="C16798" s="1">
        <v>2010</v>
      </c>
      <c r="D16798" s="9">
        <v>78451</v>
      </c>
      <c r="E16798" s="4">
        <v>28590.648000000001</v>
      </c>
      <c r="F16798" t="s">
        <v>27</v>
      </c>
      <c r="G16798" t="s">
        <v>42</v>
      </c>
      <c r="H16798" t="s">
        <v>23</v>
      </c>
      <c r="I16798" t="s">
        <v>569</v>
      </c>
      <c r="J16798" s="1">
        <f>LEN(Table1[[#This Row],[Options/Features]]) - LEN(SUBSTITUTE(Table1[[#This Row],[Options/Features]], ",", "")) + 1</f>
        <v>4</v>
      </c>
      <c r="K16798" t="s">
        <v>17</v>
      </c>
      <c r="L16798" t="s">
        <v>31</v>
      </c>
    </row>
    <row r="16799" spans="1:12" x14ac:dyDescent="0.25">
      <c r="A16799" t="s">
        <v>96</v>
      </c>
      <c r="B16799" t="s">
        <v>255</v>
      </c>
      <c r="C16799" s="1">
        <v>2012</v>
      </c>
      <c r="D16799" s="9">
        <v>47575</v>
      </c>
      <c r="E16799" s="4">
        <v>33351.207999999999</v>
      </c>
      <c r="F16799" t="s">
        <v>41</v>
      </c>
      <c r="G16799" t="s">
        <v>67</v>
      </c>
      <c r="H16799" t="s">
        <v>23</v>
      </c>
      <c r="I16799" t="s">
        <v>148</v>
      </c>
      <c r="J16799" s="1">
        <f>LEN(Table1[[#This Row],[Options/Features]]) - LEN(SUBSTITUTE(Table1[[#This Row],[Options/Features]], ",", "")) + 1</f>
        <v>2</v>
      </c>
      <c r="K16799" t="s">
        <v>30</v>
      </c>
      <c r="L16799" t="s">
        <v>31</v>
      </c>
    </row>
    <row r="16800" spans="1:12" x14ac:dyDescent="0.25">
      <c r="A16800" t="s">
        <v>11</v>
      </c>
      <c r="B16800" t="s">
        <v>12</v>
      </c>
      <c r="C16800" s="1">
        <v>2014</v>
      </c>
      <c r="D16800" s="9">
        <v>52716</v>
      </c>
      <c r="E16800" s="4">
        <v>5768.82</v>
      </c>
      <c r="F16800" t="s">
        <v>41</v>
      </c>
      <c r="G16800" t="s">
        <v>46</v>
      </c>
      <c r="H16800" t="s">
        <v>23</v>
      </c>
      <c r="I16800" t="s">
        <v>24</v>
      </c>
      <c r="J16800" s="1">
        <f>LEN(Table1[[#This Row],[Options/Features]]) - LEN(SUBSTITUTE(Table1[[#This Row],[Options/Features]], ",", "")) + 1</f>
        <v>1</v>
      </c>
      <c r="K16800" t="s">
        <v>30</v>
      </c>
      <c r="L16800" t="s">
        <v>18</v>
      </c>
    </row>
    <row r="16801" spans="1:12" x14ac:dyDescent="0.25">
      <c r="A16801" t="s">
        <v>79</v>
      </c>
      <c r="B16801" t="s">
        <v>242</v>
      </c>
      <c r="C16801" s="1">
        <v>2018</v>
      </c>
      <c r="D16801" s="9">
        <v>134157</v>
      </c>
      <c r="E16801" s="4">
        <v>31704.92</v>
      </c>
      <c r="F16801" t="s">
        <v>13</v>
      </c>
      <c r="G16801" t="s">
        <v>46</v>
      </c>
      <c r="H16801" t="s">
        <v>23</v>
      </c>
      <c r="I16801" t="s">
        <v>256</v>
      </c>
      <c r="J16801" s="1">
        <f>LEN(Table1[[#This Row],[Options/Features]]) - LEN(SUBSTITUTE(Table1[[#This Row],[Options/Features]], ",", "")) + 1</f>
        <v>2</v>
      </c>
      <c r="K16801" t="s">
        <v>36</v>
      </c>
      <c r="L16801" t="s">
        <v>31</v>
      </c>
    </row>
    <row r="16802" spans="1:12" x14ac:dyDescent="0.25">
      <c r="A16802" t="s">
        <v>89</v>
      </c>
      <c r="B16802" t="s">
        <v>246</v>
      </c>
      <c r="C16802" s="1">
        <v>2017</v>
      </c>
      <c r="D16802" s="9">
        <v>91350</v>
      </c>
      <c r="E16802" s="4">
        <v>43801.52</v>
      </c>
      <c r="F16802" t="s">
        <v>13</v>
      </c>
      <c r="G16802" t="s">
        <v>50</v>
      </c>
      <c r="H16802" t="s">
        <v>15</v>
      </c>
      <c r="I16802" t="s">
        <v>161</v>
      </c>
      <c r="J16802" s="1">
        <f>LEN(Table1[[#This Row],[Options/Features]]) - LEN(SUBSTITUTE(Table1[[#This Row],[Options/Features]], ",", "")) + 1</f>
        <v>3</v>
      </c>
      <c r="K16802" t="s">
        <v>36</v>
      </c>
      <c r="L16802" t="s">
        <v>18</v>
      </c>
    </row>
    <row r="16803" spans="1:12" x14ac:dyDescent="0.25">
      <c r="A16803" t="s">
        <v>82</v>
      </c>
      <c r="B16803" t="s">
        <v>114</v>
      </c>
      <c r="C16803" s="1">
        <v>2010</v>
      </c>
      <c r="D16803" s="9">
        <v>85037</v>
      </c>
      <c r="E16803" s="4">
        <v>9577.6080000000002</v>
      </c>
      <c r="F16803" t="s">
        <v>27</v>
      </c>
      <c r="G16803" t="s">
        <v>42</v>
      </c>
      <c r="H16803" t="s">
        <v>23</v>
      </c>
      <c r="I16803" t="s">
        <v>503</v>
      </c>
      <c r="J16803" s="1">
        <f>LEN(Table1[[#This Row],[Options/Features]]) - LEN(SUBSTITUTE(Table1[[#This Row],[Options/Features]], ",", "")) + 1</f>
        <v>4</v>
      </c>
      <c r="K16803" t="s">
        <v>30</v>
      </c>
      <c r="L16803" t="s">
        <v>31</v>
      </c>
    </row>
    <row r="16804" spans="1:12" x14ac:dyDescent="0.25">
      <c r="A16804" t="s">
        <v>19</v>
      </c>
      <c r="B16804" t="s">
        <v>290</v>
      </c>
      <c r="C16804" s="1">
        <v>2010</v>
      </c>
      <c r="D16804" s="9">
        <v>26192</v>
      </c>
      <c r="E16804" s="4">
        <v>17341.88</v>
      </c>
      <c r="F16804" t="s">
        <v>21</v>
      </c>
      <c r="G16804" t="s">
        <v>72</v>
      </c>
      <c r="H16804" t="s">
        <v>15</v>
      </c>
      <c r="I16804" t="s">
        <v>778</v>
      </c>
      <c r="J16804" s="1">
        <f>LEN(Table1[[#This Row],[Options/Features]]) - LEN(SUBSTITUTE(Table1[[#This Row],[Options/Features]], ",", "")) + 1</f>
        <v>3</v>
      </c>
      <c r="K16804" t="s">
        <v>36</v>
      </c>
      <c r="L16804" t="s">
        <v>31</v>
      </c>
    </row>
    <row r="16805" spans="1:12" x14ac:dyDescent="0.25">
      <c r="A16805" t="s">
        <v>79</v>
      </c>
      <c r="B16805" t="s">
        <v>80</v>
      </c>
      <c r="C16805" s="1">
        <v>2014</v>
      </c>
      <c r="D16805" s="9">
        <v>141508</v>
      </c>
      <c r="E16805" s="4">
        <v>31839.808000000001</v>
      </c>
      <c r="F16805" t="s">
        <v>13</v>
      </c>
      <c r="G16805" t="s">
        <v>64</v>
      </c>
      <c r="H16805" t="s">
        <v>15</v>
      </c>
      <c r="I16805" t="s">
        <v>463</v>
      </c>
      <c r="J16805" s="1">
        <f>LEN(Table1[[#This Row],[Options/Features]]) - LEN(SUBSTITUTE(Table1[[#This Row],[Options/Features]], ",", "")) + 1</f>
        <v>4</v>
      </c>
      <c r="K16805" t="s">
        <v>30</v>
      </c>
      <c r="L16805" t="s">
        <v>31</v>
      </c>
    </row>
    <row r="16806" spans="1:12" x14ac:dyDescent="0.25">
      <c r="A16806" t="s">
        <v>74</v>
      </c>
      <c r="B16806" t="s">
        <v>136</v>
      </c>
      <c r="C16806" s="1">
        <v>2012</v>
      </c>
      <c r="D16806" s="9">
        <v>16232</v>
      </c>
      <c r="E16806" s="4">
        <v>27601.743999999999</v>
      </c>
      <c r="F16806" t="s">
        <v>21</v>
      </c>
      <c r="G16806" t="s">
        <v>28</v>
      </c>
      <c r="H16806" t="s">
        <v>23</v>
      </c>
      <c r="I16806" t="s">
        <v>16</v>
      </c>
      <c r="J16806" s="1">
        <f>LEN(Table1[[#This Row],[Options/Features]]) - LEN(SUBSTITUTE(Table1[[#This Row],[Options/Features]], ",", "")) + 1</f>
        <v>1</v>
      </c>
      <c r="K16806" t="s">
        <v>36</v>
      </c>
      <c r="L16806" t="s">
        <v>31</v>
      </c>
    </row>
    <row r="16807" spans="1:12" x14ac:dyDescent="0.25">
      <c r="A16807" t="s">
        <v>133</v>
      </c>
      <c r="B16807" t="s">
        <v>134</v>
      </c>
      <c r="C16807" s="1">
        <v>2014</v>
      </c>
      <c r="D16807" s="9">
        <v>35157</v>
      </c>
      <c r="E16807" s="4">
        <v>28235.128000000001</v>
      </c>
      <c r="F16807" t="s">
        <v>27</v>
      </c>
      <c r="G16807" t="s">
        <v>46</v>
      </c>
      <c r="H16807" t="s">
        <v>15</v>
      </c>
      <c r="I16807" t="s">
        <v>106</v>
      </c>
      <c r="J16807" s="1">
        <f>LEN(Table1[[#This Row],[Options/Features]]) - LEN(SUBSTITUTE(Table1[[#This Row],[Options/Features]], ",", "")) + 1</f>
        <v>1</v>
      </c>
      <c r="K16807" t="s">
        <v>17</v>
      </c>
      <c r="L16807" t="s">
        <v>31</v>
      </c>
    </row>
    <row r="16808" spans="1:12" x14ac:dyDescent="0.25">
      <c r="A16808" t="s">
        <v>54</v>
      </c>
      <c r="B16808" t="s">
        <v>208</v>
      </c>
      <c r="C16808" s="1">
        <v>2012</v>
      </c>
      <c r="D16808" s="9">
        <v>23294</v>
      </c>
      <c r="E16808" s="4">
        <v>25767.599999999999</v>
      </c>
      <c r="F16808" t="s">
        <v>41</v>
      </c>
      <c r="G16808" t="s">
        <v>22</v>
      </c>
      <c r="H16808" t="s">
        <v>23</v>
      </c>
      <c r="I16808" t="s">
        <v>1079</v>
      </c>
      <c r="J16808" s="1">
        <f>LEN(Table1[[#This Row],[Options/Features]]) - LEN(SUBSTITUTE(Table1[[#This Row],[Options/Features]], ",", "")) + 1</f>
        <v>4</v>
      </c>
      <c r="K16808" t="s">
        <v>17</v>
      </c>
      <c r="L16808" t="s">
        <v>31</v>
      </c>
    </row>
    <row r="16809" spans="1:12" x14ac:dyDescent="0.25">
      <c r="A16809" t="s">
        <v>93</v>
      </c>
      <c r="B16809" t="s">
        <v>94</v>
      </c>
      <c r="C16809" s="1">
        <v>2011</v>
      </c>
      <c r="D16809" s="9">
        <v>7831</v>
      </c>
      <c r="E16809" s="4">
        <v>4203.5439999999999</v>
      </c>
      <c r="F16809" t="s">
        <v>41</v>
      </c>
      <c r="G16809" t="s">
        <v>64</v>
      </c>
      <c r="H16809" t="s">
        <v>15</v>
      </c>
      <c r="I16809" t="s">
        <v>995</v>
      </c>
      <c r="J16809" s="1">
        <f>LEN(Table1[[#This Row],[Options/Features]]) - LEN(SUBSTITUTE(Table1[[#This Row],[Options/Features]], ",", "")) + 1</f>
        <v>4</v>
      </c>
      <c r="K16809" t="s">
        <v>17</v>
      </c>
      <c r="L16809" t="s">
        <v>31</v>
      </c>
    </row>
    <row r="16810" spans="1:12" x14ac:dyDescent="0.25">
      <c r="A16810" t="s">
        <v>74</v>
      </c>
      <c r="B16810" t="s">
        <v>75</v>
      </c>
      <c r="C16810" s="1">
        <v>2012</v>
      </c>
      <c r="D16810" s="9">
        <v>22893</v>
      </c>
      <c r="E16810" s="4">
        <v>12061.48</v>
      </c>
      <c r="F16810" t="s">
        <v>21</v>
      </c>
      <c r="G16810" t="s">
        <v>28</v>
      </c>
      <c r="H16810" t="s">
        <v>23</v>
      </c>
      <c r="I16810" t="s">
        <v>553</v>
      </c>
      <c r="J16810" s="1">
        <f>LEN(Table1[[#This Row],[Options/Features]]) - LEN(SUBSTITUTE(Table1[[#This Row],[Options/Features]], ",", "")) + 1</f>
        <v>3</v>
      </c>
      <c r="K16810" t="s">
        <v>17</v>
      </c>
      <c r="L16810" t="s">
        <v>31</v>
      </c>
    </row>
    <row r="16811" spans="1:12" x14ac:dyDescent="0.25">
      <c r="A16811" t="s">
        <v>96</v>
      </c>
      <c r="B16811" t="s">
        <v>255</v>
      </c>
      <c r="C16811" s="1">
        <v>2011</v>
      </c>
      <c r="D16811" s="9">
        <v>50631</v>
      </c>
      <c r="E16811" s="4">
        <v>23543.824000000001</v>
      </c>
      <c r="F16811" t="s">
        <v>21</v>
      </c>
      <c r="G16811" t="s">
        <v>67</v>
      </c>
      <c r="H16811" t="s">
        <v>15</v>
      </c>
      <c r="I16811" t="s">
        <v>544</v>
      </c>
      <c r="J16811" s="1">
        <f>LEN(Table1[[#This Row],[Options/Features]]) - LEN(SUBSTITUTE(Table1[[#This Row],[Options/Features]], ",", "")) + 1</f>
        <v>4</v>
      </c>
      <c r="K16811" t="s">
        <v>30</v>
      </c>
      <c r="L16811" t="s">
        <v>31</v>
      </c>
    </row>
    <row r="16812" spans="1:12" x14ac:dyDescent="0.25">
      <c r="A16812" t="s">
        <v>54</v>
      </c>
      <c r="B16812" t="s">
        <v>55</v>
      </c>
      <c r="C16812" s="1">
        <v>2014</v>
      </c>
      <c r="D16812" s="9">
        <v>81804</v>
      </c>
      <c r="E16812" s="4">
        <v>17648.632000000001</v>
      </c>
      <c r="F16812" t="s">
        <v>13</v>
      </c>
      <c r="G16812" t="s">
        <v>46</v>
      </c>
      <c r="H16812" t="s">
        <v>23</v>
      </c>
      <c r="I16812" t="s">
        <v>106</v>
      </c>
      <c r="J16812" s="1">
        <f>LEN(Table1[[#This Row],[Options/Features]]) - LEN(SUBSTITUTE(Table1[[#This Row],[Options/Features]], ",", "")) + 1</f>
        <v>1</v>
      </c>
      <c r="K16812" t="s">
        <v>36</v>
      </c>
      <c r="L16812" t="s">
        <v>31</v>
      </c>
    </row>
    <row r="16813" spans="1:12" x14ac:dyDescent="0.25">
      <c r="A16813" t="s">
        <v>79</v>
      </c>
      <c r="B16813" t="s">
        <v>141</v>
      </c>
      <c r="C16813" s="1">
        <v>2011</v>
      </c>
      <c r="D16813" s="9">
        <v>32020</v>
      </c>
      <c r="E16813" s="4">
        <v>7036.5919999999996</v>
      </c>
      <c r="F16813" t="s">
        <v>27</v>
      </c>
      <c r="G16813" t="s">
        <v>14</v>
      </c>
      <c r="H16813" t="s">
        <v>23</v>
      </c>
      <c r="I16813" t="s">
        <v>148</v>
      </c>
      <c r="J16813" s="1">
        <f>LEN(Table1[[#This Row],[Options/Features]]) - LEN(SUBSTITUTE(Table1[[#This Row],[Options/Features]], ",", "")) + 1</f>
        <v>2</v>
      </c>
      <c r="K16813" t="s">
        <v>17</v>
      </c>
      <c r="L16813" t="s">
        <v>31</v>
      </c>
    </row>
    <row r="16814" spans="1:12" x14ac:dyDescent="0.25">
      <c r="A16814" t="s">
        <v>149</v>
      </c>
      <c r="B16814" t="s">
        <v>300</v>
      </c>
      <c r="C16814" s="1">
        <v>2020</v>
      </c>
      <c r="D16814" s="9">
        <v>38730</v>
      </c>
      <c r="E16814" s="4">
        <v>17321.439999999999</v>
      </c>
      <c r="F16814" t="s">
        <v>21</v>
      </c>
      <c r="G16814" t="s">
        <v>22</v>
      </c>
      <c r="H16814" t="s">
        <v>15</v>
      </c>
      <c r="I16814" t="s">
        <v>86</v>
      </c>
      <c r="J16814" s="1">
        <f>LEN(Table1[[#This Row],[Options/Features]]) - LEN(SUBSTITUTE(Table1[[#This Row],[Options/Features]], ",", "")) + 1</f>
        <v>2</v>
      </c>
      <c r="K16814" t="s">
        <v>36</v>
      </c>
      <c r="L16814" t="s">
        <v>31</v>
      </c>
    </row>
    <row r="16815" spans="1:12" x14ac:dyDescent="0.25">
      <c r="A16815" t="s">
        <v>11</v>
      </c>
      <c r="B16815" t="s">
        <v>187</v>
      </c>
      <c r="C16815" s="1">
        <v>2015</v>
      </c>
      <c r="D16815" s="9">
        <v>12165</v>
      </c>
      <c r="E16815" s="4">
        <v>8624.6080000000002</v>
      </c>
      <c r="F16815" t="s">
        <v>21</v>
      </c>
      <c r="G16815" t="s">
        <v>67</v>
      </c>
      <c r="H16815" t="s">
        <v>23</v>
      </c>
      <c r="I16815" t="s">
        <v>337</v>
      </c>
      <c r="J16815" s="1">
        <f>LEN(Table1[[#This Row],[Options/Features]]) - LEN(SUBSTITUTE(Table1[[#This Row],[Options/Features]], ",", "")) + 1</f>
        <v>3</v>
      </c>
      <c r="K16815" t="s">
        <v>30</v>
      </c>
      <c r="L16815" t="s">
        <v>31</v>
      </c>
    </row>
    <row r="16816" spans="1:12" x14ac:dyDescent="0.25">
      <c r="A16816" t="s">
        <v>54</v>
      </c>
      <c r="B16816" t="s">
        <v>55</v>
      </c>
      <c r="C16816" s="1">
        <v>2014</v>
      </c>
      <c r="D16816" s="9">
        <v>87615</v>
      </c>
      <c r="E16816" s="4">
        <v>6432.0720000000001</v>
      </c>
      <c r="F16816" t="s">
        <v>41</v>
      </c>
      <c r="G16816" t="s">
        <v>67</v>
      </c>
      <c r="H16816" t="s">
        <v>15</v>
      </c>
      <c r="I16816" t="s">
        <v>148</v>
      </c>
      <c r="J16816" s="1">
        <f>LEN(Table1[[#This Row],[Options/Features]]) - LEN(SUBSTITUTE(Table1[[#This Row],[Options/Features]], ",", "")) + 1</f>
        <v>2</v>
      </c>
      <c r="K16816" t="s">
        <v>30</v>
      </c>
      <c r="L16816" t="s">
        <v>31</v>
      </c>
    </row>
    <row r="16817" spans="1:12" x14ac:dyDescent="0.25">
      <c r="A16817" t="s">
        <v>11</v>
      </c>
      <c r="B16817" t="s">
        <v>175</v>
      </c>
      <c r="C16817" s="1">
        <v>2012</v>
      </c>
      <c r="D16817" s="9">
        <v>103303</v>
      </c>
      <c r="E16817" s="4">
        <v>21843</v>
      </c>
      <c r="F16817" t="s">
        <v>13</v>
      </c>
      <c r="G16817" t="s">
        <v>64</v>
      </c>
      <c r="H16817" t="s">
        <v>15</v>
      </c>
      <c r="I16817" t="s">
        <v>16</v>
      </c>
      <c r="J16817" s="1">
        <f>LEN(Table1[[#This Row],[Options/Features]]) - LEN(SUBSTITUTE(Table1[[#This Row],[Options/Features]], ",", "")) + 1</f>
        <v>1</v>
      </c>
      <c r="K16817" t="s">
        <v>17</v>
      </c>
      <c r="L16817" t="s">
        <v>18</v>
      </c>
    </row>
    <row r="16818" spans="1:12" x14ac:dyDescent="0.25">
      <c r="A16818" t="s">
        <v>116</v>
      </c>
      <c r="B16818" t="s">
        <v>145</v>
      </c>
      <c r="C16818" s="1">
        <v>2017</v>
      </c>
      <c r="D16818" s="9">
        <v>140101</v>
      </c>
      <c r="E16818" s="4">
        <v>32922.336000000003</v>
      </c>
      <c r="F16818" t="s">
        <v>41</v>
      </c>
      <c r="G16818" t="s">
        <v>72</v>
      </c>
      <c r="H16818" t="s">
        <v>15</v>
      </c>
      <c r="I16818" t="s">
        <v>316</v>
      </c>
      <c r="J16818" s="1">
        <f>LEN(Table1[[#This Row],[Options/Features]]) - LEN(SUBSTITUTE(Table1[[#This Row],[Options/Features]], ",", "")) + 1</f>
        <v>3</v>
      </c>
      <c r="K16818" t="s">
        <v>36</v>
      </c>
      <c r="L16818" t="s">
        <v>31</v>
      </c>
    </row>
    <row r="16819" spans="1:12" x14ac:dyDescent="0.25">
      <c r="A16819" t="s">
        <v>19</v>
      </c>
      <c r="B16819" t="s">
        <v>20</v>
      </c>
      <c r="C16819" s="1">
        <v>2014</v>
      </c>
      <c r="D16819" s="9">
        <v>148036</v>
      </c>
      <c r="E16819" s="4">
        <v>18546.376</v>
      </c>
      <c r="F16819" t="s">
        <v>13</v>
      </c>
      <c r="G16819" t="s">
        <v>28</v>
      </c>
      <c r="H16819" t="s">
        <v>23</v>
      </c>
      <c r="I16819" t="s">
        <v>68</v>
      </c>
      <c r="J16819" s="1">
        <f>LEN(Table1[[#This Row],[Options/Features]]) - LEN(SUBSTITUTE(Table1[[#This Row],[Options/Features]], ",", "")) + 1</f>
        <v>1</v>
      </c>
      <c r="K16819" t="s">
        <v>17</v>
      </c>
      <c r="L16819" t="s">
        <v>31</v>
      </c>
    </row>
    <row r="16820" spans="1:12" x14ac:dyDescent="0.25">
      <c r="A16820" t="s">
        <v>149</v>
      </c>
      <c r="B16820" t="s">
        <v>150</v>
      </c>
      <c r="C16820" s="1">
        <v>2022</v>
      </c>
      <c r="D16820" s="9">
        <v>25223</v>
      </c>
      <c r="E16820" s="4">
        <v>7982.616</v>
      </c>
      <c r="F16820" t="s">
        <v>41</v>
      </c>
      <c r="G16820" t="s">
        <v>72</v>
      </c>
      <c r="H16820" t="s">
        <v>15</v>
      </c>
      <c r="I16820" t="s">
        <v>828</v>
      </c>
      <c r="J16820" s="1">
        <f>LEN(Table1[[#This Row],[Options/Features]]) - LEN(SUBSTITUTE(Table1[[#This Row],[Options/Features]], ",", "")) + 1</f>
        <v>4</v>
      </c>
      <c r="K16820" t="s">
        <v>17</v>
      </c>
      <c r="L16820" t="s">
        <v>31</v>
      </c>
    </row>
    <row r="16821" spans="1:12" x14ac:dyDescent="0.25">
      <c r="A16821" t="s">
        <v>37</v>
      </c>
      <c r="B16821" t="s">
        <v>118</v>
      </c>
      <c r="C16821" s="1">
        <v>2017</v>
      </c>
      <c r="D16821" s="9">
        <v>127743</v>
      </c>
      <c r="E16821" s="4">
        <v>14870.592000000001</v>
      </c>
      <c r="F16821" t="s">
        <v>41</v>
      </c>
      <c r="G16821" t="s">
        <v>42</v>
      </c>
      <c r="H16821" t="s">
        <v>15</v>
      </c>
      <c r="I16821" t="s">
        <v>785</v>
      </c>
      <c r="J16821" s="1">
        <f>LEN(Table1[[#This Row],[Options/Features]]) - LEN(SUBSTITUTE(Table1[[#This Row],[Options/Features]], ",", "")) + 1</f>
        <v>4</v>
      </c>
      <c r="K16821" t="s">
        <v>30</v>
      </c>
      <c r="L16821" t="s">
        <v>31</v>
      </c>
    </row>
    <row r="16822" spans="1:12" x14ac:dyDescent="0.25">
      <c r="A16822" t="s">
        <v>54</v>
      </c>
      <c r="B16822" t="s">
        <v>220</v>
      </c>
      <c r="C16822" s="1">
        <v>2012</v>
      </c>
      <c r="D16822" s="9">
        <v>132430</v>
      </c>
      <c r="E16822" s="4">
        <v>49132.95</v>
      </c>
      <c r="F16822" t="s">
        <v>21</v>
      </c>
      <c r="G16822" t="s">
        <v>28</v>
      </c>
      <c r="H16822" t="s">
        <v>23</v>
      </c>
      <c r="I16822" t="s">
        <v>115</v>
      </c>
      <c r="J16822" s="1">
        <f>LEN(Table1[[#This Row],[Options/Features]]) - LEN(SUBSTITUTE(Table1[[#This Row],[Options/Features]], ",", "")) + 1</f>
        <v>1</v>
      </c>
      <c r="K16822" t="s">
        <v>30</v>
      </c>
      <c r="L16822" t="s">
        <v>18</v>
      </c>
    </row>
    <row r="16823" spans="1:12" x14ac:dyDescent="0.25">
      <c r="A16823" t="s">
        <v>57</v>
      </c>
      <c r="B16823" t="s">
        <v>123</v>
      </c>
      <c r="C16823" s="1">
        <v>2010</v>
      </c>
      <c r="D16823" s="9">
        <v>140857</v>
      </c>
      <c r="E16823" s="4">
        <v>22428.04</v>
      </c>
      <c r="F16823" t="s">
        <v>13</v>
      </c>
      <c r="G16823" t="s">
        <v>14</v>
      </c>
      <c r="H16823" t="s">
        <v>15</v>
      </c>
      <c r="I16823" t="s">
        <v>68</v>
      </c>
      <c r="J16823" s="1">
        <f>LEN(Table1[[#This Row],[Options/Features]]) - LEN(SUBSTITUTE(Table1[[#This Row],[Options/Features]], ",", "")) + 1</f>
        <v>1</v>
      </c>
      <c r="K16823" t="s">
        <v>17</v>
      </c>
      <c r="L16823" t="s">
        <v>31</v>
      </c>
    </row>
    <row r="16824" spans="1:12" x14ac:dyDescent="0.25">
      <c r="A16824" t="s">
        <v>37</v>
      </c>
      <c r="B16824" t="s">
        <v>181</v>
      </c>
      <c r="C16824" s="1">
        <v>2013</v>
      </c>
      <c r="D16824" s="9">
        <v>99859</v>
      </c>
      <c r="E16824" s="4">
        <v>27657.464</v>
      </c>
      <c r="F16824" t="s">
        <v>41</v>
      </c>
      <c r="G16824" t="s">
        <v>50</v>
      </c>
      <c r="H16824" t="s">
        <v>23</v>
      </c>
      <c r="I16824" t="s">
        <v>107</v>
      </c>
      <c r="J16824" s="1">
        <f>LEN(Table1[[#This Row],[Options/Features]]) - LEN(SUBSTITUTE(Table1[[#This Row],[Options/Features]], ",", "")) + 1</f>
        <v>2</v>
      </c>
      <c r="K16824" t="s">
        <v>17</v>
      </c>
      <c r="L16824" t="s">
        <v>31</v>
      </c>
    </row>
    <row r="16825" spans="1:12" x14ac:dyDescent="0.25">
      <c r="A16825" t="s">
        <v>89</v>
      </c>
      <c r="B16825" t="s">
        <v>246</v>
      </c>
      <c r="C16825" s="1">
        <v>2019</v>
      </c>
      <c r="D16825" s="9">
        <v>25668</v>
      </c>
      <c r="E16825" s="4">
        <v>8472.44</v>
      </c>
      <c r="F16825" t="s">
        <v>13</v>
      </c>
      <c r="G16825" t="s">
        <v>72</v>
      </c>
      <c r="H16825" t="s">
        <v>15</v>
      </c>
      <c r="I16825" t="s">
        <v>440</v>
      </c>
      <c r="J16825" s="1">
        <f>LEN(Table1[[#This Row],[Options/Features]]) - LEN(SUBSTITUTE(Table1[[#This Row],[Options/Features]], ",", "")) + 1</f>
        <v>3</v>
      </c>
      <c r="K16825" t="s">
        <v>30</v>
      </c>
      <c r="L16825" t="s">
        <v>31</v>
      </c>
    </row>
    <row r="16826" spans="1:12" x14ac:dyDescent="0.25">
      <c r="A16826" t="s">
        <v>48</v>
      </c>
      <c r="B16826" t="s">
        <v>52</v>
      </c>
      <c r="C16826" s="1">
        <v>2013</v>
      </c>
      <c r="D16826" s="9">
        <v>95843</v>
      </c>
      <c r="E16826" s="4">
        <v>39457.063999999998</v>
      </c>
      <c r="F16826" t="s">
        <v>21</v>
      </c>
      <c r="G16826" t="s">
        <v>67</v>
      </c>
      <c r="H16826" t="s">
        <v>23</v>
      </c>
      <c r="I16826" t="s">
        <v>287</v>
      </c>
      <c r="J16826" s="1">
        <f>LEN(Table1[[#This Row],[Options/Features]]) - LEN(SUBSTITUTE(Table1[[#This Row],[Options/Features]], ",", "")) + 1</f>
        <v>2</v>
      </c>
      <c r="K16826" t="s">
        <v>30</v>
      </c>
      <c r="L16826" t="s">
        <v>31</v>
      </c>
    </row>
    <row r="16827" spans="1:12" x14ac:dyDescent="0.25">
      <c r="A16827" t="s">
        <v>133</v>
      </c>
      <c r="B16827" t="s">
        <v>267</v>
      </c>
      <c r="C16827" s="1">
        <v>2012</v>
      </c>
      <c r="D16827" s="9">
        <v>59766</v>
      </c>
      <c r="E16827" s="4">
        <v>18575.27</v>
      </c>
      <c r="F16827" t="s">
        <v>41</v>
      </c>
      <c r="G16827" t="s">
        <v>46</v>
      </c>
      <c r="H16827" t="s">
        <v>15</v>
      </c>
      <c r="I16827" t="s">
        <v>119</v>
      </c>
      <c r="J16827" s="1">
        <f>LEN(Table1[[#This Row],[Options/Features]]) - LEN(SUBSTITUTE(Table1[[#This Row],[Options/Features]], ",", "")) + 1</f>
        <v>2</v>
      </c>
      <c r="K16827" t="s">
        <v>36</v>
      </c>
      <c r="L16827" t="s">
        <v>18</v>
      </c>
    </row>
    <row r="16828" spans="1:12" x14ac:dyDescent="0.25">
      <c r="A16828" t="s">
        <v>11</v>
      </c>
      <c r="B16828" t="s">
        <v>175</v>
      </c>
      <c r="C16828" s="1">
        <v>2012</v>
      </c>
      <c r="D16828" s="9">
        <v>75046</v>
      </c>
      <c r="E16828" s="4">
        <v>27224.928</v>
      </c>
      <c r="F16828" t="s">
        <v>21</v>
      </c>
      <c r="G16828" t="s">
        <v>14</v>
      </c>
      <c r="H16828" t="s">
        <v>15</v>
      </c>
      <c r="I16828" t="s">
        <v>152</v>
      </c>
      <c r="J16828" s="1">
        <f>LEN(Table1[[#This Row],[Options/Features]]) - LEN(SUBSTITUTE(Table1[[#This Row],[Options/Features]], ",", "")) + 1</f>
        <v>2</v>
      </c>
      <c r="K16828" t="s">
        <v>30</v>
      </c>
      <c r="L16828" t="s">
        <v>31</v>
      </c>
    </row>
    <row r="16829" spans="1:12" x14ac:dyDescent="0.25">
      <c r="A16829" t="s">
        <v>116</v>
      </c>
      <c r="B16829">
        <v>300</v>
      </c>
      <c r="C16829" s="1">
        <v>2021</v>
      </c>
      <c r="D16829" s="9">
        <v>92286</v>
      </c>
      <c r="E16829" s="4">
        <v>39137.712</v>
      </c>
      <c r="F16829" t="s">
        <v>41</v>
      </c>
      <c r="G16829" t="s">
        <v>50</v>
      </c>
      <c r="H16829" t="s">
        <v>23</v>
      </c>
      <c r="I16829" t="s">
        <v>823</v>
      </c>
      <c r="J16829" s="1">
        <f>LEN(Table1[[#This Row],[Options/Features]]) - LEN(SUBSTITUTE(Table1[[#This Row],[Options/Features]], ",", "")) + 1</f>
        <v>4</v>
      </c>
      <c r="K16829" t="s">
        <v>30</v>
      </c>
      <c r="L16829" t="s">
        <v>31</v>
      </c>
    </row>
    <row r="16830" spans="1:12" x14ac:dyDescent="0.25">
      <c r="A16830" t="s">
        <v>32</v>
      </c>
      <c r="B16830" t="s">
        <v>66</v>
      </c>
      <c r="C16830" s="1">
        <v>2016</v>
      </c>
      <c r="D16830" s="9">
        <v>134155</v>
      </c>
      <c r="E16830" s="4">
        <v>6639.79</v>
      </c>
      <c r="F16830" t="s">
        <v>27</v>
      </c>
      <c r="G16830" t="s">
        <v>72</v>
      </c>
      <c r="H16830" t="s">
        <v>15</v>
      </c>
      <c r="I16830" t="s">
        <v>568</v>
      </c>
      <c r="J16830" s="1">
        <f>LEN(Table1[[#This Row],[Options/Features]]) - LEN(SUBSTITUTE(Table1[[#This Row],[Options/Features]], ",", "")) + 1</f>
        <v>3</v>
      </c>
      <c r="K16830" t="s">
        <v>36</v>
      </c>
      <c r="L16830" t="s">
        <v>18</v>
      </c>
    </row>
    <row r="16831" spans="1:12" x14ac:dyDescent="0.25">
      <c r="A16831" t="s">
        <v>19</v>
      </c>
      <c r="B16831" t="s">
        <v>40</v>
      </c>
      <c r="C16831" s="1">
        <v>2013</v>
      </c>
      <c r="D16831" s="9">
        <v>48191</v>
      </c>
      <c r="E16831" s="4">
        <v>37051.383999999998</v>
      </c>
      <c r="F16831" t="s">
        <v>21</v>
      </c>
      <c r="G16831" t="s">
        <v>14</v>
      </c>
      <c r="H16831" t="s">
        <v>15</v>
      </c>
      <c r="I16831" t="s">
        <v>68</v>
      </c>
      <c r="J16831" s="1">
        <f>LEN(Table1[[#This Row],[Options/Features]]) - LEN(SUBSTITUTE(Table1[[#This Row],[Options/Features]], ",", "")) + 1</f>
        <v>1</v>
      </c>
      <c r="K16831" t="s">
        <v>30</v>
      </c>
      <c r="L16831" t="s">
        <v>31</v>
      </c>
    </row>
    <row r="16832" spans="1:12" x14ac:dyDescent="0.25">
      <c r="A16832" t="s">
        <v>99</v>
      </c>
      <c r="B16832" t="s">
        <v>326</v>
      </c>
      <c r="C16832" s="1">
        <v>2015</v>
      </c>
      <c r="D16832" s="9">
        <v>138887</v>
      </c>
      <c r="E16832" s="4">
        <v>29334.784</v>
      </c>
      <c r="F16832" t="s">
        <v>41</v>
      </c>
      <c r="G16832" t="s">
        <v>34</v>
      </c>
      <c r="H16832" t="s">
        <v>15</v>
      </c>
      <c r="I16832" t="s">
        <v>570</v>
      </c>
      <c r="J16832" s="1">
        <f>LEN(Table1[[#This Row],[Options/Features]]) - LEN(SUBSTITUTE(Table1[[#This Row],[Options/Features]], ",", "")) + 1</f>
        <v>3</v>
      </c>
      <c r="K16832" t="s">
        <v>36</v>
      </c>
      <c r="L16832" t="s">
        <v>31</v>
      </c>
    </row>
    <row r="16833" spans="1:12" x14ac:dyDescent="0.25">
      <c r="A16833" t="s">
        <v>74</v>
      </c>
      <c r="B16833">
        <v>500</v>
      </c>
      <c r="C16833" s="1">
        <v>2021</v>
      </c>
      <c r="D16833" s="9">
        <v>7106</v>
      </c>
      <c r="E16833" s="4">
        <v>16175.84</v>
      </c>
      <c r="F16833" t="s">
        <v>13</v>
      </c>
      <c r="G16833" t="s">
        <v>46</v>
      </c>
      <c r="H16833" t="s">
        <v>15</v>
      </c>
      <c r="I16833" t="s">
        <v>166</v>
      </c>
      <c r="J16833" s="1">
        <f>LEN(Table1[[#This Row],[Options/Features]]) - LEN(SUBSTITUTE(Table1[[#This Row],[Options/Features]], ",", "")) + 1</f>
        <v>1</v>
      </c>
      <c r="K16833" t="s">
        <v>36</v>
      </c>
      <c r="L16833" t="s">
        <v>31</v>
      </c>
    </row>
    <row r="16834" spans="1:12" x14ac:dyDescent="0.25">
      <c r="A16834" t="s">
        <v>37</v>
      </c>
      <c r="B16834" t="s">
        <v>118</v>
      </c>
      <c r="C16834" s="1">
        <v>2016</v>
      </c>
      <c r="D16834" s="9">
        <v>149413</v>
      </c>
      <c r="E16834" s="4">
        <v>5499.94</v>
      </c>
      <c r="F16834" t="s">
        <v>27</v>
      </c>
      <c r="G16834" t="s">
        <v>67</v>
      </c>
      <c r="H16834" t="s">
        <v>23</v>
      </c>
      <c r="I16834" t="s">
        <v>540</v>
      </c>
      <c r="J16834" s="1">
        <f>LEN(Table1[[#This Row],[Options/Features]]) - LEN(SUBSTITUTE(Table1[[#This Row],[Options/Features]], ",", "")) + 1</f>
        <v>4</v>
      </c>
      <c r="K16834" t="s">
        <v>17</v>
      </c>
      <c r="L16834" t="s">
        <v>18</v>
      </c>
    </row>
    <row r="16835" spans="1:12" x14ac:dyDescent="0.25">
      <c r="A16835" t="s">
        <v>44</v>
      </c>
      <c r="B16835" t="s">
        <v>105</v>
      </c>
      <c r="C16835" s="1">
        <v>2019</v>
      </c>
      <c r="D16835" s="9">
        <v>69767</v>
      </c>
      <c r="E16835" s="4">
        <v>31088.096000000001</v>
      </c>
      <c r="F16835" t="s">
        <v>27</v>
      </c>
      <c r="G16835" t="s">
        <v>64</v>
      </c>
      <c r="H16835" t="s">
        <v>23</v>
      </c>
      <c r="I16835" t="s">
        <v>313</v>
      </c>
      <c r="J16835" s="1">
        <f>LEN(Table1[[#This Row],[Options/Features]]) - LEN(SUBSTITUTE(Table1[[#This Row],[Options/Features]], ",", "")) + 1</f>
        <v>4</v>
      </c>
      <c r="K16835" t="s">
        <v>17</v>
      </c>
      <c r="L16835" t="s">
        <v>31</v>
      </c>
    </row>
    <row r="16836" spans="1:12" x14ac:dyDescent="0.25">
      <c r="A16836" t="s">
        <v>44</v>
      </c>
      <c r="B16836" t="s">
        <v>362</v>
      </c>
      <c r="C16836" s="1">
        <v>2018</v>
      </c>
      <c r="D16836" s="9">
        <v>66930</v>
      </c>
      <c r="E16836" s="4">
        <v>9493.4699999999993</v>
      </c>
      <c r="F16836" t="s">
        <v>41</v>
      </c>
      <c r="G16836" t="s">
        <v>50</v>
      </c>
      <c r="H16836" t="s">
        <v>15</v>
      </c>
      <c r="I16836" t="s">
        <v>1155</v>
      </c>
      <c r="J16836" s="1">
        <f>LEN(Table1[[#This Row],[Options/Features]]) - LEN(SUBSTITUTE(Table1[[#This Row],[Options/Features]], ",", "")) + 1</f>
        <v>4</v>
      </c>
      <c r="K16836" t="s">
        <v>17</v>
      </c>
      <c r="L16836" t="s">
        <v>18</v>
      </c>
    </row>
    <row r="16837" spans="1:12" x14ac:dyDescent="0.25">
      <c r="A16837" t="s">
        <v>93</v>
      </c>
      <c r="B16837" t="s">
        <v>588</v>
      </c>
      <c r="C16837" s="1">
        <v>2015</v>
      </c>
      <c r="D16837" s="9">
        <v>5514</v>
      </c>
      <c r="E16837" s="4">
        <v>7288.56</v>
      </c>
      <c r="F16837" t="s">
        <v>41</v>
      </c>
      <c r="G16837" t="s">
        <v>34</v>
      </c>
      <c r="H16837" t="s">
        <v>15</v>
      </c>
      <c r="I16837" t="s">
        <v>995</v>
      </c>
      <c r="J16837" s="1">
        <f>LEN(Table1[[#This Row],[Options/Features]]) - LEN(SUBSTITUTE(Table1[[#This Row],[Options/Features]], ",", "")) + 1</f>
        <v>4</v>
      </c>
      <c r="K16837" t="s">
        <v>30</v>
      </c>
      <c r="L16837" t="s">
        <v>31</v>
      </c>
    </row>
    <row r="16838" spans="1:12" x14ac:dyDescent="0.25">
      <c r="A16838" t="s">
        <v>32</v>
      </c>
      <c r="B16838" t="s">
        <v>33</v>
      </c>
      <c r="C16838" s="1">
        <v>2021</v>
      </c>
      <c r="D16838" s="9">
        <v>11888</v>
      </c>
      <c r="E16838" s="4">
        <v>39552.288</v>
      </c>
      <c r="F16838" t="s">
        <v>41</v>
      </c>
      <c r="G16838" t="s">
        <v>34</v>
      </c>
      <c r="H16838" t="s">
        <v>15</v>
      </c>
      <c r="I16838" t="s">
        <v>654</v>
      </c>
      <c r="J16838" s="1">
        <f>LEN(Table1[[#This Row],[Options/Features]]) - LEN(SUBSTITUTE(Table1[[#This Row],[Options/Features]], ",", "")) + 1</f>
        <v>3</v>
      </c>
      <c r="K16838" t="s">
        <v>36</v>
      </c>
      <c r="L16838" t="s">
        <v>31</v>
      </c>
    </row>
    <row r="16839" spans="1:12" x14ac:dyDescent="0.25">
      <c r="A16839" t="s">
        <v>74</v>
      </c>
      <c r="B16839" t="s">
        <v>235</v>
      </c>
      <c r="C16839" s="1">
        <v>2012</v>
      </c>
      <c r="D16839" s="9">
        <v>47199</v>
      </c>
      <c r="E16839" s="4">
        <v>39930.383999999998</v>
      </c>
      <c r="F16839" t="s">
        <v>13</v>
      </c>
      <c r="G16839" t="s">
        <v>64</v>
      </c>
      <c r="H16839" t="s">
        <v>23</v>
      </c>
      <c r="I16839" t="s">
        <v>1228</v>
      </c>
      <c r="J16839" s="1">
        <f>LEN(Table1[[#This Row],[Options/Features]]) - LEN(SUBSTITUTE(Table1[[#This Row],[Options/Features]], ",", "")) + 1</f>
        <v>4</v>
      </c>
      <c r="K16839" t="s">
        <v>30</v>
      </c>
      <c r="L16839" t="s">
        <v>31</v>
      </c>
    </row>
    <row r="16840" spans="1:12" x14ac:dyDescent="0.25">
      <c r="A16840" t="s">
        <v>89</v>
      </c>
      <c r="B16840" t="s">
        <v>179</v>
      </c>
      <c r="C16840" s="1">
        <v>2015</v>
      </c>
      <c r="D16840" s="9">
        <v>137328</v>
      </c>
      <c r="E16840" s="4">
        <v>25699.73</v>
      </c>
      <c r="F16840" t="s">
        <v>27</v>
      </c>
      <c r="G16840" t="s">
        <v>67</v>
      </c>
      <c r="H16840" t="s">
        <v>15</v>
      </c>
      <c r="I16840" t="s">
        <v>210</v>
      </c>
      <c r="J16840" s="1">
        <f>LEN(Table1[[#This Row],[Options/Features]]) - LEN(SUBSTITUTE(Table1[[#This Row],[Options/Features]], ",", "")) + 1</f>
        <v>2</v>
      </c>
      <c r="K16840" t="s">
        <v>36</v>
      </c>
      <c r="L16840" t="s">
        <v>18</v>
      </c>
    </row>
    <row r="16841" spans="1:12" x14ac:dyDescent="0.25">
      <c r="A16841" t="s">
        <v>96</v>
      </c>
      <c r="B16841" t="s">
        <v>275</v>
      </c>
      <c r="C16841" s="1">
        <v>2016</v>
      </c>
      <c r="D16841" s="9">
        <v>91888</v>
      </c>
      <c r="E16841" s="4">
        <v>11687.08</v>
      </c>
      <c r="F16841" t="s">
        <v>21</v>
      </c>
      <c r="G16841" t="s">
        <v>64</v>
      </c>
      <c r="H16841" t="s">
        <v>15</v>
      </c>
      <c r="I16841" t="s">
        <v>24</v>
      </c>
      <c r="J16841" s="1">
        <f>LEN(Table1[[#This Row],[Options/Features]]) - LEN(SUBSTITUTE(Table1[[#This Row],[Options/Features]], ",", "")) + 1</f>
        <v>1</v>
      </c>
      <c r="K16841" t="s">
        <v>30</v>
      </c>
      <c r="L16841" t="s">
        <v>31</v>
      </c>
    </row>
    <row r="16842" spans="1:12" x14ac:dyDescent="0.25">
      <c r="A16842" t="s">
        <v>79</v>
      </c>
      <c r="B16842" t="s">
        <v>155</v>
      </c>
      <c r="C16842" s="1">
        <v>2011</v>
      </c>
      <c r="D16842" s="9">
        <v>36754</v>
      </c>
      <c r="E16842" s="4">
        <v>39190.54</v>
      </c>
      <c r="F16842" t="s">
        <v>27</v>
      </c>
      <c r="G16842" t="s">
        <v>50</v>
      </c>
      <c r="H16842" t="s">
        <v>15</v>
      </c>
      <c r="I16842" t="s">
        <v>448</v>
      </c>
      <c r="J16842" s="1">
        <f>LEN(Table1[[#This Row],[Options/Features]]) - LEN(SUBSTITUTE(Table1[[#This Row],[Options/Features]], ",", "")) + 1</f>
        <v>3</v>
      </c>
      <c r="K16842" t="s">
        <v>17</v>
      </c>
      <c r="L16842" t="s">
        <v>18</v>
      </c>
    </row>
    <row r="16843" spans="1:12" x14ac:dyDescent="0.25">
      <c r="A16843" t="s">
        <v>74</v>
      </c>
      <c r="B16843" t="s">
        <v>136</v>
      </c>
      <c r="C16843" s="1">
        <v>2010</v>
      </c>
      <c r="D16843" s="9">
        <v>104861</v>
      </c>
      <c r="E16843" s="4">
        <v>48636.26</v>
      </c>
      <c r="F16843" t="s">
        <v>13</v>
      </c>
      <c r="G16843" t="s">
        <v>67</v>
      </c>
      <c r="H16843" t="s">
        <v>15</v>
      </c>
      <c r="I16843" t="s">
        <v>256</v>
      </c>
      <c r="J16843" s="1">
        <f>LEN(Table1[[#This Row],[Options/Features]]) - LEN(SUBSTITUTE(Table1[[#This Row],[Options/Features]], ",", "")) + 1</f>
        <v>2</v>
      </c>
      <c r="K16843" t="s">
        <v>30</v>
      </c>
      <c r="L16843" t="s">
        <v>18</v>
      </c>
    </row>
    <row r="16844" spans="1:12" x14ac:dyDescent="0.25">
      <c r="A16844" t="s">
        <v>57</v>
      </c>
      <c r="B16844" t="s">
        <v>162</v>
      </c>
      <c r="C16844" s="1">
        <v>2022</v>
      </c>
      <c r="D16844" s="9">
        <v>79510</v>
      </c>
      <c r="E16844" s="4">
        <v>29052.799999999999</v>
      </c>
      <c r="F16844" t="s">
        <v>27</v>
      </c>
      <c r="G16844" t="s">
        <v>67</v>
      </c>
      <c r="H16844" t="s">
        <v>15</v>
      </c>
      <c r="I16844" t="s">
        <v>1220</v>
      </c>
      <c r="J16844" s="1">
        <f>LEN(Table1[[#This Row],[Options/Features]]) - LEN(SUBSTITUTE(Table1[[#This Row],[Options/Features]], ",", "")) + 1</f>
        <v>4</v>
      </c>
      <c r="K16844" t="s">
        <v>36</v>
      </c>
      <c r="L16844" t="s">
        <v>31</v>
      </c>
    </row>
    <row r="16845" spans="1:12" x14ac:dyDescent="0.25">
      <c r="A16845" t="s">
        <v>11</v>
      </c>
      <c r="B16845" t="s">
        <v>187</v>
      </c>
      <c r="C16845" s="1">
        <v>2020</v>
      </c>
      <c r="D16845" s="9">
        <v>8878</v>
      </c>
      <c r="E16845" s="4">
        <v>13398</v>
      </c>
      <c r="F16845" t="s">
        <v>27</v>
      </c>
      <c r="G16845" t="s">
        <v>22</v>
      </c>
      <c r="H16845" t="s">
        <v>15</v>
      </c>
      <c r="I16845" t="s">
        <v>882</v>
      </c>
      <c r="J16845" s="1">
        <f>LEN(Table1[[#This Row],[Options/Features]]) - LEN(SUBSTITUTE(Table1[[#This Row],[Options/Features]], ",", "")) + 1</f>
        <v>3</v>
      </c>
      <c r="K16845" t="s">
        <v>36</v>
      </c>
      <c r="L16845" t="s">
        <v>31</v>
      </c>
    </row>
    <row r="16846" spans="1:12" x14ac:dyDescent="0.25">
      <c r="A16846" t="s">
        <v>133</v>
      </c>
      <c r="B16846" t="s">
        <v>267</v>
      </c>
      <c r="C16846" s="1">
        <v>2021</v>
      </c>
      <c r="D16846" s="9">
        <v>138179</v>
      </c>
      <c r="E16846" s="4">
        <v>8042.9679999999998</v>
      </c>
      <c r="F16846" t="s">
        <v>21</v>
      </c>
      <c r="G16846" t="s">
        <v>14</v>
      </c>
      <c r="H16846" t="s">
        <v>15</v>
      </c>
      <c r="I16846" t="s">
        <v>900</v>
      </c>
      <c r="J16846" s="1">
        <f>LEN(Table1[[#This Row],[Options/Features]]) - LEN(SUBSTITUTE(Table1[[#This Row],[Options/Features]], ",", "")) + 1</f>
        <v>4</v>
      </c>
      <c r="K16846" t="s">
        <v>36</v>
      </c>
      <c r="L16846" t="s">
        <v>31</v>
      </c>
    </row>
    <row r="16847" spans="1:12" x14ac:dyDescent="0.25">
      <c r="A16847" t="s">
        <v>19</v>
      </c>
      <c r="B16847" t="s">
        <v>274</v>
      </c>
      <c r="C16847" s="1">
        <v>2016</v>
      </c>
      <c r="D16847" s="9">
        <v>133494</v>
      </c>
      <c r="E16847" s="4">
        <v>43038.65</v>
      </c>
      <c r="F16847" t="s">
        <v>41</v>
      </c>
      <c r="G16847" t="s">
        <v>46</v>
      </c>
      <c r="H16847" t="s">
        <v>15</v>
      </c>
      <c r="I16847" t="s">
        <v>345</v>
      </c>
      <c r="J16847" s="1">
        <f>LEN(Table1[[#This Row],[Options/Features]]) - LEN(SUBSTITUTE(Table1[[#This Row],[Options/Features]], ",", "")) + 1</f>
        <v>3</v>
      </c>
      <c r="K16847" t="s">
        <v>17</v>
      </c>
      <c r="L16847" t="s">
        <v>18</v>
      </c>
    </row>
    <row r="16848" spans="1:12" x14ac:dyDescent="0.25">
      <c r="A16848" t="s">
        <v>74</v>
      </c>
      <c r="B16848" t="s">
        <v>235</v>
      </c>
      <c r="C16848" s="1">
        <v>2021</v>
      </c>
      <c r="D16848" s="9">
        <v>55497</v>
      </c>
      <c r="E16848" s="4">
        <v>23943.84</v>
      </c>
      <c r="F16848" t="s">
        <v>41</v>
      </c>
      <c r="G16848" t="s">
        <v>14</v>
      </c>
      <c r="H16848" t="s">
        <v>23</v>
      </c>
      <c r="I16848" t="s">
        <v>531</v>
      </c>
      <c r="J16848" s="1">
        <f>LEN(Table1[[#This Row],[Options/Features]]) - LEN(SUBSTITUTE(Table1[[#This Row],[Options/Features]], ",", "")) + 1</f>
        <v>4</v>
      </c>
      <c r="K16848" t="s">
        <v>30</v>
      </c>
      <c r="L16848" t="s">
        <v>31</v>
      </c>
    </row>
    <row r="16849" spans="1:12" x14ac:dyDescent="0.25">
      <c r="A16849" t="s">
        <v>116</v>
      </c>
      <c r="B16849">
        <v>300</v>
      </c>
      <c r="C16849" s="1">
        <v>2013</v>
      </c>
      <c r="D16849" s="9">
        <v>24029</v>
      </c>
      <c r="E16849" s="4">
        <v>38414.080000000002</v>
      </c>
      <c r="F16849" t="s">
        <v>27</v>
      </c>
      <c r="G16849" t="s">
        <v>22</v>
      </c>
      <c r="H16849" t="s">
        <v>23</v>
      </c>
      <c r="I16849" t="s">
        <v>1193</v>
      </c>
      <c r="J16849" s="1">
        <f>LEN(Table1[[#This Row],[Options/Features]]) - LEN(SUBSTITUTE(Table1[[#This Row],[Options/Features]], ",", "")) + 1</f>
        <v>4</v>
      </c>
      <c r="K16849" t="s">
        <v>17</v>
      </c>
      <c r="L16849" t="s">
        <v>31</v>
      </c>
    </row>
    <row r="16850" spans="1:12" x14ac:dyDescent="0.25">
      <c r="A16850" t="s">
        <v>19</v>
      </c>
      <c r="B16850" t="s">
        <v>40</v>
      </c>
      <c r="C16850" s="1">
        <v>2013</v>
      </c>
      <c r="D16850" s="9">
        <v>50627</v>
      </c>
      <c r="E16850" s="4">
        <v>29279.423999999999</v>
      </c>
      <c r="F16850" t="s">
        <v>13</v>
      </c>
      <c r="G16850" t="s">
        <v>67</v>
      </c>
      <c r="H16850" t="s">
        <v>23</v>
      </c>
      <c r="I16850" t="s">
        <v>953</v>
      </c>
      <c r="J16850" s="1">
        <f>LEN(Table1[[#This Row],[Options/Features]]) - LEN(SUBSTITUTE(Table1[[#This Row],[Options/Features]], ",", "")) + 1</f>
        <v>4</v>
      </c>
      <c r="K16850" t="s">
        <v>36</v>
      </c>
      <c r="L16850" t="s">
        <v>31</v>
      </c>
    </row>
    <row r="16851" spans="1:12" x14ac:dyDescent="0.25">
      <c r="A16851" t="s">
        <v>54</v>
      </c>
      <c r="B16851" t="s">
        <v>94</v>
      </c>
      <c r="C16851" s="1">
        <v>2017</v>
      </c>
      <c r="D16851" s="9">
        <v>139169</v>
      </c>
      <c r="E16851" s="4">
        <v>38113.752</v>
      </c>
      <c r="F16851" t="s">
        <v>21</v>
      </c>
      <c r="G16851" t="s">
        <v>22</v>
      </c>
      <c r="H16851" t="s">
        <v>23</v>
      </c>
      <c r="I16851" t="s">
        <v>272</v>
      </c>
      <c r="J16851" s="1">
        <f>LEN(Table1[[#This Row],[Options/Features]]) - LEN(SUBSTITUTE(Table1[[#This Row],[Options/Features]], ",", "")) + 1</f>
        <v>3</v>
      </c>
      <c r="K16851" t="s">
        <v>17</v>
      </c>
      <c r="L16851" t="s">
        <v>31</v>
      </c>
    </row>
    <row r="16852" spans="1:12" x14ac:dyDescent="0.25">
      <c r="A16852" t="s">
        <v>11</v>
      </c>
      <c r="B16852" t="s">
        <v>351</v>
      </c>
      <c r="C16852" s="1">
        <v>2016</v>
      </c>
      <c r="D16852" s="9">
        <v>38141</v>
      </c>
      <c r="E16852" s="4">
        <v>13721.93</v>
      </c>
      <c r="F16852" t="s">
        <v>27</v>
      </c>
      <c r="G16852" t="s">
        <v>42</v>
      </c>
      <c r="H16852" t="s">
        <v>15</v>
      </c>
      <c r="I16852" t="s">
        <v>256</v>
      </c>
      <c r="J16852" s="1">
        <f>LEN(Table1[[#This Row],[Options/Features]]) - LEN(SUBSTITUTE(Table1[[#This Row],[Options/Features]], ",", "")) + 1</f>
        <v>2</v>
      </c>
      <c r="K16852" t="s">
        <v>36</v>
      </c>
      <c r="L16852" t="s">
        <v>18</v>
      </c>
    </row>
    <row r="16853" spans="1:12" x14ac:dyDescent="0.25">
      <c r="A16853" t="s">
        <v>149</v>
      </c>
      <c r="B16853" t="s">
        <v>300</v>
      </c>
      <c r="C16853" s="1">
        <v>2016</v>
      </c>
      <c r="D16853" s="9">
        <v>105405</v>
      </c>
      <c r="E16853" s="4">
        <v>9337.6880000000001</v>
      </c>
      <c r="F16853" t="s">
        <v>41</v>
      </c>
      <c r="G16853" t="s">
        <v>14</v>
      </c>
      <c r="H16853" t="s">
        <v>23</v>
      </c>
      <c r="I16853" t="s">
        <v>861</v>
      </c>
      <c r="J16853" s="1">
        <f>LEN(Table1[[#This Row],[Options/Features]]) - LEN(SUBSTITUTE(Table1[[#This Row],[Options/Features]], ",", "")) + 1</f>
        <v>3</v>
      </c>
      <c r="K16853" t="s">
        <v>17</v>
      </c>
      <c r="L16853" t="s">
        <v>31</v>
      </c>
    </row>
    <row r="16854" spans="1:12" x14ac:dyDescent="0.25">
      <c r="A16854" t="s">
        <v>74</v>
      </c>
      <c r="B16854" t="s">
        <v>136</v>
      </c>
      <c r="C16854" s="1">
        <v>2022</v>
      </c>
      <c r="D16854" s="9">
        <v>58679</v>
      </c>
      <c r="E16854" s="4">
        <v>19133.016</v>
      </c>
      <c r="F16854" t="s">
        <v>41</v>
      </c>
      <c r="G16854" t="s">
        <v>28</v>
      </c>
      <c r="H16854" t="s">
        <v>23</v>
      </c>
      <c r="I16854" t="s">
        <v>224</v>
      </c>
      <c r="J16854" s="1">
        <f>LEN(Table1[[#This Row],[Options/Features]]) - LEN(SUBSTITUTE(Table1[[#This Row],[Options/Features]], ",", "")) + 1</f>
        <v>3</v>
      </c>
      <c r="K16854" t="s">
        <v>36</v>
      </c>
      <c r="L16854" t="s">
        <v>31</v>
      </c>
    </row>
    <row r="16855" spans="1:12" x14ac:dyDescent="0.25">
      <c r="A16855" t="s">
        <v>89</v>
      </c>
      <c r="B16855" t="s">
        <v>246</v>
      </c>
      <c r="C16855" s="1">
        <v>2011</v>
      </c>
      <c r="D16855" s="9">
        <v>81597</v>
      </c>
      <c r="E16855" s="4">
        <v>29007.13</v>
      </c>
      <c r="F16855" t="s">
        <v>41</v>
      </c>
      <c r="G16855" t="s">
        <v>72</v>
      </c>
      <c r="H16855" t="s">
        <v>15</v>
      </c>
      <c r="I16855" t="s">
        <v>115</v>
      </c>
      <c r="J16855" s="1">
        <f>LEN(Table1[[#This Row],[Options/Features]]) - LEN(SUBSTITUTE(Table1[[#This Row],[Options/Features]], ",", "")) + 1</f>
        <v>1</v>
      </c>
      <c r="K16855" t="s">
        <v>36</v>
      </c>
      <c r="L16855" t="s">
        <v>18</v>
      </c>
    </row>
    <row r="16856" spans="1:12" x14ac:dyDescent="0.25">
      <c r="A16856" t="s">
        <v>82</v>
      </c>
      <c r="B16856" t="s">
        <v>84</v>
      </c>
      <c r="C16856" s="1">
        <v>2015</v>
      </c>
      <c r="D16856" s="9">
        <v>93922</v>
      </c>
      <c r="E16856" s="4">
        <v>6146.4</v>
      </c>
      <c r="F16856" t="s">
        <v>21</v>
      </c>
      <c r="G16856" t="s">
        <v>22</v>
      </c>
      <c r="H16856" t="s">
        <v>23</v>
      </c>
      <c r="I16856" t="s">
        <v>16</v>
      </c>
      <c r="J16856" s="1">
        <f>LEN(Table1[[#This Row],[Options/Features]]) - LEN(SUBSTITUTE(Table1[[#This Row],[Options/Features]], ",", "")) + 1</f>
        <v>1</v>
      </c>
      <c r="K16856" t="s">
        <v>30</v>
      </c>
      <c r="L16856" t="s">
        <v>31</v>
      </c>
    </row>
    <row r="16857" spans="1:12" x14ac:dyDescent="0.25">
      <c r="A16857" t="s">
        <v>57</v>
      </c>
      <c r="B16857" t="s">
        <v>123</v>
      </c>
      <c r="C16857" s="1">
        <v>2014</v>
      </c>
      <c r="D16857" s="9">
        <v>129438</v>
      </c>
      <c r="E16857" s="4">
        <v>9768.68</v>
      </c>
      <c r="F16857" t="s">
        <v>27</v>
      </c>
      <c r="G16857" t="s">
        <v>46</v>
      </c>
      <c r="H16857" t="s">
        <v>23</v>
      </c>
      <c r="I16857" t="s">
        <v>173</v>
      </c>
      <c r="J16857" s="1">
        <f>LEN(Table1[[#This Row],[Options/Features]]) - LEN(SUBSTITUTE(Table1[[#This Row],[Options/Features]], ",", "")) + 1</f>
        <v>3</v>
      </c>
      <c r="K16857" t="s">
        <v>17</v>
      </c>
      <c r="L16857" t="s">
        <v>31</v>
      </c>
    </row>
    <row r="16858" spans="1:12" x14ac:dyDescent="0.25">
      <c r="A16858" t="s">
        <v>32</v>
      </c>
      <c r="B16858" t="s">
        <v>125</v>
      </c>
      <c r="C16858" s="1">
        <v>2011</v>
      </c>
      <c r="D16858" s="9">
        <v>31172</v>
      </c>
      <c r="E16858" s="4">
        <v>6931.76</v>
      </c>
      <c r="F16858" t="s">
        <v>27</v>
      </c>
      <c r="G16858" t="s">
        <v>28</v>
      </c>
      <c r="H16858" t="s">
        <v>15</v>
      </c>
      <c r="I16858" t="s">
        <v>62</v>
      </c>
      <c r="J16858" s="1">
        <f>LEN(Table1[[#This Row],[Options/Features]]) - LEN(SUBSTITUTE(Table1[[#This Row],[Options/Features]], ",", "")) + 1</f>
        <v>2</v>
      </c>
      <c r="K16858" t="s">
        <v>17</v>
      </c>
      <c r="L16858" t="s">
        <v>31</v>
      </c>
    </row>
    <row r="16859" spans="1:12" x14ac:dyDescent="0.25">
      <c r="A16859" t="s">
        <v>57</v>
      </c>
      <c r="B16859" t="s">
        <v>244</v>
      </c>
      <c r="C16859" s="1">
        <v>2014</v>
      </c>
      <c r="D16859" s="9">
        <v>15031</v>
      </c>
      <c r="E16859" s="4">
        <v>16682.031999999999</v>
      </c>
      <c r="F16859" t="s">
        <v>27</v>
      </c>
      <c r="G16859" t="s">
        <v>34</v>
      </c>
      <c r="H16859" t="s">
        <v>23</v>
      </c>
      <c r="I16859" t="s">
        <v>437</v>
      </c>
      <c r="J16859" s="1">
        <f>LEN(Table1[[#This Row],[Options/Features]]) - LEN(SUBSTITUTE(Table1[[#This Row],[Options/Features]], ",", "")) + 1</f>
        <v>4</v>
      </c>
      <c r="K16859" t="s">
        <v>17</v>
      </c>
      <c r="L16859" t="s">
        <v>31</v>
      </c>
    </row>
    <row r="16860" spans="1:12" x14ac:dyDescent="0.25">
      <c r="A16860" t="s">
        <v>44</v>
      </c>
      <c r="B16860" t="s">
        <v>105</v>
      </c>
      <c r="C16860" s="1">
        <v>2014</v>
      </c>
      <c r="D16860" s="9">
        <v>129806</v>
      </c>
      <c r="E16860" s="4">
        <v>35463.264000000003</v>
      </c>
      <c r="F16860" t="s">
        <v>27</v>
      </c>
      <c r="G16860" t="s">
        <v>64</v>
      </c>
      <c r="H16860" t="s">
        <v>23</v>
      </c>
      <c r="I16860" t="s">
        <v>51</v>
      </c>
      <c r="J16860" s="1">
        <f>LEN(Table1[[#This Row],[Options/Features]]) - LEN(SUBSTITUTE(Table1[[#This Row],[Options/Features]], ",", "")) + 1</f>
        <v>2</v>
      </c>
      <c r="K16860" t="s">
        <v>30</v>
      </c>
      <c r="L16860" t="s">
        <v>31</v>
      </c>
    </row>
    <row r="16861" spans="1:12" x14ac:dyDescent="0.25">
      <c r="A16861" t="s">
        <v>25</v>
      </c>
      <c r="B16861" t="s">
        <v>129</v>
      </c>
      <c r="C16861" s="1">
        <v>2019</v>
      </c>
      <c r="D16861" s="9">
        <v>60752</v>
      </c>
      <c r="E16861" s="4">
        <v>7159.4080000000004</v>
      </c>
      <c r="F16861" t="s">
        <v>13</v>
      </c>
      <c r="G16861" t="s">
        <v>14</v>
      </c>
      <c r="H16861" t="s">
        <v>15</v>
      </c>
      <c r="I16861" t="s">
        <v>47</v>
      </c>
      <c r="J16861" s="1">
        <f>LEN(Table1[[#This Row],[Options/Features]]) - LEN(SUBSTITUTE(Table1[[#This Row],[Options/Features]], ",", "")) + 1</f>
        <v>1</v>
      </c>
      <c r="K16861" t="s">
        <v>36</v>
      </c>
      <c r="L16861" t="s">
        <v>31</v>
      </c>
    </row>
    <row r="16862" spans="1:12" x14ac:dyDescent="0.25">
      <c r="A16862" t="s">
        <v>44</v>
      </c>
      <c r="B16862" t="s">
        <v>362</v>
      </c>
      <c r="C16862" s="1">
        <v>2017</v>
      </c>
      <c r="D16862" s="9">
        <v>131241</v>
      </c>
      <c r="E16862" s="4">
        <v>31185.432000000001</v>
      </c>
      <c r="F16862" t="s">
        <v>21</v>
      </c>
      <c r="G16862" t="s">
        <v>64</v>
      </c>
      <c r="H16862" t="s">
        <v>15</v>
      </c>
      <c r="I16862" t="s">
        <v>425</v>
      </c>
      <c r="J16862" s="1">
        <f>LEN(Table1[[#This Row],[Options/Features]]) - LEN(SUBSTITUTE(Table1[[#This Row],[Options/Features]], ",", "")) + 1</f>
        <v>3</v>
      </c>
      <c r="K16862" t="s">
        <v>30</v>
      </c>
      <c r="L16862" t="s">
        <v>31</v>
      </c>
    </row>
    <row r="16863" spans="1:12" x14ac:dyDescent="0.25">
      <c r="A16863" t="s">
        <v>37</v>
      </c>
      <c r="B16863" t="s">
        <v>103</v>
      </c>
      <c r="C16863" s="1">
        <v>2010</v>
      </c>
      <c r="D16863" s="9">
        <v>81961</v>
      </c>
      <c r="E16863" s="4">
        <v>27653.887999999999</v>
      </c>
      <c r="F16863" t="s">
        <v>27</v>
      </c>
      <c r="G16863" t="s">
        <v>14</v>
      </c>
      <c r="H16863" t="s">
        <v>15</v>
      </c>
      <c r="I16863" t="s">
        <v>943</v>
      </c>
      <c r="J16863" s="1">
        <f>LEN(Table1[[#This Row],[Options/Features]]) - LEN(SUBSTITUTE(Table1[[#This Row],[Options/Features]], ",", "")) + 1</f>
        <v>4</v>
      </c>
      <c r="K16863" t="s">
        <v>30</v>
      </c>
      <c r="L16863" t="s">
        <v>31</v>
      </c>
    </row>
    <row r="16864" spans="1:12" x14ac:dyDescent="0.25">
      <c r="A16864" t="s">
        <v>116</v>
      </c>
      <c r="B16864" t="s">
        <v>145</v>
      </c>
      <c r="C16864" s="1">
        <v>2022</v>
      </c>
      <c r="D16864" s="9">
        <v>71574</v>
      </c>
      <c r="E16864" s="4">
        <v>25138.57</v>
      </c>
      <c r="F16864" t="s">
        <v>13</v>
      </c>
      <c r="G16864" t="s">
        <v>22</v>
      </c>
      <c r="H16864" t="s">
        <v>23</v>
      </c>
      <c r="I16864" t="s">
        <v>465</v>
      </c>
      <c r="J16864" s="1">
        <f>LEN(Table1[[#This Row],[Options/Features]]) - LEN(SUBSTITUTE(Table1[[#This Row],[Options/Features]], ",", "")) + 1</f>
        <v>4</v>
      </c>
      <c r="K16864" t="s">
        <v>36</v>
      </c>
      <c r="L16864" t="s">
        <v>18</v>
      </c>
    </row>
    <row r="16865" spans="1:12" x14ac:dyDescent="0.25">
      <c r="A16865" t="s">
        <v>82</v>
      </c>
      <c r="B16865" t="s">
        <v>114</v>
      </c>
      <c r="C16865" s="1">
        <v>2010</v>
      </c>
      <c r="D16865" s="9">
        <v>56661</v>
      </c>
      <c r="E16865" s="4">
        <v>32957.663999999997</v>
      </c>
      <c r="F16865" t="s">
        <v>27</v>
      </c>
      <c r="G16865" t="s">
        <v>28</v>
      </c>
      <c r="H16865" t="s">
        <v>15</v>
      </c>
      <c r="I16865" t="s">
        <v>193</v>
      </c>
      <c r="J16865" s="1">
        <f>LEN(Table1[[#This Row],[Options/Features]]) - LEN(SUBSTITUTE(Table1[[#This Row],[Options/Features]], ",", "")) + 1</f>
        <v>2</v>
      </c>
      <c r="K16865" t="s">
        <v>17</v>
      </c>
      <c r="L16865" t="s">
        <v>31</v>
      </c>
    </row>
    <row r="16866" spans="1:12" x14ac:dyDescent="0.25">
      <c r="A16866" t="s">
        <v>93</v>
      </c>
      <c r="B16866" t="s">
        <v>94</v>
      </c>
      <c r="C16866" s="1">
        <v>2017</v>
      </c>
      <c r="D16866" s="9">
        <v>85170</v>
      </c>
      <c r="E16866" s="4">
        <v>12853.368</v>
      </c>
      <c r="F16866" t="s">
        <v>21</v>
      </c>
      <c r="G16866" t="s">
        <v>46</v>
      </c>
      <c r="H16866" t="s">
        <v>15</v>
      </c>
      <c r="I16866" t="s">
        <v>944</v>
      </c>
      <c r="J16866" s="1">
        <f>LEN(Table1[[#This Row],[Options/Features]]) - LEN(SUBSTITUTE(Table1[[#This Row],[Options/Features]], ",", "")) + 1</f>
        <v>4</v>
      </c>
      <c r="K16866" t="s">
        <v>36</v>
      </c>
      <c r="L16866" t="s">
        <v>31</v>
      </c>
    </row>
    <row r="16867" spans="1:12" x14ac:dyDescent="0.25">
      <c r="A16867" t="s">
        <v>57</v>
      </c>
      <c r="B16867" t="s">
        <v>58</v>
      </c>
      <c r="C16867" s="1">
        <v>2015</v>
      </c>
      <c r="D16867" s="9">
        <v>46453</v>
      </c>
      <c r="E16867" s="4">
        <v>15387.512000000001</v>
      </c>
      <c r="F16867" t="s">
        <v>41</v>
      </c>
      <c r="G16867" t="s">
        <v>28</v>
      </c>
      <c r="H16867" t="s">
        <v>23</v>
      </c>
      <c r="I16867" t="s">
        <v>277</v>
      </c>
      <c r="J16867" s="1">
        <f>LEN(Table1[[#This Row],[Options/Features]]) - LEN(SUBSTITUTE(Table1[[#This Row],[Options/Features]], ",", "")) + 1</f>
        <v>2</v>
      </c>
      <c r="K16867" t="s">
        <v>30</v>
      </c>
      <c r="L16867" t="s">
        <v>31</v>
      </c>
    </row>
    <row r="16868" spans="1:12" x14ac:dyDescent="0.25">
      <c r="A16868" t="s">
        <v>82</v>
      </c>
      <c r="B16868" t="s">
        <v>195</v>
      </c>
      <c r="C16868" s="1">
        <v>2014</v>
      </c>
      <c r="D16868" s="9">
        <v>124927</v>
      </c>
      <c r="E16868" s="4">
        <v>15774.12</v>
      </c>
      <c r="F16868" t="s">
        <v>27</v>
      </c>
      <c r="G16868" t="s">
        <v>50</v>
      </c>
      <c r="H16868" t="s">
        <v>15</v>
      </c>
      <c r="I16868" t="s">
        <v>47</v>
      </c>
      <c r="J16868" s="1">
        <f>LEN(Table1[[#This Row],[Options/Features]]) - LEN(SUBSTITUTE(Table1[[#This Row],[Options/Features]], ",", "")) + 1</f>
        <v>1</v>
      </c>
      <c r="K16868" t="s">
        <v>30</v>
      </c>
      <c r="L16868" t="s">
        <v>31</v>
      </c>
    </row>
    <row r="16869" spans="1:12" x14ac:dyDescent="0.25">
      <c r="A16869" t="s">
        <v>82</v>
      </c>
      <c r="B16869" t="s">
        <v>195</v>
      </c>
      <c r="C16869" s="1">
        <v>2013</v>
      </c>
      <c r="D16869" s="9">
        <v>94874</v>
      </c>
      <c r="E16869" s="4">
        <v>19153.056</v>
      </c>
      <c r="F16869" t="s">
        <v>41</v>
      </c>
      <c r="G16869" t="s">
        <v>28</v>
      </c>
      <c r="H16869" t="s">
        <v>23</v>
      </c>
      <c r="I16869" t="s">
        <v>851</v>
      </c>
      <c r="J16869" s="1">
        <f>LEN(Table1[[#This Row],[Options/Features]]) - LEN(SUBSTITUTE(Table1[[#This Row],[Options/Features]], ",", "")) + 1</f>
        <v>4</v>
      </c>
      <c r="K16869" t="s">
        <v>17</v>
      </c>
      <c r="L16869" t="s">
        <v>31</v>
      </c>
    </row>
    <row r="16870" spans="1:12" x14ac:dyDescent="0.25">
      <c r="A16870" t="s">
        <v>82</v>
      </c>
      <c r="B16870" t="s">
        <v>83</v>
      </c>
      <c r="C16870" s="1">
        <v>2018</v>
      </c>
      <c r="D16870" s="9">
        <v>84134</v>
      </c>
      <c r="E16870" s="4">
        <v>32143.4</v>
      </c>
      <c r="F16870" t="s">
        <v>27</v>
      </c>
      <c r="G16870" t="s">
        <v>50</v>
      </c>
      <c r="H16870" t="s">
        <v>15</v>
      </c>
      <c r="I16870" t="s">
        <v>239</v>
      </c>
      <c r="J16870" s="1">
        <f>LEN(Table1[[#This Row],[Options/Features]]) - LEN(SUBSTITUTE(Table1[[#This Row],[Options/Features]], ",", "")) + 1</f>
        <v>3</v>
      </c>
      <c r="K16870" t="s">
        <v>36</v>
      </c>
      <c r="L16870" t="s">
        <v>31</v>
      </c>
    </row>
    <row r="16871" spans="1:12" x14ac:dyDescent="0.25">
      <c r="A16871" t="s">
        <v>44</v>
      </c>
      <c r="B16871" t="s">
        <v>330</v>
      </c>
      <c r="C16871" s="1">
        <v>2010</v>
      </c>
      <c r="D16871" s="9">
        <v>29712</v>
      </c>
      <c r="E16871" s="4">
        <v>35332.080000000002</v>
      </c>
      <c r="F16871" t="s">
        <v>27</v>
      </c>
      <c r="G16871" t="s">
        <v>14</v>
      </c>
      <c r="H16871" t="s">
        <v>23</v>
      </c>
      <c r="I16871" t="s">
        <v>47</v>
      </c>
      <c r="J16871" s="1">
        <f>LEN(Table1[[#This Row],[Options/Features]]) - LEN(SUBSTITUTE(Table1[[#This Row],[Options/Features]], ",", "")) + 1</f>
        <v>1</v>
      </c>
      <c r="K16871" t="s">
        <v>30</v>
      </c>
      <c r="L16871" t="s">
        <v>31</v>
      </c>
    </row>
    <row r="16872" spans="1:12" x14ac:dyDescent="0.25">
      <c r="A16872" t="s">
        <v>89</v>
      </c>
      <c r="B16872" t="s">
        <v>246</v>
      </c>
      <c r="C16872" s="1">
        <v>2019</v>
      </c>
      <c r="D16872" s="9">
        <v>25152</v>
      </c>
      <c r="E16872" s="4">
        <v>36459.879999999997</v>
      </c>
      <c r="F16872" t="s">
        <v>27</v>
      </c>
      <c r="G16872" t="s">
        <v>42</v>
      </c>
      <c r="H16872" t="s">
        <v>23</v>
      </c>
      <c r="I16872" t="s">
        <v>861</v>
      </c>
      <c r="J16872" s="1">
        <f>LEN(Table1[[#This Row],[Options/Features]]) - LEN(SUBSTITUTE(Table1[[#This Row],[Options/Features]], ",", "")) + 1</f>
        <v>3</v>
      </c>
      <c r="K16872" t="s">
        <v>17</v>
      </c>
      <c r="L16872" t="s">
        <v>31</v>
      </c>
    </row>
    <row r="16873" spans="1:12" x14ac:dyDescent="0.25">
      <c r="A16873" t="s">
        <v>54</v>
      </c>
      <c r="B16873" t="s">
        <v>55</v>
      </c>
      <c r="C16873" s="1">
        <v>2016</v>
      </c>
      <c r="D16873" s="9">
        <v>48785</v>
      </c>
      <c r="E16873" s="4">
        <v>4680.2</v>
      </c>
      <c r="F16873" t="s">
        <v>41</v>
      </c>
      <c r="G16873" t="s">
        <v>14</v>
      </c>
      <c r="H16873" t="s">
        <v>15</v>
      </c>
      <c r="I16873" t="s">
        <v>523</v>
      </c>
      <c r="J16873" s="1">
        <f>LEN(Table1[[#This Row],[Options/Features]]) - LEN(SUBSTITUTE(Table1[[#This Row],[Options/Features]], ",", "")) + 1</f>
        <v>3</v>
      </c>
      <c r="K16873" t="s">
        <v>17</v>
      </c>
      <c r="L16873" t="s">
        <v>31</v>
      </c>
    </row>
    <row r="16874" spans="1:12" x14ac:dyDescent="0.25">
      <c r="A16874" t="s">
        <v>93</v>
      </c>
      <c r="B16874" t="s">
        <v>165</v>
      </c>
      <c r="C16874" s="1">
        <v>2010</v>
      </c>
      <c r="D16874" s="9">
        <v>86022</v>
      </c>
      <c r="E16874" s="4">
        <v>38521.631999999998</v>
      </c>
      <c r="F16874" t="s">
        <v>41</v>
      </c>
      <c r="G16874" t="s">
        <v>50</v>
      </c>
      <c r="H16874" t="s">
        <v>15</v>
      </c>
      <c r="I16874" t="s">
        <v>167</v>
      </c>
      <c r="J16874" s="1">
        <f>LEN(Table1[[#This Row],[Options/Features]]) - LEN(SUBSTITUTE(Table1[[#This Row],[Options/Features]], ",", "")) + 1</f>
        <v>2</v>
      </c>
      <c r="K16874" t="s">
        <v>17</v>
      </c>
      <c r="L16874" t="s">
        <v>31</v>
      </c>
    </row>
    <row r="16875" spans="1:12" x14ac:dyDescent="0.25">
      <c r="A16875" t="s">
        <v>60</v>
      </c>
      <c r="B16875" t="s">
        <v>282</v>
      </c>
      <c r="C16875" s="1">
        <v>2019</v>
      </c>
      <c r="D16875" s="9">
        <v>145564</v>
      </c>
      <c r="E16875" s="4">
        <v>20066.376</v>
      </c>
      <c r="F16875" t="s">
        <v>41</v>
      </c>
      <c r="G16875" t="s">
        <v>14</v>
      </c>
      <c r="H16875" t="s">
        <v>23</v>
      </c>
      <c r="I16875" t="s">
        <v>16</v>
      </c>
      <c r="J16875" s="1">
        <f>LEN(Table1[[#This Row],[Options/Features]]) - LEN(SUBSTITUTE(Table1[[#This Row],[Options/Features]], ",", "")) + 1</f>
        <v>1</v>
      </c>
      <c r="K16875" t="s">
        <v>17</v>
      </c>
      <c r="L16875" t="s">
        <v>31</v>
      </c>
    </row>
    <row r="16876" spans="1:12" x14ac:dyDescent="0.25">
      <c r="A16876" t="s">
        <v>93</v>
      </c>
      <c r="B16876" t="s">
        <v>588</v>
      </c>
      <c r="C16876" s="1">
        <v>2016</v>
      </c>
      <c r="D16876" s="9">
        <v>98925</v>
      </c>
      <c r="E16876" s="4">
        <v>10035.647999999999</v>
      </c>
      <c r="F16876" t="s">
        <v>21</v>
      </c>
      <c r="G16876" t="s">
        <v>46</v>
      </c>
      <c r="H16876" t="s">
        <v>15</v>
      </c>
      <c r="I16876" t="s">
        <v>638</v>
      </c>
      <c r="J16876" s="1">
        <f>LEN(Table1[[#This Row],[Options/Features]]) - LEN(SUBSTITUTE(Table1[[#This Row],[Options/Features]], ",", "")) + 1</f>
        <v>3</v>
      </c>
      <c r="K16876" t="s">
        <v>30</v>
      </c>
      <c r="L16876" t="s">
        <v>31</v>
      </c>
    </row>
    <row r="16877" spans="1:12" x14ac:dyDescent="0.25">
      <c r="A16877" t="s">
        <v>133</v>
      </c>
      <c r="B16877" t="s">
        <v>170</v>
      </c>
      <c r="C16877" s="1">
        <v>2019</v>
      </c>
      <c r="D16877" s="9">
        <v>15480</v>
      </c>
      <c r="E16877" s="4">
        <v>20881.383999999998</v>
      </c>
      <c r="F16877" t="s">
        <v>13</v>
      </c>
      <c r="G16877" t="s">
        <v>34</v>
      </c>
      <c r="H16877" t="s">
        <v>23</v>
      </c>
      <c r="I16877" t="s">
        <v>24</v>
      </c>
      <c r="J16877" s="1">
        <f>LEN(Table1[[#This Row],[Options/Features]]) - LEN(SUBSTITUTE(Table1[[#This Row],[Options/Features]], ",", "")) + 1</f>
        <v>1</v>
      </c>
      <c r="K16877" t="s">
        <v>17</v>
      </c>
      <c r="L16877" t="s">
        <v>31</v>
      </c>
    </row>
    <row r="16878" spans="1:12" x14ac:dyDescent="0.25">
      <c r="A16878" t="s">
        <v>96</v>
      </c>
      <c r="B16878" t="s">
        <v>139</v>
      </c>
      <c r="C16878" s="1">
        <v>2017</v>
      </c>
      <c r="D16878" s="9">
        <v>41203</v>
      </c>
      <c r="E16878" s="4">
        <v>28803.928</v>
      </c>
      <c r="F16878" t="s">
        <v>13</v>
      </c>
      <c r="G16878" t="s">
        <v>42</v>
      </c>
      <c r="H16878" t="s">
        <v>23</v>
      </c>
      <c r="I16878" t="s">
        <v>166</v>
      </c>
      <c r="J16878" s="1">
        <f>LEN(Table1[[#This Row],[Options/Features]]) - LEN(SUBSTITUTE(Table1[[#This Row],[Options/Features]], ",", "")) + 1</f>
        <v>1</v>
      </c>
      <c r="K16878" t="s">
        <v>17</v>
      </c>
      <c r="L16878" t="s">
        <v>31</v>
      </c>
    </row>
    <row r="16879" spans="1:12" x14ac:dyDescent="0.25">
      <c r="A16879" t="s">
        <v>133</v>
      </c>
      <c r="B16879" t="s">
        <v>267</v>
      </c>
      <c r="C16879" s="1">
        <v>2011</v>
      </c>
      <c r="D16879" s="9">
        <v>120238</v>
      </c>
      <c r="E16879" s="4">
        <v>38705.120000000003</v>
      </c>
      <c r="F16879" t="s">
        <v>27</v>
      </c>
      <c r="G16879" t="s">
        <v>64</v>
      </c>
      <c r="H16879" t="s">
        <v>23</v>
      </c>
      <c r="I16879" t="s">
        <v>654</v>
      </c>
      <c r="J16879" s="1">
        <f>LEN(Table1[[#This Row],[Options/Features]]) - LEN(SUBSTITUTE(Table1[[#This Row],[Options/Features]], ",", "")) + 1</f>
        <v>3</v>
      </c>
      <c r="K16879" t="s">
        <v>17</v>
      </c>
      <c r="L16879" t="s">
        <v>31</v>
      </c>
    </row>
    <row r="16880" spans="1:12" x14ac:dyDescent="0.25">
      <c r="A16880" t="s">
        <v>48</v>
      </c>
      <c r="B16880" t="s">
        <v>63</v>
      </c>
      <c r="C16880" s="1">
        <v>2021</v>
      </c>
      <c r="D16880" s="9">
        <v>138569</v>
      </c>
      <c r="E16880" s="4">
        <v>7647.76</v>
      </c>
      <c r="F16880" t="s">
        <v>41</v>
      </c>
      <c r="G16880" t="s">
        <v>67</v>
      </c>
      <c r="H16880" t="s">
        <v>15</v>
      </c>
      <c r="I16880" t="s">
        <v>166</v>
      </c>
      <c r="J16880" s="1">
        <f>LEN(Table1[[#This Row],[Options/Features]]) - LEN(SUBSTITUTE(Table1[[#This Row],[Options/Features]], ",", "")) + 1</f>
        <v>1</v>
      </c>
      <c r="K16880" t="s">
        <v>17</v>
      </c>
      <c r="L16880" t="s">
        <v>31</v>
      </c>
    </row>
    <row r="16881" spans="1:12" x14ac:dyDescent="0.25">
      <c r="A16881" t="s">
        <v>44</v>
      </c>
      <c r="B16881" t="s">
        <v>45</v>
      </c>
      <c r="C16881" s="1">
        <v>2020</v>
      </c>
      <c r="D16881" s="9">
        <v>93168</v>
      </c>
      <c r="E16881" s="4">
        <v>6552.1360000000004</v>
      </c>
      <c r="F16881" t="s">
        <v>21</v>
      </c>
      <c r="G16881" t="s">
        <v>50</v>
      </c>
      <c r="H16881" t="s">
        <v>23</v>
      </c>
      <c r="I16881" t="s">
        <v>53</v>
      </c>
      <c r="J16881" s="1">
        <f>LEN(Table1[[#This Row],[Options/Features]]) - LEN(SUBSTITUTE(Table1[[#This Row],[Options/Features]], ",", "")) + 1</f>
        <v>2</v>
      </c>
      <c r="K16881" t="s">
        <v>36</v>
      </c>
      <c r="L16881" t="s">
        <v>31</v>
      </c>
    </row>
    <row r="16882" spans="1:12" x14ac:dyDescent="0.25">
      <c r="A16882" t="s">
        <v>44</v>
      </c>
      <c r="B16882" t="s">
        <v>362</v>
      </c>
      <c r="C16882" s="1">
        <v>2012</v>
      </c>
      <c r="D16882" s="9">
        <v>148305</v>
      </c>
      <c r="E16882" s="4">
        <v>24839.08</v>
      </c>
      <c r="F16882" t="s">
        <v>13</v>
      </c>
      <c r="G16882" t="s">
        <v>67</v>
      </c>
      <c r="H16882" t="s">
        <v>15</v>
      </c>
      <c r="I16882" t="s">
        <v>819</v>
      </c>
      <c r="J16882" s="1">
        <f>LEN(Table1[[#This Row],[Options/Features]]) - LEN(SUBSTITUTE(Table1[[#This Row],[Options/Features]], ",", "")) + 1</f>
        <v>3</v>
      </c>
      <c r="K16882" t="s">
        <v>30</v>
      </c>
      <c r="L16882" t="s">
        <v>31</v>
      </c>
    </row>
    <row r="16883" spans="1:12" x14ac:dyDescent="0.25">
      <c r="A16883" t="s">
        <v>57</v>
      </c>
      <c r="B16883" t="s">
        <v>77</v>
      </c>
      <c r="C16883" s="1">
        <v>2020</v>
      </c>
      <c r="D16883" s="9">
        <v>13212</v>
      </c>
      <c r="E16883" s="4">
        <v>29105.103999999999</v>
      </c>
      <c r="F16883" t="s">
        <v>13</v>
      </c>
      <c r="G16883" t="s">
        <v>42</v>
      </c>
      <c r="H16883" t="s">
        <v>15</v>
      </c>
      <c r="I16883" t="s">
        <v>245</v>
      </c>
      <c r="J16883" s="1">
        <f>LEN(Table1[[#This Row],[Options/Features]]) - LEN(SUBSTITUTE(Table1[[#This Row],[Options/Features]], ",", "")) + 1</f>
        <v>2</v>
      </c>
      <c r="K16883" t="s">
        <v>36</v>
      </c>
      <c r="L16883" t="s">
        <v>31</v>
      </c>
    </row>
    <row r="16884" spans="1:12" x14ac:dyDescent="0.25">
      <c r="A16884" t="s">
        <v>89</v>
      </c>
      <c r="B16884" t="s">
        <v>318</v>
      </c>
      <c r="C16884" s="1">
        <v>2022</v>
      </c>
      <c r="D16884" s="9">
        <v>121380</v>
      </c>
      <c r="E16884" s="4">
        <v>16555.984</v>
      </c>
      <c r="F16884" t="s">
        <v>27</v>
      </c>
      <c r="G16884" t="s">
        <v>28</v>
      </c>
      <c r="H16884" t="s">
        <v>23</v>
      </c>
      <c r="I16884" t="s">
        <v>166</v>
      </c>
      <c r="J16884" s="1">
        <f>LEN(Table1[[#This Row],[Options/Features]]) - LEN(SUBSTITUTE(Table1[[#This Row],[Options/Features]], ",", "")) + 1</f>
        <v>1</v>
      </c>
      <c r="K16884" t="s">
        <v>36</v>
      </c>
      <c r="L16884" t="s">
        <v>31</v>
      </c>
    </row>
    <row r="16885" spans="1:12" x14ac:dyDescent="0.25">
      <c r="A16885" t="s">
        <v>60</v>
      </c>
      <c r="B16885" t="s">
        <v>102</v>
      </c>
      <c r="C16885" s="1">
        <v>2013</v>
      </c>
      <c r="D16885" s="9">
        <v>88250</v>
      </c>
      <c r="E16885" s="4">
        <v>8777.6479999999992</v>
      </c>
      <c r="F16885" t="s">
        <v>21</v>
      </c>
      <c r="G16885" t="s">
        <v>46</v>
      </c>
      <c r="H16885" t="s">
        <v>23</v>
      </c>
      <c r="I16885" t="s">
        <v>257</v>
      </c>
      <c r="J16885" s="1">
        <f>LEN(Table1[[#This Row],[Options/Features]]) - LEN(SUBSTITUTE(Table1[[#This Row],[Options/Features]], ",", "")) + 1</f>
        <v>3</v>
      </c>
      <c r="K16885" t="s">
        <v>36</v>
      </c>
      <c r="L16885" t="s">
        <v>31</v>
      </c>
    </row>
    <row r="16886" spans="1:12" x14ac:dyDescent="0.25">
      <c r="A16886" t="s">
        <v>44</v>
      </c>
      <c r="B16886" t="s">
        <v>330</v>
      </c>
      <c r="C16886" s="1">
        <v>2011</v>
      </c>
      <c r="D16886" s="9">
        <v>10895</v>
      </c>
      <c r="E16886" s="4">
        <v>13412.68</v>
      </c>
      <c r="F16886" t="s">
        <v>27</v>
      </c>
      <c r="G16886" t="s">
        <v>50</v>
      </c>
      <c r="H16886" t="s">
        <v>15</v>
      </c>
      <c r="I16886" t="s">
        <v>24</v>
      </c>
      <c r="J16886" s="1">
        <f>LEN(Table1[[#This Row],[Options/Features]]) - LEN(SUBSTITUTE(Table1[[#This Row],[Options/Features]], ",", "")) + 1</f>
        <v>1</v>
      </c>
      <c r="K16886" t="s">
        <v>30</v>
      </c>
      <c r="L16886" t="s">
        <v>31</v>
      </c>
    </row>
    <row r="16887" spans="1:12" x14ac:dyDescent="0.25">
      <c r="A16887" t="s">
        <v>74</v>
      </c>
      <c r="B16887">
        <v>500</v>
      </c>
      <c r="C16887" s="1">
        <v>2021</v>
      </c>
      <c r="D16887" s="9">
        <v>47286</v>
      </c>
      <c r="E16887" s="4">
        <v>16585.984</v>
      </c>
      <c r="F16887" t="s">
        <v>27</v>
      </c>
      <c r="G16887" t="s">
        <v>72</v>
      </c>
      <c r="H16887" t="s">
        <v>15</v>
      </c>
      <c r="I16887" t="s">
        <v>68</v>
      </c>
      <c r="J16887" s="1">
        <f>LEN(Table1[[#This Row],[Options/Features]]) - LEN(SUBSTITUTE(Table1[[#This Row],[Options/Features]], ",", "")) + 1</f>
        <v>1</v>
      </c>
      <c r="K16887" t="s">
        <v>30</v>
      </c>
      <c r="L16887" t="s">
        <v>31</v>
      </c>
    </row>
    <row r="16888" spans="1:12" x14ac:dyDescent="0.25">
      <c r="A16888" t="s">
        <v>96</v>
      </c>
      <c r="B16888" t="s">
        <v>111</v>
      </c>
      <c r="C16888" s="1">
        <v>2015</v>
      </c>
      <c r="D16888" s="9">
        <v>71596</v>
      </c>
      <c r="E16888" s="4">
        <v>8370.2000000000007</v>
      </c>
      <c r="F16888" t="s">
        <v>13</v>
      </c>
      <c r="G16888" t="s">
        <v>64</v>
      </c>
      <c r="H16888" t="s">
        <v>15</v>
      </c>
      <c r="I16888" t="s">
        <v>239</v>
      </c>
      <c r="J16888" s="1">
        <f>LEN(Table1[[#This Row],[Options/Features]]) - LEN(SUBSTITUTE(Table1[[#This Row],[Options/Features]], ",", "")) + 1</f>
        <v>3</v>
      </c>
      <c r="K16888" t="s">
        <v>30</v>
      </c>
      <c r="L16888" t="s">
        <v>31</v>
      </c>
    </row>
    <row r="16889" spans="1:12" x14ac:dyDescent="0.25">
      <c r="A16889" t="s">
        <v>44</v>
      </c>
      <c r="B16889" t="s">
        <v>176</v>
      </c>
      <c r="C16889" s="1">
        <v>2010</v>
      </c>
      <c r="D16889" s="9">
        <v>22988</v>
      </c>
      <c r="E16889" s="4">
        <v>42728.18</v>
      </c>
      <c r="F16889" t="s">
        <v>41</v>
      </c>
      <c r="G16889" t="s">
        <v>34</v>
      </c>
      <c r="H16889" t="s">
        <v>15</v>
      </c>
      <c r="I16889" t="s">
        <v>806</v>
      </c>
      <c r="J16889" s="1">
        <f>LEN(Table1[[#This Row],[Options/Features]]) - LEN(SUBSTITUTE(Table1[[#This Row],[Options/Features]], ",", "")) + 1</f>
        <v>3</v>
      </c>
      <c r="K16889" t="s">
        <v>17</v>
      </c>
      <c r="L16889" t="s">
        <v>18</v>
      </c>
    </row>
    <row r="16890" spans="1:12" x14ac:dyDescent="0.25">
      <c r="A16890" t="s">
        <v>82</v>
      </c>
      <c r="B16890" t="s">
        <v>195</v>
      </c>
      <c r="C16890" s="1">
        <v>2015</v>
      </c>
      <c r="D16890" s="9">
        <v>92560</v>
      </c>
      <c r="E16890" s="4">
        <v>12307.31</v>
      </c>
      <c r="F16890" t="s">
        <v>41</v>
      </c>
      <c r="G16890" t="s">
        <v>28</v>
      </c>
      <c r="H16890" t="s">
        <v>15</v>
      </c>
      <c r="I16890" t="s">
        <v>985</v>
      </c>
      <c r="J16890" s="1">
        <f>LEN(Table1[[#This Row],[Options/Features]]) - LEN(SUBSTITUTE(Table1[[#This Row],[Options/Features]], ",", "")) + 1</f>
        <v>4</v>
      </c>
      <c r="K16890" t="s">
        <v>36</v>
      </c>
      <c r="L16890" t="s">
        <v>18</v>
      </c>
    </row>
    <row r="16891" spans="1:12" x14ac:dyDescent="0.25">
      <c r="A16891" t="s">
        <v>96</v>
      </c>
      <c r="B16891" t="s">
        <v>97</v>
      </c>
      <c r="C16891" s="1">
        <v>2014</v>
      </c>
      <c r="D16891" s="9">
        <v>113649</v>
      </c>
      <c r="E16891" s="4">
        <v>26378.864000000001</v>
      </c>
      <c r="F16891" t="s">
        <v>21</v>
      </c>
      <c r="G16891" t="s">
        <v>22</v>
      </c>
      <c r="H16891" t="s">
        <v>15</v>
      </c>
      <c r="I16891" t="s">
        <v>24</v>
      </c>
      <c r="J16891" s="1">
        <f>LEN(Table1[[#This Row],[Options/Features]]) - LEN(SUBSTITUTE(Table1[[#This Row],[Options/Features]], ",", "")) + 1</f>
        <v>1</v>
      </c>
      <c r="K16891" t="s">
        <v>17</v>
      </c>
      <c r="L16891" t="s">
        <v>31</v>
      </c>
    </row>
    <row r="16892" spans="1:12" x14ac:dyDescent="0.25">
      <c r="A16892" t="s">
        <v>60</v>
      </c>
      <c r="B16892" t="s">
        <v>61</v>
      </c>
      <c r="C16892" s="1">
        <v>2011</v>
      </c>
      <c r="D16892" s="9">
        <v>119682</v>
      </c>
      <c r="E16892" s="4">
        <v>25270.712</v>
      </c>
      <c r="F16892" t="s">
        <v>21</v>
      </c>
      <c r="G16892" t="s">
        <v>14</v>
      </c>
      <c r="H16892" t="s">
        <v>23</v>
      </c>
      <c r="I16892" t="s">
        <v>1167</v>
      </c>
      <c r="J16892" s="1">
        <f>LEN(Table1[[#This Row],[Options/Features]]) - LEN(SUBSTITUTE(Table1[[#This Row],[Options/Features]], ",", "")) + 1</f>
        <v>4</v>
      </c>
      <c r="K16892" t="s">
        <v>36</v>
      </c>
      <c r="L16892" t="s">
        <v>31</v>
      </c>
    </row>
    <row r="16893" spans="1:12" x14ac:dyDescent="0.25">
      <c r="A16893" t="s">
        <v>37</v>
      </c>
      <c r="B16893" t="s">
        <v>38</v>
      </c>
      <c r="C16893" s="1">
        <v>2015</v>
      </c>
      <c r="D16893" s="9">
        <v>115910</v>
      </c>
      <c r="E16893" s="4">
        <v>4411.2160000000003</v>
      </c>
      <c r="F16893" t="s">
        <v>27</v>
      </c>
      <c r="G16893" t="s">
        <v>72</v>
      </c>
      <c r="H16893" t="s">
        <v>15</v>
      </c>
      <c r="I16893" t="s">
        <v>1181</v>
      </c>
      <c r="J16893" s="1">
        <f>LEN(Table1[[#This Row],[Options/Features]]) - LEN(SUBSTITUTE(Table1[[#This Row],[Options/Features]], ",", "")) + 1</f>
        <v>4</v>
      </c>
      <c r="K16893" t="s">
        <v>17</v>
      </c>
      <c r="L16893" t="s">
        <v>31</v>
      </c>
    </row>
    <row r="16894" spans="1:12" x14ac:dyDescent="0.25">
      <c r="A16894" t="s">
        <v>60</v>
      </c>
      <c r="B16894" t="s">
        <v>282</v>
      </c>
      <c r="C16894" s="1">
        <v>2018</v>
      </c>
      <c r="D16894" s="9">
        <v>143227</v>
      </c>
      <c r="E16894" s="4">
        <v>15633.784</v>
      </c>
      <c r="F16894" t="s">
        <v>21</v>
      </c>
      <c r="G16894" t="s">
        <v>67</v>
      </c>
      <c r="H16894" t="s">
        <v>15</v>
      </c>
      <c r="I16894" t="s">
        <v>1183</v>
      </c>
      <c r="J16894" s="1">
        <f>LEN(Table1[[#This Row],[Options/Features]]) - LEN(SUBSTITUTE(Table1[[#This Row],[Options/Features]], ",", "")) + 1</f>
        <v>4</v>
      </c>
      <c r="K16894" t="s">
        <v>36</v>
      </c>
      <c r="L16894" t="s">
        <v>31</v>
      </c>
    </row>
    <row r="16895" spans="1:12" x14ac:dyDescent="0.25">
      <c r="A16895" t="s">
        <v>25</v>
      </c>
      <c r="B16895" t="s">
        <v>26</v>
      </c>
      <c r="C16895" s="1">
        <v>2016</v>
      </c>
      <c r="D16895" s="9">
        <v>41742</v>
      </c>
      <c r="E16895" s="4">
        <v>38015.64</v>
      </c>
      <c r="F16895" t="s">
        <v>13</v>
      </c>
      <c r="G16895" t="s">
        <v>42</v>
      </c>
      <c r="H16895" t="s">
        <v>23</v>
      </c>
      <c r="I16895" t="s">
        <v>508</v>
      </c>
      <c r="J16895" s="1">
        <f>LEN(Table1[[#This Row],[Options/Features]]) - LEN(SUBSTITUTE(Table1[[#This Row],[Options/Features]], ",", "")) + 1</f>
        <v>3</v>
      </c>
      <c r="K16895" t="s">
        <v>30</v>
      </c>
      <c r="L16895" t="s">
        <v>31</v>
      </c>
    </row>
    <row r="16896" spans="1:12" x14ac:dyDescent="0.25">
      <c r="A16896" t="s">
        <v>74</v>
      </c>
      <c r="B16896" t="s">
        <v>75</v>
      </c>
      <c r="C16896" s="1">
        <v>2011</v>
      </c>
      <c r="D16896" s="9">
        <v>109669</v>
      </c>
      <c r="E16896" s="4">
        <v>8512.7039999999997</v>
      </c>
      <c r="F16896" t="s">
        <v>13</v>
      </c>
      <c r="G16896" t="s">
        <v>50</v>
      </c>
      <c r="H16896" t="s">
        <v>23</v>
      </c>
      <c r="I16896" t="s">
        <v>16</v>
      </c>
      <c r="J16896" s="1">
        <f>LEN(Table1[[#This Row],[Options/Features]]) - LEN(SUBSTITUTE(Table1[[#This Row],[Options/Features]], ",", "")) + 1</f>
        <v>1</v>
      </c>
      <c r="K16896" t="s">
        <v>17</v>
      </c>
      <c r="L16896" t="s">
        <v>31</v>
      </c>
    </row>
    <row r="16897" spans="1:12" x14ac:dyDescent="0.25">
      <c r="A16897" t="s">
        <v>11</v>
      </c>
      <c r="B16897" t="s">
        <v>351</v>
      </c>
      <c r="C16897" s="1">
        <v>2020</v>
      </c>
      <c r="D16897" s="9">
        <v>29905</v>
      </c>
      <c r="E16897" s="4">
        <v>15976.216</v>
      </c>
      <c r="F16897" t="s">
        <v>27</v>
      </c>
      <c r="G16897" t="s">
        <v>34</v>
      </c>
      <c r="H16897" t="s">
        <v>23</v>
      </c>
      <c r="I16897" t="s">
        <v>106</v>
      </c>
      <c r="J16897" s="1">
        <f>LEN(Table1[[#This Row],[Options/Features]]) - LEN(SUBSTITUTE(Table1[[#This Row],[Options/Features]], ",", "")) + 1</f>
        <v>1</v>
      </c>
      <c r="K16897" t="s">
        <v>17</v>
      </c>
      <c r="L16897" t="s">
        <v>31</v>
      </c>
    </row>
    <row r="16898" spans="1:12" x14ac:dyDescent="0.25">
      <c r="A16898" t="s">
        <v>96</v>
      </c>
      <c r="B16898" t="s">
        <v>275</v>
      </c>
      <c r="C16898" s="1">
        <v>2017</v>
      </c>
      <c r="D16898" s="9">
        <v>25084</v>
      </c>
      <c r="E16898" s="4">
        <v>15402.696</v>
      </c>
      <c r="F16898" t="s">
        <v>21</v>
      </c>
      <c r="G16898" t="s">
        <v>28</v>
      </c>
      <c r="H16898" t="s">
        <v>23</v>
      </c>
      <c r="I16898" t="s">
        <v>214</v>
      </c>
      <c r="J16898" s="1">
        <f>LEN(Table1[[#This Row],[Options/Features]]) - LEN(SUBSTITUTE(Table1[[#This Row],[Options/Features]], ",", "")) + 1</f>
        <v>2</v>
      </c>
      <c r="K16898" t="s">
        <v>17</v>
      </c>
      <c r="L16898" t="s">
        <v>31</v>
      </c>
    </row>
    <row r="16899" spans="1:12" x14ac:dyDescent="0.25">
      <c r="A16899" t="s">
        <v>57</v>
      </c>
      <c r="B16899" t="s">
        <v>162</v>
      </c>
      <c r="C16899" s="1">
        <v>2013</v>
      </c>
      <c r="D16899" s="9">
        <v>94940</v>
      </c>
      <c r="E16899" s="4">
        <v>26303.416000000001</v>
      </c>
      <c r="F16899" t="s">
        <v>13</v>
      </c>
      <c r="G16899" t="s">
        <v>14</v>
      </c>
      <c r="H16899" t="s">
        <v>23</v>
      </c>
      <c r="I16899" t="s">
        <v>760</v>
      </c>
      <c r="J16899" s="1">
        <f>LEN(Table1[[#This Row],[Options/Features]]) - LEN(SUBSTITUTE(Table1[[#This Row],[Options/Features]], ",", "")) + 1</f>
        <v>4</v>
      </c>
      <c r="K16899" t="s">
        <v>30</v>
      </c>
      <c r="L16899" t="s">
        <v>31</v>
      </c>
    </row>
    <row r="16900" spans="1:12" x14ac:dyDescent="0.25">
      <c r="A16900" t="s">
        <v>82</v>
      </c>
      <c r="B16900" t="s">
        <v>84</v>
      </c>
      <c r="C16900" s="1">
        <v>2013</v>
      </c>
      <c r="D16900" s="9">
        <v>148403</v>
      </c>
      <c r="E16900" s="4">
        <v>9079.7360000000008</v>
      </c>
      <c r="F16900" t="s">
        <v>13</v>
      </c>
      <c r="G16900" t="s">
        <v>64</v>
      </c>
      <c r="H16900" t="s">
        <v>23</v>
      </c>
      <c r="I16900" t="s">
        <v>73</v>
      </c>
      <c r="J16900" s="1">
        <f>LEN(Table1[[#This Row],[Options/Features]]) - LEN(SUBSTITUTE(Table1[[#This Row],[Options/Features]], ",", "")) + 1</f>
        <v>2</v>
      </c>
      <c r="K16900" t="s">
        <v>17</v>
      </c>
      <c r="L16900" t="s">
        <v>31</v>
      </c>
    </row>
    <row r="16901" spans="1:12" x14ac:dyDescent="0.25">
      <c r="A16901" t="s">
        <v>89</v>
      </c>
      <c r="B16901" t="s">
        <v>179</v>
      </c>
      <c r="C16901" s="1">
        <v>2015</v>
      </c>
      <c r="D16901" s="9">
        <v>17040</v>
      </c>
      <c r="E16901" s="4">
        <v>37078.207999999999</v>
      </c>
      <c r="F16901" t="s">
        <v>27</v>
      </c>
      <c r="G16901" t="s">
        <v>28</v>
      </c>
      <c r="H16901" t="s">
        <v>15</v>
      </c>
      <c r="I16901" t="s">
        <v>333</v>
      </c>
      <c r="J16901" s="1">
        <f>LEN(Table1[[#This Row],[Options/Features]]) - LEN(SUBSTITUTE(Table1[[#This Row],[Options/Features]], ",", "")) + 1</f>
        <v>2</v>
      </c>
      <c r="K16901" t="s">
        <v>36</v>
      </c>
      <c r="L16901" t="s">
        <v>31</v>
      </c>
    </row>
    <row r="16902" spans="1:12" x14ac:dyDescent="0.25">
      <c r="A16902" t="s">
        <v>96</v>
      </c>
      <c r="B16902" t="s">
        <v>255</v>
      </c>
      <c r="C16902" s="1">
        <v>2018</v>
      </c>
      <c r="D16902" s="9">
        <v>65274</v>
      </c>
      <c r="E16902" s="4">
        <v>31384.288</v>
      </c>
      <c r="F16902" t="s">
        <v>27</v>
      </c>
      <c r="G16902" t="s">
        <v>67</v>
      </c>
      <c r="H16902" t="s">
        <v>15</v>
      </c>
      <c r="I16902" t="s">
        <v>594</v>
      </c>
      <c r="J16902" s="1">
        <f>LEN(Table1[[#This Row],[Options/Features]]) - LEN(SUBSTITUTE(Table1[[#This Row],[Options/Features]], ",", "")) + 1</f>
        <v>2</v>
      </c>
      <c r="K16902" t="s">
        <v>30</v>
      </c>
      <c r="L16902" t="s">
        <v>31</v>
      </c>
    </row>
    <row r="16903" spans="1:12" x14ac:dyDescent="0.25">
      <c r="A16903" t="s">
        <v>116</v>
      </c>
      <c r="B16903" t="s">
        <v>192</v>
      </c>
      <c r="C16903" s="1">
        <v>2010</v>
      </c>
      <c r="D16903" s="9">
        <v>76354</v>
      </c>
      <c r="E16903" s="4">
        <v>14577.16</v>
      </c>
      <c r="F16903" t="s">
        <v>13</v>
      </c>
      <c r="G16903" t="s">
        <v>46</v>
      </c>
      <c r="H16903" t="s">
        <v>23</v>
      </c>
      <c r="I16903" t="s">
        <v>370</v>
      </c>
      <c r="J16903" s="1">
        <f>LEN(Table1[[#This Row],[Options/Features]]) - LEN(SUBSTITUTE(Table1[[#This Row],[Options/Features]], ",", "")) + 1</f>
        <v>2</v>
      </c>
      <c r="K16903" t="s">
        <v>30</v>
      </c>
      <c r="L16903" t="s">
        <v>31</v>
      </c>
    </row>
    <row r="16904" spans="1:12" x14ac:dyDescent="0.25">
      <c r="A16904" t="s">
        <v>11</v>
      </c>
      <c r="B16904" t="s">
        <v>153</v>
      </c>
      <c r="C16904" s="1">
        <v>2011</v>
      </c>
      <c r="D16904" s="9">
        <v>120971</v>
      </c>
      <c r="E16904" s="4">
        <v>18756.928</v>
      </c>
      <c r="F16904" t="s">
        <v>41</v>
      </c>
      <c r="G16904" t="s">
        <v>42</v>
      </c>
      <c r="H16904" t="s">
        <v>23</v>
      </c>
      <c r="I16904" t="s">
        <v>106</v>
      </c>
      <c r="J16904" s="1">
        <f>LEN(Table1[[#This Row],[Options/Features]]) - LEN(SUBSTITUTE(Table1[[#This Row],[Options/Features]], ",", "")) + 1</f>
        <v>1</v>
      </c>
      <c r="K16904" t="s">
        <v>30</v>
      </c>
      <c r="L16904" t="s">
        <v>31</v>
      </c>
    </row>
    <row r="16905" spans="1:12" x14ac:dyDescent="0.25">
      <c r="A16905" t="s">
        <v>99</v>
      </c>
      <c r="B16905" t="s">
        <v>292</v>
      </c>
      <c r="C16905" s="1">
        <v>2021</v>
      </c>
      <c r="D16905" s="9">
        <v>64392</v>
      </c>
      <c r="E16905" s="4">
        <v>5798.4560000000001</v>
      </c>
      <c r="F16905" t="s">
        <v>41</v>
      </c>
      <c r="G16905" t="s">
        <v>72</v>
      </c>
      <c r="H16905" t="s">
        <v>15</v>
      </c>
      <c r="I16905" t="s">
        <v>107</v>
      </c>
      <c r="J16905" s="1">
        <f>LEN(Table1[[#This Row],[Options/Features]]) - LEN(SUBSTITUTE(Table1[[#This Row],[Options/Features]], ",", "")) + 1</f>
        <v>2</v>
      </c>
      <c r="K16905" t="s">
        <v>36</v>
      </c>
      <c r="L16905" t="s">
        <v>31</v>
      </c>
    </row>
    <row r="16906" spans="1:12" x14ac:dyDescent="0.25">
      <c r="A16906" t="s">
        <v>74</v>
      </c>
      <c r="B16906">
        <v>500</v>
      </c>
      <c r="C16906" s="1">
        <v>2021</v>
      </c>
      <c r="D16906" s="9">
        <v>113486</v>
      </c>
      <c r="E16906" s="4">
        <v>35836.616000000002</v>
      </c>
      <c r="F16906" t="s">
        <v>21</v>
      </c>
      <c r="G16906" t="s">
        <v>22</v>
      </c>
      <c r="H16906" t="s">
        <v>23</v>
      </c>
      <c r="I16906" t="s">
        <v>338</v>
      </c>
      <c r="J16906" s="1">
        <f>LEN(Table1[[#This Row],[Options/Features]]) - LEN(SUBSTITUTE(Table1[[#This Row],[Options/Features]], ",", "")) + 1</f>
        <v>3</v>
      </c>
      <c r="K16906" t="s">
        <v>36</v>
      </c>
      <c r="L16906" t="s">
        <v>31</v>
      </c>
    </row>
    <row r="16907" spans="1:12" x14ac:dyDescent="0.25">
      <c r="A16907" t="s">
        <v>74</v>
      </c>
      <c r="B16907" t="s">
        <v>75</v>
      </c>
      <c r="C16907" s="1">
        <v>2017</v>
      </c>
      <c r="D16907" s="9">
        <v>32647</v>
      </c>
      <c r="E16907" s="4">
        <v>36307.519999999997</v>
      </c>
      <c r="F16907" t="s">
        <v>27</v>
      </c>
      <c r="G16907" t="s">
        <v>64</v>
      </c>
      <c r="H16907" t="s">
        <v>23</v>
      </c>
      <c r="I16907" t="s">
        <v>256</v>
      </c>
      <c r="J16907" s="1">
        <f>LEN(Table1[[#This Row],[Options/Features]]) - LEN(SUBSTITUTE(Table1[[#This Row],[Options/Features]], ",", "")) + 1</f>
        <v>2</v>
      </c>
      <c r="K16907" t="s">
        <v>36</v>
      </c>
      <c r="L16907" t="s">
        <v>31</v>
      </c>
    </row>
    <row r="16908" spans="1:12" x14ac:dyDescent="0.25">
      <c r="A16908" t="s">
        <v>25</v>
      </c>
      <c r="B16908" t="s">
        <v>70</v>
      </c>
      <c r="C16908" s="1">
        <v>2019</v>
      </c>
      <c r="D16908" s="9">
        <v>118616</v>
      </c>
      <c r="E16908" s="4">
        <v>26121.82</v>
      </c>
      <c r="F16908" t="s">
        <v>41</v>
      </c>
      <c r="G16908" t="s">
        <v>72</v>
      </c>
      <c r="H16908" t="s">
        <v>23</v>
      </c>
      <c r="I16908" t="s">
        <v>459</v>
      </c>
      <c r="J16908" s="1">
        <f>LEN(Table1[[#This Row],[Options/Features]]) - LEN(SUBSTITUTE(Table1[[#This Row],[Options/Features]], ",", "")) + 1</f>
        <v>4</v>
      </c>
      <c r="K16908" t="s">
        <v>36</v>
      </c>
      <c r="L16908" t="s">
        <v>18</v>
      </c>
    </row>
    <row r="16909" spans="1:12" x14ac:dyDescent="0.25">
      <c r="A16909" t="s">
        <v>116</v>
      </c>
      <c r="B16909" t="s">
        <v>158</v>
      </c>
      <c r="C16909" s="1">
        <v>2022</v>
      </c>
      <c r="D16909" s="9">
        <v>74595</v>
      </c>
      <c r="E16909" s="4">
        <v>19017.580000000002</v>
      </c>
      <c r="F16909" t="s">
        <v>41</v>
      </c>
      <c r="G16909" t="s">
        <v>50</v>
      </c>
      <c r="H16909" t="s">
        <v>23</v>
      </c>
      <c r="I16909" t="s">
        <v>641</v>
      </c>
      <c r="J16909" s="1">
        <f>LEN(Table1[[#This Row],[Options/Features]]) - LEN(SUBSTITUTE(Table1[[#This Row],[Options/Features]], ",", "")) + 1</f>
        <v>4</v>
      </c>
      <c r="K16909" t="s">
        <v>36</v>
      </c>
      <c r="L16909" t="s">
        <v>18</v>
      </c>
    </row>
    <row r="16910" spans="1:12" x14ac:dyDescent="0.25">
      <c r="A16910" t="s">
        <v>25</v>
      </c>
      <c r="B16910" t="s">
        <v>127</v>
      </c>
      <c r="C16910" s="1">
        <v>2021</v>
      </c>
      <c r="D16910" s="9">
        <v>91010</v>
      </c>
      <c r="E16910" s="4">
        <v>4066.1840000000002</v>
      </c>
      <c r="F16910" t="s">
        <v>27</v>
      </c>
      <c r="G16910" t="s">
        <v>72</v>
      </c>
      <c r="H16910" t="s">
        <v>15</v>
      </c>
      <c r="I16910" t="s">
        <v>419</v>
      </c>
      <c r="J16910" s="1">
        <f>LEN(Table1[[#This Row],[Options/Features]]) - LEN(SUBSTITUTE(Table1[[#This Row],[Options/Features]], ",", "")) + 1</f>
        <v>3</v>
      </c>
      <c r="K16910" t="s">
        <v>17</v>
      </c>
      <c r="L16910" t="s">
        <v>31</v>
      </c>
    </row>
    <row r="16911" spans="1:12" x14ac:dyDescent="0.25">
      <c r="A16911" t="s">
        <v>32</v>
      </c>
      <c r="B16911" t="s">
        <v>311</v>
      </c>
      <c r="C16911" s="1">
        <v>2018</v>
      </c>
      <c r="D16911" s="9">
        <v>113506</v>
      </c>
      <c r="E16911" s="4">
        <v>47495.96</v>
      </c>
      <c r="F16911" t="s">
        <v>21</v>
      </c>
      <c r="G16911" t="s">
        <v>42</v>
      </c>
      <c r="H16911" t="s">
        <v>15</v>
      </c>
      <c r="I16911" t="s">
        <v>115</v>
      </c>
      <c r="J16911" s="1">
        <f>LEN(Table1[[#This Row],[Options/Features]]) - LEN(SUBSTITUTE(Table1[[#This Row],[Options/Features]], ",", "")) + 1</f>
        <v>1</v>
      </c>
      <c r="K16911" t="s">
        <v>17</v>
      </c>
      <c r="L16911" t="s">
        <v>18</v>
      </c>
    </row>
    <row r="16912" spans="1:12" x14ac:dyDescent="0.25">
      <c r="A16912" t="s">
        <v>11</v>
      </c>
      <c r="B16912" t="s">
        <v>351</v>
      </c>
      <c r="C16912" s="1">
        <v>2011</v>
      </c>
      <c r="D16912" s="9">
        <v>129192</v>
      </c>
      <c r="E16912" s="4">
        <v>30408.560000000001</v>
      </c>
      <c r="F16912" t="s">
        <v>41</v>
      </c>
      <c r="G16912" t="s">
        <v>46</v>
      </c>
      <c r="H16912" t="s">
        <v>23</v>
      </c>
      <c r="I16912" t="s">
        <v>24</v>
      </c>
      <c r="J16912" s="1">
        <f>LEN(Table1[[#This Row],[Options/Features]]) - LEN(SUBSTITUTE(Table1[[#This Row],[Options/Features]], ",", "")) + 1</f>
        <v>1</v>
      </c>
      <c r="K16912" t="s">
        <v>17</v>
      </c>
      <c r="L16912" t="s">
        <v>31</v>
      </c>
    </row>
    <row r="16913" spans="1:12" x14ac:dyDescent="0.25">
      <c r="A16913" t="s">
        <v>32</v>
      </c>
      <c r="B16913" t="s">
        <v>311</v>
      </c>
      <c r="C16913" s="1">
        <v>2010</v>
      </c>
      <c r="D16913" s="9">
        <v>126076</v>
      </c>
      <c r="E16913" s="4">
        <v>28493.96</v>
      </c>
      <c r="F16913" t="s">
        <v>27</v>
      </c>
      <c r="G16913" t="s">
        <v>14</v>
      </c>
      <c r="H16913" t="s">
        <v>15</v>
      </c>
      <c r="I16913" t="s">
        <v>971</v>
      </c>
      <c r="J16913" s="1">
        <f>LEN(Table1[[#This Row],[Options/Features]]) - LEN(SUBSTITUTE(Table1[[#This Row],[Options/Features]], ",", "")) + 1</f>
        <v>4</v>
      </c>
      <c r="K16913" t="s">
        <v>17</v>
      </c>
      <c r="L16913" t="s">
        <v>31</v>
      </c>
    </row>
    <row r="16914" spans="1:12" x14ac:dyDescent="0.25">
      <c r="A16914" t="s">
        <v>99</v>
      </c>
      <c r="B16914" t="s">
        <v>108</v>
      </c>
      <c r="C16914" s="1">
        <v>2017</v>
      </c>
      <c r="D16914" s="9">
        <v>77023</v>
      </c>
      <c r="E16914" s="4">
        <v>5561.0720000000001</v>
      </c>
      <c r="F16914" t="s">
        <v>41</v>
      </c>
      <c r="G16914" t="s">
        <v>42</v>
      </c>
      <c r="H16914" t="s">
        <v>15</v>
      </c>
      <c r="I16914" t="s">
        <v>955</v>
      </c>
      <c r="J16914" s="1">
        <f>LEN(Table1[[#This Row],[Options/Features]]) - LEN(SUBSTITUTE(Table1[[#This Row],[Options/Features]], ",", "")) + 1</f>
        <v>4</v>
      </c>
      <c r="K16914" t="s">
        <v>36</v>
      </c>
      <c r="L16914" t="s">
        <v>31</v>
      </c>
    </row>
    <row r="16915" spans="1:12" x14ac:dyDescent="0.25">
      <c r="A16915" t="s">
        <v>48</v>
      </c>
      <c r="B16915" t="s">
        <v>227</v>
      </c>
      <c r="C16915" s="1">
        <v>2013</v>
      </c>
      <c r="D16915" s="9">
        <v>119525</v>
      </c>
      <c r="E16915" s="4">
        <v>13279.968000000001</v>
      </c>
      <c r="F16915" t="s">
        <v>21</v>
      </c>
      <c r="G16915" t="s">
        <v>34</v>
      </c>
      <c r="H16915" t="s">
        <v>23</v>
      </c>
      <c r="I16915" t="s">
        <v>106</v>
      </c>
      <c r="J16915" s="1">
        <f>LEN(Table1[[#This Row],[Options/Features]]) - LEN(SUBSTITUTE(Table1[[#This Row],[Options/Features]], ",", "")) + 1</f>
        <v>1</v>
      </c>
      <c r="K16915" t="s">
        <v>17</v>
      </c>
      <c r="L16915" t="s">
        <v>31</v>
      </c>
    </row>
    <row r="16916" spans="1:12" x14ac:dyDescent="0.25">
      <c r="A16916" t="s">
        <v>99</v>
      </c>
      <c r="B16916" t="s">
        <v>251</v>
      </c>
      <c r="C16916" s="1">
        <v>2014</v>
      </c>
      <c r="D16916" s="9">
        <v>101110</v>
      </c>
      <c r="E16916" s="4">
        <v>4960.4560000000001</v>
      </c>
      <c r="F16916" t="s">
        <v>21</v>
      </c>
      <c r="G16916" t="s">
        <v>14</v>
      </c>
      <c r="H16916" t="s">
        <v>15</v>
      </c>
      <c r="I16916" t="s">
        <v>968</v>
      </c>
      <c r="J16916" s="1">
        <f>LEN(Table1[[#This Row],[Options/Features]]) - LEN(SUBSTITUTE(Table1[[#This Row],[Options/Features]], ",", "")) + 1</f>
        <v>3</v>
      </c>
      <c r="K16916" t="s">
        <v>17</v>
      </c>
      <c r="L16916" t="s">
        <v>31</v>
      </c>
    </row>
    <row r="16917" spans="1:12" x14ac:dyDescent="0.25">
      <c r="A16917" t="s">
        <v>99</v>
      </c>
      <c r="B16917" t="s">
        <v>100</v>
      </c>
      <c r="C16917" s="1">
        <v>2010</v>
      </c>
      <c r="D16917" s="9">
        <v>98514</v>
      </c>
      <c r="E16917" s="4">
        <v>31108.464</v>
      </c>
      <c r="F16917" t="s">
        <v>41</v>
      </c>
      <c r="G16917" t="s">
        <v>14</v>
      </c>
      <c r="H16917" t="s">
        <v>15</v>
      </c>
      <c r="I16917" t="s">
        <v>402</v>
      </c>
      <c r="J16917" s="1">
        <f>LEN(Table1[[#This Row],[Options/Features]]) - LEN(SUBSTITUTE(Table1[[#This Row],[Options/Features]], ",", "")) + 1</f>
        <v>2</v>
      </c>
      <c r="K16917" t="s">
        <v>36</v>
      </c>
      <c r="L16917" t="s">
        <v>31</v>
      </c>
    </row>
    <row r="16918" spans="1:12" x14ac:dyDescent="0.25">
      <c r="A16918" t="s">
        <v>37</v>
      </c>
      <c r="B16918" t="s">
        <v>131</v>
      </c>
      <c r="C16918" s="1">
        <v>2020</v>
      </c>
      <c r="D16918" s="9">
        <v>32992</v>
      </c>
      <c r="E16918" s="4">
        <v>22803.328000000001</v>
      </c>
      <c r="F16918" t="s">
        <v>27</v>
      </c>
      <c r="G16918" t="s">
        <v>72</v>
      </c>
      <c r="H16918" t="s">
        <v>23</v>
      </c>
      <c r="I16918" t="s">
        <v>24</v>
      </c>
      <c r="J16918" s="1">
        <f>LEN(Table1[[#This Row],[Options/Features]]) - LEN(SUBSTITUTE(Table1[[#This Row],[Options/Features]], ",", "")) + 1</f>
        <v>1</v>
      </c>
      <c r="K16918" t="s">
        <v>36</v>
      </c>
      <c r="L16918" t="s">
        <v>31</v>
      </c>
    </row>
    <row r="16919" spans="1:12" x14ac:dyDescent="0.25">
      <c r="A16919" t="s">
        <v>79</v>
      </c>
      <c r="B16919" t="s">
        <v>155</v>
      </c>
      <c r="C16919" s="1">
        <v>2019</v>
      </c>
      <c r="D16919" s="9">
        <v>90641</v>
      </c>
      <c r="E16919" s="4">
        <v>5070.17</v>
      </c>
      <c r="F16919" t="s">
        <v>13</v>
      </c>
      <c r="G16919" t="s">
        <v>14</v>
      </c>
      <c r="H16919" t="s">
        <v>23</v>
      </c>
      <c r="I16919" t="s">
        <v>197</v>
      </c>
      <c r="J16919" s="1">
        <f>LEN(Table1[[#This Row],[Options/Features]]) - LEN(SUBSTITUTE(Table1[[#This Row],[Options/Features]], ",", "")) + 1</f>
        <v>2</v>
      </c>
      <c r="K16919" t="s">
        <v>30</v>
      </c>
      <c r="L16919" t="s">
        <v>18</v>
      </c>
    </row>
    <row r="16920" spans="1:12" x14ac:dyDescent="0.25">
      <c r="A16920" t="s">
        <v>57</v>
      </c>
      <c r="B16920" t="s">
        <v>58</v>
      </c>
      <c r="C16920" s="1">
        <v>2010</v>
      </c>
      <c r="D16920" s="9">
        <v>50576</v>
      </c>
      <c r="E16920" s="4">
        <v>6083.7359999999999</v>
      </c>
      <c r="F16920" t="s">
        <v>41</v>
      </c>
      <c r="G16920" t="s">
        <v>34</v>
      </c>
      <c r="H16920" t="s">
        <v>23</v>
      </c>
      <c r="I16920" t="s">
        <v>115</v>
      </c>
      <c r="J16920" s="1">
        <f>LEN(Table1[[#This Row],[Options/Features]]) - LEN(SUBSTITUTE(Table1[[#This Row],[Options/Features]], ",", "")) + 1</f>
        <v>1</v>
      </c>
      <c r="K16920" t="s">
        <v>30</v>
      </c>
      <c r="L16920" t="s">
        <v>31</v>
      </c>
    </row>
    <row r="16921" spans="1:12" x14ac:dyDescent="0.25">
      <c r="A16921" t="s">
        <v>44</v>
      </c>
      <c r="B16921" t="s">
        <v>45</v>
      </c>
      <c r="C16921" s="1">
        <v>2020</v>
      </c>
      <c r="D16921" s="9">
        <v>71385</v>
      </c>
      <c r="E16921" s="4">
        <v>8856.1039999999994</v>
      </c>
      <c r="F16921" t="s">
        <v>41</v>
      </c>
      <c r="G16921" t="s">
        <v>14</v>
      </c>
      <c r="H16921" t="s">
        <v>15</v>
      </c>
      <c r="I16921" t="s">
        <v>502</v>
      </c>
      <c r="J16921" s="1">
        <f>LEN(Table1[[#This Row],[Options/Features]]) - LEN(SUBSTITUTE(Table1[[#This Row],[Options/Features]], ",", "")) + 1</f>
        <v>3</v>
      </c>
      <c r="K16921" t="s">
        <v>17</v>
      </c>
      <c r="L16921" t="s">
        <v>31</v>
      </c>
    </row>
    <row r="16922" spans="1:12" x14ac:dyDescent="0.25">
      <c r="A16922" t="s">
        <v>44</v>
      </c>
      <c r="B16922" t="s">
        <v>45</v>
      </c>
      <c r="C16922" s="1">
        <v>2021</v>
      </c>
      <c r="D16922" s="9">
        <v>118727</v>
      </c>
      <c r="E16922" s="4">
        <v>32990.432000000001</v>
      </c>
      <c r="F16922" t="s">
        <v>21</v>
      </c>
      <c r="G16922" t="s">
        <v>72</v>
      </c>
      <c r="H16922" t="s">
        <v>23</v>
      </c>
      <c r="I16922" t="s">
        <v>272</v>
      </c>
      <c r="J16922" s="1">
        <f>LEN(Table1[[#This Row],[Options/Features]]) - LEN(SUBSTITUTE(Table1[[#This Row],[Options/Features]], ",", "")) + 1</f>
        <v>3</v>
      </c>
      <c r="K16922" t="s">
        <v>17</v>
      </c>
      <c r="L16922" t="s">
        <v>31</v>
      </c>
    </row>
    <row r="16923" spans="1:12" x14ac:dyDescent="0.25">
      <c r="A16923" t="s">
        <v>89</v>
      </c>
      <c r="B16923" t="s">
        <v>318</v>
      </c>
      <c r="C16923" s="1">
        <v>2018</v>
      </c>
      <c r="D16923" s="9">
        <v>55378</v>
      </c>
      <c r="E16923" s="4">
        <v>18881.16</v>
      </c>
      <c r="F16923" t="s">
        <v>13</v>
      </c>
      <c r="G16923" t="s">
        <v>64</v>
      </c>
      <c r="H16923" t="s">
        <v>15</v>
      </c>
      <c r="I16923" t="s">
        <v>152</v>
      </c>
      <c r="J16923" s="1">
        <f>LEN(Table1[[#This Row],[Options/Features]]) - LEN(SUBSTITUTE(Table1[[#This Row],[Options/Features]], ",", "")) + 1</f>
        <v>2</v>
      </c>
      <c r="K16923" t="s">
        <v>36</v>
      </c>
      <c r="L16923" t="s">
        <v>31</v>
      </c>
    </row>
    <row r="16924" spans="1:12" x14ac:dyDescent="0.25">
      <c r="A16924" t="s">
        <v>37</v>
      </c>
      <c r="B16924" t="s">
        <v>118</v>
      </c>
      <c r="C16924" s="1">
        <v>2015</v>
      </c>
      <c r="D16924" s="9">
        <v>12771</v>
      </c>
      <c r="E16924" s="4">
        <v>22564.552</v>
      </c>
      <c r="F16924" t="s">
        <v>13</v>
      </c>
      <c r="G16924" t="s">
        <v>50</v>
      </c>
      <c r="H16924" t="s">
        <v>15</v>
      </c>
      <c r="I16924" t="s">
        <v>16</v>
      </c>
      <c r="J16924" s="1">
        <f>LEN(Table1[[#This Row],[Options/Features]]) - LEN(SUBSTITUTE(Table1[[#This Row],[Options/Features]], ",", "")) + 1</f>
        <v>1</v>
      </c>
      <c r="K16924" t="s">
        <v>17</v>
      </c>
      <c r="L16924" t="s">
        <v>31</v>
      </c>
    </row>
    <row r="16925" spans="1:12" x14ac:dyDescent="0.25">
      <c r="A16925" t="s">
        <v>89</v>
      </c>
      <c r="B16925" t="s">
        <v>318</v>
      </c>
      <c r="C16925" s="1">
        <v>2016</v>
      </c>
      <c r="D16925" s="9">
        <v>132913</v>
      </c>
      <c r="E16925" s="4">
        <v>35749.232000000004</v>
      </c>
      <c r="F16925" t="s">
        <v>21</v>
      </c>
      <c r="G16925" t="s">
        <v>72</v>
      </c>
      <c r="H16925" t="s">
        <v>15</v>
      </c>
      <c r="I16925" t="s">
        <v>921</v>
      </c>
      <c r="J16925" s="1">
        <f>LEN(Table1[[#This Row],[Options/Features]]) - LEN(SUBSTITUTE(Table1[[#This Row],[Options/Features]], ",", "")) + 1</f>
        <v>4</v>
      </c>
      <c r="K16925" t="s">
        <v>30</v>
      </c>
      <c r="L16925" t="s">
        <v>31</v>
      </c>
    </row>
    <row r="16926" spans="1:12" x14ac:dyDescent="0.25">
      <c r="A16926" t="s">
        <v>79</v>
      </c>
      <c r="B16926" t="s">
        <v>141</v>
      </c>
      <c r="C16926" s="1">
        <v>2022</v>
      </c>
      <c r="D16926" s="9">
        <v>60282</v>
      </c>
      <c r="E16926" s="4">
        <v>25124.04</v>
      </c>
      <c r="F16926" t="s">
        <v>21</v>
      </c>
      <c r="G16926" t="s">
        <v>72</v>
      </c>
      <c r="H16926" t="s">
        <v>23</v>
      </c>
      <c r="I16926" t="s">
        <v>24</v>
      </c>
      <c r="J16926" s="1">
        <f>LEN(Table1[[#This Row],[Options/Features]]) - LEN(SUBSTITUTE(Table1[[#This Row],[Options/Features]], ",", "")) + 1</f>
        <v>1</v>
      </c>
      <c r="K16926" t="s">
        <v>36</v>
      </c>
      <c r="L16926" t="s">
        <v>31</v>
      </c>
    </row>
    <row r="16927" spans="1:12" x14ac:dyDescent="0.25">
      <c r="A16927" t="s">
        <v>96</v>
      </c>
      <c r="B16927" t="s">
        <v>275</v>
      </c>
      <c r="C16927" s="1">
        <v>2015</v>
      </c>
      <c r="D16927" s="9">
        <v>58115</v>
      </c>
      <c r="E16927" s="4">
        <v>19881.96</v>
      </c>
      <c r="F16927" t="s">
        <v>41</v>
      </c>
      <c r="G16927" t="s">
        <v>28</v>
      </c>
      <c r="H16927" t="s">
        <v>15</v>
      </c>
      <c r="I16927" t="s">
        <v>138</v>
      </c>
      <c r="J16927" s="1">
        <f>LEN(Table1[[#This Row],[Options/Features]]) - LEN(SUBSTITUTE(Table1[[#This Row],[Options/Features]], ",", "")) + 1</f>
        <v>2</v>
      </c>
      <c r="K16927" t="s">
        <v>30</v>
      </c>
      <c r="L16927" t="s">
        <v>31</v>
      </c>
    </row>
    <row r="16928" spans="1:12" x14ac:dyDescent="0.25">
      <c r="A16928" t="s">
        <v>149</v>
      </c>
      <c r="B16928" t="s">
        <v>174</v>
      </c>
      <c r="C16928" s="1">
        <v>2013</v>
      </c>
      <c r="D16928" s="9">
        <v>133196</v>
      </c>
      <c r="E16928" s="4">
        <v>16174.776</v>
      </c>
      <c r="F16928" t="s">
        <v>41</v>
      </c>
      <c r="G16928" t="s">
        <v>67</v>
      </c>
      <c r="H16928" t="s">
        <v>23</v>
      </c>
      <c r="I16928" t="s">
        <v>137</v>
      </c>
      <c r="J16928" s="1">
        <f>LEN(Table1[[#This Row],[Options/Features]]) - LEN(SUBSTITUTE(Table1[[#This Row],[Options/Features]], ",", "")) + 1</f>
        <v>4</v>
      </c>
      <c r="K16928" t="s">
        <v>36</v>
      </c>
      <c r="L16928" t="s">
        <v>31</v>
      </c>
    </row>
    <row r="16929" spans="1:12" x14ac:dyDescent="0.25">
      <c r="A16929" t="s">
        <v>74</v>
      </c>
      <c r="B16929" t="s">
        <v>235</v>
      </c>
      <c r="C16929" s="1">
        <v>2010</v>
      </c>
      <c r="D16929" s="9">
        <v>77361</v>
      </c>
      <c r="E16929" s="4">
        <v>29536.144</v>
      </c>
      <c r="F16929" t="s">
        <v>27</v>
      </c>
      <c r="G16929" t="s">
        <v>34</v>
      </c>
      <c r="H16929" t="s">
        <v>15</v>
      </c>
      <c r="I16929" t="s">
        <v>1161</v>
      </c>
      <c r="J16929" s="1">
        <f>LEN(Table1[[#This Row],[Options/Features]]) - LEN(SUBSTITUTE(Table1[[#This Row],[Options/Features]], ",", "")) + 1</f>
        <v>4</v>
      </c>
      <c r="K16929" t="s">
        <v>36</v>
      </c>
      <c r="L16929" t="s">
        <v>31</v>
      </c>
    </row>
    <row r="16930" spans="1:12" x14ac:dyDescent="0.25">
      <c r="A16930" t="s">
        <v>25</v>
      </c>
      <c r="B16930" t="s">
        <v>129</v>
      </c>
      <c r="C16930" s="1">
        <v>2014</v>
      </c>
      <c r="D16930" s="9">
        <v>75524</v>
      </c>
      <c r="E16930" s="4">
        <v>13932.91</v>
      </c>
      <c r="F16930" t="s">
        <v>41</v>
      </c>
      <c r="G16930" t="s">
        <v>28</v>
      </c>
      <c r="H16930" t="s">
        <v>23</v>
      </c>
      <c r="I16930" t="s">
        <v>161</v>
      </c>
      <c r="J16930" s="1">
        <f>LEN(Table1[[#This Row],[Options/Features]]) - LEN(SUBSTITUTE(Table1[[#This Row],[Options/Features]], ",", "")) + 1</f>
        <v>3</v>
      </c>
      <c r="K16930" t="s">
        <v>36</v>
      </c>
      <c r="L16930" t="s">
        <v>18</v>
      </c>
    </row>
    <row r="16931" spans="1:12" x14ac:dyDescent="0.25">
      <c r="A16931" t="s">
        <v>89</v>
      </c>
      <c r="B16931" t="s">
        <v>179</v>
      </c>
      <c r="C16931" s="1">
        <v>2015</v>
      </c>
      <c r="D16931" s="9">
        <v>144846</v>
      </c>
      <c r="E16931" s="4">
        <v>22399.527999999998</v>
      </c>
      <c r="F16931" t="s">
        <v>21</v>
      </c>
      <c r="G16931" t="s">
        <v>67</v>
      </c>
      <c r="H16931" t="s">
        <v>15</v>
      </c>
      <c r="I16931" t="s">
        <v>47</v>
      </c>
      <c r="J16931" s="1">
        <f>LEN(Table1[[#This Row],[Options/Features]]) - LEN(SUBSTITUTE(Table1[[#This Row],[Options/Features]], ",", "")) + 1</f>
        <v>1</v>
      </c>
      <c r="K16931" t="s">
        <v>30</v>
      </c>
      <c r="L16931" t="s">
        <v>31</v>
      </c>
    </row>
    <row r="16932" spans="1:12" x14ac:dyDescent="0.25">
      <c r="A16932" t="s">
        <v>93</v>
      </c>
      <c r="B16932" t="s">
        <v>165</v>
      </c>
      <c r="C16932" s="1">
        <v>2012</v>
      </c>
      <c r="D16932" s="9">
        <v>13054</v>
      </c>
      <c r="E16932" s="4">
        <v>6712.0079999999998</v>
      </c>
      <c r="F16932" t="s">
        <v>41</v>
      </c>
      <c r="G16932" t="s">
        <v>50</v>
      </c>
      <c r="H16932" t="s">
        <v>23</v>
      </c>
      <c r="I16932" t="s">
        <v>16</v>
      </c>
      <c r="J16932" s="1">
        <f>LEN(Table1[[#This Row],[Options/Features]]) - LEN(SUBSTITUTE(Table1[[#This Row],[Options/Features]], ",", "")) + 1</f>
        <v>1</v>
      </c>
      <c r="K16932" t="s">
        <v>36</v>
      </c>
      <c r="L16932" t="s">
        <v>31</v>
      </c>
    </row>
    <row r="16933" spans="1:12" x14ac:dyDescent="0.25">
      <c r="A16933" t="s">
        <v>37</v>
      </c>
      <c r="B16933" t="s">
        <v>103</v>
      </c>
      <c r="C16933" s="1">
        <v>2020</v>
      </c>
      <c r="D16933" s="9">
        <v>42578</v>
      </c>
      <c r="E16933" s="4">
        <v>18669.008000000002</v>
      </c>
      <c r="F16933" t="s">
        <v>41</v>
      </c>
      <c r="G16933" t="s">
        <v>72</v>
      </c>
      <c r="H16933" t="s">
        <v>15</v>
      </c>
      <c r="I16933" t="s">
        <v>53</v>
      </c>
      <c r="J16933" s="1">
        <f>LEN(Table1[[#This Row],[Options/Features]]) - LEN(SUBSTITUTE(Table1[[#This Row],[Options/Features]], ",", "")) + 1</f>
        <v>2</v>
      </c>
      <c r="K16933" t="s">
        <v>17</v>
      </c>
      <c r="L16933" t="s">
        <v>31</v>
      </c>
    </row>
    <row r="16934" spans="1:12" x14ac:dyDescent="0.25">
      <c r="A16934" t="s">
        <v>32</v>
      </c>
      <c r="B16934" t="s">
        <v>311</v>
      </c>
      <c r="C16934" s="1">
        <v>2016</v>
      </c>
      <c r="D16934" s="9">
        <v>11294</v>
      </c>
      <c r="E16934" s="4">
        <v>30421.25</v>
      </c>
      <c r="F16934" t="s">
        <v>13</v>
      </c>
      <c r="G16934" t="s">
        <v>22</v>
      </c>
      <c r="H16934" t="s">
        <v>23</v>
      </c>
      <c r="I16934" t="s">
        <v>68</v>
      </c>
      <c r="J16934" s="1">
        <f>LEN(Table1[[#This Row],[Options/Features]]) - LEN(SUBSTITUTE(Table1[[#This Row],[Options/Features]], ",", "")) + 1</f>
        <v>1</v>
      </c>
      <c r="K16934" t="s">
        <v>17</v>
      </c>
      <c r="L16934" t="s">
        <v>18</v>
      </c>
    </row>
    <row r="16935" spans="1:12" x14ac:dyDescent="0.25">
      <c r="A16935" t="s">
        <v>149</v>
      </c>
      <c r="B16935" t="s">
        <v>150</v>
      </c>
      <c r="C16935" s="1">
        <v>2016</v>
      </c>
      <c r="D16935" s="9">
        <v>36980</v>
      </c>
      <c r="E16935" s="4">
        <v>16968.344000000001</v>
      </c>
      <c r="F16935" t="s">
        <v>41</v>
      </c>
      <c r="G16935" t="s">
        <v>34</v>
      </c>
      <c r="H16935" t="s">
        <v>23</v>
      </c>
      <c r="I16935" t="s">
        <v>1158</v>
      </c>
      <c r="J16935" s="1">
        <f>LEN(Table1[[#This Row],[Options/Features]]) - LEN(SUBSTITUTE(Table1[[#This Row],[Options/Features]], ",", "")) + 1</f>
        <v>4</v>
      </c>
      <c r="K16935" t="s">
        <v>17</v>
      </c>
      <c r="L16935" t="s">
        <v>31</v>
      </c>
    </row>
    <row r="16936" spans="1:12" x14ac:dyDescent="0.25">
      <c r="A16936" t="s">
        <v>99</v>
      </c>
      <c r="B16936" t="s">
        <v>251</v>
      </c>
      <c r="C16936" s="1">
        <v>2010</v>
      </c>
      <c r="D16936" s="9">
        <v>85665</v>
      </c>
      <c r="E16936" s="4">
        <v>34914.423999999999</v>
      </c>
      <c r="F16936" t="s">
        <v>21</v>
      </c>
      <c r="G16936" t="s">
        <v>72</v>
      </c>
      <c r="H16936" t="s">
        <v>15</v>
      </c>
      <c r="I16936" t="s">
        <v>1041</v>
      </c>
      <c r="J16936" s="1">
        <f>LEN(Table1[[#This Row],[Options/Features]]) - LEN(SUBSTITUTE(Table1[[#This Row],[Options/Features]], ",", "")) + 1</f>
        <v>4</v>
      </c>
      <c r="K16936" t="s">
        <v>36</v>
      </c>
      <c r="L16936" t="s">
        <v>31</v>
      </c>
    </row>
    <row r="16937" spans="1:12" x14ac:dyDescent="0.25">
      <c r="A16937" t="s">
        <v>44</v>
      </c>
      <c r="B16937" t="s">
        <v>330</v>
      </c>
      <c r="C16937" s="1">
        <v>2016</v>
      </c>
      <c r="D16937" s="9">
        <v>149311</v>
      </c>
      <c r="E16937" s="4">
        <v>7033.2719999999999</v>
      </c>
      <c r="F16937" t="s">
        <v>41</v>
      </c>
      <c r="G16937" t="s">
        <v>28</v>
      </c>
      <c r="H16937" t="s">
        <v>15</v>
      </c>
      <c r="I16937" t="s">
        <v>106</v>
      </c>
      <c r="J16937" s="1">
        <f>LEN(Table1[[#This Row],[Options/Features]]) - LEN(SUBSTITUTE(Table1[[#This Row],[Options/Features]], ",", "")) + 1</f>
        <v>1</v>
      </c>
      <c r="K16937" t="s">
        <v>30</v>
      </c>
      <c r="L16937" t="s">
        <v>31</v>
      </c>
    </row>
    <row r="16938" spans="1:12" x14ac:dyDescent="0.25">
      <c r="A16938" t="s">
        <v>25</v>
      </c>
      <c r="B16938" t="s">
        <v>129</v>
      </c>
      <c r="C16938" s="1">
        <v>2010</v>
      </c>
      <c r="D16938" s="9">
        <v>54459</v>
      </c>
      <c r="E16938" s="4">
        <v>36385.480000000003</v>
      </c>
      <c r="F16938" t="s">
        <v>21</v>
      </c>
      <c r="G16938" t="s">
        <v>42</v>
      </c>
      <c r="H16938" t="s">
        <v>15</v>
      </c>
      <c r="I16938" t="s">
        <v>16</v>
      </c>
      <c r="J16938" s="1">
        <f>LEN(Table1[[#This Row],[Options/Features]]) - LEN(SUBSTITUTE(Table1[[#This Row],[Options/Features]], ",", "")) + 1</f>
        <v>1</v>
      </c>
      <c r="K16938" t="s">
        <v>30</v>
      </c>
      <c r="L16938" t="s">
        <v>18</v>
      </c>
    </row>
    <row r="16939" spans="1:12" x14ac:dyDescent="0.25">
      <c r="A16939" t="s">
        <v>19</v>
      </c>
      <c r="B16939" t="s">
        <v>20</v>
      </c>
      <c r="C16939" s="1">
        <v>2017</v>
      </c>
      <c r="D16939" s="9">
        <v>45145</v>
      </c>
      <c r="E16939" s="4">
        <v>17096.896000000001</v>
      </c>
      <c r="F16939" t="s">
        <v>41</v>
      </c>
      <c r="G16939" t="s">
        <v>64</v>
      </c>
      <c r="H16939" t="s">
        <v>23</v>
      </c>
      <c r="I16939" t="s">
        <v>808</v>
      </c>
      <c r="J16939" s="1">
        <f>LEN(Table1[[#This Row],[Options/Features]]) - LEN(SUBSTITUTE(Table1[[#This Row],[Options/Features]], ",", "")) + 1</f>
        <v>3</v>
      </c>
      <c r="K16939" t="s">
        <v>30</v>
      </c>
      <c r="L16939" t="s">
        <v>31</v>
      </c>
    </row>
    <row r="16940" spans="1:12" x14ac:dyDescent="0.25">
      <c r="A16940" t="s">
        <v>19</v>
      </c>
      <c r="B16940" t="s">
        <v>307</v>
      </c>
      <c r="C16940" s="1">
        <v>2014</v>
      </c>
      <c r="D16940" s="9">
        <v>45713</v>
      </c>
      <c r="E16940" s="4">
        <v>34231.75</v>
      </c>
      <c r="F16940" t="s">
        <v>27</v>
      </c>
      <c r="G16940" t="s">
        <v>14</v>
      </c>
      <c r="H16940" t="s">
        <v>23</v>
      </c>
      <c r="I16940" t="s">
        <v>789</v>
      </c>
      <c r="J16940" s="1">
        <f>LEN(Table1[[#This Row],[Options/Features]]) - LEN(SUBSTITUTE(Table1[[#This Row],[Options/Features]], ",", "")) + 1</f>
        <v>4</v>
      </c>
      <c r="K16940" t="s">
        <v>36</v>
      </c>
      <c r="L16940" t="s">
        <v>18</v>
      </c>
    </row>
    <row r="16941" spans="1:12" x14ac:dyDescent="0.25">
      <c r="A16941" t="s">
        <v>79</v>
      </c>
      <c r="B16941" t="s">
        <v>87</v>
      </c>
      <c r="C16941" s="1">
        <v>2010</v>
      </c>
      <c r="D16941" s="9">
        <v>88922</v>
      </c>
      <c r="E16941" s="4">
        <v>20873.439999999999</v>
      </c>
      <c r="F16941" t="s">
        <v>41</v>
      </c>
      <c r="G16941" t="s">
        <v>67</v>
      </c>
      <c r="H16941" t="s">
        <v>23</v>
      </c>
      <c r="I16941" t="s">
        <v>16</v>
      </c>
      <c r="J16941" s="1">
        <f>LEN(Table1[[#This Row],[Options/Features]]) - LEN(SUBSTITUTE(Table1[[#This Row],[Options/Features]], ",", "")) + 1</f>
        <v>1</v>
      </c>
      <c r="K16941" t="s">
        <v>36</v>
      </c>
      <c r="L16941" t="s">
        <v>31</v>
      </c>
    </row>
    <row r="16942" spans="1:12" x14ac:dyDescent="0.25">
      <c r="A16942" t="s">
        <v>89</v>
      </c>
      <c r="B16942" t="s">
        <v>318</v>
      </c>
      <c r="C16942" s="1">
        <v>2013</v>
      </c>
      <c r="D16942" s="9">
        <v>112193</v>
      </c>
      <c r="E16942" s="4">
        <v>29506.552</v>
      </c>
      <c r="F16942" t="s">
        <v>27</v>
      </c>
      <c r="G16942" t="s">
        <v>42</v>
      </c>
      <c r="H16942" t="s">
        <v>15</v>
      </c>
      <c r="I16942" t="s">
        <v>1138</v>
      </c>
      <c r="J16942" s="1">
        <f>LEN(Table1[[#This Row],[Options/Features]]) - LEN(SUBSTITUTE(Table1[[#This Row],[Options/Features]], ",", "")) + 1</f>
        <v>4</v>
      </c>
      <c r="K16942" t="s">
        <v>36</v>
      </c>
      <c r="L16942" t="s">
        <v>31</v>
      </c>
    </row>
    <row r="16943" spans="1:12" x14ac:dyDescent="0.25">
      <c r="A16943" t="s">
        <v>89</v>
      </c>
      <c r="B16943" t="s">
        <v>90</v>
      </c>
      <c r="C16943" s="1">
        <v>2015</v>
      </c>
      <c r="D16943" s="9">
        <v>70135</v>
      </c>
      <c r="E16943" s="4">
        <v>6847.3919999999998</v>
      </c>
      <c r="F16943" t="s">
        <v>41</v>
      </c>
      <c r="G16943" t="s">
        <v>64</v>
      </c>
      <c r="H16943" t="s">
        <v>23</v>
      </c>
      <c r="I16943" t="s">
        <v>1181</v>
      </c>
      <c r="J16943" s="1">
        <f>LEN(Table1[[#This Row],[Options/Features]]) - LEN(SUBSTITUTE(Table1[[#This Row],[Options/Features]], ",", "")) + 1</f>
        <v>4</v>
      </c>
      <c r="K16943" t="s">
        <v>30</v>
      </c>
      <c r="L16943" t="s">
        <v>31</v>
      </c>
    </row>
    <row r="16944" spans="1:12" x14ac:dyDescent="0.25">
      <c r="A16944" t="s">
        <v>32</v>
      </c>
      <c r="B16944" t="s">
        <v>311</v>
      </c>
      <c r="C16944" s="1">
        <v>2021</v>
      </c>
      <c r="D16944" s="9">
        <v>48576</v>
      </c>
      <c r="E16944" s="4">
        <v>13390.384</v>
      </c>
      <c r="F16944" t="s">
        <v>13</v>
      </c>
      <c r="G16944" t="s">
        <v>42</v>
      </c>
      <c r="H16944" t="s">
        <v>23</v>
      </c>
      <c r="I16944" t="s">
        <v>16</v>
      </c>
      <c r="J16944" s="1">
        <f>LEN(Table1[[#This Row],[Options/Features]]) - LEN(SUBSTITUTE(Table1[[#This Row],[Options/Features]], ",", "")) + 1</f>
        <v>1</v>
      </c>
      <c r="K16944" t="s">
        <v>17</v>
      </c>
      <c r="L16944" t="s">
        <v>31</v>
      </c>
    </row>
    <row r="16945" spans="1:12" x14ac:dyDescent="0.25">
      <c r="A16945" t="s">
        <v>11</v>
      </c>
      <c r="B16945" t="s">
        <v>187</v>
      </c>
      <c r="C16945" s="1">
        <v>2016</v>
      </c>
      <c r="D16945" s="9">
        <v>76478</v>
      </c>
      <c r="E16945" s="4">
        <v>13000.62</v>
      </c>
      <c r="F16945" t="s">
        <v>21</v>
      </c>
      <c r="G16945" t="s">
        <v>14</v>
      </c>
      <c r="H16945" t="s">
        <v>15</v>
      </c>
      <c r="I16945" t="s">
        <v>736</v>
      </c>
      <c r="J16945" s="1">
        <f>LEN(Table1[[#This Row],[Options/Features]]) - LEN(SUBSTITUTE(Table1[[#This Row],[Options/Features]], ",", "")) + 1</f>
        <v>3</v>
      </c>
      <c r="K16945" t="s">
        <v>30</v>
      </c>
      <c r="L16945" t="s">
        <v>18</v>
      </c>
    </row>
    <row r="16946" spans="1:12" x14ac:dyDescent="0.25">
      <c r="A16946" t="s">
        <v>19</v>
      </c>
      <c r="B16946" t="s">
        <v>274</v>
      </c>
      <c r="C16946" s="1">
        <v>2021</v>
      </c>
      <c r="D16946" s="9">
        <v>12114</v>
      </c>
      <c r="E16946" s="4">
        <v>32561.232</v>
      </c>
      <c r="F16946" t="s">
        <v>13</v>
      </c>
      <c r="G16946" t="s">
        <v>46</v>
      </c>
      <c r="H16946" t="s">
        <v>15</v>
      </c>
      <c r="I16946" t="s">
        <v>433</v>
      </c>
      <c r="J16946" s="1">
        <f>LEN(Table1[[#This Row],[Options/Features]]) - LEN(SUBSTITUTE(Table1[[#This Row],[Options/Features]], ",", "")) + 1</f>
        <v>3</v>
      </c>
      <c r="K16946" t="s">
        <v>30</v>
      </c>
      <c r="L16946" t="s">
        <v>31</v>
      </c>
    </row>
    <row r="16947" spans="1:12" x14ac:dyDescent="0.25">
      <c r="A16947" t="s">
        <v>48</v>
      </c>
      <c r="B16947" t="s">
        <v>52</v>
      </c>
      <c r="C16947" s="1">
        <v>2018</v>
      </c>
      <c r="D16947" s="9">
        <v>142584</v>
      </c>
      <c r="E16947" s="4">
        <v>37449.648000000001</v>
      </c>
      <c r="F16947" t="s">
        <v>27</v>
      </c>
      <c r="G16947" t="s">
        <v>14</v>
      </c>
      <c r="H16947" t="s">
        <v>23</v>
      </c>
      <c r="I16947" t="s">
        <v>24</v>
      </c>
      <c r="J16947" s="1">
        <f>LEN(Table1[[#This Row],[Options/Features]]) - LEN(SUBSTITUTE(Table1[[#This Row],[Options/Features]], ",", "")) + 1</f>
        <v>1</v>
      </c>
      <c r="K16947" t="s">
        <v>36</v>
      </c>
      <c r="L16947" t="s">
        <v>31</v>
      </c>
    </row>
    <row r="16948" spans="1:12" x14ac:dyDescent="0.25">
      <c r="A16948" t="s">
        <v>133</v>
      </c>
      <c r="B16948" t="s">
        <v>134</v>
      </c>
      <c r="C16948" s="1">
        <v>2019</v>
      </c>
      <c r="D16948" s="9">
        <v>45956</v>
      </c>
      <c r="E16948" s="4">
        <v>13269.567999999999</v>
      </c>
      <c r="F16948" t="s">
        <v>13</v>
      </c>
      <c r="G16948" t="s">
        <v>34</v>
      </c>
      <c r="H16948" t="s">
        <v>23</v>
      </c>
      <c r="I16948" t="s">
        <v>553</v>
      </c>
      <c r="J16948" s="1">
        <f>LEN(Table1[[#This Row],[Options/Features]]) - LEN(SUBSTITUTE(Table1[[#This Row],[Options/Features]], ",", "")) + 1</f>
        <v>3</v>
      </c>
      <c r="K16948" t="s">
        <v>36</v>
      </c>
      <c r="L16948" t="s">
        <v>31</v>
      </c>
    </row>
    <row r="16949" spans="1:12" x14ac:dyDescent="0.25">
      <c r="A16949" t="s">
        <v>54</v>
      </c>
      <c r="B16949" t="s">
        <v>220</v>
      </c>
      <c r="C16949" s="1">
        <v>2015</v>
      </c>
      <c r="D16949" s="9">
        <v>72444</v>
      </c>
      <c r="E16949" s="4">
        <v>9163.7759999999998</v>
      </c>
      <c r="F16949" t="s">
        <v>21</v>
      </c>
      <c r="G16949" t="s">
        <v>72</v>
      </c>
      <c r="H16949" t="s">
        <v>15</v>
      </c>
      <c r="I16949" t="s">
        <v>772</v>
      </c>
      <c r="J16949" s="1">
        <f>LEN(Table1[[#This Row],[Options/Features]]) - LEN(SUBSTITUTE(Table1[[#This Row],[Options/Features]], ",", "")) + 1</f>
        <v>4</v>
      </c>
      <c r="K16949" t="s">
        <v>17</v>
      </c>
      <c r="L16949" t="s">
        <v>31</v>
      </c>
    </row>
    <row r="16950" spans="1:12" x14ac:dyDescent="0.25">
      <c r="A16950" t="s">
        <v>74</v>
      </c>
      <c r="B16950">
        <v>500</v>
      </c>
      <c r="C16950" s="1">
        <v>2011</v>
      </c>
      <c r="D16950" s="9">
        <v>108499</v>
      </c>
      <c r="E16950" s="4">
        <v>31077.383999999998</v>
      </c>
      <c r="F16950" t="s">
        <v>13</v>
      </c>
      <c r="G16950" t="s">
        <v>72</v>
      </c>
      <c r="H16950" t="s">
        <v>23</v>
      </c>
      <c r="I16950" t="s">
        <v>680</v>
      </c>
      <c r="J16950" s="1">
        <f>LEN(Table1[[#This Row],[Options/Features]]) - LEN(SUBSTITUTE(Table1[[#This Row],[Options/Features]], ",", "")) + 1</f>
        <v>3</v>
      </c>
      <c r="K16950" t="s">
        <v>30</v>
      </c>
      <c r="L16950" t="s">
        <v>31</v>
      </c>
    </row>
    <row r="16951" spans="1:12" x14ac:dyDescent="0.25">
      <c r="A16951" t="s">
        <v>25</v>
      </c>
      <c r="B16951" t="s">
        <v>70</v>
      </c>
      <c r="C16951" s="1">
        <v>2013</v>
      </c>
      <c r="D16951" s="9">
        <v>111892</v>
      </c>
      <c r="E16951" s="4">
        <v>19051.864000000001</v>
      </c>
      <c r="F16951" t="s">
        <v>21</v>
      </c>
      <c r="G16951" t="s">
        <v>22</v>
      </c>
      <c r="H16951" t="s">
        <v>23</v>
      </c>
      <c r="I16951" t="s">
        <v>1089</v>
      </c>
      <c r="J16951" s="1">
        <f>LEN(Table1[[#This Row],[Options/Features]]) - LEN(SUBSTITUTE(Table1[[#This Row],[Options/Features]], ",", "")) + 1</f>
        <v>4</v>
      </c>
      <c r="K16951" t="s">
        <v>30</v>
      </c>
      <c r="L16951" t="s">
        <v>31</v>
      </c>
    </row>
    <row r="16952" spans="1:12" x14ac:dyDescent="0.25">
      <c r="A16952" t="s">
        <v>37</v>
      </c>
      <c r="B16952" t="s">
        <v>38</v>
      </c>
      <c r="C16952" s="1">
        <v>2014</v>
      </c>
      <c r="D16952" s="9">
        <v>99601</v>
      </c>
      <c r="E16952" s="4">
        <v>14821.8</v>
      </c>
      <c r="F16952" t="s">
        <v>21</v>
      </c>
      <c r="G16952" t="s">
        <v>50</v>
      </c>
      <c r="H16952" t="s">
        <v>15</v>
      </c>
      <c r="I16952" t="s">
        <v>140</v>
      </c>
      <c r="J16952" s="1">
        <f>LEN(Table1[[#This Row],[Options/Features]]) - LEN(SUBSTITUTE(Table1[[#This Row],[Options/Features]], ",", "")) + 1</f>
        <v>4</v>
      </c>
      <c r="K16952" t="s">
        <v>36</v>
      </c>
      <c r="L16952" t="s">
        <v>31</v>
      </c>
    </row>
    <row r="16953" spans="1:12" x14ac:dyDescent="0.25">
      <c r="A16953" t="s">
        <v>93</v>
      </c>
      <c r="B16953" t="s">
        <v>220</v>
      </c>
      <c r="C16953" s="1">
        <v>2015</v>
      </c>
      <c r="D16953" s="9">
        <v>26429</v>
      </c>
      <c r="E16953" s="4">
        <v>18160.12</v>
      </c>
      <c r="F16953" t="s">
        <v>41</v>
      </c>
      <c r="G16953" t="s">
        <v>72</v>
      </c>
      <c r="H16953" t="s">
        <v>15</v>
      </c>
      <c r="I16953" t="s">
        <v>78</v>
      </c>
      <c r="J16953" s="1">
        <f>LEN(Table1[[#This Row],[Options/Features]]) - LEN(SUBSTITUTE(Table1[[#This Row],[Options/Features]], ",", "")) + 1</f>
        <v>2</v>
      </c>
      <c r="K16953" t="s">
        <v>17</v>
      </c>
      <c r="L16953" t="s">
        <v>18</v>
      </c>
    </row>
    <row r="16954" spans="1:12" x14ac:dyDescent="0.25">
      <c r="A16954" t="s">
        <v>57</v>
      </c>
      <c r="B16954" t="s">
        <v>58</v>
      </c>
      <c r="C16954" s="1">
        <v>2014</v>
      </c>
      <c r="D16954" s="9">
        <v>77438</v>
      </c>
      <c r="E16954" s="4">
        <v>32880.847999999998</v>
      </c>
      <c r="F16954" t="s">
        <v>21</v>
      </c>
      <c r="G16954" t="s">
        <v>14</v>
      </c>
      <c r="H16954" t="s">
        <v>15</v>
      </c>
      <c r="I16954" t="s">
        <v>324</v>
      </c>
      <c r="J16954" s="1">
        <f>LEN(Table1[[#This Row],[Options/Features]]) - LEN(SUBSTITUTE(Table1[[#This Row],[Options/Features]], ",", "")) + 1</f>
        <v>3</v>
      </c>
      <c r="K16954" t="s">
        <v>30</v>
      </c>
      <c r="L16954" t="s">
        <v>31</v>
      </c>
    </row>
    <row r="16955" spans="1:12" x14ac:dyDescent="0.25">
      <c r="A16955" t="s">
        <v>37</v>
      </c>
      <c r="B16955" t="s">
        <v>103</v>
      </c>
      <c r="C16955" s="1">
        <v>2022</v>
      </c>
      <c r="D16955" s="9">
        <v>70612</v>
      </c>
      <c r="E16955" s="4">
        <v>7323.7920000000004</v>
      </c>
      <c r="F16955" t="s">
        <v>13</v>
      </c>
      <c r="G16955" t="s">
        <v>42</v>
      </c>
      <c r="H16955" t="s">
        <v>15</v>
      </c>
      <c r="I16955" t="s">
        <v>16</v>
      </c>
      <c r="J16955" s="1">
        <f>LEN(Table1[[#This Row],[Options/Features]]) - LEN(SUBSTITUTE(Table1[[#This Row],[Options/Features]], ",", "")) + 1</f>
        <v>1</v>
      </c>
      <c r="K16955" t="s">
        <v>17</v>
      </c>
      <c r="L16955" t="s">
        <v>31</v>
      </c>
    </row>
    <row r="16956" spans="1:12" x14ac:dyDescent="0.25">
      <c r="A16956" t="s">
        <v>133</v>
      </c>
      <c r="B16956" t="s">
        <v>182</v>
      </c>
      <c r="C16956" s="1">
        <v>2014</v>
      </c>
      <c r="D16956" s="9">
        <v>120294</v>
      </c>
      <c r="E16956" s="4">
        <v>17836.439999999999</v>
      </c>
      <c r="F16956" t="s">
        <v>13</v>
      </c>
      <c r="G16956" t="s">
        <v>22</v>
      </c>
      <c r="H16956" t="s">
        <v>23</v>
      </c>
      <c r="I16956" t="s">
        <v>385</v>
      </c>
      <c r="J16956" s="1">
        <f>LEN(Table1[[#This Row],[Options/Features]]) - LEN(SUBSTITUTE(Table1[[#This Row],[Options/Features]], ",", "")) + 1</f>
        <v>3</v>
      </c>
      <c r="K16956" t="s">
        <v>30</v>
      </c>
      <c r="L16956" t="s">
        <v>31</v>
      </c>
    </row>
    <row r="16957" spans="1:12" x14ac:dyDescent="0.25">
      <c r="A16957" t="s">
        <v>82</v>
      </c>
      <c r="B16957" t="s">
        <v>114</v>
      </c>
      <c r="C16957" s="1">
        <v>2022</v>
      </c>
      <c r="D16957" s="9">
        <v>21265</v>
      </c>
      <c r="E16957" s="4">
        <v>24478.952000000001</v>
      </c>
      <c r="F16957" t="s">
        <v>41</v>
      </c>
      <c r="G16957" t="s">
        <v>42</v>
      </c>
      <c r="H16957" t="s">
        <v>15</v>
      </c>
      <c r="I16957" t="s">
        <v>107</v>
      </c>
      <c r="J16957" s="1">
        <f>LEN(Table1[[#This Row],[Options/Features]]) - LEN(SUBSTITUTE(Table1[[#This Row],[Options/Features]], ",", "")) + 1</f>
        <v>2</v>
      </c>
      <c r="K16957" t="s">
        <v>36</v>
      </c>
      <c r="L16957" t="s">
        <v>31</v>
      </c>
    </row>
    <row r="16958" spans="1:12" x14ac:dyDescent="0.25">
      <c r="A16958" t="s">
        <v>116</v>
      </c>
      <c r="B16958" t="s">
        <v>145</v>
      </c>
      <c r="C16958" s="1">
        <v>2016</v>
      </c>
      <c r="D16958" s="9">
        <v>48187</v>
      </c>
      <c r="E16958" s="4">
        <v>29214.720000000001</v>
      </c>
      <c r="F16958" t="s">
        <v>27</v>
      </c>
      <c r="G16958" t="s">
        <v>42</v>
      </c>
      <c r="H16958" t="s">
        <v>15</v>
      </c>
      <c r="I16958" t="s">
        <v>868</v>
      </c>
      <c r="J16958" s="1">
        <f>LEN(Table1[[#This Row],[Options/Features]]) - LEN(SUBSTITUTE(Table1[[#This Row],[Options/Features]], ",", "")) + 1</f>
        <v>4</v>
      </c>
      <c r="K16958" t="s">
        <v>30</v>
      </c>
      <c r="L16958" t="s">
        <v>31</v>
      </c>
    </row>
    <row r="16959" spans="1:12" x14ac:dyDescent="0.25">
      <c r="A16959" t="s">
        <v>25</v>
      </c>
      <c r="B16959" t="s">
        <v>156</v>
      </c>
      <c r="C16959" s="1">
        <v>2016</v>
      </c>
      <c r="D16959" s="9">
        <v>29230</v>
      </c>
      <c r="E16959" s="4">
        <v>36688.127999999997</v>
      </c>
      <c r="F16959" t="s">
        <v>13</v>
      </c>
      <c r="G16959" t="s">
        <v>50</v>
      </c>
      <c r="H16959" t="s">
        <v>15</v>
      </c>
      <c r="I16959" t="s">
        <v>221</v>
      </c>
      <c r="J16959" s="1">
        <f>LEN(Table1[[#This Row],[Options/Features]]) - LEN(SUBSTITUTE(Table1[[#This Row],[Options/Features]], ",", "")) + 1</f>
        <v>3</v>
      </c>
      <c r="K16959" t="s">
        <v>30</v>
      </c>
      <c r="L16959" t="s">
        <v>31</v>
      </c>
    </row>
    <row r="16960" spans="1:12" x14ac:dyDescent="0.25">
      <c r="A16960" t="s">
        <v>25</v>
      </c>
      <c r="B16960" t="s">
        <v>127</v>
      </c>
      <c r="C16960" s="1">
        <v>2020</v>
      </c>
      <c r="D16960" s="9">
        <v>40362</v>
      </c>
      <c r="E16960" s="4">
        <v>26862.68</v>
      </c>
      <c r="F16960" t="s">
        <v>27</v>
      </c>
      <c r="G16960" t="s">
        <v>42</v>
      </c>
      <c r="H16960" t="s">
        <v>15</v>
      </c>
      <c r="I16960" t="s">
        <v>197</v>
      </c>
      <c r="J16960" s="1">
        <f>LEN(Table1[[#This Row],[Options/Features]]) - LEN(SUBSTITUTE(Table1[[#This Row],[Options/Features]], ",", "")) + 1</f>
        <v>2</v>
      </c>
      <c r="K16960" t="s">
        <v>30</v>
      </c>
      <c r="L16960" t="s">
        <v>31</v>
      </c>
    </row>
    <row r="16961" spans="1:12" x14ac:dyDescent="0.25">
      <c r="A16961" t="s">
        <v>133</v>
      </c>
      <c r="B16961" t="s">
        <v>267</v>
      </c>
      <c r="C16961" s="1">
        <v>2017</v>
      </c>
      <c r="D16961" s="9">
        <v>109227</v>
      </c>
      <c r="E16961" s="4">
        <v>25427.295999999998</v>
      </c>
      <c r="F16961" t="s">
        <v>13</v>
      </c>
      <c r="G16961" t="s">
        <v>42</v>
      </c>
      <c r="H16961" t="s">
        <v>15</v>
      </c>
      <c r="I16961" t="s">
        <v>106</v>
      </c>
      <c r="J16961" s="1">
        <f>LEN(Table1[[#This Row],[Options/Features]]) - LEN(SUBSTITUTE(Table1[[#This Row],[Options/Features]], ",", "")) + 1</f>
        <v>1</v>
      </c>
      <c r="K16961" t="s">
        <v>30</v>
      </c>
      <c r="L16961" t="s">
        <v>31</v>
      </c>
    </row>
    <row r="16962" spans="1:12" x14ac:dyDescent="0.25">
      <c r="A16962" t="s">
        <v>89</v>
      </c>
      <c r="B16962" t="s">
        <v>90</v>
      </c>
      <c r="C16962" s="1">
        <v>2020</v>
      </c>
      <c r="D16962" s="9">
        <v>40083</v>
      </c>
      <c r="E16962" s="4">
        <v>25373.624</v>
      </c>
      <c r="F16962" t="s">
        <v>13</v>
      </c>
      <c r="G16962" t="s">
        <v>28</v>
      </c>
      <c r="H16962" t="s">
        <v>23</v>
      </c>
      <c r="I16962" t="s">
        <v>16</v>
      </c>
      <c r="J16962" s="1">
        <f>LEN(Table1[[#This Row],[Options/Features]]) - LEN(SUBSTITUTE(Table1[[#This Row],[Options/Features]], ",", "")) + 1</f>
        <v>1</v>
      </c>
      <c r="K16962" t="s">
        <v>17</v>
      </c>
      <c r="L16962" t="s">
        <v>31</v>
      </c>
    </row>
    <row r="16963" spans="1:12" x14ac:dyDescent="0.25">
      <c r="A16963" t="s">
        <v>19</v>
      </c>
      <c r="B16963" t="s">
        <v>40</v>
      </c>
      <c r="C16963" s="1">
        <v>2016</v>
      </c>
      <c r="D16963" s="9">
        <v>100099</v>
      </c>
      <c r="E16963" s="4">
        <v>29892.191999999999</v>
      </c>
      <c r="F16963" t="s">
        <v>21</v>
      </c>
      <c r="G16963" t="s">
        <v>42</v>
      </c>
      <c r="H16963" t="s">
        <v>23</v>
      </c>
      <c r="I16963" t="s">
        <v>397</v>
      </c>
      <c r="J16963" s="1">
        <f>LEN(Table1[[#This Row],[Options/Features]]) - LEN(SUBSTITUTE(Table1[[#This Row],[Options/Features]], ",", "")) + 1</f>
        <v>3</v>
      </c>
      <c r="K16963" t="s">
        <v>36</v>
      </c>
      <c r="L16963" t="s">
        <v>31</v>
      </c>
    </row>
    <row r="16964" spans="1:12" x14ac:dyDescent="0.25">
      <c r="A16964" t="s">
        <v>96</v>
      </c>
      <c r="B16964" t="s">
        <v>139</v>
      </c>
      <c r="C16964" s="1">
        <v>2018</v>
      </c>
      <c r="D16964" s="9">
        <v>13823</v>
      </c>
      <c r="E16964" s="4">
        <v>26397.24</v>
      </c>
      <c r="F16964" t="s">
        <v>27</v>
      </c>
      <c r="G16964" t="s">
        <v>50</v>
      </c>
      <c r="H16964" t="s">
        <v>15</v>
      </c>
      <c r="I16964" t="s">
        <v>370</v>
      </c>
      <c r="J16964" s="1">
        <f>LEN(Table1[[#This Row],[Options/Features]]) - LEN(SUBSTITUTE(Table1[[#This Row],[Options/Features]], ",", "")) + 1</f>
        <v>2</v>
      </c>
      <c r="K16964" t="s">
        <v>36</v>
      </c>
      <c r="L16964" t="s">
        <v>18</v>
      </c>
    </row>
    <row r="16965" spans="1:12" x14ac:dyDescent="0.25">
      <c r="A16965" t="s">
        <v>54</v>
      </c>
      <c r="B16965" t="s">
        <v>220</v>
      </c>
      <c r="C16965" s="1">
        <v>2010</v>
      </c>
      <c r="D16965" s="9">
        <v>144853</v>
      </c>
      <c r="E16965" s="4">
        <v>38487.663999999997</v>
      </c>
      <c r="F16965" t="s">
        <v>13</v>
      </c>
      <c r="G16965" t="s">
        <v>22</v>
      </c>
      <c r="H16965" t="s">
        <v>23</v>
      </c>
      <c r="I16965" t="s">
        <v>124</v>
      </c>
      <c r="J16965" s="1">
        <f>LEN(Table1[[#This Row],[Options/Features]]) - LEN(SUBSTITUTE(Table1[[#This Row],[Options/Features]], ",", "")) + 1</f>
        <v>2</v>
      </c>
      <c r="K16965" t="s">
        <v>30</v>
      </c>
      <c r="L16965" t="s">
        <v>31</v>
      </c>
    </row>
    <row r="16966" spans="1:12" x14ac:dyDescent="0.25">
      <c r="A16966" t="s">
        <v>32</v>
      </c>
      <c r="B16966" t="s">
        <v>311</v>
      </c>
      <c r="C16966" s="1">
        <v>2022</v>
      </c>
      <c r="D16966" s="9">
        <v>21686</v>
      </c>
      <c r="E16966" s="4">
        <v>30631.936000000002</v>
      </c>
      <c r="F16966" t="s">
        <v>13</v>
      </c>
      <c r="G16966" t="s">
        <v>64</v>
      </c>
      <c r="H16966" t="s">
        <v>15</v>
      </c>
      <c r="I16966" t="s">
        <v>250</v>
      </c>
      <c r="J16966" s="1">
        <f>LEN(Table1[[#This Row],[Options/Features]]) - LEN(SUBSTITUTE(Table1[[#This Row],[Options/Features]], ",", "")) + 1</f>
        <v>3</v>
      </c>
      <c r="K16966" t="s">
        <v>30</v>
      </c>
      <c r="L16966" t="s">
        <v>31</v>
      </c>
    </row>
    <row r="16967" spans="1:12" x14ac:dyDescent="0.25">
      <c r="A16967" t="s">
        <v>79</v>
      </c>
      <c r="B16967" t="s">
        <v>80</v>
      </c>
      <c r="C16967" s="1">
        <v>2011</v>
      </c>
      <c r="D16967" s="9">
        <v>119399</v>
      </c>
      <c r="E16967" s="4">
        <v>39158.671999999999</v>
      </c>
      <c r="F16967" t="s">
        <v>41</v>
      </c>
      <c r="G16967" t="s">
        <v>72</v>
      </c>
      <c r="H16967" t="s">
        <v>23</v>
      </c>
      <c r="I16967" t="s">
        <v>460</v>
      </c>
      <c r="J16967" s="1">
        <f>LEN(Table1[[#This Row],[Options/Features]]) - LEN(SUBSTITUTE(Table1[[#This Row],[Options/Features]], ",", "")) + 1</f>
        <v>3</v>
      </c>
      <c r="K16967" t="s">
        <v>36</v>
      </c>
      <c r="L16967" t="s">
        <v>31</v>
      </c>
    </row>
    <row r="16968" spans="1:12" x14ac:dyDescent="0.25">
      <c r="A16968" t="s">
        <v>37</v>
      </c>
      <c r="B16968" t="s">
        <v>181</v>
      </c>
      <c r="C16968" s="1">
        <v>2021</v>
      </c>
      <c r="D16968" s="9">
        <v>116128</v>
      </c>
      <c r="E16968" s="4">
        <v>6240.24</v>
      </c>
      <c r="F16968" t="s">
        <v>13</v>
      </c>
      <c r="G16968" t="s">
        <v>67</v>
      </c>
      <c r="H16968" t="s">
        <v>23</v>
      </c>
      <c r="I16968" t="s">
        <v>193</v>
      </c>
      <c r="J16968" s="1">
        <f>LEN(Table1[[#This Row],[Options/Features]]) - LEN(SUBSTITUTE(Table1[[#This Row],[Options/Features]], ",", "")) + 1</f>
        <v>2</v>
      </c>
      <c r="K16968" t="s">
        <v>30</v>
      </c>
      <c r="L16968" t="s">
        <v>18</v>
      </c>
    </row>
    <row r="16969" spans="1:12" x14ac:dyDescent="0.25">
      <c r="A16969" t="s">
        <v>89</v>
      </c>
      <c r="B16969" t="s">
        <v>246</v>
      </c>
      <c r="C16969" s="1">
        <v>2013</v>
      </c>
      <c r="D16969" s="9">
        <v>25616</v>
      </c>
      <c r="E16969" s="4">
        <v>6406.92</v>
      </c>
      <c r="F16969" t="s">
        <v>41</v>
      </c>
      <c r="G16969" t="s">
        <v>34</v>
      </c>
      <c r="H16969" t="s">
        <v>15</v>
      </c>
      <c r="I16969" t="s">
        <v>632</v>
      </c>
      <c r="J16969" s="1">
        <f>LEN(Table1[[#This Row],[Options/Features]]) - LEN(SUBSTITUTE(Table1[[#This Row],[Options/Features]], ",", "")) + 1</f>
        <v>3</v>
      </c>
      <c r="K16969" t="s">
        <v>36</v>
      </c>
      <c r="L16969" t="s">
        <v>18</v>
      </c>
    </row>
    <row r="16970" spans="1:12" x14ac:dyDescent="0.25">
      <c r="A16970" t="s">
        <v>82</v>
      </c>
      <c r="B16970" t="s">
        <v>195</v>
      </c>
      <c r="C16970" s="1">
        <v>2018</v>
      </c>
      <c r="D16970" s="9">
        <v>147895</v>
      </c>
      <c r="E16970" s="4">
        <v>27686.207999999999</v>
      </c>
      <c r="F16970" t="s">
        <v>27</v>
      </c>
      <c r="G16970" t="s">
        <v>28</v>
      </c>
      <c r="H16970" t="s">
        <v>15</v>
      </c>
      <c r="I16970" t="s">
        <v>259</v>
      </c>
      <c r="J16970" s="1">
        <f>LEN(Table1[[#This Row],[Options/Features]]) - LEN(SUBSTITUTE(Table1[[#This Row],[Options/Features]], ",", "")) + 1</f>
        <v>2</v>
      </c>
      <c r="K16970" t="s">
        <v>36</v>
      </c>
      <c r="L16970" t="s">
        <v>31</v>
      </c>
    </row>
    <row r="16971" spans="1:12" x14ac:dyDescent="0.25">
      <c r="A16971" t="s">
        <v>60</v>
      </c>
      <c r="B16971" t="s">
        <v>160</v>
      </c>
      <c r="C16971" s="1">
        <v>2013</v>
      </c>
      <c r="D16971" s="9">
        <v>22797</v>
      </c>
      <c r="E16971" s="4">
        <v>25546.488000000001</v>
      </c>
      <c r="F16971" t="s">
        <v>27</v>
      </c>
      <c r="G16971" t="s">
        <v>72</v>
      </c>
      <c r="H16971" t="s">
        <v>15</v>
      </c>
      <c r="I16971" t="s">
        <v>1012</v>
      </c>
      <c r="J16971" s="1">
        <f>LEN(Table1[[#This Row],[Options/Features]]) - LEN(SUBSTITUTE(Table1[[#This Row],[Options/Features]], ",", "")) + 1</f>
        <v>4</v>
      </c>
      <c r="K16971" t="s">
        <v>17</v>
      </c>
      <c r="L16971" t="s">
        <v>31</v>
      </c>
    </row>
    <row r="16972" spans="1:12" x14ac:dyDescent="0.25">
      <c r="A16972" t="s">
        <v>74</v>
      </c>
      <c r="B16972">
        <v>500</v>
      </c>
      <c r="C16972" s="1">
        <v>2012</v>
      </c>
      <c r="D16972" s="9">
        <v>48752</v>
      </c>
      <c r="E16972" s="4">
        <v>29402.28</v>
      </c>
      <c r="F16972" t="s">
        <v>27</v>
      </c>
      <c r="G16972" t="s">
        <v>67</v>
      </c>
      <c r="H16972" t="s">
        <v>15</v>
      </c>
      <c r="I16972" t="s">
        <v>701</v>
      </c>
      <c r="J16972" s="1">
        <f>LEN(Table1[[#This Row],[Options/Features]]) - LEN(SUBSTITUTE(Table1[[#This Row],[Options/Features]], ",", "")) + 1</f>
        <v>4</v>
      </c>
      <c r="K16972" t="s">
        <v>36</v>
      </c>
      <c r="L16972" t="s">
        <v>18</v>
      </c>
    </row>
    <row r="16973" spans="1:12" x14ac:dyDescent="0.25">
      <c r="A16973" t="s">
        <v>74</v>
      </c>
      <c r="B16973" t="s">
        <v>235</v>
      </c>
      <c r="C16973" s="1">
        <v>2019</v>
      </c>
      <c r="D16973" s="9">
        <v>39097</v>
      </c>
      <c r="E16973" s="4">
        <v>8628.6880000000001</v>
      </c>
      <c r="F16973" t="s">
        <v>41</v>
      </c>
      <c r="G16973" t="s">
        <v>50</v>
      </c>
      <c r="H16973" t="s">
        <v>23</v>
      </c>
      <c r="I16973" t="s">
        <v>1132</v>
      </c>
      <c r="J16973" s="1">
        <f>LEN(Table1[[#This Row],[Options/Features]]) - LEN(SUBSTITUTE(Table1[[#This Row],[Options/Features]], ",", "")) + 1</f>
        <v>4</v>
      </c>
      <c r="K16973" t="s">
        <v>17</v>
      </c>
      <c r="L16973" t="s">
        <v>31</v>
      </c>
    </row>
    <row r="16974" spans="1:12" x14ac:dyDescent="0.25">
      <c r="A16974" t="s">
        <v>79</v>
      </c>
      <c r="B16974" t="s">
        <v>80</v>
      </c>
      <c r="C16974" s="1">
        <v>2017</v>
      </c>
      <c r="D16974" s="9">
        <v>84648</v>
      </c>
      <c r="E16974" s="4">
        <v>8710.64</v>
      </c>
      <c r="F16974" t="s">
        <v>41</v>
      </c>
      <c r="G16974" t="s">
        <v>34</v>
      </c>
      <c r="H16974" t="s">
        <v>23</v>
      </c>
      <c r="I16974" t="s">
        <v>115</v>
      </c>
      <c r="J16974" s="1">
        <f>LEN(Table1[[#This Row],[Options/Features]]) - LEN(SUBSTITUTE(Table1[[#This Row],[Options/Features]], ",", "")) + 1</f>
        <v>1</v>
      </c>
      <c r="K16974" t="s">
        <v>17</v>
      </c>
      <c r="L16974" t="s">
        <v>18</v>
      </c>
    </row>
    <row r="16975" spans="1:12" x14ac:dyDescent="0.25">
      <c r="A16975" t="s">
        <v>89</v>
      </c>
      <c r="B16975" t="s">
        <v>90</v>
      </c>
      <c r="C16975" s="1">
        <v>2022</v>
      </c>
      <c r="D16975" s="9">
        <v>67634</v>
      </c>
      <c r="E16975" s="4">
        <v>31567.439999999999</v>
      </c>
      <c r="F16975" t="s">
        <v>41</v>
      </c>
      <c r="G16975" t="s">
        <v>22</v>
      </c>
      <c r="H16975" t="s">
        <v>15</v>
      </c>
      <c r="I16975" t="s">
        <v>68</v>
      </c>
      <c r="J16975" s="1">
        <f>LEN(Table1[[#This Row],[Options/Features]]) - LEN(SUBSTITUTE(Table1[[#This Row],[Options/Features]], ",", "")) + 1</f>
        <v>1</v>
      </c>
      <c r="K16975" t="s">
        <v>30</v>
      </c>
      <c r="L16975" t="s">
        <v>18</v>
      </c>
    </row>
    <row r="16976" spans="1:12" x14ac:dyDescent="0.25">
      <c r="A16976" t="s">
        <v>19</v>
      </c>
      <c r="B16976" t="s">
        <v>274</v>
      </c>
      <c r="C16976" s="1">
        <v>2013</v>
      </c>
      <c r="D16976" s="9">
        <v>16984</v>
      </c>
      <c r="E16976" s="4">
        <v>39411.048000000003</v>
      </c>
      <c r="F16976" t="s">
        <v>27</v>
      </c>
      <c r="G16976" t="s">
        <v>28</v>
      </c>
      <c r="H16976" t="s">
        <v>23</v>
      </c>
      <c r="I16976" t="s">
        <v>166</v>
      </c>
      <c r="J16976" s="1">
        <f>LEN(Table1[[#This Row],[Options/Features]]) - LEN(SUBSTITUTE(Table1[[#This Row],[Options/Features]], ",", "")) + 1</f>
        <v>1</v>
      </c>
      <c r="K16976" t="s">
        <v>36</v>
      </c>
      <c r="L16976" t="s">
        <v>31</v>
      </c>
    </row>
    <row r="16977" spans="1:12" x14ac:dyDescent="0.25">
      <c r="A16977" t="s">
        <v>37</v>
      </c>
      <c r="B16977" t="s">
        <v>38</v>
      </c>
      <c r="C16977" s="1">
        <v>2022</v>
      </c>
      <c r="D16977" s="9">
        <v>87401</v>
      </c>
      <c r="E16977" s="4">
        <v>25869.040000000001</v>
      </c>
      <c r="F16977" t="s">
        <v>27</v>
      </c>
      <c r="G16977" t="s">
        <v>50</v>
      </c>
      <c r="H16977" t="s">
        <v>15</v>
      </c>
      <c r="I16977" t="s">
        <v>673</v>
      </c>
      <c r="J16977" s="1">
        <f>LEN(Table1[[#This Row],[Options/Features]]) - LEN(SUBSTITUTE(Table1[[#This Row],[Options/Features]], ",", "")) + 1</f>
        <v>4</v>
      </c>
      <c r="K16977" t="s">
        <v>36</v>
      </c>
      <c r="L16977" t="s">
        <v>31</v>
      </c>
    </row>
    <row r="16978" spans="1:12" x14ac:dyDescent="0.25">
      <c r="A16978" t="s">
        <v>116</v>
      </c>
      <c r="B16978" t="s">
        <v>185</v>
      </c>
      <c r="C16978" s="1">
        <v>2012</v>
      </c>
      <c r="D16978" s="9">
        <v>45873</v>
      </c>
      <c r="E16978" s="4">
        <v>24638.784</v>
      </c>
      <c r="F16978" t="s">
        <v>21</v>
      </c>
      <c r="G16978" t="s">
        <v>67</v>
      </c>
      <c r="H16978" t="s">
        <v>23</v>
      </c>
      <c r="I16978" t="s">
        <v>421</v>
      </c>
      <c r="J16978" s="1">
        <f>LEN(Table1[[#This Row],[Options/Features]]) - LEN(SUBSTITUTE(Table1[[#This Row],[Options/Features]], ",", "")) + 1</f>
        <v>3</v>
      </c>
      <c r="K16978" t="s">
        <v>36</v>
      </c>
      <c r="L16978" t="s">
        <v>31</v>
      </c>
    </row>
    <row r="16979" spans="1:12" x14ac:dyDescent="0.25">
      <c r="A16979" t="s">
        <v>32</v>
      </c>
      <c r="B16979" t="s">
        <v>33</v>
      </c>
      <c r="C16979" s="1">
        <v>2022</v>
      </c>
      <c r="D16979" s="9">
        <v>26732</v>
      </c>
      <c r="E16979" s="4">
        <v>37781.688000000002</v>
      </c>
      <c r="F16979" t="s">
        <v>13</v>
      </c>
      <c r="G16979" t="s">
        <v>64</v>
      </c>
      <c r="H16979" t="s">
        <v>23</v>
      </c>
      <c r="I16979" t="s">
        <v>216</v>
      </c>
      <c r="J16979" s="1">
        <f>LEN(Table1[[#This Row],[Options/Features]]) - LEN(SUBSTITUTE(Table1[[#This Row],[Options/Features]], ",", "")) + 1</f>
        <v>2</v>
      </c>
      <c r="K16979" t="s">
        <v>36</v>
      </c>
      <c r="L16979" t="s">
        <v>31</v>
      </c>
    </row>
    <row r="16980" spans="1:12" x14ac:dyDescent="0.25">
      <c r="A16980" t="s">
        <v>60</v>
      </c>
      <c r="B16980" t="s">
        <v>282</v>
      </c>
      <c r="C16980" s="1">
        <v>2014</v>
      </c>
      <c r="D16980" s="9">
        <v>91206</v>
      </c>
      <c r="E16980" s="4">
        <v>7811.8239999999996</v>
      </c>
      <c r="F16980" t="s">
        <v>13</v>
      </c>
      <c r="G16980" t="s">
        <v>64</v>
      </c>
      <c r="H16980" t="s">
        <v>23</v>
      </c>
      <c r="I16980" t="s">
        <v>342</v>
      </c>
      <c r="J16980" s="1">
        <f>LEN(Table1[[#This Row],[Options/Features]]) - LEN(SUBSTITUTE(Table1[[#This Row],[Options/Features]], ",", "")) + 1</f>
        <v>3</v>
      </c>
      <c r="K16980" t="s">
        <v>36</v>
      </c>
      <c r="L16980" t="s">
        <v>31</v>
      </c>
    </row>
    <row r="16981" spans="1:12" x14ac:dyDescent="0.25">
      <c r="A16981" t="s">
        <v>19</v>
      </c>
      <c r="B16981" t="s">
        <v>20</v>
      </c>
      <c r="C16981" s="1">
        <v>2022</v>
      </c>
      <c r="D16981" s="9">
        <v>59702</v>
      </c>
      <c r="E16981" s="4">
        <v>35039.584000000003</v>
      </c>
      <c r="F16981" t="s">
        <v>21</v>
      </c>
      <c r="G16981" t="s">
        <v>72</v>
      </c>
      <c r="H16981" t="s">
        <v>15</v>
      </c>
      <c r="I16981" t="s">
        <v>107</v>
      </c>
      <c r="J16981" s="1">
        <f>LEN(Table1[[#This Row],[Options/Features]]) - LEN(SUBSTITUTE(Table1[[#This Row],[Options/Features]], ",", "")) + 1</f>
        <v>2</v>
      </c>
      <c r="K16981" t="s">
        <v>17</v>
      </c>
      <c r="L16981" t="s">
        <v>31</v>
      </c>
    </row>
    <row r="16982" spans="1:12" x14ac:dyDescent="0.25">
      <c r="A16982" t="s">
        <v>48</v>
      </c>
      <c r="B16982" t="s">
        <v>49</v>
      </c>
      <c r="C16982" s="1">
        <v>2019</v>
      </c>
      <c r="D16982" s="9">
        <v>21950</v>
      </c>
      <c r="E16982" s="4">
        <v>5468.6880000000001</v>
      </c>
      <c r="F16982" t="s">
        <v>21</v>
      </c>
      <c r="G16982" t="s">
        <v>64</v>
      </c>
      <c r="H16982" t="s">
        <v>15</v>
      </c>
      <c r="I16982" t="s">
        <v>124</v>
      </c>
      <c r="J16982" s="1">
        <f>LEN(Table1[[#This Row],[Options/Features]]) - LEN(SUBSTITUTE(Table1[[#This Row],[Options/Features]], ",", "")) + 1</f>
        <v>2</v>
      </c>
      <c r="K16982" t="s">
        <v>17</v>
      </c>
      <c r="L16982" t="s">
        <v>31</v>
      </c>
    </row>
    <row r="16983" spans="1:12" x14ac:dyDescent="0.25">
      <c r="A16983" t="s">
        <v>89</v>
      </c>
      <c r="B16983" t="s">
        <v>90</v>
      </c>
      <c r="C16983" s="1">
        <v>2020</v>
      </c>
      <c r="D16983" s="9">
        <v>19068</v>
      </c>
      <c r="E16983" s="4">
        <v>39913.527999999998</v>
      </c>
      <c r="F16983" t="s">
        <v>13</v>
      </c>
      <c r="G16983" t="s">
        <v>22</v>
      </c>
      <c r="H16983" t="s">
        <v>23</v>
      </c>
      <c r="I16983" t="s">
        <v>1191</v>
      </c>
      <c r="J16983" s="1">
        <f>LEN(Table1[[#This Row],[Options/Features]]) - LEN(SUBSTITUTE(Table1[[#This Row],[Options/Features]], ",", "")) + 1</f>
        <v>4</v>
      </c>
      <c r="K16983" t="s">
        <v>36</v>
      </c>
      <c r="L16983" t="s">
        <v>31</v>
      </c>
    </row>
    <row r="16984" spans="1:12" x14ac:dyDescent="0.25">
      <c r="A16984" t="s">
        <v>116</v>
      </c>
      <c r="B16984" t="s">
        <v>192</v>
      </c>
      <c r="C16984" s="1">
        <v>2022</v>
      </c>
      <c r="D16984" s="9">
        <v>104292</v>
      </c>
      <c r="E16984" s="4">
        <v>10057.128000000001</v>
      </c>
      <c r="F16984" t="s">
        <v>21</v>
      </c>
      <c r="G16984" t="s">
        <v>67</v>
      </c>
      <c r="H16984" t="s">
        <v>23</v>
      </c>
      <c r="I16984" t="s">
        <v>602</v>
      </c>
      <c r="J16984" s="1">
        <f>LEN(Table1[[#This Row],[Options/Features]]) - LEN(SUBSTITUTE(Table1[[#This Row],[Options/Features]], ",", "")) + 1</f>
        <v>4</v>
      </c>
      <c r="K16984" t="s">
        <v>30</v>
      </c>
      <c r="L16984" t="s">
        <v>31</v>
      </c>
    </row>
    <row r="16985" spans="1:12" x14ac:dyDescent="0.25">
      <c r="A16985" t="s">
        <v>19</v>
      </c>
      <c r="B16985" t="s">
        <v>20</v>
      </c>
      <c r="C16985" s="1">
        <v>2013</v>
      </c>
      <c r="D16985" s="9">
        <v>149526</v>
      </c>
      <c r="E16985" s="4">
        <v>9661.0079999999998</v>
      </c>
      <c r="F16985" t="s">
        <v>13</v>
      </c>
      <c r="G16985" t="s">
        <v>67</v>
      </c>
      <c r="H16985" t="s">
        <v>15</v>
      </c>
      <c r="I16985" t="s">
        <v>106</v>
      </c>
      <c r="J16985" s="1">
        <f>LEN(Table1[[#This Row],[Options/Features]]) - LEN(SUBSTITUTE(Table1[[#This Row],[Options/Features]], ",", "")) + 1</f>
        <v>1</v>
      </c>
      <c r="K16985" t="s">
        <v>36</v>
      </c>
      <c r="L16985" t="s">
        <v>31</v>
      </c>
    </row>
    <row r="16986" spans="1:12" x14ac:dyDescent="0.25">
      <c r="A16986" t="s">
        <v>99</v>
      </c>
      <c r="B16986" t="s">
        <v>326</v>
      </c>
      <c r="C16986" s="1">
        <v>2013</v>
      </c>
      <c r="D16986" s="9">
        <v>58936</v>
      </c>
      <c r="E16986" s="4">
        <v>20985.944</v>
      </c>
      <c r="F16986" t="s">
        <v>13</v>
      </c>
      <c r="G16986" t="s">
        <v>22</v>
      </c>
      <c r="H16986" t="s">
        <v>23</v>
      </c>
      <c r="I16986" t="s">
        <v>16</v>
      </c>
      <c r="J16986" s="1">
        <f>LEN(Table1[[#This Row],[Options/Features]]) - LEN(SUBSTITUTE(Table1[[#This Row],[Options/Features]], ",", "")) + 1</f>
        <v>1</v>
      </c>
      <c r="K16986" t="s">
        <v>17</v>
      </c>
      <c r="L16986" t="s">
        <v>31</v>
      </c>
    </row>
    <row r="16987" spans="1:12" x14ac:dyDescent="0.25">
      <c r="A16987" t="s">
        <v>74</v>
      </c>
      <c r="B16987">
        <v>500</v>
      </c>
      <c r="C16987" s="1">
        <v>2021</v>
      </c>
      <c r="D16987" s="9">
        <v>140919</v>
      </c>
      <c r="E16987" s="4">
        <v>15659.152</v>
      </c>
      <c r="F16987" t="s">
        <v>21</v>
      </c>
      <c r="G16987" t="s">
        <v>50</v>
      </c>
      <c r="H16987" t="s">
        <v>23</v>
      </c>
      <c r="I16987" t="s">
        <v>161</v>
      </c>
      <c r="J16987" s="1">
        <f>LEN(Table1[[#This Row],[Options/Features]]) - LEN(SUBSTITUTE(Table1[[#This Row],[Options/Features]], ",", "")) + 1</f>
        <v>3</v>
      </c>
      <c r="K16987" t="s">
        <v>17</v>
      </c>
      <c r="L16987" t="s">
        <v>31</v>
      </c>
    </row>
    <row r="16988" spans="1:12" x14ac:dyDescent="0.25">
      <c r="A16988" t="s">
        <v>93</v>
      </c>
      <c r="B16988" t="s">
        <v>588</v>
      </c>
      <c r="C16988" s="1">
        <v>2016</v>
      </c>
      <c r="D16988" s="9">
        <v>118693</v>
      </c>
      <c r="E16988" s="4">
        <v>15021.88</v>
      </c>
      <c r="F16988" t="s">
        <v>41</v>
      </c>
      <c r="G16988" t="s">
        <v>46</v>
      </c>
      <c r="H16988" t="s">
        <v>15</v>
      </c>
      <c r="I16988" t="s">
        <v>366</v>
      </c>
      <c r="J16988" s="1">
        <f>LEN(Table1[[#This Row],[Options/Features]]) - LEN(SUBSTITUTE(Table1[[#This Row],[Options/Features]], ",", "")) + 1</f>
        <v>2</v>
      </c>
      <c r="K16988" t="s">
        <v>36</v>
      </c>
      <c r="L16988" t="s">
        <v>31</v>
      </c>
    </row>
    <row r="16989" spans="1:12" x14ac:dyDescent="0.25">
      <c r="A16989" t="s">
        <v>19</v>
      </c>
      <c r="B16989" t="s">
        <v>20</v>
      </c>
      <c r="C16989" s="1">
        <v>2013</v>
      </c>
      <c r="D16989" s="9">
        <v>93818</v>
      </c>
      <c r="E16989" s="4">
        <v>32234.968000000001</v>
      </c>
      <c r="F16989" t="s">
        <v>27</v>
      </c>
      <c r="G16989" t="s">
        <v>34</v>
      </c>
      <c r="H16989" t="s">
        <v>23</v>
      </c>
      <c r="I16989" t="s">
        <v>370</v>
      </c>
      <c r="J16989" s="1">
        <f>LEN(Table1[[#This Row],[Options/Features]]) - LEN(SUBSTITUTE(Table1[[#This Row],[Options/Features]], ",", "")) + 1</f>
        <v>2</v>
      </c>
      <c r="K16989" t="s">
        <v>17</v>
      </c>
      <c r="L16989" t="s">
        <v>31</v>
      </c>
    </row>
    <row r="16990" spans="1:12" x14ac:dyDescent="0.25">
      <c r="A16990" t="s">
        <v>96</v>
      </c>
      <c r="B16990" t="s">
        <v>139</v>
      </c>
      <c r="C16990" s="1">
        <v>2020</v>
      </c>
      <c r="D16990" s="9">
        <v>98087</v>
      </c>
      <c r="E16990" s="4">
        <v>13154.552</v>
      </c>
      <c r="F16990" t="s">
        <v>21</v>
      </c>
      <c r="G16990" t="s">
        <v>22</v>
      </c>
      <c r="H16990" t="s">
        <v>23</v>
      </c>
      <c r="I16990" t="s">
        <v>295</v>
      </c>
      <c r="J16990" s="1">
        <f>LEN(Table1[[#This Row],[Options/Features]]) - LEN(SUBSTITUTE(Table1[[#This Row],[Options/Features]], ",", "")) + 1</f>
        <v>2</v>
      </c>
      <c r="K16990" t="s">
        <v>30</v>
      </c>
      <c r="L16990" t="s">
        <v>31</v>
      </c>
    </row>
    <row r="16991" spans="1:12" x14ac:dyDescent="0.25">
      <c r="A16991" t="s">
        <v>37</v>
      </c>
      <c r="B16991" t="s">
        <v>103</v>
      </c>
      <c r="C16991" s="1">
        <v>2017</v>
      </c>
      <c r="D16991" s="9">
        <v>22668</v>
      </c>
      <c r="E16991" s="4">
        <v>14795.696</v>
      </c>
      <c r="F16991" t="s">
        <v>41</v>
      </c>
      <c r="G16991" t="s">
        <v>64</v>
      </c>
      <c r="H16991" t="s">
        <v>23</v>
      </c>
      <c r="I16991" t="s">
        <v>120</v>
      </c>
      <c r="J16991" s="1">
        <f>LEN(Table1[[#This Row],[Options/Features]]) - LEN(SUBSTITUTE(Table1[[#This Row],[Options/Features]], ",", "")) + 1</f>
        <v>3</v>
      </c>
      <c r="K16991" t="s">
        <v>30</v>
      </c>
      <c r="L16991" t="s">
        <v>31</v>
      </c>
    </row>
    <row r="16992" spans="1:12" x14ac:dyDescent="0.25">
      <c r="A16992" t="s">
        <v>37</v>
      </c>
      <c r="B16992" t="s">
        <v>181</v>
      </c>
      <c r="C16992" s="1">
        <v>2016</v>
      </c>
      <c r="D16992" s="9">
        <v>17698</v>
      </c>
      <c r="E16992" s="4">
        <v>20143</v>
      </c>
      <c r="F16992" t="s">
        <v>41</v>
      </c>
      <c r="G16992" t="s">
        <v>42</v>
      </c>
      <c r="H16992" t="s">
        <v>15</v>
      </c>
      <c r="I16992" t="s">
        <v>115</v>
      </c>
      <c r="J16992" s="1">
        <f>LEN(Table1[[#This Row],[Options/Features]]) - LEN(SUBSTITUTE(Table1[[#This Row],[Options/Features]], ",", "")) + 1</f>
        <v>1</v>
      </c>
      <c r="K16992" t="s">
        <v>30</v>
      </c>
      <c r="L16992" t="s">
        <v>31</v>
      </c>
    </row>
    <row r="16993" spans="1:12" x14ac:dyDescent="0.25">
      <c r="A16993" t="s">
        <v>19</v>
      </c>
      <c r="B16993" t="s">
        <v>20</v>
      </c>
      <c r="C16993" s="1">
        <v>2017</v>
      </c>
      <c r="D16993" s="9">
        <v>11533</v>
      </c>
      <c r="E16993" s="4">
        <v>33421.08</v>
      </c>
      <c r="F16993" t="s">
        <v>27</v>
      </c>
      <c r="G16993" t="s">
        <v>28</v>
      </c>
      <c r="H16993" t="s">
        <v>15</v>
      </c>
      <c r="I16993" t="s">
        <v>345</v>
      </c>
      <c r="J16993" s="1">
        <f>LEN(Table1[[#This Row],[Options/Features]]) - LEN(SUBSTITUTE(Table1[[#This Row],[Options/Features]], ",", "")) + 1</f>
        <v>3</v>
      </c>
      <c r="K16993" t="s">
        <v>17</v>
      </c>
      <c r="L16993" t="s">
        <v>31</v>
      </c>
    </row>
    <row r="16994" spans="1:12" x14ac:dyDescent="0.25">
      <c r="A16994" t="s">
        <v>82</v>
      </c>
      <c r="B16994" t="s">
        <v>83</v>
      </c>
      <c r="C16994" s="1">
        <v>2012</v>
      </c>
      <c r="D16994" s="9">
        <v>54783</v>
      </c>
      <c r="E16994" s="4">
        <v>34408.552000000003</v>
      </c>
      <c r="F16994" t="s">
        <v>41</v>
      </c>
      <c r="G16994" t="s">
        <v>46</v>
      </c>
      <c r="H16994" t="s">
        <v>15</v>
      </c>
      <c r="I16994" t="s">
        <v>1043</v>
      </c>
      <c r="J16994" s="1">
        <f>LEN(Table1[[#This Row],[Options/Features]]) - LEN(SUBSTITUTE(Table1[[#This Row],[Options/Features]], ",", "")) + 1</f>
        <v>4</v>
      </c>
      <c r="K16994" t="s">
        <v>17</v>
      </c>
      <c r="L16994" t="s">
        <v>31</v>
      </c>
    </row>
    <row r="16995" spans="1:12" x14ac:dyDescent="0.25">
      <c r="A16995" t="s">
        <v>96</v>
      </c>
      <c r="B16995" t="s">
        <v>255</v>
      </c>
      <c r="C16995" s="1">
        <v>2016</v>
      </c>
      <c r="D16995" s="9">
        <v>77989</v>
      </c>
      <c r="E16995" s="4">
        <v>22125.304</v>
      </c>
      <c r="F16995" t="s">
        <v>27</v>
      </c>
      <c r="G16995" t="s">
        <v>72</v>
      </c>
      <c r="H16995" t="s">
        <v>23</v>
      </c>
      <c r="I16995" t="s">
        <v>775</v>
      </c>
      <c r="J16995" s="1">
        <f>LEN(Table1[[#This Row],[Options/Features]]) - LEN(SUBSTITUTE(Table1[[#This Row],[Options/Features]], ",", "")) + 1</f>
        <v>4</v>
      </c>
      <c r="K16995" t="s">
        <v>17</v>
      </c>
      <c r="L16995" t="s">
        <v>31</v>
      </c>
    </row>
    <row r="16996" spans="1:12" x14ac:dyDescent="0.25">
      <c r="A16996" t="s">
        <v>48</v>
      </c>
      <c r="B16996" t="s">
        <v>121</v>
      </c>
      <c r="C16996" s="1">
        <v>2018</v>
      </c>
      <c r="D16996" s="9">
        <v>122636</v>
      </c>
      <c r="E16996" s="4">
        <v>39492.216</v>
      </c>
      <c r="F16996" t="s">
        <v>21</v>
      </c>
      <c r="G16996" t="s">
        <v>14</v>
      </c>
      <c r="H16996" t="s">
        <v>15</v>
      </c>
      <c r="I16996" t="s">
        <v>115</v>
      </c>
      <c r="J16996" s="1">
        <f>LEN(Table1[[#This Row],[Options/Features]]) - LEN(SUBSTITUTE(Table1[[#This Row],[Options/Features]], ",", "")) + 1</f>
        <v>1</v>
      </c>
      <c r="K16996" t="s">
        <v>30</v>
      </c>
      <c r="L16996" t="s">
        <v>31</v>
      </c>
    </row>
    <row r="16997" spans="1:12" x14ac:dyDescent="0.25">
      <c r="A16997" t="s">
        <v>19</v>
      </c>
      <c r="B16997" t="s">
        <v>20</v>
      </c>
      <c r="C16997" s="1">
        <v>2013</v>
      </c>
      <c r="D16997" s="9">
        <v>59130</v>
      </c>
      <c r="E16997" s="4">
        <v>38866.175999999999</v>
      </c>
      <c r="F16997" t="s">
        <v>13</v>
      </c>
      <c r="G16997" t="s">
        <v>14</v>
      </c>
      <c r="H16997" t="s">
        <v>23</v>
      </c>
      <c r="I16997" t="s">
        <v>680</v>
      </c>
      <c r="J16997" s="1">
        <f>LEN(Table1[[#This Row],[Options/Features]]) - LEN(SUBSTITUTE(Table1[[#This Row],[Options/Features]], ",", "")) + 1</f>
        <v>3</v>
      </c>
      <c r="K16997" t="s">
        <v>30</v>
      </c>
      <c r="L16997" t="s">
        <v>31</v>
      </c>
    </row>
    <row r="16998" spans="1:12" x14ac:dyDescent="0.25">
      <c r="A16998" t="s">
        <v>60</v>
      </c>
      <c r="B16998" t="s">
        <v>102</v>
      </c>
      <c r="C16998" s="1">
        <v>2012</v>
      </c>
      <c r="D16998" s="9">
        <v>90262</v>
      </c>
      <c r="E16998" s="4">
        <v>12858.74</v>
      </c>
      <c r="F16998" t="s">
        <v>41</v>
      </c>
      <c r="G16998" t="s">
        <v>46</v>
      </c>
      <c r="H16998" t="s">
        <v>23</v>
      </c>
      <c r="I16998" t="s">
        <v>996</v>
      </c>
      <c r="J16998" s="1">
        <f>LEN(Table1[[#This Row],[Options/Features]]) - LEN(SUBSTITUTE(Table1[[#This Row],[Options/Features]], ",", "")) + 1</f>
        <v>4</v>
      </c>
      <c r="K16998" t="s">
        <v>30</v>
      </c>
      <c r="L16998" t="s">
        <v>18</v>
      </c>
    </row>
    <row r="16999" spans="1:12" x14ac:dyDescent="0.25">
      <c r="A16999" t="s">
        <v>116</v>
      </c>
      <c r="B16999" t="s">
        <v>185</v>
      </c>
      <c r="C16999" s="1">
        <v>2012</v>
      </c>
      <c r="D16999" s="9">
        <v>40004</v>
      </c>
      <c r="E16999" s="4">
        <v>44569.53</v>
      </c>
      <c r="F16999" t="s">
        <v>27</v>
      </c>
      <c r="G16999" t="s">
        <v>72</v>
      </c>
      <c r="H16999" t="s">
        <v>15</v>
      </c>
      <c r="I16999" t="s">
        <v>445</v>
      </c>
      <c r="J16999" s="1">
        <f>LEN(Table1[[#This Row],[Options/Features]]) - LEN(SUBSTITUTE(Table1[[#This Row],[Options/Features]], ",", "")) + 1</f>
        <v>3</v>
      </c>
      <c r="K16999" t="s">
        <v>17</v>
      </c>
      <c r="L16999" t="s">
        <v>18</v>
      </c>
    </row>
    <row r="17000" spans="1:12" x14ac:dyDescent="0.25">
      <c r="A17000" t="s">
        <v>93</v>
      </c>
      <c r="B17000" t="s">
        <v>55</v>
      </c>
      <c r="C17000" s="1">
        <v>2010</v>
      </c>
      <c r="D17000" s="9">
        <v>105045</v>
      </c>
      <c r="E17000" s="4">
        <v>33431.300000000003</v>
      </c>
      <c r="F17000" t="s">
        <v>13</v>
      </c>
      <c r="G17000" t="s">
        <v>67</v>
      </c>
      <c r="H17000" t="s">
        <v>23</v>
      </c>
      <c r="I17000" t="s">
        <v>115</v>
      </c>
      <c r="J17000" s="1">
        <f>LEN(Table1[[#This Row],[Options/Features]]) - LEN(SUBSTITUTE(Table1[[#This Row],[Options/Features]], ",", "")) + 1</f>
        <v>1</v>
      </c>
      <c r="K17000" t="s">
        <v>17</v>
      </c>
      <c r="L17000" t="s">
        <v>18</v>
      </c>
    </row>
    <row r="17001" spans="1:12" x14ac:dyDescent="0.25">
      <c r="A17001" t="s">
        <v>133</v>
      </c>
      <c r="B17001" t="s">
        <v>182</v>
      </c>
      <c r="C17001" s="1">
        <v>2022</v>
      </c>
      <c r="D17001" s="9">
        <v>129461</v>
      </c>
      <c r="E17001" s="4">
        <v>47334.39</v>
      </c>
      <c r="F17001" t="s">
        <v>13</v>
      </c>
      <c r="G17001" t="s">
        <v>22</v>
      </c>
      <c r="H17001" t="s">
        <v>15</v>
      </c>
      <c r="I17001" t="s">
        <v>167</v>
      </c>
      <c r="J17001" s="1">
        <f>LEN(Table1[[#This Row],[Options/Features]]) - LEN(SUBSTITUTE(Table1[[#This Row],[Options/Features]], ",", "")) + 1</f>
        <v>2</v>
      </c>
      <c r="K17001" t="s">
        <v>17</v>
      </c>
      <c r="L17001" t="s">
        <v>18</v>
      </c>
    </row>
    <row r="17002" spans="1:12" x14ac:dyDescent="0.25">
      <c r="A17002" t="s">
        <v>79</v>
      </c>
      <c r="B17002" t="s">
        <v>242</v>
      </c>
      <c r="C17002" s="1">
        <v>2018</v>
      </c>
      <c r="D17002" s="9">
        <v>65451</v>
      </c>
      <c r="E17002" s="4">
        <v>4745.76</v>
      </c>
      <c r="F17002" t="s">
        <v>13</v>
      </c>
      <c r="G17002" t="s">
        <v>67</v>
      </c>
      <c r="H17002" t="s">
        <v>15</v>
      </c>
      <c r="I17002" t="s">
        <v>517</v>
      </c>
      <c r="J17002" s="1">
        <f>LEN(Table1[[#This Row],[Options/Features]]) - LEN(SUBSTITUTE(Table1[[#This Row],[Options/Features]], ",", "")) + 1</f>
        <v>4</v>
      </c>
      <c r="K17002" t="s">
        <v>36</v>
      </c>
      <c r="L17002" t="s">
        <v>31</v>
      </c>
    </row>
    <row r="17003" spans="1:12" x14ac:dyDescent="0.25">
      <c r="A17003" t="s">
        <v>48</v>
      </c>
      <c r="B17003" t="s">
        <v>49</v>
      </c>
      <c r="C17003" s="1">
        <v>2015</v>
      </c>
      <c r="D17003" s="9">
        <v>33472</v>
      </c>
      <c r="E17003" s="4">
        <v>18739.599999999999</v>
      </c>
      <c r="F17003" t="s">
        <v>21</v>
      </c>
      <c r="G17003" t="s">
        <v>42</v>
      </c>
      <c r="H17003" t="s">
        <v>15</v>
      </c>
      <c r="I17003" t="s">
        <v>1002</v>
      </c>
      <c r="J17003" s="1">
        <f>LEN(Table1[[#This Row],[Options/Features]]) - LEN(SUBSTITUTE(Table1[[#This Row],[Options/Features]], ",", "")) + 1</f>
        <v>4</v>
      </c>
      <c r="K17003" t="s">
        <v>30</v>
      </c>
      <c r="L17003" t="s">
        <v>31</v>
      </c>
    </row>
    <row r="17004" spans="1:12" x14ac:dyDescent="0.25">
      <c r="A17004" t="s">
        <v>79</v>
      </c>
      <c r="B17004" t="s">
        <v>155</v>
      </c>
      <c r="C17004" s="1">
        <v>2015</v>
      </c>
      <c r="D17004" s="9">
        <v>133552</v>
      </c>
      <c r="E17004" s="4">
        <v>29214.984</v>
      </c>
      <c r="F17004" t="s">
        <v>21</v>
      </c>
      <c r="G17004" t="s">
        <v>64</v>
      </c>
      <c r="H17004" t="s">
        <v>23</v>
      </c>
      <c r="I17004" t="s">
        <v>130</v>
      </c>
      <c r="J17004" s="1">
        <f>LEN(Table1[[#This Row],[Options/Features]]) - LEN(SUBSTITUTE(Table1[[#This Row],[Options/Features]], ",", "")) + 1</f>
        <v>2</v>
      </c>
      <c r="K17004" t="s">
        <v>36</v>
      </c>
      <c r="L17004" t="s">
        <v>31</v>
      </c>
    </row>
    <row r="17005" spans="1:12" x14ac:dyDescent="0.25">
      <c r="A17005" t="s">
        <v>48</v>
      </c>
      <c r="B17005" t="s">
        <v>52</v>
      </c>
      <c r="C17005" s="1">
        <v>2014</v>
      </c>
      <c r="D17005" s="9">
        <v>11928</v>
      </c>
      <c r="E17005" s="4">
        <v>15517.536</v>
      </c>
      <c r="F17005" t="s">
        <v>13</v>
      </c>
      <c r="G17005" t="s">
        <v>72</v>
      </c>
      <c r="H17005" t="s">
        <v>15</v>
      </c>
      <c r="I17005" t="s">
        <v>302</v>
      </c>
      <c r="J17005" s="1">
        <f>LEN(Table1[[#This Row],[Options/Features]]) - LEN(SUBSTITUTE(Table1[[#This Row],[Options/Features]], ",", "")) + 1</f>
        <v>2</v>
      </c>
      <c r="K17005" t="s">
        <v>36</v>
      </c>
      <c r="L17005" t="s">
        <v>31</v>
      </c>
    </row>
    <row r="17006" spans="1:12" x14ac:dyDescent="0.25">
      <c r="A17006" t="s">
        <v>133</v>
      </c>
      <c r="B17006" t="s">
        <v>134</v>
      </c>
      <c r="C17006" s="1">
        <v>2012</v>
      </c>
      <c r="D17006" s="9">
        <v>67706</v>
      </c>
      <c r="E17006" s="4">
        <v>17230.624</v>
      </c>
      <c r="F17006" t="s">
        <v>21</v>
      </c>
      <c r="G17006" t="s">
        <v>28</v>
      </c>
      <c r="H17006" t="s">
        <v>23</v>
      </c>
      <c r="I17006" t="s">
        <v>337</v>
      </c>
      <c r="J17006" s="1">
        <f>LEN(Table1[[#This Row],[Options/Features]]) - LEN(SUBSTITUTE(Table1[[#This Row],[Options/Features]], ",", "")) + 1</f>
        <v>3</v>
      </c>
      <c r="K17006" t="s">
        <v>36</v>
      </c>
      <c r="L17006" t="s">
        <v>31</v>
      </c>
    </row>
    <row r="17007" spans="1:12" x14ac:dyDescent="0.25">
      <c r="A17007" t="s">
        <v>11</v>
      </c>
      <c r="B17007" t="s">
        <v>175</v>
      </c>
      <c r="C17007" s="1">
        <v>2019</v>
      </c>
      <c r="D17007" s="9">
        <v>49955</v>
      </c>
      <c r="E17007" s="4">
        <v>24809.455999999998</v>
      </c>
      <c r="F17007" t="s">
        <v>13</v>
      </c>
      <c r="G17007" t="s">
        <v>28</v>
      </c>
      <c r="H17007" t="s">
        <v>23</v>
      </c>
      <c r="I17007" t="s">
        <v>480</v>
      </c>
      <c r="J17007" s="1">
        <f>LEN(Table1[[#This Row],[Options/Features]]) - LEN(SUBSTITUTE(Table1[[#This Row],[Options/Features]], ",", "")) + 1</f>
        <v>4</v>
      </c>
      <c r="K17007" t="s">
        <v>30</v>
      </c>
      <c r="L17007" t="s">
        <v>31</v>
      </c>
    </row>
    <row r="17008" spans="1:12" x14ac:dyDescent="0.25">
      <c r="A17008" t="s">
        <v>57</v>
      </c>
      <c r="B17008" t="s">
        <v>77</v>
      </c>
      <c r="C17008" s="1">
        <v>2018</v>
      </c>
      <c r="D17008" s="9">
        <v>50374</v>
      </c>
      <c r="E17008" s="4">
        <v>5386.8879999999999</v>
      </c>
      <c r="F17008" t="s">
        <v>21</v>
      </c>
      <c r="G17008" t="s">
        <v>28</v>
      </c>
      <c r="H17008" t="s">
        <v>15</v>
      </c>
      <c r="I17008" t="s">
        <v>615</v>
      </c>
      <c r="J17008" s="1">
        <f>LEN(Table1[[#This Row],[Options/Features]]) - LEN(SUBSTITUTE(Table1[[#This Row],[Options/Features]], ",", "")) + 1</f>
        <v>3</v>
      </c>
      <c r="K17008" t="s">
        <v>30</v>
      </c>
      <c r="L17008" t="s">
        <v>31</v>
      </c>
    </row>
    <row r="17009" spans="1:12" x14ac:dyDescent="0.25">
      <c r="A17009" t="s">
        <v>93</v>
      </c>
      <c r="B17009" t="s">
        <v>220</v>
      </c>
      <c r="C17009" s="1">
        <v>2020</v>
      </c>
      <c r="D17009" s="9">
        <v>82650</v>
      </c>
      <c r="E17009" s="4">
        <v>33188.688000000002</v>
      </c>
      <c r="F17009" t="s">
        <v>41</v>
      </c>
      <c r="G17009" t="s">
        <v>28</v>
      </c>
      <c r="H17009" t="s">
        <v>15</v>
      </c>
      <c r="I17009" t="s">
        <v>285</v>
      </c>
      <c r="J17009" s="1">
        <f>LEN(Table1[[#This Row],[Options/Features]]) - LEN(SUBSTITUTE(Table1[[#This Row],[Options/Features]], ",", "")) + 1</f>
        <v>2</v>
      </c>
      <c r="K17009" t="s">
        <v>17</v>
      </c>
      <c r="L17009" t="s">
        <v>31</v>
      </c>
    </row>
    <row r="17010" spans="1:12" x14ac:dyDescent="0.25">
      <c r="A17010" t="s">
        <v>60</v>
      </c>
      <c r="B17010" t="s">
        <v>61</v>
      </c>
      <c r="C17010" s="1">
        <v>2010</v>
      </c>
      <c r="D17010" s="9">
        <v>120457</v>
      </c>
      <c r="E17010" s="4">
        <v>33345.896000000001</v>
      </c>
      <c r="F17010" t="s">
        <v>21</v>
      </c>
      <c r="G17010" t="s">
        <v>46</v>
      </c>
      <c r="H17010" t="s">
        <v>15</v>
      </c>
      <c r="I17010" t="s">
        <v>197</v>
      </c>
      <c r="J17010" s="1">
        <f>LEN(Table1[[#This Row],[Options/Features]]) - LEN(SUBSTITUTE(Table1[[#This Row],[Options/Features]], ",", "")) + 1</f>
        <v>2</v>
      </c>
      <c r="K17010" t="s">
        <v>36</v>
      </c>
      <c r="L17010" t="s">
        <v>31</v>
      </c>
    </row>
    <row r="17011" spans="1:12" x14ac:dyDescent="0.25">
      <c r="A17011" t="s">
        <v>116</v>
      </c>
      <c r="B17011" t="s">
        <v>158</v>
      </c>
      <c r="C17011" s="1">
        <v>2020</v>
      </c>
      <c r="D17011" s="9">
        <v>125403</v>
      </c>
      <c r="E17011" s="4">
        <v>9669.6080000000002</v>
      </c>
      <c r="F17011" t="s">
        <v>21</v>
      </c>
      <c r="G17011" t="s">
        <v>50</v>
      </c>
      <c r="H17011" t="s">
        <v>23</v>
      </c>
      <c r="I17011" t="s">
        <v>202</v>
      </c>
      <c r="J17011" s="1">
        <f>LEN(Table1[[#This Row],[Options/Features]]) - LEN(SUBSTITUTE(Table1[[#This Row],[Options/Features]], ",", "")) + 1</f>
        <v>2</v>
      </c>
      <c r="K17011" t="s">
        <v>30</v>
      </c>
      <c r="L17011" t="s">
        <v>31</v>
      </c>
    </row>
    <row r="17012" spans="1:12" x14ac:dyDescent="0.25">
      <c r="A17012" t="s">
        <v>32</v>
      </c>
      <c r="B17012" t="s">
        <v>341</v>
      </c>
      <c r="C17012" s="1">
        <v>2015</v>
      </c>
      <c r="D17012" s="9">
        <v>94952</v>
      </c>
      <c r="E17012" s="4">
        <v>46209.16</v>
      </c>
      <c r="F17012" t="s">
        <v>13</v>
      </c>
      <c r="G17012" t="s">
        <v>28</v>
      </c>
      <c r="H17012" t="s">
        <v>15</v>
      </c>
      <c r="I17012" t="s">
        <v>457</v>
      </c>
      <c r="J17012" s="1">
        <f>LEN(Table1[[#This Row],[Options/Features]]) - LEN(SUBSTITUTE(Table1[[#This Row],[Options/Features]], ",", "")) + 1</f>
        <v>3</v>
      </c>
      <c r="K17012" t="s">
        <v>30</v>
      </c>
      <c r="L17012" t="s">
        <v>18</v>
      </c>
    </row>
    <row r="17013" spans="1:12" x14ac:dyDescent="0.25">
      <c r="A17013" t="s">
        <v>96</v>
      </c>
      <c r="B17013" t="s">
        <v>111</v>
      </c>
      <c r="C17013" s="1">
        <v>2010</v>
      </c>
      <c r="D17013" s="9">
        <v>31895</v>
      </c>
      <c r="E17013" s="4">
        <v>17225.150000000001</v>
      </c>
      <c r="F17013" t="s">
        <v>21</v>
      </c>
      <c r="G17013" t="s">
        <v>67</v>
      </c>
      <c r="H17013" t="s">
        <v>15</v>
      </c>
      <c r="I17013" t="s">
        <v>16</v>
      </c>
      <c r="J17013" s="1">
        <f>LEN(Table1[[#This Row],[Options/Features]]) - LEN(SUBSTITUTE(Table1[[#This Row],[Options/Features]], ",", "")) + 1</f>
        <v>1</v>
      </c>
      <c r="K17013" t="s">
        <v>36</v>
      </c>
      <c r="L17013" t="s">
        <v>18</v>
      </c>
    </row>
    <row r="17014" spans="1:12" x14ac:dyDescent="0.25">
      <c r="A17014" t="s">
        <v>89</v>
      </c>
      <c r="B17014" t="s">
        <v>147</v>
      </c>
      <c r="C17014" s="1">
        <v>2019</v>
      </c>
      <c r="D17014" s="9">
        <v>67466</v>
      </c>
      <c r="E17014" s="4">
        <v>13898.776</v>
      </c>
      <c r="F17014" t="s">
        <v>41</v>
      </c>
      <c r="G17014" t="s">
        <v>34</v>
      </c>
      <c r="H17014" t="s">
        <v>15</v>
      </c>
      <c r="I17014" t="s">
        <v>285</v>
      </c>
      <c r="J17014" s="1">
        <f>LEN(Table1[[#This Row],[Options/Features]]) - LEN(SUBSTITUTE(Table1[[#This Row],[Options/Features]], ",", "")) + 1</f>
        <v>2</v>
      </c>
      <c r="K17014" t="s">
        <v>17</v>
      </c>
      <c r="L17014" t="s">
        <v>31</v>
      </c>
    </row>
    <row r="17015" spans="1:12" x14ac:dyDescent="0.25">
      <c r="A17015" t="s">
        <v>48</v>
      </c>
      <c r="B17015" t="s">
        <v>121</v>
      </c>
      <c r="C17015" s="1">
        <v>2018</v>
      </c>
      <c r="D17015" s="9">
        <v>26881</v>
      </c>
      <c r="E17015" s="4">
        <v>26472.792000000001</v>
      </c>
      <c r="F17015" t="s">
        <v>13</v>
      </c>
      <c r="G17015" t="s">
        <v>42</v>
      </c>
      <c r="H17015" t="s">
        <v>23</v>
      </c>
      <c r="I17015" t="s">
        <v>16</v>
      </c>
      <c r="J17015" s="1">
        <f>LEN(Table1[[#This Row],[Options/Features]]) - LEN(SUBSTITUTE(Table1[[#This Row],[Options/Features]], ",", "")) + 1</f>
        <v>1</v>
      </c>
      <c r="K17015" t="s">
        <v>30</v>
      </c>
      <c r="L17015" t="s">
        <v>31</v>
      </c>
    </row>
    <row r="17016" spans="1:12" x14ac:dyDescent="0.25">
      <c r="A17016" t="s">
        <v>82</v>
      </c>
      <c r="B17016" t="s">
        <v>84</v>
      </c>
      <c r="C17016" s="1">
        <v>2014</v>
      </c>
      <c r="D17016" s="9">
        <v>112207</v>
      </c>
      <c r="E17016" s="4">
        <v>17003.696</v>
      </c>
      <c r="F17016" t="s">
        <v>21</v>
      </c>
      <c r="G17016" t="s">
        <v>64</v>
      </c>
      <c r="H17016" t="s">
        <v>23</v>
      </c>
      <c r="I17016" t="s">
        <v>602</v>
      </c>
      <c r="J17016" s="1">
        <f>LEN(Table1[[#This Row],[Options/Features]]) - LEN(SUBSTITUTE(Table1[[#This Row],[Options/Features]], ",", "")) + 1</f>
        <v>4</v>
      </c>
      <c r="K17016" t="s">
        <v>17</v>
      </c>
      <c r="L17016" t="s">
        <v>31</v>
      </c>
    </row>
    <row r="17017" spans="1:12" x14ac:dyDescent="0.25">
      <c r="A17017" t="s">
        <v>25</v>
      </c>
      <c r="B17017" t="s">
        <v>70</v>
      </c>
      <c r="C17017" s="1">
        <v>2012</v>
      </c>
      <c r="D17017" s="9">
        <v>60205</v>
      </c>
      <c r="E17017" s="4">
        <v>30886.088</v>
      </c>
      <c r="F17017" t="s">
        <v>13</v>
      </c>
      <c r="G17017" t="s">
        <v>14</v>
      </c>
      <c r="H17017" t="s">
        <v>23</v>
      </c>
      <c r="I17017" t="s">
        <v>68</v>
      </c>
      <c r="J17017" s="1">
        <f>LEN(Table1[[#This Row],[Options/Features]]) - LEN(SUBSTITUTE(Table1[[#This Row],[Options/Features]], ",", "")) + 1</f>
        <v>1</v>
      </c>
      <c r="K17017" t="s">
        <v>17</v>
      </c>
      <c r="L17017" t="s">
        <v>31</v>
      </c>
    </row>
    <row r="17018" spans="1:12" x14ac:dyDescent="0.25">
      <c r="A17018" t="s">
        <v>99</v>
      </c>
      <c r="B17018" t="s">
        <v>251</v>
      </c>
      <c r="C17018" s="1">
        <v>2016</v>
      </c>
      <c r="D17018" s="9">
        <v>78692</v>
      </c>
      <c r="E17018" s="4">
        <v>34199.167999999998</v>
      </c>
      <c r="F17018" t="s">
        <v>27</v>
      </c>
      <c r="G17018" t="s">
        <v>42</v>
      </c>
      <c r="H17018" t="s">
        <v>23</v>
      </c>
      <c r="I17018" t="s">
        <v>782</v>
      </c>
      <c r="J17018" s="1">
        <f>LEN(Table1[[#This Row],[Options/Features]]) - LEN(SUBSTITUTE(Table1[[#This Row],[Options/Features]], ",", "")) + 1</f>
        <v>3</v>
      </c>
      <c r="K17018" t="s">
        <v>36</v>
      </c>
      <c r="L17018" t="s">
        <v>31</v>
      </c>
    </row>
    <row r="17019" spans="1:12" x14ac:dyDescent="0.25">
      <c r="A17019" t="s">
        <v>32</v>
      </c>
      <c r="B17019" t="s">
        <v>341</v>
      </c>
      <c r="C17019" s="1">
        <v>2020</v>
      </c>
      <c r="D17019" s="9">
        <v>95884</v>
      </c>
      <c r="E17019" s="4">
        <v>12746.575999999999</v>
      </c>
      <c r="F17019" t="s">
        <v>21</v>
      </c>
      <c r="G17019" t="s">
        <v>72</v>
      </c>
      <c r="H17019" t="s">
        <v>23</v>
      </c>
      <c r="I17019" t="s">
        <v>277</v>
      </c>
      <c r="J17019" s="1">
        <f>LEN(Table1[[#This Row],[Options/Features]]) - LEN(SUBSTITUTE(Table1[[#This Row],[Options/Features]], ",", "")) + 1</f>
        <v>2</v>
      </c>
      <c r="K17019" t="s">
        <v>36</v>
      </c>
      <c r="L17019" t="s">
        <v>31</v>
      </c>
    </row>
    <row r="17020" spans="1:12" x14ac:dyDescent="0.25">
      <c r="A17020" t="s">
        <v>54</v>
      </c>
      <c r="B17020" t="s">
        <v>94</v>
      </c>
      <c r="C17020" s="1">
        <v>2017</v>
      </c>
      <c r="D17020" s="9">
        <v>40594</v>
      </c>
      <c r="E17020" s="4">
        <v>23839.11</v>
      </c>
      <c r="F17020" t="s">
        <v>13</v>
      </c>
      <c r="G17020" t="s">
        <v>64</v>
      </c>
      <c r="H17020" t="s">
        <v>15</v>
      </c>
      <c r="I17020" t="s">
        <v>875</v>
      </c>
      <c r="J17020" s="1">
        <f>LEN(Table1[[#This Row],[Options/Features]]) - LEN(SUBSTITUTE(Table1[[#This Row],[Options/Features]], ",", "")) + 1</f>
        <v>4</v>
      </c>
      <c r="K17020" t="s">
        <v>30</v>
      </c>
      <c r="L17020" t="s">
        <v>18</v>
      </c>
    </row>
    <row r="17021" spans="1:12" x14ac:dyDescent="0.25">
      <c r="A17021" t="s">
        <v>60</v>
      </c>
      <c r="B17021" t="s">
        <v>160</v>
      </c>
      <c r="C17021" s="1">
        <v>2010</v>
      </c>
      <c r="D17021" s="9">
        <v>81026</v>
      </c>
      <c r="E17021" s="4">
        <v>4603.2240000000002</v>
      </c>
      <c r="F17021" t="s">
        <v>13</v>
      </c>
      <c r="G17021" t="s">
        <v>14</v>
      </c>
      <c r="H17021" t="s">
        <v>15</v>
      </c>
      <c r="I17021" t="s">
        <v>47</v>
      </c>
      <c r="J17021" s="1">
        <f>LEN(Table1[[#This Row],[Options/Features]]) - LEN(SUBSTITUTE(Table1[[#This Row],[Options/Features]], ",", "")) + 1</f>
        <v>1</v>
      </c>
      <c r="K17021" t="s">
        <v>17</v>
      </c>
      <c r="L17021" t="s">
        <v>31</v>
      </c>
    </row>
    <row r="17022" spans="1:12" x14ac:dyDescent="0.25">
      <c r="A17022" t="s">
        <v>60</v>
      </c>
      <c r="B17022" t="s">
        <v>209</v>
      </c>
      <c r="C17022" s="1">
        <v>2013</v>
      </c>
      <c r="D17022" s="9">
        <v>42126</v>
      </c>
      <c r="E17022" s="4">
        <v>10461.35</v>
      </c>
      <c r="F17022" t="s">
        <v>41</v>
      </c>
      <c r="G17022" t="s">
        <v>64</v>
      </c>
      <c r="H17022" t="s">
        <v>15</v>
      </c>
      <c r="I17022" t="s">
        <v>16</v>
      </c>
      <c r="J17022" s="1">
        <f>LEN(Table1[[#This Row],[Options/Features]]) - LEN(SUBSTITUTE(Table1[[#This Row],[Options/Features]], ",", "")) + 1</f>
        <v>1</v>
      </c>
      <c r="K17022" t="s">
        <v>17</v>
      </c>
      <c r="L17022" t="s">
        <v>18</v>
      </c>
    </row>
    <row r="17023" spans="1:12" x14ac:dyDescent="0.25">
      <c r="A17023" t="s">
        <v>93</v>
      </c>
      <c r="B17023" t="s">
        <v>55</v>
      </c>
      <c r="C17023" s="1">
        <v>2019</v>
      </c>
      <c r="D17023" s="9">
        <v>54467</v>
      </c>
      <c r="E17023" s="4">
        <v>8346.9359999999997</v>
      </c>
      <c r="F17023" t="s">
        <v>21</v>
      </c>
      <c r="G17023" t="s">
        <v>50</v>
      </c>
      <c r="H17023" t="s">
        <v>15</v>
      </c>
      <c r="I17023" t="s">
        <v>862</v>
      </c>
      <c r="J17023" s="1">
        <f>LEN(Table1[[#This Row],[Options/Features]]) - LEN(SUBSTITUTE(Table1[[#This Row],[Options/Features]], ",", "")) + 1</f>
        <v>3</v>
      </c>
      <c r="K17023" t="s">
        <v>30</v>
      </c>
      <c r="L17023" t="s">
        <v>31</v>
      </c>
    </row>
    <row r="17024" spans="1:12" x14ac:dyDescent="0.25">
      <c r="A17024" t="s">
        <v>74</v>
      </c>
      <c r="B17024" t="s">
        <v>136</v>
      </c>
      <c r="C17024" s="1">
        <v>2010</v>
      </c>
      <c r="D17024" s="9">
        <v>75055</v>
      </c>
      <c r="E17024" s="4">
        <v>12096.888000000001</v>
      </c>
      <c r="F17024" t="s">
        <v>41</v>
      </c>
      <c r="G17024" t="s">
        <v>64</v>
      </c>
      <c r="H17024" t="s">
        <v>23</v>
      </c>
      <c r="I17024" t="s">
        <v>1081</v>
      </c>
      <c r="J17024" s="1">
        <f>LEN(Table1[[#This Row],[Options/Features]]) - LEN(SUBSTITUTE(Table1[[#This Row],[Options/Features]], ",", "")) + 1</f>
        <v>4</v>
      </c>
      <c r="K17024" t="s">
        <v>36</v>
      </c>
      <c r="L17024" t="s">
        <v>31</v>
      </c>
    </row>
    <row r="17025" spans="1:12" x14ac:dyDescent="0.25">
      <c r="A17025" t="s">
        <v>74</v>
      </c>
      <c r="B17025">
        <v>500</v>
      </c>
      <c r="C17025" s="1">
        <v>2022</v>
      </c>
      <c r="D17025" s="9">
        <v>17032</v>
      </c>
      <c r="E17025" s="4">
        <v>32658.128000000001</v>
      </c>
      <c r="F17025" t="s">
        <v>27</v>
      </c>
      <c r="G17025" t="s">
        <v>50</v>
      </c>
      <c r="H17025" t="s">
        <v>23</v>
      </c>
      <c r="I17025" t="s">
        <v>24</v>
      </c>
      <c r="J17025" s="1">
        <f>LEN(Table1[[#This Row],[Options/Features]]) - LEN(SUBSTITUTE(Table1[[#This Row],[Options/Features]], ",", "")) + 1</f>
        <v>1</v>
      </c>
      <c r="K17025" t="s">
        <v>36</v>
      </c>
      <c r="L17025" t="s">
        <v>31</v>
      </c>
    </row>
    <row r="17026" spans="1:12" x14ac:dyDescent="0.25">
      <c r="A17026" t="s">
        <v>32</v>
      </c>
      <c r="B17026" t="s">
        <v>66</v>
      </c>
      <c r="C17026" s="1">
        <v>2013</v>
      </c>
      <c r="D17026" s="9">
        <v>118403</v>
      </c>
      <c r="E17026" s="4">
        <v>8820.6319999999996</v>
      </c>
      <c r="F17026" t="s">
        <v>13</v>
      </c>
      <c r="G17026" t="s">
        <v>34</v>
      </c>
      <c r="H17026" t="s">
        <v>23</v>
      </c>
      <c r="I17026" t="s">
        <v>210</v>
      </c>
      <c r="J17026" s="1">
        <f>LEN(Table1[[#This Row],[Options/Features]]) - LEN(SUBSTITUTE(Table1[[#This Row],[Options/Features]], ",", "")) + 1</f>
        <v>2</v>
      </c>
      <c r="K17026" t="s">
        <v>30</v>
      </c>
      <c r="L17026" t="s">
        <v>31</v>
      </c>
    </row>
    <row r="17027" spans="1:12" x14ac:dyDescent="0.25">
      <c r="A17027" t="s">
        <v>60</v>
      </c>
      <c r="B17027" t="s">
        <v>282</v>
      </c>
      <c r="C17027" s="1">
        <v>2020</v>
      </c>
      <c r="D17027" s="9">
        <v>70244</v>
      </c>
      <c r="E17027" s="4">
        <v>36930.296000000002</v>
      </c>
      <c r="F17027" t="s">
        <v>21</v>
      </c>
      <c r="G17027" t="s">
        <v>14</v>
      </c>
      <c r="H17027" t="s">
        <v>15</v>
      </c>
      <c r="I17027" t="s">
        <v>285</v>
      </c>
      <c r="J17027" s="1">
        <f>LEN(Table1[[#This Row],[Options/Features]]) - LEN(SUBSTITUTE(Table1[[#This Row],[Options/Features]], ",", "")) + 1</f>
        <v>2</v>
      </c>
      <c r="K17027" t="s">
        <v>30</v>
      </c>
      <c r="L17027" t="s">
        <v>31</v>
      </c>
    </row>
    <row r="17028" spans="1:12" x14ac:dyDescent="0.25">
      <c r="A17028" t="s">
        <v>133</v>
      </c>
      <c r="B17028" t="s">
        <v>199</v>
      </c>
      <c r="C17028" s="1">
        <v>2018</v>
      </c>
      <c r="D17028" s="9">
        <v>32794</v>
      </c>
      <c r="E17028" s="4">
        <v>21128.37</v>
      </c>
      <c r="F17028" t="s">
        <v>13</v>
      </c>
      <c r="G17028" t="s">
        <v>22</v>
      </c>
      <c r="H17028" t="s">
        <v>23</v>
      </c>
      <c r="I17028" t="s">
        <v>106</v>
      </c>
      <c r="J17028" s="1">
        <f>LEN(Table1[[#This Row],[Options/Features]]) - LEN(SUBSTITUTE(Table1[[#This Row],[Options/Features]], ",", "")) + 1</f>
        <v>1</v>
      </c>
      <c r="K17028" t="s">
        <v>17</v>
      </c>
      <c r="L17028" t="s">
        <v>18</v>
      </c>
    </row>
    <row r="17029" spans="1:12" x14ac:dyDescent="0.25">
      <c r="A17029" t="s">
        <v>60</v>
      </c>
      <c r="B17029" t="s">
        <v>160</v>
      </c>
      <c r="C17029" s="1">
        <v>2020</v>
      </c>
      <c r="D17029" s="9">
        <v>20206</v>
      </c>
      <c r="E17029" s="4">
        <v>23947.016</v>
      </c>
      <c r="F17029" t="s">
        <v>41</v>
      </c>
      <c r="G17029" t="s">
        <v>64</v>
      </c>
      <c r="H17029" t="s">
        <v>15</v>
      </c>
      <c r="I17029" t="s">
        <v>369</v>
      </c>
      <c r="J17029" s="1">
        <f>LEN(Table1[[#This Row],[Options/Features]]) - LEN(SUBSTITUTE(Table1[[#This Row],[Options/Features]], ",", "")) + 1</f>
        <v>2</v>
      </c>
      <c r="K17029" t="s">
        <v>30</v>
      </c>
      <c r="L17029" t="s">
        <v>31</v>
      </c>
    </row>
    <row r="17030" spans="1:12" x14ac:dyDescent="0.25">
      <c r="A17030" t="s">
        <v>48</v>
      </c>
      <c r="B17030" t="s">
        <v>52</v>
      </c>
      <c r="C17030" s="1">
        <v>2015</v>
      </c>
      <c r="D17030" s="9">
        <v>44385</v>
      </c>
      <c r="E17030" s="4">
        <v>8341.64</v>
      </c>
      <c r="F17030" t="s">
        <v>21</v>
      </c>
      <c r="G17030" t="s">
        <v>67</v>
      </c>
      <c r="H17030" t="s">
        <v>15</v>
      </c>
      <c r="I17030" t="s">
        <v>47</v>
      </c>
      <c r="J17030" s="1">
        <f>LEN(Table1[[#This Row],[Options/Features]]) - LEN(SUBSTITUTE(Table1[[#This Row],[Options/Features]], ",", "")) + 1</f>
        <v>1</v>
      </c>
      <c r="K17030" t="s">
        <v>17</v>
      </c>
      <c r="L17030" t="s">
        <v>18</v>
      </c>
    </row>
    <row r="17031" spans="1:12" x14ac:dyDescent="0.25">
      <c r="A17031" t="s">
        <v>37</v>
      </c>
      <c r="B17031" t="s">
        <v>181</v>
      </c>
      <c r="C17031" s="1">
        <v>2021</v>
      </c>
      <c r="D17031" s="9">
        <v>130450</v>
      </c>
      <c r="E17031" s="4">
        <v>30000.624</v>
      </c>
      <c r="F17031" t="s">
        <v>21</v>
      </c>
      <c r="G17031" t="s">
        <v>34</v>
      </c>
      <c r="H17031" t="s">
        <v>15</v>
      </c>
      <c r="I17031" t="s">
        <v>68</v>
      </c>
      <c r="J17031" s="1">
        <f>LEN(Table1[[#This Row],[Options/Features]]) - LEN(SUBSTITUTE(Table1[[#This Row],[Options/Features]], ",", "")) + 1</f>
        <v>1</v>
      </c>
      <c r="K17031" t="s">
        <v>17</v>
      </c>
      <c r="L17031" t="s">
        <v>31</v>
      </c>
    </row>
    <row r="17032" spans="1:12" x14ac:dyDescent="0.25">
      <c r="A17032" t="s">
        <v>74</v>
      </c>
      <c r="B17032">
        <v>500</v>
      </c>
      <c r="C17032" s="1">
        <v>2014</v>
      </c>
      <c r="D17032" s="9">
        <v>99781</v>
      </c>
      <c r="E17032" s="4">
        <v>21800.024000000001</v>
      </c>
      <c r="F17032" t="s">
        <v>13</v>
      </c>
      <c r="G17032" t="s">
        <v>67</v>
      </c>
      <c r="H17032" t="s">
        <v>23</v>
      </c>
      <c r="I17032" t="s">
        <v>198</v>
      </c>
      <c r="J17032" s="1">
        <f>LEN(Table1[[#This Row],[Options/Features]]) - LEN(SUBSTITUTE(Table1[[#This Row],[Options/Features]], ",", "")) + 1</f>
        <v>2</v>
      </c>
      <c r="K17032" t="s">
        <v>30</v>
      </c>
      <c r="L17032" t="s">
        <v>31</v>
      </c>
    </row>
    <row r="17033" spans="1:12" x14ac:dyDescent="0.25">
      <c r="A17033" t="s">
        <v>44</v>
      </c>
      <c r="B17033" t="s">
        <v>45</v>
      </c>
      <c r="C17033" s="1">
        <v>2019</v>
      </c>
      <c r="D17033" s="9">
        <v>53953</v>
      </c>
      <c r="E17033" s="4">
        <v>26256.536</v>
      </c>
      <c r="F17033" t="s">
        <v>27</v>
      </c>
      <c r="G17033" t="s">
        <v>72</v>
      </c>
      <c r="H17033" t="s">
        <v>15</v>
      </c>
      <c r="I17033" t="s">
        <v>225</v>
      </c>
      <c r="J17033" s="1">
        <f>LEN(Table1[[#This Row],[Options/Features]]) - LEN(SUBSTITUTE(Table1[[#This Row],[Options/Features]], ",", "")) + 1</f>
        <v>2</v>
      </c>
      <c r="K17033" t="s">
        <v>36</v>
      </c>
      <c r="L17033" t="s">
        <v>31</v>
      </c>
    </row>
    <row r="17034" spans="1:12" x14ac:dyDescent="0.25">
      <c r="A17034" t="s">
        <v>19</v>
      </c>
      <c r="B17034" t="s">
        <v>290</v>
      </c>
      <c r="C17034" s="1">
        <v>2021</v>
      </c>
      <c r="D17034" s="9">
        <v>53663</v>
      </c>
      <c r="E17034" s="4">
        <v>25920.903999999999</v>
      </c>
      <c r="F17034" t="s">
        <v>41</v>
      </c>
      <c r="G17034" t="s">
        <v>50</v>
      </c>
      <c r="H17034" t="s">
        <v>15</v>
      </c>
      <c r="I17034" t="s">
        <v>342</v>
      </c>
      <c r="J17034" s="1">
        <f>LEN(Table1[[#This Row],[Options/Features]]) - LEN(SUBSTITUTE(Table1[[#This Row],[Options/Features]], ",", "")) + 1</f>
        <v>3</v>
      </c>
      <c r="K17034" t="s">
        <v>30</v>
      </c>
      <c r="L17034" t="s">
        <v>31</v>
      </c>
    </row>
    <row r="17035" spans="1:12" x14ac:dyDescent="0.25">
      <c r="A17035" t="s">
        <v>93</v>
      </c>
      <c r="B17035" t="s">
        <v>220</v>
      </c>
      <c r="C17035" s="1">
        <v>2014</v>
      </c>
      <c r="D17035" s="9">
        <v>129243</v>
      </c>
      <c r="E17035" s="4">
        <v>34828.728000000003</v>
      </c>
      <c r="F17035" t="s">
        <v>41</v>
      </c>
      <c r="G17035" t="s">
        <v>42</v>
      </c>
      <c r="H17035" t="s">
        <v>23</v>
      </c>
      <c r="I17035" t="s">
        <v>339</v>
      </c>
      <c r="J17035" s="1">
        <f>LEN(Table1[[#This Row],[Options/Features]]) - LEN(SUBSTITUTE(Table1[[#This Row],[Options/Features]], ",", "")) + 1</f>
        <v>3</v>
      </c>
      <c r="K17035" t="s">
        <v>36</v>
      </c>
      <c r="L17035" t="s">
        <v>31</v>
      </c>
    </row>
    <row r="17036" spans="1:12" x14ac:dyDescent="0.25">
      <c r="A17036" t="s">
        <v>99</v>
      </c>
      <c r="B17036" t="s">
        <v>326</v>
      </c>
      <c r="C17036" s="1">
        <v>2018</v>
      </c>
      <c r="D17036" s="9">
        <v>133093</v>
      </c>
      <c r="E17036" s="4">
        <v>22723.8</v>
      </c>
      <c r="F17036" t="s">
        <v>27</v>
      </c>
      <c r="G17036" t="s">
        <v>46</v>
      </c>
      <c r="H17036" t="s">
        <v>15</v>
      </c>
      <c r="I17036" t="s">
        <v>324</v>
      </c>
      <c r="J17036" s="1">
        <f>LEN(Table1[[#This Row],[Options/Features]]) - LEN(SUBSTITUTE(Table1[[#This Row],[Options/Features]], ",", "")) + 1</f>
        <v>3</v>
      </c>
      <c r="K17036" t="s">
        <v>30</v>
      </c>
      <c r="L17036" t="s">
        <v>31</v>
      </c>
    </row>
    <row r="17037" spans="1:12" x14ac:dyDescent="0.25">
      <c r="A17037" t="s">
        <v>54</v>
      </c>
      <c r="B17037" t="s">
        <v>55</v>
      </c>
      <c r="C17037" s="1">
        <v>2021</v>
      </c>
      <c r="D17037" s="9">
        <v>67083</v>
      </c>
      <c r="E17037" s="4">
        <v>6761.4880000000003</v>
      </c>
      <c r="F17037" t="s">
        <v>21</v>
      </c>
      <c r="G17037" t="s">
        <v>14</v>
      </c>
      <c r="H17037" t="s">
        <v>23</v>
      </c>
      <c r="I17037" t="s">
        <v>106</v>
      </c>
      <c r="J17037" s="1">
        <f>LEN(Table1[[#This Row],[Options/Features]]) - LEN(SUBSTITUTE(Table1[[#This Row],[Options/Features]], ",", "")) + 1</f>
        <v>1</v>
      </c>
      <c r="K17037" t="s">
        <v>30</v>
      </c>
      <c r="L17037" t="s">
        <v>31</v>
      </c>
    </row>
    <row r="17038" spans="1:12" x14ac:dyDescent="0.25">
      <c r="A17038" t="s">
        <v>60</v>
      </c>
      <c r="B17038" t="s">
        <v>209</v>
      </c>
      <c r="C17038" s="1">
        <v>2013</v>
      </c>
      <c r="D17038" s="9">
        <v>143986</v>
      </c>
      <c r="E17038" s="4">
        <v>20206.560000000001</v>
      </c>
      <c r="F17038" t="s">
        <v>13</v>
      </c>
      <c r="G17038" t="s">
        <v>28</v>
      </c>
      <c r="H17038" t="s">
        <v>15</v>
      </c>
      <c r="I17038" t="s">
        <v>372</v>
      </c>
      <c r="J17038" s="1">
        <f>LEN(Table1[[#This Row],[Options/Features]]) - LEN(SUBSTITUTE(Table1[[#This Row],[Options/Features]], ",", "")) + 1</f>
        <v>2</v>
      </c>
      <c r="K17038" t="s">
        <v>36</v>
      </c>
      <c r="L17038" t="s">
        <v>31</v>
      </c>
    </row>
    <row r="17039" spans="1:12" x14ac:dyDescent="0.25">
      <c r="A17039" t="s">
        <v>57</v>
      </c>
      <c r="B17039" t="s">
        <v>123</v>
      </c>
      <c r="C17039" s="1">
        <v>2013</v>
      </c>
      <c r="D17039" s="9">
        <v>107584</v>
      </c>
      <c r="E17039" s="4">
        <v>25709.991999999998</v>
      </c>
      <c r="F17039" t="s">
        <v>27</v>
      </c>
      <c r="G17039" t="s">
        <v>50</v>
      </c>
      <c r="H17039" t="s">
        <v>15</v>
      </c>
      <c r="I17039" t="s">
        <v>302</v>
      </c>
      <c r="J17039" s="1">
        <f>LEN(Table1[[#This Row],[Options/Features]]) - LEN(SUBSTITUTE(Table1[[#This Row],[Options/Features]], ",", "")) + 1</f>
        <v>2</v>
      </c>
      <c r="K17039" t="s">
        <v>17</v>
      </c>
      <c r="L17039" t="s">
        <v>31</v>
      </c>
    </row>
    <row r="17040" spans="1:12" x14ac:dyDescent="0.25">
      <c r="A17040" t="s">
        <v>82</v>
      </c>
      <c r="B17040" t="s">
        <v>195</v>
      </c>
      <c r="C17040" s="1">
        <v>2010</v>
      </c>
      <c r="D17040" s="9">
        <v>120590</v>
      </c>
      <c r="E17040" s="4">
        <v>24451.504000000001</v>
      </c>
      <c r="F17040" t="s">
        <v>27</v>
      </c>
      <c r="G17040" t="s">
        <v>46</v>
      </c>
      <c r="H17040" t="s">
        <v>23</v>
      </c>
      <c r="I17040" t="s">
        <v>1068</v>
      </c>
      <c r="J17040" s="1">
        <f>LEN(Table1[[#This Row],[Options/Features]]) - LEN(SUBSTITUTE(Table1[[#This Row],[Options/Features]], ",", "")) + 1</f>
        <v>3</v>
      </c>
      <c r="K17040" t="s">
        <v>17</v>
      </c>
      <c r="L17040" t="s">
        <v>31</v>
      </c>
    </row>
    <row r="17041" spans="1:12" x14ac:dyDescent="0.25">
      <c r="A17041" t="s">
        <v>133</v>
      </c>
      <c r="B17041" t="s">
        <v>134</v>
      </c>
      <c r="C17041" s="1">
        <v>2013</v>
      </c>
      <c r="D17041" s="9">
        <v>92279</v>
      </c>
      <c r="E17041" s="4">
        <v>11153.664000000001</v>
      </c>
      <c r="F17041" t="s">
        <v>41</v>
      </c>
      <c r="G17041" t="s">
        <v>14</v>
      </c>
      <c r="H17041" t="s">
        <v>15</v>
      </c>
      <c r="I17041" t="s">
        <v>402</v>
      </c>
      <c r="J17041" s="1">
        <f>LEN(Table1[[#This Row],[Options/Features]]) - LEN(SUBSTITUTE(Table1[[#This Row],[Options/Features]], ",", "")) + 1</f>
        <v>2</v>
      </c>
      <c r="K17041" t="s">
        <v>30</v>
      </c>
      <c r="L17041" t="s">
        <v>31</v>
      </c>
    </row>
    <row r="17042" spans="1:12" x14ac:dyDescent="0.25">
      <c r="A17042" t="s">
        <v>57</v>
      </c>
      <c r="B17042" t="s">
        <v>244</v>
      </c>
      <c r="C17042" s="1">
        <v>2021</v>
      </c>
      <c r="D17042" s="9">
        <v>63293</v>
      </c>
      <c r="E17042" s="4">
        <v>22721.4</v>
      </c>
      <c r="F17042" t="s">
        <v>13</v>
      </c>
      <c r="G17042" t="s">
        <v>50</v>
      </c>
      <c r="H17042" t="s">
        <v>23</v>
      </c>
      <c r="I17042" t="s">
        <v>16</v>
      </c>
      <c r="J17042" s="1">
        <f>LEN(Table1[[#This Row],[Options/Features]]) - LEN(SUBSTITUTE(Table1[[#This Row],[Options/Features]], ",", "")) + 1</f>
        <v>1</v>
      </c>
      <c r="K17042" t="s">
        <v>17</v>
      </c>
      <c r="L17042" t="s">
        <v>31</v>
      </c>
    </row>
    <row r="17043" spans="1:12" x14ac:dyDescent="0.25">
      <c r="A17043" t="s">
        <v>89</v>
      </c>
      <c r="B17043" t="s">
        <v>246</v>
      </c>
      <c r="C17043" s="1">
        <v>2017</v>
      </c>
      <c r="D17043" s="9">
        <v>25117</v>
      </c>
      <c r="E17043" s="4">
        <v>18387.527999999998</v>
      </c>
      <c r="F17043" t="s">
        <v>41</v>
      </c>
      <c r="G17043" t="s">
        <v>34</v>
      </c>
      <c r="H17043" t="s">
        <v>23</v>
      </c>
      <c r="I17043" t="s">
        <v>68</v>
      </c>
      <c r="J17043" s="1">
        <f>LEN(Table1[[#This Row],[Options/Features]]) - LEN(SUBSTITUTE(Table1[[#This Row],[Options/Features]], ",", "")) + 1</f>
        <v>1</v>
      </c>
      <c r="K17043" t="s">
        <v>36</v>
      </c>
      <c r="L17043" t="s">
        <v>31</v>
      </c>
    </row>
    <row r="17044" spans="1:12" x14ac:dyDescent="0.25">
      <c r="A17044" t="s">
        <v>99</v>
      </c>
      <c r="B17044" t="s">
        <v>292</v>
      </c>
      <c r="C17044" s="1">
        <v>2014</v>
      </c>
      <c r="D17044" s="9">
        <v>85010</v>
      </c>
      <c r="E17044" s="4">
        <v>14877.64</v>
      </c>
      <c r="F17044" t="s">
        <v>21</v>
      </c>
      <c r="G17044" t="s">
        <v>50</v>
      </c>
      <c r="H17044" t="s">
        <v>15</v>
      </c>
      <c r="I17044" t="s">
        <v>1048</v>
      </c>
      <c r="J17044" s="1">
        <f>LEN(Table1[[#This Row],[Options/Features]]) - LEN(SUBSTITUTE(Table1[[#This Row],[Options/Features]], ",", "")) + 1</f>
        <v>4</v>
      </c>
      <c r="K17044" t="s">
        <v>17</v>
      </c>
      <c r="L17044" t="s">
        <v>31</v>
      </c>
    </row>
    <row r="17045" spans="1:12" x14ac:dyDescent="0.25">
      <c r="A17045" t="s">
        <v>11</v>
      </c>
      <c r="B17045" t="s">
        <v>351</v>
      </c>
      <c r="C17045" s="1">
        <v>2014</v>
      </c>
      <c r="D17045" s="9">
        <v>54803</v>
      </c>
      <c r="E17045" s="4">
        <v>29607.216</v>
      </c>
      <c r="F17045" t="s">
        <v>21</v>
      </c>
      <c r="G17045" t="s">
        <v>46</v>
      </c>
      <c r="H17045" t="s">
        <v>23</v>
      </c>
      <c r="I17045" t="s">
        <v>148</v>
      </c>
      <c r="J17045" s="1">
        <f>LEN(Table1[[#This Row],[Options/Features]]) - LEN(SUBSTITUTE(Table1[[#This Row],[Options/Features]], ",", "")) + 1</f>
        <v>2</v>
      </c>
      <c r="K17045" t="s">
        <v>17</v>
      </c>
      <c r="L17045" t="s">
        <v>31</v>
      </c>
    </row>
    <row r="17046" spans="1:12" x14ac:dyDescent="0.25">
      <c r="A17046" t="s">
        <v>74</v>
      </c>
      <c r="B17046" t="s">
        <v>258</v>
      </c>
      <c r="C17046" s="1">
        <v>2020</v>
      </c>
      <c r="D17046" s="9">
        <v>102681</v>
      </c>
      <c r="E17046" s="4">
        <v>12779.88</v>
      </c>
      <c r="F17046" t="s">
        <v>41</v>
      </c>
      <c r="G17046" t="s">
        <v>28</v>
      </c>
      <c r="H17046" t="s">
        <v>23</v>
      </c>
      <c r="I17046" t="s">
        <v>498</v>
      </c>
      <c r="J17046" s="1">
        <f>LEN(Table1[[#This Row],[Options/Features]]) - LEN(SUBSTITUTE(Table1[[#This Row],[Options/Features]], ",", "")) + 1</f>
        <v>3</v>
      </c>
      <c r="K17046" t="s">
        <v>17</v>
      </c>
      <c r="L17046" t="s">
        <v>31</v>
      </c>
    </row>
    <row r="17047" spans="1:12" x14ac:dyDescent="0.25">
      <c r="A17047" t="s">
        <v>11</v>
      </c>
      <c r="B17047" t="s">
        <v>351</v>
      </c>
      <c r="C17047" s="1">
        <v>2018</v>
      </c>
      <c r="D17047" s="9">
        <v>39478</v>
      </c>
      <c r="E17047" s="4">
        <v>36009.120000000003</v>
      </c>
      <c r="F17047" t="s">
        <v>13</v>
      </c>
      <c r="G17047" t="s">
        <v>72</v>
      </c>
      <c r="H17047" t="s">
        <v>15</v>
      </c>
      <c r="I17047" t="s">
        <v>1162</v>
      </c>
      <c r="J17047" s="1">
        <f>LEN(Table1[[#This Row],[Options/Features]]) - LEN(SUBSTITUTE(Table1[[#This Row],[Options/Features]], ",", "")) + 1</f>
        <v>4</v>
      </c>
      <c r="K17047" t="s">
        <v>30</v>
      </c>
      <c r="L17047" t="s">
        <v>31</v>
      </c>
    </row>
    <row r="17048" spans="1:12" x14ac:dyDescent="0.25">
      <c r="A17048" t="s">
        <v>60</v>
      </c>
      <c r="B17048" t="s">
        <v>102</v>
      </c>
      <c r="C17048" s="1">
        <v>2020</v>
      </c>
      <c r="D17048" s="9">
        <v>136638</v>
      </c>
      <c r="E17048" s="4">
        <v>20673.583999999999</v>
      </c>
      <c r="F17048" t="s">
        <v>41</v>
      </c>
      <c r="G17048" t="s">
        <v>50</v>
      </c>
      <c r="H17048" t="s">
        <v>15</v>
      </c>
      <c r="I17048" t="s">
        <v>628</v>
      </c>
      <c r="J17048" s="1">
        <f>LEN(Table1[[#This Row],[Options/Features]]) - LEN(SUBSTITUTE(Table1[[#This Row],[Options/Features]], ",", "")) + 1</f>
        <v>3</v>
      </c>
      <c r="K17048" t="s">
        <v>17</v>
      </c>
      <c r="L17048" t="s">
        <v>31</v>
      </c>
    </row>
    <row r="17049" spans="1:12" x14ac:dyDescent="0.25">
      <c r="A17049" t="s">
        <v>99</v>
      </c>
      <c r="B17049" t="s">
        <v>292</v>
      </c>
      <c r="C17049" s="1">
        <v>2018</v>
      </c>
      <c r="D17049" s="9">
        <v>77794</v>
      </c>
      <c r="E17049" s="4">
        <v>11186.111999999999</v>
      </c>
      <c r="F17049" t="s">
        <v>21</v>
      </c>
      <c r="G17049" t="s">
        <v>67</v>
      </c>
      <c r="H17049" t="s">
        <v>23</v>
      </c>
      <c r="I17049" t="s">
        <v>1074</v>
      </c>
      <c r="J17049" s="1">
        <f>LEN(Table1[[#This Row],[Options/Features]]) - LEN(SUBSTITUTE(Table1[[#This Row],[Options/Features]], ",", "")) + 1</f>
        <v>4</v>
      </c>
      <c r="K17049" t="s">
        <v>36</v>
      </c>
      <c r="L17049" t="s">
        <v>31</v>
      </c>
    </row>
    <row r="17050" spans="1:12" x14ac:dyDescent="0.25">
      <c r="A17050" t="s">
        <v>32</v>
      </c>
      <c r="B17050" t="s">
        <v>33</v>
      </c>
      <c r="C17050" s="1">
        <v>2013</v>
      </c>
      <c r="D17050" s="9">
        <v>78187</v>
      </c>
      <c r="E17050" s="4">
        <v>14732.016</v>
      </c>
      <c r="F17050" t="s">
        <v>41</v>
      </c>
      <c r="G17050" t="s">
        <v>64</v>
      </c>
      <c r="H17050" t="s">
        <v>23</v>
      </c>
      <c r="I17050" t="s">
        <v>460</v>
      </c>
      <c r="J17050" s="1">
        <f>LEN(Table1[[#This Row],[Options/Features]]) - LEN(SUBSTITUTE(Table1[[#This Row],[Options/Features]], ",", "")) + 1</f>
        <v>3</v>
      </c>
      <c r="K17050" t="s">
        <v>30</v>
      </c>
      <c r="L17050" t="s">
        <v>31</v>
      </c>
    </row>
    <row r="17051" spans="1:12" x14ac:dyDescent="0.25">
      <c r="A17051" t="s">
        <v>60</v>
      </c>
      <c r="B17051" t="s">
        <v>209</v>
      </c>
      <c r="C17051" s="1">
        <v>2010</v>
      </c>
      <c r="D17051" s="9">
        <v>137466</v>
      </c>
      <c r="E17051" s="4">
        <v>37053.792000000001</v>
      </c>
      <c r="F17051" t="s">
        <v>27</v>
      </c>
      <c r="G17051" t="s">
        <v>42</v>
      </c>
      <c r="H17051" t="s">
        <v>23</v>
      </c>
      <c r="I17051" t="s">
        <v>166</v>
      </c>
      <c r="J17051" s="1">
        <f>LEN(Table1[[#This Row],[Options/Features]]) - LEN(SUBSTITUTE(Table1[[#This Row],[Options/Features]], ",", "")) + 1</f>
        <v>1</v>
      </c>
      <c r="K17051" t="s">
        <v>36</v>
      </c>
      <c r="L17051" t="s">
        <v>31</v>
      </c>
    </row>
    <row r="17052" spans="1:12" x14ac:dyDescent="0.25">
      <c r="A17052" t="s">
        <v>133</v>
      </c>
      <c r="B17052" t="s">
        <v>170</v>
      </c>
      <c r="C17052" s="1">
        <v>2012</v>
      </c>
      <c r="D17052" s="9">
        <v>117303</v>
      </c>
      <c r="E17052" s="4">
        <v>22974.608</v>
      </c>
      <c r="F17052" t="s">
        <v>27</v>
      </c>
      <c r="G17052" t="s">
        <v>22</v>
      </c>
      <c r="H17052" t="s">
        <v>15</v>
      </c>
      <c r="I17052" t="s">
        <v>68</v>
      </c>
      <c r="J17052" s="1">
        <f>LEN(Table1[[#This Row],[Options/Features]]) - LEN(SUBSTITUTE(Table1[[#This Row],[Options/Features]], ",", "")) + 1</f>
        <v>1</v>
      </c>
      <c r="K17052" t="s">
        <v>17</v>
      </c>
      <c r="L17052" t="s">
        <v>31</v>
      </c>
    </row>
    <row r="17053" spans="1:12" x14ac:dyDescent="0.25">
      <c r="A17053" t="s">
        <v>57</v>
      </c>
      <c r="B17053" t="s">
        <v>123</v>
      </c>
      <c r="C17053" s="1">
        <v>2020</v>
      </c>
      <c r="D17053" s="9">
        <v>114206</v>
      </c>
      <c r="E17053" s="4">
        <v>33052.300000000003</v>
      </c>
      <c r="F17053" t="s">
        <v>13</v>
      </c>
      <c r="G17053" t="s">
        <v>28</v>
      </c>
      <c r="H17053" t="s">
        <v>15</v>
      </c>
      <c r="I17053" t="s">
        <v>198</v>
      </c>
      <c r="J17053" s="1">
        <f>LEN(Table1[[#This Row],[Options/Features]]) - LEN(SUBSTITUTE(Table1[[#This Row],[Options/Features]], ",", "")) + 1</f>
        <v>2</v>
      </c>
      <c r="K17053" t="s">
        <v>17</v>
      </c>
      <c r="L17053" t="s">
        <v>18</v>
      </c>
    </row>
    <row r="17054" spans="1:12" x14ac:dyDescent="0.25">
      <c r="A17054" t="s">
        <v>116</v>
      </c>
      <c r="B17054" t="s">
        <v>158</v>
      </c>
      <c r="C17054" s="1">
        <v>2019</v>
      </c>
      <c r="D17054" s="9">
        <v>7335</v>
      </c>
      <c r="E17054" s="4">
        <v>18108.488000000001</v>
      </c>
      <c r="F17054" t="s">
        <v>21</v>
      </c>
      <c r="G17054" t="s">
        <v>72</v>
      </c>
      <c r="H17054" t="s">
        <v>23</v>
      </c>
      <c r="I17054" t="s">
        <v>68</v>
      </c>
      <c r="J17054" s="1">
        <f>LEN(Table1[[#This Row],[Options/Features]]) - LEN(SUBSTITUTE(Table1[[#This Row],[Options/Features]], ",", "")) + 1</f>
        <v>1</v>
      </c>
      <c r="K17054" t="s">
        <v>36</v>
      </c>
      <c r="L17054" t="s">
        <v>31</v>
      </c>
    </row>
    <row r="17055" spans="1:12" x14ac:dyDescent="0.25">
      <c r="A17055" t="s">
        <v>37</v>
      </c>
      <c r="B17055" t="s">
        <v>103</v>
      </c>
      <c r="C17055" s="1">
        <v>2017</v>
      </c>
      <c r="D17055" s="9">
        <v>93795</v>
      </c>
      <c r="E17055" s="4">
        <v>16938.0079999999</v>
      </c>
      <c r="F17055" t="s">
        <v>21</v>
      </c>
      <c r="G17055" t="s">
        <v>34</v>
      </c>
      <c r="H17055" t="s">
        <v>23</v>
      </c>
      <c r="I17055" t="s">
        <v>223</v>
      </c>
      <c r="J17055" s="1">
        <f>LEN(Table1[[#This Row],[Options/Features]]) - LEN(SUBSTITUTE(Table1[[#This Row],[Options/Features]], ",", "")) + 1</f>
        <v>3</v>
      </c>
      <c r="K17055" t="s">
        <v>17</v>
      </c>
      <c r="L17055" t="s">
        <v>31</v>
      </c>
    </row>
    <row r="17056" spans="1:12" x14ac:dyDescent="0.25">
      <c r="A17056" t="s">
        <v>57</v>
      </c>
      <c r="B17056" t="s">
        <v>58</v>
      </c>
      <c r="C17056" s="1">
        <v>2012</v>
      </c>
      <c r="D17056" s="9">
        <v>98668</v>
      </c>
      <c r="E17056" s="4">
        <v>46766.080000000002</v>
      </c>
      <c r="F17056" t="s">
        <v>27</v>
      </c>
      <c r="G17056" t="s">
        <v>14</v>
      </c>
      <c r="H17056" t="s">
        <v>15</v>
      </c>
      <c r="I17056" t="s">
        <v>68</v>
      </c>
      <c r="J17056" s="1">
        <f>LEN(Table1[[#This Row],[Options/Features]]) - LEN(SUBSTITUTE(Table1[[#This Row],[Options/Features]], ",", "")) + 1</f>
        <v>1</v>
      </c>
      <c r="K17056" t="s">
        <v>17</v>
      </c>
      <c r="L17056" t="s">
        <v>18</v>
      </c>
    </row>
    <row r="17057" spans="1:12" x14ac:dyDescent="0.25">
      <c r="A17057" t="s">
        <v>48</v>
      </c>
      <c r="B17057" t="s">
        <v>49</v>
      </c>
      <c r="C17057" s="1">
        <v>2010</v>
      </c>
      <c r="D17057" s="9">
        <v>16360</v>
      </c>
      <c r="E17057" s="4">
        <v>30765.768</v>
      </c>
      <c r="F17057" t="s">
        <v>13</v>
      </c>
      <c r="G17057" t="s">
        <v>64</v>
      </c>
      <c r="H17057" t="s">
        <v>15</v>
      </c>
      <c r="I17057" t="s">
        <v>366</v>
      </c>
      <c r="J17057" s="1">
        <f>LEN(Table1[[#This Row],[Options/Features]]) - LEN(SUBSTITUTE(Table1[[#This Row],[Options/Features]], ",", "")) + 1</f>
        <v>2</v>
      </c>
      <c r="K17057" t="s">
        <v>17</v>
      </c>
      <c r="L17057" t="s">
        <v>31</v>
      </c>
    </row>
    <row r="17058" spans="1:12" x14ac:dyDescent="0.25">
      <c r="A17058" t="s">
        <v>149</v>
      </c>
      <c r="B17058" t="s">
        <v>174</v>
      </c>
      <c r="C17058" s="1">
        <v>2013</v>
      </c>
      <c r="D17058" s="9">
        <v>124484</v>
      </c>
      <c r="E17058" s="4">
        <v>26448.16</v>
      </c>
      <c r="F17058" t="s">
        <v>41</v>
      </c>
      <c r="G17058" t="s">
        <v>72</v>
      </c>
      <c r="H17058" t="s">
        <v>23</v>
      </c>
      <c r="I17058" t="s">
        <v>536</v>
      </c>
      <c r="J17058" s="1">
        <f>LEN(Table1[[#This Row],[Options/Features]]) - LEN(SUBSTITUTE(Table1[[#This Row],[Options/Features]], ",", "")) + 1</f>
        <v>4</v>
      </c>
      <c r="K17058" t="s">
        <v>36</v>
      </c>
      <c r="L17058" t="s">
        <v>31</v>
      </c>
    </row>
    <row r="17059" spans="1:12" x14ac:dyDescent="0.25">
      <c r="A17059" t="s">
        <v>60</v>
      </c>
      <c r="B17059" t="s">
        <v>102</v>
      </c>
      <c r="C17059" s="1">
        <v>2019</v>
      </c>
      <c r="D17059" s="9">
        <v>53899</v>
      </c>
      <c r="E17059" s="4">
        <v>7467.4719999999998</v>
      </c>
      <c r="F17059" t="s">
        <v>21</v>
      </c>
      <c r="G17059" t="s">
        <v>46</v>
      </c>
      <c r="H17059" t="s">
        <v>23</v>
      </c>
      <c r="I17059" t="s">
        <v>24</v>
      </c>
      <c r="J17059" s="1">
        <f>LEN(Table1[[#This Row],[Options/Features]]) - LEN(SUBSTITUTE(Table1[[#This Row],[Options/Features]], ",", "")) + 1</f>
        <v>1</v>
      </c>
      <c r="K17059" t="s">
        <v>17</v>
      </c>
      <c r="L17059" t="s">
        <v>31</v>
      </c>
    </row>
    <row r="17060" spans="1:12" x14ac:dyDescent="0.25">
      <c r="A17060" t="s">
        <v>116</v>
      </c>
      <c r="B17060" t="s">
        <v>158</v>
      </c>
      <c r="C17060" s="1">
        <v>2022</v>
      </c>
      <c r="D17060" s="9">
        <v>96642</v>
      </c>
      <c r="E17060" s="4">
        <v>14983.74</v>
      </c>
      <c r="F17060" t="s">
        <v>13</v>
      </c>
      <c r="G17060" t="s">
        <v>34</v>
      </c>
      <c r="H17060" t="s">
        <v>15</v>
      </c>
      <c r="I17060" t="s">
        <v>593</v>
      </c>
      <c r="J17060" s="1">
        <f>LEN(Table1[[#This Row],[Options/Features]]) - LEN(SUBSTITUTE(Table1[[#This Row],[Options/Features]], ",", "")) + 1</f>
        <v>3</v>
      </c>
      <c r="K17060" t="s">
        <v>36</v>
      </c>
      <c r="L17060" t="s">
        <v>18</v>
      </c>
    </row>
    <row r="17061" spans="1:12" x14ac:dyDescent="0.25">
      <c r="A17061" t="s">
        <v>93</v>
      </c>
      <c r="B17061" t="s">
        <v>55</v>
      </c>
      <c r="C17061" s="1">
        <v>2011</v>
      </c>
      <c r="D17061" s="9">
        <v>136768</v>
      </c>
      <c r="E17061" s="4">
        <v>14581.752</v>
      </c>
      <c r="F17061" t="s">
        <v>21</v>
      </c>
      <c r="G17061" t="s">
        <v>14</v>
      </c>
      <c r="H17061" t="s">
        <v>15</v>
      </c>
      <c r="I17061" t="s">
        <v>366</v>
      </c>
      <c r="J17061" s="1">
        <f>LEN(Table1[[#This Row],[Options/Features]]) - LEN(SUBSTITUTE(Table1[[#This Row],[Options/Features]], ",", "")) + 1</f>
        <v>2</v>
      </c>
      <c r="K17061" t="s">
        <v>17</v>
      </c>
      <c r="L17061" t="s">
        <v>31</v>
      </c>
    </row>
    <row r="17062" spans="1:12" x14ac:dyDescent="0.25">
      <c r="A17062" t="s">
        <v>74</v>
      </c>
      <c r="B17062" t="s">
        <v>75</v>
      </c>
      <c r="C17062" s="1">
        <v>2016</v>
      </c>
      <c r="D17062" s="9">
        <v>112480</v>
      </c>
      <c r="E17062" s="4">
        <v>27950.712</v>
      </c>
      <c r="F17062" t="s">
        <v>41</v>
      </c>
      <c r="G17062" t="s">
        <v>34</v>
      </c>
      <c r="H17062" t="s">
        <v>15</v>
      </c>
      <c r="I17062" t="s">
        <v>864</v>
      </c>
      <c r="J17062" s="1">
        <f>LEN(Table1[[#This Row],[Options/Features]]) - LEN(SUBSTITUTE(Table1[[#This Row],[Options/Features]], ",", "")) + 1</f>
        <v>4</v>
      </c>
      <c r="K17062" t="s">
        <v>17</v>
      </c>
      <c r="L17062" t="s">
        <v>31</v>
      </c>
    </row>
    <row r="17063" spans="1:12" x14ac:dyDescent="0.25">
      <c r="A17063" t="s">
        <v>89</v>
      </c>
      <c r="B17063" t="s">
        <v>90</v>
      </c>
      <c r="C17063" s="1">
        <v>2016</v>
      </c>
      <c r="D17063" s="9">
        <v>111389</v>
      </c>
      <c r="E17063" s="4">
        <v>7567.96</v>
      </c>
      <c r="F17063" t="s">
        <v>41</v>
      </c>
      <c r="G17063" t="s">
        <v>34</v>
      </c>
      <c r="H17063" t="s">
        <v>15</v>
      </c>
      <c r="I17063" t="s">
        <v>88</v>
      </c>
      <c r="J17063" s="1">
        <f>LEN(Table1[[#This Row],[Options/Features]]) - LEN(SUBSTITUTE(Table1[[#This Row],[Options/Features]], ",", "")) + 1</f>
        <v>2</v>
      </c>
      <c r="K17063" t="s">
        <v>36</v>
      </c>
      <c r="L17063" t="s">
        <v>31</v>
      </c>
    </row>
    <row r="17064" spans="1:12" x14ac:dyDescent="0.25">
      <c r="A17064" t="s">
        <v>133</v>
      </c>
      <c r="B17064" t="s">
        <v>134</v>
      </c>
      <c r="C17064" s="1">
        <v>2017</v>
      </c>
      <c r="D17064" s="9">
        <v>53920</v>
      </c>
      <c r="E17064" s="4">
        <v>27405.279999999999</v>
      </c>
      <c r="F17064" t="s">
        <v>41</v>
      </c>
      <c r="G17064" t="s">
        <v>34</v>
      </c>
      <c r="H17064" t="s">
        <v>23</v>
      </c>
      <c r="I17064" t="s">
        <v>106</v>
      </c>
      <c r="J17064" s="1">
        <f>LEN(Table1[[#This Row],[Options/Features]]) - LEN(SUBSTITUTE(Table1[[#This Row],[Options/Features]], ",", "")) + 1</f>
        <v>1</v>
      </c>
      <c r="K17064" t="s">
        <v>17</v>
      </c>
      <c r="L17064" t="s">
        <v>31</v>
      </c>
    </row>
    <row r="17065" spans="1:12" x14ac:dyDescent="0.25">
      <c r="A17065" t="s">
        <v>25</v>
      </c>
      <c r="B17065" t="s">
        <v>156</v>
      </c>
      <c r="C17065" s="1">
        <v>2012</v>
      </c>
      <c r="D17065" s="9">
        <v>15739</v>
      </c>
      <c r="E17065" s="4">
        <v>5706.1279999999997</v>
      </c>
      <c r="F17065" t="s">
        <v>27</v>
      </c>
      <c r="G17065" t="s">
        <v>50</v>
      </c>
      <c r="H17065" t="s">
        <v>15</v>
      </c>
      <c r="I17065" t="s">
        <v>216</v>
      </c>
      <c r="J17065" s="1">
        <f>LEN(Table1[[#This Row],[Options/Features]]) - LEN(SUBSTITUTE(Table1[[#This Row],[Options/Features]], ",", "")) + 1</f>
        <v>2</v>
      </c>
      <c r="K17065" t="s">
        <v>36</v>
      </c>
      <c r="L17065" t="s">
        <v>31</v>
      </c>
    </row>
    <row r="17066" spans="1:12" x14ac:dyDescent="0.25">
      <c r="A17066" t="s">
        <v>116</v>
      </c>
      <c r="B17066">
        <v>300</v>
      </c>
      <c r="C17066" s="1">
        <v>2021</v>
      </c>
      <c r="D17066" s="9">
        <v>52641</v>
      </c>
      <c r="E17066" s="4">
        <v>20367.64</v>
      </c>
      <c r="F17066" t="s">
        <v>27</v>
      </c>
      <c r="G17066" t="s">
        <v>64</v>
      </c>
      <c r="H17066" t="s">
        <v>23</v>
      </c>
      <c r="I17066" t="s">
        <v>24</v>
      </c>
      <c r="J17066" s="1">
        <f>LEN(Table1[[#This Row],[Options/Features]]) - LEN(SUBSTITUTE(Table1[[#This Row],[Options/Features]], ",", "")) + 1</f>
        <v>1</v>
      </c>
      <c r="K17066" t="s">
        <v>36</v>
      </c>
      <c r="L17066" t="s">
        <v>31</v>
      </c>
    </row>
    <row r="17067" spans="1:12" x14ac:dyDescent="0.25">
      <c r="A17067" t="s">
        <v>74</v>
      </c>
      <c r="B17067" t="s">
        <v>136</v>
      </c>
      <c r="C17067" s="1">
        <v>2018</v>
      </c>
      <c r="D17067" s="9">
        <v>55259</v>
      </c>
      <c r="E17067" s="4">
        <v>20735.768</v>
      </c>
      <c r="F17067" t="s">
        <v>13</v>
      </c>
      <c r="G17067" t="s">
        <v>46</v>
      </c>
      <c r="H17067" t="s">
        <v>15</v>
      </c>
      <c r="I17067" t="s">
        <v>106</v>
      </c>
      <c r="J17067" s="1">
        <f>LEN(Table1[[#This Row],[Options/Features]]) - LEN(SUBSTITUTE(Table1[[#This Row],[Options/Features]], ",", "")) + 1</f>
        <v>1</v>
      </c>
      <c r="K17067" t="s">
        <v>36</v>
      </c>
      <c r="L17067" t="s">
        <v>31</v>
      </c>
    </row>
    <row r="17068" spans="1:12" x14ac:dyDescent="0.25">
      <c r="A17068" t="s">
        <v>48</v>
      </c>
      <c r="B17068" t="s">
        <v>63</v>
      </c>
      <c r="C17068" s="1">
        <v>2019</v>
      </c>
      <c r="D17068" s="9">
        <v>137843</v>
      </c>
      <c r="E17068" s="4">
        <v>18889.736000000001</v>
      </c>
      <c r="F17068" t="s">
        <v>27</v>
      </c>
      <c r="G17068" t="s">
        <v>14</v>
      </c>
      <c r="H17068" t="s">
        <v>15</v>
      </c>
      <c r="I17068" t="s">
        <v>872</v>
      </c>
      <c r="J17068" s="1">
        <f>LEN(Table1[[#This Row],[Options/Features]]) - LEN(SUBSTITUTE(Table1[[#This Row],[Options/Features]], ",", "")) + 1</f>
        <v>3</v>
      </c>
      <c r="K17068" t="s">
        <v>36</v>
      </c>
      <c r="L17068" t="s">
        <v>31</v>
      </c>
    </row>
    <row r="17069" spans="1:12" x14ac:dyDescent="0.25">
      <c r="A17069" t="s">
        <v>57</v>
      </c>
      <c r="B17069" t="s">
        <v>162</v>
      </c>
      <c r="C17069" s="1">
        <v>2021</v>
      </c>
      <c r="D17069" s="9">
        <v>96281</v>
      </c>
      <c r="E17069" s="4">
        <v>37997.175999999999</v>
      </c>
      <c r="F17069" t="s">
        <v>27</v>
      </c>
      <c r="G17069" t="s">
        <v>34</v>
      </c>
      <c r="H17069" t="s">
        <v>23</v>
      </c>
      <c r="I17069" t="s">
        <v>1126</v>
      </c>
      <c r="J17069" s="1">
        <f>LEN(Table1[[#This Row],[Options/Features]]) - LEN(SUBSTITUTE(Table1[[#This Row],[Options/Features]], ",", "")) + 1</f>
        <v>4</v>
      </c>
      <c r="K17069" t="s">
        <v>17</v>
      </c>
      <c r="L17069" t="s">
        <v>31</v>
      </c>
    </row>
    <row r="17070" spans="1:12" x14ac:dyDescent="0.25">
      <c r="A17070" t="s">
        <v>19</v>
      </c>
      <c r="B17070" t="s">
        <v>290</v>
      </c>
      <c r="C17070" s="1">
        <v>2010</v>
      </c>
      <c r="D17070" s="9">
        <v>127622</v>
      </c>
      <c r="E17070" s="4">
        <v>31054.144</v>
      </c>
      <c r="F17070" t="s">
        <v>41</v>
      </c>
      <c r="G17070" t="s">
        <v>64</v>
      </c>
      <c r="H17070" t="s">
        <v>23</v>
      </c>
      <c r="I17070" t="s">
        <v>929</v>
      </c>
      <c r="J17070" s="1">
        <f>LEN(Table1[[#This Row],[Options/Features]]) - LEN(SUBSTITUTE(Table1[[#This Row],[Options/Features]], ",", "")) + 1</f>
        <v>4</v>
      </c>
      <c r="K17070" t="s">
        <v>17</v>
      </c>
      <c r="L17070" t="s">
        <v>31</v>
      </c>
    </row>
    <row r="17071" spans="1:12" x14ac:dyDescent="0.25">
      <c r="A17071" t="s">
        <v>44</v>
      </c>
      <c r="B17071" t="s">
        <v>45</v>
      </c>
      <c r="C17071" s="1">
        <v>2012</v>
      </c>
      <c r="D17071" s="9">
        <v>90871</v>
      </c>
      <c r="E17071" s="4">
        <v>10555.52</v>
      </c>
      <c r="F17071" t="s">
        <v>41</v>
      </c>
      <c r="G17071" t="s">
        <v>28</v>
      </c>
      <c r="H17071" t="s">
        <v>15</v>
      </c>
      <c r="I17071" t="s">
        <v>257</v>
      </c>
      <c r="J17071" s="1">
        <f>LEN(Table1[[#This Row],[Options/Features]]) - LEN(SUBSTITUTE(Table1[[#This Row],[Options/Features]], ",", "")) + 1</f>
        <v>3</v>
      </c>
      <c r="K17071" t="s">
        <v>17</v>
      </c>
      <c r="L17071" t="s">
        <v>31</v>
      </c>
    </row>
    <row r="17072" spans="1:12" x14ac:dyDescent="0.25">
      <c r="A17072" t="s">
        <v>19</v>
      </c>
      <c r="B17072" t="s">
        <v>274</v>
      </c>
      <c r="C17072" s="1">
        <v>2017</v>
      </c>
      <c r="D17072" s="9">
        <v>146419</v>
      </c>
      <c r="E17072" s="4">
        <v>18052.671999999999</v>
      </c>
      <c r="F17072" t="s">
        <v>21</v>
      </c>
      <c r="G17072" t="s">
        <v>67</v>
      </c>
      <c r="H17072" t="s">
        <v>15</v>
      </c>
      <c r="I17072" t="s">
        <v>56</v>
      </c>
      <c r="J17072" s="1">
        <f>LEN(Table1[[#This Row],[Options/Features]]) - LEN(SUBSTITUTE(Table1[[#This Row],[Options/Features]], ",", "")) + 1</f>
        <v>3</v>
      </c>
      <c r="K17072" t="s">
        <v>17</v>
      </c>
      <c r="L17072" t="s">
        <v>31</v>
      </c>
    </row>
    <row r="17073" spans="1:12" x14ac:dyDescent="0.25">
      <c r="A17073" t="s">
        <v>79</v>
      </c>
      <c r="B17073" t="s">
        <v>242</v>
      </c>
      <c r="C17073" s="1">
        <v>2018</v>
      </c>
      <c r="D17073" s="9">
        <v>89785</v>
      </c>
      <c r="E17073" s="4">
        <v>11470.94</v>
      </c>
      <c r="F17073" t="s">
        <v>41</v>
      </c>
      <c r="G17073" t="s">
        <v>50</v>
      </c>
      <c r="H17073" t="s">
        <v>15</v>
      </c>
      <c r="I17073" t="s">
        <v>166</v>
      </c>
      <c r="J17073" s="1">
        <f>LEN(Table1[[#This Row],[Options/Features]]) - LEN(SUBSTITUTE(Table1[[#This Row],[Options/Features]], ",", "")) + 1</f>
        <v>1</v>
      </c>
      <c r="K17073" t="s">
        <v>17</v>
      </c>
      <c r="L17073" t="s">
        <v>18</v>
      </c>
    </row>
    <row r="17074" spans="1:12" x14ac:dyDescent="0.25">
      <c r="A17074" t="s">
        <v>116</v>
      </c>
      <c r="B17074" t="s">
        <v>185</v>
      </c>
      <c r="C17074" s="1">
        <v>2013</v>
      </c>
      <c r="D17074" s="9">
        <v>115896</v>
      </c>
      <c r="E17074" s="4">
        <v>33516.97</v>
      </c>
      <c r="F17074" t="s">
        <v>41</v>
      </c>
      <c r="G17074" t="s">
        <v>64</v>
      </c>
      <c r="H17074" t="s">
        <v>23</v>
      </c>
      <c r="I17074" t="s">
        <v>143</v>
      </c>
      <c r="J17074" s="1">
        <f>LEN(Table1[[#This Row],[Options/Features]]) - LEN(SUBSTITUTE(Table1[[#This Row],[Options/Features]], ",", "")) + 1</f>
        <v>3</v>
      </c>
      <c r="K17074" t="s">
        <v>30</v>
      </c>
      <c r="L17074" t="s">
        <v>18</v>
      </c>
    </row>
    <row r="17075" spans="1:12" x14ac:dyDescent="0.25">
      <c r="A17075" t="s">
        <v>60</v>
      </c>
      <c r="B17075" t="s">
        <v>209</v>
      </c>
      <c r="C17075" s="1">
        <v>2015</v>
      </c>
      <c r="D17075" s="9">
        <v>133478</v>
      </c>
      <c r="E17075" s="4">
        <v>9462.68</v>
      </c>
      <c r="F17075" t="s">
        <v>21</v>
      </c>
      <c r="G17075" t="s">
        <v>50</v>
      </c>
      <c r="H17075" t="s">
        <v>15</v>
      </c>
      <c r="I17075" t="s">
        <v>276</v>
      </c>
      <c r="J17075" s="1">
        <f>LEN(Table1[[#This Row],[Options/Features]]) - LEN(SUBSTITUTE(Table1[[#This Row],[Options/Features]], ",", "")) + 1</f>
        <v>2</v>
      </c>
      <c r="K17075" t="s">
        <v>36</v>
      </c>
      <c r="L17075" t="s">
        <v>31</v>
      </c>
    </row>
    <row r="17076" spans="1:12" x14ac:dyDescent="0.25">
      <c r="A17076" t="s">
        <v>149</v>
      </c>
      <c r="B17076" t="s">
        <v>174</v>
      </c>
      <c r="C17076" s="1">
        <v>2015</v>
      </c>
      <c r="D17076" s="9">
        <v>117415</v>
      </c>
      <c r="E17076" s="4">
        <v>4341.384</v>
      </c>
      <c r="F17076" t="s">
        <v>21</v>
      </c>
      <c r="G17076" t="s">
        <v>72</v>
      </c>
      <c r="H17076" t="s">
        <v>15</v>
      </c>
      <c r="I17076" t="s">
        <v>1158</v>
      </c>
      <c r="J17076" s="1">
        <f>LEN(Table1[[#This Row],[Options/Features]]) - LEN(SUBSTITUTE(Table1[[#This Row],[Options/Features]], ",", "")) + 1</f>
        <v>4</v>
      </c>
      <c r="K17076" t="s">
        <v>17</v>
      </c>
      <c r="L17076" t="s">
        <v>31</v>
      </c>
    </row>
    <row r="17077" spans="1:12" x14ac:dyDescent="0.25">
      <c r="A17077" t="s">
        <v>82</v>
      </c>
      <c r="B17077" t="s">
        <v>195</v>
      </c>
      <c r="C17077" s="1">
        <v>2022</v>
      </c>
      <c r="D17077" s="9">
        <v>87032</v>
      </c>
      <c r="E17077" s="4">
        <v>8803.9920000000002</v>
      </c>
      <c r="F17077" t="s">
        <v>41</v>
      </c>
      <c r="G17077" t="s">
        <v>34</v>
      </c>
      <c r="H17077" t="s">
        <v>15</v>
      </c>
      <c r="I17077" t="s">
        <v>521</v>
      </c>
      <c r="J17077" s="1">
        <f>LEN(Table1[[#This Row],[Options/Features]]) - LEN(SUBSTITUTE(Table1[[#This Row],[Options/Features]], ",", "")) + 1</f>
        <v>3</v>
      </c>
      <c r="K17077" t="s">
        <v>30</v>
      </c>
      <c r="L17077" t="s">
        <v>31</v>
      </c>
    </row>
    <row r="17078" spans="1:12" x14ac:dyDescent="0.25">
      <c r="A17078" t="s">
        <v>79</v>
      </c>
      <c r="B17078" t="s">
        <v>155</v>
      </c>
      <c r="C17078" s="1">
        <v>2022</v>
      </c>
      <c r="D17078" s="9">
        <v>63325</v>
      </c>
      <c r="E17078" s="4">
        <v>21596.256000000001</v>
      </c>
      <c r="F17078" t="s">
        <v>27</v>
      </c>
      <c r="G17078" t="s">
        <v>46</v>
      </c>
      <c r="H17078" t="s">
        <v>15</v>
      </c>
      <c r="I17078" t="s">
        <v>253</v>
      </c>
      <c r="J17078" s="1">
        <f>LEN(Table1[[#This Row],[Options/Features]]) - LEN(SUBSTITUTE(Table1[[#This Row],[Options/Features]], ",", "")) + 1</f>
        <v>4</v>
      </c>
      <c r="K17078" t="s">
        <v>30</v>
      </c>
      <c r="L17078" t="s">
        <v>31</v>
      </c>
    </row>
    <row r="17079" spans="1:12" x14ac:dyDescent="0.25">
      <c r="A17079" t="s">
        <v>60</v>
      </c>
      <c r="B17079" t="s">
        <v>209</v>
      </c>
      <c r="C17079" s="1">
        <v>2021</v>
      </c>
      <c r="D17079" s="9">
        <v>126986</v>
      </c>
      <c r="E17079" s="4">
        <v>19499.696</v>
      </c>
      <c r="F17079" t="s">
        <v>27</v>
      </c>
      <c r="G17079" t="s">
        <v>64</v>
      </c>
      <c r="H17079" t="s">
        <v>23</v>
      </c>
      <c r="I17079" t="s">
        <v>438</v>
      </c>
      <c r="J17079" s="1">
        <f>LEN(Table1[[#This Row],[Options/Features]]) - LEN(SUBSTITUTE(Table1[[#This Row],[Options/Features]], ",", "")) + 1</f>
        <v>4</v>
      </c>
      <c r="K17079" t="s">
        <v>36</v>
      </c>
      <c r="L17079" t="s">
        <v>31</v>
      </c>
    </row>
    <row r="17080" spans="1:12" x14ac:dyDescent="0.25">
      <c r="A17080" t="s">
        <v>60</v>
      </c>
      <c r="B17080" t="s">
        <v>160</v>
      </c>
      <c r="C17080" s="1">
        <v>2021</v>
      </c>
      <c r="D17080" s="9">
        <v>102576</v>
      </c>
      <c r="E17080" s="4">
        <v>30561.112000000001</v>
      </c>
      <c r="F17080" t="s">
        <v>21</v>
      </c>
      <c r="G17080" t="s">
        <v>22</v>
      </c>
      <c r="H17080" t="s">
        <v>15</v>
      </c>
      <c r="I17080" t="s">
        <v>779</v>
      </c>
      <c r="J17080" s="1">
        <f>LEN(Table1[[#This Row],[Options/Features]]) - LEN(SUBSTITUTE(Table1[[#This Row],[Options/Features]], ",", "")) + 1</f>
        <v>3</v>
      </c>
      <c r="K17080" t="s">
        <v>17</v>
      </c>
      <c r="L17080" t="s">
        <v>31</v>
      </c>
    </row>
    <row r="17081" spans="1:12" x14ac:dyDescent="0.25">
      <c r="A17081" t="s">
        <v>54</v>
      </c>
      <c r="B17081" t="s">
        <v>94</v>
      </c>
      <c r="C17081" s="1">
        <v>2010</v>
      </c>
      <c r="D17081" s="9">
        <v>122744</v>
      </c>
      <c r="E17081" s="4">
        <v>36930.152000000002</v>
      </c>
      <c r="F17081" t="s">
        <v>21</v>
      </c>
      <c r="G17081" t="s">
        <v>14</v>
      </c>
      <c r="H17081" t="s">
        <v>23</v>
      </c>
      <c r="I17081" t="s">
        <v>259</v>
      </c>
      <c r="J17081" s="1">
        <f>LEN(Table1[[#This Row],[Options/Features]]) - LEN(SUBSTITUTE(Table1[[#This Row],[Options/Features]], ",", "")) + 1</f>
        <v>2</v>
      </c>
      <c r="K17081" t="s">
        <v>30</v>
      </c>
      <c r="L17081" t="s">
        <v>31</v>
      </c>
    </row>
    <row r="17082" spans="1:12" x14ac:dyDescent="0.25">
      <c r="A17082" t="s">
        <v>25</v>
      </c>
      <c r="B17082" t="s">
        <v>156</v>
      </c>
      <c r="C17082" s="1">
        <v>2014</v>
      </c>
      <c r="D17082" s="9">
        <v>144232</v>
      </c>
      <c r="E17082" s="4">
        <v>38936.616000000002</v>
      </c>
      <c r="F17082" t="s">
        <v>13</v>
      </c>
      <c r="G17082" t="s">
        <v>14</v>
      </c>
      <c r="H17082" t="s">
        <v>15</v>
      </c>
      <c r="I17082" t="s">
        <v>101</v>
      </c>
      <c r="J17082" s="1">
        <f>LEN(Table1[[#This Row],[Options/Features]]) - LEN(SUBSTITUTE(Table1[[#This Row],[Options/Features]], ",", "")) + 1</f>
        <v>4</v>
      </c>
      <c r="K17082" t="s">
        <v>36</v>
      </c>
      <c r="L17082" t="s">
        <v>31</v>
      </c>
    </row>
    <row r="17083" spans="1:12" x14ac:dyDescent="0.25">
      <c r="A17083" t="s">
        <v>79</v>
      </c>
      <c r="B17083" t="s">
        <v>87</v>
      </c>
      <c r="C17083" s="1">
        <v>2021</v>
      </c>
      <c r="D17083" s="9">
        <v>102388</v>
      </c>
      <c r="E17083" s="4">
        <v>35559.480000000003</v>
      </c>
      <c r="F17083" t="s">
        <v>27</v>
      </c>
      <c r="G17083" t="s">
        <v>64</v>
      </c>
      <c r="H17083" t="s">
        <v>15</v>
      </c>
      <c r="I17083" t="s">
        <v>395</v>
      </c>
      <c r="J17083" s="1">
        <f>LEN(Table1[[#This Row],[Options/Features]]) - LEN(SUBSTITUTE(Table1[[#This Row],[Options/Features]], ",", "")) + 1</f>
        <v>3</v>
      </c>
      <c r="K17083" t="s">
        <v>17</v>
      </c>
      <c r="L17083" t="s">
        <v>18</v>
      </c>
    </row>
    <row r="17084" spans="1:12" x14ac:dyDescent="0.25">
      <c r="A17084" t="s">
        <v>11</v>
      </c>
      <c r="B17084" t="s">
        <v>187</v>
      </c>
      <c r="C17084" s="1">
        <v>2019</v>
      </c>
      <c r="D17084" s="9">
        <v>114134</v>
      </c>
      <c r="E17084" s="4">
        <v>4797.8159999999998</v>
      </c>
      <c r="F17084" t="s">
        <v>27</v>
      </c>
      <c r="G17084" t="s">
        <v>64</v>
      </c>
      <c r="H17084" t="s">
        <v>15</v>
      </c>
      <c r="I17084" t="s">
        <v>248</v>
      </c>
      <c r="J17084" s="1">
        <f>LEN(Table1[[#This Row],[Options/Features]]) - LEN(SUBSTITUTE(Table1[[#This Row],[Options/Features]], ",", "")) + 1</f>
        <v>3</v>
      </c>
      <c r="K17084" t="s">
        <v>17</v>
      </c>
      <c r="L17084" t="s">
        <v>31</v>
      </c>
    </row>
    <row r="17085" spans="1:12" x14ac:dyDescent="0.25">
      <c r="A17085" t="s">
        <v>99</v>
      </c>
      <c r="B17085" t="s">
        <v>326</v>
      </c>
      <c r="C17085" s="1">
        <v>2015</v>
      </c>
      <c r="D17085" s="9">
        <v>29161</v>
      </c>
      <c r="E17085" s="4">
        <v>23538.68</v>
      </c>
      <c r="F17085" t="s">
        <v>21</v>
      </c>
      <c r="G17085" t="s">
        <v>67</v>
      </c>
      <c r="H17085" t="s">
        <v>15</v>
      </c>
      <c r="I17085" t="s">
        <v>457</v>
      </c>
      <c r="J17085" s="1">
        <f>LEN(Table1[[#This Row],[Options/Features]]) - LEN(SUBSTITUTE(Table1[[#This Row],[Options/Features]], ",", "")) + 1</f>
        <v>3</v>
      </c>
      <c r="K17085" t="s">
        <v>17</v>
      </c>
      <c r="L17085" t="s">
        <v>31</v>
      </c>
    </row>
    <row r="17086" spans="1:12" x14ac:dyDescent="0.25">
      <c r="A17086" t="s">
        <v>32</v>
      </c>
      <c r="B17086" t="s">
        <v>33</v>
      </c>
      <c r="C17086" s="1">
        <v>2021</v>
      </c>
      <c r="D17086" s="9">
        <v>78761</v>
      </c>
      <c r="E17086" s="4">
        <v>32621.063999999998</v>
      </c>
      <c r="F17086" t="s">
        <v>21</v>
      </c>
      <c r="G17086" t="s">
        <v>72</v>
      </c>
      <c r="H17086" t="s">
        <v>15</v>
      </c>
      <c r="I17086" t="s">
        <v>130</v>
      </c>
      <c r="J17086" s="1">
        <f>LEN(Table1[[#This Row],[Options/Features]]) - LEN(SUBSTITUTE(Table1[[#This Row],[Options/Features]], ",", "")) + 1</f>
        <v>2</v>
      </c>
      <c r="K17086" t="s">
        <v>17</v>
      </c>
      <c r="L17086" t="s">
        <v>31</v>
      </c>
    </row>
    <row r="17087" spans="1:12" x14ac:dyDescent="0.25">
      <c r="A17087" t="s">
        <v>54</v>
      </c>
      <c r="B17087" t="s">
        <v>94</v>
      </c>
      <c r="C17087" s="1">
        <v>2015</v>
      </c>
      <c r="D17087" s="9">
        <v>43639</v>
      </c>
      <c r="E17087" s="4">
        <v>20858.72</v>
      </c>
      <c r="F17087" t="s">
        <v>41</v>
      </c>
      <c r="G17087" t="s">
        <v>50</v>
      </c>
      <c r="H17087" t="s">
        <v>15</v>
      </c>
      <c r="I17087" t="s">
        <v>779</v>
      </c>
      <c r="J17087" s="1">
        <f>LEN(Table1[[#This Row],[Options/Features]]) - LEN(SUBSTITUTE(Table1[[#This Row],[Options/Features]], ",", "")) + 1</f>
        <v>3</v>
      </c>
      <c r="K17087" t="s">
        <v>17</v>
      </c>
      <c r="L17087" t="s">
        <v>31</v>
      </c>
    </row>
    <row r="17088" spans="1:12" x14ac:dyDescent="0.25">
      <c r="A17088" t="s">
        <v>89</v>
      </c>
      <c r="B17088" t="s">
        <v>147</v>
      </c>
      <c r="C17088" s="1">
        <v>2016</v>
      </c>
      <c r="D17088" s="9">
        <v>140115</v>
      </c>
      <c r="E17088" s="4">
        <v>13098.384</v>
      </c>
      <c r="F17088" t="s">
        <v>41</v>
      </c>
      <c r="G17088" t="s">
        <v>46</v>
      </c>
      <c r="H17088" t="s">
        <v>15</v>
      </c>
      <c r="I17088" t="s">
        <v>685</v>
      </c>
      <c r="J17088" s="1">
        <f>LEN(Table1[[#This Row],[Options/Features]]) - LEN(SUBSTITUTE(Table1[[#This Row],[Options/Features]], ",", "")) + 1</f>
        <v>3</v>
      </c>
      <c r="K17088" t="s">
        <v>36</v>
      </c>
      <c r="L17088" t="s">
        <v>31</v>
      </c>
    </row>
    <row r="17089" spans="1:12" x14ac:dyDescent="0.25">
      <c r="A17089" t="s">
        <v>11</v>
      </c>
      <c r="B17089" t="s">
        <v>351</v>
      </c>
      <c r="C17089" s="1">
        <v>2015</v>
      </c>
      <c r="D17089" s="9">
        <v>48056</v>
      </c>
      <c r="E17089" s="4">
        <v>13564.016</v>
      </c>
      <c r="F17089" t="s">
        <v>21</v>
      </c>
      <c r="G17089" t="s">
        <v>22</v>
      </c>
      <c r="H17089" t="s">
        <v>15</v>
      </c>
      <c r="I17089" t="s">
        <v>577</v>
      </c>
      <c r="J17089" s="1">
        <f>LEN(Table1[[#This Row],[Options/Features]]) - LEN(SUBSTITUTE(Table1[[#This Row],[Options/Features]], ",", "")) + 1</f>
        <v>4</v>
      </c>
      <c r="K17089" t="s">
        <v>17</v>
      </c>
      <c r="L17089" t="s">
        <v>31</v>
      </c>
    </row>
    <row r="17090" spans="1:12" x14ac:dyDescent="0.25">
      <c r="A17090" t="s">
        <v>116</v>
      </c>
      <c r="B17090" t="s">
        <v>185</v>
      </c>
      <c r="C17090" s="1">
        <v>2013</v>
      </c>
      <c r="D17090" s="9">
        <v>61255</v>
      </c>
      <c r="E17090" s="4">
        <v>8587.84</v>
      </c>
      <c r="F17090" t="s">
        <v>27</v>
      </c>
      <c r="G17090" t="s">
        <v>50</v>
      </c>
      <c r="H17090" t="s">
        <v>15</v>
      </c>
      <c r="I17090" t="s">
        <v>1039</v>
      </c>
      <c r="J17090" s="1">
        <f>LEN(Table1[[#This Row],[Options/Features]]) - LEN(SUBSTITUTE(Table1[[#This Row],[Options/Features]], ",", "")) + 1</f>
        <v>4</v>
      </c>
      <c r="K17090" t="s">
        <v>30</v>
      </c>
      <c r="L17090" t="s">
        <v>31</v>
      </c>
    </row>
    <row r="17091" spans="1:12" x14ac:dyDescent="0.25">
      <c r="A17091" t="s">
        <v>116</v>
      </c>
      <c r="B17091" t="s">
        <v>185</v>
      </c>
      <c r="C17091" s="1">
        <v>2018</v>
      </c>
      <c r="D17091" s="9">
        <v>57193</v>
      </c>
      <c r="E17091" s="4">
        <v>24711.135999999999</v>
      </c>
      <c r="F17091" t="s">
        <v>41</v>
      </c>
      <c r="G17091" t="s">
        <v>22</v>
      </c>
      <c r="H17091" t="s">
        <v>23</v>
      </c>
      <c r="I17091" t="s">
        <v>574</v>
      </c>
      <c r="J17091" s="1">
        <f>LEN(Table1[[#This Row],[Options/Features]]) - LEN(SUBSTITUTE(Table1[[#This Row],[Options/Features]], ",", "")) + 1</f>
        <v>4</v>
      </c>
      <c r="K17091" t="s">
        <v>17</v>
      </c>
      <c r="L17091" t="s">
        <v>31</v>
      </c>
    </row>
    <row r="17092" spans="1:12" x14ac:dyDescent="0.25">
      <c r="A17092" t="s">
        <v>11</v>
      </c>
      <c r="B17092" t="s">
        <v>175</v>
      </c>
      <c r="C17092" s="1">
        <v>2020</v>
      </c>
      <c r="D17092" s="9">
        <v>13137</v>
      </c>
      <c r="E17092" s="4">
        <v>37796.949999999997</v>
      </c>
      <c r="F17092" t="s">
        <v>13</v>
      </c>
      <c r="G17092" t="s">
        <v>22</v>
      </c>
      <c r="H17092" t="s">
        <v>15</v>
      </c>
      <c r="I17092" t="s">
        <v>861</v>
      </c>
      <c r="J17092" s="1">
        <f>LEN(Table1[[#This Row],[Options/Features]]) - LEN(SUBSTITUTE(Table1[[#This Row],[Options/Features]], ",", "")) + 1</f>
        <v>3</v>
      </c>
      <c r="K17092" t="s">
        <v>30</v>
      </c>
      <c r="L17092" t="s">
        <v>18</v>
      </c>
    </row>
    <row r="17093" spans="1:12" x14ac:dyDescent="0.25">
      <c r="A17093" t="s">
        <v>11</v>
      </c>
      <c r="B17093" t="s">
        <v>351</v>
      </c>
      <c r="C17093" s="1">
        <v>2016</v>
      </c>
      <c r="D17093" s="9">
        <v>104568</v>
      </c>
      <c r="E17093" s="4">
        <v>5626.1679999999997</v>
      </c>
      <c r="F17093" t="s">
        <v>41</v>
      </c>
      <c r="G17093" t="s">
        <v>64</v>
      </c>
      <c r="H17093" t="s">
        <v>23</v>
      </c>
      <c r="I17093" t="s">
        <v>106</v>
      </c>
      <c r="J17093" s="1">
        <f>LEN(Table1[[#This Row],[Options/Features]]) - LEN(SUBSTITUTE(Table1[[#This Row],[Options/Features]], ",", "")) + 1</f>
        <v>1</v>
      </c>
      <c r="K17093" t="s">
        <v>17</v>
      </c>
      <c r="L17093" t="s">
        <v>31</v>
      </c>
    </row>
    <row r="17094" spans="1:12" x14ac:dyDescent="0.25">
      <c r="A17094" t="s">
        <v>32</v>
      </c>
      <c r="B17094" t="s">
        <v>311</v>
      </c>
      <c r="C17094" s="1">
        <v>2016</v>
      </c>
      <c r="D17094" s="9">
        <v>91267</v>
      </c>
      <c r="E17094" s="4">
        <v>19523.223999999998</v>
      </c>
      <c r="F17094" t="s">
        <v>13</v>
      </c>
      <c r="G17094" t="s">
        <v>28</v>
      </c>
      <c r="H17094" t="s">
        <v>23</v>
      </c>
      <c r="I17094" t="s">
        <v>582</v>
      </c>
      <c r="J17094" s="1">
        <f>LEN(Table1[[#This Row],[Options/Features]]) - LEN(SUBSTITUTE(Table1[[#This Row],[Options/Features]], ",", "")) + 1</f>
        <v>3</v>
      </c>
      <c r="K17094" t="s">
        <v>17</v>
      </c>
      <c r="L17094" t="s">
        <v>31</v>
      </c>
    </row>
    <row r="17095" spans="1:12" x14ac:dyDescent="0.25">
      <c r="A17095" t="s">
        <v>74</v>
      </c>
      <c r="B17095" t="s">
        <v>75</v>
      </c>
      <c r="C17095" s="1">
        <v>2019</v>
      </c>
      <c r="D17095" s="9">
        <v>55533</v>
      </c>
      <c r="E17095" s="4">
        <v>34640.527999999998</v>
      </c>
      <c r="F17095" t="s">
        <v>13</v>
      </c>
      <c r="G17095" t="s">
        <v>42</v>
      </c>
      <c r="H17095" t="s">
        <v>23</v>
      </c>
      <c r="I17095" t="s">
        <v>212</v>
      </c>
      <c r="J17095" s="1">
        <f>LEN(Table1[[#This Row],[Options/Features]]) - LEN(SUBSTITUTE(Table1[[#This Row],[Options/Features]], ",", "")) + 1</f>
        <v>3</v>
      </c>
      <c r="K17095" t="s">
        <v>30</v>
      </c>
      <c r="L17095" t="s">
        <v>31</v>
      </c>
    </row>
    <row r="17096" spans="1:12" x14ac:dyDescent="0.25">
      <c r="A17096" t="s">
        <v>82</v>
      </c>
      <c r="B17096" t="s">
        <v>114</v>
      </c>
      <c r="C17096" s="1">
        <v>2014</v>
      </c>
      <c r="D17096" s="9">
        <v>10284</v>
      </c>
      <c r="E17096" s="4">
        <v>29749.552</v>
      </c>
      <c r="F17096" t="s">
        <v>41</v>
      </c>
      <c r="G17096" t="s">
        <v>72</v>
      </c>
      <c r="H17096" t="s">
        <v>23</v>
      </c>
      <c r="I17096" t="s">
        <v>47</v>
      </c>
      <c r="J17096" s="1">
        <f>LEN(Table1[[#This Row],[Options/Features]]) - LEN(SUBSTITUTE(Table1[[#This Row],[Options/Features]], ",", "")) + 1</f>
        <v>1</v>
      </c>
      <c r="K17096" t="s">
        <v>30</v>
      </c>
      <c r="L17096" t="s">
        <v>31</v>
      </c>
    </row>
    <row r="17097" spans="1:12" x14ac:dyDescent="0.25">
      <c r="A17097" t="s">
        <v>25</v>
      </c>
      <c r="B17097" t="s">
        <v>26</v>
      </c>
      <c r="C17097" s="1">
        <v>2017</v>
      </c>
      <c r="D17097" s="9">
        <v>27848</v>
      </c>
      <c r="E17097" s="4">
        <v>27964.92</v>
      </c>
      <c r="F17097" t="s">
        <v>41</v>
      </c>
      <c r="G17097" t="s">
        <v>28</v>
      </c>
      <c r="H17097" t="s">
        <v>23</v>
      </c>
      <c r="I17097" t="s">
        <v>166</v>
      </c>
      <c r="J17097" s="1">
        <f>LEN(Table1[[#This Row],[Options/Features]]) - LEN(SUBSTITUTE(Table1[[#This Row],[Options/Features]], ",", "")) + 1</f>
        <v>1</v>
      </c>
      <c r="K17097" t="s">
        <v>30</v>
      </c>
      <c r="L17097" t="s">
        <v>18</v>
      </c>
    </row>
    <row r="17098" spans="1:12" x14ac:dyDescent="0.25">
      <c r="A17098" t="s">
        <v>116</v>
      </c>
      <c r="B17098">
        <v>300</v>
      </c>
      <c r="C17098" s="1">
        <v>2019</v>
      </c>
      <c r="D17098" s="9">
        <v>77344</v>
      </c>
      <c r="E17098" s="4">
        <v>15199.696</v>
      </c>
      <c r="F17098" t="s">
        <v>13</v>
      </c>
      <c r="G17098" t="s">
        <v>14</v>
      </c>
      <c r="H17098" t="s">
        <v>23</v>
      </c>
      <c r="I17098" t="s">
        <v>252</v>
      </c>
      <c r="J17098" s="1">
        <f>LEN(Table1[[#This Row],[Options/Features]]) - LEN(SUBSTITUTE(Table1[[#This Row],[Options/Features]], ",", "")) + 1</f>
        <v>3</v>
      </c>
      <c r="K17098" t="s">
        <v>30</v>
      </c>
      <c r="L17098" t="s">
        <v>31</v>
      </c>
    </row>
    <row r="17099" spans="1:12" x14ac:dyDescent="0.25">
      <c r="A17099" t="s">
        <v>79</v>
      </c>
      <c r="B17099" t="s">
        <v>141</v>
      </c>
      <c r="C17099" s="1">
        <v>2018</v>
      </c>
      <c r="D17099" s="9">
        <v>25161</v>
      </c>
      <c r="E17099" s="4">
        <v>6956.0320000000002</v>
      </c>
      <c r="F17099" t="s">
        <v>27</v>
      </c>
      <c r="G17099" t="s">
        <v>64</v>
      </c>
      <c r="H17099" t="s">
        <v>15</v>
      </c>
      <c r="I17099" t="s">
        <v>221</v>
      </c>
      <c r="J17099" s="1">
        <f>LEN(Table1[[#This Row],[Options/Features]]) - LEN(SUBSTITUTE(Table1[[#This Row],[Options/Features]], ",", "")) + 1</f>
        <v>3</v>
      </c>
      <c r="K17099" t="s">
        <v>17</v>
      </c>
      <c r="L17099" t="s">
        <v>31</v>
      </c>
    </row>
    <row r="17100" spans="1:12" x14ac:dyDescent="0.25">
      <c r="A17100" t="s">
        <v>149</v>
      </c>
      <c r="B17100" t="s">
        <v>300</v>
      </c>
      <c r="C17100" s="1">
        <v>2016</v>
      </c>
      <c r="D17100" s="9">
        <v>15491</v>
      </c>
      <c r="E17100" s="4">
        <v>12859.744000000001</v>
      </c>
      <c r="F17100" t="s">
        <v>13</v>
      </c>
      <c r="G17100" t="s">
        <v>28</v>
      </c>
      <c r="H17100" t="s">
        <v>23</v>
      </c>
      <c r="I17100" t="s">
        <v>607</v>
      </c>
      <c r="J17100" s="1">
        <f>LEN(Table1[[#This Row],[Options/Features]]) - LEN(SUBSTITUTE(Table1[[#This Row],[Options/Features]], ",", "")) + 1</f>
        <v>4</v>
      </c>
      <c r="K17100" t="s">
        <v>36</v>
      </c>
      <c r="L17100" t="s">
        <v>31</v>
      </c>
    </row>
    <row r="17101" spans="1:12" x14ac:dyDescent="0.25">
      <c r="A17101" t="s">
        <v>48</v>
      </c>
      <c r="B17101" t="s">
        <v>63</v>
      </c>
      <c r="C17101" s="1">
        <v>2019</v>
      </c>
      <c r="D17101" s="9">
        <v>76269</v>
      </c>
      <c r="E17101" s="4">
        <v>31711.135999999999</v>
      </c>
      <c r="F17101" t="s">
        <v>21</v>
      </c>
      <c r="G17101" t="s">
        <v>64</v>
      </c>
      <c r="H17101" t="s">
        <v>23</v>
      </c>
      <c r="I17101" t="s">
        <v>465</v>
      </c>
      <c r="J17101" s="1">
        <f>LEN(Table1[[#This Row],[Options/Features]]) - LEN(SUBSTITUTE(Table1[[#This Row],[Options/Features]], ",", "")) + 1</f>
        <v>4</v>
      </c>
      <c r="K17101" t="s">
        <v>30</v>
      </c>
      <c r="L17101" t="s">
        <v>31</v>
      </c>
    </row>
    <row r="17102" spans="1:12" x14ac:dyDescent="0.25">
      <c r="A17102" t="s">
        <v>32</v>
      </c>
      <c r="B17102" t="s">
        <v>311</v>
      </c>
      <c r="C17102" s="1">
        <v>2022</v>
      </c>
      <c r="D17102" s="9">
        <v>93908</v>
      </c>
      <c r="E17102" s="4">
        <v>5734.9759999999997</v>
      </c>
      <c r="F17102" t="s">
        <v>41</v>
      </c>
      <c r="G17102" t="s">
        <v>50</v>
      </c>
      <c r="H17102" t="s">
        <v>23</v>
      </c>
      <c r="I17102" t="s">
        <v>421</v>
      </c>
      <c r="J17102" s="1">
        <f>LEN(Table1[[#This Row],[Options/Features]]) - LEN(SUBSTITUTE(Table1[[#This Row],[Options/Features]], ",", "")) + 1</f>
        <v>3</v>
      </c>
      <c r="K17102" t="s">
        <v>17</v>
      </c>
      <c r="L17102" t="s">
        <v>31</v>
      </c>
    </row>
    <row r="17103" spans="1:12" x14ac:dyDescent="0.25">
      <c r="A17103" t="s">
        <v>96</v>
      </c>
      <c r="B17103" t="s">
        <v>275</v>
      </c>
      <c r="C17103" s="1">
        <v>2011</v>
      </c>
      <c r="D17103" s="9">
        <v>44123</v>
      </c>
      <c r="E17103" s="4">
        <v>8585</v>
      </c>
      <c r="F17103" t="s">
        <v>21</v>
      </c>
      <c r="G17103" t="s">
        <v>67</v>
      </c>
      <c r="H17103" t="s">
        <v>23</v>
      </c>
      <c r="I17103" t="s">
        <v>47</v>
      </c>
      <c r="J17103" s="1">
        <f>LEN(Table1[[#This Row],[Options/Features]]) - LEN(SUBSTITUTE(Table1[[#This Row],[Options/Features]], ",", "")) + 1</f>
        <v>1</v>
      </c>
      <c r="K17103" t="s">
        <v>36</v>
      </c>
      <c r="L17103" t="s">
        <v>31</v>
      </c>
    </row>
    <row r="17104" spans="1:12" x14ac:dyDescent="0.25">
      <c r="A17104" t="s">
        <v>48</v>
      </c>
      <c r="B17104" t="s">
        <v>121</v>
      </c>
      <c r="C17104" s="1">
        <v>2013</v>
      </c>
      <c r="D17104" s="9">
        <v>148972</v>
      </c>
      <c r="E17104" s="4">
        <v>13804.848</v>
      </c>
      <c r="F17104" t="s">
        <v>21</v>
      </c>
      <c r="G17104" t="s">
        <v>42</v>
      </c>
      <c r="H17104" t="s">
        <v>15</v>
      </c>
      <c r="I17104" t="s">
        <v>291</v>
      </c>
      <c r="J17104" s="1">
        <f>LEN(Table1[[#This Row],[Options/Features]]) - LEN(SUBSTITUTE(Table1[[#This Row],[Options/Features]], ",", "")) + 1</f>
        <v>3</v>
      </c>
      <c r="K17104" t="s">
        <v>17</v>
      </c>
      <c r="L17104" t="s">
        <v>31</v>
      </c>
    </row>
    <row r="17105" spans="1:12" x14ac:dyDescent="0.25">
      <c r="A17105" t="s">
        <v>89</v>
      </c>
      <c r="B17105" t="s">
        <v>147</v>
      </c>
      <c r="C17105" s="1">
        <v>2014</v>
      </c>
      <c r="D17105" s="9">
        <v>73866</v>
      </c>
      <c r="E17105" s="4">
        <v>10432.144</v>
      </c>
      <c r="F17105" t="s">
        <v>41</v>
      </c>
      <c r="G17105" t="s">
        <v>34</v>
      </c>
      <c r="H17105" t="s">
        <v>15</v>
      </c>
      <c r="I17105" t="s">
        <v>714</v>
      </c>
      <c r="J17105" s="1">
        <f>LEN(Table1[[#This Row],[Options/Features]]) - LEN(SUBSTITUTE(Table1[[#This Row],[Options/Features]], ",", "")) + 1</f>
        <v>4</v>
      </c>
      <c r="K17105" t="s">
        <v>36</v>
      </c>
      <c r="L17105" t="s">
        <v>31</v>
      </c>
    </row>
    <row r="17106" spans="1:12" x14ac:dyDescent="0.25">
      <c r="A17106" t="s">
        <v>54</v>
      </c>
      <c r="B17106" t="s">
        <v>55</v>
      </c>
      <c r="C17106" s="1">
        <v>2014</v>
      </c>
      <c r="D17106" s="9">
        <v>137348</v>
      </c>
      <c r="E17106" s="4">
        <v>31875.727999999999</v>
      </c>
      <c r="F17106" t="s">
        <v>13</v>
      </c>
      <c r="G17106" t="s">
        <v>46</v>
      </c>
      <c r="H17106" t="s">
        <v>15</v>
      </c>
      <c r="I17106" t="s">
        <v>1123</v>
      </c>
      <c r="J17106" s="1">
        <f>LEN(Table1[[#This Row],[Options/Features]]) - LEN(SUBSTITUTE(Table1[[#This Row],[Options/Features]], ",", "")) + 1</f>
        <v>4</v>
      </c>
      <c r="K17106" t="s">
        <v>30</v>
      </c>
      <c r="L17106" t="s">
        <v>31</v>
      </c>
    </row>
    <row r="17107" spans="1:12" x14ac:dyDescent="0.25">
      <c r="A17107" t="s">
        <v>57</v>
      </c>
      <c r="B17107" t="s">
        <v>244</v>
      </c>
      <c r="C17107" s="1">
        <v>2021</v>
      </c>
      <c r="D17107" s="9">
        <v>146529</v>
      </c>
      <c r="E17107" s="4">
        <v>10730.456</v>
      </c>
      <c r="F17107" t="s">
        <v>13</v>
      </c>
      <c r="G17107" t="s">
        <v>72</v>
      </c>
      <c r="H17107" t="s">
        <v>23</v>
      </c>
      <c r="I17107" t="s">
        <v>342</v>
      </c>
      <c r="J17107" s="1">
        <f>LEN(Table1[[#This Row],[Options/Features]]) - LEN(SUBSTITUTE(Table1[[#This Row],[Options/Features]], ",", "")) + 1</f>
        <v>3</v>
      </c>
      <c r="K17107" t="s">
        <v>30</v>
      </c>
      <c r="L17107" t="s">
        <v>31</v>
      </c>
    </row>
    <row r="17108" spans="1:12" x14ac:dyDescent="0.25">
      <c r="A17108" t="s">
        <v>96</v>
      </c>
      <c r="B17108" t="s">
        <v>255</v>
      </c>
      <c r="C17108" s="1">
        <v>2022</v>
      </c>
      <c r="D17108" s="9">
        <v>46513</v>
      </c>
      <c r="E17108" s="4">
        <v>14186.98</v>
      </c>
      <c r="F17108" t="s">
        <v>27</v>
      </c>
      <c r="G17108" t="s">
        <v>14</v>
      </c>
      <c r="H17108" t="s">
        <v>15</v>
      </c>
      <c r="I17108" t="s">
        <v>47</v>
      </c>
      <c r="J17108" s="1">
        <f>LEN(Table1[[#This Row],[Options/Features]]) - LEN(SUBSTITUTE(Table1[[#This Row],[Options/Features]], ",", "")) + 1</f>
        <v>1</v>
      </c>
      <c r="K17108" t="s">
        <v>17</v>
      </c>
      <c r="L17108" t="s">
        <v>18</v>
      </c>
    </row>
    <row r="17109" spans="1:12" x14ac:dyDescent="0.25">
      <c r="A17109" t="s">
        <v>79</v>
      </c>
      <c r="B17109" t="s">
        <v>242</v>
      </c>
      <c r="C17109" s="1">
        <v>2020</v>
      </c>
      <c r="D17109" s="9">
        <v>69674</v>
      </c>
      <c r="E17109" s="4">
        <v>38107.095999999998</v>
      </c>
      <c r="F17109" t="s">
        <v>21</v>
      </c>
      <c r="G17109" t="s">
        <v>22</v>
      </c>
      <c r="H17109" t="s">
        <v>15</v>
      </c>
      <c r="I17109" t="s">
        <v>106</v>
      </c>
      <c r="J17109" s="1">
        <f>LEN(Table1[[#This Row],[Options/Features]]) - LEN(SUBSTITUTE(Table1[[#This Row],[Options/Features]], ",", "")) + 1</f>
        <v>1</v>
      </c>
      <c r="K17109" t="s">
        <v>30</v>
      </c>
      <c r="L17109" t="s">
        <v>31</v>
      </c>
    </row>
    <row r="17110" spans="1:12" x14ac:dyDescent="0.25">
      <c r="A17110" t="s">
        <v>48</v>
      </c>
      <c r="B17110" t="s">
        <v>49</v>
      </c>
      <c r="C17110" s="1">
        <v>2022</v>
      </c>
      <c r="D17110" s="9">
        <v>11689</v>
      </c>
      <c r="E17110" s="4">
        <v>23169.455999999998</v>
      </c>
      <c r="F17110" t="s">
        <v>41</v>
      </c>
      <c r="G17110" t="s">
        <v>42</v>
      </c>
      <c r="H17110" t="s">
        <v>15</v>
      </c>
      <c r="I17110" t="s">
        <v>403</v>
      </c>
      <c r="J17110" s="1">
        <f>LEN(Table1[[#This Row],[Options/Features]]) - LEN(SUBSTITUTE(Table1[[#This Row],[Options/Features]], ",", "")) + 1</f>
        <v>4</v>
      </c>
      <c r="K17110" t="s">
        <v>30</v>
      </c>
      <c r="L17110" t="s">
        <v>31</v>
      </c>
    </row>
    <row r="17111" spans="1:12" x14ac:dyDescent="0.25">
      <c r="A17111" t="s">
        <v>74</v>
      </c>
      <c r="B17111">
        <v>500</v>
      </c>
      <c r="C17111" s="1">
        <v>2014</v>
      </c>
      <c r="D17111" s="9">
        <v>143829</v>
      </c>
      <c r="E17111" s="4">
        <v>35347.127999999997</v>
      </c>
      <c r="F17111" t="s">
        <v>21</v>
      </c>
      <c r="G17111" t="s">
        <v>42</v>
      </c>
      <c r="H17111" t="s">
        <v>23</v>
      </c>
      <c r="I17111" t="s">
        <v>534</v>
      </c>
      <c r="J17111" s="1">
        <f>LEN(Table1[[#This Row],[Options/Features]]) - LEN(SUBSTITUTE(Table1[[#This Row],[Options/Features]], ",", "")) + 1</f>
        <v>3</v>
      </c>
      <c r="K17111" t="s">
        <v>36</v>
      </c>
      <c r="L17111" t="s">
        <v>31</v>
      </c>
    </row>
    <row r="17112" spans="1:12" x14ac:dyDescent="0.25">
      <c r="A17112" t="s">
        <v>74</v>
      </c>
      <c r="B17112" t="s">
        <v>75</v>
      </c>
      <c r="C17112" s="1">
        <v>2013</v>
      </c>
      <c r="D17112" s="9">
        <v>22155</v>
      </c>
      <c r="E17112" s="4">
        <v>24307.464</v>
      </c>
      <c r="F17112" t="s">
        <v>21</v>
      </c>
      <c r="G17112" t="s">
        <v>46</v>
      </c>
      <c r="H17112" t="s">
        <v>23</v>
      </c>
      <c r="I17112" t="s">
        <v>570</v>
      </c>
      <c r="J17112" s="1">
        <f>LEN(Table1[[#This Row],[Options/Features]]) - LEN(SUBSTITUTE(Table1[[#This Row],[Options/Features]], ",", "")) + 1</f>
        <v>3</v>
      </c>
      <c r="K17112" t="s">
        <v>36</v>
      </c>
      <c r="L17112" t="s">
        <v>31</v>
      </c>
    </row>
    <row r="17113" spans="1:12" x14ac:dyDescent="0.25">
      <c r="A17113" t="s">
        <v>32</v>
      </c>
      <c r="B17113" t="s">
        <v>125</v>
      </c>
      <c r="C17113" s="1">
        <v>2016</v>
      </c>
      <c r="D17113" s="9">
        <v>114410</v>
      </c>
      <c r="E17113" s="4">
        <v>30566.432000000001</v>
      </c>
      <c r="F17113" t="s">
        <v>41</v>
      </c>
      <c r="G17113" t="s">
        <v>72</v>
      </c>
      <c r="H17113" t="s">
        <v>15</v>
      </c>
      <c r="I17113" t="s">
        <v>106</v>
      </c>
      <c r="J17113" s="1">
        <f>LEN(Table1[[#This Row],[Options/Features]]) - LEN(SUBSTITUTE(Table1[[#This Row],[Options/Features]], ",", "")) + 1</f>
        <v>1</v>
      </c>
      <c r="K17113" t="s">
        <v>17</v>
      </c>
      <c r="L17113" t="s">
        <v>31</v>
      </c>
    </row>
    <row r="17114" spans="1:12" x14ac:dyDescent="0.25">
      <c r="A17114" t="s">
        <v>133</v>
      </c>
      <c r="B17114" t="s">
        <v>134</v>
      </c>
      <c r="C17114" s="1">
        <v>2012</v>
      </c>
      <c r="D17114" s="9">
        <v>55847</v>
      </c>
      <c r="E17114" s="4">
        <v>26701.063999999998</v>
      </c>
      <c r="F17114" t="s">
        <v>21</v>
      </c>
      <c r="G17114" t="s">
        <v>42</v>
      </c>
      <c r="H17114" t="s">
        <v>23</v>
      </c>
      <c r="I17114" t="s">
        <v>130</v>
      </c>
      <c r="J17114" s="1">
        <f>LEN(Table1[[#This Row],[Options/Features]]) - LEN(SUBSTITUTE(Table1[[#This Row],[Options/Features]], ",", "")) + 1</f>
        <v>2</v>
      </c>
      <c r="K17114" t="s">
        <v>17</v>
      </c>
      <c r="L17114" t="s">
        <v>31</v>
      </c>
    </row>
    <row r="17115" spans="1:12" x14ac:dyDescent="0.25">
      <c r="A17115" t="s">
        <v>19</v>
      </c>
      <c r="B17115" t="s">
        <v>20</v>
      </c>
      <c r="C17115" s="1">
        <v>2018</v>
      </c>
      <c r="D17115" s="9">
        <v>78228</v>
      </c>
      <c r="E17115" s="4">
        <v>10843.04</v>
      </c>
      <c r="F17115" t="s">
        <v>21</v>
      </c>
      <c r="G17115" t="s">
        <v>67</v>
      </c>
      <c r="H17115" t="s">
        <v>15</v>
      </c>
      <c r="I17115" t="s">
        <v>372</v>
      </c>
      <c r="J17115" s="1">
        <f>LEN(Table1[[#This Row],[Options/Features]]) - LEN(SUBSTITUTE(Table1[[#This Row],[Options/Features]], ",", "")) + 1</f>
        <v>2</v>
      </c>
      <c r="K17115" t="s">
        <v>30</v>
      </c>
      <c r="L17115" t="s">
        <v>31</v>
      </c>
    </row>
    <row r="17116" spans="1:12" x14ac:dyDescent="0.25">
      <c r="A17116" t="s">
        <v>60</v>
      </c>
      <c r="B17116" t="s">
        <v>102</v>
      </c>
      <c r="C17116" s="1">
        <v>2022</v>
      </c>
      <c r="D17116" s="9">
        <v>7545</v>
      </c>
      <c r="E17116" s="4">
        <v>49152.44</v>
      </c>
      <c r="F17116" t="s">
        <v>41</v>
      </c>
      <c r="G17116" t="s">
        <v>64</v>
      </c>
      <c r="H17116" t="s">
        <v>15</v>
      </c>
      <c r="I17116" t="s">
        <v>47</v>
      </c>
      <c r="J17116" s="1">
        <f>LEN(Table1[[#This Row],[Options/Features]]) - LEN(SUBSTITUTE(Table1[[#This Row],[Options/Features]], ",", "")) + 1</f>
        <v>1</v>
      </c>
      <c r="K17116" t="s">
        <v>30</v>
      </c>
      <c r="L17116" t="s">
        <v>18</v>
      </c>
    </row>
    <row r="17117" spans="1:12" x14ac:dyDescent="0.25">
      <c r="A17117" t="s">
        <v>54</v>
      </c>
      <c r="B17117" t="s">
        <v>208</v>
      </c>
      <c r="C17117" s="1">
        <v>2013</v>
      </c>
      <c r="D17117" s="9">
        <v>61078</v>
      </c>
      <c r="E17117" s="4">
        <v>23600.896000000001</v>
      </c>
      <c r="F17117" t="s">
        <v>21</v>
      </c>
      <c r="G17117" t="s">
        <v>50</v>
      </c>
      <c r="H17117" t="s">
        <v>15</v>
      </c>
      <c r="I17117" t="s">
        <v>47</v>
      </c>
      <c r="J17117" s="1">
        <f>LEN(Table1[[#This Row],[Options/Features]]) - LEN(SUBSTITUTE(Table1[[#This Row],[Options/Features]], ",", "")) + 1</f>
        <v>1</v>
      </c>
      <c r="K17117" t="s">
        <v>17</v>
      </c>
      <c r="L17117" t="s">
        <v>31</v>
      </c>
    </row>
    <row r="17118" spans="1:12" x14ac:dyDescent="0.25">
      <c r="A17118" t="s">
        <v>82</v>
      </c>
      <c r="B17118" t="s">
        <v>195</v>
      </c>
      <c r="C17118" s="1">
        <v>2020</v>
      </c>
      <c r="D17118" s="9">
        <v>61572</v>
      </c>
      <c r="E17118" s="4">
        <v>19063.567999999999</v>
      </c>
      <c r="F17118" t="s">
        <v>41</v>
      </c>
      <c r="G17118" t="s">
        <v>67</v>
      </c>
      <c r="H17118" t="s">
        <v>15</v>
      </c>
      <c r="I17118" t="s">
        <v>1227</v>
      </c>
      <c r="J17118" s="1">
        <f>LEN(Table1[[#This Row],[Options/Features]]) - LEN(SUBSTITUTE(Table1[[#This Row],[Options/Features]], ",", "")) + 1</f>
        <v>4</v>
      </c>
      <c r="K17118" t="s">
        <v>36</v>
      </c>
      <c r="L17118" t="s">
        <v>31</v>
      </c>
    </row>
    <row r="17119" spans="1:12" x14ac:dyDescent="0.25">
      <c r="A17119" t="s">
        <v>133</v>
      </c>
      <c r="B17119" t="s">
        <v>199</v>
      </c>
      <c r="C17119" s="1">
        <v>2012</v>
      </c>
      <c r="D17119" s="9">
        <v>19088</v>
      </c>
      <c r="E17119" s="4">
        <v>30733.848000000002</v>
      </c>
      <c r="F17119" t="s">
        <v>21</v>
      </c>
      <c r="G17119" t="s">
        <v>46</v>
      </c>
      <c r="H17119" t="s">
        <v>15</v>
      </c>
      <c r="I17119" t="s">
        <v>756</v>
      </c>
      <c r="J17119" s="1">
        <f>LEN(Table1[[#This Row],[Options/Features]]) - LEN(SUBSTITUTE(Table1[[#This Row],[Options/Features]], ",", "")) + 1</f>
        <v>3</v>
      </c>
      <c r="K17119" t="s">
        <v>30</v>
      </c>
      <c r="L17119" t="s">
        <v>31</v>
      </c>
    </row>
    <row r="17120" spans="1:12" x14ac:dyDescent="0.25">
      <c r="A17120" t="s">
        <v>37</v>
      </c>
      <c r="B17120" t="s">
        <v>181</v>
      </c>
      <c r="C17120" s="1">
        <v>2022</v>
      </c>
      <c r="D17120" s="9">
        <v>5366</v>
      </c>
      <c r="E17120" s="4">
        <v>39522.447999999997</v>
      </c>
      <c r="F17120" t="s">
        <v>21</v>
      </c>
      <c r="G17120" t="s">
        <v>64</v>
      </c>
      <c r="H17120" t="s">
        <v>23</v>
      </c>
      <c r="I17120" t="s">
        <v>674</v>
      </c>
      <c r="J17120" s="1">
        <f>LEN(Table1[[#This Row],[Options/Features]]) - LEN(SUBSTITUTE(Table1[[#This Row],[Options/Features]], ",", "")) + 1</f>
        <v>3</v>
      </c>
      <c r="K17120" t="s">
        <v>17</v>
      </c>
      <c r="L17120" t="s">
        <v>31</v>
      </c>
    </row>
    <row r="17121" spans="1:12" x14ac:dyDescent="0.25">
      <c r="A17121" t="s">
        <v>44</v>
      </c>
      <c r="B17121" t="s">
        <v>105</v>
      </c>
      <c r="C17121" s="1">
        <v>2011</v>
      </c>
      <c r="D17121" s="9">
        <v>72313</v>
      </c>
      <c r="E17121" s="4">
        <v>29231.248</v>
      </c>
      <c r="F17121" t="s">
        <v>41</v>
      </c>
      <c r="G17121" t="s">
        <v>22</v>
      </c>
      <c r="H17121" t="s">
        <v>23</v>
      </c>
      <c r="I17121" t="s">
        <v>508</v>
      </c>
      <c r="J17121" s="1">
        <f>LEN(Table1[[#This Row],[Options/Features]]) - LEN(SUBSTITUTE(Table1[[#This Row],[Options/Features]], ",", "")) + 1</f>
        <v>3</v>
      </c>
      <c r="K17121" t="s">
        <v>17</v>
      </c>
      <c r="L17121" t="s">
        <v>31</v>
      </c>
    </row>
    <row r="17122" spans="1:12" x14ac:dyDescent="0.25">
      <c r="A17122" t="s">
        <v>57</v>
      </c>
      <c r="B17122" t="s">
        <v>77</v>
      </c>
      <c r="C17122" s="1">
        <v>2022</v>
      </c>
      <c r="D17122" s="9">
        <v>24255</v>
      </c>
      <c r="E17122" s="4">
        <v>17747.383999999998</v>
      </c>
      <c r="F17122" t="s">
        <v>41</v>
      </c>
      <c r="G17122" t="s">
        <v>64</v>
      </c>
      <c r="H17122" t="s">
        <v>23</v>
      </c>
      <c r="I17122" t="s">
        <v>376</v>
      </c>
      <c r="J17122" s="1">
        <f>LEN(Table1[[#This Row],[Options/Features]]) - LEN(SUBSTITUTE(Table1[[#This Row],[Options/Features]], ",", "")) + 1</f>
        <v>3</v>
      </c>
      <c r="K17122" t="s">
        <v>30</v>
      </c>
      <c r="L17122" t="s">
        <v>31</v>
      </c>
    </row>
    <row r="17123" spans="1:12" x14ac:dyDescent="0.25">
      <c r="A17123" t="s">
        <v>57</v>
      </c>
      <c r="B17123" t="s">
        <v>58</v>
      </c>
      <c r="C17123" s="1">
        <v>2018</v>
      </c>
      <c r="D17123" s="9">
        <v>42880</v>
      </c>
      <c r="E17123" s="4">
        <v>26834.648000000001</v>
      </c>
      <c r="F17123" t="s">
        <v>21</v>
      </c>
      <c r="G17123" t="s">
        <v>22</v>
      </c>
      <c r="H17123" t="s">
        <v>23</v>
      </c>
      <c r="I17123" t="s">
        <v>892</v>
      </c>
      <c r="J17123" s="1">
        <f>LEN(Table1[[#This Row],[Options/Features]]) - LEN(SUBSTITUTE(Table1[[#This Row],[Options/Features]], ",", "")) + 1</f>
        <v>4</v>
      </c>
      <c r="K17123" t="s">
        <v>36</v>
      </c>
      <c r="L17123" t="s">
        <v>31</v>
      </c>
    </row>
    <row r="17124" spans="1:12" x14ac:dyDescent="0.25">
      <c r="A17124" t="s">
        <v>44</v>
      </c>
      <c r="B17124" t="s">
        <v>105</v>
      </c>
      <c r="C17124" s="1">
        <v>2016</v>
      </c>
      <c r="D17124" s="9">
        <v>21253</v>
      </c>
      <c r="E17124" s="4">
        <v>33666.824000000001</v>
      </c>
      <c r="F17124" t="s">
        <v>41</v>
      </c>
      <c r="G17124" t="s">
        <v>46</v>
      </c>
      <c r="H17124" t="s">
        <v>15</v>
      </c>
      <c r="I17124" t="s">
        <v>16</v>
      </c>
      <c r="J17124" s="1">
        <f>LEN(Table1[[#This Row],[Options/Features]]) - LEN(SUBSTITUTE(Table1[[#This Row],[Options/Features]], ",", "")) + 1</f>
        <v>1</v>
      </c>
      <c r="K17124" t="s">
        <v>17</v>
      </c>
      <c r="L17124" t="s">
        <v>31</v>
      </c>
    </row>
    <row r="17125" spans="1:12" x14ac:dyDescent="0.25">
      <c r="A17125" t="s">
        <v>93</v>
      </c>
      <c r="B17125" t="s">
        <v>588</v>
      </c>
      <c r="C17125" s="1">
        <v>2012</v>
      </c>
      <c r="D17125" s="9">
        <v>136053</v>
      </c>
      <c r="E17125" s="4">
        <v>32522.912</v>
      </c>
      <c r="F17125" t="s">
        <v>41</v>
      </c>
      <c r="G17125" t="s">
        <v>42</v>
      </c>
      <c r="H17125" t="s">
        <v>23</v>
      </c>
      <c r="I17125" t="s">
        <v>24</v>
      </c>
      <c r="J17125" s="1">
        <f>LEN(Table1[[#This Row],[Options/Features]]) - LEN(SUBSTITUTE(Table1[[#This Row],[Options/Features]], ",", "")) + 1</f>
        <v>1</v>
      </c>
      <c r="K17125" t="s">
        <v>36</v>
      </c>
      <c r="L17125" t="s">
        <v>31</v>
      </c>
    </row>
    <row r="17126" spans="1:12" x14ac:dyDescent="0.25">
      <c r="A17126" t="s">
        <v>19</v>
      </c>
      <c r="B17126" t="s">
        <v>274</v>
      </c>
      <c r="C17126" s="1">
        <v>2021</v>
      </c>
      <c r="D17126" s="9">
        <v>65263</v>
      </c>
      <c r="E17126" s="4">
        <v>7340.94</v>
      </c>
      <c r="F17126" t="s">
        <v>21</v>
      </c>
      <c r="G17126" t="s">
        <v>72</v>
      </c>
      <c r="H17126" t="s">
        <v>23</v>
      </c>
      <c r="I17126" t="s">
        <v>589</v>
      </c>
      <c r="J17126" s="1">
        <f>LEN(Table1[[#This Row],[Options/Features]]) - LEN(SUBSTITUTE(Table1[[#This Row],[Options/Features]], ",", "")) + 1</f>
        <v>3</v>
      </c>
      <c r="K17126" t="s">
        <v>36</v>
      </c>
      <c r="L17126" t="s">
        <v>18</v>
      </c>
    </row>
    <row r="17127" spans="1:12" x14ac:dyDescent="0.25">
      <c r="A17127" t="s">
        <v>89</v>
      </c>
      <c r="B17127" t="s">
        <v>246</v>
      </c>
      <c r="C17127" s="1">
        <v>2021</v>
      </c>
      <c r="D17127" s="9">
        <v>102136</v>
      </c>
      <c r="E17127" s="4">
        <v>22569.792000000001</v>
      </c>
      <c r="F17127" t="s">
        <v>41</v>
      </c>
      <c r="G17127" t="s">
        <v>14</v>
      </c>
      <c r="H17127" t="s">
        <v>15</v>
      </c>
      <c r="I17127" t="s">
        <v>47</v>
      </c>
      <c r="J17127" s="1">
        <f>LEN(Table1[[#This Row],[Options/Features]]) - LEN(SUBSTITUTE(Table1[[#This Row],[Options/Features]], ",", "")) + 1</f>
        <v>1</v>
      </c>
      <c r="K17127" t="s">
        <v>30</v>
      </c>
      <c r="L17127" t="s">
        <v>31</v>
      </c>
    </row>
    <row r="17128" spans="1:12" x14ac:dyDescent="0.25">
      <c r="A17128" t="s">
        <v>93</v>
      </c>
      <c r="B17128" t="s">
        <v>55</v>
      </c>
      <c r="C17128" s="1">
        <v>2010</v>
      </c>
      <c r="D17128" s="9">
        <v>131982</v>
      </c>
      <c r="E17128" s="4">
        <v>5628.9359999999997</v>
      </c>
      <c r="F17128" t="s">
        <v>41</v>
      </c>
      <c r="G17128" t="s">
        <v>64</v>
      </c>
      <c r="H17128" t="s">
        <v>15</v>
      </c>
      <c r="I17128" t="s">
        <v>247</v>
      </c>
      <c r="J17128" s="1">
        <f>LEN(Table1[[#This Row],[Options/Features]]) - LEN(SUBSTITUTE(Table1[[#This Row],[Options/Features]], ",", "")) + 1</f>
        <v>3</v>
      </c>
      <c r="K17128" t="s">
        <v>17</v>
      </c>
      <c r="L17128" t="s">
        <v>31</v>
      </c>
    </row>
    <row r="17129" spans="1:12" x14ac:dyDescent="0.25">
      <c r="A17129" t="s">
        <v>149</v>
      </c>
      <c r="B17129">
        <v>911</v>
      </c>
      <c r="C17129" s="1">
        <v>2014</v>
      </c>
      <c r="D17129" s="9">
        <v>9881</v>
      </c>
      <c r="E17129" s="4">
        <v>29171.024000000001</v>
      </c>
      <c r="F17129" t="s">
        <v>41</v>
      </c>
      <c r="G17129" t="s">
        <v>50</v>
      </c>
      <c r="H17129" t="s">
        <v>15</v>
      </c>
      <c r="I17129" t="s">
        <v>624</v>
      </c>
      <c r="J17129" s="1">
        <f>LEN(Table1[[#This Row],[Options/Features]]) - LEN(SUBSTITUTE(Table1[[#This Row],[Options/Features]], ",", "")) + 1</f>
        <v>4</v>
      </c>
      <c r="K17129" t="s">
        <v>17</v>
      </c>
      <c r="L17129" t="s">
        <v>31</v>
      </c>
    </row>
    <row r="17130" spans="1:12" x14ac:dyDescent="0.25">
      <c r="A17130" t="s">
        <v>48</v>
      </c>
      <c r="B17130" t="s">
        <v>49</v>
      </c>
      <c r="C17130" s="1">
        <v>2011</v>
      </c>
      <c r="D17130" s="9">
        <v>19956</v>
      </c>
      <c r="E17130" s="4">
        <v>33281.256000000001</v>
      </c>
      <c r="F17130" t="s">
        <v>41</v>
      </c>
      <c r="G17130" t="s">
        <v>22</v>
      </c>
      <c r="H17130" t="s">
        <v>23</v>
      </c>
      <c r="I17130" t="s">
        <v>366</v>
      </c>
      <c r="J17130" s="1">
        <f>LEN(Table1[[#This Row],[Options/Features]]) - LEN(SUBSTITUTE(Table1[[#This Row],[Options/Features]], ",", "")) + 1</f>
        <v>2</v>
      </c>
      <c r="K17130" t="s">
        <v>36</v>
      </c>
      <c r="L17130" t="s">
        <v>31</v>
      </c>
    </row>
    <row r="17131" spans="1:12" x14ac:dyDescent="0.25">
      <c r="A17131" t="s">
        <v>93</v>
      </c>
      <c r="B17131" t="s">
        <v>588</v>
      </c>
      <c r="C17131" s="1">
        <v>2021</v>
      </c>
      <c r="D17131" s="9">
        <v>82556</v>
      </c>
      <c r="E17131" s="4">
        <v>24648.95</v>
      </c>
      <c r="F17131" t="s">
        <v>41</v>
      </c>
      <c r="G17131" t="s">
        <v>46</v>
      </c>
      <c r="H17131" t="s">
        <v>15</v>
      </c>
      <c r="I17131" t="s">
        <v>120</v>
      </c>
      <c r="J17131" s="1">
        <f>LEN(Table1[[#This Row],[Options/Features]]) - LEN(SUBSTITUTE(Table1[[#This Row],[Options/Features]], ",", "")) + 1</f>
        <v>3</v>
      </c>
      <c r="K17131" t="s">
        <v>30</v>
      </c>
      <c r="L17131" t="s">
        <v>18</v>
      </c>
    </row>
    <row r="17132" spans="1:12" x14ac:dyDescent="0.25">
      <c r="A17132" t="s">
        <v>57</v>
      </c>
      <c r="B17132" t="s">
        <v>244</v>
      </c>
      <c r="C17132" s="1">
        <v>2016</v>
      </c>
      <c r="D17132" s="9">
        <v>82644</v>
      </c>
      <c r="E17132" s="4">
        <v>32129.552</v>
      </c>
      <c r="F17132" t="s">
        <v>41</v>
      </c>
      <c r="G17132" t="s">
        <v>67</v>
      </c>
      <c r="H17132" t="s">
        <v>15</v>
      </c>
      <c r="I17132" t="s">
        <v>626</v>
      </c>
      <c r="J17132" s="1">
        <f>LEN(Table1[[#This Row],[Options/Features]]) - LEN(SUBSTITUTE(Table1[[#This Row],[Options/Features]], ",", "")) + 1</f>
        <v>3</v>
      </c>
      <c r="K17132" t="s">
        <v>17</v>
      </c>
      <c r="L17132" t="s">
        <v>31</v>
      </c>
    </row>
    <row r="17133" spans="1:12" x14ac:dyDescent="0.25">
      <c r="A17133" t="s">
        <v>37</v>
      </c>
      <c r="B17133" t="s">
        <v>103</v>
      </c>
      <c r="C17133" s="1">
        <v>2013</v>
      </c>
      <c r="D17133" s="9">
        <v>36883</v>
      </c>
      <c r="E17133" s="4">
        <v>17959.712</v>
      </c>
      <c r="F17133" t="s">
        <v>41</v>
      </c>
      <c r="G17133" t="s">
        <v>64</v>
      </c>
      <c r="H17133" t="s">
        <v>15</v>
      </c>
      <c r="I17133" t="s">
        <v>999</v>
      </c>
      <c r="J17133" s="1">
        <f>LEN(Table1[[#This Row],[Options/Features]]) - LEN(SUBSTITUTE(Table1[[#This Row],[Options/Features]], ",", "")) + 1</f>
        <v>4</v>
      </c>
      <c r="K17133" t="s">
        <v>36</v>
      </c>
      <c r="L17133" t="s">
        <v>31</v>
      </c>
    </row>
    <row r="17134" spans="1:12" x14ac:dyDescent="0.25">
      <c r="A17134" t="s">
        <v>44</v>
      </c>
      <c r="B17134" t="s">
        <v>330</v>
      </c>
      <c r="C17134" s="1">
        <v>2022</v>
      </c>
      <c r="D17134" s="9">
        <v>28089</v>
      </c>
      <c r="E17134" s="4">
        <v>33480.949999999997</v>
      </c>
      <c r="F17134" t="s">
        <v>13</v>
      </c>
      <c r="G17134" t="s">
        <v>34</v>
      </c>
      <c r="H17134" t="s">
        <v>15</v>
      </c>
      <c r="I17134" t="s">
        <v>440</v>
      </c>
      <c r="J17134" s="1">
        <f>LEN(Table1[[#This Row],[Options/Features]]) - LEN(SUBSTITUTE(Table1[[#This Row],[Options/Features]], ",", "")) + 1</f>
        <v>3</v>
      </c>
      <c r="K17134" t="s">
        <v>30</v>
      </c>
      <c r="L17134" t="s">
        <v>18</v>
      </c>
    </row>
    <row r="17135" spans="1:12" x14ac:dyDescent="0.25">
      <c r="A17135" t="s">
        <v>19</v>
      </c>
      <c r="B17135" t="s">
        <v>274</v>
      </c>
      <c r="C17135" s="1">
        <v>2014</v>
      </c>
      <c r="D17135" s="9">
        <v>51379</v>
      </c>
      <c r="E17135" s="4">
        <v>31179.984</v>
      </c>
      <c r="F17135" t="s">
        <v>27</v>
      </c>
      <c r="G17135" t="s">
        <v>50</v>
      </c>
      <c r="H17135" t="s">
        <v>23</v>
      </c>
      <c r="I17135" t="s">
        <v>115</v>
      </c>
      <c r="J17135" s="1">
        <f>LEN(Table1[[#This Row],[Options/Features]]) - LEN(SUBSTITUTE(Table1[[#This Row],[Options/Features]], ",", "")) + 1</f>
        <v>1</v>
      </c>
      <c r="K17135" t="s">
        <v>17</v>
      </c>
      <c r="L17135" t="s">
        <v>31</v>
      </c>
    </row>
    <row r="17136" spans="1:12" x14ac:dyDescent="0.25">
      <c r="A17136" t="s">
        <v>44</v>
      </c>
      <c r="B17136" t="s">
        <v>45</v>
      </c>
      <c r="C17136" s="1">
        <v>2014</v>
      </c>
      <c r="D17136" s="9">
        <v>61711</v>
      </c>
      <c r="E17136" s="4">
        <v>20831.232</v>
      </c>
      <c r="F17136" t="s">
        <v>27</v>
      </c>
      <c r="G17136" t="s">
        <v>67</v>
      </c>
      <c r="H17136" t="s">
        <v>15</v>
      </c>
      <c r="I17136" t="s">
        <v>372</v>
      </c>
      <c r="J17136" s="1">
        <f>LEN(Table1[[#This Row],[Options/Features]]) - LEN(SUBSTITUTE(Table1[[#This Row],[Options/Features]], ",", "")) + 1</f>
        <v>2</v>
      </c>
      <c r="K17136" t="s">
        <v>30</v>
      </c>
      <c r="L17136" t="s">
        <v>31</v>
      </c>
    </row>
    <row r="17137" spans="1:12" x14ac:dyDescent="0.25">
      <c r="A17137" t="s">
        <v>11</v>
      </c>
      <c r="B17137" t="s">
        <v>187</v>
      </c>
      <c r="C17137" s="1">
        <v>2018</v>
      </c>
      <c r="D17137" s="9">
        <v>141138</v>
      </c>
      <c r="E17137" s="4">
        <v>33912.82</v>
      </c>
      <c r="F17137" t="s">
        <v>41</v>
      </c>
      <c r="G17137" t="s">
        <v>34</v>
      </c>
      <c r="H17137" t="s">
        <v>23</v>
      </c>
      <c r="I17137" t="s">
        <v>47</v>
      </c>
      <c r="J17137" s="1">
        <f>LEN(Table1[[#This Row],[Options/Features]]) - LEN(SUBSTITUTE(Table1[[#This Row],[Options/Features]], ",", "")) + 1</f>
        <v>1</v>
      </c>
      <c r="K17137" t="s">
        <v>36</v>
      </c>
      <c r="L17137" t="s">
        <v>18</v>
      </c>
    </row>
    <row r="17138" spans="1:12" x14ac:dyDescent="0.25">
      <c r="A17138" t="s">
        <v>11</v>
      </c>
      <c r="B17138" t="s">
        <v>175</v>
      </c>
      <c r="C17138" s="1">
        <v>2017</v>
      </c>
      <c r="D17138" s="9">
        <v>74033</v>
      </c>
      <c r="E17138" s="4">
        <v>32989.127999999997</v>
      </c>
      <c r="F17138" t="s">
        <v>21</v>
      </c>
      <c r="G17138" t="s">
        <v>22</v>
      </c>
      <c r="H17138" t="s">
        <v>23</v>
      </c>
      <c r="I17138" t="s">
        <v>245</v>
      </c>
      <c r="J17138" s="1">
        <f>LEN(Table1[[#This Row],[Options/Features]]) - LEN(SUBSTITUTE(Table1[[#This Row],[Options/Features]], ",", "")) + 1</f>
        <v>2</v>
      </c>
      <c r="K17138" t="s">
        <v>17</v>
      </c>
      <c r="L17138" t="s">
        <v>31</v>
      </c>
    </row>
    <row r="17139" spans="1:12" x14ac:dyDescent="0.25">
      <c r="A17139" t="s">
        <v>79</v>
      </c>
      <c r="B17139" t="s">
        <v>141</v>
      </c>
      <c r="C17139" s="1">
        <v>2014</v>
      </c>
      <c r="D17139" s="9">
        <v>46097</v>
      </c>
      <c r="E17139" s="4">
        <v>17603.328000000001</v>
      </c>
      <c r="F17139" t="s">
        <v>21</v>
      </c>
      <c r="G17139" t="s">
        <v>46</v>
      </c>
      <c r="H17139" t="s">
        <v>15</v>
      </c>
      <c r="I17139" t="s">
        <v>897</v>
      </c>
      <c r="J17139" s="1">
        <f>LEN(Table1[[#This Row],[Options/Features]]) - LEN(SUBSTITUTE(Table1[[#This Row],[Options/Features]], ",", "")) + 1</f>
        <v>4</v>
      </c>
      <c r="K17139" t="s">
        <v>36</v>
      </c>
      <c r="L17139" t="s">
        <v>31</v>
      </c>
    </row>
    <row r="17140" spans="1:12" x14ac:dyDescent="0.25">
      <c r="A17140" t="s">
        <v>116</v>
      </c>
      <c r="B17140" t="s">
        <v>192</v>
      </c>
      <c r="C17140" s="1">
        <v>2012</v>
      </c>
      <c r="D17140" s="9">
        <v>25206</v>
      </c>
      <c r="E17140" s="4">
        <v>4478.3360000000002</v>
      </c>
      <c r="F17140" t="s">
        <v>21</v>
      </c>
      <c r="G17140" t="s">
        <v>28</v>
      </c>
      <c r="H17140" t="s">
        <v>15</v>
      </c>
      <c r="I17140" t="s">
        <v>402</v>
      </c>
      <c r="J17140" s="1">
        <f>LEN(Table1[[#This Row],[Options/Features]]) - LEN(SUBSTITUTE(Table1[[#This Row],[Options/Features]], ",", "")) + 1</f>
        <v>2</v>
      </c>
      <c r="K17140" t="s">
        <v>17</v>
      </c>
      <c r="L17140" t="s">
        <v>31</v>
      </c>
    </row>
    <row r="17141" spans="1:12" x14ac:dyDescent="0.25">
      <c r="A17141" t="s">
        <v>96</v>
      </c>
      <c r="B17141" t="s">
        <v>97</v>
      </c>
      <c r="C17141" s="1">
        <v>2022</v>
      </c>
      <c r="D17141" s="9">
        <v>109919</v>
      </c>
      <c r="E17141" s="4">
        <v>8524.3760000000002</v>
      </c>
      <c r="F17141" t="s">
        <v>27</v>
      </c>
      <c r="G17141" t="s">
        <v>28</v>
      </c>
      <c r="H17141" t="s">
        <v>15</v>
      </c>
      <c r="I17141" t="s">
        <v>431</v>
      </c>
      <c r="J17141" s="1">
        <f>LEN(Table1[[#This Row],[Options/Features]]) - LEN(SUBSTITUTE(Table1[[#This Row],[Options/Features]], ",", "")) + 1</f>
        <v>3</v>
      </c>
      <c r="K17141" t="s">
        <v>36</v>
      </c>
      <c r="L17141" t="s">
        <v>31</v>
      </c>
    </row>
    <row r="17142" spans="1:12" x14ac:dyDescent="0.25">
      <c r="A17142" t="s">
        <v>57</v>
      </c>
      <c r="B17142" t="s">
        <v>162</v>
      </c>
      <c r="C17142" s="1">
        <v>2018</v>
      </c>
      <c r="D17142" s="9">
        <v>45606</v>
      </c>
      <c r="E17142" s="4">
        <v>19256.169999999998</v>
      </c>
      <c r="F17142" t="s">
        <v>27</v>
      </c>
      <c r="G17142" t="s">
        <v>28</v>
      </c>
      <c r="H17142" t="s">
        <v>15</v>
      </c>
      <c r="I17142" t="s">
        <v>24</v>
      </c>
      <c r="J17142" s="1">
        <f>LEN(Table1[[#This Row],[Options/Features]]) - LEN(SUBSTITUTE(Table1[[#This Row],[Options/Features]], ",", "")) + 1</f>
        <v>1</v>
      </c>
      <c r="K17142" t="s">
        <v>36</v>
      </c>
      <c r="L17142" t="s">
        <v>18</v>
      </c>
    </row>
    <row r="17143" spans="1:12" x14ac:dyDescent="0.25">
      <c r="A17143" t="s">
        <v>37</v>
      </c>
      <c r="B17143" t="s">
        <v>38</v>
      </c>
      <c r="C17143" s="1">
        <v>2013</v>
      </c>
      <c r="D17143" s="9">
        <v>75625</v>
      </c>
      <c r="E17143" s="4">
        <v>16044.95</v>
      </c>
      <c r="F17143" t="s">
        <v>41</v>
      </c>
      <c r="G17143" t="s">
        <v>72</v>
      </c>
      <c r="H17143" t="s">
        <v>23</v>
      </c>
      <c r="I17143" t="s">
        <v>599</v>
      </c>
      <c r="J17143" s="1">
        <f>LEN(Table1[[#This Row],[Options/Features]]) - LEN(SUBSTITUTE(Table1[[#This Row],[Options/Features]], ",", "")) + 1</f>
        <v>4</v>
      </c>
      <c r="K17143" t="s">
        <v>30</v>
      </c>
      <c r="L17143" t="s">
        <v>18</v>
      </c>
    </row>
    <row r="17144" spans="1:12" x14ac:dyDescent="0.25">
      <c r="A17144" t="s">
        <v>54</v>
      </c>
      <c r="B17144" t="s">
        <v>94</v>
      </c>
      <c r="C17144" s="1">
        <v>2011</v>
      </c>
      <c r="D17144" s="9">
        <v>15596</v>
      </c>
      <c r="E17144" s="4">
        <v>25012.98</v>
      </c>
      <c r="F17144" t="s">
        <v>13</v>
      </c>
      <c r="G17144" t="s">
        <v>67</v>
      </c>
      <c r="H17144" t="s">
        <v>23</v>
      </c>
      <c r="I17144" t="s">
        <v>78</v>
      </c>
      <c r="J17144" s="1">
        <f>LEN(Table1[[#This Row],[Options/Features]]) - LEN(SUBSTITUTE(Table1[[#This Row],[Options/Features]], ",", "")) + 1</f>
        <v>2</v>
      </c>
      <c r="K17144" t="s">
        <v>30</v>
      </c>
      <c r="L17144" t="s">
        <v>18</v>
      </c>
    </row>
    <row r="17145" spans="1:12" x14ac:dyDescent="0.25">
      <c r="A17145" t="s">
        <v>57</v>
      </c>
      <c r="B17145" t="s">
        <v>244</v>
      </c>
      <c r="C17145" s="1">
        <v>2019</v>
      </c>
      <c r="D17145" s="9">
        <v>19890</v>
      </c>
      <c r="E17145" s="4">
        <v>7229.4560000000001</v>
      </c>
      <c r="F17145" t="s">
        <v>27</v>
      </c>
      <c r="G17145" t="s">
        <v>72</v>
      </c>
      <c r="H17145" t="s">
        <v>15</v>
      </c>
      <c r="I17145" t="s">
        <v>885</v>
      </c>
      <c r="J17145" s="1">
        <f>LEN(Table1[[#This Row],[Options/Features]]) - LEN(SUBSTITUTE(Table1[[#This Row],[Options/Features]], ",", "")) + 1</f>
        <v>4</v>
      </c>
      <c r="K17145" t="s">
        <v>30</v>
      </c>
      <c r="L17145" t="s">
        <v>31</v>
      </c>
    </row>
    <row r="17146" spans="1:12" x14ac:dyDescent="0.25">
      <c r="A17146" t="s">
        <v>133</v>
      </c>
      <c r="B17146" t="s">
        <v>134</v>
      </c>
      <c r="C17146" s="1">
        <v>2019</v>
      </c>
      <c r="D17146" s="9">
        <v>73536</v>
      </c>
      <c r="E17146" s="4">
        <v>7082.4319999999998</v>
      </c>
      <c r="F17146" t="s">
        <v>21</v>
      </c>
      <c r="G17146" t="s">
        <v>22</v>
      </c>
      <c r="H17146" t="s">
        <v>23</v>
      </c>
      <c r="I17146" t="s">
        <v>598</v>
      </c>
      <c r="J17146" s="1">
        <f>LEN(Table1[[#This Row],[Options/Features]]) - LEN(SUBSTITUTE(Table1[[#This Row],[Options/Features]], ",", "")) + 1</f>
        <v>3</v>
      </c>
      <c r="K17146" t="s">
        <v>30</v>
      </c>
      <c r="L17146" t="s">
        <v>31</v>
      </c>
    </row>
    <row r="17147" spans="1:12" x14ac:dyDescent="0.25">
      <c r="A17147" t="s">
        <v>25</v>
      </c>
      <c r="B17147" t="s">
        <v>127</v>
      </c>
      <c r="C17147" s="1">
        <v>2010</v>
      </c>
      <c r="D17147" s="9">
        <v>55690</v>
      </c>
      <c r="E17147" s="4">
        <v>38839.688000000002</v>
      </c>
      <c r="F17147" t="s">
        <v>27</v>
      </c>
      <c r="G17147" t="s">
        <v>50</v>
      </c>
      <c r="H17147" t="s">
        <v>23</v>
      </c>
      <c r="I17147" t="s">
        <v>387</v>
      </c>
      <c r="J17147" s="1">
        <f>LEN(Table1[[#This Row],[Options/Features]]) - LEN(SUBSTITUTE(Table1[[#This Row],[Options/Features]], ",", "")) + 1</f>
        <v>4</v>
      </c>
      <c r="K17147" t="s">
        <v>30</v>
      </c>
      <c r="L17147" t="s">
        <v>31</v>
      </c>
    </row>
    <row r="17148" spans="1:12" x14ac:dyDescent="0.25">
      <c r="A17148" t="s">
        <v>74</v>
      </c>
      <c r="B17148" t="s">
        <v>136</v>
      </c>
      <c r="C17148" s="1">
        <v>2011</v>
      </c>
      <c r="D17148" s="9">
        <v>110860</v>
      </c>
      <c r="E17148" s="4">
        <v>12498.888000000001</v>
      </c>
      <c r="F17148" t="s">
        <v>21</v>
      </c>
      <c r="G17148" t="s">
        <v>42</v>
      </c>
      <c r="H17148" t="s">
        <v>15</v>
      </c>
      <c r="I17148" t="s">
        <v>1112</v>
      </c>
      <c r="J17148" s="1">
        <f>LEN(Table1[[#This Row],[Options/Features]]) - LEN(SUBSTITUTE(Table1[[#This Row],[Options/Features]], ",", "")) + 1</f>
        <v>4</v>
      </c>
      <c r="K17148" t="s">
        <v>17</v>
      </c>
      <c r="L17148" t="s">
        <v>31</v>
      </c>
    </row>
    <row r="17149" spans="1:12" x14ac:dyDescent="0.25">
      <c r="A17149" t="s">
        <v>96</v>
      </c>
      <c r="B17149" t="s">
        <v>97</v>
      </c>
      <c r="C17149" s="1">
        <v>2010</v>
      </c>
      <c r="D17149" s="9">
        <v>86196</v>
      </c>
      <c r="E17149" s="4">
        <v>16012.824000000001</v>
      </c>
      <c r="F17149" t="s">
        <v>41</v>
      </c>
      <c r="G17149" t="s">
        <v>14</v>
      </c>
      <c r="H17149" t="s">
        <v>15</v>
      </c>
      <c r="I17149" t="s">
        <v>736</v>
      </c>
      <c r="J17149" s="1">
        <f>LEN(Table1[[#This Row],[Options/Features]]) - LEN(SUBSTITUTE(Table1[[#This Row],[Options/Features]], ",", "")) + 1</f>
        <v>3</v>
      </c>
      <c r="K17149" t="s">
        <v>36</v>
      </c>
      <c r="L17149" t="s">
        <v>31</v>
      </c>
    </row>
    <row r="17150" spans="1:12" x14ac:dyDescent="0.25">
      <c r="A17150" t="s">
        <v>25</v>
      </c>
      <c r="B17150" t="s">
        <v>129</v>
      </c>
      <c r="C17150" s="1">
        <v>2019</v>
      </c>
      <c r="D17150" s="9">
        <v>28730</v>
      </c>
      <c r="E17150" s="4">
        <v>13924.784</v>
      </c>
      <c r="F17150" t="s">
        <v>21</v>
      </c>
      <c r="G17150" t="s">
        <v>64</v>
      </c>
      <c r="H17150" t="s">
        <v>23</v>
      </c>
      <c r="I17150" t="s">
        <v>521</v>
      </c>
      <c r="J17150" s="1">
        <f>LEN(Table1[[#This Row],[Options/Features]]) - LEN(SUBSTITUTE(Table1[[#This Row],[Options/Features]], ",", "")) + 1</f>
        <v>3</v>
      </c>
      <c r="K17150" t="s">
        <v>30</v>
      </c>
      <c r="L17150" t="s">
        <v>31</v>
      </c>
    </row>
    <row r="17151" spans="1:12" x14ac:dyDescent="0.25">
      <c r="A17151" t="s">
        <v>82</v>
      </c>
      <c r="B17151" t="s">
        <v>83</v>
      </c>
      <c r="C17151" s="1">
        <v>2010</v>
      </c>
      <c r="D17151" s="9">
        <v>140686</v>
      </c>
      <c r="E17151" s="4">
        <v>19161.135999999999</v>
      </c>
      <c r="F17151" t="s">
        <v>13</v>
      </c>
      <c r="G17151" t="s">
        <v>46</v>
      </c>
      <c r="H17151" t="s">
        <v>23</v>
      </c>
      <c r="I17151" t="s">
        <v>369</v>
      </c>
      <c r="J17151" s="1">
        <f>LEN(Table1[[#This Row],[Options/Features]]) - LEN(SUBSTITUTE(Table1[[#This Row],[Options/Features]], ",", "")) + 1</f>
        <v>2</v>
      </c>
      <c r="K17151" t="s">
        <v>30</v>
      </c>
      <c r="L17151" t="s">
        <v>31</v>
      </c>
    </row>
    <row r="17152" spans="1:12" x14ac:dyDescent="0.25">
      <c r="A17152" t="s">
        <v>116</v>
      </c>
      <c r="B17152" t="s">
        <v>145</v>
      </c>
      <c r="C17152" s="1">
        <v>2018</v>
      </c>
      <c r="D17152" s="9">
        <v>44736</v>
      </c>
      <c r="E17152" s="4">
        <v>39386.303999999996</v>
      </c>
      <c r="F17152" t="s">
        <v>21</v>
      </c>
      <c r="G17152" t="s">
        <v>64</v>
      </c>
      <c r="H17152" t="s">
        <v>15</v>
      </c>
      <c r="I17152" t="s">
        <v>138</v>
      </c>
      <c r="J17152" s="1">
        <f>LEN(Table1[[#This Row],[Options/Features]]) - LEN(SUBSTITUTE(Table1[[#This Row],[Options/Features]], ",", "")) + 1</f>
        <v>2</v>
      </c>
      <c r="K17152" t="s">
        <v>17</v>
      </c>
      <c r="L17152" t="s">
        <v>31</v>
      </c>
    </row>
    <row r="17153" spans="1:12" x14ac:dyDescent="0.25">
      <c r="A17153" t="s">
        <v>82</v>
      </c>
      <c r="B17153" t="s">
        <v>195</v>
      </c>
      <c r="C17153" s="1">
        <v>2021</v>
      </c>
      <c r="D17153" s="9">
        <v>16123</v>
      </c>
      <c r="E17153" s="4">
        <v>16525.759999999998</v>
      </c>
      <c r="F17153" t="s">
        <v>21</v>
      </c>
      <c r="G17153" t="s">
        <v>42</v>
      </c>
      <c r="H17153" t="s">
        <v>15</v>
      </c>
      <c r="I17153" t="s">
        <v>755</v>
      </c>
      <c r="J17153" s="1">
        <f>LEN(Table1[[#This Row],[Options/Features]]) - LEN(SUBSTITUTE(Table1[[#This Row],[Options/Features]], ",", "")) + 1</f>
        <v>3</v>
      </c>
      <c r="K17153" t="s">
        <v>17</v>
      </c>
      <c r="L17153" t="s">
        <v>31</v>
      </c>
    </row>
    <row r="17154" spans="1:12" x14ac:dyDescent="0.25">
      <c r="A17154" t="s">
        <v>60</v>
      </c>
      <c r="B17154" t="s">
        <v>160</v>
      </c>
      <c r="C17154" s="1">
        <v>2010</v>
      </c>
      <c r="D17154" s="9">
        <v>119292</v>
      </c>
      <c r="E17154" s="4">
        <v>37697.712</v>
      </c>
      <c r="F17154" t="s">
        <v>41</v>
      </c>
      <c r="G17154" t="s">
        <v>67</v>
      </c>
      <c r="H17154" t="s">
        <v>15</v>
      </c>
      <c r="I17154" t="s">
        <v>1107</v>
      </c>
      <c r="J17154" s="1">
        <f>LEN(Table1[[#This Row],[Options/Features]]) - LEN(SUBSTITUTE(Table1[[#This Row],[Options/Features]], ",", "")) + 1</f>
        <v>4</v>
      </c>
      <c r="K17154" t="s">
        <v>17</v>
      </c>
      <c r="L17154" t="s">
        <v>31</v>
      </c>
    </row>
    <row r="17155" spans="1:12" x14ac:dyDescent="0.25">
      <c r="A17155" t="s">
        <v>96</v>
      </c>
      <c r="B17155" t="s">
        <v>139</v>
      </c>
      <c r="C17155" s="1">
        <v>2014</v>
      </c>
      <c r="D17155" s="9">
        <v>99229</v>
      </c>
      <c r="E17155" s="4">
        <v>21773.383999999998</v>
      </c>
      <c r="F17155" t="s">
        <v>21</v>
      </c>
      <c r="G17155" t="s">
        <v>34</v>
      </c>
      <c r="H17155" t="s">
        <v>15</v>
      </c>
      <c r="I17155" t="s">
        <v>276</v>
      </c>
      <c r="J17155" s="1">
        <f>LEN(Table1[[#This Row],[Options/Features]]) - LEN(SUBSTITUTE(Table1[[#This Row],[Options/Features]], ",", "")) + 1</f>
        <v>2</v>
      </c>
      <c r="K17155" t="s">
        <v>30</v>
      </c>
      <c r="L17155" t="s">
        <v>31</v>
      </c>
    </row>
    <row r="17156" spans="1:12" x14ac:dyDescent="0.25">
      <c r="A17156" t="s">
        <v>32</v>
      </c>
      <c r="B17156" t="s">
        <v>341</v>
      </c>
      <c r="C17156" s="1">
        <v>2021</v>
      </c>
      <c r="D17156" s="9">
        <v>65447</v>
      </c>
      <c r="E17156" s="4">
        <v>38278.944000000003</v>
      </c>
      <c r="F17156" t="s">
        <v>27</v>
      </c>
      <c r="G17156" t="s">
        <v>67</v>
      </c>
      <c r="H17156" t="s">
        <v>15</v>
      </c>
      <c r="I17156" t="s">
        <v>915</v>
      </c>
      <c r="J17156" s="1">
        <f>LEN(Table1[[#This Row],[Options/Features]]) - LEN(SUBSTITUTE(Table1[[#This Row],[Options/Features]], ",", "")) + 1</f>
        <v>4</v>
      </c>
      <c r="K17156" t="s">
        <v>36</v>
      </c>
      <c r="L17156" t="s">
        <v>31</v>
      </c>
    </row>
    <row r="17157" spans="1:12" x14ac:dyDescent="0.25">
      <c r="A17157" t="s">
        <v>96</v>
      </c>
      <c r="B17157" t="s">
        <v>97</v>
      </c>
      <c r="C17157" s="1">
        <v>2011</v>
      </c>
      <c r="D17157" s="9">
        <v>114828</v>
      </c>
      <c r="E17157" s="4">
        <v>28657.616000000002</v>
      </c>
      <c r="F17157" t="s">
        <v>13</v>
      </c>
      <c r="G17157" t="s">
        <v>64</v>
      </c>
      <c r="H17157" t="s">
        <v>15</v>
      </c>
      <c r="I17157" t="s">
        <v>1205</v>
      </c>
      <c r="J17157" s="1">
        <f>LEN(Table1[[#This Row],[Options/Features]]) - LEN(SUBSTITUTE(Table1[[#This Row],[Options/Features]], ",", "")) + 1</f>
        <v>4</v>
      </c>
      <c r="K17157" t="s">
        <v>30</v>
      </c>
      <c r="L17157" t="s">
        <v>31</v>
      </c>
    </row>
    <row r="17158" spans="1:12" x14ac:dyDescent="0.25">
      <c r="A17158" t="s">
        <v>11</v>
      </c>
      <c r="B17158" t="s">
        <v>175</v>
      </c>
      <c r="C17158" s="1">
        <v>2016</v>
      </c>
      <c r="D17158" s="9">
        <v>52421</v>
      </c>
      <c r="E17158" s="4">
        <v>6507.424</v>
      </c>
      <c r="F17158" t="s">
        <v>41</v>
      </c>
      <c r="G17158" t="s">
        <v>34</v>
      </c>
      <c r="H17158" t="s">
        <v>15</v>
      </c>
      <c r="I17158" t="s">
        <v>86</v>
      </c>
      <c r="J17158" s="1">
        <f>LEN(Table1[[#This Row],[Options/Features]]) - LEN(SUBSTITUTE(Table1[[#This Row],[Options/Features]], ",", "")) + 1</f>
        <v>2</v>
      </c>
      <c r="K17158" t="s">
        <v>36</v>
      </c>
      <c r="L17158" t="s">
        <v>31</v>
      </c>
    </row>
    <row r="17159" spans="1:12" x14ac:dyDescent="0.25">
      <c r="A17159" t="s">
        <v>48</v>
      </c>
      <c r="B17159" t="s">
        <v>49</v>
      </c>
      <c r="C17159" s="1">
        <v>2022</v>
      </c>
      <c r="D17159" s="9">
        <v>13336</v>
      </c>
      <c r="E17159" s="4">
        <v>18544.815999999999</v>
      </c>
      <c r="F17159" t="s">
        <v>27</v>
      </c>
      <c r="G17159" t="s">
        <v>14</v>
      </c>
      <c r="H17159" t="s">
        <v>15</v>
      </c>
      <c r="I17159" t="s">
        <v>438</v>
      </c>
      <c r="J17159" s="1">
        <f>LEN(Table1[[#This Row],[Options/Features]]) - LEN(SUBSTITUTE(Table1[[#This Row],[Options/Features]], ",", "")) + 1</f>
        <v>4</v>
      </c>
      <c r="K17159" t="s">
        <v>36</v>
      </c>
      <c r="L17159" t="s">
        <v>31</v>
      </c>
    </row>
    <row r="17160" spans="1:12" x14ac:dyDescent="0.25">
      <c r="A17160" t="s">
        <v>82</v>
      </c>
      <c r="B17160" t="s">
        <v>83</v>
      </c>
      <c r="C17160" s="1">
        <v>2015</v>
      </c>
      <c r="D17160" s="9">
        <v>106204</v>
      </c>
      <c r="E17160" s="4">
        <v>21430.968000000001</v>
      </c>
      <c r="F17160" t="s">
        <v>27</v>
      </c>
      <c r="G17160" t="s">
        <v>50</v>
      </c>
      <c r="H17160" t="s">
        <v>23</v>
      </c>
      <c r="I17160" t="s">
        <v>558</v>
      </c>
      <c r="J17160" s="1">
        <f>LEN(Table1[[#This Row],[Options/Features]]) - LEN(SUBSTITUTE(Table1[[#This Row],[Options/Features]], ",", "")) + 1</f>
        <v>4</v>
      </c>
      <c r="K17160" t="s">
        <v>36</v>
      </c>
      <c r="L17160" t="s">
        <v>31</v>
      </c>
    </row>
    <row r="17161" spans="1:12" x14ac:dyDescent="0.25">
      <c r="A17161" t="s">
        <v>79</v>
      </c>
      <c r="B17161" t="s">
        <v>155</v>
      </c>
      <c r="C17161" s="1">
        <v>2021</v>
      </c>
      <c r="D17161" s="9">
        <v>34091</v>
      </c>
      <c r="E17161" s="4">
        <v>33908.519999999997</v>
      </c>
      <c r="F17161" t="s">
        <v>41</v>
      </c>
      <c r="G17161" t="s">
        <v>46</v>
      </c>
      <c r="H17161" t="s">
        <v>15</v>
      </c>
      <c r="I17161" t="s">
        <v>115</v>
      </c>
      <c r="J17161" s="1">
        <f>LEN(Table1[[#This Row],[Options/Features]]) - LEN(SUBSTITUTE(Table1[[#This Row],[Options/Features]], ",", "")) + 1</f>
        <v>1</v>
      </c>
      <c r="K17161" t="s">
        <v>30</v>
      </c>
      <c r="L17161" t="s">
        <v>18</v>
      </c>
    </row>
    <row r="17162" spans="1:12" x14ac:dyDescent="0.25">
      <c r="A17162" t="s">
        <v>96</v>
      </c>
      <c r="B17162" t="s">
        <v>255</v>
      </c>
      <c r="C17162" s="1">
        <v>2019</v>
      </c>
      <c r="D17162" s="9">
        <v>48563</v>
      </c>
      <c r="E17162" s="4">
        <v>42489.93</v>
      </c>
      <c r="F17162" t="s">
        <v>27</v>
      </c>
      <c r="G17162" t="s">
        <v>22</v>
      </c>
      <c r="H17162" t="s">
        <v>23</v>
      </c>
      <c r="I17162" t="s">
        <v>544</v>
      </c>
      <c r="J17162" s="1">
        <f>LEN(Table1[[#This Row],[Options/Features]]) - LEN(SUBSTITUTE(Table1[[#This Row],[Options/Features]], ",", "")) + 1</f>
        <v>4</v>
      </c>
      <c r="K17162" t="s">
        <v>36</v>
      </c>
      <c r="L17162" t="s">
        <v>18</v>
      </c>
    </row>
    <row r="17163" spans="1:12" x14ac:dyDescent="0.25">
      <c r="A17163" t="s">
        <v>133</v>
      </c>
      <c r="B17163" t="s">
        <v>170</v>
      </c>
      <c r="C17163" s="1">
        <v>2010</v>
      </c>
      <c r="D17163" s="9">
        <v>112055</v>
      </c>
      <c r="E17163" s="4">
        <v>30919.583999999999</v>
      </c>
      <c r="F17163" t="s">
        <v>27</v>
      </c>
      <c r="G17163" t="s">
        <v>22</v>
      </c>
      <c r="H17163" t="s">
        <v>23</v>
      </c>
      <c r="I17163" t="s">
        <v>113</v>
      </c>
      <c r="J17163" s="1">
        <f>LEN(Table1[[#This Row],[Options/Features]]) - LEN(SUBSTITUTE(Table1[[#This Row],[Options/Features]], ",", "")) + 1</f>
        <v>3</v>
      </c>
      <c r="K17163" t="s">
        <v>36</v>
      </c>
      <c r="L17163" t="s">
        <v>31</v>
      </c>
    </row>
    <row r="17164" spans="1:12" x14ac:dyDescent="0.25">
      <c r="A17164" t="s">
        <v>54</v>
      </c>
      <c r="B17164" t="s">
        <v>208</v>
      </c>
      <c r="C17164" s="1">
        <v>2010</v>
      </c>
      <c r="D17164" s="9">
        <v>16618</v>
      </c>
      <c r="E17164" s="4">
        <v>7959.92</v>
      </c>
      <c r="F17164" t="s">
        <v>21</v>
      </c>
      <c r="G17164" t="s">
        <v>28</v>
      </c>
      <c r="H17164" t="s">
        <v>15</v>
      </c>
      <c r="I17164" t="s">
        <v>24</v>
      </c>
      <c r="J17164" s="1">
        <f>LEN(Table1[[#This Row],[Options/Features]]) - LEN(SUBSTITUTE(Table1[[#This Row],[Options/Features]], ",", "")) + 1</f>
        <v>1</v>
      </c>
      <c r="K17164" t="s">
        <v>30</v>
      </c>
      <c r="L17164" t="s">
        <v>31</v>
      </c>
    </row>
    <row r="17165" spans="1:12" x14ac:dyDescent="0.25">
      <c r="A17165" t="s">
        <v>82</v>
      </c>
      <c r="B17165" t="s">
        <v>195</v>
      </c>
      <c r="C17165" s="1">
        <v>2016</v>
      </c>
      <c r="D17165" s="9">
        <v>125676</v>
      </c>
      <c r="E17165" s="4">
        <v>19669.592000000001</v>
      </c>
      <c r="F17165" t="s">
        <v>13</v>
      </c>
      <c r="G17165" t="s">
        <v>28</v>
      </c>
      <c r="H17165" t="s">
        <v>23</v>
      </c>
      <c r="I17165" t="s">
        <v>429</v>
      </c>
      <c r="J17165" s="1">
        <f>LEN(Table1[[#This Row],[Options/Features]]) - LEN(SUBSTITUTE(Table1[[#This Row],[Options/Features]], ",", "")) + 1</f>
        <v>3</v>
      </c>
      <c r="K17165" t="s">
        <v>36</v>
      </c>
      <c r="L17165" t="s">
        <v>31</v>
      </c>
    </row>
    <row r="17166" spans="1:12" x14ac:dyDescent="0.25">
      <c r="A17166" t="s">
        <v>149</v>
      </c>
      <c r="B17166" t="s">
        <v>300</v>
      </c>
      <c r="C17166" s="1">
        <v>2017</v>
      </c>
      <c r="D17166" s="9">
        <v>15798</v>
      </c>
      <c r="E17166" s="4">
        <v>7864.16</v>
      </c>
      <c r="F17166" t="s">
        <v>21</v>
      </c>
      <c r="G17166" t="s">
        <v>34</v>
      </c>
      <c r="H17166" t="s">
        <v>23</v>
      </c>
      <c r="I17166" t="s">
        <v>746</v>
      </c>
      <c r="J17166" s="1">
        <f>LEN(Table1[[#This Row],[Options/Features]]) - LEN(SUBSTITUTE(Table1[[#This Row],[Options/Features]], ",", "")) + 1</f>
        <v>4</v>
      </c>
      <c r="K17166" t="s">
        <v>17</v>
      </c>
      <c r="L17166" t="s">
        <v>31</v>
      </c>
    </row>
    <row r="17167" spans="1:12" x14ac:dyDescent="0.25">
      <c r="A17167" t="s">
        <v>89</v>
      </c>
      <c r="B17167" t="s">
        <v>179</v>
      </c>
      <c r="C17167" s="1">
        <v>2016</v>
      </c>
      <c r="D17167" s="9">
        <v>51236</v>
      </c>
      <c r="E17167" s="4">
        <v>28080.216</v>
      </c>
      <c r="F17167" t="s">
        <v>21</v>
      </c>
      <c r="G17167" t="s">
        <v>50</v>
      </c>
      <c r="H17167" t="s">
        <v>15</v>
      </c>
      <c r="I17167" t="s">
        <v>106</v>
      </c>
      <c r="J17167" s="1">
        <f>LEN(Table1[[#This Row],[Options/Features]]) - LEN(SUBSTITUTE(Table1[[#This Row],[Options/Features]], ",", "")) + 1</f>
        <v>1</v>
      </c>
      <c r="K17167" t="s">
        <v>36</v>
      </c>
      <c r="L17167" t="s">
        <v>31</v>
      </c>
    </row>
    <row r="17168" spans="1:12" x14ac:dyDescent="0.25">
      <c r="A17168" t="s">
        <v>74</v>
      </c>
      <c r="B17168">
        <v>500</v>
      </c>
      <c r="C17168" s="1">
        <v>2017</v>
      </c>
      <c r="D17168" s="9">
        <v>37492</v>
      </c>
      <c r="E17168" s="4">
        <v>30825.191999999999</v>
      </c>
      <c r="F17168" t="s">
        <v>13</v>
      </c>
      <c r="G17168" t="s">
        <v>42</v>
      </c>
      <c r="H17168" t="s">
        <v>23</v>
      </c>
      <c r="I17168" t="s">
        <v>24</v>
      </c>
      <c r="J17168" s="1">
        <f>LEN(Table1[[#This Row],[Options/Features]]) - LEN(SUBSTITUTE(Table1[[#This Row],[Options/Features]], ",", "")) + 1</f>
        <v>1</v>
      </c>
      <c r="K17168" t="s">
        <v>30</v>
      </c>
      <c r="L17168" t="s">
        <v>31</v>
      </c>
    </row>
    <row r="17169" spans="1:12" x14ac:dyDescent="0.25">
      <c r="A17169" t="s">
        <v>32</v>
      </c>
      <c r="B17169" t="s">
        <v>311</v>
      </c>
      <c r="C17169" s="1">
        <v>2015</v>
      </c>
      <c r="D17169" s="9">
        <v>65303</v>
      </c>
      <c r="E17169" s="4">
        <v>19927.792000000001</v>
      </c>
      <c r="F17169" t="s">
        <v>41</v>
      </c>
      <c r="G17169" t="s">
        <v>34</v>
      </c>
      <c r="H17169" t="s">
        <v>15</v>
      </c>
      <c r="I17169" t="s">
        <v>259</v>
      </c>
      <c r="J17169" s="1">
        <f>LEN(Table1[[#This Row],[Options/Features]]) - LEN(SUBSTITUTE(Table1[[#This Row],[Options/Features]], ",", "")) + 1</f>
        <v>2</v>
      </c>
      <c r="K17169" t="s">
        <v>30</v>
      </c>
      <c r="L17169" t="s">
        <v>31</v>
      </c>
    </row>
    <row r="17170" spans="1:12" x14ac:dyDescent="0.25">
      <c r="A17170" t="s">
        <v>96</v>
      </c>
      <c r="B17170" t="s">
        <v>255</v>
      </c>
      <c r="C17170" s="1">
        <v>2013</v>
      </c>
      <c r="D17170" s="9">
        <v>53757</v>
      </c>
      <c r="E17170" s="4">
        <v>16848.096000000001</v>
      </c>
      <c r="F17170" t="s">
        <v>13</v>
      </c>
      <c r="G17170" t="s">
        <v>72</v>
      </c>
      <c r="H17170" t="s">
        <v>23</v>
      </c>
      <c r="I17170" t="s">
        <v>62</v>
      </c>
      <c r="J17170" s="1">
        <f>LEN(Table1[[#This Row],[Options/Features]]) - LEN(SUBSTITUTE(Table1[[#This Row],[Options/Features]], ",", "")) + 1</f>
        <v>2</v>
      </c>
      <c r="K17170" t="s">
        <v>17</v>
      </c>
      <c r="L17170" t="s">
        <v>31</v>
      </c>
    </row>
    <row r="17171" spans="1:12" x14ac:dyDescent="0.25">
      <c r="A17171" t="s">
        <v>74</v>
      </c>
      <c r="B17171" t="s">
        <v>258</v>
      </c>
      <c r="C17171" s="1">
        <v>2018</v>
      </c>
      <c r="D17171" s="9">
        <v>121414</v>
      </c>
      <c r="E17171" s="4">
        <v>45936.93</v>
      </c>
      <c r="F17171" t="s">
        <v>13</v>
      </c>
      <c r="G17171" t="s">
        <v>42</v>
      </c>
      <c r="H17171" t="s">
        <v>15</v>
      </c>
      <c r="I17171" t="s">
        <v>122</v>
      </c>
      <c r="J17171" s="1">
        <f>LEN(Table1[[#This Row],[Options/Features]]) - LEN(SUBSTITUTE(Table1[[#This Row],[Options/Features]], ",", "")) + 1</f>
        <v>2</v>
      </c>
      <c r="K17171" t="s">
        <v>30</v>
      </c>
      <c r="L17171" t="s">
        <v>18</v>
      </c>
    </row>
    <row r="17172" spans="1:12" x14ac:dyDescent="0.25">
      <c r="A17172" t="s">
        <v>82</v>
      </c>
      <c r="B17172" t="s">
        <v>195</v>
      </c>
      <c r="C17172" s="1">
        <v>2018</v>
      </c>
      <c r="D17172" s="9">
        <v>43138</v>
      </c>
      <c r="E17172" s="4">
        <v>34577.392</v>
      </c>
      <c r="F17172" t="s">
        <v>41</v>
      </c>
      <c r="G17172" t="s">
        <v>72</v>
      </c>
      <c r="H17172" t="s">
        <v>15</v>
      </c>
      <c r="I17172" t="s">
        <v>16</v>
      </c>
      <c r="J17172" s="1">
        <f>LEN(Table1[[#This Row],[Options/Features]]) - LEN(SUBSTITUTE(Table1[[#This Row],[Options/Features]], ",", "")) + 1</f>
        <v>1</v>
      </c>
      <c r="K17172" t="s">
        <v>30</v>
      </c>
      <c r="L17172" t="s">
        <v>31</v>
      </c>
    </row>
    <row r="17173" spans="1:12" x14ac:dyDescent="0.25">
      <c r="A17173" t="s">
        <v>116</v>
      </c>
      <c r="B17173">
        <v>300</v>
      </c>
      <c r="C17173" s="1">
        <v>2011</v>
      </c>
      <c r="D17173" s="9">
        <v>94798</v>
      </c>
      <c r="E17173" s="4">
        <v>5869.5119999999997</v>
      </c>
      <c r="F17173" t="s">
        <v>41</v>
      </c>
      <c r="G17173" t="s">
        <v>22</v>
      </c>
      <c r="H17173" t="s">
        <v>15</v>
      </c>
      <c r="I17173" t="s">
        <v>106</v>
      </c>
      <c r="J17173" s="1">
        <f>LEN(Table1[[#This Row],[Options/Features]]) - LEN(SUBSTITUTE(Table1[[#This Row],[Options/Features]], ",", "")) + 1</f>
        <v>1</v>
      </c>
      <c r="K17173" t="s">
        <v>17</v>
      </c>
      <c r="L17173" t="s">
        <v>31</v>
      </c>
    </row>
    <row r="17174" spans="1:12" x14ac:dyDescent="0.25">
      <c r="A17174" t="s">
        <v>25</v>
      </c>
      <c r="B17174" t="s">
        <v>70</v>
      </c>
      <c r="C17174" s="1">
        <v>2015</v>
      </c>
      <c r="D17174" s="9">
        <v>79768</v>
      </c>
      <c r="E17174" s="4">
        <v>27563.175999999999</v>
      </c>
      <c r="F17174" t="s">
        <v>21</v>
      </c>
      <c r="G17174" t="s">
        <v>28</v>
      </c>
      <c r="H17174" t="s">
        <v>15</v>
      </c>
      <c r="I17174" t="s">
        <v>262</v>
      </c>
      <c r="J17174" s="1">
        <f>LEN(Table1[[#This Row],[Options/Features]]) - LEN(SUBSTITUTE(Table1[[#This Row],[Options/Features]], ",", "")) + 1</f>
        <v>3</v>
      </c>
      <c r="K17174" t="s">
        <v>17</v>
      </c>
      <c r="L17174" t="s">
        <v>31</v>
      </c>
    </row>
    <row r="17175" spans="1:12" x14ac:dyDescent="0.25">
      <c r="A17175" t="s">
        <v>54</v>
      </c>
      <c r="B17175" t="s">
        <v>208</v>
      </c>
      <c r="C17175" s="1">
        <v>2022</v>
      </c>
      <c r="D17175" s="9">
        <v>114111</v>
      </c>
      <c r="E17175" s="4">
        <v>6086.9120000000003</v>
      </c>
      <c r="F17175" t="s">
        <v>27</v>
      </c>
      <c r="G17175" t="s">
        <v>64</v>
      </c>
      <c r="H17175" t="s">
        <v>23</v>
      </c>
      <c r="I17175" t="s">
        <v>68</v>
      </c>
      <c r="J17175" s="1">
        <f>LEN(Table1[[#This Row],[Options/Features]]) - LEN(SUBSTITUTE(Table1[[#This Row],[Options/Features]], ",", "")) + 1</f>
        <v>1</v>
      </c>
      <c r="K17175" t="s">
        <v>36</v>
      </c>
      <c r="L17175" t="s">
        <v>31</v>
      </c>
    </row>
    <row r="17176" spans="1:12" x14ac:dyDescent="0.25">
      <c r="A17176" t="s">
        <v>89</v>
      </c>
      <c r="B17176" t="s">
        <v>147</v>
      </c>
      <c r="C17176" s="1">
        <v>2022</v>
      </c>
      <c r="D17176" s="9">
        <v>79195</v>
      </c>
      <c r="E17176" s="4">
        <v>8828.0959999999995</v>
      </c>
      <c r="F17176" t="s">
        <v>13</v>
      </c>
      <c r="G17176" t="s">
        <v>34</v>
      </c>
      <c r="H17176" t="s">
        <v>23</v>
      </c>
      <c r="I17176" t="s">
        <v>78</v>
      </c>
      <c r="J17176" s="1">
        <f>LEN(Table1[[#This Row],[Options/Features]]) - LEN(SUBSTITUTE(Table1[[#This Row],[Options/Features]], ",", "")) + 1</f>
        <v>2</v>
      </c>
      <c r="K17176" t="s">
        <v>30</v>
      </c>
      <c r="L17176" t="s">
        <v>31</v>
      </c>
    </row>
    <row r="17177" spans="1:12" x14ac:dyDescent="0.25">
      <c r="A17177" t="s">
        <v>133</v>
      </c>
      <c r="B17177" t="s">
        <v>267</v>
      </c>
      <c r="C17177" s="1">
        <v>2016</v>
      </c>
      <c r="D17177" s="9">
        <v>84606</v>
      </c>
      <c r="E17177" s="4">
        <v>8426.6</v>
      </c>
      <c r="F17177" t="s">
        <v>13</v>
      </c>
      <c r="G17177" t="s">
        <v>72</v>
      </c>
      <c r="H17177" t="s">
        <v>23</v>
      </c>
      <c r="I17177" t="s">
        <v>626</v>
      </c>
      <c r="J17177" s="1">
        <f>LEN(Table1[[#This Row],[Options/Features]]) - LEN(SUBSTITUTE(Table1[[#This Row],[Options/Features]], ",", "")) + 1</f>
        <v>3</v>
      </c>
      <c r="K17177" t="s">
        <v>30</v>
      </c>
      <c r="L17177" t="s">
        <v>31</v>
      </c>
    </row>
    <row r="17178" spans="1:12" x14ac:dyDescent="0.25">
      <c r="A17178" t="s">
        <v>116</v>
      </c>
      <c r="B17178" t="s">
        <v>192</v>
      </c>
      <c r="C17178" s="1">
        <v>2011</v>
      </c>
      <c r="D17178" s="9">
        <v>75357</v>
      </c>
      <c r="E17178" s="4">
        <v>16921.9359999999</v>
      </c>
      <c r="F17178" t="s">
        <v>13</v>
      </c>
      <c r="G17178" t="s">
        <v>14</v>
      </c>
      <c r="H17178" t="s">
        <v>15</v>
      </c>
      <c r="I17178" t="s">
        <v>106</v>
      </c>
      <c r="J17178" s="1">
        <f>LEN(Table1[[#This Row],[Options/Features]]) - LEN(SUBSTITUTE(Table1[[#This Row],[Options/Features]], ",", "")) + 1</f>
        <v>1</v>
      </c>
      <c r="K17178" t="s">
        <v>17</v>
      </c>
      <c r="L17178" t="s">
        <v>31</v>
      </c>
    </row>
    <row r="17179" spans="1:12" x14ac:dyDescent="0.25">
      <c r="A17179" t="s">
        <v>19</v>
      </c>
      <c r="B17179" t="s">
        <v>20</v>
      </c>
      <c r="C17179" s="1">
        <v>2016</v>
      </c>
      <c r="D17179" s="9">
        <v>126282</v>
      </c>
      <c r="E17179" s="4">
        <v>12141.768</v>
      </c>
      <c r="F17179" t="s">
        <v>13</v>
      </c>
      <c r="G17179" t="s">
        <v>42</v>
      </c>
      <c r="H17179" t="s">
        <v>23</v>
      </c>
      <c r="I17179" t="s">
        <v>727</v>
      </c>
      <c r="J17179" s="1">
        <f>LEN(Table1[[#This Row],[Options/Features]]) - LEN(SUBSTITUTE(Table1[[#This Row],[Options/Features]], ",", "")) + 1</f>
        <v>4</v>
      </c>
      <c r="K17179" t="s">
        <v>30</v>
      </c>
      <c r="L17179" t="s">
        <v>31</v>
      </c>
    </row>
    <row r="17180" spans="1:12" x14ac:dyDescent="0.25">
      <c r="A17180" t="s">
        <v>48</v>
      </c>
      <c r="B17180" t="s">
        <v>227</v>
      </c>
      <c r="C17180" s="1">
        <v>2021</v>
      </c>
      <c r="D17180" s="9">
        <v>131380</v>
      </c>
      <c r="E17180" s="4">
        <v>34657.576000000001</v>
      </c>
      <c r="F17180" t="s">
        <v>13</v>
      </c>
      <c r="G17180" t="s">
        <v>72</v>
      </c>
      <c r="H17180" t="s">
        <v>15</v>
      </c>
      <c r="I17180" t="s">
        <v>47</v>
      </c>
      <c r="J17180" s="1">
        <f>LEN(Table1[[#This Row],[Options/Features]]) - LEN(SUBSTITUTE(Table1[[#This Row],[Options/Features]], ",", "")) + 1</f>
        <v>1</v>
      </c>
      <c r="K17180" t="s">
        <v>30</v>
      </c>
      <c r="L17180" t="s">
        <v>31</v>
      </c>
    </row>
    <row r="17181" spans="1:12" x14ac:dyDescent="0.25">
      <c r="A17181" t="s">
        <v>37</v>
      </c>
      <c r="B17181" t="s">
        <v>103</v>
      </c>
      <c r="C17181" s="1">
        <v>2020</v>
      </c>
      <c r="D17181" s="9">
        <v>10751</v>
      </c>
      <c r="E17181" s="4">
        <v>14698.904</v>
      </c>
      <c r="F17181" t="s">
        <v>27</v>
      </c>
      <c r="G17181" t="s">
        <v>67</v>
      </c>
      <c r="H17181" t="s">
        <v>23</v>
      </c>
      <c r="I17181" t="s">
        <v>612</v>
      </c>
      <c r="J17181" s="1">
        <f>LEN(Table1[[#This Row],[Options/Features]]) - LEN(SUBSTITUTE(Table1[[#This Row],[Options/Features]], ",", "")) + 1</f>
        <v>4</v>
      </c>
      <c r="K17181" t="s">
        <v>30</v>
      </c>
      <c r="L17181" t="s">
        <v>31</v>
      </c>
    </row>
    <row r="17182" spans="1:12" x14ac:dyDescent="0.25">
      <c r="A17182" t="s">
        <v>11</v>
      </c>
      <c r="B17182" t="s">
        <v>187</v>
      </c>
      <c r="C17182" s="1">
        <v>2017</v>
      </c>
      <c r="D17182" s="9">
        <v>129874</v>
      </c>
      <c r="E17182" s="4">
        <v>37472.063999999998</v>
      </c>
      <c r="F17182" t="s">
        <v>13</v>
      </c>
      <c r="G17182" t="s">
        <v>14</v>
      </c>
      <c r="H17182" t="s">
        <v>15</v>
      </c>
      <c r="I17182" t="s">
        <v>926</v>
      </c>
      <c r="J17182" s="1">
        <f>LEN(Table1[[#This Row],[Options/Features]]) - LEN(SUBSTITUTE(Table1[[#This Row],[Options/Features]], ",", "")) + 1</f>
        <v>4</v>
      </c>
      <c r="K17182" t="s">
        <v>36</v>
      </c>
      <c r="L17182" t="s">
        <v>31</v>
      </c>
    </row>
    <row r="17183" spans="1:12" x14ac:dyDescent="0.25">
      <c r="A17183" t="s">
        <v>74</v>
      </c>
      <c r="B17183" t="s">
        <v>136</v>
      </c>
      <c r="C17183" s="1">
        <v>2016</v>
      </c>
      <c r="D17183" s="9">
        <v>59653</v>
      </c>
      <c r="E17183" s="4">
        <v>35407.199999999997</v>
      </c>
      <c r="F17183" t="s">
        <v>41</v>
      </c>
      <c r="G17183" t="s">
        <v>64</v>
      </c>
      <c r="H17183" t="s">
        <v>15</v>
      </c>
      <c r="I17183" t="s">
        <v>135</v>
      </c>
      <c r="J17183" s="1">
        <f>LEN(Table1[[#This Row],[Options/Features]]) - LEN(SUBSTITUTE(Table1[[#This Row],[Options/Features]], ",", "")) + 1</f>
        <v>4</v>
      </c>
      <c r="K17183" t="s">
        <v>17</v>
      </c>
      <c r="L17183" t="s">
        <v>31</v>
      </c>
    </row>
    <row r="17184" spans="1:12" x14ac:dyDescent="0.25">
      <c r="A17184" t="s">
        <v>96</v>
      </c>
      <c r="B17184" t="s">
        <v>255</v>
      </c>
      <c r="C17184" s="1">
        <v>2016</v>
      </c>
      <c r="D17184" s="9">
        <v>102213</v>
      </c>
      <c r="E17184" s="4">
        <v>27615.831999999999</v>
      </c>
      <c r="F17184" t="s">
        <v>13</v>
      </c>
      <c r="G17184" t="s">
        <v>72</v>
      </c>
      <c r="H17184" t="s">
        <v>15</v>
      </c>
      <c r="I17184" t="s">
        <v>1044</v>
      </c>
      <c r="J17184" s="1">
        <f>LEN(Table1[[#This Row],[Options/Features]]) - LEN(SUBSTITUTE(Table1[[#This Row],[Options/Features]], ",", "")) + 1</f>
        <v>4</v>
      </c>
      <c r="K17184" t="s">
        <v>36</v>
      </c>
      <c r="L17184" t="s">
        <v>31</v>
      </c>
    </row>
    <row r="17185" spans="1:12" x14ac:dyDescent="0.25">
      <c r="A17185" t="s">
        <v>149</v>
      </c>
      <c r="B17185">
        <v>911</v>
      </c>
      <c r="C17185" s="1">
        <v>2011</v>
      </c>
      <c r="D17185" s="9">
        <v>124434</v>
      </c>
      <c r="E17185" s="4">
        <v>34612.552000000003</v>
      </c>
      <c r="F17185" t="s">
        <v>13</v>
      </c>
      <c r="G17185" t="s">
        <v>50</v>
      </c>
      <c r="H17185" t="s">
        <v>23</v>
      </c>
      <c r="I17185" t="s">
        <v>130</v>
      </c>
      <c r="J17185" s="1">
        <f>LEN(Table1[[#This Row],[Options/Features]]) - LEN(SUBSTITUTE(Table1[[#This Row],[Options/Features]], ",", "")) + 1</f>
        <v>2</v>
      </c>
      <c r="K17185" t="s">
        <v>17</v>
      </c>
      <c r="L17185" t="s">
        <v>31</v>
      </c>
    </row>
    <row r="17186" spans="1:12" x14ac:dyDescent="0.25">
      <c r="A17186" t="s">
        <v>54</v>
      </c>
      <c r="B17186" t="s">
        <v>165</v>
      </c>
      <c r="C17186" s="1">
        <v>2013</v>
      </c>
      <c r="D17186" s="9">
        <v>62787</v>
      </c>
      <c r="E17186" s="4">
        <v>8946.7279999999992</v>
      </c>
      <c r="F17186" t="s">
        <v>27</v>
      </c>
      <c r="G17186" t="s">
        <v>42</v>
      </c>
      <c r="H17186" t="s">
        <v>23</v>
      </c>
      <c r="I17186" t="s">
        <v>1223</v>
      </c>
      <c r="J17186" s="1">
        <f>LEN(Table1[[#This Row],[Options/Features]]) - LEN(SUBSTITUTE(Table1[[#This Row],[Options/Features]], ",", "")) + 1</f>
        <v>4</v>
      </c>
      <c r="K17186" t="s">
        <v>36</v>
      </c>
      <c r="L17186" t="s">
        <v>31</v>
      </c>
    </row>
    <row r="17187" spans="1:12" x14ac:dyDescent="0.25">
      <c r="A17187" t="s">
        <v>19</v>
      </c>
      <c r="B17187" t="s">
        <v>40</v>
      </c>
      <c r="C17187" s="1">
        <v>2017</v>
      </c>
      <c r="D17187" s="9">
        <v>95451</v>
      </c>
      <c r="E17187" s="4">
        <v>11793</v>
      </c>
      <c r="F17187" t="s">
        <v>41</v>
      </c>
      <c r="G17187" t="s">
        <v>50</v>
      </c>
      <c r="H17187" t="s">
        <v>15</v>
      </c>
      <c r="I17187" t="s">
        <v>47</v>
      </c>
      <c r="J17187" s="1">
        <f>LEN(Table1[[#This Row],[Options/Features]]) - LEN(SUBSTITUTE(Table1[[#This Row],[Options/Features]], ",", "")) + 1</f>
        <v>1</v>
      </c>
      <c r="K17187" t="s">
        <v>30</v>
      </c>
      <c r="L17187" t="s">
        <v>31</v>
      </c>
    </row>
    <row r="17188" spans="1:12" x14ac:dyDescent="0.25">
      <c r="A17188" t="s">
        <v>82</v>
      </c>
      <c r="B17188" t="s">
        <v>195</v>
      </c>
      <c r="C17188" s="1">
        <v>2011</v>
      </c>
      <c r="D17188" s="9">
        <v>104188</v>
      </c>
      <c r="E17188" s="4">
        <v>23927.624</v>
      </c>
      <c r="F17188" t="s">
        <v>21</v>
      </c>
      <c r="G17188" t="s">
        <v>50</v>
      </c>
      <c r="H17188" t="s">
        <v>23</v>
      </c>
      <c r="I17188" t="s">
        <v>197</v>
      </c>
      <c r="J17188" s="1">
        <f>LEN(Table1[[#This Row],[Options/Features]]) - LEN(SUBSTITUTE(Table1[[#This Row],[Options/Features]], ",", "")) + 1</f>
        <v>2</v>
      </c>
      <c r="K17188" t="s">
        <v>36</v>
      </c>
      <c r="L17188" t="s">
        <v>31</v>
      </c>
    </row>
    <row r="17189" spans="1:12" x14ac:dyDescent="0.25">
      <c r="A17189" t="s">
        <v>82</v>
      </c>
      <c r="B17189" t="s">
        <v>195</v>
      </c>
      <c r="C17189" s="1">
        <v>2011</v>
      </c>
      <c r="D17189" s="9">
        <v>21353</v>
      </c>
      <c r="E17189" s="4">
        <v>39629.303999999996</v>
      </c>
      <c r="F17189" t="s">
        <v>27</v>
      </c>
      <c r="G17189" t="s">
        <v>28</v>
      </c>
      <c r="H17189" t="s">
        <v>23</v>
      </c>
      <c r="I17189" t="s">
        <v>167</v>
      </c>
      <c r="J17189" s="1">
        <f>LEN(Table1[[#This Row],[Options/Features]]) - LEN(SUBSTITUTE(Table1[[#This Row],[Options/Features]], ",", "")) + 1</f>
        <v>2</v>
      </c>
      <c r="K17189" t="s">
        <v>17</v>
      </c>
      <c r="L17189" t="s">
        <v>31</v>
      </c>
    </row>
    <row r="17190" spans="1:12" x14ac:dyDescent="0.25">
      <c r="A17190" t="s">
        <v>60</v>
      </c>
      <c r="B17190" t="s">
        <v>209</v>
      </c>
      <c r="C17190" s="1">
        <v>2013</v>
      </c>
      <c r="D17190" s="9">
        <v>102140</v>
      </c>
      <c r="E17190" s="4">
        <v>37446.631999999998</v>
      </c>
      <c r="F17190" t="s">
        <v>21</v>
      </c>
      <c r="G17190" t="s">
        <v>64</v>
      </c>
      <c r="H17190" t="s">
        <v>23</v>
      </c>
      <c r="I17190" t="s">
        <v>893</v>
      </c>
      <c r="J17190" s="1">
        <f>LEN(Table1[[#This Row],[Options/Features]]) - LEN(SUBSTITUTE(Table1[[#This Row],[Options/Features]], ",", "")) + 1</f>
        <v>4</v>
      </c>
      <c r="K17190" t="s">
        <v>17</v>
      </c>
      <c r="L17190" t="s">
        <v>31</v>
      </c>
    </row>
    <row r="17191" spans="1:12" x14ac:dyDescent="0.25">
      <c r="A17191" t="s">
        <v>74</v>
      </c>
      <c r="B17191">
        <v>500</v>
      </c>
      <c r="C17191" s="1">
        <v>2013</v>
      </c>
      <c r="D17191" s="9">
        <v>70382</v>
      </c>
      <c r="E17191" s="4">
        <v>30672.720000000001</v>
      </c>
      <c r="F17191" t="s">
        <v>21</v>
      </c>
      <c r="G17191" t="s">
        <v>14</v>
      </c>
      <c r="H17191" t="s">
        <v>23</v>
      </c>
      <c r="I17191" t="s">
        <v>193</v>
      </c>
      <c r="J17191" s="1">
        <f>LEN(Table1[[#This Row],[Options/Features]]) - LEN(SUBSTITUTE(Table1[[#This Row],[Options/Features]], ",", "")) + 1</f>
        <v>2</v>
      </c>
      <c r="K17191" t="s">
        <v>36</v>
      </c>
      <c r="L17191" t="s">
        <v>18</v>
      </c>
    </row>
    <row r="17192" spans="1:12" x14ac:dyDescent="0.25">
      <c r="A17192" t="s">
        <v>54</v>
      </c>
      <c r="B17192" t="s">
        <v>220</v>
      </c>
      <c r="C17192" s="1">
        <v>2022</v>
      </c>
      <c r="D17192" s="9">
        <v>43480</v>
      </c>
      <c r="E17192" s="4">
        <v>21653.896000000001</v>
      </c>
      <c r="F17192" t="s">
        <v>41</v>
      </c>
      <c r="G17192" t="s">
        <v>72</v>
      </c>
      <c r="H17192" t="s">
        <v>15</v>
      </c>
      <c r="I17192" t="s">
        <v>237</v>
      </c>
      <c r="J17192" s="1">
        <f>LEN(Table1[[#This Row],[Options/Features]]) - LEN(SUBSTITUTE(Table1[[#This Row],[Options/Features]], ",", "")) + 1</f>
        <v>3</v>
      </c>
      <c r="K17192" t="s">
        <v>30</v>
      </c>
      <c r="L17192" t="s">
        <v>31</v>
      </c>
    </row>
    <row r="17193" spans="1:12" x14ac:dyDescent="0.25">
      <c r="A17193" t="s">
        <v>149</v>
      </c>
      <c r="B17193" t="s">
        <v>270</v>
      </c>
      <c r="C17193" s="1">
        <v>2013</v>
      </c>
      <c r="D17193" s="9">
        <v>25782</v>
      </c>
      <c r="E17193" s="4">
        <v>29933.184000000001</v>
      </c>
      <c r="F17193" t="s">
        <v>13</v>
      </c>
      <c r="G17193" t="s">
        <v>46</v>
      </c>
      <c r="H17193" t="s">
        <v>15</v>
      </c>
      <c r="I17193" t="s">
        <v>321</v>
      </c>
      <c r="J17193" s="1">
        <f>LEN(Table1[[#This Row],[Options/Features]]) - LEN(SUBSTITUTE(Table1[[#This Row],[Options/Features]], ",", "")) + 1</f>
        <v>3</v>
      </c>
      <c r="K17193" t="s">
        <v>30</v>
      </c>
      <c r="L17193" t="s">
        <v>31</v>
      </c>
    </row>
    <row r="17194" spans="1:12" x14ac:dyDescent="0.25">
      <c r="A17194" t="s">
        <v>60</v>
      </c>
      <c r="B17194" t="s">
        <v>160</v>
      </c>
      <c r="C17194" s="1">
        <v>2022</v>
      </c>
      <c r="D17194" s="9">
        <v>106882</v>
      </c>
      <c r="E17194" s="4">
        <v>16592.599999999999</v>
      </c>
      <c r="F17194" t="s">
        <v>27</v>
      </c>
      <c r="G17194" t="s">
        <v>64</v>
      </c>
      <c r="H17194" t="s">
        <v>23</v>
      </c>
      <c r="I17194" t="s">
        <v>689</v>
      </c>
      <c r="J17194" s="1">
        <f>LEN(Table1[[#This Row],[Options/Features]]) - LEN(SUBSTITUTE(Table1[[#This Row],[Options/Features]], ",", "")) + 1</f>
        <v>3</v>
      </c>
      <c r="K17194" t="s">
        <v>36</v>
      </c>
      <c r="L17194" t="s">
        <v>31</v>
      </c>
    </row>
    <row r="17195" spans="1:12" x14ac:dyDescent="0.25">
      <c r="A17195" t="s">
        <v>99</v>
      </c>
      <c r="B17195" t="s">
        <v>108</v>
      </c>
      <c r="C17195" s="1">
        <v>2015</v>
      </c>
      <c r="D17195" s="9">
        <v>8064</v>
      </c>
      <c r="E17195" s="4">
        <v>18994.592000000001</v>
      </c>
      <c r="F17195" t="s">
        <v>21</v>
      </c>
      <c r="G17195" t="s">
        <v>34</v>
      </c>
      <c r="H17195" t="s">
        <v>23</v>
      </c>
      <c r="I17195" t="s">
        <v>303</v>
      </c>
      <c r="J17195" s="1">
        <f>LEN(Table1[[#This Row],[Options/Features]]) - LEN(SUBSTITUTE(Table1[[#This Row],[Options/Features]], ",", "")) + 1</f>
        <v>3</v>
      </c>
      <c r="K17195" t="s">
        <v>17</v>
      </c>
      <c r="L17195" t="s">
        <v>31</v>
      </c>
    </row>
    <row r="17196" spans="1:12" x14ac:dyDescent="0.25">
      <c r="A17196" t="s">
        <v>48</v>
      </c>
      <c r="B17196" t="s">
        <v>63</v>
      </c>
      <c r="C17196" s="1">
        <v>2020</v>
      </c>
      <c r="D17196" s="9">
        <v>143195</v>
      </c>
      <c r="E17196" s="4">
        <v>19790.616000000002</v>
      </c>
      <c r="F17196" t="s">
        <v>27</v>
      </c>
      <c r="G17196" t="s">
        <v>46</v>
      </c>
      <c r="H17196" t="s">
        <v>15</v>
      </c>
      <c r="I17196" t="s">
        <v>447</v>
      </c>
      <c r="J17196" s="1">
        <f>LEN(Table1[[#This Row],[Options/Features]]) - LEN(SUBSTITUTE(Table1[[#This Row],[Options/Features]], ",", "")) + 1</f>
        <v>4</v>
      </c>
      <c r="K17196" t="s">
        <v>36</v>
      </c>
      <c r="L17196" t="s">
        <v>31</v>
      </c>
    </row>
    <row r="17197" spans="1:12" x14ac:dyDescent="0.25">
      <c r="A17197" t="s">
        <v>93</v>
      </c>
      <c r="B17197" t="s">
        <v>588</v>
      </c>
      <c r="C17197" s="1">
        <v>2011</v>
      </c>
      <c r="D17197" s="9">
        <v>133378</v>
      </c>
      <c r="E17197" s="4">
        <v>25651.416000000001</v>
      </c>
      <c r="F17197" t="s">
        <v>27</v>
      </c>
      <c r="G17197" t="s">
        <v>67</v>
      </c>
      <c r="H17197" t="s">
        <v>15</v>
      </c>
      <c r="I17197" t="s">
        <v>110</v>
      </c>
      <c r="J17197" s="1">
        <f>LEN(Table1[[#This Row],[Options/Features]]) - LEN(SUBSTITUTE(Table1[[#This Row],[Options/Features]], ",", "")) + 1</f>
        <v>3</v>
      </c>
      <c r="K17197" t="s">
        <v>36</v>
      </c>
      <c r="L17197" t="s">
        <v>31</v>
      </c>
    </row>
    <row r="17198" spans="1:12" x14ac:dyDescent="0.25">
      <c r="A17198" t="s">
        <v>99</v>
      </c>
      <c r="B17198" t="s">
        <v>326</v>
      </c>
      <c r="C17198" s="1">
        <v>2017</v>
      </c>
      <c r="D17198" s="9">
        <v>34263</v>
      </c>
      <c r="E17198" s="4">
        <v>22549.808000000001</v>
      </c>
      <c r="F17198" t="s">
        <v>27</v>
      </c>
      <c r="G17198" t="s">
        <v>72</v>
      </c>
      <c r="H17198" t="s">
        <v>15</v>
      </c>
      <c r="I17198" t="s">
        <v>574</v>
      </c>
      <c r="J17198" s="1">
        <f>LEN(Table1[[#This Row],[Options/Features]]) - LEN(SUBSTITUTE(Table1[[#This Row],[Options/Features]], ",", "")) + 1</f>
        <v>4</v>
      </c>
      <c r="K17198" t="s">
        <v>17</v>
      </c>
      <c r="L17198" t="s">
        <v>31</v>
      </c>
    </row>
    <row r="17199" spans="1:12" x14ac:dyDescent="0.25">
      <c r="A17199" t="s">
        <v>11</v>
      </c>
      <c r="B17199" t="s">
        <v>187</v>
      </c>
      <c r="C17199" s="1">
        <v>2010</v>
      </c>
      <c r="D17199" s="9">
        <v>37841</v>
      </c>
      <c r="E17199" s="4">
        <v>13208.816000000001</v>
      </c>
      <c r="F17199" t="s">
        <v>21</v>
      </c>
      <c r="G17199" t="s">
        <v>72</v>
      </c>
      <c r="H17199" t="s">
        <v>15</v>
      </c>
      <c r="I17199" t="s">
        <v>47</v>
      </c>
      <c r="J17199" s="1">
        <f>LEN(Table1[[#This Row],[Options/Features]]) - LEN(SUBSTITUTE(Table1[[#This Row],[Options/Features]], ",", "")) + 1</f>
        <v>1</v>
      </c>
      <c r="K17199" t="s">
        <v>30</v>
      </c>
      <c r="L17199" t="s">
        <v>31</v>
      </c>
    </row>
    <row r="17200" spans="1:12" x14ac:dyDescent="0.25">
      <c r="A17200" t="s">
        <v>54</v>
      </c>
      <c r="B17200" t="s">
        <v>220</v>
      </c>
      <c r="C17200" s="1">
        <v>2021</v>
      </c>
      <c r="D17200" s="9">
        <v>84758</v>
      </c>
      <c r="E17200" s="4">
        <v>23730.712</v>
      </c>
      <c r="F17200" t="s">
        <v>27</v>
      </c>
      <c r="G17200" t="s">
        <v>46</v>
      </c>
      <c r="H17200" t="s">
        <v>15</v>
      </c>
      <c r="I17200" t="s">
        <v>78</v>
      </c>
      <c r="J17200" s="1">
        <f>LEN(Table1[[#This Row],[Options/Features]]) - LEN(SUBSTITUTE(Table1[[#This Row],[Options/Features]], ",", "")) + 1</f>
        <v>2</v>
      </c>
      <c r="K17200" t="s">
        <v>30</v>
      </c>
      <c r="L17200" t="s">
        <v>31</v>
      </c>
    </row>
    <row r="17201" spans="1:12" x14ac:dyDescent="0.25">
      <c r="A17201" t="s">
        <v>99</v>
      </c>
      <c r="B17201" t="s">
        <v>326</v>
      </c>
      <c r="C17201" s="1">
        <v>2016</v>
      </c>
      <c r="D17201" s="9">
        <v>98649</v>
      </c>
      <c r="E17201" s="4">
        <v>26469.279999999999</v>
      </c>
      <c r="F17201" t="s">
        <v>41</v>
      </c>
      <c r="G17201" t="s">
        <v>46</v>
      </c>
      <c r="H17201" t="s">
        <v>15</v>
      </c>
      <c r="I17201" t="s">
        <v>615</v>
      </c>
      <c r="J17201" s="1">
        <f>LEN(Table1[[#This Row],[Options/Features]]) - LEN(SUBSTITUTE(Table1[[#This Row],[Options/Features]], ",", "")) + 1</f>
        <v>3</v>
      </c>
      <c r="K17201" t="s">
        <v>36</v>
      </c>
      <c r="L17201" t="s">
        <v>31</v>
      </c>
    </row>
    <row r="17202" spans="1:12" x14ac:dyDescent="0.25">
      <c r="A17202" t="s">
        <v>32</v>
      </c>
      <c r="B17202" t="s">
        <v>311</v>
      </c>
      <c r="C17202" s="1">
        <v>2011</v>
      </c>
      <c r="D17202" s="9">
        <v>91073</v>
      </c>
      <c r="E17202" s="4">
        <v>10997.647999999999</v>
      </c>
      <c r="F17202" t="s">
        <v>13</v>
      </c>
      <c r="G17202" t="s">
        <v>72</v>
      </c>
      <c r="H17202" t="s">
        <v>23</v>
      </c>
      <c r="I17202" t="s">
        <v>16</v>
      </c>
      <c r="J17202" s="1">
        <f>LEN(Table1[[#This Row],[Options/Features]]) - LEN(SUBSTITUTE(Table1[[#This Row],[Options/Features]], ",", "")) + 1</f>
        <v>1</v>
      </c>
      <c r="K17202" t="s">
        <v>17</v>
      </c>
      <c r="L17202" t="s">
        <v>31</v>
      </c>
    </row>
    <row r="17203" spans="1:12" x14ac:dyDescent="0.25">
      <c r="A17203" t="s">
        <v>99</v>
      </c>
      <c r="B17203" t="s">
        <v>251</v>
      </c>
      <c r="C17203" s="1">
        <v>2014</v>
      </c>
      <c r="D17203" s="9">
        <v>43108</v>
      </c>
      <c r="E17203" s="4">
        <v>19597.367999999999</v>
      </c>
      <c r="F17203" t="s">
        <v>21</v>
      </c>
      <c r="G17203" t="s">
        <v>42</v>
      </c>
      <c r="H17203" t="s">
        <v>23</v>
      </c>
      <c r="I17203" t="s">
        <v>660</v>
      </c>
      <c r="J17203" s="1">
        <f>LEN(Table1[[#This Row],[Options/Features]]) - LEN(SUBSTITUTE(Table1[[#This Row],[Options/Features]], ",", "")) + 1</f>
        <v>4</v>
      </c>
      <c r="K17203" t="s">
        <v>17</v>
      </c>
      <c r="L17203" t="s">
        <v>31</v>
      </c>
    </row>
    <row r="17204" spans="1:12" x14ac:dyDescent="0.25">
      <c r="A17204" t="s">
        <v>44</v>
      </c>
      <c r="B17204" t="s">
        <v>105</v>
      </c>
      <c r="C17204" s="1">
        <v>2019</v>
      </c>
      <c r="D17204" s="9">
        <v>71336</v>
      </c>
      <c r="E17204" s="4">
        <v>8940.5120000000006</v>
      </c>
      <c r="F17204" t="s">
        <v>41</v>
      </c>
      <c r="G17204" t="s">
        <v>46</v>
      </c>
      <c r="H17204" t="s">
        <v>15</v>
      </c>
      <c r="I17204" t="s">
        <v>210</v>
      </c>
      <c r="J17204" s="1">
        <f>LEN(Table1[[#This Row],[Options/Features]]) - LEN(SUBSTITUTE(Table1[[#This Row],[Options/Features]], ",", "")) + 1</f>
        <v>2</v>
      </c>
      <c r="K17204" t="s">
        <v>36</v>
      </c>
      <c r="L17204" t="s">
        <v>31</v>
      </c>
    </row>
    <row r="17205" spans="1:12" x14ac:dyDescent="0.25">
      <c r="A17205" t="s">
        <v>37</v>
      </c>
      <c r="B17205" t="s">
        <v>181</v>
      </c>
      <c r="C17205" s="1">
        <v>2020</v>
      </c>
      <c r="D17205" s="9">
        <v>17247</v>
      </c>
      <c r="E17205" s="4">
        <v>21445.784</v>
      </c>
      <c r="F17205" t="s">
        <v>13</v>
      </c>
      <c r="G17205" t="s">
        <v>42</v>
      </c>
      <c r="H17205" t="s">
        <v>15</v>
      </c>
      <c r="I17205" t="s">
        <v>490</v>
      </c>
      <c r="J17205" s="1">
        <f>LEN(Table1[[#This Row],[Options/Features]]) - LEN(SUBSTITUTE(Table1[[#This Row],[Options/Features]], ",", "")) + 1</f>
        <v>3</v>
      </c>
      <c r="K17205" t="s">
        <v>17</v>
      </c>
      <c r="L17205" t="s">
        <v>31</v>
      </c>
    </row>
    <row r="17206" spans="1:12" x14ac:dyDescent="0.25">
      <c r="A17206" t="s">
        <v>11</v>
      </c>
      <c r="B17206" t="s">
        <v>187</v>
      </c>
      <c r="C17206" s="1">
        <v>2017</v>
      </c>
      <c r="D17206" s="9">
        <v>54437</v>
      </c>
      <c r="E17206" s="4">
        <v>21782.92</v>
      </c>
      <c r="F17206" t="s">
        <v>13</v>
      </c>
      <c r="G17206" t="s">
        <v>46</v>
      </c>
      <c r="H17206" t="s">
        <v>15</v>
      </c>
      <c r="I17206" t="s">
        <v>24</v>
      </c>
      <c r="J17206" s="1">
        <f>LEN(Table1[[#This Row],[Options/Features]]) - LEN(SUBSTITUTE(Table1[[#This Row],[Options/Features]], ",", "")) + 1</f>
        <v>1</v>
      </c>
      <c r="K17206" t="s">
        <v>36</v>
      </c>
      <c r="L17206" t="s">
        <v>31</v>
      </c>
    </row>
    <row r="17207" spans="1:12" x14ac:dyDescent="0.25">
      <c r="A17207" t="s">
        <v>99</v>
      </c>
      <c r="B17207" t="s">
        <v>100</v>
      </c>
      <c r="C17207" s="1">
        <v>2014</v>
      </c>
      <c r="D17207" s="9">
        <v>13239</v>
      </c>
      <c r="E17207" s="4">
        <v>27543.24</v>
      </c>
      <c r="F17207" t="s">
        <v>27</v>
      </c>
      <c r="G17207" t="s">
        <v>14</v>
      </c>
      <c r="H17207" t="s">
        <v>23</v>
      </c>
      <c r="I17207" t="s">
        <v>1156</v>
      </c>
      <c r="J17207" s="1">
        <f>LEN(Table1[[#This Row],[Options/Features]]) - LEN(SUBSTITUTE(Table1[[#This Row],[Options/Features]], ",", "")) + 1</f>
        <v>4</v>
      </c>
      <c r="K17207" t="s">
        <v>30</v>
      </c>
      <c r="L17207" t="s">
        <v>31</v>
      </c>
    </row>
    <row r="17208" spans="1:12" x14ac:dyDescent="0.25">
      <c r="A17208" t="s">
        <v>79</v>
      </c>
      <c r="B17208" t="s">
        <v>141</v>
      </c>
      <c r="C17208" s="1">
        <v>2011</v>
      </c>
      <c r="D17208" s="9">
        <v>7803</v>
      </c>
      <c r="E17208" s="4">
        <v>4278.5600000000004</v>
      </c>
      <c r="F17208" t="s">
        <v>41</v>
      </c>
      <c r="G17208" t="s">
        <v>42</v>
      </c>
      <c r="H17208" t="s">
        <v>15</v>
      </c>
      <c r="I17208" t="s">
        <v>152</v>
      </c>
      <c r="J17208" s="1">
        <f>LEN(Table1[[#This Row],[Options/Features]]) - LEN(SUBSTITUTE(Table1[[#This Row],[Options/Features]], ",", "")) + 1</f>
        <v>2</v>
      </c>
      <c r="K17208" t="s">
        <v>36</v>
      </c>
      <c r="L17208" t="s">
        <v>31</v>
      </c>
    </row>
    <row r="17209" spans="1:12" x14ac:dyDescent="0.25">
      <c r="A17209" t="s">
        <v>48</v>
      </c>
      <c r="B17209" t="s">
        <v>52</v>
      </c>
      <c r="C17209" s="1">
        <v>2022</v>
      </c>
      <c r="D17209" s="9">
        <v>17965</v>
      </c>
      <c r="E17209" s="4">
        <v>27862.616000000002</v>
      </c>
      <c r="F17209" t="s">
        <v>41</v>
      </c>
      <c r="G17209" t="s">
        <v>46</v>
      </c>
      <c r="H17209" t="s">
        <v>15</v>
      </c>
      <c r="I17209" t="s">
        <v>285</v>
      </c>
      <c r="J17209" s="1">
        <f>LEN(Table1[[#This Row],[Options/Features]]) - LEN(SUBSTITUTE(Table1[[#This Row],[Options/Features]], ",", "")) + 1</f>
        <v>2</v>
      </c>
      <c r="K17209" t="s">
        <v>17</v>
      </c>
      <c r="L17209" t="s">
        <v>31</v>
      </c>
    </row>
    <row r="17210" spans="1:12" x14ac:dyDescent="0.25">
      <c r="A17210" t="s">
        <v>96</v>
      </c>
      <c r="B17210" t="s">
        <v>139</v>
      </c>
      <c r="C17210" s="1">
        <v>2013</v>
      </c>
      <c r="D17210" s="9">
        <v>105022</v>
      </c>
      <c r="E17210" s="4">
        <v>18329.080000000002</v>
      </c>
      <c r="F17210" t="s">
        <v>41</v>
      </c>
      <c r="G17210" t="s">
        <v>50</v>
      </c>
      <c r="H17210" t="s">
        <v>23</v>
      </c>
      <c r="I17210" t="s">
        <v>245</v>
      </c>
      <c r="J17210" s="1">
        <f>LEN(Table1[[#This Row],[Options/Features]]) - LEN(SUBSTITUTE(Table1[[#This Row],[Options/Features]], ",", "")) + 1</f>
        <v>2</v>
      </c>
      <c r="K17210" t="s">
        <v>36</v>
      </c>
      <c r="L17210" t="s">
        <v>31</v>
      </c>
    </row>
    <row r="17211" spans="1:12" x14ac:dyDescent="0.25">
      <c r="A17211" t="s">
        <v>44</v>
      </c>
      <c r="B17211" t="s">
        <v>176</v>
      </c>
      <c r="C17211" s="1">
        <v>2020</v>
      </c>
      <c r="D17211" s="9">
        <v>64548</v>
      </c>
      <c r="E17211" s="4">
        <v>21385.119999999999</v>
      </c>
      <c r="F17211" t="s">
        <v>21</v>
      </c>
      <c r="G17211" t="s">
        <v>67</v>
      </c>
      <c r="H17211" t="s">
        <v>23</v>
      </c>
      <c r="I17211" t="s">
        <v>323</v>
      </c>
      <c r="J17211" s="1">
        <f>LEN(Table1[[#This Row],[Options/Features]]) - LEN(SUBSTITUTE(Table1[[#This Row],[Options/Features]], ",", "")) + 1</f>
        <v>3</v>
      </c>
      <c r="K17211" t="s">
        <v>30</v>
      </c>
      <c r="L17211" t="s">
        <v>31</v>
      </c>
    </row>
    <row r="17212" spans="1:12" x14ac:dyDescent="0.25">
      <c r="A17212" t="s">
        <v>11</v>
      </c>
      <c r="B17212" t="s">
        <v>153</v>
      </c>
      <c r="C17212" s="1">
        <v>2020</v>
      </c>
      <c r="D17212" s="9">
        <v>46860</v>
      </c>
      <c r="E17212" s="4">
        <v>8221.68</v>
      </c>
      <c r="F17212" t="s">
        <v>41</v>
      </c>
      <c r="G17212" t="s">
        <v>28</v>
      </c>
      <c r="H17212" t="s">
        <v>23</v>
      </c>
      <c r="I17212" t="s">
        <v>413</v>
      </c>
      <c r="J17212" s="1">
        <f>LEN(Table1[[#This Row],[Options/Features]]) - LEN(SUBSTITUTE(Table1[[#This Row],[Options/Features]], ",", "")) + 1</f>
        <v>3</v>
      </c>
      <c r="K17212" t="s">
        <v>17</v>
      </c>
      <c r="L17212" t="s">
        <v>31</v>
      </c>
    </row>
    <row r="17213" spans="1:12" x14ac:dyDescent="0.25">
      <c r="A17213" t="s">
        <v>54</v>
      </c>
      <c r="B17213" t="s">
        <v>94</v>
      </c>
      <c r="C17213" s="1">
        <v>2019</v>
      </c>
      <c r="D17213" s="9">
        <v>56804</v>
      </c>
      <c r="E17213" s="4">
        <v>38441.33</v>
      </c>
      <c r="F17213" t="s">
        <v>21</v>
      </c>
      <c r="G17213" t="s">
        <v>50</v>
      </c>
      <c r="H17213" t="s">
        <v>23</v>
      </c>
      <c r="I17213" t="s">
        <v>24</v>
      </c>
      <c r="J17213" s="1">
        <f>LEN(Table1[[#This Row],[Options/Features]]) - LEN(SUBSTITUTE(Table1[[#This Row],[Options/Features]], ",", "")) + 1</f>
        <v>1</v>
      </c>
      <c r="K17213" t="s">
        <v>36</v>
      </c>
      <c r="L17213" t="s">
        <v>18</v>
      </c>
    </row>
    <row r="17214" spans="1:12" x14ac:dyDescent="0.25">
      <c r="A17214" t="s">
        <v>79</v>
      </c>
      <c r="B17214" t="s">
        <v>141</v>
      </c>
      <c r="C17214" s="1">
        <v>2017</v>
      </c>
      <c r="D17214" s="9">
        <v>64196</v>
      </c>
      <c r="E17214" s="4">
        <v>30769.624</v>
      </c>
      <c r="F17214" t="s">
        <v>21</v>
      </c>
      <c r="G17214" t="s">
        <v>34</v>
      </c>
      <c r="H17214" t="s">
        <v>23</v>
      </c>
      <c r="I17214" t="s">
        <v>593</v>
      </c>
      <c r="J17214" s="1">
        <f>LEN(Table1[[#This Row],[Options/Features]]) - LEN(SUBSTITUTE(Table1[[#This Row],[Options/Features]], ",", "")) + 1</f>
        <v>3</v>
      </c>
      <c r="K17214" t="s">
        <v>30</v>
      </c>
      <c r="L17214" t="s">
        <v>31</v>
      </c>
    </row>
    <row r="17215" spans="1:12" x14ac:dyDescent="0.25">
      <c r="A17215" t="s">
        <v>99</v>
      </c>
      <c r="B17215" t="s">
        <v>108</v>
      </c>
      <c r="C17215" s="1">
        <v>2016</v>
      </c>
      <c r="D17215" s="9">
        <v>51340</v>
      </c>
      <c r="E17215" s="4">
        <v>30253.464</v>
      </c>
      <c r="F17215" t="s">
        <v>41</v>
      </c>
      <c r="G17215" t="s">
        <v>67</v>
      </c>
      <c r="H17215" t="s">
        <v>15</v>
      </c>
      <c r="I17215" t="s">
        <v>579</v>
      </c>
      <c r="J17215" s="1">
        <f>LEN(Table1[[#This Row],[Options/Features]]) - LEN(SUBSTITUTE(Table1[[#This Row],[Options/Features]], ",", "")) + 1</f>
        <v>3</v>
      </c>
      <c r="K17215" t="s">
        <v>30</v>
      </c>
      <c r="L17215" t="s">
        <v>31</v>
      </c>
    </row>
    <row r="17216" spans="1:12" x14ac:dyDescent="0.25">
      <c r="A17216" t="s">
        <v>57</v>
      </c>
      <c r="B17216" t="s">
        <v>244</v>
      </c>
      <c r="C17216" s="1">
        <v>2013</v>
      </c>
      <c r="D17216" s="9">
        <v>127864</v>
      </c>
      <c r="E17216" s="4">
        <v>25584.776000000002</v>
      </c>
      <c r="F17216" t="s">
        <v>21</v>
      </c>
      <c r="G17216" t="s">
        <v>67</v>
      </c>
      <c r="H17216" t="s">
        <v>23</v>
      </c>
      <c r="I17216" t="s">
        <v>907</v>
      </c>
      <c r="J17216" s="1">
        <f>LEN(Table1[[#This Row],[Options/Features]]) - LEN(SUBSTITUTE(Table1[[#This Row],[Options/Features]], ",", "")) + 1</f>
        <v>4</v>
      </c>
      <c r="K17216" t="s">
        <v>17</v>
      </c>
      <c r="L17216" t="s">
        <v>31</v>
      </c>
    </row>
    <row r="17217" spans="1:12" x14ac:dyDescent="0.25">
      <c r="A17217" t="s">
        <v>60</v>
      </c>
      <c r="B17217" t="s">
        <v>160</v>
      </c>
      <c r="C17217" s="1">
        <v>2013</v>
      </c>
      <c r="D17217" s="9">
        <v>127349</v>
      </c>
      <c r="E17217" s="4">
        <v>15473.11</v>
      </c>
      <c r="F17217" t="s">
        <v>13</v>
      </c>
      <c r="G17217" t="s">
        <v>34</v>
      </c>
      <c r="H17217" t="s">
        <v>15</v>
      </c>
      <c r="I17217" t="s">
        <v>167</v>
      </c>
      <c r="J17217" s="1">
        <f>LEN(Table1[[#This Row],[Options/Features]]) - LEN(SUBSTITUTE(Table1[[#This Row],[Options/Features]], ",", "")) + 1</f>
        <v>2</v>
      </c>
      <c r="K17217" t="s">
        <v>36</v>
      </c>
      <c r="L17217" t="s">
        <v>18</v>
      </c>
    </row>
    <row r="17218" spans="1:12" x14ac:dyDescent="0.25">
      <c r="A17218" t="s">
        <v>57</v>
      </c>
      <c r="B17218" t="s">
        <v>58</v>
      </c>
      <c r="C17218" s="1">
        <v>2018</v>
      </c>
      <c r="D17218" s="9">
        <v>18558</v>
      </c>
      <c r="E17218" s="4">
        <v>13734.944</v>
      </c>
      <c r="F17218" t="s">
        <v>13</v>
      </c>
      <c r="G17218" t="s">
        <v>42</v>
      </c>
      <c r="H17218" t="s">
        <v>23</v>
      </c>
      <c r="I17218" t="s">
        <v>862</v>
      </c>
      <c r="J17218" s="1">
        <f>LEN(Table1[[#This Row],[Options/Features]]) - LEN(SUBSTITUTE(Table1[[#This Row],[Options/Features]], ",", "")) + 1</f>
        <v>3</v>
      </c>
      <c r="K17218" t="s">
        <v>30</v>
      </c>
      <c r="L17218" t="s">
        <v>31</v>
      </c>
    </row>
    <row r="17219" spans="1:12" x14ac:dyDescent="0.25">
      <c r="A17219" t="s">
        <v>37</v>
      </c>
      <c r="B17219" t="s">
        <v>181</v>
      </c>
      <c r="C17219" s="1">
        <v>2016</v>
      </c>
      <c r="D17219" s="9">
        <v>31210</v>
      </c>
      <c r="E17219" s="4">
        <v>12830.896000000001</v>
      </c>
      <c r="F17219" t="s">
        <v>21</v>
      </c>
      <c r="G17219" t="s">
        <v>34</v>
      </c>
      <c r="H17219" t="s">
        <v>23</v>
      </c>
      <c r="I17219" t="s">
        <v>803</v>
      </c>
      <c r="J17219" s="1">
        <f>LEN(Table1[[#This Row],[Options/Features]]) - LEN(SUBSTITUTE(Table1[[#This Row],[Options/Features]], ",", "")) + 1</f>
        <v>4</v>
      </c>
      <c r="K17219" t="s">
        <v>30</v>
      </c>
      <c r="L17219" t="s">
        <v>31</v>
      </c>
    </row>
    <row r="17220" spans="1:12" x14ac:dyDescent="0.25">
      <c r="A17220" t="s">
        <v>149</v>
      </c>
      <c r="B17220">
        <v>911</v>
      </c>
      <c r="C17220" s="1">
        <v>2016</v>
      </c>
      <c r="D17220" s="9">
        <v>72970</v>
      </c>
      <c r="E17220" s="4">
        <v>41227.32</v>
      </c>
      <c r="F17220" t="s">
        <v>41</v>
      </c>
      <c r="G17220" t="s">
        <v>64</v>
      </c>
      <c r="H17220" t="s">
        <v>23</v>
      </c>
      <c r="I17220" t="s">
        <v>47</v>
      </c>
      <c r="J17220" s="1">
        <f>LEN(Table1[[#This Row],[Options/Features]]) - LEN(SUBSTITUTE(Table1[[#This Row],[Options/Features]], ",", "")) + 1</f>
        <v>1</v>
      </c>
      <c r="K17220" t="s">
        <v>36</v>
      </c>
      <c r="L17220" t="s">
        <v>18</v>
      </c>
    </row>
    <row r="17221" spans="1:12" x14ac:dyDescent="0.25">
      <c r="A17221" t="s">
        <v>74</v>
      </c>
      <c r="B17221" t="s">
        <v>75</v>
      </c>
      <c r="C17221" s="1">
        <v>2013</v>
      </c>
      <c r="D17221" s="9">
        <v>59955</v>
      </c>
      <c r="E17221" s="4">
        <v>21503.46</v>
      </c>
      <c r="F17221" t="s">
        <v>21</v>
      </c>
      <c r="G17221" t="s">
        <v>50</v>
      </c>
      <c r="H17221" t="s">
        <v>15</v>
      </c>
      <c r="I17221" t="s">
        <v>470</v>
      </c>
      <c r="J17221" s="1">
        <f>LEN(Table1[[#This Row],[Options/Features]]) - LEN(SUBSTITUTE(Table1[[#This Row],[Options/Features]], ",", "")) + 1</f>
        <v>3</v>
      </c>
      <c r="K17221" t="s">
        <v>17</v>
      </c>
      <c r="L17221" t="s">
        <v>18</v>
      </c>
    </row>
    <row r="17222" spans="1:12" x14ac:dyDescent="0.25">
      <c r="A17222" t="s">
        <v>54</v>
      </c>
      <c r="B17222" t="s">
        <v>55</v>
      </c>
      <c r="C17222" s="1">
        <v>2019</v>
      </c>
      <c r="D17222" s="9">
        <v>79605</v>
      </c>
      <c r="E17222" s="4">
        <v>4750.6559999999999</v>
      </c>
      <c r="F17222" t="s">
        <v>13</v>
      </c>
      <c r="G17222" t="s">
        <v>28</v>
      </c>
      <c r="H17222" t="s">
        <v>15</v>
      </c>
      <c r="I17222" t="s">
        <v>154</v>
      </c>
      <c r="J17222" s="1">
        <f>LEN(Table1[[#This Row],[Options/Features]]) - LEN(SUBSTITUTE(Table1[[#This Row],[Options/Features]], ",", "")) + 1</f>
        <v>3</v>
      </c>
      <c r="K17222" t="s">
        <v>17</v>
      </c>
      <c r="L17222" t="s">
        <v>31</v>
      </c>
    </row>
    <row r="17223" spans="1:12" x14ac:dyDescent="0.25">
      <c r="A17223" t="s">
        <v>93</v>
      </c>
      <c r="B17223" t="s">
        <v>165</v>
      </c>
      <c r="C17223" s="1">
        <v>2022</v>
      </c>
      <c r="D17223" s="9">
        <v>117372</v>
      </c>
      <c r="E17223" s="4">
        <v>8774.6880000000001</v>
      </c>
      <c r="F17223" t="s">
        <v>13</v>
      </c>
      <c r="G17223" t="s">
        <v>42</v>
      </c>
      <c r="H17223" t="s">
        <v>15</v>
      </c>
      <c r="I17223" t="s">
        <v>639</v>
      </c>
      <c r="J17223" s="1">
        <f>LEN(Table1[[#This Row],[Options/Features]]) - LEN(SUBSTITUTE(Table1[[#This Row],[Options/Features]], ",", "")) + 1</f>
        <v>4</v>
      </c>
      <c r="K17223" t="s">
        <v>30</v>
      </c>
      <c r="L17223" t="s">
        <v>31</v>
      </c>
    </row>
    <row r="17224" spans="1:12" x14ac:dyDescent="0.25">
      <c r="A17224" t="s">
        <v>74</v>
      </c>
      <c r="B17224" t="s">
        <v>235</v>
      </c>
      <c r="C17224" s="1">
        <v>2020</v>
      </c>
      <c r="D17224" s="9">
        <v>139187</v>
      </c>
      <c r="E17224" s="4">
        <v>21372.096000000001</v>
      </c>
      <c r="F17224" t="s">
        <v>41</v>
      </c>
      <c r="G17224" t="s">
        <v>28</v>
      </c>
      <c r="H17224" t="s">
        <v>15</v>
      </c>
      <c r="I17224" t="s">
        <v>115</v>
      </c>
      <c r="J17224" s="1">
        <f>LEN(Table1[[#This Row],[Options/Features]]) - LEN(SUBSTITUTE(Table1[[#This Row],[Options/Features]], ",", "")) + 1</f>
        <v>1</v>
      </c>
      <c r="K17224" t="s">
        <v>30</v>
      </c>
      <c r="L17224" t="s">
        <v>31</v>
      </c>
    </row>
    <row r="17225" spans="1:12" x14ac:dyDescent="0.25">
      <c r="A17225" t="s">
        <v>32</v>
      </c>
      <c r="B17225" t="s">
        <v>341</v>
      </c>
      <c r="C17225" s="1">
        <v>2014</v>
      </c>
      <c r="D17225" s="9">
        <v>140941</v>
      </c>
      <c r="E17225" s="4">
        <v>11013.888000000001</v>
      </c>
      <c r="F17225" t="s">
        <v>13</v>
      </c>
      <c r="G17225" t="s">
        <v>46</v>
      </c>
      <c r="H17225" t="s">
        <v>15</v>
      </c>
      <c r="I17225" t="s">
        <v>813</v>
      </c>
      <c r="J17225" s="1">
        <f>LEN(Table1[[#This Row],[Options/Features]]) - LEN(SUBSTITUTE(Table1[[#This Row],[Options/Features]], ",", "")) + 1</f>
        <v>3</v>
      </c>
      <c r="K17225" t="s">
        <v>30</v>
      </c>
      <c r="L17225" t="s">
        <v>31</v>
      </c>
    </row>
    <row r="17226" spans="1:12" x14ac:dyDescent="0.25">
      <c r="A17226" t="s">
        <v>54</v>
      </c>
      <c r="B17226" t="s">
        <v>55</v>
      </c>
      <c r="C17226" s="1">
        <v>2017</v>
      </c>
      <c r="D17226" s="9">
        <v>112158</v>
      </c>
      <c r="E17226" s="4">
        <v>36650.944000000003</v>
      </c>
      <c r="F17226" t="s">
        <v>27</v>
      </c>
      <c r="G17226" t="s">
        <v>22</v>
      </c>
      <c r="H17226" t="s">
        <v>23</v>
      </c>
      <c r="I17226" t="s">
        <v>249</v>
      </c>
      <c r="J17226" s="1">
        <f>LEN(Table1[[#This Row],[Options/Features]]) - LEN(SUBSTITUTE(Table1[[#This Row],[Options/Features]], ",", "")) + 1</f>
        <v>4</v>
      </c>
      <c r="K17226" t="s">
        <v>17</v>
      </c>
      <c r="L17226" t="s">
        <v>31</v>
      </c>
    </row>
    <row r="17227" spans="1:12" x14ac:dyDescent="0.25">
      <c r="A17227" t="s">
        <v>57</v>
      </c>
      <c r="B17227" t="s">
        <v>162</v>
      </c>
      <c r="C17227" s="1">
        <v>2012</v>
      </c>
      <c r="D17227" s="9">
        <v>9529</v>
      </c>
      <c r="E17227" s="4">
        <v>25693.304</v>
      </c>
      <c r="F17227" t="s">
        <v>13</v>
      </c>
      <c r="G17227" t="s">
        <v>14</v>
      </c>
      <c r="H17227" t="s">
        <v>23</v>
      </c>
      <c r="I17227" t="s">
        <v>560</v>
      </c>
      <c r="J17227" s="1">
        <f>LEN(Table1[[#This Row],[Options/Features]]) - LEN(SUBSTITUTE(Table1[[#This Row],[Options/Features]], ",", "")) + 1</f>
        <v>3</v>
      </c>
      <c r="K17227" t="s">
        <v>36</v>
      </c>
      <c r="L17227" t="s">
        <v>31</v>
      </c>
    </row>
    <row r="17228" spans="1:12" x14ac:dyDescent="0.25">
      <c r="A17228" t="s">
        <v>11</v>
      </c>
      <c r="B17228" t="s">
        <v>153</v>
      </c>
      <c r="C17228" s="1">
        <v>2018</v>
      </c>
      <c r="D17228" s="9">
        <v>135061</v>
      </c>
      <c r="E17228" s="4">
        <v>30570.704000000002</v>
      </c>
      <c r="F17228" t="s">
        <v>41</v>
      </c>
      <c r="G17228" t="s">
        <v>46</v>
      </c>
      <c r="H17228" t="s">
        <v>23</v>
      </c>
      <c r="I17228" t="s">
        <v>380</v>
      </c>
      <c r="J17228" s="1">
        <f>LEN(Table1[[#This Row],[Options/Features]]) - LEN(SUBSTITUTE(Table1[[#This Row],[Options/Features]], ",", "")) + 1</f>
        <v>3</v>
      </c>
      <c r="K17228" t="s">
        <v>36</v>
      </c>
      <c r="L17228" t="s">
        <v>31</v>
      </c>
    </row>
    <row r="17229" spans="1:12" x14ac:dyDescent="0.25">
      <c r="A17229" t="s">
        <v>79</v>
      </c>
      <c r="B17229" t="s">
        <v>87</v>
      </c>
      <c r="C17229" s="1">
        <v>2017</v>
      </c>
      <c r="D17229" s="9">
        <v>110620</v>
      </c>
      <c r="E17229" s="4">
        <v>9026.9599999999991</v>
      </c>
      <c r="F17229" t="s">
        <v>27</v>
      </c>
      <c r="G17229" t="s">
        <v>46</v>
      </c>
      <c r="H17229" t="s">
        <v>15</v>
      </c>
      <c r="I17229" t="s">
        <v>197</v>
      </c>
      <c r="J17229" s="1">
        <f>LEN(Table1[[#This Row],[Options/Features]]) - LEN(SUBSTITUTE(Table1[[#This Row],[Options/Features]], ",", "")) + 1</f>
        <v>2</v>
      </c>
      <c r="K17229" t="s">
        <v>36</v>
      </c>
      <c r="L17229" t="s">
        <v>31</v>
      </c>
    </row>
    <row r="17230" spans="1:12" x14ac:dyDescent="0.25">
      <c r="A17230" t="s">
        <v>79</v>
      </c>
      <c r="B17230" t="s">
        <v>87</v>
      </c>
      <c r="C17230" s="1">
        <v>2014</v>
      </c>
      <c r="D17230" s="9">
        <v>31195</v>
      </c>
      <c r="E17230" s="4">
        <v>12976.984</v>
      </c>
      <c r="F17230" t="s">
        <v>13</v>
      </c>
      <c r="G17230" t="s">
        <v>67</v>
      </c>
      <c r="H17230" t="s">
        <v>15</v>
      </c>
      <c r="I17230" t="s">
        <v>47</v>
      </c>
      <c r="J17230" s="1">
        <f>LEN(Table1[[#This Row],[Options/Features]]) - LEN(SUBSTITUTE(Table1[[#This Row],[Options/Features]], ",", "")) + 1</f>
        <v>1</v>
      </c>
      <c r="K17230" t="s">
        <v>17</v>
      </c>
      <c r="L17230" t="s">
        <v>31</v>
      </c>
    </row>
    <row r="17231" spans="1:12" x14ac:dyDescent="0.25">
      <c r="A17231" t="s">
        <v>32</v>
      </c>
      <c r="B17231" t="s">
        <v>311</v>
      </c>
      <c r="C17231" s="1">
        <v>2021</v>
      </c>
      <c r="D17231" s="9">
        <v>138870</v>
      </c>
      <c r="E17231" s="4">
        <v>14150.144</v>
      </c>
      <c r="F17231" t="s">
        <v>13</v>
      </c>
      <c r="G17231" t="s">
        <v>72</v>
      </c>
      <c r="H17231" t="s">
        <v>15</v>
      </c>
      <c r="I17231" t="s">
        <v>579</v>
      </c>
      <c r="J17231" s="1">
        <f>LEN(Table1[[#This Row],[Options/Features]]) - LEN(SUBSTITUTE(Table1[[#This Row],[Options/Features]], ",", "")) + 1</f>
        <v>3</v>
      </c>
      <c r="K17231" t="s">
        <v>36</v>
      </c>
      <c r="L17231" t="s">
        <v>31</v>
      </c>
    </row>
    <row r="17232" spans="1:12" x14ac:dyDescent="0.25">
      <c r="A17232" t="s">
        <v>99</v>
      </c>
      <c r="B17232" t="s">
        <v>292</v>
      </c>
      <c r="C17232" s="1">
        <v>2017</v>
      </c>
      <c r="D17232" s="9">
        <v>87840</v>
      </c>
      <c r="E17232" s="4">
        <v>15700.992</v>
      </c>
      <c r="F17232" t="s">
        <v>13</v>
      </c>
      <c r="G17232" t="s">
        <v>72</v>
      </c>
      <c r="H17232" t="s">
        <v>23</v>
      </c>
      <c r="I17232" t="s">
        <v>215</v>
      </c>
      <c r="J17232" s="1">
        <f>LEN(Table1[[#This Row],[Options/Features]]) - LEN(SUBSTITUTE(Table1[[#This Row],[Options/Features]], ",", "")) + 1</f>
        <v>3</v>
      </c>
      <c r="K17232" t="s">
        <v>17</v>
      </c>
      <c r="L17232" t="s">
        <v>31</v>
      </c>
    </row>
    <row r="17233" spans="1:12" x14ac:dyDescent="0.25">
      <c r="A17233" t="s">
        <v>11</v>
      </c>
      <c r="B17233" t="s">
        <v>187</v>
      </c>
      <c r="C17233" s="1">
        <v>2014</v>
      </c>
      <c r="D17233" s="9">
        <v>29980</v>
      </c>
      <c r="E17233" s="4">
        <v>20258.28</v>
      </c>
      <c r="F17233" t="s">
        <v>21</v>
      </c>
      <c r="G17233" t="s">
        <v>46</v>
      </c>
      <c r="H17233" t="s">
        <v>15</v>
      </c>
      <c r="I17233" t="s">
        <v>589</v>
      </c>
      <c r="J17233" s="1">
        <f>LEN(Table1[[#This Row],[Options/Features]]) - LEN(SUBSTITUTE(Table1[[#This Row],[Options/Features]], ",", "")) + 1</f>
        <v>3</v>
      </c>
      <c r="K17233" t="s">
        <v>30</v>
      </c>
      <c r="L17233" t="s">
        <v>31</v>
      </c>
    </row>
    <row r="17234" spans="1:12" x14ac:dyDescent="0.25">
      <c r="A17234" t="s">
        <v>96</v>
      </c>
      <c r="B17234" t="s">
        <v>111</v>
      </c>
      <c r="C17234" s="1">
        <v>2020</v>
      </c>
      <c r="D17234" s="9">
        <v>105364</v>
      </c>
      <c r="E17234" s="4">
        <v>29494.968000000001</v>
      </c>
      <c r="F17234" t="s">
        <v>41</v>
      </c>
      <c r="G17234" t="s">
        <v>34</v>
      </c>
      <c r="H17234" t="s">
        <v>23</v>
      </c>
      <c r="I17234" t="s">
        <v>47</v>
      </c>
      <c r="J17234" s="1">
        <f>LEN(Table1[[#This Row],[Options/Features]]) - LEN(SUBSTITUTE(Table1[[#This Row],[Options/Features]], ",", "")) + 1</f>
        <v>1</v>
      </c>
      <c r="K17234" t="s">
        <v>17</v>
      </c>
      <c r="L17234" t="s">
        <v>31</v>
      </c>
    </row>
    <row r="17235" spans="1:12" x14ac:dyDescent="0.25">
      <c r="A17235" t="s">
        <v>93</v>
      </c>
      <c r="B17235" t="s">
        <v>55</v>
      </c>
      <c r="C17235" s="1">
        <v>2018</v>
      </c>
      <c r="D17235" s="9">
        <v>118622</v>
      </c>
      <c r="E17235" s="4">
        <v>16251.103999999999</v>
      </c>
      <c r="F17235" t="s">
        <v>13</v>
      </c>
      <c r="G17235" t="s">
        <v>28</v>
      </c>
      <c r="H17235" t="s">
        <v>15</v>
      </c>
      <c r="I17235" t="s">
        <v>106</v>
      </c>
      <c r="J17235" s="1">
        <f>LEN(Table1[[#This Row],[Options/Features]]) - LEN(SUBSTITUTE(Table1[[#This Row],[Options/Features]], ",", "")) + 1</f>
        <v>1</v>
      </c>
      <c r="K17235" t="s">
        <v>36</v>
      </c>
      <c r="L17235" t="s">
        <v>31</v>
      </c>
    </row>
    <row r="17236" spans="1:12" x14ac:dyDescent="0.25">
      <c r="A17236" t="s">
        <v>11</v>
      </c>
      <c r="B17236" t="s">
        <v>153</v>
      </c>
      <c r="C17236" s="1">
        <v>2018</v>
      </c>
      <c r="D17236" s="9">
        <v>57490</v>
      </c>
      <c r="E17236" s="4">
        <v>31301.472000000002</v>
      </c>
      <c r="F17236" t="s">
        <v>21</v>
      </c>
      <c r="G17236" t="s">
        <v>64</v>
      </c>
      <c r="H17236" t="s">
        <v>23</v>
      </c>
      <c r="I17236" t="s">
        <v>166</v>
      </c>
      <c r="J17236" s="1">
        <f>LEN(Table1[[#This Row],[Options/Features]]) - LEN(SUBSTITUTE(Table1[[#This Row],[Options/Features]], ",", "")) + 1</f>
        <v>1</v>
      </c>
      <c r="K17236" t="s">
        <v>36</v>
      </c>
      <c r="L17236" t="s">
        <v>31</v>
      </c>
    </row>
    <row r="17237" spans="1:12" x14ac:dyDescent="0.25">
      <c r="A17237" t="s">
        <v>93</v>
      </c>
      <c r="B17237" t="s">
        <v>55</v>
      </c>
      <c r="C17237" s="1">
        <v>2014</v>
      </c>
      <c r="D17237" s="9">
        <v>101168</v>
      </c>
      <c r="E17237" s="4">
        <v>20231.616000000002</v>
      </c>
      <c r="F17237" t="s">
        <v>21</v>
      </c>
      <c r="G17237" t="s">
        <v>67</v>
      </c>
      <c r="H17237" t="s">
        <v>23</v>
      </c>
      <c r="I17237" t="s">
        <v>254</v>
      </c>
      <c r="J17237" s="1">
        <f>LEN(Table1[[#This Row],[Options/Features]]) - LEN(SUBSTITUTE(Table1[[#This Row],[Options/Features]], ",", "")) + 1</f>
        <v>2</v>
      </c>
      <c r="K17237" t="s">
        <v>36</v>
      </c>
      <c r="L17237" t="s">
        <v>31</v>
      </c>
    </row>
    <row r="17238" spans="1:12" x14ac:dyDescent="0.25">
      <c r="A17238" t="s">
        <v>44</v>
      </c>
      <c r="B17238" t="s">
        <v>45</v>
      </c>
      <c r="C17238" s="1">
        <v>2021</v>
      </c>
      <c r="D17238" s="9">
        <v>26528</v>
      </c>
      <c r="E17238" s="4">
        <v>7716.8</v>
      </c>
      <c r="F17238" t="s">
        <v>21</v>
      </c>
      <c r="G17238" t="s">
        <v>22</v>
      </c>
      <c r="H17238" t="s">
        <v>23</v>
      </c>
      <c r="I17238" t="s">
        <v>256</v>
      </c>
      <c r="J17238" s="1">
        <f>LEN(Table1[[#This Row],[Options/Features]]) - LEN(SUBSTITUTE(Table1[[#This Row],[Options/Features]], ",", "")) + 1</f>
        <v>2</v>
      </c>
      <c r="K17238" t="s">
        <v>17</v>
      </c>
      <c r="L17238" t="s">
        <v>31</v>
      </c>
    </row>
    <row r="17239" spans="1:12" x14ac:dyDescent="0.25">
      <c r="A17239" t="s">
        <v>74</v>
      </c>
      <c r="B17239" t="s">
        <v>75</v>
      </c>
      <c r="C17239" s="1">
        <v>2010</v>
      </c>
      <c r="D17239" s="9">
        <v>70679</v>
      </c>
      <c r="E17239" s="4">
        <v>20322.887999999999</v>
      </c>
      <c r="F17239" t="s">
        <v>27</v>
      </c>
      <c r="G17239" t="s">
        <v>28</v>
      </c>
      <c r="H17239" t="s">
        <v>15</v>
      </c>
      <c r="I17239" t="s">
        <v>468</v>
      </c>
      <c r="J17239" s="1">
        <f>LEN(Table1[[#This Row],[Options/Features]]) - LEN(SUBSTITUTE(Table1[[#This Row],[Options/Features]], ",", "")) + 1</f>
        <v>4</v>
      </c>
      <c r="K17239" t="s">
        <v>36</v>
      </c>
      <c r="L17239" t="s">
        <v>31</v>
      </c>
    </row>
    <row r="17240" spans="1:12" x14ac:dyDescent="0.25">
      <c r="A17240" t="s">
        <v>44</v>
      </c>
      <c r="B17240" t="s">
        <v>45</v>
      </c>
      <c r="C17240" s="1">
        <v>2015</v>
      </c>
      <c r="D17240" s="9">
        <v>124259</v>
      </c>
      <c r="E17240" s="4">
        <v>18051.61</v>
      </c>
      <c r="F17240" t="s">
        <v>13</v>
      </c>
      <c r="G17240" t="s">
        <v>42</v>
      </c>
      <c r="H17240" t="s">
        <v>23</v>
      </c>
      <c r="I17240" t="s">
        <v>16</v>
      </c>
      <c r="J17240" s="1">
        <f>LEN(Table1[[#This Row],[Options/Features]]) - LEN(SUBSTITUTE(Table1[[#This Row],[Options/Features]], ",", "")) + 1</f>
        <v>1</v>
      </c>
      <c r="K17240" t="s">
        <v>17</v>
      </c>
      <c r="L17240" t="s">
        <v>18</v>
      </c>
    </row>
    <row r="17241" spans="1:12" x14ac:dyDescent="0.25">
      <c r="A17241" t="s">
        <v>25</v>
      </c>
      <c r="B17241" t="s">
        <v>129</v>
      </c>
      <c r="C17241" s="1">
        <v>2021</v>
      </c>
      <c r="D17241" s="9">
        <v>67792</v>
      </c>
      <c r="E17241" s="4">
        <v>9383.0400000000009</v>
      </c>
      <c r="F17241" t="s">
        <v>27</v>
      </c>
      <c r="G17241" t="s">
        <v>28</v>
      </c>
      <c r="H17241" t="s">
        <v>15</v>
      </c>
      <c r="I17241" t="s">
        <v>24</v>
      </c>
      <c r="J17241" s="1">
        <f>LEN(Table1[[#This Row],[Options/Features]]) - LEN(SUBSTITUTE(Table1[[#This Row],[Options/Features]], ",", "")) + 1</f>
        <v>1</v>
      </c>
      <c r="K17241" t="s">
        <v>17</v>
      </c>
      <c r="L17241" t="s">
        <v>18</v>
      </c>
    </row>
    <row r="17242" spans="1:12" x14ac:dyDescent="0.25">
      <c r="A17242" t="s">
        <v>79</v>
      </c>
      <c r="B17242" t="s">
        <v>141</v>
      </c>
      <c r="C17242" s="1">
        <v>2011</v>
      </c>
      <c r="D17242" s="9">
        <v>61567</v>
      </c>
      <c r="E17242" s="4">
        <v>22678.38</v>
      </c>
      <c r="F17242" t="s">
        <v>13</v>
      </c>
      <c r="G17242" t="s">
        <v>22</v>
      </c>
      <c r="H17242" t="s">
        <v>15</v>
      </c>
      <c r="I17242" t="s">
        <v>429</v>
      </c>
      <c r="J17242" s="1">
        <f>LEN(Table1[[#This Row],[Options/Features]]) - LEN(SUBSTITUTE(Table1[[#This Row],[Options/Features]], ",", "")) + 1</f>
        <v>3</v>
      </c>
      <c r="K17242" t="s">
        <v>36</v>
      </c>
      <c r="L17242" t="s">
        <v>18</v>
      </c>
    </row>
    <row r="17243" spans="1:12" x14ac:dyDescent="0.25">
      <c r="A17243" t="s">
        <v>74</v>
      </c>
      <c r="B17243" t="s">
        <v>136</v>
      </c>
      <c r="C17243" s="1">
        <v>2014</v>
      </c>
      <c r="D17243" s="9">
        <v>8200</v>
      </c>
      <c r="E17243" s="4">
        <v>30640.648000000001</v>
      </c>
      <c r="F17243" t="s">
        <v>27</v>
      </c>
      <c r="G17243" t="s">
        <v>42</v>
      </c>
      <c r="H17243" t="s">
        <v>23</v>
      </c>
      <c r="I17243" t="s">
        <v>110</v>
      </c>
      <c r="J17243" s="1">
        <f>LEN(Table1[[#This Row],[Options/Features]]) - LEN(SUBSTITUTE(Table1[[#This Row],[Options/Features]], ",", "")) + 1</f>
        <v>3</v>
      </c>
      <c r="K17243" t="s">
        <v>30</v>
      </c>
      <c r="L17243" t="s">
        <v>31</v>
      </c>
    </row>
    <row r="17244" spans="1:12" x14ac:dyDescent="0.25">
      <c r="A17244" t="s">
        <v>32</v>
      </c>
      <c r="B17244" t="s">
        <v>125</v>
      </c>
      <c r="C17244" s="1">
        <v>2013</v>
      </c>
      <c r="D17244" s="9">
        <v>81642</v>
      </c>
      <c r="E17244" s="4">
        <v>28411.536</v>
      </c>
      <c r="F17244" t="s">
        <v>27</v>
      </c>
      <c r="G17244" t="s">
        <v>64</v>
      </c>
      <c r="H17244" t="s">
        <v>23</v>
      </c>
      <c r="I17244" t="s">
        <v>130</v>
      </c>
      <c r="J17244" s="1">
        <f>LEN(Table1[[#This Row],[Options/Features]]) - LEN(SUBSTITUTE(Table1[[#This Row],[Options/Features]], ",", "")) + 1</f>
        <v>2</v>
      </c>
      <c r="K17244" t="s">
        <v>30</v>
      </c>
      <c r="L17244" t="s">
        <v>31</v>
      </c>
    </row>
    <row r="17245" spans="1:12" x14ac:dyDescent="0.25">
      <c r="A17245" t="s">
        <v>44</v>
      </c>
      <c r="B17245" t="s">
        <v>362</v>
      </c>
      <c r="C17245" s="1">
        <v>2021</v>
      </c>
      <c r="D17245" s="9">
        <v>24338</v>
      </c>
      <c r="E17245" s="4">
        <v>34774.072</v>
      </c>
      <c r="F17245" t="s">
        <v>27</v>
      </c>
      <c r="G17245" t="s">
        <v>67</v>
      </c>
      <c r="H17245" t="s">
        <v>23</v>
      </c>
      <c r="I17245" t="s">
        <v>291</v>
      </c>
      <c r="J17245" s="1">
        <f>LEN(Table1[[#This Row],[Options/Features]]) - LEN(SUBSTITUTE(Table1[[#This Row],[Options/Features]], ",", "")) + 1</f>
        <v>3</v>
      </c>
      <c r="K17245" t="s">
        <v>36</v>
      </c>
      <c r="L17245" t="s">
        <v>31</v>
      </c>
    </row>
    <row r="17246" spans="1:12" x14ac:dyDescent="0.25">
      <c r="A17246" t="s">
        <v>44</v>
      </c>
      <c r="B17246" t="s">
        <v>362</v>
      </c>
      <c r="C17246" s="1">
        <v>2010</v>
      </c>
      <c r="D17246" s="9">
        <v>19001</v>
      </c>
      <c r="E17246" s="4">
        <v>38724.847999999998</v>
      </c>
      <c r="F17246" t="s">
        <v>13</v>
      </c>
      <c r="G17246" t="s">
        <v>72</v>
      </c>
      <c r="H17246" t="s">
        <v>23</v>
      </c>
      <c r="I17246" t="s">
        <v>876</v>
      </c>
      <c r="J17246" s="1">
        <f>LEN(Table1[[#This Row],[Options/Features]]) - LEN(SUBSTITUTE(Table1[[#This Row],[Options/Features]], ",", "")) + 1</f>
        <v>4</v>
      </c>
      <c r="K17246" t="s">
        <v>36</v>
      </c>
      <c r="L17246" t="s">
        <v>31</v>
      </c>
    </row>
    <row r="17247" spans="1:12" x14ac:dyDescent="0.25">
      <c r="A17247" t="s">
        <v>79</v>
      </c>
      <c r="B17247" t="s">
        <v>141</v>
      </c>
      <c r="C17247" s="1">
        <v>2012</v>
      </c>
      <c r="D17247" s="9">
        <v>100646</v>
      </c>
      <c r="E17247" s="4">
        <v>6591.2960000000003</v>
      </c>
      <c r="F17247" t="s">
        <v>21</v>
      </c>
      <c r="G17247" t="s">
        <v>46</v>
      </c>
      <c r="H17247" t="s">
        <v>15</v>
      </c>
      <c r="I17247" t="s">
        <v>603</v>
      </c>
      <c r="J17247" s="1">
        <f>LEN(Table1[[#This Row],[Options/Features]]) - LEN(SUBSTITUTE(Table1[[#This Row],[Options/Features]], ",", "")) + 1</f>
        <v>4</v>
      </c>
      <c r="K17247" t="s">
        <v>17</v>
      </c>
      <c r="L17247" t="s">
        <v>31</v>
      </c>
    </row>
    <row r="17248" spans="1:12" x14ac:dyDescent="0.25">
      <c r="A17248" t="s">
        <v>44</v>
      </c>
      <c r="B17248" t="s">
        <v>176</v>
      </c>
      <c r="C17248" s="1">
        <v>2018</v>
      </c>
      <c r="D17248" s="9">
        <v>122005</v>
      </c>
      <c r="E17248" s="4">
        <v>26483.511999999999</v>
      </c>
      <c r="F17248" t="s">
        <v>21</v>
      </c>
      <c r="G17248" t="s">
        <v>42</v>
      </c>
      <c r="H17248" t="s">
        <v>15</v>
      </c>
      <c r="I17248" t="s">
        <v>635</v>
      </c>
      <c r="J17248" s="1">
        <f>LEN(Table1[[#This Row],[Options/Features]]) - LEN(SUBSTITUTE(Table1[[#This Row],[Options/Features]], ",", "")) + 1</f>
        <v>3</v>
      </c>
      <c r="K17248" t="s">
        <v>17</v>
      </c>
      <c r="L17248" t="s">
        <v>31</v>
      </c>
    </row>
    <row r="17249" spans="1:12" x14ac:dyDescent="0.25">
      <c r="A17249" t="s">
        <v>11</v>
      </c>
      <c r="B17249" t="s">
        <v>175</v>
      </c>
      <c r="C17249" s="1">
        <v>2022</v>
      </c>
      <c r="D17249" s="9">
        <v>140794</v>
      </c>
      <c r="E17249" s="4">
        <v>24448.335999999999</v>
      </c>
      <c r="F17249" t="s">
        <v>41</v>
      </c>
      <c r="G17249" t="s">
        <v>42</v>
      </c>
      <c r="H17249" t="s">
        <v>23</v>
      </c>
      <c r="I17249" t="s">
        <v>166</v>
      </c>
      <c r="J17249" s="1">
        <f>LEN(Table1[[#This Row],[Options/Features]]) - LEN(SUBSTITUTE(Table1[[#This Row],[Options/Features]], ",", "")) + 1</f>
        <v>1</v>
      </c>
      <c r="K17249" t="s">
        <v>17</v>
      </c>
      <c r="L17249" t="s">
        <v>31</v>
      </c>
    </row>
    <row r="17250" spans="1:12" x14ac:dyDescent="0.25">
      <c r="A17250" t="s">
        <v>82</v>
      </c>
      <c r="B17250" t="s">
        <v>84</v>
      </c>
      <c r="C17250" s="1">
        <v>2014</v>
      </c>
      <c r="D17250" s="9">
        <v>17219</v>
      </c>
      <c r="E17250" s="4">
        <v>15375.312</v>
      </c>
      <c r="F17250" t="s">
        <v>27</v>
      </c>
      <c r="G17250" t="s">
        <v>22</v>
      </c>
      <c r="H17250" t="s">
        <v>23</v>
      </c>
      <c r="I17250" t="s">
        <v>86</v>
      </c>
      <c r="J17250" s="1">
        <f>LEN(Table1[[#This Row],[Options/Features]]) - LEN(SUBSTITUTE(Table1[[#This Row],[Options/Features]], ",", "")) + 1</f>
        <v>2</v>
      </c>
      <c r="K17250" t="s">
        <v>36</v>
      </c>
      <c r="L17250" t="s">
        <v>31</v>
      </c>
    </row>
    <row r="17251" spans="1:12" x14ac:dyDescent="0.25">
      <c r="A17251" t="s">
        <v>82</v>
      </c>
      <c r="B17251" t="s">
        <v>114</v>
      </c>
      <c r="C17251" s="1">
        <v>2014</v>
      </c>
      <c r="D17251" s="9">
        <v>122426</v>
      </c>
      <c r="E17251" s="4">
        <v>39672.552000000003</v>
      </c>
      <c r="F17251" t="s">
        <v>13</v>
      </c>
      <c r="G17251" t="s">
        <v>46</v>
      </c>
      <c r="H17251" t="s">
        <v>15</v>
      </c>
      <c r="I17251" t="s">
        <v>78</v>
      </c>
      <c r="J17251" s="1">
        <f>LEN(Table1[[#This Row],[Options/Features]]) - LEN(SUBSTITUTE(Table1[[#This Row],[Options/Features]], ",", "")) + 1</f>
        <v>2</v>
      </c>
      <c r="K17251" t="s">
        <v>36</v>
      </c>
      <c r="L17251" t="s">
        <v>31</v>
      </c>
    </row>
    <row r="17252" spans="1:12" x14ac:dyDescent="0.25">
      <c r="A17252" t="s">
        <v>149</v>
      </c>
      <c r="B17252" t="s">
        <v>150</v>
      </c>
      <c r="C17252" s="1">
        <v>2014</v>
      </c>
      <c r="D17252" s="9">
        <v>145130</v>
      </c>
      <c r="E17252" s="4">
        <v>33856.1</v>
      </c>
      <c r="F17252" t="s">
        <v>41</v>
      </c>
      <c r="G17252" t="s">
        <v>67</v>
      </c>
      <c r="H17252" t="s">
        <v>23</v>
      </c>
      <c r="I17252" t="s">
        <v>68</v>
      </c>
      <c r="J17252" s="1">
        <f>LEN(Table1[[#This Row],[Options/Features]]) - LEN(SUBSTITUTE(Table1[[#This Row],[Options/Features]], ",", "")) + 1</f>
        <v>1</v>
      </c>
      <c r="K17252" t="s">
        <v>17</v>
      </c>
      <c r="L17252" t="s">
        <v>18</v>
      </c>
    </row>
    <row r="17253" spans="1:12" x14ac:dyDescent="0.25">
      <c r="A17253" t="s">
        <v>133</v>
      </c>
      <c r="B17253" t="s">
        <v>170</v>
      </c>
      <c r="C17253" s="1">
        <v>2021</v>
      </c>
      <c r="D17253" s="9">
        <v>104152</v>
      </c>
      <c r="E17253" s="4">
        <v>37974.127999999997</v>
      </c>
      <c r="F17253" t="s">
        <v>41</v>
      </c>
      <c r="G17253" t="s">
        <v>64</v>
      </c>
      <c r="H17253" t="s">
        <v>15</v>
      </c>
      <c r="I17253" t="s">
        <v>827</v>
      </c>
      <c r="J17253" s="1">
        <f>LEN(Table1[[#This Row],[Options/Features]]) - LEN(SUBSTITUTE(Table1[[#This Row],[Options/Features]], ",", "")) + 1</f>
        <v>4</v>
      </c>
      <c r="K17253" t="s">
        <v>30</v>
      </c>
      <c r="L17253" t="s">
        <v>31</v>
      </c>
    </row>
    <row r="17254" spans="1:12" x14ac:dyDescent="0.25">
      <c r="A17254" t="s">
        <v>149</v>
      </c>
      <c r="B17254" t="s">
        <v>150</v>
      </c>
      <c r="C17254" s="1">
        <v>2019</v>
      </c>
      <c r="D17254" s="9">
        <v>10083</v>
      </c>
      <c r="E17254" s="4">
        <v>27927.536</v>
      </c>
      <c r="F17254" t="s">
        <v>41</v>
      </c>
      <c r="G17254" t="s">
        <v>72</v>
      </c>
      <c r="H17254" t="s">
        <v>23</v>
      </c>
      <c r="I17254" t="s">
        <v>819</v>
      </c>
      <c r="J17254" s="1">
        <f>LEN(Table1[[#This Row],[Options/Features]]) - LEN(SUBSTITUTE(Table1[[#This Row],[Options/Features]], ",", "")) + 1</f>
        <v>3</v>
      </c>
      <c r="K17254" t="s">
        <v>30</v>
      </c>
      <c r="L17254" t="s">
        <v>31</v>
      </c>
    </row>
    <row r="17255" spans="1:12" x14ac:dyDescent="0.25">
      <c r="A17255" t="s">
        <v>116</v>
      </c>
      <c r="B17255" t="s">
        <v>145</v>
      </c>
      <c r="C17255" s="1">
        <v>2018</v>
      </c>
      <c r="D17255" s="9">
        <v>41391</v>
      </c>
      <c r="E17255" s="4">
        <v>26448.928</v>
      </c>
      <c r="F17255" t="s">
        <v>27</v>
      </c>
      <c r="G17255" t="s">
        <v>46</v>
      </c>
      <c r="H17255" t="s">
        <v>23</v>
      </c>
      <c r="I17255" t="s">
        <v>211</v>
      </c>
      <c r="J17255" s="1">
        <f>LEN(Table1[[#This Row],[Options/Features]]) - LEN(SUBSTITUTE(Table1[[#This Row],[Options/Features]], ",", "")) + 1</f>
        <v>2</v>
      </c>
      <c r="K17255" t="s">
        <v>17</v>
      </c>
      <c r="L17255" t="s">
        <v>31</v>
      </c>
    </row>
    <row r="17256" spans="1:12" x14ac:dyDescent="0.25">
      <c r="A17256" t="s">
        <v>32</v>
      </c>
      <c r="B17256" t="s">
        <v>341</v>
      </c>
      <c r="C17256" s="1">
        <v>2013</v>
      </c>
      <c r="D17256" s="9">
        <v>58611</v>
      </c>
      <c r="E17256" s="4">
        <v>11005.048000000001</v>
      </c>
      <c r="F17256" t="s">
        <v>13</v>
      </c>
      <c r="G17256" t="s">
        <v>72</v>
      </c>
      <c r="H17256" t="s">
        <v>23</v>
      </c>
      <c r="I17256" t="s">
        <v>283</v>
      </c>
      <c r="J17256" s="1">
        <f>LEN(Table1[[#This Row],[Options/Features]]) - LEN(SUBSTITUTE(Table1[[#This Row],[Options/Features]], ",", "")) + 1</f>
        <v>3</v>
      </c>
      <c r="K17256" t="s">
        <v>30</v>
      </c>
      <c r="L17256" t="s">
        <v>31</v>
      </c>
    </row>
    <row r="17257" spans="1:12" x14ac:dyDescent="0.25">
      <c r="A17257" t="s">
        <v>93</v>
      </c>
      <c r="B17257" t="s">
        <v>588</v>
      </c>
      <c r="C17257" s="1">
        <v>2015</v>
      </c>
      <c r="D17257" s="9">
        <v>85791</v>
      </c>
      <c r="E17257" s="4">
        <v>10786.768</v>
      </c>
      <c r="F17257" t="s">
        <v>21</v>
      </c>
      <c r="G17257" t="s">
        <v>72</v>
      </c>
      <c r="H17257" t="s">
        <v>23</v>
      </c>
      <c r="I17257" t="s">
        <v>897</v>
      </c>
      <c r="J17257" s="1">
        <f>LEN(Table1[[#This Row],[Options/Features]]) - LEN(SUBSTITUTE(Table1[[#This Row],[Options/Features]], ",", "")) + 1</f>
        <v>4</v>
      </c>
      <c r="K17257" t="s">
        <v>17</v>
      </c>
      <c r="L17257" t="s">
        <v>31</v>
      </c>
    </row>
    <row r="17258" spans="1:12" x14ac:dyDescent="0.25">
      <c r="A17258" t="s">
        <v>79</v>
      </c>
      <c r="B17258" t="s">
        <v>141</v>
      </c>
      <c r="C17258" s="1">
        <v>2016</v>
      </c>
      <c r="D17258" s="9">
        <v>57220</v>
      </c>
      <c r="E17258" s="4">
        <v>25869.151999999998</v>
      </c>
      <c r="F17258" t="s">
        <v>27</v>
      </c>
      <c r="G17258" t="s">
        <v>72</v>
      </c>
      <c r="H17258" t="s">
        <v>23</v>
      </c>
      <c r="I17258" t="s">
        <v>932</v>
      </c>
      <c r="J17258" s="1">
        <f>LEN(Table1[[#This Row],[Options/Features]]) - LEN(SUBSTITUTE(Table1[[#This Row],[Options/Features]], ",", "")) + 1</f>
        <v>4</v>
      </c>
      <c r="K17258" t="s">
        <v>30</v>
      </c>
      <c r="L17258" t="s">
        <v>31</v>
      </c>
    </row>
    <row r="17259" spans="1:12" x14ac:dyDescent="0.25">
      <c r="A17259" t="s">
        <v>44</v>
      </c>
      <c r="B17259" t="s">
        <v>330</v>
      </c>
      <c r="C17259" s="1">
        <v>2021</v>
      </c>
      <c r="D17259" s="9">
        <v>39205</v>
      </c>
      <c r="E17259" s="4">
        <v>29626.92</v>
      </c>
      <c r="F17259" t="s">
        <v>13</v>
      </c>
      <c r="G17259" t="s">
        <v>46</v>
      </c>
      <c r="H17259" t="s">
        <v>15</v>
      </c>
      <c r="I17259" t="s">
        <v>672</v>
      </c>
      <c r="J17259" s="1">
        <f>LEN(Table1[[#This Row],[Options/Features]]) - LEN(SUBSTITUTE(Table1[[#This Row],[Options/Features]], ",", "")) + 1</f>
        <v>3</v>
      </c>
      <c r="K17259" t="s">
        <v>36</v>
      </c>
      <c r="L17259" t="s">
        <v>31</v>
      </c>
    </row>
    <row r="17260" spans="1:12" x14ac:dyDescent="0.25">
      <c r="A17260" t="s">
        <v>116</v>
      </c>
      <c r="B17260" t="s">
        <v>185</v>
      </c>
      <c r="C17260" s="1">
        <v>2012</v>
      </c>
      <c r="D17260" s="9">
        <v>48962</v>
      </c>
      <c r="E17260" s="4">
        <v>9586.65</v>
      </c>
      <c r="F17260" t="s">
        <v>13</v>
      </c>
      <c r="G17260" t="s">
        <v>72</v>
      </c>
      <c r="H17260" t="s">
        <v>15</v>
      </c>
      <c r="I17260" t="s">
        <v>460</v>
      </c>
      <c r="J17260" s="1">
        <f>LEN(Table1[[#This Row],[Options/Features]]) - LEN(SUBSTITUTE(Table1[[#This Row],[Options/Features]], ",", "")) + 1</f>
        <v>3</v>
      </c>
      <c r="K17260" t="s">
        <v>30</v>
      </c>
      <c r="L17260" t="s">
        <v>18</v>
      </c>
    </row>
    <row r="17261" spans="1:12" x14ac:dyDescent="0.25">
      <c r="A17261" t="s">
        <v>37</v>
      </c>
      <c r="B17261" t="s">
        <v>131</v>
      </c>
      <c r="C17261" s="1">
        <v>2019</v>
      </c>
      <c r="D17261" s="9">
        <v>136471</v>
      </c>
      <c r="E17261" s="4">
        <v>22324.472000000002</v>
      </c>
      <c r="F17261" t="s">
        <v>21</v>
      </c>
      <c r="G17261" t="s">
        <v>22</v>
      </c>
      <c r="H17261" t="s">
        <v>23</v>
      </c>
      <c r="I17261" t="s">
        <v>138</v>
      </c>
      <c r="J17261" s="1">
        <f>LEN(Table1[[#This Row],[Options/Features]]) - LEN(SUBSTITUTE(Table1[[#This Row],[Options/Features]], ",", "")) + 1</f>
        <v>2</v>
      </c>
      <c r="K17261" t="s">
        <v>30</v>
      </c>
      <c r="L17261" t="s">
        <v>31</v>
      </c>
    </row>
    <row r="17262" spans="1:12" x14ac:dyDescent="0.25">
      <c r="A17262" t="s">
        <v>54</v>
      </c>
      <c r="B17262" t="s">
        <v>208</v>
      </c>
      <c r="C17262" s="1">
        <v>2022</v>
      </c>
      <c r="D17262" s="9">
        <v>120890</v>
      </c>
      <c r="E17262" s="4">
        <v>35805.69</v>
      </c>
      <c r="F17262" t="s">
        <v>13</v>
      </c>
      <c r="G17262" t="s">
        <v>50</v>
      </c>
      <c r="H17262" t="s">
        <v>15</v>
      </c>
      <c r="I17262" t="s">
        <v>371</v>
      </c>
      <c r="J17262" s="1">
        <f>LEN(Table1[[#This Row],[Options/Features]]) - LEN(SUBSTITUTE(Table1[[#This Row],[Options/Features]], ",", "")) + 1</f>
        <v>3</v>
      </c>
      <c r="K17262" t="s">
        <v>36</v>
      </c>
      <c r="L17262" t="s">
        <v>18</v>
      </c>
    </row>
    <row r="17263" spans="1:12" x14ac:dyDescent="0.25">
      <c r="A17263" t="s">
        <v>96</v>
      </c>
      <c r="B17263" t="s">
        <v>97</v>
      </c>
      <c r="C17263" s="1">
        <v>2022</v>
      </c>
      <c r="D17263" s="9">
        <v>112982</v>
      </c>
      <c r="E17263" s="4">
        <v>32797.56</v>
      </c>
      <c r="F17263" t="s">
        <v>27</v>
      </c>
      <c r="G17263" t="s">
        <v>34</v>
      </c>
      <c r="H17263" t="s">
        <v>23</v>
      </c>
      <c r="I17263" t="s">
        <v>739</v>
      </c>
      <c r="J17263" s="1">
        <f>LEN(Table1[[#This Row],[Options/Features]]) - LEN(SUBSTITUTE(Table1[[#This Row],[Options/Features]], ",", "")) + 1</f>
        <v>4</v>
      </c>
      <c r="K17263" t="s">
        <v>17</v>
      </c>
      <c r="L17263" t="s">
        <v>18</v>
      </c>
    </row>
    <row r="17264" spans="1:12" x14ac:dyDescent="0.25">
      <c r="A17264" t="s">
        <v>48</v>
      </c>
      <c r="B17264" t="s">
        <v>227</v>
      </c>
      <c r="C17264" s="1">
        <v>2022</v>
      </c>
      <c r="D17264" s="9">
        <v>114043</v>
      </c>
      <c r="E17264" s="4">
        <v>32715.248</v>
      </c>
      <c r="F17264" t="s">
        <v>41</v>
      </c>
      <c r="G17264" t="s">
        <v>50</v>
      </c>
      <c r="H17264" t="s">
        <v>15</v>
      </c>
      <c r="I17264" t="s">
        <v>1218</v>
      </c>
      <c r="J17264" s="1">
        <f>LEN(Table1[[#This Row],[Options/Features]]) - LEN(SUBSTITUTE(Table1[[#This Row],[Options/Features]], ",", "")) + 1</f>
        <v>4</v>
      </c>
      <c r="K17264" t="s">
        <v>30</v>
      </c>
      <c r="L17264" t="s">
        <v>31</v>
      </c>
    </row>
    <row r="17265" spans="1:12" x14ac:dyDescent="0.25">
      <c r="A17265" t="s">
        <v>89</v>
      </c>
      <c r="B17265" t="s">
        <v>90</v>
      </c>
      <c r="C17265" s="1">
        <v>2012</v>
      </c>
      <c r="D17265" s="9">
        <v>133624</v>
      </c>
      <c r="E17265" s="4">
        <v>23538.32</v>
      </c>
      <c r="F17265" t="s">
        <v>13</v>
      </c>
      <c r="G17265" t="s">
        <v>64</v>
      </c>
      <c r="H17265" t="s">
        <v>23</v>
      </c>
      <c r="I17265" t="s">
        <v>106</v>
      </c>
      <c r="J17265" s="1">
        <f>LEN(Table1[[#This Row],[Options/Features]]) - LEN(SUBSTITUTE(Table1[[#This Row],[Options/Features]], ",", "")) + 1</f>
        <v>1</v>
      </c>
      <c r="K17265" t="s">
        <v>36</v>
      </c>
      <c r="L17265" t="s">
        <v>31</v>
      </c>
    </row>
    <row r="17266" spans="1:12" x14ac:dyDescent="0.25">
      <c r="A17266" t="s">
        <v>74</v>
      </c>
      <c r="B17266" t="s">
        <v>75</v>
      </c>
      <c r="C17266" s="1">
        <v>2013</v>
      </c>
      <c r="D17266" s="9">
        <v>93669</v>
      </c>
      <c r="E17266" s="4">
        <v>39318.872000000003</v>
      </c>
      <c r="F17266" t="s">
        <v>27</v>
      </c>
      <c r="G17266" t="s">
        <v>22</v>
      </c>
      <c r="H17266" t="s">
        <v>23</v>
      </c>
      <c r="I17266" t="s">
        <v>29</v>
      </c>
      <c r="J17266" s="1">
        <f>LEN(Table1[[#This Row],[Options/Features]]) - LEN(SUBSTITUTE(Table1[[#This Row],[Options/Features]], ",", "")) + 1</f>
        <v>4</v>
      </c>
      <c r="K17266" t="s">
        <v>30</v>
      </c>
      <c r="L17266" t="s">
        <v>31</v>
      </c>
    </row>
    <row r="17267" spans="1:12" x14ac:dyDescent="0.25">
      <c r="A17267" t="s">
        <v>133</v>
      </c>
      <c r="B17267" t="s">
        <v>267</v>
      </c>
      <c r="C17267" s="1">
        <v>2015</v>
      </c>
      <c r="D17267" s="9">
        <v>147780</v>
      </c>
      <c r="E17267" s="4">
        <v>25482.576000000001</v>
      </c>
      <c r="F17267" t="s">
        <v>21</v>
      </c>
      <c r="G17267" t="s">
        <v>22</v>
      </c>
      <c r="H17267" t="s">
        <v>23</v>
      </c>
      <c r="I17267" t="s">
        <v>1038</v>
      </c>
      <c r="J17267" s="1">
        <f>LEN(Table1[[#This Row],[Options/Features]]) - LEN(SUBSTITUTE(Table1[[#This Row],[Options/Features]], ",", "")) + 1</f>
        <v>4</v>
      </c>
      <c r="K17267" t="s">
        <v>36</v>
      </c>
      <c r="L17267" t="s">
        <v>31</v>
      </c>
    </row>
    <row r="17268" spans="1:12" x14ac:dyDescent="0.25">
      <c r="A17268" t="s">
        <v>48</v>
      </c>
      <c r="B17268" t="s">
        <v>63</v>
      </c>
      <c r="C17268" s="1">
        <v>2016</v>
      </c>
      <c r="D17268" s="9">
        <v>106265</v>
      </c>
      <c r="E17268" s="4">
        <v>34971.815999999999</v>
      </c>
      <c r="F17268" t="s">
        <v>13</v>
      </c>
      <c r="G17268" t="s">
        <v>14</v>
      </c>
      <c r="H17268" t="s">
        <v>15</v>
      </c>
      <c r="I17268" t="s">
        <v>626</v>
      </c>
      <c r="J17268" s="1">
        <f>LEN(Table1[[#This Row],[Options/Features]]) - LEN(SUBSTITUTE(Table1[[#This Row],[Options/Features]], ",", "")) + 1</f>
        <v>3</v>
      </c>
      <c r="K17268" t="s">
        <v>17</v>
      </c>
      <c r="L17268" t="s">
        <v>31</v>
      </c>
    </row>
    <row r="17269" spans="1:12" x14ac:dyDescent="0.25">
      <c r="A17269" t="s">
        <v>25</v>
      </c>
      <c r="B17269" t="s">
        <v>156</v>
      </c>
      <c r="C17269" s="1">
        <v>2018</v>
      </c>
      <c r="D17269" s="9">
        <v>69778</v>
      </c>
      <c r="E17269" s="4">
        <v>38333.896000000001</v>
      </c>
      <c r="F17269" t="s">
        <v>13</v>
      </c>
      <c r="G17269" t="s">
        <v>42</v>
      </c>
      <c r="H17269" t="s">
        <v>15</v>
      </c>
      <c r="I17269" t="s">
        <v>106</v>
      </c>
      <c r="J17269" s="1">
        <f>LEN(Table1[[#This Row],[Options/Features]]) - LEN(SUBSTITUTE(Table1[[#This Row],[Options/Features]], ",", "")) + 1</f>
        <v>1</v>
      </c>
      <c r="K17269" t="s">
        <v>30</v>
      </c>
      <c r="L17269" t="s">
        <v>31</v>
      </c>
    </row>
    <row r="17270" spans="1:12" x14ac:dyDescent="0.25">
      <c r="A17270" t="s">
        <v>93</v>
      </c>
      <c r="B17270" t="s">
        <v>165</v>
      </c>
      <c r="C17270" s="1">
        <v>2014</v>
      </c>
      <c r="D17270" s="9">
        <v>115145</v>
      </c>
      <c r="E17270" s="4">
        <v>33597.296000000002</v>
      </c>
      <c r="F17270" t="s">
        <v>13</v>
      </c>
      <c r="G17270" t="s">
        <v>34</v>
      </c>
      <c r="H17270" t="s">
        <v>23</v>
      </c>
      <c r="I17270" t="s">
        <v>782</v>
      </c>
      <c r="J17270" s="1">
        <f>LEN(Table1[[#This Row],[Options/Features]]) - LEN(SUBSTITUTE(Table1[[#This Row],[Options/Features]], ",", "")) + 1</f>
        <v>3</v>
      </c>
      <c r="K17270" t="s">
        <v>30</v>
      </c>
      <c r="L17270" t="s">
        <v>31</v>
      </c>
    </row>
    <row r="17271" spans="1:12" x14ac:dyDescent="0.25">
      <c r="A17271" t="s">
        <v>44</v>
      </c>
      <c r="B17271" t="s">
        <v>105</v>
      </c>
      <c r="C17271" s="1">
        <v>2018</v>
      </c>
      <c r="D17271" s="9">
        <v>65587</v>
      </c>
      <c r="E17271" s="4">
        <v>30768.06</v>
      </c>
      <c r="F17271" t="s">
        <v>21</v>
      </c>
      <c r="G17271" t="s">
        <v>46</v>
      </c>
      <c r="H17271" t="s">
        <v>23</v>
      </c>
      <c r="I17271" t="s">
        <v>672</v>
      </c>
      <c r="J17271" s="1">
        <f>LEN(Table1[[#This Row],[Options/Features]]) - LEN(SUBSTITUTE(Table1[[#This Row],[Options/Features]], ",", "")) + 1</f>
        <v>3</v>
      </c>
      <c r="K17271" t="s">
        <v>36</v>
      </c>
      <c r="L17271" t="s">
        <v>18</v>
      </c>
    </row>
    <row r="17272" spans="1:12" x14ac:dyDescent="0.25">
      <c r="A17272" t="s">
        <v>19</v>
      </c>
      <c r="B17272" t="s">
        <v>20</v>
      </c>
      <c r="C17272" s="1">
        <v>2012</v>
      </c>
      <c r="D17272" s="9">
        <v>25667</v>
      </c>
      <c r="E17272" s="4">
        <v>20887.423999999999</v>
      </c>
      <c r="F17272" t="s">
        <v>41</v>
      </c>
      <c r="G17272" t="s">
        <v>28</v>
      </c>
      <c r="H17272" t="s">
        <v>15</v>
      </c>
      <c r="I17272" t="s">
        <v>119</v>
      </c>
      <c r="J17272" s="1">
        <f>LEN(Table1[[#This Row],[Options/Features]]) - LEN(SUBSTITUTE(Table1[[#This Row],[Options/Features]], ",", "")) + 1</f>
        <v>2</v>
      </c>
      <c r="K17272" t="s">
        <v>17</v>
      </c>
      <c r="L17272" t="s">
        <v>31</v>
      </c>
    </row>
    <row r="17273" spans="1:12" x14ac:dyDescent="0.25">
      <c r="A17273" t="s">
        <v>96</v>
      </c>
      <c r="B17273" t="s">
        <v>97</v>
      </c>
      <c r="C17273" s="1">
        <v>2020</v>
      </c>
      <c r="D17273" s="9">
        <v>46541</v>
      </c>
      <c r="E17273" s="4">
        <v>15651.816000000001</v>
      </c>
      <c r="F17273" t="s">
        <v>41</v>
      </c>
      <c r="G17273" t="s">
        <v>34</v>
      </c>
      <c r="H17273" t="s">
        <v>23</v>
      </c>
      <c r="I17273" t="s">
        <v>697</v>
      </c>
      <c r="J17273" s="1">
        <f>LEN(Table1[[#This Row],[Options/Features]]) - LEN(SUBSTITUTE(Table1[[#This Row],[Options/Features]], ",", "")) + 1</f>
        <v>3</v>
      </c>
      <c r="K17273" t="s">
        <v>17</v>
      </c>
      <c r="L17273" t="s">
        <v>31</v>
      </c>
    </row>
    <row r="17274" spans="1:12" x14ac:dyDescent="0.25">
      <c r="A17274" t="s">
        <v>79</v>
      </c>
      <c r="B17274" t="s">
        <v>87</v>
      </c>
      <c r="C17274" s="1">
        <v>2013</v>
      </c>
      <c r="D17274" s="9">
        <v>132625</v>
      </c>
      <c r="E17274" s="4">
        <v>15930.99</v>
      </c>
      <c r="F17274" t="s">
        <v>21</v>
      </c>
      <c r="G17274" t="s">
        <v>22</v>
      </c>
      <c r="H17274" t="s">
        <v>23</v>
      </c>
      <c r="I17274" t="s">
        <v>259</v>
      </c>
      <c r="J17274" s="1">
        <f>LEN(Table1[[#This Row],[Options/Features]]) - LEN(SUBSTITUTE(Table1[[#This Row],[Options/Features]], ",", "")) + 1</f>
        <v>2</v>
      </c>
      <c r="K17274" t="s">
        <v>17</v>
      </c>
      <c r="L17274" t="s">
        <v>18</v>
      </c>
    </row>
    <row r="17275" spans="1:12" x14ac:dyDescent="0.25">
      <c r="A17275" t="s">
        <v>79</v>
      </c>
      <c r="B17275" t="s">
        <v>242</v>
      </c>
      <c r="C17275" s="1">
        <v>2021</v>
      </c>
      <c r="D17275" s="9">
        <v>22842</v>
      </c>
      <c r="E17275" s="4">
        <v>29845.367999999999</v>
      </c>
      <c r="F17275" t="s">
        <v>13</v>
      </c>
      <c r="G17275" t="s">
        <v>34</v>
      </c>
      <c r="H17275" t="s">
        <v>15</v>
      </c>
      <c r="I17275" t="s">
        <v>24</v>
      </c>
      <c r="J17275" s="1">
        <f>LEN(Table1[[#This Row],[Options/Features]]) - LEN(SUBSTITUTE(Table1[[#This Row],[Options/Features]], ",", "")) + 1</f>
        <v>1</v>
      </c>
      <c r="K17275" t="s">
        <v>36</v>
      </c>
      <c r="L17275" t="s">
        <v>31</v>
      </c>
    </row>
    <row r="17276" spans="1:12" x14ac:dyDescent="0.25">
      <c r="A17276" t="s">
        <v>74</v>
      </c>
      <c r="B17276" t="s">
        <v>258</v>
      </c>
      <c r="C17276" s="1">
        <v>2010</v>
      </c>
      <c r="D17276" s="9">
        <v>98867</v>
      </c>
      <c r="E17276" s="4">
        <v>20803.752</v>
      </c>
      <c r="F17276" t="s">
        <v>27</v>
      </c>
      <c r="G17276" t="s">
        <v>42</v>
      </c>
      <c r="H17276" t="s">
        <v>23</v>
      </c>
      <c r="I17276" t="s">
        <v>429</v>
      </c>
      <c r="J17276" s="1">
        <f>LEN(Table1[[#This Row],[Options/Features]]) - LEN(SUBSTITUTE(Table1[[#This Row],[Options/Features]], ",", "")) + 1</f>
        <v>3</v>
      </c>
      <c r="K17276" t="s">
        <v>36</v>
      </c>
      <c r="L17276" t="s">
        <v>31</v>
      </c>
    </row>
    <row r="17277" spans="1:12" x14ac:dyDescent="0.25">
      <c r="A17277" t="s">
        <v>25</v>
      </c>
      <c r="B17277" t="s">
        <v>26</v>
      </c>
      <c r="C17277" s="1">
        <v>2019</v>
      </c>
      <c r="D17277" s="9">
        <v>119760</v>
      </c>
      <c r="E17277" s="4">
        <v>10232.52</v>
      </c>
      <c r="F17277" t="s">
        <v>27</v>
      </c>
      <c r="G17277" t="s">
        <v>14</v>
      </c>
      <c r="H17277" t="s">
        <v>15</v>
      </c>
      <c r="I17277" t="s">
        <v>923</v>
      </c>
      <c r="J17277" s="1">
        <f>LEN(Table1[[#This Row],[Options/Features]]) - LEN(SUBSTITUTE(Table1[[#This Row],[Options/Features]], ",", "")) + 1</f>
        <v>4</v>
      </c>
      <c r="K17277" t="s">
        <v>17</v>
      </c>
      <c r="L17277" t="s">
        <v>31</v>
      </c>
    </row>
    <row r="17278" spans="1:12" x14ac:dyDescent="0.25">
      <c r="A17278" t="s">
        <v>25</v>
      </c>
      <c r="B17278" t="s">
        <v>156</v>
      </c>
      <c r="C17278" s="1">
        <v>2010</v>
      </c>
      <c r="D17278" s="9">
        <v>53070</v>
      </c>
      <c r="E17278" s="4">
        <v>39059.288</v>
      </c>
      <c r="F17278" t="s">
        <v>41</v>
      </c>
      <c r="G17278" t="s">
        <v>42</v>
      </c>
      <c r="H17278" t="s">
        <v>23</v>
      </c>
      <c r="I17278" t="s">
        <v>197</v>
      </c>
      <c r="J17278" s="1">
        <f>LEN(Table1[[#This Row],[Options/Features]]) - LEN(SUBSTITUTE(Table1[[#This Row],[Options/Features]], ",", "")) + 1</f>
        <v>2</v>
      </c>
      <c r="K17278" t="s">
        <v>30</v>
      </c>
      <c r="L17278" t="s">
        <v>31</v>
      </c>
    </row>
    <row r="17279" spans="1:12" x14ac:dyDescent="0.25">
      <c r="A17279" t="s">
        <v>79</v>
      </c>
      <c r="B17279" t="s">
        <v>242</v>
      </c>
      <c r="C17279" s="1">
        <v>2017</v>
      </c>
      <c r="D17279" s="9">
        <v>8642</v>
      </c>
      <c r="E17279" s="4">
        <v>37446.631999999998</v>
      </c>
      <c r="F17279" t="s">
        <v>27</v>
      </c>
      <c r="G17279" t="s">
        <v>64</v>
      </c>
      <c r="H17279" t="s">
        <v>23</v>
      </c>
      <c r="I17279" t="s">
        <v>210</v>
      </c>
      <c r="J17279" s="1">
        <f>LEN(Table1[[#This Row],[Options/Features]]) - LEN(SUBSTITUTE(Table1[[#This Row],[Options/Features]], ",", "")) + 1</f>
        <v>2</v>
      </c>
      <c r="K17279" t="s">
        <v>36</v>
      </c>
      <c r="L17279" t="s">
        <v>31</v>
      </c>
    </row>
    <row r="17280" spans="1:12" x14ac:dyDescent="0.25">
      <c r="A17280" t="s">
        <v>79</v>
      </c>
      <c r="B17280" t="s">
        <v>242</v>
      </c>
      <c r="C17280" s="1">
        <v>2015</v>
      </c>
      <c r="D17280" s="9">
        <v>120430</v>
      </c>
      <c r="E17280" s="4">
        <v>19850.439999999999</v>
      </c>
      <c r="F17280" t="s">
        <v>13</v>
      </c>
      <c r="G17280" t="s">
        <v>14</v>
      </c>
      <c r="H17280" t="s">
        <v>23</v>
      </c>
      <c r="I17280" t="s">
        <v>73</v>
      </c>
      <c r="J17280" s="1">
        <f>LEN(Table1[[#This Row],[Options/Features]]) - LEN(SUBSTITUTE(Table1[[#This Row],[Options/Features]], ",", "")) + 1</f>
        <v>2</v>
      </c>
      <c r="K17280" t="s">
        <v>36</v>
      </c>
      <c r="L17280" t="s">
        <v>31</v>
      </c>
    </row>
    <row r="17281" spans="1:12" x14ac:dyDescent="0.25">
      <c r="A17281" t="s">
        <v>48</v>
      </c>
      <c r="B17281" t="s">
        <v>52</v>
      </c>
      <c r="C17281" s="1">
        <v>2016</v>
      </c>
      <c r="D17281" s="9">
        <v>143994</v>
      </c>
      <c r="E17281" s="4">
        <v>36507.26</v>
      </c>
      <c r="F17281" t="s">
        <v>27</v>
      </c>
      <c r="G17281" t="s">
        <v>72</v>
      </c>
      <c r="H17281" t="s">
        <v>15</v>
      </c>
      <c r="I17281" t="s">
        <v>245</v>
      </c>
      <c r="J17281" s="1">
        <f>LEN(Table1[[#This Row],[Options/Features]]) - LEN(SUBSTITUTE(Table1[[#This Row],[Options/Features]], ",", "")) + 1</f>
        <v>2</v>
      </c>
      <c r="K17281" t="s">
        <v>30</v>
      </c>
      <c r="L17281" t="s">
        <v>18</v>
      </c>
    </row>
    <row r="17282" spans="1:12" x14ac:dyDescent="0.25">
      <c r="A17282" t="s">
        <v>32</v>
      </c>
      <c r="B17282" t="s">
        <v>66</v>
      </c>
      <c r="C17282" s="1">
        <v>2011</v>
      </c>
      <c r="D17282" s="9">
        <v>42167</v>
      </c>
      <c r="E17282" s="4">
        <v>21446.423999999999</v>
      </c>
      <c r="F17282" t="s">
        <v>41</v>
      </c>
      <c r="G17282" t="s">
        <v>64</v>
      </c>
      <c r="H17282" t="s">
        <v>15</v>
      </c>
      <c r="I17282" t="s">
        <v>24</v>
      </c>
      <c r="J17282" s="1">
        <f>LEN(Table1[[#This Row],[Options/Features]]) - LEN(SUBSTITUTE(Table1[[#This Row],[Options/Features]], ",", "")) + 1</f>
        <v>1</v>
      </c>
      <c r="K17282" t="s">
        <v>30</v>
      </c>
      <c r="L17282" t="s">
        <v>31</v>
      </c>
    </row>
    <row r="17283" spans="1:12" x14ac:dyDescent="0.25">
      <c r="A17283" t="s">
        <v>93</v>
      </c>
      <c r="B17283" t="s">
        <v>165</v>
      </c>
      <c r="C17283" s="1">
        <v>2016</v>
      </c>
      <c r="D17283" s="9">
        <v>109243</v>
      </c>
      <c r="E17283" s="4">
        <v>37872.544000000002</v>
      </c>
      <c r="F17283" t="s">
        <v>13</v>
      </c>
      <c r="G17283" t="s">
        <v>34</v>
      </c>
      <c r="H17283" t="s">
        <v>15</v>
      </c>
      <c r="I17283" t="s">
        <v>457</v>
      </c>
      <c r="J17283" s="1">
        <f>LEN(Table1[[#This Row],[Options/Features]]) - LEN(SUBSTITUTE(Table1[[#This Row],[Options/Features]], ",", "")) + 1</f>
        <v>3</v>
      </c>
      <c r="K17283" t="s">
        <v>30</v>
      </c>
      <c r="L17283" t="s">
        <v>31</v>
      </c>
    </row>
    <row r="17284" spans="1:12" x14ac:dyDescent="0.25">
      <c r="A17284" t="s">
        <v>79</v>
      </c>
      <c r="B17284" t="s">
        <v>87</v>
      </c>
      <c r="C17284" s="1">
        <v>2013</v>
      </c>
      <c r="D17284" s="9">
        <v>94175</v>
      </c>
      <c r="E17284" s="4">
        <v>28886.68</v>
      </c>
      <c r="F17284" t="s">
        <v>41</v>
      </c>
      <c r="G17284" t="s">
        <v>22</v>
      </c>
      <c r="H17284" t="s">
        <v>23</v>
      </c>
      <c r="I17284" t="s">
        <v>1031</v>
      </c>
      <c r="J17284" s="1">
        <f>LEN(Table1[[#This Row],[Options/Features]]) - LEN(SUBSTITUTE(Table1[[#This Row],[Options/Features]], ",", "")) + 1</f>
        <v>4</v>
      </c>
      <c r="K17284" t="s">
        <v>30</v>
      </c>
      <c r="L17284" t="s">
        <v>18</v>
      </c>
    </row>
    <row r="17285" spans="1:12" x14ac:dyDescent="0.25">
      <c r="A17285" t="s">
        <v>99</v>
      </c>
      <c r="B17285" t="s">
        <v>108</v>
      </c>
      <c r="C17285" s="1">
        <v>2019</v>
      </c>
      <c r="D17285" s="9">
        <v>34702</v>
      </c>
      <c r="E17285" s="4">
        <v>7377.52</v>
      </c>
      <c r="F17285" t="s">
        <v>21</v>
      </c>
      <c r="G17285" t="s">
        <v>67</v>
      </c>
      <c r="H17285" t="s">
        <v>23</v>
      </c>
      <c r="I17285" t="s">
        <v>1216</v>
      </c>
      <c r="J17285" s="1">
        <f>LEN(Table1[[#This Row],[Options/Features]]) - LEN(SUBSTITUTE(Table1[[#This Row],[Options/Features]], ",", "")) + 1</f>
        <v>4</v>
      </c>
      <c r="K17285" t="s">
        <v>30</v>
      </c>
      <c r="L17285" t="s">
        <v>31</v>
      </c>
    </row>
    <row r="17286" spans="1:12" x14ac:dyDescent="0.25">
      <c r="A17286" t="s">
        <v>93</v>
      </c>
      <c r="B17286" t="s">
        <v>55</v>
      </c>
      <c r="C17286" s="1">
        <v>2020</v>
      </c>
      <c r="D17286" s="9">
        <v>111186</v>
      </c>
      <c r="E17286" s="4">
        <v>5944.3119999999999</v>
      </c>
      <c r="F17286" t="s">
        <v>41</v>
      </c>
      <c r="G17286" t="s">
        <v>67</v>
      </c>
      <c r="H17286" t="s">
        <v>15</v>
      </c>
      <c r="I17286" t="s">
        <v>24</v>
      </c>
      <c r="J17286" s="1">
        <f>LEN(Table1[[#This Row],[Options/Features]]) - LEN(SUBSTITUTE(Table1[[#This Row],[Options/Features]], ",", "")) + 1</f>
        <v>1</v>
      </c>
      <c r="K17286" t="s">
        <v>36</v>
      </c>
      <c r="L17286" t="s">
        <v>31</v>
      </c>
    </row>
    <row r="17287" spans="1:12" x14ac:dyDescent="0.25">
      <c r="A17287" t="s">
        <v>99</v>
      </c>
      <c r="B17287" t="s">
        <v>108</v>
      </c>
      <c r="C17287" s="1">
        <v>2012</v>
      </c>
      <c r="D17287" s="9">
        <v>51168</v>
      </c>
      <c r="E17287" s="4">
        <v>21939.944</v>
      </c>
      <c r="F17287" t="s">
        <v>27</v>
      </c>
      <c r="G17287" t="s">
        <v>34</v>
      </c>
      <c r="H17287" t="s">
        <v>23</v>
      </c>
      <c r="I17287" t="s">
        <v>816</v>
      </c>
      <c r="J17287" s="1">
        <f>LEN(Table1[[#This Row],[Options/Features]]) - LEN(SUBSTITUTE(Table1[[#This Row],[Options/Features]], ",", "")) + 1</f>
        <v>4</v>
      </c>
      <c r="K17287" t="s">
        <v>30</v>
      </c>
      <c r="L17287" t="s">
        <v>31</v>
      </c>
    </row>
    <row r="17288" spans="1:12" x14ac:dyDescent="0.25">
      <c r="A17288" t="s">
        <v>89</v>
      </c>
      <c r="B17288" t="s">
        <v>318</v>
      </c>
      <c r="C17288" s="1">
        <v>2012</v>
      </c>
      <c r="D17288" s="9">
        <v>122195</v>
      </c>
      <c r="E17288" s="4">
        <v>18124.52</v>
      </c>
      <c r="F17288" t="s">
        <v>13</v>
      </c>
      <c r="G17288" t="s">
        <v>64</v>
      </c>
      <c r="H17288" t="s">
        <v>23</v>
      </c>
      <c r="I17288" t="s">
        <v>86</v>
      </c>
      <c r="J17288" s="1">
        <f>LEN(Table1[[#This Row],[Options/Features]]) - LEN(SUBSTITUTE(Table1[[#This Row],[Options/Features]], ",", "")) + 1</f>
        <v>2</v>
      </c>
      <c r="K17288" t="s">
        <v>17</v>
      </c>
      <c r="L17288" t="s">
        <v>18</v>
      </c>
    </row>
    <row r="17289" spans="1:12" x14ac:dyDescent="0.25">
      <c r="A17289" t="s">
        <v>96</v>
      </c>
      <c r="B17289" t="s">
        <v>111</v>
      </c>
      <c r="C17289" s="1">
        <v>2013</v>
      </c>
      <c r="D17289" s="9">
        <v>62975</v>
      </c>
      <c r="E17289" s="4">
        <v>28640.063999999998</v>
      </c>
      <c r="F17289" t="s">
        <v>27</v>
      </c>
      <c r="G17289" t="s">
        <v>42</v>
      </c>
      <c r="H17289" t="s">
        <v>23</v>
      </c>
      <c r="I17289" t="s">
        <v>705</v>
      </c>
      <c r="J17289" s="1">
        <f>LEN(Table1[[#This Row],[Options/Features]]) - LEN(SUBSTITUTE(Table1[[#This Row],[Options/Features]], ",", "")) + 1</f>
        <v>4</v>
      </c>
      <c r="K17289" t="s">
        <v>17</v>
      </c>
      <c r="L17289" t="s">
        <v>31</v>
      </c>
    </row>
    <row r="17290" spans="1:12" x14ac:dyDescent="0.25">
      <c r="A17290" t="s">
        <v>19</v>
      </c>
      <c r="B17290" t="s">
        <v>307</v>
      </c>
      <c r="C17290" s="1">
        <v>2016</v>
      </c>
      <c r="D17290" s="9">
        <v>24739</v>
      </c>
      <c r="E17290" s="4">
        <v>28510.567999999999</v>
      </c>
      <c r="F17290" t="s">
        <v>41</v>
      </c>
      <c r="G17290" t="s">
        <v>64</v>
      </c>
      <c r="H17290" t="s">
        <v>15</v>
      </c>
      <c r="I17290" t="s">
        <v>16</v>
      </c>
      <c r="J17290" s="1">
        <f>LEN(Table1[[#This Row],[Options/Features]]) - LEN(SUBSTITUTE(Table1[[#This Row],[Options/Features]], ",", "")) + 1</f>
        <v>1</v>
      </c>
      <c r="K17290" t="s">
        <v>30</v>
      </c>
      <c r="L17290" t="s">
        <v>31</v>
      </c>
    </row>
    <row r="17291" spans="1:12" x14ac:dyDescent="0.25">
      <c r="A17291" t="s">
        <v>37</v>
      </c>
      <c r="B17291" t="s">
        <v>118</v>
      </c>
      <c r="C17291" s="1">
        <v>2019</v>
      </c>
      <c r="D17291" s="9">
        <v>22974</v>
      </c>
      <c r="E17291" s="4">
        <v>8027.24</v>
      </c>
      <c r="F17291" t="s">
        <v>13</v>
      </c>
      <c r="G17291" t="s">
        <v>67</v>
      </c>
      <c r="H17291" t="s">
        <v>23</v>
      </c>
      <c r="I17291" t="s">
        <v>62</v>
      </c>
      <c r="J17291" s="1">
        <f>LEN(Table1[[#This Row],[Options/Features]]) - LEN(SUBSTITUTE(Table1[[#This Row],[Options/Features]], ",", "")) + 1</f>
        <v>2</v>
      </c>
      <c r="K17291" t="s">
        <v>17</v>
      </c>
      <c r="L17291" t="s">
        <v>31</v>
      </c>
    </row>
    <row r="17292" spans="1:12" x14ac:dyDescent="0.25">
      <c r="A17292" t="s">
        <v>54</v>
      </c>
      <c r="B17292" t="s">
        <v>55</v>
      </c>
      <c r="C17292" s="1">
        <v>2020</v>
      </c>
      <c r="D17292" s="9">
        <v>29265</v>
      </c>
      <c r="E17292" s="4">
        <v>31341.792000000001</v>
      </c>
      <c r="F17292" t="s">
        <v>21</v>
      </c>
      <c r="G17292" t="s">
        <v>50</v>
      </c>
      <c r="H17292" t="s">
        <v>15</v>
      </c>
      <c r="I17292" t="s">
        <v>68</v>
      </c>
      <c r="J17292" s="1">
        <f>LEN(Table1[[#This Row],[Options/Features]]) - LEN(SUBSTITUTE(Table1[[#This Row],[Options/Features]], ",", "")) + 1</f>
        <v>1</v>
      </c>
      <c r="K17292" t="s">
        <v>36</v>
      </c>
      <c r="L17292" t="s">
        <v>31</v>
      </c>
    </row>
    <row r="17293" spans="1:12" x14ac:dyDescent="0.25">
      <c r="A17293" t="s">
        <v>25</v>
      </c>
      <c r="B17293" t="s">
        <v>129</v>
      </c>
      <c r="C17293" s="1">
        <v>2010</v>
      </c>
      <c r="D17293" s="9">
        <v>28993</v>
      </c>
      <c r="E17293" s="4">
        <v>21337.88</v>
      </c>
      <c r="F17293" t="s">
        <v>41</v>
      </c>
      <c r="G17293" t="s">
        <v>28</v>
      </c>
      <c r="H17293" t="s">
        <v>23</v>
      </c>
      <c r="I17293" t="s">
        <v>47</v>
      </c>
      <c r="J17293" s="1">
        <f>LEN(Table1[[#This Row],[Options/Features]]) - LEN(SUBSTITUTE(Table1[[#This Row],[Options/Features]], ",", "")) + 1</f>
        <v>1</v>
      </c>
      <c r="K17293" t="s">
        <v>30</v>
      </c>
      <c r="L17293" t="s">
        <v>31</v>
      </c>
    </row>
    <row r="17294" spans="1:12" x14ac:dyDescent="0.25">
      <c r="A17294" t="s">
        <v>25</v>
      </c>
      <c r="B17294" t="s">
        <v>26</v>
      </c>
      <c r="C17294" s="1">
        <v>2015</v>
      </c>
      <c r="D17294" s="9">
        <v>120767</v>
      </c>
      <c r="E17294" s="4">
        <v>25337.112000000001</v>
      </c>
      <c r="F17294" t="s">
        <v>21</v>
      </c>
      <c r="G17294" t="s">
        <v>72</v>
      </c>
      <c r="H17294" t="s">
        <v>23</v>
      </c>
      <c r="I17294" t="s">
        <v>976</v>
      </c>
      <c r="J17294" s="1">
        <f>LEN(Table1[[#This Row],[Options/Features]]) - LEN(SUBSTITUTE(Table1[[#This Row],[Options/Features]], ",", "")) + 1</f>
        <v>4</v>
      </c>
      <c r="K17294" t="s">
        <v>17</v>
      </c>
      <c r="L17294" t="s">
        <v>31</v>
      </c>
    </row>
    <row r="17295" spans="1:12" x14ac:dyDescent="0.25">
      <c r="A17295" t="s">
        <v>44</v>
      </c>
      <c r="B17295" t="s">
        <v>330</v>
      </c>
      <c r="C17295" s="1">
        <v>2022</v>
      </c>
      <c r="D17295" s="9">
        <v>104608</v>
      </c>
      <c r="E17295" s="4">
        <v>5640.8959999999997</v>
      </c>
      <c r="F17295" t="s">
        <v>21</v>
      </c>
      <c r="G17295" t="s">
        <v>42</v>
      </c>
      <c r="H17295" t="s">
        <v>23</v>
      </c>
      <c r="I17295" t="s">
        <v>1199</v>
      </c>
      <c r="J17295" s="1">
        <f>LEN(Table1[[#This Row],[Options/Features]]) - LEN(SUBSTITUTE(Table1[[#This Row],[Options/Features]], ",", "")) + 1</f>
        <v>4</v>
      </c>
      <c r="K17295" t="s">
        <v>36</v>
      </c>
      <c r="L17295" t="s">
        <v>31</v>
      </c>
    </row>
    <row r="17296" spans="1:12" x14ac:dyDescent="0.25">
      <c r="A17296" t="s">
        <v>25</v>
      </c>
      <c r="B17296" t="s">
        <v>127</v>
      </c>
      <c r="C17296" s="1">
        <v>2016</v>
      </c>
      <c r="D17296" s="9">
        <v>85626</v>
      </c>
      <c r="E17296" s="4">
        <v>28370.376</v>
      </c>
      <c r="F17296" t="s">
        <v>13</v>
      </c>
      <c r="G17296" t="s">
        <v>64</v>
      </c>
      <c r="H17296" t="s">
        <v>15</v>
      </c>
      <c r="I17296" t="s">
        <v>68</v>
      </c>
      <c r="J17296" s="1">
        <f>LEN(Table1[[#This Row],[Options/Features]]) - LEN(SUBSTITUTE(Table1[[#This Row],[Options/Features]], ",", "")) + 1</f>
        <v>1</v>
      </c>
      <c r="K17296" t="s">
        <v>30</v>
      </c>
      <c r="L17296" t="s">
        <v>31</v>
      </c>
    </row>
    <row r="17297" spans="1:12" x14ac:dyDescent="0.25">
      <c r="A17297" t="s">
        <v>57</v>
      </c>
      <c r="B17297" t="s">
        <v>123</v>
      </c>
      <c r="C17297" s="1">
        <v>2018</v>
      </c>
      <c r="D17297" s="9">
        <v>21925</v>
      </c>
      <c r="E17297" s="4">
        <v>24201.439999999999</v>
      </c>
      <c r="F17297" t="s">
        <v>27</v>
      </c>
      <c r="G17297" t="s">
        <v>22</v>
      </c>
      <c r="H17297" t="s">
        <v>23</v>
      </c>
      <c r="I17297" t="s">
        <v>115</v>
      </c>
      <c r="J17297" s="1">
        <f>LEN(Table1[[#This Row],[Options/Features]]) - LEN(SUBSTITUTE(Table1[[#This Row],[Options/Features]], ",", "")) + 1</f>
        <v>1</v>
      </c>
      <c r="K17297" t="s">
        <v>30</v>
      </c>
      <c r="L17297" t="s">
        <v>31</v>
      </c>
    </row>
    <row r="17298" spans="1:12" x14ac:dyDescent="0.25">
      <c r="A17298" t="s">
        <v>48</v>
      </c>
      <c r="B17298" t="s">
        <v>49</v>
      </c>
      <c r="C17298" s="1">
        <v>2020</v>
      </c>
      <c r="D17298" s="9">
        <v>102049</v>
      </c>
      <c r="E17298" s="4">
        <v>21965.871999999999</v>
      </c>
      <c r="F17298" t="s">
        <v>41</v>
      </c>
      <c r="G17298" t="s">
        <v>22</v>
      </c>
      <c r="H17298" t="s">
        <v>23</v>
      </c>
      <c r="I17298" t="s">
        <v>295</v>
      </c>
      <c r="J17298" s="1">
        <f>LEN(Table1[[#This Row],[Options/Features]]) - LEN(SUBSTITUTE(Table1[[#This Row],[Options/Features]], ",", "")) + 1</f>
        <v>2</v>
      </c>
      <c r="K17298" t="s">
        <v>30</v>
      </c>
      <c r="L17298" t="s">
        <v>31</v>
      </c>
    </row>
    <row r="17299" spans="1:12" x14ac:dyDescent="0.25">
      <c r="A17299" t="s">
        <v>99</v>
      </c>
      <c r="B17299" t="s">
        <v>326</v>
      </c>
      <c r="C17299" s="1">
        <v>2018</v>
      </c>
      <c r="D17299" s="9">
        <v>64591</v>
      </c>
      <c r="E17299" s="4">
        <v>28490.824000000001</v>
      </c>
      <c r="F17299" t="s">
        <v>13</v>
      </c>
      <c r="G17299" t="s">
        <v>14</v>
      </c>
      <c r="H17299" t="s">
        <v>23</v>
      </c>
      <c r="I17299" t="s">
        <v>408</v>
      </c>
      <c r="J17299" s="1">
        <f>LEN(Table1[[#This Row],[Options/Features]]) - LEN(SUBSTITUTE(Table1[[#This Row],[Options/Features]], ",", "")) + 1</f>
        <v>4</v>
      </c>
      <c r="K17299" t="s">
        <v>36</v>
      </c>
      <c r="L17299" t="s">
        <v>31</v>
      </c>
    </row>
    <row r="17300" spans="1:12" x14ac:dyDescent="0.25">
      <c r="A17300" t="s">
        <v>96</v>
      </c>
      <c r="B17300" t="s">
        <v>111</v>
      </c>
      <c r="C17300" s="1">
        <v>2015</v>
      </c>
      <c r="D17300" s="9">
        <v>5043</v>
      </c>
      <c r="E17300" s="4">
        <v>9256.6319999999996</v>
      </c>
      <c r="F17300" t="s">
        <v>41</v>
      </c>
      <c r="G17300" t="s">
        <v>50</v>
      </c>
      <c r="H17300" t="s">
        <v>23</v>
      </c>
      <c r="I17300" t="s">
        <v>56</v>
      </c>
      <c r="J17300" s="1">
        <f>LEN(Table1[[#This Row],[Options/Features]]) - LEN(SUBSTITUTE(Table1[[#This Row],[Options/Features]], ",", "")) + 1</f>
        <v>3</v>
      </c>
      <c r="K17300" t="s">
        <v>17</v>
      </c>
      <c r="L17300" t="s">
        <v>31</v>
      </c>
    </row>
    <row r="17301" spans="1:12" x14ac:dyDescent="0.25">
      <c r="A17301" t="s">
        <v>32</v>
      </c>
      <c r="B17301" t="s">
        <v>66</v>
      </c>
      <c r="C17301" s="1">
        <v>2019</v>
      </c>
      <c r="D17301" s="9">
        <v>37227</v>
      </c>
      <c r="E17301" s="4">
        <v>43320.11</v>
      </c>
      <c r="F17301" t="s">
        <v>13</v>
      </c>
      <c r="G17301" t="s">
        <v>67</v>
      </c>
      <c r="H17301" t="s">
        <v>15</v>
      </c>
      <c r="I17301" t="s">
        <v>16</v>
      </c>
      <c r="J17301" s="1">
        <f>LEN(Table1[[#This Row],[Options/Features]]) - LEN(SUBSTITUTE(Table1[[#This Row],[Options/Features]], ",", "")) + 1</f>
        <v>1</v>
      </c>
      <c r="K17301" t="s">
        <v>17</v>
      </c>
      <c r="L17301" t="s">
        <v>18</v>
      </c>
    </row>
    <row r="17302" spans="1:12" x14ac:dyDescent="0.25">
      <c r="A17302" t="s">
        <v>54</v>
      </c>
      <c r="B17302" t="s">
        <v>55</v>
      </c>
      <c r="C17302" s="1">
        <v>2013</v>
      </c>
      <c r="D17302" s="9">
        <v>6574</v>
      </c>
      <c r="E17302" s="4">
        <v>10406.072</v>
      </c>
      <c r="F17302" t="s">
        <v>27</v>
      </c>
      <c r="G17302" t="s">
        <v>50</v>
      </c>
      <c r="H17302" t="s">
        <v>23</v>
      </c>
      <c r="I17302" t="s">
        <v>24</v>
      </c>
      <c r="J17302" s="1">
        <f>LEN(Table1[[#This Row],[Options/Features]]) - LEN(SUBSTITUTE(Table1[[#This Row],[Options/Features]], ",", "")) + 1</f>
        <v>1</v>
      </c>
      <c r="K17302" t="s">
        <v>36</v>
      </c>
      <c r="L17302" t="s">
        <v>31</v>
      </c>
    </row>
    <row r="17303" spans="1:12" x14ac:dyDescent="0.25">
      <c r="A17303" t="s">
        <v>25</v>
      </c>
      <c r="B17303" t="s">
        <v>129</v>
      </c>
      <c r="C17303" s="1">
        <v>2020</v>
      </c>
      <c r="D17303" s="9">
        <v>71858</v>
      </c>
      <c r="E17303" s="4">
        <v>24809.367999999999</v>
      </c>
      <c r="F17303" t="s">
        <v>13</v>
      </c>
      <c r="G17303" t="s">
        <v>34</v>
      </c>
      <c r="H17303" t="s">
        <v>23</v>
      </c>
      <c r="I17303" t="s">
        <v>708</v>
      </c>
      <c r="J17303" s="1">
        <f>LEN(Table1[[#This Row],[Options/Features]]) - LEN(SUBSTITUTE(Table1[[#This Row],[Options/Features]], ",", "")) + 1</f>
        <v>4</v>
      </c>
      <c r="K17303" t="s">
        <v>17</v>
      </c>
      <c r="L17303" t="s">
        <v>31</v>
      </c>
    </row>
    <row r="17304" spans="1:12" x14ac:dyDescent="0.25">
      <c r="A17304" t="s">
        <v>57</v>
      </c>
      <c r="B17304" t="s">
        <v>244</v>
      </c>
      <c r="C17304" s="1">
        <v>2011</v>
      </c>
      <c r="D17304" s="9">
        <v>24545</v>
      </c>
      <c r="E17304" s="4">
        <v>30458.65</v>
      </c>
      <c r="F17304" t="s">
        <v>13</v>
      </c>
      <c r="G17304" t="s">
        <v>28</v>
      </c>
      <c r="H17304" t="s">
        <v>15</v>
      </c>
      <c r="I17304" t="s">
        <v>73</v>
      </c>
      <c r="J17304" s="1">
        <f>LEN(Table1[[#This Row],[Options/Features]]) - LEN(SUBSTITUTE(Table1[[#This Row],[Options/Features]], ",", "")) + 1</f>
        <v>2</v>
      </c>
      <c r="K17304" t="s">
        <v>17</v>
      </c>
      <c r="L17304" t="s">
        <v>18</v>
      </c>
    </row>
    <row r="17305" spans="1:12" x14ac:dyDescent="0.25">
      <c r="A17305" t="s">
        <v>32</v>
      </c>
      <c r="B17305" t="s">
        <v>125</v>
      </c>
      <c r="C17305" s="1">
        <v>2017</v>
      </c>
      <c r="D17305" s="9">
        <v>126223</v>
      </c>
      <c r="E17305" s="4">
        <v>18340.112000000001</v>
      </c>
      <c r="F17305" t="s">
        <v>13</v>
      </c>
      <c r="G17305" t="s">
        <v>28</v>
      </c>
      <c r="H17305" t="s">
        <v>23</v>
      </c>
      <c r="I17305" t="s">
        <v>468</v>
      </c>
      <c r="J17305" s="1">
        <f>LEN(Table1[[#This Row],[Options/Features]]) - LEN(SUBSTITUTE(Table1[[#This Row],[Options/Features]], ",", "")) + 1</f>
        <v>4</v>
      </c>
      <c r="K17305" t="s">
        <v>36</v>
      </c>
      <c r="L17305" t="s">
        <v>31</v>
      </c>
    </row>
    <row r="17306" spans="1:12" x14ac:dyDescent="0.25">
      <c r="A17306" t="s">
        <v>79</v>
      </c>
      <c r="B17306" t="s">
        <v>155</v>
      </c>
      <c r="C17306" s="1">
        <v>2021</v>
      </c>
      <c r="D17306" s="9">
        <v>46579</v>
      </c>
      <c r="E17306" s="4">
        <v>11165.41</v>
      </c>
      <c r="F17306" t="s">
        <v>21</v>
      </c>
      <c r="G17306" t="s">
        <v>46</v>
      </c>
      <c r="H17306" t="s">
        <v>15</v>
      </c>
      <c r="I17306" t="s">
        <v>968</v>
      </c>
      <c r="J17306" s="1">
        <f>LEN(Table1[[#This Row],[Options/Features]]) - LEN(SUBSTITUTE(Table1[[#This Row],[Options/Features]], ",", "")) + 1</f>
        <v>3</v>
      </c>
      <c r="K17306" t="s">
        <v>36</v>
      </c>
      <c r="L17306" t="s">
        <v>18</v>
      </c>
    </row>
    <row r="17307" spans="1:12" x14ac:dyDescent="0.25">
      <c r="A17307" t="s">
        <v>99</v>
      </c>
      <c r="B17307" t="s">
        <v>326</v>
      </c>
      <c r="C17307" s="1">
        <v>2019</v>
      </c>
      <c r="D17307" s="9">
        <v>131509</v>
      </c>
      <c r="E17307" s="4">
        <v>31595.919999999998</v>
      </c>
      <c r="F17307" t="s">
        <v>27</v>
      </c>
      <c r="G17307" t="s">
        <v>46</v>
      </c>
      <c r="H17307" t="s">
        <v>23</v>
      </c>
      <c r="I17307" t="s">
        <v>115</v>
      </c>
      <c r="J17307" s="1">
        <f>LEN(Table1[[#This Row],[Options/Features]]) - LEN(SUBSTITUTE(Table1[[#This Row],[Options/Features]], ",", "")) + 1</f>
        <v>1</v>
      </c>
      <c r="K17307" t="s">
        <v>30</v>
      </c>
      <c r="L17307" t="s">
        <v>31</v>
      </c>
    </row>
    <row r="17308" spans="1:12" x14ac:dyDescent="0.25">
      <c r="A17308" t="s">
        <v>54</v>
      </c>
      <c r="B17308" t="s">
        <v>94</v>
      </c>
      <c r="C17308" s="1">
        <v>2021</v>
      </c>
      <c r="D17308" s="9">
        <v>14701</v>
      </c>
      <c r="E17308" s="4">
        <v>31880.37</v>
      </c>
      <c r="F17308" t="s">
        <v>27</v>
      </c>
      <c r="G17308" t="s">
        <v>64</v>
      </c>
      <c r="H17308" t="s">
        <v>23</v>
      </c>
      <c r="I17308" t="s">
        <v>1048</v>
      </c>
      <c r="J17308" s="1">
        <f>LEN(Table1[[#This Row],[Options/Features]]) - LEN(SUBSTITUTE(Table1[[#This Row],[Options/Features]], ",", "")) + 1</f>
        <v>4</v>
      </c>
      <c r="K17308" t="s">
        <v>17</v>
      </c>
      <c r="L17308" t="s">
        <v>18</v>
      </c>
    </row>
    <row r="17309" spans="1:12" x14ac:dyDescent="0.25">
      <c r="A17309" t="s">
        <v>149</v>
      </c>
      <c r="B17309" t="s">
        <v>270</v>
      </c>
      <c r="C17309" s="1">
        <v>2013</v>
      </c>
      <c r="D17309" s="9">
        <v>34222</v>
      </c>
      <c r="E17309" s="4">
        <v>32814.144</v>
      </c>
      <c r="F17309" t="s">
        <v>27</v>
      </c>
      <c r="G17309" t="s">
        <v>72</v>
      </c>
      <c r="H17309" t="s">
        <v>15</v>
      </c>
      <c r="I17309" t="s">
        <v>225</v>
      </c>
      <c r="J17309" s="1">
        <f>LEN(Table1[[#This Row],[Options/Features]]) - LEN(SUBSTITUTE(Table1[[#This Row],[Options/Features]], ",", "")) + 1</f>
        <v>2</v>
      </c>
      <c r="K17309" t="s">
        <v>30</v>
      </c>
      <c r="L17309" t="s">
        <v>31</v>
      </c>
    </row>
    <row r="17310" spans="1:12" x14ac:dyDescent="0.25">
      <c r="A17310" t="s">
        <v>116</v>
      </c>
      <c r="B17310">
        <v>300</v>
      </c>
      <c r="C17310" s="1">
        <v>2011</v>
      </c>
      <c r="D17310" s="9">
        <v>65051</v>
      </c>
      <c r="E17310" s="4">
        <v>13919.52</v>
      </c>
      <c r="F17310" t="s">
        <v>21</v>
      </c>
      <c r="G17310" t="s">
        <v>28</v>
      </c>
      <c r="H17310" t="s">
        <v>15</v>
      </c>
      <c r="I17310" t="s">
        <v>259</v>
      </c>
      <c r="J17310" s="1">
        <f>LEN(Table1[[#This Row],[Options/Features]]) - LEN(SUBSTITUTE(Table1[[#This Row],[Options/Features]], ",", "")) + 1</f>
        <v>2</v>
      </c>
      <c r="K17310" t="s">
        <v>30</v>
      </c>
      <c r="L17310" t="s">
        <v>31</v>
      </c>
    </row>
    <row r="17311" spans="1:12" x14ac:dyDescent="0.25">
      <c r="A17311" t="s">
        <v>57</v>
      </c>
      <c r="B17311" t="s">
        <v>244</v>
      </c>
      <c r="C17311" s="1">
        <v>2022</v>
      </c>
      <c r="D17311" s="9">
        <v>56233</v>
      </c>
      <c r="E17311" s="4">
        <v>28424.560000000001</v>
      </c>
      <c r="F17311" t="s">
        <v>27</v>
      </c>
      <c r="G17311" t="s">
        <v>72</v>
      </c>
      <c r="H17311" t="s">
        <v>23</v>
      </c>
      <c r="I17311" t="s">
        <v>115</v>
      </c>
      <c r="J17311" s="1">
        <f>LEN(Table1[[#This Row],[Options/Features]]) - LEN(SUBSTITUTE(Table1[[#This Row],[Options/Features]], ",", "")) + 1</f>
        <v>1</v>
      </c>
      <c r="K17311" t="s">
        <v>17</v>
      </c>
      <c r="L17311" t="s">
        <v>31</v>
      </c>
    </row>
    <row r="17312" spans="1:12" x14ac:dyDescent="0.25">
      <c r="A17312" t="s">
        <v>133</v>
      </c>
      <c r="B17312" t="s">
        <v>134</v>
      </c>
      <c r="C17312" s="1">
        <v>2017</v>
      </c>
      <c r="D17312" s="9">
        <v>47149</v>
      </c>
      <c r="E17312" s="4">
        <v>6323.0320000000002</v>
      </c>
      <c r="F17312" t="s">
        <v>41</v>
      </c>
      <c r="G17312" t="s">
        <v>22</v>
      </c>
      <c r="H17312" t="s">
        <v>23</v>
      </c>
      <c r="I17312" t="s">
        <v>59</v>
      </c>
      <c r="J17312" s="1">
        <f>LEN(Table1[[#This Row],[Options/Features]]) - LEN(SUBSTITUTE(Table1[[#This Row],[Options/Features]], ",", "")) + 1</f>
        <v>4</v>
      </c>
      <c r="K17312" t="s">
        <v>17</v>
      </c>
      <c r="L17312" t="s">
        <v>31</v>
      </c>
    </row>
    <row r="17313" spans="1:12" x14ac:dyDescent="0.25">
      <c r="A17313" t="s">
        <v>79</v>
      </c>
      <c r="B17313" t="s">
        <v>155</v>
      </c>
      <c r="C17313" s="1">
        <v>2021</v>
      </c>
      <c r="D17313" s="9">
        <v>72098</v>
      </c>
      <c r="E17313" s="4">
        <v>17441.12</v>
      </c>
      <c r="F17313" t="s">
        <v>21</v>
      </c>
      <c r="G17313" t="s">
        <v>42</v>
      </c>
      <c r="H17313" t="s">
        <v>23</v>
      </c>
      <c r="I17313" t="s">
        <v>166</v>
      </c>
      <c r="J17313" s="1">
        <f>LEN(Table1[[#This Row],[Options/Features]]) - LEN(SUBSTITUTE(Table1[[#This Row],[Options/Features]], ",", "")) + 1</f>
        <v>1</v>
      </c>
      <c r="K17313" t="s">
        <v>30</v>
      </c>
      <c r="L17313" t="s">
        <v>31</v>
      </c>
    </row>
    <row r="17314" spans="1:12" x14ac:dyDescent="0.25">
      <c r="A17314" t="s">
        <v>149</v>
      </c>
      <c r="B17314" t="s">
        <v>300</v>
      </c>
      <c r="C17314" s="1">
        <v>2020</v>
      </c>
      <c r="D17314" s="9">
        <v>18363</v>
      </c>
      <c r="E17314" s="4">
        <v>36072.544000000002</v>
      </c>
      <c r="F17314" t="s">
        <v>13</v>
      </c>
      <c r="G17314" t="s">
        <v>64</v>
      </c>
      <c r="H17314" t="s">
        <v>15</v>
      </c>
      <c r="I17314" t="s">
        <v>495</v>
      </c>
      <c r="J17314" s="1">
        <f>LEN(Table1[[#This Row],[Options/Features]]) - LEN(SUBSTITUTE(Table1[[#This Row],[Options/Features]], ",", "")) + 1</f>
        <v>3</v>
      </c>
      <c r="K17314" t="s">
        <v>17</v>
      </c>
      <c r="L17314" t="s">
        <v>31</v>
      </c>
    </row>
    <row r="17315" spans="1:12" x14ac:dyDescent="0.25">
      <c r="A17315" t="s">
        <v>74</v>
      </c>
      <c r="B17315">
        <v>500</v>
      </c>
      <c r="C17315" s="1">
        <v>2021</v>
      </c>
      <c r="D17315" s="9">
        <v>16111</v>
      </c>
      <c r="E17315" s="4">
        <v>13068.415999999999</v>
      </c>
      <c r="F17315" t="s">
        <v>41</v>
      </c>
      <c r="G17315" t="s">
        <v>72</v>
      </c>
      <c r="H17315" t="s">
        <v>23</v>
      </c>
      <c r="I17315" t="s">
        <v>24</v>
      </c>
      <c r="J17315" s="1">
        <f>LEN(Table1[[#This Row],[Options/Features]]) - LEN(SUBSTITUTE(Table1[[#This Row],[Options/Features]], ",", "")) + 1</f>
        <v>1</v>
      </c>
      <c r="K17315" t="s">
        <v>30</v>
      </c>
      <c r="L17315" t="s">
        <v>31</v>
      </c>
    </row>
    <row r="17316" spans="1:12" x14ac:dyDescent="0.25">
      <c r="A17316" t="s">
        <v>57</v>
      </c>
      <c r="B17316" t="s">
        <v>77</v>
      </c>
      <c r="C17316" s="1">
        <v>2014</v>
      </c>
      <c r="D17316" s="9">
        <v>53338</v>
      </c>
      <c r="E17316" s="4">
        <v>39229.088000000003</v>
      </c>
      <c r="F17316" t="s">
        <v>13</v>
      </c>
      <c r="G17316" t="s">
        <v>50</v>
      </c>
      <c r="H17316" t="s">
        <v>23</v>
      </c>
      <c r="I17316" t="s">
        <v>1070</v>
      </c>
      <c r="J17316" s="1">
        <f>LEN(Table1[[#This Row],[Options/Features]]) - LEN(SUBSTITUTE(Table1[[#This Row],[Options/Features]], ",", "")) + 1</f>
        <v>4</v>
      </c>
      <c r="K17316" t="s">
        <v>17</v>
      </c>
      <c r="L17316" t="s">
        <v>31</v>
      </c>
    </row>
    <row r="17317" spans="1:12" x14ac:dyDescent="0.25">
      <c r="A17317" t="s">
        <v>60</v>
      </c>
      <c r="B17317" t="s">
        <v>282</v>
      </c>
      <c r="C17317" s="1">
        <v>2014</v>
      </c>
      <c r="D17317" s="9">
        <v>90390</v>
      </c>
      <c r="E17317" s="4">
        <v>5713.5039999999999</v>
      </c>
      <c r="F17317" t="s">
        <v>13</v>
      </c>
      <c r="G17317" t="s">
        <v>42</v>
      </c>
      <c r="H17317" t="s">
        <v>15</v>
      </c>
      <c r="I17317" t="s">
        <v>932</v>
      </c>
      <c r="J17317" s="1">
        <f>LEN(Table1[[#This Row],[Options/Features]]) - LEN(SUBSTITUTE(Table1[[#This Row],[Options/Features]], ",", "")) + 1</f>
        <v>4</v>
      </c>
      <c r="K17317" t="s">
        <v>36</v>
      </c>
      <c r="L17317" t="s">
        <v>31</v>
      </c>
    </row>
    <row r="17318" spans="1:12" x14ac:dyDescent="0.25">
      <c r="A17318" t="s">
        <v>57</v>
      </c>
      <c r="B17318" t="s">
        <v>244</v>
      </c>
      <c r="C17318" s="1">
        <v>2016</v>
      </c>
      <c r="D17318" s="9">
        <v>113335</v>
      </c>
      <c r="E17318" s="4">
        <v>46440.98</v>
      </c>
      <c r="F17318" t="s">
        <v>21</v>
      </c>
      <c r="G17318" t="s">
        <v>34</v>
      </c>
      <c r="H17318" t="s">
        <v>15</v>
      </c>
      <c r="I17318" t="s">
        <v>787</v>
      </c>
      <c r="J17318" s="1">
        <f>LEN(Table1[[#This Row],[Options/Features]]) - LEN(SUBSTITUTE(Table1[[#This Row],[Options/Features]], ",", "")) + 1</f>
        <v>4</v>
      </c>
      <c r="K17318" t="s">
        <v>30</v>
      </c>
      <c r="L17318" t="s">
        <v>18</v>
      </c>
    </row>
    <row r="17319" spans="1:12" x14ac:dyDescent="0.25">
      <c r="A17319" t="s">
        <v>74</v>
      </c>
      <c r="B17319" t="s">
        <v>235</v>
      </c>
      <c r="C17319" s="1">
        <v>2020</v>
      </c>
      <c r="D17319" s="9">
        <v>76660</v>
      </c>
      <c r="E17319" s="4">
        <v>30828.92</v>
      </c>
      <c r="F17319" t="s">
        <v>41</v>
      </c>
      <c r="G17319" t="s">
        <v>14</v>
      </c>
      <c r="H17319" t="s">
        <v>15</v>
      </c>
      <c r="I17319" t="s">
        <v>363</v>
      </c>
      <c r="J17319" s="1">
        <f>LEN(Table1[[#This Row],[Options/Features]]) - LEN(SUBSTITUTE(Table1[[#This Row],[Options/Features]], ",", "")) + 1</f>
        <v>3</v>
      </c>
      <c r="K17319" t="s">
        <v>17</v>
      </c>
      <c r="L17319" t="s">
        <v>18</v>
      </c>
    </row>
    <row r="17320" spans="1:12" x14ac:dyDescent="0.25">
      <c r="A17320" t="s">
        <v>44</v>
      </c>
      <c r="B17320" t="s">
        <v>330</v>
      </c>
      <c r="C17320" s="1">
        <v>2013</v>
      </c>
      <c r="D17320" s="9">
        <v>107959</v>
      </c>
      <c r="E17320" s="4">
        <v>22273.392</v>
      </c>
      <c r="F17320" t="s">
        <v>21</v>
      </c>
      <c r="G17320" t="s">
        <v>50</v>
      </c>
      <c r="H17320" t="s">
        <v>23</v>
      </c>
      <c r="I17320" t="s">
        <v>73</v>
      </c>
      <c r="J17320" s="1">
        <f>LEN(Table1[[#This Row],[Options/Features]]) - LEN(SUBSTITUTE(Table1[[#This Row],[Options/Features]], ",", "")) + 1</f>
        <v>2</v>
      </c>
      <c r="K17320" t="s">
        <v>17</v>
      </c>
      <c r="L17320" t="s">
        <v>31</v>
      </c>
    </row>
    <row r="17321" spans="1:12" x14ac:dyDescent="0.25">
      <c r="A17321" t="s">
        <v>60</v>
      </c>
      <c r="B17321" t="s">
        <v>282</v>
      </c>
      <c r="C17321" s="1">
        <v>2016</v>
      </c>
      <c r="D17321" s="9">
        <v>140442</v>
      </c>
      <c r="E17321" s="4">
        <v>36345.96</v>
      </c>
      <c r="F17321" t="s">
        <v>21</v>
      </c>
      <c r="G17321" t="s">
        <v>72</v>
      </c>
      <c r="H17321" t="s">
        <v>23</v>
      </c>
      <c r="I17321" t="s">
        <v>1107</v>
      </c>
      <c r="J17321" s="1">
        <f>LEN(Table1[[#This Row],[Options/Features]]) - LEN(SUBSTITUTE(Table1[[#This Row],[Options/Features]], ",", "")) + 1</f>
        <v>4</v>
      </c>
      <c r="K17321" t="s">
        <v>30</v>
      </c>
      <c r="L17321" t="s">
        <v>31</v>
      </c>
    </row>
    <row r="17322" spans="1:12" x14ac:dyDescent="0.25">
      <c r="A17322" t="s">
        <v>116</v>
      </c>
      <c r="B17322">
        <v>300</v>
      </c>
      <c r="C17322" s="1">
        <v>2013</v>
      </c>
      <c r="D17322" s="9">
        <v>24927</v>
      </c>
      <c r="E17322" s="4">
        <v>31584.887999999999</v>
      </c>
      <c r="F17322" t="s">
        <v>27</v>
      </c>
      <c r="G17322" t="s">
        <v>67</v>
      </c>
      <c r="H17322" t="s">
        <v>23</v>
      </c>
      <c r="I17322" t="s">
        <v>216</v>
      </c>
      <c r="J17322" s="1">
        <f>LEN(Table1[[#This Row],[Options/Features]]) - LEN(SUBSTITUTE(Table1[[#This Row],[Options/Features]], ",", "")) + 1</f>
        <v>2</v>
      </c>
      <c r="K17322" t="s">
        <v>17</v>
      </c>
      <c r="L17322" t="s">
        <v>31</v>
      </c>
    </row>
    <row r="17323" spans="1:12" x14ac:dyDescent="0.25">
      <c r="A17323" t="s">
        <v>44</v>
      </c>
      <c r="B17323" t="s">
        <v>362</v>
      </c>
      <c r="C17323" s="1">
        <v>2013</v>
      </c>
      <c r="D17323" s="9">
        <v>27577</v>
      </c>
      <c r="E17323" s="4">
        <v>19269.727999999999</v>
      </c>
      <c r="F17323" t="s">
        <v>21</v>
      </c>
      <c r="G17323" t="s">
        <v>67</v>
      </c>
      <c r="H17323" t="s">
        <v>15</v>
      </c>
      <c r="I17323" t="s">
        <v>443</v>
      </c>
      <c r="J17323" s="1">
        <f>LEN(Table1[[#This Row],[Options/Features]]) - LEN(SUBSTITUTE(Table1[[#This Row],[Options/Features]], ",", "")) + 1</f>
        <v>3</v>
      </c>
      <c r="K17323" t="s">
        <v>17</v>
      </c>
      <c r="L17323" t="s">
        <v>31</v>
      </c>
    </row>
    <row r="17324" spans="1:12" x14ac:dyDescent="0.25">
      <c r="A17324" t="s">
        <v>19</v>
      </c>
      <c r="B17324" t="s">
        <v>274</v>
      </c>
      <c r="C17324" s="1">
        <v>2018</v>
      </c>
      <c r="D17324" s="9">
        <v>115802</v>
      </c>
      <c r="E17324" s="4">
        <v>31353.367999999999</v>
      </c>
      <c r="F17324" t="s">
        <v>27</v>
      </c>
      <c r="G17324" t="s">
        <v>34</v>
      </c>
      <c r="H17324" t="s">
        <v>23</v>
      </c>
      <c r="I17324" t="s">
        <v>259</v>
      </c>
      <c r="J17324" s="1">
        <f>LEN(Table1[[#This Row],[Options/Features]]) - LEN(SUBSTITUTE(Table1[[#This Row],[Options/Features]], ",", "")) + 1</f>
        <v>2</v>
      </c>
      <c r="K17324" t="s">
        <v>17</v>
      </c>
      <c r="L17324" t="s">
        <v>31</v>
      </c>
    </row>
    <row r="17325" spans="1:12" x14ac:dyDescent="0.25">
      <c r="A17325" t="s">
        <v>54</v>
      </c>
      <c r="B17325" t="s">
        <v>208</v>
      </c>
      <c r="C17325" s="1">
        <v>2019</v>
      </c>
      <c r="D17325" s="9">
        <v>132999</v>
      </c>
      <c r="E17325" s="4">
        <v>9204.1280000000006</v>
      </c>
      <c r="F17325" t="s">
        <v>27</v>
      </c>
      <c r="G17325" t="s">
        <v>42</v>
      </c>
      <c r="H17325" t="s">
        <v>23</v>
      </c>
      <c r="I17325" t="s">
        <v>276</v>
      </c>
      <c r="J17325" s="1">
        <f>LEN(Table1[[#This Row],[Options/Features]]) - LEN(SUBSTITUTE(Table1[[#This Row],[Options/Features]], ",", "")) + 1</f>
        <v>2</v>
      </c>
      <c r="K17325" t="s">
        <v>17</v>
      </c>
      <c r="L17325" t="s">
        <v>31</v>
      </c>
    </row>
    <row r="17326" spans="1:12" x14ac:dyDescent="0.25">
      <c r="A17326" t="s">
        <v>116</v>
      </c>
      <c r="B17326" t="s">
        <v>185</v>
      </c>
      <c r="C17326" s="1">
        <v>2021</v>
      </c>
      <c r="D17326" s="9">
        <v>149857</v>
      </c>
      <c r="E17326" s="4">
        <v>27567.455999999998</v>
      </c>
      <c r="F17326" t="s">
        <v>21</v>
      </c>
      <c r="G17326" t="s">
        <v>46</v>
      </c>
      <c r="H17326" t="s">
        <v>23</v>
      </c>
      <c r="I17326" t="s">
        <v>217</v>
      </c>
      <c r="J17326" s="1">
        <f>LEN(Table1[[#This Row],[Options/Features]]) - LEN(SUBSTITUTE(Table1[[#This Row],[Options/Features]], ",", "")) + 1</f>
        <v>3</v>
      </c>
      <c r="K17326" t="s">
        <v>36</v>
      </c>
      <c r="L17326" t="s">
        <v>31</v>
      </c>
    </row>
    <row r="17327" spans="1:12" x14ac:dyDescent="0.25">
      <c r="A17327" t="s">
        <v>11</v>
      </c>
      <c r="B17327" t="s">
        <v>153</v>
      </c>
      <c r="C17327" s="1">
        <v>2022</v>
      </c>
      <c r="D17327" s="9">
        <v>113405</v>
      </c>
      <c r="E17327" s="4">
        <v>39704.847999999998</v>
      </c>
      <c r="F17327" t="s">
        <v>27</v>
      </c>
      <c r="G17327" t="s">
        <v>72</v>
      </c>
      <c r="H17327" t="s">
        <v>23</v>
      </c>
      <c r="I17327" t="s">
        <v>53</v>
      </c>
      <c r="J17327" s="1">
        <f>LEN(Table1[[#This Row],[Options/Features]]) - LEN(SUBSTITUTE(Table1[[#This Row],[Options/Features]], ",", "")) + 1</f>
        <v>2</v>
      </c>
      <c r="K17327" t="s">
        <v>30</v>
      </c>
      <c r="L17327" t="s">
        <v>31</v>
      </c>
    </row>
    <row r="17328" spans="1:12" x14ac:dyDescent="0.25">
      <c r="A17328" t="s">
        <v>19</v>
      </c>
      <c r="B17328" t="s">
        <v>290</v>
      </c>
      <c r="C17328" s="1">
        <v>2015</v>
      </c>
      <c r="D17328" s="9">
        <v>112228</v>
      </c>
      <c r="E17328" s="4">
        <v>22038.175999999999</v>
      </c>
      <c r="F17328" t="s">
        <v>21</v>
      </c>
      <c r="G17328" t="s">
        <v>22</v>
      </c>
      <c r="H17328" t="s">
        <v>23</v>
      </c>
      <c r="I17328" t="s">
        <v>520</v>
      </c>
      <c r="J17328" s="1">
        <f>LEN(Table1[[#This Row],[Options/Features]]) - LEN(SUBSTITUTE(Table1[[#This Row],[Options/Features]], ",", "")) + 1</f>
        <v>3</v>
      </c>
      <c r="K17328" t="s">
        <v>17</v>
      </c>
      <c r="L17328" t="s">
        <v>31</v>
      </c>
    </row>
    <row r="17329" spans="1:12" x14ac:dyDescent="0.25">
      <c r="A17329" t="s">
        <v>93</v>
      </c>
      <c r="B17329" t="s">
        <v>55</v>
      </c>
      <c r="C17329" s="1">
        <v>2012</v>
      </c>
      <c r="D17329" s="9">
        <v>28085</v>
      </c>
      <c r="E17329" s="4">
        <v>8565.6299999999992</v>
      </c>
      <c r="F17329" t="s">
        <v>27</v>
      </c>
      <c r="G17329" t="s">
        <v>14</v>
      </c>
      <c r="H17329" t="s">
        <v>23</v>
      </c>
      <c r="I17329" t="s">
        <v>81</v>
      </c>
      <c r="J17329" s="1">
        <f>LEN(Table1[[#This Row],[Options/Features]]) - LEN(SUBSTITUTE(Table1[[#This Row],[Options/Features]], ",", "")) + 1</f>
        <v>4</v>
      </c>
      <c r="K17329" t="s">
        <v>30</v>
      </c>
      <c r="L17329" t="s">
        <v>18</v>
      </c>
    </row>
    <row r="17330" spans="1:12" x14ac:dyDescent="0.25">
      <c r="A17330" t="s">
        <v>116</v>
      </c>
      <c r="B17330" t="s">
        <v>192</v>
      </c>
      <c r="C17330" s="1">
        <v>2010</v>
      </c>
      <c r="D17330" s="9">
        <v>129820</v>
      </c>
      <c r="E17330" s="4">
        <v>4535.616</v>
      </c>
      <c r="F17330" t="s">
        <v>21</v>
      </c>
      <c r="G17330" t="s">
        <v>34</v>
      </c>
      <c r="H17330" t="s">
        <v>15</v>
      </c>
      <c r="I17330" t="s">
        <v>606</v>
      </c>
      <c r="J17330" s="1">
        <f>LEN(Table1[[#This Row],[Options/Features]]) - LEN(SUBSTITUTE(Table1[[#This Row],[Options/Features]], ",", "")) + 1</f>
        <v>3</v>
      </c>
      <c r="K17330" t="s">
        <v>36</v>
      </c>
      <c r="L17330" t="s">
        <v>31</v>
      </c>
    </row>
    <row r="17331" spans="1:12" x14ac:dyDescent="0.25">
      <c r="A17331" t="s">
        <v>93</v>
      </c>
      <c r="B17331" t="s">
        <v>94</v>
      </c>
      <c r="C17331" s="1">
        <v>2014</v>
      </c>
      <c r="D17331" s="9">
        <v>104196</v>
      </c>
      <c r="E17331" s="4">
        <v>27637.48</v>
      </c>
      <c r="F17331" t="s">
        <v>21</v>
      </c>
      <c r="G17331" t="s">
        <v>14</v>
      </c>
      <c r="H17331" t="s">
        <v>23</v>
      </c>
      <c r="I17331" t="s">
        <v>1106</v>
      </c>
      <c r="J17331" s="1">
        <f>LEN(Table1[[#This Row],[Options/Features]]) - LEN(SUBSTITUTE(Table1[[#This Row],[Options/Features]], ",", "")) + 1</f>
        <v>4</v>
      </c>
      <c r="K17331" t="s">
        <v>30</v>
      </c>
      <c r="L17331" t="s">
        <v>18</v>
      </c>
    </row>
    <row r="17332" spans="1:12" x14ac:dyDescent="0.25">
      <c r="A17332" t="s">
        <v>149</v>
      </c>
      <c r="B17332" t="s">
        <v>270</v>
      </c>
      <c r="C17332" s="1">
        <v>2018</v>
      </c>
      <c r="D17332" s="9">
        <v>5718</v>
      </c>
      <c r="E17332" s="4">
        <v>19716.864000000001</v>
      </c>
      <c r="F17332" t="s">
        <v>41</v>
      </c>
      <c r="G17332" t="s">
        <v>50</v>
      </c>
      <c r="H17332" t="s">
        <v>23</v>
      </c>
      <c r="I17332" t="s">
        <v>73</v>
      </c>
      <c r="J17332" s="1">
        <f>LEN(Table1[[#This Row],[Options/Features]]) - LEN(SUBSTITUTE(Table1[[#This Row],[Options/Features]], ",", "")) + 1</f>
        <v>2</v>
      </c>
      <c r="K17332" t="s">
        <v>30</v>
      </c>
      <c r="L17332" t="s">
        <v>31</v>
      </c>
    </row>
    <row r="17333" spans="1:12" x14ac:dyDescent="0.25">
      <c r="A17333" t="s">
        <v>89</v>
      </c>
      <c r="B17333" t="s">
        <v>318</v>
      </c>
      <c r="C17333" s="1">
        <v>2015</v>
      </c>
      <c r="D17333" s="9">
        <v>125728</v>
      </c>
      <c r="E17333" s="4">
        <v>30578.088</v>
      </c>
      <c r="F17333" t="s">
        <v>41</v>
      </c>
      <c r="G17333" t="s">
        <v>46</v>
      </c>
      <c r="H17333" t="s">
        <v>23</v>
      </c>
      <c r="I17333" t="s">
        <v>614</v>
      </c>
      <c r="J17333" s="1">
        <f>LEN(Table1[[#This Row],[Options/Features]]) - LEN(SUBSTITUTE(Table1[[#This Row],[Options/Features]], ",", "")) + 1</f>
        <v>4</v>
      </c>
      <c r="K17333" t="s">
        <v>36</v>
      </c>
      <c r="L17333" t="s">
        <v>31</v>
      </c>
    </row>
    <row r="17334" spans="1:12" x14ac:dyDescent="0.25">
      <c r="A17334" t="s">
        <v>57</v>
      </c>
      <c r="B17334" t="s">
        <v>244</v>
      </c>
      <c r="C17334" s="1">
        <v>2022</v>
      </c>
      <c r="D17334" s="9">
        <v>120481</v>
      </c>
      <c r="E17334" s="4">
        <v>16523.144</v>
      </c>
      <c r="F17334" t="s">
        <v>27</v>
      </c>
      <c r="G17334" t="s">
        <v>22</v>
      </c>
      <c r="H17334" t="s">
        <v>15</v>
      </c>
      <c r="I17334" t="s">
        <v>47</v>
      </c>
      <c r="J17334" s="1">
        <f>LEN(Table1[[#This Row],[Options/Features]]) - LEN(SUBSTITUTE(Table1[[#This Row],[Options/Features]], ",", "")) + 1</f>
        <v>1</v>
      </c>
      <c r="K17334" t="s">
        <v>17</v>
      </c>
      <c r="L17334" t="s">
        <v>31</v>
      </c>
    </row>
    <row r="17335" spans="1:12" x14ac:dyDescent="0.25">
      <c r="A17335" t="s">
        <v>25</v>
      </c>
      <c r="B17335" t="s">
        <v>26</v>
      </c>
      <c r="C17335" s="1">
        <v>2020</v>
      </c>
      <c r="D17335" s="9">
        <v>22657</v>
      </c>
      <c r="E17335" s="4">
        <v>6772.5280000000002</v>
      </c>
      <c r="F17335" t="s">
        <v>41</v>
      </c>
      <c r="G17335" t="s">
        <v>72</v>
      </c>
      <c r="H17335" t="s">
        <v>23</v>
      </c>
      <c r="I17335" t="s">
        <v>369</v>
      </c>
      <c r="J17335" s="1">
        <f>LEN(Table1[[#This Row],[Options/Features]]) - LEN(SUBSTITUTE(Table1[[#This Row],[Options/Features]], ",", "")) + 1</f>
        <v>2</v>
      </c>
      <c r="K17335" t="s">
        <v>36</v>
      </c>
      <c r="L17335" t="s">
        <v>31</v>
      </c>
    </row>
    <row r="17336" spans="1:12" x14ac:dyDescent="0.25">
      <c r="A17336" t="s">
        <v>54</v>
      </c>
      <c r="B17336" t="s">
        <v>220</v>
      </c>
      <c r="C17336" s="1">
        <v>2010</v>
      </c>
      <c r="D17336" s="9">
        <v>24300</v>
      </c>
      <c r="E17336" s="4">
        <v>28487.49</v>
      </c>
      <c r="F17336" t="s">
        <v>27</v>
      </c>
      <c r="G17336" t="s">
        <v>14</v>
      </c>
      <c r="H17336" t="s">
        <v>15</v>
      </c>
      <c r="I17336" t="s">
        <v>576</v>
      </c>
      <c r="J17336" s="1">
        <f>LEN(Table1[[#This Row],[Options/Features]]) - LEN(SUBSTITUTE(Table1[[#This Row],[Options/Features]], ",", "")) + 1</f>
        <v>4</v>
      </c>
      <c r="K17336" t="s">
        <v>36</v>
      </c>
      <c r="L17336" t="s">
        <v>18</v>
      </c>
    </row>
    <row r="17337" spans="1:12" x14ac:dyDescent="0.25">
      <c r="A17337" t="s">
        <v>48</v>
      </c>
      <c r="B17337" t="s">
        <v>121</v>
      </c>
      <c r="C17337" s="1">
        <v>2015</v>
      </c>
      <c r="D17337" s="9">
        <v>109702</v>
      </c>
      <c r="E17337" s="4">
        <v>26368.232</v>
      </c>
      <c r="F17337" t="s">
        <v>13</v>
      </c>
      <c r="G17337" t="s">
        <v>22</v>
      </c>
      <c r="H17337" t="s">
        <v>23</v>
      </c>
      <c r="I17337" t="s">
        <v>337</v>
      </c>
      <c r="J17337" s="1">
        <f>LEN(Table1[[#This Row],[Options/Features]]) - LEN(SUBSTITUTE(Table1[[#This Row],[Options/Features]], ",", "")) + 1</f>
        <v>3</v>
      </c>
      <c r="K17337" t="s">
        <v>17</v>
      </c>
      <c r="L17337" t="s">
        <v>31</v>
      </c>
    </row>
    <row r="17338" spans="1:12" x14ac:dyDescent="0.25">
      <c r="A17338" t="s">
        <v>25</v>
      </c>
      <c r="B17338" t="s">
        <v>127</v>
      </c>
      <c r="C17338" s="1">
        <v>2017</v>
      </c>
      <c r="D17338" s="9">
        <v>47051</v>
      </c>
      <c r="E17338" s="4">
        <v>22532.752</v>
      </c>
      <c r="F17338" t="s">
        <v>27</v>
      </c>
      <c r="G17338" t="s">
        <v>67</v>
      </c>
      <c r="H17338" t="s">
        <v>23</v>
      </c>
      <c r="I17338" t="s">
        <v>1166</v>
      </c>
      <c r="J17338" s="1">
        <f>LEN(Table1[[#This Row],[Options/Features]]) - LEN(SUBSTITUTE(Table1[[#This Row],[Options/Features]], ",", "")) + 1</f>
        <v>4</v>
      </c>
      <c r="K17338" t="s">
        <v>36</v>
      </c>
      <c r="L17338" t="s">
        <v>31</v>
      </c>
    </row>
    <row r="17339" spans="1:12" x14ac:dyDescent="0.25">
      <c r="A17339" t="s">
        <v>79</v>
      </c>
      <c r="B17339" t="s">
        <v>155</v>
      </c>
      <c r="C17339" s="1">
        <v>2020</v>
      </c>
      <c r="D17339" s="9">
        <v>20144</v>
      </c>
      <c r="E17339" s="4">
        <v>34795.552000000003</v>
      </c>
      <c r="F17339" t="s">
        <v>41</v>
      </c>
      <c r="G17339" t="s">
        <v>46</v>
      </c>
      <c r="H17339" t="s">
        <v>15</v>
      </c>
      <c r="I17339" t="s">
        <v>214</v>
      </c>
      <c r="J17339" s="1">
        <f>LEN(Table1[[#This Row],[Options/Features]]) - LEN(SUBSTITUTE(Table1[[#This Row],[Options/Features]], ",", "")) + 1</f>
        <v>2</v>
      </c>
      <c r="K17339" t="s">
        <v>30</v>
      </c>
      <c r="L17339" t="s">
        <v>31</v>
      </c>
    </row>
    <row r="17340" spans="1:12" x14ac:dyDescent="0.25">
      <c r="A17340" t="s">
        <v>74</v>
      </c>
      <c r="B17340" t="s">
        <v>75</v>
      </c>
      <c r="C17340" s="1">
        <v>2010</v>
      </c>
      <c r="D17340" s="9">
        <v>124349</v>
      </c>
      <c r="E17340" s="4">
        <v>19708.687999999998</v>
      </c>
      <c r="F17340" t="s">
        <v>27</v>
      </c>
      <c r="G17340" t="s">
        <v>28</v>
      </c>
      <c r="H17340" t="s">
        <v>15</v>
      </c>
      <c r="I17340" t="s">
        <v>24</v>
      </c>
      <c r="J17340" s="1">
        <f>LEN(Table1[[#This Row],[Options/Features]]) - LEN(SUBSTITUTE(Table1[[#This Row],[Options/Features]], ",", "")) + 1</f>
        <v>1</v>
      </c>
      <c r="K17340" t="s">
        <v>17</v>
      </c>
      <c r="L17340" t="s">
        <v>31</v>
      </c>
    </row>
    <row r="17341" spans="1:12" x14ac:dyDescent="0.25">
      <c r="A17341" t="s">
        <v>57</v>
      </c>
      <c r="B17341" t="s">
        <v>77</v>
      </c>
      <c r="C17341" s="1">
        <v>2011</v>
      </c>
      <c r="D17341" s="9">
        <v>22375</v>
      </c>
      <c r="E17341" s="4">
        <v>41748.65</v>
      </c>
      <c r="F17341" t="s">
        <v>27</v>
      </c>
      <c r="G17341" t="s">
        <v>42</v>
      </c>
      <c r="H17341" t="s">
        <v>23</v>
      </c>
      <c r="I17341" t="s">
        <v>616</v>
      </c>
      <c r="J17341" s="1">
        <f>LEN(Table1[[#This Row],[Options/Features]]) - LEN(SUBSTITUTE(Table1[[#This Row],[Options/Features]], ",", "")) + 1</f>
        <v>3</v>
      </c>
      <c r="K17341" t="s">
        <v>17</v>
      </c>
      <c r="L17341" t="s">
        <v>18</v>
      </c>
    </row>
    <row r="17342" spans="1:12" x14ac:dyDescent="0.25">
      <c r="A17342" t="s">
        <v>93</v>
      </c>
      <c r="B17342" t="s">
        <v>165</v>
      </c>
      <c r="C17342" s="1">
        <v>2017</v>
      </c>
      <c r="D17342" s="9">
        <v>63190</v>
      </c>
      <c r="E17342" s="4">
        <v>23607.432000000001</v>
      </c>
      <c r="F17342" t="s">
        <v>13</v>
      </c>
      <c r="G17342" t="s">
        <v>50</v>
      </c>
      <c r="H17342" t="s">
        <v>23</v>
      </c>
      <c r="I17342" t="s">
        <v>73</v>
      </c>
      <c r="J17342" s="1">
        <f>LEN(Table1[[#This Row],[Options/Features]]) - LEN(SUBSTITUTE(Table1[[#This Row],[Options/Features]], ",", "")) + 1</f>
        <v>2</v>
      </c>
      <c r="K17342" t="s">
        <v>17</v>
      </c>
      <c r="L17342" t="s">
        <v>31</v>
      </c>
    </row>
    <row r="17343" spans="1:12" x14ac:dyDescent="0.25">
      <c r="A17343" t="s">
        <v>149</v>
      </c>
      <c r="B17343" t="s">
        <v>270</v>
      </c>
      <c r="C17343" s="1">
        <v>2021</v>
      </c>
      <c r="D17343" s="9">
        <v>37907</v>
      </c>
      <c r="E17343" s="4">
        <v>27634.36</v>
      </c>
      <c r="F17343" t="s">
        <v>21</v>
      </c>
      <c r="G17343" t="s">
        <v>34</v>
      </c>
      <c r="H17343" t="s">
        <v>15</v>
      </c>
      <c r="I17343" t="s">
        <v>857</v>
      </c>
      <c r="J17343" s="1">
        <f>LEN(Table1[[#This Row],[Options/Features]]) - LEN(SUBSTITUTE(Table1[[#This Row],[Options/Features]], ",", "")) + 1</f>
        <v>4</v>
      </c>
      <c r="K17343" t="s">
        <v>17</v>
      </c>
      <c r="L17343" t="s">
        <v>31</v>
      </c>
    </row>
    <row r="17344" spans="1:12" x14ac:dyDescent="0.25">
      <c r="A17344" t="s">
        <v>96</v>
      </c>
      <c r="B17344" t="s">
        <v>139</v>
      </c>
      <c r="C17344" s="1">
        <v>2020</v>
      </c>
      <c r="D17344" s="9">
        <v>107882</v>
      </c>
      <c r="E17344" s="4">
        <v>36555.031999999999</v>
      </c>
      <c r="F17344" t="s">
        <v>41</v>
      </c>
      <c r="G17344" t="s">
        <v>67</v>
      </c>
      <c r="H17344" t="s">
        <v>23</v>
      </c>
      <c r="I17344" t="s">
        <v>1104</v>
      </c>
      <c r="J17344" s="1">
        <f>LEN(Table1[[#This Row],[Options/Features]]) - LEN(SUBSTITUTE(Table1[[#This Row],[Options/Features]], ",", "")) + 1</f>
        <v>4</v>
      </c>
      <c r="K17344" t="s">
        <v>30</v>
      </c>
      <c r="L17344" t="s">
        <v>31</v>
      </c>
    </row>
    <row r="17345" spans="1:12" x14ac:dyDescent="0.25">
      <c r="A17345" t="s">
        <v>48</v>
      </c>
      <c r="B17345" t="s">
        <v>121</v>
      </c>
      <c r="C17345" s="1">
        <v>2021</v>
      </c>
      <c r="D17345" s="9">
        <v>43056</v>
      </c>
      <c r="E17345" s="4">
        <v>39427.351999999999</v>
      </c>
      <c r="F17345" t="s">
        <v>41</v>
      </c>
      <c r="G17345" t="s">
        <v>64</v>
      </c>
      <c r="H17345" t="s">
        <v>15</v>
      </c>
      <c r="I17345" t="s">
        <v>151</v>
      </c>
      <c r="J17345" s="1">
        <f>LEN(Table1[[#This Row],[Options/Features]]) - LEN(SUBSTITUTE(Table1[[#This Row],[Options/Features]], ",", "")) + 1</f>
        <v>3</v>
      </c>
      <c r="K17345" t="s">
        <v>17</v>
      </c>
      <c r="L17345" t="s">
        <v>31</v>
      </c>
    </row>
    <row r="17346" spans="1:12" x14ac:dyDescent="0.25">
      <c r="A17346" t="s">
        <v>96</v>
      </c>
      <c r="B17346" t="s">
        <v>275</v>
      </c>
      <c r="C17346" s="1">
        <v>2018</v>
      </c>
      <c r="D17346" s="9">
        <v>109825</v>
      </c>
      <c r="E17346" s="4">
        <v>15975.984</v>
      </c>
      <c r="F17346" t="s">
        <v>21</v>
      </c>
      <c r="G17346" t="s">
        <v>22</v>
      </c>
      <c r="H17346" t="s">
        <v>15</v>
      </c>
      <c r="I17346" t="s">
        <v>1031</v>
      </c>
      <c r="J17346" s="1">
        <f>LEN(Table1[[#This Row],[Options/Features]]) - LEN(SUBSTITUTE(Table1[[#This Row],[Options/Features]], ",", "")) + 1</f>
        <v>4</v>
      </c>
      <c r="K17346" t="s">
        <v>17</v>
      </c>
      <c r="L17346" t="s">
        <v>31</v>
      </c>
    </row>
    <row r="17347" spans="1:12" x14ac:dyDescent="0.25">
      <c r="A17347" t="s">
        <v>79</v>
      </c>
      <c r="B17347" t="s">
        <v>80</v>
      </c>
      <c r="C17347" s="1">
        <v>2015</v>
      </c>
      <c r="D17347" s="9">
        <v>98071</v>
      </c>
      <c r="E17347" s="4">
        <v>27108.648000000001</v>
      </c>
      <c r="F17347" t="s">
        <v>41</v>
      </c>
      <c r="G17347" t="s">
        <v>72</v>
      </c>
      <c r="H17347" t="s">
        <v>15</v>
      </c>
      <c r="I17347" t="s">
        <v>166</v>
      </c>
      <c r="J17347" s="1">
        <f>LEN(Table1[[#This Row],[Options/Features]]) - LEN(SUBSTITUTE(Table1[[#This Row],[Options/Features]], ",", "")) + 1</f>
        <v>1</v>
      </c>
      <c r="K17347" t="s">
        <v>30</v>
      </c>
      <c r="L17347" t="s">
        <v>31</v>
      </c>
    </row>
    <row r="17348" spans="1:12" x14ac:dyDescent="0.25">
      <c r="A17348" t="s">
        <v>149</v>
      </c>
      <c r="B17348" t="s">
        <v>174</v>
      </c>
      <c r="C17348" s="1">
        <v>2021</v>
      </c>
      <c r="D17348" s="9">
        <v>141592</v>
      </c>
      <c r="E17348" s="4">
        <v>27808.592000000001</v>
      </c>
      <c r="F17348" t="s">
        <v>41</v>
      </c>
      <c r="G17348" t="s">
        <v>64</v>
      </c>
      <c r="H17348" t="s">
        <v>23</v>
      </c>
      <c r="I17348" t="s">
        <v>363</v>
      </c>
      <c r="J17348" s="1">
        <f>LEN(Table1[[#This Row],[Options/Features]]) - LEN(SUBSTITUTE(Table1[[#This Row],[Options/Features]], ",", "")) + 1</f>
        <v>3</v>
      </c>
      <c r="K17348" t="s">
        <v>36</v>
      </c>
      <c r="L17348" t="s">
        <v>31</v>
      </c>
    </row>
    <row r="17349" spans="1:12" x14ac:dyDescent="0.25">
      <c r="A17349" t="s">
        <v>19</v>
      </c>
      <c r="B17349" t="s">
        <v>20</v>
      </c>
      <c r="C17349" s="1">
        <v>2021</v>
      </c>
      <c r="D17349" s="9">
        <v>40652</v>
      </c>
      <c r="E17349" s="4">
        <v>8471.9359999999997</v>
      </c>
      <c r="F17349" t="s">
        <v>21</v>
      </c>
      <c r="G17349" t="s">
        <v>42</v>
      </c>
      <c r="H17349" t="s">
        <v>23</v>
      </c>
      <c r="I17349" t="s">
        <v>1186</v>
      </c>
      <c r="J17349" s="1">
        <f>LEN(Table1[[#This Row],[Options/Features]]) - LEN(SUBSTITUTE(Table1[[#This Row],[Options/Features]], ",", "")) + 1</f>
        <v>4</v>
      </c>
      <c r="K17349" t="s">
        <v>36</v>
      </c>
      <c r="L17349" t="s">
        <v>31</v>
      </c>
    </row>
    <row r="17350" spans="1:12" x14ac:dyDescent="0.25">
      <c r="A17350" t="s">
        <v>93</v>
      </c>
      <c r="B17350" t="s">
        <v>220</v>
      </c>
      <c r="C17350" s="1">
        <v>2015</v>
      </c>
      <c r="D17350" s="9">
        <v>142914</v>
      </c>
      <c r="E17350" s="4">
        <v>4521.5039999999999</v>
      </c>
      <c r="F17350" t="s">
        <v>13</v>
      </c>
      <c r="G17350" t="s">
        <v>14</v>
      </c>
      <c r="H17350" t="s">
        <v>23</v>
      </c>
      <c r="I17350" t="s">
        <v>1186</v>
      </c>
      <c r="J17350" s="1">
        <f>LEN(Table1[[#This Row],[Options/Features]]) - LEN(SUBSTITUTE(Table1[[#This Row],[Options/Features]], ",", "")) + 1</f>
        <v>4</v>
      </c>
      <c r="K17350" t="s">
        <v>36</v>
      </c>
      <c r="L17350" t="s">
        <v>31</v>
      </c>
    </row>
    <row r="17351" spans="1:12" x14ac:dyDescent="0.25">
      <c r="A17351" t="s">
        <v>149</v>
      </c>
      <c r="B17351" t="s">
        <v>300</v>
      </c>
      <c r="C17351" s="1">
        <v>2014</v>
      </c>
      <c r="D17351" s="9">
        <v>120997</v>
      </c>
      <c r="E17351" s="4">
        <v>16560.687999999998</v>
      </c>
      <c r="F17351" t="s">
        <v>21</v>
      </c>
      <c r="G17351" t="s">
        <v>64</v>
      </c>
      <c r="H17351" t="s">
        <v>15</v>
      </c>
      <c r="I17351" t="s">
        <v>1182</v>
      </c>
      <c r="J17351" s="1">
        <f>LEN(Table1[[#This Row],[Options/Features]]) - LEN(SUBSTITUTE(Table1[[#This Row],[Options/Features]], ",", "")) + 1</f>
        <v>4</v>
      </c>
      <c r="K17351" t="s">
        <v>36</v>
      </c>
      <c r="L17351" t="s">
        <v>31</v>
      </c>
    </row>
    <row r="17352" spans="1:12" x14ac:dyDescent="0.25">
      <c r="A17352" t="s">
        <v>89</v>
      </c>
      <c r="B17352" t="s">
        <v>318</v>
      </c>
      <c r="C17352" s="1">
        <v>2014</v>
      </c>
      <c r="D17352" s="9">
        <v>11194</v>
      </c>
      <c r="E17352" s="4">
        <v>29328.624</v>
      </c>
      <c r="F17352" t="s">
        <v>13</v>
      </c>
      <c r="G17352" t="s">
        <v>64</v>
      </c>
      <c r="H17352" t="s">
        <v>23</v>
      </c>
      <c r="I17352" t="s">
        <v>115</v>
      </c>
      <c r="J17352" s="1">
        <f>LEN(Table1[[#This Row],[Options/Features]]) - LEN(SUBSTITUTE(Table1[[#This Row],[Options/Features]], ",", "")) + 1</f>
        <v>1</v>
      </c>
      <c r="K17352" t="s">
        <v>17</v>
      </c>
      <c r="L17352" t="s">
        <v>31</v>
      </c>
    </row>
    <row r="17353" spans="1:12" x14ac:dyDescent="0.25">
      <c r="A17353" t="s">
        <v>32</v>
      </c>
      <c r="B17353" t="s">
        <v>341</v>
      </c>
      <c r="C17353" s="1">
        <v>2019</v>
      </c>
      <c r="D17353" s="9">
        <v>14827</v>
      </c>
      <c r="E17353" s="4">
        <v>5473.0959999999995</v>
      </c>
      <c r="F17353" t="s">
        <v>27</v>
      </c>
      <c r="G17353" t="s">
        <v>64</v>
      </c>
      <c r="H17353" t="s">
        <v>23</v>
      </c>
      <c r="I17353" t="s">
        <v>16</v>
      </c>
      <c r="J17353" s="1">
        <f>LEN(Table1[[#This Row],[Options/Features]]) - LEN(SUBSTITUTE(Table1[[#This Row],[Options/Features]], ",", "")) + 1</f>
        <v>1</v>
      </c>
      <c r="K17353" t="s">
        <v>17</v>
      </c>
      <c r="L17353" t="s">
        <v>31</v>
      </c>
    </row>
    <row r="17354" spans="1:12" x14ac:dyDescent="0.25">
      <c r="A17354" t="s">
        <v>11</v>
      </c>
      <c r="B17354" t="s">
        <v>12</v>
      </c>
      <c r="C17354" s="1">
        <v>2017</v>
      </c>
      <c r="D17354" s="9">
        <v>47307</v>
      </c>
      <c r="E17354" s="4">
        <v>24499.040000000001</v>
      </c>
      <c r="F17354" t="s">
        <v>13</v>
      </c>
      <c r="G17354" t="s">
        <v>34</v>
      </c>
      <c r="H17354" t="s">
        <v>15</v>
      </c>
      <c r="I17354" t="s">
        <v>295</v>
      </c>
      <c r="J17354" s="1">
        <f>LEN(Table1[[#This Row],[Options/Features]]) - LEN(SUBSTITUTE(Table1[[#This Row],[Options/Features]], ",", "")) + 1</f>
        <v>2</v>
      </c>
      <c r="K17354" t="s">
        <v>17</v>
      </c>
      <c r="L17354" t="s">
        <v>31</v>
      </c>
    </row>
    <row r="17355" spans="1:12" x14ac:dyDescent="0.25">
      <c r="A17355" t="s">
        <v>116</v>
      </c>
      <c r="B17355">
        <v>300</v>
      </c>
      <c r="C17355" s="1">
        <v>2010</v>
      </c>
      <c r="D17355" s="9">
        <v>62562</v>
      </c>
      <c r="E17355" s="4">
        <v>12258.263999999999</v>
      </c>
      <c r="F17355" t="s">
        <v>27</v>
      </c>
      <c r="G17355" t="s">
        <v>34</v>
      </c>
      <c r="H17355" t="s">
        <v>23</v>
      </c>
      <c r="I17355" t="s">
        <v>524</v>
      </c>
      <c r="J17355" s="1">
        <f>LEN(Table1[[#This Row],[Options/Features]]) - LEN(SUBSTITUTE(Table1[[#This Row],[Options/Features]], ",", "")) + 1</f>
        <v>4</v>
      </c>
      <c r="K17355" t="s">
        <v>36</v>
      </c>
      <c r="L17355" t="s">
        <v>31</v>
      </c>
    </row>
    <row r="17356" spans="1:12" x14ac:dyDescent="0.25">
      <c r="A17356" t="s">
        <v>11</v>
      </c>
      <c r="B17356" t="s">
        <v>187</v>
      </c>
      <c r="C17356" s="1">
        <v>2012</v>
      </c>
      <c r="D17356" s="9">
        <v>139718</v>
      </c>
      <c r="E17356" s="4">
        <v>11512.208000000001</v>
      </c>
      <c r="F17356" t="s">
        <v>21</v>
      </c>
      <c r="G17356" t="s">
        <v>64</v>
      </c>
      <c r="H17356" t="s">
        <v>15</v>
      </c>
      <c r="I17356" t="s">
        <v>115</v>
      </c>
      <c r="J17356" s="1">
        <f>LEN(Table1[[#This Row],[Options/Features]]) - LEN(SUBSTITUTE(Table1[[#This Row],[Options/Features]], ",", "")) + 1</f>
        <v>1</v>
      </c>
      <c r="K17356" t="s">
        <v>30</v>
      </c>
      <c r="L17356" t="s">
        <v>31</v>
      </c>
    </row>
    <row r="17357" spans="1:12" x14ac:dyDescent="0.25">
      <c r="A17357" t="s">
        <v>37</v>
      </c>
      <c r="B17357" t="s">
        <v>38</v>
      </c>
      <c r="C17357" s="1">
        <v>2015</v>
      </c>
      <c r="D17357" s="9">
        <v>82630</v>
      </c>
      <c r="E17357" s="4">
        <v>17066.112000000001</v>
      </c>
      <c r="F17357" t="s">
        <v>21</v>
      </c>
      <c r="G17357" t="s">
        <v>34</v>
      </c>
      <c r="H17357" t="s">
        <v>23</v>
      </c>
      <c r="I17357" t="s">
        <v>124</v>
      </c>
      <c r="J17357" s="1">
        <f>LEN(Table1[[#This Row],[Options/Features]]) - LEN(SUBSTITUTE(Table1[[#This Row],[Options/Features]], ",", "")) + 1</f>
        <v>2</v>
      </c>
      <c r="K17357" t="s">
        <v>36</v>
      </c>
      <c r="L17357" t="s">
        <v>31</v>
      </c>
    </row>
    <row r="17358" spans="1:12" x14ac:dyDescent="0.25">
      <c r="A17358" t="s">
        <v>93</v>
      </c>
      <c r="B17358" t="s">
        <v>55</v>
      </c>
      <c r="C17358" s="1">
        <v>2015</v>
      </c>
      <c r="D17358" s="9">
        <v>53644</v>
      </c>
      <c r="E17358" s="4">
        <v>21567.52</v>
      </c>
      <c r="F17358" t="s">
        <v>41</v>
      </c>
      <c r="G17358" t="s">
        <v>64</v>
      </c>
      <c r="H17358" t="s">
        <v>15</v>
      </c>
      <c r="I17358" t="s">
        <v>669</v>
      </c>
      <c r="J17358" s="1">
        <f>LEN(Table1[[#This Row],[Options/Features]]) - LEN(SUBSTITUTE(Table1[[#This Row],[Options/Features]], ",", "")) + 1</f>
        <v>3</v>
      </c>
      <c r="K17358" t="s">
        <v>17</v>
      </c>
      <c r="L17358" t="s">
        <v>31</v>
      </c>
    </row>
    <row r="17359" spans="1:12" x14ac:dyDescent="0.25">
      <c r="A17359" t="s">
        <v>79</v>
      </c>
      <c r="B17359" t="s">
        <v>80</v>
      </c>
      <c r="C17359" s="1">
        <v>2015</v>
      </c>
      <c r="D17359" s="9">
        <v>146103</v>
      </c>
      <c r="E17359" s="4">
        <v>25129.664000000001</v>
      </c>
      <c r="F17359" t="s">
        <v>41</v>
      </c>
      <c r="G17359" t="s">
        <v>64</v>
      </c>
      <c r="H17359" t="s">
        <v>23</v>
      </c>
      <c r="I17359" t="s">
        <v>168</v>
      </c>
      <c r="J17359" s="1">
        <f>LEN(Table1[[#This Row],[Options/Features]]) - LEN(SUBSTITUTE(Table1[[#This Row],[Options/Features]], ",", "")) + 1</f>
        <v>3</v>
      </c>
      <c r="K17359" t="s">
        <v>17</v>
      </c>
      <c r="L17359" t="s">
        <v>31</v>
      </c>
    </row>
    <row r="17360" spans="1:12" x14ac:dyDescent="0.25">
      <c r="A17360" t="s">
        <v>25</v>
      </c>
      <c r="B17360" t="s">
        <v>127</v>
      </c>
      <c r="C17360" s="1">
        <v>2022</v>
      </c>
      <c r="D17360" s="9">
        <v>103428</v>
      </c>
      <c r="E17360" s="4">
        <v>47251.31</v>
      </c>
      <c r="F17360" t="s">
        <v>27</v>
      </c>
      <c r="G17360" t="s">
        <v>46</v>
      </c>
      <c r="H17360" t="s">
        <v>23</v>
      </c>
      <c r="I17360" t="s">
        <v>259</v>
      </c>
      <c r="J17360" s="1">
        <f>LEN(Table1[[#This Row],[Options/Features]]) - LEN(SUBSTITUTE(Table1[[#This Row],[Options/Features]], ",", "")) + 1</f>
        <v>2</v>
      </c>
      <c r="K17360" t="s">
        <v>17</v>
      </c>
      <c r="L17360" t="s">
        <v>18</v>
      </c>
    </row>
    <row r="17361" spans="1:12" x14ac:dyDescent="0.25">
      <c r="A17361" t="s">
        <v>54</v>
      </c>
      <c r="B17361" t="s">
        <v>165</v>
      </c>
      <c r="C17361" s="1">
        <v>2019</v>
      </c>
      <c r="D17361" s="9">
        <v>112022</v>
      </c>
      <c r="E17361" s="4">
        <v>33813.72</v>
      </c>
      <c r="F17361" t="s">
        <v>27</v>
      </c>
      <c r="G17361" t="s">
        <v>72</v>
      </c>
      <c r="H17361" t="s">
        <v>15</v>
      </c>
      <c r="I17361" t="s">
        <v>124</v>
      </c>
      <c r="J17361" s="1">
        <f>LEN(Table1[[#This Row],[Options/Features]]) - LEN(SUBSTITUTE(Table1[[#This Row],[Options/Features]], ",", "")) + 1</f>
        <v>2</v>
      </c>
      <c r="K17361" t="s">
        <v>30</v>
      </c>
      <c r="L17361" t="s">
        <v>31</v>
      </c>
    </row>
    <row r="17362" spans="1:12" x14ac:dyDescent="0.25">
      <c r="A17362" t="s">
        <v>44</v>
      </c>
      <c r="B17362" t="s">
        <v>45</v>
      </c>
      <c r="C17362" s="1">
        <v>2016</v>
      </c>
      <c r="D17362" s="9">
        <v>14380</v>
      </c>
      <c r="E17362" s="4">
        <v>24246.191999999999</v>
      </c>
      <c r="F17362" t="s">
        <v>21</v>
      </c>
      <c r="G17362" t="s">
        <v>22</v>
      </c>
      <c r="H17362" t="s">
        <v>23</v>
      </c>
      <c r="I17362" t="s">
        <v>16</v>
      </c>
      <c r="J17362" s="1">
        <f>LEN(Table1[[#This Row],[Options/Features]]) - LEN(SUBSTITUTE(Table1[[#This Row],[Options/Features]], ",", "")) + 1</f>
        <v>1</v>
      </c>
      <c r="K17362" t="s">
        <v>30</v>
      </c>
      <c r="L17362" t="s">
        <v>31</v>
      </c>
    </row>
    <row r="17363" spans="1:12" x14ac:dyDescent="0.25">
      <c r="A17363" t="s">
        <v>79</v>
      </c>
      <c r="B17363" t="s">
        <v>155</v>
      </c>
      <c r="C17363" s="1">
        <v>2019</v>
      </c>
      <c r="D17363" s="9">
        <v>75219</v>
      </c>
      <c r="E17363" s="4">
        <v>23282.35</v>
      </c>
      <c r="F17363" t="s">
        <v>41</v>
      </c>
      <c r="G17363" t="s">
        <v>72</v>
      </c>
      <c r="H17363" t="s">
        <v>15</v>
      </c>
      <c r="I17363" t="s">
        <v>256</v>
      </c>
      <c r="J17363" s="1">
        <f>LEN(Table1[[#This Row],[Options/Features]]) - LEN(SUBSTITUTE(Table1[[#This Row],[Options/Features]], ",", "")) + 1</f>
        <v>2</v>
      </c>
      <c r="K17363" t="s">
        <v>30</v>
      </c>
      <c r="L17363" t="s">
        <v>18</v>
      </c>
    </row>
    <row r="17364" spans="1:12" x14ac:dyDescent="0.25">
      <c r="A17364" t="s">
        <v>44</v>
      </c>
      <c r="B17364" t="s">
        <v>105</v>
      </c>
      <c r="C17364" s="1">
        <v>2017</v>
      </c>
      <c r="D17364" s="9">
        <v>112447</v>
      </c>
      <c r="E17364" s="4">
        <v>30148.44</v>
      </c>
      <c r="F17364" t="s">
        <v>41</v>
      </c>
      <c r="G17364" t="s">
        <v>28</v>
      </c>
      <c r="H17364" t="s">
        <v>15</v>
      </c>
      <c r="I17364" t="s">
        <v>611</v>
      </c>
      <c r="J17364" s="1">
        <f>LEN(Table1[[#This Row],[Options/Features]]) - LEN(SUBSTITUTE(Table1[[#This Row],[Options/Features]], ",", "")) + 1</f>
        <v>4</v>
      </c>
      <c r="K17364" t="s">
        <v>36</v>
      </c>
      <c r="L17364" t="s">
        <v>31</v>
      </c>
    </row>
    <row r="17365" spans="1:12" x14ac:dyDescent="0.25">
      <c r="A17365" t="s">
        <v>116</v>
      </c>
      <c r="B17365" t="s">
        <v>145</v>
      </c>
      <c r="C17365" s="1">
        <v>2016</v>
      </c>
      <c r="D17365" s="9">
        <v>73945</v>
      </c>
      <c r="E17365" s="4">
        <v>22657.047999999999</v>
      </c>
      <c r="F17365" t="s">
        <v>27</v>
      </c>
      <c r="G17365" t="s">
        <v>28</v>
      </c>
      <c r="H17365" t="s">
        <v>15</v>
      </c>
      <c r="I17365" t="s">
        <v>148</v>
      </c>
      <c r="J17365" s="1">
        <f>LEN(Table1[[#This Row],[Options/Features]]) - LEN(SUBSTITUTE(Table1[[#This Row],[Options/Features]], ",", "")) + 1</f>
        <v>2</v>
      </c>
      <c r="K17365" t="s">
        <v>17</v>
      </c>
      <c r="L17365" t="s">
        <v>31</v>
      </c>
    </row>
    <row r="17366" spans="1:12" x14ac:dyDescent="0.25">
      <c r="A17366" t="s">
        <v>133</v>
      </c>
      <c r="B17366" t="s">
        <v>170</v>
      </c>
      <c r="C17366" s="1">
        <v>2022</v>
      </c>
      <c r="D17366" s="9">
        <v>57595</v>
      </c>
      <c r="E17366" s="4">
        <v>35534.976000000002</v>
      </c>
      <c r="F17366" t="s">
        <v>41</v>
      </c>
      <c r="G17366" t="s">
        <v>46</v>
      </c>
      <c r="H17366" t="s">
        <v>23</v>
      </c>
      <c r="I17366" t="s">
        <v>852</v>
      </c>
      <c r="J17366" s="1">
        <f>LEN(Table1[[#This Row],[Options/Features]]) - LEN(SUBSTITUTE(Table1[[#This Row],[Options/Features]], ",", "")) + 1</f>
        <v>4</v>
      </c>
      <c r="K17366" t="s">
        <v>17</v>
      </c>
      <c r="L17366" t="s">
        <v>31</v>
      </c>
    </row>
    <row r="17367" spans="1:12" x14ac:dyDescent="0.25">
      <c r="A17367" t="s">
        <v>11</v>
      </c>
      <c r="B17367" t="s">
        <v>12</v>
      </c>
      <c r="C17367" s="1">
        <v>2016</v>
      </c>
      <c r="D17367" s="9">
        <v>108472</v>
      </c>
      <c r="E17367" s="4">
        <v>13355.304</v>
      </c>
      <c r="F17367" t="s">
        <v>13</v>
      </c>
      <c r="G17367" t="s">
        <v>14</v>
      </c>
      <c r="H17367" t="s">
        <v>23</v>
      </c>
      <c r="I17367" t="s">
        <v>148</v>
      </c>
      <c r="J17367" s="1">
        <f>LEN(Table1[[#This Row],[Options/Features]]) - LEN(SUBSTITUTE(Table1[[#This Row],[Options/Features]], ",", "")) + 1</f>
        <v>2</v>
      </c>
      <c r="K17367" t="s">
        <v>36</v>
      </c>
      <c r="L17367" t="s">
        <v>31</v>
      </c>
    </row>
    <row r="17368" spans="1:12" x14ac:dyDescent="0.25">
      <c r="A17368" t="s">
        <v>37</v>
      </c>
      <c r="B17368" t="s">
        <v>118</v>
      </c>
      <c r="C17368" s="1">
        <v>2020</v>
      </c>
      <c r="D17368" s="9">
        <v>125517</v>
      </c>
      <c r="E17368" s="4">
        <v>9482.11</v>
      </c>
      <c r="F17368" t="s">
        <v>21</v>
      </c>
      <c r="G17368" t="s">
        <v>67</v>
      </c>
      <c r="H17368" t="s">
        <v>23</v>
      </c>
      <c r="I17368" t="s">
        <v>24</v>
      </c>
      <c r="J17368" s="1">
        <f>LEN(Table1[[#This Row],[Options/Features]]) - LEN(SUBSTITUTE(Table1[[#This Row],[Options/Features]], ",", "")) + 1</f>
        <v>1</v>
      </c>
      <c r="K17368" t="s">
        <v>30</v>
      </c>
      <c r="L17368" t="s">
        <v>18</v>
      </c>
    </row>
    <row r="17369" spans="1:12" x14ac:dyDescent="0.25">
      <c r="A17369" t="s">
        <v>48</v>
      </c>
      <c r="B17369" t="s">
        <v>52</v>
      </c>
      <c r="C17369" s="1">
        <v>2020</v>
      </c>
      <c r="D17369" s="9">
        <v>99490</v>
      </c>
      <c r="E17369" s="4">
        <v>23777.53</v>
      </c>
      <c r="F17369" t="s">
        <v>41</v>
      </c>
      <c r="G17369" t="s">
        <v>46</v>
      </c>
      <c r="H17369" t="s">
        <v>15</v>
      </c>
      <c r="I17369" t="s">
        <v>375</v>
      </c>
      <c r="J17369" s="1">
        <f>LEN(Table1[[#This Row],[Options/Features]]) - LEN(SUBSTITUTE(Table1[[#This Row],[Options/Features]], ",", "")) + 1</f>
        <v>4</v>
      </c>
      <c r="K17369" t="s">
        <v>36</v>
      </c>
      <c r="L17369" t="s">
        <v>18</v>
      </c>
    </row>
    <row r="17370" spans="1:12" x14ac:dyDescent="0.25">
      <c r="A17370" t="s">
        <v>82</v>
      </c>
      <c r="B17370" t="s">
        <v>84</v>
      </c>
      <c r="C17370" s="1">
        <v>2022</v>
      </c>
      <c r="D17370" s="9">
        <v>97352</v>
      </c>
      <c r="E17370" s="4">
        <v>30701.856</v>
      </c>
      <c r="F17370" t="s">
        <v>13</v>
      </c>
      <c r="G17370" t="s">
        <v>50</v>
      </c>
      <c r="H17370" t="s">
        <v>23</v>
      </c>
      <c r="I17370" t="s">
        <v>202</v>
      </c>
      <c r="J17370" s="1">
        <f>LEN(Table1[[#This Row],[Options/Features]]) - LEN(SUBSTITUTE(Table1[[#This Row],[Options/Features]], ",", "")) + 1</f>
        <v>2</v>
      </c>
      <c r="K17370" t="s">
        <v>30</v>
      </c>
      <c r="L17370" t="s">
        <v>31</v>
      </c>
    </row>
    <row r="17371" spans="1:12" x14ac:dyDescent="0.25">
      <c r="A17371" t="s">
        <v>99</v>
      </c>
      <c r="B17371" t="s">
        <v>108</v>
      </c>
      <c r="C17371" s="1">
        <v>2019</v>
      </c>
      <c r="D17371" s="9">
        <v>88161</v>
      </c>
      <c r="E17371" s="4">
        <v>39387.951999999997</v>
      </c>
      <c r="F17371" t="s">
        <v>27</v>
      </c>
      <c r="G17371" t="s">
        <v>34</v>
      </c>
      <c r="H17371" t="s">
        <v>23</v>
      </c>
      <c r="I17371" t="s">
        <v>889</v>
      </c>
      <c r="J17371" s="1">
        <f>LEN(Table1[[#This Row],[Options/Features]]) - LEN(SUBSTITUTE(Table1[[#This Row],[Options/Features]], ",", "")) + 1</f>
        <v>4</v>
      </c>
      <c r="K17371" t="s">
        <v>36</v>
      </c>
      <c r="L17371" t="s">
        <v>31</v>
      </c>
    </row>
    <row r="17372" spans="1:12" x14ac:dyDescent="0.25">
      <c r="A17372" t="s">
        <v>11</v>
      </c>
      <c r="B17372" t="s">
        <v>175</v>
      </c>
      <c r="C17372" s="1">
        <v>2019</v>
      </c>
      <c r="D17372" s="9">
        <v>52089</v>
      </c>
      <c r="E17372" s="4">
        <v>11961.031999999999</v>
      </c>
      <c r="F17372" t="s">
        <v>13</v>
      </c>
      <c r="G17372" t="s">
        <v>64</v>
      </c>
      <c r="H17372" t="s">
        <v>15</v>
      </c>
      <c r="I17372" t="s">
        <v>88</v>
      </c>
      <c r="J17372" s="1">
        <f>LEN(Table1[[#This Row],[Options/Features]]) - LEN(SUBSTITUTE(Table1[[#This Row],[Options/Features]], ",", "")) + 1</f>
        <v>2</v>
      </c>
      <c r="K17372" t="s">
        <v>36</v>
      </c>
      <c r="L17372" t="s">
        <v>31</v>
      </c>
    </row>
    <row r="17373" spans="1:12" x14ac:dyDescent="0.25">
      <c r="A17373" t="s">
        <v>37</v>
      </c>
      <c r="B17373" t="s">
        <v>181</v>
      </c>
      <c r="C17373" s="1">
        <v>2011</v>
      </c>
      <c r="D17373" s="9">
        <v>98153</v>
      </c>
      <c r="E17373" s="4">
        <v>13943.928</v>
      </c>
      <c r="F17373" t="s">
        <v>27</v>
      </c>
      <c r="G17373" t="s">
        <v>64</v>
      </c>
      <c r="H17373" t="s">
        <v>15</v>
      </c>
      <c r="I17373" t="s">
        <v>669</v>
      </c>
      <c r="J17373" s="1">
        <f>LEN(Table1[[#This Row],[Options/Features]]) - LEN(SUBSTITUTE(Table1[[#This Row],[Options/Features]], ",", "")) + 1</f>
        <v>3</v>
      </c>
      <c r="K17373" t="s">
        <v>30</v>
      </c>
      <c r="L17373" t="s">
        <v>31</v>
      </c>
    </row>
    <row r="17374" spans="1:12" x14ac:dyDescent="0.25">
      <c r="A17374" t="s">
        <v>89</v>
      </c>
      <c r="B17374" t="s">
        <v>318</v>
      </c>
      <c r="C17374" s="1">
        <v>2018</v>
      </c>
      <c r="D17374" s="9">
        <v>49584</v>
      </c>
      <c r="E17374" s="4">
        <v>18321.592000000001</v>
      </c>
      <c r="F17374" t="s">
        <v>27</v>
      </c>
      <c r="G17374" t="s">
        <v>64</v>
      </c>
      <c r="H17374" t="s">
        <v>15</v>
      </c>
      <c r="I17374" t="s">
        <v>693</v>
      </c>
      <c r="J17374" s="1">
        <f>LEN(Table1[[#This Row],[Options/Features]]) - LEN(SUBSTITUTE(Table1[[#This Row],[Options/Features]], ",", "")) + 1</f>
        <v>4</v>
      </c>
      <c r="K17374" t="s">
        <v>17</v>
      </c>
      <c r="L17374" t="s">
        <v>31</v>
      </c>
    </row>
    <row r="17375" spans="1:12" x14ac:dyDescent="0.25">
      <c r="A17375" t="s">
        <v>96</v>
      </c>
      <c r="B17375" t="s">
        <v>111</v>
      </c>
      <c r="C17375" s="1">
        <v>2016</v>
      </c>
      <c r="D17375" s="9">
        <v>52002</v>
      </c>
      <c r="E17375" s="4">
        <v>27008.42</v>
      </c>
      <c r="F17375" t="s">
        <v>41</v>
      </c>
      <c r="G17375" t="s">
        <v>46</v>
      </c>
      <c r="H17375" t="s">
        <v>23</v>
      </c>
      <c r="I17375" t="s">
        <v>256</v>
      </c>
      <c r="J17375" s="1">
        <f>LEN(Table1[[#This Row],[Options/Features]]) - LEN(SUBSTITUTE(Table1[[#This Row],[Options/Features]], ",", "")) + 1</f>
        <v>2</v>
      </c>
      <c r="K17375" t="s">
        <v>36</v>
      </c>
      <c r="L17375" t="s">
        <v>18</v>
      </c>
    </row>
    <row r="17376" spans="1:12" x14ac:dyDescent="0.25">
      <c r="A17376" t="s">
        <v>149</v>
      </c>
      <c r="B17376">
        <v>911</v>
      </c>
      <c r="C17376" s="1">
        <v>2012</v>
      </c>
      <c r="D17376" s="9">
        <v>19492</v>
      </c>
      <c r="E17376" s="4">
        <v>16404.407999999999</v>
      </c>
      <c r="F17376" t="s">
        <v>21</v>
      </c>
      <c r="G17376" t="s">
        <v>50</v>
      </c>
      <c r="H17376" t="s">
        <v>23</v>
      </c>
      <c r="I17376" t="s">
        <v>24</v>
      </c>
      <c r="J17376" s="1">
        <f>LEN(Table1[[#This Row],[Options/Features]]) - LEN(SUBSTITUTE(Table1[[#This Row],[Options/Features]], ",", "")) + 1</f>
        <v>1</v>
      </c>
      <c r="K17376" t="s">
        <v>36</v>
      </c>
      <c r="L17376" t="s">
        <v>31</v>
      </c>
    </row>
    <row r="17377" spans="1:12" x14ac:dyDescent="0.25">
      <c r="A17377" t="s">
        <v>44</v>
      </c>
      <c r="B17377" t="s">
        <v>330</v>
      </c>
      <c r="C17377" s="1">
        <v>2019</v>
      </c>
      <c r="D17377" s="9">
        <v>30527</v>
      </c>
      <c r="E17377" s="4">
        <v>12111.072</v>
      </c>
      <c r="F17377" t="s">
        <v>27</v>
      </c>
      <c r="G17377" t="s">
        <v>22</v>
      </c>
      <c r="H17377" t="s">
        <v>23</v>
      </c>
      <c r="I17377" t="s">
        <v>943</v>
      </c>
      <c r="J17377" s="1">
        <f>LEN(Table1[[#This Row],[Options/Features]]) - LEN(SUBSTITUTE(Table1[[#This Row],[Options/Features]], ",", "")) + 1</f>
        <v>4</v>
      </c>
      <c r="K17377" t="s">
        <v>30</v>
      </c>
      <c r="L17377" t="s">
        <v>31</v>
      </c>
    </row>
    <row r="17378" spans="1:12" x14ac:dyDescent="0.25">
      <c r="A17378" t="s">
        <v>37</v>
      </c>
      <c r="B17378" t="s">
        <v>131</v>
      </c>
      <c r="C17378" s="1">
        <v>2018</v>
      </c>
      <c r="D17378" s="9">
        <v>69668</v>
      </c>
      <c r="E17378" s="4">
        <v>39415.800000000003</v>
      </c>
      <c r="F17378" t="s">
        <v>27</v>
      </c>
      <c r="G17378" t="s">
        <v>64</v>
      </c>
      <c r="H17378" t="s">
        <v>23</v>
      </c>
      <c r="I17378" t="s">
        <v>68</v>
      </c>
      <c r="J17378" s="1">
        <f>LEN(Table1[[#This Row],[Options/Features]]) - LEN(SUBSTITUTE(Table1[[#This Row],[Options/Features]], ",", "")) + 1</f>
        <v>1</v>
      </c>
      <c r="K17378" t="s">
        <v>30</v>
      </c>
      <c r="L17378" t="s">
        <v>31</v>
      </c>
    </row>
    <row r="17379" spans="1:12" x14ac:dyDescent="0.25">
      <c r="A17379" t="s">
        <v>74</v>
      </c>
      <c r="B17379">
        <v>500</v>
      </c>
      <c r="C17379" s="1">
        <v>2018</v>
      </c>
      <c r="D17379" s="9">
        <v>81070</v>
      </c>
      <c r="E17379" s="4">
        <v>20117.511999999999</v>
      </c>
      <c r="F17379" t="s">
        <v>13</v>
      </c>
      <c r="G17379" t="s">
        <v>28</v>
      </c>
      <c r="H17379" t="s">
        <v>15</v>
      </c>
      <c r="I17379" t="s">
        <v>202</v>
      </c>
      <c r="J17379" s="1">
        <f>LEN(Table1[[#This Row],[Options/Features]]) - LEN(SUBSTITUTE(Table1[[#This Row],[Options/Features]], ",", "")) + 1</f>
        <v>2</v>
      </c>
      <c r="K17379" t="s">
        <v>36</v>
      </c>
      <c r="L17379" t="s">
        <v>31</v>
      </c>
    </row>
    <row r="17380" spans="1:12" x14ac:dyDescent="0.25">
      <c r="A17380" t="s">
        <v>32</v>
      </c>
      <c r="B17380" t="s">
        <v>125</v>
      </c>
      <c r="C17380" s="1">
        <v>2013</v>
      </c>
      <c r="D17380" s="9">
        <v>70495</v>
      </c>
      <c r="E17380" s="4">
        <v>13502.85</v>
      </c>
      <c r="F17380" t="s">
        <v>27</v>
      </c>
      <c r="G17380" t="s">
        <v>14</v>
      </c>
      <c r="H17380" t="s">
        <v>15</v>
      </c>
      <c r="I17380" t="s">
        <v>859</v>
      </c>
      <c r="J17380" s="1">
        <f>LEN(Table1[[#This Row],[Options/Features]]) - LEN(SUBSTITUTE(Table1[[#This Row],[Options/Features]], ",", "")) + 1</f>
        <v>4</v>
      </c>
      <c r="K17380" t="s">
        <v>36</v>
      </c>
      <c r="L17380" t="s">
        <v>18</v>
      </c>
    </row>
    <row r="17381" spans="1:12" x14ac:dyDescent="0.25">
      <c r="A17381" t="s">
        <v>60</v>
      </c>
      <c r="B17381" t="s">
        <v>282</v>
      </c>
      <c r="C17381" s="1">
        <v>2011</v>
      </c>
      <c r="D17381" s="9">
        <v>121403</v>
      </c>
      <c r="E17381" s="4">
        <v>36408.949999999997</v>
      </c>
      <c r="F17381" t="s">
        <v>13</v>
      </c>
      <c r="G17381" t="s">
        <v>46</v>
      </c>
      <c r="H17381" t="s">
        <v>23</v>
      </c>
      <c r="I17381" t="s">
        <v>198</v>
      </c>
      <c r="J17381" s="1">
        <f>LEN(Table1[[#This Row],[Options/Features]]) - LEN(SUBSTITUTE(Table1[[#This Row],[Options/Features]], ",", "")) + 1</f>
        <v>2</v>
      </c>
      <c r="K17381" t="s">
        <v>17</v>
      </c>
      <c r="L17381" t="s">
        <v>18</v>
      </c>
    </row>
    <row r="17382" spans="1:12" x14ac:dyDescent="0.25">
      <c r="A17382" t="s">
        <v>48</v>
      </c>
      <c r="B17382" t="s">
        <v>52</v>
      </c>
      <c r="C17382" s="1">
        <v>2019</v>
      </c>
      <c r="D17382" s="9">
        <v>145604</v>
      </c>
      <c r="E17382" s="4">
        <v>15009.312</v>
      </c>
      <c r="F17382" t="s">
        <v>13</v>
      </c>
      <c r="G17382" t="s">
        <v>64</v>
      </c>
      <c r="H17382" t="s">
        <v>15</v>
      </c>
      <c r="I17382" t="s">
        <v>24</v>
      </c>
      <c r="J17382" s="1">
        <f>LEN(Table1[[#This Row],[Options/Features]]) - LEN(SUBSTITUTE(Table1[[#This Row],[Options/Features]], ",", "")) + 1</f>
        <v>1</v>
      </c>
      <c r="K17382" t="s">
        <v>36</v>
      </c>
      <c r="L17382" t="s">
        <v>31</v>
      </c>
    </row>
    <row r="17383" spans="1:12" x14ac:dyDescent="0.25">
      <c r="A17383" t="s">
        <v>133</v>
      </c>
      <c r="B17383" t="s">
        <v>267</v>
      </c>
      <c r="C17383" s="1">
        <v>2015</v>
      </c>
      <c r="D17383" s="9">
        <v>27666</v>
      </c>
      <c r="E17383" s="4">
        <v>7437.68</v>
      </c>
      <c r="F17383" t="s">
        <v>41</v>
      </c>
      <c r="G17383" t="s">
        <v>72</v>
      </c>
      <c r="H17383" t="s">
        <v>23</v>
      </c>
      <c r="I17383" t="s">
        <v>1073</v>
      </c>
      <c r="J17383" s="1">
        <f>LEN(Table1[[#This Row],[Options/Features]]) - LEN(SUBSTITUTE(Table1[[#This Row],[Options/Features]], ",", "")) + 1</f>
        <v>4</v>
      </c>
      <c r="K17383" t="s">
        <v>30</v>
      </c>
      <c r="L17383" t="s">
        <v>31</v>
      </c>
    </row>
    <row r="17384" spans="1:12" x14ac:dyDescent="0.25">
      <c r="A17384" t="s">
        <v>96</v>
      </c>
      <c r="B17384" t="s">
        <v>255</v>
      </c>
      <c r="C17384" s="1">
        <v>2015</v>
      </c>
      <c r="D17384" s="9">
        <v>50617</v>
      </c>
      <c r="E17384" s="4">
        <v>31117.792000000001</v>
      </c>
      <c r="F17384" t="s">
        <v>41</v>
      </c>
      <c r="G17384" t="s">
        <v>28</v>
      </c>
      <c r="H17384" t="s">
        <v>15</v>
      </c>
      <c r="I17384" t="s">
        <v>914</v>
      </c>
      <c r="J17384" s="1">
        <f>LEN(Table1[[#This Row],[Options/Features]]) - LEN(SUBSTITUTE(Table1[[#This Row],[Options/Features]], ",", "")) + 1</f>
        <v>3</v>
      </c>
      <c r="K17384" t="s">
        <v>36</v>
      </c>
      <c r="L17384" t="s">
        <v>31</v>
      </c>
    </row>
    <row r="17385" spans="1:12" x14ac:dyDescent="0.25">
      <c r="A17385" t="s">
        <v>79</v>
      </c>
      <c r="B17385" t="s">
        <v>87</v>
      </c>
      <c r="C17385" s="1">
        <v>2012</v>
      </c>
      <c r="D17385" s="9">
        <v>43873</v>
      </c>
      <c r="E17385" s="4">
        <v>19421.687999999998</v>
      </c>
      <c r="F17385" t="s">
        <v>13</v>
      </c>
      <c r="G17385" t="s">
        <v>46</v>
      </c>
      <c r="H17385" t="s">
        <v>23</v>
      </c>
      <c r="I17385" t="s">
        <v>68</v>
      </c>
      <c r="J17385" s="1">
        <f>LEN(Table1[[#This Row],[Options/Features]]) - LEN(SUBSTITUTE(Table1[[#This Row],[Options/Features]], ",", "")) + 1</f>
        <v>1</v>
      </c>
      <c r="K17385" t="s">
        <v>30</v>
      </c>
      <c r="L17385" t="s">
        <v>31</v>
      </c>
    </row>
    <row r="17386" spans="1:12" x14ac:dyDescent="0.25">
      <c r="A17386" t="s">
        <v>74</v>
      </c>
      <c r="B17386" t="s">
        <v>136</v>
      </c>
      <c r="C17386" s="1">
        <v>2021</v>
      </c>
      <c r="D17386" s="9">
        <v>60321</v>
      </c>
      <c r="E17386" s="4">
        <v>19132.96</v>
      </c>
      <c r="F17386" t="s">
        <v>21</v>
      </c>
      <c r="G17386" t="s">
        <v>64</v>
      </c>
      <c r="H17386" t="s">
        <v>23</v>
      </c>
      <c r="I17386" t="s">
        <v>24</v>
      </c>
      <c r="J17386" s="1">
        <f>LEN(Table1[[#This Row],[Options/Features]]) - LEN(SUBSTITUTE(Table1[[#This Row],[Options/Features]], ",", "")) + 1</f>
        <v>1</v>
      </c>
      <c r="K17386" t="s">
        <v>17</v>
      </c>
      <c r="L17386" t="s">
        <v>31</v>
      </c>
    </row>
    <row r="17387" spans="1:12" x14ac:dyDescent="0.25">
      <c r="A17387" t="s">
        <v>37</v>
      </c>
      <c r="B17387" t="s">
        <v>181</v>
      </c>
      <c r="C17387" s="1">
        <v>2015</v>
      </c>
      <c r="D17387" s="9">
        <v>129599</v>
      </c>
      <c r="E17387" s="4">
        <v>7979.4639999999999</v>
      </c>
      <c r="F17387" t="s">
        <v>41</v>
      </c>
      <c r="G17387" t="s">
        <v>50</v>
      </c>
      <c r="H17387" t="s">
        <v>15</v>
      </c>
      <c r="I17387" t="s">
        <v>1054</v>
      </c>
      <c r="J17387" s="1">
        <f>LEN(Table1[[#This Row],[Options/Features]]) - LEN(SUBSTITUTE(Table1[[#This Row],[Options/Features]], ",", "")) + 1</f>
        <v>4</v>
      </c>
      <c r="K17387" t="s">
        <v>30</v>
      </c>
      <c r="L17387" t="s">
        <v>31</v>
      </c>
    </row>
    <row r="17388" spans="1:12" x14ac:dyDescent="0.25">
      <c r="A17388" t="s">
        <v>19</v>
      </c>
      <c r="B17388" t="s">
        <v>274</v>
      </c>
      <c r="C17388" s="1">
        <v>2018</v>
      </c>
      <c r="D17388" s="9">
        <v>20289</v>
      </c>
      <c r="E17388" s="4">
        <v>7660.5679999999902</v>
      </c>
      <c r="F17388" t="s">
        <v>13</v>
      </c>
      <c r="G17388" t="s">
        <v>64</v>
      </c>
      <c r="H17388" t="s">
        <v>23</v>
      </c>
      <c r="I17388" t="s">
        <v>47</v>
      </c>
      <c r="J17388" s="1">
        <f>LEN(Table1[[#This Row],[Options/Features]]) - LEN(SUBSTITUTE(Table1[[#This Row],[Options/Features]], ",", "")) + 1</f>
        <v>1</v>
      </c>
      <c r="K17388" t="s">
        <v>17</v>
      </c>
      <c r="L17388" t="s">
        <v>31</v>
      </c>
    </row>
    <row r="17389" spans="1:12" x14ac:dyDescent="0.25">
      <c r="A17389" t="s">
        <v>57</v>
      </c>
      <c r="B17389" t="s">
        <v>244</v>
      </c>
      <c r="C17389" s="1">
        <v>2020</v>
      </c>
      <c r="D17389" s="9">
        <v>115121</v>
      </c>
      <c r="E17389" s="4">
        <v>20682.207999999999</v>
      </c>
      <c r="F17389" t="s">
        <v>41</v>
      </c>
      <c r="G17389" t="s">
        <v>67</v>
      </c>
      <c r="H17389" t="s">
        <v>15</v>
      </c>
      <c r="I17389" t="s">
        <v>106</v>
      </c>
      <c r="J17389" s="1">
        <f>LEN(Table1[[#This Row],[Options/Features]]) - LEN(SUBSTITUTE(Table1[[#This Row],[Options/Features]], ",", "")) + 1</f>
        <v>1</v>
      </c>
      <c r="K17389" t="s">
        <v>17</v>
      </c>
      <c r="L17389" t="s">
        <v>31</v>
      </c>
    </row>
    <row r="17390" spans="1:12" x14ac:dyDescent="0.25">
      <c r="A17390" t="s">
        <v>19</v>
      </c>
      <c r="B17390" t="s">
        <v>307</v>
      </c>
      <c r="C17390" s="1">
        <v>2010</v>
      </c>
      <c r="D17390" s="9">
        <v>65803</v>
      </c>
      <c r="E17390" s="4">
        <v>9697.0720000000001</v>
      </c>
      <c r="F17390" t="s">
        <v>13</v>
      </c>
      <c r="G17390" t="s">
        <v>50</v>
      </c>
      <c r="H17390" t="s">
        <v>15</v>
      </c>
      <c r="I17390" t="s">
        <v>279</v>
      </c>
      <c r="J17390" s="1">
        <f>LEN(Table1[[#This Row],[Options/Features]]) - LEN(SUBSTITUTE(Table1[[#This Row],[Options/Features]], ",", "")) + 1</f>
        <v>3</v>
      </c>
      <c r="K17390" t="s">
        <v>36</v>
      </c>
      <c r="L17390" t="s">
        <v>31</v>
      </c>
    </row>
    <row r="17391" spans="1:12" x14ac:dyDescent="0.25">
      <c r="A17391" t="s">
        <v>79</v>
      </c>
      <c r="B17391" t="s">
        <v>155</v>
      </c>
      <c r="C17391" s="1">
        <v>2016</v>
      </c>
      <c r="D17391" s="9">
        <v>13169</v>
      </c>
      <c r="E17391" s="4">
        <v>28784.63</v>
      </c>
      <c r="F17391" t="s">
        <v>27</v>
      </c>
      <c r="G17391" t="s">
        <v>46</v>
      </c>
      <c r="H17391" t="s">
        <v>15</v>
      </c>
      <c r="I17391" t="s">
        <v>673</v>
      </c>
      <c r="J17391" s="1">
        <f>LEN(Table1[[#This Row],[Options/Features]]) - LEN(SUBSTITUTE(Table1[[#This Row],[Options/Features]], ",", "")) + 1</f>
        <v>4</v>
      </c>
      <c r="K17391" t="s">
        <v>30</v>
      </c>
      <c r="L17391" t="s">
        <v>18</v>
      </c>
    </row>
    <row r="17392" spans="1:12" x14ac:dyDescent="0.25">
      <c r="A17392" t="s">
        <v>44</v>
      </c>
      <c r="B17392" t="s">
        <v>330</v>
      </c>
      <c r="C17392" s="1">
        <v>2011</v>
      </c>
      <c r="D17392" s="9">
        <v>87924</v>
      </c>
      <c r="E17392" s="4">
        <v>33659.17</v>
      </c>
      <c r="F17392" t="s">
        <v>13</v>
      </c>
      <c r="G17392" t="s">
        <v>42</v>
      </c>
      <c r="H17392" t="s">
        <v>15</v>
      </c>
      <c r="I17392" t="s">
        <v>47</v>
      </c>
      <c r="J17392" s="1">
        <f>LEN(Table1[[#This Row],[Options/Features]]) - LEN(SUBSTITUTE(Table1[[#This Row],[Options/Features]], ",", "")) + 1</f>
        <v>1</v>
      </c>
      <c r="K17392" t="s">
        <v>36</v>
      </c>
      <c r="L17392" t="s">
        <v>18</v>
      </c>
    </row>
    <row r="17393" spans="1:12" x14ac:dyDescent="0.25">
      <c r="A17393" t="s">
        <v>57</v>
      </c>
      <c r="B17393" t="s">
        <v>58</v>
      </c>
      <c r="C17393" s="1">
        <v>2020</v>
      </c>
      <c r="D17393" s="9">
        <v>24038</v>
      </c>
      <c r="E17393" s="4">
        <v>26001.784</v>
      </c>
      <c r="F17393" t="s">
        <v>21</v>
      </c>
      <c r="G17393" t="s">
        <v>64</v>
      </c>
      <c r="H17393" t="s">
        <v>15</v>
      </c>
      <c r="I17393" t="s">
        <v>47</v>
      </c>
      <c r="J17393" s="1">
        <f>LEN(Table1[[#This Row],[Options/Features]]) - LEN(SUBSTITUTE(Table1[[#This Row],[Options/Features]], ",", "")) + 1</f>
        <v>1</v>
      </c>
      <c r="K17393" t="s">
        <v>17</v>
      </c>
      <c r="L17393" t="s">
        <v>31</v>
      </c>
    </row>
    <row r="17394" spans="1:12" x14ac:dyDescent="0.25">
      <c r="A17394" t="s">
        <v>96</v>
      </c>
      <c r="B17394" t="s">
        <v>255</v>
      </c>
      <c r="C17394" s="1">
        <v>2011</v>
      </c>
      <c r="D17394" s="9">
        <v>92041</v>
      </c>
      <c r="E17394" s="4">
        <v>21480.82</v>
      </c>
      <c r="F17394" t="s">
        <v>21</v>
      </c>
      <c r="G17394" t="s">
        <v>22</v>
      </c>
      <c r="H17394" t="s">
        <v>23</v>
      </c>
      <c r="I17394" t="s">
        <v>864</v>
      </c>
      <c r="J17394" s="1">
        <f>LEN(Table1[[#This Row],[Options/Features]]) - LEN(SUBSTITUTE(Table1[[#This Row],[Options/Features]], ",", "")) + 1</f>
        <v>4</v>
      </c>
      <c r="K17394" t="s">
        <v>30</v>
      </c>
      <c r="L17394" t="s">
        <v>18</v>
      </c>
    </row>
    <row r="17395" spans="1:12" x14ac:dyDescent="0.25">
      <c r="A17395" t="s">
        <v>79</v>
      </c>
      <c r="B17395" t="s">
        <v>87</v>
      </c>
      <c r="C17395" s="1">
        <v>2014</v>
      </c>
      <c r="D17395" s="9">
        <v>60912</v>
      </c>
      <c r="E17395" s="4">
        <v>27071.504000000001</v>
      </c>
      <c r="F17395" t="s">
        <v>21</v>
      </c>
      <c r="G17395" t="s">
        <v>67</v>
      </c>
      <c r="H17395" t="s">
        <v>15</v>
      </c>
      <c r="I17395" t="s">
        <v>193</v>
      </c>
      <c r="J17395" s="1">
        <f>LEN(Table1[[#This Row],[Options/Features]]) - LEN(SUBSTITUTE(Table1[[#This Row],[Options/Features]], ",", "")) + 1</f>
        <v>2</v>
      </c>
      <c r="K17395" t="s">
        <v>36</v>
      </c>
      <c r="L17395" t="s">
        <v>31</v>
      </c>
    </row>
    <row r="17396" spans="1:12" x14ac:dyDescent="0.25">
      <c r="A17396" t="s">
        <v>96</v>
      </c>
      <c r="B17396" t="s">
        <v>255</v>
      </c>
      <c r="C17396" s="1">
        <v>2013</v>
      </c>
      <c r="D17396" s="9">
        <v>67267</v>
      </c>
      <c r="E17396" s="4">
        <v>35478.336000000003</v>
      </c>
      <c r="F17396" t="s">
        <v>41</v>
      </c>
      <c r="G17396" t="s">
        <v>64</v>
      </c>
      <c r="H17396" t="s">
        <v>23</v>
      </c>
      <c r="I17396" t="s">
        <v>755</v>
      </c>
      <c r="J17396" s="1">
        <f>LEN(Table1[[#This Row],[Options/Features]]) - LEN(SUBSTITUTE(Table1[[#This Row],[Options/Features]], ",", "")) + 1</f>
        <v>3</v>
      </c>
      <c r="K17396" t="s">
        <v>36</v>
      </c>
      <c r="L17396" t="s">
        <v>31</v>
      </c>
    </row>
    <row r="17397" spans="1:12" x14ac:dyDescent="0.25">
      <c r="A17397" t="s">
        <v>54</v>
      </c>
      <c r="B17397" t="s">
        <v>208</v>
      </c>
      <c r="C17397" s="1">
        <v>2021</v>
      </c>
      <c r="D17397" s="9">
        <v>95850</v>
      </c>
      <c r="E17397" s="4">
        <v>39569.199999999997</v>
      </c>
      <c r="F17397" t="s">
        <v>21</v>
      </c>
      <c r="G17397" t="s">
        <v>22</v>
      </c>
      <c r="H17397" t="s">
        <v>15</v>
      </c>
      <c r="I17397" t="s">
        <v>119</v>
      </c>
      <c r="J17397" s="1">
        <f>LEN(Table1[[#This Row],[Options/Features]]) - LEN(SUBSTITUTE(Table1[[#This Row],[Options/Features]], ",", "")) + 1</f>
        <v>2</v>
      </c>
      <c r="K17397" t="s">
        <v>36</v>
      </c>
      <c r="L17397" t="s">
        <v>31</v>
      </c>
    </row>
    <row r="17398" spans="1:12" x14ac:dyDescent="0.25">
      <c r="A17398" t="s">
        <v>37</v>
      </c>
      <c r="B17398" t="s">
        <v>103</v>
      </c>
      <c r="C17398" s="1">
        <v>2020</v>
      </c>
      <c r="D17398" s="9">
        <v>47568</v>
      </c>
      <c r="E17398" s="4">
        <v>13274.688</v>
      </c>
      <c r="F17398" t="s">
        <v>21</v>
      </c>
      <c r="G17398" t="s">
        <v>46</v>
      </c>
      <c r="H17398" t="s">
        <v>15</v>
      </c>
      <c r="I17398" t="s">
        <v>106</v>
      </c>
      <c r="J17398" s="1">
        <f>LEN(Table1[[#This Row],[Options/Features]]) - LEN(SUBSTITUTE(Table1[[#This Row],[Options/Features]], ",", "")) + 1</f>
        <v>1</v>
      </c>
      <c r="K17398" t="s">
        <v>30</v>
      </c>
      <c r="L17398" t="s">
        <v>31</v>
      </c>
    </row>
    <row r="17399" spans="1:12" x14ac:dyDescent="0.25">
      <c r="A17399" t="s">
        <v>37</v>
      </c>
      <c r="B17399" t="s">
        <v>118</v>
      </c>
      <c r="C17399" s="1">
        <v>2022</v>
      </c>
      <c r="D17399" s="9">
        <v>43876</v>
      </c>
      <c r="E17399" s="4">
        <v>26907.279999999999</v>
      </c>
      <c r="F17399" t="s">
        <v>27</v>
      </c>
      <c r="G17399" t="s">
        <v>34</v>
      </c>
      <c r="H17399" t="s">
        <v>15</v>
      </c>
      <c r="I17399" t="s">
        <v>166</v>
      </c>
      <c r="J17399" s="1">
        <f>LEN(Table1[[#This Row],[Options/Features]]) - LEN(SUBSTITUTE(Table1[[#This Row],[Options/Features]], ",", "")) + 1</f>
        <v>1</v>
      </c>
      <c r="K17399" t="s">
        <v>17</v>
      </c>
      <c r="L17399" t="s">
        <v>31</v>
      </c>
    </row>
    <row r="17400" spans="1:12" x14ac:dyDescent="0.25">
      <c r="A17400" t="s">
        <v>48</v>
      </c>
      <c r="B17400" t="s">
        <v>49</v>
      </c>
      <c r="C17400" s="1">
        <v>2015</v>
      </c>
      <c r="D17400" s="9">
        <v>135033</v>
      </c>
      <c r="E17400" s="4">
        <v>47996.480000000003</v>
      </c>
      <c r="F17400" t="s">
        <v>27</v>
      </c>
      <c r="G17400" t="s">
        <v>72</v>
      </c>
      <c r="H17400" t="s">
        <v>23</v>
      </c>
      <c r="I17400" t="s">
        <v>1075</v>
      </c>
      <c r="J17400" s="1">
        <f>LEN(Table1[[#This Row],[Options/Features]]) - LEN(SUBSTITUTE(Table1[[#This Row],[Options/Features]], ",", "")) + 1</f>
        <v>4</v>
      </c>
      <c r="K17400" t="s">
        <v>17</v>
      </c>
      <c r="L17400" t="s">
        <v>18</v>
      </c>
    </row>
    <row r="17401" spans="1:12" x14ac:dyDescent="0.25">
      <c r="A17401" t="s">
        <v>19</v>
      </c>
      <c r="B17401" t="s">
        <v>20</v>
      </c>
      <c r="C17401" s="1">
        <v>2022</v>
      </c>
      <c r="D17401" s="9">
        <v>16529</v>
      </c>
      <c r="E17401" s="4">
        <v>24062.984</v>
      </c>
      <c r="F17401" t="s">
        <v>41</v>
      </c>
      <c r="G17401" t="s">
        <v>34</v>
      </c>
      <c r="H17401" t="s">
        <v>23</v>
      </c>
      <c r="I17401" t="s">
        <v>68</v>
      </c>
      <c r="J17401" s="1">
        <f>LEN(Table1[[#This Row],[Options/Features]]) - LEN(SUBSTITUTE(Table1[[#This Row],[Options/Features]], ",", "")) + 1</f>
        <v>1</v>
      </c>
      <c r="K17401" t="s">
        <v>17</v>
      </c>
      <c r="L17401" t="s">
        <v>31</v>
      </c>
    </row>
    <row r="17402" spans="1:12" x14ac:dyDescent="0.25">
      <c r="A17402" t="s">
        <v>74</v>
      </c>
      <c r="B17402" t="s">
        <v>235</v>
      </c>
      <c r="C17402" s="1">
        <v>2019</v>
      </c>
      <c r="D17402" s="9">
        <v>12994</v>
      </c>
      <c r="E17402" s="4">
        <v>38735.24</v>
      </c>
      <c r="F17402" t="s">
        <v>27</v>
      </c>
      <c r="G17402" t="s">
        <v>46</v>
      </c>
      <c r="H17402" t="s">
        <v>15</v>
      </c>
      <c r="I17402" t="s">
        <v>385</v>
      </c>
      <c r="J17402" s="1">
        <f>LEN(Table1[[#This Row],[Options/Features]]) - LEN(SUBSTITUTE(Table1[[#This Row],[Options/Features]], ",", "")) + 1</f>
        <v>3</v>
      </c>
      <c r="K17402" t="s">
        <v>30</v>
      </c>
      <c r="L17402" t="s">
        <v>31</v>
      </c>
    </row>
    <row r="17403" spans="1:12" x14ac:dyDescent="0.25">
      <c r="A17403" t="s">
        <v>99</v>
      </c>
      <c r="B17403" t="s">
        <v>251</v>
      </c>
      <c r="C17403" s="1">
        <v>2014</v>
      </c>
      <c r="D17403" s="9">
        <v>67669</v>
      </c>
      <c r="E17403" s="4">
        <v>7241.08</v>
      </c>
      <c r="F17403" t="s">
        <v>27</v>
      </c>
      <c r="G17403" t="s">
        <v>64</v>
      </c>
      <c r="H17403" t="s">
        <v>15</v>
      </c>
      <c r="I17403" t="s">
        <v>448</v>
      </c>
      <c r="J17403" s="1">
        <f>LEN(Table1[[#This Row],[Options/Features]]) - LEN(SUBSTITUTE(Table1[[#This Row],[Options/Features]], ",", "")) + 1</f>
        <v>3</v>
      </c>
      <c r="K17403" t="s">
        <v>30</v>
      </c>
      <c r="L17403" t="s">
        <v>31</v>
      </c>
    </row>
    <row r="17404" spans="1:12" x14ac:dyDescent="0.25">
      <c r="A17404" t="s">
        <v>96</v>
      </c>
      <c r="B17404" t="s">
        <v>97</v>
      </c>
      <c r="C17404" s="1">
        <v>2016</v>
      </c>
      <c r="D17404" s="9">
        <v>75910</v>
      </c>
      <c r="E17404" s="4">
        <v>8458.8799999999992</v>
      </c>
      <c r="F17404" t="s">
        <v>21</v>
      </c>
      <c r="G17404" t="s">
        <v>14</v>
      </c>
      <c r="H17404" t="s">
        <v>23</v>
      </c>
      <c r="I17404" t="s">
        <v>197</v>
      </c>
      <c r="J17404" s="1">
        <f>LEN(Table1[[#This Row],[Options/Features]]) - LEN(SUBSTITUTE(Table1[[#This Row],[Options/Features]], ",", "")) + 1</f>
        <v>2</v>
      </c>
      <c r="K17404" t="s">
        <v>30</v>
      </c>
      <c r="L17404" t="s">
        <v>18</v>
      </c>
    </row>
    <row r="17405" spans="1:12" x14ac:dyDescent="0.25">
      <c r="A17405" t="s">
        <v>79</v>
      </c>
      <c r="B17405" t="s">
        <v>80</v>
      </c>
      <c r="C17405" s="1">
        <v>2016</v>
      </c>
      <c r="D17405" s="9">
        <v>45036</v>
      </c>
      <c r="E17405" s="4">
        <v>7038.92</v>
      </c>
      <c r="F17405" t="s">
        <v>41</v>
      </c>
      <c r="G17405" t="s">
        <v>46</v>
      </c>
      <c r="H17405" t="s">
        <v>23</v>
      </c>
      <c r="I17405" t="s">
        <v>115</v>
      </c>
      <c r="J17405" s="1">
        <f>LEN(Table1[[#This Row],[Options/Features]]) - LEN(SUBSTITUTE(Table1[[#This Row],[Options/Features]], ",", "")) + 1</f>
        <v>1</v>
      </c>
      <c r="K17405" t="s">
        <v>30</v>
      </c>
      <c r="L17405" t="s">
        <v>31</v>
      </c>
    </row>
    <row r="17406" spans="1:12" x14ac:dyDescent="0.25">
      <c r="A17406" t="s">
        <v>89</v>
      </c>
      <c r="B17406" t="s">
        <v>318</v>
      </c>
      <c r="C17406" s="1">
        <v>2014</v>
      </c>
      <c r="D17406" s="9">
        <v>69485</v>
      </c>
      <c r="E17406" s="4">
        <v>25837.63</v>
      </c>
      <c r="F17406" t="s">
        <v>27</v>
      </c>
      <c r="G17406" t="s">
        <v>50</v>
      </c>
      <c r="H17406" t="s">
        <v>15</v>
      </c>
      <c r="I17406" t="s">
        <v>167</v>
      </c>
      <c r="J17406" s="1">
        <f>LEN(Table1[[#This Row],[Options/Features]]) - LEN(SUBSTITUTE(Table1[[#This Row],[Options/Features]], ",", "")) + 1</f>
        <v>2</v>
      </c>
      <c r="K17406" t="s">
        <v>30</v>
      </c>
      <c r="L17406" t="s">
        <v>18</v>
      </c>
    </row>
    <row r="17407" spans="1:12" x14ac:dyDescent="0.25">
      <c r="A17407" t="s">
        <v>74</v>
      </c>
      <c r="B17407" t="s">
        <v>258</v>
      </c>
      <c r="C17407" s="1">
        <v>2017</v>
      </c>
      <c r="D17407" s="9">
        <v>53955</v>
      </c>
      <c r="E17407" s="4">
        <v>16900.383999999998</v>
      </c>
      <c r="F17407" t="s">
        <v>21</v>
      </c>
      <c r="G17407" t="s">
        <v>14</v>
      </c>
      <c r="H17407" t="s">
        <v>23</v>
      </c>
      <c r="I17407" t="s">
        <v>47</v>
      </c>
      <c r="J17407" s="1">
        <f>LEN(Table1[[#This Row],[Options/Features]]) - LEN(SUBSTITUTE(Table1[[#This Row],[Options/Features]], ",", "")) + 1</f>
        <v>1</v>
      </c>
      <c r="K17407" t="s">
        <v>17</v>
      </c>
      <c r="L17407" t="s">
        <v>31</v>
      </c>
    </row>
    <row r="17408" spans="1:12" x14ac:dyDescent="0.25">
      <c r="A17408" t="s">
        <v>11</v>
      </c>
      <c r="B17408" t="s">
        <v>175</v>
      </c>
      <c r="C17408" s="1">
        <v>2012</v>
      </c>
      <c r="D17408" s="9">
        <v>145315</v>
      </c>
      <c r="E17408" s="4">
        <v>29926.12</v>
      </c>
      <c r="F17408" t="s">
        <v>13</v>
      </c>
      <c r="G17408" t="s">
        <v>22</v>
      </c>
      <c r="H17408" t="s">
        <v>23</v>
      </c>
      <c r="I17408" t="s">
        <v>24</v>
      </c>
      <c r="J17408" s="1">
        <f>LEN(Table1[[#This Row],[Options/Features]]) - LEN(SUBSTITUTE(Table1[[#This Row],[Options/Features]], ",", "")) + 1</f>
        <v>1</v>
      </c>
      <c r="K17408" t="s">
        <v>30</v>
      </c>
      <c r="L17408" t="s">
        <v>18</v>
      </c>
    </row>
    <row r="17409" spans="1:12" x14ac:dyDescent="0.25">
      <c r="A17409" t="s">
        <v>25</v>
      </c>
      <c r="B17409" t="s">
        <v>70</v>
      </c>
      <c r="C17409" s="1">
        <v>2014</v>
      </c>
      <c r="D17409" s="9">
        <v>71270</v>
      </c>
      <c r="E17409" s="4">
        <v>39496.639999999999</v>
      </c>
      <c r="F17409" t="s">
        <v>21</v>
      </c>
      <c r="G17409" t="s">
        <v>72</v>
      </c>
      <c r="H17409" t="s">
        <v>23</v>
      </c>
      <c r="I17409" t="s">
        <v>511</v>
      </c>
      <c r="J17409" s="1">
        <f>LEN(Table1[[#This Row],[Options/Features]]) - LEN(SUBSTITUTE(Table1[[#This Row],[Options/Features]], ",", "")) + 1</f>
        <v>4</v>
      </c>
      <c r="K17409" t="s">
        <v>36</v>
      </c>
      <c r="L17409" t="s">
        <v>31</v>
      </c>
    </row>
    <row r="17410" spans="1:12" x14ac:dyDescent="0.25">
      <c r="A17410" t="s">
        <v>32</v>
      </c>
      <c r="B17410" t="s">
        <v>341</v>
      </c>
      <c r="C17410" s="1">
        <v>2012</v>
      </c>
      <c r="D17410" s="9">
        <v>70850</v>
      </c>
      <c r="E17410" s="4">
        <v>12247.544</v>
      </c>
      <c r="F17410" t="s">
        <v>13</v>
      </c>
      <c r="G17410" t="s">
        <v>22</v>
      </c>
      <c r="H17410" t="s">
        <v>15</v>
      </c>
      <c r="I17410" t="s">
        <v>277</v>
      </c>
      <c r="J17410" s="1">
        <f>LEN(Table1[[#This Row],[Options/Features]]) - LEN(SUBSTITUTE(Table1[[#This Row],[Options/Features]], ",", "")) + 1</f>
        <v>2</v>
      </c>
      <c r="K17410" t="s">
        <v>36</v>
      </c>
      <c r="L17410" t="s">
        <v>31</v>
      </c>
    </row>
    <row r="17411" spans="1:12" x14ac:dyDescent="0.25">
      <c r="A17411" t="s">
        <v>93</v>
      </c>
      <c r="B17411" t="s">
        <v>55</v>
      </c>
      <c r="C17411" s="1">
        <v>2013</v>
      </c>
      <c r="D17411" s="9">
        <v>49454</v>
      </c>
      <c r="E17411" s="4">
        <v>9028.9120000000003</v>
      </c>
      <c r="F17411" t="s">
        <v>41</v>
      </c>
      <c r="G17411" t="s">
        <v>14</v>
      </c>
      <c r="H17411" t="s">
        <v>23</v>
      </c>
      <c r="I17411" t="s">
        <v>684</v>
      </c>
      <c r="J17411" s="1">
        <f>LEN(Table1[[#This Row],[Options/Features]]) - LEN(SUBSTITUTE(Table1[[#This Row],[Options/Features]], ",", "")) + 1</f>
        <v>4</v>
      </c>
      <c r="K17411" t="s">
        <v>17</v>
      </c>
      <c r="L17411" t="s">
        <v>31</v>
      </c>
    </row>
    <row r="17412" spans="1:12" x14ac:dyDescent="0.25">
      <c r="A17412" t="s">
        <v>57</v>
      </c>
      <c r="B17412" t="s">
        <v>244</v>
      </c>
      <c r="C17412" s="1">
        <v>2011</v>
      </c>
      <c r="D17412" s="9">
        <v>83302</v>
      </c>
      <c r="E17412" s="4">
        <v>20383.455999999998</v>
      </c>
      <c r="F17412" t="s">
        <v>13</v>
      </c>
      <c r="G17412" t="s">
        <v>67</v>
      </c>
      <c r="H17412" t="s">
        <v>23</v>
      </c>
      <c r="I17412" t="s">
        <v>704</v>
      </c>
      <c r="J17412" s="1">
        <f>LEN(Table1[[#This Row],[Options/Features]]) - LEN(SUBSTITUTE(Table1[[#This Row],[Options/Features]], ",", "")) + 1</f>
        <v>4</v>
      </c>
      <c r="K17412" t="s">
        <v>30</v>
      </c>
      <c r="L17412" t="s">
        <v>31</v>
      </c>
    </row>
    <row r="17413" spans="1:12" x14ac:dyDescent="0.25">
      <c r="A17413" t="s">
        <v>37</v>
      </c>
      <c r="B17413" t="s">
        <v>103</v>
      </c>
      <c r="C17413" s="1">
        <v>2022</v>
      </c>
      <c r="D17413" s="9">
        <v>13430</v>
      </c>
      <c r="E17413" s="4">
        <v>9401.6080000000002</v>
      </c>
      <c r="F17413" t="s">
        <v>13</v>
      </c>
      <c r="G17413" t="s">
        <v>42</v>
      </c>
      <c r="H17413" t="s">
        <v>23</v>
      </c>
      <c r="I17413" t="s">
        <v>579</v>
      </c>
      <c r="J17413" s="1">
        <f>LEN(Table1[[#This Row],[Options/Features]]) - LEN(SUBSTITUTE(Table1[[#This Row],[Options/Features]], ",", "")) + 1</f>
        <v>3</v>
      </c>
      <c r="K17413" t="s">
        <v>30</v>
      </c>
      <c r="L17413" t="s">
        <v>31</v>
      </c>
    </row>
    <row r="17414" spans="1:12" x14ac:dyDescent="0.25">
      <c r="A17414" t="s">
        <v>54</v>
      </c>
      <c r="B17414" t="s">
        <v>94</v>
      </c>
      <c r="C17414" s="1">
        <v>2011</v>
      </c>
      <c r="D17414" s="9">
        <v>66764</v>
      </c>
      <c r="E17414" s="4">
        <v>43254.98</v>
      </c>
      <c r="F17414" t="s">
        <v>21</v>
      </c>
      <c r="G17414" t="s">
        <v>67</v>
      </c>
      <c r="H17414" t="s">
        <v>23</v>
      </c>
      <c r="I17414" t="s">
        <v>47</v>
      </c>
      <c r="J17414" s="1">
        <f>LEN(Table1[[#This Row],[Options/Features]]) - LEN(SUBSTITUTE(Table1[[#This Row],[Options/Features]], ",", "")) + 1</f>
        <v>1</v>
      </c>
      <c r="K17414" t="s">
        <v>17</v>
      </c>
      <c r="L17414" t="s">
        <v>18</v>
      </c>
    </row>
    <row r="17415" spans="1:12" x14ac:dyDescent="0.25">
      <c r="A17415" t="s">
        <v>116</v>
      </c>
      <c r="B17415">
        <v>300</v>
      </c>
      <c r="C17415" s="1">
        <v>2018</v>
      </c>
      <c r="D17415" s="9">
        <v>22190</v>
      </c>
      <c r="E17415" s="4">
        <v>29639.008000000002</v>
      </c>
      <c r="F17415" t="s">
        <v>27</v>
      </c>
      <c r="G17415" t="s">
        <v>34</v>
      </c>
      <c r="H17415" t="s">
        <v>15</v>
      </c>
      <c r="I17415" t="s">
        <v>428</v>
      </c>
      <c r="J17415" s="1">
        <f>LEN(Table1[[#This Row],[Options/Features]]) - LEN(SUBSTITUTE(Table1[[#This Row],[Options/Features]], ",", "")) + 1</f>
        <v>3</v>
      </c>
      <c r="K17415" t="s">
        <v>17</v>
      </c>
      <c r="L17415" t="s">
        <v>31</v>
      </c>
    </row>
    <row r="17416" spans="1:12" x14ac:dyDescent="0.25">
      <c r="A17416" t="s">
        <v>32</v>
      </c>
      <c r="B17416" t="s">
        <v>125</v>
      </c>
      <c r="C17416" s="1">
        <v>2019</v>
      </c>
      <c r="D17416" s="9">
        <v>133220</v>
      </c>
      <c r="E17416" s="4">
        <v>32692.664000000001</v>
      </c>
      <c r="F17416" t="s">
        <v>13</v>
      </c>
      <c r="G17416" t="s">
        <v>42</v>
      </c>
      <c r="H17416" t="s">
        <v>15</v>
      </c>
      <c r="I17416" t="s">
        <v>370</v>
      </c>
      <c r="J17416" s="1">
        <f>LEN(Table1[[#This Row],[Options/Features]]) - LEN(SUBSTITUTE(Table1[[#This Row],[Options/Features]], ",", "")) + 1</f>
        <v>2</v>
      </c>
      <c r="K17416" t="s">
        <v>30</v>
      </c>
      <c r="L17416" t="s">
        <v>31</v>
      </c>
    </row>
    <row r="17417" spans="1:12" x14ac:dyDescent="0.25">
      <c r="A17417" t="s">
        <v>11</v>
      </c>
      <c r="B17417" t="s">
        <v>187</v>
      </c>
      <c r="C17417" s="1">
        <v>2021</v>
      </c>
      <c r="D17417" s="9">
        <v>31223</v>
      </c>
      <c r="E17417" s="4">
        <v>35424.04</v>
      </c>
      <c r="F17417" t="s">
        <v>27</v>
      </c>
      <c r="G17417" t="s">
        <v>67</v>
      </c>
      <c r="H17417" t="s">
        <v>23</v>
      </c>
      <c r="I17417" t="s">
        <v>722</v>
      </c>
      <c r="J17417" s="1">
        <f>LEN(Table1[[#This Row],[Options/Features]]) - LEN(SUBSTITUTE(Table1[[#This Row],[Options/Features]], ",", "")) + 1</f>
        <v>3</v>
      </c>
      <c r="K17417" t="s">
        <v>36</v>
      </c>
      <c r="L17417" t="s">
        <v>31</v>
      </c>
    </row>
    <row r="17418" spans="1:12" x14ac:dyDescent="0.25">
      <c r="A17418" t="s">
        <v>60</v>
      </c>
      <c r="B17418" t="s">
        <v>61</v>
      </c>
      <c r="C17418" s="1">
        <v>2012</v>
      </c>
      <c r="D17418" s="9">
        <v>140296</v>
      </c>
      <c r="E17418" s="4">
        <v>36772.959999999999</v>
      </c>
      <c r="F17418" t="s">
        <v>21</v>
      </c>
      <c r="G17418" t="s">
        <v>42</v>
      </c>
      <c r="H17418" t="s">
        <v>23</v>
      </c>
      <c r="I17418" t="s">
        <v>197</v>
      </c>
      <c r="J17418" s="1">
        <f>LEN(Table1[[#This Row],[Options/Features]]) - LEN(SUBSTITUTE(Table1[[#This Row],[Options/Features]], ",", "")) + 1</f>
        <v>2</v>
      </c>
      <c r="K17418" t="s">
        <v>36</v>
      </c>
      <c r="L17418" t="s">
        <v>18</v>
      </c>
    </row>
    <row r="17419" spans="1:12" x14ac:dyDescent="0.25">
      <c r="A17419" t="s">
        <v>116</v>
      </c>
      <c r="B17419" t="s">
        <v>158</v>
      </c>
      <c r="C17419" s="1">
        <v>2019</v>
      </c>
      <c r="D17419" s="9">
        <v>76284</v>
      </c>
      <c r="E17419" s="4">
        <v>36023.68</v>
      </c>
      <c r="F17419" t="s">
        <v>13</v>
      </c>
      <c r="G17419" t="s">
        <v>64</v>
      </c>
      <c r="H17419" t="s">
        <v>23</v>
      </c>
      <c r="I17419" t="s">
        <v>302</v>
      </c>
      <c r="J17419" s="1">
        <f>LEN(Table1[[#This Row],[Options/Features]]) - LEN(SUBSTITUTE(Table1[[#This Row],[Options/Features]], ",", "")) + 1</f>
        <v>2</v>
      </c>
      <c r="K17419" t="s">
        <v>30</v>
      </c>
      <c r="L17419" t="s">
        <v>31</v>
      </c>
    </row>
    <row r="17420" spans="1:12" x14ac:dyDescent="0.25">
      <c r="A17420" t="s">
        <v>79</v>
      </c>
      <c r="B17420" t="s">
        <v>242</v>
      </c>
      <c r="C17420" s="1">
        <v>2013</v>
      </c>
      <c r="D17420" s="9">
        <v>63852</v>
      </c>
      <c r="E17420" s="4">
        <v>29519.184000000001</v>
      </c>
      <c r="F17420" t="s">
        <v>41</v>
      </c>
      <c r="G17420" t="s">
        <v>64</v>
      </c>
      <c r="H17420" t="s">
        <v>15</v>
      </c>
      <c r="I17420" t="s">
        <v>224</v>
      </c>
      <c r="J17420" s="1">
        <f>LEN(Table1[[#This Row],[Options/Features]]) - LEN(SUBSTITUTE(Table1[[#This Row],[Options/Features]], ",", "")) + 1</f>
        <v>3</v>
      </c>
      <c r="K17420" t="s">
        <v>30</v>
      </c>
      <c r="L17420" t="s">
        <v>31</v>
      </c>
    </row>
    <row r="17421" spans="1:12" x14ac:dyDescent="0.25">
      <c r="A17421" t="s">
        <v>82</v>
      </c>
      <c r="B17421" t="s">
        <v>114</v>
      </c>
      <c r="C17421" s="1">
        <v>2017</v>
      </c>
      <c r="D17421" s="9">
        <v>46853</v>
      </c>
      <c r="E17421" s="4">
        <v>11562.248</v>
      </c>
      <c r="F17421" t="s">
        <v>13</v>
      </c>
      <c r="G17421" t="s">
        <v>42</v>
      </c>
      <c r="H17421" t="s">
        <v>15</v>
      </c>
      <c r="I17421" t="s">
        <v>276</v>
      </c>
      <c r="J17421" s="1">
        <f>LEN(Table1[[#This Row],[Options/Features]]) - LEN(SUBSTITUTE(Table1[[#This Row],[Options/Features]], ",", "")) + 1</f>
        <v>2</v>
      </c>
      <c r="K17421" t="s">
        <v>17</v>
      </c>
      <c r="L17421" t="s">
        <v>31</v>
      </c>
    </row>
    <row r="17422" spans="1:12" x14ac:dyDescent="0.25">
      <c r="A17422" t="s">
        <v>93</v>
      </c>
      <c r="B17422" t="s">
        <v>165</v>
      </c>
      <c r="C17422" s="1">
        <v>2022</v>
      </c>
      <c r="D17422" s="9">
        <v>37285</v>
      </c>
      <c r="E17422" s="4">
        <v>39866.872000000003</v>
      </c>
      <c r="F17422" t="s">
        <v>13</v>
      </c>
      <c r="G17422" t="s">
        <v>67</v>
      </c>
      <c r="H17422" t="s">
        <v>15</v>
      </c>
      <c r="I17422" t="s">
        <v>24</v>
      </c>
      <c r="J17422" s="1">
        <f>LEN(Table1[[#This Row],[Options/Features]]) - LEN(SUBSTITUTE(Table1[[#This Row],[Options/Features]], ",", "")) + 1</f>
        <v>1</v>
      </c>
      <c r="K17422" t="s">
        <v>17</v>
      </c>
      <c r="L17422" t="s">
        <v>31</v>
      </c>
    </row>
    <row r="17423" spans="1:12" x14ac:dyDescent="0.25">
      <c r="A17423" t="s">
        <v>99</v>
      </c>
      <c r="B17423" t="s">
        <v>100</v>
      </c>
      <c r="C17423" s="1">
        <v>2017</v>
      </c>
      <c r="D17423" s="9">
        <v>32189</v>
      </c>
      <c r="E17423" s="4">
        <v>9030.2240000000002</v>
      </c>
      <c r="F17423" t="s">
        <v>41</v>
      </c>
      <c r="G17423" t="s">
        <v>28</v>
      </c>
      <c r="H17423" t="s">
        <v>15</v>
      </c>
      <c r="I17423" t="s">
        <v>51</v>
      </c>
      <c r="J17423" s="1">
        <f>LEN(Table1[[#This Row],[Options/Features]]) - LEN(SUBSTITUTE(Table1[[#This Row],[Options/Features]], ",", "")) + 1</f>
        <v>2</v>
      </c>
      <c r="K17423" t="s">
        <v>17</v>
      </c>
      <c r="L17423" t="s">
        <v>31</v>
      </c>
    </row>
    <row r="17424" spans="1:12" x14ac:dyDescent="0.25">
      <c r="A17424" t="s">
        <v>60</v>
      </c>
      <c r="B17424" t="s">
        <v>102</v>
      </c>
      <c r="C17424" s="1">
        <v>2014</v>
      </c>
      <c r="D17424" s="9">
        <v>70993</v>
      </c>
      <c r="E17424" s="4">
        <v>22774.263999999999</v>
      </c>
      <c r="F17424" t="s">
        <v>27</v>
      </c>
      <c r="G17424" t="s">
        <v>46</v>
      </c>
      <c r="H17424" t="s">
        <v>23</v>
      </c>
      <c r="I17424" t="s">
        <v>366</v>
      </c>
      <c r="J17424" s="1">
        <f>LEN(Table1[[#This Row],[Options/Features]]) - LEN(SUBSTITUTE(Table1[[#This Row],[Options/Features]], ",", "")) + 1</f>
        <v>2</v>
      </c>
      <c r="K17424" t="s">
        <v>36</v>
      </c>
      <c r="L17424" t="s">
        <v>31</v>
      </c>
    </row>
    <row r="17425" spans="1:12" x14ac:dyDescent="0.25">
      <c r="A17425" t="s">
        <v>93</v>
      </c>
      <c r="B17425" t="s">
        <v>94</v>
      </c>
      <c r="C17425" s="1">
        <v>2011</v>
      </c>
      <c r="D17425" s="9">
        <v>45758</v>
      </c>
      <c r="E17425" s="4">
        <v>32781.32</v>
      </c>
      <c r="F17425" t="s">
        <v>13</v>
      </c>
      <c r="G17425" t="s">
        <v>42</v>
      </c>
      <c r="H17425" t="s">
        <v>15</v>
      </c>
      <c r="I17425" t="s">
        <v>16</v>
      </c>
      <c r="J17425" s="1">
        <f>LEN(Table1[[#This Row],[Options/Features]]) - LEN(SUBSTITUTE(Table1[[#This Row],[Options/Features]], ",", "")) + 1</f>
        <v>1</v>
      </c>
      <c r="K17425" t="s">
        <v>30</v>
      </c>
      <c r="L17425" t="s">
        <v>18</v>
      </c>
    </row>
    <row r="17426" spans="1:12" x14ac:dyDescent="0.25">
      <c r="A17426" t="s">
        <v>44</v>
      </c>
      <c r="B17426" t="s">
        <v>105</v>
      </c>
      <c r="C17426" s="1">
        <v>2014</v>
      </c>
      <c r="D17426" s="9">
        <v>11503</v>
      </c>
      <c r="E17426" s="4">
        <v>26547.743999999999</v>
      </c>
      <c r="F17426" t="s">
        <v>21</v>
      </c>
      <c r="G17426" t="s">
        <v>34</v>
      </c>
      <c r="H17426" t="s">
        <v>15</v>
      </c>
      <c r="I17426" t="s">
        <v>106</v>
      </c>
      <c r="J17426" s="1">
        <f>LEN(Table1[[#This Row],[Options/Features]]) - LEN(SUBSTITUTE(Table1[[#This Row],[Options/Features]], ",", "")) + 1</f>
        <v>1</v>
      </c>
      <c r="K17426" t="s">
        <v>36</v>
      </c>
      <c r="L17426" t="s">
        <v>31</v>
      </c>
    </row>
    <row r="17427" spans="1:12" x14ac:dyDescent="0.25">
      <c r="A17427" t="s">
        <v>133</v>
      </c>
      <c r="B17427" t="s">
        <v>182</v>
      </c>
      <c r="C17427" s="1">
        <v>2018</v>
      </c>
      <c r="D17427" s="9">
        <v>106175</v>
      </c>
      <c r="E17427" s="4">
        <v>30176.096000000001</v>
      </c>
      <c r="F17427" t="s">
        <v>41</v>
      </c>
      <c r="G17427" t="s">
        <v>50</v>
      </c>
      <c r="H17427" t="s">
        <v>23</v>
      </c>
      <c r="I17427" t="s">
        <v>106</v>
      </c>
      <c r="J17427" s="1">
        <f>LEN(Table1[[#This Row],[Options/Features]]) - LEN(SUBSTITUTE(Table1[[#This Row],[Options/Features]], ",", "")) + 1</f>
        <v>1</v>
      </c>
      <c r="K17427" t="s">
        <v>36</v>
      </c>
      <c r="L17427" t="s">
        <v>31</v>
      </c>
    </row>
    <row r="17428" spans="1:12" x14ac:dyDescent="0.25">
      <c r="A17428" t="s">
        <v>116</v>
      </c>
      <c r="B17428" t="s">
        <v>158</v>
      </c>
      <c r="C17428" s="1">
        <v>2017</v>
      </c>
      <c r="D17428" s="9">
        <v>19035</v>
      </c>
      <c r="E17428" s="4">
        <v>20250.304</v>
      </c>
      <c r="F17428" t="s">
        <v>21</v>
      </c>
      <c r="G17428" t="s">
        <v>28</v>
      </c>
      <c r="H17428" t="s">
        <v>23</v>
      </c>
      <c r="I17428" t="s">
        <v>119</v>
      </c>
      <c r="J17428" s="1">
        <f>LEN(Table1[[#This Row],[Options/Features]]) - LEN(SUBSTITUTE(Table1[[#This Row],[Options/Features]], ",", "")) + 1</f>
        <v>2</v>
      </c>
      <c r="K17428" t="s">
        <v>36</v>
      </c>
      <c r="L17428" t="s">
        <v>31</v>
      </c>
    </row>
    <row r="17429" spans="1:12" x14ac:dyDescent="0.25">
      <c r="A17429" t="s">
        <v>25</v>
      </c>
      <c r="B17429" t="s">
        <v>156</v>
      </c>
      <c r="C17429" s="1">
        <v>2014</v>
      </c>
      <c r="D17429" s="9">
        <v>59333</v>
      </c>
      <c r="E17429" s="4">
        <v>31438.248</v>
      </c>
      <c r="F17429" t="s">
        <v>27</v>
      </c>
      <c r="G17429" t="s">
        <v>22</v>
      </c>
      <c r="H17429" t="s">
        <v>15</v>
      </c>
      <c r="I17429" t="s">
        <v>260</v>
      </c>
      <c r="J17429" s="1">
        <f>LEN(Table1[[#This Row],[Options/Features]]) - LEN(SUBSTITUTE(Table1[[#This Row],[Options/Features]], ",", "")) + 1</f>
        <v>4</v>
      </c>
      <c r="K17429" t="s">
        <v>30</v>
      </c>
      <c r="L17429" t="s">
        <v>31</v>
      </c>
    </row>
    <row r="17430" spans="1:12" x14ac:dyDescent="0.25">
      <c r="A17430" t="s">
        <v>149</v>
      </c>
      <c r="B17430" t="s">
        <v>174</v>
      </c>
      <c r="C17430" s="1">
        <v>2016</v>
      </c>
      <c r="D17430" s="9">
        <v>104702</v>
      </c>
      <c r="E17430" s="4">
        <v>34135.375999999997</v>
      </c>
      <c r="F17430" t="s">
        <v>21</v>
      </c>
      <c r="G17430" t="s">
        <v>46</v>
      </c>
      <c r="H17430" t="s">
        <v>23</v>
      </c>
      <c r="I17430" t="s">
        <v>287</v>
      </c>
      <c r="J17430" s="1">
        <f>LEN(Table1[[#This Row],[Options/Features]]) - LEN(SUBSTITUTE(Table1[[#This Row],[Options/Features]], ",", "")) + 1</f>
        <v>2</v>
      </c>
      <c r="K17430" t="s">
        <v>17</v>
      </c>
      <c r="L17430" t="s">
        <v>31</v>
      </c>
    </row>
    <row r="17431" spans="1:12" x14ac:dyDescent="0.25">
      <c r="A17431" t="s">
        <v>54</v>
      </c>
      <c r="B17431" t="s">
        <v>55</v>
      </c>
      <c r="C17431" s="1">
        <v>2014</v>
      </c>
      <c r="D17431" s="9">
        <v>100477</v>
      </c>
      <c r="E17431" s="4">
        <v>25806.047999999999</v>
      </c>
      <c r="F17431" t="s">
        <v>21</v>
      </c>
      <c r="G17431" t="s">
        <v>67</v>
      </c>
      <c r="H17431" t="s">
        <v>15</v>
      </c>
      <c r="I17431" t="s">
        <v>51</v>
      </c>
      <c r="J17431" s="1">
        <f>LEN(Table1[[#This Row],[Options/Features]]) - LEN(SUBSTITUTE(Table1[[#This Row],[Options/Features]], ",", "")) + 1</f>
        <v>2</v>
      </c>
      <c r="K17431" t="s">
        <v>30</v>
      </c>
      <c r="L17431" t="s">
        <v>31</v>
      </c>
    </row>
    <row r="17432" spans="1:12" x14ac:dyDescent="0.25">
      <c r="A17432" t="s">
        <v>54</v>
      </c>
      <c r="B17432" t="s">
        <v>94</v>
      </c>
      <c r="C17432" s="1">
        <v>2011</v>
      </c>
      <c r="D17432" s="9">
        <v>141273</v>
      </c>
      <c r="E17432" s="4">
        <v>5526.96</v>
      </c>
      <c r="F17432" t="s">
        <v>21</v>
      </c>
      <c r="G17432" t="s">
        <v>72</v>
      </c>
      <c r="H17432" t="s">
        <v>15</v>
      </c>
      <c r="I17432" t="s">
        <v>898</v>
      </c>
      <c r="J17432" s="1">
        <f>LEN(Table1[[#This Row],[Options/Features]]) - LEN(SUBSTITUTE(Table1[[#This Row],[Options/Features]], ",", "")) + 1</f>
        <v>4</v>
      </c>
      <c r="K17432" t="s">
        <v>17</v>
      </c>
      <c r="L17432" t="s">
        <v>31</v>
      </c>
    </row>
    <row r="17433" spans="1:12" x14ac:dyDescent="0.25">
      <c r="A17433" t="s">
        <v>96</v>
      </c>
      <c r="B17433" t="s">
        <v>111</v>
      </c>
      <c r="C17433" s="1">
        <v>2012</v>
      </c>
      <c r="D17433" s="9">
        <v>55391</v>
      </c>
      <c r="E17433" s="4">
        <v>30258.815999999999</v>
      </c>
      <c r="F17433" t="s">
        <v>27</v>
      </c>
      <c r="G17433" t="s">
        <v>28</v>
      </c>
      <c r="H17433" t="s">
        <v>15</v>
      </c>
      <c r="I17433" t="s">
        <v>333</v>
      </c>
      <c r="J17433" s="1">
        <f>LEN(Table1[[#This Row],[Options/Features]]) - LEN(SUBSTITUTE(Table1[[#This Row],[Options/Features]], ",", "")) + 1</f>
        <v>2</v>
      </c>
      <c r="K17433" t="s">
        <v>30</v>
      </c>
      <c r="L17433" t="s">
        <v>31</v>
      </c>
    </row>
    <row r="17434" spans="1:12" x14ac:dyDescent="0.25">
      <c r="A17434" t="s">
        <v>82</v>
      </c>
      <c r="B17434" t="s">
        <v>83</v>
      </c>
      <c r="C17434" s="1">
        <v>2019</v>
      </c>
      <c r="D17434" s="9">
        <v>17284</v>
      </c>
      <c r="E17434" s="4">
        <v>45493.58</v>
      </c>
      <c r="F17434" t="s">
        <v>41</v>
      </c>
      <c r="G17434" t="s">
        <v>22</v>
      </c>
      <c r="H17434" t="s">
        <v>23</v>
      </c>
      <c r="I17434" t="s">
        <v>469</v>
      </c>
      <c r="J17434" s="1">
        <f>LEN(Table1[[#This Row],[Options/Features]]) - LEN(SUBSTITUTE(Table1[[#This Row],[Options/Features]], ",", "")) + 1</f>
        <v>3</v>
      </c>
      <c r="K17434" t="s">
        <v>36</v>
      </c>
      <c r="L17434" t="s">
        <v>18</v>
      </c>
    </row>
    <row r="17435" spans="1:12" x14ac:dyDescent="0.25">
      <c r="A17435" t="s">
        <v>44</v>
      </c>
      <c r="B17435" t="s">
        <v>105</v>
      </c>
      <c r="C17435" s="1">
        <v>2013</v>
      </c>
      <c r="D17435" s="9">
        <v>43996</v>
      </c>
      <c r="E17435" s="4">
        <v>36214.023999999998</v>
      </c>
      <c r="F17435" t="s">
        <v>13</v>
      </c>
      <c r="G17435" t="s">
        <v>46</v>
      </c>
      <c r="H17435" t="s">
        <v>15</v>
      </c>
      <c r="I17435" t="s">
        <v>51</v>
      </c>
      <c r="J17435" s="1">
        <f>LEN(Table1[[#This Row],[Options/Features]]) - LEN(SUBSTITUTE(Table1[[#This Row],[Options/Features]], ",", "")) + 1</f>
        <v>2</v>
      </c>
      <c r="K17435" t="s">
        <v>17</v>
      </c>
      <c r="L17435" t="s">
        <v>31</v>
      </c>
    </row>
    <row r="17436" spans="1:12" x14ac:dyDescent="0.25">
      <c r="A17436" t="s">
        <v>96</v>
      </c>
      <c r="B17436" t="s">
        <v>139</v>
      </c>
      <c r="C17436" s="1">
        <v>2016</v>
      </c>
      <c r="D17436" s="9">
        <v>148184</v>
      </c>
      <c r="E17436" s="4">
        <v>17069.072</v>
      </c>
      <c r="F17436" t="s">
        <v>21</v>
      </c>
      <c r="G17436" t="s">
        <v>46</v>
      </c>
      <c r="H17436" t="s">
        <v>23</v>
      </c>
      <c r="I17436" t="s">
        <v>122</v>
      </c>
      <c r="J17436" s="1">
        <f>LEN(Table1[[#This Row],[Options/Features]]) - LEN(SUBSTITUTE(Table1[[#This Row],[Options/Features]], ",", "")) + 1</f>
        <v>2</v>
      </c>
      <c r="K17436" t="s">
        <v>17</v>
      </c>
      <c r="L17436" t="s">
        <v>31</v>
      </c>
    </row>
    <row r="17437" spans="1:12" x14ac:dyDescent="0.25">
      <c r="A17437" t="s">
        <v>93</v>
      </c>
      <c r="B17437" t="s">
        <v>94</v>
      </c>
      <c r="C17437" s="1">
        <v>2019</v>
      </c>
      <c r="D17437" s="9">
        <v>40245</v>
      </c>
      <c r="E17437" s="4">
        <v>12247.136</v>
      </c>
      <c r="F17437" t="s">
        <v>41</v>
      </c>
      <c r="G17437" t="s">
        <v>34</v>
      </c>
      <c r="H17437" t="s">
        <v>23</v>
      </c>
      <c r="I17437" t="s">
        <v>92</v>
      </c>
      <c r="J17437" s="1">
        <f>LEN(Table1[[#This Row],[Options/Features]]) - LEN(SUBSTITUTE(Table1[[#This Row],[Options/Features]], ",", "")) + 1</f>
        <v>3</v>
      </c>
      <c r="K17437" t="s">
        <v>17</v>
      </c>
      <c r="L17437" t="s">
        <v>31</v>
      </c>
    </row>
    <row r="17438" spans="1:12" x14ac:dyDescent="0.25">
      <c r="A17438" t="s">
        <v>74</v>
      </c>
      <c r="B17438" t="s">
        <v>235</v>
      </c>
      <c r="C17438" s="1">
        <v>2010</v>
      </c>
      <c r="D17438" s="9">
        <v>20636</v>
      </c>
      <c r="E17438" s="4">
        <v>16461.472000000002</v>
      </c>
      <c r="F17438" t="s">
        <v>13</v>
      </c>
      <c r="G17438" t="s">
        <v>22</v>
      </c>
      <c r="H17438" t="s">
        <v>23</v>
      </c>
      <c r="I17438" t="s">
        <v>548</v>
      </c>
      <c r="J17438" s="1">
        <f>LEN(Table1[[#This Row],[Options/Features]]) - LEN(SUBSTITUTE(Table1[[#This Row],[Options/Features]], ",", "")) + 1</f>
        <v>3</v>
      </c>
      <c r="K17438" t="s">
        <v>30</v>
      </c>
      <c r="L17438" t="s">
        <v>31</v>
      </c>
    </row>
    <row r="17439" spans="1:12" x14ac:dyDescent="0.25">
      <c r="A17439" t="s">
        <v>116</v>
      </c>
      <c r="B17439" t="s">
        <v>158</v>
      </c>
      <c r="C17439" s="1">
        <v>2022</v>
      </c>
      <c r="D17439" s="9">
        <v>37681</v>
      </c>
      <c r="E17439" s="4">
        <v>5842.6880000000001</v>
      </c>
      <c r="F17439" t="s">
        <v>27</v>
      </c>
      <c r="G17439" t="s">
        <v>50</v>
      </c>
      <c r="H17439" t="s">
        <v>23</v>
      </c>
      <c r="I17439" t="s">
        <v>1173</v>
      </c>
      <c r="J17439" s="1">
        <f>LEN(Table1[[#This Row],[Options/Features]]) - LEN(SUBSTITUTE(Table1[[#This Row],[Options/Features]], ",", "")) + 1</f>
        <v>4</v>
      </c>
      <c r="K17439" t="s">
        <v>36</v>
      </c>
      <c r="L17439" t="s">
        <v>31</v>
      </c>
    </row>
    <row r="17440" spans="1:12" x14ac:dyDescent="0.25">
      <c r="A17440" t="s">
        <v>25</v>
      </c>
      <c r="B17440" t="s">
        <v>70</v>
      </c>
      <c r="C17440" s="1">
        <v>2012</v>
      </c>
      <c r="D17440" s="9">
        <v>114948</v>
      </c>
      <c r="E17440" s="4">
        <v>36617</v>
      </c>
      <c r="F17440" t="s">
        <v>41</v>
      </c>
      <c r="G17440" t="s">
        <v>42</v>
      </c>
      <c r="H17440" t="s">
        <v>15</v>
      </c>
      <c r="I17440" t="s">
        <v>643</v>
      </c>
      <c r="J17440" s="1">
        <f>LEN(Table1[[#This Row],[Options/Features]]) - LEN(SUBSTITUTE(Table1[[#This Row],[Options/Features]], ",", "")) + 1</f>
        <v>4</v>
      </c>
      <c r="K17440" t="s">
        <v>17</v>
      </c>
      <c r="L17440" t="s">
        <v>31</v>
      </c>
    </row>
    <row r="17441" spans="1:12" x14ac:dyDescent="0.25">
      <c r="A17441" t="s">
        <v>96</v>
      </c>
      <c r="B17441" t="s">
        <v>275</v>
      </c>
      <c r="C17441" s="1">
        <v>2020</v>
      </c>
      <c r="D17441" s="9">
        <v>132602</v>
      </c>
      <c r="E17441" s="4">
        <v>40253.03</v>
      </c>
      <c r="F17441" t="s">
        <v>41</v>
      </c>
      <c r="G17441" t="s">
        <v>50</v>
      </c>
      <c r="H17441" t="s">
        <v>15</v>
      </c>
      <c r="I17441" t="s">
        <v>1095</v>
      </c>
      <c r="J17441" s="1">
        <f>LEN(Table1[[#This Row],[Options/Features]]) - LEN(SUBSTITUTE(Table1[[#This Row],[Options/Features]], ",", "")) + 1</f>
        <v>4</v>
      </c>
      <c r="K17441" t="s">
        <v>17</v>
      </c>
      <c r="L17441" t="s">
        <v>18</v>
      </c>
    </row>
    <row r="17442" spans="1:12" x14ac:dyDescent="0.25">
      <c r="A17442" t="s">
        <v>149</v>
      </c>
      <c r="B17442">
        <v>911</v>
      </c>
      <c r="C17442" s="1">
        <v>2011</v>
      </c>
      <c r="D17442" s="9">
        <v>102433</v>
      </c>
      <c r="E17442" s="4">
        <v>37326.095999999998</v>
      </c>
      <c r="F17442" t="s">
        <v>41</v>
      </c>
      <c r="G17442" t="s">
        <v>50</v>
      </c>
      <c r="H17442" t="s">
        <v>23</v>
      </c>
      <c r="I17442" t="s">
        <v>733</v>
      </c>
      <c r="J17442" s="1">
        <f>LEN(Table1[[#This Row],[Options/Features]]) - LEN(SUBSTITUTE(Table1[[#This Row],[Options/Features]], ",", "")) + 1</f>
        <v>4</v>
      </c>
      <c r="K17442" t="s">
        <v>36</v>
      </c>
      <c r="L17442" t="s">
        <v>31</v>
      </c>
    </row>
    <row r="17443" spans="1:12" x14ac:dyDescent="0.25">
      <c r="A17443" t="s">
        <v>32</v>
      </c>
      <c r="B17443" t="s">
        <v>66</v>
      </c>
      <c r="C17443" s="1">
        <v>2015</v>
      </c>
      <c r="D17443" s="9">
        <v>82427</v>
      </c>
      <c r="E17443" s="4">
        <v>37337.160000000003</v>
      </c>
      <c r="F17443" t="s">
        <v>41</v>
      </c>
      <c r="G17443" t="s">
        <v>28</v>
      </c>
      <c r="H17443" t="s">
        <v>23</v>
      </c>
      <c r="I17443" t="s">
        <v>572</v>
      </c>
      <c r="J17443" s="1">
        <f>LEN(Table1[[#This Row],[Options/Features]]) - LEN(SUBSTITUTE(Table1[[#This Row],[Options/Features]], ",", "")) + 1</f>
        <v>3</v>
      </c>
      <c r="K17443" t="s">
        <v>36</v>
      </c>
      <c r="L17443" t="s">
        <v>31</v>
      </c>
    </row>
    <row r="17444" spans="1:12" x14ac:dyDescent="0.25">
      <c r="A17444" t="s">
        <v>149</v>
      </c>
      <c r="B17444" t="s">
        <v>174</v>
      </c>
      <c r="C17444" s="1">
        <v>2014</v>
      </c>
      <c r="D17444" s="9">
        <v>41435</v>
      </c>
      <c r="E17444" s="4">
        <v>22168.784</v>
      </c>
      <c r="F17444" t="s">
        <v>27</v>
      </c>
      <c r="G17444" t="s">
        <v>28</v>
      </c>
      <c r="H17444" t="s">
        <v>15</v>
      </c>
      <c r="I17444" t="s">
        <v>888</v>
      </c>
      <c r="J17444" s="1">
        <f>LEN(Table1[[#This Row],[Options/Features]]) - LEN(SUBSTITUTE(Table1[[#This Row],[Options/Features]], ",", "")) + 1</f>
        <v>4</v>
      </c>
      <c r="K17444" t="s">
        <v>17</v>
      </c>
      <c r="L17444" t="s">
        <v>31</v>
      </c>
    </row>
    <row r="17445" spans="1:12" x14ac:dyDescent="0.25">
      <c r="A17445" t="s">
        <v>25</v>
      </c>
      <c r="B17445" t="s">
        <v>70</v>
      </c>
      <c r="C17445" s="1">
        <v>2014</v>
      </c>
      <c r="D17445" s="9">
        <v>144888</v>
      </c>
      <c r="E17445" s="4">
        <v>25769.376</v>
      </c>
      <c r="F17445" t="s">
        <v>21</v>
      </c>
      <c r="G17445" t="s">
        <v>64</v>
      </c>
      <c r="H17445" t="s">
        <v>23</v>
      </c>
      <c r="I17445" t="s">
        <v>287</v>
      </c>
      <c r="J17445" s="1">
        <f>LEN(Table1[[#This Row],[Options/Features]]) - LEN(SUBSTITUTE(Table1[[#This Row],[Options/Features]], ",", "")) + 1</f>
        <v>2</v>
      </c>
      <c r="K17445" t="s">
        <v>36</v>
      </c>
      <c r="L17445" t="s">
        <v>31</v>
      </c>
    </row>
    <row r="17446" spans="1:12" x14ac:dyDescent="0.25">
      <c r="A17446" t="s">
        <v>89</v>
      </c>
      <c r="B17446" t="s">
        <v>147</v>
      </c>
      <c r="C17446" s="1">
        <v>2019</v>
      </c>
      <c r="D17446" s="9">
        <v>34965</v>
      </c>
      <c r="E17446" s="4">
        <v>9738.9840000000004</v>
      </c>
      <c r="F17446" t="s">
        <v>27</v>
      </c>
      <c r="G17446" t="s">
        <v>28</v>
      </c>
      <c r="H17446" t="s">
        <v>15</v>
      </c>
      <c r="I17446" t="s">
        <v>39</v>
      </c>
      <c r="J17446" s="1">
        <f>LEN(Table1[[#This Row],[Options/Features]]) - LEN(SUBSTITUTE(Table1[[#This Row],[Options/Features]], ",", "")) + 1</f>
        <v>4</v>
      </c>
      <c r="K17446" t="s">
        <v>36</v>
      </c>
      <c r="L17446" t="s">
        <v>31</v>
      </c>
    </row>
    <row r="17447" spans="1:12" x14ac:dyDescent="0.25">
      <c r="A17447" t="s">
        <v>48</v>
      </c>
      <c r="B17447" t="s">
        <v>52</v>
      </c>
      <c r="C17447" s="1">
        <v>2022</v>
      </c>
      <c r="D17447" s="9">
        <v>88157</v>
      </c>
      <c r="E17447" s="4">
        <v>7566.808</v>
      </c>
      <c r="F17447" t="s">
        <v>27</v>
      </c>
      <c r="G17447" t="s">
        <v>46</v>
      </c>
      <c r="H17447" t="s">
        <v>23</v>
      </c>
      <c r="I17447" t="s">
        <v>252</v>
      </c>
      <c r="J17447" s="1">
        <f>LEN(Table1[[#This Row],[Options/Features]]) - LEN(SUBSTITUTE(Table1[[#This Row],[Options/Features]], ",", "")) + 1</f>
        <v>3</v>
      </c>
      <c r="K17447" t="s">
        <v>36</v>
      </c>
      <c r="L17447" t="s">
        <v>31</v>
      </c>
    </row>
    <row r="17448" spans="1:12" x14ac:dyDescent="0.25">
      <c r="A17448" t="s">
        <v>99</v>
      </c>
      <c r="B17448" t="s">
        <v>100</v>
      </c>
      <c r="C17448" s="1">
        <v>2017</v>
      </c>
      <c r="D17448" s="9">
        <v>8304</v>
      </c>
      <c r="E17448" s="4">
        <v>27458.68</v>
      </c>
      <c r="F17448" t="s">
        <v>41</v>
      </c>
      <c r="G17448" t="s">
        <v>72</v>
      </c>
      <c r="H17448" t="s">
        <v>23</v>
      </c>
      <c r="I17448" t="s">
        <v>16</v>
      </c>
      <c r="J17448" s="1">
        <f>LEN(Table1[[#This Row],[Options/Features]]) - LEN(SUBSTITUTE(Table1[[#This Row],[Options/Features]], ",", "")) + 1</f>
        <v>1</v>
      </c>
      <c r="K17448" t="s">
        <v>36</v>
      </c>
      <c r="L17448" t="s">
        <v>18</v>
      </c>
    </row>
    <row r="17449" spans="1:12" x14ac:dyDescent="0.25">
      <c r="A17449" t="s">
        <v>54</v>
      </c>
      <c r="B17449" t="s">
        <v>220</v>
      </c>
      <c r="C17449" s="1">
        <v>2017</v>
      </c>
      <c r="D17449" s="9">
        <v>114482</v>
      </c>
      <c r="E17449" s="4">
        <v>22195.168000000001</v>
      </c>
      <c r="F17449" t="s">
        <v>21</v>
      </c>
      <c r="G17449" t="s">
        <v>28</v>
      </c>
      <c r="H17449" t="s">
        <v>23</v>
      </c>
      <c r="I17449" t="s">
        <v>225</v>
      </c>
      <c r="J17449" s="1">
        <f>LEN(Table1[[#This Row],[Options/Features]]) - LEN(SUBSTITUTE(Table1[[#This Row],[Options/Features]], ",", "")) + 1</f>
        <v>2</v>
      </c>
      <c r="K17449" t="s">
        <v>36</v>
      </c>
      <c r="L17449" t="s">
        <v>31</v>
      </c>
    </row>
    <row r="17450" spans="1:12" x14ac:dyDescent="0.25">
      <c r="A17450" t="s">
        <v>11</v>
      </c>
      <c r="B17450" t="s">
        <v>12</v>
      </c>
      <c r="C17450" s="1">
        <v>2019</v>
      </c>
      <c r="D17450" s="9">
        <v>57284</v>
      </c>
      <c r="E17450" s="4">
        <v>41137.56</v>
      </c>
      <c r="F17450" t="s">
        <v>27</v>
      </c>
      <c r="G17450" t="s">
        <v>34</v>
      </c>
      <c r="H17450" t="s">
        <v>15</v>
      </c>
      <c r="I17450" t="s">
        <v>706</v>
      </c>
      <c r="J17450" s="1">
        <f>LEN(Table1[[#This Row],[Options/Features]]) - LEN(SUBSTITUTE(Table1[[#This Row],[Options/Features]], ",", "")) + 1</f>
        <v>4</v>
      </c>
      <c r="K17450" t="s">
        <v>17</v>
      </c>
      <c r="L17450" t="s">
        <v>18</v>
      </c>
    </row>
    <row r="17451" spans="1:12" x14ac:dyDescent="0.25">
      <c r="A17451" t="s">
        <v>57</v>
      </c>
      <c r="B17451" t="s">
        <v>162</v>
      </c>
      <c r="C17451" s="1">
        <v>2010</v>
      </c>
      <c r="D17451" s="9">
        <v>55388</v>
      </c>
      <c r="E17451" s="4">
        <v>11601.608</v>
      </c>
      <c r="F17451" t="s">
        <v>13</v>
      </c>
      <c r="G17451" t="s">
        <v>46</v>
      </c>
      <c r="H17451" t="s">
        <v>23</v>
      </c>
      <c r="I17451" t="s">
        <v>983</v>
      </c>
      <c r="J17451" s="1">
        <f>LEN(Table1[[#This Row],[Options/Features]]) - LEN(SUBSTITUTE(Table1[[#This Row],[Options/Features]], ",", "")) + 1</f>
        <v>4</v>
      </c>
      <c r="K17451" t="s">
        <v>30</v>
      </c>
      <c r="L17451" t="s">
        <v>31</v>
      </c>
    </row>
    <row r="17452" spans="1:12" x14ac:dyDescent="0.25">
      <c r="A17452" t="s">
        <v>48</v>
      </c>
      <c r="B17452" t="s">
        <v>63</v>
      </c>
      <c r="C17452" s="1">
        <v>2016</v>
      </c>
      <c r="D17452" s="9">
        <v>47961</v>
      </c>
      <c r="E17452" s="4">
        <v>23821.824000000001</v>
      </c>
      <c r="F17452" t="s">
        <v>13</v>
      </c>
      <c r="G17452" t="s">
        <v>46</v>
      </c>
      <c r="H17452" t="s">
        <v>23</v>
      </c>
      <c r="I17452" t="s">
        <v>168</v>
      </c>
      <c r="J17452" s="1">
        <f>LEN(Table1[[#This Row],[Options/Features]]) - LEN(SUBSTITUTE(Table1[[#This Row],[Options/Features]], ",", "")) + 1</f>
        <v>3</v>
      </c>
      <c r="K17452" t="s">
        <v>17</v>
      </c>
      <c r="L17452" t="s">
        <v>31</v>
      </c>
    </row>
    <row r="17453" spans="1:12" x14ac:dyDescent="0.25">
      <c r="A17453" t="s">
        <v>25</v>
      </c>
      <c r="B17453" t="s">
        <v>127</v>
      </c>
      <c r="C17453" s="1">
        <v>2020</v>
      </c>
      <c r="D17453" s="9">
        <v>62185</v>
      </c>
      <c r="E17453" s="4">
        <v>26267.407999999999</v>
      </c>
      <c r="F17453" t="s">
        <v>13</v>
      </c>
      <c r="G17453" t="s">
        <v>72</v>
      </c>
      <c r="H17453" t="s">
        <v>15</v>
      </c>
      <c r="I17453" t="s">
        <v>281</v>
      </c>
      <c r="J17453" s="1">
        <f>LEN(Table1[[#This Row],[Options/Features]]) - LEN(SUBSTITUTE(Table1[[#This Row],[Options/Features]], ",", "")) + 1</f>
        <v>4</v>
      </c>
      <c r="K17453" t="s">
        <v>30</v>
      </c>
      <c r="L17453" t="s">
        <v>31</v>
      </c>
    </row>
    <row r="17454" spans="1:12" x14ac:dyDescent="0.25">
      <c r="A17454" t="s">
        <v>79</v>
      </c>
      <c r="B17454" t="s">
        <v>87</v>
      </c>
      <c r="C17454" s="1">
        <v>2021</v>
      </c>
      <c r="D17454" s="9">
        <v>112557</v>
      </c>
      <c r="E17454" s="4">
        <v>15704.704</v>
      </c>
      <c r="F17454" t="s">
        <v>41</v>
      </c>
      <c r="G17454" t="s">
        <v>64</v>
      </c>
      <c r="H17454" t="s">
        <v>23</v>
      </c>
      <c r="I17454" t="s">
        <v>24</v>
      </c>
      <c r="J17454" s="1">
        <f>LEN(Table1[[#This Row],[Options/Features]]) - LEN(SUBSTITUTE(Table1[[#This Row],[Options/Features]], ",", "")) + 1</f>
        <v>1</v>
      </c>
      <c r="K17454" t="s">
        <v>30</v>
      </c>
      <c r="L17454" t="s">
        <v>31</v>
      </c>
    </row>
    <row r="17455" spans="1:12" x14ac:dyDescent="0.25">
      <c r="A17455" t="s">
        <v>44</v>
      </c>
      <c r="B17455" t="s">
        <v>330</v>
      </c>
      <c r="C17455" s="1">
        <v>2020</v>
      </c>
      <c r="D17455" s="9">
        <v>116326</v>
      </c>
      <c r="E17455" s="4">
        <v>14101.152</v>
      </c>
      <c r="F17455" t="s">
        <v>21</v>
      </c>
      <c r="G17455" t="s">
        <v>46</v>
      </c>
      <c r="H17455" t="s">
        <v>23</v>
      </c>
      <c r="I17455" t="s">
        <v>53</v>
      </c>
      <c r="J17455" s="1">
        <f>LEN(Table1[[#This Row],[Options/Features]]) - LEN(SUBSTITUTE(Table1[[#This Row],[Options/Features]], ",", "")) + 1</f>
        <v>2</v>
      </c>
      <c r="K17455" t="s">
        <v>36</v>
      </c>
      <c r="L17455" t="s">
        <v>31</v>
      </c>
    </row>
    <row r="17456" spans="1:12" x14ac:dyDescent="0.25">
      <c r="A17456" t="s">
        <v>19</v>
      </c>
      <c r="B17456" t="s">
        <v>290</v>
      </c>
      <c r="C17456" s="1">
        <v>2013</v>
      </c>
      <c r="D17456" s="9">
        <v>29817</v>
      </c>
      <c r="E17456" s="4">
        <v>7267.8320000000003</v>
      </c>
      <c r="F17456" t="s">
        <v>41</v>
      </c>
      <c r="G17456" t="s">
        <v>28</v>
      </c>
      <c r="H17456" t="s">
        <v>23</v>
      </c>
      <c r="I17456" t="s">
        <v>753</v>
      </c>
      <c r="J17456" s="1">
        <f>LEN(Table1[[#This Row],[Options/Features]]) - LEN(SUBSTITUTE(Table1[[#This Row],[Options/Features]], ",", "")) + 1</f>
        <v>4</v>
      </c>
      <c r="K17456" t="s">
        <v>17</v>
      </c>
      <c r="L17456" t="s">
        <v>31</v>
      </c>
    </row>
    <row r="17457" spans="1:12" x14ac:dyDescent="0.25">
      <c r="A17457" t="s">
        <v>93</v>
      </c>
      <c r="B17457" t="s">
        <v>94</v>
      </c>
      <c r="C17457" s="1">
        <v>2010</v>
      </c>
      <c r="D17457" s="9">
        <v>113846</v>
      </c>
      <c r="E17457" s="4">
        <v>27732.687999999998</v>
      </c>
      <c r="F17457" t="s">
        <v>41</v>
      </c>
      <c r="G17457" t="s">
        <v>50</v>
      </c>
      <c r="H17457" t="s">
        <v>23</v>
      </c>
      <c r="I17457" t="s">
        <v>445</v>
      </c>
      <c r="J17457" s="1">
        <f>LEN(Table1[[#This Row],[Options/Features]]) - LEN(SUBSTITUTE(Table1[[#This Row],[Options/Features]], ",", "")) + 1</f>
        <v>3</v>
      </c>
      <c r="K17457" t="s">
        <v>17</v>
      </c>
      <c r="L17457" t="s">
        <v>31</v>
      </c>
    </row>
    <row r="17458" spans="1:12" x14ac:dyDescent="0.25">
      <c r="A17458" t="s">
        <v>74</v>
      </c>
      <c r="B17458" t="s">
        <v>235</v>
      </c>
      <c r="C17458" s="1">
        <v>2019</v>
      </c>
      <c r="D17458" s="9">
        <v>104790</v>
      </c>
      <c r="E17458" s="4">
        <v>15909.04</v>
      </c>
      <c r="F17458" t="s">
        <v>13</v>
      </c>
      <c r="G17458" t="s">
        <v>50</v>
      </c>
      <c r="H17458" t="s">
        <v>23</v>
      </c>
      <c r="I17458" t="s">
        <v>1068</v>
      </c>
      <c r="J17458" s="1">
        <f>LEN(Table1[[#This Row],[Options/Features]]) - LEN(SUBSTITUTE(Table1[[#This Row],[Options/Features]], ",", "")) + 1</f>
        <v>3</v>
      </c>
      <c r="K17458" t="s">
        <v>30</v>
      </c>
      <c r="L17458" t="s">
        <v>31</v>
      </c>
    </row>
    <row r="17459" spans="1:12" x14ac:dyDescent="0.25">
      <c r="A17459" t="s">
        <v>99</v>
      </c>
      <c r="B17459" t="s">
        <v>251</v>
      </c>
      <c r="C17459" s="1">
        <v>2020</v>
      </c>
      <c r="D17459" s="9">
        <v>113419</v>
      </c>
      <c r="E17459" s="4">
        <v>13397.512000000001</v>
      </c>
      <c r="F17459" t="s">
        <v>13</v>
      </c>
      <c r="G17459" t="s">
        <v>34</v>
      </c>
      <c r="H17459" t="s">
        <v>23</v>
      </c>
      <c r="I17459" t="s">
        <v>776</v>
      </c>
      <c r="J17459" s="1">
        <f>LEN(Table1[[#This Row],[Options/Features]]) - LEN(SUBSTITUTE(Table1[[#This Row],[Options/Features]], ",", "")) + 1</f>
        <v>4</v>
      </c>
      <c r="K17459" t="s">
        <v>17</v>
      </c>
      <c r="L17459" t="s">
        <v>31</v>
      </c>
    </row>
    <row r="17460" spans="1:12" x14ac:dyDescent="0.25">
      <c r="A17460" t="s">
        <v>149</v>
      </c>
      <c r="B17460" t="s">
        <v>300</v>
      </c>
      <c r="C17460" s="1">
        <v>2015</v>
      </c>
      <c r="D17460" s="9">
        <v>32681</v>
      </c>
      <c r="E17460" s="4">
        <v>21023.919999999998</v>
      </c>
      <c r="F17460" t="s">
        <v>27</v>
      </c>
      <c r="G17460" t="s">
        <v>22</v>
      </c>
      <c r="H17460" t="s">
        <v>23</v>
      </c>
      <c r="I17460" t="s">
        <v>152</v>
      </c>
      <c r="J17460" s="1">
        <f>LEN(Table1[[#This Row],[Options/Features]]) - LEN(SUBSTITUTE(Table1[[#This Row],[Options/Features]], ",", "")) + 1</f>
        <v>2</v>
      </c>
      <c r="K17460" t="s">
        <v>17</v>
      </c>
      <c r="L17460" t="s">
        <v>31</v>
      </c>
    </row>
    <row r="17461" spans="1:12" x14ac:dyDescent="0.25">
      <c r="A17461" t="s">
        <v>57</v>
      </c>
      <c r="B17461" t="s">
        <v>77</v>
      </c>
      <c r="C17461" s="1">
        <v>2017</v>
      </c>
      <c r="D17461" s="9">
        <v>75808</v>
      </c>
      <c r="E17461" s="4">
        <v>20525.52</v>
      </c>
      <c r="F17461" t="s">
        <v>41</v>
      </c>
      <c r="G17461" t="s">
        <v>14</v>
      </c>
      <c r="H17461" t="s">
        <v>15</v>
      </c>
      <c r="I17461" t="s">
        <v>167</v>
      </c>
      <c r="J17461" s="1">
        <f>LEN(Table1[[#This Row],[Options/Features]]) - LEN(SUBSTITUTE(Table1[[#This Row],[Options/Features]], ",", "")) + 1</f>
        <v>2</v>
      </c>
      <c r="K17461" t="s">
        <v>36</v>
      </c>
      <c r="L17461" t="s">
        <v>31</v>
      </c>
    </row>
    <row r="17462" spans="1:12" x14ac:dyDescent="0.25">
      <c r="A17462" t="s">
        <v>79</v>
      </c>
      <c r="B17462" t="s">
        <v>80</v>
      </c>
      <c r="C17462" s="1">
        <v>2017</v>
      </c>
      <c r="D17462" s="9">
        <v>17917</v>
      </c>
      <c r="E17462" s="4">
        <v>19434.52</v>
      </c>
      <c r="F17462" t="s">
        <v>27</v>
      </c>
      <c r="G17462" t="s">
        <v>22</v>
      </c>
      <c r="H17462" t="s">
        <v>23</v>
      </c>
      <c r="I17462" t="s">
        <v>202</v>
      </c>
      <c r="J17462" s="1">
        <f>LEN(Table1[[#This Row],[Options/Features]]) - LEN(SUBSTITUTE(Table1[[#This Row],[Options/Features]], ",", "")) + 1</f>
        <v>2</v>
      </c>
      <c r="K17462" t="s">
        <v>30</v>
      </c>
      <c r="L17462" t="s">
        <v>31</v>
      </c>
    </row>
    <row r="17463" spans="1:12" x14ac:dyDescent="0.25">
      <c r="A17463" t="s">
        <v>116</v>
      </c>
      <c r="B17463">
        <v>300</v>
      </c>
      <c r="C17463" s="1">
        <v>2010</v>
      </c>
      <c r="D17463" s="9">
        <v>48881</v>
      </c>
      <c r="E17463" s="4">
        <v>39420.192000000003</v>
      </c>
      <c r="F17463" t="s">
        <v>27</v>
      </c>
      <c r="G17463" t="s">
        <v>14</v>
      </c>
      <c r="H17463" t="s">
        <v>15</v>
      </c>
      <c r="I17463" t="s">
        <v>248</v>
      </c>
      <c r="J17463" s="1">
        <f>LEN(Table1[[#This Row],[Options/Features]]) - LEN(SUBSTITUTE(Table1[[#This Row],[Options/Features]], ",", "")) + 1</f>
        <v>3</v>
      </c>
      <c r="K17463" t="s">
        <v>36</v>
      </c>
      <c r="L17463" t="s">
        <v>31</v>
      </c>
    </row>
    <row r="17464" spans="1:12" x14ac:dyDescent="0.25">
      <c r="A17464" t="s">
        <v>96</v>
      </c>
      <c r="B17464" t="s">
        <v>275</v>
      </c>
      <c r="C17464" s="1">
        <v>2012</v>
      </c>
      <c r="D17464" s="9">
        <v>75510</v>
      </c>
      <c r="E17464" s="4">
        <v>27740.344000000001</v>
      </c>
      <c r="F17464" t="s">
        <v>41</v>
      </c>
      <c r="G17464" t="s">
        <v>50</v>
      </c>
      <c r="H17464" t="s">
        <v>23</v>
      </c>
      <c r="I17464" t="s">
        <v>53</v>
      </c>
      <c r="J17464" s="1">
        <f>LEN(Table1[[#This Row],[Options/Features]]) - LEN(SUBSTITUTE(Table1[[#This Row],[Options/Features]], ",", "")) + 1</f>
        <v>2</v>
      </c>
      <c r="K17464" t="s">
        <v>30</v>
      </c>
      <c r="L17464" t="s">
        <v>31</v>
      </c>
    </row>
    <row r="17465" spans="1:12" x14ac:dyDescent="0.25">
      <c r="A17465" t="s">
        <v>82</v>
      </c>
      <c r="B17465" t="s">
        <v>84</v>
      </c>
      <c r="C17465" s="1">
        <v>2010</v>
      </c>
      <c r="D17465" s="9">
        <v>50107</v>
      </c>
      <c r="E17465" s="4">
        <v>35378.76</v>
      </c>
      <c r="F17465" t="s">
        <v>27</v>
      </c>
      <c r="G17465" t="s">
        <v>34</v>
      </c>
      <c r="H17465" t="s">
        <v>23</v>
      </c>
      <c r="I17465" t="s">
        <v>122</v>
      </c>
      <c r="J17465" s="1">
        <f>LEN(Table1[[#This Row],[Options/Features]]) - LEN(SUBSTITUTE(Table1[[#This Row],[Options/Features]], ",", "")) + 1</f>
        <v>2</v>
      </c>
      <c r="K17465" t="s">
        <v>30</v>
      </c>
      <c r="L17465" t="s">
        <v>31</v>
      </c>
    </row>
    <row r="17466" spans="1:12" x14ac:dyDescent="0.25">
      <c r="A17466" t="s">
        <v>54</v>
      </c>
      <c r="B17466" t="s">
        <v>55</v>
      </c>
      <c r="C17466" s="1">
        <v>2018</v>
      </c>
      <c r="D17466" s="9">
        <v>42130</v>
      </c>
      <c r="E17466" s="4">
        <v>35116.080000000002</v>
      </c>
      <c r="F17466" t="s">
        <v>13</v>
      </c>
      <c r="G17466" t="s">
        <v>72</v>
      </c>
      <c r="H17466" t="s">
        <v>15</v>
      </c>
      <c r="I17466" t="s">
        <v>936</v>
      </c>
      <c r="J17466" s="1">
        <f>LEN(Table1[[#This Row],[Options/Features]]) - LEN(SUBSTITUTE(Table1[[#This Row],[Options/Features]], ",", "")) + 1</f>
        <v>4</v>
      </c>
      <c r="K17466" t="s">
        <v>36</v>
      </c>
      <c r="L17466" t="s">
        <v>31</v>
      </c>
    </row>
    <row r="17467" spans="1:12" x14ac:dyDescent="0.25">
      <c r="A17467" t="s">
        <v>32</v>
      </c>
      <c r="B17467" t="s">
        <v>311</v>
      </c>
      <c r="C17467" s="1">
        <v>2022</v>
      </c>
      <c r="D17467" s="9">
        <v>74829</v>
      </c>
      <c r="E17467" s="4">
        <v>30547.57</v>
      </c>
      <c r="F17467" t="s">
        <v>13</v>
      </c>
      <c r="G17467" t="s">
        <v>34</v>
      </c>
      <c r="H17467" t="s">
        <v>23</v>
      </c>
      <c r="I17467" t="s">
        <v>115</v>
      </c>
      <c r="J17467" s="1">
        <f>LEN(Table1[[#This Row],[Options/Features]]) - LEN(SUBSTITUTE(Table1[[#This Row],[Options/Features]], ",", "")) + 1</f>
        <v>1</v>
      </c>
      <c r="K17467" t="s">
        <v>17</v>
      </c>
      <c r="L17467" t="s">
        <v>18</v>
      </c>
    </row>
    <row r="17468" spans="1:12" x14ac:dyDescent="0.25">
      <c r="A17468" t="s">
        <v>79</v>
      </c>
      <c r="B17468" t="s">
        <v>242</v>
      </c>
      <c r="C17468" s="1">
        <v>2013</v>
      </c>
      <c r="D17468" s="9">
        <v>117848</v>
      </c>
      <c r="E17468" s="4">
        <v>36575.552000000003</v>
      </c>
      <c r="F17468" t="s">
        <v>27</v>
      </c>
      <c r="G17468" t="s">
        <v>14</v>
      </c>
      <c r="H17468" t="s">
        <v>23</v>
      </c>
      <c r="I17468" t="s">
        <v>701</v>
      </c>
      <c r="J17468" s="1">
        <f>LEN(Table1[[#This Row],[Options/Features]]) - LEN(SUBSTITUTE(Table1[[#This Row],[Options/Features]], ",", "")) + 1</f>
        <v>4</v>
      </c>
      <c r="K17468" t="s">
        <v>17</v>
      </c>
      <c r="L17468" t="s">
        <v>31</v>
      </c>
    </row>
    <row r="17469" spans="1:12" x14ac:dyDescent="0.25">
      <c r="A17469" t="s">
        <v>93</v>
      </c>
      <c r="B17469" t="s">
        <v>588</v>
      </c>
      <c r="C17469" s="1">
        <v>2020</v>
      </c>
      <c r="D17469" s="9">
        <v>119566</v>
      </c>
      <c r="E17469" s="4">
        <v>8972.3760000000002</v>
      </c>
      <c r="F17469" t="s">
        <v>41</v>
      </c>
      <c r="G17469" t="s">
        <v>67</v>
      </c>
      <c r="H17469" t="s">
        <v>23</v>
      </c>
      <c r="I17469" t="s">
        <v>337</v>
      </c>
      <c r="J17469" s="1">
        <f>LEN(Table1[[#This Row],[Options/Features]]) - LEN(SUBSTITUTE(Table1[[#This Row],[Options/Features]], ",", "")) + 1</f>
        <v>3</v>
      </c>
      <c r="K17469" t="s">
        <v>30</v>
      </c>
      <c r="L17469" t="s">
        <v>31</v>
      </c>
    </row>
    <row r="17470" spans="1:12" x14ac:dyDescent="0.25">
      <c r="A17470" t="s">
        <v>96</v>
      </c>
      <c r="B17470" t="s">
        <v>111</v>
      </c>
      <c r="C17470" s="1">
        <v>2013</v>
      </c>
      <c r="D17470" s="9">
        <v>86517</v>
      </c>
      <c r="E17470" s="4">
        <v>25903.119999999999</v>
      </c>
      <c r="F17470" t="s">
        <v>13</v>
      </c>
      <c r="G17470" t="s">
        <v>46</v>
      </c>
      <c r="H17470" t="s">
        <v>23</v>
      </c>
      <c r="I17470" t="s">
        <v>808</v>
      </c>
      <c r="J17470" s="1">
        <f>LEN(Table1[[#This Row],[Options/Features]]) - LEN(SUBSTITUTE(Table1[[#This Row],[Options/Features]], ",", "")) + 1</f>
        <v>3</v>
      </c>
      <c r="K17470" t="s">
        <v>30</v>
      </c>
      <c r="L17470" t="s">
        <v>31</v>
      </c>
    </row>
    <row r="17471" spans="1:12" x14ac:dyDescent="0.25">
      <c r="A17471" t="s">
        <v>60</v>
      </c>
      <c r="B17471" t="s">
        <v>160</v>
      </c>
      <c r="C17471" s="1">
        <v>2012</v>
      </c>
      <c r="D17471" s="9">
        <v>61814</v>
      </c>
      <c r="E17471" s="4">
        <v>10956.944</v>
      </c>
      <c r="F17471" t="s">
        <v>41</v>
      </c>
      <c r="G17471" t="s">
        <v>50</v>
      </c>
      <c r="H17471" t="s">
        <v>15</v>
      </c>
      <c r="I17471" t="s">
        <v>73</v>
      </c>
      <c r="J17471" s="1">
        <f>LEN(Table1[[#This Row],[Options/Features]]) - LEN(SUBSTITUTE(Table1[[#This Row],[Options/Features]], ",", "")) + 1</f>
        <v>2</v>
      </c>
      <c r="K17471" t="s">
        <v>30</v>
      </c>
      <c r="L17471" t="s">
        <v>31</v>
      </c>
    </row>
    <row r="17472" spans="1:12" x14ac:dyDescent="0.25">
      <c r="A17472" t="s">
        <v>60</v>
      </c>
      <c r="B17472" t="s">
        <v>282</v>
      </c>
      <c r="C17472" s="1">
        <v>2020</v>
      </c>
      <c r="D17472" s="9">
        <v>147545</v>
      </c>
      <c r="E17472" s="4">
        <v>20111.112000000001</v>
      </c>
      <c r="F17472" t="s">
        <v>27</v>
      </c>
      <c r="G17472" t="s">
        <v>14</v>
      </c>
      <c r="H17472" t="s">
        <v>15</v>
      </c>
      <c r="I17472" t="s">
        <v>51</v>
      </c>
      <c r="J17472" s="1">
        <f>LEN(Table1[[#This Row],[Options/Features]]) - LEN(SUBSTITUTE(Table1[[#This Row],[Options/Features]], ",", "")) + 1</f>
        <v>2</v>
      </c>
      <c r="K17472" t="s">
        <v>17</v>
      </c>
      <c r="L17472" t="s">
        <v>31</v>
      </c>
    </row>
    <row r="17473" spans="1:12" x14ac:dyDescent="0.25">
      <c r="A17473" t="s">
        <v>133</v>
      </c>
      <c r="B17473" t="s">
        <v>134</v>
      </c>
      <c r="C17473" s="1">
        <v>2012</v>
      </c>
      <c r="D17473" s="9">
        <v>131240</v>
      </c>
      <c r="E17473" s="4">
        <v>33139.567999999999</v>
      </c>
      <c r="F17473" t="s">
        <v>13</v>
      </c>
      <c r="G17473" t="s">
        <v>22</v>
      </c>
      <c r="H17473" t="s">
        <v>23</v>
      </c>
      <c r="I17473" t="s">
        <v>47</v>
      </c>
      <c r="J17473" s="1">
        <f>LEN(Table1[[#This Row],[Options/Features]]) - LEN(SUBSTITUTE(Table1[[#This Row],[Options/Features]], ",", "")) + 1</f>
        <v>1</v>
      </c>
      <c r="K17473" t="s">
        <v>17</v>
      </c>
      <c r="L17473" t="s">
        <v>31</v>
      </c>
    </row>
    <row r="17474" spans="1:12" x14ac:dyDescent="0.25">
      <c r="A17474" t="s">
        <v>32</v>
      </c>
      <c r="B17474" t="s">
        <v>341</v>
      </c>
      <c r="C17474" s="1">
        <v>2012</v>
      </c>
      <c r="D17474" s="9">
        <v>149845</v>
      </c>
      <c r="E17474" s="4">
        <v>27366.896000000001</v>
      </c>
      <c r="F17474" t="s">
        <v>13</v>
      </c>
      <c r="G17474" t="s">
        <v>14</v>
      </c>
      <c r="H17474" t="s">
        <v>23</v>
      </c>
      <c r="I17474" t="s">
        <v>68</v>
      </c>
      <c r="J17474" s="1">
        <f>LEN(Table1[[#This Row],[Options/Features]]) - LEN(SUBSTITUTE(Table1[[#This Row],[Options/Features]], ",", "")) + 1</f>
        <v>1</v>
      </c>
      <c r="K17474" t="s">
        <v>17</v>
      </c>
      <c r="L17474" t="s">
        <v>31</v>
      </c>
    </row>
    <row r="17475" spans="1:12" x14ac:dyDescent="0.25">
      <c r="A17475" t="s">
        <v>60</v>
      </c>
      <c r="B17475" t="s">
        <v>209</v>
      </c>
      <c r="C17475" s="1">
        <v>2010</v>
      </c>
      <c r="D17475" s="9">
        <v>132705</v>
      </c>
      <c r="E17475" s="4">
        <v>26827.887999999999</v>
      </c>
      <c r="F17475" t="s">
        <v>27</v>
      </c>
      <c r="G17475" t="s">
        <v>64</v>
      </c>
      <c r="H17475" t="s">
        <v>23</v>
      </c>
      <c r="I17475" t="s">
        <v>161</v>
      </c>
      <c r="J17475" s="1">
        <f>LEN(Table1[[#This Row],[Options/Features]]) - LEN(SUBSTITUTE(Table1[[#This Row],[Options/Features]], ",", "")) + 1</f>
        <v>3</v>
      </c>
      <c r="K17475" t="s">
        <v>17</v>
      </c>
      <c r="L17475" t="s">
        <v>31</v>
      </c>
    </row>
    <row r="17476" spans="1:12" x14ac:dyDescent="0.25">
      <c r="A17476" t="s">
        <v>60</v>
      </c>
      <c r="B17476" t="s">
        <v>61</v>
      </c>
      <c r="C17476" s="1">
        <v>2018</v>
      </c>
      <c r="D17476" s="9">
        <v>59861</v>
      </c>
      <c r="E17476" s="4">
        <v>34902.28</v>
      </c>
      <c r="F17476" t="s">
        <v>27</v>
      </c>
      <c r="G17476" t="s">
        <v>28</v>
      </c>
      <c r="H17476" t="s">
        <v>23</v>
      </c>
      <c r="I17476" t="s">
        <v>193</v>
      </c>
      <c r="J17476" s="1">
        <f>LEN(Table1[[#This Row],[Options/Features]]) - LEN(SUBSTITUTE(Table1[[#This Row],[Options/Features]], ",", "")) + 1</f>
        <v>2</v>
      </c>
      <c r="K17476" t="s">
        <v>17</v>
      </c>
      <c r="L17476" t="s">
        <v>31</v>
      </c>
    </row>
    <row r="17477" spans="1:12" x14ac:dyDescent="0.25">
      <c r="A17477" t="s">
        <v>149</v>
      </c>
      <c r="B17477" t="s">
        <v>300</v>
      </c>
      <c r="C17477" s="1">
        <v>2022</v>
      </c>
      <c r="D17477" s="9">
        <v>75170</v>
      </c>
      <c r="E17477" s="4">
        <v>39924.663999999997</v>
      </c>
      <c r="F17477" t="s">
        <v>41</v>
      </c>
      <c r="G17477" t="s">
        <v>72</v>
      </c>
      <c r="H17477" t="s">
        <v>15</v>
      </c>
      <c r="I17477" t="s">
        <v>302</v>
      </c>
      <c r="J17477" s="1">
        <f>LEN(Table1[[#This Row],[Options/Features]]) - LEN(SUBSTITUTE(Table1[[#This Row],[Options/Features]], ",", "")) + 1</f>
        <v>2</v>
      </c>
      <c r="K17477" t="s">
        <v>17</v>
      </c>
      <c r="L17477" t="s">
        <v>31</v>
      </c>
    </row>
    <row r="17478" spans="1:12" x14ac:dyDescent="0.25">
      <c r="A17478" t="s">
        <v>82</v>
      </c>
      <c r="B17478" t="s">
        <v>114</v>
      </c>
      <c r="C17478" s="1">
        <v>2019</v>
      </c>
      <c r="D17478" s="9">
        <v>95320</v>
      </c>
      <c r="E17478" s="4">
        <v>23934.328000000001</v>
      </c>
      <c r="F17478" t="s">
        <v>27</v>
      </c>
      <c r="G17478" t="s">
        <v>14</v>
      </c>
      <c r="H17478" t="s">
        <v>15</v>
      </c>
      <c r="I17478" t="s">
        <v>748</v>
      </c>
      <c r="J17478" s="1">
        <f>LEN(Table1[[#This Row],[Options/Features]]) - LEN(SUBSTITUTE(Table1[[#This Row],[Options/Features]], ",", "")) + 1</f>
        <v>4</v>
      </c>
      <c r="K17478" t="s">
        <v>17</v>
      </c>
      <c r="L17478" t="s">
        <v>31</v>
      </c>
    </row>
    <row r="17479" spans="1:12" x14ac:dyDescent="0.25">
      <c r="A17479" t="s">
        <v>32</v>
      </c>
      <c r="B17479" t="s">
        <v>125</v>
      </c>
      <c r="C17479" s="1">
        <v>2022</v>
      </c>
      <c r="D17479" s="9">
        <v>51255</v>
      </c>
      <c r="E17479" s="4">
        <v>29420.696</v>
      </c>
      <c r="F17479" t="s">
        <v>13</v>
      </c>
      <c r="G17479" t="s">
        <v>14</v>
      </c>
      <c r="H17479" t="s">
        <v>15</v>
      </c>
      <c r="I17479" t="s">
        <v>142</v>
      </c>
      <c r="J17479" s="1">
        <f>LEN(Table1[[#This Row],[Options/Features]]) - LEN(SUBSTITUTE(Table1[[#This Row],[Options/Features]], ",", "")) + 1</f>
        <v>3</v>
      </c>
      <c r="K17479" t="s">
        <v>30</v>
      </c>
      <c r="L17479" t="s">
        <v>31</v>
      </c>
    </row>
    <row r="17480" spans="1:12" x14ac:dyDescent="0.25">
      <c r="A17480" t="s">
        <v>54</v>
      </c>
      <c r="B17480" t="s">
        <v>94</v>
      </c>
      <c r="C17480" s="1">
        <v>2012</v>
      </c>
      <c r="D17480" s="9">
        <v>95009</v>
      </c>
      <c r="E17480" s="4">
        <v>20780.696</v>
      </c>
      <c r="F17480" t="s">
        <v>21</v>
      </c>
      <c r="G17480" t="s">
        <v>72</v>
      </c>
      <c r="H17480" t="s">
        <v>15</v>
      </c>
      <c r="I17480" t="s">
        <v>950</v>
      </c>
      <c r="J17480" s="1">
        <f>LEN(Table1[[#This Row],[Options/Features]]) - LEN(SUBSTITUTE(Table1[[#This Row],[Options/Features]], ",", "")) + 1</f>
        <v>4</v>
      </c>
      <c r="K17480" t="s">
        <v>17</v>
      </c>
      <c r="L17480" t="s">
        <v>31</v>
      </c>
    </row>
    <row r="17481" spans="1:12" x14ac:dyDescent="0.25">
      <c r="A17481" t="s">
        <v>99</v>
      </c>
      <c r="B17481" t="s">
        <v>292</v>
      </c>
      <c r="C17481" s="1">
        <v>2022</v>
      </c>
      <c r="D17481" s="9">
        <v>140615</v>
      </c>
      <c r="E17481" s="4">
        <v>33448.720000000001</v>
      </c>
      <c r="F17481" t="s">
        <v>13</v>
      </c>
      <c r="G17481" t="s">
        <v>46</v>
      </c>
      <c r="H17481" t="s">
        <v>15</v>
      </c>
      <c r="I17481" t="s">
        <v>198</v>
      </c>
      <c r="J17481" s="1">
        <f>LEN(Table1[[#This Row],[Options/Features]]) - LEN(SUBSTITUTE(Table1[[#This Row],[Options/Features]], ",", "")) + 1</f>
        <v>2</v>
      </c>
      <c r="K17481" t="s">
        <v>30</v>
      </c>
      <c r="L17481" t="s">
        <v>31</v>
      </c>
    </row>
    <row r="17482" spans="1:12" x14ac:dyDescent="0.25">
      <c r="A17482" t="s">
        <v>48</v>
      </c>
      <c r="B17482" t="s">
        <v>227</v>
      </c>
      <c r="C17482" s="1">
        <v>2015</v>
      </c>
      <c r="D17482" s="9">
        <v>78457</v>
      </c>
      <c r="E17482" s="4">
        <v>22081.464</v>
      </c>
      <c r="F17482" t="s">
        <v>27</v>
      </c>
      <c r="G17482" t="s">
        <v>14</v>
      </c>
      <c r="H17482" t="s">
        <v>23</v>
      </c>
      <c r="I17482" t="s">
        <v>16</v>
      </c>
      <c r="J17482" s="1">
        <f>LEN(Table1[[#This Row],[Options/Features]]) - LEN(SUBSTITUTE(Table1[[#This Row],[Options/Features]], ",", "")) + 1</f>
        <v>1</v>
      </c>
      <c r="K17482" t="s">
        <v>30</v>
      </c>
      <c r="L17482" t="s">
        <v>31</v>
      </c>
    </row>
    <row r="17483" spans="1:12" x14ac:dyDescent="0.25">
      <c r="A17483" t="s">
        <v>11</v>
      </c>
      <c r="B17483" t="s">
        <v>153</v>
      </c>
      <c r="C17483" s="1">
        <v>2012</v>
      </c>
      <c r="D17483" s="9">
        <v>103353</v>
      </c>
      <c r="E17483" s="4">
        <v>11742.255999999999</v>
      </c>
      <c r="F17483" t="s">
        <v>13</v>
      </c>
      <c r="G17483" t="s">
        <v>14</v>
      </c>
      <c r="H17483" t="s">
        <v>15</v>
      </c>
      <c r="I17483" t="s">
        <v>166</v>
      </c>
      <c r="J17483" s="1">
        <f>LEN(Table1[[#This Row],[Options/Features]]) - LEN(SUBSTITUTE(Table1[[#This Row],[Options/Features]], ",", "")) + 1</f>
        <v>1</v>
      </c>
      <c r="K17483" t="s">
        <v>17</v>
      </c>
      <c r="L17483" t="s">
        <v>31</v>
      </c>
    </row>
    <row r="17484" spans="1:12" x14ac:dyDescent="0.25">
      <c r="A17484" t="s">
        <v>11</v>
      </c>
      <c r="B17484" t="s">
        <v>175</v>
      </c>
      <c r="C17484" s="1">
        <v>2014</v>
      </c>
      <c r="D17484" s="9">
        <v>41981</v>
      </c>
      <c r="E17484" s="4">
        <v>33418.072</v>
      </c>
      <c r="F17484" t="s">
        <v>27</v>
      </c>
      <c r="G17484" t="s">
        <v>72</v>
      </c>
      <c r="H17484" t="s">
        <v>23</v>
      </c>
      <c r="I17484" t="s">
        <v>337</v>
      </c>
      <c r="J17484" s="1">
        <f>LEN(Table1[[#This Row],[Options/Features]]) - LEN(SUBSTITUTE(Table1[[#This Row],[Options/Features]], ",", "")) + 1</f>
        <v>3</v>
      </c>
      <c r="K17484" t="s">
        <v>30</v>
      </c>
      <c r="L17484" t="s">
        <v>31</v>
      </c>
    </row>
    <row r="17485" spans="1:12" x14ac:dyDescent="0.25">
      <c r="A17485" t="s">
        <v>37</v>
      </c>
      <c r="B17485" t="s">
        <v>181</v>
      </c>
      <c r="C17485" s="1">
        <v>2016</v>
      </c>
      <c r="D17485" s="9">
        <v>59142</v>
      </c>
      <c r="E17485" s="4">
        <v>17245.687999999998</v>
      </c>
      <c r="F17485" t="s">
        <v>21</v>
      </c>
      <c r="G17485" t="s">
        <v>64</v>
      </c>
      <c r="H17485" t="s">
        <v>23</v>
      </c>
      <c r="I17485" t="s">
        <v>813</v>
      </c>
      <c r="J17485" s="1">
        <f>LEN(Table1[[#This Row],[Options/Features]]) - LEN(SUBSTITUTE(Table1[[#This Row],[Options/Features]], ",", "")) + 1</f>
        <v>3</v>
      </c>
      <c r="K17485" t="s">
        <v>36</v>
      </c>
      <c r="L17485" t="s">
        <v>31</v>
      </c>
    </row>
    <row r="17486" spans="1:12" x14ac:dyDescent="0.25">
      <c r="A17486" t="s">
        <v>96</v>
      </c>
      <c r="B17486" t="s">
        <v>275</v>
      </c>
      <c r="C17486" s="1">
        <v>2012</v>
      </c>
      <c r="D17486" s="9">
        <v>58060</v>
      </c>
      <c r="E17486" s="4">
        <v>31809.82</v>
      </c>
      <c r="F17486" t="s">
        <v>13</v>
      </c>
      <c r="G17486" t="s">
        <v>64</v>
      </c>
      <c r="H17486" t="s">
        <v>15</v>
      </c>
      <c r="I17486" t="s">
        <v>168</v>
      </c>
      <c r="J17486" s="1">
        <f>LEN(Table1[[#This Row],[Options/Features]]) - LEN(SUBSTITUTE(Table1[[#This Row],[Options/Features]], ",", "")) + 1</f>
        <v>3</v>
      </c>
      <c r="K17486" t="s">
        <v>17</v>
      </c>
      <c r="L17486" t="s">
        <v>18</v>
      </c>
    </row>
    <row r="17487" spans="1:12" x14ac:dyDescent="0.25">
      <c r="A17487" t="s">
        <v>74</v>
      </c>
      <c r="B17487" t="s">
        <v>258</v>
      </c>
      <c r="C17487" s="1">
        <v>2015</v>
      </c>
      <c r="D17487" s="9">
        <v>113372</v>
      </c>
      <c r="E17487" s="4">
        <v>14899.29</v>
      </c>
      <c r="F17487" t="s">
        <v>13</v>
      </c>
      <c r="G17487" t="s">
        <v>64</v>
      </c>
      <c r="H17487" t="s">
        <v>15</v>
      </c>
      <c r="I17487" t="s">
        <v>73</v>
      </c>
      <c r="J17487" s="1">
        <f>LEN(Table1[[#This Row],[Options/Features]]) - LEN(SUBSTITUTE(Table1[[#This Row],[Options/Features]], ",", "")) + 1</f>
        <v>2</v>
      </c>
      <c r="K17487" t="s">
        <v>17</v>
      </c>
      <c r="L17487" t="s">
        <v>18</v>
      </c>
    </row>
    <row r="17488" spans="1:12" x14ac:dyDescent="0.25">
      <c r="A17488" t="s">
        <v>54</v>
      </c>
      <c r="B17488" t="s">
        <v>94</v>
      </c>
      <c r="C17488" s="1">
        <v>2016</v>
      </c>
      <c r="D17488" s="9">
        <v>49867</v>
      </c>
      <c r="E17488" s="4">
        <v>6746.1039999999903</v>
      </c>
      <c r="F17488" t="s">
        <v>41</v>
      </c>
      <c r="G17488" t="s">
        <v>42</v>
      </c>
      <c r="H17488" t="s">
        <v>23</v>
      </c>
      <c r="I17488" t="s">
        <v>167</v>
      </c>
      <c r="J17488" s="1">
        <f>LEN(Table1[[#This Row],[Options/Features]]) - LEN(SUBSTITUTE(Table1[[#This Row],[Options/Features]], ",", "")) + 1</f>
        <v>2</v>
      </c>
      <c r="K17488" t="s">
        <v>17</v>
      </c>
      <c r="L17488" t="s">
        <v>31</v>
      </c>
    </row>
    <row r="17489" spans="1:12" x14ac:dyDescent="0.25">
      <c r="A17489" t="s">
        <v>19</v>
      </c>
      <c r="B17489" t="s">
        <v>274</v>
      </c>
      <c r="C17489" s="1">
        <v>2011</v>
      </c>
      <c r="D17489" s="9">
        <v>69154</v>
      </c>
      <c r="E17489" s="4">
        <v>15857.136</v>
      </c>
      <c r="F17489" t="s">
        <v>41</v>
      </c>
      <c r="G17489" t="s">
        <v>64</v>
      </c>
      <c r="H17489" t="s">
        <v>15</v>
      </c>
      <c r="I17489" t="s">
        <v>106</v>
      </c>
      <c r="J17489" s="1">
        <f>LEN(Table1[[#This Row],[Options/Features]]) - LEN(SUBSTITUTE(Table1[[#This Row],[Options/Features]], ",", "")) + 1</f>
        <v>1</v>
      </c>
      <c r="K17489" t="s">
        <v>30</v>
      </c>
      <c r="L17489" t="s">
        <v>31</v>
      </c>
    </row>
    <row r="17490" spans="1:12" x14ac:dyDescent="0.25">
      <c r="A17490" t="s">
        <v>96</v>
      </c>
      <c r="B17490" t="s">
        <v>275</v>
      </c>
      <c r="C17490" s="1">
        <v>2016</v>
      </c>
      <c r="D17490" s="9">
        <v>149080</v>
      </c>
      <c r="E17490" s="4">
        <v>26159.944</v>
      </c>
      <c r="F17490" t="s">
        <v>41</v>
      </c>
      <c r="G17490" t="s">
        <v>42</v>
      </c>
      <c r="H17490" t="s">
        <v>23</v>
      </c>
      <c r="I17490" t="s">
        <v>24</v>
      </c>
      <c r="J17490" s="1">
        <f>LEN(Table1[[#This Row],[Options/Features]]) - LEN(SUBSTITUTE(Table1[[#This Row],[Options/Features]], ",", "")) + 1</f>
        <v>1</v>
      </c>
      <c r="K17490" t="s">
        <v>36</v>
      </c>
      <c r="L17490" t="s">
        <v>31</v>
      </c>
    </row>
    <row r="17491" spans="1:12" x14ac:dyDescent="0.25">
      <c r="A17491" t="s">
        <v>82</v>
      </c>
      <c r="B17491" t="s">
        <v>114</v>
      </c>
      <c r="C17491" s="1">
        <v>2014</v>
      </c>
      <c r="D17491" s="9">
        <v>59555</v>
      </c>
      <c r="E17491" s="4">
        <v>13123.67</v>
      </c>
      <c r="F17491" t="s">
        <v>41</v>
      </c>
      <c r="G17491" t="s">
        <v>72</v>
      </c>
      <c r="H17491" t="s">
        <v>15</v>
      </c>
      <c r="I17491" t="s">
        <v>1205</v>
      </c>
      <c r="J17491" s="1">
        <f>LEN(Table1[[#This Row],[Options/Features]]) - LEN(SUBSTITUTE(Table1[[#This Row],[Options/Features]], ",", "")) + 1</f>
        <v>4</v>
      </c>
      <c r="K17491" t="s">
        <v>36</v>
      </c>
      <c r="L17491" t="s">
        <v>18</v>
      </c>
    </row>
    <row r="17492" spans="1:12" x14ac:dyDescent="0.25">
      <c r="A17492" t="s">
        <v>133</v>
      </c>
      <c r="B17492" t="s">
        <v>267</v>
      </c>
      <c r="C17492" s="1">
        <v>2020</v>
      </c>
      <c r="D17492" s="9">
        <v>123327</v>
      </c>
      <c r="E17492" s="4">
        <v>28408.936000000002</v>
      </c>
      <c r="F17492" t="s">
        <v>27</v>
      </c>
      <c r="G17492" t="s">
        <v>46</v>
      </c>
      <c r="H17492" t="s">
        <v>15</v>
      </c>
      <c r="I17492" t="s">
        <v>1084</v>
      </c>
      <c r="J17492" s="1">
        <f>LEN(Table1[[#This Row],[Options/Features]]) - LEN(SUBSTITUTE(Table1[[#This Row],[Options/Features]], ",", "")) + 1</f>
        <v>4</v>
      </c>
      <c r="K17492" t="s">
        <v>30</v>
      </c>
      <c r="L17492" t="s">
        <v>31</v>
      </c>
    </row>
    <row r="17493" spans="1:12" x14ac:dyDescent="0.25">
      <c r="A17493" t="s">
        <v>54</v>
      </c>
      <c r="B17493" t="s">
        <v>208</v>
      </c>
      <c r="C17493" s="1">
        <v>2015</v>
      </c>
      <c r="D17493" s="9">
        <v>12071</v>
      </c>
      <c r="E17493" s="4">
        <v>22920.664000000001</v>
      </c>
      <c r="F17493" t="s">
        <v>13</v>
      </c>
      <c r="G17493" t="s">
        <v>72</v>
      </c>
      <c r="H17493" t="s">
        <v>23</v>
      </c>
      <c r="I17493" t="s">
        <v>682</v>
      </c>
      <c r="J17493" s="1">
        <f>LEN(Table1[[#This Row],[Options/Features]]) - LEN(SUBSTITUTE(Table1[[#This Row],[Options/Features]], ",", "")) + 1</f>
        <v>4</v>
      </c>
      <c r="K17493" t="s">
        <v>30</v>
      </c>
      <c r="L17493" t="s">
        <v>31</v>
      </c>
    </row>
    <row r="17494" spans="1:12" x14ac:dyDescent="0.25">
      <c r="A17494" t="s">
        <v>99</v>
      </c>
      <c r="B17494" t="s">
        <v>100</v>
      </c>
      <c r="C17494" s="1">
        <v>2012</v>
      </c>
      <c r="D17494" s="9">
        <v>128798</v>
      </c>
      <c r="E17494" s="4">
        <v>15147.36</v>
      </c>
      <c r="F17494" t="s">
        <v>13</v>
      </c>
      <c r="G17494" t="s">
        <v>34</v>
      </c>
      <c r="H17494" t="s">
        <v>15</v>
      </c>
      <c r="I17494" t="s">
        <v>106</v>
      </c>
      <c r="J17494" s="1">
        <f>LEN(Table1[[#This Row],[Options/Features]]) - LEN(SUBSTITUTE(Table1[[#This Row],[Options/Features]], ",", "")) + 1</f>
        <v>1</v>
      </c>
      <c r="K17494" t="s">
        <v>17</v>
      </c>
      <c r="L17494" t="s">
        <v>31</v>
      </c>
    </row>
    <row r="17495" spans="1:12" x14ac:dyDescent="0.25">
      <c r="A17495" t="s">
        <v>25</v>
      </c>
      <c r="B17495" t="s">
        <v>70</v>
      </c>
      <c r="C17495" s="1">
        <v>2013</v>
      </c>
      <c r="D17495" s="9">
        <v>41381</v>
      </c>
      <c r="E17495" s="4">
        <v>20149.96</v>
      </c>
      <c r="F17495" t="s">
        <v>21</v>
      </c>
      <c r="G17495" t="s">
        <v>64</v>
      </c>
      <c r="H17495" t="s">
        <v>15</v>
      </c>
      <c r="I17495" t="s">
        <v>166</v>
      </c>
      <c r="J17495" s="1">
        <f>LEN(Table1[[#This Row],[Options/Features]]) - LEN(SUBSTITUTE(Table1[[#This Row],[Options/Features]], ",", "")) + 1</f>
        <v>1</v>
      </c>
      <c r="K17495" t="s">
        <v>36</v>
      </c>
      <c r="L17495" t="s">
        <v>31</v>
      </c>
    </row>
    <row r="17496" spans="1:12" x14ac:dyDescent="0.25">
      <c r="A17496" t="s">
        <v>74</v>
      </c>
      <c r="B17496">
        <v>500</v>
      </c>
      <c r="C17496" s="1">
        <v>2018</v>
      </c>
      <c r="D17496" s="9">
        <v>44840</v>
      </c>
      <c r="E17496" s="4">
        <v>20717.592000000001</v>
      </c>
      <c r="F17496" t="s">
        <v>21</v>
      </c>
      <c r="G17496" t="s">
        <v>50</v>
      </c>
      <c r="H17496" t="s">
        <v>23</v>
      </c>
      <c r="I17496" t="s">
        <v>214</v>
      </c>
      <c r="J17496" s="1">
        <f>LEN(Table1[[#This Row],[Options/Features]]) - LEN(SUBSTITUTE(Table1[[#This Row],[Options/Features]], ",", "")) + 1</f>
        <v>2</v>
      </c>
      <c r="K17496" t="s">
        <v>17</v>
      </c>
      <c r="L17496" t="s">
        <v>31</v>
      </c>
    </row>
    <row r="17497" spans="1:12" x14ac:dyDescent="0.25">
      <c r="A17497" t="s">
        <v>37</v>
      </c>
      <c r="B17497" t="s">
        <v>38</v>
      </c>
      <c r="C17497" s="1">
        <v>2018</v>
      </c>
      <c r="D17497" s="9">
        <v>20904</v>
      </c>
      <c r="E17497" s="4">
        <v>26211.616000000002</v>
      </c>
      <c r="F17497" t="s">
        <v>41</v>
      </c>
      <c r="G17497" t="s">
        <v>42</v>
      </c>
      <c r="H17497" t="s">
        <v>23</v>
      </c>
      <c r="I17497" t="s">
        <v>24</v>
      </c>
      <c r="J17497" s="1">
        <f>LEN(Table1[[#This Row],[Options/Features]]) - LEN(SUBSTITUTE(Table1[[#This Row],[Options/Features]], ",", "")) + 1</f>
        <v>1</v>
      </c>
      <c r="K17497" t="s">
        <v>17</v>
      </c>
      <c r="L17497" t="s">
        <v>31</v>
      </c>
    </row>
    <row r="17498" spans="1:12" x14ac:dyDescent="0.25">
      <c r="A17498" t="s">
        <v>25</v>
      </c>
      <c r="B17498" t="s">
        <v>70</v>
      </c>
      <c r="C17498" s="1">
        <v>2011</v>
      </c>
      <c r="D17498" s="9">
        <v>81184</v>
      </c>
      <c r="E17498" s="4">
        <v>7102.2879999999996</v>
      </c>
      <c r="F17498" t="s">
        <v>13</v>
      </c>
      <c r="G17498" t="s">
        <v>14</v>
      </c>
      <c r="H17498" t="s">
        <v>15</v>
      </c>
      <c r="I17498" t="s">
        <v>115</v>
      </c>
      <c r="J17498" s="1">
        <f>LEN(Table1[[#This Row],[Options/Features]]) - LEN(SUBSTITUTE(Table1[[#This Row],[Options/Features]], ",", "")) + 1</f>
        <v>1</v>
      </c>
      <c r="K17498" t="s">
        <v>36</v>
      </c>
      <c r="L17498" t="s">
        <v>31</v>
      </c>
    </row>
    <row r="17499" spans="1:12" x14ac:dyDescent="0.25">
      <c r="A17499" t="s">
        <v>44</v>
      </c>
      <c r="B17499" t="s">
        <v>330</v>
      </c>
      <c r="C17499" s="1">
        <v>2011</v>
      </c>
      <c r="D17499" s="9">
        <v>73291</v>
      </c>
      <c r="E17499" s="4">
        <v>36442.911999999997</v>
      </c>
      <c r="F17499" t="s">
        <v>27</v>
      </c>
      <c r="G17499" t="s">
        <v>28</v>
      </c>
      <c r="H17499" t="s">
        <v>15</v>
      </c>
      <c r="I17499" t="s">
        <v>532</v>
      </c>
      <c r="J17499" s="1">
        <f>LEN(Table1[[#This Row],[Options/Features]]) - LEN(SUBSTITUTE(Table1[[#This Row],[Options/Features]], ",", "")) + 1</f>
        <v>3</v>
      </c>
      <c r="K17499" t="s">
        <v>17</v>
      </c>
      <c r="L17499" t="s">
        <v>31</v>
      </c>
    </row>
    <row r="17500" spans="1:12" x14ac:dyDescent="0.25">
      <c r="A17500" t="s">
        <v>89</v>
      </c>
      <c r="B17500" t="s">
        <v>318</v>
      </c>
      <c r="C17500" s="1">
        <v>2017</v>
      </c>
      <c r="D17500" s="9">
        <v>22221</v>
      </c>
      <c r="E17500" s="4">
        <v>32894.728000000003</v>
      </c>
      <c r="F17500" t="s">
        <v>13</v>
      </c>
      <c r="G17500" t="s">
        <v>14</v>
      </c>
      <c r="H17500" t="s">
        <v>15</v>
      </c>
      <c r="I17500" t="s">
        <v>68</v>
      </c>
      <c r="J17500" s="1">
        <f>LEN(Table1[[#This Row],[Options/Features]]) - LEN(SUBSTITUTE(Table1[[#This Row],[Options/Features]], ",", "")) + 1</f>
        <v>1</v>
      </c>
      <c r="K17500" t="s">
        <v>30</v>
      </c>
      <c r="L17500" t="s">
        <v>31</v>
      </c>
    </row>
    <row r="17501" spans="1:12" x14ac:dyDescent="0.25">
      <c r="A17501" t="s">
        <v>74</v>
      </c>
      <c r="B17501" t="s">
        <v>75</v>
      </c>
      <c r="C17501" s="1">
        <v>2014</v>
      </c>
      <c r="D17501" s="9">
        <v>100843</v>
      </c>
      <c r="E17501" s="4">
        <v>23007.263999999999</v>
      </c>
      <c r="F17501" t="s">
        <v>13</v>
      </c>
      <c r="G17501" t="s">
        <v>42</v>
      </c>
      <c r="H17501" t="s">
        <v>23</v>
      </c>
      <c r="I17501" t="s">
        <v>86</v>
      </c>
      <c r="J17501" s="1">
        <f>LEN(Table1[[#This Row],[Options/Features]]) - LEN(SUBSTITUTE(Table1[[#This Row],[Options/Features]], ",", "")) + 1</f>
        <v>2</v>
      </c>
      <c r="K17501" t="s">
        <v>30</v>
      </c>
      <c r="L17501" t="s">
        <v>31</v>
      </c>
    </row>
    <row r="17502" spans="1:12" x14ac:dyDescent="0.25">
      <c r="A17502" t="s">
        <v>89</v>
      </c>
      <c r="B17502" t="s">
        <v>147</v>
      </c>
      <c r="C17502" s="1">
        <v>2016</v>
      </c>
      <c r="D17502" s="9">
        <v>115053</v>
      </c>
      <c r="E17502" s="4">
        <v>30169.344000000001</v>
      </c>
      <c r="F17502" t="s">
        <v>27</v>
      </c>
      <c r="G17502" t="s">
        <v>28</v>
      </c>
      <c r="H17502" t="s">
        <v>15</v>
      </c>
      <c r="I17502" t="s">
        <v>24</v>
      </c>
      <c r="J17502" s="1">
        <f>LEN(Table1[[#This Row],[Options/Features]]) - LEN(SUBSTITUTE(Table1[[#This Row],[Options/Features]], ",", "")) + 1</f>
        <v>1</v>
      </c>
      <c r="K17502" t="s">
        <v>17</v>
      </c>
      <c r="L17502" t="s">
        <v>31</v>
      </c>
    </row>
    <row r="17503" spans="1:12" x14ac:dyDescent="0.25">
      <c r="A17503" t="s">
        <v>37</v>
      </c>
      <c r="B17503" t="s">
        <v>103</v>
      </c>
      <c r="C17503" s="1">
        <v>2017</v>
      </c>
      <c r="D17503" s="9">
        <v>129912</v>
      </c>
      <c r="E17503" s="4">
        <v>12500.056</v>
      </c>
      <c r="F17503" t="s">
        <v>27</v>
      </c>
      <c r="G17503" t="s">
        <v>50</v>
      </c>
      <c r="H17503" t="s">
        <v>23</v>
      </c>
      <c r="I17503" t="s">
        <v>571</v>
      </c>
      <c r="J17503" s="1">
        <f>LEN(Table1[[#This Row],[Options/Features]]) - LEN(SUBSTITUTE(Table1[[#This Row],[Options/Features]], ",", "")) + 1</f>
        <v>3</v>
      </c>
      <c r="K17503" t="s">
        <v>30</v>
      </c>
      <c r="L17503" t="s">
        <v>31</v>
      </c>
    </row>
    <row r="17504" spans="1:12" x14ac:dyDescent="0.25">
      <c r="A17504" t="s">
        <v>19</v>
      </c>
      <c r="B17504" t="s">
        <v>307</v>
      </c>
      <c r="C17504" s="1">
        <v>2011</v>
      </c>
      <c r="D17504" s="9">
        <v>87519</v>
      </c>
      <c r="E17504" s="4">
        <v>20530.2</v>
      </c>
      <c r="F17504" t="s">
        <v>27</v>
      </c>
      <c r="G17504" t="s">
        <v>28</v>
      </c>
      <c r="H17504" t="s">
        <v>15</v>
      </c>
      <c r="I17504" t="s">
        <v>256</v>
      </c>
      <c r="J17504" s="1">
        <f>LEN(Table1[[#This Row],[Options/Features]]) - LEN(SUBSTITUTE(Table1[[#This Row],[Options/Features]], ",", "")) + 1</f>
        <v>2</v>
      </c>
      <c r="K17504" t="s">
        <v>17</v>
      </c>
      <c r="L17504" t="s">
        <v>31</v>
      </c>
    </row>
    <row r="17505" spans="1:12" x14ac:dyDescent="0.25">
      <c r="A17505" t="s">
        <v>93</v>
      </c>
      <c r="B17505" t="s">
        <v>94</v>
      </c>
      <c r="C17505" s="1">
        <v>2014</v>
      </c>
      <c r="D17505" s="9">
        <v>148387</v>
      </c>
      <c r="E17505" s="4">
        <v>37786.792000000001</v>
      </c>
      <c r="F17505" t="s">
        <v>21</v>
      </c>
      <c r="G17505" t="s">
        <v>67</v>
      </c>
      <c r="H17505" t="s">
        <v>15</v>
      </c>
      <c r="I17505" t="s">
        <v>811</v>
      </c>
      <c r="J17505" s="1">
        <f>LEN(Table1[[#This Row],[Options/Features]]) - LEN(SUBSTITUTE(Table1[[#This Row],[Options/Features]], ",", "")) + 1</f>
        <v>4</v>
      </c>
      <c r="K17505" t="s">
        <v>30</v>
      </c>
      <c r="L17505" t="s">
        <v>31</v>
      </c>
    </row>
    <row r="17506" spans="1:12" x14ac:dyDescent="0.25">
      <c r="A17506" t="s">
        <v>74</v>
      </c>
      <c r="B17506" t="s">
        <v>258</v>
      </c>
      <c r="C17506" s="1">
        <v>2016</v>
      </c>
      <c r="D17506" s="9">
        <v>120024</v>
      </c>
      <c r="E17506" s="4">
        <v>31972.223999999998</v>
      </c>
      <c r="F17506" t="s">
        <v>27</v>
      </c>
      <c r="G17506" t="s">
        <v>28</v>
      </c>
      <c r="H17506" t="s">
        <v>23</v>
      </c>
      <c r="I17506" t="s">
        <v>229</v>
      </c>
      <c r="J17506" s="1">
        <f>LEN(Table1[[#This Row],[Options/Features]]) - LEN(SUBSTITUTE(Table1[[#This Row],[Options/Features]], ",", "")) + 1</f>
        <v>3</v>
      </c>
      <c r="K17506" t="s">
        <v>36</v>
      </c>
      <c r="L17506" t="s">
        <v>31</v>
      </c>
    </row>
    <row r="17507" spans="1:12" x14ac:dyDescent="0.25">
      <c r="A17507" t="s">
        <v>44</v>
      </c>
      <c r="B17507" t="s">
        <v>362</v>
      </c>
      <c r="C17507" s="1">
        <v>2021</v>
      </c>
      <c r="D17507" s="9">
        <v>111928</v>
      </c>
      <c r="E17507" s="4">
        <v>20488.439999999999</v>
      </c>
      <c r="F17507" t="s">
        <v>13</v>
      </c>
      <c r="G17507" t="s">
        <v>72</v>
      </c>
      <c r="H17507" t="s">
        <v>15</v>
      </c>
      <c r="I17507" t="s">
        <v>372</v>
      </c>
      <c r="J17507" s="1">
        <f>LEN(Table1[[#This Row],[Options/Features]]) - LEN(SUBSTITUTE(Table1[[#This Row],[Options/Features]], ",", "")) + 1</f>
        <v>2</v>
      </c>
      <c r="K17507" t="s">
        <v>36</v>
      </c>
      <c r="L17507" t="s">
        <v>31</v>
      </c>
    </row>
    <row r="17508" spans="1:12" x14ac:dyDescent="0.25">
      <c r="A17508" t="s">
        <v>48</v>
      </c>
      <c r="B17508" t="s">
        <v>227</v>
      </c>
      <c r="C17508" s="1">
        <v>2013</v>
      </c>
      <c r="D17508" s="9">
        <v>59589</v>
      </c>
      <c r="E17508" s="4">
        <v>18009.11</v>
      </c>
      <c r="F17508" t="s">
        <v>41</v>
      </c>
      <c r="G17508" t="s">
        <v>14</v>
      </c>
      <c r="H17508" t="s">
        <v>23</v>
      </c>
      <c r="I17508" t="s">
        <v>239</v>
      </c>
      <c r="J17508" s="1">
        <f>LEN(Table1[[#This Row],[Options/Features]]) - LEN(SUBSTITUTE(Table1[[#This Row],[Options/Features]], ",", "")) + 1</f>
        <v>3</v>
      </c>
      <c r="K17508" t="s">
        <v>36</v>
      </c>
      <c r="L17508" t="s">
        <v>18</v>
      </c>
    </row>
    <row r="17509" spans="1:12" x14ac:dyDescent="0.25">
      <c r="A17509" t="s">
        <v>79</v>
      </c>
      <c r="B17509" t="s">
        <v>155</v>
      </c>
      <c r="C17509" s="1">
        <v>2020</v>
      </c>
      <c r="D17509" s="9">
        <v>137440</v>
      </c>
      <c r="E17509" s="4">
        <v>14469.335999999999</v>
      </c>
      <c r="F17509" t="s">
        <v>13</v>
      </c>
      <c r="G17509" t="s">
        <v>42</v>
      </c>
      <c r="H17509" t="s">
        <v>15</v>
      </c>
      <c r="I17509" t="s">
        <v>166</v>
      </c>
      <c r="J17509" s="1">
        <f>LEN(Table1[[#This Row],[Options/Features]]) - LEN(SUBSTITUTE(Table1[[#This Row],[Options/Features]], ",", "")) + 1</f>
        <v>1</v>
      </c>
      <c r="K17509" t="s">
        <v>30</v>
      </c>
      <c r="L17509" t="s">
        <v>31</v>
      </c>
    </row>
    <row r="17510" spans="1:12" x14ac:dyDescent="0.25">
      <c r="A17510" t="s">
        <v>96</v>
      </c>
      <c r="B17510" t="s">
        <v>97</v>
      </c>
      <c r="C17510" s="1">
        <v>2019</v>
      </c>
      <c r="D17510" s="9">
        <v>78988</v>
      </c>
      <c r="E17510" s="4">
        <v>10389.296</v>
      </c>
      <c r="F17510" t="s">
        <v>13</v>
      </c>
      <c r="G17510" t="s">
        <v>50</v>
      </c>
      <c r="H17510" t="s">
        <v>23</v>
      </c>
      <c r="I17510" t="s">
        <v>166</v>
      </c>
      <c r="J17510" s="1">
        <f>LEN(Table1[[#This Row],[Options/Features]]) - LEN(SUBSTITUTE(Table1[[#This Row],[Options/Features]], ",", "")) + 1</f>
        <v>1</v>
      </c>
      <c r="K17510" t="s">
        <v>30</v>
      </c>
      <c r="L17510" t="s">
        <v>31</v>
      </c>
    </row>
    <row r="17511" spans="1:12" x14ac:dyDescent="0.25">
      <c r="A17511" t="s">
        <v>19</v>
      </c>
      <c r="B17511" t="s">
        <v>307</v>
      </c>
      <c r="C17511" s="1">
        <v>2014</v>
      </c>
      <c r="D17511" s="9">
        <v>96939</v>
      </c>
      <c r="E17511" s="4">
        <v>35994.896000000001</v>
      </c>
      <c r="F17511" t="s">
        <v>21</v>
      </c>
      <c r="G17511" t="s">
        <v>22</v>
      </c>
      <c r="H17511" t="s">
        <v>15</v>
      </c>
      <c r="I17511" t="s">
        <v>829</v>
      </c>
      <c r="J17511" s="1">
        <f>LEN(Table1[[#This Row],[Options/Features]]) - LEN(SUBSTITUTE(Table1[[#This Row],[Options/Features]], ",", "")) + 1</f>
        <v>4</v>
      </c>
      <c r="K17511" t="s">
        <v>17</v>
      </c>
      <c r="L17511" t="s">
        <v>31</v>
      </c>
    </row>
    <row r="17512" spans="1:12" x14ac:dyDescent="0.25">
      <c r="A17512" t="s">
        <v>93</v>
      </c>
      <c r="B17512" t="s">
        <v>588</v>
      </c>
      <c r="C17512" s="1">
        <v>2012</v>
      </c>
      <c r="D17512" s="9">
        <v>74440</v>
      </c>
      <c r="E17512" s="4">
        <v>32788.74</v>
      </c>
      <c r="F17512" t="s">
        <v>21</v>
      </c>
      <c r="G17512" t="s">
        <v>42</v>
      </c>
      <c r="H17512" t="s">
        <v>15</v>
      </c>
      <c r="I17512" t="s">
        <v>115</v>
      </c>
      <c r="J17512" s="1">
        <f>LEN(Table1[[#This Row],[Options/Features]]) - LEN(SUBSTITUTE(Table1[[#This Row],[Options/Features]], ",", "")) + 1</f>
        <v>1</v>
      </c>
      <c r="K17512" t="s">
        <v>30</v>
      </c>
      <c r="L17512" t="s">
        <v>18</v>
      </c>
    </row>
    <row r="17513" spans="1:12" x14ac:dyDescent="0.25">
      <c r="A17513" t="s">
        <v>79</v>
      </c>
      <c r="B17513" t="s">
        <v>80</v>
      </c>
      <c r="C17513" s="1">
        <v>2018</v>
      </c>
      <c r="D17513" s="9">
        <v>34062</v>
      </c>
      <c r="E17513" s="4">
        <v>4729.616</v>
      </c>
      <c r="F17513" t="s">
        <v>41</v>
      </c>
      <c r="G17513" t="s">
        <v>46</v>
      </c>
      <c r="H17513" t="s">
        <v>23</v>
      </c>
      <c r="I17513" t="s">
        <v>276</v>
      </c>
      <c r="J17513" s="1">
        <f>LEN(Table1[[#This Row],[Options/Features]]) - LEN(SUBSTITUTE(Table1[[#This Row],[Options/Features]], ",", "")) + 1</f>
        <v>2</v>
      </c>
      <c r="K17513" t="s">
        <v>30</v>
      </c>
      <c r="L17513" t="s">
        <v>31</v>
      </c>
    </row>
    <row r="17514" spans="1:12" x14ac:dyDescent="0.25">
      <c r="A17514" t="s">
        <v>99</v>
      </c>
      <c r="B17514" t="s">
        <v>108</v>
      </c>
      <c r="C17514" s="1">
        <v>2017</v>
      </c>
      <c r="D17514" s="9">
        <v>26098</v>
      </c>
      <c r="E17514" s="4">
        <v>34328.872000000003</v>
      </c>
      <c r="F17514" t="s">
        <v>21</v>
      </c>
      <c r="G17514" t="s">
        <v>46</v>
      </c>
      <c r="H17514" t="s">
        <v>15</v>
      </c>
      <c r="I17514" t="s">
        <v>73</v>
      </c>
      <c r="J17514" s="1">
        <f>LEN(Table1[[#This Row],[Options/Features]]) - LEN(SUBSTITUTE(Table1[[#This Row],[Options/Features]], ",", "")) + 1</f>
        <v>2</v>
      </c>
      <c r="K17514" t="s">
        <v>36</v>
      </c>
      <c r="L17514" t="s">
        <v>31</v>
      </c>
    </row>
    <row r="17515" spans="1:12" x14ac:dyDescent="0.25">
      <c r="A17515" t="s">
        <v>89</v>
      </c>
      <c r="B17515" t="s">
        <v>246</v>
      </c>
      <c r="C17515" s="1">
        <v>2012</v>
      </c>
      <c r="D17515" s="9">
        <v>42295</v>
      </c>
      <c r="E17515" s="4">
        <v>37205.544000000002</v>
      </c>
      <c r="F17515" t="s">
        <v>21</v>
      </c>
      <c r="G17515" t="s">
        <v>34</v>
      </c>
      <c r="H17515" t="s">
        <v>23</v>
      </c>
      <c r="I17515" t="s">
        <v>443</v>
      </c>
      <c r="J17515" s="1">
        <f>LEN(Table1[[#This Row],[Options/Features]]) - LEN(SUBSTITUTE(Table1[[#This Row],[Options/Features]], ",", "")) + 1</f>
        <v>3</v>
      </c>
      <c r="K17515" t="s">
        <v>36</v>
      </c>
      <c r="L17515" t="s">
        <v>31</v>
      </c>
    </row>
    <row r="17516" spans="1:12" x14ac:dyDescent="0.25">
      <c r="A17516" t="s">
        <v>54</v>
      </c>
      <c r="B17516" t="s">
        <v>165</v>
      </c>
      <c r="C17516" s="1">
        <v>2019</v>
      </c>
      <c r="D17516" s="9">
        <v>120151</v>
      </c>
      <c r="E17516" s="4">
        <v>13434.368</v>
      </c>
      <c r="F17516" t="s">
        <v>41</v>
      </c>
      <c r="G17516" t="s">
        <v>22</v>
      </c>
      <c r="H17516" t="s">
        <v>15</v>
      </c>
      <c r="I17516" t="s">
        <v>115</v>
      </c>
      <c r="J17516" s="1">
        <f>LEN(Table1[[#This Row],[Options/Features]]) - LEN(SUBSTITUTE(Table1[[#This Row],[Options/Features]], ",", "")) + 1</f>
        <v>1</v>
      </c>
      <c r="K17516" t="s">
        <v>36</v>
      </c>
      <c r="L17516" t="s">
        <v>31</v>
      </c>
    </row>
    <row r="17517" spans="1:12" x14ac:dyDescent="0.25">
      <c r="A17517" t="s">
        <v>133</v>
      </c>
      <c r="B17517" t="s">
        <v>182</v>
      </c>
      <c r="C17517" s="1">
        <v>2020</v>
      </c>
      <c r="D17517" s="9">
        <v>66764</v>
      </c>
      <c r="E17517" s="4">
        <v>31734.416000000001</v>
      </c>
      <c r="F17517" t="s">
        <v>21</v>
      </c>
      <c r="G17517" t="s">
        <v>34</v>
      </c>
      <c r="H17517" t="s">
        <v>15</v>
      </c>
      <c r="I17517" t="s">
        <v>802</v>
      </c>
      <c r="J17517" s="1">
        <f>LEN(Table1[[#This Row],[Options/Features]]) - LEN(SUBSTITUTE(Table1[[#This Row],[Options/Features]], ",", "")) + 1</f>
        <v>4</v>
      </c>
      <c r="K17517" t="s">
        <v>17</v>
      </c>
      <c r="L17517" t="s">
        <v>31</v>
      </c>
    </row>
    <row r="17518" spans="1:12" x14ac:dyDescent="0.25">
      <c r="A17518" t="s">
        <v>44</v>
      </c>
      <c r="B17518" t="s">
        <v>362</v>
      </c>
      <c r="C17518" s="1">
        <v>2016</v>
      </c>
      <c r="D17518" s="9">
        <v>9419</v>
      </c>
      <c r="E17518" s="4">
        <v>19266.944</v>
      </c>
      <c r="F17518" t="s">
        <v>27</v>
      </c>
      <c r="G17518" t="s">
        <v>67</v>
      </c>
      <c r="H17518" t="s">
        <v>15</v>
      </c>
      <c r="I17518" t="s">
        <v>287</v>
      </c>
      <c r="J17518" s="1">
        <f>LEN(Table1[[#This Row],[Options/Features]]) - LEN(SUBSTITUTE(Table1[[#This Row],[Options/Features]], ",", "")) + 1</f>
        <v>2</v>
      </c>
      <c r="K17518" t="s">
        <v>36</v>
      </c>
      <c r="L17518" t="s">
        <v>31</v>
      </c>
    </row>
    <row r="17519" spans="1:12" x14ac:dyDescent="0.25">
      <c r="A17519" t="s">
        <v>11</v>
      </c>
      <c r="B17519" t="s">
        <v>12</v>
      </c>
      <c r="C17519" s="1">
        <v>2010</v>
      </c>
      <c r="D17519" s="9">
        <v>20258</v>
      </c>
      <c r="E17519" s="4">
        <v>17686.135999999999</v>
      </c>
      <c r="F17519" t="s">
        <v>13</v>
      </c>
      <c r="G17519" t="s">
        <v>50</v>
      </c>
      <c r="H17519" t="s">
        <v>15</v>
      </c>
      <c r="I17519" t="s">
        <v>262</v>
      </c>
      <c r="J17519" s="1">
        <f>LEN(Table1[[#This Row],[Options/Features]]) - LEN(SUBSTITUTE(Table1[[#This Row],[Options/Features]], ",", "")) + 1</f>
        <v>3</v>
      </c>
      <c r="K17519" t="s">
        <v>36</v>
      </c>
      <c r="L17519" t="s">
        <v>31</v>
      </c>
    </row>
    <row r="17520" spans="1:12" x14ac:dyDescent="0.25">
      <c r="A17520" t="s">
        <v>57</v>
      </c>
      <c r="B17520" t="s">
        <v>244</v>
      </c>
      <c r="C17520" s="1">
        <v>2020</v>
      </c>
      <c r="D17520" s="9">
        <v>71232</v>
      </c>
      <c r="E17520" s="4">
        <v>24653.24</v>
      </c>
      <c r="F17520" t="s">
        <v>21</v>
      </c>
      <c r="G17520" t="s">
        <v>42</v>
      </c>
      <c r="H17520" t="s">
        <v>15</v>
      </c>
      <c r="I17520" t="s">
        <v>205</v>
      </c>
      <c r="J17520" s="1">
        <f>LEN(Table1[[#This Row],[Options/Features]]) - LEN(SUBSTITUTE(Table1[[#This Row],[Options/Features]], ",", "")) + 1</f>
        <v>3</v>
      </c>
      <c r="K17520" t="s">
        <v>17</v>
      </c>
      <c r="L17520" t="s">
        <v>31</v>
      </c>
    </row>
    <row r="17521" spans="1:12" x14ac:dyDescent="0.25">
      <c r="A17521" t="s">
        <v>89</v>
      </c>
      <c r="B17521" t="s">
        <v>90</v>
      </c>
      <c r="C17521" s="1">
        <v>2017</v>
      </c>
      <c r="D17521" s="9">
        <v>38850</v>
      </c>
      <c r="E17521" s="4">
        <v>9240.8559999999998</v>
      </c>
      <c r="F17521" t="s">
        <v>27</v>
      </c>
      <c r="G17521" t="s">
        <v>34</v>
      </c>
      <c r="H17521" t="s">
        <v>23</v>
      </c>
      <c r="I17521" t="s">
        <v>204</v>
      </c>
      <c r="J17521" s="1">
        <f>LEN(Table1[[#This Row],[Options/Features]]) - LEN(SUBSTITUTE(Table1[[#This Row],[Options/Features]], ",", "")) + 1</f>
        <v>3</v>
      </c>
      <c r="K17521" t="s">
        <v>30</v>
      </c>
      <c r="L17521" t="s">
        <v>31</v>
      </c>
    </row>
    <row r="17522" spans="1:12" x14ac:dyDescent="0.25">
      <c r="A17522" t="s">
        <v>44</v>
      </c>
      <c r="B17522" t="s">
        <v>362</v>
      </c>
      <c r="C17522" s="1">
        <v>2018</v>
      </c>
      <c r="D17522" s="9">
        <v>31595</v>
      </c>
      <c r="E17522" s="4">
        <v>30630.495999999999</v>
      </c>
      <c r="F17522" t="s">
        <v>21</v>
      </c>
      <c r="G17522" t="s">
        <v>22</v>
      </c>
      <c r="H17522" t="s">
        <v>23</v>
      </c>
      <c r="I17522" t="s">
        <v>781</v>
      </c>
      <c r="J17522" s="1">
        <f>LEN(Table1[[#This Row],[Options/Features]]) - LEN(SUBSTITUTE(Table1[[#This Row],[Options/Features]], ",", "")) + 1</f>
        <v>3</v>
      </c>
      <c r="K17522" t="s">
        <v>36</v>
      </c>
      <c r="L17522" t="s">
        <v>31</v>
      </c>
    </row>
    <row r="17523" spans="1:12" x14ac:dyDescent="0.25">
      <c r="A17523" t="s">
        <v>57</v>
      </c>
      <c r="B17523" t="s">
        <v>244</v>
      </c>
      <c r="C17523" s="1">
        <v>2020</v>
      </c>
      <c r="D17523" s="9">
        <v>61978</v>
      </c>
      <c r="E17523" s="4">
        <v>27397.072</v>
      </c>
      <c r="F17523" t="s">
        <v>21</v>
      </c>
      <c r="G17523" t="s">
        <v>67</v>
      </c>
      <c r="H17523" t="s">
        <v>23</v>
      </c>
      <c r="I17523" t="s">
        <v>115</v>
      </c>
      <c r="J17523" s="1">
        <f>LEN(Table1[[#This Row],[Options/Features]]) - LEN(SUBSTITUTE(Table1[[#This Row],[Options/Features]], ",", "")) + 1</f>
        <v>1</v>
      </c>
      <c r="K17523" t="s">
        <v>17</v>
      </c>
      <c r="L17523" t="s">
        <v>31</v>
      </c>
    </row>
    <row r="17524" spans="1:12" x14ac:dyDescent="0.25">
      <c r="A17524" t="s">
        <v>79</v>
      </c>
      <c r="B17524" t="s">
        <v>141</v>
      </c>
      <c r="C17524" s="1">
        <v>2018</v>
      </c>
      <c r="D17524" s="9">
        <v>98374</v>
      </c>
      <c r="E17524" s="4">
        <v>16792.900000000001</v>
      </c>
      <c r="F17524" t="s">
        <v>13</v>
      </c>
      <c r="G17524" t="s">
        <v>22</v>
      </c>
      <c r="H17524" t="s">
        <v>23</v>
      </c>
      <c r="I17524" t="s">
        <v>1068</v>
      </c>
      <c r="J17524" s="1">
        <f>LEN(Table1[[#This Row],[Options/Features]]) - LEN(SUBSTITUTE(Table1[[#This Row],[Options/Features]], ",", "")) + 1</f>
        <v>3</v>
      </c>
      <c r="K17524" t="s">
        <v>30</v>
      </c>
      <c r="L17524" t="s">
        <v>18</v>
      </c>
    </row>
    <row r="17525" spans="1:12" x14ac:dyDescent="0.25">
      <c r="A17525" t="s">
        <v>74</v>
      </c>
      <c r="B17525" t="s">
        <v>235</v>
      </c>
      <c r="C17525" s="1">
        <v>2011</v>
      </c>
      <c r="D17525" s="9">
        <v>136204</v>
      </c>
      <c r="E17525" s="4">
        <v>21906.072</v>
      </c>
      <c r="F17525" t="s">
        <v>27</v>
      </c>
      <c r="G17525" t="s">
        <v>34</v>
      </c>
      <c r="H17525" t="s">
        <v>23</v>
      </c>
      <c r="I17525" t="s">
        <v>371</v>
      </c>
      <c r="J17525" s="1">
        <f>LEN(Table1[[#This Row],[Options/Features]]) - LEN(SUBSTITUTE(Table1[[#This Row],[Options/Features]], ",", "")) + 1</f>
        <v>3</v>
      </c>
      <c r="K17525" t="s">
        <v>17</v>
      </c>
      <c r="L17525" t="s">
        <v>31</v>
      </c>
    </row>
    <row r="17526" spans="1:12" x14ac:dyDescent="0.25">
      <c r="A17526" t="s">
        <v>116</v>
      </c>
      <c r="B17526" t="s">
        <v>145</v>
      </c>
      <c r="C17526" s="1">
        <v>2020</v>
      </c>
      <c r="D17526" s="9">
        <v>10135</v>
      </c>
      <c r="E17526" s="4">
        <v>6265.88</v>
      </c>
      <c r="F17526" t="s">
        <v>41</v>
      </c>
      <c r="G17526" t="s">
        <v>34</v>
      </c>
      <c r="H17526" t="s">
        <v>15</v>
      </c>
      <c r="I17526" t="s">
        <v>1166</v>
      </c>
      <c r="J17526" s="1">
        <f>LEN(Table1[[#This Row],[Options/Features]]) - LEN(SUBSTITUTE(Table1[[#This Row],[Options/Features]], ",", "")) + 1</f>
        <v>4</v>
      </c>
      <c r="K17526" t="s">
        <v>30</v>
      </c>
      <c r="L17526" t="s">
        <v>31</v>
      </c>
    </row>
    <row r="17527" spans="1:12" x14ac:dyDescent="0.25">
      <c r="A17527" t="s">
        <v>96</v>
      </c>
      <c r="B17527" t="s">
        <v>97</v>
      </c>
      <c r="C17527" s="1">
        <v>2015</v>
      </c>
      <c r="D17527" s="9">
        <v>108295</v>
      </c>
      <c r="E17527" s="4">
        <v>39106.85</v>
      </c>
      <c r="F17527" t="s">
        <v>21</v>
      </c>
      <c r="G17527" t="s">
        <v>67</v>
      </c>
      <c r="H17527" t="s">
        <v>15</v>
      </c>
      <c r="I17527" t="s">
        <v>68</v>
      </c>
      <c r="J17527" s="1">
        <f>LEN(Table1[[#This Row],[Options/Features]]) - LEN(SUBSTITUTE(Table1[[#This Row],[Options/Features]], ",", "")) + 1</f>
        <v>1</v>
      </c>
      <c r="K17527" t="s">
        <v>36</v>
      </c>
      <c r="L17527" t="s">
        <v>18</v>
      </c>
    </row>
    <row r="17528" spans="1:12" x14ac:dyDescent="0.25">
      <c r="A17528" t="s">
        <v>60</v>
      </c>
      <c r="B17528" t="s">
        <v>102</v>
      </c>
      <c r="C17528" s="1">
        <v>2020</v>
      </c>
      <c r="D17528" s="9">
        <v>110783</v>
      </c>
      <c r="E17528" s="4">
        <v>7639.2160000000003</v>
      </c>
      <c r="F17528" t="s">
        <v>21</v>
      </c>
      <c r="G17528" t="s">
        <v>72</v>
      </c>
      <c r="H17528" t="s">
        <v>23</v>
      </c>
      <c r="I17528" t="s">
        <v>631</v>
      </c>
      <c r="J17528" s="1">
        <f>LEN(Table1[[#This Row],[Options/Features]]) - LEN(SUBSTITUTE(Table1[[#This Row],[Options/Features]], ",", "")) + 1</f>
        <v>3</v>
      </c>
      <c r="K17528" t="s">
        <v>36</v>
      </c>
      <c r="L17528" t="s">
        <v>31</v>
      </c>
    </row>
    <row r="17529" spans="1:12" x14ac:dyDescent="0.25">
      <c r="A17529" t="s">
        <v>149</v>
      </c>
      <c r="B17529">
        <v>911</v>
      </c>
      <c r="C17529" s="1">
        <v>2018</v>
      </c>
      <c r="D17529" s="9">
        <v>123945</v>
      </c>
      <c r="E17529" s="4">
        <v>11934.848</v>
      </c>
      <c r="F17529" t="s">
        <v>13</v>
      </c>
      <c r="G17529" t="s">
        <v>67</v>
      </c>
      <c r="H17529" t="s">
        <v>23</v>
      </c>
      <c r="I17529" t="s">
        <v>86</v>
      </c>
      <c r="J17529" s="1">
        <f>LEN(Table1[[#This Row],[Options/Features]]) - LEN(SUBSTITUTE(Table1[[#This Row],[Options/Features]], ",", "")) + 1</f>
        <v>2</v>
      </c>
      <c r="K17529" t="s">
        <v>17</v>
      </c>
      <c r="L17529" t="s">
        <v>31</v>
      </c>
    </row>
    <row r="17530" spans="1:12" x14ac:dyDescent="0.25">
      <c r="A17530" t="s">
        <v>133</v>
      </c>
      <c r="B17530" t="s">
        <v>182</v>
      </c>
      <c r="C17530" s="1">
        <v>2018</v>
      </c>
      <c r="D17530" s="9">
        <v>27649</v>
      </c>
      <c r="E17530" s="4">
        <v>36649.983999999997</v>
      </c>
      <c r="F17530" t="s">
        <v>21</v>
      </c>
      <c r="G17530" t="s">
        <v>50</v>
      </c>
      <c r="H17530" t="s">
        <v>23</v>
      </c>
      <c r="I17530" t="s">
        <v>78</v>
      </c>
      <c r="J17530" s="1">
        <f>LEN(Table1[[#This Row],[Options/Features]]) - LEN(SUBSTITUTE(Table1[[#This Row],[Options/Features]], ",", "")) + 1</f>
        <v>2</v>
      </c>
      <c r="K17530" t="s">
        <v>36</v>
      </c>
      <c r="L17530" t="s">
        <v>31</v>
      </c>
    </row>
    <row r="17531" spans="1:12" x14ac:dyDescent="0.25">
      <c r="A17531" t="s">
        <v>99</v>
      </c>
      <c r="B17531" t="s">
        <v>108</v>
      </c>
      <c r="C17531" s="1">
        <v>2012</v>
      </c>
      <c r="D17531" s="9">
        <v>62588</v>
      </c>
      <c r="E17531" s="4">
        <v>37210.872000000003</v>
      </c>
      <c r="F17531" t="s">
        <v>41</v>
      </c>
      <c r="G17531" t="s">
        <v>28</v>
      </c>
      <c r="H17531" t="s">
        <v>15</v>
      </c>
      <c r="I17531" t="s">
        <v>1084</v>
      </c>
      <c r="J17531" s="1">
        <f>LEN(Table1[[#This Row],[Options/Features]]) - LEN(SUBSTITUTE(Table1[[#This Row],[Options/Features]], ",", "")) + 1</f>
        <v>4</v>
      </c>
      <c r="K17531" t="s">
        <v>30</v>
      </c>
      <c r="L17531" t="s">
        <v>31</v>
      </c>
    </row>
    <row r="17532" spans="1:12" x14ac:dyDescent="0.25">
      <c r="A17532" t="s">
        <v>74</v>
      </c>
      <c r="B17532" t="s">
        <v>258</v>
      </c>
      <c r="C17532" s="1">
        <v>2020</v>
      </c>
      <c r="D17532" s="9">
        <v>11993</v>
      </c>
      <c r="E17532" s="4">
        <v>9889.6959999999999</v>
      </c>
      <c r="F17532" t="s">
        <v>41</v>
      </c>
      <c r="G17532" t="s">
        <v>42</v>
      </c>
      <c r="H17532" t="s">
        <v>23</v>
      </c>
      <c r="I17532" t="s">
        <v>214</v>
      </c>
      <c r="J17532" s="1">
        <f>LEN(Table1[[#This Row],[Options/Features]]) - LEN(SUBSTITUTE(Table1[[#This Row],[Options/Features]], ",", "")) + 1</f>
        <v>2</v>
      </c>
      <c r="K17532" t="s">
        <v>30</v>
      </c>
      <c r="L17532" t="s">
        <v>31</v>
      </c>
    </row>
    <row r="17533" spans="1:12" x14ac:dyDescent="0.25">
      <c r="A17533" t="s">
        <v>19</v>
      </c>
      <c r="B17533" t="s">
        <v>290</v>
      </c>
      <c r="C17533" s="1">
        <v>2014</v>
      </c>
      <c r="D17533" s="9">
        <v>43598</v>
      </c>
      <c r="E17533" s="4">
        <v>8559.3439999999991</v>
      </c>
      <c r="F17533" t="s">
        <v>13</v>
      </c>
      <c r="G17533" t="s">
        <v>64</v>
      </c>
      <c r="H17533" t="s">
        <v>23</v>
      </c>
      <c r="I17533" t="s">
        <v>457</v>
      </c>
      <c r="J17533" s="1">
        <f>LEN(Table1[[#This Row],[Options/Features]]) - LEN(SUBSTITUTE(Table1[[#This Row],[Options/Features]], ",", "")) + 1</f>
        <v>3</v>
      </c>
      <c r="K17533" t="s">
        <v>36</v>
      </c>
      <c r="L17533" t="s">
        <v>31</v>
      </c>
    </row>
    <row r="17534" spans="1:12" x14ac:dyDescent="0.25">
      <c r="A17534" t="s">
        <v>44</v>
      </c>
      <c r="B17534" t="s">
        <v>330</v>
      </c>
      <c r="C17534" s="1">
        <v>2016</v>
      </c>
      <c r="D17534" s="9">
        <v>27433</v>
      </c>
      <c r="E17534" s="4">
        <v>5237.4080000000004</v>
      </c>
      <c r="F17534" t="s">
        <v>21</v>
      </c>
      <c r="G17534" t="s">
        <v>46</v>
      </c>
      <c r="H17534" t="s">
        <v>23</v>
      </c>
      <c r="I17534" t="s">
        <v>193</v>
      </c>
      <c r="J17534" s="1">
        <f>LEN(Table1[[#This Row],[Options/Features]]) - LEN(SUBSTITUTE(Table1[[#This Row],[Options/Features]], ",", "")) + 1</f>
        <v>2</v>
      </c>
      <c r="K17534" t="s">
        <v>30</v>
      </c>
      <c r="L17534" t="s">
        <v>31</v>
      </c>
    </row>
    <row r="17535" spans="1:12" x14ac:dyDescent="0.25">
      <c r="A17535" t="s">
        <v>116</v>
      </c>
      <c r="B17535" t="s">
        <v>145</v>
      </c>
      <c r="C17535" s="1">
        <v>2019</v>
      </c>
      <c r="D17535" s="9">
        <v>83437</v>
      </c>
      <c r="E17535" s="4">
        <v>30519.712</v>
      </c>
      <c r="F17535" t="s">
        <v>41</v>
      </c>
      <c r="G17535" t="s">
        <v>50</v>
      </c>
      <c r="H17535" t="s">
        <v>23</v>
      </c>
      <c r="I17535" t="s">
        <v>670</v>
      </c>
      <c r="J17535" s="1">
        <f>LEN(Table1[[#This Row],[Options/Features]]) - LEN(SUBSTITUTE(Table1[[#This Row],[Options/Features]], ",", "")) + 1</f>
        <v>4</v>
      </c>
      <c r="K17535" t="s">
        <v>17</v>
      </c>
      <c r="L17535" t="s">
        <v>31</v>
      </c>
    </row>
    <row r="17536" spans="1:12" x14ac:dyDescent="0.25">
      <c r="A17536" t="s">
        <v>25</v>
      </c>
      <c r="B17536" t="s">
        <v>129</v>
      </c>
      <c r="C17536" s="1">
        <v>2017</v>
      </c>
      <c r="D17536" s="9">
        <v>30869</v>
      </c>
      <c r="E17536" s="4">
        <v>22186.432000000001</v>
      </c>
      <c r="F17536" t="s">
        <v>27</v>
      </c>
      <c r="G17536" t="s">
        <v>67</v>
      </c>
      <c r="H17536" t="s">
        <v>23</v>
      </c>
      <c r="I17536" t="s">
        <v>350</v>
      </c>
      <c r="J17536" s="1">
        <f>LEN(Table1[[#This Row],[Options/Features]]) - LEN(SUBSTITUTE(Table1[[#This Row],[Options/Features]], ",", "")) + 1</f>
        <v>4</v>
      </c>
      <c r="K17536" t="s">
        <v>17</v>
      </c>
      <c r="L17536" t="s">
        <v>31</v>
      </c>
    </row>
    <row r="17537" spans="1:12" x14ac:dyDescent="0.25">
      <c r="A17537" t="s">
        <v>48</v>
      </c>
      <c r="B17537" t="s">
        <v>52</v>
      </c>
      <c r="C17537" s="1">
        <v>2018</v>
      </c>
      <c r="D17537" s="9">
        <v>28279</v>
      </c>
      <c r="E17537" s="4">
        <v>11966.976000000001</v>
      </c>
      <c r="F17537" t="s">
        <v>27</v>
      </c>
      <c r="G17537" t="s">
        <v>67</v>
      </c>
      <c r="H17537" t="s">
        <v>23</v>
      </c>
      <c r="I17537" t="s">
        <v>649</v>
      </c>
      <c r="J17537" s="1">
        <f>LEN(Table1[[#This Row],[Options/Features]]) - LEN(SUBSTITUTE(Table1[[#This Row],[Options/Features]], ",", "")) + 1</f>
        <v>4</v>
      </c>
      <c r="K17537" t="s">
        <v>17</v>
      </c>
      <c r="L17537" t="s">
        <v>31</v>
      </c>
    </row>
    <row r="17538" spans="1:12" x14ac:dyDescent="0.25">
      <c r="A17538" t="s">
        <v>93</v>
      </c>
      <c r="B17538" t="s">
        <v>55</v>
      </c>
      <c r="C17538" s="1">
        <v>2011</v>
      </c>
      <c r="D17538" s="9">
        <v>91121</v>
      </c>
      <c r="E17538" s="4">
        <v>10843.224</v>
      </c>
      <c r="F17538" t="s">
        <v>41</v>
      </c>
      <c r="G17538" t="s">
        <v>22</v>
      </c>
      <c r="H17538" t="s">
        <v>15</v>
      </c>
      <c r="I17538" t="s">
        <v>119</v>
      </c>
      <c r="J17538" s="1">
        <f>LEN(Table1[[#This Row],[Options/Features]]) - LEN(SUBSTITUTE(Table1[[#This Row],[Options/Features]], ",", "")) + 1</f>
        <v>2</v>
      </c>
      <c r="K17538" t="s">
        <v>30</v>
      </c>
      <c r="L17538" t="s">
        <v>31</v>
      </c>
    </row>
    <row r="17539" spans="1:12" x14ac:dyDescent="0.25">
      <c r="A17539" t="s">
        <v>89</v>
      </c>
      <c r="B17539" t="s">
        <v>147</v>
      </c>
      <c r="C17539" s="1">
        <v>2014</v>
      </c>
      <c r="D17539" s="9">
        <v>34757</v>
      </c>
      <c r="E17539" s="4">
        <v>34290.800000000003</v>
      </c>
      <c r="F17539" t="s">
        <v>27</v>
      </c>
      <c r="G17539" t="s">
        <v>34</v>
      </c>
      <c r="H17539" t="s">
        <v>15</v>
      </c>
      <c r="I17539" t="s">
        <v>166</v>
      </c>
      <c r="J17539" s="1">
        <f>LEN(Table1[[#This Row],[Options/Features]]) - LEN(SUBSTITUTE(Table1[[#This Row],[Options/Features]], ",", "")) + 1</f>
        <v>1</v>
      </c>
      <c r="K17539" t="s">
        <v>30</v>
      </c>
      <c r="L17539" t="s">
        <v>31</v>
      </c>
    </row>
    <row r="17540" spans="1:12" x14ac:dyDescent="0.25">
      <c r="A17540" t="s">
        <v>74</v>
      </c>
      <c r="B17540" t="s">
        <v>75</v>
      </c>
      <c r="C17540" s="1">
        <v>2020</v>
      </c>
      <c r="D17540" s="9">
        <v>78819</v>
      </c>
      <c r="E17540" s="4">
        <v>32198.351999999999</v>
      </c>
      <c r="F17540" t="s">
        <v>21</v>
      </c>
      <c r="G17540" t="s">
        <v>67</v>
      </c>
      <c r="H17540" t="s">
        <v>15</v>
      </c>
      <c r="I17540" t="s">
        <v>148</v>
      </c>
      <c r="J17540" s="1">
        <f>LEN(Table1[[#This Row],[Options/Features]]) - LEN(SUBSTITUTE(Table1[[#This Row],[Options/Features]], ",", "")) + 1</f>
        <v>2</v>
      </c>
      <c r="K17540" t="s">
        <v>30</v>
      </c>
      <c r="L17540" t="s">
        <v>31</v>
      </c>
    </row>
    <row r="17541" spans="1:12" x14ac:dyDescent="0.25">
      <c r="A17541" t="s">
        <v>19</v>
      </c>
      <c r="B17541" t="s">
        <v>20</v>
      </c>
      <c r="C17541" s="1">
        <v>2014</v>
      </c>
      <c r="D17541" s="9">
        <v>42731</v>
      </c>
      <c r="E17541" s="4">
        <v>31962.583999999999</v>
      </c>
      <c r="F17541" t="s">
        <v>21</v>
      </c>
      <c r="G17541" t="s">
        <v>72</v>
      </c>
      <c r="H17541" t="s">
        <v>15</v>
      </c>
      <c r="I17541" t="s">
        <v>198</v>
      </c>
      <c r="J17541" s="1">
        <f>LEN(Table1[[#This Row],[Options/Features]]) - LEN(SUBSTITUTE(Table1[[#This Row],[Options/Features]], ",", "")) + 1</f>
        <v>2</v>
      </c>
      <c r="K17541" t="s">
        <v>36</v>
      </c>
      <c r="L17541" t="s">
        <v>31</v>
      </c>
    </row>
    <row r="17542" spans="1:12" x14ac:dyDescent="0.25">
      <c r="A17542" t="s">
        <v>133</v>
      </c>
      <c r="B17542" t="s">
        <v>134</v>
      </c>
      <c r="C17542" s="1">
        <v>2020</v>
      </c>
      <c r="D17542" s="9">
        <v>37529</v>
      </c>
      <c r="E17542" s="4">
        <v>26379.207999999999</v>
      </c>
      <c r="F17542" t="s">
        <v>21</v>
      </c>
      <c r="G17542" t="s">
        <v>50</v>
      </c>
      <c r="H17542" t="s">
        <v>15</v>
      </c>
      <c r="I17542" t="s">
        <v>24</v>
      </c>
      <c r="J17542" s="1">
        <f>LEN(Table1[[#This Row],[Options/Features]]) - LEN(SUBSTITUTE(Table1[[#This Row],[Options/Features]], ",", "")) + 1</f>
        <v>1</v>
      </c>
      <c r="K17542" t="s">
        <v>36</v>
      </c>
      <c r="L17542" t="s">
        <v>31</v>
      </c>
    </row>
    <row r="17543" spans="1:12" x14ac:dyDescent="0.25">
      <c r="A17543" t="s">
        <v>19</v>
      </c>
      <c r="B17543" t="s">
        <v>307</v>
      </c>
      <c r="C17543" s="1">
        <v>2013</v>
      </c>
      <c r="D17543" s="9">
        <v>133579</v>
      </c>
      <c r="E17543" s="4">
        <v>15478.51</v>
      </c>
      <c r="F17543" t="s">
        <v>21</v>
      </c>
      <c r="G17543" t="s">
        <v>72</v>
      </c>
      <c r="H17543" t="s">
        <v>15</v>
      </c>
      <c r="I17543" t="s">
        <v>166</v>
      </c>
      <c r="J17543" s="1">
        <f>LEN(Table1[[#This Row],[Options/Features]]) - LEN(SUBSTITUTE(Table1[[#This Row],[Options/Features]], ",", "")) + 1</f>
        <v>1</v>
      </c>
      <c r="K17543" t="s">
        <v>30</v>
      </c>
      <c r="L17543" t="s">
        <v>18</v>
      </c>
    </row>
    <row r="17544" spans="1:12" x14ac:dyDescent="0.25">
      <c r="A17544" t="s">
        <v>37</v>
      </c>
      <c r="B17544" t="s">
        <v>103</v>
      </c>
      <c r="C17544" s="1">
        <v>2022</v>
      </c>
      <c r="D17544" s="9">
        <v>13705</v>
      </c>
      <c r="E17544" s="4">
        <v>31444.407999999999</v>
      </c>
      <c r="F17544" t="s">
        <v>27</v>
      </c>
      <c r="G17544" t="s">
        <v>22</v>
      </c>
      <c r="H17544" t="s">
        <v>15</v>
      </c>
      <c r="I17544" t="s">
        <v>387</v>
      </c>
      <c r="J17544" s="1">
        <f>LEN(Table1[[#This Row],[Options/Features]]) - LEN(SUBSTITUTE(Table1[[#This Row],[Options/Features]], ",", "")) + 1</f>
        <v>4</v>
      </c>
      <c r="K17544" t="s">
        <v>30</v>
      </c>
      <c r="L17544" t="s">
        <v>31</v>
      </c>
    </row>
    <row r="17545" spans="1:12" x14ac:dyDescent="0.25">
      <c r="A17545" t="s">
        <v>44</v>
      </c>
      <c r="B17545" t="s">
        <v>176</v>
      </c>
      <c r="C17545" s="1">
        <v>2020</v>
      </c>
      <c r="D17545" s="9">
        <v>83502</v>
      </c>
      <c r="E17545" s="4">
        <v>7540.84</v>
      </c>
      <c r="F17545" t="s">
        <v>21</v>
      </c>
      <c r="G17545" t="s">
        <v>50</v>
      </c>
      <c r="H17545" t="s">
        <v>23</v>
      </c>
      <c r="I17545" t="s">
        <v>166</v>
      </c>
      <c r="J17545" s="1">
        <f>LEN(Table1[[#This Row],[Options/Features]]) - LEN(SUBSTITUTE(Table1[[#This Row],[Options/Features]], ",", "")) + 1</f>
        <v>1</v>
      </c>
      <c r="K17545" t="s">
        <v>36</v>
      </c>
      <c r="L17545" t="s">
        <v>31</v>
      </c>
    </row>
    <row r="17546" spans="1:12" x14ac:dyDescent="0.25">
      <c r="A17546" t="s">
        <v>74</v>
      </c>
      <c r="B17546" t="s">
        <v>75</v>
      </c>
      <c r="C17546" s="1">
        <v>2011</v>
      </c>
      <c r="D17546" s="9">
        <v>82778</v>
      </c>
      <c r="E17546" s="4">
        <v>31641.536</v>
      </c>
      <c r="F17546" t="s">
        <v>21</v>
      </c>
      <c r="G17546" t="s">
        <v>64</v>
      </c>
      <c r="H17546" t="s">
        <v>15</v>
      </c>
      <c r="I17546" t="s">
        <v>553</v>
      </c>
      <c r="J17546" s="1">
        <f>LEN(Table1[[#This Row],[Options/Features]]) - LEN(SUBSTITUTE(Table1[[#This Row],[Options/Features]], ",", "")) + 1</f>
        <v>3</v>
      </c>
      <c r="K17546" t="s">
        <v>17</v>
      </c>
      <c r="L17546" t="s">
        <v>31</v>
      </c>
    </row>
    <row r="17547" spans="1:12" x14ac:dyDescent="0.25">
      <c r="A17547" t="s">
        <v>82</v>
      </c>
      <c r="B17547" t="s">
        <v>114</v>
      </c>
      <c r="C17547" s="1">
        <v>2020</v>
      </c>
      <c r="D17547" s="9">
        <v>41037</v>
      </c>
      <c r="E17547" s="4">
        <v>36659.112000000001</v>
      </c>
      <c r="F17547" t="s">
        <v>27</v>
      </c>
      <c r="G17547" t="s">
        <v>22</v>
      </c>
      <c r="H17547" t="s">
        <v>15</v>
      </c>
      <c r="I17547" t="s">
        <v>672</v>
      </c>
      <c r="J17547" s="1">
        <f>LEN(Table1[[#This Row],[Options/Features]]) - LEN(SUBSTITUTE(Table1[[#This Row],[Options/Features]], ",", "")) + 1</f>
        <v>3</v>
      </c>
      <c r="K17547" t="s">
        <v>17</v>
      </c>
      <c r="L17547" t="s">
        <v>31</v>
      </c>
    </row>
    <row r="17548" spans="1:12" x14ac:dyDescent="0.25">
      <c r="A17548" t="s">
        <v>44</v>
      </c>
      <c r="B17548" t="s">
        <v>330</v>
      </c>
      <c r="C17548" s="1">
        <v>2021</v>
      </c>
      <c r="D17548" s="9">
        <v>55166</v>
      </c>
      <c r="E17548" s="4">
        <v>28816.639999999999</v>
      </c>
      <c r="F17548" t="s">
        <v>27</v>
      </c>
      <c r="G17548" t="s">
        <v>34</v>
      </c>
      <c r="H17548" t="s">
        <v>23</v>
      </c>
      <c r="I17548" t="s">
        <v>493</v>
      </c>
      <c r="J17548" s="1">
        <f>LEN(Table1[[#This Row],[Options/Features]]) - LEN(SUBSTITUTE(Table1[[#This Row],[Options/Features]], ",", "")) + 1</f>
        <v>3</v>
      </c>
      <c r="K17548" t="s">
        <v>36</v>
      </c>
      <c r="L17548" t="s">
        <v>31</v>
      </c>
    </row>
    <row r="17549" spans="1:12" x14ac:dyDescent="0.25">
      <c r="A17549" t="s">
        <v>74</v>
      </c>
      <c r="B17549" t="s">
        <v>258</v>
      </c>
      <c r="C17549" s="1">
        <v>2017</v>
      </c>
      <c r="D17549" s="9">
        <v>29619</v>
      </c>
      <c r="E17549" s="4">
        <v>22102.504000000001</v>
      </c>
      <c r="F17549" t="s">
        <v>41</v>
      </c>
      <c r="G17549" t="s">
        <v>42</v>
      </c>
      <c r="H17549" t="s">
        <v>15</v>
      </c>
      <c r="I17549" t="s">
        <v>370</v>
      </c>
      <c r="J17549" s="1">
        <f>LEN(Table1[[#This Row],[Options/Features]]) - LEN(SUBSTITUTE(Table1[[#This Row],[Options/Features]], ",", "")) + 1</f>
        <v>2</v>
      </c>
      <c r="K17549" t="s">
        <v>36</v>
      </c>
      <c r="L17549" t="s">
        <v>31</v>
      </c>
    </row>
    <row r="17550" spans="1:12" x14ac:dyDescent="0.25">
      <c r="A17550" t="s">
        <v>57</v>
      </c>
      <c r="B17550" t="s">
        <v>58</v>
      </c>
      <c r="C17550" s="1">
        <v>2016</v>
      </c>
      <c r="D17550" s="9">
        <v>29657</v>
      </c>
      <c r="E17550" s="4">
        <v>17930.304</v>
      </c>
      <c r="F17550" t="s">
        <v>13</v>
      </c>
      <c r="G17550" t="s">
        <v>34</v>
      </c>
      <c r="H17550" t="s">
        <v>15</v>
      </c>
      <c r="I17550" t="s">
        <v>370</v>
      </c>
      <c r="J17550" s="1">
        <f>LEN(Table1[[#This Row],[Options/Features]]) - LEN(SUBSTITUTE(Table1[[#This Row],[Options/Features]], ",", "")) + 1</f>
        <v>2</v>
      </c>
      <c r="K17550" t="s">
        <v>30</v>
      </c>
      <c r="L17550" t="s">
        <v>31</v>
      </c>
    </row>
    <row r="17551" spans="1:12" x14ac:dyDescent="0.25">
      <c r="A17551" t="s">
        <v>96</v>
      </c>
      <c r="B17551" t="s">
        <v>275</v>
      </c>
      <c r="C17551" s="1">
        <v>2012</v>
      </c>
      <c r="D17551" s="9">
        <v>81990</v>
      </c>
      <c r="E17551" s="4">
        <v>13160.616</v>
      </c>
      <c r="F17551" t="s">
        <v>27</v>
      </c>
      <c r="G17551" t="s">
        <v>67</v>
      </c>
      <c r="H17551" t="s">
        <v>23</v>
      </c>
      <c r="I17551" t="s">
        <v>807</v>
      </c>
      <c r="J17551" s="1">
        <f>LEN(Table1[[#This Row],[Options/Features]]) - LEN(SUBSTITUTE(Table1[[#This Row],[Options/Features]], ",", "")) + 1</f>
        <v>4</v>
      </c>
      <c r="K17551" t="s">
        <v>30</v>
      </c>
      <c r="L17551" t="s">
        <v>31</v>
      </c>
    </row>
    <row r="17552" spans="1:12" x14ac:dyDescent="0.25">
      <c r="A17552" t="s">
        <v>79</v>
      </c>
      <c r="B17552" t="s">
        <v>87</v>
      </c>
      <c r="C17552" s="1">
        <v>2015</v>
      </c>
      <c r="D17552" s="9">
        <v>21846</v>
      </c>
      <c r="E17552" s="4">
        <v>39103.72</v>
      </c>
      <c r="F17552" t="s">
        <v>13</v>
      </c>
      <c r="G17552" t="s">
        <v>46</v>
      </c>
      <c r="H17552" t="s">
        <v>23</v>
      </c>
      <c r="I17552" t="s">
        <v>68</v>
      </c>
      <c r="J17552" s="1">
        <f>LEN(Table1[[#This Row],[Options/Features]]) - LEN(SUBSTITUTE(Table1[[#This Row],[Options/Features]], ",", "")) + 1</f>
        <v>1</v>
      </c>
      <c r="K17552" t="s">
        <v>36</v>
      </c>
      <c r="L17552" t="s">
        <v>31</v>
      </c>
    </row>
    <row r="17553" spans="1:12" x14ac:dyDescent="0.25">
      <c r="A17553" t="s">
        <v>54</v>
      </c>
      <c r="B17553" t="s">
        <v>220</v>
      </c>
      <c r="C17553" s="1">
        <v>2013</v>
      </c>
      <c r="D17553" s="9">
        <v>110066</v>
      </c>
      <c r="E17553" s="4">
        <v>21075.423999999999</v>
      </c>
      <c r="F17553" t="s">
        <v>13</v>
      </c>
      <c r="G17553" t="s">
        <v>42</v>
      </c>
      <c r="H17553" t="s">
        <v>15</v>
      </c>
      <c r="I17553" t="s">
        <v>998</v>
      </c>
      <c r="J17553" s="1">
        <f>LEN(Table1[[#This Row],[Options/Features]]) - LEN(SUBSTITUTE(Table1[[#This Row],[Options/Features]], ",", "")) + 1</f>
        <v>4</v>
      </c>
      <c r="K17553" t="s">
        <v>30</v>
      </c>
      <c r="L17553" t="s">
        <v>31</v>
      </c>
    </row>
    <row r="17554" spans="1:12" x14ac:dyDescent="0.25">
      <c r="A17554" t="s">
        <v>19</v>
      </c>
      <c r="B17554" t="s">
        <v>40</v>
      </c>
      <c r="C17554" s="1">
        <v>2012</v>
      </c>
      <c r="D17554" s="9">
        <v>72936</v>
      </c>
      <c r="E17554" s="4">
        <v>8010.4160000000002</v>
      </c>
      <c r="F17554" t="s">
        <v>21</v>
      </c>
      <c r="G17554" t="s">
        <v>22</v>
      </c>
      <c r="H17554" t="s">
        <v>23</v>
      </c>
      <c r="I17554" t="s">
        <v>319</v>
      </c>
      <c r="J17554" s="1">
        <f>LEN(Table1[[#This Row],[Options/Features]]) - LEN(SUBSTITUTE(Table1[[#This Row],[Options/Features]], ",", "")) + 1</f>
        <v>4</v>
      </c>
      <c r="K17554" t="s">
        <v>36</v>
      </c>
      <c r="L17554" t="s">
        <v>31</v>
      </c>
    </row>
    <row r="17555" spans="1:12" x14ac:dyDescent="0.25">
      <c r="A17555" t="s">
        <v>96</v>
      </c>
      <c r="B17555" t="s">
        <v>139</v>
      </c>
      <c r="C17555" s="1">
        <v>2013</v>
      </c>
      <c r="D17555" s="9">
        <v>81192</v>
      </c>
      <c r="E17555" s="4">
        <v>36995.879999999997</v>
      </c>
      <c r="F17555" t="s">
        <v>21</v>
      </c>
      <c r="G17555" t="s">
        <v>22</v>
      </c>
      <c r="H17555" t="s">
        <v>23</v>
      </c>
      <c r="I17555" t="s">
        <v>159</v>
      </c>
      <c r="J17555" s="1">
        <f>LEN(Table1[[#This Row],[Options/Features]]) - LEN(SUBSTITUTE(Table1[[#This Row],[Options/Features]], ",", "")) + 1</f>
        <v>4</v>
      </c>
      <c r="K17555" t="s">
        <v>30</v>
      </c>
      <c r="L17555" t="s">
        <v>31</v>
      </c>
    </row>
    <row r="17556" spans="1:12" x14ac:dyDescent="0.25">
      <c r="A17556" t="s">
        <v>32</v>
      </c>
      <c r="B17556" t="s">
        <v>125</v>
      </c>
      <c r="C17556" s="1">
        <v>2011</v>
      </c>
      <c r="D17556" s="9">
        <v>9933</v>
      </c>
      <c r="E17556" s="4">
        <v>4797.1360000000004</v>
      </c>
      <c r="F17556" t="s">
        <v>13</v>
      </c>
      <c r="G17556" t="s">
        <v>46</v>
      </c>
      <c r="H17556" t="s">
        <v>23</v>
      </c>
      <c r="I17556" t="s">
        <v>193</v>
      </c>
      <c r="J17556" s="1">
        <f>LEN(Table1[[#This Row],[Options/Features]]) - LEN(SUBSTITUTE(Table1[[#This Row],[Options/Features]], ",", "")) + 1</f>
        <v>2</v>
      </c>
      <c r="K17556" t="s">
        <v>36</v>
      </c>
      <c r="L17556" t="s">
        <v>31</v>
      </c>
    </row>
    <row r="17557" spans="1:12" x14ac:dyDescent="0.25">
      <c r="A17557" t="s">
        <v>60</v>
      </c>
      <c r="B17557" t="s">
        <v>160</v>
      </c>
      <c r="C17557" s="1">
        <v>2011</v>
      </c>
      <c r="D17557" s="9">
        <v>16631</v>
      </c>
      <c r="E17557" s="4">
        <v>13753.296</v>
      </c>
      <c r="F17557" t="s">
        <v>41</v>
      </c>
      <c r="G17557" t="s">
        <v>42</v>
      </c>
      <c r="H17557" t="s">
        <v>15</v>
      </c>
      <c r="I17557" t="s">
        <v>1127</v>
      </c>
      <c r="J17557" s="1">
        <f>LEN(Table1[[#This Row],[Options/Features]]) - LEN(SUBSTITUTE(Table1[[#This Row],[Options/Features]], ",", "")) + 1</f>
        <v>4</v>
      </c>
      <c r="K17557" t="s">
        <v>17</v>
      </c>
      <c r="L17557" t="s">
        <v>31</v>
      </c>
    </row>
    <row r="17558" spans="1:12" x14ac:dyDescent="0.25">
      <c r="A17558" t="s">
        <v>82</v>
      </c>
      <c r="B17558" t="s">
        <v>114</v>
      </c>
      <c r="C17558" s="1">
        <v>2019</v>
      </c>
      <c r="D17558" s="9">
        <v>23726</v>
      </c>
      <c r="E17558" s="4">
        <v>26445.376</v>
      </c>
      <c r="F17558" t="s">
        <v>41</v>
      </c>
      <c r="G17558" t="s">
        <v>50</v>
      </c>
      <c r="H17558" t="s">
        <v>23</v>
      </c>
      <c r="I17558" t="s">
        <v>68</v>
      </c>
      <c r="J17558" s="1">
        <f>LEN(Table1[[#This Row],[Options/Features]]) - LEN(SUBSTITUTE(Table1[[#This Row],[Options/Features]], ",", "")) + 1</f>
        <v>1</v>
      </c>
      <c r="K17558" t="s">
        <v>17</v>
      </c>
      <c r="L17558" t="s">
        <v>31</v>
      </c>
    </row>
    <row r="17559" spans="1:12" x14ac:dyDescent="0.25">
      <c r="A17559" t="s">
        <v>99</v>
      </c>
      <c r="B17559" t="s">
        <v>251</v>
      </c>
      <c r="C17559" s="1">
        <v>2012</v>
      </c>
      <c r="D17559" s="9">
        <v>33509</v>
      </c>
      <c r="E17559" s="4">
        <v>11964.791999999999</v>
      </c>
      <c r="F17559" t="s">
        <v>21</v>
      </c>
      <c r="G17559" t="s">
        <v>64</v>
      </c>
      <c r="H17559" t="s">
        <v>15</v>
      </c>
      <c r="I17559" t="s">
        <v>363</v>
      </c>
      <c r="J17559" s="1">
        <f>LEN(Table1[[#This Row],[Options/Features]]) - LEN(SUBSTITUTE(Table1[[#This Row],[Options/Features]], ",", "")) + 1</f>
        <v>3</v>
      </c>
      <c r="K17559" t="s">
        <v>30</v>
      </c>
      <c r="L17559" t="s">
        <v>31</v>
      </c>
    </row>
    <row r="17560" spans="1:12" x14ac:dyDescent="0.25">
      <c r="A17560" t="s">
        <v>48</v>
      </c>
      <c r="B17560" t="s">
        <v>49</v>
      </c>
      <c r="C17560" s="1">
        <v>2020</v>
      </c>
      <c r="D17560" s="9">
        <v>145947</v>
      </c>
      <c r="E17560" s="4">
        <v>31723.351999999999</v>
      </c>
      <c r="F17560" t="s">
        <v>13</v>
      </c>
      <c r="G17560" t="s">
        <v>46</v>
      </c>
      <c r="H17560" t="s">
        <v>23</v>
      </c>
      <c r="I17560" t="s">
        <v>115</v>
      </c>
      <c r="J17560" s="1">
        <f>LEN(Table1[[#This Row],[Options/Features]]) - LEN(SUBSTITUTE(Table1[[#This Row],[Options/Features]], ",", "")) + 1</f>
        <v>1</v>
      </c>
      <c r="K17560" t="s">
        <v>30</v>
      </c>
      <c r="L17560" t="s">
        <v>31</v>
      </c>
    </row>
    <row r="17561" spans="1:12" x14ac:dyDescent="0.25">
      <c r="A17561" t="s">
        <v>74</v>
      </c>
      <c r="B17561" t="s">
        <v>136</v>
      </c>
      <c r="C17561" s="1">
        <v>2018</v>
      </c>
      <c r="D17561" s="9">
        <v>114450</v>
      </c>
      <c r="E17561" s="4">
        <v>34614.375999999997</v>
      </c>
      <c r="F17561" t="s">
        <v>27</v>
      </c>
      <c r="G17561" t="s">
        <v>46</v>
      </c>
      <c r="H17561" t="s">
        <v>15</v>
      </c>
      <c r="I17561" t="s">
        <v>285</v>
      </c>
      <c r="J17561" s="1">
        <f>LEN(Table1[[#This Row],[Options/Features]]) - LEN(SUBSTITUTE(Table1[[#This Row],[Options/Features]], ",", "")) + 1</f>
        <v>2</v>
      </c>
      <c r="K17561" t="s">
        <v>36</v>
      </c>
      <c r="L17561" t="s">
        <v>31</v>
      </c>
    </row>
    <row r="17562" spans="1:12" x14ac:dyDescent="0.25">
      <c r="A17562" t="s">
        <v>48</v>
      </c>
      <c r="B17562" t="s">
        <v>121</v>
      </c>
      <c r="C17562" s="1">
        <v>2018</v>
      </c>
      <c r="D17562" s="9">
        <v>117725</v>
      </c>
      <c r="E17562" s="4">
        <v>39223.408000000003</v>
      </c>
      <c r="F17562" t="s">
        <v>21</v>
      </c>
      <c r="G17562" t="s">
        <v>46</v>
      </c>
      <c r="H17562" t="s">
        <v>15</v>
      </c>
      <c r="I17562" t="s">
        <v>1097</v>
      </c>
      <c r="J17562" s="1">
        <f>LEN(Table1[[#This Row],[Options/Features]]) - LEN(SUBSTITUTE(Table1[[#This Row],[Options/Features]], ",", "")) + 1</f>
        <v>4</v>
      </c>
      <c r="K17562" t="s">
        <v>17</v>
      </c>
      <c r="L17562" t="s">
        <v>31</v>
      </c>
    </row>
    <row r="17563" spans="1:12" x14ac:dyDescent="0.25">
      <c r="A17563" t="s">
        <v>116</v>
      </c>
      <c r="B17563">
        <v>300</v>
      </c>
      <c r="C17563" s="1">
        <v>2022</v>
      </c>
      <c r="D17563" s="9">
        <v>29693</v>
      </c>
      <c r="E17563" s="4">
        <v>22603.43</v>
      </c>
      <c r="F17563" t="s">
        <v>27</v>
      </c>
      <c r="G17563" t="s">
        <v>28</v>
      </c>
      <c r="H17563" t="s">
        <v>23</v>
      </c>
      <c r="I17563" t="s">
        <v>1070</v>
      </c>
      <c r="J17563" s="1">
        <f>LEN(Table1[[#This Row],[Options/Features]]) - LEN(SUBSTITUTE(Table1[[#This Row],[Options/Features]], ",", "")) + 1</f>
        <v>4</v>
      </c>
      <c r="K17563" t="s">
        <v>30</v>
      </c>
      <c r="L17563" t="s">
        <v>18</v>
      </c>
    </row>
    <row r="17564" spans="1:12" x14ac:dyDescent="0.25">
      <c r="A17564" t="s">
        <v>93</v>
      </c>
      <c r="B17564" t="s">
        <v>94</v>
      </c>
      <c r="C17564" s="1">
        <v>2016</v>
      </c>
      <c r="D17564" s="9">
        <v>46427</v>
      </c>
      <c r="E17564" s="4">
        <v>8747.7039999999997</v>
      </c>
      <c r="F17564" t="s">
        <v>21</v>
      </c>
      <c r="G17564" t="s">
        <v>14</v>
      </c>
      <c r="H17564" t="s">
        <v>15</v>
      </c>
      <c r="I17564" t="s">
        <v>122</v>
      </c>
      <c r="J17564" s="1">
        <f>LEN(Table1[[#This Row],[Options/Features]]) - LEN(SUBSTITUTE(Table1[[#This Row],[Options/Features]], ",", "")) + 1</f>
        <v>2</v>
      </c>
      <c r="K17564" t="s">
        <v>36</v>
      </c>
      <c r="L17564" t="s">
        <v>31</v>
      </c>
    </row>
    <row r="17565" spans="1:12" x14ac:dyDescent="0.25">
      <c r="A17565" t="s">
        <v>60</v>
      </c>
      <c r="B17565" t="s">
        <v>160</v>
      </c>
      <c r="C17565" s="1">
        <v>2021</v>
      </c>
      <c r="D17565" s="9">
        <v>47343</v>
      </c>
      <c r="E17565" s="4">
        <v>32961.127999999997</v>
      </c>
      <c r="F17565" t="s">
        <v>41</v>
      </c>
      <c r="G17565" t="s">
        <v>28</v>
      </c>
      <c r="H17565" t="s">
        <v>15</v>
      </c>
      <c r="I17565" t="s">
        <v>24</v>
      </c>
      <c r="J17565" s="1">
        <f>LEN(Table1[[#This Row],[Options/Features]]) - LEN(SUBSTITUTE(Table1[[#This Row],[Options/Features]], ",", "")) + 1</f>
        <v>1</v>
      </c>
      <c r="K17565" t="s">
        <v>36</v>
      </c>
      <c r="L17565" t="s">
        <v>31</v>
      </c>
    </row>
    <row r="17566" spans="1:12" x14ac:dyDescent="0.25">
      <c r="A17566" t="s">
        <v>25</v>
      </c>
      <c r="B17566" t="s">
        <v>26</v>
      </c>
      <c r="C17566" s="1">
        <v>2010</v>
      </c>
      <c r="D17566" s="9">
        <v>68958</v>
      </c>
      <c r="E17566" s="4">
        <v>9637.9040000000005</v>
      </c>
      <c r="F17566" t="s">
        <v>21</v>
      </c>
      <c r="G17566" t="s">
        <v>64</v>
      </c>
      <c r="H17566" t="s">
        <v>23</v>
      </c>
      <c r="I17566" t="s">
        <v>329</v>
      </c>
      <c r="J17566" s="1">
        <f>LEN(Table1[[#This Row],[Options/Features]]) - LEN(SUBSTITUTE(Table1[[#This Row],[Options/Features]], ",", "")) + 1</f>
        <v>3</v>
      </c>
      <c r="K17566" t="s">
        <v>30</v>
      </c>
      <c r="L17566" t="s">
        <v>31</v>
      </c>
    </row>
    <row r="17567" spans="1:12" x14ac:dyDescent="0.25">
      <c r="A17567" t="s">
        <v>96</v>
      </c>
      <c r="B17567" t="s">
        <v>139</v>
      </c>
      <c r="C17567" s="1">
        <v>2018</v>
      </c>
      <c r="D17567" s="9">
        <v>79045</v>
      </c>
      <c r="E17567" s="4">
        <v>23735.768</v>
      </c>
      <c r="F17567" t="s">
        <v>41</v>
      </c>
      <c r="G17567" t="s">
        <v>42</v>
      </c>
      <c r="H17567" t="s">
        <v>15</v>
      </c>
      <c r="I17567" t="s">
        <v>215</v>
      </c>
      <c r="J17567" s="1">
        <f>LEN(Table1[[#This Row],[Options/Features]]) - LEN(SUBSTITUTE(Table1[[#This Row],[Options/Features]], ",", "")) + 1</f>
        <v>3</v>
      </c>
      <c r="K17567" t="s">
        <v>36</v>
      </c>
      <c r="L17567" t="s">
        <v>31</v>
      </c>
    </row>
    <row r="17568" spans="1:12" x14ac:dyDescent="0.25">
      <c r="A17568" t="s">
        <v>116</v>
      </c>
      <c r="B17568" t="s">
        <v>158</v>
      </c>
      <c r="C17568" s="1">
        <v>2017</v>
      </c>
      <c r="D17568" s="9">
        <v>12558</v>
      </c>
      <c r="E17568" s="4">
        <v>21900.072</v>
      </c>
      <c r="F17568" t="s">
        <v>27</v>
      </c>
      <c r="G17568" t="s">
        <v>64</v>
      </c>
      <c r="H17568" t="s">
        <v>23</v>
      </c>
      <c r="I17568" t="s">
        <v>498</v>
      </c>
      <c r="J17568" s="1">
        <f>LEN(Table1[[#This Row],[Options/Features]]) - LEN(SUBSTITUTE(Table1[[#This Row],[Options/Features]], ",", "")) + 1</f>
        <v>3</v>
      </c>
      <c r="K17568" t="s">
        <v>30</v>
      </c>
      <c r="L17568" t="s">
        <v>31</v>
      </c>
    </row>
    <row r="17569" spans="1:12" x14ac:dyDescent="0.25">
      <c r="A17569" t="s">
        <v>82</v>
      </c>
      <c r="B17569" t="s">
        <v>83</v>
      </c>
      <c r="C17569" s="1">
        <v>2015</v>
      </c>
      <c r="D17569" s="9">
        <v>146449</v>
      </c>
      <c r="E17569" s="4">
        <v>16291.296</v>
      </c>
      <c r="F17569" t="s">
        <v>13</v>
      </c>
      <c r="G17569" t="s">
        <v>72</v>
      </c>
      <c r="H17569" t="s">
        <v>23</v>
      </c>
      <c r="I17569" t="s">
        <v>599</v>
      </c>
      <c r="J17569" s="1">
        <f>LEN(Table1[[#This Row],[Options/Features]]) - LEN(SUBSTITUTE(Table1[[#This Row],[Options/Features]], ",", "")) + 1</f>
        <v>4</v>
      </c>
      <c r="K17569" t="s">
        <v>36</v>
      </c>
      <c r="L17569" t="s">
        <v>31</v>
      </c>
    </row>
    <row r="17570" spans="1:12" x14ac:dyDescent="0.25">
      <c r="A17570" t="s">
        <v>11</v>
      </c>
      <c r="B17570" t="s">
        <v>187</v>
      </c>
      <c r="C17570" s="1">
        <v>2018</v>
      </c>
      <c r="D17570" s="9">
        <v>117405</v>
      </c>
      <c r="E17570" s="4">
        <v>14114.183999999999</v>
      </c>
      <c r="F17570" t="s">
        <v>21</v>
      </c>
      <c r="G17570" t="s">
        <v>14</v>
      </c>
      <c r="H17570" t="s">
        <v>23</v>
      </c>
      <c r="I17570" t="s">
        <v>276</v>
      </c>
      <c r="J17570" s="1">
        <f>LEN(Table1[[#This Row],[Options/Features]]) - LEN(SUBSTITUTE(Table1[[#This Row],[Options/Features]], ",", "")) + 1</f>
        <v>2</v>
      </c>
      <c r="K17570" t="s">
        <v>36</v>
      </c>
      <c r="L17570" t="s">
        <v>31</v>
      </c>
    </row>
    <row r="17571" spans="1:12" x14ac:dyDescent="0.25">
      <c r="A17571" t="s">
        <v>60</v>
      </c>
      <c r="B17571" t="s">
        <v>282</v>
      </c>
      <c r="C17571" s="1">
        <v>2012</v>
      </c>
      <c r="D17571" s="9">
        <v>132503</v>
      </c>
      <c r="E17571" s="4">
        <v>9063.07</v>
      </c>
      <c r="F17571" t="s">
        <v>13</v>
      </c>
      <c r="G17571" t="s">
        <v>67</v>
      </c>
      <c r="H17571" t="s">
        <v>23</v>
      </c>
      <c r="I17571" t="s">
        <v>47</v>
      </c>
      <c r="J17571" s="1">
        <f>LEN(Table1[[#This Row],[Options/Features]]) - LEN(SUBSTITUTE(Table1[[#This Row],[Options/Features]], ",", "")) + 1</f>
        <v>1</v>
      </c>
      <c r="K17571" t="s">
        <v>17</v>
      </c>
      <c r="L17571" t="s">
        <v>18</v>
      </c>
    </row>
    <row r="17572" spans="1:12" x14ac:dyDescent="0.25">
      <c r="A17572" t="s">
        <v>93</v>
      </c>
      <c r="B17572" t="s">
        <v>165</v>
      </c>
      <c r="C17572" s="1">
        <v>2018</v>
      </c>
      <c r="D17572" s="9">
        <v>20627</v>
      </c>
      <c r="E17572" s="4">
        <v>42304.02</v>
      </c>
      <c r="F17572" t="s">
        <v>41</v>
      </c>
      <c r="G17572" t="s">
        <v>67</v>
      </c>
      <c r="H17572" t="s">
        <v>15</v>
      </c>
      <c r="I17572" t="s">
        <v>604</v>
      </c>
      <c r="J17572" s="1">
        <f>LEN(Table1[[#This Row],[Options/Features]]) - LEN(SUBSTITUTE(Table1[[#This Row],[Options/Features]], ",", "")) + 1</f>
        <v>4</v>
      </c>
      <c r="K17572" t="s">
        <v>17</v>
      </c>
      <c r="L17572" t="s">
        <v>18</v>
      </c>
    </row>
    <row r="17573" spans="1:12" x14ac:dyDescent="0.25">
      <c r="A17573" t="s">
        <v>19</v>
      </c>
      <c r="B17573" t="s">
        <v>40</v>
      </c>
      <c r="C17573" s="1">
        <v>2017</v>
      </c>
      <c r="D17573" s="9">
        <v>78034</v>
      </c>
      <c r="E17573" s="4">
        <v>18240.632000000001</v>
      </c>
      <c r="F17573" t="s">
        <v>41</v>
      </c>
      <c r="G17573" t="s">
        <v>46</v>
      </c>
      <c r="H17573" t="s">
        <v>15</v>
      </c>
      <c r="I17573" t="s">
        <v>890</v>
      </c>
      <c r="J17573" s="1">
        <f>LEN(Table1[[#This Row],[Options/Features]]) - LEN(SUBSTITUTE(Table1[[#This Row],[Options/Features]], ",", "")) + 1</f>
        <v>4</v>
      </c>
      <c r="K17573" t="s">
        <v>17</v>
      </c>
      <c r="L17573" t="s">
        <v>31</v>
      </c>
    </row>
    <row r="17574" spans="1:12" x14ac:dyDescent="0.25">
      <c r="A17574" t="s">
        <v>25</v>
      </c>
      <c r="B17574" t="s">
        <v>26</v>
      </c>
      <c r="C17574" s="1">
        <v>2012</v>
      </c>
      <c r="D17574" s="9">
        <v>83234</v>
      </c>
      <c r="E17574" s="4">
        <v>10434.14</v>
      </c>
      <c r="F17574" t="s">
        <v>21</v>
      </c>
      <c r="G17574" t="s">
        <v>72</v>
      </c>
      <c r="H17574" t="s">
        <v>23</v>
      </c>
      <c r="I17574" t="s">
        <v>403</v>
      </c>
      <c r="J17574" s="1">
        <f>LEN(Table1[[#This Row],[Options/Features]]) - LEN(SUBSTITUTE(Table1[[#This Row],[Options/Features]], ",", "")) + 1</f>
        <v>4</v>
      </c>
      <c r="K17574" t="s">
        <v>30</v>
      </c>
      <c r="L17574" t="s">
        <v>18</v>
      </c>
    </row>
    <row r="17575" spans="1:12" x14ac:dyDescent="0.25">
      <c r="A17575" t="s">
        <v>74</v>
      </c>
      <c r="B17575">
        <v>500</v>
      </c>
      <c r="C17575" s="1">
        <v>2021</v>
      </c>
      <c r="D17575" s="9">
        <v>39524</v>
      </c>
      <c r="E17575" s="4">
        <v>9019.8080000000009</v>
      </c>
      <c r="F17575" t="s">
        <v>27</v>
      </c>
      <c r="G17575" t="s">
        <v>67</v>
      </c>
      <c r="H17575" t="s">
        <v>15</v>
      </c>
      <c r="I17575" t="s">
        <v>317</v>
      </c>
      <c r="J17575" s="1">
        <f>LEN(Table1[[#This Row],[Options/Features]]) - LEN(SUBSTITUTE(Table1[[#This Row],[Options/Features]], ",", "")) + 1</f>
        <v>3</v>
      </c>
      <c r="K17575" t="s">
        <v>30</v>
      </c>
      <c r="L17575" t="s">
        <v>31</v>
      </c>
    </row>
    <row r="17576" spans="1:12" x14ac:dyDescent="0.25">
      <c r="A17576" t="s">
        <v>82</v>
      </c>
      <c r="B17576" t="s">
        <v>83</v>
      </c>
      <c r="C17576" s="1">
        <v>2010</v>
      </c>
      <c r="D17576" s="9">
        <v>35384</v>
      </c>
      <c r="E17576" s="4">
        <v>8285.48</v>
      </c>
      <c r="F17576" t="s">
        <v>41</v>
      </c>
      <c r="G17576" t="s">
        <v>28</v>
      </c>
      <c r="H17576" t="s">
        <v>23</v>
      </c>
      <c r="I17576" t="s">
        <v>106</v>
      </c>
      <c r="J17576" s="1">
        <f>LEN(Table1[[#This Row],[Options/Features]]) - LEN(SUBSTITUTE(Table1[[#This Row],[Options/Features]], ",", "")) + 1</f>
        <v>1</v>
      </c>
      <c r="K17576" t="s">
        <v>36</v>
      </c>
      <c r="L17576" t="s">
        <v>31</v>
      </c>
    </row>
    <row r="17577" spans="1:12" x14ac:dyDescent="0.25">
      <c r="A17577" t="s">
        <v>60</v>
      </c>
      <c r="B17577" t="s">
        <v>209</v>
      </c>
      <c r="C17577" s="1">
        <v>2015</v>
      </c>
      <c r="D17577" s="9">
        <v>88571</v>
      </c>
      <c r="E17577" s="4">
        <v>19934.312000000002</v>
      </c>
      <c r="F17577" t="s">
        <v>13</v>
      </c>
      <c r="G17577" t="s">
        <v>64</v>
      </c>
      <c r="H17577" t="s">
        <v>23</v>
      </c>
      <c r="I17577" t="s">
        <v>115</v>
      </c>
      <c r="J17577" s="1">
        <f>LEN(Table1[[#This Row],[Options/Features]]) - LEN(SUBSTITUTE(Table1[[#This Row],[Options/Features]], ",", "")) + 1</f>
        <v>1</v>
      </c>
      <c r="K17577" t="s">
        <v>36</v>
      </c>
      <c r="L17577" t="s">
        <v>31</v>
      </c>
    </row>
    <row r="17578" spans="1:12" x14ac:dyDescent="0.25">
      <c r="A17578" t="s">
        <v>57</v>
      </c>
      <c r="B17578" t="s">
        <v>244</v>
      </c>
      <c r="C17578" s="1">
        <v>2013</v>
      </c>
      <c r="D17578" s="9">
        <v>41210</v>
      </c>
      <c r="E17578" s="4">
        <v>33333.040000000001</v>
      </c>
      <c r="F17578" t="s">
        <v>41</v>
      </c>
      <c r="G17578" t="s">
        <v>67</v>
      </c>
      <c r="H17578" t="s">
        <v>23</v>
      </c>
      <c r="I17578" t="s">
        <v>553</v>
      </c>
      <c r="J17578" s="1">
        <f>LEN(Table1[[#This Row],[Options/Features]]) - LEN(SUBSTITUTE(Table1[[#This Row],[Options/Features]], ",", "")) + 1</f>
        <v>3</v>
      </c>
      <c r="K17578" t="s">
        <v>17</v>
      </c>
      <c r="L17578" t="s">
        <v>31</v>
      </c>
    </row>
    <row r="17579" spans="1:12" x14ac:dyDescent="0.25">
      <c r="A17579" t="s">
        <v>89</v>
      </c>
      <c r="B17579" t="s">
        <v>246</v>
      </c>
      <c r="C17579" s="1">
        <v>2019</v>
      </c>
      <c r="D17579" s="9">
        <v>34506</v>
      </c>
      <c r="E17579" s="4">
        <v>25406.687999999998</v>
      </c>
      <c r="F17579" t="s">
        <v>13</v>
      </c>
      <c r="G17579" t="s">
        <v>50</v>
      </c>
      <c r="H17579" t="s">
        <v>15</v>
      </c>
      <c r="I17579" t="s">
        <v>293</v>
      </c>
      <c r="J17579" s="1">
        <f>LEN(Table1[[#This Row],[Options/Features]]) - LEN(SUBSTITUTE(Table1[[#This Row],[Options/Features]], ",", "")) + 1</f>
        <v>4</v>
      </c>
      <c r="K17579" t="s">
        <v>30</v>
      </c>
      <c r="L17579" t="s">
        <v>31</v>
      </c>
    </row>
    <row r="17580" spans="1:12" x14ac:dyDescent="0.25">
      <c r="A17580" t="s">
        <v>19</v>
      </c>
      <c r="B17580" t="s">
        <v>274</v>
      </c>
      <c r="C17580" s="1">
        <v>2019</v>
      </c>
      <c r="D17580" s="9">
        <v>102682</v>
      </c>
      <c r="E17580" s="4">
        <v>11162.4</v>
      </c>
      <c r="F17580" t="s">
        <v>21</v>
      </c>
      <c r="G17580" t="s">
        <v>50</v>
      </c>
      <c r="H17580" t="s">
        <v>15</v>
      </c>
      <c r="I17580" t="s">
        <v>115</v>
      </c>
      <c r="J17580" s="1">
        <f>LEN(Table1[[#This Row],[Options/Features]]) - LEN(SUBSTITUTE(Table1[[#This Row],[Options/Features]], ",", "")) + 1</f>
        <v>1</v>
      </c>
      <c r="K17580" t="s">
        <v>30</v>
      </c>
      <c r="L17580" t="s">
        <v>31</v>
      </c>
    </row>
    <row r="17581" spans="1:12" x14ac:dyDescent="0.25">
      <c r="A17581" t="s">
        <v>44</v>
      </c>
      <c r="B17581" t="s">
        <v>45</v>
      </c>
      <c r="C17581" s="1">
        <v>2017</v>
      </c>
      <c r="D17581" s="9">
        <v>117965</v>
      </c>
      <c r="E17581" s="4">
        <v>6651.9120000000003</v>
      </c>
      <c r="F17581" t="s">
        <v>27</v>
      </c>
      <c r="G17581" t="s">
        <v>72</v>
      </c>
      <c r="H17581" t="s">
        <v>15</v>
      </c>
      <c r="I17581" t="s">
        <v>376</v>
      </c>
      <c r="J17581" s="1">
        <f>LEN(Table1[[#This Row],[Options/Features]]) - LEN(SUBSTITUTE(Table1[[#This Row],[Options/Features]], ",", "")) + 1</f>
        <v>3</v>
      </c>
      <c r="K17581" t="s">
        <v>17</v>
      </c>
      <c r="L17581" t="s">
        <v>31</v>
      </c>
    </row>
    <row r="17582" spans="1:12" x14ac:dyDescent="0.25">
      <c r="A17582" t="s">
        <v>44</v>
      </c>
      <c r="B17582" t="s">
        <v>105</v>
      </c>
      <c r="C17582" s="1">
        <v>2011</v>
      </c>
      <c r="D17582" s="9">
        <v>30628</v>
      </c>
      <c r="E17582" s="4">
        <v>10292.752</v>
      </c>
      <c r="F17582" t="s">
        <v>41</v>
      </c>
      <c r="G17582" t="s">
        <v>34</v>
      </c>
      <c r="H17582" t="s">
        <v>23</v>
      </c>
      <c r="I17582" t="s">
        <v>167</v>
      </c>
      <c r="J17582" s="1">
        <f>LEN(Table1[[#This Row],[Options/Features]]) - LEN(SUBSTITUTE(Table1[[#This Row],[Options/Features]], ",", "")) + 1</f>
        <v>2</v>
      </c>
      <c r="K17582" t="s">
        <v>17</v>
      </c>
      <c r="L17582" t="s">
        <v>31</v>
      </c>
    </row>
    <row r="17583" spans="1:12" x14ac:dyDescent="0.25">
      <c r="A17583" t="s">
        <v>149</v>
      </c>
      <c r="B17583" t="s">
        <v>174</v>
      </c>
      <c r="C17583" s="1">
        <v>2016</v>
      </c>
      <c r="D17583" s="9">
        <v>88386</v>
      </c>
      <c r="E17583" s="4">
        <v>11333.456</v>
      </c>
      <c r="F17583" t="s">
        <v>13</v>
      </c>
      <c r="G17583" t="s">
        <v>50</v>
      </c>
      <c r="H17583" t="s">
        <v>15</v>
      </c>
      <c r="I17583" t="s">
        <v>343</v>
      </c>
      <c r="J17583" s="1">
        <f>LEN(Table1[[#This Row],[Options/Features]]) - LEN(SUBSTITUTE(Table1[[#This Row],[Options/Features]], ",", "")) + 1</f>
        <v>3</v>
      </c>
      <c r="K17583" t="s">
        <v>17</v>
      </c>
      <c r="L17583" t="s">
        <v>31</v>
      </c>
    </row>
    <row r="17584" spans="1:12" x14ac:dyDescent="0.25">
      <c r="A17584" t="s">
        <v>44</v>
      </c>
      <c r="B17584" t="s">
        <v>362</v>
      </c>
      <c r="C17584" s="1">
        <v>2014</v>
      </c>
      <c r="D17584" s="9">
        <v>134369</v>
      </c>
      <c r="E17584" s="4">
        <v>23848.02</v>
      </c>
      <c r="F17584" t="s">
        <v>41</v>
      </c>
      <c r="G17584" t="s">
        <v>28</v>
      </c>
      <c r="H17584" t="s">
        <v>23</v>
      </c>
      <c r="I17584" t="s">
        <v>166</v>
      </c>
      <c r="J17584" s="1">
        <f>LEN(Table1[[#This Row],[Options/Features]]) - LEN(SUBSTITUTE(Table1[[#This Row],[Options/Features]], ",", "")) + 1</f>
        <v>1</v>
      </c>
      <c r="K17584" t="s">
        <v>36</v>
      </c>
      <c r="L17584" t="s">
        <v>18</v>
      </c>
    </row>
    <row r="17585" spans="1:12" x14ac:dyDescent="0.25">
      <c r="A17585" t="s">
        <v>74</v>
      </c>
      <c r="B17585" t="s">
        <v>136</v>
      </c>
      <c r="C17585" s="1">
        <v>2013</v>
      </c>
      <c r="D17585" s="9">
        <v>45340</v>
      </c>
      <c r="E17585" s="4">
        <v>30986.056</v>
      </c>
      <c r="F17585" t="s">
        <v>27</v>
      </c>
      <c r="G17585" t="s">
        <v>14</v>
      </c>
      <c r="H17585" t="s">
        <v>23</v>
      </c>
      <c r="I17585" t="s">
        <v>256</v>
      </c>
      <c r="J17585" s="1">
        <f>LEN(Table1[[#This Row],[Options/Features]]) - LEN(SUBSTITUTE(Table1[[#This Row],[Options/Features]], ",", "")) + 1</f>
        <v>2</v>
      </c>
      <c r="K17585" t="s">
        <v>30</v>
      </c>
      <c r="L17585" t="s">
        <v>31</v>
      </c>
    </row>
    <row r="17586" spans="1:12" x14ac:dyDescent="0.25">
      <c r="A17586" t="s">
        <v>37</v>
      </c>
      <c r="B17586" t="s">
        <v>131</v>
      </c>
      <c r="C17586" s="1">
        <v>2021</v>
      </c>
      <c r="D17586" s="9">
        <v>10259</v>
      </c>
      <c r="E17586" s="4">
        <v>20669.52</v>
      </c>
      <c r="F17586" t="s">
        <v>13</v>
      </c>
      <c r="G17586" t="s">
        <v>22</v>
      </c>
      <c r="H17586" t="s">
        <v>15</v>
      </c>
      <c r="I17586" t="s">
        <v>1156</v>
      </c>
      <c r="J17586" s="1">
        <f>LEN(Table1[[#This Row],[Options/Features]]) - LEN(SUBSTITUTE(Table1[[#This Row],[Options/Features]], ",", "")) + 1</f>
        <v>4</v>
      </c>
      <c r="K17586" t="s">
        <v>36</v>
      </c>
      <c r="L17586" t="s">
        <v>31</v>
      </c>
    </row>
    <row r="17587" spans="1:12" x14ac:dyDescent="0.25">
      <c r="A17587" t="s">
        <v>60</v>
      </c>
      <c r="B17587" t="s">
        <v>61</v>
      </c>
      <c r="C17587" s="1">
        <v>2019</v>
      </c>
      <c r="D17587" s="9">
        <v>111952</v>
      </c>
      <c r="E17587" s="4">
        <v>39313.248</v>
      </c>
      <c r="F17587" t="s">
        <v>27</v>
      </c>
      <c r="G17587" t="s">
        <v>22</v>
      </c>
      <c r="H17587" t="s">
        <v>15</v>
      </c>
      <c r="I17587" t="s">
        <v>534</v>
      </c>
      <c r="J17587" s="1">
        <f>LEN(Table1[[#This Row],[Options/Features]]) - LEN(SUBSTITUTE(Table1[[#This Row],[Options/Features]], ",", "")) + 1</f>
        <v>3</v>
      </c>
      <c r="K17587" t="s">
        <v>17</v>
      </c>
      <c r="L17587" t="s">
        <v>31</v>
      </c>
    </row>
    <row r="17588" spans="1:12" x14ac:dyDescent="0.25">
      <c r="A17588" t="s">
        <v>11</v>
      </c>
      <c r="B17588" t="s">
        <v>187</v>
      </c>
      <c r="C17588" s="1">
        <v>2014</v>
      </c>
      <c r="D17588" s="9">
        <v>107008</v>
      </c>
      <c r="E17588" s="4">
        <v>33191.824000000001</v>
      </c>
      <c r="F17588" t="s">
        <v>13</v>
      </c>
      <c r="G17588" t="s">
        <v>14</v>
      </c>
      <c r="H17588" t="s">
        <v>15</v>
      </c>
      <c r="I17588" t="s">
        <v>106</v>
      </c>
      <c r="J17588" s="1">
        <f>LEN(Table1[[#This Row],[Options/Features]]) - LEN(SUBSTITUTE(Table1[[#This Row],[Options/Features]], ",", "")) + 1</f>
        <v>1</v>
      </c>
      <c r="K17588" t="s">
        <v>30</v>
      </c>
      <c r="L17588" t="s">
        <v>31</v>
      </c>
    </row>
    <row r="17589" spans="1:12" x14ac:dyDescent="0.25">
      <c r="A17589" t="s">
        <v>93</v>
      </c>
      <c r="B17589" t="s">
        <v>55</v>
      </c>
      <c r="C17589" s="1">
        <v>2019</v>
      </c>
      <c r="D17589" s="9">
        <v>125796</v>
      </c>
      <c r="E17589" s="4">
        <v>23691.088</v>
      </c>
      <c r="F17589" t="s">
        <v>41</v>
      </c>
      <c r="G17589" t="s">
        <v>34</v>
      </c>
      <c r="H17589" t="s">
        <v>15</v>
      </c>
      <c r="I17589" t="s">
        <v>302</v>
      </c>
      <c r="J17589" s="1">
        <f>LEN(Table1[[#This Row],[Options/Features]]) - LEN(SUBSTITUTE(Table1[[#This Row],[Options/Features]], ",", "")) + 1</f>
        <v>2</v>
      </c>
      <c r="K17589" t="s">
        <v>36</v>
      </c>
      <c r="L17589" t="s">
        <v>31</v>
      </c>
    </row>
    <row r="17590" spans="1:12" x14ac:dyDescent="0.25">
      <c r="A17590" t="s">
        <v>89</v>
      </c>
      <c r="B17590" t="s">
        <v>179</v>
      </c>
      <c r="C17590" s="1">
        <v>2021</v>
      </c>
      <c r="D17590" s="9">
        <v>98077</v>
      </c>
      <c r="E17590" s="4">
        <v>23681.112000000001</v>
      </c>
      <c r="F17590" t="s">
        <v>13</v>
      </c>
      <c r="G17590" t="s">
        <v>34</v>
      </c>
      <c r="H17590" t="s">
        <v>15</v>
      </c>
      <c r="I17590" t="s">
        <v>1149</v>
      </c>
      <c r="J17590" s="1">
        <f>LEN(Table1[[#This Row],[Options/Features]]) - LEN(SUBSTITUTE(Table1[[#This Row],[Options/Features]], ",", "")) + 1</f>
        <v>4</v>
      </c>
      <c r="K17590" t="s">
        <v>36</v>
      </c>
      <c r="L17590" t="s">
        <v>31</v>
      </c>
    </row>
    <row r="17591" spans="1:12" x14ac:dyDescent="0.25">
      <c r="A17591" t="s">
        <v>54</v>
      </c>
      <c r="B17591" t="s">
        <v>165</v>
      </c>
      <c r="C17591" s="1">
        <v>2022</v>
      </c>
      <c r="D17591" s="9">
        <v>31461</v>
      </c>
      <c r="E17591" s="4">
        <v>24938.407999999999</v>
      </c>
      <c r="F17591" t="s">
        <v>13</v>
      </c>
      <c r="G17591" t="s">
        <v>67</v>
      </c>
      <c r="H17591" t="s">
        <v>23</v>
      </c>
      <c r="I17591" t="s">
        <v>369</v>
      </c>
      <c r="J17591" s="1">
        <f>LEN(Table1[[#This Row],[Options/Features]]) - LEN(SUBSTITUTE(Table1[[#This Row],[Options/Features]], ",", "")) + 1</f>
        <v>2</v>
      </c>
      <c r="K17591" t="s">
        <v>36</v>
      </c>
      <c r="L17591" t="s">
        <v>31</v>
      </c>
    </row>
    <row r="17592" spans="1:12" x14ac:dyDescent="0.25">
      <c r="A17592" t="s">
        <v>60</v>
      </c>
      <c r="B17592" t="s">
        <v>160</v>
      </c>
      <c r="C17592" s="1">
        <v>2019</v>
      </c>
      <c r="D17592" s="9">
        <v>115825</v>
      </c>
      <c r="E17592" s="4">
        <v>7438.36</v>
      </c>
      <c r="F17592" t="s">
        <v>21</v>
      </c>
      <c r="G17592" t="s">
        <v>64</v>
      </c>
      <c r="H17592" t="s">
        <v>15</v>
      </c>
      <c r="I17592" t="s">
        <v>115</v>
      </c>
      <c r="J17592" s="1">
        <f>LEN(Table1[[#This Row],[Options/Features]]) - LEN(SUBSTITUTE(Table1[[#This Row],[Options/Features]], ",", "")) + 1</f>
        <v>1</v>
      </c>
      <c r="K17592" t="s">
        <v>30</v>
      </c>
      <c r="L17592" t="s">
        <v>31</v>
      </c>
    </row>
    <row r="17593" spans="1:12" x14ac:dyDescent="0.25">
      <c r="A17593" t="s">
        <v>79</v>
      </c>
      <c r="B17593" t="s">
        <v>80</v>
      </c>
      <c r="C17593" s="1">
        <v>2016</v>
      </c>
      <c r="D17593" s="9">
        <v>101981</v>
      </c>
      <c r="E17593" s="4">
        <v>20584.488000000001</v>
      </c>
      <c r="F17593" t="s">
        <v>27</v>
      </c>
      <c r="G17593" t="s">
        <v>46</v>
      </c>
      <c r="H17593" t="s">
        <v>15</v>
      </c>
      <c r="I17593" t="s">
        <v>284</v>
      </c>
      <c r="J17593" s="1">
        <f>LEN(Table1[[#This Row],[Options/Features]]) - LEN(SUBSTITUTE(Table1[[#This Row],[Options/Features]], ",", "")) + 1</f>
        <v>3</v>
      </c>
      <c r="K17593" t="s">
        <v>36</v>
      </c>
      <c r="L17593" t="s">
        <v>31</v>
      </c>
    </row>
    <row r="17594" spans="1:12" x14ac:dyDescent="0.25">
      <c r="A17594" t="s">
        <v>116</v>
      </c>
      <c r="B17594">
        <v>300</v>
      </c>
      <c r="C17594" s="1">
        <v>2021</v>
      </c>
      <c r="D17594" s="9">
        <v>112600</v>
      </c>
      <c r="E17594" s="4">
        <v>25399.376</v>
      </c>
      <c r="F17594" t="s">
        <v>41</v>
      </c>
      <c r="G17594" t="s">
        <v>72</v>
      </c>
      <c r="H17594" t="s">
        <v>15</v>
      </c>
      <c r="I17594" t="s">
        <v>47</v>
      </c>
      <c r="J17594" s="1">
        <f>LEN(Table1[[#This Row],[Options/Features]]) - LEN(SUBSTITUTE(Table1[[#This Row],[Options/Features]], ",", "")) + 1</f>
        <v>1</v>
      </c>
      <c r="K17594" t="s">
        <v>36</v>
      </c>
      <c r="L17594" t="s">
        <v>31</v>
      </c>
    </row>
    <row r="17595" spans="1:12" x14ac:dyDescent="0.25">
      <c r="A17595" t="s">
        <v>44</v>
      </c>
      <c r="B17595" t="s">
        <v>330</v>
      </c>
      <c r="C17595" s="1">
        <v>2021</v>
      </c>
      <c r="D17595" s="9">
        <v>145277</v>
      </c>
      <c r="E17595" s="4">
        <v>33802.887999999999</v>
      </c>
      <c r="F17595" t="s">
        <v>27</v>
      </c>
      <c r="G17595" t="s">
        <v>28</v>
      </c>
      <c r="H17595" t="s">
        <v>15</v>
      </c>
      <c r="I17595" t="s">
        <v>225</v>
      </c>
      <c r="J17595" s="1">
        <f>LEN(Table1[[#This Row],[Options/Features]]) - LEN(SUBSTITUTE(Table1[[#This Row],[Options/Features]], ",", "")) + 1</f>
        <v>2</v>
      </c>
      <c r="K17595" t="s">
        <v>17</v>
      </c>
      <c r="L17595" t="s">
        <v>31</v>
      </c>
    </row>
    <row r="17596" spans="1:12" x14ac:dyDescent="0.25">
      <c r="A17596" t="s">
        <v>19</v>
      </c>
      <c r="B17596" t="s">
        <v>274</v>
      </c>
      <c r="C17596" s="1">
        <v>2020</v>
      </c>
      <c r="D17596" s="9">
        <v>63958</v>
      </c>
      <c r="E17596" s="4">
        <v>6711.66</v>
      </c>
      <c r="F17596" t="s">
        <v>27</v>
      </c>
      <c r="G17596" t="s">
        <v>67</v>
      </c>
      <c r="H17596" t="s">
        <v>15</v>
      </c>
      <c r="I17596" t="s">
        <v>166</v>
      </c>
      <c r="J17596" s="1">
        <f>LEN(Table1[[#This Row],[Options/Features]]) - LEN(SUBSTITUTE(Table1[[#This Row],[Options/Features]], ",", "")) + 1</f>
        <v>1</v>
      </c>
      <c r="K17596" t="s">
        <v>17</v>
      </c>
      <c r="L17596" t="s">
        <v>18</v>
      </c>
    </row>
    <row r="17597" spans="1:12" x14ac:dyDescent="0.25">
      <c r="A17597" t="s">
        <v>54</v>
      </c>
      <c r="B17597" t="s">
        <v>94</v>
      </c>
      <c r="C17597" s="1">
        <v>2014</v>
      </c>
      <c r="D17597" s="9">
        <v>22762</v>
      </c>
      <c r="E17597" s="4">
        <v>6305.0959999999995</v>
      </c>
      <c r="F17597" t="s">
        <v>41</v>
      </c>
      <c r="G17597" t="s">
        <v>67</v>
      </c>
      <c r="H17597" t="s">
        <v>23</v>
      </c>
      <c r="I17597" t="s">
        <v>986</v>
      </c>
      <c r="J17597" s="1">
        <f>LEN(Table1[[#This Row],[Options/Features]]) - LEN(SUBSTITUTE(Table1[[#This Row],[Options/Features]], ",", "")) + 1</f>
        <v>4</v>
      </c>
      <c r="K17597" t="s">
        <v>36</v>
      </c>
      <c r="L17597" t="s">
        <v>31</v>
      </c>
    </row>
    <row r="17598" spans="1:12" x14ac:dyDescent="0.25">
      <c r="A17598" t="s">
        <v>11</v>
      </c>
      <c r="B17598" t="s">
        <v>153</v>
      </c>
      <c r="C17598" s="1">
        <v>2014</v>
      </c>
      <c r="D17598" s="9">
        <v>104540</v>
      </c>
      <c r="E17598" s="4">
        <v>29220.808000000001</v>
      </c>
      <c r="F17598" t="s">
        <v>41</v>
      </c>
      <c r="G17598" t="s">
        <v>42</v>
      </c>
      <c r="H17598" t="s">
        <v>23</v>
      </c>
      <c r="I17598" t="s">
        <v>53</v>
      </c>
      <c r="J17598" s="1">
        <f>LEN(Table1[[#This Row],[Options/Features]]) - LEN(SUBSTITUTE(Table1[[#This Row],[Options/Features]], ",", "")) + 1</f>
        <v>2</v>
      </c>
      <c r="K17598" t="s">
        <v>30</v>
      </c>
      <c r="L17598" t="s">
        <v>31</v>
      </c>
    </row>
    <row r="17599" spans="1:12" x14ac:dyDescent="0.25">
      <c r="A17599" t="s">
        <v>74</v>
      </c>
      <c r="B17599" t="s">
        <v>75</v>
      </c>
      <c r="C17599" s="1">
        <v>2018</v>
      </c>
      <c r="D17599" s="9">
        <v>33429</v>
      </c>
      <c r="E17599" s="4">
        <v>37232.800000000003</v>
      </c>
      <c r="F17599" t="s">
        <v>27</v>
      </c>
      <c r="G17599" t="s">
        <v>67</v>
      </c>
      <c r="H17599" t="s">
        <v>15</v>
      </c>
      <c r="I17599" t="s">
        <v>1184</v>
      </c>
      <c r="J17599" s="1">
        <f>LEN(Table1[[#This Row],[Options/Features]]) - LEN(SUBSTITUTE(Table1[[#This Row],[Options/Features]], ",", "")) + 1</f>
        <v>4</v>
      </c>
      <c r="K17599" t="s">
        <v>30</v>
      </c>
      <c r="L17599" t="s">
        <v>31</v>
      </c>
    </row>
    <row r="17600" spans="1:12" x14ac:dyDescent="0.25">
      <c r="A17600" t="s">
        <v>79</v>
      </c>
      <c r="B17600" t="s">
        <v>141</v>
      </c>
      <c r="C17600" s="1">
        <v>2014</v>
      </c>
      <c r="D17600" s="9">
        <v>83302</v>
      </c>
      <c r="E17600" s="4">
        <v>15025.048000000001</v>
      </c>
      <c r="F17600" t="s">
        <v>41</v>
      </c>
      <c r="G17600" t="s">
        <v>50</v>
      </c>
      <c r="H17600" t="s">
        <v>15</v>
      </c>
      <c r="I17600" t="s">
        <v>210</v>
      </c>
      <c r="J17600" s="1">
        <f>LEN(Table1[[#This Row],[Options/Features]]) - LEN(SUBSTITUTE(Table1[[#This Row],[Options/Features]], ",", "")) + 1</f>
        <v>2</v>
      </c>
      <c r="K17600" t="s">
        <v>17</v>
      </c>
      <c r="L17600" t="s">
        <v>31</v>
      </c>
    </row>
    <row r="17601" spans="1:12" x14ac:dyDescent="0.25">
      <c r="A17601" t="s">
        <v>54</v>
      </c>
      <c r="B17601" t="s">
        <v>55</v>
      </c>
      <c r="C17601" s="1">
        <v>2016</v>
      </c>
      <c r="D17601" s="9">
        <v>25580</v>
      </c>
      <c r="E17601" s="4">
        <v>8422.152</v>
      </c>
      <c r="F17601" t="s">
        <v>41</v>
      </c>
      <c r="G17601" t="s">
        <v>67</v>
      </c>
      <c r="H17601" t="s">
        <v>23</v>
      </c>
      <c r="I17601" t="s">
        <v>237</v>
      </c>
      <c r="J17601" s="1">
        <f>LEN(Table1[[#This Row],[Options/Features]]) - LEN(SUBSTITUTE(Table1[[#This Row],[Options/Features]], ",", "")) + 1</f>
        <v>3</v>
      </c>
      <c r="K17601" t="s">
        <v>17</v>
      </c>
      <c r="L17601" t="s">
        <v>31</v>
      </c>
    </row>
    <row r="17602" spans="1:12" x14ac:dyDescent="0.25">
      <c r="A17602" t="s">
        <v>60</v>
      </c>
      <c r="B17602" t="s">
        <v>209</v>
      </c>
      <c r="C17602" s="1">
        <v>2017</v>
      </c>
      <c r="D17602" s="9">
        <v>144085</v>
      </c>
      <c r="E17602" s="4">
        <v>25198.99</v>
      </c>
      <c r="F17602" t="s">
        <v>27</v>
      </c>
      <c r="G17602" t="s">
        <v>67</v>
      </c>
      <c r="H17602" t="s">
        <v>23</v>
      </c>
      <c r="I17602" t="s">
        <v>464</v>
      </c>
      <c r="J17602" s="1">
        <f>LEN(Table1[[#This Row],[Options/Features]]) - LEN(SUBSTITUTE(Table1[[#This Row],[Options/Features]], ",", "")) + 1</f>
        <v>3</v>
      </c>
      <c r="K17602" t="s">
        <v>30</v>
      </c>
      <c r="L17602" t="s">
        <v>18</v>
      </c>
    </row>
    <row r="17603" spans="1:12" x14ac:dyDescent="0.25">
      <c r="A17603" t="s">
        <v>79</v>
      </c>
      <c r="B17603" t="s">
        <v>80</v>
      </c>
      <c r="C17603" s="1">
        <v>2011</v>
      </c>
      <c r="D17603" s="9">
        <v>5500</v>
      </c>
      <c r="E17603" s="4">
        <v>29436.880000000001</v>
      </c>
      <c r="F17603" t="s">
        <v>27</v>
      </c>
      <c r="G17603" t="s">
        <v>64</v>
      </c>
      <c r="H17603" t="s">
        <v>15</v>
      </c>
      <c r="I17603" t="s">
        <v>596</v>
      </c>
      <c r="J17603" s="1">
        <f>LEN(Table1[[#This Row],[Options/Features]]) - LEN(SUBSTITUTE(Table1[[#This Row],[Options/Features]], ",", "")) + 1</f>
        <v>4</v>
      </c>
      <c r="K17603" t="s">
        <v>36</v>
      </c>
      <c r="L17603" t="s">
        <v>31</v>
      </c>
    </row>
    <row r="17604" spans="1:12" x14ac:dyDescent="0.25">
      <c r="A17604" t="s">
        <v>74</v>
      </c>
      <c r="B17604" t="s">
        <v>75</v>
      </c>
      <c r="C17604" s="1">
        <v>2013</v>
      </c>
      <c r="D17604" s="9">
        <v>19021</v>
      </c>
      <c r="E17604" s="4">
        <v>29110.576000000001</v>
      </c>
      <c r="F17604" t="s">
        <v>13</v>
      </c>
      <c r="G17604" t="s">
        <v>22</v>
      </c>
      <c r="H17604" t="s">
        <v>15</v>
      </c>
      <c r="I17604" t="s">
        <v>919</v>
      </c>
      <c r="J17604" s="1">
        <f>LEN(Table1[[#This Row],[Options/Features]]) - LEN(SUBSTITUTE(Table1[[#This Row],[Options/Features]], ",", "")) + 1</f>
        <v>4</v>
      </c>
      <c r="K17604" t="s">
        <v>36</v>
      </c>
      <c r="L17604" t="s">
        <v>31</v>
      </c>
    </row>
    <row r="17605" spans="1:12" x14ac:dyDescent="0.25">
      <c r="A17605" t="s">
        <v>79</v>
      </c>
      <c r="B17605" t="s">
        <v>141</v>
      </c>
      <c r="C17605" s="1">
        <v>2021</v>
      </c>
      <c r="D17605" s="9">
        <v>18165</v>
      </c>
      <c r="E17605" s="4">
        <v>4428.5919999999996</v>
      </c>
      <c r="F17605" t="s">
        <v>27</v>
      </c>
      <c r="G17605" t="s">
        <v>46</v>
      </c>
      <c r="H17605" t="s">
        <v>23</v>
      </c>
      <c r="I17605" t="s">
        <v>68</v>
      </c>
      <c r="J17605" s="1">
        <f>LEN(Table1[[#This Row],[Options/Features]]) - LEN(SUBSTITUTE(Table1[[#This Row],[Options/Features]], ",", "")) + 1</f>
        <v>1</v>
      </c>
      <c r="K17605" t="s">
        <v>36</v>
      </c>
      <c r="L17605" t="s">
        <v>31</v>
      </c>
    </row>
    <row r="17606" spans="1:12" x14ac:dyDescent="0.25">
      <c r="A17606" t="s">
        <v>44</v>
      </c>
      <c r="B17606" t="s">
        <v>45</v>
      </c>
      <c r="C17606" s="1">
        <v>2018</v>
      </c>
      <c r="D17606" s="9">
        <v>93611</v>
      </c>
      <c r="E17606" s="4">
        <v>17477.650000000001</v>
      </c>
      <c r="F17606" t="s">
        <v>41</v>
      </c>
      <c r="G17606" t="s">
        <v>34</v>
      </c>
      <c r="H17606" t="s">
        <v>15</v>
      </c>
      <c r="I17606" t="s">
        <v>115</v>
      </c>
      <c r="J17606" s="1">
        <f>LEN(Table1[[#This Row],[Options/Features]]) - LEN(SUBSTITUTE(Table1[[#This Row],[Options/Features]], ",", "")) + 1</f>
        <v>1</v>
      </c>
      <c r="K17606" t="s">
        <v>17</v>
      </c>
      <c r="L17606" t="s">
        <v>18</v>
      </c>
    </row>
    <row r="17607" spans="1:12" x14ac:dyDescent="0.25">
      <c r="A17607" t="s">
        <v>11</v>
      </c>
      <c r="B17607" t="s">
        <v>351</v>
      </c>
      <c r="C17607" s="1">
        <v>2020</v>
      </c>
      <c r="D17607" s="9">
        <v>12756</v>
      </c>
      <c r="E17607" s="4">
        <v>33175.112000000001</v>
      </c>
      <c r="F17607" t="s">
        <v>21</v>
      </c>
      <c r="G17607" t="s">
        <v>50</v>
      </c>
      <c r="H17607" t="s">
        <v>15</v>
      </c>
      <c r="I17607" t="s">
        <v>363</v>
      </c>
      <c r="J17607" s="1">
        <f>LEN(Table1[[#This Row],[Options/Features]]) - LEN(SUBSTITUTE(Table1[[#This Row],[Options/Features]], ",", "")) + 1</f>
        <v>3</v>
      </c>
      <c r="K17607" t="s">
        <v>36</v>
      </c>
      <c r="L17607" t="s">
        <v>31</v>
      </c>
    </row>
    <row r="17608" spans="1:12" x14ac:dyDescent="0.25">
      <c r="A17608" t="s">
        <v>96</v>
      </c>
      <c r="B17608" t="s">
        <v>275</v>
      </c>
      <c r="C17608" s="1">
        <v>2021</v>
      </c>
      <c r="D17608" s="9">
        <v>127865</v>
      </c>
      <c r="E17608" s="4">
        <v>17770.288</v>
      </c>
      <c r="F17608" t="s">
        <v>21</v>
      </c>
      <c r="G17608" t="s">
        <v>34</v>
      </c>
      <c r="H17608" t="s">
        <v>23</v>
      </c>
      <c r="I17608" t="s">
        <v>388</v>
      </c>
      <c r="J17608" s="1">
        <f>LEN(Table1[[#This Row],[Options/Features]]) - LEN(SUBSTITUTE(Table1[[#This Row],[Options/Features]], ",", "")) + 1</f>
        <v>3</v>
      </c>
      <c r="K17608" t="s">
        <v>30</v>
      </c>
      <c r="L17608" t="s">
        <v>31</v>
      </c>
    </row>
    <row r="17609" spans="1:12" x14ac:dyDescent="0.25">
      <c r="A17609" t="s">
        <v>48</v>
      </c>
      <c r="B17609" t="s">
        <v>121</v>
      </c>
      <c r="C17609" s="1">
        <v>2018</v>
      </c>
      <c r="D17609" s="9">
        <v>118119</v>
      </c>
      <c r="E17609" s="4">
        <v>36419.256000000001</v>
      </c>
      <c r="F17609" t="s">
        <v>27</v>
      </c>
      <c r="G17609" t="s">
        <v>46</v>
      </c>
      <c r="H17609" t="s">
        <v>15</v>
      </c>
      <c r="I17609" t="s">
        <v>664</v>
      </c>
      <c r="J17609" s="1">
        <f>LEN(Table1[[#This Row],[Options/Features]]) - LEN(SUBSTITUTE(Table1[[#This Row],[Options/Features]], ",", "")) + 1</f>
        <v>4</v>
      </c>
      <c r="K17609" t="s">
        <v>36</v>
      </c>
      <c r="L17609" t="s">
        <v>31</v>
      </c>
    </row>
    <row r="17610" spans="1:12" x14ac:dyDescent="0.25">
      <c r="A17610" t="s">
        <v>89</v>
      </c>
      <c r="B17610" t="s">
        <v>147</v>
      </c>
      <c r="C17610" s="1">
        <v>2013</v>
      </c>
      <c r="D17610" s="9">
        <v>71644</v>
      </c>
      <c r="E17610" s="4">
        <v>7704.56</v>
      </c>
      <c r="F17610" t="s">
        <v>41</v>
      </c>
      <c r="G17610" t="s">
        <v>22</v>
      </c>
      <c r="H17610" t="s">
        <v>15</v>
      </c>
      <c r="I17610" t="s">
        <v>212</v>
      </c>
      <c r="J17610" s="1">
        <f>LEN(Table1[[#This Row],[Options/Features]]) - LEN(SUBSTITUTE(Table1[[#This Row],[Options/Features]], ",", "")) + 1</f>
        <v>3</v>
      </c>
      <c r="K17610" t="s">
        <v>36</v>
      </c>
      <c r="L17610" t="s">
        <v>31</v>
      </c>
    </row>
    <row r="17611" spans="1:12" x14ac:dyDescent="0.25">
      <c r="A17611" t="s">
        <v>99</v>
      </c>
      <c r="B17611" t="s">
        <v>100</v>
      </c>
      <c r="C17611" s="1">
        <v>2021</v>
      </c>
      <c r="D17611" s="9">
        <v>64765</v>
      </c>
      <c r="E17611" s="4">
        <v>25269.016</v>
      </c>
      <c r="F17611" t="s">
        <v>13</v>
      </c>
      <c r="G17611" t="s">
        <v>28</v>
      </c>
      <c r="H17611" t="s">
        <v>15</v>
      </c>
      <c r="I17611" t="s">
        <v>905</v>
      </c>
      <c r="J17611" s="1">
        <f>LEN(Table1[[#This Row],[Options/Features]]) - LEN(SUBSTITUTE(Table1[[#This Row],[Options/Features]], ",", "")) + 1</f>
        <v>3</v>
      </c>
      <c r="K17611" t="s">
        <v>30</v>
      </c>
      <c r="L17611" t="s">
        <v>31</v>
      </c>
    </row>
    <row r="17612" spans="1:12" x14ac:dyDescent="0.25">
      <c r="A17612" t="s">
        <v>19</v>
      </c>
      <c r="B17612" t="s">
        <v>40</v>
      </c>
      <c r="C17612" s="1">
        <v>2018</v>
      </c>
      <c r="D17612" s="9">
        <v>117604</v>
      </c>
      <c r="E17612" s="4">
        <v>5876.9440000000004</v>
      </c>
      <c r="F17612" t="s">
        <v>27</v>
      </c>
      <c r="G17612" t="s">
        <v>72</v>
      </c>
      <c r="H17612" t="s">
        <v>15</v>
      </c>
      <c r="I17612" t="s">
        <v>229</v>
      </c>
      <c r="J17612" s="1">
        <f>LEN(Table1[[#This Row],[Options/Features]]) - LEN(SUBSTITUTE(Table1[[#This Row],[Options/Features]], ",", "")) + 1</f>
        <v>3</v>
      </c>
      <c r="K17612" t="s">
        <v>17</v>
      </c>
      <c r="L17612" t="s">
        <v>31</v>
      </c>
    </row>
    <row r="17613" spans="1:12" x14ac:dyDescent="0.25">
      <c r="A17613" t="s">
        <v>82</v>
      </c>
      <c r="B17613" t="s">
        <v>84</v>
      </c>
      <c r="C17613" s="1">
        <v>2017</v>
      </c>
      <c r="D17613" s="9">
        <v>115474</v>
      </c>
      <c r="E17613" s="4">
        <v>5756.88</v>
      </c>
      <c r="F17613" t="s">
        <v>41</v>
      </c>
      <c r="G17613" t="s">
        <v>28</v>
      </c>
      <c r="H17613" t="s">
        <v>23</v>
      </c>
      <c r="I17613" t="s">
        <v>269</v>
      </c>
      <c r="J17613" s="1">
        <f>LEN(Table1[[#This Row],[Options/Features]]) - LEN(SUBSTITUTE(Table1[[#This Row],[Options/Features]], ",", "")) + 1</f>
        <v>4</v>
      </c>
      <c r="K17613" t="s">
        <v>36</v>
      </c>
      <c r="L17613" t="s">
        <v>18</v>
      </c>
    </row>
    <row r="17614" spans="1:12" x14ac:dyDescent="0.25">
      <c r="A17614" t="s">
        <v>93</v>
      </c>
      <c r="B17614" t="s">
        <v>220</v>
      </c>
      <c r="C17614" s="1">
        <v>2018</v>
      </c>
      <c r="D17614" s="9">
        <v>16837</v>
      </c>
      <c r="E17614" s="4">
        <v>8267.5439999999999</v>
      </c>
      <c r="F17614" t="s">
        <v>27</v>
      </c>
      <c r="G17614" t="s">
        <v>22</v>
      </c>
      <c r="H17614" t="s">
        <v>15</v>
      </c>
      <c r="I17614" t="s">
        <v>464</v>
      </c>
      <c r="J17614" s="1">
        <f>LEN(Table1[[#This Row],[Options/Features]]) - LEN(SUBSTITUTE(Table1[[#This Row],[Options/Features]], ",", "")) + 1</f>
        <v>3</v>
      </c>
      <c r="K17614" t="s">
        <v>17</v>
      </c>
      <c r="L17614" t="s">
        <v>31</v>
      </c>
    </row>
    <row r="17615" spans="1:12" x14ac:dyDescent="0.25">
      <c r="A17615" t="s">
        <v>149</v>
      </c>
      <c r="B17615">
        <v>911</v>
      </c>
      <c r="C17615" s="1">
        <v>2021</v>
      </c>
      <c r="D17615" s="9">
        <v>78187</v>
      </c>
      <c r="E17615" s="4">
        <v>31623.184000000001</v>
      </c>
      <c r="F17615" t="s">
        <v>41</v>
      </c>
      <c r="G17615" t="s">
        <v>22</v>
      </c>
      <c r="H17615" t="s">
        <v>23</v>
      </c>
      <c r="I17615" t="s">
        <v>594</v>
      </c>
      <c r="J17615" s="1">
        <f>LEN(Table1[[#This Row],[Options/Features]]) - LEN(SUBSTITUTE(Table1[[#This Row],[Options/Features]], ",", "")) + 1</f>
        <v>2</v>
      </c>
      <c r="K17615" t="s">
        <v>36</v>
      </c>
      <c r="L17615" t="s">
        <v>31</v>
      </c>
    </row>
    <row r="17616" spans="1:12" x14ac:dyDescent="0.25">
      <c r="A17616" t="s">
        <v>11</v>
      </c>
      <c r="B17616" t="s">
        <v>12</v>
      </c>
      <c r="C17616" s="1">
        <v>2022</v>
      </c>
      <c r="D17616" s="9">
        <v>98785</v>
      </c>
      <c r="E17616" s="4">
        <v>12209.664000000001</v>
      </c>
      <c r="F17616" t="s">
        <v>21</v>
      </c>
      <c r="G17616" t="s">
        <v>14</v>
      </c>
      <c r="H17616" t="s">
        <v>23</v>
      </c>
      <c r="I17616" t="s">
        <v>16</v>
      </c>
      <c r="J17616" s="1">
        <f>LEN(Table1[[#This Row],[Options/Features]]) - LEN(SUBSTITUTE(Table1[[#This Row],[Options/Features]], ",", "")) + 1</f>
        <v>1</v>
      </c>
      <c r="K17616" t="s">
        <v>17</v>
      </c>
      <c r="L17616" t="s">
        <v>31</v>
      </c>
    </row>
    <row r="17617" spans="1:12" x14ac:dyDescent="0.25">
      <c r="A17617" t="s">
        <v>116</v>
      </c>
      <c r="B17617" t="s">
        <v>192</v>
      </c>
      <c r="C17617" s="1">
        <v>2014</v>
      </c>
      <c r="D17617" s="9">
        <v>50346</v>
      </c>
      <c r="E17617" s="4">
        <v>26943.279999999999</v>
      </c>
      <c r="F17617" t="s">
        <v>13</v>
      </c>
      <c r="G17617" t="s">
        <v>67</v>
      </c>
      <c r="H17617" t="s">
        <v>15</v>
      </c>
      <c r="I17617" t="s">
        <v>221</v>
      </c>
      <c r="J17617" s="1">
        <f>LEN(Table1[[#This Row],[Options/Features]]) - LEN(SUBSTITUTE(Table1[[#This Row],[Options/Features]], ",", "")) + 1</f>
        <v>3</v>
      </c>
      <c r="K17617" t="s">
        <v>36</v>
      </c>
      <c r="L17617" t="s">
        <v>31</v>
      </c>
    </row>
    <row r="17618" spans="1:12" x14ac:dyDescent="0.25">
      <c r="A17618" t="s">
        <v>32</v>
      </c>
      <c r="B17618" t="s">
        <v>125</v>
      </c>
      <c r="C17618" s="1">
        <v>2010</v>
      </c>
      <c r="D17618" s="9">
        <v>21048</v>
      </c>
      <c r="E17618" s="4">
        <v>5041.7520000000004</v>
      </c>
      <c r="F17618" t="s">
        <v>41</v>
      </c>
      <c r="G17618" t="s">
        <v>22</v>
      </c>
      <c r="H17618" t="s">
        <v>23</v>
      </c>
      <c r="I17618" t="s">
        <v>216</v>
      </c>
      <c r="J17618" s="1">
        <f>LEN(Table1[[#This Row],[Options/Features]]) - LEN(SUBSTITUTE(Table1[[#This Row],[Options/Features]], ",", "")) + 1</f>
        <v>2</v>
      </c>
      <c r="K17618" t="s">
        <v>17</v>
      </c>
      <c r="L17618" t="s">
        <v>31</v>
      </c>
    </row>
    <row r="17619" spans="1:12" x14ac:dyDescent="0.25">
      <c r="A17619" t="s">
        <v>149</v>
      </c>
      <c r="B17619" t="s">
        <v>150</v>
      </c>
      <c r="C17619" s="1">
        <v>2018</v>
      </c>
      <c r="D17619" s="9">
        <v>77870</v>
      </c>
      <c r="E17619" s="4">
        <v>20807.144</v>
      </c>
      <c r="F17619" t="s">
        <v>21</v>
      </c>
      <c r="G17619" t="s">
        <v>64</v>
      </c>
      <c r="H17619" t="s">
        <v>15</v>
      </c>
      <c r="I17619" t="s">
        <v>738</v>
      </c>
      <c r="J17619" s="1">
        <f>LEN(Table1[[#This Row],[Options/Features]]) - LEN(SUBSTITUTE(Table1[[#This Row],[Options/Features]], ",", "")) + 1</f>
        <v>4</v>
      </c>
      <c r="K17619" t="s">
        <v>30</v>
      </c>
      <c r="L17619" t="s">
        <v>31</v>
      </c>
    </row>
    <row r="17620" spans="1:12" x14ac:dyDescent="0.25">
      <c r="A17620" t="s">
        <v>93</v>
      </c>
      <c r="B17620" t="s">
        <v>55</v>
      </c>
      <c r="C17620" s="1">
        <v>2021</v>
      </c>
      <c r="D17620" s="9">
        <v>10678</v>
      </c>
      <c r="E17620" s="4">
        <v>4196.2879999999996</v>
      </c>
      <c r="F17620" t="s">
        <v>27</v>
      </c>
      <c r="G17620" t="s">
        <v>50</v>
      </c>
      <c r="H17620" t="s">
        <v>15</v>
      </c>
      <c r="I17620" t="s">
        <v>106</v>
      </c>
      <c r="J17620" s="1">
        <f>LEN(Table1[[#This Row],[Options/Features]]) - LEN(SUBSTITUTE(Table1[[#This Row],[Options/Features]], ",", "")) + 1</f>
        <v>1</v>
      </c>
      <c r="K17620" t="s">
        <v>17</v>
      </c>
      <c r="L17620" t="s">
        <v>31</v>
      </c>
    </row>
    <row r="17621" spans="1:12" x14ac:dyDescent="0.25">
      <c r="A17621" t="s">
        <v>89</v>
      </c>
      <c r="B17621" t="s">
        <v>246</v>
      </c>
      <c r="C17621" s="1">
        <v>2015</v>
      </c>
      <c r="D17621" s="9">
        <v>61180</v>
      </c>
      <c r="E17621" s="4">
        <v>22110.664000000001</v>
      </c>
      <c r="F17621" t="s">
        <v>21</v>
      </c>
      <c r="G17621" t="s">
        <v>72</v>
      </c>
      <c r="H17621" t="s">
        <v>15</v>
      </c>
      <c r="I17621" t="s">
        <v>47</v>
      </c>
      <c r="J17621" s="1">
        <f>LEN(Table1[[#This Row],[Options/Features]]) - LEN(SUBSTITUTE(Table1[[#This Row],[Options/Features]], ",", "")) + 1</f>
        <v>1</v>
      </c>
      <c r="K17621" t="s">
        <v>30</v>
      </c>
      <c r="L17621" t="s">
        <v>31</v>
      </c>
    </row>
    <row r="17622" spans="1:12" x14ac:dyDescent="0.25">
      <c r="A17622" t="s">
        <v>11</v>
      </c>
      <c r="B17622" t="s">
        <v>351</v>
      </c>
      <c r="C17622" s="1">
        <v>2018</v>
      </c>
      <c r="D17622" s="9">
        <v>34648</v>
      </c>
      <c r="E17622" s="4">
        <v>11768.52</v>
      </c>
      <c r="F17622" t="s">
        <v>21</v>
      </c>
      <c r="G17622" t="s">
        <v>22</v>
      </c>
      <c r="H17622" t="s">
        <v>15</v>
      </c>
      <c r="I17622" t="s">
        <v>152</v>
      </c>
      <c r="J17622" s="1">
        <f>LEN(Table1[[#This Row],[Options/Features]]) - LEN(SUBSTITUTE(Table1[[#This Row],[Options/Features]], ",", "")) + 1</f>
        <v>2</v>
      </c>
      <c r="K17622" t="s">
        <v>30</v>
      </c>
      <c r="L17622" t="s">
        <v>18</v>
      </c>
    </row>
    <row r="17623" spans="1:12" x14ac:dyDescent="0.25">
      <c r="A17623" t="s">
        <v>99</v>
      </c>
      <c r="B17623" t="s">
        <v>251</v>
      </c>
      <c r="C17623" s="1">
        <v>2013</v>
      </c>
      <c r="D17623" s="9">
        <v>131240</v>
      </c>
      <c r="E17623" s="4">
        <v>18028.48</v>
      </c>
      <c r="F17623" t="s">
        <v>27</v>
      </c>
      <c r="G17623" t="s">
        <v>34</v>
      </c>
      <c r="H17623" t="s">
        <v>23</v>
      </c>
      <c r="I17623" t="s">
        <v>560</v>
      </c>
      <c r="J17623" s="1">
        <f>LEN(Table1[[#This Row],[Options/Features]]) - LEN(SUBSTITUTE(Table1[[#This Row],[Options/Features]], ",", "")) + 1</f>
        <v>3</v>
      </c>
      <c r="K17623" t="s">
        <v>17</v>
      </c>
      <c r="L17623" t="s">
        <v>31</v>
      </c>
    </row>
    <row r="17624" spans="1:12" x14ac:dyDescent="0.25">
      <c r="A17624" t="s">
        <v>32</v>
      </c>
      <c r="B17624" t="s">
        <v>66</v>
      </c>
      <c r="C17624" s="1">
        <v>2014</v>
      </c>
      <c r="D17624" s="9">
        <v>136310</v>
      </c>
      <c r="E17624" s="4">
        <v>12296.28</v>
      </c>
      <c r="F17624" t="s">
        <v>21</v>
      </c>
      <c r="G17624" t="s">
        <v>34</v>
      </c>
      <c r="H17624" t="s">
        <v>23</v>
      </c>
      <c r="I17624" t="s">
        <v>115</v>
      </c>
      <c r="J17624" s="1">
        <f>LEN(Table1[[#This Row],[Options/Features]]) - LEN(SUBSTITUTE(Table1[[#This Row],[Options/Features]], ",", "")) + 1</f>
        <v>1</v>
      </c>
      <c r="K17624" t="s">
        <v>17</v>
      </c>
      <c r="L17624" t="s">
        <v>31</v>
      </c>
    </row>
    <row r="17625" spans="1:12" x14ac:dyDescent="0.25">
      <c r="A17625" t="s">
        <v>54</v>
      </c>
      <c r="B17625" t="s">
        <v>208</v>
      </c>
      <c r="C17625" s="1">
        <v>2012</v>
      </c>
      <c r="D17625" s="9">
        <v>121244</v>
      </c>
      <c r="E17625" s="4">
        <v>17981.808000000001</v>
      </c>
      <c r="F17625" t="s">
        <v>13</v>
      </c>
      <c r="G17625" t="s">
        <v>22</v>
      </c>
      <c r="H17625" t="s">
        <v>15</v>
      </c>
      <c r="I17625" t="s">
        <v>761</v>
      </c>
      <c r="J17625" s="1">
        <f>LEN(Table1[[#This Row],[Options/Features]]) - LEN(SUBSTITUTE(Table1[[#This Row],[Options/Features]], ",", "")) + 1</f>
        <v>3</v>
      </c>
      <c r="K17625" t="s">
        <v>30</v>
      </c>
      <c r="L17625" t="s">
        <v>31</v>
      </c>
    </row>
    <row r="17626" spans="1:12" x14ac:dyDescent="0.25">
      <c r="A17626" t="s">
        <v>19</v>
      </c>
      <c r="B17626" t="s">
        <v>274</v>
      </c>
      <c r="C17626" s="1">
        <v>2013</v>
      </c>
      <c r="D17626" s="9">
        <v>46181</v>
      </c>
      <c r="E17626" s="4">
        <v>15477.248</v>
      </c>
      <c r="F17626" t="s">
        <v>21</v>
      </c>
      <c r="G17626" t="s">
        <v>50</v>
      </c>
      <c r="H17626" t="s">
        <v>15</v>
      </c>
      <c r="I17626" t="s">
        <v>47</v>
      </c>
      <c r="J17626" s="1">
        <f>LEN(Table1[[#This Row],[Options/Features]]) - LEN(SUBSTITUTE(Table1[[#This Row],[Options/Features]], ",", "")) + 1</f>
        <v>1</v>
      </c>
      <c r="K17626" t="s">
        <v>30</v>
      </c>
      <c r="L17626" t="s">
        <v>31</v>
      </c>
    </row>
    <row r="17627" spans="1:12" x14ac:dyDescent="0.25">
      <c r="A17627" t="s">
        <v>79</v>
      </c>
      <c r="B17627" t="s">
        <v>242</v>
      </c>
      <c r="C17627" s="1">
        <v>2017</v>
      </c>
      <c r="D17627" s="9">
        <v>149484</v>
      </c>
      <c r="E17627" s="4">
        <v>33480.400000000001</v>
      </c>
      <c r="F17627" t="s">
        <v>27</v>
      </c>
      <c r="G17627" t="s">
        <v>46</v>
      </c>
      <c r="H17627" t="s">
        <v>15</v>
      </c>
      <c r="I17627" t="s">
        <v>1138</v>
      </c>
      <c r="J17627" s="1">
        <f>LEN(Table1[[#This Row],[Options/Features]]) - LEN(SUBSTITUTE(Table1[[#This Row],[Options/Features]], ",", "")) + 1</f>
        <v>4</v>
      </c>
      <c r="K17627" t="s">
        <v>36</v>
      </c>
      <c r="L17627" t="s">
        <v>31</v>
      </c>
    </row>
    <row r="17628" spans="1:12" x14ac:dyDescent="0.25">
      <c r="A17628" t="s">
        <v>25</v>
      </c>
      <c r="B17628" t="s">
        <v>26</v>
      </c>
      <c r="C17628" s="1">
        <v>2019</v>
      </c>
      <c r="D17628" s="9">
        <v>120566</v>
      </c>
      <c r="E17628" s="4">
        <v>35286.663999999997</v>
      </c>
      <c r="F17628" t="s">
        <v>21</v>
      </c>
      <c r="G17628" t="s">
        <v>50</v>
      </c>
      <c r="H17628" t="s">
        <v>23</v>
      </c>
      <c r="I17628" t="s">
        <v>333</v>
      </c>
      <c r="J17628" s="1">
        <f>LEN(Table1[[#This Row],[Options/Features]]) - LEN(SUBSTITUTE(Table1[[#This Row],[Options/Features]], ",", "")) + 1</f>
        <v>2</v>
      </c>
      <c r="K17628" t="s">
        <v>17</v>
      </c>
      <c r="L17628" t="s">
        <v>31</v>
      </c>
    </row>
    <row r="17629" spans="1:12" x14ac:dyDescent="0.25">
      <c r="A17629" t="s">
        <v>79</v>
      </c>
      <c r="B17629" t="s">
        <v>87</v>
      </c>
      <c r="C17629" s="1">
        <v>2020</v>
      </c>
      <c r="D17629" s="9">
        <v>49106</v>
      </c>
      <c r="E17629" s="4">
        <v>4809.848</v>
      </c>
      <c r="F17629" t="s">
        <v>41</v>
      </c>
      <c r="G17629" t="s">
        <v>72</v>
      </c>
      <c r="H17629" t="s">
        <v>23</v>
      </c>
      <c r="I17629" t="s">
        <v>635</v>
      </c>
      <c r="J17629" s="1">
        <f>LEN(Table1[[#This Row],[Options/Features]]) - LEN(SUBSTITUTE(Table1[[#This Row],[Options/Features]], ",", "")) + 1</f>
        <v>3</v>
      </c>
      <c r="K17629" t="s">
        <v>36</v>
      </c>
      <c r="L17629" t="s">
        <v>31</v>
      </c>
    </row>
    <row r="17630" spans="1:12" x14ac:dyDescent="0.25">
      <c r="A17630" t="s">
        <v>37</v>
      </c>
      <c r="B17630" t="s">
        <v>131</v>
      </c>
      <c r="C17630" s="1">
        <v>2011</v>
      </c>
      <c r="D17630" s="9">
        <v>74226</v>
      </c>
      <c r="E17630" s="4">
        <v>29650.04</v>
      </c>
      <c r="F17630" t="s">
        <v>21</v>
      </c>
      <c r="G17630" t="s">
        <v>67</v>
      </c>
      <c r="H17630" t="s">
        <v>15</v>
      </c>
      <c r="I17630" t="s">
        <v>342</v>
      </c>
      <c r="J17630" s="1">
        <f>LEN(Table1[[#This Row],[Options/Features]]) - LEN(SUBSTITUTE(Table1[[#This Row],[Options/Features]], ",", "")) + 1</f>
        <v>3</v>
      </c>
      <c r="K17630" t="s">
        <v>30</v>
      </c>
      <c r="L17630" t="s">
        <v>31</v>
      </c>
    </row>
    <row r="17631" spans="1:12" x14ac:dyDescent="0.25">
      <c r="A17631" t="s">
        <v>11</v>
      </c>
      <c r="B17631" t="s">
        <v>351</v>
      </c>
      <c r="C17631" s="1">
        <v>2013</v>
      </c>
      <c r="D17631" s="9">
        <v>11199</v>
      </c>
      <c r="E17631" s="4">
        <v>24171.53</v>
      </c>
      <c r="F17631" t="s">
        <v>41</v>
      </c>
      <c r="G17631" t="s">
        <v>42</v>
      </c>
      <c r="H17631" t="s">
        <v>15</v>
      </c>
      <c r="I17631" t="s">
        <v>533</v>
      </c>
      <c r="J17631" s="1">
        <f>LEN(Table1[[#This Row],[Options/Features]]) - LEN(SUBSTITUTE(Table1[[#This Row],[Options/Features]], ",", "")) + 1</f>
        <v>4</v>
      </c>
      <c r="K17631" t="s">
        <v>30</v>
      </c>
      <c r="L17631" t="s">
        <v>18</v>
      </c>
    </row>
    <row r="17632" spans="1:12" x14ac:dyDescent="0.25">
      <c r="A17632" t="s">
        <v>133</v>
      </c>
      <c r="B17632" t="s">
        <v>134</v>
      </c>
      <c r="C17632" s="1">
        <v>2012</v>
      </c>
      <c r="D17632" s="9">
        <v>41162</v>
      </c>
      <c r="E17632" s="4">
        <v>9242.3040000000001</v>
      </c>
      <c r="F17632" t="s">
        <v>13</v>
      </c>
      <c r="G17632" t="s">
        <v>22</v>
      </c>
      <c r="H17632" t="s">
        <v>15</v>
      </c>
      <c r="I17632" t="s">
        <v>285</v>
      </c>
      <c r="J17632" s="1">
        <f>LEN(Table1[[#This Row],[Options/Features]]) - LEN(SUBSTITUTE(Table1[[#This Row],[Options/Features]], ",", "")) + 1</f>
        <v>2</v>
      </c>
      <c r="K17632" t="s">
        <v>30</v>
      </c>
      <c r="L17632" t="s">
        <v>31</v>
      </c>
    </row>
    <row r="17633" spans="1:12" x14ac:dyDescent="0.25">
      <c r="A17633" t="s">
        <v>74</v>
      </c>
      <c r="B17633" t="s">
        <v>75</v>
      </c>
      <c r="C17633" s="1">
        <v>2013</v>
      </c>
      <c r="D17633" s="9">
        <v>18659</v>
      </c>
      <c r="E17633" s="4">
        <v>13498.487999999999</v>
      </c>
      <c r="F17633" t="s">
        <v>21</v>
      </c>
      <c r="G17633" t="s">
        <v>22</v>
      </c>
      <c r="H17633" t="s">
        <v>23</v>
      </c>
      <c r="I17633" t="s">
        <v>51</v>
      </c>
      <c r="J17633" s="1">
        <f>LEN(Table1[[#This Row],[Options/Features]]) - LEN(SUBSTITUTE(Table1[[#This Row],[Options/Features]], ",", "")) + 1</f>
        <v>2</v>
      </c>
      <c r="K17633" t="s">
        <v>36</v>
      </c>
      <c r="L17633" t="s">
        <v>31</v>
      </c>
    </row>
    <row r="17634" spans="1:12" x14ac:dyDescent="0.25">
      <c r="A17634" t="s">
        <v>32</v>
      </c>
      <c r="B17634" t="s">
        <v>33</v>
      </c>
      <c r="C17634" s="1">
        <v>2016</v>
      </c>
      <c r="D17634" s="9">
        <v>71384</v>
      </c>
      <c r="E17634" s="4">
        <v>16446.223999999998</v>
      </c>
      <c r="F17634" t="s">
        <v>13</v>
      </c>
      <c r="G17634" t="s">
        <v>34</v>
      </c>
      <c r="H17634" t="s">
        <v>15</v>
      </c>
      <c r="I17634" t="s">
        <v>514</v>
      </c>
      <c r="J17634" s="1">
        <f>LEN(Table1[[#This Row],[Options/Features]]) - LEN(SUBSTITUTE(Table1[[#This Row],[Options/Features]], ",", "")) + 1</f>
        <v>3</v>
      </c>
      <c r="K17634" t="s">
        <v>36</v>
      </c>
      <c r="L17634" t="s">
        <v>31</v>
      </c>
    </row>
    <row r="17635" spans="1:12" x14ac:dyDescent="0.25">
      <c r="A17635" t="s">
        <v>99</v>
      </c>
      <c r="B17635" t="s">
        <v>292</v>
      </c>
      <c r="C17635" s="1">
        <v>2020</v>
      </c>
      <c r="D17635" s="9">
        <v>136099</v>
      </c>
      <c r="E17635" s="4">
        <v>20950.060000000001</v>
      </c>
      <c r="F17635" t="s">
        <v>27</v>
      </c>
      <c r="G17635" t="s">
        <v>22</v>
      </c>
      <c r="H17635" t="s">
        <v>23</v>
      </c>
      <c r="I17635" t="s">
        <v>245</v>
      </c>
      <c r="J17635" s="1">
        <f>LEN(Table1[[#This Row],[Options/Features]]) - LEN(SUBSTITUTE(Table1[[#This Row],[Options/Features]], ",", "")) + 1</f>
        <v>2</v>
      </c>
      <c r="K17635" t="s">
        <v>30</v>
      </c>
      <c r="L17635" t="s">
        <v>18</v>
      </c>
    </row>
    <row r="17636" spans="1:12" x14ac:dyDescent="0.25">
      <c r="A17636" t="s">
        <v>60</v>
      </c>
      <c r="B17636" t="s">
        <v>209</v>
      </c>
      <c r="C17636" s="1">
        <v>2014</v>
      </c>
      <c r="D17636" s="9">
        <v>67686</v>
      </c>
      <c r="E17636" s="4">
        <v>15152.56</v>
      </c>
      <c r="F17636" t="s">
        <v>13</v>
      </c>
      <c r="G17636" t="s">
        <v>64</v>
      </c>
      <c r="H17636" t="s">
        <v>15</v>
      </c>
      <c r="I17636" t="s">
        <v>743</v>
      </c>
      <c r="J17636" s="1">
        <f>LEN(Table1[[#This Row],[Options/Features]]) - LEN(SUBSTITUTE(Table1[[#This Row],[Options/Features]], ",", "")) + 1</f>
        <v>4</v>
      </c>
      <c r="K17636" t="s">
        <v>17</v>
      </c>
      <c r="L17636" t="s">
        <v>31</v>
      </c>
    </row>
    <row r="17637" spans="1:12" x14ac:dyDescent="0.25">
      <c r="A17637" t="s">
        <v>57</v>
      </c>
      <c r="B17637" t="s">
        <v>77</v>
      </c>
      <c r="C17637" s="1">
        <v>2015</v>
      </c>
      <c r="D17637" s="9">
        <v>58351</v>
      </c>
      <c r="E17637" s="4">
        <v>28185.024000000001</v>
      </c>
      <c r="F17637" t="s">
        <v>21</v>
      </c>
      <c r="G17637" t="s">
        <v>14</v>
      </c>
      <c r="H17637" t="s">
        <v>23</v>
      </c>
      <c r="I17637" t="s">
        <v>626</v>
      </c>
      <c r="J17637" s="1">
        <f>LEN(Table1[[#This Row],[Options/Features]]) - LEN(SUBSTITUTE(Table1[[#This Row],[Options/Features]], ",", "")) + 1</f>
        <v>3</v>
      </c>
      <c r="K17637" t="s">
        <v>30</v>
      </c>
      <c r="L17637" t="s">
        <v>31</v>
      </c>
    </row>
    <row r="17638" spans="1:12" x14ac:dyDescent="0.25">
      <c r="A17638" t="s">
        <v>57</v>
      </c>
      <c r="B17638" t="s">
        <v>58</v>
      </c>
      <c r="C17638" s="1">
        <v>2022</v>
      </c>
      <c r="D17638" s="9">
        <v>126399</v>
      </c>
      <c r="E17638" s="4">
        <v>16372.495999999999</v>
      </c>
      <c r="F17638" t="s">
        <v>27</v>
      </c>
      <c r="G17638" t="s">
        <v>50</v>
      </c>
      <c r="H17638" t="s">
        <v>23</v>
      </c>
      <c r="I17638" t="s">
        <v>214</v>
      </c>
      <c r="J17638" s="1">
        <f>LEN(Table1[[#This Row],[Options/Features]]) - LEN(SUBSTITUTE(Table1[[#This Row],[Options/Features]], ",", "")) + 1</f>
        <v>2</v>
      </c>
      <c r="K17638" t="s">
        <v>30</v>
      </c>
      <c r="L17638" t="s">
        <v>31</v>
      </c>
    </row>
    <row r="17639" spans="1:12" x14ac:dyDescent="0.25">
      <c r="A17639" t="s">
        <v>74</v>
      </c>
      <c r="B17639">
        <v>500</v>
      </c>
      <c r="C17639" s="1">
        <v>2018</v>
      </c>
      <c r="D17639" s="9">
        <v>19198</v>
      </c>
      <c r="E17639" s="4">
        <v>12154.936</v>
      </c>
      <c r="F17639" t="s">
        <v>41</v>
      </c>
      <c r="G17639" t="s">
        <v>64</v>
      </c>
      <c r="H17639" t="s">
        <v>15</v>
      </c>
      <c r="I17639" t="s">
        <v>107</v>
      </c>
      <c r="J17639" s="1">
        <f>LEN(Table1[[#This Row],[Options/Features]]) - LEN(SUBSTITUTE(Table1[[#This Row],[Options/Features]], ",", "")) + 1</f>
        <v>2</v>
      </c>
      <c r="K17639" t="s">
        <v>30</v>
      </c>
      <c r="L17639" t="s">
        <v>31</v>
      </c>
    </row>
    <row r="17640" spans="1:12" x14ac:dyDescent="0.25">
      <c r="A17640" t="s">
        <v>57</v>
      </c>
      <c r="B17640" t="s">
        <v>162</v>
      </c>
      <c r="C17640" s="1">
        <v>2019</v>
      </c>
      <c r="D17640" s="9">
        <v>131732</v>
      </c>
      <c r="E17640" s="4">
        <v>8327.8799999999992</v>
      </c>
      <c r="F17640" t="s">
        <v>21</v>
      </c>
      <c r="G17640" t="s">
        <v>22</v>
      </c>
      <c r="H17640" t="s">
        <v>15</v>
      </c>
      <c r="I17640" t="s">
        <v>106</v>
      </c>
      <c r="J17640" s="1">
        <f>LEN(Table1[[#This Row],[Options/Features]]) - LEN(SUBSTITUTE(Table1[[#This Row],[Options/Features]], ",", "")) + 1</f>
        <v>1</v>
      </c>
      <c r="K17640" t="s">
        <v>17</v>
      </c>
      <c r="L17640" t="s">
        <v>31</v>
      </c>
    </row>
    <row r="17641" spans="1:12" x14ac:dyDescent="0.25">
      <c r="A17641" t="s">
        <v>96</v>
      </c>
      <c r="B17641" t="s">
        <v>97</v>
      </c>
      <c r="C17641" s="1">
        <v>2016</v>
      </c>
      <c r="D17641" s="9">
        <v>78065</v>
      </c>
      <c r="E17641" s="4">
        <v>7997.28</v>
      </c>
      <c r="F17641" t="s">
        <v>41</v>
      </c>
      <c r="G17641" t="s">
        <v>50</v>
      </c>
      <c r="H17641" t="s">
        <v>15</v>
      </c>
      <c r="I17641" t="s">
        <v>408</v>
      </c>
      <c r="J17641" s="1">
        <f>LEN(Table1[[#This Row],[Options/Features]]) - LEN(SUBSTITUTE(Table1[[#This Row],[Options/Features]], ",", "")) + 1</f>
        <v>4</v>
      </c>
      <c r="K17641" t="s">
        <v>17</v>
      </c>
      <c r="L17641" t="s">
        <v>31</v>
      </c>
    </row>
    <row r="17642" spans="1:12" x14ac:dyDescent="0.25">
      <c r="A17642" t="s">
        <v>60</v>
      </c>
      <c r="B17642" t="s">
        <v>209</v>
      </c>
      <c r="C17642" s="1">
        <v>2012</v>
      </c>
      <c r="D17642" s="9">
        <v>106288</v>
      </c>
      <c r="E17642" s="4">
        <v>19451.53</v>
      </c>
      <c r="F17642" t="s">
        <v>21</v>
      </c>
      <c r="G17642" t="s">
        <v>46</v>
      </c>
      <c r="H17642" t="s">
        <v>15</v>
      </c>
      <c r="I17642" t="s">
        <v>321</v>
      </c>
      <c r="J17642" s="1">
        <f>LEN(Table1[[#This Row],[Options/Features]]) - LEN(SUBSTITUTE(Table1[[#This Row],[Options/Features]], ",", "")) + 1</f>
        <v>3</v>
      </c>
      <c r="K17642" t="s">
        <v>30</v>
      </c>
      <c r="L17642" t="s">
        <v>18</v>
      </c>
    </row>
    <row r="17643" spans="1:12" x14ac:dyDescent="0.25">
      <c r="A17643" t="s">
        <v>19</v>
      </c>
      <c r="B17643" t="s">
        <v>290</v>
      </c>
      <c r="C17643" s="1">
        <v>2011</v>
      </c>
      <c r="D17643" s="9">
        <v>99866</v>
      </c>
      <c r="E17643" s="4">
        <v>32416.407999999999</v>
      </c>
      <c r="F17643" t="s">
        <v>41</v>
      </c>
      <c r="G17643" t="s">
        <v>42</v>
      </c>
      <c r="H17643" t="s">
        <v>23</v>
      </c>
      <c r="I17643" t="s">
        <v>650</v>
      </c>
      <c r="J17643" s="1">
        <f>LEN(Table1[[#This Row],[Options/Features]]) - LEN(SUBSTITUTE(Table1[[#This Row],[Options/Features]], ",", "")) + 1</f>
        <v>4</v>
      </c>
      <c r="K17643" t="s">
        <v>30</v>
      </c>
      <c r="L17643" t="s">
        <v>31</v>
      </c>
    </row>
    <row r="17644" spans="1:12" x14ac:dyDescent="0.25">
      <c r="A17644" t="s">
        <v>19</v>
      </c>
      <c r="B17644" t="s">
        <v>40</v>
      </c>
      <c r="C17644" s="1">
        <v>2020</v>
      </c>
      <c r="D17644" s="9">
        <v>18232</v>
      </c>
      <c r="E17644" s="4">
        <v>17693.68</v>
      </c>
      <c r="F17644" t="s">
        <v>41</v>
      </c>
      <c r="G17644" t="s">
        <v>72</v>
      </c>
      <c r="H17644" t="s">
        <v>15</v>
      </c>
      <c r="I17644" t="s">
        <v>56</v>
      </c>
      <c r="J17644" s="1">
        <f>LEN(Table1[[#This Row],[Options/Features]]) - LEN(SUBSTITUTE(Table1[[#This Row],[Options/Features]], ",", "")) + 1</f>
        <v>3</v>
      </c>
      <c r="K17644" t="s">
        <v>30</v>
      </c>
      <c r="L17644" t="s">
        <v>31</v>
      </c>
    </row>
    <row r="17645" spans="1:12" x14ac:dyDescent="0.25">
      <c r="A17645" t="s">
        <v>133</v>
      </c>
      <c r="B17645" t="s">
        <v>170</v>
      </c>
      <c r="C17645" s="1">
        <v>2019</v>
      </c>
      <c r="D17645" s="9">
        <v>10529</v>
      </c>
      <c r="E17645" s="4">
        <v>21675.279999999999</v>
      </c>
      <c r="F17645" t="s">
        <v>41</v>
      </c>
      <c r="G17645" t="s">
        <v>50</v>
      </c>
      <c r="H17645" t="s">
        <v>15</v>
      </c>
      <c r="I17645" t="s">
        <v>130</v>
      </c>
      <c r="J17645" s="1">
        <f>LEN(Table1[[#This Row],[Options/Features]]) - LEN(SUBSTITUTE(Table1[[#This Row],[Options/Features]], ",", "")) + 1</f>
        <v>2</v>
      </c>
      <c r="K17645" t="s">
        <v>36</v>
      </c>
      <c r="L17645" t="s">
        <v>18</v>
      </c>
    </row>
    <row r="17646" spans="1:12" x14ac:dyDescent="0.25">
      <c r="A17646" t="s">
        <v>48</v>
      </c>
      <c r="B17646" t="s">
        <v>227</v>
      </c>
      <c r="C17646" s="1">
        <v>2017</v>
      </c>
      <c r="D17646" s="9">
        <v>142388</v>
      </c>
      <c r="E17646" s="4">
        <v>5728.0240000000003</v>
      </c>
      <c r="F17646" t="s">
        <v>13</v>
      </c>
      <c r="G17646" t="s">
        <v>46</v>
      </c>
      <c r="H17646" t="s">
        <v>15</v>
      </c>
      <c r="I17646" t="s">
        <v>380</v>
      </c>
      <c r="J17646" s="1">
        <f>LEN(Table1[[#This Row],[Options/Features]]) - LEN(SUBSTITUTE(Table1[[#This Row],[Options/Features]], ",", "")) + 1</f>
        <v>3</v>
      </c>
      <c r="K17646" t="s">
        <v>36</v>
      </c>
      <c r="L17646" t="s">
        <v>31</v>
      </c>
    </row>
    <row r="17647" spans="1:12" x14ac:dyDescent="0.25">
      <c r="A17647" t="s">
        <v>89</v>
      </c>
      <c r="B17647" t="s">
        <v>90</v>
      </c>
      <c r="C17647" s="1">
        <v>2010</v>
      </c>
      <c r="D17647" s="9">
        <v>142014</v>
      </c>
      <c r="E17647" s="4">
        <v>12683.168</v>
      </c>
      <c r="F17647" t="s">
        <v>27</v>
      </c>
      <c r="G17647" t="s">
        <v>67</v>
      </c>
      <c r="H17647" t="s">
        <v>23</v>
      </c>
      <c r="I17647" t="s">
        <v>16</v>
      </c>
      <c r="J17647" s="1">
        <f>LEN(Table1[[#This Row],[Options/Features]]) - LEN(SUBSTITUTE(Table1[[#This Row],[Options/Features]], ",", "")) + 1</f>
        <v>1</v>
      </c>
      <c r="K17647" t="s">
        <v>36</v>
      </c>
      <c r="L17647" t="s">
        <v>31</v>
      </c>
    </row>
    <row r="17648" spans="1:12" x14ac:dyDescent="0.25">
      <c r="A17648" t="s">
        <v>93</v>
      </c>
      <c r="B17648" t="s">
        <v>55</v>
      </c>
      <c r="C17648" s="1">
        <v>2020</v>
      </c>
      <c r="D17648" s="9">
        <v>41537</v>
      </c>
      <c r="E17648" s="4">
        <v>34879.512000000002</v>
      </c>
      <c r="F17648" t="s">
        <v>27</v>
      </c>
      <c r="G17648" t="s">
        <v>42</v>
      </c>
      <c r="H17648" t="s">
        <v>15</v>
      </c>
      <c r="I17648" t="s">
        <v>73</v>
      </c>
      <c r="J17648" s="1">
        <f>LEN(Table1[[#This Row],[Options/Features]]) - LEN(SUBSTITUTE(Table1[[#This Row],[Options/Features]], ",", "")) + 1</f>
        <v>2</v>
      </c>
      <c r="K17648" t="s">
        <v>36</v>
      </c>
      <c r="L17648" t="s">
        <v>31</v>
      </c>
    </row>
    <row r="17649" spans="1:12" x14ac:dyDescent="0.25">
      <c r="A17649" t="s">
        <v>79</v>
      </c>
      <c r="B17649" t="s">
        <v>87</v>
      </c>
      <c r="C17649" s="1">
        <v>2010</v>
      </c>
      <c r="D17649" s="9">
        <v>146318</v>
      </c>
      <c r="E17649" s="4">
        <v>20149.919999999998</v>
      </c>
      <c r="F17649" t="s">
        <v>27</v>
      </c>
      <c r="G17649" t="s">
        <v>46</v>
      </c>
      <c r="H17649" t="s">
        <v>15</v>
      </c>
      <c r="I17649" t="s">
        <v>217</v>
      </c>
      <c r="J17649" s="1">
        <f>LEN(Table1[[#This Row],[Options/Features]]) - LEN(SUBSTITUTE(Table1[[#This Row],[Options/Features]], ",", "")) + 1</f>
        <v>3</v>
      </c>
      <c r="K17649" t="s">
        <v>36</v>
      </c>
      <c r="L17649" t="s">
        <v>18</v>
      </c>
    </row>
    <row r="17650" spans="1:12" x14ac:dyDescent="0.25">
      <c r="A17650" t="s">
        <v>93</v>
      </c>
      <c r="B17650" t="s">
        <v>94</v>
      </c>
      <c r="C17650" s="1">
        <v>2019</v>
      </c>
      <c r="D17650" s="9">
        <v>88837</v>
      </c>
      <c r="E17650" s="4">
        <v>39002.824000000001</v>
      </c>
      <c r="F17650" t="s">
        <v>41</v>
      </c>
      <c r="G17650" t="s">
        <v>64</v>
      </c>
      <c r="H17650" t="s">
        <v>15</v>
      </c>
      <c r="I17650" t="s">
        <v>489</v>
      </c>
      <c r="J17650" s="1">
        <f>LEN(Table1[[#This Row],[Options/Features]]) - LEN(SUBSTITUTE(Table1[[#This Row],[Options/Features]], ",", "")) + 1</f>
        <v>4</v>
      </c>
      <c r="K17650" t="s">
        <v>17</v>
      </c>
      <c r="L17650" t="s">
        <v>31</v>
      </c>
    </row>
    <row r="17651" spans="1:12" x14ac:dyDescent="0.25">
      <c r="A17651" t="s">
        <v>99</v>
      </c>
      <c r="B17651" t="s">
        <v>326</v>
      </c>
      <c r="C17651" s="1">
        <v>2016</v>
      </c>
      <c r="D17651" s="9">
        <v>31637</v>
      </c>
      <c r="E17651" s="4">
        <v>11647.575999999999</v>
      </c>
      <c r="F17651" t="s">
        <v>13</v>
      </c>
      <c r="G17651" t="s">
        <v>46</v>
      </c>
      <c r="H17651" t="s">
        <v>15</v>
      </c>
      <c r="I17651" t="s">
        <v>69</v>
      </c>
      <c r="J17651" s="1">
        <f>LEN(Table1[[#This Row],[Options/Features]]) - LEN(SUBSTITUTE(Table1[[#This Row],[Options/Features]], ",", "")) + 1</f>
        <v>3</v>
      </c>
      <c r="K17651" t="s">
        <v>36</v>
      </c>
      <c r="L17651" t="s">
        <v>31</v>
      </c>
    </row>
    <row r="17652" spans="1:12" x14ac:dyDescent="0.25">
      <c r="A17652" t="s">
        <v>57</v>
      </c>
      <c r="B17652" t="s">
        <v>123</v>
      </c>
      <c r="C17652" s="1">
        <v>2010</v>
      </c>
      <c r="D17652" s="9">
        <v>56752</v>
      </c>
      <c r="E17652" s="4">
        <v>22227.94</v>
      </c>
      <c r="F17652" t="s">
        <v>41</v>
      </c>
      <c r="G17652" t="s">
        <v>64</v>
      </c>
      <c r="H17652" t="s">
        <v>23</v>
      </c>
      <c r="I17652" t="s">
        <v>1240</v>
      </c>
      <c r="J17652" s="1">
        <f>LEN(Table1[[#This Row],[Options/Features]]) - LEN(SUBSTITUTE(Table1[[#This Row],[Options/Features]], ",", "")) + 1</f>
        <v>4</v>
      </c>
      <c r="K17652" t="s">
        <v>30</v>
      </c>
      <c r="L17652" t="s">
        <v>18</v>
      </c>
    </row>
    <row r="17653" spans="1:12" x14ac:dyDescent="0.25">
      <c r="A17653" t="s">
        <v>116</v>
      </c>
      <c r="B17653" t="s">
        <v>192</v>
      </c>
      <c r="C17653" s="1">
        <v>2015</v>
      </c>
      <c r="D17653" s="9">
        <v>19071</v>
      </c>
      <c r="E17653" s="4">
        <v>17085.903999999999</v>
      </c>
      <c r="F17653" t="s">
        <v>21</v>
      </c>
      <c r="G17653" t="s">
        <v>64</v>
      </c>
      <c r="H17653" t="s">
        <v>15</v>
      </c>
      <c r="I17653" t="s">
        <v>47</v>
      </c>
      <c r="J17653" s="1">
        <f>LEN(Table1[[#This Row],[Options/Features]]) - LEN(SUBSTITUTE(Table1[[#This Row],[Options/Features]], ",", "")) + 1</f>
        <v>1</v>
      </c>
      <c r="K17653" t="s">
        <v>30</v>
      </c>
      <c r="L17653" t="s">
        <v>31</v>
      </c>
    </row>
    <row r="17654" spans="1:12" x14ac:dyDescent="0.25">
      <c r="A17654" t="s">
        <v>32</v>
      </c>
      <c r="B17654" t="s">
        <v>125</v>
      </c>
      <c r="C17654" s="1">
        <v>2020</v>
      </c>
      <c r="D17654" s="9">
        <v>143403</v>
      </c>
      <c r="E17654" s="4">
        <v>24385.344000000001</v>
      </c>
      <c r="F17654" t="s">
        <v>41</v>
      </c>
      <c r="G17654" t="s">
        <v>14</v>
      </c>
      <c r="H17654" t="s">
        <v>23</v>
      </c>
      <c r="I17654" t="s">
        <v>743</v>
      </c>
      <c r="J17654" s="1">
        <f>LEN(Table1[[#This Row],[Options/Features]]) - LEN(SUBSTITUTE(Table1[[#This Row],[Options/Features]], ",", "")) + 1</f>
        <v>4</v>
      </c>
      <c r="K17654" t="s">
        <v>30</v>
      </c>
      <c r="L17654" t="s">
        <v>31</v>
      </c>
    </row>
    <row r="17655" spans="1:12" x14ac:dyDescent="0.25">
      <c r="A17655" t="s">
        <v>116</v>
      </c>
      <c r="B17655">
        <v>300</v>
      </c>
      <c r="C17655" s="1">
        <v>2010</v>
      </c>
      <c r="D17655" s="9">
        <v>40737</v>
      </c>
      <c r="E17655" s="4">
        <v>18041.16</v>
      </c>
      <c r="F17655" t="s">
        <v>13</v>
      </c>
      <c r="G17655" t="s">
        <v>42</v>
      </c>
      <c r="H17655" t="s">
        <v>23</v>
      </c>
      <c r="I17655" t="s">
        <v>115</v>
      </c>
      <c r="J17655" s="1">
        <f>LEN(Table1[[#This Row],[Options/Features]]) - LEN(SUBSTITUTE(Table1[[#This Row],[Options/Features]], ",", "")) + 1</f>
        <v>1</v>
      </c>
      <c r="K17655" t="s">
        <v>17</v>
      </c>
      <c r="L17655" t="s">
        <v>31</v>
      </c>
    </row>
    <row r="17656" spans="1:12" x14ac:dyDescent="0.25">
      <c r="A17656" t="s">
        <v>116</v>
      </c>
      <c r="B17656" t="s">
        <v>145</v>
      </c>
      <c r="C17656" s="1">
        <v>2014</v>
      </c>
      <c r="D17656" s="9">
        <v>132895</v>
      </c>
      <c r="E17656" s="4">
        <v>20148.608</v>
      </c>
      <c r="F17656" t="s">
        <v>27</v>
      </c>
      <c r="G17656" t="s">
        <v>64</v>
      </c>
      <c r="H17656" t="s">
        <v>23</v>
      </c>
      <c r="I17656" t="s">
        <v>113</v>
      </c>
      <c r="J17656" s="1">
        <f>LEN(Table1[[#This Row],[Options/Features]]) - LEN(SUBSTITUTE(Table1[[#This Row],[Options/Features]], ",", "")) + 1</f>
        <v>3</v>
      </c>
      <c r="K17656" t="s">
        <v>17</v>
      </c>
      <c r="L17656" t="s">
        <v>31</v>
      </c>
    </row>
    <row r="17657" spans="1:12" x14ac:dyDescent="0.25">
      <c r="A17657" t="s">
        <v>19</v>
      </c>
      <c r="B17657" t="s">
        <v>274</v>
      </c>
      <c r="C17657" s="1">
        <v>2021</v>
      </c>
      <c r="D17657" s="9">
        <v>34408</v>
      </c>
      <c r="E17657" s="4">
        <v>9875.1200000000008</v>
      </c>
      <c r="F17657" t="s">
        <v>21</v>
      </c>
      <c r="G17657" t="s">
        <v>28</v>
      </c>
      <c r="H17657" t="s">
        <v>15</v>
      </c>
      <c r="I17657" t="s">
        <v>536</v>
      </c>
      <c r="J17657" s="1">
        <f>LEN(Table1[[#This Row],[Options/Features]]) - LEN(SUBSTITUTE(Table1[[#This Row],[Options/Features]], ",", "")) + 1</f>
        <v>4</v>
      </c>
      <c r="K17657" t="s">
        <v>17</v>
      </c>
      <c r="L17657" t="s">
        <v>31</v>
      </c>
    </row>
    <row r="17658" spans="1:12" x14ac:dyDescent="0.25">
      <c r="A17658" t="s">
        <v>60</v>
      </c>
      <c r="B17658" t="s">
        <v>209</v>
      </c>
      <c r="C17658" s="1">
        <v>2016</v>
      </c>
      <c r="D17658" s="9">
        <v>96090</v>
      </c>
      <c r="E17658" s="4">
        <v>32887.904000000002</v>
      </c>
      <c r="F17658" t="s">
        <v>21</v>
      </c>
      <c r="G17658" t="s">
        <v>67</v>
      </c>
      <c r="H17658" t="s">
        <v>15</v>
      </c>
      <c r="I17658" t="s">
        <v>259</v>
      </c>
      <c r="J17658" s="1">
        <f>LEN(Table1[[#This Row],[Options/Features]]) - LEN(SUBSTITUTE(Table1[[#This Row],[Options/Features]], ",", "")) + 1</f>
        <v>2</v>
      </c>
      <c r="K17658" t="s">
        <v>30</v>
      </c>
      <c r="L17658" t="s">
        <v>31</v>
      </c>
    </row>
    <row r="17659" spans="1:12" x14ac:dyDescent="0.25">
      <c r="A17659" t="s">
        <v>149</v>
      </c>
      <c r="B17659">
        <v>911</v>
      </c>
      <c r="C17659" s="1">
        <v>2018</v>
      </c>
      <c r="D17659" s="9">
        <v>37863</v>
      </c>
      <c r="E17659" s="4">
        <v>9792.3799999999992</v>
      </c>
      <c r="F17659" t="s">
        <v>27</v>
      </c>
      <c r="G17659" t="s">
        <v>64</v>
      </c>
      <c r="H17659" t="s">
        <v>15</v>
      </c>
      <c r="I17659" t="s">
        <v>417</v>
      </c>
      <c r="J17659" s="1">
        <f>LEN(Table1[[#This Row],[Options/Features]]) - LEN(SUBSTITUTE(Table1[[#This Row],[Options/Features]], ",", "")) + 1</f>
        <v>3</v>
      </c>
      <c r="K17659" t="s">
        <v>17</v>
      </c>
      <c r="L17659" t="s">
        <v>18</v>
      </c>
    </row>
    <row r="17660" spans="1:12" x14ac:dyDescent="0.25">
      <c r="A17660" t="s">
        <v>32</v>
      </c>
      <c r="B17660" t="s">
        <v>311</v>
      </c>
      <c r="C17660" s="1">
        <v>2019</v>
      </c>
      <c r="D17660" s="9">
        <v>69226</v>
      </c>
      <c r="E17660" s="4">
        <v>22164.864000000001</v>
      </c>
      <c r="F17660" t="s">
        <v>41</v>
      </c>
      <c r="G17660" t="s">
        <v>14</v>
      </c>
      <c r="H17660" t="s">
        <v>23</v>
      </c>
      <c r="I17660" t="s">
        <v>525</v>
      </c>
      <c r="J17660" s="1">
        <f>LEN(Table1[[#This Row],[Options/Features]]) - LEN(SUBSTITUTE(Table1[[#This Row],[Options/Features]], ",", "")) + 1</f>
        <v>4</v>
      </c>
      <c r="K17660" t="s">
        <v>36</v>
      </c>
      <c r="L17660" t="s">
        <v>31</v>
      </c>
    </row>
    <row r="17661" spans="1:12" x14ac:dyDescent="0.25">
      <c r="A17661" t="s">
        <v>93</v>
      </c>
      <c r="B17661" t="s">
        <v>588</v>
      </c>
      <c r="C17661" s="1">
        <v>2013</v>
      </c>
      <c r="D17661" s="9">
        <v>141095</v>
      </c>
      <c r="E17661" s="4">
        <v>36081.216</v>
      </c>
      <c r="F17661" t="s">
        <v>13</v>
      </c>
      <c r="G17661" t="s">
        <v>72</v>
      </c>
      <c r="H17661" t="s">
        <v>15</v>
      </c>
      <c r="I17661" t="s">
        <v>115</v>
      </c>
      <c r="J17661" s="1">
        <f>LEN(Table1[[#This Row],[Options/Features]]) - LEN(SUBSTITUTE(Table1[[#This Row],[Options/Features]], ",", "")) + 1</f>
        <v>1</v>
      </c>
      <c r="K17661" t="s">
        <v>17</v>
      </c>
      <c r="L17661" t="s">
        <v>31</v>
      </c>
    </row>
    <row r="17662" spans="1:12" x14ac:dyDescent="0.25">
      <c r="A17662" t="s">
        <v>32</v>
      </c>
      <c r="B17662" t="s">
        <v>33</v>
      </c>
      <c r="C17662" s="1">
        <v>2013</v>
      </c>
      <c r="D17662" s="9">
        <v>74729</v>
      </c>
      <c r="E17662" s="4">
        <v>35239.175999999999</v>
      </c>
      <c r="F17662" t="s">
        <v>13</v>
      </c>
      <c r="G17662" t="s">
        <v>42</v>
      </c>
      <c r="H17662" t="s">
        <v>15</v>
      </c>
      <c r="I17662" t="s">
        <v>24</v>
      </c>
      <c r="J17662" s="1">
        <f>LEN(Table1[[#This Row],[Options/Features]]) - LEN(SUBSTITUTE(Table1[[#This Row],[Options/Features]], ",", "")) + 1</f>
        <v>1</v>
      </c>
      <c r="K17662" t="s">
        <v>36</v>
      </c>
      <c r="L17662" t="s">
        <v>31</v>
      </c>
    </row>
    <row r="17663" spans="1:12" x14ac:dyDescent="0.25">
      <c r="A17663" t="s">
        <v>60</v>
      </c>
      <c r="B17663" t="s">
        <v>61</v>
      </c>
      <c r="C17663" s="1">
        <v>2017</v>
      </c>
      <c r="D17663" s="9">
        <v>70362</v>
      </c>
      <c r="E17663" s="4">
        <v>43464.61</v>
      </c>
      <c r="F17663" t="s">
        <v>41</v>
      </c>
      <c r="G17663" t="s">
        <v>46</v>
      </c>
      <c r="H17663" t="s">
        <v>23</v>
      </c>
      <c r="I17663" t="s">
        <v>183</v>
      </c>
      <c r="J17663" s="1">
        <f>LEN(Table1[[#This Row],[Options/Features]]) - LEN(SUBSTITUTE(Table1[[#This Row],[Options/Features]], ",", "")) + 1</f>
        <v>3</v>
      </c>
      <c r="K17663" t="s">
        <v>17</v>
      </c>
      <c r="L17663" t="s">
        <v>18</v>
      </c>
    </row>
    <row r="17664" spans="1:12" x14ac:dyDescent="0.25">
      <c r="A17664" t="s">
        <v>99</v>
      </c>
      <c r="B17664" t="s">
        <v>251</v>
      </c>
      <c r="C17664" s="1">
        <v>2012</v>
      </c>
      <c r="D17664" s="9">
        <v>146930</v>
      </c>
      <c r="E17664" s="4">
        <v>19631.063999999998</v>
      </c>
      <c r="F17664" t="s">
        <v>27</v>
      </c>
      <c r="G17664" t="s">
        <v>46</v>
      </c>
      <c r="H17664" t="s">
        <v>15</v>
      </c>
      <c r="I17664" t="s">
        <v>106</v>
      </c>
      <c r="J17664" s="1">
        <f>LEN(Table1[[#This Row],[Options/Features]]) - LEN(SUBSTITUTE(Table1[[#This Row],[Options/Features]], ",", "")) + 1</f>
        <v>1</v>
      </c>
      <c r="K17664" t="s">
        <v>36</v>
      </c>
      <c r="L17664" t="s">
        <v>31</v>
      </c>
    </row>
    <row r="17665" spans="1:12" x14ac:dyDescent="0.25">
      <c r="A17665" t="s">
        <v>99</v>
      </c>
      <c r="B17665" t="s">
        <v>108</v>
      </c>
      <c r="C17665" s="1">
        <v>2012</v>
      </c>
      <c r="D17665" s="9">
        <v>113431</v>
      </c>
      <c r="E17665" s="4">
        <v>23319.687999999998</v>
      </c>
      <c r="F17665" t="s">
        <v>13</v>
      </c>
      <c r="G17665" t="s">
        <v>34</v>
      </c>
      <c r="H17665" t="s">
        <v>15</v>
      </c>
      <c r="I17665" t="s">
        <v>47</v>
      </c>
      <c r="J17665" s="1">
        <f>LEN(Table1[[#This Row],[Options/Features]]) - LEN(SUBSTITUTE(Table1[[#This Row],[Options/Features]], ",", "")) + 1</f>
        <v>1</v>
      </c>
      <c r="K17665" t="s">
        <v>30</v>
      </c>
      <c r="L17665" t="s">
        <v>31</v>
      </c>
    </row>
    <row r="17666" spans="1:12" x14ac:dyDescent="0.25">
      <c r="A17666" t="s">
        <v>149</v>
      </c>
      <c r="B17666" t="s">
        <v>150</v>
      </c>
      <c r="C17666" s="1">
        <v>2011</v>
      </c>
      <c r="D17666" s="9">
        <v>126724</v>
      </c>
      <c r="E17666" s="4">
        <v>9991.1759999999995</v>
      </c>
      <c r="F17666" t="s">
        <v>21</v>
      </c>
      <c r="G17666" t="s">
        <v>72</v>
      </c>
      <c r="H17666" t="s">
        <v>23</v>
      </c>
      <c r="I17666" t="s">
        <v>683</v>
      </c>
      <c r="J17666" s="1">
        <f>LEN(Table1[[#This Row],[Options/Features]]) - LEN(SUBSTITUTE(Table1[[#This Row],[Options/Features]], ",", "")) + 1</f>
        <v>3</v>
      </c>
      <c r="K17666" t="s">
        <v>36</v>
      </c>
      <c r="L17666" t="s">
        <v>31</v>
      </c>
    </row>
    <row r="17667" spans="1:12" x14ac:dyDescent="0.25">
      <c r="A17667" t="s">
        <v>99</v>
      </c>
      <c r="B17667" t="s">
        <v>100</v>
      </c>
      <c r="C17667" s="1">
        <v>2012</v>
      </c>
      <c r="D17667" s="9">
        <v>24402</v>
      </c>
      <c r="E17667" s="4">
        <v>36029.135999999999</v>
      </c>
      <c r="F17667" t="s">
        <v>41</v>
      </c>
      <c r="G17667" t="s">
        <v>64</v>
      </c>
      <c r="H17667" t="s">
        <v>15</v>
      </c>
      <c r="I17667" t="s">
        <v>1207</v>
      </c>
      <c r="J17667" s="1">
        <f>LEN(Table1[[#This Row],[Options/Features]]) - LEN(SUBSTITUTE(Table1[[#This Row],[Options/Features]], ",", "")) + 1</f>
        <v>4</v>
      </c>
      <c r="K17667" t="s">
        <v>36</v>
      </c>
      <c r="L17667" t="s">
        <v>31</v>
      </c>
    </row>
    <row r="17668" spans="1:12" x14ac:dyDescent="0.25">
      <c r="A17668" t="s">
        <v>44</v>
      </c>
      <c r="B17668" t="s">
        <v>45</v>
      </c>
      <c r="C17668" s="1">
        <v>2011</v>
      </c>
      <c r="D17668" s="9">
        <v>18482</v>
      </c>
      <c r="E17668" s="4">
        <v>34852.872000000003</v>
      </c>
      <c r="F17668" t="s">
        <v>13</v>
      </c>
      <c r="G17668" t="s">
        <v>22</v>
      </c>
      <c r="H17668" t="s">
        <v>23</v>
      </c>
      <c r="I17668" t="s">
        <v>62</v>
      </c>
      <c r="J17668" s="1">
        <f>LEN(Table1[[#This Row],[Options/Features]]) - LEN(SUBSTITUTE(Table1[[#This Row],[Options/Features]], ",", "")) + 1</f>
        <v>2</v>
      </c>
      <c r="K17668" t="s">
        <v>36</v>
      </c>
      <c r="L17668" t="s">
        <v>31</v>
      </c>
    </row>
    <row r="17669" spans="1:12" x14ac:dyDescent="0.25">
      <c r="A17669" t="s">
        <v>25</v>
      </c>
      <c r="B17669" t="s">
        <v>156</v>
      </c>
      <c r="C17669" s="1">
        <v>2016</v>
      </c>
      <c r="D17669" s="9">
        <v>139997</v>
      </c>
      <c r="E17669" s="4">
        <v>39912.368000000002</v>
      </c>
      <c r="F17669" t="s">
        <v>41</v>
      </c>
      <c r="G17669" t="s">
        <v>14</v>
      </c>
      <c r="H17669" t="s">
        <v>23</v>
      </c>
      <c r="I17669" t="s">
        <v>68</v>
      </c>
      <c r="J17669" s="1">
        <f>LEN(Table1[[#This Row],[Options/Features]]) - LEN(SUBSTITUTE(Table1[[#This Row],[Options/Features]], ",", "")) + 1</f>
        <v>1</v>
      </c>
      <c r="K17669" t="s">
        <v>36</v>
      </c>
      <c r="L17669" t="s">
        <v>31</v>
      </c>
    </row>
    <row r="17670" spans="1:12" x14ac:dyDescent="0.25">
      <c r="A17670" t="s">
        <v>19</v>
      </c>
      <c r="B17670" t="s">
        <v>307</v>
      </c>
      <c r="C17670" s="1">
        <v>2020</v>
      </c>
      <c r="D17670" s="9">
        <v>38999</v>
      </c>
      <c r="E17670" s="4">
        <v>13683.04</v>
      </c>
      <c r="F17670" t="s">
        <v>13</v>
      </c>
      <c r="G17670" t="s">
        <v>50</v>
      </c>
      <c r="H17670" t="s">
        <v>23</v>
      </c>
      <c r="I17670" t="s">
        <v>62</v>
      </c>
      <c r="J17670" s="1">
        <f>LEN(Table1[[#This Row],[Options/Features]]) - LEN(SUBSTITUTE(Table1[[#This Row],[Options/Features]], ",", "")) + 1</f>
        <v>2</v>
      </c>
      <c r="K17670" t="s">
        <v>30</v>
      </c>
      <c r="L17670" t="s">
        <v>31</v>
      </c>
    </row>
    <row r="17671" spans="1:12" x14ac:dyDescent="0.25">
      <c r="A17671" t="s">
        <v>25</v>
      </c>
      <c r="B17671" t="s">
        <v>156</v>
      </c>
      <c r="C17671" s="1">
        <v>2020</v>
      </c>
      <c r="D17671" s="9">
        <v>80566</v>
      </c>
      <c r="E17671" s="4">
        <v>11549.72</v>
      </c>
      <c r="F17671" t="s">
        <v>41</v>
      </c>
      <c r="G17671" t="s">
        <v>50</v>
      </c>
      <c r="H17671" t="s">
        <v>23</v>
      </c>
      <c r="I17671" t="s">
        <v>68</v>
      </c>
      <c r="J17671" s="1">
        <f>LEN(Table1[[#This Row],[Options/Features]]) - LEN(SUBSTITUTE(Table1[[#This Row],[Options/Features]], ",", "")) + 1</f>
        <v>1</v>
      </c>
      <c r="K17671" t="s">
        <v>36</v>
      </c>
      <c r="L17671" t="s">
        <v>31</v>
      </c>
    </row>
    <row r="17672" spans="1:12" x14ac:dyDescent="0.25">
      <c r="A17672" t="s">
        <v>37</v>
      </c>
      <c r="B17672" t="s">
        <v>118</v>
      </c>
      <c r="C17672" s="1">
        <v>2018</v>
      </c>
      <c r="D17672" s="9">
        <v>47394</v>
      </c>
      <c r="E17672" s="4">
        <v>6430.192</v>
      </c>
      <c r="F17672" t="s">
        <v>13</v>
      </c>
      <c r="G17672" t="s">
        <v>72</v>
      </c>
      <c r="H17672" t="s">
        <v>23</v>
      </c>
      <c r="I17672" t="s">
        <v>16</v>
      </c>
      <c r="J17672" s="1">
        <f>LEN(Table1[[#This Row],[Options/Features]]) - LEN(SUBSTITUTE(Table1[[#This Row],[Options/Features]], ",", "")) + 1</f>
        <v>1</v>
      </c>
      <c r="K17672" t="s">
        <v>17</v>
      </c>
      <c r="L17672" t="s">
        <v>31</v>
      </c>
    </row>
    <row r="17673" spans="1:12" x14ac:dyDescent="0.25">
      <c r="A17673" t="s">
        <v>37</v>
      </c>
      <c r="B17673" t="s">
        <v>181</v>
      </c>
      <c r="C17673" s="1">
        <v>2021</v>
      </c>
      <c r="D17673" s="9">
        <v>5609</v>
      </c>
      <c r="E17673" s="4">
        <v>28989.576000000001</v>
      </c>
      <c r="F17673" t="s">
        <v>41</v>
      </c>
      <c r="G17673" t="s">
        <v>67</v>
      </c>
      <c r="H17673" t="s">
        <v>15</v>
      </c>
      <c r="I17673" t="s">
        <v>771</v>
      </c>
      <c r="J17673" s="1">
        <f>LEN(Table1[[#This Row],[Options/Features]]) - LEN(SUBSTITUTE(Table1[[#This Row],[Options/Features]], ",", "")) + 1</f>
        <v>4</v>
      </c>
      <c r="K17673" t="s">
        <v>30</v>
      </c>
      <c r="L17673" t="s">
        <v>31</v>
      </c>
    </row>
    <row r="17674" spans="1:12" x14ac:dyDescent="0.25">
      <c r="A17674" t="s">
        <v>99</v>
      </c>
      <c r="B17674" t="s">
        <v>326</v>
      </c>
      <c r="C17674" s="1">
        <v>2014</v>
      </c>
      <c r="D17674" s="9">
        <v>52984</v>
      </c>
      <c r="E17674" s="4">
        <v>38423.311999999998</v>
      </c>
      <c r="F17674" t="s">
        <v>41</v>
      </c>
      <c r="G17674" t="s">
        <v>14</v>
      </c>
      <c r="H17674" t="s">
        <v>23</v>
      </c>
      <c r="I17674" t="s">
        <v>454</v>
      </c>
      <c r="J17674" s="1">
        <f>LEN(Table1[[#This Row],[Options/Features]]) - LEN(SUBSTITUTE(Table1[[#This Row],[Options/Features]], ",", "")) + 1</f>
        <v>4</v>
      </c>
      <c r="K17674" t="s">
        <v>30</v>
      </c>
      <c r="L17674" t="s">
        <v>31</v>
      </c>
    </row>
    <row r="17675" spans="1:12" x14ac:dyDescent="0.25">
      <c r="A17675" t="s">
        <v>54</v>
      </c>
      <c r="B17675" t="s">
        <v>208</v>
      </c>
      <c r="C17675" s="1">
        <v>2014</v>
      </c>
      <c r="D17675" s="9">
        <v>54755</v>
      </c>
      <c r="E17675" s="4">
        <v>8469.16</v>
      </c>
      <c r="F17675" t="s">
        <v>21</v>
      </c>
      <c r="G17675" t="s">
        <v>46</v>
      </c>
      <c r="H17675" t="s">
        <v>23</v>
      </c>
      <c r="I17675" t="s">
        <v>68</v>
      </c>
      <c r="J17675" s="1">
        <f>LEN(Table1[[#This Row],[Options/Features]]) - LEN(SUBSTITUTE(Table1[[#This Row],[Options/Features]], ",", "")) + 1</f>
        <v>1</v>
      </c>
      <c r="K17675" t="s">
        <v>17</v>
      </c>
      <c r="L17675" t="s">
        <v>31</v>
      </c>
    </row>
    <row r="17676" spans="1:12" x14ac:dyDescent="0.25">
      <c r="A17676" t="s">
        <v>11</v>
      </c>
      <c r="B17676" t="s">
        <v>153</v>
      </c>
      <c r="C17676" s="1">
        <v>2018</v>
      </c>
      <c r="D17676" s="9">
        <v>114729</v>
      </c>
      <c r="E17676" s="4">
        <v>17145.896000000001</v>
      </c>
      <c r="F17676" t="s">
        <v>41</v>
      </c>
      <c r="G17676" t="s">
        <v>42</v>
      </c>
      <c r="H17676" t="s">
        <v>15</v>
      </c>
      <c r="I17676" t="s">
        <v>357</v>
      </c>
      <c r="J17676" s="1">
        <f>LEN(Table1[[#This Row],[Options/Features]]) - LEN(SUBSTITUTE(Table1[[#This Row],[Options/Features]], ",", "")) + 1</f>
        <v>3</v>
      </c>
      <c r="K17676" t="s">
        <v>36</v>
      </c>
      <c r="L17676" t="s">
        <v>31</v>
      </c>
    </row>
    <row r="17677" spans="1:12" x14ac:dyDescent="0.25">
      <c r="A17677" t="s">
        <v>89</v>
      </c>
      <c r="B17677" t="s">
        <v>179</v>
      </c>
      <c r="C17677" s="1">
        <v>2013</v>
      </c>
      <c r="D17677" s="9">
        <v>142010</v>
      </c>
      <c r="E17677" s="4">
        <v>33161.815999999999</v>
      </c>
      <c r="F17677" t="s">
        <v>13</v>
      </c>
      <c r="G17677" t="s">
        <v>46</v>
      </c>
      <c r="H17677" t="s">
        <v>23</v>
      </c>
      <c r="I17677" t="s">
        <v>277</v>
      </c>
      <c r="J17677" s="1">
        <f>LEN(Table1[[#This Row],[Options/Features]]) - LEN(SUBSTITUTE(Table1[[#This Row],[Options/Features]], ",", "")) + 1</f>
        <v>2</v>
      </c>
      <c r="K17677" t="s">
        <v>30</v>
      </c>
      <c r="L17677" t="s">
        <v>31</v>
      </c>
    </row>
    <row r="17678" spans="1:12" x14ac:dyDescent="0.25">
      <c r="A17678" t="s">
        <v>60</v>
      </c>
      <c r="B17678" t="s">
        <v>61</v>
      </c>
      <c r="C17678" s="1">
        <v>2017</v>
      </c>
      <c r="D17678" s="9">
        <v>143103</v>
      </c>
      <c r="E17678" s="4">
        <v>30883.38</v>
      </c>
      <c r="F17678" t="s">
        <v>41</v>
      </c>
      <c r="G17678" t="s">
        <v>72</v>
      </c>
      <c r="H17678" t="s">
        <v>15</v>
      </c>
      <c r="I17678" t="s">
        <v>168</v>
      </c>
      <c r="J17678" s="1">
        <f>LEN(Table1[[#This Row],[Options/Features]]) - LEN(SUBSTITUTE(Table1[[#This Row],[Options/Features]], ",", "")) + 1</f>
        <v>3</v>
      </c>
      <c r="K17678" t="s">
        <v>36</v>
      </c>
      <c r="L17678" t="s">
        <v>18</v>
      </c>
    </row>
    <row r="17679" spans="1:12" x14ac:dyDescent="0.25">
      <c r="A17679" t="s">
        <v>133</v>
      </c>
      <c r="B17679" t="s">
        <v>134</v>
      </c>
      <c r="C17679" s="1">
        <v>2021</v>
      </c>
      <c r="D17679" s="9">
        <v>135617</v>
      </c>
      <c r="E17679" s="4">
        <v>29769.56</v>
      </c>
      <c r="F17679" t="s">
        <v>21</v>
      </c>
      <c r="G17679" t="s">
        <v>46</v>
      </c>
      <c r="H17679" t="s">
        <v>15</v>
      </c>
      <c r="I17679" t="s">
        <v>277</v>
      </c>
      <c r="J17679" s="1">
        <f>LEN(Table1[[#This Row],[Options/Features]]) - LEN(SUBSTITUTE(Table1[[#This Row],[Options/Features]], ",", "")) + 1</f>
        <v>2</v>
      </c>
      <c r="K17679" t="s">
        <v>17</v>
      </c>
      <c r="L17679" t="s">
        <v>31</v>
      </c>
    </row>
    <row r="17680" spans="1:12" x14ac:dyDescent="0.25">
      <c r="A17680" t="s">
        <v>79</v>
      </c>
      <c r="B17680" t="s">
        <v>155</v>
      </c>
      <c r="C17680" s="1">
        <v>2015</v>
      </c>
      <c r="D17680" s="9">
        <v>142025</v>
      </c>
      <c r="E17680" s="4">
        <v>15062.832</v>
      </c>
      <c r="F17680" t="s">
        <v>13</v>
      </c>
      <c r="G17680" t="s">
        <v>34</v>
      </c>
      <c r="H17680" t="s">
        <v>23</v>
      </c>
      <c r="I17680" t="s">
        <v>106</v>
      </c>
      <c r="J17680" s="1">
        <f>LEN(Table1[[#This Row],[Options/Features]]) - LEN(SUBSTITUTE(Table1[[#This Row],[Options/Features]], ",", "")) + 1</f>
        <v>1</v>
      </c>
      <c r="K17680" t="s">
        <v>36</v>
      </c>
      <c r="L17680" t="s">
        <v>31</v>
      </c>
    </row>
    <row r="17681" spans="1:12" x14ac:dyDescent="0.25">
      <c r="A17681" t="s">
        <v>54</v>
      </c>
      <c r="B17681" t="s">
        <v>94</v>
      </c>
      <c r="C17681" s="1">
        <v>2010</v>
      </c>
      <c r="D17681" s="9">
        <v>71724</v>
      </c>
      <c r="E17681" s="4">
        <v>47529.46</v>
      </c>
      <c r="F17681" t="s">
        <v>41</v>
      </c>
      <c r="G17681" t="s">
        <v>28</v>
      </c>
      <c r="H17681" t="s">
        <v>23</v>
      </c>
      <c r="I17681" t="s">
        <v>225</v>
      </c>
      <c r="J17681" s="1">
        <f>LEN(Table1[[#This Row],[Options/Features]]) - LEN(SUBSTITUTE(Table1[[#This Row],[Options/Features]], ",", "")) + 1</f>
        <v>2</v>
      </c>
      <c r="K17681" t="s">
        <v>36</v>
      </c>
      <c r="L17681" t="s">
        <v>18</v>
      </c>
    </row>
    <row r="17682" spans="1:12" x14ac:dyDescent="0.25">
      <c r="A17682" t="s">
        <v>74</v>
      </c>
      <c r="B17682" t="s">
        <v>235</v>
      </c>
      <c r="C17682" s="1">
        <v>2022</v>
      </c>
      <c r="D17682" s="9">
        <v>71627</v>
      </c>
      <c r="E17682" s="4">
        <v>37429.048000000003</v>
      </c>
      <c r="F17682" t="s">
        <v>41</v>
      </c>
      <c r="G17682" t="s">
        <v>46</v>
      </c>
      <c r="H17682" t="s">
        <v>23</v>
      </c>
      <c r="I17682" t="s">
        <v>697</v>
      </c>
      <c r="J17682" s="1">
        <f>LEN(Table1[[#This Row],[Options/Features]]) - LEN(SUBSTITUTE(Table1[[#This Row],[Options/Features]], ",", "")) + 1</f>
        <v>3</v>
      </c>
      <c r="K17682" t="s">
        <v>30</v>
      </c>
      <c r="L17682" t="s">
        <v>31</v>
      </c>
    </row>
    <row r="17683" spans="1:12" x14ac:dyDescent="0.25">
      <c r="A17683" t="s">
        <v>89</v>
      </c>
      <c r="B17683" t="s">
        <v>318</v>
      </c>
      <c r="C17683" s="1">
        <v>2020</v>
      </c>
      <c r="D17683" s="9">
        <v>70967</v>
      </c>
      <c r="E17683" s="4">
        <v>24551.4</v>
      </c>
      <c r="F17683" t="s">
        <v>13</v>
      </c>
      <c r="G17683" t="s">
        <v>28</v>
      </c>
      <c r="H17683" t="s">
        <v>23</v>
      </c>
      <c r="I17683" t="s">
        <v>572</v>
      </c>
      <c r="J17683" s="1">
        <f>LEN(Table1[[#This Row],[Options/Features]]) - LEN(SUBSTITUTE(Table1[[#This Row],[Options/Features]], ",", "")) + 1</f>
        <v>3</v>
      </c>
      <c r="K17683" t="s">
        <v>30</v>
      </c>
      <c r="L17683" t="s">
        <v>31</v>
      </c>
    </row>
    <row r="17684" spans="1:12" x14ac:dyDescent="0.25">
      <c r="A17684" t="s">
        <v>32</v>
      </c>
      <c r="B17684" t="s">
        <v>125</v>
      </c>
      <c r="C17684" s="1">
        <v>2019</v>
      </c>
      <c r="D17684" s="9">
        <v>72365</v>
      </c>
      <c r="E17684" s="4">
        <v>6815.12</v>
      </c>
      <c r="F17684" t="s">
        <v>13</v>
      </c>
      <c r="G17684" t="s">
        <v>14</v>
      </c>
      <c r="H17684" t="s">
        <v>15</v>
      </c>
      <c r="I17684" t="s">
        <v>806</v>
      </c>
      <c r="J17684" s="1">
        <f>LEN(Table1[[#This Row],[Options/Features]]) - LEN(SUBSTITUTE(Table1[[#This Row],[Options/Features]], ",", "")) + 1</f>
        <v>3</v>
      </c>
      <c r="K17684" t="s">
        <v>36</v>
      </c>
      <c r="L17684" t="s">
        <v>31</v>
      </c>
    </row>
    <row r="17685" spans="1:12" x14ac:dyDescent="0.25">
      <c r="A17685" t="s">
        <v>19</v>
      </c>
      <c r="B17685" t="s">
        <v>274</v>
      </c>
      <c r="C17685" s="1">
        <v>2022</v>
      </c>
      <c r="D17685" s="9">
        <v>17561</v>
      </c>
      <c r="E17685" s="4">
        <v>33356.735999999997</v>
      </c>
      <c r="F17685" t="s">
        <v>27</v>
      </c>
      <c r="G17685" t="s">
        <v>64</v>
      </c>
      <c r="H17685" t="s">
        <v>15</v>
      </c>
      <c r="I17685" t="s">
        <v>68</v>
      </c>
      <c r="J17685" s="1">
        <f>LEN(Table1[[#This Row],[Options/Features]]) - LEN(SUBSTITUTE(Table1[[#This Row],[Options/Features]], ",", "")) + 1</f>
        <v>1</v>
      </c>
      <c r="K17685" t="s">
        <v>17</v>
      </c>
      <c r="L17685" t="s">
        <v>31</v>
      </c>
    </row>
    <row r="17686" spans="1:12" x14ac:dyDescent="0.25">
      <c r="A17686" t="s">
        <v>54</v>
      </c>
      <c r="B17686" t="s">
        <v>208</v>
      </c>
      <c r="C17686" s="1">
        <v>2020</v>
      </c>
      <c r="D17686" s="9">
        <v>137077</v>
      </c>
      <c r="E17686" s="4">
        <v>33981.08</v>
      </c>
      <c r="F17686" t="s">
        <v>21</v>
      </c>
      <c r="G17686" t="s">
        <v>34</v>
      </c>
      <c r="H17686" t="s">
        <v>23</v>
      </c>
      <c r="I17686" t="s">
        <v>115</v>
      </c>
      <c r="J17686" s="1">
        <f>LEN(Table1[[#This Row],[Options/Features]]) - LEN(SUBSTITUTE(Table1[[#This Row],[Options/Features]], ",", "")) + 1</f>
        <v>1</v>
      </c>
      <c r="K17686" t="s">
        <v>30</v>
      </c>
      <c r="L17686" t="s">
        <v>18</v>
      </c>
    </row>
    <row r="17687" spans="1:12" x14ac:dyDescent="0.25">
      <c r="A17687" t="s">
        <v>32</v>
      </c>
      <c r="B17687" t="s">
        <v>125</v>
      </c>
      <c r="C17687" s="1">
        <v>2014</v>
      </c>
      <c r="D17687" s="9">
        <v>5553</v>
      </c>
      <c r="E17687" s="4">
        <v>24426.880000000001</v>
      </c>
      <c r="F17687" t="s">
        <v>13</v>
      </c>
      <c r="G17687" t="s">
        <v>22</v>
      </c>
      <c r="H17687" t="s">
        <v>23</v>
      </c>
      <c r="I17687" t="s">
        <v>16</v>
      </c>
      <c r="J17687" s="1">
        <f>LEN(Table1[[#This Row],[Options/Features]]) - LEN(SUBSTITUTE(Table1[[#This Row],[Options/Features]], ",", "")) + 1</f>
        <v>1</v>
      </c>
      <c r="K17687" t="s">
        <v>36</v>
      </c>
      <c r="L17687" t="s">
        <v>31</v>
      </c>
    </row>
    <row r="17688" spans="1:12" x14ac:dyDescent="0.25">
      <c r="A17688" t="s">
        <v>48</v>
      </c>
      <c r="B17688" t="s">
        <v>49</v>
      </c>
      <c r="C17688" s="1">
        <v>2012</v>
      </c>
      <c r="D17688" s="9">
        <v>25245</v>
      </c>
      <c r="E17688" s="4">
        <v>32869.232000000004</v>
      </c>
      <c r="F17688" t="s">
        <v>13</v>
      </c>
      <c r="G17688" t="s">
        <v>50</v>
      </c>
      <c r="H17688" t="s">
        <v>23</v>
      </c>
      <c r="I17688" t="s">
        <v>16</v>
      </c>
      <c r="J17688" s="1">
        <f>LEN(Table1[[#This Row],[Options/Features]]) - LEN(SUBSTITUTE(Table1[[#This Row],[Options/Features]], ",", "")) + 1</f>
        <v>1</v>
      </c>
      <c r="K17688" t="s">
        <v>17</v>
      </c>
      <c r="L17688" t="s">
        <v>31</v>
      </c>
    </row>
    <row r="17689" spans="1:12" x14ac:dyDescent="0.25">
      <c r="A17689" t="s">
        <v>93</v>
      </c>
      <c r="B17689" t="s">
        <v>220</v>
      </c>
      <c r="C17689" s="1">
        <v>2019</v>
      </c>
      <c r="D17689" s="9">
        <v>59415</v>
      </c>
      <c r="E17689" s="4">
        <v>6555.3440000000001</v>
      </c>
      <c r="F17689" t="s">
        <v>13</v>
      </c>
      <c r="G17689" t="s">
        <v>64</v>
      </c>
      <c r="H17689" t="s">
        <v>15</v>
      </c>
      <c r="I17689" t="s">
        <v>882</v>
      </c>
      <c r="J17689" s="1">
        <f>LEN(Table1[[#This Row],[Options/Features]]) - LEN(SUBSTITUTE(Table1[[#This Row],[Options/Features]], ",", "")) + 1</f>
        <v>3</v>
      </c>
      <c r="K17689" t="s">
        <v>30</v>
      </c>
      <c r="L17689" t="s">
        <v>31</v>
      </c>
    </row>
    <row r="17690" spans="1:12" x14ac:dyDescent="0.25">
      <c r="A17690" t="s">
        <v>133</v>
      </c>
      <c r="B17690" t="s">
        <v>267</v>
      </c>
      <c r="C17690" s="1">
        <v>2016</v>
      </c>
      <c r="D17690" s="9">
        <v>28165</v>
      </c>
      <c r="E17690" s="4">
        <v>32415.96</v>
      </c>
      <c r="F17690" t="s">
        <v>13</v>
      </c>
      <c r="G17690" t="s">
        <v>28</v>
      </c>
      <c r="H17690" t="s">
        <v>15</v>
      </c>
      <c r="I17690" t="s">
        <v>225</v>
      </c>
      <c r="J17690" s="1">
        <f>LEN(Table1[[#This Row],[Options/Features]]) - LEN(SUBSTITUTE(Table1[[#This Row],[Options/Features]], ",", "")) + 1</f>
        <v>2</v>
      </c>
      <c r="K17690" t="s">
        <v>36</v>
      </c>
      <c r="L17690" t="s">
        <v>31</v>
      </c>
    </row>
    <row r="17691" spans="1:12" x14ac:dyDescent="0.25">
      <c r="A17691" t="s">
        <v>116</v>
      </c>
      <c r="B17691" t="s">
        <v>192</v>
      </c>
      <c r="C17691" s="1">
        <v>2022</v>
      </c>
      <c r="D17691" s="9">
        <v>84739</v>
      </c>
      <c r="E17691" s="4">
        <v>34820.184000000001</v>
      </c>
      <c r="F17691" t="s">
        <v>41</v>
      </c>
      <c r="G17691" t="s">
        <v>72</v>
      </c>
      <c r="H17691" t="s">
        <v>15</v>
      </c>
      <c r="I17691" t="s">
        <v>337</v>
      </c>
      <c r="J17691" s="1">
        <f>LEN(Table1[[#This Row],[Options/Features]]) - LEN(SUBSTITUTE(Table1[[#This Row],[Options/Features]], ",", "")) + 1</f>
        <v>3</v>
      </c>
      <c r="K17691" t="s">
        <v>30</v>
      </c>
      <c r="L17691" t="s">
        <v>31</v>
      </c>
    </row>
    <row r="17692" spans="1:12" x14ac:dyDescent="0.25">
      <c r="A17692" t="s">
        <v>74</v>
      </c>
      <c r="B17692" t="s">
        <v>136</v>
      </c>
      <c r="C17692" s="1">
        <v>2021</v>
      </c>
      <c r="D17692" s="9">
        <v>38399</v>
      </c>
      <c r="E17692" s="4">
        <v>23625.96</v>
      </c>
      <c r="F17692" t="s">
        <v>27</v>
      </c>
      <c r="G17692" t="s">
        <v>67</v>
      </c>
      <c r="H17692" t="s">
        <v>15</v>
      </c>
      <c r="I17692" t="s">
        <v>68</v>
      </c>
      <c r="J17692" s="1">
        <f>LEN(Table1[[#This Row],[Options/Features]]) - LEN(SUBSTITUTE(Table1[[#This Row],[Options/Features]], ",", "")) + 1</f>
        <v>1</v>
      </c>
      <c r="K17692" t="s">
        <v>30</v>
      </c>
      <c r="L17692" t="s">
        <v>31</v>
      </c>
    </row>
    <row r="17693" spans="1:12" x14ac:dyDescent="0.25">
      <c r="A17693" t="s">
        <v>93</v>
      </c>
      <c r="B17693" t="s">
        <v>165</v>
      </c>
      <c r="C17693" s="1">
        <v>2014</v>
      </c>
      <c r="D17693" s="9">
        <v>42671</v>
      </c>
      <c r="E17693" s="4">
        <v>5664.32</v>
      </c>
      <c r="F17693" t="s">
        <v>41</v>
      </c>
      <c r="G17693" t="s">
        <v>42</v>
      </c>
      <c r="H17693" t="s">
        <v>23</v>
      </c>
      <c r="I17693" t="s">
        <v>216</v>
      </c>
      <c r="J17693" s="1">
        <f>LEN(Table1[[#This Row],[Options/Features]]) - LEN(SUBSTITUTE(Table1[[#This Row],[Options/Features]], ",", "")) + 1</f>
        <v>2</v>
      </c>
      <c r="K17693" t="s">
        <v>17</v>
      </c>
      <c r="L17693" t="s">
        <v>31</v>
      </c>
    </row>
    <row r="17694" spans="1:12" x14ac:dyDescent="0.25">
      <c r="A17694" t="s">
        <v>25</v>
      </c>
      <c r="B17694" t="s">
        <v>127</v>
      </c>
      <c r="C17694" s="1">
        <v>2012</v>
      </c>
      <c r="D17694" s="9">
        <v>61083</v>
      </c>
      <c r="E17694" s="4">
        <v>32703.871999999999</v>
      </c>
      <c r="F17694" t="s">
        <v>21</v>
      </c>
      <c r="G17694" t="s">
        <v>22</v>
      </c>
      <c r="H17694" t="s">
        <v>15</v>
      </c>
      <c r="I17694" t="s">
        <v>16</v>
      </c>
      <c r="J17694" s="1">
        <f>LEN(Table1[[#This Row],[Options/Features]]) - LEN(SUBSTITUTE(Table1[[#This Row],[Options/Features]], ",", "")) + 1</f>
        <v>1</v>
      </c>
      <c r="K17694" t="s">
        <v>17</v>
      </c>
      <c r="L17694" t="s">
        <v>31</v>
      </c>
    </row>
    <row r="17695" spans="1:12" x14ac:dyDescent="0.25">
      <c r="A17695" t="s">
        <v>89</v>
      </c>
      <c r="B17695" t="s">
        <v>179</v>
      </c>
      <c r="C17695" s="1">
        <v>2015</v>
      </c>
      <c r="D17695" s="9">
        <v>114246</v>
      </c>
      <c r="E17695" s="4">
        <v>27033.56</v>
      </c>
      <c r="F17695" t="s">
        <v>27</v>
      </c>
      <c r="G17695" t="s">
        <v>64</v>
      </c>
      <c r="H17695" t="s">
        <v>23</v>
      </c>
      <c r="I17695" t="s">
        <v>211</v>
      </c>
      <c r="J17695" s="1">
        <f>LEN(Table1[[#This Row],[Options/Features]]) - LEN(SUBSTITUTE(Table1[[#This Row],[Options/Features]], ",", "")) + 1</f>
        <v>2</v>
      </c>
      <c r="K17695" t="s">
        <v>36</v>
      </c>
      <c r="L17695" t="s">
        <v>31</v>
      </c>
    </row>
    <row r="17696" spans="1:12" x14ac:dyDescent="0.25">
      <c r="A17696" t="s">
        <v>25</v>
      </c>
      <c r="B17696" t="s">
        <v>26</v>
      </c>
      <c r="C17696" s="1">
        <v>2021</v>
      </c>
      <c r="D17696" s="9">
        <v>5726</v>
      </c>
      <c r="E17696" s="4">
        <v>33223</v>
      </c>
      <c r="F17696" t="s">
        <v>41</v>
      </c>
      <c r="G17696" t="s">
        <v>67</v>
      </c>
      <c r="H17696" t="s">
        <v>15</v>
      </c>
      <c r="I17696" t="s">
        <v>522</v>
      </c>
      <c r="J17696" s="1">
        <f>LEN(Table1[[#This Row],[Options/Features]]) - LEN(SUBSTITUTE(Table1[[#This Row],[Options/Features]], ",", "")) + 1</f>
        <v>3</v>
      </c>
      <c r="K17696" t="s">
        <v>36</v>
      </c>
      <c r="L17696" t="s">
        <v>31</v>
      </c>
    </row>
    <row r="17697" spans="1:12" x14ac:dyDescent="0.25">
      <c r="A17697" t="s">
        <v>54</v>
      </c>
      <c r="B17697" t="s">
        <v>208</v>
      </c>
      <c r="C17697" s="1">
        <v>2016</v>
      </c>
      <c r="D17697" s="9">
        <v>13245</v>
      </c>
      <c r="E17697" s="4">
        <v>6153.2960000000003</v>
      </c>
      <c r="F17697" t="s">
        <v>21</v>
      </c>
      <c r="G17697" t="s">
        <v>22</v>
      </c>
      <c r="H17697" t="s">
        <v>15</v>
      </c>
      <c r="I17697" t="s">
        <v>530</v>
      </c>
      <c r="J17697" s="1">
        <f>LEN(Table1[[#This Row],[Options/Features]]) - LEN(SUBSTITUTE(Table1[[#This Row],[Options/Features]], ",", "")) + 1</f>
        <v>4</v>
      </c>
      <c r="K17697" t="s">
        <v>30</v>
      </c>
      <c r="L17697" t="s">
        <v>31</v>
      </c>
    </row>
    <row r="17698" spans="1:12" x14ac:dyDescent="0.25">
      <c r="A17698" t="s">
        <v>60</v>
      </c>
      <c r="B17698" t="s">
        <v>209</v>
      </c>
      <c r="C17698" s="1">
        <v>2017</v>
      </c>
      <c r="D17698" s="9">
        <v>72768</v>
      </c>
      <c r="E17698" s="4">
        <v>34648.016000000003</v>
      </c>
      <c r="F17698" t="s">
        <v>27</v>
      </c>
      <c r="G17698" t="s">
        <v>42</v>
      </c>
      <c r="H17698" t="s">
        <v>23</v>
      </c>
      <c r="I17698" t="s">
        <v>68</v>
      </c>
      <c r="J17698" s="1">
        <f>LEN(Table1[[#This Row],[Options/Features]]) - LEN(SUBSTITUTE(Table1[[#This Row],[Options/Features]], ",", "")) + 1</f>
        <v>1</v>
      </c>
      <c r="K17698" t="s">
        <v>36</v>
      </c>
      <c r="L17698" t="s">
        <v>31</v>
      </c>
    </row>
    <row r="17699" spans="1:12" x14ac:dyDescent="0.25">
      <c r="A17699" t="s">
        <v>25</v>
      </c>
      <c r="B17699" t="s">
        <v>127</v>
      </c>
      <c r="C17699" s="1">
        <v>2020</v>
      </c>
      <c r="D17699" s="9">
        <v>129058</v>
      </c>
      <c r="E17699" s="4">
        <v>6015.62</v>
      </c>
      <c r="F17699" t="s">
        <v>21</v>
      </c>
      <c r="G17699" t="s">
        <v>14</v>
      </c>
      <c r="H17699" t="s">
        <v>23</v>
      </c>
      <c r="I17699" t="s">
        <v>16</v>
      </c>
      <c r="J17699" s="1">
        <f>LEN(Table1[[#This Row],[Options/Features]]) - LEN(SUBSTITUTE(Table1[[#This Row],[Options/Features]], ",", "")) + 1</f>
        <v>1</v>
      </c>
      <c r="K17699" t="s">
        <v>30</v>
      </c>
      <c r="L17699" t="s">
        <v>18</v>
      </c>
    </row>
    <row r="17700" spans="1:12" x14ac:dyDescent="0.25">
      <c r="A17700" t="s">
        <v>54</v>
      </c>
      <c r="B17700" t="s">
        <v>55</v>
      </c>
      <c r="C17700" s="1">
        <v>2021</v>
      </c>
      <c r="D17700" s="9">
        <v>44694</v>
      </c>
      <c r="E17700" s="4">
        <v>36892.928</v>
      </c>
      <c r="F17700" t="s">
        <v>27</v>
      </c>
      <c r="G17700" t="s">
        <v>67</v>
      </c>
      <c r="H17700" t="s">
        <v>23</v>
      </c>
      <c r="I17700" t="s">
        <v>304</v>
      </c>
      <c r="J17700" s="1">
        <f>LEN(Table1[[#This Row],[Options/Features]]) - LEN(SUBSTITUTE(Table1[[#This Row],[Options/Features]], ",", "")) + 1</f>
        <v>4</v>
      </c>
      <c r="K17700" t="s">
        <v>36</v>
      </c>
      <c r="L17700" t="s">
        <v>31</v>
      </c>
    </row>
    <row r="17701" spans="1:12" x14ac:dyDescent="0.25">
      <c r="A17701" t="s">
        <v>74</v>
      </c>
      <c r="B17701" t="s">
        <v>258</v>
      </c>
      <c r="C17701" s="1">
        <v>2017</v>
      </c>
      <c r="D17701" s="9">
        <v>90903</v>
      </c>
      <c r="E17701" s="4">
        <v>24909.216</v>
      </c>
      <c r="F17701" t="s">
        <v>13</v>
      </c>
      <c r="G17701" t="s">
        <v>50</v>
      </c>
      <c r="H17701" t="s">
        <v>23</v>
      </c>
      <c r="I17701" t="s">
        <v>999</v>
      </c>
      <c r="J17701" s="1">
        <f>LEN(Table1[[#This Row],[Options/Features]]) - LEN(SUBSTITUTE(Table1[[#This Row],[Options/Features]], ",", "")) + 1</f>
        <v>4</v>
      </c>
      <c r="K17701" t="s">
        <v>30</v>
      </c>
      <c r="L17701" t="s">
        <v>31</v>
      </c>
    </row>
    <row r="17702" spans="1:12" x14ac:dyDescent="0.25">
      <c r="A17702" t="s">
        <v>25</v>
      </c>
      <c r="B17702" t="s">
        <v>26</v>
      </c>
      <c r="C17702" s="1">
        <v>2014</v>
      </c>
      <c r="D17702" s="9">
        <v>114447</v>
      </c>
      <c r="E17702" s="4">
        <v>26068.552</v>
      </c>
      <c r="F17702" t="s">
        <v>13</v>
      </c>
      <c r="G17702" t="s">
        <v>28</v>
      </c>
      <c r="H17702" t="s">
        <v>23</v>
      </c>
      <c r="I17702" t="s">
        <v>47</v>
      </c>
      <c r="J17702" s="1">
        <f>LEN(Table1[[#This Row],[Options/Features]]) - LEN(SUBSTITUTE(Table1[[#This Row],[Options/Features]], ",", "")) + 1</f>
        <v>1</v>
      </c>
      <c r="K17702" t="s">
        <v>17</v>
      </c>
      <c r="L17702" t="s">
        <v>31</v>
      </c>
    </row>
    <row r="17703" spans="1:12" x14ac:dyDescent="0.25">
      <c r="A17703" t="s">
        <v>133</v>
      </c>
      <c r="B17703" t="s">
        <v>199</v>
      </c>
      <c r="C17703" s="1">
        <v>2011</v>
      </c>
      <c r="D17703" s="9">
        <v>84480</v>
      </c>
      <c r="E17703" s="4">
        <v>7362.36</v>
      </c>
      <c r="F17703" t="s">
        <v>27</v>
      </c>
      <c r="G17703" t="s">
        <v>72</v>
      </c>
      <c r="H17703" t="s">
        <v>15</v>
      </c>
      <c r="I17703" t="s">
        <v>166</v>
      </c>
      <c r="J17703" s="1">
        <f>LEN(Table1[[#This Row],[Options/Features]]) - LEN(SUBSTITUTE(Table1[[#This Row],[Options/Features]], ",", "")) + 1</f>
        <v>1</v>
      </c>
      <c r="K17703" t="s">
        <v>36</v>
      </c>
      <c r="L17703" t="s">
        <v>31</v>
      </c>
    </row>
    <row r="17704" spans="1:12" x14ac:dyDescent="0.25">
      <c r="A17704" t="s">
        <v>37</v>
      </c>
      <c r="B17704" t="s">
        <v>131</v>
      </c>
      <c r="C17704" s="1">
        <v>2015</v>
      </c>
      <c r="D17704" s="9">
        <v>108602</v>
      </c>
      <c r="E17704" s="4">
        <v>5196.0559999999996</v>
      </c>
      <c r="F17704" t="s">
        <v>13</v>
      </c>
      <c r="G17704" t="s">
        <v>42</v>
      </c>
      <c r="H17704" t="s">
        <v>15</v>
      </c>
      <c r="I17704" t="s">
        <v>333</v>
      </c>
      <c r="J17704" s="1">
        <f>LEN(Table1[[#This Row],[Options/Features]]) - LEN(SUBSTITUTE(Table1[[#This Row],[Options/Features]], ",", "")) + 1</f>
        <v>2</v>
      </c>
      <c r="K17704" t="s">
        <v>17</v>
      </c>
      <c r="L17704" t="s">
        <v>31</v>
      </c>
    </row>
    <row r="17705" spans="1:12" x14ac:dyDescent="0.25">
      <c r="A17705" t="s">
        <v>82</v>
      </c>
      <c r="B17705" t="s">
        <v>84</v>
      </c>
      <c r="C17705" s="1">
        <v>2019</v>
      </c>
      <c r="D17705" s="9">
        <v>121928</v>
      </c>
      <c r="E17705" s="4">
        <v>39101.464</v>
      </c>
      <c r="F17705" t="s">
        <v>21</v>
      </c>
      <c r="G17705" t="s">
        <v>46</v>
      </c>
      <c r="H17705" t="s">
        <v>15</v>
      </c>
      <c r="I17705" t="s">
        <v>148</v>
      </c>
      <c r="J17705" s="1">
        <f>LEN(Table1[[#This Row],[Options/Features]]) - LEN(SUBSTITUTE(Table1[[#This Row],[Options/Features]], ",", "")) + 1</f>
        <v>2</v>
      </c>
      <c r="K17705" t="s">
        <v>30</v>
      </c>
      <c r="L17705" t="s">
        <v>31</v>
      </c>
    </row>
    <row r="17706" spans="1:12" x14ac:dyDescent="0.25">
      <c r="A17706" t="s">
        <v>82</v>
      </c>
      <c r="B17706" t="s">
        <v>195</v>
      </c>
      <c r="C17706" s="1">
        <v>2017</v>
      </c>
      <c r="D17706" s="9">
        <v>116549</v>
      </c>
      <c r="E17706" s="4">
        <v>30982.592000000001</v>
      </c>
      <c r="F17706" t="s">
        <v>21</v>
      </c>
      <c r="G17706" t="s">
        <v>72</v>
      </c>
      <c r="H17706" t="s">
        <v>15</v>
      </c>
      <c r="I17706" t="s">
        <v>202</v>
      </c>
      <c r="J17706" s="1">
        <f>LEN(Table1[[#This Row],[Options/Features]]) - LEN(SUBSTITUTE(Table1[[#This Row],[Options/Features]], ",", "")) + 1</f>
        <v>2</v>
      </c>
      <c r="K17706" t="s">
        <v>36</v>
      </c>
      <c r="L17706" t="s">
        <v>31</v>
      </c>
    </row>
    <row r="17707" spans="1:12" x14ac:dyDescent="0.25">
      <c r="A17707" t="s">
        <v>99</v>
      </c>
      <c r="B17707" t="s">
        <v>100</v>
      </c>
      <c r="C17707" s="1">
        <v>2018</v>
      </c>
      <c r="D17707" s="9">
        <v>70800</v>
      </c>
      <c r="E17707" s="4">
        <v>42770.3</v>
      </c>
      <c r="F17707" t="s">
        <v>21</v>
      </c>
      <c r="G17707" t="s">
        <v>67</v>
      </c>
      <c r="H17707" t="s">
        <v>15</v>
      </c>
      <c r="I17707" t="s">
        <v>1119</v>
      </c>
      <c r="J17707" s="1">
        <f>LEN(Table1[[#This Row],[Options/Features]]) - LEN(SUBSTITUTE(Table1[[#This Row],[Options/Features]], ",", "")) + 1</f>
        <v>4</v>
      </c>
      <c r="K17707" t="s">
        <v>30</v>
      </c>
      <c r="L17707" t="s">
        <v>18</v>
      </c>
    </row>
    <row r="17708" spans="1:12" x14ac:dyDescent="0.25">
      <c r="A17708" t="s">
        <v>44</v>
      </c>
      <c r="B17708" t="s">
        <v>330</v>
      </c>
      <c r="C17708" s="1">
        <v>2015</v>
      </c>
      <c r="D17708" s="9">
        <v>86929</v>
      </c>
      <c r="E17708" s="4">
        <v>7240</v>
      </c>
      <c r="F17708" t="s">
        <v>27</v>
      </c>
      <c r="G17708" t="s">
        <v>42</v>
      </c>
      <c r="H17708" t="s">
        <v>23</v>
      </c>
      <c r="I17708" t="s">
        <v>106</v>
      </c>
      <c r="J17708" s="1">
        <f>LEN(Table1[[#This Row],[Options/Features]]) - LEN(SUBSTITUTE(Table1[[#This Row],[Options/Features]], ",", "")) + 1</f>
        <v>1</v>
      </c>
      <c r="K17708" t="s">
        <v>17</v>
      </c>
      <c r="L17708" t="s">
        <v>18</v>
      </c>
    </row>
    <row r="17709" spans="1:12" x14ac:dyDescent="0.25">
      <c r="A17709" t="s">
        <v>48</v>
      </c>
      <c r="B17709" t="s">
        <v>52</v>
      </c>
      <c r="C17709" s="1">
        <v>2022</v>
      </c>
      <c r="D17709" s="9">
        <v>116559</v>
      </c>
      <c r="E17709" s="4">
        <v>14576.12</v>
      </c>
      <c r="F17709" t="s">
        <v>41</v>
      </c>
      <c r="G17709" t="s">
        <v>46</v>
      </c>
      <c r="H17709" t="s">
        <v>23</v>
      </c>
      <c r="I17709" t="s">
        <v>470</v>
      </c>
      <c r="J17709" s="1">
        <f>LEN(Table1[[#This Row],[Options/Features]]) - LEN(SUBSTITUTE(Table1[[#This Row],[Options/Features]], ",", "")) + 1</f>
        <v>3</v>
      </c>
      <c r="K17709" t="s">
        <v>17</v>
      </c>
      <c r="L17709" t="s">
        <v>31</v>
      </c>
    </row>
    <row r="17710" spans="1:12" x14ac:dyDescent="0.25">
      <c r="A17710" t="s">
        <v>44</v>
      </c>
      <c r="B17710" t="s">
        <v>330</v>
      </c>
      <c r="C17710" s="1">
        <v>2021</v>
      </c>
      <c r="D17710" s="9">
        <v>147728</v>
      </c>
      <c r="E17710" s="4">
        <v>29506.2</v>
      </c>
      <c r="F17710" t="s">
        <v>41</v>
      </c>
      <c r="G17710" t="s">
        <v>46</v>
      </c>
      <c r="H17710" t="s">
        <v>23</v>
      </c>
      <c r="I17710" t="s">
        <v>945</v>
      </c>
      <c r="J17710" s="1">
        <f>LEN(Table1[[#This Row],[Options/Features]]) - LEN(SUBSTITUTE(Table1[[#This Row],[Options/Features]], ",", "")) + 1</f>
        <v>4</v>
      </c>
      <c r="K17710" t="s">
        <v>17</v>
      </c>
      <c r="L17710" t="s">
        <v>31</v>
      </c>
    </row>
    <row r="17711" spans="1:12" x14ac:dyDescent="0.25">
      <c r="A17711" t="s">
        <v>25</v>
      </c>
      <c r="B17711" t="s">
        <v>156</v>
      </c>
      <c r="C17711" s="1">
        <v>2016</v>
      </c>
      <c r="D17711" s="9">
        <v>132403</v>
      </c>
      <c r="E17711" s="4">
        <v>11794.936</v>
      </c>
      <c r="F17711" t="s">
        <v>27</v>
      </c>
      <c r="G17711" t="s">
        <v>28</v>
      </c>
      <c r="H17711" t="s">
        <v>15</v>
      </c>
      <c r="I17711" t="s">
        <v>16</v>
      </c>
      <c r="J17711" s="1">
        <f>LEN(Table1[[#This Row],[Options/Features]]) - LEN(SUBSTITUTE(Table1[[#This Row],[Options/Features]], ",", "")) + 1</f>
        <v>1</v>
      </c>
      <c r="K17711" t="s">
        <v>30</v>
      </c>
      <c r="L17711" t="s">
        <v>31</v>
      </c>
    </row>
    <row r="17712" spans="1:12" x14ac:dyDescent="0.25">
      <c r="A17712" t="s">
        <v>116</v>
      </c>
      <c r="B17712" t="s">
        <v>192</v>
      </c>
      <c r="C17712" s="1">
        <v>2014</v>
      </c>
      <c r="D17712" s="9">
        <v>125786</v>
      </c>
      <c r="E17712" s="4">
        <v>36774.512000000002</v>
      </c>
      <c r="F17712" t="s">
        <v>27</v>
      </c>
      <c r="G17712" t="s">
        <v>42</v>
      </c>
      <c r="H17712" t="s">
        <v>15</v>
      </c>
      <c r="I17712" t="s">
        <v>880</v>
      </c>
      <c r="J17712" s="1">
        <f>LEN(Table1[[#This Row],[Options/Features]]) - LEN(SUBSTITUTE(Table1[[#This Row],[Options/Features]], ",", "")) + 1</f>
        <v>4</v>
      </c>
      <c r="K17712" t="s">
        <v>30</v>
      </c>
      <c r="L17712" t="s">
        <v>31</v>
      </c>
    </row>
    <row r="17713" spans="1:12" x14ac:dyDescent="0.25">
      <c r="A17713" t="s">
        <v>74</v>
      </c>
      <c r="B17713" t="s">
        <v>75</v>
      </c>
      <c r="C17713" s="1">
        <v>2018</v>
      </c>
      <c r="D17713" s="9">
        <v>50006</v>
      </c>
      <c r="E17713" s="4">
        <v>26847.696</v>
      </c>
      <c r="F17713" t="s">
        <v>13</v>
      </c>
      <c r="G17713" t="s">
        <v>28</v>
      </c>
      <c r="H17713" t="s">
        <v>23</v>
      </c>
      <c r="I17713" t="s">
        <v>549</v>
      </c>
      <c r="J17713" s="1">
        <f>LEN(Table1[[#This Row],[Options/Features]]) - LEN(SUBSTITUTE(Table1[[#This Row],[Options/Features]], ",", "")) + 1</f>
        <v>3</v>
      </c>
      <c r="K17713" t="s">
        <v>30</v>
      </c>
      <c r="L17713" t="s">
        <v>31</v>
      </c>
    </row>
    <row r="17714" spans="1:12" x14ac:dyDescent="0.25">
      <c r="A17714" t="s">
        <v>133</v>
      </c>
      <c r="B17714" t="s">
        <v>170</v>
      </c>
      <c r="C17714" s="1">
        <v>2011</v>
      </c>
      <c r="D17714" s="9">
        <v>139530</v>
      </c>
      <c r="E17714" s="4">
        <v>4898.7520000000004</v>
      </c>
      <c r="F17714" t="s">
        <v>13</v>
      </c>
      <c r="G17714" t="s">
        <v>14</v>
      </c>
      <c r="H17714" t="s">
        <v>15</v>
      </c>
      <c r="I17714" t="s">
        <v>819</v>
      </c>
      <c r="J17714" s="1">
        <f>LEN(Table1[[#This Row],[Options/Features]]) - LEN(SUBSTITUTE(Table1[[#This Row],[Options/Features]], ",", "")) + 1</f>
        <v>3</v>
      </c>
      <c r="K17714" t="s">
        <v>30</v>
      </c>
      <c r="L17714" t="s">
        <v>31</v>
      </c>
    </row>
    <row r="17715" spans="1:12" x14ac:dyDescent="0.25">
      <c r="A17715" t="s">
        <v>19</v>
      </c>
      <c r="B17715" t="s">
        <v>20</v>
      </c>
      <c r="C17715" s="1">
        <v>2019</v>
      </c>
      <c r="D17715" s="9">
        <v>147954</v>
      </c>
      <c r="E17715" s="4">
        <v>40919.46</v>
      </c>
      <c r="F17715" t="s">
        <v>41</v>
      </c>
      <c r="G17715" t="s">
        <v>46</v>
      </c>
      <c r="H17715" t="s">
        <v>23</v>
      </c>
      <c r="I17715" t="s">
        <v>683</v>
      </c>
      <c r="J17715" s="1">
        <f>LEN(Table1[[#This Row],[Options/Features]]) - LEN(SUBSTITUTE(Table1[[#This Row],[Options/Features]], ",", "")) + 1</f>
        <v>3</v>
      </c>
      <c r="K17715" t="s">
        <v>17</v>
      </c>
      <c r="L17715" t="s">
        <v>18</v>
      </c>
    </row>
    <row r="17716" spans="1:12" x14ac:dyDescent="0.25">
      <c r="A17716" t="s">
        <v>99</v>
      </c>
      <c r="B17716" t="s">
        <v>251</v>
      </c>
      <c r="C17716" s="1">
        <v>2019</v>
      </c>
      <c r="D17716" s="9">
        <v>90623</v>
      </c>
      <c r="E17716" s="4">
        <v>5534.69</v>
      </c>
      <c r="F17716" t="s">
        <v>13</v>
      </c>
      <c r="G17716" t="s">
        <v>14</v>
      </c>
      <c r="H17716" t="s">
        <v>23</v>
      </c>
      <c r="I17716" t="s">
        <v>674</v>
      </c>
      <c r="J17716" s="1">
        <f>LEN(Table1[[#This Row],[Options/Features]]) - LEN(SUBSTITUTE(Table1[[#This Row],[Options/Features]], ",", "")) + 1</f>
        <v>3</v>
      </c>
      <c r="K17716" t="s">
        <v>30</v>
      </c>
      <c r="L17716" t="s">
        <v>18</v>
      </c>
    </row>
    <row r="17717" spans="1:12" x14ac:dyDescent="0.25">
      <c r="A17717" t="s">
        <v>19</v>
      </c>
      <c r="B17717" t="s">
        <v>40</v>
      </c>
      <c r="C17717" s="1">
        <v>2020</v>
      </c>
      <c r="D17717" s="9">
        <v>14791</v>
      </c>
      <c r="E17717" s="4">
        <v>8160.4880000000003</v>
      </c>
      <c r="F17717" t="s">
        <v>13</v>
      </c>
      <c r="G17717" t="s">
        <v>50</v>
      </c>
      <c r="H17717" t="s">
        <v>23</v>
      </c>
      <c r="I17717" t="s">
        <v>840</v>
      </c>
      <c r="J17717" s="1">
        <f>LEN(Table1[[#This Row],[Options/Features]]) - LEN(SUBSTITUTE(Table1[[#This Row],[Options/Features]], ",", "")) + 1</f>
        <v>4</v>
      </c>
      <c r="K17717" t="s">
        <v>17</v>
      </c>
      <c r="L17717" t="s">
        <v>31</v>
      </c>
    </row>
    <row r="17718" spans="1:12" x14ac:dyDescent="0.25">
      <c r="A17718" t="s">
        <v>11</v>
      </c>
      <c r="B17718" t="s">
        <v>175</v>
      </c>
      <c r="C17718" s="1">
        <v>2020</v>
      </c>
      <c r="D17718" s="9">
        <v>59339</v>
      </c>
      <c r="E17718" s="4">
        <v>18395.455999999998</v>
      </c>
      <c r="F17718" t="s">
        <v>41</v>
      </c>
      <c r="G17718" t="s">
        <v>46</v>
      </c>
      <c r="H17718" t="s">
        <v>15</v>
      </c>
      <c r="I17718" t="s">
        <v>68</v>
      </c>
      <c r="J17718" s="1">
        <f>LEN(Table1[[#This Row],[Options/Features]]) - LEN(SUBSTITUTE(Table1[[#This Row],[Options/Features]], ",", "")) + 1</f>
        <v>1</v>
      </c>
      <c r="K17718" t="s">
        <v>17</v>
      </c>
      <c r="L17718" t="s">
        <v>31</v>
      </c>
    </row>
    <row r="17719" spans="1:12" x14ac:dyDescent="0.25">
      <c r="A17719" t="s">
        <v>11</v>
      </c>
      <c r="B17719" t="s">
        <v>12</v>
      </c>
      <c r="C17719" s="1">
        <v>2013</v>
      </c>
      <c r="D17719" s="9">
        <v>125985</v>
      </c>
      <c r="E17719" s="4">
        <v>20974.144</v>
      </c>
      <c r="F17719" t="s">
        <v>13</v>
      </c>
      <c r="G17719" t="s">
        <v>50</v>
      </c>
      <c r="H17719" t="s">
        <v>15</v>
      </c>
      <c r="I17719" t="s">
        <v>915</v>
      </c>
      <c r="J17719" s="1">
        <f>LEN(Table1[[#This Row],[Options/Features]]) - LEN(SUBSTITUTE(Table1[[#This Row],[Options/Features]], ",", "")) + 1</f>
        <v>4</v>
      </c>
      <c r="K17719" t="s">
        <v>30</v>
      </c>
      <c r="L17719" t="s">
        <v>31</v>
      </c>
    </row>
    <row r="17720" spans="1:12" x14ac:dyDescent="0.25">
      <c r="A17720" t="s">
        <v>60</v>
      </c>
      <c r="B17720" t="s">
        <v>160</v>
      </c>
      <c r="C17720" s="1">
        <v>2022</v>
      </c>
      <c r="D17720" s="9">
        <v>17199</v>
      </c>
      <c r="E17720" s="4">
        <v>37748.264000000003</v>
      </c>
      <c r="F17720" t="s">
        <v>27</v>
      </c>
      <c r="G17720" t="s">
        <v>42</v>
      </c>
      <c r="H17720" t="s">
        <v>23</v>
      </c>
      <c r="I17720" t="s">
        <v>115</v>
      </c>
      <c r="J17720" s="1">
        <f>LEN(Table1[[#This Row],[Options/Features]]) - LEN(SUBSTITUTE(Table1[[#This Row],[Options/Features]], ",", "")) + 1</f>
        <v>1</v>
      </c>
      <c r="K17720" t="s">
        <v>30</v>
      </c>
      <c r="L17720" t="s">
        <v>31</v>
      </c>
    </row>
    <row r="17721" spans="1:12" x14ac:dyDescent="0.25">
      <c r="A17721" t="s">
        <v>99</v>
      </c>
      <c r="B17721" t="s">
        <v>108</v>
      </c>
      <c r="C17721" s="1">
        <v>2011</v>
      </c>
      <c r="D17721" s="9">
        <v>31881</v>
      </c>
      <c r="E17721" s="4">
        <v>4395.9520000000002</v>
      </c>
      <c r="F17721" t="s">
        <v>21</v>
      </c>
      <c r="G17721" t="s">
        <v>72</v>
      </c>
      <c r="H17721" t="s">
        <v>23</v>
      </c>
      <c r="I17721" t="s">
        <v>106</v>
      </c>
      <c r="J17721" s="1">
        <f>LEN(Table1[[#This Row],[Options/Features]]) - LEN(SUBSTITUTE(Table1[[#This Row],[Options/Features]], ",", "")) + 1</f>
        <v>1</v>
      </c>
      <c r="K17721" t="s">
        <v>30</v>
      </c>
      <c r="L17721" t="s">
        <v>31</v>
      </c>
    </row>
    <row r="17722" spans="1:12" x14ac:dyDescent="0.25">
      <c r="A17722" t="s">
        <v>37</v>
      </c>
      <c r="B17722" t="s">
        <v>103</v>
      </c>
      <c r="C17722" s="1">
        <v>2012</v>
      </c>
      <c r="D17722" s="9">
        <v>23973</v>
      </c>
      <c r="E17722" s="4">
        <v>11727.791999999999</v>
      </c>
      <c r="F17722" t="s">
        <v>41</v>
      </c>
      <c r="G17722" t="s">
        <v>34</v>
      </c>
      <c r="H17722" t="s">
        <v>15</v>
      </c>
      <c r="I17722" t="s">
        <v>245</v>
      </c>
      <c r="J17722" s="1">
        <f>LEN(Table1[[#This Row],[Options/Features]]) - LEN(SUBSTITUTE(Table1[[#This Row],[Options/Features]], ",", "")) + 1</f>
        <v>2</v>
      </c>
      <c r="K17722" t="s">
        <v>17</v>
      </c>
      <c r="L17722" t="s">
        <v>31</v>
      </c>
    </row>
    <row r="17723" spans="1:12" x14ac:dyDescent="0.25">
      <c r="A17723" t="s">
        <v>93</v>
      </c>
      <c r="B17723" t="s">
        <v>220</v>
      </c>
      <c r="C17723" s="1">
        <v>2010</v>
      </c>
      <c r="D17723" s="9">
        <v>56141</v>
      </c>
      <c r="E17723" s="4">
        <v>17308.616000000002</v>
      </c>
      <c r="F17723" t="s">
        <v>41</v>
      </c>
      <c r="G17723" t="s">
        <v>28</v>
      </c>
      <c r="H17723" t="s">
        <v>23</v>
      </c>
      <c r="I17723" t="s">
        <v>366</v>
      </c>
      <c r="J17723" s="1">
        <f>LEN(Table1[[#This Row],[Options/Features]]) - LEN(SUBSTITUTE(Table1[[#This Row],[Options/Features]], ",", "")) + 1</f>
        <v>2</v>
      </c>
      <c r="K17723" t="s">
        <v>36</v>
      </c>
      <c r="L17723" t="s">
        <v>31</v>
      </c>
    </row>
    <row r="17724" spans="1:12" x14ac:dyDescent="0.25">
      <c r="A17724" t="s">
        <v>44</v>
      </c>
      <c r="B17724" t="s">
        <v>362</v>
      </c>
      <c r="C17724" s="1">
        <v>2018</v>
      </c>
      <c r="D17724" s="9">
        <v>31325</v>
      </c>
      <c r="E17724" s="4">
        <v>6635.2</v>
      </c>
      <c r="F17724" t="s">
        <v>27</v>
      </c>
      <c r="G17724" t="s">
        <v>22</v>
      </c>
      <c r="H17724" t="s">
        <v>15</v>
      </c>
      <c r="I17724" t="s">
        <v>285</v>
      </c>
      <c r="J17724" s="1">
        <f>LEN(Table1[[#This Row],[Options/Features]]) - LEN(SUBSTITUTE(Table1[[#This Row],[Options/Features]], ",", "")) + 1</f>
        <v>2</v>
      </c>
      <c r="K17724" t="s">
        <v>17</v>
      </c>
      <c r="L17724" t="s">
        <v>31</v>
      </c>
    </row>
    <row r="17725" spans="1:12" x14ac:dyDescent="0.25">
      <c r="A17725" t="s">
        <v>149</v>
      </c>
      <c r="B17725">
        <v>911</v>
      </c>
      <c r="C17725" s="1">
        <v>2017</v>
      </c>
      <c r="D17725" s="9">
        <v>71141</v>
      </c>
      <c r="E17725" s="4">
        <v>12116.76</v>
      </c>
      <c r="F17725" t="s">
        <v>13</v>
      </c>
      <c r="G17725" t="s">
        <v>42</v>
      </c>
      <c r="H17725" t="s">
        <v>23</v>
      </c>
      <c r="I17725" t="s">
        <v>871</v>
      </c>
      <c r="J17725" s="1">
        <f>LEN(Table1[[#This Row],[Options/Features]]) - LEN(SUBSTITUTE(Table1[[#This Row],[Options/Features]], ",", "")) + 1</f>
        <v>4</v>
      </c>
      <c r="K17725" t="s">
        <v>30</v>
      </c>
      <c r="L17725" t="s">
        <v>18</v>
      </c>
    </row>
    <row r="17726" spans="1:12" x14ac:dyDescent="0.25">
      <c r="A17726" t="s">
        <v>93</v>
      </c>
      <c r="B17726" t="s">
        <v>55</v>
      </c>
      <c r="C17726" s="1">
        <v>2017</v>
      </c>
      <c r="D17726" s="9">
        <v>19315</v>
      </c>
      <c r="E17726" s="4">
        <v>16870.671999999999</v>
      </c>
      <c r="F17726" t="s">
        <v>21</v>
      </c>
      <c r="G17726" t="s">
        <v>14</v>
      </c>
      <c r="H17726" t="s">
        <v>23</v>
      </c>
      <c r="I17726" t="s">
        <v>24</v>
      </c>
      <c r="J17726" s="1">
        <f>LEN(Table1[[#This Row],[Options/Features]]) - LEN(SUBSTITUTE(Table1[[#This Row],[Options/Features]], ",", "")) + 1</f>
        <v>1</v>
      </c>
      <c r="K17726" t="s">
        <v>17</v>
      </c>
      <c r="L17726" t="s">
        <v>31</v>
      </c>
    </row>
    <row r="17727" spans="1:12" x14ac:dyDescent="0.25">
      <c r="A17727" t="s">
        <v>44</v>
      </c>
      <c r="B17727" t="s">
        <v>176</v>
      </c>
      <c r="C17727" s="1">
        <v>2018</v>
      </c>
      <c r="D17727" s="9">
        <v>83552</v>
      </c>
      <c r="E17727" s="4">
        <v>5941.0240000000003</v>
      </c>
      <c r="F17727" t="s">
        <v>13</v>
      </c>
      <c r="G17727" t="s">
        <v>42</v>
      </c>
      <c r="H17727" t="s">
        <v>23</v>
      </c>
      <c r="I17727" t="s">
        <v>215</v>
      </c>
      <c r="J17727" s="1">
        <f>LEN(Table1[[#This Row],[Options/Features]]) - LEN(SUBSTITUTE(Table1[[#This Row],[Options/Features]], ",", "")) + 1</f>
        <v>3</v>
      </c>
      <c r="K17727" t="s">
        <v>36</v>
      </c>
      <c r="L17727" t="s">
        <v>31</v>
      </c>
    </row>
    <row r="17728" spans="1:12" x14ac:dyDescent="0.25">
      <c r="A17728" t="s">
        <v>19</v>
      </c>
      <c r="B17728" t="s">
        <v>290</v>
      </c>
      <c r="C17728" s="1">
        <v>2010</v>
      </c>
      <c r="D17728" s="9">
        <v>5597</v>
      </c>
      <c r="E17728" s="4">
        <v>36409.207999999999</v>
      </c>
      <c r="F17728" t="s">
        <v>27</v>
      </c>
      <c r="G17728" t="s">
        <v>64</v>
      </c>
      <c r="H17728" t="s">
        <v>23</v>
      </c>
      <c r="I17728" t="s">
        <v>16</v>
      </c>
      <c r="J17728" s="1">
        <f>LEN(Table1[[#This Row],[Options/Features]]) - LEN(SUBSTITUTE(Table1[[#This Row],[Options/Features]], ",", "")) + 1</f>
        <v>1</v>
      </c>
      <c r="K17728" t="s">
        <v>36</v>
      </c>
      <c r="L17728" t="s">
        <v>31</v>
      </c>
    </row>
    <row r="17729" spans="1:12" x14ac:dyDescent="0.25">
      <c r="A17729" t="s">
        <v>99</v>
      </c>
      <c r="B17729" t="s">
        <v>326</v>
      </c>
      <c r="C17729" s="1">
        <v>2018</v>
      </c>
      <c r="D17729" s="9">
        <v>53570</v>
      </c>
      <c r="E17729" s="4">
        <v>19118</v>
      </c>
      <c r="F17729" t="s">
        <v>21</v>
      </c>
      <c r="G17729" t="s">
        <v>46</v>
      </c>
      <c r="H17729" t="s">
        <v>23</v>
      </c>
      <c r="I17729" t="s">
        <v>369</v>
      </c>
      <c r="J17729" s="1">
        <f>LEN(Table1[[#This Row],[Options/Features]]) - LEN(SUBSTITUTE(Table1[[#This Row],[Options/Features]], ",", "")) + 1</f>
        <v>2</v>
      </c>
      <c r="K17729" t="s">
        <v>30</v>
      </c>
      <c r="L17729" t="s">
        <v>31</v>
      </c>
    </row>
    <row r="17730" spans="1:12" x14ac:dyDescent="0.25">
      <c r="A17730" t="s">
        <v>19</v>
      </c>
      <c r="B17730" t="s">
        <v>290</v>
      </c>
      <c r="C17730" s="1">
        <v>2022</v>
      </c>
      <c r="D17730" s="9">
        <v>114441</v>
      </c>
      <c r="E17730" s="4">
        <v>18755.464</v>
      </c>
      <c r="F17730" t="s">
        <v>21</v>
      </c>
      <c r="G17730" t="s">
        <v>34</v>
      </c>
      <c r="H17730" t="s">
        <v>15</v>
      </c>
      <c r="I17730" t="s">
        <v>372</v>
      </c>
      <c r="J17730" s="1">
        <f>LEN(Table1[[#This Row],[Options/Features]]) - LEN(SUBSTITUTE(Table1[[#This Row],[Options/Features]], ",", "")) + 1</f>
        <v>2</v>
      </c>
      <c r="K17730" t="s">
        <v>36</v>
      </c>
      <c r="L17730" t="s">
        <v>31</v>
      </c>
    </row>
    <row r="17731" spans="1:12" x14ac:dyDescent="0.25">
      <c r="A17731" t="s">
        <v>19</v>
      </c>
      <c r="B17731" t="s">
        <v>40</v>
      </c>
      <c r="C17731" s="1">
        <v>2011</v>
      </c>
      <c r="D17731" s="9">
        <v>126604</v>
      </c>
      <c r="E17731" s="4">
        <v>13365.16</v>
      </c>
      <c r="F17731" t="s">
        <v>41</v>
      </c>
      <c r="G17731" t="s">
        <v>50</v>
      </c>
      <c r="H17731" t="s">
        <v>23</v>
      </c>
      <c r="I17731" t="s">
        <v>167</v>
      </c>
      <c r="J17731" s="1">
        <f>LEN(Table1[[#This Row],[Options/Features]]) - LEN(SUBSTITUTE(Table1[[#This Row],[Options/Features]], ",", "")) + 1</f>
        <v>2</v>
      </c>
      <c r="K17731" t="s">
        <v>17</v>
      </c>
      <c r="L17731" t="s">
        <v>31</v>
      </c>
    </row>
    <row r="17732" spans="1:12" x14ac:dyDescent="0.25">
      <c r="A17732" t="s">
        <v>79</v>
      </c>
      <c r="B17732" t="s">
        <v>141</v>
      </c>
      <c r="C17732" s="1">
        <v>2019</v>
      </c>
      <c r="D17732" s="9">
        <v>134170</v>
      </c>
      <c r="E17732" s="4">
        <v>11380.056</v>
      </c>
      <c r="F17732" t="s">
        <v>21</v>
      </c>
      <c r="G17732" t="s">
        <v>22</v>
      </c>
      <c r="H17732" t="s">
        <v>15</v>
      </c>
      <c r="I17732" t="s">
        <v>166</v>
      </c>
      <c r="J17732" s="1">
        <f>LEN(Table1[[#This Row],[Options/Features]]) - LEN(SUBSTITUTE(Table1[[#This Row],[Options/Features]], ",", "")) + 1</f>
        <v>1</v>
      </c>
      <c r="K17732" t="s">
        <v>17</v>
      </c>
      <c r="L17732" t="s">
        <v>31</v>
      </c>
    </row>
    <row r="17733" spans="1:12" x14ac:dyDescent="0.25">
      <c r="A17733" t="s">
        <v>79</v>
      </c>
      <c r="B17733" t="s">
        <v>155</v>
      </c>
      <c r="C17733" s="1">
        <v>2010</v>
      </c>
      <c r="D17733" s="9">
        <v>15472</v>
      </c>
      <c r="E17733" s="4">
        <v>26321.423999999999</v>
      </c>
      <c r="F17733" t="s">
        <v>21</v>
      </c>
      <c r="G17733" t="s">
        <v>64</v>
      </c>
      <c r="H17733" t="s">
        <v>15</v>
      </c>
      <c r="I17733" t="s">
        <v>24</v>
      </c>
      <c r="J17733" s="1">
        <f>LEN(Table1[[#This Row],[Options/Features]]) - LEN(SUBSTITUTE(Table1[[#This Row],[Options/Features]], ",", "")) + 1</f>
        <v>1</v>
      </c>
      <c r="K17733" t="s">
        <v>36</v>
      </c>
      <c r="L17733" t="s">
        <v>31</v>
      </c>
    </row>
    <row r="17734" spans="1:12" x14ac:dyDescent="0.25">
      <c r="A17734" t="s">
        <v>60</v>
      </c>
      <c r="B17734" t="s">
        <v>209</v>
      </c>
      <c r="C17734" s="1">
        <v>2013</v>
      </c>
      <c r="D17734" s="9">
        <v>69715</v>
      </c>
      <c r="E17734" s="4">
        <v>18334.150000000001</v>
      </c>
      <c r="F17734" t="s">
        <v>21</v>
      </c>
      <c r="G17734" t="s">
        <v>46</v>
      </c>
      <c r="H17734" t="s">
        <v>23</v>
      </c>
      <c r="I17734" t="s">
        <v>73</v>
      </c>
      <c r="J17734" s="1">
        <f>LEN(Table1[[#This Row],[Options/Features]]) - LEN(SUBSTITUTE(Table1[[#This Row],[Options/Features]], ",", "")) + 1</f>
        <v>2</v>
      </c>
      <c r="K17734" t="s">
        <v>17</v>
      </c>
      <c r="L17734" t="s">
        <v>18</v>
      </c>
    </row>
    <row r="17735" spans="1:12" x14ac:dyDescent="0.25">
      <c r="A17735" t="s">
        <v>93</v>
      </c>
      <c r="B17735" t="s">
        <v>55</v>
      </c>
      <c r="C17735" s="1">
        <v>2015</v>
      </c>
      <c r="D17735" s="9">
        <v>118952</v>
      </c>
      <c r="E17735" s="4">
        <v>24013.567999999999</v>
      </c>
      <c r="F17735" t="s">
        <v>21</v>
      </c>
      <c r="G17735" t="s">
        <v>64</v>
      </c>
      <c r="H17735" t="s">
        <v>23</v>
      </c>
      <c r="I17735" t="s">
        <v>421</v>
      </c>
      <c r="J17735" s="1">
        <f>LEN(Table1[[#This Row],[Options/Features]]) - LEN(SUBSTITUTE(Table1[[#This Row],[Options/Features]], ",", "")) + 1</f>
        <v>3</v>
      </c>
      <c r="K17735" t="s">
        <v>30</v>
      </c>
      <c r="L17735" t="s">
        <v>31</v>
      </c>
    </row>
    <row r="17736" spans="1:12" x14ac:dyDescent="0.25">
      <c r="A17736" t="s">
        <v>82</v>
      </c>
      <c r="B17736" t="s">
        <v>114</v>
      </c>
      <c r="C17736" s="1">
        <v>2012</v>
      </c>
      <c r="D17736" s="9">
        <v>41406</v>
      </c>
      <c r="E17736" s="4">
        <v>24766.76</v>
      </c>
      <c r="F17736" t="s">
        <v>27</v>
      </c>
      <c r="G17736" t="s">
        <v>42</v>
      </c>
      <c r="H17736" t="s">
        <v>15</v>
      </c>
      <c r="I17736" t="s">
        <v>16</v>
      </c>
      <c r="J17736" s="1">
        <f>LEN(Table1[[#This Row],[Options/Features]]) - LEN(SUBSTITUTE(Table1[[#This Row],[Options/Features]], ",", "")) + 1</f>
        <v>1</v>
      </c>
      <c r="K17736" t="s">
        <v>30</v>
      </c>
      <c r="L17736" t="s">
        <v>31</v>
      </c>
    </row>
    <row r="17737" spans="1:12" x14ac:dyDescent="0.25">
      <c r="A17737" t="s">
        <v>149</v>
      </c>
      <c r="B17737" t="s">
        <v>150</v>
      </c>
      <c r="C17737" s="1">
        <v>2017</v>
      </c>
      <c r="D17737" s="9">
        <v>38731</v>
      </c>
      <c r="E17737" s="4">
        <v>34804.712</v>
      </c>
      <c r="F17737" t="s">
        <v>21</v>
      </c>
      <c r="G17737" t="s">
        <v>64</v>
      </c>
      <c r="H17737" t="s">
        <v>15</v>
      </c>
      <c r="I17737" t="s">
        <v>768</v>
      </c>
      <c r="J17737" s="1">
        <f>LEN(Table1[[#This Row],[Options/Features]]) - LEN(SUBSTITUTE(Table1[[#This Row],[Options/Features]], ",", "")) + 1</f>
        <v>3</v>
      </c>
      <c r="K17737" t="s">
        <v>30</v>
      </c>
      <c r="L17737" t="s">
        <v>31</v>
      </c>
    </row>
    <row r="17738" spans="1:12" x14ac:dyDescent="0.25">
      <c r="A17738" t="s">
        <v>60</v>
      </c>
      <c r="B17738" t="s">
        <v>160</v>
      </c>
      <c r="C17738" s="1">
        <v>2022</v>
      </c>
      <c r="D17738" s="9">
        <v>33464</v>
      </c>
      <c r="E17738" s="4">
        <v>17288.490000000002</v>
      </c>
      <c r="F17738" t="s">
        <v>21</v>
      </c>
      <c r="G17738" t="s">
        <v>64</v>
      </c>
      <c r="H17738" t="s">
        <v>23</v>
      </c>
      <c r="I17738" t="s">
        <v>47</v>
      </c>
      <c r="J17738" s="1">
        <f>LEN(Table1[[#This Row],[Options/Features]]) - LEN(SUBSTITUTE(Table1[[#This Row],[Options/Features]], ",", "")) + 1</f>
        <v>1</v>
      </c>
      <c r="K17738" t="s">
        <v>30</v>
      </c>
      <c r="L17738" t="s">
        <v>18</v>
      </c>
    </row>
    <row r="17739" spans="1:12" x14ac:dyDescent="0.25">
      <c r="A17739" t="s">
        <v>19</v>
      </c>
      <c r="B17739" t="s">
        <v>40</v>
      </c>
      <c r="C17739" s="1">
        <v>2013</v>
      </c>
      <c r="D17739" s="9">
        <v>108922</v>
      </c>
      <c r="E17739" s="4">
        <v>18641.616000000002</v>
      </c>
      <c r="F17739" t="s">
        <v>27</v>
      </c>
      <c r="G17739" t="s">
        <v>42</v>
      </c>
      <c r="H17739" t="s">
        <v>23</v>
      </c>
      <c r="I17739" t="s">
        <v>372</v>
      </c>
      <c r="J17739" s="1">
        <f>LEN(Table1[[#This Row],[Options/Features]]) - LEN(SUBSTITUTE(Table1[[#This Row],[Options/Features]], ",", "")) + 1</f>
        <v>2</v>
      </c>
      <c r="K17739" t="s">
        <v>30</v>
      </c>
      <c r="L17739" t="s">
        <v>31</v>
      </c>
    </row>
    <row r="17740" spans="1:12" x14ac:dyDescent="0.25">
      <c r="A17740" t="s">
        <v>60</v>
      </c>
      <c r="B17740" t="s">
        <v>209</v>
      </c>
      <c r="C17740" s="1">
        <v>2017</v>
      </c>
      <c r="D17740" s="9">
        <v>127560</v>
      </c>
      <c r="E17740" s="4">
        <v>10631.136</v>
      </c>
      <c r="F17740" t="s">
        <v>13</v>
      </c>
      <c r="G17740" t="s">
        <v>14</v>
      </c>
      <c r="H17740" t="s">
        <v>23</v>
      </c>
      <c r="I17740" t="s">
        <v>16</v>
      </c>
      <c r="J17740" s="1">
        <f>LEN(Table1[[#This Row],[Options/Features]]) - LEN(SUBSTITUTE(Table1[[#This Row],[Options/Features]], ",", "")) + 1</f>
        <v>1</v>
      </c>
      <c r="K17740" t="s">
        <v>17</v>
      </c>
      <c r="L17740" t="s">
        <v>31</v>
      </c>
    </row>
    <row r="17741" spans="1:12" x14ac:dyDescent="0.25">
      <c r="A17741" t="s">
        <v>74</v>
      </c>
      <c r="B17741" t="s">
        <v>258</v>
      </c>
      <c r="C17741" s="1">
        <v>2020</v>
      </c>
      <c r="D17741" s="9">
        <v>108687</v>
      </c>
      <c r="E17741" s="4">
        <v>32763.495999999999</v>
      </c>
      <c r="F17741" t="s">
        <v>27</v>
      </c>
      <c r="G17741" t="s">
        <v>34</v>
      </c>
      <c r="H17741" t="s">
        <v>15</v>
      </c>
      <c r="I17741" t="s">
        <v>810</v>
      </c>
      <c r="J17741" s="1">
        <f>LEN(Table1[[#This Row],[Options/Features]]) - LEN(SUBSTITUTE(Table1[[#This Row],[Options/Features]], ",", "")) + 1</f>
        <v>4</v>
      </c>
      <c r="K17741" t="s">
        <v>36</v>
      </c>
      <c r="L17741" t="s">
        <v>31</v>
      </c>
    </row>
    <row r="17742" spans="1:12" x14ac:dyDescent="0.25">
      <c r="A17742" t="s">
        <v>32</v>
      </c>
      <c r="B17742" t="s">
        <v>311</v>
      </c>
      <c r="C17742" s="1">
        <v>2011</v>
      </c>
      <c r="D17742" s="9">
        <v>119742</v>
      </c>
      <c r="E17742" s="4">
        <v>24916.232</v>
      </c>
      <c r="F17742" t="s">
        <v>13</v>
      </c>
      <c r="G17742" t="s">
        <v>46</v>
      </c>
      <c r="H17742" t="s">
        <v>15</v>
      </c>
      <c r="I17742" t="s">
        <v>225</v>
      </c>
      <c r="J17742" s="1">
        <f>LEN(Table1[[#This Row],[Options/Features]]) - LEN(SUBSTITUTE(Table1[[#This Row],[Options/Features]], ",", "")) + 1</f>
        <v>2</v>
      </c>
      <c r="K17742" t="s">
        <v>30</v>
      </c>
      <c r="L17742" t="s">
        <v>31</v>
      </c>
    </row>
    <row r="17743" spans="1:12" x14ac:dyDescent="0.25">
      <c r="A17743" t="s">
        <v>32</v>
      </c>
      <c r="B17743" t="s">
        <v>341</v>
      </c>
      <c r="C17743" s="1">
        <v>2012</v>
      </c>
      <c r="D17743" s="9">
        <v>13631</v>
      </c>
      <c r="E17743" s="4">
        <v>8511.7000000000007</v>
      </c>
      <c r="F17743" t="s">
        <v>27</v>
      </c>
      <c r="G17743" t="s">
        <v>42</v>
      </c>
      <c r="H17743" t="s">
        <v>15</v>
      </c>
      <c r="I17743" t="s">
        <v>43</v>
      </c>
      <c r="J17743" s="1">
        <f>LEN(Table1[[#This Row],[Options/Features]]) - LEN(SUBSTITUTE(Table1[[#This Row],[Options/Features]], ",", "")) + 1</f>
        <v>3</v>
      </c>
      <c r="K17743" t="s">
        <v>17</v>
      </c>
      <c r="L17743" t="s">
        <v>18</v>
      </c>
    </row>
    <row r="17744" spans="1:12" x14ac:dyDescent="0.25">
      <c r="A17744" t="s">
        <v>74</v>
      </c>
      <c r="B17744" t="s">
        <v>235</v>
      </c>
      <c r="C17744" s="1">
        <v>2014</v>
      </c>
      <c r="D17744" s="9">
        <v>78787</v>
      </c>
      <c r="E17744" s="4">
        <v>12222.72</v>
      </c>
      <c r="F17744" t="s">
        <v>41</v>
      </c>
      <c r="G17744" t="s">
        <v>34</v>
      </c>
      <c r="H17744" t="s">
        <v>15</v>
      </c>
      <c r="I17744" t="s">
        <v>896</v>
      </c>
      <c r="J17744" s="1">
        <f>LEN(Table1[[#This Row],[Options/Features]]) - LEN(SUBSTITUTE(Table1[[#This Row],[Options/Features]], ",", "")) + 1</f>
        <v>3</v>
      </c>
      <c r="K17744" t="s">
        <v>36</v>
      </c>
      <c r="L17744" t="s">
        <v>31</v>
      </c>
    </row>
    <row r="17745" spans="1:12" x14ac:dyDescent="0.25">
      <c r="A17745" t="s">
        <v>149</v>
      </c>
      <c r="B17745">
        <v>911</v>
      </c>
      <c r="C17745" s="1">
        <v>2016</v>
      </c>
      <c r="D17745" s="9">
        <v>145311</v>
      </c>
      <c r="E17745" s="4">
        <v>15792.128000000001</v>
      </c>
      <c r="F17745" t="s">
        <v>27</v>
      </c>
      <c r="G17745" t="s">
        <v>46</v>
      </c>
      <c r="H17745" t="s">
        <v>15</v>
      </c>
      <c r="I17745" t="s">
        <v>53</v>
      </c>
      <c r="J17745" s="1">
        <f>LEN(Table1[[#This Row],[Options/Features]]) - LEN(SUBSTITUTE(Table1[[#This Row],[Options/Features]], ",", "")) + 1</f>
        <v>2</v>
      </c>
      <c r="K17745" t="s">
        <v>17</v>
      </c>
      <c r="L17745" t="s">
        <v>31</v>
      </c>
    </row>
    <row r="17746" spans="1:12" x14ac:dyDescent="0.25">
      <c r="A17746" t="s">
        <v>116</v>
      </c>
      <c r="B17746" t="s">
        <v>158</v>
      </c>
      <c r="C17746" s="1">
        <v>2016</v>
      </c>
      <c r="D17746" s="9">
        <v>66596</v>
      </c>
      <c r="E17746" s="4">
        <v>20891.295999999998</v>
      </c>
      <c r="F17746" t="s">
        <v>27</v>
      </c>
      <c r="G17746" t="s">
        <v>42</v>
      </c>
      <c r="H17746" t="s">
        <v>23</v>
      </c>
      <c r="I17746" t="s">
        <v>47</v>
      </c>
      <c r="J17746" s="1">
        <f>LEN(Table1[[#This Row],[Options/Features]]) - LEN(SUBSTITUTE(Table1[[#This Row],[Options/Features]], ",", "")) + 1</f>
        <v>1</v>
      </c>
      <c r="K17746" t="s">
        <v>17</v>
      </c>
      <c r="L17746" t="s">
        <v>31</v>
      </c>
    </row>
    <row r="17747" spans="1:12" x14ac:dyDescent="0.25">
      <c r="A17747" t="s">
        <v>48</v>
      </c>
      <c r="B17747" t="s">
        <v>49</v>
      </c>
      <c r="C17747" s="1">
        <v>2017</v>
      </c>
      <c r="D17747" s="9">
        <v>71991</v>
      </c>
      <c r="E17747" s="4">
        <v>48023.69</v>
      </c>
      <c r="F17747" t="s">
        <v>13</v>
      </c>
      <c r="G17747" t="s">
        <v>50</v>
      </c>
      <c r="H17747" t="s">
        <v>15</v>
      </c>
      <c r="I17747" t="s">
        <v>1104</v>
      </c>
      <c r="J17747" s="1">
        <f>LEN(Table1[[#This Row],[Options/Features]]) - LEN(SUBSTITUTE(Table1[[#This Row],[Options/Features]], ",", "")) + 1</f>
        <v>4</v>
      </c>
      <c r="K17747" t="s">
        <v>30</v>
      </c>
      <c r="L17747" t="s">
        <v>18</v>
      </c>
    </row>
    <row r="17748" spans="1:12" x14ac:dyDescent="0.25">
      <c r="A17748" t="s">
        <v>37</v>
      </c>
      <c r="B17748" t="s">
        <v>131</v>
      </c>
      <c r="C17748" s="1">
        <v>2015</v>
      </c>
      <c r="D17748" s="9">
        <v>49724</v>
      </c>
      <c r="E17748" s="4">
        <v>4092.0079999999998</v>
      </c>
      <c r="F17748" t="s">
        <v>21</v>
      </c>
      <c r="G17748" t="s">
        <v>28</v>
      </c>
      <c r="H17748" t="s">
        <v>15</v>
      </c>
      <c r="I17748" t="s">
        <v>24</v>
      </c>
      <c r="J17748" s="1">
        <f>LEN(Table1[[#This Row],[Options/Features]]) - LEN(SUBSTITUTE(Table1[[#This Row],[Options/Features]], ",", "")) + 1</f>
        <v>1</v>
      </c>
      <c r="K17748" t="s">
        <v>17</v>
      </c>
      <c r="L17748" t="s">
        <v>31</v>
      </c>
    </row>
    <row r="17749" spans="1:12" x14ac:dyDescent="0.25">
      <c r="A17749" t="s">
        <v>44</v>
      </c>
      <c r="B17749" t="s">
        <v>105</v>
      </c>
      <c r="C17749" s="1">
        <v>2018</v>
      </c>
      <c r="D17749" s="9">
        <v>96140</v>
      </c>
      <c r="E17749" s="4">
        <v>31204.416000000001</v>
      </c>
      <c r="F17749" t="s">
        <v>13</v>
      </c>
      <c r="G17749" t="s">
        <v>64</v>
      </c>
      <c r="H17749" t="s">
        <v>15</v>
      </c>
      <c r="I17749" t="s">
        <v>216</v>
      </c>
      <c r="J17749" s="1">
        <f>LEN(Table1[[#This Row],[Options/Features]]) - LEN(SUBSTITUTE(Table1[[#This Row],[Options/Features]], ",", "")) + 1</f>
        <v>2</v>
      </c>
      <c r="K17749" t="s">
        <v>30</v>
      </c>
      <c r="L17749" t="s">
        <v>31</v>
      </c>
    </row>
    <row r="17750" spans="1:12" x14ac:dyDescent="0.25">
      <c r="A17750" t="s">
        <v>99</v>
      </c>
      <c r="B17750" t="s">
        <v>100</v>
      </c>
      <c r="C17750" s="1">
        <v>2021</v>
      </c>
      <c r="D17750" s="9">
        <v>52933</v>
      </c>
      <c r="E17750" s="4">
        <v>4176.2160000000003</v>
      </c>
      <c r="F17750" t="s">
        <v>27</v>
      </c>
      <c r="G17750" t="s">
        <v>72</v>
      </c>
      <c r="H17750" t="s">
        <v>15</v>
      </c>
      <c r="I17750" t="s">
        <v>1174</v>
      </c>
      <c r="J17750" s="1">
        <f>LEN(Table1[[#This Row],[Options/Features]]) - LEN(SUBSTITUTE(Table1[[#This Row],[Options/Features]], ",", "")) + 1</f>
        <v>4</v>
      </c>
      <c r="K17750" t="s">
        <v>30</v>
      </c>
      <c r="L17750" t="s">
        <v>31</v>
      </c>
    </row>
    <row r="17751" spans="1:12" x14ac:dyDescent="0.25">
      <c r="A17751" t="s">
        <v>79</v>
      </c>
      <c r="B17751" t="s">
        <v>141</v>
      </c>
      <c r="C17751" s="1">
        <v>2016</v>
      </c>
      <c r="D17751" s="9">
        <v>24268</v>
      </c>
      <c r="E17751" s="4">
        <v>39212.703999999998</v>
      </c>
      <c r="F17751" t="s">
        <v>21</v>
      </c>
      <c r="G17751" t="s">
        <v>67</v>
      </c>
      <c r="H17751" t="s">
        <v>23</v>
      </c>
      <c r="I17751" t="s">
        <v>24</v>
      </c>
      <c r="J17751" s="1">
        <f>LEN(Table1[[#This Row],[Options/Features]]) - LEN(SUBSTITUTE(Table1[[#This Row],[Options/Features]], ",", "")) + 1</f>
        <v>1</v>
      </c>
      <c r="K17751" t="s">
        <v>17</v>
      </c>
      <c r="L17751" t="s">
        <v>31</v>
      </c>
    </row>
    <row r="17752" spans="1:12" x14ac:dyDescent="0.25">
      <c r="A17752" t="s">
        <v>99</v>
      </c>
      <c r="B17752" t="s">
        <v>100</v>
      </c>
      <c r="C17752" s="1">
        <v>2012</v>
      </c>
      <c r="D17752" s="9">
        <v>137652</v>
      </c>
      <c r="E17752" s="4">
        <v>19742.080000000002</v>
      </c>
      <c r="F17752" t="s">
        <v>21</v>
      </c>
      <c r="G17752" t="s">
        <v>64</v>
      </c>
      <c r="H17752" t="s">
        <v>15</v>
      </c>
      <c r="I17752" t="s">
        <v>378</v>
      </c>
      <c r="J17752" s="1">
        <f>LEN(Table1[[#This Row],[Options/Features]]) - LEN(SUBSTITUTE(Table1[[#This Row],[Options/Features]], ",", "")) + 1</f>
        <v>4</v>
      </c>
      <c r="K17752" t="s">
        <v>36</v>
      </c>
      <c r="L17752" t="s">
        <v>31</v>
      </c>
    </row>
    <row r="17753" spans="1:12" x14ac:dyDescent="0.25">
      <c r="A17753" t="s">
        <v>11</v>
      </c>
      <c r="B17753" t="s">
        <v>175</v>
      </c>
      <c r="C17753" s="1">
        <v>2016</v>
      </c>
      <c r="D17753" s="9">
        <v>107611</v>
      </c>
      <c r="E17753" s="4">
        <v>22153.047999999999</v>
      </c>
      <c r="F17753" t="s">
        <v>41</v>
      </c>
      <c r="G17753" t="s">
        <v>28</v>
      </c>
      <c r="H17753" t="s">
        <v>15</v>
      </c>
      <c r="I17753" t="s">
        <v>16</v>
      </c>
      <c r="J17753" s="1">
        <f>LEN(Table1[[#This Row],[Options/Features]]) - LEN(SUBSTITUTE(Table1[[#This Row],[Options/Features]], ",", "")) + 1</f>
        <v>1</v>
      </c>
      <c r="K17753" t="s">
        <v>30</v>
      </c>
      <c r="L17753" t="s">
        <v>31</v>
      </c>
    </row>
    <row r="17754" spans="1:12" x14ac:dyDescent="0.25">
      <c r="A17754" t="s">
        <v>93</v>
      </c>
      <c r="B17754" t="s">
        <v>55</v>
      </c>
      <c r="C17754" s="1">
        <v>2010</v>
      </c>
      <c r="D17754" s="9">
        <v>65997</v>
      </c>
      <c r="E17754" s="4">
        <v>24175.200000000001</v>
      </c>
      <c r="F17754" t="s">
        <v>13</v>
      </c>
      <c r="G17754" t="s">
        <v>72</v>
      </c>
      <c r="H17754" t="s">
        <v>15</v>
      </c>
      <c r="I17754" t="s">
        <v>53</v>
      </c>
      <c r="J17754" s="1">
        <f>LEN(Table1[[#This Row],[Options/Features]]) - LEN(SUBSTITUTE(Table1[[#This Row],[Options/Features]], ",", "")) + 1</f>
        <v>2</v>
      </c>
      <c r="K17754" t="s">
        <v>30</v>
      </c>
      <c r="L17754" t="s">
        <v>31</v>
      </c>
    </row>
    <row r="17755" spans="1:12" x14ac:dyDescent="0.25">
      <c r="A17755" t="s">
        <v>82</v>
      </c>
      <c r="B17755" t="s">
        <v>83</v>
      </c>
      <c r="C17755" s="1">
        <v>2021</v>
      </c>
      <c r="D17755" s="9">
        <v>117033</v>
      </c>
      <c r="E17755" s="4">
        <v>25771.184000000001</v>
      </c>
      <c r="F17755" t="s">
        <v>21</v>
      </c>
      <c r="G17755" t="s">
        <v>42</v>
      </c>
      <c r="H17755" t="s">
        <v>15</v>
      </c>
      <c r="I17755" t="s">
        <v>287</v>
      </c>
      <c r="J17755" s="1">
        <f>LEN(Table1[[#This Row],[Options/Features]]) - LEN(SUBSTITUTE(Table1[[#This Row],[Options/Features]], ",", "")) + 1</f>
        <v>2</v>
      </c>
      <c r="K17755" t="s">
        <v>36</v>
      </c>
      <c r="L17755" t="s">
        <v>31</v>
      </c>
    </row>
    <row r="17756" spans="1:12" x14ac:dyDescent="0.25">
      <c r="A17756" t="s">
        <v>96</v>
      </c>
      <c r="B17756" t="s">
        <v>275</v>
      </c>
      <c r="C17756" s="1">
        <v>2015</v>
      </c>
      <c r="D17756" s="9">
        <v>93330</v>
      </c>
      <c r="E17756" s="4">
        <v>24870.432000000001</v>
      </c>
      <c r="F17756" t="s">
        <v>41</v>
      </c>
      <c r="G17756" t="s">
        <v>64</v>
      </c>
      <c r="H17756" t="s">
        <v>23</v>
      </c>
      <c r="I17756" t="s">
        <v>16</v>
      </c>
      <c r="J17756" s="1">
        <f>LEN(Table1[[#This Row],[Options/Features]]) - LEN(SUBSTITUTE(Table1[[#This Row],[Options/Features]], ",", "")) + 1</f>
        <v>1</v>
      </c>
      <c r="K17756" t="s">
        <v>17</v>
      </c>
      <c r="L17756" t="s">
        <v>31</v>
      </c>
    </row>
    <row r="17757" spans="1:12" x14ac:dyDescent="0.25">
      <c r="A17757" t="s">
        <v>93</v>
      </c>
      <c r="B17757" t="s">
        <v>220</v>
      </c>
      <c r="C17757" s="1">
        <v>2018</v>
      </c>
      <c r="D17757" s="9">
        <v>89856</v>
      </c>
      <c r="E17757" s="4">
        <v>34248.79</v>
      </c>
      <c r="F17757" t="s">
        <v>27</v>
      </c>
      <c r="G17757" t="s">
        <v>64</v>
      </c>
      <c r="H17757" t="s">
        <v>23</v>
      </c>
      <c r="I17757" t="s">
        <v>539</v>
      </c>
      <c r="J17757" s="1">
        <f>LEN(Table1[[#This Row],[Options/Features]]) - LEN(SUBSTITUTE(Table1[[#This Row],[Options/Features]], ",", "")) + 1</f>
        <v>3</v>
      </c>
      <c r="K17757" t="s">
        <v>17</v>
      </c>
      <c r="L17757" t="s">
        <v>18</v>
      </c>
    </row>
    <row r="17758" spans="1:12" x14ac:dyDescent="0.25">
      <c r="A17758" t="s">
        <v>133</v>
      </c>
      <c r="B17758" t="s">
        <v>267</v>
      </c>
      <c r="C17758" s="1">
        <v>2021</v>
      </c>
      <c r="D17758" s="9">
        <v>27135</v>
      </c>
      <c r="E17758" s="4">
        <v>34560.415999999997</v>
      </c>
      <c r="F17758" t="s">
        <v>41</v>
      </c>
      <c r="G17758" t="s">
        <v>14</v>
      </c>
      <c r="H17758" t="s">
        <v>15</v>
      </c>
      <c r="I17758" t="s">
        <v>193</v>
      </c>
      <c r="J17758" s="1">
        <f>LEN(Table1[[#This Row],[Options/Features]]) - LEN(SUBSTITUTE(Table1[[#This Row],[Options/Features]], ",", "")) + 1</f>
        <v>2</v>
      </c>
      <c r="K17758" t="s">
        <v>17</v>
      </c>
      <c r="L17758" t="s">
        <v>31</v>
      </c>
    </row>
    <row r="17759" spans="1:12" x14ac:dyDescent="0.25">
      <c r="A17759" t="s">
        <v>54</v>
      </c>
      <c r="B17759" t="s">
        <v>55</v>
      </c>
      <c r="C17759" s="1">
        <v>2017</v>
      </c>
      <c r="D17759" s="9">
        <v>65502</v>
      </c>
      <c r="E17759" s="4">
        <v>12936.736000000001</v>
      </c>
      <c r="F17759" t="s">
        <v>13</v>
      </c>
      <c r="G17759" t="s">
        <v>22</v>
      </c>
      <c r="H17759" t="s">
        <v>15</v>
      </c>
      <c r="I17759" t="s">
        <v>198</v>
      </c>
      <c r="J17759" s="1">
        <f>LEN(Table1[[#This Row],[Options/Features]]) - LEN(SUBSTITUTE(Table1[[#This Row],[Options/Features]], ",", "")) + 1</f>
        <v>2</v>
      </c>
      <c r="K17759" t="s">
        <v>36</v>
      </c>
      <c r="L17759" t="s">
        <v>31</v>
      </c>
    </row>
    <row r="17760" spans="1:12" x14ac:dyDescent="0.25">
      <c r="A17760" t="s">
        <v>25</v>
      </c>
      <c r="B17760" t="s">
        <v>127</v>
      </c>
      <c r="C17760" s="1">
        <v>2011</v>
      </c>
      <c r="D17760" s="9">
        <v>107433</v>
      </c>
      <c r="E17760" s="4">
        <v>7918.848</v>
      </c>
      <c r="F17760" t="s">
        <v>21</v>
      </c>
      <c r="G17760" t="s">
        <v>46</v>
      </c>
      <c r="H17760" t="s">
        <v>23</v>
      </c>
      <c r="I17760" t="s">
        <v>122</v>
      </c>
      <c r="J17760" s="1">
        <f>LEN(Table1[[#This Row],[Options/Features]]) - LEN(SUBSTITUTE(Table1[[#This Row],[Options/Features]], ",", "")) + 1</f>
        <v>2</v>
      </c>
      <c r="K17760" t="s">
        <v>36</v>
      </c>
      <c r="L17760" t="s">
        <v>31</v>
      </c>
    </row>
    <row r="17761" spans="1:12" x14ac:dyDescent="0.25">
      <c r="A17761" t="s">
        <v>99</v>
      </c>
      <c r="B17761" t="s">
        <v>292</v>
      </c>
      <c r="C17761" s="1">
        <v>2019</v>
      </c>
      <c r="D17761" s="9">
        <v>60051</v>
      </c>
      <c r="E17761" s="4">
        <v>29757.072</v>
      </c>
      <c r="F17761" t="s">
        <v>13</v>
      </c>
      <c r="G17761" t="s">
        <v>34</v>
      </c>
      <c r="H17761" t="s">
        <v>23</v>
      </c>
      <c r="I17761" t="s">
        <v>276</v>
      </c>
      <c r="J17761" s="1">
        <f>LEN(Table1[[#This Row],[Options/Features]]) - LEN(SUBSTITUTE(Table1[[#This Row],[Options/Features]], ",", "")) + 1</f>
        <v>2</v>
      </c>
      <c r="K17761" t="s">
        <v>36</v>
      </c>
      <c r="L17761" t="s">
        <v>31</v>
      </c>
    </row>
    <row r="17762" spans="1:12" x14ac:dyDescent="0.25">
      <c r="A17762" t="s">
        <v>99</v>
      </c>
      <c r="B17762" t="s">
        <v>100</v>
      </c>
      <c r="C17762" s="1">
        <v>2019</v>
      </c>
      <c r="D17762" s="9">
        <v>138707</v>
      </c>
      <c r="E17762" s="4">
        <v>37380.6</v>
      </c>
      <c r="F17762" t="s">
        <v>21</v>
      </c>
      <c r="G17762" t="s">
        <v>42</v>
      </c>
      <c r="H17762" t="s">
        <v>23</v>
      </c>
      <c r="I17762" t="s">
        <v>366</v>
      </c>
      <c r="J17762" s="1">
        <f>LEN(Table1[[#This Row],[Options/Features]]) - LEN(SUBSTITUTE(Table1[[#This Row],[Options/Features]], ",", "")) + 1</f>
        <v>2</v>
      </c>
      <c r="K17762" t="s">
        <v>17</v>
      </c>
      <c r="L17762" t="s">
        <v>18</v>
      </c>
    </row>
    <row r="17763" spans="1:12" x14ac:dyDescent="0.25">
      <c r="A17763" t="s">
        <v>116</v>
      </c>
      <c r="B17763">
        <v>300</v>
      </c>
      <c r="C17763" s="1">
        <v>2022</v>
      </c>
      <c r="D17763" s="9">
        <v>72935</v>
      </c>
      <c r="E17763" s="4">
        <v>20680.991999999998</v>
      </c>
      <c r="F17763" t="s">
        <v>27</v>
      </c>
      <c r="G17763" t="s">
        <v>22</v>
      </c>
      <c r="H17763" t="s">
        <v>15</v>
      </c>
      <c r="I17763" t="s">
        <v>166</v>
      </c>
      <c r="J17763" s="1">
        <f>LEN(Table1[[#This Row],[Options/Features]]) - LEN(SUBSTITUTE(Table1[[#This Row],[Options/Features]], ",", "")) + 1</f>
        <v>1</v>
      </c>
      <c r="K17763" t="s">
        <v>36</v>
      </c>
      <c r="L17763" t="s">
        <v>31</v>
      </c>
    </row>
    <row r="17764" spans="1:12" x14ac:dyDescent="0.25">
      <c r="A17764" t="s">
        <v>54</v>
      </c>
      <c r="B17764" t="s">
        <v>220</v>
      </c>
      <c r="C17764" s="1">
        <v>2017</v>
      </c>
      <c r="D17764" s="9">
        <v>64210</v>
      </c>
      <c r="E17764" s="4">
        <v>37424.400000000001</v>
      </c>
      <c r="F17764" t="s">
        <v>13</v>
      </c>
      <c r="G17764" t="s">
        <v>72</v>
      </c>
      <c r="H17764" t="s">
        <v>15</v>
      </c>
      <c r="I17764" t="s">
        <v>683</v>
      </c>
      <c r="J17764" s="1">
        <f>LEN(Table1[[#This Row],[Options/Features]]) - LEN(SUBSTITUTE(Table1[[#This Row],[Options/Features]], ",", "")) + 1</f>
        <v>3</v>
      </c>
      <c r="K17764" t="s">
        <v>30</v>
      </c>
      <c r="L17764" t="s">
        <v>31</v>
      </c>
    </row>
    <row r="17765" spans="1:12" x14ac:dyDescent="0.25">
      <c r="A17765" t="s">
        <v>99</v>
      </c>
      <c r="B17765" t="s">
        <v>251</v>
      </c>
      <c r="C17765" s="1">
        <v>2012</v>
      </c>
      <c r="D17765" s="9">
        <v>99716</v>
      </c>
      <c r="E17765" s="4">
        <v>20940.784</v>
      </c>
      <c r="F17765" t="s">
        <v>41</v>
      </c>
      <c r="G17765" t="s">
        <v>34</v>
      </c>
      <c r="H17765" t="s">
        <v>15</v>
      </c>
      <c r="I17765" t="s">
        <v>968</v>
      </c>
      <c r="J17765" s="1">
        <f>LEN(Table1[[#This Row],[Options/Features]]) - LEN(SUBSTITUTE(Table1[[#This Row],[Options/Features]], ",", "")) + 1</f>
        <v>3</v>
      </c>
      <c r="K17765" t="s">
        <v>30</v>
      </c>
      <c r="L17765" t="s">
        <v>31</v>
      </c>
    </row>
    <row r="17766" spans="1:12" x14ac:dyDescent="0.25">
      <c r="A17766" t="s">
        <v>25</v>
      </c>
      <c r="B17766" t="s">
        <v>70</v>
      </c>
      <c r="C17766" s="1">
        <v>2012</v>
      </c>
      <c r="D17766" s="9">
        <v>122473</v>
      </c>
      <c r="E17766" s="4">
        <v>35854.055999999997</v>
      </c>
      <c r="F17766" t="s">
        <v>13</v>
      </c>
      <c r="G17766" t="s">
        <v>28</v>
      </c>
      <c r="H17766" t="s">
        <v>23</v>
      </c>
      <c r="I17766" t="s">
        <v>1108</v>
      </c>
      <c r="J17766" s="1">
        <f>LEN(Table1[[#This Row],[Options/Features]]) - LEN(SUBSTITUTE(Table1[[#This Row],[Options/Features]], ",", "")) + 1</f>
        <v>4</v>
      </c>
      <c r="K17766" t="s">
        <v>17</v>
      </c>
      <c r="L17766" t="s">
        <v>31</v>
      </c>
    </row>
    <row r="17767" spans="1:12" x14ac:dyDescent="0.25">
      <c r="A17767" t="s">
        <v>32</v>
      </c>
      <c r="B17767" t="s">
        <v>341</v>
      </c>
      <c r="C17767" s="1">
        <v>2015</v>
      </c>
      <c r="D17767" s="9">
        <v>85650</v>
      </c>
      <c r="E17767" s="4">
        <v>39680.135999999999</v>
      </c>
      <c r="F17767" t="s">
        <v>41</v>
      </c>
      <c r="G17767" t="s">
        <v>14</v>
      </c>
      <c r="H17767" t="s">
        <v>15</v>
      </c>
      <c r="I17767" t="s">
        <v>106</v>
      </c>
      <c r="J17767" s="1">
        <f>LEN(Table1[[#This Row],[Options/Features]]) - LEN(SUBSTITUTE(Table1[[#This Row],[Options/Features]], ",", "")) + 1</f>
        <v>1</v>
      </c>
      <c r="K17767" t="s">
        <v>36</v>
      </c>
      <c r="L17767" t="s">
        <v>31</v>
      </c>
    </row>
    <row r="17768" spans="1:12" x14ac:dyDescent="0.25">
      <c r="A17768" t="s">
        <v>133</v>
      </c>
      <c r="B17768" t="s">
        <v>267</v>
      </c>
      <c r="C17768" s="1">
        <v>2020</v>
      </c>
      <c r="D17768" s="9">
        <v>44540</v>
      </c>
      <c r="E17768" s="4">
        <v>27458.056</v>
      </c>
      <c r="F17768" t="s">
        <v>21</v>
      </c>
      <c r="G17768" t="s">
        <v>64</v>
      </c>
      <c r="H17768" t="s">
        <v>23</v>
      </c>
      <c r="I17768" t="s">
        <v>193</v>
      </c>
      <c r="J17768" s="1">
        <f>LEN(Table1[[#This Row],[Options/Features]]) - LEN(SUBSTITUTE(Table1[[#This Row],[Options/Features]], ",", "")) + 1</f>
        <v>2</v>
      </c>
      <c r="K17768" t="s">
        <v>30</v>
      </c>
      <c r="L17768" t="s">
        <v>31</v>
      </c>
    </row>
    <row r="17769" spans="1:12" x14ac:dyDescent="0.25">
      <c r="A17769" t="s">
        <v>79</v>
      </c>
      <c r="B17769" t="s">
        <v>155</v>
      </c>
      <c r="C17769" s="1">
        <v>2016</v>
      </c>
      <c r="D17769" s="9">
        <v>88507</v>
      </c>
      <c r="E17769" s="4">
        <v>25749.952000000001</v>
      </c>
      <c r="F17769" t="s">
        <v>13</v>
      </c>
      <c r="G17769" t="s">
        <v>72</v>
      </c>
      <c r="H17769" t="s">
        <v>23</v>
      </c>
      <c r="I17769" t="s">
        <v>611</v>
      </c>
      <c r="J17769" s="1">
        <f>LEN(Table1[[#This Row],[Options/Features]]) - LEN(SUBSTITUTE(Table1[[#This Row],[Options/Features]], ",", "")) + 1</f>
        <v>4</v>
      </c>
      <c r="K17769" t="s">
        <v>17</v>
      </c>
      <c r="L17769" t="s">
        <v>31</v>
      </c>
    </row>
    <row r="17770" spans="1:12" x14ac:dyDescent="0.25">
      <c r="A17770" t="s">
        <v>149</v>
      </c>
      <c r="B17770" t="s">
        <v>270</v>
      </c>
      <c r="C17770" s="1">
        <v>2021</v>
      </c>
      <c r="D17770" s="9">
        <v>138366</v>
      </c>
      <c r="E17770" s="4">
        <v>19968.7</v>
      </c>
      <c r="F17770" t="s">
        <v>21</v>
      </c>
      <c r="G17770" t="s">
        <v>28</v>
      </c>
      <c r="H17770" t="s">
        <v>23</v>
      </c>
      <c r="I17770" t="s">
        <v>286</v>
      </c>
      <c r="J17770" s="1">
        <f>LEN(Table1[[#This Row],[Options/Features]]) - LEN(SUBSTITUTE(Table1[[#This Row],[Options/Features]], ",", "")) + 1</f>
        <v>3</v>
      </c>
      <c r="K17770" t="s">
        <v>30</v>
      </c>
      <c r="L17770" t="s">
        <v>18</v>
      </c>
    </row>
    <row r="17771" spans="1:12" x14ac:dyDescent="0.25">
      <c r="A17771" t="s">
        <v>89</v>
      </c>
      <c r="B17771" t="s">
        <v>246</v>
      </c>
      <c r="C17771" s="1">
        <v>2017</v>
      </c>
      <c r="D17771" s="9">
        <v>18777</v>
      </c>
      <c r="E17771" s="4">
        <v>7272.1759999999904</v>
      </c>
      <c r="F17771" t="s">
        <v>41</v>
      </c>
      <c r="G17771" t="s">
        <v>72</v>
      </c>
      <c r="H17771" t="s">
        <v>23</v>
      </c>
      <c r="I17771" t="s">
        <v>223</v>
      </c>
      <c r="J17771" s="1">
        <f>LEN(Table1[[#This Row],[Options/Features]]) - LEN(SUBSTITUTE(Table1[[#This Row],[Options/Features]], ",", "")) + 1</f>
        <v>3</v>
      </c>
      <c r="K17771" t="s">
        <v>36</v>
      </c>
      <c r="L17771" t="s">
        <v>31</v>
      </c>
    </row>
    <row r="17772" spans="1:12" x14ac:dyDescent="0.25">
      <c r="A17772" t="s">
        <v>32</v>
      </c>
      <c r="B17772" t="s">
        <v>341</v>
      </c>
      <c r="C17772" s="1">
        <v>2016</v>
      </c>
      <c r="D17772" s="9">
        <v>95611</v>
      </c>
      <c r="E17772" s="4">
        <v>46464.36</v>
      </c>
      <c r="F17772" t="s">
        <v>41</v>
      </c>
      <c r="G17772" t="s">
        <v>28</v>
      </c>
      <c r="H17772" t="s">
        <v>23</v>
      </c>
      <c r="I17772" t="s">
        <v>107</v>
      </c>
      <c r="J17772" s="1">
        <f>LEN(Table1[[#This Row],[Options/Features]]) - LEN(SUBSTITUTE(Table1[[#This Row],[Options/Features]], ",", "")) + 1</f>
        <v>2</v>
      </c>
      <c r="K17772" t="s">
        <v>36</v>
      </c>
      <c r="L17772" t="s">
        <v>18</v>
      </c>
    </row>
    <row r="17773" spans="1:12" x14ac:dyDescent="0.25">
      <c r="A17773" t="s">
        <v>116</v>
      </c>
      <c r="B17773" t="s">
        <v>158</v>
      </c>
      <c r="C17773" s="1">
        <v>2016</v>
      </c>
      <c r="D17773" s="9">
        <v>86746</v>
      </c>
      <c r="E17773" s="4">
        <v>32798.872000000003</v>
      </c>
      <c r="F17773" t="s">
        <v>41</v>
      </c>
      <c r="G17773" t="s">
        <v>72</v>
      </c>
      <c r="H17773" t="s">
        <v>15</v>
      </c>
      <c r="I17773" t="s">
        <v>754</v>
      </c>
      <c r="J17773" s="1">
        <f>LEN(Table1[[#This Row],[Options/Features]]) - LEN(SUBSTITUTE(Table1[[#This Row],[Options/Features]], ",", "")) + 1</f>
        <v>3</v>
      </c>
      <c r="K17773" t="s">
        <v>17</v>
      </c>
      <c r="L17773" t="s">
        <v>31</v>
      </c>
    </row>
    <row r="17774" spans="1:12" x14ac:dyDescent="0.25">
      <c r="A17774" t="s">
        <v>25</v>
      </c>
      <c r="B17774" t="s">
        <v>70</v>
      </c>
      <c r="C17774" s="1">
        <v>2010</v>
      </c>
      <c r="D17774" s="9">
        <v>134393</v>
      </c>
      <c r="E17774" s="4">
        <v>18101.68</v>
      </c>
      <c r="F17774" t="s">
        <v>21</v>
      </c>
      <c r="G17774" t="s">
        <v>34</v>
      </c>
      <c r="H17774" t="s">
        <v>15</v>
      </c>
      <c r="I17774" t="s">
        <v>122</v>
      </c>
      <c r="J17774" s="1">
        <f>LEN(Table1[[#This Row],[Options/Features]]) - LEN(SUBSTITUTE(Table1[[#This Row],[Options/Features]], ",", "")) + 1</f>
        <v>2</v>
      </c>
      <c r="K17774" t="s">
        <v>30</v>
      </c>
      <c r="L17774" t="s">
        <v>31</v>
      </c>
    </row>
    <row r="17775" spans="1:12" x14ac:dyDescent="0.25">
      <c r="A17775" t="s">
        <v>89</v>
      </c>
      <c r="B17775" t="s">
        <v>90</v>
      </c>
      <c r="C17775" s="1">
        <v>2011</v>
      </c>
      <c r="D17775" s="9">
        <v>146701</v>
      </c>
      <c r="E17775" s="4">
        <v>17073.191999999999</v>
      </c>
      <c r="F17775" t="s">
        <v>27</v>
      </c>
      <c r="G17775" t="s">
        <v>67</v>
      </c>
      <c r="H17775" t="s">
        <v>15</v>
      </c>
      <c r="I17775" t="s">
        <v>130</v>
      </c>
      <c r="J17775" s="1">
        <f>LEN(Table1[[#This Row],[Options/Features]]) - LEN(SUBSTITUTE(Table1[[#This Row],[Options/Features]], ",", "")) + 1</f>
        <v>2</v>
      </c>
      <c r="K17775" t="s">
        <v>30</v>
      </c>
      <c r="L17775" t="s">
        <v>31</v>
      </c>
    </row>
    <row r="17776" spans="1:12" x14ac:dyDescent="0.25">
      <c r="A17776" t="s">
        <v>60</v>
      </c>
      <c r="B17776" t="s">
        <v>209</v>
      </c>
      <c r="C17776" s="1">
        <v>2019</v>
      </c>
      <c r="D17776" s="9">
        <v>105317</v>
      </c>
      <c r="E17776" s="4">
        <v>32146.624</v>
      </c>
      <c r="F17776" t="s">
        <v>13</v>
      </c>
      <c r="G17776" t="s">
        <v>14</v>
      </c>
      <c r="H17776" t="s">
        <v>23</v>
      </c>
      <c r="I17776" t="s">
        <v>913</v>
      </c>
      <c r="J17776" s="1">
        <f>LEN(Table1[[#This Row],[Options/Features]]) - LEN(SUBSTITUTE(Table1[[#This Row],[Options/Features]], ",", "")) + 1</f>
        <v>4</v>
      </c>
      <c r="K17776" t="s">
        <v>17</v>
      </c>
      <c r="L17776" t="s">
        <v>31</v>
      </c>
    </row>
    <row r="17777" spans="1:12" x14ac:dyDescent="0.25">
      <c r="A17777" t="s">
        <v>57</v>
      </c>
      <c r="B17777" t="s">
        <v>77</v>
      </c>
      <c r="C17777" s="1">
        <v>2013</v>
      </c>
      <c r="D17777" s="9">
        <v>81000</v>
      </c>
      <c r="E17777" s="4">
        <v>24837.304</v>
      </c>
      <c r="F17777" t="s">
        <v>27</v>
      </c>
      <c r="G17777" t="s">
        <v>22</v>
      </c>
      <c r="H17777" t="s">
        <v>23</v>
      </c>
      <c r="I17777" t="s">
        <v>333</v>
      </c>
      <c r="J17777" s="1">
        <f>LEN(Table1[[#This Row],[Options/Features]]) - LEN(SUBSTITUTE(Table1[[#This Row],[Options/Features]], ",", "")) + 1</f>
        <v>2</v>
      </c>
      <c r="K17777" t="s">
        <v>17</v>
      </c>
      <c r="L17777" t="s">
        <v>31</v>
      </c>
    </row>
    <row r="17778" spans="1:12" x14ac:dyDescent="0.25">
      <c r="A17778" t="s">
        <v>37</v>
      </c>
      <c r="B17778" t="s">
        <v>118</v>
      </c>
      <c r="C17778" s="1">
        <v>2022</v>
      </c>
      <c r="D17778" s="9">
        <v>123914</v>
      </c>
      <c r="E17778" s="4">
        <v>10179.84</v>
      </c>
      <c r="F17778" t="s">
        <v>13</v>
      </c>
      <c r="G17778" t="s">
        <v>34</v>
      </c>
      <c r="H17778" t="s">
        <v>15</v>
      </c>
      <c r="I17778" t="s">
        <v>1037</v>
      </c>
      <c r="J17778" s="1">
        <f>LEN(Table1[[#This Row],[Options/Features]]) - LEN(SUBSTITUTE(Table1[[#This Row],[Options/Features]], ",", "")) + 1</f>
        <v>4</v>
      </c>
      <c r="K17778" t="s">
        <v>30</v>
      </c>
      <c r="L17778" t="s">
        <v>31</v>
      </c>
    </row>
    <row r="17779" spans="1:12" x14ac:dyDescent="0.25">
      <c r="A17779" t="s">
        <v>133</v>
      </c>
      <c r="B17779" t="s">
        <v>267</v>
      </c>
      <c r="C17779" s="1">
        <v>2021</v>
      </c>
      <c r="D17779" s="9">
        <v>136546</v>
      </c>
      <c r="E17779" s="4">
        <v>10276.144</v>
      </c>
      <c r="F17779" t="s">
        <v>21</v>
      </c>
      <c r="G17779" t="s">
        <v>42</v>
      </c>
      <c r="H17779" t="s">
        <v>23</v>
      </c>
      <c r="I17779" t="s">
        <v>998</v>
      </c>
      <c r="J17779" s="1">
        <f>LEN(Table1[[#This Row],[Options/Features]]) - LEN(SUBSTITUTE(Table1[[#This Row],[Options/Features]], ",", "")) + 1</f>
        <v>4</v>
      </c>
      <c r="K17779" t="s">
        <v>30</v>
      </c>
      <c r="L17779" t="s">
        <v>31</v>
      </c>
    </row>
    <row r="17780" spans="1:12" x14ac:dyDescent="0.25">
      <c r="A17780" t="s">
        <v>11</v>
      </c>
      <c r="B17780" t="s">
        <v>153</v>
      </c>
      <c r="C17780" s="1">
        <v>2015</v>
      </c>
      <c r="D17780" s="9">
        <v>8640</v>
      </c>
      <c r="E17780" s="4">
        <v>34102.944000000003</v>
      </c>
      <c r="F17780" t="s">
        <v>21</v>
      </c>
      <c r="G17780" t="s">
        <v>46</v>
      </c>
      <c r="H17780" t="s">
        <v>23</v>
      </c>
      <c r="I17780" t="s">
        <v>202</v>
      </c>
      <c r="J17780" s="1">
        <f>LEN(Table1[[#This Row],[Options/Features]]) - LEN(SUBSTITUTE(Table1[[#This Row],[Options/Features]], ",", "")) + 1</f>
        <v>2</v>
      </c>
      <c r="K17780" t="s">
        <v>30</v>
      </c>
      <c r="L17780" t="s">
        <v>31</v>
      </c>
    </row>
    <row r="17781" spans="1:12" x14ac:dyDescent="0.25">
      <c r="A17781" t="s">
        <v>25</v>
      </c>
      <c r="B17781" t="s">
        <v>70</v>
      </c>
      <c r="C17781" s="1">
        <v>2013</v>
      </c>
      <c r="D17781" s="9">
        <v>5564</v>
      </c>
      <c r="E17781" s="4">
        <v>29784.063999999998</v>
      </c>
      <c r="F17781" t="s">
        <v>21</v>
      </c>
      <c r="G17781" t="s">
        <v>72</v>
      </c>
      <c r="H17781" t="s">
        <v>23</v>
      </c>
      <c r="I17781" t="s">
        <v>948</v>
      </c>
      <c r="J17781" s="1">
        <f>LEN(Table1[[#This Row],[Options/Features]]) - LEN(SUBSTITUTE(Table1[[#This Row],[Options/Features]], ",", "")) + 1</f>
        <v>4</v>
      </c>
      <c r="K17781" t="s">
        <v>30</v>
      </c>
      <c r="L17781" t="s">
        <v>31</v>
      </c>
    </row>
    <row r="17782" spans="1:12" x14ac:dyDescent="0.25">
      <c r="A17782" t="s">
        <v>93</v>
      </c>
      <c r="B17782" t="s">
        <v>94</v>
      </c>
      <c r="C17782" s="1">
        <v>2017</v>
      </c>
      <c r="D17782" s="9">
        <v>60235</v>
      </c>
      <c r="E17782" s="4">
        <v>25424.704000000002</v>
      </c>
      <c r="F17782" t="s">
        <v>41</v>
      </c>
      <c r="G17782" t="s">
        <v>46</v>
      </c>
      <c r="H17782" t="s">
        <v>15</v>
      </c>
      <c r="I17782" t="s">
        <v>1034</v>
      </c>
      <c r="J17782" s="1">
        <f>LEN(Table1[[#This Row],[Options/Features]]) - LEN(SUBSTITUTE(Table1[[#This Row],[Options/Features]], ",", "")) + 1</f>
        <v>4</v>
      </c>
      <c r="K17782" t="s">
        <v>36</v>
      </c>
      <c r="L17782" t="s">
        <v>31</v>
      </c>
    </row>
    <row r="17783" spans="1:12" x14ac:dyDescent="0.25">
      <c r="A17783" t="s">
        <v>48</v>
      </c>
      <c r="B17783" t="s">
        <v>52</v>
      </c>
      <c r="C17783" s="1">
        <v>2020</v>
      </c>
      <c r="D17783" s="9">
        <v>58565</v>
      </c>
      <c r="E17783" s="4">
        <v>19295.191999999999</v>
      </c>
      <c r="F17783" t="s">
        <v>27</v>
      </c>
      <c r="G17783" t="s">
        <v>34</v>
      </c>
      <c r="H17783" t="s">
        <v>23</v>
      </c>
      <c r="I17783" t="s">
        <v>68</v>
      </c>
      <c r="J17783" s="1">
        <f>LEN(Table1[[#This Row],[Options/Features]]) - LEN(SUBSTITUTE(Table1[[#This Row],[Options/Features]], ",", "")) + 1</f>
        <v>1</v>
      </c>
      <c r="K17783" t="s">
        <v>30</v>
      </c>
      <c r="L17783" t="s">
        <v>31</v>
      </c>
    </row>
    <row r="17784" spans="1:12" x14ac:dyDescent="0.25">
      <c r="A17784" t="s">
        <v>93</v>
      </c>
      <c r="B17784" t="s">
        <v>94</v>
      </c>
      <c r="C17784" s="1">
        <v>2014</v>
      </c>
      <c r="D17784" s="9">
        <v>72089</v>
      </c>
      <c r="E17784" s="4">
        <v>22067.752</v>
      </c>
      <c r="F17784" t="s">
        <v>27</v>
      </c>
      <c r="G17784" t="s">
        <v>28</v>
      </c>
      <c r="H17784" t="s">
        <v>23</v>
      </c>
      <c r="I17784" t="s">
        <v>68</v>
      </c>
      <c r="J17784" s="1">
        <f>LEN(Table1[[#This Row],[Options/Features]]) - LEN(SUBSTITUTE(Table1[[#This Row],[Options/Features]], ",", "")) + 1</f>
        <v>1</v>
      </c>
      <c r="K17784" t="s">
        <v>36</v>
      </c>
      <c r="L17784" t="s">
        <v>31</v>
      </c>
    </row>
    <row r="17785" spans="1:12" x14ac:dyDescent="0.25">
      <c r="A17785" t="s">
        <v>74</v>
      </c>
      <c r="B17785" t="s">
        <v>258</v>
      </c>
      <c r="C17785" s="1">
        <v>2012</v>
      </c>
      <c r="D17785" s="9">
        <v>71085</v>
      </c>
      <c r="E17785" s="4">
        <v>9895.2080000000005</v>
      </c>
      <c r="F17785" t="s">
        <v>27</v>
      </c>
      <c r="G17785" t="s">
        <v>50</v>
      </c>
      <c r="H17785" t="s">
        <v>15</v>
      </c>
      <c r="I17785" t="s">
        <v>51</v>
      </c>
      <c r="J17785" s="1">
        <f>LEN(Table1[[#This Row],[Options/Features]]) - LEN(SUBSTITUTE(Table1[[#This Row],[Options/Features]], ",", "")) + 1</f>
        <v>2</v>
      </c>
      <c r="K17785" t="s">
        <v>30</v>
      </c>
      <c r="L17785" t="s">
        <v>31</v>
      </c>
    </row>
    <row r="17786" spans="1:12" x14ac:dyDescent="0.25">
      <c r="A17786" t="s">
        <v>54</v>
      </c>
      <c r="B17786" t="s">
        <v>94</v>
      </c>
      <c r="C17786" s="1">
        <v>2022</v>
      </c>
      <c r="D17786" s="9">
        <v>92500</v>
      </c>
      <c r="E17786" s="4">
        <v>6231.93</v>
      </c>
      <c r="F17786" t="s">
        <v>13</v>
      </c>
      <c r="G17786" t="s">
        <v>34</v>
      </c>
      <c r="H17786" t="s">
        <v>15</v>
      </c>
      <c r="I17786" t="s">
        <v>1207</v>
      </c>
      <c r="J17786" s="1">
        <f>LEN(Table1[[#This Row],[Options/Features]]) - LEN(SUBSTITUTE(Table1[[#This Row],[Options/Features]], ",", "")) + 1</f>
        <v>4</v>
      </c>
      <c r="K17786" t="s">
        <v>30</v>
      </c>
      <c r="L17786" t="s">
        <v>18</v>
      </c>
    </row>
    <row r="17787" spans="1:12" x14ac:dyDescent="0.25">
      <c r="A17787" t="s">
        <v>149</v>
      </c>
      <c r="B17787" t="s">
        <v>300</v>
      </c>
      <c r="C17787" s="1">
        <v>2015</v>
      </c>
      <c r="D17787" s="9">
        <v>97856</v>
      </c>
      <c r="E17787" s="4">
        <v>5008.6080000000002</v>
      </c>
      <c r="F17787" t="s">
        <v>27</v>
      </c>
      <c r="G17787" t="s">
        <v>14</v>
      </c>
      <c r="H17787" t="s">
        <v>23</v>
      </c>
      <c r="I17787" t="s">
        <v>295</v>
      </c>
      <c r="J17787" s="1">
        <f>LEN(Table1[[#This Row],[Options/Features]]) - LEN(SUBSTITUTE(Table1[[#This Row],[Options/Features]], ",", "")) + 1</f>
        <v>2</v>
      </c>
      <c r="K17787" t="s">
        <v>36</v>
      </c>
      <c r="L17787" t="s">
        <v>31</v>
      </c>
    </row>
    <row r="17788" spans="1:12" x14ac:dyDescent="0.25">
      <c r="A17788" t="s">
        <v>74</v>
      </c>
      <c r="B17788" t="s">
        <v>75</v>
      </c>
      <c r="C17788" s="1">
        <v>2015</v>
      </c>
      <c r="D17788" s="9">
        <v>145561</v>
      </c>
      <c r="E17788" s="4">
        <v>25820.01</v>
      </c>
      <c r="F17788" t="s">
        <v>21</v>
      </c>
      <c r="G17788" t="s">
        <v>34</v>
      </c>
      <c r="H17788" t="s">
        <v>15</v>
      </c>
      <c r="I17788" t="s">
        <v>144</v>
      </c>
      <c r="J17788" s="1">
        <f>LEN(Table1[[#This Row],[Options/Features]]) - LEN(SUBSTITUTE(Table1[[#This Row],[Options/Features]], ",", "")) + 1</f>
        <v>3</v>
      </c>
      <c r="K17788" t="s">
        <v>30</v>
      </c>
      <c r="L17788" t="s">
        <v>18</v>
      </c>
    </row>
    <row r="17789" spans="1:12" x14ac:dyDescent="0.25">
      <c r="A17789" t="s">
        <v>11</v>
      </c>
      <c r="B17789" t="s">
        <v>153</v>
      </c>
      <c r="C17789" s="1">
        <v>2022</v>
      </c>
      <c r="D17789" s="9">
        <v>6147</v>
      </c>
      <c r="E17789" s="4">
        <v>9183.0079999999998</v>
      </c>
      <c r="F17789" t="s">
        <v>27</v>
      </c>
      <c r="G17789" t="s">
        <v>64</v>
      </c>
      <c r="H17789" t="s">
        <v>15</v>
      </c>
      <c r="I17789" t="s">
        <v>152</v>
      </c>
      <c r="J17789" s="1">
        <f>LEN(Table1[[#This Row],[Options/Features]]) - LEN(SUBSTITUTE(Table1[[#This Row],[Options/Features]], ",", "")) + 1</f>
        <v>2</v>
      </c>
      <c r="K17789" t="s">
        <v>36</v>
      </c>
      <c r="L17789" t="s">
        <v>31</v>
      </c>
    </row>
    <row r="17790" spans="1:12" x14ac:dyDescent="0.25">
      <c r="A17790" t="s">
        <v>19</v>
      </c>
      <c r="B17790" t="s">
        <v>40</v>
      </c>
      <c r="C17790" s="1">
        <v>2014</v>
      </c>
      <c r="D17790" s="9">
        <v>101950</v>
      </c>
      <c r="E17790" s="4">
        <v>8442.4240000000009</v>
      </c>
      <c r="F17790" t="s">
        <v>27</v>
      </c>
      <c r="G17790" t="s">
        <v>72</v>
      </c>
      <c r="H17790" t="s">
        <v>23</v>
      </c>
      <c r="I17790" t="s">
        <v>388</v>
      </c>
      <c r="J17790" s="1">
        <f>LEN(Table1[[#This Row],[Options/Features]]) - LEN(SUBSTITUTE(Table1[[#This Row],[Options/Features]], ",", "")) + 1</f>
        <v>3</v>
      </c>
      <c r="K17790" t="s">
        <v>30</v>
      </c>
      <c r="L17790" t="s">
        <v>31</v>
      </c>
    </row>
    <row r="17791" spans="1:12" x14ac:dyDescent="0.25">
      <c r="A17791" t="s">
        <v>133</v>
      </c>
      <c r="B17791" t="s">
        <v>182</v>
      </c>
      <c r="C17791" s="1">
        <v>2011</v>
      </c>
      <c r="D17791" s="9">
        <v>138079</v>
      </c>
      <c r="E17791" s="4">
        <v>12904.52</v>
      </c>
      <c r="F17791" t="s">
        <v>27</v>
      </c>
      <c r="G17791" t="s">
        <v>67</v>
      </c>
      <c r="H17791" t="s">
        <v>23</v>
      </c>
      <c r="I17791" t="s">
        <v>979</v>
      </c>
      <c r="J17791" s="1">
        <f>LEN(Table1[[#This Row],[Options/Features]]) - LEN(SUBSTITUTE(Table1[[#This Row],[Options/Features]], ",", "")) + 1</f>
        <v>4</v>
      </c>
      <c r="K17791" t="s">
        <v>30</v>
      </c>
      <c r="L17791" t="s">
        <v>31</v>
      </c>
    </row>
    <row r="17792" spans="1:12" x14ac:dyDescent="0.25">
      <c r="A17792" t="s">
        <v>74</v>
      </c>
      <c r="B17792" t="s">
        <v>258</v>
      </c>
      <c r="C17792" s="1">
        <v>2015</v>
      </c>
      <c r="D17792" s="9">
        <v>13970</v>
      </c>
      <c r="E17792" s="4">
        <v>18308.887999999999</v>
      </c>
      <c r="F17792" t="s">
        <v>27</v>
      </c>
      <c r="G17792" t="s">
        <v>42</v>
      </c>
      <c r="H17792" t="s">
        <v>15</v>
      </c>
      <c r="I17792" t="s">
        <v>237</v>
      </c>
      <c r="J17792" s="1">
        <f>LEN(Table1[[#This Row],[Options/Features]]) - LEN(SUBSTITUTE(Table1[[#This Row],[Options/Features]], ",", "")) + 1</f>
        <v>3</v>
      </c>
      <c r="K17792" t="s">
        <v>30</v>
      </c>
      <c r="L17792" t="s">
        <v>31</v>
      </c>
    </row>
    <row r="17793" spans="1:12" x14ac:dyDescent="0.25">
      <c r="A17793" t="s">
        <v>133</v>
      </c>
      <c r="B17793" t="s">
        <v>134</v>
      </c>
      <c r="C17793" s="1">
        <v>2019</v>
      </c>
      <c r="D17793" s="9">
        <v>14957</v>
      </c>
      <c r="E17793" s="4">
        <v>10885.61</v>
      </c>
      <c r="F17793" t="s">
        <v>41</v>
      </c>
      <c r="G17793" t="s">
        <v>64</v>
      </c>
      <c r="H17793" t="s">
        <v>23</v>
      </c>
      <c r="I17793" t="s">
        <v>463</v>
      </c>
      <c r="J17793" s="1">
        <f>LEN(Table1[[#This Row],[Options/Features]]) - LEN(SUBSTITUTE(Table1[[#This Row],[Options/Features]], ",", "")) + 1</f>
        <v>4</v>
      </c>
      <c r="K17793" t="s">
        <v>30</v>
      </c>
      <c r="L17793" t="s">
        <v>18</v>
      </c>
    </row>
    <row r="17794" spans="1:12" x14ac:dyDescent="0.25">
      <c r="A17794" t="s">
        <v>37</v>
      </c>
      <c r="B17794" t="s">
        <v>131</v>
      </c>
      <c r="C17794" s="1">
        <v>2017</v>
      </c>
      <c r="D17794" s="9">
        <v>49685</v>
      </c>
      <c r="E17794" s="4">
        <v>14145.3</v>
      </c>
      <c r="F17794" t="s">
        <v>13</v>
      </c>
      <c r="G17794" t="s">
        <v>34</v>
      </c>
      <c r="H17794" t="s">
        <v>23</v>
      </c>
      <c r="I17794" t="s">
        <v>445</v>
      </c>
      <c r="J17794" s="1">
        <f>LEN(Table1[[#This Row],[Options/Features]]) - LEN(SUBSTITUTE(Table1[[#This Row],[Options/Features]], ",", "")) + 1</f>
        <v>3</v>
      </c>
      <c r="K17794" t="s">
        <v>17</v>
      </c>
      <c r="L17794" t="s">
        <v>18</v>
      </c>
    </row>
    <row r="17795" spans="1:12" x14ac:dyDescent="0.25">
      <c r="A17795" t="s">
        <v>79</v>
      </c>
      <c r="B17795" t="s">
        <v>141</v>
      </c>
      <c r="C17795" s="1">
        <v>2011</v>
      </c>
      <c r="D17795" s="9">
        <v>74070</v>
      </c>
      <c r="E17795" s="4">
        <v>28138.175999999999</v>
      </c>
      <c r="F17795" t="s">
        <v>27</v>
      </c>
      <c r="G17795" t="s">
        <v>64</v>
      </c>
      <c r="H17795" t="s">
        <v>15</v>
      </c>
      <c r="I17795" t="s">
        <v>166</v>
      </c>
      <c r="J17795" s="1">
        <f>LEN(Table1[[#This Row],[Options/Features]]) - LEN(SUBSTITUTE(Table1[[#This Row],[Options/Features]], ",", "")) + 1</f>
        <v>1</v>
      </c>
      <c r="K17795" t="s">
        <v>17</v>
      </c>
      <c r="L17795" t="s">
        <v>31</v>
      </c>
    </row>
    <row r="17796" spans="1:12" x14ac:dyDescent="0.25">
      <c r="A17796" t="s">
        <v>54</v>
      </c>
      <c r="B17796" t="s">
        <v>220</v>
      </c>
      <c r="C17796" s="1">
        <v>2018</v>
      </c>
      <c r="D17796" s="9">
        <v>32263</v>
      </c>
      <c r="E17796" s="4">
        <v>16367.495999999999</v>
      </c>
      <c r="F17796" t="s">
        <v>27</v>
      </c>
      <c r="G17796" t="s">
        <v>28</v>
      </c>
      <c r="H17796" t="s">
        <v>15</v>
      </c>
      <c r="I17796" t="s">
        <v>658</v>
      </c>
      <c r="J17796" s="1">
        <f>LEN(Table1[[#This Row],[Options/Features]]) - LEN(SUBSTITUTE(Table1[[#This Row],[Options/Features]], ",", "")) + 1</f>
        <v>4</v>
      </c>
      <c r="K17796" t="s">
        <v>30</v>
      </c>
      <c r="L17796" t="s">
        <v>31</v>
      </c>
    </row>
    <row r="17797" spans="1:12" x14ac:dyDescent="0.25">
      <c r="A17797" t="s">
        <v>149</v>
      </c>
      <c r="B17797" t="s">
        <v>300</v>
      </c>
      <c r="C17797" s="1">
        <v>2016</v>
      </c>
      <c r="D17797" s="9">
        <v>127213</v>
      </c>
      <c r="E17797" s="4">
        <v>5189.5919999999996</v>
      </c>
      <c r="F17797" t="s">
        <v>27</v>
      </c>
      <c r="G17797" t="s">
        <v>34</v>
      </c>
      <c r="H17797" t="s">
        <v>23</v>
      </c>
      <c r="I17797" t="s">
        <v>225</v>
      </c>
      <c r="J17797" s="1">
        <f>LEN(Table1[[#This Row],[Options/Features]]) - LEN(SUBSTITUTE(Table1[[#This Row],[Options/Features]], ",", "")) + 1</f>
        <v>2</v>
      </c>
      <c r="K17797" t="s">
        <v>36</v>
      </c>
      <c r="L17797" t="s">
        <v>31</v>
      </c>
    </row>
    <row r="17798" spans="1:12" x14ac:dyDescent="0.25">
      <c r="A17798" t="s">
        <v>57</v>
      </c>
      <c r="B17798" t="s">
        <v>77</v>
      </c>
      <c r="C17798" s="1">
        <v>2020</v>
      </c>
      <c r="D17798" s="9">
        <v>62210</v>
      </c>
      <c r="E17798" s="4">
        <v>5551.9840000000004</v>
      </c>
      <c r="F17798" t="s">
        <v>41</v>
      </c>
      <c r="G17798" t="s">
        <v>14</v>
      </c>
      <c r="H17798" t="s">
        <v>23</v>
      </c>
      <c r="I17798" t="s">
        <v>68</v>
      </c>
      <c r="J17798" s="1">
        <f>LEN(Table1[[#This Row],[Options/Features]]) - LEN(SUBSTITUTE(Table1[[#This Row],[Options/Features]], ",", "")) + 1</f>
        <v>1</v>
      </c>
      <c r="K17798" t="s">
        <v>30</v>
      </c>
      <c r="L17798" t="s">
        <v>31</v>
      </c>
    </row>
    <row r="17799" spans="1:12" x14ac:dyDescent="0.25">
      <c r="A17799" t="s">
        <v>89</v>
      </c>
      <c r="B17799" t="s">
        <v>318</v>
      </c>
      <c r="C17799" s="1">
        <v>2020</v>
      </c>
      <c r="D17799" s="9">
        <v>67796</v>
      </c>
      <c r="E17799" s="4">
        <v>34398.519999999997</v>
      </c>
      <c r="F17799" t="s">
        <v>21</v>
      </c>
      <c r="G17799" t="s">
        <v>72</v>
      </c>
      <c r="H17799" t="s">
        <v>15</v>
      </c>
      <c r="I17799" t="s">
        <v>884</v>
      </c>
      <c r="J17799" s="1">
        <f>LEN(Table1[[#This Row],[Options/Features]]) - LEN(SUBSTITUTE(Table1[[#This Row],[Options/Features]], ",", "")) + 1</f>
        <v>4</v>
      </c>
      <c r="K17799" t="s">
        <v>17</v>
      </c>
      <c r="L17799" t="s">
        <v>31</v>
      </c>
    </row>
    <row r="17800" spans="1:12" x14ac:dyDescent="0.25">
      <c r="A17800" t="s">
        <v>79</v>
      </c>
      <c r="B17800" t="s">
        <v>87</v>
      </c>
      <c r="C17800" s="1">
        <v>2022</v>
      </c>
      <c r="D17800" s="9">
        <v>129990</v>
      </c>
      <c r="E17800" s="4">
        <v>7921.5679999999902</v>
      </c>
      <c r="F17800" t="s">
        <v>27</v>
      </c>
      <c r="G17800" t="s">
        <v>46</v>
      </c>
      <c r="H17800" t="s">
        <v>15</v>
      </c>
      <c r="I17800" t="s">
        <v>520</v>
      </c>
      <c r="J17800" s="1">
        <f>LEN(Table1[[#This Row],[Options/Features]]) - LEN(SUBSTITUTE(Table1[[#This Row],[Options/Features]], ",", "")) + 1</f>
        <v>3</v>
      </c>
      <c r="K17800" t="s">
        <v>17</v>
      </c>
      <c r="L17800" t="s">
        <v>31</v>
      </c>
    </row>
    <row r="17801" spans="1:12" x14ac:dyDescent="0.25">
      <c r="A17801" t="s">
        <v>74</v>
      </c>
      <c r="B17801" t="s">
        <v>75</v>
      </c>
      <c r="C17801" s="1">
        <v>2017</v>
      </c>
      <c r="D17801" s="9">
        <v>83613</v>
      </c>
      <c r="E17801" s="4">
        <v>21582.351999999999</v>
      </c>
      <c r="F17801" t="s">
        <v>13</v>
      </c>
      <c r="G17801" t="s">
        <v>14</v>
      </c>
      <c r="H17801" t="s">
        <v>23</v>
      </c>
      <c r="I17801" t="s">
        <v>24</v>
      </c>
      <c r="J17801" s="1">
        <f>LEN(Table1[[#This Row],[Options/Features]]) - LEN(SUBSTITUTE(Table1[[#This Row],[Options/Features]], ",", "")) + 1</f>
        <v>1</v>
      </c>
      <c r="K17801" t="s">
        <v>30</v>
      </c>
      <c r="L17801" t="s">
        <v>31</v>
      </c>
    </row>
    <row r="17802" spans="1:12" x14ac:dyDescent="0.25">
      <c r="A17802" t="s">
        <v>32</v>
      </c>
      <c r="B17802" t="s">
        <v>125</v>
      </c>
      <c r="C17802" s="1">
        <v>2015</v>
      </c>
      <c r="D17802" s="9">
        <v>55915</v>
      </c>
      <c r="E17802" s="4">
        <v>13744.288</v>
      </c>
      <c r="F17802" t="s">
        <v>41</v>
      </c>
      <c r="G17802" t="s">
        <v>50</v>
      </c>
      <c r="H17802" t="s">
        <v>23</v>
      </c>
      <c r="I17802" t="s">
        <v>106</v>
      </c>
      <c r="J17802" s="1">
        <f>LEN(Table1[[#This Row],[Options/Features]]) - LEN(SUBSTITUTE(Table1[[#This Row],[Options/Features]], ",", "")) + 1</f>
        <v>1</v>
      </c>
      <c r="K17802" t="s">
        <v>30</v>
      </c>
      <c r="L17802" t="s">
        <v>31</v>
      </c>
    </row>
    <row r="17803" spans="1:12" x14ac:dyDescent="0.25">
      <c r="A17803" t="s">
        <v>57</v>
      </c>
      <c r="B17803" t="s">
        <v>162</v>
      </c>
      <c r="C17803" s="1">
        <v>2022</v>
      </c>
      <c r="D17803" s="9">
        <v>71903</v>
      </c>
      <c r="E17803" s="4">
        <v>4457.2240000000002</v>
      </c>
      <c r="F17803" t="s">
        <v>21</v>
      </c>
      <c r="G17803" t="s">
        <v>22</v>
      </c>
      <c r="H17803" t="s">
        <v>15</v>
      </c>
      <c r="I17803" t="s">
        <v>1046</v>
      </c>
      <c r="J17803" s="1">
        <f>LEN(Table1[[#This Row],[Options/Features]]) - LEN(SUBSTITUTE(Table1[[#This Row],[Options/Features]], ",", "")) + 1</f>
        <v>4</v>
      </c>
      <c r="K17803" t="s">
        <v>30</v>
      </c>
      <c r="L17803" t="s">
        <v>31</v>
      </c>
    </row>
    <row r="17804" spans="1:12" x14ac:dyDescent="0.25">
      <c r="A17804" t="s">
        <v>74</v>
      </c>
      <c r="B17804" t="s">
        <v>235</v>
      </c>
      <c r="C17804" s="1">
        <v>2015</v>
      </c>
      <c r="D17804" s="9">
        <v>42560</v>
      </c>
      <c r="E17804" s="4">
        <v>29083.455999999998</v>
      </c>
      <c r="F17804" t="s">
        <v>41</v>
      </c>
      <c r="G17804" t="s">
        <v>22</v>
      </c>
      <c r="H17804" t="s">
        <v>23</v>
      </c>
      <c r="I17804" t="s">
        <v>529</v>
      </c>
      <c r="J17804" s="1">
        <f>LEN(Table1[[#This Row],[Options/Features]]) - LEN(SUBSTITUTE(Table1[[#This Row],[Options/Features]], ",", "")) + 1</f>
        <v>3</v>
      </c>
      <c r="K17804" t="s">
        <v>36</v>
      </c>
      <c r="L17804" t="s">
        <v>31</v>
      </c>
    </row>
    <row r="17805" spans="1:12" x14ac:dyDescent="0.25">
      <c r="A17805" t="s">
        <v>44</v>
      </c>
      <c r="B17805" t="s">
        <v>45</v>
      </c>
      <c r="C17805" s="1">
        <v>2016</v>
      </c>
      <c r="D17805" s="9">
        <v>61472</v>
      </c>
      <c r="E17805" s="4">
        <v>17908.328000000001</v>
      </c>
      <c r="F17805" t="s">
        <v>27</v>
      </c>
      <c r="G17805" t="s">
        <v>46</v>
      </c>
      <c r="H17805" t="s">
        <v>23</v>
      </c>
      <c r="I17805" t="s">
        <v>553</v>
      </c>
      <c r="J17805" s="1">
        <f>LEN(Table1[[#This Row],[Options/Features]]) - LEN(SUBSTITUTE(Table1[[#This Row],[Options/Features]], ",", "")) + 1</f>
        <v>3</v>
      </c>
      <c r="K17805" t="s">
        <v>30</v>
      </c>
      <c r="L17805" t="s">
        <v>31</v>
      </c>
    </row>
    <row r="17806" spans="1:12" x14ac:dyDescent="0.25">
      <c r="A17806" t="s">
        <v>82</v>
      </c>
      <c r="B17806" t="s">
        <v>114</v>
      </c>
      <c r="C17806" s="1">
        <v>2022</v>
      </c>
      <c r="D17806" s="9">
        <v>33232</v>
      </c>
      <c r="E17806" s="4">
        <v>27449.936000000002</v>
      </c>
      <c r="F17806" t="s">
        <v>41</v>
      </c>
      <c r="G17806" t="s">
        <v>14</v>
      </c>
      <c r="H17806" t="s">
        <v>15</v>
      </c>
      <c r="I17806" t="s">
        <v>372</v>
      </c>
      <c r="J17806" s="1">
        <f>LEN(Table1[[#This Row],[Options/Features]]) - LEN(SUBSTITUTE(Table1[[#This Row],[Options/Features]], ",", "")) + 1</f>
        <v>2</v>
      </c>
      <c r="K17806" t="s">
        <v>30</v>
      </c>
      <c r="L17806" t="s">
        <v>31</v>
      </c>
    </row>
    <row r="17807" spans="1:12" x14ac:dyDescent="0.25">
      <c r="A17807" t="s">
        <v>74</v>
      </c>
      <c r="B17807">
        <v>500</v>
      </c>
      <c r="C17807" s="1">
        <v>2012</v>
      </c>
      <c r="D17807" s="9">
        <v>55800</v>
      </c>
      <c r="E17807" s="4">
        <v>10301.879999999999</v>
      </c>
      <c r="F17807" t="s">
        <v>21</v>
      </c>
      <c r="G17807" t="s">
        <v>22</v>
      </c>
      <c r="H17807" t="s">
        <v>23</v>
      </c>
      <c r="I17807" t="s">
        <v>333</v>
      </c>
      <c r="J17807" s="1">
        <f>LEN(Table1[[#This Row],[Options/Features]]) - LEN(SUBSTITUTE(Table1[[#This Row],[Options/Features]], ",", "")) + 1</f>
        <v>2</v>
      </c>
      <c r="K17807" t="s">
        <v>30</v>
      </c>
      <c r="L17807" t="s">
        <v>31</v>
      </c>
    </row>
    <row r="17808" spans="1:12" x14ac:dyDescent="0.25">
      <c r="A17808" t="s">
        <v>116</v>
      </c>
      <c r="B17808" t="s">
        <v>158</v>
      </c>
      <c r="C17808" s="1">
        <v>2017</v>
      </c>
      <c r="D17808" s="9">
        <v>138171</v>
      </c>
      <c r="E17808" s="4">
        <v>31171.671999999999</v>
      </c>
      <c r="F17808" t="s">
        <v>13</v>
      </c>
      <c r="G17808" t="s">
        <v>64</v>
      </c>
      <c r="H17808" t="s">
        <v>23</v>
      </c>
      <c r="I17808" t="s">
        <v>24</v>
      </c>
      <c r="J17808" s="1">
        <f>LEN(Table1[[#This Row],[Options/Features]]) - LEN(SUBSTITUTE(Table1[[#This Row],[Options/Features]], ",", "")) + 1</f>
        <v>1</v>
      </c>
      <c r="K17808" t="s">
        <v>30</v>
      </c>
      <c r="L17808" t="s">
        <v>31</v>
      </c>
    </row>
    <row r="17809" spans="1:12" x14ac:dyDescent="0.25">
      <c r="A17809" t="s">
        <v>149</v>
      </c>
      <c r="B17809" t="s">
        <v>270</v>
      </c>
      <c r="C17809" s="1">
        <v>2019</v>
      </c>
      <c r="D17809" s="9">
        <v>118946</v>
      </c>
      <c r="E17809" s="4">
        <v>18979.009999999998</v>
      </c>
      <c r="F17809" t="s">
        <v>21</v>
      </c>
      <c r="G17809" t="s">
        <v>50</v>
      </c>
      <c r="H17809" t="s">
        <v>23</v>
      </c>
      <c r="I17809" t="s">
        <v>756</v>
      </c>
      <c r="J17809" s="1">
        <f>LEN(Table1[[#This Row],[Options/Features]]) - LEN(SUBSTITUTE(Table1[[#This Row],[Options/Features]], ",", "")) + 1</f>
        <v>3</v>
      </c>
      <c r="K17809" t="s">
        <v>30</v>
      </c>
      <c r="L17809" t="s">
        <v>18</v>
      </c>
    </row>
    <row r="17810" spans="1:12" x14ac:dyDescent="0.25">
      <c r="A17810" t="s">
        <v>116</v>
      </c>
      <c r="B17810" t="s">
        <v>158</v>
      </c>
      <c r="C17810" s="1">
        <v>2015</v>
      </c>
      <c r="D17810" s="9">
        <v>5702</v>
      </c>
      <c r="E17810" s="4">
        <v>45238.09</v>
      </c>
      <c r="F17810" t="s">
        <v>41</v>
      </c>
      <c r="G17810" t="s">
        <v>46</v>
      </c>
      <c r="H17810" t="s">
        <v>15</v>
      </c>
      <c r="I17810" t="s">
        <v>636</v>
      </c>
      <c r="J17810" s="1">
        <f>LEN(Table1[[#This Row],[Options/Features]]) - LEN(SUBSTITUTE(Table1[[#This Row],[Options/Features]], ",", "")) + 1</f>
        <v>4</v>
      </c>
      <c r="K17810" t="s">
        <v>30</v>
      </c>
      <c r="L17810" t="s">
        <v>18</v>
      </c>
    </row>
    <row r="17811" spans="1:12" x14ac:dyDescent="0.25">
      <c r="A17811" t="s">
        <v>74</v>
      </c>
      <c r="B17811" t="s">
        <v>258</v>
      </c>
      <c r="C17811" s="1">
        <v>2016</v>
      </c>
      <c r="D17811" s="9">
        <v>20587</v>
      </c>
      <c r="E17811" s="4">
        <v>27836.12</v>
      </c>
      <c r="F17811" t="s">
        <v>21</v>
      </c>
      <c r="G17811" t="s">
        <v>42</v>
      </c>
      <c r="H17811" t="s">
        <v>15</v>
      </c>
      <c r="I17811" t="s">
        <v>464</v>
      </c>
      <c r="J17811" s="1">
        <f>LEN(Table1[[#This Row],[Options/Features]]) - LEN(SUBSTITUTE(Table1[[#This Row],[Options/Features]], ",", "")) + 1</f>
        <v>3</v>
      </c>
      <c r="K17811" t="s">
        <v>36</v>
      </c>
      <c r="L17811" t="s">
        <v>31</v>
      </c>
    </row>
    <row r="17812" spans="1:12" x14ac:dyDescent="0.25">
      <c r="A17812" t="s">
        <v>32</v>
      </c>
      <c r="B17812" t="s">
        <v>125</v>
      </c>
      <c r="C17812" s="1">
        <v>2015</v>
      </c>
      <c r="D17812" s="9">
        <v>140314</v>
      </c>
      <c r="E17812" s="4">
        <v>20393.223999999998</v>
      </c>
      <c r="F17812" t="s">
        <v>21</v>
      </c>
      <c r="G17812" t="s">
        <v>46</v>
      </c>
      <c r="H17812" t="s">
        <v>23</v>
      </c>
      <c r="I17812" t="s">
        <v>417</v>
      </c>
      <c r="J17812" s="1">
        <f>LEN(Table1[[#This Row],[Options/Features]]) - LEN(SUBSTITUTE(Table1[[#This Row],[Options/Features]], ",", "")) + 1</f>
        <v>3</v>
      </c>
      <c r="K17812" t="s">
        <v>36</v>
      </c>
      <c r="L17812" t="s">
        <v>31</v>
      </c>
    </row>
    <row r="17813" spans="1:12" x14ac:dyDescent="0.25">
      <c r="A17813" t="s">
        <v>74</v>
      </c>
      <c r="B17813" t="s">
        <v>136</v>
      </c>
      <c r="C17813" s="1">
        <v>2017</v>
      </c>
      <c r="D17813" s="9">
        <v>109456</v>
      </c>
      <c r="E17813" s="4">
        <v>29388.544000000002</v>
      </c>
      <c r="F17813" t="s">
        <v>13</v>
      </c>
      <c r="G17813" t="s">
        <v>22</v>
      </c>
      <c r="H17813" t="s">
        <v>15</v>
      </c>
      <c r="I17813" t="s">
        <v>152</v>
      </c>
      <c r="J17813" s="1">
        <f>LEN(Table1[[#This Row],[Options/Features]]) - LEN(SUBSTITUTE(Table1[[#This Row],[Options/Features]], ",", "")) + 1</f>
        <v>2</v>
      </c>
      <c r="K17813" t="s">
        <v>17</v>
      </c>
      <c r="L17813" t="s">
        <v>31</v>
      </c>
    </row>
    <row r="17814" spans="1:12" x14ac:dyDescent="0.25">
      <c r="A17814" t="s">
        <v>32</v>
      </c>
      <c r="B17814" t="s">
        <v>125</v>
      </c>
      <c r="C17814" s="1">
        <v>2022</v>
      </c>
      <c r="D17814" s="9">
        <v>45812</v>
      </c>
      <c r="E17814" s="4">
        <v>20635.504000000001</v>
      </c>
      <c r="F17814" t="s">
        <v>21</v>
      </c>
      <c r="G17814" t="s">
        <v>64</v>
      </c>
      <c r="H17814" t="s">
        <v>15</v>
      </c>
      <c r="I17814" t="s">
        <v>815</v>
      </c>
      <c r="J17814" s="1">
        <f>LEN(Table1[[#This Row],[Options/Features]]) - LEN(SUBSTITUTE(Table1[[#This Row],[Options/Features]], ",", "")) + 1</f>
        <v>4</v>
      </c>
      <c r="K17814" t="s">
        <v>30</v>
      </c>
      <c r="L17814" t="s">
        <v>31</v>
      </c>
    </row>
    <row r="17815" spans="1:12" x14ac:dyDescent="0.25">
      <c r="A17815" t="s">
        <v>89</v>
      </c>
      <c r="B17815" t="s">
        <v>179</v>
      </c>
      <c r="C17815" s="1">
        <v>2022</v>
      </c>
      <c r="D17815" s="9">
        <v>141777</v>
      </c>
      <c r="E17815" s="4">
        <v>12286.368</v>
      </c>
      <c r="F17815" t="s">
        <v>27</v>
      </c>
      <c r="G17815" t="s">
        <v>64</v>
      </c>
      <c r="H17815" t="s">
        <v>23</v>
      </c>
      <c r="I17815" t="s">
        <v>394</v>
      </c>
      <c r="J17815" s="1">
        <f>LEN(Table1[[#This Row],[Options/Features]]) - LEN(SUBSTITUTE(Table1[[#This Row],[Options/Features]], ",", "")) + 1</f>
        <v>4</v>
      </c>
      <c r="K17815" t="s">
        <v>30</v>
      </c>
      <c r="L17815" t="s">
        <v>31</v>
      </c>
    </row>
    <row r="17816" spans="1:12" x14ac:dyDescent="0.25">
      <c r="A17816" t="s">
        <v>48</v>
      </c>
      <c r="B17816" t="s">
        <v>121</v>
      </c>
      <c r="C17816" s="1">
        <v>2016</v>
      </c>
      <c r="D17816" s="9">
        <v>105007</v>
      </c>
      <c r="E17816" s="4">
        <v>13612.871999999999</v>
      </c>
      <c r="F17816" t="s">
        <v>27</v>
      </c>
      <c r="G17816" t="s">
        <v>72</v>
      </c>
      <c r="H17816" t="s">
        <v>15</v>
      </c>
      <c r="I17816" t="s">
        <v>68</v>
      </c>
      <c r="J17816" s="1">
        <f>LEN(Table1[[#This Row],[Options/Features]]) - LEN(SUBSTITUTE(Table1[[#This Row],[Options/Features]], ",", "")) + 1</f>
        <v>1</v>
      </c>
      <c r="K17816" t="s">
        <v>17</v>
      </c>
      <c r="L17816" t="s">
        <v>31</v>
      </c>
    </row>
    <row r="17817" spans="1:12" x14ac:dyDescent="0.25">
      <c r="A17817" t="s">
        <v>44</v>
      </c>
      <c r="B17817" t="s">
        <v>362</v>
      </c>
      <c r="C17817" s="1">
        <v>2012</v>
      </c>
      <c r="D17817" s="9">
        <v>64237</v>
      </c>
      <c r="E17817" s="4">
        <v>5223.6239999999998</v>
      </c>
      <c r="F17817" t="s">
        <v>27</v>
      </c>
      <c r="G17817" t="s">
        <v>42</v>
      </c>
      <c r="H17817" t="s">
        <v>15</v>
      </c>
      <c r="I17817" t="s">
        <v>166</v>
      </c>
      <c r="J17817" s="1">
        <f>LEN(Table1[[#This Row],[Options/Features]]) - LEN(SUBSTITUTE(Table1[[#This Row],[Options/Features]], ",", "")) + 1</f>
        <v>1</v>
      </c>
      <c r="K17817" t="s">
        <v>36</v>
      </c>
      <c r="L17817" t="s">
        <v>31</v>
      </c>
    </row>
    <row r="17818" spans="1:12" x14ac:dyDescent="0.25">
      <c r="A17818" t="s">
        <v>93</v>
      </c>
      <c r="B17818" t="s">
        <v>165</v>
      </c>
      <c r="C17818" s="1">
        <v>2018</v>
      </c>
      <c r="D17818" s="9">
        <v>49779</v>
      </c>
      <c r="E17818" s="4">
        <v>20671.472000000002</v>
      </c>
      <c r="F17818" t="s">
        <v>21</v>
      </c>
      <c r="G17818" t="s">
        <v>64</v>
      </c>
      <c r="H17818" t="s">
        <v>23</v>
      </c>
      <c r="I17818" t="s">
        <v>47</v>
      </c>
      <c r="J17818" s="1">
        <f>LEN(Table1[[#This Row],[Options/Features]]) - LEN(SUBSTITUTE(Table1[[#This Row],[Options/Features]], ",", "")) + 1</f>
        <v>1</v>
      </c>
      <c r="K17818" t="s">
        <v>17</v>
      </c>
      <c r="L17818" t="s">
        <v>31</v>
      </c>
    </row>
    <row r="17819" spans="1:12" x14ac:dyDescent="0.25">
      <c r="A17819" t="s">
        <v>82</v>
      </c>
      <c r="B17819" t="s">
        <v>195</v>
      </c>
      <c r="C17819" s="1">
        <v>2011</v>
      </c>
      <c r="D17819" s="9">
        <v>43497</v>
      </c>
      <c r="E17819" s="4">
        <v>33684.031999999999</v>
      </c>
      <c r="F17819" t="s">
        <v>21</v>
      </c>
      <c r="G17819" t="s">
        <v>22</v>
      </c>
      <c r="H17819" t="s">
        <v>23</v>
      </c>
      <c r="I17819" t="s">
        <v>370</v>
      </c>
      <c r="J17819" s="1">
        <f>LEN(Table1[[#This Row],[Options/Features]]) - LEN(SUBSTITUTE(Table1[[#This Row],[Options/Features]], ",", "")) + 1</f>
        <v>2</v>
      </c>
      <c r="K17819" t="s">
        <v>36</v>
      </c>
      <c r="L17819" t="s">
        <v>31</v>
      </c>
    </row>
    <row r="17820" spans="1:12" x14ac:dyDescent="0.25">
      <c r="A17820" t="s">
        <v>37</v>
      </c>
      <c r="B17820" t="s">
        <v>181</v>
      </c>
      <c r="C17820" s="1">
        <v>2010</v>
      </c>
      <c r="D17820" s="9">
        <v>104859</v>
      </c>
      <c r="E17820" s="4">
        <v>26142.016</v>
      </c>
      <c r="F17820" t="s">
        <v>21</v>
      </c>
      <c r="G17820" t="s">
        <v>22</v>
      </c>
      <c r="H17820" t="s">
        <v>23</v>
      </c>
      <c r="I17820" t="s">
        <v>345</v>
      </c>
      <c r="J17820" s="1">
        <f>LEN(Table1[[#This Row],[Options/Features]]) - LEN(SUBSTITUTE(Table1[[#This Row],[Options/Features]], ",", "")) + 1</f>
        <v>3</v>
      </c>
      <c r="K17820" t="s">
        <v>36</v>
      </c>
      <c r="L17820" t="s">
        <v>31</v>
      </c>
    </row>
    <row r="17821" spans="1:12" x14ac:dyDescent="0.25">
      <c r="A17821" t="s">
        <v>96</v>
      </c>
      <c r="B17821" t="s">
        <v>139</v>
      </c>
      <c r="C17821" s="1">
        <v>2014</v>
      </c>
      <c r="D17821" s="9">
        <v>136431</v>
      </c>
      <c r="E17821" s="4">
        <v>31129.128000000001</v>
      </c>
      <c r="F17821" t="s">
        <v>21</v>
      </c>
      <c r="G17821" t="s">
        <v>28</v>
      </c>
      <c r="H17821" t="s">
        <v>23</v>
      </c>
      <c r="I17821" t="s">
        <v>1110</v>
      </c>
      <c r="J17821" s="1">
        <f>LEN(Table1[[#This Row],[Options/Features]]) - LEN(SUBSTITUTE(Table1[[#This Row],[Options/Features]], ",", "")) + 1</f>
        <v>4</v>
      </c>
      <c r="K17821" t="s">
        <v>17</v>
      </c>
      <c r="L17821" t="s">
        <v>31</v>
      </c>
    </row>
    <row r="17822" spans="1:12" x14ac:dyDescent="0.25">
      <c r="A17822" t="s">
        <v>96</v>
      </c>
      <c r="B17822" t="s">
        <v>111</v>
      </c>
      <c r="C17822" s="1">
        <v>2020</v>
      </c>
      <c r="D17822" s="9">
        <v>122175</v>
      </c>
      <c r="E17822" s="4">
        <v>13147.928</v>
      </c>
      <c r="F17822" t="s">
        <v>13</v>
      </c>
      <c r="G17822" t="s">
        <v>67</v>
      </c>
      <c r="H17822" t="s">
        <v>15</v>
      </c>
      <c r="I17822" t="s">
        <v>369</v>
      </c>
      <c r="J17822" s="1">
        <f>LEN(Table1[[#This Row],[Options/Features]]) - LEN(SUBSTITUTE(Table1[[#This Row],[Options/Features]], ",", "")) + 1</f>
        <v>2</v>
      </c>
      <c r="K17822" t="s">
        <v>36</v>
      </c>
      <c r="L17822" t="s">
        <v>31</v>
      </c>
    </row>
    <row r="17823" spans="1:12" x14ac:dyDescent="0.25">
      <c r="A17823" t="s">
        <v>74</v>
      </c>
      <c r="B17823" t="s">
        <v>75</v>
      </c>
      <c r="C17823" s="1">
        <v>2020</v>
      </c>
      <c r="D17823" s="9">
        <v>114924</v>
      </c>
      <c r="E17823" s="4">
        <v>17194.0079999999</v>
      </c>
      <c r="F17823" t="s">
        <v>21</v>
      </c>
      <c r="G17823" t="s">
        <v>50</v>
      </c>
      <c r="H17823" t="s">
        <v>15</v>
      </c>
      <c r="I17823" t="s">
        <v>701</v>
      </c>
      <c r="J17823" s="1">
        <f>LEN(Table1[[#This Row],[Options/Features]]) - LEN(SUBSTITUTE(Table1[[#This Row],[Options/Features]], ",", "")) + 1</f>
        <v>4</v>
      </c>
      <c r="K17823" t="s">
        <v>17</v>
      </c>
      <c r="L17823" t="s">
        <v>31</v>
      </c>
    </row>
    <row r="17824" spans="1:12" x14ac:dyDescent="0.25">
      <c r="A17824" t="s">
        <v>99</v>
      </c>
      <c r="B17824" t="s">
        <v>251</v>
      </c>
      <c r="C17824" s="1">
        <v>2017</v>
      </c>
      <c r="D17824" s="9">
        <v>114832</v>
      </c>
      <c r="E17824" s="4">
        <v>17952.248</v>
      </c>
      <c r="F17824" t="s">
        <v>27</v>
      </c>
      <c r="G17824" t="s">
        <v>28</v>
      </c>
      <c r="H17824" t="s">
        <v>15</v>
      </c>
      <c r="I17824" t="s">
        <v>497</v>
      </c>
      <c r="J17824" s="1">
        <f>LEN(Table1[[#This Row],[Options/Features]]) - LEN(SUBSTITUTE(Table1[[#This Row],[Options/Features]], ",", "")) + 1</f>
        <v>3</v>
      </c>
      <c r="K17824" t="s">
        <v>17</v>
      </c>
      <c r="L17824" t="s">
        <v>31</v>
      </c>
    </row>
    <row r="17825" spans="1:12" x14ac:dyDescent="0.25">
      <c r="A17825" t="s">
        <v>57</v>
      </c>
      <c r="B17825" t="s">
        <v>58</v>
      </c>
      <c r="C17825" s="1">
        <v>2019</v>
      </c>
      <c r="D17825" s="9">
        <v>127799</v>
      </c>
      <c r="E17825" s="4">
        <v>39668.36</v>
      </c>
      <c r="F17825" t="s">
        <v>27</v>
      </c>
      <c r="G17825" t="s">
        <v>28</v>
      </c>
      <c r="H17825" t="s">
        <v>23</v>
      </c>
      <c r="I17825" t="s">
        <v>408</v>
      </c>
      <c r="J17825" s="1">
        <f>LEN(Table1[[#This Row],[Options/Features]]) - LEN(SUBSTITUTE(Table1[[#This Row],[Options/Features]], ",", "")) + 1</f>
        <v>4</v>
      </c>
      <c r="K17825" t="s">
        <v>36</v>
      </c>
      <c r="L17825" t="s">
        <v>31</v>
      </c>
    </row>
    <row r="17826" spans="1:12" x14ac:dyDescent="0.25">
      <c r="A17826" t="s">
        <v>133</v>
      </c>
      <c r="B17826" t="s">
        <v>182</v>
      </c>
      <c r="C17826" s="1">
        <v>2017</v>
      </c>
      <c r="D17826" s="9">
        <v>138254</v>
      </c>
      <c r="E17826" s="4">
        <v>25395.56</v>
      </c>
      <c r="F17826" t="s">
        <v>13</v>
      </c>
      <c r="G17826" t="s">
        <v>72</v>
      </c>
      <c r="H17826" t="s">
        <v>15</v>
      </c>
      <c r="I17826" t="s">
        <v>78</v>
      </c>
      <c r="J17826" s="1">
        <f>LEN(Table1[[#This Row],[Options/Features]]) - LEN(SUBSTITUTE(Table1[[#This Row],[Options/Features]], ",", "")) + 1</f>
        <v>2</v>
      </c>
      <c r="K17826" t="s">
        <v>17</v>
      </c>
      <c r="L17826" t="s">
        <v>31</v>
      </c>
    </row>
    <row r="17827" spans="1:12" x14ac:dyDescent="0.25">
      <c r="A17827" t="s">
        <v>89</v>
      </c>
      <c r="B17827" t="s">
        <v>147</v>
      </c>
      <c r="C17827" s="1">
        <v>2017</v>
      </c>
      <c r="D17827" s="9">
        <v>22999</v>
      </c>
      <c r="E17827" s="4">
        <v>5405.6239999999998</v>
      </c>
      <c r="F17827" t="s">
        <v>13</v>
      </c>
      <c r="G17827" t="s">
        <v>14</v>
      </c>
      <c r="H17827" t="s">
        <v>15</v>
      </c>
      <c r="I17827" t="s">
        <v>1240</v>
      </c>
      <c r="J17827" s="1">
        <f>LEN(Table1[[#This Row],[Options/Features]]) - LEN(SUBSTITUTE(Table1[[#This Row],[Options/Features]], ",", "")) + 1</f>
        <v>4</v>
      </c>
      <c r="K17827" t="s">
        <v>17</v>
      </c>
      <c r="L17827" t="s">
        <v>31</v>
      </c>
    </row>
    <row r="17828" spans="1:12" x14ac:dyDescent="0.25">
      <c r="A17828" t="s">
        <v>99</v>
      </c>
      <c r="B17828" t="s">
        <v>292</v>
      </c>
      <c r="C17828" s="1">
        <v>2021</v>
      </c>
      <c r="D17828" s="9">
        <v>44112</v>
      </c>
      <c r="E17828" s="4">
        <v>24776.79</v>
      </c>
      <c r="F17828" t="s">
        <v>21</v>
      </c>
      <c r="G17828" t="s">
        <v>64</v>
      </c>
      <c r="H17828" t="s">
        <v>15</v>
      </c>
      <c r="I17828" t="s">
        <v>299</v>
      </c>
      <c r="J17828" s="1">
        <f>LEN(Table1[[#This Row],[Options/Features]]) - LEN(SUBSTITUTE(Table1[[#This Row],[Options/Features]], ",", "")) + 1</f>
        <v>4</v>
      </c>
      <c r="K17828" t="s">
        <v>17</v>
      </c>
      <c r="L17828" t="s">
        <v>18</v>
      </c>
    </row>
    <row r="17829" spans="1:12" x14ac:dyDescent="0.25">
      <c r="A17829" t="s">
        <v>116</v>
      </c>
      <c r="B17829" t="s">
        <v>185</v>
      </c>
      <c r="C17829" s="1">
        <v>2013</v>
      </c>
      <c r="D17829" s="9">
        <v>106679</v>
      </c>
      <c r="E17829" s="4">
        <v>35412.408000000003</v>
      </c>
      <c r="F17829" t="s">
        <v>27</v>
      </c>
      <c r="G17829" t="s">
        <v>28</v>
      </c>
      <c r="H17829" t="s">
        <v>23</v>
      </c>
      <c r="I17829" t="s">
        <v>653</v>
      </c>
      <c r="J17829" s="1">
        <f>LEN(Table1[[#This Row],[Options/Features]]) - LEN(SUBSTITUTE(Table1[[#This Row],[Options/Features]], ",", "")) + 1</f>
        <v>4</v>
      </c>
      <c r="K17829" t="s">
        <v>36</v>
      </c>
      <c r="L17829" t="s">
        <v>31</v>
      </c>
    </row>
    <row r="17830" spans="1:12" x14ac:dyDescent="0.25">
      <c r="A17830" t="s">
        <v>32</v>
      </c>
      <c r="B17830" t="s">
        <v>311</v>
      </c>
      <c r="C17830" s="1">
        <v>2014</v>
      </c>
      <c r="D17830" s="9">
        <v>72028</v>
      </c>
      <c r="E17830" s="4">
        <v>25008.016</v>
      </c>
      <c r="F17830" t="s">
        <v>41</v>
      </c>
      <c r="G17830" t="s">
        <v>22</v>
      </c>
      <c r="H17830" t="s">
        <v>15</v>
      </c>
      <c r="I17830" t="s">
        <v>106</v>
      </c>
      <c r="J17830" s="1">
        <f>LEN(Table1[[#This Row],[Options/Features]]) - LEN(SUBSTITUTE(Table1[[#This Row],[Options/Features]], ",", "")) + 1</f>
        <v>1</v>
      </c>
      <c r="K17830" t="s">
        <v>30</v>
      </c>
      <c r="L17830" t="s">
        <v>31</v>
      </c>
    </row>
    <row r="17831" spans="1:12" x14ac:dyDescent="0.25">
      <c r="A17831" t="s">
        <v>19</v>
      </c>
      <c r="B17831" t="s">
        <v>274</v>
      </c>
      <c r="C17831" s="1">
        <v>2019</v>
      </c>
      <c r="D17831" s="9">
        <v>22900</v>
      </c>
      <c r="E17831" s="4">
        <v>21412.567999999999</v>
      </c>
      <c r="F17831" t="s">
        <v>27</v>
      </c>
      <c r="G17831" t="s">
        <v>42</v>
      </c>
      <c r="H17831" t="s">
        <v>23</v>
      </c>
      <c r="I17831" t="s">
        <v>1135</v>
      </c>
      <c r="J17831" s="1">
        <f>LEN(Table1[[#This Row],[Options/Features]]) - LEN(SUBSTITUTE(Table1[[#This Row],[Options/Features]], ",", "")) + 1</f>
        <v>4</v>
      </c>
      <c r="K17831" t="s">
        <v>30</v>
      </c>
      <c r="L17831" t="s">
        <v>31</v>
      </c>
    </row>
    <row r="17832" spans="1:12" x14ac:dyDescent="0.25">
      <c r="A17832" t="s">
        <v>89</v>
      </c>
      <c r="B17832" t="s">
        <v>179</v>
      </c>
      <c r="C17832" s="1">
        <v>2014</v>
      </c>
      <c r="D17832" s="9">
        <v>13348</v>
      </c>
      <c r="E17832" s="4">
        <v>36973.68</v>
      </c>
      <c r="F17832" t="s">
        <v>41</v>
      </c>
      <c r="G17832" t="s">
        <v>72</v>
      </c>
      <c r="H17832" t="s">
        <v>23</v>
      </c>
      <c r="I17832" t="s">
        <v>47</v>
      </c>
      <c r="J17832" s="1">
        <f>LEN(Table1[[#This Row],[Options/Features]]) - LEN(SUBSTITUTE(Table1[[#This Row],[Options/Features]], ",", "")) + 1</f>
        <v>1</v>
      </c>
      <c r="K17832" t="s">
        <v>30</v>
      </c>
      <c r="L17832" t="s">
        <v>31</v>
      </c>
    </row>
    <row r="17833" spans="1:12" x14ac:dyDescent="0.25">
      <c r="A17833" t="s">
        <v>57</v>
      </c>
      <c r="B17833" t="s">
        <v>244</v>
      </c>
      <c r="C17833" s="1">
        <v>2015</v>
      </c>
      <c r="D17833" s="9">
        <v>86137</v>
      </c>
      <c r="E17833" s="4">
        <v>36499.288</v>
      </c>
      <c r="F17833" t="s">
        <v>13</v>
      </c>
      <c r="G17833" t="s">
        <v>72</v>
      </c>
      <c r="H17833" t="s">
        <v>15</v>
      </c>
      <c r="I17833" t="s">
        <v>534</v>
      </c>
      <c r="J17833" s="1">
        <f>LEN(Table1[[#This Row],[Options/Features]]) - LEN(SUBSTITUTE(Table1[[#This Row],[Options/Features]], ",", "")) + 1</f>
        <v>3</v>
      </c>
      <c r="K17833" t="s">
        <v>17</v>
      </c>
      <c r="L17833" t="s">
        <v>31</v>
      </c>
    </row>
    <row r="17834" spans="1:12" x14ac:dyDescent="0.25">
      <c r="A17834" t="s">
        <v>19</v>
      </c>
      <c r="B17834" t="s">
        <v>290</v>
      </c>
      <c r="C17834" s="1">
        <v>2011</v>
      </c>
      <c r="D17834" s="9">
        <v>40741</v>
      </c>
      <c r="E17834" s="4">
        <v>15375.432000000001</v>
      </c>
      <c r="F17834" t="s">
        <v>21</v>
      </c>
      <c r="G17834" t="s">
        <v>42</v>
      </c>
      <c r="H17834" t="s">
        <v>15</v>
      </c>
      <c r="I17834" t="s">
        <v>417</v>
      </c>
      <c r="J17834" s="1">
        <f>LEN(Table1[[#This Row],[Options/Features]]) - LEN(SUBSTITUTE(Table1[[#This Row],[Options/Features]], ",", "")) + 1</f>
        <v>3</v>
      </c>
      <c r="K17834" t="s">
        <v>36</v>
      </c>
      <c r="L17834" t="s">
        <v>31</v>
      </c>
    </row>
    <row r="17835" spans="1:12" x14ac:dyDescent="0.25">
      <c r="A17835" t="s">
        <v>74</v>
      </c>
      <c r="B17835" t="s">
        <v>235</v>
      </c>
      <c r="C17835" s="1">
        <v>2016</v>
      </c>
      <c r="D17835" s="9">
        <v>78857</v>
      </c>
      <c r="E17835" s="4">
        <v>9670.3040000000001</v>
      </c>
      <c r="F17835" t="s">
        <v>27</v>
      </c>
      <c r="G17835" t="s">
        <v>28</v>
      </c>
      <c r="H17835" t="s">
        <v>23</v>
      </c>
      <c r="I17835" t="s">
        <v>197</v>
      </c>
      <c r="J17835" s="1">
        <f>LEN(Table1[[#This Row],[Options/Features]]) - LEN(SUBSTITUTE(Table1[[#This Row],[Options/Features]], ",", "")) + 1</f>
        <v>2</v>
      </c>
      <c r="K17835" t="s">
        <v>30</v>
      </c>
      <c r="L17835" t="s">
        <v>31</v>
      </c>
    </row>
    <row r="17836" spans="1:12" x14ac:dyDescent="0.25">
      <c r="A17836" t="s">
        <v>11</v>
      </c>
      <c r="B17836" t="s">
        <v>351</v>
      </c>
      <c r="C17836" s="1">
        <v>2013</v>
      </c>
      <c r="D17836" s="9">
        <v>119134</v>
      </c>
      <c r="E17836" s="4">
        <v>32543.488000000001</v>
      </c>
      <c r="F17836" t="s">
        <v>13</v>
      </c>
      <c r="G17836" t="s">
        <v>67</v>
      </c>
      <c r="H17836" t="s">
        <v>23</v>
      </c>
      <c r="I17836" t="s">
        <v>655</v>
      </c>
      <c r="J17836" s="1">
        <f>LEN(Table1[[#This Row],[Options/Features]]) - LEN(SUBSTITUTE(Table1[[#This Row],[Options/Features]], ",", "")) + 1</f>
        <v>4</v>
      </c>
      <c r="K17836" t="s">
        <v>36</v>
      </c>
      <c r="L17836" t="s">
        <v>31</v>
      </c>
    </row>
    <row r="17837" spans="1:12" x14ac:dyDescent="0.25">
      <c r="A17837" t="s">
        <v>32</v>
      </c>
      <c r="B17837" t="s">
        <v>66</v>
      </c>
      <c r="C17837" s="1">
        <v>2015</v>
      </c>
      <c r="D17837" s="9">
        <v>23522</v>
      </c>
      <c r="E17837" s="4">
        <v>24583.248</v>
      </c>
      <c r="F17837" t="s">
        <v>41</v>
      </c>
      <c r="G17837" t="s">
        <v>64</v>
      </c>
      <c r="H17837" t="s">
        <v>15</v>
      </c>
      <c r="I17837" t="s">
        <v>166</v>
      </c>
      <c r="J17837" s="1">
        <f>LEN(Table1[[#This Row],[Options/Features]]) - LEN(SUBSTITUTE(Table1[[#This Row],[Options/Features]], ",", "")) + 1</f>
        <v>1</v>
      </c>
      <c r="K17837" t="s">
        <v>17</v>
      </c>
      <c r="L17837" t="s">
        <v>31</v>
      </c>
    </row>
    <row r="17838" spans="1:12" x14ac:dyDescent="0.25">
      <c r="A17838" t="s">
        <v>133</v>
      </c>
      <c r="B17838" t="s">
        <v>199</v>
      </c>
      <c r="C17838" s="1">
        <v>2015</v>
      </c>
      <c r="D17838" s="9">
        <v>95255</v>
      </c>
      <c r="E17838" s="4">
        <v>27340.07</v>
      </c>
      <c r="F17838" t="s">
        <v>21</v>
      </c>
      <c r="G17838" t="s">
        <v>14</v>
      </c>
      <c r="H17838" t="s">
        <v>15</v>
      </c>
      <c r="I17838" t="s">
        <v>256</v>
      </c>
      <c r="J17838" s="1">
        <f>LEN(Table1[[#This Row],[Options/Features]]) - LEN(SUBSTITUTE(Table1[[#This Row],[Options/Features]], ",", "")) + 1</f>
        <v>2</v>
      </c>
      <c r="K17838" t="s">
        <v>17</v>
      </c>
      <c r="L17838" t="s">
        <v>18</v>
      </c>
    </row>
    <row r="17839" spans="1:12" x14ac:dyDescent="0.25">
      <c r="A17839" t="s">
        <v>25</v>
      </c>
      <c r="B17839" t="s">
        <v>127</v>
      </c>
      <c r="C17839" s="1">
        <v>2017</v>
      </c>
      <c r="D17839" s="9">
        <v>138770</v>
      </c>
      <c r="E17839" s="4">
        <v>9877.6640000000007</v>
      </c>
      <c r="F17839" t="s">
        <v>21</v>
      </c>
      <c r="G17839" t="s">
        <v>67</v>
      </c>
      <c r="H17839" t="s">
        <v>23</v>
      </c>
      <c r="I17839" t="s">
        <v>767</v>
      </c>
      <c r="J17839" s="1">
        <f>LEN(Table1[[#This Row],[Options/Features]]) - LEN(SUBSTITUTE(Table1[[#This Row],[Options/Features]], ",", "")) + 1</f>
        <v>4</v>
      </c>
      <c r="K17839" t="s">
        <v>36</v>
      </c>
      <c r="L17839" t="s">
        <v>31</v>
      </c>
    </row>
    <row r="17840" spans="1:12" x14ac:dyDescent="0.25">
      <c r="A17840" t="s">
        <v>11</v>
      </c>
      <c r="B17840" t="s">
        <v>187</v>
      </c>
      <c r="C17840" s="1">
        <v>2012</v>
      </c>
      <c r="D17840" s="9">
        <v>112821</v>
      </c>
      <c r="E17840" s="4">
        <v>20866.096000000001</v>
      </c>
      <c r="F17840" t="s">
        <v>27</v>
      </c>
      <c r="G17840" t="s">
        <v>67</v>
      </c>
      <c r="H17840" t="s">
        <v>23</v>
      </c>
      <c r="I17840" t="s">
        <v>685</v>
      </c>
      <c r="J17840" s="1">
        <f>LEN(Table1[[#This Row],[Options/Features]]) - LEN(SUBSTITUTE(Table1[[#This Row],[Options/Features]], ",", "")) + 1</f>
        <v>3</v>
      </c>
      <c r="K17840" t="s">
        <v>36</v>
      </c>
      <c r="L17840" t="s">
        <v>31</v>
      </c>
    </row>
    <row r="17841" spans="1:12" x14ac:dyDescent="0.25">
      <c r="A17841" t="s">
        <v>37</v>
      </c>
      <c r="B17841" t="s">
        <v>103</v>
      </c>
      <c r="C17841" s="1">
        <v>2012</v>
      </c>
      <c r="D17841" s="9">
        <v>69730</v>
      </c>
      <c r="E17841" s="4">
        <v>49188.3</v>
      </c>
      <c r="F17841" t="s">
        <v>27</v>
      </c>
      <c r="G17841" t="s">
        <v>50</v>
      </c>
      <c r="H17841" t="s">
        <v>23</v>
      </c>
      <c r="I17841" t="s">
        <v>197</v>
      </c>
      <c r="J17841" s="1">
        <f>LEN(Table1[[#This Row],[Options/Features]]) - LEN(SUBSTITUTE(Table1[[#This Row],[Options/Features]], ",", "")) + 1</f>
        <v>2</v>
      </c>
      <c r="K17841" t="s">
        <v>17</v>
      </c>
      <c r="L17841" t="s">
        <v>18</v>
      </c>
    </row>
    <row r="17842" spans="1:12" x14ac:dyDescent="0.25">
      <c r="A17842" t="s">
        <v>74</v>
      </c>
      <c r="B17842" t="s">
        <v>235</v>
      </c>
      <c r="C17842" s="1">
        <v>2022</v>
      </c>
      <c r="D17842" s="9">
        <v>30827</v>
      </c>
      <c r="E17842" s="4">
        <v>38836.423999999999</v>
      </c>
      <c r="F17842" t="s">
        <v>13</v>
      </c>
      <c r="G17842" t="s">
        <v>64</v>
      </c>
      <c r="H17842" t="s">
        <v>15</v>
      </c>
      <c r="I17842" t="s">
        <v>47</v>
      </c>
      <c r="J17842" s="1">
        <f>LEN(Table1[[#This Row],[Options/Features]]) - LEN(SUBSTITUTE(Table1[[#This Row],[Options/Features]], ",", "")) + 1</f>
        <v>1</v>
      </c>
      <c r="K17842" t="s">
        <v>17</v>
      </c>
      <c r="L17842" t="s">
        <v>31</v>
      </c>
    </row>
    <row r="17843" spans="1:12" x14ac:dyDescent="0.25">
      <c r="A17843" t="s">
        <v>19</v>
      </c>
      <c r="B17843" t="s">
        <v>307</v>
      </c>
      <c r="C17843" s="1">
        <v>2011</v>
      </c>
      <c r="D17843" s="9">
        <v>147253</v>
      </c>
      <c r="E17843" s="4">
        <v>36327.472000000002</v>
      </c>
      <c r="F17843" t="s">
        <v>27</v>
      </c>
      <c r="G17843" t="s">
        <v>67</v>
      </c>
      <c r="H17843" t="s">
        <v>15</v>
      </c>
      <c r="I17843" t="s">
        <v>119</v>
      </c>
      <c r="J17843" s="1">
        <f>LEN(Table1[[#This Row],[Options/Features]]) - LEN(SUBSTITUTE(Table1[[#This Row],[Options/Features]], ",", "")) + 1</f>
        <v>2</v>
      </c>
      <c r="K17843" t="s">
        <v>17</v>
      </c>
      <c r="L17843" t="s">
        <v>31</v>
      </c>
    </row>
    <row r="17844" spans="1:12" x14ac:dyDescent="0.25">
      <c r="A17844" t="s">
        <v>82</v>
      </c>
      <c r="B17844" t="s">
        <v>195</v>
      </c>
      <c r="C17844" s="1">
        <v>2012</v>
      </c>
      <c r="D17844" s="9">
        <v>85274</v>
      </c>
      <c r="E17844" s="4">
        <v>15169.712</v>
      </c>
      <c r="F17844" t="s">
        <v>41</v>
      </c>
      <c r="G17844" t="s">
        <v>64</v>
      </c>
      <c r="H17844" t="s">
        <v>15</v>
      </c>
      <c r="I17844" t="s">
        <v>166</v>
      </c>
      <c r="J17844" s="1">
        <f>LEN(Table1[[#This Row],[Options/Features]]) - LEN(SUBSTITUTE(Table1[[#This Row],[Options/Features]], ",", "")) + 1</f>
        <v>1</v>
      </c>
      <c r="K17844" t="s">
        <v>17</v>
      </c>
      <c r="L17844" t="s">
        <v>31</v>
      </c>
    </row>
    <row r="17845" spans="1:12" x14ac:dyDescent="0.25">
      <c r="A17845" t="s">
        <v>149</v>
      </c>
      <c r="B17845" t="s">
        <v>174</v>
      </c>
      <c r="C17845" s="1">
        <v>2012</v>
      </c>
      <c r="D17845" s="9">
        <v>27643</v>
      </c>
      <c r="E17845" s="4">
        <v>35073.103999999999</v>
      </c>
      <c r="F17845" t="s">
        <v>21</v>
      </c>
      <c r="G17845" t="s">
        <v>28</v>
      </c>
      <c r="H17845" t="s">
        <v>15</v>
      </c>
      <c r="I17845" t="s">
        <v>113</v>
      </c>
      <c r="J17845" s="1">
        <f>LEN(Table1[[#This Row],[Options/Features]]) - LEN(SUBSTITUTE(Table1[[#This Row],[Options/Features]], ",", "")) + 1</f>
        <v>3</v>
      </c>
      <c r="K17845" t="s">
        <v>17</v>
      </c>
      <c r="L17845" t="s">
        <v>31</v>
      </c>
    </row>
    <row r="17846" spans="1:12" x14ac:dyDescent="0.25">
      <c r="A17846" t="s">
        <v>79</v>
      </c>
      <c r="B17846" t="s">
        <v>242</v>
      </c>
      <c r="C17846" s="1">
        <v>2022</v>
      </c>
      <c r="D17846" s="9">
        <v>37922</v>
      </c>
      <c r="E17846" s="4">
        <v>29990.848000000002</v>
      </c>
      <c r="F17846" t="s">
        <v>21</v>
      </c>
      <c r="G17846" t="s">
        <v>64</v>
      </c>
      <c r="H17846" t="s">
        <v>23</v>
      </c>
      <c r="I17846" t="s">
        <v>24</v>
      </c>
      <c r="J17846" s="1">
        <f>LEN(Table1[[#This Row],[Options/Features]]) - LEN(SUBSTITUTE(Table1[[#This Row],[Options/Features]], ",", "")) + 1</f>
        <v>1</v>
      </c>
      <c r="K17846" t="s">
        <v>36</v>
      </c>
      <c r="L17846" t="s">
        <v>31</v>
      </c>
    </row>
    <row r="17847" spans="1:12" x14ac:dyDescent="0.25">
      <c r="A17847" t="s">
        <v>96</v>
      </c>
      <c r="B17847" t="s">
        <v>275</v>
      </c>
      <c r="C17847" s="1">
        <v>2019</v>
      </c>
      <c r="D17847" s="9">
        <v>28624</v>
      </c>
      <c r="E17847" s="4">
        <v>38177.9</v>
      </c>
      <c r="F17847" t="s">
        <v>13</v>
      </c>
      <c r="G17847" t="s">
        <v>34</v>
      </c>
      <c r="H17847" t="s">
        <v>23</v>
      </c>
      <c r="I17847" t="s">
        <v>24</v>
      </c>
      <c r="J17847" s="1">
        <f>LEN(Table1[[#This Row],[Options/Features]]) - LEN(SUBSTITUTE(Table1[[#This Row],[Options/Features]], ",", "")) + 1</f>
        <v>1</v>
      </c>
      <c r="K17847" t="s">
        <v>17</v>
      </c>
      <c r="L17847" t="s">
        <v>18</v>
      </c>
    </row>
    <row r="17848" spans="1:12" x14ac:dyDescent="0.25">
      <c r="A17848" t="s">
        <v>48</v>
      </c>
      <c r="B17848" t="s">
        <v>227</v>
      </c>
      <c r="C17848" s="1">
        <v>2015</v>
      </c>
      <c r="D17848" s="9">
        <v>26226</v>
      </c>
      <c r="E17848" s="4">
        <v>18224.14</v>
      </c>
      <c r="F17848" t="s">
        <v>27</v>
      </c>
      <c r="G17848" t="s">
        <v>64</v>
      </c>
      <c r="H17848" t="s">
        <v>15</v>
      </c>
      <c r="I17848" t="s">
        <v>310</v>
      </c>
      <c r="J17848" s="1">
        <f>LEN(Table1[[#This Row],[Options/Features]]) - LEN(SUBSTITUTE(Table1[[#This Row],[Options/Features]], ",", "")) + 1</f>
        <v>3</v>
      </c>
      <c r="K17848" t="s">
        <v>36</v>
      </c>
      <c r="L17848" t="s">
        <v>18</v>
      </c>
    </row>
    <row r="17849" spans="1:12" x14ac:dyDescent="0.25">
      <c r="A17849" t="s">
        <v>25</v>
      </c>
      <c r="B17849" t="s">
        <v>129</v>
      </c>
      <c r="C17849" s="1">
        <v>2020</v>
      </c>
      <c r="D17849" s="9">
        <v>20240</v>
      </c>
      <c r="E17849" s="4">
        <v>39642.720000000001</v>
      </c>
      <c r="F17849" t="s">
        <v>27</v>
      </c>
      <c r="G17849" t="s">
        <v>28</v>
      </c>
      <c r="H17849" t="s">
        <v>23</v>
      </c>
      <c r="I17849" t="s">
        <v>138</v>
      </c>
      <c r="J17849" s="1">
        <f>LEN(Table1[[#This Row],[Options/Features]]) - LEN(SUBSTITUTE(Table1[[#This Row],[Options/Features]], ",", "")) + 1</f>
        <v>2</v>
      </c>
      <c r="K17849" t="s">
        <v>36</v>
      </c>
      <c r="L17849" t="s">
        <v>31</v>
      </c>
    </row>
    <row r="17850" spans="1:12" x14ac:dyDescent="0.25">
      <c r="A17850" t="s">
        <v>25</v>
      </c>
      <c r="B17850" t="s">
        <v>26</v>
      </c>
      <c r="C17850" s="1">
        <v>2014</v>
      </c>
      <c r="D17850" s="9">
        <v>11071</v>
      </c>
      <c r="E17850" s="4">
        <v>28775.504000000001</v>
      </c>
      <c r="F17850" t="s">
        <v>41</v>
      </c>
      <c r="G17850" t="s">
        <v>72</v>
      </c>
      <c r="H17850" t="s">
        <v>15</v>
      </c>
      <c r="I17850" t="s">
        <v>119</v>
      </c>
      <c r="J17850" s="1">
        <f>LEN(Table1[[#This Row],[Options/Features]]) - LEN(SUBSTITUTE(Table1[[#This Row],[Options/Features]], ",", "")) + 1</f>
        <v>2</v>
      </c>
      <c r="K17850" t="s">
        <v>30</v>
      </c>
      <c r="L17850" t="s">
        <v>31</v>
      </c>
    </row>
    <row r="17851" spans="1:12" x14ac:dyDescent="0.25">
      <c r="A17851" t="s">
        <v>149</v>
      </c>
      <c r="B17851" t="s">
        <v>300</v>
      </c>
      <c r="C17851" s="1">
        <v>2016</v>
      </c>
      <c r="D17851" s="9">
        <v>104636</v>
      </c>
      <c r="E17851" s="4">
        <v>37164.856</v>
      </c>
      <c r="F17851" t="s">
        <v>13</v>
      </c>
      <c r="G17851" t="s">
        <v>42</v>
      </c>
      <c r="H17851" t="s">
        <v>23</v>
      </c>
      <c r="I17851" t="s">
        <v>372</v>
      </c>
      <c r="J17851" s="1">
        <f>LEN(Table1[[#This Row],[Options/Features]]) - LEN(SUBSTITUTE(Table1[[#This Row],[Options/Features]], ",", "")) + 1</f>
        <v>2</v>
      </c>
      <c r="K17851" t="s">
        <v>36</v>
      </c>
      <c r="L17851" t="s">
        <v>31</v>
      </c>
    </row>
    <row r="17852" spans="1:12" x14ac:dyDescent="0.25">
      <c r="A17852" t="s">
        <v>82</v>
      </c>
      <c r="B17852" t="s">
        <v>114</v>
      </c>
      <c r="C17852" s="1">
        <v>2020</v>
      </c>
      <c r="D17852" s="9">
        <v>70783</v>
      </c>
      <c r="E17852" s="4">
        <v>20899.53</v>
      </c>
      <c r="F17852" t="s">
        <v>21</v>
      </c>
      <c r="G17852" t="s">
        <v>22</v>
      </c>
      <c r="H17852" t="s">
        <v>15</v>
      </c>
      <c r="I17852" t="s">
        <v>166</v>
      </c>
      <c r="J17852" s="1">
        <f>LEN(Table1[[#This Row],[Options/Features]]) - LEN(SUBSTITUTE(Table1[[#This Row],[Options/Features]], ",", "")) + 1</f>
        <v>1</v>
      </c>
      <c r="K17852" t="s">
        <v>17</v>
      </c>
      <c r="L17852" t="s">
        <v>18</v>
      </c>
    </row>
    <row r="17853" spans="1:12" x14ac:dyDescent="0.25">
      <c r="A17853" t="s">
        <v>25</v>
      </c>
      <c r="B17853" t="s">
        <v>129</v>
      </c>
      <c r="C17853" s="1">
        <v>2010</v>
      </c>
      <c r="D17853" s="9">
        <v>24029</v>
      </c>
      <c r="E17853" s="4">
        <v>30660.52</v>
      </c>
      <c r="F17853" t="s">
        <v>41</v>
      </c>
      <c r="G17853" t="s">
        <v>14</v>
      </c>
      <c r="H17853" t="s">
        <v>15</v>
      </c>
      <c r="I17853" t="s">
        <v>317</v>
      </c>
      <c r="J17853" s="1">
        <f>LEN(Table1[[#This Row],[Options/Features]]) - LEN(SUBSTITUTE(Table1[[#This Row],[Options/Features]], ",", "")) + 1</f>
        <v>3</v>
      </c>
      <c r="K17853" t="s">
        <v>30</v>
      </c>
      <c r="L17853" t="s">
        <v>18</v>
      </c>
    </row>
    <row r="17854" spans="1:12" x14ac:dyDescent="0.25">
      <c r="A17854" t="s">
        <v>133</v>
      </c>
      <c r="B17854" t="s">
        <v>199</v>
      </c>
      <c r="C17854" s="1">
        <v>2018</v>
      </c>
      <c r="D17854" s="9">
        <v>81802</v>
      </c>
      <c r="E17854" s="4">
        <v>27648.68</v>
      </c>
      <c r="F17854" t="s">
        <v>41</v>
      </c>
      <c r="G17854" t="s">
        <v>72</v>
      </c>
      <c r="H17854" t="s">
        <v>15</v>
      </c>
      <c r="I17854" t="s">
        <v>563</v>
      </c>
      <c r="J17854" s="1">
        <f>LEN(Table1[[#This Row],[Options/Features]]) - LEN(SUBSTITUTE(Table1[[#This Row],[Options/Features]], ",", "")) + 1</f>
        <v>4</v>
      </c>
      <c r="K17854" t="s">
        <v>36</v>
      </c>
      <c r="L17854" t="s">
        <v>31</v>
      </c>
    </row>
    <row r="17855" spans="1:12" x14ac:dyDescent="0.25">
      <c r="A17855" t="s">
        <v>99</v>
      </c>
      <c r="B17855" t="s">
        <v>100</v>
      </c>
      <c r="C17855" s="1">
        <v>2020</v>
      </c>
      <c r="D17855" s="9">
        <v>125585</v>
      </c>
      <c r="E17855" s="4">
        <v>19077.560000000001</v>
      </c>
      <c r="F17855" t="s">
        <v>21</v>
      </c>
      <c r="G17855" t="s">
        <v>50</v>
      </c>
      <c r="H17855" t="s">
        <v>15</v>
      </c>
      <c r="I17855" t="s">
        <v>569</v>
      </c>
      <c r="J17855" s="1">
        <f>LEN(Table1[[#This Row],[Options/Features]]) - LEN(SUBSTITUTE(Table1[[#This Row],[Options/Features]], ",", "")) + 1</f>
        <v>4</v>
      </c>
      <c r="K17855" t="s">
        <v>36</v>
      </c>
      <c r="L17855" t="s">
        <v>18</v>
      </c>
    </row>
    <row r="17856" spans="1:12" x14ac:dyDescent="0.25">
      <c r="A17856" t="s">
        <v>60</v>
      </c>
      <c r="B17856" t="s">
        <v>102</v>
      </c>
      <c r="C17856" s="1">
        <v>2010</v>
      </c>
      <c r="D17856" s="9">
        <v>102511</v>
      </c>
      <c r="E17856" s="4">
        <v>30239.527999999998</v>
      </c>
      <c r="F17856" t="s">
        <v>13</v>
      </c>
      <c r="G17856" t="s">
        <v>64</v>
      </c>
      <c r="H17856" t="s">
        <v>23</v>
      </c>
      <c r="I17856" t="s">
        <v>115</v>
      </c>
      <c r="J17856" s="1">
        <f>LEN(Table1[[#This Row],[Options/Features]]) - LEN(SUBSTITUTE(Table1[[#This Row],[Options/Features]], ",", "")) + 1</f>
        <v>1</v>
      </c>
      <c r="K17856" t="s">
        <v>36</v>
      </c>
      <c r="L17856" t="s">
        <v>31</v>
      </c>
    </row>
    <row r="17857" spans="1:12" x14ac:dyDescent="0.25">
      <c r="A17857" t="s">
        <v>74</v>
      </c>
      <c r="B17857" t="s">
        <v>258</v>
      </c>
      <c r="C17857" s="1">
        <v>2017</v>
      </c>
      <c r="D17857" s="9">
        <v>45108</v>
      </c>
      <c r="E17857" s="4">
        <v>15932.4</v>
      </c>
      <c r="F17857" t="s">
        <v>13</v>
      </c>
      <c r="G17857" t="s">
        <v>14</v>
      </c>
      <c r="H17857" t="s">
        <v>23</v>
      </c>
      <c r="I17857" t="s">
        <v>665</v>
      </c>
      <c r="J17857" s="1">
        <f>LEN(Table1[[#This Row],[Options/Features]]) - LEN(SUBSTITUTE(Table1[[#This Row],[Options/Features]], ",", "")) + 1</f>
        <v>4</v>
      </c>
      <c r="K17857" t="s">
        <v>36</v>
      </c>
      <c r="L17857" t="s">
        <v>31</v>
      </c>
    </row>
    <row r="17858" spans="1:12" x14ac:dyDescent="0.25">
      <c r="A17858" t="s">
        <v>93</v>
      </c>
      <c r="B17858" t="s">
        <v>165</v>
      </c>
      <c r="C17858" s="1">
        <v>2014</v>
      </c>
      <c r="D17858" s="9">
        <v>146172</v>
      </c>
      <c r="E17858" s="4">
        <v>32946.752</v>
      </c>
      <c r="F17858" t="s">
        <v>21</v>
      </c>
      <c r="G17858" t="s">
        <v>46</v>
      </c>
      <c r="H17858" t="s">
        <v>15</v>
      </c>
      <c r="I17858" t="s">
        <v>932</v>
      </c>
      <c r="J17858" s="1">
        <f>LEN(Table1[[#This Row],[Options/Features]]) - LEN(SUBSTITUTE(Table1[[#This Row],[Options/Features]], ",", "")) + 1</f>
        <v>4</v>
      </c>
      <c r="K17858" t="s">
        <v>30</v>
      </c>
      <c r="L17858" t="s">
        <v>31</v>
      </c>
    </row>
    <row r="17859" spans="1:12" x14ac:dyDescent="0.25">
      <c r="A17859" t="s">
        <v>93</v>
      </c>
      <c r="B17859" t="s">
        <v>55</v>
      </c>
      <c r="C17859" s="1">
        <v>2015</v>
      </c>
      <c r="D17859" s="9">
        <v>142941</v>
      </c>
      <c r="E17859" s="4">
        <v>34228.656000000003</v>
      </c>
      <c r="F17859" t="s">
        <v>41</v>
      </c>
      <c r="G17859" t="s">
        <v>22</v>
      </c>
      <c r="H17859" t="s">
        <v>15</v>
      </c>
      <c r="I17859" t="s">
        <v>1158</v>
      </c>
      <c r="J17859" s="1">
        <f>LEN(Table1[[#This Row],[Options/Features]]) - LEN(SUBSTITUTE(Table1[[#This Row],[Options/Features]], ",", "")) + 1</f>
        <v>4</v>
      </c>
      <c r="K17859" t="s">
        <v>36</v>
      </c>
      <c r="L17859" t="s">
        <v>31</v>
      </c>
    </row>
    <row r="17860" spans="1:12" x14ac:dyDescent="0.25">
      <c r="A17860" t="s">
        <v>79</v>
      </c>
      <c r="B17860" t="s">
        <v>242</v>
      </c>
      <c r="C17860" s="1">
        <v>2022</v>
      </c>
      <c r="D17860" s="9">
        <v>14901</v>
      </c>
      <c r="E17860" s="4">
        <v>16743.952000000001</v>
      </c>
      <c r="F17860" t="s">
        <v>21</v>
      </c>
      <c r="G17860" t="s">
        <v>28</v>
      </c>
      <c r="H17860" t="s">
        <v>23</v>
      </c>
      <c r="I17860" t="s">
        <v>1140</v>
      </c>
      <c r="J17860" s="1">
        <f>LEN(Table1[[#This Row],[Options/Features]]) - LEN(SUBSTITUTE(Table1[[#This Row],[Options/Features]], ",", "")) + 1</f>
        <v>4</v>
      </c>
      <c r="K17860" t="s">
        <v>17</v>
      </c>
      <c r="L17860" t="s">
        <v>31</v>
      </c>
    </row>
    <row r="17861" spans="1:12" x14ac:dyDescent="0.25">
      <c r="A17861" t="s">
        <v>93</v>
      </c>
      <c r="B17861" t="s">
        <v>588</v>
      </c>
      <c r="C17861" s="1">
        <v>2016</v>
      </c>
      <c r="D17861" s="9">
        <v>50897</v>
      </c>
      <c r="E17861" s="4">
        <v>35374.743999999999</v>
      </c>
      <c r="F17861" t="s">
        <v>13</v>
      </c>
      <c r="G17861" t="s">
        <v>46</v>
      </c>
      <c r="H17861" t="s">
        <v>23</v>
      </c>
      <c r="I17861" t="s">
        <v>896</v>
      </c>
      <c r="J17861" s="1">
        <f>LEN(Table1[[#This Row],[Options/Features]]) - LEN(SUBSTITUTE(Table1[[#This Row],[Options/Features]], ",", "")) + 1</f>
        <v>3</v>
      </c>
      <c r="K17861" t="s">
        <v>30</v>
      </c>
      <c r="L17861" t="s">
        <v>31</v>
      </c>
    </row>
    <row r="17862" spans="1:12" x14ac:dyDescent="0.25">
      <c r="A17862" t="s">
        <v>93</v>
      </c>
      <c r="B17862" t="s">
        <v>165</v>
      </c>
      <c r="C17862" s="1">
        <v>2016</v>
      </c>
      <c r="D17862" s="9">
        <v>51443</v>
      </c>
      <c r="E17862" s="4">
        <v>17818.439999999999</v>
      </c>
      <c r="F17862" t="s">
        <v>27</v>
      </c>
      <c r="G17862" t="s">
        <v>67</v>
      </c>
      <c r="H17862" t="s">
        <v>23</v>
      </c>
      <c r="I17862" t="s">
        <v>1030</v>
      </c>
      <c r="J17862" s="1">
        <f>LEN(Table1[[#This Row],[Options/Features]]) - LEN(SUBSTITUTE(Table1[[#This Row],[Options/Features]], ",", "")) + 1</f>
        <v>4</v>
      </c>
      <c r="K17862" t="s">
        <v>30</v>
      </c>
      <c r="L17862" t="s">
        <v>31</v>
      </c>
    </row>
    <row r="17863" spans="1:12" x14ac:dyDescent="0.25">
      <c r="A17863" t="s">
        <v>149</v>
      </c>
      <c r="B17863" t="s">
        <v>174</v>
      </c>
      <c r="C17863" s="1">
        <v>2011</v>
      </c>
      <c r="D17863" s="9">
        <v>100096</v>
      </c>
      <c r="E17863" s="4">
        <v>26828.648000000001</v>
      </c>
      <c r="F17863" t="s">
        <v>41</v>
      </c>
      <c r="G17863" t="s">
        <v>50</v>
      </c>
      <c r="H17863" t="s">
        <v>23</v>
      </c>
      <c r="I17863" t="s">
        <v>107</v>
      </c>
      <c r="J17863" s="1">
        <f>LEN(Table1[[#This Row],[Options/Features]]) - LEN(SUBSTITUTE(Table1[[#This Row],[Options/Features]], ",", "")) + 1</f>
        <v>2</v>
      </c>
      <c r="K17863" t="s">
        <v>17</v>
      </c>
      <c r="L17863" t="s">
        <v>31</v>
      </c>
    </row>
    <row r="17864" spans="1:12" x14ac:dyDescent="0.25">
      <c r="A17864" t="s">
        <v>57</v>
      </c>
      <c r="B17864" t="s">
        <v>244</v>
      </c>
      <c r="C17864" s="1">
        <v>2015</v>
      </c>
      <c r="D17864" s="9">
        <v>14285</v>
      </c>
      <c r="E17864" s="4">
        <v>23281.088</v>
      </c>
      <c r="F17864" t="s">
        <v>27</v>
      </c>
      <c r="G17864" t="s">
        <v>14</v>
      </c>
      <c r="H17864" t="s">
        <v>23</v>
      </c>
      <c r="I17864" t="s">
        <v>107</v>
      </c>
      <c r="J17864" s="1">
        <f>LEN(Table1[[#This Row],[Options/Features]]) - LEN(SUBSTITUTE(Table1[[#This Row],[Options/Features]], ",", "")) + 1</f>
        <v>2</v>
      </c>
      <c r="K17864" t="s">
        <v>30</v>
      </c>
      <c r="L17864" t="s">
        <v>31</v>
      </c>
    </row>
    <row r="17865" spans="1:12" x14ac:dyDescent="0.25">
      <c r="A17865" t="s">
        <v>149</v>
      </c>
      <c r="B17865" t="s">
        <v>150</v>
      </c>
      <c r="C17865" s="1">
        <v>2016</v>
      </c>
      <c r="D17865" s="9">
        <v>54992</v>
      </c>
      <c r="E17865" s="4">
        <v>6353.1360000000004</v>
      </c>
      <c r="F17865" t="s">
        <v>41</v>
      </c>
      <c r="G17865" t="s">
        <v>14</v>
      </c>
      <c r="H17865" t="s">
        <v>15</v>
      </c>
      <c r="I17865" t="s">
        <v>273</v>
      </c>
      <c r="J17865" s="1">
        <f>LEN(Table1[[#This Row],[Options/Features]]) - LEN(SUBSTITUTE(Table1[[#This Row],[Options/Features]], ",", "")) + 1</f>
        <v>3</v>
      </c>
      <c r="K17865" t="s">
        <v>36</v>
      </c>
      <c r="L17865" t="s">
        <v>31</v>
      </c>
    </row>
    <row r="17866" spans="1:12" x14ac:dyDescent="0.25">
      <c r="A17866" t="s">
        <v>25</v>
      </c>
      <c r="B17866" t="s">
        <v>129</v>
      </c>
      <c r="C17866" s="1">
        <v>2012</v>
      </c>
      <c r="D17866" s="9">
        <v>105482</v>
      </c>
      <c r="E17866" s="4">
        <v>34128.824000000001</v>
      </c>
      <c r="F17866" t="s">
        <v>41</v>
      </c>
      <c r="G17866" t="s">
        <v>64</v>
      </c>
      <c r="H17866" t="s">
        <v>15</v>
      </c>
      <c r="I17866" t="s">
        <v>68</v>
      </c>
      <c r="J17866" s="1">
        <f>LEN(Table1[[#This Row],[Options/Features]]) - LEN(SUBSTITUTE(Table1[[#This Row],[Options/Features]], ",", "")) + 1</f>
        <v>1</v>
      </c>
      <c r="K17866" t="s">
        <v>36</v>
      </c>
      <c r="L17866" t="s">
        <v>31</v>
      </c>
    </row>
    <row r="17867" spans="1:12" x14ac:dyDescent="0.25">
      <c r="A17867" t="s">
        <v>149</v>
      </c>
      <c r="B17867" t="s">
        <v>150</v>
      </c>
      <c r="C17867" s="1">
        <v>2014</v>
      </c>
      <c r="D17867" s="9">
        <v>140469</v>
      </c>
      <c r="E17867" s="4">
        <v>28382.256000000001</v>
      </c>
      <c r="F17867" t="s">
        <v>27</v>
      </c>
      <c r="G17867" t="s">
        <v>22</v>
      </c>
      <c r="H17867" t="s">
        <v>15</v>
      </c>
      <c r="I17867" t="s">
        <v>405</v>
      </c>
      <c r="J17867" s="1">
        <f>LEN(Table1[[#This Row],[Options/Features]]) - LEN(SUBSTITUTE(Table1[[#This Row],[Options/Features]], ",", "")) + 1</f>
        <v>4</v>
      </c>
      <c r="K17867" t="s">
        <v>17</v>
      </c>
      <c r="L17867" t="s">
        <v>31</v>
      </c>
    </row>
    <row r="17868" spans="1:12" x14ac:dyDescent="0.25">
      <c r="A17868" t="s">
        <v>96</v>
      </c>
      <c r="B17868" t="s">
        <v>139</v>
      </c>
      <c r="C17868" s="1">
        <v>2014</v>
      </c>
      <c r="D17868" s="9">
        <v>119258</v>
      </c>
      <c r="E17868" s="4">
        <v>6411.08</v>
      </c>
      <c r="F17868" t="s">
        <v>27</v>
      </c>
      <c r="G17868" t="s">
        <v>67</v>
      </c>
      <c r="H17868" t="s">
        <v>15</v>
      </c>
      <c r="I17868" t="s">
        <v>106</v>
      </c>
      <c r="J17868" s="1">
        <f>LEN(Table1[[#This Row],[Options/Features]]) - LEN(SUBSTITUTE(Table1[[#This Row],[Options/Features]], ",", "")) + 1</f>
        <v>1</v>
      </c>
      <c r="K17868" t="s">
        <v>36</v>
      </c>
      <c r="L17868" t="s">
        <v>31</v>
      </c>
    </row>
    <row r="17869" spans="1:12" x14ac:dyDescent="0.25">
      <c r="A17869" t="s">
        <v>60</v>
      </c>
      <c r="B17869" t="s">
        <v>282</v>
      </c>
      <c r="C17869" s="1">
        <v>2011</v>
      </c>
      <c r="D17869" s="9">
        <v>5275</v>
      </c>
      <c r="E17869" s="4">
        <v>27016.576000000001</v>
      </c>
      <c r="F17869" t="s">
        <v>41</v>
      </c>
      <c r="G17869" t="s">
        <v>22</v>
      </c>
      <c r="H17869" t="s">
        <v>23</v>
      </c>
      <c r="I17869" t="s">
        <v>259</v>
      </c>
      <c r="J17869" s="1">
        <f>LEN(Table1[[#This Row],[Options/Features]]) - LEN(SUBSTITUTE(Table1[[#This Row],[Options/Features]], ",", "")) + 1</f>
        <v>2</v>
      </c>
      <c r="K17869" t="s">
        <v>17</v>
      </c>
      <c r="L17869" t="s">
        <v>31</v>
      </c>
    </row>
    <row r="17870" spans="1:12" x14ac:dyDescent="0.25">
      <c r="A17870" t="s">
        <v>54</v>
      </c>
      <c r="B17870" t="s">
        <v>94</v>
      </c>
      <c r="C17870" s="1">
        <v>2017</v>
      </c>
      <c r="D17870" s="9">
        <v>117223</v>
      </c>
      <c r="E17870" s="4">
        <v>39896.152000000002</v>
      </c>
      <c r="F17870" t="s">
        <v>13</v>
      </c>
      <c r="G17870" t="s">
        <v>67</v>
      </c>
      <c r="H17870" t="s">
        <v>15</v>
      </c>
      <c r="I17870" t="s">
        <v>845</v>
      </c>
      <c r="J17870" s="1">
        <f>LEN(Table1[[#This Row],[Options/Features]]) - LEN(SUBSTITUTE(Table1[[#This Row],[Options/Features]], ",", "")) + 1</f>
        <v>4</v>
      </c>
      <c r="K17870" t="s">
        <v>17</v>
      </c>
      <c r="L17870" t="s">
        <v>31</v>
      </c>
    </row>
    <row r="17871" spans="1:12" x14ac:dyDescent="0.25">
      <c r="A17871" t="s">
        <v>93</v>
      </c>
      <c r="B17871" t="s">
        <v>55</v>
      </c>
      <c r="C17871" s="1">
        <v>2014</v>
      </c>
      <c r="D17871" s="9">
        <v>48549</v>
      </c>
      <c r="E17871" s="4">
        <v>29382.328000000001</v>
      </c>
      <c r="F17871" t="s">
        <v>27</v>
      </c>
      <c r="G17871" t="s">
        <v>42</v>
      </c>
      <c r="H17871" t="s">
        <v>23</v>
      </c>
      <c r="I17871" t="s">
        <v>259</v>
      </c>
      <c r="J17871" s="1">
        <f>LEN(Table1[[#This Row],[Options/Features]]) - LEN(SUBSTITUTE(Table1[[#This Row],[Options/Features]], ",", "")) + 1</f>
        <v>2</v>
      </c>
      <c r="K17871" t="s">
        <v>30</v>
      </c>
      <c r="L17871" t="s">
        <v>31</v>
      </c>
    </row>
    <row r="17872" spans="1:12" x14ac:dyDescent="0.25">
      <c r="A17872" t="s">
        <v>32</v>
      </c>
      <c r="B17872" t="s">
        <v>66</v>
      </c>
      <c r="C17872" s="1">
        <v>2016</v>
      </c>
      <c r="D17872" s="9">
        <v>49910</v>
      </c>
      <c r="E17872" s="4">
        <v>22932.248</v>
      </c>
      <c r="F17872" t="s">
        <v>41</v>
      </c>
      <c r="G17872" t="s">
        <v>22</v>
      </c>
      <c r="H17872" t="s">
        <v>23</v>
      </c>
      <c r="I17872" t="s">
        <v>1167</v>
      </c>
      <c r="J17872" s="1">
        <f>LEN(Table1[[#This Row],[Options/Features]]) - LEN(SUBSTITUTE(Table1[[#This Row],[Options/Features]], ",", "")) + 1</f>
        <v>4</v>
      </c>
      <c r="K17872" t="s">
        <v>30</v>
      </c>
      <c r="L17872" t="s">
        <v>31</v>
      </c>
    </row>
    <row r="17873" spans="1:12" x14ac:dyDescent="0.25">
      <c r="A17873" t="s">
        <v>74</v>
      </c>
      <c r="B17873" t="s">
        <v>75</v>
      </c>
      <c r="C17873" s="1">
        <v>2017</v>
      </c>
      <c r="D17873" s="9">
        <v>130275</v>
      </c>
      <c r="E17873" s="4">
        <v>17173.47</v>
      </c>
      <c r="F17873" t="s">
        <v>21</v>
      </c>
      <c r="G17873" t="s">
        <v>46</v>
      </c>
      <c r="H17873" t="s">
        <v>23</v>
      </c>
      <c r="I17873" t="s">
        <v>662</v>
      </c>
      <c r="J17873" s="1">
        <f>LEN(Table1[[#This Row],[Options/Features]]) - LEN(SUBSTITUTE(Table1[[#This Row],[Options/Features]], ",", "")) + 1</f>
        <v>4</v>
      </c>
      <c r="K17873" t="s">
        <v>36</v>
      </c>
      <c r="L17873" t="s">
        <v>18</v>
      </c>
    </row>
    <row r="17874" spans="1:12" x14ac:dyDescent="0.25">
      <c r="A17874" t="s">
        <v>32</v>
      </c>
      <c r="B17874" t="s">
        <v>341</v>
      </c>
      <c r="C17874" s="1">
        <v>2022</v>
      </c>
      <c r="D17874" s="9">
        <v>10407</v>
      </c>
      <c r="E17874" s="4">
        <v>44421.75</v>
      </c>
      <c r="F17874" t="s">
        <v>21</v>
      </c>
      <c r="G17874" t="s">
        <v>42</v>
      </c>
      <c r="H17874" t="s">
        <v>15</v>
      </c>
      <c r="I17874" t="s">
        <v>166</v>
      </c>
      <c r="J17874" s="1">
        <f>LEN(Table1[[#This Row],[Options/Features]]) - LEN(SUBSTITUTE(Table1[[#This Row],[Options/Features]], ",", "")) + 1</f>
        <v>1</v>
      </c>
      <c r="K17874" t="s">
        <v>36</v>
      </c>
      <c r="L17874" t="s">
        <v>18</v>
      </c>
    </row>
    <row r="17875" spans="1:12" x14ac:dyDescent="0.25">
      <c r="A17875" t="s">
        <v>32</v>
      </c>
      <c r="B17875" t="s">
        <v>66</v>
      </c>
      <c r="C17875" s="1">
        <v>2015</v>
      </c>
      <c r="D17875" s="9">
        <v>149362</v>
      </c>
      <c r="E17875" s="4">
        <v>12672.8</v>
      </c>
      <c r="F17875" t="s">
        <v>27</v>
      </c>
      <c r="G17875" t="s">
        <v>22</v>
      </c>
      <c r="H17875" t="s">
        <v>23</v>
      </c>
      <c r="I17875" t="s">
        <v>473</v>
      </c>
      <c r="J17875" s="1">
        <f>LEN(Table1[[#This Row],[Options/Features]]) - LEN(SUBSTITUTE(Table1[[#This Row],[Options/Features]], ",", "")) + 1</f>
        <v>3</v>
      </c>
      <c r="K17875" t="s">
        <v>36</v>
      </c>
      <c r="L17875" t="s">
        <v>31</v>
      </c>
    </row>
    <row r="17876" spans="1:12" x14ac:dyDescent="0.25">
      <c r="A17876" t="s">
        <v>57</v>
      </c>
      <c r="B17876" t="s">
        <v>244</v>
      </c>
      <c r="C17876" s="1">
        <v>2011</v>
      </c>
      <c r="D17876" s="9">
        <v>81333</v>
      </c>
      <c r="E17876" s="4">
        <v>14303.68</v>
      </c>
      <c r="F17876" t="s">
        <v>13</v>
      </c>
      <c r="G17876" t="s">
        <v>22</v>
      </c>
      <c r="H17876" t="s">
        <v>23</v>
      </c>
      <c r="I17876" t="s">
        <v>202</v>
      </c>
      <c r="J17876" s="1">
        <f>LEN(Table1[[#This Row],[Options/Features]]) - LEN(SUBSTITUTE(Table1[[#This Row],[Options/Features]], ",", "")) + 1</f>
        <v>2</v>
      </c>
      <c r="K17876" t="s">
        <v>30</v>
      </c>
      <c r="L17876" t="s">
        <v>31</v>
      </c>
    </row>
    <row r="17877" spans="1:12" x14ac:dyDescent="0.25">
      <c r="A17877" t="s">
        <v>99</v>
      </c>
      <c r="B17877" t="s">
        <v>326</v>
      </c>
      <c r="C17877" s="1">
        <v>2017</v>
      </c>
      <c r="D17877" s="9">
        <v>47650</v>
      </c>
      <c r="E17877" s="4">
        <v>14615.992</v>
      </c>
      <c r="F17877" t="s">
        <v>21</v>
      </c>
      <c r="G17877" t="s">
        <v>22</v>
      </c>
      <c r="H17877" t="s">
        <v>23</v>
      </c>
      <c r="I17877" t="s">
        <v>754</v>
      </c>
      <c r="J17877" s="1">
        <f>LEN(Table1[[#This Row],[Options/Features]]) - LEN(SUBSTITUTE(Table1[[#This Row],[Options/Features]], ",", "")) + 1</f>
        <v>3</v>
      </c>
      <c r="K17877" t="s">
        <v>36</v>
      </c>
      <c r="L17877" t="s">
        <v>31</v>
      </c>
    </row>
    <row r="17878" spans="1:12" x14ac:dyDescent="0.25">
      <c r="A17878" t="s">
        <v>57</v>
      </c>
      <c r="B17878" t="s">
        <v>77</v>
      </c>
      <c r="C17878" s="1">
        <v>2021</v>
      </c>
      <c r="D17878" s="9">
        <v>82400</v>
      </c>
      <c r="E17878" s="4">
        <v>33895.472000000002</v>
      </c>
      <c r="F17878" t="s">
        <v>21</v>
      </c>
      <c r="G17878" t="s">
        <v>34</v>
      </c>
      <c r="H17878" t="s">
        <v>23</v>
      </c>
      <c r="I17878" t="s">
        <v>787</v>
      </c>
      <c r="J17878" s="1">
        <f>LEN(Table1[[#This Row],[Options/Features]]) - LEN(SUBSTITUTE(Table1[[#This Row],[Options/Features]], ",", "")) + 1</f>
        <v>4</v>
      </c>
      <c r="K17878" t="s">
        <v>30</v>
      </c>
      <c r="L17878" t="s">
        <v>31</v>
      </c>
    </row>
    <row r="17879" spans="1:12" x14ac:dyDescent="0.25">
      <c r="A17879" t="s">
        <v>60</v>
      </c>
      <c r="B17879" t="s">
        <v>61</v>
      </c>
      <c r="C17879" s="1">
        <v>2021</v>
      </c>
      <c r="D17879" s="9">
        <v>122451</v>
      </c>
      <c r="E17879" s="4">
        <v>17909.815999999999</v>
      </c>
      <c r="F17879" t="s">
        <v>21</v>
      </c>
      <c r="G17879" t="s">
        <v>67</v>
      </c>
      <c r="H17879" t="s">
        <v>23</v>
      </c>
      <c r="I17879" t="s">
        <v>124</v>
      </c>
      <c r="J17879" s="1">
        <f>LEN(Table1[[#This Row],[Options/Features]]) - LEN(SUBSTITUTE(Table1[[#This Row],[Options/Features]], ",", "")) + 1</f>
        <v>2</v>
      </c>
      <c r="K17879" t="s">
        <v>30</v>
      </c>
      <c r="L17879" t="s">
        <v>31</v>
      </c>
    </row>
    <row r="17880" spans="1:12" x14ac:dyDescent="0.25">
      <c r="A17880" t="s">
        <v>11</v>
      </c>
      <c r="B17880" t="s">
        <v>187</v>
      </c>
      <c r="C17880" s="1">
        <v>2015</v>
      </c>
      <c r="D17880" s="9">
        <v>65030</v>
      </c>
      <c r="E17880" s="4">
        <v>7686.12</v>
      </c>
      <c r="F17880" t="s">
        <v>27</v>
      </c>
      <c r="G17880" t="s">
        <v>22</v>
      </c>
      <c r="H17880" t="s">
        <v>15</v>
      </c>
      <c r="I17880" t="s">
        <v>1201</v>
      </c>
      <c r="J17880" s="1">
        <f>LEN(Table1[[#This Row],[Options/Features]]) - LEN(SUBSTITUTE(Table1[[#This Row],[Options/Features]], ",", "")) + 1</f>
        <v>4</v>
      </c>
      <c r="K17880" t="s">
        <v>17</v>
      </c>
      <c r="L17880" t="s">
        <v>18</v>
      </c>
    </row>
    <row r="17881" spans="1:12" x14ac:dyDescent="0.25">
      <c r="A17881" t="s">
        <v>37</v>
      </c>
      <c r="B17881" t="s">
        <v>118</v>
      </c>
      <c r="C17881" s="1">
        <v>2018</v>
      </c>
      <c r="D17881" s="9">
        <v>149579</v>
      </c>
      <c r="E17881" s="4">
        <v>22963.48</v>
      </c>
      <c r="F17881" t="s">
        <v>13</v>
      </c>
      <c r="G17881" t="s">
        <v>50</v>
      </c>
      <c r="H17881" t="s">
        <v>15</v>
      </c>
      <c r="I17881" t="s">
        <v>366</v>
      </c>
      <c r="J17881" s="1">
        <f>LEN(Table1[[#This Row],[Options/Features]]) - LEN(SUBSTITUTE(Table1[[#This Row],[Options/Features]], ",", "")) + 1</f>
        <v>2</v>
      </c>
      <c r="K17881" t="s">
        <v>30</v>
      </c>
      <c r="L17881" t="s">
        <v>31</v>
      </c>
    </row>
    <row r="17882" spans="1:12" x14ac:dyDescent="0.25">
      <c r="A17882" t="s">
        <v>82</v>
      </c>
      <c r="B17882" t="s">
        <v>114</v>
      </c>
      <c r="C17882" s="1">
        <v>2014</v>
      </c>
      <c r="D17882" s="9">
        <v>115138</v>
      </c>
      <c r="E17882" s="4">
        <v>5624.3119999999999</v>
      </c>
      <c r="F17882" t="s">
        <v>13</v>
      </c>
      <c r="G17882" t="s">
        <v>50</v>
      </c>
      <c r="H17882" t="s">
        <v>15</v>
      </c>
      <c r="I17882" t="s">
        <v>211</v>
      </c>
      <c r="J17882" s="1">
        <f>LEN(Table1[[#This Row],[Options/Features]]) - LEN(SUBSTITUTE(Table1[[#This Row],[Options/Features]], ",", "")) + 1</f>
        <v>2</v>
      </c>
      <c r="K17882" t="s">
        <v>17</v>
      </c>
      <c r="L17882" t="s">
        <v>31</v>
      </c>
    </row>
    <row r="17883" spans="1:12" x14ac:dyDescent="0.25">
      <c r="A17883" t="s">
        <v>149</v>
      </c>
      <c r="B17883" t="s">
        <v>270</v>
      </c>
      <c r="C17883" s="1">
        <v>2014</v>
      </c>
      <c r="D17883" s="9">
        <v>116260</v>
      </c>
      <c r="E17883" s="4">
        <v>26734.18</v>
      </c>
      <c r="F17883" t="s">
        <v>41</v>
      </c>
      <c r="G17883" t="s">
        <v>64</v>
      </c>
      <c r="H17883" t="s">
        <v>15</v>
      </c>
      <c r="I17883" t="s">
        <v>295</v>
      </c>
      <c r="J17883" s="1">
        <f>LEN(Table1[[#This Row],[Options/Features]]) - LEN(SUBSTITUTE(Table1[[#This Row],[Options/Features]], ",", "")) + 1</f>
        <v>2</v>
      </c>
      <c r="K17883" t="s">
        <v>17</v>
      </c>
      <c r="L17883" t="s">
        <v>18</v>
      </c>
    </row>
    <row r="17884" spans="1:12" x14ac:dyDescent="0.25">
      <c r="A17884" t="s">
        <v>54</v>
      </c>
      <c r="B17884" t="s">
        <v>55</v>
      </c>
      <c r="C17884" s="1">
        <v>2015</v>
      </c>
      <c r="D17884" s="9">
        <v>138698</v>
      </c>
      <c r="E17884" s="4">
        <v>36889.311999999998</v>
      </c>
      <c r="F17884" t="s">
        <v>27</v>
      </c>
      <c r="G17884" t="s">
        <v>72</v>
      </c>
      <c r="H17884" t="s">
        <v>15</v>
      </c>
      <c r="I17884" t="s">
        <v>357</v>
      </c>
      <c r="J17884" s="1">
        <f>LEN(Table1[[#This Row],[Options/Features]]) - LEN(SUBSTITUTE(Table1[[#This Row],[Options/Features]], ",", "")) + 1</f>
        <v>3</v>
      </c>
      <c r="K17884" t="s">
        <v>36</v>
      </c>
      <c r="L17884" t="s">
        <v>31</v>
      </c>
    </row>
    <row r="17885" spans="1:12" x14ac:dyDescent="0.25">
      <c r="A17885" t="s">
        <v>74</v>
      </c>
      <c r="B17885" t="s">
        <v>258</v>
      </c>
      <c r="C17885" s="1">
        <v>2016</v>
      </c>
      <c r="D17885" s="9">
        <v>115930</v>
      </c>
      <c r="E17885" s="4">
        <v>8582</v>
      </c>
      <c r="F17885" t="s">
        <v>21</v>
      </c>
      <c r="G17885" t="s">
        <v>34</v>
      </c>
      <c r="H17885" t="s">
        <v>15</v>
      </c>
      <c r="I17885" t="s">
        <v>448</v>
      </c>
      <c r="J17885" s="1">
        <f>LEN(Table1[[#This Row],[Options/Features]]) - LEN(SUBSTITUTE(Table1[[#This Row],[Options/Features]], ",", "")) + 1</f>
        <v>3</v>
      </c>
      <c r="K17885" t="s">
        <v>30</v>
      </c>
      <c r="L17885" t="s">
        <v>31</v>
      </c>
    </row>
    <row r="17886" spans="1:12" x14ac:dyDescent="0.25">
      <c r="A17886" t="s">
        <v>149</v>
      </c>
      <c r="B17886" t="s">
        <v>300</v>
      </c>
      <c r="C17886" s="1">
        <v>2012</v>
      </c>
      <c r="D17886" s="9">
        <v>135224</v>
      </c>
      <c r="E17886" s="4">
        <v>16997.984</v>
      </c>
      <c r="F17886" t="s">
        <v>41</v>
      </c>
      <c r="G17886" t="s">
        <v>42</v>
      </c>
      <c r="H17886" t="s">
        <v>15</v>
      </c>
      <c r="I17886" t="s">
        <v>115</v>
      </c>
      <c r="J17886" s="1">
        <f>LEN(Table1[[#This Row],[Options/Features]]) - LEN(SUBSTITUTE(Table1[[#This Row],[Options/Features]], ",", "")) + 1</f>
        <v>1</v>
      </c>
      <c r="K17886" t="s">
        <v>36</v>
      </c>
      <c r="L17886" t="s">
        <v>31</v>
      </c>
    </row>
    <row r="17887" spans="1:12" x14ac:dyDescent="0.25">
      <c r="A17887" t="s">
        <v>149</v>
      </c>
      <c r="B17887">
        <v>911</v>
      </c>
      <c r="C17887" s="1">
        <v>2021</v>
      </c>
      <c r="D17887" s="9">
        <v>9409</v>
      </c>
      <c r="E17887" s="4">
        <v>25836.608</v>
      </c>
      <c r="F17887" t="s">
        <v>21</v>
      </c>
      <c r="G17887" t="s">
        <v>67</v>
      </c>
      <c r="H17887" t="s">
        <v>15</v>
      </c>
      <c r="I17887" t="s">
        <v>722</v>
      </c>
      <c r="J17887" s="1">
        <f>LEN(Table1[[#This Row],[Options/Features]]) - LEN(SUBSTITUTE(Table1[[#This Row],[Options/Features]], ",", "")) + 1</f>
        <v>3</v>
      </c>
      <c r="K17887" t="s">
        <v>30</v>
      </c>
      <c r="L17887" t="s">
        <v>31</v>
      </c>
    </row>
    <row r="17888" spans="1:12" x14ac:dyDescent="0.25">
      <c r="A17888" t="s">
        <v>54</v>
      </c>
      <c r="B17888" t="s">
        <v>165</v>
      </c>
      <c r="C17888" s="1">
        <v>2021</v>
      </c>
      <c r="D17888" s="9">
        <v>22864</v>
      </c>
      <c r="E17888" s="4">
        <v>6564.384</v>
      </c>
      <c r="F17888" t="s">
        <v>21</v>
      </c>
      <c r="G17888" t="s">
        <v>67</v>
      </c>
      <c r="H17888" t="s">
        <v>23</v>
      </c>
      <c r="I17888" t="s">
        <v>276</v>
      </c>
      <c r="J17888" s="1">
        <f>LEN(Table1[[#This Row],[Options/Features]]) - LEN(SUBSTITUTE(Table1[[#This Row],[Options/Features]], ",", "")) + 1</f>
        <v>2</v>
      </c>
      <c r="K17888" t="s">
        <v>36</v>
      </c>
      <c r="L17888" t="s">
        <v>31</v>
      </c>
    </row>
    <row r="17889" spans="1:12" x14ac:dyDescent="0.25">
      <c r="A17889" t="s">
        <v>149</v>
      </c>
      <c r="B17889" t="s">
        <v>270</v>
      </c>
      <c r="C17889" s="1">
        <v>2010</v>
      </c>
      <c r="D17889" s="9">
        <v>81902</v>
      </c>
      <c r="E17889" s="4">
        <v>15138.088</v>
      </c>
      <c r="F17889" t="s">
        <v>27</v>
      </c>
      <c r="G17889" t="s">
        <v>64</v>
      </c>
      <c r="H17889" t="s">
        <v>23</v>
      </c>
      <c r="I17889" t="s">
        <v>469</v>
      </c>
      <c r="J17889" s="1">
        <f>LEN(Table1[[#This Row],[Options/Features]]) - LEN(SUBSTITUTE(Table1[[#This Row],[Options/Features]], ",", "")) + 1</f>
        <v>3</v>
      </c>
      <c r="K17889" t="s">
        <v>17</v>
      </c>
      <c r="L17889" t="s">
        <v>31</v>
      </c>
    </row>
    <row r="17890" spans="1:12" x14ac:dyDescent="0.25">
      <c r="A17890" t="s">
        <v>37</v>
      </c>
      <c r="B17890" t="s">
        <v>118</v>
      </c>
      <c r="C17890" s="1">
        <v>2012</v>
      </c>
      <c r="D17890" s="9">
        <v>96565</v>
      </c>
      <c r="E17890" s="4">
        <v>6325.52</v>
      </c>
      <c r="F17890" t="s">
        <v>21</v>
      </c>
      <c r="G17890" t="s">
        <v>46</v>
      </c>
      <c r="H17890" t="s">
        <v>15</v>
      </c>
      <c r="I17890" t="s">
        <v>757</v>
      </c>
      <c r="J17890" s="1">
        <f>LEN(Table1[[#This Row],[Options/Features]]) - LEN(SUBSTITUTE(Table1[[#This Row],[Options/Features]], ",", "")) + 1</f>
        <v>3</v>
      </c>
      <c r="K17890" t="s">
        <v>30</v>
      </c>
      <c r="L17890" t="s">
        <v>31</v>
      </c>
    </row>
    <row r="17891" spans="1:12" x14ac:dyDescent="0.25">
      <c r="A17891" t="s">
        <v>74</v>
      </c>
      <c r="B17891" t="s">
        <v>258</v>
      </c>
      <c r="C17891" s="1">
        <v>2015</v>
      </c>
      <c r="D17891" s="9">
        <v>148148</v>
      </c>
      <c r="E17891" s="4">
        <v>8389.8960000000006</v>
      </c>
      <c r="F17891" t="s">
        <v>21</v>
      </c>
      <c r="G17891" t="s">
        <v>67</v>
      </c>
      <c r="H17891" t="s">
        <v>23</v>
      </c>
      <c r="I17891" t="s">
        <v>541</v>
      </c>
      <c r="J17891" s="1">
        <f>LEN(Table1[[#This Row],[Options/Features]]) - LEN(SUBSTITUTE(Table1[[#This Row],[Options/Features]], ",", "")) + 1</f>
        <v>3</v>
      </c>
      <c r="K17891" t="s">
        <v>36</v>
      </c>
      <c r="L17891" t="s">
        <v>31</v>
      </c>
    </row>
    <row r="17892" spans="1:12" x14ac:dyDescent="0.25">
      <c r="A17892" t="s">
        <v>37</v>
      </c>
      <c r="B17892" t="s">
        <v>181</v>
      </c>
      <c r="C17892" s="1">
        <v>2019</v>
      </c>
      <c r="D17892" s="9">
        <v>52250</v>
      </c>
      <c r="E17892" s="4">
        <v>18311.349999999999</v>
      </c>
      <c r="F17892" t="s">
        <v>21</v>
      </c>
      <c r="G17892" t="s">
        <v>14</v>
      </c>
      <c r="H17892" t="s">
        <v>23</v>
      </c>
      <c r="I17892" t="s">
        <v>688</v>
      </c>
      <c r="J17892" s="1">
        <f>LEN(Table1[[#This Row],[Options/Features]]) - LEN(SUBSTITUTE(Table1[[#This Row],[Options/Features]], ",", "")) + 1</f>
        <v>4</v>
      </c>
      <c r="K17892" t="s">
        <v>36</v>
      </c>
      <c r="L17892" t="s">
        <v>18</v>
      </c>
    </row>
    <row r="17893" spans="1:12" x14ac:dyDescent="0.25">
      <c r="A17893" t="s">
        <v>37</v>
      </c>
      <c r="B17893" t="s">
        <v>38</v>
      </c>
      <c r="C17893" s="1">
        <v>2013</v>
      </c>
      <c r="D17893" s="9">
        <v>97442</v>
      </c>
      <c r="E17893" s="4">
        <v>4358.0959999999995</v>
      </c>
      <c r="F17893" t="s">
        <v>27</v>
      </c>
      <c r="G17893" t="s">
        <v>42</v>
      </c>
      <c r="H17893" t="s">
        <v>15</v>
      </c>
      <c r="I17893" t="s">
        <v>277</v>
      </c>
      <c r="J17893" s="1">
        <f>LEN(Table1[[#This Row],[Options/Features]]) - LEN(SUBSTITUTE(Table1[[#This Row],[Options/Features]], ",", "")) + 1</f>
        <v>2</v>
      </c>
      <c r="K17893" t="s">
        <v>30</v>
      </c>
      <c r="L17893" t="s">
        <v>31</v>
      </c>
    </row>
    <row r="17894" spans="1:12" x14ac:dyDescent="0.25">
      <c r="A17894" t="s">
        <v>60</v>
      </c>
      <c r="B17894" t="s">
        <v>209</v>
      </c>
      <c r="C17894" s="1">
        <v>2011</v>
      </c>
      <c r="D17894" s="9">
        <v>68856</v>
      </c>
      <c r="E17894" s="4">
        <v>14460.832</v>
      </c>
      <c r="F17894" t="s">
        <v>41</v>
      </c>
      <c r="G17894" t="s">
        <v>72</v>
      </c>
      <c r="H17894" t="s">
        <v>15</v>
      </c>
      <c r="I17894" t="s">
        <v>356</v>
      </c>
      <c r="J17894" s="1">
        <f>LEN(Table1[[#This Row],[Options/Features]]) - LEN(SUBSTITUTE(Table1[[#This Row],[Options/Features]], ",", "")) + 1</f>
        <v>4</v>
      </c>
      <c r="K17894" t="s">
        <v>30</v>
      </c>
      <c r="L17894" t="s">
        <v>31</v>
      </c>
    </row>
    <row r="17895" spans="1:12" x14ac:dyDescent="0.25">
      <c r="A17895" t="s">
        <v>25</v>
      </c>
      <c r="B17895" t="s">
        <v>127</v>
      </c>
      <c r="C17895" s="1">
        <v>2016</v>
      </c>
      <c r="D17895" s="9">
        <v>60362</v>
      </c>
      <c r="E17895" s="4">
        <v>33722.775999999998</v>
      </c>
      <c r="F17895" t="s">
        <v>13</v>
      </c>
      <c r="G17895" t="s">
        <v>28</v>
      </c>
      <c r="H17895" t="s">
        <v>23</v>
      </c>
      <c r="I17895" t="s">
        <v>712</v>
      </c>
      <c r="J17895" s="1">
        <f>LEN(Table1[[#This Row],[Options/Features]]) - LEN(SUBSTITUTE(Table1[[#This Row],[Options/Features]], ",", "")) + 1</f>
        <v>3</v>
      </c>
      <c r="K17895" t="s">
        <v>17</v>
      </c>
      <c r="L17895" t="s">
        <v>31</v>
      </c>
    </row>
    <row r="17896" spans="1:12" x14ac:dyDescent="0.25">
      <c r="A17896" t="s">
        <v>133</v>
      </c>
      <c r="B17896" t="s">
        <v>170</v>
      </c>
      <c r="C17896" s="1">
        <v>2017</v>
      </c>
      <c r="D17896" s="9">
        <v>88123</v>
      </c>
      <c r="E17896" s="4">
        <v>28077.56</v>
      </c>
      <c r="F17896" t="s">
        <v>13</v>
      </c>
      <c r="G17896" t="s">
        <v>14</v>
      </c>
      <c r="H17896" t="s">
        <v>15</v>
      </c>
      <c r="I17896" t="s">
        <v>778</v>
      </c>
      <c r="J17896" s="1">
        <f>LEN(Table1[[#This Row],[Options/Features]]) - LEN(SUBSTITUTE(Table1[[#This Row],[Options/Features]], ",", "")) + 1</f>
        <v>3</v>
      </c>
      <c r="K17896" t="s">
        <v>17</v>
      </c>
      <c r="L17896" t="s">
        <v>31</v>
      </c>
    </row>
    <row r="17897" spans="1:12" x14ac:dyDescent="0.25">
      <c r="A17897" t="s">
        <v>44</v>
      </c>
      <c r="B17897" t="s">
        <v>362</v>
      </c>
      <c r="C17897" s="1">
        <v>2015</v>
      </c>
      <c r="D17897" s="9">
        <v>74017</v>
      </c>
      <c r="E17897" s="4">
        <v>30259.696</v>
      </c>
      <c r="F17897" t="s">
        <v>21</v>
      </c>
      <c r="G17897" t="s">
        <v>72</v>
      </c>
      <c r="H17897" t="s">
        <v>15</v>
      </c>
      <c r="I17897" t="s">
        <v>86</v>
      </c>
      <c r="J17897" s="1">
        <f>LEN(Table1[[#This Row],[Options/Features]]) - LEN(SUBSTITUTE(Table1[[#This Row],[Options/Features]], ",", "")) + 1</f>
        <v>2</v>
      </c>
      <c r="K17897" t="s">
        <v>30</v>
      </c>
      <c r="L17897" t="s">
        <v>31</v>
      </c>
    </row>
    <row r="17898" spans="1:12" x14ac:dyDescent="0.25">
      <c r="A17898" t="s">
        <v>149</v>
      </c>
      <c r="B17898">
        <v>911</v>
      </c>
      <c r="C17898" s="1">
        <v>2018</v>
      </c>
      <c r="D17898" s="9">
        <v>128737</v>
      </c>
      <c r="E17898" s="4">
        <v>17243.784</v>
      </c>
      <c r="F17898" t="s">
        <v>41</v>
      </c>
      <c r="G17898" t="s">
        <v>28</v>
      </c>
      <c r="H17898" t="s">
        <v>15</v>
      </c>
      <c r="I17898" t="s">
        <v>882</v>
      </c>
      <c r="J17898" s="1">
        <f>LEN(Table1[[#This Row],[Options/Features]]) - LEN(SUBSTITUTE(Table1[[#This Row],[Options/Features]], ",", "")) + 1</f>
        <v>3</v>
      </c>
      <c r="K17898" t="s">
        <v>30</v>
      </c>
      <c r="L17898" t="s">
        <v>31</v>
      </c>
    </row>
    <row r="17899" spans="1:12" x14ac:dyDescent="0.25">
      <c r="A17899" t="s">
        <v>19</v>
      </c>
      <c r="B17899" t="s">
        <v>40</v>
      </c>
      <c r="C17899" s="1">
        <v>2021</v>
      </c>
      <c r="D17899" s="9">
        <v>72041</v>
      </c>
      <c r="E17899" s="4">
        <v>49719.24</v>
      </c>
      <c r="F17899" t="s">
        <v>41</v>
      </c>
      <c r="G17899" t="s">
        <v>14</v>
      </c>
      <c r="H17899" t="s">
        <v>23</v>
      </c>
      <c r="I17899" t="s">
        <v>161</v>
      </c>
      <c r="J17899" s="1">
        <f>LEN(Table1[[#This Row],[Options/Features]]) - LEN(SUBSTITUTE(Table1[[#This Row],[Options/Features]], ",", "")) + 1</f>
        <v>3</v>
      </c>
      <c r="K17899" t="s">
        <v>17</v>
      </c>
      <c r="L17899" t="s">
        <v>18</v>
      </c>
    </row>
    <row r="17900" spans="1:12" x14ac:dyDescent="0.25">
      <c r="A17900" t="s">
        <v>60</v>
      </c>
      <c r="B17900" t="s">
        <v>160</v>
      </c>
      <c r="C17900" s="1">
        <v>2018</v>
      </c>
      <c r="D17900" s="9">
        <v>80582</v>
      </c>
      <c r="E17900" s="4">
        <v>15794.25</v>
      </c>
      <c r="F17900" t="s">
        <v>27</v>
      </c>
      <c r="G17900" t="s">
        <v>22</v>
      </c>
      <c r="H17900" t="s">
        <v>23</v>
      </c>
      <c r="I17900" t="s">
        <v>202</v>
      </c>
      <c r="J17900" s="1">
        <f>LEN(Table1[[#This Row],[Options/Features]]) - LEN(SUBSTITUTE(Table1[[#This Row],[Options/Features]], ",", "")) + 1</f>
        <v>2</v>
      </c>
      <c r="K17900" t="s">
        <v>36</v>
      </c>
      <c r="L17900" t="s">
        <v>18</v>
      </c>
    </row>
    <row r="17901" spans="1:12" x14ac:dyDescent="0.25">
      <c r="A17901" t="s">
        <v>37</v>
      </c>
      <c r="B17901" t="s">
        <v>118</v>
      </c>
      <c r="C17901" s="1">
        <v>2014</v>
      </c>
      <c r="D17901" s="9">
        <v>114324</v>
      </c>
      <c r="E17901" s="4">
        <v>29016.799999999999</v>
      </c>
      <c r="F17901" t="s">
        <v>41</v>
      </c>
      <c r="G17901" t="s">
        <v>67</v>
      </c>
      <c r="H17901" t="s">
        <v>23</v>
      </c>
      <c r="I17901" t="s">
        <v>609</v>
      </c>
      <c r="J17901" s="1">
        <f>LEN(Table1[[#This Row],[Options/Features]]) - LEN(SUBSTITUTE(Table1[[#This Row],[Options/Features]], ",", "")) + 1</f>
        <v>3</v>
      </c>
      <c r="K17901" t="s">
        <v>17</v>
      </c>
      <c r="L17901" t="s">
        <v>31</v>
      </c>
    </row>
    <row r="17902" spans="1:12" x14ac:dyDescent="0.25">
      <c r="A17902" t="s">
        <v>116</v>
      </c>
      <c r="B17902" t="s">
        <v>185</v>
      </c>
      <c r="C17902" s="1">
        <v>2014</v>
      </c>
      <c r="D17902" s="9">
        <v>92953</v>
      </c>
      <c r="E17902" s="4">
        <v>33841.336000000003</v>
      </c>
      <c r="F17902" t="s">
        <v>27</v>
      </c>
      <c r="G17902" t="s">
        <v>67</v>
      </c>
      <c r="H17902" t="s">
        <v>15</v>
      </c>
      <c r="I17902" t="s">
        <v>372</v>
      </c>
      <c r="J17902" s="1">
        <f>LEN(Table1[[#This Row],[Options/Features]]) - LEN(SUBSTITUTE(Table1[[#This Row],[Options/Features]], ",", "")) + 1</f>
        <v>2</v>
      </c>
      <c r="K17902" t="s">
        <v>36</v>
      </c>
      <c r="L17902" t="s">
        <v>31</v>
      </c>
    </row>
    <row r="17903" spans="1:12" x14ac:dyDescent="0.25">
      <c r="A17903" t="s">
        <v>32</v>
      </c>
      <c r="B17903" t="s">
        <v>125</v>
      </c>
      <c r="C17903" s="1">
        <v>2014</v>
      </c>
      <c r="D17903" s="9">
        <v>7384</v>
      </c>
      <c r="E17903" s="4">
        <v>19532.776000000002</v>
      </c>
      <c r="F17903" t="s">
        <v>41</v>
      </c>
      <c r="G17903" t="s">
        <v>42</v>
      </c>
      <c r="H17903" t="s">
        <v>23</v>
      </c>
      <c r="I17903" t="s">
        <v>761</v>
      </c>
      <c r="J17903" s="1">
        <f>LEN(Table1[[#This Row],[Options/Features]]) - LEN(SUBSTITUTE(Table1[[#This Row],[Options/Features]], ",", "")) + 1</f>
        <v>3</v>
      </c>
      <c r="K17903" t="s">
        <v>30</v>
      </c>
      <c r="L17903" t="s">
        <v>31</v>
      </c>
    </row>
    <row r="17904" spans="1:12" x14ac:dyDescent="0.25">
      <c r="A17904" t="s">
        <v>74</v>
      </c>
      <c r="B17904" t="s">
        <v>258</v>
      </c>
      <c r="C17904" s="1">
        <v>2017</v>
      </c>
      <c r="D17904" s="9">
        <v>42974</v>
      </c>
      <c r="E17904" s="4">
        <v>38036.1</v>
      </c>
      <c r="F17904" t="s">
        <v>21</v>
      </c>
      <c r="G17904" t="s">
        <v>72</v>
      </c>
      <c r="H17904" t="s">
        <v>15</v>
      </c>
      <c r="I17904" t="s">
        <v>340</v>
      </c>
      <c r="J17904" s="1">
        <f>LEN(Table1[[#This Row],[Options/Features]]) - LEN(SUBSTITUTE(Table1[[#This Row],[Options/Features]], ",", "")) + 1</f>
        <v>3</v>
      </c>
      <c r="K17904" t="s">
        <v>30</v>
      </c>
      <c r="L17904" t="s">
        <v>18</v>
      </c>
    </row>
    <row r="17905" spans="1:12" x14ac:dyDescent="0.25">
      <c r="A17905" t="s">
        <v>79</v>
      </c>
      <c r="B17905" t="s">
        <v>141</v>
      </c>
      <c r="C17905" s="1">
        <v>2020</v>
      </c>
      <c r="D17905" s="9">
        <v>25315</v>
      </c>
      <c r="E17905" s="4">
        <v>23852.727999999999</v>
      </c>
      <c r="F17905" t="s">
        <v>13</v>
      </c>
      <c r="G17905" t="s">
        <v>42</v>
      </c>
      <c r="H17905" t="s">
        <v>15</v>
      </c>
      <c r="I17905" t="s">
        <v>380</v>
      </c>
      <c r="J17905" s="1">
        <f>LEN(Table1[[#This Row],[Options/Features]]) - LEN(SUBSTITUTE(Table1[[#This Row],[Options/Features]], ",", "")) + 1</f>
        <v>3</v>
      </c>
      <c r="K17905" t="s">
        <v>30</v>
      </c>
      <c r="L17905" t="s">
        <v>31</v>
      </c>
    </row>
    <row r="17906" spans="1:12" x14ac:dyDescent="0.25">
      <c r="A17906" t="s">
        <v>37</v>
      </c>
      <c r="B17906" t="s">
        <v>103</v>
      </c>
      <c r="C17906" s="1">
        <v>2017</v>
      </c>
      <c r="D17906" s="9">
        <v>143745</v>
      </c>
      <c r="E17906" s="4">
        <v>15294.944</v>
      </c>
      <c r="F17906" t="s">
        <v>13</v>
      </c>
      <c r="G17906" t="s">
        <v>22</v>
      </c>
      <c r="H17906" t="s">
        <v>23</v>
      </c>
      <c r="I17906" t="s">
        <v>297</v>
      </c>
      <c r="J17906" s="1">
        <f>LEN(Table1[[#This Row],[Options/Features]]) - LEN(SUBSTITUTE(Table1[[#This Row],[Options/Features]], ",", "")) + 1</f>
        <v>4</v>
      </c>
      <c r="K17906" t="s">
        <v>36</v>
      </c>
      <c r="L17906" t="s">
        <v>31</v>
      </c>
    </row>
    <row r="17907" spans="1:12" x14ac:dyDescent="0.25">
      <c r="A17907" t="s">
        <v>79</v>
      </c>
      <c r="B17907" t="s">
        <v>80</v>
      </c>
      <c r="C17907" s="1">
        <v>2016</v>
      </c>
      <c r="D17907" s="9">
        <v>16726</v>
      </c>
      <c r="E17907" s="4">
        <v>31518.655999999999</v>
      </c>
      <c r="F17907" t="s">
        <v>13</v>
      </c>
      <c r="G17907" t="s">
        <v>67</v>
      </c>
      <c r="H17907" t="s">
        <v>15</v>
      </c>
      <c r="I17907" t="s">
        <v>47</v>
      </c>
      <c r="J17907" s="1">
        <f>LEN(Table1[[#This Row],[Options/Features]]) - LEN(SUBSTITUTE(Table1[[#This Row],[Options/Features]], ",", "")) + 1</f>
        <v>1</v>
      </c>
      <c r="K17907" t="s">
        <v>36</v>
      </c>
      <c r="L17907" t="s">
        <v>31</v>
      </c>
    </row>
    <row r="17908" spans="1:12" x14ac:dyDescent="0.25">
      <c r="A17908" t="s">
        <v>99</v>
      </c>
      <c r="B17908" t="s">
        <v>251</v>
      </c>
      <c r="C17908" s="1">
        <v>2021</v>
      </c>
      <c r="D17908" s="9">
        <v>95883</v>
      </c>
      <c r="E17908" s="4">
        <v>35198.976000000002</v>
      </c>
      <c r="F17908" t="s">
        <v>41</v>
      </c>
      <c r="G17908" t="s">
        <v>42</v>
      </c>
      <c r="H17908" t="s">
        <v>23</v>
      </c>
      <c r="I17908" t="s">
        <v>68</v>
      </c>
      <c r="J17908" s="1">
        <f>LEN(Table1[[#This Row],[Options/Features]]) - LEN(SUBSTITUTE(Table1[[#This Row],[Options/Features]], ",", "")) + 1</f>
        <v>1</v>
      </c>
      <c r="K17908" t="s">
        <v>17</v>
      </c>
      <c r="L17908" t="s">
        <v>31</v>
      </c>
    </row>
    <row r="17909" spans="1:12" x14ac:dyDescent="0.25">
      <c r="A17909" t="s">
        <v>149</v>
      </c>
      <c r="B17909" t="s">
        <v>270</v>
      </c>
      <c r="C17909" s="1">
        <v>2019</v>
      </c>
      <c r="D17909" s="9">
        <v>127119</v>
      </c>
      <c r="E17909" s="4">
        <v>13265.69</v>
      </c>
      <c r="F17909" t="s">
        <v>41</v>
      </c>
      <c r="G17909" t="s">
        <v>72</v>
      </c>
      <c r="H17909" t="s">
        <v>15</v>
      </c>
      <c r="I17909" t="s">
        <v>862</v>
      </c>
      <c r="J17909" s="1">
        <f>LEN(Table1[[#This Row],[Options/Features]]) - LEN(SUBSTITUTE(Table1[[#This Row],[Options/Features]], ",", "")) + 1</f>
        <v>3</v>
      </c>
      <c r="K17909" t="s">
        <v>17</v>
      </c>
      <c r="L17909" t="s">
        <v>18</v>
      </c>
    </row>
    <row r="17910" spans="1:12" x14ac:dyDescent="0.25">
      <c r="A17910" t="s">
        <v>11</v>
      </c>
      <c r="B17910" t="s">
        <v>351</v>
      </c>
      <c r="C17910" s="1">
        <v>2017</v>
      </c>
      <c r="D17910" s="9">
        <v>37622</v>
      </c>
      <c r="E17910" s="4">
        <v>30440.455999999998</v>
      </c>
      <c r="F17910" t="s">
        <v>21</v>
      </c>
      <c r="G17910" t="s">
        <v>46</v>
      </c>
      <c r="H17910" t="s">
        <v>23</v>
      </c>
      <c r="I17910" t="s">
        <v>24</v>
      </c>
      <c r="J17910" s="1">
        <f>LEN(Table1[[#This Row],[Options/Features]]) - LEN(SUBSTITUTE(Table1[[#This Row],[Options/Features]], ",", "")) + 1</f>
        <v>1</v>
      </c>
      <c r="K17910" t="s">
        <v>17</v>
      </c>
      <c r="L17910" t="s">
        <v>31</v>
      </c>
    </row>
    <row r="17911" spans="1:12" x14ac:dyDescent="0.25">
      <c r="A17911" t="s">
        <v>60</v>
      </c>
      <c r="B17911" t="s">
        <v>61</v>
      </c>
      <c r="C17911" s="1">
        <v>2021</v>
      </c>
      <c r="D17911" s="9">
        <v>43322</v>
      </c>
      <c r="E17911" s="4">
        <v>21921.856</v>
      </c>
      <c r="F17911" t="s">
        <v>27</v>
      </c>
      <c r="G17911" t="s">
        <v>34</v>
      </c>
      <c r="H17911" t="s">
        <v>23</v>
      </c>
      <c r="I17911" t="s">
        <v>768</v>
      </c>
      <c r="J17911" s="1">
        <f>LEN(Table1[[#This Row],[Options/Features]]) - LEN(SUBSTITUTE(Table1[[#This Row],[Options/Features]], ",", "")) + 1</f>
        <v>3</v>
      </c>
      <c r="K17911" t="s">
        <v>30</v>
      </c>
      <c r="L17911" t="s">
        <v>31</v>
      </c>
    </row>
    <row r="17912" spans="1:12" x14ac:dyDescent="0.25">
      <c r="A17912" t="s">
        <v>44</v>
      </c>
      <c r="B17912" t="s">
        <v>330</v>
      </c>
      <c r="C17912" s="1">
        <v>2013</v>
      </c>
      <c r="D17912" s="9">
        <v>34705</v>
      </c>
      <c r="E17912" s="4">
        <v>17516.103999999999</v>
      </c>
      <c r="F17912" t="s">
        <v>41</v>
      </c>
      <c r="G17912" t="s">
        <v>42</v>
      </c>
      <c r="H17912" t="s">
        <v>15</v>
      </c>
      <c r="I17912" t="s">
        <v>594</v>
      </c>
      <c r="J17912" s="1">
        <f>LEN(Table1[[#This Row],[Options/Features]]) - LEN(SUBSTITUTE(Table1[[#This Row],[Options/Features]], ",", "")) + 1</f>
        <v>2</v>
      </c>
      <c r="K17912" t="s">
        <v>30</v>
      </c>
      <c r="L17912" t="s">
        <v>31</v>
      </c>
    </row>
    <row r="17913" spans="1:12" x14ac:dyDescent="0.25">
      <c r="A17913" t="s">
        <v>116</v>
      </c>
      <c r="B17913" t="s">
        <v>192</v>
      </c>
      <c r="C17913" s="1">
        <v>2020</v>
      </c>
      <c r="D17913" s="9">
        <v>113335</v>
      </c>
      <c r="E17913" s="4">
        <v>8883.7279999999992</v>
      </c>
      <c r="F17913" t="s">
        <v>13</v>
      </c>
      <c r="G17913" t="s">
        <v>64</v>
      </c>
      <c r="H17913" t="s">
        <v>23</v>
      </c>
      <c r="I17913" t="s">
        <v>843</v>
      </c>
      <c r="J17913" s="1">
        <f>LEN(Table1[[#This Row],[Options/Features]]) - LEN(SUBSTITUTE(Table1[[#This Row],[Options/Features]], ",", "")) + 1</f>
        <v>4</v>
      </c>
      <c r="K17913" t="s">
        <v>17</v>
      </c>
      <c r="L17913" t="s">
        <v>31</v>
      </c>
    </row>
    <row r="17914" spans="1:12" x14ac:dyDescent="0.25">
      <c r="A17914" t="s">
        <v>11</v>
      </c>
      <c r="B17914" t="s">
        <v>187</v>
      </c>
      <c r="C17914" s="1">
        <v>2021</v>
      </c>
      <c r="D17914" s="9">
        <v>19056</v>
      </c>
      <c r="E17914" s="4">
        <v>36196.239999999998</v>
      </c>
      <c r="F17914" t="s">
        <v>41</v>
      </c>
      <c r="G17914" t="s">
        <v>34</v>
      </c>
      <c r="H17914" t="s">
        <v>15</v>
      </c>
      <c r="I17914" t="s">
        <v>1186</v>
      </c>
      <c r="J17914" s="1">
        <f>LEN(Table1[[#This Row],[Options/Features]]) - LEN(SUBSTITUTE(Table1[[#This Row],[Options/Features]], ",", "")) + 1</f>
        <v>4</v>
      </c>
      <c r="K17914" t="s">
        <v>17</v>
      </c>
      <c r="L17914" t="s">
        <v>31</v>
      </c>
    </row>
    <row r="17915" spans="1:12" x14ac:dyDescent="0.25">
      <c r="A17915" t="s">
        <v>44</v>
      </c>
      <c r="B17915" t="s">
        <v>176</v>
      </c>
      <c r="C17915" s="1">
        <v>2014</v>
      </c>
      <c r="D17915" s="9">
        <v>135728</v>
      </c>
      <c r="E17915" s="4">
        <v>37285.343999999997</v>
      </c>
      <c r="F17915" t="s">
        <v>27</v>
      </c>
      <c r="G17915" t="s">
        <v>46</v>
      </c>
      <c r="H17915" t="s">
        <v>23</v>
      </c>
      <c r="I17915" t="s">
        <v>333</v>
      </c>
      <c r="J17915" s="1">
        <f>LEN(Table1[[#This Row],[Options/Features]]) - LEN(SUBSTITUTE(Table1[[#This Row],[Options/Features]], ",", "")) + 1</f>
        <v>2</v>
      </c>
      <c r="K17915" t="s">
        <v>17</v>
      </c>
      <c r="L17915" t="s">
        <v>31</v>
      </c>
    </row>
    <row r="17916" spans="1:12" x14ac:dyDescent="0.25">
      <c r="A17916" t="s">
        <v>44</v>
      </c>
      <c r="B17916" t="s">
        <v>176</v>
      </c>
      <c r="C17916" s="1">
        <v>2015</v>
      </c>
      <c r="D17916" s="9">
        <v>147702</v>
      </c>
      <c r="E17916" s="4">
        <v>25847.887999999999</v>
      </c>
      <c r="F17916" t="s">
        <v>27</v>
      </c>
      <c r="G17916" t="s">
        <v>64</v>
      </c>
      <c r="H17916" t="s">
        <v>23</v>
      </c>
      <c r="I17916" t="s">
        <v>47</v>
      </c>
      <c r="J17916" s="1">
        <f>LEN(Table1[[#This Row],[Options/Features]]) - LEN(SUBSTITUTE(Table1[[#This Row],[Options/Features]], ",", "")) + 1</f>
        <v>1</v>
      </c>
      <c r="K17916" t="s">
        <v>36</v>
      </c>
      <c r="L17916" t="s">
        <v>31</v>
      </c>
    </row>
    <row r="17917" spans="1:12" x14ac:dyDescent="0.25">
      <c r="A17917" t="s">
        <v>149</v>
      </c>
      <c r="B17917" t="s">
        <v>300</v>
      </c>
      <c r="C17917" s="1">
        <v>2020</v>
      </c>
      <c r="D17917" s="9">
        <v>146237</v>
      </c>
      <c r="E17917" s="4">
        <v>31086.808000000001</v>
      </c>
      <c r="F17917" t="s">
        <v>41</v>
      </c>
      <c r="G17917" t="s">
        <v>42</v>
      </c>
      <c r="H17917" t="s">
        <v>15</v>
      </c>
      <c r="I17917" t="s">
        <v>540</v>
      </c>
      <c r="J17917" s="1">
        <f>LEN(Table1[[#This Row],[Options/Features]]) - LEN(SUBSTITUTE(Table1[[#This Row],[Options/Features]], ",", "")) + 1</f>
        <v>4</v>
      </c>
      <c r="K17917" t="s">
        <v>17</v>
      </c>
      <c r="L17917" t="s">
        <v>31</v>
      </c>
    </row>
    <row r="17918" spans="1:12" x14ac:dyDescent="0.25">
      <c r="A17918" t="s">
        <v>82</v>
      </c>
      <c r="B17918" t="s">
        <v>195</v>
      </c>
      <c r="C17918" s="1">
        <v>2010</v>
      </c>
      <c r="D17918" s="9">
        <v>115993</v>
      </c>
      <c r="E17918" s="4">
        <v>8563.4480000000003</v>
      </c>
      <c r="F17918" t="s">
        <v>27</v>
      </c>
      <c r="G17918" t="s">
        <v>28</v>
      </c>
      <c r="H17918" t="s">
        <v>15</v>
      </c>
      <c r="I17918" t="s">
        <v>462</v>
      </c>
      <c r="J17918" s="1">
        <f>LEN(Table1[[#This Row],[Options/Features]]) - LEN(SUBSTITUTE(Table1[[#This Row],[Options/Features]], ",", "")) + 1</f>
        <v>3</v>
      </c>
      <c r="K17918" t="s">
        <v>30</v>
      </c>
      <c r="L17918" t="s">
        <v>31</v>
      </c>
    </row>
    <row r="17919" spans="1:12" x14ac:dyDescent="0.25">
      <c r="A17919" t="s">
        <v>79</v>
      </c>
      <c r="B17919" t="s">
        <v>80</v>
      </c>
      <c r="C17919" s="1">
        <v>2020</v>
      </c>
      <c r="D17919" s="9">
        <v>116416</v>
      </c>
      <c r="E17919" s="4">
        <v>38127.167999999998</v>
      </c>
      <c r="F17919" t="s">
        <v>41</v>
      </c>
      <c r="G17919" t="s">
        <v>34</v>
      </c>
      <c r="H17919" t="s">
        <v>15</v>
      </c>
      <c r="I17919" t="s">
        <v>68</v>
      </c>
      <c r="J17919" s="1">
        <f>LEN(Table1[[#This Row],[Options/Features]]) - LEN(SUBSTITUTE(Table1[[#This Row],[Options/Features]], ",", "")) + 1</f>
        <v>1</v>
      </c>
      <c r="K17919" t="s">
        <v>36</v>
      </c>
      <c r="L17919" t="s">
        <v>31</v>
      </c>
    </row>
    <row r="17920" spans="1:12" x14ac:dyDescent="0.25">
      <c r="A17920" t="s">
        <v>54</v>
      </c>
      <c r="B17920" t="s">
        <v>94</v>
      </c>
      <c r="C17920" s="1">
        <v>2021</v>
      </c>
      <c r="D17920" s="9">
        <v>19718</v>
      </c>
      <c r="E17920" s="4">
        <v>28935.488000000001</v>
      </c>
      <c r="F17920" t="s">
        <v>13</v>
      </c>
      <c r="G17920" t="s">
        <v>28</v>
      </c>
      <c r="H17920" t="s">
        <v>23</v>
      </c>
      <c r="I17920" t="s">
        <v>722</v>
      </c>
      <c r="J17920" s="1">
        <f>LEN(Table1[[#This Row],[Options/Features]]) - LEN(SUBSTITUTE(Table1[[#This Row],[Options/Features]], ",", "")) + 1</f>
        <v>3</v>
      </c>
      <c r="K17920" t="s">
        <v>30</v>
      </c>
      <c r="L17920" t="s">
        <v>31</v>
      </c>
    </row>
    <row r="17921" spans="1:12" x14ac:dyDescent="0.25">
      <c r="A17921" t="s">
        <v>57</v>
      </c>
      <c r="B17921" t="s">
        <v>123</v>
      </c>
      <c r="C17921" s="1">
        <v>2019</v>
      </c>
      <c r="D17921" s="9">
        <v>65437</v>
      </c>
      <c r="E17921" s="4">
        <v>14820.376</v>
      </c>
      <c r="F17921" t="s">
        <v>41</v>
      </c>
      <c r="G17921" t="s">
        <v>46</v>
      </c>
      <c r="H17921" t="s">
        <v>15</v>
      </c>
      <c r="I17921" t="s">
        <v>115</v>
      </c>
      <c r="J17921" s="1">
        <f>LEN(Table1[[#This Row],[Options/Features]]) - LEN(SUBSTITUTE(Table1[[#This Row],[Options/Features]], ",", "")) + 1</f>
        <v>1</v>
      </c>
      <c r="K17921" t="s">
        <v>30</v>
      </c>
      <c r="L17921" t="s">
        <v>31</v>
      </c>
    </row>
    <row r="17922" spans="1:12" x14ac:dyDescent="0.25">
      <c r="A17922" t="s">
        <v>48</v>
      </c>
      <c r="B17922" t="s">
        <v>121</v>
      </c>
      <c r="C17922" s="1">
        <v>2017</v>
      </c>
      <c r="D17922" s="9">
        <v>144372</v>
      </c>
      <c r="E17922" s="4">
        <v>20390.144</v>
      </c>
      <c r="F17922" t="s">
        <v>13</v>
      </c>
      <c r="G17922" t="s">
        <v>14</v>
      </c>
      <c r="H17922" t="s">
        <v>23</v>
      </c>
      <c r="I17922" t="s">
        <v>669</v>
      </c>
      <c r="J17922" s="1">
        <f>LEN(Table1[[#This Row],[Options/Features]]) - LEN(SUBSTITUTE(Table1[[#This Row],[Options/Features]], ",", "")) + 1</f>
        <v>3</v>
      </c>
      <c r="K17922" t="s">
        <v>17</v>
      </c>
      <c r="L17922" t="s">
        <v>31</v>
      </c>
    </row>
    <row r="17923" spans="1:12" x14ac:dyDescent="0.25">
      <c r="A17923" t="s">
        <v>54</v>
      </c>
      <c r="B17923" t="s">
        <v>220</v>
      </c>
      <c r="C17923" s="1">
        <v>2010</v>
      </c>
      <c r="D17923" s="9">
        <v>83878</v>
      </c>
      <c r="E17923" s="4">
        <v>7088.7039999999997</v>
      </c>
      <c r="F17923" t="s">
        <v>13</v>
      </c>
      <c r="G17923" t="s">
        <v>67</v>
      </c>
      <c r="H17923" t="s">
        <v>15</v>
      </c>
      <c r="I17923" t="s">
        <v>540</v>
      </c>
      <c r="J17923" s="1">
        <f>LEN(Table1[[#This Row],[Options/Features]]) - LEN(SUBSTITUTE(Table1[[#This Row],[Options/Features]], ",", "")) + 1</f>
        <v>4</v>
      </c>
      <c r="K17923" t="s">
        <v>17</v>
      </c>
      <c r="L17923" t="s">
        <v>31</v>
      </c>
    </row>
    <row r="17924" spans="1:12" x14ac:dyDescent="0.25">
      <c r="A17924" t="s">
        <v>99</v>
      </c>
      <c r="B17924" t="s">
        <v>100</v>
      </c>
      <c r="C17924" s="1">
        <v>2020</v>
      </c>
      <c r="D17924" s="9">
        <v>56404</v>
      </c>
      <c r="E17924" s="4">
        <v>17821.856</v>
      </c>
      <c r="F17924" t="s">
        <v>21</v>
      </c>
      <c r="G17924" t="s">
        <v>34</v>
      </c>
      <c r="H17924" t="s">
        <v>15</v>
      </c>
      <c r="I17924" t="s">
        <v>216</v>
      </c>
      <c r="J17924" s="1">
        <f>LEN(Table1[[#This Row],[Options/Features]]) - LEN(SUBSTITUTE(Table1[[#This Row],[Options/Features]], ",", "")) + 1</f>
        <v>2</v>
      </c>
      <c r="K17924" t="s">
        <v>36</v>
      </c>
      <c r="L17924" t="s">
        <v>31</v>
      </c>
    </row>
    <row r="17925" spans="1:12" x14ac:dyDescent="0.25">
      <c r="A17925" t="s">
        <v>99</v>
      </c>
      <c r="B17925" t="s">
        <v>251</v>
      </c>
      <c r="C17925" s="1">
        <v>2019</v>
      </c>
      <c r="D17925" s="9">
        <v>73876</v>
      </c>
      <c r="E17925" s="4">
        <v>4006.8240000000001</v>
      </c>
      <c r="F17925" t="s">
        <v>27</v>
      </c>
      <c r="G17925" t="s">
        <v>42</v>
      </c>
      <c r="H17925" t="s">
        <v>23</v>
      </c>
      <c r="I17925" t="s">
        <v>259</v>
      </c>
      <c r="J17925" s="1">
        <f>LEN(Table1[[#This Row],[Options/Features]]) - LEN(SUBSTITUTE(Table1[[#This Row],[Options/Features]], ",", "")) + 1</f>
        <v>2</v>
      </c>
      <c r="K17925" t="s">
        <v>36</v>
      </c>
      <c r="L17925" t="s">
        <v>31</v>
      </c>
    </row>
    <row r="17926" spans="1:12" x14ac:dyDescent="0.25">
      <c r="A17926" t="s">
        <v>60</v>
      </c>
      <c r="B17926" t="s">
        <v>160</v>
      </c>
      <c r="C17926" s="1">
        <v>2011</v>
      </c>
      <c r="D17926" s="9">
        <v>8809</v>
      </c>
      <c r="E17926" s="4">
        <v>21205.455999999998</v>
      </c>
      <c r="F17926" t="s">
        <v>27</v>
      </c>
      <c r="G17926" t="s">
        <v>22</v>
      </c>
      <c r="H17926" t="s">
        <v>15</v>
      </c>
      <c r="I17926" t="s">
        <v>210</v>
      </c>
      <c r="J17926" s="1">
        <f>LEN(Table1[[#This Row],[Options/Features]]) - LEN(SUBSTITUTE(Table1[[#This Row],[Options/Features]], ",", "")) + 1</f>
        <v>2</v>
      </c>
      <c r="K17926" t="s">
        <v>17</v>
      </c>
      <c r="L17926" t="s">
        <v>31</v>
      </c>
    </row>
    <row r="17927" spans="1:12" x14ac:dyDescent="0.25">
      <c r="A17927" t="s">
        <v>44</v>
      </c>
      <c r="B17927" t="s">
        <v>105</v>
      </c>
      <c r="C17927" s="1">
        <v>2010</v>
      </c>
      <c r="D17927" s="9">
        <v>19272</v>
      </c>
      <c r="E17927" s="4">
        <v>39081.088000000003</v>
      </c>
      <c r="F17927" t="s">
        <v>27</v>
      </c>
      <c r="G17927" t="s">
        <v>64</v>
      </c>
      <c r="H17927" t="s">
        <v>15</v>
      </c>
      <c r="I17927" t="s">
        <v>276</v>
      </c>
      <c r="J17927" s="1">
        <f>LEN(Table1[[#This Row],[Options/Features]]) - LEN(SUBSTITUTE(Table1[[#This Row],[Options/Features]], ",", "")) + 1</f>
        <v>2</v>
      </c>
      <c r="K17927" t="s">
        <v>36</v>
      </c>
      <c r="L17927" t="s">
        <v>31</v>
      </c>
    </row>
    <row r="17928" spans="1:12" x14ac:dyDescent="0.25">
      <c r="A17928" t="s">
        <v>93</v>
      </c>
      <c r="B17928" t="s">
        <v>55</v>
      </c>
      <c r="C17928" s="1">
        <v>2021</v>
      </c>
      <c r="D17928" s="9">
        <v>89070</v>
      </c>
      <c r="E17928" s="4">
        <v>11108.55</v>
      </c>
      <c r="F17928" t="s">
        <v>21</v>
      </c>
      <c r="G17928" t="s">
        <v>22</v>
      </c>
      <c r="H17928" t="s">
        <v>23</v>
      </c>
      <c r="I17928" t="s">
        <v>324</v>
      </c>
      <c r="J17928" s="1">
        <f>LEN(Table1[[#This Row],[Options/Features]]) - LEN(SUBSTITUTE(Table1[[#This Row],[Options/Features]], ",", "")) + 1</f>
        <v>3</v>
      </c>
      <c r="K17928" t="s">
        <v>36</v>
      </c>
      <c r="L17928" t="s">
        <v>18</v>
      </c>
    </row>
    <row r="17929" spans="1:12" x14ac:dyDescent="0.25">
      <c r="A17929" t="s">
        <v>74</v>
      </c>
      <c r="B17929" t="s">
        <v>235</v>
      </c>
      <c r="C17929" s="1">
        <v>2012</v>
      </c>
      <c r="D17929" s="9">
        <v>145251</v>
      </c>
      <c r="E17929" s="4">
        <v>28730.288</v>
      </c>
      <c r="F17929" t="s">
        <v>13</v>
      </c>
      <c r="G17929" t="s">
        <v>64</v>
      </c>
      <c r="H17929" t="s">
        <v>23</v>
      </c>
      <c r="I17929" t="s">
        <v>414</v>
      </c>
      <c r="J17929" s="1">
        <f>LEN(Table1[[#This Row],[Options/Features]]) - LEN(SUBSTITUTE(Table1[[#This Row],[Options/Features]], ",", "")) + 1</f>
        <v>4</v>
      </c>
      <c r="K17929" t="s">
        <v>36</v>
      </c>
      <c r="L17929" t="s">
        <v>31</v>
      </c>
    </row>
    <row r="17930" spans="1:12" x14ac:dyDescent="0.25">
      <c r="A17930" t="s">
        <v>57</v>
      </c>
      <c r="B17930" t="s">
        <v>77</v>
      </c>
      <c r="C17930" s="1">
        <v>2010</v>
      </c>
      <c r="D17930" s="9">
        <v>63997</v>
      </c>
      <c r="E17930" s="4">
        <v>5680.54</v>
      </c>
      <c r="F17930" t="s">
        <v>27</v>
      </c>
      <c r="G17930" t="s">
        <v>46</v>
      </c>
      <c r="H17930" t="s">
        <v>23</v>
      </c>
      <c r="I17930" t="s">
        <v>78</v>
      </c>
      <c r="J17930" s="1">
        <f>LEN(Table1[[#This Row],[Options/Features]]) - LEN(SUBSTITUTE(Table1[[#This Row],[Options/Features]], ",", "")) + 1</f>
        <v>2</v>
      </c>
      <c r="K17930" t="s">
        <v>30</v>
      </c>
      <c r="L17930" t="s">
        <v>18</v>
      </c>
    </row>
    <row r="17931" spans="1:12" x14ac:dyDescent="0.25">
      <c r="A17931" t="s">
        <v>19</v>
      </c>
      <c r="B17931" t="s">
        <v>274</v>
      </c>
      <c r="C17931" s="1">
        <v>2018</v>
      </c>
      <c r="D17931" s="9">
        <v>121101</v>
      </c>
      <c r="E17931" s="4">
        <v>37161.968000000001</v>
      </c>
      <c r="F17931" t="s">
        <v>27</v>
      </c>
      <c r="G17931" t="s">
        <v>67</v>
      </c>
      <c r="H17931" t="s">
        <v>23</v>
      </c>
      <c r="I17931" t="s">
        <v>303</v>
      </c>
      <c r="J17931" s="1">
        <f>LEN(Table1[[#This Row],[Options/Features]]) - LEN(SUBSTITUTE(Table1[[#This Row],[Options/Features]], ",", "")) + 1</f>
        <v>3</v>
      </c>
      <c r="K17931" t="s">
        <v>30</v>
      </c>
      <c r="L17931" t="s">
        <v>31</v>
      </c>
    </row>
    <row r="17932" spans="1:12" x14ac:dyDescent="0.25">
      <c r="A17932" t="s">
        <v>93</v>
      </c>
      <c r="B17932" t="s">
        <v>94</v>
      </c>
      <c r="C17932" s="1">
        <v>2013</v>
      </c>
      <c r="D17932" s="9">
        <v>114148</v>
      </c>
      <c r="E17932" s="4">
        <v>31630.04</v>
      </c>
      <c r="F17932" t="s">
        <v>27</v>
      </c>
      <c r="G17932" t="s">
        <v>34</v>
      </c>
      <c r="H17932" t="s">
        <v>23</v>
      </c>
      <c r="I17932" t="s">
        <v>16</v>
      </c>
      <c r="J17932" s="1">
        <f>LEN(Table1[[#This Row],[Options/Features]]) - LEN(SUBSTITUTE(Table1[[#This Row],[Options/Features]], ",", "")) + 1</f>
        <v>1</v>
      </c>
      <c r="K17932" t="s">
        <v>30</v>
      </c>
      <c r="L17932" t="s">
        <v>18</v>
      </c>
    </row>
    <row r="17933" spans="1:12" x14ac:dyDescent="0.25">
      <c r="A17933" t="s">
        <v>60</v>
      </c>
      <c r="B17933" t="s">
        <v>61</v>
      </c>
      <c r="C17933" s="1">
        <v>2017</v>
      </c>
      <c r="D17933" s="9">
        <v>99616</v>
      </c>
      <c r="E17933" s="4">
        <v>8546.9519999999993</v>
      </c>
      <c r="F17933" t="s">
        <v>13</v>
      </c>
      <c r="G17933" t="s">
        <v>72</v>
      </c>
      <c r="H17933" t="s">
        <v>23</v>
      </c>
      <c r="I17933" t="s">
        <v>449</v>
      </c>
      <c r="J17933" s="1">
        <f>LEN(Table1[[#This Row],[Options/Features]]) - LEN(SUBSTITUTE(Table1[[#This Row],[Options/Features]], ",", "")) + 1</f>
        <v>4</v>
      </c>
      <c r="K17933" t="s">
        <v>36</v>
      </c>
      <c r="L17933" t="s">
        <v>31</v>
      </c>
    </row>
    <row r="17934" spans="1:12" x14ac:dyDescent="0.25">
      <c r="A17934" t="s">
        <v>82</v>
      </c>
      <c r="B17934" t="s">
        <v>114</v>
      </c>
      <c r="C17934" s="1">
        <v>2016</v>
      </c>
      <c r="D17934" s="9">
        <v>122796</v>
      </c>
      <c r="E17934" s="4">
        <v>21487.887999999999</v>
      </c>
      <c r="F17934" t="s">
        <v>21</v>
      </c>
      <c r="G17934" t="s">
        <v>64</v>
      </c>
      <c r="H17934" t="s">
        <v>23</v>
      </c>
      <c r="I17934" t="s">
        <v>587</v>
      </c>
      <c r="J17934" s="1">
        <f>LEN(Table1[[#This Row],[Options/Features]]) - LEN(SUBSTITUTE(Table1[[#This Row],[Options/Features]], ",", "")) + 1</f>
        <v>4</v>
      </c>
      <c r="K17934" t="s">
        <v>17</v>
      </c>
      <c r="L17934" t="s">
        <v>31</v>
      </c>
    </row>
    <row r="17935" spans="1:12" x14ac:dyDescent="0.25">
      <c r="A17935" t="s">
        <v>37</v>
      </c>
      <c r="B17935" t="s">
        <v>103</v>
      </c>
      <c r="C17935" s="1">
        <v>2011</v>
      </c>
      <c r="D17935" s="9">
        <v>46229</v>
      </c>
      <c r="E17935" s="4">
        <v>24868.191999999999</v>
      </c>
      <c r="F17935" t="s">
        <v>21</v>
      </c>
      <c r="G17935" t="s">
        <v>67</v>
      </c>
      <c r="H17935" t="s">
        <v>23</v>
      </c>
      <c r="I17935" t="s">
        <v>115</v>
      </c>
      <c r="J17935" s="1">
        <f>LEN(Table1[[#This Row],[Options/Features]]) - LEN(SUBSTITUTE(Table1[[#This Row],[Options/Features]], ",", "")) + 1</f>
        <v>1</v>
      </c>
      <c r="K17935" t="s">
        <v>30</v>
      </c>
      <c r="L17935" t="s">
        <v>31</v>
      </c>
    </row>
    <row r="17936" spans="1:12" x14ac:dyDescent="0.25">
      <c r="A17936" t="s">
        <v>93</v>
      </c>
      <c r="B17936" t="s">
        <v>55</v>
      </c>
      <c r="C17936" s="1">
        <v>2011</v>
      </c>
      <c r="D17936" s="9">
        <v>22573</v>
      </c>
      <c r="E17936" s="4">
        <v>33228.44</v>
      </c>
      <c r="F17936" t="s">
        <v>41</v>
      </c>
      <c r="G17936" t="s">
        <v>46</v>
      </c>
      <c r="H17936" t="s">
        <v>23</v>
      </c>
      <c r="I17936" t="s">
        <v>322</v>
      </c>
      <c r="J17936" s="1">
        <f>LEN(Table1[[#This Row],[Options/Features]]) - LEN(SUBSTITUTE(Table1[[#This Row],[Options/Features]], ",", "")) + 1</f>
        <v>3</v>
      </c>
      <c r="K17936" t="s">
        <v>30</v>
      </c>
      <c r="L17936" t="s">
        <v>31</v>
      </c>
    </row>
    <row r="17937" spans="1:12" x14ac:dyDescent="0.25">
      <c r="A17937" t="s">
        <v>25</v>
      </c>
      <c r="B17937" t="s">
        <v>70</v>
      </c>
      <c r="C17937" s="1">
        <v>2022</v>
      </c>
      <c r="D17937" s="9">
        <v>134684</v>
      </c>
      <c r="E17937" s="4">
        <v>22264.504000000001</v>
      </c>
      <c r="F17937" t="s">
        <v>21</v>
      </c>
      <c r="G17937" t="s">
        <v>42</v>
      </c>
      <c r="H17937" t="s">
        <v>15</v>
      </c>
      <c r="I17937" t="s">
        <v>86</v>
      </c>
      <c r="J17937" s="1">
        <f>LEN(Table1[[#This Row],[Options/Features]]) - LEN(SUBSTITUTE(Table1[[#This Row],[Options/Features]], ",", "")) + 1</f>
        <v>2</v>
      </c>
      <c r="K17937" t="s">
        <v>36</v>
      </c>
      <c r="L17937" t="s">
        <v>31</v>
      </c>
    </row>
    <row r="17938" spans="1:12" x14ac:dyDescent="0.25">
      <c r="A17938" t="s">
        <v>93</v>
      </c>
      <c r="B17938" t="s">
        <v>94</v>
      </c>
      <c r="C17938" s="1">
        <v>2020</v>
      </c>
      <c r="D17938" s="9">
        <v>37158</v>
      </c>
      <c r="E17938" s="4">
        <v>21549.119999999999</v>
      </c>
      <c r="F17938" t="s">
        <v>27</v>
      </c>
      <c r="G17938" t="s">
        <v>64</v>
      </c>
      <c r="H17938" t="s">
        <v>23</v>
      </c>
      <c r="I17938" t="s">
        <v>47</v>
      </c>
      <c r="J17938" s="1">
        <f>LEN(Table1[[#This Row],[Options/Features]]) - LEN(SUBSTITUTE(Table1[[#This Row],[Options/Features]], ",", "")) + 1</f>
        <v>1</v>
      </c>
      <c r="K17938" t="s">
        <v>17</v>
      </c>
      <c r="L17938" t="s">
        <v>31</v>
      </c>
    </row>
    <row r="17939" spans="1:12" x14ac:dyDescent="0.25">
      <c r="A17939" t="s">
        <v>93</v>
      </c>
      <c r="B17939" t="s">
        <v>165</v>
      </c>
      <c r="C17939" s="1">
        <v>2020</v>
      </c>
      <c r="D17939" s="9">
        <v>74622</v>
      </c>
      <c r="E17939" s="4">
        <v>29127.455999999998</v>
      </c>
      <c r="F17939" t="s">
        <v>41</v>
      </c>
      <c r="G17939" t="s">
        <v>34</v>
      </c>
      <c r="H17939" t="s">
        <v>15</v>
      </c>
      <c r="I17939" t="s">
        <v>722</v>
      </c>
      <c r="J17939" s="1">
        <f>LEN(Table1[[#This Row],[Options/Features]]) - LEN(SUBSTITUTE(Table1[[#This Row],[Options/Features]], ",", "")) + 1</f>
        <v>3</v>
      </c>
      <c r="K17939" t="s">
        <v>17</v>
      </c>
      <c r="L17939" t="s">
        <v>31</v>
      </c>
    </row>
    <row r="17940" spans="1:12" x14ac:dyDescent="0.25">
      <c r="A17940" t="s">
        <v>82</v>
      </c>
      <c r="B17940" t="s">
        <v>195</v>
      </c>
      <c r="C17940" s="1">
        <v>2017</v>
      </c>
      <c r="D17940" s="9">
        <v>85073</v>
      </c>
      <c r="E17940" s="4">
        <v>28981.096000000001</v>
      </c>
      <c r="F17940" t="s">
        <v>27</v>
      </c>
      <c r="G17940" t="s">
        <v>42</v>
      </c>
      <c r="H17940" t="s">
        <v>23</v>
      </c>
      <c r="I17940" t="s">
        <v>252</v>
      </c>
      <c r="J17940" s="1">
        <f>LEN(Table1[[#This Row],[Options/Features]]) - LEN(SUBSTITUTE(Table1[[#This Row],[Options/Features]], ",", "")) + 1</f>
        <v>3</v>
      </c>
      <c r="K17940" t="s">
        <v>36</v>
      </c>
      <c r="L17940" t="s">
        <v>31</v>
      </c>
    </row>
    <row r="17941" spans="1:12" x14ac:dyDescent="0.25">
      <c r="A17941" t="s">
        <v>48</v>
      </c>
      <c r="B17941" t="s">
        <v>227</v>
      </c>
      <c r="C17941" s="1">
        <v>2013</v>
      </c>
      <c r="D17941" s="9">
        <v>31306</v>
      </c>
      <c r="E17941" s="4">
        <v>18277.304</v>
      </c>
      <c r="F17941" t="s">
        <v>21</v>
      </c>
      <c r="G17941" t="s">
        <v>14</v>
      </c>
      <c r="H17941" t="s">
        <v>23</v>
      </c>
      <c r="I17941" t="s">
        <v>198</v>
      </c>
      <c r="J17941" s="1">
        <f>LEN(Table1[[#This Row],[Options/Features]]) - LEN(SUBSTITUTE(Table1[[#This Row],[Options/Features]], ",", "")) + 1</f>
        <v>2</v>
      </c>
      <c r="K17941" t="s">
        <v>36</v>
      </c>
      <c r="L17941" t="s">
        <v>31</v>
      </c>
    </row>
    <row r="17942" spans="1:12" x14ac:dyDescent="0.25">
      <c r="A17942" t="s">
        <v>133</v>
      </c>
      <c r="B17942" t="s">
        <v>199</v>
      </c>
      <c r="C17942" s="1">
        <v>2012</v>
      </c>
      <c r="D17942" s="9">
        <v>120955</v>
      </c>
      <c r="E17942" s="4">
        <v>18450.024000000001</v>
      </c>
      <c r="F17942" t="s">
        <v>13</v>
      </c>
      <c r="G17942" t="s">
        <v>14</v>
      </c>
      <c r="H17942" t="s">
        <v>15</v>
      </c>
      <c r="I17942" t="s">
        <v>47</v>
      </c>
      <c r="J17942" s="1">
        <f>LEN(Table1[[#This Row],[Options/Features]]) - LEN(SUBSTITUTE(Table1[[#This Row],[Options/Features]], ",", "")) + 1</f>
        <v>1</v>
      </c>
      <c r="K17942" t="s">
        <v>30</v>
      </c>
      <c r="L17942" t="s">
        <v>31</v>
      </c>
    </row>
    <row r="17943" spans="1:12" x14ac:dyDescent="0.25">
      <c r="A17943" t="s">
        <v>89</v>
      </c>
      <c r="B17943" t="s">
        <v>179</v>
      </c>
      <c r="C17943" s="1">
        <v>2021</v>
      </c>
      <c r="D17943" s="9">
        <v>17836</v>
      </c>
      <c r="E17943" s="4">
        <v>12655.98</v>
      </c>
      <c r="F17943" t="s">
        <v>21</v>
      </c>
      <c r="G17943" t="s">
        <v>22</v>
      </c>
      <c r="H17943" t="s">
        <v>15</v>
      </c>
      <c r="I17943" t="s">
        <v>632</v>
      </c>
      <c r="J17943" s="1">
        <f>LEN(Table1[[#This Row],[Options/Features]]) - LEN(SUBSTITUTE(Table1[[#This Row],[Options/Features]], ",", "")) + 1</f>
        <v>3</v>
      </c>
      <c r="K17943" t="s">
        <v>17</v>
      </c>
      <c r="L17943" t="s">
        <v>18</v>
      </c>
    </row>
    <row r="17944" spans="1:12" x14ac:dyDescent="0.25">
      <c r="A17944" t="s">
        <v>149</v>
      </c>
      <c r="B17944" t="s">
        <v>300</v>
      </c>
      <c r="C17944" s="1">
        <v>2022</v>
      </c>
      <c r="D17944" s="9">
        <v>67485</v>
      </c>
      <c r="E17944" s="4">
        <v>45137.32</v>
      </c>
      <c r="F17944" t="s">
        <v>13</v>
      </c>
      <c r="G17944" t="s">
        <v>42</v>
      </c>
      <c r="H17944" t="s">
        <v>15</v>
      </c>
      <c r="I17944" t="s">
        <v>68</v>
      </c>
      <c r="J17944" s="1">
        <f>LEN(Table1[[#This Row],[Options/Features]]) - LEN(SUBSTITUTE(Table1[[#This Row],[Options/Features]], ",", "")) + 1</f>
        <v>1</v>
      </c>
      <c r="K17944" t="s">
        <v>36</v>
      </c>
      <c r="L17944" t="s">
        <v>18</v>
      </c>
    </row>
    <row r="17945" spans="1:12" x14ac:dyDescent="0.25">
      <c r="A17945" t="s">
        <v>79</v>
      </c>
      <c r="B17945" t="s">
        <v>87</v>
      </c>
      <c r="C17945" s="1">
        <v>2020</v>
      </c>
      <c r="D17945" s="9">
        <v>105986</v>
      </c>
      <c r="E17945" s="4">
        <v>19017.28</v>
      </c>
      <c r="F17945" t="s">
        <v>13</v>
      </c>
      <c r="G17945" t="s">
        <v>42</v>
      </c>
      <c r="H17945" t="s">
        <v>23</v>
      </c>
      <c r="I17945" t="s">
        <v>923</v>
      </c>
      <c r="J17945" s="1">
        <f>LEN(Table1[[#This Row],[Options/Features]]) - LEN(SUBSTITUTE(Table1[[#This Row],[Options/Features]], ",", "")) + 1</f>
        <v>4</v>
      </c>
      <c r="K17945" t="s">
        <v>36</v>
      </c>
      <c r="L17945" t="s">
        <v>31</v>
      </c>
    </row>
    <row r="17946" spans="1:12" x14ac:dyDescent="0.25">
      <c r="A17946" t="s">
        <v>116</v>
      </c>
      <c r="B17946" t="s">
        <v>158</v>
      </c>
      <c r="C17946" s="1">
        <v>2019</v>
      </c>
      <c r="D17946" s="9">
        <v>118167</v>
      </c>
      <c r="E17946" s="4">
        <v>14438.023999999999</v>
      </c>
      <c r="F17946" t="s">
        <v>21</v>
      </c>
      <c r="G17946" t="s">
        <v>50</v>
      </c>
      <c r="H17946" t="s">
        <v>15</v>
      </c>
      <c r="I17946" t="s">
        <v>328</v>
      </c>
      <c r="J17946" s="1">
        <f>LEN(Table1[[#This Row],[Options/Features]]) - LEN(SUBSTITUTE(Table1[[#This Row],[Options/Features]], ",", "")) + 1</f>
        <v>4</v>
      </c>
      <c r="K17946" t="s">
        <v>17</v>
      </c>
      <c r="L17946" t="s">
        <v>31</v>
      </c>
    </row>
    <row r="17947" spans="1:12" x14ac:dyDescent="0.25">
      <c r="A17947" t="s">
        <v>89</v>
      </c>
      <c r="B17947" t="s">
        <v>246</v>
      </c>
      <c r="C17947" s="1">
        <v>2015</v>
      </c>
      <c r="D17947" s="9">
        <v>132473</v>
      </c>
      <c r="E17947" s="4">
        <v>9519.8559999999998</v>
      </c>
      <c r="F17947" t="s">
        <v>13</v>
      </c>
      <c r="G17947" t="s">
        <v>14</v>
      </c>
      <c r="H17947" t="s">
        <v>15</v>
      </c>
      <c r="I17947" t="s">
        <v>402</v>
      </c>
      <c r="J17947" s="1">
        <f>LEN(Table1[[#This Row],[Options/Features]]) - LEN(SUBSTITUTE(Table1[[#This Row],[Options/Features]], ",", "")) + 1</f>
        <v>2</v>
      </c>
      <c r="K17947" t="s">
        <v>17</v>
      </c>
      <c r="L17947" t="s">
        <v>31</v>
      </c>
    </row>
    <row r="17948" spans="1:12" x14ac:dyDescent="0.25">
      <c r="A17948" t="s">
        <v>32</v>
      </c>
      <c r="B17948" t="s">
        <v>66</v>
      </c>
      <c r="C17948" s="1">
        <v>2014</v>
      </c>
      <c r="D17948" s="9">
        <v>147533</v>
      </c>
      <c r="E17948" s="4">
        <v>39641.767999999996</v>
      </c>
      <c r="F17948" t="s">
        <v>21</v>
      </c>
      <c r="G17948" t="s">
        <v>14</v>
      </c>
      <c r="H17948" t="s">
        <v>23</v>
      </c>
      <c r="I17948" t="s">
        <v>287</v>
      </c>
      <c r="J17948" s="1">
        <f>LEN(Table1[[#This Row],[Options/Features]]) - LEN(SUBSTITUTE(Table1[[#This Row],[Options/Features]], ",", "")) + 1</f>
        <v>2</v>
      </c>
      <c r="K17948" t="s">
        <v>30</v>
      </c>
      <c r="L17948" t="s">
        <v>31</v>
      </c>
    </row>
    <row r="17949" spans="1:12" x14ac:dyDescent="0.25">
      <c r="A17949" t="s">
        <v>79</v>
      </c>
      <c r="B17949" t="s">
        <v>242</v>
      </c>
      <c r="C17949" s="1">
        <v>2022</v>
      </c>
      <c r="D17949" s="9">
        <v>29664</v>
      </c>
      <c r="E17949" s="4">
        <v>11360.688</v>
      </c>
      <c r="F17949" t="s">
        <v>21</v>
      </c>
      <c r="G17949" t="s">
        <v>22</v>
      </c>
      <c r="H17949" t="s">
        <v>23</v>
      </c>
      <c r="I17949" t="s">
        <v>122</v>
      </c>
      <c r="J17949" s="1">
        <f>LEN(Table1[[#This Row],[Options/Features]]) - LEN(SUBSTITUTE(Table1[[#This Row],[Options/Features]], ",", "")) + 1</f>
        <v>2</v>
      </c>
      <c r="K17949" t="s">
        <v>30</v>
      </c>
      <c r="L17949" t="s">
        <v>31</v>
      </c>
    </row>
    <row r="17950" spans="1:12" x14ac:dyDescent="0.25">
      <c r="A17950" t="s">
        <v>133</v>
      </c>
      <c r="B17950" t="s">
        <v>170</v>
      </c>
      <c r="C17950" s="1">
        <v>2020</v>
      </c>
      <c r="D17950" s="9">
        <v>67784</v>
      </c>
      <c r="E17950" s="4">
        <v>24198.720000000001</v>
      </c>
      <c r="F17950" t="s">
        <v>41</v>
      </c>
      <c r="G17950" t="s">
        <v>22</v>
      </c>
      <c r="H17950" t="s">
        <v>15</v>
      </c>
      <c r="I17950" t="s">
        <v>62</v>
      </c>
      <c r="J17950" s="1">
        <f>LEN(Table1[[#This Row],[Options/Features]]) - LEN(SUBSTITUTE(Table1[[#This Row],[Options/Features]], ",", "")) + 1</f>
        <v>2</v>
      </c>
      <c r="K17950" t="s">
        <v>17</v>
      </c>
      <c r="L17950" t="s">
        <v>31</v>
      </c>
    </row>
    <row r="17951" spans="1:12" x14ac:dyDescent="0.25">
      <c r="A17951" t="s">
        <v>93</v>
      </c>
      <c r="B17951" t="s">
        <v>55</v>
      </c>
      <c r="C17951" s="1">
        <v>2012</v>
      </c>
      <c r="D17951" s="9">
        <v>134544</v>
      </c>
      <c r="E17951" s="4">
        <v>36475.232000000004</v>
      </c>
      <c r="F17951" t="s">
        <v>21</v>
      </c>
      <c r="G17951" t="s">
        <v>22</v>
      </c>
      <c r="H17951" t="s">
        <v>15</v>
      </c>
      <c r="I17951" t="s">
        <v>24</v>
      </c>
      <c r="J17951" s="1">
        <f>LEN(Table1[[#This Row],[Options/Features]]) - LEN(SUBSTITUTE(Table1[[#This Row],[Options/Features]], ",", "")) + 1</f>
        <v>1</v>
      </c>
      <c r="K17951" t="s">
        <v>17</v>
      </c>
      <c r="L17951" t="s">
        <v>31</v>
      </c>
    </row>
    <row r="17952" spans="1:12" x14ac:dyDescent="0.25">
      <c r="A17952" t="s">
        <v>93</v>
      </c>
      <c r="B17952" t="s">
        <v>55</v>
      </c>
      <c r="C17952" s="1">
        <v>2019</v>
      </c>
      <c r="D17952" s="9">
        <v>148093</v>
      </c>
      <c r="E17952" s="4">
        <v>9069.4959999999992</v>
      </c>
      <c r="F17952" t="s">
        <v>13</v>
      </c>
      <c r="G17952" t="s">
        <v>46</v>
      </c>
      <c r="H17952" t="s">
        <v>15</v>
      </c>
      <c r="I17952" t="s">
        <v>210</v>
      </c>
      <c r="J17952" s="1">
        <f>LEN(Table1[[#This Row],[Options/Features]]) - LEN(SUBSTITUTE(Table1[[#This Row],[Options/Features]], ",", "")) + 1</f>
        <v>2</v>
      </c>
      <c r="K17952" t="s">
        <v>17</v>
      </c>
      <c r="L17952" t="s">
        <v>31</v>
      </c>
    </row>
    <row r="17953" spans="1:12" x14ac:dyDescent="0.25">
      <c r="A17953" t="s">
        <v>11</v>
      </c>
      <c r="B17953" t="s">
        <v>351</v>
      </c>
      <c r="C17953" s="1">
        <v>2010</v>
      </c>
      <c r="D17953" s="9">
        <v>115031</v>
      </c>
      <c r="E17953" s="4">
        <v>26106.959999999999</v>
      </c>
      <c r="F17953" t="s">
        <v>27</v>
      </c>
      <c r="G17953" t="s">
        <v>28</v>
      </c>
      <c r="H17953" t="s">
        <v>15</v>
      </c>
      <c r="I17953" t="s">
        <v>106</v>
      </c>
      <c r="J17953" s="1">
        <f>LEN(Table1[[#This Row],[Options/Features]]) - LEN(SUBSTITUTE(Table1[[#This Row],[Options/Features]], ",", "")) + 1</f>
        <v>1</v>
      </c>
      <c r="K17953" t="s">
        <v>17</v>
      </c>
      <c r="L17953" t="s">
        <v>31</v>
      </c>
    </row>
    <row r="17954" spans="1:12" x14ac:dyDescent="0.25">
      <c r="A17954" t="s">
        <v>25</v>
      </c>
      <c r="B17954" t="s">
        <v>129</v>
      </c>
      <c r="C17954" s="1">
        <v>2019</v>
      </c>
      <c r="D17954" s="9">
        <v>145588</v>
      </c>
      <c r="E17954" s="4">
        <v>9217.3680000000004</v>
      </c>
      <c r="F17954" t="s">
        <v>27</v>
      </c>
      <c r="G17954" t="s">
        <v>42</v>
      </c>
      <c r="H17954" t="s">
        <v>15</v>
      </c>
      <c r="I17954" t="s">
        <v>98</v>
      </c>
      <c r="J17954" s="1">
        <f>LEN(Table1[[#This Row],[Options/Features]]) - LEN(SUBSTITUTE(Table1[[#This Row],[Options/Features]], ",", "")) + 1</f>
        <v>3</v>
      </c>
      <c r="K17954" t="s">
        <v>36</v>
      </c>
      <c r="L17954" t="s">
        <v>31</v>
      </c>
    </row>
    <row r="17955" spans="1:12" x14ac:dyDescent="0.25">
      <c r="A17955" t="s">
        <v>99</v>
      </c>
      <c r="B17955" t="s">
        <v>326</v>
      </c>
      <c r="C17955" s="1">
        <v>2011</v>
      </c>
      <c r="D17955" s="9">
        <v>124802</v>
      </c>
      <c r="E17955" s="4">
        <v>21338.511999999999</v>
      </c>
      <c r="F17955" t="s">
        <v>13</v>
      </c>
      <c r="G17955" t="s">
        <v>46</v>
      </c>
      <c r="H17955" t="s">
        <v>15</v>
      </c>
      <c r="I17955" t="s">
        <v>166</v>
      </c>
      <c r="J17955" s="1">
        <f>LEN(Table1[[#This Row],[Options/Features]]) - LEN(SUBSTITUTE(Table1[[#This Row],[Options/Features]], ",", "")) + 1</f>
        <v>1</v>
      </c>
      <c r="K17955" t="s">
        <v>30</v>
      </c>
      <c r="L17955" t="s">
        <v>31</v>
      </c>
    </row>
    <row r="17956" spans="1:12" x14ac:dyDescent="0.25">
      <c r="A17956" t="s">
        <v>11</v>
      </c>
      <c r="B17956" t="s">
        <v>187</v>
      </c>
      <c r="C17956" s="1">
        <v>2013</v>
      </c>
      <c r="D17956" s="9">
        <v>119537</v>
      </c>
      <c r="E17956" s="4">
        <v>14736.624</v>
      </c>
      <c r="F17956" t="s">
        <v>27</v>
      </c>
      <c r="G17956" t="s">
        <v>14</v>
      </c>
      <c r="H17956" t="s">
        <v>15</v>
      </c>
      <c r="I17956" t="s">
        <v>211</v>
      </c>
      <c r="J17956" s="1">
        <f>LEN(Table1[[#This Row],[Options/Features]]) - LEN(SUBSTITUTE(Table1[[#This Row],[Options/Features]], ",", "")) + 1</f>
        <v>2</v>
      </c>
      <c r="K17956" t="s">
        <v>17</v>
      </c>
      <c r="L17956" t="s">
        <v>31</v>
      </c>
    </row>
    <row r="17957" spans="1:12" x14ac:dyDescent="0.25">
      <c r="A17957" t="s">
        <v>89</v>
      </c>
      <c r="B17957" t="s">
        <v>90</v>
      </c>
      <c r="C17957" s="1">
        <v>2012</v>
      </c>
      <c r="D17957" s="9">
        <v>116999</v>
      </c>
      <c r="E17957" s="4">
        <v>8571.0480000000007</v>
      </c>
      <c r="F17957" t="s">
        <v>41</v>
      </c>
      <c r="G17957" t="s">
        <v>22</v>
      </c>
      <c r="H17957" t="s">
        <v>15</v>
      </c>
      <c r="I17957" t="s">
        <v>1231</v>
      </c>
      <c r="J17957" s="1">
        <f>LEN(Table1[[#This Row],[Options/Features]]) - LEN(SUBSTITUTE(Table1[[#This Row],[Options/Features]], ",", "")) + 1</f>
        <v>4</v>
      </c>
      <c r="K17957" t="s">
        <v>17</v>
      </c>
      <c r="L17957" t="s">
        <v>31</v>
      </c>
    </row>
    <row r="17958" spans="1:12" x14ac:dyDescent="0.25">
      <c r="A17958" t="s">
        <v>116</v>
      </c>
      <c r="B17958" t="s">
        <v>192</v>
      </c>
      <c r="C17958" s="1">
        <v>2015</v>
      </c>
      <c r="D17958" s="9">
        <v>142451</v>
      </c>
      <c r="E17958" s="4">
        <v>34955.660000000003</v>
      </c>
      <c r="F17958" t="s">
        <v>13</v>
      </c>
      <c r="G17958" t="s">
        <v>34</v>
      </c>
      <c r="H17958" t="s">
        <v>23</v>
      </c>
      <c r="I17958" t="s">
        <v>232</v>
      </c>
      <c r="J17958" s="1">
        <f>LEN(Table1[[#This Row],[Options/Features]]) - LEN(SUBSTITUTE(Table1[[#This Row],[Options/Features]], ",", "")) + 1</f>
        <v>3</v>
      </c>
      <c r="K17958" t="s">
        <v>36</v>
      </c>
      <c r="L17958" t="s">
        <v>18</v>
      </c>
    </row>
    <row r="17959" spans="1:12" x14ac:dyDescent="0.25">
      <c r="A17959" t="s">
        <v>11</v>
      </c>
      <c r="B17959" t="s">
        <v>153</v>
      </c>
      <c r="C17959" s="1">
        <v>2010</v>
      </c>
      <c r="D17959" s="9">
        <v>15036</v>
      </c>
      <c r="E17959" s="4">
        <v>22179.392</v>
      </c>
      <c r="F17959" t="s">
        <v>21</v>
      </c>
      <c r="G17959" t="s">
        <v>42</v>
      </c>
      <c r="H17959" t="s">
        <v>23</v>
      </c>
      <c r="I17959" t="s">
        <v>273</v>
      </c>
      <c r="J17959" s="1">
        <f>LEN(Table1[[#This Row],[Options/Features]]) - LEN(SUBSTITUTE(Table1[[#This Row],[Options/Features]], ",", "")) + 1</f>
        <v>3</v>
      </c>
      <c r="K17959" t="s">
        <v>17</v>
      </c>
      <c r="L17959" t="s">
        <v>31</v>
      </c>
    </row>
    <row r="17960" spans="1:12" x14ac:dyDescent="0.25">
      <c r="A17960" t="s">
        <v>25</v>
      </c>
      <c r="B17960" t="s">
        <v>26</v>
      </c>
      <c r="C17960" s="1">
        <v>2014</v>
      </c>
      <c r="D17960" s="9">
        <v>23459</v>
      </c>
      <c r="E17960" s="4">
        <v>23960.704000000002</v>
      </c>
      <c r="F17960" t="s">
        <v>21</v>
      </c>
      <c r="G17960" t="s">
        <v>22</v>
      </c>
      <c r="H17960" t="s">
        <v>23</v>
      </c>
      <c r="I17960" t="s">
        <v>47</v>
      </c>
      <c r="J17960" s="1">
        <f>LEN(Table1[[#This Row],[Options/Features]]) - LEN(SUBSTITUTE(Table1[[#This Row],[Options/Features]], ",", "")) + 1</f>
        <v>1</v>
      </c>
      <c r="K17960" t="s">
        <v>17</v>
      </c>
      <c r="L17960" t="s">
        <v>31</v>
      </c>
    </row>
    <row r="17961" spans="1:12" x14ac:dyDescent="0.25">
      <c r="A17961" t="s">
        <v>48</v>
      </c>
      <c r="B17961" t="s">
        <v>227</v>
      </c>
      <c r="C17961" s="1">
        <v>2019</v>
      </c>
      <c r="D17961" s="9">
        <v>149528</v>
      </c>
      <c r="E17961" s="4">
        <v>12626.384</v>
      </c>
      <c r="F17961" t="s">
        <v>13</v>
      </c>
      <c r="G17961" t="s">
        <v>50</v>
      </c>
      <c r="H17961" t="s">
        <v>15</v>
      </c>
      <c r="I17961" t="s">
        <v>295</v>
      </c>
      <c r="J17961" s="1">
        <f>LEN(Table1[[#This Row],[Options/Features]]) - LEN(SUBSTITUTE(Table1[[#This Row],[Options/Features]], ",", "")) + 1</f>
        <v>2</v>
      </c>
      <c r="K17961" t="s">
        <v>17</v>
      </c>
      <c r="L17961" t="s">
        <v>31</v>
      </c>
    </row>
    <row r="17962" spans="1:12" x14ac:dyDescent="0.25">
      <c r="A17962" t="s">
        <v>25</v>
      </c>
      <c r="B17962" t="s">
        <v>156</v>
      </c>
      <c r="C17962" s="1">
        <v>2016</v>
      </c>
      <c r="D17962" s="9">
        <v>132877</v>
      </c>
      <c r="E17962" s="4">
        <v>33456.752</v>
      </c>
      <c r="F17962" t="s">
        <v>41</v>
      </c>
      <c r="G17962" t="s">
        <v>72</v>
      </c>
      <c r="H17962" t="s">
        <v>15</v>
      </c>
      <c r="I17962" t="s">
        <v>68</v>
      </c>
      <c r="J17962" s="1">
        <f>LEN(Table1[[#This Row],[Options/Features]]) - LEN(SUBSTITUTE(Table1[[#This Row],[Options/Features]], ",", "")) + 1</f>
        <v>1</v>
      </c>
      <c r="K17962" t="s">
        <v>36</v>
      </c>
      <c r="L17962" t="s">
        <v>31</v>
      </c>
    </row>
    <row r="17963" spans="1:12" x14ac:dyDescent="0.25">
      <c r="A17963" t="s">
        <v>57</v>
      </c>
      <c r="B17963" t="s">
        <v>244</v>
      </c>
      <c r="C17963" s="1">
        <v>2015</v>
      </c>
      <c r="D17963" s="9">
        <v>92710</v>
      </c>
      <c r="E17963" s="4">
        <v>36385.752</v>
      </c>
      <c r="F17963" t="s">
        <v>27</v>
      </c>
      <c r="G17963" t="s">
        <v>42</v>
      </c>
      <c r="H17963" t="s">
        <v>23</v>
      </c>
      <c r="I17963" t="s">
        <v>1186</v>
      </c>
      <c r="J17963" s="1">
        <f>LEN(Table1[[#This Row],[Options/Features]]) - LEN(SUBSTITUTE(Table1[[#This Row],[Options/Features]], ",", "")) + 1</f>
        <v>4</v>
      </c>
      <c r="K17963" t="s">
        <v>30</v>
      </c>
      <c r="L17963" t="s">
        <v>31</v>
      </c>
    </row>
    <row r="17964" spans="1:12" x14ac:dyDescent="0.25">
      <c r="A17964" t="s">
        <v>19</v>
      </c>
      <c r="B17964" t="s">
        <v>290</v>
      </c>
      <c r="C17964" s="1">
        <v>2012</v>
      </c>
      <c r="D17964" s="9">
        <v>86734</v>
      </c>
      <c r="E17964" s="4">
        <v>17619.984</v>
      </c>
      <c r="F17964" t="s">
        <v>41</v>
      </c>
      <c r="G17964" t="s">
        <v>67</v>
      </c>
      <c r="H17964" t="s">
        <v>23</v>
      </c>
      <c r="I17964" t="s">
        <v>16</v>
      </c>
      <c r="J17964" s="1">
        <f>LEN(Table1[[#This Row],[Options/Features]]) - LEN(SUBSTITUTE(Table1[[#This Row],[Options/Features]], ",", "")) + 1</f>
        <v>1</v>
      </c>
      <c r="K17964" t="s">
        <v>30</v>
      </c>
      <c r="L17964" t="s">
        <v>31</v>
      </c>
    </row>
    <row r="17965" spans="1:12" x14ac:dyDescent="0.25">
      <c r="A17965" t="s">
        <v>133</v>
      </c>
      <c r="B17965" t="s">
        <v>199</v>
      </c>
      <c r="C17965" s="1">
        <v>2022</v>
      </c>
      <c r="D17965" s="9">
        <v>93570</v>
      </c>
      <c r="E17965" s="4">
        <v>27328.871999999999</v>
      </c>
      <c r="F17965" t="s">
        <v>13</v>
      </c>
      <c r="G17965" t="s">
        <v>64</v>
      </c>
      <c r="H17965" t="s">
        <v>23</v>
      </c>
      <c r="I17965" t="s">
        <v>502</v>
      </c>
      <c r="J17965" s="1">
        <f>LEN(Table1[[#This Row],[Options/Features]]) - LEN(SUBSTITUTE(Table1[[#This Row],[Options/Features]], ",", "")) + 1</f>
        <v>3</v>
      </c>
      <c r="K17965" t="s">
        <v>17</v>
      </c>
      <c r="L17965" t="s">
        <v>31</v>
      </c>
    </row>
    <row r="17966" spans="1:12" x14ac:dyDescent="0.25">
      <c r="A17966" t="s">
        <v>54</v>
      </c>
      <c r="B17966" t="s">
        <v>165</v>
      </c>
      <c r="C17966" s="1">
        <v>2014</v>
      </c>
      <c r="D17966" s="9">
        <v>146612</v>
      </c>
      <c r="E17966" s="4">
        <v>26721.944</v>
      </c>
      <c r="F17966" t="s">
        <v>27</v>
      </c>
      <c r="G17966" t="s">
        <v>34</v>
      </c>
      <c r="H17966" t="s">
        <v>15</v>
      </c>
      <c r="I17966" t="s">
        <v>47</v>
      </c>
      <c r="J17966" s="1">
        <f>LEN(Table1[[#This Row],[Options/Features]]) - LEN(SUBSTITUTE(Table1[[#This Row],[Options/Features]], ",", "")) + 1</f>
        <v>1</v>
      </c>
      <c r="K17966" t="s">
        <v>36</v>
      </c>
      <c r="L17966" t="s">
        <v>31</v>
      </c>
    </row>
    <row r="17967" spans="1:12" x14ac:dyDescent="0.25">
      <c r="A17967" t="s">
        <v>116</v>
      </c>
      <c r="B17967" t="s">
        <v>185</v>
      </c>
      <c r="C17967" s="1">
        <v>2022</v>
      </c>
      <c r="D17967" s="9">
        <v>43181</v>
      </c>
      <c r="E17967" s="4">
        <v>47407.040000000001</v>
      </c>
      <c r="F17967" t="s">
        <v>27</v>
      </c>
      <c r="G17967" t="s">
        <v>64</v>
      </c>
      <c r="H17967" t="s">
        <v>15</v>
      </c>
      <c r="I17967" t="s">
        <v>569</v>
      </c>
      <c r="J17967" s="1">
        <f>LEN(Table1[[#This Row],[Options/Features]]) - LEN(SUBSTITUTE(Table1[[#This Row],[Options/Features]], ",", "")) + 1</f>
        <v>4</v>
      </c>
      <c r="K17967" t="s">
        <v>17</v>
      </c>
      <c r="L17967" t="s">
        <v>18</v>
      </c>
    </row>
    <row r="17968" spans="1:12" x14ac:dyDescent="0.25">
      <c r="A17968" t="s">
        <v>82</v>
      </c>
      <c r="B17968" t="s">
        <v>114</v>
      </c>
      <c r="C17968" s="1">
        <v>2014</v>
      </c>
      <c r="D17968" s="9">
        <v>20990</v>
      </c>
      <c r="E17968" s="4">
        <v>8000.9359999999997</v>
      </c>
      <c r="F17968" t="s">
        <v>13</v>
      </c>
      <c r="G17968" t="s">
        <v>67</v>
      </c>
      <c r="H17968" t="s">
        <v>23</v>
      </c>
      <c r="I17968" t="s">
        <v>556</v>
      </c>
      <c r="J17968" s="1">
        <f>LEN(Table1[[#This Row],[Options/Features]]) - LEN(SUBSTITUTE(Table1[[#This Row],[Options/Features]], ",", "")) + 1</f>
        <v>4</v>
      </c>
      <c r="K17968" t="s">
        <v>36</v>
      </c>
      <c r="L17968" t="s">
        <v>31</v>
      </c>
    </row>
    <row r="17969" spans="1:12" x14ac:dyDescent="0.25">
      <c r="A17969" t="s">
        <v>54</v>
      </c>
      <c r="B17969" t="s">
        <v>208</v>
      </c>
      <c r="C17969" s="1">
        <v>2012</v>
      </c>
      <c r="D17969" s="9">
        <v>129746</v>
      </c>
      <c r="E17969" s="4">
        <v>24148.016</v>
      </c>
      <c r="F17969" t="s">
        <v>21</v>
      </c>
      <c r="G17969" t="s">
        <v>46</v>
      </c>
      <c r="H17969" t="s">
        <v>23</v>
      </c>
      <c r="I17969" t="s">
        <v>92</v>
      </c>
      <c r="J17969" s="1">
        <f>LEN(Table1[[#This Row],[Options/Features]]) - LEN(SUBSTITUTE(Table1[[#This Row],[Options/Features]], ",", "")) + 1</f>
        <v>3</v>
      </c>
      <c r="K17969" t="s">
        <v>30</v>
      </c>
      <c r="L17969" t="s">
        <v>31</v>
      </c>
    </row>
    <row r="17970" spans="1:12" x14ac:dyDescent="0.25">
      <c r="A17970" t="s">
        <v>89</v>
      </c>
      <c r="B17970" t="s">
        <v>90</v>
      </c>
      <c r="C17970" s="1">
        <v>2014</v>
      </c>
      <c r="D17970" s="9">
        <v>147469</v>
      </c>
      <c r="E17970" s="4">
        <v>6399.6559999999999</v>
      </c>
      <c r="F17970" t="s">
        <v>21</v>
      </c>
      <c r="G17970" t="s">
        <v>67</v>
      </c>
      <c r="H17970" t="s">
        <v>15</v>
      </c>
      <c r="I17970" t="s">
        <v>24</v>
      </c>
      <c r="J17970" s="1">
        <f>LEN(Table1[[#This Row],[Options/Features]]) - LEN(SUBSTITUTE(Table1[[#This Row],[Options/Features]], ",", "")) + 1</f>
        <v>1</v>
      </c>
      <c r="K17970" t="s">
        <v>36</v>
      </c>
      <c r="L17970" t="s">
        <v>31</v>
      </c>
    </row>
    <row r="17971" spans="1:12" x14ac:dyDescent="0.25">
      <c r="A17971" t="s">
        <v>116</v>
      </c>
      <c r="B17971" t="s">
        <v>158</v>
      </c>
      <c r="C17971" s="1">
        <v>2022</v>
      </c>
      <c r="D17971" s="9">
        <v>57846</v>
      </c>
      <c r="E17971" s="4">
        <v>4818.5280000000002</v>
      </c>
      <c r="F17971" t="s">
        <v>27</v>
      </c>
      <c r="G17971" t="s">
        <v>46</v>
      </c>
      <c r="H17971" t="s">
        <v>15</v>
      </c>
      <c r="I17971" t="s">
        <v>166</v>
      </c>
      <c r="J17971" s="1">
        <f>LEN(Table1[[#This Row],[Options/Features]]) - LEN(SUBSTITUTE(Table1[[#This Row],[Options/Features]], ",", "")) + 1</f>
        <v>1</v>
      </c>
      <c r="K17971" t="s">
        <v>17</v>
      </c>
      <c r="L17971" t="s">
        <v>31</v>
      </c>
    </row>
    <row r="17972" spans="1:12" x14ac:dyDescent="0.25">
      <c r="A17972" t="s">
        <v>11</v>
      </c>
      <c r="B17972" t="s">
        <v>153</v>
      </c>
      <c r="C17972" s="1">
        <v>2015</v>
      </c>
      <c r="D17972" s="9">
        <v>122263</v>
      </c>
      <c r="E17972" s="4">
        <v>23000.871999999999</v>
      </c>
      <c r="F17972" t="s">
        <v>13</v>
      </c>
      <c r="G17972" t="s">
        <v>22</v>
      </c>
      <c r="H17972" t="s">
        <v>15</v>
      </c>
      <c r="I17972" t="s">
        <v>685</v>
      </c>
      <c r="J17972" s="1">
        <f>LEN(Table1[[#This Row],[Options/Features]]) - LEN(SUBSTITUTE(Table1[[#This Row],[Options/Features]], ",", "")) + 1</f>
        <v>3</v>
      </c>
      <c r="K17972" t="s">
        <v>36</v>
      </c>
      <c r="L17972" t="s">
        <v>31</v>
      </c>
    </row>
    <row r="17973" spans="1:12" x14ac:dyDescent="0.25">
      <c r="A17973" t="s">
        <v>19</v>
      </c>
      <c r="B17973" t="s">
        <v>40</v>
      </c>
      <c r="C17973" s="1">
        <v>2012</v>
      </c>
      <c r="D17973" s="9">
        <v>107014</v>
      </c>
      <c r="E17973" s="4">
        <v>14434.44</v>
      </c>
      <c r="F17973" t="s">
        <v>13</v>
      </c>
      <c r="G17973" t="s">
        <v>72</v>
      </c>
      <c r="H17973" t="s">
        <v>23</v>
      </c>
      <c r="I17973" t="s">
        <v>689</v>
      </c>
      <c r="J17973" s="1">
        <f>LEN(Table1[[#This Row],[Options/Features]]) - LEN(SUBSTITUTE(Table1[[#This Row],[Options/Features]], ",", "")) + 1</f>
        <v>3</v>
      </c>
      <c r="K17973" t="s">
        <v>36</v>
      </c>
      <c r="L17973" t="s">
        <v>18</v>
      </c>
    </row>
    <row r="17974" spans="1:12" x14ac:dyDescent="0.25">
      <c r="A17974" t="s">
        <v>54</v>
      </c>
      <c r="B17974" t="s">
        <v>208</v>
      </c>
      <c r="C17974" s="1">
        <v>2016</v>
      </c>
      <c r="D17974" s="9">
        <v>52655</v>
      </c>
      <c r="E17974" s="4">
        <v>6192.12</v>
      </c>
      <c r="F17974" t="s">
        <v>21</v>
      </c>
      <c r="G17974" t="s">
        <v>22</v>
      </c>
      <c r="H17974" t="s">
        <v>15</v>
      </c>
      <c r="I17974" t="s">
        <v>431</v>
      </c>
      <c r="J17974" s="1">
        <f>LEN(Table1[[#This Row],[Options/Features]]) - LEN(SUBSTITUTE(Table1[[#This Row],[Options/Features]], ",", "")) + 1</f>
        <v>3</v>
      </c>
      <c r="K17974" t="s">
        <v>30</v>
      </c>
      <c r="L17974" t="s">
        <v>31</v>
      </c>
    </row>
    <row r="17975" spans="1:12" x14ac:dyDescent="0.25">
      <c r="A17975" t="s">
        <v>11</v>
      </c>
      <c r="B17975" t="s">
        <v>12</v>
      </c>
      <c r="C17975" s="1">
        <v>2015</v>
      </c>
      <c r="D17975" s="9">
        <v>76071</v>
      </c>
      <c r="E17975" s="4">
        <v>23456.784</v>
      </c>
      <c r="F17975" t="s">
        <v>41</v>
      </c>
      <c r="G17975" t="s">
        <v>34</v>
      </c>
      <c r="H17975" t="s">
        <v>23</v>
      </c>
      <c r="I17975" t="s">
        <v>728</v>
      </c>
      <c r="J17975" s="1">
        <f>LEN(Table1[[#This Row],[Options/Features]]) - LEN(SUBSTITUTE(Table1[[#This Row],[Options/Features]], ",", "")) + 1</f>
        <v>3</v>
      </c>
      <c r="K17975" t="s">
        <v>17</v>
      </c>
      <c r="L17975" t="s">
        <v>31</v>
      </c>
    </row>
    <row r="17976" spans="1:12" x14ac:dyDescent="0.25">
      <c r="A17976" t="s">
        <v>54</v>
      </c>
      <c r="B17976" t="s">
        <v>208</v>
      </c>
      <c r="C17976" s="1">
        <v>2017</v>
      </c>
      <c r="D17976" s="9">
        <v>33880</v>
      </c>
      <c r="E17976" s="4">
        <v>11561.58</v>
      </c>
      <c r="F17976" t="s">
        <v>41</v>
      </c>
      <c r="G17976" t="s">
        <v>72</v>
      </c>
      <c r="H17976" t="s">
        <v>23</v>
      </c>
      <c r="I17976" t="s">
        <v>47</v>
      </c>
      <c r="J17976" s="1">
        <f>LEN(Table1[[#This Row],[Options/Features]]) - LEN(SUBSTITUTE(Table1[[#This Row],[Options/Features]], ",", "")) + 1</f>
        <v>1</v>
      </c>
      <c r="K17976" t="s">
        <v>17</v>
      </c>
      <c r="L17976" t="s">
        <v>18</v>
      </c>
    </row>
    <row r="17977" spans="1:12" x14ac:dyDescent="0.25">
      <c r="A17977" t="s">
        <v>82</v>
      </c>
      <c r="B17977" t="s">
        <v>84</v>
      </c>
      <c r="C17977" s="1">
        <v>2021</v>
      </c>
      <c r="D17977" s="9">
        <v>40301</v>
      </c>
      <c r="E17977" s="4">
        <v>10630.528</v>
      </c>
      <c r="F17977" t="s">
        <v>41</v>
      </c>
      <c r="G17977" t="s">
        <v>22</v>
      </c>
      <c r="H17977" t="s">
        <v>15</v>
      </c>
      <c r="I17977" t="s">
        <v>115</v>
      </c>
      <c r="J17977" s="1">
        <f>LEN(Table1[[#This Row],[Options/Features]]) - LEN(SUBSTITUTE(Table1[[#This Row],[Options/Features]], ",", "")) + 1</f>
        <v>1</v>
      </c>
      <c r="K17977" t="s">
        <v>17</v>
      </c>
      <c r="L17977" t="s">
        <v>31</v>
      </c>
    </row>
    <row r="17978" spans="1:12" x14ac:dyDescent="0.25">
      <c r="A17978" t="s">
        <v>37</v>
      </c>
      <c r="B17978" t="s">
        <v>38</v>
      </c>
      <c r="C17978" s="1">
        <v>2011</v>
      </c>
      <c r="D17978" s="9">
        <v>142435</v>
      </c>
      <c r="E17978" s="4">
        <v>6235.6</v>
      </c>
      <c r="F17978" t="s">
        <v>41</v>
      </c>
      <c r="G17978" t="s">
        <v>64</v>
      </c>
      <c r="H17978" t="s">
        <v>23</v>
      </c>
      <c r="I17978" t="s">
        <v>213</v>
      </c>
      <c r="J17978" s="1">
        <f>LEN(Table1[[#This Row],[Options/Features]]) - LEN(SUBSTITUTE(Table1[[#This Row],[Options/Features]], ",", "")) + 1</f>
        <v>4</v>
      </c>
      <c r="K17978" t="s">
        <v>36</v>
      </c>
      <c r="L17978" t="s">
        <v>18</v>
      </c>
    </row>
    <row r="17979" spans="1:12" x14ac:dyDescent="0.25">
      <c r="A17979" t="s">
        <v>32</v>
      </c>
      <c r="B17979" t="s">
        <v>125</v>
      </c>
      <c r="C17979" s="1">
        <v>2015</v>
      </c>
      <c r="D17979" s="9">
        <v>88161</v>
      </c>
      <c r="E17979" s="4">
        <v>13008.76</v>
      </c>
      <c r="F17979" t="s">
        <v>13</v>
      </c>
      <c r="G17979" t="s">
        <v>14</v>
      </c>
      <c r="H17979" t="s">
        <v>23</v>
      </c>
      <c r="I17979" t="s">
        <v>119</v>
      </c>
      <c r="J17979" s="1">
        <f>LEN(Table1[[#This Row],[Options/Features]]) - LEN(SUBSTITUTE(Table1[[#This Row],[Options/Features]], ",", "")) + 1</f>
        <v>2</v>
      </c>
      <c r="K17979" t="s">
        <v>36</v>
      </c>
      <c r="L17979" t="s">
        <v>31</v>
      </c>
    </row>
    <row r="17980" spans="1:12" x14ac:dyDescent="0.25">
      <c r="A17980" t="s">
        <v>96</v>
      </c>
      <c r="B17980" t="s">
        <v>111</v>
      </c>
      <c r="C17980" s="1">
        <v>2013</v>
      </c>
      <c r="D17980" s="9">
        <v>129414</v>
      </c>
      <c r="E17980" s="4">
        <v>32124.936000000002</v>
      </c>
      <c r="F17980" t="s">
        <v>41</v>
      </c>
      <c r="G17980" t="s">
        <v>28</v>
      </c>
      <c r="H17980" t="s">
        <v>15</v>
      </c>
      <c r="I17980" t="s">
        <v>1193</v>
      </c>
      <c r="J17980" s="1">
        <f>LEN(Table1[[#This Row],[Options/Features]]) - LEN(SUBSTITUTE(Table1[[#This Row],[Options/Features]], ",", "")) + 1</f>
        <v>4</v>
      </c>
      <c r="K17980" t="s">
        <v>30</v>
      </c>
      <c r="L17980" t="s">
        <v>31</v>
      </c>
    </row>
    <row r="17981" spans="1:12" x14ac:dyDescent="0.25">
      <c r="A17981" t="s">
        <v>82</v>
      </c>
      <c r="B17981" t="s">
        <v>83</v>
      </c>
      <c r="C17981" s="1">
        <v>2010</v>
      </c>
      <c r="D17981" s="9">
        <v>74969</v>
      </c>
      <c r="E17981" s="4">
        <v>10703.048000000001</v>
      </c>
      <c r="F17981" t="s">
        <v>21</v>
      </c>
      <c r="G17981" t="s">
        <v>34</v>
      </c>
      <c r="H17981" t="s">
        <v>15</v>
      </c>
      <c r="I17981" t="s">
        <v>183</v>
      </c>
      <c r="J17981" s="1">
        <f>LEN(Table1[[#This Row],[Options/Features]]) - LEN(SUBSTITUTE(Table1[[#This Row],[Options/Features]], ",", "")) + 1</f>
        <v>3</v>
      </c>
      <c r="K17981" t="s">
        <v>30</v>
      </c>
      <c r="L17981" t="s">
        <v>31</v>
      </c>
    </row>
    <row r="17982" spans="1:12" x14ac:dyDescent="0.25">
      <c r="A17982" t="s">
        <v>19</v>
      </c>
      <c r="B17982" t="s">
        <v>290</v>
      </c>
      <c r="C17982" s="1">
        <v>2013</v>
      </c>
      <c r="D17982" s="9">
        <v>18739</v>
      </c>
      <c r="E17982" s="4">
        <v>9296.7199999999993</v>
      </c>
      <c r="F17982" t="s">
        <v>27</v>
      </c>
      <c r="G17982" t="s">
        <v>14</v>
      </c>
      <c r="H17982" t="s">
        <v>23</v>
      </c>
      <c r="I17982" t="s">
        <v>146</v>
      </c>
      <c r="J17982" s="1">
        <f>LEN(Table1[[#This Row],[Options/Features]]) - LEN(SUBSTITUTE(Table1[[#This Row],[Options/Features]], ",", "")) + 1</f>
        <v>4</v>
      </c>
      <c r="K17982" t="s">
        <v>17</v>
      </c>
      <c r="L17982" t="s">
        <v>31</v>
      </c>
    </row>
    <row r="17983" spans="1:12" x14ac:dyDescent="0.25">
      <c r="A17983" t="s">
        <v>96</v>
      </c>
      <c r="B17983" t="s">
        <v>139</v>
      </c>
      <c r="C17983" s="1">
        <v>2022</v>
      </c>
      <c r="D17983" s="9">
        <v>87348</v>
      </c>
      <c r="E17983" s="4">
        <v>9994.7999999999993</v>
      </c>
      <c r="F17983" t="s">
        <v>41</v>
      </c>
      <c r="G17983" t="s">
        <v>22</v>
      </c>
      <c r="H17983" t="s">
        <v>15</v>
      </c>
      <c r="I17983" t="s">
        <v>78</v>
      </c>
      <c r="J17983" s="1">
        <f>LEN(Table1[[#This Row],[Options/Features]]) - LEN(SUBSTITUTE(Table1[[#This Row],[Options/Features]], ",", "")) + 1</f>
        <v>2</v>
      </c>
      <c r="K17983" t="s">
        <v>17</v>
      </c>
      <c r="L17983" t="s">
        <v>31</v>
      </c>
    </row>
    <row r="17984" spans="1:12" x14ac:dyDescent="0.25">
      <c r="A17984" t="s">
        <v>57</v>
      </c>
      <c r="B17984" t="s">
        <v>123</v>
      </c>
      <c r="C17984" s="1">
        <v>2019</v>
      </c>
      <c r="D17984" s="9">
        <v>133830</v>
      </c>
      <c r="E17984" s="4">
        <v>25922.02</v>
      </c>
      <c r="F17984" t="s">
        <v>41</v>
      </c>
      <c r="G17984" t="s">
        <v>42</v>
      </c>
      <c r="H17984" t="s">
        <v>15</v>
      </c>
      <c r="I17984" t="s">
        <v>372</v>
      </c>
      <c r="J17984" s="1">
        <f>LEN(Table1[[#This Row],[Options/Features]]) - LEN(SUBSTITUTE(Table1[[#This Row],[Options/Features]], ",", "")) + 1</f>
        <v>2</v>
      </c>
      <c r="K17984" t="s">
        <v>17</v>
      </c>
      <c r="L17984" t="s">
        <v>18</v>
      </c>
    </row>
    <row r="17985" spans="1:12" x14ac:dyDescent="0.25">
      <c r="A17985" t="s">
        <v>60</v>
      </c>
      <c r="B17985" t="s">
        <v>282</v>
      </c>
      <c r="C17985" s="1">
        <v>2016</v>
      </c>
      <c r="D17985" s="9">
        <v>37119</v>
      </c>
      <c r="E17985" s="4">
        <v>31984.016</v>
      </c>
      <c r="F17985" t="s">
        <v>41</v>
      </c>
      <c r="G17985" t="s">
        <v>72</v>
      </c>
      <c r="H17985" t="s">
        <v>15</v>
      </c>
      <c r="I17985" t="s">
        <v>112</v>
      </c>
      <c r="J17985" s="1">
        <f>LEN(Table1[[#This Row],[Options/Features]]) - LEN(SUBSTITUTE(Table1[[#This Row],[Options/Features]], ",", "")) + 1</f>
        <v>4</v>
      </c>
      <c r="K17985" t="s">
        <v>17</v>
      </c>
      <c r="L17985" t="s">
        <v>31</v>
      </c>
    </row>
    <row r="17986" spans="1:12" x14ac:dyDescent="0.25">
      <c r="A17986" t="s">
        <v>25</v>
      </c>
      <c r="B17986" t="s">
        <v>26</v>
      </c>
      <c r="C17986" s="1">
        <v>2015</v>
      </c>
      <c r="D17986" s="9">
        <v>87039</v>
      </c>
      <c r="E17986" s="4">
        <v>29523.599999999999</v>
      </c>
      <c r="F17986" t="s">
        <v>27</v>
      </c>
      <c r="G17986" t="s">
        <v>28</v>
      </c>
      <c r="H17986" t="s">
        <v>23</v>
      </c>
      <c r="I17986" t="s">
        <v>408</v>
      </c>
      <c r="J17986" s="1">
        <f>LEN(Table1[[#This Row],[Options/Features]]) - LEN(SUBSTITUTE(Table1[[#This Row],[Options/Features]], ",", "")) + 1</f>
        <v>4</v>
      </c>
      <c r="K17986" t="s">
        <v>36</v>
      </c>
      <c r="L17986" t="s">
        <v>31</v>
      </c>
    </row>
    <row r="17987" spans="1:12" x14ac:dyDescent="0.25">
      <c r="A17987" t="s">
        <v>57</v>
      </c>
      <c r="B17987" t="s">
        <v>244</v>
      </c>
      <c r="C17987" s="1">
        <v>2016</v>
      </c>
      <c r="D17987" s="9">
        <v>110595</v>
      </c>
      <c r="E17987" s="4">
        <v>38199.584000000003</v>
      </c>
      <c r="F17987" t="s">
        <v>13</v>
      </c>
      <c r="G17987" t="s">
        <v>14</v>
      </c>
      <c r="H17987" t="s">
        <v>23</v>
      </c>
      <c r="I17987" t="s">
        <v>294</v>
      </c>
      <c r="J17987" s="1">
        <f>LEN(Table1[[#This Row],[Options/Features]]) - LEN(SUBSTITUTE(Table1[[#This Row],[Options/Features]], ",", "")) + 1</f>
        <v>4</v>
      </c>
      <c r="K17987" t="s">
        <v>17</v>
      </c>
      <c r="L17987" t="s">
        <v>31</v>
      </c>
    </row>
    <row r="17988" spans="1:12" x14ac:dyDescent="0.25">
      <c r="A17988" t="s">
        <v>44</v>
      </c>
      <c r="B17988" t="s">
        <v>330</v>
      </c>
      <c r="C17988" s="1">
        <v>2019</v>
      </c>
      <c r="D17988" s="9">
        <v>92535</v>
      </c>
      <c r="E17988" s="4">
        <v>49662.16</v>
      </c>
      <c r="F17988" t="s">
        <v>13</v>
      </c>
      <c r="G17988" t="s">
        <v>14</v>
      </c>
      <c r="H17988" t="s">
        <v>15</v>
      </c>
      <c r="I17988" t="s">
        <v>737</v>
      </c>
      <c r="J17988" s="1">
        <f>LEN(Table1[[#This Row],[Options/Features]]) - LEN(SUBSTITUTE(Table1[[#This Row],[Options/Features]], ",", "")) + 1</f>
        <v>4</v>
      </c>
      <c r="K17988" t="s">
        <v>36</v>
      </c>
      <c r="L17988" t="s">
        <v>18</v>
      </c>
    </row>
    <row r="17989" spans="1:12" x14ac:dyDescent="0.25">
      <c r="A17989" t="s">
        <v>93</v>
      </c>
      <c r="B17989" t="s">
        <v>588</v>
      </c>
      <c r="C17989" s="1">
        <v>2018</v>
      </c>
      <c r="D17989" s="9">
        <v>8523</v>
      </c>
      <c r="E17989" s="4">
        <v>38620.088000000003</v>
      </c>
      <c r="F17989" t="s">
        <v>13</v>
      </c>
      <c r="G17989" t="s">
        <v>42</v>
      </c>
      <c r="H17989" t="s">
        <v>15</v>
      </c>
      <c r="I17989" t="s">
        <v>389</v>
      </c>
      <c r="J17989" s="1">
        <f>LEN(Table1[[#This Row],[Options/Features]]) - LEN(SUBSTITUTE(Table1[[#This Row],[Options/Features]], ",", "")) + 1</f>
        <v>4</v>
      </c>
      <c r="K17989" t="s">
        <v>17</v>
      </c>
      <c r="L17989" t="s">
        <v>31</v>
      </c>
    </row>
    <row r="17990" spans="1:12" x14ac:dyDescent="0.25">
      <c r="A17990" t="s">
        <v>19</v>
      </c>
      <c r="B17990" t="s">
        <v>290</v>
      </c>
      <c r="C17990" s="1">
        <v>2012</v>
      </c>
      <c r="D17990" s="9">
        <v>82988</v>
      </c>
      <c r="E17990" s="4">
        <v>28656.432000000001</v>
      </c>
      <c r="F17990" t="s">
        <v>21</v>
      </c>
      <c r="G17990" t="s">
        <v>42</v>
      </c>
      <c r="H17990" t="s">
        <v>23</v>
      </c>
      <c r="I17990" t="s">
        <v>982</v>
      </c>
      <c r="J17990" s="1">
        <f>LEN(Table1[[#This Row],[Options/Features]]) - LEN(SUBSTITUTE(Table1[[#This Row],[Options/Features]], ",", "")) + 1</f>
        <v>4</v>
      </c>
      <c r="K17990" t="s">
        <v>36</v>
      </c>
      <c r="L17990" t="s">
        <v>31</v>
      </c>
    </row>
    <row r="17991" spans="1:12" x14ac:dyDescent="0.25">
      <c r="A17991" t="s">
        <v>82</v>
      </c>
      <c r="B17991" t="s">
        <v>83</v>
      </c>
      <c r="C17991" s="1">
        <v>2018</v>
      </c>
      <c r="D17991" s="9">
        <v>85185</v>
      </c>
      <c r="E17991" s="4">
        <v>6843.0559999999996</v>
      </c>
      <c r="F17991" t="s">
        <v>27</v>
      </c>
      <c r="G17991" t="s">
        <v>46</v>
      </c>
      <c r="H17991" t="s">
        <v>15</v>
      </c>
      <c r="I17991" t="s">
        <v>119</v>
      </c>
      <c r="J17991" s="1">
        <f>LEN(Table1[[#This Row],[Options/Features]]) - LEN(SUBSTITUTE(Table1[[#This Row],[Options/Features]], ",", "")) + 1</f>
        <v>2</v>
      </c>
      <c r="K17991" t="s">
        <v>30</v>
      </c>
      <c r="L17991" t="s">
        <v>31</v>
      </c>
    </row>
    <row r="17992" spans="1:12" x14ac:dyDescent="0.25">
      <c r="A17992" t="s">
        <v>99</v>
      </c>
      <c r="B17992" t="s">
        <v>292</v>
      </c>
      <c r="C17992" s="1">
        <v>2015</v>
      </c>
      <c r="D17992" s="9">
        <v>25285</v>
      </c>
      <c r="E17992" s="4">
        <v>20695.488000000001</v>
      </c>
      <c r="F17992" t="s">
        <v>41</v>
      </c>
      <c r="G17992" t="s">
        <v>34</v>
      </c>
      <c r="H17992" t="s">
        <v>15</v>
      </c>
      <c r="I17992" t="s">
        <v>851</v>
      </c>
      <c r="J17992" s="1">
        <f>LEN(Table1[[#This Row],[Options/Features]]) - LEN(SUBSTITUTE(Table1[[#This Row],[Options/Features]], ",", "")) + 1</f>
        <v>4</v>
      </c>
      <c r="K17992" t="s">
        <v>17</v>
      </c>
      <c r="L17992" t="s">
        <v>31</v>
      </c>
    </row>
    <row r="17993" spans="1:12" x14ac:dyDescent="0.25">
      <c r="A17993" t="s">
        <v>57</v>
      </c>
      <c r="B17993" t="s">
        <v>244</v>
      </c>
      <c r="C17993" s="1">
        <v>2019</v>
      </c>
      <c r="D17993" s="9">
        <v>110726</v>
      </c>
      <c r="E17993" s="4">
        <v>20635.151999999998</v>
      </c>
      <c r="F17993" t="s">
        <v>27</v>
      </c>
      <c r="G17993" t="s">
        <v>46</v>
      </c>
      <c r="H17993" t="s">
        <v>23</v>
      </c>
      <c r="I17993" t="s">
        <v>16</v>
      </c>
      <c r="J17993" s="1">
        <f>LEN(Table1[[#This Row],[Options/Features]]) - LEN(SUBSTITUTE(Table1[[#This Row],[Options/Features]], ",", "")) + 1</f>
        <v>1</v>
      </c>
      <c r="K17993" t="s">
        <v>30</v>
      </c>
      <c r="L17993" t="s">
        <v>31</v>
      </c>
    </row>
    <row r="17994" spans="1:12" x14ac:dyDescent="0.25">
      <c r="A17994" t="s">
        <v>37</v>
      </c>
      <c r="B17994" t="s">
        <v>118</v>
      </c>
      <c r="C17994" s="1">
        <v>2022</v>
      </c>
      <c r="D17994" s="9">
        <v>46331</v>
      </c>
      <c r="E17994" s="4">
        <v>18094.416000000001</v>
      </c>
      <c r="F17994" t="s">
        <v>21</v>
      </c>
      <c r="G17994" t="s">
        <v>72</v>
      </c>
      <c r="H17994" t="s">
        <v>15</v>
      </c>
      <c r="I17994" t="s">
        <v>761</v>
      </c>
      <c r="J17994" s="1">
        <f>LEN(Table1[[#This Row],[Options/Features]]) - LEN(SUBSTITUTE(Table1[[#This Row],[Options/Features]], ",", "")) + 1</f>
        <v>3</v>
      </c>
      <c r="K17994" t="s">
        <v>30</v>
      </c>
      <c r="L17994" t="s">
        <v>31</v>
      </c>
    </row>
    <row r="17995" spans="1:12" x14ac:dyDescent="0.25">
      <c r="A17995" t="s">
        <v>44</v>
      </c>
      <c r="B17995" t="s">
        <v>105</v>
      </c>
      <c r="C17995" s="1">
        <v>2010</v>
      </c>
      <c r="D17995" s="9">
        <v>145243</v>
      </c>
      <c r="E17995" s="4">
        <v>16840.84</v>
      </c>
      <c r="F17995" t="s">
        <v>21</v>
      </c>
      <c r="G17995" t="s">
        <v>34</v>
      </c>
      <c r="H17995" t="s">
        <v>15</v>
      </c>
      <c r="I17995" t="s">
        <v>78</v>
      </c>
      <c r="J17995" s="1">
        <f>LEN(Table1[[#This Row],[Options/Features]]) - LEN(SUBSTITUTE(Table1[[#This Row],[Options/Features]], ",", "")) + 1</f>
        <v>2</v>
      </c>
      <c r="K17995" t="s">
        <v>36</v>
      </c>
      <c r="L17995" t="s">
        <v>31</v>
      </c>
    </row>
    <row r="17996" spans="1:12" x14ac:dyDescent="0.25">
      <c r="A17996" t="s">
        <v>37</v>
      </c>
      <c r="B17996" t="s">
        <v>131</v>
      </c>
      <c r="C17996" s="1">
        <v>2018</v>
      </c>
      <c r="D17996" s="9">
        <v>23467</v>
      </c>
      <c r="E17996" s="4">
        <v>33105.712</v>
      </c>
      <c r="F17996" t="s">
        <v>13</v>
      </c>
      <c r="G17996" t="s">
        <v>14</v>
      </c>
      <c r="H17996" t="s">
        <v>23</v>
      </c>
      <c r="I17996" t="s">
        <v>1050</v>
      </c>
      <c r="J17996" s="1">
        <f>LEN(Table1[[#This Row],[Options/Features]]) - LEN(SUBSTITUTE(Table1[[#This Row],[Options/Features]], ",", "")) + 1</f>
        <v>4</v>
      </c>
      <c r="K17996" t="s">
        <v>17</v>
      </c>
      <c r="L17996" t="s">
        <v>31</v>
      </c>
    </row>
    <row r="17997" spans="1:12" x14ac:dyDescent="0.25">
      <c r="A17997" t="s">
        <v>32</v>
      </c>
      <c r="B17997" t="s">
        <v>125</v>
      </c>
      <c r="C17997" s="1">
        <v>2011</v>
      </c>
      <c r="D17997" s="9">
        <v>35023</v>
      </c>
      <c r="E17997" s="4">
        <v>35267.351999999999</v>
      </c>
      <c r="F17997" t="s">
        <v>41</v>
      </c>
      <c r="G17997" t="s">
        <v>67</v>
      </c>
      <c r="H17997" t="s">
        <v>23</v>
      </c>
      <c r="I17997" t="s">
        <v>115</v>
      </c>
      <c r="J17997" s="1">
        <f>LEN(Table1[[#This Row],[Options/Features]]) - LEN(SUBSTITUTE(Table1[[#This Row],[Options/Features]], ",", "")) + 1</f>
        <v>1</v>
      </c>
      <c r="K17997" t="s">
        <v>30</v>
      </c>
      <c r="L17997" t="s">
        <v>31</v>
      </c>
    </row>
    <row r="17998" spans="1:12" x14ac:dyDescent="0.25">
      <c r="A17998" t="s">
        <v>74</v>
      </c>
      <c r="B17998" t="s">
        <v>235</v>
      </c>
      <c r="C17998" s="1">
        <v>2018</v>
      </c>
      <c r="D17998" s="9">
        <v>86973</v>
      </c>
      <c r="E17998" s="4">
        <v>15952.552</v>
      </c>
      <c r="F17998" t="s">
        <v>27</v>
      </c>
      <c r="G17998" t="s">
        <v>64</v>
      </c>
      <c r="H17998" t="s">
        <v>23</v>
      </c>
      <c r="I17998" t="s">
        <v>119</v>
      </c>
      <c r="J17998" s="1">
        <f>LEN(Table1[[#This Row],[Options/Features]]) - LEN(SUBSTITUTE(Table1[[#This Row],[Options/Features]], ",", "")) + 1</f>
        <v>2</v>
      </c>
      <c r="K17998" t="s">
        <v>30</v>
      </c>
      <c r="L17998" t="s">
        <v>31</v>
      </c>
    </row>
    <row r="17999" spans="1:12" x14ac:dyDescent="0.25">
      <c r="A17999" t="s">
        <v>99</v>
      </c>
      <c r="B17999" t="s">
        <v>100</v>
      </c>
      <c r="C17999" s="1">
        <v>2017</v>
      </c>
      <c r="D17999" s="9">
        <v>24413</v>
      </c>
      <c r="E17999" s="4">
        <v>26956.567999999999</v>
      </c>
      <c r="F17999" t="s">
        <v>27</v>
      </c>
      <c r="G17999" t="s">
        <v>50</v>
      </c>
      <c r="H17999" t="s">
        <v>23</v>
      </c>
      <c r="I17999" t="s">
        <v>295</v>
      </c>
      <c r="J17999" s="1">
        <f>LEN(Table1[[#This Row],[Options/Features]]) - LEN(SUBSTITUTE(Table1[[#This Row],[Options/Features]], ",", "")) + 1</f>
        <v>2</v>
      </c>
      <c r="K17999" t="s">
        <v>30</v>
      </c>
      <c r="L17999" t="s">
        <v>31</v>
      </c>
    </row>
    <row r="18000" spans="1:12" x14ac:dyDescent="0.25">
      <c r="A18000" t="s">
        <v>37</v>
      </c>
      <c r="B18000" t="s">
        <v>103</v>
      </c>
      <c r="C18000" s="1">
        <v>2021</v>
      </c>
      <c r="D18000" s="9">
        <v>124162</v>
      </c>
      <c r="E18000" s="4">
        <v>39860.224000000002</v>
      </c>
      <c r="F18000" t="s">
        <v>27</v>
      </c>
      <c r="G18000" t="s">
        <v>14</v>
      </c>
      <c r="H18000" t="s">
        <v>23</v>
      </c>
      <c r="I18000" t="s">
        <v>106</v>
      </c>
      <c r="J18000" s="1">
        <f>LEN(Table1[[#This Row],[Options/Features]]) - LEN(SUBSTITUTE(Table1[[#This Row],[Options/Features]], ",", "")) + 1</f>
        <v>1</v>
      </c>
      <c r="K18000" t="s">
        <v>17</v>
      </c>
      <c r="L18000" t="s">
        <v>31</v>
      </c>
    </row>
    <row r="18001" spans="1:12" x14ac:dyDescent="0.25">
      <c r="A18001" t="s">
        <v>79</v>
      </c>
      <c r="B18001" t="s">
        <v>80</v>
      </c>
      <c r="C18001" s="1">
        <v>2017</v>
      </c>
      <c r="D18001" s="9">
        <v>8171</v>
      </c>
      <c r="E18001" s="4">
        <v>35364.671999999999</v>
      </c>
      <c r="F18001" t="s">
        <v>27</v>
      </c>
      <c r="G18001" t="s">
        <v>14</v>
      </c>
      <c r="H18001" t="s">
        <v>23</v>
      </c>
      <c r="I18001" t="s">
        <v>497</v>
      </c>
      <c r="J18001" s="1">
        <f>LEN(Table1[[#This Row],[Options/Features]]) - LEN(SUBSTITUTE(Table1[[#This Row],[Options/Features]], ",", "")) + 1</f>
        <v>3</v>
      </c>
      <c r="K18001" t="s">
        <v>30</v>
      </c>
      <c r="L18001" t="s">
        <v>31</v>
      </c>
    </row>
    <row r="18002" spans="1:12" x14ac:dyDescent="0.25">
      <c r="A18002" t="s">
        <v>32</v>
      </c>
      <c r="B18002" t="s">
        <v>66</v>
      </c>
      <c r="C18002" s="1">
        <v>2015</v>
      </c>
      <c r="D18002" s="9">
        <v>36874</v>
      </c>
      <c r="E18002" s="4">
        <v>16202.504000000001</v>
      </c>
      <c r="F18002" t="s">
        <v>27</v>
      </c>
      <c r="G18002" t="s">
        <v>42</v>
      </c>
      <c r="H18002" t="s">
        <v>23</v>
      </c>
      <c r="I18002" t="s">
        <v>124</v>
      </c>
      <c r="J18002" s="1">
        <f>LEN(Table1[[#This Row],[Options/Features]]) - LEN(SUBSTITUTE(Table1[[#This Row],[Options/Features]], ",", "")) + 1</f>
        <v>2</v>
      </c>
      <c r="K18002" t="s">
        <v>30</v>
      </c>
      <c r="L18002" t="s">
        <v>31</v>
      </c>
    </row>
    <row r="18003" spans="1:12" x14ac:dyDescent="0.25">
      <c r="A18003" t="s">
        <v>93</v>
      </c>
      <c r="B18003" t="s">
        <v>55</v>
      </c>
      <c r="C18003" s="1">
        <v>2014</v>
      </c>
      <c r="D18003" s="9">
        <v>30848</v>
      </c>
      <c r="E18003" s="4">
        <v>33095.832000000002</v>
      </c>
      <c r="F18003" t="s">
        <v>13</v>
      </c>
      <c r="G18003" t="s">
        <v>50</v>
      </c>
      <c r="H18003" t="s">
        <v>15</v>
      </c>
      <c r="I18003" t="s">
        <v>106</v>
      </c>
      <c r="J18003" s="1">
        <f>LEN(Table1[[#This Row],[Options/Features]]) - LEN(SUBSTITUTE(Table1[[#This Row],[Options/Features]], ",", "")) + 1</f>
        <v>1</v>
      </c>
      <c r="K18003" t="s">
        <v>36</v>
      </c>
      <c r="L18003" t="s">
        <v>31</v>
      </c>
    </row>
    <row r="18004" spans="1:12" x14ac:dyDescent="0.25">
      <c r="A18004" t="s">
        <v>19</v>
      </c>
      <c r="B18004" t="s">
        <v>274</v>
      </c>
      <c r="C18004" s="1">
        <v>2022</v>
      </c>
      <c r="D18004" s="9">
        <v>19546</v>
      </c>
      <c r="E18004" s="4">
        <v>24339.736000000001</v>
      </c>
      <c r="F18004" t="s">
        <v>27</v>
      </c>
      <c r="G18004" t="s">
        <v>34</v>
      </c>
      <c r="H18004" t="s">
        <v>15</v>
      </c>
      <c r="I18004" t="s">
        <v>138</v>
      </c>
      <c r="J18004" s="1">
        <f>LEN(Table1[[#This Row],[Options/Features]]) - LEN(SUBSTITUTE(Table1[[#This Row],[Options/Features]], ",", "")) + 1</f>
        <v>2</v>
      </c>
      <c r="K18004" t="s">
        <v>30</v>
      </c>
      <c r="L18004" t="s">
        <v>31</v>
      </c>
    </row>
    <row r="18005" spans="1:12" x14ac:dyDescent="0.25">
      <c r="A18005" t="s">
        <v>19</v>
      </c>
      <c r="B18005" t="s">
        <v>307</v>
      </c>
      <c r="C18005" s="1">
        <v>2016</v>
      </c>
      <c r="D18005" s="9">
        <v>68895</v>
      </c>
      <c r="E18005" s="4">
        <v>8809.51</v>
      </c>
      <c r="F18005" t="s">
        <v>13</v>
      </c>
      <c r="G18005" t="s">
        <v>28</v>
      </c>
      <c r="H18005" t="s">
        <v>15</v>
      </c>
      <c r="I18005" t="s">
        <v>834</v>
      </c>
      <c r="J18005" s="1">
        <f>LEN(Table1[[#This Row],[Options/Features]]) - LEN(SUBSTITUTE(Table1[[#This Row],[Options/Features]], ",", "")) + 1</f>
        <v>4</v>
      </c>
      <c r="K18005" t="s">
        <v>30</v>
      </c>
      <c r="L18005" t="s">
        <v>18</v>
      </c>
    </row>
    <row r="18006" spans="1:12" x14ac:dyDescent="0.25">
      <c r="A18006" t="s">
        <v>44</v>
      </c>
      <c r="B18006" t="s">
        <v>45</v>
      </c>
      <c r="C18006" s="1">
        <v>2013</v>
      </c>
      <c r="D18006" s="9">
        <v>84836</v>
      </c>
      <c r="E18006" s="4">
        <v>36324.847999999998</v>
      </c>
      <c r="F18006" t="s">
        <v>21</v>
      </c>
      <c r="G18006" t="s">
        <v>50</v>
      </c>
      <c r="H18006" t="s">
        <v>23</v>
      </c>
      <c r="I18006" t="s">
        <v>392</v>
      </c>
      <c r="J18006" s="1">
        <f>LEN(Table1[[#This Row],[Options/Features]]) - LEN(SUBSTITUTE(Table1[[#This Row],[Options/Features]], ",", "")) + 1</f>
        <v>4</v>
      </c>
      <c r="K18006" t="s">
        <v>36</v>
      </c>
      <c r="L18006" t="s">
        <v>31</v>
      </c>
    </row>
    <row r="18007" spans="1:12" x14ac:dyDescent="0.25">
      <c r="A18007" t="s">
        <v>99</v>
      </c>
      <c r="B18007" t="s">
        <v>251</v>
      </c>
      <c r="C18007" s="1">
        <v>2022</v>
      </c>
      <c r="D18007" s="9">
        <v>23206</v>
      </c>
      <c r="E18007" s="4">
        <v>20011.616000000002</v>
      </c>
      <c r="F18007" t="s">
        <v>41</v>
      </c>
      <c r="G18007" t="s">
        <v>46</v>
      </c>
      <c r="H18007" t="s">
        <v>15</v>
      </c>
      <c r="I18007" t="s">
        <v>86</v>
      </c>
      <c r="J18007" s="1">
        <f>LEN(Table1[[#This Row],[Options/Features]]) - LEN(SUBSTITUTE(Table1[[#This Row],[Options/Features]], ",", "")) + 1</f>
        <v>2</v>
      </c>
      <c r="K18007" t="s">
        <v>17</v>
      </c>
      <c r="L18007" t="s">
        <v>31</v>
      </c>
    </row>
    <row r="18008" spans="1:12" x14ac:dyDescent="0.25">
      <c r="A18008" t="s">
        <v>11</v>
      </c>
      <c r="B18008" t="s">
        <v>351</v>
      </c>
      <c r="C18008" s="1">
        <v>2010</v>
      </c>
      <c r="D18008" s="9">
        <v>133459</v>
      </c>
      <c r="E18008" s="4">
        <v>16643.984</v>
      </c>
      <c r="F18008" t="s">
        <v>41</v>
      </c>
      <c r="G18008" t="s">
        <v>28</v>
      </c>
      <c r="H18008" t="s">
        <v>15</v>
      </c>
      <c r="I18008" t="s">
        <v>735</v>
      </c>
      <c r="J18008" s="1">
        <f>LEN(Table1[[#This Row],[Options/Features]]) - LEN(SUBSTITUTE(Table1[[#This Row],[Options/Features]], ",", "")) + 1</f>
        <v>3</v>
      </c>
      <c r="K18008" t="s">
        <v>36</v>
      </c>
      <c r="L18008" t="s">
        <v>31</v>
      </c>
    </row>
    <row r="18009" spans="1:12" x14ac:dyDescent="0.25">
      <c r="A18009" t="s">
        <v>99</v>
      </c>
      <c r="B18009" t="s">
        <v>292</v>
      </c>
      <c r="C18009" s="1">
        <v>2017</v>
      </c>
      <c r="D18009" s="9">
        <v>88203</v>
      </c>
      <c r="E18009" s="4">
        <v>8408.73</v>
      </c>
      <c r="F18009" t="s">
        <v>13</v>
      </c>
      <c r="G18009" t="s">
        <v>50</v>
      </c>
      <c r="H18009" t="s">
        <v>15</v>
      </c>
      <c r="I18009" t="s">
        <v>115</v>
      </c>
      <c r="J18009" s="1">
        <f>LEN(Table1[[#This Row],[Options/Features]]) - LEN(SUBSTITUTE(Table1[[#This Row],[Options/Features]], ",", "")) + 1</f>
        <v>1</v>
      </c>
      <c r="K18009" t="s">
        <v>30</v>
      </c>
      <c r="L18009" t="s">
        <v>18</v>
      </c>
    </row>
    <row r="18010" spans="1:12" x14ac:dyDescent="0.25">
      <c r="A18010" t="s">
        <v>25</v>
      </c>
      <c r="B18010" t="s">
        <v>70</v>
      </c>
      <c r="C18010" s="1">
        <v>2021</v>
      </c>
      <c r="D18010" s="9">
        <v>33193</v>
      </c>
      <c r="E18010" s="4">
        <v>23034.639999999999</v>
      </c>
      <c r="F18010" t="s">
        <v>27</v>
      </c>
      <c r="G18010" t="s">
        <v>28</v>
      </c>
      <c r="H18010" t="s">
        <v>23</v>
      </c>
      <c r="I18010" t="s">
        <v>68</v>
      </c>
      <c r="J18010" s="1">
        <f>LEN(Table1[[#This Row],[Options/Features]]) - LEN(SUBSTITUTE(Table1[[#This Row],[Options/Features]], ",", "")) + 1</f>
        <v>1</v>
      </c>
      <c r="K18010" t="s">
        <v>17</v>
      </c>
      <c r="L18010" t="s">
        <v>31</v>
      </c>
    </row>
    <row r="18011" spans="1:12" x14ac:dyDescent="0.25">
      <c r="A18011" t="s">
        <v>96</v>
      </c>
      <c r="B18011" t="s">
        <v>275</v>
      </c>
      <c r="C18011" s="1">
        <v>2020</v>
      </c>
      <c r="D18011" s="9">
        <v>114354</v>
      </c>
      <c r="E18011" s="4">
        <v>16833.736000000001</v>
      </c>
      <c r="F18011" t="s">
        <v>41</v>
      </c>
      <c r="G18011" t="s">
        <v>67</v>
      </c>
      <c r="H18011" t="s">
        <v>15</v>
      </c>
      <c r="I18011" t="s">
        <v>673</v>
      </c>
      <c r="J18011" s="1">
        <f>LEN(Table1[[#This Row],[Options/Features]]) - LEN(SUBSTITUTE(Table1[[#This Row],[Options/Features]], ",", "")) + 1</f>
        <v>4</v>
      </c>
      <c r="K18011" t="s">
        <v>17</v>
      </c>
      <c r="L18011" t="s">
        <v>31</v>
      </c>
    </row>
    <row r="18012" spans="1:12" x14ac:dyDescent="0.25">
      <c r="A18012" t="s">
        <v>60</v>
      </c>
      <c r="B18012" t="s">
        <v>160</v>
      </c>
      <c r="C18012" s="1">
        <v>2019</v>
      </c>
      <c r="D18012" s="9">
        <v>43901</v>
      </c>
      <c r="E18012" s="4">
        <v>11329.864</v>
      </c>
      <c r="F18012" t="s">
        <v>41</v>
      </c>
      <c r="G18012" t="s">
        <v>50</v>
      </c>
      <c r="H18012" t="s">
        <v>23</v>
      </c>
      <c r="I18012" t="s">
        <v>115</v>
      </c>
      <c r="J18012" s="1">
        <f>LEN(Table1[[#This Row],[Options/Features]]) - LEN(SUBSTITUTE(Table1[[#This Row],[Options/Features]], ",", "")) + 1</f>
        <v>1</v>
      </c>
      <c r="K18012" t="s">
        <v>36</v>
      </c>
      <c r="L18012" t="s">
        <v>31</v>
      </c>
    </row>
    <row r="18013" spans="1:12" x14ac:dyDescent="0.25">
      <c r="A18013" t="s">
        <v>99</v>
      </c>
      <c r="B18013" t="s">
        <v>100</v>
      </c>
      <c r="C18013" s="1">
        <v>2018</v>
      </c>
      <c r="D18013" s="9">
        <v>95184</v>
      </c>
      <c r="E18013" s="4">
        <v>27693.200000000001</v>
      </c>
      <c r="F18013" t="s">
        <v>13</v>
      </c>
      <c r="G18013" t="s">
        <v>72</v>
      </c>
      <c r="H18013" t="s">
        <v>23</v>
      </c>
      <c r="I18013" t="s">
        <v>402</v>
      </c>
      <c r="J18013" s="1">
        <f>LEN(Table1[[#This Row],[Options/Features]]) - LEN(SUBSTITUTE(Table1[[#This Row],[Options/Features]], ",", "")) + 1</f>
        <v>2</v>
      </c>
      <c r="K18013" t="s">
        <v>36</v>
      </c>
      <c r="L18013" t="s">
        <v>31</v>
      </c>
    </row>
    <row r="18014" spans="1:12" x14ac:dyDescent="0.25">
      <c r="A18014" t="s">
        <v>89</v>
      </c>
      <c r="B18014" t="s">
        <v>179</v>
      </c>
      <c r="C18014" s="1">
        <v>2022</v>
      </c>
      <c r="D18014" s="9">
        <v>102923</v>
      </c>
      <c r="E18014" s="4">
        <v>22783</v>
      </c>
      <c r="F18014" t="s">
        <v>13</v>
      </c>
      <c r="G18014" t="s">
        <v>72</v>
      </c>
      <c r="H18014" t="s">
        <v>15</v>
      </c>
      <c r="I18014" t="s">
        <v>166</v>
      </c>
      <c r="J18014" s="1">
        <f>LEN(Table1[[#This Row],[Options/Features]]) - LEN(SUBSTITUTE(Table1[[#This Row],[Options/Features]], ",", "")) + 1</f>
        <v>1</v>
      </c>
      <c r="K18014" t="s">
        <v>36</v>
      </c>
      <c r="L18014" t="s">
        <v>31</v>
      </c>
    </row>
    <row r="18015" spans="1:12" x14ac:dyDescent="0.25">
      <c r="A18015" t="s">
        <v>89</v>
      </c>
      <c r="B18015" t="s">
        <v>179</v>
      </c>
      <c r="C18015" s="1">
        <v>2021</v>
      </c>
      <c r="D18015" s="9">
        <v>96097</v>
      </c>
      <c r="E18015" s="4">
        <v>12971.624</v>
      </c>
      <c r="F18015" t="s">
        <v>21</v>
      </c>
      <c r="G18015" t="s">
        <v>34</v>
      </c>
      <c r="H18015" t="s">
        <v>15</v>
      </c>
      <c r="I18015" t="s">
        <v>115</v>
      </c>
      <c r="J18015" s="1">
        <f>LEN(Table1[[#This Row],[Options/Features]]) - LEN(SUBSTITUTE(Table1[[#This Row],[Options/Features]], ",", "")) + 1</f>
        <v>1</v>
      </c>
      <c r="K18015" t="s">
        <v>30</v>
      </c>
      <c r="L18015" t="s">
        <v>31</v>
      </c>
    </row>
    <row r="18016" spans="1:12" x14ac:dyDescent="0.25">
      <c r="A18016" t="s">
        <v>96</v>
      </c>
      <c r="B18016" t="s">
        <v>97</v>
      </c>
      <c r="C18016" s="1">
        <v>2016</v>
      </c>
      <c r="D18016" s="9">
        <v>11545</v>
      </c>
      <c r="E18016" s="4">
        <v>9658.9760000000006</v>
      </c>
      <c r="F18016" t="s">
        <v>27</v>
      </c>
      <c r="G18016" t="s">
        <v>67</v>
      </c>
      <c r="H18016" t="s">
        <v>23</v>
      </c>
      <c r="I18016" t="s">
        <v>216</v>
      </c>
      <c r="J18016" s="1">
        <f>LEN(Table1[[#This Row],[Options/Features]]) - LEN(SUBSTITUTE(Table1[[#This Row],[Options/Features]], ",", "")) + 1</f>
        <v>2</v>
      </c>
      <c r="K18016" t="s">
        <v>30</v>
      </c>
      <c r="L18016" t="s">
        <v>31</v>
      </c>
    </row>
    <row r="18017" spans="1:12" x14ac:dyDescent="0.25">
      <c r="A18017" t="s">
        <v>116</v>
      </c>
      <c r="B18017" t="s">
        <v>145</v>
      </c>
      <c r="C18017" s="1">
        <v>2021</v>
      </c>
      <c r="D18017" s="9">
        <v>143893</v>
      </c>
      <c r="E18017" s="4">
        <v>5340.1679999999997</v>
      </c>
      <c r="F18017" t="s">
        <v>21</v>
      </c>
      <c r="G18017" t="s">
        <v>42</v>
      </c>
      <c r="H18017" t="s">
        <v>23</v>
      </c>
      <c r="I18017" t="s">
        <v>375</v>
      </c>
      <c r="J18017" s="1">
        <f>LEN(Table1[[#This Row],[Options/Features]]) - LEN(SUBSTITUTE(Table1[[#This Row],[Options/Features]], ",", "")) + 1</f>
        <v>4</v>
      </c>
      <c r="K18017" t="s">
        <v>30</v>
      </c>
      <c r="L18017" t="s">
        <v>31</v>
      </c>
    </row>
    <row r="18018" spans="1:12" x14ac:dyDescent="0.25">
      <c r="A18018" t="s">
        <v>44</v>
      </c>
      <c r="B18018" t="s">
        <v>105</v>
      </c>
      <c r="C18018" s="1">
        <v>2010</v>
      </c>
      <c r="D18018" s="9">
        <v>100741</v>
      </c>
      <c r="E18018" s="4">
        <v>13626.44</v>
      </c>
      <c r="F18018" t="s">
        <v>27</v>
      </c>
      <c r="G18018" t="s">
        <v>34</v>
      </c>
      <c r="H18018" t="s">
        <v>23</v>
      </c>
      <c r="I18018" t="s">
        <v>115</v>
      </c>
      <c r="J18018" s="1">
        <f>LEN(Table1[[#This Row],[Options/Features]]) - LEN(SUBSTITUTE(Table1[[#This Row],[Options/Features]], ",", "")) + 1</f>
        <v>1</v>
      </c>
      <c r="K18018" t="s">
        <v>30</v>
      </c>
      <c r="L18018" t="s">
        <v>31</v>
      </c>
    </row>
    <row r="18019" spans="1:12" x14ac:dyDescent="0.25">
      <c r="A18019" t="s">
        <v>54</v>
      </c>
      <c r="B18019" t="s">
        <v>165</v>
      </c>
      <c r="C18019" s="1">
        <v>2016</v>
      </c>
      <c r="D18019" s="9">
        <v>114429</v>
      </c>
      <c r="E18019" s="4">
        <v>15175.24</v>
      </c>
      <c r="F18019" t="s">
        <v>21</v>
      </c>
      <c r="G18019" t="s">
        <v>22</v>
      </c>
      <c r="H18019" t="s">
        <v>23</v>
      </c>
      <c r="I18019" t="s">
        <v>549</v>
      </c>
      <c r="J18019" s="1">
        <f>LEN(Table1[[#This Row],[Options/Features]]) - LEN(SUBSTITUTE(Table1[[#This Row],[Options/Features]], ",", "")) + 1</f>
        <v>3</v>
      </c>
      <c r="K18019" t="s">
        <v>36</v>
      </c>
      <c r="L18019" t="s">
        <v>31</v>
      </c>
    </row>
    <row r="18020" spans="1:12" x14ac:dyDescent="0.25">
      <c r="A18020" t="s">
        <v>44</v>
      </c>
      <c r="B18020" t="s">
        <v>330</v>
      </c>
      <c r="C18020" s="1">
        <v>2010</v>
      </c>
      <c r="D18020" s="9">
        <v>93224</v>
      </c>
      <c r="E18020" s="4">
        <v>5270.83</v>
      </c>
      <c r="F18020" t="s">
        <v>41</v>
      </c>
      <c r="G18020" t="s">
        <v>14</v>
      </c>
      <c r="H18020" t="s">
        <v>23</v>
      </c>
      <c r="I18020" t="s">
        <v>594</v>
      </c>
      <c r="J18020" s="1">
        <f>LEN(Table1[[#This Row],[Options/Features]]) - LEN(SUBSTITUTE(Table1[[#This Row],[Options/Features]], ",", "")) + 1</f>
        <v>2</v>
      </c>
      <c r="K18020" t="s">
        <v>17</v>
      </c>
      <c r="L18020" t="s">
        <v>18</v>
      </c>
    </row>
    <row r="18021" spans="1:12" x14ac:dyDescent="0.25">
      <c r="A18021" t="s">
        <v>116</v>
      </c>
      <c r="B18021" t="s">
        <v>192</v>
      </c>
      <c r="C18021" s="1">
        <v>2014</v>
      </c>
      <c r="D18021" s="9">
        <v>65471</v>
      </c>
      <c r="E18021" s="4">
        <v>33517.15</v>
      </c>
      <c r="F18021" t="s">
        <v>41</v>
      </c>
      <c r="G18021" t="s">
        <v>72</v>
      </c>
      <c r="H18021" t="s">
        <v>23</v>
      </c>
      <c r="I18021" t="s">
        <v>245</v>
      </c>
      <c r="J18021" s="1">
        <f>LEN(Table1[[#This Row],[Options/Features]]) - LEN(SUBSTITUTE(Table1[[#This Row],[Options/Features]], ",", "")) + 1</f>
        <v>2</v>
      </c>
      <c r="K18021" t="s">
        <v>17</v>
      </c>
      <c r="L18021" t="s">
        <v>18</v>
      </c>
    </row>
    <row r="18022" spans="1:12" x14ac:dyDescent="0.25">
      <c r="A18022" t="s">
        <v>54</v>
      </c>
      <c r="B18022" t="s">
        <v>220</v>
      </c>
      <c r="C18022" s="1">
        <v>2018</v>
      </c>
      <c r="D18022" s="9">
        <v>117723</v>
      </c>
      <c r="E18022" s="4">
        <v>27732.18</v>
      </c>
      <c r="F18022" t="s">
        <v>13</v>
      </c>
      <c r="G18022" t="s">
        <v>14</v>
      </c>
      <c r="H18022" t="s">
        <v>15</v>
      </c>
      <c r="I18022" t="s">
        <v>130</v>
      </c>
      <c r="J18022" s="1">
        <f>LEN(Table1[[#This Row],[Options/Features]]) - LEN(SUBSTITUTE(Table1[[#This Row],[Options/Features]], ",", "")) + 1</f>
        <v>2</v>
      </c>
      <c r="K18022" t="s">
        <v>17</v>
      </c>
      <c r="L18022" t="s">
        <v>18</v>
      </c>
    </row>
    <row r="18023" spans="1:12" x14ac:dyDescent="0.25">
      <c r="A18023" t="s">
        <v>93</v>
      </c>
      <c r="B18023" t="s">
        <v>94</v>
      </c>
      <c r="C18023" s="1">
        <v>2012</v>
      </c>
      <c r="D18023" s="9">
        <v>46489</v>
      </c>
      <c r="E18023" s="4">
        <v>15363.232</v>
      </c>
      <c r="F18023" t="s">
        <v>13</v>
      </c>
      <c r="G18023" t="s">
        <v>67</v>
      </c>
      <c r="H18023" t="s">
        <v>23</v>
      </c>
      <c r="I18023" t="s">
        <v>68</v>
      </c>
      <c r="J18023" s="1">
        <f>LEN(Table1[[#This Row],[Options/Features]]) - LEN(SUBSTITUTE(Table1[[#This Row],[Options/Features]], ",", "")) + 1</f>
        <v>1</v>
      </c>
      <c r="K18023" t="s">
        <v>36</v>
      </c>
      <c r="L18023" t="s">
        <v>31</v>
      </c>
    </row>
    <row r="18024" spans="1:12" x14ac:dyDescent="0.25">
      <c r="A18024" t="s">
        <v>149</v>
      </c>
      <c r="B18024">
        <v>911</v>
      </c>
      <c r="C18024" s="1">
        <v>2012</v>
      </c>
      <c r="D18024" s="9">
        <v>111486</v>
      </c>
      <c r="E18024" s="4">
        <v>9205.9599999999991</v>
      </c>
      <c r="F18024" t="s">
        <v>13</v>
      </c>
      <c r="G18024" t="s">
        <v>22</v>
      </c>
      <c r="H18024" t="s">
        <v>23</v>
      </c>
      <c r="I18024" t="s">
        <v>24</v>
      </c>
      <c r="J18024" s="1">
        <f>LEN(Table1[[#This Row],[Options/Features]]) - LEN(SUBSTITUTE(Table1[[#This Row],[Options/Features]], ",", "")) + 1</f>
        <v>1</v>
      </c>
      <c r="K18024" t="s">
        <v>36</v>
      </c>
      <c r="L18024" t="s">
        <v>18</v>
      </c>
    </row>
    <row r="18025" spans="1:12" x14ac:dyDescent="0.25">
      <c r="A18025" t="s">
        <v>82</v>
      </c>
      <c r="B18025" t="s">
        <v>114</v>
      </c>
      <c r="C18025" s="1">
        <v>2012</v>
      </c>
      <c r="D18025" s="9">
        <v>71585</v>
      </c>
      <c r="E18025" s="4">
        <v>38991.544000000002</v>
      </c>
      <c r="F18025" t="s">
        <v>13</v>
      </c>
      <c r="G18025" t="s">
        <v>22</v>
      </c>
      <c r="H18025" t="s">
        <v>23</v>
      </c>
      <c r="I18025" t="s">
        <v>902</v>
      </c>
      <c r="J18025" s="1">
        <f>LEN(Table1[[#This Row],[Options/Features]]) - LEN(SUBSTITUTE(Table1[[#This Row],[Options/Features]], ",", "")) + 1</f>
        <v>4</v>
      </c>
      <c r="K18025" t="s">
        <v>17</v>
      </c>
      <c r="L18025" t="s">
        <v>31</v>
      </c>
    </row>
    <row r="18026" spans="1:12" x14ac:dyDescent="0.25">
      <c r="A18026" t="s">
        <v>82</v>
      </c>
      <c r="B18026" t="s">
        <v>195</v>
      </c>
      <c r="C18026" s="1">
        <v>2018</v>
      </c>
      <c r="D18026" s="9">
        <v>122547</v>
      </c>
      <c r="E18026" s="4">
        <v>32461.624</v>
      </c>
      <c r="F18026" t="s">
        <v>13</v>
      </c>
      <c r="G18026" t="s">
        <v>14</v>
      </c>
      <c r="H18026" t="s">
        <v>15</v>
      </c>
      <c r="I18026" t="s">
        <v>906</v>
      </c>
      <c r="J18026" s="1">
        <f>LEN(Table1[[#This Row],[Options/Features]]) - LEN(SUBSTITUTE(Table1[[#This Row],[Options/Features]], ",", "")) + 1</f>
        <v>4</v>
      </c>
      <c r="K18026" t="s">
        <v>17</v>
      </c>
      <c r="L18026" t="s">
        <v>31</v>
      </c>
    </row>
    <row r="18027" spans="1:12" x14ac:dyDescent="0.25">
      <c r="A18027" t="s">
        <v>99</v>
      </c>
      <c r="B18027" t="s">
        <v>251</v>
      </c>
      <c r="C18027" s="1">
        <v>2019</v>
      </c>
      <c r="D18027" s="9">
        <v>76461</v>
      </c>
      <c r="E18027" s="4">
        <v>9075.6959999999999</v>
      </c>
      <c r="F18027" t="s">
        <v>27</v>
      </c>
      <c r="G18027" t="s">
        <v>67</v>
      </c>
      <c r="H18027" t="s">
        <v>23</v>
      </c>
      <c r="I18027" t="s">
        <v>47</v>
      </c>
      <c r="J18027" s="1">
        <f>LEN(Table1[[#This Row],[Options/Features]]) - LEN(SUBSTITUTE(Table1[[#This Row],[Options/Features]], ",", "")) + 1</f>
        <v>1</v>
      </c>
      <c r="K18027" t="s">
        <v>30</v>
      </c>
      <c r="L18027" t="s">
        <v>31</v>
      </c>
    </row>
    <row r="18028" spans="1:12" x14ac:dyDescent="0.25">
      <c r="A18028" t="s">
        <v>60</v>
      </c>
      <c r="B18028" t="s">
        <v>61</v>
      </c>
      <c r="C18028" s="1">
        <v>2013</v>
      </c>
      <c r="D18028" s="9">
        <v>138809</v>
      </c>
      <c r="E18028" s="4">
        <v>10940.824000000001</v>
      </c>
      <c r="F18028" t="s">
        <v>13</v>
      </c>
      <c r="G18028" t="s">
        <v>42</v>
      </c>
      <c r="H18028" t="s">
        <v>23</v>
      </c>
      <c r="I18028" t="s">
        <v>945</v>
      </c>
      <c r="J18028" s="1">
        <f>LEN(Table1[[#This Row],[Options/Features]]) - LEN(SUBSTITUTE(Table1[[#This Row],[Options/Features]], ",", "")) + 1</f>
        <v>4</v>
      </c>
      <c r="K18028" t="s">
        <v>17</v>
      </c>
      <c r="L18028" t="s">
        <v>31</v>
      </c>
    </row>
    <row r="18029" spans="1:12" x14ac:dyDescent="0.25">
      <c r="A18029" t="s">
        <v>37</v>
      </c>
      <c r="B18029" t="s">
        <v>103</v>
      </c>
      <c r="C18029" s="1">
        <v>2014</v>
      </c>
      <c r="D18029" s="9">
        <v>83021</v>
      </c>
      <c r="E18029" s="4">
        <v>37575.08</v>
      </c>
      <c r="F18029" t="s">
        <v>41</v>
      </c>
      <c r="G18029" t="s">
        <v>22</v>
      </c>
      <c r="H18029" t="s">
        <v>23</v>
      </c>
      <c r="I18029" t="s">
        <v>47</v>
      </c>
      <c r="J18029" s="1">
        <f>LEN(Table1[[#This Row],[Options/Features]]) - LEN(SUBSTITUTE(Table1[[#This Row],[Options/Features]], ",", "")) + 1</f>
        <v>1</v>
      </c>
      <c r="K18029" t="s">
        <v>17</v>
      </c>
      <c r="L18029" t="s">
        <v>31</v>
      </c>
    </row>
    <row r="18030" spans="1:12" x14ac:dyDescent="0.25">
      <c r="A18030" t="s">
        <v>79</v>
      </c>
      <c r="B18030" t="s">
        <v>87</v>
      </c>
      <c r="C18030" s="1">
        <v>2019</v>
      </c>
      <c r="D18030" s="9">
        <v>149062</v>
      </c>
      <c r="E18030" s="4">
        <v>28968.73</v>
      </c>
      <c r="F18030" t="s">
        <v>41</v>
      </c>
      <c r="G18030" t="s">
        <v>42</v>
      </c>
      <c r="H18030" t="s">
        <v>15</v>
      </c>
      <c r="I18030" t="s">
        <v>119</v>
      </c>
      <c r="J18030" s="1">
        <f>LEN(Table1[[#This Row],[Options/Features]]) - LEN(SUBSTITUTE(Table1[[#This Row],[Options/Features]], ",", "")) + 1</f>
        <v>2</v>
      </c>
      <c r="K18030" t="s">
        <v>30</v>
      </c>
      <c r="L18030" t="s">
        <v>18</v>
      </c>
    </row>
    <row r="18031" spans="1:12" x14ac:dyDescent="0.25">
      <c r="A18031" t="s">
        <v>11</v>
      </c>
      <c r="B18031" t="s">
        <v>12</v>
      </c>
      <c r="C18031" s="1">
        <v>2010</v>
      </c>
      <c r="D18031" s="9">
        <v>104115</v>
      </c>
      <c r="E18031" s="4">
        <v>43884.65</v>
      </c>
      <c r="F18031" t="s">
        <v>27</v>
      </c>
      <c r="G18031" t="s">
        <v>46</v>
      </c>
      <c r="H18031" t="s">
        <v>15</v>
      </c>
      <c r="I18031" t="s">
        <v>256</v>
      </c>
      <c r="J18031" s="1">
        <f>LEN(Table1[[#This Row],[Options/Features]]) - LEN(SUBSTITUTE(Table1[[#This Row],[Options/Features]], ",", "")) + 1</f>
        <v>2</v>
      </c>
      <c r="K18031" t="s">
        <v>36</v>
      </c>
      <c r="L18031" t="s">
        <v>18</v>
      </c>
    </row>
    <row r="18032" spans="1:12" x14ac:dyDescent="0.25">
      <c r="A18032" t="s">
        <v>116</v>
      </c>
      <c r="B18032" t="s">
        <v>192</v>
      </c>
      <c r="C18032" s="1">
        <v>2010</v>
      </c>
      <c r="D18032" s="9">
        <v>37409</v>
      </c>
      <c r="E18032" s="4">
        <v>6664.4480000000003</v>
      </c>
      <c r="F18032" t="s">
        <v>41</v>
      </c>
      <c r="G18032" t="s">
        <v>22</v>
      </c>
      <c r="H18032" t="s">
        <v>15</v>
      </c>
      <c r="I18032" t="s">
        <v>1015</v>
      </c>
      <c r="J18032" s="1">
        <f>LEN(Table1[[#This Row],[Options/Features]]) - LEN(SUBSTITUTE(Table1[[#This Row],[Options/Features]], ",", "")) + 1</f>
        <v>4</v>
      </c>
      <c r="K18032" t="s">
        <v>17</v>
      </c>
      <c r="L18032" t="s">
        <v>31</v>
      </c>
    </row>
    <row r="18033" spans="1:12" x14ac:dyDescent="0.25">
      <c r="A18033" t="s">
        <v>44</v>
      </c>
      <c r="B18033" t="s">
        <v>330</v>
      </c>
      <c r="C18033" s="1">
        <v>2022</v>
      </c>
      <c r="D18033" s="9">
        <v>101934</v>
      </c>
      <c r="E18033" s="4">
        <v>11159.936</v>
      </c>
      <c r="F18033" t="s">
        <v>41</v>
      </c>
      <c r="G18033" t="s">
        <v>34</v>
      </c>
      <c r="H18033" t="s">
        <v>15</v>
      </c>
      <c r="I18033" t="s">
        <v>1121</v>
      </c>
      <c r="J18033" s="1">
        <f>LEN(Table1[[#This Row],[Options/Features]]) - LEN(SUBSTITUTE(Table1[[#This Row],[Options/Features]], ",", "")) + 1</f>
        <v>4</v>
      </c>
      <c r="K18033" t="s">
        <v>17</v>
      </c>
      <c r="L18033" t="s">
        <v>31</v>
      </c>
    </row>
    <row r="18034" spans="1:12" x14ac:dyDescent="0.25">
      <c r="A18034" t="s">
        <v>79</v>
      </c>
      <c r="B18034" t="s">
        <v>141</v>
      </c>
      <c r="C18034" s="1">
        <v>2020</v>
      </c>
      <c r="D18034" s="9">
        <v>53564</v>
      </c>
      <c r="E18034" s="4">
        <v>18633.887999999999</v>
      </c>
      <c r="F18034" t="s">
        <v>27</v>
      </c>
      <c r="G18034" t="s">
        <v>72</v>
      </c>
      <c r="H18034" t="s">
        <v>15</v>
      </c>
      <c r="I18034" t="s">
        <v>298</v>
      </c>
      <c r="J18034" s="1">
        <f>LEN(Table1[[#This Row],[Options/Features]]) - LEN(SUBSTITUTE(Table1[[#This Row],[Options/Features]], ",", "")) + 1</f>
        <v>3</v>
      </c>
      <c r="K18034" t="s">
        <v>30</v>
      </c>
      <c r="L18034" t="s">
        <v>31</v>
      </c>
    </row>
    <row r="18035" spans="1:12" x14ac:dyDescent="0.25">
      <c r="A18035" t="s">
        <v>11</v>
      </c>
      <c r="B18035" t="s">
        <v>153</v>
      </c>
      <c r="C18035" s="1">
        <v>2014</v>
      </c>
      <c r="D18035" s="9">
        <v>138841</v>
      </c>
      <c r="E18035" s="4">
        <v>33072.567999999999</v>
      </c>
      <c r="F18035" t="s">
        <v>27</v>
      </c>
      <c r="G18035" t="s">
        <v>72</v>
      </c>
      <c r="H18035" t="s">
        <v>15</v>
      </c>
      <c r="I18035" t="s">
        <v>442</v>
      </c>
      <c r="J18035" s="1">
        <f>LEN(Table1[[#This Row],[Options/Features]]) - LEN(SUBSTITUTE(Table1[[#This Row],[Options/Features]], ",", "")) + 1</f>
        <v>3</v>
      </c>
      <c r="K18035" t="s">
        <v>17</v>
      </c>
      <c r="L18035" t="s">
        <v>31</v>
      </c>
    </row>
    <row r="18036" spans="1:12" x14ac:dyDescent="0.25">
      <c r="A18036" t="s">
        <v>57</v>
      </c>
      <c r="B18036" t="s">
        <v>244</v>
      </c>
      <c r="C18036" s="1">
        <v>2012</v>
      </c>
      <c r="D18036" s="9">
        <v>85153</v>
      </c>
      <c r="E18036" s="4">
        <v>24828.144</v>
      </c>
      <c r="F18036" t="s">
        <v>41</v>
      </c>
      <c r="G18036" t="s">
        <v>67</v>
      </c>
      <c r="H18036" t="s">
        <v>23</v>
      </c>
      <c r="I18036" t="s">
        <v>166</v>
      </c>
      <c r="J18036" s="1">
        <f>LEN(Table1[[#This Row],[Options/Features]]) - LEN(SUBSTITUTE(Table1[[#This Row],[Options/Features]], ",", "")) + 1</f>
        <v>1</v>
      </c>
      <c r="K18036" t="s">
        <v>17</v>
      </c>
      <c r="L18036" t="s">
        <v>31</v>
      </c>
    </row>
    <row r="18037" spans="1:12" x14ac:dyDescent="0.25">
      <c r="A18037" t="s">
        <v>48</v>
      </c>
      <c r="B18037" t="s">
        <v>227</v>
      </c>
      <c r="C18037" s="1">
        <v>2017</v>
      </c>
      <c r="D18037" s="9">
        <v>38244</v>
      </c>
      <c r="E18037" s="4">
        <v>37276.375999999997</v>
      </c>
      <c r="F18037" t="s">
        <v>27</v>
      </c>
      <c r="G18037" t="s">
        <v>34</v>
      </c>
      <c r="H18037" t="s">
        <v>23</v>
      </c>
      <c r="I18037" t="s">
        <v>119</v>
      </c>
      <c r="J18037" s="1">
        <f>LEN(Table1[[#This Row],[Options/Features]]) - LEN(SUBSTITUTE(Table1[[#This Row],[Options/Features]], ",", "")) + 1</f>
        <v>2</v>
      </c>
      <c r="K18037" t="s">
        <v>17</v>
      </c>
      <c r="L18037" t="s">
        <v>31</v>
      </c>
    </row>
    <row r="18038" spans="1:12" x14ac:dyDescent="0.25">
      <c r="A18038" t="s">
        <v>37</v>
      </c>
      <c r="B18038" t="s">
        <v>103</v>
      </c>
      <c r="C18038" s="1">
        <v>2010</v>
      </c>
      <c r="D18038" s="9">
        <v>92682</v>
      </c>
      <c r="E18038" s="4">
        <v>39952.559999999998</v>
      </c>
      <c r="F18038" t="s">
        <v>21</v>
      </c>
      <c r="G18038" t="s">
        <v>67</v>
      </c>
      <c r="H18038" t="s">
        <v>15</v>
      </c>
      <c r="I18038" t="s">
        <v>786</v>
      </c>
      <c r="J18038" s="1">
        <f>LEN(Table1[[#This Row],[Options/Features]]) - LEN(SUBSTITUTE(Table1[[#This Row],[Options/Features]], ",", "")) + 1</f>
        <v>4</v>
      </c>
      <c r="K18038" t="s">
        <v>36</v>
      </c>
      <c r="L18038" t="s">
        <v>31</v>
      </c>
    </row>
    <row r="18039" spans="1:12" x14ac:dyDescent="0.25">
      <c r="A18039" t="s">
        <v>48</v>
      </c>
      <c r="B18039" t="s">
        <v>63</v>
      </c>
      <c r="C18039" s="1">
        <v>2020</v>
      </c>
      <c r="D18039" s="9">
        <v>47069</v>
      </c>
      <c r="E18039" s="4">
        <v>29585.279999999999</v>
      </c>
      <c r="F18039" t="s">
        <v>41</v>
      </c>
      <c r="G18039" t="s">
        <v>50</v>
      </c>
      <c r="H18039" t="s">
        <v>15</v>
      </c>
      <c r="I18039" t="s">
        <v>115</v>
      </c>
      <c r="J18039" s="1">
        <f>LEN(Table1[[#This Row],[Options/Features]]) - LEN(SUBSTITUTE(Table1[[#This Row],[Options/Features]], ",", "")) + 1</f>
        <v>1</v>
      </c>
      <c r="K18039" t="s">
        <v>17</v>
      </c>
      <c r="L18039" t="s">
        <v>31</v>
      </c>
    </row>
    <row r="18040" spans="1:12" x14ac:dyDescent="0.25">
      <c r="A18040" t="s">
        <v>48</v>
      </c>
      <c r="B18040" t="s">
        <v>227</v>
      </c>
      <c r="C18040" s="1">
        <v>2013</v>
      </c>
      <c r="D18040" s="9">
        <v>16472</v>
      </c>
      <c r="E18040" s="4">
        <v>12636.224</v>
      </c>
      <c r="F18040" t="s">
        <v>13</v>
      </c>
      <c r="G18040" t="s">
        <v>22</v>
      </c>
      <c r="H18040" t="s">
        <v>15</v>
      </c>
      <c r="I18040" t="s">
        <v>53</v>
      </c>
      <c r="J18040" s="1">
        <f>LEN(Table1[[#This Row],[Options/Features]]) - LEN(SUBSTITUTE(Table1[[#This Row],[Options/Features]], ",", "")) + 1</f>
        <v>2</v>
      </c>
      <c r="K18040" t="s">
        <v>36</v>
      </c>
      <c r="L18040" t="s">
        <v>31</v>
      </c>
    </row>
    <row r="18041" spans="1:12" x14ac:dyDescent="0.25">
      <c r="A18041" t="s">
        <v>116</v>
      </c>
      <c r="B18041">
        <v>300</v>
      </c>
      <c r="C18041" s="1">
        <v>2013</v>
      </c>
      <c r="D18041" s="9">
        <v>128781</v>
      </c>
      <c r="E18041" s="4">
        <v>33243.39</v>
      </c>
      <c r="F18041" t="s">
        <v>21</v>
      </c>
      <c r="G18041" t="s">
        <v>42</v>
      </c>
      <c r="H18041" t="s">
        <v>23</v>
      </c>
      <c r="I18041" t="s">
        <v>1011</v>
      </c>
      <c r="J18041" s="1">
        <f>LEN(Table1[[#This Row],[Options/Features]]) - LEN(SUBSTITUTE(Table1[[#This Row],[Options/Features]], ",", "")) + 1</f>
        <v>4</v>
      </c>
      <c r="K18041" t="s">
        <v>17</v>
      </c>
      <c r="L18041" t="s">
        <v>18</v>
      </c>
    </row>
    <row r="18042" spans="1:12" x14ac:dyDescent="0.25">
      <c r="A18042" t="s">
        <v>133</v>
      </c>
      <c r="B18042" t="s">
        <v>170</v>
      </c>
      <c r="C18042" s="1">
        <v>2022</v>
      </c>
      <c r="D18042" s="9">
        <v>121627</v>
      </c>
      <c r="E18042" s="4">
        <v>7294.4560000000001</v>
      </c>
      <c r="F18042" t="s">
        <v>21</v>
      </c>
      <c r="G18042" t="s">
        <v>34</v>
      </c>
      <c r="H18042" t="s">
        <v>15</v>
      </c>
      <c r="I18042" t="s">
        <v>542</v>
      </c>
      <c r="J18042" s="1">
        <f>LEN(Table1[[#This Row],[Options/Features]]) - LEN(SUBSTITUTE(Table1[[#This Row],[Options/Features]], ",", "")) + 1</f>
        <v>4</v>
      </c>
      <c r="K18042" t="s">
        <v>30</v>
      </c>
      <c r="L18042" t="s">
        <v>31</v>
      </c>
    </row>
    <row r="18043" spans="1:12" x14ac:dyDescent="0.25">
      <c r="A18043" t="s">
        <v>96</v>
      </c>
      <c r="B18043" t="s">
        <v>97</v>
      </c>
      <c r="C18043" s="1">
        <v>2018</v>
      </c>
      <c r="D18043" s="9">
        <v>27948</v>
      </c>
      <c r="E18043" s="4">
        <v>5344.24</v>
      </c>
      <c r="F18043" t="s">
        <v>41</v>
      </c>
      <c r="G18043" t="s">
        <v>42</v>
      </c>
      <c r="H18043" t="s">
        <v>23</v>
      </c>
      <c r="I18043" t="s">
        <v>68</v>
      </c>
      <c r="J18043" s="1">
        <f>LEN(Table1[[#This Row],[Options/Features]]) - LEN(SUBSTITUTE(Table1[[#This Row],[Options/Features]], ",", "")) + 1</f>
        <v>1</v>
      </c>
      <c r="K18043" t="s">
        <v>30</v>
      </c>
      <c r="L18043" t="s">
        <v>18</v>
      </c>
    </row>
    <row r="18044" spans="1:12" x14ac:dyDescent="0.25">
      <c r="A18044" t="s">
        <v>74</v>
      </c>
      <c r="B18044" t="s">
        <v>75</v>
      </c>
      <c r="C18044" s="1">
        <v>2013</v>
      </c>
      <c r="D18044" s="9">
        <v>12671</v>
      </c>
      <c r="E18044" s="4">
        <v>38508.36</v>
      </c>
      <c r="F18044" t="s">
        <v>41</v>
      </c>
      <c r="G18044" t="s">
        <v>64</v>
      </c>
      <c r="H18044" t="s">
        <v>23</v>
      </c>
      <c r="I18044" t="s">
        <v>146</v>
      </c>
      <c r="J18044" s="1">
        <f>LEN(Table1[[#This Row],[Options/Features]]) - LEN(SUBSTITUTE(Table1[[#This Row],[Options/Features]], ",", "")) + 1</f>
        <v>4</v>
      </c>
      <c r="K18044" t="s">
        <v>17</v>
      </c>
      <c r="L18044" t="s">
        <v>31</v>
      </c>
    </row>
    <row r="18045" spans="1:12" x14ac:dyDescent="0.25">
      <c r="A18045" t="s">
        <v>54</v>
      </c>
      <c r="B18045" t="s">
        <v>220</v>
      </c>
      <c r="C18045" s="1">
        <v>2013</v>
      </c>
      <c r="D18045" s="9">
        <v>130844</v>
      </c>
      <c r="E18045" s="4">
        <v>16675.57</v>
      </c>
      <c r="F18045" t="s">
        <v>27</v>
      </c>
      <c r="G18045" t="s">
        <v>14</v>
      </c>
      <c r="H18045" t="s">
        <v>23</v>
      </c>
      <c r="I18045" t="s">
        <v>24</v>
      </c>
      <c r="J18045" s="1">
        <f>LEN(Table1[[#This Row],[Options/Features]]) - LEN(SUBSTITUTE(Table1[[#This Row],[Options/Features]], ",", "")) + 1</f>
        <v>1</v>
      </c>
      <c r="K18045" t="s">
        <v>36</v>
      </c>
      <c r="L18045" t="s">
        <v>18</v>
      </c>
    </row>
    <row r="18046" spans="1:12" x14ac:dyDescent="0.25">
      <c r="A18046" t="s">
        <v>25</v>
      </c>
      <c r="B18046" t="s">
        <v>127</v>
      </c>
      <c r="C18046" s="1">
        <v>2015</v>
      </c>
      <c r="D18046" s="9">
        <v>89921</v>
      </c>
      <c r="E18046" s="4">
        <v>34781.807999999997</v>
      </c>
      <c r="F18046" t="s">
        <v>41</v>
      </c>
      <c r="G18046" t="s">
        <v>22</v>
      </c>
      <c r="H18046" t="s">
        <v>23</v>
      </c>
      <c r="I18046" t="s">
        <v>704</v>
      </c>
      <c r="J18046" s="1">
        <f>LEN(Table1[[#This Row],[Options/Features]]) - LEN(SUBSTITUTE(Table1[[#This Row],[Options/Features]], ",", "")) + 1</f>
        <v>4</v>
      </c>
      <c r="K18046" t="s">
        <v>36</v>
      </c>
      <c r="L18046" t="s">
        <v>31</v>
      </c>
    </row>
    <row r="18047" spans="1:12" x14ac:dyDescent="0.25">
      <c r="A18047" t="s">
        <v>54</v>
      </c>
      <c r="B18047" t="s">
        <v>165</v>
      </c>
      <c r="C18047" s="1">
        <v>2012</v>
      </c>
      <c r="D18047" s="9">
        <v>53347</v>
      </c>
      <c r="E18047" s="4">
        <v>16688.096000000001</v>
      </c>
      <c r="F18047" t="s">
        <v>13</v>
      </c>
      <c r="G18047" t="s">
        <v>67</v>
      </c>
      <c r="H18047" t="s">
        <v>15</v>
      </c>
      <c r="I18047" t="s">
        <v>765</v>
      </c>
      <c r="J18047" s="1">
        <f>LEN(Table1[[#This Row],[Options/Features]]) - LEN(SUBSTITUTE(Table1[[#This Row],[Options/Features]], ",", "")) + 1</f>
        <v>4</v>
      </c>
      <c r="K18047" t="s">
        <v>30</v>
      </c>
      <c r="L18047" t="s">
        <v>31</v>
      </c>
    </row>
    <row r="18048" spans="1:12" x14ac:dyDescent="0.25">
      <c r="A18048" t="s">
        <v>37</v>
      </c>
      <c r="B18048" t="s">
        <v>38</v>
      </c>
      <c r="C18048" s="1">
        <v>2019</v>
      </c>
      <c r="D18048" s="9">
        <v>113559</v>
      </c>
      <c r="E18048" s="4">
        <v>25819.984</v>
      </c>
      <c r="F18048" t="s">
        <v>41</v>
      </c>
      <c r="G18048" t="s">
        <v>72</v>
      </c>
      <c r="H18048" t="s">
        <v>23</v>
      </c>
      <c r="I18048" t="s">
        <v>166</v>
      </c>
      <c r="J18048" s="1">
        <f>LEN(Table1[[#This Row],[Options/Features]]) - LEN(SUBSTITUTE(Table1[[#This Row],[Options/Features]], ",", "")) + 1</f>
        <v>1</v>
      </c>
      <c r="K18048" t="s">
        <v>36</v>
      </c>
      <c r="L18048" t="s">
        <v>31</v>
      </c>
    </row>
    <row r="18049" spans="1:12" x14ac:dyDescent="0.25">
      <c r="A18049" t="s">
        <v>149</v>
      </c>
      <c r="B18049" t="s">
        <v>270</v>
      </c>
      <c r="C18049" s="1">
        <v>2010</v>
      </c>
      <c r="D18049" s="9">
        <v>142248</v>
      </c>
      <c r="E18049" s="4">
        <v>23954.248</v>
      </c>
      <c r="F18049" t="s">
        <v>13</v>
      </c>
      <c r="G18049" t="s">
        <v>42</v>
      </c>
      <c r="H18049" t="s">
        <v>15</v>
      </c>
      <c r="I18049" t="s">
        <v>166</v>
      </c>
      <c r="J18049" s="1">
        <f>LEN(Table1[[#This Row],[Options/Features]]) - LEN(SUBSTITUTE(Table1[[#This Row],[Options/Features]], ",", "")) + 1</f>
        <v>1</v>
      </c>
      <c r="K18049" t="s">
        <v>36</v>
      </c>
      <c r="L18049" t="s">
        <v>31</v>
      </c>
    </row>
    <row r="18050" spans="1:12" x14ac:dyDescent="0.25">
      <c r="A18050" t="s">
        <v>54</v>
      </c>
      <c r="B18050" t="s">
        <v>208</v>
      </c>
      <c r="C18050" s="1">
        <v>2018</v>
      </c>
      <c r="D18050" s="9">
        <v>101527</v>
      </c>
      <c r="E18050" s="4">
        <v>31302.168000000001</v>
      </c>
      <c r="F18050" t="s">
        <v>21</v>
      </c>
      <c r="G18050" t="s">
        <v>72</v>
      </c>
      <c r="H18050" t="s">
        <v>15</v>
      </c>
      <c r="I18050" t="s">
        <v>146</v>
      </c>
      <c r="J18050" s="1">
        <f>LEN(Table1[[#This Row],[Options/Features]]) - LEN(SUBSTITUTE(Table1[[#This Row],[Options/Features]], ",", "")) + 1</f>
        <v>4</v>
      </c>
      <c r="K18050" t="s">
        <v>36</v>
      </c>
      <c r="L18050" t="s">
        <v>31</v>
      </c>
    </row>
    <row r="18051" spans="1:12" x14ac:dyDescent="0.25">
      <c r="A18051" t="s">
        <v>89</v>
      </c>
      <c r="B18051" t="s">
        <v>90</v>
      </c>
      <c r="C18051" s="1">
        <v>2012</v>
      </c>
      <c r="D18051" s="9">
        <v>108833</v>
      </c>
      <c r="E18051" s="4">
        <v>38259.864000000001</v>
      </c>
      <c r="F18051" t="s">
        <v>27</v>
      </c>
      <c r="G18051" t="s">
        <v>34</v>
      </c>
      <c r="H18051" t="s">
        <v>15</v>
      </c>
      <c r="I18051" t="s">
        <v>556</v>
      </c>
      <c r="J18051" s="1">
        <f>LEN(Table1[[#This Row],[Options/Features]]) - LEN(SUBSTITUTE(Table1[[#This Row],[Options/Features]], ",", "")) + 1</f>
        <v>4</v>
      </c>
      <c r="K18051" t="s">
        <v>30</v>
      </c>
      <c r="L18051" t="s">
        <v>31</v>
      </c>
    </row>
    <row r="18052" spans="1:12" x14ac:dyDescent="0.25">
      <c r="A18052" t="s">
        <v>89</v>
      </c>
      <c r="B18052" t="s">
        <v>318</v>
      </c>
      <c r="C18052" s="1">
        <v>2018</v>
      </c>
      <c r="D18052" s="9">
        <v>28689</v>
      </c>
      <c r="E18052" s="4">
        <v>20080.072</v>
      </c>
      <c r="F18052" t="s">
        <v>21</v>
      </c>
      <c r="G18052" t="s">
        <v>34</v>
      </c>
      <c r="H18052" t="s">
        <v>23</v>
      </c>
      <c r="I18052" t="s">
        <v>115</v>
      </c>
      <c r="J18052" s="1">
        <f>LEN(Table1[[#This Row],[Options/Features]]) - LEN(SUBSTITUTE(Table1[[#This Row],[Options/Features]], ",", "")) + 1</f>
        <v>1</v>
      </c>
      <c r="K18052" t="s">
        <v>30</v>
      </c>
      <c r="L18052" t="s">
        <v>31</v>
      </c>
    </row>
    <row r="18053" spans="1:12" x14ac:dyDescent="0.25">
      <c r="A18053" t="s">
        <v>79</v>
      </c>
      <c r="B18053" t="s">
        <v>80</v>
      </c>
      <c r="C18053" s="1">
        <v>2019</v>
      </c>
      <c r="D18053" s="9">
        <v>17558</v>
      </c>
      <c r="E18053" s="4">
        <v>35545.663999999997</v>
      </c>
      <c r="F18053" t="s">
        <v>27</v>
      </c>
      <c r="G18053" t="s">
        <v>28</v>
      </c>
      <c r="H18053" t="s">
        <v>15</v>
      </c>
      <c r="I18053" t="s">
        <v>47</v>
      </c>
      <c r="J18053" s="1">
        <f>LEN(Table1[[#This Row],[Options/Features]]) - LEN(SUBSTITUTE(Table1[[#This Row],[Options/Features]], ",", "")) + 1</f>
        <v>1</v>
      </c>
      <c r="K18053" t="s">
        <v>30</v>
      </c>
      <c r="L18053" t="s">
        <v>31</v>
      </c>
    </row>
    <row r="18054" spans="1:12" x14ac:dyDescent="0.25">
      <c r="A18054" t="s">
        <v>57</v>
      </c>
      <c r="B18054" t="s">
        <v>162</v>
      </c>
      <c r="C18054" s="1">
        <v>2014</v>
      </c>
      <c r="D18054" s="9">
        <v>32574</v>
      </c>
      <c r="E18054" s="4">
        <v>4170.3519999999999</v>
      </c>
      <c r="F18054" t="s">
        <v>13</v>
      </c>
      <c r="G18054" t="s">
        <v>64</v>
      </c>
      <c r="H18054" t="s">
        <v>15</v>
      </c>
      <c r="I18054" t="s">
        <v>371</v>
      </c>
      <c r="J18054" s="1">
        <f>LEN(Table1[[#This Row],[Options/Features]]) - LEN(SUBSTITUTE(Table1[[#This Row],[Options/Features]], ",", "")) + 1</f>
        <v>3</v>
      </c>
      <c r="K18054" t="s">
        <v>36</v>
      </c>
      <c r="L18054" t="s">
        <v>31</v>
      </c>
    </row>
    <row r="18055" spans="1:12" x14ac:dyDescent="0.25">
      <c r="A18055" t="s">
        <v>48</v>
      </c>
      <c r="B18055" t="s">
        <v>52</v>
      </c>
      <c r="C18055" s="1">
        <v>2013</v>
      </c>
      <c r="D18055" s="9">
        <v>105375</v>
      </c>
      <c r="E18055" s="4">
        <v>21081.968000000001</v>
      </c>
      <c r="F18055" t="s">
        <v>21</v>
      </c>
      <c r="G18055" t="s">
        <v>14</v>
      </c>
      <c r="H18055" t="s">
        <v>15</v>
      </c>
      <c r="I18055" t="s">
        <v>662</v>
      </c>
      <c r="J18055" s="1">
        <f>LEN(Table1[[#This Row],[Options/Features]]) - LEN(SUBSTITUTE(Table1[[#This Row],[Options/Features]], ",", "")) + 1</f>
        <v>4</v>
      </c>
      <c r="K18055" t="s">
        <v>17</v>
      </c>
      <c r="L18055" t="s">
        <v>31</v>
      </c>
    </row>
    <row r="18056" spans="1:12" x14ac:dyDescent="0.25">
      <c r="A18056" t="s">
        <v>116</v>
      </c>
      <c r="B18056" t="s">
        <v>145</v>
      </c>
      <c r="C18056" s="1">
        <v>2010</v>
      </c>
      <c r="D18056" s="9">
        <v>86836</v>
      </c>
      <c r="E18056" s="4">
        <v>13742.808000000001</v>
      </c>
      <c r="F18056" t="s">
        <v>27</v>
      </c>
      <c r="G18056" t="s">
        <v>50</v>
      </c>
      <c r="H18056" t="s">
        <v>15</v>
      </c>
      <c r="I18056" t="s">
        <v>696</v>
      </c>
      <c r="J18056" s="1">
        <f>LEN(Table1[[#This Row],[Options/Features]]) - LEN(SUBSTITUTE(Table1[[#This Row],[Options/Features]], ",", "")) + 1</f>
        <v>4</v>
      </c>
      <c r="K18056" t="s">
        <v>36</v>
      </c>
      <c r="L18056" t="s">
        <v>31</v>
      </c>
    </row>
    <row r="18057" spans="1:12" x14ac:dyDescent="0.25">
      <c r="A18057" t="s">
        <v>57</v>
      </c>
      <c r="B18057" t="s">
        <v>123</v>
      </c>
      <c r="C18057" s="1">
        <v>2012</v>
      </c>
      <c r="D18057" s="9">
        <v>146997</v>
      </c>
      <c r="E18057" s="4">
        <v>8941.0959999999995</v>
      </c>
      <c r="F18057" t="s">
        <v>21</v>
      </c>
      <c r="G18057" t="s">
        <v>42</v>
      </c>
      <c r="H18057" t="s">
        <v>23</v>
      </c>
      <c r="I18057" t="s">
        <v>291</v>
      </c>
      <c r="J18057" s="1">
        <f>LEN(Table1[[#This Row],[Options/Features]]) - LEN(SUBSTITUTE(Table1[[#This Row],[Options/Features]], ",", "")) + 1</f>
        <v>3</v>
      </c>
      <c r="K18057" t="s">
        <v>36</v>
      </c>
      <c r="L18057" t="s">
        <v>31</v>
      </c>
    </row>
    <row r="18058" spans="1:12" x14ac:dyDescent="0.25">
      <c r="A18058" t="s">
        <v>57</v>
      </c>
      <c r="B18058" t="s">
        <v>77</v>
      </c>
      <c r="C18058" s="1">
        <v>2015</v>
      </c>
      <c r="D18058" s="9">
        <v>22404</v>
      </c>
      <c r="E18058" s="4">
        <v>14404.495999999999</v>
      </c>
      <c r="F18058" t="s">
        <v>27</v>
      </c>
      <c r="G18058" t="s">
        <v>64</v>
      </c>
      <c r="H18058" t="s">
        <v>23</v>
      </c>
      <c r="I18058" t="s">
        <v>975</v>
      </c>
      <c r="J18058" s="1">
        <f>LEN(Table1[[#This Row],[Options/Features]]) - LEN(SUBSTITUTE(Table1[[#This Row],[Options/Features]], ",", "")) + 1</f>
        <v>4</v>
      </c>
      <c r="K18058" t="s">
        <v>30</v>
      </c>
      <c r="L18058" t="s">
        <v>31</v>
      </c>
    </row>
    <row r="18059" spans="1:12" x14ac:dyDescent="0.25">
      <c r="A18059" t="s">
        <v>11</v>
      </c>
      <c r="B18059" t="s">
        <v>12</v>
      </c>
      <c r="C18059" s="1">
        <v>2010</v>
      </c>
      <c r="D18059" s="9">
        <v>23294</v>
      </c>
      <c r="E18059" s="4">
        <v>14707.456</v>
      </c>
      <c r="F18059" t="s">
        <v>27</v>
      </c>
      <c r="G18059" t="s">
        <v>28</v>
      </c>
      <c r="H18059" t="s">
        <v>15</v>
      </c>
      <c r="I18059" t="s">
        <v>366</v>
      </c>
      <c r="J18059" s="1">
        <f>LEN(Table1[[#This Row],[Options/Features]]) - LEN(SUBSTITUTE(Table1[[#This Row],[Options/Features]], ",", "")) + 1</f>
        <v>2</v>
      </c>
      <c r="K18059" t="s">
        <v>30</v>
      </c>
      <c r="L18059" t="s">
        <v>31</v>
      </c>
    </row>
    <row r="18060" spans="1:12" x14ac:dyDescent="0.25">
      <c r="A18060" t="s">
        <v>133</v>
      </c>
      <c r="B18060" t="s">
        <v>267</v>
      </c>
      <c r="C18060" s="1">
        <v>2019</v>
      </c>
      <c r="D18060" s="9">
        <v>140233</v>
      </c>
      <c r="E18060" s="4">
        <v>20764.52</v>
      </c>
      <c r="F18060" t="s">
        <v>13</v>
      </c>
      <c r="G18060" t="s">
        <v>72</v>
      </c>
      <c r="H18060" t="s">
        <v>15</v>
      </c>
      <c r="I18060" t="s">
        <v>576</v>
      </c>
      <c r="J18060" s="1">
        <f>LEN(Table1[[#This Row],[Options/Features]]) - LEN(SUBSTITUTE(Table1[[#This Row],[Options/Features]], ",", "")) + 1</f>
        <v>4</v>
      </c>
      <c r="K18060" t="s">
        <v>17</v>
      </c>
      <c r="L18060" t="s">
        <v>31</v>
      </c>
    </row>
    <row r="18061" spans="1:12" x14ac:dyDescent="0.25">
      <c r="A18061" t="s">
        <v>25</v>
      </c>
      <c r="B18061" t="s">
        <v>127</v>
      </c>
      <c r="C18061" s="1">
        <v>2018</v>
      </c>
      <c r="D18061" s="9">
        <v>34412</v>
      </c>
      <c r="E18061" s="4">
        <v>16028.343999999999</v>
      </c>
      <c r="F18061" t="s">
        <v>13</v>
      </c>
      <c r="G18061" t="s">
        <v>14</v>
      </c>
      <c r="H18061" t="s">
        <v>15</v>
      </c>
      <c r="I18061" t="s">
        <v>262</v>
      </c>
      <c r="J18061" s="1">
        <f>LEN(Table1[[#This Row],[Options/Features]]) - LEN(SUBSTITUTE(Table1[[#This Row],[Options/Features]], ",", "")) + 1</f>
        <v>3</v>
      </c>
      <c r="K18061" t="s">
        <v>30</v>
      </c>
      <c r="L18061" t="s">
        <v>31</v>
      </c>
    </row>
    <row r="18062" spans="1:12" x14ac:dyDescent="0.25">
      <c r="A18062" t="s">
        <v>96</v>
      </c>
      <c r="B18062" t="s">
        <v>275</v>
      </c>
      <c r="C18062" s="1">
        <v>2013</v>
      </c>
      <c r="D18062" s="9">
        <v>50910</v>
      </c>
      <c r="E18062" s="4">
        <v>38034.944000000003</v>
      </c>
      <c r="F18062" t="s">
        <v>41</v>
      </c>
      <c r="G18062" t="s">
        <v>14</v>
      </c>
      <c r="H18062" t="s">
        <v>15</v>
      </c>
      <c r="I18062" t="s">
        <v>68</v>
      </c>
      <c r="J18062" s="1">
        <f>LEN(Table1[[#This Row],[Options/Features]]) - LEN(SUBSTITUTE(Table1[[#This Row],[Options/Features]], ",", "")) + 1</f>
        <v>1</v>
      </c>
      <c r="K18062" t="s">
        <v>30</v>
      </c>
      <c r="L18062" t="s">
        <v>31</v>
      </c>
    </row>
    <row r="18063" spans="1:12" x14ac:dyDescent="0.25">
      <c r="A18063" t="s">
        <v>48</v>
      </c>
      <c r="B18063" t="s">
        <v>63</v>
      </c>
      <c r="C18063" s="1">
        <v>2012</v>
      </c>
      <c r="D18063" s="9">
        <v>120731</v>
      </c>
      <c r="E18063" s="4">
        <v>36413.480000000003</v>
      </c>
      <c r="F18063" t="s">
        <v>41</v>
      </c>
      <c r="G18063" t="s">
        <v>67</v>
      </c>
      <c r="H18063" t="s">
        <v>23</v>
      </c>
      <c r="I18063" t="s">
        <v>166</v>
      </c>
      <c r="J18063" s="1">
        <f>LEN(Table1[[#This Row],[Options/Features]]) - LEN(SUBSTITUTE(Table1[[#This Row],[Options/Features]], ",", "")) + 1</f>
        <v>1</v>
      </c>
      <c r="K18063" t="s">
        <v>30</v>
      </c>
      <c r="L18063" t="s">
        <v>31</v>
      </c>
    </row>
    <row r="18064" spans="1:12" x14ac:dyDescent="0.25">
      <c r="A18064" t="s">
        <v>96</v>
      </c>
      <c r="B18064" t="s">
        <v>139</v>
      </c>
      <c r="C18064" s="1">
        <v>2018</v>
      </c>
      <c r="D18064" s="9">
        <v>114630</v>
      </c>
      <c r="E18064" s="4">
        <v>4664.16</v>
      </c>
      <c r="F18064" t="s">
        <v>27</v>
      </c>
      <c r="G18064" t="s">
        <v>42</v>
      </c>
      <c r="H18064" t="s">
        <v>23</v>
      </c>
      <c r="I18064" t="s">
        <v>115</v>
      </c>
      <c r="J18064" s="1">
        <f>LEN(Table1[[#This Row],[Options/Features]]) - LEN(SUBSTITUTE(Table1[[#This Row],[Options/Features]], ",", "")) + 1</f>
        <v>1</v>
      </c>
      <c r="K18064" t="s">
        <v>36</v>
      </c>
      <c r="L18064" t="s">
        <v>31</v>
      </c>
    </row>
    <row r="18065" spans="1:12" x14ac:dyDescent="0.25">
      <c r="A18065" t="s">
        <v>93</v>
      </c>
      <c r="B18065" t="s">
        <v>588</v>
      </c>
      <c r="C18065" s="1">
        <v>2021</v>
      </c>
      <c r="D18065" s="9">
        <v>149598</v>
      </c>
      <c r="E18065" s="4">
        <v>22079.696</v>
      </c>
      <c r="F18065" t="s">
        <v>27</v>
      </c>
      <c r="G18065" t="s">
        <v>50</v>
      </c>
      <c r="H18065" t="s">
        <v>23</v>
      </c>
      <c r="I18065" t="s">
        <v>115</v>
      </c>
      <c r="J18065" s="1">
        <f>LEN(Table1[[#This Row],[Options/Features]]) - LEN(SUBSTITUTE(Table1[[#This Row],[Options/Features]], ",", "")) + 1</f>
        <v>1</v>
      </c>
      <c r="K18065" t="s">
        <v>30</v>
      </c>
      <c r="L18065" t="s">
        <v>31</v>
      </c>
    </row>
    <row r="18066" spans="1:12" x14ac:dyDescent="0.25">
      <c r="A18066" t="s">
        <v>89</v>
      </c>
      <c r="B18066" t="s">
        <v>318</v>
      </c>
      <c r="C18066" s="1">
        <v>2011</v>
      </c>
      <c r="D18066" s="9">
        <v>58553</v>
      </c>
      <c r="E18066" s="4">
        <v>7620.808</v>
      </c>
      <c r="F18066" t="s">
        <v>27</v>
      </c>
      <c r="G18066" t="s">
        <v>72</v>
      </c>
      <c r="H18066" t="s">
        <v>23</v>
      </c>
      <c r="I18066" t="s">
        <v>636</v>
      </c>
      <c r="J18066" s="1">
        <f>LEN(Table1[[#This Row],[Options/Features]]) - LEN(SUBSTITUTE(Table1[[#This Row],[Options/Features]], ",", "")) + 1</f>
        <v>4</v>
      </c>
      <c r="K18066" t="s">
        <v>36</v>
      </c>
      <c r="L18066" t="s">
        <v>31</v>
      </c>
    </row>
    <row r="18067" spans="1:12" x14ac:dyDescent="0.25">
      <c r="A18067" t="s">
        <v>74</v>
      </c>
      <c r="B18067">
        <v>500</v>
      </c>
      <c r="C18067" s="1">
        <v>2017</v>
      </c>
      <c r="D18067" s="9">
        <v>69968</v>
      </c>
      <c r="E18067" s="4">
        <v>9134.36</v>
      </c>
      <c r="F18067" t="s">
        <v>21</v>
      </c>
      <c r="G18067" t="s">
        <v>72</v>
      </c>
      <c r="H18067" t="s">
        <v>15</v>
      </c>
      <c r="I18067" t="s">
        <v>501</v>
      </c>
      <c r="J18067" s="1">
        <f>LEN(Table1[[#This Row],[Options/Features]]) - LEN(SUBSTITUTE(Table1[[#This Row],[Options/Features]], ",", "")) + 1</f>
        <v>4</v>
      </c>
      <c r="K18067" t="s">
        <v>30</v>
      </c>
      <c r="L18067" t="s">
        <v>31</v>
      </c>
    </row>
    <row r="18068" spans="1:12" x14ac:dyDescent="0.25">
      <c r="A18068" t="s">
        <v>48</v>
      </c>
      <c r="B18068" t="s">
        <v>121</v>
      </c>
      <c r="C18068" s="1">
        <v>2010</v>
      </c>
      <c r="D18068" s="9">
        <v>147356</v>
      </c>
      <c r="E18068" s="4">
        <v>16994.031999999999</v>
      </c>
      <c r="F18068" t="s">
        <v>21</v>
      </c>
      <c r="G18068" t="s">
        <v>50</v>
      </c>
      <c r="H18068" t="s">
        <v>15</v>
      </c>
      <c r="I18068" t="s">
        <v>989</v>
      </c>
      <c r="J18068" s="1">
        <f>LEN(Table1[[#This Row],[Options/Features]]) - LEN(SUBSTITUTE(Table1[[#This Row],[Options/Features]], ",", "")) + 1</f>
        <v>4</v>
      </c>
      <c r="K18068" t="s">
        <v>36</v>
      </c>
      <c r="L18068" t="s">
        <v>31</v>
      </c>
    </row>
    <row r="18069" spans="1:12" x14ac:dyDescent="0.25">
      <c r="A18069" t="s">
        <v>57</v>
      </c>
      <c r="B18069" t="s">
        <v>123</v>
      </c>
      <c r="C18069" s="1">
        <v>2018</v>
      </c>
      <c r="D18069" s="9">
        <v>126894</v>
      </c>
      <c r="E18069" s="4">
        <v>9984.3520000000008</v>
      </c>
      <c r="F18069" t="s">
        <v>27</v>
      </c>
      <c r="G18069" t="s">
        <v>64</v>
      </c>
      <c r="H18069" t="s">
        <v>15</v>
      </c>
      <c r="I18069" t="s">
        <v>460</v>
      </c>
      <c r="J18069" s="1">
        <f>LEN(Table1[[#This Row],[Options/Features]]) - LEN(SUBSTITUTE(Table1[[#This Row],[Options/Features]], ",", "")) + 1</f>
        <v>3</v>
      </c>
      <c r="K18069" t="s">
        <v>36</v>
      </c>
      <c r="L18069" t="s">
        <v>31</v>
      </c>
    </row>
    <row r="18070" spans="1:12" x14ac:dyDescent="0.25">
      <c r="A18070" t="s">
        <v>57</v>
      </c>
      <c r="B18070" t="s">
        <v>58</v>
      </c>
      <c r="C18070" s="1">
        <v>2017</v>
      </c>
      <c r="D18070" s="9">
        <v>128685</v>
      </c>
      <c r="E18070" s="4">
        <v>37301.567999999999</v>
      </c>
      <c r="F18070" t="s">
        <v>21</v>
      </c>
      <c r="G18070" t="s">
        <v>67</v>
      </c>
      <c r="H18070" t="s">
        <v>15</v>
      </c>
      <c r="I18070" t="s">
        <v>402</v>
      </c>
      <c r="J18070" s="1">
        <f>LEN(Table1[[#This Row],[Options/Features]]) - LEN(SUBSTITUTE(Table1[[#This Row],[Options/Features]], ",", "")) + 1</f>
        <v>2</v>
      </c>
      <c r="K18070" t="s">
        <v>30</v>
      </c>
      <c r="L18070" t="s">
        <v>31</v>
      </c>
    </row>
    <row r="18071" spans="1:12" x14ac:dyDescent="0.25">
      <c r="A18071" t="s">
        <v>48</v>
      </c>
      <c r="B18071" t="s">
        <v>121</v>
      </c>
      <c r="C18071" s="1">
        <v>2015</v>
      </c>
      <c r="D18071" s="9">
        <v>118833</v>
      </c>
      <c r="E18071" s="4">
        <v>23951.567999999999</v>
      </c>
      <c r="F18071" t="s">
        <v>21</v>
      </c>
      <c r="G18071" t="s">
        <v>34</v>
      </c>
      <c r="H18071" t="s">
        <v>15</v>
      </c>
      <c r="I18071" t="s">
        <v>890</v>
      </c>
      <c r="J18071" s="1">
        <f>LEN(Table1[[#This Row],[Options/Features]]) - LEN(SUBSTITUTE(Table1[[#This Row],[Options/Features]], ",", "")) + 1</f>
        <v>4</v>
      </c>
      <c r="K18071" t="s">
        <v>30</v>
      </c>
      <c r="L18071" t="s">
        <v>31</v>
      </c>
    </row>
    <row r="18072" spans="1:12" x14ac:dyDescent="0.25">
      <c r="A18072" t="s">
        <v>96</v>
      </c>
      <c r="B18072" t="s">
        <v>275</v>
      </c>
      <c r="C18072" s="1">
        <v>2013</v>
      </c>
      <c r="D18072" s="9">
        <v>86594</v>
      </c>
      <c r="E18072" s="4">
        <v>28432.223999999998</v>
      </c>
      <c r="F18072" t="s">
        <v>13</v>
      </c>
      <c r="G18072" t="s">
        <v>22</v>
      </c>
      <c r="H18072" t="s">
        <v>15</v>
      </c>
      <c r="I18072" t="s">
        <v>47</v>
      </c>
      <c r="J18072" s="1">
        <f>LEN(Table1[[#This Row],[Options/Features]]) - LEN(SUBSTITUTE(Table1[[#This Row],[Options/Features]], ",", "")) + 1</f>
        <v>1</v>
      </c>
      <c r="K18072" t="s">
        <v>36</v>
      </c>
      <c r="L18072" t="s">
        <v>31</v>
      </c>
    </row>
    <row r="18073" spans="1:12" x14ac:dyDescent="0.25">
      <c r="A18073" t="s">
        <v>116</v>
      </c>
      <c r="B18073" t="s">
        <v>185</v>
      </c>
      <c r="C18073" s="1">
        <v>2016</v>
      </c>
      <c r="D18073" s="9">
        <v>60829</v>
      </c>
      <c r="E18073" s="4">
        <v>36999.928</v>
      </c>
      <c r="F18073" t="s">
        <v>13</v>
      </c>
      <c r="G18073" t="s">
        <v>46</v>
      </c>
      <c r="H18073" t="s">
        <v>23</v>
      </c>
      <c r="I18073" t="s">
        <v>138</v>
      </c>
      <c r="J18073" s="1">
        <f>LEN(Table1[[#This Row],[Options/Features]]) - LEN(SUBSTITUTE(Table1[[#This Row],[Options/Features]], ",", "")) + 1</f>
        <v>2</v>
      </c>
      <c r="K18073" t="s">
        <v>36</v>
      </c>
      <c r="L18073" t="s">
        <v>31</v>
      </c>
    </row>
    <row r="18074" spans="1:12" x14ac:dyDescent="0.25">
      <c r="A18074" t="s">
        <v>44</v>
      </c>
      <c r="B18074" t="s">
        <v>45</v>
      </c>
      <c r="C18074" s="1">
        <v>2010</v>
      </c>
      <c r="D18074" s="9">
        <v>40148</v>
      </c>
      <c r="E18074" s="4">
        <v>4366.68</v>
      </c>
      <c r="F18074" t="s">
        <v>41</v>
      </c>
      <c r="G18074" t="s">
        <v>14</v>
      </c>
      <c r="H18074" t="s">
        <v>23</v>
      </c>
      <c r="I18074" t="s">
        <v>391</v>
      </c>
      <c r="J18074" s="1">
        <f>LEN(Table1[[#This Row],[Options/Features]]) - LEN(SUBSTITUTE(Table1[[#This Row],[Options/Features]], ",", "")) + 1</f>
        <v>3</v>
      </c>
      <c r="K18074" t="s">
        <v>30</v>
      </c>
      <c r="L18074" t="s">
        <v>31</v>
      </c>
    </row>
    <row r="18075" spans="1:12" x14ac:dyDescent="0.25">
      <c r="A18075" t="s">
        <v>149</v>
      </c>
      <c r="B18075" t="s">
        <v>270</v>
      </c>
      <c r="C18075" s="1">
        <v>2020</v>
      </c>
      <c r="D18075" s="9">
        <v>63029</v>
      </c>
      <c r="E18075" s="4">
        <v>29412.576000000001</v>
      </c>
      <c r="F18075" t="s">
        <v>27</v>
      </c>
      <c r="G18075" t="s">
        <v>50</v>
      </c>
      <c r="H18075" t="s">
        <v>23</v>
      </c>
      <c r="I18075" t="s">
        <v>196</v>
      </c>
      <c r="J18075" s="1">
        <f>LEN(Table1[[#This Row],[Options/Features]]) - LEN(SUBSTITUTE(Table1[[#This Row],[Options/Features]], ",", "")) + 1</f>
        <v>3</v>
      </c>
      <c r="K18075" t="s">
        <v>30</v>
      </c>
      <c r="L18075" t="s">
        <v>31</v>
      </c>
    </row>
    <row r="18076" spans="1:12" x14ac:dyDescent="0.25">
      <c r="A18076" t="s">
        <v>93</v>
      </c>
      <c r="B18076" t="s">
        <v>94</v>
      </c>
      <c r="C18076" s="1">
        <v>2016</v>
      </c>
      <c r="D18076" s="9">
        <v>101815</v>
      </c>
      <c r="E18076" s="4">
        <v>14466.168</v>
      </c>
      <c r="F18076" t="s">
        <v>41</v>
      </c>
      <c r="G18076" t="s">
        <v>28</v>
      </c>
      <c r="H18076" t="s">
        <v>15</v>
      </c>
      <c r="I18076" t="s">
        <v>166</v>
      </c>
      <c r="J18076" s="1">
        <f>LEN(Table1[[#This Row],[Options/Features]]) - LEN(SUBSTITUTE(Table1[[#This Row],[Options/Features]], ",", "")) + 1</f>
        <v>1</v>
      </c>
      <c r="K18076" t="s">
        <v>17</v>
      </c>
      <c r="L18076" t="s">
        <v>31</v>
      </c>
    </row>
    <row r="18077" spans="1:12" x14ac:dyDescent="0.25">
      <c r="A18077" t="s">
        <v>57</v>
      </c>
      <c r="B18077" t="s">
        <v>77</v>
      </c>
      <c r="C18077" s="1">
        <v>2021</v>
      </c>
      <c r="D18077" s="9">
        <v>8890</v>
      </c>
      <c r="E18077" s="4">
        <v>41426.44</v>
      </c>
      <c r="F18077" t="s">
        <v>41</v>
      </c>
      <c r="G18077" t="s">
        <v>64</v>
      </c>
      <c r="H18077" t="s">
        <v>15</v>
      </c>
      <c r="I18077" t="s">
        <v>1190</v>
      </c>
      <c r="J18077" s="1">
        <f>LEN(Table1[[#This Row],[Options/Features]]) - LEN(SUBSTITUTE(Table1[[#This Row],[Options/Features]], ",", "")) + 1</f>
        <v>4</v>
      </c>
      <c r="K18077" t="s">
        <v>17</v>
      </c>
      <c r="L18077" t="s">
        <v>18</v>
      </c>
    </row>
    <row r="18078" spans="1:12" x14ac:dyDescent="0.25">
      <c r="A18078" t="s">
        <v>11</v>
      </c>
      <c r="B18078" t="s">
        <v>187</v>
      </c>
      <c r="C18078" s="1">
        <v>2014</v>
      </c>
      <c r="D18078" s="9">
        <v>33276</v>
      </c>
      <c r="E18078" s="4">
        <v>29012.448</v>
      </c>
      <c r="F18078" t="s">
        <v>21</v>
      </c>
      <c r="G18078" t="s">
        <v>46</v>
      </c>
      <c r="H18078" t="s">
        <v>15</v>
      </c>
      <c r="I18078" t="s">
        <v>216</v>
      </c>
      <c r="J18078" s="1">
        <f>LEN(Table1[[#This Row],[Options/Features]]) - LEN(SUBSTITUTE(Table1[[#This Row],[Options/Features]], ",", "")) + 1</f>
        <v>2</v>
      </c>
      <c r="K18078" t="s">
        <v>17</v>
      </c>
      <c r="L18078" t="s">
        <v>31</v>
      </c>
    </row>
    <row r="18079" spans="1:12" x14ac:dyDescent="0.25">
      <c r="A18079" t="s">
        <v>99</v>
      </c>
      <c r="B18079" t="s">
        <v>100</v>
      </c>
      <c r="C18079" s="1">
        <v>2012</v>
      </c>
      <c r="D18079" s="9">
        <v>91738</v>
      </c>
      <c r="E18079" s="4">
        <v>30712.944</v>
      </c>
      <c r="F18079" t="s">
        <v>41</v>
      </c>
      <c r="G18079" t="s">
        <v>67</v>
      </c>
      <c r="H18079" t="s">
        <v>23</v>
      </c>
      <c r="I18079" t="s">
        <v>115</v>
      </c>
      <c r="J18079" s="1">
        <f>LEN(Table1[[#This Row],[Options/Features]]) - LEN(SUBSTITUTE(Table1[[#This Row],[Options/Features]], ",", "")) + 1</f>
        <v>1</v>
      </c>
      <c r="K18079" t="s">
        <v>36</v>
      </c>
      <c r="L18079" t="s">
        <v>31</v>
      </c>
    </row>
    <row r="18080" spans="1:12" x14ac:dyDescent="0.25">
      <c r="A18080" t="s">
        <v>60</v>
      </c>
      <c r="B18080" t="s">
        <v>102</v>
      </c>
      <c r="C18080" s="1">
        <v>2013</v>
      </c>
      <c r="D18080" s="9">
        <v>99480</v>
      </c>
      <c r="E18080" s="4">
        <v>9453.8160000000007</v>
      </c>
      <c r="F18080" t="s">
        <v>21</v>
      </c>
      <c r="G18080" t="s">
        <v>28</v>
      </c>
      <c r="H18080" t="s">
        <v>23</v>
      </c>
      <c r="I18080" t="s">
        <v>898</v>
      </c>
      <c r="J18080" s="1">
        <f>LEN(Table1[[#This Row],[Options/Features]]) - LEN(SUBSTITUTE(Table1[[#This Row],[Options/Features]], ",", "")) + 1</f>
        <v>4</v>
      </c>
      <c r="K18080" t="s">
        <v>17</v>
      </c>
      <c r="L18080" t="s">
        <v>31</v>
      </c>
    </row>
    <row r="18081" spans="1:12" x14ac:dyDescent="0.25">
      <c r="A18081" t="s">
        <v>99</v>
      </c>
      <c r="B18081" t="s">
        <v>108</v>
      </c>
      <c r="C18081" s="1">
        <v>2022</v>
      </c>
      <c r="D18081" s="9">
        <v>107699</v>
      </c>
      <c r="E18081" s="4">
        <v>10716.128000000001</v>
      </c>
      <c r="F18081" t="s">
        <v>21</v>
      </c>
      <c r="G18081" t="s">
        <v>67</v>
      </c>
      <c r="H18081" t="s">
        <v>15</v>
      </c>
      <c r="I18081" t="s">
        <v>767</v>
      </c>
      <c r="J18081" s="1">
        <f>LEN(Table1[[#This Row],[Options/Features]]) - LEN(SUBSTITUTE(Table1[[#This Row],[Options/Features]], ",", "")) + 1</f>
        <v>4</v>
      </c>
      <c r="K18081" t="s">
        <v>30</v>
      </c>
      <c r="L18081" t="s">
        <v>31</v>
      </c>
    </row>
    <row r="18082" spans="1:12" x14ac:dyDescent="0.25">
      <c r="A18082" t="s">
        <v>79</v>
      </c>
      <c r="B18082" t="s">
        <v>141</v>
      </c>
      <c r="C18082" s="1">
        <v>2012</v>
      </c>
      <c r="D18082" s="9">
        <v>98678</v>
      </c>
      <c r="E18082" s="4">
        <v>14020.407999999999</v>
      </c>
      <c r="F18082" t="s">
        <v>21</v>
      </c>
      <c r="G18082" t="s">
        <v>72</v>
      </c>
      <c r="H18082" t="s">
        <v>23</v>
      </c>
      <c r="I18082" t="s">
        <v>1114</v>
      </c>
      <c r="J18082" s="1">
        <f>LEN(Table1[[#This Row],[Options/Features]]) - LEN(SUBSTITUTE(Table1[[#This Row],[Options/Features]], ",", "")) + 1</f>
        <v>4</v>
      </c>
      <c r="K18082" t="s">
        <v>17</v>
      </c>
      <c r="L18082" t="s">
        <v>31</v>
      </c>
    </row>
    <row r="18083" spans="1:12" x14ac:dyDescent="0.25">
      <c r="A18083" t="s">
        <v>19</v>
      </c>
      <c r="B18083" t="s">
        <v>274</v>
      </c>
      <c r="C18083" s="1">
        <v>2010</v>
      </c>
      <c r="D18083" s="9">
        <v>49779</v>
      </c>
      <c r="E18083" s="4">
        <v>9406.3359999999993</v>
      </c>
      <c r="F18083" t="s">
        <v>13</v>
      </c>
      <c r="G18083" t="s">
        <v>42</v>
      </c>
      <c r="H18083" t="s">
        <v>23</v>
      </c>
      <c r="I18083" t="s">
        <v>808</v>
      </c>
      <c r="J18083" s="1">
        <f>LEN(Table1[[#This Row],[Options/Features]]) - LEN(SUBSTITUTE(Table1[[#This Row],[Options/Features]], ",", "")) + 1</f>
        <v>3</v>
      </c>
      <c r="K18083" t="s">
        <v>30</v>
      </c>
      <c r="L18083" t="s">
        <v>31</v>
      </c>
    </row>
    <row r="18084" spans="1:12" x14ac:dyDescent="0.25">
      <c r="A18084" t="s">
        <v>60</v>
      </c>
      <c r="B18084" t="s">
        <v>282</v>
      </c>
      <c r="C18084" s="1">
        <v>2019</v>
      </c>
      <c r="D18084" s="9">
        <v>48124</v>
      </c>
      <c r="E18084" s="4">
        <v>10410.768</v>
      </c>
      <c r="F18084" t="s">
        <v>13</v>
      </c>
      <c r="G18084" t="s">
        <v>28</v>
      </c>
      <c r="H18084" t="s">
        <v>23</v>
      </c>
      <c r="I18084" t="s">
        <v>844</v>
      </c>
      <c r="J18084" s="1">
        <f>LEN(Table1[[#This Row],[Options/Features]]) - LEN(SUBSTITUTE(Table1[[#This Row],[Options/Features]], ",", "")) + 1</f>
        <v>4</v>
      </c>
      <c r="K18084" t="s">
        <v>17</v>
      </c>
      <c r="L18084" t="s">
        <v>31</v>
      </c>
    </row>
    <row r="18085" spans="1:12" x14ac:dyDescent="0.25">
      <c r="A18085" t="s">
        <v>116</v>
      </c>
      <c r="B18085">
        <v>300</v>
      </c>
      <c r="C18085" s="1">
        <v>2015</v>
      </c>
      <c r="D18085" s="9">
        <v>69003</v>
      </c>
      <c r="E18085" s="4">
        <v>20109.624</v>
      </c>
      <c r="F18085" t="s">
        <v>27</v>
      </c>
      <c r="G18085" t="s">
        <v>72</v>
      </c>
      <c r="H18085" t="s">
        <v>15</v>
      </c>
      <c r="I18085" t="s">
        <v>579</v>
      </c>
      <c r="J18085" s="1">
        <f>LEN(Table1[[#This Row],[Options/Features]]) - LEN(SUBSTITUTE(Table1[[#This Row],[Options/Features]], ",", "")) + 1</f>
        <v>3</v>
      </c>
      <c r="K18085" t="s">
        <v>30</v>
      </c>
      <c r="L18085" t="s">
        <v>31</v>
      </c>
    </row>
    <row r="18086" spans="1:12" x14ac:dyDescent="0.25">
      <c r="A18086" t="s">
        <v>60</v>
      </c>
      <c r="B18086" t="s">
        <v>61</v>
      </c>
      <c r="C18086" s="1">
        <v>2017</v>
      </c>
      <c r="D18086" s="9">
        <v>19194</v>
      </c>
      <c r="E18086" s="4">
        <v>8868.6479999999992</v>
      </c>
      <c r="F18086" t="s">
        <v>21</v>
      </c>
      <c r="G18086" t="s">
        <v>22</v>
      </c>
      <c r="H18086" t="s">
        <v>15</v>
      </c>
      <c r="I18086" t="s">
        <v>1041</v>
      </c>
      <c r="J18086" s="1">
        <f>LEN(Table1[[#This Row],[Options/Features]]) - LEN(SUBSTITUTE(Table1[[#This Row],[Options/Features]], ",", "")) + 1</f>
        <v>4</v>
      </c>
      <c r="K18086" t="s">
        <v>36</v>
      </c>
      <c r="L18086" t="s">
        <v>31</v>
      </c>
    </row>
    <row r="18087" spans="1:12" x14ac:dyDescent="0.25">
      <c r="A18087" t="s">
        <v>96</v>
      </c>
      <c r="B18087" t="s">
        <v>111</v>
      </c>
      <c r="C18087" s="1">
        <v>2020</v>
      </c>
      <c r="D18087" s="9">
        <v>77582</v>
      </c>
      <c r="E18087" s="4">
        <v>35568.567999999999</v>
      </c>
      <c r="F18087" t="s">
        <v>21</v>
      </c>
      <c r="G18087" t="s">
        <v>50</v>
      </c>
      <c r="H18087" t="s">
        <v>15</v>
      </c>
      <c r="I18087" t="s">
        <v>106</v>
      </c>
      <c r="J18087" s="1">
        <f>LEN(Table1[[#This Row],[Options/Features]]) - LEN(SUBSTITUTE(Table1[[#This Row],[Options/Features]], ",", "")) + 1</f>
        <v>1</v>
      </c>
      <c r="K18087" t="s">
        <v>36</v>
      </c>
      <c r="L18087" t="s">
        <v>31</v>
      </c>
    </row>
    <row r="18088" spans="1:12" x14ac:dyDescent="0.25">
      <c r="A18088" t="s">
        <v>57</v>
      </c>
      <c r="B18088" t="s">
        <v>77</v>
      </c>
      <c r="C18088" s="1">
        <v>2020</v>
      </c>
      <c r="D18088" s="9">
        <v>77842</v>
      </c>
      <c r="E18088" s="4">
        <v>30706.04</v>
      </c>
      <c r="F18088" t="s">
        <v>41</v>
      </c>
      <c r="G18088" t="s">
        <v>50</v>
      </c>
      <c r="H18088" t="s">
        <v>23</v>
      </c>
      <c r="I18088" t="s">
        <v>568</v>
      </c>
      <c r="J18088" s="1">
        <f>LEN(Table1[[#This Row],[Options/Features]]) - LEN(SUBSTITUTE(Table1[[#This Row],[Options/Features]], ",", "")) + 1</f>
        <v>3</v>
      </c>
      <c r="K18088" t="s">
        <v>30</v>
      </c>
      <c r="L18088" t="s">
        <v>31</v>
      </c>
    </row>
    <row r="18089" spans="1:12" x14ac:dyDescent="0.25">
      <c r="A18089" t="s">
        <v>54</v>
      </c>
      <c r="B18089" t="s">
        <v>208</v>
      </c>
      <c r="C18089" s="1">
        <v>2022</v>
      </c>
      <c r="D18089" s="9">
        <v>90009</v>
      </c>
      <c r="E18089" s="4">
        <v>6346.16</v>
      </c>
      <c r="F18089" t="s">
        <v>27</v>
      </c>
      <c r="G18089" t="s">
        <v>22</v>
      </c>
      <c r="H18089" t="s">
        <v>23</v>
      </c>
      <c r="I18089" t="s">
        <v>115</v>
      </c>
      <c r="J18089" s="1">
        <f>LEN(Table1[[#This Row],[Options/Features]]) - LEN(SUBSTITUTE(Table1[[#This Row],[Options/Features]], ",", "")) + 1</f>
        <v>1</v>
      </c>
      <c r="K18089" t="s">
        <v>17</v>
      </c>
      <c r="L18089" t="s">
        <v>31</v>
      </c>
    </row>
    <row r="18090" spans="1:12" x14ac:dyDescent="0.25">
      <c r="A18090" t="s">
        <v>79</v>
      </c>
      <c r="B18090" t="s">
        <v>80</v>
      </c>
      <c r="C18090" s="1">
        <v>2013</v>
      </c>
      <c r="D18090" s="9">
        <v>65747</v>
      </c>
      <c r="E18090" s="4">
        <v>34750.239999999998</v>
      </c>
      <c r="F18090" t="s">
        <v>21</v>
      </c>
      <c r="G18090" t="s">
        <v>22</v>
      </c>
      <c r="H18090" t="s">
        <v>23</v>
      </c>
      <c r="I18090" t="s">
        <v>616</v>
      </c>
      <c r="J18090" s="1">
        <f>LEN(Table1[[#This Row],[Options/Features]]) - LEN(SUBSTITUTE(Table1[[#This Row],[Options/Features]], ",", "")) + 1</f>
        <v>3</v>
      </c>
      <c r="K18090" t="s">
        <v>17</v>
      </c>
      <c r="L18090" t="s">
        <v>31</v>
      </c>
    </row>
    <row r="18091" spans="1:12" x14ac:dyDescent="0.25">
      <c r="A18091" t="s">
        <v>99</v>
      </c>
      <c r="B18091" t="s">
        <v>108</v>
      </c>
      <c r="C18091" s="1">
        <v>2019</v>
      </c>
      <c r="D18091" s="9">
        <v>28682</v>
      </c>
      <c r="E18091" s="4">
        <v>23331.975999999999</v>
      </c>
      <c r="F18091" t="s">
        <v>27</v>
      </c>
      <c r="G18091" t="s">
        <v>64</v>
      </c>
      <c r="H18091" t="s">
        <v>23</v>
      </c>
      <c r="I18091" t="s">
        <v>1146</v>
      </c>
      <c r="J18091" s="1">
        <f>LEN(Table1[[#This Row],[Options/Features]]) - LEN(SUBSTITUTE(Table1[[#This Row],[Options/Features]], ",", "")) + 1</f>
        <v>4</v>
      </c>
      <c r="K18091" t="s">
        <v>30</v>
      </c>
      <c r="L18091" t="s">
        <v>31</v>
      </c>
    </row>
    <row r="18092" spans="1:12" x14ac:dyDescent="0.25">
      <c r="A18092" t="s">
        <v>93</v>
      </c>
      <c r="B18092" t="s">
        <v>55</v>
      </c>
      <c r="C18092" s="1">
        <v>2012</v>
      </c>
      <c r="D18092" s="9">
        <v>105797</v>
      </c>
      <c r="E18092" s="4">
        <v>7752.3440000000001</v>
      </c>
      <c r="F18092" t="s">
        <v>27</v>
      </c>
      <c r="G18092" t="s">
        <v>50</v>
      </c>
      <c r="H18092" t="s">
        <v>15</v>
      </c>
      <c r="I18092" t="s">
        <v>907</v>
      </c>
      <c r="J18092" s="1">
        <f>LEN(Table1[[#This Row],[Options/Features]]) - LEN(SUBSTITUTE(Table1[[#This Row],[Options/Features]], ",", "")) + 1</f>
        <v>4</v>
      </c>
      <c r="K18092" t="s">
        <v>17</v>
      </c>
      <c r="L18092" t="s">
        <v>31</v>
      </c>
    </row>
    <row r="18093" spans="1:12" x14ac:dyDescent="0.25">
      <c r="A18093" t="s">
        <v>149</v>
      </c>
      <c r="B18093" t="s">
        <v>174</v>
      </c>
      <c r="C18093" s="1">
        <v>2017</v>
      </c>
      <c r="D18093" s="9">
        <v>65667</v>
      </c>
      <c r="E18093" s="4">
        <v>20184.304</v>
      </c>
      <c r="F18093" t="s">
        <v>13</v>
      </c>
      <c r="G18093" t="s">
        <v>42</v>
      </c>
      <c r="H18093" t="s">
        <v>23</v>
      </c>
      <c r="I18093" t="s">
        <v>62</v>
      </c>
      <c r="J18093" s="1">
        <f>LEN(Table1[[#This Row],[Options/Features]]) - LEN(SUBSTITUTE(Table1[[#This Row],[Options/Features]], ",", "")) + 1</f>
        <v>2</v>
      </c>
      <c r="K18093" t="s">
        <v>17</v>
      </c>
      <c r="L18093" t="s">
        <v>31</v>
      </c>
    </row>
    <row r="18094" spans="1:12" x14ac:dyDescent="0.25">
      <c r="A18094" t="s">
        <v>19</v>
      </c>
      <c r="B18094" t="s">
        <v>40</v>
      </c>
      <c r="C18094" s="1">
        <v>2018</v>
      </c>
      <c r="D18094" s="9">
        <v>92033</v>
      </c>
      <c r="E18094" s="4">
        <v>10578.008</v>
      </c>
      <c r="F18094" t="s">
        <v>21</v>
      </c>
      <c r="G18094" t="s">
        <v>64</v>
      </c>
      <c r="H18094" t="s">
        <v>23</v>
      </c>
      <c r="I18094" t="s">
        <v>130</v>
      </c>
      <c r="J18094" s="1">
        <f>LEN(Table1[[#This Row],[Options/Features]]) - LEN(SUBSTITUTE(Table1[[#This Row],[Options/Features]], ",", "")) + 1</f>
        <v>2</v>
      </c>
      <c r="K18094" t="s">
        <v>36</v>
      </c>
      <c r="L18094" t="s">
        <v>31</v>
      </c>
    </row>
    <row r="18095" spans="1:12" x14ac:dyDescent="0.25">
      <c r="A18095" t="s">
        <v>37</v>
      </c>
      <c r="B18095" t="s">
        <v>38</v>
      </c>
      <c r="C18095" s="1">
        <v>2016</v>
      </c>
      <c r="D18095" s="9">
        <v>7393</v>
      </c>
      <c r="E18095" s="4">
        <v>15305.816000000001</v>
      </c>
      <c r="F18095" t="s">
        <v>27</v>
      </c>
      <c r="G18095" t="s">
        <v>28</v>
      </c>
      <c r="H18095" t="s">
        <v>23</v>
      </c>
      <c r="I18095" t="s">
        <v>248</v>
      </c>
      <c r="J18095" s="1">
        <f>LEN(Table1[[#This Row],[Options/Features]]) - LEN(SUBSTITUTE(Table1[[#This Row],[Options/Features]], ",", "")) + 1</f>
        <v>3</v>
      </c>
      <c r="K18095" t="s">
        <v>36</v>
      </c>
      <c r="L18095" t="s">
        <v>31</v>
      </c>
    </row>
    <row r="18096" spans="1:12" x14ac:dyDescent="0.25">
      <c r="A18096" t="s">
        <v>54</v>
      </c>
      <c r="B18096" t="s">
        <v>165</v>
      </c>
      <c r="C18096" s="1">
        <v>2021</v>
      </c>
      <c r="D18096" s="9">
        <v>132346</v>
      </c>
      <c r="E18096" s="4">
        <v>33323.175999999999</v>
      </c>
      <c r="F18096" t="s">
        <v>41</v>
      </c>
      <c r="G18096" t="s">
        <v>22</v>
      </c>
      <c r="H18096" t="s">
        <v>23</v>
      </c>
      <c r="I18096" t="s">
        <v>622</v>
      </c>
      <c r="J18096" s="1">
        <f>LEN(Table1[[#This Row],[Options/Features]]) - LEN(SUBSTITUTE(Table1[[#This Row],[Options/Features]], ",", "")) + 1</f>
        <v>3</v>
      </c>
      <c r="K18096" t="s">
        <v>17</v>
      </c>
      <c r="L18096" t="s">
        <v>31</v>
      </c>
    </row>
    <row r="18097" spans="1:12" x14ac:dyDescent="0.25">
      <c r="A18097" t="s">
        <v>149</v>
      </c>
      <c r="B18097" t="s">
        <v>174</v>
      </c>
      <c r="C18097" s="1">
        <v>2017</v>
      </c>
      <c r="D18097" s="9">
        <v>33279</v>
      </c>
      <c r="E18097" s="4">
        <v>40608.089999999997</v>
      </c>
      <c r="F18097" t="s">
        <v>21</v>
      </c>
      <c r="G18097" t="s">
        <v>22</v>
      </c>
      <c r="H18097" t="s">
        <v>23</v>
      </c>
      <c r="I18097" t="s">
        <v>496</v>
      </c>
      <c r="J18097" s="1">
        <f>LEN(Table1[[#This Row],[Options/Features]]) - LEN(SUBSTITUTE(Table1[[#This Row],[Options/Features]], ",", "")) + 1</f>
        <v>4</v>
      </c>
      <c r="K18097" t="s">
        <v>36</v>
      </c>
      <c r="L18097" t="s">
        <v>18</v>
      </c>
    </row>
    <row r="18098" spans="1:12" x14ac:dyDescent="0.25">
      <c r="A18098" t="s">
        <v>149</v>
      </c>
      <c r="B18098" t="s">
        <v>300</v>
      </c>
      <c r="C18098" s="1">
        <v>2016</v>
      </c>
      <c r="D18098" s="9">
        <v>87189</v>
      </c>
      <c r="E18098" s="4">
        <v>17144.04</v>
      </c>
      <c r="F18098" t="s">
        <v>27</v>
      </c>
      <c r="G18098" t="s">
        <v>22</v>
      </c>
      <c r="H18098" t="s">
        <v>23</v>
      </c>
      <c r="I18098" t="s">
        <v>820</v>
      </c>
      <c r="J18098" s="1">
        <f>LEN(Table1[[#This Row],[Options/Features]]) - LEN(SUBSTITUTE(Table1[[#This Row],[Options/Features]], ",", "")) + 1</f>
        <v>4</v>
      </c>
      <c r="K18098" t="s">
        <v>30</v>
      </c>
      <c r="L18098" t="s">
        <v>31</v>
      </c>
    </row>
    <row r="18099" spans="1:12" x14ac:dyDescent="0.25">
      <c r="A18099" t="s">
        <v>60</v>
      </c>
      <c r="B18099" t="s">
        <v>102</v>
      </c>
      <c r="C18099" s="1">
        <v>2012</v>
      </c>
      <c r="D18099" s="9">
        <v>144996</v>
      </c>
      <c r="E18099" s="4">
        <v>15475.984</v>
      </c>
      <c r="F18099" t="s">
        <v>41</v>
      </c>
      <c r="G18099" t="s">
        <v>42</v>
      </c>
      <c r="H18099" t="s">
        <v>23</v>
      </c>
      <c r="I18099" t="s">
        <v>47</v>
      </c>
      <c r="J18099" s="1">
        <f>LEN(Table1[[#This Row],[Options/Features]]) - LEN(SUBSTITUTE(Table1[[#This Row],[Options/Features]], ",", "")) + 1</f>
        <v>1</v>
      </c>
      <c r="K18099" t="s">
        <v>17</v>
      </c>
      <c r="L18099" t="s">
        <v>31</v>
      </c>
    </row>
    <row r="18100" spans="1:12" x14ac:dyDescent="0.25">
      <c r="A18100" t="s">
        <v>116</v>
      </c>
      <c r="B18100" t="s">
        <v>145</v>
      </c>
      <c r="C18100" s="1">
        <v>2017</v>
      </c>
      <c r="D18100" s="9">
        <v>41375</v>
      </c>
      <c r="E18100" s="4">
        <v>10355.263999999999</v>
      </c>
      <c r="F18100" t="s">
        <v>27</v>
      </c>
      <c r="G18100" t="s">
        <v>14</v>
      </c>
      <c r="H18100" t="s">
        <v>23</v>
      </c>
      <c r="I18100" t="s">
        <v>106</v>
      </c>
      <c r="J18100" s="1">
        <f>LEN(Table1[[#This Row],[Options/Features]]) - LEN(SUBSTITUTE(Table1[[#This Row],[Options/Features]], ",", "")) + 1</f>
        <v>1</v>
      </c>
      <c r="K18100" t="s">
        <v>17</v>
      </c>
      <c r="L18100" t="s">
        <v>31</v>
      </c>
    </row>
    <row r="18101" spans="1:12" x14ac:dyDescent="0.25">
      <c r="A18101" t="s">
        <v>96</v>
      </c>
      <c r="B18101" t="s">
        <v>97</v>
      </c>
      <c r="C18101" s="1">
        <v>2010</v>
      </c>
      <c r="D18101" s="9">
        <v>36733</v>
      </c>
      <c r="E18101" s="4">
        <v>29631.112000000001</v>
      </c>
      <c r="F18101" t="s">
        <v>27</v>
      </c>
      <c r="G18101" t="s">
        <v>14</v>
      </c>
      <c r="H18101" t="s">
        <v>15</v>
      </c>
      <c r="I18101" t="s">
        <v>298</v>
      </c>
      <c r="J18101" s="1">
        <f>LEN(Table1[[#This Row],[Options/Features]]) - LEN(SUBSTITUTE(Table1[[#This Row],[Options/Features]], ",", "")) + 1</f>
        <v>3</v>
      </c>
      <c r="K18101" t="s">
        <v>36</v>
      </c>
      <c r="L18101" t="s">
        <v>31</v>
      </c>
    </row>
    <row r="18102" spans="1:12" x14ac:dyDescent="0.25">
      <c r="A18102" t="s">
        <v>149</v>
      </c>
      <c r="B18102" t="s">
        <v>174</v>
      </c>
      <c r="C18102" s="1">
        <v>2010</v>
      </c>
      <c r="D18102" s="9">
        <v>25892</v>
      </c>
      <c r="E18102" s="4">
        <v>35732.699999999997</v>
      </c>
      <c r="F18102" t="s">
        <v>27</v>
      </c>
      <c r="G18102" t="s">
        <v>28</v>
      </c>
      <c r="H18102" t="s">
        <v>15</v>
      </c>
      <c r="I18102" t="s">
        <v>106</v>
      </c>
      <c r="J18102" s="1">
        <f>LEN(Table1[[#This Row],[Options/Features]]) - LEN(SUBSTITUTE(Table1[[#This Row],[Options/Features]], ",", "")) + 1</f>
        <v>1</v>
      </c>
      <c r="K18102" t="s">
        <v>36</v>
      </c>
      <c r="L18102" t="s">
        <v>18</v>
      </c>
    </row>
    <row r="18103" spans="1:12" x14ac:dyDescent="0.25">
      <c r="A18103" t="s">
        <v>19</v>
      </c>
      <c r="B18103" t="s">
        <v>290</v>
      </c>
      <c r="C18103" s="1">
        <v>2013</v>
      </c>
      <c r="D18103" s="9">
        <v>138112</v>
      </c>
      <c r="E18103" s="4">
        <v>30724.367999999999</v>
      </c>
      <c r="F18103" t="s">
        <v>41</v>
      </c>
      <c r="G18103" t="s">
        <v>46</v>
      </c>
      <c r="H18103" t="s">
        <v>23</v>
      </c>
      <c r="I18103" t="s">
        <v>426</v>
      </c>
      <c r="J18103" s="1">
        <f>LEN(Table1[[#This Row],[Options/Features]]) - LEN(SUBSTITUTE(Table1[[#This Row],[Options/Features]], ",", "")) + 1</f>
        <v>4</v>
      </c>
      <c r="K18103" t="s">
        <v>30</v>
      </c>
      <c r="L18103" t="s">
        <v>31</v>
      </c>
    </row>
    <row r="18104" spans="1:12" x14ac:dyDescent="0.25">
      <c r="A18104" t="s">
        <v>37</v>
      </c>
      <c r="B18104" t="s">
        <v>118</v>
      </c>
      <c r="C18104" s="1">
        <v>2014</v>
      </c>
      <c r="D18104" s="9">
        <v>78133</v>
      </c>
      <c r="E18104" s="4">
        <v>11780.68</v>
      </c>
      <c r="F18104" t="s">
        <v>13</v>
      </c>
      <c r="G18104" t="s">
        <v>22</v>
      </c>
      <c r="H18104" t="s">
        <v>15</v>
      </c>
      <c r="I18104" t="s">
        <v>1029</v>
      </c>
      <c r="J18104" s="1">
        <f>LEN(Table1[[#This Row],[Options/Features]]) - LEN(SUBSTITUTE(Table1[[#This Row],[Options/Features]], ",", "")) + 1</f>
        <v>4</v>
      </c>
      <c r="K18104" t="s">
        <v>30</v>
      </c>
      <c r="L18104" t="s">
        <v>31</v>
      </c>
    </row>
    <row r="18105" spans="1:12" x14ac:dyDescent="0.25">
      <c r="A18105" t="s">
        <v>19</v>
      </c>
      <c r="B18105" t="s">
        <v>20</v>
      </c>
      <c r="C18105" s="1">
        <v>2014</v>
      </c>
      <c r="D18105" s="9">
        <v>53254</v>
      </c>
      <c r="E18105" s="4">
        <v>5322.04</v>
      </c>
      <c r="F18105" t="s">
        <v>21</v>
      </c>
      <c r="G18105" t="s">
        <v>72</v>
      </c>
      <c r="H18105" t="s">
        <v>23</v>
      </c>
      <c r="I18105" t="s">
        <v>622</v>
      </c>
      <c r="J18105" s="1">
        <f>LEN(Table1[[#This Row],[Options/Features]]) - LEN(SUBSTITUTE(Table1[[#This Row],[Options/Features]], ",", "")) + 1</f>
        <v>3</v>
      </c>
      <c r="K18105" t="s">
        <v>17</v>
      </c>
      <c r="L18105" t="s">
        <v>18</v>
      </c>
    </row>
    <row r="18106" spans="1:12" x14ac:dyDescent="0.25">
      <c r="A18106" t="s">
        <v>82</v>
      </c>
      <c r="B18106" t="s">
        <v>84</v>
      </c>
      <c r="C18106" s="1">
        <v>2018</v>
      </c>
      <c r="D18106" s="9">
        <v>67219</v>
      </c>
      <c r="E18106" s="4">
        <v>16644.27</v>
      </c>
      <c r="F18106" t="s">
        <v>27</v>
      </c>
      <c r="G18106" t="s">
        <v>14</v>
      </c>
      <c r="H18106" t="s">
        <v>23</v>
      </c>
      <c r="I18106" t="s">
        <v>374</v>
      </c>
      <c r="J18106" s="1">
        <f>LEN(Table1[[#This Row],[Options/Features]]) - LEN(SUBSTITUTE(Table1[[#This Row],[Options/Features]], ",", "")) + 1</f>
        <v>3</v>
      </c>
      <c r="K18106" t="s">
        <v>36</v>
      </c>
      <c r="L18106" t="s">
        <v>18</v>
      </c>
    </row>
    <row r="18107" spans="1:12" x14ac:dyDescent="0.25">
      <c r="A18107" t="s">
        <v>37</v>
      </c>
      <c r="B18107" t="s">
        <v>118</v>
      </c>
      <c r="C18107" s="1">
        <v>2013</v>
      </c>
      <c r="D18107" s="9">
        <v>10643</v>
      </c>
      <c r="E18107" s="4">
        <v>21133.96</v>
      </c>
      <c r="F18107" t="s">
        <v>27</v>
      </c>
      <c r="G18107" t="s">
        <v>14</v>
      </c>
      <c r="H18107" t="s">
        <v>23</v>
      </c>
      <c r="I18107" t="s">
        <v>16</v>
      </c>
      <c r="J18107" s="1">
        <f>LEN(Table1[[#This Row],[Options/Features]]) - LEN(SUBSTITUTE(Table1[[#This Row],[Options/Features]], ",", "")) + 1</f>
        <v>1</v>
      </c>
      <c r="K18107" t="s">
        <v>17</v>
      </c>
      <c r="L18107" t="s">
        <v>31</v>
      </c>
    </row>
    <row r="18108" spans="1:12" x14ac:dyDescent="0.25">
      <c r="A18108" t="s">
        <v>32</v>
      </c>
      <c r="B18108" t="s">
        <v>125</v>
      </c>
      <c r="C18108" s="1">
        <v>2012</v>
      </c>
      <c r="D18108" s="9">
        <v>24508</v>
      </c>
      <c r="E18108" s="4">
        <v>36774.735999999997</v>
      </c>
      <c r="F18108" t="s">
        <v>41</v>
      </c>
      <c r="G18108" t="s">
        <v>42</v>
      </c>
      <c r="H18108" t="s">
        <v>15</v>
      </c>
      <c r="I18108" t="s">
        <v>878</v>
      </c>
      <c r="J18108" s="1">
        <f>LEN(Table1[[#This Row],[Options/Features]]) - LEN(SUBSTITUTE(Table1[[#This Row],[Options/Features]], ",", "")) + 1</f>
        <v>4</v>
      </c>
      <c r="K18108" t="s">
        <v>36</v>
      </c>
      <c r="L18108" t="s">
        <v>31</v>
      </c>
    </row>
    <row r="18109" spans="1:12" x14ac:dyDescent="0.25">
      <c r="A18109" t="s">
        <v>82</v>
      </c>
      <c r="B18109" t="s">
        <v>84</v>
      </c>
      <c r="C18109" s="1">
        <v>2020</v>
      </c>
      <c r="D18109" s="9">
        <v>50452</v>
      </c>
      <c r="E18109" s="4">
        <v>23297.144</v>
      </c>
      <c r="F18109" t="s">
        <v>27</v>
      </c>
      <c r="G18109" t="s">
        <v>22</v>
      </c>
      <c r="H18109" t="s">
        <v>23</v>
      </c>
      <c r="I18109" t="s">
        <v>259</v>
      </c>
      <c r="J18109" s="1">
        <f>LEN(Table1[[#This Row],[Options/Features]]) - LEN(SUBSTITUTE(Table1[[#This Row],[Options/Features]], ",", "")) + 1</f>
        <v>2</v>
      </c>
      <c r="K18109" t="s">
        <v>17</v>
      </c>
      <c r="L18109" t="s">
        <v>31</v>
      </c>
    </row>
    <row r="18110" spans="1:12" x14ac:dyDescent="0.25">
      <c r="A18110" t="s">
        <v>116</v>
      </c>
      <c r="B18110" t="s">
        <v>185</v>
      </c>
      <c r="C18110" s="1">
        <v>2011</v>
      </c>
      <c r="D18110" s="9">
        <v>8426</v>
      </c>
      <c r="E18110" s="4">
        <v>19244.952000000001</v>
      </c>
      <c r="F18110" t="s">
        <v>13</v>
      </c>
      <c r="G18110" t="s">
        <v>28</v>
      </c>
      <c r="H18110" t="s">
        <v>15</v>
      </c>
      <c r="I18110" t="s">
        <v>872</v>
      </c>
      <c r="J18110" s="1">
        <f>LEN(Table1[[#This Row],[Options/Features]]) - LEN(SUBSTITUTE(Table1[[#This Row],[Options/Features]], ",", "")) + 1</f>
        <v>3</v>
      </c>
      <c r="K18110" t="s">
        <v>30</v>
      </c>
      <c r="L18110" t="s">
        <v>31</v>
      </c>
    </row>
    <row r="18111" spans="1:12" x14ac:dyDescent="0.25">
      <c r="A18111" t="s">
        <v>44</v>
      </c>
      <c r="B18111" t="s">
        <v>105</v>
      </c>
      <c r="C18111" s="1">
        <v>2020</v>
      </c>
      <c r="D18111" s="9">
        <v>55140</v>
      </c>
      <c r="E18111" s="4">
        <v>12199.92</v>
      </c>
      <c r="F18111" t="s">
        <v>27</v>
      </c>
      <c r="G18111" t="s">
        <v>28</v>
      </c>
      <c r="H18111" t="s">
        <v>23</v>
      </c>
      <c r="I18111" t="s">
        <v>222</v>
      </c>
      <c r="J18111" s="1">
        <f>LEN(Table1[[#This Row],[Options/Features]]) - LEN(SUBSTITUTE(Table1[[#This Row],[Options/Features]], ",", "")) + 1</f>
        <v>4</v>
      </c>
      <c r="K18111" t="s">
        <v>36</v>
      </c>
      <c r="L18111" t="s">
        <v>31</v>
      </c>
    </row>
    <row r="18112" spans="1:12" x14ac:dyDescent="0.25">
      <c r="A18112" t="s">
        <v>89</v>
      </c>
      <c r="B18112" t="s">
        <v>90</v>
      </c>
      <c r="C18112" s="1">
        <v>2015</v>
      </c>
      <c r="D18112" s="9">
        <v>90890</v>
      </c>
      <c r="E18112" s="4">
        <v>6326.96</v>
      </c>
      <c r="F18112" t="s">
        <v>41</v>
      </c>
      <c r="G18112" t="s">
        <v>34</v>
      </c>
      <c r="H18112" t="s">
        <v>23</v>
      </c>
      <c r="I18112" t="s">
        <v>372</v>
      </c>
      <c r="J18112" s="1">
        <f>LEN(Table1[[#This Row],[Options/Features]]) - LEN(SUBSTITUTE(Table1[[#This Row],[Options/Features]], ",", "")) + 1</f>
        <v>2</v>
      </c>
      <c r="K18112" t="s">
        <v>17</v>
      </c>
      <c r="L18112" t="s">
        <v>31</v>
      </c>
    </row>
    <row r="18113" spans="1:12" x14ac:dyDescent="0.25">
      <c r="A18113" t="s">
        <v>89</v>
      </c>
      <c r="B18113" t="s">
        <v>179</v>
      </c>
      <c r="C18113" s="1">
        <v>2014</v>
      </c>
      <c r="D18113" s="9">
        <v>8588</v>
      </c>
      <c r="E18113" s="4">
        <v>22236.335999999999</v>
      </c>
      <c r="F18113" t="s">
        <v>21</v>
      </c>
      <c r="G18113" t="s">
        <v>14</v>
      </c>
      <c r="H18113" t="s">
        <v>15</v>
      </c>
      <c r="I18113" t="s">
        <v>138</v>
      </c>
      <c r="J18113" s="1">
        <f>LEN(Table1[[#This Row],[Options/Features]]) - LEN(SUBSTITUTE(Table1[[#This Row],[Options/Features]], ",", "")) + 1</f>
        <v>2</v>
      </c>
      <c r="K18113" t="s">
        <v>36</v>
      </c>
      <c r="L18113" t="s">
        <v>31</v>
      </c>
    </row>
    <row r="18114" spans="1:12" x14ac:dyDescent="0.25">
      <c r="A18114" t="s">
        <v>44</v>
      </c>
      <c r="B18114" t="s">
        <v>330</v>
      </c>
      <c r="C18114" s="1">
        <v>2017</v>
      </c>
      <c r="D18114" s="9">
        <v>61393</v>
      </c>
      <c r="E18114" s="4">
        <v>37752.631999999998</v>
      </c>
      <c r="F18114" t="s">
        <v>13</v>
      </c>
      <c r="G18114" t="s">
        <v>50</v>
      </c>
      <c r="H18114" t="s">
        <v>15</v>
      </c>
      <c r="I18114" t="s">
        <v>402</v>
      </c>
      <c r="J18114" s="1">
        <f>LEN(Table1[[#This Row],[Options/Features]]) - LEN(SUBSTITUTE(Table1[[#This Row],[Options/Features]], ",", "")) + 1</f>
        <v>2</v>
      </c>
      <c r="K18114" t="s">
        <v>30</v>
      </c>
      <c r="L18114" t="s">
        <v>31</v>
      </c>
    </row>
    <row r="18115" spans="1:12" x14ac:dyDescent="0.25">
      <c r="A18115" t="s">
        <v>48</v>
      </c>
      <c r="B18115" t="s">
        <v>121</v>
      </c>
      <c r="C18115" s="1">
        <v>2021</v>
      </c>
      <c r="D18115" s="9">
        <v>68024</v>
      </c>
      <c r="E18115" s="4">
        <v>4137.96</v>
      </c>
      <c r="F18115" t="s">
        <v>21</v>
      </c>
      <c r="G18115" t="s">
        <v>14</v>
      </c>
      <c r="H18115" t="s">
        <v>15</v>
      </c>
      <c r="I18115" t="s">
        <v>626</v>
      </c>
      <c r="J18115" s="1">
        <f>LEN(Table1[[#This Row],[Options/Features]]) - LEN(SUBSTITUTE(Table1[[#This Row],[Options/Features]], ",", "")) + 1</f>
        <v>3</v>
      </c>
      <c r="K18115" t="s">
        <v>17</v>
      </c>
      <c r="L18115" t="s">
        <v>31</v>
      </c>
    </row>
    <row r="18116" spans="1:12" x14ac:dyDescent="0.25">
      <c r="A18116" t="s">
        <v>79</v>
      </c>
      <c r="B18116" t="s">
        <v>87</v>
      </c>
      <c r="C18116" s="1">
        <v>2015</v>
      </c>
      <c r="D18116" s="9">
        <v>50375</v>
      </c>
      <c r="E18116" s="4">
        <v>18075.12</v>
      </c>
      <c r="F18116" t="s">
        <v>41</v>
      </c>
      <c r="G18116" t="s">
        <v>67</v>
      </c>
      <c r="H18116" t="s">
        <v>15</v>
      </c>
      <c r="I18116" t="s">
        <v>381</v>
      </c>
      <c r="J18116" s="1">
        <f>LEN(Table1[[#This Row],[Options/Features]]) - LEN(SUBSTITUTE(Table1[[#This Row],[Options/Features]], ",", "")) + 1</f>
        <v>3</v>
      </c>
      <c r="K18116" t="s">
        <v>30</v>
      </c>
      <c r="L18116" t="s">
        <v>31</v>
      </c>
    </row>
    <row r="18117" spans="1:12" x14ac:dyDescent="0.25">
      <c r="A18117" t="s">
        <v>57</v>
      </c>
      <c r="B18117" t="s">
        <v>244</v>
      </c>
      <c r="C18117" s="1">
        <v>2010</v>
      </c>
      <c r="D18117" s="9">
        <v>118631</v>
      </c>
      <c r="E18117" s="4">
        <v>14776.96</v>
      </c>
      <c r="F18117" t="s">
        <v>27</v>
      </c>
      <c r="G18117" t="s">
        <v>34</v>
      </c>
      <c r="H18117" t="s">
        <v>23</v>
      </c>
      <c r="I18117" t="s">
        <v>306</v>
      </c>
      <c r="J18117" s="1">
        <f>LEN(Table1[[#This Row],[Options/Features]]) - LEN(SUBSTITUTE(Table1[[#This Row],[Options/Features]], ",", "")) + 1</f>
        <v>4</v>
      </c>
      <c r="K18117" t="s">
        <v>36</v>
      </c>
      <c r="L18117" t="s">
        <v>18</v>
      </c>
    </row>
    <row r="18118" spans="1:12" x14ac:dyDescent="0.25">
      <c r="A18118" t="s">
        <v>116</v>
      </c>
      <c r="B18118" t="s">
        <v>145</v>
      </c>
      <c r="C18118" s="1">
        <v>2019</v>
      </c>
      <c r="D18118" s="9">
        <v>23605</v>
      </c>
      <c r="E18118" s="4">
        <v>22446.752</v>
      </c>
      <c r="F18118" t="s">
        <v>27</v>
      </c>
      <c r="G18118" t="s">
        <v>14</v>
      </c>
      <c r="H18118" t="s">
        <v>23</v>
      </c>
      <c r="I18118" t="s">
        <v>685</v>
      </c>
      <c r="J18118" s="1">
        <f>LEN(Table1[[#This Row],[Options/Features]]) - LEN(SUBSTITUTE(Table1[[#This Row],[Options/Features]], ",", "")) + 1</f>
        <v>3</v>
      </c>
      <c r="K18118" t="s">
        <v>36</v>
      </c>
      <c r="L18118" t="s">
        <v>31</v>
      </c>
    </row>
    <row r="18119" spans="1:12" x14ac:dyDescent="0.25">
      <c r="A18119" t="s">
        <v>19</v>
      </c>
      <c r="B18119" t="s">
        <v>274</v>
      </c>
      <c r="C18119" s="1">
        <v>2017</v>
      </c>
      <c r="D18119" s="9">
        <v>32836</v>
      </c>
      <c r="E18119" s="4">
        <v>20709.96</v>
      </c>
      <c r="F18119" t="s">
        <v>27</v>
      </c>
      <c r="G18119" t="s">
        <v>67</v>
      </c>
      <c r="H18119" t="s">
        <v>23</v>
      </c>
      <c r="I18119" t="s">
        <v>548</v>
      </c>
      <c r="J18119" s="1">
        <f>LEN(Table1[[#This Row],[Options/Features]]) - LEN(SUBSTITUTE(Table1[[#This Row],[Options/Features]], ",", "")) + 1</f>
        <v>3</v>
      </c>
      <c r="K18119" t="s">
        <v>30</v>
      </c>
      <c r="L18119" t="s">
        <v>31</v>
      </c>
    </row>
    <row r="18120" spans="1:12" x14ac:dyDescent="0.25">
      <c r="A18120" t="s">
        <v>60</v>
      </c>
      <c r="B18120" t="s">
        <v>102</v>
      </c>
      <c r="C18120" s="1">
        <v>2013</v>
      </c>
      <c r="D18120" s="9">
        <v>142846</v>
      </c>
      <c r="E18120" s="4">
        <v>26393.984</v>
      </c>
      <c r="F18120" t="s">
        <v>21</v>
      </c>
      <c r="G18120" t="s">
        <v>34</v>
      </c>
      <c r="H18120" t="s">
        <v>23</v>
      </c>
      <c r="I18120" t="s">
        <v>24</v>
      </c>
      <c r="J18120" s="1">
        <f>LEN(Table1[[#This Row],[Options/Features]]) - LEN(SUBSTITUTE(Table1[[#This Row],[Options/Features]], ",", "")) + 1</f>
        <v>1</v>
      </c>
      <c r="K18120" t="s">
        <v>17</v>
      </c>
      <c r="L18120" t="s">
        <v>31</v>
      </c>
    </row>
    <row r="18121" spans="1:12" x14ac:dyDescent="0.25">
      <c r="A18121" t="s">
        <v>60</v>
      </c>
      <c r="B18121" t="s">
        <v>61</v>
      </c>
      <c r="C18121" s="1">
        <v>2018</v>
      </c>
      <c r="D18121" s="9">
        <v>62298</v>
      </c>
      <c r="E18121" s="4">
        <v>10321.02</v>
      </c>
      <c r="F18121" t="s">
        <v>41</v>
      </c>
      <c r="G18121" t="s">
        <v>67</v>
      </c>
      <c r="H18121" t="s">
        <v>15</v>
      </c>
      <c r="I18121" t="s">
        <v>106</v>
      </c>
      <c r="J18121" s="1">
        <f>LEN(Table1[[#This Row],[Options/Features]]) - LEN(SUBSTITUTE(Table1[[#This Row],[Options/Features]], ",", "")) + 1</f>
        <v>1</v>
      </c>
      <c r="K18121" t="s">
        <v>36</v>
      </c>
      <c r="L18121" t="s">
        <v>18</v>
      </c>
    </row>
    <row r="18122" spans="1:12" x14ac:dyDescent="0.25">
      <c r="A18122" t="s">
        <v>93</v>
      </c>
      <c r="B18122" t="s">
        <v>55</v>
      </c>
      <c r="C18122" s="1">
        <v>2011</v>
      </c>
      <c r="D18122" s="9">
        <v>92731</v>
      </c>
      <c r="E18122" s="4">
        <v>20060.856</v>
      </c>
      <c r="F18122" t="s">
        <v>21</v>
      </c>
      <c r="G18122" t="s">
        <v>46</v>
      </c>
      <c r="H18122" t="s">
        <v>15</v>
      </c>
      <c r="I18122" t="s">
        <v>88</v>
      </c>
      <c r="J18122" s="1">
        <f>LEN(Table1[[#This Row],[Options/Features]]) - LEN(SUBSTITUTE(Table1[[#This Row],[Options/Features]], ",", "")) + 1</f>
        <v>2</v>
      </c>
      <c r="K18122" t="s">
        <v>36</v>
      </c>
      <c r="L18122" t="s">
        <v>31</v>
      </c>
    </row>
    <row r="18123" spans="1:12" x14ac:dyDescent="0.25">
      <c r="A18123" t="s">
        <v>116</v>
      </c>
      <c r="B18123">
        <v>300</v>
      </c>
      <c r="C18123" s="1">
        <v>2019</v>
      </c>
      <c r="D18123" s="9">
        <v>21687</v>
      </c>
      <c r="E18123" s="4">
        <v>27955.184000000001</v>
      </c>
      <c r="F18123" t="s">
        <v>21</v>
      </c>
      <c r="G18123" t="s">
        <v>72</v>
      </c>
      <c r="H18123" t="s">
        <v>23</v>
      </c>
      <c r="I18123" t="s">
        <v>503</v>
      </c>
      <c r="J18123" s="1">
        <f>LEN(Table1[[#This Row],[Options/Features]]) - LEN(SUBSTITUTE(Table1[[#This Row],[Options/Features]], ",", "")) + 1</f>
        <v>4</v>
      </c>
      <c r="K18123" t="s">
        <v>36</v>
      </c>
      <c r="L18123" t="s">
        <v>31</v>
      </c>
    </row>
    <row r="18124" spans="1:12" x14ac:dyDescent="0.25">
      <c r="A18124" t="s">
        <v>48</v>
      </c>
      <c r="B18124" t="s">
        <v>63</v>
      </c>
      <c r="C18124" s="1">
        <v>2021</v>
      </c>
      <c r="D18124" s="9">
        <v>5732</v>
      </c>
      <c r="E18124" s="4">
        <v>23034.896000000001</v>
      </c>
      <c r="F18124" t="s">
        <v>27</v>
      </c>
      <c r="G18124" t="s">
        <v>34</v>
      </c>
      <c r="H18124" t="s">
        <v>23</v>
      </c>
      <c r="I18124" t="s">
        <v>440</v>
      </c>
      <c r="J18124" s="1">
        <f>LEN(Table1[[#This Row],[Options/Features]]) - LEN(SUBSTITUTE(Table1[[#This Row],[Options/Features]], ",", "")) + 1</f>
        <v>3</v>
      </c>
      <c r="K18124" t="s">
        <v>17</v>
      </c>
      <c r="L18124" t="s">
        <v>31</v>
      </c>
    </row>
    <row r="18125" spans="1:12" x14ac:dyDescent="0.25">
      <c r="A18125" t="s">
        <v>89</v>
      </c>
      <c r="B18125" t="s">
        <v>246</v>
      </c>
      <c r="C18125" s="1">
        <v>2013</v>
      </c>
      <c r="D18125" s="9">
        <v>72820</v>
      </c>
      <c r="E18125" s="4">
        <v>22258.080000000002</v>
      </c>
      <c r="F18125" t="s">
        <v>27</v>
      </c>
      <c r="G18125" t="s">
        <v>46</v>
      </c>
      <c r="H18125" t="s">
        <v>15</v>
      </c>
      <c r="I18125" t="s">
        <v>47</v>
      </c>
      <c r="J18125" s="1">
        <f>LEN(Table1[[#This Row],[Options/Features]]) - LEN(SUBSTITUTE(Table1[[#This Row],[Options/Features]], ",", "")) + 1</f>
        <v>1</v>
      </c>
      <c r="K18125" t="s">
        <v>17</v>
      </c>
      <c r="L18125" t="s">
        <v>18</v>
      </c>
    </row>
    <row r="18126" spans="1:12" x14ac:dyDescent="0.25">
      <c r="A18126" t="s">
        <v>149</v>
      </c>
      <c r="B18126">
        <v>911</v>
      </c>
      <c r="C18126" s="1">
        <v>2013</v>
      </c>
      <c r="D18126" s="9">
        <v>6264</v>
      </c>
      <c r="E18126" s="4">
        <v>32895.487999999998</v>
      </c>
      <c r="F18126" t="s">
        <v>41</v>
      </c>
      <c r="G18126" t="s">
        <v>64</v>
      </c>
      <c r="H18126" t="s">
        <v>23</v>
      </c>
      <c r="I18126" t="s">
        <v>115</v>
      </c>
      <c r="J18126" s="1">
        <f>LEN(Table1[[#This Row],[Options/Features]]) - LEN(SUBSTITUTE(Table1[[#This Row],[Options/Features]], ",", "")) + 1</f>
        <v>1</v>
      </c>
      <c r="K18126" t="s">
        <v>30</v>
      </c>
      <c r="L18126" t="s">
        <v>31</v>
      </c>
    </row>
    <row r="18127" spans="1:12" x14ac:dyDescent="0.25">
      <c r="A18127" t="s">
        <v>57</v>
      </c>
      <c r="B18127" t="s">
        <v>58</v>
      </c>
      <c r="C18127" s="1">
        <v>2011</v>
      </c>
      <c r="D18127" s="9">
        <v>23883</v>
      </c>
      <c r="E18127" s="4">
        <v>31885.511999999999</v>
      </c>
      <c r="F18127" t="s">
        <v>13</v>
      </c>
      <c r="G18127" t="s">
        <v>28</v>
      </c>
      <c r="H18127" t="s">
        <v>15</v>
      </c>
      <c r="I18127" t="s">
        <v>68</v>
      </c>
      <c r="J18127" s="1">
        <f>LEN(Table1[[#This Row],[Options/Features]]) - LEN(SUBSTITUTE(Table1[[#This Row],[Options/Features]], ",", "")) + 1</f>
        <v>1</v>
      </c>
      <c r="K18127" t="s">
        <v>17</v>
      </c>
      <c r="L18127" t="s">
        <v>31</v>
      </c>
    </row>
    <row r="18128" spans="1:12" x14ac:dyDescent="0.25">
      <c r="A18128" t="s">
        <v>79</v>
      </c>
      <c r="B18128" t="s">
        <v>141</v>
      </c>
      <c r="C18128" s="1">
        <v>2014</v>
      </c>
      <c r="D18128" s="9">
        <v>27196</v>
      </c>
      <c r="E18128" s="4">
        <v>25320.207999999999</v>
      </c>
      <c r="F18128" t="s">
        <v>13</v>
      </c>
      <c r="G18128" t="s">
        <v>42</v>
      </c>
      <c r="H18128" t="s">
        <v>15</v>
      </c>
      <c r="I18128" t="s">
        <v>16</v>
      </c>
      <c r="J18128" s="1">
        <f>LEN(Table1[[#This Row],[Options/Features]]) - LEN(SUBSTITUTE(Table1[[#This Row],[Options/Features]], ",", "")) + 1</f>
        <v>1</v>
      </c>
      <c r="K18128" t="s">
        <v>30</v>
      </c>
      <c r="L18128" t="s">
        <v>31</v>
      </c>
    </row>
    <row r="18129" spans="1:12" x14ac:dyDescent="0.25">
      <c r="A18129" t="s">
        <v>79</v>
      </c>
      <c r="B18129" t="s">
        <v>155</v>
      </c>
      <c r="C18129" s="1">
        <v>2016</v>
      </c>
      <c r="D18129" s="9">
        <v>73405</v>
      </c>
      <c r="E18129" s="4">
        <v>22435.624</v>
      </c>
      <c r="F18129" t="s">
        <v>21</v>
      </c>
      <c r="G18129" t="s">
        <v>50</v>
      </c>
      <c r="H18129" t="s">
        <v>23</v>
      </c>
      <c r="I18129" t="s">
        <v>47</v>
      </c>
      <c r="J18129" s="1">
        <f>LEN(Table1[[#This Row],[Options/Features]]) - LEN(SUBSTITUTE(Table1[[#This Row],[Options/Features]], ",", "")) + 1</f>
        <v>1</v>
      </c>
      <c r="K18129" t="s">
        <v>30</v>
      </c>
      <c r="L18129" t="s">
        <v>31</v>
      </c>
    </row>
    <row r="18130" spans="1:12" x14ac:dyDescent="0.25">
      <c r="A18130" t="s">
        <v>74</v>
      </c>
      <c r="B18130" t="s">
        <v>75</v>
      </c>
      <c r="C18130" s="1">
        <v>2010</v>
      </c>
      <c r="D18130" s="9">
        <v>131928</v>
      </c>
      <c r="E18130" s="4">
        <v>25104.472000000002</v>
      </c>
      <c r="F18130" t="s">
        <v>27</v>
      </c>
      <c r="G18130" t="s">
        <v>28</v>
      </c>
      <c r="H18130" t="s">
        <v>15</v>
      </c>
      <c r="I18130" t="s">
        <v>549</v>
      </c>
      <c r="J18130" s="1">
        <f>LEN(Table1[[#This Row],[Options/Features]]) - LEN(SUBSTITUTE(Table1[[#This Row],[Options/Features]], ",", "")) + 1</f>
        <v>3</v>
      </c>
      <c r="K18130" t="s">
        <v>36</v>
      </c>
      <c r="L18130" t="s">
        <v>31</v>
      </c>
    </row>
    <row r="18131" spans="1:12" x14ac:dyDescent="0.25">
      <c r="A18131" t="s">
        <v>44</v>
      </c>
      <c r="B18131" t="s">
        <v>45</v>
      </c>
      <c r="C18131" s="1">
        <v>2010</v>
      </c>
      <c r="D18131" s="9">
        <v>131818</v>
      </c>
      <c r="E18131" s="4">
        <v>9107.3040000000001</v>
      </c>
      <c r="F18131" t="s">
        <v>13</v>
      </c>
      <c r="G18131" t="s">
        <v>42</v>
      </c>
      <c r="H18131" t="s">
        <v>23</v>
      </c>
      <c r="I18131" t="s">
        <v>917</v>
      </c>
      <c r="J18131" s="1">
        <f>LEN(Table1[[#This Row],[Options/Features]]) - LEN(SUBSTITUTE(Table1[[#This Row],[Options/Features]], ",", "")) + 1</f>
        <v>4</v>
      </c>
      <c r="K18131" t="s">
        <v>36</v>
      </c>
      <c r="L18131" t="s">
        <v>31</v>
      </c>
    </row>
    <row r="18132" spans="1:12" x14ac:dyDescent="0.25">
      <c r="A18132" t="s">
        <v>79</v>
      </c>
      <c r="B18132" t="s">
        <v>141</v>
      </c>
      <c r="C18132" s="1">
        <v>2021</v>
      </c>
      <c r="D18132" s="9">
        <v>31102</v>
      </c>
      <c r="E18132" s="4">
        <v>34291.184000000001</v>
      </c>
      <c r="F18132" t="s">
        <v>13</v>
      </c>
      <c r="G18132" t="s">
        <v>50</v>
      </c>
      <c r="H18132" t="s">
        <v>15</v>
      </c>
      <c r="I18132" t="s">
        <v>51</v>
      </c>
      <c r="J18132" s="1">
        <f>LEN(Table1[[#This Row],[Options/Features]]) - LEN(SUBSTITUTE(Table1[[#This Row],[Options/Features]], ",", "")) + 1</f>
        <v>2</v>
      </c>
      <c r="K18132" t="s">
        <v>17</v>
      </c>
      <c r="L18132" t="s">
        <v>31</v>
      </c>
    </row>
    <row r="18133" spans="1:12" x14ac:dyDescent="0.25">
      <c r="A18133" t="s">
        <v>57</v>
      </c>
      <c r="B18133" t="s">
        <v>58</v>
      </c>
      <c r="C18133" s="1">
        <v>2011</v>
      </c>
      <c r="D18133" s="9">
        <v>147102</v>
      </c>
      <c r="E18133" s="4">
        <v>27343.272000000001</v>
      </c>
      <c r="F18133" t="s">
        <v>13</v>
      </c>
      <c r="G18133" t="s">
        <v>34</v>
      </c>
      <c r="H18133" t="s">
        <v>15</v>
      </c>
      <c r="I18133" t="s">
        <v>1053</v>
      </c>
      <c r="J18133" s="1">
        <f>LEN(Table1[[#This Row],[Options/Features]]) - LEN(SUBSTITUTE(Table1[[#This Row],[Options/Features]], ",", "")) + 1</f>
        <v>4</v>
      </c>
      <c r="K18133" t="s">
        <v>30</v>
      </c>
      <c r="L18133" t="s">
        <v>31</v>
      </c>
    </row>
    <row r="18134" spans="1:12" x14ac:dyDescent="0.25">
      <c r="A18134" t="s">
        <v>79</v>
      </c>
      <c r="B18134" t="s">
        <v>141</v>
      </c>
      <c r="C18134" s="1">
        <v>2017</v>
      </c>
      <c r="D18134" s="9">
        <v>39283</v>
      </c>
      <c r="E18134" s="4">
        <v>21662.504000000001</v>
      </c>
      <c r="F18134" t="s">
        <v>27</v>
      </c>
      <c r="G18134" t="s">
        <v>64</v>
      </c>
      <c r="H18134" t="s">
        <v>15</v>
      </c>
      <c r="I18134" t="s">
        <v>106</v>
      </c>
      <c r="J18134" s="1">
        <f>LEN(Table1[[#This Row],[Options/Features]]) - LEN(SUBSTITUTE(Table1[[#This Row],[Options/Features]], ",", "")) + 1</f>
        <v>1</v>
      </c>
      <c r="K18134" t="s">
        <v>36</v>
      </c>
      <c r="L18134" t="s">
        <v>31</v>
      </c>
    </row>
    <row r="18135" spans="1:12" x14ac:dyDescent="0.25">
      <c r="A18135" t="s">
        <v>82</v>
      </c>
      <c r="B18135" t="s">
        <v>114</v>
      </c>
      <c r="C18135" s="1">
        <v>2010</v>
      </c>
      <c r="D18135" s="9">
        <v>17696</v>
      </c>
      <c r="E18135" s="4">
        <v>33640.896000000001</v>
      </c>
      <c r="F18135" t="s">
        <v>41</v>
      </c>
      <c r="G18135" t="s">
        <v>34</v>
      </c>
      <c r="H18135" t="s">
        <v>15</v>
      </c>
      <c r="I18135" t="s">
        <v>470</v>
      </c>
      <c r="J18135" s="1">
        <f>LEN(Table1[[#This Row],[Options/Features]]) - LEN(SUBSTITUTE(Table1[[#This Row],[Options/Features]], ",", "")) + 1</f>
        <v>3</v>
      </c>
      <c r="K18135" t="s">
        <v>17</v>
      </c>
      <c r="L18135" t="s">
        <v>31</v>
      </c>
    </row>
    <row r="18136" spans="1:12" x14ac:dyDescent="0.25">
      <c r="A18136" t="s">
        <v>89</v>
      </c>
      <c r="B18136" t="s">
        <v>179</v>
      </c>
      <c r="C18136" s="1">
        <v>2015</v>
      </c>
      <c r="D18136" s="9">
        <v>136609</v>
      </c>
      <c r="E18136" s="4">
        <v>33972.088000000003</v>
      </c>
      <c r="F18136" t="s">
        <v>41</v>
      </c>
      <c r="G18136" t="s">
        <v>22</v>
      </c>
      <c r="H18136" t="s">
        <v>23</v>
      </c>
      <c r="I18136" t="s">
        <v>245</v>
      </c>
      <c r="J18136" s="1">
        <f>LEN(Table1[[#This Row],[Options/Features]]) - LEN(SUBSTITUTE(Table1[[#This Row],[Options/Features]], ",", "")) + 1</f>
        <v>2</v>
      </c>
      <c r="K18136" t="s">
        <v>17</v>
      </c>
      <c r="L18136" t="s">
        <v>31</v>
      </c>
    </row>
    <row r="18137" spans="1:12" x14ac:dyDescent="0.25">
      <c r="A18137" t="s">
        <v>149</v>
      </c>
      <c r="B18137" t="s">
        <v>270</v>
      </c>
      <c r="C18137" s="1">
        <v>2022</v>
      </c>
      <c r="D18137" s="9">
        <v>32552</v>
      </c>
      <c r="E18137" s="4">
        <v>23336.624</v>
      </c>
      <c r="F18137" t="s">
        <v>27</v>
      </c>
      <c r="G18137" t="s">
        <v>64</v>
      </c>
      <c r="H18137" t="s">
        <v>23</v>
      </c>
      <c r="I18137" t="s">
        <v>47</v>
      </c>
      <c r="J18137" s="1">
        <f>LEN(Table1[[#This Row],[Options/Features]]) - LEN(SUBSTITUTE(Table1[[#This Row],[Options/Features]], ",", "")) + 1</f>
        <v>1</v>
      </c>
      <c r="K18137" t="s">
        <v>36</v>
      </c>
      <c r="L18137" t="s">
        <v>31</v>
      </c>
    </row>
    <row r="18138" spans="1:12" x14ac:dyDescent="0.25">
      <c r="A18138" t="s">
        <v>89</v>
      </c>
      <c r="B18138" t="s">
        <v>147</v>
      </c>
      <c r="C18138" s="1">
        <v>2016</v>
      </c>
      <c r="D18138" s="9">
        <v>16319</v>
      </c>
      <c r="E18138" s="4">
        <v>5506.9040000000005</v>
      </c>
      <c r="F18138" t="s">
        <v>27</v>
      </c>
      <c r="G18138" t="s">
        <v>42</v>
      </c>
      <c r="H18138" t="s">
        <v>15</v>
      </c>
      <c r="I18138" t="s">
        <v>47</v>
      </c>
      <c r="J18138" s="1">
        <f>LEN(Table1[[#This Row],[Options/Features]]) - LEN(SUBSTITUTE(Table1[[#This Row],[Options/Features]], ",", "")) + 1</f>
        <v>1</v>
      </c>
      <c r="K18138" t="s">
        <v>17</v>
      </c>
      <c r="L18138" t="s">
        <v>31</v>
      </c>
    </row>
    <row r="18139" spans="1:12" x14ac:dyDescent="0.25">
      <c r="A18139" t="s">
        <v>37</v>
      </c>
      <c r="B18139" t="s">
        <v>103</v>
      </c>
      <c r="C18139" s="1">
        <v>2021</v>
      </c>
      <c r="D18139" s="9">
        <v>95375</v>
      </c>
      <c r="E18139" s="4">
        <v>25417.655999999999</v>
      </c>
      <c r="F18139" t="s">
        <v>27</v>
      </c>
      <c r="G18139" t="s">
        <v>50</v>
      </c>
      <c r="H18139" t="s">
        <v>15</v>
      </c>
      <c r="I18139" t="s">
        <v>47</v>
      </c>
      <c r="J18139" s="1">
        <f>LEN(Table1[[#This Row],[Options/Features]]) - LEN(SUBSTITUTE(Table1[[#This Row],[Options/Features]], ",", "")) + 1</f>
        <v>1</v>
      </c>
      <c r="K18139" t="s">
        <v>36</v>
      </c>
      <c r="L18139" t="s">
        <v>31</v>
      </c>
    </row>
    <row r="18140" spans="1:12" x14ac:dyDescent="0.25">
      <c r="A18140" t="s">
        <v>89</v>
      </c>
      <c r="B18140" t="s">
        <v>318</v>
      </c>
      <c r="C18140" s="1">
        <v>2016</v>
      </c>
      <c r="D18140" s="9">
        <v>89929</v>
      </c>
      <c r="E18140" s="4">
        <v>14999</v>
      </c>
      <c r="F18140" t="s">
        <v>21</v>
      </c>
      <c r="G18140" t="s">
        <v>46</v>
      </c>
      <c r="H18140" t="s">
        <v>15</v>
      </c>
      <c r="I18140" t="s">
        <v>372</v>
      </c>
      <c r="J18140" s="1">
        <f>LEN(Table1[[#This Row],[Options/Features]]) - LEN(SUBSTITUTE(Table1[[#This Row],[Options/Features]], ",", "")) + 1</f>
        <v>2</v>
      </c>
      <c r="K18140" t="s">
        <v>36</v>
      </c>
      <c r="L18140" t="s">
        <v>31</v>
      </c>
    </row>
    <row r="18141" spans="1:12" x14ac:dyDescent="0.25">
      <c r="A18141" t="s">
        <v>74</v>
      </c>
      <c r="B18141" t="s">
        <v>235</v>
      </c>
      <c r="C18141" s="1">
        <v>2018</v>
      </c>
      <c r="D18141" s="9">
        <v>112137</v>
      </c>
      <c r="E18141" s="4">
        <v>25860.328000000001</v>
      </c>
      <c r="F18141" t="s">
        <v>21</v>
      </c>
      <c r="G18141" t="s">
        <v>50</v>
      </c>
      <c r="H18141" t="s">
        <v>23</v>
      </c>
      <c r="I18141" t="s">
        <v>198</v>
      </c>
      <c r="J18141" s="1">
        <f>LEN(Table1[[#This Row],[Options/Features]]) - LEN(SUBSTITUTE(Table1[[#This Row],[Options/Features]], ",", "")) + 1</f>
        <v>2</v>
      </c>
      <c r="K18141" t="s">
        <v>17</v>
      </c>
      <c r="L18141" t="s">
        <v>31</v>
      </c>
    </row>
    <row r="18142" spans="1:12" x14ac:dyDescent="0.25">
      <c r="A18142" t="s">
        <v>37</v>
      </c>
      <c r="B18142" t="s">
        <v>103</v>
      </c>
      <c r="C18142" s="1">
        <v>2013</v>
      </c>
      <c r="D18142" s="9">
        <v>137475</v>
      </c>
      <c r="E18142" s="4">
        <v>18803.599999999999</v>
      </c>
      <c r="F18142" t="s">
        <v>21</v>
      </c>
      <c r="G18142" t="s">
        <v>72</v>
      </c>
      <c r="H18142" t="s">
        <v>15</v>
      </c>
      <c r="I18142" t="s">
        <v>221</v>
      </c>
      <c r="J18142" s="1">
        <f>LEN(Table1[[#This Row],[Options/Features]]) - LEN(SUBSTITUTE(Table1[[#This Row],[Options/Features]], ",", "")) + 1</f>
        <v>3</v>
      </c>
      <c r="K18142" t="s">
        <v>30</v>
      </c>
      <c r="L18142" t="s">
        <v>31</v>
      </c>
    </row>
    <row r="18143" spans="1:12" x14ac:dyDescent="0.25">
      <c r="A18143" t="s">
        <v>89</v>
      </c>
      <c r="B18143" t="s">
        <v>179</v>
      </c>
      <c r="C18143" s="1">
        <v>2016</v>
      </c>
      <c r="D18143" s="9">
        <v>108611</v>
      </c>
      <c r="E18143" s="4">
        <v>12032.888000000001</v>
      </c>
      <c r="F18143" t="s">
        <v>27</v>
      </c>
      <c r="G18143" t="s">
        <v>34</v>
      </c>
      <c r="H18143" t="s">
        <v>15</v>
      </c>
      <c r="I18143" t="s">
        <v>51</v>
      </c>
      <c r="J18143" s="1">
        <f>LEN(Table1[[#This Row],[Options/Features]]) - LEN(SUBSTITUTE(Table1[[#This Row],[Options/Features]], ",", "")) + 1</f>
        <v>2</v>
      </c>
      <c r="K18143" t="s">
        <v>36</v>
      </c>
      <c r="L18143" t="s">
        <v>31</v>
      </c>
    </row>
    <row r="18144" spans="1:12" x14ac:dyDescent="0.25">
      <c r="A18144" t="s">
        <v>54</v>
      </c>
      <c r="B18144" t="s">
        <v>165</v>
      </c>
      <c r="C18144" s="1">
        <v>2015</v>
      </c>
      <c r="D18144" s="9">
        <v>96228</v>
      </c>
      <c r="E18144" s="4">
        <v>18767.48</v>
      </c>
      <c r="F18144" t="s">
        <v>21</v>
      </c>
      <c r="G18144" t="s">
        <v>46</v>
      </c>
      <c r="H18144" t="s">
        <v>15</v>
      </c>
      <c r="I18144" t="s">
        <v>78</v>
      </c>
      <c r="J18144" s="1">
        <f>LEN(Table1[[#This Row],[Options/Features]]) - LEN(SUBSTITUTE(Table1[[#This Row],[Options/Features]], ",", "")) + 1</f>
        <v>2</v>
      </c>
      <c r="K18144" t="s">
        <v>17</v>
      </c>
      <c r="L18144" t="s">
        <v>31</v>
      </c>
    </row>
    <row r="18145" spans="1:12" x14ac:dyDescent="0.25">
      <c r="A18145" t="s">
        <v>32</v>
      </c>
      <c r="B18145" t="s">
        <v>33</v>
      </c>
      <c r="C18145" s="1">
        <v>2010</v>
      </c>
      <c r="D18145" s="9">
        <v>79603</v>
      </c>
      <c r="E18145" s="4">
        <v>22364.808000000001</v>
      </c>
      <c r="F18145" t="s">
        <v>41</v>
      </c>
      <c r="G18145" t="s">
        <v>67</v>
      </c>
      <c r="H18145" t="s">
        <v>15</v>
      </c>
      <c r="I18145" t="s">
        <v>115</v>
      </c>
      <c r="J18145" s="1">
        <f>LEN(Table1[[#This Row],[Options/Features]]) - LEN(SUBSTITUTE(Table1[[#This Row],[Options/Features]], ",", "")) + 1</f>
        <v>1</v>
      </c>
      <c r="K18145" t="s">
        <v>30</v>
      </c>
      <c r="L18145" t="s">
        <v>31</v>
      </c>
    </row>
    <row r="18146" spans="1:12" x14ac:dyDescent="0.25">
      <c r="A18146" t="s">
        <v>89</v>
      </c>
      <c r="B18146" t="s">
        <v>179</v>
      </c>
      <c r="C18146" s="1">
        <v>2012</v>
      </c>
      <c r="D18146" s="9">
        <v>124981</v>
      </c>
      <c r="E18146" s="4">
        <v>32510.096000000001</v>
      </c>
      <c r="F18146" t="s">
        <v>21</v>
      </c>
      <c r="G18146" t="s">
        <v>28</v>
      </c>
      <c r="H18146" t="s">
        <v>15</v>
      </c>
      <c r="I18146" t="s">
        <v>276</v>
      </c>
      <c r="J18146" s="1">
        <f>LEN(Table1[[#This Row],[Options/Features]]) - LEN(SUBSTITUTE(Table1[[#This Row],[Options/Features]], ",", "")) + 1</f>
        <v>2</v>
      </c>
      <c r="K18146" t="s">
        <v>36</v>
      </c>
      <c r="L18146" t="s">
        <v>31</v>
      </c>
    </row>
    <row r="18147" spans="1:12" x14ac:dyDescent="0.25">
      <c r="A18147" t="s">
        <v>32</v>
      </c>
      <c r="B18147" t="s">
        <v>311</v>
      </c>
      <c r="C18147" s="1">
        <v>2010</v>
      </c>
      <c r="D18147" s="9">
        <v>34327</v>
      </c>
      <c r="E18147" s="4">
        <v>20124.272000000001</v>
      </c>
      <c r="F18147" t="s">
        <v>21</v>
      </c>
      <c r="G18147" t="s">
        <v>50</v>
      </c>
      <c r="H18147" t="s">
        <v>23</v>
      </c>
      <c r="I18147" t="s">
        <v>16</v>
      </c>
      <c r="J18147" s="1">
        <f>LEN(Table1[[#This Row],[Options/Features]]) - LEN(SUBSTITUTE(Table1[[#This Row],[Options/Features]], ",", "")) + 1</f>
        <v>1</v>
      </c>
      <c r="K18147" t="s">
        <v>17</v>
      </c>
      <c r="L18147" t="s">
        <v>31</v>
      </c>
    </row>
    <row r="18148" spans="1:12" x14ac:dyDescent="0.25">
      <c r="A18148" t="s">
        <v>11</v>
      </c>
      <c r="B18148" t="s">
        <v>153</v>
      </c>
      <c r="C18148" s="1">
        <v>2013</v>
      </c>
      <c r="D18148" s="9">
        <v>67716</v>
      </c>
      <c r="E18148" s="4">
        <v>11451.424000000001</v>
      </c>
      <c r="F18148" t="s">
        <v>13</v>
      </c>
      <c r="G18148" t="s">
        <v>67</v>
      </c>
      <c r="H18148" t="s">
        <v>15</v>
      </c>
      <c r="I18148" t="s">
        <v>47</v>
      </c>
      <c r="J18148" s="1">
        <f>LEN(Table1[[#This Row],[Options/Features]]) - LEN(SUBSTITUTE(Table1[[#This Row],[Options/Features]], ",", "")) + 1</f>
        <v>1</v>
      </c>
      <c r="K18148" t="s">
        <v>36</v>
      </c>
      <c r="L18148" t="s">
        <v>31</v>
      </c>
    </row>
    <row r="18149" spans="1:12" x14ac:dyDescent="0.25">
      <c r="A18149" t="s">
        <v>54</v>
      </c>
      <c r="B18149" t="s">
        <v>220</v>
      </c>
      <c r="C18149" s="1">
        <v>2019</v>
      </c>
      <c r="D18149" s="9">
        <v>71994</v>
      </c>
      <c r="E18149" s="4">
        <v>34801.879999999997</v>
      </c>
      <c r="F18149" t="s">
        <v>41</v>
      </c>
      <c r="G18149" t="s">
        <v>14</v>
      </c>
      <c r="H18149" t="s">
        <v>15</v>
      </c>
      <c r="I18149" t="s">
        <v>124</v>
      </c>
      <c r="J18149" s="1">
        <f>LEN(Table1[[#This Row],[Options/Features]]) - LEN(SUBSTITUTE(Table1[[#This Row],[Options/Features]], ",", "")) + 1</f>
        <v>2</v>
      </c>
      <c r="K18149" t="s">
        <v>36</v>
      </c>
      <c r="L18149" t="s">
        <v>31</v>
      </c>
    </row>
    <row r="18150" spans="1:12" x14ac:dyDescent="0.25">
      <c r="A18150" t="s">
        <v>19</v>
      </c>
      <c r="B18150" t="s">
        <v>20</v>
      </c>
      <c r="C18150" s="1">
        <v>2019</v>
      </c>
      <c r="D18150" s="9">
        <v>64196</v>
      </c>
      <c r="E18150" s="4">
        <v>34478.127999999997</v>
      </c>
      <c r="F18150" t="s">
        <v>41</v>
      </c>
      <c r="G18150" t="s">
        <v>28</v>
      </c>
      <c r="H18150" t="s">
        <v>23</v>
      </c>
      <c r="I18150" t="s">
        <v>748</v>
      </c>
      <c r="J18150" s="1">
        <f>LEN(Table1[[#This Row],[Options/Features]]) - LEN(SUBSTITUTE(Table1[[#This Row],[Options/Features]], ",", "")) + 1</f>
        <v>4</v>
      </c>
      <c r="K18150" t="s">
        <v>36</v>
      </c>
      <c r="L18150" t="s">
        <v>31</v>
      </c>
    </row>
    <row r="18151" spans="1:12" x14ac:dyDescent="0.25">
      <c r="A18151" t="s">
        <v>149</v>
      </c>
      <c r="B18151" t="s">
        <v>174</v>
      </c>
      <c r="C18151" s="1">
        <v>2015</v>
      </c>
      <c r="D18151" s="9">
        <v>37748</v>
      </c>
      <c r="E18151" s="4">
        <v>24126.191999999999</v>
      </c>
      <c r="F18151" t="s">
        <v>27</v>
      </c>
      <c r="G18151" t="s">
        <v>22</v>
      </c>
      <c r="H18151" t="s">
        <v>23</v>
      </c>
      <c r="I18151" t="s">
        <v>520</v>
      </c>
      <c r="J18151" s="1">
        <f>LEN(Table1[[#This Row],[Options/Features]]) - LEN(SUBSTITUTE(Table1[[#This Row],[Options/Features]], ",", "")) + 1</f>
        <v>3</v>
      </c>
      <c r="K18151" t="s">
        <v>17</v>
      </c>
      <c r="L18151" t="s">
        <v>31</v>
      </c>
    </row>
    <row r="18152" spans="1:12" x14ac:dyDescent="0.25">
      <c r="A18152" t="s">
        <v>116</v>
      </c>
      <c r="B18152" t="s">
        <v>192</v>
      </c>
      <c r="C18152" s="1">
        <v>2019</v>
      </c>
      <c r="D18152" s="9">
        <v>66006</v>
      </c>
      <c r="E18152" s="4">
        <v>34510.207999999999</v>
      </c>
      <c r="F18152" t="s">
        <v>13</v>
      </c>
      <c r="G18152" t="s">
        <v>28</v>
      </c>
      <c r="H18152" t="s">
        <v>23</v>
      </c>
      <c r="I18152" t="s">
        <v>372</v>
      </c>
      <c r="J18152" s="1">
        <f>LEN(Table1[[#This Row],[Options/Features]]) - LEN(SUBSTITUTE(Table1[[#This Row],[Options/Features]], ",", "")) + 1</f>
        <v>2</v>
      </c>
      <c r="K18152" t="s">
        <v>30</v>
      </c>
      <c r="L18152" t="s">
        <v>31</v>
      </c>
    </row>
    <row r="18153" spans="1:12" x14ac:dyDescent="0.25">
      <c r="A18153" t="s">
        <v>93</v>
      </c>
      <c r="B18153" t="s">
        <v>220</v>
      </c>
      <c r="C18153" s="1">
        <v>2018</v>
      </c>
      <c r="D18153" s="9">
        <v>90663</v>
      </c>
      <c r="E18153" s="4">
        <v>20886.088</v>
      </c>
      <c r="F18153" t="s">
        <v>27</v>
      </c>
      <c r="G18153" t="s">
        <v>72</v>
      </c>
      <c r="H18153" t="s">
        <v>23</v>
      </c>
      <c r="I18153" t="s">
        <v>106</v>
      </c>
      <c r="J18153" s="1">
        <f>LEN(Table1[[#This Row],[Options/Features]]) - LEN(SUBSTITUTE(Table1[[#This Row],[Options/Features]], ",", "")) + 1</f>
        <v>1</v>
      </c>
      <c r="K18153" t="s">
        <v>17</v>
      </c>
      <c r="L18153" t="s">
        <v>31</v>
      </c>
    </row>
    <row r="18154" spans="1:12" x14ac:dyDescent="0.25">
      <c r="A18154" t="s">
        <v>99</v>
      </c>
      <c r="B18154" t="s">
        <v>251</v>
      </c>
      <c r="C18154" s="1">
        <v>2018</v>
      </c>
      <c r="D18154" s="9">
        <v>24357</v>
      </c>
      <c r="E18154" s="4">
        <v>12314.415999999999</v>
      </c>
      <c r="F18154" t="s">
        <v>41</v>
      </c>
      <c r="G18154" t="s">
        <v>64</v>
      </c>
      <c r="H18154" t="s">
        <v>23</v>
      </c>
      <c r="I18154" t="s">
        <v>53</v>
      </c>
      <c r="J18154" s="1">
        <f>LEN(Table1[[#This Row],[Options/Features]]) - LEN(SUBSTITUTE(Table1[[#This Row],[Options/Features]], ",", "")) + 1</f>
        <v>2</v>
      </c>
      <c r="K18154" t="s">
        <v>36</v>
      </c>
      <c r="L18154" t="s">
        <v>31</v>
      </c>
    </row>
    <row r="18155" spans="1:12" x14ac:dyDescent="0.25">
      <c r="A18155" t="s">
        <v>32</v>
      </c>
      <c r="B18155" t="s">
        <v>125</v>
      </c>
      <c r="C18155" s="1">
        <v>2019</v>
      </c>
      <c r="D18155" s="9">
        <v>77820</v>
      </c>
      <c r="E18155" s="4">
        <v>28799.135999999999</v>
      </c>
      <c r="F18155" t="s">
        <v>13</v>
      </c>
      <c r="G18155" t="s">
        <v>50</v>
      </c>
      <c r="H18155" t="s">
        <v>23</v>
      </c>
      <c r="I18155" t="s">
        <v>216</v>
      </c>
      <c r="J18155" s="1">
        <f>LEN(Table1[[#This Row],[Options/Features]]) - LEN(SUBSTITUTE(Table1[[#This Row],[Options/Features]], ",", "")) + 1</f>
        <v>2</v>
      </c>
      <c r="K18155" t="s">
        <v>36</v>
      </c>
      <c r="L18155" t="s">
        <v>31</v>
      </c>
    </row>
    <row r="18156" spans="1:12" x14ac:dyDescent="0.25">
      <c r="A18156" t="s">
        <v>96</v>
      </c>
      <c r="B18156" t="s">
        <v>275</v>
      </c>
      <c r="C18156" s="1">
        <v>2022</v>
      </c>
      <c r="D18156" s="9">
        <v>85095</v>
      </c>
      <c r="E18156" s="4">
        <v>14251.368</v>
      </c>
      <c r="F18156" t="s">
        <v>27</v>
      </c>
      <c r="G18156" t="s">
        <v>22</v>
      </c>
      <c r="H18156" t="s">
        <v>23</v>
      </c>
      <c r="I18156" t="s">
        <v>524</v>
      </c>
      <c r="J18156" s="1">
        <f>LEN(Table1[[#This Row],[Options/Features]]) - LEN(SUBSTITUTE(Table1[[#This Row],[Options/Features]], ",", "")) + 1</f>
        <v>4</v>
      </c>
      <c r="K18156" t="s">
        <v>30</v>
      </c>
      <c r="L18156" t="s">
        <v>31</v>
      </c>
    </row>
    <row r="18157" spans="1:12" x14ac:dyDescent="0.25">
      <c r="A18157" t="s">
        <v>60</v>
      </c>
      <c r="B18157" t="s">
        <v>102</v>
      </c>
      <c r="C18157" s="1">
        <v>2019</v>
      </c>
      <c r="D18157" s="9">
        <v>40460</v>
      </c>
      <c r="E18157" s="4">
        <v>9233.5519999999997</v>
      </c>
      <c r="F18157" t="s">
        <v>13</v>
      </c>
      <c r="G18157" t="s">
        <v>46</v>
      </c>
      <c r="H18157" t="s">
        <v>23</v>
      </c>
      <c r="I18157" t="s">
        <v>920</v>
      </c>
      <c r="J18157" s="1">
        <f>LEN(Table1[[#This Row],[Options/Features]]) - LEN(SUBSTITUTE(Table1[[#This Row],[Options/Features]], ",", "")) + 1</f>
        <v>4</v>
      </c>
      <c r="K18157" t="s">
        <v>36</v>
      </c>
      <c r="L18157" t="s">
        <v>31</v>
      </c>
    </row>
    <row r="18158" spans="1:12" x14ac:dyDescent="0.25">
      <c r="A18158" t="s">
        <v>74</v>
      </c>
      <c r="B18158">
        <v>500</v>
      </c>
      <c r="C18158" s="1">
        <v>2022</v>
      </c>
      <c r="D18158" s="9">
        <v>108309</v>
      </c>
      <c r="E18158" s="4">
        <v>35031.832000000002</v>
      </c>
      <c r="F18158" t="s">
        <v>27</v>
      </c>
      <c r="G18158" t="s">
        <v>28</v>
      </c>
      <c r="H18158" t="s">
        <v>23</v>
      </c>
      <c r="I18158" t="s">
        <v>1185</v>
      </c>
      <c r="J18158" s="1">
        <f>LEN(Table1[[#This Row],[Options/Features]]) - LEN(SUBSTITUTE(Table1[[#This Row],[Options/Features]], ",", "")) + 1</f>
        <v>4</v>
      </c>
      <c r="K18158" t="s">
        <v>36</v>
      </c>
      <c r="L18158" t="s">
        <v>31</v>
      </c>
    </row>
    <row r="18159" spans="1:12" x14ac:dyDescent="0.25">
      <c r="A18159" t="s">
        <v>133</v>
      </c>
      <c r="B18159" t="s">
        <v>170</v>
      </c>
      <c r="C18159" s="1">
        <v>2019</v>
      </c>
      <c r="D18159" s="9">
        <v>66256</v>
      </c>
      <c r="E18159" s="4">
        <v>18004.792000000001</v>
      </c>
      <c r="F18159" t="s">
        <v>41</v>
      </c>
      <c r="G18159" t="s">
        <v>34</v>
      </c>
      <c r="H18159" t="s">
        <v>23</v>
      </c>
      <c r="I18159" t="s">
        <v>552</v>
      </c>
      <c r="J18159" s="1">
        <f>LEN(Table1[[#This Row],[Options/Features]]) - LEN(SUBSTITUTE(Table1[[#This Row],[Options/Features]], ",", "")) + 1</f>
        <v>4</v>
      </c>
      <c r="K18159" t="s">
        <v>17</v>
      </c>
      <c r="L18159" t="s">
        <v>31</v>
      </c>
    </row>
    <row r="18160" spans="1:12" x14ac:dyDescent="0.25">
      <c r="A18160" t="s">
        <v>11</v>
      </c>
      <c r="B18160" t="s">
        <v>175</v>
      </c>
      <c r="C18160" s="1">
        <v>2021</v>
      </c>
      <c r="D18160" s="9">
        <v>107797</v>
      </c>
      <c r="E18160" s="4">
        <v>30512.85</v>
      </c>
      <c r="F18160" t="s">
        <v>27</v>
      </c>
      <c r="G18160" t="s">
        <v>64</v>
      </c>
      <c r="H18160" t="s">
        <v>23</v>
      </c>
      <c r="I18160" t="s">
        <v>372</v>
      </c>
      <c r="J18160" s="1">
        <f>LEN(Table1[[#This Row],[Options/Features]]) - LEN(SUBSTITUTE(Table1[[#This Row],[Options/Features]], ",", "")) + 1</f>
        <v>2</v>
      </c>
      <c r="K18160" t="s">
        <v>30</v>
      </c>
      <c r="L18160" t="s">
        <v>18</v>
      </c>
    </row>
    <row r="18161" spans="1:12" x14ac:dyDescent="0.25">
      <c r="A18161" t="s">
        <v>54</v>
      </c>
      <c r="B18161" t="s">
        <v>55</v>
      </c>
      <c r="C18161" s="1">
        <v>2017</v>
      </c>
      <c r="D18161" s="9">
        <v>129973</v>
      </c>
      <c r="E18161" s="4">
        <v>21296.288</v>
      </c>
      <c r="F18161" t="s">
        <v>41</v>
      </c>
      <c r="G18161" t="s">
        <v>64</v>
      </c>
      <c r="H18161" t="s">
        <v>15</v>
      </c>
      <c r="I18161" t="s">
        <v>68</v>
      </c>
      <c r="J18161" s="1">
        <f>LEN(Table1[[#This Row],[Options/Features]]) - LEN(SUBSTITUTE(Table1[[#This Row],[Options/Features]], ",", "")) + 1</f>
        <v>1</v>
      </c>
      <c r="K18161" t="s">
        <v>36</v>
      </c>
      <c r="L18161" t="s">
        <v>31</v>
      </c>
    </row>
    <row r="18162" spans="1:12" x14ac:dyDescent="0.25">
      <c r="A18162" t="s">
        <v>54</v>
      </c>
      <c r="B18162" t="s">
        <v>208</v>
      </c>
      <c r="C18162" s="1">
        <v>2021</v>
      </c>
      <c r="D18162" s="9">
        <v>9399</v>
      </c>
      <c r="E18162" s="4">
        <v>36014.567999999999</v>
      </c>
      <c r="F18162" t="s">
        <v>21</v>
      </c>
      <c r="G18162" t="s">
        <v>64</v>
      </c>
      <c r="H18162" t="s">
        <v>15</v>
      </c>
      <c r="I18162" t="s">
        <v>122</v>
      </c>
      <c r="J18162" s="1">
        <f>LEN(Table1[[#This Row],[Options/Features]]) - LEN(SUBSTITUTE(Table1[[#This Row],[Options/Features]], ",", "")) + 1</f>
        <v>2</v>
      </c>
      <c r="K18162" t="s">
        <v>36</v>
      </c>
      <c r="L18162" t="s">
        <v>31</v>
      </c>
    </row>
    <row r="18163" spans="1:12" x14ac:dyDescent="0.25">
      <c r="A18163" t="s">
        <v>116</v>
      </c>
      <c r="B18163" t="s">
        <v>185</v>
      </c>
      <c r="C18163" s="1">
        <v>2021</v>
      </c>
      <c r="D18163" s="9">
        <v>34358</v>
      </c>
      <c r="E18163" s="4">
        <v>11751.103999999999</v>
      </c>
      <c r="F18163" t="s">
        <v>27</v>
      </c>
      <c r="G18163" t="s">
        <v>46</v>
      </c>
      <c r="H18163" t="s">
        <v>23</v>
      </c>
      <c r="I18163" t="s">
        <v>53</v>
      </c>
      <c r="J18163" s="1">
        <f>LEN(Table1[[#This Row],[Options/Features]]) - LEN(SUBSTITUTE(Table1[[#This Row],[Options/Features]], ",", "")) + 1</f>
        <v>2</v>
      </c>
      <c r="K18163" t="s">
        <v>17</v>
      </c>
      <c r="L18163" t="s">
        <v>31</v>
      </c>
    </row>
    <row r="18164" spans="1:12" x14ac:dyDescent="0.25">
      <c r="A18164" t="s">
        <v>133</v>
      </c>
      <c r="B18164" t="s">
        <v>267</v>
      </c>
      <c r="C18164" s="1">
        <v>2015</v>
      </c>
      <c r="D18164" s="9">
        <v>34642</v>
      </c>
      <c r="E18164" s="4">
        <v>10475.088</v>
      </c>
      <c r="F18164" t="s">
        <v>41</v>
      </c>
      <c r="G18164" t="s">
        <v>64</v>
      </c>
      <c r="H18164" t="s">
        <v>23</v>
      </c>
      <c r="I18164" t="s">
        <v>661</v>
      </c>
      <c r="J18164" s="1">
        <f>LEN(Table1[[#This Row],[Options/Features]]) - LEN(SUBSTITUTE(Table1[[#This Row],[Options/Features]], ",", "")) + 1</f>
        <v>4</v>
      </c>
      <c r="K18164" t="s">
        <v>30</v>
      </c>
      <c r="L18164" t="s">
        <v>31</v>
      </c>
    </row>
    <row r="18165" spans="1:12" x14ac:dyDescent="0.25">
      <c r="A18165" t="s">
        <v>48</v>
      </c>
      <c r="B18165" t="s">
        <v>121</v>
      </c>
      <c r="C18165" s="1">
        <v>2020</v>
      </c>
      <c r="D18165" s="9">
        <v>54874</v>
      </c>
      <c r="E18165" s="4">
        <v>24059.824000000001</v>
      </c>
      <c r="F18165" t="s">
        <v>13</v>
      </c>
      <c r="G18165" t="s">
        <v>28</v>
      </c>
      <c r="H18165" t="s">
        <v>23</v>
      </c>
      <c r="I18165" t="s">
        <v>1076</v>
      </c>
      <c r="J18165" s="1">
        <f>LEN(Table1[[#This Row],[Options/Features]]) - LEN(SUBSTITUTE(Table1[[#This Row],[Options/Features]], ",", "")) + 1</f>
        <v>4</v>
      </c>
      <c r="K18165" t="s">
        <v>17</v>
      </c>
      <c r="L18165" t="s">
        <v>31</v>
      </c>
    </row>
    <row r="18166" spans="1:12" x14ac:dyDescent="0.25">
      <c r="A18166" t="s">
        <v>44</v>
      </c>
      <c r="B18166" t="s">
        <v>330</v>
      </c>
      <c r="C18166" s="1">
        <v>2019</v>
      </c>
      <c r="D18166" s="9">
        <v>37680</v>
      </c>
      <c r="E18166" s="4">
        <v>37686.080000000002</v>
      </c>
      <c r="F18166" t="s">
        <v>13</v>
      </c>
      <c r="G18166" t="s">
        <v>67</v>
      </c>
      <c r="H18166" t="s">
        <v>23</v>
      </c>
      <c r="I18166" t="s">
        <v>571</v>
      </c>
      <c r="J18166" s="1">
        <f>LEN(Table1[[#This Row],[Options/Features]]) - LEN(SUBSTITUTE(Table1[[#This Row],[Options/Features]], ",", "")) + 1</f>
        <v>3</v>
      </c>
      <c r="K18166" t="s">
        <v>30</v>
      </c>
      <c r="L18166" t="s">
        <v>31</v>
      </c>
    </row>
    <row r="18167" spans="1:12" x14ac:dyDescent="0.25">
      <c r="A18167" t="s">
        <v>79</v>
      </c>
      <c r="B18167" t="s">
        <v>141</v>
      </c>
      <c r="C18167" s="1">
        <v>2020</v>
      </c>
      <c r="D18167" s="9">
        <v>77181</v>
      </c>
      <c r="E18167" s="4">
        <v>36716.959999999999</v>
      </c>
      <c r="F18167" t="s">
        <v>13</v>
      </c>
      <c r="G18167" t="s">
        <v>46</v>
      </c>
      <c r="H18167" t="s">
        <v>15</v>
      </c>
      <c r="I18167" t="s">
        <v>276</v>
      </c>
      <c r="J18167" s="1">
        <f>LEN(Table1[[#This Row],[Options/Features]]) - LEN(SUBSTITUTE(Table1[[#This Row],[Options/Features]], ",", "")) + 1</f>
        <v>2</v>
      </c>
      <c r="K18167" t="s">
        <v>30</v>
      </c>
      <c r="L18167" t="s">
        <v>18</v>
      </c>
    </row>
    <row r="18168" spans="1:12" x14ac:dyDescent="0.25">
      <c r="A18168" t="s">
        <v>32</v>
      </c>
      <c r="B18168" t="s">
        <v>66</v>
      </c>
      <c r="C18168" s="1">
        <v>2012</v>
      </c>
      <c r="D18168" s="9">
        <v>43579</v>
      </c>
      <c r="E18168" s="4">
        <v>30149.93</v>
      </c>
      <c r="F18168" t="s">
        <v>13</v>
      </c>
      <c r="G18168" t="s">
        <v>72</v>
      </c>
      <c r="H18168" t="s">
        <v>23</v>
      </c>
      <c r="I18168" t="s">
        <v>462</v>
      </c>
      <c r="J18168" s="1">
        <f>LEN(Table1[[#This Row],[Options/Features]]) - LEN(SUBSTITUTE(Table1[[#This Row],[Options/Features]], ",", "")) + 1</f>
        <v>3</v>
      </c>
      <c r="K18168" t="s">
        <v>17</v>
      </c>
      <c r="L18168" t="s">
        <v>18</v>
      </c>
    </row>
    <row r="18169" spans="1:12" x14ac:dyDescent="0.25">
      <c r="A18169" t="s">
        <v>116</v>
      </c>
      <c r="B18169" t="s">
        <v>145</v>
      </c>
      <c r="C18169" s="1">
        <v>2014</v>
      </c>
      <c r="D18169" s="9">
        <v>141078</v>
      </c>
      <c r="E18169" s="4">
        <v>5129.4319999999998</v>
      </c>
      <c r="F18169" t="s">
        <v>13</v>
      </c>
      <c r="G18169" t="s">
        <v>46</v>
      </c>
      <c r="H18169" t="s">
        <v>15</v>
      </c>
      <c r="I18169" t="s">
        <v>78</v>
      </c>
      <c r="J18169" s="1">
        <f>LEN(Table1[[#This Row],[Options/Features]]) - LEN(SUBSTITUTE(Table1[[#This Row],[Options/Features]], ",", "")) + 1</f>
        <v>2</v>
      </c>
      <c r="K18169" t="s">
        <v>36</v>
      </c>
      <c r="L18169" t="s">
        <v>31</v>
      </c>
    </row>
    <row r="18170" spans="1:12" x14ac:dyDescent="0.25">
      <c r="A18170" t="s">
        <v>116</v>
      </c>
      <c r="B18170" t="s">
        <v>185</v>
      </c>
      <c r="C18170" s="1">
        <v>2022</v>
      </c>
      <c r="D18170" s="9">
        <v>58388</v>
      </c>
      <c r="E18170" s="4">
        <v>28767.175999999999</v>
      </c>
      <c r="F18170" t="s">
        <v>27</v>
      </c>
      <c r="G18170" t="s">
        <v>50</v>
      </c>
      <c r="H18170" t="s">
        <v>23</v>
      </c>
      <c r="I18170" t="s">
        <v>51</v>
      </c>
      <c r="J18170" s="1">
        <f>LEN(Table1[[#This Row],[Options/Features]]) - LEN(SUBSTITUTE(Table1[[#This Row],[Options/Features]], ",", "")) + 1</f>
        <v>2</v>
      </c>
      <c r="K18170" t="s">
        <v>17</v>
      </c>
      <c r="L18170" t="s">
        <v>31</v>
      </c>
    </row>
    <row r="18171" spans="1:12" x14ac:dyDescent="0.25">
      <c r="A18171" t="s">
        <v>133</v>
      </c>
      <c r="B18171" t="s">
        <v>134</v>
      </c>
      <c r="C18171" s="1">
        <v>2020</v>
      </c>
      <c r="D18171" s="9">
        <v>142291</v>
      </c>
      <c r="E18171" s="4">
        <v>5545.9759999999997</v>
      </c>
      <c r="F18171" t="s">
        <v>27</v>
      </c>
      <c r="G18171" t="s">
        <v>67</v>
      </c>
      <c r="H18171" t="s">
        <v>23</v>
      </c>
      <c r="I18171" t="s">
        <v>106</v>
      </c>
      <c r="J18171" s="1">
        <f>LEN(Table1[[#This Row],[Options/Features]]) - LEN(SUBSTITUTE(Table1[[#This Row],[Options/Features]], ",", "")) + 1</f>
        <v>1</v>
      </c>
      <c r="K18171" t="s">
        <v>17</v>
      </c>
      <c r="L18171" t="s">
        <v>31</v>
      </c>
    </row>
    <row r="18172" spans="1:12" x14ac:dyDescent="0.25">
      <c r="A18172" t="s">
        <v>25</v>
      </c>
      <c r="B18172" t="s">
        <v>129</v>
      </c>
      <c r="C18172" s="1">
        <v>2014</v>
      </c>
      <c r="D18172" s="9">
        <v>85863</v>
      </c>
      <c r="E18172" s="4">
        <v>39665.192000000003</v>
      </c>
      <c r="F18172" t="s">
        <v>21</v>
      </c>
      <c r="G18172" t="s">
        <v>34</v>
      </c>
      <c r="H18172" t="s">
        <v>23</v>
      </c>
      <c r="I18172" t="s">
        <v>115</v>
      </c>
      <c r="J18172" s="1">
        <f>LEN(Table1[[#This Row],[Options/Features]]) - LEN(SUBSTITUTE(Table1[[#This Row],[Options/Features]], ",", "")) + 1</f>
        <v>1</v>
      </c>
      <c r="K18172" t="s">
        <v>17</v>
      </c>
      <c r="L18172" t="s">
        <v>31</v>
      </c>
    </row>
    <row r="18173" spans="1:12" x14ac:dyDescent="0.25">
      <c r="A18173" t="s">
        <v>37</v>
      </c>
      <c r="B18173" t="s">
        <v>38</v>
      </c>
      <c r="C18173" s="1">
        <v>2020</v>
      </c>
      <c r="D18173" s="9">
        <v>15389</v>
      </c>
      <c r="E18173" s="4">
        <v>24736.536</v>
      </c>
      <c r="F18173" t="s">
        <v>21</v>
      </c>
      <c r="G18173" t="s">
        <v>50</v>
      </c>
      <c r="H18173" t="s">
        <v>15</v>
      </c>
      <c r="I18173" t="s">
        <v>754</v>
      </c>
      <c r="J18173" s="1">
        <f>LEN(Table1[[#This Row],[Options/Features]]) - LEN(SUBSTITUTE(Table1[[#This Row],[Options/Features]], ",", "")) + 1</f>
        <v>3</v>
      </c>
      <c r="K18173" t="s">
        <v>30</v>
      </c>
      <c r="L18173" t="s">
        <v>31</v>
      </c>
    </row>
    <row r="18174" spans="1:12" x14ac:dyDescent="0.25">
      <c r="A18174" t="s">
        <v>116</v>
      </c>
      <c r="B18174" t="s">
        <v>145</v>
      </c>
      <c r="C18174" s="1">
        <v>2017</v>
      </c>
      <c r="D18174" s="9">
        <v>63958</v>
      </c>
      <c r="E18174" s="4">
        <v>11138.464</v>
      </c>
      <c r="F18174" t="s">
        <v>41</v>
      </c>
      <c r="G18174" t="s">
        <v>22</v>
      </c>
      <c r="H18174" t="s">
        <v>23</v>
      </c>
      <c r="I18174" t="s">
        <v>1225</v>
      </c>
      <c r="J18174" s="1">
        <f>LEN(Table1[[#This Row],[Options/Features]]) - LEN(SUBSTITUTE(Table1[[#This Row],[Options/Features]], ",", "")) + 1</f>
        <v>4</v>
      </c>
      <c r="K18174" t="s">
        <v>17</v>
      </c>
      <c r="L18174" t="s">
        <v>31</v>
      </c>
    </row>
    <row r="18175" spans="1:12" x14ac:dyDescent="0.25">
      <c r="A18175" t="s">
        <v>79</v>
      </c>
      <c r="B18175" t="s">
        <v>80</v>
      </c>
      <c r="C18175" s="1">
        <v>2015</v>
      </c>
      <c r="D18175" s="9">
        <v>58282</v>
      </c>
      <c r="E18175" s="4">
        <v>34641.983999999997</v>
      </c>
      <c r="F18175" t="s">
        <v>27</v>
      </c>
      <c r="G18175" t="s">
        <v>14</v>
      </c>
      <c r="H18175" t="s">
        <v>15</v>
      </c>
      <c r="I18175" t="s">
        <v>197</v>
      </c>
      <c r="J18175" s="1">
        <f>LEN(Table1[[#This Row],[Options/Features]]) - LEN(SUBSTITUTE(Table1[[#This Row],[Options/Features]], ",", "")) + 1</f>
        <v>2</v>
      </c>
      <c r="K18175" t="s">
        <v>17</v>
      </c>
      <c r="L18175" t="s">
        <v>31</v>
      </c>
    </row>
    <row r="18176" spans="1:12" x14ac:dyDescent="0.25">
      <c r="A18176" t="s">
        <v>44</v>
      </c>
      <c r="B18176" t="s">
        <v>362</v>
      </c>
      <c r="C18176" s="1">
        <v>2010</v>
      </c>
      <c r="D18176" s="9">
        <v>47907</v>
      </c>
      <c r="E18176" s="4">
        <v>38494.887999999999</v>
      </c>
      <c r="F18176" t="s">
        <v>21</v>
      </c>
      <c r="G18176" t="s">
        <v>46</v>
      </c>
      <c r="H18176" t="s">
        <v>23</v>
      </c>
      <c r="I18176" t="s">
        <v>1241</v>
      </c>
      <c r="J18176" s="1">
        <f>LEN(Table1[[#This Row],[Options/Features]]) - LEN(SUBSTITUTE(Table1[[#This Row],[Options/Features]], ",", "")) + 1</f>
        <v>4</v>
      </c>
      <c r="K18176" t="s">
        <v>17</v>
      </c>
      <c r="L18176" t="s">
        <v>31</v>
      </c>
    </row>
    <row r="18177" spans="1:12" x14ac:dyDescent="0.25">
      <c r="A18177" t="s">
        <v>93</v>
      </c>
      <c r="B18177" t="s">
        <v>55</v>
      </c>
      <c r="C18177" s="1">
        <v>2011</v>
      </c>
      <c r="D18177" s="9">
        <v>50418</v>
      </c>
      <c r="E18177" s="4">
        <v>9878.4079999999994</v>
      </c>
      <c r="F18177" t="s">
        <v>21</v>
      </c>
      <c r="G18177" t="s">
        <v>46</v>
      </c>
      <c r="H18177" t="s">
        <v>23</v>
      </c>
      <c r="I18177" t="s">
        <v>820</v>
      </c>
      <c r="J18177" s="1">
        <f>LEN(Table1[[#This Row],[Options/Features]]) - LEN(SUBSTITUTE(Table1[[#This Row],[Options/Features]], ",", "")) + 1</f>
        <v>4</v>
      </c>
      <c r="K18177" t="s">
        <v>36</v>
      </c>
      <c r="L18177" t="s">
        <v>31</v>
      </c>
    </row>
    <row r="18178" spans="1:12" x14ac:dyDescent="0.25">
      <c r="A18178" t="s">
        <v>79</v>
      </c>
      <c r="B18178" t="s">
        <v>87</v>
      </c>
      <c r="C18178" s="1">
        <v>2014</v>
      </c>
      <c r="D18178" s="9">
        <v>62520</v>
      </c>
      <c r="E18178" s="4">
        <v>26843.752</v>
      </c>
      <c r="F18178" t="s">
        <v>13</v>
      </c>
      <c r="G18178" t="s">
        <v>28</v>
      </c>
      <c r="H18178" t="s">
        <v>15</v>
      </c>
      <c r="I18178" t="s">
        <v>661</v>
      </c>
      <c r="J18178" s="1">
        <f>LEN(Table1[[#This Row],[Options/Features]]) - LEN(SUBSTITUTE(Table1[[#This Row],[Options/Features]], ",", "")) + 1</f>
        <v>4</v>
      </c>
      <c r="K18178" t="s">
        <v>30</v>
      </c>
      <c r="L18178" t="s">
        <v>31</v>
      </c>
    </row>
    <row r="18179" spans="1:12" x14ac:dyDescent="0.25">
      <c r="A18179" t="s">
        <v>133</v>
      </c>
      <c r="B18179" t="s">
        <v>134</v>
      </c>
      <c r="C18179" s="1">
        <v>2022</v>
      </c>
      <c r="D18179" s="9">
        <v>45048</v>
      </c>
      <c r="E18179" s="4">
        <v>30946.12</v>
      </c>
      <c r="F18179" t="s">
        <v>21</v>
      </c>
      <c r="G18179" t="s">
        <v>34</v>
      </c>
      <c r="H18179" t="s">
        <v>15</v>
      </c>
      <c r="I18179" t="s">
        <v>495</v>
      </c>
      <c r="J18179" s="1">
        <f>LEN(Table1[[#This Row],[Options/Features]]) - LEN(SUBSTITUTE(Table1[[#This Row],[Options/Features]], ",", "")) + 1</f>
        <v>3</v>
      </c>
      <c r="K18179" t="s">
        <v>36</v>
      </c>
      <c r="L18179" t="s">
        <v>31</v>
      </c>
    </row>
    <row r="18180" spans="1:12" x14ac:dyDescent="0.25">
      <c r="A18180" t="s">
        <v>57</v>
      </c>
      <c r="B18180" t="s">
        <v>77</v>
      </c>
      <c r="C18180" s="1">
        <v>2012</v>
      </c>
      <c r="D18180" s="9">
        <v>26159</v>
      </c>
      <c r="E18180" s="4">
        <v>37830.527999999998</v>
      </c>
      <c r="F18180" t="s">
        <v>41</v>
      </c>
      <c r="G18180" t="s">
        <v>22</v>
      </c>
      <c r="H18180" t="s">
        <v>15</v>
      </c>
      <c r="I18180" t="s">
        <v>457</v>
      </c>
      <c r="J18180" s="1">
        <f>LEN(Table1[[#This Row],[Options/Features]]) - LEN(SUBSTITUTE(Table1[[#This Row],[Options/Features]], ",", "")) + 1</f>
        <v>3</v>
      </c>
      <c r="K18180" t="s">
        <v>36</v>
      </c>
      <c r="L18180" t="s">
        <v>31</v>
      </c>
    </row>
    <row r="18181" spans="1:12" x14ac:dyDescent="0.25">
      <c r="A18181" t="s">
        <v>54</v>
      </c>
      <c r="B18181" t="s">
        <v>94</v>
      </c>
      <c r="C18181" s="1">
        <v>2019</v>
      </c>
      <c r="D18181" s="9">
        <v>103194</v>
      </c>
      <c r="E18181" s="4">
        <v>32611.376</v>
      </c>
      <c r="F18181" t="s">
        <v>13</v>
      </c>
      <c r="G18181" t="s">
        <v>34</v>
      </c>
      <c r="H18181" t="s">
        <v>15</v>
      </c>
      <c r="I18181" t="s">
        <v>1075</v>
      </c>
      <c r="J18181" s="1">
        <f>LEN(Table1[[#This Row],[Options/Features]]) - LEN(SUBSTITUTE(Table1[[#This Row],[Options/Features]], ",", "")) + 1</f>
        <v>4</v>
      </c>
      <c r="K18181" t="s">
        <v>36</v>
      </c>
      <c r="L18181" t="s">
        <v>31</v>
      </c>
    </row>
    <row r="18182" spans="1:12" x14ac:dyDescent="0.25">
      <c r="A18182" t="s">
        <v>54</v>
      </c>
      <c r="B18182" t="s">
        <v>55</v>
      </c>
      <c r="C18182" s="1">
        <v>2022</v>
      </c>
      <c r="D18182" s="9">
        <v>17799</v>
      </c>
      <c r="E18182" s="4">
        <v>18319.54</v>
      </c>
      <c r="F18182" t="s">
        <v>27</v>
      </c>
      <c r="G18182" t="s">
        <v>64</v>
      </c>
      <c r="H18182" t="s">
        <v>15</v>
      </c>
      <c r="I18182" t="s">
        <v>166</v>
      </c>
      <c r="J18182" s="1">
        <f>LEN(Table1[[#This Row],[Options/Features]]) - LEN(SUBSTITUTE(Table1[[#This Row],[Options/Features]], ",", "")) + 1</f>
        <v>1</v>
      </c>
      <c r="K18182" t="s">
        <v>17</v>
      </c>
      <c r="L18182" t="s">
        <v>18</v>
      </c>
    </row>
    <row r="18183" spans="1:12" x14ac:dyDescent="0.25">
      <c r="A18183" t="s">
        <v>133</v>
      </c>
      <c r="B18183" t="s">
        <v>182</v>
      </c>
      <c r="C18183" s="1">
        <v>2015</v>
      </c>
      <c r="D18183" s="9">
        <v>66837</v>
      </c>
      <c r="E18183" s="4">
        <v>12170.24</v>
      </c>
      <c r="F18183" t="s">
        <v>27</v>
      </c>
      <c r="G18183" t="s">
        <v>64</v>
      </c>
      <c r="H18183" t="s">
        <v>23</v>
      </c>
      <c r="I18183" t="s">
        <v>237</v>
      </c>
      <c r="J18183" s="1">
        <f>LEN(Table1[[#This Row],[Options/Features]]) - LEN(SUBSTITUTE(Table1[[#This Row],[Options/Features]], ",", "")) + 1</f>
        <v>3</v>
      </c>
      <c r="K18183" t="s">
        <v>17</v>
      </c>
      <c r="L18183" t="s">
        <v>31</v>
      </c>
    </row>
    <row r="18184" spans="1:12" x14ac:dyDescent="0.25">
      <c r="A18184" t="s">
        <v>19</v>
      </c>
      <c r="B18184" t="s">
        <v>40</v>
      </c>
      <c r="C18184" s="1">
        <v>2016</v>
      </c>
      <c r="D18184" s="9">
        <v>35899</v>
      </c>
      <c r="E18184" s="4">
        <v>5028.2960000000003</v>
      </c>
      <c r="F18184" t="s">
        <v>27</v>
      </c>
      <c r="G18184" t="s">
        <v>67</v>
      </c>
      <c r="H18184" t="s">
        <v>23</v>
      </c>
      <c r="I18184" t="s">
        <v>188</v>
      </c>
      <c r="J18184" s="1">
        <f>LEN(Table1[[#This Row],[Options/Features]]) - LEN(SUBSTITUTE(Table1[[#This Row],[Options/Features]], ",", "")) + 1</f>
        <v>4</v>
      </c>
      <c r="K18184" t="s">
        <v>36</v>
      </c>
      <c r="L18184" t="s">
        <v>31</v>
      </c>
    </row>
    <row r="18185" spans="1:12" x14ac:dyDescent="0.25">
      <c r="A18185" t="s">
        <v>11</v>
      </c>
      <c r="B18185" t="s">
        <v>153</v>
      </c>
      <c r="C18185" s="1">
        <v>2013</v>
      </c>
      <c r="D18185" s="9">
        <v>43179</v>
      </c>
      <c r="E18185" s="4">
        <v>45416.62</v>
      </c>
      <c r="F18185" t="s">
        <v>13</v>
      </c>
      <c r="G18185" t="s">
        <v>72</v>
      </c>
      <c r="H18185" t="s">
        <v>15</v>
      </c>
      <c r="I18185" t="s">
        <v>106</v>
      </c>
      <c r="J18185" s="1">
        <f>LEN(Table1[[#This Row],[Options/Features]]) - LEN(SUBSTITUTE(Table1[[#This Row],[Options/Features]], ",", "")) + 1</f>
        <v>1</v>
      </c>
      <c r="K18185" t="s">
        <v>17</v>
      </c>
      <c r="L18185" t="s">
        <v>18</v>
      </c>
    </row>
    <row r="18186" spans="1:12" x14ac:dyDescent="0.25">
      <c r="A18186" t="s">
        <v>19</v>
      </c>
      <c r="B18186" t="s">
        <v>20</v>
      </c>
      <c r="C18186" s="1">
        <v>2013</v>
      </c>
      <c r="D18186" s="9">
        <v>118680</v>
      </c>
      <c r="E18186" s="4">
        <v>17089.968000000001</v>
      </c>
      <c r="F18186" t="s">
        <v>13</v>
      </c>
      <c r="G18186" t="s">
        <v>64</v>
      </c>
      <c r="H18186" t="s">
        <v>15</v>
      </c>
      <c r="I18186" t="s">
        <v>237</v>
      </c>
      <c r="J18186" s="1">
        <f>LEN(Table1[[#This Row],[Options/Features]]) - LEN(SUBSTITUTE(Table1[[#This Row],[Options/Features]], ",", "")) + 1</f>
        <v>3</v>
      </c>
      <c r="K18186" t="s">
        <v>17</v>
      </c>
      <c r="L18186" t="s">
        <v>31</v>
      </c>
    </row>
    <row r="18187" spans="1:12" x14ac:dyDescent="0.25">
      <c r="A18187" t="s">
        <v>99</v>
      </c>
      <c r="B18187" t="s">
        <v>326</v>
      </c>
      <c r="C18187" s="1">
        <v>2012</v>
      </c>
      <c r="D18187" s="9">
        <v>101335</v>
      </c>
      <c r="E18187" s="4">
        <v>18153.191999999999</v>
      </c>
      <c r="F18187" t="s">
        <v>27</v>
      </c>
      <c r="G18187" t="s">
        <v>72</v>
      </c>
      <c r="H18187" t="s">
        <v>23</v>
      </c>
      <c r="I18187" t="s">
        <v>204</v>
      </c>
      <c r="J18187" s="1">
        <f>LEN(Table1[[#This Row],[Options/Features]]) - LEN(SUBSTITUTE(Table1[[#This Row],[Options/Features]], ",", "")) + 1</f>
        <v>3</v>
      </c>
      <c r="K18187" t="s">
        <v>17</v>
      </c>
      <c r="L18187" t="s">
        <v>31</v>
      </c>
    </row>
    <row r="18188" spans="1:12" x14ac:dyDescent="0.25">
      <c r="A18188" t="s">
        <v>99</v>
      </c>
      <c r="B18188" t="s">
        <v>108</v>
      </c>
      <c r="C18188" s="1">
        <v>2017</v>
      </c>
      <c r="D18188" s="9">
        <v>47268</v>
      </c>
      <c r="E18188" s="4">
        <v>5124.616</v>
      </c>
      <c r="F18188" t="s">
        <v>27</v>
      </c>
      <c r="G18188" t="s">
        <v>64</v>
      </c>
      <c r="H18188" t="s">
        <v>23</v>
      </c>
      <c r="I18188" t="s">
        <v>1043</v>
      </c>
      <c r="J18188" s="1">
        <f>LEN(Table1[[#This Row],[Options/Features]]) - LEN(SUBSTITUTE(Table1[[#This Row],[Options/Features]], ",", "")) + 1</f>
        <v>4</v>
      </c>
      <c r="K18188" t="s">
        <v>30</v>
      </c>
      <c r="L18188" t="s">
        <v>31</v>
      </c>
    </row>
    <row r="18189" spans="1:12" x14ac:dyDescent="0.25">
      <c r="A18189" t="s">
        <v>79</v>
      </c>
      <c r="B18189" t="s">
        <v>80</v>
      </c>
      <c r="C18189" s="1">
        <v>2017</v>
      </c>
      <c r="D18189" s="9">
        <v>16363</v>
      </c>
      <c r="E18189" s="4">
        <v>31516.752</v>
      </c>
      <c r="F18189" t="s">
        <v>27</v>
      </c>
      <c r="G18189" t="s">
        <v>28</v>
      </c>
      <c r="H18189" t="s">
        <v>15</v>
      </c>
      <c r="I18189" t="s">
        <v>1013</v>
      </c>
      <c r="J18189" s="1">
        <f>LEN(Table1[[#This Row],[Options/Features]]) - LEN(SUBSTITUTE(Table1[[#This Row],[Options/Features]], ",", "")) + 1</f>
        <v>4</v>
      </c>
      <c r="K18189" t="s">
        <v>36</v>
      </c>
      <c r="L18189" t="s">
        <v>31</v>
      </c>
    </row>
    <row r="18190" spans="1:12" x14ac:dyDescent="0.25">
      <c r="A18190" t="s">
        <v>44</v>
      </c>
      <c r="B18190" t="s">
        <v>45</v>
      </c>
      <c r="C18190" s="1">
        <v>2020</v>
      </c>
      <c r="D18190" s="9">
        <v>36674</v>
      </c>
      <c r="E18190" s="4">
        <v>24436.89</v>
      </c>
      <c r="F18190" t="s">
        <v>27</v>
      </c>
      <c r="G18190" t="s">
        <v>42</v>
      </c>
      <c r="H18190" t="s">
        <v>15</v>
      </c>
      <c r="I18190" t="s">
        <v>256</v>
      </c>
      <c r="J18190" s="1">
        <f>LEN(Table1[[#This Row],[Options/Features]]) - LEN(SUBSTITUTE(Table1[[#This Row],[Options/Features]], ",", "")) + 1</f>
        <v>2</v>
      </c>
      <c r="K18190" t="s">
        <v>30</v>
      </c>
      <c r="L18190" t="s">
        <v>18</v>
      </c>
    </row>
    <row r="18191" spans="1:12" x14ac:dyDescent="0.25">
      <c r="A18191" t="s">
        <v>89</v>
      </c>
      <c r="B18191" t="s">
        <v>90</v>
      </c>
      <c r="C18191" s="1">
        <v>2013</v>
      </c>
      <c r="D18191" s="9">
        <v>103362</v>
      </c>
      <c r="E18191" s="4">
        <v>33807.68</v>
      </c>
      <c r="F18191" t="s">
        <v>27</v>
      </c>
      <c r="G18191" t="s">
        <v>22</v>
      </c>
      <c r="H18191" t="s">
        <v>23</v>
      </c>
      <c r="I18191" t="s">
        <v>505</v>
      </c>
      <c r="J18191" s="1">
        <f>LEN(Table1[[#This Row],[Options/Features]]) - LEN(SUBSTITUTE(Table1[[#This Row],[Options/Features]], ",", "")) + 1</f>
        <v>4</v>
      </c>
      <c r="K18191" t="s">
        <v>17</v>
      </c>
      <c r="L18191" t="s">
        <v>31</v>
      </c>
    </row>
    <row r="18192" spans="1:12" x14ac:dyDescent="0.25">
      <c r="A18192" t="s">
        <v>99</v>
      </c>
      <c r="B18192" t="s">
        <v>108</v>
      </c>
      <c r="C18192" s="1">
        <v>2020</v>
      </c>
      <c r="D18192" s="9">
        <v>34307</v>
      </c>
      <c r="E18192" s="4">
        <v>34140.103999999999</v>
      </c>
      <c r="F18192" t="s">
        <v>21</v>
      </c>
      <c r="G18192" t="s">
        <v>14</v>
      </c>
      <c r="H18192" t="s">
        <v>15</v>
      </c>
      <c r="I18192" t="s">
        <v>166</v>
      </c>
      <c r="J18192" s="1">
        <f>LEN(Table1[[#This Row],[Options/Features]]) - LEN(SUBSTITUTE(Table1[[#This Row],[Options/Features]], ",", "")) + 1</f>
        <v>1</v>
      </c>
      <c r="K18192" t="s">
        <v>30</v>
      </c>
      <c r="L18192" t="s">
        <v>31</v>
      </c>
    </row>
    <row r="18193" spans="1:12" x14ac:dyDescent="0.25">
      <c r="A18193" t="s">
        <v>93</v>
      </c>
      <c r="B18193" t="s">
        <v>55</v>
      </c>
      <c r="C18193" s="1">
        <v>2013</v>
      </c>
      <c r="D18193" s="9">
        <v>19004</v>
      </c>
      <c r="E18193" s="4">
        <v>37683.735999999997</v>
      </c>
      <c r="F18193" t="s">
        <v>13</v>
      </c>
      <c r="G18193" t="s">
        <v>14</v>
      </c>
      <c r="H18193" t="s">
        <v>23</v>
      </c>
      <c r="I18193" t="s">
        <v>1085</v>
      </c>
      <c r="J18193" s="1">
        <f>LEN(Table1[[#This Row],[Options/Features]]) - LEN(SUBSTITUTE(Table1[[#This Row],[Options/Features]], ",", "")) + 1</f>
        <v>4</v>
      </c>
      <c r="K18193" t="s">
        <v>36</v>
      </c>
      <c r="L18193" t="s">
        <v>31</v>
      </c>
    </row>
    <row r="18194" spans="1:12" x14ac:dyDescent="0.25">
      <c r="A18194" t="s">
        <v>79</v>
      </c>
      <c r="B18194" t="s">
        <v>141</v>
      </c>
      <c r="C18194" s="1">
        <v>2015</v>
      </c>
      <c r="D18194" s="9">
        <v>69351</v>
      </c>
      <c r="E18194" s="4">
        <v>36810.949999999997</v>
      </c>
      <c r="F18194" t="s">
        <v>27</v>
      </c>
      <c r="G18194" t="s">
        <v>28</v>
      </c>
      <c r="H18194" t="s">
        <v>23</v>
      </c>
      <c r="I18194" t="s">
        <v>757</v>
      </c>
      <c r="J18194" s="1">
        <f>LEN(Table1[[#This Row],[Options/Features]]) - LEN(SUBSTITUTE(Table1[[#This Row],[Options/Features]], ",", "")) + 1</f>
        <v>3</v>
      </c>
      <c r="K18194" t="s">
        <v>36</v>
      </c>
      <c r="L18194" t="s">
        <v>18</v>
      </c>
    </row>
    <row r="18195" spans="1:12" x14ac:dyDescent="0.25">
      <c r="A18195" t="s">
        <v>149</v>
      </c>
      <c r="B18195" t="s">
        <v>270</v>
      </c>
      <c r="C18195" s="1">
        <v>2021</v>
      </c>
      <c r="D18195" s="9">
        <v>114927</v>
      </c>
      <c r="E18195" s="4">
        <v>5510.5839999999998</v>
      </c>
      <c r="F18195" t="s">
        <v>13</v>
      </c>
      <c r="G18195" t="s">
        <v>14</v>
      </c>
      <c r="H18195" t="s">
        <v>15</v>
      </c>
      <c r="I18195" t="s">
        <v>113</v>
      </c>
      <c r="J18195" s="1">
        <f>LEN(Table1[[#This Row],[Options/Features]]) - LEN(SUBSTITUTE(Table1[[#This Row],[Options/Features]], ",", "")) + 1</f>
        <v>3</v>
      </c>
      <c r="K18195" t="s">
        <v>30</v>
      </c>
      <c r="L18195" t="s">
        <v>31</v>
      </c>
    </row>
    <row r="18196" spans="1:12" x14ac:dyDescent="0.25">
      <c r="A18196" t="s">
        <v>57</v>
      </c>
      <c r="B18196" t="s">
        <v>123</v>
      </c>
      <c r="C18196" s="1">
        <v>2011</v>
      </c>
      <c r="D18196" s="9">
        <v>121586</v>
      </c>
      <c r="E18196" s="4">
        <v>28605.223999999998</v>
      </c>
      <c r="F18196" t="s">
        <v>13</v>
      </c>
      <c r="G18196" t="s">
        <v>14</v>
      </c>
      <c r="H18196" t="s">
        <v>15</v>
      </c>
      <c r="I18196" t="s">
        <v>889</v>
      </c>
      <c r="J18196" s="1">
        <f>LEN(Table1[[#This Row],[Options/Features]]) - LEN(SUBSTITUTE(Table1[[#This Row],[Options/Features]], ",", "")) + 1</f>
        <v>4</v>
      </c>
      <c r="K18196" t="s">
        <v>36</v>
      </c>
      <c r="L18196" t="s">
        <v>31</v>
      </c>
    </row>
    <row r="18197" spans="1:12" x14ac:dyDescent="0.25">
      <c r="A18197" t="s">
        <v>133</v>
      </c>
      <c r="B18197" t="s">
        <v>182</v>
      </c>
      <c r="C18197" s="1">
        <v>2010</v>
      </c>
      <c r="D18197" s="9">
        <v>134896</v>
      </c>
      <c r="E18197" s="4">
        <v>18814.383999999998</v>
      </c>
      <c r="F18197" t="s">
        <v>41</v>
      </c>
      <c r="G18197" t="s">
        <v>42</v>
      </c>
      <c r="H18197" t="s">
        <v>23</v>
      </c>
      <c r="I18197" t="s">
        <v>119</v>
      </c>
      <c r="J18197" s="1">
        <f>LEN(Table1[[#This Row],[Options/Features]]) - LEN(SUBSTITUTE(Table1[[#This Row],[Options/Features]], ",", "")) + 1</f>
        <v>2</v>
      </c>
      <c r="K18197" t="s">
        <v>30</v>
      </c>
      <c r="L18197" t="s">
        <v>31</v>
      </c>
    </row>
    <row r="18198" spans="1:12" x14ac:dyDescent="0.25">
      <c r="A18198" t="s">
        <v>11</v>
      </c>
      <c r="B18198" t="s">
        <v>12</v>
      </c>
      <c r="C18198" s="1">
        <v>2010</v>
      </c>
      <c r="D18198" s="9">
        <v>142250</v>
      </c>
      <c r="E18198" s="4">
        <v>11130.48</v>
      </c>
      <c r="F18198" t="s">
        <v>41</v>
      </c>
      <c r="G18198" t="s">
        <v>67</v>
      </c>
      <c r="H18198" t="s">
        <v>15</v>
      </c>
      <c r="I18198" t="s">
        <v>1042</v>
      </c>
      <c r="J18198" s="1">
        <f>LEN(Table1[[#This Row],[Options/Features]]) - LEN(SUBSTITUTE(Table1[[#This Row],[Options/Features]], ",", "")) + 1</f>
        <v>4</v>
      </c>
      <c r="K18198" t="s">
        <v>17</v>
      </c>
      <c r="L18198" t="s">
        <v>31</v>
      </c>
    </row>
    <row r="18199" spans="1:12" x14ac:dyDescent="0.25">
      <c r="A18199" t="s">
        <v>54</v>
      </c>
      <c r="B18199" t="s">
        <v>220</v>
      </c>
      <c r="C18199" s="1">
        <v>2019</v>
      </c>
      <c r="D18199" s="9">
        <v>129761</v>
      </c>
      <c r="E18199" s="4">
        <v>35560.21</v>
      </c>
      <c r="F18199" t="s">
        <v>27</v>
      </c>
      <c r="G18199" t="s">
        <v>34</v>
      </c>
      <c r="H18199" t="s">
        <v>15</v>
      </c>
      <c r="I18199" t="s">
        <v>148</v>
      </c>
      <c r="J18199" s="1">
        <f>LEN(Table1[[#This Row],[Options/Features]]) - LEN(SUBSTITUTE(Table1[[#This Row],[Options/Features]], ",", "")) + 1</f>
        <v>2</v>
      </c>
      <c r="K18199" t="s">
        <v>17</v>
      </c>
      <c r="L18199" t="s">
        <v>18</v>
      </c>
    </row>
    <row r="18200" spans="1:12" x14ac:dyDescent="0.25">
      <c r="A18200" t="s">
        <v>82</v>
      </c>
      <c r="B18200" t="s">
        <v>84</v>
      </c>
      <c r="C18200" s="1">
        <v>2020</v>
      </c>
      <c r="D18200" s="9">
        <v>131677</v>
      </c>
      <c r="E18200" s="4">
        <v>36839.792000000001</v>
      </c>
      <c r="F18200" t="s">
        <v>13</v>
      </c>
      <c r="G18200" t="s">
        <v>28</v>
      </c>
      <c r="H18200" t="s">
        <v>23</v>
      </c>
      <c r="I18200" t="s">
        <v>626</v>
      </c>
      <c r="J18200" s="1">
        <f>LEN(Table1[[#This Row],[Options/Features]]) - LEN(SUBSTITUTE(Table1[[#This Row],[Options/Features]], ",", "")) + 1</f>
        <v>3</v>
      </c>
      <c r="K18200" t="s">
        <v>36</v>
      </c>
      <c r="L18200" t="s">
        <v>31</v>
      </c>
    </row>
    <row r="18201" spans="1:12" x14ac:dyDescent="0.25">
      <c r="A18201" t="s">
        <v>32</v>
      </c>
      <c r="B18201" t="s">
        <v>66</v>
      </c>
      <c r="C18201" s="1">
        <v>2018</v>
      </c>
      <c r="D18201" s="9">
        <v>101595</v>
      </c>
      <c r="E18201" s="4">
        <v>7665.5919999999996</v>
      </c>
      <c r="F18201" t="s">
        <v>21</v>
      </c>
      <c r="G18201" t="s">
        <v>14</v>
      </c>
      <c r="H18201" t="s">
        <v>23</v>
      </c>
      <c r="I18201" t="s">
        <v>210</v>
      </c>
      <c r="J18201" s="1">
        <f>LEN(Table1[[#This Row],[Options/Features]]) - LEN(SUBSTITUTE(Table1[[#This Row],[Options/Features]], ",", "")) + 1</f>
        <v>2</v>
      </c>
      <c r="K18201" t="s">
        <v>30</v>
      </c>
      <c r="L18201" t="s">
        <v>31</v>
      </c>
    </row>
    <row r="18202" spans="1:12" x14ac:dyDescent="0.25">
      <c r="A18202" t="s">
        <v>79</v>
      </c>
      <c r="B18202" t="s">
        <v>242</v>
      </c>
      <c r="C18202" s="1">
        <v>2014</v>
      </c>
      <c r="D18202" s="9">
        <v>42364</v>
      </c>
      <c r="E18202" s="4">
        <v>31540.504000000001</v>
      </c>
      <c r="F18202" t="s">
        <v>41</v>
      </c>
      <c r="G18202" t="s">
        <v>28</v>
      </c>
      <c r="H18202" t="s">
        <v>23</v>
      </c>
      <c r="I18202" t="s">
        <v>1155</v>
      </c>
      <c r="J18202" s="1">
        <f>LEN(Table1[[#This Row],[Options/Features]]) - LEN(SUBSTITUTE(Table1[[#This Row],[Options/Features]], ",", "")) + 1</f>
        <v>4</v>
      </c>
      <c r="K18202" t="s">
        <v>30</v>
      </c>
      <c r="L18202" t="s">
        <v>31</v>
      </c>
    </row>
    <row r="18203" spans="1:12" x14ac:dyDescent="0.25">
      <c r="A18203" t="s">
        <v>96</v>
      </c>
      <c r="B18203" t="s">
        <v>275</v>
      </c>
      <c r="C18203" s="1">
        <v>2022</v>
      </c>
      <c r="D18203" s="9">
        <v>32156</v>
      </c>
      <c r="E18203" s="4">
        <v>26918.799999999999</v>
      </c>
      <c r="F18203" t="s">
        <v>27</v>
      </c>
      <c r="G18203" t="s">
        <v>72</v>
      </c>
      <c r="H18203" t="s">
        <v>23</v>
      </c>
      <c r="I18203" t="s">
        <v>286</v>
      </c>
      <c r="J18203" s="1">
        <f>LEN(Table1[[#This Row],[Options/Features]]) - LEN(SUBSTITUTE(Table1[[#This Row],[Options/Features]], ",", "")) + 1</f>
        <v>3</v>
      </c>
      <c r="K18203" t="s">
        <v>36</v>
      </c>
      <c r="L18203" t="s">
        <v>31</v>
      </c>
    </row>
    <row r="18204" spans="1:12" x14ac:dyDescent="0.25">
      <c r="A18204" t="s">
        <v>44</v>
      </c>
      <c r="B18204" t="s">
        <v>45</v>
      </c>
      <c r="C18204" s="1">
        <v>2013</v>
      </c>
      <c r="D18204" s="9">
        <v>100071</v>
      </c>
      <c r="E18204" s="4">
        <v>42392.959999999999</v>
      </c>
      <c r="F18204" t="s">
        <v>27</v>
      </c>
      <c r="G18204" t="s">
        <v>46</v>
      </c>
      <c r="H18204" t="s">
        <v>23</v>
      </c>
      <c r="I18204" t="s">
        <v>668</v>
      </c>
      <c r="J18204" s="1">
        <f>LEN(Table1[[#This Row],[Options/Features]]) - LEN(SUBSTITUTE(Table1[[#This Row],[Options/Features]], ",", "")) + 1</f>
        <v>4</v>
      </c>
      <c r="K18204" t="s">
        <v>36</v>
      </c>
      <c r="L18204" t="s">
        <v>18</v>
      </c>
    </row>
    <row r="18205" spans="1:12" x14ac:dyDescent="0.25">
      <c r="A18205" t="s">
        <v>133</v>
      </c>
      <c r="B18205" t="s">
        <v>182</v>
      </c>
      <c r="C18205" s="1">
        <v>2021</v>
      </c>
      <c r="D18205" s="9">
        <v>125866</v>
      </c>
      <c r="E18205" s="4">
        <v>11799.44</v>
      </c>
      <c r="F18205" t="s">
        <v>41</v>
      </c>
      <c r="G18205" t="s">
        <v>67</v>
      </c>
      <c r="H18205" t="s">
        <v>23</v>
      </c>
      <c r="I18205" t="s">
        <v>68</v>
      </c>
      <c r="J18205" s="1">
        <f>LEN(Table1[[#This Row],[Options/Features]]) - LEN(SUBSTITUTE(Table1[[#This Row],[Options/Features]], ",", "")) + 1</f>
        <v>1</v>
      </c>
      <c r="K18205" t="s">
        <v>36</v>
      </c>
      <c r="L18205" t="s">
        <v>31</v>
      </c>
    </row>
    <row r="18206" spans="1:12" x14ac:dyDescent="0.25">
      <c r="A18206" t="s">
        <v>57</v>
      </c>
      <c r="B18206" t="s">
        <v>123</v>
      </c>
      <c r="C18206" s="1">
        <v>2017</v>
      </c>
      <c r="D18206" s="9">
        <v>103512</v>
      </c>
      <c r="E18206" s="4">
        <v>16547.41</v>
      </c>
      <c r="F18206" t="s">
        <v>41</v>
      </c>
      <c r="G18206" t="s">
        <v>34</v>
      </c>
      <c r="H18206" t="s">
        <v>23</v>
      </c>
      <c r="I18206" t="s">
        <v>259</v>
      </c>
      <c r="J18206" s="1">
        <f>LEN(Table1[[#This Row],[Options/Features]]) - LEN(SUBSTITUTE(Table1[[#This Row],[Options/Features]], ",", "")) + 1</f>
        <v>2</v>
      </c>
      <c r="K18206" t="s">
        <v>30</v>
      </c>
      <c r="L18206" t="s">
        <v>18</v>
      </c>
    </row>
    <row r="18207" spans="1:12" x14ac:dyDescent="0.25">
      <c r="A18207" t="s">
        <v>149</v>
      </c>
      <c r="B18207" t="s">
        <v>174</v>
      </c>
      <c r="C18207" s="1">
        <v>2013</v>
      </c>
      <c r="D18207" s="9">
        <v>143935</v>
      </c>
      <c r="E18207" s="4">
        <v>35297.279999999999</v>
      </c>
      <c r="F18207" t="s">
        <v>13</v>
      </c>
      <c r="G18207" t="s">
        <v>34</v>
      </c>
      <c r="H18207" t="s">
        <v>15</v>
      </c>
      <c r="I18207" t="s">
        <v>198</v>
      </c>
      <c r="J18207" s="1">
        <f>LEN(Table1[[#This Row],[Options/Features]]) - LEN(SUBSTITUTE(Table1[[#This Row],[Options/Features]], ",", "")) + 1</f>
        <v>2</v>
      </c>
      <c r="K18207" t="s">
        <v>17</v>
      </c>
      <c r="L18207" t="s">
        <v>31</v>
      </c>
    </row>
    <row r="18208" spans="1:12" x14ac:dyDescent="0.25">
      <c r="A18208" t="s">
        <v>79</v>
      </c>
      <c r="B18208" t="s">
        <v>141</v>
      </c>
      <c r="C18208" s="1">
        <v>2020</v>
      </c>
      <c r="D18208" s="9">
        <v>104248</v>
      </c>
      <c r="E18208" s="4">
        <v>8212.4879999999994</v>
      </c>
      <c r="F18208" t="s">
        <v>41</v>
      </c>
      <c r="G18208" t="s">
        <v>14</v>
      </c>
      <c r="H18208" t="s">
        <v>15</v>
      </c>
      <c r="I18208" t="s">
        <v>257</v>
      </c>
      <c r="J18208" s="1">
        <f>LEN(Table1[[#This Row],[Options/Features]]) - LEN(SUBSTITUTE(Table1[[#This Row],[Options/Features]], ",", "")) + 1</f>
        <v>3</v>
      </c>
      <c r="K18208" t="s">
        <v>30</v>
      </c>
      <c r="L18208" t="s">
        <v>31</v>
      </c>
    </row>
    <row r="18209" spans="1:12" x14ac:dyDescent="0.25">
      <c r="A18209" t="s">
        <v>116</v>
      </c>
      <c r="B18209" t="s">
        <v>185</v>
      </c>
      <c r="C18209" s="1">
        <v>2013</v>
      </c>
      <c r="D18209" s="9">
        <v>92018</v>
      </c>
      <c r="E18209" s="4">
        <v>19041.975999999999</v>
      </c>
      <c r="F18209" t="s">
        <v>21</v>
      </c>
      <c r="G18209" t="s">
        <v>34</v>
      </c>
      <c r="H18209" t="s">
        <v>23</v>
      </c>
      <c r="I18209" t="s">
        <v>16</v>
      </c>
      <c r="J18209" s="1">
        <f>LEN(Table1[[#This Row],[Options/Features]]) - LEN(SUBSTITUTE(Table1[[#This Row],[Options/Features]], ",", "")) + 1</f>
        <v>1</v>
      </c>
      <c r="K18209" t="s">
        <v>36</v>
      </c>
      <c r="L18209" t="s">
        <v>31</v>
      </c>
    </row>
    <row r="18210" spans="1:12" x14ac:dyDescent="0.25">
      <c r="A18210" t="s">
        <v>116</v>
      </c>
      <c r="B18210" t="s">
        <v>185</v>
      </c>
      <c r="C18210" s="1">
        <v>2012</v>
      </c>
      <c r="D18210" s="9">
        <v>75285</v>
      </c>
      <c r="E18210" s="4">
        <v>35986.639999999999</v>
      </c>
      <c r="F18210" t="s">
        <v>21</v>
      </c>
      <c r="G18210" t="s">
        <v>72</v>
      </c>
      <c r="H18210" t="s">
        <v>23</v>
      </c>
      <c r="I18210" t="s">
        <v>391</v>
      </c>
      <c r="J18210" s="1">
        <f>LEN(Table1[[#This Row],[Options/Features]]) - LEN(SUBSTITUTE(Table1[[#This Row],[Options/Features]], ",", "")) + 1</f>
        <v>3</v>
      </c>
      <c r="K18210" t="s">
        <v>30</v>
      </c>
      <c r="L18210" t="s">
        <v>31</v>
      </c>
    </row>
    <row r="18211" spans="1:12" x14ac:dyDescent="0.25">
      <c r="A18211" t="s">
        <v>116</v>
      </c>
      <c r="B18211" t="s">
        <v>185</v>
      </c>
      <c r="C18211" s="1">
        <v>2022</v>
      </c>
      <c r="D18211" s="9">
        <v>27079</v>
      </c>
      <c r="E18211" s="4">
        <v>39537.03</v>
      </c>
      <c r="F18211" t="s">
        <v>41</v>
      </c>
      <c r="G18211" t="s">
        <v>28</v>
      </c>
      <c r="H18211" t="s">
        <v>23</v>
      </c>
      <c r="I18211" t="s">
        <v>124</v>
      </c>
      <c r="J18211" s="1">
        <f>LEN(Table1[[#This Row],[Options/Features]]) - LEN(SUBSTITUTE(Table1[[#This Row],[Options/Features]], ",", "")) + 1</f>
        <v>2</v>
      </c>
      <c r="K18211" t="s">
        <v>30</v>
      </c>
      <c r="L18211" t="s">
        <v>18</v>
      </c>
    </row>
    <row r="18212" spans="1:12" x14ac:dyDescent="0.25">
      <c r="A18212" t="s">
        <v>37</v>
      </c>
      <c r="B18212" t="s">
        <v>181</v>
      </c>
      <c r="C18212" s="1">
        <v>2022</v>
      </c>
      <c r="D18212" s="9">
        <v>102314</v>
      </c>
      <c r="E18212" s="4">
        <v>20712.567999999999</v>
      </c>
      <c r="F18212" t="s">
        <v>13</v>
      </c>
      <c r="G18212" t="s">
        <v>50</v>
      </c>
      <c r="H18212" t="s">
        <v>23</v>
      </c>
      <c r="I18212" t="s">
        <v>333</v>
      </c>
      <c r="J18212" s="1">
        <f>LEN(Table1[[#This Row],[Options/Features]]) - LEN(SUBSTITUTE(Table1[[#This Row],[Options/Features]], ",", "")) + 1</f>
        <v>2</v>
      </c>
      <c r="K18212" t="s">
        <v>36</v>
      </c>
      <c r="L18212" t="s">
        <v>31</v>
      </c>
    </row>
    <row r="18213" spans="1:12" x14ac:dyDescent="0.25">
      <c r="A18213" t="s">
        <v>93</v>
      </c>
      <c r="B18213" t="s">
        <v>165</v>
      </c>
      <c r="C18213" s="1">
        <v>2016</v>
      </c>
      <c r="D18213" s="9">
        <v>137917</v>
      </c>
      <c r="E18213" s="4">
        <v>12853.023999999999</v>
      </c>
      <c r="F18213" t="s">
        <v>27</v>
      </c>
      <c r="G18213" t="s">
        <v>50</v>
      </c>
      <c r="H18213" t="s">
        <v>23</v>
      </c>
      <c r="I18213" t="s">
        <v>130</v>
      </c>
      <c r="J18213" s="1">
        <f>LEN(Table1[[#This Row],[Options/Features]]) - LEN(SUBSTITUTE(Table1[[#This Row],[Options/Features]], ",", "")) + 1</f>
        <v>2</v>
      </c>
      <c r="K18213" t="s">
        <v>36</v>
      </c>
      <c r="L18213" t="s">
        <v>31</v>
      </c>
    </row>
    <row r="18214" spans="1:12" x14ac:dyDescent="0.25">
      <c r="A18214" t="s">
        <v>11</v>
      </c>
      <c r="B18214" t="s">
        <v>153</v>
      </c>
      <c r="C18214" s="1">
        <v>2021</v>
      </c>
      <c r="D18214" s="9">
        <v>116291</v>
      </c>
      <c r="E18214" s="4">
        <v>17756.439999999999</v>
      </c>
      <c r="F18214" t="s">
        <v>13</v>
      </c>
      <c r="G18214" t="s">
        <v>72</v>
      </c>
      <c r="H18214" t="s">
        <v>23</v>
      </c>
      <c r="I18214" t="s">
        <v>333</v>
      </c>
      <c r="J18214" s="1">
        <f>LEN(Table1[[#This Row],[Options/Features]]) - LEN(SUBSTITUTE(Table1[[#This Row],[Options/Features]], ",", "")) + 1</f>
        <v>2</v>
      </c>
      <c r="K18214" t="s">
        <v>17</v>
      </c>
      <c r="L18214" t="s">
        <v>31</v>
      </c>
    </row>
    <row r="18215" spans="1:12" x14ac:dyDescent="0.25">
      <c r="A18215" t="s">
        <v>32</v>
      </c>
      <c r="B18215" t="s">
        <v>311</v>
      </c>
      <c r="C18215" s="1">
        <v>2012</v>
      </c>
      <c r="D18215" s="9">
        <v>77589</v>
      </c>
      <c r="E18215" s="4">
        <v>32394.912</v>
      </c>
      <c r="F18215" t="s">
        <v>13</v>
      </c>
      <c r="G18215" t="s">
        <v>72</v>
      </c>
      <c r="H18215" t="s">
        <v>15</v>
      </c>
      <c r="I18215" t="s">
        <v>115</v>
      </c>
      <c r="J18215" s="1">
        <f>LEN(Table1[[#This Row],[Options/Features]]) - LEN(SUBSTITUTE(Table1[[#This Row],[Options/Features]], ",", "")) + 1</f>
        <v>1</v>
      </c>
      <c r="K18215" t="s">
        <v>30</v>
      </c>
      <c r="L18215" t="s">
        <v>31</v>
      </c>
    </row>
    <row r="18216" spans="1:12" x14ac:dyDescent="0.25">
      <c r="A18216" t="s">
        <v>32</v>
      </c>
      <c r="B18216" t="s">
        <v>125</v>
      </c>
      <c r="C18216" s="1">
        <v>2011</v>
      </c>
      <c r="D18216" s="9">
        <v>106930</v>
      </c>
      <c r="E18216" s="4">
        <v>19004.349999999999</v>
      </c>
      <c r="F18216" t="s">
        <v>27</v>
      </c>
      <c r="G18216" t="s">
        <v>28</v>
      </c>
      <c r="H18216" t="s">
        <v>15</v>
      </c>
      <c r="I18216" t="s">
        <v>138</v>
      </c>
      <c r="J18216" s="1">
        <f>LEN(Table1[[#This Row],[Options/Features]]) - LEN(SUBSTITUTE(Table1[[#This Row],[Options/Features]], ",", "")) + 1</f>
        <v>2</v>
      </c>
      <c r="K18216" t="s">
        <v>30</v>
      </c>
      <c r="L18216" t="s">
        <v>18</v>
      </c>
    </row>
    <row r="18217" spans="1:12" x14ac:dyDescent="0.25">
      <c r="A18217" t="s">
        <v>82</v>
      </c>
      <c r="B18217" t="s">
        <v>195</v>
      </c>
      <c r="C18217" s="1">
        <v>2019</v>
      </c>
      <c r="D18217" s="9">
        <v>142816</v>
      </c>
      <c r="E18217" s="4">
        <v>16243.056</v>
      </c>
      <c r="F18217" t="s">
        <v>27</v>
      </c>
      <c r="G18217" t="s">
        <v>28</v>
      </c>
      <c r="H18217" t="s">
        <v>15</v>
      </c>
      <c r="I18217" t="s">
        <v>24</v>
      </c>
      <c r="J18217" s="1">
        <f>LEN(Table1[[#This Row],[Options/Features]]) - LEN(SUBSTITUTE(Table1[[#This Row],[Options/Features]], ",", "")) + 1</f>
        <v>1</v>
      </c>
      <c r="K18217" t="s">
        <v>36</v>
      </c>
      <c r="L18217" t="s">
        <v>31</v>
      </c>
    </row>
    <row r="18218" spans="1:12" x14ac:dyDescent="0.25">
      <c r="A18218" t="s">
        <v>11</v>
      </c>
      <c r="B18218" t="s">
        <v>175</v>
      </c>
      <c r="C18218" s="1">
        <v>2013</v>
      </c>
      <c r="D18218" s="9">
        <v>46099</v>
      </c>
      <c r="E18218" s="4">
        <v>4193.5039999999999</v>
      </c>
      <c r="F18218" t="s">
        <v>13</v>
      </c>
      <c r="G18218" t="s">
        <v>46</v>
      </c>
      <c r="H18218" t="s">
        <v>23</v>
      </c>
      <c r="I18218" t="s">
        <v>68</v>
      </c>
      <c r="J18218" s="1">
        <f>LEN(Table1[[#This Row],[Options/Features]]) - LEN(SUBSTITUTE(Table1[[#This Row],[Options/Features]], ",", "")) + 1</f>
        <v>1</v>
      </c>
      <c r="K18218" t="s">
        <v>36</v>
      </c>
      <c r="L18218" t="s">
        <v>31</v>
      </c>
    </row>
    <row r="18219" spans="1:12" x14ac:dyDescent="0.25">
      <c r="A18219" t="s">
        <v>93</v>
      </c>
      <c r="B18219" t="s">
        <v>220</v>
      </c>
      <c r="C18219" s="1">
        <v>2017</v>
      </c>
      <c r="D18219" s="9">
        <v>92075</v>
      </c>
      <c r="E18219" s="4">
        <v>27569.35</v>
      </c>
      <c r="F18219" t="s">
        <v>21</v>
      </c>
      <c r="G18219" t="s">
        <v>28</v>
      </c>
      <c r="H18219" t="s">
        <v>15</v>
      </c>
      <c r="I18219" t="s">
        <v>367</v>
      </c>
      <c r="J18219" s="1">
        <f>LEN(Table1[[#This Row],[Options/Features]]) - LEN(SUBSTITUTE(Table1[[#This Row],[Options/Features]], ",", "")) + 1</f>
        <v>3</v>
      </c>
      <c r="K18219" t="s">
        <v>17</v>
      </c>
      <c r="L18219" t="s">
        <v>18</v>
      </c>
    </row>
    <row r="18220" spans="1:12" x14ac:dyDescent="0.25">
      <c r="A18220" t="s">
        <v>37</v>
      </c>
      <c r="B18220" t="s">
        <v>38</v>
      </c>
      <c r="C18220" s="1">
        <v>2010</v>
      </c>
      <c r="D18220" s="9">
        <v>141281</v>
      </c>
      <c r="E18220" s="4">
        <v>33018.495999999999</v>
      </c>
      <c r="F18220" t="s">
        <v>21</v>
      </c>
      <c r="G18220" t="s">
        <v>64</v>
      </c>
      <c r="H18220" t="s">
        <v>23</v>
      </c>
      <c r="I18220" t="s">
        <v>130</v>
      </c>
      <c r="J18220" s="1">
        <f>LEN(Table1[[#This Row],[Options/Features]]) - LEN(SUBSTITUTE(Table1[[#This Row],[Options/Features]], ",", "")) + 1</f>
        <v>2</v>
      </c>
      <c r="K18220" t="s">
        <v>30</v>
      </c>
      <c r="L18220" t="s">
        <v>31</v>
      </c>
    </row>
    <row r="18221" spans="1:12" x14ac:dyDescent="0.25">
      <c r="A18221" t="s">
        <v>32</v>
      </c>
      <c r="B18221" t="s">
        <v>125</v>
      </c>
      <c r="C18221" s="1">
        <v>2019</v>
      </c>
      <c r="D18221" s="9">
        <v>50426</v>
      </c>
      <c r="E18221" s="4">
        <v>34381.487999999998</v>
      </c>
      <c r="F18221" t="s">
        <v>27</v>
      </c>
      <c r="G18221" t="s">
        <v>64</v>
      </c>
      <c r="H18221" t="s">
        <v>15</v>
      </c>
      <c r="I18221" t="s">
        <v>523</v>
      </c>
      <c r="J18221" s="1">
        <f>LEN(Table1[[#This Row],[Options/Features]]) - LEN(SUBSTITUTE(Table1[[#This Row],[Options/Features]], ",", "")) + 1</f>
        <v>3</v>
      </c>
      <c r="K18221" t="s">
        <v>17</v>
      </c>
      <c r="L18221" t="s">
        <v>31</v>
      </c>
    </row>
    <row r="18222" spans="1:12" x14ac:dyDescent="0.25">
      <c r="A18222" t="s">
        <v>54</v>
      </c>
      <c r="B18222" t="s">
        <v>55</v>
      </c>
      <c r="C18222" s="1">
        <v>2017</v>
      </c>
      <c r="D18222" s="9">
        <v>136551</v>
      </c>
      <c r="E18222" s="4">
        <v>39313.432000000001</v>
      </c>
      <c r="F18222" t="s">
        <v>27</v>
      </c>
      <c r="G18222" t="s">
        <v>42</v>
      </c>
      <c r="H18222" t="s">
        <v>15</v>
      </c>
      <c r="I18222" t="s">
        <v>579</v>
      </c>
      <c r="J18222" s="1">
        <f>LEN(Table1[[#This Row],[Options/Features]]) - LEN(SUBSTITUTE(Table1[[#This Row],[Options/Features]], ",", "")) + 1</f>
        <v>3</v>
      </c>
      <c r="K18222" t="s">
        <v>30</v>
      </c>
      <c r="L18222" t="s">
        <v>31</v>
      </c>
    </row>
    <row r="18223" spans="1:12" x14ac:dyDescent="0.25">
      <c r="A18223" t="s">
        <v>57</v>
      </c>
      <c r="B18223" t="s">
        <v>77</v>
      </c>
      <c r="C18223" s="1">
        <v>2019</v>
      </c>
      <c r="D18223" s="9">
        <v>54534</v>
      </c>
      <c r="E18223" s="4">
        <v>28275.008000000002</v>
      </c>
      <c r="F18223" t="s">
        <v>21</v>
      </c>
      <c r="G18223" t="s">
        <v>14</v>
      </c>
      <c r="H18223" t="s">
        <v>23</v>
      </c>
      <c r="I18223" t="s">
        <v>16</v>
      </c>
      <c r="J18223" s="1">
        <f>LEN(Table1[[#This Row],[Options/Features]]) - LEN(SUBSTITUTE(Table1[[#This Row],[Options/Features]], ",", "")) + 1</f>
        <v>1</v>
      </c>
      <c r="K18223" t="s">
        <v>30</v>
      </c>
      <c r="L18223" t="s">
        <v>31</v>
      </c>
    </row>
    <row r="18224" spans="1:12" x14ac:dyDescent="0.25">
      <c r="A18224" t="s">
        <v>116</v>
      </c>
      <c r="B18224" t="s">
        <v>145</v>
      </c>
      <c r="C18224" s="1">
        <v>2018</v>
      </c>
      <c r="D18224" s="9">
        <v>57958</v>
      </c>
      <c r="E18224" s="4">
        <v>30041.912</v>
      </c>
      <c r="F18224" t="s">
        <v>21</v>
      </c>
      <c r="G18224" t="s">
        <v>28</v>
      </c>
      <c r="H18224" t="s">
        <v>23</v>
      </c>
      <c r="I18224" t="s">
        <v>1088</v>
      </c>
      <c r="J18224" s="1">
        <f>LEN(Table1[[#This Row],[Options/Features]]) - LEN(SUBSTITUTE(Table1[[#This Row],[Options/Features]], ",", "")) + 1</f>
        <v>4</v>
      </c>
      <c r="K18224" t="s">
        <v>30</v>
      </c>
      <c r="L18224" t="s">
        <v>31</v>
      </c>
    </row>
    <row r="18225" spans="1:12" x14ac:dyDescent="0.25">
      <c r="A18225" t="s">
        <v>82</v>
      </c>
      <c r="B18225" t="s">
        <v>114</v>
      </c>
      <c r="C18225" s="1">
        <v>2021</v>
      </c>
      <c r="D18225" s="9">
        <v>38504</v>
      </c>
      <c r="E18225" s="4">
        <v>6863.1279999999997</v>
      </c>
      <c r="F18225" t="s">
        <v>21</v>
      </c>
      <c r="G18225" t="s">
        <v>67</v>
      </c>
      <c r="H18225" t="s">
        <v>15</v>
      </c>
      <c r="I18225" t="s">
        <v>287</v>
      </c>
      <c r="J18225" s="1">
        <f>LEN(Table1[[#This Row],[Options/Features]]) - LEN(SUBSTITUTE(Table1[[#This Row],[Options/Features]], ",", "")) + 1</f>
        <v>2</v>
      </c>
      <c r="K18225" t="s">
        <v>36</v>
      </c>
      <c r="L18225" t="s">
        <v>31</v>
      </c>
    </row>
    <row r="18226" spans="1:12" x14ac:dyDescent="0.25">
      <c r="A18226" t="s">
        <v>44</v>
      </c>
      <c r="B18226" t="s">
        <v>176</v>
      </c>
      <c r="C18226" s="1">
        <v>2012</v>
      </c>
      <c r="D18226" s="9">
        <v>143660</v>
      </c>
      <c r="E18226" s="4">
        <v>5170.5200000000004</v>
      </c>
      <c r="F18226" t="s">
        <v>27</v>
      </c>
      <c r="G18226" t="s">
        <v>64</v>
      </c>
      <c r="H18226" t="s">
        <v>15</v>
      </c>
      <c r="I18226" t="s">
        <v>68</v>
      </c>
      <c r="J18226" s="1">
        <f>LEN(Table1[[#This Row],[Options/Features]]) - LEN(SUBSTITUTE(Table1[[#This Row],[Options/Features]], ",", "")) + 1</f>
        <v>1</v>
      </c>
      <c r="K18226" t="s">
        <v>17</v>
      </c>
      <c r="L18226" t="s">
        <v>31</v>
      </c>
    </row>
    <row r="18227" spans="1:12" x14ac:dyDescent="0.25">
      <c r="A18227" t="s">
        <v>25</v>
      </c>
      <c r="B18227" t="s">
        <v>129</v>
      </c>
      <c r="C18227" s="1">
        <v>2014</v>
      </c>
      <c r="D18227" s="9">
        <v>15993</v>
      </c>
      <c r="E18227" s="4">
        <v>18211.655999999999</v>
      </c>
      <c r="F18227" t="s">
        <v>21</v>
      </c>
      <c r="G18227" t="s">
        <v>46</v>
      </c>
      <c r="H18227" t="s">
        <v>15</v>
      </c>
      <c r="I18227" t="s">
        <v>167</v>
      </c>
      <c r="J18227" s="1">
        <f>LEN(Table1[[#This Row],[Options/Features]]) - LEN(SUBSTITUTE(Table1[[#This Row],[Options/Features]], ",", "")) + 1</f>
        <v>2</v>
      </c>
      <c r="K18227" t="s">
        <v>30</v>
      </c>
      <c r="L18227" t="s">
        <v>31</v>
      </c>
    </row>
    <row r="18228" spans="1:12" x14ac:dyDescent="0.25">
      <c r="A18228" t="s">
        <v>89</v>
      </c>
      <c r="B18228" t="s">
        <v>90</v>
      </c>
      <c r="C18228" s="1">
        <v>2018</v>
      </c>
      <c r="D18228" s="9">
        <v>15790</v>
      </c>
      <c r="E18228" s="4">
        <v>4088.12</v>
      </c>
      <c r="F18228" t="s">
        <v>13</v>
      </c>
      <c r="G18228" t="s">
        <v>28</v>
      </c>
      <c r="H18228" t="s">
        <v>15</v>
      </c>
      <c r="I18228" t="s">
        <v>68</v>
      </c>
      <c r="J18228" s="1">
        <f>LEN(Table1[[#This Row],[Options/Features]]) - LEN(SUBSTITUTE(Table1[[#This Row],[Options/Features]], ",", "")) + 1</f>
        <v>1</v>
      </c>
      <c r="K18228" t="s">
        <v>36</v>
      </c>
      <c r="L18228" t="s">
        <v>31</v>
      </c>
    </row>
    <row r="18229" spans="1:12" x14ac:dyDescent="0.25">
      <c r="A18229" t="s">
        <v>99</v>
      </c>
      <c r="B18229" t="s">
        <v>326</v>
      </c>
      <c r="C18229" s="1">
        <v>2010</v>
      </c>
      <c r="D18229" s="9">
        <v>89476</v>
      </c>
      <c r="E18229" s="4">
        <v>30919.768</v>
      </c>
      <c r="F18229" t="s">
        <v>41</v>
      </c>
      <c r="G18229" t="s">
        <v>72</v>
      </c>
      <c r="H18229" t="s">
        <v>15</v>
      </c>
      <c r="I18229" t="s">
        <v>804</v>
      </c>
      <c r="J18229" s="1">
        <f>LEN(Table1[[#This Row],[Options/Features]]) - LEN(SUBSTITUTE(Table1[[#This Row],[Options/Features]], ",", "")) + 1</f>
        <v>4</v>
      </c>
      <c r="K18229" t="s">
        <v>17</v>
      </c>
      <c r="L18229" t="s">
        <v>31</v>
      </c>
    </row>
    <row r="18230" spans="1:12" x14ac:dyDescent="0.25">
      <c r="A18230" t="s">
        <v>99</v>
      </c>
      <c r="B18230" t="s">
        <v>251</v>
      </c>
      <c r="C18230" s="1">
        <v>2015</v>
      </c>
      <c r="D18230" s="9">
        <v>30335</v>
      </c>
      <c r="E18230" s="4">
        <v>33891.040000000001</v>
      </c>
      <c r="F18230" t="s">
        <v>27</v>
      </c>
      <c r="G18230" t="s">
        <v>46</v>
      </c>
      <c r="H18230" t="s">
        <v>15</v>
      </c>
      <c r="I18230" t="s">
        <v>702</v>
      </c>
      <c r="J18230" s="1">
        <f>LEN(Table1[[#This Row],[Options/Features]]) - LEN(SUBSTITUTE(Table1[[#This Row],[Options/Features]], ",", "")) + 1</f>
        <v>3</v>
      </c>
      <c r="K18230" t="s">
        <v>36</v>
      </c>
      <c r="L18230" t="s">
        <v>31</v>
      </c>
    </row>
    <row r="18231" spans="1:12" x14ac:dyDescent="0.25">
      <c r="A18231" t="s">
        <v>57</v>
      </c>
      <c r="B18231" t="s">
        <v>77</v>
      </c>
      <c r="C18231" s="1">
        <v>2016</v>
      </c>
      <c r="D18231" s="9">
        <v>99594</v>
      </c>
      <c r="E18231" s="4">
        <v>19191.952000000001</v>
      </c>
      <c r="F18231" t="s">
        <v>21</v>
      </c>
      <c r="G18231" t="s">
        <v>28</v>
      </c>
      <c r="H18231" t="s">
        <v>15</v>
      </c>
      <c r="I18231" t="s">
        <v>1069</v>
      </c>
      <c r="J18231" s="1">
        <f>LEN(Table1[[#This Row],[Options/Features]]) - LEN(SUBSTITUTE(Table1[[#This Row],[Options/Features]], ",", "")) + 1</f>
        <v>4</v>
      </c>
      <c r="K18231" t="s">
        <v>30</v>
      </c>
      <c r="L18231" t="s">
        <v>31</v>
      </c>
    </row>
    <row r="18232" spans="1:12" x14ac:dyDescent="0.25">
      <c r="A18232" t="s">
        <v>11</v>
      </c>
      <c r="B18232" t="s">
        <v>175</v>
      </c>
      <c r="C18232" s="1">
        <v>2017</v>
      </c>
      <c r="D18232" s="9">
        <v>16365</v>
      </c>
      <c r="E18232" s="4">
        <v>20184.12</v>
      </c>
      <c r="F18232" t="s">
        <v>41</v>
      </c>
      <c r="G18232" t="s">
        <v>50</v>
      </c>
      <c r="H18232" t="s">
        <v>15</v>
      </c>
      <c r="I18232" t="s">
        <v>198</v>
      </c>
      <c r="J18232" s="1">
        <f>LEN(Table1[[#This Row],[Options/Features]]) - LEN(SUBSTITUTE(Table1[[#This Row],[Options/Features]], ",", "")) + 1</f>
        <v>2</v>
      </c>
      <c r="K18232" t="s">
        <v>30</v>
      </c>
      <c r="L18232" t="s">
        <v>31</v>
      </c>
    </row>
    <row r="18233" spans="1:12" x14ac:dyDescent="0.25">
      <c r="A18233" t="s">
        <v>37</v>
      </c>
      <c r="B18233" t="s">
        <v>181</v>
      </c>
      <c r="C18233" s="1">
        <v>2010</v>
      </c>
      <c r="D18233" s="9">
        <v>142598</v>
      </c>
      <c r="E18233" s="4">
        <v>36269.68</v>
      </c>
      <c r="F18233" t="s">
        <v>13</v>
      </c>
      <c r="G18233" t="s">
        <v>72</v>
      </c>
      <c r="H18233" t="s">
        <v>23</v>
      </c>
      <c r="I18233" t="s">
        <v>277</v>
      </c>
      <c r="J18233" s="1">
        <f>LEN(Table1[[#This Row],[Options/Features]]) - LEN(SUBSTITUTE(Table1[[#This Row],[Options/Features]], ",", "")) + 1</f>
        <v>2</v>
      </c>
      <c r="K18233" t="s">
        <v>17</v>
      </c>
      <c r="L18233" t="s">
        <v>31</v>
      </c>
    </row>
    <row r="18234" spans="1:12" x14ac:dyDescent="0.25">
      <c r="A18234" t="s">
        <v>89</v>
      </c>
      <c r="B18234" t="s">
        <v>318</v>
      </c>
      <c r="C18234" s="1">
        <v>2010</v>
      </c>
      <c r="D18234" s="9">
        <v>48977</v>
      </c>
      <c r="E18234" s="4">
        <v>33183.752</v>
      </c>
      <c r="F18234" t="s">
        <v>27</v>
      </c>
      <c r="G18234" t="s">
        <v>64</v>
      </c>
      <c r="H18234" t="s">
        <v>15</v>
      </c>
      <c r="I18234" t="s">
        <v>1214</v>
      </c>
      <c r="J18234" s="1">
        <f>LEN(Table1[[#This Row],[Options/Features]]) - LEN(SUBSTITUTE(Table1[[#This Row],[Options/Features]], ",", "")) + 1</f>
        <v>4</v>
      </c>
      <c r="K18234" t="s">
        <v>17</v>
      </c>
      <c r="L18234" t="s">
        <v>31</v>
      </c>
    </row>
    <row r="18235" spans="1:12" x14ac:dyDescent="0.25">
      <c r="A18235" t="s">
        <v>116</v>
      </c>
      <c r="B18235" t="s">
        <v>145</v>
      </c>
      <c r="C18235" s="1">
        <v>2011</v>
      </c>
      <c r="D18235" s="9">
        <v>80320</v>
      </c>
      <c r="E18235" s="4">
        <v>23936.44</v>
      </c>
      <c r="F18235" t="s">
        <v>13</v>
      </c>
      <c r="G18235" t="s">
        <v>72</v>
      </c>
      <c r="H18235" t="s">
        <v>23</v>
      </c>
      <c r="I18235" t="s">
        <v>16</v>
      </c>
      <c r="J18235" s="1">
        <f>LEN(Table1[[#This Row],[Options/Features]]) - LEN(SUBSTITUTE(Table1[[#This Row],[Options/Features]], ",", "")) + 1</f>
        <v>1</v>
      </c>
      <c r="K18235" t="s">
        <v>30</v>
      </c>
      <c r="L18235" t="s">
        <v>31</v>
      </c>
    </row>
    <row r="18236" spans="1:12" x14ac:dyDescent="0.25">
      <c r="A18236" t="s">
        <v>74</v>
      </c>
      <c r="B18236">
        <v>500</v>
      </c>
      <c r="C18236" s="1">
        <v>2015</v>
      </c>
      <c r="D18236" s="9">
        <v>75252</v>
      </c>
      <c r="E18236" s="4">
        <v>33872.703999999998</v>
      </c>
      <c r="F18236" t="s">
        <v>13</v>
      </c>
      <c r="G18236" t="s">
        <v>14</v>
      </c>
      <c r="H18236" t="s">
        <v>15</v>
      </c>
      <c r="I18236" t="s">
        <v>122</v>
      </c>
      <c r="J18236" s="1">
        <f>LEN(Table1[[#This Row],[Options/Features]]) - LEN(SUBSTITUTE(Table1[[#This Row],[Options/Features]], ",", "")) + 1</f>
        <v>2</v>
      </c>
      <c r="K18236" t="s">
        <v>17</v>
      </c>
      <c r="L18236" t="s">
        <v>31</v>
      </c>
    </row>
    <row r="18237" spans="1:12" x14ac:dyDescent="0.25">
      <c r="A18237" t="s">
        <v>44</v>
      </c>
      <c r="B18237" t="s">
        <v>45</v>
      </c>
      <c r="C18237" s="1">
        <v>2016</v>
      </c>
      <c r="D18237" s="9">
        <v>144498</v>
      </c>
      <c r="E18237" s="4">
        <v>31782.12</v>
      </c>
      <c r="F18237" t="s">
        <v>21</v>
      </c>
      <c r="G18237" t="s">
        <v>28</v>
      </c>
      <c r="H18237" t="s">
        <v>23</v>
      </c>
      <c r="I18237" t="s">
        <v>68</v>
      </c>
      <c r="J18237" s="1">
        <f>LEN(Table1[[#This Row],[Options/Features]]) - LEN(SUBSTITUTE(Table1[[#This Row],[Options/Features]], ",", "")) + 1</f>
        <v>1</v>
      </c>
      <c r="K18237" t="s">
        <v>36</v>
      </c>
      <c r="L18237" t="s">
        <v>31</v>
      </c>
    </row>
    <row r="18238" spans="1:12" x14ac:dyDescent="0.25">
      <c r="A18238" t="s">
        <v>60</v>
      </c>
      <c r="B18238" t="s">
        <v>209</v>
      </c>
      <c r="C18238" s="1">
        <v>2021</v>
      </c>
      <c r="D18238" s="9">
        <v>75970</v>
      </c>
      <c r="E18238" s="4">
        <v>37287.815999999999</v>
      </c>
      <c r="F18238" t="s">
        <v>21</v>
      </c>
      <c r="G18238" t="s">
        <v>22</v>
      </c>
      <c r="H18238" t="s">
        <v>23</v>
      </c>
      <c r="I18238" t="s">
        <v>115</v>
      </c>
      <c r="J18238" s="1">
        <f>LEN(Table1[[#This Row],[Options/Features]]) - LEN(SUBSTITUTE(Table1[[#This Row],[Options/Features]], ",", "")) + 1</f>
        <v>1</v>
      </c>
      <c r="K18238" t="s">
        <v>30</v>
      </c>
      <c r="L18238" t="s">
        <v>31</v>
      </c>
    </row>
    <row r="18239" spans="1:12" x14ac:dyDescent="0.25">
      <c r="A18239" t="s">
        <v>99</v>
      </c>
      <c r="B18239" t="s">
        <v>108</v>
      </c>
      <c r="C18239" s="1">
        <v>2011</v>
      </c>
      <c r="D18239" s="9">
        <v>38986</v>
      </c>
      <c r="E18239" s="4">
        <v>25577.736000000001</v>
      </c>
      <c r="F18239" t="s">
        <v>13</v>
      </c>
      <c r="G18239" t="s">
        <v>46</v>
      </c>
      <c r="H18239" t="s">
        <v>15</v>
      </c>
      <c r="I18239" t="s">
        <v>237</v>
      </c>
      <c r="J18239" s="1">
        <f>LEN(Table1[[#This Row],[Options/Features]]) - LEN(SUBSTITUTE(Table1[[#This Row],[Options/Features]], ",", "")) + 1</f>
        <v>3</v>
      </c>
      <c r="K18239" t="s">
        <v>30</v>
      </c>
      <c r="L18239" t="s">
        <v>31</v>
      </c>
    </row>
    <row r="18240" spans="1:12" x14ac:dyDescent="0.25">
      <c r="A18240" t="s">
        <v>93</v>
      </c>
      <c r="B18240" t="s">
        <v>588</v>
      </c>
      <c r="C18240" s="1">
        <v>2018</v>
      </c>
      <c r="D18240" s="9">
        <v>37147</v>
      </c>
      <c r="E18240" s="4">
        <v>6425.7520000000004</v>
      </c>
      <c r="F18240" t="s">
        <v>41</v>
      </c>
      <c r="G18240" t="s">
        <v>67</v>
      </c>
      <c r="H18240" t="s">
        <v>23</v>
      </c>
      <c r="I18240" t="s">
        <v>626</v>
      </c>
      <c r="J18240" s="1">
        <f>LEN(Table1[[#This Row],[Options/Features]]) - LEN(SUBSTITUTE(Table1[[#This Row],[Options/Features]], ",", "")) + 1</f>
        <v>3</v>
      </c>
      <c r="K18240" t="s">
        <v>30</v>
      </c>
      <c r="L18240" t="s">
        <v>31</v>
      </c>
    </row>
    <row r="18241" spans="1:12" x14ac:dyDescent="0.25">
      <c r="A18241" t="s">
        <v>19</v>
      </c>
      <c r="B18241" t="s">
        <v>274</v>
      </c>
      <c r="C18241" s="1">
        <v>2022</v>
      </c>
      <c r="D18241" s="9">
        <v>118529</v>
      </c>
      <c r="E18241" s="4">
        <v>19081.144</v>
      </c>
      <c r="F18241" t="s">
        <v>27</v>
      </c>
      <c r="G18241" t="s">
        <v>42</v>
      </c>
      <c r="H18241" t="s">
        <v>15</v>
      </c>
      <c r="I18241" t="s">
        <v>167</v>
      </c>
      <c r="J18241" s="1">
        <f>LEN(Table1[[#This Row],[Options/Features]]) - LEN(SUBSTITUTE(Table1[[#This Row],[Options/Features]], ",", "")) + 1</f>
        <v>2</v>
      </c>
      <c r="K18241" t="s">
        <v>30</v>
      </c>
      <c r="L18241" t="s">
        <v>31</v>
      </c>
    </row>
    <row r="18242" spans="1:12" x14ac:dyDescent="0.25">
      <c r="A18242" t="s">
        <v>19</v>
      </c>
      <c r="B18242" t="s">
        <v>20</v>
      </c>
      <c r="C18242" s="1">
        <v>2017</v>
      </c>
      <c r="D18242" s="9">
        <v>88855</v>
      </c>
      <c r="E18242" s="4">
        <v>13876.871999999999</v>
      </c>
      <c r="F18242" t="s">
        <v>41</v>
      </c>
      <c r="G18242" t="s">
        <v>14</v>
      </c>
      <c r="H18242" t="s">
        <v>23</v>
      </c>
      <c r="I18242" t="s">
        <v>166</v>
      </c>
      <c r="J18242" s="1">
        <f>LEN(Table1[[#This Row],[Options/Features]]) - LEN(SUBSTITUTE(Table1[[#This Row],[Options/Features]], ",", "")) + 1</f>
        <v>1</v>
      </c>
      <c r="K18242" t="s">
        <v>30</v>
      </c>
      <c r="L18242" t="s">
        <v>31</v>
      </c>
    </row>
    <row r="18243" spans="1:12" x14ac:dyDescent="0.25">
      <c r="A18243" t="s">
        <v>133</v>
      </c>
      <c r="B18243" t="s">
        <v>199</v>
      </c>
      <c r="C18243" s="1">
        <v>2013</v>
      </c>
      <c r="D18243" s="9">
        <v>8685</v>
      </c>
      <c r="E18243" s="4">
        <v>9152.6</v>
      </c>
      <c r="F18243" t="s">
        <v>21</v>
      </c>
      <c r="G18243" t="s">
        <v>50</v>
      </c>
      <c r="H18243" t="s">
        <v>23</v>
      </c>
      <c r="I18243" t="s">
        <v>866</v>
      </c>
      <c r="J18243" s="1">
        <f>LEN(Table1[[#This Row],[Options/Features]]) - LEN(SUBSTITUTE(Table1[[#This Row],[Options/Features]], ",", "")) + 1</f>
        <v>4</v>
      </c>
      <c r="K18243" t="s">
        <v>17</v>
      </c>
      <c r="L18243" t="s">
        <v>31</v>
      </c>
    </row>
    <row r="18244" spans="1:12" x14ac:dyDescent="0.25">
      <c r="A18244" t="s">
        <v>74</v>
      </c>
      <c r="B18244">
        <v>500</v>
      </c>
      <c r="C18244" s="1">
        <v>2022</v>
      </c>
      <c r="D18244" s="9">
        <v>45632</v>
      </c>
      <c r="E18244" s="4">
        <v>20256.608</v>
      </c>
      <c r="F18244" t="s">
        <v>27</v>
      </c>
      <c r="G18244" t="s">
        <v>67</v>
      </c>
      <c r="H18244" t="s">
        <v>15</v>
      </c>
      <c r="I18244" t="s">
        <v>523</v>
      </c>
      <c r="J18244" s="1">
        <f>LEN(Table1[[#This Row],[Options/Features]]) - LEN(SUBSTITUTE(Table1[[#This Row],[Options/Features]], ",", "")) + 1</f>
        <v>3</v>
      </c>
      <c r="K18244" t="s">
        <v>30</v>
      </c>
      <c r="L18244" t="s">
        <v>31</v>
      </c>
    </row>
    <row r="18245" spans="1:12" x14ac:dyDescent="0.25">
      <c r="A18245" t="s">
        <v>74</v>
      </c>
      <c r="B18245">
        <v>500</v>
      </c>
      <c r="C18245" s="1">
        <v>2017</v>
      </c>
      <c r="D18245" s="9">
        <v>80076</v>
      </c>
      <c r="E18245" s="4">
        <v>10283.647999999999</v>
      </c>
      <c r="F18245" t="s">
        <v>13</v>
      </c>
      <c r="G18245" t="s">
        <v>28</v>
      </c>
      <c r="H18245" t="s">
        <v>15</v>
      </c>
      <c r="I18245" t="s">
        <v>285</v>
      </c>
      <c r="J18245" s="1">
        <f>LEN(Table1[[#This Row],[Options/Features]]) - LEN(SUBSTITUTE(Table1[[#This Row],[Options/Features]], ",", "")) + 1</f>
        <v>2</v>
      </c>
      <c r="K18245" t="s">
        <v>36</v>
      </c>
      <c r="L18245" t="s">
        <v>31</v>
      </c>
    </row>
    <row r="18246" spans="1:12" x14ac:dyDescent="0.25">
      <c r="A18246" t="s">
        <v>32</v>
      </c>
      <c r="B18246" t="s">
        <v>66</v>
      </c>
      <c r="C18246" s="1">
        <v>2012</v>
      </c>
      <c r="D18246" s="9">
        <v>118965</v>
      </c>
      <c r="E18246" s="4">
        <v>6895.5519999999997</v>
      </c>
      <c r="F18246" t="s">
        <v>21</v>
      </c>
      <c r="G18246" t="s">
        <v>22</v>
      </c>
      <c r="H18246" t="s">
        <v>23</v>
      </c>
      <c r="I18246" t="s">
        <v>310</v>
      </c>
      <c r="J18246" s="1">
        <f>LEN(Table1[[#This Row],[Options/Features]]) - LEN(SUBSTITUTE(Table1[[#This Row],[Options/Features]], ",", "")) + 1</f>
        <v>3</v>
      </c>
      <c r="K18246" t="s">
        <v>36</v>
      </c>
      <c r="L18246" t="s">
        <v>31</v>
      </c>
    </row>
    <row r="18247" spans="1:12" x14ac:dyDescent="0.25">
      <c r="A18247" t="s">
        <v>74</v>
      </c>
      <c r="B18247" t="s">
        <v>75</v>
      </c>
      <c r="C18247" s="1">
        <v>2012</v>
      </c>
      <c r="D18247" s="9">
        <v>23895</v>
      </c>
      <c r="E18247" s="4">
        <v>16553.696</v>
      </c>
      <c r="F18247" t="s">
        <v>41</v>
      </c>
      <c r="G18247" t="s">
        <v>67</v>
      </c>
      <c r="H18247" t="s">
        <v>23</v>
      </c>
      <c r="I18247" t="s">
        <v>502</v>
      </c>
      <c r="J18247" s="1">
        <f>LEN(Table1[[#This Row],[Options/Features]]) - LEN(SUBSTITUTE(Table1[[#This Row],[Options/Features]], ",", "")) + 1</f>
        <v>3</v>
      </c>
      <c r="K18247" t="s">
        <v>17</v>
      </c>
      <c r="L18247" t="s">
        <v>31</v>
      </c>
    </row>
    <row r="18248" spans="1:12" x14ac:dyDescent="0.25">
      <c r="A18248" t="s">
        <v>89</v>
      </c>
      <c r="B18248" t="s">
        <v>179</v>
      </c>
      <c r="C18248" s="1">
        <v>2021</v>
      </c>
      <c r="D18248" s="9">
        <v>19245</v>
      </c>
      <c r="E18248" s="4">
        <v>15826.984</v>
      </c>
      <c r="F18248" t="s">
        <v>27</v>
      </c>
      <c r="G18248" t="s">
        <v>22</v>
      </c>
      <c r="H18248" t="s">
        <v>23</v>
      </c>
      <c r="I18248" t="s">
        <v>47</v>
      </c>
      <c r="J18248" s="1">
        <f>LEN(Table1[[#This Row],[Options/Features]]) - LEN(SUBSTITUTE(Table1[[#This Row],[Options/Features]], ",", "")) + 1</f>
        <v>1</v>
      </c>
      <c r="K18248" t="s">
        <v>30</v>
      </c>
      <c r="L18248" t="s">
        <v>31</v>
      </c>
    </row>
    <row r="18249" spans="1:12" x14ac:dyDescent="0.25">
      <c r="A18249" t="s">
        <v>79</v>
      </c>
      <c r="B18249" t="s">
        <v>87</v>
      </c>
      <c r="C18249" s="1">
        <v>2010</v>
      </c>
      <c r="D18249" s="9">
        <v>60716</v>
      </c>
      <c r="E18249" s="4">
        <v>10515.45</v>
      </c>
      <c r="F18249" t="s">
        <v>13</v>
      </c>
      <c r="G18249" t="s">
        <v>50</v>
      </c>
      <c r="H18249" t="s">
        <v>15</v>
      </c>
      <c r="I18249" t="s">
        <v>138</v>
      </c>
      <c r="J18249" s="1">
        <f>LEN(Table1[[#This Row],[Options/Features]]) - LEN(SUBSTITUTE(Table1[[#This Row],[Options/Features]], ",", "")) + 1</f>
        <v>2</v>
      </c>
      <c r="K18249" t="s">
        <v>17</v>
      </c>
      <c r="L18249" t="s">
        <v>18</v>
      </c>
    </row>
    <row r="18250" spans="1:12" x14ac:dyDescent="0.25">
      <c r="A18250" t="s">
        <v>149</v>
      </c>
      <c r="B18250" t="s">
        <v>150</v>
      </c>
      <c r="C18250" s="1">
        <v>2013</v>
      </c>
      <c r="D18250" s="9">
        <v>113954</v>
      </c>
      <c r="E18250" s="4">
        <v>21462.743999999999</v>
      </c>
      <c r="F18250" t="s">
        <v>41</v>
      </c>
      <c r="G18250" t="s">
        <v>14</v>
      </c>
      <c r="H18250" t="s">
        <v>15</v>
      </c>
      <c r="I18250" t="s">
        <v>366</v>
      </c>
      <c r="J18250" s="1">
        <f>LEN(Table1[[#This Row],[Options/Features]]) - LEN(SUBSTITUTE(Table1[[#This Row],[Options/Features]], ",", "")) + 1</f>
        <v>2</v>
      </c>
      <c r="K18250" t="s">
        <v>17</v>
      </c>
      <c r="L18250" t="s">
        <v>31</v>
      </c>
    </row>
    <row r="18251" spans="1:12" x14ac:dyDescent="0.25">
      <c r="A18251" t="s">
        <v>82</v>
      </c>
      <c r="B18251" t="s">
        <v>84</v>
      </c>
      <c r="C18251" s="1">
        <v>2011</v>
      </c>
      <c r="D18251" s="9">
        <v>21443</v>
      </c>
      <c r="E18251" s="4">
        <v>18979.13</v>
      </c>
      <c r="F18251" t="s">
        <v>21</v>
      </c>
      <c r="G18251" t="s">
        <v>42</v>
      </c>
      <c r="H18251" t="s">
        <v>15</v>
      </c>
      <c r="I18251" t="s">
        <v>1199</v>
      </c>
      <c r="J18251" s="1">
        <f>LEN(Table1[[#This Row],[Options/Features]]) - LEN(SUBSTITUTE(Table1[[#This Row],[Options/Features]], ",", "")) + 1</f>
        <v>4</v>
      </c>
      <c r="K18251" t="s">
        <v>30</v>
      </c>
      <c r="L18251" t="s">
        <v>18</v>
      </c>
    </row>
    <row r="18252" spans="1:12" x14ac:dyDescent="0.25">
      <c r="A18252" t="s">
        <v>60</v>
      </c>
      <c r="B18252" t="s">
        <v>160</v>
      </c>
      <c r="C18252" s="1">
        <v>2014</v>
      </c>
      <c r="D18252" s="9">
        <v>131079</v>
      </c>
      <c r="E18252" s="4">
        <v>35947.031999999999</v>
      </c>
      <c r="F18252" t="s">
        <v>13</v>
      </c>
      <c r="G18252" t="s">
        <v>22</v>
      </c>
      <c r="H18252" t="s">
        <v>23</v>
      </c>
      <c r="I18252" t="s">
        <v>746</v>
      </c>
      <c r="J18252" s="1">
        <f>LEN(Table1[[#This Row],[Options/Features]]) - LEN(SUBSTITUTE(Table1[[#This Row],[Options/Features]], ",", "")) + 1</f>
        <v>4</v>
      </c>
      <c r="K18252" t="s">
        <v>17</v>
      </c>
      <c r="L18252" t="s">
        <v>31</v>
      </c>
    </row>
    <row r="18253" spans="1:12" x14ac:dyDescent="0.25">
      <c r="A18253" t="s">
        <v>44</v>
      </c>
      <c r="B18253" t="s">
        <v>45</v>
      </c>
      <c r="C18253" s="1">
        <v>2010</v>
      </c>
      <c r="D18253" s="9">
        <v>36888</v>
      </c>
      <c r="E18253" s="4">
        <v>37408.199999999997</v>
      </c>
      <c r="F18253" t="s">
        <v>13</v>
      </c>
      <c r="G18253" t="s">
        <v>42</v>
      </c>
      <c r="H18253" t="s">
        <v>23</v>
      </c>
      <c r="I18253" t="s">
        <v>197</v>
      </c>
      <c r="J18253" s="1">
        <f>LEN(Table1[[#This Row],[Options/Features]]) - LEN(SUBSTITUTE(Table1[[#This Row],[Options/Features]], ",", "")) + 1</f>
        <v>2</v>
      </c>
      <c r="K18253" t="s">
        <v>36</v>
      </c>
      <c r="L18253" t="s">
        <v>31</v>
      </c>
    </row>
    <row r="18254" spans="1:12" x14ac:dyDescent="0.25">
      <c r="A18254" t="s">
        <v>19</v>
      </c>
      <c r="B18254" t="s">
        <v>274</v>
      </c>
      <c r="C18254" s="1">
        <v>2020</v>
      </c>
      <c r="D18254" s="9">
        <v>105952</v>
      </c>
      <c r="E18254" s="4">
        <v>7559.192</v>
      </c>
      <c r="F18254" t="s">
        <v>13</v>
      </c>
      <c r="G18254" t="s">
        <v>34</v>
      </c>
      <c r="H18254" t="s">
        <v>23</v>
      </c>
      <c r="I18254" t="s">
        <v>245</v>
      </c>
      <c r="J18254" s="1">
        <f>LEN(Table1[[#This Row],[Options/Features]]) - LEN(SUBSTITUTE(Table1[[#This Row],[Options/Features]], ",", "")) + 1</f>
        <v>2</v>
      </c>
      <c r="K18254" t="s">
        <v>30</v>
      </c>
      <c r="L18254" t="s">
        <v>31</v>
      </c>
    </row>
    <row r="18255" spans="1:12" x14ac:dyDescent="0.25">
      <c r="A18255" t="s">
        <v>82</v>
      </c>
      <c r="B18255" t="s">
        <v>84</v>
      </c>
      <c r="C18255" s="1">
        <v>2021</v>
      </c>
      <c r="D18255" s="9">
        <v>93272</v>
      </c>
      <c r="E18255" s="4">
        <v>12466.224</v>
      </c>
      <c r="F18255" t="s">
        <v>41</v>
      </c>
      <c r="G18255" t="s">
        <v>28</v>
      </c>
      <c r="H18255" t="s">
        <v>15</v>
      </c>
      <c r="I18255" t="s">
        <v>402</v>
      </c>
      <c r="J18255" s="1">
        <f>LEN(Table1[[#This Row],[Options/Features]]) - LEN(SUBSTITUTE(Table1[[#This Row],[Options/Features]], ",", "")) + 1</f>
        <v>2</v>
      </c>
      <c r="K18255" t="s">
        <v>30</v>
      </c>
      <c r="L18255" t="s">
        <v>31</v>
      </c>
    </row>
    <row r="18256" spans="1:12" x14ac:dyDescent="0.25">
      <c r="A18256" t="s">
        <v>60</v>
      </c>
      <c r="B18256" t="s">
        <v>61</v>
      </c>
      <c r="C18256" s="1">
        <v>2016</v>
      </c>
      <c r="D18256" s="9">
        <v>118940</v>
      </c>
      <c r="E18256" s="4">
        <v>31999.712</v>
      </c>
      <c r="F18256" t="s">
        <v>21</v>
      </c>
      <c r="G18256" t="s">
        <v>50</v>
      </c>
      <c r="H18256" t="s">
        <v>15</v>
      </c>
      <c r="I18256" t="s">
        <v>793</v>
      </c>
      <c r="J18256" s="1">
        <f>LEN(Table1[[#This Row],[Options/Features]]) - LEN(SUBSTITUTE(Table1[[#This Row],[Options/Features]], ",", "")) + 1</f>
        <v>4</v>
      </c>
      <c r="K18256" t="s">
        <v>17</v>
      </c>
      <c r="L18256" t="s">
        <v>31</v>
      </c>
    </row>
    <row r="18257" spans="1:12" x14ac:dyDescent="0.25">
      <c r="A18257" t="s">
        <v>25</v>
      </c>
      <c r="B18257" t="s">
        <v>129</v>
      </c>
      <c r="C18257" s="1">
        <v>2015</v>
      </c>
      <c r="D18257" s="9">
        <v>86480</v>
      </c>
      <c r="E18257" s="4">
        <v>6855.7120000000004</v>
      </c>
      <c r="F18257" t="s">
        <v>13</v>
      </c>
      <c r="G18257" t="s">
        <v>72</v>
      </c>
      <c r="H18257" t="s">
        <v>15</v>
      </c>
      <c r="I18257" t="s">
        <v>29</v>
      </c>
      <c r="J18257" s="1">
        <f>LEN(Table1[[#This Row],[Options/Features]]) - LEN(SUBSTITUTE(Table1[[#This Row],[Options/Features]], ",", "")) + 1</f>
        <v>4</v>
      </c>
      <c r="K18257" t="s">
        <v>30</v>
      </c>
      <c r="L18257" t="s">
        <v>31</v>
      </c>
    </row>
    <row r="18258" spans="1:12" x14ac:dyDescent="0.25">
      <c r="A18258" t="s">
        <v>93</v>
      </c>
      <c r="B18258" t="s">
        <v>94</v>
      </c>
      <c r="C18258" s="1">
        <v>2016</v>
      </c>
      <c r="D18258" s="9">
        <v>131734</v>
      </c>
      <c r="E18258" s="4">
        <v>37702.519999999997</v>
      </c>
      <c r="F18258" t="s">
        <v>41</v>
      </c>
      <c r="G18258" t="s">
        <v>34</v>
      </c>
      <c r="H18258" t="s">
        <v>15</v>
      </c>
      <c r="I18258" t="s">
        <v>380</v>
      </c>
      <c r="J18258" s="1">
        <f>LEN(Table1[[#This Row],[Options/Features]]) - LEN(SUBSTITUTE(Table1[[#This Row],[Options/Features]], ",", "")) + 1</f>
        <v>3</v>
      </c>
      <c r="K18258" t="s">
        <v>36</v>
      </c>
      <c r="L18258" t="s">
        <v>31</v>
      </c>
    </row>
    <row r="18259" spans="1:12" x14ac:dyDescent="0.25">
      <c r="A18259" t="s">
        <v>116</v>
      </c>
      <c r="B18259" t="s">
        <v>192</v>
      </c>
      <c r="C18259" s="1">
        <v>2016</v>
      </c>
      <c r="D18259" s="9">
        <v>49547</v>
      </c>
      <c r="E18259" s="4">
        <v>38919.856</v>
      </c>
      <c r="F18259" t="s">
        <v>21</v>
      </c>
      <c r="G18259" t="s">
        <v>22</v>
      </c>
      <c r="H18259" t="s">
        <v>23</v>
      </c>
      <c r="I18259" t="s">
        <v>16</v>
      </c>
      <c r="J18259" s="1">
        <f>LEN(Table1[[#This Row],[Options/Features]]) - LEN(SUBSTITUTE(Table1[[#This Row],[Options/Features]], ",", "")) + 1</f>
        <v>1</v>
      </c>
      <c r="K18259" t="s">
        <v>17</v>
      </c>
      <c r="L18259" t="s">
        <v>31</v>
      </c>
    </row>
    <row r="18260" spans="1:12" x14ac:dyDescent="0.25">
      <c r="A18260" t="s">
        <v>93</v>
      </c>
      <c r="B18260" t="s">
        <v>588</v>
      </c>
      <c r="C18260" s="1">
        <v>2013</v>
      </c>
      <c r="D18260" s="9">
        <v>40632</v>
      </c>
      <c r="E18260" s="4">
        <v>8400.7919999999995</v>
      </c>
      <c r="F18260" t="s">
        <v>13</v>
      </c>
      <c r="G18260" t="s">
        <v>14</v>
      </c>
      <c r="H18260" t="s">
        <v>15</v>
      </c>
      <c r="I18260" t="s">
        <v>16</v>
      </c>
      <c r="J18260" s="1">
        <f>LEN(Table1[[#This Row],[Options/Features]]) - LEN(SUBSTITUTE(Table1[[#This Row],[Options/Features]], ",", "")) + 1</f>
        <v>1</v>
      </c>
      <c r="K18260" t="s">
        <v>30</v>
      </c>
      <c r="L18260" t="s">
        <v>31</v>
      </c>
    </row>
    <row r="18261" spans="1:12" x14ac:dyDescent="0.25">
      <c r="A18261" t="s">
        <v>32</v>
      </c>
      <c r="B18261" t="s">
        <v>125</v>
      </c>
      <c r="C18261" s="1">
        <v>2020</v>
      </c>
      <c r="D18261" s="9">
        <v>31863</v>
      </c>
      <c r="E18261" s="4">
        <v>20642.009999999998</v>
      </c>
      <c r="F18261" t="s">
        <v>41</v>
      </c>
      <c r="G18261" t="s">
        <v>46</v>
      </c>
      <c r="H18261" t="s">
        <v>15</v>
      </c>
      <c r="I18261" t="s">
        <v>1081</v>
      </c>
      <c r="J18261" s="1">
        <f>LEN(Table1[[#This Row],[Options/Features]]) - LEN(SUBSTITUTE(Table1[[#This Row],[Options/Features]], ",", "")) + 1</f>
        <v>4</v>
      </c>
      <c r="K18261" t="s">
        <v>17</v>
      </c>
      <c r="L18261" t="s">
        <v>18</v>
      </c>
    </row>
    <row r="18262" spans="1:12" x14ac:dyDescent="0.25">
      <c r="A18262" t="s">
        <v>89</v>
      </c>
      <c r="B18262" t="s">
        <v>147</v>
      </c>
      <c r="C18262" s="1">
        <v>2012</v>
      </c>
      <c r="D18262" s="9">
        <v>53526</v>
      </c>
      <c r="E18262" s="4">
        <v>9750.8639999999996</v>
      </c>
      <c r="F18262" t="s">
        <v>41</v>
      </c>
      <c r="G18262" t="s">
        <v>28</v>
      </c>
      <c r="H18262" t="s">
        <v>15</v>
      </c>
      <c r="I18262" t="s">
        <v>47</v>
      </c>
      <c r="J18262" s="1">
        <f>LEN(Table1[[#This Row],[Options/Features]]) - LEN(SUBSTITUTE(Table1[[#This Row],[Options/Features]], ",", "")) + 1</f>
        <v>1</v>
      </c>
      <c r="K18262" t="s">
        <v>36</v>
      </c>
      <c r="L18262" t="s">
        <v>31</v>
      </c>
    </row>
    <row r="18263" spans="1:12" x14ac:dyDescent="0.25">
      <c r="A18263" t="s">
        <v>116</v>
      </c>
      <c r="B18263" t="s">
        <v>185</v>
      </c>
      <c r="C18263" s="1">
        <v>2021</v>
      </c>
      <c r="D18263" s="9">
        <v>14331</v>
      </c>
      <c r="E18263" s="4">
        <v>38682.769999999997</v>
      </c>
      <c r="F18263" t="s">
        <v>21</v>
      </c>
      <c r="G18263" t="s">
        <v>28</v>
      </c>
      <c r="H18263" t="s">
        <v>23</v>
      </c>
      <c r="I18263" t="s">
        <v>106</v>
      </c>
      <c r="J18263" s="1">
        <f>LEN(Table1[[#This Row],[Options/Features]]) - LEN(SUBSTITUTE(Table1[[#This Row],[Options/Features]], ",", "")) + 1</f>
        <v>1</v>
      </c>
      <c r="K18263" t="s">
        <v>30</v>
      </c>
      <c r="L18263" t="s">
        <v>18</v>
      </c>
    </row>
    <row r="18264" spans="1:12" x14ac:dyDescent="0.25">
      <c r="A18264" t="s">
        <v>60</v>
      </c>
      <c r="B18264" t="s">
        <v>102</v>
      </c>
      <c r="C18264" s="1">
        <v>2019</v>
      </c>
      <c r="D18264" s="9">
        <v>36436</v>
      </c>
      <c r="E18264" s="4">
        <v>21384.144</v>
      </c>
      <c r="F18264" t="s">
        <v>41</v>
      </c>
      <c r="G18264" t="s">
        <v>64</v>
      </c>
      <c r="H18264" t="s">
        <v>23</v>
      </c>
      <c r="I18264" t="s">
        <v>216</v>
      </c>
      <c r="J18264" s="1">
        <f>LEN(Table1[[#This Row],[Options/Features]]) - LEN(SUBSTITUTE(Table1[[#This Row],[Options/Features]], ",", "")) + 1</f>
        <v>2</v>
      </c>
      <c r="K18264" t="s">
        <v>17</v>
      </c>
      <c r="L18264" t="s">
        <v>31</v>
      </c>
    </row>
    <row r="18265" spans="1:12" x14ac:dyDescent="0.25">
      <c r="A18265" t="s">
        <v>32</v>
      </c>
      <c r="B18265" t="s">
        <v>66</v>
      </c>
      <c r="C18265" s="1">
        <v>2015</v>
      </c>
      <c r="D18265" s="9">
        <v>50124</v>
      </c>
      <c r="E18265" s="4">
        <v>34781.264000000003</v>
      </c>
      <c r="F18265" t="s">
        <v>41</v>
      </c>
      <c r="G18265" t="s">
        <v>72</v>
      </c>
      <c r="H18265" t="s">
        <v>23</v>
      </c>
      <c r="I18265" t="s">
        <v>864</v>
      </c>
      <c r="J18265" s="1">
        <f>LEN(Table1[[#This Row],[Options/Features]]) - LEN(SUBSTITUTE(Table1[[#This Row],[Options/Features]], ",", "")) + 1</f>
        <v>4</v>
      </c>
      <c r="K18265" t="s">
        <v>36</v>
      </c>
      <c r="L18265" t="s">
        <v>31</v>
      </c>
    </row>
    <row r="18266" spans="1:12" x14ac:dyDescent="0.25">
      <c r="A18266" t="s">
        <v>82</v>
      </c>
      <c r="B18266" t="s">
        <v>84</v>
      </c>
      <c r="C18266" s="1">
        <v>2016</v>
      </c>
      <c r="D18266" s="9">
        <v>82755</v>
      </c>
      <c r="E18266" s="4">
        <v>7613.6399999999903</v>
      </c>
      <c r="F18266" t="s">
        <v>13</v>
      </c>
      <c r="G18266" t="s">
        <v>42</v>
      </c>
      <c r="H18266" t="s">
        <v>15</v>
      </c>
      <c r="I18266" t="s">
        <v>889</v>
      </c>
      <c r="J18266" s="1">
        <f>LEN(Table1[[#This Row],[Options/Features]]) - LEN(SUBSTITUTE(Table1[[#This Row],[Options/Features]], ",", "")) + 1</f>
        <v>4</v>
      </c>
      <c r="K18266" t="s">
        <v>17</v>
      </c>
      <c r="L18266" t="s">
        <v>31</v>
      </c>
    </row>
    <row r="18267" spans="1:12" x14ac:dyDescent="0.25">
      <c r="A18267" t="s">
        <v>57</v>
      </c>
      <c r="B18267" t="s">
        <v>244</v>
      </c>
      <c r="C18267" s="1">
        <v>2019</v>
      </c>
      <c r="D18267" s="9">
        <v>71949</v>
      </c>
      <c r="E18267" s="4">
        <v>10368.552</v>
      </c>
      <c r="F18267" t="s">
        <v>21</v>
      </c>
      <c r="G18267" t="s">
        <v>22</v>
      </c>
      <c r="H18267" t="s">
        <v>15</v>
      </c>
      <c r="I18267" t="s">
        <v>106</v>
      </c>
      <c r="J18267" s="1">
        <f>LEN(Table1[[#This Row],[Options/Features]]) - LEN(SUBSTITUTE(Table1[[#This Row],[Options/Features]], ",", "")) + 1</f>
        <v>1</v>
      </c>
      <c r="K18267" t="s">
        <v>30</v>
      </c>
      <c r="L18267" t="s">
        <v>31</v>
      </c>
    </row>
    <row r="18268" spans="1:12" x14ac:dyDescent="0.25">
      <c r="A18268" t="s">
        <v>89</v>
      </c>
      <c r="B18268" t="s">
        <v>179</v>
      </c>
      <c r="C18268" s="1">
        <v>2017</v>
      </c>
      <c r="D18268" s="9">
        <v>55966</v>
      </c>
      <c r="E18268" s="4">
        <v>18132.367999999999</v>
      </c>
      <c r="F18268" t="s">
        <v>27</v>
      </c>
      <c r="G18268" t="s">
        <v>50</v>
      </c>
      <c r="H18268" t="s">
        <v>23</v>
      </c>
      <c r="I18268" t="s">
        <v>768</v>
      </c>
      <c r="J18268" s="1">
        <f>LEN(Table1[[#This Row],[Options/Features]]) - LEN(SUBSTITUTE(Table1[[#This Row],[Options/Features]], ",", "")) + 1</f>
        <v>3</v>
      </c>
      <c r="K18268" t="s">
        <v>36</v>
      </c>
      <c r="L18268" t="s">
        <v>31</v>
      </c>
    </row>
    <row r="18269" spans="1:12" x14ac:dyDescent="0.25">
      <c r="A18269" t="s">
        <v>79</v>
      </c>
      <c r="B18269" t="s">
        <v>87</v>
      </c>
      <c r="C18269" s="1">
        <v>2021</v>
      </c>
      <c r="D18269" s="9">
        <v>69250</v>
      </c>
      <c r="E18269" s="4">
        <v>18790.04</v>
      </c>
      <c r="F18269" t="s">
        <v>21</v>
      </c>
      <c r="G18269" t="s">
        <v>14</v>
      </c>
      <c r="H18269" t="s">
        <v>23</v>
      </c>
      <c r="I18269" t="s">
        <v>349</v>
      </c>
      <c r="J18269" s="1">
        <f>LEN(Table1[[#This Row],[Options/Features]]) - LEN(SUBSTITUTE(Table1[[#This Row],[Options/Features]], ",", "")) + 1</f>
        <v>4</v>
      </c>
      <c r="K18269" t="s">
        <v>17</v>
      </c>
      <c r="L18269" t="s">
        <v>31</v>
      </c>
    </row>
    <row r="18270" spans="1:12" x14ac:dyDescent="0.25">
      <c r="A18270" t="s">
        <v>93</v>
      </c>
      <c r="B18270" t="s">
        <v>220</v>
      </c>
      <c r="C18270" s="1">
        <v>2012</v>
      </c>
      <c r="D18270" s="9">
        <v>118936</v>
      </c>
      <c r="E18270" s="4">
        <v>5135.4080000000004</v>
      </c>
      <c r="F18270" t="s">
        <v>27</v>
      </c>
      <c r="G18270" t="s">
        <v>28</v>
      </c>
      <c r="H18270" t="s">
        <v>23</v>
      </c>
      <c r="I18270" t="s">
        <v>16</v>
      </c>
      <c r="J18270" s="1">
        <f>LEN(Table1[[#This Row],[Options/Features]]) - LEN(SUBSTITUTE(Table1[[#This Row],[Options/Features]], ",", "")) + 1</f>
        <v>1</v>
      </c>
      <c r="K18270" t="s">
        <v>36</v>
      </c>
      <c r="L18270" t="s">
        <v>31</v>
      </c>
    </row>
    <row r="18271" spans="1:12" x14ac:dyDescent="0.25">
      <c r="A18271" t="s">
        <v>116</v>
      </c>
      <c r="B18271" t="s">
        <v>158</v>
      </c>
      <c r="C18271" s="1">
        <v>2014</v>
      </c>
      <c r="D18271" s="9">
        <v>81169</v>
      </c>
      <c r="E18271" s="4">
        <v>25504.552</v>
      </c>
      <c r="F18271" t="s">
        <v>13</v>
      </c>
      <c r="G18271" t="s">
        <v>46</v>
      </c>
      <c r="H18271" t="s">
        <v>15</v>
      </c>
      <c r="I18271" t="s">
        <v>16</v>
      </c>
      <c r="J18271" s="1">
        <f>LEN(Table1[[#This Row],[Options/Features]]) - LEN(SUBSTITUTE(Table1[[#This Row],[Options/Features]], ",", "")) + 1</f>
        <v>1</v>
      </c>
      <c r="K18271" t="s">
        <v>36</v>
      </c>
      <c r="L18271" t="s">
        <v>31</v>
      </c>
    </row>
    <row r="18272" spans="1:12" x14ac:dyDescent="0.25">
      <c r="A18272" t="s">
        <v>82</v>
      </c>
      <c r="B18272" t="s">
        <v>195</v>
      </c>
      <c r="C18272" s="1">
        <v>2019</v>
      </c>
      <c r="D18272" s="9">
        <v>86205</v>
      </c>
      <c r="E18272" s="4">
        <v>35592.896000000001</v>
      </c>
      <c r="F18272" t="s">
        <v>41</v>
      </c>
      <c r="G18272" t="s">
        <v>34</v>
      </c>
      <c r="H18272" t="s">
        <v>23</v>
      </c>
      <c r="I18272" t="s">
        <v>799</v>
      </c>
      <c r="J18272" s="1">
        <f>LEN(Table1[[#This Row],[Options/Features]]) - LEN(SUBSTITUTE(Table1[[#This Row],[Options/Features]], ",", "")) + 1</f>
        <v>4</v>
      </c>
      <c r="K18272" t="s">
        <v>30</v>
      </c>
      <c r="L18272" t="s">
        <v>31</v>
      </c>
    </row>
    <row r="18273" spans="1:12" x14ac:dyDescent="0.25">
      <c r="A18273" t="s">
        <v>74</v>
      </c>
      <c r="B18273" t="s">
        <v>75</v>
      </c>
      <c r="C18273" s="1">
        <v>2011</v>
      </c>
      <c r="D18273" s="9">
        <v>70396</v>
      </c>
      <c r="E18273" s="4">
        <v>37269.576000000001</v>
      </c>
      <c r="F18273" t="s">
        <v>27</v>
      </c>
      <c r="G18273" t="s">
        <v>28</v>
      </c>
      <c r="H18273" t="s">
        <v>23</v>
      </c>
      <c r="I18273" t="s">
        <v>353</v>
      </c>
      <c r="J18273" s="1">
        <f>LEN(Table1[[#This Row],[Options/Features]]) - LEN(SUBSTITUTE(Table1[[#This Row],[Options/Features]], ",", "")) + 1</f>
        <v>4</v>
      </c>
      <c r="K18273" t="s">
        <v>30</v>
      </c>
      <c r="L18273" t="s">
        <v>31</v>
      </c>
    </row>
    <row r="18274" spans="1:12" x14ac:dyDescent="0.25">
      <c r="A18274" t="s">
        <v>133</v>
      </c>
      <c r="B18274" t="s">
        <v>267</v>
      </c>
      <c r="C18274" s="1">
        <v>2021</v>
      </c>
      <c r="D18274" s="9">
        <v>147718</v>
      </c>
      <c r="E18274" s="4">
        <v>36479.095999999998</v>
      </c>
      <c r="F18274" t="s">
        <v>21</v>
      </c>
      <c r="G18274" t="s">
        <v>42</v>
      </c>
      <c r="H18274" t="s">
        <v>23</v>
      </c>
      <c r="I18274" t="s">
        <v>606</v>
      </c>
      <c r="J18274" s="1">
        <f>LEN(Table1[[#This Row],[Options/Features]]) - LEN(SUBSTITUTE(Table1[[#This Row],[Options/Features]], ",", "")) + 1</f>
        <v>3</v>
      </c>
      <c r="K18274" t="s">
        <v>36</v>
      </c>
      <c r="L18274" t="s">
        <v>31</v>
      </c>
    </row>
    <row r="18275" spans="1:12" x14ac:dyDescent="0.25">
      <c r="A18275" t="s">
        <v>74</v>
      </c>
      <c r="B18275">
        <v>500</v>
      </c>
      <c r="C18275" s="1">
        <v>2020</v>
      </c>
      <c r="D18275" s="9">
        <v>113620</v>
      </c>
      <c r="E18275" s="4">
        <v>29686.04</v>
      </c>
      <c r="F18275" t="s">
        <v>21</v>
      </c>
      <c r="G18275" t="s">
        <v>50</v>
      </c>
      <c r="H18275" t="s">
        <v>15</v>
      </c>
      <c r="I18275" t="s">
        <v>1197</v>
      </c>
      <c r="J18275" s="1">
        <f>LEN(Table1[[#This Row],[Options/Features]]) - LEN(SUBSTITUTE(Table1[[#This Row],[Options/Features]], ",", "")) + 1</f>
        <v>4</v>
      </c>
      <c r="K18275" t="s">
        <v>36</v>
      </c>
      <c r="L18275" t="s">
        <v>31</v>
      </c>
    </row>
    <row r="18276" spans="1:12" x14ac:dyDescent="0.25">
      <c r="A18276" t="s">
        <v>133</v>
      </c>
      <c r="B18276" t="s">
        <v>182</v>
      </c>
      <c r="C18276" s="1">
        <v>2019</v>
      </c>
      <c r="D18276" s="9">
        <v>136023</v>
      </c>
      <c r="E18276" s="4">
        <v>20319.472000000002</v>
      </c>
      <c r="F18276" t="s">
        <v>41</v>
      </c>
      <c r="G18276" t="s">
        <v>14</v>
      </c>
      <c r="H18276" t="s">
        <v>15</v>
      </c>
      <c r="I18276" t="s">
        <v>370</v>
      </c>
      <c r="J18276" s="1">
        <f>LEN(Table1[[#This Row],[Options/Features]]) - LEN(SUBSTITUTE(Table1[[#This Row],[Options/Features]], ",", "")) + 1</f>
        <v>2</v>
      </c>
      <c r="K18276" t="s">
        <v>30</v>
      </c>
      <c r="L18276" t="s">
        <v>31</v>
      </c>
    </row>
    <row r="18277" spans="1:12" x14ac:dyDescent="0.25">
      <c r="A18277" t="s">
        <v>37</v>
      </c>
      <c r="B18277" t="s">
        <v>38</v>
      </c>
      <c r="C18277" s="1">
        <v>2017</v>
      </c>
      <c r="D18277" s="9">
        <v>65038</v>
      </c>
      <c r="E18277" s="4">
        <v>29933.488000000001</v>
      </c>
      <c r="F18277" t="s">
        <v>21</v>
      </c>
      <c r="G18277" t="s">
        <v>42</v>
      </c>
      <c r="H18277" t="s">
        <v>15</v>
      </c>
      <c r="I18277" t="s">
        <v>16</v>
      </c>
      <c r="J18277" s="1">
        <f>LEN(Table1[[#This Row],[Options/Features]]) - LEN(SUBSTITUTE(Table1[[#This Row],[Options/Features]], ",", "")) + 1</f>
        <v>1</v>
      </c>
      <c r="K18277" t="s">
        <v>17</v>
      </c>
      <c r="L18277" t="s">
        <v>31</v>
      </c>
    </row>
    <row r="18278" spans="1:12" x14ac:dyDescent="0.25">
      <c r="A18278" t="s">
        <v>54</v>
      </c>
      <c r="B18278" t="s">
        <v>220</v>
      </c>
      <c r="C18278" s="1">
        <v>2016</v>
      </c>
      <c r="D18278" s="9">
        <v>98850</v>
      </c>
      <c r="E18278" s="4">
        <v>34962.36</v>
      </c>
      <c r="F18278" t="s">
        <v>13</v>
      </c>
      <c r="G18278" t="s">
        <v>34</v>
      </c>
      <c r="H18278" t="s">
        <v>23</v>
      </c>
      <c r="I18278" t="s">
        <v>138</v>
      </c>
      <c r="J18278" s="1">
        <f>LEN(Table1[[#This Row],[Options/Features]]) - LEN(SUBSTITUTE(Table1[[#This Row],[Options/Features]], ",", "")) + 1</f>
        <v>2</v>
      </c>
      <c r="K18278" t="s">
        <v>17</v>
      </c>
      <c r="L18278" t="s">
        <v>31</v>
      </c>
    </row>
    <row r="18279" spans="1:12" x14ac:dyDescent="0.25">
      <c r="A18279" t="s">
        <v>133</v>
      </c>
      <c r="B18279" t="s">
        <v>134</v>
      </c>
      <c r="C18279" s="1">
        <v>2020</v>
      </c>
      <c r="D18279" s="9">
        <v>107166</v>
      </c>
      <c r="E18279" s="4">
        <v>39113.288</v>
      </c>
      <c r="F18279" t="s">
        <v>27</v>
      </c>
      <c r="G18279" t="s">
        <v>64</v>
      </c>
      <c r="H18279" t="s">
        <v>23</v>
      </c>
      <c r="I18279" t="s">
        <v>344</v>
      </c>
      <c r="J18279" s="1">
        <f>LEN(Table1[[#This Row],[Options/Features]]) - LEN(SUBSTITUTE(Table1[[#This Row],[Options/Features]], ",", "")) + 1</f>
        <v>3</v>
      </c>
      <c r="K18279" t="s">
        <v>17</v>
      </c>
      <c r="L18279" t="s">
        <v>31</v>
      </c>
    </row>
    <row r="18280" spans="1:12" x14ac:dyDescent="0.25">
      <c r="A18280" t="s">
        <v>82</v>
      </c>
      <c r="B18280" t="s">
        <v>195</v>
      </c>
      <c r="C18280" s="1">
        <v>2014</v>
      </c>
      <c r="D18280" s="9">
        <v>54789</v>
      </c>
      <c r="E18280" s="4">
        <v>9261.32</v>
      </c>
      <c r="F18280" t="s">
        <v>27</v>
      </c>
      <c r="G18280" t="s">
        <v>22</v>
      </c>
      <c r="H18280" t="s">
        <v>15</v>
      </c>
      <c r="I18280" t="s">
        <v>505</v>
      </c>
      <c r="J18280" s="1">
        <f>LEN(Table1[[#This Row],[Options/Features]]) - LEN(SUBSTITUTE(Table1[[#This Row],[Options/Features]], ",", "")) + 1</f>
        <v>4</v>
      </c>
      <c r="K18280" t="s">
        <v>36</v>
      </c>
      <c r="L18280" t="s">
        <v>18</v>
      </c>
    </row>
    <row r="18281" spans="1:12" x14ac:dyDescent="0.25">
      <c r="A18281" t="s">
        <v>37</v>
      </c>
      <c r="B18281" t="s">
        <v>38</v>
      </c>
      <c r="C18281" s="1">
        <v>2016</v>
      </c>
      <c r="D18281" s="9">
        <v>35186</v>
      </c>
      <c r="E18281" s="4">
        <v>15854.06</v>
      </c>
      <c r="F18281" t="s">
        <v>13</v>
      </c>
      <c r="G18281" t="s">
        <v>72</v>
      </c>
      <c r="H18281" t="s">
        <v>23</v>
      </c>
      <c r="I18281" t="s">
        <v>520</v>
      </c>
      <c r="J18281" s="1">
        <f>LEN(Table1[[#This Row],[Options/Features]]) - LEN(SUBSTITUTE(Table1[[#This Row],[Options/Features]], ",", "")) + 1</f>
        <v>3</v>
      </c>
      <c r="K18281" t="s">
        <v>17</v>
      </c>
      <c r="L18281" t="s">
        <v>18</v>
      </c>
    </row>
    <row r="18282" spans="1:12" x14ac:dyDescent="0.25">
      <c r="A18282" t="s">
        <v>44</v>
      </c>
      <c r="B18282" t="s">
        <v>45</v>
      </c>
      <c r="C18282" s="1">
        <v>2011</v>
      </c>
      <c r="D18282" s="9">
        <v>100641</v>
      </c>
      <c r="E18282" s="4">
        <v>36030.671999999999</v>
      </c>
      <c r="F18282" t="s">
        <v>41</v>
      </c>
      <c r="G18282" t="s">
        <v>46</v>
      </c>
      <c r="H18282" t="s">
        <v>23</v>
      </c>
      <c r="I18282" t="s">
        <v>193</v>
      </c>
      <c r="J18282" s="1">
        <f>LEN(Table1[[#This Row],[Options/Features]]) - LEN(SUBSTITUTE(Table1[[#This Row],[Options/Features]], ",", "")) + 1</f>
        <v>2</v>
      </c>
      <c r="K18282" t="s">
        <v>17</v>
      </c>
      <c r="L18282" t="s">
        <v>31</v>
      </c>
    </row>
    <row r="18283" spans="1:12" x14ac:dyDescent="0.25">
      <c r="A18283" t="s">
        <v>133</v>
      </c>
      <c r="B18283" t="s">
        <v>267</v>
      </c>
      <c r="C18283" s="1">
        <v>2010</v>
      </c>
      <c r="D18283" s="9">
        <v>34043</v>
      </c>
      <c r="E18283" s="4">
        <v>15276.45</v>
      </c>
      <c r="F18283" t="s">
        <v>13</v>
      </c>
      <c r="G18283" t="s">
        <v>34</v>
      </c>
      <c r="H18283" t="s">
        <v>15</v>
      </c>
      <c r="I18283" t="s">
        <v>402</v>
      </c>
      <c r="J18283" s="1">
        <f>LEN(Table1[[#This Row],[Options/Features]]) - LEN(SUBSTITUTE(Table1[[#This Row],[Options/Features]], ",", "")) + 1</f>
        <v>2</v>
      </c>
      <c r="K18283" t="s">
        <v>17</v>
      </c>
      <c r="L18283" t="s">
        <v>18</v>
      </c>
    </row>
    <row r="18284" spans="1:12" x14ac:dyDescent="0.25">
      <c r="A18284" t="s">
        <v>48</v>
      </c>
      <c r="B18284" t="s">
        <v>52</v>
      </c>
      <c r="C18284" s="1">
        <v>2010</v>
      </c>
      <c r="D18284" s="9">
        <v>145497</v>
      </c>
      <c r="E18284" s="4">
        <v>40942.31</v>
      </c>
      <c r="F18284" t="s">
        <v>21</v>
      </c>
      <c r="G18284" t="s">
        <v>42</v>
      </c>
      <c r="H18284" t="s">
        <v>23</v>
      </c>
      <c r="I18284" t="s">
        <v>115</v>
      </c>
      <c r="J18284" s="1">
        <f>LEN(Table1[[#This Row],[Options/Features]]) - LEN(SUBSTITUTE(Table1[[#This Row],[Options/Features]], ",", "")) + 1</f>
        <v>1</v>
      </c>
      <c r="K18284" t="s">
        <v>30</v>
      </c>
      <c r="L18284" t="s">
        <v>18</v>
      </c>
    </row>
    <row r="18285" spans="1:12" x14ac:dyDescent="0.25">
      <c r="A18285" t="s">
        <v>93</v>
      </c>
      <c r="B18285" t="s">
        <v>220</v>
      </c>
      <c r="C18285" s="1">
        <v>2010</v>
      </c>
      <c r="D18285" s="9">
        <v>39030</v>
      </c>
      <c r="E18285" s="4">
        <v>22449.88</v>
      </c>
      <c r="F18285" t="s">
        <v>41</v>
      </c>
      <c r="G18285" t="s">
        <v>67</v>
      </c>
      <c r="H18285" t="s">
        <v>15</v>
      </c>
      <c r="I18285" t="s">
        <v>259</v>
      </c>
      <c r="J18285" s="1">
        <f>LEN(Table1[[#This Row],[Options/Features]]) - LEN(SUBSTITUTE(Table1[[#This Row],[Options/Features]], ",", "")) + 1</f>
        <v>2</v>
      </c>
      <c r="K18285" t="s">
        <v>17</v>
      </c>
      <c r="L18285" t="s">
        <v>31</v>
      </c>
    </row>
    <row r="18286" spans="1:12" x14ac:dyDescent="0.25">
      <c r="A18286" t="s">
        <v>37</v>
      </c>
      <c r="B18286" t="s">
        <v>181</v>
      </c>
      <c r="C18286" s="1">
        <v>2015</v>
      </c>
      <c r="D18286" s="9">
        <v>136879</v>
      </c>
      <c r="E18286" s="4">
        <v>12923.12</v>
      </c>
      <c r="F18286" t="s">
        <v>27</v>
      </c>
      <c r="G18286" t="s">
        <v>46</v>
      </c>
      <c r="H18286" t="s">
        <v>23</v>
      </c>
      <c r="I18286" t="s">
        <v>106</v>
      </c>
      <c r="J18286" s="1">
        <f>LEN(Table1[[#This Row],[Options/Features]]) - LEN(SUBSTITUTE(Table1[[#This Row],[Options/Features]], ",", "")) + 1</f>
        <v>1</v>
      </c>
      <c r="K18286" t="s">
        <v>17</v>
      </c>
      <c r="L18286" t="s">
        <v>31</v>
      </c>
    </row>
    <row r="18287" spans="1:12" x14ac:dyDescent="0.25">
      <c r="A18287" t="s">
        <v>116</v>
      </c>
      <c r="B18287">
        <v>300</v>
      </c>
      <c r="C18287" s="1">
        <v>2013</v>
      </c>
      <c r="D18287" s="9">
        <v>44116</v>
      </c>
      <c r="E18287" s="4">
        <v>38114.61</v>
      </c>
      <c r="F18287" t="s">
        <v>27</v>
      </c>
      <c r="G18287" t="s">
        <v>46</v>
      </c>
      <c r="H18287" t="s">
        <v>15</v>
      </c>
      <c r="I18287" t="s">
        <v>166</v>
      </c>
      <c r="J18287" s="1">
        <f>LEN(Table1[[#This Row],[Options/Features]]) - LEN(SUBSTITUTE(Table1[[#This Row],[Options/Features]], ",", "")) + 1</f>
        <v>1</v>
      </c>
      <c r="K18287" t="s">
        <v>36</v>
      </c>
      <c r="L18287" t="s">
        <v>18</v>
      </c>
    </row>
    <row r="18288" spans="1:12" x14ac:dyDescent="0.25">
      <c r="A18288" t="s">
        <v>54</v>
      </c>
      <c r="B18288" t="s">
        <v>208</v>
      </c>
      <c r="C18288" s="1">
        <v>2022</v>
      </c>
      <c r="D18288" s="9">
        <v>10056</v>
      </c>
      <c r="E18288" s="4">
        <v>18085.936000000002</v>
      </c>
      <c r="F18288" t="s">
        <v>41</v>
      </c>
      <c r="G18288" t="s">
        <v>50</v>
      </c>
      <c r="H18288" t="s">
        <v>15</v>
      </c>
      <c r="I18288" t="s">
        <v>1124</v>
      </c>
      <c r="J18288" s="1">
        <f>LEN(Table1[[#This Row],[Options/Features]]) - LEN(SUBSTITUTE(Table1[[#This Row],[Options/Features]], ",", "")) + 1</f>
        <v>4</v>
      </c>
      <c r="K18288" t="s">
        <v>30</v>
      </c>
      <c r="L18288" t="s">
        <v>31</v>
      </c>
    </row>
    <row r="18289" spans="1:12" x14ac:dyDescent="0.25">
      <c r="A18289" t="s">
        <v>89</v>
      </c>
      <c r="B18289" t="s">
        <v>90</v>
      </c>
      <c r="C18289" s="1">
        <v>2014</v>
      </c>
      <c r="D18289" s="9">
        <v>144209</v>
      </c>
      <c r="E18289" s="4">
        <v>14408.12</v>
      </c>
      <c r="F18289" t="s">
        <v>21</v>
      </c>
      <c r="G18289" t="s">
        <v>14</v>
      </c>
      <c r="H18289" t="s">
        <v>23</v>
      </c>
      <c r="I18289" t="s">
        <v>862</v>
      </c>
      <c r="J18289" s="1">
        <f>LEN(Table1[[#This Row],[Options/Features]]) - LEN(SUBSTITUTE(Table1[[#This Row],[Options/Features]], ",", "")) + 1</f>
        <v>3</v>
      </c>
      <c r="K18289" t="s">
        <v>17</v>
      </c>
      <c r="L18289" t="s">
        <v>18</v>
      </c>
    </row>
    <row r="18290" spans="1:12" x14ac:dyDescent="0.25">
      <c r="A18290" t="s">
        <v>57</v>
      </c>
      <c r="B18290" t="s">
        <v>77</v>
      </c>
      <c r="C18290" s="1">
        <v>2013</v>
      </c>
      <c r="D18290" s="9">
        <v>99782</v>
      </c>
      <c r="E18290" s="4">
        <v>8567.8700000000008</v>
      </c>
      <c r="F18290" t="s">
        <v>21</v>
      </c>
      <c r="G18290" t="s">
        <v>46</v>
      </c>
      <c r="H18290" t="s">
        <v>23</v>
      </c>
      <c r="I18290" t="s">
        <v>47</v>
      </c>
      <c r="J18290" s="1">
        <f>LEN(Table1[[#This Row],[Options/Features]]) - LEN(SUBSTITUTE(Table1[[#This Row],[Options/Features]], ",", "")) + 1</f>
        <v>1</v>
      </c>
      <c r="K18290" t="s">
        <v>30</v>
      </c>
      <c r="L18290" t="s">
        <v>18</v>
      </c>
    </row>
    <row r="18291" spans="1:12" x14ac:dyDescent="0.25">
      <c r="A18291" t="s">
        <v>133</v>
      </c>
      <c r="B18291" t="s">
        <v>267</v>
      </c>
      <c r="C18291" s="1">
        <v>2022</v>
      </c>
      <c r="D18291" s="9">
        <v>132009</v>
      </c>
      <c r="E18291" s="4">
        <v>15079.432000000001</v>
      </c>
      <c r="F18291" t="s">
        <v>21</v>
      </c>
      <c r="G18291" t="s">
        <v>67</v>
      </c>
      <c r="H18291" t="s">
        <v>15</v>
      </c>
      <c r="I18291" t="s">
        <v>534</v>
      </c>
      <c r="J18291" s="1">
        <f>LEN(Table1[[#This Row],[Options/Features]]) - LEN(SUBSTITUTE(Table1[[#This Row],[Options/Features]], ",", "")) + 1</f>
        <v>3</v>
      </c>
      <c r="K18291" t="s">
        <v>36</v>
      </c>
      <c r="L18291" t="s">
        <v>31</v>
      </c>
    </row>
    <row r="18292" spans="1:12" x14ac:dyDescent="0.25">
      <c r="A18292" t="s">
        <v>19</v>
      </c>
      <c r="B18292" t="s">
        <v>20</v>
      </c>
      <c r="C18292" s="1">
        <v>2012</v>
      </c>
      <c r="D18292" s="9">
        <v>66132</v>
      </c>
      <c r="E18292" s="4">
        <v>9963.36</v>
      </c>
      <c r="F18292" t="s">
        <v>27</v>
      </c>
      <c r="G18292" t="s">
        <v>67</v>
      </c>
      <c r="H18292" t="s">
        <v>23</v>
      </c>
      <c r="I18292" t="s">
        <v>474</v>
      </c>
      <c r="J18292" s="1">
        <f>LEN(Table1[[#This Row],[Options/Features]]) - LEN(SUBSTITUTE(Table1[[#This Row],[Options/Features]], ",", "")) + 1</f>
        <v>4</v>
      </c>
      <c r="K18292" t="s">
        <v>30</v>
      </c>
      <c r="L18292" t="s">
        <v>31</v>
      </c>
    </row>
    <row r="18293" spans="1:12" x14ac:dyDescent="0.25">
      <c r="A18293" t="s">
        <v>82</v>
      </c>
      <c r="B18293" t="s">
        <v>114</v>
      </c>
      <c r="C18293" s="1">
        <v>2019</v>
      </c>
      <c r="D18293" s="9">
        <v>118944</v>
      </c>
      <c r="E18293" s="4">
        <v>38537.74</v>
      </c>
      <c r="F18293" t="s">
        <v>13</v>
      </c>
      <c r="G18293" t="s">
        <v>28</v>
      </c>
      <c r="H18293" t="s">
        <v>23</v>
      </c>
      <c r="I18293" t="s">
        <v>955</v>
      </c>
      <c r="J18293" s="1">
        <f>LEN(Table1[[#This Row],[Options/Features]]) - LEN(SUBSTITUTE(Table1[[#This Row],[Options/Features]], ",", "")) + 1</f>
        <v>4</v>
      </c>
      <c r="K18293" t="s">
        <v>36</v>
      </c>
      <c r="L18293" t="s">
        <v>18</v>
      </c>
    </row>
    <row r="18294" spans="1:12" x14ac:dyDescent="0.25">
      <c r="A18294" t="s">
        <v>57</v>
      </c>
      <c r="B18294" t="s">
        <v>58</v>
      </c>
      <c r="C18294" s="1">
        <v>2017</v>
      </c>
      <c r="D18294" s="9">
        <v>149688</v>
      </c>
      <c r="E18294" s="4">
        <v>10264.784</v>
      </c>
      <c r="F18294" t="s">
        <v>13</v>
      </c>
      <c r="G18294" t="s">
        <v>42</v>
      </c>
      <c r="H18294" t="s">
        <v>15</v>
      </c>
      <c r="I18294" t="s">
        <v>120</v>
      </c>
      <c r="J18294" s="1">
        <f>LEN(Table1[[#This Row],[Options/Features]]) - LEN(SUBSTITUTE(Table1[[#This Row],[Options/Features]], ",", "")) + 1</f>
        <v>3</v>
      </c>
      <c r="K18294" t="s">
        <v>17</v>
      </c>
      <c r="L18294" t="s">
        <v>31</v>
      </c>
    </row>
    <row r="18295" spans="1:12" x14ac:dyDescent="0.25">
      <c r="A18295" t="s">
        <v>116</v>
      </c>
      <c r="B18295" t="s">
        <v>145</v>
      </c>
      <c r="C18295" s="1">
        <v>2013</v>
      </c>
      <c r="D18295" s="9">
        <v>107802</v>
      </c>
      <c r="E18295" s="4">
        <v>48648.78</v>
      </c>
      <c r="F18295" t="s">
        <v>27</v>
      </c>
      <c r="G18295" t="s">
        <v>67</v>
      </c>
      <c r="H18295" t="s">
        <v>15</v>
      </c>
      <c r="I18295" t="s">
        <v>571</v>
      </c>
      <c r="J18295" s="1">
        <f>LEN(Table1[[#This Row],[Options/Features]]) - LEN(SUBSTITUTE(Table1[[#This Row],[Options/Features]], ",", "")) + 1</f>
        <v>3</v>
      </c>
      <c r="K18295" t="s">
        <v>30</v>
      </c>
      <c r="L18295" t="s">
        <v>18</v>
      </c>
    </row>
    <row r="18296" spans="1:12" x14ac:dyDescent="0.25">
      <c r="A18296" t="s">
        <v>99</v>
      </c>
      <c r="B18296" t="s">
        <v>100</v>
      </c>
      <c r="C18296" s="1">
        <v>2018</v>
      </c>
      <c r="D18296" s="9">
        <v>81627</v>
      </c>
      <c r="E18296" s="4">
        <v>13404.871999999999</v>
      </c>
      <c r="F18296" t="s">
        <v>13</v>
      </c>
      <c r="G18296" t="s">
        <v>50</v>
      </c>
      <c r="H18296" t="s">
        <v>23</v>
      </c>
      <c r="I18296" t="s">
        <v>333</v>
      </c>
      <c r="J18296" s="1">
        <f>LEN(Table1[[#This Row],[Options/Features]]) - LEN(SUBSTITUTE(Table1[[#This Row],[Options/Features]], ",", "")) + 1</f>
        <v>2</v>
      </c>
      <c r="K18296" t="s">
        <v>30</v>
      </c>
      <c r="L18296" t="s">
        <v>31</v>
      </c>
    </row>
    <row r="18297" spans="1:12" x14ac:dyDescent="0.25">
      <c r="A18297" t="s">
        <v>133</v>
      </c>
      <c r="B18297" t="s">
        <v>170</v>
      </c>
      <c r="C18297" s="1">
        <v>2012</v>
      </c>
      <c r="D18297" s="9">
        <v>73151</v>
      </c>
      <c r="E18297" s="4">
        <v>13337.696</v>
      </c>
      <c r="F18297" t="s">
        <v>41</v>
      </c>
      <c r="G18297" t="s">
        <v>64</v>
      </c>
      <c r="H18297" t="s">
        <v>23</v>
      </c>
      <c r="I18297" t="s">
        <v>119</v>
      </c>
      <c r="J18297" s="1">
        <f>LEN(Table1[[#This Row],[Options/Features]]) - LEN(SUBSTITUTE(Table1[[#This Row],[Options/Features]], ",", "")) + 1</f>
        <v>2</v>
      </c>
      <c r="K18297" t="s">
        <v>36</v>
      </c>
      <c r="L18297" t="s">
        <v>31</v>
      </c>
    </row>
    <row r="18298" spans="1:12" x14ac:dyDescent="0.25">
      <c r="A18298" t="s">
        <v>79</v>
      </c>
      <c r="B18298" t="s">
        <v>87</v>
      </c>
      <c r="C18298" s="1">
        <v>2012</v>
      </c>
      <c r="D18298" s="9">
        <v>61255</v>
      </c>
      <c r="E18298" s="4">
        <v>27812.056</v>
      </c>
      <c r="F18298" t="s">
        <v>41</v>
      </c>
      <c r="G18298" t="s">
        <v>42</v>
      </c>
      <c r="H18298" t="s">
        <v>23</v>
      </c>
      <c r="I18298" t="s">
        <v>701</v>
      </c>
      <c r="J18298" s="1">
        <f>LEN(Table1[[#This Row],[Options/Features]]) - LEN(SUBSTITUTE(Table1[[#This Row],[Options/Features]], ",", "")) + 1</f>
        <v>4</v>
      </c>
      <c r="K18298" t="s">
        <v>36</v>
      </c>
      <c r="L18298" t="s">
        <v>31</v>
      </c>
    </row>
    <row r="18299" spans="1:12" x14ac:dyDescent="0.25">
      <c r="A18299" t="s">
        <v>89</v>
      </c>
      <c r="B18299" t="s">
        <v>246</v>
      </c>
      <c r="C18299" s="1">
        <v>2010</v>
      </c>
      <c r="D18299" s="9">
        <v>46397</v>
      </c>
      <c r="E18299" s="4">
        <v>25792.75</v>
      </c>
      <c r="F18299" t="s">
        <v>13</v>
      </c>
      <c r="G18299" t="s">
        <v>67</v>
      </c>
      <c r="H18299" t="s">
        <v>15</v>
      </c>
      <c r="I18299" t="s">
        <v>16</v>
      </c>
      <c r="J18299" s="1">
        <f>LEN(Table1[[#This Row],[Options/Features]]) - LEN(SUBSTITUTE(Table1[[#This Row],[Options/Features]], ",", "")) + 1</f>
        <v>1</v>
      </c>
      <c r="K18299" t="s">
        <v>30</v>
      </c>
      <c r="L18299" t="s">
        <v>18</v>
      </c>
    </row>
    <row r="18300" spans="1:12" x14ac:dyDescent="0.25">
      <c r="A18300" t="s">
        <v>93</v>
      </c>
      <c r="B18300" t="s">
        <v>588</v>
      </c>
      <c r="C18300" s="1">
        <v>2020</v>
      </c>
      <c r="D18300" s="9">
        <v>71534</v>
      </c>
      <c r="E18300" s="4">
        <v>26878.536</v>
      </c>
      <c r="F18300" t="s">
        <v>27</v>
      </c>
      <c r="G18300" t="s">
        <v>14</v>
      </c>
      <c r="H18300" t="s">
        <v>23</v>
      </c>
      <c r="I18300" t="s">
        <v>557</v>
      </c>
      <c r="J18300" s="1">
        <f>LEN(Table1[[#This Row],[Options/Features]]) - LEN(SUBSTITUTE(Table1[[#This Row],[Options/Features]], ",", "")) + 1</f>
        <v>4</v>
      </c>
      <c r="K18300" t="s">
        <v>36</v>
      </c>
      <c r="L18300" t="s">
        <v>31</v>
      </c>
    </row>
    <row r="18301" spans="1:12" x14ac:dyDescent="0.25">
      <c r="A18301" t="s">
        <v>82</v>
      </c>
      <c r="B18301" t="s">
        <v>84</v>
      </c>
      <c r="C18301" s="1">
        <v>2016</v>
      </c>
      <c r="D18301" s="9">
        <v>117315</v>
      </c>
      <c r="E18301" s="4">
        <v>13577.48</v>
      </c>
      <c r="F18301" t="s">
        <v>13</v>
      </c>
      <c r="G18301" t="s">
        <v>34</v>
      </c>
      <c r="H18301" t="s">
        <v>23</v>
      </c>
      <c r="I18301" t="s">
        <v>987</v>
      </c>
      <c r="J18301" s="1">
        <f>LEN(Table1[[#This Row],[Options/Features]]) - LEN(SUBSTITUTE(Table1[[#This Row],[Options/Features]], ",", "")) + 1</f>
        <v>3</v>
      </c>
      <c r="K18301" t="s">
        <v>30</v>
      </c>
      <c r="L18301" t="s">
        <v>31</v>
      </c>
    </row>
    <row r="18302" spans="1:12" x14ac:dyDescent="0.25">
      <c r="A18302" t="s">
        <v>74</v>
      </c>
      <c r="B18302" t="s">
        <v>235</v>
      </c>
      <c r="C18302" s="1">
        <v>2015</v>
      </c>
      <c r="D18302" s="9">
        <v>27111</v>
      </c>
      <c r="E18302" s="4">
        <v>18953.207999999999</v>
      </c>
      <c r="F18302" t="s">
        <v>41</v>
      </c>
      <c r="G18302" t="s">
        <v>64</v>
      </c>
      <c r="H18302" t="s">
        <v>15</v>
      </c>
      <c r="I18302" t="s">
        <v>304</v>
      </c>
      <c r="J18302" s="1">
        <f>LEN(Table1[[#This Row],[Options/Features]]) - LEN(SUBSTITUTE(Table1[[#This Row],[Options/Features]], ",", "")) + 1</f>
        <v>4</v>
      </c>
      <c r="K18302" t="s">
        <v>30</v>
      </c>
      <c r="L18302" t="s">
        <v>31</v>
      </c>
    </row>
    <row r="18303" spans="1:12" x14ac:dyDescent="0.25">
      <c r="A18303" t="s">
        <v>60</v>
      </c>
      <c r="B18303" t="s">
        <v>102</v>
      </c>
      <c r="C18303" s="1">
        <v>2013</v>
      </c>
      <c r="D18303" s="9">
        <v>99276</v>
      </c>
      <c r="E18303" s="4">
        <v>30146.608</v>
      </c>
      <c r="F18303" t="s">
        <v>41</v>
      </c>
      <c r="G18303" t="s">
        <v>46</v>
      </c>
      <c r="H18303" t="s">
        <v>15</v>
      </c>
      <c r="I18303" t="s">
        <v>1059</v>
      </c>
      <c r="J18303" s="1">
        <f>LEN(Table1[[#This Row],[Options/Features]]) - LEN(SUBSTITUTE(Table1[[#This Row],[Options/Features]], ",", "")) + 1</f>
        <v>4</v>
      </c>
      <c r="K18303" t="s">
        <v>30</v>
      </c>
      <c r="L18303" t="s">
        <v>31</v>
      </c>
    </row>
    <row r="18304" spans="1:12" x14ac:dyDescent="0.25">
      <c r="A18304" t="s">
        <v>48</v>
      </c>
      <c r="B18304" t="s">
        <v>227</v>
      </c>
      <c r="C18304" s="1">
        <v>2014</v>
      </c>
      <c r="D18304" s="9">
        <v>90064</v>
      </c>
      <c r="E18304" s="4">
        <v>12771.808000000001</v>
      </c>
      <c r="F18304" t="s">
        <v>21</v>
      </c>
      <c r="G18304" t="s">
        <v>50</v>
      </c>
      <c r="H18304" t="s">
        <v>15</v>
      </c>
      <c r="I18304" t="s">
        <v>1027</v>
      </c>
      <c r="J18304" s="1">
        <f>LEN(Table1[[#This Row],[Options/Features]]) - LEN(SUBSTITUTE(Table1[[#This Row],[Options/Features]], ",", "")) + 1</f>
        <v>4</v>
      </c>
      <c r="K18304" t="s">
        <v>36</v>
      </c>
      <c r="L18304" t="s">
        <v>31</v>
      </c>
    </row>
    <row r="18305" spans="1:12" x14ac:dyDescent="0.25">
      <c r="A18305" t="s">
        <v>32</v>
      </c>
      <c r="B18305" t="s">
        <v>66</v>
      </c>
      <c r="C18305" s="1">
        <v>2012</v>
      </c>
      <c r="D18305" s="9">
        <v>17940</v>
      </c>
      <c r="E18305" s="4">
        <v>32893.040000000001</v>
      </c>
      <c r="F18305" t="s">
        <v>21</v>
      </c>
      <c r="G18305" t="s">
        <v>14</v>
      </c>
      <c r="H18305" t="s">
        <v>23</v>
      </c>
      <c r="I18305" t="s">
        <v>477</v>
      </c>
      <c r="J18305" s="1">
        <f>LEN(Table1[[#This Row],[Options/Features]]) - LEN(SUBSTITUTE(Table1[[#This Row],[Options/Features]], ",", "")) + 1</f>
        <v>4</v>
      </c>
      <c r="K18305" t="s">
        <v>17</v>
      </c>
      <c r="L18305" t="s">
        <v>31</v>
      </c>
    </row>
    <row r="18306" spans="1:12" x14ac:dyDescent="0.25">
      <c r="A18306" t="s">
        <v>96</v>
      </c>
      <c r="B18306" t="s">
        <v>255</v>
      </c>
      <c r="C18306" s="1">
        <v>2011</v>
      </c>
      <c r="D18306" s="9">
        <v>25746</v>
      </c>
      <c r="E18306" s="4">
        <v>28244.68</v>
      </c>
      <c r="F18306" t="s">
        <v>27</v>
      </c>
      <c r="G18306" t="s">
        <v>22</v>
      </c>
      <c r="H18306" t="s">
        <v>15</v>
      </c>
      <c r="I18306" t="s">
        <v>932</v>
      </c>
      <c r="J18306" s="1">
        <f>LEN(Table1[[#This Row],[Options/Features]]) - LEN(SUBSTITUTE(Table1[[#This Row],[Options/Features]], ",", "")) + 1</f>
        <v>4</v>
      </c>
      <c r="K18306" t="s">
        <v>36</v>
      </c>
      <c r="L18306" t="s">
        <v>31</v>
      </c>
    </row>
    <row r="18307" spans="1:12" x14ac:dyDescent="0.25">
      <c r="A18307" t="s">
        <v>44</v>
      </c>
      <c r="B18307" t="s">
        <v>176</v>
      </c>
      <c r="C18307" s="1">
        <v>2014</v>
      </c>
      <c r="D18307" s="9">
        <v>46192</v>
      </c>
      <c r="E18307" s="4">
        <v>12537.232</v>
      </c>
      <c r="F18307" t="s">
        <v>21</v>
      </c>
      <c r="G18307" t="s">
        <v>72</v>
      </c>
      <c r="H18307" t="s">
        <v>15</v>
      </c>
      <c r="I18307" t="s">
        <v>287</v>
      </c>
      <c r="J18307" s="1">
        <f>LEN(Table1[[#This Row],[Options/Features]]) - LEN(SUBSTITUTE(Table1[[#This Row],[Options/Features]], ",", "")) + 1</f>
        <v>2</v>
      </c>
      <c r="K18307" t="s">
        <v>17</v>
      </c>
      <c r="L18307" t="s">
        <v>31</v>
      </c>
    </row>
    <row r="18308" spans="1:12" x14ac:dyDescent="0.25">
      <c r="A18308" t="s">
        <v>116</v>
      </c>
      <c r="B18308" t="s">
        <v>185</v>
      </c>
      <c r="C18308" s="1">
        <v>2018</v>
      </c>
      <c r="D18308" s="9">
        <v>93239</v>
      </c>
      <c r="E18308" s="4">
        <v>21212.144</v>
      </c>
      <c r="F18308" t="s">
        <v>13</v>
      </c>
      <c r="G18308" t="s">
        <v>50</v>
      </c>
      <c r="H18308" t="s">
        <v>23</v>
      </c>
      <c r="I18308" t="s">
        <v>781</v>
      </c>
      <c r="J18308" s="1">
        <f>LEN(Table1[[#This Row],[Options/Features]]) - LEN(SUBSTITUTE(Table1[[#This Row],[Options/Features]], ",", "")) + 1</f>
        <v>3</v>
      </c>
      <c r="K18308" t="s">
        <v>30</v>
      </c>
      <c r="L18308" t="s">
        <v>31</v>
      </c>
    </row>
    <row r="18309" spans="1:12" x14ac:dyDescent="0.25">
      <c r="A18309" t="s">
        <v>149</v>
      </c>
      <c r="B18309" t="s">
        <v>174</v>
      </c>
      <c r="C18309" s="1">
        <v>2010</v>
      </c>
      <c r="D18309" s="9">
        <v>63964</v>
      </c>
      <c r="E18309" s="4">
        <v>18089.536</v>
      </c>
      <c r="F18309" t="s">
        <v>27</v>
      </c>
      <c r="G18309" t="s">
        <v>28</v>
      </c>
      <c r="H18309" t="s">
        <v>15</v>
      </c>
      <c r="I18309" t="s">
        <v>106</v>
      </c>
      <c r="J18309" s="1">
        <f>LEN(Table1[[#This Row],[Options/Features]]) - LEN(SUBSTITUTE(Table1[[#This Row],[Options/Features]], ",", "")) + 1</f>
        <v>1</v>
      </c>
      <c r="K18309" t="s">
        <v>36</v>
      </c>
      <c r="L18309" t="s">
        <v>31</v>
      </c>
    </row>
    <row r="18310" spans="1:12" x14ac:dyDescent="0.25">
      <c r="A18310" t="s">
        <v>149</v>
      </c>
      <c r="B18310" t="s">
        <v>174</v>
      </c>
      <c r="C18310" s="1">
        <v>2013</v>
      </c>
      <c r="D18310" s="9">
        <v>125250</v>
      </c>
      <c r="E18310" s="4">
        <v>8781.2099999999991</v>
      </c>
      <c r="F18310" t="s">
        <v>21</v>
      </c>
      <c r="G18310" t="s">
        <v>42</v>
      </c>
      <c r="H18310" t="s">
        <v>23</v>
      </c>
      <c r="I18310" t="s">
        <v>754</v>
      </c>
      <c r="J18310" s="1">
        <f>LEN(Table1[[#This Row],[Options/Features]]) - LEN(SUBSTITUTE(Table1[[#This Row],[Options/Features]], ",", "")) + 1</f>
        <v>3</v>
      </c>
      <c r="K18310" t="s">
        <v>30</v>
      </c>
      <c r="L18310" t="s">
        <v>18</v>
      </c>
    </row>
    <row r="18311" spans="1:12" x14ac:dyDescent="0.25">
      <c r="A18311" t="s">
        <v>99</v>
      </c>
      <c r="B18311" t="s">
        <v>292</v>
      </c>
      <c r="C18311" s="1">
        <v>2019</v>
      </c>
      <c r="D18311" s="9">
        <v>24151</v>
      </c>
      <c r="E18311" s="4">
        <v>39986.135999999999</v>
      </c>
      <c r="F18311" t="s">
        <v>27</v>
      </c>
      <c r="G18311" t="s">
        <v>64</v>
      </c>
      <c r="H18311" t="s">
        <v>23</v>
      </c>
      <c r="I18311" t="s">
        <v>226</v>
      </c>
      <c r="J18311" s="1">
        <f>LEN(Table1[[#This Row],[Options/Features]]) - LEN(SUBSTITUTE(Table1[[#This Row],[Options/Features]], ",", "")) + 1</f>
        <v>4</v>
      </c>
      <c r="K18311" t="s">
        <v>17</v>
      </c>
      <c r="L18311" t="s">
        <v>31</v>
      </c>
    </row>
    <row r="18312" spans="1:12" x14ac:dyDescent="0.25">
      <c r="A18312" t="s">
        <v>116</v>
      </c>
      <c r="B18312" t="s">
        <v>192</v>
      </c>
      <c r="C18312" s="1">
        <v>2016</v>
      </c>
      <c r="D18312" s="9">
        <v>67502</v>
      </c>
      <c r="E18312" s="4">
        <v>12985.51</v>
      </c>
      <c r="F18312" t="s">
        <v>21</v>
      </c>
      <c r="G18312" t="s">
        <v>42</v>
      </c>
      <c r="H18312" t="s">
        <v>15</v>
      </c>
      <c r="I18312" t="s">
        <v>809</v>
      </c>
      <c r="J18312" s="1">
        <f>LEN(Table1[[#This Row],[Options/Features]]) - LEN(SUBSTITUTE(Table1[[#This Row],[Options/Features]], ",", "")) + 1</f>
        <v>4</v>
      </c>
      <c r="K18312" t="s">
        <v>17</v>
      </c>
      <c r="L18312" t="s">
        <v>18</v>
      </c>
    </row>
    <row r="18313" spans="1:12" x14ac:dyDescent="0.25">
      <c r="A18313" t="s">
        <v>57</v>
      </c>
      <c r="B18313" t="s">
        <v>77</v>
      </c>
      <c r="C18313" s="1">
        <v>2010</v>
      </c>
      <c r="D18313" s="9">
        <v>121780</v>
      </c>
      <c r="E18313" s="4">
        <v>36965.24</v>
      </c>
      <c r="F18313" t="s">
        <v>41</v>
      </c>
      <c r="G18313" t="s">
        <v>72</v>
      </c>
      <c r="H18313" t="s">
        <v>15</v>
      </c>
      <c r="I18313" t="s">
        <v>207</v>
      </c>
      <c r="J18313" s="1">
        <f>LEN(Table1[[#This Row],[Options/Features]]) - LEN(SUBSTITUTE(Table1[[#This Row],[Options/Features]], ",", "")) + 1</f>
        <v>3</v>
      </c>
      <c r="K18313" t="s">
        <v>30</v>
      </c>
      <c r="L18313" t="s">
        <v>31</v>
      </c>
    </row>
    <row r="18314" spans="1:12" x14ac:dyDescent="0.25">
      <c r="A18314" t="s">
        <v>60</v>
      </c>
      <c r="B18314" t="s">
        <v>209</v>
      </c>
      <c r="C18314" s="1">
        <v>2011</v>
      </c>
      <c r="D18314" s="9">
        <v>131243</v>
      </c>
      <c r="E18314" s="4">
        <v>14361.575999999999</v>
      </c>
      <c r="F18314" t="s">
        <v>27</v>
      </c>
      <c r="G18314" t="s">
        <v>22</v>
      </c>
      <c r="H18314" t="s">
        <v>15</v>
      </c>
      <c r="I18314" t="s">
        <v>277</v>
      </c>
      <c r="J18314" s="1">
        <f>LEN(Table1[[#This Row],[Options/Features]]) - LEN(SUBSTITUTE(Table1[[#This Row],[Options/Features]], ",", "")) + 1</f>
        <v>2</v>
      </c>
      <c r="K18314" t="s">
        <v>36</v>
      </c>
      <c r="L18314" t="s">
        <v>31</v>
      </c>
    </row>
    <row r="18315" spans="1:12" x14ac:dyDescent="0.25">
      <c r="A18315" t="s">
        <v>74</v>
      </c>
      <c r="B18315" t="s">
        <v>235</v>
      </c>
      <c r="C18315" s="1">
        <v>2012</v>
      </c>
      <c r="D18315" s="9">
        <v>74829</v>
      </c>
      <c r="E18315" s="4">
        <v>21231.72</v>
      </c>
      <c r="F18315" t="s">
        <v>27</v>
      </c>
      <c r="G18315" t="s">
        <v>64</v>
      </c>
      <c r="H18315" t="s">
        <v>23</v>
      </c>
      <c r="I18315" t="s">
        <v>47</v>
      </c>
      <c r="J18315" s="1">
        <f>LEN(Table1[[#This Row],[Options/Features]]) - LEN(SUBSTITUTE(Table1[[#This Row],[Options/Features]], ",", "")) + 1</f>
        <v>1</v>
      </c>
      <c r="K18315" t="s">
        <v>17</v>
      </c>
      <c r="L18315" t="s">
        <v>31</v>
      </c>
    </row>
    <row r="18316" spans="1:12" x14ac:dyDescent="0.25">
      <c r="A18316" t="s">
        <v>37</v>
      </c>
      <c r="B18316" t="s">
        <v>103</v>
      </c>
      <c r="C18316" s="1">
        <v>2014</v>
      </c>
      <c r="D18316" s="9">
        <v>117403</v>
      </c>
      <c r="E18316" s="4">
        <v>39009.72</v>
      </c>
      <c r="F18316" t="s">
        <v>21</v>
      </c>
      <c r="G18316" t="s">
        <v>34</v>
      </c>
      <c r="H18316" t="s">
        <v>23</v>
      </c>
      <c r="I18316" t="s">
        <v>166</v>
      </c>
      <c r="J18316" s="1">
        <f>LEN(Table1[[#This Row],[Options/Features]]) - LEN(SUBSTITUTE(Table1[[#This Row],[Options/Features]], ",", "")) + 1</f>
        <v>1</v>
      </c>
      <c r="K18316" t="s">
        <v>30</v>
      </c>
      <c r="L18316" t="s">
        <v>31</v>
      </c>
    </row>
    <row r="18317" spans="1:12" x14ac:dyDescent="0.25">
      <c r="A18317" t="s">
        <v>57</v>
      </c>
      <c r="B18317" t="s">
        <v>58</v>
      </c>
      <c r="C18317" s="1">
        <v>2012</v>
      </c>
      <c r="D18317" s="9">
        <v>19965</v>
      </c>
      <c r="E18317" s="4">
        <v>7204.0879999999997</v>
      </c>
      <c r="F18317" t="s">
        <v>27</v>
      </c>
      <c r="G18317" t="s">
        <v>42</v>
      </c>
      <c r="H18317" t="s">
        <v>15</v>
      </c>
      <c r="I18317" t="s">
        <v>817</v>
      </c>
      <c r="J18317" s="1">
        <f>LEN(Table1[[#This Row],[Options/Features]]) - LEN(SUBSTITUTE(Table1[[#This Row],[Options/Features]], ",", "")) + 1</f>
        <v>4</v>
      </c>
      <c r="K18317" t="s">
        <v>30</v>
      </c>
      <c r="L18317" t="s">
        <v>31</v>
      </c>
    </row>
    <row r="18318" spans="1:12" x14ac:dyDescent="0.25">
      <c r="A18318" t="s">
        <v>93</v>
      </c>
      <c r="B18318" t="s">
        <v>94</v>
      </c>
      <c r="C18318" s="1">
        <v>2019</v>
      </c>
      <c r="D18318" s="9">
        <v>142136</v>
      </c>
      <c r="E18318" s="4">
        <v>35185.9</v>
      </c>
      <c r="F18318" t="s">
        <v>27</v>
      </c>
      <c r="G18318" t="s">
        <v>42</v>
      </c>
      <c r="H18318" t="s">
        <v>23</v>
      </c>
      <c r="I18318" t="s">
        <v>344</v>
      </c>
      <c r="J18318" s="1">
        <f>LEN(Table1[[#This Row],[Options/Features]]) - LEN(SUBSTITUTE(Table1[[#This Row],[Options/Features]], ",", "")) + 1</f>
        <v>3</v>
      </c>
      <c r="K18318" t="s">
        <v>36</v>
      </c>
      <c r="L18318" t="s">
        <v>18</v>
      </c>
    </row>
    <row r="18319" spans="1:12" x14ac:dyDescent="0.25">
      <c r="A18319" t="s">
        <v>93</v>
      </c>
      <c r="B18319" t="s">
        <v>220</v>
      </c>
      <c r="C18319" s="1">
        <v>2012</v>
      </c>
      <c r="D18319" s="9">
        <v>90314</v>
      </c>
      <c r="E18319" s="4">
        <v>23382.903999999999</v>
      </c>
      <c r="F18319" t="s">
        <v>21</v>
      </c>
      <c r="G18319" t="s">
        <v>67</v>
      </c>
      <c r="H18319" t="s">
        <v>23</v>
      </c>
      <c r="I18319" t="s">
        <v>245</v>
      </c>
      <c r="J18319" s="1">
        <f>LEN(Table1[[#This Row],[Options/Features]]) - LEN(SUBSTITUTE(Table1[[#This Row],[Options/Features]], ",", "")) + 1</f>
        <v>2</v>
      </c>
      <c r="K18319" t="s">
        <v>36</v>
      </c>
      <c r="L18319" t="s">
        <v>31</v>
      </c>
    </row>
    <row r="18320" spans="1:12" x14ac:dyDescent="0.25">
      <c r="A18320" t="s">
        <v>57</v>
      </c>
      <c r="B18320" t="s">
        <v>162</v>
      </c>
      <c r="C18320" s="1">
        <v>2012</v>
      </c>
      <c r="D18320" s="9">
        <v>90823</v>
      </c>
      <c r="E18320" s="4">
        <v>36483.928</v>
      </c>
      <c r="F18320" t="s">
        <v>27</v>
      </c>
      <c r="G18320" t="s">
        <v>64</v>
      </c>
      <c r="H18320" t="s">
        <v>15</v>
      </c>
      <c r="I18320" t="s">
        <v>73</v>
      </c>
      <c r="J18320" s="1">
        <f>LEN(Table1[[#This Row],[Options/Features]]) - LEN(SUBSTITUTE(Table1[[#This Row],[Options/Features]], ",", "")) + 1</f>
        <v>2</v>
      </c>
      <c r="K18320" t="s">
        <v>36</v>
      </c>
      <c r="L18320" t="s">
        <v>31</v>
      </c>
    </row>
    <row r="18321" spans="1:12" x14ac:dyDescent="0.25">
      <c r="A18321" t="s">
        <v>116</v>
      </c>
      <c r="B18321">
        <v>300</v>
      </c>
      <c r="C18321" s="1">
        <v>2019</v>
      </c>
      <c r="D18321" s="9">
        <v>107297</v>
      </c>
      <c r="E18321" s="4">
        <v>21797.887999999999</v>
      </c>
      <c r="F18321" t="s">
        <v>21</v>
      </c>
      <c r="G18321" t="s">
        <v>64</v>
      </c>
      <c r="H18321" t="s">
        <v>15</v>
      </c>
      <c r="I18321" t="s">
        <v>390</v>
      </c>
      <c r="J18321" s="1">
        <f>LEN(Table1[[#This Row],[Options/Features]]) - LEN(SUBSTITUTE(Table1[[#This Row],[Options/Features]], ",", "")) + 1</f>
        <v>3</v>
      </c>
      <c r="K18321" t="s">
        <v>36</v>
      </c>
      <c r="L18321" t="s">
        <v>31</v>
      </c>
    </row>
    <row r="18322" spans="1:12" x14ac:dyDescent="0.25">
      <c r="A18322" t="s">
        <v>99</v>
      </c>
      <c r="B18322" t="s">
        <v>108</v>
      </c>
      <c r="C18322" s="1">
        <v>2013</v>
      </c>
      <c r="D18322" s="9">
        <v>7557</v>
      </c>
      <c r="E18322" s="4">
        <v>28410.975999999999</v>
      </c>
      <c r="F18322" t="s">
        <v>21</v>
      </c>
      <c r="G18322" t="s">
        <v>34</v>
      </c>
      <c r="H18322" t="s">
        <v>23</v>
      </c>
      <c r="I18322" t="s">
        <v>107</v>
      </c>
      <c r="J18322" s="1">
        <f>LEN(Table1[[#This Row],[Options/Features]]) - LEN(SUBSTITUTE(Table1[[#This Row],[Options/Features]], ",", "")) + 1</f>
        <v>2</v>
      </c>
      <c r="K18322" t="s">
        <v>17</v>
      </c>
      <c r="L18322" t="s">
        <v>31</v>
      </c>
    </row>
    <row r="18323" spans="1:12" x14ac:dyDescent="0.25">
      <c r="A18323" t="s">
        <v>89</v>
      </c>
      <c r="B18323" t="s">
        <v>318</v>
      </c>
      <c r="C18323" s="1">
        <v>2012</v>
      </c>
      <c r="D18323" s="9">
        <v>128351</v>
      </c>
      <c r="E18323" s="4">
        <v>11505.472</v>
      </c>
      <c r="F18323" t="s">
        <v>21</v>
      </c>
      <c r="G18323" t="s">
        <v>64</v>
      </c>
      <c r="H18323" t="s">
        <v>23</v>
      </c>
      <c r="I18323" t="s">
        <v>212</v>
      </c>
      <c r="J18323" s="1">
        <f>LEN(Table1[[#This Row],[Options/Features]]) - LEN(SUBSTITUTE(Table1[[#This Row],[Options/Features]], ",", "")) + 1</f>
        <v>3</v>
      </c>
      <c r="K18323" t="s">
        <v>36</v>
      </c>
      <c r="L18323" t="s">
        <v>31</v>
      </c>
    </row>
    <row r="18324" spans="1:12" x14ac:dyDescent="0.25">
      <c r="A18324" t="s">
        <v>93</v>
      </c>
      <c r="B18324" t="s">
        <v>94</v>
      </c>
      <c r="C18324" s="1">
        <v>2013</v>
      </c>
      <c r="D18324" s="9">
        <v>59386</v>
      </c>
      <c r="E18324" s="4">
        <v>28824.696</v>
      </c>
      <c r="F18324" t="s">
        <v>41</v>
      </c>
      <c r="G18324" t="s">
        <v>22</v>
      </c>
      <c r="H18324" t="s">
        <v>15</v>
      </c>
      <c r="I18324" t="s">
        <v>245</v>
      </c>
      <c r="J18324" s="1">
        <f>LEN(Table1[[#This Row],[Options/Features]]) - LEN(SUBSTITUTE(Table1[[#This Row],[Options/Features]], ",", "")) + 1</f>
        <v>2</v>
      </c>
      <c r="K18324" t="s">
        <v>30</v>
      </c>
      <c r="L18324" t="s">
        <v>31</v>
      </c>
    </row>
    <row r="18325" spans="1:12" x14ac:dyDescent="0.25">
      <c r="A18325" t="s">
        <v>32</v>
      </c>
      <c r="B18325" t="s">
        <v>311</v>
      </c>
      <c r="C18325" s="1">
        <v>2018</v>
      </c>
      <c r="D18325" s="9">
        <v>132424</v>
      </c>
      <c r="E18325" s="4">
        <v>38236.495999999999</v>
      </c>
      <c r="F18325" t="s">
        <v>13</v>
      </c>
      <c r="G18325" t="s">
        <v>22</v>
      </c>
      <c r="H18325" t="s">
        <v>15</v>
      </c>
      <c r="I18325" t="s">
        <v>382</v>
      </c>
      <c r="J18325" s="1">
        <f>LEN(Table1[[#This Row],[Options/Features]]) - LEN(SUBSTITUTE(Table1[[#This Row],[Options/Features]], ",", "")) + 1</f>
        <v>4</v>
      </c>
      <c r="K18325" t="s">
        <v>17</v>
      </c>
      <c r="L18325" t="s">
        <v>31</v>
      </c>
    </row>
    <row r="18326" spans="1:12" x14ac:dyDescent="0.25">
      <c r="A18326" t="s">
        <v>79</v>
      </c>
      <c r="B18326" t="s">
        <v>141</v>
      </c>
      <c r="C18326" s="1">
        <v>2021</v>
      </c>
      <c r="D18326" s="9">
        <v>20958</v>
      </c>
      <c r="E18326" s="4">
        <v>5407.5919999999996</v>
      </c>
      <c r="F18326" t="s">
        <v>41</v>
      </c>
      <c r="G18326" t="s">
        <v>28</v>
      </c>
      <c r="H18326" t="s">
        <v>23</v>
      </c>
      <c r="I18326" t="s">
        <v>861</v>
      </c>
      <c r="J18326" s="1">
        <f>LEN(Table1[[#This Row],[Options/Features]]) - LEN(SUBSTITUTE(Table1[[#This Row],[Options/Features]], ",", "")) + 1</f>
        <v>3</v>
      </c>
      <c r="K18326" t="s">
        <v>30</v>
      </c>
      <c r="L18326" t="s">
        <v>31</v>
      </c>
    </row>
    <row r="18327" spans="1:12" x14ac:dyDescent="0.25">
      <c r="A18327" t="s">
        <v>54</v>
      </c>
      <c r="B18327" t="s">
        <v>94</v>
      </c>
      <c r="C18327" s="1">
        <v>2014</v>
      </c>
      <c r="D18327" s="9">
        <v>147481</v>
      </c>
      <c r="E18327" s="4">
        <v>5744.9920000000002</v>
      </c>
      <c r="F18327" t="s">
        <v>13</v>
      </c>
      <c r="G18327" t="s">
        <v>67</v>
      </c>
      <c r="H18327" t="s">
        <v>15</v>
      </c>
      <c r="I18327" t="s">
        <v>287</v>
      </c>
      <c r="J18327" s="1">
        <f>LEN(Table1[[#This Row],[Options/Features]]) - LEN(SUBSTITUTE(Table1[[#This Row],[Options/Features]], ",", "")) + 1</f>
        <v>2</v>
      </c>
      <c r="K18327" t="s">
        <v>17</v>
      </c>
      <c r="L18327" t="s">
        <v>31</v>
      </c>
    </row>
    <row r="18328" spans="1:12" x14ac:dyDescent="0.25">
      <c r="A18328" t="s">
        <v>37</v>
      </c>
      <c r="B18328" t="s">
        <v>181</v>
      </c>
      <c r="C18328" s="1">
        <v>2011</v>
      </c>
      <c r="D18328" s="9">
        <v>119324</v>
      </c>
      <c r="E18328" s="4">
        <v>18424.12</v>
      </c>
      <c r="F18328" t="s">
        <v>21</v>
      </c>
      <c r="G18328" t="s">
        <v>72</v>
      </c>
      <c r="H18328" t="s">
        <v>23</v>
      </c>
      <c r="I18328" t="s">
        <v>788</v>
      </c>
      <c r="J18328" s="1">
        <f>LEN(Table1[[#This Row],[Options/Features]]) - LEN(SUBSTITUTE(Table1[[#This Row],[Options/Features]], ",", "")) + 1</f>
        <v>4</v>
      </c>
      <c r="K18328" t="s">
        <v>30</v>
      </c>
      <c r="L18328" t="s">
        <v>31</v>
      </c>
    </row>
    <row r="18329" spans="1:12" x14ac:dyDescent="0.25">
      <c r="A18329" t="s">
        <v>82</v>
      </c>
      <c r="B18329" t="s">
        <v>84</v>
      </c>
      <c r="C18329" s="1">
        <v>2011</v>
      </c>
      <c r="D18329" s="9">
        <v>65669</v>
      </c>
      <c r="E18329" s="4">
        <v>4822.72</v>
      </c>
      <c r="F18329" t="s">
        <v>21</v>
      </c>
      <c r="G18329" t="s">
        <v>64</v>
      </c>
      <c r="H18329" t="s">
        <v>15</v>
      </c>
      <c r="I18329" t="s">
        <v>16</v>
      </c>
      <c r="J18329" s="1">
        <f>LEN(Table1[[#This Row],[Options/Features]]) - LEN(SUBSTITUTE(Table1[[#This Row],[Options/Features]], ",", "")) + 1</f>
        <v>1</v>
      </c>
      <c r="K18329" t="s">
        <v>36</v>
      </c>
      <c r="L18329" t="s">
        <v>31</v>
      </c>
    </row>
    <row r="18330" spans="1:12" x14ac:dyDescent="0.25">
      <c r="A18330" t="s">
        <v>74</v>
      </c>
      <c r="B18330" t="s">
        <v>235</v>
      </c>
      <c r="C18330" s="1">
        <v>2019</v>
      </c>
      <c r="D18330" s="9">
        <v>24178</v>
      </c>
      <c r="E18330" s="4">
        <v>20377.864000000001</v>
      </c>
      <c r="F18330" t="s">
        <v>13</v>
      </c>
      <c r="G18330" t="s">
        <v>50</v>
      </c>
      <c r="H18330" t="s">
        <v>15</v>
      </c>
      <c r="I18330" t="s">
        <v>615</v>
      </c>
      <c r="J18330" s="1">
        <f>LEN(Table1[[#This Row],[Options/Features]]) - LEN(SUBSTITUTE(Table1[[#This Row],[Options/Features]], ",", "")) + 1</f>
        <v>3</v>
      </c>
      <c r="K18330" t="s">
        <v>36</v>
      </c>
      <c r="L18330" t="s">
        <v>31</v>
      </c>
    </row>
    <row r="18331" spans="1:12" x14ac:dyDescent="0.25">
      <c r="A18331" t="s">
        <v>74</v>
      </c>
      <c r="B18331">
        <v>500</v>
      </c>
      <c r="C18331" s="1">
        <v>2010</v>
      </c>
      <c r="D18331" s="9">
        <v>141370</v>
      </c>
      <c r="E18331" s="4">
        <v>20926.527999999998</v>
      </c>
      <c r="F18331" t="s">
        <v>13</v>
      </c>
      <c r="G18331" t="s">
        <v>34</v>
      </c>
      <c r="H18331" t="s">
        <v>15</v>
      </c>
      <c r="I18331" t="s">
        <v>744</v>
      </c>
      <c r="J18331" s="1">
        <f>LEN(Table1[[#This Row],[Options/Features]]) - LEN(SUBSTITUTE(Table1[[#This Row],[Options/Features]], ",", "")) + 1</f>
        <v>4</v>
      </c>
      <c r="K18331" t="s">
        <v>36</v>
      </c>
      <c r="L18331" t="s">
        <v>31</v>
      </c>
    </row>
    <row r="18332" spans="1:12" x14ac:dyDescent="0.25">
      <c r="A18332" t="s">
        <v>133</v>
      </c>
      <c r="B18332" t="s">
        <v>199</v>
      </c>
      <c r="C18332" s="1">
        <v>2015</v>
      </c>
      <c r="D18332" s="9">
        <v>117695</v>
      </c>
      <c r="E18332" s="4">
        <v>32751.824000000001</v>
      </c>
      <c r="F18332" t="s">
        <v>27</v>
      </c>
      <c r="G18332" t="s">
        <v>50</v>
      </c>
      <c r="H18332" t="s">
        <v>15</v>
      </c>
      <c r="I18332" t="s">
        <v>198</v>
      </c>
      <c r="J18332" s="1">
        <f>LEN(Table1[[#This Row],[Options/Features]]) - LEN(SUBSTITUTE(Table1[[#This Row],[Options/Features]], ",", "")) + 1</f>
        <v>2</v>
      </c>
      <c r="K18332" t="s">
        <v>36</v>
      </c>
      <c r="L18332" t="s">
        <v>31</v>
      </c>
    </row>
    <row r="18333" spans="1:12" x14ac:dyDescent="0.25">
      <c r="A18333" t="s">
        <v>54</v>
      </c>
      <c r="B18333" t="s">
        <v>55</v>
      </c>
      <c r="C18333" s="1">
        <v>2013</v>
      </c>
      <c r="D18333" s="9">
        <v>135561</v>
      </c>
      <c r="E18333" s="4">
        <v>10686.752</v>
      </c>
      <c r="F18333" t="s">
        <v>41</v>
      </c>
      <c r="G18333" t="s">
        <v>14</v>
      </c>
      <c r="H18333" t="s">
        <v>23</v>
      </c>
      <c r="I18333" t="s">
        <v>124</v>
      </c>
      <c r="J18333" s="1">
        <f>LEN(Table1[[#This Row],[Options/Features]]) - LEN(SUBSTITUTE(Table1[[#This Row],[Options/Features]], ",", "")) + 1</f>
        <v>2</v>
      </c>
      <c r="K18333" t="s">
        <v>30</v>
      </c>
      <c r="L18333" t="s">
        <v>31</v>
      </c>
    </row>
    <row r="18334" spans="1:12" x14ac:dyDescent="0.25">
      <c r="A18334" t="s">
        <v>44</v>
      </c>
      <c r="B18334" t="s">
        <v>330</v>
      </c>
      <c r="C18334" s="1">
        <v>2012</v>
      </c>
      <c r="D18334" s="9">
        <v>35908</v>
      </c>
      <c r="E18334" s="4">
        <v>38099.991999999998</v>
      </c>
      <c r="F18334" t="s">
        <v>13</v>
      </c>
      <c r="G18334" t="s">
        <v>34</v>
      </c>
      <c r="H18334" t="s">
        <v>23</v>
      </c>
      <c r="I18334" t="s">
        <v>287</v>
      </c>
      <c r="J18334" s="1">
        <f>LEN(Table1[[#This Row],[Options/Features]]) - LEN(SUBSTITUTE(Table1[[#This Row],[Options/Features]], ",", "")) + 1</f>
        <v>2</v>
      </c>
      <c r="K18334" t="s">
        <v>36</v>
      </c>
      <c r="L18334" t="s">
        <v>31</v>
      </c>
    </row>
    <row r="18335" spans="1:12" x14ac:dyDescent="0.25">
      <c r="A18335" t="s">
        <v>74</v>
      </c>
      <c r="B18335" t="s">
        <v>75</v>
      </c>
      <c r="C18335" s="1">
        <v>2013</v>
      </c>
      <c r="D18335" s="9">
        <v>12774</v>
      </c>
      <c r="E18335" s="4">
        <v>34885.589999999997</v>
      </c>
      <c r="F18335" t="s">
        <v>13</v>
      </c>
      <c r="G18335" t="s">
        <v>28</v>
      </c>
      <c r="H18335" t="s">
        <v>23</v>
      </c>
      <c r="I18335" t="s">
        <v>424</v>
      </c>
      <c r="J18335" s="1">
        <f>LEN(Table1[[#This Row],[Options/Features]]) - LEN(SUBSTITUTE(Table1[[#This Row],[Options/Features]], ",", "")) + 1</f>
        <v>4</v>
      </c>
      <c r="K18335" t="s">
        <v>36</v>
      </c>
      <c r="L18335" t="s">
        <v>18</v>
      </c>
    </row>
    <row r="18336" spans="1:12" x14ac:dyDescent="0.25">
      <c r="A18336" t="s">
        <v>44</v>
      </c>
      <c r="B18336" t="s">
        <v>105</v>
      </c>
      <c r="C18336" s="1">
        <v>2010</v>
      </c>
      <c r="D18336" s="9">
        <v>26348</v>
      </c>
      <c r="E18336" s="4">
        <v>17297.232</v>
      </c>
      <c r="F18336" t="s">
        <v>41</v>
      </c>
      <c r="G18336" t="s">
        <v>22</v>
      </c>
      <c r="H18336" t="s">
        <v>23</v>
      </c>
      <c r="I18336" t="s">
        <v>254</v>
      </c>
      <c r="J18336" s="1">
        <f>LEN(Table1[[#This Row],[Options/Features]]) - LEN(SUBSTITUTE(Table1[[#This Row],[Options/Features]], ",", "")) + 1</f>
        <v>2</v>
      </c>
      <c r="K18336" t="s">
        <v>30</v>
      </c>
      <c r="L18336" t="s">
        <v>31</v>
      </c>
    </row>
    <row r="18337" spans="1:12" x14ac:dyDescent="0.25">
      <c r="A18337" t="s">
        <v>89</v>
      </c>
      <c r="B18337" t="s">
        <v>179</v>
      </c>
      <c r="C18337" s="1">
        <v>2019</v>
      </c>
      <c r="D18337" s="9">
        <v>97375</v>
      </c>
      <c r="E18337" s="4">
        <v>4274.6639999999998</v>
      </c>
      <c r="F18337" t="s">
        <v>21</v>
      </c>
      <c r="G18337" t="s">
        <v>50</v>
      </c>
      <c r="H18337" t="s">
        <v>23</v>
      </c>
      <c r="I18337" t="s">
        <v>1101</v>
      </c>
      <c r="J18337" s="1">
        <f>LEN(Table1[[#This Row],[Options/Features]]) - LEN(SUBSTITUTE(Table1[[#This Row],[Options/Features]], ",", "")) + 1</f>
        <v>4</v>
      </c>
      <c r="K18337" t="s">
        <v>17</v>
      </c>
      <c r="L18337" t="s">
        <v>31</v>
      </c>
    </row>
    <row r="18338" spans="1:12" x14ac:dyDescent="0.25">
      <c r="A18338" t="s">
        <v>93</v>
      </c>
      <c r="B18338" t="s">
        <v>220</v>
      </c>
      <c r="C18338" s="1">
        <v>2011</v>
      </c>
      <c r="D18338" s="9">
        <v>48929</v>
      </c>
      <c r="E18338" s="4">
        <v>18898.439999999999</v>
      </c>
      <c r="F18338" t="s">
        <v>27</v>
      </c>
      <c r="G18338" t="s">
        <v>50</v>
      </c>
      <c r="H18338" t="s">
        <v>15</v>
      </c>
      <c r="I18338" t="s">
        <v>78</v>
      </c>
      <c r="J18338" s="1">
        <f>LEN(Table1[[#This Row],[Options/Features]]) - LEN(SUBSTITUTE(Table1[[#This Row],[Options/Features]], ",", "")) + 1</f>
        <v>2</v>
      </c>
      <c r="K18338" t="s">
        <v>30</v>
      </c>
      <c r="L18338" t="s">
        <v>31</v>
      </c>
    </row>
    <row r="18339" spans="1:12" x14ac:dyDescent="0.25">
      <c r="A18339" t="s">
        <v>57</v>
      </c>
      <c r="B18339" t="s">
        <v>58</v>
      </c>
      <c r="C18339" s="1">
        <v>2013</v>
      </c>
      <c r="D18339" s="9">
        <v>100308</v>
      </c>
      <c r="E18339" s="4">
        <v>10021.98</v>
      </c>
      <c r="F18339" t="s">
        <v>13</v>
      </c>
      <c r="G18339" t="s">
        <v>22</v>
      </c>
      <c r="H18339" t="s">
        <v>23</v>
      </c>
      <c r="I18339" t="s">
        <v>112</v>
      </c>
      <c r="J18339" s="1">
        <f>LEN(Table1[[#This Row],[Options/Features]]) - LEN(SUBSTITUTE(Table1[[#This Row],[Options/Features]], ",", "")) + 1</f>
        <v>4</v>
      </c>
      <c r="K18339" t="s">
        <v>30</v>
      </c>
      <c r="L18339" t="s">
        <v>18</v>
      </c>
    </row>
    <row r="18340" spans="1:12" x14ac:dyDescent="0.25">
      <c r="A18340" t="s">
        <v>32</v>
      </c>
      <c r="B18340" t="s">
        <v>341</v>
      </c>
      <c r="C18340" s="1">
        <v>2013</v>
      </c>
      <c r="D18340" s="9">
        <v>41690</v>
      </c>
      <c r="E18340" s="4">
        <v>15193.47</v>
      </c>
      <c r="F18340" t="s">
        <v>41</v>
      </c>
      <c r="G18340" t="s">
        <v>72</v>
      </c>
      <c r="H18340" t="s">
        <v>15</v>
      </c>
      <c r="I18340" t="s">
        <v>68</v>
      </c>
      <c r="J18340" s="1">
        <f>LEN(Table1[[#This Row],[Options/Features]]) - LEN(SUBSTITUTE(Table1[[#This Row],[Options/Features]], ",", "")) + 1</f>
        <v>1</v>
      </c>
      <c r="K18340" t="s">
        <v>17</v>
      </c>
      <c r="L18340" t="s">
        <v>18</v>
      </c>
    </row>
    <row r="18341" spans="1:12" x14ac:dyDescent="0.25">
      <c r="A18341" t="s">
        <v>57</v>
      </c>
      <c r="B18341" t="s">
        <v>162</v>
      </c>
      <c r="C18341" s="1">
        <v>2017</v>
      </c>
      <c r="D18341" s="9">
        <v>19728</v>
      </c>
      <c r="E18341" s="4">
        <v>7679.12</v>
      </c>
      <c r="F18341" t="s">
        <v>41</v>
      </c>
      <c r="G18341" t="s">
        <v>42</v>
      </c>
      <c r="H18341" t="s">
        <v>23</v>
      </c>
      <c r="I18341" t="s">
        <v>755</v>
      </c>
      <c r="J18341" s="1">
        <f>LEN(Table1[[#This Row],[Options/Features]]) - LEN(SUBSTITUTE(Table1[[#This Row],[Options/Features]], ",", "")) + 1</f>
        <v>3</v>
      </c>
      <c r="K18341" t="s">
        <v>17</v>
      </c>
      <c r="L18341" t="s">
        <v>31</v>
      </c>
    </row>
    <row r="18342" spans="1:12" x14ac:dyDescent="0.25">
      <c r="A18342" t="s">
        <v>93</v>
      </c>
      <c r="B18342" t="s">
        <v>55</v>
      </c>
      <c r="C18342" s="1">
        <v>2020</v>
      </c>
      <c r="D18342" s="9">
        <v>88786</v>
      </c>
      <c r="E18342" s="4">
        <v>4544.9440000000004</v>
      </c>
      <c r="F18342" t="s">
        <v>13</v>
      </c>
      <c r="G18342" t="s">
        <v>50</v>
      </c>
      <c r="H18342" t="s">
        <v>23</v>
      </c>
      <c r="I18342" t="s">
        <v>210</v>
      </c>
      <c r="J18342" s="1">
        <f>LEN(Table1[[#This Row],[Options/Features]]) - LEN(SUBSTITUTE(Table1[[#This Row],[Options/Features]], ",", "")) + 1</f>
        <v>2</v>
      </c>
      <c r="K18342" t="s">
        <v>36</v>
      </c>
      <c r="L18342" t="s">
        <v>31</v>
      </c>
    </row>
    <row r="18343" spans="1:12" x14ac:dyDescent="0.25">
      <c r="A18343" t="s">
        <v>60</v>
      </c>
      <c r="B18343" t="s">
        <v>160</v>
      </c>
      <c r="C18343" s="1">
        <v>2012</v>
      </c>
      <c r="D18343" s="9">
        <v>52727</v>
      </c>
      <c r="E18343" s="4">
        <v>4307.04</v>
      </c>
      <c r="F18343" t="s">
        <v>41</v>
      </c>
      <c r="G18343" t="s">
        <v>67</v>
      </c>
      <c r="H18343" t="s">
        <v>15</v>
      </c>
      <c r="I18343" t="s">
        <v>166</v>
      </c>
      <c r="J18343" s="1">
        <f>LEN(Table1[[#This Row],[Options/Features]]) - LEN(SUBSTITUTE(Table1[[#This Row],[Options/Features]], ",", "")) + 1</f>
        <v>1</v>
      </c>
      <c r="K18343" t="s">
        <v>30</v>
      </c>
      <c r="L18343" t="s">
        <v>31</v>
      </c>
    </row>
    <row r="18344" spans="1:12" x14ac:dyDescent="0.25">
      <c r="A18344" t="s">
        <v>60</v>
      </c>
      <c r="B18344" t="s">
        <v>282</v>
      </c>
      <c r="C18344" s="1">
        <v>2015</v>
      </c>
      <c r="D18344" s="9">
        <v>53403</v>
      </c>
      <c r="E18344" s="4">
        <v>19026.912</v>
      </c>
      <c r="F18344" t="s">
        <v>21</v>
      </c>
      <c r="G18344" t="s">
        <v>14</v>
      </c>
      <c r="H18344" t="s">
        <v>23</v>
      </c>
      <c r="I18344" t="s">
        <v>207</v>
      </c>
      <c r="J18344" s="1">
        <f>LEN(Table1[[#This Row],[Options/Features]]) - LEN(SUBSTITUTE(Table1[[#This Row],[Options/Features]], ",", "")) + 1</f>
        <v>3</v>
      </c>
      <c r="K18344" t="s">
        <v>30</v>
      </c>
      <c r="L18344" t="s">
        <v>31</v>
      </c>
    </row>
    <row r="18345" spans="1:12" x14ac:dyDescent="0.25">
      <c r="A18345" t="s">
        <v>19</v>
      </c>
      <c r="B18345" t="s">
        <v>20</v>
      </c>
      <c r="C18345" s="1">
        <v>2011</v>
      </c>
      <c r="D18345" s="9">
        <v>59091</v>
      </c>
      <c r="E18345" s="4">
        <v>34791.279999999999</v>
      </c>
      <c r="F18345" t="s">
        <v>27</v>
      </c>
      <c r="G18345" t="s">
        <v>67</v>
      </c>
      <c r="H18345" t="s">
        <v>23</v>
      </c>
      <c r="I18345" t="s">
        <v>1132</v>
      </c>
      <c r="J18345" s="1">
        <f>LEN(Table1[[#This Row],[Options/Features]]) - LEN(SUBSTITUTE(Table1[[#This Row],[Options/Features]], ",", "")) + 1</f>
        <v>4</v>
      </c>
      <c r="K18345" t="s">
        <v>17</v>
      </c>
      <c r="L18345" t="s">
        <v>18</v>
      </c>
    </row>
    <row r="18346" spans="1:12" x14ac:dyDescent="0.25">
      <c r="A18346" t="s">
        <v>60</v>
      </c>
      <c r="B18346" t="s">
        <v>61</v>
      </c>
      <c r="C18346" s="1">
        <v>2013</v>
      </c>
      <c r="D18346" s="9">
        <v>142985</v>
      </c>
      <c r="E18346" s="4">
        <v>10548.688</v>
      </c>
      <c r="F18346" t="s">
        <v>21</v>
      </c>
      <c r="G18346" t="s">
        <v>34</v>
      </c>
      <c r="H18346" t="s">
        <v>23</v>
      </c>
      <c r="I18346" t="s">
        <v>245</v>
      </c>
      <c r="J18346" s="1">
        <f>LEN(Table1[[#This Row],[Options/Features]]) - LEN(SUBSTITUTE(Table1[[#This Row],[Options/Features]], ",", "")) + 1</f>
        <v>2</v>
      </c>
      <c r="K18346" t="s">
        <v>30</v>
      </c>
      <c r="L18346" t="s">
        <v>31</v>
      </c>
    </row>
    <row r="18347" spans="1:12" x14ac:dyDescent="0.25">
      <c r="A18347" t="s">
        <v>32</v>
      </c>
      <c r="B18347" t="s">
        <v>33</v>
      </c>
      <c r="C18347" s="1">
        <v>2017</v>
      </c>
      <c r="D18347" s="9">
        <v>49041</v>
      </c>
      <c r="E18347" s="4">
        <v>6068.4080000000004</v>
      </c>
      <c r="F18347" t="s">
        <v>13</v>
      </c>
      <c r="G18347" t="s">
        <v>34</v>
      </c>
      <c r="H18347" t="s">
        <v>15</v>
      </c>
      <c r="I18347" t="s">
        <v>24</v>
      </c>
      <c r="J18347" s="1">
        <f>LEN(Table1[[#This Row],[Options/Features]]) - LEN(SUBSTITUTE(Table1[[#This Row],[Options/Features]], ",", "")) + 1</f>
        <v>1</v>
      </c>
      <c r="K18347" t="s">
        <v>17</v>
      </c>
      <c r="L18347" t="s">
        <v>31</v>
      </c>
    </row>
    <row r="18348" spans="1:12" x14ac:dyDescent="0.25">
      <c r="A18348" t="s">
        <v>99</v>
      </c>
      <c r="B18348" t="s">
        <v>108</v>
      </c>
      <c r="C18348" s="1">
        <v>2020</v>
      </c>
      <c r="D18348" s="9">
        <v>20855</v>
      </c>
      <c r="E18348" s="4">
        <v>12961.68</v>
      </c>
      <c r="F18348" t="s">
        <v>41</v>
      </c>
      <c r="G18348" t="s">
        <v>72</v>
      </c>
      <c r="H18348" t="s">
        <v>15</v>
      </c>
      <c r="I18348" t="s">
        <v>202</v>
      </c>
      <c r="J18348" s="1">
        <f>LEN(Table1[[#This Row],[Options/Features]]) - LEN(SUBSTITUTE(Table1[[#This Row],[Options/Features]], ",", "")) + 1</f>
        <v>2</v>
      </c>
      <c r="K18348" t="s">
        <v>36</v>
      </c>
      <c r="L18348" t="s">
        <v>31</v>
      </c>
    </row>
    <row r="18349" spans="1:12" x14ac:dyDescent="0.25">
      <c r="A18349" t="s">
        <v>44</v>
      </c>
      <c r="B18349" t="s">
        <v>176</v>
      </c>
      <c r="C18349" s="1">
        <v>2015</v>
      </c>
      <c r="D18349" s="9">
        <v>100338</v>
      </c>
      <c r="E18349" s="4">
        <v>25707.295999999998</v>
      </c>
      <c r="F18349" t="s">
        <v>27</v>
      </c>
      <c r="G18349" t="s">
        <v>34</v>
      </c>
      <c r="H18349" t="s">
        <v>15</v>
      </c>
      <c r="I18349" t="s">
        <v>738</v>
      </c>
      <c r="J18349" s="1">
        <f>LEN(Table1[[#This Row],[Options/Features]]) - LEN(SUBSTITUTE(Table1[[#This Row],[Options/Features]], ",", "")) + 1</f>
        <v>4</v>
      </c>
      <c r="K18349" t="s">
        <v>17</v>
      </c>
      <c r="L18349" t="s">
        <v>31</v>
      </c>
    </row>
    <row r="18350" spans="1:12" x14ac:dyDescent="0.25">
      <c r="A18350" t="s">
        <v>96</v>
      </c>
      <c r="B18350" t="s">
        <v>97</v>
      </c>
      <c r="C18350" s="1">
        <v>2021</v>
      </c>
      <c r="D18350" s="9">
        <v>8779</v>
      </c>
      <c r="E18350" s="4">
        <v>11756.575999999999</v>
      </c>
      <c r="F18350" t="s">
        <v>41</v>
      </c>
      <c r="G18350" t="s">
        <v>28</v>
      </c>
      <c r="H18350" t="s">
        <v>23</v>
      </c>
      <c r="I18350" t="s">
        <v>47</v>
      </c>
      <c r="J18350" s="1">
        <f>LEN(Table1[[#This Row],[Options/Features]]) - LEN(SUBSTITUTE(Table1[[#This Row],[Options/Features]], ",", "")) + 1</f>
        <v>1</v>
      </c>
      <c r="K18350" t="s">
        <v>30</v>
      </c>
      <c r="L18350" t="s">
        <v>31</v>
      </c>
    </row>
    <row r="18351" spans="1:12" x14ac:dyDescent="0.25">
      <c r="A18351" t="s">
        <v>116</v>
      </c>
      <c r="B18351" t="s">
        <v>158</v>
      </c>
      <c r="C18351" s="1">
        <v>2018</v>
      </c>
      <c r="D18351" s="9">
        <v>133729</v>
      </c>
      <c r="E18351" s="4">
        <v>37996.127999999997</v>
      </c>
      <c r="F18351" t="s">
        <v>27</v>
      </c>
      <c r="G18351" t="s">
        <v>67</v>
      </c>
      <c r="H18351" t="s">
        <v>23</v>
      </c>
      <c r="I18351" t="s">
        <v>86</v>
      </c>
      <c r="J18351" s="1">
        <f>LEN(Table1[[#This Row],[Options/Features]]) - LEN(SUBSTITUTE(Table1[[#This Row],[Options/Features]], ",", "")) + 1</f>
        <v>2</v>
      </c>
      <c r="K18351" t="s">
        <v>36</v>
      </c>
      <c r="L18351" t="s">
        <v>31</v>
      </c>
    </row>
    <row r="18352" spans="1:12" x14ac:dyDescent="0.25">
      <c r="A18352" t="s">
        <v>133</v>
      </c>
      <c r="B18352" t="s">
        <v>267</v>
      </c>
      <c r="C18352" s="1">
        <v>2018</v>
      </c>
      <c r="D18352" s="9">
        <v>140955</v>
      </c>
      <c r="E18352" s="4">
        <v>5577.7439999999997</v>
      </c>
      <c r="F18352" t="s">
        <v>21</v>
      </c>
      <c r="G18352" t="s">
        <v>28</v>
      </c>
      <c r="H18352" t="s">
        <v>15</v>
      </c>
      <c r="I18352" t="s">
        <v>650</v>
      </c>
      <c r="J18352" s="1">
        <f>LEN(Table1[[#This Row],[Options/Features]]) - LEN(SUBSTITUTE(Table1[[#This Row],[Options/Features]], ",", "")) + 1</f>
        <v>4</v>
      </c>
      <c r="K18352" t="s">
        <v>17</v>
      </c>
      <c r="L18352" t="s">
        <v>31</v>
      </c>
    </row>
    <row r="18353" spans="1:12" x14ac:dyDescent="0.25">
      <c r="A18353" t="s">
        <v>37</v>
      </c>
      <c r="B18353" t="s">
        <v>38</v>
      </c>
      <c r="C18353" s="1">
        <v>2021</v>
      </c>
      <c r="D18353" s="9">
        <v>138809</v>
      </c>
      <c r="E18353" s="4">
        <v>6582.6399999999903</v>
      </c>
      <c r="F18353" t="s">
        <v>27</v>
      </c>
      <c r="G18353" t="s">
        <v>64</v>
      </c>
      <c r="H18353" t="s">
        <v>15</v>
      </c>
      <c r="I18353" t="s">
        <v>68</v>
      </c>
      <c r="J18353" s="1">
        <f>LEN(Table1[[#This Row],[Options/Features]]) - LEN(SUBSTITUTE(Table1[[#This Row],[Options/Features]], ",", "")) + 1</f>
        <v>1</v>
      </c>
      <c r="K18353" t="s">
        <v>17</v>
      </c>
      <c r="L18353" t="s">
        <v>31</v>
      </c>
    </row>
    <row r="18354" spans="1:12" x14ac:dyDescent="0.25">
      <c r="A18354" t="s">
        <v>37</v>
      </c>
      <c r="B18354" t="s">
        <v>38</v>
      </c>
      <c r="C18354" s="1">
        <v>2011</v>
      </c>
      <c r="D18354" s="9">
        <v>119610</v>
      </c>
      <c r="E18354" s="4">
        <v>13816.752</v>
      </c>
      <c r="F18354" t="s">
        <v>21</v>
      </c>
      <c r="G18354" t="s">
        <v>46</v>
      </c>
      <c r="H18354" t="s">
        <v>15</v>
      </c>
      <c r="I18354" t="s">
        <v>295</v>
      </c>
      <c r="J18354" s="1">
        <f>LEN(Table1[[#This Row],[Options/Features]]) - LEN(SUBSTITUTE(Table1[[#This Row],[Options/Features]], ",", "")) + 1</f>
        <v>2</v>
      </c>
      <c r="K18354" t="s">
        <v>30</v>
      </c>
      <c r="L18354" t="s">
        <v>31</v>
      </c>
    </row>
    <row r="18355" spans="1:12" x14ac:dyDescent="0.25">
      <c r="A18355" t="s">
        <v>11</v>
      </c>
      <c r="B18355" t="s">
        <v>153</v>
      </c>
      <c r="C18355" s="1">
        <v>2022</v>
      </c>
      <c r="D18355" s="9">
        <v>63619</v>
      </c>
      <c r="E18355" s="4">
        <v>18659.664000000001</v>
      </c>
      <c r="F18355" t="s">
        <v>13</v>
      </c>
      <c r="G18355" t="s">
        <v>34</v>
      </c>
      <c r="H18355" t="s">
        <v>23</v>
      </c>
      <c r="I18355" t="s">
        <v>689</v>
      </c>
      <c r="J18355" s="1">
        <f>LEN(Table1[[#This Row],[Options/Features]]) - LEN(SUBSTITUTE(Table1[[#This Row],[Options/Features]], ",", "")) + 1</f>
        <v>3</v>
      </c>
      <c r="K18355" t="s">
        <v>30</v>
      </c>
      <c r="L18355" t="s">
        <v>31</v>
      </c>
    </row>
    <row r="18356" spans="1:12" x14ac:dyDescent="0.25">
      <c r="A18356" t="s">
        <v>79</v>
      </c>
      <c r="B18356" t="s">
        <v>242</v>
      </c>
      <c r="C18356" s="1">
        <v>2014</v>
      </c>
      <c r="D18356" s="9">
        <v>68328</v>
      </c>
      <c r="E18356" s="4">
        <v>14085.248</v>
      </c>
      <c r="F18356" t="s">
        <v>41</v>
      </c>
      <c r="G18356" t="s">
        <v>14</v>
      </c>
      <c r="H18356" t="s">
        <v>23</v>
      </c>
      <c r="I18356" t="s">
        <v>276</v>
      </c>
      <c r="J18356" s="1">
        <f>LEN(Table1[[#This Row],[Options/Features]]) - LEN(SUBSTITUTE(Table1[[#This Row],[Options/Features]], ",", "")) + 1</f>
        <v>2</v>
      </c>
      <c r="K18356" t="s">
        <v>17</v>
      </c>
      <c r="L18356" t="s">
        <v>31</v>
      </c>
    </row>
    <row r="18357" spans="1:12" x14ac:dyDescent="0.25">
      <c r="A18357" t="s">
        <v>82</v>
      </c>
      <c r="B18357" t="s">
        <v>114</v>
      </c>
      <c r="C18357" s="1">
        <v>2015</v>
      </c>
      <c r="D18357" s="9">
        <v>122862</v>
      </c>
      <c r="E18357" s="4">
        <v>25044.46</v>
      </c>
      <c r="F18357" t="s">
        <v>21</v>
      </c>
      <c r="G18357" t="s">
        <v>28</v>
      </c>
      <c r="H18357" t="s">
        <v>23</v>
      </c>
      <c r="I18357" t="s">
        <v>428</v>
      </c>
      <c r="J18357" s="1">
        <f>LEN(Table1[[#This Row],[Options/Features]]) - LEN(SUBSTITUTE(Table1[[#This Row],[Options/Features]], ",", "")) + 1</f>
        <v>3</v>
      </c>
      <c r="K18357" t="s">
        <v>36</v>
      </c>
      <c r="L18357" t="s">
        <v>18</v>
      </c>
    </row>
    <row r="18358" spans="1:12" x14ac:dyDescent="0.25">
      <c r="A18358" t="s">
        <v>25</v>
      </c>
      <c r="B18358" t="s">
        <v>156</v>
      </c>
      <c r="C18358" s="1">
        <v>2011</v>
      </c>
      <c r="D18358" s="9">
        <v>27263</v>
      </c>
      <c r="E18358" s="4">
        <v>22184.560000000001</v>
      </c>
      <c r="F18358" t="s">
        <v>21</v>
      </c>
      <c r="G18358" t="s">
        <v>14</v>
      </c>
      <c r="H18358" t="s">
        <v>15</v>
      </c>
      <c r="I18358" t="s">
        <v>16</v>
      </c>
      <c r="J18358" s="1">
        <f>LEN(Table1[[#This Row],[Options/Features]]) - LEN(SUBSTITUTE(Table1[[#This Row],[Options/Features]], ",", "")) + 1</f>
        <v>1</v>
      </c>
      <c r="K18358" t="s">
        <v>30</v>
      </c>
      <c r="L18358" t="s">
        <v>31</v>
      </c>
    </row>
    <row r="18359" spans="1:12" x14ac:dyDescent="0.25">
      <c r="A18359" t="s">
        <v>96</v>
      </c>
      <c r="B18359" t="s">
        <v>255</v>
      </c>
      <c r="C18359" s="1">
        <v>2018</v>
      </c>
      <c r="D18359" s="9">
        <v>46692</v>
      </c>
      <c r="E18359" s="4">
        <v>17669.240000000002</v>
      </c>
      <c r="F18359" t="s">
        <v>21</v>
      </c>
      <c r="G18359" t="s">
        <v>50</v>
      </c>
      <c r="H18359" t="s">
        <v>15</v>
      </c>
      <c r="I18359" t="s">
        <v>73</v>
      </c>
      <c r="J18359" s="1">
        <f>LEN(Table1[[#This Row],[Options/Features]]) - LEN(SUBSTITUTE(Table1[[#This Row],[Options/Features]], ",", "")) + 1</f>
        <v>2</v>
      </c>
      <c r="K18359" t="s">
        <v>36</v>
      </c>
      <c r="L18359" t="s">
        <v>31</v>
      </c>
    </row>
    <row r="18360" spans="1:12" x14ac:dyDescent="0.25">
      <c r="A18360" t="s">
        <v>116</v>
      </c>
      <c r="B18360" t="s">
        <v>158</v>
      </c>
      <c r="C18360" s="1">
        <v>2019</v>
      </c>
      <c r="D18360" s="9">
        <v>134525</v>
      </c>
      <c r="E18360" s="4">
        <v>14041.144</v>
      </c>
      <c r="F18360" t="s">
        <v>13</v>
      </c>
      <c r="G18360" t="s">
        <v>34</v>
      </c>
      <c r="H18360" t="s">
        <v>15</v>
      </c>
      <c r="I18360" t="s">
        <v>189</v>
      </c>
      <c r="J18360" s="1">
        <f>LEN(Table1[[#This Row],[Options/Features]]) - LEN(SUBSTITUTE(Table1[[#This Row],[Options/Features]], ",", "")) + 1</f>
        <v>4</v>
      </c>
      <c r="K18360" t="s">
        <v>30</v>
      </c>
      <c r="L18360" t="s">
        <v>31</v>
      </c>
    </row>
    <row r="18361" spans="1:12" x14ac:dyDescent="0.25">
      <c r="A18361" t="s">
        <v>99</v>
      </c>
      <c r="B18361" t="s">
        <v>108</v>
      </c>
      <c r="C18361" s="1">
        <v>2017</v>
      </c>
      <c r="D18361" s="9">
        <v>62357</v>
      </c>
      <c r="E18361" s="4">
        <v>39944.536</v>
      </c>
      <c r="F18361" t="s">
        <v>13</v>
      </c>
      <c r="G18361" t="s">
        <v>50</v>
      </c>
      <c r="H18361" t="s">
        <v>15</v>
      </c>
      <c r="I18361" t="s">
        <v>369</v>
      </c>
      <c r="J18361" s="1">
        <f>LEN(Table1[[#This Row],[Options/Features]]) - LEN(SUBSTITUTE(Table1[[#This Row],[Options/Features]], ",", "")) + 1</f>
        <v>2</v>
      </c>
      <c r="K18361" t="s">
        <v>36</v>
      </c>
      <c r="L18361" t="s">
        <v>31</v>
      </c>
    </row>
    <row r="18362" spans="1:12" x14ac:dyDescent="0.25">
      <c r="A18362" t="s">
        <v>82</v>
      </c>
      <c r="B18362" t="s">
        <v>84</v>
      </c>
      <c r="C18362" s="1">
        <v>2019</v>
      </c>
      <c r="D18362" s="9">
        <v>86648</v>
      </c>
      <c r="E18362" s="4">
        <v>31851.655999999999</v>
      </c>
      <c r="F18362" t="s">
        <v>41</v>
      </c>
      <c r="G18362" t="s">
        <v>34</v>
      </c>
      <c r="H18362" t="s">
        <v>15</v>
      </c>
      <c r="I18362" t="s">
        <v>211</v>
      </c>
      <c r="J18362" s="1">
        <f>LEN(Table1[[#This Row],[Options/Features]]) - LEN(SUBSTITUTE(Table1[[#This Row],[Options/Features]], ",", "")) + 1</f>
        <v>2</v>
      </c>
      <c r="K18362" t="s">
        <v>36</v>
      </c>
      <c r="L18362" t="s">
        <v>31</v>
      </c>
    </row>
    <row r="18363" spans="1:12" x14ac:dyDescent="0.25">
      <c r="A18363" t="s">
        <v>96</v>
      </c>
      <c r="B18363" t="s">
        <v>255</v>
      </c>
      <c r="C18363" s="1">
        <v>2012</v>
      </c>
      <c r="D18363" s="9">
        <v>147254</v>
      </c>
      <c r="E18363" s="4">
        <v>47387.96</v>
      </c>
      <c r="F18363" t="s">
        <v>41</v>
      </c>
      <c r="G18363" t="s">
        <v>64</v>
      </c>
      <c r="H18363" t="s">
        <v>15</v>
      </c>
      <c r="I18363" t="s">
        <v>451</v>
      </c>
      <c r="J18363" s="1">
        <f>LEN(Table1[[#This Row],[Options/Features]]) - LEN(SUBSTITUTE(Table1[[#This Row],[Options/Features]], ",", "")) + 1</f>
        <v>3</v>
      </c>
      <c r="K18363" t="s">
        <v>30</v>
      </c>
      <c r="L18363" t="s">
        <v>18</v>
      </c>
    </row>
    <row r="18364" spans="1:12" x14ac:dyDescent="0.25">
      <c r="A18364" t="s">
        <v>11</v>
      </c>
      <c r="B18364" t="s">
        <v>153</v>
      </c>
      <c r="C18364" s="1">
        <v>2020</v>
      </c>
      <c r="D18364" s="9">
        <v>67789</v>
      </c>
      <c r="E18364" s="4">
        <v>32902.343999999997</v>
      </c>
      <c r="F18364" t="s">
        <v>27</v>
      </c>
      <c r="G18364" t="s">
        <v>22</v>
      </c>
      <c r="H18364" t="s">
        <v>15</v>
      </c>
      <c r="I18364" t="s">
        <v>166</v>
      </c>
      <c r="J18364" s="1">
        <f>LEN(Table1[[#This Row],[Options/Features]]) - LEN(SUBSTITUTE(Table1[[#This Row],[Options/Features]], ",", "")) + 1</f>
        <v>1</v>
      </c>
      <c r="K18364" t="s">
        <v>30</v>
      </c>
      <c r="L18364" t="s">
        <v>31</v>
      </c>
    </row>
    <row r="18365" spans="1:12" x14ac:dyDescent="0.25">
      <c r="A18365" t="s">
        <v>32</v>
      </c>
      <c r="B18365" t="s">
        <v>311</v>
      </c>
      <c r="C18365" s="1">
        <v>2018</v>
      </c>
      <c r="D18365" s="9">
        <v>93070</v>
      </c>
      <c r="E18365" s="4">
        <v>39170.072</v>
      </c>
      <c r="F18365" t="s">
        <v>41</v>
      </c>
      <c r="G18365" t="s">
        <v>34</v>
      </c>
      <c r="H18365" t="s">
        <v>15</v>
      </c>
      <c r="I18365" t="s">
        <v>167</v>
      </c>
      <c r="J18365" s="1">
        <f>LEN(Table1[[#This Row],[Options/Features]]) - LEN(SUBSTITUTE(Table1[[#This Row],[Options/Features]], ",", "")) + 1</f>
        <v>2</v>
      </c>
      <c r="K18365" t="s">
        <v>36</v>
      </c>
      <c r="L18365" t="s">
        <v>31</v>
      </c>
    </row>
    <row r="18366" spans="1:12" x14ac:dyDescent="0.25">
      <c r="A18366" t="s">
        <v>57</v>
      </c>
      <c r="B18366" t="s">
        <v>162</v>
      </c>
      <c r="C18366" s="1">
        <v>2015</v>
      </c>
      <c r="D18366" s="9">
        <v>56212</v>
      </c>
      <c r="E18366" s="4">
        <v>15012.968000000001</v>
      </c>
      <c r="F18366" t="s">
        <v>21</v>
      </c>
      <c r="G18366" t="s">
        <v>14</v>
      </c>
      <c r="H18366" t="s">
        <v>15</v>
      </c>
      <c r="I18366" t="s">
        <v>501</v>
      </c>
      <c r="J18366" s="1">
        <f>LEN(Table1[[#This Row],[Options/Features]]) - LEN(SUBSTITUTE(Table1[[#This Row],[Options/Features]], ",", "")) + 1</f>
        <v>4</v>
      </c>
      <c r="K18366" t="s">
        <v>17</v>
      </c>
      <c r="L18366" t="s">
        <v>31</v>
      </c>
    </row>
    <row r="18367" spans="1:12" x14ac:dyDescent="0.25">
      <c r="A18367" t="s">
        <v>57</v>
      </c>
      <c r="B18367" t="s">
        <v>58</v>
      </c>
      <c r="C18367" s="1">
        <v>2014</v>
      </c>
      <c r="D18367" s="9">
        <v>81765</v>
      </c>
      <c r="E18367" s="4">
        <v>14497.736000000001</v>
      </c>
      <c r="F18367" t="s">
        <v>21</v>
      </c>
      <c r="G18367" t="s">
        <v>22</v>
      </c>
      <c r="H18367" t="s">
        <v>23</v>
      </c>
      <c r="I18367" t="s">
        <v>1103</v>
      </c>
      <c r="J18367" s="1">
        <f>LEN(Table1[[#This Row],[Options/Features]]) - LEN(SUBSTITUTE(Table1[[#This Row],[Options/Features]], ",", "")) + 1</f>
        <v>4</v>
      </c>
      <c r="K18367" t="s">
        <v>17</v>
      </c>
      <c r="L18367" t="s">
        <v>31</v>
      </c>
    </row>
    <row r="18368" spans="1:12" x14ac:dyDescent="0.25">
      <c r="A18368" t="s">
        <v>32</v>
      </c>
      <c r="B18368" t="s">
        <v>341</v>
      </c>
      <c r="C18368" s="1">
        <v>2011</v>
      </c>
      <c r="D18368" s="9">
        <v>86891</v>
      </c>
      <c r="E18368" s="4">
        <v>18893.64</v>
      </c>
      <c r="F18368" t="s">
        <v>21</v>
      </c>
      <c r="G18368" t="s">
        <v>67</v>
      </c>
      <c r="H18368" t="s">
        <v>15</v>
      </c>
      <c r="I18368" t="s">
        <v>86</v>
      </c>
      <c r="J18368" s="1">
        <f>LEN(Table1[[#This Row],[Options/Features]]) - LEN(SUBSTITUTE(Table1[[#This Row],[Options/Features]], ",", "")) + 1</f>
        <v>2</v>
      </c>
      <c r="K18368" t="s">
        <v>36</v>
      </c>
      <c r="L18368" t="s">
        <v>31</v>
      </c>
    </row>
    <row r="18369" spans="1:12" x14ac:dyDescent="0.25">
      <c r="A18369" t="s">
        <v>37</v>
      </c>
      <c r="B18369" t="s">
        <v>118</v>
      </c>
      <c r="C18369" s="1">
        <v>2010</v>
      </c>
      <c r="D18369" s="9">
        <v>141538</v>
      </c>
      <c r="E18369" s="4">
        <v>25080.32</v>
      </c>
      <c r="F18369" t="s">
        <v>41</v>
      </c>
      <c r="G18369" t="s">
        <v>67</v>
      </c>
      <c r="H18369" t="s">
        <v>15</v>
      </c>
      <c r="I18369" t="s">
        <v>1050</v>
      </c>
      <c r="J18369" s="1">
        <f>LEN(Table1[[#This Row],[Options/Features]]) - LEN(SUBSTITUTE(Table1[[#This Row],[Options/Features]], ",", "")) + 1</f>
        <v>4</v>
      </c>
      <c r="K18369" t="s">
        <v>17</v>
      </c>
      <c r="L18369" t="s">
        <v>31</v>
      </c>
    </row>
    <row r="18370" spans="1:12" x14ac:dyDescent="0.25">
      <c r="A18370" t="s">
        <v>74</v>
      </c>
      <c r="B18370">
        <v>500</v>
      </c>
      <c r="C18370" s="1">
        <v>2017</v>
      </c>
      <c r="D18370" s="9">
        <v>23172</v>
      </c>
      <c r="E18370" s="4">
        <v>38426.031999999999</v>
      </c>
      <c r="F18370" t="s">
        <v>21</v>
      </c>
      <c r="G18370" t="s">
        <v>72</v>
      </c>
      <c r="H18370" t="s">
        <v>23</v>
      </c>
      <c r="I18370" t="s">
        <v>317</v>
      </c>
      <c r="J18370" s="1">
        <f>LEN(Table1[[#This Row],[Options/Features]]) - LEN(SUBSTITUTE(Table1[[#This Row],[Options/Features]], ",", "")) + 1</f>
        <v>3</v>
      </c>
      <c r="K18370" t="s">
        <v>36</v>
      </c>
      <c r="L18370" t="s">
        <v>31</v>
      </c>
    </row>
    <row r="18371" spans="1:12" x14ac:dyDescent="0.25">
      <c r="A18371" t="s">
        <v>57</v>
      </c>
      <c r="B18371" t="s">
        <v>123</v>
      </c>
      <c r="C18371" s="1">
        <v>2020</v>
      </c>
      <c r="D18371" s="9">
        <v>113666</v>
      </c>
      <c r="E18371" s="4">
        <v>7728.1840000000002</v>
      </c>
      <c r="F18371" t="s">
        <v>21</v>
      </c>
      <c r="G18371" t="s">
        <v>42</v>
      </c>
      <c r="H18371" t="s">
        <v>23</v>
      </c>
      <c r="I18371" t="s">
        <v>68</v>
      </c>
      <c r="J18371" s="1">
        <f>LEN(Table1[[#This Row],[Options/Features]]) - LEN(SUBSTITUTE(Table1[[#This Row],[Options/Features]], ",", "")) + 1</f>
        <v>1</v>
      </c>
      <c r="K18371" t="s">
        <v>36</v>
      </c>
      <c r="L18371" t="s">
        <v>31</v>
      </c>
    </row>
    <row r="18372" spans="1:12" x14ac:dyDescent="0.25">
      <c r="A18372" t="s">
        <v>11</v>
      </c>
      <c r="B18372" t="s">
        <v>175</v>
      </c>
      <c r="C18372" s="1">
        <v>2011</v>
      </c>
      <c r="D18372" s="9">
        <v>8477</v>
      </c>
      <c r="E18372" s="4">
        <v>9031.5519999999997</v>
      </c>
      <c r="F18372" t="s">
        <v>41</v>
      </c>
      <c r="G18372" t="s">
        <v>67</v>
      </c>
      <c r="H18372" t="s">
        <v>15</v>
      </c>
      <c r="I18372" t="s">
        <v>883</v>
      </c>
      <c r="J18372" s="1">
        <f>LEN(Table1[[#This Row],[Options/Features]]) - LEN(SUBSTITUTE(Table1[[#This Row],[Options/Features]], ",", "")) + 1</f>
        <v>4</v>
      </c>
      <c r="K18372" t="s">
        <v>30</v>
      </c>
      <c r="L18372" t="s">
        <v>31</v>
      </c>
    </row>
    <row r="18373" spans="1:12" x14ac:dyDescent="0.25">
      <c r="A18373" t="s">
        <v>89</v>
      </c>
      <c r="B18373" t="s">
        <v>246</v>
      </c>
      <c r="C18373" s="1">
        <v>2015</v>
      </c>
      <c r="D18373" s="9">
        <v>90131</v>
      </c>
      <c r="E18373" s="4">
        <v>12050.696</v>
      </c>
      <c r="F18373" t="s">
        <v>21</v>
      </c>
      <c r="G18373" t="s">
        <v>64</v>
      </c>
      <c r="H18373" t="s">
        <v>15</v>
      </c>
      <c r="I18373" t="s">
        <v>53</v>
      </c>
      <c r="J18373" s="1">
        <f>LEN(Table1[[#This Row],[Options/Features]]) - LEN(SUBSTITUTE(Table1[[#This Row],[Options/Features]], ",", "")) + 1</f>
        <v>2</v>
      </c>
      <c r="K18373" t="s">
        <v>30</v>
      </c>
      <c r="L18373" t="s">
        <v>31</v>
      </c>
    </row>
    <row r="18374" spans="1:12" x14ac:dyDescent="0.25">
      <c r="A18374" t="s">
        <v>93</v>
      </c>
      <c r="B18374" t="s">
        <v>94</v>
      </c>
      <c r="C18374" s="1">
        <v>2012</v>
      </c>
      <c r="D18374" s="9">
        <v>28074</v>
      </c>
      <c r="E18374" s="4">
        <v>14406.8</v>
      </c>
      <c r="F18374" t="s">
        <v>41</v>
      </c>
      <c r="G18374" t="s">
        <v>22</v>
      </c>
      <c r="H18374" t="s">
        <v>15</v>
      </c>
      <c r="I18374" t="s">
        <v>1114</v>
      </c>
      <c r="J18374" s="1">
        <f>LEN(Table1[[#This Row],[Options/Features]]) - LEN(SUBSTITUTE(Table1[[#This Row],[Options/Features]], ",", "")) + 1</f>
        <v>4</v>
      </c>
      <c r="K18374" t="s">
        <v>36</v>
      </c>
      <c r="L18374" t="s">
        <v>31</v>
      </c>
    </row>
    <row r="18375" spans="1:12" x14ac:dyDescent="0.25">
      <c r="A18375" t="s">
        <v>96</v>
      </c>
      <c r="B18375" t="s">
        <v>139</v>
      </c>
      <c r="C18375" s="1">
        <v>2014</v>
      </c>
      <c r="D18375" s="9">
        <v>121239</v>
      </c>
      <c r="E18375" s="4">
        <v>15795.384</v>
      </c>
      <c r="F18375" t="s">
        <v>41</v>
      </c>
      <c r="G18375" t="s">
        <v>50</v>
      </c>
      <c r="H18375" t="s">
        <v>23</v>
      </c>
      <c r="I18375" t="s">
        <v>86</v>
      </c>
      <c r="J18375" s="1">
        <f>LEN(Table1[[#This Row],[Options/Features]]) - LEN(SUBSTITUTE(Table1[[#This Row],[Options/Features]], ",", "")) + 1</f>
        <v>2</v>
      </c>
      <c r="K18375" t="s">
        <v>36</v>
      </c>
      <c r="L18375" t="s">
        <v>31</v>
      </c>
    </row>
    <row r="18376" spans="1:12" x14ac:dyDescent="0.25">
      <c r="A18376" t="s">
        <v>96</v>
      </c>
      <c r="B18376" t="s">
        <v>275</v>
      </c>
      <c r="C18376" s="1">
        <v>2013</v>
      </c>
      <c r="D18376" s="9">
        <v>64973</v>
      </c>
      <c r="E18376" s="4">
        <v>28286.472000000002</v>
      </c>
      <c r="F18376" t="s">
        <v>41</v>
      </c>
      <c r="G18376" t="s">
        <v>50</v>
      </c>
      <c r="H18376" t="s">
        <v>15</v>
      </c>
      <c r="I18376" t="s">
        <v>106</v>
      </c>
      <c r="J18376" s="1">
        <f>LEN(Table1[[#This Row],[Options/Features]]) - LEN(SUBSTITUTE(Table1[[#This Row],[Options/Features]], ",", "")) + 1</f>
        <v>1</v>
      </c>
      <c r="K18376" t="s">
        <v>17</v>
      </c>
      <c r="L18376" t="s">
        <v>31</v>
      </c>
    </row>
    <row r="18377" spans="1:12" x14ac:dyDescent="0.25">
      <c r="A18377" t="s">
        <v>133</v>
      </c>
      <c r="B18377" t="s">
        <v>199</v>
      </c>
      <c r="C18377" s="1">
        <v>2015</v>
      </c>
      <c r="D18377" s="9">
        <v>40383</v>
      </c>
      <c r="E18377" s="4">
        <v>18322.248</v>
      </c>
      <c r="F18377" t="s">
        <v>27</v>
      </c>
      <c r="G18377" t="s">
        <v>46</v>
      </c>
      <c r="H18377" t="s">
        <v>15</v>
      </c>
      <c r="I18377" t="s">
        <v>1212</v>
      </c>
      <c r="J18377" s="1">
        <f>LEN(Table1[[#This Row],[Options/Features]]) - LEN(SUBSTITUTE(Table1[[#This Row],[Options/Features]], ",", "")) + 1</f>
        <v>4</v>
      </c>
      <c r="K18377" t="s">
        <v>36</v>
      </c>
      <c r="L18377" t="s">
        <v>31</v>
      </c>
    </row>
    <row r="18378" spans="1:12" x14ac:dyDescent="0.25">
      <c r="A18378" t="s">
        <v>57</v>
      </c>
      <c r="B18378" t="s">
        <v>162</v>
      </c>
      <c r="C18378" s="1">
        <v>2013</v>
      </c>
      <c r="D18378" s="9">
        <v>77037</v>
      </c>
      <c r="E18378" s="4">
        <v>9694.4879999999994</v>
      </c>
      <c r="F18378" t="s">
        <v>21</v>
      </c>
      <c r="G18378" t="s">
        <v>72</v>
      </c>
      <c r="H18378" t="s">
        <v>23</v>
      </c>
      <c r="I18378" t="s">
        <v>166</v>
      </c>
      <c r="J18378" s="1">
        <f>LEN(Table1[[#This Row],[Options/Features]]) - LEN(SUBSTITUTE(Table1[[#This Row],[Options/Features]], ",", "")) + 1</f>
        <v>1</v>
      </c>
      <c r="K18378" t="s">
        <v>30</v>
      </c>
      <c r="L18378" t="s">
        <v>31</v>
      </c>
    </row>
    <row r="18379" spans="1:12" x14ac:dyDescent="0.25">
      <c r="A18379" t="s">
        <v>96</v>
      </c>
      <c r="B18379" t="s">
        <v>275</v>
      </c>
      <c r="C18379" s="1">
        <v>2013</v>
      </c>
      <c r="D18379" s="9">
        <v>109469</v>
      </c>
      <c r="E18379" s="4">
        <v>18541.599999999999</v>
      </c>
      <c r="F18379" t="s">
        <v>13</v>
      </c>
      <c r="G18379" t="s">
        <v>28</v>
      </c>
      <c r="H18379" t="s">
        <v>23</v>
      </c>
      <c r="I18379" t="s">
        <v>345</v>
      </c>
      <c r="J18379" s="1">
        <f>LEN(Table1[[#This Row],[Options/Features]]) - LEN(SUBSTITUTE(Table1[[#This Row],[Options/Features]], ",", "")) + 1</f>
        <v>3</v>
      </c>
      <c r="K18379" t="s">
        <v>36</v>
      </c>
      <c r="L18379" t="s">
        <v>31</v>
      </c>
    </row>
    <row r="18380" spans="1:12" x14ac:dyDescent="0.25">
      <c r="A18380" t="s">
        <v>79</v>
      </c>
      <c r="B18380" t="s">
        <v>141</v>
      </c>
      <c r="C18380" s="1">
        <v>2019</v>
      </c>
      <c r="D18380" s="9">
        <v>37904</v>
      </c>
      <c r="E18380" s="4">
        <v>30251.984</v>
      </c>
      <c r="F18380" t="s">
        <v>27</v>
      </c>
      <c r="G18380" t="s">
        <v>72</v>
      </c>
      <c r="H18380" t="s">
        <v>15</v>
      </c>
      <c r="I18380" t="s">
        <v>216</v>
      </c>
      <c r="J18380" s="1">
        <f>LEN(Table1[[#This Row],[Options/Features]]) - LEN(SUBSTITUTE(Table1[[#This Row],[Options/Features]], ",", "")) + 1</f>
        <v>2</v>
      </c>
      <c r="K18380" t="s">
        <v>30</v>
      </c>
      <c r="L18380" t="s">
        <v>31</v>
      </c>
    </row>
    <row r="18381" spans="1:12" x14ac:dyDescent="0.25">
      <c r="A18381" t="s">
        <v>74</v>
      </c>
      <c r="B18381" t="s">
        <v>136</v>
      </c>
      <c r="C18381" s="1">
        <v>2011</v>
      </c>
      <c r="D18381" s="9">
        <v>107875</v>
      </c>
      <c r="E18381" s="4">
        <v>35373.599999999999</v>
      </c>
      <c r="F18381" t="s">
        <v>27</v>
      </c>
      <c r="G18381" t="s">
        <v>72</v>
      </c>
      <c r="H18381" t="s">
        <v>15</v>
      </c>
      <c r="I18381" t="s">
        <v>994</v>
      </c>
      <c r="J18381" s="1">
        <f>LEN(Table1[[#This Row],[Options/Features]]) - LEN(SUBSTITUTE(Table1[[#This Row],[Options/Features]], ",", "")) + 1</f>
        <v>4</v>
      </c>
      <c r="K18381" t="s">
        <v>30</v>
      </c>
      <c r="L18381" t="s">
        <v>31</v>
      </c>
    </row>
    <row r="18382" spans="1:12" x14ac:dyDescent="0.25">
      <c r="A18382" t="s">
        <v>89</v>
      </c>
      <c r="B18382" t="s">
        <v>318</v>
      </c>
      <c r="C18382" s="1">
        <v>2020</v>
      </c>
      <c r="D18382" s="9">
        <v>21635</v>
      </c>
      <c r="E18382" s="4">
        <v>39120.408000000003</v>
      </c>
      <c r="F18382" t="s">
        <v>21</v>
      </c>
      <c r="G18382" t="s">
        <v>34</v>
      </c>
      <c r="H18382" t="s">
        <v>23</v>
      </c>
      <c r="I18382" t="s">
        <v>47</v>
      </c>
      <c r="J18382" s="1">
        <f>LEN(Table1[[#This Row],[Options/Features]]) - LEN(SUBSTITUTE(Table1[[#This Row],[Options/Features]], ",", "")) + 1</f>
        <v>1</v>
      </c>
      <c r="K18382" t="s">
        <v>30</v>
      </c>
      <c r="L18382" t="s">
        <v>31</v>
      </c>
    </row>
    <row r="18383" spans="1:12" x14ac:dyDescent="0.25">
      <c r="A18383" t="s">
        <v>116</v>
      </c>
      <c r="B18383">
        <v>300</v>
      </c>
      <c r="C18383" s="1">
        <v>2020</v>
      </c>
      <c r="D18383" s="9">
        <v>137823</v>
      </c>
      <c r="E18383" s="4">
        <v>39351.144</v>
      </c>
      <c r="F18383" t="s">
        <v>27</v>
      </c>
      <c r="G18383" t="s">
        <v>42</v>
      </c>
      <c r="H18383" t="s">
        <v>15</v>
      </c>
      <c r="I18383" t="s">
        <v>1073</v>
      </c>
      <c r="J18383" s="1">
        <f>LEN(Table1[[#This Row],[Options/Features]]) - LEN(SUBSTITUTE(Table1[[#This Row],[Options/Features]], ",", "")) + 1</f>
        <v>4</v>
      </c>
      <c r="K18383" t="s">
        <v>30</v>
      </c>
      <c r="L18383" t="s">
        <v>31</v>
      </c>
    </row>
    <row r="18384" spans="1:12" x14ac:dyDescent="0.25">
      <c r="A18384" t="s">
        <v>48</v>
      </c>
      <c r="B18384" t="s">
        <v>52</v>
      </c>
      <c r="C18384" s="1">
        <v>2016</v>
      </c>
      <c r="D18384" s="9">
        <v>7516</v>
      </c>
      <c r="E18384" s="4">
        <v>29982.560000000001</v>
      </c>
      <c r="F18384" t="s">
        <v>27</v>
      </c>
      <c r="G18384" t="s">
        <v>42</v>
      </c>
      <c r="H18384" t="s">
        <v>15</v>
      </c>
      <c r="I18384" t="s">
        <v>62</v>
      </c>
      <c r="J18384" s="1">
        <f>LEN(Table1[[#This Row],[Options/Features]]) - LEN(SUBSTITUTE(Table1[[#This Row],[Options/Features]], ",", "")) + 1</f>
        <v>2</v>
      </c>
      <c r="K18384" t="s">
        <v>17</v>
      </c>
      <c r="L18384" t="s">
        <v>31</v>
      </c>
    </row>
    <row r="18385" spans="1:12" x14ac:dyDescent="0.25">
      <c r="A18385" t="s">
        <v>82</v>
      </c>
      <c r="B18385" t="s">
        <v>195</v>
      </c>
      <c r="C18385" s="1">
        <v>2021</v>
      </c>
      <c r="D18385" s="9">
        <v>117832</v>
      </c>
      <c r="E18385" s="4">
        <v>18019.919999999998</v>
      </c>
      <c r="F18385" t="s">
        <v>21</v>
      </c>
      <c r="G18385" t="s">
        <v>14</v>
      </c>
      <c r="H18385" t="s">
        <v>23</v>
      </c>
      <c r="I18385" t="s">
        <v>16</v>
      </c>
      <c r="J18385" s="1">
        <f>LEN(Table1[[#This Row],[Options/Features]]) - LEN(SUBSTITUTE(Table1[[#This Row],[Options/Features]], ",", "")) + 1</f>
        <v>1</v>
      </c>
      <c r="K18385" t="s">
        <v>36</v>
      </c>
      <c r="L18385" t="s">
        <v>31</v>
      </c>
    </row>
    <row r="18386" spans="1:12" x14ac:dyDescent="0.25">
      <c r="A18386" t="s">
        <v>82</v>
      </c>
      <c r="B18386" t="s">
        <v>114</v>
      </c>
      <c r="C18386" s="1">
        <v>2014</v>
      </c>
      <c r="D18386" s="9">
        <v>43265</v>
      </c>
      <c r="E18386" s="4">
        <v>31949.848000000002</v>
      </c>
      <c r="F18386" t="s">
        <v>13</v>
      </c>
      <c r="G18386" t="s">
        <v>28</v>
      </c>
      <c r="H18386" t="s">
        <v>15</v>
      </c>
      <c r="I18386" t="s">
        <v>115</v>
      </c>
      <c r="J18386" s="1">
        <f>LEN(Table1[[#This Row],[Options/Features]]) - LEN(SUBSTITUTE(Table1[[#This Row],[Options/Features]], ",", "")) + 1</f>
        <v>1</v>
      </c>
      <c r="K18386" t="s">
        <v>17</v>
      </c>
      <c r="L18386" t="s">
        <v>31</v>
      </c>
    </row>
    <row r="18387" spans="1:12" x14ac:dyDescent="0.25">
      <c r="A18387" t="s">
        <v>96</v>
      </c>
      <c r="B18387" t="s">
        <v>255</v>
      </c>
      <c r="C18387" s="1">
        <v>2011</v>
      </c>
      <c r="D18387" s="9">
        <v>113612</v>
      </c>
      <c r="E18387" s="4">
        <v>38142.620000000003</v>
      </c>
      <c r="F18387" t="s">
        <v>27</v>
      </c>
      <c r="G18387" t="s">
        <v>42</v>
      </c>
      <c r="H18387" t="s">
        <v>15</v>
      </c>
      <c r="I18387" t="s">
        <v>68</v>
      </c>
      <c r="J18387" s="1">
        <f>LEN(Table1[[#This Row],[Options/Features]]) - LEN(SUBSTITUTE(Table1[[#This Row],[Options/Features]], ",", "")) + 1</f>
        <v>1</v>
      </c>
      <c r="K18387" t="s">
        <v>36</v>
      </c>
      <c r="L18387" t="s">
        <v>18</v>
      </c>
    </row>
    <row r="18388" spans="1:12" x14ac:dyDescent="0.25">
      <c r="A18388" t="s">
        <v>74</v>
      </c>
      <c r="B18388" t="s">
        <v>258</v>
      </c>
      <c r="C18388" s="1">
        <v>2020</v>
      </c>
      <c r="D18388" s="9">
        <v>69509</v>
      </c>
      <c r="E18388" s="4">
        <v>34219.160000000003</v>
      </c>
      <c r="F18388" t="s">
        <v>41</v>
      </c>
      <c r="G18388" t="s">
        <v>22</v>
      </c>
      <c r="H18388" t="s">
        <v>23</v>
      </c>
      <c r="I18388" t="s">
        <v>211</v>
      </c>
      <c r="J18388" s="1">
        <f>LEN(Table1[[#This Row],[Options/Features]]) - LEN(SUBSTITUTE(Table1[[#This Row],[Options/Features]], ",", "")) + 1</f>
        <v>2</v>
      </c>
      <c r="K18388" t="s">
        <v>36</v>
      </c>
      <c r="L18388" t="s">
        <v>18</v>
      </c>
    </row>
    <row r="18389" spans="1:12" x14ac:dyDescent="0.25">
      <c r="A18389" t="s">
        <v>54</v>
      </c>
      <c r="B18389" t="s">
        <v>165</v>
      </c>
      <c r="C18389" s="1">
        <v>2017</v>
      </c>
      <c r="D18389" s="9">
        <v>105245</v>
      </c>
      <c r="E18389" s="4">
        <v>33806.256000000001</v>
      </c>
      <c r="F18389" t="s">
        <v>13</v>
      </c>
      <c r="G18389" t="s">
        <v>64</v>
      </c>
      <c r="H18389" t="s">
        <v>23</v>
      </c>
      <c r="I18389" t="s">
        <v>551</v>
      </c>
      <c r="J18389" s="1">
        <f>LEN(Table1[[#This Row],[Options/Features]]) - LEN(SUBSTITUTE(Table1[[#This Row],[Options/Features]], ",", "")) + 1</f>
        <v>4</v>
      </c>
      <c r="K18389" t="s">
        <v>36</v>
      </c>
      <c r="L18389" t="s">
        <v>31</v>
      </c>
    </row>
    <row r="18390" spans="1:12" x14ac:dyDescent="0.25">
      <c r="A18390" t="s">
        <v>44</v>
      </c>
      <c r="B18390" t="s">
        <v>176</v>
      </c>
      <c r="C18390" s="1">
        <v>2016</v>
      </c>
      <c r="D18390" s="9">
        <v>68735</v>
      </c>
      <c r="E18390" s="4">
        <v>12614.5</v>
      </c>
      <c r="F18390" t="s">
        <v>13</v>
      </c>
      <c r="G18390" t="s">
        <v>64</v>
      </c>
      <c r="H18390" t="s">
        <v>15</v>
      </c>
      <c r="I18390" t="s">
        <v>395</v>
      </c>
      <c r="J18390" s="1">
        <f>LEN(Table1[[#This Row],[Options/Features]]) - LEN(SUBSTITUTE(Table1[[#This Row],[Options/Features]], ",", "")) + 1</f>
        <v>3</v>
      </c>
      <c r="K18390" t="s">
        <v>17</v>
      </c>
      <c r="L18390" t="s">
        <v>18</v>
      </c>
    </row>
    <row r="18391" spans="1:12" x14ac:dyDescent="0.25">
      <c r="A18391" t="s">
        <v>116</v>
      </c>
      <c r="B18391" t="s">
        <v>192</v>
      </c>
      <c r="C18391" s="1">
        <v>2014</v>
      </c>
      <c r="D18391" s="9">
        <v>131669</v>
      </c>
      <c r="E18391" s="4">
        <v>29706.552</v>
      </c>
      <c r="F18391" t="s">
        <v>13</v>
      </c>
      <c r="G18391" t="s">
        <v>14</v>
      </c>
      <c r="H18391" t="s">
        <v>15</v>
      </c>
      <c r="I18391" t="s">
        <v>106</v>
      </c>
      <c r="J18391" s="1">
        <f>LEN(Table1[[#This Row],[Options/Features]]) - LEN(SUBSTITUTE(Table1[[#This Row],[Options/Features]], ",", "")) + 1</f>
        <v>1</v>
      </c>
      <c r="K18391" t="s">
        <v>17</v>
      </c>
      <c r="L18391" t="s">
        <v>31</v>
      </c>
    </row>
    <row r="18392" spans="1:12" x14ac:dyDescent="0.25">
      <c r="A18392" t="s">
        <v>25</v>
      </c>
      <c r="B18392" t="s">
        <v>70</v>
      </c>
      <c r="C18392" s="1">
        <v>2016</v>
      </c>
      <c r="D18392" s="9">
        <v>22344</v>
      </c>
      <c r="E18392" s="4">
        <v>29114.376</v>
      </c>
      <c r="F18392" t="s">
        <v>21</v>
      </c>
      <c r="G18392" t="s">
        <v>22</v>
      </c>
      <c r="H18392" t="s">
        <v>23</v>
      </c>
      <c r="I18392" t="s">
        <v>198</v>
      </c>
      <c r="J18392" s="1">
        <f>LEN(Table1[[#This Row],[Options/Features]]) - LEN(SUBSTITUTE(Table1[[#This Row],[Options/Features]], ",", "")) + 1</f>
        <v>2</v>
      </c>
      <c r="K18392" t="s">
        <v>30</v>
      </c>
      <c r="L18392" t="s">
        <v>31</v>
      </c>
    </row>
    <row r="18393" spans="1:12" x14ac:dyDescent="0.25">
      <c r="A18393" t="s">
        <v>96</v>
      </c>
      <c r="B18393" t="s">
        <v>139</v>
      </c>
      <c r="C18393" s="1">
        <v>2018</v>
      </c>
      <c r="D18393" s="9">
        <v>104526</v>
      </c>
      <c r="E18393" s="4">
        <v>7099.04</v>
      </c>
      <c r="F18393" t="s">
        <v>27</v>
      </c>
      <c r="G18393" t="s">
        <v>14</v>
      </c>
      <c r="H18393" t="s">
        <v>23</v>
      </c>
      <c r="I18393" t="s">
        <v>1013</v>
      </c>
      <c r="J18393" s="1">
        <f>LEN(Table1[[#This Row],[Options/Features]]) - LEN(SUBSTITUTE(Table1[[#This Row],[Options/Features]], ",", "")) + 1</f>
        <v>4</v>
      </c>
      <c r="K18393" t="s">
        <v>30</v>
      </c>
      <c r="L18393" t="s">
        <v>31</v>
      </c>
    </row>
    <row r="18394" spans="1:12" x14ac:dyDescent="0.25">
      <c r="A18394" t="s">
        <v>96</v>
      </c>
      <c r="B18394" t="s">
        <v>111</v>
      </c>
      <c r="C18394" s="1">
        <v>2013</v>
      </c>
      <c r="D18394" s="9">
        <v>125346</v>
      </c>
      <c r="E18394" s="4">
        <v>28822.576000000001</v>
      </c>
      <c r="F18394" t="s">
        <v>27</v>
      </c>
      <c r="G18394" t="s">
        <v>46</v>
      </c>
      <c r="H18394" t="s">
        <v>15</v>
      </c>
      <c r="I18394" t="s">
        <v>914</v>
      </c>
      <c r="J18394" s="1">
        <f>LEN(Table1[[#This Row],[Options/Features]]) - LEN(SUBSTITUTE(Table1[[#This Row],[Options/Features]], ",", "")) + 1</f>
        <v>3</v>
      </c>
      <c r="K18394" t="s">
        <v>17</v>
      </c>
      <c r="L18394" t="s">
        <v>31</v>
      </c>
    </row>
    <row r="18395" spans="1:12" x14ac:dyDescent="0.25">
      <c r="A18395" t="s">
        <v>82</v>
      </c>
      <c r="B18395" t="s">
        <v>114</v>
      </c>
      <c r="C18395" s="1">
        <v>2022</v>
      </c>
      <c r="D18395" s="9">
        <v>83124</v>
      </c>
      <c r="E18395" s="4">
        <v>34951.660000000003</v>
      </c>
      <c r="F18395" t="s">
        <v>41</v>
      </c>
      <c r="G18395" t="s">
        <v>42</v>
      </c>
      <c r="H18395" t="s">
        <v>23</v>
      </c>
      <c r="I18395" t="s">
        <v>479</v>
      </c>
      <c r="J18395" s="1">
        <f>LEN(Table1[[#This Row],[Options/Features]]) - LEN(SUBSTITUTE(Table1[[#This Row],[Options/Features]], ",", "")) + 1</f>
        <v>3</v>
      </c>
      <c r="K18395" t="s">
        <v>36</v>
      </c>
      <c r="L18395" t="s">
        <v>18</v>
      </c>
    </row>
    <row r="18396" spans="1:12" x14ac:dyDescent="0.25">
      <c r="A18396" t="s">
        <v>25</v>
      </c>
      <c r="B18396" t="s">
        <v>156</v>
      </c>
      <c r="C18396" s="1">
        <v>2012</v>
      </c>
      <c r="D18396" s="9">
        <v>48396</v>
      </c>
      <c r="E18396" s="4">
        <v>8303.848</v>
      </c>
      <c r="F18396" t="s">
        <v>41</v>
      </c>
      <c r="G18396" t="s">
        <v>42</v>
      </c>
      <c r="H18396" t="s">
        <v>23</v>
      </c>
      <c r="I18396" t="s">
        <v>24</v>
      </c>
      <c r="J18396" s="1">
        <f>LEN(Table1[[#This Row],[Options/Features]]) - LEN(SUBSTITUTE(Table1[[#This Row],[Options/Features]], ",", "")) + 1</f>
        <v>1</v>
      </c>
      <c r="K18396" t="s">
        <v>36</v>
      </c>
      <c r="L18396" t="s">
        <v>31</v>
      </c>
    </row>
    <row r="18397" spans="1:12" x14ac:dyDescent="0.25">
      <c r="A18397" t="s">
        <v>19</v>
      </c>
      <c r="B18397" t="s">
        <v>274</v>
      </c>
      <c r="C18397" s="1">
        <v>2019</v>
      </c>
      <c r="D18397" s="9">
        <v>38566</v>
      </c>
      <c r="E18397" s="4">
        <v>11894.84</v>
      </c>
      <c r="F18397" t="s">
        <v>27</v>
      </c>
      <c r="G18397" t="s">
        <v>46</v>
      </c>
      <c r="H18397" t="s">
        <v>23</v>
      </c>
      <c r="I18397" t="s">
        <v>370</v>
      </c>
      <c r="J18397" s="1">
        <f>LEN(Table1[[#This Row],[Options/Features]]) - LEN(SUBSTITUTE(Table1[[#This Row],[Options/Features]], ",", "")) + 1</f>
        <v>2</v>
      </c>
      <c r="K18397" t="s">
        <v>30</v>
      </c>
      <c r="L18397" t="s">
        <v>31</v>
      </c>
    </row>
    <row r="18398" spans="1:12" x14ac:dyDescent="0.25">
      <c r="A18398" t="s">
        <v>32</v>
      </c>
      <c r="B18398" t="s">
        <v>66</v>
      </c>
      <c r="C18398" s="1">
        <v>2021</v>
      </c>
      <c r="D18398" s="9">
        <v>81419</v>
      </c>
      <c r="E18398" s="4">
        <v>24475.488000000001</v>
      </c>
      <c r="F18398" t="s">
        <v>41</v>
      </c>
      <c r="G18398" t="s">
        <v>22</v>
      </c>
      <c r="H18398" t="s">
        <v>15</v>
      </c>
      <c r="I18398" t="s">
        <v>106</v>
      </c>
      <c r="J18398" s="1">
        <f>LEN(Table1[[#This Row],[Options/Features]]) - LEN(SUBSTITUTE(Table1[[#This Row],[Options/Features]], ",", "")) + 1</f>
        <v>1</v>
      </c>
      <c r="K18398" t="s">
        <v>36</v>
      </c>
      <c r="L18398" t="s">
        <v>31</v>
      </c>
    </row>
    <row r="18399" spans="1:12" x14ac:dyDescent="0.25">
      <c r="A18399" t="s">
        <v>48</v>
      </c>
      <c r="B18399" t="s">
        <v>227</v>
      </c>
      <c r="C18399" s="1">
        <v>2019</v>
      </c>
      <c r="D18399" s="9">
        <v>85034</v>
      </c>
      <c r="E18399" s="4">
        <v>8811.7520000000004</v>
      </c>
      <c r="F18399" t="s">
        <v>41</v>
      </c>
      <c r="G18399" t="s">
        <v>50</v>
      </c>
      <c r="H18399" t="s">
        <v>23</v>
      </c>
      <c r="I18399" t="s">
        <v>115</v>
      </c>
      <c r="J18399" s="1">
        <f>LEN(Table1[[#This Row],[Options/Features]]) - LEN(SUBSTITUTE(Table1[[#This Row],[Options/Features]], ",", "")) + 1</f>
        <v>1</v>
      </c>
      <c r="K18399" t="s">
        <v>30</v>
      </c>
      <c r="L18399" t="s">
        <v>31</v>
      </c>
    </row>
    <row r="18400" spans="1:12" x14ac:dyDescent="0.25">
      <c r="A18400" t="s">
        <v>79</v>
      </c>
      <c r="B18400" t="s">
        <v>155</v>
      </c>
      <c r="C18400" s="1">
        <v>2015</v>
      </c>
      <c r="D18400" s="9">
        <v>34484</v>
      </c>
      <c r="E18400" s="4">
        <v>10839.584000000001</v>
      </c>
      <c r="F18400" t="s">
        <v>41</v>
      </c>
      <c r="G18400" t="s">
        <v>50</v>
      </c>
      <c r="H18400" t="s">
        <v>23</v>
      </c>
      <c r="I18400" t="s">
        <v>740</v>
      </c>
      <c r="J18400" s="1">
        <f>LEN(Table1[[#This Row],[Options/Features]]) - LEN(SUBSTITUTE(Table1[[#This Row],[Options/Features]], ",", "")) + 1</f>
        <v>4</v>
      </c>
      <c r="K18400" t="s">
        <v>36</v>
      </c>
      <c r="L18400" t="s">
        <v>31</v>
      </c>
    </row>
    <row r="18401" spans="1:12" x14ac:dyDescent="0.25">
      <c r="A18401" t="s">
        <v>74</v>
      </c>
      <c r="B18401" t="s">
        <v>136</v>
      </c>
      <c r="C18401" s="1">
        <v>2016</v>
      </c>
      <c r="D18401" s="9">
        <v>85339</v>
      </c>
      <c r="E18401" s="4">
        <v>19516.175999999999</v>
      </c>
      <c r="F18401" t="s">
        <v>21</v>
      </c>
      <c r="G18401" t="s">
        <v>72</v>
      </c>
      <c r="H18401" t="s">
        <v>15</v>
      </c>
      <c r="I18401" t="s">
        <v>287</v>
      </c>
      <c r="J18401" s="1">
        <f>LEN(Table1[[#This Row],[Options/Features]]) - LEN(SUBSTITUTE(Table1[[#This Row],[Options/Features]], ",", "")) + 1</f>
        <v>2</v>
      </c>
      <c r="K18401" t="s">
        <v>17</v>
      </c>
      <c r="L18401" t="s">
        <v>31</v>
      </c>
    </row>
    <row r="18402" spans="1:12" x14ac:dyDescent="0.25">
      <c r="A18402" t="s">
        <v>19</v>
      </c>
      <c r="B18402" t="s">
        <v>307</v>
      </c>
      <c r="C18402" s="1">
        <v>2016</v>
      </c>
      <c r="D18402" s="9">
        <v>63317</v>
      </c>
      <c r="E18402" s="4">
        <v>20010.45</v>
      </c>
      <c r="F18402" t="s">
        <v>13</v>
      </c>
      <c r="G18402" t="s">
        <v>72</v>
      </c>
      <c r="H18402" t="s">
        <v>23</v>
      </c>
      <c r="I18402" t="s">
        <v>388</v>
      </c>
      <c r="J18402" s="1">
        <f>LEN(Table1[[#This Row],[Options/Features]]) - LEN(SUBSTITUTE(Table1[[#This Row],[Options/Features]], ",", "")) + 1</f>
        <v>3</v>
      </c>
      <c r="K18402" t="s">
        <v>17</v>
      </c>
      <c r="L18402" t="s">
        <v>18</v>
      </c>
    </row>
    <row r="18403" spans="1:12" x14ac:dyDescent="0.25">
      <c r="A18403" t="s">
        <v>54</v>
      </c>
      <c r="B18403" t="s">
        <v>165</v>
      </c>
      <c r="C18403" s="1">
        <v>2015</v>
      </c>
      <c r="D18403" s="9">
        <v>34211</v>
      </c>
      <c r="E18403" s="4">
        <v>8502.4480000000003</v>
      </c>
      <c r="F18403" t="s">
        <v>27</v>
      </c>
      <c r="G18403" t="s">
        <v>28</v>
      </c>
      <c r="H18403" t="s">
        <v>15</v>
      </c>
      <c r="I18403" t="s">
        <v>152</v>
      </c>
      <c r="J18403" s="1">
        <f>LEN(Table1[[#This Row],[Options/Features]]) - LEN(SUBSTITUTE(Table1[[#This Row],[Options/Features]], ",", "")) + 1</f>
        <v>2</v>
      </c>
      <c r="K18403" t="s">
        <v>36</v>
      </c>
      <c r="L18403" t="s">
        <v>31</v>
      </c>
    </row>
    <row r="18404" spans="1:12" x14ac:dyDescent="0.25">
      <c r="A18404" t="s">
        <v>19</v>
      </c>
      <c r="B18404" t="s">
        <v>290</v>
      </c>
      <c r="C18404" s="1">
        <v>2015</v>
      </c>
      <c r="D18404" s="9">
        <v>42762</v>
      </c>
      <c r="E18404" s="4">
        <v>28371.88</v>
      </c>
      <c r="F18404" t="s">
        <v>21</v>
      </c>
      <c r="G18404" t="s">
        <v>42</v>
      </c>
      <c r="H18404" t="s">
        <v>15</v>
      </c>
      <c r="I18404" t="s">
        <v>279</v>
      </c>
      <c r="J18404" s="1">
        <f>LEN(Table1[[#This Row],[Options/Features]]) - LEN(SUBSTITUTE(Table1[[#This Row],[Options/Features]], ",", "")) + 1</f>
        <v>3</v>
      </c>
      <c r="K18404" t="s">
        <v>30</v>
      </c>
      <c r="L18404" t="s">
        <v>31</v>
      </c>
    </row>
    <row r="18405" spans="1:12" x14ac:dyDescent="0.25">
      <c r="A18405" t="s">
        <v>57</v>
      </c>
      <c r="B18405" t="s">
        <v>77</v>
      </c>
      <c r="C18405" s="1">
        <v>2012</v>
      </c>
      <c r="D18405" s="9">
        <v>33793</v>
      </c>
      <c r="E18405" s="4">
        <v>13178.472</v>
      </c>
      <c r="F18405" t="s">
        <v>13</v>
      </c>
      <c r="G18405" t="s">
        <v>14</v>
      </c>
      <c r="H18405" t="s">
        <v>15</v>
      </c>
      <c r="I18405" t="s">
        <v>374</v>
      </c>
      <c r="J18405" s="1">
        <f>LEN(Table1[[#This Row],[Options/Features]]) - LEN(SUBSTITUTE(Table1[[#This Row],[Options/Features]], ",", "")) + 1</f>
        <v>3</v>
      </c>
      <c r="K18405" t="s">
        <v>36</v>
      </c>
      <c r="L18405" t="s">
        <v>31</v>
      </c>
    </row>
    <row r="18406" spans="1:12" x14ac:dyDescent="0.25">
      <c r="A18406" t="s">
        <v>19</v>
      </c>
      <c r="B18406" t="s">
        <v>274</v>
      </c>
      <c r="C18406" s="1">
        <v>2014</v>
      </c>
      <c r="D18406" s="9">
        <v>56690</v>
      </c>
      <c r="E18406" s="4">
        <v>10481.072</v>
      </c>
      <c r="F18406" t="s">
        <v>21</v>
      </c>
      <c r="G18406" t="s">
        <v>67</v>
      </c>
      <c r="H18406" t="s">
        <v>23</v>
      </c>
      <c r="I18406" t="s">
        <v>489</v>
      </c>
      <c r="J18406" s="1">
        <f>LEN(Table1[[#This Row],[Options/Features]]) - LEN(SUBSTITUTE(Table1[[#This Row],[Options/Features]], ",", "")) + 1</f>
        <v>4</v>
      </c>
      <c r="K18406" t="s">
        <v>30</v>
      </c>
      <c r="L18406" t="s">
        <v>31</v>
      </c>
    </row>
    <row r="18407" spans="1:12" x14ac:dyDescent="0.25">
      <c r="A18407" t="s">
        <v>19</v>
      </c>
      <c r="B18407" t="s">
        <v>290</v>
      </c>
      <c r="C18407" s="1">
        <v>2017</v>
      </c>
      <c r="D18407" s="9">
        <v>9447</v>
      </c>
      <c r="E18407" s="4">
        <v>14453.031999999999</v>
      </c>
      <c r="F18407" t="s">
        <v>41</v>
      </c>
      <c r="G18407" t="s">
        <v>22</v>
      </c>
      <c r="H18407" t="s">
        <v>15</v>
      </c>
      <c r="I18407" t="s">
        <v>106</v>
      </c>
      <c r="J18407" s="1">
        <f>LEN(Table1[[#This Row],[Options/Features]]) - LEN(SUBSTITUTE(Table1[[#This Row],[Options/Features]], ",", "")) + 1</f>
        <v>1</v>
      </c>
      <c r="K18407" t="s">
        <v>17</v>
      </c>
      <c r="L18407" t="s">
        <v>31</v>
      </c>
    </row>
    <row r="18408" spans="1:12" x14ac:dyDescent="0.25">
      <c r="A18408" t="s">
        <v>19</v>
      </c>
      <c r="B18408" t="s">
        <v>20</v>
      </c>
      <c r="C18408" s="1">
        <v>2018</v>
      </c>
      <c r="D18408" s="9">
        <v>6618</v>
      </c>
      <c r="E18408" s="4">
        <v>7963.04</v>
      </c>
      <c r="F18408" t="s">
        <v>21</v>
      </c>
      <c r="G18408" t="s">
        <v>34</v>
      </c>
      <c r="H18408" t="s">
        <v>15</v>
      </c>
      <c r="I18408" t="s">
        <v>198</v>
      </c>
      <c r="J18408" s="1">
        <f>LEN(Table1[[#This Row],[Options/Features]]) - LEN(SUBSTITUTE(Table1[[#This Row],[Options/Features]], ",", "")) + 1</f>
        <v>2</v>
      </c>
      <c r="K18408" t="s">
        <v>30</v>
      </c>
      <c r="L18408" t="s">
        <v>31</v>
      </c>
    </row>
    <row r="18409" spans="1:12" x14ac:dyDescent="0.25">
      <c r="A18409" t="s">
        <v>60</v>
      </c>
      <c r="B18409" t="s">
        <v>209</v>
      </c>
      <c r="C18409" s="1">
        <v>2015</v>
      </c>
      <c r="D18409" s="9">
        <v>35588</v>
      </c>
      <c r="E18409" s="4">
        <v>5160.4480000000003</v>
      </c>
      <c r="F18409" t="s">
        <v>41</v>
      </c>
      <c r="G18409" t="s">
        <v>64</v>
      </c>
      <c r="H18409" t="s">
        <v>15</v>
      </c>
      <c r="I18409" t="s">
        <v>651</v>
      </c>
      <c r="J18409" s="1">
        <f>LEN(Table1[[#This Row],[Options/Features]]) - LEN(SUBSTITUTE(Table1[[#This Row],[Options/Features]], ",", "")) + 1</f>
        <v>3</v>
      </c>
      <c r="K18409" t="s">
        <v>17</v>
      </c>
      <c r="L18409" t="s">
        <v>31</v>
      </c>
    </row>
    <row r="18410" spans="1:12" x14ac:dyDescent="0.25">
      <c r="A18410" t="s">
        <v>44</v>
      </c>
      <c r="B18410" t="s">
        <v>105</v>
      </c>
      <c r="C18410" s="1">
        <v>2012</v>
      </c>
      <c r="D18410" s="9">
        <v>143463</v>
      </c>
      <c r="E18410" s="4">
        <v>47736.45</v>
      </c>
      <c r="F18410" t="s">
        <v>41</v>
      </c>
      <c r="G18410" t="s">
        <v>67</v>
      </c>
      <c r="H18410" t="s">
        <v>23</v>
      </c>
      <c r="I18410" t="s">
        <v>24</v>
      </c>
      <c r="J18410" s="1">
        <f>LEN(Table1[[#This Row],[Options/Features]]) - LEN(SUBSTITUTE(Table1[[#This Row],[Options/Features]], ",", "")) + 1</f>
        <v>1</v>
      </c>
      <c r="K18410" t="s">
        <v>30</v>
      </c>
      <c r="L18410" t="s">
        <v>18</v>
      </c>
    </row>
    <row r="18411" spans="1:12" x14ac:dyDescent="0.25">
      <c r="A18411" t="s">
        <v>19</v>
      </c>
      <c r="B18411" t="s">
        <v>274</v>
      </c>
      <c r="C18411" s="1">
        <v>2017</v>
      </c>
      <c r="D18411" s="9">
        <v>115512</v>
      </c>
      <c r="E18411" s="4">
        <v>9825.86</v>
      </c>
      <c r="F18411" t="s">
        <v>41</v>
      </c>
      <c r="G18411" t="s">
        <v>50</v>
      </c>
      <c r="H18411" t="s">
        <v>15</v>
      </c>
      <c r="I18411" t="s">
        <v>658</v>
      </c>
      <c r="J18411" s="1">
        <f>LEN(Table1[[#This Row],[Options/Features]]) - LEN(SUBSTITUTE(Table1[[#This Row],[Options/Features]], ",", "")) + 1</f>
        <v>4</v>
      </c>
      <c r="K18411" t="s">
        <v>36</v>
      </c>
      <c r="L18411" t="s">
        <v>18</v>
      </c>
    </row>
    <row r="18412" spans="1:12" x14ac:dyDescent="0.25">
      <c r="A18412" t="s">
        <v>37</v>
      </c>
      <c r="B18412" t="s">
        <v>103</v>
      </c>
      <c r="C18412" s="1">
        <v>2015</v>
      </c>
      <c r="D18412" s="9">
        <v>11910</v>
      </c>
      <c r="E18412" s="4">
        <v>25501.632000000001</v>
      </c>
      <c r="F18412" t="s">
        <v>21</v>
      </c>
      <c r="G18412" t="s">
        <v>42</v>
      </c>
      <c r="H18412" t="s">
        <v>23</v>
      </c>
      <c r="I18412" t="s">
        <v>1121</v>
      </c>
      <c r="J18412" s="1">
        <f>LEN(Table1[[#This Row],[Options/Features]]) - LEN(SUBSTITUTE(Table1[[#This Row],[Options/Features]], ",", "")) + 1</f>
        <v>4</v>
      </c>
      <c r="K18412" t="s">
        <v>30</v>
      </c>
      <c r="L18412" t="s">
        <v>31</v>
      </c>
    </row>
    <row r="18413" spans="1:12" x14ac:dyDescent="0.25">
      <c r="A18413" t="s">
        <v>99</v>
      </c>
      <c r="B18413" t="s">
        <v>100</v>
      </c>
      <c r="C18413" s="1">
        <v>2010</v>
      </c>
      <c r="D18413" s="9">
        <v>75478</v>
      </c>
      <c r="E18413" s="4">
        <v>12990.28</v>
      </c>
      <c r="F18413" t="s">
        <v>27</v>
      </c>
      <c r="G18413" t="s">
        <v>42</v>
      </c>
      <c r="H18413" t="s">
        <v>15</v>
      </c>
      <c r="I18413" t="s">
        <v>68</v>
      </c>
      <c r="J18413" s="1">
        <f>LEN(Table1[[#This Row],[Options/Features]]) - LEN(SUBSTITUTE(Table1[[#This Row],[Options/Features]], ",", "")) + 1</f>
        <v>1</v>
      </c>
      <c r="K18413" t="s">
        <v>17</v>
      </c>
      <c r="L18413" t="s">
        <v>31</v>
      </c>
    </row>
    <row r="18414" spans="1:12" x14ac:dyDescent="0.25">
      <c r="A18414" t="s">
        <v>74</v>
      </c>
      <c r="B18414" t="s">
        <v>136</v>
      </c>
      <c r="C18414" s="1">
        <v>2021</v>
      </c>
      <c r="D18414" s="9">
        <v>37621</v>
      </c>
      <c r="E18414" s="4">
        <v>13721.752</v>
      </c>
      <c r="F18414" t="s">
        <v>21</v>
      </c>
      <c r="G18414" t="s">
        <v>46</v>
      </c>
      <c r="H18414" t="s">
        <v>15</v>
      </c>
      <c r="I18414" t="s">
        <v>521</v>
      </c>
      <c r="J18414" s="1">
        <f>LEN(Table1[[#This Row],[Options/Features]]) - LEN(SUBSTITUTE(Table1[[#This Row],[Options/Features]], ",", "")) + 1</f>
        <v>3</v>
      </c>
      <c r="K18414" t="s">
        <v>30</v>
      </c>
      <c r="L18414" t="s">
        <v>31</v>
      </c>
    </row>
    <row r="18415" spans="1:12" x14ac:dyDescent="0.25">
      <c r="A18415" t="s">
        <v>54</v>
      </c>
      <c r="B18415" t="s">
        <v>55</v>
      </c>
      <c r="C18415" s="1">
        <v>2011</v>
      </c>
      <c r="D18415" s="9">
        <v>62736</v>
      </c>
      <c r="E18415" s="4">
        <v>32852.639999999999</v>
      </c>
      <c r="F18415" t="s">
        <v>41</v>
      </c>
      <c r="G18415" t="s">
        <v>42</v>
      </c>
      <c r="H18415" t="s">
        <v>15</v>
      </c>
      <c r="I18415" t="s">
        <v>979</v>
      </c>
      <c r="J18415" s="1">
        <f>LEN(Table1[[#This Row],[Options/Features]]) - LEN(SUBSTITUTE(Table1[[#This Row],[Options/Features]], ",", "")) + 1</f>
        <v>4</v>
      </c>
      <c r="K18415" t="s">
        <v>17</v>
      </c>
      <c r="L18415" t="s">
        <v>31</v>
      </c>
    </row>
    <row r="18416" spans="1:12" x14ac:dyDescent="0.25">
      <c r="A18416" t="s">
        <v>74</v>
      </c>
      <c r="B18416" t="s">
        <v>75</v>
      </c>
      <c r="C18416" s="1">
        <v>2017</v>
      </c>
      <c r="D18416" s="9">
        <v>115155</v>
      </c>
      <c r="E18416" s="4">
        <v>9502.3919999999998</v>
      </c>
      <c r="F18416" t="s">
        <v>13</v>
      </c>
      <c r="G18416" t="s">
        <v>67</v>
      </c>
      <c r="H18416" t="s">
        <v>15</v>
      </c>
      <c r="I18416" t="s">
        <v>68</v>
      </c>
      <c r="J18416" s="1">
        <f>LEN(Table1[[#This Row],[Options/Features]]) - LEN(SUBSTITUTE(Table1[[#This Row],[Options/Features]], ",", "")) + 1</f>
        <v>1</v>
      </c>
      <c r="K18416" t="s">
        <v>36</v>
      </c>
      <c r="L18416" t="s">
        <v>31</v>
      </c>
    </row>
    <row r="18417" spans="1:12" x14ac:dyDescent="0.25">
      <c r="A18417" t="s">
        <v>57</v>
      </c>
      <c r="B18417" t="s">
        <v>58</v>
      </c>
      <c r="C18417" s="1">
        <v>2021</v>
      </c>
      <c r="D18417" s="9">
        <v>23033</v>
      </c>
      <c r="E18417" s="4">
        <v>29153.936000000002</v>
      </c>
      <c r="F18417" t="s">
        <v>21</v>
      </c>
      <c r="G18417" t="s">
        <v>14</v>
      </c>
      <c r="H18417" t="s">
        <v>15</v>
      </c>
      <c r="I18417" t="s">
        <v>757</v>
      </c>
      <c r="J18417" s="1">
        <f>LEN(Table1[[#This Row],[Options/Features]]) - LEN(SUBSTITUTE(Table1[[#This Row],[Options/Features]], ",", "")) + 1</f>
        <v>3</v>
      </c>
      <c r="K18417" t="s">
        <v>30</v>
      </c>
      <c r="L18417" t="s">
        <v>31</v>
      </c>
    </row>
    <row r="18418" spans="1:12" x14ac:dyDescent="0.25">
      <c r="A18418" t="s">
        <v>25</v>
      </c>
      <c r="B18418" t="s">
        <v>70</v>
      </c>
      <c r="C18418" s="1">
        <v>2012</v>
      </c>
      <c r="D18418" s="9">
        <v>94995</v>
      </c>
      <c r="E18418" s="4">
        <v>6175.48</v>
      </c>
      <c r="F18418" t="s">
        <v>41</v>
      </c>
      <c r="G18418" t="s">
        <v>42</v>
      </c>
      <c r="H18418" t="s">
        <v>15</v>
      </c>
      <c r="I18418" t="s">
        <v>504</v>
      </c>
      <c r="J18418" s="1">
        <f>LEN(Table1[[#This Row],[Options/Features]]) - LEN(SUBSTITUTE(Table1[[#This Row],[Options/Features]], ",", "")) + 1</f>
        <v>4</v>
      </c>
      <c r="K18418" t="s">
        <v>17</v>
      </c>
      <c r="L18418" t="s">
        <v>31</v>
      </c>
    </row>
    <row r="18419" spans="1:12" x14ac:dyDescent="0.25">
      <c r="A18419" t="s">
        <v>99</v>
      </c>
      <c r="B18419" t="s">
        <v>251</v>
      </c>
      <c r="C18419" s="1">
        <v>2018</v>
      </c>
      <c r="D18419" s="9">
        <v>118358</v>
      </c>
      <c r="E18419" s="4">
        <v>32419.936000000002</v>
      </c>
      <c r="F18419" t="s">
        <v>21</v>
      </c>
      <c r="G18419" t="s">
        <v>46</v>
      </c>
      <c r="H18419" t="s">
        <v>23</v>
      </c>
      <c r="I18419" t="s">
        <v>1181</v>
      </c>
      <c r="J18419" s="1">
        <f>LEN(Table1[[#This Row],[Options/Features]]) - LEN(SUBSTITUTE(Table1[[#This Row],[Options/Features]], ",", "")) + 1</f>
        <v>4</v>
      </c>
      <c r="K18419" t="s">
        <v>36</v>
      </c>
      <c r="L18419" t="s">
        <v>31</v>
      </c>
    </row>
    <row r="18420" spans="1:12" x14ac:dyDescent="0.25">
      <c r="A18420" t="s">
        <v>60</v>
      </c>
      <c r="B18420" t="s">
        <v>102</v>
      </c>
      <c r="C18420" s="1">
        <v>2012</v>
      </c>
      <c r="D18420" s="9">
        <v>44958</v>
      </c>
      <c r="E18420" s="4">
        <v>24987.599999999999</v>
      </c>
      <c r="F18420" t="s">
        <v>13</v>
      </c>
      <c r="G18420" t="s">
        <v>42</v>
      </c>
      <c r="H18420" t="s">
        <v>23</v>
      </c>
      <c r="I18420" t="s">
        <v>47</v>
      </c>
      <c r="J18420" s="1">
        <f>LEN(Table1[[#This Row],[Options/Features]]) - LEN(SUBSTITUTE(Table1[[#This Row],[Options/Features]], ",", "")) + 1</f>
        <v>1</v>
      </c>
      <c r="K18420" t="s">
        <v>30</v>
      </c>
      <c r="L18420" t="s">
        <v>31</v>
      </c>
    </row>
    <row r="18421" spans="1:12" x14ac:dyDescent="0.25">
      <c r="A18421" t="s">
        <v>116</v>
      </c>
      <c r="B18421" t="s">
        <v>145</v>
      </c>
      <c r="C18421" s="1">
        <v>2019</v>
      </c>
      <c r="D18421" s="9">
        <v>124331</v>
      </c>
      <c r="E18421" s="4">
        <v>6004.4639999999999</v>
      </c>
      <c r="F18421" t="s">
        <v>21</v>
      </c>
      <c r="G18421" t="s">
        <v>72</v>
      </c>
      <c r="H18421" t="s">
        <v>23</v>
      </c>
      <c r="I18421" t="s">
        <v>277</v>
      </c>
      <c r="J18421" s="1">
        <f>LEN(Table1[[#This Row],[Options/Features]]) - LEN(SUBSTITUTE(Table1[[#This Row],[Options/Features]], ",", "")) + 1</f>
        <v>2</v>
      </c>
      <c r="K18421" t="s">
        <v>36</v>
      </c>
      <c r="L18421" t="s">
        <v>31</v>
      </c>
    </row>
    <row r="18422" spans="1:12" x14ac:dyDescent="0.25">
      <c r="A18422" t="s">
        <v>54</v>
      </c>
      <c r="B18422" t="s">
        <v>208</v>
      </c>
      <c r="C18422" s="1">
        <v>2010</v>
      </c>
      <c r="D18422" s="9">
        <v>104815</v>
      </c>
      <c r="E18422" s="4">
        <v>16436.671999999999</v>
      </c>
      <c r="F18422" t="s">
        <v>21</v>
      </c>
      <c r="G18422" t="s">
        <v>34</v>
      </c>
      <c r="H18422" t="s">
        <v>23</v>
      </c>
      <c r="I18422" t="s">
        <v>579</v>
      </c>
      <c r="J18422" s="1">
        <f>LEN(Table1[[#This Row],[Options/Features]]) - LEN(SUBSTITUTE(Table1[[#This Row],[Options/Features]], ",", "")) + 1</f>
        <v>3</v>
      </c>
      <c r="K18422" t="s">
        <v>36</v>
      </c>
      <c r="L18422" t="s">
        <v>31</v>
      </c>
    </row>
    <row r="18423" spans="1:12" x14ac:dyDescent="0.25">
      <c r="A18423" t="s">
        <v>60</v>
      </c>
      <c r="B18423" t="s">
        <v>282</v>
      </c>
      <c r="C18423" s="1">
        <v>2019</v>
      </c>
      <c r="D18423" s="9">
        <v>72035</v>
      </c>
      <c r="E18423" s="4">
        <v>29202.216</v>
      </c>
      <c r="F18423" t="s">
        <v>41</v>
      </c>
      <c r="G18423" t="s">
        <v>64</v>
      </c>
      <c r="H18423" t="s">
        <v>23</v>
      </c>
      <c r="I18423" t="s">
        <v>694</v>
      </c>
      <c r="J18423" s="1">
        <f>LEN(Table1[[#This Row],[Options/Features]]) - LEN(SUBSTITUTE(Table1[[#This Row],[Options/Features]], ",", "")) + 1</f>
        <v>4</v>
      </c>
      <c r="K18423" t="s">
        <v>17</v>
      </c>
      <c r="L18423" t="s">
        <v>31</v>
      </c>
    </row>
    <row r="18424" spans="1:12" x14ac:dyDescent="0.25">
      <c r="A18424" t="s">
        <v>74</v>
      </c>
      <c r="B18424" t="s">
        <v>235</v>
      </c>
      <c r="C18424" s="1">
        <v>2015</v>
      </c>
      <c r="D18424" s="9">
        <v>79175</v>
      </c>
      <c r="E18424" s="4">
        <v>6573.44</v>
      </c>
      <c r="F18424" t="s">
        <v>13</v>
      </c>
      <c r="G18424" t="s">
        <v>42</v>
      </c>
      <c r="H18424" t="s">
        <v>23</v>
      </c>
      <c r="I18424" t="s">
        <v>256</v>
      </c>
      <c r="J18424" s="1">
        <f>LEN(Table1[[#This Row],[Options/Features]]) - LEN(SUBSTITUTE(Table1[[#This Row],[Options/Features]], ",", "")) + 1</f>
        <v>2</v>
      </c>
      <c r="K18424" t="s">
        <v>36</v>
      </c>
      <c r="L18424" t="s">
        <v>31</v>
      </c>
    </row>
    <row r="18425" spans="1:12" x14ac:dyDescent="0.25">
      <c r="A18425" t="s">
        <v>37</v>
      </c>
      <c r="B18425" t="s">
        <v>131</v>
      </c>
      <c r="C18425" s="1">
        <v>2013</v>
      </c>
      <c r="D18425" s="9">
        <v>19738</v>
      </c>
      <c r="E18425" s="4">
        <v>36958.343999999997</v>
      </c>
      <c r="F18425" t="s">
        <v>41</v>
      </c>
      <c r="G18425" t="s">
        <v>46</v>
      </c>
      <c r="H18425" t="s">
        <v>23</v>
      </c>
      <c r="I18425" t="s">
        <v>322</v>
      </c>
      <c r="J18425" s="1">
        <f>LEN(Table1[[#This Row],[Options/Features]]) - LEN(SUBSTITUTE(Table1[[#This Row],[Options/Features]], ",", "")) + 1</f>
        <v>3</v>
      </c>
      <c r="K18425" t="s">
        <v>36</v>
      </c>
      <c r="L18425" t="s">
        <v>31</v>
      </c>
    </row>
    <row r="18426" spans="1:12" x14ac:dyDescent="0.25">
      <c r="A18426" t="s">
        <v>79</v>
      </c>
      <c r="B18426" t="s">
        <v>80</v>
      </c>
      <c r="C18426" s="1">
        <v>2016</v>
      </c>
      <c r="D18426" s="9">
        <v>110572</v>
      </c>
      <c r="E18426" s="4">
        <v>8852.0079999999998</v>
      </c>
      <c r="F18426" t="s">
        <v>21</v>
      </c>
      <c r="G18426" t="s">
        <v>67</v>
      </c>
      <c r="H18426" t="s">
        <v>23</v>
      </c>
      <c r="I18426" t="s">
        <v>862</v>
      </c>
      <c r="J18426" s="1">
        <f>LEN(Table1[[#This Row],[Options/Features]]) - LEN(SUBSTITUTE(Table1[[#This Row],[Options/Features]], ",", "")) + 1</f>
        <v>3</v>
      </c>
      <c r="K18426" t="s">
        <v>36</v>
      </c>
      <c r="L18426" t="s">
        <v>31</v>
      </c>
    </row>
    <row r="18427" spans="1:12" x14ac:dyDescent="0.25">
      <c r="A18427" t="s">
        <v>57</v>
      </c>
      <c r="B18427" t="s">
        <v>162</v>
      </c>
      <c r="C18427" s="1">
        <v>2020</v>
      </c>
      <c r="D18427" s="9">
        <v>37522</v>
      </c>
      <c r="E18427" s="4">
        <v>28757.175999999999</v>
      </c>
      <c r="F18427" t="s">
        <v>27</v>
      </c>
      <c r="G18427" t="s">
        <v>14</v>
      </c>
      <c r="H18427" t="s">
        <v>23</v>
      </c>
      <c r="I18427" t="s">
        <v>329</v>
      </c>
      <c r="J18427" s="1">
        <f>LEN(Table1[[#This Row],[Options/Features]]) - LEN(SUBSTITUTE(Table1[[#This Row],[Options/Features]], ",", "")) + 1</f>
        <v>3</v>
      </c>
      <c r="K18427" t="s">
        <v>36</v>
      </c>
      <c r="L18427" t="s">
        <v>31</v>
      </c>
    </row>
    <row r="18428" spans="1:12" x14ac:dyDescent="0.25">
      <c r="A18428" t="s">
        <v>60</v>
      </c>
      <c r="B18428" t="s">
        <v>102</v>
      </c>
      <c r="C18428" s="1">
        <v>2021</v>
      </c>
      <c r="D18428" s="9">
        <v>141730</v>
      </c>
      <c r="E18428" s="4">
        <v>6145.05</v>
      </c>
      <c r="F18428" t="s">
        <v>21</v>
      </c>
      <c r="G18428" t="s">
        <v>46</v>
      </c>
      <c r="H18428" t="s">
        <v>23</v>
      </c>
      <c r="I18428" t="s">
        <v>1118</v>
      </c>
      <c r="J18428" s="1">
        <f>LEN(Table1[[#This Row],[Options/Features]]) - LEN(SUBSTITUTE(Table1[[#This Row],[Options/Features]], ",", "")) + 1</f>
        <v>4</v>
      </c>
      <c r="K18428" t="s">
        <v>36</v>
      </c>
      <c r="L18428" t="s">
        <v>18</v>
      </c>
    </row>
    <row r="18429" spans="1:12" x14ac:dyDescent="0.25">
      <c r="A18429" t="s">
        <v>44</v>
      </c>
      <c r="B18429" t="s">
        <v>330</v>
      </c>
      <c r="C18429" s="1">
        <v>2011</v>
      </c>
      <c r="D18429" s="9">
        <v>78607</v>
      </c>
      <c r="E18429" s="4">
        <v>38004.144</v>
      </c>
      <c r="F18429" t="s">
        <v>27</v>
      </c>
      <c r="G18429" t="s">
        <v>64</v>
      </c>
      <c r="H18429" t="s">
        <v>23</v>
      </c>
      <c r="I18429" t="s">
        <v>402</v>
      </c>
      <c r="J18429" s="1">
        <f>LEN(Table1[[#This Row],[Options/Features]]) - LEN(SUBSTITUTE(Table1[[#This Row],[Options/Features]], ",", "")) + 1</f>
        <v>2</v>
      </c>
      <c r="K18429" t="s">
        <v>17</v>
      </c>
      <c r="L18429" t="s">
        <v>31</v>
      </c>
    </row>
    <row r="18430" spans="1:12" x14ac:dyDescent="0.25">
      <c r="A18430" t="s">
        <v>19</v>
      </c>
      <c r="B18430" t="s">
        <v>290</v>
      </c>
      <c r="C18430" s="1">
        <v>2019</v>
      </c>
      <c r="D18430" s="9">
        <v>22656</v>
      </c>
      <c r="E18430" s="4">
        <v>34549.264000000003</v>
      </c>
      <c r="F18430" t="s">
        <v>21</v>
      </c>
      <c r="G18430" t="s">
        <v>64</v>
      </c>
      <c r="H18430" t="s">
        <v>15</v>
      </c>
      <c r="I18430" t="s">
        <v>213</v>
      </c>
      <c r="J18430" s="1">
        <f>LEN(Table1[[#This Row],[Options/Features]]) - LEN(SUBSTITUTE(Table1[[#This Row],[Options/Features]], ",", "")) + 1</f>
        <v>4</v>
      </c>
      <c r="K18430" t="s">
        <v>30</v>
      </c>
      <c r="L18430" t="s">
        <v>31</v>
      </c>
    </row>
    <row r="18431" spans="1:12" x14ac:dyDescent="0.25">
      <c r="A18431" t="s">
        <v>79</v>
      </c>
      <c r="B18431" t="s">
        <v>80</v>
      </c>
      <c r="C18431" s="1">
        <v>2011</v>
      </c>
      <c r="D18431" s="9">
        <v>75172</v>
      </c>
      <c r="E18431" s="4">
        <v>26987.200000000001</v>
      </c>
      <c r="F18431" t="s">
        <v>41</v>
      </c>
      <c r="G18431" t="s">
        <v>50</v>
      </c>
      <c r="H18431" t="s">
        <v>23</v>
      </c>
      <c r="I18431" t="s">
        <v>106</v>
      </c>
      <c r="J18431" s="1">
        <f>LEN(Table1[[#This Row],[Options/Features]]) - LEN(SUBSTITUTE(Table1[[#This Row],[Options/Features]], ",", "")) + 1</f>
        <v>1</v>
      </c>
      <c r="K18431" t="s">
        <v>30</v>
      </c>
      <c r="L18431" t="s">
        <v>31</v>
      </c>
    </row>
    <row r="18432" spans="1:12" x14ac:dyDescent="0.25">
      <c r="A18432" t="s">
        <v>37</v>
      </c>
      <c r="B18432" t="s">
        <v>181</v>
      </c>
      <c r="C18432" s="1">
        <v>2019</v>
      </c>
      <c r="D18432" s="9">
        <v>98616</v>
      </c>
      <c r="E18432" s="4">
        <v>9048.0499999999993</v>
      </c>
      <c r="F18432" t="s">
        <v>27</v>
      </c>
      <c r="G18432" t="s">
        <v>46</v>
      </c>
      <c r="H18432" t="s">
        <v>15</v>
      </c>
      <c r="I18432" t="s">
        <v>130</v>
      </c>
      <c r="J18432" s="1">
        <f>LEN(Table1[[#This Row],[Options/Features]]) - LEN(SUBSTITUTE(Table1[[#This Row],[Options/Features]], ",", "")) + 1</f>
        <v>2</v>
      </c>
      <c r="K18432" t="s">
        <v>30</v>
      </c>
      <c r="L18432" t="s">
        <v>18</v>
      </c>
    </row>
    <row r="18433" spans="1:12" x14ac:dyDescent="0.25">
      <c r="A18433" t="s">
        <v>57</v>
      </c>
      <c r="B18433" t="s">
        <v>77</v>
      </c>
      <c r="C18433" s="1">
        <v>2013</v>
      </c>
      <c r="D18433" s="9">
        <v>25440</v>
      </c>
      <c r="E18433" s="4">
        <v>25334.48</v>
      </c>
      <c r="F18433" t="s">
        <v>13</v>
      </c>
      <c r="G18433" t="s">
        <v>72</v>
      </c>
      <c r="H18433" t="s">
        <v>15</v>
      </c>
      <c r="I18433" t="s">
        <v>225</v>
      </c>
      <c r="J18433" s="1">
        <f>LEN(Table1[[#This Row],[Options/Features]]) - LEN(SUBSTITUTE(Table1[[#This Row],[Options/Features]], ",", "")) + 1</f>
        <v>2</v>
      </c>
      <c r="K18433" t="s">
        <v>30</v>
      </c>
      <c r="L18433" t="s">
        <v>18</v>
      </c>
    </row>
    <row r="18434" spans="1:12" x14ac:dyDescent="0.25">
      <c r="A18434" t="s">
        <v>44</v>
      </c>
      <c r="B18434" t="s">
        <v>362</v>
      </c>
      <c r="C18434" s="1">
        <v>2013</v>
      </c>
      <c r="D18434" s="9">
        <v>141079</v>
      </c>
      <c r="E18434" s="4">
        <v>22806.68</v>
      </c>
      <c r="F18434" t="s">
        <v>41</v>
      </c>
      <c r="G18434" t="s">
        <v>42</v>
      </c>
      <c r="H18434" t="s">
        <v>15</v>
      </c>
      <c r="I18434" t="s">
        <v>106</v>
      </c>
      <c r="J18434" s="1">
        <f>LEN(Table1[[#This Row],[Options/Features]]) - LEN(SUBSTITUTE(Table1[[#This Row],[Options/Features]], ",", "")) + 1</f>
        <v>1</v>
      </c>
      <c r="K18434" t="s">
        <v>30</v>
      </c>
      <c r="L18434" t="s">
        <v>31</v>
      </c>
    </row>
    <row r="18435" spans="1:12" x14ac:dyDescent="0.25">
      <c r="A18435" t="s">
        <v>74</v>
      </c>
      <c r="B18435" t="s">
        <v>258</v>
      </c>
      <c r="C18435" s="1">
        <v>2017</v>
      </c>
      <c r="D18435" s="9">
        <v>5921</v>
      </c>
      <c r="E18435" s="4">
        <v>30975.151999999998</v>
      </c>
      <c r="F18435" t="s">
        <v>13</v>
      </c>
      <c r="G18435" t="s">
        <v>28</v>
      </c>
      <c r="H18435" t="s">
        <v>23</v>
      </c>
      <c r="I18435" t="s">
        <v>254</v>
      </c>
      <c r="J18435" s="1">
        <f>LEN(Table1[[#This Row],[Options/Features]]) - LEN(SUBSTITUTE(Table1[[#This Row],[Options/Features]], ",", "")) + 1</f>
        <v>2</v>
      </c>
      <c r="K18435" t="s">
        <v>30</v>
      </c>
      <c r="L18435" t="s">
        <v>31</v>
      </c>
    </row>
    <row r="18436" spans="1:12" x14ac:dyDescent="0.25">
      <c r="A18436" t="s">
        <v>82</v>
      </c>
      <c r="B18436" t="s">
        <v>114</v>
      </c>
      <c r="C18436" s="1">
        <v>2016</v>
      </c>
      <c r="D18436" s="9">
        <v>145948</v>
      </c>
      <c r="E18436" s="4">
        <v>31115.26</v>
      </c>
      <c r="F18436" t="s">
        <v>27</v>
      </c>
      <c r="G18436" t="s">
        <v>34</v>
      </c>
      <c r="H18436" t="s">
        <v>15</v>
      </c>
      <c r="I18436" t="s">
        <v>119</v>
      </c>
      <c r="J18436" s="1">
        <f>LEN(Table1[[#This Row],[Options/Features]]) - LEN(SUBSTITUTE(Table1[[#This Row],[Options/Features]], ",", "")) + 1</f>
        <v>2</v>
      </c>
      <c r="K18436" t="s">
        <v>36</v>
      </c>
      <c r="L18436" t="s">
        <v>18</v>
      </c>
    </row>
    <row r="18437" spans="1:12" x14ac:dyDescent="0.25">
      <c r="A18437" t="s">
        <v>19</v>
      </c>
      <c r="B18437" t="s">
        <v>40</v>
      </c>
      <c r="C18437" s="1">
        <v>2010</v>
      </c>
      <c r="D18437" s="9">
        <v>17128</v>
      </c>
      <c r="E18437" s="4">
        <v>9335.64</v>
      </c>
      <c r="F18437" t="s">
        <v>21</v>
      </c>
      <c r="G18437" t="s">
        <v>42</v>
      </c>
      <c r="H18437" t="s">
        <v>15</v>
      </c>
      <c r="I18437" t="s">
        <v>456</v>
      </c>
      <c r="J18437" s="1">
        <f>LEN(Table1[[#This Row],[Options/Features]]) - LEN(SUBSTITUTE(Table1[[#This Row],[Options/Features]], ",", "")) + 1</f>
        <v>4</v>
      </c>
      <c r="K18437" t="s">
        <v>30</v>
      </c>
      <c r="L18437" t="s">
        <v>18</v>
      </c>
    </row>
    <row r="18438" spans="1:12" x14ac:dyDescent="0.25">
      <c r="A18438" t="s">
        <v>48</v>
      </c>
      <c r="B18438" t="s">
        <v>63</v>
      </c>
      <c r="C18438" s="1">
        <v>2022</v>
      </c>
      <c r="D18438" s="9">
        <v>128510</v>
      </c>
      <c r="E18438" s="4">
        <v>25305.24</v>
      </c>
      <c r="F18438" t="s">
        <v>27</v>
      </c>
      <c r="G18438" t="s">
        <v>42</v>
      </c>
      <c r="H18438" t="s">
        <v>15</v>
      </c>
      <c r="I18438" t="s">
        <v>245</v>
      </c>
      <c r="J18438" s="1">
        <f>LEN(Table1[[#This Row],[Options/Features]]) - LEN(SUBSTITUTE(Table1[[#This Row],[Options/Features]], ",", "")) + 1</f>
        <v>2</v>
      </c>
      <c r="K18438" t="s">
        <v>30</v>
      </c>
      <c r="L18438" t="s">
        <v>31</v>
      </c>
    </row>
    <row r="18439" spans="1:12" x14ac:dyDescent="0.25">
      <c r="A18439" t="s">
        <v>19</v>
      </c>
      <c r="B18439" t="s">
        <v>290</v>
      </c>
      <c r="C18439" s="1">
        <v>2016</v>
      </c>
      <c r="D18439" s="9">
        <v>36461</v>
      </c>
      <c r="E18439" s="4">
        <v>32082.736000000001</v>
      </c>
      <c r="F18439" t="s">
        <v>13</v>
      </c>
      <c r="G18439" t="s">
        <v>46</v>
      </c>
      <c r="H18439" t="s">
        <v>15</v>
      </c>
      <c r="I18439" t="s">
        <v>78</v>
      </c>
      <c r="J18439" s="1">
        <f>LEN(Table1[[#This Row],[Options/Features]]) - LEN(SUBSTITUTE(Table1[[#This Row],[Options/Features]], ",", "")) + 1</f>
        <v>2</v>
      </c>
      <c r="K18439" t="s">
        <v>36</v>
      </c>
      <c r="L18439" t="s">
        <v>31</v>
      </c>
    </row>
    <row r="18440" spans="1:12" x14ac:dyDescent="0.25">
      <c r="A18440" t="s">
        <v>32</v>
      </c>
      <c r="B18440" t="s">
        <v>33</v>
      </c>
      <c r="C18440" s="1">
        <v>2020</v>
      </c>
      <c r="D18440" s="9">
        <v>144185</v>
      </c>
      <c r="E18440" s="4">
        <v>5668.0959999999995</v>
      </c>
      <c r="F18440" t="s">
        <v>41</v>
      </c>
      <c r="G18440" t="s">
        <v>46</v>
      </c>
      <c r="H18440" t="s">
        <v>23</v>
      </c>
      <c r="I18440" t="s">
        <v>16</v>
      </c>
      <c r="J18440" s="1">
        <f>LEN(Table1[[#This Row],[Options/Features]]) - LEN(SUBSTITUTE(Table1[[#This Row],[Options/Features]], ",", "")) + 1</f>
        <v>1</v>
      </c>
      <c r="K18440" t="s">
        <v>36</v>
      </c>
      <c r="L18440" t="s">
        <v>31</v>
      </c>
    </row>
    <row r="18441" spans="1:12" x14ac:dyDescent="0.25">
      <c r="A18441" t="s">
        <v>44</v>
      </c>
      <c r="B18441" t="s">
        <v>45</v>
      </c>
      <c r="C18441" s="1">
        <v>2010</v>
      </c>
      <c r="D18441" s="9">
        <v>76733</v>
      </c>
      <c r="E18441" s="4">
        <v>29081.495999999999</v>
      </c>
      <c r="F18441" t="s">
        <v>21</v>
      </c>
      <c r="G18441" t="s">
        <v>42</v>
      </c>
      <c r="H18441" t="s">
        <v>15</v>
      </c>
      <c r="I18441" t="s">
        <v>427</v>
      </c>
      <c r="J18441" s="1">
        <f>LEN(Table1[[#This Row],[Options/Features]]) - LEN(SUBSTITUTE(Table1[[#This Row],[Options/Features]], ",", "")) + 1</f>
        <v>4</v>
      </c>
      <c r="K18441" t="s">
        <v>17</v>
      </c>
      <c r="L18441" t="s">
        <v>31</v>
      </c>
    </row>
    <row r="18442" spans="1:12" x14ac:dyDescent="0.25">
      <c r="A18442" t="s">
        <v>93</v>
      </c>
      <c r="B18442" t="s">
        <v>220</v>
      </c>
      <c r="C18442" s="1">
        <v>2010</v>
      </c>
      <c r="D18442" s="9">
        <v>102093</v>
      </c>
      <c r="E18442" s="4">
        <v>32137.031999999999</v>
      </c>
      <c r="F18442" t="s">
        <v>41</v>
      </c>
      <c r="G18442" t="s">
        <v>28</v>
      </c>
      <c r="H18442" t="s">
        <v>15</v>
      </c>
      <c r="I18442" t="s">
        <v>735</v>
      </c>
      <c r="J18442" s="1">
        <f>LEN(Table1[[#This Row],[Options/Features]]) - LEN(SUBSTITUTE(Table1[[#This Row],[Options/Features]], ",", "")) + 1</f>
        <v>3</v>
      </c>
      <c r="K18442" t="s">
        <v>17</v>
      </c>
      <c r="L18442" t="s">
        <v>31</v>
      </c>
    </row>
    <row r="18443" spans="1:12" x14ac:dyDescent="0.25">
      <c r="A18443" t="s">
        <v>149</v>
      </c>
      <c r="B18443" t="s">
        <v>150</v>
      </c>
      <c r="C18443" s="1">
        <v>2012</v>
      </c>
      <c r="D18443" s="9">
        <v>121537</v>
      </c>
      <c r="E18443" s="4">
        <v>21313.031999999999</v>
      </c>
      <c r="F18443" t="s">
        <v>27</v>
      </c>
      <c r="G18443" t="s">
        <v>64</v>
      </c>
      <c r="H18443" t="s">
        <v>23</v>
      </c>
      <c r="I18443" t="s">
        <v>277</v>
      </c>
      <c r="J18443" s="1">
        <f>LEN(Table1[[#This Row],[Options/Features]]) - LEN(SUBSTITUTE(Table1[[#This Row],[Options/Features]], ",", "")) + 1</f>
        <v>2</v>
      </c>
      <c r="K18443" t="s">
        <v>30</v>
      </c>
      <c r="L18443" t="s">
        <v>31</v>
      </c>
    </row>
    <row r="18444" spans="1:12" x14ac:dyDescent="0.25">
      <c r="A18444" t="s">
        <v>32</v>
      </c>
      <c r="B18444" t="s">
        <v>341</v>
      </c>
      <c r="C18444" s="1">
        <v>2014</v>
      </c>
      <c r="D18444" s="9">
        <v>149223</v>
      </c>
      <c r="E18444" s="4">
        <v>35372.072</v>
      </c>
      <c r="F18444" t="s">
        <v>27</v>
      </c>
      <c r="G18444" t="s">
        <v>14</v>
      </c>
      <c r="H18444" t="s">
        <v>15</v>
      </c>
      <c r="I18444" t="s">
        <v>198</v>
      </c>
      <c r="J18444" s="1">
        <f>LEN(Table1[[#This Row],[Options/Features]]) - LEN(SUBSTITUTE(Table1[[#This Row],[Options/Features]], ",", "")) + 1</f>
        <v>2</v>
      </c>
      <c r="K18444" t="s">
        <v>30</v>
      </c>
      <c r="L18444" t="s">
        <v>31</v>
      </c>
    </row>
    <row r="18445" spans="1:12" x14ac:dyDescent="0.25">
      <c r="A18445" t="s">
        <v>89</v>
      </c>
      <c r="B18445" t="s">
        <v>246</v>
      </c>
      <c r="C18445" s="1">
        <v>2010</v>
      </c>
      <c r="D18445" s="9">
        <v>23059</v>
      </c>
      <c r="E18445" s="4">
        <v>13039.183999999999</v>
      </c>
      <c r="F18445" t="s">
        <v>21</v>
      </c>
      <c r="G18445" t="s">
        <v>28</v>
      </c>
      <c r="H18445" t="s">
        <v>23</v>
      </c>
      <c r="I18445" t="s">
        <v>1130</v>
      </c>
      <c r="J18445" s="1">
        <f>LEN(Table1[[#This Row],[Options/Features]]) - LEN(SUBSTITUTE(Table1[[#This Row],[Options/Features]], ",", "")) + 1</f>
        <v>4</v>
      </c>
      <c r="K18445" t="s">
        <v>30</v>
      </c>
      <c r="L18445" t="s">
        <v>31</v>
      </c>
    </row>
    <row r="18446" spans="1:12" x14ac:dyDescent="0.25">
      <c r="A18446" t="s">
        <v>19</v>
      </c>
      <c r="B18446" t="s">
        <v>40</v>
      </c>
      <c r="C18446" s="1">
        <v>2016</v>
      </c>
      <c r="D18446" s="9">
        <v>108303</v>
      </c>
      <c r="E18446" s="4">
        <v>28598.175999999999</v>
      </c>
      <c r="F18446" t="s">
        <v>13</v>
      </c>
      <c r="G18446" t="s">
        <v>72</v>
      </c>
      <c r="H18446" t="s">
        <v>15</v>
      </c>
      <c r="I18446" t="s">
        <v>615</v>
      </c>
      <c r="J18446" s="1">
        <f>LEN(Table1[[#This Row],[Options/Features]]) - LEN(SUBSTITUTE(Table1[[#This Row],[Options/Features]], ",", "")) + 1</f>
        <v>3</v>
      </c>
      <c r="K18446" t="s">
        <v>30</v>
      </c>
      <c r="L18446" t="s">
        <v>31</v>
      </c>
    </row>
    <row r="18447" spans="1:12" x14ac:dyDescent="0.25">
      <c r="A18447" t="s">
        <v>32</v>
      </c>
      <c r="B18447" t="s">
        <v>33</v>
      </c>
      <c r="C18447" s="1">
        <v>2010</v>
      </c>
      <c r="D18447" s="9">
        <v>61613</v>
      </c>
      <c r="E18447" s="4">
        <v>30883.184000000001</v>
      </c>
      <c r="F18447" t="s">
        <v>21</v>
      </c>
      <c r="G18447" t="s">
        <v>67</v>
      </c>
      <c r="H18447" t="s">
        <v>15</v>
      </c>
      <c r="I18447" t="s">
        <v>47</v>
      </c>
      <c r="J18447" s="1">
        <f>LEN(Table1[[#This Row],[Options/Features]]) - LEN(SUBSTITUTE(Table1[[#This Row],[Options/Features]], ",", "")) + 1</f>
        <v>1</v>
      </c>
      <c r="K18447" t="s">
        <v>30</v>
      </c>
      <c r="L18447" t="s">
        <v>31</v>
      </c>
    </row>
    <row r="18448" spans="1:12" x14ac:dyDescent="0.25">
      <c r="A18448" t="s">
        <v>37</v>
      </c>
      <c r="B18448" t="s">
        <v>131</v>
      </c>
      <c r="C18448" s="1">
        <v>2011</v>
      </c>
      <c r="D18448" s="9">
        <v>86221</v>
      </c>
      <c r="E18448" s="4">
        <v>7776.0720000000001</v>
      </c>
      <c r="F18448" t="s">
        <v>21</v>
      </c>
      <c r="G18448" t="s">
        <v>14</v>
      </c>
      <c r="H18448" t="s">
        <v>23</v>
      </c>
      <c r="I18448" t="s">
        <v>16</v>
      </c>
      <c r="J18448" s="1">
        <f>LEN(Table1[[#This Row],[Options/Features]]) - LEN(SUBSTITUTE(Table1[[#This Row],[Options/Features]], ",", "")) + 1</f>
        <v>1</v>
      </c>
      <c r="K18448" t="s">
        <v>17</v>
      </c>
      <c r="L18448" t="s">
        <v>31</v>
      </c>
    </row>
    <row r="18449" spans="1:12" x14ac:dyDescent="0.25">
      <c r="A18449" t="s">
        <v>89</v>
      </c>
      <c r="B18449" t="s">
        <v>318</v>
      </c>
      <c r="C18449" s="1">
        <v>2019</v>
      </c>
      <c r="D18449" s="9">
        <v>31926</v>
      </c>
      <c r="E18449" s="4">
        <v>12546.984</v>
      </c>
      <c r="F18449" t="s">
        <v>27</v>
      </c>
      <c r="G18449" t="s">
        <v>72</v>
      </c>
      <c r="H18449" t="s">
        <v>23</v>
      </c>
      <c r="I18449" t="s">
        <v>366</v>
      </c>
      <c r="J18449" s="1">
        <f>LEN(Table1[[#This Row],[Options/Features]]) - LEN(SUBSTITUTE(Table1[[#This Row],[Options/Features]], ",", "")) + 1</f>
        <v>2</v>
      </c>
      <c r="K18449" t="s">
        <v>17</v>
      </c>
      <c r="L18449" t="s">
        <v>31</v>
      </c>
    </row>
    <row r="18450" spans="1:12" x14ac:dyDescent="0.25">
      <c r="A18450" t="s">
        <v>44</v>
      </c>
      <c r="B18450" t="s">
        <v>176</v>
      </c>
      <c r="C18450" s="1">
        <v>2018</v>
      </c>
      <c r="D18450" s="9">
        <v>67341</v>
      </c>
      <c r="E18450" s="4">
        <v>18980.536</v>
      </c>
      <c r="F18450" t="s">
        <v>41</v>
      </c>
      <c r="G18450" t="s">
        <v>46</v>
      </c>
      <c r="H18450" t="s">
        <v>15</v>
      </c>
      <c r="I18450" t="s">
        <v>107</v>
      </c>
      <c r="J18450" s="1">
        <f>LEN(Table1[[#This Row],[Options/Features]]) - LEN(SUBSTITUTE(Table1[[#This Row],[Options/Features]], ",", "")) + 1</f>
        <v>2</v>
      </c>
      <c r="K18450" t="s">
        <v>17</v>
      </c>
      <c r="L18450" t="s">
        <v>31</v>
      </c>
    </row>
    <row r="18451" spans="1:12" x14ac:dyDescent="0.25">
      <c r="A18451" t="s">
        <v>57</v>
      </c>
      <c r="B18451" t="s">
        <v>162</v>
      </c>
      <c r="C18451" s="1">
        <v>2016</v>
      </c>
      <c r="D18451" s="9">
        <v>23768</v>
      </c>
      <c r="E18451" s="4">
        <v>16735.407999999999</v>
      </c>
      <c r="F18451" t="s">
        <v>41</v>
      </c>
      <c r="G18451" t="s">
        <v>14</v>
      </c>
      <c r="H18451" t="s">
        <v>15</v>
      </c>
      <c r="I18451" t="s">
        <v>24</v>
      </c>
      <c r="J18451" s="1">
        <f>LEN(Table1[[#This Row],[Options/Features]]) - LEN(SUBSTITUTE(Table1[[#This Row],[Options/Features]], ",", "")) + 1</f>
        <v>1</v>
      </c>
      <c r="K18451" t="s">
        <v>36</v>
      </c>
      <c r="L18451" t="s">
        <v>31</v>
      </c>
    </row>
    <row r="18452" spans="1:12" x14ac:dyDescent="0.25">
      <c r="A18452" t="s">
        <v>60</v>
      </c>
      <c r="B18452" t="s">
        <v>102</v>
      </c>
      <c r="C18452" s="1">
        <v>2021</v>
      </c>
      <c r="D18452" s="9">
        <v>131360</v>
      </c>
      <c r="E18452" s="4">
        <v>47085.16</v>
      </c>
      <c r="F18452" t="s">
        <v>21</v>
      </c>
      <c r="G18452" t="s">
        <v>64</v>
      </c>
      <c r="H18452" t="s">
        <v>23</v>
      </c>
      <c r="I18452" t="s">
        <v>47</v>
      </c>
      <c r="J18452" s="1">
        <f>LEN(Table1[[#This Row],[Options/Features]]) - LEN(SUBSTITUTE(Table1[[#This Row],[Options/Features]], ",", "")) + 1</f>
        <v>1</v>
      </c>
      <c r="K18452" t="s">
        <v>36</v>
      </c>
      <c r="L18452" t="s">
        <v>18</v>
      </c>
    </row>
    <row r="18453" spans="1:12" x14ac:dyDescent="0.25">
      <c r="A18453" t="s">
        <v>48</v>
      </c>
      <c r="B18453" t="s">
        <v>227</v>
      </c>
      <c r="C18453" s="1">
        <v>2022</v>
      </c>
      <c r="D18453" s="9">
        <v>138092</v>
      </c>
      <c r="E18453" s="4">
        <v>17770.04</v>
      </c>
      <c r="F18453" t="s">
        <v>27</v>
      </c>
      <c r="G18453" t="s">
        <v>42</v>
      </c>
      <c r="H18453" t="s">
        <v>23</v>
      </c>
      <c r="I18453" t="s">
        <v>167</v>
      </c>
      <c r="J18453" s="1">
        <f>LEN(Table1[[#This Row],[Options/Features]]) - LEN(SUBSTITUTE(Table1[[#This Row],[Options/Features]], ",", "")) + 1</f>
        <v>2</v>
      </c>
      <c r="K18453" t="s">
        <v>30</v>
      </c>
      <c r="L18453" t="s">
        <v>18</v>
      </c>
    </row>
    <row r="18454" spans="1:12" x14ac:dyDescent="0.25">
      <c r="A18454" t="s">
        <v>149</v>
      </c>
      <c r="B18454" t="s">
        <v>150</v>
      </c>
      <c r="C18454" s="1">
        <v>2014</v>
      </c>
      <c r="D18454" s="9">
        <v>79609</v>
      </c>
      <c r="E18454" s="4">
        <v>43663.29</v>
      </c>
      <c r="F18454" t="s">
        <v>41</v>
      </c>
      <c r="G18454" t="s">
        <v>42</v>
      </c>
      <c r="H18454" t="s">
        <v>23</v>
      </c>
      <c r="I18454" t="s">
        <v>707</v>
      </c>
      <c r="J18454" s="1">
        <f>LEN(Table1[[#This Row],[Options/Features]]) - LEN(SUBSTITUTE(Table1[[#This Row],[Options/Features]], ",", "")) + 1</f>
        <v>3</v>
      </c>
      <c r="K18454" t="s">
        <v>36</v>
      </c>
      <c r="L18454" t="s">
        <v>18</v>
      </c>
    </row>
    <row r="18455" spans="1:12" x14ac:dyDescent="0.25">
      <c r="A18455" t="s">
        <v>116</v>
      </c>
      <c r="B18455" t="s">
        <v>192</v>
      </c>
      <c r="C18455" s="1">
        <v>2012</v>
      </c>
      <c r="D18455" s="9">
        <v>132829</v>
      </c>
      <c r="E18455" s="4">
        <v>24002.52</v>
      </c>
      <c r="F18455" t="s">
        <v>13</v>
      </c>
      <c r="G18455" t="s">
        <v>50</v>
      </c>
      <c r="H18455" t="s">
        <v>15</v>
      </c>
      <c r="I18455" t="s">
        <v>211</v>
      </c>
      <c r="J18455" s="1">
        <f>LEN(Table1[[#This Row],[Options/Features]]) - LEN(SUBSTITUTE(Table1[[#This Row],[Options/Features]], ",", "")) + 1</f>
        <v>2</v>
      </c>
      <c r="K18455" t="s">
        <v>36</v>
      </c>
      <c r="L18455" t="s">
        <v>31</v>
      </c>
    </row>
    <row r="18456" spans="1:12" x14ac:dyDescent="0.25">
      <c r="A18456" t="s">
        <v>57</v>
      </c>
      <c r="B18456" t="s">
        <v>123</v>
      </c>
      <c r="C18456" s="1">
        <v>2014</v>
      </c>
      <c r="D18456" s="9">
        <v>60991</v>
      </c>
      <c r="E18456" s="4">
        <v>5252.5360000000001</v>
      </c>
      <c r="F18456" t="s">
        <v>21</v>
      </c>
      <c r="G18456" t="s">
        <v>46</v>
      </c>
      <c r="H18456" t="s">
        <v>15</v>
      </c>
      <c r="I18456" t="s">
        <v>51</v>
      </c>
      <c r="J18456" s="1">
        <f>LEN(Table1[[#This Row],[Options/Features]]) - LEN(SUBSTITUTE(Table1[[#This Row],[Options/Features]], ",", "")) + 1</f>
        <v>2</v>
      </c>
      <c r="K18456" t="s">
        <v>30</v>
      </c>
      <c r="L18456" t="s">
        <v>31</v>
      </c>
    </row>
    <row r="18457" spans="1:12" x14ac:dyDescent="0.25">
      <c r="A18457" t="s">
        <v>149</v>
      </c>
      <c r="B18457" t="s">
        <v>300</v>
      </c>
      <c r="C18457" s="1">
        <v>2015</v>
      </c>
      <c r="D18457" s="9">
        <v>141155</v>
      </c>
      <c r="E18457" s="4">
        <v>29188.024000000001</v>
      </c>
      <c r="F18457" t="s">
        <v>13</v>
      </c>
      <c r="G18457" t="s">
        <v>50</v>
      </c>
      <c r="H18457" t="s">
        <v>15</v>
      </c>
      <c r="I18457" t="s">
        <v>68</v>
      </c>
      <c r="J18457" s="1">
        <f>LEN(Table1[[#This Row],[Options/Features]]) - LEN(SUBSTITUTE(Table1[[#This Row],[Options/Features]], ",", "")) + 1</f>
        <v>1</v>
      </c>
      <c r="K18457" t="s">
        <v>30</v>
      </c>
      <c r="L18457" t="s">
        <v>31</v>
      </c>
    </row>
    <row r="18458" spans="1:12" x14ac:dyDescent="0.25">
      <c r="A18458" t="s">
        <v>44</v>
      </c>
      <c r="B18458" t="s">
        <v>45</v>
      </c>
      <c r="C18458" s="1">
        <v>2021</v>
      </c>
      <c r="D18458" s="9">
        <v>22823</v>
      </c>
      <c r="E18458" s="4">
        <v>8033.9920000000002</v>
      </c>
      <c r="F18458" t="s">
        <v>21</v>
      </c>
      <c r="G18458" t="s">
        <v>14</v>
      </c>
      <c r="H18458" t="s">
        <v>15</v>
      </c>
      <c r="I18458" t="s">
        <v>277</v>
      </c>
      <c r="J18458" s="1">
        <f>LEN(Table1[[#This Row],[Options/Features]]) - LEN(SUBSTITUTE(Table1[[#This Row],[Options/Features]], ",", "")) + 1</f>
        <v>2</v>
      </c>
      <c r="K18458" t="s">
        <v>17</v>
      </c>
      <c r="L18458" t="s">
        <v>31</v>
      </c>
    </row>
    <row r="18459" spans="1:12" x14ac:dyDescent="0.25">
      <c r="A18459" t="s">
        <v>96</v>
      </c>
      <c r="B18459" t="s">
        <v>97</v>
      </c>
      <c r="C18459" s="1">
        <v>2020</v>
      </c>
      <c r="D18459" s="9">
        <v>114821</v>
      </c>
      <c r="E18459" s="4">
        <v>22836.687999999998</v>
      </c>
      <c r="F18459" t="s">
        <v>13</v>
      </c>
      <c r="G18459" t="s">
        <v>64</v>
      </c>
      <c r="H18459" t="s">
        <v>23</v>
      </c>
      <c r="I18459" t="s">
        <v>333</v>
      </c>
      <c r="J18459" s="1">
        <f>LEN(Table1[[#This Row],[Options/Features]]) - LEN(SUBSTITUTE(Table1[[#This Row],[Options/Features]], ",", "")) + 1</f>
        <v>2</v>
      </c>
      <c r="K18459" t="s">
        <v>36</v>
      </c>
      <c r="L18459" t="s">
        <v>31</v>
      </c>
    </row>
    <row r="18460" spans="1:12" x14ac:dyDescent="0.25">
      <c r="A18460" t="s">
        <v>82</v>
      </c>
      <c r="B18460" t="s">
        <v>83</v>
      </c>
      <c r="C18460" s="1">
        <v>2012</v>
      </c>
      <c r="D18460" s="9">
        <v>78455</v>
      </c>
      <c r="E18460" s="4">
        <v>14461.791999999999</v>
      </c>
      <c r="F18460" t="s">
        <v>27</v>
      </c>
      <c r="G18460" t="s">
        <v>42</v>
      </c>
      <c r="H18460" t="s">
        <v>23</v>
      </c>
      <c r="I18460" t="s">
        <v>256</v>
      </c>
      <c r="J18460" s="1">
        <f>LEN(Table1[[#This Row],[Options/Features]]) - LEN(SUBSTITUTE(Table1[[#This Row],[Options/Features]], ",", "")) + 1</f>
        <v>2</v>
      </c>
      <c r="K18460" t="s">
        <v>30</v>
      </c>
      <c r="L18460" t="s">
        <v>31</v>
      </c>
    </row>
    <row r="18461" spans="1:12" x14ac:dyDescent="0.25">
      <c r="A18461" t="s">
        <v>79</v>
      </c>
      <c r="B18461" t="s">
        <v>141</v>
      </c>
      <c r="C18461" s="1">
        <v>2020</v>
      </c>
      <c r="D18461" s="9">
        <v>122581</v>
      </c>
      <c r="E18461" s="4">
        <v>7629.4</v>
      </c>
      <c r="F18461" t="s">
        <v>13</v>
      </c>
      <c r="G18461" t="s">
        <v>72</v>
      </c>
      <c r="H18461" t="s">
        <v>23</v>
      </c>
      <c r="I18461" t="s">
        <v>47</v>
      </c>
      <c r="J18461" s="1">
        <f>LEN(Table1[[#This Row],[Options/Features]]) - LEN(SUBSTITUTE(Table1[[#This Row],[Options/Features]], ",", "")) + 1</f>
        <v>1</v>
      </c>
      <c r="K18461" t="s">
        <v>36</v>
      </c>
      <c r="L18461" t="s">
        <v>31</v>
      </c>
    </row>
    <row r="18462" spans="1:12" x14ac:dyDescent="0.25">
      <c r="A18462" t="s">
        <v>149</v>
      </c>
      <c r="B18462" t="s">
        <v>150</v>
      </c>
      <c r="C18462" s="1">
        <v>2015</v>
      </c>
      <c r="D18462" s="9">
        <v>147032</v>
      </c>
      <c r="E18462" s="4">
        <v>22258.135999999999</v>
      </c>
      <c r="F18462" t="s">
        <v>21</v>
      </c>
      <c r="G18462" t="s">
        <v>22</v>
      </c>
      <c r="H18462" t="s">
        <v>23</v>
      </c>
      <c r="I18462" t="s">
        <v>509</v>
      </c>
      <c r="J18462" s="1">
        <f>LEN(Table1[[#This Row],[Options/Features]]) - LEN(SUBSTITUTE(Table1[[#This Row],[Options/Features]], ",", "")) + 1</f>
        <v>3</v>
      </c>
      <c r="K18462" t="s">
        <v>17</v>
      </c>
      <c r="L18462" t="s">
        <v>31</v>
      </c>
    </row>
    <row r="18463" spans="1:12" x14ac:dyDescent="0.25">
      <c r="A18463" t="s">
        <v>48</v>
      </c>
      <c r="B18463" t="s">
        <v>49</v>
      </c>
      <c r="C18463" s="1">
        <v>2014</v>
      </c>
      <c r="D18463" s="9">
        <v>25311</v>
      </c>
      <c r="E18463" s="4">
        <v>11568.2</v>
      </c>
      <c r="F18463" t="s">
        <v>21</v>
      </c>
      <c r="G18463" t="s">
        <v>72</v>
      </c>
      <c r="H18463" t="s">
        <v>23</v>
      </c>
      <c r="I18463" t="s">
        <v>366</v>
      </c>
      <c r="J18463" s="1">
        <f>LEN(Table1[[#This Row],[Options/Features]]) - LEN(SUBSTITUTE(Table1[[#This Row],[Options/Features]], ",", "")) + 1</f>
        <v>2</v>
      </c>
      <c r="K18463" t="s">
        <v>17</v>
      </c>
      <c r="L18463" t="s">
        <v>31</v>
      </c>
    </row>
    <row r="18464" spans="1:12" x14ac:dyDescent="0.25">
      <c r="A18464" t="s">
        <v>11</v>
      </c>
      <c r="B18464" t="s">
        <v>175</v>
      </c>
      <c r="C18464" s="1">
        <v>2010</v>
      </c>
      <c r="D18464" s="9">
        <v>78645</v>
      </c>
      <c r="E18464" s="4">
        <v>24109.824000000001</v>
      </c>
      <c r="F18464" t="s">
        <v>21</v>
      </c>
      <c r="G18464" t="s">
        <v>72</v>
      </c>
      <c r="H18464" t="s">
        <v>15</v>
      </c>
      <c r="I18464" t="s">
        <v>594</v>
      </c>
      <c r="J18464" s="1">
        <f>LEN(Table1[[#This Row],[Options/Features]]) - LEN(SUBSTITUTE(Table1[[#This Row],[Options/Features]], ",", "")) + 1</f>
        <v>2</v>
      </c>
      <c r="K18464" t="s">
        <v>36</v>
      </c>
      <c r="L18464" t="s">
        <v>31</v>
      </c>
    </row>
    <row r="18465" spans="1:12" x14ac:dyDescent="0.25">
      <c r="A18465" t="s">
        <v>116</v>
      </c>
      <c r="B18465" t="s">
        <v>192</v>
      </c>
      <c r="C18465" s="1">
        <v>2021</v>
      </c>
      <c r="D18465" s="9">
        <v>67118</v>
      </c>
      <c r="E18465" s="4">
        <v>30579.207999999999</v>
      </c>
      <c r="F18465" t="s">
        <v>27</v>
      </c>
      <c r="G18465" t="s">
        <v>22</v>
      </c>
      <c r="H18465" t="s">
        <v>23</v>
      </c>
      <c r="I18465" t="s">
        <v>95</v>
      </c>
      <c r="J18465" s="1">
        <f>LEN(Table1[[#This Row],[Options/Features]]) - LEN(SUBSTITUTE(Table1[[#This Row],[Options/Features]], ",", "")) + 1</f>
        <v>4</v>
      </c>
      <c r="K18465" t="s">
        <v>30</v>
      </c>
      <c r="L18465" t="s">
        <v>31</v>
      </c>
    </row>
    <row r="18466" spans="1:12" x14ac:dyDescent="0.25">
      <c r="A18466" t="s">
        <v>96</v>
      </c>
      <c r="B18466" t="s">
        <v>111</v>
      </c>
      <c r="C18466" s="1">
        <v>2018</v>
      </c>
      <c r="D18466" s="9">
        <v>15781</v>
      </c>
      <c r="E18466" s="4">
        <v>31457.62</v>
      </c>
      <c r="F18466" t="s">
        <v>41</v>
      </c>
      <c r="G18466" t="s">
        <v>46</v>
      </c>
      <c r="H18466" t="s">
        <v>23</v>
      </c>
      <c r="I18466" t="s">
        <v>24</v>
      </c>
      <c r="J18466" s="1">
        <f>LEN(Table1[[#This Row],[Options/Features]]) - LEN(SUBSTITUTE(Table1[[#This Row],[Options/Features]], ",", "")) + 1</f>
        <v>1</v>
      </c>
      <c r="K18466" t="s">
        <v>30</v>
      </c>
      <c r="L18466" t="s">
        <v>18</v>
      </c>
    </row>
    <row r="18467" spans="1:12" x14ac:dyDescent="0.25">
      <c r="A18467" t="s">
        <v>54</v>
      </c>
      <c r="B18467" t="s">
        <v>165</v>
      </c>
      <c r="C18467" s="1">
        <v>2022</v>
      </c>
      <c r="D18467" s="9">
        <v>98752</v>
      </c>
      <c r="E18467" s="4">
        <v>31796.04</v>
      </c>
      <c r="F18467" t="s">
        <v>41</v>
      </c>
      <c r="G18467" t="s">
        <v>42</v>
      </c>
      <c r="H18467" t="s">
        <v>15</v>
      </c>
      <c r="I18467" t="s">
        <v>316</v>
      </c>
      <c r="J18467" s="1">
        <f>LEN(Table1[[#This Row],[Options/Features]]) - LEN(SUBSTITUTE(Table1[[#This Row],[Options/Features]], ",", "")) + 1</f>
        <v>3</v>
      </c>
      <c r="K18467" t="s">
        <v>17</v>
      </c>
      <c r="L18467" t="s">
        <v>31</v>
      </c>
    </row>
    <row r="18468" spans="1:12" x14ac:dyDescent="0.25">
      <c r="A18468" t="s">
        <v>93</v>
      </c>
      <c r="B18468" t="s">
        <v>220</v>
      </c>
      <c r="C18468" s="1">
        <v>2015</v>
      </c>
      <c r="D18468" s="9">
        <v>14995</v>
      </c>
      <c r="E18468" s="4">
        <v>29134.576000000001</v>
      </c>
      <c r="F18468" t="s">
        <v>21</v>
      </c>
      <c r="G18468" t="s">
        <v>72</v>
      </c>
      <c r="H18468" t="s">
        <v>15</v>
      </c>
      <c r="I18468" t="s">
        <v>503</v>
      </c>
      <c r="J18468" s="1">
        <f>LEN(Table1[[#This Row],[Options/Features]]) - LEN(SUBSTITUTE(Table1[[#This Row],[Options/Features]], ",", "")) + 1</f>
        <v>4</v>
      </c>
      <c r="K18468" t="s">
        <v>17</v>
      </c>
      <c r="L18468" t="s">
        <v>31</v>
      </c>
    </row>
    <row r="18469" spans="1:12" x14ac:dyDescent="0.25">
      <c r="A18469" t="s">
        <v>32</v>
      </c>
      <c r="B18469" t="s">
        <v>33</v>
      </c>
      <c r="C18469" s="1">
        <v>2020</v>
      </c>
      <c r="D18469" s="9">
        <v>21296</v>
      </c>
      <c r="E18469" s="4">
        <v>11147.52</v>
      </c>
      <c r="F18469" t="s">
        <v>21</v>
      </c>
      <c r="G18469" t="s">
        <v>28</v>
      </c>
      <c r="H18469" t="s">
        <v>23</v>
      </c>
      <c r="I18469" t="s">
        <v>838</v>
      </c>
      <c r="J18469" s="1">
        <f>LEN(Table1[[#This Row],[Options/Features]]) - LEN(SUBSTITUTE(Table1[[#This Row],[Options/Features]], ",", "")) + 1</f>
        <v>4</v>
      </c>
      <c r="K18469" t="s">
        <v>36</v>
      </c>
      <c r="L18469" t="s">
        <v>31</v>
      </c>
    </row>
    <row r="18470" spans="1:12" x14ac:dyDescent="0.25">
      <c r="A18470" t="s">
        <v>96</v>
      </c>
      <c r="B18470" t="s">
        <v>255</v>
      </c>
      <c r="C18470" s="1">
        <v>2014</v>
      </c>
      <c r="D18470" s="9">
        <v>122336</v>
      </c>
      <c r="E18470" s="4">
        <v>32654.968000000001</v>
      </c>
      <c r="F18470" t="s">
        <v>41</v>
      </c>
      <c r="G18470" t="s">
        <v>64</v>
      </c>
      <c r="H18470" t="s">
        <v>23</v>
      </c>
      <c r="I18470" t="s">
        <v>600</v>
      </c>
      <c r="J18470" s="1">
        <f>LEN(Table1[[#This Row],[Options/Features]]) - LEN(SUBSTITUTE(Table1[[#This Row],[Options/Features]], ",", "")) + 1</f>
        <v>3</v>
      </c>
      <c r="K18470" t="s">
        <v>30</v>
      </c>
      <c r="L18470" t="s">
        <v>31</v>
      </c>
    </row>
    <row r="18471" spans="1:12" x14ac:dyDescent="0.25">
      <c r="A18471" t="s">
        <v>25</v>
      </c>
      <c r="B18471" t="s">
        <v>129</v>
      </c>
      <c r="C18471" s="1">
        <v>2022</v>
      </c>
      <c r="D18471" s="9">
        <v>131087</v>
      </c>
      <c r="E18471" s="4">
        <v>33040.368000000002</v>
      </c>
      <c r="F18471" t="s">
        <v>41</v>
      </c>
      <c r="G18471" t="s">
        <v>50</v>
      </c>
      <c r="H18471" t="s">
        <v>23</v>
      </c>
      <c r="I18471" t="s">
        <v>460</v>
      </c>
      <c r="J18471" s="1">
        <f>LEN(Table1[[#This Row],[Options/Features]]) - LEN(SUBSTITUTE(Table1[[#This Row],[Options/Features]], ",", "")) + 1</f>
        <v>3</v>
      </c>
      <c r="K18471" t="s">
        <v>30</v>
      </c>
      <c r="L18471" t="s">
        <v>31</v>
      </c>
    </row>
    <row r="18472" spans="1:12" x14ac:dyDescent="0.25">
      <c r="A18472" t="s">
        <v>37</v>
      </c>
      <c r="B18472" t="s">
        <v>38</v>
      </c>
      <c r="C18472" s="1">
        <v>2020</v>
      </c>
      <c r="D18472" s="9">
        <v>22560</v>
      </c>
      <c r="E18472" s="4">
        <v>28177.256000000001</v>
      </c>
      <c r="F18472" t="s">
        <v>13</v>
      </c>
      <c r="G18472" t="s">
        <v>28</v>
      </c>
      <c r="H18472" t="s">
        <v>15</v>
      </c>
      <c r="I18472" t="s">
        <v>217</v>
      </c>
      <c r="J18472" s="1">
        <f>LEN(Table1[[#This Row],[Options/Features]]) - LEN(SUBSTITUTE(Table1[[#This Row],[Options/Features]], ",", "")) + 1</f>
        <v>3</v>
      </c>
      <c r="K18472" t="s">
        <v>17</v>
      </c>
      <c r="L18472" t="s">
        <v>31</v>
      </c>
    </row>
    <row r="18473" spans="1:12" x14ac:dyDescent="0.25">
      <c r="A18473" t="s">
        <v>82</v>
      </c>
      <c r="B18473" t="s">
        <v>195</v>
      </c>
      <c r="C18473" s="1">
        <v>2016</v>
      </c>
      <c r="D18473" s="9">
        <v>135981</v>
      </c>
      <c r="E18473" s="4">
        <v>18391.135999999999</v>
      </c>
      <c r="F18473" t="s">
        <v>21</v>
      </c>
      <c r="G18473" t="s">
        <v>14</v>
      </c>
      <c r="H18473" t="s">
        <v>15</v>
      </c>
      <c r="I18473" t="s">
        <v>245</v>
      </c>
      <c r="J18473" s="1">
        <f>LEN(Table1[[#This Row],[Options/Features]]) - LEN(SUBSTITUTE(Table1[[#This Row],[Options/Features]], ",", "")) + 1</f>
        <v>2</v>
      </c>
      <c r="K18473" t="s">
        <v>30</v>
      </c>
      <c r="L18473" t="s">
        <v>31</v>
      </c>
    </row>
    <row r="18474" spans="1:12" x14ac:dyDescent="0.25">
      <c r="A18474" t="s">
        <v>54</v>
      </c>
      <c r="B18474" t="s">
        <v>55</v>
      </c>
      <c r="C18474" s="1">
        <v>2012</v>
      </c>
      <c r="D18474" s="9">
        <v>112980</v>
      </c>
      <c r="E18474" s="4">
        <v>13419.936</v>
      </c>
      <c r="F18474" t="s">
        <v>21</v>
      </c>
      <c r="G18474" t="s">
        <v>22</v>
      </c>
      <c r="H18474" t="s">
        <v>15</v>
      </c>
      <c r="I18474" t="s">
        <v>411</v>
      </c>
      <c r="J18474" s="1">
        <f>LEN(Table1[[#This Row],[Options/Features]]) - LEN(SUBSTITUTE(Table1[[#This Row],[Options/Features]], ",", "")) + 1</f>
        <v>4</v>
      </c>
      <c r="K18474" t="s">
        <v>30</v>
      </c>
      <c r="L18474" t="s">
        <v>31</v>
      </c>
    </row>
    <row r="18475" spans="1:12" x14ac:dyDescent="0.25">
      <c r="A18475" t="s">
        <v>133</v>
      </c>
      <c r="B18475" t="s">
        <v>134</v>
      </c>
      <c r="C18475" s="1">
        <v>2012</v>
      </c>
      <c r="D18475" s="9">
        <v>59652</v>
      </c>
      <c r="E18475" s="4">
        <v>32984.591999999997</v>
      </c>
      <c r="F18475" t="s">
        <v>27</v>
      </c>
      <c r="G18475" t="s">
        <v>34</v>
      </c>
      <c r="H18475" t="s">
        <v>23</v>
      </c>
      <c r="I18475" t="s">
        <v>379</v>
      </c>
      <c r="J18475" s="1">
        <f>LEN(Table1[[#This Row],[Options/Features]]) - LEN(SUBSTITUTE(Table1[[#This Row],[Options/Features]], ",", "")) + 1</f>
        <v>3</v>
      </c>
      <c r="K18475" t="s">
        <v>36</v>
      </c>
      <c r="L18475" t="s">
        <v>31</v>
      </c>
    </row>
    <row r="18476" spans="1:12" x14ac:dyDescent="0.25">
      <c r="A18476" t="s">
        <v>37</v>
      </c>
      <c r="B18476" t="s">
        <v>103</v>
      </c>
      <c r="C18476" s="1">
        <v>2010</v>
      </c>
      <c r="D18476" s="9">
        <v>144940</v>
      </c>
      <c r="E18476" s="4">
        <v>38943.688000000002</v>
      </c>
      <c r="F18476" t="s">
        <v>21</v>
      </c>
      <c r="G18476" t="s">
        <v>28</v>
      </c>
      <c r="H18476" t="s">
        <v>23</v>
      </c>
      <c r="I18476" t="s">
        <v>757</v>
      </c>
      <c r="J18476" s="1">
        <f>LEN(Table1[[#This Row],[Options/Features]]) - LEN(SUBSTITUTE(Table1[[#This Row],[Options/Features]], ",", "")) + 1</f>
        <v>3</v>
      </c>
      <c r="K18476" t="s">
        <v>36</v>
      </c>
      <c r="L18476" t="s">
        <v>31</v>
      </c>
    </row>
    <row r="18477" spans="1:12" x14ac:dyDescent="0.25">
      <c r="A18477" t="s">
        <v>74</v>
      </c>
      <c r="B18477" t="s">
        <v>75</v>
      </c>
      <c r="C18477" s="1">
        <v>2016</v>
      </c>
      <c r="D18477" s="9">
        <v>137532</v>
      </c>
      <c r="E18477" s="4">
        <v>6039.0079999999998</v>
      </c>
      <c r="F18477" t="s">
        <v>13</v>
      </c>
      <c r="G18477" t="s">
        <v>64</v>
      </c>
      <c r="H18477" t="s">
        <v>15</v>
      </c>
      <c r="I18477" t="s">
        <v>927</v>
      </c>
      <c r="J18477" s="1">
        <f>LEN(Table1[[#This Row],[Options/Features]]) - LEN(SUBSTITUTE(Table1[[#This Row],[Options/Features]], ",", "")) + 1</f>
        <v>4</v>
      </c>
      <c r="K18477" t="s">
        <v>36</v>
      </c>
      <c r="L18477" t="s">
        <v>31</v>
      </c>
    </row>
    <row r="18478" spans="1:12" x14ac:dyDescent="0.25">
      <c r="A18478" t="s">
        <v>11</v>
      </c>
      <c r="B18478" t="s">
        <v>187</v>
      </c>
      <c r="C18478" s="1">
        <v>2022</v>
      </c>
      <c r="D18478" s="9">
        <v>14897</v>
      </c>
      <c r="E18478" s="4">
        <v>8520.2880000000005</v>
      </c>
      <c r="F18478" t="s">
        <v>27</v>
      </c>
      <c r="G18478" t="s">
        <v>67</v>
      </c>
      <c r="H18478" t="s">
        <v>15</v>
      </c>
      <c r="I18478" t="s">
        <v>808</v>
      </c>
      <c r="J18478" s="1">
        <f>LEN(Table1[[#This Row],[Options/Features]]) - LEN(SUBSTITUTE(Table1[[#This Row],[Options/Features]], ",", "")) + 1</f>
        <v>3</v>
      </c>
      <c r="K18478" t="s">
        <v>30</v>
      </c>
      <c r="L18478" t="s">
        <v>31</v>
      </c>
    </row>
    <row r="18479" spans="1:12" x14ac:dyDescent="0.25">
      <c r="A18479" t="s">
        <v>11</v>
      </c>
      <c r="B18479" t="s">
        <v>153</v>
      </c>
      <c r="C18479" s="1">
        <v>2010</v>
      </c>
      <c r="D18479" s="9">
        <v>29231</v>
      </c>
      <c r="E18479" s="4">
        <v>4662.9040000000005</v>
      </c>
      <c r="F18479" t="s">
        <v>13</v>
      </c>
      <c r="G18479" t="s">
        <v>22</v>
      </c>
      <c r="H18479" t="s">
        <v>23</v>
      </c>
      <c r="I18479" t="s">
        <v>872</v>
      </c>
      <c r="J18479" s="1">
        <f>LEN(Table1[[#This Row],[Options/Features]]) - LEN(SUBSTITUTE(Table1[[#This Row],[Options/Features]], ",", "")) + 1</f>
        <v>3</v>
      </c>
      <c r="K18479" t="s">
        <v>30</v>
      </c>
      <c r="L18479" t="s">
        <v>31</v>
      </c>
    </row>
    <row r="18480" spans="1:12" x14ac:dyDescent="0.25">
      <c r="A18480" t="s">
        <v>96</v>
      </c>
      <c r="B18480" t="s">
        <v>275</v>
      </c>
      <c r="C18480" s="1">
        <v>2014</v>
      </c>
      <c r="D18480" s="9">
        <v>139949</v>
      </c>
      <c r="E18480" s="4">
        <v>12437.928</v>
      </c>
      <c r="F18480" t="s">
        <v>41</v>
      </c>
      <c r="G18480" t="s">
        <v>67</v>
      </c>
      <c r="H18480" t="s">
        <v>23</v>
      </c>
      <c r="I18480" t="s">
        <v>815</v>
      </c>
      <c r="J18480" s="1">
        <f>LEN(Table1[[#This Row],[Options/Features]]) - LEN(SUBSTITUTE(Table1[[#This Row],[Options/Features]], ",", "")) + 1</f>
        <v>4</v>
      </c>
      <c r="K18480" t="s">
        <v>36</v>
      </c>
      <c r="L18480" t="s">
        <v>31</v>
      </c>
    </row>
    <row r="18481" spans="1:12" x14ac:dyDescent="0.25">
      <c r="A18481" t="s">
        <v>32</v>
      </c>
      <c r="B18481" t="s">
        <v>311</v>
      </c>
      <c r="C18481" s="1">
        <v>2021</v>
      </c>
      <c r="D18481" s="9">
        <v>93258</v>
      </c>
      <c r="E18481" s="4">
        <v>8387.7440000000006</v>
      </c>
      <c r="F18481" t="s">
        <v>21</v>
      </c>
      <c r="G18481" t="s">
        <v>72</v>
      </c>
      <c r="H18481" t="s">
        <v>23</v>
      </c>
      <c r="I18481" t="s">
        <v>47</v>
      </c>
      <c r="J18481" s="1">
        <f>LEN(Table1[[#This Row],[Options/Features]]) - LEN(SUBSTITUTE(Table1[[#This Row],[Options/Features]], ",", "")) + 1</f>
        <v>1</v>
      </c>
      <c r="K18481" t="s">
        <v>36</v>
      </c>
      <c r="L18481" t="s">
        <v>31</v>
      </c>
    </row>
    <row r="18482" spans="1:12" x14ac:dyDescent="0.25">
      <c r="A18482" t="s">
        <v>37</v>
      </c>
      <c r="B18482" t="s">
        <v>118</v>
      </c>
      <c r="C18482" s="1">
        <v>2015</v>
      </c>
      <c r="D18482" s="9">
        <v>6465</v>
      </c>
      <c r="E18482" s="4">
        <v>23194.080000000002</v>
      </c>
      <c r="F18482" t="s">
        <v>41</v>
      </c>
      <c r="G18482" t="s">
        <v>72</v>
      </c>
      <c r="H18482" t="s">
        <v>23</v>
      </c>
      <c r="I18482" t="s">
        <v>756</v>
      </c>
      <c r="J18482" s="1">
        <f>LEN(Table1[[#This Row],[Options/Features]]) - LEN(SUBSTITUTE(Table1[[#This Row],[Options/Features]], ",", "")) + 1</f>
        <v>3</v>
      </c>
      <c r="K18482" t="s">
        <v>30</v>
      </c>
      <c r="L18482" t="s">
        <v>31</v>
      </c>
    </row>
    <row r="18483" spans="1:12" x14ac:dyDescent="0.25">
      <c r="A18483" t="s">
        <v>60</v>
      </c>
      <c r="B18483" t="s">
        <v>282</v>
      </c>
      <c r="C18483" s="1">
        <v>2021</v>
      </c>
      <c r="D18483" s="9">
        <v>138374</v>
      </c>
      <c r="E18483" s="4">
        <v>18487.344000000001</v>
      </c>
      <c r="F18483" t="s">
        <v>41</v>
      </c>
      <c r="G18483" t="s">
        <v>72</v>
      </c>
      <c r="H18483" t="s">
        <v>15</v>
      </c>
      <c r="I18483" t="s">
        <v>167</v>
      </c>
      <c r="J18483" s="1">
        <f>LEN(Table1[[#This Row],[Options/Features]]) - LEN(SUBSTITUTE(Table1[[#This Row],[Options/Features]], ",", "")) + 1</f>
        <v>2</v>
      </c>
      <c r="K18483" t="s">
        <v>17</v>
      </c>
      <c r="L18483" t="s">
        <v>31</v>
      </c>
    </row>
    <row r="18484" spans="1:12" x14ac:dyDescent="0.25">
      <c r="A18484" t="s">
        <v>133</v>
      </c>
      <c r="B18484" t="s">
        <v>267</v>
      </c>
      <c r="C18484" s="1">
        <v>2018</v>
      </c>
      <c r="D18484" s="9">
        <v>122484</v>
      </c>
      <c r="E18484" s="4">
        <v>13273.08</v>
      </c>
      <c r="F18484" t="s">
        <v>13</v>
      </c>
      <c r="G18484" t="s">
        <v>50</v>
      </c>
      <c r="H18484" t="s">
        <v>23</v>
      </c>
      <c r="I18484" t="s">
        <v>166</v>
      </c>
      <c r="J18484" s="1">
        <f>LEN(Table1[[#This Row],[Options/Features]]) - LEN(SUBSTITUTE(Table1[[#This Row],[Options/Features]], ",", "")) + 1</f>
        <v>1</v>
      </c>
      <c r="K18484" t="s">
        <v>36</v>
      </c>
      <c r="L18484" t="s">
        <v>18</v>
      </c>
    </row>
    <row r="18485" spans="1:12" x14ac:dyDescent="0.25">
      <c r="A18485" t="s">
        <v>48</v>
      </c>
      <c r="B18485" t="s">
        <v>121</v>
      </c>
      <c r="C18485" s="1">
        <v>2010</v>
      </c>
      <c r="D18485" s="9">
        <v>111302</v>
      </c>
      <c r="E18485" s="4">
        <v>13633.647999999999</v>
      </c>
      <c r="F18485" t="s">
        <v>27</v>
      </c>
      <c r="G18485" t="s">
        <v>22</v>
      </c>
      <c r="H18485" t="s">
        <v>23</v>
      </c>
      <c r="I18485" t="s">
        <v>106</v>
      </c>
      <c r="J18485" s="1">
        <f>LEN(Table1[[#This Row],[Options/Features]]) - LEN(SUBSTITUTE(Table1[[#This Row],[Options/Features]], ",", "")) + 1</f>
        <v>1</v>
      </c>
      <c r="K18485" t="s">
        <v>30</v>
      </c>
      <c r="L18485" t="s">
        <v>31</v>
      </c>
    </row>
    <row r="18486" spans="1:12" x14ac:dyDescent="0.25">
      <c r="A18486" t="s">
        <v>79</v>
      </c>
      <c r="B18486" t="s">
        <v>155</v>
      </c>
      <c r="C18486" s="1">
        <v>2022</v>
      </c>
      <c r="D18486" s="9">
        <v>109708</v>
      </c>
      <c r="E18486" s="4">
        <v>24176.216</v>
      </c>
      <c r="F18486" t="s">
        <v>21</v>
      </c>
      <c r="G18486" t="s">
        <v>67</v>
      </c>
      <c r="H18486" t="s">
        <v>23</v>
      </c>
      <c r="I18486" t="s">
        <v>236</v>
      </c>
      <c r="J18486" s="1">
        <f>LEN(Table1[[#This Row],[Options/Features]]) - LEN(SUBSTITUTE(Table1[[#This Row],[Options/Features]], ",", "")) + 1</f>
        <v>4</v>
      </c>
      <c r="K18486" t="s">
        <v>36</v>
      </c>
      <c r="L18486" t="s">
        <v>31</v>
      </c>
    </row>
    <row r="18487" spans="1:12" x14ac:dyDescent="0.25">
      <c r="A18487" t="s">
        <v>79</v>
      </c>
      <c r="B18487" t="s">
        <v>242</v>
      </c>
      <c r="C18487" s="1">
        <v>2010</v>
      </c>
      <c r="D18487" s="9">
        <v>29564</v>
      </c>
      <c r="E18487" s="4">
        <v>17202.392</v>
      </c>
      <c r="F18487" t="s">
        <v>27</v>
      </c>
      <c r="G18487" t="s">
        <v>72</v>
      </c>
      <c r="H18487" t="s">
        <v>23</v>
      </c>
      <c r="I18487" t="s">
        <v>999</v>
      </c>
      <c r="J18487" s="1">
        <f>LEN(Table1[[#This Row],[Options/Features]]) - LEN(SUBSTITUTE(Table1[[#This Row],[Options/Features]], ",", "")) + 1</f>
        <v>4</v>
      </c>
      <c r="K18487" t="s">
        <v>17</v>
      </c>
      <c r="L18487" t="s">
        <v>31</v>
      </c>
    </row>
    <row r="18488" spans="1:12" x14ac:dyDescent="0.25">
      <c r="A18488" t="s">
        <v>116</v>
      </c>
      <c r="B18488" t="s">
        <v>185</v>
      </c>
      <c r="C18488" s="1">
        <v>2013</v>
      </c>
      <c r="D18488" s="9">
        <v>39779</v>
      </c>
      <c r="E18488" s="4">
        <v>23316.544000000002</v>
      </c>
      <c r="F18488" t="s">
        <v>21</v>
      </c>
      <c r="G18488" t="s">
        <v>50</v>
      </c>
      <c r="H18488" t="s">
        <v>23</v>
      </c>
      <c r="I18488" t="s">
        <v>353</v>
      </c>
      <c r="J18488" s="1">
        <f>LEN(Table1[[#This Row],[Options/Features]]) - LEN(SUBSTITUTE(Table1[[#This Row],[Options/Features]], ",", "")) + 1</f>
        <v>4</v>
      </c>
      <c r="K18488" t="s">
        <v>30</v>
      </c>
      <c r="L18488" t="s">
        <v>31</v>
      </c>
    </row>
    <row r="18489" spans="1:12" x14ac:dyDescent="0.25">
      <c r="A18489" t="s">
        <v>44</v>
      </c>
      <c r="B18489" t="s">
        <v>176</v>
      </c>
      <c r="C18489" s="1">
        <v>2021</v>
      </c>
      <c r="D18489" s="9">
        <v>138236</v>
      </c>
      <c r="E18489" s="4">
        <v>9815.08</v>
      </c>
      <c r="F18489" t="s">
        <v>41</v>
      </c>
      <c r="G18489" t="s">
        <v>14</v>
      </c>
      <c r="H18489" t="s">
        <v>15</v>
      </c>
      <c r="I18489" t="s">
        <v>24</v>
      </c>
      <c r="J18489" s="1">
        <f>LEN(Table1[[#This Row],[Options/Features]]) - LEN(SUBSTITUTE(Table1[[#This Row],[Options/Features]], ",", "")) + 1</f>
        <v>1</v>
      </c>
      <c r="K18489" t="s">
        <v>30</v>
      </c>
      <c r="L18489" t="s">
        <v>18</v>
      </c>
    </row>
    <row r="18490" spans="1:12" x14ac:dyDescent="0.25">
      <c r="A18490" t="s">
        <v>93</v>
      </c>
      <c r="B18490" t="s">
        <v>588</v>
      </c>
      <c r="C18490" s="1">
        <v>2021</v>
      </c>
      <c r="D18490" s="9">
        <v>64727</v>
      </c>
      <c r="E18490" s="4">
        <v>20948.16</v>
      </c>
      <c r="F18490" t="s">
        <v>41</v>
      </c>
      <c r="G18490" t="s">
        <v>22</v>
      </c>
      <c r="H18490" t="s">
        <v>15</v>
      </c>
      <c r="I18490" t="s">
        <v>98</v>
      </c>
      <c r="J18490" s="1">
        <f>LEN(Table1[[#This Row],[Options/Features]]) - LEN(SUBSTITUTE(Table1[[#This Row],[Options/Features]], ",", "")) + 1</f>
        <v>3</v>
      </c>
      <c r="K18490" t="s">
        <v>30</v>
      </c>
      <c r="L18490" t="s">
        <v>31</v>
      </c>
    </row>
    <row r="18491" spans="1:12" x14ac:dyDescent="0.25">
      <c r="A18491" t="s">
        <v>79</v>
      </c>
      <c r="B18491" t="s">
        <v>155</v>
      </c>
      <c r="C18491" s="1">
        <v>2015</v>
      </c>
      <c r="D18491" s="9">
        <v>47160</v>
      </c>
      <c r="E18491" s="4">
        <v>30325.15</v>
      </c>
      <c r="F18491" t="s">
        <v>21</v>
      </c>
      <c r="G18491" t="s">
        <v>34</v>
      </c>
      <c r="H18491" t="s">
        <v>15</v>
      </c>
      <c r="I18491" t="s">
        <v>106</v>
      </c>
      <c r="J18491" s="1">
        <f>LEN(Table1[[#This Row],[Options/Features]]) - LEN(SUBSTITUTE(Table1[[#This Row],[Options/Features]], ",", "")) + 1</f>
        <v>1</v>
      </c>
      <c r="K18491" t="s">
        <v>36</v>
      </c>
      <c r="L18491" t="s">
        <v>18</v>
      </c>
    </row>
    <row r="18492" spans="1:12" x14ac:dyDescent="0.25">
      <c r="A18492" t="s">
        <v>99</v>
      </c>
      <c r="B18492" t="s">
        <v>108</v>
      </c>
      <c r="C18492" s="1">
        <v>2022</v>
      </c>
      <c r="D18492" s="9">
        <v>124028</v>
      </c>
      <c r="E18492" s="4">
        <v>7422.1279999999997</v>
      </c>
      <c r="F18492" t="s">
        <v>27</v>
      </c>
      <c r="G18492" t="s">
        <v>50</v>
      </c>
      <c r="H18492" t="s">
        <v>23</v>
      </c>
      <c r="I18492" t="s">
        <v>402</v>
      </c>
      <c r="J18492" s="1">
        <f>LEN(Table1[[#This Row],[Options/Features]]) - LEN(SUBSTITUTE(Table1[[#This Row],[Options/Features]], ",", "")) + 1</f>
        <v>2</v>
      </c>
      <c r="K18492" t="s">
        <v>36</v>
      </c>
      <c r="L18492" t="s">
        <v>31</v>
      </c>
    </row>
    <row r="18493" spans="1:12" x14ac:dyDescent="0.25">
      <c r="A18493" t="s">
        <v>93</v>
      </c>
      <c r="B18493" t="s">
        <v>94</v>
      </c>
      <c r="C18493" s="1">
        <v>2015</v>
      </c>
      <c r="D18493" s="9">
        <v>96308</v>
      </c>
      <c r="E18493" s="4">
        <v>44305.06</v>
      </c>
      <c r="F18493" t="s">
        <v>41</v>
      </c>
      <c r="G18493" t="s">
        <v>22</v>
      </c>
      <c r="H18493" t="s">
        <v>15</v>
      </c>
      <c r="I18493" t="s">
        <v>68</v>
      </c>
      <c r="J18493" s="1">
        <f>LEN(Table1[[#This Row],[Options/Features]]) - LEN(SUBSTITUTE(Table1[[#This Row],[Options/Features]], ",", "")) + 1</f>
        <v>1</v>
      </c>
      <c r="K18493" t="s">
        <v>36</v>
      </c>
      <c r="L18493" t="s">
        <v>18</v>
      </c>
    </row>
    <row r="18494" spans="1:12" x14ac:dyDescent="0.25">
      <c r="A18494" t="s">
        <v>99</v>
      </c>
      <c r="B18494" t="s">
        <v>251</v>
      </c>
      <c r="C18494" s="1">
        <v>2015</v>
      </c>
      <c r="D18494" s="9">
        <v>74104</v>
      </c>
      <c r="E18494" s="4">
        <v>29328</v>
      </c>
      <c r="F18494" t="s">
        <v>27</v>
      </c>
      <c r="G18494" t="s">
        <v>42</v>
      </c>
      <c r="H18494" t="s">
        <v>23</v>
      </c>
      <c r="I18494" t="s">
        <v>1004</v>
      </c>
      <c r="J18494" s="1">
        <f>LEN(Table1[[#This Row],[Options/Features]]) - LEN(SUBSTITUTE(Table1[[#This Row],[Options/Features]], ",", "")) + 1</f>
        <v>4</v>
      </c>
      <c r="K18494" t="s">
        <v>30</v>
      </c>
      <c r="L18494" t="s">
        <v>31</v>
      </c>
    </row>
    <row r="18495" spans="1:12" x14ac:dyDescent="0.25">
      <c r="A18495" t="s">
        <v>19</v>
      </c>
      <c r="B18495" t="s">
        <v>274</v>
      </c>
      <c r="C18495" s="1">
        <v>2012</v>
      </c>
      <c r="D18495" s="9">
        <v>62156</v>
      </c>
      <c r="E18495" s="4">
        <v>14566.144</v>
      </c>
      <c r="F18495" t="s">
        <v>27</v>
      </c>
      <c r="G18495" t="s">
        <v>67</v>
      </c>
      <c r="H18495" t="s">
        <v>23</v>
      </c>
      <c r="I18495" t="s">
        <v>166</v>
      </c>
      <c r="J18495" s="1">
        <f>LEN(Table1[[#This Row],[Options/Features]]) - LEN(SUBSTITUTE(Table1[[#This Row],[Options/Features]], ",", "")) + 1</f>
        <v>1</v>
      </c>
      <c r="K18495" t="s">
        <v>30</v>
      </c>
      <c r="L18495" t="s">
        <v>31</v>
      </c>
    </row>
    <row r="18496" spans="1:12" x14ac:dyDescent="0.25">
      <c r="A18496" t="s">
        <v>19</v>
      </c>
      <c r="B18496" t="s">
        <v>274</v>
      </c>
      <c r="C18496" s="1">
        <v>2014</v>
      </c>
      <c r="D18496" s="9">
        <v>13659</v>
      </c>
      <c r="E18496" s="4">
        <v>11577.136</v>
      </c>
      <c r="F18496" t="s">
        <v>41</v>
      </c>
      <c r="G18496" t="s">
        <v>28</v>
      </c>
      <c r="H18496" t="s">
        <v>15</v>
      </c>
      <c r="I18496" t="s">
        <v>977</v>
      </c>
      <c r="J18496" s="1">
        <f>LEN(Table1[[#This Row],[Options/Features]]) - LEN(SUBSTITUTE(Table1[[#This Row],[Options/Features]], ",", "")) + 1</f>
        <v>4</v>
      </c>
      <c r="K18496" t="s">
        <v>17</v>
      </c>
      <c r="L18496" t="s">
        <v>31</v>
      </c>
    </row>
    <row r="18497" spans="1:12" x14ac:dyDescent="0.25">
      <c r="A18497" t="s">
        <v>57</v>
      </c>
      <c r="B18497" t="s">
        <v>123</v>
      </c>
      <c r="C18497" s="1">
        <v>2011</v>
      </c>
      <c r="D18497" s="9">
        <v>125029</v>
      </c>
      <c r="E18497" s="4">
        <v>20012</v>
      </c>
      <c r="F18497" t="s">
        <v>41</v>
      </c>
      <c r="G18497" t="s">
        <v>22</v>
      </c>
      <c r="H18497" t="s">
        <v>15</v>
      </c>
      <c r="I18497" t="s">
        <v>98</v>
      </c>
      <c r="J18497" s="1">
        <f>LEN(Table1[[#This Row],[Options/Features]]) - LEN(SUBSTITUTE(Table1[[#This Row],[Options/Features]], ",", "")) + 1</f>
        <v>3</v>
      </c>
      <c r="K18497" t="s">
        <v>36</v>
      </c>
      <c r="L18497" t="s">
        <v>31</v>
      </c>
    </row>
    <row r="18498" spans="1:12" x14ac:dyDescent="0.25">
      <c r="A18498" t="s">
        <v>99</v>
      </c>
      <c r="B18498" t="s">
        <v>108</v>
      </c>
      <c r="C18498" s="1">
        <v>2014</v>
      </c>
      <c r="D18498" s="9">
        <v>135373</v>
      </c>
      <c r="E18498" s="4">
        <v>5051.8959999999997</v>
      </c>
      <c r="F18498" t="s">
        <v>21</v>
      </c>
      <c r="G18498" t="s">
        <v>72</v>
      </c>
      <c r="H18498" t="s">
        <v>15</v>
      </c>
      <c r="I18498" t="s">
        <v>722</v>
      </c>
      <c r="J18498" s="1">
        <f>LEN(Table1[[#This Row],[Options/Features]]) - LEN(SUBSTITUTE(Table1[[#This Row],[Options/Features]], ",", "")) + 1</f>
        <v>3</v>
      </c>
      <c r="K18498" t="s">
        <v>30</v>
      </c>
      <c r="L18498" t="s">
        <v>31</v>
      </c>
    </row>
    <row r="18499" spans="1:12" x14ac:dyDescent="0.25">
      <c r="A18499" t="s">
        <v>82</v>
      </c>
      <c r="B18499" t="s">
        <v>84</v>
      </c>
      <c r="C18499" s="1">
        <v>2020</v>
      </c>
      <c r="D18499" s="9">
        <v>83577</v>
      </c>
      <c r="E18499" s="4">
        <v>31562.74</v>
      </c>
      <c r="F18499" t="s">
        <v>21</v>
      </c>
      <c r="G18499" t="s">
        <v>22</v>
      </c>
      <c r="H18499" t="s">
        <v>15</v>
      </c>
      <c r="I18499" t="s">
        <v>62</v>
      </c>
      <c r="J18499" s="1">
        <f>LEN(Table1[[#This Row],[Options/Features]]) - LEN(SUBSTITUTE(Table1[[#This Row],[Options/Features]], ",", "")) + 1</f>
        <v>2</v>
      </c>
      <c r="K18499" t="s">
        <v>36</v>
      </c>
      <c r="L18499" t="s">
        <v>18</v>
      </c>
    </row>
    <row r="18500" spans="1:12" x14ac:dyDescent="0.25">
      <c r="A18500" t="s">
        <v>133</v>
      </c>
      <c r="B18500" t="s">
        <v>199</v>
      </c>
      <c r="C18500" s="1">
        <v>2012</v>
      </c>
      <c r="D18500" s="9">
        <v>10232</v>
      </c>
      <c r="E18500" s="4">
        <v>5341.07</v>
      </c>
      <c r="F18500" t="s">
        <v>27</v>
      </c>
      <c r="G18500" t="s">
        <v>14</v>
      </c>
      <c r="H18500" t="s">
        <v>23</v>
      </c>
      <c r="I18500" t="s">
        <v>115</v>
      </c>
      <c r="J18500" s="1">
        <f>LEN(Table1[[#This Row],[Options/Features]]) - LEN(SUBSTITUTE(Table1[[#This Row],[Options/Features]], ",", "")) + 1</f>
        <v>1</v>
      </c>
      <c r="K18500" t="s">
        <v>36</v>
      </c>
      <c r="L18500" t="s">
        <v>18</v>
      </c>
    </row>
    <row r="18501" spans="1:12" x14ac:dyDescent="0.25">
      <c r="A18501" t="s">
        <v>96</v>
      </c>
      <c r="B18501" t="s">
        <v>97</v>
      </c>
      <c r="C18501" s="1">
        <v>2017</v>
      </c>
      <c r="D18501" s="9">
        <v>112253</v>
      </c>
      <c r="E18501" s="4">
        <v>26325.864000000001</v>
      </c>
      <c r="F18501" t="s">
        <v>41</v>
      </c>
      <c r="G18501" t="s">
        <v>46</v>
      </c>
      <c r="H18501" t="s">
        <v>15</v>
      </c>
      <c r="I18501" t="s">
        <v>265</v>
      </c>
      <c r="J18501" s="1">
        <f>LEN(Table1[[#This Row],[Options/Features]]) - LEN(SUBSTITUTE(Table1[[#This Row],[Options/Features]], ",", "")) + 1</f>
        <v>4</v>
      </c>
      <c r="K18501" t="s">
        <v>36</v>
      </c>
      <c r="L18501" t="s">
        <v>31</v>
      </c>
    </row>
    <row r="18502" spans="1:12" x14ac:dyDescent="0.25">
      <c r="A18502" t="s">
        <v>116</v>
      </c>
      <c r="B18502" t="s">
        <v>192</v>
      </c>
      <c r="C18502" s="1">
        <v>2011</v>
      </c>
      <c r="D18502" s="9">
        <v>53551</v>
      </c>
      <c r="E18502" s="4">
        <v>5234.8879999999999</v>
      </c>
      <c r="F18502" t="s">
        <v>21</v>
      </c>
      <c r="G18502" t="s">
        <v>28</v>
      </c>
      <c r="H18502" t="s">
        <v>23</v>
      </c>
      <c r="I18502" t="s">
        <v>73</v>
      </c>
      <c r="J18502" s="1">
        <f>LEN(Table1[[#This Row],[Options/Features]]) - LEN(SUBSTITUTE(Table1[[#This Row],[Options/Features]], ",", "")) + 1</f>
        <v>2</v>
      </c>
      <c r="K18502" t="s">
        <v>17</v>
      </c>
      <c r="L18502" t="s">
        <v>31</v>
      </c>
    </row>
    <row r="18503" spans="1:12" x14ac:dyDescent="0.25">
      <c r="A18503" t="s">
        <v>79</v>
      </c>
      <c r="B18503" t="s">
        <v>155</v>
      </c>
      <c r="C18503" s="1">
        <v>2015</v>
      </c>
      <c r="D18503" s="9">
        <v>125992</v>
      </c>
      <c r="E18503" s="4">
        <v>35282.232000000004</v>
      </c>
      <c r="F18503" t="s">
        <v>41</v>
      </c>
      <c r="G18503" t="s">
        <v>28</v>
      </c>
      <c r="H18503" t="s">
        <v>15</v>
      </c>
      <c r="I18503" t="s">
        <v>722</v>
      </c>
      <c r="J18503" s="1">
        <f>LEN(Table1[[#This Row],[Options/Features]]) - LEN(SUBSTITUTE(Table1[[#This Row],[Options/Features]], ",", "")) + 1</f>
        <v>3</v>
      </c>
      <c r="K18503" t="s">
        <v>17</v>
      </c>
      <c r="L18503" t="s">
        <v>31</v>
      </c>
    </row>
    <row r="18504" spans="1:12" x14ac:dyDescent="0.25">
      <c r="A18504" t="s">
        <v>133</v>
      </c>
      <c r="B18504" t="s">
        <v>182</v>
      </c>
      <c r="C18504" s="1">
        <v>2014</v>
      </c>
      <c r="D18504" s="9">
        <v>126829</v>
      </c>
      <c r="E18504" s="4">
        <v>23508.560000000001</v>
      </c>
      <c r="F18504" t="s">
        <v>27</v>
      </c>
      <c r="G18504" t="s">
        <v>72</v>
      </c>
      <c r="H18504" t="s">
        <v>23</v>
      </c>
      <c r="I18504" t="s">
        <v>1004</v>
      </c>
      <c r="J18504" s="1">
        <f>LEN(Table1[[#This Row],[Options/Features]]) - LEN(SUBSTITUTE(Table1[[#This Row],[Options/Features]], ",", "")) + 1</f>
        <v>4</v>
      </c>
      <c r="K18504" t="s">
        <v>17</v>
      </c>
      <c r="L18504" t="s">
        <v>18</v>
      </c>
    </row>
    <row r="18505" spans="1:12" x14ac:dyDescent="0.25">
      <c r="A18505" t="s">
        <v>48</v>
      </c>
      <c r="B18505" t="s">
        <v>63</v>
      </c>
      <c r="C18505" s="1">
        <v>2015</v>
      </c>
      <c r="D18505" s="9">
        <v>49780</v>
      </c>
      <c r="E18505" s="4">
        <v>5449.6959999999999</v>
      </c>
      <c r="F18505" t="s">
        <v>27</v>
      </c>
      <c r="G18505" t="s">
        <v>42</v>
      </c>
      <c r="H18505" t="s">
        <v>15</v>
      </c>
      <c r="I18505" t="s">
        <v>589</v>
      </c>
      <c r="J18505" s="1">
        <f>LEN(Table1[[#This Row],[Options/Features]]) - LEN(SUBSTITUTE(Table1[[#This Row],[Options/Features]], ",", "")) + 1</f>
        <v>3</v>
      </c>
      <c r="K18505" t="s">
        <v>30</v>
      </c>
      <c r="L18505" t="s">
        <v>31</v>
      </c>
    </row>
    <row r="18506" spans="1:12" x14ac:dyDescent="0.25">
      <c r="A18506" t="s">
        <v>44</v>
      </c>
      <c r="B18506" t="s">
        <v>105</v>
      </c>
      <c r="C18506" s="1">
        <v>2018</v>
      </c>
      <c r="D18506" s="9">
        <v>46239</v>
      </c>
      <c r="E18506" s="4">
        <v>4805.16</v>
      </c>
      <c r="F18506" t="s">
        <v>41</v>
      </c>
      <c r="G18506" t="s">
        <v>28</v>
      </c>
      <c r="H18506" t="s">
        <v>23</v>
      </c>
      <c r="I18506" t="s">
        <v>903</v>
      </c>
      <c r="J18506" s="1">
        <f>LEN(Table1[[#This Row],[Options/Features]]) - LEN(SUBSTITUTE(Table1[[#This Row],[Options/Features]], ",", "")) + 1</f>
        <v>4</v>
      </c>
      <c r="K18506" t="s">
        <v>17</v>
      </c>
      <c r="L18506" t="s">
        <v>31</v>
      </c>
    </row>
    <row r="18507" spans="1:12" x14ac:dyDescent="0.25">
      <c r="A18507" t="s">
        <v>99</v>
      </c>
      <c r="B18507" t="s">
        <v>251</v>
      </c>
      <c r="C18507" s="1">
        <v>2011</v>
      </c>
      <c r="D18507" s="9">
        <v>125454</v>
      </c>
      <c r="E18507" s="4">
        <v>22340.05</v>
      </c>
      <c r="F18507" t="s">
        <v>13</v>
      </c>
      <c r="G18507" t="s">
        <v>46</v>
      </c>
      <c r="H18507" t="s">
        <v>15</v>
      </c>
      <c r="I18507" t="s">
        <v>16</v>
      </c>
      <c r="J18507" s="1">
        <f>LEN(Table1[[#This Row],[Options/Features]]) - LEN(SUBSTITUTE(Table1[[#This Row],[Options/Features]], ",", "")) + 1</f>
        <v>1</v>
      </c>
      <c r="K18507" t="s">
        <v>36</v>
      </c>
      <c r="L18507" t="s">
        <v>18</v>
      </c>
    </row>
    <row r="18508" spans="1:12" x14ac:dyDescent="0.25">
      <c r="A18508" t="s">
        <v>54</v>
      </c>
      <c r="B18508" t="s">
        <v>165</v>
      </c>
      <c r="C18508" s="1">
        <v>2019</v>
      </c>
      <c r="D18508" s="9">
        <v>143070</v>
      </c>
      <c r="E18508" s="4">
        <v>16095.512000000001</v>
      </c>
      <c r="F18508" t="s">
        <v>13</v>
      </c>
      <c r="G18508" t="s">
        <v>34</v>
      </c>
      <c r="H18508" t="s">
        <v>15</v>
      </c>
      <c r="I18508" t="s">
        <v>148</v>
      </c>
      <c r="J18508" s="1">
        <f>LEN(Table1[[#This Row],[Options/Features]]) - LEN(SUBSTITUTE(Table1[[#This Row],[Options/Features]], ",", "")) + 1</f>
        <v>2</v>
      </c>
      <c r="K18508" t="s">
        <v>30</v>
      </c>
      <c r="L18508" t="s">
        <v>31</v>
      </c>
    </row>
    <row r="18509" spans="1:12" x14ac:dyDescent="0.25">
      <c r="A18509" t="s">
        <v>82</v>
      </c>
      <c r="B18509" t="s">
        <v>195</v>
      </c>
      <c r="C18509" s="1">
        <v>2012</v>
      </c>
      <c r="D18509" s="9">
        <v>103331</v>
      </c>
      <c r="E18509" s="4">
        <v>14784.584000000001</v>
      </c>
      <c r="F18509" t="s">
        <v>13</v>
      </c>
      <c r="G18509" t="s">
        <v>42</v>
      </c>
      <c r="H18509" t="s">
        <v>23</v>
      </c>
      <c r="I18509" t="s">
        <v>802</v>
      </c>
      <c r="J18509" s="1">
        <f>LEN(Table1[[#This Row],[Options/Features]]) - LEN(SUBSTITUTE(Table1[[#This Row],[Options/Features]], ",", "")) + 1</f>
        <v>4</v>
      </c>
      <c r="K18509" t="s">
        <v>17</v>
      </c>
      <c r="L18509" t="s">
        <v>31</v>
      </c>
    </row>
    <row r="18510" spans="1:12" x14ac:dyDescent="0.25">
      <c r="A18510" t="s">
        <v>19</v>
      </c>
      <c r="B18510" t="s">
        <v>20</v>
      </c>
      <c r="C18510" s="1">
        <v>2020</v>
      </c>
      <c r="D18510" s="9">
        <v>76801</v>
      </c>
      <c r="E18510" s="4">
        <v>26029.671999999999</v>
      </c>
      <c r="F18510" t="s">
        <v>13</v>
      </c>
      <c r="G18510" t="s">
        <v>64</v>
      </c>
      <c r="H18510" t="s">
        <v>15</v>
      </c>
      <c r="I18510" t="s">
        <v>106</v>
      </c>
      <c r="J18510" s="1">
        <f>LEN(Table1[[#This Row],[Options/Features]]) - LEN(SUBSTITUTE(Table1[[#This Row],[Options/Features]], ",", "")) + 1</f>
        <v>1</v>
      </c>
      <c r="K18510" t="s">
        <v>17</v>
      </c>
      <c r="L18510" t="s">
        <v>31</v>
      </c>
    </row>
    <row r="18511" spans="1:12" x14ac:dyDescent="0.25">
      <c r="A18511" t="s">
        <v>54</v>
      </c>
      <c r="B18511" t="s">
        <v>55</v>
      </c>
      <c r="C18511" s="1">
        <v>2013</v>
      </c>
      <c r="D18511" s="9">
        <v>107477</v>
      </c>
      <c r="E18511" s="4">
        <v>34727.415999999997</v>
      </c>
      <c r="F18511" t="s">
        <v>13</v>
      </c>
      <c r="G18511" t="s">
        <v>67</v>
      </c>
      <c r="H18511" t="s">
        <v>23</v>
      </c>
      <c r="I18511" t="s">
        <v>678</v>
      </c>
      <c r="J18511" s="1">
        <f>LEN(Table1[[#This Row],[Options/Features]]) - LEN(SUBSTITUTE(Table1[[#This Row],[Options/Features]], ",", "")) + 1</f>
        <v>4</v>
      </c>
      <c r="K18511" t="s">
        <v>36</v>
      </c>
      <c r="L18511" t="s">
        <v>31</v>
      </c>
    </row>
    <row r="18512" spans="1:12" x14ac:dyDescent="0.25">
      <c r="A18512" t="s">
        <v>99</v>
      </c>
      <c r="B18512" t="s">
        <v>100</v>
      </c>
      <c r="C18512" s="1">
        <v>2010</v>
      </c>
      <c r="D18512" s="9">
        <v>123091</v>
      </c>
      <c r="E18512" s="4">
        <v>18166.903999999999</v>
      </c>
      <c r="F18512" t="s">
        <v>13</v>
      </c>
      <c r="G18512" t="s">
        <v>14</v>
      </c>
      <c r="H18512" t="s">
        <v>23</v>
      </c>
      <c r="I18512" t="s">
        <v>644</v>
      </c>
      <c r="J18512" s="1">
        <f>LEN(Table1[[#This Row],[Options/Features]]) - LEN(SUBSTITUTE(Table1[[#This Row],[Options/Features]], ",", "")) + 1</f>
        <v>4</v>
      </c>
      <c r="K18512" t="s">
        <v>17</v>
      </c>
      <c r="L18512" t="s">
        <v>31</v>
      </c>
    </row>
    <row r="18513" spans="1:12" x14ac:dyDescent="0.25">
      <c r="A18513" t="s">
        <v>60</v>
      </c>
      <c r="B18513" t="s">
        <v>160</v>
      </c>
      <c r="C18513" s="1">
        <v>2014</v>
      </c>
      <c r="D18513" s="9">
        <v>81400</v>
      </c>
      <c r="E18513" s="4">
        <v>28322.736000000001</v>
      </c>
      <c r="F18513" t="s">
        <v>21</v>
      </c>
      <c r="G18513" t="s">
        <v>42</v>
      </c>
      <c r="H18513" t="s">
        <v>15</v>
      </c>
      <c r="I18513" t="s">
        <v>1194</v>
      </c>
      <c r="J18513" s="1">
        <f>LEN(Table1[[#This Row],[Options/Features]]) - LEN(SUBSTITUTE(Table1[[#This Row],[Options/Features]], ",", "")) + 1</f>
        <v>4</v>
      </c>
      <c r="K18513" t="s">
        <v>17</v>
      </c>
      <c r="L18513" t="s">
        <v>31</v>
      </c>
    </row>
    <row r="18514" spans="1:12" x14ac:dyDescent="0.25">
      <c r="A18514" t="s">
        <v>133</v>
      </c>
      <c r="B18514" t="s">
        <v>267</v>
      </c>
      <c r="C18514" s="1">
        <v>2016</v>
      </c>
      <c r="D18514" s="9">
        <v>113769</v>
      </c>
      <c r="E18514" s="4">
        <v>32917.311999999998</v>
      </c>
      <c r="F18514" t="s">
        <v>27</v>
      </c>
      <c r="G18514" t="s">
        <v>46</v>
      </c>
      <c r="H18514" t="s">
        <v>23</v>
      </c>
      <c r="I18514" t="s">
        <v>130</v>
      </c>
      <c r="J18514" s="1">
        <f>LEN(Table1[[#This Row],[Options/Features]]) - LEN(SUBSTITUTE(Table1[[#This Row],[Options/Features]], ",", "")) + 1</f>
        <v>2</v>
      </c>
      <c r="K18514" t="s">
        <v>17</v>
      </c>
      <c r="L18514" t="s">
        <v>31</v>
      </c>
    </row>
    <row r="18515" spans="1:12" x14ac:dyDescent="0.25">
      <c r="A18515" t="s">
        <v>74</v>
      </c>
      <c r="B18515" t="s">
        <v>235</v>
      </c>
      <c r="C18515" s="1">
        <v>2014</v>
      </c>
      <c r="D18515" s="9">
        <v>97220</v>
      </c>
      <c r="E18515" s="4">
        <v>20221.768</v>
      </c>
      <c r="F18515" t="s">
        <v>41</v>
      </c>
      <c r="G18515" t="s">
        <v>46</v>
      </c>
      <c r="H18515" t="s">
        <v>23</v>
      </c>
      <c r="I18515" t="s">
        <v>272</v>
      </c>
      <c r="J18515" s="1">
        <f>LEN(Table1[[#This Row],[Options/Features]]) - LEN(SUBSTITUTE(Table1[[#This Row],[Options/Features]], ",", "")) + 1</f>
        <v>3</v>
      </c>
      <c r="K18515" t="s">
        <v>17</v>
      </c>
      <c r="L18515" t="s">
        <v>31</v>
      </c>
    </row>
    <row r="18516" spans="1:12" x14ac:dyDescent="0.25">
      <c r="A18516" t="s">
        <v>79</v>
      </c>
      <c r="B18516" t="s">
        <v>242</v>
      </c>
      <c r="C18516" s="1">
        <v>2019</v>
      </c>
      <c r="D18516" s="9">
        <v>65974</v>
      </c>
      <c r="E18516" s="4">
        <v>9287.7199999999993</v>
      </c>
      <c r="F18516" t="s">
        <v>21</v>
      </c>
      <c r="G18516" t="s">
        <v>22</v>
      </c>
      <c r="H18516" t="s">
        <v>23</v>
      </c>
      <c r="I18516" t="s">
        <v>509</v>
      </c>
      <c r="J18516" s="1">
        <f>LEN(Table1[[#This Row],[Options/Features]]) - LEN(SUBSTITUTE(Table1[[#This Row],[Options/Features]], ",", "")) + 1</f>
        <v>3</v>
      </c>
      <c r="K18516" t="s">
        <v>30</v>
      </c>
      <c r="L18516" t="s">
        <v>31</v>
      </c>
    </row>
    <row r="18517" spans="1:12" x14ac:dyDescent="0.25">
      <c r="A18517" t="s">
        <v>37</v>
      </c>
      <c r="B18517" t="s">
        <v>103</v>
      </c>
      <c r="C18517" s="1">
        <v>2022</v>
      </c>
      <c r="D18517" s="9">
        <v>9578</v>
      </c>
      <c r="E18517" s="4">
        <v>28046.18</v>
      </c>
      <c r="F18517" t="s">
        <v>21</v>
      </c>
      <c r="G18517" t="s">
        <v>46</v>
      </c>
      <c r="H18517" t="s">
        <v>23</v>
      </c>
      <c r="I18517" t="s">
        <v>507</v>
      </c>
      <c r="J18517" s="1">
        <f>LEN(Table1[[#This Row],[Options/Features]]) - LEN(SUBSTITUTE(Table1[[#This Row],[Options/Features]], ",", "")) + 1</f>
        <v>4</v>
      </c>
      <c r="K18517" t="s">
        <v>30</v>
      </c>
      <c r="L18517" t="s">
        <v>18</v>
      </c>
    </row>
    <row r="18518" spans="1:12" x14ac:dyDescent="0.25">
      <c r="A18518" t="s">
        <v>57</v>
      </c>
      <c r="B18518" t="s">
        <v>244</v>
      </c>
      <c r="C18518" s="1">
        <v>2014</v>
      </c>
      <c r="D18518" s="9">
        <v>25850</v>
      </c>
      <c r="E18518" s="4">
        <v>25224.831999999999</v>
      </c>
      <c r="F18518" t="s">
        <v>13</v>
      </c>
      <c r="G18518" t="s">
        <v>72</v>
      </c>
      <c r="H18518" t="s">
        <v>15</v>
      </c>
      <c r="I18518" t="s">
        <v>107</v>
      </c>
      <c r="J18518" s="1">
        <f>LEN(Table1[[#This Row],[Options/Features]]) - LEN(SUBSTITUTE(Table1[[#This Row],[Options/Features]], ",", "")) + 1</f>
        <v>2</v>
      </c>
      <c r="K18518" t="s">
        <v>17</v>
      </c>
      <c r="L18518" t="s">
        <v>31</v>
      </c>
    </row>
    <row r="18519" spans="1:12" x14ac:dyDescent="0.25">
      <c r="A18519" t="s">
        <v>19</v>
      </c>
      <c r="B18519" t="s">
        <v>274</v>
      </c>
      <c r="C18519" s="1">
        <v>2018</v>
      </c>
      <c r="D18519" s="9">
        <v>47812</v>
      </c>
      <c r="E18519" s="4">
        <v>33997.095999999998</v>
      </c>
      <c r="F18519" t="s">
        <v>21</v>
      </c>
      <c r="G18519" t="s">
        <v>28</v>
      </c>
      <c r="H18519" t="s">
        <v>23</v>
      </c>
      <c r="I18519" t="s">
        <v>861</v>
      </c>
      <c r="J18519" s="1">
        <f>LEN(Table1[[#This Row],[Options/Features]]) - LEN(SUBSTITUTE(Table1[[#This Row],[Options/Features]], ",", "")) + 1</f>
        <v>3</v>
      </c>
      <c r="K18519" t="s">
        <v>30</v>
      </c>
      <c r="L18519" t="s">
        <v>31</v>
      </c>
    </row>
    <row r="18520" spans="1:12" x14ac:dyDescent="0.25">
      <c r="A18520" t="s">
        <v>32</v>
      </c>
      <c r="B18520" t="s">
        <v>66</v>
      </c>
      <c r="C18520" s="1">
        <v>2020</v>
      </c>
      <c r="D18520" s="9">
        <v>94140</v>
      </c>
      <c r="E18520" s="4">
        <v>27619.511999999999</v>
      </c>
      <c r="F18520" t="s">
        <v>13</v>
      </c>
      <c r="G18520" t="s">
        <v>28</v>
      </c>
      <c r="H18520" t="s">
        <v>23</v>
      </c>
      <c r="I18520" t="s">
        <v>431</v>
      </c>
      <c r="J18520" s="1">
        <f>LEN(Table1[[#This Row],[Options/Features]]) - LEN(SUBSTITUTE(Table1[[#This Row],[Options/Features]], ",", "")) + 1</f>
        <v>3</v>
      </c>
      <c r="K18520" t="s">
        <v>36</v>
      </c>
      <c r="L18520" t="s">
        <v>31</v>
      </c>
    </row>
    <row r="18521" spans="1:12" x14ac:dyDescent="0.25">
      <c r="A18521" t="s">
        <v>54</v>
      </c>
      <c r="B18521" t="s">
        <v>55</v>
      </c>
      <c r="C18521" s="1">
        <v>2020</v>
      </c>
      <c r="D18521" s="9">
        <v>143717</v>
      </c>
      <c r="E18521" s="4">
        <v>4679.0640000000003</v>
      </c>
      <c r="F18521" t="s">
        <v>13</v>
      </c>
      <c r="G18521" t="s">
        <v>22</v>
      </c>
      <c r="H18521" t="s">
        <v>15</v>
      </c>
      <c r="I18521" t="s">
        <v>106</v>
      </c>
      <c r="J18521" s="1">
        <f>LEN(Table1[[#This Row],[Options/Features]]) - LEN(SUBSTITUTE(Table1[[#This Row],[Options/Features]], ",", "")) + 1</f>
        <v>1</v>
      </c>
      <c r="K18521" t="s">
        <v>30</v>
      </c>
      <c r="L18521" t="s">
        <v>31</v>
      </c>
    </row>
    <row r="18522" spans="1:12" x14ac:dyDescent="0.25">
      <c r="A18522" t="s">
        <v>54</v>
      </c>
      <c r="B18522" t="s">
        <v>208</v>
      </c>
      <c r="C18522" s="1">
        <v>2011</v>
      </c>
      <c r="D18522" s="9">
        <v>31351</v>
      </c>
      <c r="E18522" s="4">
        <v>8115.52</v>
      </c>
      <c r="F18522" t="s">
        <v>41</v>
      </c>
      <c r="G18522" t="s">
        <v>67</v>
      </c>
      <c r="H18522" t="s">
        <v>15</v>
      </c>
      <c r="I18522" t="s">
        <v>197</v>
      </c>
      <c r="J18522" s="1">
        <f>LEN(Table1[[#This Row],[Options/Features]]) - LEN(SUBSTITUTE(Table1[[#This Row],[Options/Features]], ",", "")) + 1</f>
        <v>2</v>
      </c>
      <c r="K18522" t="s">
        <v>30</v>
      </c>
      <c r="L18522" t="s">
        <v>31</v>
      </c>
    </row>
    <row r="18523" spans="1:12" x14ac:dyDescent="0.25">
      <c r="A18523" t="s">
        <v>25</v>
      </c>
      <c r="B18523" t="s">
        <v>26</v>
      </c>
      <c r="C18523" s="1">
        <v>2014</v>
      </c>
      <c r="D18523" s="9">
        <v>72228</v>
      </c>
      <c r="E18523" s="4">
        <v>6460.1840000000002</v>
      </c>
      <c r="F18523" t="s">
        <v>27</v>
      </c>
      <c r="G18523" t="s">
        <v>67</v>
      </c>
      <c r="H18523" t="s">
        <v>23</v>
      </c>
      <c r="I18523" t="s">
        <v>581</v>
      </c>
      <c r="J18523" s="1">
        <f>LEN(Table1[[#This Row],[Options/Features]]) - LEN(SUBSTITUTE(Table1[[#This Row],[Options/Features]], ",", "")) + 1</f>
        <v>4</v>
      </c>
      <c r="K18523" t="s">
        <v>36</v>
      </c>
      <c r="L18523" t="s">
        <v>31</v>
      </c>
    </row>
    <row r="18524" spans="1:12" x14ac:dyDescent="0.25">
      <c r="A18524" t="s">
        <v>133</v>
      </c>
      <c r="B18524" t="s">
        <v>267</v>
      </c>
      <c r="C18524" s="1">
        <v>2016</v>
      </c>
      <c r="D18524" s="9">
        <v>109387</v>
      </c>
      <c r="E18524" s="4">
        <v>15126.24</v>
      </c>
      <c r="F18524" t="s">
        <v>27</v>
      </c>
      <c r="G18524" t="s">
        <v>46</v>
      </c>
      <c r="H18524" t="s">
        <v>15</v>
      </c>
      <c r="I18524" t="s">
        <v>47</v>
      </c>
      <c r="J18524" s="1">
        <f>LEN(Table1[[#This Row],[Options/Features]]) - LEN(SUBSTITUTE(Table1[[#This Row],[Options/Features]], ",", "")) + 1</f>
        <v>1</v>
      </c>
      <c r="K18524" t="s">
        <v>17</v>
      </c>
      <c r="L18524" t="s">
        <v>31</v>
      </c>
    </row>
    <row r="18525" spans="1:12" x14ac:dyDescent="0.25">
      <c r="A18525" t="s">
        <v>89</v>
      </c>
      <c r="B18525" t="s">
        <v>318</v>
      </c>
      <c r="C18525" s="1">
        <v>2013</v>
      </c>
      <c r="D18525" s="9">
        <v>61477</v>
      </c>
      <c r="E18525" s="4">
        <v>23063.831999999999</v>
      </c>
      <c r="F18525" t="s">
        <v>27</v>
      </c>
      <c r="G18525" t="s">
        <v>64</v>
      </c>
      <c r="H18525" t="s">
        <v>23</v>
      </c>
      <c r="I18525" t="s">
        <v>402</v>
      </c>
      <c r="J18525" s="1">
        <f>LEN(Table1[[#This Row],[Options/Features]]) - LEN(SUBSTITUTE(Table1[[#This Row],[Options/Features]], ",", "")) + 1</f>
        <v>2</v>
      </c>
      <c r="K18525" t="s">
        <v>36</v>
      </c>
      <c r="L18525" t="s">
        <v>31</v>
      </c>
    </row>
    <row r="18526" spans="1:12" x14ac:dyDescent="0.25">
      <c r="A18526" t="s">
        <v>48</v>
      </c>
      <c r="B18526" t="s">
        <v>52</v>
      </c>
      <c r="C18526" s="1">
        <v>2010</v>
      </c>
      <c r="D18526" s="9">
        <v>104297</v>
      </c>
      <c r="E18526" s="4">
        <v>11513.175999999999</v>
      </c>
      <c r="F18526" t="s">
        <v>21</v>
      </c>
      <c r="G18526" t="s">
        <v>72</v>
      </c>
      <c r="H18526" t="s">
        <v>23</v>
      </c>
      <c r="I18526" t="s">
        <v>16</v>
      </c>
      <c r="J18526" s="1">
        <f>LEN(Table1[[#This Row],[Options/Features]]) - LEN(SUBSTITUTE(Table1[[#This Row],[Options/Features]], ",", "")) + 1</f>
        <v>1</v>
      </c>
      <c r="K18526" t="s">
        <v>30</v>
      </c>
      <c r="L18526" t="s">
        <v>31</v>
      </c>
    </row>
    <row r="18527" spans="1:12" x14ac:dyDescent="0.25">
      <c r="A18527" t="s">
        <v>149</v>
      </c>
      <c r="B18527">
        <v>911</v>
      </c>
      <c r="C18527" s="1">
        <v>2011</v>
      </c>
      <c r="D18527" s="9">
        <v>82862</v>
      </c>
      <c r="E18527" s="4">
        <v>6432.232</v>
      </c>
      <c r="F18527" t="s">
        <v>13</v>
      </c>
      <c r="G18527" t="s">
        <v>42</v>
      </c>
      <c r="H18527" t="s">
        <v>23</v>
      </c>
      <c r="I18527" t="s">
        <v>221</v>
      </c>
      <c r="J18527" s="1">
        <f>LEN(Table1[[#This Row],[Options/Features]]) - LEN(SUBSTITUTE(Table1[[#This Row],[Options/Features]], ",", "")) + 1</f>
        <v>3</v>
      </c>
      <c r="K18527" t="s">
        <v>17</v>
      </c>
      <c r="L18527" t="s">
        <v>31</v>
      </c>
    </row>
    <row r="18528" spans="1:12" x14ac:dyDescent="0.25">
      <c r="A18528" t="s">
        <v>25</v>
      </c>
      <c r="B18528" t="s">
        <v>127</v>
      </c>
      <c r="C18528" s="1">
        <v>2019</v>
      </c>
      <c r="D18528" s="9">
        <v>31272</v>
      </c>
      <c r="E18528" s="4">
        <v>39787</v>
      </c>
      <c r="F18528" t="s">
        <v>21</v>
      </c>
      <c r="G18528" t="s">
        <v>42</v>
      </c>
      <c r="H18528" t="s">
        <v>15</v>
      </c>
      <c r="I18528" t="s">
        <v>68</v>
      </c>
      <c r="J18528" s="1">
        <f>LEN(Table1[[#This Row],[Options/Features]]) - LEN(SUBSTITUTE(Table1[[#This Row],[Options/Features]], ",", "")) + 1</f>
        <v>1</v>
      </c>
      <c r="K18528" t="s">
        <v>30</v>
      </c>
      <c r="L18528" t="s">
        <v>31</v>
      </c>
    </row>
    <row r="18529" spans="1:12" x14ac:dyDescent="0.25">
      <c r="A18529" t="s">
        <v>149</v>
      </c>
      <c r="B18529" t="s">
        <v>270</v>
      </c>
      <c r="C18529" s="1">
        <v>2021</v>
      </c>
      <c r="D18529" s="9">
        <v>114837</v>
      </c>
      <c r="E18529" s="4">
        <v>13080.848</v>
      </c>
      <c r="F18529" t="s">
        <v>13</v>
      </c>
      <c r="G18529" t="s">
        <v>14</v>
      </c>
      <c r="H18529" t="s">
        <v>23</v>
      </c>
      <c r="I18529" t="s">
        <v>16</v>
      </c>
      <c r="J18529" s="1">
        <f>LEN(Table1[[#This Row],[Options/Features]]) - LEN(SUBSTITUTE(Table1[[#This Row],[Options/Features]], ",", "")) + 1</f>
        <v>1</v>
      </c>
      <c r="K18529" t="s">
        <v>36</v>
      </c>
      <c r="L18529" t="s">
        <v>31</v>
      </c>
    </row>
    <row r="18530" spans="1:12" x14ac:dyDescent="0.25">
      <c r="A18530" t="s">
        <v>93</v>
      </c>
      <c r="B18530" t="s">
        <v>165</v>
      </c>
      <c r="C18530" s="1">
        <v>2016</v>
      </c>
      <c r="D18530" s="9">
        <v>126675</v>
      </c>
      <c r="E18530" s="4">
        <v>6310.76</v>
      </c>
      <c r="F18530" t="s">
        <v>13</v>
      </c>
      <c r="G18530" t="s">
        <v>14</v>
      </c>
      <c r="H18530" t="s">
        <v>15</v>
      </c>
      <c r="I18530" t="s">
        <v>595</v>
      </c>
      <c r="J18530" s="1">
        <f>LEN(Table1[[#This Row],[Options/Features]]) - LEN(SUBSTITUTE(Table1[[#This Row],[Options/Features]], ",", "")) + 1</f>
        <v>4</v>
      </c>
      <c r="K18530" t="s">
        <v>17</v>
      </c>
      <c r="L18530" t="s">
        <v>18</v>
      </c>
    </row>
    <row r="18531" spans="1:12" x14ac:dyDescent="0.25">
      <c r="A18531" t="s">
        <v>149</v>
      </c>
      <c r="B18531" t="s">
        <v>300</v>
      </c>
      <c r="C18531" s="1">
        <v>2011</v>
      </c>
      <c r="D18531" s="9">
        <v>15614</v>
      </c>
      <c r="E18531" s="4">
        <v>37138.767999999996</v>
      </c>
      <c r="F18531" t="s">
        <v>21</v>
      </c>
      <c r="G18531" t="s">
        <v>67</v>
      </c>
      <c r="H18531" t="s">
        <v>23</v>
      </c>
      <c r="I18531" t="s">
        <v>840</v>
      </c>
      <c r="J18531" s="1">
        <f>LEN(Table1[[#This Row],[Options/Features]]) - LEN(SUBSTITUTE(Table1[[#This Row],[Options/Features]], ",", "")) + 1</f>
        <v>4</v>
      </c>
      <c r="K18531" t="s">
        <v>36</v>
      </c>
      <c r="L18531" t="s">
        <v>31</v>
      </c>
    </row>
    <row r="18532" spans="1:12" x14ac:dyDescent="0.25">
      <c r="A18532" t="s">
        <v>82</v>
      </c>
      <c r="B18532" t="s">
        <v>195</v>
      </c>
      <c r="C18532" s="1">
        <v>2018</v>
      </c>
      <c r="D18532" s="9">
        <v>45258</v>
      </c>
      <c r="E18532" s="4">
        <v>28625.135999999999</v>
      </c>
      <c r="F18532" t="s">
        <v>41</v>
      </c>
      <c r="G18532" t="s">
        <v>28</v>
      </c>
      <c r="H18532" t="s">
        <v>23</v>
      </c>
      <c r="I18532" t="s">
        <v>464</v>
      </c>
      <c r="J18532" s="1">
        <f>LEN(Table1[[#This Row],[Options/Features]]) - LEN(SUBSTITUTE(Table1[[#This Row],[Options/Features]], ",", "")) + 1</f>
        <v>3</v>
      </c>
      <c r="K18532" t="s">
        <v>36</v>
      </c>
      <c r="L18532" t="s">
        <v>31</v>
      </c>
    </row>
    <row r="18533" spans="1:12" x14ac:dyDescent="0.25">
      <c r="A18533" t="s">
        <v>11</v>
      </c>
      <c r="B18533" t="s">
        <v>351</v>
      </c>
      <c r="C18533" s="1">
        <v>2015</v>
      </c>
      <c r="D18533" s="9">
        <v>45093</v>
      </c>
      <c r="E18533" s="4">
        <v>18015.207999999999</v>
      </c>
      <c r="F18533" t="s">
        <v>27</v>
      </c>
      <c r="G18533" t="s">
        <v>34</v>
      </c>
      <c r="H18533" t="s">
        <v>23</v>
      </c>
      <c r="I18533" t="s">
        <v>265</v>
      </c>
      <c r="J18533" s="1">
        <f>LEN(Table1[[#This Row],[Options/Features]]) - LEN(SUBSTITUTE(Table1[[#This Row],[Options/Features]], ",", "")) + 1</f>
        <v>4</v>
      </c>
      <c r="K18533" t="s">
        <v>30</v>
      </c>
      <c r="L18533" t="s">
        <v>31</v>
      </c>
    </row>
    <row r="18534" spans="1:12" x14ac:dyDescent="0.25">
      <c r="A18534" t="s">
        <v>93</v>
      </c>
      <c r="B18534" t="s">
        <v>94</v>
      </c>
      <c r="C18534" s="1">
        <v>2010</v>
      </c>
      <c r="D18534" s="9">
        <v>54141</v>
      </c>
      <c r="E18534" s="4">
        <v>12883.664000000001</v>
      </c>
      <c r="F18534" t="s">
        <v>41</v>
      </c>
      <c r="G18534" t="s">
        <v>50</v>
      </c>
      <c r="H18534" t="s">
        <v>15</v>
      </c>
      <c r="I18534" t="s">
        <v>245</v>
      </c>
      <c r="J18534" s="1">
        <f>LEN(Table1[[#This Row],[Options/Features]]) - LEN(SUBSTITUTE(Table1[[#This Row],[Options/Features]], ",", "")) + 1</f>
        <v>2</v>
      </c>
      <c r="K18534" t="s">
        <v>36</v>
      </c>
      <c r="L18534" t="s">
        <v>31</v>
      </c>
    </row>
    <row r="18535" spans="1:12" x14ac:dyDescent="0.25">
      <c r="A18535" t="s">
        <v>133</v>
      </c>
      <c r="B18535" t="s">
        <v>267</v>
      </c>
      <c r="C18535" s="1">
        <v>2015</v>
      </c>
      <c r="D18535" s="9">
        <v>41550</v>
      </c>
      <c r="E18535" s="4">
        <v>23438.991999999998</v>
      </c>
      <c r="F18535" t="s">
        <v>41</v>
      </c>
      <c r="G18535" t="s">
        <v>34</v>
      </c>
      <c r="H18535" t="s">
        <v>23</v>
      </c>
      <c r="I18535" t="s">
        <v>926</v>
      </c>
      <c r="J18535" s="1">
        <f>LEN(Table1[[#This Row],[Options/Features]]) - LEN(SUBSTITUTE(Table1[[#This Row],[Options/Features]], ",", "")) + 1</f>
        <v>4</v>
      </c>
      <c r="K18535" t="s">
        <v>30</v>
      </c>
      <c r="L18535" t="s">
        <v>31</v>
      </c>
    </row>
    <row r="18536" spans="1:12" x14ac:dyDescent="0.25">
      <c r="A18536" t="s">
        <v>79</v>
      </c>
      <c r="B18536" t="s">
        <v>141</v>
      </c>
      <c r="C18536" s="1">
        <v>2010</v>
      </c>
      <c r="D18536" s="9">
        <v>73652</v>
      </c>
      <c r="E18536" s="4">
        <v>8817.24</v>
      </c>
      <c r="F18536" t="s">
        <v>13</v>
      </c>
      <c r="G18536" t="s">
        <v>42</v>
      </c>
      <c r="H18536" t="s">
        <v>23</v>
      </c>
      <c r="I18536" t="s">
        <v>221</v>
      </c>
      <c r="J18536" s="1">
        <f>LEN(Table1[[#This Row],[Options/Features]]) - LEN(SUBSTITUTE(Table1[[#This Row],[Options/Features]], ",", "")) + 1</f>
        <v>3</v>
      </c>
      <c r="K18536" t="s">
        <v>17</v>
      </c>
      <c r="L18536" t="s">
        <v>31</v>
      </c>
    </row>
    <row r="18537" spans="1:12" x14ac:dyDescent="0.25">
      <c r="A18537" t="s">
        <v>93</v>
      </c>
      <c r="B18537" t="s">
        <v>165</v>
      </c>
      <c r="C18537" s="1">
        <v>2012</v>
      </c>
      <c r="D18537" s="9">
        <v>109095</v>
      </c>
      <c r="E18537" s="4">
        <v>39659.544000000002</v>
      </c>
      <c r="F18537" t="s">
        <v>21</v>
      </c>
      <c r="G18537" t="s">
        <v>46</v>
      </c>
      <c r="H18537" t="s">
        <v>23</v>
      </c>
      <c r="I18537" t="s">
        <v>636</v>
      </c>
      <c r="J18537" s="1">
        <f>LEN(Table1[[#This Row],[Options/Features]]) - LEN(SUBSTITUTE(Table1[[#This Row],[Options/Features]], ",", "")) + 1</f>
        <v>4</v>
      </c>
      <c r="K18537" t="s">
        <v>36</v>
      </c>
      <c r="L18537" t="s">
        <v>31</v>
      </c>
    </row>
    <row r="18538" spans="1:12" x14ac:dyDescent="0.25">
      <c r="A18538" t="s">
        <v>99</v>
      </c>
      <c r="B18538" t="s">
        <v>292</v>
      </c>
      <c r="C18538" s="1">
        <v>2010</v>
      </c>
      <c r="D18538" s="9">
        <v>93874</v>
      </c>
      <c r="E18538" s="4">
        <v>33929.512000000002</v>
      </c>
      <c r="F18538" t="s">
        <v>27</v>
      </c>
      <c r="G18538" t="s">
        <v>42</v>
      </c>
      <c r="H18538" t="s">
        <v>23</v>
      </c>
      <c r="I18538" t="s">
        <v>609</v>
      </c>
      <c r="J18538" s="1">
        <f>LEN(Table1[[#This Row],[Options/Features]]) - LEN(SUBSTITUTE(Table1[[#This Row],[Options/Features]], ",", "")) + 1</f>
        <v>3</v>
      </c>
      <c r="K18538" t="s">
        <v>17</v>
      </c>
      <c r="L18538" t="s">
        <v>31</v>
      </c>
    </row>
    <row r="18539" spans="1:12" x14ac:dyDescent="0.25">
      <c r="A18539" t="s">
        <v>149</v>
      </c>
      <c r="B18539" t="s">
        <v>174</v>
      </c>
      <c r="C18539" s="1">
        <v>2016</v>
      </c>
      <c r="D18539" s="9">
        <v>105731</v>
      </c>
      <c r="E18539" s="4">
        <v>39421.879999999997</v>
      </c>
      <c r="F18539" t="s">
        <v>41</v>
      </c>
      <c r="G18539" t="s">
        <v>72</v>
      </c>
      <c r="H18539" t="s">
        <v>23</v>
      </c>
      <c r="I18539" t="s">
        <v>198</v>
      </c>
      <c r="J18539" s="1">
        <f>LEN(Table1[[#This Row],[Options/Features]]) - LEN(SUBSTITUTE(Table1[[#This Row],[Options/Features]], ",", "")) + 1</f>
        <v>2</v>
      </c>
      <c r="K18539" t="s">
        <v>17</v>
      </c>
      <c r="L18539" t="s">
        <v>31</v>
      </c>
    </row>
    <row r="18540" spans="1:12" x14ac:dyDescent="0.25">
      <c r="A18540" t="s">
        <v>37</v>
      </c>
      <c r="B18540" t="s">
        <v>118</v>
      </c>
      <c r="C18540" s="1">
        <v>2015</v>
      </c>
      <c r="D18540" s="9">
        <v>129629</v>
      </c>
      <c r="E18540" s="4">
        <v>26277.184000000001</v>
      </c>
      <c r="F18540" t="s">
        <v>27</v>
      </c>
      <c r="G18540" t="s">
        <v>14</v>
      </c>
      <c r="H18540" t="s">
        <v>23</v>
      </c>
      <c r="I18540" t="s">
        <v>1232</v>
      </c>
      <c r="J18540" s="1">
        <f>LEN(Table1[[#This Row],[Options/Features]]) - LEN(SUBSTITUTE(Table1[[#This Row],[Options/Features]], ",", "")) + 1</f>
        <v>4</v>
      </c>
      <c r="K18540" t="s">
        <v>36</v>
      </c>
      <c r="L18540" t="s">
        <v>31</v>
      </c>
    </row>
    <row r="18541" spans="1:12" x14ac:dyDescent="0.25">
      <c r="A18541" t="s">
        <v>48</v>
      </c>
      <c r="B18541" t="s">
        <v>63</v>
      </c>
      <c r="C18541" s="1">
        <v>2014</v>
      </c>
      <c r="D18541" s="9">
        <v>79141</v>
      </c>
      <c r="E18541" s="4">
        <v>16721.392</v>
      </c>
      <c r="F18541" t="s">
        <v>13</v>
      </c>
      <c r="G18541" t="s">
        <v>46</v>
      </c>
      <c r="H18541" t="s">
        <v>15</v>
      </c>
      <c r="I18541" t="s">
        <v>152</v>
      </c>
      <c r="J18541" s="1">
        <f>LEN(Table1[[#This Row],[Options/Features]]) - LEN(SUBSTITUTE(Table1[[#This Row],[Options/Features]], ",", "")) + 1</f>
        <v>2</v>
      </c>
      <c r="K18541" t="s">
        <v>17</v>
      </c>
      <c r="L18541" t="s">
        <v>31</v>
      </c>
    </row>
    <row r="18542" spans="1:12" x14ac:dyDescent="0.25">
      <c r="A18542" t="s">
        <v>37</v>
      </c>
      <c r="B18542" t="s">
        <v>131</v>
      </c>
      <c r="C18542" s="1">
        <v>2021</v>
      </c>
      <c r="D18542" s="9">
        <v>130785</v>
      </c>
      <c r="E18542" s="4">
        <v>4307.7520000000004</v>
      </c>
      <c r="F18542" t="s">
        <v>13</v>
      </c>
      <c r="G18542" t="s">
        <v>50</v>
      </c>
      <c r="H18542" t="s">
        <v>15</v>
      </c>
      <c r="I18542" t="s">
        <v>957</v>
      </c>
      <c r="J18542" s="1">
        <f>LEN(Table1[[#This Row],[Options/Features]]) - LEN(SUBSTITUTE(Table1[[#This Row],[Options/Features]], ",", "")) + 1</f>
        <v>4</v>
      </c>
      <c r="K18542" t="s">
        <v>30</v>
      </c>
      <c r="L18542" t="s">
        <v>31</v>
      </c>
    </row>
    <row r="18543" spans="1:12" x14ac:dyDescent="0.25">
      <c r="A18543" t="s">
        <v>32</v>
      </c>
      <c r="B18543" t="s">
        <v>66</v>
      </c>
      <c r="C18543" s="1">
        <v>2022</v>
      </c>
      <c r="D18543" s="9">
        <v>68233</v>
      </c>
      <c r="E18543" s="4">
        <v>14114.9</v>
      </c>
      <c r="F18543" t="s">
        <v>27</v>
      </c>
      <c r="G18543" t="s">
        <v>67</v>
      </c>
      <c r="H18543" t="s">
        <v>15</v>
      </c>
      <c r="I18543" t="s">
        <v>968</v>
      </c>
      <c r="J18543" s="1">
        <f>LEN(Table1[[#This Row],[Options/Features]]) - LEN(SUBSTITUTE(Table1[[#This Row],[Options/Features]], ",", "")) + 1</f>
        <v>3</v>
      </c>
      <c r="K18543" t="s">
        <v>17</v>
      </c>
      <c r="L18543" t="s">
        <v>18</v>
      </c>
    </row>
    <row r="18544" spans="1:12" x14ac:dyDescent="0.25">
      <c r="A18544" t="s">
        <v>37</v>
      </c>
      <c r="B18544" t="s">
        <v>103</v>
      </c>
      <c r="C18544" s="1">
        <v>2013</v>
      </c>
      <c r="D18544" s="9">
        <v>105554</v>
      </c>
      <c r="E18544" s="4">
        <v>36336.648000000001</v>
      </c>
      <c r="F18544" t="s">
        <v>13</v>
      </c>
      <c r="G18544" t="s">
        <v>14</v>
      </c>
      <c r="H18544" t="s">
        <v>23</v>
      </c>
      <c r="I18544" t="s">
        <v>69</v>
      </c>
      <c r="J18544" s="1">
        <f>LEN(Table1[[#This Row],[Options/Features]]) - LEN(SUBSTITUTE(Table1[[#This Row],[Options/Features]], ",", "")) + 1</f>
        <v>3</v>
      </c>
      <c r="K18544" t="s">
        <v>17</v>
      </c>
      <c r="L18544" t="s">
        <v>31</v>
      </c>
    </row>
    <row r="18545" spans="1:12" x14ac:dyDescent="0.25">
      <c r="A18545" t="s">
        <v>116</v>
      </c>
      <c r="B18545" t="s">
        <v>192</v>
      </c>
      <c r="C18545" s="1">
        <v>2015</v>
      </c>
      <c r="D18545" s="9">
        <v>91258</v>
      </c>
      <c r="E18545" s="4">
        <v>10584.448</v>
      </c>
      <c r="F18545" t="s">
        <v>21</v>
      </c>
      <c r="G18545" t="s">
        <v>22</v>
      </c>
      <c r="H18545" t="s">
        <v>23</v>
      </c>
      <c r="I18545" t="s">
        <v>622</v>
      </c>
      <c r="J18545" s="1">
        <f>LEN(Table1[[#This Row],[Options/Features]]) - LEN(SUBSTITUTE(Table1[[#This Row],[Options/Features]], ",", "")) + 1</f>
        <v>3</v>
      </c>
      <c r="K18545" t="s">
        <v>17</v>
      </c>
      <c r="L18545" t="s">
        <v>31</v>
      </c>
    </row>
    <row r="18546" spans="1:12" x14ac:dyDescent="0.25">
      <c r="A18546" t="s">
        <v>54</v>
      </c>
      <c r="B18546" t="s">
        <v>55</v>
      </c>
      <c r="C18546" s="1">
        <v>2022</v>
      </c>
      <c r="D18546" s="9">
        <v>22878</v>
      </c>
      <c r="E18546" s="4">
        <v>31403.89</v>
      </c>
      <c r="F18546" t="s">
        <v>21</v>
      </c>
      <c r="G18546" t="s">
        <v>28</v>
      </c>
      <c r="H18546" t="s">
        <v>15</v>
      </c>
      <c r="I18546" t="s">
        <v>442</v>
      </c>
      <c r="J18546" s="1">
        <f>LEN(Table1[[#This Row],[Options/Features]]) - LEN(SUBSTITUTE(Table1[[#This Row],[Options/Features]], ",", "")) + 1</f>
        <v>3</v>
      </c>
      <c r="K18546" t="s">
        <v>30</v>
      </c>
      <c r="L18546" t="s">
        <v>18</v>
      </c>
    </row>
    <row r="18547" spans="1:12" x14ac:dyDescent="0.25">
      <c r="A18547" t="s">
        <v>60</v>
      </c>
      <c r="B18547" t="s">
        <v>160</v>
      </c>
      <c r="C18547" s="1">
        <v>2016</v>
      </c>
      <c r="D18547" s="9">
        <v>72549</v>
      </c>
      <c r="E18547" s="4">
        <v>38989.17</v>
      </c>
      <c r="F18547" t="s">
        <v>13</v>
      </c>
      <c r="G18547" t="s">
        <v>50</v>
      </c>
      <c r="H18547" t="s">
        <v>23</v>
      </c>
      <c r="I18547" t="s">
        <v>47</v>
      </c>
      <c r="J18547" s="1">
        <f>LEN(Table1[[#This Row],[Options/Features]]) - LEN(SUBSTITUTE(Table1[[#This Row],[Options/Features]], ",", "")) + 1</f>
        <v>1</v>
      </c>
      <c r="K18547" t="s">
        <v>30</v>
      </c>
      <c r="L18547" t="s">
        <v>18</v>
      </c>
    </row>
    <row r="18548" spans="1:12" x14ac:dyDescent="0.25">
      <c r="A18548" t="s">
        <v>37</v>
      </c>
      <c r="B18548" t="s">
        <v>131</v>
      </c>
      <c r="C18548" s="1">
        <v>2012</v>
      </c>
      <c r="D18548" s="9">
        <v>36699</v>
      </c>
      <c r="E18548" s="4">
        <v>25671.727999999999</v>
      </c>
      <c r="F18548" t="s">
        <v>13</v>
      </c>
      <c r="G18548" t="s">
        <v>28</v>
      </c>
      <c r="H18548" t="s">
        <v>23</v>
      </c>
      <c r="I18548" t="s">
        <v>276</v>
      </c>
      <c r="J18548" s="1">
        <f>LEN(Table1[[#This Row],[Options/Features]]) - LEN(SUBSTITUTE(Table1[[#This Row],[Options/Features]], ",", "")) + 1</f>
        <v>2</v>
      </c>
      <c r="K18548" t="s">
        <v>30</v>
      </c>
      <c r="L18548" t="s">
        <v>31</v>
      </c>
    </row>
    <row r="18549" spans="1:12" x14ac:dyDescent="0.25">
      <c r="A18549" t="s">
        <v>116</v>
      </c>
      <c r="B18549">
        <v>300</v>
      </c>
      <c r="C18549" s="1">
        <v>2018</v>
      </c>
      <c r="D18549" s="9">
        <v>100599</v>
      </c>
      <c r="E18549" s="4">
        <v>25656.128000000001</v>
      </c>
      <c r="F18549" t="s">
        <v>21</v>
      </c>
      <c r="G18549" t="s">
        <v>72</v>
      </c>
      <c r="H18549" t="s">
        <v>15</v>
      </c>
      <c r="I18549" t="s">
        <v>303</v>
      </c>
      <c r="J18549" s="1">
        <f>LEN(Table1[[#This Row],[Options/Features]]) - LEN(SUBSTITUTE(Table1[[#This Row],[Options/Features]], ",", "")) + 1</f>
        <v>3</v>
      </c>
      <c r="K18549" t="s">
        <v>17</v>
      </c>
      <c r="L18549" t="s">
        <v>31</v>
      </c>
    </row>
    <row r="18550" spans="1:12" x14ac:dyDescent="0.25">
      <c r="A18550" t="s">
        <v>19</v>
      </c>
      <c r="B18550" t="s">
        <v>20</v>
      </c>
      <c r="C18550" s="1">
        <v>2014</v>
      </c>
      <c r="D18550" s="9">
        <v>114152</v>
      </c>
      <c r="E18550" s="4">
        <v>32365.184000000001</v>
      </c>
      <c r="F18550" t="s">
        <v>13</v>
      </c>
      <c r="G18550" t="s">
        <v>42</v>
      </c>
      <c r="H18550" t="s">
        <v>15</v>
      </c>
      <c r="I18550" t="s">
        <v>47</v>
      </c>
      <c r="J18550" s="1">
        <f>LEN(Table1[[#This Row],[Options/Features]]) - LEN(SUBSTITUTE(Table1[[#This Row],[Options/Features]], ",", "")) + 1</f>
        <v>1</v>
      </c>
      <c r="K18550" t="s">
        <v>36</v>
      </c>
      <c r="L18550" t="s">
        <v>31</v>
      </c>
    </row>
    <row r="18551" spans="1:12" x14ac:dyDescent="0.25">
      <c r="A18551" t="s">
        <v>19</v>
      </c>
      <c r="B18551" t="s">
        <v>20</v>
      </c>
      <c r="C18551" s="1">
        <v>2010</v>
      </c>
      <c r="D18551" s="9">
        <v>56342</v>
      </c>
      <c r="E18551" s="4">
        <v>7887.68</v>
      </c>
      <c r="F18551" t="s">
        <v>21</v>
      </c>
      <c r="G18551" t="s">
        <v>42</v>
      </c>
      <c r="H18551" t="s">
        <v>15</v>
      </c>
      <c r="I18551" t="s">
        <v>122</v>
      </c>
      <c r="J18551" s="1">
        <f>LEN(Table1[[#This Row],[Options/Features]]) - LEN(SUBSTITUTE(Table1[[#This Row],[Options/Features]], ",", "")) + 1</f>
        <v>2</v>
      </c>
      <c r="K18551" t="s">
        <v>17</v>
      </c>
      <c r="L18551" t="s">
        <v>31</v>
      </c>
    </row>
    <row r="18552" spans="1:12" x14ac:dyDescent="0.25">
      <c r="A18552" t="s">
        <v>89</v>
      </c>
      <c r="B18552" t="s">
        <v>90</v>
      </c>
      <c r="C18552" s="1">
        <v>2016</v>
      </c>
      <c r="D18552" s="9">
        <v>12890</v>
      </c>
      <c r="E18552" s="4">
        <v>26204.04</v>
      </c>
      <c r="F18552" t="s">
        <v>21</v>
      </c>
      <c r="G18552" t="s">
        <v>46</v>
      </c>
      <c r="H18552" t="s">
        <v>15</v>
      </c>
      <c r="I18552" t="s">
        <v>119</v>
      </c>
      <c r="J18552" s="1">
        <f>LEN(Table1[[#This Row],[Options/Features]]) - LEN(SUBSTITUTE(Table1[[#This Row],[Options/Features]], ",", "")) + 1</f>
        <v>2</v>
      </c>
      <c r="K18552" t="s">
        <v>30</v>
      </c>
      <c r="L18552" t="s">
        <v>31</v>
      </c>
    </row>
    <row r="18553" spans="1:12" x14ac:dyDescent="0.25">
      <c r="A18553" t="s">
        <v>99</v>
      </c>
      <c r="B18553" t="s">
        <v>292</v>
      </c>
      <c r="C18553" s="1">
        <v>2017</v>
      </c>
      <c r="D18553" s="9">
        <v>74928</v>
      </c>
      <c r="E18553" s="4">
        <v>10593.304</v>
      </c>
      <c r="F18553" t="s">
        <v>21</v>
      </c>
      <c r="G18553" t="s">
        <v>22</v>
      </c>
      <c r="H18553" t="s">
        <v>15</v>
      </c>
      <c r="I18553" t="s">
        <v>366</v>
      </c>
      <c r="J18553" s="1">
        <f>LEN(Table1[[#This Row],[Options/Features]]) - LEN(SUBSTITUTE(Table1[[#This Row],[Options/Features]], ",", "")) + 1</f>
        <v>2</v>
      </c>
      <c r="K18553" t="s">
        <v>30</v>
      </c>
      <c r="L18553" t="s">
        <v>31</v>
      </c>
    </row>
    <row r="18554" spans="1:12" x14ac:dyDescent="0.25">
      <c r="A18554" t="s">
        <v>116</v>
      </c>
      <c r="B18554" t="s">
        <v>158</v>
      </c>
      <c r="C18554" s="1">
        <v>2015</v>
      </c>
      <c r="D18554" s="9">
        <v>78366</v>
      </c>
      <c r="E18554" s="4">
        <v>6270.1760000000004</v>
      </c>
      <c r="F18554" t="s">
        <v>27</v>
      </c>
      <c r="G18554" t="s">
        <v>22</v>
      </c>
      <c r="H18554" t="s">
        <v>23</v>
      </c>
      <c r="I18554" t="s">
        <v>768</v>
      </c>
      <c r="J18554" s="1">
        <f>LEN(Table1[[#This Row],[Options/Features]]) - LEN(SUBSTITUTE(Table1[[#This Row],[Options/Features]], ",", "")) + 1</f>
        <v>3</v>
      </c>
      <c r="K18554" t="s">
        <v>17</v>
      </c>
      <c r="L18554" t="s">
        <v>31</v>
      </c>
    </row>
    <row r="18555" spans="1:12" x14ac:dyDescent="0.25">
      <c r="A18555" t="s">
        <v>96</v>
      </c>
      <c r="B18555" t="s">
        <v>139</v>
      </c>
      <c r="C18555" s="1">
        <v>2015</v>
      </c>
      <c r="D18555" s="9">
        <v>94216</v>
      </c>
      <c r="E18555" s="4">
        <v>23312.871999999999</v>
      </c>
      <c r="F18555" t="s">
        <v>41</v>
      </c>
      <c r="G18555" t="s">
        <v>34</v>
      </c>
      <c r="H18555" t="s">
        <v>15</v>
      </c>
      <c r="I18555" t="s">
        <v>302</v>
      </c>
      <c r="J18555" s="1">
        <f>LEN(Table1[[#This Row],[Options/Features]]) - LEN(SUBSTITUTE(Table1[[#This Row],[Options/Features]], ",", "")) + 1</f>
        <v>2</v>
      </c>
      <c r="K18555" t="s">
        <v>30</v>
      </c>
      <c r="L18555" t="s">
        <v>31</v>
      </c>
    </row>
    <row r="18556" spans="1:12" x14ac:dyDescent="0.25">
      <c r="A18556" t="s">
        <v>96</v>
      </c>
      <c r="B18556" t="s">
        <v>255</v>
      </c>
      <c r="C18556" s="1">
        <v>2013</v>
      </c>
      <c r="D18556" s="9">
        <v>27275</v>
      </c>
      <c r="E18556" s="4">
        <v>11982.52</v>
      </c>
      <c r="F18556" t="s">
        <v>41</v>
      </c>
      <c r="G18556" t="s">
        <v>14</v>
      </c>
      <c r="H18556" t="s">
        <v>23</v>
      </c>
      <c r="I18556" t="s">
        <v>86</v>
      </c>
      <c r="J18556" s="1">
        <f>LEN(Table1[[#This Row],[Options/Features]]) - LEN(SUBSTITUTE(Table1[[#This Row],[Options/Features]], ",", "")) + 1</f>
        <v>2</v>
      </c>
      <c r="K18556" t="s">
        <v>30</v>
      </c>
      <c r="L18556" t="s">
        <v>18</v>
      </c>
    </row>
    <row r="18557" spans="1:12" x14ac:dyDescent="0.25">
      <c r="A18557" t="s">
        <v>74</v>
      </c>
      <c r="B18557" t="s">
        <v>235</v>
      </c>
      <c r="C18557" s="1">
        <v>2011</v>
      </c>
      <c r="D18557" s="9">
        <v>73705</v>
      </c>
      <c r="E18557" s="4">
        <v>19869.072</v>
      </c>
      <c r="F18557" t="s">
        <v>41</v>
      </c>
      <c r="G18557" t="s">
        <v>22</v>
      </c>
      <c r="H18557" t="s">
        <v>15</v>
      </c>
      <c r="I18557" t="s">
        <v>53</v>
      </c>
      <c r="J18557" s="1">
        <f>LEN(Table1[[#This Row],[Options/Features]]) - LEN(SUBSTITUTE(Table1[[#This Row],[Options/Features]], ",", "")) + 1</f>
        <v>2</v>
      </c>
      <c r="K18557" t="s">
        <v>36</v>
      </c>
      <c r="L18557" t="s">
        <v>31</v>
      </c>
    </row>
    <row r="18558" spans="1:12" x14ac:dyDescent="0.25">
      <c r="A18558" t="s">
        <v>116</v>
      </c>
      <c r="B18558" t="s">
        <v>158</v>
      </c>
      <c r="C18558" s="1">
        <v>2019</v>
      </c>
      <c r="D18558" s="9">
        <v>52612</v>
      </c>
      <c r="E18558" s="4">
        <v>48809.54</v>
      </c>
      <c r="F18558" t="s">
        <v>13</v>
      </c>
      <c r="G18558" t="s">
        <v>46</v>
      </c>
      <c r="H18558" t="s">
        <v>23</v>
      </c>
      <c r="I18558" t="s">
        <v>115</v>
      </c>
      <c r="J18558" s="1">
        <f>LEN(Table1[[#This Row],[Options/Features]]) - LEN(SUBSTITUTE(Table1[[#This Row],[Options/Features]], ",", "")) + 1</f>
        <v>1</v>
      </c>
      <c r="K18558" t="s">
        <v>36</v>
      </c>
      <c r="L18558" t="s">
        <v>18</v>
      </c>
    </row>
    <row r="18559" spans="1:12" x14ac:dyDescent="0.25">
      <c r="A18559" t="s">
        <v>60</v>
      </c>
      <c r="B18559" t="s">
        <v>282</v>
      </c>
      <c r="C18559" s="1">
        <v>2022</v>
      </c>
      <c r="D18559" s="9">
        <v>35405</v>
      </c>
      <c r="E18559" s="4">
        <v>13581.64</v>
      </c>
      <c r="F18559" t="s">
        <v>27</v>
      </c>
      <c r="G18559" t="s">
        <v>42</v>
      </c>
      <c r="H18559" t="s">
        <v>15</v>
      </c>
      <c r="I18559" t="s">
        <v>277</v>
      </c>
      <c r="J18559" s="1">
        <f>LEN(Table1[[#This Row],[Options/Features]]) - LEN(SUBSTITUTE(Table1[[#This Row],[Options/Features]], ",", "")) + 1</f>
        <v>2</v>
      </c>
      <c r="K18559" t="s">
        <v>30</v>
      </c>
      <c r="L18559" t="s">
        <v>31</v>
      </c>
    </row>
    <row r="18560" spans="1:12" x14ac:dyDescent="0.25">
      <c r="A18560" t="s">
        <v>54</v>
      </c>
      <c r="B18560" t="s">
        <v>94</v>
      </c>
      <c r="C18560" s="1">
        <v>2012</v>
      </c>
      <c r="D18560" s="9">
        <v>140325</v>
      </c>
      <c r="E18560" s="4">
        <v>10731.487999999999</v>
      </c>
      <c r="F18560" t="s">
        <v>41</v>
      </c>
      <c r="G18560" t="s">
        <v>50</v>
      </c>
      <c r="H18560" t="s">
        <v>23</v>
      </c>
      <c r="I18560" t="s">
        <v>130</v>
      </c>
      <c r="J18560" s="1">
        <f>LEN(Table1[[#This Row],[Options/Features]]) - LEN(SUBSTITUTE(Table1[[#This Row],[Options/Features]], ",", "")) + 1</f>
        <v>2</v>
      </c>
      <c r="K18560" t="s">
        <v>36</v>
      </c>
      <c r="L18560" t="s">
        <v>31</v>
      </c>
    </row>
    <row r="18561" spans="1:12" x14ac:dyDescent="0.25">
      <c r="A18561" t="s">
        <v>11</v>
      </c>
      <c r="B18561" t="s">
        <v>12</v>
      </c>
      <c r="C18561" s="1">
        <v>2020</v>
      </c>
      <c r="D18561" s="9">
        <v>79982</v>
      </c>
      <c r="E18561" s="4">
        <v>5064.4319999999998</v>
      </c>
      <c r="F18561" t="s">
        <v>13</v>
      </c>
      <c r="G18561" t="s">
        <v>72</v>
      </c>
      <c r="H18561" t="s">
        <v>23</v>
      </c>
      <c r="I18561" t="s">
        <v>626</v>
      </c>
      <c r="J18561" s="1">
        <f>LEN(Table1[[#This Row],[Options/Features]]) - LEN(SUBSTITUTE(Table1[[#This Row],[Options/Features]], ",", "")) + 1</f>
        <v>3</v>
      </c>
      <c r="K18561" t="s">
        <v>17</v>
      </c>
      <c r="L18561" t="s">
        <v>31</v>
      </c>
    </row>
    <row r="18562" spans="1:12" x14ac:dyDescent="0.25">
      <c r="A18562" t="s">
        <v>116</v>
      </c>
      <c r="B18562" t="s">
        <v>158</v>
      </c>
      <c r="C18562" s="1">
        <v>2017</v>
      </c>
      <c r="D18562" s="9">
        <v>108902</v>
      </c>
      <c r="E18562" s="4">
        <v>21710.712</v>
      </c>
      <c r="F18562" t="s">
        <v>21</v>
      </c>
      <c r="G18562" t="s">
        <v>72</v>
      </c>
      <c r="H18562" t="s">
        <v>23</v>
      </c>
      <c r="I18562" t="s">
        <v>197</v>
      </c>
      <c r="J18562" s="1">
        <f>LEN(Table1[[#This Row],[Options/Features]]) - LEN(SUBSTITUTE(Table1[[#This Row],[Options/Features]], ",", "")) + 1</f>
        <v>2</v>
      </c>
      <c r="K18562" t="s">
        <v>30</v>
      </c>
      <c r="L18562" t="s">
        <v>31</v>
      </c>
    </row>
    <row r="18563" spans="1:12" x14ac:dyDescent="0.25">
      <c r="A18563" t="s">
        <v>54</v>
      </c>
      <c r="B18563" t="s">
        <v>165</v>
      </c>
      <c r="C18563" s="1">
        <v>2017</v>
      </c>
      <c r="D18563" s="9">
        <v>149436</v>
      </c>
      <c r="E18563" s="4">
        <v>30163.072</v>
      </c>
      <c r="F18563" t="s">
        <v>13</v>
      </c>
      <c r="G18563" t="s">
        <v>50</v>
      </c>
      <c r="H18563" t="s">
        <v>15</v>
      </c>
      <c r="I18563" t="s">
        <v>606</v>
      </c>
      <c r="J18563" s="1">
        <f>LEN(Table1[[#This Row],[Options/Features]]) - LEN(SUBSTITUTE(Table1[[#This Row],[Options/Features]], ",", "")) + 1</f>
        <v>3</v>
      </c>
      <c r="K18563" t="s">
        <v>36</v>
      </c>
      <c r="L18563" t="s">
        <v>31</v>
      </c>
    </row>
    <row r="18564" spans="1:12" x14ac:dyDescent="0.25">
      <c r="A18564" t="s">
        <v>54</v>
      </c>
      <c r="B18564" t="s">
        <v>165</v>
      </c>
      <c r="C18564" s="1">
        <v>2018</v>
      </c>
      <c r="D18564" s="9">
        <v>102051</v>
      </c>
      <c r="E18564" s="4">
        <v>23543.37</v>
      </c>
      <c r="F18564" t="s">
        <v>27</v>
      </c>
      <c r="G18564" t="s">
        <v>28</v>
      </c>
      <c r="H18564" t="s">
        <v>15</v>
      </c>
      <c r="I18564" t="s">
        <v>279</v>
      </c>
      <c r="J18564" s="1">
        <f>LEN(Table1[[#This Row],[Options/Features]]) - LEN(SUBSTITUTE(Table1[[#This Row],[Options/Features]], ",", "")) + 1</f>
        <v>3</v>
      </c>
      <c r="K18564" t="s">
        <v>17</v>
      </c>
      <c r="L18564" t="s">
        <v>18</v>
      </c>
    </row>
    <row r="18565" spans="1:12" x14ac:dyDescent="0.25">
      <c r="A18565" t="s">
        <v>37</v>
      </c>
      <c r="B18565" t="s">
        <v>103</v>
      </c>
      <c r="C18565" s="1">
        <v>2017</v>
      </c>
      <c r="D18565" s="9">
        <v>84552</v>
      </c>
      <c r="E18565" s="4">
        <v>9116.6479999999992</v>
      </c>
      <c r="F18565" t="s">
        <v>27</v>
      </c>
      <c r="G18565" t="s">
        <v>28</v>
      </c>
      <c r="H18565" t="s">
        <v>23</v>
      </c>
      <c r="I18565" t="s">
        <v>366</v>
      </c>
      <c r="J18565" s="1">
        <f>LEN(Table1[[#This Row],[Options/Features]]) - LEN(SUBSTITUTE(Table1[[#This Row],[Options/Features]], ",", "")) + 1</f>
        <v>2</v>
      </c>
      <c r="K18565" t="s">
        <v>36</v>
      </c>
      <c r="L18565" t="s">
        <v>31</v>
      </c>
    </row>
    <row r="18566" spans="1:12" x14ac:dyDescent="0.25">
      <c r="A18566" t="s">
        <v>79</v>
      </c>
      <c r="B18566" t="s">
        <v>87</v>
      </c>
      <c r="C18566" s="1">
        <v>2017</v>
      </c>
      <c r="D18566" s="9">
        <v>88817</v>
      </c>
      <c r="E18566" s="4">
        <v>43184.81</v>
      </c>
      <c r="F18566" t="s">
        <v>27</v>
      </c>
      <c r="G18566" t="s">
        <v>67</v>
      </c>
      <c r="H18566" t="s">
        <v>15</v>
      </c>
      <c r="I18566" t="s">
        <v>115</v>
      </c>
      <c r="J18566" s="1">
        <f>LEN(Table1[[#This Row],[Options/Features]]) - LEN(SUBSTITUTE(Table1[[#This Row],[Options/Features]], ",", "")) + 1</f>
        <v>1</v>
      </c>
      <c r="K18566" t="s">
        <v>36</v>
      </c>
      <c r="L18566" t="s">
        <v>18</v>
      </c>
    </row>
    <row r="18567" spans="1:12" x14ac:dyDescent="0.25">
      <c r="A18567" t="s">
        <v>133</v>
      </c>
      <c r="B18567" t="s">
        <v>134</v>
      </c>
      <c r="C18567" s="1">
        <v>2014</v>
      </c>
      <c r="D18567" s="9">
        <v>137075</v>
      </c>
      <c r="E18567" s="4">
        <v>33121.055999999997</v>
      </c>
      <c r="F18567" t="s">
        <v>21</v>
      </c>
      <c r="G18567" t="s">
        <v>50</v>
      </c>
      <c r="H18567" t="s">
        <v>15</v>
      </c>
      <c r="I18567" t="s">
        <v>115</v>
      </c>
      <c r="J18567" s="1">
        <f>LEN(Table1[[#This Row],[Options/Features]]) - LEN(SUBSTITUTE(Table1[[#This Row],[Options/Features]], ",", "")) + 1</f>
        <v>1</v>
      </c>
      <c r="K18567" t="s">
        <v>36</v>
      </c>
      <c r="L18567" t="s">
        <v>31</v>
      </c>
    </row>
    <row r="18568" spans="1:12" x14ac:dyDescent="0.25">
      <c r="A18568" t="s">
        <v>60</v>
      </c>
      <c r="B18568" t="s">
        <v>209</v>
      </c>
      <c r="C18568" s="1">
        <v>2015</v>
      </c>
      <c r="D18568" s="9">
        <v>71178</v>
      </c>
      <c r="E18568" s="4">
        <v>16409.232</v>
      </c>
      <c r="F18568" t="s">
        <v>41</v>
      </c>
      <c r="G18568" t="s">
        <v>67</v>
      </c>
      <c r="H18568" t="s">
        <v>15</v>
      </c>
      <c r="I18568" t="s">
        <v>166</v>
      </c>
      <c r="J18568" s="1">
        <f>LEN(Table1[[#This Row],[Options/Features]]) - LEN(SUBSTITUTE(Table1[[#This Row],[Options/Features]], ",", "")) + 1</f>
        <v>1</v>
      </c>
      <c r="K18568" t="s">
        <v>30</v>
      </c>
      <c r="L18568" t="s">
        <v>31</v>
      </c>
    </row>
    <row r="18569" spans="1:12" x14ac:dyDescent="0.25">
      <c r="A18569" t="s">
        <v>32</v>
      </c>
      <c r="B18569" t="s">
        <v>125</v>
      </c>
      <c r="C18569" s="1">
        <v>2021</v>
      </c>
      <c r="D18569" s="9">
        <v>87009</v>
      </c>
      <c r="E18569" s="4">
        <v>27008.416000000001</v>
      </c>
      <c r="F18569" t="s">
        <v>27</v>
      </c>
      <c r="G18569" t="s">
        <v>64</v>
      </c>
      <c r="H18569" t="s">
        <v>15</v>
      </c>
      <c r="I18569" t="s">
        <v>16</v>
      </c>
      <c r="J18569" s="1">
        <f>LEN(Table1[[#This Row],[Options/Features]]) - LEN(SUBSTITUTE(Table1[[#This Row],[Options/Features]], ",", "")) + 1</f>
        <v>1</v>
      </c>
      <c r="K18569" t="s">
        <v>30</v>
      </c>
      <c r="L18569" t="s">
        <v>31</v>
      </c>
    </row>
    <row r="18570" spans="1:12" x14ac:dyDescent="0.25">
      <c r="A18570" t="s">
        <v>19</v>
      </c>
      <c r="B18570" t="s">
        <v>290</v>
      </c>
      <c r="C18570" s="1">
        <v>2010</v>
      </c>
      <c r="D18570" s="9">
        <v>17135</v>
      </c>
      <c r="E18570" s="4">
        <v>39135.56</v>
      </c>
      <c r="F18570" t="s">
        <v>41</v>
      </c>
      <c r="G18570" t="s">
        <v>67</v>
      </c>
      <c r="H18570" t="s">
        <v>23</v>
      </c>
      <c r="I18570" t="s">
        <v>585</v>
      </c>
      <c r="J18570" s="1">
        <f>LEN(Table1[[#This Row],[Options/Features]]) - LEN(SUBSTITUTE(Table1[[#This Row],[Options/Features]], ",", "")) + 1</f>
        <v>4</v>
      </c>
      <c r="K18570" t="s">
        <v>30</v>
      </c>
      <c r="L18570" t="s">
        <v>31</v>
      </c>
    </row>
    <row r="18571" spans="1:12" x14ac:dyDescent="0.25">
      <c r="A18571" t="s">
        <v>133</v>
      </c>
      <c r="B18571" t="s">
        <v>170</v>
      </c>
      <c r="C18571" s="1">
        <v>2014</v>
      </c>
      <c r="D18571" s="9">
        <v>73460</v>
      </c>
      <c r="E18571" s="4">
        <v>19970.8</v>
      </c>
      <c r="F18571" t="s">
        <v>13</v>
      </c>
      <c r="G18571" t="s">
        <v>50</v>
      </c>
      <c r="H18571" t="s">
        <v>15</v>
      </c>
      <c r="I18571" t="s">
        <v>16</v>
      </c>
      <c r="J18571" s="1">
        <f>LEN(Table1[[#This Row],[Options/Features]]) - LEN(SUBSTITUTE(Table1[[#This Row],[Options/Features]], ",", "")) + 1</f>
        <v>1</v>
      </c>
      <c r="K18571" t="s">
        <v>30</v>
      </c>
      <c r="L18571" t="s">
        <v>31</v>
      </c>
    </row>
    <row r="18572" spans="1:12" x14ac:dyDescent="0.25">
      <c r="A18572" t="s">
        <v>89</v>
      </c>
      <c r="B18572" t="s">
        <v>318</v>
      </c>
      <c r="C18572" s="1">
        <v>2017</v>
      </c>
      <c r="D18572" s="9">
        <v>9516</v>
      </c>
      <c r="E18572" s="4">
        <v>12571.04</v>
      </c>
      <c r="F18572" t="s">
        <v>27</v>
      </c>
      <c r="G18572" t="s">
        <v>42</v>
      </c>
      <c r="H18572" t="s">
        <v>23</v>
      </c>
      <c r="I18572" t="s">
        <v>554</v>
      </c>
      <c r="J18572" s="1">
        <f>LEN(Table1[[#This Row],[Options/Features]]) - LEN(SUBSTITUTE(Table1[[#This Row],[Options/Features]], ",", "")) + 1</f>
        <v>4</v>
      </c>
      <c r="K18572" t="s">
        <v>17</v>
      </c>
      <c r="L18572" t="s">
        <v>31</v>
      </c>
    </row>
    <row r="18573" spans="1:12" x14ac:dyDescent="0.25">
      <c r="A18573" t="s">
        <v>57</v>
      </c>
      <c r="B18573" t="s">
        <v>123</v>
      </c>
      <c r="C18573" s="1">
        <v>2022</v>
      </c>
      <c r="D18573" s="9">
        <v>18226</v>
      </c>
      <c r="E18573" s="4">
        <v>39558.248</v>
      </c>
      <c r="F18573" t="s">
        <v>13</v>
      </c>
      <c r="G18573" t="s">
        <v>64</v>
      </c>
      <c r="H18573" t="s">
        <v>23</v>
      </c>
      <c r="I18573" t="s">
        <v>119</v>
      </c>
      <c r="J18573" s="1">
        <f>LEN(Table1[[#This Row],[Options/Features]]) - LEN(SUBSTITUTE(Table1[[#This Row],[Options/Features]], ",", "")) + 1</f>
        <v>2</v>
      </c>
      <c r="K18573" t="s">
        <v>17</v>
      </c>
      <c r="L18573" t="s">
        <v>31</v>
      </c>
    </row>
    <row r="18574" spans="1:12" x14ac:dyDescent="0.25">
      <c r="A18574" t="s">
        <v>19</v>
      </c>
      <c r="B18574" t="s">
        <v>20</v>
      </c>
      <c r="C18574" s="1">
        <v>2010</v>
      </c>
      <c r="D18574" s="9">
        <v>113342</v>
      </c>
      <c r="E18574" s="4">
        <v>16552.72</v>
      </c>
      <c r="F18574" t="s">
        <v>21</v>
      </c>
      <c r="G18574" t="s">
        <v>64</v>
      </c>
      <c r="H18574" t="s">
        <v>23</v>
      </c>
      <c r="I18574" t="s">
        <v>584</v>
      </c>
      <c r="J18574" s="1">
        <f>LEN(Table1[[#This Row],[Options/Features]]) - LEN(SUBSTITUTE(Table1[[#This Row],[Options/Features]], ",", "")) + 1</f>
        <v>4</v>
      </c>
      <c r="K18574" t="s">
        <v>30</v>
      </c>
      <c r="L18574" t="s">
        <v>31</v>
      </c>
    </row>
    <row r="18575" spans="1:12" x14ac:dyDescent="0.25">
      <c r="A18575" t="s">
        <v>57</v>
      </c>
      <c r="B18575" t="s">
        <v>58</v>
      </c>
      <c r="C18575" s="1">
        <v>2010</v>
      </c>
      <c r="D18575" s="9">
        <v>123224</v>
      </c>
      <c r="E18575" s="4">
        <v>7692.8639999999996</v>
      </c>
      <c r="F18575" t="s">
        <v>21</v>
      </c>
      <c r="G18575" t="s">
        <v>64</v>
      </c>
      <c r="H18575" t="s">
        <v>15</v>
      </c>
      <c r="I18575" t="s">
        <v>47</v>
      </c>
      <c r="J18575" s="1">
        <f>LEN(Table1[[#This Row],[Options/Features]]) - LEN(SUBSTITUTE(Table1[[#This Row],[Options/Features]], ",", "")) + 1</f>
        <v>1</v>
      </c>
      <c r="K18575" t="s">
        <v>30</v>
      </c>
      <c r="L18575" t="s">
        <v>31</v>
      </c>
    </row>
    <row r="18576" spans="1:12" x14ac:dyDescent="0.25">
      <c r="A18576" t="s">
        <v>74</v>
      </c>
      <c r="B18576" t="s">
        <v>258</v>
      </c>
      <c r="C18576" s="1">
        <v>2011</v>
      </c>
      <c r="D18576" s="9">
        <v>142792</v>
      </c>
      <c r="E18576" s="4">
        <v>11708.464</v>
      </c>
      <c r="F18576" t="s">
        <v>13</v>
      </c>
      <c r="G18576" t="s">
        <v>42</v>
      </c>
      <c r="H18576" t="s">
        <v>23</v>
      </c>
      <c r="I18576" t="s">
        <v>372</v>
      </c>
      <c r="J18576" s="1">
        <f>LEN(Table1[[#This Row],[Options/Features]]) - LEN(SUBSTITUTE(Table1[[#This Row],[Options/Features]], ",", "")) + 1</f>
        <v>2</v>
      </c>
      <c r="K18576" t="s">
        <v>36</v>
      </c>
      <c r="L18576" t="s">
        <v>31</v>
      </c>
    </row>
    <row r="18577" spans="1:12" x14ac:dyDescent="0.25">
      <c r="A18577" t="s">
        <v>99</v>
      </c>
      <c r="B18577" t="s">
        <v>292</v>
      </c>
      <c r="C18577" s="1">
        <v>2018</v>
      </c>
      <c r="D18577" s="9">
        <v>15547</v>
      </c>
      <c r="E18577" s="4">
        <v>16704.552</v>
      </c>
      <c r="F18577" t="s">
        <v>41</v>
      </c>
      <c r="G18577" t="s">
        <v>46</v>
      </c>
      <c r="H18577" t="s">
        <v>15</v>
      </c>
      <c r="I18577" t="s">
        <v>503</v>
      </c>
      <c r="J18577" s="1">
        <f>LEN(Table1[[#This Row],[Options/Features]]) - LEN(SUBSTITUTE(Table1[[#This Row],[Options/Features]], ",", "")) + 1</f>
        <v>4</v>
      </c>
      <c r="K18577" t="s">
        <v>36</v>
      </c>
      <c r="L18577" t="s">
        <v>31</v>
      </c>
    </row>
    <row r="18578" spans="1:12" x14ac:dyDescent="0.25">
      <c r="A18578" t="s">
        <v>32</v>
      </c>
      <c r="B18578" t="s">
        <v>125</v>
      </c>
      <c r="C18578" s="1">
        <v>2018</v>
      </c>
      <c r="D18578" s="9">
        <v>5474</v>
      </c>
      <c r="E18578" s="4">
        <v>6931.7359999999999</v>
      </c>
      <c r="F18578" t="s">
        <v>21</v>
      </c>
      <c r="G18578" t="s">
        <v>22</v>
      </c>
      <c r="H18578" t="s">
        <v>23</v>
      </c>
      <c r="I18578" t="s">
        <v>680</v>
      </c>
      <c r="J18578" s="1">
        <f>LEN(Table1[[#This Row],[Options/Features]]) - LEN(SUBSTITUTE(Table1[[#This Row],[Options/Features]], ",", "")) + 1</f>
        <v>3</v>
      </c>
      <c r="K18578" t="s">
        <v>17</v>
      </c>
      <c r="L18578" t="s">
        <v>31</v>
      </c>
    </row>
    <row r="18579" spans="1:12" x14ac:dyDescent="0.25">
      <c r="A18579" t="s">
        <v>133</v>
      </c>
      <c r="B18579" t="s">
        <v>182</v>
      </c>
      <c r="C18579" s="1">
        <v>2012</v>
      </c>
      <c r="D18579" s="9">
        <v>79412</v>
      </c>
      <c r="E18579" s="4">
        <v>9559.8719999999994</v>
      </c>
      <c r="F18579" t="s">
        <v>27</v>
      </c>
      <c r="G18579" t="s">
        <v>28</v>
      </c>
      <c r="H18579" t="s">
        <v>15</v>
      </c>
      <c r="I18579" t="s">
        <v>536</v>
      </c>
      <c r="J18579" s="1">
        <f>LEN(Table1[[#This Row],[Options/Features]]) - LEN(SUBSTITUTE(Table1[[#This Row],[Options/Features]], ",", "")) + 1</f>
        <v>4</v>
      </c>
      <c r="K18579" t="s">
        <v>17</v>
      </c>
      <c r="L18579" t="s">
        <v>31</v>
      </c>
    </row>
    <row r="18580" spans="1:12" x14ac:dyDescent="0.25">
      <c r="A18580" t="s">
        <v>32</v>
      </c>
      <c r="B18580" t="s">
        <v>125</v>
      </c>
      <c r="C18580" s="1">
        <v>2022</v>
      </c>
      <c r="D18580" s="9">
        <v>125797</v>
      </c>
      <c r="E18580" s="4">
        <v>8002.4080000000004</v>
      </c>
      <c r="F18580" t="s">
        <v>27</v>
      </c>
      <c r="G18580" t="s">
        <v>72</v>
      </c>
      <c r="H18580" t="s">
        <v>23</v>
      </c>
      <c r="I18580" t="s">
        <v>425</v>
      </c>
      <c r="J18580" s="1">
        <f>LEN(Table1[[#This Row],[Options/Features]]) - LEN(SUBSTITUTE(Table1[[#This Row],[Options/Features]], ",", "")) + 1</f>
        <v>3</v>
      </c>
      <c r="K18580" t="s">
        <v>30</v>
      </c>
      <c r="L18580" t="s">
        <v>31</v>
      </c>
    </row>
    <row r="18581" spans="1:12" x14ac:dyDescent="0.25">
      <c r="A18581" t="s">
        <v>89</v>
      </c>
      <c r="B18581" t="s">
        <v>90</v>
      </c>
      <c r="C18581" s="1">
        <v>2018</v>
      </c>
      <c r="D18581" s="9">
        <v>28500</v>
      </c>
      <c r="E18581" s="4">
        <v>26120.536</v>
      </c>
      <c r="F18581" t="s">
        <v>41</v>
      </c>
      <c r="G18581" t="s">
        <v>28</v>
      </c>
      <c r="H18581" t="s">
        <v>23</v>
      </c>
      <c r="I18581" t="s">
        <v>822</v>
      </c>
      <c r="J18581" s="1">
        <f>LEN(Table1[[#This Row],[Options/Features]]) - LEN(SUBSTITUTE(Table1[[#This Row],[Options/Features]], ",", "")) + 1</f>
        <v>4</v>
      </c>
      <c r="K18581" t="s">
        <v>30</v>
      </c>
      <c r="L18581" t="s">
        <v>31</v>
      </c>
    </row>
    <row r="18582" spans="1:12" x14ac:dyDescent="0.25">
      <c r="A18582" t="s">
        <v>74</v>
      </c>
      <c r="B18582" t="s">
        <v>75</v>
      </c>
      <c r="C18582" s="1">
        <v>2018</v>
      </c>
      <c r="D18582" s="9">
        <v>141250</v>
      </c>
      <c r="E18582" s="4">
        <v>38933.949999999997</v>
      </c>
      <c r="F18582" t="s">
        <v>21</v>
      </c>
      <c r="G18582" t="s">
        <v>14</v>
      </c>
      <c r="H18582" t="s">
        <v>23</v>
      </c>
      <c r="I18582" t="s">
        <v>567</v>
      </c>
      <c r="J18582" s="1">
        <f>LEN(Table1[[#This Row],[Options/Features]]) - LEN(SUBSTITUTE(Table1[[#This Row],[Options/Features]], ",", "")) + 1</f>
        <v>3</v>
      </c>
      <c r="K18582" t="s">
        <v>36</v>
      </c>
      <c r="L18582" t="s">
        <v>18</v>
      </c>
    </row>
    <row r="18583" spans="1:12" x14ac:dyDescent="0.25">
      <c r="A18583" t="s">
        <v>54</v>
      </c>
      <c r="B18583" t="s">
        <v>55</v>
      </c>
      <c r="C18583" s="1">
        <v>2019</v>
      </c>
      <c r="D18583" s="9">
        <v>31002</v>
      </c>
      <c r="E18583" s="4">
        <v>8160.5039999999999</v>
      </c>
      <c r="F18583" t="s">
        <v>21</v>
      </c>
      <c r="G18583" t="s">
        <v>42</v>
      </c>
      <c r="H18583" t="s">
        <v>15</v>
      </c>
      <c r="I18583" t="s">
        <v>106</v>
      </c>
      <c r="J18583" s="1">
        <f>LEN(Table1[[#This Row],[Options/Features]]) - LEN(SUBSTITUTE(Table1[[#This Row],[Options/Features]], ",", "")) + 1</f>
        <v>1</v>
      </c>
      <c r="K18583" t="s">
        <v>36</v>
      </c>
      <c r="L18583" t="s">
        <v>31</v>
      </c>
    </row>
    <row r="18584" spans="1:12" x14ac:dyDescent="0.25">
      <c r="A18584" t="s">
        <v>57</v>
      </c>
      <c r="B18584" t="s">
        <v>162</v>
      </c>
      <c r="C18584" s="1">
        <v>2010</v>
      </c>
      <c r="D18584" s="9">
        <v>112335</v>
      </c>
      <c r="E18584" s="4">
        <v>19787.351999999999</v>
      </c>
      <c r="F18584" t="s">
        <v>41</v>
      </c>
      <c r="G18584" t="s">
        <v>42</v>
      </c>
      <c r="H18584" t="s">
        <v>23</v>
      </c>
      <c r="I18584" t="s">
        <v>254</v>
      </c>
      <c r="J18584" s="1">
        <f>LEN(Table1[[#This Row],[Options/Features]]) - LEN(SUBSTITUTE(Table1[[#This Row],[Options/Features]], ",", "")) + 1</f>
        <v>2</v>
      </c>
      <c r="K18584" t="s">
        <v>17</v>
      </c>
      <c r="L18584" t="s">
        <v>31</v>
      </c>
    </row>
    <row r="18585" spans="1:12" x14ac:dyDescent="0.25">
      <c r="A18585" t="s">
        <v>99</v>
      </c>
      <c r="B18585" t="s">
        <v>292</v>
      </c>
      <c r="C18585" s="1">
        <v>2019</v>
      </c>
      <c r="D18585" s="9">
        <v>14517</v>
      </c>
      <c r="E18585" s="4">
        <v>34290.423999999999</v>
      </c>
      <c r="F18585" t="s">
        <v>27</v>
      </c>
      <c r="G18585" t="s">
        <v>46</v>
      </c>
      <c r="H18585" t="s">
        <v>15</v>
      </c>
      <c r="I18585" t="s">
        <v>337</v>
      </c>
      <c r="J18585" s="1">
        <f>LEN(Table1[[#This Row],[Options/Features]]) - LEN(SUBSTITUTE(Table1[[#This Row],[Options/Features]], ",", "")) + 1</f>
        <v>3</v>
      </c>
      <c r="K18585" t="s">
        <v>30</v>
      </c>
      <c r="L18585" t="s">
        <v>31</v>
      </c>
    </row>
    <row r="18586" spans="1:12" x14ac:dyDescent="0.25">
      <c r="A18586" t="s">
        <v>25</v>
      </c>
      <c r="B18586" t="s">
        <v>70</v>
      </c>
      <c r="C18586" s="1">
        <v>2019</v>
      </c>
      <c r="D18586" s="9">
        <v>93294</v>
      </c>
      <c r="E18586" s="4">
        <v>35175.432000000001</v>
      </c>
      <c r="F18586" t="s">
        <v>41</v>
      </c>
      <c r="G18586" t="s">
        <v>42</v>
      </c>
      <c r="H18586" t="s">
        <v>15</v>
      </c>
      <c r="I18586" t="s">
        <v>47</v>
      </c>
      <c r="J18586" s="1">
        <f>LEN(Table1[[#This Row],[Options/Features]]) - LEN(SUBSTITUTE(Table1[[#This Row],[Options/Features]], ",", "")) + 1</f>
        <v>1</v>
      </c>
      <c r="K18586" t="s">
        <v>17</v>
      </c>
      <c r="L18586" t="s">
        <v>31</v>
      </c>
    </row>
    <row r="18587" spans="1:12" x14ac:dyDescent="0.25">
      <c r="A18587" t="s">
        <v>96</v>
      </c>
      <c r="B18587" t="s">
        <v>255</v>
      </c>
      <c r="C18587" s="1">
        <v>2014</v>
      </c>
      <c r="D18587" s="9">
        <v>25701</v>
      </c>
      <c r="E18587" s="4">
        <v>23864.168000000001</v>
      </c>
      <c r="F18587" t="s">
        <v>21</v>
      </c>
      <c r="G18587" t="s">
        <v>42</v>
      </c>
      <c r="H18587" t="s">
        <v>23</v>
      </c>
      <c r="I18587" t="s">
        <v>238</v>
      </c>
      <c r="J18587" s="1">
        <f>LEN(Table1[[#This Row],[Options/Features]]) - LEN(SUBSTITUTE(Table1[[#This Row],[Options/Features]], ",", "")) + 1</f>
        <v>4</v>
      </c>
      <c r="K18587" t="s">
        <v>17</v>
      </c>
      <c r="L18587" t="s">
        <v>31</v>
      </c>
    </row>
    <row r="18588" spans="1:12" x14ac:dyDescent="0.25">
      <c r="A18588" t="s">
        <v>32</v>
      </c>
      <c r="B18588" t="s">
        <v>33</v>
      </c>
      <c r="C18588" s="1">
        <v>2018</v>
      </c>
      <c r="D18588" s="9">
        <v>145762</v>
      </c>
      <c r="E18588" s="4">
        <v>36001.847999999998</v>
      </c>
      <c r="F18588" t="s">
        <v>41</v>
      </c>
      <c r="G18588" t="s">
        <v>64</v>
      </c>
      <c r="H18588" t="s">
        <v>15</v>
      </c>
      <c r="I18588" t="s">
        <v>443</v>
      </c>
      <c r="J18588" s="1">
        <f>LEN(Table1[[#This Row],[Options/Features]]) - LEN(SUBSTITUTE(Table1[[#This Row],[Options/Features]], ",", "")) + 1</f>
        <v>3</v>
      </c>
      <c r="K18588" t="s">
        <v>30</v>
      </c>
      <c r="L18588" t="s">
        <v>31</v>
      </c>
    </row>
    <row r="18589" spans="1:12" x14ac:dyDescent="0.25">
      <c r="A18589" t="s">
        <v>32</v>
      </c>
      <c r="B18589" t="s">
        <v>311</v>
      </c>
      <c r="C18589" s="1">
        <v>2011</v>
      </c>
      <c r="D18589" s="9">
        <v>115780</v>
      </c>
      <c r="E18589" s="4">
        <v>12117.72</v>
      </c>
      <c r="F18589" t="s">
        <v>21</v>
      </c>
      <c r="G18589" t="s">
        <v>67</v>
      </c>
      <c r="H18589" t="s">
        <v>23</v>
      </c>
      <c r="I18589" t="s">
        <v>24</v>
      </c>
      <c r="J18589" s="1">
        <f>LEN(Table1[[#This Row],[Options/Features]]) - LEN(SUBSTITUTE(Table1[[#This Row],[Options/Features]], ",", "")) + 1</f>
        <v>1</v>
      </c>
      <c r="K18589" t="s">
        <v>30</v>
      </c>
      <c r="L18589" t="s">
        <v>31</v>
      </c>
    </row>
    <row r="18590" spans="1:12" x14ac:dyDescent="0.25">
      <c r="A18590" t="s">
        <v>54</v>
      </c>
      <c r="B18590" t="s">
        <v>94</v>
      </c>
      <c r="C18590" s="1">
        <v>2016</v>
      </c>
      <c r="D18590" s="9">
        <v>30414</v>
      </c>
      <c r="E18590" s="4">
        <v>27218.887999999999</v>
      </c>
      <c r="F18590" t="s">
        <v>41</v>
      </c>
      <c r="G18590" t="s">
        <v>50</v>
      </c>
      <c r="H18590" t="s">
        <v>23</v>
      </c>
      <c r="I18590" t="s">
        <v>68</v>
      </c>
      <c r="J18590" s="1">
        <f>LEN(Table1[[#This Row],[Options/Features]]) - LEN(SUBSTITUTE(Table1[[#This Row],[Options/Features]], ",", "")) + 1</f>
        <v>1</v>
      </c>
      <c r="K18590" t="s">
        <v>30</v>
      </c>
      <c r="L18590" t="s">
        <v>31</v>
      </c>
    </row>
    <row r="18591" spans="1:12" x14ac:dyDescent="0.25">
      <c r="A18591" t="s">
        <v>57</v>
      </c>
      <c r="B18591" t="s">
        <v>123</v>
      </c>
      <c r="C18591" s="1">
        <v>2012</v>
      </c>
      <c r="D18591" s="9">
        <v>108744</v>
      </c>
      <c r="E18591" s="4">
        <v>9556.8240000000005</v>
      </c>
      <c r="F18591" t="s">
        <v>27</v>
      </c>
      <c r="G18591" t="s">
        <v>34</v>
      </c>
      <c r="H18591" t="s">
        <v>15</v>
      </c>
      <c r="I18591" t="s">
        <v>578</v>
      </c>
      <c r="J18591" s="1">
        <f>LEN(Table1[[#This Row],[Options/Features]]) - LEN(SUBSTITUTE(Table1[[#This Row],[Options/Features]], ",", "")) + 1</f>
        <v>4</v>
      </c>
      <c r="K18591" t="s">
        <v>30</v>
      </c>
      <c r="L18591" t="s">
        <v>31</v>
      </c>
    </row>
    <row r="18592" spans="1:12" x14ac:dyDescent="0.25">
      <c r="A18592" t="s">
        <v>44</v>
      </c>
      <c r="B18592" t="s">
        <v>176</v>
      </c>
      <c r="C18592" s="1">
        <v>2012</v>
      </c>
      <c r="D18592" s="9">
        <v>115038</v>
      </c>
      <c r="E18592" s="4">
        <v>26355.288</v>
      </c>
      <c r="F18592" t="s">
        <v>21</v>
      </c>
      <c r="G18592" t="s">
        <v>64</v>
      </c>
      <c r="H18592" t="s">
        <v>15</v>
      </c>
      <c r="I18592" t="s">
        <v>24</v>
      </c>
      <c r="J18592" s="1">
        <f>LEN(Table1[[#This Row],[Options/Features]]) - LEN(SUBSTITUTE(Table1[[#This Row],[Options/Features]], ",", "")) + 1</f>
        <v>1</v>
      </c>
      <c r="K18592" t="s">
        <v>30</v>
      </c>
      <c r="L18592" t="s">
        <v>31</v>
      </c>
    </row>
    <row r="18593" spans="1:12" x14ac:dyDescent="0.25">
      <c r="A18593" t="s">
        <v>32</v>
      </c>
      <c r="B18593" t="s">
        <v>311</v>
      </c>
      <c r="C18593" s="1">
        <v>2014</v>
      </c>
      <c r="D18593" s="9">
        <v>127249</v>
      </c>
      <c r="E18593" s="4">
        <v>30305.232</v>
      </c>
      <c r="F18593" t="s">
        <v>27</v>
      </c>
      <c r="G18593" t="s">
        <v>28</v>
      </c>
      <c r="H18593" t="s">
        <v>23</v>
      </c>
      <c r="I18593" t="s">
        <v>47</v>
      </c>
      <c r="J18593" s="1">
        <f>LEN(Table1[[#This Row],[Options/Features]]) - LEN(SUBSTITUTE(Table1[[#This Row],[Options/Features]], ",", "")) + 1</f>
        <v>1</v>
      </c>
      <c r="K18593" t="s">
        <v>30</v>
      </c>
      <c r="L18593" t="s">
        <v>31</v>
      </c>
    </row>
    <row r="18594" spans="1:12" x14ac:dyDescent="0.25">
      <c r="A18594" t="s">
        <v>19</v>
      </c>
      <c r="B18594" t="s">
        <v>274</v>
      </c>
      <c r="C18594" s="1">
        <v>2014</v>
      </c>
      <c r="D18594" s="9">
        <v>7841</v>
      </c>
      <c r="E18594" s="4">
        <v>6530.08</v>
      </c>
      <c r="F18594" t="s">
        <v>41</v>
      </c>
      <c r="G18594" t="s">
        <v>50</v>
      </c>
      <c r="H18594" t="s">
        <v>15</v>
      </c>
      <c r="I18594" t="s">
        <v>1099</v>
      </c>
      <c r="J18594" s="1">
        <f>LEN(Table1[[#This Row],[Options/Features]]) - LEN(SUBSTITUTE(Table1[[#This Row],[Options/Features]], ",", "")) + 1</f>
        <v>4</v>
      </c>
      <c r="K18594" t="s">
        <v>30</v>
      </c>
      <c r="L18594" t="s">
        <v>31</v>
      </c>
    </row>
    <row r="18595" spans="1:12" x14ac:dyDescent="0.25">
      <c r="A18595" t="s">
        <v>57</v>
      </c>
      <c r="B18595" t="s">
        <v>58</v>
      </c>
      <c r="C18595" s="1">
        <v>2019</v>
      </c>
      <c r="D18595" s="9">
        <v>77123</v>
      </c>
      <c r="E18595" s="4">
        <v>16814.511999999999</v>
      </c>
      <c r="F18595" t="s">
        <v>21</v>
      </c>
      <c r="G18595" t="s">
        <v>72</v>
      </c>
      <c r="H18595" t="s">
        <v>15</v>
      </c>
      <c r="I18595" t="s">
        <v>198</v>
      </c>
      <c r="J18595" s="1">
        <f>LEN(Table1[[#This Row],[Options/Features]]) - LEN(SUBSTITUTE(Table1[[#This Row],[Options/Features]], ",", "")) + 1</f>
        <v>2</v>
      </c>
      <c r="K18595" t="s">
        <v>30</v>
      </c>
      <c r="L18595" t="s">
        <v>31</v>
      </c>
    </row>
    <row r="18596" spans="1:12" x14ac:dyDescent="0.25">
      <c r="A18596" t="s">
        <v>89</v>
      </c>
      <c r="B18596" t="s">
        <v>318</v>
      </c>
      <c r="C18596" s="1">
        <v>2021</v>
      </c>
      <c r="D18596" s="9">
        <v>118625</v>
      </c>
      <c r="E18596" s="4">
        <v>37712.743999999999</v>
      </c>
      <c r="F18596" t="s">
        <v>27</v>
      </c>
      <c r="G18596" t="s">
        <v>64</v>
      </c>
      <c r="H18596" t="s">
        <v>15</v>
      </c>
      <c r="I18596" t="s">
        <v>106</v>
      </c>
      <c r="J18596" s="1">
        <f>LEN(Table1[[#This Row],[Options/Features]]) - LEN(SUBSTITUTE(Table1[[#This Row],[Options/Features]], ",", "")) + 1</f>
        <v>1</v>
      </c>
      <c r="K18596" t="s">
        <v>36</v>
      </c>
      <c r="L18596" t="s">
        <v>31</v>
      </c>
    </row>
    <row r="18597" spans="1:12" x14ac:dyDescent="0.25">
      <c r="A18597" t="s">
        <v>60</v>
      </c>
      <c r="B18597" t="s">
        <v>160</v>
      </c>
      <c r="C18597" s="1">
        <v>2018</v>
      </c>
      <c r="D18597" s="9">
        <v>101807</v>
      </c>
      <c r="E18597" s="4">
        <v>22732.464</v>
      </c>
      <c r="F18597" t="s">
        <v>13</v>
      </c>
      <c r="G18597" t="s">
        <v>14</v>
      </c>
      <c r="H18597" t="s">
        <v>23</v>
      </c>
      <c r="I18597" t="s">
        <v>379</v>
      </c>
      <c r="J18597" s="1">
        <f>LEN(Table1[[#This Row],[Options/Features]]) - LEN(SUBSTITUTE(Table1[[#This Row],[Options/Features]], ",", "")) + 1</f>
        <v>3</v>
      </c>
      <c r="K18597" t="s">
        <v>17</v>
      </c>
      <c r="L18597" t="s">
        <v>31</v>
      </c>
    </row>
    <row r="18598" spans="1:12" x14ac:dyDescent="0.25">
      <c r="A18598" t="s">
        <v>54</v>
      </c>
      <c r="B18598" t="s">
        <v>55</v>
      </c>
      <c r="C18598" s="1">
        <v>2022</v>
      </c>
      <c r="D18598" s="9">
        <v>74878</v>
      </c>
      <c r="E18598" s="4">
        <v>31870.752</v>
      </c>
      <c r="F18598" t="s">
        <v>21</v>
      </c>
      <c r="G18598" t="s">
        <v>14</v>
      </c>
      <c r="H18598" t="s">
        <v>15</v>
      </c>
      <c r="I18598" t="s">
        <v>225</v>
      </c>
      <c r="J18598" s="1">
        <f>LEN(Table1[[#This Row],[Options/Features]]) - LEN(SUBSTITUTE(Table1[[#This Row],[Options/Features]], ",", "")) + 1</f>
        <v>2</v>
      </c>
      <c r="K18598" t="s">
        <v>17</v>
      </c>
      <c r="L18598" t="s">
        <v>31</v>
      </c>
    </row>
    <row r="18599" spans="1:12" x14ac:dyDescent="0.25">
      <c r="A18599" t="s">
        <v>57</v>
      </c>
      <c r="B18599" t="s">
        <v>58</v>
      </c>
      <c r="C18599" s="1">
        <v>2022</v>
      </c>
      <c r="D18599" s="9">
        <v>102451</v>
      </c>
      <c r="E18599" s="4">
        <v>17136.511999999999</v>
      </c>
      <c r="F18599" t="s">
        <v>13</v>
      </c>
      <c r="G18599" t="s">
        <v>42</v>
      </c>
      <c r="H18599" t="s">
        <v>23</v>
      </c>
      <c r="I18599" t="s">
        <v>16</v>
      </c>
      <c r="J18599" s="1">
        <f>LEN(Table1[[#This Row],[Options/Features]]) - LEN(SUBSTITUTE(Table1[[#This Row],[Options/Features]], ",", "")) + 1</f>
        <v>1</v>
      </c>
      <c r="K18599" t="s">
        <v>17</v>
      </c>
      <c r="L18599" t="s">
        <v>31</v>
      </c>
    </row>
    <row r="18600" spans="1:12" x14ac:dyDescent="0.25">
      <c r="A18600" t="s">
        <v>149</v>
      </c>
      <c r="B18600" t="s">
        <v>174</v>
      </c>
      <c r="C18600" s="1">
        <v>2012</v>
      </c>
      <c r="D18600" s="9">
        <v>123927</v>
      </c>
      <c r="E18600" s="4">
        <v>30258.67</v>
      </c>
      <c r="F18600" t="s">
        <v>27</v>
      </c>
      <c r="G18600" t="s">
        <v>14</v>
      </c>
      <c r="H18600" t="s">
        <v>23</v>
      </c>
      <c r="I18600" t="s">
        <v>194</v>
      </c>
      <c r="J18600" s="1">
        <f>LEN(Table1[[#This Row],[Options/Features]]) - LEN(SUBSTITUTE(Table1[[#This Row],[Options/Features]], ",", "")) + 1</f>
        <v>4</v>
      </c>
      <c r="K18600" t="s">
        <v>36</v>
      </c>
      <c r="L18600" t="s">
        <v>18</v>
      </c>
    </row>
    <row r="18601" spans="1:12" x14ac:dyDescent="0.25">
      <c r="A18601" t="s">
        <v>25</v>
      </c>
      <c r="B18601" t="s">
        <v>26</v>
      </c>
      <c r="C18601" s="1">
        <v>2020</v>
      </c>
      <c r="D18601" s="9">
        <v>46212</v>
      </c>
      <c r="E18601" s="4">
        <v>14313.59</v>
      </c>
      <c r="F18601" t="s">
        <v>41</v>
      </c>
      <c r="G18601" t="s">
        <v>67</v>
      </c>
      <c r="H18601" t="s">
        <v>15</v>
      </c>
      <c r="I18601" t="s">
        <v>183</v>
      </c>
      <c r="J18601" s="1">
        <f>LEN(Table1[[#This Row],[Options/Features]]) - LEN(SUBSTITUTE(Table1[[#This Row],[Options/Features]], ",", "")) + 1</f>
        <v>3</v>
      </c>
      <c r="K18601" t="s">
        <v>36</v>
      </c>
      <c r="L18601" t="s">
        <v>18</v>
      </c>
    </row>
    <row r="18602" spans="1:12" x14ac:dyDescent="0.25">
      <c r="A18602" t="s">
        <v>149</v>
      </c>
      <c r="B18602" t="s">
        <v>300</v>
      </c>
      <c r="C18602" s="1">
        <v>2020</v>
      </c>
      <c r="D18602" s="9">
        <v>46818</v>
      </c>
      <c r="E18602" s="4">
        <v>12444.335999999999</v>
      </c>
      <c r="F18602" t="s">
        <v>41</v>
      </c>
      <c r="G18602" t="s">
        <v>72</v>
      </c>
      <c r="H18602" t="s">
        <v>15</v>
      </c>
      <c r="I18602" t="s">
        <v>333</v>
      </c>
      <c r="J18602" s="1">
        <f>LEN(Table1[[#This Row],[Options/Features]]) - LEN(SUBSTITUTE(Table1[[#This Row],[Options/Features]], ",", "")) + 1</f>
        <v>2</v>
      </c>
      <c r="K18602" t="s">
        <v>36</v>
      </c>
      <c r="L18602" t="s">
        <v>31</v>
      </c>
    </row>
    <row r="18603" spans="1:12" x14ac:dyDescent="0.25">
      <c r="A18603" t="s">
        <v>99</v>
      </c>
      <c r="B18603" t="s">
        <v>292</v>
      </c>
      <c r="C18603" s="1">
        <v>2014</v>
      </c>
      <c r="D18603" s="9">
        <v>138745</v>
      </c>
      <c r="E18603" s="4">
        <v>5203.152</v>
      </c>
      <c r="F18603" t="s">
        <v>41</v>
      </c>
      <c r="G18603" t="s">
        <v>72</v>
      </c>
      <c r="H18603" t="s">
        <v>23</v>
      </c>
      <c r="I18603" t="s">
        <v>287</v>
      </c>
      <c r="J18603" s="1">
        <f>LEN(Table1[[#This Row],[Options/Features]]) - LEN(SUBSTITUTE(Table1[[#This Row],[Options/Features]], ",", "")) + 1</f>
        <v>2</v>
      </c>
      <c r="K18603" t="s">
        <v>36</v>
      </c>
      <c r="L18603" t="s">
        <v>31</v>
      </c>
    </row>
    <row r="18604" spans="1:12" x14ac:dyDescent="0.25">
      <c r="A18604" t="s">
        <v>79</v>
      </c>
      <c r="B18604" t="s">
        <v>87</v>
      </c>
      <c r="C18604" s="1">
        <v>2011</v>
      </c>
      <c r="D18604" s="9">
        <v>29969</v>
      </c>
      <c r="E18604" s="4">
        <v>17675.12</v>
      </c>
      <c r="F18604" t="s">
        <v>41</v>
      </c>
      <c r="G18604" t="s">
        <v>50</v>
      </c>
      <c r="H18604" t="s">
        <v>23</v>
      </c>
      <c r="I18604" t="s">
        <v>589</v>
      </c>
      <c r="J18604" s="1">
        <f>LEN(Table1[[#This Row],[Options/Features]]) - LEN(SUBSTITUTE(Table1[[#This Row],[Options/Features]], ",", "")) + 1</f>
        <v>3</v>
      </c>
      <c r="K18604" t="s">
        <v>36</v>
      </c>
      <c r="L18604" t="s">
        <v>31</v>
      </c>
    </row>
    <row r="18605" spans="1:12" x14ac:dyDescent="0.25">
      <c r="A18605" t="s">
        <v>79</v>
      </c>
      <c r="B18605" t="s">
        <v>80</v>
      </c>
      <c r="C18605" s="1">
        <v>2021</v>
      </c>
      <c r="D18605" s="9">
        <v>30000</v>
      </c>
      <c r="E18605" s="4">
        <v>11442.736000000001</v>
      </c>
      <c r="F18605" t="s">
        <v>13</v>
      </c>
      <c r="G18605" t="s">
        <v>46</v>
      </c>
      <c r="H18605" t="s">
        <v>23</v>
      </c>
      <c r="I18605" t="s">
        <v>1242</v>
      </c>
      <c r="J18605" s="1">
        <f>LEN(Table1[[#This Row],[Options/Features]]) - LEN(SUBSTITUTE(Table1[[#This Row],[Options/Features]], ",", "")) + 1</f>
        <v>4</v>
      </c>
      <c r="K18605" t="s">
        <v>17</v>
      </c>
      <c r="L18605" t="s">
        <v>31</v>
      </c>
    </row>
    <row r="18606" spans="1:12" x14ac:dyDescent="0.25">
      <c r="A18606" t="s">
        <v>48</v>
      </c>
      <c r="B18606" t="s">
        <v>49</v>
      </c>
      <c r="C18606" s="1">
        <v>2013</v>
      </c>
      <c r="D18606" s="9">
        <v>19892</v>
      </c>
      <c r="E18606" s="4">
        <v>13941.584000000001</v>
      </c>
      <c r="F18606" t="s">
        <v>27</v>
      </c>
      <c r="G18606" t="s">
        <v>46</v>
      </c>
      <c r="H18606" t="s">
        <v>23</v>
      </c>
      <c r="I18606" t="s">
        <v>1150</v>
      </c>
      <c r="J18606" s="1">
        <f>LEN(Table1[[#This Row],[Options/Features]]) - LEN(SUBSTITUTE(Table1[[#This Row],[Options/Features]], ",", "")) + 1</f>
        <v>4</v>
      </c>
      <c r="K18606" t="s">
        <v>36</v>
      </c>
      <c r="L18606" t="s">
        <v>31</v>
      </c>
    </row>
    <row r="18607" spans="1:12" x14ac:dyDescent="0.25">
      <c r="A18607" t="s">
        <v>99</v>
      </c>
      <c r="B18607" t="s">
        <v>108</v>
      </c>
      <c r="C18607" s="1">
        <v>2010</v>
      </c>
      <c r="D18607" s="9">
        <v>52717</v>
      </c>
      <c r="E18607" s="4">
        <v>38321.050000000003</v>
      </c>
      <c r="F18607" t="s">
        <v>21</v>
      </c>
      <c r="G18607" t="s">
        <v>34</v>
      </c>
      <c r="H18607" t="s">
        <v>23</v>
      </c>
      <c r="I18607" t="s">
        <v>1134</v>
      </c>
      <c r="J18607" s="1">
        <f>LEN(Table1[[#This Row],[Options/Features]]) - LEN(SUBSTITUTE(Table1[[#This Row],[Options/Features]], ",", "")) + 1</f>
        <v>4</v>
      </c>
      <c r="K18607" t="s">
        <v>36</v>
      </c>
      <c r="L18607" t="s">
        <v>18</v>
      </c>
    </row>
    <row r="18608" spans="1:12" x14ac:dyDescent="0.25">
      <c r="A18608" t="s">
        <v>11</v>
      </c>
      <c r="B18608" t="s">
        <v>153</v>
      </c>
      <c r="C18608" s="1">
        <v>2019</v>
      </c>
      <c r="D18608" s="9">
        <v>103394</v>
      </c>
      <c r="E18608" s="4">
        <v>16388.39</v>
      </c>
      <c r="F18608" t="s">
        <v>21</v>
      </c>
      <c r="G18608" t="s">
        <v>42</v>
      </c>
      <c r="H18608" t="s">
        <v>23</v>
      </c>
      <c r="I18608" t="s">
        <v>256</v>
      </c>
      <c r="J18608" s="1">
        <f>LEN(Table1[[#This Row],[Options/Features]]) - LEN(SUBSTITUTE(Table1[[#This Row],[Options/Features]], ",", "")) + 1</f>
        <v>2</v>
      </c>
      <c r="K18608" t="s">
        <v>30</v>
      </c>
      <c r="L18608" t="s">
        <v>18</v>
      </c>
    </row>
    <row r="18609" spans="1:12" x14ac:dyDescent="0.25">
      <c r="A18609" t="s">
        <v>93</v>
      </c>
      <c r="B18609" t="s">
        <v>55</v>
      </c>
      <c r="C18609" s="1">
        <v>2015</v>
      </c>
      <c r="D18609" s="9">
        <v>93150</v>
      </c>
      <c r="E18609" s="4">
        <v>11448.175999999999</v>
      </c>
      <c r="F18609" t="s">
        <v>13</v>
      </c>
      <c r="G18609" t="s">
        <v>64</v>
      </c>
      <c r="H18609" t="s">
        <v>23</v>
      </c>
      <c r="I18609" t="s">
        <v>68</v>
      </c>
      <c r="J18609" s="1">
        <f>LEN(Table1[[#This Row],[Options/Features]]) - LEN(SUBSTITUTE(Table1[[#This Row],[Options/Features]], ",", "")) + 1</f>
        <v>1</v>
      </c>
      <c r="K18609" t="s">
        <v>36</v>
      </c>
      <c r="L18609" t="s">
        <v>31</v>
      </c>
    </row>
    <row r="18610" spans="1:12" x14ac:dyDescent="0.25">
      <c r="A18610" t="s">
        <v>44</v>
      </c>
      <c r="B18610" t="s">
        <v>176</v>
      </c>
      <c r="C18610" s="1">
        <v>2016</v>
      </c>
      <c r="D18610" s="9">
        <v>125122</v>
      </c>
      <c r="E18610" s="4">
        <v>30212.207999999999</v>
      </c>
      <c r="F18610" t="s">
        <v>27</v>
      </c>
      <c r="G18610" t="s">
        <v>28</v>
      </c>
      <c r="H18610" t="s">
        <v>15</v>
      </c>
      <c r="I18610" t="s">
        <v>739</v>
      </c>
      <c r="J18610" s="1">
        <f>LEN(Table1[[#This Row],[Options/Features]]) - LEN(SUBSTITUTE(Table1[[#This Row],[Options/Features]], ",", "")) + 1</f>
        <v>4</v>
      </c>
      <c r="K18610" t="s">
        <v>30</v>
      </c>
      <c r="L18610" t="s">
        <v>31</v>
      </c>
    </row>
    <row r="18611" spans="1:12" x14ac:dyDescent="0.25">
      <c r="A18611" t="s">
        <v>99</v>
      </c>
      <c r="B18611" t="s">
        <v>100</v>
      </c>
      <c r="C18611" s="1">
        <v>2016</v>
      </c>
      <c r="D18611" s="9">
        <v>75435</v>
      </c>
      <c r="E18611" s="4">
        <v>21717.248</v>
      </c>
      <c r="F18611" t="s">
        <v>13</v>
      </c>
      <c r="G18611" t="s">
        <v>28</v>
      </c>
      <c r="H18611" t="s">
        <v>15</v>
      </c>
      <c r="I18611" t="s">
        <v>893</v>
      </c>
      <c r="J18611" s="1">
        <f>LEN(Table1[[#This Row],[Options/Features]]) - LEN(SUBSTITUTE(Table1[[#This Row],[Options/Features]], ",", "")) + 1</f>
        <v>4</v>
      </c>
      <c r="K18611" t="s">
        <v>17</v>
      </c>
      <c r="L18611" t="s">
        <v>31</v>
      </c>
    </row>
    <row r="18612" spans="1:12" x14ac:dyDescent="0.25">
      <c r="A18612" t="s">
        <v>99</v>
      </c>
      <c r="B18612" t="s">
        <v>251</v>
      </c>
      <c r="C18612" s="1">
        <v>2017</v>
      </c>
      <c r="D18612" s="9">
        <v>51334</v>
      </c>
      <c r="E18612" s="4">
        <v>32347.407999999999</v>
      </c>
      <c r="F18612" t="s">
        <v>41</v>
      </c>
      <c r="G18612" t="s">
        <v>42</v>
      </c>
      <c r="H18612" t="s">
        <v>23</v>
      </c>
      <c r="I18612" t="s">
        <v>256</v>
      </c>
      <c r="J18612" s="1">
        <f>LEN(Table1[[#This Row],[Options/Features]]) - LEN(SUBSTITUTE(Table1[[#This Row],[Options/Features]], ",", "")) + 1</f>
        <v>2</v>
      </c>
      <c r="K18612" t="s">
        <v>30</v>
      </c>
      <c r="L18612" t="s">
        <v>31</v>
      </c>
    </row>
    <row r="18613" spans="1:12" x14ac:dyDescent="0.25">
      <c r="A18613" t="s">
        <v>57</v>
      </c>
      <c r="B18613" t="s">
        <v>58</v>
      </c>
      <c r="C18613" s="1">
        <v>2011</v>
      </c>
      <c r="D18613" s="9">
        <v>52994</v>
      </c>
      <c r="E18613" s="4">
        <v>25898.367999999999</v>
      </c>
      <c r="F18613" t="s">
        <v>13</v>
      </c>
      <c r="G18613" t="s">
        <v>34</v>
      </c>
      <c r="H18613" t="s">
        <v>23</v>
      </c>
      <c r="I18613" t="s">
        <v>433</v>
      </c>
      <c r="J18613" s="1">
        <f>LEN(Table1[[#This Row],[Options/Features]]) - LEN(SUBSTITUTE(Table1[[#This Row],[Options/Features]], ",", "")) + 1</f>
        <v>3</v>
      </c>
      <c r="K18613" t="s">
        <v>30</v>
      </c>
      <c r="L18613" t="s">
        <v>31</v>
      </c>
    </row>
    <row r="18614" spans="1:12" x14ac:dyDescent="0.25">
      <c r="A18614" t="s">
        <v>96</v>
      </c>
      <c r="B18614" t="s">
        <v>275</v>
      </c>
      <c r="C18614" s="1">
        <v>2012</v>
      </c>
      <c r="D18614" s="9">
        <v>28565</v>
      </c>
      <c r="E18614" s="4">
        <v>32960.976000000002</v>
      </c>
      <c r="F18614" t="s">
        <v>27</v>
      </c>
      <c r="G18614" t="s">
        <v>67</v>
      </c>
      <c r="H18614" t="s">
        <v>23</v>
      </c>
      <c r="I18614" t="s">
        <v>115</v>
      </c>
      <c r="J18614" s="1">
        <f>LEN(Table1[[#This Row],[Options/Features]]) - LEN(SUBSTITUTE(Table1[[#This Row],[Options/Features]], ",", "")) + 1</f>
        <v>1</v>
      </c>
      <c r="K18614" t="s">
        <v>17</v>
      </c>
      <c r="L18614" t="s">
        <v>31</v>
      </c>
    </row>
    <row r="18615" spans="1:12" x14ac:dyDescent="0.25">
      <c r="A18615" t="s">
        <v>19</v>
      </c>
      <c r="B18615" t="s">
        <v>20</v>
      </c>
      <c r="C18615" s="1">
        <v>2012</v>
      </c>
      <c r="D18615" s="9">
        <v>118074</v>
      </c>
      <c r="E18615" s="4">
        <v>12184.584000000001</v>
      </c>
      <c r="F18615" t="s">
        <v>21</v>
      </c>
      <c r="G18615" t="s">
        <v>28</v>
      </c>
      <c r="H18615" t="s">
        <v>23</v>
      </c>
      <c r="I18615" t="s">
        <v>115</v>
      </c>
      <c r="J18615" s="1">
        <f>LEN(Table1[[#This Row],[Options/Features]]) - LEN(SUBSTITUTE(Table1[[#This Row],[Options/Features]], ",", "")) + 1</f>
        <v>1</v>
      </c>
      <c r="K18615" t="s">
        <v>30</v>
      </c>
      <c r="L18615" t="s">
        <v>31</v>
      </c>
    </row>
    <row r="18616" spans="1:12" x14ac:dyDescent="0.25">
      <c r="A18616" t="s">
        <v>32</v>
      </c>
      <c r="B18616" t="s">
        <v>125</v>
      </c>
      <c r="C18616" s="1">
        <v>2015</v>
      </c>
      <c r="D18616" s="9">
        <v>140547</v>
      </c>
      <c r="E18616" s="4">
        <v>14056.04</v>
      </c>
      <c r="F18616" t="s">
        <v>41</v>
      </c>
      <c r="G18616" t="s">
        <v>42</v>
      </c>
      <c r="H18616" t="s">
        <v>15</v>
      </c>
      <c r="I18616" t="s">
        <v>370</v>
      </c>
      <c r="J18616" s="1">
        <f>LEN(Table1[[#This Row],[Options/Features]]) - LEN(SUBSTITUTE(Table1[[#This Row],[Options/Features]], ",", "")) + 1</f>
        <v>2</v>
      </c>
      <c r="K18616" t="s">
        <v>17</v>
      </c>
      <c r="L18616" t="s">
        <v>31</v>
      </c>
    </row>
    <row r="18617" spans="1:12" x14ac:dyDescent="0.25">
      <c r="A18617" t="s">
        <v>19</v>
      </c>
      <c r="B18617" t="s">
        <v>290</v>
      </c>
      <c r="C18617" s="1">
        <v>2015</v>
      </c>
      <c r="D18617" s="9">
        <v>94574</v>
      </c>
      <c r="E18617" s="4">
        <v>6049</v>
      </c>
      <c r="F18617" t="s">
        <v>27</v>
      </c>
      <c r="G18617" t="s">
        <v>72</v>
      </c>
      <c r="H18617" t="s">
        <v>15</v>
      </c>
      <c r="I18617" t="s">
        <v>256</v>
      </c>
      <c r="J18617" s="1">
        <f>LEN(Table1[[#This Row],[Options/Features]]) - LEN(SUBSTITUTE(Table1[[#This Row],[Options/Features]], ",", "")) + 1</f>
        <v>2</v>
      </c>
      <c r="K18617" t="s">
        <v>36</v>
      </c>
      <c r="L18617" t="s">
        <v>31</v>
      </c>
    </row>
    <row r="18618" spans="1:12" x14ac:dyDescent="0.25">
      <c r="A18618" t="s">
        <v>37</v>
      </c>
      <c r="B18618" t="s">
        <v>118</v>
      </c>
      <c r="C18618" s="1">
        <v>2011</v>
      </c>
      <c r="D18618" s="9">
        <v>110234</v>
      </c>
      <c r="E18618" s="4">
        <v>28039.18</v>
      </c>
      <c r="F18618" t="s">
        <v>41</v>
      </c>
      <c r="G18618" t="s">
        <v>50</v>
      </c>
      <c r="H18618" t="s">
        <v>15</v>
      </c>
      <c r="I18618" t="s">
        <v>402</v>
      </c>
      <c r="J18618" s="1">
        <f>LEN(Table1[[#This Row],[Options/Features]]) - LEN(SUBSTITUTE(Table1[[#This Row],[Options/Features]], ",", "")) + 1</f>
        <v>2</v>
      </c>
      <c r="K18618" t="s">
        <v>17</v>
      </c>
      <c r="L18618" t="s">
        <v>18</v>
      </c>
    </row>
    <row r="18619" spans="1:12" x14ac:dyDescent="0.25">
      <c r="A18619" t="s">
        <v>74</v>
      </c>
      <c r="B18619" t="s">
        <v>258</v>
      </c>
      <c r="C18619" s="1">
        <v>2017</v>
      </c>
      <c r="D18619" s="9">
        <v>43161</v>
      </c>
      <c r="E18619" s="4">
        <v>33800.519999999997</v>
      </c>
      <c r="F18619" t="s">
        <v>27</v>
      </c>
      <c r="G18619" t="s">
        <v>42</v>
      </c>
      <c r="H18619" t="s">
        <v>23</v>
      </c>
      <c r="I18619" t="s">
        <v>197</v>
      </c>
      <c r="J18619" s="1">
        <f>LEN(Table1[[#This Row],[Options/Features]]) - LEN(SUBSTITUTE(Table1[[#This Row],[Options/Features]], ",", "")) + 1</f>
        <v>2</v>
      </c>
      <c r="K18619" t="s">
        <v>36</v>
      </c>
      <c r="L18619" t="s">
        <v>31</v>
      </c>
    </row>
    <row r="18620" spans="1:12" x14ac:dyDescent="0.25">
      <c r="A18620" t="s">
        <v>19</v>
      </c>
      <c r="B18620" t="s">
        <v>20</v>
      </c>
      <c r="C18620" s="1">
        <v>2017</v>
      </c>
      <c r="D18620" s="9">
        <v>95382</v>
      </c>
      <c r="E18620" s="4">
        <v>23491.984</v>
      </c>
      <c r="F18620" t="s">
        <v>27</v>
      </c>
      <c r="G18620" t="s">
        <v>42</v>
      </c>
      <c r="H18620" t="s">
        <v>15</v>
      </c>
      <c r="I18620" t="s">
        <v>1211</v>
      </c>
      <c r="J18620" s="1">
        <f>LEN(Table1[[#This Row],[Options/Features]]) - LEN(SUBSTITUTE(Table1[[#This Row],[Options/Features]], ",", "")) + 1</f>
        <v>4</v>
      </c>
      <c r="K18620" t="s">
        <v>17</v>
      </c>
      <c r="L18620" t="s">
        <v>31</v>
      </c>
    </row>
    <row r="18621" spans="1:12" x14ac:dyDescent="0.25">
      <c r="A18621" t="s">
        <v>74</v>
      </c>
      <c r="B18621">
        <v>500</v>
      </c>
      <c r="C18621" s="1">
        <v>2012</v>
      </c>
      <c r="D18621" s="9">
        <v>31122</v>
      </c>
      <c r="E18621" s="4">
        <v>23305.392</v>
      </c>
      <c r="F18621" t="s">
        <v>21</v>
      </c>
      <c r="G18621" t="s">
        <v>64</v>
      </c>
      <c r="H18621" t="s">
        <v>15</v>
      </c>
      <c r="I18621" t="s">
        <v>47</v>
      </c>
      <c r="J18621" s="1">
        <f>LEN(Table1[[#This Row],[Options/Features]]) - LEN(SUBSTITUTE(Table1[[#This Row],[Options/Features]], ",", "")) + 1</f>
        <v>1</v>
      </c>
      <c r="K18621" t="s">
        <v>17</v>
      </c>
      <c r="L18621" t="s">
        <v>31</v>
      </c>
    </row>
    <row r="18622" spans="1:12" x14ac:dyDescent="0.25">
      <c r="A18622" t="s">
        <v>32</v>
      </c>
      <c r="B18622" t="s">
        <v>66</v>
      </c>
      <c r="C18622" s="1">
        <v>2022</v>
      </c>
      <c r="D18622" s="9">
        <v>27121</v>
      </c>
      <c r="E18622" s="4">
        <v>32388.39</v>
      </c>
      <c r="F18622" t="s">
        <v>27</v>
      </c>
      <c r="G18622" t="s">
        <v>34</v>
      </c>
      <c r="H18622" t="s">
        <v>23</v>
      </c>
      <c r="I18622" t="s">
        <v>1013</v>
      </c>
      <c r="J18622" s="1">
        <f>LEN(Table1[[#This Row],[Options/Features]]) - LEN(SUBSTITUTE(Table1[[#This Row],[Options/Features]], ",", "")) + 1</f>
        <v>4</v>
      </c>
      <c r="K18622" t="s">
        <v>30</v>
      </c>
      <c r="L18622" t="s">
        <v>18</v>
      </c>
    </row>
    <row r="18623" spans="1:12" x14ac:dyDescent="0.25">
      <c r="A18623" t="s">
        <v>48</v>
      </c>
      <c r="B18623" t="s">
        <v>49</v>
      </c>
      <c r="C18623" s="1">
        <v>2021</v>
      </c>
      <c r="D18623" s="9">
        <v>136660</v>
      </c>
      <c r="E18623" s="4">
        <v>23943.712</v>
      </c>
      <c r="F18623" t="s">
        <v>27</v>
      </c>
      <c r="G18623" t="s">
        <v>72</v>
      </c>
      <c r="H18623" t="s">
        <v>23</v>
      </c>
      <c r="I18623" t="s">
        <v>47</v>
      </c>
      <c r="J18623" s="1">
        <f>LEN(Table1[[#This Row],[Options/Features]]) - LEN(SUBSTITUTE(Table1[[#This Row],[Options/Features]], ",", "")) + 1</f>
        <v>1</v>
      </c>
      <c r="K18623" t="s">
        <v>36</v>
      </c>
      <c r="L18623" t="s">
        <v>31</v>
      </c>
    </row>
    <row r="18624" spans="1:12" x14ac:dyDescent="0.25">
      <c r="A18624" t="s">
        <v>54</v>
      </c>
      <c r="B18624" t="s">
        <v>55</v>
      </c>
      <c r="C18624" s="1">
        <v>2021</v>
      </c>
      <c r="D18624" s="9">
        <v>14463</v>
      </c>
      <c r="E18624" s="4">
        <v>25945.112000000001</v>
      </c>
      <c r="F18624" t="s">
        <v>21</v>
      </c>
      <c r="G18624" t="s">
        <v>67</v>
      </c>
      <c r="H18624" t="s">
        <v>23</v>
      </c>
      <c r="I18624" t="s">
        <v>1067</v>
      </c>
      <c r="J18624" s="1">
        <f>LEN(Table1[[#This Row],[Options/Features]]) - LEN(SUBSTITUTE(Table1[[#This Row],[Options/Features]], ",", "")) + 1</f>
        <v>4</v>
      </c>
      <c r="K18624" t="s">
        <v>30</v>
      </c>
      <c r="L18624" t="s">
        <v>31</v>
      </c>
    </row>
    <row r="18625" spans="1:12" x14ac:dyDescent="0.25">
      <c r="A18625" t="s">
        <v>19</v>
      </c>
      <c r="B18625" t="s">
        <v>40</v>
      </c>
      <c r="C18625" s="1">
        <v>2010</v>
      </c>
      <c r="D18625" s="9">
        <v>116684</v>
      </c>
      <c r="E18625" s="4">
        <v>36662.608</v>
      </c>
      <c r="F18625" t="s">
        <v>21</v>
      </c>
      <c r="G18625" t="s">
        <v>22</v>
      </c>
      <c r="H18625" t="s">
        <v>15</v>
      </c>
      <c r="I18625" t="s">
        <v>349</v>
      </c>
      <c r="J18625" s="1">
        <f>LEN(Table1[[#This Row],[Options/Features]]) - LEN(SUBSTITUTE(Table1[[#This Row],[Options/Features]], ",", "")) + 1</f>
        <v>4</v>
      </c>
      <c r="K18625" t="s">
        <v>17</v>
      </c>
      <c r="L18625" t="s">
        <v>31</v>
      </c>
    </row>
    <row r="18626" spans="1:12" x14ac:dyDescent="0.25">
      <c r="A18626" t="s">
        <v>32</v>
      </c>
      <c r="B18626" t="s">
        <v>125</v>
      </c>
      <c r="C18626" s="1">
        <v>2018</v>
      </c>
      <c r="D18626" s="9">
        <v>101190</v>
      </c>
      <c r="E18626" s="4">
        <v>9372.24</v>
      </c>
      <c r="F18626" t="s">
        <v>21</v>
      </c>
      <c r="G18626" t="s">
        <v>67</v>
      </c>
      <c r="H18626" t="s">
        <v>15</v>
      </c>
      <c r="I18626" t="s">
        <v>363</v>
      </c>
      <c r="J18626" s="1">
        <f>LEN(Table1[[#This Row],[Options/Features]]) - LEN(SUBSTITUTE(Table1[[#This Row],[Options/Features]], ",", "")) + 1</f>
        <v>3</v>
      </c>
      <c r="K18626" t="s">
        <v>30</v>
      </c>
      <c r="L18626" t="s">
        <v>31</v>
      </c>
    </row>
    <row r="18627" spans="1:12" x14ac:dyDescent="0.25">
      <c r="A18627" t="s">
        <v>82</v>
      </c>
      <c r="B18627" t="s">
        <v>114</v>
      </c>
      <c r="C18627" s="1">
        <v>2019</v>
      </c>
      <c r="D18627" s="9">
        <v>41030</v>
      </c>
      <c r="E18627" s="4">
        <v>27407.936000000002</v>
      </c>
      <c r="F18627" t="s">
        <v>13</v>
      </c>
      <c r="G18627" t="s">
        <v>50</v>
      </c>
      <c r="H18627" t="s">
        <v>15</v>
      </c>
      <c r="I18627" t="s">
        <v>1161</v>
      </c>
      <c r="J18627" s="1">
        <f>LEN(Table1[[#This Row],[Options/Features]]) - LEN(SUBSTITUTE(Table1[[#This Row],[Options/Features]], ",", "")) + 1</f>
        <v>4</v>
      </c>
      <c r="K18627" t="s">
        <v>17</v>
      </c>
      <c r="L18627" t="s">
        <v>31</v>
      </c>
    </row>
    <row r="18628" spans="1:12" x14ac:dyDescent="0.25">
      <c r="A18628" t="s">
        <v>89</v>
      </c>
      <c r="B18628" t="s">
        <v>179</v>
      </c>
      <c r="C18628" s="1">
        <v>2015</v>
      </c>
      <c r="D18628" s="9">
        <v>98455</v>
      </c>
      <c r="E18628" s="4">
        <v>12296.304</v>
      </c>
      <c r="F18628" t="s">
        <v>27</v>
      </c>
      <c r="G18628" t="s">
        <v>42</v>
      </c>
      <c r="H18628" t="s">
        <v>23</v>
      </c>
      <c r="I18628" t="s">
        <v>193</v>
      </c>
      <c r="J18628" s="1">
        <f>LEN(Table1[[#This Row],[Options/Features]]) - LEN(SUBSTITUTE(Table1[[#This Row],[Options/Features]], ",", "")) + 1</f>
        <v>2</v>
      </c>
      <c r="K18628" t="s">
        <v>30</v>
      </c>
      <c r="L18628" t="s">
        <v>31</v>
      </c>
    </row>
    <row r="18629" spans="1:12" x14ac:dyDescent="0.25">
      <c r="A18629" t="s">
        <v>19</v>
      </c>
      <c r="B18629" t="s">
        <v>307</v>
      </c>
      <c r="C18629" s="1">
        <v>2012</v>
      </c>
      <c r="D18629" s="9">
        <v>29431</v>
      </c>
      <c r="E18629" s="4">
        <v>25801.94</v>
      </c>
      <c r="F18629" t="s">
        <v>13</v>
      </c>
      <c r="G18629" t="s">
        <v>42</v>
      </c>
      <c r="H18629" t="s">
        <v>15</v>
      </c>
      <c r="I18629" t="s">
        <v>106</v>
      </c>
      <c r="J18629" s="1">
        <f>LEN(Table1[[#This Row],[Options/Features]]) - LEN(SUBSTITUTE(Table1[[#This Row],[Options/Features]], ",", "")) + 1</f>
        <v>1</v>
      </c>
      <c r="K18629" t="s">
        <v>17</v>
      </c>
      <c r="L18629" t="s">
        <v>18</v>
      </c>
    </row>
    <row r="18630" spans="1:12" x14ac:dyDescent="0.25">
      <c r="A18630" t="s">
        <v>54</v>
      </c>
      <c r="B18630" t="s">
        <v>94</v>
      </c>
      <c r="C18630" s="1">
        <v>2017</v>
      </c>
      <c r="D18630" s="9">
        <v>72280</v>
      </c>
      <c r="E18630" s="4">
        <v>40956.69</v>
      </c>
      <c r="F18630" t="s">
        <v>21</v>
      </c>
      <c r="G18630" t="s">
        <v>64</v>
      </c>
      <c r="H18630" t="s">
        <v>23</v>
      </c>
      <c r="I18630" t="s">
        <v>1068</v>
      </c>
      <c r="J18630" s="1">
        <f>LEN(Table1[[#This Row],[Options/Features]]) - LEN(SUBSTITUTE(Table1[[#This Row],[Options/Features]], ",", "")) + 1</f>
        <v>3</v>
      </c>
      <c r="K18630" t="s">
        <v>36</v>
      </c>
      <c r="L18630" t="s">
        <v>18</v>
      </c>
    </row>
    <row r="18631" spans="1:12" x14ac:dyDescent="0.25">
      <c r="A18631" t="s">
        <v>82</v>
      </c>
      <c r="B18631" t="s">
        <v>84</v>
      </c>
      <c r="C18631" s="1">
        <v>2018</v>
      </c>
      <c r="D18631" s="9">
        <v>142647</v>
      </c>
      <c r="E18631" s="4">
        <v>21086.48</v>
      </c>
      <c r="F18631" t="s">
        <v>27</v>
      </c>
      <c r="G18631" t="s">
        <v>50</v>
      </c>
      <c r="H18631" t="s">
        <v>15</v>
      </c>
      <c r="I18631" t="s">
        <v>106</v>
      </c>
      <c r="J18631" s="1">
        <f>LEN(Table1[[#This Row],[Options/Features]]) - LEN(SUBSTITUTE(Table1[[#This Row],[Options/Features]], ",", "")) + 1</f>
        <v>1</v>
      </c>
      <c r="K18631" t="s">
        <v>17</v>
      </c>
      <c r="L18631" t="s">
        <v>31</v>
      </c>
    </row>
    <row r="18632" spans="1:12" x14ac:dyDescent="0.25">
      <c r="A18632" t="s">
        <v>54</v>
      </c>
      <c r="B18632" t="s">
        <v>55</v>
      </c>
      <c r="C18632" s="1">
        <v>2016</v>
      </c>
      <c r="D18632" s="9">
        <v>53877</v>
      </c>
      <c r="E18632" s="4">
        <v>27486.616000000002</v>
      </c>
      <c r="F18632" t="s">
        <v>21</v>
      </c>
      <c r="G18632" t="s">
        <v>28</v>
      </c>
      <c r="H18632" t="s">
        <v>23</v>
      </c>
      <c r="I18632" t="s">
        <v>115</v>
      </c>
      <c r="J18632" s="1">
        <f>LEN(Table1[[#This Row],[Options/Features]]) - LEN(SUBSTITUTE(Table1[[#This Row],[Options/Features]], ",", "")) + 1</f>
        <v>1</v>
      </c>
      <c r="K18632" t="s">
        <v>30</v>
      </c>
      <c r="L18632" t="s">
        <v>31</v>
      </c>
    </row>
    <row r="18633" spans="1:12" x14ac:dyDescent="0.25">
      <c r="A18633" t="s">
        <v>54</v>
      </c>
      <c r="B18633" t="s">
        <v>165</v>
      </c>
      <c r="C18633" s="1">
        <v>2019</v>
      </c>
      <c r="D18633" s="9">
        <v>143108</v>
      </c>
      <c r="E18633" s="4">
        <v>19232.511999999999</v>
      </c>
      <c r="F18633" t="s">
        <v>21</v>
      </c>
      <c r="G18633" t="s">
        <v>67</v>
      </c>
      <c r="H18633" t="s">
        <v>15</v>
      </c>
      <c r="I18633" t="s">
        <v>1139</v>
      </c>
      <c r="J18633" s="1">
        <f>LEN(Table1[[#This Row],[Options/Features]]) - LEN(SUBSTITUTE(Table1[[#This Row],[Options/Features]], ",", "")) + 1</f>
        <v>4</v>
      </c>
      <c r="K18633" t="s">
        <v>17</v>
      </c>
      <c r="L18633" t="s">
        <v>31</v>
      </c>
    </row>
    <row r="18634" spans="1:12" x14ac:dyDescent="0.25">
      <c r="A18634" t="s">
        <v>19</v>
      </c>
      <c r="B18634" t="s">
        <v>40</v>
      </c>
      <c r="C18634" s="1">
        <v>2018</v>
      </c>
      <c r="D18634" s="9">
        <v>80959</v>
      </c>
      <c r="E18634" s="4">
        <v>23249.96</v>
      </c>
      <c r="F18634" t="s">
        <v>21</v>
      </c>
      <c r="G18634" t="s">
        <v>50</v>
      </c>
      <c r="H18634" t="s">
        <v>15</v>
      </c>
      <c r="I18634" t="s">
        <v>225</v>
      </c>
      <c r="J18634" s="1">
        <f>LEN(Table1[[#This Row],[Options/Features]]) - LEN(SUBSTITUTE(Table1[[#This Row],[Options/Features]], ",", "")) + 1</f>
        <v>2</v>
      </c>
      <c r="K18634" t="s">
        <v>17</v>
      </c>
      <c r="L18634" t="s">
        <v>31</v>
      </c>
    </row>
    <row r="18635" spans="1:12" x14ac:dyDescent="0.25">
      <c r="A18635" t="s">
        <v>11</v>
      </c>
      <c r="B18635" t="s">
        <v>12</v>
      </c>
      <c r="C18635" s="1">
        <v>2017</v>
      </c>
      <c r="D18635" s="9">
        <v>22505</v>
      </c>
      <c r="E18635" s="4">
        <v>31764.632000000001</v>
      </c>
      <c r="F18635" t="s">
        <v>27</v>
      </c>
      <c r="G18635" t="s">
        <v>50</v>
      </c>
      <c r="H18635" t="s">
        <v>15</v>
      </c>
      <c r="I18635" t="s">
        <v>589</v>
      </c>
      <c r="J18635" s="1">
        <f>LEN(Table1[[#This Row],[Options/Features]]) - LEN(SUBSTITUTE(Table1[[#This Row],[Options/Features]], ",", "")) + 1</f>
        <v>3</v>
      </c>
      <c r="K18635" t="s">
        <v>17</v>
      </c>
      <c r="L18635" t="s">
        <v>31</v>
      </c>
    </row>
    <row r="18636" spans="1:12" x14ac:dyDescent="0.25">
      <c r="A18636" t="s">
        <v>57</v>
      </c>
      <c r="B18636" t="s">
        <v>77</v>
      </c>
      <c r="C18636" s="1">
        <v>2013</v>
      </c>
      <c r="D18636" s="9">
        <v>133965</v>
      </c>
      <c r="E18636" s="4">
        <v>21415.16</v>
      </c>
      <c r="F18636" t="s">
        <v>27</v>
      </c>
      <c r="G18636" t="s">
        <v>46</v>
      </c>
      <c r="H18636" t="s">
        <v>23</v>
      </c>
      <c r="I18636" t="s">
        <v>86</v>
      </c>
      <c r="J18636" s="1">
        <f>LEN(Table1[[#This Row],[Options/Features]]) - LEN(SUBSTITUTE(Table1[[#This Row],[Options/Features]], ",", "")) + 1</f>
        <v>2</v>
      </c>
      <c r="K18636" t="s">
        <v>30</v>
      </c>
      <c r="L18636" t="s">
        <v>31</v>
      </c>
    </row>
    <row r="18637" spans="1:12" x14ac:dyDescent="0.25">
      <c r="A18637" t="s">
        <v>54</v>
      </c>
      <c r="B18637" t="s">
        <v>94</v>
      </c>
      <c r="C18637" s="1">
        <v>2021</v>
      </c>
      <c r="D18637" s="9">
        <v>53053</v>
      </c>
      <c r="E18637" s="4">
        <v>28227.016</v>
      </c>
      <c r="F18637" t="s">
        <v>13</v>
      </c>
      <c r="G18637" t="s">
        <v>42</v>
      </c>
      <c r="H18637" t="s">
        <v>23</v>
      </c>
      <c r="I18637" t="s">
        <v>51</v>
      </c>
      <c r="J18637" s="1">
        <f>LEN(Table1[[#This Row],[Options/Features]]) - LEN(SUBSTITUTE(Table1[[#This Row],[Options/Features]], ",", "")) + 1</f>
        <v>2</v>
      </c>
      <c r="K18637" t="s">
        <v>36</v>
      </c>
      <c r="L18637" t="s">
        <v>31</v>
      </c>
    </row>
    <row r="18638" spans="1:12" x14ac:dyDescent="0.25">
      <c r="A18638" t="s">
        <v>19</v>
      </c>
      <c r="B18638" t="s">
        <v>290</v>
      </c>
      <c r="C18638" s="1">
        <v>2015</v>
      </c>
      <c r="D18638" s="9">
        <v>110214</v>
      </c>
      <c r="E18638" s="4">
        <v>31531.896000000001</v>
      </c>
      <c r="F18638" t="s">
        <v>41</v>
      </c>
      <c r="G18638" t="s">
        <v>72</v>
      </c>
      <c r="H18638" t="s">
        <v>23</v>
      </c>
      <c r="I18638" t="s">
        <v>205</v>
      </c>
      <c r="J18638" s="1">
        <f>LEN(Table1[[#This Row],[Options/Features]]) - LEN(SUBSTITUTE(Table1[[#This Row],[Options/Features]], ",", "")) + 1</f>
        <v>3</v>
      </c>
      <c r="K18638" t="s">
        <v>17</v>
      </c>
      <c r="L18638" t="s">
        <v>31</v>
      </c>
    </row>
    <row r="18639" spans="1:12" x14ac:dyDescent="0.25">
      <c r="A18639" t="s">
        <v>25</v>
      </c>
      <c r="B18639" t="s">
        <v>26</v>
      </c>
      <c r="C18639" s="1">
        <v>2013</v>
      </c>
      <c r="D18639" s="9">
        <v>25978</v>
      </c>
      <c r="E18639" s="4">
        <v>29940.36</v>
      </c>
      <c r="F18639" t="s">
        <v>21</v>
      </c>
      <c r="G18639" t="s">
        <v>42</v>
      </c>
      <c r="H18639" t="s">
        <v>15</v>
      </c>
      <c r="I18639" t="s">
        <v>678</v>
      </c>
      <c r="J18639" s="1">
        <f>LEN(Table1[[#This Row],[Options/Features]]) - LEN(SUBSTITUTE(Table1[[#This Row],[Options/Features]], ",", "")) + 1</f>
        <v>4</v>
      </c>
      <c r="K18639" t="s">
        <v>17</v>
      </c>
      <c r="L18639" t="s">
        <v>18</v>
      </c>
    </row>
    <row r="18640" spans="1:12" x14ac:dyDescent="0.25">
      <c r="A18640" t="s">
        <v>149</v>
      </c>
      <c r="B18640">
        <v>911</v>
      </c>
      <c r="C18640" s="1">
        <v>2019</v>
      </c>
      <c r="D18640" s="9">
        <v>63530</v>
      </c>
      <c r="E18640" s="4">
        <v>14294.784</v>
      </c>
      <c r="F18640" t="s">
        <v>41</v>
      </c>
      <c r="G18640" t="s">
        <v>67</v>
      </c>
      <c r="H18640" t="s">
        <v>15</v>
      </c>
      <c r="I18640" t="s">
        <v>332</v>
      </c>
      <c r="J18640" s="1">
        <f>LEN(Table1[[#This Row],[Options/Features]]) - LEN(SUBSTITUTE(Table1[[#This Row],[Options/Features]], ",", "")) + 1</f>
        <v>4</v>
      </c>
      <c r="K18640" t="s">
        <v>17</v>
      </c>
      <c r="L18640" t="s">
        <v>31</v>
      </c>
    </row>
    <row r="18641" spans="1:12" x14ac:dyDescent="0.25">
      <c r="A18641" t="s">
        <v>60</v>
      </c>
      <c r="B18641" t="s">
        <v>61</v>
      </c>
      <c r="C18641" s="1">
        <v>2020</v>
      </c>
      <c r="D18641" s="9">
        <v>122311</v>
      </c>
      <c r="E18641" s="4">
        <v>15161.048000000001</v>
      </c>
      <c r="F18641" t="s">
        <v>27</v>
      </c>
      <c r="G18641" t="s">
        <v>50</v>
      </c>
      <c r="H18641" t="s">
        <v>23</v>
      </c>
      <c r="I18641" t="s">
        <v>106</v>
      </c>
      <c r="J18641" s="1">
        <f>LEN(Table1[[#This Row],[Options/Features]]) - LEN(SUBSTITUTE(Table1[[#This Row],[Options/Features]], ",", "")) + 1</f>
        <v>1</v>
      </c>
      <c r="K18641" t="s">
        <v>17</v>
      </c>
      <c r="L18641" t="s">
        <v>31</v>
      </c>
    </row>
    <row r="18642" spans="1:12" x14ac:dyDescent="0.25">
      <c r="A18642" t="s">
        <v>19</v>
      </c>
      <c r="B18642" t="s">
        <v>290</v>
      </c>
      <c r="C18642" s="1">
        <v>2017</v>
      </c>
      <c r="D18642" s="9">
        <v>149167</v>
      </c>
      <c r="E18642" s="4">
        <v>13176.3</v>
      </c>
      <c r="F18642" t="s">
        <v>13</v>
      </c>
      <c r="G18642" t="s">
        <v>50</v>
      </c>
      <c r="H18642" t="s">
        <v>23</v>
      </c>
      <c r="I18642" t="s">
        <v>369</v>
      </c>
      <c r="J18642" s="1">
        <f>LEN(Table1[[#This Row],[Options/Features]]) - LEN(SUBSTITUTE(Table1[[#This Row],[Options/Features]], ",", "")) + 1</f>
        <v>2</v>
      </c>
      <c r="K18642" t="s">
        <v>30</v>
      </c>
      <c r="L18642" t="s">
        <v>18</v>
      </c>
    </row>
    <row r="18643" spans="1:12" x14ac:dyDescent="0.25">
      <c r="A18643" t="s">
        <v>60</v>
      </c>
      <c r="B18643" t="s">
        <v>282</v>
      </c>
      <c r="C18643" s="1">
        <v>2015</v>
      </c>
      <c r="D18643" s="9">
        <v>36788</v>
      </c>
      <c r="E18643" s="4">
        <v>4385.7759999999998</v>
      </c>
      <c r="F18643" t="s">
        <v>27</v>
      </c>
      <c r="G18643" t="s">
        <v>72</v>
      </c>
      <c r="H18643" t="s">
        <v>23</v>
      </c>
      <c r="I18643" t="s">
        <v>1097</v>
      </c>
      <c r="J18643" s="1">
        <f>LEN(Table1[[#This Row],[Options/Features]]) - LEN(SUBSTITUTE(Table1[[#This Row],[Options/Features]], ",", "")) + 1</f>
        <v>4</v>
      </c>
      <c r="K18643" t="s">
        <v>30</v>
      </c>
      <c r="L18643" t="s">
        <v>31</v>
      </c>
    </row>
    <row r="18644" spans="1:12" x14ac:dyDescent="0.25">
      <c r="A18644" t="s">
        <v>93</v>
      </c>
      <c r="B18644" t="s">
        <v>94</v>
      </c>
      <c r="C18644" s="1">
        <v>2013</v>
      </c>
      <c r="D18644" s="9">
        <v>87176</v>
      </c>
      <c r="E18644" s="4">
        <v>16296.632</v>
      </c>
      <c r="F18644" t="s">
        <v>13</v>
      </c>
      <c r="G18644" t="s">
        <v>42</v>
      </c>
      <c r="H18644" t="s">
        <v>23</v>
      </c>
      <c r="I18644" t="s">
        <v>1148</v>
      </c>
      <c r="J18644" s="1">
        <f>LEN(Table1[[#This Row],[Options/Features]]) - LEN(SUBSTITUTE(Table1[[#This Row],[Options/Features]], ",", "")) + 1</f>
        <v>4</v>
      </c>
      <c r="K18644" t="s">
        <v>17</v>
      </c>
      <c r="L18644" t="s">
        <v>31</v>
      </c>
    </row>
    <row r="18645" spans="1:12" x14ac:dyDescent="0.25">
      <c r="A18645" t="s">
        <v>37</v>
      </c>
      <c r="B18645" t="s">
        <v>103</v>
      </c>
      <c r="C18645" s="1">
        <v>2021</v>
      </c>
      <c r="D18645" s="9">
        <v>143664</v>
      </c>
      <c r="E18645" s="4">
        <v>27892.871999999999</v>
      </c>
      <c r="F18645" t="s">
        <v>21</v>
      </c>
      <c r="G18645" t="s">
        <v>14</v>
      </c>
      <c r="H18645" t="s">
        <v>23</v>
      </c>
      <c r="I18645" t="s">
        <v>122</v>
      </c>
      <c r="J18645" s="1">
        <f>LEN(Table1[[#This Row],[Options/Features]]) - LEN(SUBSTITUTE(Table1[[#This Row],[Options/Features]], ",", "")) + 1</f>
        <v>2</v>
      </c>
      <c r="K18645" t="s">
        <v>30</v>
      </c>
      <c r="L18645" t="s">
        <v>31</v>
      </c>
    </row>
    <row r="18646" spans="1:12" x14ac:dyDescent="0.25">
      <c r="A18646" t="s">
        <v>57</v>
      </c>
      <c r="B18646" t="s">
        <v>77</v>
      </c>
      <c r="C18646" s="1">
        <v>2020</v>
      </c>
      <c r="D18646" s="9">
        <v>20011</v>
      </c>
      <c r="E18646" s="4">
        <v>26180.880000000001</v>
      </c>
      <c r="F18646" t="s">
        <v>13</v>
      </c>
      <c r="G18646" t="s">
        <v>72</v>
      </c>
      <c r="H18646" t="s">
        <v>15</v>
      </c>
      <c r="I18646" t="s">
        <v>509</v>
      </c>
      <c r="J18646" s="1">
        <f>LEN(Table1[[#This Row],[Options/Features]]) - LEN(SUBSTITUTE(Table1[[#This Row],[Options/Features]], ",", "")) + 1</f>
        <v>3</v>
      </c>
      <c r="K18646" t="s">
        <v>36</v>
      </c>
      <c r="L18646" t="s">
        <v>31</v>
      </c>
    </row>
    <row r="18647" spans="1:12" x14ac:dyDescent="0.25">
      <c r="A18647" t="s">
        <v>25</v>
      </c>
      <c r="B18647" t="s">
        <v>156</v>
      </c>
      <c r="C18647" s="1">
        <v>2016</v>
      </c>
      <c r="D18647" s="9">
        <v>21638</v>
      </c>
      <c r="E18647" s="4">
        <v>4941.5680000000002</v>
      </c>
      <c r="F18647" t="s">
        <v>13</v>
      </c>
      <c r="G18647" t="s">
        <v>34</v>
      </c>
      <c r="H18647" t="s">
        <v>15</v>
      </c>
      <c r="I18647" t="s">
        <v>782</v>
      </c>
      <c r="J18647" s="1">
        <f>LEN(Table1[[#This Row],[Options/Features]]) - LEN(SUBSTITUTE(Table1[[#This Row],[Options/Features]], ",", "")) + 1</f>
        <v>3</v>
      </c>
      <c r="K18647" t="s">
        <v>30</v>
      </c>
      <c r="L18647" t="s">
        <v>31</v>
      </c>
    </row>
    <row r="18648" spans="1:12" x14ac:dyDescent="0.25">
      <c r="A18648" t="s">
        <v>96</v>
      </c>
      <c r="B18648" t="s">
        <v>111</v>
      </c>
      <c r="C18648" s="1">
        <v>2017</v>
      </c>
      <c r="D18648" s="9">
        <v>96680</v>
      </c>
      <c r="E18648" s="4">
        <v>7102</v>
      </c>
      <c r="F18648" t="s">
        <v>13</v>
      </c>
      <c r="G18648" t="s">
        <v>72</v>
      </c>
      <c r="H18648" t="s">
        <v>15</v>
      </c>
      <c r="I18648" t="s">
        <v>861</v>
      </c>
      <c r="J18648" s="1">
        <f>LEN(Table1[[#This Row],[Options/Features]]) - LEN(SUBSTITUTE(Table1[[#This Row],[Options/Features]], ",", "")) + 1</f>
        <v>3</v>
      </c>
      <c r="K18648" t="s">
        <v>36</v>
      </c>
      <c r="L18648" t="s">
        <v>31</v>
      </c>
    </row>
    <row r="18649" spans="1:12" x14ac:dyDescent="0.25">
      <c r="A18649" t="s">
        <v>116</v>
      </c>
      <c r="B18649" t="s">
        <v>145</v>
      </c>
      <c r="C18649" s="1">
        <v>2022</v>
      </c>
      <c r="D18649" s="9">
        <v>34590</v>
      </c>
      <c r="E18649" s="4">
        <v>4381.4880000000003</v>
      </c>
      <c r="F18649" t="s">
        <v>41</v>
      </c>
      <c r="G18649" t="s">
        <v>64</v>
      </c>
      <c r="H18649" t="s">
        <v>15</v>
      </c>
      <c r="I18649" t="s">
        <v>598</v>
      </c>
      <c r="J18649" s="1">
        <f>LEN(Table1[[#This Row],[Options/Features]]) - LEN(SUBSTITUTE(Table1[[#This Row],[Options/Features]], ",", "")) + 1</f>
        <v>3</v>
      </c>
      <c r="K18649" t="s">
        <v>36</v>
      </c>
      <c r="L18649" t="s">
        <v>31</v>
      </c>
    </row>
    <row r="18650" spans="1:12" x14ac:dyDescent="0.25">
      <c r="A18650" t="s">
        <v>93</v>
      </c>
      <c r="B18650" t="s">
        <v>588</v>
      </c>
      <c r="C18650" s="1">
        <v>2012</v>
      </c>
      <c r="D18650" s="9">
        <v>122035</v>
      </c>
      <c r="E18650" s="4">
        <v>28085.52</v>
      </c>
      <c r="F18650" t="s">
        <v>13</v>
      </c>
      <c r="G18650" t="s">
        <v>14</v>
      </c>
      <c r="H18650" t="s">
        <v>23</v>
      </c>
      <c r="I18650" t="s">
        <v>130</v>
      </c>
      <c r="J18650" s="1">
        <f>LEN(Table1[[#This Row],[Options/Features]]) - LEN(SUBSTITUTE(Table1[[#This Row],[Options/Features]], ",", "")) + 1</f>
        <v>2</v>
      </c>
      <c r="K18650" t="s">
        <v>30</v>
      </c>
      <c r="L18650" t="s">
        <v>18</v>
      </c>
    </row>
    <row r="18651" spans="1:12" x14ac:dyDescent="0.25">
      <c r="A18651" t="s">
        <v>89</v>
      </c>
      <c r="B18651" t="s">
        <v>90</v>
      </c>
      <c r="C18651" s="1">
        <v>2014</v>
      </c>
      <c r="D18651" s="9">
        <v>104522</v>
      </c>
      <c r="E18651" s="4">
        <v>20803.650000000001</v>
      </c>
      <c r="F18651" t="s">
        <v>27</v>
      </c>
      <c r="G18651" t="s">
        <v>42</v>
      </c>
      <c r="H18651" t="s">
        <v>15</v>
      </c>
      <c r="I18651" t="s">
        <v>166</v>
      </c>
      <c r="J18651" s="1">
        <f>LEN(Table1[[#This Row],[Options/Features]]) - LEN(SUBSTITUTE(Table1[[#This Row],[Options/Features]], ",", "")) + 1</f>
        <v>1</v>
      </c>
      <c r="K18651" t="s">
        <v>17</v>
      </c>
      <c r="L18651" t="s">
        <v>18</v>
      </c>
    </row>
    <row r="18652" spans="1:12" x14ac:dyDescent="0.25">
      <c r="A18652" t="s">
        <v>79</v>
      </c>
      <c r="B18652" t="s">
        <v>87</v>
      </c>
      <c r="C18652" s="1">
        <v>2014</v>
      </c>
      <c r="D18652" s="9">
        <v>82088</v>
      </c>
      <c r="E18652" s="4">
        <v>42198</v>
      </c>
      <c r="F18652" t="s">
        <v>41</v>
      </c>
      <c r="G18652" t="s">
        <v>72</v>
      </c>
      <c r="H18652" t="s">
        <v>23</v>
      </c>
      <c r="I18652" t="s">
        <v>16</v>
      </c>
      <c r="J18652" s="1">
        <f>LEN(Table1[[#This Row],[Options/Features]]) - LEN(SUBSTITUTE(Table1[[#This Row],[Options/Features]], ",", "")) + 1</f>
        <v>1</v>
      </c>
      <c r="K18652" t="s">
        <v>36</v>
      </c>
      <c r="L18652" t="s">
        <v>18</v>
      </c>
    </row>
    <row r="18653" spans="1:12" x14ac:dyDescent="0.25">
      <c r="A18653" t="s">
        <v>11</v>
      </c>
      <c r="B18653" t="s">
        <v>187</v>
      </c>
      <c r="C18653" s="1">
        <v>2010</v>
      </c>
      <c r="D18653" s="9">
        <v>109283</v>
      </c>
      <c r="E18653" s="4">
        <v>36470.472000000002</v>
      </c>
      <c r="F18653" t="s">
        <v>41</v>
      </c>
      <c r="G18653" t="s">
        <v>34</v>
      </c>
      <c r="H18653" t="s">
        <v>23</v>
      </c>
      <c r="I18653" t="s">
        <v>211</v>
      </c>
      <c r="J18653" s="1">
        <f>LEN(Table1[[#This Row],[Options/Features]]) - LEN(SUBSTITUTE(Table1[[#This Row],[Options/Features]], ",", "")) + 1</f>
        <v>2</v>
      </c>
      <c r="K18653" t="s">
        <v>36</v>
      </c>
      <c r="L18653" t="s">
        <v>31</v>
      </c>
    </row>
    <row r="18654" spans="1:12" x14ac:dyDescent="0.25">
      <c r="A18654" t="s">
        <v>37</v>
      </c>
      <c r="B18654" t="s">
        <v>118</v>
      </c>
      <c r="C18654" s="1">
        <v>2010</v>
      </c>
      <c r="D18654" s="9">
        <v>22005</v>
      </c>
      <c r="E18654" s="4">
        <v>39828.720000000001</v>
      </c>
      <c r="F18654" t="s">
        <v>21</v>
      </c>
      <c r="G18654" t="s">
        <v>50</v>
      </c>
      <c r="H18654" t="s">
        <v>15</v>
      </c>
      <c r="I18654" t="s">
        <v>24</v>
      </c>
      <c r="J18654" s="1">
        <f>LEN(Table1[[#This Row],[Options/Features]]) - LEN(SUBSTITUTE(Table1[[#This Row],[Options/Features]], ",", "")) + 1</f>
        <v>1</v>
      </c>
      <c r="K18654" t="s">
        <v>17</v>
      </c>
      <c r="L18654" t="s">
        <v>31</v>
      </c>
    </row>
    <row r="18655" spans="1:12" x14ac:dyDescent="0.25">
      <c r="A18655" t="s">
        <v>93</v>
      </c>
      <c r="B18655" t="s">
        <v>94</v>
      </c>
      <c r="C18655" s="1">
        <v>2015</v>
      </c>
      <c r="D18655" s="9">
        <v>27846</v>
      </c>
      <c r="E18655" s="4">
        <v>35294.584000000003</v>
      </c>
      <c r="F18655" t="s">
        <v>21</v>
      </c>
      <c r="G18655" t="s">
        <v>50</v>
      </c>
      <c r="H18655" t="s">
        <v>23</v>
      </c>
      <c r="I18655" t="s">
        <v>166</v>
      </c>
      <c r="J18655" s="1">
        <f>LEN(Table1[[#This Row],[Options/Features]]) - LEN(SUBSTITUTE(Table1[[#This Row],[Options/Features]], ",", "")) + 1</f>
        <v>1</v>
      </c>
      <c r="K18655" t="s">
        <v>17</v>
      </c>
      <c r="L18655" t="s">
        <v>31</v>
      </c>
    </row>
    <row r="18656" spans="1:12" x14ac:dyDescent="0.25">
      <c r="A18656" t="s">
        <v>93</v>
      </c>
      <c r="B18656" t="s">
        <v>165</v>
      </c>
      <c r="C18656" s="1">
        <v>2014</v>
      </c>
      <c r="D18656" s="9">
        <v>136667</v>
      </c>
      <c r="E18656" s="4">
        <v>25324.720000000001</v>
      </c>
      <c r="F18656" t="s">
        <v>21</v>
      </c>
      <c r="G18656" t="s">
        <v>22</v>
      </c>
      <c r="H18656" t="s">
        <v>15</v>
      </c>
      <c r="I18656" t="s">
        <v>291</v>
      </c>
      <c r="J18656" s="1">
        <f>LEN(Table1[[#This Row],[Options/Features]]) - LEN(SUBSTITUTE(Table1[[#This Row],[Options/Features]], ",", "")) + 1</f>
        <v>3</v>
      </c>
      <c r="K18656" t="s">
        <v>30</v>
      </c>
      <c r="L18656" t="s">
        <v>31</v>
      </c>
    </row>
    <row r="18657" spans="1:12" x14ac:dyDescent="0.25">
      <c r="A18657" t="s">
        <v>44</v>
      </c>
      <c r="B18657" t="s">
        <v>176</v>
      </c>
      <c r="C18657" s="1">
        <v>2022</v>
      </c>
      <c r="D18657" s="9">
        <v>106498</v>
      </c>
      <c r="E18657" s="4">
        <v>17565.991999999998</v>
      </c>
      <c r="F18657" t="s">
        <v>13</v>
      </c>
      <c r="G18657" t="s">
        <v>42</v>
      </c>
      <c r="H18657" t="s">
        <v>15</v>
      </c>
      <c r="I18657" t="s">
        <v>919</v>
      </c>
      <c r="J18657" s="1">
        <f>LEN(Table1[[#This Row],[Options/Features]]) - LEN(SUBSTITUTE(Table1[[#This Row],[Options/Features]], ",", "")) + 1</f>
        <v>4</v>
      </c>
      <c r="K18657" t="s">
        <v>36</v>
      </c>
      <c r="L18657" t="s">
        <v>31</v>
      </c>
    </row>
    <row r="18658" spans="1:12" x14ac:dyDescent="0.25">
      <c r="A18658" t="s">
        <v>133</v>
      </c>
      <c r="B18658" t="s">
        <v>134</v>
      </c>
      <c r="C18658" s="1">
        <v>2013</v>
      </c>
      <c r="D18658" s="9">
        <v>45928</v>
      </c>
      <c r="E18658" s="4">
        <v>24557.736000000001</v>
      </c>
      <c r="F18658" t="s">
        <v>21</v>
      </c>
      <c r="G18658" t="s">
        <v>14</v>
      </c>
      <c r="H18658" t="s">
        <v>23</v>
      </c>
      <c r="I18658" t="s">
        <v>486</v>
      </c>
      <c r="J18658" s="1">
        <f>LEN(Table1[[#This Row],[Options/Features]]) - LEN(SUBSTITUTE(Table1[[#This Row],[Options/Features]], ",", "")) + 1</f>
        <v>4</v>
      </c>
      <c r="K18658" t="s">
        <v>30</v>
      </c>
      <c r="L18658" t="s">
        <v>31</v>
      </c>
    </row>
    <row r="18659" spans="1:12" x14ac:dyDescent="0.25">
      <c r="A18659" t="s">
        <v>74</v>
      </c>
      <c r="B18659" t="s">
        <v>258</v>
      </c>
      <c r="C18659" s="1">
        <v>2022</v>
      </c>
      <c r="D18659" s="9">
        <v>22498</v>
      </c>
      <c r="E18659" s="4">
        <v>26785.08</v>
      </c>
      <c r="F18659" t="s">
        <v>27</v>
      </c>
      <c r="G18659" t="s">
        <v>64</v>
      </c>
      <c r="H18659" t="s">
        <v>15</v>
      </c>
      <c r="I18659" t="s">
        <v>377</v>
      </c>
      <c r="J18659" s="1">
        <f>LEN(Table1[[#This Row],[Options/Features]]) - LEN(SUBSTITUTE(Table1[[#This Row],[Options/Features]], ",", "")) + 1</f>
        <v>4</v>
      </c>
      <c r="K18659" t="s">
        <v>30</v>
      </c>
      <c r="L18659" t="s">
        <v>31</v>
      </c>
    </row>
    <row r="18660" spans="1:12" x14ac:dyDescent="0.25">
      <c r="A18660" t="s">
        <v>37</v>
      </c>
      <c r="B18660" t="s">
        <v>181</v>
      </c>
      <c r="C18660" s="1">
        <v>2019</v>
      </c>
      <c r="D18660" s="9">
        <v>130473</v>
      </c>
      <c r="E18660" s="4">
        <v>7871.3440000000001</v>
      </c>
      <c r="F18660" t="s">
        <v>13</v>
      </c>
      <c r="G18660" t="s">
        <v>28</v>
      </c>
      <c r="H18660" t="s">
        <v>23</v>
      </c>
      <c r="I18660" t="s">
        <v>106</v>
      </c>
      <c r="J18660" s="1">
        <f>LEN(Table1[[#This Row],[Options/Features]]) - LEN(SUBSTITUTE(Table1[[#This Row],[Options/Features]], ",", "")) + 1</f>
        <v>1</v>
      </c>
      <c r="K18660" t="s">
        <v>30</v>
      </c>
      <c r="L18660" t="s">
        <v>31</v>
      </c>
    </row>
    <row r="18661" spans="1:12" x14ac:dyDescent="0.25">
      <c r="A18661" t="s">
        <v>25</v>
      </c>
      <c r="B18661" t="s">
        <v>26</v>
      </c>
      <c r="C18661" s="1">
        <v>2021</v>
      </c>
      <c r="D18661" s="9">
        <v>116819</v>
      </c>
      <c r="E18661" s="4">
        <v>24012.335999999999</v>
      </c>
      <c r="F18661" t="s">
        <v>27</v>
      </c>
      <c r="G18661" t="s">
        <v>46</v>
      </c>
      <c r="H18661" t="s">
        <v>15</v>
      </c>
      <c r="I18661" t="s">
        <v>654</v>
      </c>
      <c r="J18661" s="1">
        <f>LEN(Table1[[#This Row],[Options/Features]]) - LEN(SUBSTITUTE(Table1[[#This Row],[Options/Features]], ",", "")) + 1</f>
        <v>3</v>
      </c>
      <c r="K18661" t="s">
        <v>36</v>
      </c>
      <c r="L18661" t="s">
        <v>31</v>
      </c>
    </row>
    <row r="18662" spans="1:12" x14ac:dyDescent="0.25">
      <c r="A18662" t="s">
        <v>54</v>
      </c>
      <c r="B18662" t="s">
        <v>55</v>
      </c>
      <c r="C18662" s="1">
        <v>2011</v>
      </c>
      <c r="D18662" s="9">
        <v>132441</v>
      </c>
      <c r="E18662" s="4">
        <v>30842.848000000002</v>
      </c>
      <c r="F18662" t="s">
        <v>21</v>
      </c>
      <c r="G18662" t="s">
        <v>28</v>
      </c>
      <c r="H18662" t="s">
        <v>23</v>
      </c>
      <c r="I18662" t="s">
        <v>655</v>
      </c>
      <c r="J18662" s="1">
        <f>LEN(Table1[[#This Row],[Options/Features]]) - LEN(SUBSTITUTE(Table1[[#This Row],[Options/Features]], ",", "")) + 1</f>
        <v>4</v>
      </c>
      <c r="K18662" t="s">
        <v>17</v>
      </c>
      <c r="L18662" t="s">
        <v>31</v>
      </c>
    </row>
    <row r="18663" spans="1:12" x14ac:dyDescent="0.25">
      <c r="A18663" t="s">
        <v>60</v>
      </c>
      <c r="B18663" t="s">
        <v>282</v>
      </c>
      <c r="C18663" s="1">
        <v>2010</v>
      </c>
      <c r="D18663" s="9">
        <v>49758</v>
      </c>
      <c r="E18663" s="4">
        <v>5460.9279999999999</v>
      </c>
      <c r="F18663" t="s">
        <v>13</v>
      </c>
      <c r="G18663" t="s">
        <v>34</v>
      </c>
      <c r="H18663" t="s">
        <v>23</v>
      </c>
      <c r="I18663" t="s">
        <v>197</v>
      </c>
      <c r="J18663" s="1">
        <f>LEN(Table1[[#This Row],[Options/Features]]) - LEN(SUBSTITUTE(Table1[[#This Row],[Options/Features]], ",", "")) + 1</f>
        <v>2</v>
      </c>
      <c r="K18663" t="s">
        <v>17</v>
      </c>
      <c r="L18663" t="s">
        <v>31</v>
      </c>
    </row>
    <row r="18664" spans="1:12" x14ac:dyDescent="0.25">
      <c r="A18664" t="s">
        <v>116</v>
      </c>
      <c r="B18664" t="s">
        <v>185</v>
      </c>
      <c r="C18664" s="1">
        <v>2010</v>
      </c>
      <c r="D18664" s="9">
        <v>120276</v>
      </c>
      <c r="E18664" s="4">
        <v>36261.599999999999</v>
      </c>
      <c r="F18664" t="s">
        <v>21</v>
      </c>
      <c r="G18664" t="s">
        <v>67</v>
      </c>
      <c r="H18664" t="s">
        <v>15</v>
      </c>
      <c r="I18664" t="s">
        <v>86</v>
      </c>
      <c r="J18664" s="1">
        <f>LEN(Table1[[#This Row],[Options/Features]]) - LEN(SUBSTITUTE(Table1[[#This Row],[Options/Features]], ",", "")) + 1</f>
        <v>2</v>
      </c>
      <c r="K18664" t="s">
        <v>30</v>
      </c>
      <c r="L18664" t="s">
        <v>31</v>
      </c>
    </row>
    <row r="18665" spans="1:12" x14ac:dyDescent="0.25">
      <c r="A18665" t="s">
        <v>48</v>
      </c>
      <c r="B18665" t="s">
        <v>227</v>
      </c>
      <c r="C18665" s="1">
        <v>2016</v>
      </c>
      <c r="D18665" s="9">
        <v>114789</v>
      </c>
      <c r="E18665" s="4">
        <v>38343.423999999999</v>
      </c>
      <c r="F18665" t="s">
        <v>21</v>
      </c>
      <c r="G18665" t="s">
        <v>64</v>
      </c>
      <c r="H18665" t="s">
        <v>23</v>
      </c>
      <c r="I18665" t="s">
        <v>1135</v>
      </c>
      <c r="J18665" s="1">
        <f>LEN(Table1[[#This Row],[Options/Features]]) - LEN(SUBSTITUTE(Table1[[#This Row],[Options/Features]], ",", "")) + 1</f>
        <v>4</v>
      </c>
      <c r="K18665" t="s">
        <v>36</v>
      </c>
      <c r="L18665" t="s">
        <v>31</v>
      </c>
    </row>
    <row r="18666" spans="1:12" x14ac:dyDescent="0.25">
      <c r="A18666" t="s">
        <v>44</v>
      </c>
      <c r="B18666" t="s">
        <v>330</v>
      </c>
      <c r="C18666" s="1">
        <v>2017</v>
      </c>
      <c r="D18666" s="9">
        <v>15669</v>
      </c>
      <c r="E18666" s="4">
        <v>21264.32</v>
      </c>
      <c r="F18666" t="s">
        <v>21</v>
      </c>
      <c r="G18666" t="s">
        <v>22</v>
      </c>
      <c r="H18666" t="s">
        <v>23</v>
      </c>
      <c r="I18666" t="s">
        <v>16</v>
      </c>
      <c r="J18666" s="1">
        <f>LEN(Table1[[#This Row],[Options/Features]]) - LEN(SUBSTITUTE(Table1[[#This Row],[Options/Features]], ",", "")) + 1</f>
        <v>1</v>
      </c>
      <c r="K18666" t="s">
        <v>17</v>
      </c>
      <c r="L18666" t="s">
        <v>31</v>
      </c>
    </row>
    <row r="18667" spans="1:12" x14ac:dyDescent="0.25">
      <c r="A18667" t="s">
        <v>60</v>
      </c>
      <c r="B18667" t="s">
        <v>160</v>
      </c>
      <c r="C18667" s="1">
        <v>2022</v>
      </c>
      <c r="D18667" s="9">
        <v>113322</v>
      </c>
      <c r="E18667" s="4">
        <v>28023.648000000001</v>
      </c>
      <c r="F18667" t="s">
        <v>41</v>
      </c>
      <c r="G18667" t="s">
        <v>28</v>
      </c>
      <c r="H18667" t="s">
        <v>23</v>
      </c>
      <c r="I18667" t="s">
        <v>851</v>
      </c>
      <c r="J18667" s="1">
        <f>LEN(Table1[[#This Row],[Options/Features]]) - LEN(SUBSTITUTE(Table1[[#This Row],[Options/Features]], ",", "")) + 1</f>
        <v>4</v>
      </c>
      <c r="K18667" t="s">
        <v>30</v>
      </c>
      <c r="L18667" t="s">
        <v>31</v>
      </c>
    </row>
    <row r="18668" spans="1:12" x14ac:dyDescent="0.25">
      <c r="A18668" t="s">
        <v>37</v>
      </c>
      <c r="B18668" t="s">
        <v>131</v>
      </c>
      <c r="C18668" s="1">
        <v>2018</v>
      </c>
      <c r="D18668" s="9">
        <v>77644</v>
      </c>
      <c r="E18668" s="4">
        <v>21689.455999999998</v>
      </c>
      <c r="F18668" t="s">
        <v>27</v>
      </c>
      <c r="G18668" t="s">
        <v>22</v>
      </c>
      <c r="H18668" t="s">
        <v>15</v>
      </c>
      <c r="I18668" t="s">
        <v>47</v>
      </c>
      <c r="J18668" s="1">
        <f>LEN(Table1[[#This Row],[Options/Features]]) - LEN(SUBSTITUTE(Table1[[#This Row],[Options/Features]], ",", "")) + 1</f>
        <v>1</v>
      </c>
      <c r="K18668" t="s">
        <v>36</v>
      </c>
      <c r="L18668" t="s">
        <v>31</v>
      </c>
    </row>
    <row r="18669" spans="1:12" x14ac:dyDescent="0.25">
      <c r="A18669" t="s">
        <v>19</v>
      </c>
      <c r="B18669" t="s">
        <v>307</v>
      </c>
      <c r="C18669" s="1">
        <v>2022</v>
      </c>
      <c r="D18669" s="9">
        <v>78235</v>
      </c>
      <c r="E18669" s="4">
        <v>32710.295999999998</v>
      </c>
      <c r="F18669" t="s">
        <v>27</v>
      </c>
      <c r="G18669" t="s">
        <v>42</v>
      </c>
      <c r="H18669" t="s">
        <v>15</v>
      </c>
      <c r="I18669" t="s">
        <v>106</v>
      </c>
      <c r="J18669" s="1">
        <f>LEN(Table1[[#This Row],[Options/Features]]) - LEN(SUBSTITUTE(Table1[[#This Row],[Options/Features]], ",", "")) + 1</f>
        <v>1</v>
      </c>
      <c r="K18669" t="s">
        <v>36</v>
      </c>
      <c r="L18669" t="s">
        <v>31</v>
      </c>
    </row>
    <row r="18670" spans="1:12" x14ac:dyDescent="0.25">
      <c r="A18670" t="s">
        <v>82</v>
      </c>
      <c r="B18670" t="s">
        <v>83</v>
      </c>
      <c r="C18670" s="1">
        <v>2018</v>
      </c>
      <c r="D18670" s="9">
        <v>134723</v>
      </c>
      <c r="E18670" s="4">
        <v>16673.072</v>
      </c>
      <c r="F18670" t="s">
        <v>27</v>
      </c>
      <c r="G18670" t="s">
        <v>34</v>
      </c>
      <c r="H18670" t="s">
        <v>23</v>
      </c>
      <c r="I18670" t="s">
        <v>24</v>
      </c>
      <c r="J18670" s="1">
        <f>LEN(Table1[[#This Row],[Options/Features]]) - LEN(SUBSTITUTE(Table1[[#This Row],[Options/Features]], ",", "")) + 1</f>
        <v>1</v>
      </c>
      <c r="K18670" t="s">
        <v>30</v>
      </c>
      <c r="L18670" t="s">
        <v>31</v>
      </c>
    </row>
    <row r="18671" spans="1:12" x14ac:dyDescent="0.25">
      <c r="A18671" t="s">
        <v>89</v>
      </c>
      <c r="B18671" t="s">
        <v>90</v>
      </c>
      <c r="C18671" s="1">
        <v>2019</v>
      </c>
      <c r="D18671" s="9">
        <v>76219</v>
      </c>
      <c r="E18671" s="4">
        <v>26825.335999999999</v>
      </c>
      <c r="F18671" t="s">
        <v>21</v>
      </c>
      <c r="G18671" t="s">
        <v>42</v>
      </c>
      <c r="H18671" t="s">
        <v>15</v>
      </c>
      <c r="I18671" t="s">
        <v>754</v>
      </c>
      <c r="J18671" s="1">
        <f>LEN(Table1[[#This Row],[Options/Features]]) - LEN(SUBSTITUTE(Table1[[#This Row],[Options/Features]], ",", "")) + 1</f>
        <v>3</v>
      </c>
      <c r="K18671" t="s">
        <v>36</v>
      </c>
      <c r="L18671" t="s">
        <v>31</v>
      </c>
    </row>
    <row r="18672" spans="1:12" x14ac:dyDescent="0.25">
      <c r="A18672" t="s">
        <v>54</v>
      </c>
      <c r="B18672" t="s">
        <v>94</v>
      </c>
      <c r="C18672" s="1">
        <v>2020</v>
      </c>
      <c r="D18672" s="9">
        <v>127446</v>
      </c>
      <c r="E18672" s="4">
        <v>22231.52</v>
      </c>
      <c r="F18672" t="s">
        <v>41</v>
      </c>
      <c r="G18672" t="s">
        <v>22</v>
      </c>
      <c r="H18672" t="s">
        <v>23</v>
      </c>
      <c r="I18672" t="s">
        <v>615</v>
      </c>
      <c r="J18672" s="1">
        <f>LEN(Table1[[#This Row],[Options/Features]]) - LEN(SUBSTITUTE(Table1[[#This Row],[Options/Features]], ",", "")) + 1</f>
        <v>3</v>
      </c>
      <c r="K18672" t="s">
        <v>17</v>
      </c>
      <c r="L18672" t="s">
        <v>31</v>
      </c>
    </row>
    <row r="18673" spans="1:12" x14ac:dyDescent="0.25">
      <c r="A18673" t="s">
        <v>79</v>
      </c>
      <c r="B18673" t="s">
        <v>80</v>
      </c>
      <c r="C18673" s="1">
        <v>2019</v>
      </c>
      <c r="D18673" s="9">
        <v>73671</v>
      </c>
      <c r="E18673" s="4">
        <v>6219.5919999999996</v>
      </c>
      <c r="F18673" t="s">
        <v>21</v>
      </c>
      <c r="G18673" t="s">
        <v>72</v>
      </c>
      <c r="H18673" t="s">
        <v>15</v>
      </c>
      <c r="I18673" t="s">
        <v>1184</v>
      </c>
      <c r="J18673" s="1">
        <f>LEN(Table1[[#This Row],[Options/Features]]) - LEN(SUBSTITUTE(Table1[[#This Row],[Options/Features]], ",", "")) + 1</f>
        <v>4</v>
      </c>
      <c r="K18673" t="s">
        <v>36</v>
      </c>
      <c r="L18673" t="s">
        <v>31</v>
      </c>
    </row>
    <row r="18674" spans="1:12" x14ac:dyDescent="0.25">
      <c r="A18674" t="s">
        <v>60</v>
      </c>
      <c r="B18674" t="s">
        <v>160</v>
      </c>
      <c r="C18674" s="1">
        <v>2021</v>
      </c>
      <c r="D18674" s="9">
        <v>109666</v>
      </c>
      <c r="E18674" s="4">
        <v>39337.663999999997</v>
      </c>
      <c r="F18674" t="s">
        <v>13</v>
      </c>
      <c r="G18674" t="s">
        <v>34</v>
      </c>
      <c r="H18674" t="s">
        <v>23</v>
      </c>
      <c r="I18674" t="s">
        <v>88</v>
      </c>
      <c r="J18674" s="1">
        <f>LEN(Table1[[#This Row],[Options/Features]]) - LEN(SUBSTITUTE(Table1[[#This Row],[Options/Features]], ",", "")) + 1</f>
        <v>2</v>
      </c>
      <c r="K18674" t="s">
        <v>30</v>
      </c>
      <c r="L18674" t="s">
        <v>31</v>
      </c>
    </row>
    <row r="18675" spans="1:12" x14ac:dyDescent="0.25">
      <c r="A18675" t="s">
        <v>60</v>
      </c>
      <c r="B18675" t="s">
        <v>160</v>
      </c>
      <c r="C18675" s="1">
        <v>2018</v>
      </c>
      <c r="D18675" s="9">
        <v>146897</v>
      </c>
      <c r="E18675" s="4">
        <v>23407.423999999999</v>
      </c>
      <c r="F18675" t="s">
        <v>21</v>
      </c>
      <c r="G18675" t="s">
        <v>42</v>
      </c>
      <c r="H18675" t="s">
        <v>15</v>
      </c>
      <c r="I18675" t="s">
        <v>166</v>
      </c>
      <c r="J18675" s="1">
        <f>LEN(Table1[[#This Row],[Options/Features]]) - LEN(SUBSTITUTE(Table1[[#This Row],[Options/Features]], ",", "")) + 1</f>
        <v>1</v>
      </c>
      <c r="K18675" t="s">
        <v>17</v>
      </c>
      <c r="L18675" t="s">
        <v>31</v>
      </c>
    </row>
    <row r="18676" spans="1:12" x14ac:dyDescent="0.25">
      <c r="A18676" t="s">
        <v>133</v>
      </c>
      <c r="B18676" t="s">
        <v>267</v>
      </c>
      <c r="C18676" s="1">
        <v>2015</v>
      </c>
      <c r="D18676" s="9">
        <v>119013</v>
      </c>
      <c r="E18676" s="4">
        <v>15152.152</v>
      </c>
      <c r="F18676" t="s">
        <v>41</v>
      </c>
      <c r="G18676" t="s">
        <v>42</v>
      </c>
      <c r="H18676" t="s">
        <v>15</v>
      </c>
      <c r="I18676" t="s">
        <v>435</v>
      </c>
      <c r="J18676" s="1">
        <f>LEN(Table1[[#This Row],[Options/Features]]) - LEN(SUBSTITUTE(Table1[[#This Row],[Options/Features]], ",", "")) + 1</f>
        <v>3</v>
      </c>
      <c r="K18676" t="s">
        <v>17</v>
      </c>
      <c r="L18676" t="s">
        <v>31</v>
      </c>
    </row>
    <row r="18677" spans="1:12" x14ac:dyDescent="0.25">
      <c r="A18677" t="s">
        <v>133</v>
      </c>
      <c r="B18677" t="s">
        <v>199</v>
      </c>
      <c r="C18677" s="1">
        <v>2017</v>
      </c>
      <c r="D18677" s="9">
        <v>29426</v>
      </c>
      <c r="E18677" s="4">
        <v>21215.39</v>
      </c>
      <c r="F18677" t="s">
        <v>27</v>
      </c>
      <c r="G18677" t="s">
        <v>22</v>
      </c>
      <c r="H18677" t="s">
        <v>15</v>
      </c>
      <c r="I18677" t="s">
        <v>178</v>
      </c>
      <c r="J18677" s="1">
        <f>LEN(Table1[[#This Row],[Options/Features]]) - LEN(SUBSTITUTE(Table1[[#This Row],[Options/Features]], ",", "")) + 1</f>
        <v>4</v>
      </c>
      <c r="K18677" t="s">
        <v>30</v>
      </c>
      <c r="L18677" t="s">
        <v>18</v>
      </c>
    </row>
    <row r="18678" spans="1:12" x14ac:dyDescent="0.25">
      <c r="A18678" t="s">
        <v>82</v>
      </c>
      <c r="B18678" t="s">
        <v>195</v>
      </c>
      <c r="C18678" s="1">
        <v>2021</v>
      </c>
      <c r="D18678" s="9">
        <v>35681</v>
      </c>
      <c r="E18678" s="4">
        <v>20478.975999999999</v>
      </c>
      <c r="F18678" t="s">
        <v>21</v>
      </c>
      <c r="G18678" t="s">
        <v>67</v>
      </c>
      <c r="H18678" t="s">
        <v>23</v>
      </c>
      <c r="I18678" t="s">
        <v>88</v>
      </c>
      <c r="J18678" s="1">
        <f>LEN(Table1[[#This Row],[Options/Features]]) - LEN(SUBSTITUTE(Table1[[#This Row],[Options/Features]], ",", "")) + 1</f>
        <v>2</v>
      </c>
      <c r="K18678" t="s">
        <v>17</v>
      </c>
      <c r="L18678" t="s">
        <v>31</v>
      </c>
    </row>
    <row r="18679" spans="1:12" x14ac:dyDescent="0.25">
      <c r="A18679" t="s">
        <v>25</v>
      </c>
      <c r="B18679" t="s">
        <v>70</v>
      </c>
      <c r="C18679" s="1">
        <v>2020</v>
      </c>
      <c r="D18679" s="9">
        <v>48381</v>
      </c>
      <c r="E18679" s="4">
        <v>37973.79</v>
      </c>
      <c r="F18679" t="s">
        <v>41</v>
      </c>
      <c r="G18679" t="s">
        <v>34</v>
      </c>
      <c r="H18679" t="s">
        <v>23</v>
      </c>
      <c r="I18679" t="s">
        <v>260</v>
      </c>
      <c r="J18679" s="1">
        <f>LEN(Table1[[#This Row],[Options/Features]]) - LEN(SUBSTITUTE(Table1[[#This Row],[Options/Features]], ",", "")) + 1</f>
        <v>4</v>
      </c>
      <c r="K18679" t="s">
        <v>17</v>
      </c>
      <c r="L18679" t="s">
        <v>18</v>
      </c>
    </row>
    <row r="18680" spans="1:12" x14ac:dyDescent="0.25">
      <c r="A18680" t="s">
        <v>149</v>
      </c>
      <c r="B18680" t="s">
        <v>270</v>
      </c>
      <c r="C18680" s="1">
        <v>2013</v>
      </c>
      <c r="D18680" s="9">
        <v>83430</v>
      </c>
      <c r="E18680" s="4">
        <v>13800.28</v>
      </c>
      <c r="F18680" t="s">
        <v>13</v>
      </c>
      <c r="G18680" t="s">
        <v>42</v>
      </c>
      <c r="H18680" t="s">
        <v>23</v>
      </c>
      <c r="I18680" t="s">
        <v>467</v>
      </c>
      <c r="J18680" s="1">
        <f>LEN(Table1[[#This Row],[Options/Features]]) - LEN(SUBSTITUTE(Table1[[#This Row],[Options/Features]], ",", "")) + 1</f>
        <v>3</v>
      </c>
      <c r="K18680" t="s">
        <v>30</v>
      </c>
      <c r="L18680" t="s">
        <v>31</v>
      </c>
    </row>
    <row r="18681" spans="1:12" x14ac:dyDescent="0.25">
      <c r="A18681" t="s">
        <v>11</v>
      </c>
      <c r="B18681" t="s">
        <v>153</v>
      </c>
      <c r="C18681" s="1">
        <v>2010</v>
      </c>
      <c r="D18681" s="9">
        <v>85281</v>
      </c>
      <c r="E18681" s="4">
        <v>17754.0079999999</v>
      </c>
      <c r="F18681" t="s">
        <v>41</v>
      </c>
      <c r="G18681" t="s">
        <v>34</v>
      </c>
      <c r="H18681" t="s">
        <v>15</v>
      </c>
      <c r="I18681" t="s">
        <v>837</v>
      </c>
      <c r="J18681" s="1">
        <f>LEN(Table1[[#This Row],[Options/Features]]) - LEN(SUBSTITUTE(Table1[[#This Row],[Options/Features]], ",", "")) + 1</f>
        <v>4</v>
      </c>
      <c r="K18681" t="s">
        <v>36</v>
      </c>
      <c r="L18681" t="s">
        <v>31</v>
      </c>
    </row>
    <row r="18682" spans="1:12" x14ac:dyDescent="0.25">
      <c r="A18682" t="s">
        <v>116</v>
      </c>
      <c r="B18682" t="s">
        <v>192</v>
      </c>
      <c r="C18682" s="1">
        <v>2014</v>
      </c>
      <c r="D18682" s="9">
        <v>111557</v>
      </c>
      <c r="E18682" s="4">
        <v>26244.272000000001</v>
      </c>
      <c r="F18682" t="s">
        <v>27</v>
      </c>
      <c r="G18682" t="s">
        <v>22</v>
      </c>
      <c r="H18682" t="s">
        <v>15</v>
      </c>
      <c r="I18682" t="s">
        <v>333</v>
      </c>
      <c r="J18682" s="1">
        <f>LEN(Table1[[#This Row],[Options/Features]]) - LEN(SUBSTITUTE(Table1[[#This Row],[Options/Features]], ",", "")) + 1</f>
        <v>2</v>
      </c>
      <c r="K18682" t="s">
        <v>36</v>
      </c>
      <c r="L18682" t="s">
        <v>31</v>
      </c>
    </row>
    <row r="18683" spans="1:12" x14ac:dyDescent="0.25">
      <c r="A18683" t="s">
        <v>96</v>
      </c>
      <c r="B18683" t="s">
        <v>97</v>
      </c>
      <c r="C18683" s="1">
        <v>2021</v>
      </c>
      <c r="D18683" s="9">
        <v>49313</v>
      </c>
      <c r="E18683" s="4">
        <v>16900.2</v>
      </c>
      <c r="F18683" t="s">
        <v>41</v>
      </c>
      <c r="G18683" t="s">
        <v>22</v>
      </c>
      <c r="H18683" t="s">
        <v>23</v>
      </c>
      <c r="I18683" t="s">
        <v>638</v>
      </c>
      <c r="J18683" s="1">
        <f>LEN(Table1[[#This Row],[Options/Features]]) - LEN(SUBSTITUTE(Table1[[#This Row],[Options/Features]], ",", "")) + 1</f>
        <v>3</v>
      </c>
      <c r="K18683" t="s">
        <v>17</v>
      </c>
      <c r="L18683" t="s">
        <v>31</v>
      </c>
    </row>
    <row r="18684" spans="1:12" x14ac:dyDescent="0.25">
      <c r="A18684" t="s">
        <v>48</v>
      </c>
      <c r="B18684" t="s">
        <v>63</v>
      </c>
      <c r="C18684" s="1">
        <v>2015</v>
      </c>
      <c r="D18684" s="9">
        <v>57472</v>
      </c>
      <c r="E18684" s="4">
        <v>7211.44</v>
      </c>
      <c r="F18684" t="s">
        <v>41</v>
      </c>
      <c r="G18684" t="s">
        <v>50</v>
      </c>
      <c r="H18684" t="s">
        <v>15</v>
      </c>
      <c r="I18684" t="s">
        <v>779</v>
      </c>
      <c r="J18684" s="1">
        <f>LEN(Table1[[#This Row],[Options/Features]]) - LEN(SUBSTITUTE(Table1[[#This Row],[Options/Features]], ",", "")) + 1</f>
        <v>3</v>
      </c>
      <c r="K18684" t="s">
        <v>17</v>
      </c>
      <c r="L18684" t="s">
        <v>31</v>
      </c>
    </row>
    <row r="18685" spans="1:12" x14ac:dyDescent="0.25">
      <c r="A18685" t="s">
        <v>25</v>
      </c>
      <c r="B18685" t="s">
        <v>156</v>
      </c>
      <c r="C18685" s="1">
        <v>2011</v>
      </c>
      <c r="D18685" s="9">
        <v>149663</v>
      </c>
      <c r="E18685" s="4">
        <v>16026.048000000001</v>
      </c>
      <c r="F18685" t="s">
        <v>21</v>
      </c>
      <c r="G18685" t="s">
        <v>28</v>
      </c>
      <c r="H18685" t="s">
        <v>23</v>
      </c>
      <c r="I18685" t="s">
        <v>808</v>
      </c>
      <c r="J18685" s="1">
        <f>LEN(Table1[[#This Row],[Options/Features]]) - LEN(SUBSTITUTE(Table1[[#This Row],[Options/Features]], ",", "")) + 1</f>
        <v>3</v>
      </c>
      <c r="K18685" t="s">
        <v>36</v>
      </c>
      <c r="L18685" t="s">
        <v>31</v>
      </c>
    </row>
    <row r="18686" spans="1:12" x14ac:dyDescent="0.25">
      <c r="A18686" t="s">
        <v>133</v>
      </c>
      <c r="B18686" t="s">
        <v>134</v>
      </c>
      <c r="C18686" s="1">
        <v>2012</v>
      </c>
      <c r="D18686" s="9">
        <v>116147</v>
      </c>
      <c r="E18686" s="4">
        <v>22238.639999999999</v>
      </c>
      <c r="F18686" t="s">
        <v>41</v>
      </c>
      <c r="G18686" t="s">
        <v>72</v>
      </c>
      <c r="H18686" t="s">
        <v>23</v>
      </c>
      <c r="I18686" t="s">
        <v>115</v>
      </c>
      <c r="J18686" s="1">
        <f>LEN(Table1[[#This Row],[Options/Features]]) - LEN(SUBSTITUTE(Table1[[#This Row],[Options/Features]], ",", "")) + 1</f>
        <v>1</v>
      </c>
      <c r="K18686" t="s">
        <v>17</v>
      </c>
      <c r="L18686" t="s">
        <v>31</v>
      </c>
    </row>
    <row r="18687" spans="1:12" x14ac:dyDescent="0.25">
      <c r="A18687" t="s">
        <v>116</v>
      </c>
      <c r="B18687" t="s">
        <v>145</v>
      </c>
      <c r="C18687" s="1">
        <v>2016</v>
      </c>
      <c r="D18687" s="9">
        <v>97398</v>
      </c>
      <c r="E18687" s="4">
        <v>30976.792000000001</v>
      </c>
      <c r="F18687" t="s">
        <v>13</v>
      </c>
      <c r="G18687" t="s">
        <v>34</v>
      </c>
      <c r="H18687" t="s">
        <v>15</v>
      </c>
      <c r="I18687" t="s">
        <v>221</v>
      </c>
      <c r="J18687" s="1">
        <f>LEN(Table1[[#This Row],[Options/Features]]) - LEN(SUBSTITUTE(Table1[[#This Row],[Options/Features]], ",", "")) + 1</f>
        <v>3</v>
      </c>
      <c r="K18687" t="s">
        <v>17</v>
      </c>
      <c r="L18687" t="s">
        <v>31</v>
      </c>
    </row>
    <row r="18688" spans="1:12" x14ac:dyDescent="0.25">
      <c r="A18688" t="s">
        <v>60</v>
      </c>
      <c r="B18688" t="s">
        <v>102</v>
      </c>
      <c r="C18688" s="1">
        <v>2019</v>
      </c>
      <c r="D18688" s="9">
        <v>148855</v>
      </c>
      <c r="E18688" s="4">
        <v>8632.3520000000008</v>
      </c>
      <c r="F18688" t="s">
        <v>13</v>
      </c>
      <c r="G18688" t="s">
        <v>42</v>
      </c>
      <c r="H18688" t="s">
        <v>23</v>
      </c>
      <c r="I18688" t="s">
        <v>1015</v>
      </c>
      <c r="J18688" s="1">
        <f>LEN(Table1[[#This Row],[Options/Features]]) - LEN(SUBSTITUTE(Table1[[#This Row],[Options/Features]], ",", "")) + 1</f>
        <v>4</v>
      </c>
      <c r="K18688" t="s">
        <v>17</v>
      </c>
      <c r="L18688" t="s">
        <v>31</v>
      </c>
    </row>
    <row r="18689" spans="1:12" x14ac:dyDescent="0.25">
      <c r="A18689" t="s">
        <v>44</v>
      </c>
      <c r="B18689" t="s">
        <v>176</v>
      </c>
      <c r="C18689" s="1">
        <v>2014</v>
      </c>
      <c r="D18689" s="9">
        <v>76498</v>
      </c>
      <c r="E18689" s="4">
        <v>4451.7759999999998</v>
      </c>
      <c r="F18689" t="s">
        <v>13</v>
      </c>
      <c r="G18689" t="s">
        <v>34</v>
      </c>
      <c r="H18689" t="s">
        <v>23</v>
      </c>
      <c r="I18689" t="s">
        <v>820</v>
      </c>
      <c r="J18689" s="1">
        <f>LEN(Table1[[#This Row],[Options/Features]]) - LEN(SUBSTITUTE(Table1[[#This Row],[Options/Features]], ",", "")) + 1</f>
        <v>4</v>
      </c>
      <c r="K18689" t="s">
        <v>30</v>
      </c>
      <c r="L18689" t="s">
        <v>31</v>
      </c>
    </row>
    <row r="18690" spans="1:12" x14ac:dyDescent="0.25">
      <c r="A18690" t="s">
        <v>79</v>
      </c>
      <c r="B18690" t="s">
        <v>87</v>
      </c>
      <c r="C18690" s="1">
        <v>2021</v>
      </c>
      <c r="D18690" s="9">
        <v>33316</v>
      </c>
      <c r="E18690" s="4">
        <v>36710.936000000002</v>
      </c>
      <c r="F18690" t="s">
        <v>41</v>
      </c>
      <c r="G18690" t="s">
        <v>22</v>
      </c>
      <c r="H18690" t="s">
        <v>23</v>
      </c>
      <c r="I18690" t="s">
        <v>340</v>
      </c>
      <c r="J18690" s="1">
        <f>LEN(Table1[[#This Row],[Options/Features]]) - LEN(SUBSTITUTE(Table1[[#This Row],[Options/Features]], ",", "")) + 1</f>
        <v>3</v>
      </c>
      <c r="K18690" t="s">
        <v>17</v>
      </c>
      <c r="L18690" t="s">
        <v>31</v>
      </c>
    </row>
    <row r="18691" spans="1:12" x14ac:dyDescent="0.25">
      <c r="A18691" t="s">
        <v>99</v>
      </c>
      <c r="B18691" t="s">
        <v>108</v>
      </c>
      <c r="C18691" s="1">
        <v>2018</v>
      </c>
      <c r="D18691" s="9">
        <v>87875</v>
      </c>
      <c r="E18691" s="4">
        <v>18113.727999999999</v>
      </c>
      <c r="F18691" t="s">
        <v>27</v>
      </c>
      <c r="G18691" t="s">
        <v>46</v>
      </c>
      <c r="H18691" t="s">
        <v>23</v>
      </c>
      <c r="I18691" t="s">
        <v>421</v>
      </c>
      <c r="J18691" s="1">
        <f>LEN(Table1[[#This Row],[Options/Features]]) - LEN(SUBSTITUTE(Table1[[#This Row],[Options/Features]], ",", "")) + 1</f>
        <v>3</v>
      </c>
      <c r="K18691" t="s">
        <v>36</v>
      </c>
      <c r="L18691" t="s">
        <v>31</v>
      </c>
    </row>
    <row r="18692" spans="1:12" x14ac:dyDescent="0.25">
      <c r="A18692" t="s">
        <v>48</v>
      </c>
      <c r="B18692" t="s">
        <v>49</v>
      </c>
      <c r="C18692" s="1">
        <v>2012</v>
      </c>
      <c r="D18692" s="9">
        <v>5851</v>
      </c>
      <c r="E18692" s="4">
        <v>20456.68</v>
      </c>
      <c r="F18692" t="s">
        <v>41</v>
      </c>
      <c r="G18692" t="s">
        <v>14</v>
      </c>
      <c r="H18692" t="s">
        <v>15</v>
      </c>
      <c r="I18692" t="s">
        <v>51</v>
      </c>
      <c r="J18692" s="1">
        <f>LEN(Table1[[#This Row],[Options/Features]]) - LEN(SUBSTITUTE(Table1[[#This Row],[Options/Features]], ",", "")) + 1</f>
        <v>2</v>
      </c>
      <c r="K18692" t="s">
        <v>36</v>
      </c>
      <c r="L18692" t="s">
        <v>18</v>
      </c>
    </row>
    <row r="18693" spans="1:12" x14ac:dyDescent="0.25">
      <c r="A18693" t="s">
        <v>57</v>
      </c>
      <c r="B18693" t="s">
        <v>162</v>
      </c>
      <c r="C18693" s="1">
        <v>2010</v>
      </c>
      <c r="D18693" s="9">
        <v>9008</v>
      </c>
      <c r="E18693" s="4">
        <v>30561.984</v>
      </c>
      <c r="F18693" t="s">
        <v>41</v>
      </c>
      <c r="G18693" t="s">
        <v>42</v>
      </c>
      <c r="H18693" t="s">
        <v>15</v>
      </c>
      <c r="I18693" t="s">
        <v>747</v>
      </c>
      <c r="J18693" s="1">
        <f>LEN(Table1[[#This Row],[Options/Features]]) - LEN(SUBSTITUTE(Table1[[#This Row],[Options/Features]], ",", "")) + 1</f>
        <v>3</v>
      </c>
      <c r="K18693" t="s">
        <v>30</v>
      </c>
      <c r="L18693" t="s">
        <v>31</v>
      </c>
    </row>
    <row r="18694" spans="1:12" x14ac:dyDescent="0.25">
      <c r="A18694" t="s">
        <v>79</v>
      </c>
      <c r="B18694" t="s">
        <v>141</v>
      </c>
      <c r="C18694" s="1">
        <v>2017</v>
      </c>
      <c r="D18694" s="9">
        <v>13434</v>
      </c>
      <c r="E18694" s="4">
        <v>29494</v>
      </c>
      <c r="F18694" t="s">
        <v>21</v>
      </c>
      <c r="G18694" t="s">
        <v>22</v>
      </c>
      <c r="H18694" t="s">
        <v>23</v>
      </c>
      <c r="I18694" t="s">
        <v>1195</v>
      </c>
      <c r="J18694" s="1">
        <f>LEN(Table1[[#This Row],[Options/Features]]) - LEN(SUBSTITUTE(Table1[[#This Row],[Options/Features]], ",", "")) + 1</f>
        <v>4</v>
      </c>
      <c r="K18694" t="s">
        <v>30</v>
      </c>
      <c r="L18694" t="s">
        <v>31</v>
      </c>
    </row>
    <row r="18695" spans="1:12" x14ac:dyDescent="0.25">
      <c r="A18695" t="s">
        <v>93</v>
      </c>
      <c r="B18695" t="s">
        <v>94</v>
      </c>
      <c r="C18695" s="1">
        <v>2010</v>
      </c>
      <c r="D18695" s="9">
        <v>86030</v>
      </c>
      <c r="E18695" s="4">
        <v>29473.103999999999</v>
      </c>
      <c r="F18695" t="s">
        <v>41</v>
      </c>
      <c r="G18695" t="s">
        <v>28</v>
      </c>
      <c r="H18695" t="s">
        <v>23</v>
      </c>
      <c r="I18695" t="s">
        <v>16</v>
      </c>
      <c r="J18695" s="1">
        <f>LEN(Table1[[#This Row],[Options/Features]]) - LEN(SUBSTITUTE(Table1[[#This Row],[Options/Features]], ",", "")) + 1</f>
        <v>1</v>
      </c>
      <c r="K18695" t="s">
        <v>36</v>
      </c>
      <c r="L18695" t="s">
        <v>31</v>
      </c>
    </row>
    <row r="18696" spans="1:12" x14ac:dyDescent="0.25">
      <c r="A18696" t="s">
        <v>79</v>
      </c>
      <c r="B18696" t="s">
        <v>87</v>
      </c>
      <c r="C18696" s="1">
        <v>2019</v>
      </c>
      <c r="D18696" s="9">
        <v>138544</v>
      </c>
      <c r="E18696" s="4">
        <v>27590.416000000001</v>
      </c>
      <c r="F18696" t="s">
        <v>41</v>
      </c>
      <c r="G18696" t="s">
        <v>42</v>
      </c>
      <c r="H18696" t="s">
        <v>15</v>
      </c>
      <c r="I18696" t="s">
        <v>1032</v>
      </c>
      <c r="J18696" s="1">
        <f>LEN(Table1[[#This Row],[Options/Features]]) - LEN(SUBSTITUTE(Table1[[#This Row],[Options/Features]], ",", "")) + 1</f>
        <v>4</v>
      </c>
      <c r="K18696" t="s">
        <v>36</v>
      </c>
      <c r="L18696" t="s">
        <v>31</v>
      </c>
    </row>
    <row r="18697" spans="1:12" x14ac:dyDescent="0.25">
      <c r="A18697" t="s">
        <v>44</v>
      </c>
      <c r="B18697" t="s">
        <v>176</v>
      </c>
      <c r="C18697" s="1">
        <v>2018</v>
      </c>
      <c r="D18697" s="9">
        <v>111557</v>
      </c>
      <c r="E18697" s="4">
        <v>28688.984</v>
      </c>
      <c r="F18697" t="s">
        <v>13</v>
      </c>
      <c r="G18697" t="s">
        <v>14</v>
      </c>
      <c r="H18697" t="s">
        <v>15</v>
      </c>
      <c r="I18697" t="s">
        <v>506</v>
      </c>
      <c r="J18697" s="1">
        <f>LEN(Table1[[#This Row],[Options/Features]]) - LEN(SUBSTITUTE(Table1[[#This Row],[Options/Features]], ",", "")) + 1</f>
        <v>4</v>
      </c>
      <c r="K18697" t="s">
        <v>30</v>
      </c>
      <c r="L18697" t="s">
        <v>31</v>
      </c>
    </row>
    <row r="18698" spans="1:12" x14ac:dyDescent="0.25">
      <c r="A18698" t="s">
        <v>79</v>
      </c>
      <c r="B18698" t="s">
        <v>87</v>
      </c>
      <c r="C18698" s="1">
        <v>2018</v>
      </c>
      <c r="D18698" s="9">
        <v>142675</v>
      </c>
      <c r="E18698" s="4">
        <v>17316.991999999998</v>
      </c>
      <c r="F18698" t="s">
        <v>27</v>
      </c>
      <c r="G18698" t="s">
        <v>50</v>
      </c>
      <c r="H18698" t="s">
        <v>23</v>
      </c>
      <c r="I18698" t="s">
        <v>221</v>
      </c>
      <c r="J18698" s="1">
        <f>LEN(Table1[[#This Row],[Options/Features]]) - LEN(SUBSTITUTE(Table1[[#This Row],[Options/Features]], ",", "")) + 1</f>
        <v>3</v>
      </c>
      <c r="K18698" t="s">
        <v>17</v>
      </c>
      <c r="L18698" t="s">
        <v>31</v>
      </c>
    </row>
    <row r="18699" spans="1:12" x14ac:dyDescent="0.25">
      <c r="A18699" t="s">
        <v>11</v>
      </c>
      <c r="B18699" t="s">
        <v>187</v>
      </c>
      <c r="C18699" s="1">
        <v>2013</v>
      </c>
      <c r="D18699" s="9">
        <v>111670</v>
      </c>
      <c r="E18699" s="4">
        <v>15864.584000000001</v>
      </c>
      <c r="F18699" t="s">
        <v>13</v>
      </c>
      <c r="G18699" t="s">
        <v>46</v>
      </c>
      <c r="H18699" t="s">
        <v>23</v>
      </c>
      <c r="I18699" t="s">
        <v>1075</v>
      </c>
      <c r="J18699" s="1">
        <f>LEN(Table1[[#This Row],[Options/Features]]) - LEN(SUBSTITUTE(Table1[[#This Row],[Options/Features]], ",", "")) + 1</f>
        <v>4</v>
      </c>
      <c r="K18699" t="s">
        <v>17</v>
      </c>
      <c r="L18699" t="s">
        <v>31</v>
      </c>
    </row>
    <row r="18700" spans="1:12" x14ac:dyDescent="0.25">
      <c r="A18700" t="s">
        <v>93</v>
      </c>
      <c r="B18700" t="s">
        <v>588</v>
      </c>
      <c r="C18700" s="1">
        <v>2011</v>
      </c>
      <c r="D18700" s="9">
        <v>73332</v>
      </c>
      <c r="E18700" s="4">
        <v>6218.6719999999996</v>
      </c>
      <c r="F18700" t="s">
        <v>27</v>
      </c>
      <c r="G18700" t="s">
        <v>46</v>
      </c>
      <c r="H18700" t="s">
        <v>15</v>
      </c>
      <c r="I18700" t="s">
        <v>24</v>
      </c>
      <c r="J18700" s="1">
        <f>LEN(Table1[[#This Row],[Options/Features]]) - LEN(SUBSTITUTE(Table1[[#This Row],[Options/Features]], ",", "")) + 1</f>
        <v>1</v>
      </c>
      <c r="K18700" t="s">
        <v>36</v>
      </c>
      <c r="L18700" t="s">
        <v>31</v>
      </c>
    </row>
    <row r="18701" spans="1:12" x14ac:dyDescent="0.25">
      <c r="A18701" t="s">
        <v>44</v>
      </c>
      <c r="B18701" t="s">
        <v>105</v>
      </c>
      <c r="C18701" s="1">
        <v>2020</v>
      </c>
      <c r="D18701" s="9">
        <v>143106</v>
      </c>
      <c r="E18701" s="4">
        <v>20429.887999999999</v>
      </c>
      <c r="F18701" t="s">
        <v>27</v>
      </c>
      <c r="G18701" t="s">
        <v>14</v>
      </c>
      <c r="H18701" t="s">
        <v>23</v>
      </c>
      <c r="I18701" t="s">
        <v>508</v>
      </c>
      <c r="J18701" s="1">
        <f>LEN(Table1[[#This Row],[Options/Features]]) - LEN(SUBSTITUTE(Table1[[#This Row],[Options/Features]], ",", "")) + 1</f>
        <v>3</v>
      </c>
      <c r="K18701" t="s">
        <v>36</v>
      </c>
      <c r="L18701" t="s">
        <v>31</v>
      </c>
    </row>
    <row r="18702" spans="1:12" x14ac:dyDescent="0.25">
      <c r="A18702" t="s">
        <v>99</v>
      </c>
      <c r="B18702" t="s">
        <v>326</v>
      </c>
      <c r="C18702" s="1">
        <v>2021</v>
      </c>
      <c r="D18702" s="9">
        <v>98733</v>
      </c>
      <c r="E18702" s="4">
        <v>15708.727999999999</v>
      </c>
      <c r="F18702" t="s">
        <v>27</v>
      </c>
      <c r="G18702" t="s">
        <v>67</v>
      </c>
      <c r="H18702" t="s">
        <v>15</v>
      </c>
      <c r="I18702" t="s">
        <v>47</v>
      </c>
      <c r="J18702" s="1">
        <f>LEN(Table1[[#This Row],[Options/Features]]) - LEN(SUBSTITUTE(Table1[[#This Row],[Options/Features]], ",", "")) + 1</f>
        <v>1</v>
      </c>
      <c r="K18702" t="s">
        <v>36</v>
      </c>
      <c r="L18702" t="s">
        <v>31</v>
      </c>
    </row>
    <row r="18703" spans="1:12" x14ac:dyDescent="0.25">
      <c r="A18703" t="s">
        <v>54</v>
      </c>
      <c r="B18703" t="s">
        <v>220</v>
      </c>
      <c r="C18703" s="1">
        <v>2019</v>
      </c>
      <c r="D18703" s="9">
        <v>48780</v>
      </c>
      <c r="E18703" s="4">
        <v>35664.14</v>
      </c>
      <c r="F18703" t="s">
        <v>27</v>
      </c>
      <c r="G18703" t="s">
        <v>46</v>
      </c>
      <c r="H18703" t="s">
        <v>15</v>
      </c>
      <c r="I18703" t="s">
        <v>202</v>
      </c>
      <c r="J18703" s="1">
        <f>LEN(Table1[[#This Row],[Options/Features]]) - LEN(SUBSTITUTE(Table1[[#This Row],[Options/Features]], ",", "")) + 1</f>
        <v>2</v>
      </c>
      <c r="K18703" t="s">
        <v>17</v>
      </c>
      <c r="L18703" t="s">
        <v>18</v>
      </c>
    </row>
    <row r="18704" spans="1:12" x14ac:dyDescent="0.25">
      <c r="A18704" t="s">
        <v>96</v>
      </c>
      <c r="B18704" t="s">
        <v>275</v>
      </c>
      <c r="C18704" s="1">
        <v>2020</v>
      </c>
      <c r="D18704" s="9">
        <v>33587</v>
      </c>
      <c r="E18704" s="4">
        <v>19926.808000000001</v>
      </c>
      <c r="F18704" t="s">
        <v>13</v>
      </c>
      <c r="G18704" t="s">
        <v>42</v>
      </c>
      <c r="H18704" t="s">
        <v>23</v>
      </c>
      <c r="I18704" t="s">
        <v>433</v>
      </c>
      <c r="J18704" s="1">
        <f>LEN(Table1[[#This Row],[Options/Features]]) - LEN(SUBSTITUTE(Table1[[#This Row],[Options/Features]], ",", "")) + 1</f>
        <v>3</v>
      </c>
      <c r="K18704" t="s">
        <v>30</v>
      </c>
      <c r="L18704" t="s">
        <v>31</v>
      </c>
    </row>
    <row r="18705" spans="1:12" x14ac:dyDescent="0.25">
      <c r="A18705" t="s">
        <v>89</v>
      </c>
      <c r="B18705" t="s">
        <v>147</v>
      </c>
      <c r="C18705" s="1">
        <v>2010</v>
      </c>
      <c r="D18705" s="9">
        <v>145016</v>
      </c>
      <c r="E18705" s="4">
        <v>26552.648000000001</v>
      </c>
      <c r="F18705" t="s">
        <v>41</v>
      </c>
      <c r="G18705" t="s">
        <v>14</v>
      </c>
      <c r="H18705" t="s">
        <v>23</v>
      </c>
      <c r="I18705" t="s">
        <v>732</v>
      </c>
      <c r="J18705" s="1">
        <f>LEN(Table1[[#This Row],[Options/Features]]) - LEN(SUBSTITUTE(Table1[[#This Row],[Options/Features]], ",", "")) + 1</f>
        <v>4</v>
      </c>
      <c r="K18705" t="s">
        <v>30</v>
      </c>
      <c r="L18705" t="s">
        <v>31</v>
      </c>
    </row>
    <row r="18706" spans="1:12" x14ac:dyDescent="0.25">
      <c r="A18706" t="s">
        <v>99</v>
      </c>
      <c r="B18706" t="s">
        <v>326</v>
      </c>
      <c r="C18706" s="1">
        <v>2022</v>
      </c>
      <c r="D18706" s="9">
        <v>23019</v>
      </c>
      <c r="E18706" s="4">
        <v>26364.024000000001</v>
      </c>
      <c r="F18706" t="s">
        <v>21</v>
      </c>
      <c r="G18706" t="s">
        <v>34</v>
      </c>
      <c r="H18706" t="s">
        <v>23</v>
      </c>
      <c r="I18706" t="s">
        <v>443</v>
      </c>
      <c r="J18706" s="1">
        <f>LEN(Table1[[#This Row],[Options/Features]]) - LEN(SUBSTITUTE(Table1[[#This Row],[Options/Features]], ",", "")) + 1</f>
        <v>3</v>
      </c>
      <c r="K18706" t="s">
        <v>36</v>
      </c>
      <c r="L18706" t="s">
        <v>31</v>
      </c>
    </row>
    <row r="18707" spans="1:12" x14ac:dyDescent="0.25">
      <c r="A18707" t="s">
        <v>25</v>
      </c>
      <c r="B18707" t="s">
        <v>70</v>
      </c>
      <c r="C18707" s="1">
        <v>2014</v>
      </c>
      <c r="D18707" s="9">
        <v>102908</v>
      </c>
      <c r="E18707" s="4">
        <v>24988.072</v>
      </c>
      <c r="F18707" t="s">
        <v>13</v>
      </c>
      <c r="G18707" t="s">
        <v>72</v>
      </c>
      <c r="H18707" t="s">
        <v>15</v>
      </c>
      <c r="I18707" t="s">
        <v>600</v>
      </c>
      <c r="J18707" s="1">
        <f>LEN(Table1[[#This Row],[Options/Features]]) - LEN(SUBSTITUTE(Table1[[#This Row],[Options/Features]], ",", "")) + 1</f>
        <v>3</v>
      </c>
      <c r="K18707" t="s">
        <v>17</v>
      </c>
      <c r="L18707" t="s">
        <v>31</v>
      </c>
    </row>
    <row r="18708" spans="1:12" x14ac:dyDescent="0.25">
      <c r="A18708" t="s">
        <v>74</v>
      </c>
      <c r="B18708">
        <v>500</v>
      </c>
      <c r="C18708" s="1">
        <v>2017</v>
      </c>
      <c r="D18708" s="9">
        <v>146571</v>
      </c>
      <c r="E18708" s="4">
        <v>24410.304</v>
      </c>
      <c r="F18708" t="s">
        <v>41</v>
      </c>
      <c r="G18708" t="s">
        <v>50</v>
      </c>
      <c r="H18708" t="s">
        <v>15</v>
      </c>
      <c r="I18708" t="s">
        <v>115</v>
      </c>
      <c r="J18708" s="1">
        <f>LEN(Table1[[#This Row],[Options/Features]]) - LEN(SUBSTITUTE(Table1[[#This Row],[Options/Features]], ",", "")) + 1</f>
        <v>1</v>
      </c>
      <c r="K18708" t="s">
        <v>36</v>
      </c>
      <c r="L18708" t="s">
        <v>31</v>
      </c>
    </row>
    <row r="18709" spans="1:12" x14ac:dyDescent="0.25">
      <c r="A18709" t="s">
        <v>89</v>
      </c>
      <c r="B18709" t="s">
        <v>90</v>
      </c>
      <c r="C18709" s="1">
        <v>2010</v>
      </c>
      <c r="D18709" s="9">
        <v>124983</v>
      </c>
      <c r="E18709" s="4">
        <v>29796.36</v>
      </c>
      <c r="F18709" t="s">
        <v>27</v>
      </c>
      <c r="G18709" t="s">
        <v>46</v>
      </c>
      <c r="H18709" t="s">
        <v>23</v>
      </c>
      <c r="I18709" t="s">
        <v>1034</v>
      </c>
      <c r="J18709" s="1">
        <f>LEN(Table1[[#This Row],[Options/Features]]) - LEN(SUBSTITUTE(Table1[[#This Row],[Options/Features]], ",", "")) + 1</f>
        <v>4</v>
      </c>
      <c r="K18709" t="s">
        <v>30</v>
      </c>
      <c r="L18709" t="s">
        <v>31</v>
      </c>
    </row>
    <row r="18710" spans="1:12" x14ac:dyDescent="0.25">
      <c r="A18710" t="s">
        <v>37</v>
      </c>
      <c r="B18710" t="s">
        <v>131</v>
      </c>
      <c r="C18710" s="1">
        <v>2020</v>
      </c>
      <c r="D18710" s="9">
        <v>148117</v>
      </c>
      <c r="E18710" s="4">
        <v>5918.0959999999995</v>
      </c>
      <c r="F18710" t="s">
        <v>13</v>
      </c>
      <c r="G18710" t="s">
        <v>42</v>
      </c>
      <c r="H18710" t="s">
        <v>15</v>
      </c>
      <c r="I18710" t="s">
        <v>216</v>
      </c>
      <c r="J18710" s="1">
        <f>LEN(Table1[[#This Row],[Options/Features]]) - LEN(SUBSTITUTE(Table1[[#This Row],[Options/Features]], ",", "")) + 1</f>
        <v>2</v>
      </c>
      <c r="K18710" t="s">
        <v>17</v>
      </c>
      <c r="L18710" t="s">
        <v>31</v>
      </c>
    </row>
    <row r="18711" spans="1:12" x14ac:dyDescent="0.25">
      <c r="A18711" t="s">
        <v>93</v>
      </c>
      <c r="B18711" t="s">
        <v>165</v>
      </c>
      <c r="C18711" s="1">
        <v>2010</v>
      </c>
      <c r="D18711" s="9">
        <v>137674</v>
      </c>
      <c r="E18711" s="4">
        <v>4322.32</v>
      </c>
      <c r="F18711" t="s">
        <v>41</v>
      </c>
      <c r="G18711" t="s">
        <v>72</v>
      </c>
      <c r="H18711" t="s">
        <v>15</v>
      </c>
      <c r="I18711" t="s">
        <v>669</v>
      </c>
      <c r="J18711" s="1">
        <f>LEN(Table1[[#This Row],[Options/Features]]) - LEN(SUBSTITUTE(Table1[[#This Row],[Options/Features]], ",", "")) + 1</f>
        <v>3</v>
      </c>
      <c r="K18711" t="s">
        <v>17</v>
      </c>
      <c r="L18711" t="s">
        <v>31</v>
      </c>
    </row>
    <row r="18712" spans="1:12" x14ac:dyDescent="0.25">
      <c r="A18712" t="s">
        <v>96</v>
      </c>
      <c r="B18712" t="s">
        <v>139</v>
      </c>
      <c r="C18712" s="1">
        <v>2010</v>
      </c>
      <c r="D18712" s="9">
        <v>142913</v>
      </c>
      <c r="E18712" s="4">
        <v>13119.288</v>
      </c>
      <c r="F18712" t="s">
        <v>13</v>
      </c>
      <c r="G18712" t="s">
        <v>22</v>
      </c>
      <c r="H18712" t="s">
        <v>23</v>
      </c>
      <c r="I18712" t="s">
        <v>576</v>
      </c>
      <c r="J18712" s="1">
        <f>LEN(Table1[[#This Row],[Options/Features]]) - LEN(SUBSTITUTE(Table1[[#This Row],[Options/Features]], ",", "")) + 1</f>
        <v>4</v>
      </c>
      <c r="K18712" t="s">
        <v>36</v>
      </c>
      <c r="L18712" t="s">
        <v>31</v>
      </c>
    </row>
    <row r="18713" spans="1:12" x14ac:dyDescent="0.25">
      <c r="A18713" t="s">
        <v>82</v>
      </c>
      <c r="B18713" t="s">
        <v>114</v>
      </c>
      <c r="C18713" s="1">
        <v>2019</v>
      </c>
      <c r="D18713" s="9">
        <v>55826</v>
      </c>
      <c r="E18713" s="4">
        <v>20100.830000000002</v>
      </c>
      <c r="F18713" t="s">
        <v>13</v>
      </c>
      <c r="G18713" t="s">
        <v>14</v>
      </c>
      <c r="H18713" t="s">
        <v>23</v>
      </c>
      <c r="I18713" t="s">
        <v>1217</v>
      </c>
      <c r="J18713" s="1">
        <f>LEN(Table1[[#This Row],[Options/Features]]) - LEN(SUBSTITUTE(Table1[[#This Row],[Options/Features]], ",", "")) + 1</f>
        <v>4</v>
      </c>
      <c r="K18713" t="s">
        <v>30</v>
      </c>
      <c r="L18713" t="s">
        <v>18</v>
      </c>
    </row>
    <row r="18714" spans="1:12" x14ac:dyDescent="0.25">
      <c r="A18714" t="s">
        <v>54</v>
      </c>
      <c r="B18714" t="s">
        <v>55</v>
      </c>
      <c r="C18714" s="1">
        <v>2015</v>
      </c>
      <c r="D18714" s="9">
        <v>53347</v>
      </c>
      <c r="E18714" s="4">
        <v>37815.095999999998</v>
      </c>
      <c r="F18714" t="s">
        <v>13</v>
      </c>
      <c r="G18714" t="s">
        <v>50</v>
      </c>
      <c r="H18714" t="s">
        <v>15</v>
      </c>
      <c r="I18714" t="s">
        <v>895</v>
      </c>
      <c r="J18714" s="1">
        <f>LEN(Table1[[#This Row],[Options/Features]]) - LEN(SUBSTITUTE(Table1[[#This Row],[Options/Features]], ",", "")) + 1</f>
        <v>4</v>
      </c>
      <c r="K18714" t="s">
        <v>30</v>
      </c>
      <c r="L18714" t="s">
        <v>31</v>
      </c>
    </row>
    <row r="18715" spans="1:12" x14ac:dyDescent="0.25">
      <c r="A18715" t="s">
        <v>19</v>
      </c>
      <c r="B18715" t="s">
        <v>274</v>
      </c>
      <c r="C18715" s="1">
        <v>2014</v>
      </c>
      <c r="D18715" s="9">
        <v>68783</v>
      </c>
      <c r="E18715" s="4">
        <v>30987.056</v>
      </c>
      <c r="F18715" t="s">
        <v>41</v>
      </c>
      <c r="G18715" t="s">
        <v>64</v>
      </c>
      <c r="H18715" t="s">
        <v>15</v>
      </c>
      <c r="I18715" t="s">
        <v>245</v>
      </c>
      <c r="J18715" s="1">
        <f>LEN(Table1[[#This Row],[Options/Features]]) - LEN(SUBSTITUTE(Table1[[#This Row],[Options/Features]], ",", "")) + 1</f>
        <v>2</v>
      </c>
      <c r="K18715" t="s">
        <v>30</v>
      </c>
      <c r="L18715" t="s">
        <v>31</v>
      </c>
    </row>
    <row r="18716" spans="1:12" x14ac:dyDescent="0.25">
      <c r="A18716" t="s">
        <v>37</v>
      </c>
      <c r="B18716" t="s">
        <v>181</v>
      </c>
      <c r="C18716" s="1">
        <v>2019</v>
      </c>
      <c r="D18716" s="9">
        <v>12081</v>
      </c>
      <c r="E18716" s="4">
        <v>16622.392</v>
      </c>
      <c r="F18716" t="s">
        <v>27</v>
      </c>
      <c r="G18716" t="s">
        <v>64</v>
      </c>
      <c r="H18716" t="s">
        <v>23</v>
      </c>
      <c r="I18716" t="s">
        <v>166</v>
      </c>
      <c r="J18716" s="1">
        <f>LEN(Table1[[#This Row],[Options/Features]]) - LEN(SUBSTITUTE(Table1[[#This Row],[Options/Features]], ",", "")) + 1</f>
        <v>1</v>
      </c>
      <c r="K18716" t="s">
        <v>36</v>
      </c>
      <c r="L18716" t="s">
        <v>31</v>
      </c>
    </row>
    <row r="18717" spans="1:12" x14ac:dyDescent="0.25">
      <c r="A18717" t="s">
        <v>116</v>
      </c>
      <c r="B18717" t="s">
        <v>192</v>
      </c>
      <c r="C18717" s="1">
        <v>2018</v>
      </c>
      <c r="D18717" s="9">
        <v>81429</v>
      </c>
      <c r="E18717" s="4">
        <v>12612.44</v>
      </c>
      <c r="F18717" t="s">
        <v>13</v>
      </c>
      <c r="G18717" t="s">
        <v>14</v>
      </c>
      <c r="H18717" t="s">
        <v>15</v>
      </c>
      <c r="I18717" t="s">
        <v>122</v>
      </c>
      <c r="J18717" s="1">
        <f>LEN(Table1[[#This Row],[Options/Features]]) - LEN(SUBSTITUTE(Table1[[#This Row],[Options/Features]], ",", "")) + 1</f>
        <v>2</v>
      </c>
      <c r="K18717" t="s">
        <v>17</v>
      </c>
      <c r="L18717" t="s">
        <v>31</v>
      </c>
    </row>
    <row r="18718" spans="1:12" x14ac:dyDescent="0.25">
      <c r="A18718" t="s">
        <v>93</v>
      </c>
      <c r="B18718" t="s">
        <v>588</v>
      </c>
      <c r="C18718" s="1">
        <v>2015</v>
      </c>
      <c r="D18718" s="9">
        <v>110441</v>
      </c>
      <c r="E18718" s="4">
        <v>31323.928</v>
      </c>
      <c r="F18718" t="s">
        <v>21</v>
      </c>
      <c r="G18718" t="s">
        <v>28</v>
      </c>
      <c r="H18718" t="s">
        <v>23</v>
      </c>
      <c r="I18718" t="s">
        <v>115</v>
      </c>
      <c r="J18718" s="1">
        <f>LEN(Table1[[#This Row],[Options/Features]]) - LEN(SUBSTITUTE(Table1[[#This Row],[Options/Features]], ",", "")) + 1</f>
        <v>1</v>
      </c>
      <c r="K18718" t="s">
        <v>30</v>
      </c>
      <c r="L18718" t="s">
        <v>31</v>
      </c>
    </row>
    <row r="18719" spans="1:12" x14ac:dyDescent="0.25">
      <c r="A18719" t="s">
        <v>44</v>
      </c>
      <c r="B18719" t="s">
        <v>362</v>
      </c>
      <c r="C18719" s="1">
        <v>2013</v>
      </c>
      <c r="D18719" s="9">
        <v>60202</v>
      </c>
      <c r="E18719" s="4">
        <v>27410.824000000001</v>
      </c>
      <c r="F18719" t="s">
        <v>41</v>
      </c>
      <c r="G18719" t="s">
        <v>42</v>
      </c>
      <c r="H18719" t="s">
        <v>15</v>
      </c>
      <c r="I18719" t="s">
        <v>216</v>
      </c>
      <c r="J18719" s="1">
        <f>LEN(Table1[[#This Row],[Options/Features]]) - LEN(SUBSTITUTE(Table1[[#This Row],[Options/Features]], ",", "")) + 1</f>
        <v>2</v>
      </c>
      <c r="K18719" t="s">
        <v>17</v>
      </c>
      <c r="L18719" t="s">
        <v>31</v>
      </c>
    </row>
    <row r="18720" spans="1:12" x14ac:dyDescent="0.25">
      <c r="A18720" t="s">
        <v>82</v>
      </c>
      <c r="B18720" t="s">
        <v>84</v>
      </c>
      <c r="C18720" s="1">
        <v>2018</v>
      </c>
      <c r="D18720" s="9">
        <v>42811</v>
      </c>
      <c r="E18720" s="4">
        <v>8673.9120000000003</v>
      </c>
      <c r="F18720" t="s">
        <v>27</v>
      </c>
      <c r="G18720" t="s">
        <v>42</v>
      </c>
      <c r="H18720" t="s">
        <v>23</v>
      </c>
      <c r="I18720" t="s">
        <v>166</v>
      </c>
      <c r="J18720" s="1">
        <f>LEN(Table1[[#This Row],[Options/Features]]) - LEN(SUBSTITUTE(Table1[[#This Row],[Options/Features]], ",", "")) + 1</f>
        <v>1</v>
      </c>
      <c r="K18720" t="s">
        <v>36</v>
      </c>
      <c r="L18720" t="s">
        <v>31</v>
      </c>
    </row>
    <row r="18721" spans="1:12" x14ac:dyDescent="0.25">
      <c r="A18721" t="s">
        <v>116</v>
      </c>
      <c r="B18721">
        <v>300</v>
      </c>
      <c r="C18721" s="1">
        <v>2010</v>
      </c>
      <c r="D18721" s="9">
        <v>31579</v>
      </c>
      <c r="E18721" s="4">
        <v>28335.58</v>
      </c>
      <c r="F18721" t="s">
        <v>27</v>
      </c>
      <c r="G18721" t="s">
        <v>72</v>
      </c>
      <c r="H18721" t="s">
        <v>15</v>
      </c>
      <c r="I18721" t="s">
        <v>273</v>
      </c>
      <c r="J18721" s="1">
        <f>LEN(Table1[[#This Row],[Options/Features]]) - LEN(SUBSTITUTE(Table1[[#This Row],[Options/Features]], ",", "")) + 1</f>
        <v>3</v>
      </c>
      <c r="K18721" t="s">
        <v>36</v>
      </c>
      <c r="L18721" t="s">
        <v>18</v>
      </c>
    </row>
    <row r="18722" spans="1:12" x14ac:dyDescent="0.25">
      <c r="A18722" t="s">
        <v>96</v>
      </c>
      <c r="B18722" t="s">
        <v>111</v>
      </c>
      <c r="C18722" s="1">
        <v>2022</v>
      </c>
      <c r="D18722" s="9">
        <v>125875</v>
      </c>
      <c r="E18722" s="4">
        <v>4514.0159999999996</v>
      </c>
      <c r="F18722" t="s">
        <v>27</v>
      </c>
      <c r="G18722" t="s">
        <v>34</v>
      </c>
      <c r="H18722" t="s">
        <v>15</v>
      </c>
      <c r="I18722" t="s">
        <v>106</v>
      </c>
      <c r="J18722" s="1">
        <f>LEN(Table1[[#This Row],[Options/Features]]) - LEN(SUBSTITUTE(Table1[[#This Row],[Options/Features]], ",", "")) + 1</f>
        <v>1</v>
      </c>
      <c r="K18722" t="s">
        <v>36</v>
      </c>
      <c r="L18722" t="s">
        <v>31</v>
      </c>
    </row>
    <row r="18723" spans="1:12" x14ac:dyDescent="0.25">
      <c r="A18723" t="s">
        <v>54</v>
      </c>
      <c r="B18723" t="s">
        <v>94</v>
      </c>
      <c r="C18723" s="1">
        <v>2017</v>
      </c>
      <c r="D18723" s="9">
        <v>25057</v>
      </c>
      <c r="E18723" s="4">
        <v>18771</v>
      </c>
      <c r="F18723" t="s">
        <v>13</v>
      </c>
      <c r="G18723" t="s">
        <v>67</v>
      </c>
      <c r="H18723" t="s">
        <v>15</v>
      </c>
      <c r="I18723" t="s">
        <v>1189</v>
      </c>
      <c r="J18723" s="1">
        <f>LEN(Table1[[#This Row],[Options/Features]]) - LEN(SUBSTITUTE(Table1[[#This Row],[Options/Features]], ",", "")) + 1</f>
        <v>4</v>
      </c>
      <c r="K18723" t="s">
        <v>30</v>
      </c>
      <c r="L18723" t="s">
        <v>31</v>
      </c>
    </row>
    <row r="18724" spans="1:12" x14ac:dyDescent="0.25">
      <c r="A18724" t="s">
        <v>116</v>
      </c>
      <c r="B18724" t="s">
        <v>192</v>
      </c>
      <c r="C18724" s="1">
        <v>2019</v>
      </c>
      <c r="D18724" s="9">
        <v>78482</v>
      </c>
      <c r="E18724" s="4">
        <v>22685.952000000001</v>
      </c>
      <c r="F18724" t="s">
        <v>21</v>
      </c>
      <c r="G18724" t="s">
        <v>64</v>
      </c>
      <c r="H18724" t="s">
        <v>23</v>
      </c>
      <c r="I18724" t="s">
        <v>115</v>
      </c>
      <c r="J18724" s="1">
        <f>LEN(Table1[[#This Row],[Options/Features]]) - LEN(SUBSTITUTE(Table1[[#This Row],[Options/Features]], ",", "")) + 1</f>
        <v>1</v>
      </c>
      <c r="K18724" t="s">
        <v>30</v>
      </c>
      <c r="L18724" t="s">
        <v>31</v>
      </c>
    </row>
    <row r="18725" spans="1:12" x14ac:dyDescent="0.25">
      <c r="A18725" t="s">
        <v>11</v>
      </c>
      <c r="B18725" t="s">
        <v>153</v>
      </c>
      <c r="C18725" s="1">
        <v>2022</v>
      </c>
      <c r="D18725" s="9">
        <v>114013</v>
      </c>
      <c r="E18725" s="4">
        <v>19314.624</v>
      </c>
      <c r="F18725" t="s">
        <v>41</v>
      </c>
      <c r="G18725" t="s">
        <v>42</v>
      </c>
      <c r="H18725" t="s">
        <v>23</v>
      </c>
      <c r="I18725" t="s">
        <v>757</v>
      </c>
      <c r="J18725" s="1">
        <f>LEN(Table1[[#This Row],[Options/Features]]) - LEN(SUBSTITUTE(Table1[[#This Row],[Options/Features]], ",", "")) + 1</f>
        <v>3</v>
      </c>
      <c r="K18725" t="s">
        <v>30</v>
      </c>
      <c r="L18725" t="s">
        <v>31</v>
      </c>
    </row>
    <row r="18726" spans="1:12" x14ac:dyDescent="0.25">
      <c r="A18726" t="s">
        <v>149</v>
      </c>
      <c r="B18726" t="s">
        <v>270</v>
      </c>
      <c r="C18726" s="1">
        <v>2010</v>
      </c>
      <c r="D18726" s="9">
        <v>8587</v>
      </c>
      <c r="E18726" s="4">
        <v>7943.9359999999997</v>
      </c>
      <c r="F18726" t="s">
        <v>27</v>
      </c>
      <c r="G18726" t="s">
        <v>46</v>
      </c>
      <c r="H18726" t="s">
        <v>23</v>
      </c>
      <c r="I18726" t="s">
        <v>193</v>
      </c>
      <c r="J18726" s="1">
        <f>LEN(Table1[[#This Row],[Options/Features]]) - LEN(SUBSTITUTE(Table1[[#This Row],[Options/Features]], ",", "")) + 1</f>
        <v>2</v>
      </c>
      <c r="K18726" t="s">
        <v>30</v>
      </c>
      <c r="L18726" t="s">
        <v>31</v>
      </c>
    </row>
    <row r="18727" spans="1:12" x14ac:dyDescent="0.25">
      <c r="A18727" t="s">
        <v>54</v>
      </c>
      <c r="B18727" t="s">
        <v>165</v>
      </c>
      <c r="C18727" s="1">
        <v>2015</v>
      </c>
      <c r="D18727" s="9">
        <v>27125</v>
      </c>
      <c r="E18727" s="4">
        <v>13146.552</v>
      </c>
      <c r="F18727" t="s">
        <v>27</v>
      </c>
      <c r="G18727" t="s">
        <v>64</v>
      </c>
      <c r="H18727" t="s">
        <v>23</v>
      </c>
      <c r="I18727" t="s">
        <v>16</v>
      </c>
      <c r="J18727" s="1">
        <f>LEN(Table1[[#This Row],[Options/Features]]) - LEN(SUBSTITUTE(Table1[[#This Row],[Options/Features]], ",", "")) + 1</f>
        <v>1</v>
      </c>
      <c r="K18727" t="s">
        <v>17</v>
      </c>
      <c r="L18727" t="s">
        <v>31</v>
      </c>
    </row>
    <row r="18728" spans="1:12" x14ac:dyDescent="0.25">
      <c r="A18728" t="s">
        <v>48</v>
      </c>
      <c r="B18728" t="s">
        <v>63</v>
      </c>
      <c r="C18728" s="1">
        <v>2010</v>
      </c>
      <c r="D18728" s="9">
        <v>17193</v>
      </c>
      <c r="E18728" s="4">
        <v>13996.255999999999</v>
      </c>
      <c r="F18728" t="s">
        <v>27</v>
      </c>
      <c r="G18728" t="s">
        <v>50</v>
      </c>
      <c r="H18728" t="s">
        <v>15</v>
      </c>
      <c r="I18728" t="s">
        <v>1215</v>
      </c>
      <c r="J18728" s="1">
        <f>LEN(Table1[[#This Row],[Options/Features]]) - LEN(SUBSTITUTE(Table1[[#This Row],[Options/Features]], ",", "")) + 1</f>
        <v>4</v>
      </c>
      <c r="K18728" t="s">
        <v>17</v>
      </c>
      <c r="L18728" t="s">
        <v>31</v>
      </c>
    </row>
    <row r="18729" spans="1:12" x14ac:dyDescent="0.25">
      <c r="A18729" t="s">
        <v>82</v>
      </c>
      <c r="B18729" t="s">
        <v>84</v>
      </c>
      <c r="C18729" s="1">
        <v>2014</v>
      </c>
      <c r="D18729" s="9">
        <v>149747</v>
      </c>
      <c r="E18729" s="4">
        <v>25898.912</v>
      </c>
      <c r="F18729" t="s">
        <v>41</v>
      </c>
      <c r="G18729" t="s">
        <v>67</v>
      </c>
      <c r="H18729" t="s">
        <v>15</v>
      </c>
      <c r="I18729" t="s">
        <v>377</v>
      </c>
      <c r="J18729" s="1">
        <f>LEN(Table1[[#This Row],[Options/Features]]) - LEN(SUBSTITUTE(Table1[[#This Row],[Options/Features]], ",", "")) + 1</f>
        <v>4</v>
      </c>
      <c r="K18729" t="s">
        <v>30</v>
      </c>
      <c r="L18729" t="s">
        <v>31</v>
      </c>
    </row>
    <row r="18730" spans="1:12" x14ac:dyDescent="0.25">
      <c r="A18730" t="s">
        <v>25</v>
      </c>
      <c r="B18730" t="s">
        <v>129</v>
      </c>
      <c r="C18730" s="1">
        <v>2015</v>
      </c>
      <c r="D18730" s="9">
        <v>14577</v>
      </c>
      <c r="E18730" s="4">
        <v>6386.8239999999996</v>
      </c>
      <c r="F18730" t="s">
        <v>41</v>
      </c>
      <c r="G18730" t="s">
        <v>14</v>
      </c>
      <c r="H18730" t="s">
        <v>23</v>
      </c>
      <c r="I18730" t="s">
        <v>370</v>
      </c>
      <c r="J18730" s="1">
        <f>LEN(Table1[[#This Row],[Options/Features]]) - LEN(SUBSTITUTE(Table1[[#This Row],[Options/Features]], ",", "")) + 1</f>
        <v>2</v>
      </c>
      <c r="K18730" t="s">
        <v>17</v>
      </c>
      <c r="L18730" t="s">
        <v>31</v>
      </c>
    </row>
    <row r="18731" spans="1:12" x14ac:dyDescent="0.25">
      <c r="A18731" t="s">
        <v>79</v>
      </c>
      <c r="B18731" t="s">
        <v>87</v>
      </c>
      <c r="C18731" s="1">
        <v>2016</v>
      </c>
      <c r="D18731" s="9">
        <v>94080</v>
      </c>
      <c r="E18731" s="4">
        <v>4825.5600000000004</v>
      </c>
      <c r="F18731" t="s">
        <v>13</v>
      </c>
      <c r="G18731" t="s">
        <v>14</v>
      </c>
      <c r="H18731" t="s">
        <v>15</v>
      </c>
      <c r="I18731" t="s">
        <v>106</v>
      </c>
      <c r="J18731" s="1">
        <f>LEN(Table1[[#This Row],[Options/Features]]) - LEN(SUBSTITUTE(Table1[[#This Row],[Options/Features]], ",", "")) + 1</f>
        <v>1</v>
      </c>
      <c r="K18731" t="s">
        <v>17</v>
      </c>
      <c r="L18731" t="s">
        <v>31</v>
      </c>
    </row>
    <row r="18732" spans="1:12" x14ac:dyDescent="0.25">
      <c r="A18732" t="s">
        <v>54</v>
      </c>
      <c r="B18732" t="s">
        <v>208</v>
      </c>
      <c r="C18732" s="1">
        <v>2010</v>
      </c>
      <c r="D18732" s="9">
        <v>125183</v>
      </c>
      <c r="E18732" s="4">
        <v>40307.74</v>
      </c>
      <c r="F18732" t="s">
        <v>27</v>
      </c>
      <c r="G18732" t="s">
        <v>14</v>
      </c>
      <c r="H18732" t="s">
        <v>23</v>
      </c>
      <c r="I18732" t="s">
        <v>450</v>
      </c>
      <c r="J18732" s="1">
        <f>LEN(Table1[[#This Row],[Options/Features]]) - LEN(SUBSTITUTE(Table1[[#This Row],[Options/Features]], ",", "")) + 1</f>
        <v>4</v>
      </c>
      <c r="K18732" t="s">
        <v>17</v>
      </c>
      <c r="L18732" t="s">
        <v>18</v>
      </c>
    </row>
    <row r="18733" spans="1:12" x14ac:dyDescent="0.25">
      <c r="A18733" t="s">
        <v>133</v>
      </c>
      <c r="B18733" t="s">
        <v>182</v>
      </c>
      <c r="C18733" s="1">
        <v>2010</v>
      </c>
      <c r="D18733" s="9">
        <v>88436</v>
      </c>
      <c r="E18733" s="4">
        <v>32085.784</v>
      </c>
      <c r="F18733" t="s">
        <v>21</v>
      </c>
      <c r="G18733" t="s">
        <v>64</v>
      </c>
      <c r="H18733" t="s">
        <v>23</v>
      </c>
      <c r="I18733" t="s">
        <v>256</v>
      </c>
      <c r="J18733" s="1">
        <f>LEN(Table1[[#This Row],[Options/Features]]) - LEN(SUBSTITUTE(Table1[[#This Row],[Options/Features]], ",", "")) + 1</f>
        <v>2</v>
      </c>
      <c r="K18733" t="s">
        <v>17</v>
      </c>
      <c r="L18733" t="s">
        <v>31</v>
      </c>
    </row>
    <row r="18734" spans="1:12" x14ac:dyDescent="0.25">
      <c r="A18734" t="s">
        <v>79</v>
      </c>
      <c r="B18734" t="s">
        <v>141</v>
      </c>
      <c r="C18734" s="1">
        <v>2017</v>
      </c>
      <c r="D18734" s="9">
        <v>24953</v>
      </c>
      <c r="E18734" s="4">
        <v>25810.6</v>
      </c>
      <c r="F18734" t="s">
        <v>41</v>
      </c>
      <c r="G18734" t="s">
        <v>34</v>
      </c>
      <c r="H18734" t="s">
        <v>15</v>
      </c>
      <c r="I18734" t="s">
        <v>167</v>
      </c>
      <c r="J18734" s="1">
        <f>LEN(Table1[[#This Row],[Options/Features]]) - LEN(SUBSTITUTE(Table1[[#This Row],[Options/Features]], ",", "")) + 1</f>
        <v>2</v>
      </c>
      <c r="K18734" t="s">
        <v>17</v>
      </c>
      <c r="L18734" t="s">
        <v>31</v>
      </c>
    </row>
    <row r="18735" spans="1:12" x14ac:dyDescent="0.25">
      <c r="A18735" t="s">
        <v>149</v>
      </c>
      <c r="B18735" t="s">
        <v>300</v>
      </c>
      <c r="C18735" s="1">
        <v>2011</v>
      </c>
      <c r="D18735" s="9">
        <v>23774</v>
      </c>
      <c r="E18735" s="4">
        <v>15093.016</v>
      </c>
      <c r="F18735" t="s">
        <v>13</v>
      </c>
      <c r="G18735" t="s">
        <v>42</v>
      </c>
      <c r="H18735" t="s">
        <v>23</v>
      </c>
      <c r="I18735" t="s">
        <v>124</v>
      </c>
      <c r="J18735" s="1">
        <f>LEN(Table1[[#This Row],[Options/Features]]) - LEN(SUBSTITUTE(Table1[[#This Row],[Options/Features]], ",", "")) + 1</f>
        <v>2</v>
      </c>
      <c r="K18735" t="s">
        <v>30</v>
      </c>
      <c r="L18735" t="s">
        <v>31</v>
      </c>
    </row>
    <row r="18736" spans="1:12" x14ac:dyDescent="0.25">
      <c r="A18736" t="s">
        <v>99</v>
      </c>
      <c r="B18736" t="s">
        <v>326</v>
      </c>
      <c r="C18736" s="1">
        <v>2020</v>
      </c>
      <c r="D18736" s="9">
        <v>116181</v>
      </c>
      <c r="E18736" s="4">
        <v>9483.3799999999992</v>
      </c>
      <c r="F18736" t="s">
        <v>27</v>
      </c>
      <c r="G18736" t="s">
        <v>67</v>
      </c>
      <c r="H18736" t="s">
        <v>15</v>
      </c>
      <c r="I18736" t="s">
        <v>460</v>
      </c>
      <c r="J18736" s="1">
        <f>LEN(Table1[[#This Row],[Options/Features]]) - LEN(SUBSTITUTE(Table1[[#This Row],[Options/Features]], ",", "")) + 1</f>
        <v>3</v>
      </c>
      <c r="K18736" t="s">
        <v>17</v>
      </c>
      <c r="L18736" t="s">
        <v>18</v>
      </c>
    </row>
    <row r="18737" spans="1:12" x14ac:dyDescent="0.25">
      <c r="A18737" t="s">
        <v>11</v>
      </c>
      <c r="B18737" t="s">
        <v>175</v>
      </c>
      <c r="C18737" s="1">
        <v>2016</v>
      </c>
      <c r="D18737" s="9">
        <v>121874</v>
      </c>
      <c r="E18737" s="4">
        <v>30875.351999999999</v>
      </c>
      <c r="F18737" t="s">
        <v>41</v>
      </c>
      <c r="G18737" t="s">
        <v>46</v>
      </c>
      <c r="H18737" t="s">
        <v>15</v>
      </c>
      <c r="I18737" t="s">
        <v>755</v>
      </c>
      <c r="J18737" s="1">
        <f>LEN(Table1[[#This Row],[Options/Features]]) - LEN(SUBSTITUTE(Table1[[#This Row],[Options/Features]], ",", "")) + 1</f>
        <v>3</v>
      </c>
      <c r="K18737" t="s">
        <v>30</v>
      </c>
      <c r="L18737" t="s">
        <v>31</v>
      </c>
    </row>
    <row r="18738" spans="1:12" x14ac:dyDescent="0.25">
      <c r="A18738" t="s">
        <v>82</v>
      </c>
      <c r="B18738" t="s">
        <v>114</v>
      </c>
      <c r="C18738" s="1">
        <v>2014</v>
      </c>
      <c r="D18738" s="9">
        <v>62446</v>
      </c>
      <c r="E18738" s="4">
        <v>11236.96</v>
      </c>
      <c r="F18738" t="s">
        <v>41</v>
      </c>
      <c r="G18738" t="s">
        <v>67</v>
      </c>
      <c r="H18738" t="s">
        <v>23</v>
      </c>
      <c r="I18738" t="s">
        <v>68</v>
      </c>
      <c r="J18738" s="1">
        <f>LEN(Table1[[#This Row],[Options/Features]]) - LEN(SUBSTITUTE(Table1[[#This Row],[Options/Features]], ",", "")) + 1</f>
        <v>1</v>
      </c>
      <c r="K18738" t="s">
        <v>17</v>
      </c>
      <c r="L18738" t="s">
        <v>31</v>
      </c>
    </row>
    <row r="18739" spans="1:12" x14ac:dyDescent="0.25">
      <c r="A18739" t="s">
        <v>60</v>
      </c>
      <c r="B18739" t="s">
        <v>61</v>
      </c>
      <c r="C18739" s="1">
        <v>2012</v>
      </c>
      <c r="D18739" s="9">
        <v>98585</v>
      </c>
      <c r="E18739" s="4">
        <v>15630.088</v>
      </c>
      <c r="F18739" t="s">
        <v>13</v>
      </c>
      <c r="G18739" t="s">
        <v>22</v>
      </c>
      <c r="H18739" t="s">
        <v>15</v>
      </c>
      <c r="I18739" t="s">
        <v>701</v>
      </c>
      <c r="J18739" s="1">
        <f>LEN(Table1[[#This Row],[Options/Features]]) - LEN(SUBSTITUTE(Table1[[#This Row],[Options/Features]], ",", "")) + 1</f>
        <v>4</v>
      </c>
      <c r="K18739" t="s">
        <v>17</v>
      </c>
      <c r="L18739" t="s">
        <v>31</v>
      </c>
    </row>
    <row r="18740" spans="1:12" x14ac:dyDescent="0.25">
      <c r="A18740" t="s">
        <v>93</v>
      </c>
      <c r="B18740" t="s">
        <v>588</v>
      </c>
      <c r="C18740" s="1">
        <v>2013</v>
      </c>
      <c r="D18740" s="9">
        <v>12010</v>
      </c>
      <c r="E18740" s="4">
        <v>36854.824000000001</v>
      </c>
      <c r="F18740" t="s">
        <v>41</v>
      </c>
      <c r="G18740" t="s">
        <v>14</v>
      </c>
      <c r="H18740" t="s">
        <v>15</v>
      </c>
      <c r="I18740" t="s">
        <v>653</v>
      </c>
      <c r="J18740" s="1">
        <f>LEN(Table1[[#This Row],[Options/Features]]) - LEN(SUBSTITUTE(Table1[[#This Row],[Options/Features]], ",", "")) + 1</f>
        <v>4</v>
      </c>
      <c r="K18740" t="s">
        <v>17</v>
      </c>
      <c r="L18740" t="s">
        <v>31</v>
      </c>
    </row>
    <row r="18741" spans="1:12" x14ac:dyDescent="0.25">
      <c r="A18741" t="s">
        <v>74</v>
      </c>
      <c r="B18741" t="s">
        <v>75</v>
      </c>
      <c r="C18741" s="1">
        <v>2013</v>
      </c>
      <c r="D18741" s="9">
        <v>116727</v>
      </c>
      <c r="E18741" s="4">
        <v>31538.648000000001</v>
      </c>
      <c r="F18741" t="s">
        <v>41</v>
      </c>
      <c r="G18741" t="s">
        <v>22</v>
      </c>
      <c r="H18741" t="s">
        <v>15</v>
      </c>
      <c r="I18741" t="s">
        <v>138</v>
      </c>
      <c r="J18741" s="1">
        <f>LEN(Table1[[#This Row],[Options/Features]]) - LEN(SUBSTITUTE(Table1[[#This Row],[Options/Features]], ",", "")) + 1</f>
        <v>2</v>
      </c>
      <c r="K18741" t="s">
        <v>17</v>
      </c>
      <c r="L18741" t="s">
        <v>31</v>
      </c>
    </row>
    <row r="18742" spans="1:12" x14ac:dyDescent="0.25">
      <c r="A18742" t="s">
        <v>89</v>
      </c>
      <c r="B18742" t="s">
        <v>179</v>
      </c>
      <c r="C18742" s="1">
        <v>2018</v>
      </c>
      <c r="D18742" s="9">
        <v>73675</v>
      </c>
      <c r="E18742" s="4">
        <v>12549.432000000001</v>
      </c>
      <c r="F18742" t="s">
        <v>27</v>
      </c>
      <c r="G18742" t="s">
        <v>67</v>
      </c>
      <c r="H18742" t="s">
        <v>15</v>
      </c>
      <c r="I18742" t="s">
        <v>225</v>
      </c>
      <c r="J18742" s="1">
        <f>LEN(Table1[[#This Row],[Options/Features]]) - LEN(SUBSTITUTE(Table1[[#This Row],[Options/Features]], ",", "")) + 1</f>
        <v>2</v>
      </c>
      <c r="K18742" t="s">
        <v>17</v>
      </c>
      <c r="L18742" t="s">
        <v>31</v>
      </c>
    </row>
    <row r="18743" spans="1:12" x14ac:dyDescent="0.25">
      <c r="A18743" t="s">
        <v>93</v>
      </c>
      <c r="B18743" t="s">
        <v>55</v>
      </c>
      <c r="C18743" s="1">
        <v>2015</v>
      </c>
      <c r="D18743" s="9">
        <v>33494</v>
      </c>
      <c r="E18743" s="4">
        <v>19264.896000000001</v>
      </c>
      <c r="F18743" t="s">
        <v>13</v>
      </c>
      <c r="G18743" t="s">
        <v>64</v>
      </c>
      <c r="H18743" t="s">
        <v>15</v>
      </c>
      <c r="I18743" t="s">
        <v>59</v>
      </c>
      <c r="J18743" s="1">
        <f>LEN(Table1[[#This Row],[Options/Features]]) - LEN(SUBSTITUTE(Table1[[#This Row],[Options/Features]], ",", "")) + 1</f>
        <v>4</v>
      </c>
      <c r="K18743" t="s">
        <v>36</v>
      </c>
      <c r="L18743" t="s">
        <v>31</v>
      </c>
    </row>
    <row r="18744" spans="1:12" x14ac:dyDescent="0.25">
      <c r="A18744" t="s">
        <v>149</v>
      </c>
      <c r="B18744" t="s">
        <v>174</v>
      </c>
      <c r="C18744" s="1">
        <v>2016</v>
      </c>
      <c r="D18744" s="9">
        <v>137961</v>
      </c>
      <c r="E18744" s="4">
        <v>23727.776000000002</v>
      </c>
      <c r="F18744" t="s">
        <v>27</v>
      </c>
      <c r="G18744" t="s">
        <v>28</v>
      </c>
      <c r="H18744" t="s">
        <v>15</v>
      </c>
      <c r="I18744" t="s">
        <v>532</v>
      </c>
      <c r="J18744" s="1">
        <f>LEN(Table1[[#This Row],[Options/Features]]) - LEN(SUBSTITUTE(Table1[[#This Row],[Options/Features]], ",", "")) + 1</f>
        <v>3</v>
      </c>
      <c r="K18744" t="s">
        <v>36</v>
      </c>
      <c r="L18744" t="s">
        <v>31</v>
      </c>
    </row>
    <row r="18745" spans="1:12" x14ac:dyDescent="0.25">
      <c r="A18745" t="s">
        <v>48</v>
      </c>
      <c r="B18745" t="s">
        <v>49</v>
      </c>
      <c r="C18745" s="1">
        <v>2022</v>
      </c>
      <c r="D18745" s="9">
        <v>112252</v>
      </c>
      <c r="E18745" s="4">
        <v>7384.768</v>
      </c>
      <c r="F18745" t="s">
        <v>41</v>
      </c>
      <c r="G18745" t="s">
        <v>50</v>
      </c>
      <c r="H18745" t="s">
        <v>15</v>
      </c>
      <c r="I18745" t="s">
        <v>115</v>
      </c>
      <c r="J18745" s="1">
        <f>LEN(Table1[[#This Row],[Options/Features]]) - LEN(SUBSTITUTE(Table1[[#This Row],[Options/Features]], ",", "")) + 1</f>
        <v>1</v>
      </c>
      <c r="K18745" t="s">
        <v>30</v>
      </c>
      <c r="L18745" t="s">
        <v>31</v>
      </c>
    </row>
    <row r="18746" spans="1:12" x14ac:dyDescent="0.25">
      <c r="A18746" t="s">
        <v>48</v>
      </c>
      <c r="B18746" t="s">
        <v>52</v>
      </c>
      <c r="C18746" s="1">
        <v>2017</v>
      </c>
      <c r="D18746" s="9">
        <v>69943</v>
      </c>
      <c r="E18746" s="4">
        <v>25612.552</v>
      </c>
      <c r="F18746" t="s">
        <v>21</v>
      </c>
      <c r="G18746" t="s">
        <v>22</v>
      </c>
      <c r="H18746" t="s">
        <v>23</v>
      </c>
      <c r="I18746" t="s">
        <v>1089</v>
      </c>
      <c r="J18746" s="1">
        <f>LEN(Table1[[#This Row],[Options/Features]]) - LEN(SUBSTITUTE(Table1[[#This Row],[Options/Features]], ",", "")) + 1</f>
        <v>4</v>
      </c>
      <c r="K18746" t="s">
        <v>36</v>
      </c>
      <c r="L18746" t="s">
        <v>31</v>
      </c>
    </row>
    <row r="18747" spans="1:12" x14ac:dyDescent="0.25">
      <c r="A18747" t="s">
        <v>116</v>
      </c>
      <c r="B18747" t="s">
        <v>185</v>
      </c>
      <c r="C18747" s="1">
        <v>2022</v>
      </c>
      <c r="D18747" s="9">
        <v>85724</v>
      </c>
      <c r="E18747" s="4">
        <v>44639.21</v>
      </c>
      <c r="F18747" t="s">
        <v>27</v>
      </c>
      <c r="G18747" t="s">
        <v>64</v>
      </c>
      <c r="H18747" t="s">
        <v>15</v>
      </c>
      <c r="I18747" t="s">
        <v>631</v>
      </c>
      <c r="J18747" s="1">
        <f>LEN(Table1[[#This Row],[Options/Features]]) - LEN(SUBSTITUTE(Table1[[#This Row],[Options/Features]], ",", "")) + 1</f>
        <v>3</v>
      </c>
      <c r="K18747" t="s">
        <v>17</v>
      </c>
      <c r="L18747" t="s">
        <v>18</v>
      </c>
    </row>
    <row r="18748" spans="1:12" x14ac:dyDescent="0.25">
      <c r="A18748" t="s">
        <v>25</v>
      </c>
      <c r="B18748" t="s">
        <v>127</v>
      </c>
      <c r="C18748" s="1">
        <v>2018</v>
      </c>
      <c r="D18748" s="9">
        <v>78398</v>
      </c>
      <c r="E18748" s="4">
        <v>28067.272000000001</v>
      </c>
      <c r="F18748" t="s">
        <v>21</v>
      </c>
      <c r="G18748" t="s">
        <v>22</v>
      </c>
      <c r="H18748" t="s">
        <v>15</v>
      </c>
      <c r="I18748" t="s">
        <v>106</v>
      </c>
      <c r="J18748" s="1">
        <f>LEN(Table1[[#This Row],[Options/Features]]) - LEN(SUBSTITUTE(Table1[[#This Row],[Options/Features]], ",", "")) + 1</f>
        <v>1</v>
      </c>
      <c r="K18748" t="s">
        <v>30</v>
      </c>
      <c r="L18748" t="s">
        <v>31</v>
      </c>
    </row>
    <row r="18749" spans="1:12" x14ac:dyDescent="0.25">
      <c r="A18749" t="s">
        <v>74</v>
      </c>
      <c r="B18749" t="s">
        <v>258</v>
      </c>
      <c r="C18749" s="1">
        <v>2018</v>
      </c>
      <c r="D18749" s="9">
        <v>116891</v>
      </c>
      <c r="E18749" s="4">
        <v>46495.1</v>
      </c>
      <c r="F18749" t="s">
        <v>13</v>
      </c>
      <c r="G18749" t="s">
        <v>46</v>
      </c>
      <c r="H18749" t="s">
        <v>15</v>
      </c>
      <c r="I18749" t="s">
        <v>395</v>
      </c>
      <c r="J18749" s="1">
        <f>LEN(Table1[[#This Row],[Options/Features]]) - LEN(SUBSTITUTE(Table1[[#This Row],[Options/Features]], ",", "")) + 1</f>
        <v>3</v>
      </c>
      <c r="K18749" t="s">
        <v>30</v>
      </c>
      <c r="L18749" t="s">
        <v>18</v>
      </c>
    </row>
    <row r="18750" spans="1:12" x14ac:dyDescent="0.25">
      <c r="A18750" t="s">
        <v>133</v>
      </c>
      <c r="B18750" t="s">
        <v>170</v>
      </c>
      <c r="C18750" s="1">
        <v>2020</v>
      </c>
      <c r="D18750" s="9">
        <v>70861</v>
      </c>
      <c r="E18750" s="4">
        <v>30236.495999999999</v>
      </c>
      <c r="F18750" t="s">
        <v>13</v>
      </c>
      <c r="G18750" t="s">
        <v>14</v>
      </c>
      <c r="H18750" t="s">
        <v>15</v>
      </c>
      <c r="I18750" t="s">
        <v>366</v>
      </c>
      <c r="J18750" s="1">
        <f>LEN(Table1[[#This Row],[Options/Features]]) - LEN(SUBSTITUTE(Table1[[#This Row],[Options/Features]], ",", "")) + 1</f>
        <v>2</v>
      </c>
      <c r="K18750" t="s">
        <v>36</v>
      </c>
      <c r="L18750" t="s">
        <v>31</v>
      </c>
    </row>
    <row r="18751" spans="1:12" x14ac:dyDescent="0.25">
      <c r="A18751" t="s">
        <v>74</v>
      </c>
      <c r="B18751" t="s">
        <v>235</v>
      </c>
      <c r="C18751" s="1">
        <v>2015</v>
      </c>
      <c r="D18751" s="9">
        <v>33453</v>
      </c>
      <c r="E18751" s="4">
        <v>37671.040000000001</v>
      </c>
      <c r="F18751" t="s">
        <v>13</v>
      </c>
      <c r="G18751" t="s">
        <v>64</v>
      </c>
      <c r="H18751" t="s">
        <v>23</v>
      </c>
      <c r="I18751" t="s">
        <v>841</v>
      </c>
      <c r="J18751" s="1">
        <f>LEN(Table1[[#This Row],[Options/Features]]) - LEN(SUBSTITUTE(Table1[[#This Row],[Options/Features]], ",", "")) + 1</f>
        <v>4</v>
      </c>
      <c r="K18751" t="s">
        <v>36</v>
      </c>
      <c r="L18751" t="s">
        <v>31</v>
      </c>
    </row>
    <row r="18752" spans="1:12" x14ac:dyDescent="0.25">
      <c r="A18752" t="s">
        <v>96</v>
      </c>
      <c r="B18752" t="s">
        <v>97</v>
      </c>
      <c r="C18752" s="1">
        <v>2018</v>
      </c>
      <c r="D18752" s="9">
        <v>91980</v>
      </c>
      <c r="E18752" s="4">
        <v>17937.056</v>
      </c>
      <c r="F18752" t="s">
        <v>41</v>
      </c>
      <c r="G18752" t="s">
        <v>14</v>
      </c>
      <c r="H18752" t="s">
        <v>15</v>
      </c>
      <c r="I18752" t="s">
        <v>148</v>
      </c>
      <c r="J18752" s="1">
        <f>LEN(Table1[[#This Row],[Options/Features]]) - LEN(SUBSTITUTE(Table1[[#This Row],[Options/Features]], ",", "")) + 1</f>
        <v>2</v>
      </c>
      <c r="K18752" t="s">
        <v>17</v>
      </c>
      <c r="L18752" t="s">
        <v>31</v>
      </c>
    </row>
    <row r="18753" spans="1:12" x14ac:dyDescent="0.25">
      <c r="A18753" t="s">
        <v>96</v>
      </c>
      <c r="B18753" t="s">
        <v>111</v>
      </c>
      <c r="C18753" s="1">
        <v>2011</v>
      </c>
      <c r="D18753" s="9">
        <v>64321</v>
      </c>
      <c r="E18753" s="4">
        <v>4960.5039999999999</v>
      </c>
      <c r="F18753" t="s">
        <v>41</v>
      </c>
      <c r="G18753" t="s">
        <v>67</v>
      </c>
      <c r="H18753" t="s">
        <v>15</v>
      </c>
      <c r="I18753" t="s">
        <v>714</v>
      </c>
      <c r="J18753" s="1">
        <f>LEN(Table1[[#This Row],[Options/Features]]) - LEN(SUBSTITUTE(Table1[[#This Row],[Options/Features]], ",", "")) + 1</f>
        <v>4</v>
      </c>
      <c r="K18753" t="s">
        <v>36</v>
      </c>
      <c r="L18753" t="s">
        <v>31</v>
      </c>
    </row>
    <row r="18754" spans="1:12" x14ac:dyDescent="0.25">
      <c r="A18754" t="s">
        <v>44</v>
      </c>
      <c r="B18754" t="s">
        <v>362</v>
      </c>
      <c r="C18754" s="1">
        <v>2021</v>
      </c>
      <c r="D18754" s="9">
        <v>60361</v>
      </c>
      <c r="E18754" s="4">
        <v>17995.423999999999</v>
      </c>
      <c r="F18754" t="s">
        <v>21</v>
      </c>
      <c r="G18754" t="s">
        <v>42</v>
      </c>
      <c r="H18754" t="s">
        <v>15</v>
      </c>
      <c r="I18754" t="s">
        <v>385</v>
      </c>
      <c r="J18754" s="1">
        <f>LEN(Table1[[#This Row],[Options/Features]]) - LEN(SUBSTITUTE(Table1[[#This Row],[Options/Features]], ",", "")) + 1</f>
        <v>3</v>
      </c>
      <c r="K18754" t="s">
        <v>36</v>
      </c>
      <c r="L18754" t="s">
        <v>31</v>
      </c>
    </row>
    <row r="18755" spans="1:12" x14ac:dyDescent="0.25">
      <c r="A18755" t="s">
        <v>74</v>
      </c>
      <c r="B18755" t="s">
        <v>258</v>
      </c>
      <c r="C18755" s="1">
        <v>2020</v>
      </c>
      <c r="D18755" s="9">
        <v>137995</v>
      </c>
      <c r="E18755" s="4">
        <v>9527.4240000000009</v>
      </c>
      <c r="F18755" t="s">
        <v>27</v>
      </c>
      <c r="G18755" t="s">
        <v>72</v>
      </c>
      <c r="H18755" t="s">
        <v>15</v>
      </c>
      <c r="I18755" t="s">
        <v>119</v>
      </c>
      <c r="J18755" s="1">
        <f>LEN(Table1[[#This Row],[Options/Features]]) - LEN(SUBSTITUTE(Table1[[#This Row],[Options/Features]], ",", "")) + 1</f>
        <v>2</v>
      </c>
      <c r="K18755" t="s">
        <v>17</v>
      </c>
      <c r="L18755" t="s">
        <v>31</v>
      </c>
    </row>
    <row r="18756" spans="1:12" x14ac:dyDescent="0.25">
      <c r="A18756" t="s">
        <v>149</v>
      </c>
      <c r="B18756" t="s">
        <v>270</v>
      </c>
      <c r="C18756" s="1">
        <v>2017</v>
      </c>
      <c r="D18756" s="9">
        <v>53281</v>
      </c>
      <c r="E18756" s="4">
        <v>35089.256000000001</v>
      </c>
      <c r="F18756" t="s">
        <v>21</v>
      </c>
      <c r="G18756" t="s">
        <v>34</v>
      </c>
      <c r="H18756" t="s">
        <v>15</v>
      </c>
      <c r="I18756" t="s">
        <v>567</v>
      </c>
      <c r="J18756" s="1">
        <f>LEN(Table1[[#This Row],[Options/Features]]) - LEN(SUBSTITUTE(Table1[[#This Row],[Options/Features]], ",", "")) + 1</f>
        <v>3</v>
      </c>
      <c r="K18756" t="s">
        <v>17</v>
      </c>
      <c r="L18756" t="s">
        <v>31</v>
      </c>
    </row>
    <row r="18757" spans="1:12" x14ac:dyDescent="0.25">
      <c r="A18757" t="s">
        <v>116</v>
      </c>
      <c r="B18757" t="s">
        <v>192</v>
      </c>
      <c r="C18757" s="1">
        <v>2021</v>
      </c>
      <c r="D18757" s="9">
        <v>126364</v>
      </c>
      <c r="E18757" s="4">
        <v>14487.495999999999</v>
      </c>
      <c r="F18757" t="s">
        <v>27</v>
      </c>
      <c r="G18757" t="s">
        <v>14</v>
      </c>
      <c r="H18757" t="s">
        <v>23</v>
      </c>
      <c r="I18757" t="s">
        <v>47</v>
      </c>
      <c r="J18757" s="1">
        <f>LEN(Table1[[#This Row],[Options/Features]]) - LEN(SUBSTITUTE(Table1[[#This Row],[Options/Features]], ",", "")) + 1</f>
        <v>1</v>
      </c>
      <c r="K18757" t="s">
        <v>17</v>
      </c>
      <c r="L18757" t="s">
        <v>31</v>
      </c>
    </row>
    <row r="18758" spans="1:12" x14ac:dyDescent="0.25">
      <c r="A18758" t="s">
        <v>82</v>
      </c>
      <c r="B18758" t="s">
        <v>83</v>
      </c>
      <c r="C18758" s="1">
        <v>2017</v>
      </c>
      <c r="D18758" s="9">
        <v>24534</v>
      </c>
      <c r="E18758" s="4">
        <v>31405.175999999999</v>
      </c>
      <c r="F18758" t="s">
        <v>27</v>
      </c>
      <c r="G18758" t="s">
        <v>28</v>
      </c>
      <c r="H18758" t="s">
        <v>23</v>
      </c>
      <c r="I18758" t="s">
        <v>198</v>
      </c>
      <c r="J18758" s="1">
        <f>LEN(Table1[[#This Row],[Options/Features]]) - LEN(SUBSTITUTE(Table1[[#This Row],[Options/Features]], ",", "")) + 1</f>
        <v>2</v>
      </c>
      <c r="K18758" t="s">
        <v>36</v>
      </c>
      <c r="L18758" t="s">
        <v>31</v>
      </c>
    </row>
    <row r="18759" spans="1:12" x14ac:dyDescent="0.25">
      <c r="A18759" t="s">
        <v>57</v>
      </c>
      <c r="B18759" t="s">
        <v>58</v>
      </c>
      <c r="C18759" s="1">
        <v>2020</v>
      </c>
      <c r="D18759" s="9">
        <v>96963</v>
      </c>
      <c r="E18759" s="4">
        <v>16460.887999999999</v>
      </c>
      <c r="F18759" t="s">
        <v>27</v>
      </c>
      <c r="G18759" t="s">
        <v>34</v>
      </c>
      <c r="H18759" t="s">
        <v>15</v>
      </c>
      <c r="I18759" t="s">
        <v>245</v>
      </c>
      <c r="J18759" s="1">
        <f>LEN(Table1[[#This Row],[Options/Features]]) - LEN(SUBSTITUTE(Table1[[#This Row],[Options/Features]], ",", "")) + 1</f>
        <v>2</v>
      </c>
      <c r="K18759" t="s">
        <v>36</v>
      </c>
      <c r="L18759" t="s">
        <v>31</v>
      </c>
    </row>
    <row r="18760" spans="1:12" x14ac:dyDescent="0.25">
      <c r="A18760" t="s">
        <v>44</v>
      </c>
      <c r="B18760" t="s">
        <v>362</v>
      </c>
      <c r="C18760" s="1">
        <v>2013</v>
      </c>
      <c r="D18760" s="9">
        <v>14645</v>
      </c>
      <c r="E18760" s="4">
        <v>27066.671999999999</v>
      </c>
      <c r="F18760" t="s">
        <v>41</v>
      </c>
      <c r="G18760" t="s">
        <v>72</v>
      </c>
      <c r="H18760" t="s">
        <v>23</v>
      </c>
      <c r="I18760" t="s">
        <v>917</v>
      </c>
      <c r="J18760" s="1">
        <f>LEN(Table1[[#This Row],[Options/Features]]) - LEN(SUBSTITUTE(Table1[[#This Row],[Options/Features]], ",", "")) + 1</f>
        <v>4</v>
      </c>
      <c r="K18760" t="s">
        <v>36</v>
      </c>
      <c r="L18760" t="s">
        <v>31</v>
      </c>
    </row>
    <row r="18761" spans="1:12" x14ac:dyDescent="0.25">
      <c r="A18761" t="s">
        <v>11</v>
      </c>
      <c r="B18761" t="s">
        <v>12</v>
      </c>
      <c r="C18761" s="1">
        <v>2019</v>
      </c>
      <c r="D18761" s="9">
        <v>35405</v>
      </c>
      <c r="E18761" s="4">
        <v>35432.400000000001</v>
      </c>
      <c r="F18761" t="s">
        <v>13</v>
      </c>
      <c r="G18761" t="s">
        <v>72</v>
      </c>
      <c r="H18761" t="s">
        <v>15</v>
      </c>
      <c r="I18761" t="s">
        <v>1139</v>
      </c>
      <c r="J18761" s="1">
        <f>LEN(Table1[[#This Row],[Options/Features]]) - LEN(SUBSTITUTE(Table1[[#This Row],[Options/Features]], ",", "")) + 1</f>
        <v>4</v>
      </c>
      <c r="K18761" t="s">
        <v>17</v>
      </c>
      <c r="L18761" t="s">
        <v>31</v>
      </c>
    </row>
    <row r="18762" spans="1:12" x14ac:dyDescent="0.25">
      <c r="A18762" t="s">
        <v>82</v>
      </c>
      <c r="B18762" t="s">
        <v>84</v>
      </c>
      <c r="C18762" s="1">
        <v>2019</v>
      </c>
      <c r="D18762" s="9">
        <v>148087</v>
      </c>
      <c r="E18762" s="4">
        <v>7276.16</v>
      </c>
      <c r="F18762" t="s">
        <v>13</v>
      </c>
      <c r="G18762" t="s">
        <v>42</v>
      </c>
      <c r="H18762" t="s">
        <v>23</v>
      </c>
      <c r="I18762" t="s">
        <v>256</v>
      </c>
      <c r="J18762" s="1">
        <f>LEN(Table1[[#This Row],[Options/Features]]) - LEN(SUBSTITUTE(Table1[[#This Row],[Options/Features]], ",", "")) + 1</f>
        <v>2</v>
      </c>
      <c r="K18762" t="s">
        <v>17</v>
      </c>
      <c r="L18762" t="s">
        <v>31</v>
      </c>
    </row>
    <row r="18763" spans="1:12" x14ac:dyDescent="0.25">
      <c r="A18763" t="s">
        <v>60</v>
      </c>
      <c r="B18763" t="s">
        <v>209</v>
      </c>
      <c r="C18763" s="1">
        <v>2012</v>
      </c>
      <c r="D18763" s="9">
        <v>146264</v>
      </c>
      <c r="E18763" s="4">
        <v>17376.36</v>
      </c>
      <c r="F18763" t="s">
        <v>27</v>
      </c>
      <c r="G18763" t="s">
        <v>22</v>
      </c>
      <c r="H18763" t="s">
        <v>23</v>
      </c>
      <c r="I18763" t="s">
        <v>216</v>
      </c>
      <c r="J18763" s="1">
        <f>LEN(Table1[[#This Row],[Options/Features]]) - LEN(SUBSTITUTE(Table1[[#This Row],[Options/Features]], ",", "")) + 1</f>
        <v>2</v>
      </c>
      <c r="K18763" t="s">
        <v>36</v>
      </c>
      <c r="L18763" t="s">
        <v>31</v>
      </c>
    </row>
    <row r="18764" spans="1:12" x14ac:dyDescent="0.25">
      <c r="A18764" t="s">
        <v>93</v>
      </c>
      <c r="B18764" t="s">
        <v>220</v>
      </c>
      <c r="C18764" s="1">
        <v>2012</v>
      </c>
      <c r="D18764" s="9">
        <v>66726</v>
      </c>
      <c r="E18764" s="4">
        <v>8203.5759999999991</v>
      </c>
      <c r="F18764" t="s">
        <v>27</v>
      </c>
      <c r="G18764" t="s">
        <v>72</v>
      </c>
      <c r="H18764" t="s">
        <v>23</v>
      </c>
      <c r="I18764" t="s">
        <v>523</v>
      </c>
      <c r="J18764" s="1">
        <f>LEN(Table1[[#This Row],[Options/Features]]) - LEN(SUBSTITUTE(Table1[[#This Row],[Options/Features]], ",", "")) + 1</f>
        <v>3</v>
      </c>
      <c r="K18764" t="s">
        <v>17</v>
      </c>
      <c r="L18764" t="s">
        <v>31</v>
      </c>
    </row>
    <row r="18765" spans="1:12" x14ac:dyDescent="0.25">
      <c r="A18765" t="s">
        <v>99</v>
      </c>
      <c r="B18765" t="s">
        <v>251</v>
      </c>
      <c r="C18765" s="1">
        <v>2016</v>
      </c>
      <c r="D18765" s="9">
        <v>56089</v>
      </c>
      <c r="E18765" s="4">
        <v>13723.288</v>
      </c>
      <c r="F18765" t="s">
        <v>41</v>
      </c>
      <c r="G18765" t="s">
        <v>67</v>
      </c>
      <c r="H18765" t="s">
        <v>23</v>
      </c>
      <c r="I18765" t="s">
        <v>861</v>
      </c>
      <c r="J18765" s="1">
        <f>LEN(Table1[[#This Row],[Options/Features]]) - LEN(SUBSTITUTE(Table1[[#This Row],[Options/Features]], ",", "")) + 1</f>
        <v>3</v>
      </c>
      <c r="K18765" t="s">
        <v>30</v>
      </c>
      <c r="L18765" t="s">
        <v>31</v>
      </c>
    </row>
    <row r="18766" spans="1:12" x14ac:dyDescent="0.25">
      <c r="A18766" t="s">
        <v>116</v>
      </c>
      <c r="B18766" t="s">
        <v>145</v>
      </c>
      <c r="C18766" s="1">
        <v>2013</v>
      </c>
      <c r="D18766" s="9">
        <v>34635</v>
      </c>
      <c r="E18766" s="4">
        <v>37712.89</v>
      </c>
      <c r="F18766" t="s">
        <v>21</v>
      </c>
      <c r="G18766" t="s">
        <v>64</v>
      </c>
      <c r="H18766" t="s">
        <v>15</v>
      </c>
      <c r="I18766" t="s">
        <v>768</v>
      </c>
      <c r="J18766" s="1">
        <f>LEN(Table1[[#This Row],[Options/Features]]) - LEN(SUBSTITUTE(Table1[[#This Row],[Options/Features]], ",", "")) + 1</f>
        <v>3</v>
      </c>
      <c r="K18766" t="s">
        <v>17</v>
      </c>
      <c r="L18766" t="s">
        <v>18</v>
      </c>
    </row>
    <row r="18767" spans="1:12" x14ac:dyDescent="0.25">
      <c r="A18767" t="s">
        <v>96</v>
      </c>
      <c r="B18767" t="s">
        <v>275</v>
      </c>
      <c r="C18767" s="1">
        <v>2021</v>
      </c>
      <c r="D18767" s="9">
        <v>120363</v>
      </c>
      <c r="E18767" s="4">
        <v>35411.207999999999</v>
      </c>
      <c r="F18767" t="s">
        <v>13</v>
      </c>
      <c r="G18767" t="s">
        <v>67</v>
      </c>
      <c r="H18767" t="s">
        <v>23</v>
      </c>
      <c r="I18767" t="s">
        <v>119</v>
      </c>
      <c r="J18767" s="1">
        <f>LEN(Table1[[#This Row],[Options/Features]]) - LEN(SUBSTITUTE(Table1[[#This Row],[Options/Features]], ",", "")) + 1</f>
        <v>2</v>
      </c>
      <c r="K18767" t="s">
        <v>17</v>
      </c>
      <c r="L18767" t="s">
        <v>31</v>
      </c>
    </row>
    <row r="18768" spans="1:12" x14ac:dyDescent="0.25">
      <c r="A18768" t="s">
        <v>37</v>
      </c>
      <c r="B18768" t="s">
        <v>131</v>
      </c>
      <c r="C18768" s="1">
        <v>2020</v>
      </c>
      <c r="D18768" s="9">
        <v>115289</v>
      </c>
      <c r="E18768" s="4">
        <v>10878.28</v>
      </c>
      <c r="F18768" t="s">
        <v>13</v>
      </c>
      <c r="G18768" t="s">
        <v>50</v>
      </c>
      <c r="H18768" t="s">
        <v>15</v>
      </c>
      <c r="I18768" t="s">
        <v>68</v>
      </c>
      <c r="J18768" s="1">
        <f>LEN(Table1[[#This Row],[Options/Features]]) - LEN(SUBSTITUTE(Table1[[#This Row],[Options/Features]], ",", "")) + 1</f>
        <v>1</v>
      </c>
      <c r="K18768" t="s">
        <v>30</v>
      </c>
      <c r="L18768" t="s">
        <v>31</v>
      </c>
    </row>
    <row r="18769" spans="1:12" x14ac:dyDescent="0.25">
      <c r="A18769" t="s">
        <v>96</v>
      </c>
      <c r="B18769" t="s">
        <v>97</v>
      </c>
      <c r="C18769" s="1">
        <v>2010</v>
      </c>
      <c r="D18769" s="9">
        <v>54123</v>
      </c>
      <c r="E18769" s="4">
        <v>29713.191999999999</v>
      </c>
      <c r="F18769" t="s">
        <v>27</v>
      </c>
      <c r="G18769" t="s">
        <v>64</v>
      </c>
      <c r="H18769" t="s">
        <v>15</v>
      </c>
      <c r="I18769" t="s">
        <v>47</v>
      </c>
      <c r="J18769" s="1">
        <f>LEN(Table1[[#This Row],[Options/Features]]) - LEN(SUBSTITUTE(Table1[[#This Row],[Options/Features]], ",", "")) + 1</f>
        <v>1</v>
      </c>
      <c r="K18769" t="s">
        <v>17</v>
      </c>
      <c r="L18769" t="s">
        <v>31</v>
      </c>
    </row>
    <row r="18770" spans="1:12" x14ac:dyDescent="0.25">
      <c r="A18770" t="s">
        <v>74</v>
      </c>
      <c r="B18770" t="s">
        <v>258</v>
      </c>
      <c r="C18770" s="1">
        <v>2019</v>
      </c>
      <c r="D18770" s="9">
        <v>82309</v>
      </c>
      <c r="E18770" s="4">
        <v>30752.328000000001</v>
      </c>
      <c r="F18770" t="s">
        <v>13</v>
      </c>
      <c r="G18770" t="s">
        <v>28</v>
      </c>
      <c r="H18770" t="s">
        <v>23</v>
      </c>
      <c r="I18770" t="s">
        <v>216</v>
      </c>
      <c r="J18770" s="1">
        <f>LEN(Table1[[#This Row],[Options/Features]]) - LEN(SUBSTITUTE(Table1[[#This Row],[Options/Features]], ",", "")) + 1</f>
        <v>2</v>
      </c>
      <c r="K18770" t="s">
        <v>17</v>
      </c>
      <c r="L18770" t="s">
        <v>31</v>
      </c>
    </row>
    <row r="18771" spans="1:12" x14ac:dyDescent="0.25">
      <c r="A18771" t="s">
        <v>60</v>
      </c>
      <c r="B18771" t="s">
        <v>282</v>
      </c>
      <c r="C18771" s="1">
        <v>2019</v>
      </c>
      <c r="D18771" s="9">
        <v>124626</v>
      </c>
      <c r="E18771" s="4">
        <v>19699.580000000002</v>
      </c>
      <c r="F18771" t="s">
        <v>41</v>
      </c>
      <c r="G18771" t="s">
        <v>28</v>
      </c>
      <c r="H18771" t="s">
        <v>15</v>
      </c>
      <c r="I18771" t="s">
        <v>230</v>
      </c>
      <c r="J18771" s="1">
        <f>LEN(Table1[[#This Row],[Options/Features]]) - LEN(SUBSTITUTE(Table1[[#This Row],[Options/Features]], ",", "")) + 1</f>
        <v>4</v>
      </c>
      <c r="K18771" t="s">
        <v>17</v>
      </c>
      <c r="L18771" t="s">
        <v>18</v>
      </c>
    </row>
    <row r="18772" spans="1:12" x14ac:dyDescent="0.25">
      <c r="A18772" t="s">
        <v>96</v>
      </c>
      <c r="B18772" t="s">
        <v>255</v>
      </c>
      <c r="C18772" s="1">
        <v>2013</v>
      </c>
      <c r="D18772" s="9">
        <v>131759</v>
      </c>
      <c r="E18772" s="4">
        <v>35250.847999999998</v>
      </c>
      <c r="F18772" t="s">
        <v>13</v>
      </c>
      <c r="G18772" t="s">
        <v>50</v>
      </c>
      <c r="H18772" t="s">
        <v>23</v>
      </c>
      <c r="I18772" t="s">
        <v>376</v>
      </c>
      <c r="J18772" s="1">
        <f>LEN(Table1[[#This Row],[Options/Features]]) - LEN(SUBSTITUTE(Table1[[#This Row],[Options/Features]], ",", "")) + 1</f>
        <v>3</v>
      </c>
      <c r="K18772" t="s">
        <v>30</v>
      </c>
      <c r="L18772" t="s">
        <v>31</v>
      </c>
    </row>
    <row r="18773" spans="1:12" x14ac:dyDescent="0.25">
      <c r="A18773" t="s">
        <v>133</v>
      </c>
      <c r="B18773" t="s">
        <v>170</v>
      </c>
      <c r="C18773" s="1">
        <v>2012</v>
      </c>
      <c r="D18773" s="9">
        <v>97814</v>
      </c>
      <c r="E18773" s="4">
        <v>23625.583999999999</v>
      </c>
      <c r="F18773" t="s">
        <v>27</v>
      </c>
      <c r="G18773" t="s">
        <v>67</v>
      </c>
      <c r="H18773" t="s">
        <v>15</v>
      </c>
      <c r="I18773" t="s">
        <v>16</v>
      </c>
      <c r="J18773" s="1">
        <f>LEN(Table1[[#This Row],[Options/Features]]) - LEN(SUBSTITUTE(Table1[[#This Row],[Options/Features]], ",", "")) + 1</f>
        <v>1</v>
      </c>
      <c r="K18773" t="s">
        <v>36</v>
      </c>
      <c r="L18773" t="s">
        <v>31</v>
      </c>
    </row>
    <row r="18774" spans="1:12" x14ac:dyDescent="0.25">
      <c r="A18774" t="s">
        <v>48</v>
      </c>
      <c r="B18774" t="s">
        <v>227</v>
      </c>
      <c r="C18774" s="1">
        <v>2010</v>
      </c>
      <c r="D18774" s="9">
        <v>74601</v>
      </c>
      <c r="E18774" s="4">
        <v>9929.1839999999993</v>
      </c>
      <c r="F18774" t="s">
        <v>27</v>
      </c>
      <c r="G18774" t="s">
        <v>46</v>
      </c>
      <c r="H18774" t="s">
        <v>23</v>
      </c>
      <c r="I18774" t="s">
        <v>115</v>
      </c>
      <c r="J18774" s="1">
        <f>LEN(Table1[[#This Row],[Options/Features]]) - LEN(SUBSTITUTE(Table1[[#This Row],[Options/Features]], ",", "")) + 1</f>
        <v>1</v>
      </c>
      <c r="K18774" t="s">
        <v>36</v>
      </c>
      <c r="L18774" t="s">
        <v>31</v>
      </c>
    </row>
    <row r="18775" spans="1:12" x14ac:dyDescent="0.25">
      <c r="A18775" t="s">
        <v>133</v>
      </c>
      <c r="B18775" t="s">
        <v>182</v>
      </c>
      <c r="C18775" s="1">
        <v>2016</v>
      </c>
      <c r="D18775" s="9">
        <v>36419</v>
      </c>
      <c r="E18775" s="4">
        <v>39791.127999999997</v>
      </c>
      <c r="F18775" t="s">
        <v>27</v>
      </c>
      <c r="G18775" t="s">
        <v>22</v>
      </c>
      <c r="H18775" t="s">
        <v>23</v>
      </c>
      <c r="I18775" t="s">
        <v>823</v>
      </c>
      <c r="J18775" s="1">
        <f>LEN(Table1[[#This Row],[Options/Features]]) - LEN(SUBSTITUTE(Table1[[#This Row],[Options/Features]], ",", "")) + 1</f>
        <v>4</v>
      </c>
      <c r="K18775" t="s">
        <v>17</v>
      </c>
      <c r="L18775" t="s">
        <v>31</v>
      </c>
    </row>
    <row r="18776" spans="1:12" x14ac:dyDescent="0.25">
      <c r="A18776" t="s">
        <v>32</v>
      </c>
      <c r="B18776" t="s">
        <v>125</v>
      </c>
      <c r="C18776" s="1">
        <v>2012</v>
      </c>
      <c r="D18776" s="9">
        <v>118487</v>
      </c>
      <c r="E18776" s="4">
        <v>35677.504000000001</v>
      </c>
      <c r="F18776" t="s">
        <v>21</v>
      </c>
      <c r="G18776" t="s">
        <v>14</v>
      </c>
      <c r="H18776" t="s">
        <v>15</v>
      </c>
      <c r="I18776" t="s">
        <v>709</v>
      </c>
      <c r="J18776" s="1">
        <f>LEN(Table1[[#This Row],[Options/Features]]) - LEN(SUBSTITUTE(Table1[[#This Row],[Options/Features]], ",", "")) + 1</f>
        <v>4</v>
      </c>
      <c r="K18776" t="s">
        <v>36</v>
      </c>
      <c r="L18776" t="s">
        <v>31</v>
      </c>
    </row>
    <row r="18777" spans="1:12" x14ac:dyDescent="0.25">
      <c r="A18777" t="s">
        <v>133</v>
      </c>
      <c r="B18777" t="s">
        <v>182</v>
      </c>
      <c r="C18777" s="1">
        <v>2020</v>
      </c>
      <c r="D18777" s="9">
        <v>52681</v>
      </c>
      <c r="E18777" s="4">
        <v>4766.6880000000001</v>
      </c>
      <c r="F18777" t="s">
        <v>13</v>
      </c>
      <c r="G18777" t="s">
        <v>22</v>
      </c>
      <c r="H18777" t="s">
        <v>15</v>
      </c>
      <c r="I18777" t="s">
        <v>68</v>
      </c>
      <c r="J18777" s="1">
        <f>LEN(Table1[[#This Row],[Options/Features]]) - LEN(SUBSTITUTE(Table1[[#This Row],[Options/Features]], ",", "")) + 1</f>
        <v>1</v>
      </c>
      <c r="K18777" t="s">
        <v>17</v>
      </c>
      <c r="L18777" t="s">
        <v>31</v>
      </c>
    </row>
    <row r="18778" spans="1:12" x14ac:dyDescent="0.25">
      <c r="A18778" t="s">
        <v>89</v>
      </c>
      <c r="B18778" t="s">
        <v>318</v>
      </c>
      <c r="C18778" s="1">
        <v>2021</v>
      </c>
      <c r="D18778" s="9">
        <v>39330</v>
      </c>
      <c r="E18778" s="4">
        <v>43359.85</v>
      </c>
      <c r="F18778" t="s">
        <v>13</v>
      </c>
      <c r="G18778" t="s">
        <v>46</v>
      </c>
      <c r="H18778" t="s">
        <v>23</v>
      </c>
      <c r="I18778" t="s">
        <v>1218</v>
      </c>
      <c r="J18778" s="1">
        <f>LEN(Table1[[#This Row],[Options/Features]]) - LEN(SUBSTITUTE(Table1[[#This Row],[Options/Features]], ",", "")) + 1</f>
        <v>4</v>
      </c>
      <c r="K18778" t="s">
        <v>30</v>
      </c>
      <c r="L18778" t="s">
        <v>18</v>
      </c>
    </row>
    <row r="18779" spans="1:12" x14ac:dyDescent="0.25">
      <c r="A18779" t="s">
        <v>11</v>
      </c>
      <c r="B18779" t="s">
        <v>351</v>
      </c>
      <c r="C18779" s="1">
        <v>2018</v>
      </c>
      <c r="D18779" s="9">
        <v>108310</v>
      </c>
      <c r="E18779" s="4">
        <v>18853.991999999998</v>
      </c>
      <c r="F18779" t="s">
        <v>41</v>
      </c>
      <c r="G18779" t="s">
        <v>67</v>
      </c>
      <c r="H18779" t="s">
        <v>23</v>
      </c>
      <c r="I18779" t="s">
        <v>1066</v>
      </c>
      <c r="J18779" s="1">
        <f>LEN(Table1[[#This Row],[Options/Features]]) - LEN(SUBSTITUTE(Table1[[#This Row],[Options/Features]], ",", "")) + 1</f>
        <v>4</v>
      </c>
      <c r="K18779" t="s">
        <v>36</v>
      </c>
      <c r="L18779" t="s">
        <v>31</v>
      </c>
    </row>
    <row r="18780" spans="1:12" x14ac:dyDescent="0.25">
      <c r="A18780" t="s">
        <v>54</v>
      </c>
      <c r="B18780" t="s">
        <v>220</v>
      </c>
      <c r="C18780" s="1">
        <v>2010</v>
      </c>
      <c r="D18780" s="9">
        <v>122761</v>
      </c>
      <c r="E18780" s="4">
        <v>11061.456</v>
      </c>
      <c r="F18780" t="s">
        <v>27</v>
      </c>
      <c r="G18780" t="s">
        <v>28</v>
      </c>
      <c r="H18780" t="s">
        <v>23</v>
      </c>
      <c r="I18780" t="s">
        <v>575</v>
      </c>
      <c r="J18780" s="1">
        <f>LEN(Table1[[#This Row],[Options/Features]]) - LEN(SUBSTITUTE(Table1[[#This Row],[Options/Features]], ",", "")) + 1</f>
        <v>4</v>
      </c>
      <c r="K18780" t="s">
        <v>36</v>
      </c>
      <c r="L18780" t="s">
        <v>31</v>
      </c>
    </row>
    <row r="18781" spans="1:12" x14ac:dyDescent="0.25">
      <c r="A18781" t="s">
        <v>57</v>
      </c>
      <c r="B18781" t="s">
        <v>77</v>
      </c>
      <c r="C18781" s="1">
        <v>2019</v>
      </c>
      <c r="D18781" s="9">
        <v>105712</v>
      </c>
      <c r="E18781" s="4">
        <v>35142.639999999999</v>
      </c>
      <c r="F18781" t="s">
        <v>13</v>
      </c>
      <c r="G18781" t="s">
        <v>22</v>
      </c>
      <c r="H18781" t="s">
        <v>23</v>
      </c>
      <c r="I18781" t="s">
        <v>115</v>
      </c>
      <c r="J18781" s="1">
        <f>LEN(Table1[[#This Row],[Options/Features]]) - LEN(SUBSTITUTE(Table1[[#This Row],[Options/Features]], ",", "")) + 1</f>
        <v>1</v>
      </c>
      <c r="K18781" t="s">
        <v>17</v>
      </c>
      <c r="L18781" t="s">
        <v>31</v>
      </c>
    </row>
    <row r="18782" spans="1:12" x14ac:dyDescent="0.25">
      <c r="A18782" t="s">
        <v>37</v>
      </c>
      <c r="B18782" t="s">
        <v>181</v>
      </c>
      <c r="C18782" s="1">
        <v>2014</v>
      </c>
      <c r="D18782" s="9">
        <v>96948</v>
      </c>
      <c r="E18782" s="4">
        <v>41485.339999999997</v>
      </c>
      <c r="F18782" t="s">
        <v>21</v>
      </c>
      <c r="G18782" t="s">
        <v>34</v>
      </c>
      <c r="H18782" t="s">
        <v>23</v>
      </c>
      <c r="I18782" t="s">
        <v>16</v>
      </c>
      <c r="J18782" s="1">
        <f>LEN(Table1[[#This Row],[Options/Features]]) - LEN(SUBSTITUTE(Table1[[#This Row],[Options/Features]], ",", "")) + 1</f>
        <v>1</v>
      </c>
      <c r="K18782" t="s">
        <v>36</v>
      </c>
      <c r="L18782" t="s">
        <v>18</v>
      </c>
    </row>
    <row r="18783" spans="1:12" x14ac:dyDescent="0.25">
      <c r="A18783" t="s">
        <v>25</v>
      </c>
      <c r="B18783" t="s">
        <v>127</v>
      </c>
      <c r="C18783" s="1">
        <v>2010</v>
      </c>
      <c r="D18783" s="9">
        <v>12245</v>
      </c>
      <c r="E18783" s="4">
        <v>26863.52</v>
      </c>
      <c r="F18783" t="s">
        <v>13</v>
      </c>
      <c r="G18783" t="s">
        <v>64</v>
      </c>
      <c r="H18783" t="s">
        <v>23</v>
      </c>
      <c r="I18783" t="s">
        <v>451</v>
      </c>
      <c r="J18783" s="1">
        <f>LEN(Table1[[#This Row],[Options/Features]]) - LEN(SUBSTITUTE(Table1[[#This Row],[Options/Features]], ",", "")) + 1</f>
        <v>3</v>
      </c>
      <c r="K18783" t="s">
        <v>30</v>
      </c>
      <c r="L18783" t="s">
        <v>18</v>
      </c>
    </row>
    <row r="18784" spans="1:12" x14ac:dyDescent="0.25">
      <c r="A18784" t="s">
        <v>32</v>
      </c>
      <c r="B18784" t="s">
        <v>66</v>
      </c>
      <c r="C18784" s="1">
        <v>2019</v>
      </c>
      <c r="D18784" s="9">
        <v>25606</v>
      </c>
      <c r="E18784" s="4">
        <v>15514.208000000001</v>
      </c>
      <c r="F18784" t="s">
        <v>41</v>
      </c>
      <c r="G18784" t="s">
        <v>22</v>
      </c>
      <c r="H18784" t="s">
        <v>23</v>
      </c>
      <c r="I18784" t="s">
        <v>605</v>
      </c>
      <c r="J18784" s="1">
        <f>LEN(Table1[[#This Row],[Options/Features]]) - LEN(SUBSTITUTE(Table1[[#This Row],[Options/Features]], ",", "")) + 1</f>
        <v>4</v>
      </c>
      <c r="K18784" t="s">
        <v>17</v>
      </c>
      <c r="L18784" t="s">
        <v>31</v>
      </c>
    </row>
    <row r="18785" spans="1:12" x14ac:dyDescent="0.25">
      <c r="A18785" t="s">
        <v>133</v>
      </c>
      <c r="B18785" t="s">
        <v>170</v>
      </c>
      <c r="C18785" s="1">
        <v>2014</v>
      </c>
      <c r="D18785" s="9">
        <v>40387</v>
      </c>
      <c r="E18785" s="4">
        <v>19565.328000000001</v>
      </c>
      <c r="F18785" t="s">
        <v>21</v>
      </c>
      <c r="G18785" t="s">
        <v>28</v>
      </c>
      <c r="H18785" t="s">
        <v>15</v>
      </c>
      <c r="I18785" t="s">
        <v>16</v>
      </c>
      <c r="J18785" s="1">
        <f>LEN(Table1[[#This Row],[Options/Features]]) - LEN(SUBSTITUTE(Table1[[#This Row],[Options/Features]], ",", "")) + 1</f>
        <v>1</v>
      </c>
      <c r="K18785" t="s">
        <v>36</v>
      </c>
      <c r="L18785" t="s">
        <v>31</v>
      </c>
    </row>
    <row r="18786" spans="1:12" x14ac:dyDescent="0.25">
      <c r="A18786" t="s">
        <v>99</v>
      </c>
      <c r="B18786" t="s">
        <v>108</v>
      </c>
      <c r="C18786" s="1">
        <v>2017</v>
      </c>
      <c r="D18786" s="9">
        <v>33910</v>
      </c>
      <c r="E18786" s="4">
        <v>8705.3520000000008</v>
      </c>
      <c r="F18786" t="s">
        <v>27</v>
      </c>
      <c r="G18786" t="s">
        <v>64</v>
      </c>
      <c r="H18786" t="s">
        <v>23</v>
      </c>
      <c r="I18786" t="s">
        <v>259</v>
      </c>
      <c r="J18786" s="1">
        <f>LEN(Table1[[#This Row],[Options/Features]]) - LEN(SUBSTITUTE(Table1[[#This Row],[Options/Features]], ",", "")) + 1</f>
        <v>2</v>
      </c>
      <c r="K18786" t="s">
        <v>17</v>
      </c>
      <c r="L18786" t="s">
        <v>31</v>
      </c>
    </row>
    <row r="18787" spans="1:12" x14ac:dyDescent="0.25">
      <c r="A18787" t="s">
        <v>149</v>
      </c>
      <c r="B18787">
        <v>911</v>
      </c>
      <c r="C18787" s="1">
        <v>2017</v>
      </c>
      <c r="D18787" s="9">
        <v>29946</v>
      </c>
      <c r="E18787" s="4">
        <v>11871.616</v>
      </c>
      <c r="F18787" t="s">
        <v>13</v>
      </c>
      <c r="G18787" t="s">
        <v>22</v>
      </c>
      <c r="H18787" t="s">
        <v>23</v>
      </c>
      <c r="I18787" t="s">
        <v>68</v>
      </c>
      <c r="J18787" s="1">
        <f>LEN(Table1[[#This Row],[Options/Features]]) - LEN(SUBSTITUTE(Table1[[#This Row],[Options/Features]], ",", "")) + 1</f>
        <v>1</v>
      </c>
      <c r="K18787" t="s">
        <v>17</v>
      </c>
      <c r="L18787" t="s">
        <v>31</v>
      </c>
    </row>
    <row r="18788" spans="1:12" x14ac:dyDescent="0.25">
      <c r="A18788" t="s">
        <v>74</v>
      </c>
      <c r="B18788" t="s">
        <v>258</v>
      </c>
      <c r="C18788" s="1">
        <v>2014</v>
      </c>
      <c r="D18788" s="9">
        <v>110418</v>
      </c>
      <c r="E18788" s="4">
        <v>6282.2719999999999</v>
      </c>
      <c r="F18788" t="s">
        <v>41</v>
      </c>
      <c r="G18788" t="s">
        <v>42</v>
      </c>
      <c r="H18788" t="s">
        <v>23</v>
      </c>
      <c r="I18788" t="s">
        <v>115</v>
      </c>
      <c r="J18788" s="1">
        <f>LEN(Table1[[#This Row],[Options/Features]]) - LEN(SUBSTITUTE(Table1[[#This Row],[Options/Features]], ",", "")) + 1</f>
        <v>1</v>
      </c>
      <c r="K18788" t="s">
        <v>36</v>
      </c>
      <c r="L18788" t="s">
        <v>31</v>
      </c>
    </row>
    <row r="18789" spans="1:12" x14ac:dyDescent="0.25">
      <c r="A18789" t="s">
        <v>96</v>
      </c>
      <c r="B18789" t="s">
        <v>111</v>
      </c>
      <c r="C18789" s="1">
        <v>2018</v>
      </c>
      <c r="D18789" s="9">
        <v>133814</v>
      </c>
      <c r="E18789" s="4">
        <v>4824.2640000000001</v>
      </c>
      <c r="F18789" t="s">
        <v>27</v>
      </c>
      <c r="G18789" t="s">
        <v>14</v>
      </c>
      <c r="H18789" t="s">
        <v>15</v>
      </c>
      <c r="I18789" t="s">
        <v>525</v>
      </c>
      <c r="J18789" s="1">
        <f>LEN(Table1[[#This Row],[Options/Features]]) - LEN(SUBSTITUTE(Table1[[#This Row],[Options/Features]], ",", "")) + 1</f>
        <v>4</v>
      </c>
      <c r="K18789" t="s">
        <v>36</v>
      </c>
      <c r="L18789" t="s">
        <v>31</v>
      </c>
    </row>
    <row r="18790" spans="1:12" x14ac:dyDescent="0.25">
      <c r="A18790" t="s">
        <v>60</v>
      </c>
      <c r="B18790" t="s">
        <v>102</v>
      </c>
      <c r="C18790" s="1">
        <v>2017</v>
      </c>
      <c r="D18790" s="9">
        <v>15706</v>
      </c>
      <c r="E18790" s="4">
        <v>20827.184000000001</v>
      </c>
      <c r="F18790" t="s">
        <v>13</v>
      </c>
      <c r="G18790" t="s">
        <v>50</v>
      </c>
      <c r="H18790" t="s">
        <v>15</v>
      </c>
      <c r="I18790" t="s">
        <v>68</v>
      </c>
      <c r="J18790" s="1">
        <f>LEN(Table1[[#This Row],[Options/Features]]) - LEN(SUBSTITUTE(Table1[[#This Row],[Options/Features]], ",", "")) + 1</f>
        <v>1</v>
      </c>
      <c r="K18790" t="s">
        <v>30</v>
      </c>
      <c r="L18790" t="s">
        <v>31</v>
      </c>
    </row>
    <row r="18791" spans="1:12" x14ac:dyDescent="0.25">
      <c r="A18791" t="s">
        <v>116</v>
      </c>
      <c r="B18791">
        <v>300</v>
      </c>
      <c r="C18791" s="1">
        <v>2011</v>
      </c>
      <c r="D18791" s="9">
        <v>31851</v>
      </c>
      <c r="E18791" s="4">
        <v>29176.727999999999</v>
      </c>
      <c r="F18791" t="s">
        <v>13</v>
      </c>
      <c r="G18791" t="s">
        <v>72</v>
      </c>
      <c r="H18791" t="s">
        <v>23</v>
      </c>
      <c r="I18791" t="s">
        <v>47</v>
      </c>
      <c r="J18791" s="1">
        <f>LEN(Table1[[#This Row],[Options/Features]]) - LEN(SUBSTITUTE(Table1[[#This Row],[Options/Features]], ",", "")) + 1</f>
        <v>1</v>
      </c>
      <c r="K18791" t="s">
        <v>36</v>
      </c>
      <c r="L18791" t="s">
        <v>31</v>
      </c>
    </row>
    <row r="18792" spans="1:12" x14ac:dyDescent="0.25">
      <c r="A18792" t="s">
        <v>96</v>
      </c>
      <c r="B18792" t="s">
        <v>275</v>
      </c>
      <c r="C18792" s="1">
        <v>2010</v>
      </c>
      <c r="D18792" s="9">
        <v>143647</v>
      </c>
      <c r="E18792" s="4">
        <v>31969.128000000001</v>
      </c>
      <c r="F18792" t="s">
        <v>41</v>
      </c>
      <c r="G18792" t="s">
        <v>22</v>
      </c>
      <c r="H18792" t="s">
        <v>23</v>
      </c>
      <c r="I18792" t="s">
        <v>699</v>
      </c>
      <c r="J18792" s="1">
        <f>LEN(Table1[[#This Row],[Options/Features]]) - LEN(SUBSTITUTE(Table1[[#This Row],[Options/Features]], ",", "")) + 1</f>
        <v>4</v>
      </c>
      <c r="K18792" t="s">
        <v>36</v>
      </c>
      <c r="L18792" t="s">
        <v>31</v>
      </c>
    </row>
    <row r="18793" spans="1:12" x14ac:dyDescent="0.25">
      <c r="A18793" t="s">
        <v>99</v>
      </c>
      <c r="B18793" t="s">
        <v>108</v>
      </c>
      <c r="C18793" s="1">
        <v>2010</v>
      </c>
      <c r="D18793" s="9">
        <v>76606</v>
      </c>
      <c r="E18793" s="4">
        <v>29845.495999999999</v>
      </c>
      <c r="F18793" t="s">
        <v>13</v>
      </c>
      <c r="G18793" t="s">
        <v>42</v>
      </c>
      <c r="H18793" t="s">
        <v>15</v>
      </c>
      <c r="I18793" t="s">
        <v>161</v>
      </c>
      <c r="J18793" s="1">
        <f>LEN(Table1[[#This Row],[Options/Features]]) - LEN(SUBSTITUTE(Table1[[#This Row],[Options/Features]], ",", "")) + 1</f>
        <v>3</v>
      </c>
      <c r="K18793" t="s">
        <v>36</v>
      </c>
      <c r="L18793" t="s">
        <v>31</v>
      </c>
    </row>
    <row r="18794" spans="1:12" x14ac:dyDescent="0.25">
      <c r="A18794" t="s">
        <v>79</v>
      </c>
      <c r="B18794" t="s">
        <v>155</v>
      </c>
      <c r="C18794" s="1">
        <v>2017</v>
      </c>
      <c r="D18794" s="9">
        <v>126176</v>
      </c>
      <c r="E18794" s="4">
        <v>34556.591999999997</v>
      </c>
      <c r="F18794" t="s">
        <v>13</v>
      </c>
      <c r="G18794" t="s">
        <v>28</v>
      </c>
      <c r="H18794" t="s">
        <v>15</v>
      </c>
      <c r="I18794" t="s">
        <v>16</v>
      </c>
      <c r="J18794" s="1">
        <f>LEN(Table1[[#This Row],[Options/Features]]) - LEN(SUBSTITUTE(Table1[[#This Row],[Options/Features]], ",", "")) + 1</f>
        <v>1</v>
      </c>
      <c r="K18794" t="s">
        <v>17</v>
      </c>
      <c r="L18794" t="s">
        <v>31</v>
      </c>
    </row>
    <row r="18795" spans="1:12" x14ac:dyDescent="0.25">
      <c r="A18795" t="s">
        <v>99</v>
      </c>
      <c r="B18795" t="s">
        <v>292</v>
      </c>
      <c r="C18795" s="1">
        <v>2017</v>
      </c>
      <c r="D18795" s="9">
        <v>87432</v>
      </c>
      <c r="E18795" s="4">
        <v>49663.09</v>
      </c>
      <c r="F18795" t="s">
        <v>41</v>
      </c>
      <c r="G18795" t="s">
        <v>72</v>
      </c>
      <c r="H18795" t="s">
        <v>23</v>
      </c>
      <c r="I18795" t="s">
        <v>24</v>
      </c>
      <c r="J18795" s="1">
        <f>LEN(Table1[[#This Row],[Options/Features]]) - LEN(SUBSTITUTE(Table1[[#This Row],[Options/Features]], ",", "")) + 1</f>
        <v>1</v>
      </c>
      <c r="K18795" t="s">
        <v>17</v>
      </c>
      <c r="L18795" t="s">
        <v>18</v>
      </c>
    </row>
    <row r="18796" spans="1:12" x14ac:dyDescent="0.25">
      <c r="A18796" t="s">
        <v>44</v>
      </c>
      <c r="B18796" t="s">
        <v>176</v>
      </c>
      <c r="C18796" s="1">
        <v>2021</v>
      </c>
      <c r="D18796" s="9">
        <v>120043</v>
      </c>
      <c r="E18796" s="4">
        <v>28815</v>
      </c>
      <c r="F18796" t="s">
        <v>27</v>
      </c>
      <c r="G18796" t="s">
        <v>46</v>
      </c>
      <c r="H18796" t="s">
        <v>23</v>
      </c>
      <c r="I18796" t="s">
        <v>237</v>
      </c>
      <c r="J18796" s="1">
        <f>LEN(Table1[[#This Row],[Options/Features]]) - LEN(SUBSTITUTE(Table1[[#This Row],[Options/Features]], ",", "")) + 1</f>
        <v>3</v>
      </c>
      <c r="K18796" t="s">
        <v>36</v>
      </c>
      <c r="L18796" t="s">
        <v>31</v>
      </c>
    </row>
    <row r="18797" spans="1:12" x14ac:dyDescent="0.25">
      <c r="A18797" t="s">
        <v>44</v>
      </c>
      <c r="B18797" t="s">
        <v>45</v>
      </c>
      <c r="C18797" s="1">
        <v>2021</v>
      </c>
      <c r="D18797" s="9">
        <v>87914</v>
      </c>
      <c r="E18797" s="4">
        <v>5584.0640000000003</v>
      </c>
      <c r="F18797" t="s">
        <v>21</v>
      </c>
      <c r="G18797" t="s">
        <v>22</v>
      </c>
      <c r="H18797" t="s">
        <v>15</v>
      </c>
      <c r="I18797" t="s">
        <v>259</v>
      </c>
      <c r="J18797" s="1">
        <f>LEN(Table1[[#This Row],[Options/Features]]) - LEN(SUBSTITUTE(Table1[[#This Row],[Options/Features]], ",", "")) + 1</f>
        <v>2</v>
      </c>
      <c r="K18797" t="s">
        <v>17</v>
      </c>
      <c r="L18797" t="s">
        <v>31</v>
      </c>
    </row>
    <row r="18798" spans="1:12" x14ac:dyDescent="0.25">
      <c r="A18798" t="s">
        <v>79</v>
      </c>
      <c r="B18798" t="s">
        <v>87</v>
      </c>
      <c r="C18798" s="1">
        <v>2019</v>
      </c>
      <c r="D18798" s="9">
        <v>102760</v>
      </c>
      <c r="E18798" s="4">
        <v>33099.631999999998</v>
      </c>
      <c r="F18798" t="s">
        <v>41</v>
      </c>
      <c r="G18798" t="s">
        <v>42</v>
      </c>
      <c r="H18798" t="s">
        <v>23</v>
      </c>
      <c r="I18798" t="s">
        <v>119</v>
      </c>
      <c r="J18798" s="1">
        <f>LEN(Table1[[#This Row],[Options/Features]]) - LEN(SUBSTITUTE(Table1[[#This Row],[Options/Features]], ",", "")) + 1</f>
        <v>2</v>
      </c>
      <c r="K18798" t="s">
        <v>36</v>
      </c>
      <c r="L18798" t="s">
        <v>31</v>
      </c>
    </row>
    <row r="18799" spans="1:12" x14ac:dyDescent="0.25">
      <c r="A18799" t="s">
        <v>60</v>
      </c>
      <c r="B18799" t="s">
        <v>160</v>
      </c>
      <c r="C18799" s="1">
        <v>2011</v>
      </c>
      <c r="D18799" s="9">
        <v>93929</v>
      </c>
      <c r="E18799" s="4">
        <v>27922.335999999999</v>
      </c>
      <c r="F18799" t="s">
        <v>13</v>
      </c>
      <c r="G18799" t="s">
        <v>72</v>
      </c>
      <c r="H18799" t="s">
        <v>23</v>
      </c>
      <c r="I18799" t="s">
        <v>217</v>
      </c>
      <c r="J18799" s="1">
        <f>LEN(Table1[[#This Row],[Options/Features]]) - LEN(SUBSTITUTE(Table1[[#This Row],[Options/Features]], ",", "")) + 1</f>
        <v>3</v>
      </c>
      <c r="K18799" t="s">
        <v>17</v>
      </c>
      <c r="L18799" t="s">
        <v>31</v>
      </c>
    </row>
    <row r="18800" spans="1:12" x14ac:dyDescent="0.25">
      <c r="A18800" t="s">
        <v>96</v>
      </c>
      <c r="B18800" t="s">
        <v>275</v>
      </c>
      <c r="C18800" s="1">
        <v>2020</v>
      </c>
      <c r="D18800" s="9">
        <v>147424</v>
      </c>
      <c r="E18800" s="4">
        <v>37015.288</v>
      </c>
      <c r="F18800" t="s">
        <v>21</v>
      </c>
      <c r="G18800" t="s">
        <v>46</v>
      </c>
      <c r="H18800" t="s">
        <v>23</v>
      </c>
      <c r="I18800" t="s">
        <v>86</v>
      </c>
      <c r="J18800" s="1">
        <f>LEN(Table1[[#This Row],[Options/Features]]) - LEN(SUBSTITUTE(Table1[[#This Row],[Options/Features]], ",", "")) + 1</f>
        <v>2</v>
      </c>
      <c r="K18800" t="s">
        <v>17</v>
      </c>
      <c r="L18800" t="s">
        <v>31</v>
      </c>
    </row>
    <row r="18801" spans="1:12" x14ac:dyDescent="0.25">
      <c r="A18801" t="s">
        <v>74</v>
      </c>
      <c r="B18801" t="s">
        <v>258</v>
      </c>
      <c r="C18801" s="1">
        <v>2011</v>
      </c>
      <c r="D18801" s="9">
        <v>57092</v>
      </c>
      <c r="E18801" s="4">
        <v>25586.232</v>
      </c>
      <c r="F18801" t="s">
        <v>27</v>
      </c>
      <c r="G18801" t="s">
        <v>64</v>
      </c>
      <c r="H18801" t="s">
        <v>23</v>
      </c>
      <c r="I18801" t="s">
        <v>166</v>
      </c>
      <c r="J18801" s="1">
        <f>LEN(Table1[[#This Row],[Options/Features]]) - LEN(SUBSTITUTE(Table1[[#This Row],[Options/Features]], ",", "")) + 1</f>
        <v>1</v>
      </c>
      <c r="K18801" t="s">
        <v>30</v>
      </c>
      <c r="L18801" t="s">
        <v>31</v>
      </c>
    </row>
    <row r="18802" spans="1:12" x14ac:dyDescent="0.25">
      <c r="A18802" t="s">
        <v>74</v>
      </c>
      <c r="B18802">
        <v>500</v>
      </c>
      <c r="C18802" s="1">
        <v>2020</v>
      </c>
      <c r="D18802" s="9">
        <v>42497</v>
      </c>
      <c r="E18802" s="4">
        <v>28103.096000000001</v>
      </c>
      <c r="F18802" t="s">
        <v>13</v>
      </c>
      <c r="G18802" t="s">
        <v>14</v>
      </c>
      <c r="H18802" t="s">
        <v>23</v>
      </c>
      <c r="I18802" t="s">
        <v>16</v>
      </c>
      <c r="J18802" s="1">
        <f>LEN(Table1[[#This Row],[Options/Features]]) - LEN(SUBSTITUTE(Table1[[#This Row],[Options/Features]], ",", "")) + 1</f>
        <v>1</v>
      </c>
      <c r="K18802" t="s">
        <v>17</v>
      </c>
      <c r="L18802" t="s">
        <v>31</v>
      </c>
    </row>
    <row r="18803" spans="1:12" x14ac:dyDescent="0.25">
      <c r="A18803" t="s">
        <v>37</v>
      </c>
      <c r="B18803" t="s">
        <v>118</v>
      </c>
      <c r="C18803" s="1">
        <v>2015</v>
      </c>
      <c r="D18803" s="9">
        <v>124501</v>
      </c>
      <c r="E18803" s="4">
        <v>35114.135999999999</v>
      </c>
      <c r="F18803" t="s">
        <v>41</v>
      </c>
      <c r="G18803" t="s">
        <v>14</v>
      </c>
      <c r="H18803" t="s">
        <v>23</v>
      </c>
      <c r="I18803" t="s">
        <v>659</v>
      </c>
      <c r="J18803" s="1">
        <f>LEN(Table1[[#This Row],[Options/Features]]) - LEN(SUBSTITUTE(Table1[[#This Row],[Options/Features]], ",", "")) + 1</f>
        <v>4</v>
      </c>
      <c r="K18803" t="s">
        <v>30</v>
      </c>
      <c r="L18803" t="s">
        <v>31</v>
      </c>
    </row>
    <row r="18804" spans="1:12" x14ac:dyDescent="0.25">
      <c r="A18804" t="s">
        <v>57</v>
      </c>
      <c r="B18804" t="s">
        <v>162</v>
      </c>
      <c r="C18804" s="1">
        <v>2018</v>
      </c>
      <c r="D18804" s="9">
        <v>109009</v>
      </c>
      <c r="E18804" s="4">
        <v>44399.85</v>
      </c>
      <c r="F18804" t="s">
        <v>27</v>
      </c>
      <c r="G18804" t="s">
        <v>22</v>
      </c>
      <c r="H18804" t="s">
        <v>23</v>
      </c>
      <c r="I18804" t="s">
        <v>47</v>
      </c>
      <c r="J18804" s="1">
        <f>LEN(Table1[[#This Row],[Options/Features]]) - LEN(SUBSTITUTE(Table1[[#This Row],[Options/Features]], ",", "")) + 1</f>
        <v>1</v>
      </c>
      <c r="K18804" t="s">
        <v>36</v>
      </c>
      <c r="L18804" t="s">
        <v>18</v>
      </c>
    </row>
    <row r="18805" spans="1:12" x14ac:dyDescent="0.25">
      <c r="A18805" t="s">
        <v>82</v>
      </c>
      <c r="B18805" t="s">
        <v>114</v>
      </c>
      <c r="C18805" s="1">
        <v>2011</v>
      </c>
      <c r="D18805" s="9">
        <v>99718</v>
      </c>
      <c r="E18805" s="4">
        <v>38889.296000000002</v>
      </c>
      <c r="F18805" t="s">
        <v>27</v>
      </c>
      <c r="G18805" t="s">
        <v>34</v>
      </c>
      <c r="H18805" t="s">
        <v>23</v>
      </c>
      <c r="I18805" t="s">
        <v>976</v>
      </c>
      <c r="J18805" s="1">
        <f>LEN(Table1[[#This Row],[Options/Features]]) - LEN(SUBSTITUTE(Table1[[#This Row],[Options/Features]], ",", "")) + 1</f>
        <v>4</v>
      </c>
      <c r="K18805" t="s">
        <v>36</v>
      </c>
      <c r="L18805" t="s">
        <v>31</v>
      </c>
    </row>
    <row r="18806" spans="1:12" x14ac:dyDescent="0.25">
      <c r="A18806" t="s">
        <v>60</v>
      </c>
      <c r="B18806" t="s">
        <v>102</v>
      </c>
      <c r="C18806" s="1">
        <v>2022</v>
      </c>
      <c r="D18806" s="9">
        <v>107170</v>
      </c>
      <c r="E18806" s="4">
        <v>28967.824000000001</v>
      </c>
      <c r="F18806" t="s">
        <v>27</v>
      </c>
      <c r="G18806" t="s">
        <v>28</v>
      </c>
      <c r="H18806" t="s">
        <v>15</v>
      </c>
      <c r="I18806" t="s">
        <v>563</v>
      </c>
      <c r="J18806" s="1">
        <f>LEN(Table1[[#This Row],[Options/Features]]) - LEN(SUBSTITUTE(Table1[[#This Row],[Options/Features]], ",", "")) + 1</f>
        <v>4</v>
      </c>
      <c r="K18806" t="s">
        <v>36</v>
      </c>
      <c r="L18806" t="s">
        <v>31</v>
      </c>
    </row>
    <row r="18807" spans="1:12" x14ac:dyDescent="0.25">
      <c r="A18807" t="s">
        <v>79</v>
      </c>
      <c r="B18807" t="s">
        <v>242</v>
      </c>
      <c r="C18807" s="1">
        <v>2017</v>
      </c>
      <c r="D18807" s="9">
        <v>60128</v>
      </c>
      <c r="E18807" s="4">
        <v>32699.511999999999</v>
      </c>
      <c r="F18807" t="s">
        <v>41</v>
      </c>
      <c r="G18807" t="s">
        <v>46</v>
      </c>
      <c r="H18807" t="s">
        <v>23</v>
      </c>
      <c r="I18807" t="s">
        <v>954</v>
      </c>
      <c r="J18807" s="1">
        <f>LEN(Table1[[#This Row],[Options/Features]]) - LEN(SUBSTITUTE(Table1[[#This Row],[Options/Features]], ",", "")) + 1</f>
        <v>4</v>
      </c>
      <c r="K18807" t="s">
        <v>17</v>
      </c>
      <c r="L18807" t="s">
        <v>31</v>
      </c>
    </row>
    <row r="18808" spans="1:12" x14ac:dyDescent="0.25">
      <c r="A18808" t="s">
        <v>93</v>
      </c>
      <c r="B18808" t="s">
        <v>165</v>
      </c>
      <c r="C18808" s="1">
        <v>2019</v>
      </c>
      <c r="D18808" s="9">
        <v>66019</v>
      </c>
      <c r="E18808" s="4">
        <v>16443.583999999999</v>
      </c>
      <c r="F18808" t="s">
        <v>13</v>
      </c>
      <c r="G18808" t="s">
        <v>34</v>
      </c>
      <c r="H18808" t="s">
        <v>23</v>
      </c>
      <c r="I18808" t="s">
        <v>566</v>
      </c>
      <c r="J18808" s="1">
        <f>LEN(Table1[[#This Row],[Options/Features]]) - LEN(SUBSTITUTE(Table1[[#This Row],[Options/Features]], ",", "")) + 1</f>
        <v>4</v>
      </c>
      <c r="K18808" t="s">
        <v>17</v>
      </c>
      <c r="L18808" t="s">
        <v>31</v>
      </c>
    </row>
    <row r="18809" spans="1:12" x14ac:dyDescent="0.25">
      <c r="A18809" t="s">
        <v>11</v>
      </c>
      <c r="B18809" t="s">
        <v>153</v>
      </c>
      <c r="C18809" s="1">
        <v>2013</v>
      </c>
      <c r="D18809" s="9">
        <v>15713</v>
      </c>
      <c r="E18809" s="4">
        <v>4074.32</v>
      </c>
      <c r="F18809" t="s">
        <v>21</v>
      </c>
      <c r="G18809" t="s">
        <v>22</v>
      </c>
      <c r="H18809" t="s">
        <v>15</v>
      </c>
      <c r="I18809" t="s">
        <v>640</v>
      </c>
      <c r="J18809" s="1">
        <f>LEN(Table1[[#This Row],[Options/Features]]) - LEN(SUBSTITUTE(Table1[[#This Row],[Options/Features]], ",", "")) + 1</f>
        <v>4</v>
      </c>
      <c r="K18809" t="s">
        <v>17</v>
      </c>
      <c r="L18809" t="s">
        <v>31</v>
      </c>
    </row>
    <row r="18810" spans="1:12" x14ac:dyDescent="0.25">
      <c r="A18810" t="s">
        <v>32</v>
      </c>
      <c r="B18810" t="s">
        <v>66</v>
      </c>
      <c r="C18810" s="1">
        <v>2012</v>
      </c>
      <c r="D18810" s="9">
        <v>94168</v>
      </c>
      <c r="E18810" s="4">
        <v>8717.8240000000005</v>
      </c>
      <c r="F18810" t="s">
        <v>27</v>
      </c>
      <c r="G18810" t="s">
        <v>72</v>
      </c>
      <c r="H18810" t="s">
        <v>15</v>
      </c>
      <c r="I18810" t="s">
        <v>24</v>
      </c>
      <c r="J18810" s="1">
        <f>LEN(Table1[[#This Row],[Options/Features]]) - LEN(SUBSTITUTE(Table1[[#This Row],[Options/Features]], ",", "")) + 1</f>
        <v>1</v>
      </c>
      <c r="K18810" t="s">
        <v>36</v>
      </c>
      <c r="L18810" t="s">
        <v>31</v>
      </c>
    </row>
    <row r="18811" spans="1:12" x14ac:dyDescent="0.25">
      <c r="A18811" t="s">
        <v>19</v>
      </c>
      <c r="B18811" t="s">
        <v>307</v>
      </c>
      <c r="C18811" s="1">
        <v>2016</v>
      </c>
      <c r="D18811" s="9">
        <v>149472</v>
      </c>
      <c r="E18811" s="4">
        <v>28612.344000000001</v>
      </c>
      <c r="F18811" t="s">
        <v>13</v>
      </c>
      <c r="G18811" t="s">
        <v>28</v>
      </c>
      <c r="H18811" t="s">
        <v>15</v>
      </c>
      <c r="I18811" t="s">
        <v>806</v>
      </c>
      <c r="J18811" s="1">
        <f>LEN(Table1[[#This Row],[Options/Features]]) - LEN(SUBSTITUTE(Table1[[#This Row],[Options/Features]], ",", "")) + 1</f>
        <v>3</v>
      </c>
      <c r="K18811" t="s">
        <v>36</v>
      </c>
      <c r="L18811" t="s">
        <v>31</v>
      </c>
    </row>
    <row r="18812" spans="1:12" x14ac:dyDescent="0.25">
      <c r="A18812" t="s">
        <v>25</v>
      </c>
      <c r="B18812" t="s">
        <v>70</v>
      </c>
      <c r="C18812" s="1">
        <v>2021</v>
      </c>
      <c r="D18812" s="9">
        <v>100386</v>
      </c>
      <c r="E18812" s="4">
        <v>5836.8720000000003</v>
      </c>
      <c r="F18812" t="s">
        <v>21</v>
      </c>
      <c r="G18812" t="s">
        <v>67</v>
      </c>
      <c r="H18812" t="s">
        <v>23</v>
      </c>
      <c r="I18812" t="s">
        <v>24</v>
      </c>
      <c r="J18812" s="1">
        <f>LEN(Table1[[#This Row],[Options/Features]]) - LEN(SUBSTITUTE(Table1[[#This Row],[Options/Features]], ",", "")) + 1</f>
        <v>1</v>
      </c>
      <c r="K18812" t="s">
        <v>30</v>
      </c>
      <c r="L18812" t="s">
        <v>31</v>
      </c>
    </row>
    <row r="18813" spans="1:12" x14ac:dyDescent="0.25">
      <c r="A18813" t="s">
        <v>74</v>
      </c>
      <c r="B18813" t="s">
        <v>136</v>
      </c>
      <c r="C18813" s="1">
        <v>2011</v>
      </c>
      <c r="D18813" s="9">
        <v>67528</v>
      </c>
      <c r="E18813" s="4">
        <v>30485.207999999999</v>
      </c>
      <c r="F18813" t="s">
        <v>21</v>
      </c>
      <c r="G18813" t="s">
        <v>34</v>
      </c>
      <c r="H18813" t="s">
        <v>23</v>
      </c>
      <c r="I18813" t="s">
        <v>549</v>
      </c>
      <c r="J18813" s="1">
        <f>LEN(Table1[[#This Row],[Options/Features]]) - LEN(SUBSTITUTE(Table1[[#This Row],[Options/Features]], ",", "")) + 1</f>
        <v>3</v>
      </c>
      <c r="K18813" t="s">
        <v>17</v>
      </c>
      <c r="L18813" t="s">
        <v>31</v>
      </c>
    </row>
    <row r="18814" spans="1:12" x14ac:dyDescent="0.25">
      <c r="A18814" t="s">
        <v>57</v>
      </c>
      <c r="B18814" t="s">
        <v>123</v>
      </c>
      <c r="C18814" s="1">
        <v>2016</v>
      </c>
      <c r="D18814" s="9">
        <v>120988</v>
      </c>
      <c r="E18814" s="4">
        <v>17223.472000000002</v>
      </c>
      <c r="F18814" t="s">
        <v>13</v>
      </c>
      <c r="G18814" t="s">
        <v>42</v>
      </c>
      <c r="H18814" t="s">
        <v>15</v>
      </c>
      <c r="I18814" t="s">
        <v>47</v>
      </c>
      <c r="J18814" s="1">
        <f>LEN(Table1[[#This Row],[Options/Features]]) - LEN(SUBSTITUTE(Table1[[#This Row],[Options/Features]], ",", "")) + 1</f>
        <v>1</v>
      </c>
      <c r="K18814" t="s">
        <v>36</v>
      </c>
      <c r="L18814" t="s">
        <v>31</v>
      </c>
    </row>
    <row r="18815" spans="1:12" x14ac:dyDescent="0.25">
      <c r="A18815" t="s">
        <v>99</v>
      </c>
      <c r="B18815" t="s">
        <v>251</v>
      </c>
      <c r="C18815" s="1">
        <v>2021</v>
      </c>
      <c r="D18815" s="9">
        <v>148751</v>
      </c>
      <c r="E18815" s="4">
        <v>19853.824000000001</v>
      </c>
      <c r="F18815" t="s">
        <v>13</v>
      </c>
      <c r="G18815" t="s">
        <v>42</v>
      </c>
      <c r="H18815" t="s">
        <v>15</v>
      </c>
      <c r="I18815" t="s">
        <v>228</v>
      </c>
      <c r="J18815" s="1">
        <f>LEN(Table1[[#This Row],[Options/Features]]) - LEN(SUBSTITUTE(Table1[[#This Row],[Options/Features]], ",", "")) + 1</f>
        <v>3</v>
      </c>
      <c r="K18815" t="s">
        <v>36</v>
      </c>
      <c r="L18815" t="s">
        <v>31</v>
      </c>
    </row>
    <row r="18816" spans="1:12" x14ac:dyDescent="0.25">
      <c r="A18816" t="s">
        <v>93</v>
      </c>
      <c r="B18816" t="s">
        <v>165</v>
      </c>
      <c r="C18816" s="1">
        <v>2017</v>
      </c>
      <c r="D18816" s="9">
        <v>131258</v>
      </c>
      <c r="E18816" s="4">
        <v>34807.616000000002</v>
      </c>
      <c r="F18816" t="s">
        <v>21</v>
      </c>
      <c r="G18816" t="s">
        <v>28</v>
      </c>
      <c r="H18816" t="s">
        <v>23</v>
      </c>
      <c r="I18816" t="s">
        <v>592</v>
      </c>
      <c r="J18816" s="1">
        <f>LEN(Table1[[#This Row],[Options/Features]]) - LEN(SUBSTITUTE(Table1[[#This Row],[Options/Features]], ",", "")) + 1</f>
        <v>4</v>
      </c>
      <c r="K18816" t="s">
        <v>17</v>
      </c>
      <c r="L18816" t="s">
        <v>31</v>
      </c>
    </row>
    <row r="18817" spans="1:12" x14ac:dyDescent="0.25">
      <c r="A18817" t="s">
        <v>19</v>
      </c>
      <c r="B18817" t="s">
        <v>40</v>
      </c>
      <c r="C18817" s="1">
        <v>2018</v>
      </c>
      <c r="D18817" s="9">
        <v>54376</v>
      </c>
      <c r="E18817" s="4">
        <v>39235.552000000003</v>
      </c>
      <c r="F18817" t="s">
        <v>21</v>
      </c>
      <c r="G18817" t="s">
        <v>28</v>
      </c>
      <c r="H18817" t="s">
        <v>23</v>
      </c>
      <c r="I18817" t="s">
        <v>594</v>
      </c>
      <c r="J18817" s="1">
        <f>LEN(Table1[[#This Row],[Options/Features]]) - LEN(SUBSTITUTE(Table1[[#This Row],[Options/Features]], ",", "")) + 1</f>
        <v>2</v>
      </c>
      <c r="K18817" t="s">
        <v>36</v>
      </c>
      <c r="L18817" t="s">
        <v>31</v>
      </c>
    </row>
    <row r="18818" spans="1:12" x14ac:dyDescent="0.25">
      <c r="A18818" t="s">
        <v>74</v>
      </c>
      <c r="B18818">
        <v>500</v>
      </c>
      <c r="C18818" s="1">
        <v>2016</v>
      </c>
      <c r="D18818" s="9">
        <v>110958</v>
      </c>
      <c r="E18818" s="4">
        <v>34317.216</v>
      </c>
      <c r="F18818" t="s">
        <v>21</v>
      </c>
      <c r="G18818" t="s">
        <v>46</v>
      </c>
      <c r="H18818" t="s">
        <v>15</v>
      </c>
      <c r="I18818" t="s">
        <v>138</v>
      </c>
      <c r="J18818" s="1">
        <f>LEN(Table1[[#This Row],[Options/Features]]) - LEN(SUBSTITUTE(Table1[[#This Row],[Options/Features]], ",", "")) + 1</f>
        <v>2</v>
      </c>
      <c r="K18818" t="s">
        <v>17</v>
      </c>
      <c r="L18818" t="s">
        <v>31</v>
      </c>
    </row>
    <row r="18819" spans="1:12" x14ac:dyDescent="0.25">
      <c r="A18819" t="s">
        <v>93</v>
      </c>
      <c r="B18819" t="s">
        <v>165</v>
      </c>
      <c r="C18819" s="1">
        <v>2021</v>
      </c>
      <c r="D18819" s="9">
        <v>19251</v>
      </c>
      <c r="E18819" s="4">
        <v>29497.223999999998</v>
      </c>
      <c r="F18819" t="s">
        <v>27</v>
      </c>
      <c r="G18819" t="s">
        <v>46</v>
      </c>
      <c r="H18819" t="s">
        <v>15</v>
      </c>
      <c r="I18819" t="s">
        <v>333</v>
      </c>
      <c r="J18819" s="1">
        <f>LEN(Table1[[#This Row],[Options/Features]]) - LEN(SUBSTITUTE(Table1[[#This Row],[Options/Features]], ",", "")) + 1</f>
        <v>2</v>
      </c>
      <c r="K18819" t="s">
        <v>17</v>
      </c>
      <c r="L18819" t="s">
        <v>31</v>
      </c>
    </row>
    <row r="18820" spans="1:12" x14ac:dyDescent="0.25">
      <c r="A18820" t="s">
        <v>99</v>
      </c>
      <c r="B18820" t="s">
        <v>251</v>
      </c>
      <c r="C18820" s="1">
        <v>2018</v>
      </c>
      <c r="D18820" s="9">
        <v>144193</v>
      </c>
      <c r="E18820" s="4">
        <v>39318.519999999997</v>
      </c>
      <c r="F18820" t="s">
        <v>41</v>
      </c>
      <c r="G18820" t="s">
        <v>22</v>
      </c>
      <c r="H18820" t="s">
        <v>15</v>
      </c>
      <c r="I18820" t="s">
        <v>579</v>
      </c>
      <c r="J18820" s="1">
        <f>LEN(Table1[[#This Row],[Options/Features]]) - LEN(SUBSTITUTE(Table1[[#This Row],[Options/Features]], ",", "")) + 1</f>
        <v>3</v>
      </c>
      <c r="K18820" t="s">
        <v>17</v>
      </c>
      <c r="L18820" t="s">
        <v>31</v>
      </c>
    </row>
    <row r="18821" spans="1:12" x14ac:dyDescent="0.25">
      <c r="A18821" t="s">
        <v>25</v>
      </c>
      <c r="B18821" t="s">
        <v>26</v>
      </c>
      <c r="C18821" s="1">
        <v>2017</v>
      </c>
      <c r="D18821" s="9">
        <v>51820</v>
      </c>
      <c r="E18821" s="4">
        <v>5237.28</v>
      </c>
      <c r="F18821" t="s">
        <v>27</v>
      </c>
      <c r="G18821" t="s">
        <v>22</v>
      </c>
      <c r="H18821" t="s">
        <v>23</v>
      </c>
      <c r="I18821" t="s">
        <v>24</v>
      </c>
      <c r="J18821" s="1">
        <f>LEN(Table1[[#This Row],[Options/Features]]) - LEN(SUBSTITUTE(Table1[[#This Row],[Options/Features]], ",", "")) + 1</f>
        <v>1</v>
      </c>
      <c r="K18821" t="s">
        <v>36</v>
      </c>
      <c r="L18821" t="s">
        <v>31</v>
      </c>
    </row>
    <row r="18822" spans="1:12" x14ac:dyDescent="0.25">
      <c r="A18822" t="s">
        <v>99</v>
      </c>
      <c r="B18822" t="s">
        <v>100</v>
      </c>
      <c r="C18822" s="1">
        <v>2010</v>
      </c>
      <c r="D18822" s="9">
        <v>41931</v>
      </c>
      <c r="E18822" s="4">
        <v>20341.583999999999</v>
      </c>
      <c r="F18822" t="s">
        <v>21</v>
      </c>
      <c r="G18822" t="s">
        <v>46</v>
      </c>
      <c r="H18822" t="s">
        <v>15</v>
      </c>
      <c r="I18822" t="s">
        <v>408</v>
      </c>
      <c r="J18822" s="1">
        <f>LEN(Table1[[#This Row],[Options/Features]]) - LEN(SUBSTITUTE(Table1[[#This Row],[Options/Features]], ",", "")) + 1</f>
        <v>4</v>
      </c>
      <c r="K18822" t="s">
        <v>36</v>
      </c>
      <c r="L18822" t="s">
        <v>31</v>
      </c>
    </row>
    <row r="18823" spans="1:12" x14ac:dyDescent="0.25">
      <c r="A18823" t="s">
        <v>32</v>
      </c>
      <c r="B18823" t="s">
        <v>66</v>
      </c>
      <c r="C18823" s="1">
        <v>2014</v>
      </c>
      <c r="D18823" s="9">
        <v>63608</v>
      </c>
      <c r="E18823" s="4">
        <v>39291.887999999999</v>
      </c>
      <c r="F18823" t="s">
        <v>13</v>
      </c>
      <c r="G18823" t="s">
        <v>72</v>
      </c>
      <c r="H18823" t="s">
        <v>23</v>
      </c>
      <c r="I18823" t="s">
        <v>1072</v>
      </c>
      <c r="J18823" s="1">
        <f>LEN(Table1[[#This Row],[Options/Features]]) - LEN(SUBSTITUTE(Table1[[#This Row],[Options/Features]], ",", "")) + 1</f>
        <v>4</v>
      </c>
      <c r="K18823" t="s">
        <v>17</v>
      </c>
      <c r="L18823" t="s">
        <v>31</v>
      </c>
    </row>
    <row r="18824" spans="1:12" x14ac:dyDescent="0.25">
      <c r="A18824" t="s">
        <v>11</v>
      </c>
      <c r="B18824" t="s">
        <v>187</v>
      </c>
      <c r="C18824" s="1">
        <v>2012</v>
      </c>
      <c r="D18824" s="9">
        <v>124233</v>
      </c>
      <c r="E18824" s="4">
        <v>31961.968000000001</v>
      </c>
      <c r="F18824" t="s">
        <v>21</v>
      </c>
      <c r="G18824" t="s">
        <v>72</v>
      </c>
      <c r="H18824" t="s">
        <v>23</v>
      </c>
      <c r="I18824" t="s">
        <v>43</v>
      </c>
      <c r="J18824" s="1">
        <f>LEN(Table1[[#This Row],[Options/Features]]) - LEN(SUBSTITUTE(Table1[[#This Row],[Options/Features]], ",", "")) + 1</f>
        <v>3</v>
      </c>
      <c r="K18824" t="s">
        <v>17</v>
      </c>
      <c r="L18824" t="s">
        <v>31</v>
      </c>
    </row>
    <row r="18825" spans="1:12" x14ac:dyDescent="0.25">
      <c r="A18825" t="s">
        <v>149</v>
      </c>
      <c r="B18825" t="s">
        <v>270</v>
      </c>
      <c r="C18825" s="1">
        <v>2017</v>
      </c>
      <c r="D18825" s="9">
        <v>26352</v>
      </c>
      <c r="E18825" s="4">
        <v>34379.375999999997</v>
      </c>
      <c r="F18825" t="s">
        <v>13</v>
      </c>
      <c r="G18825" t="s">
        <v>67</v>
      </c>
      <c r="H18825" t="s">
        <v>15</v>
      </c>
      <c r="I18825" t="s">
        <v>712</v>
      </c>
      <c r="J18825" s="1">
        <f>LEN(Table1[[#This Row],[Options/Features]]) - LEN(SUBSTITUTE(Table1[[#This Row],[Options/Features]], ",", "")) + 1</f>
        <v>3</v>
      </c>
      <c r="K18825" t="s">
        <v>17</v>
      </c>
      <c r="L18825" t="s">
        <v>31</v>
      </c>
    </row>
    <row r="18826" spans="1:12" x14ac:dyDescent="0.25">
      <c r="A18826" t="s">
        <v>11</v>
      </c>
      <c r="B18826" t="s">
        <v>187</v>
      </c>
      <c r="C18826" s="1">
        <v>2011</v>
      </c>
      <c r="D18826" s="9">
        <v>13653</v>
      </c>
      <c r="E18826" s="4">
        <v>41279.760000000002</v>
      </c>
      <c r="F18826" t="s">
        <v>41</v>
      </c>
      <c r="G18826" t="s">
        <v>14</v>
      </c>
      <c r="H18826" t="s">
        <v>23</v>
      </c>
      <c r="I18826" t="s">
        <v>214</v>
      </c>
      <c r="J18826" s="1">
        <f>LEN(Table1[[#This Row],[Options/Features]]) - LEN(SUBSTITUTE(Table1[[#This Row],[Options/Features]], ",", "")) + 1</f>
        <v>2</v>
      </c>
      <c r="K18826" t="s">
        <v>17</v>
      </c>
      <c r="L18826" t="s">
        <v>18</v>
      </c>
    </row>
    <row r="18827" spans="1:12" x14ac:dyDescent="0.25">
      <c r="A18827" t="s">
        <v>32</v>
      </c>
      <c r="B18827" t="s">
        <v>66</v>
      </c>
      <c r="C18827" s="1">
        <v>2010</v>
      </c>
      <c r="D18827" s="9">
        <v>52598</v>
      </c>
      <c r="E18827" s="4">
        <v>17373.86</v>
      </c>
      <c r="F18827" t="s">
        <v>21</v>
      </c>
      <c r="G18827" t="s">
        <v>64</v>
      </c>
      <c r="H18827" t="s">
        <v>23</v>
      </c>
      <c r="I18827" t="s">
        <v>106</v>
      </c>
      <c r="J18827" s="1">
        <f>LEN(Table1[[#This Row],[Options/Features]]) - LEN(SUBSTITUTE(Table1[[#This Row],[Options/Features]], ",", "")) + 1</f>
        <v>1</v>
      </c>
      <c r="K18827" t="s">
        <v>30</v>
      </c>
      <c r="L18827" t="s">
        <v>18</v>
      </c>
    </row>
    <row r="18828" spans="1:12" x14ac:dyDescent="0.25">
      <c r="A18828" t="s">
        <v>89</v>
      </c>
      <c r="B18828" t="s">
        <v>90</v>
      </c>
      <c r="C18828" s="1">
        <v>2013</v>
      </c>
      <c r="D18828" s="9">
        <v>148061</v>
      </c>
      <c r="E18828" s="4">
        <v>48777.07</v>
      </c>
      <c r="F18828" t="s">
        <v>13</v>
      </c>
      <c r="G18828" t="s">
        <v>28</v>
      </c>
      <c r="H18828" t="s">
        <v>23</v>
      </c>
      <c r="I18828" t="s">
        <v>16</v>
      </c>
      <c r="J18828" s="1">
        <f>LEN(Table1[[#This Row],[Options/Features]]) - LEN(SUBSTITUTE(Table1[[#This Row],[Options/Features]], ",", "")) + 1</f>
        <v>1</v>
      </c>
      <c r="K18828" t="s">
        <v>17</v>
      </c>
      <c r="L18828" t="s">
        <v>18</v>
      </c>
    </row>
    <row r="18829" spans="1:12" x14ac:dyDescent="0.25">
      <c r="A18829" t="s">
        <v>74</v>
      </c>
      <c r="B18829" t="s">
        <v>235</v>
      </c>
      <c r="C18829" s="1">
        <v>2016</v>
      </c>
      <c r="D18829" s="9">
        <v>51822</v>
      </c>
      <c r="E18829" s="4">
        <v>12079.72</v>
      </c>
      <c r="F18829" t="s">
        <v>21</v>
      </c>
      <c r="G18829" t="s">
        <v>46</v>
      </c>
      <c r="H18829" t="s">
        <v>15</v>
      </c>
      <c r="I18829" t="s">
        <v>47</v>
      </c>
      <c r="J18829" s="1">
        <f>LEN(Table1[[#This Row],[Options/Features]]) - LEN(SUBSTITUTE(Table1[[#This Row],[Options/Features]], ",", "")) + 1</f>
        <v>1</v>
      </c>
      <c r="K18829" t="s">
        <v>36</v>
      </c>
      <c r="L18829" t="s">
        <v>31</v>
      </c>
    </row>
    <row r="18830" spans="1:12" x14ac:dyDescent="0.25">
      <c r="A18830" t="s">
        <v>48</v>
      </c>
      <c r="B18830" t="s">
        <v>227</v>
      </c>
      <c r="C18830" s="1">
        <v>2011</v>
      </c>
      <c r="D18830" s="9">
        <v>95800</v>
      </c>
      <c r="E18830" s="4">
        <v>8755.384</v>
      </c>
      <c r="F18830" t="s">
        <v>13</v>
      </c>
      <c r="G18830" t="s">
        <v>46</v>
      </c>
      <c r="H18830" t="s">
        <v>15</v>
      </c>
      <c r="I18830" t="s">
        <v>197</v>
      </c>
      <c r="J18830" s="1">
        <f>LEN(Table1[[#This Row],[Options/Features]]) - LEN(SUBSTITUTE(Table1[[#This Row],[Options/Features]], ",", "")) + 1</f>
        <v>2</v>
      </c>
      <c r="K18830" t="s">
        <v>36</v>
      </c>
      <c r="L18830" t="s">
        <v>31</v>
      </c>
    </row>
    <row r="18831" spans="1:12" x14ac:dyDescent="0.25">
      <c r="A18831" t="s">
        <v>93</v>
      </c>
      <c r="B18831" t="s">
        <v>55</v>
      </c>
      <c r="C18831" s="1">
        <v>2019</v>
      </c>
      <c r="D18831" s="9">
        <v>100083</v>
      </c>
      <c r="E18831" s="4">
        <v>18310.968000000001</v>
      </c>
      <c r="F18831" t="s">
        <v>41</v>
      </c>
      <c r="G18831" t="s">
        <v>42</v>
      </c>
      <c r="H18831" t="s">
        <v>15</v>
      </c>
      <c r="I18831" t="s">
        <v>571</v>
      </c>
      <c r="J18831" s="1">
        <f>LEN(Table1[[#This Row],[Options/Features]]) - LEN(SUBSTITUTE(Table1[[#This Row],[Options/Features]], ",", "")) + 1</f>
        <v>3</v>
      </c>
      <c r="K18831" t="s">
        <v>17</v>
      </c>
      <c r="L18831" t="s">
        <v>31</v>
      </c>
    </row>
    <row r="18832" spans="1:12" x14ac:dyDescent="0.25">
      <c r="A18832" t="s">
        <v>25</v>
      </c>
      <c r="B18832" t="s">
        <v>127</v>
      </c>
      <c r="C18832" s="1">
        <v>2021</v>
      </c>
      <c r="D18832" s="9">
        <v>103318</v>
      </c>
      <c r="E18832" s="4">
        <v>13035.76</v>
      </c>
      <c r="F18832" t="s">
        <v>13</v>
      </c>
      <c r="G18832" t="s">
        <v>46</v>
      </c>
      <c r="H18832" t="s">
        <v>23</v>
      </c>
      <c r="I18832" t="s">
        <v>520</v>
      </c>
      <c r="J18832" s="1">
        <f>LEN(Table1[[#This Row],[Options/Features]]) - LEN(SUBSTITUTE(Table1[[#This Row],[Options/Features]], ",", "")) + 1</f>
        <v>3</v>
      </c>
      <c r="K18832" t="s">
        <v>36</v>
      </c>
      <c r="L18832" t="s">
        <v>31</v>
      </c>
    </row>
    <row r="18833" spans="1:12" x14ac:dyDescent="0.25">
      <c r="A18833" t="s">
        <v>82</v>
      </c>
      <c r="B18833" t="s">
        <v>83</v>
      </c>
      <c r="C18833" s="1">
        <v>2017</v>
      </c>
      <c r="D18833" s="9">
        <v>25440</v>
      </c>
      <c r="E18833" s="4">
        <v>35562.552000000003</v>
      </c>
      <c r="F18833" t="s">
        <v>27</v>
      </c>
      <c r="G18833" t="s">
        <v>42</v>
      </c>
      <c r="H18833" t="s">
        <v>15</v>
      </c>
      <c r="I18833" t="s">
        <v>539</v>
      </c>
      <c r="J18833" s="1">
        <f>LEN(Table1[[#This Row],[Options/Features]]) - LEN(SUBSTITUTE(Table1[[#This Row],[Options/Features]], ",", "")) + 1</f>
        <v>3</v>
      </c>
      <c r="K18833" t="s">
        <v>36</v>
      </c>
      <c r="L18833" t="s">
        <v>31</v>
      </c>
    </row>
    <row r="18834" spans="1:12" x14ac:dyDescent="0.25">
      <c r="A18834" t="s">
        <v>74</v>
      </c>
      <c r="B18834">
        <v>500</v>
      </c>
      <c r="C18834" s="1">
        <v>2022</v>
      </c>
      <c r="D18834" s="9">
        <v>87626</v>
      </c>
      <c r="E18834" s="4">
        <v>10314.936</v>
      </c>
      <c r="F18834" t="s">
        <v>41</v>
      </c>
      <c r="G18834" t="s">
        <v>72</v>
      </c>
      <c r="H18834" t="s">
        <v>23</v>
      </c>
      <c r="I18834" t="s">
        <v>1204</v>
      </c>
      <c r="J18834" s="1">
        <f>LEN(Table1[[#This Row],[Options/Features]]) - LEN(SUBSTITUTE(Table1[[#This Row],[Options/Features]], ",", "")) + 1</f>
        <v>4</v>
      </c>
      <c r="K18834" t="s">
        <v>36</v>
      </c>
      <c r="L18834" t="s">
        <v>31</v>
      </c>
    </row>
    <row r="18835" spans="1:12" x14ac:dyDescent="0.25">
      <c r="A18835" t="s">
        <v>48</v>
      </c>
      <c r="B18835" t="s">
        <v>49</v>
      </c>
      <c r="C18835" s="1">
        <v>2017</v>
      </c>
      <c r="D18835" s="9">
        <v>23043</v>
      </c>
      <c r="E18835" s="4">
        <v>25722.991999999998</v>
      </c>
      <c r="F18835" t="s">
        <v>21</v>
      </c>
      <c r="G18835" t="s">
        <v>46</v>
      </c>
      <c r="H18835" t="s">
        <v>15</v>
      </c>
      <c r="I18835" t="s">
        <v>47</v>
      </c>
      <c r="J18835" s="1">
        <f>LEN(Table1[[#This Row],[Options/Features]]) - LEN(SUBSTITUTE(Table1[[#This Row],[Options/Features]], ",", "")) + 1</f>
        <v>1</v>
      </c>
      <c r="K18835" t="s">
        <v>17</v>
      </c>
      <c r="L18835" t="s">
        <v>31</v>
      </c>
    </row>
    <row r="18836" spans="1:12" x14ac:dyDescent="0.25">
      <c r="A18836" t="s">
        <v>93</v>
      </c>
      <c r="B18836" t="s">
        <v>94</v>
      </c>
      <c r="C18836" s="1">
        <v>2011</v>
      </c>
      <c r="D18836" s="9">
        <v>84266</v>
      </c>
      <c r="E18836" s="4">
        <v>14931.856</v>
      </c>
      <c r="F18836" t="s">
        <v>41</v>
      </c>
      <c r="G18836" t="s">
        <v>22</v>
      </c>
      <c r="H18836" t="s">
        <v>23</v>
      </c>
      <c r="I18836" t="s">
        <v>148</v>
      </c>
      <c r="J18836" s="1">
        <f>LEN(Table1[[#This Row],[Options/Features]]) - LEN(SUBSTITUTE(Table1[[#This Row],[Options/Features]], ",", "")) + 1</f>
        <v>2</v>
      </c>
      <c r="K18836" t="s">
        <v>36</v>
      </c>
      <c r="L18836" t="s">
        <v>31</v>
      </c>
    </row>
    <row r="18837" spans="1:12" x14ac:dyDescent="0.25">
      <c r="A18837" t="s">
        <v>99</v>
      </c>
      <c r="B18837" t="s">
        <v>251</v>
      </c>
      <c r="C18837" s="1">
        <v>2013</v>
      </c>
      <c r="D18837" s="9">
        <v>122963</v>
      </c>
      <c r="E18837" s="4">
        <v>7819</v>
      </c>
      <c r="F18837" t="s">
        <v>13</v>
      </c>
      <c r="G18837" t="s">
        <v>22</v>
      </c>
      <c r="H18837" t="s">
        <v>23</v>
      </c>
      <c r="I18837" t="s">
        <v>88</v>
      </c>
      <c r="J18837" s="1">
        <f>LEN(Table1[[#This Row],[Options/Features]]) - LEN(SUBSTITUTE(Table1[[#This Row],[Options/Features]], ",", "")) + 1</f>
        <v>2</v>
      </c>
      <c r="K18837" t="s">
        <v>30</v>
      </c>
      <c r="L18837" t="s">
        <v>18</v>
      </c>
    </row>
    <row r="18838" spans="1:12" x14ac:dyDescent="0.25">
      <c r="A18838" t="s">
        <v>116</v>
      </c>
      <c r="B18838">
        <v>300</v>
      </c>
      <c r="C18838" s="1">
        <v>2017</v>
      </c>
      <c r="D18838" s="9">
        <v>87972</v>
      </c>
      <c r="E18838" s="4">
        <v>18663.560000000001</v>
      </c>
      <c r="F18838" t="s">
        <v>27</v>
      </c>
      <c r="G18838" t="s">
        <v>42</v>
      </c>
      <c r="H18838" t="s">
        <v>23</v>
      </c>
      <c r="I18838" t="s">
        <v>696</v>
      </c>
      <c r="J18838" s="1">
        <f>LEN(Table1[[#This Row],[Options/Features]]) - LEN(SUBSTITUTE(Table1[[#This Row],[Options/Features]], ",", "")) + 1</f>
        <v>4</v>
      </c>
      <c r="K18838" t="s">
        <v>36</v>
      </c>
      <c r="L18838" t="s">
        <v>31</v>
      </c>
    </row>
    <row r="18839" spans="1:12" x14ac:dyDescent="0.25">
      <c r="A18839" t="s">
        <v>44</v>
      </c>
      <c r="B18839" t="s">
        <v>330</v>
      </c>
      <c r="C18839" s="1">
        <v>2021</v>
      </c>
      <c r="D18839" s="9">
        <v>128484</v>
      </c>
      <c r="E18839" s="4">
        <v>25311.17</v>
      </c>
      <c r="F18839" t="s">
        <v>21</v>
      </c>
      <c r="G18839" t="s">
        <v>50</v>
      </c>
      <c r="H18839" t="s">
        <v>23</v>
      </c>
      <c r="I18839" t="s">
        <v>24</v>
      </c>
      <c r="J18839" s="1">
        <f>LEN(Table1[[#This Row],[Options/Features]]) - LEN(SUBSTITUTE(Table1[[#This Row],[Options/Features]], ",", "")) + 1</f>
        <v>1</v>
      </c>
      <c r="K18839" t="s">
        <v>17</v>
      </c>
      <c r="L18839" t="s">
        <v>18</v>
      </c>
    </row>
    <row r="18840" spans="1:12" x14ac:dyDescent="0.25">
      <c r="A18840" t="s">
        <v>60</v>
      </c>
      <c r="B18840" t="s">
        <v>61</v>
      </c>
      <c r="C18840" s="1">
        <v>2019</v>
      </c>
      <c r="D18840" s="9">
        <v>36700</v>
      </c>
      <c r="E18840" s="4">
        <v>27164.024000000001</v>
      </c>
      <c r="F18840" t="s">
        <v>21</v>
      </c>
      <c r="G18840" t="s">
        <v>67</v>
      </c>
      <c r="H18840" t="s">
        <v>15</v>
      </c>
      <c r="I18840" t="s">
        <v>285</v>
      </c>
      <c r="J18840" s="1">
        <f>LEN(Table1[[#This Row],[Options/Features]]) - LEN(SUBSTITUTE(Table1[[#This Row],[Options/Features]], ",", "")) + 1</f>
        <v>2</v>
      </c>
      <c r="K18840" t="s">
        <v>17</v>
      </c>
      <c r="L18840" t="s">
        <v>31</v>
      </c>
    </row>
    <row r="18841" spans="1:12" x14ac:dyDescent="0.25">
      <c r="A18841" t="s">
        <v>82</v>
      </c>
      <c r="B18841" t="s">
        <v>84</v>
      </c>
      <c r="C18841" s="1">
        <v>2015</v>
      </c>
      <c r="D18841" s="9">
        <v>31034</v>
      </c>
      <c r="E18841" s="4">
        <v>30104.799999999999</v>
      </c>
      <c r="F18841" t="s">
        <v>21</v>
      </c>
      <c r="G18841" t="s">
        <v>72</v>
      </c>
      <c r="H18841" t="s">
        <v>15</v>
      </c>
      <c r="I18841" t="s">
        <v>425</v>
      </c>
      <c r="J18841" s="1">
        <f>LEN(Table1[[#This Row],[Options/Features]]) - LEN(SUBSTITUTE(Table1[[#This Row],[Options/Features]], ",", "")) + 1</f>
        <v>3</v>
      </c>
      <c r="K18841" t="s">
        <v>36</v>
      </c>
      <c r="L18841" t="s">
        <v>31</v>
      </c>
    </row>
    <row r="18842" spans="1:12" x14ac:dyDescent="0.25">
      <c r="A18842" t="s">
        <v>60</v>
      </c>
      <c r="B18842" t="s">
        <v>160</v>
      </c>
      <c r="C18842" s="1">
        <v>2018</v>
      </c>
      <c r="D18842" s="9">
        <v>46824</v>
      </c>
      <c r="E18842" s="4">
        <v>19399.743999999999</v>
      </c>
      <c r="F18842" t="s">
        <v>21</v>
      </c>
      <c r="G18842" t="s">
        <v>28</v>
      </c>
      <c r="H18842" t="s">
        <v>23</v>
      </c>
      <c r="I18842" t="s">
        <v>47</v>
      </c>
      <c r="J18842" s="1">
        <f>LEN(Table1[[#This Row],[Options/Features]]) - LEN(SUBSTITUTE(Table1[[#This Row],[Options/Features]], ",", "")) + 1</f>
        <v>1</v>
      </c>
      <c r="K18842" t="s">
        <v>30</v>
      </c>
      <c r="L18842" t="s">
        <v>31</v>
      </c>
    </row>
    <row r="18843" spans="1:12" x14ac:dyDescent="0.25">
      <c r="A18843" t="s">
        <v>82</v>
      </c>
      <c r="B18843" t="s">
        <v>83</v>
      </c>
      <c r="C18843" s="1">
        <v>2018</v>
      </c>
      <c r="D18843" s="9">
        <v>15422</v>
      </c>
      <c r="E18843" s="4">
        <v>9327.6479999999992</v>
      </c>
      <c r="F18843" t="s">
        <v>27</v>
      </c>
      <c r="G18843" t="s">
        <v>14</v>
      </c>
      <c r="H18843" t="s">
        <v>23</v>
      </c>
      <c r="I18843" t="s">
        <v>1022</v>
      </c>
      <c r="J18843" s="1">
        <f>LEN(Table1[[#This Row],[Options/Features]]) - LEN(SUBSTITUTE(Table1[[#This Row],[Options/Features]], ",", "")) + 1</f>
        <v>4</v>
      </c>
      <c r="K18843" t="s">
        <v>36</v>
      </c>
      <c r="L18843" t="s">
        <v>31</v>
      </c>
    </row>
    <row r="18844" spans="1:12" x14ac:dyDescent="0.25">
      <c r="A18844" t="s">
        <v>32</v>
      </c>
      <c r="B18844" t="s">
        <v>341</v>
      </c>
      <c r="C18844" s="1">
        <v>2012</v>
      </c>
      <c r="D18844" s="9">
        <v>52115</v>
      </c>
      <c r="E18844" s="4">
        <v>30276.04</v>
      </c>
      <c r="F18844" t="s">
        <v>21</v>
      </c>
      <c r="G18844" t="s">
        <v>64</v>
      </c>
      <c r="H18844" t="s">
        <v>15</v>
      </c>
      <c r="I18844" t="s">
        <v>344</v>
      </c>
      <c r="J18844" s="1">
        <f>LEN(Table1[[#This Row],[Options/Features]]) - LEN(SUBSTITUTE(Table1[[#This Row],[Options/Features]], ",", "")) + 1</f>
        <v>3</v>
      </c>
      <c r="K18844" t="s">
        <v>36</v>
      </c>
      <c r="L18844" t="s">
        <v>18</v>
      </c>
    </row>
    <row r="18845" spans="1:12" x14ac:dyDescent="0.25">
      <c r="A18845" t="s">
        <v>60</v>
      </c>
      <c r="B18845" t="s">
        <v>102</v>
      </c>
      <c r="C18845" s="1">
        <v>2017</v>
      </c>
      <c r="D18845" s="9">
        <v>40166</v>
      </c>
      <c r="E18845" s="4">
        <v>39568.648000000001</v>
      </c>
      <c r="F18845" t="s">
        <v>27</v>
      </c>
      <c r="G18845" t="s">
        <v>46</v>
      </c>
      <c r="H18845" t="s">
        <v>15</v>
      </c>
      <c r="I18845" t="s">
        <v>322</v>
      </c>
      <c r="J18845" s="1">
        <f>LEN(Table1[[#This Row],[Options/Features]]) - LEN(SUBSTITUTE(Table1[[#This Row],[Options/Features]], ",", "")) + 1</f>
        <v>3</v>
      </c>
      <c r="K18845" t="s">
        <v>36</v>
      </c>
      <c r="L18845" t="s">
        <v>31</v>
      </c>
    </row>
    <row r="18846" spans="1:12" x14ac:dyDescent="0.25">
      <c r="A18846" t="s">
        <v>48</v>
      </c>
      <c r="B18846" t="s">
        <v>49</v>
      </c>
      <c r="C18846" s="1">
        <v>2013</v>
      </c>
      <c r="D18846" s="9">
        <v>45723</v>
      </c>
      <c r="E18846" s="4">
        <v>19950.38</v>
      </c>
      <c r="F18846" t="s">
        <v>27</v>
      </c>
      <c r="G18846" t="s">
        <v>34</v>
      </c>
      <c r="H18846" t="s">
        <v>23</v>
      </c>
      <c r="I18846" t="s">
        <v>482</v>
      </c>
      <c r="J18846" s="1">
        <f>LEN(Table1[[#This Row],[Options/Features]]) - LEN(SUBSTITUTE(Table1[[#This Row],[Options/Features]], ",", "")) + 1</f>
        <v>3</v>
      </c>
      <c r="K18846" t="s">
        <v>30</v>
      </c>
      <c r="L18846" t="s">
        <v>18</v>
      </c>
    </row>
    <row r="18847" spans="1:12" x14ac:dyDescent="0.25">
      <c r="A18847" t="s">
        <v>74</v>
      </c>
      <c r="B18847" t="s">
        <v>258</v>
      </c>
      <c r="C18847" s="1">
        <v>2015</v>
      </c>
      <c r="D18847" s="9">
        <v>62244</v>
      </c>
      <c r="E18847" s="4">
        <v>30711.696</v>
      </c>
      <c r="F18847" t="s">
        <v>21</v>
      </c>
      <c r="G18847" t="s">
        <v>22</v>
      </c>
      <c r="H18847" t="s">
        <v>23</v>
      </c>
      <c r="I18847" t="s">
        <v>107</v>
      </c>
      <c r="J18847" s="1">
        <f>LEN(Table1[[#This Row],[Options/Features]]) - LEN(SUBSTITUTE(Table1[[#This Row],[Options/Features]], ",", "")) + 1</f>
        <v>2</v>
      </c>
      <c r="K18847" t="s">
        <v>36</v>
      </c>
      <c r="L18847" t="s">
        <v>31</v>
      </c>
    </row>
    <row r="18848" spans="1:12" x14ac:dyDescent="0.25">
      <c r="A18848" t="s">
        <v>37</v>
      </c>
      <c r="B18848" t="s">
        <v>131</v>
      </c>
      <c r="C18848" s="1">
        <v>2014</v>
      </c>
      <c r="D18848" s="9">
        <v>20354</v>
      </c>
      <c r="E18848" s="4">
        <v>38808.856</v>
      </c>
      <c r="F18848" t="s">
        <v>13</v>
      </c>
      <c r="G18848" t="s">
        <v>64</v>
      </c>
      <c r="H18848" t="s">
        <v>15</v>
      </c>
      <c r="I18848" t="s">
        <v>166</v>
      </c>
      <c r="J18848" s="1">
        <f>LEN(Table1[[#This Row],[Options/Features]]) - LEN(SUBSTITUTE(Table1[[#This Row],[Options/Features]], ",", "")) + 1</f>
        <v>1</v>
      </c>
      <c r="K18848" t="s">
        <v>36</v>
      </c>
      <c r="L18848" t="s">
        <v>31</v>
      </c>
    </row>
    <row r="18849" spans="1:12" x14ac:dyDescent="0.25">
      <c r="A18849" t="s">
        <v>25</v>
      </c>
      <c r="B18849" t="s">
        <v>127</v>
      </c>
      <c r="C18849" s="1">
        <v>2014</v>
      </c>
      <c r="D18849" s="9">
        <v>88561</v>
      </c>
      <c r="E18849" s="4">
        <v>41727.61</v>
      </c>
      <c r="F18849" t="s">
        <v>13</v>
      </c>
      <c r="G18849" t="s">
        <v>34</v>
      </c>
      <c r="H18849" t="s">
        <v>23</v>
      </c>
      <c r="I18849" t="s">
        <v>589</v>
      </c>
      <c r="J18849" s="1">
        <f>LEN(Table1[[#This Row],[Options/Features]]) - LEN(SUBSTITUTE(Table1[[#This Row],[Options/Features]], ",", "")) + 1</f>
        <v>3</v>
      </c>
      <c r="K18849" t="s">
        <v>36</v>
      </c>
      <c r="L18849" t="s">
        <v>18</v>
      </c>
    </row>
    <row r="18850" spans="1:12" x14ac:dyDescent="0.25">
      <c r="A18850" t="s">
        <v>93</v>
      </c>
      <c r="B18850" t="s">
        <v>165</v>
      </c>
      <c r="C18850" s="1">
        <v>2013</v>
      </c>
      <c r="D18850" s="9">
        <v>35259</v>
      </c>
      <c r="E18850" s="4">
        <v>36254.167999999998</v>
      </c>
      <c r="F18850" t="s">
        <v>27</v>
      </c>
      <c r="G18850" t="s">
        <v>34</v>
      </c>
      <c r="H18850" t="s">
        <v>15</v>
      </c>
      <c r="I18850" t="s">
        <v>24</v>
      </c>
      <c r="J18850" s="1">
        <f>LEN(Table1[[#This Row],[Options/Features]]) - LEN(SUBSTITUTE(Table1[[#This Row],[Options/Features]], ",", "")) + 1</f>
        <v>1</v>
      </c>
      <c r="K18850" t="s">
        <v>30</v>
      </c>
      <c r="L18850" t="s">
        <v>31</v>
      </c>
    </row>
    <row r="18851" spans="1:12" x14ac:dyDescent="0.25">
      <c r="A18851" t="s">
        <v>116</v>
      </c>
      <c r="B18851" t="s">
        <v>158</v>
      </c>
      <c r="C18851" s="1">
        <v>2017</v>
      </c>
      <c r="D18851" s="9">
        <v>34498</v>
      </c>
      <c r="E18851" s="4">
        <v>38374.28</v>
      </c>
      <c r="F18851" t="s">
        <v>13</v>
      </c>
      <c r="G18851" t="s">
        <v>67</v>
      </c>
      <c r="H18851" t="s">
        <v>15</v>
      </c>
      <c r="I18851" t="s">
        <v>930</v>
      </c>
      <c r="J18851" s="1">
        <f>LEN(Table1[[#This Row],[Options/Features]]) - LEN(SUBSTITUTE(Table1[[#This Row],[Options/Features]], ",", "")) + 1</f>
        <v>4</v>
      </c>
      <c r="K18851" t="s">
        <v>17</v>
      </c>
      <c r="L18851" t="s">
        <v>31</v>
      </c>
    </row>
    <row r="18852" spans="1:12" x14ac:dyDescent="0.25">
      <c r="A18852" t="s">
        <v>133</v>
      </c>
      <c r="B18852" t="s">
        <v>182</v>
      </c>
      <c r="C18852" s="1">
        <v>2010</v>
      </c>
      <c r="D18852" s="9">
        <v>18440</v>
      </c>
      <c r="E18852" s="4">
        <v>38394.911999999997</v>
      </c>
      <c r="F18852" t="s">
        <v>27</v>
      </c>
      <c r="G18852" t="s">
        <v>28</v>
      </c>
      <c r="H18852" t="s">
        <v>23</v>
      </c>
      <c r="I18852" t="s">
        <v>47</v>
      </c>
      <c r="J18852" s="1">
        <f>LEN(Table1[[#This Row],[Options/Features]]) - LEN(SUBSTITUTE(Table1[[#This Row],[Options/Features]], ",", "")) + 1</f>
        <v>1</v>
      </c>
      <c r="K18852" t="s">
        <v>30</v>
      </c>
      <c r="L18852" t="s">
        <v>31</v>
      </c>
    </row>
    <row r="18853" spans="1:12" x14ac:dyDescent="0.25">
      <c r="A18853" t="s">
        <v>54</v>
      </c>
      <c r="B18853" t="s">
        <v>55</v>
      </c>
      <c r="C18853" s="1">
        <v>2020</v>
      </c>
      <c r="D18853" s="9">
        <v>59070</v>
      </c>
      <c r="E18853" s="4">
        <v>29144.04</v>
      </c>
      <c r="F18853" t="s">
        <v>13</v>
      </c>
      <c r="G18853" t="s">
        <v>28</v>
      </c>
      <c r="H18853" t="s">
        <v>15</v>
      </c>
      <c r="I18853" t="s">
        <v>106</v>
      </c>
      <c r="J18853" s="1">
        <f>LEN(Table1[[#This Row],[Options/Features]]) - LEN(SUBSTITUTE(Table1[[#This Row],[Options/Features]], ",", "")) + 1</f>
        <v>1</v>
      </c>
      <c r="K18853" t="s">
        <v>30</v>
      </c>
      <c r="L18853" t="s">
        <v>31</v>
      </c>
    </row>
    <row r="18854" spans="1:12" x14ac:dyDescent="0.25">
      <c r="A18854" t="s">
        <v>93</v>
      </c>
      <c r="B18854" t="s">
        <v>220</v>
      </c>
      <c r="C18854" s="1">
        <v>2012</v>
      </c>
      <c r="D18854" s="9">
        <v>125105</v>
      </c>
      <c r="E18854" s="4">
        <v>46324.65</v>
      </c>
      <c r="F18854" t="s">
        <v>21</v>
      </c>
      <c r="G18854" t="s">
        <v>42</v>
      </c>
      <c r="H18854" t="s">
        <v>23</v>
      </c>
      <c r="I18854" t="s">
        <v>24</v>
      </c>
      <c r="J18854" s="1">
        <f>LEN(Table1[[#This Row],[Options/Features]]) - LEN(SUBSTITUTE(Table1[[#This Row],[Options/Features]], ",", "")) + 1</f>
        <v>1</v>
      </c>
      <c r="K18854" t="s">
        <v>17</v>
      </c>
      <c r="L18854" t="s">
        <v>18</v>
      </c>
    </row>
    <row r="18855" spans="1:12" x14ac:dyDescent="0.25">
      <c r="A18855" t="s">
        <v>48</v>
      </c>
      <c r="B18855" t="s">
        <v>49</v>
      </c>
      <c r="C18855" s="1">
        <v>2016</v>
      </c>
      <c r="D18855" s="9">
        <v>140452</v>
      </c>
      <c r="E18855" s="4">
        <v>19646.488000000001</v>
      </c>
      <c r="F18855" t="s">
        <v>13</v>
      </c>
      <c r="G18855" t="s">
        <v>64</v>
      </c>
      <c r="H18855" t="s">
        <v>23</v>
      </c>
      <c r="I18855" t="s">
        <v>193</v>
      </c>
      <c r="J18855" s="1">
        <f>LEN(Table1[[#This Row],[Options/Features]]) - LEN(SUBSTITUTE(Table1[[#This Row],[Options/Features]], ",", "")) + 1</f>
        <v>2</v>
      </c>
      <c r="K18855" t="s">
        <v>36</v>
      </c>
      <c r="L18855" t="s">
        <v>31</v>
      </c>
    </row>
    <row r="18856" spans="1:12" x14ac:dyDescent="0.25">
      <c r="A18856" t="s">
        <v>93</v>
      </c>
      <c r="B18856" t="s">
        <v>220</v>
      </c>
      <c r="C18856" s="1">
        <v>2015</v>
      </c>
      <c r="D18856" s="9">
        <v>49254</v>
      </c>
      <c r="E18856" s="4">
        <v>20095.655999999999</v>
      </c>
      <c r="F18856" t="s">
        <v>13</v>
      </c>
      <c r="G18856" t="s">
        <v>67</v>
      </c>
      <c r="H18856" t="s">
        <v>15</v>
      </c>
      <c r="I18856" t="s">
        <v>211</v>
      </c>
      <c r="J18856" s="1">
        <f>LEN(Table1[[#This Row],[Options/Features]]) - LEN(SUBSTITUTE(Table1[[#This Row],[Options/Features]], ",", "")) + 1</f>
        <v>2</v>
      </c>
      <c r="K18856" t="s">
        <v>36</v>
      </c>
      <c r="L18856" t="s">
        <v>31</v>
      </c>
    </row>
    <row r="18857" spans="1:12" x14ac:dyDescent="0.25">
      <c r="A18857" t="s">
        <v>99</v>
      </c>
      <c r="B18857" t="s">
        <v>100</v>
      </c>
      <c r="C18857" s="1">
        <v>2015</v>
      </c>
      <c r="D18857" s="9">
        <v>44302</v>
      </c>
      <c r="E18857" s="4">
        <v>7357.0959999999995</v>
      </c>
      <c r="F18857" t="s">
        <v>13</v>
      </c>
      <c r="G18857" t="s">
        <v>46</v>
      </c>
      <c r="H18857" t="s">
        <v>23</v>
      </c>
      <c r="I18857" t="s">
        <v>115</v>
      </c>
      <c r="J18857" s="1">
        <f>LEN(Table1[[#This Row],[Options/Features]]) - LEN(SUBSTITUTE(Table1[[#This Row],[Options/Features]], ",", "")) + 1</f>
        <v>1</v>
      </c>
      <c r="K18857" t="s">
        <v>36</v>
      </c>
      <c r="L18857" t="s">
        <v>31</v>
      </c>
    </row>
    <row r="18858" spans="1:12" x14ac:dyDescent="0.25">
      <c r="A18858" t="s">
        <v>32</v>
      </c>
      <c r="B18858" t="s">
        <v>341</v>
      </c>
      <c r="C18858" s="1">
        <v>2017</v>
      </c>
      <c r="D18858" s="9">
        <v>36475</v>
      </c>
      <c r="E18858" s="4">
        <v>31152.016</v>
      </c>
      <c r="F18858" t="s">
        <v>41</v>
      </c>
      <c r="G18858" t="s">
        <v>14</v>
      </c>
      <c r="H18858" t="s">
        <v>23</v>
      </c>
      <c r="I18858" t="s">
        <v>197</v>
      </c>
      <c r="J18858" s="1">
        <f>LEN(Table1[[#This Row],[Options/Features]]) - LEN(SUBSTITUTE(Table1[[#This Row],[Options/Features]], ",", "")) + 1</f>
        <v>2</v>
      </c>
      <c r="K18858" t="s">
        <v>36</v>
      </c>
      <c r="L18858" t="s">
        <v>31</v>
      </c>
    </row>
    <row r="18859" spans="1:12" x14ac:dyDescent="0.25">
      <c r="A18859" t="s">
        <v>79</v>
      </c>
      <c r="B18859" t="s">
        <v>141</v>
      </c>
      <c r="C18859" s="1">
        <v>2013</v>
      </c>
      <c r="D18859" s="9">
        <v>124640</v>
      </c>
      <c r="E18859" s="4">
        <v>5023.384</v>
      </c>
      <c r="F18859" t="s">
        <v>21</v>
      </c>
      <c r="G18859" t="s">
        <v>50</v>
      </c>
      <c r="H18859" t="s">
        <v>23</v>
      </c>
      <c r="I18859" t="s">
        <v>47</v>
      </c>
      <c r="J18859" s="1">
        <f>LEN(Table1[[#This Row],[Options/Features]]) - LEN(SUBSTITUTE(Table1[[#This Row],[Options/Features]], ",", "")) + 1</f>
        <v>1</v>
      </c>
      <c r="K18859" t="s">
        <v>30</v>
      </c>
      <c r="L18859" t="s">
        <v>31</v>
      </c>
    </row>
    <row r="18860" spans="1:12" x14ac:dyDescent="0.25">
      <c r="A18860" t="s">
        <v>99</v>
      </c>
      <c r="B18860" t="s">
        <v>292</v>
      </c>
      <c r="C18860" s="1">
        <v>2014</v>
      </c>
      <c r="D18860" s="9">
        <v>86669</v>
      </c>
      <c r="E18860" s="4">
        <v>12678.407999999999</v>
      </c>
      <c r="F18860" t="s">
        <v>27</v>
      </c>
      <c r="G18860" t="s">
        <v>64</v>
      </c>
      <c r="H18860" t="s">
        <v>15</v>
      </c>
      <c r="I18860" t="s">
        <v>802</v>
      </c>
      <c r="J18860" s="1">
        <f>LEN(Table1[[#This Row],[Options/Features]]) - LEN(SUBSTITUTE(Table1[[#This Row],[Options/Features]], ",", "")) + 1</f>
        <v>4</v>
      </c>
      <c r="K18860" t="s">
        <v>36</v>
      </c>
      <c r="L18860" t="s">
        <v>31</v>
      </c>
    </row>
    <row r="18861" spans="1:12" x14ac:dyDescent="0.25">
      <c r="A18861" t="s">
        <v>149</v>
      </c>
      <c r="B18861" t="s">
        <v>150</v>
      </c>
      <c r="C18861" s="1">
        <v>2022</v>
      </c>
      <c r="D18861" s="9">
        <v>128288</v>
      </c>
      <c r="E18861" s="4">
        <v>39518.784</v>
      </c>
      <c r="F18861" t="s">
        <v>21</v>
      </c>
      <c r="G18861" t="s">
        <v>64</v>
      </c>
      <c r="H18861" t="s">
        <v>15</v>
      </c>
      <c r="I18861" t="s">
        <v>98</v>
      </c>
      <c r="J18861" s="1">
        <f>LEN(Table1[[#This Row],[Options/Features]]) - LEN(SUBSTITUTE(Table1[[#This Row],[Options/Features]], ",", "")) + 1</f>
        <v>3</v>
      </c>
      <c r="K18861" t="s">
        <v>30</v>
      </c>
      <c r="L18861" t="s">
        <v>31</v>
      </c>
    </row>
    <row r="18862" spans="1:12" x14ac:dyDescent="0.25">
      <c r="A18862" t="s">
        <v>149</v>
      </c>
      <c r="B18862">
        <v>911</v>
      </c>
      <c r="C18862" s="1">
        <v>2019</v>
      </c>
      <c r="D18862" s="9">
        <v>10760</v>
      </c>
      <c r="E18862" s="4">
        <v>39996.983999999997</v>
      </c>
      <c r="F18862" t="s">
        <v>27</v>
      </c>
      <c r="G18862" t="s">
        <v>28</v>
      </c>
      <c r="H18862" t="s">
        <v>15</v>
      </c>
      <c r="I18862" t="s">
        <v>24</v>
      </c>
      <c r="J18862" s="1">
        <f>LEN(Table1[[#This Row],[Options/Features]]) - LEN(SUBSTITUTE(Table1[[#This Row],[Options/Features]], ",", "")) + 1</f>
        <v>1</v>
      </c>
      <c r="K18862" t="s">
        <v>36</v>
      </c>
      <c r="L18862" t="s">
        <v>31</v>
      </c>
    </row>
    <row r="18863" spans="1:12" x14ac:dyDescent="0.25">
      <c r="A18863" t="s">
        <v>149</v>
      </c>
      <c r="B18863" t="s">
        <v>270</v>
      </c>
      <c r="C18863" s="1">
        <v>2016</v>
      </c>
      <c r="D18863" s="9">
        <v>50726</v>
      </c>
      <c r="E18863" s="4">
        <v>14645.624</v>
      </c>
      <c r="F18863" t="s">
        <v>21</v>
      </c>
      <c r="G18863" t="s">
        <v>64</v>
      </c>
      <c r="H18863" t="s">
        <v>23</v>
      </c>
      <c r="I18863" t="s">
        <v>68</v>
      </c>
      <c r="J18863" s="1">
        <f>LEN(Table1[[#This Row],[Options/Features]]) - LEN(SUBSTITUTE(Table1[[#This Row],[Options/Features]], ",", "")) + 1</f>
        <v>1</v>
      </c>
      <c r="K18863" t="s">
        <v>17</v>
      </c>
      <c r="L18863" t="s">
        <v>31</v>
      </c>
    </row>
    <row r="18864" spans="1:12" x14ac:dyDescent="0.25">
      <c r="A18864" t="s">
        <v>57</v>
      </c>
      <c r="B18864" t="s">
        <v>77</v>
      </c>
      <c r="C18864" s="1">
        <v>2022</v>
      </c>
      <c r="D18864" s="9">
        <v>85864</v>
      </c>
      <c r="E18864" s="4">
        <v>30741.776000000002</v>
      </c>
      <c r="F18864" t="s">
        <v>13</v>
      </c>
      <c r="G18864" t="s">
        <v>42</v>
      </c>
      <c r="H18864" t="s">
        <v>23</v>
      </c>
      <c r="I18864" t="s">
        <v>516</v>
      </c>
      <c r="J18864" s="1">
        <f>LEN(Table1[[#This Row],[Options/Features]]) - LEN(SUBSTITUTE(Table1[[#This Row],[Options/Features]], ",", "")) + 1</f>
        <v>4</v>
      </c>
      <c r="K18864" t="s">
        <v>30</v>
      </c>
      <c r="L18864" t="s">
        <v>31</v>
      </c>
    </row>
    <row r="18865" spans="1:12" x14ac:dyDescent="0.25">
      <c r="A18865" t="s">
        <v>96</v>
      </c>
      <c r="B18865" t="s">
        <v>97</v>
      </c>
      <c r="C18865" s="1">
        <v>2022</v>
      </c>
      <c r="D18865" s="9">
        <v>136986</v>
      </c>
      <c r="E18865" s="4">
        <v>29657.4</v>
      </c>
      <c r="F18865" t="s">
        <v>13</v>
      </c>
      <c r="G18865" t="s">
        <v>50</v>
      </c>
      <c r="H18865" t="s">
        <v>15</v>
      </c>
      <c r="I18865" t="s">
        <v>381</v>
      </c>
      <c r="J18865" s="1">
        <f>LEN(Table1[[#This Row],[Options/Features]]) - LEN(SUBSTITUTE(Table1[[#This Row],[Options/Features]], ",", "")) + 1</f>
        <v>3</v>
      </c>
      <c r="K18865" t="s">
        <v>17</v>
      </c>
      <c r="L18865" t="s">
        <v>31</v>
      </c>
    </row>
    <row r="18866" spans="1:12" x14ac:dyDescent="0.25">
      <c r="A18866" t="s">
        <v>149</v>
      </c>
      <c r="B18866">
        <v>911</v>
      </c>
      <c r="C18866" s="1">
        <v>2012</v>
      </c>
      <c r="D18866" s="9">
        <v>46937</v>
      </c>
      <c r="E18866" s="4">
        <v>4126.2960000000003</v>
      </c>
      <c r="F18866" t="s">
        <v>13</v>
      </c>
      <c r="G18866" t="s">
        <v>46</v>
      </c>
      <c r="H18866" t="s">
        <v>15</v>
      </c>
      <c r="I18866" t="s">
        <v>763</v>
      </c>
      <c r="J18866" s="1">
        <f>LEN(Table1[[#This Row],[Options/Features]]) - LEN(SUBSTITUTE(Table1[[#This Row],[Options/Features]], ",", "")) + 1</f>
        <v>4</v>
      </c>
      <c r="K18866" t="s">
        <v>30</v>
      </c>
      <c r="L18866" t="s">
        <v>31</v>
      </c>
    </row>
    <row r="18867" spans="1:12" x14ac:dyDescent="0.25">
      <c r="A18867" t="s">
        <v>25</v>
      </c>
      <c r="B18867" t="s">
        <v>26</v>
      </c>
      <c r="C18867" s="1">
        <v>2011</v>
      </c>
      <c r="D18867" s="9">
        <v>20838</v>
      </c>
      <c r="E18867" s="4">
        <v>13578.768</v>
      </c>
      <c r="F18867" t="s">
        <v>41</v>
      </c>
      <c r="G18867" t="s">
        <v>50</v>
      </c>
      <c r="H18867" t="s">
        <v>15</v>
      </c>
      <c r="I18867" t="s">
        <v>830</v>
      </c>
      <c r="J18867" s="1">
        <f>LEN(Table1[[#This Row],[Options/Features]]) - LEN(SUBSTITUTE(Table1[[#This Row],[Options/Features]], ",", "")) + 1</f>
        <v>4</v>
      </c>
      <c r="K18867" t="s">
        <v>36</v>
      </c>
      <c r="L18867" t="s">
        <v>31</v>
      </c>
    </row>
    <row r="18868" spans="1:12" x14ac:dyDescent="0.25">
      <c r="A18868" t="s">
        <v>74</v>
      </c>
      <c r="B18868" t="s">
        <v>235</v>
      </c>
      <c r="C18868" s="1">
        <v>2010</v>
      </c>
      <c r="D18868" s="9">
        <v>138190</v>
      </c>
      <c r="E18868" s="4">
        <v>4801.0479999999998</v>
      </c>
      <c r="F18868" t="s">
        <v>13</v>
      </c>
      <c r="G18868" t="s">
        <v>46</v>
      </c>
      <c r="H18868" t="s">
        <v>23</v>
      </c>
      <c r="I18868" t="s">
        <v>224</v>
      </c>
      <c r="J18868" s="1">
        <f>LEN(Table1[[#This Row],[Options/Features]]) - LEN(SUBSTITUTE(Table1[[#This Row],[Options/Features]], ",", "")) + 1</f>
        <v>3</v>
      </c>
      <c r="K18868" t="s">
        <v>36</v>
      </c>
      <c r="L18868" t="s">
        <v>31</v>
      </c>
    </row>
    <row r="18869" spans="1:12" x14ac:dyDescent="0.25">
      <c r="A18869" t="s">
        <v>89</v>
      </c>
      <c r="B18869" t="s">
        <v>318</v>
      </c>
      <c r="C18869" s="1">
        <v>2021</v>
      </c>
      <c r="D18869" s="9">
        <v>84891</v>
      </c>
      <c r="E18869" s="4">
        <v>15490.216</v>
      </c>
      <c r="F18869" t="s">
        <v>21</v>
      </c>
      <c r="G18869" t="s">
        <v>22</v>
      </c>
      <c r="H18869" t="s">
        <v>15</v>
      </c>
      <c r="I18869" t="s">
        <v>214</v>
      </c>
      <c r="J18869" s="1">
        <f>LEN(Table1[[#This Row],[Options/Features]]) - LEN(SUBSTITUTE(Table1[[#This Row],[Options/Features]], ",", "")) + 1</f>
        <v>2</v>
      </c>
      <c r="K18869" t="s">
        <v>36</v>
      </c>
      <c r="L18869" t="s">
        <v>31</v>
      </c>
    </row>
    <row r="18870" spans="1:12" x14ac:dyDescent="0.25">
      <c r="A18870" t="s">
        <v>54</v>
      </c>
      <c r="B18870" t="s">
        <v>165</v>
      </c>
      <c r="C18870" s="1">
        <v>2020</v>
      </c>
      <c r="D18870" s="9">
        <v>37395</v>
      </c>
      <c r="E18870" s="4">
        <v>11720.16</v>
      </c>
      <c r="F18870" t="s">
        <v>21</v>
      </c>
      <c r="G18870" t="s">
        <v>64</v>
      </c>
      <c r="H18870" t="s">
        <v>23</v>
      </c>
      <c r="I18870" t="s">
        <v>106</v>
      </c>
      <c r="J18870" s="1">
        <f>LEN(Table1[[#This Row],[Options/Features]]) - LEN(SUBSTITUTE(Table1[[#This Row],[Options/Features]], ",", "")) + 1</f>
        <v>1</v>
      </c>
      <c r="K18870" t="s">
        <v>17</v>
      </c>
      <c r="L18870" t="s">
        <v>31</v>
      </c>
    </row>
    <row r="18871" spans="1:12" x14ac:dyDescent="0.25">
      <c r="A18871" t="s">
        <v>60</v>
      </c>
      <c r="B18871" t="s">
        <v>61</v>
      </c>
      <c r="C18871" s="1">
        <v>2016</v>
      </c>
      <c r="D18871" s="9">
        <v>49214</v>
      </c>
      <c r="E18871" s="4">
        <v>30826.639999999999</v>
      </c>
      <c r="F18871" t="s">
        <v>27</v>
      </c>
      <c r="G18871" t="s">
        <v>67</v>
      </c>
      <c r="H18871" t="s">
        <v>23</v>
      </c>
      <c r="I18871" t="s">
        <v>130</v>
      </c>
      <c r="J18871" s="1">
        <f>LEN(Table1[[#This Row],[Options/Features]]) - LEN(SUBSTITUTE(Table1[[#This Row],[Options/Features]], ",", "")) + 1</f>
        <v>2</v>
      </c>
      <c r="K18871" t="s">
        <v>30</v>
      </c>
      <c r="L18871" t="s">
        <v>31</v>
      </c>
    </row>
    <row r="18872" spans="1:12" x14ac:dyDescent="0.25">
      <c r="A18872" t="s">
        <v>25</v>
      </c>
      <c r="B18872" t="s">
        <v>156</v>
      </c>
      <c r="C18872" s="1">
        <v>2012</v>
      </c>
      <c r="D18872" s="9">
        <v>139376</v>
      </c>
      <c r="E18872" s="4">
        <v>26576.05</v>
      </c>
      <c r="F18872" t="s">
        <v>13</v>
      </c>
      <c r="G18872" t="s">
        <v>67</v>
      </c>
      <c r="H18872" t="s">
        <v>23</v>
      </c>
      <c r="I18872" t="s">
        <v>1074</v>
      </c>
      <c r="J18872" s="1">
        <f>LEN(Table1[[#This Row],[Options/Features]]) - LEN(SUBSTITUTE(Table1[[#This Row],[Options/Features]], ",", "")) + 1</f>
        <v>4</v>
      </c>
      <c r="K18872" t="s">
        <v>17</v>
      </c>
      <c r="L18872" t="s">
        <v>18</v>
      </c>
    </row>
    <row r="18873" spans="1:12" x14ac:dyDescent="0.25">
      <c r="A18873" t="s">
        <v>89</v>
      </c>
      <c r="B18873" t="s">
        <v>147</v>
      </c>
      <c r="C18873" s="1">
        <v>2012</v>
      </c>
      <c r="D18873" s="9">
        <v>21278</v>
      </c>
      <c r="E18873" s="4">
        <v>11140.08</v>
      </c>
      <c r="F18873" t="s">
        <v>13</v>
      </c>
      <c r="G18873" t="s">
        <v>72</v>
      </c>
      <c r="H18873" t="s">
        <v>23</v>
      </c>
      <c r="I18873" t="s">
        <v>283</v>
      </c>
      <c r="J18873" s="1">
        <f>LEN(Table1[[#This Row],[Options/Features]]) - LEN(SUBSTITUTE(Table1[[#This Row],[Options/Features]], ",", "")) + 1</f>
        <v>3</v>
      </c>
      <c r="K18873" t="s">
        <v>17</v>
      </c>
      <c r="L18873" t="s">
        <v>31</v>
      </c>
    </row>
    <row r="18874" spans="1:12" x14ac:dyDescent="0.25">
      <c r="A18874" t="s">
        <v>79</v>
      </c>
      <c r="B18874" t="s">
        <v>87</v>
      </c>
      <c r="C18874" s="1">
        <v>2012</v>
      </c>
      <c r="D18874" s="9">
        <v>31090</v>
      </c>
      <c r="E18874" s="4">
        <v>26296.16</v>
      </c>
      <c r="F18874" t="s">
        <v>13</v>
      </c>
      <c r="G18874" t="s">
        <v>28</v>
      </c>
      <c r="H18874" t="s">
        <v>15</v>
      </c>
      <c r="I18874" t="s">
        <v>572</v>
      </c>
      <c r="J18874" s="1">
        <f>LEN(Table1[[#This Row],[Options/Features]]) - LEN(SUBSTITUTE(Table1[[#This Row],[Options/Features]], ",", "")) + 1</f>
        <v>3</v>
      </c>
      <c r="K18874" t="s">
        <v>17</v>
      </c>
      <c r="L18874" t="s">
        <v>31</v>
      </c>
    </row>
    <row r="18875" spans="1:12" x14ac:dyDescent="0.25">
      <c r="A18875" t="s">
        <v>116</v>
      </c>
      <c r="B18875" t="s">
        <v>185</v>
      </c>
      <c r="C18875" s="1">
        <v>2017</v>
      </c>
      <c r="D18875" s="9">
        <v>130922</v>
      </c>
      <c r="E18875" s="4">
        <v>37215.712</v>
      </c>
      <c r="F18875" t="s">
        <v>27</v>
      </c>
      <c r="G18875" t="s">
        <v>46</v>
      </c>
      <c r="H18875" t="s">
        <v>23</v>
      </c>
      <c r="I18875" t="s">
        <v>166</v>
      </c>
      <c r="J18875" s="1">
        <f>LEN(Table1[[#This Row],[Options/Features]]) - LEN(SUBSTITUTE(Table1[[#This Row],[Options/Features]], ",", "")) + 1</f>
        <v>1</v>
      </c>
      <c r="K18875" t="s">
        <v>30</v>
      </c>
      <c r="L18875" t="s">
        <v>31</v>
      </c>
    </row>
    <row r="18876" spans="1:12" x14ac:dyDescent="0.25">
      <c r="A18876" t="s">
        <v>133</v>
      </c>
      <c r="B18876" t="s">
        <v>134</v>
      </c>
      <c r="C18876" s="1">
        <v>2018</v>
      </c>
      <c r="D18876" s="9">
        <v>69262</v>
      </c>
      <c r="E18876" s="4">
        <v>34762</v>
      </c>
      <c r="F18876" t="s">
        <v>21</v>
      </c>
      <c r="G18876" t="s">
        <v>22</v>
      </c>
      <c r="H18876" t="s">
        <v>23</v>
      </c>
      <c r="I18876" t="s">
        <v>16</v>
      </c>
      <c r="J18876" s="1">
        <f>LEN(Table1[[#This Row],[Options/Features]]) - LEN(SUBSTITUTE(Table1[[#This Row],[Options/Features]], ",", "")) + 1</f>
        <v>1</v>
      </c>
      <c r="K18876" t="s">
        <v>17</v>
      </c>
      <c r="L18876" t="s">
        <v>31</v>
      </c>
    </row>
    <row r="18877" spans="1:12" x14ac:dyDescent="0.25">
      <c r="A18877" t="s">
        <v>60</v>
      </c>
      <c r="B18877" t="s">
        <v>61</v>
      </c>
      <c r="C18877" s="1">
        <v>2012</v>
      </c>
      <c r="D18877" s="9">
        <v>88651</v>
      </c>
      <c r="E18877" s="4">
        <v>9140.4</v>
      </c>
      <c r="F18877" t="s">
        <v>21</v>
      </c>
      <c r="G18877" t="s">
        <v>22</v>
      </c>
      <c r="H18877" t="s">
        <v>23</v>
      </c>
      <c r="I18877" t="s">
        <v>410</v>
      </c>
      <c r="J18877" s="1">
        <f>LEN(Table1[[#This Row],[Options/Features]]) - LEN(SUBSTITUTE(Table1[[#This Row],[Options/Features]], ",", "")) + 1</f>
        <v>4</v>
      </c>
      <c r="K18877" t="s">
        <v>30</v>
      </c>
      <c r="L18877" t="s">
        <v>31</v>
      </c>
    </row>
    <row r="18878" spans="1:12" x14ac:dyDescent="0.25">
      <c r="A18878" t="s">
        <v>19</v>
      </c>
      <c r="B18878" t="s">
        <v>307</v>
      </c>
      <c r="C18878" s="1">
        <v>2018</v>
      </c>
      <c r="D18878" s="9">
        <v>107270</v>
      </c>
      <c r="E18878" s="4">
        <v>39319.055999999997</v>
      </c>
      <c r="F18878" t="s">
        <v>27</v>
      </c>
      <c r="G18878" t="s">
        <v>64</v>
      </c>
      <c r="H18878" t="s">
        <v>23</v>
      </c>
      <c r="I18878" t="s">
        <v>388</v>
      </c>
      <c r="J18878" s="1">
        <f>LEN(Table1[[#This Row],[Options/Features]]) - LEN(SUBSTITUTE(Table1[[#This Row],[Options/Features]], ",", "")) + 1</f>
        <v>3</v>
      </c>
      <c r="K18878" t="s">
        <v>17</v>
      </c>
      <c r="L18878" t="s">
        <v>31</v>
      </c>
    </row>
    <row r="18879" spans="1:12" x14ac:dyDescent="0.25">
      <c r="A18879" t="s">
        <v>79</v>
      </c>
      <c r="B18879" t="s">
        <v>155</v>
      </c>
      <c r="C18879" s="1">
        <v>2021</v>
      </c>
      <c r="D18879" s="9">
        <v>20639</v>
      </c>
      <c r="E18879" s="4">
        <v>12998.255999999999</v>
      </c>
      <c r="F18879" t="s">
        <v>21</v>
      </c>
      <c r="G18879" t="s">
        <v>50</v>
      </c>
      <c r="H18879" t="s">
        <v>23</v>
      </c>
      <c r="I18879" t="s">
        <v>625</v>
      </c>
      <c r="J18879" s="1">
        <f>LEN(Table1[[#This Row],[Options/Features]]) - LEN(SUBSTITUTE(Table1[[#This Row],[Options/Features]], ",", "")) + 1</f>
        <v>4</v>
      </c>
      <c r="K18879" t="s">
        <v>36</v>
      </c>
      <c r="L18879" t="s">
        <v>31</v>
      </c>
    </row>
    <row r="18880" spans="1:12" x14ac:dyDescent="0.25">
      <c r="A18880" t="s">
        <v>89</v>
      </c>
      <c r="B18880" t="s">
        <v>179</v>
      </c>
      <c r="C18880" s="1">
        <v>2021</v>
      </c>
      <c r="D18880" s="9">
        <v>98238</v>
      </c>
      <c r="E18880" s="4">
        <v>4331.9679999999998</v>
      </c>
      <c r="F18880" t="s">
        <v>41</v>
      </c>
      <c r="G18880" t="s">
        <v>34</v>
      </c>
      <c r="H18880" t="s">
        <v>23</v>
      </c>
      <c r="I18880" t="s">
        <v>369</v>
      </c>
      <c r="J18880" s="1">
        <f>LEN(Table1[[#This Row],[Options/Features]]) - LEN(SUBSTITUTE(Table1[[#This Row],[Options/Features]], ",", "")) + 1</f>
        <v>2</v>
      </c>
      <c r="K18880" t="s">
        <v>30</v>
      </c>
      <c r="L18880" t="s">
        <v>31</v>
      </c>
    </row>
    <row r="18881" spans="1:12" x14ac:dyDescent="0.25">
      <c r="A18881" t="s">
        <v>32</v>
      </c>
      <c r="B18881" t="s">
        <v>341</v>
      </c>
      <c r="C18881" s="1">
        <v>2020</v>
      </c>
      <c r="D18881" s="9">
        <v>71982</v>
      </c>
      <c r="E18881" s="4">
        <v>34330.144</v>
      </c>
      <c r="F18881" t="s">
        <v>27</v>
      </c>
      <c r="G18881" t="s">
        <v>46</v>
      </c>
      <c r="H18881" t="s">
        <v>15</v>
      </c>
      <c r="I18881" t="s">
        <v>166</v>
      </c>
      <c r="J18881" s="1">
        <f>LEN(Table1[[#This Row],[Options/Features]]) - LEN(SUBSTITUTE(Table1[[#This Row],[Options/Features]], ",", "")) + 1</f>
        <v>1</v>
      </c>
      <c r="K18881" t="s">
        <v>17</v>
      </c>
      <c r="L18881" t="s">
        <v>31</v>
      </c>
    </row>
    <row r="18882" spans="1:12" x14ac:dyDescent="0.25">
      <c r="A18882" t="s">
        <v>149</v>
      </c>
      <c r="B18882" t="s">
        <v>270</v>
      </c>
      <c r="C18882" s="1">
        <v>2015</v>
      </c>
      <c r="D18882" s="9">
        <v>147076</v>
      </c>
      <c r="E18882" s="4">
        <v>30648.432000000001</v>
      </c>
      <c r="F18882" t="s">
        <v>21</v>
      </c>
      <c r="G18882" t="s">
        <v>50</v>
      </c>
      <c r="H18882" t="s">
        <v>15</v>
      </c>
      <c r="I18882" t="s">
        <v>630</v>
      </c>
      <c r="J18882" s="1">
        <f>LEN(Table1[[#This Row],[Options/Features]]) - LEN(SUBSTITUTE(Table1[[#This Row],[Options/Features]], ",", "")) + 1</f>
        <v>4</v>
      </c>
      <c r="K18882" t="s">
        <v>30</v>
      </c>
      <c r="L18882" t="s">
        <v>31</v>
      </c>
    </row>
    <row r="18883" spans="1:12" x14ac:dyDescent="0.25">
      <c r="A18883" t="s">
        <v>37</v>
      </c>
      <c r="B18883" t="s">
        <v>103</v>
      </c>
      <c r="C18883" s="1">
        <v>2011</v>
      </c>
      <c r="D18883" s="9">
        <v>84527</v>
      </c>
      <c r="E18883" s="4">
        <v>22751.056</v>
      </c>
      <c r="F18883" t="s">
        <v>13</v>
      </c>
      <c r="G18883" t="s">
        <v>22</v>
      </c>
      <c r="H18883" t="s">
        <v>23</v>
      </c>
      <c r="I18883" t="s">
        <v>68</v>
      </c>
      <c r="J18883" s="1">
        <f>LEN(Table1[[#This Row],[Options/Features]]) - LEN(SUBSTITUTE(Table1[[#This Row],[Options/Features]], ",", "")) + 1</f>
        <v>1</v>
      </c>
      <c r="K18883" t="s">
        <v>30</v>
      </c>
      <c r="L18883" t="s">
        <v>31</v>
      </c>
    </row>
    <row r="18884" spans="1:12" x14ac:dyDescent="0.25">
      <c r="A18884" t="s">
        <v>89</v>
      </c>
      <c r="B18884" t="s">
        <v>246</v>
      </c>
      <c r="C18884" s="1">
        <v>2011</v>
      </c>
      <c r="D18884" s="9">
        <v>65927</v>
      </c>
      <c r="E18884" s="4">
        <v>14952.56</v>
      </c>
      <c r="F18884" t="s">
        <v>41</v>
      </c>
      <c r="G18884" t="s">
        <v>42</v>
      </c>
      <c r="H18884" t="s">
        <v>15</v>
      </c>
      <c r="I18884" t="s">
        <v>148</v>
      </c>
      <c r="J18884" s="1">
        <f>LEN(Table1[[#This Row],[Options/Features]]) - LEN(SUBSTITUTE(Table1[[#This Row],[Options/Features]], ",", "")) + 1</f>
        <v>2</v>
      </c>
      <c r="K18884" t="s">
        <v>30</v>
      </c>
      <c r="L18884" t="s">
        <v>31</v>
      </c>
    </row>
    <row r="18885" spans="1:12" x14ac:dyDescent="0.25">
      <c r="A18885" t="s">
        <v>37</v>
      </c>
      <c r="B18885" t="s">
        <v>38</v>
      </c>
      <c r="C18885" s="1">
        <v>2015</v>
      </c>
      <c r="D18885" s="9">
        <v>100409</v>
      </c>
      <c r="E18885" s="4">
        <v>26955.903999999999</v>
      </c>
      <c r="F18885" t="s">
        <v>41</v>
      </c>
      <c r="G18885" t="s">
        <v>72</v>
      </c>
      <c r="H18885" t="s">
        <v>15</v>
      </c>
      <c r="I18885" t="s">
        <v>106</v>
      </c>
      <c r="J18885" s="1">
        <f>LEN(Table1[[#This Row],[Options/Features]]) - LEN(SUBSTITUTE(Table1[[#This Row],[Options/Features]], ",", "")) + 1</f>
        <v>1</v>
      </c>
      <c r="K18885" t="s">
        <v>17</v>
      </c>
      <c r="L18885" t="s">
        <v>31</v>
      </c>
    </row>
    <row r="18886" spans="1:12" x14ac:dyDescent="0.25">
      <c r="A18886" t="s">
        <v>82</v>
      </c>
      <c r="B18886" t="s">
        <v>195</v>
      </c>
      <c r="C18886" s="1">
        <v>2010</v>
      </c>
      <c r="D18886" s="9">
        <v>38320</v>
      </c>
      <c r="E18886" s="4">
        <v>23162.616000000002</v>
      </c>
      <c r="F18886" t="s">
        <v>41</v>
      </c>
      <c r="G18886" t="s">
        <v>42</v>
      </c>
      <c r="H18886" t="s">
        <v>23</v>
      </c>
      <c r="I18886" t="s">
        <v>548</v>
      </c>
      <c r="J18886" s="1">
        <f>LEN(Table1[[#This Row],[Options/Features]]) - LEN(SUBSTITUTE(Table1[[#This Row],[Options/Features]], ",", "")) + 1</f>
        <v>3</v>
      </c>
      <c r="K18886" t="s">
        <v>17</v>
      </c>
      <c r="L18886" t="s">
        <v>31</v>
      </c>
    </row>
    <row r="18887" spans="1:12" x14ac:dyDescent="0.25">
      <c r="A18887" t="s">
        <v>99</v>
      </c>
      <c r="B18887" t="s">
        <v>251</v>
      </c>
      <c r="C18887" s="1">
        <v>2013</v>
      </c>
      <c r="D18887" s="9">
        <v>126368</v>
      </c>
      <c r="E18887" s="4">
        <v>10392.848</v>
      </c>
      <c r="F18887" t="s">
        <v>13</v>
      </c>
      <c r="G18887" t="s">
        <v>64</v>
      </c>
      <c r="H18887" t="s">
        <v>15</v>
      </c>
      <c r="I18887" t="s">
        <v>115</v>
      </c>
      <c r="J18887" s="1">
        <f>LEN(Table1[[#This Row],[Options/Features]]) - LEN(SUBSTITUTE(Table1[[#This Row],[Options/Features]], ",", "")) + 1</f>
        <v>1</v>
      </c>
      <c r="K18887" t="s">
        <v>17</v>
      </c>
      <c r="L18887" t="s">
        <v>31</v>
      </c>
    </row>
    <row r="18888" spans="1:12" x14ac:dyDescent="0.25">
      <c r="A18888" t="s">
        <v>48</v>
      </c>
      <c r="B18888" t="s">
        <v>121</v>
      </c>
      <c r="C18888" s="1">
        <v>2012</v>
      </c>
      <c r="D18888" s="9">
        <v>128545</v>
      </c>
      <c r="E18888" s="4">
        <v>28057.200000000001</v>
      </c>
      <c r="F18888" t="s">
        <v>21</v>
      </c>
      <c r="G18888" t="s">
        <v>28</v>
      </c>
      <c r="H18888" t="s">
        <v>15</v>
      </c>
      <c r="I18888" t="s">
        <v>784</v>
      </c>
      <c r="J18888" s="1">
        <f>LEN(Table1[[#This Row],[Options/Features]]) - LEN(SUBSTITUTE(Table1[[#This Row],[Options/Features]], ",", "")) + 1</f>
        <v>4</v>
      </c>
      <c r="K18888" t="s">
        <v>30</v>
      </c>
      <c r="L18888" t="s">
        <v>31</v>
      </c>
    </row>
    <row r="18889" spans="1:12" x14ac:dyDescent="0.25">
      <c r="A18889" t="s">
        <v>32</v>
      </c>
      <c r="B18889" t="s">
        <v>125</v>
      </c>
      <c r="C18889" s="1">
        <v>2019</v>
      </c>
      <c r="D18889" s="9">
        <v>135669</v>
      </c>
      <c r="E18889" s="4">
        <v>27720.696</v>
      </c>
      <c r="F18889" t="s">
        <v>21</v>
      </c>
      <c r="G18889" t="s">
        <v>22</v>
      </c>
      <c r="H18889" t="s">
        <v>15</v>
      </c>
      <c r="I18889" t="s">
        <v>166</v>
      </c>
      <c r="J18889" s="1">
        <f>LEN(Table1[[#This Row],[Options/Features]]) - LEN(SUBSTITUTE(Table1[[#This Row],[Options/Features]], ",", "")) + 1</f>
        <v>1</v>
      </c>
      <c r="K18889" t="s">
        <v>36</v>
      </c>
      <c r="L18889" t="s">
        <v>31</v>
      </c>
    </row>
    <row r="18890" spans="1:12" x14ac:dyDescent="0.25">
      <c r="A18890" t="s">
        <v>96</v>
      </c>
      <c r="B18890" t="s">
        <v>111</v>
      </c>
      <c r="C18890" s="1">
        <v>2012</v>
      </c>
      <c r="D18890" s="9">
        <v>29586</v>
      </c>
      <c r="E18890" s="4">
        <v>5470.2240000000002</v>
      </c>
      <c r="F18890" t="s">
        <v>21</v>
      </c>
      <c r="G18890" t="s">
        <v>64</v>
      </c>
      <c r="H18890" t="s">
        <v>23</v>
      </c>
      <c r="I18890" t="s">
        <v>211</v>
      </c>
      <c r="J18890" s="1">
        <f>LEN(Table1[[#This Row],[Options/Features]]) - LEN(SUBSTITUTE(Table1[[#This Row],[Options/Features]], ",", "")) + 1</f>
        <v>2</v>
      </c>
      <c r="K18890" t="s">
        <v>17</v>
      </c>
      <c r="L18890" t="s">
        <v>31</v>
      </c>
    </row>
    <row r="18891" spans="1:12" x14ac:dyDescent="0.25">
      <c r="A18891" t="s">
        <v>25</v>
      </c>
      <c r="B18891" t="s">
        <v>127</v>
      </c>
      <c r="C18891" s="1">
        <v>2012</v>
      </c>
      <c r="D18891" s="9">
        <v>29140</v>
      </c>
      <c r="E18891" s="4">
        <v>29108.392</v>
      </c>
      <c r="F18891" t="s">
        <v>13</v>
      </c>
      <c r="G18891" t="s">
        <v>28</v>
      </c>
      <c r="H18891" t="s">
        <v>23</v>
      </c>
      <c r="I18891" t="s">
        <v>687</v>
      </c>
      <c r="J18891" s="1">
        <f>LEN(Table1[[#This Row],[Options/Features]]) - LEN(SUBSTITUTE(Table1[[#This Row],[Options/Features]], ",", "")) + 1</f>
        <v>4</v>
      </c>
      <c r="K18891" t="s">
        <v>36</v>
      </c>
      <c r="L18891" t="s">
        <v>31</v>
      </c>
    </row>
    <row r="18892" spans="1:12" x14ac:dyDescent="0.25">
      <c r="A18892" t="s">
        <v>89</v>
      </c>
      <c r="B18892" t="s">
        <v>179</v>
      </c>
      <c r="C18892" s="1">
        <v>2017</v>
      </c>
      <c r="D18892" s="9">
        <v>104997</v>
      </c>
      <c r="E18892" s="4">
        <v>23040.144</v>
      </c>
      <c r="F18892" t="s">
        <v>27</v>
      </c>
      <c r="G18892" t="s">
        <v>50</v>
      </c>
      <c r="H18892" t="s">
        <v>15</v>
      </c>
      <c r="I18892" t="s">
        <v>998</v>
      </c>
      <c r="J18892" s="1">
        <f>LEN(Table1[[#This Row],[Options/Features]]) - LEN(SUBSTITUTE(Table1[[#This Row],[Options/Features]], ",", "")) + 1</f>
        <v>4</v>
      </c>
      <c r="K18892" t="s">
        <v>17</v>
      </c>
      <c r="L18892" t="s">
        <v>31</v>
      </c>
    </row>
    <row r="18893" spans="1:12" x14ac:dyDescent="0.25">
      <c r="A18893" t="s">
        <v>25</v>
      </c>
      <c r="B18893" t="s">
        <v>26</v>
      </c>
      <c r="C18893" s="1">
        <v>2018</v>
      </c>
      <c r="D18893" s="9">
        <v>74601</v>
      </c>
      <c r="E18893" s="4">
        <v>35100.944000000003</v>
      </c>
      <c r="F18893" t="s">
        <v>21</v>
      </c>
      <c r="G18893" t="s">
        <v>64</v>
      </c>
      <c r="H18893" t="s">
        <v>15</v>
      </c>
      <c r="I18893" t="s">
        <v>719</v>
      </c>
      <c r="J18893" s="1">
        <f>LEN(Table1[[#This Row],[Options/Features]]) - LEN(SUBSTITUTE(Table1[[#This Row],[Options/Features]], ",", "")) + 1</f>
        <v>4</v>
      </c>
      <c r="K18893" t="s">
        <v>17</v>
      </c>
      <c r="L18893" t="s">
        <v>31</v>
      </c>
    </row>
    <row r="18894" spans="1:12" x14ac:dyDescent="0.25">
      <c r="A18894" t="s">
        <v>96</v>
      </c>
      <c r="B18894" t="s">
        <v>255</v>
      </c>
      <c r="C18894" s="1">
        <v>2019</v>
      </c>
      <c r="D18894" s="9">
        <v>96657</v>
      </c>
      <c r="E18894" s="4">
        <v>18099.263999999999</v>
      </c>
      <c r="F18894" t="s">
        <v>41</v>
      </c>
      <c r="G18894" t="s">
        <v>46</v>
      </c>
      <c r="H18894" t="s">
        <v>15</v>
      </c>
      <c r="I18894" t="s">
        <v>532</v>
      </c>
      <c r="J18894" s="1">
        <f>LEN(Table1[[#This Row],[Options/Features]]) - LEN(SUBSTITUTE(Table1[[#This Row],[Options/Features]], ",", "")) + 1</f>
        <v>3</v>
      </c>
      <c r="K18894" t="s">
        <v>36</v>
      </c>
      <c r="L18894" t="s">
        <v>31</v>
      </c>
    </row>
    <row r="18895" spans="1:12" x14ac:dyDescent="0.25">
      <c r="A18895" t="s">
        <v>19</v>
      </c>
      <c r="B18895" t="s">
        <v>20</v>
      </c>
      <c r="C18895" s="1">
        <v>2012</v>
      </c>
      <c r="D18895" s="9">
        <v>32879</v>
      </c>
      <c r="E18895" s="4">
        <v>25677.056</v>
      </c>
      <c r="F18895" t="s">
        <v>41</v>
      </c>
      <c r="G18895" t="s">
        <v>64</v>
      </c>
      <c r="H18895" t="s">
        <v>15</v>
      </c>
      <c r="I18895" t="s">
        <v>254</v>
      </c>
      <c r="J18895" s="1">
        <f>LEN(Table1[[#This Row],[Options/Features]]) - LEN(SUBSTITUTE(Table1[[#This Row],[Options/Features]], ",", "")) + 1</f>
        <v>2</v>
      </c>
      <c r="K18895" t="s">
        <v>36</v>
      </c>
      <c r="L18895" t="s">
        <v>31</v>
      </c>
    </row>
    <row r="18896" spans="1:12" x14ac:dyDescent="0.25">
      <c r="A18896" t="s">
        <v>37</v>
      </c>
      <c r="B18896" t="s">
        <v>131</v>
      </c>
      <c r="C18896" s="1">
        <v>2013</v>
      </c>
      <c r="D18896" s="9">
        <v>8568</v>
      </c>
      <c r="E18896" s="4">
        <v>32471.527999999998</v>
      </c>
      <c r="F18896" t="s">
        <v>13</v>
      </c>
      <c r="G18896" t="s">
        <v>42</v>
      </c>
      <c r="H18896" t="s">
        <v>15</v>
      </c>
      <c r="I18896" t="s">
        <v>132</v>
      </c>
      <c r="J18896" s="1">
        <f>LEN(Table1[[#This Row],[Options/Features]]) - LEN(SUBSTITUTE(Table1[[#This Row],[Options/Features]], ",", "")) + 1</f>
        <v>3</v>
      </c>
      <c r="K18896" t="s">
        <v>17</v>
      </c>
      <c r="L18896" t="s">
        <v>31</v>
      </c>
    </row>
    <row r="18897" spans="1:12" x14ac:dyDescent="0.25">
      <c r="A18897" t="s">
        <v>116</v>
      </c>
      <c r="B18897" t="s">
        <v>145</v>
      </c>
      <c r="C18897" s="1">
        <v>2020</v>
      </c>
      <c r="D18897" s="9">
        <v>133355</v>
      </c>
      <c r="E18897" s="4">
        <v>25247.256000000001</v>
      </c>
      <c r="F18897" t="s">
        <v>27</v>
      </c>
      <c r="G18897" t="s">
        <v>14</v>
      </c>
      <c r="H18897" t="s">
        <v>23</v>
      </c>
      <c r="I18897" t="s">
        <v>367</v>
      </c>
      <c r="J18897" s="1">
        <f>LEN(Table1[[#This Row],[Options/Features]]) - LEN(SUBSTITUTE(Table1[[#This Row],[Options/Features]], ",", "")) + 1</f>
        <v>3</v>
      </c>
      <c r="K18897" t="s">
        <v>17</v>
      </c>
      <c r="L18897" t="s">
        <v>31</v>
      </c>
    </row>
    <row r="18898" spans="1:12" x14ac:dyDescent="0.25">
      <c r="A18898" t="s">
        <v>54</v>
      </c>
      <c r="B18898" t="s">
        <v>94</v>
      </c>
      <c r="C18898" s="1">
        <v>2020</v>
      </c>
      <c r="D18898" s="9">
        <v>86627</v>
      </c>
      <c r="E18898" s="4">
        <v>11891.064</v>
      </c>
      <c r="F18898" t="s">
        <v>21</v>
      </c>
      <c r="G18898" t="s">
        <v>22</v>
      </c>
      <c r="H18898" t="s">
        <v>15</v>
      </c>
      <c r="I18898" t="s">
        <v>211</v>
      </c>
      <c r="J18898" s="1">
        <f>LEN(Table1[[#This Row],[Options/Features]]) - LEN(SUBSTITUTE(Table1[[#This Row],[Options/Features]], ",", "")) + 1</f>
        <v>2</v>
      </c>
      <c r="K18898" t="s">
        <v>36</v>
      </c>
      <c r="L18898" t="s">
        <v>31</v>
      </c>
    </row>
    <row r="18899" spans="1:12" x14ac:dyDescent="0.25">
      <c r="A18899" t="s">
        <v>60</v>
      </c>
      <c r="B18899" t="s">
        <v>61</v>
      </c>
      <c r="C18899" s="1">
        <v>2020</v>
      </c>
      <c r="D18899" s="9">
        <v>31705</v>
      </c>
      <c r="E18899" s="4">
        <v>30301.191999999999</v>
      </c>
      <c r="F18899" t="s">
        <v>21</v>
      </c>
      <c r="G18899" t="s">
        <v>46</v>
      </c>
      <c r="H18899" t="s">
        <v>15</v>
      </c>
      <c r="I18899" t="s">
        <v>167</v>
      </c>
      <c r="J18899" s="1">
        <f>LEN(Table1[[#This Row],[Options/Features]]) - LEN(SUBSTITUTE(Table1[[#This Row],[Options/Features]], ",", "")) + 1</f>
        <v>2</v>
      </c>
      <c r="K18899" t="s">
        <v>36</v>
      </c>
      <c r="L18899" t="s">
        <v>31</v>
      </c>
    </row>
    <row r="18900" spans="1:12" x14ac:dyDescent="0.25">
      <c r="A18900" t="s">
        <v>133</v>
      </c>
      <c r="B18900" t="s">
        <v>170</v>
      </c>
      <c r="C18900" s="1">
        <v>2022</v>
      </c>
      <c r="D18900" s="9">
        <v>17105</v>
      </c>
      <c r="E18900" s="4">
        <v>23335.592000000001</v>
      </c>
      <c r="F18900" t="s">
        <v>41</v>
      </c>
      <c r="G18900" t="s">
        <v>72</v>
      </c>
      <c r="H18900" t="s">
        <v>23</v>
      </c>
      <c r="I18900" t="s">
        <v>78</v>
      </c>
      <c r="J18900" s="1">
        <f>LEN(Table1[[#This Row],[Options/Features]]) - LEN(SUBSTITUTE(Table1[[#This Row],[Options/Features]], ",", "")) + 1</f>
        <v>2</v>
      </c>
      <c r="K18900" t="s">
        <v>30</v>
      </c>
      <c r="L18900" t="s">
        <v>31</v>
      </c>
    </row>
    <row r="18901" spans="1:12" x14ac:dyDescent="0.25">
      <c r="A18901" t="s">
        <v>60</v>
      </c>
      <c r="B18901" t="s">
        <v>61</v>
      </c>
      <c r="C18901" s="1">
        <v>2012</v>
      </c>
      <c r="D18901" s="9">
        <v>139180</v>
      </c>
      <c r="E18901" s="4">
        <v>10305.25</v>
      </c>
      <c r="F18901" t="s">
        <v>41</v>
      </c>
      <c r="G18901" t="s">
        <v>42</v>
      </c>
      <c r="H18901" t="s">
        <v>23</v>
      </c>
      <c r="I18901" t="s">
        <v>115</v>
      </c>
      <c r="J18901" s="1">
        <f>LEN(Table1[[#This Row],[Options/Features]]) - LEN(SUBSTITUTE(Table1[[#This Row],[Options/Features]], ",", "")) + 1</f>
        <v>1</v>
      </c>
      <c r="K18901" t="s">
        <v>17</v>
      </c>
      <c r="L18901" t="s">
        <v>18</v>
      </c>
    </row>
    <row r="18902" spans="1:12" x14ac:dyDescent="0.25">
      <c r="A18902" t="s">
        <v>11</v>
      </c>
      <c r="B18902" t="s">
        <v>351</v>
      </c>
      <c r="C18902" s="1">
        <v>2020</v>
      </c>
      <c r="D18902" s="9">
        <v>41711</v>
      </c>
      <c r="E18902" s="4">
        <v>37054.730000000003</v>
      </c>
      <c r="F18902" t="s">
        <v>41</v>
      </c>
      <c r="G18902" t="s">
        <v>34</v>
      </c>
      <c r="H18902" t="s">
        <v>15</v>
      </c>
      <c r="I18902" t="s">
        <v>893</v>
      </c>
      <c r="J18902" s="1">
        <f>LEN(Table1[[#This Row],[Options/Features]]) - LEN(SUBSTITUTE(Table1[[#This Row],[Options/Features]], ",", "")) + 1</f>
        <v>4</v>
      </c>
      <c r="K18902" t="s">
        <v>17</v>
      </c>
      <c r="L18902" t="s">
        <v>18</v>
      </c>
    </row>
    <row r="18903" spans="1:12" x14ac:dyDescent="0.25">
      <c r="A18903" t="s">
        <v>82</v>
      </c>
      <c r="B18903" t="s">
        <v>84</v>
      </c>
      <c r="C18903" s="1">
        <v>2016</v>
      </c>
      <c r="D18903" s="9">
        <v>149660</v>
      </c>
      <c r="E18903" s="4">
        <v>39478.775999999998</v>
      </c>
      <c r="F18903" t="s">
        <v>41</v>
      </c>
      <c r="G18903" t="s">
        <v>64</v>
      </c>
      <c r="H18903" t="s">
        <v>23</v>
      </c>
      <c r="I18903" t="s">
        <v>295</v>
      </c>
      <c r="J18903" s="1">
        <f>LEN(Table1[[#This Row],[Options/Features]]) - LEN(SUBSTITUTE(Table1[[#This Row],[Options/Features]], ",", "")) + 1</f>
        <v>2</v>
      </c>
      <c r="K18903" t="s">
        <v>17</v>
      </c>
      <c r="L18903" t="s">
        <v>31</v>
      </c>
    </row>
    <row r="18904" spans="1:12" x14ac:dyDescent="0.25">
      <c r="A18904" t="s">
        <v>96</v>
      </c>
      <c r="B18904" t="s">
        <v>255</v>
      </c>
      <c r="C18904" s="1">
        <v>2022</v>
      </c>
      <c r="D18904" s="9">
        <v>26407</v>
      </c>
      <c r="E18904" s="4">
        <v>8645.6640000000007</v>
      </c>
      <c r="F18904" t="s">
        <v>41</v>
      </c>
      <c r="G18904" t="s">
        <v>28</v>
      </c>
      <c r="H18904" t="s">
        <v>15</v>
      </c>
      <c r="I18904" t="s">
        <v>106</v>
      </c>
      <c r="J18904" s="1">
        <f>LEN(Table1[[#This Row],[Options/Features]]) - LEN(SUBSTITUTE(Table1[[#This Row],[Options/Features]], ",", "")) + 1</f>
        <v>1</v>
      </c>
      <c r="K18904" t="s">
        <v>30</v>
      </c>
      <c r="L18904" t="s">
        <v>31</v>
      </c>
    </row>
    <row r="18905" spans="1:12" x14ac:dyDescent="0.25">
      <c r="A18905" t="s">
        <v>93</v>
      </c>
      <c r="B18905" t="s">
        <v>94</v>
      </c>
      <c r="C18905" s="1">
        <v>2014</v>
      </c>
      <c r="D18905" s="9">
        <v>52407</v>
      </c>
      <c r="E18905" s="4">
        <v>31632.504000000001</v>
      </c>
      <c r="F18905" t="s">
        <v>27</v>
      </c>
      <c r="G18905" t="s">
        <v>50</v>
      </c>
      <c r="H18905" t="s">
        <v>15</v>
      </c>
      <c r="I18905" t="s">
        <v>47</v>
      </c>
      <c r="J18905" s="1">
        <f>LEN(Table1[[#This Row],[Options/Features]]) - LEN(SUBSTITUTE(Table1[[#This Row],[Options/Features]], ",", "")) + 1</f>
        <v>1</v>
      </c>
      <c r="K18905" t="s">
        <v>30</v>
      </c>
      <c r="L18905" t="s">
        <v>31</v>
      </c>
    </row>
    <row r="18906" spans="1:12" x14ac:dyDescent="0.25">
      <c r="A18906" t="s">
        <v>60</v>
      </c>
      <c r="B18906" t="s">
        <v>61</v>
      </c>
      <c r="C18906" s="1">
        <v>2013</v>
      </c>
      <c r="D18906" s="9">
        <v>43786</v>
      </c>
      <c r="E18906" s="4">
        <v>11132.08</v>
      </c>
      <c r="F18906" t="s">
        <v>13</v>
      </c>
      <c r="G18906" t="s">
        <v>72</v>
      </c>
      <c r="H18906" t="s">
        <v>15</v>
      </c>
      <c r="I18906" t="s">
        <v>137</v>
      </c>
      <c r="J18906" s="1">
        <f>LEN(Table1[[#This Row],[Options/Features]]) - LEN(SUBSTITUTE(Table1[[#This Row],[Options/Features]], ",", "")) + 1</f>
        <v>4</v>
      </c>
      <c r="K18906" t="s">
        <v>30</v>
      </c>
      <c r="L18906" t="s">
        <v>31</v>
      </c>
    </row>
    <row r="18907" spans="1:12" x14ac:dyDescent="0.25">
      <c r="A18907" t="s">
        <v>48</v>
      </c>
      <c r="B18907" t="s">
        <v>52</v>
      </c>
      <c r="C18907" s="1">
        <v>2011</v>
      </c>
      <c r="D18907" s="9">
        <v>57658</v>
      </c>
      <c r="E18907" s="4">
        <v>34298.339999999997</v>
      </c>
      <c r="F18907" t="s">
        <v>27</v>
      </c>
      <c r="G18907" t="s">
        <v>42</v>
      </c>
      <c r="H18907" t="s">
        <v>15</v>
      </c>
      <c r="I18907" t="s">
        <v>197</v>
      </c>
      <c r="J18907" s="1">
        <f>LEN(Table1[[#This Row],[Options/Features]]) - LEN(SUBSTITUTE(Table1[[#This Row],[Options/Features]], ",", "")) + 1</f>
        <v>2</v>
      </c>
      <c r="K18907" t="s">
        <v>30</v>
      </c>
      <c r="L18907" t="s">
        <v>18</v>
      </c>
    </row>
    <row r="18908" spans="1:12" x14ac:dyDescent="0.25">
      <c r="A18908" t="s">
        <v>93</v>
      </c>
      <c r="B18908" t="s">
        <v>94</v>
      </c>
      <c r="C18908" s="1">
        <v>2021</v>
      </c>
      <c r="D18908" s="9">
        <v>128556</v>
      </c>
      <c r="E18908" s="4">
        <v>34810.36</v>
      </c>
      <c r="F18908" t="s">
        <v>21</v>
      </c>
      <c r="G18908" t="s">
        <v>42</v>
      </c>
      <c r="H18908" t="s">
        <v>23</v>
      </c>
      <c r="I18908" t="s">
        <v>498</v>
      </c>
      <c r="J18908" s="1">
        <f>LEN(Table1[[#This Row],[Options/Features]]) - LEN(SUBSTITUTE(Table1[[#This Row],[Options/Features]], ",", "")) + 1</f>
        <v>3</v>
      </c>
      <c r="K18908" t="s">
        <v>17</v>
      </c>
      <c r="L18908" t="s">
        <v>31</v>
      </c>
    </row>
    <row r="18909" spans="1:12" x14ac:dyDescent="0.25">
      <c r="A18909" t="s">
        <v>133</v>
      </c>
      <c r="B18909" t="s">
        <v>182</v>
      </c>
      <c r="C18909" s="1">
        <v>2012</v>
      </c>
      <c r="D18909" s="9">
        <v>140975</v>
      </c>
      <c r="E18909" s="4">
        <v>28852.096000000001</v>
      </c>
      <c r="F18909" t="s">
        <v>27</v>
      </c>
      <c r="G18909" t="s">
        <v>46</v>
      </c>
      <c r="H18909" t="s">
        <v>15</v>
      </c>
      <c r="I18909" t="s">
        <v>735</v>
      </c>
      <c r="J18909" s="1">
        <f>LEN(Table1[[#This Row],[Options/Features]]) - LEN(SUBSTITUTE(Table1[[#This Row],[Options/Features]], ",", "")) + 1</f>
        <v>3</v>
      </c>
      <c r="K18909" t="s">
        <v>30</v>
      </c>
      <c r="L18909" t="s">
        <v>31</v>
      </c>
    </row>
    <row r="18910" spans="1:12" x14ac:dyDescent="0.25">
      <c r="A18910" t="s">
        <v>44</v>
      </c>
      <c r="B18910" t="s">
        <v>45</v>
      </c>
      <c r="C18910" s="1">
        <v>2021</v>
      </c>
      <c r="D18910" s="9">
        <v>138210</v>
      </c>
      <c r="E18910" s="4">
        <v>33242.991999999998</v>
      </c>
      <c r="F18910" t="s">
        <v>21</v>
      </c>
      <c r="G18910" t="s">
        <v>34</v>
      </c>
      <c r="H18910" t="s">
        <v>15</v>
      </c>
      <c r="I18910" t="s">
        <v>525</v>
      </c>
      <c r="J18910" s="1">
        <f>LEN(Table1[[#This Row],[Options/Features]]) - LEN(SUBSTITUTE(Table1[[#This Row],[Options/Features]], ",", "")) + 1</f>
        <v>4</v>
      </c>
      <c r="K18910" t="s">
        <v>36</v>
      </c>
      <c r="L18910" t="s">
        <v>31</v>
      </c>
    </row>
    <row r="18911" spans="1:12" x14ac:dyDescent="0.25">
      <c r="A18911" t="s">
        <v>11</v>
      </c>
      <c r="B18911" t="s">
        <v>187</v>
      </c>
      <c r="C18911" s="1">
        <v>2022</v>
      </c>
      <c r="D18911" s="9">
        <v>22491</v>
      </c>
      <c r="E18911" s="4">
        <v>32892.872000000003</v>
      </c>
      <c r="F18911" t="s">
        <v>41</v>
      </c>
      <c r="G18911" t="s">
        <v>42</v>
      </c>
      <c r="H18911" t="s">
        <v>15</v>
      </c>
      <c r="I18911" t="s">
        <v>402</v>
      </c>
      <c r="J18911" s="1">
        <f>LEN(Table1[[#This Row],[Options/Features]]) - LEN(SUBSTITUTE(Table1[[#This Row],[Options/Features]], ",", "")) + 1</f>
        <v>2</v>
      </c>
      <c r="K18911" t="s">
        <v>36</v>
      </c>
      <c r="L18911" t="s">
        <v>31</v>
      </c>
    </row>
    <row r="18912" spans="1:12" x14ac:dyDescent="0.25">
      <c r="A18912" t="s">
        <v>116</v>
      </c>
      <c r="B18912" t="s">
        <v>145</v>
      </c>
      <c r="C18912" s="1">
        <v>2020</v>
      </c>
      <c r="D18912" s="9">
        <v>20184</v>
      </c>
      <c r="E18912" s="4">
        <v>10658.791999999999</v>
      </c>
      <c r="F18912" t="s">
        <v>13</v>
      </c>
      <c r="G18912" t="s">
        <v>50</v>
      </c>
      <c r="H18912" t="s">
        <v>23</v>
      </c>
      <c r="I18912" t="s">
        <v>16</v>
      </c>
      <c r="J18912" s="1">
        <f>LEN(Table1[[#This Row],[Options/Features]]) - LEN(SUBSTITUTE(Table1[[#This Row],[Options/Features]], ",", "")) + 1</f>
        <v>1</v>
      </c>
      <c r="K18912" t="s">
        <v>17</v>
      </c>
      <c r="L18912" t="s">
        <v>31</v>
      </c>
    </row>
    <row r="18913" spans="1:12" x14ac:dyDescent="0.25">
      <c r="A18913" t="s">
        <v>54</v>
      </c>
      <c r="B18913" t="s">
        <v>55</v>
      </c>
      <c r="C18913" s="1">
        <v>2017</v>
      </c>
      <c r="D18913" s="9">
        <v>65749</v>
      </c>
      <c r="E18913" s="4">
        <v>14738.008</v>
      </c>
      <c r="F18913" t="s">
        <v>27</v>
      </c>
      <c r="G18913" t="s">
        <v>42</v>
      </c>
      <c r="H18913" t="s">
        <v>15</v>
      </c>
      <c r="I18913" t="s">
        <v>39</v>
      </c>
      <c r="J18913" s="1">
        <f>LEN(Table1[[#This Row],[Options/Features]]) - LEN(SUBSTITUTE(Table1[[#This Row],[Options/Features]], ",", "")) + 1</f>
        <v>4</v>
      </c>
      <c r="K18913" t="s">
        <v>36</v>
      </c>
      <c r="L18913" t="s">
        <v>31</v>
      </c>
    </row>
    <row r="18914" spans="1:12" x14ac:dyDescent="0.25">
      <c r="A18914" t="s">
        <v>44</v>
      </c>
      <c r="B18914" t="s">
        <v>105</v>
      </c>
      <c r="C18914" s="1">
        <v>2020</v>
      </c>
      <c r="D18914" s="9">
        <v>61157</v>
      </c>
      <c r="E18914" s="4">
        <v>4507.1440000000002</v>
      </c>
      <c r="F18914" t="s">
        <v>41</v>
      </c>
      <c r="G18914" t="s">
        <v>50</v>
      </c>
      <c r="H18914" t="s">
        <v>23</v>
      </c>
      <c r="I18914" t="s">
        <v>835</v>
      </c>
      <c r="J18914" s="1">
        <f>LEN(Table1[[#This Row],[Options/Features]]) - LEN(SUBSTITUTE(Table1[[#This Row],[Options/Features]], ",", "")) + 1</f>
        <v>4</v>
      </c>
      <c r="K18914" t="s">
        <v>36</v>
      </c>
      <c r="L18914" t="s">
        <v>31</v>
      </c>
    </row>
    <row r="18915" spans="1:12" x14ac:dyDescent="0.25">
      <c r="A18915" t="s">
        <v>116</v>
      </c>
      <c r="B18915" t="s">
        <v>192</v>
      </c>
      <c r="C18915" s="1">
        <v>2013</v>
      </c>
      <c r="D18915" s="9">
        <v>129578</v>
      </c>
      <c r="E18915" s="4">
        <v>31160.616000000002</v>
      </c>
      <c r="F18915" t="s">
        <v>13</v>
      </c>
      <c r="G18915" t="s">
        <v>72</v>
      </c>
      <c r="H18915" t="s">
        <v>15</v>
      </c>
      <c r="I18915" t="s">
        <v>115</v>
      </c>
      <c r="J18915" s="1">
        <f>LEN(Table1[[#This Row],[Options/Features]]) - LEN(SUBSTITUTE(Table1[[#This Row],[Options/Features]], ",", "")) + 1</f>
        <v>1</v>
      </c>
      <c r="K18915" t="s">
        <v>30</v>
      </c>
      <c r="L18915" t="s">
        <v>31</v>
      </c>
    </row>
    <row r="18916" spans="1:12" x14ac:dyDescent="0.25">
      <c r="A18916" t="s">
        <v>96</v>
      </c>
      <c r="B18916" t="s">
        <v>97</v>
      </c>
      <c r="C18916" s="1">
        <v>2021</v>
      </c>
      <c r="D18916" s="9">
        <v>130780</v>
      </c>
      <c r="E18916" s="4">
        <v>36822.68</v>
      </c>
      <c r="F18916" t="s">
        <v>41</v>
      </c>
      <c r="G18916" t="s">
        <v>50</v>
      </c>
      <c r="H18916" t="s">
        <v>15</v>
      </c>
      <c r="I18916" t="s">
        <v>16</v>
      </c>
      <c r="J18916" s="1">
        <f>LEN(Table1[[#This Row],[Options/Features]]) - LEN(SUBSTITUTE(Table1[[#This Row],[Options/Features]], ",", "")) + 1</f>
        <v>1</v>
      </c>
      <c r="K18916" t="s">
        <v>30</v>
      </c>
      <c r="L18916" t="s">
        <v>31</v>
      </c>
    </row>
    <row r="18917" spans="1:12" x14ac:dyDescent="0.25">
      <c r="A18917" t="s">
        <v>99</v>
      </c>
      <c r="B18917" t="s">
        <v>100</v>
      </c>
      <c r="C18917" s="1">
        <v>2022</v>
      </c>
      <c r="D18917" s="9">
        <v>7920</v>
      </c>
      <c r="E18917" s="4">
        <v>29578.248</v>
      </c>
      <c r="F18917" t="s">
        <v>27</v>
      </c>
      <c r="G18917" t="s">
        <v>64</v>
      </c>
      <c r="H18917" t="s">
        <v>15</v>
      </c>
      <c r="I18917" t="s">
        <v>106</v>
      </c>
      <c r="J18917" s="1">
        <f>LEN(Table1[[#This Row],[Options/Features]]) - LEN(SUBSTITUTE(Table1[[#This Row],[Options/Features]], ",", "")) + 1</f>
        <v>1</v>
      </c>
      <c r="K18917" t="s">
        <v>36</v>
      </c>
      <c r="L18917" t="s">
        <v>31</v>
      </c>
    </row>
    <row r="18918" spans="1:12" x14ac:dyDescent="0.25">
      <c r="A18918" t="s">
        <v>116</v>
      </c>
      <c r="B18918" t="s">
        <v>185</v>
      </c>
      <c r="C18918" s="1">
        <v>2016</v>
      </c>
      <c r="D18918" s="9">
        <v>75055</v>
      </c>
      <c r="E18918" s="4">
        <v>22694.232</v>
      </c>
      <c r="F18918" t="s">
        <v>27</v>
      </c>
      <c r="G18918" t="s">
        <v>50</v>
      </c>
      <c r="H18918" t="s">
        <v>15</v>
      </c>
      <c r="I18918" t="s">
        <v>396</v>
      </c>
      <c r="J18918" s="1">
        <f>LEN(Table1[[#This Row],[Options/Features]]) - LEN(SUBSTITUTE(Table1[[#This Row],[Options/Features]], ",", "")) + 1</f>
        <v>3</v>
      </c>
      <c r="K18918" t="s">
        <v>17</v>
      </c>
      <c r="L18918" t="s">
        <v>31</v>
      </c>
    </row>
    <row r="18919" spans="1:12" x14ac:dyDescent="0.25">
      <c r="A18919" t="s">
        <v>60</v>
      </c>
      <c r="B18919" t="s">
        <v>209</v>
      </c>
      <c r="C18919" s="1">
        <v>2010</v>
      </c>
      <c r="D18919" s="9">
        <v>13975</v>
      </c>
      <c r="E18919" s="4">
        <v>22989.200000000001</v>
      </c>
      <c r="F18919" t="s">
        <v>21</v>
      </c>
      <c r="G18919" t="s">
        <v>42</v>
      </c>
      <c r="H18919" t="s">
        <v>23</v>
      </c>
      <c r="I18919" t="s">
        <v>106</v>
      </c>
      <c r="J18919" s="1">
        <f>LEN(Table1[[#This Row],[Options/Features]]) - LEN(SUBSTITUTE(Table1[[#This Row],[Options/Features]], ",", "")) + 1</f>
        <v>1</v>
      </c>
      <c r="K18919" t="s">
        <v>17</v>
      </c>
      <c r="L18919" t="s">
        <v>31</v>
      </c>
    </row>
    <row r="18920" spans="1:12" x14ac:dyDescent="0.25">
      <c r="A18920" t="s">
        <v>54</v>
      </c>
      <c r="B18920" t="s">
        <v>55</v>
      </c>
      <c r="C18920" s="1">
        <v>2022</v>
      </c>
      <c r="D18920" s="9">
        <v>57134</v>
      </c>
      <c r="E18920" s="4">
        <v>49578.42</v>
      </c>
      <c r="F18920" t="s">
        <v>27</v>
      </c>
      <c r="G18920" t="s">
        <v>46</v>
      </c>
      <c r="H18920" t="s">
        <v>15</v>
      </c>
      <c r="I18920" t="s">
        <v>107</v>
      </c>
      <c r="J18920" s="1">
        <f>LEN(Table1[[#This Row],[Options/Features]]) - LEN(SUBSTITUTE(Table1[[#This Row],[Options/Features]], ",", "")) + 1</f>
        <v>2</v>
      </c>
      <c r="K18920" t="s">
        <v>17</v>
      </c>
      <c r="L18920" t="s">
        <v>18</v>
      </c>
    </row>
    <row r="18921" spans="1:12" x14ac:dyDescent="0.25">
      <c r="A18921" t="s">
        <v>44</v>
      </c>
      <c r="B18921" t="s">
        <v>176</v>
      </c>
      <c r="C18921" s="1">
        <v>2014</v>
      </c>
      <c r="D18921" s="9">
        <v>9612</v>
      </c>
      <c r="E18921" s="4">
        <v>13154.495999999999</v>
      </c>
      <c r="F18921" t="s">
        <v>41</v>
      </c>
      <c r="G18921" t="s">
        <v>34</v>
      </c>
      <c r="H18921" t="s">
        <v>15</v>
      </c>
      <c r="I18921" t="s">
        <v>1130</v>
      </c>
      <c r="J18921" s="1">
        <f>LEN(Table1[[#This Row],[Options/Features]]) - LEN(SUBSTITUTE(Table1[[#This Row],[Options/Features]], ",", "")) + 1</f>
        <v>4</v>
      </c>
      <c r="K18921" t="s">
        <v>17</v>
      </c>
      <c r="L18921" t="s">
        <v>31</v>
      </c>
    </row>
    <row r="18922" spans="1:12" x14ac:dyDescent="0.25">
      <c r="A18922" t="s">
        <v>44</v>
      </c>
      <c r="B18922" t="s">
        <v>176</v>
      </c>
      <c r="C18922" s="1">
        <v>2013</v>
      </c>
      <c r="D18922" s="9">
        <v>83975</v>
      </c>
      <c r="E18922" s="4">
        <v>7914.384</v>
      </c>
      <c r="F18922" t="s">
        <v>21</v>
      </c>
      <c r="G18922" t="s">
        <v>42</v>
      </c>
      <c r="H18922" t="s">
        <v>15</v>
      </c>
      <c r="I18922" t="s">
        <v>86</v>
      </c>
      <c r="J18922" s="1">
        <f>LEN(Table1[[#This Row],[Options/Features]]) - LEN(SUBSTITUTE(Table1[[#This Row],[Options/Features]], ",", "")) + 1</f>
        <v>2</v>
      </c>
      <c r="K18922" t="s">
        <v>17</v>
      </c>
      <c r="L18922" t="s">
        <v>31</v>
      </c>
    </row>
    <row r="18923" spans="1:12" x14ac:dyDescent="0.25">
      <c r="A18923" t="s">
        <v>99</v>
      </c>
      <c r="B18923" t="s">
        <v>100</v>
      </c>
      <c r="C18923" s="1">
        <v>2019</v>
      </c>
      <c r="D18923" s="9">
        <v>95645</v>
      </c>
      <c r="E18923" s="4">
        <v>31773.544000000002</v>
      </c>
      <c r="F18923" t="s">
        <v>27</v>
      </c>
      <c r="G18923" t="s">
        <v>64</v>
      </c>
      <c r="H18923" t="s">
        <v>15</v>
      </c>
      <c r="I18923" t="s">
        <v>119</v>
      </c>
      <c r="J18923" s="1">
        <f>LEN(Table1[[#This Row],[Options/Features]]) - LEN(SUBSTITUTE(Table1[[#This Row],[Options/Features]], ",", "")) + 1</f>
        <v>2</v>
      </c>
      <c r="K18923" t="s">
        <v>36</v>
      </c>
      <c r="L18923" t="s">
        <v>31</v>
      </c>
    </row>
    <row r="18924" spans="1:12" x14ac:dyDescent="0.25">
      <c r="A18924" t="s">
        <v>54</v>
      </c>
      <c r="B18924" t="s">
        <v>165</v>
      </c>
      <c r="C18924" s="1">
        <v>2020</v>
      </c>
      <c r="D18924" s="9">
        <v>119062</v>
      </c>
      <c r="E18924" s="4">
        <v>13781.33</v>
      </c>
      <c r="F18924" t="s">
        <v>13</v>
      </c>
      <c r="G18924" t="s">
        <v>72</v>
      </c>
      <c r="H18924" t="s">
        <v>15</v>
      </c>
      <c r="I18924" t="s">
        <v>363</v>
      </c>
      <c r="J18924" s="1">
        <f>LEN(Table1[[#This Row],[Options/Features]]) - LEN(SUBSTITUTE(Table1[[#This Row],[Options/Features]], ",", "")) + 1</f>
        <v>3</v>
      </c>
      <c r="K18924" t="s">
        <v>30</v>
      </c>
      <c r="L18924" t="s">
        <v>18</v>
      </c>
    </row>
    <row r="18925" spans="1:12" x14ac:dyDescent="0.25">
      <c r="A18925" t="s">
        <v>37</v>
      </c>
      <c r="B18925" t="s">
        <v>103</v>
      </c>
      <c r="C18925" s="1">
        <v>2015</v>
      </c>
      <c r="D18925" s="9">
        <v>120126</v>
      </c>
      <c r="E18925" s="4">
        <v>35406.25</v>
      </c>
      <c r="F18925" t="s">
        <v>41</v>
      </c>
      <c r="G18925" t="s">
        <v>72</v>
      </c>
      <c r="H18925" t="s">
        <v>15</v>
      </c>
      <c r="I18925" t="s">
        <v>106</v>
      </c>
      <c r="J18925" s="1">
        <f>LEN(Table1[[#This Row],[Options/Features]]) - LEN(SUBSTITUTE(Table1[[#This Row],[Options/Features]], ",", "")) + 1</f>
        <v>1</v>
      </c>
      <c r="K18925" t="s">
        <v>30</v>
      </c>
      <c r="L18925" t="s">
        <v>18</v>
      </c>
    </row>
    <row r="18926" spans="1:12" x14ac:dyDescent="0.25">
      <c r="A18926" t="s">
        <v>74</v>
      </c>
      <c r="B18926" t="s">
        <v>75</v>
      </c>
      <c r="C18926" s="1">
        <v>2022</v>
      </c>
      <c r="D18926" s="9">
        <v>117030</v>
      </c>
      <c r="E18926" s="4">
        <v>13879.56</v>
      </c>
      <c r="F18926" t="s">
        <v>13</v>
      </c>
      <c r="G18926" t="s">
        <v>64</v>
      </c>
      <c r="H18926" t="s">
        <v>15</v>
      </c>
      <c r="I18926" t="s">
        <v>333</v>
      </c>
      <c r="J18926" s="1">
        <f>LEN(Table1[[#This Row],[Options/Features]]) - LEN(SUBSTITUTE(Table1[[#This Row],[Options/Features]], ",", "")) + 1</f>
        <v>2</v>
      </c>
      <c r="K18926" t="s">
        <v>36</v>
      </c>
      <c r="L18926" t="s">
        <v>31</v>
      </c>
    </row>
    <row r="18927" spans="1:12" x14ac:dyDescent="0.25">
      <c r="A18927" t="s">
        <v>89</v>
      </c>
      <c r="B18927" t="s">
        <v>179</v>
      </c>
      <c r="C18927" s="1">
        <v>2021</v>
      </c>
      <c r="D18927" s="9">
        <v>104938</v>
      </c>
      <c r="E18927" s="4">
        <v>27117.552</v>
      </c>
      <c r="F18927" t="s">
        <v>27</v>
      </c>
      <c r="G18927" t="s">
        <v>14</v>
      </c>
      <c r="H18927" t="s">
        <v>23</v>
      </c>
      <c r="I18927" t="s">
        <v>370</v>
      </c>
      <c r="J18927" s="1">
        <f>LEN(Table1[[#This Row],[Options/Features]]) - LEN(SUBSTITUTE(Table1[[#This Row],[Options/Features]], ",", "")) + 1</f>
        <v>2</v>
      </c>
      <c r="K18927" t="s">
        <v>30</v>
      </c>
      <c r="L18927" t="s">
        <v>31</v>
      </c>
    </row>
    <row r="18928" spans="1:12" x14ac:dyDescent="0.25">
      <c r="A18928" t="s">
        <v>37</v>
      </c>
      <c r="B18928" t="s">
        <v>181</v>
      </c>
      <c r="C18928" s="1">
        <v>2020</v>
      </c>
      <c r="D18928" s="9">
        <v>19571</v>
      </c>
      <c r="E18928" s="4">
        <v>7439.55</v>
      </c>
      <c r="F18928" t="s">
        <v>41</v>
      </c>
      <c r="G18928" t="s">
        <v>34</v>
      </c>
      <c r="H18928" t="s">
        <v>15</v>
      </c>
      <c r="I18928" t="s">
        <v>914</v>
      </c>
      <c r="J18928" s="1">
        <f>LEN(Table1[[#This Row],[Options/Features]]) - LEN(SUBSTITUTE(Table1[[#This Row],[Options/Features]], ",", "")) + 1</f>
        <v>3</v>
      </c>
      <c r="K18928" t="s">
        <v>17</v>
      </c>
      <c r="L18928" t="s">
        <v>18</v>
      </c>
    </row>
    <row r="18929" spans="1:12" x14ac:dyDescent="0.25">
      <c r="A18929" t="s">
        <v>133</v>
      </c>
      <c r="B18929" t="s">
        <v>267</v>
      </c>
      <c r="C18929" s="1">
        <v>2015</v>
      </c>
      <c r="D18929" s="9">
        <v>27704</v>
      </c>
      <c r="E18929" s="4">
        <v>32323.248</v>
      </c>
      <c r="F18929" t="s">
        <v>27</v>
      </c>
      <c r="G18929" t="s">
        <v>34</v>
      </c>
      <c r="H18929" t="s">
        <v>23</v>
      </c>
      <c r="I18929" t="s">
        <v>316</v>
      </c>
      <c r="J18929" s="1">
        <f>LEN(Table1[[#This Row],[Options/Features]]) - LEN(SUBSTITUTE(Table1[[#This Row],[Options/Features]], ",", "")) + 1</f>
        <v>3</v>
      </c>
      <c r="K18929" t="s">
        <v>36</v>
      </c>
      <c r="L18929" t="s">
        <v>31</v>
      </c>
    </row>
    <row r="18930" spans="1:12" x14ac:dyDescent="0.25">
      <c r="A18930" t="s">
        <v>149</v>
      </c>
      <c r="B18930" t="s">
        <v>150</v>
      </c>
      <c r="C18930" s="1">
        <v>2016</v>
      </c>
      <c r="D18930" s="9">
        <v>80789</v>
      </c>
      <c r="E18930" s="4">
        <v>27716.288</v>
      </c>
      <c r="F18930" t="s">
        <v>27</v>
      </c>
      <c r="G18930" t="s">
        <v>64</v>
      </c>
      <c r="H18930" t="s">
        <v>15</v>
      </c>
      <c r="I18930" t="s">
        <v>241</v>
      </c>
      <c r="J18930" s="1">
        <f>LEN(Table1[[#This Row],[Options/Features]]) - LEN(SUBSTITUTE(Table1[[#This Row],[Options/Features]], ",", "")) + 1</f>
        <v>4</v>
      </c>
      <c r="K18930" t="s">
        <v>36</v>
      </c>
      <c r="L18930" t="s">
        <v>31</v>
      </c>
    </row>
    <row r="18931" spans="1:12" x14ac:dyDescent="0.25">
      <c r="A18931" t="s">
        <v>133</v>
      </c>
      <c r="B18931" t="s">
        <v>170</v>
      </c>
      <c r="C18931" s="1">
        <v>2020</v>
      </c>
      <c r="D18931" s="9">
        <v>113133</v>
      </c>
      <c r="E18931" s="4">
        <v>21545.8</v>
      </c>
      <c r="F18931" t="s">
        <v>27</v>
      </c>
      <c r="G18931" t="s">
        <v>50</v>
      </c>
      <c r="H18931" t="s">
        <v>15</v>
      </c>
      <c r="I18931" t="s">
        <v>439</v>
      </c>
      <c r="J18931" s="1">
        <f>LEN(Table1[[#This Row],[Options/Features]]) - LEN(SUBSTITUTE(Table1[[#This Row],[Options/Features]], ",", "")) + 1</f>
        <v>4</v>
      </c>
      <c r="K18931" t="s">
        <v>17</v>
      </c>
      <c r="L18931" t="s">
        <v>31</v>
      </c>
    </row>
    <row r="18932" spans="1:12" x14ac:dyDescent="0.25">
      <c r="A18932" t="s">
        <v>37</v>
      </c>
      <c r="B18932" t="s">
        <v>181</v>
      </c>
      <c r="C18932" s="1">
        <v>2018</v>
      </c>
      <c r="D18932" s="9">
        <v>31742</v>
      </c>
      <c r="E18932" s="4">
        <v>12360.704</v>
      </c>
      <c r="F18932" t="s">
        <v>27</v>
      </c>
      <c r="G18932" t="s">
        <v>72</v>
      </c>
      <c r="H18932" t="s">
        <v>15</v>
      </c>
      <c r="I18932" t="s">
        <v>284</v>
      </c>
      <c r="J18932" s="1">
        <f>LEN(Table1[[#This Row],[Options/Features]]) - LEN(SUBSTITUTE(Table1[[#This Row],[Options/Features]], ",", "")) + 1</f>
        <v>3</v>
      </c>
      <c r="K18932" t="s">
        <v>30</v>
      </c>
      <c r="L18932" t="s">
        <v>31</v>
      </c>
    </row>
    <row r="18933" spans="1:12" x14ac:dyDescent="0.25">
      <c r="A18933" t="s">
        <v>11</v>
      </c>
      <c r="B18933" t="s">
        <v>187</v>
      </c>
      <c r="C18933" s="1">
        <v>2014</v>
      </c>
      <c r="D18933" s="9">
        <v>99694</v>
      </c>
      <c r="E18933" s="4">
        <v>21813.727999999999</v>
      </c>
      <c r="F18933" t="s">
        <v>13</v>
      </c>
      <c r="G18933" t="s">
        <v>64</v>
      </c>
      <c r="H18933" t="s">
        <v>15</v>
      </c>
      <c r="I18933" t="s">
        <v>276</v>
      </c>
      <c r="J18933" s="1">
        <f>LEN(Table1[[#This Row],[Options/Features]]) - LEN(SUBSTITUTE(Table1[[#This Row],[Options/Features]], ",", "")) + 1</f>
        <v>2</v>
      </c>
      <c r="K18933" t="s">
        <v>17</v>
      </c>
      <c r="L18933" t="s">
        <v>31</v>
      </c>
    </row>
    <row r="18934" spans="1:12" x14ac:dyDescent="0.25">
      <c r="A18934" t="s">
        <v>54</v>
      </c>
      <c r="B18934" t="s">
        <v>220</v>
      </c>
      <c r="C18934" s="1">
        <v>2010</v>
      </c>
      <c r="D18934" s="9">
        <v>92546</v>
      </c>
      <c r="E18934" s="4">
        <v>38703.487999999998</v>
      </c>
      <c r="F18934" t="s">
        <v>13</v>
      </c>
      <c r="G18934" t="s">
        <v>50</v>
      </c>
      <c r="H18934" t="s">
        <v>15</v>
      </c>
      <c r="I18934" t="s">
        <v>846</v>
      </c>
      <c r="J18934" s="1">
        <f>LEN(Table1[[#This Row],[Options/Features]]) - LEN(SUBSTITUTE(Table1[[#This Row],[Options/Features]], ",", "")) + 1</f>
        <v>4</v>
      </c>
      <c r="K18934" t="s">
        <v>17</v>
      </c>
      <c r="L18934" t="s">
        <v>31</v>
      </c>
    </row>
    <row r="18935" spans="1:12" x14ac:dyDescent="0.25">
      <c r="A18935" t="s">
        <v>60</v>
      </c>
      <c r="B18935" t="s">
        <v>160</v>
      </c>
      <c r="C18935" s="1">
        <v>2010</v>
      </c>
      <c r="D18935" s="9">
        <v>23773</v>
      </c>
      <c r="E18935" s="4">
        <v>29446.831999999999</v>
      </c>
      <c r="F18935" t="s">
        <v>21</v>
      </c>
      <c r="G18935" t="s">
        <v>67</v>
      </c>
      <c r="H18935" t="s">
        <v>15</v>
      </c>
      <c r="I18935" t="s">
        <v>370</v>
      </c>
      <c r="J18935" s="1">
        <f>LEN(Table1[[#This Row],[Options/Features]]) - LEN(SUBSTITUTE(Table1[[#This Row],[Options/Features]], ",", "")) + 1</f>
        <v>2</v>
      </c>
      <c r="K18935" t="s">
        <v>17</v>
      </c>
      <c r="L18935" t="s">
        <v>31</v>
      </c>
    </row>
    <row r="18936" spans="1:12" x14ac:dyDescent="0.25">
      <c r="A18936" t="s">
        <v>32</v>
      </c>
      <c r="B18936" t="s">
        <v>311</v>
      </c>
      <c r="C18936" s="1">
        <v>2020</v>
      </c>
      <c r="D18936" s="9">
        <v>140540</v>
      </c>
      <c r="E18936" s="4">
        <v>4465.3599999999997</v>
      </c>
      <c r="F18936" t="s">
        <v>41</v>
      </c>
      <c r="G18936" t="s">
        <v>67</v>
      </c>
      <c r="H18936" t="s">
        <v>15</v>
      </c>
      <c r="I18936" t="s">
        <v>138</v>
      </c>
      <c r="J18936" s="1">
        <f>LEN(Table1[[#This Row],[Options/Features]]) - LEN(SUBSTITUTE(Table1[[#This Row],[Options/Features]], ",", "")) + 1</f>
        <v>2</v>
      </c>
      <c r="K18936" t="s">
        <v>30</v>
      </c>
      <c r="L18936" t="s">
        <v>31</v>
      </c>
    </row>
    <row r="18937" spans="1:12" x14ac:dyDescent="0.25">
      <c r="A18937" t="s">
        <v>133</v>
      </c>
      <c r="B18937" t="s">
        <v>170</v>
      </c>
      <c r="C18937" s="1">
        <v>2012</v>
      </c>
      <c r="D18937" s="9">
        <v>113002</v>
      </c>
      <c r="E18937" s="4">
        <v>19409.567999999999</v>
      </c>
      <c r="F18937" t="s">
        <v>27</v>
      </c>
      <c r="G18937" t="s">
        <v>46</v>
      </c>
      <c r="H18937" t="s">
        <v>15</v>
      </c>
      <c r="I18937" t="s">
        <v>436</v>
      </c>
      <c r="J18937" s="1">
        <f>LEN(Table1[[#This Row],[Options/Features]]) - LEN(SUBSTITUTE(Table1[[#This Row],[Options/Features]], ",", "")) + 1</f>
        <v>3</v>
      </c>
      <c r="K18937" t="s">
        <v>17</v>
      </c>
      <c r="L18937" t="s">
        <v>31</v>
      </c>
    </row>
    <row r="18938" spans="1:12" x14ac:dyDescent="0.25">
      <c r="A18938" t="s">
        <v>89</v>
      </c>
      <c r="B18938" t="s">
        <v>147</v>
      </c>
      <c r="C18938" s="1">
        <v>2020</v>
      </c>
      <c r="D18938" s="9">
        <v>116476</v>
      </c>
      <c r="E18938" s="4">
        <v>38061.192000000003</v>
      </c>
      <c r="F18938" t="s">
        <v>27</v>
      </c>
      <c r="G18938" t="s">
        <v>72</v>
      </c>
      <c r="H18938" t="s">
        <v>15</v>
      </c>
      <c r="I18938" t="s">
        <v>1174</v>
      </c>
      <c r="J18938" s="1">
        <f>LEN(Table1[[#This Row],[Options/Features]]) - LEN(SUBSTITUTE(Table1[[#This Row],[Options/Features]], ",", "")) + 1</f>
        <v>4</v>
      </c>
      <c r="K18938" t="s">
        <v>17</v>
      </c>
      <c r="L18938" t="s">
        <v>31</v>
      </c>
    </row>
    <row r="18939" spans="1:12" x14ac:dyDescent="0.25">
      <c r="A18939" t="s">
        <v>74</v>
      </c>
      <c r="B18939" t="s">
        <v>235</v>
      </c>
      <c r="C18939" s="1">
        <v>2017</v>
      </c>
      <c r="D18939" s="9">
        <v>47701</v>
      </c>
      <c r="E18939" s="4">
        <v>35515.423999999999</v>
      </c>
      <c r="F18939" t="s">
        <v>41</v>
      </c>
      <c r="G18939" t="s">
        <v>46</v>
      </c>
      <c r="H18939" t="s">
        <v>15</v>
      </c>
      <c r="I18939" t="s">
        <v>402</v>
      </c>
      <c r="J18939" s="1">
        <f>LEN(Table1[[#This Row],[Options/Features]]) - LEN(SUBSTITUTE(Table1[[#This Row],[Options/Features]], ",", "")) + 1</f>
        <v>2</v>
      </c>
      <c r="K18939" t="s">
        <v>30</v>
      </c>
      <c r="L18939" t="s">
        <v>31</v>
      </c>
    </row>
    <row r="18940" spans="1:12" x14ac:dyDescent="0.25">
      <c r="A18940" t="s">
        <v>93</v>
      </c>
      <c r="B18940" t="s">
        <v>220</v>
      </c>
      <c r="C18940" s="1">
        <v>2010</v>
      </c>
      <c r="D18940" s="9">
        <v>6287</v>
      </c>
      <c r="E18940" s="4">
        <v>22091.991999999998</v>
      </c>
      <c r="F18940" t="s">
        <v>13</v>
      </c>
      <c r="G18940" t="s">
        <v>64</v>
      </c>
      <c r="H18940" t="s">
        <v>23</v>
      </c>
      <c r="I18940" t="s">
        <v>245</v>
      </c>
      <c r="J18940" s="1">
        <f>LEN(Table1[[#This Row],[Options/Features]]) - LEN(SUBSTITUTE(Table1[[#This Row],[Options/Features]], ",", "")) + 1</f>
        <v>2</v>
      </c>
      <c r="K18940" t="s">
        <v>36</v>
      </c>
      <c r="L18940" t="s">
        <v>31</v>
      </c>
    </row>
    <row r="18941" spans="1:12" x14ac:dyDescent="0.25">
      <c r="A18941" t="s">
        <v>48</v>
      </c>
      <c r="B18941" t="s">
        <v>227</v>
      </c>
      <c r="C18941" s="1">
        <v>2011</v>
      </c>
      <c r="D18941" s="9">
        <v>130087</v>
      </c>
      <c r="E18941" s="4">
        <v>12645.11</v>
      </c>
      <c r="F18941" t="s">
        <v>13</v>
      </c>
      <c r="G18941" t="s">
        <v>34</v>
      </c>
      <c r="H18941" t="s">
        <v>15</v>
      </c>
      <c r="I18941" t="s">
        <v>1219</v>
      </c>
      <c r="J18941" s="1">
        <f>LEN(Table1[[#This Row],[Options/Features]]) - LEN(SUBSTITUTE(Table1[[#This Row],[Options/Features]], ",", "")) + 1</f>
        <v>4</v>
      </c>
      <c r="K18941" t="s">
        <v>36</v>
      </c>
      <c r="L18941" t="s">
        <v>18</v>
      </c>
    </row>
    <row r="18942" spans="1:12" x14ac:dyDescent="0.25">
      <c r="A18942" t="s">
        <v>37</v>
      </c>
      <c r="B18942" t="s">
        <v>131</v>
      </c>
      <c r="C18942" s="1">
        <v>2011</v>
      </c>
      <c r="D18942" s="9">
        <v>106224</v>
      </c>
      <c r="E18942" s="4">
        <v>14646.464</v>
      </c>
      <c r="F18942" t="s">
        <v>21</v>
      </c>
      <c r="G18942" t="s">
        <v>72</v>
      </c>
      <c r="H18942" t="s">
        <v>23</v>
      </c>
      <c r="I18942" t="s">
        <v>754</v>
      </c>
      <c r="J18942" s="1">
        <f>LEN(Table1[[#This Row],[Options/Features]]) - LEN(SUBSTITUTE(Table1[[#This Row],[Options/Features]], ",", "")) + 1</f>
        <v>3</v>
      </c>
      <c r="K18942" t="s">
        <v>36</v>
      </c>
      <c r="L18942" t="s">
        <v>31</v>
      </c>
    </row>
    <row r="18943" spans="1:12" x14ac:dyDescent="0.25">
      <c r="A18943" t="s">
        <v>25</v>
      </c>
      <c r="B18943" t="s">
        <v>129</v>
      </c>
      <c r="C18943" s="1">
        <v>2012</v>
      </c>
      <c r="D18943" s="9">
        <v>144695</v>
      </c>
      <c r="E18943" s="4">
        <v>11716.208000000001</v>
      </c>
      <c r="F18943" t="s">
        <v>21</v>
      </c>
      <c r="G18943" t="s">
        <v>67</v>
      </c>
      <c r="H18943" t="s">
        <v>23</v>
      </c>
      <c r="I18943" t="s">
        <v>670</v>
      </c>
      <c r="J18943" s="1">
        <f>LEN(Table1[[#This Row],[Options/Features]]) - LEN(SUBSTITUTE(Table1[[#This Row],[Options/Features]], ",", "")) + 1</f>
        <v>4</v>
      </c>
      <c r="K18943" t="s">
        <v>30</v>
      </c>
      <c r="L18943" t="s">
        <v>31</v>
      </c>
    </row>
    <row r="18944" spans="1:12" x14ac:dyDescent="0.25">
      <c r="A18944" t="s">
        <v>54</v>
      </c>
      <c r="B18944" t="s">
        <v>55</v>
      </c>
      <c r="C18944" s="1">
        <v>2019</v>
      </c>
      <c r="D18944" s="9">
        <v>70493</v>
      </c>
      <c r="E18944" s="4">
        <v>17652.792000000001</v>
      </c>
      <c r="F18944" t="s">
        <v>27</v>
      </c>
      <c r="G18944" t="s">
        <v>22</v>
      </c>
      <c r="H18944" t="s">
        <v>23</v>
      </c>
      <c r="I18944" t="s">
        <v>219</v>
      </c>
      <c r="J18944" s="1">
        <f>LEN(Table1[[#This Row],[Options/Features]]) - LEN(SUBSTITUTE(Table1[[#This Row],[Options/Features]], ",", "")) + 1</f>
        <v>4</v>
      </c>
      <c r="K18944" t="s">
        <v>36</v>
      </c>
      <c r="L18944" t="s">
        <v>31</v>
      </c>
    </row>
    <row r="18945" spans="1:12" x14ac:dyDescent="0.25">
      <c r="A18945" t="s">
        <v>93</v>
      </c>
      <c r="B18945" t="s">
        <v>220</v>
      </c>
      <c r="C18945" s="1">
        <v>2021</v>
      </c>
      <c r="D18945" s="9">
        <v>39458</v>
      </c>
      <c r="E18945" s="4">
        <v>7236.61</v>
      </c>
      <c r="F18945" t="s">
        <v>21</v>
      </c>
      <c r="G18945" t="s">
        <v>46</v>
      </c>
      <c r="H18945" t="s">
        <v>15</v>
      </c>
      <c r="I18945" t="s">
        <v>128</v>
      </c>
      <c r="J18945" s="1">
        <f>LEN(Table1[[#This Row],[Options/Features]]) - LEN(SUBSTITUTE(Table1[[#This Row],[Options/Features]], ",", "")) + 1</f>
        <v>4</v>
      </c>
      <c r="K18945" t="s">
        <v>30</v>
      </c>
      <c r="L18945" t="s">
        <v>18</v>
      </c>
    </row>
    <row r="18946" spans="1:12" x14ac:dyDescent="0.25">
      <c r="A18946" t="s">
        <v>32</v>
      </c>
      <c r="B18946" t="s">
        <v>341</v>
      </c>
      <c r="C18946" s="1">
        <v>2015</v>
      </c>
      <c r="D18946" s="9">
        <v>144394</v>
      </c>
      <c r="E18946" s="4">
        <v>5857.848</v>
      </c>
      <c r="F18946" t="s">
        <v>41</v>
      </c>
      <c r="G18946" t="s">
        <v>28</v>
      </c>
      <c r="H18946" t="s">
        <v>15</v>
      </c>
      <c r="I18946" t="s">
        <v>833</v>
      </c>
      <c r="J18946" s="1">
        <f>LEN(Table1[[#This Row],[Options/Features]]) - LEN(SUBSTITUTE(Table1[[#This Row],[Options/Features]], ",", "")) + 1</f>
        <v>4</v>
      </c>
      <c r="K18946" t="s">
        <v>17</v>
      </c>
      <c r="L18946" t="s">
        <v>31</v>
      </c>
    </row>
    <row r="18947" spans="1:12" x14ac:dyDescent="0.25">
      <c r="A18947" t="s">
        <v>82</v>
      </c>
      <c r="B18947" t="s">
        <v>114</v>
      </c>
      <c r="C18947" s="1">
        <v>2020</v>
      </c>
      <c r="D18947" s="9">
        <v>12331</v>
      </c>
      <c r="E18947" s="4">
        <v>35770.383999999998</v>
      </c>
      <c r="F18947" t="s">
        <v>41</v>
      </c>
      <c r="G18947" t="s">
        <v>14</v>
      </c>
      <c r="H18947" t="s">
        <v>15</v>
      </c>
      <c r="I18947" t="s">
        <v>1126</v>
      </c>
      <c r="J18947" s="1">
        <f>LEN(Table1[[#This Row],[Options/Features]]) - LEN(SUBSTITUTE(Table1[[#This Row],[Options/Features]], ",", "")) + 1</f>
        <v>4</v>
      </c>
      <c r="K18947" t="s">
        <v>17</v>
      </c>
      <c r="L18947" t="s">
        <v>31</v>
      </c>
    </row>
    <row r="18948" spans="1:12" x14ac:dyDescent="0.25">
      <c r="A18948" t="s">
        <v>99</v>
      </c>
      <c r="B18948" t="s">
        <v>100</v>
      </c>
      <c r="C18948" s="1">
        <v>2010</v>
      </c>
      <c r="D18948" s="9">
        <v>133085</v>
      </c>
      <c r="E18948" s="4">
        <v>16032.048000000001</v>
      </c>
      <c r="F18948" t="s">
        <v>41</v>
      </c>
      <c r="G18948" t="s">
        <v>14</v>
      </c>
      <c r="H18948" t="s">
        <v>15</v>
      </c>
      <c r="I18948" t="s">
        <v>115</v>
      </c>
      <c r="J18948" s="1">
        <f>LEN(Table1[[#This Row],[Options/Features]]) - LEN(SUBSTITUTE(Table1[[#This Row],[Options/Features]], ",", "")) + 1</f>
        <v>1</v>
      </c>
      <c r="K18948" t="s">
        <v>30</v>
      </c>
      <c r="L18948" t="s">
        <v>31</v>
      </c>
    </row>
    <row r="18949" spans="1:12" x14ac:dyDescent="0.25">
      <c r="A18949" t="s">
        <v>32</v>
      </c>
      <c r="B18949" t="s">
        <v>341</v>
      </c>
      <c r="C18949" s="1">
        <v>2012</v>
      </c>
      <c r="D18949" s="9">
        <v>44489</v>
      </c>
      <c r="E18949" s="4">
        <v>30046.743999999999</v>
      </c>
      <c r="F18949" t="s">
        <v>21</v>
      </c>
      <c r="G18949" t="s">
        <v>22</v>
      </c>
      <c r="H18949" t="s">
        <v>15</v>
      </c>
      <c r="I18949" t="s">
        <v>202</v>
      </c>
      <c r="J18949" s="1">
        <f>LEN(Table1[[#This Row],[Options/Features]]) - LEN(SUBSTITUTE(Table1[[#This Row],[Options/Features]], ",", "")) + 1</f>
        <v>2</v>
      </c>
      <c r="K18949" t="s">
        <v>30</v>
      </c>
      <c r="L18949" t="s">
        <v>31</v>
      </c>
    </row>
    <row r="18950" spans="1:12" x14ac:dyDescent="0.25">
      <c r="A18950" t="s">
        <v>96</v>
      </c>
      <c r="B18950" t="s">
        <v>275</v>
      </c>
      <c r="C18950" s="1">
        <v>2015</v>
      </c>
      <c r="D18950" s="9">
        <v>102976</v>
      </c>
      <c r="E18950" s="4">
        <v>30500.9</v>
      </c>
      <c r="F18950" t="s">
        <v>27</v>
      </c>
      <c r="G18950" t="s">
        <v>22</v>
      </c>
      <c r="H18950" t="s">
        <v>15</v>
      </c>
      <c r="I18950" t="s">
        <v>68</v>
      </c>
      <c r="J18950" s="1">
        <f>LEN(Table1[[#This Row],[Options/Features]]) - LEN(SUBSTITUTE(Table1[[#This Row],[Options/Features]], ",", "")) + 1</f>
        <v>1</v>
      </c>
      <c r="K18950" t="s">
        <v>36</v>
      </c>
      <c r="L18950" t="s">
        <v>18</v>
      </c>
    </row>
    <row r="18951" spans="1:12" x14ac:dyDescent="0.25">
      <c r="A18951" t="s">
        <v>57</v>
      </c>
      <c r="B18951" t="s">
        <v>162</v>
      </c>
      <c r="C18951" s="1">
        <v>2015</v>
      </c>
      <c r="D18951" s="9">
        <v>28482</v>
      </c>
      <c r="E18951" s="4">
        <v>26895.448</v>
      </c>
      <c r="F18951" t="s">
        <v>13</v>
      </c>
      <c r="G18951" t="s">
        <v>46</v>
      </c>
      <c r="H18951" t="s">
        <v>23</v>
      </c>
      <c r="I18951" t="s">
        <v>756</v>
      </c>
      <c r="J18951" s="1">
        <f>LEN(Table1[[#This Row],[Options/Features]]) - LEN(SUBSTITUTE(Table1[[#This Row],[Options/Features]], ",", "")) + 1</f>
        <v>3</v>
      </c>
      <c r="K18951" t="s">
        <v>17</v>
      </c>
      <c r="L18951" t="s">
        <v>31</v>
      </c>
    </row>
    <row r="18952" spans="1:12" x14ac:dyDescent="0.25">
      <c r="A18952" t="s">
        <v>57</v>
      </c>
      <c r="B18952" t="s">
        <v>58</v>
      </c>
      <c r="C18952" s="1">
        <v>2013</v>
      </c>
      <c r="D18952" s="9">
        <v>145041</v>
      </c>
      <c r="E18952" s="4">
        <v>16246.84</v>
      </c>
      <c r="F18952" t="s">
        <v>21</v>
      </c>
      <c r="G18952" t="s">
        <v>28</v>
      </c>
      <c r="H18952" t="s">
        <v>15</v>
      </c>
      <c r="I18952" t="s">
        <v>818</v>
      </c>
      <c r="J18952" s="1">
        <f>LEN(Table1[[#This Row],[Options/Features]]) - LEN(SUBSTITUTE(Table1[[#This Row],[Options/Features]], ",", "")) + 1</f>
        <v>4</v>
      </c>
      <c r="K18952" t="s">
        <v>30</v>
      </c>
      <c r="L18952" t="s">
        <v>31</v>
      </c>
    </row>
    <row r="18953" spans="1:12" x14ac:dyDescent="0.25">
      <c r="A18953" t="s">
        <v>32</v>
      </c>
      <c r="B18953" t="s">
        <v>125</v>
      </c>
      <c r="C18953" s="1">
        <v>2012</v>
      </c>
      <c r="D18953" s="9">
        <v>64762</v>
      </c>
      <c r="E18953" s="4">
        <v>35133.472000000002</v>
      </c>
      <c r="F18953" t="s">
        <v>41</v>
      </c>
      <c r="G18953" t="s">
        <v>28</v>
      </c>
      <c r="H18953" t="s">
        <v>15</v>
      </c>
      <c r="I18953" t="s">
        <v>357</v>
      </c>
      <c r="J18953" s="1">
        <f>LEN(Table1[[#This Row],[Options/Features]]) - LEN(SUBSTITUTE(Table1[[#This Row],[Options/Features]], ",", "")) + 1</f>
        <v>3</v>
      </c>
      <c r="K18953" t="s">
        <v>17</v>
      </c>
      <c r="L18953" t="s">
        <v>31</v>
      </c>
    </row>
    <row r="18954" spans="1:12" x14ac:dyDescent="0.25">
      <c r="A18954" t="s">
        <v>11</v>
      </c>
      <c r="B18954" t="s">
        <v>12</v>
      </c>
      <c r="C18954" s="1">
        <v>2017</v>
      </c>
      <c r="D18954" s="9">
        <v>30509</v>
      </c>
      <c r="E18954" s="4">
        <v>13452.13</v>
      </c>
      <c r="F18954" t="s">
        <v>21</v>
      </c>
      <c r="G18954" t="s">
        <v>28</v>
      </c>
      <c r="H18954" t="s">
        <v>15</v>
      </c>
      <c r="I18954" t="s">
        <v>650</v>
      </c>
      <c r="J18954" s="1">
        <f>LEN(Table1[[#This Row],[Options/Features]]) - LEN(SUBSTITUTE(Table1[[#This Row],[Options/Features]], ",", "")) + 1</f>
        <v>4</v>
      </c>
      <c r="K18954" t="s">
        <v>17</v>
      </c>
      <c r="L18954" t="s">
        <v>18</v>
      </c>
    </row>
    <row r="18955" spans="1:12" x14ac:dyDescent="0.25">
      <c r="A18955" t="s">
        <v>89</v>
      </c>
      <c r="B18955" t="s">
        <v>147</v>
      </c>
      <c r="C18955" s="1">
        <v>2018</v>
      </c>
      <c r="D18955" s="9">
        <v>111782</v>
      </c>
      <c r="E18955" s="4">
        <v>49602.99</v>
      </c>
      <c r="F18955" t="s">
        <v>27</v>
      </c>
      <c r="G18955" t="s">
        <v>22</v>
      </c>
      <c r="H18955" t="s">
        <v>15</v>
      </c>
      <c r="I18955" t="s">
        <v>514</v>
      </c>
      <c r="J18955" s="1">
        <f>LEN(Table1[[#This Row],[Options/Features]]) - LEN(SUBSTITUTE(Table1[[#This Row],[Options/Features]], ",", "")) + 1</f>
        <v>3</v>
      </c>
      <c r="K18955" t="s">
        <v>17</v>
      </c>
      <c r="L18955" t="s">
        <v>18</v>
      </c>
    </row>
    <row r="18956" spans="1:12" x14ac:dyDescent="0.25">
      <c r="A18956" t="s">
        <v>19</v>
      </c>
      <c r="B18956" t="s">
        <v>40</v>
      </c>
      <c r="C18956" s="1">
        <v>2018</v>
      </c>
      <c r="D18956" s="9">
        <v>58517</v>
      </c>
      <c r="E18956" s="4">
        <v>21159.016</v>
      </c>
      <c r="F18956" t="s">
        <v>13</v>
      </c>
      <c r="G18956" t="s">
        <v>14</v>
      </c>
      <c r="H18956" t="s">
        <v>23</v>
      </c>
      <c r="I18956" t="s">
        <v>287</v>
      </c>
      <c r="J18956" s="1">
        <f>LEN(Table1[[#This Row],[Options/Features]]) - LEN(SUBSTITUTE(Table1[[#This Row],[Options/Features]], ",", "")) + 1</f>
        <v>2</v>
      </c>
      <c r="K18956" t="s">
        <v>36</v>
      </c>
      <c r="L18956" t="s">
        <v>31</v>
      </c>
    </row>
    <row r="18957" spans="1:12" x14ac:dyDescent="0.25">
      <c r="A18957" t="s">
        <v>82</v>
      </c>
      <c r="B18957" t="s">
        <v>84</v>
      </c>
      <c r="C18957" s="1">
        <v>2019</v>
      </c>
      <c r="D18957" s="9">
        <v>52235</v>
      </c>
      <c r="E18957" s="4">
        <v>35775.53</v>
      </c>
      <c r="F18957" t="s">
        <v>27</v>
      </c>
      <c r="G18957" t="s">
        <v>34</v>
      </c>
      <c r="H18957" t="s">
        <v>15</v>
      </c>
      <c r="I18957" t="s">
        <v>115</v>
      </c>
      <c r="J18957" s="1">
        <f>LEN(Table1[[#This Row],[Options/Features]]) - LEN(SUBSTITUTE(Table1[[#This Row],[Options/Features]], ",", "")) + 1</f>
        <v>1</v>
      </c>
      <c r="K18957" t="s">
        <v>30</v>
      </c>
      <c r="L18957" t="s">
        <v>18</v>
      </c>
    </row>
    <row r="18958" spans="1:12" x14ac:dyDescent="0.25">
      <c r="A18958" t="s">
        <v>19</v>
      </c>
      <c r="B18958" t="s">
        <v>290</v>
      </c>
      <c r="C18958" s="1">
        <v>2016</v>
      </c>
      <c r="D18958" s="9">
        <v>64241</v>
      </c>
      <c r="E18958" s="4">
        <v>4856.24</v>
      </c>
      <c r="F18958" t="s">
        <v>41</v>
      </c>
      <c r="G18958" t="s">
        <v>22</v>
      </c>
      <c r="H18958" t="s">
        <v>15</v>
      </c>
      <c r="I18958" t="s">
        <v>122</v>
      </c>
      <c r="J18958" s="1">
        <f>LEN(Table1[[#This Row],[Options/Features]]) - LEN(SUBSTITUTE(Table1[[#This Row],[Options/Features]], ",", "")) + 1</f>
        <v>2</v>
      </c>
      <c r="K18958" t="s">
        <v>36</v>
      </c>
      <c r="L18958" t="s">
        <v>31</v>
      </c>
    </row>
    <row r="18959" spans="1:12" x14ac:dyDescent="0.25">
      <c r="A18959" t="s">
        <v>99</v>
      </c>
      <c r="B18959" t="s">
        <v>251</v>
      </c>
      <c r="C18959" s="1">
        <v>2012</v>
      </c>
      <c r="D18959" s="9">
        <v>87921</v>
      </c>
      <c r="E18959" s="4">
        <v>35589.08</v>
      </c>
      <c r="F18959" t="s">
        <v>27</v>
      </c>
      <c r="G18959" t="s">
        <v>14</v>
      </c>
      <c r="H18959" t="s">
        <v>23</v>
      </c>
      <c r="I18959" t="s">
        <v>193</v>
      </c>
      <c r="J18959" s="1">
        <f>LEN(Table1[[#This Row],[Options/Features]]) - LEN(SUBSTITUTE(Table1[[#This Row],[Options/Features]], ",", "")) + 1</f>
        <v>2</v>
      </c>
      <c r="K18959" t="s">
        <v>17</v>
      </c>
      <c r="L18959" t="s">
        <v>31</v>
      </c>
    </row>
    <row r="18960" spans="1:12" x14ac:dyDescent="0.25">
      <c r="A18960" t="s">
        <v>89</v>
      </c>
      <c r="B18960" t="s">
        <v>318</v>
      </c>
      <c r="C18960" s="1">
        <v>2012</v>
      </c>
      <c r="D18960" s="9">
        <v>81303</v>
      </c>
      <c r="E18960" s="4">
        <v>10612.335999999999</v>
      </c>
      <c r="F18960" t="s">
        <v>27</v>
      </c>
      <c r="G18960" t="s">
        <v>22</v>
      </c>
      <c r="H18960" t="s">
        <v>15</v>
      </c>
      <c r="I18960" t="s">
        <v>166</v>
      </c>
      <c r="J18960" s="1">
        <f>LEN(Table1[[#This Row],[Options/Features]]) - LEN(SUBSTITUTE(Table1[[#This Row],[Options/Features]], ",", "")) + 1</f>
        <v>1</v>
      </c>
      <c r="K18960" t="s">
        <v>36</v>
      </c>
      <c r="L18960" t="s">
        <v>31</v>
      </c>
    </row>
    <row r="18961" spans="1:12" x14ac:dyDescent="0.25">
      <c r="A18961" t="s">
        <v>74</v>
      </c>
      <c r="B18961" t="s">
        <v>136</v>
      </c>
      <c r="C18961" s="1">
        <v>2021</v>
      </c>
      <c r="D18961" s="9">
        <v>121786</v>
      </c>
      <c r="E18961" s="4">
        <v>8622.0159999999996</v>
      </c>
      <c r="F18961" t="s">
        <v>21</v>
      </c>
      <c r="G18961" t="s">
        <v>42</v>
      </c>
      <c r="H18961" t="s">
        <v>23</v>
      </c>
      <c r="I18961" t="s">
        <v>884</v>
      </c>
      <c r="J18961" s="1">
        <f>LEN(Table1[[#This Row],[Options/Features]]) - LEN(SUBSTITUTE(Table1[[#This Row],[Options/Features]], ",", "")) + 1</f>
        <v>4</v>
      </c>
      <c r="K18961" t="s">
        <v>30</v>
      </c>
      <c r="L18961" t="s">
        <v>31</v>
      </c>
    </row>
    <row r="18962" spans="1:12" x14ac:dyDescent="0.25">
      <c r="A18962" t="s">
        <v>48</v>
      </c>
      <c r="B18962" t="s">
        <v>227</v>
      </c>
      <c r="C18962" s="1">
        <v>2015</v>
      </c>
      <c r="D18962" s="9">
        <v>25897</v>
      </c>
      <c r="E18962" s="4">
        <v>27877.991999999998</v>
      </c>
      <c r="F18962" t="s">
        <v>21</v>
      </c>
      <c r="G18962" t="s">
        <v>50</v>
      </c>
      <c r="H18962" t="s">
        <v>23</v>
      </c>
      <c r="I18962" t="s">
        <v>16</v>
      </c>
      <c r="J18962" s="1">
        <f>LEN(Table1[[#This Row],[Options/Features]]) - LEN(SUBSTITUTE(Table1[[#This Row],[Options/Features]], ",", "")) + 1</f>
        <v>1</v>
      </c>
      <c r="K18962" t="s">
        <v>17</v>
      </c>
      <c r="L18962" t="s">
        <v>31</v>
      </c>
    </row>
    <row r="18963" spans="1:12" x14ac:dyDescent="0.25">
      <c r="A18963" t="s">
        <v>79</v>
      </c>
      <c r="B18963" t="s">
        <v>141</v>
      </c>
      <c r="C18963" s="1">
        <v>2013</v>
      </c>
      <c r="D18963" s="9">
        <v>132515</v>
      </c>
      <c r="E18963" s="4">
        <v>27186.824000000001</v>
      </c>
      <c r="F18963" t="s">
        <v>13</v>
      </c>
      <c r="G18963" t="s">
        <v>34</v>
      </c>
      <c r="H18963" t="s">
        <v>23</v>
      </c>
      <c r="I18963" t="s">
        <v>16</v>
      </c>
      <c r="J18963" s="1">
        <f>LEN(Table1[[#This Row],[Options/Features]]) - LEN(SUBSTITUTE(Table1[[#This Row],[Options/Features]], ",", "")) + 1</f>
        <v>1</v>
      </c>
      <c r="K18963" t="s">
        <v>36</v>
      </c>
      <c r="L18963" t="s">
        <v>31</v>
      </c>
    </row>
    <row r="18964" spans="1:12" x14ac:dyDescent="0.25">
      <c r="A18964" t="s">
        <v>37</v>
      </c>
      <c r="B18964" t="s">
        <v>118</v>
      </c>
      <c r="C18964" s="1">
        <v>2011</v>
      </c>
      <c r="D18964" s="9">
        <v>91635</v>
      </c>
      <c r="E18964" s="4">
        <v>36824.656000000003</v>
      </c>
      <c r="F18964" t="s">
        <v>27</v>
      </c>
      <c r="G18964" t="s">
        <v>28</v>
      </c>
      <c r="H18964" t="s">
        <v>15</v>
      </c>
      <c r="I18964" t="s">
        <v>115</v>
      </c>
      <c r="J18964" s="1">
        <f>LEN(Table1[[#This Row],[Options/Features]]) - LEN(SUBSTITUTE(Table1[[#This Row],[Options/Features]], ",", "")) + 1</f>
        <v>1</v>
      </c>
      <c r="K18964" t="s">
        <v>30</v>
      </c>
      <c r="L18964" t="s">
        <v>31</v>
      </c>
    </row>
    <row r="18965" spans="1:12" x14ac:dyDescent="0.25">
      <c r="A18965" t="s">
        <v>32</v>
      </c>
      <c r="B18965" t="s">
        <v>311</v>
      </c>
      <c r="C18965" s="1">
        <v>2016</v>
      </c>
      <c r="D18965" s="9">
        <v>83948</v>
      </c>
      <c r="E18965" s="4">
        <v>12419.288</v>
      </c>
      <c r="F18965" t="s">
        <v>41</v>
      </c>
      <c r="G18965" t="s">
        <v>14</v>
      </c>
      <c r="H18965" t="s">
        <v>15</v>
      </c>
      <c r="I18965" t="s">
        <v>575</v>
      </c>
      <c r="J18965" s="1">
        <f>LEN(Table1[[#This Row],[Options/Features]]) - LEN(SUBSTITUTE(Table1[[#This Row],[Options/Features]], ",", "")) + 1</f>
        <v>4</v>
      </c>
      <c r="K18965" t="s">
        <v>36</v>
      </c>
      <c r="L18965" t="s">
        <v>31</v>
      </c>
    </row>
    <row r="18966" spans="1:12" x14ac:dyDescent="0.25">
      <c r="A18966" t="s">
        <v>116</v>
      </c>
      <c r="B18966" t="s">
        <v>185</v>
      </c>
      <c r="C18966" s="1">
        <v>2022</v>
      </c>
      <c r="D18966" s="9">
        <v>149433</v>
      </c>
      <c r="E18966" s="4">
        <v>21303.504000000001</v>
      </c>
      <c r="F18966" t="s">
        <v>13</v>
      </c>
      <c r="G18966" t="s">
        <v>67</v>
      </c>
      <c r="H18966" t="s">
        <v>15</v>
      </c>
      <c r="I18966" t="s">
        <v>86</v>
      </c>
      <c r="J18966" s="1">
        <f>LEN(Table1[[#This Row],[Options/Features]]) - LEN(SUBSTITUTE(Table1[[#This Row],[Options/Features]], ",", "")) + 1</f>
        <v>2</v>
      </c>
      <c r="K18966" t="s">
        <v>17</v>
      </c>
      <c r="L18966" t="s">
        <v>31</v>
      </c>
    </row>
    <row r="18967" spans="1:12" x14ac:dyDescent="0.25">
      <c r="A18967" t="s">
        <v>11</v>
      </c>
      <c r="B18967" t="s">
        <v>153</v>
      </c>
      <c r="C18967" s="1">
        <v>2016</v>
      </c>
      <c r="D18967" s="9">
        <v>29253</v>
      </c>
      <c r="E18967" s="4">
        <v>29547.696</v>
      </c>
      <c r="F18967" t="s">
        <v>13</v>
      </c>
      <c r="G18967" t="s">
        <v>34</v>
      </c>
      <c r="H18967" t="s">
        <v>15</v>
      </c>
      <c r="I18967" t="s">
        <v>1026</v>
      </c>
      <c r="J18967" s="1">
        <f>LEN(Table1[[#This Row],[Options/Features]]) - LEN(SUBSTITUTE(Table1[[#This Row],[Options/Features]], ",", "")) + 1</f>
        <v>4</v>
      </c>
      <c r="K18967" t="s">
        <v>17</v>
      </c>
      <c r="L18967" t="s">
        <v>31</v>
      </c>
    </row>
    <row r="18968" spans="1:12" x14ac:dyDescent="0.25">
      <c r="A18968" t="s">
        <v>57</v>
      </c>
      <c r="B18968" t="s">
        <v>58</v>
      </c>
      <c r="C18968" s="1">
        <v>2010</v>
      </c>
      <c r="D18968" s="9">
        <v>9598</v>
      </c>
      <c r="E18968" s="4">
        <v>16524.335999999999</v>
      </c>
      <c r="F18968" t="s">
        <v>41</v>
      </c>
      <c r="G18968" t="s">
        <v>64</v>
      </c>
      <c r="H18968" t="s">
        <v>23</v>
      </c>
      <c r="I18968" t="s">
        <v>122</v>
      </c>
      <c r="J18968" s="1">
        <f>LEN(Table1[[#This Row],[Options/Features]]) - LEN(SUBSTITUTE(Table1[[#This Row],[Options/Features]], ",", "")) + 1</f>
        <v>2</v>
      </c>
      <c r="K18968" t="s">
        <v>17</v>
      </c>
      <c r="L18968" t="s">
        <v>31</v>
      </c>
    </row>
    <row r="18969" spans="1:12" x14ac:dyDescent="0.25">
      <c r="A18969" t="s">
        <v>149</v>
      </c>
      <c r="B18969" t="s">
        <v>300</v>
      </c>
      <c r="C18969" s="1">
        <v>2016</v>
      </c>
      <c r="D18969" s="9">
        <v>146184</v>
      </c>
      <c r="E18969" s="4">
        <v>38778.160000000003</v>
      </c>
      <c r="F18969" t="s">
        <v>41</v>
      </c>
      <c r="G18969" t="s">
        <v>64</v>
      </c>
      <c r="H18969" t="s">
        <v>15</v>
      </c>
      <c r="I18969" t="s">
        <v>560</v>
      </c>
      <c r="J18969" s="1">
        <f>LEN(Table1[[#This Row],[Options/Features]]) - LEN(SUBSTITUTE(Table1[[#This Row],[Options/Features]], ",", "")) + 1</f>
        <v>3</v>
      </c>
      <c r="K18969" t="s">
        <v>30</v>
      </c>
      <c r="L18969" t="s">
        <v>31</v>
      </c>
    </row>
    <row r="18970" spans="1:12" x14ac:dyDescent="0.25">
      <c r="A18970" t="s">
        <v>37</v>
      </c>
      <c r="B18970" t="s">
        <v>103</v>
      </c>
      <c r="C18970" s="1">
        <v>2019</v>
      </c>
      <c r="D18970" s="9">
        <v>48275</v>
      </c>
      <c r="E18970" s="4">
        <v>32328.04</v>
      </c>
      <c r="F18970" t="s">
        <v>21</v>
      </c>
      <c r="G18970" t="s">
        <v>34</v>
      </c>
      <c r="H18970" t="s">
        <v>23</v>
      </c>
      <c r="I18970" t="s">
        <v>277</v>
      </c>
      <c r="J18970" s="1">
        <f>LEN(Table1[[#This Row],[Options/Features]]) - LEN(SUBSTITUTE(Table1[[#This Row],[Options/Features]], ",", "")) + 1</f>
        <v>2</v>
      </c>
      <c r="K18970" t="s">
        <v>17</v>
      </c>
      <c r="L18970" t="s">
        <v>31</v>
      </c>
    </row>
    <row r="18971" spans="1:12" x14ac:dyDescent="0.25">
      <c r="A18971" t="s">
        <v>48</v>
      </c>
      <c r="B18971" t="s">
        <v>52</v>
      </c>
      <c r="C18971" s="1">
        <v>2017</v>
      </c>
      <c r="D18971" s="9">
        <v>61775</v>
      </c>
      <c r="E18971" s="4">
        <v>7002.848</v>
      </c>
      <c r="F18971" t="s">
        <v>27</v>
      </c>
      <c r="G18971" t="s">
        <v>22</v>
      </c>
      <c r="H18971" t="s">
        <v>15</v>
      </c>
      <c r="I18971" t="s">
        <v>68</v>
      </c>
      <c r="J18971" s="1">
        <f>LEN(Table1[[#This Row],[Options/Features]]) - LEN(SUBSTITUTE(Table1[[#This Row],[Options/Features]], ",", "")) + 1</f>
        <v>1</v>
      </c>
      <c r="K18971" t="s">
        <v>30</v>
      </c>
      <c r="L18971" t="s">
        <v>31</v>
      </c>
    </row>
    <row r="18972" spans="1:12" x14ac:dyDescent="0.25">
      <c r="A18972" t="s">
        <v>133</v>
      </c>
      <c r="B18972" t="s">
        <v>182</v>
      </c>
      <c r="C18972" s="1">
        <v>2013</v>
      </c>
      <c r="D18972" s="9">
        <v>124311</v>
      </c>
      <c r="E18972" s="4">
        <v>32070.448</v>
      </c>
      <c r="F18972" t="s">
        <v>41</v>
      </c>
      <c r="G18972" t="s">
        <v>34</v>
      </c>
      <c r="H18972" t="s">
        <v>15</v>
      </c>
      <c r="I18972" t="s">
        <v>915</v>
      </c>
      <c r="J18972" s="1">
        <f>LEN(Table1[[#This Row],[Options/Features]]) - LEN(SUBSTITUTE(Table1[[#This Row],[Options/Features]], ",", "")) + 1</f>
        <v>4</v>
      </c>
      <c r="K18972" t="s">
        <v>17</v>
      </c>
      <c r="L18972" t="s">
        <v>31</v>
      </c>
    </row>
    <row r="18973" spans="1:12" x14ac:dyDescent="0.25">
      <c r="A18973" t="s">
        <v>25</v>
      </c>
      <c r="B18973" t="s">
        <v>26</v>
      </c>
      <c r="C18973" s="1">
        <v>2020</v>
      </c>
      <c r="D18973" s="9">
        <v>115473</v>
      </c>
      <c r="E18973" s="4">
        <v>14619.848</v>
      </c>
      <c r="F18973" t="s">
        <v>21</v>
      </c>
      <c r="G18973" t="s">
        <v>28</v>
      </c>
      <c r="H18973" t="s">
        <v>23</v>
      </c>
      <c r="I18973" t="s">
        <v>663</v>
      </c>
      <c r="J18973" s="1">
        <f>LEN(Table1[[#This Row],[Options/Features]]) - LEN(SUBSTITUTE(Table1[[#This Row],[Options/Features]], ",", "")) + 1</f>
        <v>4</v>
      </c>
      <c r="K18973" t="s">
        <v>36</v>
      </c>
      <c r="L18973" t="s">
        <v>31</v>
      </c>
    </row>
    <row r="18974" spans="1:12" x14ac:dyDescent="0.25">
      <c r="A18974" t="s">
        <v>99</v>
      </c>
      <c r="B18974" t="s">
        <v>100</v>
      </c>
      <c r="C18974" s="1">
        <v>2016</v>
      </c>
      <c r="D18974" s="9">
        <v>88029</v>
      </c>
      <c r="E18974" s="4">
        <v>18704.288</v>
      </c>
      <c r="F18974" t="s">
        <v>27</v>
      </c>
      <c r="G18974" t="s">
        <v>67</v>
      </c>
      <c r="H18974" t="s">
        <v>23</v>
      </c>
      <c r="I18974" t="s">
        <v>106</v>
      </c>
      <c r="J18974" s="1">
        <f>LEN(Table1[[#This Row],[Options/Features]]) - LEN(SUBSTITUTE(Table1[[#This Row],[Options/Features]], ",", "")) + 1</f>
        <v>1</v>
      </c>
      <c r="K18974" t="s">
        <v>30</v>
      </c>
      <c r="L18974" t="s">
        <v>31</v>
      </c>
    </row>
    <row r="18975" spans="1:12" x14ac:dyDescent="0.25">
      <c r="A18975" t="s">
        <v>48</v>
      </c>
      <c r="B18975" t="s">
        <v>52</v>
      </c>
      <c r="C18975" s="1">
        <v>2011</v>
      </c>
      <c r="D18975" s="9">
        <v>26126</v>
      </c>
      <c r="E18975" s="4">
        <v>35857.167999999998</v>
      </c>
      <c r="F18975" t="s">
        <v>41</v>
      </c>
      <c r="G18975" t="s">
        <v>34</v>
      </c>
      <c r="H18975" t="s">
        <v>23</v>
      </c>
      <c r="I18975" t="s">
        <v>567</v>
      </c>
      <c r="J18975" s="1">
        <f>LEN(Table1[[#This Row],[Options/Features]]) - LEN(SUBSTITUTE(Table1[[#This Row],[Options/Features]], ",", "")) + 1</f>
        <v>3</v>
      </c>
      <c r="K18975" t="s">
        <v>17</v>
      </c>
      <c r="L18975" t="s">
        <v>31</v>
      </c>
    </row>
    <row r="18976" spans="1:12" x14ac:dyDescent="0.25">
      <c r="A18976" t="s">
        <v>82</v>
      </c>
      <c r="B18976" t="s">
        <v>195</v>
      </c>
      <c r="C18976" s="1">
        <v>2014</v>
      </c>
      <c r="D18976" s="9">
        <v>22715</v>
      </c>
      <c r="E18976" s="4">
        <v>43200.77</v>
      </c>
      <c r="F18976" t="s">
        <v>21</v>
      </c>
      <c r="G18976" t="s">
        <v>34</v>
      </c>
      <c r="H18976" t="s">
        <v>23</v>
      </c>
      <c r="I18976" t="s">
        <v>866</v>
      </c>
      <c r="J18976" s="1">
        <f>LEN(Table1[[#This Row],[Options/Features]]) - LEN(SUBSTITUTE(Table1[[#This Row],[Options/Features]], ",", "")) + 1</f>
        <v>4</v>
      </c>
      <c r="K18976" t="s">
        <v>36</v>
      </c>
      <c r="L18976" t="s">
        <v>18</v>
      </c>
    </row>
    <row r="18977" spans="1:12" x14ac:dyDescent="0.25">
      <c r="A18977" t="s">
        <v>79</v>
      </c>
      <c r="B18977" t="s">
        <v>80</v>
      </c>
      <c r="C18977" s="1">
        <v>2022</v>
      </c>
      <c r="D18977" s="9">
        <v>56489</v>
      </c>
      <c r="E18977" s="4">
        <v>31999.407999999999</v>
      </c>
      <c r="F18977" t="s">
        <v>13</v>
      </c>
      <c r="G18977" t="s">
        <v>72</v>
      </c>
      <c r="H18977" t="s">
        <v>23</v>
      </c>
      <c r="I18977" t="s">
        <v>372</v>
      </c>
      <c r="J18977" s="1">
        <f>LEN(Table1[[#This Row],[Options/Features]]) - LEN(SUBSTITUTE(Table1[[#This Row],[Options/Features]], ",", "")) + 1</f>
        <v>2</v>
      </c>
      <c r="K18977" t="s">
        <v>36</v>
      </c>
      <c r="L18977" t="s">
        <v>31</v>
      </c>
    </row>
    <row r="18978" spans="1:12" x14ac:dyDescent="0.25">
      <c r="A18978" t="s">
        <v>82</v>
      </c>
      <c r="B18978" t="s">
        <v>195</v>
      </c>
      <c r="C18978" s="1">
        <v>2019</v>
      </c>
      <c r="D18978" s="9">
        <v>78662</v>
      </c>
      <c r="E18978" s="4">
        <v>17027.655999999999</v>
      </c>
      <c r="F18978" t="s">
        <v>41</v>
      </c>
      <c r="G18978" t="s">
        <v>46</v>
      </c>
      <c r="H18978" t="s">
        <v>23</v>
      </c>
      <c r="I18978" t="s">
        <v>396</v>
      </c>
      <c r="J18978" s="1">
        <f>LEN(Table1[[#This Row],[Options/Features]]) - LEN(SUBSTITUTE(Table1[[#This Row],[Options/Features]], ",", "")) + 1</f>
        <v>3</v>
      </c>
      <c r="K18978" t="s">
        <v>30</v>
      </c>
      <c r="L18978" t="s">
        <v>31</v>
      </c>
    </row>
    <row r="18979" spans="1:12" x14ac:dyDescent="0.25">
      <c r="A18979" t="s">
        <v>54</v>
      </c>
      <c r="B18979" t="s">
        <v>55</v>
      </c>
      <c r="C18979" s="1">
        <v>2013</v>
      </c>
      <c r="D18979" s="9">
        <v>70859</v>
      </c>
      <c r="E18979" s="4">
        <v>12719.727999999999</v>
      </c>
      <c r="F18979" t="s">
        <v>27</v>
      </c>
      <c r="G18979" t="s">
        <v>67</v>
      </c>
      <c r="H18979" t="s">
        <v>15</v>
      </c>
      <c r="I18979" t="s">
        <v>1051</v>
      </c>
      <c r="J18979" s="1">
        <f>LEN(Table1[[#This Row],[Options/Features]]) - LEN(SUBSTITUTE(Table1[[#This Row],[Options/Features]], ",", "")) + 1</f>
        <v>4</v>
      </c>
      <c r="K18979" t="s">
        <v>36</v>
      </c>
      <c r="L18979" t="s">
        <v>31</v>
      </c>
    </row>
    <row r="18980" spans="1:12" x14ac:dyDescent="0.25">
      <c r="A18980" t="s">
        <v>82</v>
      </c>
      <c r="B18980" t="s">
        <v>84</v>
      </c>
      <c r="C18980" s="1">
        <v>2014</v>
      </c>
      <c r="D18980" s="9">
        <v>148679</v>
      </c>
      <c r="E18980" s="4">
        <v>39418.68</v>
      </c>
      <c r="F18980" t="s">
        <v>13</v>
      </c>
      <c r="G18980" t="s">
        <v>22</v>
      </c>
      <c r="H18980" t="s">
        <v>23</v>
      </c>
      <c r="I18980" t="s">
        <v>47</v>
      </c>
      <c r="J18980" s="1">
        <f>LEN(Table1[[#This Row],[Options/Features]]) - LEN(SUBSTITUTE(Table1[[#This Row],[Options/Features]], ",", "")) + 1</f>
        <v>1</v>
      </c>
      <c r="K18980" t="s">
        <v>30</v>
      </c>
      <c r="L18980" t="s">
        <v>31</v>
      </c>
    </row>
    <row r="18981" spans="1:12" x14ac:dyDescent="0.25">
      <c r="A18981" t="s">
        <v>57</v>
      </c>
      <c r="B18981" t="s">
        <v>58</v>
      </c>
      <c r="C18981" s="1">
        <v>2021</v>
      </c>
      <c r="D18981" s="9">
        <v>16365</v>
      </c>
      <c r="E18981" s="4">
        <v>35245.735999999997</v>
      </c>
      <c r="F18981" t="s">
        <v>27</v>
      </c>
      <c r="G18981" t="s">
        <v>42</v>
      </c>
      <c r="H18981" t="s">
        <v>15</v>
      </c>
      <c r="I18981" t="s">
        <v>594</v>
      </c>
      <c r="J18981" s="1">
        <f>LEN(Table1[[#This Row],[Options/Features]]) - LEN(SUBSTITUTE(Table1[[#This Row],[Options/Features]], ",", "")) + 1</f>
        <v>2</v>
      </c>
      <c r="K18981" t="s">
        <v>17</v>
      </c>
      <c r="L18981" t="s">
        <v>31</v>
      </c>
    </row>
    <row r="18982" spans="1:12" x14ac:dyDescent="0.25">
      <c r="A18982" t="s">
        <v>54</v>
      </c>
      <c r="B18982" t="s">
        <v>94</v>
      </c>
      <c r="C18982" s="1">
        <v>2015</v>
      </c>
      <c r="D18982" s="9">
        <v>130694</v>
      </c>
      <c r="E18982" s="4">
        <v>19318.560000000001</v>
      </c>
      <c r="F18982" t="s">
        <v>41</v>
      </c>
      <c r="G18982" t="s">
        <v>28</v>
      </c>
      <c r="H18982" t="s">
        <v>23</v>
      </c>
      <c r="I18982" t="s">
        <v>62</v>
      </c>
      <c r="J18982" s="1">
        <f>LEN(Table1[[#This Row],[Options/Features]]) - LEN(SUBSTITUTE(Table1[[#This Row],[Options/Features]], ",", "")) + 1</f>
        <v>2</v>
      </c>
      <c r="K18982" t="s">
        <v>30</v>
      </c>
      <c r="L18982" t="s">
        <v>31</v>
      </c>
    </row>
    <row r="18983" spans="1:12" x14ac:dyDescent="0.25">
      <c r="A18983" t="s">
        <v>11</v>
      </c>
      <c r="B18983" t="s">
        <v>187</v>
      </c>
      <c r="C18983" s="1">
        <v>2016</v>
      </c>
      <c r="D18983" s="9">
        <v>23660</v>
      </c>
      <c r="E18983" s="4">
        <v>7504.2160000000003</v>
      </c>
      <c r="F18983" t="s">
        <v>21</v>
      </c>
      <c r="G18983" t="s">
        <v>67</v>
      </c>
      <c r="H18983" t="s">
        <v>23</v>
      </c>
      <c r="I18983" t="s">
        <v>166</v>
      </c>
      <c r="J18983" s="1">
        <f>LEN(Table1[[#This Row],[Options/Features]]) - LEN(SUBSTITUTE(Table1[[#This Row],[Options/Features]], ",", "")) + 1</f>
        <v>1</v>
      </c>
      <c r="K18983" t="s">
        <v>17</v>
      </c>
      <c r="L18983" t="s">
        <v>31</v>
      </c>
    </row>
    <row r="18984" spans="1:12" x14ac:dyDescent="0.25">
      <c r="A18984" t="s">
        <v>37</v>
      </c>
      <c r="B18984" t="s">
        <v>103</v>
      </c>
      <c r="C18984" s="1">
        <v>2015</v>
      </c>
      <c r="D18984" s="9">
        <v>17402</v>
      </c>
      <c r="E18984" s="4">
        <v>5391.6719999999996</v>
      </c>
      <c r="F18984" t="s">
        <v>21</v>
      </c>
      <c r="G18984" t="s">
        <v>34</v>
      </c>
      <c r="H18984" t="s">
        <v>23</v>
      </c>
      <c r="I18984" t="s">
        <v>475</v>
      </c>
      <c r="J18984" s="1">
        <f>LEN(Table1[[#This Row],[Options/Features]]) - LEN(SUBSTITUTE(Table1[[#This Row],[Options/Features]], ",", "")) + 1</f>
        <v>4</v>
      </c>
      <c r="K18984" t="s">
        <v>36</v>
      </c>
      <c r="L18984" t="s">
        <v>31</v>
      </c>
    </row>
    <row r="18985" spans="1:12" x14ac:dyDescent="0.25">
      <c r="A18985" t="s">
        <v>82</v>
      </c>
      <c r="B18985" t="s">
        <v>84</v>
      </c>
      <c r="C18985" s="1">
        <v>2021</v>
      </c>
      <c r="D18985" s="9">
        <v>50088</v>
      </c>
      <c r="E18985" s="4">
        <v>17121.207999999999</v>
      </c>
      <c r="F18985" t="s">
        <v>13</v>
      </c>
      <c r="G18985" t="s">
        <v>34</v>
      </c>
      <c r="H18985" t="s">
        <v>15</v>
      </c>
      <c r="I18985" t="s">
        <v>166</v>
      </c>
      <c r="J18985" s="1">
        <f>LEN(Table1[[#This Row],[Options/Features]]) - LEN(SUBSTITUTE(Table1[[#This Row],[Options/Features]], ",", "")) + 1</f>
        <v>1</v>
      </c>
      <c r="K18985" t="s">
        <v>36</v>
      </c>
      <c r="L18985" t="s">
        <v>31</v>
      </c>
    </row>
    <row r="18986" spans="1:12" x14ac:dyDescent="0.25">
      <c r="A18986" t="s">
        <v>74</v>
      </c>
      <c r="B18986" t="s">
        <v>235</v>
      </c>
      <c r="C18986" s="1">
        <v>2020</v>
      </c>
      <c r="D18986" s="9">
        <v>130613</v>
      </c>
      <c r="E18986" s="4">
        <v>36544.847999999998</v>
      </c>
      <c r="F18986" t="s">
        <v>21</v>
      </c>
      <c r="G18986" t="s">
        <v>28</v>
      </c>
      <c r="H18986" t="s">
        <v>23</v>
      </c>
      <c r="I18986" t="s">
        <v>369</v>
      </c>
      <c r="J18986" s="1">
        <f>LEN(Table1[[#This Row],[Options/Features]]) - LEN(SUBSTITUTE(Table1[[#This Row],[Options/Features]], ",", "")) + 1</f>
        <v>2</v>
      </c>
      <c r="K18986" t="s">
        <v>36</v>
      </c>
      <c r="L18986" t="s">
        <v>31</v>
      </c>
    </row>
    <row r="18987" spans="1:12" x14ac:dyDescent="0.25">
      <c r="A18987" t="s">
        <v>74</v>
      </c>
      <c r="B18987" t="s">
        <v>136</v>
      </c>
      <c r="C18987" s="1">
        <v>2017</v>
      </c>
      <c r="D18987" s="9">
        <v>108683</v>
      </c>
      <c r="E18987" s="4">
        <v>13715.904</v>
      </c>
      <c r="F18987" t="s">
        <v>21</v>
      </c>
      <c r="G18987" t="s">
        <v>46</v>
      </c>
      <c r="H18987" t="s">
        <v>15</v>
      </c>
      <c r="I18987" t="s">
        <v>1068</v>
      </c>
      <c r="J18987" s="1">
        <f>LEN(Table1[[#This Row],[Options/Features]]) - LEN(SUBSTITUTE(Table1[[#This Row],[Options/Features]], ",", "")) + 1</f>
        <v>3</v>
      </c>
      <c r="K18987" t="s">
        <v>17</v>
      </c>
      <c r="L18987" t="s">
        <v>31</v>
      </c>
    </row>
    <row r="18988" spans="1:12" x14ac:dyDescent="0.25">
      <c r="A18988" t="s">
        <v>99</v>
      </c>
      <c r="B18988" t="s">
        <v>108</v>
      </c>
      <c r="C18988" s="1">
        <v>2017</v>
      </c>
      <c r="D18988" s="9">
        <v>128488</v>
      </c>
      <c r="E18988" s="4">
        <v>15639.255999999999</v>
      </c>
      <c r="F18988" t="s">
        <v>21</v>
      </c>
      <c r="G18988" t="s">
        <v>72</v>
      </c>
      <c r="H18988" t="s">
        <v>23</v>
      </c>
      <c r="I18988" t="s">
        <v>523</v>
      </c>
      <c r="J18988" s="1">
        <f>LEN(Table1[[#This Row],[Options/Features]]) - LEN(SUBSTITUTE(Table1[[#This Row],[Options/Features]], ",", "")) + 1</f>
        <v>3</v>
      </c>
      <c r="K18988" t="s">
        <v>30</v>
      </c>
      <c r="L18988" t="s">
        <v>31</v>
      </c>
    </row>
    <row r="18989" spans="1:12" x14ac:dyDescent="0.25">
      <c r="A18989" t="s">
        <v>60</v>
      </c>
      <c r="B18989" t="s">
        <v>102</v>
      </c>
      <c r="C18989" s="1">
        <v>2020</v>
      </c>
      <c r="D18989" s="9">
        <v>74813</v>
      </c>
      <c r="E18989" s="4">
        <v>33696.408000000003</v>
      </c>
      <c r="F18989" t="s">
        <v>41</v>
      </c>
      <c r="G18989" t="s">
        <v>42</v>
      </c>
      <c r="H18989" t="s">
        <v>15</v>
      </c>
      <c r="I18989" t="s">
        <v>198</v>
      </c>
      <c r="J18989" s="1">
        <f>LEN(Table1[[#This Row],[Options/Features]]) - LEN(SUBSTITUTE(Table1[[#This Row],[Options/Features]], ",", "")) + 1</f>
        <v>2</v>
      </c>
      <c r="K18989" t="s">
        <v>30</v>
      </c>
      <c r="L18989" t="s">
        <v>31</v>
      </c>
    </row>
    <row r="18990" spans="1:12" x14ac:dyDescent="0.25">
      <c r="A18990" t="s">
        <v>57</v>
      </c>
      <c r="B18990" t="s">
        <v>77</v>
      </c>
      <c r="C18990" s="1">
        <v>2018</v>
      </c>
      <c r="D18990" s="9">
        <v>90412</v>
      </c>
      <c r="E18990" s="4">
        <v>4202.2079999999996</v>
      </c>
      <c r="F18990" t="s">
        <v>27</v>
      </c>
      <c r="G18990" t="s">
        <v>46</v>
      </c>
      <c r="H18990" t="s">
        <v>15</v>
      </c>
      <c r="I18990" t="s">
        <v>530</v>
      </c>
      <c r="J18990" s="1">
        <f>LEN(Table1[[#This Row],[Options/Features]]) - LEN(SUBSTITUTE(Table1[[#This Row],[Options/Features]], ",", "")) + 1</f>
        <v>4</v>
      </c>
      <c r="K18990" t="s">
        <v>30</v>
      </c>
      <c r="L18990" t="s">
        <v>31</v>
      </c>
    </row>
    <row r="18991" spans="1:12" x14ac:dyDescent="0.25">
      <c r="A18991" t="s">
        <v>116</v>
      </c>
      <c r="B18991">
        <v>300</v>
      </c>
      <c r="C18991" s="1">
        <v>2022</v>
      </c>
      <c r="D18991" s="9">
        <v>17378</v>
      </c>
      <c r="E18991" s="4">
        <v>23421.583999999999</v>
      </c>
      <c r="F18991" t="s">
        <v>27</v>
      </c>
      <c r="G18991" t="s">
        <v>67</v>
      </c>
      <c r="H18991" t="s">
        <v>23</v>
      </c>
      <c r="I18991" t="s">
        <v>24</v>
      </c>
      <c r="J18991" s="1">
        <f>LEN(Table1[[#This Row],[Options/Features]]) - LEN(SUBSTITUTE(Table1[[#This Row],[Options/Features]], ",", "")) + 1</f>
        <v>1</v>
      </c>
      <c r="K18991" t="s">
        <v>30</v>
      </c>
      <c r="L18991" t="s">
        <v>31</v>
      </c>
    </row>
    <row r="18992" spans="1:12" x14ac:dyDescent="0.25">
      <c r="A18992" t="s">
        <v>37</v>
      </c>
      <c r="B18992" t="s">
        <v>103</v>
      </c>
      <c r="C18992" s="1">
        <v>2017</v>
      </c>
      <c r="D18992" s="9">
        <v>27675</v>
      </c>
      <c r="E18992" s="4">
        <v>14089.888000000001</v>
      </c>
      <c r="F18992" t="s">
        <v>21</v>
      </c>
      <c r="G18992" t="s">
        <v>46</v>
      </c>
      <c r="H18992" t="s">
        <v>15</v>
      </c>
      <c r="I18992" t="s">
        <v>697</v>
      </c>
      <c r="J18992" s="1">
        <f>LEN(Table1[[#This Row],[Options/Features]]) - LEN(SUBSTITUTE(Table1[[#This Row],[Options/Features]], ",", "")) + 1</f>
        <v>3</v>
      </c>
      <c r="K18992" t="s">
        <v>36</v>
      </c>
      <c r="L18992" t="s">
        <v>31</v>
      </c>
    </row>
    <row r="18993" spans="1:12" x14ac:dyDescent="0.25">
      <c r="A18993" t="s">
        <v>32</v>
      </c>
      <c r="B18993" t="s">
        <v>341</v>
      </c>
      <c r="C18993" s="1">
        <v>2014</v>
      </c>
      <c r="D18993" s="9">
        <v>133666</v>
      </c>
      <c r="E18993" s="4">
        <v>28173.624</v>
      </c>
      <c r="F18993" t="s">
        <v>21</v>
      </c>
      <c r="G18993" t="s">
        <v>72</v>
      </c>
      <c r="H18993" t="s">
        <v>23</v>
      </c>
      <c r="I18993" t="s">
        <v>570</v>
      </c>
      <c r="J18993" s="1">
        <f>LEN(Table1[[#This Row],[Options/Features]]) - LEN(SUBSTITUTE(Table1[[#This Row],[Options/Features]], ",", "")) + 1</f>
        <v>3</v>
      </c>
      <c r="K18993" t="s">
        <v>30</v>
      </c>
      <c r="L18993" t="s">
        <v>31</v>
      </c>
    </row>
    <row r="18994" spans="1:12" x14ac:dyDescent="0.25">
      <c r="A18994" t="s">
        <v>99</v>
      </c>
      <c r="B18994" t="s">
        <v>100</v>
      </c>
      <c r="C18994" s="1">
        <v>2013</v>
      </c>
      <c r="D18994" s="9">
        <v>19944</v>
      </c>
      <c r="E18994" s="4">
        <v>28871.504000000001</v>
      </c>
      <c r="F18994" t="s">
        <v>21</v>
      </c>
      <c r="G18994" t="s">
        <v>67</v>
      </c>
      <c r="H18994" t="s">
        <v>15</v>
      </c>
      <c r="I18994" t="s">
        <v>473</v>
      </c>
      <c r="J18994" s="1">
        <f>LEN(Table1[[#This Row],[Options/Features]]) - LEN(SUBSTITUTE(Table1[[#This Row],[Options/Features]], ",", "")) + 1</f>
        <v>3</v>
      </c>
      <c r="K18994" t="s">
        <v>36</v>
      </c>
      <c r="L18994" t="s">
        <v>31</v>
      </c>
    </row>
    <row r="18995" spans="1:12" x14ac:dyDescent="0.25">
      <c r="A18995" t="s">
        <v>96</v>
      </c>
      <c r="B18995" t="s">
        <v>97</v>
      </c>
      <c r="C18995" s="1">
        <v>2010</v>
      </c>
      <c r="D18995" s="9">
        <v>39365</v>
      </c>
      <c r="E18995" s="4">
        <v>32691.89</v>
      </c>
      <c r="F18995" t="s">
        <v>21</v>
      </c>
      <c r="G18995" t="s">
        <v>42</v>
      </c>
      <c r="H18995" t="s">
        <v>15</v>
      </c>
      <c r="I18995" t="s">
        <v>225</v>
      </c>
      <c r="J18995" s="1">
        <f>LEN(Table1[[#This Row],[Options/Features]]) - LEN(SUBSTITUTE(Table1[[#This Row],[Options/Features]], ",", "")) + 1</f>
        <v>2</v>
      </c>
      <c r="K18995" t="s">
        <v>17</v>
      </c>
      <c r="L18995" t="s">
        <v>18</v>
      </c>
    </row>
    <row r="18996" spans="1:12" x14ac:dyDescent="0.25">
      <c r="A18996" t="s">
        <v>57</v>
      </c>
      <c r="B18996" t="s">
        <v>162</v>
      </c>
      <c r="C18996" s="1">
        <v>2011</v>
      </c>
      <c r="D18996" s="9">
        <v>10128</v>
      </c>
      <c r="E18996" s="4">
        <v>32726.295999999998</v>
      </c>
      <c r="F18996" t="s">
        <v>41</v>
      </c>
      <c r="G18996" t="s">
        <v>67</v>
      </c>
      <c r="H18996" t="s">
        <v>23</v>
      </c>
      <c r="I18996" t="s">
        <v>24</v>
      </c>
      <c r="J18996" s="1">
        <f>LEN(Table1[[#This Row],[Options/Features]]) - LEN(SUBSTITUTE(Table1[[#This Row],[Options/Features]], ",", "")) + 1</f>
        <v>1</v>
      </c>
      <c r="K18996" t="s">
        <v>30</v>
      </c>
      <c r="L18996" t="s">
        <v>31</v>
      </c>
    </row>
    <row r="18997" spans="1:12" x14ac:dyDescent="0.25">
      <c r="A18997" t="s">
        <v>82</v>
      </c>
      <c r="B18997" t="s">
        <v>83</v>
      </c>
      <c r="C18997" s="1">
        <v>2015</v>
      </c>
      <c r="D18997" s="9">
        <v>120167</v>
      </c>
      <c r="E18997" s="4">
        <v>43553.52</v>
      </c>
      <c r="F18997" t="s">
        <v>41</v>
      </c>
      <c r="G18997" t="s">
        <v>64</v>
      </c>
      <c r="H18997" t="s">
        <v>23</v>
      </c>
      <c r="I18997" t="s">
        <v>446</v>
      </c>
      <c r="J18997" s="1">
        <f>LEN(Table1[[#This Row],[Options/Features]]) - LEN(SUBSTITUTE(Table1[[#This Row],[Options/Features]], ",", "")) + 1</f>
        <v>4</v>
      </c>
      <c r="K18997" t="s">
        <v>30</v>
      </c>
      <c r="L18997" t="s">
        <v>18</v>
      </c>
    </row>
    <row r="18998" spans="1:12" x14ac:dyDescent="0.25">
      <c r="A18998" t="s">
        <v>37</v>
      </c>
      <c r="B18998" t="s">
        <v>131</v>
      </c>
      <c r="C18998" s="1">
        <v>2021</v>
      </c>
      <c r="D18998" s="9">
        <v>116233</v>
      </c>
      <c r="E18998" s="4">
        <v>35115.54</v>
      </c>
      <c r="F18998" t="s">
        <v>27</v>
      </c>
      <c r="G18998" t="s">
        <v>64</v>
      </c>
      <c r="H18998" t="s">
        <v>23</v>
      </c>
      <c r="I18998" t="s">
        <v>428</v>
      </c>
      <c r="J18998" s="1">
        <f>LEN(Table1[[#This Row],[Options/Features]]) - LEN(SUBSTITUTE(Table1[[#This Row],[Options/Features]], ",", "")) + 1</f>
        <v>3</v>
      </c>
      <c r="K18998" t="s">
        <v>17</v>
      </c>
      <c r="L18998" t="s">
        <v>18</v>
      </c>
    </row>
    <row r="18999" spans="1:12" x14ac:dyDescent="0.25">
      <c r="A18999" t="s">
        <v>54</v>
      </c>
      <c r="B18999" t="s">
        <v>55</v>
      </c>
      <c r="C18999" s="1">
        <v>2020</v>
      </c>
      <c r="D18999" s="9">
        <v>128198</v>
      </c>
      <c r="E18999" s="4">
        <v>19250.48</v>
      </c>
      <c r="F18999" t="s">
        <v>27</v>
      </c>
      <c r="G18999" t="s">
        <v>42</v>
      </c>
      <c r="H18999" t="s">
        <v>15</v>
      </c>
      <c r="I18999" t="s">
        <v>319</v>
      </c>
      <c r="J18999" s="1">
        <f>LEN(Table1[[#This Row],[Options/Features]]) - LEN(SUBSTITUTE(Table1[[#This Row],[Options/Features]], ",", "")) + 1</f>
        <v>4</v>
      </c>
      <c r="K18999" t="s">
        <v>30</v>
      </c>
      <c r="L18999" t="s">
        <v>31</v>
      </c>
    </row>
    <row r="19000" spans="1:12" x14ac:dyDescent="0.25">
      <c r="A19000" t="s">
        <v>44</v>
      </c>
      <c r="B19000" t="s">
        <v>362</v>
      </c>
      <c r="C19000" s="1">
        <v>2018</v>
      </c>
      <c r="D19000" s="9">
        <v>141880</v>
      </c>
      <c r="E19000" s="4">
        <v>48222</v>
      </c>
      <c r="F19000" t="s">
        <v>27</v>
      </c>
      <c r="G19000" t="s">
        <v>14</v>
      </c>
      <c r="H19000" t="s">
        <v>23</v>
      </c>
      <c r="I19000" t="s">
        <v>16</v>
      </c>
      <c r="J19000" s="1">
        <f>LEN(Table1[[#This Row],[Options/Features]]) - LEN(SUBSTITUTE(Table1[[#This Row],[Options/Features]], ",", "")) + 1</f>
        <v>1</v>
      </c>
      <c r="K19000" t="s">
        <v>30</v>
      </c>
      <c r="L19000" t="s">
        <v>18</v>
      </c>
    </row>
    <row r="19001" spans="1:12" x14ac:dyDescent="0.25">
      <c r="A19001" t="s">
        <v>44</v>
      </c>
      <c r="B19001" t="s">
        <v>45</v>
      </c>
      <c r="C19001" s="1">
        <v>2018</v>
      </c>
      <c r="D19001" s="9">
        <v>121206</v>
      </c>
      <c r="E19001" s="4">
        <v>39651.455999999998</v>
      </c>
      <c r="F19001" t="s">
        <v>13</v>
      </c>
      <c r="G19001" t="s">
        <v>22</v>
      </c>
      <c r="H19001" t="s">
        <v>15</v>
      </c>
      <c r="I19001" t="s">
        <v>295</v>
      </c>
      <c r="J19001" s="1">
        <f>LEN(Table1[[#This Row],[Options/Features]]) - LEN(SUBSTITUTE(Table1[[#This Row],[Options/Features]], ",", "")) + 1</f>
        <v>2</v>
      </c>
      <c r="K19001" t="s">
        <v>30</v>
      </c>
      <c r="L19001" t="s">
        <v>31</v>
      </c>
    </row>
    <row r="19002" spans="1:12" x14ac:dyDescent="0.25">
      <c r="A19002" t="s">
        <v>25</v>
      </c>
      <c r="B19002" t="s">
        <v>129</v>
      </c>
      <c r="C19002" s="1">
        <v>2021</v>
      </c>
      <c r="D19002" s="9">
        <v>15361</v>
      </c>
      <c r="E19002" s="4">
        <v>28759.040000000001</v>
      </c>
      <c r="F19002" t="s">
        <v>13</v>
      </c>
      <c r="G19002" t="s">
        <v>50</v>
      </c>
      <c r="H19002" t="s">
        <v>23</v>
      </c>
      <c r="I19002" t="s">
        <v>333</v>
      </c>
      <c r="J19002" s="1">
        <f>LEN(Table1[[#This Row],[Options/Features]]) - LEN(SUBSTITUTE(Table1[[#This Row],[Options/Features]], ",", "")) + 1</f>
        <v>2</v>
      </c>
      <c r="K19002" t="s">
        <v>17</v>
      </c>
      <c r="L19002" t="s">
        <v>31</v>
      </c>
    </row>
    <row r="19003" spans="1:12" x14ac:dyDescent="0.25">
      <c r="A19003" t="s">
        <v>149</v>
      </c>
      <c r="B19003" t="s">
        <v>174</v>
      </c>
      <c r="C19003" s="1">
        <v>2022</v>
      </c>
      <c r="D19003" s="9">
        <v>65843</v>
      </c>
      <c r="E19003" s="4">
        <v>18234.063999999998</v>
      </c>
      <c r="F19003" t="s">
        <v>27</v>
      </c>
      <c r="G19003" t="s">
        <v>14</v>
      </c>
      <c r="H19003" t="s">
        <v>23</v>
      </c>
      <c r="I19003" t="s">
        <v>68</v>
      </c>
      <c r="J19003" s="1">
        <f>LEN(Table1[[#This Row],[Options/Features]]) - LEN(SUBSTITUTE(Table1[[#This Row],[Options/Features]], ",", "")) + 1</f>
        <v>1</v>
      </c>
      <c r="K19003" t="s">
        <v>17</v>
      </c>
      <c r="L19003" t="s">
        <v>31</v>
      </c>
    </row>
    <row r="19004" spans="1:12" x14ac:dyDescent="0.25">
      <c r="A19004" t="s">
        <v>54</v>
      </c>
      <c r="B19004" t="s">
        <v>55</v>
      </c>
      <c r="C19004" s="1">
        <v>2017</v>
      </c>
      <c r="D19004" s="9">
        <v>30892</v>
      </c>
      <c r="E19004" s="4">
        <v>13124.407999999999</v>
      </c>
      <c r="F19004" t="s">
        <v>27</v>
      </c>
      <c r="G19004" t="s">
        <v>34</v>
      </c>
      <c r="H19004" t="s">
        <v>15</v>
      </c>
      <c r="I19004" t="s">
        <v>24</v>
      </c>
      <c r="J19004" s="1">
        <f>LEN(Table1[[#This Row],[Options/Features]]) - LEN(SUBSTITUTE(Table1[[#This Row],[Options/Features]], ",", "")) + 1</f>
        <v>1</v>
      </c>
      <c r="K19004" t="s">
        <v>36</v>
      </c>
      <c r="L19004" t="s">
        <v>31</v>
      </c>
    </row>
    <row r="19005" spans="1:12" x14ac:dyDescent="0.25">
      <c r="A19005" t="s">
        <v>99</v>
      </c>
      <c r="B19005" t="s">
        <v>292</v>
      </c>
      <c r="C19005" s="1">
        <v>2016</v>
      </c>
      <c r="D19005" s="9">
        <v>114461</v>
      </c>
      <c r="E19005" s="4">
        <v>24623.56</v>
      </c>
      <c r="F19005" t="s">
        <v>41</v>
      </c>
      <c r="G19005" t="s">
        <v>67</v>
      </c>
      <c r="H19005" t="s">
        <v>15</v>
      </c>
      <c r="I19005" t="s">
        <v>166</v>
      </c>
      <c r="J19005" s="1">
        <f>LEN(Table1[[#This Row],[Options/Features]]) - LEN(SUBSTITUTE(Table1[[#This Row],[Options/Features]], ",", "")) + 1</f>
        <v>1</v>
      </c>
      <c r="K19005" t="s">
        <v>17</v>
      </c>
      <c r="L19005" t="s">
        <v>31</v>
      </c>
    </row>
    <row r="19006" spans="1:12" x14ac:dyDescent="0.25">
      <c r="A19006" t="s">
        <v>37</v>
      </c>
      <c r="B19006" t="s">
        <v>181</v>
      </c>
      <c r="C19006" s="1">
        <v>2022</v>
      </c>
      <c r="D19006" s="9">
        <v>96409</v>
      </c>
      <c r="E19006" s="4">
        <v>8014.39</v>
      </c>
      <c r="F19006" t="s">
        <v>41</v>
      </c>
      <c r="G19006" t="s">
        <v>14</v>
      </c>
      <c r="H19006" t="s">
        <v>15</v>
      </c>
      <c r="I19006" t="s">
        <v>1085</v>
      </c>
      <c r="J19006" s="1">
        <f>LEN(Table1[[#This Row],[Options/Features]]) - LEN(SUBSTITUTE(Table1[[#This Row],[Options/Features]], ",", "")) + 1</f>
        <v>4</v>
      </c>
      <c r="K19006" t="s">
        <v>17</v>
      </c>
      <c r="L19006" t="s">
        <v>18</v>
      </c>
    </row>
    <row r="19007" spans="1:12" x14ac:dyDescent="0.25">
      <c r="A19007" t="s">
        <v>99</v>
      </c>
      <c r="B19007" t="s">
        <v>108</v>
      </c>
      <c r="C19007" s="1">
        <v>2011</v>
      </c>
      <c r="D19007" s="9">
        <v>144057</v>
      </c>
      <c r="E19007" s="4">
        <v>35138.120000000003</v>
      </c>
      <c r="F19007" t="s">
        <v>13</v>
      </c>
      <c r="G19007" t="s">
        <v>50</v>
      </c>
      <c r="H19007" t="s">
        <v>23</v>
      </c>
      <c r="I19007" t="s">
        <v>210</v>
      </c>
      <c r="J19007" s="1">
        <f>LEN(Table1[[#This Row],[Options/Features]]) - LEN(SUBSTITUTE(Table1[[#This Row],[Options/Features]], ",", "")) + 1</f>
        <v>2</v>
      </c>
      <c r="K19007" t="s">
        <v>30</v>
      </c>
      <c r="L19007" t="s">
        <v>31</v>
      </c>
    </row>
    <row r="19008" spans="1:12" x14ac:dyDescent="0.25">
      <c r="A19008" t="s">
        <v>54</v>
      </c>
      <c r="B19008" t="s">
        <v>220</v>
      </c>
      <c r="C19008" s="1">
        <v>2020</v>
      </c>
      <c r="D19008" s="9">
        <v>132369</v>
      </c>
      <c r="E19008" s="4">
        <v>19767.464</v>
      </c>
      <c r="F19008" t="s">
        <v>13</v>
      </c>
      <c r="G19008" t="s">
        <v>72</v>
      </c>
      <c r="H19008" t="s">
        <v>15</v>
      </c>
      <c r="I19008" t="s">
        <v>286</v>
      </c>
      <c r="J19008" s="1">
        <f>LEN(Table1[[#This Row],[Options/Features]]) - LEN(SUBSTITUTE(Table1[[#This Row],[Options/Features]], ",", "")) + 1</f>
        <v>3</v>
      </c>
      <c r="K19008" t="s">
        <v>36</v>
      </c>
      <c r="L19008" t="s">
        <v>31</v>
      </c>
    </row>
    <row r="19009" spans="1:12" x14ac:dyDescent="0.25">
      <c r="A19009" t="s">
        <v>74</v>
      </c>
      <c r="B19009" t="s">
        <v>136</v>
      </c>
      <c r="C19009" s="1">
        <v>2020</v>
      </c>
      <c r="D19009" s="9">
        <v>108096</v>
      </c>
      <c r="E19009" s="4">
        <v>33696.896000000001</v>
      </c>
      <c r="F19009" t="s">
        <v>41</v>
      </c>
      <c r="G19009" t="s">
        <v>34</v>
      </c>
      <c r="H19009" t="s">
        <v>15</v>
      </c>
      <c r="I19009" t="s">
        <v>142</v>
      </c>
      <c r="J19009" s="1">
        <f>LEN(Table1[[#This Row],[Options/Features]]) - LEN(SUBSTITUTE(Table1[[#This Row],[Options/Features]], ",", "")) + 1</f>
        <v>3</v>
      </c>
      <c r="K19009" t="s">
        <v>36</v>
      </c>
      <c r="L19009" t="s">
        <v>31</v>
      </c>
    </row>
    <row r="19010" spans="1:12" x14ac:dyDescent="0.25">
      <c r="A19010" t="s">
        <v>37</v>
      </c>
      <c r="B19010" t="s">
        <v>38</v>
      </c>
      <c r="C19010" s="1">
        <v>2010</v>
      </c>
      <c r="D19010" s="9">
        <v>101104</v>
      </c>
      <c r="E19010" s="4">
        <v>16110.552</v>
      </c>
      <c r="F19010" t="s">
        <v>41</v>
      </c>
      <c r="G19010" t="s">
        <v>46</v>
      </c>
      <c r="H19010" t="s">
        <v>15</v>
      </c>
      <c r="I19010" t="s">
        <v>875</v>
      </c>
      <c r="J19010" s="1">
        <f>LEN(Table1[[#This Row],[Options/Features]]) - LEN(SUBSTITUTE(Table1[[#This Row],[Options/Features]], ",", "")) + 1</f>
        <v>4</v>
      </c>
      <c r="K19010" t="s">
        <v>30</v>
      </c>
      <c r="L19010" t="s">
        <v>31</v>
      </c>
    </row>
    <row r="19011" spans="1:12" x14ac:dyDescent="0.25">
      <c r="A19011" t="s">
        <v>48</v>
      </c>
      <c r="B19011" t="s">
        <v>63</v>
      </c>
      <c r="C19011" s="1">
        <v>2012</v>
      </c>
      <c r="D19011" s="9">
        <v>28207</v>
      </c>
      <c r="E19011" s="4">
        <v>38341.919999999998</v>
      </c>
      <c r="F19011" t="s">
        <v>41</v>
      </c>
      <c r="G19011" t="s">
        <v>28</v>
      </c>
      <c r="H19011" t="s">
        <v>15</v>
      </c>
      <c r="I19011" t="s">
        <v>245</v>
      </c>
      <c r="J19011" s="1">
        <f>LEN(Table1[[#This Row],[Options/Features]]) - LEN(SUBSTITUTE(Table1[[#This Row],[Options/Features]], ",", "")) + 1</f>
        <v>2</v>
      </c>
      <c r="K19011" t="s">
        <v>30</v>
      </c>
      <c r="L19011" t="s">
        <v>31</v>
      </c>
    </row>
    <row r="19012" spans="1:12" x14ac:dyDescent="0.25">
      <c r="A19012" t="s">
        <v>79</v>
      </c>
      <c r="B19012" t="s">
        <v>80</v>
      </c>
      <c r="C19012" s="1">
        <v>2014</v>
      </c>
      <c r="D19012" s="9">
        <v>12783</v>
      </c>
      <c r="E19012" s="4">
        <v>9114.4500000000007</v>
      </c>
      <c r="F19012" t="s">
        <v>13</v>
      </c>
      <c r="G19012" t="s">
        <v>46</v>
      </c>
      <c r="H19012" t="s">
        <v>15</v>
      </c>
      <c r="I19012" t="s">
        <v>167</v>
      </c>
      <c r="J19012" s="1">
        <f>LEN(Table1[[#This Row],[Options/Features]]) - LEN(SUBSTITUTE(Table1[[#This Row],[Options/Features]], ",", "")) + 1</f>
        <v>2</v>
      </c>
      <c r="K19012" t="s">
        <v>17</v>
      </c>
      <c r="L19012" t="s">
        <v>18</v>
      </c>
    </row>
    <row r="19013" spans="1:12" x14ac:dyDescent="0.25">
      <c r="A19013" t="s">
        <v>57</v>
      </c>
      <c r="B19013" t="s">
        <v>77</v>
      </c>
      <c r="C19013" s="1">
        <v>2010</v>
      </c>
      <c r="D19013" s="9">
        <v>63661</v>
      </c>
      <c r="E19013" s="4">
        <v>15389.816000000001</v>
      </c>
      <c r="F19013" t="s">
        <v>13</v>
      </c>
      <c r="G19013" t="s">
        <v>22</v>
      </c>
      <c r="H19013" t="s">
        <v>23</v>
      </c>
      <c r="I19013" t="s">
        <v>16</v>
      </c>
      <c r="J19013" s="1">
        <f>LEN(Table1[[#This Row],[Options/Features]]) - LEN(SUBSTITUTE(Table1[[#This Row],[Options/Features]], ",", "")) + 1</f>
        <v>1</v>
      </c>
      <c r="K19013" t="s">
        <v>17</v>
      </c>
      <c r="L19013" t="s">
        <v>31</v>
      </c>
    </row>
    <row r="19014" spans="1:12" x14ac:dyDescent="0.25">
      <c r="A19014" t="s">
        <v>79</v>
      </c>
      <c r="B19014" t="s">
        <v>87</v>
      </c>
      <c r="C19014" s="1">
        <v>2019</v>
      </c>
      <c r="D19014" s="9">
        <v>111339</v>
      </c>
      <c r="E19014" s="4">
        <v>35878.735999999997</v>
      </c>
      <c r="F19014" t="s">
        <v>21</v>
      </c>
      <c r="G19014" t="s">
        <v>72</v>
      </c>
      <c r="H19014" t="s">
        <v>15</v>
      </c>
      <c r="I19014" t="s">
        <v>216</v>
      </c>
      <c r="J19014" s="1">
        <f>LEN(Table1[[#This Row],[Options/Features]]) - LEN(SUBSTITUTE(Table1[[#This Row],[Options/Features]], ",", "")) + 1</f>
        <v>2</v>
      </c>
      <c r="K19014" t="s">
        <v>17</v>
      </c>
      <c r="L19014" t="s">
        <v>31</v>
      </c>
    </row>
    <row r="19015" spans="1:12" x14ac:dyDescent="0.25">
      <c r="A19015" t="s">
        <v>99</v>
      </c>
      <c r="B19015" t="s">
        <v>326</v>
      </c>
      <c r="C19015" s="1">
        <v>2021</v>
      </c>
      <c r="D19015" s="9">
        <v>140404</v>
      </c>
      <c r="E19015" s="4">
        <v>17919.776000000002</v>
      </c>
      <c r="F19015" t="s">
        <v>27</v>
      </c>
      <c r="G19015" t="s">
        <v>14</v>
      </c>
      <c r="H19015" t="s">
        <v>23</v>
      </c>
      <c r="I19015" t="s">
        <v>106</v>
      </c>
      <c r="J19015" s="1">
        <f>LEN(Table1[[#This Row],[Options/Features]]) - LEN(SUBSTITUTE(Table1[[#This Row],[Options/Features]], ",", "")) + 1</f>
        <v>1</v>
      </c>
      <c r="K19015" t="s">
        <v>36</v>
      </c>
      <c r="L19015" t="s">
        <v>31</v>
      </c>
    </row>
    <row r="19016" spans="1:12" x14ac:dyDescent="0.25">
      <c r="A19016" t="s">
        <v>25</v>
      </c>
      <c r="B19016" t="s">
        <v>156</v>
      </c>
      <c r="C19016" s="1">
        <v>2012</v>
      </c>
      <c r="D19016" s="9">
        <v>114361</v>
      </c>
      <c r="E19016" s="4">
        <v>4785.5439999999999</v>
      </c>
      <c r="F19016" t="s">
        <v>21</v>
      </c>
      <c r="G19016" t="s">
        <v>34</v>
      </c>
      <c r="H19016" t="s">
        <v>23</v>
      </c>
      <c r="I19016" t="s">
        <v>115</v>
      </c>
      <c r="J19016" s="1">
        <f>LEN(Table1[[#This Row],[Options/Features]]) - LEN(SUBSTITUTE(Table1[[#This Row],[Options/Features]], ",", "")) + 1</f>
        <v>1</v>
      </c>
      <c r="K19016" t="s">
        <v>30</v>
      </c>
      <c r="L19016" t="s">
        <v>31</v>
      </c>
    </row>
    <row r="19017" spans="1:12" x14ac:dyDescent="0.25">
      <c r="A19017" t="s">
        <v>79</v>
      </c>
      <c r="B19017" t="s">
        <v>141</v>
      </c>
      <c r="C19017" s="1">
        <v>2022</v>
      </c>
      <c r="D19017" s="9">
        <v>111068</v>
      </c>
      <c r="E19017" s="4">
        <v>35741.872000000003</v>
      </c>
      <c r="F19017" t="s">
        <v>27</v>
      </c>
      <c r="G19017" t="s">
        <v>14</v>
      </c>
      <c r="H19017" t="s">
        <v>23</v>
      </c>
      <c r="I19017" t="s">
        <v>1068</v>
      </c>
      <c r="J19017" s="1">
        <f>LEN(Table1[[#This Row],[Options/Features]]) - LEN(SUBSTITUTE(Table1[[#This Row],[Options/Features]], ",", "")) + 1</f>
        <v>3</v>
      </c>
      <c r="K19017" t="s">
        <v>17</v>
      </c>
      <c r="L19017" t="s">
        <v>31</v>
      </c>
    </row>
    <row r="19018" spans="1:12" x14ac:dyDescent="0.25">
      <c r="A19018" t="s">
        <v>60</v>
      </c>
      <c r="B19018" t="s">
        <v>282</v>
      </c>
      <c r="C19018" s="1">
        <v>2014</v>
      </c>
      <c r="D19018" s="9">
        <v>97677</v>
      </c>
      <c r="E19018" s="4">
        <v>34922.728000000003</v>
      </c>
      <c r="F19018" t="s">
        <v>41</v>
      </c>
      <c r="G19018" t="s">
        <v>46</v>
      </c>
      <c r="H19018" t="s">
        <v>15</v>
      </c>
      <c r="I19018" t="s">
        <v>241</v>
      </c>
      <c r="J19018" s="1">
        <f>LEN(Table1[[#This Row],[Options/Features]]) - LEN(SUBSTITUTE(Table1[[#This Row],[Options/Features]], ",", "")) + 1</f>
        <v>4</v>
      </c>
      <c r="K19018" t="s">
        <v>30</v>
      </c>
      <c r="L19018" t="s">
        <v>31</v>
      </c>
    </row>
    <row r="19019" spans="1:12" x14ac:dyDescent="0.25">
      <c r="A19019" t="s">
        <v>25</v>
      </c>
      <c r="B19019" t="s">
        <v>70</v>
      </c>
      <c r="C19019" s="1">
        <v>2011</v>
      </c>
      <c r="D19019" s="9">
        <v>127030</v>
      </c>
      <c r="E19019" s="4">
        <v>26390.383999999998</v>
      </c>
      <c r="F19019" t="s">
        <v>21</v>
      </c>
      <c r="G19019" t="s">
        <v>22</v>
      </c>
      <c r="H19019" t="s">
        <v>15</v>
      </c>
      <c r="I19019" t="s">
        <v>214</v>
      </c>
      <c r="J19019" s="1">
        <f>LEN(Table1[[#This Row],[Options/Features]]) - LEN(SUBSTITUTE(Table1[[#This Row],[Options/Features]], ",", "")) + 1</f>
        <v>2</v>
      </c>
      <c r="K19019" t="s">
        <v>17</v>
      </c>
      <c r="L19019" t="s">
        <v>31</v>
      </c>
    </row>
    <row r="19020" spans="1:12" x14ac:dyDescent="0.25">
      <c r="A19020" t="s">
        <v>96</v>
      </c>
      <c r="B19020" t="s">
        <v>97</v>
      </c>
      <c r="C19020" s="1">
        <v>2013</v>
      </c>
      <c r="D19020" s="9">
        <v>48816</v>
      </c>
      <c r="E19020" s="4">
        <v>8842.8320000000003</v>
      </c>
      <c r="F19020" t="s">
        <v>13</v>
      </c>
      <c r="G19020" t="s">
        <v>28</v>
      </c>
      <c r="H19020" t="s">
        <v>23</v>
      </c>
      <c r="I19020" t="s">
        <v>115</v>
      </c>
      <c r="J19020" s="1">
        <f>LEN(Table1[[#This Row],[Options/Features]]) - LEN(SUBSTITUTE(Table1[[#This Row],[Options/Features]], ",", "")) + 1</f>
        <v>1</v>
      </c>
      <c r="K19020" t="s">
        <v>17</v>
      </c>
      <c r="L19020" t="s">
        <v>31</v>
      </c>
    </row>
    <row r="19021" spans="1:12" x14ac:dyDescent="0.25">
      <c r="A19021" t="s">
        <v>82</v>
      </c>
      <c r="B19021" t="s">
        <v>114</v>
      </c>
      <c r="C19021" s="1">
        <v>2011</v>
      </c>
      <c r="D19021" s="9">
        <v>93559</v>
      </c>
      <c r="E19021" s="4">
        <v>24604.41</v>
      </c>
      <c r="F19021" t="s">
        <v>21</v>
      </c>
      <c r="G19021" t="s">
        <v>34</v>
      </c>
      <c r="H19021" t="s">
        <v>15</v>
      </c>
      <c r="I19021" t="s">
        <v>47</v>
      </c>
      <c r="J19021" s="1">
        <f>LEN(Table1[[#This Row],[Options/Features]]) - LEN(SUBSTITUTE(Table1[[#This Row],[Options/Features]], ",", "")) + 1</f>
        <v>1</v>
      </c>
      <c r="K19021" t="s">
        <v>36</v>
      </c>
      <c r="L19021" t="s">
        <v>18</v>
      </c>
    </row>
    <row r="19022" spans="1:12" x14ac:dyDescent="0.25">
      <c r="A19022" t="s">
        <v>37</v>
      </c>
      <c r="B19022" t="s">
        <v>118</v>
      </c>
      <c r="C19022" s="1">
        <v>2017</v>
      </c>
      <c r="D19022" s="9">
        <v>111603</v>
      </c>
      <c r="E19022" s="4">
        <v>16568.080000000002</v>
      </c>
      <c r="F19022" t="s">
        <v>41</v>
      </c>
      <c r="G19022" t="s">
        <v>28</v>
      </c>
      <c r="H19022" t="s">
        <v>23</v>
      </c>
      <c r="I19022" t="s">
        <v>1014</v>
      </c>
      <c r="J19022" s="1">
        <f>LEN(Table1[[#This Row],[Options/Features]]) - LEN(SUBSTITUTE(Table1[[#This Row],[Options/Features]], ",", "")) + 1</f>
        <v>4</v>
      </c>
      <c r="K19022" t="s">
        <v>36</v>
      </c>
      <c r="L19022" t="s">
        <v>18</v>
      </c>
    </row>
    <row r="19023" spans="1:12" x14ac:dyDescent="0.25">
      <c r="A19023" t="s">
        <v>116</v>
      </c>
      <c r="B19023" t="s">
        <v>158</v>
      </c>
      <c r="C19023" s="1">
        <v>2011</v>
      </c>
      <c r="D19023" s="9">
        <v>95600</v>
      </c>
      <c r="E19023" s="4">
        <v>20584.128000000001</v>
      </c>
      <c r="F19023" t="s">
        <v>27</v>
      </c>
      <c r="G19023" t="s">
        <v>72</v>
      </c>
      <c r="H19023" t="s">
        <v>23</v>
      </c>
      <c r="I19023" t="s">
        <v>214</v>
      </c>
      <c r="J19023" s="1">
        <f>LEN(Table1[[#This Row],[Options/Features]]) - LEN(SUBSTITUTE(Table1[[#This Row],[Options/Features]], ",", "")) + 1</f>
        <v>2</v>
      </c>
      <c r="K19023" t="s">
        <v>17</v>
      </c>
      <c r="L19023" t="s">
        <v>31</v>
      </c>
    </row>
    <row r="19024" spans="1:12" x14ac:dyDescent="0.25">
      <c r="A19024" t="s">
        <v>133</v>
      </c>
      <c r="B19024" t="s">
        <v>267</v>
      </c>
      <c r="C19024" s="1">
        <v>2019</v>
      </c>
      <c r="D19024" s="9">
        <v>81078</v>
      </c>
      <c r="E19024" s="4">
        <v>35787.32</v>
      </c>
      <c r="F19024" t="s">
        <v>27</v>
      </c>
      <c r="G19024" t="s">
        <v>42</v>
      </c>
      <c r="H19024" t="s">
        <v>23</v>
      </c>
      <c r="I19024" t="s">
        <v>110</v>
      </c>
      <c r="J19024" s="1">
        <f>LEN(Table1[[#This Row],[Options/Features]]) - LEN(SUBSTITUTE(Table1[[#This Row],[Options/Features]], ",", "")) + 1</f>
        <v>3</v>
      </c>
      <c r="K19024" t="s">
        <v>17</v>
      </c>
      <c r="L19024" t="s">
        <v>31</v>
      </c>
    </row>
    <row r="19025" spans="1:12" x14ac:dyDescent="0.25">
      <c r="A19025" t="s">
        <v>37</v>
      </c>
      <c r="B19025" t="s">
        <v>103</v>
      </c>
      <c r="C19025" s="1">
        <v>2012</v>
      </c>
      <c r="D19025" s="9">
        <v>87787</v>
      </c>
      <c r="E19025" s="4">
        <v>4012.808</v>
      </c>
      <c r="F19025" t="s">
        <v>13</v>
      </c>
      <c r="G19025" t="s">
        <v>64</v>
      </c>
      <c r="H19025" t="s">
        <v>23</v>
      </c>
      <c r="I19025" t="s">
        <v>88</v>
      </c>
      <c r="J19025" s="1">
        <f>LEN(Table1[[#This Row],[Options/Features]]) - LEN(SUBSTITUTE(Table1[[#This Row],[Options/Features]], ",", "")) + 1</f>
        <v>2</v>
      </c>
      <c r="K19025" t="s">
        <v>17</v>
      </c>
      <c r="L19025" t="s">
        <v>31</v>
      </c>
    </row>
    <row r="19026" spans="1:12" x14ac:dyDescent="0.25">
      <c r="A19026" t="s">
        <v>37</v>
      </c>
      <c r="B19026" t="s">
        <v>38</v>
      </c>
      <c r="C19026" s="1">
        <v>2011</v>
      </c>
      <c r="D19026" s="9">
        <v>37903</v>
      </c>
      <c r="E19026" s="4">
        <v>37406.696000000004</v>
      </c>
      <c r="F19026" t="s">
        <v>27</v>
      </c>
      <c r="G19026" t="s">
        <v>50</v>
      </c>
      <c r="H19026" t="s">
        <v>23</v>
      </c>
      <c r="I19026" t="s">
        <v>16</v>
      </c>
      <c r="J19026" s="1">
        <f>LEN(Table1[[#This Row],[Options/Features]]) - LEN(SUBSTITUTE(Table1[[#This Row],[Options/Features]], ",", "")) + 1</f>
        <v>1</v>
      </c>
      <c r="K19026" t="s">
        <v>30</v>
      </c>
      <c r="L19026" t="s">
        <v>31</v>
      </c>
    </row>
    <row r="19027" spans="1:12" x14ac:dyDescent="0.25">
      <c r="A19027" t="s">
        <v>54</v>
      </c>
      <c r="B19027" t="s">
        <v>220</v>
      </c>
      <c r="C19027" s="1">
        <v>2014</v>
      </c>
      <c r="D19027" s="9">
        <v>63925</v>
      </c>
      <c r="E19027" s="4">
        <v>4672.4399999999996</v>
      </c>
      <c r="F19027" t="s">
        <v>27</v>
      </c>
      <c r="G19027" t="s">
        <v>50</v>
      </c>
      <c r="H19027" t="s">
        <v>15</v>
      </c>
      <c r="I19027" t="s">
        <v>16</v>
      </c>
      <c r="J19027" s="1">
        <f>LEN(Table1[[#This Row],[Options/Features]]) - LEN(SUBSTITUTE(Table1[[#This Row],[Options/Features]], ",", "")) + 1</f>
        <v>1</v>
      </c>
      <c r="K19027" t="s">
        <v>36</v>
      </c>
      <c r="L19027" t="s">
        <v>31</v>
      </c>
    </row>
    <row r="19028" spans="1:12" x14ac:dyDescent="0.25">
      <c r="A19028" t="s">
        <v>79</v>
      </c>
      <c r="B19028" t="s">
        <v>242</v>
      </c>
      <c r="C19028" s="1">
        <v>2017</v>
      </c>
      <c r="D19028" s="9">
        <v>103398</v>
      </c>
      <c r="E19028" s="4">
        <v>8724.8639999999996</v>
      </c>
      <c r="F19028" t="s">
        <v>21</v>
      </c>
      <c r="G19028" t="s">
        <v>28</v>
      </c>
      <c r="H19028" t="s">
        <v>15</v>
      </c>
      <c r="I19028" t="s">
        <v>106</v>
      </c>
      <c r="J19028" s="1">
        <f>LEN(Table1[[#This Row],[Options/Features]]) - LEN(SUBSTITUTE(Table1[[#This Row],[Options/Features]], ",", "")) + 1</f>
        <v>1</v>
      </c>
      <c r="K19028" t="s">
        <v>30</v>
      </c>
      <c r="L19028" t="s">
        <v>31</v>
      </c>
    </row>
    <row r="19029" spans="1:12" x14ac:dyDescent="0.25">
      <c r="A19029" t="s">
        <v>116</v>
      </c>
      <c r="B19029" t="s">
        <v>192</v>
      </c>
      <c r="C19029" s="1">
        <v>2022</v>
      </c>
      <c r="D19029" s="9">
        <v>37708</v>
      </c>
      <c r="E19029" s="4">
        <v>12825.904</v>
      </c>
      <c r="F19029" t="s">
        <v>21</v>
      </c>
      <c r="G19029" t="s">
        <v>46</v>
      </c>
      <c r="H19029" t="s">
        <v>23</v>
      </c>
      <c r="I19029" t="s">
        <v>284</v>
      </c>
      <c r="J19029" s="1">
        <f>LEN(Table1[[#This Row],[Options/Features]]) - LEN(SUBSTITUTE(Table1[[#This Row],[Options/Features]], ",", "")) + 1</f>
        <v>3</v>
      </c>
      <c r="K19029" t="s">
        <v>30</v>
      </c>
      <c r="L19029" t="s">
        <v>31</v>
      </c>
    </row>
    <row r="19030" spans="1:12" x14ac:dyDescent="0.25">
      <c r="A19030" t="s">
        <v>11</v>
      </c>
      <c r="B19030" t="s">
        <v>12</v>
      </c>
      <c r="C19030" s="1">
        <v>2014</v>
      </c>
      <c r="D19030" s="9">
        <v>67268</v>
      </c>
      <c r="E19030" s="4">
        <v>13057.544</v>
      </c>
      <c r="F19030" t="s">
        <v>21</v>
      </c>
      <c r="G19030" t="s">
        <v>50</v>
      </c>
      <c r="H19030" t="s">
        <v>23</v>
      </c>
      <c r="I19030" t="s">
        <v>73</v>
      </c>
      <c r="J19030" s="1">
        <f>LEN(Table1[[#This Row],[Options/Features]]) - LEN(SUBSTITUTE(Table1[[#This Row],[Options/Features]], ",", "")) + 1</f>
        <v>2</v>
      </c>
      <c r="K19030" t="s">
        <v>17</v>
      </c>
      <c r="L19030" t="s">
        <v>31</v>
      </c>
    </row>
    <row r="19031" spans="1:12" x14ac:dyDescent="0.25">
      <c r="A19031" t="s">
        <v>82</v>
      </c>
      <c r="B19031" t="s">
        <v>114</v>
      </c>
      <c r="C19031" s="1">
        <v>2020</v>
      </c>
      <c r="D19031" s="9">
        <v>121826</v>
      </c>
      <c r="E19031" s="4">
        <v>37254.023999999998</v>
      </c>
      <c r="F19031" t="s">
        <v>13</v>
      </c>
      <c r="G19031" t="s">
        <v>67</v>
      </c>
      <c r="H19031" t="s">
        <v>15</v>
      </c>
      <c r="I19031" t="s">
        <v>346</v>
      </c>
      <c r="J19031" s="1">
        <f>LEN(Table1[[#This Row],[Options/Features]]) - LEN(SUBSTITUTE(Table1[[#This Row],[Options/Features]], ",", "")) + 1</f>
        <v>4</v>
      </c>
      <c r="K19031" t="s">
        <v>36</v>
      </c>
      <c r="L19031" t="s">
        <v>31</v>
      </c>
    </row>
    <row r="19032" spans="1:12" x14ac:dyDescent="0.25">
      <c r="A19032" t="s">
        <v>116</v>
      </c>
      <c r="B19032" t="s">
        <v>192</v>
      </c>
      <c r="C19032" s="1">
        <v>2011</v>
      </c>
      <c r="D19032" s="9">
        <v>133798</v>
      </c>
      <c r="E19032" s="4">
        <v>39597.936000000002</v>
      </c>
      <c r="F19032" t="s">
        <v>27</v>
      </c>
      <c r="G19032" t="s">
        <v>67</v>
      </c>
      <c r="H19032" t="s">
        <v>23</v>
      </c>
      <c r="I19032" t="s">
        <v>216</v>
      </c>
      <c r="J19032" s="1">
        <f>LEN(Table1[[#This Row],[Options/Features]]) - LEN(SUBSTITUTE(Table1[[#This Row],[Options/Features]], ",", "")) + 1</f>
        <v>2</v>
      </c>
      <c r="K19032" t="s">
        <v>17</v>
      </c>
      <c r="L19032" t="s">
        <v>31</v>
      </c>
    </row>
    <row r="19033" spans="1:12" x14ac:dyDescent="0.25">
      <c r="A19033" t="s">
        <v>116</v>
      </c>
      <c r="B19033">
        <v>300</v>
      </c>
      <c r="C19033" s="1">
        <v>2016</v>
      </c>
      <c r="D19033" s="9">
        <v>41837</v>
      </c>
      <c r="E19033" s="4">
        <v>23107.312000000002</v>
      </c>
      <c r="F19033" t="s">
        <v>21</v>
      </c>
      <c r="G19033" t="s">
        <v>64</v>
      </c>
      <c r="H19033" t="s">
        <v>23</v>
      </c>
      <c r="I19033" t="s">
        <v>68</v>
      </c>
      <c r="J19033" s="1">
        <f>LEN(Table1[[#This Row],[Options/Features]]) - LEN(SUBSTITUTE(Table1[[#This Row],[Options/Features]], ",", "")) + 1</f>
        <v>1</v>
      </c>
      <c r="K19033" t="s">
        <v>36</v>
      </c>
      <c r="L19033" t="s">
        <v>31</v>
      </c>
    </row>
    <row r="19034" spans="1:12" x14ac:dyDescent="0.25">
      <c r="A19034" t="s">
        <v>19</v>
      </c>
      <c r="B19034" t="s">
        <v>307</v>
      </c>
      <c r="C19034" s="1">
        <v>2014</v>
      </c>
      <c r="D19034" s="9">
        <v>23844</v>
      </c>
      <c r="E19034" s="4">
        <v>41665.230000000003</v>
      </c>
      <c r="F19034" t="s">
        <v>27</v>
      </c>
      <c r="G19034" t="s">
        <v>67</v>
      </c>
      <c r="H19034" t="s">
        <v>15</v>
      </c>
      <c r="I19034" t="s">
        <v>499</v>
      </c>
      <c r="J19034" s="1">
        <f>LEN(Table1[[#This Row],[Options/Features]]) - LEN(SUBSTITUTE(Table1[[#This Row],[Options/Features]], ",", "")) + 1</f>
        <v>4</v>
      </c>
      <c r="K19034" t="s">
        <v>30</v>
      </c>
      <c r="L19034" t="s">
        <v>18</v>
      </c>
    </row>
    <row r="19035" spans="1:12" x14ac:dyDescent="0.25">
      <c r="A19035" t="s">
        <v>82</v>
      </c>
      <c r="B19035" t="s">
        <v>114</v>
      </c>
      <c r="C19035" s="1">
        <v>2011</v>
      </c>
      <c r="D19035" s="9">
        <v>149073</v>
      </c>
      <c r="E19035" s="4">
        <v>4508.4480000000003</v>
      </c>
      <c r="F19035" t="s">
        <v>13</v>
      </c>
      <c r="G19035" t="s">
        <v>14</v>
      </c>
      <c r="H19035" t="s">
        <v>15</v>
      </c>
      <c r="I19035" t="s">
        <v>743</v>
      </c>
      <c r="J19035" s="1">
        <f>LEN(Table1[[#This Row],[Options/Features]]) - LEN(SUBSTITUTE(Table1[[#This Row],[Options/Features]], ",", "")) + 1</f>
        <v>4</v>
      </c>
      <c r="K19035" t="s">
        <v>36</v>
      </c>
      <c r="L19035" t="s">
        <v>31</v>
      </c>
    </row>
    <row r="19036" spans="1:12" x14ac:dyDescent="0.25">
      <c r="A19036" t="s">
        <v>44</v>
      </c>
      <c r="B19036" t="s">
        <v>176</v>
      </c>
      <c r="C19036" s="1">
        <v>2015</v>
      </c>
      <c r="D19036" s="9">
        <v>111801</v>
      </c>
      <c r="E19036" s="4">
        <v>36727.480000000003</v>
      </c>
      <c r="F19036" t="s">
        <v>21</v>
      </c>
      <c r="G19036" t="s">
        <v>72</v>
      </c>
      <c r="H19036" t="s">
        <v>15</v>
      </c>
      <c r="I19036" t="s">
        <v>24</v>
      </c>
      <c r="J19036" s="1">
        <f>LEN(Table1[[#This Row],[Options/Features]]) - LEN(SUBSTITUTE(Table1[[#This Row],[Options/Features]], ",", "")) + 1</f>
        <v>1</v>
      </c>
      <c r="K19036" t="s">
        <v>36</v>
      </c>
      <c r="L19036" t="s">
        <v>31</v>
      </c>
    </row>
    <row r="19037" spans="1:12" x14ac:dyDescent="0.25">
      <c r="A19037" t="s">
        <v>116</v>
      </c>
      <c r="B19037" t="s">
        <v>145</v>
      </c>
      <c r="C19037" s="1">
        <v>2018</v>
      </c>
      <c r="D19037" s="9">
        <v>80157</v>
      </c>
      <c r="E19037" s="4">
        <v>4110.7039999999997</v>
      </c>
      <c r="F19037" t="s">
        <v>41</v>
      </c>
      <c r="G19037" t="s">
        <v>50</v>
      </c>
      <c r="H19037" t="s">
        <v>15</v>
      </c>
      <c r="I19037" t="s">
        <v>724</v>
      </c>
      <c r="J19037" s="1">
        <f>LEN(Table1[[#This Row],[Options/Features]]) - LEN(SUBSTITUTE(Table1[[#This Row],[Options/Features]], ",", "")) + 1</f>
        <v>4</v>
      </c>
      <c r="K19037" t="s">
        <v>36</v>
      </c>
      <c r="L19037" t="s">
        <v>31</v>
      </c>
    </row>
    <row r="19038" spans="1:12" x14ac:dyDescent="0.25">
      <c r="A19038" t="s">
        <v>44</v>
      </c>
      <c r="B19038" t="s">
        <v>176</v>
      </c>
      <c r="C19038" s="1">
        <v>2010</v>
      </c>
      <c r="D19038" s="9">
        <v>106670</v>
      </c>
      <c r="E19038" s="4">
        <v>10810.92</v>
      </c>
      <c r="F19038" t="s">
        <v>41</v>
      </c>
      <c r="G19038" t="s">
        <v>67</v>
      </c>
      <c r="H19038" t="s">
        <v>15</v>
      </c>
      <c r="I19038" t="s">
        <v>542</v>
      </c>
      <c r="J19038" s="1">
        <f>LEN(Table1[[#This Row],[Options/Features]]) - LEN(SUBSTITUTE(Table1[[#This Row],[Options/Features]], ",", "")) + 1</f>
        <v>4</v>
      </c>
      <c r="K19038" t="s">
        <v>30</v>
      </c>
      <c r="L19038" t="s">
        <v>18</v>
      </c>
    </row>
    <row r="19039" spans="1:12" x14ac:dyDescent="0.25">
      <c r="A19039" t="s">
        <v>25</v>
      </c>
      <c r="B19039" t="s">
        <v>129</v>
      </c>
      <c r="C19039" s="1">
        <v>2016</v>
      </c>
      <c r="D19039" s="9">
        <v>76643</v>
      </c>
      <c r="E19039" s="4">
        <v>33202.120000000003</v>
      </c>
      <c r="F19039" t="s">
        <v>13</v>
      </c>
      <c r="G19039" t="s">
        <v>72</v>
      </c>
      <c r="H19039" t="s">
        <v>15</v>
      </c>
      <c r="I19039" t="s">
        <v>138</v>
      </c>
      <c r="J19039" s="1">
        <f>LEN(Table1[[#This Row],[Options/Features]]) - LEN(SUBSTITUTE(Table1[[#This Row],[Options/Features]], ",", "")) + 1</f>
        <v>2</v>
      </c>
      <c r="K19039" t="s">
        <v>17</v>
      </c>
      <c r="L19039" t="s">
        <v>31</v>
      </c>
    </row>
    <row r="19040" spans="1:12" x14ac:dyDescent="0.25">
      <c r="A19040" t="s">
        <v>116</v>
      </c>
      <c r="B19040" t="s">
        <v>185</v>
      </c>
      <c r="C19040" s="1">
        <v>2021</v>
      </c>
      <c r="D19040" s="9">
        <v>69674</v>
      </c>
      <c r="E19040" s="4">
        <v>24305.67</v>
      </c>
      <c r="F19040" t="s">
        <v>27</v>
      </c>
      <c r="G19040" t="s">
        <v>50</v>
      </c>
      <c r="H19040" t="s">
        <v>23</v>
      </c>
      <c r="I19040" t="s">
        <v>396</v>
      </c>
      <c r="J19040" s="1">
        <f>LEN(Table1[[#This Row],[Options/Features]]) - LEN(SUBSTITUTE(Table1[[#This Row],[Options/Features]], ",", "")) + 1</f>
        <v>3</v>
      </c>
      <c r="K19040" t="s">
        <v>17</v>
      </c>
      <c r="L19040" t="s">
        <v>18</v>
      </c>
    </row>
    <row r="19041" spans="1:12" x14ac:dyDescent="0.25">
      <c r="A19041" t="s">
        <v>48</v>
      </c>
      <c r="B19041" t="s">
        <v>49</v>
      </c>
      <c r="C19041" s="1">
        <v>2010</v>
      </c>
      <c r="D19041" s="9">
        <v>57704</v>
      </c>
      <c r="E19041" s="4">
        <v>22153.11</v>
      </c>
      <c r="F19041" t="s">
        <v>27</v>
      </c>
      <c r="G19041" t="s">
        <v>64</v>
      </c>
      <c r="H19041" t="s">
        <v>23</v>
      </c>
      <c r="I19041" t="s">
        <v>1097</v>
      </c>
      <c r="J19041" s="1">
        <f>LEN(Table1[[#This Row],[Options/Features]]) - LEN(SUBSTITUTE(Table1[[#This Row],[Options/Features]], ",", "")) + 1</f>
        <v>4</v>
      </c>
      <c r="K19041" t="s">
        <v>36</v>
      </c>
      <c r="L19041" t="s">
        <v>18</v>
      </c>
    </row>
    <row r="19042" spans="1:12" x14ac:dyDescent="0.25">
      <c r="A19042" t="s">
        <v>54</v>
      </c>
      <c r="B19042" t="s">
        <v>55</v>
      </c>
      <c r="C19042" s="1">
        <v>2014</v>
      </c>
      <c r="D19042" s="9">
        <v>13790</v>
      </c>
      <c r="E19042" s="4">
        <v>29557.936000000002</v>
      </c>
      <c r="F19042" t="s">
        <v>13</v>
      </c>
      <c r="G19042" t="s">
        <v>34</v>
      </c>
      <c r="H19042" t="s">
        <v>15</v>
      </c>
      <c r="I19042" t="s">
        <v>1016</v>
      </c>
      <c r="J19042" s="1">
        <f>LEN(Table1[[#This Row],[Options/Features]]) - LEN(SUBSTITUTE(Table1[[#This Row],[Options/Features]], ",", "")) + 1</f>
        <v>4</v>
      </c>
      <c r="K19042" t="s">
        <v>17</v>
      </c>
      <c r="L19042" t="s">
        <v>31</v>
      </c>
    </row>
    <row r="19043" spans="1:12" x14ac:dyDescent="0.25">
      <c r="A19043" t="s">
        <v>60</v>
      </c>
      <c r="B19043" t="s">
        <v>209</v>
      </c>
      <c r="C19043" s="1">
        <v>2020</v>
      </c>
      <c r="D19043" s="9">
        <v>62354</v>
      </c>
      <c r="E19043" s="4">
        <v>38937.896000000001</v>
      </c>
      <c r="F19043" t="s">
        <v>13</v>
      </c>
      <c r="G19043" t="s">
        <v>22</v>
      </c>
      <c r="H19043" t="s">
        <v>23</v>
      </c>
      <c r="I19043" t="s">
        <v>167</v>
      </c>
      <c r="J19043" s="1">
        <f>LEN(Table1[[#This Row],[Options/Features]]) - LEN(SUBSTITUTE(Table1[[#This Row],[Options/Features]], ",", "")) + 1</f>
        <v>2</v>
      </c>
      <c r="K19043" t="s">
        <v>17</v>
      </c>
      <c r="L19043" t="s">
        <v>31</v>
      </c>
    </row>
    <row r="19044" spans="1:12" x14ac:dyDescent="0.25">
      <c r="A19044" t="s">
        <v>54</v>
      </c>
      <c r="B19044" t="s">
        <v>55</v>
      </c>
      <c r="C19044" s="1">
        <v>2020</v>
      </c>
      <c r="D19044" s="9">
        <v>38797</v>
      </c>
      <c r="E19044" s="4">
        <v>20659.103999999999</v>
      </c>
      <c r="F19044" t="s">
        <v>27</v>
      </c>
      <c r="G19044" t="s">
        <v>67</v>
      </c>
      <c r="H19044" t="s">
        <v>23</v>
      </c>
      <c r="I19044" t="s">
        <v>654</v>
      </c>
      <c r="J19044" s="1">
        <f>LEN(Table1[[#This Row],[Options/Features]]) - LEN(SUBSTITUTE(Table1[[#This Row],[Options/Features]], ",", "")) + 1</f>
        <v>3</v>
      </c>
      <c r="K19044" t="s">
        <v>17</v>
      </c>
      <c r="L19044" t="s">
        <v>31</v>
      </c>
    </row>
    <row r="19045" spans="1:12" x14ac:dyDescent="0.25">
      <c r="A19045" t="s">
        <v>89</v>
      </c>
      <c r="B19045" t="s">
        <v>90</v>
      </c>
      <c r="C19045" s="1">
        <v>2019</v>
      </c>
      <c r="D19045" s="9">
        <v>53933</v>
      </c>
      <c r="E19045" s="4">
        <v>18941.784</v>
      </c>
      <c r="F19045" t="s">
        <v>27</v>
      </c>
      <c r="G19045" t="s">
        <v>64</v>
      </c>
      <c r="H19045" t="s">
        <v>23</v>
      </c>
      <c r="I19045" t="s">
        <v>197</v>
      </c>
      <c r="J19045" s="1">
        <f>LEN(Table1[[#This Row],[Options/Features]]) - LEN(SUBSTITUTE(Table1[[#This Row],[Options/Features]], ",", "")) + 1</f>
        <v>2</v>
      </c>
      <c r="K19045" t="s">
        <v>36</v>
      </c>
      <c r="L19045" t="s">
        <v>31</v>
      </c>
    </row>
    <row r="19046" spans="1:12" x14ac:dyDescent="0.25">
      <c r="A19046" t="s">
        <v>32</v>
      </c>
      <c r="B19046" t="s">
        <v>125</v>
      </c>
      <c r="C19046" s="1">
        <v>2010</v>
      </c>
      <c r="D19046" s="9">
        <v>95932</v>
      </c>
      <c r="E19046" s="4">
        <v>37414.720000000001</v>
      </c>
      <c r="F19046" t="s">
        <v>27</v>
      </c>
      <c r="G19046" t="s">
        <v>14</v>
      </c>
      <c r="H19046" t="s">
        <v>23</v>
      </c>
      <c r="I19046" t="s">
        <v>1126</v>
      </c>
      <c r="J19046" s="1">
        <f>LEN(Table1[[#This Row],[Options/Features]]) - LEN(SUBSTITUTE(Table1[[#This Row],[Options/Features]], ",", "")) + 1</f>
        <v>4</v>
      </c>
      <c r="K19046" t="s">
        <v>17</v>
      </c>
      <c r="L19046" t="s">
        <v>31</v>
      </c>
    </row>
    <row r="19047" spans="1:12" x14ac:dyDescent="0.25">
      <c r="A19047" t="s">
        <v>149</v>
      </c>
      <c r="B19047" t="s">
        <v>270</v>
      </c>
      <c r="C19047" s="1">
        <v>2010</v>
      </c>
      <c r="D19047" s="9">
        <v>28708</v>
      </c>
      <c r="E19047" s="4">
        <v>30282.240000000002</v>
      </c>
      <c r="F19047" t="s">
        <v>13</v>
      </c>
      <c r="G19047" t="s">
        <v>28</v>
      </c>
      <c r="H19047" t="s">
        <v>23</v>
      </c>
      <c r="I19047" t="s">
        <v>47</v>
      </c>
      <c r="J19047" s="1">
        <f>LEN(Table1[[#This Row],[Options/Features]]) - LEN(SUBSTITUTE(Table1[[#This Row],[Options/Features]], ",", "")) + 1</f>
        <v>1</v>
      </c>
      <c r="K19047" t="s">
        <v>30</v>
      </c>
      <c r="L19047" t="s">
        <v>31</v>
      </c>
    </row>
    <row r="19048" spans="1:12" x14ac:dyDescent="0.25">
      <c r="A19048" t="s">
        <v>37</v>
      </c>
      <c r="B19048" t="s">
        <v>38</v>
      </c>
      <c r="C19048" s="1">
        <v>2018</v>
      </c>
      <c r="D19048" s="9">
        <v>24033</v>
      </c>
      <c r="E19048" s="4">
        <v>35076.248</v>
      </c>
      <c r="F19048" t="s">
        <v>41</v>
      </c>
      <c r="G19048" t="s">
        <v>72</v>
      </c>
      <c r="H19048" t="s">
        <v>15</v>
      </c>
      <c r="I19048" t="s">
        <v>1179</v>
      </c>
      <c r="J19048" s="1">
        <f>LEN(Table1[[#This Row],[Options/Features]]) - LEN(SUBSTITUTE(Table1[[#This Row],[Options/Features]], ",", "")) + 1</f>
        <v>4</v>
      </c>
      <c r="K19048" t="s">
        <v>36</v>
      </c>
      <c r="L19048" t="s">
        <v>31</v>
      </c>
    </row>
    <row r="19049" spans="1:12" x14ac:dyDescent="0.25">
      <c r="A19049" t="s">
        <v>82</v>
      </c>
      <c r="B19049" t="s">
        <v>195</v>
      </c>
      <c r="C19049" s="1">
        <v>2022</v>
      </c>
      <c r="D19049" s="9">
        <v>112603</v>
      </c>
      <c r="E19049" s="4">
        <v>23914.944</v>
      </c>
      <c r="F19049" t="s">
        <v>27</v>
      </c>
      <c r="G19049" t="s">
        <v>46</v>
      </c>
      <c r="H19049" t="s">
        <v>15</v>
      </c>
      <c r="I19049" t="s">
        <v>115</v>
      </c>
      <c r="J19049" s="1">
        <f>LEN(Table1[[#This Row],[Options/Features]]) - LEN(SUBSTITUTE(Table1[[#This Row],[Options/Features]], ",", "")) + 1</f>
        <v>1</v>
      </c>
      <c r="K19049" t="s">
        <v>30</v>
      </c>
      <c r="L19049" t="s">
        <v>31</v>
      </c>
    </row>
    <row r="19050" spans="1:12" x14ac:dyDescent="0.25">
      <c r="A19050" t="s">
        <v>57</v>
      </c>
      <c r="B19050" t="s">
        <v>162</v>
      </c>
      <c r="C19050" s="1">
        <v>2015</v>
      </c>
      <c r="D19050" s="9">
        <v>59697</v>
      </c>
      <c r="E19050" s="4">
        <v>9353.36</v>
      </c>
      <c r="F19050" t="s">
        <v>13</v>
      </c>
      <c r="G19050" t="s">
        <v>34</v>
      </c>
      <c r="H19050" t="s">
        <v>23</v>
      </c>
      <c r="I19050" t="s">
        <v>648</v>
      </c>
      <c r="J19050" s="1">
        <f>LEN(Table1[[#This Row],[Options/Features]]) - LEN(SUBSTITUTE(Table1[[#This Row],[Options/Features]], ",", "")) + 1</f>
        <v>4</v>
      </c>
      <c r="K19050" t="s">
        <v>17</v>
      </c>
      <c r="L19050" t="s">
        <v>31</v>
      </c>
    </row>
    <row r="19051" spans="1:12" x14ac:dyDescent="0.25">
      <c r="A19051" t="s">
        <v>32</v>
      </c>
      <c r="B19051" t="s">
        <v>66</v>
      </c>
      <c r="C19051" s="1">
        <v>2012</v>
      </c>
      <c r="D19051" s="9">
        <v>137910</v>
      </c>
      <c r="E19051" s="4">
        <v>4350.1760000000004</v>
      </c>
      <c r="F19051" t="s">
        <v>13</v>
      </c>
      <c r="G19051" t="s">
        <v>14</v>
      </c>
      <c r="H19051" t="s">
        <v>15</v>
      </c>
      <c r="I19051" t="s">
        <v>466</v>
      </c>
      <c r="J19051" s="1">
        <f>LEN(Table1[[#This Row],[Options/Features]]) - LEN(SUBSTITUTE(Table1[[#This Row],[Options/Features]], ",", "")) + 1</f>
        <v>3</v>
      </c>
      <c r="K19051" t="s">
        <v>36</v>
      </c>
      <c r="L19051" t="s">
        <v>31</v>
      </c>
    </row>
    <row r="19052" spans="1:12" x14ac:dyDescent="0.25">
      <c r="A19052" t="s">
        <v>57</v>
      </c>
      <c r="B19052" t="s">
        <v>58</v>
      </c>
      <c r="C19052" s="1">
        <v>2015</v>
      </c>
      <c r="D19052" s="9">
        <v>51059</v>
      </c>
      <c r="E19052" s="4">
        <v>5681.2160000000003</v>
      </c>
      <c r="F19052" t="s">
        <v>21</v>
      </c>
      <c r="G19052" t="s">
        <v>50</v>
      </c>
      <c r="H19052" t="s">
        <v>15</v>
      </c>
      <c r="I19052" t="s">
        <v>166</v>
      </c>
      <c r="J19052" s="1">
        <f>LEN(Table1[[#This Row],[Options/Features]]) - LEN(SUBSTITUTE(Table1[[#This Row],[Options/Features]], ",", "")) + 1</f>
        <v>1</v>
      </c>
      <c r="K19052" t="s">
        <v>17</v>
      </c>
      <c r="L19052" t="s">
        <v>31</v>
      </c>
    </row>
    <row r="19053" spans="1:12" x14ac:dyDescent="0.25">
      <c r="A19053" t="s">
        <v>79</v>
      </c>
      <c r="B19053" t="s">
        <v>155</v>
      </c>
      <c r="C19053" s="1">
        <v>2013</v>
      </c>
      <c r="D19053" s="9">
        <v>18531</v>
      </c>
      <c r="E19053" s="4">
        <v>10253.191999999999</v>
      </c>
      <c r="F19053" t="s">
        <v>13</v>
      </c>
      <c r="G19053" t="s">
        <v>34</v>
      </c>
      <c r="H19053" t="s">
        <v>23</v>
      </c>
      <c r="I19053" t="s">
        <v>16</v>
      </c>
      <c r="J19053" s="1">
        <f>LEN(Table1[[#This Row],[Options/Features]]) - LEN(SUBSTITUTE(Table1[[#This Row],[Options/Features]], ",", "")) + 1</f>
        <v>1</v>
      </c>
      <c r="K19053" t="s">
        <v>36</v>
      </c>
      <c r="L19053" t="s">
        <v>31</v>
      </c>
    </row>
    <row r="19054" spans="1:12" x14ac:dyDescent="0.25">
      <c r="A19054" t="s">
        <v>37</v>
      </c>
      <c r="B19054" t="s">
        <v>103</v>
      </c>
      <c r="C19054" s="1">
        <v>2020</v>
      </c>
      <c r="D19054" s="9">
        <v>138052</v>
      </c>
      <c r="E19054" s="4">
        <v>6158.2879999999996</v>
      </c>
      <c r="F19054" t="s">
        <v>41</v>
      </c>
      <c r="G19054" t="s">
        <v>28</v>
      </c>
      <c r="H19054" t="s">
        <v>15</v>
      </c>
      <c r="I19054" t="s">
        <v>805</v>
      </c>
      <c r="J19054" s="1">
        <f>LEN(Table1[[#This Row],[Options/Features]]) - LEN(SUBSTITUTE(Table1[[#This Row],[Options/Features]], ",", "")) + 1</f>
        <v>4</v>
      </c>
      <c r="K19054" t="s">
        <v>36</v>
      </c>
      <c r="L19054" t="s">
        <v>31</v>
      </c>
    </row>
    <row r="19055" spans="1:12" x14ac:dyDescent="0.25">
      <c r="A19055" t="s">
        <v>79</v>
      </c>
      <c r="B19055" t="s">
        <v>141</v>
      </c>
      <c r="C19055" s="1">
        <v>2022</v>
      </c>
      <c r="D19055" s="9">
        <v>93036</v>
      </c>
      <c r="E19055" s="4">
        <v>39026.576000000001</v>
      </c>
      <c r="F19055" t="s">
        <v>41</v>
      </c>
      <c r="G19055" t="s">
        <v>14</v>
      </c>
      <c r="H19055" t="s">
        <v>23</v>
      </c>
      <c r="I19055" t="s">
        <v>24</v>
      </c>
      <c r="J19055" s="1">
        <f>LEN(Table1[[#This Row],[Options/Features]]) - LEN(SUBSTITUTE(Table1[[#This Row],[Options/Features]], ",", "")) + 1</f>
        <v>1</v>
      </c>
      <c r="K19055" t="s">
        <v>30</v>
      </c>
      <c r="L19055" t="s">
        <v>31</v>
      </c>
    </row>
    <row r="19056" spans="1:12" x14ac:dyDescent="0.25">
      <c r="A19056" t="s">
        <v>11</v>
      </c>
      <c r="B19056" t="s">
        <v>187</v>
      </c>
      <c r="C19056" s="1">
        <v>2010</v>
      </c>
      <c r="D19056" s="9">
        <v>144191</v>
      </c>
      <c r="E19056" s="4">
        <v>33284.224000000002</v>
      </c>
      <c r="F19056" t="s">
        <v>27</v>
      </c>
      <c r="G19056" t="s">
        <v>22</v>
      </c>
      <c r="H19056" t="s">
        <v>23</v>
      </c>
      <c r="I19056" t="s">
        <v>106</v>
      </c>
      <c r="J19056" s="1">
        <f>LEN(Table1[[#This Row],[Options/Features]]) - LEN(SUBSTITUTE(Table1[[#This Row],[Options/Features]], ",", "")) + 1</f>
        <v>1</v>
      </c>
      <c r="K19056" t="s">
        <v>17</v>
      </c>
      <c r="L19056" t="s">
        <v>31</v>
      </c>
    </row>
    <row r="19057" spans="1:12" x14ac:dyDescent="0.25">
      <c r="A19057" t="s">
        <v>48</v>
      </c>
      <c r="B19057" t="s">
        <v>227</v>
      </c>
      <c r="C19057" s="1">
        <v>2015</v>
      </c>
      <c r="D19057" s="9">
        <v>142713</v>
      </c>
      <c r="E19057" s="4">
        <v>12997.216</v>
      </c>
      <c r="F19057" t="s">
        <v>21</v>
      </c>
      <c r="G19057" t="s">
        <v>34</v>
      </c>
      <c r="H19057" t="s">
        <v>15</v>
      </c>
      <c r="I19057" t="s">
        <v>211</v>
      </c>
      <c r="J19057" s="1">
        <f>LEN(Table1[[#This Row],[Options/Features]]) - LEN(SUBSTITUTE(Table1[[#This Row],[Options/Features]], ",", "")) + 1</f>
        <v>2</v>
      </c>
      <c r="K19057" t="s">
        <v>17</v>
      </c>
      <c r="L19057" t="s">
        <v>31</v>
      </c>
    </row>
    <row r="19058" spans="1:12" x14ac:dyDescent="0.25">
      <c r="A19058" t="s">
        <v>48</v>
      </c>
      <c r="B19058" t="s">
        <v>52</v>
      </c>
      <c r="C19058" s="1">
        <v>2021</v>
      </c>
      <c r="D19058" s="9">
        <v>42780</v>
      </c>
      <c r="E19058" s="4">
        <v>14044.912</v>
      </c>
      <c r="F19058" t="s">
        <v>13</v>
      </c>
      <c r="G19058" t="s">
        <v>64</v>
      </c>
      <c r="H19058" t="s">
        <v>15</v>
      </c>
      <c r="I19058" t="s">
        <v>472</v>
      </c>
      <c r="J19058" s="1">
        <f>LEN(Table1[[#This Row],[Options/Features]]) - LEN(SUBSTITUTE(Table1[[#This Row],[Options/Features]], ",", "")) + 1</f>
        <v>4</v>
      </c>
      <c r="K19058" t="s">
        <v>17</v>
      </c>
      <c r="L19058" t="s">
        <v>31</v>
      </c>
    </row>
    <row r="19059" spans="1:12" x14ac:dyDescent="0.25">
      <c r="A19059" t="s">
        <v>60</v>
      </c>
      <c r="B19059" t="s">
        <v>160</v>
      </c>
      <c r="C19059" s="1">
        <v>2012</v>
      </c>
      <c r="D19059" s="9">
        <v>137805</v>
      </c>
      <c r="E19059" s="4">
        <v>6654.88</v>
      </c>
      <c r="F19059" t="s">
        <v>21</v>
      </c>
      <c r="G19059" t="s">
        <v>28</v>
      </c>
      <c r="H19059" t="s">
        <v>23</v>
      </c>
      <c r="I19059" t="s">
        <v>1055</v>
      </c>
      <c r="J19059" s="1">
        <f>LEN(Table1[[#This Row],[Options/Features]]) - LEN(SUBSTITUTE(Table1[[#This Row],[Options/Features]], ",", "")) + 1</f>
        <v>4</v>
      </c>
      <c r="K19059" t="s">
        <v>36</v>
      </c>
      <c r="L19059" t="s">
        <v>31</v>
      </c>
    </row>
    <row r="19060" spans="1:12" x14ac:dyDescent="0.25">
      <c r="A19060" t="s">
        <v>89</v>
      </c>
      <c r="B19060" t="s">
        <v>246</v>
      </c>
      <c r="C19060" s="1">
        <v>2016</v>
      </c>
      <c r="D19060" s="9">
        <v>76770</v>
      </c>
      <c r="E19060" s="4">
        <v>18807.439999999999</v>
      </c>
      <c r="F19060" t="s">
        <v>41</v>
      </c>
      <c r="G19060" t="s">
        <v>14</v>
      </c>
      <c r="H19060" t="s">
        <v>23</v>
      </c>
      <c r="I19060" t="s">
        <v>333</v>
      </c>
      <c r="J19060" s="1">
        <f>LEN(Table1[[#This Row],[Options/Features]]) - LEN(SUBSTITUTE(Table1[[#This Row],[Options/Features]], ",", "")) + 1</f>
        <v>2</v>
      </c>
      <c r="K19060" t="s">
        <v>17</v>
      </c>
      <c r="L19060" t="s">
        <v>31</v>
      </c>
    </row>
    <row r="19061" spans="1:12" x14ac:dyDescent="0.25">
      <c r="A19061" t="s">
        <v>54</v>
      </c>
      <c r="B19061" t="s">
        <v>165</v>
      </c>
      <c r="C19061" s="1">
        <v>2021</v>
      </c>
      <c r="D19061" s="9">
        <v>139647</v>
      </c>
      <c r="E19061" s="4">
        <v>6189.6959999999999</v>
      </c>
      <c r="F19061" t="s">
        <v>41</v>
      </c>
      <c r="G19061" t="s">
        <v>34</v>
      </c>
      <c r="H19061" t="s">
        <v>23</v>
      </c>
      <c r="I19061" t="s">
        <v>336</v>
      </c>
      <c r="J19061" s="1">
        <f>LEN(Table1[[#This Row],[Options/Features]]) - LEN(SUBSTITUTE(Table1[[#This Row],[Options/Features]], ",", "")) + 1</f>
        <v>4</v>
      </c>
      <c r="K19061" t="s">
        <v>17</v>
      </c>
      <c r="L19061" t="s">
        <v>31</v>
      </c>
    </row>
    <row r="19062" spans="1:12" x14ac:dyDescent="0.25">
      <c r="A19062" t="s">
        <v>57</v>
      </c>
      <c r="B19062" t="s">
        <v>244</v>
      </c>
      <c r="C19062" s="1">
        <v>2011</v>
      </c>
      <c r="D19062" s="9">
        <v>113645</v>
      </c>
      <c r="E19062" s="4">
        <v>39181.82</v>
      </c>
      <c r="F19062" t="s">
        <v>21</v>
      </c>
      <c r="G19062" t="s">
        <v>64</v>
      </c>
      <c r="H19062" t="s">
        <v>15</v>
      </c>
      <c r="I19062" t="s">
        <v>984</v>
      </c>
      <c r="J19062" s="1">
        <f>LEN(Table1[[#This Row],[Options/Features]]) - LEN(SUBSTITUTE(Table1[[#This Row],[Options/Features]], ",", "")) + 1</f>
        <v>4</v>
      </c>
      <c r="K19062" t="s">
        <v>17</v>
      </c>
      <c r="L19062" t="s">
        <v>18</v>
      </c>
    </row>
    <row r="19063" spans="1:12" x14ac:dyDescent="0.25">
      <c r="A19063" t="s">
        <v>48</v>
      </c>
      <c r="B19063" t="s">
        <v>227</v>
      </c>
      <c r="C19063" s="1">
        <v>2010</v>
      </c>
      <c r="D19063" s="9">
        <v>50638</v>
      </c>
      <c r="E19063" s="4">
        <v>22872.848000000002</v>
      </c>
      <c r="F19063" t="s">
        <v>27</v>
      </c>
      <c r="G19063" t="s">
        <v>34</v>
      </c>
      <c r="H19063" t="s">
        <v>15</v>
      </c>
      <c r="I19063" t="s">
        <v>486</v>
      </c>
      <c r="J19063" s="1">
        <f>LEN(Table1[[#This Row],[Options/Features]]) - LEN(SUBSTITUTE(Table1[[#This Row],[Options/Features]], ",", "")) + 1</f>
        <v>4</v>
      </c>
      <c r="K19063" t="s">
        <v>17</v>
      </c>
      <c r="L19063" t="s">
        <v>31</v>
      </c>
    </row>
    <row r="19064" spans="1:12" x14ac:dyDescent="0.25">
      <c r="A19064" t="s">
        <v>57</v>
      </c>
      <c r="B19064" t="s">
        <v>162</v>
      </c>
      <c r="C19064" s="1">
        <v>2017</v>
      </c>
      <c r="D19064" s="9">
        <v>41051</v>
      </c>
      <c r="E19064" s="4">
        <v>26793.848000000002</v>
      </c>
      <c r="F19064" t="s">
        <v>27</v>
      </c>
      <c r="G19064" t="s">
        <v>42</v>
      </c>
      <c r="H19064" t="s">
        <v>15</v>
      </c>
      <c r="I19064" t="s">
        <v>1104</v>
      </c>
      <c r="J19064" s="1">
        <f>LEN(Table1[[#This Row],[Options/Features]]) - LEN(SUBSTITUTE(Table1[[#This Row],[Options/Features]], ",", "")) + 1</f>
        <v>4</v>
      </c>
      <c r="K19064" t="s">
        <v>30</v>
      </c>
      <c r="L19064" t="s">
        <v>31</v>
      </c>
    </row>
    <row r="19065" spans="1:12" x14ac:dyDescent="0.25">
      <c r="A19065" t="s">
        <v>133</v>
      </c>
      <c r="B19065" t="s">
        <v>199</v>
      </c>
      <c r="C19065" s="1">
        <v>2016</v>
      </c>
      <c r="D19065" s="9">
        <v>82539</v>
      </c>
      <c r="E19065" s="4">
        <v>33687.103999999999</v>
      </c>
      <c r="F19065" t="s">
        <v>13</v>
      </c>
      <c r="G19065" t="s">
        <v>34</v>
      </c>
      <c r="H19065" t="s">
        <v>23</v>
      </c>
      <c r="I19065" t="s">
        <v>24</v>
      </c>
      <c r="J19065" s="1">
        <f>LEN(Table1[[#This Row],[Options/Features]]) - LEN(SUBSTITUTE(Table1[[#This Row],[Options/Features]], ",", "")) + 1</f>
        <v>1</v>
      </c>
      <c r="K19065" t="s">
        <v>17</v>
      </c>
      <c r="L19065" t="s">
        <v>31</v>
      </c>
    </row>
    <row r="19066" spans="1:12" x14ac:dyDescent="0.25">
      <c r="A19066" t="s">
        <v>60</v>
      </c>
      <c r="B19066" t="s">
        <v>282</v>
      </c>
      <c r="C19066" s="1">
        <v>2020</v>
      </c>
      <c r="D19066" s="9">
        <v>79598</v>
      </c>
      <c r="E19066" s="4">
        <v>37826.400000000001</v>
      </c>
      <c r="F19066" t="s">
        <v>41</v>
      </c>
      <c r="G19066" t="s">
        <v>14</v>
      </c>
      <c r="H19066" t="s">
        <v>15</v>
      </c>
      <c r="I19066" t="s">
        <v>412</v>
      </c>
      <c r="J19066" s="1">
        <f>LEN(Table1[[#This Row],[Options/Features]]) - LEN(SUBSTITUTE(Table1[[#This Row],[Options/Features]], ",", "")) + 1</f>
        <v>4</v>
      </c>
      <c r="K19066" t="s">
        <v>36</v>
      </c>
      <c r="L19066" t="s">
        <v>31</v>
      </c>
    </row>
    <row r="19067" spans="1:12" x14ac:dyDescent="0.25">
      <c r="A19067" t="s">
        <v>79</v>
      </c>
      <c r="B19067" t="s">
        <v>242</v>
      </c>
      <c r="C19067" s="1">
        <v>2014</v>
      </c>
      <c r="D19067" s="9">
        <v>9978</v>
      </c>
      <c r="E19067" s="4">
        <v>32664.03</v>
      </c>
      <c r="F19067" t="s">
        <v>21</v>
      </c>
      <c r="G19067" t="s">
        <v>34</v>
      </c>
      <c r="H19067" t="s">
        <v>23</v>
      </c>
      <c r="I19067" t="s">
        <v>143</v>
      </c>
      <c r="J19067" s="1">
        <f>LEN(Table1[[#This Row],[Options/Features]]) - LEN(SUBSTITUTE(Table1[[#This Row],[Options/Features]], ",", "")) + 1</f>
        <v>3</v>
      </c>
      <c r="K19067" t="s">
        <v>17</v>
      </c>
      <c r="L19067" t="s">
        <v>18</v>
      </c>
    </row>
    <row r="19068" spans="1:12" x14ac:dyDescent="0.25">
      <c r="A19068" t="s">
        <v>74</v>
      </c>
      <c r="B19068">
        <v>500</v>
      </c>
      <c r="C19068" s="1">
        <v>2014</v>
      </c>
      <c r="D19068" s="9">
        <v>135155</v>
      </c>
      <c r="E19068" s="4">
        <v>39559.112000000001</v>
      </c>
      <c r="F19068" t="s">
        <v>27</v>
      </c>
      <c r="G19068" t="s">
        <v>42</v>
      </c>
      <c r="H19068" t="s">
        <v>15</v>
      </c>
      <c r="I19068" t="s">
        <v>115</v>
      </c>
      <c r="J19068" s="1">
        <f>LEN(Table1[[#This Row],[Options/Features]]) - LEN(SUBSTITUTE(Table1[[#This Row],[Options/Features]], ",", "")) + 1</f>
        <v>1</v>
      </c>
      <c r="K19068" t="s">
        <v>17</v>
      </c>
      <c r="L19068" t="s">
        <v>31</v>
      </c>
    </row>
    <row r="19069" spans="1:12" x14ac:dyDescent="0.25">
      <c r="A19069" t="s">
        <v>44</v>
      </c>
      <c r="B19069" t="s">
        <v>105</v>
      </c>
      <c r="C19069" s="1">
        <v>2021</v>
      </c>
      <c r="D19069" s="9">
        <v>109187</v>
      </c>
      <c r="E19069" s="4">
        <v>23577.288</v>
      </c>
      <c r="F19069" t="s">
        <v>13</v>
      </c>
      <c r="G19069" t="s">
        <v>72</v>
      </c>
      <c r="H19069" t="s">
        <v>15</v>
      </c>
      <c r="I19069" t="s">
        <v>1017</v>
      </c>
      <c r="J19069" s="1">
        <f>LEN(Table1[[#This Row],[Options/Features]]) - LEN(SUBSTITUTE(Table1[[#This Row],[Options/Features]], ",", "")) + 1</f>
        <v>4</v>
      </c>
      <c r="K19069" t="s">
        <v>36</v>
      </c>
      <c r="L19069" t="s">
        <v>31</v>
      </c>
    </row>
    <row r="19070" spans="1:12" x14ac:dyDescent="0.25">
      <c r="A19070" t="s">
        <v>89</v>
      </c>
      <c r="B19070" t="s">
        <v>318</v>
      </c>
      <c r="C19070" s="1">
        <v>2019</v>
      </c>
      <c r="D19070" s="9">
        <v>13202</v>
      </c>
      <c r="E19070" s="4">
        <v>26118.088</v>
      </c>
      <c r="F19070" t="s">
        <v>27</v>
      </c>
      <c r="G19070" t="s">
        <v>50</v>
      </c>
      <c r="H19070" t="s">
        <v>15</v>
      </c>
      <c r="I19070" t="s">
        <v>166</v>
      </c>
      <c r="J19070" s="1">
        <f>LEN(Table1[[#This Row],[Options/Features]]) - LEN(SUBSTITUTE(Table1[[#This Row],[Options/Features]], ",", "")) + 1</f>
        <v>1</v>
      </c>
      <c r="K19070" t="s">
        <v>30</v>
      </c>
      <c r="L19070" t="s">
        <v>31</v>
      </c>
    </row>
    <row r="19071" spans="1:12" x14ac:dyDescent="0.25">
      <c r="A19071" t="s">
        <v>149</v>
      </c>
      <c r="B19071" t="s">
        <v>174</v>
      </c>
      <c r="C19071" s="1">
        <v>2020</v>
      </c>
      <c r="D19071" s="9">
        <v>22233</v>
      </c>
      <c r="E19071" s="4">
        <v>16611.831999999999</v>
      </c>
      <c r="F19071" t="s">
        <v>13</v>
      </c>
      <c r="G19071" t="s">
        <v>46</v>
      </c>
      <c r="H19071" t="s">
        <v>15</v>
      </c>
      <c r="I19071" t="s">
        <v>370</v>
      </c>
      <c r="J19071" s="1">
        <f>LEN(Table1[[#This Row],[Options/Features]]) - LEN(SUBSTITUTE(Table1[[#This Row],[Options/Features]], ",", "")) + 1</f>
        <v>2</v>
      </c>
      <c r="K19071" t="s">
        <v>36</v>
      </c>
      <c r="L19071" t="s">
        <v>31</v>
      </c>
    </row>
    <row r="19072" spans="1:12" x14ac:dyDescent="0.25">
      <c r="A19072" t="s">
        <v>60</v>
      </c>
      <c r="B19072" t="s">
        <v>102</v>
      </c>
      <c r="C19072" s="1">
        <v>2019</v>
      </c>
      <c r="D19072" s="9">
        <v>114086</v>
      </c>
      <c r="E19072" s="4">
        <v>5287.9359999999997</v>
      </c>
      <c r="F19072" t="s">
        <v>27</v>
      </c>
      <c r="G19072" t="s">
        <v>50</v>
      </c>
      <c r="H19072" t="s">
        <v>23</v>
      </c>
      <c r="I19072" t="s">
        <v>965</v>
      </c>
      <c r="J19072" s="1">
        <f>LEN(Table1[[#This Row],[Options/Features]]) - LEN(SUBSTITUTE(Table1[[#This Row],[Options/Features]], ",", "")) + 1</f>
        <v>4</v>
      </c>
      <c r="K19072" t="s">
        <v>30</v>
      </c>
      <c r="L19072" t="s">
        <v>31</v>
      </c>
    </row>
    <row r="19073" spans="1:12" x14ac:dyDescent="0.25">
      <c r="A19073" t="s">
        <v>74</v>
      </c>
      <c r="B19073" t="s">
        <v>75</v>
      </c>
      <c r="C19073" s="1">
        <v>2011</v>
      </c>
      <c r="D19073" s="9">
        <v>145874</v>
      </c>
      <c r="E19073" s="4">
        <v>38167.56</v>
      </c>
      <c r="F19073" t="s">
        <v>21</v>
      </c>
      <c r="G19073" t="s">
        <v>14</v>
      </c>
      <c r="H19073" t="s">
        <v>15</v>
      </c>
      <c r="I19073" t="s">
        <v>47</v>
      </c>
      <c r="J19073" s="1">
        <f>LEN(Table1[[#This Row],[Options/Features]]) - LEN(SUBSTITUTE(Table1[[#This Row],[Options/Features]], ",", "")) + 1</f>
        <v>1</v>
      </c>
      <c r="K19073" t="s">
        <v>36</v>
      </c>
      <c r="L19073" t="s">
        <v>31</v>
      </c>
    </row>
    <row r="19074" spans="1:12" x14ac:dyDescent="0.25">
      <c r="A19074" t="s">
        <v>93</v>
      </c>
      <c r="B19074" t="s">
        <v>55</v>
      </c>
      <c r="C19074" s="1">
        <v>2011</v>
      </c>
      <c r="D19074" s="9">
        <v>42109</v>
      </c>
      <c r="E19074" s="4">
        <v>11218.832</v>
      </c>
      <c r="F19074" t="s">
        <v>27</v>
      </c>
      <c r="G19074" t="s">
        <v>14</v>
      </c>
      <c r="H19074" t="s">
        <v>23</v>
      </c>
      <c r="I19074" t="s">
        <v>117</v>
      </c>
      <c r="J19074" s="1">
        <f>LEN(Table1[[#This Row],[Options/Features]]) - LEN(SUBSTITUTE(Table1[[#This Row],[Options/Features]], ",", "")) + 1</f>
        <v>3</v>
      </c>
      <c r="K19074" t="s">
        <v>30</v>
      </c>
      <c r="L19074" t="s">
        <v>31</v>
      </c>
    </row>
    <row r="19075" spans="1:12" x14ac:dyDescent="0.25">
      <c r="A19075" t="s">
        <v>116</v>
      </c>
      <c r="B19075">
        <v>300</v>
      </c>
      <c r="C19075" s="1">
        <v>2015</v>
      </c>
      <c r="D19075" s="9">
        <v>75633</v>
      </c>
      <c r="E19075" s="4">
        <v>36870.92</v>
      </c>
      <c r="F19075" t="s">
        <v>13</v>
      </c>
      <c r="G19075" t="s">
        <v>22</v>
      </c>
      <c r="H19075" t="s">
        <v>15</v>
      </c>
      <c r="I19075" t="s">
        <v>107</v>
      </c>
      <c r="J19075" s="1">
        <f>LEN(Table1[[#This Row],[Options/Features]]) - LEN(SUBSTITUTE(Table1[[#This Row],[Options/Features]], ",", "")) + 1</f>
        <v>2</v>
      </c>
      <c r="K19075" t="s">
        <v>36</v>
      </c>
      <c r="L19075" t="s">
        <v>31</v>
      </c>
    </row>
    <row r="19076" spans="1:12" x14ac:dyDescent="0.25">
      <c r="A19076" t="s">
        <v>74</v>
      </c>
      <c r="B19076" t="s">
        <v>136</v>
      </c>
      <c r="C19076" s="1">
        <v>2011</v>
      </c>
      <c r="D19076" s="9">
        <v>133879</v>
      </c>
      <c r="E19076" s="4">
        <v>16788.191999999999</v>
      </c>
      <c r="F19076" t="s">
        <v>21</v>
      </c>
      <c r="G19076" t="s">
        <v>14</v>
      </c>
      <c r="H19076" t="s">
        <v>23</v>
      </c>
      <c r="I19076" t="s">
        <v>987</v>
      </c>
      <c r="J19076" s="1">
        <f>LEN(Table1[[#This Row],[Options/Features]]) - LEN(SUBSTITUTE(Table1[[#This Row],[Options/Features]], ",", "")) + 1</f>
        <v>3</v>
      </c>
      <c r="K19076" t="s">
        <v>36</v>
      </c>
      <c r="L19076" t="s">
        <v>31</v>
      </c>
    </row>
    <row r="19077" spans="1:12" x14ac:dyDescent="0.25">
      <c r="A19077" t="s">
        <v>99</v>
      </c>
      <c r="B19077" t="s">
        <v>292</v>
      </c>
      <c r="C19077" s="1">
        <v>2011</v>
      </c>
      <c r="D19077" s="9">
        <v>116374</v>
      </c>
      <c r="E19077" s="4">
        <v>41218.379999999997</v>
      </c>
      <c r="F19077" t="s">
        <v>27</v>
      </c>
      <c r="G19077" t="s">
        <v>50</v>
      </c>
      <c r="H19077" t="s">
        <v>23</v>
      </c>
      <c r="I19077" t="s">
        <v>115</v>
      </c>
      <c r="J19077" s="1">
        <f>LEN(Table1[[#This Row],[Options/Features]]) - LEN(SUBSTITUTE(Table1[[#This Row],[Options/Features]], ",", "")) + 1</f>
        <v>1</v>
      </c>
      <c r="K19077" t="s">
        <v>30</v>
      </c>
      <c r="L19077" t="s">
        <v>18</v>
      </c>
    </row>
    <row r="19078" spans="1:12" x14ac:dyDescent="0.25">
      <c r="A19078" t="s">
        <v>54</v>
      </c>
      <c r="B19078" t="s">
        <v>208</v>
      </c>
      <c r="C19078" s="1">
        <v>2016</v>
      </c>
      <c r="D19078" s="9">
        <v>39089</v>
      </c>
      <c r="E19078" s="4">
        <v>16486.536</v>
      </c>
      <c r="F19078" t="s">
        <v>41</v>
      </c>
      <c r="G19078" t="s">
        <v>67</v>
      </c>
      <c r="H19078" t="s">
        <v>23</v>
      </c>
      <c r="I19078" t="s">
        <v>1192</v>
      </c>
      <c r="J19078" s="1">
        <f>LEN(Table1[[#This Row],[Options/Features]]) - LEN(SUBSTITUTE(Table1[[#This Row],[Options/Features]], ",", "")) + 1</f>
        <v>4</v>
      </c>
      <c r="K19078" t="s">
        <v>17</v>
      </c>
      <c r="L19078" t="s">
        <v>31</v>
      </c>
    </row>
    <row r="19079" spans="1:12" x14ac:dyDescent="0.25">
      <c r="A19079" t="s">
        <v>57</v>
      </c>
      <c r="B19079" t="s">
        <v>58</v>
      </c>
      <c r="C19079" s="1">
        <v>2020</v>
      </c>
      <c r="D19079" s="9">
        <v>122329</v>
      </c>
      <c r="E19079" s="4">
        <v>8152.6239999999998</v>
      </c>
      <c r="F19079" t="s">
        <v>13</v>
      </c>
      <c r="G19079" t="s">
        <v>42</v>
      </c>
      <c r="H19079" t="s">
        <v>23</v>
      </c>
      <c r="I19079" t="s">
        <v>47</v>
      </c>
      <c r="J19079" s="1">
        <f>LEN(Table1[[#This Row],[Options/Features]]) - LEN(SUBSTITUTE(Table1[[#This Row],[Options/Features]], ",", "")) + 1</f>
        <v>1</v>
      </c>
      <c r="K19079" t="s">
        <v>17</v>
      </c>
      <c r="L19079" t="s">
        <v>31</v>
      </c>
    </row>
    <row r="19080" spans="1:12" x14ac:dyDescent="0.25">
      <c r="A19080" t="s">
        <v>60</v>
      </c>
      <c r="B19080" t="s">
        <v>282</v>
      </c>
      <c r="C19080" s="1">
        <v>2021</v>
      </c>
      <c r="D19080" s="9">
        <v>51248</v>
      </c>
      <c r="E19080" s="4">
        <v>9232.7360000000008</v>
      </c>
      <c r="F19080" t="s">
        <v>21</v>
      </c>
      <c r="G19080" t="s">
        <v>14</v>
      </c>
      <c r="H19080" t="s">
        <v>23</v>
      </c>
      <c r="I19080" t="s">
        <v>245</v>
      </c>
      <c r="J19080" s="1">
        <f>LEN(Table1[[#This Row],[Options/Features]]) - LEN(SUBSTITUTE(Table1[[#This Row],[Options/Features]], ",", "")) + 1</f>
        <v>2</v>
      </c>
      <c r="K19080" t="s">
        <v>17</v>
      </c>
      <c r="L19080" t="s">
        <v>31</v>
      </c>
    </row>
    <row r="19081" spans="1:12" x14ac:dyDescent="0.25">
      <c r="A19081" t="s">
        <v>54</v>
      </c>
      <c r="B19081" t="s">
        <v>55</v>
      </c>
      <c r="C19081" s="1">
        <v>2010</v>
      </c>
      <c r="D19081" s="9">
        <v>139699</v>
      </c>
      <c r="E19081" s="4">
        <v>34145.167999999998</v>
      </c>
      <c r="F19081" t="s">
        <v>41</v>
      </c>
      <c r="G19081" t="s">
        <v>46</v>
      </c>
      <c r="H19081" t="s">
        <v>23</v>
      </c>
      <c r="I19081" t="s">
        <v>88</v>
      </c>
      <c r="J19081" s="1">
        <f>LEN(Table1[[#This Row],[Options/Features]]) - LEN(SUBSTITUTE(Table1[[#This Row],[Options/Features]], ",", "")) + 1</f>
        <v>2</v>
      </c>
      <c r="K19081" t="s">
        <v>36</v>
      </c>
      <c r="L19081" t="s">
        <v>31</v>
      </c>
    </row>
    <row r="19082" spans="1:12" x14ac:dyDescent="0.25">
      <c r="A19082" t="s">
        <v>57</v>
      </c>
      <c r="B19082" t="s">
        <v>162</v>
      </c>
      <c r="C19082" s="1">
        <v>2017</v>
      </c>
      <c r="D19082" s="9">
        <v>97642</v>
      </c>
      <c r="E19082" s="4">
        <v>4726.6880000000001</v>
      </c>
      <c r="F19082" t="s">
        <v>13</v>
      </c>
      <c r="G19082" t="s">
        <v>42</v>
      </c>
      <c r="H19082" t="s">
        <v>15</v>
      </c>
      <c r="I19082" t="s">
        <v>381</v>
      </c>
      <c r="J19082" s="1">
        <f>LEN(Table1[[#This Row],[Options/Features]]) - LEN(SUBSTITUTE(Table1[[#This Row],[Options/Features]], ",", "")) + 1</f>
        <v>3</v>
      </c>
      <c r="K19082" t="s">
        <v>17</v>
      </c>
      <c r="L19082" t="s">
        <v>31</v>
      </c>
    </row>
    <row r="19083" spans="1:12" x14ac:dyDescent="0.25">
      <c r="A19083" t="s">
        <v>19</v>
      </c>
      <c r="B19083" t="s">
        <v>307</v>
      </c>
      <c r="C19083" s="1">
        <v>2012</v>
      </c>
      <c r="D19083" s="9">
        <v>96864</v>
      </c>
      <c r="E19083" s="4">
        <v>17310.135999999999</v>
      </c>
      <c r="F19083" t="s">
        <v>13</v>
      </c>
      <c r="G19083" t="s">
        <v>34</v>
      </c>
      <c r="H19083" t="s">
        <v>15</v>
      </c>
      <c r="I19083" t="s">
        <v>333</v>
      </c>
      <c r="J19083" s="1">
        <f>LEN(Table1[[#This Row],[Options/Features]]) - LEN(SUBSTITUTE(Table1[[#This Row],[Options/Features]], ",", "")) + 1</f>
        <v>2</v>
      </c>
      <c r="K19083" t="s">
        <v>17</v>
      </c>
      <c r="L19083" t="s">
        <v>31</v>
      </c>
    </row>
    <row r="19084" spans="1:12" x14ac:dyDescent="0.25">
      <c r="A19084" t="s">
        <v>116</v>
      </c>
      <c r="B19084" t="s">
        <v>192</v>
      </c>
      <c r="C19084" s="1">
        <v>2017</v>
      </c>
      <c r="D19084" s="9">
        <v>57449</v>
      </c>
      <c r="E19084" s="4">
        <v>37904.248</v>
      </c>
      <c r="F19084" t="s">
        <v>21</v>
      </c>
      <c r="G19084" t="s">
        <v>72</v>
      </c>
      <c r="H19084" t="s">
        <v>23</v>
      </c>
      <c r="I19084" t="s">
        <v>68</v>
      </c>
      <c r="J19084" s="1">
        <f>LEN(Table1[[#This Row],[Options/Features]]) - LEN(SUBSTITUTE(Table1[[#This Row],[Options/Features]], ",", "")) + 1</f>
        <v>1</v>
      </c>
      <c r="K19084" t="s">
        <v>36</v>
      </c>
      <c r="L19084" t="s">
        <v>31</v>
      </c>
    </row>
    <row r="19085" spans="1:12" x14ac:dyDescent="0.25">
      <c r="A19085" t="s">
        <v>60</v>
      </c>
      <c r="B19085" t="s">
        <v>282</v>
      </c>
      <c r="C19085" s="1">
        <v>2017</v>
      </c>
      <c r="D19085" s="9">
        <v>32546</v>
      </c>
      <c r="E19085" s="4">
        <v>35626.815999999999</v>
      </c>
      <c r="F19085" t="s">
        <v>21</v>
      </c>
      <c r="G19085" t="s">
        <v>28</v>
      </c>
      <c r="H19085" t="s">
        <v>23</v>
      </c>
      <c r="I19085" t="s">
        <v>443</v>
      </c>
      <c r="J19085" s="1">
        <f>LEN(Table1[[#This Row],[Options/Features]]) - LEN(SUBSTITUTE(Table1[[#This Row],[Options/Features]], ",", "")) + 1</f>
        <v>3</v>
      </c>
      <c r="K19085" t="s">
        <v>30</v>
      </c>
      <c r="L19085" t="s">
        <v>31</v>
      </c>
    </row>
    <row r="19086" spans="1:12" x14ac:dyDescent="0.25">
      <c r="A19086" t="s">
        <v>89</v>
      </c>
      <c r="B19086" t="s">
        <v>179</v>
      </c>
      <c r="C19086" s="1">
        <v>2014</v>
      </c>
      <c r="D19086" s="9">
        <v>72684</v>
      </c>
      <c r="E19086" s="4">
        <v>4975.8559999999998</v>
      </c>
      <c r="F19086" t="s">
        <v>41</v>
      </c>
      <c r="G19086" t="s">
        <v>72</v>
      </c>
      <c r="H19086" t="s">
        <v>15</v>
      </c>
      <c r="I19086" t="s">
        <v>47</v>
      </c>
      <c r="J19086" s="1">
        <f>LEN(Table1[[#This Row],[Options/Features]]) - LEN(SUBSTITUTE(Table1[[#This Row],[Options/Features]], ",", "")) + 1</f>
        <v>1</v>
      </c>
      <c r="K19086" t="s">
        <v>30</v>
      </c>
      <c r="L19086" t="s">
        <v>31</v>
      </c>
    </row>
    <row r="19087" spans="1:12" x14ac:dyDescent="0.25">
      <c r="A19087" t="s">
        <v>96</v>
      </c>
      <c r="B19087" t="s">
        <v>275</v>
      </c>
      <c r="C19087" s="1">
        <v>2013</v>
      </c>
      <c r="D19087" s="9">
        <v>110361</v>
      </c>
      <c r="E19087" s="4">
        <v>10935.808000000001</v>
      </c>
      <c r="F19087" t="s">
        <v>21</v>
      </c>
      <c r="G19087" t="s">
        <v>28</v>
      </c>
      <c r="H19087" t="s">
        <v>23</v>
      </c>
      <c r="I19087" t="s">
        <v>272</v>
      </c>
      <c r="J19087" s="1">
        <f>LEN(Table1[[#This Row],[Options/Features]]) - LEN(SUBSTITUTE(Table1[[#This Row],[Options/Features]], ",", "")) + 1</f>
        <v>3</v>
      </c>
      <c r="K19087" t="s">
        <v>17</v>
      </c>
      <c r="L19087" t="s">
        <v>31</v>
      </c>
    </row>
    <row r="19088" spans="1:12" x14ac:dyDescent="0.25">
      <c r="A19088" t="s">
        <v>54</v>
      </c>
      <c r="B19088" t="s">
        <v>94</v>
      </c>
      <c r="C19088" s="1">
        <v>2014</v>
      </c>
      <c r="D19088" s="9">
        <v>11811</v>
      </c>
      <c r="E19088" s="4">
        <v>34412.47</v>
      </c>
      <c r="F19088" t="s">
        <v>27</v>
      </c>
      <c r="G19088" t="s">
        <v>64</v>
      </c>
      <c r="H19088" t="s">
        <v>15</v>
      </c>
      <c r="I19088" t="s">
        <v>674</v>
      </c>
      <c r="J19088" s="1">
        <f>LEN(Table1[[#This Row],[Options/Features]]) - LEN(SUBSTITUTE(Table1[[#This Row],[Options/Features]], ",", "")) + 1</f>
        <v>3</v>
      </c>
      <c r="K19088" t="s">
        <v>36</v>
      </c>
      <c r="L19088" t="s">
        <v>18</v>
      </c>
    </row>
    <row r="19089" spans="1:12" x14ac:dyDescent="0.25">
      <c r="A19089" t="s">
        <v>32</v>
      </c>
      <c r="B19089" t="s">
        <v>311</v>
      </c>
      <c r="C19089" s="1">
        <v>2014</v>
      </c>
      <c r="D19089" s="9">
        <v>76031</v>
      </c>
      <c r="E19089" s="4">
        <v>27559.488000000001</v>
      </c>
      <c r="F19089" t="s">
        <v>41</v>
      </c>
      <c r="G19089" t="s">
        <v>46</v>
      </c>
      <c r="H19089" t="s">
        <v>23</v>
      </c>
      <c r="I19089" t="s">
        <v>414</v>
      </c>
      <c r="J19089" s="1">
        <f>LEN(Table1[[#This Row],[Options/Features]]) - LEN(SUBSTITUTE(Table1[[#This Row],[Options/Features]], ",", "")) + 1</f>
        <v>4</v>
      </c>
      <c r="K19089" t="s">
        <v>17</v>
      </c>
      <c r="L19089" t="s">
        <v>31</v>
      </c>
    </row>
    <row r="19090" spans="1:12" x14ac:dyDescent="0.25">
      <c r="A19090" t="s">
        <v>57</v>
      </c>
      <c r="B19090" t="s">
        <v>162</v>
      </c>
      <c r="C19090" s="1">
        <v>2012</v>
      </c>
      <c r="D19090" s="9">
        <v>78372</v>
      </c>
      <c r="E19090" s="4">
        <v>36239.928</v>
      </c>
      <c r="F19090" t="s">
        <v>21</v>
      </c>
      <c r="G19090" t="s">
        <v>72</v>
      </c>
      <c r="H19090" t="s">
        <v>15</v>
      </c>
      <c r="I19090" t="s">
        <v>53</v>
      </c>
      <c r="J19090" s="1">
        <f>LEN(Table1[[#This Row],[Options/Features]]) - LEN(SUBSTITUTE(Table1[[#This Row],[Options/Features]], ",", "")) + 1</f>
        <v>2</v>
      </c>
      <c r="K19090" t="s">
        <v>36</v>
      </c>
      <c r="L19090" t="s">
        <v>31</v>
      </c>
    </row>
    <row r="19091" spans="1:12" x14ac:dyDescent="0.25">
      <c r="A19091" t="s">
        <v>60</v>
      </c>
      <c r="B19091" t="s">
        <v>102</v>
      </c>
      <c r="C19091" s="1">
        <v>2017</v>
      </c>
      <c r="D19091" s="9">
        <v>89076</v>
      </c>
      <c r="E19091" s="4">
        <v>22207.432000000001</v>
      </c>
      <c r="F19091" t="s">
        <v>27</v>
      </c>
      <c r="G19091" t="s">
        <v>46</v>
      </c>
      <c r="H19091" t="s">
        <v>23</v>
      </c>
      <c r="I19091" t="s">
        <v>1241</v>
      </c>
      <c r="J19091" s="1">
        <f>LEN(Table1[[#This Row],[Options/Features]]) - LEN(SUBSTITUTE(Table1[[#This Row],[Options/Features]], ",", "")) + 1</f>
        <v>4</v>
      </c>
      <c r="K19091" t="s">
        <v>17</v>
      </c>
      <c r="L19091" t="s">
        <v>31</v>
      </c>
    </row>
    <row r="19092" spans="1:12" x14ac:dyDescent="0.25">
      <c r="A19092" t="s">
        <v>74</v>
      </c>
      <c r="B19092" t="s">
        <v>136</v>
      </c>
      <c r="C19092" s="1">
        <v>2010</v>
      </c>
      <c r="D19092" s="9">
        <v>80546</v>
      </c>
      <c r="E19092" s="4">
        <v>39874.631999999998</v>
      </c>
      <c r="F19092" t="s">
        <v>27</v>
      </c>
      <c r="G19092" t="s">
        <v>72</v>
      </c>
      <c r="H19092" t="s">
        <v>15</v>
      </c>
      <c r="I19092" t="s">
        <v>210</v>
      </c>
      <c r="J19092" s="1">
        <f>LEN(Table1[[#This Row],[Options/Features]]) - LEN(SUBSTITUTE(Table1[[#This Row],[Options/Features]], ",", "")) + 1</f>
        <v>2</v>
      </c>
      <c r="K19092" t="s">
        <v>17</v>
      </c>
      <c r="L19092" t="s">
        <v>31</v>
      </c>
    </row>
    <row r="19093" spans="1:12" x14ac:dyDescent="0.25">
      <c r="A19093" t="s">
        <v>32</v>
      </c>
      <c r="B19093" t="s">
        <v>311</v>
      </c>
      <c r="C19093" s="1">
        <v>2018</v>
      </c>
      <c r="D19093" s="9">
        <v>36207</v>
      </c>
      <c r="E19093" s="4">
        <v>18137.952000000001</v>
      </c>
      <c r="F19093" t="s">
        <v>41</v>
      </c>
      <c r="G19093" t="s">
        <v>42</v>
      </c>
      <c r="H19093" t="s">
        <v>23</v>
      </c>
      <c r="I19093" t="s">
        <v>68</v>
      </c>
      <c r="J19093" s="1">
        <f>LEN(Table1[[#This Row],[Options/Features]]) - LEN(SUBSTITUTE(Table1[[#This Row],[Options/Features]], ",", "")) + 1</f>
        <v>1</v>
      </c>
      <c r="K19093" t="s">
        <v>36</v>
      </c>
      <c r="L19093" t="s">
        <v>31</v>
      </c>
    </row>
    <row r="19094" spans="1:12" x14ac:dyDescent="0.25">
      <c r="A19094" t="s">
        <v>60</v>
      </c>
      <c r="B19094" t="s">
        <v>282</v>
      </c>
      <c r="C19094" s="1">
        <v>2010</v>
      </c>
      <c r="D19094" s="9">
        <v>34055</v>
      </c>
      <c r="E19094" s="4">
        <v>29567.047999999999</v>
      </c>
      <c r="F19094" t="s">
        <v>27</v>
      </c>
      <c r="G19094" t="s">
        <v>14</v>
      </c>
      <c r="H19094" t="s">
        <v>23</v>
      </c>
      <c r="I19094" t="s">
        <v>24</v>
      </c>
      <c r="J19094" s="1">
        <f>LEN(Table1[[#This Row],[Options/Features]]) - LEN(SUBSTITUTE(Table1[[#This Row],[Options/Features]], ",", "")) + 1</f>
        <v>1</v>
      </c>
      <c r="K19094" t="s">
        <v>30</v>
      </c>
      <c r="L19094" t="s">
        <v>31</v>
      </c>
    </row>
    <row r="19095" spans="1:12" x14ac:dyDescent="0.25">
      <c r="A19095" t="s">
        <v>96</v>
      </c>
      <c r="B19095" t="s">
        <v>97</v>
      </c>
      <c r="C19095" s="1">
        <v>2021</v>
      </c>
      <c r="D19095" s="9">
        <v>74345</v>
      </c>
      <c r="E19095" s="4">
        <v>33090</v>
      </c>
      <c r="F19095" t="s">
        <v>41</v>
      </c>
      <c r="G19095" t="s">
        <v>42</v>
      </c>
      <c r="H19095" t="s">
        <v>15</v>
      </c>
      <c r="I19095" t="s">
        <v>202</v>
      </c>
      <c r="J19095" s="1">
        <f>LEN(Table1[[#This Row],[Options/Features]]) - LEN(SUBSTITUTE(Table1[[#This Row],[Options/Features]], ",", "")) + 1</f>
        <v>2</v>
      </c>
      <c r="K19095" t="s">
        <v>36</v>
      </c>
      <c r="L19095" t="s">
        <v>31</v>
      </c>
    </row>
    <row r="19096" spans="1:12" x14ac:dyDescent="0.25">
      <c r="A19096" t="s">
        <v>44</v>
      </c>
      <c r="B19096" t="s">
        <v>362</v>
      </c>
      <c r="C19096" s="1">
        <v>2019</v>
      </c>
      <c r="D19096" s="9">
        <v>50866</v>
      </c>
      <c r="E19096" s="4">
        <v>37465.671999999999</v>
      </c>
      <c r="F19096" t="s">
        <v>21</v>
      </c>
      <c r="G19096" t="s">
        <v>42</v>
      </c>
      <c r="H19096" t="s">
        <v>15</v>
      </c>
      <c r="I19096" t="s">
        <v>106</v>
      </c>
      <c r="J19096" s="1">
        <f>LEN(Table1[[#This Row],[Options/Features]]) - LEN(SUBSTITUTE(Table1[[#This Row],[Options/Features]], ",", "")) + 1</f>
        <v>1</v>
      </c>
      <c r="K19096" t="s">
        <v>30</v>
      </c>
      <c r="L19096" t="s">
        <v>31</v>
      </c>
    </row>
    <row r="19097" spans="1:12" x14ac:dyDescent="0.25">
      <c r="A19097" t="s">
        <v>74</v>
      </c>
      <c r="B19097" t="s">
        <v>235</v>
      </c>
      <c r="C19097" s="1">
        <v>2017</v>
      </c>
      <c r="D19097" s="9">
        <v>79667</v>
      </c>
      <c r="E19097" s="4">
        <v>5647.68</v>
      </c>
      <c r="F19097" t="s">
        <v>13</v>
      </c>
      <c r="G19097" t="s">
        <v>72</v>
      </c>
      <c r="H19097" t="s">
        <v>15</v>
      </c>
      <c r="I19097" t="s">
        <v>704</v>
      </c>
      <c r="J19097" s="1">
        <f>LEN(Table1[[#This Row],[Options/Features]]) - LEN(SUBSTITUTE(Table1[[#This Row],[Options/Features]], ",", "")) + 1</f>
        <v>4</v>
      </c>
      <c r="K19097" t="s">
        <v>17</v>
      </c>
      <c r="L19097" t="s">
        <v>31</v>
      </c>
    </row>
    <row r="19098" spans="1:12" x14ac:dyDescent="0.25">
      <c r="A19098" t="s">
        <v>60</v>
      </c>
      <c r="B19098" t="s">
        <v>282</v>
      </c>
      <c r="C19098" s="1">
        <v>2019</v>
      </c>
      <c r="D19098" s="9">
        <v>44633</v>
      </c>
      <c r="E19098" s="4">
        <v>26696.720000000001</v>
      </c>
      <c r="F19098" t="s">
        <v>21</v>
      </c>
      <c r="G19098" t="s">
        <v>28</v>
      </c>
      <c r="H19098" t="s">
        <v>23</v>
      </c>
      <c r="I19098" t="s">
        <v>449</v>
      </c>
      <c r="J19098" s="1">
        <f>LEN(Table1[[#This Row],[Options/Features]]) - LEN(SUBSTITUTE(Table1[[#This Row],[Options/Features]], ",", "")) + 1</f>
        <v>4</v>
      </c>
      <c r="K19098" t="s">
        <v>30</v>
      </c>
      <c r="L19098" t="s">
        <v>31</v>
      </c>
    </row>
    <row r="19099" spans="1:12" x14ac:dyDescent="0.25">
      <c r="A19099" t="s">
        <v>149</v>
      </c>
      <c r="B19099" t="s">
        <v>270</v>
      </c>
      <c r="C19099" s="1">
        <v>2013</v>
      </c>
      <c r="D19099" s="9">
        <v>144095</v>
      </c>
      <c r="E19099" s="4">
        <v>15658.51</v>
      </c>
      <c r="F19099" t="s">
        <v>27</v>
      </c>
      <c r="G19099" t="s">
        <v>46</v>
      </c>
      <c r="H19099" t="s">
        <v>23</v>
      </c>
      <c r="I19099" t="s">
        <v>504</v>
      </c>
      <c r="J19099" s="1">
        <f>LEN(Table1[[#This Row],[Options/Features]]) - LEN(SUBSTITUTE(Table1[[#This Row],[Options/Features]], ",", "")) + 1</f>
        <v>4</v>
      </c>
      <c r="K19099" t="s">
        <v>17</v>
      </c>
      <c r="L19099" t="s">
        <v>18</v>
      </c>
    </row>
    <row r="19100" spans="1:12" x14ac:dyDescent="0.25">
      <c r="A19100" t="s">
        <v>96</v>
      </c>
      <c r="B19100" t="s">
        <v>255</v>
      </c>
      <c r="C19100" s="1">
        <v>2010</v>
      </c>
      <c r="D19100" s="9">
        <v>91462</v>
      </c>
      <c r="E19100" s="4">
        <v>18261.928</v>
      </c>
      <c r="F19100" t="s">
        <v>41</v>
      </c>
      <c r="G19100" t="s">
        <v>14</v>
      </c>
      <c r="H19100" t="s">
        <v>15</v>
      </c>
      <c r="I19100" t="s">
        <v>601</v>
      </c>
      <c r="J19100" s="1">
        <f>LEN(Table1[[#This Row],[Options/Features]]) - LEN(SUBSTITUTE(Table1[[#This Row],[Options/Features]], ",", "")) + 1</f>
        <v>4</v>
      </c>
      <c r="K19100" t="s">
        <v>30</v>
      </c>
      <c r="L19100" t="s">
        <v>31</v>
      </c>
    </row>
    <row r="19101" spans="1:12" x14ac:dyDescent="0.25">
      <c r="A19101" t="s">
        <v>79</v>
      </c>
      <c r="B19101" t="s">
        <v>80</v>
      </c>
      <c r="C19101" s="1">
        <v>2012</v>
      </c>
      <c r="D19101" s="9">
        <v>56533</v>
      </c>
      <c r="E19101" s="4">
        <v>14870.464</v>
      </c>
      <c r="F19101" t="s">
        <v>41</v>
      </c>
      <c r="G19101" t="s">
        <v>34</v>
      </c>
      <c r="H19101" t="s">
        <v>23</v>
      </c>
      <c r="I19101" t="s">
        <v>68</v>
      </c>
      <c r="J19101" s="1">
        <f>LEN(Table1[[#This Row],[Options/Features]]) - LEN(SUBSTITUTE(Table1[[#This Row],[Options/Features]], ",", "")) + 1</f>
        <v>1</v>
      </c>
      <c r="K19101" t="s">
        <v>17</v>
      </c>
      <c r="L19101" t="s">
        <v>31</v>
      </c>
    </row>
    <row r="19102" spans="1:12" x14ac:dyDescent="0.25">
      <c r="A19102" t="s">
        <v>48</v>
      </c>
      <c r="B19102" t="s">
        <v>49</v>
      </c>
      <c r="C19102" s="1">
        <v>2015</v>
      </c>
      <c r="D19102" s="9">
        <v>16487</v>
      </c>
      <c r="E19102" s="4">
        <v>11632.12</v>
      </c>
      <c r="F19102" t="s">
        <v>21</v>
      </c>
      <c r="G19102" t="s">
        <v>67</v>
      </c>
      <c r="H19102" t="s">
        <v>15</v>
      </c>
      <c r="I19102" t="s">
        <v>225</v>
      </c>
      <c r="J19102" s="1">
        <f>LEN(Table1[[#This Row],[Options/Features]]) - LEN(SUBSTITUTE(Table1[[#This Row],[Options/Features]], ",", "")) + 1</f>
        <v>2</v>
      </c>
      <c r="K19102" t="s">
        <v>17</v>
      </c>
      <c r="L19102" t="s">
        <v>31</v>
      </c>
    </row>
    <row r="19103" spans="1:12" x14ac:dyDescent="0.25">
      <c r="A19103" t="s">
        <v>25</v>
      </c>
      <c r="B19103" t="s">
        <v>70</v>
      </c>
      <c r="C19103" s="1">
        <v>2020</v>
      </c>
      <c r="D19103" s="9">
        <v>128852</v>
      </c>
      <c r="E19103" s="4">
        <v>37821.455999999998</v>
      </c>
      <c r="F19103" t="s">
        <v>41</v>
      </c>
      <c r="G19103" t="s">
        <v>67</v>
      </c>
      <c r="H19103" t="s">
        <v>15</v>
      </c>
      <c r="I19103" t="s">
        <v>324</v>
      </c>
      <c r="J19103" s="1">
        <f>LEN(Table1[[#This Row],[Options/Features]]) - LEN(SUBSTITUTE(Table1[[#This Row],[Options/Features]], ",", "")) + 1</f>
        <v>3</v>
      </c>
      <c r="K19103" t="s">
        <v>17</v>
      </c>
      <c r="L19103" t="s">
        <v>31</v>
      </c>
    </row>
    <row r="19104" spans="1:12" x14ac:dyDescent="0.25">
      <c r="A19104" t="s">
        <v>99</v>
      </c>
      <c r="B19104" t="s">
        <v>292</v>
      </c>
      <c r="C19104" s="1">
        <v>2018</v>
      </c>
      <c r="D19104" s="9">
        <v>134019</v>
      </c>
      <c r="E19104" s="4">
        <v>33119.447999999997</v>
      </c>
      <c r="F19104" t="s">
        <v>27</v>
      </c>
      <c r="G19104" t="s">
        <v>67</v>
      </c>
      <c r="H19104" t="s">
        <v>15</v>
      </c>
      <c r="I19104" t="s">
        <v>221</v>
      </c>
      <c r="J19104" s="1">
        <f>LEN(Table1[[#This Row],[Options/Features]]) - LEN(SUBSTITUTE(Table1[[#This Row],[Options/Features]], ",", "")) + 1</f>
        <v>3</v>
      </c>
      <c r="K19104" t="s">
        <v>17</v>
      </c>
      <c r="L19104" t="s">
        <v>31</v>
      </c>
    </row>
    <row r="19105" spans="1:12" x14ac:dyDescent="0.25">
      <c r="A19105" t="s">
        <v>149</v>
      </c>
      <c r="B19105" t="s">
        <v>150</v>
      </c>
      <c r="C19105" s="1">
        <v>2020</v>
      </c>
      <c r="D19105" s="9">
        <v>69209</v>
      </c>
      <c r="E19105" s="4">
        <v>44208.23</v>
      </c>
      <c r="F19105" t="s">
        <v>21</v>
      </c>
      <c r="G19105" t="s">
        <v>50</v>
      </c>
      <c r="H19105" t="s">
        <v>15</v>
      </c>
      <c r="I19105" t="s">
        <v>234</v>
      </c>
      <c r="J19105" s="1">
        <f>LEN(Table1[[#This Row],[Options/Features]]) - LEN(SUBSTITUTE(Table1[[#This Row],[Options/Features]], ",", "")) + 1</f>
        <v>3</v>
      </c>
      <c r="K19105" t="s">
        <v>30</v>
      </c>
      <c r="L19105" t="s">
        <v>18</v>
      </c>
    </row>
    <row r="19106" spans="1:12" x14ac:dyDescent="0.25">
      <c r="A19106" t="s">
        <v>89</v>
      </c>
      <c r="B19106" t="s">
        <v>318</v>
      </c>
      <c r="C19106" s="1">
        <v>2015</v>
      </c>
      <c r="D19106" s="9">
        <v>138254</v>
      </c>
      <c r="E19106" s="4">
        <v>26330.84</v>
      </c>
      <c r="F19106" t="s">
        <v>41</v>
      </c>
      <c r="G19106" t="s">
        <v>28</v>
      </c>
      <c r="H19106" t="s">
        <v>23</v>
      </c>
      <c r="I19106" t="s">
        <v>24</v>
      </c>
      <c r="J19106" s="1">
        <f>LEN(Table1[[#This Row],[Options/Features]]) - LEN(SUBSTITUTE(Table1[[#This Row],[Options/Features]], ",", "")) + 1</f>
        <v>1</v>
      </c>
      <c r="K19106" t="s">
        <v>36</v>
      </c>
      <c r="L19106" t="s">
        <v>31</v>
      </c>
    </row>
    <row r="19107" spans="1:12" x14ac:dyDescent="0.25">
      <c r="A19107" t="s">
        <v>96</v>
      </c>
      <c r="B19107" t="s">
        <v>139</v>
      </c>
      <c r="C19107" s="1">
        <v>2012</v>
      </c>
      <c r="D19107" s="9">
        <v>72683</v>
      </c>
      <c r="E19107" s="4">
        <v>19833.191999999999</v>
      </c>
      <c r="F19107" t="s">
        <v>27</v>
      </c>
      <c r="G19107" t="s">
        <v>42</v>
      </c>
      <c r="H19107" t="s">
        <v>15</v>
      </c>
      <c r="I19107" t="s">
        <v>231</v>
      </c>
      <c r="J19107" s="1">
        <f>LEN(Table1[[#This Row],[Options/Features]]) - LEN(SUBSTITUTE(Table1[[#This Row],[Options/Features]], ",", "")) + 1</f>
        <v>4</v>
      </c>
      <c r="K19107" t="s">
        <v>17</v>
      </c>
      <c r="L19107" t="s">
        <v>31</v>
      </c>
    </row>
    <row r="19108" spans="1:12" x14ac:dyDescent="0.25">
      <c r="A19108" t="s">
        <v>79</v>
      </c>
      <c r="B19108" t="s">
        <v>155</v>
      </c>
      <c r="C19108" s="1">
        <v>2011</v>
      </c>
      <c r="D19108" s="9">
        <v>27583</v>
      </c>
      <c r="E19108" s="4">
        <v>37182.016000000003</v>
      </c>
      <c r="F19108" t="s">
        <v>27</v>
      </c>
      <c r="G19108" t="s">
        <v>22</v>
      </c>
      <c r="H19108" t="s">
        <v>23</v>
      </c>
      <c r="I19108" t="s">
        <v>388</v>
      </c>
      <c r="J19108" s="1">
        <f>LEN(Table1[[#This Row],[Options/Features]]) - LEN(SUBSTITUTE(Table1[[#This Row],[Options/Features]], ",", "")) + 1</f>
        <v>3</v>
      </c>
      <c r="K19108" t="s">
        <v>36</v>
      </c>
      <c r="L19108" t="s">
        <v>31</v>
      </c>
    </row>
    <row r="19109" spans="1:12" x14ac:dyDescent="0.25">
      <c r="A19109" t="s">
        <v>149</v>
      </c>
      <c r="B19109" t="s">
        <v>174</v>
      </c>
      <c r="C19109" s="1">
        <v>2022</v>
      </c>
      <c r="D19109" s="9">
        <v>23804</v>
      </c>
      <c r="E19109" s="4">
        <v>38173.663999999997</v>
      </c>
      <c r="F19109" t="s">
        <v>27</v>
      </c>
      <c r="G19109" t="s">
        <v>28</v>
      </c>
      <c r="H19109" t="s">
        <v>15</v>
      </c>
      <c r="I19109" t="s">
        <v>419</v>
      </c>
      <c r="J19109" s="1">
        <f>LEN(Table1[[#This Row],[Options/Features]]) - LEN(SUBSTITUTE(Table1[[#This Row],[Options/Features]], ",", "")) + 1</f>
        <v>3</v>
      </c>
      <c r="K19109" t="s">
        <v>17</v>
      </c>
      <c r="L19109" t="s">
        <v>31</v>
      </c>
    </row>
    <row r="19110" spans="1:12" x14ac:dyDescent="0.25">
      <c r="A19110" t="s">
        <v>57</v>
      </c>
      <c r="B19110" t="s">
        <v>77</v>
      </c>
      <c r="C19110" s="1">
        <v>2013</v>
      </c>
      <c r="D19110" s="9">
        <v>48218</v>
      </c>
      <c r="E19110" s="4">
        <v>26991.768</v>
      </c>
      <c r="F19110" t="s">
        <v>13</v>
      </c>
      <c r="G19110" t="s">
        <v>50</v>
      </c>
      <c r="H19110" t="s">
        <v>23</v>
      </c>
      <c r="I19110" t="s">
        <v>106</v>
      </c>
      <c r="J19110" s="1">
        <f>LEN(Table1[[#This Row],[Options/Features]]) - LEN(SUBSTITUTE(Table1[[#This Row],[Options/Features]], ",", "")) + 1</f>
        <v>1</v>
      </c>
      <c r="K19110" t="s">
        <v>30</v>
      </c>
      <c r="L19110" t="s">
        <v>31</v>
      </c>
    </row>
    <row r="19111" spans="1:12" x14ac:dyDescent="0.25">
      <c r="A19111" t="s">
        <v>79</v>
      </c>
      <c r="B19111" t="s">
        <v>141</v>
      </c>
      <c r="C19111" s="1">
        <v>2022</v>
      </c>
      <c r="D19111" s="9">
        <v>117179</v>
      </c>
      <c r="E19111" s="4">
        <v>39821.712</v>
      </c>
      <c r="F19111" t="s">
        <v>27</v>
      </c>
      <c r="G19111" t="s">
        <v>22</v>
      </c>
      <c r="H19111" t="s">
        <v>23</v>
      </c>
      <c r="I19111" t="s">
        <v>68</v>
      </c>
      <c r="J19111" s="1">
        <f>LEN(Table1[[#This Row],[Options/Features]]) - LEN(SUBSTITUTE(Table1[[#This Row],[Options/Features]], ",", "")) + 1</f>
        <v>1</v>
      </c>
      <c r="K19111" t="s">
        <v>30</v>
      </c>
      <c r="L19111" t="s">
        <v>31</v>
      </c>
    </row>
    <row r="19112" spans="1:12" x14ac:dyDescent="0.25">
      <c r="A19112" t="s">
        <v>99</v>
      </c>
      <c r="B19112" t="s">
        <v>251</v>
      </c>
      <c r="C19112" s="1">
        <v>2015</v>
      </c>
      <c r="D19112" s="9">
        <v>22191</v>
      </c>
      <c r="E19112" s="4">
        <v>25617.808000000001</v>
      </c>
      <c r="F19112" t="s">
        <v>13</v>
      </c>
      <c r="G19112" t="s">
        <v>67</v>
      </c>
      <c r="H19112" t="s">
        <v>15</v>
      </c>
      <c r="I19112" t="s">
        <v>1241</v>
      </c>
      <c r="J19112" s="1">
        <f>LEN(Table1[[#This Row],[Options/Features]]) - LEN(SUBSTITUTE(Table1[[#This Row],[Options/Features]], ",", "")) + 1</f>
        <v>4</v>
      </c>
      <c r="K19112" t="s">
        <v>17</v>
      </c>
      <c r="L19112" t="s">
        <v>31</v>
      </c>
    </row>
    <row r="19113" spans="1:12" x14ac:dyDescent="0.25">
      <c r="A19113" t="s">
        <v>44</v>
      </c>
      <c r="B19113" t="s">
        <v>105</v>
      </c>
      <c r="C19113" s="1">
        <v>2014</v>
      </c>
      <c r="D19113" s="9">
        <v>146965</v>
      </c>
      <c r="E19113" s="4">
        <v>34170.239999999998</v>
      </c>
      <c r="F19113" t="s">
        <v>21</v>
      </c>
      <c r="G19113" t="s">
        <v>34</v>
      </c>
      <c r="H19113" t="s">
        <v>23</v>
      </c>
      <c r="I19113" t="s">
        <v>161</v>
      </c>
      <c r="J19113" s="1">
        <f>LEN(Table1[[#This Row],[Options/Features]]) - LEN(SUBSTITUTE(Table1[[#This Row],[Options/Features]], ",", "")) + 1</f>
        <v>3</v>
      </c>
      <c r="K19113" t="s">
        <v>17</v>
      </c>
      <c r="L19113" t="s">
        <v>18</v>
      </c>
    </row>
    <row r="19114" spans="1:12" x14ac:dyDescent="0.25">
      <c r="A19114" t="s">
        <v>60</v>
      </c>
      <c r="B19114" t="s">
        <v>160</v>
      </c>
      <c r="C19114" s="1">
        <v>2019</v>
      </c>
      <c r="D19114" s="9">
        <v>60085</v>
      </c>
      <c r="E19114" s="4">
        <v>26243.151999999998</v>
      </c>
      <c r="F19114" t="s">
        <v>27</v>
      </c>
      <c r="G19114" t="s">
        <v>34</v>
      </c>
      <c r="H19114" t="s">
        <v>23</v>
      </c>
      <c r="I19114" t="s">
        <v>115</v>
      </c>
      <c r="J19114" s="1">
        <f>LEN(Table1[[#This Row],[Options/Features]]) - LEN(SUBSTITUTE(Table1[[#This Row],[Options/Features]], ",", "")) + 1</f>
        <v>1</v>
      </c>
      <c r="K19114" t="s">
        <v>17</v>
      </c>
      <c r="L19114" t="s">
        <v>31</v>
      </c>
    </row>
    <row r="19115" spans="1:12" x14ac:dyDescent="0.25">
      <c r="A19115" t="s">
        <v>48</v>
      </c>
      <c r="B19115" t="s">
        <v>227</v>
      </c>
      <c r="C19115" s="1">
        <v>2017</v>
      </c>
      <c r="D19115" s="9">
        <v>44830</v>
      </c>
      <c r="E19115" s="4">
        <v>16683.864000000001</v>
      </c>
      <c r="F19115" t="s">
        <v>13</v>
      </c>
      <c r="G19115" t="s">
        <v>22</v>
      </c>
      <c r="H19115" t="s">
        <v>23</v>
      </c>
      <c r="I19115" t="s">
        <v>24</v>
      </c>
      <c r="J19115" s="1">
        <f>LEN(Table1[[#This Row],[Options/Features]]) - LEN(SUBSTITUTE(Table1[[#This Row],[Options/Features]], ",", "")) + 1</f>
        <v>1</v>
      </c>
      <c r="K19115" t="s">
        <v>36</v>
      </c>
      <c r="L19115" t="s">
        <v>31</v>
      </c>
    </row>
    <row r="19116" spans="1:12" x14ac:dyDescent="0.25">
      <c r="A19116" t="s">
        <v>48</v>
      </c>
      <c r="B19116" t="s">
        <v>63</v>
      </c>
      <c r="C19116" s="1">
        <v>2020</v>
      </c>
      <c r="D19116" s="9">
        <v>125913</v>
      </c>
      <c r="E19116" s="4">
        <v>32810.167999999998</v>
      </c>
      <c r="F19116" t="s">
        <v>13</v>
      </c>
      <c r="G19116" t="s">
        <v>50</v>
      </c>
      <c r="H19116" t="s">
        <v>23</v>
      </c>
      <c r="I19116" t="s">
        <v>115</v>
      </c>
      <c r="J19116" s="1">
        <f>LEN(Table1[[#This Row],[Options/Features]]) - LEN(SUBSTITUTE(Table1[[#This Row],[Options/Features]], ",", "")) + 1</f>
        <v>1</v>
      </c>
      <c r="K19116" t="s">
        <v>17</v>
      </c>
      <c r="L19116" t="s">
        <v>31</v>
      </c>
    </row>
    <row r="19117" spans="1:12" x14ac:dyDescent="0.25">
      <c r="A19117" t="s">
        <v>48</v>
      </c>
      <c r="B19117" t="s">
        <v>227</v>
      </c>
      <c r="C19117" s="1">
        <v>2021</v>
      </c>
      <c r="D19117" s="9">
        <v>111462</v>
      </c>
      <c r="E19117" s="4">
        <v>40111.269999999997</v>
      </c>
      <c r="F19117" t="s">
        <v>27</v>
      </c>
      <c r="G19117" t="s">
        <v>22</v>
      </c>
      <c r="H19117" t="s">
        <v>23</v>
      </c>
      <c r="I19117" t="s">
        <v>882</v>
      </c>
      <c r="J19117" s="1">
        <f>LEN(Table1[[#This Row],[Options/Features]]) - LEN(SUBSTITUTE(Table1[[#This Row],[Options/Features]], ",", "")) + 1</f>
        <v>3</v>
      </c>
      <c r="K19117" t="s">
        <v>30</v>
      </c>
      <c r="L19117" t="s">
        <v>18</v>
      </c>
    </row>
    <row r="19118" spans="1:12" x14ac:dyDescent="0.25">
      <c r="A19118" t="s">
        <v>37</v>
      </c>
      <c r="B19118" t="s">
        <v>131</v>
      </c>
      <c r="C19118" s="1">
        <v>2017</v>
      </c>
      <c r="D19118" s="9">
        <v>14113</v>
      </c>
      <c r="E19118" s="4">
        <v>18462.72</v>
      </c>
      <c r="F19118" t="s">
        <v>27</v>
      </c>
      <c r="G19118" t="s">
        <v>46</v>
      </c>
      <c r="H19118" t="s">
        <v>23</v>
      </c>
      <c r="I19118" t="s">
        <v>369</v>
      </c>
      <c r="J19118" s="1">
        <f>LEN(Table1[[#This Row],[Options/Features]]) - LEN(SUBSTITUTE(Table1[[#This Row],[Options/Features]], ",", "")) + 1</f>
        <v>2</v>
      </c>
      <c r="K19118" t="s">
        <v>30</v>
      </c>
      <c r="L19118" t="s">
        <v>31</v>
      </c>
    </row>
    <row r="19119" spans="1:12" x14ac:dyDescent="0.25">
      <c r="A19119" t="s">
        <v>37</v>
      </c>
      <c r="B19119" t="s">
        <v>118</v>
      </c>
      <c r="C19119" s="1">
        <v>2022</v>
      </c>
      <c r="D19119" s="9">
        <v>89341</v>
      </c>
      <c r="E19119" s="4">
        <v>15324.664000000001</v>
      </c>
      <c r="F19119" t="s">
        <v>21</v>
      </c>
      <c r="G19119" t="s">
        <v>42</v>
      </c>
      <c r="H19119" t="s">
        <v>15</v>
      </c>
      <c r="I19119" t="s">
        <v>276</v>
      </c>
      <c r="J19119" s="1">
        <f>LEN(Table1[[#This Row],[Options/Features]]) - LEN(SUBSTITUTE(Table1[[#This Row],[Options/Features]], ",", "")) + 1</f>
        <v>2</v>
      </c>
      <c r="K19119" t="s">
        <v>30</v>
      </c>
      <c r="L19119" t="s">
        <v>31</v>
      </c>
    </row>
    <row r="19120" spans="1:12" x14ac:dyDescent="0.25">
      <c r="A19120" t="s">
        <v>82</v>
      </c>
      <c r="B19120" t="s">
        <v>83</v>
      </c>
      <c r="C19120" s="1">
        <v>2012</v>
      </c>
      <c r="D19120" s="9">
        <v>127534</v>
      </c>
      <c r="E19120" s="4">
        <v>35764.023999999998</v>
      </c>
      <c r="F19120" t="s">
        <v>21</v>
      </c>
      <c r="G19120" t="s">
        <v>28</v>
      </c>
      <c r="H19120" t="s">
        <v>15</v>
      </c>
      <c r="I19120" t="s">
        <v>152</v>
      </c>
      <c r="J19120" s="1">
        <f>LEN(Table1[[#This Row],[Options/Features]]) - LEN(SUBSTITUTE(Table1[[#This Row],[Options/Features]], ",", "")) + 1</f>
        <v>2</v>
      </c>
      <c r="K19120" t="s">
        <v>30</v>
      </c>
      <c r="L19120" t="s">
        <v>31</v>
      </c>
    </row>
    <row r="19121" spans="1:12" x14ac:dyDescent="0.25">
      <c r="A19121" t="s">
        <v>89</v>
      </c>
      <c r="B19121" t="s">
        <v>179</v>
      </c>
      <c r="C19121" s="1">
        <v>2012</v>
      </c>
      <c r="D19121" s="9">
        <v>47677</v>
      </c>
      <c r="E19121" s="4">
        <v>27260.68</v>
      </c>
      <c r="F19121" t="s">
        <v>27</v>
      </c>
      <c r="G19121" t="s">
        <v>14</v>
      </c>
      <c r="H19121" t="s">
        <v>15</v>
      </c>
      <c r="I19121" t="s">
        <v>115</v>
      </c>
      <c r="J19121" s="1">
        <f>LEN(Table1[[#This Row],[Options/Features]]) - LEN(SUBSTITUTE(Table1[[#This Row],[Options/Features]], ",", "")) + 1</f>
        <v>1</v>
      </c>
      <c r="K19121" t="s">
        <v>17</v>
      </c>
      <c r="L19121" t="s">
        <v>31</v>
      </c>
    </row>
    <row r="19122" spans="1:12" x14ac:dyDescent="0.25">
      <c r="A19122" t="s">
        <v>19</v>
      </c>
      <c r="B19122" t="s">
        <v>290</v>
      </c>
      <c r="C19122" s="1">
        <v>2017</v>
      </c>
      <c r="D19122" s="9">
        <v>127454</v>
      </c>
      <c r="E19122" s="4">
        <v>9314.9120000000003</v>
      </c>
      <c r="F19122" t="s">
        <v>13</v>
      </c>
      <c r="G19122" t="s">
        <v>64</v>
      </c>
      <c r="H19122" t="s">
        <v>23</v>
      </c>
      <c r="I19122" t="s">
        <v>68</v>
      </c>
      <c r="J19122" s="1">
        <f>LEN(Table1[[#This Row],[Options/Features]]) - LEN(SUBSTITUTE(Table1[[#This Row],[Options/Features]], ",", "")) + 1</f>
        <v>1</v>
      </c>
      <c r="K19122" t="s">
        <v>36</v>
      </c>
      <c r="L19122" t="s">
        <v>31</v>
      </c>
    </row>
    <row r="19123" spans="1:12" x14ac:dyDescent="0.25">
      <c r="A19123" t="s">
        <v>32</v>
      </c>
      <c r="B19123" t="s">
        <v>341</v>
      </c>
      <c r="C19123" s="1">
        <v>2020</v>
      </c>
      <c r="D19123" s="9">
        <v>95625</v>
      </c>
      <c r="E19123" s="4">
        <v>23940.58</v>
      </c>
      <c r="F19123" t="s">
        <v>13</v>
      </c>
      <c r="G19123" t="s">
        <v>50</v>
      </c>
      <c r="H19123" t="s">
        <v>23</v>
      </c>
      <c r="I19123" t="s">
        <v>106</v>
      </c>
      <c r="J19123" s="1">
        <f>LEN(Table1[[#This Row],[Options/Features]]) - LEN(SUBSTITUTE(Table1[[#This Row],[Options/Features]], ",", "")) + 1</f>
        <v>1</v>
      </c>
      <c r="K19123" t="s">
        <v>17</v>
      </c>
      <c r="L19123" t="s">
        <v>18</v>
      </c>
    </row>
    <row r="19124" spans="1:12" x14ac:dyDescent="0.25">
      <c r="A19124" t="s">
        <v>93</v>
      </c>
      <c r="B19124" t="s">
        <v>588</v>
      </c>
      <c r="C19124" s="1">
        <v>2022</v>
      </c>
      <c r="D19124" s="9">
        <v>83243</v>
      </c>
      <c r="E19124" s="4">
        <v>4169.68</v>
      </c>
      <c r="F19124" t="s">
        <v>41</v>
      </c>
      <c r="G19124" t="s">
        <v>67</v>
      </c>
      <c r="H19124" t="s">
        <v>23</v>
      </c>
      <c r="I19124" t="s">
        <v>24</v>
      </c>
      <c r="J19124" s="1">
        <f>LEN(Table1[[#This Row],[Options/Features]]) - LEN(SUBSTITUTE(Table1[[#This Row],[Options/Features]], ",", "")) + 1</f>
        <v>1</v>
      </c>
      <c r="K19124" t="s">
        <v>30</v>
      </c>
      <c r="L19124" t="s">
        <v>31</v>
      </c>
    </row>
    <row r="19125" spans="1:12" x14ac:dyDescent="0.25">
      <c r="A19125" t="s">
        <v>133</v>
      </c>
      <c r="B19125" t="s">
        <v>134</v>
      </c>
      <c r="C19125" s="1">
        <v>2021</v>
      </c>
      <c r="D19125" s="9">
        <v>32844</v>
      </c>
      <c r="E19125" s="4">
        <v>29256.6</v>
      </c>
      <c r="F19125" t="s">
        <v>13</v>
      </c>
      <c r="G19125" t="s">
        <v>72</v>
      </c>
      <c r="H19125" t="s">
        <v>23</v>
      </c>
      <c r="I19125" t="s">
        <v>352</v>
      </c>
      <c r="J19125" s="1">
        <f>LEN(Table1[[#This Row],[Options/Features]]) - LEN(SUBSTITUTE(Table1[[#This Row],[Options/Features]], ",", "")) + 1</f>
        <v>3</v>
      </c>
      <c r="K19125" t="s">
        <v>30</v>
      </c>
      <c r="L19125" t="s">
        <v>31</v>
      </c>
    </row>
    <row r="19126" spans="1:12" x14ac:dyDescent="0.25">
      <c r="A19126" t="s">
        <v>60</v>
      </c>
      <c r="B19126" t="s">
        <v>102</v>
      </c>
      <c r="C19126" s="1">
        <v>2014</v>
      </c>
      <c r="D19126" s="9">
        <v>100847</v>
      </c>
      <c r="E19126" s="4">
        <v>20487.871999999999</v>
      </c>
      <c r="F19126" t="s">
        <v>41</v>
      </c>
      <c r="G19126" t="s">
        <v>28</v>
      </c>
      <c r="H19126" t="s">
        <v>23</v>
      </c>
      <c r="I19126" t="s">
        <v>16</v>
      </c>
      <c r="J19126" s="1">
        <f>LEN(Table1[[#This Row],[Options/Features]]) - LEN(SUBSTITUTE(Table1[[#This Row],[Options/Features]], ",", "")) + 1</f>
        <v>1</v>
      </c>
      <c r="K19126" t="s">
        <v>36</v>
      </c>
      <c r="L19126" t="s">
        <v>31</v>
      </c>
    </row>
    <row r="19127" spans="1:12" x14ac:dyDescent="0.25">
      <c r="A19127" t="s">
        <v>11</v>
      </c>
      <c r="B19127" t="s">
        <v>175</v>
      </c>
      <c r="C19127" s="1">
        <v>2014</v>
      </c>
      <c r="D19127" s="9">
        <v>137716</v>
      </c>
      <c r="E19127" s="4">
        <v>26371.272000000001</v>
      </c>
      <c r="F19127" t="s">
        <v>13</v>
      </c>
      <c r="G19127" t="s">
        <v>67</v>
      </c>
      <c r="H19127" t="s">
        <v>23</v>
      </c>
      <c r="I19127" t="s">
        <v>62</v>
      </c>
      <c r="J19127" s="1">
        <f>LEN(Table1[[#This Row],[Options/Features]]) - LEN(SUBSTITUTE(Table1[[#This Row],[Options/Features]], ",", "")) + 1</f>
        <v>2</v>
      </c>
      <c r="K19127" t="s">
        <v>30</v>
      </c>
      <c r="L19127" t="s">
        <v>31</v>
      </c>
    </row>
    <row r="19128" spans="1:12" x14ac:dyDescent="0.25">
      <c r="A19128" t="s">
        <v>57</v>
      </c>
      <c r="B19128" t="s">
        <v>123</v>
      </c>
      <c r="C19128" s="1">
        <v>2016</v>
      </c>
      <c r="D19128" s="9">
        <v>141567</v>
      </c>
      <c r="E19128" s="4">
        <v>10938.99</v>
      </c>
      <c r="F19128" t="s">
        <v>41</v>
      </c>
      <c r="G19128" t="s">
        <v>22</v>
      </c>
      <c r="H19128" t="s">
        <v>15</v>
      </c>
      <c r="I19128" t="s">
        <v>569</v>
      </c>
      <c r="J19128" s="1">
        <f>LEN(Table1[[#This Row],[Options/Features]]) - LEN(SUBSTITUTE(Table1[[#This Row],[Options/Features]], ",", "")) + 1</f>
        <v>4</v>
      </c>
      <c r="K19128" t="s">
        <v>30</v>
      </c>
      <c r="L19128" t="s">
        <v>18</v>
      </c>
    </row>
    <row r="19129" spans="1:12" x14ac:dyDescent="0.25">
      <c r="A19129" t="s">
        <v>89</v>
      </c>
      <c r="B19129" t="s">
        <v>318</v>
      </c>
      <c r="C19129" s="1">
        <v>2015</v>
      </c>
      <c r="D19129" s="9">
        <v>63770</v>
      </c>
      <c r="E19129" s="4">
        <v>34212.872000000003</v>
      </c>
      <c r="F19129" t="s">
        <v>27</v>
      </c>
      <c r="G19129" t="s">
        <v>46</v>
      </c>
      <c r="H19129" t="s">
        <v>23</v>
      </c>
      <c r="I19129" t="s">
        <v>329</v>
      </c>
      <c r="J19129" s="1">
        <f>LEN(Table1[[#This Row],[Options/Features]]) - LEN(SUBSTITUTE(Table1[[#This Row],[Options/Features]], ",", "")) + 1</f>
        <v>3</v>
      </c>
      <c r="K19129" t="s">
        <v>36</v>
      </c>
      <c r="L19129" t="s">
        <v>31</v>
      </c>
    </row>
    <row r="19130" spans="1:12" x14ac:dyDescent="0.25">
      <c r="A19130" t="s">
        <v>37</v>
      </c>
      <c r="B19130" t="s">
        <v>118</v>
      </c>
      <c r="C19130" s="1">
        <v>2018</v>
      </c>
      <c r="D19130" s="9">
        <v>123426</v>
      </c>
      <c r="E19130" s="4">
        <v>8422.1759999999995</v>
      </c>
      <c r="F19130" t="s">
        <v>27</v>
      </c>
      <c r="G19130" t="s">
        <v>64</v>
      </c>
      <c r="H19130" t="s">
        <v>15</v>
      </c>
      <c r="I19130" t="s">
        <v>372</v>
      </c>
      <c r="J19130" s="1">
        <f>LEN(Table1[[#This Row],[Options/Features]]) - LEN(SUBSTITUTE(Table1[[#This Row],[Options/Features]], ",", "")) + 1</f>
        <v>2</v>
      </c>
      <c r="K19130" t="s">
        <v>30</v>
      </c>
      <c r="L19130" t="s">
        <v>31</v>
      </c>
    </row>
    <row r="19131" spans="1:12" x14ac:dyDescent="0.25">
      <c r="A19131" t="s">
        <v>44</v>
      </c>
      <c r="B19131" t="s">
        <v>105</v>
      </c>
      <c r="C19131" s="1">
        <v>2014</v>
      </c>
      <c r="D19131" s="9">
        <v>41004</v>
      </c>
      <c r="E19131" s="4">
        <v>37549.599999999999</v>
      </c>
      <c r="F19131" t="s">
        <v>27</v>
      </c>
      <c r="G19131" t="s">
        <v>14</v>
      </c>
      <c r="H19131" t="s">
        <v>15</v>
      </c>
      <c r="I19131" t="s">
        <v>73</v>
      </c>
      <c r="J19131" s="1">
        <f>LEN(Table1[[#This Row],[Options/Features]]) - LEN(SUBSTITUTE(Table1[[#This Row],[Options/Features]], ",", "")) + 1</f>
        <v>2</v>
      </c>
      <c r="K19131" t="s">
        <v>36</v>
      </c>
      <c r="L19131" t="s">
        <v>31</v>
      </c>
    </row>
    <row r="19132" spans="1:12" x14ac:dyDescent="0.25">
      <c r="A19132" t="s">
        <v>89</v>
      </c>
      <c r="B19132" t="s">
        <v>318</v>
      </c>
      <c r="C19132" s="1">
        <v>2011</v>
      </c>
      <c r="D19132" s="9">
        <v>47076</v>
      </c>
      <c r="E19132" s="4">
        <v>13675.96</v>
      </c>
      <c r="F19132" t="s">
        <v>41</v>
      </c>
      <c r="G19132" t="s">
        <v>42</v>
      </c>
      <c r="H19132" t="s">
        <v>23</v>
      </c>
      <c r="I19132" t="s">
        <v>138</v>
      </c>
      <c r="J19132" s="1">
        <f>LEN(Table1[[#This Row],[Options/Features]]) - LEN(SUBSTITUTE(Table1[[#This Row],[Options/Features]], ",", "")) + 1</f>
        <v>2</v>
      </c>
      <c r="K19132" t="s">
        <v>17</v>
      </c>
      <c r="L19132" t="s">
        <v>31</v>
      </c>
    </row>
    <row r="19133" spans="1:12" x14ac:dyDescent="0.25">
      <c r="A19133" t="s">
        <v>37</v>
      </c>
      <c r="B19133" t="s">
        <v>118</v>
      </c>
      <c r="C19133" s="1">
        <v>2016</v>
      </c>
      <c r="D19133" s="9">
        <v>92498</v>
      </c>
      <c r="E19133" s="4">
        <v>46909.64</v>
      </c>
      <c r="F19133" t="s">
        <v>21</v>
      </c>
      <c r="G19133" t="s">
        <v>72</v>
      </c>
      <c r="H19133" t="s">
        <v>23</v>
      </c>
      <c r="I19133" t="s">
        <v>210</v>
      </c>
      <c r="J19133" s="1">
        <f>LEN(Table1[[#This Row],[Options/Features]]) - LEN(SUBSTITUTE(Table1[[#This Row],[Options/Features]], ",", "")) + 1</f>
        <v>2</v>
      </c>
      <c r="K19133" t="s">
        <v>36</v>
      </c>
      <c r="L19133" t="s">
        <v>18</v>
      </c>
    </row>
    <row r="19134" spans="1:12" x14ac:dyDescent="0.25">
      <c r="A19134" t="s">
        <v>82</v>
      </c>
      <c r="B19134" t="s">
        <v>195</v>
      </c>
      <c r="C19134" s="1">
        <v>2015</v>
      </c>
      <c r="D19134" s="9">
        <v>23056</v>
      </c>
      <c r="E19134" s="4">
        <v>15584.544</v>
      </c>
      <c r="F19134" t="s">
        <v>27</v>
      </c>
      <c r="G19134" t="s">
        <v>72</v>
      </c>
      <c r="H19134" t="s">
        <v>15</v>
      </c>
      <c r="I19134" t="s">
        <v>685</v>
      </c>
      <c r="J19134" s="1">
        <f>LEN(Table1[[#This Row],[Options/Features]]) - LEN(SUBSTITUTE(Table1[[#This Row],[Options/Features]], ",", "")) + 1</f>
        <v>3</v>
      </c>
      <c r="K19134" t="s">
        <v>17</v>
      </c>
      <c r="L19134" t="s">
        <v>31</v>
      </c>
    </row>
    <row r="19135" spans="1:12" x14ac:dyDescent="0.25">
      <c r="A19135" t="s">
        <v>25</v>
      </c>
      <c r="B19135" t="s">
        <v>127</v>
      </c>
      <c r="C19135" s="1">
        <v>2013</v>
      </c>
      <c r="D19135" s="9">
        <v>149284</v>
      </c>
      <c r="E19135" s="4">
        <v>27955.024000000001</v>
      </c>
      <c r="F19135" t="s">
        <v>27</v>
      </c>
      <c r="G19135" t="s">
        <v>67</v>
      </c>
      <c r="H19135" t="s">
        <v>15</v>
      </c>
      <c r="I19135" t="s">
        <v>616</v>
      </c>
      <c r="J19135" s="1">
        <f>LEN(Table1[[#This Row],[Options/Features]]) - LEN(SUBSTITUTE(Table1[[#This Row],[Options/Features]], ",", "")) + 1</f>
        <v>3</v>
      </c>
      <c r="K19135" t="s">
        <v>30</v>
      </c>
      <c r="L19135" t="s">
        <v>31</v>
      </c>
    </row>
    <row r="19136" spans="1:12" x14ac:dyDescent="0.25">
      <c r="A19136" t="s">
        <v>57</v>
      </c>
      <c r="B19136" t="s">
        <v>123</v>
      </c>
      <c r="C19136" s="1">
        <v>2021</v>
      </c>
      <c r="D19136" s="9">
        <v>104816</v>
      </c>
      <c r="E19136" s="4">
        <v>39688.248</v>
      </c>
      <c r="F19136" t="s">
        <v>13</v>
      </c>
      <c r="G19136" t="s">
        <v>28</v>
      </c>
      <c r="H19136" t="s">
        <v>23</v>
      </c>
      <c r="I19136" t="s">
        <v>115</v>
      </c>
      <c r="J19136" s="1">
        <f>LEN(Table1[[#This Row],[Options/Features]]) - LEN(SUBSTITUTE(Table1[[#This Row],[Options/Features]], ",", "")) + 1</f>
        <v>1</v>
      </c>
      <c r="K19136" t="s">
        <v>17</v>
      </c>
      <c r="L19136" t="s">
        <v>31</v>
      </c>
    </row>
    <row r="19137" spans="1:12" x14ac:dyDescent="0.25">
      <c r="A19137" t="s">
        <v>48</v>
      </c>
      <c r="B19137" t="s">
        <v>52</v>
      </c>
      <c r="C19137" s="1">
        <v>2012</v>
      </c>
      <c r="D19137" s="9">
        <v>82409</v>
      </c>
      <c r="E19137" s="4">
        <v>25923.128000000001</v>
      </c>
      <c r="F19137" t="s">
        <v>41</v>
      </c>
      <c r="G19137" t="s">
        <v>72</v>
      </c>
      <c r="H19137" t="s">
        <v>23</v>
      </c>
      <c r="I19137" t="s">
        <v>567</v>
      </c>
      <c r="J19137" s="1">
        <f>LEN(Table1[[#This Row],[Options/Features]]) - LEN(SUBSTITUTE(Table1[[#This Row],[Options/Features]], ",", "")) + 1</f>
        <v>3</v>
      </c>
      <c r="K19137" t="s">
        <v>17</v>
      </c>
      <c r="L19137" t="s">
        <v>31</v>
      </c>
    </row>
    <row r="19138" spans="1:12" x14ac:dyDescent="0.25">
      <c r="A19138" t="s">
        <v>89</v>
      </c>
      <c r="B19138" t="s">
        <v>179</v>
      </c>
      <c r="C19138" s="1">
        <v>2011</v>
      </c>
      <c r="D19138" s="9">
        <v>15477</v>
      </c>
      <c r="E19138" s="4">
        <v>20236.830000000002</v>
      </c>
      <c r="F19138" t="s">
        <v>21</v>
      </c>
      <c r="G19138" t="s">
        <v>72</v>
      </c>
      <c r="H19138" t="s">
        <v>15</v>
      </c>
      <c r="I19138" t="s">
        <v>974</v>
      </c>
      <c r="J19138" s="1">
        <f>LEN(Table1[[#This Row],[Options/Features]]) - LEN(SUBSTITUTE(Table1[[#This Row],[Options/Features]], ",", "")) + 1</f>
        <v>4</v>
      </c>
      <c r="K19138" t="s">
        <v>36</v>
      </c>
      <c r="L19138" t="s">
        <v>18</v>
      </c>
    </row>
    <row r="19139" spans="1:12" x14ac:dyDescent="0.25">
      <c r="A19139" t="s">
        <v>57</v>
      </c>
      <c r="B19139" t="s">
        <v>244</v>
      </c>
      <c r="C19139" s="1">
        <v>2022</v>
      </c>
      <c r="D19139" s="9">
        <v>23744</v>
      </c>
      <c r="E19139" s="4">
        <v>24440.95</v>
      </c>
      <c r="F19139" t="s">
        <v>41</v>
      </c>
      <c r="G19139" t="s">
        <v>14</v>
      </c>
      <c r="H19139" t="s">
        <v>23</v>
      </c>
      <c r="I19139" t="s">
        <v>647</v>
      </c>
      <c r="J19139" s="1">
        <f>LEN(Table1[[#This Row],[Options/Features]]) - LEN(SUBSTITUTE(Table1[[#This Row],[Options/Features]], ",", "")) + 1</f>
        <v>4</v>
      </c>
      <c r="K19139" t="s">
        <v>30</v>
      </c>
      <c r="L19139" t="s">
        <v>18</v>
      </c>
    </row>
    <row r="19140" spans="1:12" x14ac:dyDescent="0.25">
      <c r="A19140" t="s">
        <v>133</v>
      </c>
      <c r="B19140" t="s">
        <v>182</v>
      </c>
      <c r="C19140" s="1">
        <v>2013</v>
      </c>
      <c r="D19140" s="9">
        <v>44911</v>
      </c>
      <c r="E19140" s="4">
        <v>33964.699999999997</v>
      </c>
      <c r="F19140" t="s">
        <v>21</v>
      </c>
      <c r="G19140" t="s">
        <v>34</v>
      </c>
      <c r="H19140" t="s">
        <v>23</v>
      </c>
      <c r="I19140" t="s">
        <v>276</v>
      </c>
      <c r="J19140" s="1">
        <f>LEN(Table1[[#This Row],[Options/Features]]) - LEN(SUBSTITUTE(Table1[[#This Row],[Options/Features]], ",", "")) + 1</f>
        <v>2</v>
      </c>
      <c r="K19140" t="s">
        <v>17</v>
      </c>
      <c r="L19140" t="s">
        <v>18</v>
      </c>
    </row>
    <row r="19141" spans="1:12" x14ac:dyDescent="0.25">
      <c r="A19141" t="s">
        <v>25</v>
      </c>
      <c r="B19141" t="s">
        <v>156</v>
      </c>
      <c r="C19141" s="1">
        <v>2022</v>
      </c>
      <c r="D19141" s="9">
        <v>55972</v>
      </c>
      <c r="E19141" s="4">
        <v>32605.008000000002</v>
      </c>
      <c r="F19141" t="s">
        <v>13</v>
      </c>
      <c r="G19141" t="s">
        <v>28</v>
      </c>
      <c r="H19141" t="s">
        <v>15</v>
      </c>
      <c r="I19141" t="s">
        <v>618</v>
      </c>
      <c r="J19141" s="1">
        <f>LEN(Table1[[#This Row],[Options/Features]]) - LEN(SUBSTITUTE(Table1[[#This Row],[Options/Features]], ",", "")) + 1</f>
        <v>3</v>
      </c>
      <c r="K19141" t="s">
        <v>17</v>
      </c>
      <c r="L19141" t="s">
        <v>31</v>
      </c>
    </row>
    <row r="19142" spans="1:12" x14ac:dyDescent="0.25">
      <c r="A19142" t="s">
        <v>37</v>
      </c>
      <c r="B19142" t="s">
        <v>181</v>
      </c>
      <c r="C19142" s="1">
        <v>2022</v>
      </c>
      <c r="D19142" s="9">
        <v>6579</v>
      </c>
      <c r="E19142" s="4">
        <v>34602.495999999999</v>
      </c>
      <c r="F19142" t="s">
        <v>27</v>
      </c>
      <c r="G19142" t="s">
        <v>50</v>
      </c>
      <c r="H19142" t="s">
        <v>23</v>
      </c>
      <c r="I19142" t="s">
        <v>370</v>
      </c>
      <c r="J19142" s="1">
        <f>LEN(Table1[[#This Row],[Options/Features]]) - LEN(SUBSTITUTE(Table1[[#This Row],[Options/Features]], ",", "")) + 1</f>
        <v>2</v>
      </c>
      <c r="K19142" t="s">
        <v>30</v>
      </c>
      <c r="L19142" t="s">
        <v>31</v>
      </c>
    </row>
    <row r="19143" spans="1:12" x14ac:dyDescent="0.25">
      <c r="A19143" t="s">
        <v>96</v>
      </c>
      <c r="B19143" t="s">
        <v>275</v>
      </c>
      <c r="C19143" s="1">
        <v>2013</v>
      </c>
      <c r="D19143" s="9">
        <v>133831</v>
      </c>
      <c r="E19143" s="4">
        <v>10430.904</v>
      </c>
      <c r="F19143" t="s">
        <v>41</v>
      </c>
      <c r="G19143" t="s">
        <v>22</v>
      </c>
      <c r="H19143" t="s">
        <v>23</v>
      </c>
      <c r="I19143" t="s">
        <v>35</v>
      </c>
      <c r="J19143" s="1">
        <f>LEN(Table1[[#This Row],[Options/Features]]) - LEN(SUBSTITUTE(Table1[[#This Row],[Options/Features]], ",", "")) + 1</f>
        <v>4</v>
      </c>
      <c r="K19143" t="s">
        <v>30</v>
      </c>
      <c r="L19143" t="s">
        <v>31</v>
      </c>
    </row>
    <row r="19144" spans="1:12" x14ac:dyDescent="0.25">
      <c r="A19144" t="s">
        <v>44</v>
      </c>
      <c r="B19144" t="s">
        <v>105</v>
      </c>
      <c r="C19144" s="1">
        <v>2013</v>
      </c>
      <c r="D19144" s="9">
        <v>66414</v>
      </c>
      <c r="E19144" s="4">
        <v>33850.504000000001</v>
      </c>
      <c r="F19144" t="s">
        <v>13</v>
      </c>
      <c r="G19144" t="s">
        <v>46</v>
      </c>
      <c r="H19144" t="s">
        <v>23</v>
      </c>
      <c r="I19144" t="s">
        <v>276</v>
      </c>
      <c r="J19144" s="1">
        <f>LEN(Table1[[#This Row],[Options/Features]]) - LEN(SUBSTITUTE(Table1[[#This Row],[Options/Features]], ",", "")) + 1</f>
        <v>2</v>
      </c>
      <c r="K19144" t="s">
        <v>36</v>
      </c>
      <c r="L19144" t="s">
        <v>31</v>
      </c>
    </row>
    <row r="19145" spans="1:12" x14ac:dyDescent="0.25">
      <c r="A19145" t="s">
        <v>133</v>
      </c>
      <c r="B19145" t="s">
        <v>134</v>
      </c>
      <c r="C19145" s="1">
        <v>2021</v>
      </c>
      <c r="D19145" s="9">
        <v>91328</v>
      </c>
      <c r="E19145" s="4">
        <v>37142.720000000001</v>
      </c>
      <c r="F19145" t="s">
        <v>13</v>
      </c>
      <c r="G19145" t="s">
        <v>64</v>
      </c>
      <c r="H19145" t="s">
        <v>15</v>
      </c>
      <c r="I19145" t="s">
        <v>197</v>
      </c>
      <c r="J19145" s="1">
        <f>LEN(Table1[[#This Row],[Options/Features]]) - LEN(SUBSTITUTE(Table1[[#This Row],[Options/Features]], ",", "")) + 1</f>
        <v>2</v>
      </c>
      <c r="K19145" t="s">
        <v>17</v>
      </c>
      <c r="L19145" t="s">
        <v>31</v>
      </c>
    </row>
    <row r="19146" spans="1:12" x14ac:dyDescent="0.25">
      <c r="A19146" t="s">
        <v>149</v>
      </c>
      <c r="B19146" t="s">
        <v>174</v>
      </c>
      <c r="C19146" s="1">
        <v>2019</v>
      </c>
      <c r="D19146" s="9">
        <v>104292</v>
      </c>
      <c r="E19146" s="4">
        <v>25469.599999999999</v>
      </c>
      <c r="F19146" t="s">
        <v>41</v>
      </c>
      <c r="G19146" t="s">
        <v>46</v>
      </c>
      <c r="H19146" t="s">
        <v>15</v>
      </c>
      <c r="I19146" t="s">
        <v>502</v>
      </c>
      <c r="J19146" s="1">
        <f>LEN(Table1[[#This Row],[Options/Features]]) - LEN(SUBSTITUTE(Table1[[#This Row],[Options/Features]], ",", "")) + 1</f>
        <v>3</v>
      </c>
      <c r="K19146" t="s">
        <v>30</v>
      </c>
      <c r="L19146" t="s">
        <v>31</v>
      </c>
    </row>
    <row r="19147" spans="1:12" x14ac:dyDescent="0.25">
      <c r="A19147" t="s">
        <v>79</v>
      </c>
      <c r="B19147" t="s">
        <v>155</v>
      </c>
      <c r="C19147" s="1">
        <v>2010</v>
      </c>
      <c r="D19147" s="9">
        <v>136243</v>
      </c>
      <c r="E19147" s="4">
        <v>11982.335999999999</v>
      </c>
      <c r="F19147" t="s">
        <v>13</v>
      </c>
      <c r="G19147" t="s">
        <v>42</v>
      </c>
      <c r="H19147" t="s">
        <v>23</v>
      </c>
      <c r="I19147" t="s">
        <v>106</v>
      </c>
      <c r="J19147" s="1">
        <f>LEN(Table1[[#This Row],[Options/Features]]) - LEN(SUBSTITUTE(Table1[[#This Row],[Options/Features]], ",", "")) + 1</f>
        <v>1</v>
      </c>
      <c r="K19147" t="s">
        <v>17</v>
      </c>
      <c r="L19147" t="s">
        <v>31</v>
      </c>
    </row>
    <row r="19148" spans="1:12" x14ac:dyDescent="0.25">
      <c r="A19148" t="s">
        <v>82</v>
      </c>
      <c r="B19148" t="s">
        <v>195</v>
      </c>
      <c r="C19148" s="1">
        <v>2013</v>
      </c>
      <c r="D19148" s="9">
        <v>26790</v>
      </c>
      <c r="E19148" s="4">
        <v>24533.4</v>
      </c>
      <c r="F19148" t="s">
        <v>41</v>
      </c>
      <c r="G19148" t="s">
        <v>34</v>
      </c>
      <c r="H19148" t="s">
        <v>23</v>
      </c>
      <c r="I19148" t="s">
        <v>16</v>
      </c>
      <c r="J19148" s="1">
        <f>LEN(Table1[[#This Row],[Options/Features]]) - LEN(SUBSTITUTE(Table1[[#This Row],[Options/Features]], ",", "")) + 1</f>
        <v>1</v>
      </c>
      <c r="K19148" t="s">
        <v>36</v>
      </c>
      <c r="L19148" t="s">
        <v>31</v>
      </c>
    </row>
    <row r="19149" spans="1:12" x14ac:dyDescent="0.25">
      <c r="A19149" t="s">
        <v>93</v>
      </c>
      <c r="B19149" t="s">
        <v>588</v>
      </c>
      <c r="C19149" s="1">
        <v>2017</v>
      </c>
      <c r="D19149" s="9">
        <v>36165</v>
      </c>
      <c r="E19149" s="4">
        <v>20666.063999999998</v>
      </c>
      <c r="F19149" t="s">
        <v>41</v>
      </c>
      <c r="G19149" t="s">
        <v>64</v>
      </c>
      <c r="H19149" t="s">
        <v>23</v>
      </c>
      <c r="I19149" t="s">
        <v>861</v>
      </c>
      <c r="J19149" s="1">
        <f>LEN(Table1[[#This Row],[Options/Features]]) - LEN(SUBSTITUTE(Table1[[#This Row],[Options/Features]], ",", "")) + 1</f>
        <v>3</v>
      </c>
      <c r="K19149" t="s">
        <v>30</v>
      </c>
      <c r="L19149" t="s">
        <v>31</v>
      </c>
    </row>
    <row r="19150" spans="1:12" x14ac:dyDescent="0.25">
      <c r="A19150" t="s">
        <v>99</v>
      </c>
      <c r="B19150" t="s">
        <v>100</v>
      </c>
      <c r="C19150" s="1">
        <v>2013</v>
      </c>
      <c r="D19150" s="9">
        <v>91166</v>
      </c>
      <c r="E19150" s="4">
        <v>19206.14</v>
      </c>
      <c r="F19150" t="s">
        <v>13</v>
      </c>
      <c r="G19150" t="s">
        <v>67</v>
      </c>
      <c r="H19150" t="s">
        <v>23</v>
      </c>
      <c r="I19150" t="s">
        <v>254</v>
      </c>
      <c r="J19150" s="1">
        <f>LEN(Table1[[#This Row],[Options/Features]]) - LEN(SUBSTITUTE(Table1[[#This Row],[Options/Features]], ",", "")) + 1</f>
        <v>2</v>
      </c>
      <c r="K19150" t="s">
        <v>30</v>
      </c>
      <c r="L19150" t="s">
        <v>18</v>
      </c>
    </row>
    <row r="19151" spans="1:12" x14ac:dyDescent="0.25">
      <c r="A19151" t="s">
        <v>99</v>
      </c>
      <c r="B19151" t="s">
        <v>292</v>
      </c>
      <c r="C19151" s="1">
        <v>2019</v>
      </c>
      <c r="D19151" s="9">
        <v>18264</v>
      </c>
      <c r="E19151" s="4">
        <v>37604.232000000004</v>
      </c>
      <c r="F19151" t="s">
        <v>27</v>
      </c>
      <c r="G19151" t="s">
        <v>64</v>
      </c>
      <c r="H19151" t="s">
        <v>23</v>
      </c>
      <c r="I19151" t="s">
        <v>874</v>
      </c>
      <c r="J19151" s="1">
        <f>LEN(Table1[[#This Row],[Options/Features]]) - LEN(SUBSTITUTE(Table1[[#This Row],[Options/Features]], ",", "")) + 1</f>
        <v>4</v>
      </c>
      <c r="K19151" t="s">
        <v>17</v>
      </c>
      <c r="L19151" t="s">
        <v>31</v>
      </c>
    </row>
    <row r="19152" spans="1:12" x14ac:dyDescent="0.25">
      <c r="A19152" t="s">
        <v>93</v>
      </c>
      <c r="B19152" t="s">
        <v>588</v>
      </c>
      <c r="C19152" s="1">
        <v>2010</v>
      </c>
      <c r="D19152" s="9">
        <v>121314</v>
      </c>
      <c r="E19152" s="4">
        <v>8935.768</v>
      </c>
      <c r="F19152" t="s">
        <v>13</v>
      </c>
      <c r="G19152" t="s">
        <v>50</v>
      </c>
      <c r="H19152" t="s">
        <v>15</v>
      </c>
      <c r="I19152" t="s">
        <v>68</v>
      </c>
      <c r="J19152" s="1">
        <f>LEN(Table1[[#This Row],[Options/Features]]) - LEN(SUBSTITUTE(Table1[[#This Row],[Options/Features]], ",", "")) + 1</f>
        <v>1</v>
      </c>
      <c r="K19152" t="s">
        <v>17</v>
      </c>
      <c r="L19152" t="s">
        <v>31</v>
      </c>
    </row>
    <row r="19153" spans="1:12" x14ac:dyDescent="0.25">
      <c r="A19153" t="s">
        <v>82</v>
      </c>
      <c r="B19153" t="s">
        <v>195</v>
      </c>
      <c r="C19153" s="1">
        <v>2018</v>
      </c>
      <c r="D19153" s="9">
        <v>142184</v>
      </c>
      <c r="E19153" s="4">
        <v>18903.887999999999</v>
      </c>
      <c r="F19153" t="s">
        <v>13</v>
      </c>
      <c r="G19153" t="s">
        <v>28</v>
      </c>
      <c r="H19153" t="s">
        <v>15</v>
      </c>
      <c r="I19153" t="s">
        <v>1096</v>
      </c>
      <c r="J19153" s="1">
        <f>LEN(Table1[[#This Row],[Options/Features]]) - LEN(SUBSTITUTE(Table1[[#This Row],[Options/Features]], ",", "")) + 1</f>
        <v>4</v>
      </c>
      <c r="K19153" t="s">
        <v>30</v>
      </c>
      <c r="L19153" t="s">
        <v>31</v>
      </c>
    </row>
    <row r="19154" spans="1:12" x14ac:dyDescent="0.25">
      <c r="A19154" t="s">
        <v>54</v>
      </c>
      <c r="B19154" t="s">
        <v>55</v>
      </c>
      <c r="C19154" s="1">
        <v>2014</v>
      </c>
      <c r="D19154" s="9">
        <v>102516</v>
      </c>
      <c r="E19154" s="4">
        <v>31687.29</v>
      </c>
      <c r="F19154" t="s">
        <v>41</v>
      </c>
      <c r="G19154" t="s">
        <v>50</v>
      </c>
      <c r="H19154" t="s">
        <v>23</v>
      </c>
      <c r="I19154" t="s">
        <v>115</v>
      </c>
      <c r="J19154" s="1">
        <f>LEN(Table1[[#This Row],[Options/Features]]) - LEN(SUBSTITUTE(Table1[[#This Row],[Options/Features]], ",", "")) + 1</f>
        <v>1</v>
      </c>
      <c r="K19154" t="s">
        <v>30</v>
      </c>
      <c r="L19154" t="s">
        <v>18</v>
      </c>
    </row>
    <row r="19155" spans="1:12" x14ac:dyDescent="0.25">
      <c r="A19155" t="s">
        <v>19</v>
      </c>
      <c r="B19155" t="s">
        <v>20</v>
      </c>
      <c r="C19155" s="1">
        <v>2021</v>
      </c>
      <c r="D19155" s="9">
        <v>34123</v>
      </c>
      <c r="E19155" s="4">
        <v>27413.119999999999</v>
      </c>
      <c r="F19155" t="s">
        <v>27</v>
      </c>
      <c r="G19155" t="s">
        <v>42</v>
      </c>
      <c r="H19155" t="s">
        <v>23</v>
      </c>
      <c r="I19155" t="s">
        <v>47</v>
      </c>
      <c r="J19155" s="1">
        <f>LEN(Table1[[#This Row],[Options/Features]]) - LEN(SUBSTITUTE(Table1[[#This Row],[Options/Features]], ",", "")) + 1</f>
        <v>1</v>
      </c>
      <c r="K19155" t="s">
        <v>30</v>
      </c>
      <c r="L19155" t="s">
        <v>31</v>
      </c>
    </row>
    <row r="19156" spans="1:12" x14ac:dyDescent="0.25">
      <c r="A19156" t="s">
        <v>89</v>
      </c>
      <c r="B19156" t="s">
        <v>90</v>
      </c>
      <c r="C19156" s="1">
        <v>2022</v>
      </c>
      <c r="D19156" s="9">
        <v>36866</v>
      </c>
      <c r="E19156" s="4">
        <v>26946.567999999999</v>
      </c>
      <c r="F19156" t="s">
        <v>21</v>
      </c>
      <c r="G19156" t="s">
        <v>46</v>
      </c>
      <c r="H19156" t="s">
        <v>15</v>
      </c>
      <c r="I19156" t="s">
        <v>59</v>
      </c>
      <c r="J19156" s="1">
        <f>LEN(Table1[[#This Row],[Options/Features]]) - LEN(SUBSTITUTE(Table1[[#This Row],[Options/Features]], ",", "")) + 1</f>
        <v>4</v>
      </c>
      <c r="K19156" t="s">
        <v>36</v>
      </c>
      <c r="L19156" t="s">
        <v>31</v>
      </c>
    </row>
    <row r="19157" spans="1:12" x14ac:dyDescent="0.25">
      <c r="A19157" t="s">
        <v>37</v>
      </c>
      <c r="B19157" t="s">
        <v>103</v>
      </c>
      <c r="C19157" s="1">
        <v>2010</v>
      </c>
      <c r="D19157" s="9">
        <v>130849</v>
      </c>
      <c r="E19157" s="4">
        <v>36602.624000000003</v>
      </c>
      <c r="F19157" t="s">
        <v>13</v>
      </c>
      <c r="G19157" t="s">
        <v>50</v>
      </c>
      <c r="H19157" t="s">
        <v>23</v>
      </c>
      <c r="I19157" t="s">
        <v>360</v>
      </c>
      <c r="J19157" s="1">
        <f>LEN(Table1[[#This Row],[Options/Features]]) - LEN(SUBSTITUTE(Table1[[#This Row],[Options/Features]], ",", "")) + 1</f>
        <v>4</v>
      </c>
      <c r="K19157" t="s">
        <v>36</v>
      </c>
      <c r="L19157" t="s">
        <v>31</v>
      </c>
    </row>
    <row r="19158" spans="1:12" x14ac:dyDescent="0.25">
      <c r="A19158" t="s">
        <v>25</v>
      </c>
      <c r="B19158" t="s">
        <v>156</v>
      </c>
      <c r="C19158" s="1">
        <v>2014</v>
      </c>
      <c r="D19158" s="9">
        <v>89648</v>
      </c>
      <c r="E19158" s="4">
        <v>18145.736000000001</v>
      </c>
      <c r="F19158" t="s">
        <v>21</v>
      </c>
      <c r="G19158" t="s">
        <v>22</v>
      </c>
      <c r="H19158" t="s">
        <v>15</v>
      </c>
      <c r="I19158" t="s">
        <v>115</v>
      </c>
      <c r="J19158" s="1">
        <f>LEN(Table1[[#This Row],[Options/Features]]) - LEN(SUBSTITUTE(Table1[[#This Row],[Options/Features]], ",", "")) + 1</f>
        <v>1</v>
      </c>
      <c r="K19158" t="s">
        <v>36</v>
      </c>
      <c r="L19158" t="s">
        <v>31</v>
      </c>
    </row>
    <row r="19159" spans="1:12" x14ac:dyDescent="0.25">
      <c r="A19159" t="s">
        <v>60</v>
      </c>
      <c r="B19159" t="s">
        <v>160</v>
      </c>
      <c r="C19159" s="1">
        <v>2017</v>
      </c>
      <c r="D19159" s="9">
        <v>118907</v>
      </c>
      <c r="E19159" s="4">
        <v>35632.487999999998</v>
      </c>
      <c r="F19159" t="s">
        <v>13</v>
      </c>
      <c r="G19159" t="s">
        <v>67</v>
      </c>
      <c r="H19159" t="s">
        <v>23</v>
      </c>
      <c r="I19159" t="s">
        <v>683</v>
      </c>
      <c r="J19159" s="1">
        <f>LEN(Table1[[#This Row],[Options/Features]]) - LEN(SUBSTITUTE(Table1[[#This Row],[Options/Features]], ",", "")) + 1</f>
        <v>3</v>
      </c>
      <c r="K19159" t="s">
        <v>17</v>
      </c>
      <c r="L19159" t="s">
        <v>31</v>
      </c>
    </row>
    <row r="19160" spans="1:12" x14ac:dyDescent="0.25">
      <c r="A19160" t="s">
        <v>96</v>
      </c>
      <c r="B19160" t="s">
        <v>255</v>
      </c>
      <c r="C19160" s="1">
        <v>2022</v>
      </c>
      <c r="D19160" s="9">
        <v>60423</v>
      </c>
      <c r="E19160" s="4">
        <v>27221.35</v>
      </c>
      <c r="F19160" t="s">
        <v>27</v>
      </c>
      <c r="G19160" t="s">
        <v>28</v>
      </c>
      <c r="H19160" t="s">
        <v>15</v>
      </c>
      <c r="I19160" t="s">
        <v>106</v>
      </c>
      <c r="J19160" s="1">
        <f>LEN(Table1[[#This Row],[Options/Features]]) - LEN(SUBSTITUTE(Table1[[#This Row],[Options/Features]], ",", "")) + 1</f>
        <v>1</v>
      </c>
      <c r="K19160" t="s">
        <v>36</v>
      </c>
      <c r="L19160" t="s">
        <v>18</v>
      </c>
    </row>
    <row r="19161" spans="1:12" x14ac:dyDescent="0.25">
      <c r="A19161" t="s">
        <v>74</v>
      </c>
      <c r="B19161" t="s">
        <v>258</v>
      </c>
      <c r="C19161" s="1">
        <v>2021</v>
      </c>
      <c r="D19161" s="9">
        <v>140806</v>
      </c>
      <c r="E19161" s="4">
        <v>9154.0319999999992</v>
      </c>
      <c r="F19161" t="s">
        <v>27</v>
      </c>
      <c r="G19161" t="s">
        <v>67</v>
      </c>
      <c r="H19161" t="s">
        <v>15</v>
      </c>
      <c r="I19161" t="s">
        <v>221</v>
      </c>
      <c r="J19161" s="1">
        <f>LEN(Table1[[#This Row],[Options/Features]]) - LEN(SUBSTITUTE(Table1[[#This Row],[Options/Features]], ",", "")) + 1</f>
        <v>3</v>
      </c>
      <c r="K19161" t="s">
        <v>17</v>
      </c>
      <c r="L19161" t="s">
        <v>31</v>
      </c>
    </row>
    <row r="19162" spans="1:12" x14ac:dyDescent="0.25">
      <c r="A19162" t="s">
        <v>116</v>
      </c>
      <c r="B19162" t="s">
        <v>192</v>
      </c>
      <c r="C19162" s="1">
        <v>2015</v>
      </c>
      <c r="D19162" s="9">
        <v>121501</v>
      </c>
      <c r="E19162" s="4">
        <v>14729.6</v>
      </c>
      <c r="F19162" t="s">
        <v>27</v>
      </c>
      <c r="G19162" t="s">
        <v>46</v>
      </c>
      <c r="H19162" t="s">
        <v>23</v>
      </c>
      <c r="I19162" t="s">
        <v>166</v>
      </c>
      <c r="J19162" s="1">
        <f>LEN(Table1[[#This Row],[Options/Features]]) - LEN(SUBSTITUTE(Table1[[#This Row],[Options/Features]], ",", "")) + 1</f>
        <v>1</v>
      </c>
      <c r="K19162" t="s">
        <v>30</v>
      </c>
      <c r="L19162" t="s">
        <v>31</v>
      </c>
    </row>
    <row r="19163" spans="1:12" x14ac:dyDescent="0.25">
      <c r="A19163" t="s">
        <v>133</v>
      </c>
      <c r="B19163" t="s">
        <v>182</v>
      </c>
      <c r="C19163" s="1">
        <v>2019</v>
      </c>
      <c r="D19163" s="9">
        <v>7245</v>
      </c>
      <c r="E19163" s="4">
        <v>27126.696</v>
      </c>
      <c r="F19163" t="s">
        <v>21</v>
      </c>
      <c r="G19163" t="s">
        <v>42</v>
      </c>
      <c r="H19163" t="s">
        <v>15</v>
      </c>
      <c r="I19163" t="s">
        <v>329</v>
      </c>
      <c r="J19163" s="1">
        <f>LEN(Table1[[#This Row],[Options/Features]]) - LEN(SUBSTITUTE(Table1[[#This Row],[Options/Features]], ",", "")) + 1</f>
        <v>3</v>
      </c>
      <c r="K19163" t="s">
        <v>17</v>
      </c>
      <c r="L19163" t="s">
        <v>31</v>
      </c>
    </row>
    <row r="19164" spans="1:12" x14ac:dyDescent="0.25">
      <c r="A19164" t="s">
        <v>19</v>
      </c>
      <c r="B19164" t="s">
        <v>274</v>
      </c>
      <c r="C19164" s="1">
        <v>2010</v>
      </c>
      <c r="D19164" s="9">
        <v>93099</v>
      </c>
      <c r="E19164" s="4">
        <v>36394.97</v>
      </c>
      <c r="F19164" t="s">
        <v>21</v>
      </c>
      <c r="G19164" t="s">
        <v>34</v>
      </c>
      <c r="H19164" t="s">
        <v>23</v>
      </c>
      <c r="I19164" t="s">
        <v>247</v>
      </c>
      <c r="J19164" s="1">
        <f>LEN(Table1[[#This Row],[Options/Features]]) - LEN(SUBSTITUTE(Table1[[#This Row],[Options/Features]], ",", "")) + 1</f>
        <v>3</v>
      </c>
      <c r="K19164" t="s">
        <v>17</v>
      </c>
      <c r="L19164" t="s">
        <v>18</v>
      </c>
    </row>
    <row r="19165" spans="1:12" x14ac:dyDescent="0.25">
      <c r="A19165" t="s">
        <v>133</v>
      </c>
      <c r="B19165" t="s">
        <v>170</v>
      </c>
      <c r="C19165" s="1">
        <v>2010</v>
      </c>
      <c r="D19165" s="9">
        <v>76644</v>
      </c>
      <c r="E19165" s="4">
        <v>17563.191999999999</v>
      </c>
      <c r="F19165" t="s">
        <v>13</v>
      </c>
      <c r="G19165" t="s">
        <v>34</v>
      </c>
      <c r="H19165" t="s">
        <v>23</v>
      </c>
      <c r="I19165" t="s">
        <v>245</v>
      </c>
      <c r="J19165" s="1">
        <f>LEN(Table1[[#This Row],[Options/Features]]) - LEN(SUBSTITUTE(Table1[[#This Row],[Options/Features]], ",", "")) + 1</f>
        <v>2</v>
      </c>
      <c r="K19165" t="s">
        <v>36</v>
      </c>
      <c r="L19165" t="s">
        <v>31</v>
      </c>
    </row>
    <row r="19166" spans="1:12" x14ac:dyDescent="0.25">
      <c r="A19166" t="s">
        <v>89</v>
      </c>
      <c r="B19166" t="s">
        <v>246</v>
      </c>
      <c r="C19166" s="1">
        <v>2021</v>
      </c>
      <c r="D19166" s="9">
        <v>95643</v>
      </c>
      <c r="E19166" s="4">
        <v>37244.47</v>
      </c>
      <c r="F19166" t="s">
        <v>21</v>
      </c>
      <c r="G19166" t="s">
        <v>72</v>
      </c>
      <c r="H19166" t="s">
        <v>23</v>
      </c>
      <c r="I19166" t="s">
        <v>216</v>
      </c>
      <c r="J19166" s="1">
        <f>LEN(Table1[[#This Row],[Options/Features]]) - LEN(SUBSTITUTE(Table1[[#This Row],[Options/Features]], ",", "")) + 1</f>
        <v>2</v>
      </c>
      <c r="K19166" t="s">
        <v>30</v>
      </c>
      <c r="L19166" t="s">
        <v>18</v>
      </c>
    </row>
    <row r="19167" spans="1:12" x14ac:dyDescent="0.25">
      <c r="A19167" t="s">
        <v>48</v>
      </c>
      <c r="B19167" t="s">
        <v>52</v>
      </c>
      <c r="C19167" s="1">
        <v>2011</v>
      </c>
      <c r="D19167" s="9">
        <v>21593</v>
      </c>
      <c r="E19167" s="4">
        <v>32769.648000000001</v>
      </c>
      <c r="F19167" t="s">
        <v>13</v>
      </c>
      <c r="G19167" t="s">
        <v>72</v>
      </c>
      <c r="H19167" t="s">
        <v>23</v>
      </c>
      <c r="I19167" t="s">
        <v>1125</v>
      </c>
      <c r="J19167" s="1">
        <f>LEN(Table1[[#This Row],[Options/Features]]) - LEN(SUBSTITUTE(Table1[[#This Row],[Options/Features]], ",", "")) + 1</f>
        <v>4</v>
      </c>
      <c r="K19167" t="s">
        <v>17</v>
      </c>
      <c r="L19167" t="s">
        <v>31</v>
      </c>
    </row>
    <row r="19168" spans="1:12" x14ac:dyDescent="0.25">
      <c r="A19168" t="s">
        <v>99</v>
      </c>
      <c r="B19168" t="s">
        <v>326</v>
      </c>
      <c r="C19168" s="1">
        <v>2014</v>
      </c>
      <c r="D19168" s="9">
        <v>55453</v>
      </c>
      <c r="E19168" s="4">
        <v>29667.567999999999</v>
      </c>
      <c r="F19168" t="s">
        <v>13</v>
      </c>
      <c r="G19168" t="s">
        <v>22</v>
      </c>
      <c r="H19168" t="s">
        <v>23</v>
      </c>
      <c r="I19168" t="s">
        <v>559</v>
      </c>
      <c r="J19168" s="1">
        <f>LEN(Table1[[#This Row],[Options/Features]]) - LEN(SUBSTITUTE(Table1[[#This Row],[Options/Features]], ",", "")) + 1</f>
        <v>4</v>
      </c>
      <c r="K19168" t="s">
        <v>30</v>
      </c>
      <c r="L19168" t="s">
        <v>31</v>
      </c>
    </row>
    <row r="19169" spans="1:12" x14ac:dyDescent="0.25">
      <c r="A19169" t="s">
        <v>11</v>
      </c>
      <c r="B19169" t="s">
        <v>351</v>
      </c>
      <c r="C19169" s="1">
        <v>2013</v>
      </c>
      <c r="D19169" s="9">
        <v>78869</v>
      </c>
      <c r="E19169" s="4">
        <v>36274.03</v>
      </c>
      <c r="F19169" t="s">
        <v>21</v>
      </c>
      <c r="G19169" t="s">
        <v>14</v>
      </c>
      <c r="H19169" t="s">
        <v>23</v>
      </c>
      <c r="I19169" t="s">
        <v>254</v>
      </c>
      <c r="J19169" s="1">
        <f>LEN(Table1[[#This Row],[Options/Features]]) - LEN(SUBSTITUTE(Table1[[#This Row],[Options/Features]], ",", "")) + 1</f>
        <v>2</v>
      </c>
      <c r="K19169" t="s">
        <v>17</v>
      </c>
      <c r="L19169" t="s">
        <v>18</v>
      </c>
    </row>
    <row r="19170" spans="1:12" x14ac:dyDescent="0.25">
      <c r="A19170" t="s">
        <v>74</v>
      </c>
      <c r="B19170" t="s">
        <v>136</v>
      </c>
      <c r="C19170" s="1">
        <v>2022</v>
      </c>
      <c r="D19170" s="9">
        <v>99332</v>
      </c>
      <c r="E19170" s="4">
        <v>29795.552</v>
      </c>
      <c r="F19170" t="s">
        <v>41</v>
      </c>
      <c r="G19170" t="s">
        <v>28</v>
      </c>
      <c r="H19170" t="s">
        <v>15</v>
      </c>
      <c r="I19170" t="s">
        <v>106</v>
      </c>
      <c r="J19170" s="1">
        <f>LEN(Table1[[#This Row],[Options/Features]]) - LEN(SUBSTITUTE(Table1[[#This Row],[Options/Features]], ",", "")) + 1</f>
        <v>1</v>
      </c>
      <c r="K19170" t="s">
        <v>17</v>
      </c>
      <c r="L19170" t="s">
        <v>31</v>
      </c>
    </row>
    <row r="19171" spans="1:12" x14ac:dyDescent="0.25">
      <c r="A19171" t="s">
        <v>37</v>
      </c>
      <c r="B19171" t="s">
        <v>118</v>
      </c>
      <c r="C19171" s="1">
        <v>2022</v>
      </c>
      <c r="D19171" s="9">
        <v>146503</v>
      </c>
      <c r="E19171" s="4">
        <v>35104.375999999997</v>
      </c>
      <c r="F19171" t="s">
        <v>41</v>
      </c>
      <c r="G19171" t="s">
        <v>42</v>
      </c>
      <c r="H19171" t="s">
        <v>23</v>
      </c>
      <c r="I19171" t="s">
        <v>703</v>
      </c>
      <c r="J19171" s="1">
        <f>LEN(Table1[[#This Row],[Options/Features]]) - LEN(SUBSTITUTE(Table1[[#This Row],[Options/Features]], ",", "")) + 1</f>
        <v>4</v>
      </c>
      <c r="K19171" t="s">
        <v>17</v>
      </c>
      <c r="L19171" t="s">
        <v>31</v>
      </c>
    </row>
    <row r="19172" spans="1:12" x14ac:dyDescent="0.25">
      <c r="A19172" t="s">
        <v>44</v>
      </c>
      <c r="B19172" t="s">
        <v>105</v>
      </c>
      <c r="C19172" s="1">
        <v>2015</v>
      </c>
      <c r="D19172" s="9">
        <v>30254</v>
      </c>
      <c r="E19172" s="4">
        <v>29313.856</v>
      </c>
      <c r="F19172" t="s">
        <v>21</v>
      </c>
      <c r="G19172" t="s">
        <v>28</v>
      </c>
      <c r="H19172" t="s">
        <v>23</v>
      </c>
      <c r="I19172" t="s">
        <v>68</v>
      </c>
      <c r="J19172" s="1">
        <f>LEN(Table1[[#This Row],[Options/Features]]) - LEN(SUBSTITUTE(Table1[[#This Row],[Options/Features]], ",", "")) + 1</f>
        <v>1</v>
      </c>
      <c r="K19172" t="s">
        <v>17</v>
      </c>
      <c r="L19172" t="s">
        <v>31</v>
      </c>
    </row>
    <row r="19173" spans="1:12" x14ac:dyDescent="0.25">
      <c r="A19173" t="s">
        <v>37</v>
      </c>
      <c r="B19173" t="s">
        <v>181</v>
      </c>
      <c r="C19173" s="1">
        <v>2011</v>
      </c>
      <c r="D19173" s="9">
        <v>109103</v>
      </c>
      <c r="E19173" s="4">
        <v>37865.472000000002</v>
      </c>
      <c r="F19173" t="s">
        <v>27</v>
      </c>
      <c r="G19173" t="s">
        <v>64</v>
      </c>
      <c r="H19173" t="s">
        <v>23</v>
      </c>
      <c r="I19173" t="s">
        <v>73</v>
      </c>
      <c r="J19173" s="1">
        <f>LEN(Table1[[#This Row],[Options/Features]]) - LEN(SUBSTITUTE(Table1[[#This Row],[Options/Features]], ",", "")) + 1</f>
        <v>2</v>
      </c>
      <c r="K19173" t="s">
        <v>17</v>
      </c>
      <c r="L19173" t="s">
        <v>31</v>
      </c>
    </row>
    <row r="19174" spans="1:12" x14ac:dyDescent="0.25">
      <c r="A19174" t="s">
        <v>57</v>
      </c>
      <c r="B19174" t="s">
        <v>244</v>
      </c>
      <c r="C19174" s="1">
        <v>2015</v>
      </c>
      <c r="D19174" s="9">
        <v>83589</v>
      </c>
      <c r="E19174" s="4">
        <v>9554.768</v>
      </c>
      <c r="F19174" t="s">
        <v>21</v>
      </c>
      <c r="G19174" t="s">
        <v>34</v>
      </c>
      <c r="H19174" t="s">
        <v>15</v>
      </c>
      <c r="I19174" t="s">
        <v>86</v>
      </c>
      <c r="J19174" s="1">
        <f>LEN(Table1[[#This Row],[Options/Features]]) - LEN(SUBSTITUTE(Table1[[#This Row],[Options/Features]], ",", "")) + 1</f>
        <v>2</v>
      </c>
      <c r="K19174" t="s">
        <v>17</v>
      </c>
      <c r="L19174" t="s">
        <v>31</v>
      </c>
    </row>
    <row r="19175" spans="1:12" x14ac:dyDescent="0.25">
      <c r="A19175" t="s">
        <v>25</v>
      </c>
      <c r="B19175" t="s">
        <v>70</v>
      </c>
      <c r="C19175" s="1">
        <v>2020</v>
      </c>
      <c r="D19175" s="9">
        <v>99233</v>
      </c>
      <c r="E19175" s="4">
        <v>15087.768</v>
      </c>
      <c r="F19175" t="s">
        <v>41</v>
      </c>
      <c r="G19175" t="s">
        <v>50</v>
      </c>
      <c r="H19175" t="s">
        <v>23</v>
      </c>
      <c r="I19175" t="s">
        <v>1126</v>
      </c>
      <c r="J19175" s="1">
        <f>LEN(Table1[[#This Row],[Options/Features]]) - LEN(SUBSTITUTE(Table1[[#This Row],[Options/Features]], ",", "")) + 1</f>
        <v>4</v>
      </c>
      <c r="K19175" t="s">
        <v>30</v>
      </c>
      <c r="L19175" t="s">
        <v>31</v>
      </c>
    </row>
    <row r="19176" spans="1:12" x14ac:dyDescent="0.25">
      <c r="A19176" t="s">
        <v>82</v>
      </c>
      <c r="B19176" t="s">
        <v>195</v>
      </c>
      <c r="C19176" s="1">
        <v>2020</v>
      </c>
      <c r="D19176" s="9">
        <v>120215</v>
      </c>
      <c r="E19176" s="4">
        <v>27295.49</v>
      </c>
      <c r="F19176" t="s">
        <v>21</v>
      </c>
      <c r="G19176" t="s">
        <v>72</v>
      </c>
      <c r="H19176" t="s">
        <v>23</v>
      </c>
      <c r="I19176" t="s">
        <v>166</v>
      </c>
      <c r="J19176" s="1">
        <f>LEN(Table1[[#This Row],[Options/Features]]) - LEN(SUBSTITUTE(Table1[[#This Row],[Options/Features]], ",", "")) + 1</f>
        <v>1</v>
      </c>
      <c r="K19176" t="s">
        <v>17</v>
      </c>
      <c r="L19176" t="s">
        <v>18</v>
      </c>
    </row>
    <row r="19177" spans="1:12" x14ac:dyDescent="0.25">
      <c r="A19177" t="s">
        <v>19</v>
      </c>
      <c r="B19177" t="s">
        <v>20</v>
      </c>
      <c r="C19177" s="1">
        <v>2015</v>
      </c>
      <c r="D19177" s="9">
        <v>11639</v>
      </c>
      <c r="E19177" s="4">
        <v>8696.5759999999991</v>
      </c>
      <c r="F19177" t="s">
        <v>41</v>
      </c>
      <c r="G19177" t="s">
        <v>34</v>
      </c>
      <c r="H19177" t="s">
        <v>23</v>
      </c>
      <c r="I19177" t="s">
        <v>291</v>
      </c>
      <c r="J19177" s="1">
        <f>LEN(Table1[[#This Row],[Options/Features]]) - LEN(SUBSTITUTE(Table1[[#This Row],[Options/Features]], ",", "")) + 1</f>
        <v>3</v>
      </c>
      <c r="K19177" t="s">
        <v>36</v>
      </c>
      <c r="L19177" t="s">
        <v>31</v>
      </c>
    </row>
    <row r="19178" spans="1:12" x14ac:dyDescent="0.25">
      <c r="A19178" t="s">
        <v>48</v>
      </c>
      <c r="B19178" t="s">
        <v>52</v>
      </c>
      <c r="C19178" s="1">
        <v>2016</v>
      </c>
      <c r="D19178" s="9">
        <v>93659</v>
      </c>
      <c r="E19178" s="4">
        <v>20250.29</v>
      </c>
      <c r="F19178" t="s">
        <v>27</v>
      </c>
      <c r="G19178" t="s">
        <v>42</v>
      </c>
      <c r="H19178" t="s">
        <v>15</v>
      </c>
      <c r="I19178" t="s">
        <v>211</v>
      </c>
      <c r="J19178" s="1">
        <f>LEN(Table1[[#This Row],[Options/Features]]) - LEN(SUBSTITUTE(Table1[[#This Row],[Options/Features]], ",", "")) + 1</f>
        <v>2</v>
      </c>
      <c r="K19178" t="s">
        <v>30</v>
      </c>
      <c r="L19178" t="s">
        <v>18</v>
      </c>
    </row>
    <row r="19179" spans="1:12" x14ac:dyDescent="0.25">
      <c r="A19179" t="s">
        <v>133</v>
      </c>
      <c r="B19179" t="s">
        <v>199</v>
      </c>
      <c r="C19179" s="1">
        <v>2014</v>
      </c>
      <c r="D19179" s="9">
        <v>82749</v>
      </c>
      <c r="E19179" s="4">
        <v>12190.808000000001</v>
      </c>
      <c r="F19179" t="s">
        <v>27</v>
      </c>
      <c r="G19179" t="s">
        <v>34</v>
      </c>
      <c r="H19179" t="s">
        <v>15</v>
      </c>
      <c r="I19179" t="s">
        <v>1148</v>
      </c>
      <c r="J19179" s="1">
        <f>LEN(Table1[[#This Row],[Options/Features]]) - LEN(SUBSTITUTE(Table1[[#This Row],[Options/Features]], ",", "")) + 1</f>
        <v>4</v>
      </c>
      <c r="K19179" t="s">
        <v>17</v>
      </c>
      <c r="L19179" t="s">
        <v>31</v>
      </c>
    </row>
    <row r="19180" spans="1:12" x14ac:dyDescent="0.25">
      <c r="A19180" t="s">
        <v>89</v>
      </c>
      <c r="B19180" t="s">
        <v>147</v>
      </c>
      <c r="C19180" s="1">
        <v>2011</v>
      </c>
      <c r="D19180" s="9">
        <v>145690</v>
      </c>
      <c r="E19180" s="4">
        <v>36747.976000000002</v>
      </c>
      <c r="F19180" t="s">
        <v>27</v>
      </c>
      <c r="G19180" t="s">
        <v>72</v>
      </c>
      <c r="H19180" t="s">
        <v>15</v>
      </c>
      <c r="I19180" t="s">
        <v>53</v>
      </c>
      <c r="J19180" s="1">
        <f>LEN(Table1[[#This Row],[Options/Features]]) - LEN(SUBSTITUTE(Table1[[#This Row],[Options/Features]], ",", "")) + 1</f>
        <v>2</v>
      </c>
      <c r="K19180" t="s">
        <v>17</v>
      </c>
      <c r="L19180" t="s">
        <v>31</v>
      </c>
    </row>
    <row r="19181" spans="1:12" x14ac:dyDescent="0.25">
      <c r="A19181" t="s">
        <v>54</v>
      </c>
      <c r="B19181" t="s">
        <v>208</v>
      </c>
      <c r="C19181" s="1">
        <v>2011</v>
      </c>
      <c r="D19181" s="9">
        <v>10737</v>
      </c>
      <c r="E19181" s="4">
        <v>6180.424</v>
      </c>
      <c r="F19181" t="s">
        <v>27</v>
      </c>
      <c r="G19181" t="s">
        <v>28</v>
      </c>
      <c r="H19181" t="s">
        <v>23</v>
      </c>
      <c r="I19181" t="s">
        <v>632</v>
      </c>
      <c r="J19181" s="1">
        <f>LEN(Table1[[#This Row],[Options/Features]]) - LEN(SUBSTITUTE(Table1[[#This Row],[Options/Features]], ",", "")) + 1</f>
        <v>3</v>
      </c>
      <c r="K19181" t="s">
        <v>17</v>
      </c>
      <c r="L19181" t="s">
        <v>31</v>
      </c>
    </row>
    <row r="19182" spans="1:12" x14ac:dyDescent="0.25">
      <c r="A19182" t="s">
        <v>79</v>
      </c>
      <c r="B19182" t="s">
        <v>141</v>
      </c>
      <c r="C19182" s="1">
        <v>2021</v>
      </c>
      <c r="D19182" s="9">
        <v>11708</v>
      </c>
      <c r="E19182" s="4">
        <v>4278.8720000000003</v>
      </c>
      <c r="F19182" t="s">
        <v>41</v>
      </c>
      <c r="G19182" t="s">
        <v>42</v>
      </c>
      <c r="H19182" t="s">
        <v>23</v>
      </c>
      <c r="I19182" t="s">
        <v>73</v>
      </c>
      <c r="J19182" s="1">
        <f>LEN(Table1[[#This Row],[Options/Features]]) - LEN(SUBSTITUTE(Table1[[#This Row],[Options/Features]], ",", "")) + 1</f>
        <v>2</v>
      </c>
      <c r="K19182" t="s">
        <v>30</v>
      </c>
      <c r="L19182" t="s">
        <v>31</v>
      </c>
    </row>
    <row r="19183" spans="1:12" x14ac:dyDescent="0.25">
      <c r="A19183" t="s">
        <v>57</v>
      </c>
      <c r="B19183" t="s">
        <v>58</v>
      </c>
      <c r="C19183" s="1">
        <v>2013</v>
      </c>
      <c r="D19183" s="9">
        <v>7099</v>
      </c>
      <c r="E19183" s="4">
        <v>18324.664000000001</v>
      </c>
      <c r="F19183" t="s">
        <v>13</v>
      </c>
      <c r="G19183" t="s">
        <v>14</v>
      </c>
      <c r="H19183" t="s">
        <v>15</v>
      </c>
      <c r="I19183" t="s">
        <v>24</v>
      </c>
      <c r="J19183" s="1">
        <f>LEN(Table1[[#This Row],[Options/Features]]) - LEN(SUBSTITUTE(Table1[[#This Row],[Options/Features]], ",", "")) + 1</f>
        <v>1</v>
      </c>
      <c r="K19183" t="s">
        <v>36</v>
      </c>
      <c r="L19183" t="s">
        <v>31</v>
      </c>
    </row>
    <row r="19184" spans="1:12" x14ac:dyDescent="0.25">
      <c r="A19184" t="s">
        <v>54</v>
      </c>
      <c r="B19184" t="s">
        <v>208</v>
      </c>
      <c r="C19184" s="1">
        <v>2020</v>
      </c>
      <c r="D19184" s="9">
        <v>97229</v>
      </c>
      <c r="E19184" s="4">
        <v>9987</v>
      </c>
      <c r="F19184" t="s">
        <v>27</v>
      </c>
      <c r="G19184" t="s">
        <v>34</v>
      </c>
      <c r="H19184" t="s">
        <v>15</v>
      </c>
      <c r="I19184" t="s">
        <v>106</v>
      </c>
      <c r="J19184" s="1">
        <f>LEN(Table1[[#This Row],[Options/Features]]) - LEN(SUBSTITUTE(Table1[[#This Row],[Options/Features]], ",", "")) + 1</f>
        <v>1</v>
      </c>
      <c r="K19184" t="s">
        <v>30</v>
      </c>
      <c r="L19184" t="s">
        <v>31</v>
      </c>
    </row>
    <row r="19185" spans="1:12" x14ac:dyDescent="0.25">
      <c r="A19185" t="s">
        <v>19</v>
      </c>
      <c r="B19185" t="s">
        <v>290</v>
      </c>
      <c r="C19185" s="1">
        <v>2011</v>
      </c>
      <c r="D19185" s="9">
        <v>45806</v>
      </c>
      <c r="E19185" s="4">
        <v>27579.216</v>
      </c>
      <c r="F19185" t="s">
        <v>13</v>
      </c>
      <c r="G19185" t="s">
        <v>22</v>
      </c>
      <c r="H19185" t="s">
        <v>23</v>
      </c>
      <c r="I19185" t="s">
        <v>1183</v>
      </c>
      <c r="J19185" s="1">
        <f>LEN(Table1[[#This Row],[Options/Features]]) - LEN(SUBSTITUTE(Table1[[#This Row],[Options/Features]], ",", "")) + 1</f>
        <v>4</v>
      </c>
      <c r="K19185" t="s">
        <v>36</v>
      </c>
      <c r="L19185" t="s">
        <v>31</v>
      </c>
    </row>
    <row r="19186" spans="1:12" x14ac:dyDescent="0.25">
      <c r="A19186" t="s">
        <v>89</v>
      </c>
      <c r="B19186" t="s">
        <v>90</v>
      </c>
      <c r="C19186" s="1">
        <v>2019</v>
      </c>
      <c r="D19186" s="9">
        <v>46987</v>
      </c>
      <c r="E19186" s="4">
        <v>14426.12</v>
      </c>
      <c r="F19186" t="s">
        <v>41</v>
      </c>
      <c r="G19186" t="s">
        <v>22</v>
      </c>
      <c r="H19186" t="s">
        <v>15</v>
      </c>
      <c r="I19186" t="s">
        <v>601</v>
      </c>
      <c r="J19186" s="1">
        <f>LEN(Table1[[#This Row],[Options/Features]]) - LEN(SUBSTITUTE(Table1[[#This Row],[Options/Features]], ",", "")) + 1</f>
        <v>4</v>
      </c>
      <c r="K19186" t="s">
        <v>30</v>
      </c>
      <c r="L19186" t="s">
        <v>31</v>
      </c>
    </row>
    <row r="19187" spans="1:12" x14ac:dyDescent="0.25">
      <c r="A19187" t="s">
        <v>11</v>
      </c>
      <c r="B19187" t="s">
        <v>12</v>
      </c>
      <c r="C19187" s="1">
        <v>2014</v>
      </c>
      <c r="D19187" s="9">
        <v>80134</v>
      </c>
      <c r="E19187" s="4">
        <v>11074.712</v>
      </c>
      <c r="F19187" t="s">
        <v>13</v>
      </c>
      <c r="G19187" t="s">
        <v>50</v>
      </c>
      <c r="H19187" t="s">
        <v>23</v>
      </c>
      <c r="I19187" t="s">
        <v>776</v>
      </c>
      <c r="J19187" s="1">
        <f>LEN(Table1[[#This Row],[Options/Features]]) - LEN(SUBSTITUTE(Table1[[#This Row],[Options/Features]], ",", "")) + 1</f>
        <v>4</v>
      </c>
      <c r="K19187" t="s">
        <v>36</v>
      </c>
      <c r="L19187" t="s">
        <v>31</v>
      </c>
    </row>
    <row r="19188" spans="1:12" x14ac:dyDescent="0.25">
      <c r="A19188" t="s">
        <v>44</v>
      </c>
      <c r="B19188" t="s">
        <v>105</v>
      </c>
      <c r="C19188" s="1">
        <v>2013</v>
      </c>
      <c r="D19188" s="9">
        <v>134295</v>
      </c>
      <c r="E19188" s="4">
        <v>8306.0499999999993</v>
      </c>
      <c r="F19188" t="s">
        <v>21</v>
      </c>
      <c r="G19188" t="s">
        <v>50</v>
      </c>
      <c r="H19188" t="s">
        <v>23</v>
      </c>
      <c r="I19188" t="s">
        <v>1055</v>
      </c>
      <c r="J19188" s="1">
        <f>LEN(Table1[[#This Row],[Options/Features]]) - LEN(SUBSTITUTE(Table1[[#This Row],[Options/Features]], ",", "")) + 1</f>
        <v>4</v>
      </c>
      <c r="K19188" t="s">
        <v>30</v>
      </c>
      <c r="L19188" t="s">
        <v>18</v>
      </c>
    </row>
    <row r="19189" spans="1:12" x14ac:dyDescent="0.25">
      <c r="A19189" t="s">
        <v>74</v>
      </c>
      <c r="B19189" t="s">
        <v>258</v>
      </c>
      <c r="C19189" s="1">
        <v>2020</v>
      </c>
      <c r="D19189" s="9">
        <v>81079</v>
      </c>
      <c r="E19189" s="4">
        <v>39219.216</v>
      </c>
      <c r="F19189" t="s">
        <v>41</v>
      </c>
      <c r="G19189" t="s">
        <v>72</v>
      </c>
      <c r="H19189" t="s">
        <v>15</v>
      </c>
      <c r="I19189" t="s">
        <v>24</v>
      </c>
      <c r="J19189" s="1">
        <f>LEN(Table1[[#This Row],[Options/Features]]) - LEN(SUBSTITUTE(Table1[[#This Row],[Options/Features]], ",", "")) + 1</f>
        <v>1</v>
      </c>
      <c r="K19189" t="s">
        <v>36</v>
      </c>
      <c r="L19189" t="s">
        <v>31</v>
      </c>
    </row>
    <row r="19190" spans="1:12" x14ac:dyDescent="0.25">
      <c r="A19190" t="s">
        <v>11</v>
      </c>
      <c r="B19190" t="s">
        <v>175</v>
      </c>
      <c r="C19190" s="1">
        <v>2017</v>
      </c>
      <c r="D19190" s="9">
        <v>103630</v>
      </c>
      <c r="E19190" s="4">
        <v>22234.207999999999</v>
      </c>
      <c r="F19190" t="s">
        <v>13</v>
      </c>
      <c r="G19190" t="s">
        <v>34</v>
      </c>
      <c r="H19190" t="s">
        <v>23</v>
      </c>
      <c r="I19190" t="s">
        <v>198</v>
      </c>
      <c r="J19190" s="1">
        <f>LEN(Table1[[#This Row],[Options/Features]]) - LEN(SUBSTITUTE(Table1[[#This Row],[Options/Features]], ",", "")) + 1</f>
        <v>2</v>
      </c>
      <c r="K19190" t="s">
        <v>17</v>
      </c>
      <c r="L19190" t="s">
        <v>31</v>
      </c>
    </row>
    <row r="19191" spans="1:12" x14ac:dyDescent="0.25">
      <c r="A19191" t="s">
        <v>32</v>
      </c>
      <c r="B19191" t="s">
        <v>33</v>
      </c>
      <c r="C19191" s="1">
        <v>2016</v>
      </c>
      <c r="D19191" s="9">
        <v>72671</v>
      </c>
      <c r="E19191" s="4">
        <v>21185.608</v>
      </c>
      <c r="F19191" t="s">
        <v>27</v>
      </c>
      <c r="G19191" t="s">
        <v>46</v>
      </c>
      <c r="H19191" t="s">
        <v>15</v>
      </c>
      <c r="I19191" t="s">
        <v>273</v>
      </c>
      <c r="J19191" s="1">
        <f>LEN(Table1[[#This Row],[Options/Features]]) - LEN(SUBSTITUTE(Table1[[#This Row],[Options/Features]], ",", "")) + 1</f>
        <v>3</v>
      </c>
      <c r="K19191" t="s">
        <v>30</v>
      </c>
      <c r="L19191" t="s">
        <v>31</v>
      </c>
    </row>
    <row r="19192" spans="1:12" x14ac:dyDescent="0.25">
      <c r="A19192" t="s">
        <v>11</v>
      </c>
      <c r="B19192" t="s">
        <v>187</v>
      </c>
      <c r="C19192" s="1">
        <v>2012</v>
      </c>
      <c r="D19192" s="9">
        <v>129191</v>
      </c>
      <c r="E19192" s="4">
        <v>12987.936</v>
      </c>
      <c r="F19192" t="s">
        <v>21</v>
      </c>
      <c r="G19192" t="s">
        <v>64</v>
      </c>
      <c r="H19192" t="s">
        <v>23</v>
      </c>
      <c r="I19192" t="s">
        <v>138</v>
      </c>
      <c r="J19192" s="1">
        <f>LEN(Table1[[#This Row],[Options/Features]]) - LEN(SUBSTITUTE(Table1[[#This Row],[Options/Features]], ",", "")) + 1</f>
        <v>2</v>
      </c>
      <c r="K19192" t="s">
        <v>17</v>
      </c>
      <c r="L19192" t="s">
        <v>31</v>
      </c>
    </row>
    <row r="19193" spans="1:12" x14ac:dyDescent="0.25">
      <c r="A19193" t="s">
        <v>96</v>
      </c>
      <c r="B19193" t="s">
        <v>97</v>
      </c>
      <c r="C19193" s="1">
        <v>2020</v>
      </c>
      <c r="D19193" s="9">
        <v>36676</v>
      </c>
      <c r="E19193" s="4">
        <v>39860.856</v>
      </c>
      <c r="F19193" t="s">
        <v>41</v>
      </c>
      <c r="G19193" t="s">
        <v>34</v>
      </c>
      <c r="H19193" t="s">
        <v>15</v>
      </c>
      <c r="I19193" t="s">
        <v>68</v>
      </c>
      <c r="J19193" s="1">
        <f>LEN(Table1[[#This Row],[Options/Features]]) - LEN(SUBSTITUTE(Table1[[#This Row],[Options/Features]], ",", "")) + 1</f>
        <v>1</v>
      </c>
      <c r="K19193" t="s">
        <v>17</v>
      </c>
      <c r="L19193" t="s">
        <v>31</v>
      </c>
    </row>
    <row r="19194" spans="1:12" x14ac:dyDescent="0.25">
      <c r="A19194" t="s">
        <v>82</v>
      </c>
      <c r="B19194" t="s">
        <v>114</v>
      </c>
      <c r="C19194" s="1">
        <v>2014</v>
      </c>
      <c r="D19194" s="9">
        <v>29753</v>
      </c>
      <c r="E19194" s="4">
        <v>6180.5280000000002</v>
      </c>
      <c r="F19194" t="s">
        <v>41</v>
      </c>
      <c r="G19194" t="s">
        <v>22</v>
      </c>
      <c r="H19194" t="s">
        <v>23</v>
      </c>
      <c r="I19194" t="s">
        <v>214</v>
      </c>
      <c r="J19194" s="1">
        <f>LEN(Table1[[#This Row],[Options/Features]]) - LEN(SUBSTITUTE(Table1[[#This Row],[Options/Features]], ",", "")) + 1</f>
        <v>2</v>
      </c>
      <c r="K19194" t="s">
        <v>36</v>
      </c>
      <c r="L19194" t="s">
        <v>31</v>
      </c>
    </row>
    <row r="19195" spans="1:12" x14ac:dyDescent="0.25">
      <c r="A19195" t="s">
        <v>60</v>
      </c>
      <c r="B19195" t="s">
        <v>209</v>
      </c>
      <c r="C19195" s="1">
        <v>2012</v>
      </c>
      <c r="D19195" s="9">
        <v>124599</v>
      </c>
      <c r="E19195" s="4">
        <v>26238.495999999999</v>
      </c>
      <c r="F19195" t="s">
        <v>27</v>
      </c>
      <c r="G19195" t="s">
        <v>14</v>
      </c>
      <c r="H19195" t="s">
        <v>23</v>
      </c>
      <c r="I19195" t="s">
        <v>295</v>
      </c>
      <c r="J19195" s="1">
        <f>LEN(Table1[[#This Row],[Options/Features]]) - LEN(SUBSTITUTE(Table1[[#This Row],[Options/Features]], ",", "")) + 1</f>
        <v>2</v>
      </c>
      <c r="K19195" t="s">
        <v>17</v>
      </c>
      <c r="L19195" t="s">
        <v>31</v>
      </c>
    </row>
    <row r="19196" spans="1:12" x14ac:dyDescent="0.25">
      <c r="A19196" t="s">
        <v>149</v>
      </c>
      <c r="B19196" t="s">
        <v>174</v>
      </c>
      <c r="C19196" s="1">
        <v>2014</v>
      </c>
      <c r="D19196" s="9">
        <v>148505</v>
      </c>
      <c r="E19196" s="4">
        <v>37046.703999999998</v>
      </c>
      <c r="F19196" t="s">
        <v>21</v>
      </c>
      <c r="G19196" t="s">
        <v>67</v>
      </c>
      <c r="H19196" t="s">
        <v>15</v>
      </c>
      <c r="I19196" t="s">
        <v>286</v>
      </c>
      <c r="J19196" s="1">
        <f>LEN(Table1[[#This Row],[Options/Features]]) - LEN(SUBSTITUTE(Table1[[#This Row],[Options/Features]], ",", "")) + 1</f>
        <v>3</v>
      </c>
      <c r="K19196" t="s">
        <v>17</v>
      </c>
      <c r="L19196" t="s">
        <v>31</v>
      </c>
    </row>
    <row r="19197" spans="1:12" x14ac:dyDescent="0.25">
      <c r="A19197" t="s">
        <v>96</v>
      </c>
      <c r="B19197" t="s">
        <v>139</v>
      </c>
      <c r="C19197" s="1">
        <v>2022</v>
      </c>
      <c r="D19197" s="9">
        <v>63129</v>
      </c>
      <c r="E19197" s="4">
        <v>31901.256000000001</v>
      </c>
      <c r="F19197" t="s">
        <v>41</v>
      </c>
      <c r="G19197" t="s">
        <v>34</v>
      </c>
      <c r="H19197" t="s">
        <v>15</v>
      </c>
      <c r="I19197" t="s">
        <v>88</v>
      </c>
      <c r="J19197" s="1">
        <f>LEN(Table1[[#This Row],[Options/Features]]) - LEN(SUBSTITUTE(Table1[[#This Row],[Options/Features]], ",", "")) + 1</f>
        <v>2</v>
      </c>
      <c r="K19197" t="s">
        <v>17</v>
      </c>
      <c r="L19197" t="s">
        <v>31</v>
      </c>
    </row>
    <row r="19198" spans="1:12" x14ac:dyDescent="0.25">
      <c r="A19198" t="s">
        <v>74</v>
      </c>
      <c r="B19198">
        <v>500</v>
      </c>
      <c r="C19198" s="1">
        <v>2015</v>
      </c>
      <c r="D19198" s="9">
        <v>28462</v>
      </c>
      <c r="E19198" s="4">
        <v>6415.7280000000001</v>
      </c>
      <c r="F19198" t="s">
        <v>27</v>
      </c>
      <c r="G19198" t="s">
        <v>46</v>
      </c>
      <c r="H19198" t="s">
        <v>15</v>
      </c>
      <c r="I19198" t="s">
        <v>631</v>
      </c>
      <c r="J19198" s="1">
        <f>LEN(Table1[[#This Row],[Options/Features]]) - LEN(SUBSTITUTE(Table1[[#This Row],[Options/Features]], ",", "")) + 1</f>
        <v>3</v>
      </c>
      <c r="K19198" t="s">
        <v>30</v>
      </c>
      <c r="L19198" t="s">
        <v>31</v>
      </c>
    </row>
    <row r="19199" spans="1:12" x14ac:dyDescent="0.25">
      <c r="A19199" t="s">
        <v>116</v>
      </c>
      <c r="B19199">
        <v>300</v>
      </c>
      <c r="C19199" s="1">
        <v>2015</v>
      </c>
      <c r="D19199" s="9">
        <v>71422</v>
      </c>
      <c r="E19199" s="4">
        <v>13803.647999999999</v>
      </c>
      <c r="F19199" t="s">
        <v>27</v>
      </c>
      <c r="G19199" t="s">
        <v>72</v>
      </c>
      <c r="H19199" t="s">
        <v>23</v>
      </c>
      <c r="I19199" t="s">
        <v>1040</v>
      </c>
      <c r="J19199" s="1">
        <f>LEN(Table1[[#This Row],[Options/Features]]) - LEN(SUBSTITUTE(Table1[[#This Row],[Options/Features]], ",", "")) + 1</f>
        <v>4</v>
      </c>
      <c r="K19199" t="s">
        <v>17</v>
      </c>
      <c r="L19199" t="s">
        <v>31</v>
      </c>
    </row>
    <row r="19200" spans="1:12" x14ac:dyDescent="0.25">
      <c r="A19200" t="s">
        <v>54</v>
      </c>
      <c r="B19200" t="s">
        <v>220</v>
      </c>
      <c r="C19200" s="1">
        <v>2013</v>
      </c>
      <c r="D19200" s="9">
        <v>5459</v>
      </c>
      <c r="E19200" s="4">
        <v>5039.71</v>
      </c>
      <c r="F19200" t="s">
        <v>41</v>
      </c>
      <c r="G19200" t="s">
        <v>72</v>
      </c>
      <c r="H19200" t="s">
        <v>23</v>
      </c>
      <c r="I19200" t="s">
        <v>24</v>
      </c>
      <c r="J19200" s="1">
        <f>LEN(Table1[[#This Row],[Options/Features]]) - LEN(SUBSTITUTE(Table1[[#This Row],[Options/Features]], ",", "")) + 1</f>
        <v>1</v>
      </c>
      <c r="K19200" t="s">
        <v>36</v>
      </c>
      <c r="L19200" t="s">
        <v>18</v>
      </c>
    </row>
    <row r="19201" spans="1:12" x14ac:dyDescent="0.25">
      <c r="A19201" t="s">
        <v>99</v>
      </c>
      <c r="B19201" t="s">
        <v>108</v>
      </c>
      <c r="C19201" s="1">
        <v>2011</v>
      </c>
      <c r="D19201" s="9">
        <v>22474</v>
      </c>
      <c r="E19201" s="4">
        <v>24260.552</v>
      </c>
      <c r="F19201" t="s">
        <v>13</v>
      </c>
      <c r="G19201" t="s">
        <v>72</v>
      </c>
      <c r="H19201" t="s">
        <v>23</v>
      </c>
      <c r="I19201" t="s">
        <v>225</v>
      </c>
      <c r="J19201" s="1">
        <f>LEN(Table1[[#This Row],[Options/Features]]) - LEN(SUBSTITUTE(Table1[[#This Row],[Options/Features]], ",", "")) + 1</f>
        <v>2</v>
      </c>
      <c r="K19201" t="s">
        <v>36</v>
      </c>
      <c r="L19201" t="s">
        <v>31</v>
      </c>
    </row>
    <row r="19202" spans="1:12" x14ac:dyDescent="0.25">
      <c r="A19202" t="s">
        <v>19</v>
      </c>
      <c r="B19202" t="s">
        <v>40</v>
      </c>
      <c r="C19202" s="1">
        <v>2011</v>
      </c>
      <c r="D19202" s="9">
        <v>115707</v>
      </c>
      <c r="E19202" s="4">
        <v>32868.847999999998</v>
      </c>
      <c r="F19202" t="s">
        <v>13</v>
      </c>
      <c r="G19202" t="s">
        <v>22</v>
      </c>
      <c r="H19202" t="s">
        <v>23</v>
      </c>
      <c r="I19202" t="s">
        <v>338</v>
      </c>
      <c r="J19202" s="1">
        <f>LEN(Table1[[#This Row],[Options/Features]]) - LEN(SUBSTITUTE(Table1[[#This Row],[Options/Features]], ",", "")) + 1</f>
        <v>3</v>
      </c>
      <c r="K19202" t="s">
        <v>30</v>
      </c>
      <c r="L19202" t="s">
        <v>31</v>
      </c>
    </row>
    <row r="19203" spans="1:12" x14ac:dyDescent="0.25">
      <c r="A19203" t="s">
        <v>133</v>
      </c>
      <c r="B19203" t="s">
        <v>267</v>
      </c>
      <c r="C19203" s="1">
        <v>2010</v>
      </c>
      <c r="D19203" s="9">
        <v>52523</v>
      </c>
      <c r="E19203" s="4">
        <v>10787.575999999999</v>
      </c>
      <c r="F19203" t="s">
        <v>41</v>
      </c>
      <c r="G19203" t="s">
        <v>14</v>
      </c>
      <c r="H19203" t="s">
        <v>15</v>
      </c>
      <c r="I19203" t="s">
        <v>163</v>
      </c>
      <c r="J19203" s="1">
        <f>LEN(Table1[[#This Row],[Options/Features]]) - LEN(SUBSTITUTE(Table1[[#This Row],[Options/Features]], ",", "")) + 1</f>
        <v>4</v>
      </c>
      <c r="K19203" t="s">
        <v>30</v>
      </c>
      <c r="L19203" t="s">
        <v>31</v>
      </c>
    </row>
    <row r="19204" spans="1:12" x14ac:dyDescent="0.25">
      <c r="A19204" t="s">
        <v>99</v>
      </c>
      <c r="B19204" t="s">
        <v>108</v>
      </c>
      <c r="C19204" s="1">
        <v>2022</v>
      </c>
      <c r="D19204" s="9">
        <v>8727</v>
      </c>
      <c r="E19204" s="4">
        <v>10391.103999999999</v>
      </c>
      <c r="F19204" t="s">
        <v>21</v>
      </c>
      <c r="G19204" t="s">
        <v>72</v>
      </c>
      <c r="H19204" t="s">
        <v>15</v>
      </c>
      <c r="I19204" t="s">
        <v>801</v>
      </c>
      <c r="J19204" s="1">
        <f>LEN(Table1[[#This Row],[Options/Features]]) - LEN(SUBSTITUTE(Table1[[#This Row],[Options/Features]], ",", "")) + 1</f>
        <v>4</v>
      </c>
      <c r="K19204" t="s">
        <v>36</v>
      </c>
      <c r="L19204" t="s">
        <v>31</v>
      </c>
    </row>
    <row r="19205" spans="1:12" x14ac:dyDescent="0.25">
      <c r="A19205" t="s">
        <v>99</v>
      </c>
      <c r="B19205" t="s">
        <v>100</v>
      </c>
      <c r="C19205" s="1">
        <v>2020</v>
      </c>
      <c r="D19205" s="9">
        <v>118608</v>
      </c>
      <c r="E19205" s="4">
        <v>33080.544000000002</v>
      </c>
      <c r="F19205" t="s">
        <v>41</v>
      </c>
      <c r="G19205" t="s">
        <v>50</v>
      </c>
      <c r="H19205" t="s">
        <v>23</v>
      </c>
      <c r="I19205" t="s">
        <v>854</v>
      </c>
      <c r="J19205" s="1">
        <f>LEN(Table1[[#This Row],[Options/Features]]) - LEN(SUBSTITUTE(Table1[[#This Row],[Options/Features]], ",", "")) + 1</f>
        <v>4</v>
      </c>
      <c r="K19205" t="s">
        <v>36</v>
      </c>
      <c r="L19205" t="s">
        <v>31</v>
      </c>
    </row>
    <row r="19206" spans="1:12" x14ac:dyDescent="0.25">
      <c r="A19206" t="s">
        <v>32</v>
      </c>
      <c r="B19206" t="s">
        <v>33</v>
      </c>
      <c r="C19206" s="1">
        <v>2017</v>
      </c>
      <c r="D19206" s="9">
        <v>148030</v>
      </c>
      <c r="E19206" s="4">
        <v>27465.135999999999</v>
      </c>
      <c r="F19206" t="s">
        <v>27</v>
      </c>
      <c r="G19206" t="s">
        <v>42</v>
      </c>
      <c r="H19206" t="s">
        <v>23</v>
      </c>
      <c r="I19206" t="s">
        <v>1030</v>
      </c>
      <c r="J19206" s="1">
        <f>LEN(Table1[[#This Row],[Options/Features]]) - LEN(SUBSTITUTE(Table1[[#This Row],[Options/Features]], ",", "")) + 1</f>
        <v>4</v>
      </c>
      <c r="K19206" t="s">
        <v>17</v>
      </c>
      <c r="L19206" t="s">
        <v>31</v>
      </c>
    </row>
    <row r="19207" spans="1:12" x14ac:dyDescent="0.25">
      <c r="A19207" t="s">
        <v>133</v>
      </c>
      <c r="B19207" t="s">
        <v>182</v>
      </c>
      <c r="C19207" s="1">
        <v>2019</v>
      </c>
      <c r="D19207" s="9">
        <v>36092</v>
      </c>
      <c r="E19207" s="4">
        <v>22040.815999999999</v>
      </c>
      <c r="F19207" t="s">
        <v>21</v>
      </c>
      <c r="G19207" t="s">
        <v>72</v>
      </c>
      <c r="H19207" t="s">
        <v>15</v>
      </c>
      <c r="I19207" t="s">
        <v>618</v>
      </c>
      <c r="J19207" s="1">
        <f>LEN(Table1[[#This Row],[Options/Features]]) - LEN(SUBSTITUTE(Table1[[#This Row],[Options/Features]], ",", "")) + 1</f>
        <v>3</v>
      </c>
      <c r="K19207" t="s">
        <v>30</v>
      </c>
      <c r="L19207" t="s">
        <v>31</v>
      </c>
    </row>
    <row r="19208" spans="1:12" x14ac:dyDescent="0.25">
      <c r="A19208" t="s">
        <v>116</v>
      </c>
      <c r="B19208">
        <v>300</v>
      </c>
      <c r="C19208" s="1">
        <v>2010</v>
      </c>
      <c r="D19208" s="9">
        <v>106750</v>
      </c>
      <c r="E19208" s="4">
        <v>27067.856</v>
      </c>
      <c r="F19208" t="s">
        <v>41</v>
      </c>
      <c r="G19208" t="s">
        <v>34</v>
      </c>
      <c r="H19208" t="s">
        <v>15</v>
      </c>
      <c r="I19208" t="s">
        <v>68</v>
      </c>
      <c r="J19208" s="1">
        <f>LEN(Table1[[#This Row],[Options/Features]]) - LEN(SUBSTITUTE(Table1[[#This Row],[Options/Features]], ",", "")) + 1</f>
        <v>1</v>
      </c>
      <c r="K19208" t="s">
        <v>17</v>
      </c>
      <c r="L19208" t="s">
        <v>31</v>
      </c>
    </row>
    <row r="19209" spans="1:12" x14ac:dyDescent="0.25">
      <c r="A19209" t="s">
        <v>25</v>
      </c>
      <c r="B19209" t="s">
        <v>26</v>
      </c>
      <c r="C19209" s="1">
        <v>2021</v>
      </c>
      <c r="D19209" s="9">
        <v>101747</v>
      </c>
      <c r="E19209" s="4">
        <v>11391.856</v>
      </c>
      <c r="F19209" t="s">
        <v>13</v>
      </c>
      <c r="G19209" t="s">
        <v>14</v>
      </c>
      <c r="H19209" t="s">
        <v>15</v>
      </c>
      <c r="I19209" t="s">
        <v>580</v>
      </c>
      <c r="J19209" s="1">
        <f>LEN(Table1[[#This Row],[Options/Features]]) - LEN(SUBSTITUTE(Table1[[#This Row],[Options/Features]], ",", "")) + 1</f>
        <v>4</v>
      </c>
      <c r="K19209" t="s">
        <v>17</v>
      </c>
      <c r="L19209" t="s">
        <v>31</v>
      </c>
    </row>
    <row r="19210" spans="1:12" x14ac:dyDescent="0.25">
      <c r="A19210" t="s">
        <v>44</v>
      </c>
      <c r="B19210" t="s">
        <v>330</v>
      </c>
      <c r="C19210" s="1">
        <v>2010</v>
      </c>
      <c r="D19210" s="9">
        <v>133673</v>
      </c>
      <c r="E19210" s="4">
        <v>37376.79</v>
      </c>
      <c r="F19210" t="s">
        <v>13</v>
      </c>
      <c r="G19210" t="s">
        <v>72</v>
      </c>
      <c r="H19210" t="s">
        <v>23</v>
      </c>
      <c r="I19210" t="s">
        <v>348</v>
      </c>
      <c r="J19210" s="1">
        <f>LEN(Table1[[#This Row],[Options/Features]]) - LEN(SUBSTITUTE(Table1[[#This Row],[Options/Features]], ",", "")) + 1</f>
        <v>3</v>
      </c>
      <c r="K19210" t="s">
        <v>36</v>
      </c>
      <c r="L19210" t="s">
        <v>18</v>
      </c>
    </row>
    <row r="19211" spans="1:12" x14ac:dyDescent="0.25">
      <c r="A19211" t="s">
        <v>133</v>
      </c>
      <c r="B19211" t="s">
        <v>182</v>
      </c>
      <c r="C19211" s="1">
        <v>2014</v>
      </c>
      <c r="D19211" s="9">
        <v>103681</v>
      </c>
      <c r="E19211" s="4">
        <v>23776.511999999999</v>
      </c>
      <c r="F19211" t="s">
        <v>27</v>
      </c>
      <c r="G19211" t="s">
        <v>22</v>
      </c>
      <c r="H19211" t="s">
        <v>15</v>
      </c>
      <c r="I19211" t="s">
        <v>370</v>
      </c>
      <c r="J19211" s="1">
        <f>LEN(Table1[[#This Row],[Options/Features]]) - LEN(SUBSTITUTE(Table1[[#This Row],[Options/Features]], ",", "")) + 1</f>
        <v>2</v>
      </c>
      <c r="K19211" t="s">
        <v>30</v>
      </c>
      <c r="L19211" t="s">
        <v>31</v>
      </c>
    </row>
    <row r="19212" spans="1:12" x14ac:dyDescent="0.25">
      <c r="A19212" t="s">
        <v>54</v>
      </c>
      <c r="B19212" t="s">
        <v>94</v>
      </c>
      <c r="C19212" s="1">
        <v>2014</v>
      </c>
      <c r="D19212" s="9">
        <v>86844</v>
      </c>
      <c r="E19212" s="4">
        <v>4728.5600000000004</v>
      </c>
      <c r="F19212" t="s">
        <v>41</v>
      </c>
      <c r="G19212" t="s">
        <v>22</v>
      </c>
      <c r="H19212" t="s">
        <v>23</v>
      </c>
      <c r="I19212" t="s">
        <v>1001</v>
      </c>
      <c r="J19212" s="1">
        <f>LEN(Table1[[#This Row],[Options/Features]]) - LEN(SUBSTITUTE(Table1[[#This Row],[Options/Features]], ",", "")) + 1</f>
        <v>4</v>
      </c>
      <c r="K19212" t="s">
        <v>36</v>
      </c>
      <c r="L19212" t="s">
        <v>31</v>
      </c>
    </row>
    <row r="19213" spans="1:12" x14ac:dyDescent="0.25">
      <c r="A19213" t="s">
        <v>82</v>
      </c>
      <c r="B19213" t="s">
        <v>84</v>
      </c>
      <c r="C19213" s="1">
        <v>2015</v>
      </c>
      <c r="D19213" s="9">
        <v>74650</v>
      </c>
      <c r="E19213" s="4">
        <v>11132.14</v>
      </c>
      <c r="F19213" t="s">
        <v>41</v>
      </c>
      <c r="G19213" t="s">
        <v>14</v>
      </c>
      <c r="H19213" t="s">
        <v>15</v>
      </c>
      <c r="I19213" t="s">
        <v>1091</v>
      </c>
      <c r="J19213" s="1">
        <f>LEN(Table1[[#This Row],[Options/Features]]) - LEN(SUBSTITUTE(Table1[[#This Row],[Options/Features]], ",", "")) + 1</f>
        <v>4</v>
      </c>
      <c r="K19213" t="s">
        <v>30</v>
      </c>
      <c r="L19213" t="s">
        <v>18</v>
      </c>
    </row>
    <row r="19214" spans="1:12" x14ac:dyDescent="0.25">
      <c r="A19214" t="s">
        <v>11</v>
      </c>
      <c r="B19214" t="s">
        <v>12</v>
      </c>
      <c r="C19214" s="1">
        <v>2019</v>
      </c>
      <c r="D19214" s="9">
        <v>34616</v>
      </c>
      <c r="E19214" s="4">
        <v>14510.103999999999</v>
      </c>
      <c r="F19214" t="s">
        <v>41</v>
      </c>
      <c r="G19214" t="s">
        <v>64</v>
      </c>
      <c r="H19214" t="s">
        <v>15</v>
      </c>
      <c r="I19214" t="s">
        <v>548</v>
      </c>
      <c r="J19214" s="1">
        <f>LEN(Table1[[#This Row],[Options/Features]]) - LEN(SUBSTITUTE(Table1[[#This Row],[Options/Features]], ",", "")) + 1</f>
        <v>3</v>
      </c>
      <c r="K19214" t="s">
        <v>17</v>
      </c>
      <c r="L19214" t="s">
        <v>31</v>
      </c>
    </row>
    <row r="19215" spans="1:12" x14ac:dyDescent="0.25">
      <c r="A19215" t="s">
        <v>133</v>
      </c>
      <c r="B19215" t="s">
        <v>134</v>
      </c>
      <c r="C19215" s="1">
        <v>2020</v>
      </c>
      <c r="D19215" s="9">
        <v>65206</v>
      </c>
      <c r="E19215" s="4">
        <v>10126.768</v>
      </c>
      <c r="F19215" t="s">
        <v>21</v>
      </c>
      <c r="G19215" t="s">
        <v>50</v>
      </c>
      <c r="H19215" t="s">
        <v>15</v>
      </c>
      <c r="I19215" t="s">
        <v>16</v>
      </c>
      <c r="J19215" s="1">
        <f>LEN(Table1[[#This Row],[Options/Features]]) - LEN(SUBSTITUTE(Table1[[#This Row],[Options/Features]], ",", "")) + 1</f>
        <v>1</v>
      </c>
      <c r="K19215" t="s">
        <v>36</v>
      </c>
      <c r="L19215" t="s">
        <v>31</v>
      </c>
    </row>
    <row r="19216" spans="1:12" x14ac:dyDescent="0.25">
      <c r="A19216" t="s">
        <v>116</v>
      </c>
      <c r="B19216">
        <v>300</v>
      </c>
      <c r="C19216" s="1">
        <v>2013</v>
      </c>
      <c r="D19216" s="9">
        <v>17837</v>
      </c>
      <c r="E19216" s="4">
        <v>22410.53</v>
      </c>
      <c r="F19216" t="s">
        <v>27</v>
      </c>
      <c r="G19216" t="s">
        <v>22</v>
      </c>
      <c r="H19216" t="s">
        <v>23</v>
      </c>
      <c r="I19216" t="s">
        <v>16</v>
      </c>
      <c r="J19216" s="1">
        <f>LEN(Table1[[#This Row],[Options/Features]]) - LEN(SUBSTITUTE(Table1[[#This Row],[Options/Features]], ",", "")) + 1</f>
        <v>1</v>
      </c>
      <c r="K19216" t="s">
        <v>30</v>
      </c>
      <c r="L19216" t="s">
        <v>18</v>
      </c>
    </row>
    <row r="19217" spans="1:12" x14ac:dyDescent="0.25">
      <c r="A19217" t="s">
        <v>25</v>
      </c>
      <c r="B19217" t="s">
        <v>156</v>
      </c>
      <c r="C19217" s="1">
        <v>2017</v>
      </c>
      <c r="D19217" s="9">
        <v>19545</v>
      </c>
      <c r="E19217" s="4">
        <v>23401.991999999998</v>
      </c>
      <c r="F19217" t="s">
        <v>27</v>
      </c>
      <c r="G19217" t="s">
        <v>64</v>
      </c>
      <c r="H19217" t="s">
        <v>23</v>
      </c>
      <c r="I19217" t="s">
        <v>47</v>
      </c>
      <c r="J19217" s="1">
        <f>LEN(Table1[[#This Row],[Options/Features]]) - LEN(SUBSTITUTE(Table1[[#This Row],[Options/Features]], ",", "")) + 1</f>
        <v>1</v>
      </c>
      <c r="K19217" t="s">
        <v>36</v>
      </c>
      <c r="L19217" t="s">
        <v>31</v>
      </c>
    </row>
    <row r="19218" spans="1:12" x14ac:dyDescent="0.25">
      <c r="A19218" t="s">
        <v>133</v>
      </c>
      <c r="B19218" t="s">
        <v>170</v>
      </c>
      <c r="C19218" s="1">
        <v>2021</v>
      </c>
      <c r="D19218" s="9">
        <v>33997</v>
      </c>
      <c r="E19218" s="4">
        <v>35437.839999999997</v>
      </c>
      <c r="F19218" t="s">
        <v>41</v>
      </c>
      <c r="G19218" t="s">
        <v>67</v>
      </c>
      <c r="H19218" t="s">
        <v>15</v>
      </c>
      <c r="I19218" t="s">
        <v>1151</v>
      </c>
      <c r="J19218" s="1">
        <f>LEN(Table1[[#This Row],[Options/Features]]) - LEN(SUBSTITUTE(Table1[[#This Row],[Options/Features]], ",", "")) + 1</f>
        <v>4</v>
      </c>
      <c r="K19218" t="s">
        <v>17</v>
      </c>
      <c r="L19218" t="s">
        <v>31</v>
      </c>
    </row>
    <row r="19219" spans="1:12" x14ac:dyDescent="0.25">
      <c r="A19219" t="s">
        <v>25</v>
      </c>
      <c r="B19219" t="s">
        <v>156</v>
      </c>
      <c r="C19219" s="1">
        <v>2011</v>
      </c>
      <c r="D19219" s="9">
        <v>128882</v>
      </c>
      <c r="E19219" s="4">
        <v>20245.495999999999</v>
      </c>
      <c r="F19219" t="s">
        <v>27</v>
      </c>
      <c r="G19219" t="s">
        <v>72</v>
      </c>
      <c r="H19219" t="s">
        <v>15</v>
      </c>
      <c r="I19219" t="s">
        <v>594</v>
      </c>
      <c r="J19219" s="1">
        <f>LEN(Table1[[#This Row],[Options/Features]]) - LEN(SUBSTITUTE(Table1[[#This Row],[Options/Features]], ",", "")) + 1</f>
        <v>2</v>
      </c>
      <c r="K19219" t="s">
        <v>36</v>
      </c>
      <c r="L19219" t="s">
        <v>31</v>
      </c>
    </row>
    <row r="19220" spans="1:12" x14ac:dyDescent="0.25">
      <c r="A19220" t="s">
        <v>82</v>
      </c>
      <c r="B19220" t="s">
        <v>195</v>
      </c>
      <c r="C19220" s="1">
        <v>2018</v>
      </c>
      <c r="D19220" s="9">
        <v>25479</v>
      </c>
      <c r="E19220" s="4">
        <v>4586.9359999999997</v>
      </c>
      <c r="F19220" t="s">
        <v>13</v>
      </c>
      <c r="G19220" t="s">
        <v>72</v>
      </c>
      <c r="H19220" t="s">
        <v>15</v>
      </c>
      <c r="I19220" t="s">
        <v>256</v>
      </c>
      <c r="J19220" s="1">
        <f>LEN(Table1[[#This Row],[Options/Features]]) - LEN(SUBSTITUTE(Table1[[#This Row],[Options/Features]], ",", "")) + 1</f>
        <v>2</v>
      </c>
      <c r="K19220" t="s">
        <v>30</v>
      </c>
      <c r="L19220" t="s">
        <v>31</v>
      </c>
    </row>
    <row r="19221" spans="1:12" x14ac:dyDescent="0.25">
      <c r="A19221" t="s">
        <v>133</v>
      </c>
      <c r="B19221" t="s">
        <v>182</v>
      </c>
      <c r="C19221" s="1">
        <v>2010</v>
      </c>
      <c r="D19221" s="9">
        <v>60362</v>
      </c>
      <c r="E19221" s="4">
        <v>24367.263999999999</v>
      </c>
      <c r="F19221" t="s">
        <v>13</v>
      </c>
      <c r="G19221" t="s">
        <v>14</v>
      </c>
      <c r="H19221" t="s">
        <v>15</v>
      </c>
      <c r="I19221" t="s">
        <v>47</v>
      </c>
      <c r="J19221" s="1">
        <f>LEN(Table1[[#This Row],[Options/Features]]) - LEN(SUBSTITUTE(Table1[[#This Row],[Options/Features]], ",", "")) + 1</f>
        <v>1</v>
      </c>
      <c r="K19221" t="s">
        <v>17</v>
      </c>
      <c r="L19221" t="s">
        <v>31</v>
      </c>
    </row>
    <row r="19222" spans="1:12" x14ac:dyDescent="0.25">
      <c r="A19222" t="s">
        <v>116</v>
      </c>
      <c r="B19222" t="s">
        <v>145</v>
      </c>
      <c r="C19222" s="1">
        <v>2011</v>
      </c>
      <c r="D19222" s="9">
        <v>6568</v>
      </c>
      <c r="E19222" s="4">
        <v>38307.976000000002</v>
      </c>
      <c r="F19222" t="s">
        <v>21</v>
      </c>
      <c r="G19222" t="s">
        <v>72</v>
      </c>
      <c r="H19222" t="s">
        <v>15</v>
      </c>
      <c r="I19222" t="s">
        <v>653</v>
      </c>
      <c r="J19222" s="1">
        <f>LEN(Table1[[#This Row],[Options/Features]]) - LEN(SUBSTITUTE(Table1[[#This Row],[Options/Features]], ",", "")) + 1</f>
        <v>4</v>
      </c>
      <c r="K19222" t="s">
        <v>30</v>
      </c>
      <c r="L19222" t="s">
        <v>31</v>
      </c>
    </row>
    <row r="19223" spans="1:12" x14ac:dyDescent="0.25">
      <c r="A19223" t="s">
        <v>32</v>
      </c>
      <c r="B19223" t="s">
        <v>125</v>
      </c>
      <c r="C19223" s="1">
        <v>2013</v>
      </c>
      <c r="D19223" s="9">
        <v>75875</v>
      </c>
      <c r="E19223" s="4">
        <v>12600.088</v>
      </c>
      <c r="F19223" t="s">
        <v>21</v>
      </c>
      <c r="G19223" t="s">
        <v>14</v>
      </c>
      <c r="H19223" t="s">
        <v>23</v>
      </c>
      <c r="I19223" t="s">
        <v>198</v>
      </c>
      <c r="J19223" s="1">
        <f>LEN(Table1[[#This Row],[Options/Features]]) - LEN(SUBSTITUTE(Table1[[#This Row],[Options/Features]], ",", "")) + 1</f>
        <v>2</v>
      </c>
      <c r="K19223" t="s">
        <v>30</v>
      </c>
      <c r="L19223" t="s">
        <v>31</v>
      </c>
    </row>
    <row r="19224" spans="1:12" x14ac:dyDescent="0.25">
      <c r="A19224" t="s">
        <v>93</v>
      </c>
      <c r="B19224" t="s">
        <v>588</v>
      </c>
      <c r="C19224" s="1">
        <v>2016</v>
      </c>
      <c r="D19224" s="9">
        <v>112686</v>
      </c>
      <c r="E19224" s="4">
        <v>33119.839999999997</v>
      </c>
      <c r="F19224" t="s">
        <v>41</v>
      </c>
      <c r="G19224" t="s">
        <v>64</v>
      </c>
      <c r="H19224" t="s">
        <v>15</v>
      </c>
      <c r="I19224" t="s">
        <v>166</v>
      </c>
      <c r="J19224" s="1">
        <f>LEN(Table1[[#This Row],[Options/Features]]) - LEN(SUBSTITUTE(Table1[[#This Row],[Options/Features]], ",", "")) + 1</f>
        <v>1</v>
      </c>
      <c r="K19224" t="s">
        <v>36</v>
      </c>
      <c r="L19224" t="s">
        <v>18</v>
      </c>
    </row>
    <row r="19225" spans="1:12" x14ac:dyDescent="0.25">
      <c r="A19225" t="s">
        <v>37</v>
      </c>
      <c r="B19225" t="s">
        <v>103</v>
      </c>
      <c r="C19225" s="1">
        <v>2018</v>
      </c>
      <c r="D19225" s="9">
        <v>39047</v>
      </c>
      <c r="E19225" s="4">
        <v>20206.063999999998</v>
      </c>
      <c r="F19225" t="s">
        <v>41</v>
      </c>
      <c r="G19225" t="s">
        <v>67</v>
      </c>
      <c r="H19225" t="s">
        <v>15</v>
      </c>
      <c r="I19225" t="s">
        <v>68</v>
      </c>
      <c r="J19225" s="1">
        <f>LEN(Table1[[#This Row],[Options/Features]]) - LEN(SUBSTITUTE(Table1[[#This Row],[Options/Features]], ",", "")) + 1</f>
        <v>1</v>
      </c>
      <c r="K19225" t="s">
        <v>17</v>
      </c>
      <c r="L19225" t="s">
        <v>31</v>
      </c>
    </row>
    <row r="19226" spans="1:12" x14ac:dyDescent="0.25">
      <c r="A19226" t="s">
        <v>44</v>
      </c>
      <c r="B19226" t="s">
        <v>362</v>
      </c>
      <c r="C19226" s="1">
        <v>2018</v>
      </c>
      <c r="D19226" s="9">
        <v>71382</v>
      </c>
      <c r="E19226" s="4">
        <v>18792.815999999999</v>
      </c>
      <c r="F19226" t="s">
        <v>21</v>
      </c>
      <c r="G19226" t="s">
        <v>67</v>
      </c>
      <c r="H19226" t="s">
        <v>23</v>
      </c>
      <c r="I19226" t="s">
        <v>841</v>
      </c>
      <c r="J19226" s="1">
        <f>LEN(Table1[[#This Row],[Options/Features]]) - LEN(SUBSTITUTE(Table1[[#This Row],[Options/Features]], ",", "")) + 1</f>
        <v>4</v>
      </c>
      <c r="K19226" t="s">
        <v>36</v>
      </c>
      <c r="L19226" t="s">
        <v>31</v>
      </c>
    </row>
    <row r="19227" spans="1:12" x14ac:dyDescent="0.25">
      <c r="A19227" t="s">
        <v>11</v>
      </c>
      <c r="B19227" t="s">
        <v>12</v>
      </c>
      <c r="C19227" s="1">
        <v>2015</v>
      </c>
      <c r="D19227" s="9">
        <v>85845</v>
      </c>
      <c r="E19227" s="4">
        <v>6360.6</v>
      </c>
      <c r="F19227" t="s">
        <v>21</v>
      </c>
      <c r="G19227" t="s">
        <v>64</v>
      </c>
      <c r="H19227" t="s">
        <v>15</v>
      </c>
      <c r="I19227" t="s">
        <v>104</v>
      </c>
      <c r="J19227" s="1">
        <f>LEN(Table1[[#This Row],[Options/Features]]) - LEN(SUBSTITUTE(Table1[[#This Row],[Options/Features]], ",", "")) + 1</f>
        <v>4</v>
      </c>
      <c r="K19227" t="s">
        <v>36</v>
      </c>
      <c r="L19227" t="s">
        <v>18</v>
      </c>
    </row>
    <row r="19228" spans="1:12" x14ac:dyDescent="0.25">
      <c r="A19228" t="s">
        <v>44</v>
      </c>
      <c r="B19228" t="s">
        <v>45</v>
      </c>
      <c r="C19228" s="1">
        <v>2013</v>
      </c>
      <c r="D19228" s="9">
        <v>95035</v>
      </c>
      <c r="E19228" s="4">
        <v>35168.896000000001</v>
      </c>
      <c r="F19228" t="s">
        <v>21</v>
      </c>
      <c r="G19228" t="s">
        <v>72</v>
      </c>
      <c r="H19228" t="s">
        <v>23</v>
      </c>
      <c r="I19228" t="s">
        <v>277</v>
      </c>
      <c r="J19228" s="1">
        <f>LEN(Table1[[#This Row],[Options/Features]]) - LEN(SUBSTITUTE(Table1[[#This Row],[Options/Features]], ",", "")) + 1</f>
        <v>2</v>
      </c>
      <c r="K19228" t="s">
        <v>30</v>
      </c>
      <c r="L19228" t="s">
        <v>31</v>
      </c>
    </row>
    <row r="19229" spans="1:12" x14ac:dyDescent="0.25">
      <c r="A19229" t="s">
        <v>133</v>
      </c>
      <c r="B19229" t="s">
        <v>199</v>
      </c>
      <c r="C19229" s="1">
        <v>2011</v>
      </c>
      <c r="D19229" s="9">
        <v>67387</v>
      </c>
      <c r="E19229" s="4">
        <v>21486.096000000001</v>
      </c>
      <c r="F19229" t="s">
        <v>27</v>
      </c>
      <c r="G19229" t="s">
        <v>34</v>
      </c>
      <c r="H19229" t="s">
        <v>23</v>
      </c>
      <c r="I19229" t="s">
        <v>963</v>
      </c>
      <c r="J19229" s="1">
        <f>LEN(Table1[[#This Row],[Options/Features]]) - LEN(SUBSTITUTE(Table1[[#This Row],[Options/Features]], ",", "")) + 1</f>
        <v>4</v>
      </c>
      <c r="K19229" t="s">
        <v>36</v>
      </c>
      <c r="L19229" t="s">
        <v>31</v>
      </c>
    </row>
    <row r="19230" spans="1:12" x14ac:dyDescent="0.25">
      <c r="A19230" t="s">
        <v>99</v>
      </c>
      <c r="B19230" t="s">
        <v>251</v>
      </c>
      <c r="C19230" s="1">
        <v>2017</v>
      </c>
      <c r="D19230" s="9">
        <v>120890</v>
      </c>
      <c r="E19230" s="4">
        <v>25460.216</v>
      </c>
      <c r="F19230" t="s">
        <v>27</v>
      </c>
      <c r="G19230" t="s">
        <v>46</v>
      </c>
      <c r="H19230" t="s">
        <v>23</v>
      </c>
      <c r="I19230" t="s">
        <v>420</v>
      </c>
      <c r="J19230" s="1">
        <f>LEN(Table1[[#This Row],[Options/Features]]) - LEN(SUBSTITUTE(Table1[[#This Row],[Options/Features]], ",", "")) + 1</f>
        <v>4</v>
      </c>
      <c r="K19230" t="s">
        <v>17</v>
      </c>
      <c r="L19230" t="s">
        <v>31</v>
      </c>
    </row>
    <row r="19231" spans="1:12" x14ac:dyDescent="0.25">
      <c r="A19231" t="s">
        <v>25</v>
      </c>
      <c r="B19231" t="s">
        <v>156</v>
      </c>
      <c r="C19231" s="1">
        <v>2018</v>
      </c>
      <c r="D19231" s="9">
        <v>79033</v>
      </c>
      <c r="E19231" s="4">
        <v>11569.248</v>
      </c>
      <c r="F19231" t="s">
        <v>13</v>
      </c>
      <c r="G19231" t="s">
        <v>46</v>
      </c>
      <c r="H19231" t="s">
        <v>15</v>
      </c>
      <c r="I19231" t="s">
        <v>16</v>
      </c>
      <c r="J19231" s="1">
        <f>LEN(Table1[[#This Row],[Options/Features]]) - LEN(SUBSTITUTE(Table1[[#This Row],[Options/Features]], ",", "")) + 1</f>
        <v>1</v>
      </c>
      <c r="K19231" t="s">
        <v>17</v>
      </c>
      <c r="L19231" t="s">
        <v>31</v>
      </c>
    </row>
    <row r="19232" spans="1:12" x14ac:dyDescent="0.25">
      <c r="A19232" t="s">
        <v>116</v>
      </c>
      <c r="B19232" t="s">
        <v>145</v>
      </c>
      <c r="C19232" s="1">
        <v>2011</v>
      </c>
      <c r="D19232" s="9">
        <v>59864</v>
      </c>
      <c r="E19232" s="4">
        <v>44247.5</v>
      </c>
      <c r="F19232" t="s">
        <v>21</v>
      </c>
      <c r="G19232" t="s">
        <v>46</v>
      </c>
      <c r="H19232" t="s">
        <v>23</v>
      </c>
      <c r="I19232" t="s">
        <v>119</v>
      </c>
      <c r="J19232" s="1">
        <f>LEN(Table1[[#This Row],[Options/Features]]) - LEN(SUBSTITUTE(Table1[[#This Row],[Options/Features]], ",", "")) + 1</f>
        <v>2</v>
      </c>
      <c r="K19232" t="s">
        <v>17</v>
      </c>
      <c r="L19232" t="s">
        <v>18</v>
      </c>
    </row>
    <row r="19233" spans="1:12" x14ac:dyDescent="0.25">
      <c r="A19233" t="s">
        <v>11</v>
      </c>
      <c r="B19233" t="s">
        <v>351</v>
      </c>
      <c r="C19233" s="1">
        <v>2012</v>
      </c>
      <c r="D19233" s="9">
        <v>141272</v>
      </c>
      <c r="E19233" s="4">
        <v>7485.92</v>
      </c>
      <c r="F19233" t="s">
        <v>41</v>
      </c>
      <c r="G19233" t="s">
        <v>67</v>
      </c>
      <c r="H19233" t="s">
        <v>23</v>
      </c>
      <c r="I19233" t="s">
        <v>889</v>
      </c>
      <c r="J19233" s="1">
        <f>LEN(Table1[[#This Row],[Options/Features]]) - LEN(SUBSTITUTE(Table1[[#This Row],[Options/Features]], ",", "")) + 1</f>
        <v>4</v>
      </c>
      <c r="K19233" t="s">
        <v>17</v>
      </c>
      <c r="L19233" t="s">
        <v>31</v>
      </c>
    </row>
    <row r="19234" spans="1:12" x14ac:dyDescent="0.25">
      <c r="A19234" t="s">
        <v>93</v>
      </c>
      <c r="B19234" t="s">
        <v>220</v>
      </c>
      <c r="C19234" s="1">
        <v>2020</v>
      </c>
      <c r="D19234" s="9">
        <v>59773</v>
      </c>
      <c r="E19234" s="4">
        <v>23206.288</v>
      </c>
      <c r="F19234" t="s">
        <v>27</v>
      </c>
      <c r="G19234" t="s">
        <v>28</v>
      </c>
      <c r="H19234" t="s">
        <v>23</v>
      </c>
      <c r="I19234" t="s">
        <v>582</v>
      </c>
      <c r="J19234" s="1">
        <f>LEN(Table1[[#This Row],[Options/Features]]) - LEN(SUBSTITUTE(Table1[[#This Row],[Options/Features]], ",", "")) + 1</f>
        <v>3</v>
      </c>
      <c r="K19234" t="s">
        <v>30</v>
      </c>
      <c r="L19234" t="s">
        <v>31</v>
      </c>
    </row>
    <row r="19235" spans="1:12" x14ac:dyDescent="0.25">
      <c r="A19235" t="s">
        <v>32</v>
      </c>
      <c r="B19235" t="s">
        <v>311</v>
      </c>
      <c r="C19235" s="1">
        <v>2019</v>
      </c>
      <c r="D19235" s="9">
        <v>41502</v>
      </c>
      <c r="E19235" s="4">
        <v>27836.18</v>
      </c>
      <c r="F19235" t="s">
        <v>21</v>
      </c>
      <c r="G19235" t="s">
        <v>22</v>
      </c>
      <c r="H19235" t="s">
        <v>15</v>
      </c>
      <c r="I19235" t="s">
        <v>51</v>
      </c>
      <c r="J19235" s="1">
        <f>LEN(Table1[[#This Row],[Options/Features]]) - LEN(SUBSTITUTE(Table1[[#This Row],[Options/Features]], ",", "")) + 1</f>
        <v>2</v>
      </c>
      <c r="K19235" t="s">
        <v>30</v>
      </c>
      <c r="L19235" t="s">
        <v>18</v>
      </c>
    </row>
    <row r="19236" spans="1:12" x14ac:dyDescent="0.25">
      <c r="A19236" t="s">
        <v>54</v>
      </c>
      <c r="B19236" t="s">
        <v>94</v>
      </c>
      <c r="C19236" s="1">
        <v>2017</v>
      </c>
      <c r="D19236" s="9">
        <v>28874</v>
      </c>
      <c r="E19236" s="4">
        <v>10382.575999999999</v>
      </c>
      <c r="F19236" t="s">
        <v>13</v>
      </c>
      <c r="G19236" t="s">
        <v>34</v>
      </c>
      <c r="H19236" t="s">
        <v>15</v>
      </c>
      <c r="I19236" t="s">
        <v>338</v>
      </c>
      <c r="J19236" s="1">
        <f>LEN(Table1[[#This Row],[Options/Features]]) - LEN(SUBSTITUTE(Table1[[#This Row],[Options/Features]], ",", "")) + 1</f>
        <v>3</v>
      </c>
      <c r="K19236" t="s">
        <v>17</v>
      </c>
      <c r="L19236" t="s">
        <v>31</v>
      </c>
    </row>
    <row r="19237" spans="1:12" x14ac:dyDescent="0.25">
      <c r="A19237" t="s">
        <v>89</v>
      </c>
      <c r="B19237" t="s">
        <v>246</v>
      </c>
      <c r="C19237" s="1">
        <v>2013</v>
      </c>
      <c r="D19237" s="9">
        <v>25731</v>
      </c>
      <c r="E19237" s="4">
        <v>36566.648000000001</v>
      </c>
      <c r="F19237" t="s">
        <v>13</v>
      </c>
      <c r="G19237" t="s">
        <v>46</v>
      </c>
      <c r="H19237" t="s">
        <v>15</v>
      </c>
      <c r="I19237" t="s">
        <v>152</v>
      </c>
      <c r="J19237" s="1">
        <f>LEN(Table1[[#This Row],[Options/Features]]) - LEN(SUBSTITUTE(Table1[[#This Row],[Options/Features]], ",", "")) + 1</f>
        <v>2</v>
      </c>
      <c r="K19237" t="s">
        <v>30</v>
      </c>
      <c r="L19237" t="s">
        <v>31</v>
      </c>
    </row>
    <row r="19238" spans="1:12" x14ac:dyDescent="0.25">
      <c r="A19238" t="s">
        <v>11</v>
      </c>
      <c r="B19238" t="s">
        <v>12</v>
      </c>
      <c r="C19238" s="1">
        <v>2010</v>
      </c>
      <c r="D19238" s="9">
        <v>61407</v>
      </c>
      <c r="E19238" s="4">
        <v>39350.063999999998</v>
      </c>
      <c r="F19238" t="s">
        <v>41</v>
      </c>
      <c r="G19238" t="s">
        <v>72</v>
      </c>
      <c r="H19238" t="s">
        <v>23</v>
      </c>
      <c r="I19238" t="s">
        <v>24</v>
      </c>
      <c r="J19238" s="1">
        <f>LEN(Table1[[#This Row],[Options/Features]]) - LEN(SUBSTITUTE(Table1[[#This Row],[Options/Features]], ",", "")) + 1</f>
        <v>1</v>
      </c>
      <c r="K19238" t="s">
        <v>36</v>
      </c>
      <c r="L19238" t="s">
        <v>31</v>
      </c>
    </row>
    <row r="19239" spans="1:12" x14ac:dyDescent="0.25">
      <c r="A19239" t="s">
        <v>79</v>
      </c>
      <c r="B19239" t="s">
        <v>80</v>
      </c>
      <c r="C19239" s="1">
        <v>2014</v>
      </c>
      <c r="D19239" s="9">
        <v>11816</v>
      </c>
      <c r="E19239" s="4">
        <v>7709.4880000000003</v>
      </c>
      <c r="F19239" t="s">
        <v>27</v>
      </c>
      <c r="G19239" t="s">
        <v>46</v>
      </c>
      <c r="H19239" t="s">
        <v>23</v>
      </c>
      <c r="I19239" t="s">
        <v>285</v>
      </c>
      <c r="J19239" s="1">
        <f>LEN(Table1[[#This Row],[Options/Features]]) - LEN(SUBSTITUTE(Table1[[#This Row],[Options/Features]], ",", "")) + 1</f>
        <v>2</v>
      </c>
      <c r="K19239" t="s">
        <v>36</v>
      </c>
      <c r="L19239" t="s">
        <v>31</v>
      </c>
    </row>
    <row r="19240" spans="1:12" x14ac:dyDescent="0.25">
      <c r="A19240" t="s">
        <v>93</v>
      </c>
      <c r="B19240" t="s">
        <v>94</v>
      </c>
      <c r="C19240" s="1">
        <v>2010</v>
      </c>
      <c r="D19240" s="9">
        <v>76566</v>
      </c>
      <c r="E19240" s="4">
        <v>35588.519999999997</v>
      </c>
      <c r="F19240" t="s">
        <v>41</v>
      </c>
      <c r="G19240" t="s">
        <v>34</v>
      </c>
      <c r="H19240" t="s">
        <v>23</v>
      </c>
      <c r="I19240" t="s">
        <v>445</v>
      </c>
      <c r="J19240" s="1">
        <f>LEN(Table1[[#This Row],[Options/Features]]) - LEN(SUBSTITUTE(Table1[[#This Row],[Options/Features]], ",", "")) + 1</f>
        <v>3</v>
      </c>
      <c r="K19240" t="s">
        <v>17</v>
      </c>
      <c r="L19240" t="s">
        <v>31</v>
      </c>
    </row>
    <row r="19241" spans="1:12" x14ac:dyDescent="0.25">
      <c r="A19241" t="s">
        <v>11</v>
      </c>
      <c r="B19241" t="s">
        <v>187</v>
      </c>
      <c r="C19241" s="1">
        <v>2016</v>
      </c>
      <c r="D19241" s="9">
        <v>107756</v>
      </c>
      <c r="E19241" s="4">
        <v>22546.68</v>
      </c>
      <c r="F19241" t="s">
        <v>41</v>
      </c>
      <c r="G19241" t="s">
        <v>34</v>
      </c>
      <c r="H19241" t="s">
        <v>23</v>
      </c>
      <c r="I19241" t="s">
        <v>115</v>
      </c>
      <c r="J19241" s="1">
        <f>LEN(Table1[[#This Row],[Options/Features]]) - LEN(SUBSTITUTE(Table1[[#This Row],[Options/Features]], ",", "")) + 1</f>
        <v>1</v>
      </c>
      <c r="K19241" t="s">
        <v>30</v>
      </c>
      <c r="L19241" t="s">
        <v>31</v>
      </c>
    </row>
    <row r="19242" spans="1:12" x14ac:dyDescent="0.25">
      <c r="A19242" t="s">
        <v>60</v>
      </c>
      <c r="B19242" t="s">
        <v>61</v>
      </c>
      <c r="C19242" s="1">
        <v>2019</v>
      </c>
      <c r="D19242" s="9">
        <v>148738</v>
      </c>
      <c r="E19242" s="4">
        <v>6815.4</v>
      </c>
      <c r="F19242" t="s">
        <v>21</v>
      </c>
      <c r="G19242" t="s">
        <v>50</v>
      </c>
      <c r="H19242" t="s">
        <v>23</v>
      </c>
      <c r="I19242" t="s">
        <v>119</v>
      </c>
      <c r="J19242" s="1">
        <f>LEN(Table1[[#This Row],[Options/Features]]) - LEN(SUBSTITUTE(Table1[[#This Row],[Options/Features]], ",", "")) + 1</f>
        <v>2</v>
      </c>
      <c r="K19242" t="s">
        <v>30</v>
      </c>
      <c r="L19242" t="s">
        <v>31</v>
      </c>
    </row>
    <row r="19243" spans="1:12" x14ac:dyDescent="0.25">
      <c r="A19243" t="s">
        <v>149</v>
      </c>
      <c r="B19243">
        <v>911</v>
      </c>
      <c r="C19243" s="1">
        <v>2019</v>
      </c>
      <c r="D19243" s="9">
        <v>58432</v>
      </c>
      <c r="E19243" s="4">
        <v>25277.88</v>
      </c>
      <c r="F19243" t="s">
        <v>21</v>
      </c>
      <c r="G19243" t="s">
        <v>46</v>
      </c>
      <c r="H19243" t="s">
        <v>15</v>
      </c>
      <c r="I19243" t="s">
        <v>1030</v>
      </c>
      <c r="J19243" s="1">
        <f>LEN(Table1[[#This Row],[Options/Features]]) - LEN(SUBSTITUTE(Table1[[#This Row],[Options/Features]], ",", "")) + 1</f>
        <v>4</v>
      </c>
      <c r="K19243" t="s">
        <v>36</v>
      </c>
      <c r="L19243" t="s">
        <v>31</v>
      </c>
    </row>
    <row r="19244" spans="1:12" x14ac:dyDescent="0.25">
      <c r="A19244" t="s">
        <v>48</v>
      </c>
      <c r="B19244" t="s">
        <v>121</v>
      </c>
      <c r="C19244" s="1">
        <v>2019</v>
      </c>
      <c r="D19244" s="9">
        <v>6460</v>
      </c>
      <c r="E19244" s="4">
        <v>23451.304</v>
      </c>
      <c r="F19244" t="s">
        <v>21</v>
      </c>
      <c r="G19244" t="s">
        <v>22</v>
      </c>
      <c r="H19244" t="s">
        <v>23</v>
      </c>
      <c r="I19244" t="s">
        <v>680</v>
      </c>
      <c r="J19244" s="1">
        <f>LEN(Table1[[#This Row],[Options/Features]]) - LEN(SUBSTITUTE(Table1[[#This Row],[Options/Features]], ",", "")) + 1</f>
        <v>3</v>
      </c>
      <c r="K19244" t="s">
        <v>36</v>
      </c>
      <c r="L19244" t="s">
        <v>31</v>
      </c>
    </row>
    <row r="19245" spans="1:12" x14ac:dyDescent="0.25">
      <c r="A19245" t="s">
        <v>32</v>
      </c>
      <c r="B19245" t="s">
        <v>341</v>
      </c>
      <c r="C19245" s="1">
        <v>2017</v>
      </c>
      <c r="D19245" s="9">
        <v>13620</v>
      </c>
      <c r="E19245" s="4">
        <v>34887.68</v>
      </c>
      <c r="F19245" t="s">
        <v>13</v>
      </c>
      <c r="G19245" t="s">
        <v>64</v>
      </c>
      <c r="H19245" t="s">
        <v>15</v>
      </c>
      <c r="I19245" t="s">
        <v>78</v>
      </c>
      <c r="J19245" s="1">
        <f>LEN(Table1[[#This Row],[Options/Features]]) - LEN(SUBSTITUTE(Table1[[#This Row],[Options/Features]], ",", "")) + 1</f>
        <v>2</v>
      </c>
      <c r="K19245" t="s">
        <v>36</v>
      </c>
      <c r="L19245" t="s">
        <v>31</v>
      </c>
    </row>
    <row r="19246" spans="1:12" x14ac:dyDescent="0.25">
      <c r="A19246" t="s">
        <v>133</v>
      </c>
      <c r="B19246" t="s">
        <v>134</v>
      </c>
      <c r="C19246" s="1">
        <v>2010</v>
      </c>
      <c r="D19246" s="9">
        <v>37752</v>
      </c>
      <c r="E19246" s="4">
        <v>21904.32</v>
      </c>
      <c r="F19246" t="s">
        <v>41</v>
      </c>
      <c r="G19246" t="s">
        <v>22</v>
      </c>
      <c r="H19246" t="s">
        <v>23</v>
      </c>
      <c r="I19246" t="s">
        <v>768</v>
      </c>
      <c r="J19246" s="1">
        <f>LEN(Table1[[#This Row],[Options/Features]]) - LEN(SUBSTITUTE(Table1[[#This Row],[Options/Features]], ",", "")) + 1</f>
        <v>3</v>
      </c>
      <c r="K19246" t="s">
        <v>30</v>
      </c>
      <c r="L19246" t="s">
        <v>31</v>
      </c>
    </row>
    <row r="19247" spans="1:12" x14ac:dyDescent="0.25">
      <c r="A19247" t="s">
        <v>133</v>
      </c>
      <c r="B19247" t="s">
        <v>199</v>
      </c>
      <c r="C19247" s="1">
        <v>2019</v>
      </c>
      <c r="D19247" s="9">
        <v>41077</v>
      </c>
      <c r="E19247" s="4">
        <v>33207.271999999997</v>
      </c>
      <c r="F19247" t="s">
        <v>27</v>
      </c>
      <c r="G19247" t="s">
        <v>22</v>
      </c>
      <c r="H19247" t="s">
        <v>23</v>
      </c>
      <c r="I19247" t="s">
        <v>39</v>
      </c>
      <c r="J19247" s="1">
        <f>LEN(Table1[[#This Row],[Options/Features]]) - LEN(SUBSTITUTE(Table1[[#This Row],[Options/Features]], ",", "")) + 1</f>
        <v>4</v>
      </c>
      <c r="K19247" t="s">
        <v>30</v>
      </c>
      <c r="L19247" t="s">
        <v>31</v>
      </c>
    </row>
    <row r="19248" spans="1:12" x14ac:dyDescent="0.25">
      <c r="A19248" t="s">
        <v>48</v>
      </c>
      <c r="B19248" t="s">
        <v>63</v>
      </c>
      <c r="C19248" s="1">
        <v>2022</v>
      </c>
      <c r="D19248" s="9">
        <v>52111</v>
      </c>
      <c r="E19248" s="4">
        <v>13922.35</v>
      </c>
      <c r="F19248" t="s">
        <v>13</v>
      </c>
      <c r="G19248" t="s">
        <v>72</v>
      </c>
      <c r="H19248" t="s">
        <v>15</v>
      </c>
      <c r="I19248" t="s">
        <v>471</v>
      </c>
      <c r="J19248" s="1">
        <f>LEN(Table1[[#This Row],[Options/Features]]) - LEN(SUBSTITUTE(Table1[[#This Row],[Options/Features]], ",", "")) + 1</f>
        <v>4</v>
      </c>
      <c r="K19248" t="s">
        <v>17</v>
      </c>
      <c r="L19248" t="s">
        <v>18</v>
      </c>
    </row>
    <row r="19249" spans="1:12" x14ac:dyDescent="0.25">
      <c r="A19249" t="s">
        <v>25</v>
      </c>
      <c r="B19249" t="s">
        <v>26</v>
      </c>
      <c r="C19249" s="1">
        <v>2022</v>
      </c>
      <c r="D19249" s="9">
        <v>76555</v>
      </c>
      <c r="E19249" s="4">
        <v>23680.784</v>
      </c>
      <c r="F19249" t="s">
        <v>41</v>
      </c>
      <c r="G19249" t="s">
        <v>28</v>
      </c>
      <c r="H19249" t="s">
        <v>15</v>
      </c>
      <c r="I19249" t="s">
        <v>593</v>
      </c>
      <c r="J19249" s="1">
        <f>LEN(Table1[[#This Row],[Options/Features]]) - LEN(SUBSTITUTE(Table1[[#This Row],[Options/Features]], ",", "")) + 1</f>
        <v>3</v>
      </c>
      <c r="K19249" t="s">
        <v>36</v>
      </c>
      <c r="L19249" t="s">
        <v>31</v>
      </c>
    </row>
    <row r="19250" spans="1:12" x14ac:dyDescent="0.25">
      <c r="A19250" t="s">
        <v>37</v>
      </c>
      <c r="B19250" t="s">
        <v>131</v>
      </c>
      <c r="C19250" s="1">
        <v>2016</v>
      </c>
      <c r="D19250" s="9">
        <v>39121</v>
      </c>
      <c r="E19250" s="4">
        <v>32620.511999999999</v>
      </c>
      <c r="F19250" t="s">
        <v>27</v>
      </c>
      <c r="G19250" t="s">
        <v>46</v>
      </c>
      <c r="H19250" t="s">
        <v>15</v>
      </c>
      <c r="I19250" t="s">
        <v>263</v>
      </c>
      <c r="J19250" s="1">
        <f>LEN(Table1[[#This Row],[Options/Features]]) - LEN(SUBSTITUTE(Table1[[#This Row],[Options/Features]], ",", "")) + 1</f>
        <v>4</v>
      </c>
      <c r="K19250" t="s">
        <v>17</v>
      </c>
      <c r="L19250" t="s">
        <v>31</v>
      </c>
    </row>
    <row r="19251" spans="1:12" x14ac:dyDescent="0.25">
      <c r="A19251" t="s">
        <v>79</v>
      </c>
      <c r="B19251" t="s">
        <v>155</v>
      </c>
      <c r="C19251" s="1">
        <v>2022</v>
      </c>
      <c r="D19251" s="9">
        <v>117522</v>
      </c>
      <c r="E19251" s="4">
        <v>26384.328000000001</v>
      </c>
      <c r="F19251" t="s">
        <v>13</v>
      </c>
      <c r="G19251" t="s">
        <v>14</v>
      </c>
      <c r="H19251" t="s">
        <v>23</v>
      </c>
      <c r="I19251" t="s">
        <v>959</v>
      </c>
      <c r="J19251" s="1">
        <f>LEN(Table1[[#This Row],[Options/Features]]) - LEN(SUBSTITUTE(Table1[[#This Row],[Options/Features]], ",", "")) + 1</f>
        <v>4</v>
      </c>
      <c r="K19251" t="s">
        <v>36</v>
      </c>
      <c r="L19251" t="s">
        <v>31</v>
      </c>
    </row>
    <row r="19252" spans="1:12" x14ac:dyDescent="0.25">
      <c r="A19252" t="s">
        <v>54</v>
      </c>
      <c r="B19252" t="s">
        <v>220</v>
      </c>
      <c r="C19252" s="1">
        <v>2015</v>
      </c>
      <c r="D19252" s="9">
        <v>65272</v>
      </c>
      <c r="E19252" s="4">
        <v>12065.111999999999</v>
      </c>
      <c r="F19252" t="s">
        <v>27</v>
      </c>
      <c r="G19252" t="s">
        <v>28</v>
      </c>
      <c r="H19252" t="s">
        <v>23</v>
      </c>
      <c r="I19252" t="s">
        <v>106</v>
      </c>
      <c r="J19252" s="1">
        <f>LEN(Table1[[#This Row],[Options/Features]]) - LEN(SUBSTITUTE(Table1[[#This Row],[Options/Features]], ",", "")) + 1</f>
        <v>1</v>
      </c>
      <c r="K19252" t="s">
        <v>36</v>
      </c>
      <c r="L19252" t="s">
        <v>31</v>
      </c>
    </row>
    <row r="19253" spans="1:12" x14ac:dyDescent="0.25">
      <c r="A19253" t="s">
        <v>116</v>
      </c>
      <c r="B19253" t="s">
        <v>145</v>
      </c>
      <c r="C19253" s="1">
        <v>2010</v>
      </c>
      <c r="D19253" s="9">
        <v>59128</v>
      </c>
      <c r="E19253" s="4">
        <v>37656.432000000001</v>
      </c>
      <c r="F19253" t="s">
        <v>13</v>
      </c>
      <c r="G19253" t="s">
        <v>72</v>
      </c>
      <c r="H19253" t="s">
        <v>15</v>
      </c>
      <c r="I19253" t="s">
        <v>197</v>
      </c>
      <c r="J19253" s="1">
        <f>LEN(Table1[[#This Row],[Options/Features]]) - LEN(SUBSTITUTE(Table1[[#This Row],[Options/Features]], ",", "")) + 1</f>
        <v>2</v>
      </c>
      <c r="K19253" t="s">
        <v>17</v>
      </c>
      <c r="L19253" t="s">
        <v>31</v>
      </c>
    </row>
    <row r="19254" spans="1:12" x14ac:dyDescent="0.25">
      <c r="A19254" t="s">
        <v>82</v>
      </c>
      <c r="B19254" t="s">
        <v>84</v>
      </c>
      <c r="C19254" s="1">
        <v>2015</v>
      </c>
      <c r="D19254" s="9">
        <v>149329</v>
      </c>
      <c r="E19254" s="4">
        <v>35206.296000000002</v>
      </c>
      <c r="F19254" t="s">
        <v>27</v>
      </c>
      <c r="G19254" t="s">
        <v>64</v>
      </c>
      <c r="H19254" t="s">
        <v>23</v>
      </c>
      <c r="I19254" t="s">
        <v>88</v>
      </c>
      <c r="J19254" s="1">
        <f>LEN(Table1[[#This Row],[Options/Features]]) - LEN(SUBSTITUTE(Table1[[#This Row],[Options/Features]], ",", "")) + 1</f>
        <v>2</v>
      </c>
      <c r="K19254" t="s">
        <v>30</v>
      </c>
      <c r="L19254" t="s">
        <v>31</v>
      </c>
    </row>
    <row r="19255" spans="1:12" x14ac:dyDescent="0.25">
      <c r="A19255" t="s">
        <v>116</v>
      </c>
      <c r="B19255" t="s">
        <v>192</v>
      </c>
      <c r="C19255" s="1">
        <v>2020</v>
      </c>
      <c r="D19255" s="9">
        <v>77387</v>
      </c>
      <c r="E19255" s="4">
        <v>17110.632000000001</v>
      </c>
      <c r="F19255" t="s">
        <v>41</v>
      </c>
      <c r="G19255" t="s">
        <v>22</v>
      </c>
      <c r="H19255" t="s">
        <v>23</v>
      </c>
      <c r="I19255" t="s">
        <v>24</v>
      </c>
      <c r="J19255" s="1">
        <f>LEN(Table1[[#This Row],[Options/Features]]) - LEN(SUBSTITUTE(Table1[[#This Row],[Options/Features]], ",", "")) + 1</f>
        <v>1</v>
      </c>
      <c r="K19255" t="s">
        <v>30</v>
      </c>
      <c r="L19255" t="s">
        <v>31</v>
      </c>
    </row>
    <row r="19256" spans="1:12" x14ac:dyDescent="0.25">
      <c r="A19256" t="s">
        <v>54</v>
      </c>
      <c r="B19256" t="s">
        <v>165</v>
      </c>
      <c r="C19256" s="1">
        <v>2011</v>
      </c>
      <c r="D19256" s="9">
        <v>69142</v>
      </c>
      <c r="E19256" s="4">
        <v>22004.928</v>
      </c>
      <c r="F19256" t="s">
        <v>27</v>
      </c>
      <c r="G19256" t="s">
        <v>28</v>
      </c>
      <c r="H19256" t="s">
        <v>15</v>
      </c>
      <c r="I19256" t="s">
        <v>24</v>
      </c>
      <c r="J19256" s="1">
        <f>LEN(Table1[[#This Row],[Options/Features]]) - LEN(SUBSTITUTE(Table1[[#This Row],[Options/Features]], ",", "")) + 1</f>
        <v>1</v>
      </c>
      <c r="K19256" t="s">
        <v>17</v>
      </c>
      <c r="L19256" t="s">
        <v>31</v>
      </c>
    </row>
    <row r="19257" spans="1:12" x14ac:dyDescent="0.25">
      <c r="A19257" t="s">
        <v>60</v>
      </c>
      <c r="B19257" t="s">
        <v>102</v>
      </c>
      <c r="C19257" s="1">
        <v>2016</v>
      </c>
      <c r="D19257" s="9">
        <v>51555</v>
      </c>
      <c r="E19257" s="4">
        <v>26911.047999999999</v>
      </c>
      <c r="F19257" t="s">
        <v>41</v>
      </c>
      <c r="G19257" t="s">
        <v>50</v>
      </c>
      <c r="H19257" t="s">
        <v>23</v>
      </c>
      <c r="I19257" t="s">
        <v>243</v>
      </c>
      <c r="J19257" s="1">
        <f>LEN(Table1[[#This Row],[Options/Features]]) - LEN(SUBSTITUTE(Table1[[#This Row],[Options/Features]], ",", "")) + 1</f>
        <v>4</v>
      </c>
      <c r="K19257" t="s">
        <v>36</v>
      </c>
      <c r="L19257" t="s">
        <v>31</v>
      </c>
    </row>
    <row r="19258" spans="1:12" x14ac:dyDescent="0.25">
      <c r="A19258" t="s">
        <v>37</v>
      </c>
      <c r="B19258" t="s">
        <v>118</v>
      </c>
      <c r="C19258" s="1">
        <v>2019</v>
      </c>
      <c r="D19258" s="9">
        <v>140333</v>
      </c>
      <c r="E19258" s="4">
        <v>4649.0720000000001</v>
      </c>
      <c r="F19258" t="s">
        <v>27</v>
      </c>
      <c r="G19258" t="s">
        <v>46</v>
      </c>
      <c r="H19258" t="s">
        <v>15</v>
      </c>
      <c r="I19258" t="s">
        <v>106</v>
      </c>
      <c r="J19258" s="1">
        <f>LEN(Table1[[#This Row],[Options/Features]]) - LEN(SUBSTITUTE(Table1[[#This Row],[Options/Features]], ",", "")) + 1</f>
        <v>1</v>
      </c>
      <c r="K19258" t="s">
        <v>36</v>
      </c>
      <c r="L19258" t="s">
        <v>31</v>
      </c>
    </row>
    <row r="19259" spans="1:12" x14ac:dyDescent="0.25">
      <c r="A19259" t="s">
        <v>74</v>
      </c>
      <c r="B19259" t="s">
        <v>235</v>
      </c>
      <c r="C19259" s="1">
        <v>2010</v>
      </c>
      <c r="D19259" s="9">
        <v>85961</v>
      </c>
      <c r="E19259" s="4">
        <v>20638.599999999999</v>
      </c>
      <c r="F19259" t="s">
        <v>27</v>
      </c>
      <c r="G19259" t="s">
        <v>72</v>
      </c>
      <c r="H19259" t="s">
        <v>23</v>
      </c>
      <c r="I19259" t="s">
        <v>62</v>
      </c>
      <c r="J19259" s="1">
        <f>LEN(Table1[[#This Row],[Options/Features]]) - LEN(SUBSTITUTE(Table1[[#This Row],[Options/Features]], ",", "")) + 1</f>
        <v>2</v>
      </c>
      <c r="K19259" t="s">
        <v>36</v>
      </c>
      <c r="L19259" t="s">
        <v>31</v>
      </c>
    </row>
    <row r="19260" spans="1:12" x14ac:dyDescent="0.25">
      <c r="A19260" t="s">
        <v>48</v>
      </c>
      <c r="B19260" t="s">
        <v>52</v>
      </c>
      <c r="C19260" s="1">
        <v>2015</v>
      </c>
      <c r="D19260" s="9">
        <v>128619</v>
      </c>
      <c r="E19260" s="4">
        <v>39038.063999999998</v>
      </c>
      <c r="F19260" t="s">
        <v>27</v>
      </c>
      <c r="G19260" t="s">
        <v>46</v>
      </c>
      <c r="H19260" t="s">
        <v>23</v>
      </c>
      <c r="I19260" t="s">
        <v>115</v>
      </c>
      <c r="J19260" s="1">
        <f>LEN(Table1[[#This Row],[Options/Features]]) - LEN(SUBSTITUTE(Table1[[#This Row],[Options/Features]], ",", "")) + 1</f>
        <v>1</v>
      </c>
      <c r="K19260" t="s">
        <v>36</v>
      </c>
      <c r="L19260" t="s">
        <v>31</v>
      </c>
    </row>
    <row r="19261" spans="1:12" x14ac:dyDescent="0.25">
      <c r="A19261" t="s">
        <v>116</v>
      </c>
      <c r="B19261" t="s">
        <v>185</v>
      </c>
      <c r="C19261" s="1">
        <v>2013</v>
      </c>
      <c r="D19261" s="9">
        <v>84183</v>
      </c>
      <c r="E19261" s="4">
        <v>21730.335999999999</v>
      </c>
      <c r="F19261" t="s">
        <v>13</v>
      </c>
      <c r="G19261" t="s">
        <v>46</v>
      </c>
      <c r="H19261" t="s">
        <v>23</v>
      </c>
      <c r="I19261" t="s">
        <v>122</v>
      </c>
      <c r="J19261" s="1">
        <f>LEN(Table1[[#This Row],[Options/Features]]) - LEN(SUBSTITUTE(Table1[[#This Row],[Options/Features]], ",", "")) + 1</f>
        <v>2</v>
      </c>
      <c r="K19261" t="s">
        <v>17</v>
      </c>
      <c r="L19261" t="s">
        <v>31</v>
      </c>
    </row>
    <row r="19262" spans="1:12" x14ac:dyDescent="0.25">
      <c r="A19262" t="s">
        <v>11</v>
      </c>
      <c r="B19262" t="s">
        <v>12</v>
      </c>
      <c r="C19262" s="1">
        <v>2019</v>
      </c>
      <c r="D19262" s="9">
        <v>45366</v>
      </c>
      <c r="E19262" s="4">
        <v>17368.175999999999</v>
      </c>
      <c r="F19262" t="s">
        <v>27</v>
      </c>
      <c r="G19262" t="s">
        <v>22</v>
      </c>
      <c r="H19262" t="s">
        <v>23</v>
      </c>
      <c r="I19262" t="s">
        <v>68</v>
      </c>
      <c r="J19262" s="1">
        <f>LEN(Table1[[#This Row],[Options/Features]]) - LEN(SUBSTITUTE(Table1[[#This Row],[Options/Features]], ",", "")) + 1</f>
        <v>1</v>
      </c>
      <c r="K19262" t="s">
        <v>36</v>
      </c>
      <c r="L19262" t="s">
        <v>31</v>
      </c>
    </row>
    <row r="19263" spans="1:12" x14ac:dyDescent="0.25">
      <c r="A19263" t="s">
        <v>116</v>
      </c>
      <c r="B19263" t="s">
        <v>185</v>
      </c>
      <c r="C19263" s="1">
        <v>2022</v>
      </c>
      <c r="D19263" s="9">
        <v>139085</v>
      </c>
      <c r="E19263" s="4">
        <v>22683.464</v>
      </c>
      <c r="F19263" t="s">
        <v>27</v>
      </c>
      <c r="G19263" t="s">
        <v>34</v>
      </c>
      <c r="H19263" t="s">
        <v>23</v>
      </c>
      <c r="I19263" t="s">
        <v>225</v>
      </c>
      <c r="J19263" s="1">
        <f>LEN(Table1[[#This Row],[Options/Features]]) - LEN(SUBSTITUTE(Table1[[#This Row],[Options/Features]], ",", "")) + 1</f>
        <v>2</v>
      </c>
      <c r="K19263" t="s">
        <v>17</v>
      </c>
      <c r="L19263" t="s">
        <v>31</v>
      </c>
    </row>
    <row r="19264" spans="1:12" x14ac:dyDescent="0.25">
      <c r="A19264" t="s">
        <v>89</v>
      </c>
      <c r="B19264" t="s">
        <v>147</v>
      </c>
      <c r="C19264" s="1">
        <v>2010</v>
      </c>
      <c r="D19264" s="9">
        <v>40928</v>
      </c>
      <c r="E19264" s="4">
        <v>14571.776</v>
      </c>
      <c r="F19264" t="s">
        <v>27</v>
      </c>
      <c r="G19264" t="s">
        <v>72</v>
      </c>
      <c r="H19264" t="s">
        <v>15</v>
      </c>
      <c r="I19264" t="s">
        <v>653</v>
      </c>
      <c r="J19264" s="1">
        <f>LEN(Table1[[#This Row],[Options/Features]]) - LEN(SUBSTITUTE(Table1[[#This Row],[Options/Features]], ",", "")) + 1</f>
        <v>4</v>
      </c>
      <c r="K19264" t="s">
        <v>36</v>
      </c>
      <c r="L19264" t="s">
        <v>31</v>
      </c>
    </row>
    <row r="19265" spans="1:12" x14ac:dyDescent="0.25">
      <c r="A19265" t="s">
        <v>19</v>
      </c>
      <c r="B19265" t="s">
        <v>290</v>
      </c>
      <c r="C19265" s="1">
        <v>2012</v>
      </c>
      <c r="D19265" s="9">
        <v>20745</v>
      </c>
      <c r="E19265" s="4">
        <v>34576.807999999997</v>
      </c>
      <c r="F19265" t="s">
        <v>21</v>
      </c>
      <c r="G19265" t="s">
        <v>67</v>
      </c>
      <c r="H19265" t="s">
        <v>15</v>
      </c>
      <c r="I19265" t="s">
        <v>16</v>
      </c>
      <c r="J19265" s="1">
        <f>LEN(Table1[[#This Row],[Options/Features]]) - LEN(SUBSTITUTE(Table1[[#This Row],[Options/Features]], ",", "")) + 1</f>
        <v>1</v>
      </c>
      <c r="K19265" t="s">
        <v>17</v>
      </c>
      <c r="L19265" t="s">
        <v>31</v>
      </c>
    </row>
    <row r="19266" spans="1:12" x14ac:dyDescent="0.25">
      <c r="A19266" t="s">
        <v>96</v>
      </c>
      <c r="B19266" t="s">
        <v>97</v>
      </c>
      <c r="C19266" s="1">
        <v>2022</v>
      </c>
      <c r="D19266" s="9">
        <v>8884</v>
      </c>
      <c r="E19266" s="4">
        <v>31316.207999999999</v>
      </c>
      <c r="F19266" t="s">
        <v>27</v>
      </c>
      <c r="G19266" t="s">
        <v>50</v>
      </c>
      <c r="H19266" t="s">
        <v>23</v>
      </c>
      <c r="I19266" t="s">
        <v>726</v>
      </c>
      <c r="J19266" s="1">
        <f>LEN(Table1[[#This Row],[Options/Features]]) - LEN(SUBSTITUTE(Table1[[#This Row],[Options/Features]], ",", "")) + 1</f>
        <v>4</v>
      </c>
      <c r="K19266" t="s">
        <v>30</v>
      </c>
      <c r="L19266" t="s">
        <v>31</v>
      </c>
    </row>
    <row r="19267" spans="1:12" x14ac:dyDescent="0.25">
      <c r="A19267" t="s">
        <v>93</v>
      </c>
      <c r="B19267" t="s">
        <v>94</v>
      </c>
      <c r="C19267" s="1">
        <v>2019</v>
      </c>
      <c r="D19267" s="9">
        <v>53394</v>
      </c>
      <c r="E19267" s="4">
        <v>28667.024000000001</v>
      </c>
      <c r="F19267" t="s">
        <v>21</v>
      </c>
      <c r="G19267" t="s">
        <v>64</v>
      </c>
      <c r="H19267" t="s">
        <v>23</v>
      </c>
      <c r="I19267" t="s">
        <v>148</v>
      </c>
      <c r="J19267" s="1">
        <f>LEN(Table1[[#This Row],[Options/Features]]) - LEN(SUBSTITUTE(Table1[[#This Row],[Options/Features]], ",", "")) + 1</f>
        <v>2</v>
      </c>
      <c r="K19267" t="s">
        <v>17</v>
      </c>
      <c r="L19267" t="s">
        <v>31</v>
      </c>
    </row>
    <row r="19268" spans="1:12" x14ac:dyDescent="0.25">
      <c r="A19268" t="s">
        <v>82</v>
      </c>
      <c r="B19268" t="s">
        <v>114</v>
      </c>
      <c r="C19268" s="1">
        <v>2011</v>
      </c>
      <c r="D19268" s="9">
        <v>94215</v>
      </c>
      <c r="E19268" s="4">
        <v>25648.89</v>
      </c>
      <c r="F19268" t="s">
        <v>41</v>
      </c>
      <c r="G19268" t="s">
        <v>28</v>
      </c>
      <c r="H19268" t="s">
        <v>15</v>
      </c>
      <c r="I19268" t="s">
        <v>303</v>
      </c>
      <c r="J19268" s="1">
        <f>LEN(Table1[[#This Row],[Options/Features]]) - LEN(SUBSTITUTE(Table1[[#This Row],[Options/Features]], ",", "")) + 1</f>
        <v>3</v>
      </c>
      <c r="K19268" t="s">
        <v>36</v>
      </c>
      <c r="L19268" t="s">
        <v>18</v>
      </c>
    </row>
    <row r="19269" spans="1:12" x14ac:dyDescent="0.25">
      <c r="A19269" t="s">
        <v>89</v>
      </c>
      <c r="B19269" t="s">
        <v>147</v>
      </c>
      <c r="C19269" s="1">
        <v>2014</v>
      </c>
      <c r="D19269" s="9">
        <v>126082</v>
      </c>
      <c r="E19269" s="4">
        <v>18098.495999999999</v>
      </c>
      <c r="F19269" t="s">
        <v>21</v>
      </c>
      <c r="G19269" t="s">
        <v>72</v>
      </c>
      <c r="H19269" t="s">
        <v>15</v>
      </c>
      <c r="I19269" t="s">
        <v>24</v>
      </c>
      <c r="J19269" s="1">
        <f>LEN(Table1[[#This Row],[Options/Features]]) - LEN(SUBSTITUTE(Table1[[#This Row],[Options/Features]], ",", "")) + 1</f>
        <v>1</v>
      </c>
      <c r="K19269" t="s">
        <v>17</v>
      </c>
      <c r="L19269" t="s">
        <v>31</v>
      </c>
    </row>
    <row r="19270" spans="1:12" x14ac:dyDescent="0.25">
      <c r="A19270" t="s">
        <v>99</v>
      </c>
      <c r="B19270" t="s">
        <v>326</v>
      </c>
      <c r="C19270" s="1">
        <v>2010</v>
      </c>
      <c r="D19270" s="9">
        <v>75052</v>
      </c>
      <c r="E19270" s="4">
        <v>4152.3680000000004</v>
      </c>
      <c r="F19270" t="s">
        <v>21</v>
      </c>
      <c r="G19270" t="s">
        <v>34</v>
      </c>
      <c r="H19270" t="s">
        <v>15</v>
      </c>
      <c r="I19270" t="s">
        <v>115</v>
      </c>
      <c r="J19270" s="1">
        <f>LEN(Table1[[#This Row],[Options/Features]]) - LEN(SUBSTITUTE(Table1[[#This Row],[Options/Features]], ",", "")) + 1</f>
        <v>1</v>
      </c>
      <c r="K19270" t="s">
        <v>36</v>
      </c>
      <c r="L19270" t="s">
        <v>31</v>
      </c>
    </row>
    <row r="19271" spans="1:12" x14ac:dyDescent="0.25">
      <c r="A19271" t="s">
        <v>116</v>
      </c>
      <c r="B19271" t="s">
        <v>145</v>
      </c>
      <c r="C19271" s="1">
        <v>2013</v>
      </c>
      <c r="D19271" s="9">
        <v>52675</v>
      </c>
      <c r="E19271" s="4">
        <v>10711.608</v>
      </c>
      <c r="F19271" t="s">
        <v>41</v>
      </c>
      <c r="G19271" t="s">
        <v>22</v>
      </c>
      <c r="H19271" t="s">
        <v>15</v>
      </c>
      <c r="I19271" t="s">
        <v>369</v>
      </c>
      <c r="J19271" s="1">
        <f>LEN(Table1[[#This Row],[Options/Features]]) - LEN(SUBSTITUTE(Table1[[#This Row],[Options/Features]], ",", "")) + 1</f>
        <v>2</v>
      </c>
      <c r="K19271" t="s">
        <v>17</v>
      </c>
      <c r="L19271" t="s">
        <v>31</v>
      </c>
    </row>
    <row r="19272" spans="1:12" x14ac:dyDescent="0.25">
      <c r="A19272" t="s">
        <v>54</v>
      </c>
      <c r="B19272" t="s">
        <v>94</v>
      </c>
      <c r="C19272" s="1">
        <v>2014</v>
      </c>
      <c r="D19272" s="9">
        <v>10009</v>
      </c>
      <c r="E19272" s="4">
        <v>35655.608</v>
      </c>
      <c r="F19272" t="s">
        <v>13</v>
      </c>
      <c r="G19272" t="s">
        <v>14</v>
      </c>
      <c r="H19272" t="s">
        <v>15</v>
      </c>
      <c r="I19272" t="s">
        <v>670</v>
      </c>
      <c r="J19272" s="1">
        <f>LEN(Table1[[#This Row],[Options/Features]]) - LEN(SUBSTITUTE(Table1[[#This Row],[Options/Features]], ",", "")) + 1</f>
        <v>4</v>
      </c>
      <c r="K19272" t="s">
        <v>17</v>
      </c>
      <c r="L19272" t="s">
        <v>31</v>
      </c>
    </row>
    <row r="19273" spans="1:12" x14ac:dyDescent="0.25">
      <c r="A19273" t="s">
        <v>54</v>
      </c>
      <c r="B19273" t="s">
        <v>165</v>
      </c>
      <c r="C19273" s="1">
        <v>2022</v>
      </c>
      <c r="D19273" s="9">
        <v>103684</v>
      </c>
      <c r="E19273" s="4">
        <v>7073.4319999999998</v>
      </c>
      <c r="F19273" t="s">
        <v>41</v>
      </c>
      <c r="G19273" t="s">
        <v>46</v>
      </c>
      <c r="H19273" t="s">
        <v>23</v>
      </c>
      <c r="I19273" t="s">
        <v>211</v>
      </c>
      <c r="J19273" s="1">
        <f>LEN(Table1[[#This Row],[Options/Features]]) - LEN(SUBSTITUTE(Table1[[#This Row],[Options/Features]], ",", "")) + 1</f>
        <v>2</v>
      </c>
      <c r="K19273" t="s">
        <v>30</v>
      </c>
      <c r="L19273" t="s">
        <v>31</v>
      </c>
    </row>
    <row r="19274" spans="1:12" x14ac:dyDescent="0.25">
      <c r="A19274" t="s">
        <v>133</v>
      </c>
      <c r="B19274" t="s">
        <v>170</v>
      </c>
      <c r="C19274" s="1">
        <v>2022</v>
      </c>
      <c r="D19274" s="9">
        <v>47124</v>
      </c>
      <c r="E19274" s="4">
        <v>19701.975999999999</v>
      </c>
      <c r="F19274" t="s">
        <v>13</v>
      </c>
      <c r="G19274" t="s">
        <v>22</v>
      </c>
      <c r="H19274" t="s">
        <v>23</v>
      </c>
      <c r="I19274" t="s">
        <v>553</v>
      </c>
      <c r="J19274" s="1">
        <f>LEN(Table1[[#This Row],[Options/Features]]) - LEN(SUBSTITUTE(Table1[[#This Row],[Options/Features]], ",", "")) + 1</f>
        <v>3</v>
      </c>
      <c r="K19274" t="s">
        <v>36</v>
      </c>
      <c r="L19274" t="s">
        <v>31</v>
      </c>
    </row>
    <row r="19275" spans="1:12" x14ac:dyDescent="0.25">
      <c r="A19275" t="s">
        <v>60</v>
      </c>
      <c r="B19275" t="s">
        <v>160</v>
      </c>
      <c r="C19275" s="1">
        <v>2013</v>
      </c>
      <c r="D19275" s="9">
        <v>42945</v>
      </c>
      <c r="E19275" s="4">
        <v>17283.84</v>
      </c>
      <c r="F19275" t="s">
        <v>13</v>
      </c>
      <c r="G19275" t="s">
        <v>22</v>
      </c>
      <c r="H19275" t="s">
        <v>23</v>
      </c>
      <c r="I19275" t="s">
        <v>979</v>
      </c>
      <c r="J19275" s="1">
        <f>LEN(Table1[[#This Row],[Options/Features]]) - LEN(SUBSTITUTE(Table1[[#This Row],[Options/Features]], ",", "")) + 1</f>
        <v>4</v>
      </c>
      <c r="K19275" t="s">
        <v>36</v>
      </c>
      <c r="L19275" t="s">
        <v>31</v>
      </c>
    </row>
    <row r="19276" spans="1:12" x14ac:dyDescent="0.25">
      <c r="A19276" t="s">
        <v>149</v>
      </c>
      <c r="B19276" t="s">
        <v>300</v>
      </c>
      <c r="C19276" s="1">
        <v>2013</v>
      </c>
      <c r="D19276" s="9">
        <v>41187</v>
      </c>
      <c r="E19276" s="4">
        <v>17859.216</v>
      </c>
      <c r="F19276" t="s">
        <v>21</v>
      </c>
      <c r="G19276" t="s">
        <v>46</v>
      </c>
      <c r="H19276" t="s">
        <v>23</v>
      </c>
      <c r="I19276" t="s">
        <v>615</v>
      </c>
      <c r="J19276" s="1">
        <f>LEN(Table1[[#This Row],[Options/Features]]) - LEN(SUBSTITUTE(Table1[[#This Row],[Options/Features]], ",", "")) + 1</f>
        <v>3</v>
      </c>
      <c r="K19276" t="s">
        <v>30</v>
      </c>
      <c r="L19276" t="s">
        <v>31</v>
      </c>
    </row>
    <row r="19277" spans="1:12" x14ac:dyDescent="0.25">
      <c r="A19277" t="s">
        <v>79</v>
      </c>
      <c r="B19277" t="s">
        <v>87</v>
      </c>
      <c r="C19277" s="1">
        <v>2011</v>
      </c>
      <c r="D19277" s="9">
        <v>106415</v>
      </c>
      <c r="E19277" s="4">
        <v>36466.76</v>
      </c>
      <c r="F19277" t="s">
        <v>27</v>
      </c>
      <c r="G19277" t="s">
        <v>22</v>
      </c>
      <c r="H19277" t="s">
        <v>23</v>
      </c>
      <c r="I19277" t="s">
        <v>24</v>
      </c>
      <c r="J19277" s="1">
        <f>LEN(Table1[[#This Row],[Options/Features]]) - LEN(SUBSTITUTE(Table1[[#This Row],[Options/Features]], ",", "")) + 1</f>
        <v>1</v>
      </c>
      <c r="K19277" t="s">
        <v>36</v>
      </c>
      <c r="L19277" t="s">
        <v>31</v>
      </c>
    </row>
    <row r="19278" spans="1:12" x14ac:dyDescent="0.25">
      <c r="A19278" t="s">
        <v>99</v>
      </c>
      <c r="B19278" t="s">
        <v>108</v>
      </c>
      <c r="C19278" s="1">
        <v>2014</v>
      </c>
      <c r="D19278" s="9">
        <v>102860</v>
      </c>
      <c r="E19278" s="4">
        <v>39911.976000000002</v>
      </c>
      <c r="F19278" t="s">
        <v>13</v>
      </c>
      <c r="G19278" t="s">
        <v>50</v>
      </c>
      <c r="H19278" t="s">
        <v>15</v>
      </c>
      <c r="I19278" t="s">
        <v>594</v>
      </c>
      <c r="J19278" s="1">
        <f>LEN(Table1[[#This Row],[Options/Features]]) - LEN(SUBSTITUTE(Table1[[#This Row],[Options/Features]], ",", "")) + 1</f>
        <v>2</v>
      </c>
      <c r="K19278" t="s">
        <v>30</v>
      </c>
      <c r="L19278" t="s">
        <v>31</v>
      </c>
    </row>
    <row r="19279" spans="1:12" x14ac:dyDescent="0.25">
      <c r="A19279" t="s">
        <v>79</v>
      </c>
      <c r="B19279" t="s">
        <v>155</v>
      </c>
      <c r="C19279" s="1">
        <v>2021</v>
      </c>
      <c r="D19279" s="9">
        <v>117852</v>
      </c>
      <c r="E19279" s="4">
        <v>38721.32</v>
      </c>
      <c r="F19279" t="s">
        <v>41</v>
      </c>
      <c r="G19279" t="s">
        <v>42</v>
      </c>
      <c r="H19279" t="s">
        <v>15</v>
      </c>
      <c r="I19279" t="s">
        <v>517</v>
      </c>
      <c r="J19279" s="1">
        <f>LEN(Table1[[#This Row],[Options/Features]]) - LEN(SUBSTITUTE(Table1[[#This Row],[Options/Features]], ",", "")) + 1</f>
        <v>4</v>
      </c>
      <c r="K19279" t="s">
        <v>17</v>
      </c>
      <c r="L19279" t="s">
        <v>31</v>
      </c>
    </row>
    <row r="19280" spans="1:12" x14ac:dyDescent="0.25">
      <c r="A19280" t="s">
        <v>89</v>
      </c>
      <c r="B19280" t="s">
        <v>90</v>
      </c>
      <c r="C19280" s="1">
        <v>2011</v>
      </c>
      <c r="D19280" s="9">
        <v>9913</v>
      </c>
      <c r="E19280" s="4">
        <v>8762.44</v>
      </c>
      <c r="F19280" t="s">
        <v>13</v>
      </c>
      <c r="G19280" t="s">
        <v>50</v>
      </c>
      <c r="H19280" t="s">
        <v>23</v>
      </c>
      <c r="I19280" t="s">
        <v>115</v>
      </c>
      <c r="J19280" s="1">
        <f>LEN(Table1[[#This Row],[Options/Features]]) - LEN(SUBSTITUTE(Table1[[#This Row],[Options/Features]], ",", "")) + 1</f>
        <v>1</v>
      </c>
      <c r="K19280" t="s">
        <v>17</v>
      </c>
      <c r="L19280" t="s">
        <v>31</v>
      </c>
    </row>
    <row r="19281" spans="1:12" x14ac:dyDescent="0.25">
      <c r="A19281" t="s">
        <v>82</v>
      </c>
      <c r="B19281" t="s">
        <v>195</v>
      </c>
      <c r="C19281" s="1">
        <v>2019</v>
      </c>
      <c r="D19281" s="9">
        <v>147278</v>
      </c>
      <c r="E19281" s="4">
        <v>21297.768</v>
      </c>
      <c r="F19281" t="s">
        <v>41</v>
      </c>
      <c r="G19281" t="s">
        <v>34</v>
      </c>
      <c r="H19281" t="s">
        <v>15</v>
      </c>
      <c r="I19281" t="s">
        <v>567</v>
      </c>
      <c r="J19281" s="1">
        <f>LEN(Table1[[#This Row],[Options/Features]]) - LEN(SUBSTITUTE(Table1[[#This Row],[Options/Features]], ",", "")) + 1</f>
        <v>3</v>
      </c>
      <c r="K19281" t="s">
        <v>17</v>
      </c>
      <c r="L19281" t="s">
        <v>31</v>
      </c>
    </row>
    <row r="19282" spans="1:12" x14ac:dyDescent="0.25">
      <c r="A19282" t="s">
        <v>37</v>
      </c>
      <c r="B19282" t="s">
        <v>181</v>
      </c>
      <c r="C19282" s="1">
        <v>2010</v>
      </c>
      <c r="D19282" s="9">
        <v>106160</v>
      </c>
      <c r="E19282" s="4">
        <v>38368.400000000001</v>
      </c>
      <c r="F19282" t="s">
        <v>41</v>
      </c>
      <c r="G19282" t="s">
        <v>72</v>
      </c>
      <c r="H19282" t="s">
        <v>23</v>
      </c>
      <c r="I19282" t="s">
        <v>276</v>
      </c>
      <c r="J19282" s="1">
        <f>LEN(Table1[[#This Row],[Options/Features]]) - LEN(SUBSTITUTE(Table1[[#This Row],[Options/Features]], ",", "")) + 1</f>
        <v>2</v>
      </c>
      <c r="K19282" t="s">
        <v>36</v>
      </c>
      <c r="L19282" t="s">
        <v>31</v>
      </c>
    </row>
    <row r="19283" spans="1:12" x14ac:dyDescent="0.25">
      <c r="A19283" t="s">
        <v>25</v>
      </c>
      <c r="B19283" t="s">
        <v>70</v>
      </c>
      <c r="C19283" s="1">
        <v>2012</v>
      </c>
      <c r="D19283" s="9">
        <v>131044</v>
      </c>
      <c r="E19283" s="4">
        <v>14877.12</v>
      </c>
      <c r="F19283" t="s">
        <v>21</v>
      </c>
      <c r="G19283" t="s">
        <v>67</v>
      </c>
      <c r="H19283" t="s">
        <v>23</v>
      </c>
      <c r="I19283" t="s">
        <v>166</v>
      </c>
      <c r="J19283" s="1">
        <f>LEN(Table1[[#This Row],[Options/Features]]) - LEN(SUBSTITUTE(Table1[[#This Row],[Options/Features]], ",", "")) + 1</f>
        <v>1</v>
      </c>
      <c r="K19283" t="s">
        <v>36</v>
      </c>
      <c r="L19283" t="s">
        <v>31</v>
      </c>
    </row>
    <row r="19284" spans="1:12" x14ac:dyDescent="0.25">
      <c r="A19284" t="s">
        <v>149</v>
      </c>
      <c r="B19284">
        <v>911</v>
      </c>
      <c r="C19284" s="1">
        <v>2015</v>
      </c>
      <c r="D19284" s="9">
        <v>70456</v>
      </c>
      <c r="E19284" s="4">
        <v>32179.56</v>
      </c>
      <c r="F19284" t="s">
        <v>21</v>
      </c>
      <c r="G19284" t="s">
        <v>42</v>
      </c>
      <c r="H19284" t="s">
        <v>23</v>
      </c>
      <c r="I19284" t="s">
        <v>262</v>
      </c>
      <c r="J19284" s="1">
        <f>LEN(Table1[[#This Row],[Options/Features]]) - LEN(SUBSTITUTE(Table1[[#This Row],[Options/Features]], ",", "")) + 1</f>
        <v>3</v>
      </c>
      <c r="K19284" t="s">
        <v>30</v>
      </c>
      <c r="L19284" t="s">
        <v>31</v>
      </c>
    </row>
    <row r="19285" spans="1:12" x14ac:dyDescent="0.25">
      <c r="A19285" t="s">
        <v>116</v>
      </c>
      <c r="B19285" t="s">
        <v>192</v>
      </c>
      <c r="C19285" s="1">
        <v>2021</v>
      </c>
      <c r="D19285" s="9">
        <v>96351</v>
      </c>
      <c r="E19285" s="4">
        <v>29314.752</v>
      </c>
      <c r="F19285" t="s">
        <v>13</v>
      </c>
      <c r="G19285" t="s">
        <v>42</v>
      </c>
      <c r="H19285" t="s">
        <v>15</v>
      </c>
      <c r="I19285" t="s">
        <v>674</v>
      </c>
      <c r="J19285" s="1">
        <f>LEN(Table1[[#This Row],[Options/Features]]) - LEN(SUBSTITUTE(Table1[[#This Row],[Options/Features]], ",", "")) + 1</f>
        <v>3</v>
      </c>
      <c r="K19285" t="s">
        <v>17</v>
      </c>
      <c r="L19285" t="s">
        <v>31</v>
      </c>
    </row>
    <row r="19286" spans="1:12" x14ac:dyDescent="0.25">
      <c r="A19286" t="s">
        <v>32</v>
      </c>
      <c r="B19286" t="s">
        <v>311</v>
      </c>
      <c r="C19286" s="1">
        <v>2020</v>
      </c>
      <c r="D19286" s="9">
        <v>72845</v>
      </c>
      <c r="E19286" s="4">
        <v>18155.599999999999</v>
      </c>
      <c r="F19286" t="s">
        <v>41</v>
      </c>
      <c r="G19286" t="s">
        <v>22</v>
      </c>
      <c r="H19286" t="s">
        <v>15</v>
      </c>
      <c r="I19286" t="s">
        <v>383</v>
      </c>
      <c r="J19286" s="1">
        <f>LEN(Table1[[#This Row],[Options/Features]]) - LEN(SUBSTITUTE(Table1[[#This Row],[Options/Features]], ",", "")) + 1</f>
        <v>4</v>
      </c>
      <c r="K19286" t="s">
        <v>36</v>
      </c>
      <c r="L19286" t="s">
        <v>18</v>
      </c>
    </row>
    <row r="19287" spans="1:12" x14ac:dyDescent="0.25">
      <c r="A19287" t="s">
        <v>11</v>
      </c>
      <c r="B19287" t="s">
        <v>175</v>
      </c>
      <c r="C19287" s="1">
        <v>2017</v>
      </c>
      <c r="D19287" s="9">
        <v>23540</v>
      </c>
      <c r="E19287" s="4">
        <v>35788.311999999998</v>
      </c>
      <c r="F19287" t="s">
        <v>41</v>
      </c>
      <c r="G19287" t="s">
        <v>46</v>
      </c>
      <c r="H19287" t="s">
        <v>15</v>
      </c>
      <c r="I19287" t="s">
        <v>166</v>
      </c>
      <c r="J19287" s="1">
        <f>LEN(Table1[[#This Row],[Options/Features]]) - LEN(SUBSTITUTE(Table1[[#This Row],[Options/Features]], ",", "")) + 1</f>
        <v>1</v>
      </c>
      <c r="K19287" t="s">
        <v>17</v>
      </c>
      <c r="L19287" t="s">
        <v>31</v>
      </c>
    </row>
    <row r="19288" spans="1:12" x14ac:dyDescent="0.25">
      <c r="A19288" t="s">
        <v>89</v>
      </c>
      <c r="B19288" t="s">
        <v>179</v>
      </c>
      <c r="C19288" s="1">
        <v>2019</v>
      </c>
      <c r="D19288" s="9">
        <v>27352</v>
      </c>
      <c r="E19288" s="4">
        <v>23025.624</v>
      </c>
      <c r="F19288" t="s">
        <v>21</v>
      </c>
      <c r="G19288" t="s">
        <v>50</v>
      </c>
      <c r="H19288" t="s">
        <v>15</v>
      </c>
      <c r="I19288" t="s">
        <v>29</v>
      </c>
      <c r="J19288" s="1">
        <f>LEN(Table1[[#This Row],[Options/Features]]) - LEN(SUBSTITUTE(Table1[[#This Row],[Options/Features]], ",", "")) + 1</f>
        <v>4</v>
      </c>
      <c r="K19288" t="s">
        <v>36</v>
      </c>
      <c r="L19288" t="s">
        <v>31</v>
      </c>
    </row>
    <row r="19289" spans="1:12" x14ac:dyDescent="0.25">
      <c r="A19289" t="s">
        <v>44</v>
      </c>
      <c r="B19289" t="s">
        <v>176</v>
      </c>
      <c r="C19289" s="1">
        <v>2017</v>
      </c>
      <c r="D19289" s="9">
        <v>116238</v>
      </c>
      <c r="E19289" s="4">
        <v>11653.8</v>
      </c>
      <c r="F19289" t="s">
        <v>21</v>
      </c>
      <c r="G19289" t="s">
        <v>72</v>
      </c>
      <c r="H19289" t="s">
        <v>15</v>
      </c>
      <c r="I19289" t="s">
        <v>51</v>
      </c>
      <c r="J19289" s="1">
        <f>LEN(Table1[[#This Row],[Options/Features]]) - LEN(SUBSTITUTE(Table1[[#This Row],[Options/Features]], ",", "")) + 1</f>
        <v>2</v>
      </c>
      <c r="K19289" t="s">
        <v>30</v>
      </c>
      <c r="L19289" t="s">
        <v>31</v>
      </c>
    </row>
    <row r="19290" spans="1:12" x14ac:dyDescent="0.25">
      <c r="A19290" t="s">
        <v>60</v>
      </c>
      <c r="B19290" t="s">
        <v>61</v>
      </c>
      <c r="C19290" s="1">
        <v>2020</v>
      </c>
      <c r="D19290" s="9">
        <v>10873</v>
      </c>
      <c r="E19290" s="4">
        <v>14886.976000000001</v>
      </c>
      <c r="F19290" t="s">
        <v>21</v>
      </c>
      <c r="G19290" t="s">
        <v>64</v>
      </c>
      <c r="H19290" t="s">
        <v>15</v>
      </c>
      <c r="I19290" t="s">
        <v>428</v>
      </c>
      <c r="J19290" s="1">
        <f>LEN(Table1[[#This Row],[Options/Features]]) - LEN(SUBSTITUTE(Table1[[#This Row],[Options/Features]], ",", "")) + 1</f>
        <v>3</v>
      </c>
      <c r="K19290" t="s">
        <v>17</v>
      </c>
      <c r="L19290" t="s">
        <v>31</v>
      </c>
    </row>
    <row r="19291" spans="1:12" x14ac:dyDescent="0.25">
      <c r="A19291" t="s">
        <v>44</v>
      </c>
      <c r="B19291" t="s">
        <v>330</v>
      </c>
      <c r="C19291" s="1">
        <v>2016</v>
      </c>
      <c r="D19291" s="9">
        <v>91480</v>
      </c>
      <c r="E19291" s="4">
        <v>17917.151999999998</v>
      </c>
      <c r="F19291" t="s">
        <v>27</v>
      </c>
      <c r="G19291" t="s">
        <v>64</v>
      </c>
      <c r="H19291" t="s">
        <v>15</v>
      </c>
      <c r="I19291" t="s">
        <v>115</v>
      </c>
      <c r="J19291" s="1">
        <f>LEN(Table1[[#This Row],[Options/Features]]) - LEN(SUBSTITUTE(Table1[[#This Row],[Options/Features]], ",", "")) + 1</f>
        <v>1</v>
      </c>
      <c r="K19291" t="s">
        <v>17</v>
      </c>
      <c r="L19291" t="s">
        <v>31</v>
      </c>
    </row>
    <row r="19292" spans="1:12" x14ac:dyDescent="0.25">
      <c r="A19292" t="s">
        <v>19</v>
      </c>
      <c r="B19292" t="s">
        <v>290</v>
      </c>
      <c r="C19292" s="1">
        <v>2013</v>
      </c>
      <c r="D19292" s="9">
        <v>88878</v>
      </c>
      <c r="E19292" s="4">
        <v>14797.944</v>
      </c>
      <c r="F19292" t="s">
        <v>41</v>
      </c>
      <c r="G19292" t="s">
        <v>22</v>
      </c>
      <c r="H19292" t="s">
        <v>15</v>
      </c>
      <c r="I19292" t="s">
        <v>323</v>
      </c>
      <c r="J19292" s="1">
        <f>LEN(Table1[[#This Row],[Options/Features]]) - LEN(SUBSTITUTE(Table1[[#This Row],[Options/Features]], ",", "")) + 1</f>
        <v>3</v>
      </c>
      <c r="K19292" t="s">
        <v>30</v>
      </c>
      <c r="L19292" t="s">
        <v>31</v>
      </c>
    </row>
    <row r="19293" spans="1:12" x14ac:dyDescent="0.25">
      <c r="A19293" t="s">
        <v>89</v>
      </c>
      <c r="B19293" t="s">
        <v>179</v>
      </c>
      <c r="C19293" s="1">
        <v>2010</v>
      </c>
      <c r="D19293" s="9">
        <v>80538</v>
      </c>
      <c r="E19293" s="4">
        <v>45911.1</v>
      </c>
      <c r="F19293" t="s">
        <v>21</v>
      </c>
      <c r="G19293" t="s">
        <v>34</v>
      </c>
      <c r="H19293" t="s">
        <v>15</v>
      </c>
      <c r="I19293" t="s">
        <v>256</v>
      </c>
      <c r="J19293" s="1">
        <f>LEN(Table1[[#This Row],[Options/Features]]) - LEN(SUBSTITUTE(Table1[[#This Row],[Options/Features]], ",", "")) + 1</f>
        <v>2</v>
      </c>
      <c r="K19293" t="s">
        <v>17</v>
      </c>
      <c r="L19293" t="s">
        <v>18</v>
      </c>
    </row>
    <row r="19294" spans="1:12" x14ac:dyDescent="0.25">
      <c r="A19294" t="s">
        <v>44</v>
      </c>
      <c r="B19294" t="s">
        <v>105</v>
      </c>
      <c r="C19294" s="1">
        <v>2017</v>
      </c>
      <c r="D19294" s="9">
        <v>86218</v>
      </c>
      <c r="E19294" s="4">
        <v>7323.04</v>
      </c>
      <c r="F19294" t="s">
        <v>27</v>
      </c>
      <c r="G19294" t="s">
        <v>67</v>
      </c>
      <c r="H19294" t="s">
        <v>23</v>
      </c>
      <c r="I19294" t="s">
        <v>670</v>
      </c>
      <c r="J19294" s="1">
        <f>LEN(Table1[[#This Row],[Options/Features]]) - LEN(SUBSTITUTE(Table1[[#This Row],[Options/Features]], ",", "")) + 1</f>
        <v>4</v>
      </c>
      <c r="K19294" t="s">
        <v>36</v>
      </c>
      <c r="L19294" t="s">
        <v>31</v>
      </c>
    </row>
    <row r="19295" spans="1:12" x14ac:dyDescent="0.25">
      <c r="A19295" t="s">
        <v>60</v>
      </c>
      <c r="B19295" t="s">
        <v>209</v>
      </c>
      <c r="C19295" s="1">
        <v>2015</v>
      </c>
      <c r="D19295" s="9">
        <v>83209</v>
      </c>
      <c r="E19295" s="4">
        <v>19120.64</v>
      </c>
      <c r="F19295" t="s">
        <v>41</v>
      </c>
      <c r="G19295" t="s">
        <v>22</v>
      </c>
      <c r="H19295" t="s">
        <v>23</v>
      </c>
      <c r="I19295" t="s">
        <v>506</v>
      </c>
      <c r="J19295" s="1">
        <f>LEN(Table1[[#This Row],[Options/Features]]) - LEN(SUBSTITUTE(Table1[[#This Row],[Options/Features]], ",", "")) + 1</f>
        <v>4</v>
      </c>
      <c r="K19295" t="s">
        <v>30</v>
      </c>
      <c r="L19295" t="s">
        <v>31</v>
      </c>
    </row>
    <row r="19296" spans="1:12" x14ac:dyDescent="0.25">
      <c r="A19296" t="s">
        <v>149</v>
      </c>
      <c r="B19296" t="s">
        <v>150</v>
      </c>
      <c r="C19296" s="1">
        <v>2016</v>
      </c>
      <c r="D19296" s="9">
        <v>57459</v>
      </c>
      <c r="E19296" s="4">
        <v>6638.576</v>
      </c>
      <c r="F19296" t="s">
        <v>41</v>
      </c>
      <c r="G19296" t="s">
        <v>67</v>
      </c>
      <c r="H19296" t="s">
        <v>23</v>
      </c>
      <c r="I19296" t="s">
        <v>287</v>
      </c>
      <c r="J19296" s="1">
        <f>LEN(Table1[[#This Row],[Options/Features]]) - LEN(SUBSTITUTE(Table1[[#This Row],[Options/Features]], ",", "")) + 1</f>
        <v>2</v>
      </c>
      <c r="K19296" t="s">
        <v>36</v>
      </c>
      <c r="L19296" t="s">
        <v>31</v>
      </c>
    </row>
    <row r="19297" spans="1:12" x14ac:dyDescent="0.25">
      <c r="A19297" t="s">
        <v>60</v>
      </c>
      <c r="B19297" t="s">
        <v>160</v>
      </c>
      <c r="C19297" s="1">
        <v>2022</v>
      </c>
      <c r="D19297" s="9">
        <v>70257</v>
      </c>
      <c r="E19297" s="4">
        <v>24212.87</v>
      </c>
      <c r="F19297" t="s">
        <v>41</v>
      </c>
      <c r="G19297" t="s">
        <v>72</v>
      </c>
      <c r="H19297" t="s">
        <v>23</v>
      </c>
      <c r="I19297" t="s">
        <v>303</v>
      </c>
      <c r="J19297" s="1">
        <f>LEN(Table1[[#This Row],[Options/Features]]) - LEN(SUBSTITUTE(Table1[[#This Row],[Options/Features]], ",", "")) + 1</f>
        <v>3</v>
      </c>
      <c r="K19297" t="s">
        <v>30</v>
      </c>
      <c r="L19297" t="s">
        <v>18</v>
      </c>
    </row>
    <row r="19298" spans="1:12" x14ac:dyDescent="0.25">
      <c r="A19298" t="s">
        <v>149</v>
      </c>
      <c r="B19298" t="s">
        <v>174</v>
      </c>
      <c r="C19298" s="1">
        <v>2019</v>
      </c>
      <c r="D19298" s="9">
        <v>95774</v>
      </c>
      <c r="E19298" s="4">
        <v>28979.45</v>
      </c>
      <c r="F19298" t="s">
        <v>27</v>
      </c>
      <c r="G19298" t="s">
        <v>34</v>
      </c>
      <c r="H19298" t="s">
        <v>15</v>
      </c>
      <c r="I19298" t="s">
        <v>325</v>
      </c>
      <c r="J19298" s="1">
        <f>LEN(Table1[[#This Row],[Options/Features]]) - LEN(SUBSTITUTE(Table1[[#This Row],[Options/Features]], ",", "")) + 1</f>
        <v>3</v>
      </c>
      <c r="K19298" t="s">
        <v>30</v>
      </c>
      <c r="L19298" t="s">
        <v>18</v>
      </c>
    </row>
    <row r="19299" spans="1:12" x14ac:dyDescent="0.25">
      <c r="A19299" t="s">
        <v>44</v>
      </c>
      <c r="B19299" t="s">
        <v>330</v>
      </c>
      <c r="C19299" s="1">
        <v>2010</v>
      </c>
      <c r="D19299" s="9">
        <v>68640</v>
      </c>
      <c r="E19299" s="4">
        <v>15894.72</v>
      </c>
      <c r="F19299" t="s">
        <v>27</v>
      </c>
      <c r="G19299" t="s">
        <v>34</v>
      </c>
      <c r="H19299" t="s">
        <v>15</v>
      </c>
      <c r="I19299" t="s">
        <v>47</v>
      </c>
      <c r="J19299" s="1">
        <f>LEN(Table1[[#This Row],[Options/Features]]) - LEN(SUBSTITUTE(Table1[[#This Row],[Options/Features]], ",", "")) + 1</f>
        <v>1</v>
      </c>
      <c r="K19299" t="s">
        <v>36</v>
      </c>
      <c r="L19299" t="s">
        <v>31</v>
      </c>
    </row>
    <row r="19300" spans="1:12" x14ac:dyDescent="0.25">
      <c r="A19300" t="s">
        <v>57</v>
      </c>
      <c r="B19300" t="s">
        <v>162</v>
      </c>
      <c r="C19300" s="1">
        <v>2011</v>
      </c>
      <c r="D19300" s="9">
        <v>54767</v>
      </c>
      <c r="E19300" s="4">
        <v>6300.92</v>
      </c>
      <c r="F19300" t="s">
        <v>21</v>
      </c>
      <c r="G19300" t="s">
        <v>22</v>
      </c>
      <c r="H19300" t="s">
        <v>15</v>
      </c>
      <c r="I19300" t="s">
        <v>600</v>
      </c>
      <c r="J19300" s="1">
        <f>LEN(Table1[[#This Row],[Options/Features]]) - LEN(SUBSTITUTE(Table1[[#This Row],[Options/Features]], ",", "")) + 1</f>
        <v>3</v>
      </c>
      <c r="K19300" t="s">
        <v>30</v>
      </c>
      <c r="L19300" t="s">
        <v>31</v>
      </c>
    </row>
    <row r="19301" spans="1:12" x14ac:dyDescent="0.25">
      <c r="A19301" t="s">
        <v>54</v>
      </c>
      <c r="B19301" t="s">
        <v>55</v>
      </c>
      <c r="C19301" s="1">
        <v>2015</v>
      </c>
      <c r="D19301" s="9">
        <v>58760</v>
      </c>
      <c r="E19301" s="4">
        <v>14866.976000000001</v>
      </c>
      <c r="F19301" t="s">
        <v>27</v>
      </c>
      <c r="G19301" t="s">
        <v>42</v>
      </c>
      <c r="H19301" t="s">
        <v>23</v>
      </c>
      <c r="I19301" t="s">
        <v>113</v>
      </c>
      <c r="J19301" s="1">
        <f>LEN(Table1[[#This Row],[Options/Features]]) - LEN(SUBSTITUTE(Table1[[#This Row],[Options/Features]], ",", "")) + 1</f>
        <v>3</v>
      </c>
      <c r="K19301" t="s">
        <v>36</v>
      </c>
      <c r="L19301" t="s">
        <v>31</v>
      </c>
    </row>
    <row r="19302" spans="1:12" x14ac:dyDescent="0.25">
      <c r="A19302" t="s">
        <v>37</v>
      </c>
      <c r="B19302" t="s">
        <v>118</v>
      </c>
      <c r="C19302" s="1">
        <v>2010</v>
      </c>
      <c r="D19302" s="9">
        <v>21119</v>
      </c>
      <c r="E19302" s="4">
        <v>25226.743999999999</v>
      </c>
      <c r="F19302" t="s">
        <v>27</v>
      </c>
      <c r="G19302" t="s">
        <v>34</v>
      </c>
      <c r="H19302" t="s">
        <v>15</v>
      </c>
      <c r="I19302" t="s">
        <v>1089</v>
      </c>
      <c r="J19302" s="1">
        <f>LEN(Table1[[#This Row],[Options/Features]]) - LEN(SUBSTITUTE(Table1[[#This Row],[Options/Features]], ",", "")) + 1</f>
        <v>4</v>
      </c>
      <c r="K19302" t="s">
        <v>17</v>
      </c>
      <c r="L19302" t="s">
        <v>31</v>
      </c>
    </row>
    <row r="19303" spans="1:12" x14ac:dyDescent="0.25">
      <c r="A19303" t="s">
        <v>11</v>
      </c>
      <c r="B19303" t="s">
        <v>153</v>
      </c>
      <c r="C19303" s="1">
        <v>2016</v>
      </c>
      <c r="D19303" s="9">
        <v>98030</v>
      </c>
      <c r="E19303" s="4">
        <v>25966.44</v>
      </c>
      <c r="F19303" t="s">
        <v>41</v>
      </c>
      <c r="G19303" t="s">
        <v>64</v>
      </c>
      <c r="H19303" t="s">
        <v>15</v>
      </c>
      <c r="I19303" t="s">
        <v>380</v>
      </c>
      <c r="J19303" s="1">
        <f>LEN(Table1[[#This Row],[Options/Features]]) - LEN(SUBSTITUTE(Table1[[#This Row],[Options/Features]], ",", "")) + 1</f>
        <v>3</v>
      </c>
      <c r="K19303" t="s">
        <v>36</v>
      </c>
      <c r="L19303" t="s">
        <v>31</v>
      </c>
    </row>
    <row r="19304" spans="1:12" x14ac:dyDescent="0.25">
      <c r="A19304" t="s">
        <v>44</v>
      </c>
      <c r="B19304" t="s">
        <v>45</v>
      </c>
      <c r="C19304" s="1">
        <v>2017</v>
      </c>
      <c r="D19304" s="9">
        <v>45774</v>
      </c>
      <c r="E19304" s="4">
        <v>12953.24</v>
      </c>
      <c r="F19304" t="s">
        <v>41</v>
      </c>
      <c r="G19304" t="s">
        <v>28</v>
      </c>
      <c r="H19304" t="s">
        <v>15</v>
      </c>
      <c r="I19304" t="s">
        <v>462</v>
      </c>
      <c r="J19304" s="1">
        <f>LEN(Table1[[#This Row],[Options/Features]]) - LEN(SUBSTITUTE(Table1[[#This Row],[Options/Features]], ",", "")) + 1</f>
        <v>3</v>
      </c>
      <c r="K19304" t="s">
        <v>17</v>
      </c>
      <c r="L19304" t="s">
        <v>18</v>
      </c>
    </row>
    <row r="19305" spans="1:12" x14ac:dyDescent="0.25">
      <c r="A19305" t="s">
        <v>133</v>
      </c>
      <c r="B19305" t="s">
        <v>182</v>
      </c>
      <c r="C19305" s="1">
        <v>2020</v>
      </c>
      <c r="D19305" s="9">
        <v>95424</v>
      </c>
      <c r="E19305" s="4">
        <v>11248.864</v>
      </c>
      <c r="F19305" t="s">
        <v>27</v>
      </c>
      <c r="G19305" t="s">
        <v>42</v>
      </c>
      <c r="H19305" t="s">
        <v>15</v>
      </c>
      <c r="I19305" t="s">
        <v>746</v>
      </c>
      <c r="J19305" s="1">
        <f>LEN(Table1[[#This Row],[Options/Features]]) - LEN(SUBSTITUTE(Table1[[#This Row],[Options/Features]], ",", "")) + 1</f>
        <v>4</v>
      </c>
      <c r="K19305" t="s">
        <v>17</v>
      </c>
      <c r="L19305" t="s">
        <v>31</v>
      </c>
    </row>
    <row r="19306" spans="1:12" x14ac:dyDescent="0.25">
      <c r="A19306" t="s">
        <v>74</v>
      </c>
      <c r="B19306" t="s">
        <v>75</v>
      </c>
      <c r="C19306" s="1">
        <v>2016</v>
      </c>
      <c r="D19306" s="9">
        <v>50084</v>
      </c>
      <c r="E19306" s="4">
        <v>17088.216</v>
      </c>
      <c r="F19306" t="s">
        <v>21</v>
      </c>
      <c r="G19306" t="s">
        <v>28</v>
      </c>
      <c r="H19306" t="s">
        <v>23</v>
      </c>
      <c r="I19306" t="s">
        <v>751</v>
      </c>
      <c r="J19306" s="1">
        <f>LEN(Table1[[#This Row],[Options/Features]]) - LEN(SUBSTITUTE(Table1[[#This Row],[Options/Features]], ",", "")) + 1</f>
        <v>4</v>
      </c>
      <c r="K19306" t="s">
        <v>36</v>
      </c>
      <c r="L19306" t="s">
        <v>31</v>
      </c>
    </row>
    <row r="19307" spans="1:12" x14ac:dyDescent="0.25">
      <c r="A19307" t="s">
        <v>93</v>
      </c>
      <c r="B19307" t="s">
        <v>94</v>
      </c>
      <c r="C19307" s="1">
        <v>2014</v>
      </c>
      <c r="D19307" s="9">
        <v>147290</v>
      </c>
      <c r="E19307" s="4">
        <v>19024.256000000001</v>
      </c>
      <c r="F19307" t="s">
        <v>21</v>
      </c>
      <c r="G19307" t="s">
        <v>64</v>
      </c>
      <c r="H19307" t="s">
        <v>15</v>
      </c>
      <c r="I19307" t="s">
        <v>193</v>
      </c>
      <c r="J19307" s="1">
        <f>LEN(Table1[[#This Row],[Options/Features]]) - LEN(SUBSTITUTE(Table1[[#This Row],[Options/Features]], ",", "")) + 1</f>
        <v>2</v>
      </c>
      <c r="K19307" t="s">
        <v>30</v>
      </c>
      <c r="L19307" t="s">
        <v>31</v>
      </c>
    </row>
    <row r="19308" spans="1:12" x14ac:dyDescent="0.25">
      <c r="A19308" t="s">
        <v>37</v>
      </c>
      <c r="B19308" t="s">
        <v>103</v>
      </c>
      <c r="C19308" s="1">
        <v>2014</v>
      </c>
      <c r="D19308" s="9">
        <v>115956</v>
      </c>
      <c r="E19308" s="4">
        <v>27093.168000000001</v>
      </c>
      <c r="F19308" t="s">
        <v>27</v>
      </c>
      <c r="G19308" t="s">
        <v>50</v>
      </c>
      <c r="H19308" t="s">
        <v>23</v>
      </c>
      <c r="I19308" t="s">
        <v>826</v>
      </c>
      <c r="J19308" s="1">
        <f>LEN(Table1[[#This Row],[Options/Features]]) - LEN(SUBSTITUTE(Table1[[#This Row],[Options/Features]], ",", "")) + 1</f>
        <v>4</v>
      </c>
      <c r="K19308" t="s">
        <v>30</v>
      </c>
      <c r="L19308" t="s">
        <v>31</v>
      </c>
    </row>
    <row r="19309" spans="1:12" x14ac:dyDescent="0.25">
      <c r="A19309" t="s">
        <v>93</v>
      </c>
      <c r="B19309" t="s">
        <v>220</v>
      </c>
      <c r="C19309" s="1">
        <v>2015</v>
      </c>
      <c r="D19309" s="9">
        <v>72221</v>
      </c>
      <c r="E19309" s="4">
        <v>17181.64</v>
      </c>
      <c r="F19309" t="s">
        <v>21</v>
      </c>
      <c r="G19309" t="s">
        <v>72</v>
      </c>
      <c r="H19309" t="s">
        <v>23</v>
      </c>
      <c r="I19309" t="s">
        <v>643</v>
      </c>
      <c r="J19309" s="1">
        <f>LEN(Table1[[#This Row],[Options/Features]]) - LEN(SUBSTITUTE(Table1[[#This Row],[Options/Features]], ",", "")) + 1</f>
        <v>4</v>
      </c>
      <c r="K19309" t="s">
        <v>17</v>
      </c>
      <c r="L19309" t="s">
        <v>31</v>
      </c>
    </row>
    <row r="19310" spans="1:12" x14ac:dyDescent="0.25">
      <c r="A19310" t="s">
        <v>116</v>
      </c>
      <c r="B19310">
        <v>300</v>
      </c>
      <c r="C19310" s="1">
        <v>2014</v>
      </c>
      <c r="D19310" s="9">
        <v>69618</v>
      </c>
      <c r="E19310" s="4">
        <v>15688.976000000001</v>
      </c>
      <c r="F19310" t="s">
        <v>41</v>
      </c>
      <c r="G19310" t="s">
        <v>14</v>
      </c>
      <c r="H19310" t="s">
        <v>23</v>
      </c>
      <c r="I19310" t="s">
        <v>851</v>
      </c>
      <c r="J19310" s="1">
        <f>LEN(Table1[[#This Row],[Options/Features]]) - LEN(SUBSTITUTE(Table1[[#This Row],[Options/Features]], ",", "")) + 1</f>
        <v>4</v>
      </c>
      <c r="K19310" t="s">
        <v>36</v>
      </c>
      <c r="L19310" t="s">
        <v>31</v>
      </c>
    </row>
    <row r="19311" spans="1:12" x14ac:dyDescent="0.25">
      <c r="A19311" t="s">
        <v>99</v>
      </c>
      <c r="B19311" t="s">
        <v>292</v>
      </c>
      <c r="C19311" s="1">
        <v>2016</v>
      </c>
      <c r="D19311" s="9">
        <v>87425</v>
      </c>
      <c r="E19311" s="4">
        <v>30192.824000000001</v>
      </c>
      <c r="F19311" t="s">
        <v>27</v>
      </c>
      <c r="G19311" t="s">
        <v>46</v>
      </c>
      <c r="H19311" t="s">
        <v>15</v>
      </c>
      <c r="I19311" t="s">
        <v>321</v>
      </c>
      <c r="J19311" s="1">
        <f>LEN(Table1[[#This Row],[Options/Features]]) - LEN(SUBSTITUTE(Table1[[#This Row],[Options/Features]], ",", "")) + 1</f>
        <v>3</v>
      </c>
      <c r="K19311" t="s">
        <v>17</v>
      </c>
      <c r="L19311" t="s">
        <v>31</v>
      </c>
    </row>
    <row r="19312" spans="1:12" x14ac:dyDescent="0.25">
      <c r="A19312" t="s">
        <v>93</v>
      </c>
      <c r="B19312" t="s">
        <v>165</v>
      </c>
      <c r="C19312" s="1">
        <v>2019</v>
      </c>
      <c r="D19312" s="9">
        <v>87647</v>
      </c>
      <c r="E19312" s="4">
        <v>18828.98</v>
      </c>
      <c r="F19312" t="s">
        <v>41</v>
      </c>
      <c r="G19312" t="s">
        <v>67</v>
      </c>
      <c r="H19312" t="s">
        <v>23</v>
      </c>
      <c r="I19312" t="s">
        <v>1034</v>
      </c>
      <c r="J19312" s="1">
        <f>LEN(Table1[[#This Row],[Options/Features]]) - LEN(SUBSTITUTE(Table1[[#This Row],[Options/Features]], ",", "")) + 1</f>
        <v>4</v>
      </c>
      <c r="K19312" t="s">
        <v>17</v>
      </c>
      <c r="L19312" t="s">
        <v>18</v>
      </c>
    </row>
    <row r="19313" spans="1:12" x14ac:dyDescent="0.25">
      <c r="A19313" t="s">
        <v>99</v>
      </c>
      <c r="B19313" t="s">
        <v>251</v>
      </c>
      <c r="C19313" s="1">
        <v>2022</v>
      </c>
      <c r="D19313" s="9">
        <v>49382</v>
      </c>
      <c r="E19313" s="4">
        <v>17656.61</v>
      </c>
      <c r="F19313" t="s">
        <v>21</v>
      </c>
      <c r="G19313" t="s">
        <v>50</v>
      </c>
      <c r="H19313" t="s">
        <v>23</v>
      </c>
      <c r="I19313" t="s">
        <v>130</v>
      </c>
      <c r="J19313" s="1">
        <f>LEN(Table1[[#This Row],[Options/Features]]) - LEN(SUBSTITUTE(Table1[[#This Row],[Options/Features]], ",", "")) + 1</f>
        <v>2</v>
      </c>
      <c r="K19313" t="s">
        <v>17</v>
      </c>
      <c r="L19313" t="s">
        <v>18</v>
      </c>
    </row>
    <row r="19314" spans="1:12" x14ac:dyDescent="0.25">
      <c r="A19314" t="s">
        <v>57</v>
      </c>
      <c r="B19314" t="s">
        <v>58</v>
      </c>
      <c r="C19314" s="1">
        <v>2020</v>
      </c>
      <c r="D19314" s="9">
        <v>30297</v>
      </c>
      <c r="E19314" s="4">
        <v>9049.0640000000003</v>
      </c>
      <c r="F19314" t="s">
        <v>41</v>
      </c>
      <c r="G19314" t="s">
        <v>67</v>
      </c>
      <c r="H19314" t="s">
        <v>15</v>
      </c>
      <c r="I19314" t="s">
        <v>68</v>
      </c>
      <c r="J19314" s="1">
        <f>LEN(Table1[[#This Row],[Options/Features]]) - LEN(SUBSTITUTE(Table1[[#This Row],[Options/Features]], ",", "")) + 1</f>
        <v>1</v>
      </c>
      <c r="K19314" t="s">
        <v>30</v>
      </c>
      <c r="L19314" t="s">
        <v>31</v>
      </c>
    </row>
    <row r="19315" spans="1:12" x14ac:dyDescent="0.25">
      <c r="A19315" t="s">
        <v>19</v>
      </c>
      <c r="B19315" t="s">
        <v>307</v>
      </c>
      <c r="C19315" s="1">
        <v>2011</v>
      </c>
      <c r="D19315" s="9">
        <v>94820</v>
      </c>
      <c r="E19315" s="4">
        <v>16707.367999999999</v>
      </c>
      <c r="F19315" t="s">
        <v>21</v>
      </c>
      <c r="G19315" t="s">
        <v>72</v>
      </c>
      <c r="H19315" t="s">
        <v>15</v>
      </c>
      <c r="I19315" t="s">
        <v>24</v>
      </c>
      <c r="J19315" s="1">
        <f>LEN(Table1[[#This Row],[Options/Features]]) - LEN(SUBSTITUTE(Table1[[#This Row],[Options/Features]], ",", "")) + 1</f>
        <v>1</v>
      </c>
      <c r="K19315" t="s">
        <v>30</v>
      </c>
      <c r="L19315" t="s">
        <v>31</v>
      </c>
    </row>
    <row r="19316" spans="1:12" x14ac:dyDescent="0.25">
      <c r="A19316" t="s">
        <v>11</v>
      </c>
      <c r="B19316" t="s">
        <v>175</v>
      </c>
      <c r="C19316" s="1">
        <v>2014</v>
      </c>
      <c r="D19316" s="9">
        <v>128240</v>
      </c>
      <c r="E19316" s="4">
        <v>33496.296000000002</v>
      </c>
      <c r="F19316" t="s">
        <v>27</v>
      </c>
      <c r="G19316" t="s">
        <v>72</v>
      </c>
      <c r="H19316" t="s">
        <v>15</v>
      </c>
      <c r="I19316" t="s">
        <v>24</v>
      </c>
      <c r="J19316" s="1">
        <f>LEN(Table1[[#This Row],[Options/Features]]) - LEN(SUBSTITUTE(Table1[[#This Row],[Options/Features]], ",", "")) + 1</f>
        <v>1</v>
      </c>
      <c r="K19316" t="s">
        <v>17</v>
      </c>
      <c r="L19316" t="s">
        <v>31</v>
      </c>
    </row>
    <row r="19317" spans="1:12" x14ac:dyDescent="0.25">
      <c r="A19317" t="s">
        <v>96</v>
      </c>
      <c r="B19317" t="s">
        <v>275</v>
      </c>
      <c r="C19317" s="1">
        <v>2013</v>
      </c>
      <c r="D19317" s="9">
        <v>100306</v>
      </c>
      <c r="E19317" s="4">
        <v>30489.768</v>
      </c>
      <c r="F19317" t="s">
        <v>41</v>
      </c>
      <c r="G19317" t="s">
        <v>72</v>
      </c>
      <c r="H19317" t="s">
        <v>23</v>
      </c>
      <c r="I19317" t="s">
        <v>488</v>
      </c>
      <c r="J19317" s="1">
        <f>LEN(Table1[[#This Row],[Options/Features]]) - LEN(SUBSTITUTE(Table1[[#This Row],[Options/Features]], ",", "")) + 1</f>
        <v>4</v>
      </c>
      <c r="K19317" t="s">
        <v>17</v>
      </c>
      <c r="L19317" t="s">
        <v>31</v>
      </c>
    </row>
    <row r="19318" spans="1:12" x14ac:dyDescent="0.25">
      <c r="A19318" t="s">
        <v>79</v>
      </c>
      <c r="B19318" t="s">
        <v>242</v>
      </c>
      <c r="C19318" s="1">
        <v>2010</v>
      </c>
      <c r="D19318" s="9">
        <v>116796</v>
      </c>
      <c r="E19318" s="4">
        <v>14996.072</v>
      </c>
      <c r="F19318" t="s">
        <v>27</v>
      </c>
      <c r="G19318" t="s">
        <v>42</v>
      </c>
      <c r="H19318" t="s">
        <v>23</v>
      </c>
      <c r="I19318" t="s">
        <v>47</v>
      </c>
      <c r="J19318" s="1">
        <f>LEN(Table1[[#This Row],[Options/Features]]) - LEN(SUBSTITUTE(Table1[[#This Row],[Options/Features]], ",", "")) + 1</f>
        <v>1</v>
      </c>
      <c r="K19318" t="s">
        <v>36</v>
      </c>
      <c r="L19318" t="s">
        <v>31</v>
      </c>
    </row>
    <row r="19319" spans="1:12" x14ac:dyDescent="0.25">
      <c r="A19319" t="s">
        <v>149</v>
      </c>
      <c r="B19319">
        <v>911</v>
      </c>
      <c r="C19319" s="1">
        <v>2020</v>
      </c>
      <c r="D19319" s="9">
        <v>18154</v>
      </c>
      <c r="E19319" s="4">
        <v>19164.232</v>
      </c>
      <c r="F19319" t="s">
        <v>13</v>
      </c>
      <c r="G19319" t="s">
        <v>28</v>
      </c>
      <c r="H19319" t="s">
        <v>23</v>
      </c>
      <c r="I19319" t="s">
        <v>402</v>
      </c>
      <c r="J19319" s="1">
        <f>LEN(Table1[[#This Row],[Options/Features]]) - LEN(SUBSTITUTE(Table1[[#This Row],[Options/Features]], ",", "")) + 1</f>
        <v>2</v>
      </c>
      <c r="K19319" t="s">
        <v>17</v>
      </c>
      <c r="L19319" t="s">
        <v>31</v>
      </c>
    </row>
    <row r="19320" spans="1:12" x14ac:dyDescent="0.25">
      <c r="A19320" t="s">
        <v>116</v>
      </c>
      <c r="B19320" t="s">
        <v>158</v>
      </c>
      <c r="C19320" s="1">
        <v>2020</v>
      </c>
      <c r="D19320" s="9">
        <v>65657</v>
      </c>
      <c r="E19320" s="4">
        <v>22701.86</v>
      </c>
      <c r="F19320" t="s">
        <v>41</v>
      </c>
      <c r="G19320" t="s">
        <v>42</v>
      </c>
      <c r="H19320" t="s">
        <v>23</v>
      </c>
      <c r="I19320" t="s">
        <v>122</v>
      </c>
      <c r="J19320" s="1">
        <f>LEN(Table1[[#This Row],[Options/Features]]) - LEN(SUBSTITUTE(Table1[[#This Row],[Options/Features]], ",", "")) + 1</f>
        <v>2</v>
      </c>
      <c r="K19320" t="s">
        <v>17</v>
      </c>
      <c r="L19320" t="s">
        <v>18</v>
      </c>
    </row>
    <row r="19321" spans="1:12" x14ac:dyDescent="0.25">
      <c r="A19321" t="s">
        <v>32</v>
      </c>
      <c r="B19321" t="s">
        <v>311</v>
      </c>
      <c r="C19321" s="1">
        <v>2016</v>
      </c>
      <c r="D19321" s="9">
        <v>130949</v>
      </c>
      <c r="E19321" s="4">
        <v>32643.632000000001</v>
      </c>
      <c r="F19321" t="s">
        <v>13</v>
      </c>
      <c r="G19321" t="s">
        <v>72</v>
      </c>
      <c r="H19321" t="s">
        <v>23</v>
      </c>
      <c r="I19321" t="s">
        <v>122</v>
      </c>
      <c r="J19321" s="1">
        <f>LEN(Table1[[#This Row],[Options/Features]]) - LEN(SUBSTITUTE(Table1[[#This Row],[Options/Features]], ",", "")) + 1</f>
        <v>2</v>
      </c>
      <c r="K19321" t="s">
        <v>36</v>
      </c>
      <c r="L19321" t="s">
        <v>31</v>
      </c>
    </row>
    <row r="19322" spans="1:12" x14ac:dyDescent="0.25">
      <c r="A19322" t="s">
        <v>133</v>
      </c>
      <c r="B19322" t="s">
        <v>170</v>
      </c>
      <c r="C19322" s="1">
        <v>2020</v>
      </c>
      <c r="D19322" s="9">
        <v>29507</v>
      </c>
      <c r="E19322" s="4">
        <v>18619.248</v>
      </c>
      <c r="F19322" t="s">
        <v>41</v>
      </c>
      <c r="G19322" t="s">
        <v>67</v>
      </c>
      <c r="H19322" t="s">
        <v>15</v>
      </c>
      <c r="I19322" t="s">
        <v>990</v>
      </c>
      <c r="J19322" s="1">
        <f>LEN(Table1[[#This Row],[Options/Features]]) - LEN(SUBSTITUTE(Table1[[#This Row],[Options/Features]], ",", "")) + 1</f>
        <v>4</v>
      </c>
      <c r="K19322" t="s">
        <v>36</v>
      </c>
      <c r="L19322" t="s">
        <v>31</v>
      </c>
    </row>
    <row r="19323" spans="1:12" x14ac:dyDescent="0.25">
      <c r="A19323" t="s">
        <v>57</v>
      </c>
      <c r="B19323" t="s">
        <v>162</v>
      </c>
      <c r="C19323" s="1">
        <v>2022</v>
      </c>
      <c r="D19323" s="9">
        <v>122120</v>
      </c>
      <c r="E19323" s="4">
        <v>12870.376</v>
      </c>
      <c r="F19323" t="s">
        <v>27</v>
      </c>
      <c r="G19323" t="s">
        <v>22</v>
      </c>
      <c r="H19323" t="s">
        <v>15</v>
      </c>
      <c r="I19323" t="s">
        <v>894</v>
      </c>
      <c r="J19323" s="1">
        <f>LEN(Table1[[#This Row],[Options/Features]]) - LEN(SUBSTITUTE(Table1[[#This Row],[Options/Features]], ",", "")) + 1</f>
        <v>4</v>
      </c>
      <c r="K19323" t="s">
        <v>17</v>
      </c>
      <c r="L19323" t="s">
        <v>31</v>
      </c>
    </row>
    <row r="19324" spans="1:12" x14ac:dyDescent="0.25">
      <c r="A19324" t="s">
        <v>89</v>
      </c>
      <c r="B19324" t="s">
        <v>179</v>
      </c>
      <c r="C19324" s="1">
        <v>2022</v>
      </c>
      <c r="D19324" s="9">
        <v>110144</v>
      </c>
      <c r="E19324" s="4">
        <v>33409.688000000002</v>
      </c>
      <c r="F19324" t="s">
        <v>27</v>
      </c>
      <c r="G19324" t="s">
        <v>22</v>
      </c>
      <c r="H19324" t="s">
        <v>15</v>
      </c>
      <c r="I19324" t="s">
        <v>610</v>
      </c>
      <c r="J19324" s="1">
        <f>LEN(Table1[[#This Row],[Options/Features]]) - LEN(SUBSTITUTE(Table1[[#This Row],[Options/Features]], ",", "")) + 1</f>
        <v>4</v>
      </c>
      <c r="K19324" t="s">
        <v>30</v>
      </c>
      <c r="L19324" t="s">
        <v>31</v>
      </c>
    </row>
    <row r="19325" spans="1:12" x14ac:dyDescent="0.25">
      <c r="A19325" t="s">
        <v>57</v>
      </c>
      <c r="B19325" t="s">
        <v>162</v>
      </c>
      <c r="C19325" s="1">
        <v>2013</v>
      </c>
      <c r="D19325" s="9">
        <v>37376</v>
      </c>
      <c r="E19325" s="4">
        <v>19652.072</v>
      </c>
      <c r="F19325" t="s">
        <v>13</v>
      </c>
      <c r="G19325" t="s">
        <v>34</v>
      </c>
      <c r="H19325" t="s">
        <v>15</v>
      </c>
      <c r="I19325" t="s">
        <v>1037</v>
      </c>
      <c r="J19325" s="1">
        <f>LEN(Table1[[#This Row],[Options/Features]]) - LEN(SUBSTITUTE(Table1[[#This Row],[Options/Features]], ",", "")) + 1</f>
        <v>4</v>
      </c>
      <c r="K19325" t="s">
        <v>36</v>
      </c>
      <c r="L19325" t="s">
        <v>31</v>
      </c>
    </row>
    <row r="19326" spans="1:12" x14ac:dyDescent="0.25">
      <c r="A19326" t="s">
        <v>82</v>
      </c>
      <c r="B19326" t="s">
        <v>83</v>
      </c>
      <c r="C19326" s="1">
        <v>2013</v>
      </c>
      <c r="D19326" s="9">
        <v>73660</v>
      </c>
      <c r="E19326" s="4">
        <v>30104.704000000002</v>
      </c>
      <c r="F19326" t="s">
        <v>41</v>
      </c>
      <c r="G19326" t="s">
        <v>72</v>
      </c>
      <c r="H19326" t="s">
        <v>15</v>
      </c>
      <c r="I19326" t="s">
        <v>259</v>
      </c>
      <c r="J19326" s="1">
        <f>LEN(Table1[[#This Row],[Options/Features]]) - LEN(SUBSTITUTE(Table1[[#This Row],[Options/Features]], ",", "")) + 1</f>
        <v>2</v>
      </c>
      <c r="K19326" t="s">
        <v>36</v>
      </c>
      <c r="L19326" t="s">
        <v>31</v>
      </c>
    </row>
    <row r="19327" spans="1:12" x14ac:dyDescent="0.25">
      <c r="A19327" t="s">
        <v>74</v>
      </c>
      <c r="B19327" t="s">
        <v>235</v>
      </c>
      <c r="C19327" s="1">
        <v>2017</v>
      </c>
      <c r="D19327" s="9">
        <v>118386</v>
      </c>
      <c r="E19327" s="4">
        <v>10174.459999999999</v>
      </c>
      <c r="F19327" t="s">
        <v>21</v>
      </c>
      <c r="G19327" t="s">
        <v>42</v>
      </c>
      <c r="H19327" t="s">
        <v>23</v>
      </c>
      <c r="I19327" t="s">
        <v>402</v>
      </c>
      <c r="J19327" s="1">
        <f>LEN(Table1[[#This Row],[Options/Features]]) - LEN(SUBSTITUTE(Table1[[#This Row],[Options/Features]], ",", "")) + 1</f>
        <v>2</v>
      </c>
      <c r="K19327" t="s">
        <v>30</v>
      </c>
      <c r="L19327" t="s">
        <v>18</v>
      </c>
    </row>
    <row r="19328" spans="1:12" x14ac:dyDescent="0.25">
      <c r="A19328" t="s">
        <v>48</v>
      </c>
      <c r="B19328" t="s">
        <v>52</v>
      </c>
      <c r="C19328" s="1">
        <v>2014</v>
      </c>
      <c r="D19328" s="9">
        <v>102824</v>
      </c>
      <c r="E19328" s="4">
        <v>10582.4</v>
      </c>
      <c r="F19328" t="s">
        <v>21</v>
      </c>
      <c r="G19328" t="s">
        <v>34</v>
      </c>
      <c r="H19328" t="s">
        <v>23</v>
      </c>
      <c r="I19328" t="s">
        <v>295</v>
      </c>
      <c r="J19328" s="1">
        <f>LEN(Table1[[#This Row],[Options/Features]]) - LEN(SUBSTITUTE(Table1[[#This Row],[Options/Features]], ",", "")) + 1</f>
        <v>2</v>
      </c>
      <c r="K19328" t="s">
        <v>17</v>
      </c>
      <c r="L19328" t="s">
        <v>31</v>
      </c>
    </row>
    <row r="19329" spans="1:12" x14ac:dyDescent="0.25">
      <c r="A19329" t="s">
        <v>149</v>
      </c>
      <c r="B19329" t="s">
        <v>270</v>
      </c>
      <c r="C19329" s="1">
        <v>2020</v>
      </c>
      <c r="D19329" s="9">
        <v>96091</v>
      </c>
      <c r="E19329" s="4">
        <v>37274.800000000003</v>
      </c>
      <c r="F19329" t="s">
        <v>27</v>
      </c>
      <c r="G19329" t="s">
        <v>50</v>
      </c>
      <c r="H19329" t="s">
        <v>15</v>
      </c>
      <c r="I19329" t="s">
        <v>68</v>
      </c>
      <c r="J19329" s="1">
        <f>LEN(Table1[[#This Row],[Options/Features]]) - LEN(SUBSTITUTE(Table1[[#This Row],[Options/Features]], ",", "")) + 1</f>
        <v>1</v>
      </c>
      <c r="K19329" t="s">
        <v>30</v>
      </c>
      <c r="L19329" t="s">
        <v>31</v>
      </c>
    </row>
    <row r="19330" spans="1:12" x14ac:dyDescent="0.25">
      <c r="A19330" t="s">
        <v>44</v>
      </c>
      <c r="B19330" t="s">
        <v>45</v>
      </c>
      <c r="C19330" s="1">
        <v>2014</v>
      </c>
      <c r="D19330" s="9">
        <v>121599</v>
      </c>
      <c r="E19330" s="4">
        <v>18232.64</v>
      </c>
      <c r="F19330" t="s">
        <v>21</v>
      </c>
      <c r="G19330" t="s">
        <v>34</v>
      </c>
      <c r="H19330" t="s">
        <v>23</v>
      </c>
      <c r="I19330" t="s">
        <v>1061</v>
      </c>
      <c r="J19330" s="1">
        <f>LEN(Table1[[#This Row],[Options/Features]]) - LEN(SUBSTITUTE(Table1[[#This Row],[Options/Features]], ",", "")) + 1</f>
        <v>4</v>
      </c>
      <c r="K19330" t="s">
        <v>36</v>
      </c>
      <c r="L19330" t="s">
        <v>31</v>
      </c>
    </row>
    <row r="19331" spans="1:12" x14ac:dyDescent="0.25">
      <c r="A19331" t="s">
        <v>44</v>
      </c>
      <c r="B19331" t="s">
        <v>105</v>
      </c>
      <c r="C19331" s="1">
        <v>2011</v>
      </c>
      <c r="D19331" s="9">
        <v>54838</v>
      </c>
      <c r="E19331" s="4">
        <v>39742.095999999998</v>
      </c>
      <c r="F19331" t="s">
        <v>27</v>
      </c>
      <c r="G19331" t="s">
        <v>46</v>
      </c>
      <c r="H19331" t="s">
        <v>23</v>
      </c>
      <c r="I19331" t="s">
        <v>372</v>
      </c>
      <c r="J19331" s="1">
        <f>LEN(Table1[[#This Row],[Options/Features]]) - LEN(SUBSTITUTE(Table1[[#This Row],[Options/Features]], ",", "")) + 1</f>
        <v>2</v>
      </c>
      <c r="K19331" t="s">
        <v>17</v>
      </c>
      <c r="L19331" t="s">
        <v>31</v>
      </c>
    </row>
    <row r="19332" spans="1:12" x14ac:dyDescent="0.25">
      <c r="A19332" t="s">
        <v>25</v>
      </c>
      <c r="B19332" t="s">
        <v>127</v>
      </c>
      <c r="C19332" s="1">
        <v>2014</v>
      </c>
      <c r="D19332" s="9">
        <v>96290</v>
      </c>
      <c r="E19332" s="4">
        <v>17929.96</v>
      </c>
      <c r="F19332" t="s">
        <v>41</v>
      </c>
      <c r="G19332" t="s">
        <v>42</v>
      </c>
      <c r="H19332" t="s">
        <v>15</v>
      </c>
      <c r="I19332" t="s">
        <v>953</v>
      </c>
      <c r="J19332" s="1">
        <f>LEN(Table1[[#This Row],[Options/Features]]) - LEN(SUBSTITUTE(Table1[[#This Row],[Options/Features]], ",", "")) + 1</f>
        <v>4</v>
      </c>
      <c r="K19332" t="s">
        <v>30</v>
      </c>
      <c r="L19332" t="s">
        <v>18</v>
      </c>
    </row>
    <row r="19333" spans="1:12" x14ac:dyDescent="0.25">
      <c r="A19333" t="s">
        <v>99</v>
      </c>
      <c r="B19333" t="s">
        <v>100</v>
      </c>
      <c r="C19333" s="1">
        <v>2012</v>
      </c>
      <c r="D19333" s="9">
        <v>88774</v>
      </c>
      <c r="E19333" s="4">
        <v>30623.200000000001</v>
      </c>
      <c r="F19333" t="s">
        <v>41</v>
      </c>
      <c r="G19333" t="s">
        <v>22</v>
      </c>
      <c r="H19333" t="s">
        <v>23</v>
      </c>
      <c r="I19333" t="s">
        <v>1098</v>
      </c>
      <c r="J19333" s="1">
        <f>LEN(Table1[[#This Row],[Options/Features]]) - LEN(SUBSTITUTE(Table1[[#This Row],[Options/Features]], ",", "")) + 1</f>
        <v>4</v>
      </c>
      <c r="K19333" t="s">
        <v>30</v>
      </c>
      <c r="L19333" t="s">
        <v>31</v>
      </c>
    </row>
    <row r="19334" spans="1:12" x14ac:dyDescent="0.25">
      <c r="A19334" t="s">
        <v>82</v>
      </c>
      <c r="B19334" t="s">
        <v>195</v>
      </c>
      <c r="C19334" s="1">
        <v>2011</v>
      </c>
      <c r="D19334" s="9">
        <v>125083</v>
      </c>
      <c r="E19334" s="4">
        <v>27745.248</v>
      </c>
      <c r="F19334" t="s">
        <v>27</v>
      </c>
      <c r="G19334" t="s">
        <v>42</v>
      </c>
      <c r="H19334" t="s">
        <v>23</v>
      </c>
      <c r="I19334" t="s">
        <v>152</v>
      </c>
      <c r="J19334" s="1">
        <f>LEN(Table1[[#This Row],[Options/Features]]) - LEN(SUBSTITUTE(Table1[[#This Row],[Options/Features]], ",", "")) + 1</f>
        <v>2</v>
      </c>
      <c r="K19334" t="s">
        <v>30</v>
      </c>
      <c r="L19334" t="s">
        <v>31</v>
      </c>
    </row>
    <row r="19335" spans="1:12" x14ac:dyDescent="0.25">
      <c r="A19335" t="s">
        <v>48</v>
      </c>
      <c r="B19335" t="s">
        <v>63</v>
      </c>
      <c r="C19335" s="1">
        <v>2014</v>
      </c>
      <c r="D19335" s="9">
        <v>33862</v>
      </c>
      <c r="E19335" s="4">
        <v>27871.151999999998</v>
      </c>
      <c r="F19335" t="s">
        <v>27</v>
      </c>
      <c r="G19335" t="s">
        <v>72</v>
      </c>
      <c r="H19335" t="s">
        <v>23</v>
      </c>
      <c r="I19335" t="s">
        <v>658</v>
      </c>
      <c r="J19335" s="1">
        <f>LEN(Table1[[#This Row],[Options/Features]]) - LEN(SUBSTITUTE(Table1[[#This Row],[Options/Features]], ",", "")) + 1</f>
        <v>4</v>
      </c>
      <c r="K19335" t="s">
        <v>30</v>
      </c>
      <c r="L19335" t="s">
        <v>31</v>
      </c>
    </row>
    <row r="19336" spans="1:12" x14ac:dyDescent="0.25">
      <c r="A19336" t="s">
        <v>93</v>
      </c>
      <c r="B19336" t="s">
        <v>165</v>
      </c>
      <c r="C19336" s="1">
        <v>2021</v>
      </c>
      <c r="D19336" s="9">
        <v>92863</v>
      </c>
      <c r="E19336" s="4">
        <v>14514.056</v>
      </c>
      <c r="F19336" t="s">
        <v>41</v>
      </c>
      <c r="G19336" t="s">
        <v>50</v>
      </c>
      <c r="H19336" t="s">
        <v>15</v>
      </c>
      <c r="I19336" t="s">
        <v>689</v>
      </c>
      <c r="J19336" s="1">
        <f>LEN(Table1[[#This Row],[Options/Features]]) - LEN(SUBSTITUTE(Table1[[#This Row],[Options/Features]], ",", "")) + 1</f>
        <v>3</v>
      </c>
      <c r="K19336" t="s">
        <v>30</v>
      </c>
      <c r="L19336" t="s">
        <v>31</v>
      </c>
    </row>
    <row r="19337" spans="1:12" x14ac:dyDescent="0.25">
      <c r="A19337" t="s">
        <v>37</v>
      </c>
      <c r="B19337" t="s">
        <v>118</v>
      </c>
      <c r="C19337" s="1">
        <v>2017</v>
      </c>
      <c r="D19337" s="9">
        <v>79859</v>
      </c>
      <c r="E19337" s="4">
        <v>37034.072</v>
      </c>
      <c r="F19337" t="s">
        <v>27</v>
      </c>
      <c r="G19337" t="s">
        <v>34</v>
      </c>
      <c r="H19337" t="s">
        <v>15</v>
      </c>
      <c r="I19337" t="s">
        <v>756</v>
      </c>
      <c r="J19337" s="1">
        <f>LEN(Table1[[#This Row],[Options/Features]]) - LEN(SUBSTITUTE(Table1[[#This Row],[Options/Features]], ",", "")) + 1</f>
        <v>3</v>
      </c>
      <c r="K19337" t="s">
        <v>36</v>
      </c>
      <c r="L19337" t="s">
        <v>31</v>
      </c>
    </row>
    <row r="19338" spans="1:12" x14ac:dyDescent="0.25">
      <c r="A19338" t="s">
        <v>82</v>
      </c>
      <c r="B19338" t="s">
        <v>114</v>
      </c>
      <c r="C19338" s="1">
        <v>2011</v>
      </c>
      <c r="D19338" s="9">
        <v>38378</v>
      </c>
      <c r="E19338" s="4">
        <v>30143.448</v>
      </c>
      <c r="F19338" t="s">
        <v>13</v>
      </c>
      <c r="G19338" t="s">
        <v>22</v>
      </c>
      <c r="H19338" t="s">
        <v>15</v>
      </c>
      <c r="I19338" t="s">
        <v>16</v>
      </c>
      <c r="J19338" s="1">
        <f>LEN(Table1[[#This Row],[Options/Features]]) - LEN(SUBSTITUTE(Table1[[#This Row],[Options/Features]], ",", "")) + 1</f>
        <v>1</v>
      </c>
      <c r="K19338" t="s">
        <v>36</v>
      </c>
      <c r="L19338" t="s">
        <v>31</v>
      </c>
    </row>
    <row r="19339" spans="1:12" x14ac:dyDescent="0.25">
      <c r="A19339" t="s">
        <v>133</v>
      </c>
      <c r="B19339" t="s">
        <v>199</v>
      </c>
      <c r="C19339" s="1">
        <v>2010</v>
      </c>
      <c r="D19339" s="9">
        <v>124128</v>
      </c>
      <c r="E19339" s="4">
        <v>49983.56</v>
      </c>
      <c r="F19339" t="s">
        <v>21</v>
      </c>
      <c r="G19339" t="s">
        <v>22</v>
      </c>
      <c r="H19339" t="s">
        <v>23</v>
      </c>
      <c r="I19339" t="s">
        <v>256</v>
      </c>
      <c r="J19339" s="1">
        <f>LEN(Table1[[#This Row],[Options/Features]]) - LEN(SUBSTITUTE(Table1[[#This Row],[Options/Features]], ",", "")) + 1</f>
        <v>2</v>
      </c>
      <c r="K19339" t="s">
        <v>36</v>
      </c>
      <c r="L19339" t="s">
        <v>18</v>
      </c>
    </row>
    <row r="19340" spans="1:12" x14ac:dyDescent="0.25">
      <c r="A19340" t="s">
        <v>96</v>
      </c>
      <c r="B19340" t="s">
        <v>97</v>
      </c>
      <c r="C19340" s="1">
        <v>2022</v>
      </c>
      <c r="D19340" s="9">
        <v>73965</v>
      </c>
      <c r="E19340" s="4">
        <v>27313.088</v>
      </c>
      <c r="F19340" t="s">
        <v>27</v>
      </c>
      <c r="G19340" t="s">
        <v>67</v>
      </c>
      <c r="H19340" t="s">
        <v>23</v>
      </c>
      <c r="I19340" t="s">
        <v>16</v>
      </c>
      <c r="J19340" s="1">
        <f>LEN(Table1[[#This Row],[Options/Features]]) - LEN(SUBSTITUTE(Table1[[#This Row],[Options/Features]], ",", "")) + 1</f>
        <v>1</v>
      </c>
      <c r="K19340" t="s">
        <v>36</v>
      </c>
      <c r="L19340" t="s">
        <v>31</v>
      </c>
    </row>
    <row r="19341" spans="1:12" x14ac:dyDescent="0.25">
      <c r="A19341" t="s">
        <v>37</v>
      </c>
      <c r="B19341" t="s">
        <v>103</v>
      </c>
      <c r="C19341" s="1">
        <v>2015</v>
      </c>
      <c r="D19341" s="9">
        <v>144464</v>
      </c>
      <c r="E19341" s="4">
        <v>19517.455999999998</v>
      </c>
      <c r="F19341" t="s">
        <v>41</v>
      </c>
      <c r="G19341" t="s">
        <v>14</v>
      </c>
      <c r="H19341" t="s">
        <v>23</v>
      </c>
      <c r="I19341" t="s">
        <v>628</v>
      </c>
      <c r="J19341" s="1">
        <f>LEN(Table1[[#This Row],[Options/Features]]) - LEN(SUBSTITUTE(Table1[[#This Row],[Options/Features]], ",", "")) + 1</f>
        <v>3</v>
      </c>
      <c r="K19341" t="s">
        <v>30</v>
      </c>
      <c r="L19341" t="s">
        <v>31</v>
      </c>
    </row>
    <row r="19342" spans="1:12" x14ac:dyDescent="0.25">
      <c r="A19342" t="s">
        <v>96</v>
      </c>
      <c r="B19342" t="s">
        <v>275</v>
      </c>
      <c r="C19342" s="1">
        <v>2013</v>
      </c>
      <c r="D19342" s="9">
        <v>34960</v>
      </c>
      <c r="E19342" s="4">
        <v>20074.016</v>
      </c>
      <c r="F19342" t="s">
        <v>27</v>
      </c>
      <c r="G19342" t="s">
        <v>42</v>
      </c>
      <c r="H19342" t="s">
        <v>23</v>
      </c>
      <c r="I19342" t="s">
        <v>1231</v>
      </c>
      <c r="J19342" s="1">
        <f>LEN(Table1[[#This Row],[Options/Features]]) - LEN(SUBSTITUTE(Table1[[#This Row],[Options/Features]], ",", "")) + 1</f>
        <v>4</v>
      </c>
      <c r="K19342" t="s">
        <v>36</v>
      </c>
      <c r="L19342" t="s">
        <v>31</v>
      </c>
    </row>
    <row r="19343" spans="1:12" x14ac:dyDescent="0.25">
      <c r="A19343" t="s">
        <v>32</v>
      </c>
      <c r="B19343" t="s">
        <v>341</v>
      </c>
      <c r="C19343" s="1">
        <v>2011</v>
      </c>
      <c r="D19343" s="9">
        <v>59491</v>
      </c>
      <c r="E19343" s="4">
        <v>13126.152</v>
      </c>
      <c r="F19343" t="s">
        <v>27</v>
      </c>
      <c r="G19343" t="s">
        <v>72</v>
      </c>
      <c r="H19343" t="s">
        <v>23</v>
      </c>
      <c r="I19343" t="s">
        <v>460</v>
      </c>
      <c r="J19343" s="1">
        <f>LEN(Table1[[#This Row],[Options/Features]]) - LEN(SUBSTITUTE(Table1[[#This Row],[Options/Features]], ",", "")) + 1</f>
        <v>3</v>
      </c>
      <c r="K19343" t="s">
        <v>17</v>
      </c>
      <c r="L19343" t="s">
        <v>31</v>
      </c>
    </row>
    <row r="19344" spans="1:12" x14ac:dyDescent="0.25">
      <c r="A19344" t="s">
        <v>11</v>
      </c>
      <c r="B19344" t="s">
        <v>175</v>
      </c>
      <c r="C19344" s="1">
        <v>2016</v>
      </c>
      <c r="D19344" s="9">
        <v>43111</v>
      </c>
      <c r="E19344" s="4">
        <v>25825.928</v>
      </c>
      <c r="F19344" t="s">
        <v>41</v>
      </c>
      <c r="G19344" t="s">
        <v>28</v>
      </c>
      <c r="H19344" t="s">
        <v>15</v>
      </c>
      <c r="I19344" t="s">
        <v>233</v>
      </c>
      <c r="J19344" s="1">
        <f>LEN(Table1[[#This Row],[Options/Features]]) - LEN(SUBSTITUTE(Table1[[#This Row],[Options/Features]], ",", "")) + 1</f>
        <v>4</v>
      </c>
      <c r="K19344" t="s">
        <v>30</v>
      </c>
      <c r="L19344" t="s">
        <v>31</v>
      </c>
    </row>
    <row r="19345" spans="1:12" x14ac:dyDescent="0.25">
      <c r="A19345" t="s">
        <v>25</v>
      </c>
      <c r="B19345" t="s">
        <v>70</v>
      </c>
      <c r="C19345" s="1">
        <v>2020</v>
      </c>
      <c r="D19345" s="9">
        <v>111760</v>
      </c>
      <c r="E19345" s="4">
        <v>8378.5519999999997</v>
      </c>
      <c r="F19345" t="s">
        <v>13</v>
      </c>
      <c r="G19345" t="s">
        <v>64</v>
      </c>
      <c r="H19345" t="s">
        <v>15</v>
      </c>
      <c r="I19345" t="s">
        <v>197</v>
      </c>
      <c r="J19345" s="1">
        <f>LEN(Table1[[#This Row],[Options/Features]]) - LEN(SUBSTITUTE(Table1[[#This Row],[Options/Features]], ",", "")) + 1</f>
        <v>2</v>
      </c>
      <c r="K19345" t="s">
        <v>30</v>
      </c>
      <c r="L19345" t="s">
        <v>31</v>
      </c>
    </row>
    <row r="19346" spans="1:12" x14ac:dyDescent="0.25">
      <c r="A19346" t="s">
        <v>60</v>
      </c>
      <c r="B19346" t="s">
        <v>61</v>
      </c>
      <c r="C19346" s="1">
        <v>2020</v>
      </c>
      <c r="D19346" s="9">
        <v>133093</v>
      </c>
      <c r="E19346" s="4">
        <v>23813.23</v>
      </c>
      <c r="F19346" t="s">
        <v>13</v>
      </c>
      <c r="G19346" t="s">
        <v>46</v>
      </c>
      <c r="H19346" t="s">
        <v>15</v>
      </c>
      <c r="I19346" t="s">
        <v>247</v>
      </c>
      <c r="J19346" s="1">
        <f>LEN(Table1[[#This Row],[Options/Features]]) - LEN(SUBSTITUTE(Table1[[#This Row],[Options/Features]], ",", "")) + 1</f>
        <v>3</v>
      </c>
      <c r="K19346" t="s">
        <v>17</v>
      </c>
      <c r="L19346" t="s">
        <v>18</v>
      </c>
    </row>
    <row r="19347" spans="1:12" x14ac:dyDescent="0.25">
      <c r="A19347" t="s">
        <v>96</v>
      </c>
      <c r="B19347" t="s">
        <v>255</v>
      </c>
      <c r="C19347" s="1">
        <v>2020</v>
      </c>
      <c r="D19347" s="9">
        <v>88075</v>
      </c>
      <c r="E19347" s="4">
        <v>9068.2900000000009</v>
      </c>
      <c r="F19347" t="s">
        <v>13</v>
      </c>
      <c r="G19347" t="s">
        <v>14</v>
      </c>
      <c r="H19347" t="s">
        <v>15</v>
      </c>
      <c r="I19347" t="s">
        <v>86</v>
      </c>
      <c r="J19347" s="1">
        <f>LEN(Table1[[#This Row],[Options/Features]]) - LEN(SUBSTITUTE(Table1[[#This Row],[Options/Features]], ",", "")) + 1</f>
        <v>2</v>
      </c>
      <c r="K19347" t="s">
        <v>36</v>
      </c>
      <c r="L19347" t="s">
        <v>18</v>
      </c>
    </row>
    <row r="19348" spans="1:12" x14ac:dyDescent="0.25">
      <c r="A19348" t="s">
        <v>54</v>
      </c>
      <c r="B19348" t="s">
        <v>55</v>
      </c>
      <c r="C19348" s="1">
        <v>2013</v>
      </c>
      <c r="D19348" s="9">
        <v>120125</v>
      </c>
      <c r="E19348" s="4">
        <v>11569.727999999999</v>
      </c>
      <c r="F19348" t="s">
        <v>21</v>
      </c>
      <c r="G19348" t="s">
        <v>50</v>
      </c>
      <c r="H19348" t="s">
        <v>23</v>
      </c>
      <c r="I19348" t="s">
        <v>276</v>
      </c>
      <c r="J19348" s="1">
        <f>LEN(Table1[[#This Row],[Options/Features]]) - LEN(SUBSTITUTE(Table1[[#This Row],[Options/Features]], ",", "")) + 1</f>
        <v>2</v>
      </c>
      <c r="K19348" t="s">
        <v>36</v>
      </c>
      <c r="L19348" t="s">
        <v>31</v>
      </c>
    </row>
    <row r="19349" spans="1:12" x14ac:dyDescent="0.25">
      <c r="A19349" t="s">
        <v>82</v>
      </c>
      <c r="B19349" t="s">
        <v>195</v>
      </c>
      <c r="C19349" s="1">
        <v>2020</v>
      </c>
      <c r="D19349" s="9">
        <v>99868</v>
      </c>
      <c r="E19349" s="4">
        <v>18356.727999999999</v>
      </c>
      <c r="F19349" t="s">
        <v>27</v>
      </c>
      <c r="G19349" t="s">
        <v>34</v>
      </c>
      <c r="H19349" t="s">
        <v>23</v>
      </c>
      <c r="I19349" t="s">
        <v>113</v>
      </c>
      <c r="J19349" s="1">
        <f>LEN(Table1[[#This Row],[Options/Features]]) - LEN(SUBSTITUTE(Table1[[#This Row],[Options/Features]], ",", "")) + 1</f>
        <v>3</v>
      </c>
      <c r="K19349" t="s">
        <v>17</v>
      </c>
      <c r="L19349" t="s">
        <v>31</v>
      </c>
    </row>
    <row r="19350" spans="1:12" x14ac:dyDescent="0.25">
      <c r="A19350" t="s">
        <v>89</v>
      </c>
      <c r="B19350" t="s">
        <v>318</v>
      </c>
      <c r="C19350" s="1">
        <v>2013</v>
      </c>
      <c r="D19350" s="9">
        <v>105675</v>
      </c>
      <c r="E19350" s="4">
        <v>7013.3760000000002</v>
      </c>
      <c r="F19350" t="s">
        <v>41</v>
      </c>
      <c r="G19350" t="s">
        <v>22</v>
      </c>
      <c r="H19350" t="s">
        <v>15</v>
      </c>
      <c r="I19350" t="s">
        <v>277</v>
      </c>
      <c r="J19350" s="1">
        <f>LEN(Table1[[#This Row],[Options/Features]]) - LEN(SUBSTITUTE(Table1[[#This Row],[Options/Features]], ",", "")) + 1</f>
        <v>2</v>
      </c>
      <c r="K19350" t="s">
        <v>36</v>
      </c>
      <c r="L19350" t="s">
        <v>31</v>
      </c>
    </row>
    <row r="19351" spans="1:12" x14ac:dyDescent="0.25">
      <c r="A19351" t="s">
        <v>48</v>
      </c>
      <c r="B19351" t="s">
        <v>49</v>
      </c>
      <c r="C19351" s="1">
        <v>2017</v>
      </c>
      <c r="D19351" s="9">
        <v>21554</v>
      </c>
      <c r="E19351" s="4">
        <v>21165.592000000001</v>
      </c>
      <c r="F19351" t="s">
        <v>13</v>
      </c>
      <c r="G19351" t="s">
        <v>42</v>
      </c>
      <c r="H19351" t="s">
        <v>23</v>
      </c>
      <c r="I19351" t="s">
        <v>166</v>
      </c>
      <c r="J19351" s="1">
        <f>LEN(Table1[[#This Row],[Options/Features]]) - LEN(SUBSTITUTE(Table1[[#This Row],[Options/Features]], ",", "")) + 1</f>
        <v>1</v>
      </c>
      <c r="K19351" t="s">
        <v>30</v>
      </c>
      <c r="L19351" t="s">
        <v>31</v>
      </c>
    </row>
    <row r="19352" spans="1:12" x14ac:dyDescent="0.25">
      <c r="A19352" t="s">
        <v>19</v>
      </c>
      <c r="B19352" t="s">
        <v>290</v>
      </c>
      <c r="C19352" s="1">
        <v>2022</v>
      </c>
      <c r="D19352" s="9">
        <v>11608</v>
      </c>
      <c r="E19352" s="4">
        <v>29441.616000000002</v>
      </c>
      <c r="F19352" t="s">
        <v>13</v>
      </c>
      <c r="G19352" t="s">
        <v>14</v>
      </c>
      <c r="H19352" t="s">
        <v>23</v>
      </c>
      <c r="I19352" t="s">
        <v>1134</v>
      </c>
      <c r="J19352" s="1">
        <f>LEN(Table1[[#This Row],[Options/Features]]) - LEN(SUBSTITUTE(Table1[[#This Row],[Options/Features]], ",", "")) + 1</f>
        <v>4</v>
      </c>
      <c r="K19352" t="s">
        <v>17</v>
      </c>
      <c r="L19352" t="s">
        <v>31</v>
      </c>
    </row>
    <row r="19353" spans="1:12" x14ac:dyDescent="0.25">
      <c r="A19353" t="s">
        <v>82</v>
      </c>
      <c r="B19353" t="s">
        <v>114</v>
      </c>
      <c r="C19353" s="1">
        <v>2013</v>
      </c>
      <c r="D19353" s="9">
        <v>104481</v>
      </c>
      <c r="E19353" s="4">
        <v>4764.04</v>
      </c>
      <c r="F19353" t="s">
        <v>27</v>
      </c>
      <c r="G19353" t="s">
        <v>14</v>
      </c>
      <c r="H19353" t="s">
        <v>15</v>
      </c>
      <c r="I19353" t="s">
        <v>233</v>
      </c>
      <c r="J19353" s="1">
        <f>LEN(Table1[[#This Row],[Options/Features]]) - LEN(SUBSTITUTE(Table1[[#This Row],[Options/Features]], ",", "")) + 1</f>
        <v>4</v>
      </c>
      <c r="K19353" t="s">
        <v>36</v>
      </c>
      <c r="L19353" t="s">
        <v>31</v>
      </c>
    </row>
    <row r="19354" spans="1:12" x14ac:dyDescent="0.25">
      <c r="A19354" t="s">
        <v>93</v>
      </c>
      <c r="B19354" t="s">
        <v>588</v>
      </c>
      <c r="C19354" s="1">
        <v>2010</v>
      </c>
      <c r="D19354" s="9">
        <v>148756</v>
      </c>
      <c r="E19354" s="4">
        <v>26173.200000000001</v>
      </c>
      <c r="F19354" t="s">
        <v>21</v>
      </c>
      <c r="G19354" t="s">
        <v>42</v>
      </c>
      <c r="H19354" t="s">
        <v>23</v>
      </c>
      <c r="I19354" t="s">
        <v>868</v>
      </c>
      <c r="J19354" s="1">
        <f>LEN(Table1[[#This Row],[Options/Features]]) - LEN(SUBSTITUTE(Table1[[#This Row],[Options/Features]], ",", "")) + 1</f>
        <v>4</v>
      </c>
      <c r="K19354" t="s">
        <v>36</v>
      </c>
      <c r="L19354" t="s">
        <v>18</v>
      </c>
    </row>
    <row r="19355" spans="1:12" x14ac:dyDescent="0.25">
      <c r="A19355" t="s">
        <v>37</v>
      </c>
      <c r="B19355" t="s">
        <v>131</v>
      </c>
      <c r="C19355" s="1">
        <v>2021</v>
      </c>
      <c r="D19355" s="9">
        <v>10883</v>
      </c>
      <c r="E19355" s="4">
        <v>5127.8720000000003</v>
      </c>
      <c r="F19355" t="s">
        <v>41</v>
      </c>
      <c r="G19355" t="s">
        <v>42</v>
      </c>
      <c r="H19355" t="s">
        <v>15</v>
      </c>
      <c r="I19355" t="s">
        <v>107</v>
      </c>
      <c r="J19355" s="1">
        <f>LEN(Table1[[#This Row],[Options/Features]]) - LEN(SUBSTITUTE(Table1[[#This Row],[Options/Features]], ",", "")) + 1</f>
        <v>2</v>
      </c>
      <c r="K19355" t="s">
        <v>30</v>
      </c>
      <c r="L19355" t="s">
        <v>31</v>
      </c>
    </row>
    <row r="19356" spans="1:12" x14ac:dyDescent="0.25">
      <c r="A19356" t="s">
        <v>32</v>
      </c>
      <c r="B19356" t="s">
        <v>33</v>
      </c>
      <c r="C19356" s="1">
        <v>2020</v>
      </c>
      <c r="D19356" s="9">
        <v>146917</v>
      </c>
      <c r="E19356" s="4">
        <v>13651.976000000001</v>
      </c>
      <c r="F19356" t="s">
        <v>21</v>
      </c>
      <c r="G19356" t="s">
        <v>22</v>
      </c>
      <c r="H19356" t="s">
        <v>15</v>
      </c>
      <c r="I19356" t="s">
        <v>24</v>
      </c>
      <c r="J19356" s="1">
        <f>LEN(Table1[[#This Row],[Options/Features]]) - LEN(SUBSTITUTE(Table1[[#This Row],[Options/Features]], ",", "")) + 1</f>
        <v>1</v>
      </c>
      <c r="K19356" t="s">
        <v>17</v>
      </c>
      <c r="L19356" t="s">
        <v>31</v>
      </c>
    </row>
    <row r="19357" spans="1:12" x14ac:dyDescent="0.25">
      <c r="A19357" t="s">
        <v>79</v>
      </c>
      <c r="B19357" t="s">
        <v>87</v>
      </c>
      <c r="C19357" s="1">
        <v>2015</v>
      </c>
      <c r="D19357" s="9">
        <v>88515</v>
      </c>
      <c r="E19357" s="4">
        <v>16048.28</v>
      </c>
      <c r="F19357" t="s">
        <v>27</v>
      </c>
      <c r="G19357" t="s">
        <v>14</v>
      </c>
      <c r="H19357" t="s">
        <v>15</v>
      </c>
      <c r="I19357" t="s">
        <v>115</v>
      </c>
      <c r="J19357" s="1">
        <f>LEN(Table1[[#This Row],[Options/Features]]) - LEN(SUBSTITUTE(Table1[[#This Row],[Options/Features]], ",", "")) + 1</f>
        <v>1</v>
      </c>
      <c r="K19357" t="s">
        <v>30</v>
      </c>
      <c r="L19357" t="s">
        <v>31</v>
      </c>
    </row>
    <row r="19358" spans="1:12" x14ac:dyDescent="0.25">
      <c r="A19358" t="s">
        <v>82</v>
      </c>
      <c r="B19358" t="s">
        <v>84</v>
      </c>
      <c r="C19358" s="1">
        <v>2013</v>
      </c>
      <c r="D19358" s="9">
        <v>135505</v>
      </c>
      <c r="E19358" s="4">
        <v>27725.72</v>
      </c>
      <c r="F19358" t="s">
        <v>13</v>
      </c>
      <c r="G19358" t="s">
        <v>64</v>
      </c>
      <c r="H19358" t="s">
        <v>23</v>
      </c>
      <c r="I19358" t="s">
        <v>115</v>
      </c>
      <c r="J19358" s="1">
        <f>LEN(Table1[[#This Row],[Options/Features]]) - LEN(SUBSTITUTE(Table1[[#This Row],[Options/Features]], ",", "")) + 1</f>
        <v>1</v>
      </c>
      <c r="K19358" t="s">
        <v>30</v>
      </c>
      <c r="L19358" t="s">
        <v>31</v>
      </c>
    </row>
    <row r="19359" spans="1:12" x14ac:dyDescent="0.25">
      <c r="A19359" t="s">
        <v>79</v>
      </c>
      <c r="B19359" t="s">
        <v>141</v>
      </c>
      <c r="C19359" s="1">
        <v>2010</v>
      </c>
      <c r="D19359" s="9">
        <v>133911</v>
      </c>
      <c r="E19359" s="4">
        <v>7320.05</v>
      </c>
      <c r="F19359" t="s">
        <v>13</v>
      </c>
      <c r="G19359" t="s">
        <v>72</v>
      </c>
      <c r="H19359" t="s">
        <v>23</v>
      </c>
      <c r="I19359" t="s">
        <v>277</v>
      </c>
      <c r="J19359" s="1">
        <f>LEN(Table1[[#This Row],[Options/Features]]) - LEN(SUBSTITUTE(Table1[[#This Row],[Options/Features]], ",", "")) + 1</f>
        <v>2</v>
      </c>
      <c r="K19359" t="s">
        <v>17</v>
      </c>
      <c r="L19359" t="s">
        <v>18</v>
      </c>
    </row>
    <row r="19360" spans="1:12" x14ac:dyDescent="0.25">
      <c r="A19360" t="s">
        <v>44</v>
      </c>
      <c r="B19360" t="s">
        <v>45</v>
      </c>
      <c r="C19360" s="1">
        <v>2020</v>
      </c>
      <c r="D19360" s="9">
        <v>53077</v>
      </c>
      <c r="E19360" s="4">
        <v>16851.54</v>
      </c>
      <c r="F19360" t="s">
        <v>13</v>
      </c>
      <c r="G19360" t="s">
        <v>50</v>
      </c>
      <c r="H19360" t="s">
        <v>15</v>
      </c>
      <c r="I19360" t="s">
        <v>16</v>
      </c>
      <c r="J19360" s="1">
        <f>LEN(Table1[[#This Row],[Options/Features]]) - LEN(SUBSTITUTE(Table1[[#This Row],[Options/Features]], ",", "")) + 1</f>
        <v>1</v>
      </c>
      <c r="K19360" t="s">
        <v>30</v>
      </c>
      <c r="L19360" t="s">
        <v>18</v>
      </c>
    </row>
    <row r="19361" spans="1:12" x14ac:dyDescent="0.25">
      <c r="A19361" t="s">
        <v>74</v>
      </c>
      <c r="B19361" t="s">
        <v>235</v>
      </c>
      <c r="C19361" s="1">
        <v>2016</v>
      </c>
      <c r="D19361" s="9">
        <v>103729</v>
      </c>
      <c r="E19361" s="4">
        <v>28354.207999999999</v>
      </c>
      <c r="F19361" t="s">
        <v>21</v>
      </c>
      <c r="G19361" t="s">
        <v>46</v>
      </c>
      <c r="H19361" t="s">
        <v>15</v>
      </c>
      <c r="I19361" t="s">
        <v>1013</v>
      </c>
      <c r="J19361" s="1">
        <f>LEN(Table1[[#This Row],[Options/Features]]) - LEN(SUBSTITUTE(Table1[[#This Row],[Options/Features]], ",", "")) + 1</f>
        <v>4</v>
      </c>
      <c r="K19361" t="s">
        <v>36</v>
      </c>
      <c r="L19361" t="s">
        <v>31</v>
      </c>
    </row>
    <row r="19362" spans="1:12" x14ac:dyDescent="0.25">
      <c r="A19362" t="s">
        <v>93</v>
      </c>
      <c r="B19362" t="s">
        <v>220</v>
      </c>
      <c r="C19362" s="1">
        <v>2013</v>
      </c>
      <c r="D19362" s="9">
        <v>28179</v>
      </c>
      <c r="E19362" s="4">
        <v>43832.1</v>
      </c>
      <c r="F19362" t="s">
        <v>41</v>
      </c>
      <c r="G19362" t="s">
        <v>22</v>
      </c>
      <c r="H19362" t="s">
        <v>15</v>
      </c>
      <c r="I19362" t="s">
        <v>245</v>
      </c>
      <c r="J19362" s="1">
        <f>LEN(Table1[[#This Row],[Options/Features]]) - LEN(SUBSTITUTE(Table1[[#This Row],[Options/Features]], ",", "")) + 1</f>
        <v>2</v>
      </c>
      <c r="K19362" t="s">
        <v>30</v>
      </c>
      <c r="L19362" t="s">
        <v>18</v>
      </c>
    </row>
    <row r="19363" spans="1:12" x14ac:dyDescent="0.25">
      <c r="A19363" t="s">
        <v>93</v>
      </c>
      <c r="B19363" t="s">
        <v>588</v>
      </c>
      <c r="C19363" s="1">
        <v>2022</v>
      </c>
      <c r="D19363" s="9">
        <v>72514</v>
      </c>
      <c r="E19363" s="4">
        <v>31268.351999999999</v>
      </c>
      <c r="F19363" t="s">
        <v>13</v>
      </c>
      <c r="G19363" t="s">
        <v>64</v>
      </c>
      <c r="H19363" t="s">
        <v>15</v>
      </c>
      <c r="I19363" t="s">
        <v>107</v>
      </c>
      <c r="J19363" s="1">
        <f>LEN(Table1[[#This Row],[Options/Features]]) - LEN(SUBSTITUTE(Table1[[#This Row],[Options/Features]], ",", "")) + 1</f>
        <v>2</v>
      </c>
      <c r="K19363" t="s">
        <v>36</v>
      </c>
      <c r="L19363" t="s">
        <v>31</v>
      </c>
    </row>
    <row r="19364" spans="1:12" x14ac:dyDescent="0.25">
      <c r="A19364" t="s">
        <v>89</v>
      </c>
      <c r="B19364" t="s">
        <v>179</v>
      </c>
      <c r="C19364" s="1">
        <v>2018</v>
      </c>
      <c r="D19364" s="9">
        <v>141911</v>
      </c>
      <c r="E19364" s="4">
        <v>22731.360000000001</v>
      </c>
      <c r="F19364" t="s">
        <v>21</v>
      </c>
      <c r="G19364" t="s">
        <v>72</v>
      </c>
      <c r="H19364" t="s">
        <v>23</v>
      </c>
      <c r="I19364" t="s">
        <v>198</v>
      </c>
      <c r="J19364" s="1">
        <f>LEN(Table1[[#This Row],[Options/Features]]) - LEN(SUBSTITUTE(Table1[[#This Row],[Options/Features]], ",", "")) + 1</f>
        <v>2</v>
      </c>
      <c r="K19364" t="s">
        <v>30</v>
      </c>
      <c r="L19364" t="s">
        <v>31</v>
      </c>
    </row>
    <row r="19365" spans="1:12" x14ac:dyDescent="0.25">
      <c r="A19365" t="s">
        <v>19</v>
      </c>
      <c r="B19365" t="s">
        <v>307</v>
      </c>
      <c r="C19365" s="1">
        <v>2010</v>
      </c>
      <c r="D19365" s="9">
        <v>13025</v>
      </c>
      <c r="E19365" s="4">
        <v>31876.55</v>
      </c>
      <c r="F19365" t="s">
        <v>13</v>
      </c>
      <c r="G19365" t="s">
        <v>22</v>
      </c>
      <c r="H19365" t="s">
        <v>15</v>
      </c>
      <c r="I19365" t="s">
        <v>402</v>
      </c>
      <c r="J19365" s="1">
        <f>LEN(Table1[[#This Row],[Options/Features]]) - LEN(SUBSTITUTE(Table1[[#This Row],[Options/Features]], ",", "")) + 1</f>
        <v>2</v>
      </c>
      <c r="K19365" t="s">
        <v>36</v>
      </c>
      <c r="L19365" t="s">
        <v>18</v>
      </c>
    </row>
    <row r="19366" spans="1:12" x14ac:dyDescent="0.25">
      <c r="A19366" t="s">
        <v>96</v>
      </c>
      <c r="B19366" t="s">
        <v>111</v>
      </c>
      <c r="C19366" s="1">
        <v>2020</v>
      </c>
      <c r="D19366" s="9">
        <v>41391</v>
      </c>
      <c r="E19366" s="4">
        <v>16928.727999999999</v>
      </c>
      <c r="F19366" t="s">
        <v>27</v>
      </c>
      <c r="G19366" t="s">
        <v>14</v>
      </c>
      <c r="H19366" t="s">
        <v>23</v>
      </c>
      <c r="I19366" t="s">
        <v>514</v>
      </c>
      <c r="J19366" s="1">
        <f>LEN(Table1[[#This Row],[Options/Features]]) - LEN(SUBSTITUTE(Table1[[#This Row],[Options/Features]], ",", "")) + 1</f>
        <v>3</v>
      </c>
      <c r="K19366" t="s">
        <v>17</v>
      </c>
      <c r="L19366" t="s">
        <v>31</v>
      </c>
    </row>
    <row r="19367" spans="1:12" x14ac:dyDescent="0.25">
      <c r="A19367" t="s">
        <v>133</v>
      </c>
      <c r="B19367" t="s">
        <v>182</v>
      </c>
      <c r="C19367" s="1">
        <v>2020</v>
      </c>
      <c r="D19367" s="9">
        <v>117866</v>
      </c>
      <c r="E19367" s="4">
        <v>18075.400000000001</v>
      </c>
      <c r="F19367" t="s">
        <v>13</v>
      </c>
      <c r="G19367" t="s">
        <v>46</v>
      </c>
      <c r="H19367" t="s">
        <v>15</v>
      </c>
      <c r="I19367" t="s">
        <v>106</v>
      </c>
      <c r="J19367" s="1">
        <f>LEN(Table1[[#This Row],[Options/Features]]) - LEN(SUBSTITUTE(Table1[[#This Row],[Options/Features]], ",", "")) + 1</f>
        <v>1</v>
      </c>
      <c r="K19367" t="s">
        <v>30</v>
      </c>
      <c r="L19367" t="s">
        <v>31</v>
      </c>
    </row>
    <row r="19368" spans="1:12" x14ac:dyDescent="0.25">
      <c r="A19368" t="s">
        <v>25</v>
      </c>
      <c r="B19368" t="s">
        <v>129</v>
      </c>
      <c r="C19368" s="1">
        <v>2020</v>
      </c>
      <c r="D19368" s="9">
        <v>89742</v>
      </c>
      <c r="E19368" s="4">
        <v>37106.983999999997</v>
      </c>
      <c r="F19368" t="s">
        <v>41</v>
      </c>
      <c r="G19368" t="s">
        <v>50</v>
      </c>
      <c r="H19368" t="s">
        <v>23</v>
      </c>
      <c r="I19368" t="s">
        <v>1236</v>
      </c>
      <c r="J19368" s="1">
        <f>LEN(Table1[[#This Row],[Options/Features]]) - LEN(SUBSTITUTE(Table1[[#This Row],[Options/Features]], ",", "")) + 1</f>
        <v>4</v>
      </c>
      <c r="K19368" t="s">
        <v>17</v>
      </c>
      <c r="L19368" t="s">
        <v>31</v>
      </c>
    </row>
    <row r="19369" spans="1:12" x14ac:dyDescent="0.25">
      <c r="A19369" t="s">
        <v>11</v>
      </c>
      <c r="B19369" t="s">
        <v>12</v>
      </c>
      <c r="C19369" s="1">
        <v>2016</v>
      </c>
      <c r="D19369" s="9">
        <v>11613</v>
      </c>
      <c r="E19369" s="4">
        <v>10579.072</v>
      </c>
      <c r="F19369" t="s">
        <v>41</v>
      </c>
      <c r="G19369" t="s">
        <v>46</v>
      </c>
      <c r="H19369" t="s">
        <v>15</v>
      </c>
      <c r="I19369" t="s">
        <v>223</v>
      </c>
      <c r="J19369" s="1">
        <f>LEN(Table1[[#This Row],[Options/Features]]) - LEN(SUBSTITUTE(Table1[[#This Row],[Options/Features]], ",", "")) + 1</f>
        <v>3</v>
      </c>
      <c r="K19369" t="s">
        <v>30</v>
      </c>
      <c r="L19369" t="s">
        <v>31</v>
      </c>
    </row>
    <row r="19370" spans="1:12" x14ac:dyDescent="0.25">
      <c r="A19370" t="s">
        <v>82</v>
      </c>
      <c r="B19370" t="s">
        <v>84</v>
      </c>
      <c r="C19370" s="1">
        <v>2021</v>
      </c>
      <c r="D19370" s="9">
        <v>84590</v>
      </c>
      <c r="E19370" s="4">
        <v>24379.975999999999</v>
      </c>
      <c r="F19370" t="s">
        <v>21</v>
      </c>
      <c r="G19370" t="s">
        <v>64</v>
      </c>
      <c r="H19370" t="s">
        <v>23</v>
      </c>
      <c r="I19370" t="s">
        <v>310</v>
      </c>
      <c r="J19370" s="1">
        <f>LEN(Table1[[#This Row],[Options/Features]]) - LEN(SUBSTITUTE(Table1[[#This Row],[Options/Features]], ",", "")) + 1</f>
        <v>3</v>
      </c>
      <c r="K19370" t="s">
        <v>30</v>
      </c>
      <c r="L19370" t="s">
        <v>31</v>
      </c>
    </row>
    <row r="19371" spans="1:12" x14ac:dyDescent="0.25">
      <c r="A19371" t="s">
        <v>79</v>
      </c>
      <c r="B19371" t="s">
        <v>80</v>
      </c>
      <c r="C19371" s="1">
        <v>2012</v>
      </c>
      <c r="D19371" s="9">
        <v>91127</v>
      </c>
      <c r="E19371" s="4">
        <v>39486.959999999999</v>
      </c>
      <c r="F19371" t="s">
        <v>13</v>
      </c>
      <c r="G19371" t="s">
        <v>42</v>
      </c>
      <c r="H19371" t="s">
        <v>15</v>
      </c>
      <c r="I19371" t="s">
        <v>62</v>
      </c>
      <c r="J19371" s="1">
        <f>LEN(Table1[[#This Row],[Options/Features]]) - LEN(SUBSTITUTE(Table1[[#This Row],[Options/Features]], ",", "")) + 1</f>
        <v>2</v>
      </c>
      <c r="K19371" t="s">
        <v>30</v>
      </c>
      <c r="L19371" t="s">
        <v>18</v>
      </c>
    </row>
    <row r="19372" spans="1:12" x14ac:dyDescent="0.25">
      <c r="A19372" t="s">
        <v>93</v>
      </c>
      <c r="B19372" t="s">
        <v>94</v>
      </c>
      <c r="C19372" s="1">
        <v>2020</v>
      </c>
      <c r="D19372" s="9">
        <v>75903</v>
      </c>
      <c r="E19372" s="4">
        <v>24160.168000000001</v>
      </c>
      <c r="F19372" t="s">
        <v>27</v>
      </c>
      <c r="G19372" t="s">
        <v>50</v>
      </c>
      <c r="H19372" t="s">
        <v>23</v>
      </c>
      <c r="I19372" t="s">
        <v>210</v>
      </c>
      <c r="J19372" s="1">
        <f>LEN(Table1[[#This Row],[Options/Features]]) - LEN(SUBSTITUTE(Table1[[#This Row],[Options/Features]], ",", "")) + 1</f>
        <v>2</v>
      </c>
      <c r="K19372" t="s">
        <v>30</v>
      </c>
      <c r="L19372" t="s">
        <v>31</v>
      </c>
    </row>
    <row r="19373" spans="1:12" x14ac:dyDescent="0.25">
      <c r="A19373" t="s">
        <v>48</v>
      </c>
      <c r="B19373" t="s">
        <v>227</v>
      </c>
      <c r="C19373" s="1">
        <v>2017</v>
      </c>
      <c r="D19373" s="9">
        <v>115140</v>
      </c>
      <c r="E19373" s="4">
        <v>17797.168000000001</v>
      </c>
      <c r="F19373" t="s">
        <v>27</v>
      </c>
      <c r="G19373" t="s">
        <v>14</v>
      </c>
      <c r="H19373" t="s">
        <v>15</v>
      </c>
      <c r="I19373" t="s">
        <v>47</v>
      </c>
      <c r="J19373" s="1">
        <f>LEN(Table1[[#This Row],[Options/Features]]) - LEN(SUBSTITUTE(Table1[[#This Row],[Options/Features]], ",", "")) + 1</f>
        <v>1</v>
      </c>
      <c r="K19373" t="s">
        <v>36</v>
      </c>
      <c r="L19373" t="s">
        <v>31</v>
      </c>
    </row>
    <row r="19374" spans="1:12" x14ac:dyDescent="0.25">
      <c r="A19374" t="s">
        <v>96</v>
      </c>
      <c r="B19374" t="s">
        <v>139</v>
      </c>
      <c r="C19374" s="1">
        <v>2015</v>
      </c>
      <c r="D19374" s="9">
        <v>77831</v>
      </c>
      <c r="E19374" s="4">
        <v>11613.08</v>
      </c>
      <c r="F19374" t="s">
        <v>27</v>
      </c>
      <c r="G19374" t="s">
        <v>46</v>
      </c>
      <c r="H19374" t="s">
        <v>15</v>
      </c>
      <c r="I19374" t="s">
        <v>210</v>
      </c>
      <c r="J19374" s="1">
        <f>LEN(Table1[[#This Row],[Options/Features]]) - LEN(SUBSTITUTE(Table1[[#This Row],[Options/Features]], ",", "")) + 1</f>
        <v>2</v>
      </c>
      <c r="K19374" t="s">
        <v>17</v>
      </c>
      <c r="L19374" t="s">
        <v>31</v>
      </c>
    </row>
    <row r="19375" spans="1:12" x14ac:dyDescent="0.25">
      <c r="A19375" t="s">
        <v>25</v>
      </c>
      <c r="B19375" t="s">
        <v>70</v>
      </c>
      <c r="C19375" s="1">
        <v>2012</v>
      </c>
      <c r="D19375" s="9">
        <v>32470</v>
      </c>
      <c r="E19375" s="4">
        <v>23869.263999999999</v>
      </c>
      <c r="F19375" t="s">
        <v>21</v>
      </c>
      <c r="G19375" t="s">
        <v>42</v>
      </c>
      <c r="H19375" t="s">
        <v>23</v>
      </c>
      <c r="I19375" t="s">
        <v>678</v>
      </c>
      <c r="J19375" s="1">
        <f>LEN(Table1[[#This Row],[Options/Features]]) - LEN(SUBSTITUTE(Table1[[#This Row],[Options/Features]], ",", "")) + 1</f>
        <v>4</v>
      </c>
      <c r="K19375" t="s">
        <v>30</v>
      </c>
      <c r="L19375" t="s">
        <v>31</v>
      </c>
    </row>
    <row r="19376" spans="1:12" x14ac:dyDescent="0.25">
      <c r="A19376" t="s">
        <v>79</v>
      </c>
      <c r="B19376" t="s">
        <v>141</v>
      </c>
      <c r="C19376" s="1">
        <v>2022</v>
      </c>
      <c r="D19376" s="9">
        <v>5710</v>
      </c>
      <c r="E19376" s="4">
        <v>26097.392</v>
      </c>
      <c r="F19376" t="s">
        <v>41</v>
      </c>
      <c r="G19376" t="s">
        <v>72</v>
      </c>
      <c r="H19376" t="s">
        <v>23</v>
      </c>
      <c r="I19376" t="s">
        <v>353</v>
      </c>
      <c r="J19376" s="1">
        <f>LEN(Table1[[#This Row],[Options/Features]]) - LEN(SUBSTITUTE(Table1[[#This Row],[Options/Features]], ",", "")) + 1</f>
        <v>4</v>
      </c>
      <c r="K19376" t="s">
        <v>17</v>
      </c>
      <c r="L19376" t="s">
        <v>31</v>
      </c>
    </row>
    <row r="19377" spans="1:12" x14ac:dyDescent="0.25">
      <c r="A19377" t="s">
        <v>60</v>
      </c>
      <c r="B19377" t="s">
        <v>282</v>
      </c>
      <c r="C19377" s="1">
        <v>2012</v>
      </c>
      <c r="D19377" s="9">
        <v>16989</v>
      </c>
      <c r="E19377" s="4">
        <v>11078.696</v>
      </c>
      <c r="F19377" t="s">
        <v>27</v>
      </c>
      <c r="G19377" t="s">
        <v>34</v>
      </c>
      <c r="H19377" t="s">
        <v>15</v>
      </c>
      <c r="I19377" t="s">
        <v>680</v>
      </c>
      <c r="J19377" s="1">
        <f>LEN(Table1[[#This Row],[Options/Features]]) - LEN(SUBSTITUTE(Table1[[#This Row],[Options/Features]], ",", "")) + 1</f>
        <v>3</v>
      </c>
      <c r="K19377" t="s">
        <v>36</v>
      </c>
      <c r="L19377" t="s">
        <v>31</v>
      </c>
    </row>
    <row r="19378" spans="1:12" x14ac:dyDescent="0.25">
      <c r="A19378" t="s">
        <v>25</v>
      </c>
      <c r="B19378" t="s">
        <v>129</v>
      </c>
      <c r="C19378" s="1">
        <v>2016</v>
      </c>
      <c r="D19378" s="9">
        <v>57462</v>
      </c>
      <c r="E19378" s="4">
        <v>32114.567999999999</v>
      </c>
      <c r="F19378" t="s">
        <v>41</v>
      </c>
      <c r="G19378" t="s">
        <v>42</v>
      </c>
      <c r="H19378" t="s">
        <v>23</v>
      </c>
      <c r="I19378" t="s">
        <v>276</v>
      </c>
      <c r="J19378" s="1">
        <f>LEN(Table1[[#This Row],[Options/Features]]) - LEN(SUBSTITUTE(Table1[[#This Row],[Options/Features]], ",", "")) + 1</f>
        <v>2</v>
      </c>
      <c r="K19378" t="s">
        <v>17</v>
      </c>
      <c r="L19378" t="s">
        <v>31</v>
      </c>
    </row>
    <row r="19379" spans="1:12" x14ac:dyDescent="0.25">
      <c r="A19379" t="s">
        <v>25</v>
      </c>
      <c r="B19379" t="s">
        <v>129</v>
      </c>
      <c r="C19379" s="1">
        <v>2022</v>
      </c>
      <c r="D19379" s="9">
        <v>36519</v>
      </c>
      <c r="E19379" s="4">
        <v>20665.25</v>
      </c>
      <c r="F19379" t="s">
        <v>27</v>
      </c>
      <c r="G19379" t="s">
        <v>64</v>
      </c>
      <c r="H19379" t="s">
        <v>15</v>
      </c>
      <c r="I19379" t="s">
        <v>349</v>
      </c>
      <c r="J19379" s="1">
        <f>LEN(Table1[[#This Row],[Options/Features]]) - LEN(SUBSTITUTE(Table1[[#This Row],[Options/Features]], ",", "")) + 1</f>
        <v>4</v>
      </c>
      <c r="K19379" t="s">
        <v>36</v>
      </c>
      <c r="L19379" t="s">
        <v>18</v>
      </c>
    </row>
    <row r="19380" spans="1:12" x14ac:dyDescent="0.25">
      <c r="A19380" t="s">
        <v>96</v>
      </c>
      <c r="B19380" t="s">
        <v>97</v>
      </c>
      <c r="C19380" s="1">
        <v>2022</v>
      </c>
      <c r="D19380" s="9">
        <v>130643</v>
      </c>
      <c r="E19380" s="4">
        <v>45969.09</v>
      </c>
      <c r="F19380" t="s">
        <v>27</v>
      </c>
      <c r="G19380" t="s">
        <v>14</v>
      </c>
      <c r="H19380" t="s">
        <v>23</v>
      </c>
      <c r="I19380" t="s">
        <v>461</v>
      </c>
      <c r="J19380" s="1">
        <f>LEN(Table1[[#This Row],[Options/Features]]) - LEN(SUBSTITUTE(Table1[[#This Row],[Options/Features]], ",", "")) + 1</f>
        <v>3</v>
      </c>
      <c r="K19380" t="s">
        <v>17</v>
      </c>
      <c r="L19380" t="s">
        <v>18</v>
      </c>
    </row>
    <row r="19381" spans="1:12" x14ac:dyDescent="0.25">
      <c r="A19381" t="s">
        <v>99</v>
      </c>
      <c r="B19381" t="s">
        <v>108</v>
      </c>
      <c r="C19381" s="1">
        <v>2017</v>
      </c>
      <c r="D19381" s="9">
        <v>138123</v>
      </c>
      <c r="E19381" s="4">
        <v>34880.660000000003</v>
      </c>
      <c r="F19381" t="s">
        <v>21</v>
      </c>
      <c r="G19381" t="s">
        <v>64</v>
      </c>
      <c r="H19381" t="s">
        <v>15</v>
      </c>
      <c r="I19381" t="s">
        <v>757</v>
      </c>
      <c r="J19381" s="1">
        <f>LEN(Table1[[#This Row],[Options/Features]]) - LEN(SUBSTITUTE(Table1[[#This Row],[Options/Features]], ",", "")) + 1</f>
        <v>3</v>
      </c>
      <c r="K19381" t="s">
        <v>36</v>
      </c>
      <c r="L19381" t="s">
        <v>18</v>
      </c>
    </row>
    <row r="19382" spans="1:12" x14ac:dyDescent="0.25">
      <c r="A19382" t="s">
        <v>79</v>
      </c>
      <c r="B19382" t="s">
        <v>80</v>
      </c>
      <c r="C19382" s="1">
        <v>2017</v>
      </c>
      <c r="D19382" s="9">
        <v>118108</v>
      </c>
      <c r="E19382" s="4">
        <v>28313.655999999999</v>
      </c>
      <c r="F19382" t="s">
        <v>21</v>
      </c>
      <c r="G19382" t="s">
        <v>34</v>
      </c>
      <c r="H19382" t="s">
        <v>23</v>
      </c>
      <c r="I19382" t="s">
        <v>47</v>
      </c>
      <c r="J19382" s="1">
        <f>LEN(Table1[[#This Row],[Options/Features]]) - LEN(SUBSTITUTE(Table1[[#This Row],[Options/Features]], ",", "")) + 1</f>
        <v>1</v>
      </c>
      <c r="K19382" t="s">
        <v>36</v>
      </c>
      <c r="L19382" t="s">
        <v>31</v>
      </c>
    </row>
    <row r="19383" spans="1:12" x14ac:dyDescent="0.25">
      <c r="A19383" t="s">
        <v>96</v>
      </c>
      <c r="B19383" t="s">
        <v>97</v>
      </c>
      <c r="C19383" s="1">
        <v>2019</v>
      </c>
      <c r="D19383" s="9">
        <v>134485</v>
      </c>
      <c r="E19383" s="4">
        <v>27963.784</v>
      </c>
      <c r="F19383" t="s">
        <v>21</v>
      </c>
      <c r="G19383" t="s">
        <v>67</v>
      </c>
      <c r="H19383" t="s">
        <v>15</v>
      </c>
      <c r="I19383" t="s">
        <v>68</v>
      </c>
      <c r="J19383" s="1">
        <f>LEN(Table1[[#This Row],[Options/Features]]) - LEN(SUBSTITUTE(Table1[[#This Row],[Options/Features]], ",", "")) + 1</f>
        <v>1</v>
      </c>
      <c r="K19383" t="s">
        <v>30</v>
      </c>
      <c r="L19383" t="s">
        <v>31</v>
      </c>
    </row>
    <row r="19384" spans="1:12" x14ac:dyDescent="0.25">
      <c r="A19384" t="s">
        <v>93</v>
      </c>
      <c r="B19384" t="s">
        <v>588</v>
      </c>
      <c r="C19384" s="1">
        <v>2013</v>
      </c>
      <c r="D19384" s="9">
        <v>132806</v>
      </c>
      <c r="E19384" s="4">
        <v>8008.7039999999997</v>
      </c>
      <c r="F19384" t="s">
        <v>21</v>
      </c>
      <c r="G19384" t="s">
        <v>14</v>
      </c>
      <c r="H19384" t="s">
        <v>23</v>
      </c>
      <c r="I19384" t="s">
        <v>659</v>
      </c>
      <c r="J19384" s="1">
        <f>LEN(Table1[[#This Row],[Options/Features]]) - LEN(SUBSTITUTE(Table1[[#This Row],[Options/Features]], ",", "")) + 1</f>
        <v>4</v>
      </c>
      <c r="K19384" t="s">
        <v>30</v>
      </c>
      <c r="L19384" t="s">
        <v>31</v>
      </c>
    </row>
    <row r="19385" spans="1:12" x14ac:dyDescent="0.25">
      <c r="A19385" t="s">
        <v>133</v>
      </c>
      <c r="B19385" t="s">
        <v>182</v>
      </c>
      <c r="C19385" s="1">
        <v>2011</v>
      </c>
      <c r="D19385" s="9">
        <v>5533</v>
      </c>
      <c r="E19385" s="4">
        <v>22629.712</v>
      </c>
      <c r="F19385" t="s">
        <v>27</v>
      </c>
      <c r="G19385" t="s">
        <v>28</v>
      </c>
      <c r="H19385" t="s">
        <v>15</v>
      </c>
      <c r="I19385" t="s">
        <v>366</v>
      </c>
      <c r="J19385" s="1">
        <f>LEN(Table1[[#This Row],[Options/Features]]) - LEN(SUBSTITUTE(Table1[[#This Row],[Options/Features]], ",", "")) + 1</f>
        <v>2</v>
      </c>
      <c r="K19385" t="s">
        <v>30</v>
      </c>
      <c r="L19385" t="s">
        <v>31</v>
      </c>
    </row>
    <row r="19386" spans="1:12" x14ac:dyDescent="0.25">
      <c r="A19386" t="s">
        <v>96</v>
      </c>
      <c r="B19386" t="s">
        <v>275</v>
      </c>
      <c r="C19386" s="1">
        <v>2021</v>
      </c>
      <c r="D19386" s="9">
        <v>103643</v>
      </c>
      <c r="E19386" s="4">
        <v>37727.008000000002</v>
      </c>
      <c r="F19386" t="s">
        <v>27</v>
      </c>
      <c r="G19386" t="s">
        <v>67</v>
      </c>
      <c r="H19386" t="s">
        <v>15</v>
      </c>
      <c r="I19386" t="s">
        <v>681</v>
      </c>
      <c r="J19386" s="1">
        <f>LEN(Table1[[#This Row],[Options/Features]]) - LEN(SUBSTITUTE(Table1[[#This Row],[Options/Features]], ",", "")) + 1</f>
        <v>4</v>
      </c>
      <c r="K19386" t="s">
        <v>30</v>
      </c>
      <c r="L19386" t="s">
        <v>31</v>
      </c>
    </row>
    <row r="19387" spans="1:12" x14ac:dyDescent="0.25">
      <c r="A19387" t="s">
        <v>25</v>
      </c>
      <c r="B19387" t="s">
        <v>127</v>
      </c>
      <c r="C19387" s="1">
        <v>2019</v>
      </c>
      <c r="D19387" s="9">
        <v>27656</v>
      </c>
      <c r="E19387" s="4">
        <v>10981.232</v>
      </c>
      <c r="F19387" t="s">
        <v>13</v>
      </c>
      <c r="G19387" t="s">
        <v>46</v>
      </c>
      <c r="H19387" t="s">
        <v>15</v>
      </c>
      <c r="I19387" t="s">
        <v>553</v>
      </c>
      <c r="J19387" s="1">
        <f>LEN(Table1[[#This Row],[Options/Features]]) - LEN(SUBSTITUTE(Table1[[#This Row],[Options/Features]], ",", "")) + 1</f>
        <v>3</v>
      </c>
      <c r="K19387" t="s">
        <v>30</v>
      </c>
      <c r="L19387" t="s">
        <v>31</v>
      </c>
    </row>
    <row r="19388" spans="1:12" x14ac:dyDescent="0.25">
      <c r="A19388" t="s">
        <v>48</v>
      </c>
      <c r="B19388" t="s">
        <v>49</v>
      </c>
      <c r="C19388" s="1">
        <v>2014</v>
      </c>
      <c r="D19388" s="9">
        <v>26987</v>
      </c>
      <c r="E19388" s="4">
        <v>16820.32</v>
      </c>
      <c r="F19388" t="s">
        <v>21</v>
      </c>
      <c r="G19388" t="s">
        <v>34</v>
      </c>
      <c r="H19388" t="s">
        <v>15</v>
      </c>
      <c r="I19388" t="s">
        <v>24</v>
      </c>
      <c r="J19388" s="1">
        <f>LEN(Table1[[#This Row],[Options/Features]]) - LEN(SUBSTITUTE(Table1[[#This Row],[Options/Features]], ",", "")) + 1</f>
        <v>1</v>
      </c>
      <c r="K19388" t="s">
        <v>30</v>
      </c>
      <c r="L19388" t="s">
        <v>31</v>
      </c>
    </row>
    <row r="19389" spans="1:12" x14ac:dyDescent="0.25">
      <c r="A19389" t="s">
        <v>82</v>
      </c>
      <c r="B19389" t="s">
        <v>84</v>
      </c>
      <c r="C19389" s="1">
        <v>2010</v>
      </c>
      <c r="D19389" s="9">
        <v>62932</v>
      </c>
      <c r="E19389" s="4">
        <v>36629.088000000003</v>
      </c>
      <c r="F19389" t="s">
        <v>13</v>
      </c>
      <c r="G19389" t="s">
        <v>28</v>
      </c>
      <c r="H19389" t="s">
        <v>15</v>
      </c>
      <c r="I19389" t="s">
        <v>207</v>
      </c>
      <c r="J19389" s="1">
        <f>LEN(Table1[[#This Row],[Options/Features]]) - LEN(SUBSTITUTE(Table1[[#This Row],[Options/Features]], ",", "")) + 1</f>
        <v>3</v>
      </c>
      <c r="K19389" t="s">
        <v>30</v>
      </c>
      <c r="L19389" t="s">
        <v>31</v>
      </c>
    </row>
    <row r="19390" spans="1:12" x14ac:dyDescent="0.25">
      <c r="A19390" t="s">
        <v>79</v>
      </c>
      <c r="B19390" t="s">
        <v>141</v>
      </c>
      <c r="C19390" s="1">
        <v>2012</v>
      </c>
      <c r="D19390" s="9">
        <v>143953</v>
      </c>
      <c r="E19390" s="4">
        <v>22222.815999999999</v>
      </c>
      <c r="F19390" t="s">
        <v>41</v>
      </c>
      <c r="G19390" t="s">
        <v>22</v>
      </c>
      <c r="H19390" t="s">
        <v>23</v>
      </c>
      <c r="I19390" t="s">
        <v>122</v>
      </c>
      <c r="J19390" s="1">
        <f>LEN(Table1[[#This Row],[Options/Features]]) - LEN(SUBSTITUTE(Table1[[#This Row],[Options/Features]], ",", "")) + 1</f>
        <v>2</v>
      </c>
      <c r="K19390" t="s">
        <v>36</v>
      </c>
      <c r="L19390" t="s">
        <v>31</v>
      </c>
    </row>
    <row r="19391" spans="1:12" x14ac:dyDescent="0.25">
      <c r="A19391" t="s">
        <v>133</v>
      </c>
      <c r="B19391" t="s">
        <v>267</v>
      </c>
      <c r="C19391" s="1">
        <v>2021</v>
      </c>
      <c r="D19391" s="9">
        <v>82068</v>
      </c>
      <c r="E19391" s="4">
        <v>49915.62</v>
      </c>
      <c r="F19391" t="s">
        <v>21</v>
      </c>
      <c r="G19391" t="s">
        <v>22</v>
      </c>
      <c r="H19391" t="s">
        <v>23</v>
      </c>
      <c r="I19391" t="s">
        <v>285</v>
      </c>
      <c r="J19391" s="1">
        <f>LEN(Table1[[#This Row],[Options/Features]]) - LEN(SUBSTITUTE(Table1[[#This Row],[Options/Features]], ",", "")) + 1</f>
        <v>2</v>
      </c>
      <c r="K19391" t="s">
        <v>36</v>
      </c>
      <c r="L19391" t="s">
        <v>18</v>
      </c>
    </row>
    <row r="19392" spans="1:12" x14ac:dyDescent="0.25">
      <c r="A19392" t="s">
        <v>25</v>
      </c>
      <c r="B19392" t="s">
        <v>26</v>
      </c>
      <c r="C19392" s="1">
        <v>2022</v>
      </c>
      <c r="D19392" s="9">
        <v>42134</v>
      </c>
      <c r="E19392" s="4">
        <v>33654.288</v>
      </c>
      <c r="F19392" t="s">
        <v>21</v>
      </c>
      <c r="G19392" t="s">
        <v>42</v>
      </c>
      <c r="H19392" t="s">
        <v>23</v>
      </c>
      <c r="I19392" t="s">
        <v>285</v>
      </c>
      <c r="J19392" s="1">
        <f>LEN(Table1[[#This Row],[Options/Features]]) - LEN(SUBSTITUTE(Table1[[#This Row],[Options/Features]], ",", "")) + 1</f>
        <v>2</v>
      </c>
      <c r="K19392" t="s">
        <v>36</v>
      </c>
      <c r="L19392" t="s">
        <v>31</v>
      </c>
    </row>
    <row r="19393" spans="1:12" x14ac:dyDescent="0.25">
      <c r="A19393" t="s">
        <v>93</v>
      </c>
      <c r="B19393" t="s">
        <v>220</v>
      </c>
      <c r="C19393" s="1">
        <v>2011</v>
      </c>
      <c r="D19393" s="9">
        <v>53038</v>
      </c>
      <c r="E19393" s="4">
        <v>34082.720000000001</v>
      </c>
      <c r="F19393" t="s">
        <v>27</v>
      </c>
      <c r="G19393" t="s">
        <v>50</v>
      </c>
      <c r="H19393" t="s">
        <v>23</v>
      </c>
      <c r="I19393" t="s">
        <v>130</v>
      </c>
      <c r="J19393" s="1">
        <f>LEN(Table1[[#This Row],[Options/Features]]) - LEN(SUBSTITUTE(Table1[[#This Row],[Options/Features]], ",", "")) + 1</f>
        <v>2</v>
      </c>
      <c r="K19393" t="s">
        <v>17</v>
      </c>
      <c r="L19393" t="s">
        <v>18</v>
      </c>
    </row>
    <row r="19394" spans="1:12" x14ac:dyDescent="0.25">
      <c r="A19394" t="s">
        <v>19</v>
      </c>
      <c r="B19394" t="s">
        <v>290</v>
      </c>
      <c r="C19394" s="1">
        <v>2017</v>
      </c>
      <c r="D19394" s="9">
        <v>30157</v>
      </c>
      <c r="E19394" s="4">
        <v>29386.096000000001</v>
      </c>
      <c r="F19394" t="s">
        <v>13</v>
      </c>
      <c r="G19394" t="s">
        <v>22</v>
      </c>
      <c r="H19394" t="s">
        <v>23</v>
      </c>
      <c r="I19394" t="s">
        <v>166</v>
      </c>
      <c r="J19394" s="1">
        <f>LEN(Table1[[#This Row],[Options/Features]]) - LEN(SUBSTITUTE(Table1[[#This Row],[Options/Features]], ",", "")) + 1</f>
        <v>1</v>
      </c>
      <c r="K19394" t="s">
        <v>17</v>
      </c>
      <c r="L19394" t="s">
        <v>31</v>
      </c>
    </row>
    <row r="19395" spans="1:12" x14ac:dyDescent="0.25">
      <c r="A19395" t="s">
        <v>11</v>
      </c>
      <c r="B19395" t="s">
        <v>153</v>
      </c>
      <c r="C19395" s="1">
        <v>2012</v>
      </c>
      <c r="D19395" s="9">
        <v>93640</v>
      </c>
      <c r="E19395" s="4">
        <v>12407.384</v>
      </c>
      <c r="F19395" t="s">
        <v>21</v>
      </c>
      <c r="G19395" t="s">
        <v>28</v>
      </c>
      <c r="H19395" t="s">
        <v>23</v>
      </c>
      <c r="I19395" t="s">
        <v>73</v>
      </c>
      <c r="J19395" s="1">
        <f>LEN(Table1[[#This Row],[Options/Features]]) - LEN(SUBSTITUTE(Table1[[#This Row],[Options/Features]], ",", "")) + 1</f>
        <v>2</v>
      </c>
      <c r="K19395" t="s">
        <v>30</v>
      </c>
      <c r="L19395" t="s">
        <v>31</v>
      </c>
    </row>
    <row r="19396" spans="1:12" x14ac:dyDescent="0.25">
      <c r="A19396" t="s">
        <v>79</v>
      </c>
      <c r="B19396" t="s">
        <v>141</v>
      </c>
      <c r="C19396" s="1">
        <v>2017</v>
      </c>
      <c r="D19396" s="9">
        <v>129955</v>
      </c>
      <c r="E19396" s="4">
        <v>34995.495999999999</v>
      </c>
      <c r="F19396" t="s">
        <v>41</v>
      </c>
      <c r="G19396" t="s">
        <v>42</v>
      </c>
      <c r="H19396" t="s">
        <v>23</v>
      </c>
      <c r="I19396" t="s">
        <v>16</v>
      </c>
      <c r="J19396" s="1">
        <f>LEN(Table1[[#This Row],[Options/Features]]) - LEN(SUBSTITUTE(Table1[[#This Row],[Options/Features]], ",", "")) + 1</f>
        <v>1</v>
      </c>
      <c r="K19396" t="s">
        <v>17</v>
      </c>
      <c r="L19396" t="s">
        <v>31</v>
      </c>
    </row>
    <row r="19397" spans="1:12" x14ac:dyDescent="0.25">
      <c r="A19397" t="s">
        <v>25</v>
      </c>
      <c r="B19397" t="s">
        <v>26</v>
      </c>
      <c r="C19397" s="1">
        <v>2016</v>
      </c>
      <c r="D19397" s="9">
        <v>128088</v>
      </c>
      <c r="E19397" s="4">
        <v>7172.24</v>
      </c>
      <c r="F19397" t="s">
        <v>41</v>
      </c>
      <c r="G19397" t="s">
        <v>28</v>
      </c>
      <c r="H19397" t="s">
        <v>15</v>
      </c>
      <c r="I19397" t="s">
        <v>933</v>
      </c>
      <c r="J19397" s="1">
        <f>LEN(Table1[[#This Row],[Options/Features]]) - LEN(SUBSTITUTE(Table1[[#This Row],[Options/Features]], ",", "")) + 1</f>
        <v>4</v>
      </c>
      <c r="K19397" t="s">
        <v>36</v>
      </c>
      <c r="L19397" t="s">
        <v>31</v>
      </c>
    </row>
    <row r="19398" spans="1:12" x14ac:dyDescent="0.25">
      <c r="A19398" t="s">
        <v>93</v>
      </c>
      <c r="B19398" t="s">
        <v>94</v>
      </c>
      <c r="C19398" s="1">
        <v>2015</v>
      </c>
      <c r="D19398" s="9">
        <v>7587</v>
      </c>
      <c r="E19398" s="4">
        <v>7109.9920000000002</v>
      </c>
      <c r="F19398" t="s">
        <v>41</v>
      </c>
      <c r="G19398" t="s">
        <v>67</v>
      </c>
      <c r="H19398" t="s">
        <v>23</v>
      </c>
      <c r="I19398" t="s">
        <v>256</v>
      </c>
      <c r="J19398" s="1">
        <f>LEN(Table1[[#This Row],[Options/Features]]) - LEN(SUBSTITUTE(Table1[[#This Row],[Options/Features]], ",", "")) + 1</f>
        <v>2</v>
      </c>
      <c r="K19398" t="s">
        <v>17</v>
      </c>
      <c r="L19398" t="s">
        <v>31</v>
      </c>
    </row>
    <row r="19399" spans="1:12" x14ac:dyDescent="0.25">
      <c r="A19399" t="s">
        <v>37</v>
      </c>
      <c r="B19399" t="s">
        <v>103</v>
      </c>
      <c r="C19399" s="1">
        <v>2013</v>
      </c>
      <c r="D19399" s="9">
        <v>140529</v>
      </c>
      <c r="E19399" s="4">
        <v>25047.632000000001</v>
      </c>
      <c r="F19399" t="s">
        <v>27</v>
      </c>
      <c r="G19399" t="s">
        <v>34</v>
      </c>
      <c r="H19399" t="s">
        <v>23</v>
      </c>
      <c r="I19399" t="s">
        <v>339</v>
      </c>
      <c r="J19399" s="1">
        <f>LEN(Table1[[#This Row],[Options/Features]]) - LEN(SUBSTITUTE(Table1[[#This Row],[Options/Features]], ",", "")) + 1</f>
        <v>3</v>
      </c>
      <c r="K19399" t="s">
        <v>30</v>
      </c>
      <c r="L19399" t="s">
        <v>31</v>
      </c>
    </row>
    <row r="19400" spans="1:12" x14ac:dyDescent="0.25">
      <c r="A19400" t="s">
        <v>54</v>
      </c>
      <c r="B19400" t="s">
        <v>165</v>
      </c>
      <c r="C19400" s="1">
        <v>2018</v>
      </c>
      <c r="D19400" s="9">
        <v>80266</v>
      </c>
      <c r="E19400" s="4">
        <v>10574.528</v>
      </c>
      <c r="F19400" t="s">
        <v>13</v>
      </c>
      <c r="G19400" t="s">
        <v>34</v>
      </c>
      <c r="H19400" t="s">
        <v>23</v>
      </c>
      <c r="I19400" t="s">
        <v>24</v>
      </c>
      <c r="J19400" s="1">
        <f>LEN(Table1[[#This Row],[Options/Features]]) - LEN(SUBSTITUTE(Table1[[#This Row],[Options/Features]], ",", "")) + 1</f>
        <v>1</v>
      </c>
      <c r="K19400" t="s">
        <v>30</v>
      </c>
      <c r="L19400" t="s">
        <v>31</v>
      </c>
    </row>
    <row r="19401" spans="1:12" x14ac:dyDescent="0.25">
      <c r="A19401" t="s">
        <v>79</v>
      </c>
      <c r="B19401" t="s">
        <v>155</v>
      </c>
      <c r="C19401" s="1">
        <v>2020</v>
      </c>
      <c r="D19401" s="9">
        <v>105240</v>
      </c>
      <c r="E19401" s="4">
        <v>27715.592000000001</v>
      </c>
      <c r="F19401" t="s">
        <v>27</v>
      </c>
      <c r="G19401" t="s">
        <v>64</v>
      </c>
      <c r="H19401" t="s">
        <v>15</v>
      </c>
      <c r="I19401" t="s">
        <v>541</v>
      </c>
      <c r="J19401" s="1">
        <f>LEN(Table1[[#This Row],[Options/Features]]) - LEN(SUBSTITUTE(Table1[[#This Row],[Options/Features]], ",", "")) + 1</f>
        <v>3</v>
      </c>
      <c r="K19401" t="s">
        <v>30</v>
      </c>
      <c r="L19401" t="s">
        <v>31</v>
      </c>
    </row>
    <row r="19402" spans="1:12" x14ac:dyDescent="0.25">
      <c r="A19402" t="s">
        <v>60</v>
      </c>
      <c r="B19402" t="s">
        <v>61</v>
      </c>
      <c r="C19402" s="1">
        <v>2021</v>
      </c>
      <c r="D19402" s="9">
        <v>80500</v>
      </c>
      <c r="E19402" s="4">
        <v>39125.144</v>
      </c>
      <c r="F19402" t="s">
        <v>27</v>
      </c>
      <c r="G19402" t="s">
        <v>46</v>
      </c>
      <c r="H19402" t="s">
        <v>23</v>
      </c>
      <c r="I19402" t="s">
        <v>594</v>
      </c>
      <c r="J19402" s="1">
        <f>LEN(Table1[[#This Row],[Options/Features]]) - LEN(SUBSTITUTE(Table1[[#This Row],[Options/Features]], ",", "")) + 1</f>
        <v>2</v>
      </c>
      <c r="K19402" t="s">
        <v>36</v>
      </c>
      <c r="L19402" t="s">
        <v>31</v>
      </c>
    </row>
    <row r="19403" spans="1:12" x14ac:dyDescent="0.25">
      <c r="A19403" t="s">
        <v>54</v>
      </c>
      <c r="B19403" t="s">
        <v>55</v>
      </c>
      <c r="C19403" s="1">
        <v>2019</v>
      </c>
      <c r="D19403" s="9">
        <v>38247</v>
      </c>
      <c r="E19403" s="4">
        <v>10916.776</v>
      </c>
      <c r="F19403" t="s">
        <v>21</v>
      </c>
      <c r="G19403" t="s">
        <v>46</v>
      </c>
      <c r="H19403" t="s">
        <v>23</v>
      </c>
      <c r="I19403" t="s">
        <v>302</v>
      </c>
      <c r="J19403" s="1">
        <f>LEN(Table1[[#This Row],[Options/Features]]) - LEN(SUBSTITUTE(Table1[[#This Row],[Options/Features]], ",", "")) + 1</f>
        <v>2</v>
      </c>
      <c r="K19403" t="s">
        <v>36</v>
      </c>
      <c r="L19403" t="s">
        <v>31</v>
      </c>
    </row>
    <row r="19404" spans="1:12" x14ac:dyDescent="0.25">
      <c r="A19404" t="s">
        <v>25</v>
      </c>
      <c r="B19404" t="s">
        <v>127</v>
      </c>
      <c r="C19404" s="1">
        <v>2015</v>
      </c>
      <c r="D19404" s="9">
        <v>139472</v>
      </c>
      <c r="E19404" s="4">
        <v>18397.16</v>
      </c>
      <c r="F19404" t="s">
        <v>41</v>
      </c>
      <c r="G19404" t="s">
        <v>28</v>
      </c>
      <c r="H19404" t="s">
        <v>23</v>
      </c>
      <c r="I19404" t="s">
        <v>1137</v>
      </c>
      <c r="J19404" s="1">
        <f>LEN(Table1[[#This Row],[Options/Features]]) - LEN(SUBSTITUTE(Table1[[#This Row],[Options/Features]], ",", "")) + 1</f>
        <v>4</v>
      </c>
      <c r="K19404" t="s">
        <v>17</v>
      </c>
      <c r="L19404" t="s">
        <v>18</v>
      </c>
    </row>
    <row r="19405" spans="1:12" x14ac:dyDescent="0.25">
      <c r="A19405" t="s">
        <v>48</v>
      </c>
      <c r="B19405" t="s">
        <v>63</v>
      </c>
      <c r="C19405" s="1">
        <v>2014</v>
      </c>
      <c r="D19405" s="9">
        <v>146592</v>
      </c>
      <c r="E19405" s="4">
        <v>25827.223999999998</v>
      </c>
      <c r="F19405" t="s">
        <v>27</v>
      </c>
      <c r="G19405" t="s">
        <v>14</v>
      </c>
      <c r="H19405" t="s">
        <v>23</v>
      </c>
      <c r="I19405" t="s">
        <v>425</v>
      </c>
      <c r="J19405" s="1">
        <f>LEN(Table1[[#This Row],[Options/Features]]) - LEN(SUBSTITUTE(Table1[[#This Row],[Options/Features]], ",", "")) + 1</f>
        <v>3</v>
      </c>
      <c r="K19405" t="s">
        <v>36</v>
      </c>
      <c r="L19405" t="s">
        <v>31</v>
      </c>
    </row>
    <row r="19406" spans="1:12" x14ac:dyDescent="0.25">
      <c r="A19406" t="s">
        <v>48</v>
      </c>
      <c r="B19406" t="s">
        <v>121</v>
      </c>
      <c r="C19406" s="1">
        <v>2010</v>
      </c>
      <c r="D19406" s="9">
        <v>57058</v>
      </c>
      <c r="E19406" s="4">
        <v>23157.567999999999</v>
      </c>
      <c r="F19406" t="s">
        <v>27</v>
      </c>
      <c r="G19406" t="s">
        <v>22</v>
      </c>
      <c r="H19406" t="s">
        <v>15</v>
      </c>
      <c r="I19406" t="s">
        <v>148</v>
      </c>
      <c r="J19406" s="1">
        <f>LEN(Table1[[#This Row],[Options/Features]]) - LEN(SUBSTITUTE(Table1[[#This Row],[Options/Features]], ",", "")) + 1</f>
        <v>2</v>
      </c>
      <c r="K19406" t="s">
        <v>36</v>
      </c>
      <c r="L19406" t="s">
        <v>31</v>
      </c>
    </row>
    <row r="19407" spans="1:12" x14ac:dyDescent="0.25">
      <c r="A19407" t="s">
        <v>93</v>
      </c>
      <c r="B19407" t="s">
        <v>588</v>
      </c>
      <c r="C19407" s="1">
        <v>2019</v>
      </c>
      <c r="D19407" s="9">
        <v>91616</v>
      </c>
      <c r="E19407" s="4">
        <v>12848.111999999999</v>
      </c>
      <c r="F19407" t="s">
        <v>13</v>
      </c>
      <c r="G19407" t="s">
        <v>34</v>
      </c>
      <c r="H19407" t="s">
        <v>23</v>
      </c>
      <c r="I19407" t="s">
        <v>178</v>
      </c>
      <c r="J19407" s="1">
        <f>LEN(Table1[[#This Row],[Options/Features]]) - LEN(SUBSTITUTE(Table1[[#This Row],[Options/Features]], ",", "")) + 1</f>
        <v>4</v>
      </c>
      <c r="K19407" t="s">
        <v>36</v>
      </c>
      <c r="L19407" t="s">
        <v>31</v>
      </c>
    </row>
    <row r="19408" spans="1:12" x14ac:dyDescent="0.25">
      <c r="A19408" t="s">
        <v>37</v>
      </c>
      <c r="B19408" t="s">
        <v>103</v>
      </c>
      <c r="C19408" s="1">
        <v>2020</v>
      </c>
      <c r="D19408" s="9">
        <v>96777</v>
      </c>
      <c r="E19408" s="4">
        <v>31174.727999999999</v>
      </c>
      <c r="F19408" t="s">
        <v>21</v>
      </c>
      <c r="G19408" t="s">
        <v>34</v>
      </c>
      <c r="H19408" t="s">
        <v>15</v>
      </c>
      <c r="I19408" t="s">
        <v>245</v>
      </c>
      <c r="J19408" s="1">
        <f>LEN(Table1[[#This Row],[Options/Features]]) - LEN(SUBSTITUTE(Table1[[#This Row],[Options/Features]], ",", "")) + 1</f>
        <v>2</v>
      </c>
      <c r="K19408" t="s">
        <v>36</v>
      </c>
      <c r="L19408" t="s">
        <v>31</v>
      </c>
    </row>
    <row r="19409" spans="1:12" x14ac:dyDescent="0.25">
      <c r="A19409" t="s">
        <v>60</v>
      </c>
      <c r="B19409" t="s">
        <v>160</v>
      </c>
      <c r="C19409" s="1">
        <v>2017</v>
      </c>
      <c r="D19409" s="9">
        <v>92586</v>
      </c>
      <c r="E19409" s="4">
        <v>37207.896000000001</v>
      </c>
      <c r="F19409" t="s">
        <v>41</v>
      </c>
      <c r="G19409" t="s">
        <v>14</v>
      </c>
      <c r="H19409" t="s">
        <v>23</v>
      </c>
      <c r="I19409" t="s">
        <v>613</v>
      </c>
      <c r="J19409" s="1">
        <f>LEN(Table1[[#This Row],[Options/Features]]) - LEN(SUBSTITUTE(Table1[[#This Row],[Options/Features]], ",", "")) + 1</f>
        <v>4</v>
      </c>
      <c r="K19409" t="s">
        <v>30</v>
      </c>
      <c r="L19409" t="s">
        <v>31</v>
      </c>
    </row>
    <row r="19410" spans="1:12" x14ac:dyDescent="0.25">
      <c r="A19410" t="s">
        <v>82</v>
      </c>
      <c r="B19410" t="s">
        <v>114</v>
      </c>
      <c r="C19410" s="1">
        <v>2021</v>
      </c>
      <c r="D19410" s="9">
        <v>111403</v>
      </c>
      <c r="E19410" s="4">
        <v>33704.951999999997</v>
      </c>
      <c r="F19410" t="s">
        <v>21</v>
      </c>
      <c r="G19410" t="s">
        <v>50</v>
      </c>
      <c r="H19410" t="s">
        <v>15</v>
      </c>
      <c r="I19410" t="s">
        <v>365</v>
      </c>
      <c r="J19410" s="1">
        <f>LEN(Table1[[#This Row],[Options/Features]]) - LEN(SUBSTITUTE(Table1[[#This Row],[Options/Features]], ",", "")) + 1</f>
        <v>4</v>
      </c>
      <c r="K19410" t="s">
        <v>36</v>
      </c>
      <c r="L19410" t="s">
        <v>31</v>
      </c>
    </row>
    <row r="19411" spans="1:12" x14ac:dyDescent="0.25">
      <c r="A19411" t="s">
        <v>99</v>
      </c>
      <c r="B19411" t="s">
        <v>108</v>
      </c>
      <c r="C19411" s="1">
        <v>2011</v>
      </c>
      <c r="D19411" s="9">
        <v>68440</v>
      </c>
      <c r="E19411" s="4">
        <v>8892.26</v>
      </c>
      <c r="F19411" t="s">
        <v>13</v>
      </c>
      <c r="G19411" t="s">
        <v>50</v>
      </c>
      <c r="H19411" t="s">
        <v>23</v>
      </c>
      <c r="I19411" t="s">
        <v>254</v>
      </c>
      <c r="J19411" s="1">
        <f>LEN(Table1[[#This Row],[Options/Features]]) - LEN(SUBSTITUTE(Table1[[#This Row],[Options/Features]], ",", "")) + 1</f>
        <v>2</v>
      </c>
      <c r="K19411" t="s">
        <v>36</v>
      </c>
      <c r="L19411" t="s">
        <v>18</v>
      </c>
    </row>
    <row r="19412" spans="1:12" x14ac:dyDescent="0.25">
      <c r="A19412" t="s">
        <v>57</v>
      </c>
      <c r="B19412" t="s">
        <v>162</v>
      </c>
      <c r="C19412" s="1">
        <v>2014</v>
      </c>
      <c r="D19412" s="9">
        <v>22910</v>
      </c>
      <c r="E19412" s="4">
        <v>34897.167999999998</v>
      </c>
      <c r="F19412" t="s">
        <v>41</v>
      </c>
      <c r="G19412" t="s">
        <v>67</v>
      </c>
      <c r="H19412" t="s">
        <v>23</v>
      </c>
      <c r="I19412" t="s">
        <v>361</v>
      </c>
      <c r="J19412" s="1">
        <f>LEN(Table1[[#This Row],[Options/Features]]) - LEN(SUBSTITUTE(Table1[[#This Row],[Options/Features]], ",", "")) + 1</f>
        <v>4</v>
      </c>
      <c r="K19412" t="s">
        <v>30</v>
      </c>
      <c r="L19412" t="s">
        <v>31</v>
      </c>
    </row>
    <row r="19413" spans="1:12" x14ac:dyDescent="0.25">
      <c r="A19413" t="s">
        <v>89</v>
      </c>
      <c r="B19413" t="s">
        <v>246</v>
      </c>
      <c r="C19413" s="1">
        <v>2017</v>
      </c>
      <c r="D19413" s="9">
        <v>26218</v>
      </c>
      <c r="E19413" s="4">
        <v>12862.696</v>
      </c>
      <c r="F19413" t="s">
        <v>21</v>
      </c>
      <c r="G19413" t="s">
        <v>46</v>
      </c>
      <c r="H19413" t="s">
        <v>23</v>
      </c>
      <c r="I19413" t="s">
        <v>24</v>
      </c>
      <c r="J19413" s="1">
        <f>LEN(Table1[[#This Row],[Options/Features]]) - LEN(SUBSTITUTE(Table1[[#This Row],[Options/Features]], ",", "")) + 1</f>
        <v>1</v>
      </c>
      <c r="K19413" t="s">
        <v>36</v>
      </c>
      <c r="L19413" t="s">
        <v>31</v>
      </c>
    </row>
    <row r="19414" spans="1:12" x14ac:dyDescent="0.25">
      <c r="A19414" t="s">
        <v>60</v>
      </c>
      <c r="B19414" t="s">
        <v>282</v>
      </c>
      <c r="C19414" s="1">
        <v>2011</v>
      </c>
      <c r="D19414" s="9">
        <v>10242</v>
      </c>
      <c r="E19414" s="4">
        <v>18554.560000000001</v>
      </c>
      <c r="F19414" t="s">
        <v>13</v>
      </c>
      <c r="G19414" t="s">
        <v>64</v>
      </c>
      <c r="H19414" t="s">
        <v>23</v>
      </c>
      <c r="I19414" t="s">
        <v>402</v>
      </c>
      <c r="J19414" s="1">
        <f>LEN(Table1[[#This Row],[Options/Features]]) - LEN(SUBSTITUTE(Table1[[#This Row],[Options/Features]], ",", "")) + 1</f>
        <v>2</v>
      </c>
      <c r="K19414" t="s">
        <v>30</v>
      </c>
      <c r="L19414" t="s">
        <v>31</v>
      </c>
    </row>
    <row r="19415" spans="1:12" x14ac:dyDescent="0.25">
      <c r="A19415" t="s">
        <v>48</v>
      </c>
      <c r="B19415" t="s">
        <v>49</v>
      </c>
      <c r="C19415" s="1">
        <v>2014</v>
      </c>
      <c r="D19415" s="9">
        <v>34205</v>
      </c>
      <c r="E19415" s="4">
        <v>45635.67</v>
      </c>
      <c r="F19415" t="s">
        <v>21</v>
      </c>
      <c r="G19415" t="s">
        <v>50</v>
      </c>
      <c r="H19415" t="s">
        <v>23</v>
      </c>
      <c r="I19415" t="s">
        <v>166</v>
      </c>
      <c r="J19415" s="1">
        <f>LEN(Table1[[#This Row],[Options/Features]]) - LEN(SUBSTITUTE(Table1[[#This Row],[Options/Features]], ",", "")) + 1</f>
        <v>1</v>
      </c>
      <c r="K19415" t="s">
        <v>36</v>
      </c>
      <c r="L19415" t="s">
        <v>18</v>
      </c>
    </row>
    <row r="19416" spans="1:12" x14ac:dyDescent="0.25">
      <c r="A19416" t="s">
        <v>116</v>
      </c>
      <c r="B19416" t="s">
        <v>192</v>
      </c>
      <c r="C19416" s="1">
        <v>2016</v>
      </c>
      <c r="D19416" s="9">
        <v>7699</v>
      </c>
      <c r="E19416" s="4">
        <v>38526.248</v>
      </c>
      <c r="F19416" t="s">
        <v>21</v>
      </c>
      <c r="G19416" t="s">
        <v>46</v>
      </c>
      <c r="H19416" t="s">
        <v>15</v>
      </c>
      <c r="I19416" t="s">
        <v>132</v>
      </c>
      <c r="J19416" s="1">
        <f>LEN(Table1[[#This Row],[Options/Features]]) - LEN(SUBSTITUTE(Table1[[#This Row],[Options/Features]], ",", "")) + 1</f>
        <v>3</v>
      </c>
      <c r="K19416" t="s">
        <v>30</v>
      </c>
      <c r="L19416" t="s">
        <v>31</v>
      </c>
    </row>
    <row r="19417" spans="1:12" x14ac:dyDescent="0.25">
      <c r="A19417" t="s">
        <v>133</v>
      </c>
      <c r="B19417" t="s">
        <v>199</v>
      </c>
      <c r="C19417" s="1">
        <v>2018</v>
      </c>
      <c r="D19417" s="9">
        <v>143028</v>
      </c>
      <c r="E19417" s="4">
        <v>30716.655999999999</v>
      </c>
      <c r="F19417" t="s">
        <v>41</v>
      </c>
      <c r="G19417" t="s">
        <v>28</v>
      </c>
      <c r="H19417" t="s">
        <v>23</v>
      </c>
      <c r="I19417" t="s">
        <v>1028</v>
      </c>
      <c r="J19417" s="1">
        <f>LEN(Table1[[#This Row],[Options/Features]]) - LEN(SUBSTITUTE(Table1[[#This Row],[Options/Features]], ",", "")) + 1</f>
        <v>4</v>
      </c>
      <c r="K19417" t="s">
        <v>36</v>
      </c>
      <c r="L19417" t="s">
        <v>31</v>
      </c>
    </row>
    <row r="19418" spans="1:12" x14ac:dyDescent="0.25">
      <c r="A19418" t="s">
        <v>133</v>
      </c>
      <c r="B19418" t="s">
        <v>267</v>
      </c>
      <c r="C19418" s="1">
        <v>2016</v>
      </c>
      <c r="D19418" s="9">
        <v>59766</v>
      </c>
      <c r="E19418" s="4">
        <v>14858.168</v>
      </c>
      <c r="F19418" t="s">
        <v>27</v>
      </c>
      <c r="G19418" t="s">
        <v>14</v>
      </c>
      <c r="H19418" t="s">
        <v>23</v>
      </c>
      <c r="I19418" t="s">
        <v>68</v>
      </c>
      <c r="J19418" s="1">
        <f>LEN(Table1[[#This Row],[Options/Features]]) - LEN(SUBSTITUTE(Table1[[#This Row],[Options/Features]], ",", "")) + 1</f>
        <v>1</v>
      </c>
      <c r="K19418" t="s">
        <v>17</v>
      </c>
      <c r="L19418" t="s">
        <v>31</v>
      </c>
    </row>
    <row r="19419" spans="1:12" x14ac:dyDescent="0.25">
      <c r="A19419" t="s">
        <v>96</v>
      </c>
      <c r="B19419" t="s">
        <v>111</v>
      </c>
      <c r="C19419" s="1">
        <v>2011</v>
      </c>
      <c r="D19419" s="9">
        <v>136209</v>
      </c>
      <c r="E19419" s="4">
        <v>30883</v>
      </c>
      <c r="F19419" t="s">
        <v>27</v>
      </c>
      <c r="G19419" t="s">
        <v>50</v>
      </c>
      <c r="H19419" t="s">
        <v>15</v>
      </c>
      <c r="I19419" t="s">
        <v>606</v>
      </c>
      <c r="J19419" s="1">
        <f>LEN(Table1[[#This Row],[Options/Features]]) - LEN(SUBSTITUTE(Table1[[#This Row],[Options/Features]], ",", "")) + 1</f>
        <v>3</v>
      </c>
      <c r="K19419" t="s">
        <v>17</v>
      </c>
      <c r="L19419" t="s">
        <v>31</v>
      </c>
    </row>
    <row r="19420" spans="1:12" x14ac:dyDescent="0.25">
      <c r="A19420" t="s">
        <v>60</v>
      </c>
      <c r="B19420" t="s">
        <v>209</v>
      </c>
      <c r="C19420" s="1">
        <v>2012</v>
      </c>
      <c r="D19420" s="9">
        <v>33452</v>
      </c>
      <c r="E19420" s="4">
        <v>39637.432000000001</v>
      </c>
      <c r="F19420" t="s">
        <v>13</v>
      </c>
      <c r="G19420" t="s">
        <v>22</v>
      </c>
      <c r="H19420" t="s">
        <v>23</v>
      </c>
      <c r="I19420" t="s">
        <v>744</v>
      </c>
      <c r="J19420" s="1">
        <f>LEN(Table1[[#This Row],[Options/Features]]) - LEN(SUBSTITUTE(Table1[[#This Row],[Options/Features]], ",", "")) + 1</f>
        <v>4</v>
      </c>
      <c r="K19420" t="s">
        <v>17</v>
      </c>
      <c r="L19420" t="s">
        <v>31</v>
      </c>
    </row>
    <row r="19421" spans="1:12" x14ac:dyDescent="0.25">
      <c r="A19421" t="s">
        <v>79</v>
      </c>
      <c r="B19421" t="s">
        <v>87</v>
      </c>
      <c r="C19421" s="1">
        <v>2020</v>
      </c>
      <c r="D19421" s="9">
        <v>136451</v>
      </c>
      <c r="E19421" s="4">
        <v>14921.04</v>
      </c>
      <c r="F19421" t="s">
        <v>13</v>
      </c>
      <c r="G19421" t="s">
        <v>42</v>
      </c>
      <c r="H19421" t="s">
        <v>15</v>
      </c>
      <c r="I19421" t="s">
        <v>1015</v>
      </c>
      <c r="J19421" s="1">
        <f>LEN(Table1[[#This Row],[Options/Features]]) - LEN(SUBSTITUTE(Table1[[#This Row],[Options/Features]], ",", "")) + 1</f>
        <v>4</v>
      </c>
      <c r="K19421" t="s">
        <v>36</v>
      </c>
      <c r="L19421" t="s">
        <v>31</v>
      </c>
    </row>
    <row r="19422" spans="1:12" x14ac:dyDescent="0.25">
      <c r="A19422" t="s">
        <v>11</v>
      </c>
      <c r="B19422" t="s">
        <v>351</v>
      </c>
      <c r="C19422" s="1">
        <v>2016</v>
      </c>
      <c r="D19422" s="9">
        <v>116679</v>
      </c>
      <c r="E19422" s="4">
        <v>30760.984</v>
      </c>
      <c r="F19422" t="s">
        <v>13</v>
      </c>
      <c r="G19422" t="s">
        <v>42</v>
      </c>
      <c r="H19422" t="s">
        <v>15</v>
      </c>
      <c r="I19422" t="s">
        <v>317</v>
      </c>
      <c r="J19422" s="1">
        <f>LEN(Table1[[#This Row],[Options/Features]]) - LEN(SUBSTITUTE(Table1[[#This Row],[Options/Features]], ",", "")) + 1</f>
        <v>3</v>
      </c>
      <c r="K19422" t="s">
        <v>36</v>
      </c>
      <c r="L19422" t="s">
        <v>31</v>
      </c>
    </row>
    <row r="19423" spans="1:12" x14ac:dyDescent="0.25">
      <c r="A19423" t="s">
        <v>44</v>
      </c>
      <c r="B19423" t="s">
        <v>105</v>
      </c>
      <c r="C19423" s="1">
        <v>2011</v>
      </c>
      <c r="D19423" s="9">
        <v>130344</v>
      </c>
      <c r="E19423" s="4">
        <v>26211.68</v>
      </c>
      <c r="F19423" t="s">
        <v>21</v>
      </c>
      <c r="G19423" t="s">
        <v>67</v>
      </c>
      <c r="H19423" t="s">
        <v>15</v>
      </c>
      <c r="I19423" t="s">
        <v>106</v>
      </c>
      <c r="J19423" s="1">
        <f>LEN(Table1[[#This Row],[Options/Features]]) - LEN(SUBSTITUTE(Table1[[#This Row],[Options/Features]], ",", "")) + 1</f>
        <v>1</v>
      </c>
      <c r="K19423" t="s">
        <v>36</v>
      </c>
      <c r="L19423" t="s">
        <v>31</v>
      </c>
    </row>
    <row r="19424" spans="1:12" x14ac:dyDescent="0.25">
      <c r="A19424" t="s">
        <v>37</v>
      </c>
      <c r="B19424" t="s">
        <v>38</v>
      </c>
      <c r="C19424" s="1">
        <v>2019</v>
      </c>
      <c r="D19424" s="9">
        <v>113537</v>
      </c>
      <c r="E19424" s="4">
        <v>20689.112000000001</v>
      </c>
      <c r="F19424" t="s">
        <v>41</v>
      </c>
      <c r="G19424" t="s">
        <v>14</v>
      </c>
      <c r="H19424" t="s">
        <v>15</v>
      </c>
      <c r="I19424" t="s">
        <v>119</v>
      </c>
      <c r="J19424" s="1">
        <f>LEN(Table1[[#This Row],[Options/Features]]) - LEN(SUBSTITUTE(Table1[[#This Row],[Options/Features]], ",", "")) + 1</f>
        <v>2</v>
      </c>
      <c r="K19424" t="s">
        <v>17</v>
      </c>
      <c r="L19424" t="s">
        <v>31</v>
      </c>
    </row>
    <row r="19425" spans="1:12" x14ac:dyDescent="0.25">
      <c r="A19425" t="s">
        <v>93</v>
      </c>
      <c r="B19425" t="s">
        <v>94</v>
      </c>
      <c r="C19425" s="1">
        <v>2010</v>
      </c>
      <c r="D19425" s="9">
        <v>90559</v>
      </c>
      <c r="E19425" s="4">
        <v>25679.367999999999</v>
      </c>
      <c r="F19425" t="s">
        <v>41</v>
      </c>
      <c r="G19425" t="s">
        <v>14</v>
      </c>
      <c r="H19425" t="s">
        <v>23</v>
      </c>
      <c r="I19425" t="s">
        <v>115</v>
      </c>
      <c r="J19425" s="1">
        <f>LEN(Table1[[#This Row],[Options/Features]]) - LEN(SUBSTITUTE(Table1[[#This Row],[Options/Features]], ",", "")) + 1</f>
        <v>1</v>
      </c>
      <c r="K19425" t="s">
        <v>36</v>
      </c>
      <c r="L19425" t="s">
        <v>31</v>
      </c>
    </row>
    <row r="19426" spans="1:12" x14ac:dyDescent="0.25">
      <c r="A19426" t="s">
        <v>11</v>
      </c>
      <c r="B19426" t="s">
        <v>351</v>
      </c>
      <c r="C19426" s="1">
        <v>2017</v>
      </c>
      <c r="D19426" s="9">
        <v>76511</v>
      </c>
      <c r="E19426" s="4">
        <v>7441.5839999999998</v>
      </c>
      <c r="F19426" t="s">
        <v>21</v>
      </c>
      <c r="G19426" t="s">
        <v>67</v>
      </c>
      <c r="H19426" t="s">
        <v>23</v>
      </c>
      <c r="I19426" t="s">
        <v>256</v>
      </c>
      <c r="J19426" s="1">
        <f>LEN(Table1[[#This Row],[Options/Features]]) - LEN(SUBSTITUTE(Table1[[#This Row],[Options/Features]], ",", "")) + 1</f>
        <v>2</v>
      </c>
      <c r="K19426" t="s">
        <v>36</v>
      </c>
      <c r="L19426" t="s">
        <v>31</v>
      </c>
    </row>
    <row r="19427" spans="1:12" x14ac:dyDescent="0.25">
      <c r="A19427" t="s">
        <v>149</v>
      </c>
      <c r="B19427" t="s">
        <v>300</v>
      </c>
      <c r="C19427" s="1">
        <v>2011</v>
      </c>
      <c r="D19427" s="9">
        <v>67267</v>
      </c>
      <c r="E19427" s="4">
        <v>8802.8719999999994</v>
      </c>
      <c r="F19427" t="s">
        <v>41</v>
      </c>
      <c r="G19427" t="s">
        <v>42</v>
      </c>
      <c r="H19427" t="s">
        <v>23</v>
      </c>
      <c r="I19427" t="s">
        <v>514</v>
      </c>
      <c r="J19427" s="1">
        <f>LEN(Table1[[#This Row],[Options/Features]]) - LEN(SUBSTITUTE(Table1[[#This Row],[Options/Features]], ",", "")) + 1</f>
        <v>3</v>
      </c>
      <c r="K19427" t="s">
        <v>17</v>
      </c>
      <c r="L19427" t="s">
        <v>31</v>
      </c>
    </row>
    <row r="19428" spans="1:12" x14ac:dyDescent="0.25">
      <c r="A19428" t="s">
        <v>99</v>
      </c>
      <c r="B19428" t="s">
        <v>108</v>
      </c>
      <c r="C19428" s="1">
        <v>2017</v>
      </c>
      <c r="D19428" s="9">
        <v>91978</v>
      </c>
      <c r="E19428" s="4">
        <v>11599.888000000001</v>
      </c>
      <c r="F19428" t="s">
        <v>27</v>
      </c>
      <c r="G19428" t="s">
        <v>14</v>
      </c>
      <c r="H19428" t="s">
        <v>23</v>
      </c>
      <c r="I19428" t="s">
        <v>166</v>
      </c>
      <c r="J19428" s="1">
        <f>LEN(Table1[[#This Row],[Options/Features]]) - LEN(SUBSTITUTE(Table1[[#This Row],[Options/Features]], ",", "")) + 1</f>
        <v>1</v>
      </c>
      <c r="K19428" t="s">
        <v>30</v>
      </c>
      <c r="L19428" t="s">
        <v>31</v>
      </c>
    </row>
    <row r="19429" spans="1:12" x14ac:dyDescent="0.25">
      <c r="A19429" t="s">
        <v>19</v>
      </c>
      <c r="B19429" t="s">
        <v>274</v>
      </c>
      <c r="C19429" s="1">
        <v>2019</v>
      </c>
      <c r="D19429" s="9">
        <v>46227</v>
      </c>
      <c r="E19429" s="4">
        <v>20726.096000000001</v>
      </c>
      <c r="F19429" t="s">
        <v>13</v>
      </c>
      <c r="G19429" t="s">
        <v>46</v>
      </c>
      <c r="H19429" t="s">
        <v>15</v>
      </c>
      <c r="I19429" t="s">
        <v>197</v>
      </c>
      <c r="J19429" s="1">
        <f>LEN(Table1[[#This Row],[Options/Features]]) - LEN(SUBSTITUTE(Table1[[#This Row],[Options/Features]], ",", "")) + 1</f>
        <v>2</v>
      </c>
      <c r="K19429" t="s">
        <v>17</v>
      </c>
      <c r="L19429" t="s">
        <v>31</v>
      </c>
    </row>
    <row r="19430" spans="1:12" x14ac:dyDescent="0.25">
      <c r="A19430" t="s">
        <v>96</v>
      </c>
      <c r="B19430" t="s">
        <v>139</v>
      </c>
      <c r="C19430" s="1">
        <v>2019</v>
      </c>
      <c r="D19430" s="9">
        <v>28771</v>
      </c>
      <c r="E19430" s="4">
        <v>45774.33</v>
      </c>
      <c r="F19430" t="s">
        <v>13</v>
      </c>
      <c r="G19430" t="s">
        <v>64</v>
      </c>
      <c r="H19430" t="s">
        <v>23</v>
      </c>
      <c r="I19430" t="s">
        <v>124</v>
      </c>
      <c r="J19430" s="1">
        <f>LEN(Table1[[#This Row],[Options/Features]]) - LEN(SUBSTITUTE(Table1[[#This Row],[Options/Features]], ",", "")) + 1</f>
        <v>2</v>
      </c>
      <c r="K19430" t="s">
        <v>36</v>
      </c>
      <c r="L19430" t="s">
        <v>18</v>
      </c>
    </row>
    <row r="19431" spans="1:12" x14ac:dyDescent="0.25">
      <c r="A19431" t="s">
        <v>11</v>
      </c>
      <c r="B19431" t="s">
        <v>351</v>
      </c>
      <c r="C19431" s="1">
        <v>2022</v>
      </c>
      <c r="D19431" s="9">
        <v>57748</v>
      </c>
      <c r="E19431" s="4">
        <v>25372.848000000002</v>
      </c>
      <c r="F19431" t="s">
        <v>21</v>
      </c>
      <c r="G19431" t="s">
        <v>42</v>
      </c>
      <c r="H19431" t="s">
        <v>23</v>
      </c>
      <c r="I19431" t="s">
        <v>469</v>
      </c>
      <c r="J19431" s="1">
        <f>LEN(Table1[[#This Row],[Options/Features]]) - LEN(SUBSTITUTE(Table1[[#This Row],[Options/Features]], ",", "")) + 1</f>
        <v>3</v>
      </c>
      <c r="K19431" t="s">
        <v>36</v>
      </c>
      <c r="L19431" t="s">
        <v>31</v>
      </c>
    </row>
    <row r="19432" spans="1:12" x14ac:dyDescent="0.25">
      <c r="A19432" t="s">
        <v>79</v>
      </c>
      <c r="B19432" t="s">
        <v>155</v>
      </c>
      <c r="C19432" s="1">
        <v>2014</v>
      </c>
      <c r="D19432" s="9">
        <v>81862</v>
      </c>
      <c r="E19432" s="4">
        <v>30899.168000000001</v>
      </c>
      <c r="F19432" t="s">
        <v>27</v>
      </c>
      <c r="G19432" t="s">
        <v>42</v>
      </c>
      <c r="H19432" t="s">
        <v>15</v>
      </c>
      <c r="I19432" t="s">
        <v>277</v>
      </c>
      <c r="J19432" s="1">
        <f>LEN(Table1[[#This Row],[Options/Features]]) - LEN(SUBSTITUTE(Table1[[#This Row],[Options/Features]], ",", "")) + 1</f>
        <v>2</v>
      </c>
      <c r="K19432" t="s">
        <v>30</v>
      </c>
      <c r="L19432" t="s">
        <v>31</v>
      </c>
    </row>
    <row r="19433" spans="1:12" x14ac:dyDescent="0.25">
      <c r="A19433" t="s">
        <v>57</v>
      </c>
      <c r="B19433" t="s">
        <v>162</v>
      </c>
      <c r="C19433" s="1">
        <v>2022</v>
      </c>
      <c r="D19433" s="9">
        <v>80068</v>
      </c>
      <c r="E19433" s="4">
        <v>7107.3280000000004</v>
      </c>
      <c r="F19433" t="s">
        <v>27</v>
      </c>
      <c r="G19433" t="s">
        <v>42</v>
      </c>
      <c r="H19433" t="s">
        <v>23</v>
      </c>
      <c r="I19433" t="s">
        <v>917</v>
      </c>
      <c r="J19433" s="1">
        <f>LEN(Table1[[#This Row],[Options/Features]]) - LEN(SUBSTITUTE(Table1[[#This Row],[Options/Features]], ",", "")) + 1</f>
        <v>4</v>
      </c>
      <c r="K19433" t="s">
        <v>30</v>
      </c>
      <c r="L19433" t="s">
        <v>31</v>
      </c>
    </row>
    <row r="19434" spans="1:12" x14ac:dyDescent="0.25">
      <c r="A19434" t="s">
        <v>116</v>
      </c>
      <c r="B19434" t="s">
        <v>192</v>
      </c>
      <c r="C19434" s="1">
        <v>2016</v>
      </c>
      <c r="D19434" s="9">
        <v>15775</v>
      </c>
      <c r="E19434" s="4">
        <v>13590.495999999999</v>
      </c>
      <c r="F19434" t="s">
        <v>41</v>
      </c>
      <c r="G19434" t="s">
        <v>50</v>
      </c>
      <c r="H19434" t="s">
        <v>15</v>
      </c>
      <c r="I19434" t="s">
        <v>1157</v>
      </c>
      <c r="J19434" s="1">
        <f>LEN(Table1[[#This Row],[Options/Features]]) - LEN(SUBSTITUTE(Table1[[#This Row],[Options/Features]], ",", "")) + 1</f>
        <v>4</v>
      </c>
      <c r="K19434" t="s">
        <v>30</v>
      </c>
      <c r="L19434" t="s">
        <v>31</v>
      </c>
    </row>
    <row r="19435" spans="1:12" x14ac:dyDescent="0.25">
      <c r="A19435" t="s">
        <v>44</v>
      </c>
      <c r="B19435" t="s">
        <v>330</v>
      </c>
      <c r="C19435" s="1">
        <v>2014</v>
      </c>
      <c r="D19435" s="9">
        <v>76151</v>
      </c>
      <c r="E19435" s="4">
        <v>23311.184000000001</v>
      </c>
      <c r="F19435" t="s">
        <v>41</v>
      </c>
      <c r="G19435" t="s">
        <v>22</v>
      </c>
      <c r="H19435" t="s">
        <v>15</v>
      </c>
      <c r="I19435" t="s">
        <v>523</v>
      </c>
      <c r="J19435" s="1">
        <f>LEN(Table1[[#This Row],[Options/Features]]) - LEN(SUBSTITUTE(Table1[[#This Row],[Options/Features]], ",", "")) + 1</f>
        <v>3</v>
      </c>
      <c r="K19435" t="s">
        <v>36</v>
      </c>
      <c r="L19435" t="s">
        <v>31</v>
      </c>
    </row>
    <row r="19436" spans="1:12" x14ac:dyDescent="0.25">
      <c r="A19436" t="s">
        <v>96</v>
      </c>
      <c r="B19436" t="s">
        <v>111</v>
      </c>
      <c r="C19436" s="1">
        <v>2020</v>
      </c>
      <c r="D19436" s="9">
        <v>131464</v>
      </c>
      <c r="E19436" s="4">
        <v>8717.5920000000006</v>
      </c>
      <c r="F19436" t="s">
        <v>13</v>
      </c>
      <c r="G19436" t="s">
        <v>67</v>
      </c>
      <c r="H19436" t="s">
        <v>15</v>
      </c>
      <c r="I19436" t="s">
        <v>115</v>
      </c>
      <c r="J19436" s="1">
        <f>LEN(Table1[[#This Row],[Options/Features]]) - LEN(SUBSTITUTE(Table1[[#This Row],[Options/Features]], ",", "")) + 1</f>
        <v>1</v>
      </c>
      <c r="K19436" t="s">
        <v>30</v>
      </c>
      <c r="L19436" t="s">
        <v>31</v>
      </c>
    </row>
    <row r="19437" spans="1:12" x14ac:dyDescent="0.25">
      <c r="A19437" t="s">
        <v>54</v>
      </c>
      <c r="B19437" t="s">
        <v>220</v>
      </c>
      <c r="C19437" s="1">
        <v>2010</v>
      </c>
      <c r="D19437" s="9">
        <v>126721</v>
      </c>
      <c r="E19437" s="4">
        <v>25770.664000000001</v>
      </c>
      <c r="F19437" t="s">
        <v>41</v>
      </c>
      <c r="G19437" t="s">
        <v>46</v>
      </c>
      <c r="H19437" t="s">
        <v>15</v>
      </c>
      <c r="I19437" t="s">
        <v>363</v>
      </c>
      <c r="J19437" s="1">
        <f>LEN(Table1[[#This Row],[Options/Features]]) - LEN(SUBSTITUTE(Table1[[#This Row],[Options/Features]], ",", "")) + 1</f>
        <v>3</v>
      </c>
      <c r="K19437" t="s">
        <v>36</v>
      </c>
      <c r="L19437" t="s">
        <v>31</v>
      </c>
    </row>
    <row r="19438" spans="1:12" x14ac:dyDescent="0.25">
      <c r="A19438" t="s">
        <v>19</v>
      </c>
      <c r="B19438" t="s">
        <v>40</v>
      </c>
      <c r="C19438" s="1">
        <v>2013</v>
      </c>
      <c r="D19438" s="9">
        <v>121831</v>
      </c>
      <c r="E19438" s="4">
        <v>8273.24</v>
      </c>
      <c r="F19438" t="s">
        <v>21</v>
      </c>
      <c r="G19438" t="s">
        <v>50</v>
      </c>
      <c r="H19438" t="s">
        <v>15</v>
      </c>
      <c r="I19438" t="s">
        <v>366</v>
      </c>
      <c r="J19438" s="1">
        <f>LEN(Table1[[#This Row],[Options/Features]]) - LEN(SUBSTITUTE(Table1[[#This Row],[Options/Features]], ",", "")) + 1</f>
        <v>2</v>
      </c>
      <c r="K19438" t="s">
        <v>36</v>
      </c>
      <c r="L19438" t="s">
        <v>31</v>
      </c>
    </row>
    <row r="19439" spans="1:12" x14ac:dyDescent="0.25">
      <c r="A19439" t="s">
        <v>44</v>
      </c>
      <c r="B19439" t="s">
        <v>105</v>
      </c>
      <c r="C19439" s="1">
        <v>2012</v>
      </c>
      <c r="D19439" s="9">
        <v>139615</v>
      </c>
      <c r="E19439" s="4">
        <v>11183.368</v>
      </c>
      <c r="F19439" t="s">
        <v>41</v>
      </c>
      <c r="G19439" t="s">
        <v>28</v>
      </c>
      <c r="H19439" t="s">
        <v>23</v>
      </c>
      <c r="I19439" t="s">
        <v>168</v>
      </c>
      <c r="J19439" s="1">
        <f>LEN(Table1[[#This Row],[Options/Features]]) - LEN(SUBSTITUTE(Table1[[#This Row],[Options/Features]], ",", "")) + 1</f>
        <v>3</v>
      </c>
      <c r="K19439" t="s">
        <v>17</v>
      </c>
      <c r="L19439" t="s">
        <v>31</v>
      </c>
    </row>
    <row r="19440" spans="1:12" x14ac:dyDescent="0.25">
      <c r="A19440" t="s">
        <v>82</v>
      </c>
      <c r="B19440" t="s">
        <v>195</v>
      </c>
      <c r="C19440" s="1">
        <v>2018</v>
      </c>
      <c r="D19440" s="9">
        <v>45896</v>
      </c>
      <c r="E19440" s="4">
        <v>16599.144</v>
      </c>
      <c r="F19440" t="s">
        <v>13</v>
      </c>
      <c r="G19440" t="s">
        <v>42</v>
      </c>
      <c r="H19440" t="s">
        <v>15</v>
      </c>
      <c r="I19440" t="s">
        <v>214</v>
      </c>
      <c r="J19440" s="1">
        <f>LEN(Table1[[#This Row],[Options/Features]]) - LEN(SUBSTITUTE(Table1[[#This Row],[Options/Features]], ",", "")) + 1</f>
        <v>2</v>
      </c>
      <c r="K19440" t="s">
        <v>30</v>
      </c>
      <c r="L19440" t="s">
        <v>31</v>
      </c>
    </row>
    <row r="19441" spans="1:12" x14ac:dyDescent="0.25">
      <c r="A19441" t="s">
        <v>99</v>
      </c>
      <c r="B19441" t="s">
        <v>100</v>
      </c>
      <c r="C19441" s="1">
        <v>2015</v>
      </c>
      <c r="D19441" s="9">
        <v>10249</v>
      </c>
      <c r="E19441" s="4">
        <v>23588.655999999999</v>
      </c>
      <c r="F19441" t="s">
        <v>21</v>
      </c>
      <c r="G19441" t="s">
        <v>46</v>
      </c>
      <c r="H19441" t="s">
        <v>23</v>
      </c>
      <c r="I19441" t="s">
        <v>130</v>
      </c>
      <c r="J19441" s="1">
        <f>LEN(Table1[[#This Row],[Options/Features]]) - LEN(SUBSTITUTE(Table1[[#This Row],[Options/Features]], ",", "")) + 1</f>
        <v>2</v>
      </c>
      <c r="K19441" t="s">
        <v>36</v>
      </c>
      <c r="L19441" t="s">
        <v>31</v>
      </c>
    </row>
    <row r="19442" spans="1:12" x14ac:dyDescent="0.25">
      <c r="A19442" t="s">
        <v>133</v>
      </c>
      <c r="B19442" t="s">
        <v>134</v>
      </c>
      <c r="C19442" s="1">
        <v>2015</v>
      </c>
      <c r="D19442" s="9">
        <v>60611</v>
      </c>
      <c r="E19442" s="4">
        <v>21057.191999999999</v>
      </c>
      <c r="F19442" t="s">
        <v>27</v>
      </c>
      <c r="G19442" t="s">
        <v>46</v>
      </c>
      <c r="H19442" t="s">
        <v>23</v>
      </c>
      <c r="I19442" t="s">
        <v>654</v>
      </c>
      <c r="J19442" s="1">
        <f>LEN(Table1[[#This Row],[Options/Features]]) - LEN(SUBSTITUTE(Table1[[#This Row],[Options/Features]], ",", "")) + 1</f>
        <v>3</v>
      </c>
      <c r="K19442" t="s">
        <v>36</v>
      </c>
      <c r="L19442" t="s">
        <v>31</v>
      </c>
    </row>
    <row r="19443" spans="1:12" x14ac:dyDescent="0.25">
      <c r="A19443" t="s">
        <v>96</v>
      </c>
      <c r="B19443" t="s">
        <v>275</v>
      </c>
      <c r="C19443" s="1">
        <v>2018</v>
      </c>
      <c r="D19443" s="9">
        <v>77403</v>
      </c>
      <c r="E19443" s="4">
        <v>14728.352000000001</v>
      </c>
      <c r="F19443" t="s">
        <v>41</v>
      </c>
      <c r="G19443" t="s">
        <v>50</v>
      </c>
      <c r="H19443" t="s">
        <v>23</v>
      </c>
      <c r="I19443" t="s">
        <v>166</v>
      </c>
      <c r="J19443" s="1">
        <f>LEN(Table1[[#This Row],[Options/Features]]) - LEN(SUBSTITUTE(Table1[[#This Row],[Options/Features]], ",", "")) + 1</f>
        <v>1</v>
      </c>
      <c r="K19443" t="s">
        <v>17</v>
      </c>
      <c r="L19443" t="s">
        <v>31</v>
      </c>
    </row>
    <row r="19444" spans="1:12" x14ac:dyDescent="0.25">
      <c r="A19444" t="s">
        <v>54</v>
      </c>
      <c r="B19444" t="s">
        <v>220</v>
      </c>
      <c r="C19444" s="1">
        <v>2010</v>
      </c>
      <c r="D19444" s="9">
        <v>113857</v>
      </c>
      <c r="E19444" s="4">
        <v>8082.24</v>
      </c>
      <c r="F19444" t="s">
        <v>27</v>
      </c>
      <c r="G19444" t="s">
        <v>50</v>
      </c>
      <c r="H19444" t="s">
        <v>23</v>
      </c>
      <c r="I19444" t="s">
        <v>1083</v>
      </c>
      <c r="J19444" s="1">
        <f>LEN(Table1[[#This Row],[Options/Features]]) - LEN(SUBSTITUTE(Table1[[#This Row],[Options/Features]], ",", "")) + 1</f>
        <v>4</v>
      </c>
      <c r="K19444" t="s">
        <v>36</v>
      </c>
      <c r="L19444" t="s">
        <v>31</v>
      </c>
    </row>
    <row r="19445" spans="1:12" x14ac:dyDescent="0.25">
      <c r="A19445" t="s">
        <v>89</v>
      </c>
      <c r="B19445" t="s">
        <v>90</v>
      </c>
      <c r="C19445" s="1">
        <v>2021</v>
      </c>
      <c r="D19445" s="9">
        <v>100008</v>
      </c>
      <c r="E19445" s="4">
        <v>16231.304</v>
      </c>
      <c r="F19445" t="s">
        <v>21</v>
      </c>
      <c r="G19445" t="s">
        <v>67</v>
      </c>
      <c r="H19445" t="s">
        <v>23</v>
      </c>
      <c r="I19445" t="s">
        <v>47</v>
      </c>
      <c r="J19445" s="1">
        <f>LEN(Table1[[#This Row],[Options/Features]]) - LEN(SUBSTITUTE(Table1[[#This Row],[Options/Features]], ",", "")) + 1</f>
        <v>1</v>
      </c>
      <c r="K19445" t="s">
        <v>30</v>
      </c>
      <c r="L19445" t="s">
        <v>31</v>
      </c>
    </row>
    <row r="19446" spans="1:12" x14ac:dyDescent="0.25">
      <c r="A19446" t="s">
        <v>116</v>
      </c>
      <c r="B19446" t="s">
        <v>192</v>
      </c>
      <c r="C19446" s="1">
        <v>2016</v>
      </c>
      <c r="D19446" s="9">
        <v>20678</v>
      </c>
      <c r="E19446" s="4">
        <v>11981.84</v>
      </c>
      <c r="F19446" t="s">
        <v>13</v>
      </c>
      <c r="G19446" t="s">
        <v>46</v>
      </c>
      <c r="H19446" t="s">
        <v>23</v>
      </c>
      <c r="I19446" t="s">
        <v>216</v>
      </c>
      <c r="J19446" s="1">
        <f>LEN(Table1[[#This Row],[Options/Features]]) - LEN(SUBSTITUTE(Table1[[#This Row],[Options/Features]], ",", "")) + 1</f>
        <v>2</v>
      </c>
      <c r="K19446" t="s">
        <v>30</v>
      </c>
      <c r="L19446" t="s">
        <v>31</v>
      </c>
    </row>
    <row r="19447" spans="1:12" x14ac:dyDescent="0.25">
      <c r="A19447" t="s">
        <v>133</v>
      </c>
      <c r="B19447" t="s">
        <v>134</v>
      </c>
      <c r="C19447" s="1">
        <v>2013</v>
      </c>
      <c r="D19447" s="9">
        <v>67905</v>
      </c>
      <c r="E19447" s="4">
        <v>17584.632000000001</v>
      </c>
      <c r="F19447" t="s">
        <v>13</v>
      </c>
      <c r="G19447" t="s">
        <v>72</v>
      </c>
      <c r="H19447" t="s">
        <v>23</v>
      </c>
      <c r="I19447" t="s">
        <v>315</v>
      </c>
      <c r="J19447" s="1">
        <f>LEN(Table1[[#This Row],[Options/Features]]) - LEN(SUBSTITUTE(Table1[[#This Row],[Options/Features]], ",", "")) + 1</f>
        <v>4</v>
      </c>
      <c r="K19447" t="s">
        <v>36</v>
      </c>
      <c r="L19447" t="s">
        <v>31</v>
      </c>
    </row>
    <row r="19448" spans="1:12" x14ac:dyDescent="0.25">
      <c r="A19448" t="s">
        <v>25</v>
      </c>
      <c r="B19448" t="s">
        <v>127</v>
      </c>
      <c r="C19448" s="1">
        <v>2011</v>
      </c>
      <c r="D19448" s="9">
        <v>104692</v>
      </c>
      <c r="E19448" s="4">
        <v>45064.88</v>
      </c>
      <c r="F19448" t="s">
        <v>13</v>
      </c>
      <c r="G19448" t="s">
        <v>67</v>
      </c>
      <c r="H19448" t="s">
        <v>23</v>
      </c>
      <c r="I19448" t="s">
        <v>369</v>
      </c>
      <c r="J19448" s="1">
        <f>LEN(Table1[[#This Row],[Options/Features]]) - LEN(SUBSTITUTE(Table1[[#This Row],[Options/Features]], ",", "")) + 1</f>
        <v>2</v>
      </c>
      <c r="K19448" t="s">
        <v>30</v>
      </c>
      <c r="L19448" t="s">
        <v>18</v>
      </c>
    </row>
    <row r="19449" spans="1:12" x14ac:dyDescent="0.25">
      <c r="A19449" t="s">
        <v>44</v>
      </c>
      <c r="B19449" t="s">
        <v>45</v>
      </c>
      <c r="C19449" s="1">
        <v>2020</v>
      </c>
      <c r="D19449" s="9">
        <v>96157</v>
      </c>
      <c r="E19449" s="4">
        <v>34420.031999999999</v>
      </c>
      <c r="F19449" t="s">
        <v>41</v>
      </c>
      <c r="G19449" t="s">
        <v>67</v>
      </c>
      <c r="H19449" t="s">
        <v>15</v>
      </c>
      <c r="I19449" t="s">
        <v>225</v>
      </c>
      <c r="J19449" s="1">
        <f>LEN(Table1[[#This Row],[Options/Features]]) - LEN(SUBSTITUTE(Table1[[#This Row],[Options/Features]], ",", "")) + 1</f>
        <v>2</v>
      </c>
      <c r="K19449" t="s">
        <v>36</v>
      </c>
      <c r="L19449" t="s">
        <v>31</v>
      </c>
    </row>
    <row r="19450" spans="1:12" x14ac:dyDescent="0.25">
      <c r="A19450" t="s">
        <v>54</v>
      </c>
      <c r="B19450" t="s">
        <v>208</v>
      </c>
      <c r="C19450" s="1">
        <v>2020</v>
      </c>
      <c r="D19450" s="9">
        <v>63580</v>
      </c>
      <c r="E19450" s="4">
        <v>21863.360000000001</v>
      </c>
      <c r="F19450" t="s">
        <v>41</v>
      </c>
      <c r="G19450" t="s">
        <v>22</v>
      </c>
      <c r="H19450" t="s">
        <v>23</v>
      </c>
      <c r="I19450" t="s">
        <v>402</v>
      </c>
      <c r="J19450" s="1">
        <f>LEN(Table1[[#This Row],[Options/Features]]) - LEN(SUBSTITUTE(Table1[[#This Row],[Options/Features]], ",", "")) + 1</f>
        <v>2</v>
      </c>
      <c r="K19450" t="s">
        <v>17</v>
      </c>
      <c r="L19450" t="s">
        <v>31</v>
      </c>
    </row>
    <row r="19451" spans="1:12" x14ac:dyDescent="0.25">
      <c r="A19451" t="s">
        <v>48</v>
      </c>
      <c r="B19451" t="s">
        <v>63</v>
      </c>
      <c r="C19451" s="1">
        <v>2014</v>
      </c>
      <c r="D19451" s="9">
        <v>37188</v>
      </c>
      <c r="E19451" s="4">
        <v>28775.383999999998</v>
      </c>
      <c r="F19451" t="s">
        <v>41</v>
      </c>
      <c r="G19451" t="s">
        <v>64</v>
      </c>
      <c r="H19451" t="s">
        <v>23</v>
      </c>
      <c r="I19451" t="s">
        <v>1150</v>
      </c>
      <c r="J19451" s="1">
        <f>LEN(Table1[[#This Row],[Options/Features]]) - LEN(SUBSTITUTE(Table1[[#This Row],[Options/Features]], ",", "")) + 1</f>
        <v>4</v>
      </c>
      <c r="K19451" t="s">
        <v>30</v>
      </c>
      <c r="L19451" t="s">
        <v>31</v>
      </c>
    </row>
    <row r="19452" spans="1:12" x14ac:dyDescent="0.25">
      <c r="A19452" t="s">
        <v>93</v>
      </c>
      <c r="B19452" t="s">
        <v>220</v>
      </c>
      <c r="C19452" s="1">
        <v>2019</v>
      </c>
      <c r="D19452" s="9">
        <v>117330</v>
      </c>
      <c r="E19452" s="4">
        <v>32790.432000000001</v>
      </c>
      <c r="F19452" t="s">
        <v>21</v>
      </c>
      <c r="G19452" t="s">
        <v>14</v>
      </c>
      <c r="H19452" t="s">
        <v>15</v>
      </c>
      <c r="I19452" t="s">
        <v>211</v>
      </c>
      <c r="J19452" s="1">
        <f>LEN(Table1[[#This Row],[Options/Features]]) - LEN(SUBSTITUTE(Table1[[#This Row],[Options/Features]], ",", "")) + 1</f>
        <v>2</v>
      </c>
      <c r="K19452" t="s">
        <v>36</v>
      </c>
      <c r="L19452" t="s">
        <v>31</v>
      </c>
    </row>
    <row r="19453" spans="1:12" x14ac:dyDescent="0.25">
      <c r="A19453" t="s">
        <v>19</v>
      </c>
      <c r="B19453" t="s">
        <v>274</v>
      </c>
      <c r="C19453" s="1">
        <v>2022</v>
      </c>
      <c r="D19453" s="9">
        <v>7127</v>
      </c>
      <c r="E19453" s="4">
        <v>31363.808000000001</v>
      </c>
      <c r="F19453" t="s">
        <v>13</v>
      </c>
      <c r="G19453" t="s">
        <v>64</v>
      </c>
      <c r="H19453" t="s">
        <v>23</v>
      </c>
      <c r="I19453" t="s">
        <v>68</v>
      </c>
      <c r="J19453" s="1">
        <f>LEN(Table1[[#This Row],[Options/Features]]) - LEN(SUBSTITUTE(Table1[[#This Row],[Options/Features]], ",", "")) + 1</f>
        <v>1</v>
      </c>
      <c r="K19453" t="s">
        <v>36</v>
      </c>
      <c r="L19453" t="s">
        <v>31</v>
      </c>
    </row>
    <row r="19454" spans="1:12" x14ac:dyDescent="0.25">
      <c r="A19454" t="s">
        <v>19</v>
      </c>
      <c r="B19454" t="s">
        <v>40</v>
      </c>
      <c r="C19454" s="1">
        <v>2015</v>
      </c>
      <c r="D19454" s="9">
        <v>110564</v>
      </c>
      <c r="E19454" s="4">
        <v>27189.727999999999</v>
      </c>
      <c r="F19454" t="s">
        <v>27</v>
      </c>
      <c r="G19454" t="s">
        <v>34</v>
      </c>
      <c r="H19454" t="s">
        <v>23</v>
      </c>
      <c r="I19454" t="s">
        <v>119</v>
      </c>
      <c r="J19454" s="1">
        <f>LEN(Table1[[#This Row],[Options/Features]]) - LEN(SUBSTITUTE(Table1[[#This Row],[Options/Features]], ",", "")) + 1</f>
        <v>2</v>
      </c>
      <c r="K19454" t="s">
        <v>30</v>
      </c>
      <c r="L19454" t="s">
        <v>31</v>
      </c>
    </row>
    <row r="19455" spans="1:12" x14ac:dyDescent="0.25">
      <c r="A19455" t="s">
        <v>149</v>
      </c>
      <c r="B19455" t="s">
        <v>174</v>
      </c>
      <c r="C19455" s="1">
        <v>2010</v>
      </c>
      <c r="D19455" s="9">
        <v>19227</v>
      </c>
      <c r="E19455" s="4">
        <v>17921.464</v>
      </c>
      <c r="F19455" t="s">
        <v>21</v>
      </c>
      <c r="G19455" t="s">
        <v>50</v>
      </c>
      <c r="H19455" t="s">
        <v>23</v>
      </c>
      <c r="I19455" t="s">
        <v>775</v>
      </c>
      <c r="J19455" s="1">
        <f>LEN(Table1[[#This Row],[Options/Features]]) - LEN(SUBSTITUTE(Table1[[#This Row],[Options/Features]], ",", "")) + 1</f>
        <v>4</v>
      </c>
      <c r="K19455" t="s">
        <v>36</v>
      </c>
      <c r="L19455" t="s">
        <v>31</v>
      </c>
    </row>
    <row r="19456" spans="1:12" x14ac:dyDescent="0.25">
      <c r="A19456" t="s">
        <v>57</v>
      </c>
      <c r="B19456" t="s">
        <v>244</v>
      </c>
      <c r="C19456" s="1">
        <v>2012</v>
      </c>
      <c r="D19456" s="9">
        <v>140999</v>
      </c>
      <c r="E19456" s="4">
        <v>26035.536</v>
      </c>
      <c r="F19456" t="s">
        <v>21</v>
      </c>
      <c r="G19456" t="s">
        <v>34</v>
      </c>
      <c r="H19456" t="s">
        <v>23</v>
      </c>
      <c r="I19456" t="s">
        <v>727</v>
      </c>
      <c r="J19456" s="1">
        <f>LEN(Table1[[#This Row],[Options/Features]]) - LEN(SUBSTITUTE(Table1[[#This Row],[Options/Features]], ",", "")) + 1</f>
        <v>4</v>
      </c>
      <c r="K19456" t="s">
        <v>30</v>
      </c>
      <c r="L19456" t="s">
        <v>31</v>
      </c>
    </row>
    <row r="19457" spans="1:12" x14ac:dyDescent="0.25">
      <c r="A19457" t="s">
        <v>82</v>
      </c>
      <c r="B19457" t="s">
        <v>84</v>
      </c>
      <c r="C19457" s="1">
        <v>2015</v>
      </c>
      <c r="D19457" s="9">
        <v>34474</v>
      </c>
      <c r="E19457" s="4">
        <v>37305.063999999998</v>
      </c>
      <c r="F19457" t="s">
        <v>27</v>
      </c>
      <c r="G19457" t="s">
        <v>64</v>
      </c>
      <c r="H19457" t="s">
        <v>15</v>
      </c>
      <c r="I19457" t="s">
        <v>167</v>
      </c>
      <c r="J19457" s="1">
        <f>LEN(Table1[[#This Row],[Options/Features]]) - LEN(SUBSTITUTE(Table1[[#This Row],[Options/Features]], ",", "")) + 1</f>
        <v>2</v>
      </c>
      <c r="K19457" t="s">
        <v>17</v>
      </c>
      <c r="L19457" t="s">
        <v>31</v>
      </c>
    </row>
    <row r="19458" spans="1:12" x14ac:dyDescent="0.25">
      <c r="A19458" t="s">
        <v>54</v>
      </c>
      <c r="B19458" t="s">
        <v>55</v>
      </c>
      <c r="C19458" s="1">
        <v>2018</v>
      </c>
      <c r="D19458" s="9">
        <v>148458</v>
      </c>
      <c r="E19458" s="4">
        <v>18254.464</v>
      </c>
      <c r="F19458" t="s">
        <v>27</v>
      </c>
      <c r="G19458" t="s">
        <v>42</v>
      </c>
      <c r="H19458" t="s">
        <v>23</v>
      </c>
      <c r="I19458" t="s">
        <v>68</v>
      </c>
      <c r="J19458" s="1">
        <f>LEN(Table1[[#This Row],[Options/Features]]) - LEN(SUBSTITUTE(Table1[[#This Row],[Options/Features]], ",", "")) + 1</f>
        <v>1</v>
      </c>
      <c r="K19458" t="s">
        <v>30</v>
      </c>
      <c r="L19458" t="s">
        <v>31</v>
      </c>
    </row>
    <row r="19459" spans="1:12" x14ac:dyDescent="0.25">
      <c r="A19459" t="s">
        <v>93</v>
      </c>
      <c r="B19459" t="s">
        <v>94</v>
      </c>
      <c r="C19459" s="1">
        <v>2020</v>
      </c>
      <c r="D19459" s="9">
        <v>114493</v>
      </c>
      <c r="E19459" s="4">
        <v>11979.232</v>
      </c>
      <c r="F19459" t="s">
        <v>41</v>
      </c>
      <c r="G19459" t="s">
        <v>46</v>
      </c>
      <c r="H19459" t="s">
        <v>15</v>
      </c>
      <c r="I19459" t="s">
        <v>240</v>
      </c>
      <c r="J19459" s="1">
        <f>LEN(Table1[[#This Row],[Options/Features]]) - LEN(SUBSTITUTE(Table1[[#This Row],[Options/Features]], ",", "")) + 1</f>
        <v>4</v>
      </c>
      <c r="K19459" t="s">
        <v>36</v>
      </c>
      <c r="L19459" t="s">
        <v>31</v>
      </c>
    </row>
    <row r="19460" spans="1:12" x14ac:dyDescent="0.25">
      <c r="A19460" t="s">
        <v>89</v>
      </c>
      <c r="B19460" t="s">
        <v>90</v>
      </c>
      <c r="C19460" s="1">
        <v>2016</v>
      </c>
      <c r="D19460" s="9">
        <v>42774</v>
      </c>
      <c r="E19460" s="4">
        <v>28313.952000000001</v>
      </c>
      <c r="F19460" t="s">
        <v>41</v>
      </c>
      <c r="G19460" t="s">
        <v>64</v>
      </c>
      <c r="H19460" t="s">
        <v>15</v>
      </c>
      <c r="I19460" t="s">
        <v>53</v>
      </c>
      <c r="J19460" s="1">
        <f>LEN(Table1[[#This Row],[Options/Features]]) - LEN(SUBSTITUTE(Table1[[#This Row],[Options/Features]], ",", "")) + 1</f>
        <v>2</v>
      </c>
      <c r="K19460" t="s">
        <v>30</v>
      </c>
      <c r="L19460" t="s">
        <v>31</v>
      </c>
    </row>
    <row r="19461" spans="1:12" x14ac:dyDescent="0.25">
      <c r="A19461" t="s">
        <v>82</v>
      </c>
      <c r="B19461" t="s">
        <v>114</v>
      </c>
      <c r="C19461" s="1">
        <v>2016</v>
      </c>
      <c r="D19461" s="9">
        <v>82118</v>
      </c>
      <c r="E19461" s="4">
        <v>37247.472000000002</v>
      </c>
      <c r="F19461" t="s">
        <v>21</v>
      </c>
      <c r="G19461" t="s">
        <v>46</v>
      </c>
      <c r="H19461" t="s">
        <v>23</v>
      </c>
      <c r="I19461" t="s">
        <v>68</v>
      </c>
      <c r="J19461" s="1">
        <f>LEN(Table1[[#This Row],[Options/Features]]) - LEN(SUBSTITUTE(Table1[[#This Row],[Options/Features]], ",", "")) + 1</f>
        <v>1</v>
      </c>
      <c r="K19461" t="s">
        <v>17</v>
      </c>
      <c r="L19461" t="s">
        <v>31</v>
      </c>
    </row>
    <row r="19462" spans="1:12" x14ac:dyDescent="0.25">
      <c r="A19462" t="s">
        <v>116</v>
      </c>
      <c r="B19462" t="s">
        <v>185</v>
      </c>
      <c r="C19462" s="1">
        <v>2015</v>
      </c>
      <c r="D19462" s="9">
        <v>118241</v>
      </c>
      <c r="E19462" s="4">
        <v>27472.720000000001</v>
      </c>
      <c r="F19462" t="s">
        <v>21</v>
      </c>
      <c r="G19462" t="s">
        <v>67</v>
      </c>
      <c r="H19462" t="s">
        <v>23</v>
      </c>
      <c r="I19462" t="s">
        <v>683</v>
      </c>
      <c r="J19462" s="1">
        <f>LEN(Table1[[#This Row],[Options/Features]]) - LEN(SUBSTITUTE(Table1[[#This Row],[Options/Features]], ",", "")) + 1</f>
        <v>3</v>
      </c>
      <c r="K19462" t="s">
        <v>30</v>
      </c>
      <c r="L19462" t="s">
        <v>31</v>
      </c>
    </row>
    <row r="19463" spans="1:12" x14ac:dyDescent="0.25">
      <c r="A19463" t="s">
        <v>133</v>
      </c>
      <c r="B19463" t="s">
        <v>134</v>
      </c>
      <c r="C19463" s="1">
        <v>2010</v>
      </c>
      <c r="D19463" s="9">
        <v>7515</v>
      </c>
      <c r="E19463" s="4">
        <v>8500.1679999999997</v>
      </c>
      <c r="F19463" t="s">
        <v>13</v>
      </c>
      <c r="G19463" t="s">
        <v>72</v>
      </c>
      <c r="H19463" t="s">
        <v>23</v>
      </c>
      <c r="I19463" t="s">
        <v>250</v>
      </c>
      <c r="J19463" s="1">
        <f>LEN(Table1[[#This Row],[Options/Features]]) - LEN(SUBSTITUTE(Table1[[#This Row],[Options/Features]], ",", "")) + 1</f>
        <v>3</v>
      </c>
      <c r="K19463" t="s">
        <v>17</v>
      </c>
      <c r="L19463" t="s">
        <v>31</v>
      </c>
    </row>
    <row r="19464" spans="1:12" x14ac:dyDescent="0.25">
      <c r="A19464" t="s">
        <v>99</v>
      </c>
      <c r="B19464" t="s">
        <v>251</v>
      </c>
      <c r="C19464" s="1">
        <v>2013</v>
      </c>
      <c r="D19464" s="9">
        <v>62411</v>
      </c>
      <c r="E19464" s="4">
        <v>17583.52</v>
      </c>
      <c r="F19464" t="s">
        <v>21</v>
      </c>
      <c r="G19464" t="s">
        <v>28</v>
      </c>
      <c r="H19464" t="s">
        <v>23</v>
      </c>
      <c r="I19464" t="s">
        <v>224</v>
      </c>
      <c r="J19464" s="1">
        <f>LEN(Table1[[#This Row],[Options/Features]]) - LEN(SUBSTITUTE(Table1[[#This Row],[Options/Features]], ",", "")) + 1</f>
        <v>3</v>
      </c>
      <c r="K19464" t="s">
        <v>17</v>
      </c>
      <c r="L19464" t="s">
        <v>31</v>
      </c>
    </row>
    <row r="19465" spans="1:12" x14ac:dyDescent="0.25">
      <c r="A19465" t="s">
        <v>48</v>
      </c>
      <c r="B19465" t="s">
        <v>227</v>
      </c>
      <c r="C19465" s="1">
        <v>2016</v>
      </c>
      <c r="D19465" s="9">
        <v>129945</v>
      </c>
      <c r="E19465" s="4">
        <v>6043.84</v>
      </c>
      <c r="F19465" t="s">
        <v>21</v>
      </c>
      <c r="G19465" t="s">
        <v>67</v>
      </c>
      <c r="H19465" t="s">
        <v>15</v>
      </c>
      <c r="I19465" t="s">
        <v>369</v>
      </c>
      <c r="J19465" s="1">
        <f>LEN(Table1[[#This Row],[Options/Features]]) - LEN(SUBSTITUTE(Table1[[#This Row],[Options/Features]], ",", "")) + 1</f>
        <v>2</v>
      </c>
      <c r="K19465" t="s">
        <v>17</v>
      </c>
      <c r="L19465" t="s">
        <v>31</v>
      </c>
    </row>
    <row r="19466" spans="1:12" x14ac:dyDescent="0.25">
      <c r="A19466" t="s">
        <v>48</v>
      </c>
      <c r="B19466" t="s">
        <v>227</v>
      </c>
      <c r="C19466" s="1">
        <v>2022</v>
      </c>
      <c r="D19466" s="9">
        <v>87607</v>
      </c>
      <c r="E19466" s="4">
        <v>29027.984</v>
      </c>
      <c r="F19466" t="s">
        <v>41</v>
      </c>
      <c r="G19466" t="s">
        <v>34</v>
      </c>
      <c r="H19466" t="s">
        <v>23</v>
      </c>
      <c r="I19466" t="s">
        <v>148</v>
      </c>
      <c r="J19466" s="1">
        <f>LEN(Table1[[#This Row],[Options/Features]]) - LEN(SUBSTITUTE(Table1[[#This Row],[Options/Features]], ",", "")) + 1</f>
        <v>2</v>
      </c>
      <c r="K19466" t="s">
        <v>36</v>
      </c>
      <c r="L19466" t="s">
        <v>31</v>
      </c>
    </row>
    <row r="19467" spans="1:12" x14ac:dyDescent="0.25">
      <c r="A19467" t="s">
        <v>19</v>
      </c>
      <c r="B19467" t="s">
        <v>20</v>
      </c>
      <c r="C19467" s="1">
        <v>2020</v>
      </c>
      <c r="D19467" s="9">
        <v>31736</v>
      </c>
      <c r="E19467" s="4">
        <v>25742.168000000001</v>
      </c>
      <c r="F19467" t="s">
        <v>27</v>
      </c>
      <c r="G19467" t="s">
        <v>28</v>
      </c>
      <c r="H19467" t="s">
        <v>15</v>
      </c>
      <c r="I19467" t="s">
        <v>166</v>
      </c>
      <c r="J19467" s="1">
        <f>LEN(Table1[[#This Row],[Options/Features]]) - LEN(SUBSTITUTE(Table1[[#This Row],[Options/Features]], ",", "")) + 1</f>
        <v>1</v>
      </c>
      <c r="K19467" t="s">
        <v>36</v>
      </c>
      <c r="L19467" t="s">
        <v>31</v>
      </c>
    </row>
    <row r="19468" spans="1:12" x14ac:dyDescent="0.25">
      <c r="A19468" t="s">
        <v>149</v>
      </c>
      <c r="B19468" t="s">
        <v>150</v>
      </c>
      <c r="C19468" s="1">
        <v>2011</v>
      </c>
      <c r="D19468" s="9">
        <v>37686</v>
      </c>
      <c r="E19468" s="4">
        <v>37383.480000000003</v>
      </c>
      <c r="F19468" t="s">
        <v>21</v>
      </c>
      <c r="G19468" t="s">
        <v>14</v>
      </c>
      <c r="H19468" t="s">
        <v>15</v>
      </c>
      <c r="I19468" t="s">
        <v>16</v>
      </c>
      <c r="J19468" s="1">
        <f>LEN(Table1[[#This Row],[Options/Features]]) - LEN(SUBSTITUTE(Table1[[#This Row],[Options/Features]], ",", "")) + 1</f>
        <v>1</v>
      </c>
      <c r="K19468" t="s">
        <v>30</v>
      </c>
      <c r="L19468" t="s">
        <v>31</v>
      </c>
    </row>
    <row r="19469" spans="1:12" x14ac:dyDescent="0.25">
      <c r="A19469" t="s">
        <v>32</v>
      </c>
      <c r="B19469" t="s">
        <v>66</v>
      </c>
      <c r="C19469" s="1">
        <v>2018</v>
      </c>
      <c r="D19469" s="9">
        <v>19102</v>
      </c>
      <c r="E19469" s="4">
        <v>36815.447999999997</v>
      </c>
      <c r="F19469" t="s">
        <v>21</v>
      </c>
      <c r="G19469" t="s">
        <v>64</v>
      </c>
      <c r="H19469" t="s">
        <v>15</v>
      </c>
      <c r="I19469" t="s">
        <v>53</v>
      </c>
      <c r="J19469" s="1">
        <f>LEN(Table1[[#This Row],[Options/Features]]) - LEN(SUBSTITUTE(Table1[[#This Row],[Options/Features]], ",", "")) + 1</f>
        <v>2</v>
      </c>
      <c r="K19469" t="s">
        <v>17</v>
      </c>
      <c r="L19469" t="s">
        <v>31</v>
      </c>
    </row>
    <row r="19470" spans="1:12" x14ac:dyDescent="0.25">
      <c r="A19470" t="s">
        <v>89</v>
      </c>
      <c r="B19470" t="s">
        <v>90</v>
      </c>
      <c r="C19470" s="1">
        <v>2012</v>
      </c>
      <c r="D19470" s="9">
        <v>58680</v>
      </c>
      <c r="E19470" s="4">
        <v>21197.191999999999</v>
      </c>
      <c r="F19470" t="s">
        <v>41</v>
      </c>
      <c r="G19470" t="s">
        <v>22</v>
      </c>
      <c r="H19470" t="s">
        <v>23</v>
      </c>
      <c r="I19470" t="s">
        <v>47</v>
      </c>
      <c r="J19470" s="1">
        <f>LEN(Table1[[#This Row],[Options/Features]]) - LEN(SUBSTITUTE(Table1[[#This Row],[Options/Features]], ",", "")) + 1</f>
        <v>1</v>
      </c>
      <c r="K19470" t="s">
        <v>17</v>
      </c>
      <c r="L19470" t="s">
        <v>31</v>
      </c>
    </row>
    <row r="19471" spans="1:12" x14ac:dyDescent="0.25">
      <c r="A19471" t="s">
        <v>99</v>
      </c>
      <c r="B19471" t="s">
        <v>326</v>
      </c>
      <c r="C19471" s="1">
        <v>2010</v>
      </c>
      <c r="D19471" s="9">
        <v>89586</v>
      </c>
      <c r="E19471" s="4">
        <v>11130.487999999999</v>
      </c>
      <c r="F19471" t="s">
        <v>13</v>
      </c>
      <c r="G19471" t="s">
        <v>42</v>
      </c>
      <c r="H19471" t="s">
        <v>15</v>
      </c>
      <c r="I19471" t="s">
        <v>197</v>
      </c>
      <c r="J19471" s="1">
        <f>LEN(Table1[[#This Row],[Options/Features]]) - LEN(SUBSTITUTE(Table1[[#This Row],[Options/Features]], ",", "")) + 1</f>
        <v>2</v>
      </c>
      <c r="K19471" t="s">
        <v>30</v>
      </c>
      <c r="L19471" t="s">
        <v>31</v>
      </c>
    </row>
    <row r="19472" spans="1:12" x14ac:dyDescent="0.25">
      <c r="A19472" t="s">
        <v>79</v>
      </c>
      <c r="B19472" t="s">
        <v>141</v>
      </c>
      <c r="C19472" s="1">
        <v>2019</v>
      </c>
      <c r="D19472" s="9">
        <v>122431</v>
      </c>
      <c r="E19472" s="4">
        <v>25022.2</v>
      </c>
      <c r="F19472" t="s">
        <v>27</v>
      </c>
      <c r="G19472" t="s">
        <v>34</v>
      </c>
      <c r="H19472" t="s">
        <v>23</v>
      </c>
      <c r="I19472" t="s">
        <v>327</v>
      </c>
      <c r="J19472" s="1">
        <f>LEN(Table1[[#This Row],[Options/Features]]) - LEN(SUBSTITUTE(Table1[[#This Row],[Options/Features]], ",", "")) + 1</f>
        <v>4</v>
      </c>
      <c r="K19472" t="s">
        <v>36</v>
      </c>
      <c r="L19472" t="s">
        <v>31</v>
      </c>
    </row>
    <row r="19473" spans="1:12" x14ac:dyDescent="0.25">
      <c r="A19473" t="s">
        <v>60</v>
      </c>
      <c r="B19473" t="s">
        <v>102</v>
      </c>
      <c r="C19473" s="1">
        <v>2016</v>
      </c>
      <c r="D19473" s="9">
        <v>59451</v>
      </c>
      <c r="E19473" s="4">
        <v>8418.5360000000001</v>
      </c>
      <c r="F19473" t="s">
        <v>13</v>
      </c>
      <c r="G19473" t="s">
        <v>46</v>
      </c>
      <c r="H19473" t="s">
        <v>15</v>
      </c>
      <c r="I19473" t="s">
        <v>291</v>
      </c>
      <c r="J19473" s="1">
        <f>LEN(Table1[[#This Row],[Options/Features]]) - LEN(SUBSTITUTE(Table1[[#This Row],[Options/Features]], ",", "")) + 1</f>
        <v>3</v>
      </c>
      <c r="K19473" t="s">
        <v>36</v>
      </c>
      <c r="L19473" t="s">
        <v>31</v>
      </c>
    </row>
    <row r="19474" spans="1:12" x14ac:dyDescent="0.25">
      <c r="A19474" t="s">
        <v>32</v>
      </c>
      <c r="B19474" t="s">
        <v>125</v>
      </c>
      <c r="C19474" s="1">
        <v>2014</v>
      </c>
      <c r="D19474" s="9">
        <v>92742</v>
      </c>
      <c r="E19474" s="4">
        <v>29060.423999999999</v>
      </c>
      <c r="F19474" t="s">
        <v>13</v>
      </c>
      <c r="G19474" t="s">
        <v>64</v>
      </c>
      <c r="H19474" t="s">
        <v>23</v>
      </c>
      <c r="I19474" t="s">
        <v>277</v>
      </c>
      <c r="J19474" s="1">
        <f>LEN(Table1[[#This Row],[Options/Features]]) - LEN(SUBSTITUTE(Table1[[#This Row],[Options/Features]], ",", "")) + 1</f>
        <v>2</v>
      </c>
      <c r="K19474" t="s">
        <v>30</v>
      </c>
      <c r="L19474" t="s">
        <v>31</v>
      </c>
    </row>
    <row r="19475" spans="1:12" x14ac:dyDescent="0.25">
      <c r="A19475" t="s">
        <v>60</v>
      </c>
      <c r="B19475" t="s">
        <v>102</v>
      </c>
      <c r="C19475" s="1">
        <v>2019</v>
      </c>
      <c r="D19475" s="9">
        <v>56981</v>
      </c>
      <c r="E19475" s="4">
        <v>26330.063999999998</v>
      </c>
      <c r="F19475" t="s">
        <v>13</v>
      </c>
      <c r="G19475" t="s">
        <v>72</v>
      </c>
      <c r="H19475" t="s">
        <v>23</v>
      </c>
      <c r="I19475" t="s">
        <v>47</v>
      </c>
      <c r="J19475" s="1">
        <f>LEN(Table1[[#This Row],[Options/Features]]) - LEN(SUBSTITUTE(Table1[[#This Row],[Options/Features]], ",", "")) + 1</f>
        <v>1</v>
      </c>
      <c r="K19475" t="s">
        <v>36</v>
      </c>
      <c r="L19475" t="s">
        <v>31</v>
      </c>
    </row>
    <row r="19476" spans="1:12" x14ac:dyDescent="0.25">
      <c r="A19476" t="s">
        <v>96</v>
      </c>
      <c r="B19476" t="s">
        <v>275</v>
      </c>
      <c r="C19476" s="1">
        <v>2014</v>
      </c>
      <c r="D19476" s="9">
        <v>83415</v>
      </c>
      <c r="E19476" s="4">
        <v>14056.44</v>
      </c>
      <c r="F19476" t="s">
        <v>41</v>
      </c>
      <c r="G19476" t="s">
        <v>14</v>
      </c>
      <c r="H19476" t="s">
        <v>15</v>
      </c>
      <c r="I19476" t="s">
        <v>117</v>
      </c>
      <c r="J19476" s="1">
        <f>LEN(Table1[[#This Row],[Options/Features]]) - LEN(SUBSTITUTE(Table1[[#This Row],[Options/Features]], ",", "")) + 1</f>
        <v>3</v>
      </c>
      <c r="K19476" t="s">
        <v>36</v>
      </c>
      <c r="L19476" t="s">
        <v>31</v>
      </c>
    </row>
    <row r="19477" spans="1:12" x14ac:dyDescent="0.25">
      <c r="A19477" t="s">
        <v>116</v>
      </c>
      <c r="B19477" t="s">
        <v>185</v>
      </c>
      <c r="C19477" s="1">
        <v>2017</v>
      </c>
      <c r="D19477" s="9">
        <v>79850</v>
      </c>
      <c r="E19477" s="4">
        <v>28772.952000000001</v>
      </c>
      <c r="F19477" t="s">
        <v>41</v>
      </c>
      <c r="G19477" t="s">
        <v>42</v>
      </c>
      <c r="H19477" t="s">
        <v>15</v>
      </c>
      <c r="I19477" t="s">
        <v>1176</v>
      </c>
      <c r="J19477" s="1">
        <f>LEN(Table1[[#This Row],[Options/Features]]) - LEN(SUBSTITUTE(Table1[[#This Row],[Options/Features]], ",", "")) + 1</f>
        <v>4</v>
      </c>
      <c r="K19477" t="s">
        <v>17</v>
      </c>
      <c r="L19477" t="s">
        <v>31</v>
      </c>
    </row>
    <row r="19478" spans="1:12" x14ac:dyDescent="0.25">
      <c r="A19478" t="s">
        <v>19</v>
      </c>
      <c r="B19478" t="s">
        <v>290</v>
      </c>
      <c r="C19478" s="1">
        <v>2016</v>
      </c>
      <c r="D19478" s="9">
        <v>85965</v>
      </c>
      <c r="E19478" s="4">
        <v>13271.65</v>
      </c>
      <c r="F19478" t="s">
        <v>41</v>
      </c>
      <c r="G19478" t="s">
        <v>50</v>
      </c>
      <c r="H19478" t="s">
        <v>15</v>
      </c>
      <c r="I19478" t="s">
        <v>1011</v>
      </c>
      <c r="J19478" s="1">
        <f>LEN(Table1[[#This Row],[Options/Features]]) - LEN(SUBSTITUTE(Table1[[#This Row],[Options/Features]], ",", "")) + 1</f>
        <v>4</v>
      </c>
      <c r="K19478" t="s">
        <v>36</v>
      </c>
      <c r="L19478" t="s">
        <v>18</v>
      </c>
    </row>
    <row r="19479" spans="1:12" x14ac:dyDescent="0.25">
      <c r="A19479" t="s">
        <v>89</v>
      </c>
      <c r="B19479" t="s">
        <v>147</v>
      </c>
      <c r="C19479" s="1">
        <v>2014</v>
      </c>
      <c r="D19479" s="9">
        <v>11376</v>
      </c>
      <c r="E19479" s="4">
        <v>24876.056</v>
      </c>
      <c r="F19479" t="s">
        <v>21</v>
      </c>
      <c r="G19479" t="s">
        <v>67</v>
      </c>
      <c r="H19479" t="s">
        <v>23</v>
      </c>
      <c r="I19479" t="s">
        <v>106</v>
      </c>
      <c r="J19479" s="1">
        <f>LEN(Table1[[#This Row],[Options/Features]]) - LEN(SUBSTITUTE(Table1[[#This Row],[Options/Features]], ",", "")) + 1</f>
        <v>1</v>
      </c>
      <c r="K19479" t="s">
        <v>30</v>
      </c>
      <c r="L19479" t="s">
        <v>31</v>
      </c>
    </row>
    <row r="19480" spans="1:12" x14ac:dyDescent="0.25">
      <c r="A19480" t="s">
        <v>79</v>
      </c>
      <c r="B19480" t="s">
        <v>141</v>
      </c>
      <c r="C19480" s="1">
        <v>2011</v>
      </c>
      <c r="D19480" s="9">
        <v>13967</v>
      </c>
      <c r="E19480" s="4">
        <v>13860.864</v>
      </c>
      <c r="F19480" t="s">
        <v>13</v>
      </c>
      <c r="G19480" t="s">
        <v>72</v>
      </c>
      <c r="H19480" t="s">
        <v>23</v>
      </c>
      <c r="I19480" t="s">
        <v>302</v>
      </c>
      <c r="J19480" s="1">
        <f>LEN(Table1[[#This Row],[Options/Features]]) - LEN(SUBSTITUTE(Table1[[#This Row],[Options/Features]], ",", "")) + 1</f>
        <v>2</v>
      </c>
      <c r="K19480" t="s">
        <v>36</v>
      </c>
      <c r="L19480" t="s">
        <v>31</v>
      </c>
    </row>
    <row r="19481" spans="1:12" x14ac:dyDescent="0.25">
      <c r="A19481" t="s">
        <v>89</v>
      </c>
      <c r="B19481" t="s">
        <v>318</v>
      </c>
      <c r="C19481" s="1">
        <v>2012</v>
      </c>
      <c r="D19481" s="9">
        <v>85672</v>
      </c>
      <c r="E19481" s="4">
        <v>25450.256000000001</v>
      </c>
      <c r="F19481" t="s">
        <v>21</v>
      </c>
      <c r="G19481" t="s">
        <v>42</v>
      </c>
      <c r="H19481" t="s">
        <v>15</v>
      </c>
      <c r="I19481" t="s">
        <v>396</v>
      </c>
      <c r="J19481" s="1">
        <f>LEN(Table1[[#This Row],[Options/Features]]) - LEN(SUBSTITUTE(Table1[[#This Row],[Options/Features]], ",", "")) + 1</f>
        <v>3</v>
      </c>
      <c r="K19481" t="s">
        <v>17</v>
      </c>
      <c r="L19481" t="s">
        <v>31</v>
      </c>
    </row>
    <row r="19482" spans="1:12" x14ac:dyDescent="0.25">
      <c r="A19482" t="s">
        <v>60</v>
      </c>
      <c r="B19482" t="s">
        <v>209</v>
      </c>
      <c r="C19482" s="1">
        <v>2021</v>
      </c>
      <c r="D19482" s="9">
        <v>41966</v>
      </c>
      <c r="E19482" s="4">
        <v>10896.808000000001</v>
      </c>
      <c r="F19482" t="s">
        <v>41</v>
      </c>
      <c r="G19482" t="s">
        <v>14</v>
      </c>
      <c r="H19482" t="s">
        <v>23</v>
      </c>
      <c r="I19482" t="s">
        <v>92</v>
      </c>
      <c r="J19482" s="1">
        <f>LEN(Table1[[#This Row],[Options/Features]]) - LEN(SUBSTITUTE(Table1[[#This Row],[Options/Features]], ",", "")) + 1</f>
        <v>3</v>
      </c>
      <c r="K19482" t="s">
        <v>30</v>
      </c>
      <c r="L19482" t="s">
        <v>31</v>
      </c>
    </row>
    <row r="19483" spans="1:12" x14ac:dyDescent="0.25">
      <c r="A19483" t="s">
        <v>48</v>
      </c>
      <c r="B19483" t="s">
        <v>49</v>
      </c>
      <c r="C19483" s="1">
        <v>2012</v>
      </c>
      <c r="D19483" s="9">
        <v>105687</v>
      </c>
      <c r="E19483" s="4">
        <v>17802.103999999999</v>
      </c>
      <c r="F19483" t="s">
        <v>41</v>
      </c>
      <c r="G19483" t="s">
        <v>67</v>
      </c>
      <c r="H19483" t="s">
        <v>23</v>
      </c>
      <c r="I19483" t="s">
        <v>142</v>
      </c>
      <c r="J19483" s="1">
        <f>LEN(Table1[[#This Row],[Options/Features]]) - LEN(SUBSTITUTE(Table1[[#This Row],[Options/Features]], ",", "")) + 1</f>
        <v>3</v>
      </c>
      <c r="K19483" t="s">
        <v>36</v>
      </c>
      <c r="L19483" t="s">
        <v>31</v>
      </c>
    </row>
    <row r="19484" spans="1:12" x14ac:dyDescent="0.25">
      <c r="A19484" t="s">
        <v>133</v>
      </c>
      <c r="B19484" t="s">
        <v>170</v>
      </c>
      <c r="C19484" s="1">
        <v>2022</v>
      </c>
      <c r="D19484" s="9">
        <v>119681</v>
      </c>
      <c r="E19484" s="4">
        <v>25053.439999999999</v>
      </c>
      <c r="F19484" t="s">
        <v>27</v>
      </c>
      <c r="G19484" t="s">
        <v>14</v>
      </c>
      <c r="H19484" t="s">
        <v>15</v>
      </c>
      <c r="I19484" t="s">
        <v>817</v>
      </c>
      <c r="J19484" s="1">
        <f>LEN(Table1[[#This Row],[Options/Features]]) - LEN(SUBSTITUTE(Table1[[#This Row],[Options/Features]], ",", "")) + 1</f>
        <v>4</v>
      </c>
      <c r="K19484" t="s">
        <v>36</v>
      </c>
      <c r="L19484" t="s">
        <v>31</v>
      </c>
    </row>
    <row r="19485" spans="1:12" x14ac:dyDescent="0.25">
      <c r="A19485" t="s">
        <v>149</v>
      </c>
      <c r="B19485" t="s">
        <v>150</v>
      </c>
      <c r="C19485" s="1">
        <v>2019</v>
      </c>
      <c r="D19485" s="9">
        <v>25552</v>
      </c>
      <c r="E19485" s="4">
        <v>22241.655999999999</v>
      </c>
      <c r="F19485" t="s">
        <v>27</v>
      </c>
      <c r="G19485" t="s">
        <v>67</v>
      </c>
      <c r="H19485" t="s">
        <v>15</v>
      </c>
      <c r="I19485" t="s">
        <v>144</v>
      </c>
      <c r="J19485" s="1">
        <f>LEN(Table1[[#This Row],[Options/Features]]) - LEN(SUBSTITUTE(Table1[[#This Row],[Options/Features]], ",", "")) + 1</f>
        <v>3</v>
      </c>
      <c r="K19485" t="s">
        <v>36</v>
      </c>
      <c r="L19485" t="s">
        <v>31</v>
      </c>
    </row>
    <row r="19486" spans="1:12" x14ac:dyDescent="0.25">
      <c r="A19486" t="s">
        <v>48</v>
      </c>
      <c r="B19486" t="s">
        <v>227</v>
      </c>
      <c r="C19486" s="1">
        <v>2011</v>
      </c>
      <c r="D19486" s="9">
        <v>47519</v>
      </c>
      <c r="E19486" s="4">
        <v>38421.97</v>
      </c>
      <c r="F19486" t="s">
        <v>27</v>
      </c>
      <c r="G19486" t="s">
        <v>42</v>
      </c>
      <c r="H19486" t="s">
        <v>23</v>
      </c>
      <c r="I19486" t="s">
        <v>166</v>
      </c>
      <c r="J19486" s="1">
        <f>LEN(Table1[[#This Row],[Options/Features]]) - LEN(SUBSTITUTE(Table1[[#This Row],[Options/Features]], ",", "")) + 1</f>
        <v>1</v>
      </c>
      <c r="K19486" t="s">
        <v>30</v>
      </c>
      <c r="L19486" t="s">
        <v>18</v>
      </c>
    </row>
    <row r="19487" spans="1:12" x14ac:dyDescent="0.25">
      <c r="A19487" t="s">
        <v>79</v>
      </c>
      <c r="B19487" t="s">
        <v>155</v>
      </c>
      <c r="C19487" s="1">
        <v>2015</v>
      </c>
      <c r="D19487" s="9">
        <v>111798</v>
      </c>
      <c r="E19487" s="4">
        <v>11266.152</v>
      </c>
      <c r="F19487" t="s">
        <v>21</v>
      </c>
      <c r="G19487" t="s">
        <v>22</v>
      </c>
      <c r="H19487" t="s">
        <v>23</v>
      </c>
      <c r="I19487" t="s">
        <v>1242</v>
      </c>
      <c r="J19487" s="1">
        <f>LEN(Table1[[#This Row],[Options/Features]]) - LEN(SUBSTITUTE(Table1[[#This Row],[Options/Features]], ",", "")) + 1</f>
        <v>4</v>
      </c>
      <c r="K19487" t="s">
        <v>17</v>
      </c>
      <c r="L19487" t="s">
        <v>31</v>
      </c>
    </row>
    <row r="19488" spans="1:12" x14ac:dyDescent="0.25">
      <c r="A19488" t="s">
        <v>79</v>
      </c>
      <c r="B19488" t="s">
        <v>80</v>
      </c>
      <c r="C19488" s="1">
        <v>2011</v>
      </c>
      <c r="D19488" s="9">
        <v>80826</v>
      </c>
      <c r="E19488" s="4">
        <v>13931.744000000001</v>
      </c>
      <c r="F19488" t="s">
        <v>13</v>
      </c>
      <c r="G19488" t="s">
        <v>42</v>
      </c>
      <c r="H19488" t="s">
        <v>23</v>
      </c>
      <c r="I19488" t="s">
        <v>302</v>
      </c>
      <c r="J19488" s="1">
        <f>LEN(Table1[[#This Row],[Options/Features]]) - LEN(SUBSTITUTE(Table1[[#This Row],[Options/Features]], ",", "")) + 1</f>
        <v>2</v>
      </c>
      <c r="K19488" t="s">
        <v>36</v>
      </c>
      <c r="L19488" t="s">
        <v>31</v>
      </c>
    </row>
    <row r="19489" spans="1:12" x14ac:dyDescent="0.25">
      <c r="A19489" t="s">
        <v>19</v>
      </c>
      <c r="B19489" t="s">
        <v>274</v>
      </c>
      <c r="C19489" s="1">
        <v>2011</v>
      </c>
      <c r="D19489" s="9">
        <v>55296</v>
      </c>
      <c r="E19489" s="4">
        <v>32720.376</v>
      </c>
      <c r="F19489" t="s">
        <v>13</v>
      </c>
      <c r="G19489" t="s">
        <v>67</v>
      </c>
      <c r="H19489" t="s">
        <v>23</v>
      </c>
      <c r="I19489" t="s">
        <v>124</v>
      </c>
      <c r="J19489" s="1">
        <f>LEN(Table1[[#This Row],[Options/Features]]) - LEN(SUBSTITUTE(Table1[[#This Row],[Options/Features]], ",", "")) + 1</f>
        <v>2</v>
      </c>
      <c r="K19489" t="s">
        <v>30</v>
      </c>
      <c r="L19489" t="s">
        <v>31</v>
      </c>
    </row>
    <row r="19490" spans="1:12" x14ac:dyDescent="0.25">
      <c r="A19490" t="s">
        <v>60</v>
      </c>
      <c r="B19490" t="s">
        <v>102</v>
      </c>
      <c r="C19490" s="1">
        <v>2016</v>
      </c>
      <c r="D19490" s="9">
        <v>79136</v>
      </c>
      <c r="E19490" s="4">
        <v>7346.8</v>
      </c>
      <c r="F19490" t="s">
        <v>13</v>
      </c>
      <c r="G19490" t="s">
        <v>67</v>
      </c>
      <c r="H19490" t="s">
        <v>23</v>
      </c>
      <c r="I19490" t="s">
        <v>207</v>
      </c>
      <c r="J19490" s="1">
        <f>LEN(Table1[[#This Row],[Options/Features]]) - LEN(SUBSTITUTE(Table1[[#This Row],[Options/Features]], ",", "")) + 1</f>
        <v>3</v>
      </c>
      <c r="K19490" t="s">
        <v>30</v>
      </c>
      <c r="L19490" t="s">
        <v>31</v>
      </c>
    </row>
    <row r="19491" spans="1:12" x14ac:dyDescent="0.25">
      <c r="A19491" t="s">
        <v>25</v>
      </c>
      <c r="B19491" t="s">
        <v>129</v>
      </c>
      <c r="C19491" s="1">
        <v>2022</v>
      </c>
      <c r="D19491" s="9">
        <v>9988</v>
      </c>
      <c r="E19491" s="4">
        <v>13144.064</v>
      </c>
      <c r="F19491" t="s">
        <v>13</v>
      </c>
      <c r="G19491" t="s">
        <v>22</v>
      </c>
      <c r="H19491" t="s">
        <v>15</v>
      </c>
      <c r="I19491" t="s">
        <v>277</v>
      </c>
      <c r="J19491" s="1">
        <f>LEN(Table1[[#This Row],[Options/Features]]) - LEN(SUBSTITUTE(Table1[[#This Row],[Options/Features]], ",", "")) + 1</f>
        <v>2</v>
      </c>
      <c r="K19491" t="s">
        <v>30</v>
      </c>
      <c r="L19491" t="s">
        <v>31</v>
      </c>
    </row>
    <row r="19492" spans="1:12" x14ac:dyDescent="0.25">
      <c r="A19492" t="s">
        <v>149</v>
      </c>
      <c r="B19492">
        <v>911</v>
      </c>
      <c r="C19492" s="1">
        <v>2019</v>
      </c>
      <c r="D19492" s="9">
        <v>119567</v>
      </c>
      <c r="E19492" s="4">
        <v>38991.696000000004</v>
      </c>
      <c r="F19492" t="s">
        <v>21</v>
      </c>
      <c r="G19492" t="s">
        <v>67</v>
      </c>
      <c r="H19492" t="s">
        <v>23</v>
      </c>
      <c r="I19492" t="s">
        <v>980</v>
      </c>
      <c r="J19492" s="1">
        <f>LEN(Table1[[#This Row],[Options/Features]]) - LEN(SUBSTITUTE(Table1[[#This Row],[Options/Features]], ",", "")) + 1</f>
        <v>4</v>
      </c>
      <c r="K19492" t="s">
        <v>36</v>
      </c>
      <c r="L19492" t="s">
        <v>31</v>
      </c>
    </row>
    <row r="19493" spans="1:12" x14ac:dyDescent="0.25">
      <c r="A19493" t="s">
        <v>82</v>
      </c>
      <c r="B19493" t="s">
        <v>83</v>
      </c>
      <c r="C19493" s="1">
        <v>2020</v>
      </c>
      <c r="D19493" s="9">
        <v>142772</v>
      </c>
      <c r="E19493" s="4">
        <v>34531.61</v>
      </c>
      <c r="F19493" t="s">
        <v>41</v>
      </c>
      <c r="G19493" t="s">
        <v>34</v>
      </c>
      <c r="H19493" t="s">
        <v>23</v>
      </c>
      <c r="I19493" t="s">
        <v>500</v>
      </c>
      <c r="J19493" s="1">
        <f>LEN(Table1[[#This Row],[Options/Features]]) - LEN(SUBSTITUTE(Table1[[#This Row],[Options/Features]], ",", "")) + 1</f>
        <v>4</v>
      </c>
      <c r="K19493" t="s">
        <v>17</v>
      </c>
      <c r="L19493" t="s">
        <v>18</v>
      </c>
    </row>
    <row r="19494" spans="1:12" x14ac:dyDescent="0.25">
      <c r="A19494" t="s">
        <v>11</v>
      </c>
      <c r="B19494" t="s">
        <v>351</v>
      </c>
      <c r="C19494" s="1">
        <v>2011</v>
      </c>
      <c r="D19494" s="9">
        <v>5664</v>
      </c>
      <c r="E19494" s="4">
        <v>15935.951999999999</v>
      </c>
      <c r="F19494" t="s">
        <v>41</v>
      </c>
      <c r="G19494" t="s">
        <v>46</v>
      </c>
      <c r="H19494" t="s">
        <v>23</v>
      </c>
      <c r="I19494" t="s">
        <v>327</v>
      </c>
      <c r="J19494" s="1">
        <f>LEN(Table1[[#This Row],[Options/Features]]) - LEN(SUBSTITUTE(Table1[[#This Row],[Options/Features]], ",", "")) + 1</f>
        <v>4</v>
      </c>
      <c r="K19494" t="s">
        <v>36</v>
      </c>
      <c r="L19494" t="s">
        <v>31</v>
      </c>
    </row>
    <row r="19495" spans="1:12" x14ac:dyDescent="0.25">
      <c r="A19495" t="s">
        <v>60</v>
      </c>
      <c r="B19495" t="s">
        <v>209</v>
      </c>
      <c r="C19495" s="1">
        <v>2012</v>
      </c>
      <c r="D19495" s="9">
        <v>99100</v>
      </c>
      <c r="E19495" s="4">
        <v>31578.295999999998</v>
      </c>
      <c r="F19495" t="s">
        <v>27</v>
      </c>
      <c r="G19495" t="s">
        <v>72</v>
      </c>
      <c r="H19495" t="s">
        <v>23</v>
      </c>
      <c r="I19495" t="s">
        <v>262</v>
      </c>
      <c r="J19495" s="1">
        <f>LEN(Table1[[#This Row],[Options/Features]]) - LEN(SUBSTITUTE(Table1[[#This Row],[Options/Features]], ",", "")) + 1</f>
        <v>3</v>
      </c>
      <c r="K19495" t="s">
        <v>36</v>
      </c>
      <c r="L19495" t="s">
        <v>31</v>
      </c>
    </row>
    <row r="19496" spans="1:12" x14ac:dyDescent="0.25">
      <c r="A19496" t="s">
        <v>54</v>
      </c>
      <c r="B19496" t="s">
        <v>165</v>
      </c>
      <c r="C19496" s="1">
        <v>2015</v>
      </c>
      <c r="D19496" s="9">
        <v>97645</v>
      </c>
      <c r="E19496" s="4">
        <v>38469.712</v>
      </c>
      <c r="F19496" t="s">
        <v>27</v>
      </c>
      <c r="G19496" t="s">
        <v>34</v>
      </c>
      <c r="H19496" t="s">
        <v>23</v>
      </c>
      <c r="I19496" t="s">
        <v>115</v>
      </c>
      <c r="J19496" s="1">
        <f>LEN(Table1[[#This Row],[Options/Features]]) - LEN(SUBSTITUTE(Table1[[#This Row],[Options/Features]], ",", "")) + 1</f>
        <v>1</v>
      </c>
      <c r="K19496" t="s">
        <v>36</v>
      </c>
      <c r="L19496" t="s">
        <v>31</v>
      </c>
    </row>
    <row r="19497" spans="1:12" x14ac:dyDescent="0.25">
      <c r="A19497" t="s">
        <v>60</v>
      </c>
      <c r="B19497" t="s">
        <v>160</v>
      </c>
      <c r="C19497" s="1">
        <v>2013</v>
      </c>
      <c r="D19497" s="9">
        <v>130306</v>
      </c>
      <c r="E19497" s="4">
        <v>19249.3</v>
      </c>
      <c r="F19497" t="s">
        <v>13</v>
      </c>
      <c r="G19497" t="s">
        <v>46</v>
      </c>
      <c r="H19497" t="s">
        <v>15</v>
      </c>
      <c r="I19497" t="s">
        <v>1052</v>
      </c>
      <c r="J19497" s="1">
        <f>LEN(Table1[[#This Row],[Options/Features]]) - LEN(SUBSTITUTE(Table1[[#This Row],[Options/Features]], ",", "")) + 1</f>
        <v>4</v>
      </c>
      <c r="K19497" t="s">
        <v>36</v>
      </c>
      <c r="L19497" t="s">
        <v>18</v>
      </c>
    </row>
    <row r="19498" spans="1:12" x14ac:dyDescent="0.25">
      <c r="A19498" t="s">
        <v>79</v>
      </c>
      <c r="B19498" t="s">
        <v>80</v>
      </c>
      <c r="C19498" s="1">
        <v>2012</v>
      </c>
      <c r="D19498" s="9">
        <v>106898</v>
      </c>
      <c r="E19498" s="4">
        <v>13144.12</v>
      </c>
      <c r="F19498" t="s">
        <v>21</v>
      </c>
      <c r="G19498" t="s">
        <v>64</v>
      </c>
      <c r="H19498" t="s">
        <v>15</v>
      </c>
      <c r="I19498" t="s">
        <v>1070</v>
      </c>
      <c r="J19498" s="1">
        <f>LEN(Table1[[#This Row],[Options/Features]]) - LEN(SUBSTITUTE(Table1[[#This Row],[Options/Features]], ",", "")) + 1</f>
        <v>4</v>
      </c>
      <c r="K19498" t="s">
        <v>30</v>
      </c>
      <c r="L19498" t="s">
        <v>31</v>
      </c>
    </row>
    <row r="19499" spans="1:12" x14ac:dyDescent="0.25">
      <c r="A19499" t="s">
        <v>54</v>
      </c>
      <c r="B19499" t="s">
        <v>165</v>
      </c>
      <c r="C19499" s="1">
        <v>2012</v>
      </c>
      <c r="D19499" s="9">
        <v>36312</v>
      </c>
      <c r="E19499" s="4">
        <v>21456.687999999998</v>
      </c>
      <c r="F19499" t="s">
        <v>13</v>
      </c>
      <c r="G19499" t="s">
        <v>22</v>
      </c>
      <c r="H19499" t="s">
        <v>23</v>
      </c>
      <c r="I19499" t="s">
        <v>593</v>
      </c>
      <c r="J19499" s="1">
        <f>LEN(Table1[[#This Row],[Options/Features]]) - LEN(SUBSTITUTE(Table1[[#This Row],[Options/Features]], ",", "")) + 1</f>
        <v>3</v>
      </c>
      <c r="K19499" t="s">
        <v>17</v>
      </c>
      <c r="L19499" t="s">
        <v>31</v>
      </c>
    </row>
    <row r="19500" spans="1:12" x14ac:dyDescent="0.25">
      <c r="A19500" t="s">
        <v>60</v>
      </c>
      <c r="B19500" t="s">
        <v>102</v>
      </c>
      <c r="C19500" s="1">
        <v>2010</v>
      </c>
      <c r="D19500" s="9">
        <v>53402</v>
      </c>
      <c r="E19500" s="4">
        <v>12391.368</v>
      </c>
      <c r="F19500" t="s">
        <v>27</v>
      </c>
      <c r="G19500" t="s">
        <v>14</v>
      </c>
      <c r="H19500" t="s">
        <v>15</v>
      </c>
      <c r="I19500" t="s">
        <v>1098</v>
      </c>
      <c r="J19500" s="1">
        <f>LEN(Table1[[#This Row],[Options/Features]]) - LEN(SUBSTITUTE(Table1[[#This Row],[Options/Features]], ",", "")) + 1</f>
        <v>4</v>
      </c>
      <c r="K19500" t="s">
        <v>17</v>
      </c>
      <c r="L19500" t="s">
        <v>31</v>
      </c>
    </row>
    <row r="19501" spans="1:12" x14ac:dyDescent="0.25">
      <c r="A19501" t="s">
        <v>96</v>
      </c>
      <c r="B19501" t="s">
        <v>255</v>
      </c>
      <c r="C19501" s="1">
        <v>2022</v>
      </c>
      <c r="D19501" s="9">
        <v>32726</v>
      </c>
      <c r="E19501" s="4">
        <v>13292.384</v>
      </c>
      <c r="F19501" t="s">
        <v>27</v>
      </c>
      <c r="G19501" t="s">
        <v>34</v>
      </c>
      <c r="H19501" t="s">
        <v>23</v>
      </c>
      <c r="I19501" t="s">
        <v>755</v>
      </c>
      <c r="J19501" s="1">
        <f>LEN(Table1[[#This Row],[Options/Features]]) - LEN(SUBSTITUTE(Table1[[#This Row],[Options/Features]], ",", "")) + 1</f>
        <v>3</v>
      </c>
      <c r="K19501" t="s">
        <v>36</v>
      </c>
      <c r="L19501" t="s">
        <v>31</v>
      </c>
    </row>
    <row r="19502" spans="1:12" x14ac:dyDescent="0.25">
      <c r="A19502" t="s">
        <v>79</v>
      </c>
      <c r="B19502" t="s">
        <v>242</v>
      </c>
      <c r="C19502" s="1">
        <v>2021</v>
      </c>
      <c r="D19502" s="9">
        <v>141350</v>
      </c>
      <c r="E19502" s="4">
        <v>9180.6880000000001</v>
      </c>
      <c r="F19502" t="s">
        <v>21</v>
      </c>
      <c r="G19502" t="s">
        <v>64</v>
      </c>
      <c r="H19502" t="s">
        <v>23</v>
      </c>
      <c r="I19502" t="s">
        <v>24</v>
      </c>
      <c r="J19502" s="1">
        <f>LEN(Table1[[#This Row],[Options/Features]]) - LEN(SUBSTITUTE(Table1[[#This Row],[Options/Features]], ",", "")) + 1</f>
        <v>1</v>
      </c>
      <c r="K19502" t="s">
        <v>17</v>
      </c>
      <c r="L19502" t="s">
        <v>31</v>
      </c>
    </row>
    <row r="19503" spans="1:12" x14ac:dyDescent="0.25">
      <c r="A19503" t="s">
        <v>44</v>
      </c>
      <c r="B19503" t="s">
        <v>362</v>
      </c>
      <c r="C19503" s="1">
        <v>2022</v>
      </c>
      <c r="D19503" s="9">
        <v>106023</v>
      </c>
      <c r="E19503" s="4">
        <v>12241.472</v>
      </c>
      <c r="F19503" t="s">
        <v>41</v>
      </c>
      <c r="G19503" t="s">
        <v>22</v>
      </c>
      <c r="H19503" t="s">
        <v>15</v>
      </c>
      <c r="I19503" t="s">
        <v>508</v>
      </c>
      <c r="J19503" s="1">
        <f>LEN(Table1[[#This Row],[Options/Features]]) - LEN(SUBSTITUTE(Table1[[#This Row],[Options/Features]], ",", "")) + 1</f>
        <v>3</v>
      </c>
      <c r="K19503" t="s">
        <v>36</v>
      </c>
      <c r="L19503" t="s">
        <v>31</v>
      </c>
    </row>
    <row r="19504" spans="1:12" x14ac:dyDescent="0.25">
      <c r="A19504" t="s">
        <v>74</v>
      </c>
      <c r="B19504">
        <v>500</v>
      </c>
      <c r="C19504" s="1">
        <v>2018</v>
      </c>
      <c r="D19504" s="9">
        <v>14599</v>
      </c>
      <c r="E19504" s="4">
        <v>19208.14</v>
      </c>
      <c r="F19504" t="s">
        <v>13</v>
      </c>
      <c r="G19504" t="s">
        <v>64</v>
      </c>
      <c r="H19504" t="s">
        <v>23</v>
      </c>
      <c r="I19504" t="s">
        <v>810</v>
      </c>
      <c r="J19504" s="1">
        <f>LEN(Table1[[#This Row],[Options/Features]]) - LEN(SUBSTITUTE(Table1[[#This Row],[Options/Features]], ",", "")) + 1</f>
        <v>4</v>
      </c>
      <c r="K19504" t="s">
        <v>36</v>
      </c>
      <c r="L19504" t="s">
        <v>18</v>
      </c>
    </row>
    <row r="19505" spans="1:12" x14ac:dyDescent="0.25">
      <c r="A19505" t="s">
        <v>74</v>
      </c>
      <c r="B19505" t="s">
        <v>75</v>
      </c>
      <c r="C19505" s="1">
        <v>2012</v>
      </c>
      <c r="D19505" s="9">
        <v>113769</v>
      </c>
      <c r="E19505" s="4">
        <v>30427.599999999999</v>
      </c>
      <c r="F19505" t="s">
        <v>27</v>
      </c>
      <c r="G19505" t="s">
        <v>28</v>
      </c>
      <c r="H19505" t="s">
        <v>15</v>
      </c>
      <c r="I19505" t="s">
        <v>106</v>
      </c>
      <c r="J19505" s="1">
        <f>LEN(Table1[[#This Row],[Options/Features]]) - LEN(SUBSTITUTE(Table1[[#This Row],[Options/Features]], ",", "")) + 1</f>
        <v>1</v>
      </c>
      <c r="K19505" t="s">
        <v>30</v>
      </c>
      <c r="L19505" t="s">
        <v>31</v>
      </c>
    </row>
    <row r="19506" spans="1:12" x14ac:dyDescent="0.25">
      <c r="A19506" t="s">
        <v>74</v>
      </c>
      <c r="B19506" t="s">
        <v>136</v>
      </c>
      <c r="C19506" s="1">
        <v>2018</v>
      </c>
      <c r="D19506" s="9">
        <v>123618</v>
      </c>
      <c r="E19506" s="4">
        <v>17102.72</v>
      </c>
      <c r="F19506" t="s">
        <v>41</v>
      </c>
      <c r="G19506" t="s">
        <v>46</v>
      </c>
      <c r="H19506" t="s">
        <v>23</v>
      </c>
      <c r="I19506" t="s">
        <v>277</v>
      </c>
      <c r="J19506" s="1">
        <f>LEN(Table1[[#This Row],[Options/Features]]) - LEN(SUBSTITUTE(Table1[[#This Row],[Options/Features]], ",", "")) + 1</f>
        <v>2</v>
      </c>
      <c r="K19506" t="s">
        <v>36</v>
      </c>
      <c r="L19506" t="s">
        <v>18</v>
      </c>
    </row>
    <row r="19507" spans="1:12" x14ac:dyDescent="0.25">
      <c r="A19507" t="s">
        <v>37</v>
      </c>
      <c r="B19507" t="s">
        <v>118</v>
      </c>
      <c r="C19507" s="1">
        <v>2014</v>
      </c>
      <c r="D19507" s="9">
        <v>119000</v>
      </c>
      <c r="E19507" s="4">
        <v>20338.36</v>
      </c>
      <c r="F19507" t="s">
        <v>13</v>
      </c>
      <c r="G19507" t="s">
        <v>28</v>
      </c>
      <c r="H19507" t="s">
        <v>15</v>
      </c>
      <c r="I19507" t="s">
        <v>106</v>
      </c>
      <c r="J19507" s="1">
        <f>LEN(Table1[[#This Row],[Options/Features]]) - LEN(SUBSTITUTE(Table1[[#This Row],[Options/Features]], ",", "")) + 1</f>
        <v>1</v>
      </c>
      <c r="K19507" t="s">
        <v>36</v>
      </c>
      <c r="L19507" t="s">
        <v>31</v>
      </c>
    </row>
    <row r="19508" spans="1:12" x14ac:dyDescent="0.25">
      <c r="A19508" t="s">
        <v>79</v>
      </c>
      <c r="B19508" t="s">
        <v>80</v>
      </c>
      <c r="C19508" s="1">
        <v>2012</v>
      </c>
      <c r="D19508" s="9">
        <v>10255</v>
      </c>
      <c r="E19508" s="4">
        <v>15135.52</v>
      </c>
      <c r="F19508" t="s">
        <v>27</v>
      </c>
      <c r="G19508" t="s">
        <v>50</v>
      </c>
      <c r="H19508" t="s">
        <v>15</v>
      </c>
      <c r="I19508" t="s">
        <v>88</v>
      </c>
      <c r="J19508" s="1">
        <f>LEN(Table1[[#This Row],[Options/Features]]) - LEN(SUBSTITUTE(Table1[[#This Row],[Options/Features]], ",", "")) + 1</f>
        <v>2</v>
      </c>
      <c r="K19508" t="s">
        <v>17</v>
      </c>
      <c r="L19508" t="s">
        <v>31</v>
      </c>
    </row>
    <row r="19509" spans="1:12" x14ac:dyDescent="0.25">
      <c r="A19509" t="s">
        <v>19</v>
      </c>
      <c r="B19509" t="s">
        <v>40</v>
      </c>
      <c r="C19509" s="1">
        <v>2021</v>
      </c>
      <c r="D19509" s="9">
        <v>22814</v>
      </c>
      <c r="E19509" s="4">
        <v>19784.608</v>
      </c>
      <c r="F19509" t="s">
        <v>21</v>
      </c>
      <c r="G19509" t="s">
        <v>46</v>
      </c>
      <c r="H19509" t="s">
        <v>15</v>
      </c>
      <c r="I19509" t="s">
        <v>142</v>
      </c>
      <c r="J19509" s="1">
        <f>LEN(Table1[[#This Row],[Options/Features]]) - LEN(SUBSTITUTE(Table1[[#This Row],[Options/Features]], ",", "")) + 1</f>
        <v>3</v>
      </c>
      <c r="K19509" t="s">
        <v>30</v>
      </c>
      <c r="L19509" t="s">
        <v>31</v>
      </c>
    </row>
    <row r="19510" spans="1:12" x14ac:dyDescent="0.25">
      <c r="A19510" t="s">
        <v>96</v>
      </c>
      <c r="B19510" t="s">
        <v>255</v>
      </c>
      <c r="C19510" s="1">
        <v>2013</v>
      </c>
      <c r="D19510" s="9">
        <v>78113</v>
      </c>
      <c r="E19510" s="4">
        <v>28999.68</v>
      </c>
      <c r="F19510" t="s">
        <v>27</v>
      </c>
      <c r="G19510" t="s">
        <v>67</v>
      </c>
      <c r="H19510" t="s">
        <v>15</v>
      </c>
      <c r="I19510" t="s">
        <v>548</v>
      </c>
      <c r="J19510" s="1">
        <f>LEN(Table1[[#This Row],[Options/Features]]) - LEN(SUBSTITUTE(Table1[[#This Row],[Options/Features]], ",", "")) + 1</f>
        <v>3</v>
      </c>
      <c r="K19510" t="s">
        <v>30</v>
      </c>
      <c r="L19510" t="s">
        <v>31</v>
      </c>
    </row>
    <row r="19511" spans="1:12" x14ac:dyDescent="0.25">
      <c r="A19511" t="s">
        <v>25</v>
      </c>
      <c r="B19511" t="s">
        <v>129</v>
      </c>
      <c r="C19511" s="1">
        <v>2013</v>
      </c>
      <c r="D19511" s="9">
        <v>69246</v>
      </c>
      <c r="E19511" s="4">
        <v>5201.4399999999996</v>
      </c>
      <c r="F19511" t="s">
        <v>13</v>
      </c>
      <c r="G19511" t="s">
        <v>28</v>
      </c>
      <c r="H19511" t="s">
        <v>15</v>
      </c>
      <c r="I19511" t="s">
        <v>115</v>
      </c>
      <c r="J19511" s="1">
        <f>LEN(Table1[[#This Row],[Options/Features]]) - LEN(SUBSTITUTE(Table1[[#This Row],[Options/Features]], ",", "")) + 1</f>
        <v>1</v>
      </c>
      <c r="K19511" t="s">
        <v>17</v>
      </c>
      <c r="L19511" t="s">
        <v>18</v>
      </c>
    </row>
    <row r="19512" spans="1:12" x14ac:dyDescent="0.25">
      <c r="A19512" t="s">
        <v>48</v>
      </c>
      <c r="B19512" t="s">
        <v>227</v>
      </c>
      <c r="C19512" s="1">
        <v>2020</v>
      </c>
      <c r="D19512" s="9">
        <v>87437</v>
      </c>
      <c r="E19512" s="4">
        <v>34617.96</v>
      </c>
      <c r="F19512" t="s">
        <v>21</v>
      </c>
      <c r="G19512" t="s">
        <v>14</v>
      </c>
      <c r="H19512" t="s">
        <v>23</v>
      </c>
      <c r="I19512" t="s">
        <v>549</v>
      </c>
      <c r="J19512" s="1">
        <f>LEN(Table1[[#This Row],[Options/Features]]) - LEN(SUBSTITUTE(Table1[[#This Row],[Options/Features]], ",", "")) + 1</f>
        <v>3</v>
      </c>
      <c r="K19512" t="s">
        <v>17</v>
      </c>
      <c r="L19512" t="s">
        <v>31</v>
      </c>
    </row>
    <row r="19513" spans="1:12" x14ac:dyDescent="0.25">
      <c r="A19513" t="s">
        <v>11</v>
      </c>
      <c r="B19513" t="s">
        <v>175</v>
      </c>
      <c r="C19513" s="1">
        <v>2016</v>
      </c>
      <c r="D19513" s="9">
        <v>113988</v>
      </c>
      <c r="E19513" s="4">
        <v>37880.616000000002</v>
      </c>
      <c r="F19513" t="s">
        <v>27</v>
      </c>
      <c r="G19513" t="s">
        <v>22</v>
      </c>
      <c r="H19513" t="s">
        <v>23</v>
      </c>
      <c r="I19513" t="s">
        <v>1168</v>
      </c>
      <c r="J19513" s="1">
        <f>LEN(Table1[[#This Row],[Options/Features]]) - LEN(SUBSTITUTE(Table1[[#This Row],[Options/Features]], ",", "")) + 1</f>
        <v>4</v>
      </c>
      <c r="K19513" t="s">
        <v>17</v>
      </c>
      <c r="L19513" t="s">
        <v>31</v>
      </c>
    </row>
    <row r="19514" spans="1:12" x14ac:dyDescent="0.25">
      <c r="A19514" t="s">
        <v>89</v>
      </c>
      <c r="B19514" t="s">
        <v>179</v>
      </c>
      <c r="C19514" s="1">
        <v>2019</v>
      </c>
      <c r="D19514" s="9">
        <v>5038</v>
      </c>
      <c r="E19514" s="4">
        <v>33733.343999999997</v>
      </c>
      <c r="F19514" t="s">
        <v>21</v>
      </c>
      <c r="G19514" t="s">
        <v>50</v>
      </c>
      <c r="H19514" t="s">
        <v>23</v>
      </c>
      <c r="I19514" t="s">
        <v>51</v>
      </c>
      <c r="J19514" s="1">
        <f>LEN(Table1[[#This Row],[Options/Features]]) - LEN(SUBSTITUTE(Table1[[#This Row],[Options/Features]], ",", "")) + 1</f>
        <v>2</v>
      </c>
      <c r="K19514" t="s">
        <v>30</v>
      </c>
      <c r="L19514" t="s">
        <v>31</v>
      </c>
    </row>
    <row r="19515" spans="1:12" x14ac:dyDescent="0.25">
      <c r="A19515" t="s">
        <v>93</v>
      </c>
      <c r="B19515" t="s">
        <v>165</v>
      </c>
      <c r="C19515" s="1">
        <v>2013</v>
      </c>
      <c r="D19515" s="9">
        <v>52129</v>
      </c>
      <c r="E19515" s="4">
        <v>46600.39</v>
      </c>
      <c r="F19515" t="s">
        <v>27</v>
      </c>
      <c r="G19515" t="s">
        <v>34</v>
      </c>
      <c r="H19515" t="s">
        <v>23</v>
      </c>
      <c r="I19515" t="s">
        <v>765</v>
      </c>
      <c r="J19515" s="1">
        <f>LEN(Table1[[#This Row],[Options/Features]]) - LEN(SUBSTITUTE(Table1[[#This Row],[Options/Features]], ",", "")) + 1</f>
        <v>4</v>
      </c>
      <c r="K19515" t="s">
        <v>30</v>
      </c>
      <c r="L19515" t="s">
        <v>18</v>
      </c>
    </row>
    <row r="19516" spans="1:12" x14ac:dyDescent="0.25">
      <c r="A19516" t="s">
        <v>79</v>
      </c>
      <c r="B19516" t="s">
        <v>87</v>
      </c>
      <c r="C19516" s="1">
        <v>2021</v>
      </c>
      <c r="D19516" s="9">
        <v>40104</v>
      </c>
      <c r="E19516" s="4">
        <v>15988.103999999999</v>
      </c>
      <c r="F19516" t="s">
        <v>27</v>
      </c>
      <c r="G19516" t="s">
        <v>34</v>
      </c>
      <c r="H19516" t="s">
        <v>15</v>
      </c>
      <c r="I19516" t="s">
        <v>433</v>
      </c>
      <c r="J19516" s="1">
        <f>LEN(Table1[[#This Row],[Options/Features]]) - LEN(SUBSTITUTE(Table1[[#This Row],[Options/Features]], ",", "")) + 1</f>
        <v>3</v>
      </c>
      <c r="K19516" t="s">
        <v>17</v>
      </c>
      <c r="L19516" t="s">
        <v>31</v>
      </c>
    </row>
    <row r="19517" spans="1:12" x14ac:dyDescent="0.25">
      <c r="A19517" t="s">
        <v>99</v>
      </c>
      <c r="B19517" t="s">
        <v>108</v>
      </c>
      <c r="C19517" s="1">
        <v>2022</v>
      </c>
      <c r="D19517" s="9">
        <v>147929</v>
      </c>
      <c r="E19517" s="4">
        <v>44504.79</v>
      </c>
      <c r="F19517" t="s">
        <v>41</v>
      </c>
      <c r="G19517" t="s">
        <v>34</v>
      </c>
      <c r="H19517" t="s">
        <v>15</v>
      </c>
      <c r="I19517" t="s">
        <v>154</v>
      </c>
      <c r="J19517" s="1">
        <f>LEN(Table1[[#This Row],[Options/Features]]) - LEN(SUBSTITUTE(Table1[[#This Row],[Options/Features]], ",", "")) + 1</f>
        <v>3</v>
      </c>
      <c r="K19517" t="s">
        <v>36</v>
      </c>
      <c r="L19517" t="s">
        <v>18</v>
      </c>
    </row>
    <row r="19518" spans="1:12" x14ac:dyDescent="0.25">
      <c r="A19518" t="s">
        <v>93</v>
      </c>
      <c r="B19518" t="s">
        <v>220</v>
      </c>
      <c r="C19518" s="1">
        <v>2010</v>
      </c>
      <c r="D19518" s="9">
        <v>108532</v>
      </c>
      <c r="E19518" s="4">
        <v>18451.552</v>
      </c>
      <c r="F19518" t="s">
        <v>21</v>
      </c>
      <c r="G19518" t="s">
        <v>64</v>
      </c>
      <c r="H19518" t="s">
        <v>15</v>
      </c>
      <c r="I19518" t="s">
        <v>124</v>
      </c>
      <c r="J19518" s="1">
        <f>LEN(Table1[[#This Row],[Options/Features]]) - LEN(SUBSTITUTE(Table1[[#This Row],[Options/Features]], ",", "")) + 1</f>
        <v>2</v>
      </c>
      <c r="K19518" t="s">
        <v>36</v>
      </c>
      <c r="L19518" t="s">
        <v>31</v>
      </c>
    </row>
    <row r="19519" spans="1:12" x14ac:dyDescent="0.25">
      <c r="A19519" t="s">
        <v>89</v>
      </c>
      <c r="B19519" t="s">
        <v>179</v>
      </c>
      <c r="C19519" s="1">
        <v>2011</v>
      </c>
      <c r="D19519" s="9">
        <v>28317</v>
      </c>
      <c r="E19519" s="4">
        <v>19658.560000000001</v>
      </c>
      <c r="F19519" t="s">
        <v>41</v>
      </c>
      <c r="G19519" t="s">
        <v>34</v>
      </c>
      <c r="H19519" t="s">
        <v>15</v>
      </c>
      <c r="I19519" t="s">
        <v>144</v>
      </c>
      <c r="J19519" s="1">
        <f>LEN(Table1[[#This Row],[Options/Features]]) - LEN(SUBSTITUTE(Table1[[#This Row],[Options/Features]], ",", "")) + 1</f>
        <v>3</v>
      </c>
      <c r="K19519" t="s">
        <v>30</v>
      </c>
      <c r="L19519" t="s">
        <v>31</v>
      </c>
    </row>
    <row r="19520" spans="1:12" x14ac:dyDescent="0.25">
      <c r="A19520" t="s">
        <v>11</v>
      </c>
      <c r="B19520" t="s">
        <v>175</v>
      </c>
      <c r="C19520" s="1">
        <v>2021</v>
      </c>
      <c r="D19520" s="9">
        <v>30682</v>
      </c>
      <c r="E19520" s="4">
        <v>38447.32</v>
      </c>
      <c r="F19520" t="s">
        <v>13</v>
      </c>
      <c r="G19520" t="s">
        <v>64</v>
      </c>
      <c r="H19520" t="s">
        <v>15</v>
      </c>
      <c r="I19520" t="s">
        <v>873</v>
      </c>
      <c r="J19520" s="1">
        <f>LEN(Table1[[#This Row],[Options/Features]]) - LEN(SUBSTITUTE(Table1[[#This Row],[Options/Features]], ",", "")) + 1</f>
        <v>4</v>
      </c>
      <c r="K19520" t="s">
        <v>17</v>
      </c>
      <c r="L19520" t="s">
        <v>18</v>
      </c>
    </row>
    <row r="19521" spans="1:12" x14ac:dyDescent="0.25">
      <c r="A19521" t="s">
        <v>19</v>
      </c>
      <c r="B19521" t="s">
        <v>274</v>
      </c>
      <c r="C19521" s="1">
        <v>2019</v>
      </c>
      <c r="D19521" s="9">
        <v>43718</v>
      </c>
      <c r="E19521" s="4">
        <v>47234.27</v>
      </c>
      <c r="F19521" t="s">
        <v>13</v>
      </c>
      <c r="G19521" t="s">
        <v>64</v>
      </c>
      <c r="H19521" t="s">
        <v>15</v>
      </c>
      <c r="I19521" t="s">
        <v>277</v>
      </c>
      <c r="J19521" s="1">
        <f>LEN(Table1[[#This Row],[Options/Features]]) - LEN(SUBSTITUTE(Table1[[#This Row],[Options/Features]], ",", "")) + 1</f>
        <v>2</v>
      </c>
      <c r="K19521" t="s">
        <v>17</v>
      </c>
      <c r="L19521" t="s">
        <v>18</v>
      </c>
    </row>
    <row r="19522" spans="1:12" x14ac:dyDescent="0.25">
      <c r="A19522" t="s">
        <v>93</v>
      </c>
      <c r="B19522" t="s">
        <v>220</v>
      </c>
      <c r="C19522" s="1">
        <v>2020</v>
      </c>
      <c r="D19522" s="9">
        <v>16162</v>
      </c>
      <c r="E19522" s="4">
        <v>10818.008</v>
      </c>
      <c r="F19522" t="s">
        <v>13</v>
      </c>
      <c r="G19522" t="s">
        <v>22</v>
      </c>
      <c r="H19522" t="s">
        <v>15</v>
      </c>
      <c r="I19522" t="s">
        <v>372</v>
      </c>
      <c r="J19522" s="1">
        <f>LEN(Table1[[#This Row],[Options/Features]]) - LEN(SUBSTITUTE(Table1[[#This Row],[Options/Features]], ",", "")) + 1</f>
        <v>2</v>
      </c>
      <c r="K19522" t="s">
        <v>17</v>
      </c>
      <c r="L19522" t="s">
        <v>31</v>
      </c>
    </row>
    <row r="19523" spans="1:12" x14ac:dyDescent="0.25">
      <c r="A19523" t="s">
        <v>96</v>
      </c>
      <c r="B19523" t="s">
        <v>139</v>
      </c>
      <c r="C19523" s="1">
        <v>2011</v>
      </c>
      <c r="D19523" s="9">
        <v>124191</v>
      </c>
      <c r="E19523" s="4">
        <v>32187.616000000002</v>
      </c>
      <c r="F19523" t="s">
        <v>41</v>
      </c>
      <c r="G19523" t="s">
        <v>42</v>
      </c>
      <c r="H19523" t="s">
        <v>15</v>
      </c>
      <c r="I19523" t="s">
        <v>24</v>
      </c>
      <c r="J19523" s="1">
        <f>LEN(Table1[[#This Row],[Options/Features]]) - LEN(SUBSTITUTE(Table1[[#This Row],[Options/Features]], ",", "")) + 1</f>
        <v>1</v>
      </c>
      <c r="K19523" t="s">
        <v>30</v>
      </c>
      <c r="L19523" t="s">
        <v>31</v>
      </c>
    </row>
    <row r="19524" spans="1:12" x14ac:dyDescent="0.25">
      <c r="A19524" t="s">
        <v>74</v>
      </c>
      <c r="B19524">
        <v>500</v>
      </c>
      <c r="C19524" s="1">
        <v>2019</v>
      </c>
      <c r="D19524" s="9">
        <v>64155</v>
      </c>
      <c r="E19524" s="4">
        <v>12781.72</v>
      </c>
      <c r="F19524" t="s">
        <v>13</v>
      </c>
      <c r="G19524" t="s">
        <v>50</v>
      </c>
      <c r="H19524" t="s">
        <v>15</v>
      </c>
      <c r="I19524" t="s">
        <v>256</v>
      </c>
      <c r="J19524" s="1">
        <f>LEN(Table1[[#This Row],[Options/Features]]) - LEN(SUBSTITUTE(Table1[[#This Row],[Options/Features]], ",", "")) + 1</f>
        <v>2</v>
      </c>
      <c r="K19524" t="s">
        <v>30</v>
      </c>
      <c r="L19524" t="s">
        <v>31</v>
      </c>
    </row>
    <row r="19525" spans="1:12" x14ac:dyDescent="0.25">
      <c r="A19525" t="s">
        <v>96</v>
      </c>
      <c r="B19525" t="s">
        <v>111</v>
      </c>
      <c r="C19525" s="1">
        <v>2017</v>
      </c>
      <c r="D19525" s="9">
        <v>11278</v>
      </c>
      <c r="E19525" s="4">
        <v>30727.856</v>
      </c>
      <c r="F19525" t="s">
        <v>21</v>
      </c>
      <c r="G19525" t="s">
        <v>22</v>
      </c>
      <c r="H19525" t="s">
        <v>15</v>
      </c>
      <c r="I19525" t="s">
        <v>119</v>
      </c>
      <c r="J19525" s="1">
        <f>LEN(Table1[[#This Row],[Options/Features]]) - LEN(SUBSTITUTE(Table1[[#This Row],[Options/Features]], ",", "")) + 1</f>
        <v>2</v>
      </c>
      <c r="K19525" t="s">
        <v>36</v>
      </c>
      <c r="L19525" t="s">
        <v>31</v>
      </c>
    </row>
    <row r="19526" spans="1:12" x14ac:dyDescent="0.25">
      <c r="A19526" t="s">
        <v>116</v>
      </c>
      <c r="B19526" t="s">
        <v>192</v>
      </c>
      <c r="C19526" s="1">
        <v>2019</v>
      </c>
      <c r="D19526" s="9">
        <v>66279</v>
      </c>
      <c r="E19526" s="4">
        <v>12061.288</v>
      </c>
      <c r="F19526" t="s">
        <v>21</v>
      </c>
      <c r="G19526" t="s">
        <v>67</v>
      </c>
      <c r="H19526" t="s">
        <v>15</v>
      </c>
      <c r="I19526" t="s">
        <v>632</v>
      </c>
      <c r="J19526" s="1">
        <f>LEN(Table1[[#This Row],[Options/Features]]) - LEN(SUBSTITUTE(Table1[[#This Row],[Options/Features]], ",", "")) + 1</f>
        <v>3</v>
      </c>
      <c r="K19526" t="s">
        <v>17</v>
      </c>
      <c r="L19526" t="s">
        <v>31</v>
      </c>
    </row>
    <row r="19527" spans="1:12" x14ac:dyDescent="0.25">
      <c r="A19527" t="s">
        <v>57</v>
      </c>
      <c r="B19527" t="s">
        <v>77</v>
      </c>
      <c r="C19527" s="1">
        <v>2011</v>
      </c>
      <c r="D19527" s="9">
        <v>38403</v>
      </c>
      <c r="E19527" s="4">
        <v>6126.0159999999996</v>
      </c>
      <c r="F19527" t="s">
        <v>27</v>
      </c>
      <c r="G19527" t="s">
        <v>72</v>
      </c>
      <c r="H19527" t="s">
        <v>23</v>
      </c>
      <c r="I19527" t="s">
        <v>813</v>
      </c>
      <c r="J19527" s="1">
        <f>LEN(Table1[[#This Row],[Options/Features]]) - LEN(SUBSTITUTE(Table1[[#This Row],[Options/Features]], ",", "")) + 1</f>
        <v>3</v>
      </c>
      <c r="K19527" t="s">
        <v>30</v>
      </c>
      <c r="L19527" t="s">
        <v>31</v>
      </c>
    </row>
    <row r="19528" spans="1:12" x14ac:dyDescent="0.25">
      <c r="A19528" t="s">
        <v>11</v>
      </c>
      <c r="B19528" t="s">
        <v>187</v>
      </c>
      <c r="C19528" s="1">
        <v>2014</v>
      </c>
      <c r="D19528" s="9">
        <v>101037</v>
      </c>
      <c r="E19528" s="4">
        <v>19462.2</v>
      </c>
      <c r="F19528" t="s">
        <v>27</v>
      </c>
      <c r="G19528" t="s">
        <v>28</v>
      </c>
      <c r="H19528" t="s">
        <v>23</v>
      </c>
      <c r="I19528" t="s">
        <v>198</v>
      </c>
      <c r="J19528" s="1">
        <f>LEN(Table1[[#This Row],[Options/Features]]) - LEN(SUBSTITUTE(Table1[[#This Row],[Options/Features]], ",", "")) + 1</f>
        <v>2</v>
      </c>
      <c r="K19528" t="s">
        <v>36</v>
      </c>
      <c r="L19528" t="s">
        <v>31</v>
      </c>
    </row>
    <row r="19529" spans="1:12" x14ac:dyDescent="0.25">
      <c r="A19529" t="s">
        <v>37</v>
      </c>
      <c r="B19529" t="s">
        <v>103</v>
      </c>
      <c r="C19529" s="1">
        <v>2011</v>
      </c>
      <c r="D19529" s="9">
        <v>116141</v>
      </c>
      <c r="E19529" s="4">
        <v>7854.84</v>
      </c>
      <c r="F19529" t="s">
        <v>13</v>
      </c>
      <c r="G19529" t="s">
        <v>22</v>
      </c>
      <c r="H19529" t="s">
        <v>23</v>
      </c>
      <c r="I19529" t="s">
        <v>24</v>
      </c>
      <c r="J19529" s="1">
        <f>LEN(Table1[[#This Row],[Options/Features]]) - LEN(SUBSTITUTE(Table1[[#This Row],[Options/Features]], ",", "")) + 1</f>
        <v>1</v>
      </c>
      <c r="K19529" t="s">
        <v>36</v>
      </c>
      <c r="L19529" t="s">
        <v>31</v>
      </c>
    </row>
    <row r="19530" spans="1:12" x14ac:dyDescent="0.25">
      <c r="A19530" t="s">
        <v>25</v>
      </c>
      <c r="B19530" t="s">
        <v>127</v>
      </c>
      <c r="C19530" s="1">
        <v>2020</v>
      </c>
      <c r="D19530" s="9">
        <v>116697</v>
      </c>
      <c r="E19530" s="4">
        <v>28485.536</v>
      </c>
      <c r="F19530" t="s">
        <v>27</v>
      </c>
      <c r="G19530" t="s">
        <v>50</v>
      </c>
      <c r="H19530" t="s">
        <v>23</v>
      </c>
      <c r="I19530" t="s">
        <v>106</v>
      </c>
      <c r="J19530" s="1">
        <f>LEN(Table1[[#This Row],[Options/Features]]) - LEN(SUBSTITUTE(Table1[[#This Row],[Options/Features]], ",", "")) + 1</f>
        <v>1</v>
      </c>
      <c r="K19530" t="s">
        <v>36</v>
      </c>
      <c r="L19530" t="s">
        <v>31</v>
      </c>
    </row>
    <row r="19531" spans="1:12" x14ac:dyDescent="0.25">
      <c r="A19531" t="s">
        <v>89</v>
      </c>
      <c r="B19531" t="s">
        <v>246</v>
      </c>
      <c r="C19531" s="1">
        <v>2014</v>
      </c>
      <c r="D19531" s="9">
        <v>144519</v>
      </c>
      <c r="E19531" s="4">
        <v>30557.392</v>
      </c>
      <c r="F19531" t="s">
        <v>13</v>
      </c>
      <c r="G19531" t="s">
        <v>67</v>
      </c>
      <c r="H19531" t="s">
        <v>23</v>
      </c>
      <c r="I19531" t="s">
        <v>16</v>
      </c>
      <c r="J19531" s="1">
        <f>LEN(Table1[[#This Row],[Options/Features]]) - LEN(SUBSTITUTE(Table1[[#This Row],[Options/Features]], ",", "")) + 1</f>
        <v>1</v>
      </c>
      <c r="K19531" t="s">
        <v>17</v>
      </c>
      <c r="L19531" t="s">
        <v>31</v>
      </c>
    </row>
    <row r="19532" spans="1:12" x14ac:dyDescent="0.25">
      <c r="A19532" t="s">
        <v>82</v>
      </c>
      <c r="B19532" t="s">
        <v>84</v>
      </c>
      <c r="C19532" s="1">
        <v>2022</v>
      </c>
      <c r="D19532" s="9">
        <v>18947</v>
      </c>
      <c r="E19532" s="4">
        <v>37122.311999999998</v>
      </c>
      <c r="F19532" t="s">
        <v>13</v>
      </c>
      <c r="G19532" t="s">
        <v>67</v>
      </c>
      <c r="H19532" t="s">
        <v>15</v>
      </c>
      <c r="I19532" t="s">
        <v>813</v>
      </c>
      <c r="J19532" s="1">
        <f>LEN(Table1[[#This Row],[Options/Features]]) - LEN(SUBSTITUTE(Table1[[#This Row],[Options/Features]], ",", "")) + 1</f>
        <v>3</v>
      </c>
      <c r="K19532" t="s">
        <v>17</v>
      </c>
      <c r="L19532" t="s">
        <v>31</v>
      </c>
    </row>
    <row r="19533" spans="1:12" x14ac:dyDescent="0.25">
      <c r="A19533" t="s">
        <v>89</v>
      </c>
      <c r="B19533" t="s">
        <v>246</v>
      </c>
      <c r="C19533" s="1">
        <v>2021</v>
      </c>
      <c r="D19533" s="9">
        <v>27995</v>
      </c>
      <c r="E19533" s="4">
        <v>20100.740000000002</v>
      </c>
      <c r="F19533" t="s">
        <v>27</v>
      </c>
      <c r="G19533" t="s">
        <v>67</v>
      </c>
      <c r="H19533" t="s">
        <v>23</v>
      </c>
      <c r="I19533" t="s">
        <v>309</v>
      </c>
      <c r="J19533" s="1">
        <f>LEN(Table1[[#This Row],[Options/Features]]) - LEN(SUBSTITUTE(Table1[[#This Row],[Options/Features]], ",", "")) + 1</f>
        <v>4</v>
      </c>
      <c r="K19533" t="s">
        <v>36</v>
      </c>
      <c r="L19533" t="s">
        <v>18</v>
      </c>
    </row>
    <row r="19534" spans="1:12" x14ac:dyDescent="0.25">
      <c r="A19534" t="s">
        <v>37</v>
      </c>
      <c r="B19534" t="s">
        <v>181</v>
      </c>
      <c r="C19534" s="1">
        <v>2013</v>
      </c>
      <c r="D19534" s="9">
        <v>8872</v>
      </c>
      <c r="E19534" s="4">
        <v>11098.183999999999</v>
      </c>
      <c r="F19534" t="s">
        <v>13</v>
      </c>
      <c r="G19534" t="s">
        <v>64</v>
      </c>
      <c r="H19534" t="s">
        <v>23</v>
      </c>
      <c r="I19534" t="s">
        <v>106</v>
      </c>
      <c r="J19534" s="1">
        <f>LEN(Table1[[#This Row],[Options/Features]]) - LEN(SUBSTITUTE(Table1[[#This Row],[Options/Features]], ",", "")) + 1</f>
        <v>1</v>
      </c>
      <c r="K19534" t="s">
        <v>36</v>
      </c>
      <c r="L19534" t="s">
        <v>31</v>
      </c>
    </row>
    <row r="19535" spans="1:12" x14ac:dyDescent="0.25">
      <c r="A19535" t="s">
        <v>11</v>
      </c>
      <c r="B19535" t="s">
        <v>175</v>
      </c>
      <c r="C19535" s="1">
        <v>2021</v>
      </c>
      <c r="D19535" s="9">
        <v>118863</v>
      </c>
      <c r="E19535" s="4">
        <v>8187.5679999999902</v>
      </c>
      <c r="F19535" t="s">
        <v>27</v>
      </c>
      <c r="G19535" t="s">
        <v>67</v>
      </c>
      <c r="H19535" t="s">
        <v>23</v>
      </c>
      <c r="I19535" t="s">
        <v>317</v>
      </c>
      <c r="J19535" s="1">
        <f>LEN(Table1[[#This Row],[Options/Features]]) - LEN(SUBSTITUTE(Table1[[#This Row],[Options/Features]], ",", "")) + 1</f>
        <v>3</v>
      </c>
      <c r="K19535" t="s">
        <v>17</v>
      </c>
      <c r="L19535" t="s">
        <v>31</v>
      </c>
    </row>
    <row r="19536" spans="1:12" x14ac:dyDescent="0.25">
      <c r="A19536" t="s">
        <v>96</v>
      </c>
      <c r="B19536" t="s">
        <v>111</v>
      </c>
      <c r="C19536" s="1">
        <v>2013</v>
      </c>
      <c r="D19536" s="9">
        <v>128732</v>
      </c>
      <c r="E19536" s="4">
        <v>39463.336000000003</v>
      </c>
      <c r="F19536" t="s">
        <v>27</v>
      </c>
      <c r="G19536" t="s">
        <v>14</v>
      </c>
      <c r="H19536" t="s">
        <v>23</v>
      </c>
      <c r="I19536" t="s">
        <v>68</v>
      </c>
      <c r="J19536" s="1">
        <f>LEN(Table1[[#This Row],[Options/Features]]) - LEN(SUBSTITUTE(Table1[[#This Row],[Options/Features]], ",", "")) + 1</f>
        <v>1</v>
      </c>
      <c r="K19536" t="s">
        <v>17</v>
      </c>
      <c r="L19536" t="s">
        <v>31</v>
      </c>
    </row>
    <row r="19537" spans="1:12" x14ac:dyDescent="0.25">
      <c r="A19537" t="s">
        <v>25</v>
      </c>
      <c r="B19537" t="s">
        <v>26</v>
      </c>
      <c r="C19537" s="1">
        <v>2012</v>
      </c>
      <c r="D19537" s="9">
        <v>68353</v>
      </c>
      <c r="E19537" s="4">
        <v>15716.183999999999</v>
      </c>
      <c r="F19537" t="s">
        <v>41</v>
      </c>
      <c r="G19537" t="s">
        <v>28</v>
      </c>
      <c r="H19537" t="s">
        <v>23</v>
      </c>
      <c r="I19537" t="s">
        <v>53</v>
      </c>
      <c r="J19537" s="1">
        <f>LEN(Table1[[#This Row],[Options/Features]]) - LEN(SUBSTITUTE(Table1[[#This Row],[Options/Features]], ",", "")) + 1</f>
        <v>2</v>
      </c>
      <c r="K19537" t="s">
        <v>30</v>
      </c>
      <c r="L19537" t="s">
        <v>31</v>
      </c>
    </row>
    <row r="19538" spans="1:12" x14ac:dyDescent="0.25">
      <c r="A19538" t="s">
        <v>149</v>
      </c>
      <c r="B19538" t="s">
        <v>270</v>
      </c>
      <c r="C19538" s="1">
        <v>2010</v>
      </c>
      <c r="D19538" s="9">
        <v>32361</v>
      </c>
      <c r="E19538" s="4">
        <v>37696.311999999998</v>
      </c>
      <c r="F19538" t="s">
        <v>13</v>
      </c>
      <c r="G19538" t="s">
        <v>46</v>
      </c>
      <c r="H19538" t="s">
        <v>15</v>
      </c>
      <c r="I19538" t="s">
        <v>631</v>
      </c>
      <c r="J19538" s="1">
        <f>LEN(Table1[[#This Row],[Options/Features]]) - LEN(SUBSTITUTE(Table1[[#This Row],[Options/Features]], ",", "")) + 1</f>
        <v>3</v>
      </c>
      <c r="K19538" t="s">
        <v>17</v>
      </c>
      <c r="L19538" t="s">
        <v>31</v>
      </c>
    </row>
    <row r="19539" spans="1:12" x14ac:dyDescent="0.25">
      <c r="A19539" t="s">
        <v>149</v>
      </c>
      <c r="B19539" t="s">
        <v>270</v>
      </c>
      <c r="C19539" s="1">
        <v>2013</v>
      </c>
      <c r="D19539" s="9">
        <v>125975</v>
      </c>
      <c r="E19539" s="4">
        <v>13098.96</v>
      </c>
      <c r="F19539" t="s">
        <v>13</v>
      </c>
      <c r="G19539" t="s">
        <v>50</v>
      </c>
      <c r="H19539" t="s">
        <v>15</v>
      </c>
      <c r="I19539" t="s">
        <v>124</v>
      </c>
      <c r="J19539" s="1">
        <f>LEN(Table1[[#This Row],[Options/Features]]) - LEN(SUBSTITUTE(Table1[[#This Row],[Options/Features]], ",", "")) + 1</f>
        <v>2</v>
      </c>
      <c r="K19539" t="s">
        <v>17</v>
      </c>
      <c r="L19539" t="s">
        <v>31</v>
      </c>
    </row>
    <row r="19540" spans="1:12" x14ac:dyDescent="0.25">
      <c r="A19540" t="s">
        <v>11</v>
      </c>
      <c r="B19540" t="s">
        <v>153</v>
      </c>
      <c r="C19540" s="1">
        <v>2021</v>
      </c>
      <c r="D19540" s="9">
        <v>111685</v>
      </c>
      <c r="E19540" s="4">
        <v>23544.76</v>
      </c>
      <c r="F19540" t="s">
        <v>21</v>
      </c>
      <c r="G19540" t="s">
        <v>46</v>
      </c>
      <c r="H19540" t="s">
        <v>15</v>
      </c>
      <c r="I19540" t="s">
        <v>138</v>
      </c>
      <c r="J19540" s="1">
        <f>LEN(Table1[[#This Row],[Options/Features]]) - LEN(SUBSTITUTE(Table1[[#This Row],[Options/Features]], ",", "")) + 1</f>
        <v>2</v>
      </c>
      <c r="K19540" t="s">
        <v>17</v>
      </c>
      <c r="L19540" t="s">
        <v>31</v>
      </c>
    </row>
    <row r="19541" spans="1:12" x14ac:dyDescent="0.25">
      <c r="A19541" t="s">
        <v>48</v>
      </c>
      <c r="B19541" t="s">
        <v>121</v>
      </c>
      <c r="C19541" s="1">
        <v>2011</v>
      </c>
      <c r="D19541" s="9">
        <v>84800</v>
      </c>
      <c r="E19541" s="4">
        <v>15886.248</v>
      </c>
      <c r="F19541" t="s">
        <v>41</v>
      </c>
      <c r="G19541" t="s">
        <v>14</v>
      </c>
      <c r="H19541" t="s">
        <v>23</v>
      </c>
      <c r="I19541" t="s">
        <v>196</v>
      </c>
      <c r="J19541" s="1">
        <f>LEN(Table1[[#This Row],[Options/Features]]) - LEN(SUBSTITUTE(Table1[[#This Row],[Options/Features]], ",", "")) + 1</f>
        <v>3</v>
      </c>
      <c r="K19541" t="s">
        <v>30</v>
      </c>
      <c r="L19541" t="s">
        <v>31</v>
      </c>
    </row>
    <row r="19542" spans="1:12" x14ac:dyDescent="0.25">
      <c r="A19542" t="s">
        <v>149</v>
      </c>
      <c r="B19542" t="s">
        <v>270</v>
      </c>
      <c r="C19542" s="1">
        <v>2011</v>
      </c>
      <c r="D19542" s="9">
        <v>123199</v>
      </c>
      <c r="E19542" s="4">
        <v>7161.6080000000002</v>
      </c>
      <c r="F19542" t="s">
        <v>41</v>
      </c>
      <c r="G19542" t="s">
        <v>46</v>
      </c>
      <c r="H19542" t="s">
        <v>15</v>
      </c>
      <c r="I19542" t="s">
        <v>148</v>
      </c>
      <c r="J19542" s="1">
        <f>LEN(Table1[[#This Row],[Options/Features]]) - LEN(SUBSTITUTE(Table1[[#This Row],[Options/Features]], ",", "")) + 1</f>
        <v>2</v>
      </c>
      <c r="K19542" t="s">
        <v>36</v>
      </c>
      <c r="L19542" t="s">
        <v>31</v>
      </c>
    </row>
    <row r="19543" spans="1:12" x14ac:dyDescent="0.25">
      <c r="A19543" t="s">
        <v>48</v>
      </c>
      <c r="B19543" t="s">
        <v>121</v>
      </c>
      <c r="C19543" s="1">
        <v>2012</v>
      </c>
      <c r="D19543" s="9">
        <v>145471</v>
      </c>
      <c r="E19543" s="4">
        <v>10862.824000000001</v>
      </c>
      <c r="F19543" t="s">
        <v>27</v>
      </c>
      <c r="G19543" t="s">
        <v>22</v>
      </c>
      <c r="H19543" t="s">
        <v>15</v>
      </c>
      <c r="I19543" t="s">
        <v>167</v>
      </c>
      <c r="J19543" s="1">
        <f>LEN(Table1[[#This Row],[Options/Features]]) - LEN(SUBSTITUTE(Table1[[#This Row],[Options/Features]], ",", "")) + 1</f>
        <v>2</v>
      </c>
      <c r="K19543" t="s">
        <v>17</v>
      </c>
      <c r="L19543" t="s">
        <v>31</v>
      </c>
    </row>
    <row r="19544" spans="1:12" x14ac:dyDescent="0.25">
      <c r="A19544" t="s">
        <v>149</v>
      </c>
      <c r="B19544" t="s">
        <v>300</v>
      </c>
      <c r="C19544" s="1">
        <v>2012</v>
      </c>
      <c r="D19544" s="9">
        <v>5625</v>
      </c>
      <c r="E19544" s="4">
        <v>28020.94</v>
      </c>
      <c r="F19544" t="s">
        <v>21</v>
      </c>
      <c r="G19544" t="s">
        <v>50</v>
      </c>
      <c r="H19544" t="s">
        <v>23</v>
      </c>
      <c r="I19544" t="s">
        <v>657</v>
      </c>
      <c r="J19544" s="1">
        <f>LEN(Table1[[#This Row],[Options/Features]]) - LEN(SUBSTITUTE(Table1[[#This Row],[Options/Features]], ",", "")) + 1</f>
        <v>4</v>
      </c>
      <c r="K19544" t="s">
        <v>30</v>
      </c>
      <c r="L19544" t="s">
        <v>18</v>
      </c>
    </row>
    <row r="19545" spans="1:12" x14ac:dyDescent="0.25">
      <c r="A19545" t="s">
        <v>32</v>
      </c>
      <c r="B19545" t="s">
        <v>341</v>
      </c>
      <c r="C19545" s="1">
        <v>2014</v>
      </c>
      <c r="D19545" s="9">
        <v>84278</v>
      </c>
      <c r="E19545" s="4">
        <v>32462.407999999999</v>
      </c>
      <c r="F19545" t="s">
        <v>21</v>
      </c>
      <c r="G19545" t="s">
        <v>50</v>
      </c>
      <c r="H19545" t="s">
        <v>15</v>
      </c>
      <c r="I19545" t="s">
        <v>106</v>
      </c>
      <c r="J19545" s="1">
        <f>LEN(Table1[[#This Row],[Options/Features]]) - LEN(SUBSTITUTE(Table1[[#This Row],[Options/Features]], ",", "")) + 1</f>
        <v>1</v>
      </c>
      <c r="K19545" t="s">
        <v>30</v>
      </c>
      <c r="L19545" t="s">
        <v>31</v>
      </c>
    </row>
    <row r="19546" spans="1:12" x14ac:dyDescent="0.25">
      <c r="A19546" t="s">
        <v>25</v>
      </c>
      <c r="B19546" t="s">
        <v>127</v>
      </c>
      <c r="C19546" s="1">
        <v>2014</v>
      </c>
      <c r="D19546" s="9">
        <v>142837</v>
      </c>
      <c r="E19546" s="4">
        <v>21703.936000000002</v>
      </c>
      <c r="F19546" t="s">
        <v>13</v>
      </c>
      <c r="G19546" t="s">
        <v>42</v>
      </c>
      <c r="H19546" t="s">
        <v>23</v>
      </c>
      <c r="I19546" t="s">
        <v>400</v>
      </c>
      <c r="J19546" s="1">
        <f>LEN(Table1[[#This Row],[Options/Features]]) - LEN(SUBSTITUTE(Table1[[#This Row],[Options/Features]], ",", "")) + 1</f>
        <v>4</v>
      </c>
      <c r="K19546" t="s">
        <v>36</v>
      </c>
      <c r="L19546" t="s">
        <v>31</v>
      </c>
    </row>
    <row r="19547" spans="1:12" x14ac:dyDescent="0.25">
      <c r="A19547" t="s">
        <v>25</v>
      </c>
      <c r="B19547" t="s">
        <v>70</v>
      </c>
      <c r="C19547" s="1">
        <v>2020</v>
      </c>
      <c r="D19547" s="9">
        <v>133386</v>
      </c>
      <c r="E19547" s="4">
        <v>24378.544000000002</v>
      </c>
      <c r="F19547" t="s">
        <v>27</v>
      </c>
      <c r="G19547" t="s">
        <v>28</v>
      </c>
      <c r="H19547" t="s">
        <v>23</v>
      </c>
      <c r="I19547" t="s">
        <v>53</v>
      </c>
      <c r="J19547" s="1">
        <f>LEN(Table1[[#This Row],[Options/Features]]) - LEN(SUBSTITUTE(Table1[[#This Row],[Options/Features]], ",", "")) + 1</f>
        <v>2</v>
      </c>
      <c r="K19547" t="s">
        <v>30</v>
      </c>
      <c r="L19547" t="s">
        <v>31</v>
      </c>
    </row>
    <row r="19548" spans="1:12" x14ac:dyDescent="0.25">
      <c r="A19548" t="s">
        <v>32</v>
      </c>
      <c r="B19548" t="s">
        <v>66</v>
      </c>
      <c r="C19548" s="1">
        <v>2015</v>
      </c>
      <c r="D19548" s="9">
        <v>103726</v>
      </c>
      <c r="E19548" s="4">
        <v>10241.248</v>
      </c>
      <c r="F19548" t="s">
        <v>21</v>
      </c>
      <c r="G19548" t="s">
        <v>46</v>
      </c>
      <c r="H19548" t="s">
        <v>23</v>
      </c>
      <c r="I19548" t="s">
        <v>702</v>
      </c>
      <c r="J19548" s="1">
        <f>LEN(Table1[[#This Row],[Options/Features]]) - LEN(SUBSTITUTE(Table1[[#This Row],[Options/Features]], ",", "")) + 1</f>
        <v>3</v>
      </c>
      <c r="K19548" t="s">
        <v>36</v>
      </c>
      <c r="L19548" t="s">
        <v>31</v>
      </c>
    </row>
    <row r="19549" spans="1:12" x14ac:dyDescent="0.25">
      <c r="A19549" t="s">
        <v>79</v>
      </c>
      <c r="B19549" t="s">
        <v>155</v>
      </c>
      <c r="C19549" s="1">
        <v>2021</v>
      </c>
      <c r="D19549" s="9">
        <v>124626</v>
      </c>
      <c r="E19549" s="4">
        <v>6044.1679999999997</v>
      </c>
      <c r="F19549" t="s">
        <v>21</v>
      </c>
      <c r="G19549" t="s">
        <v>64</v>
      </c>
      <c r="H19549" t="s">
        <v>23</v>
      </c>
      <c r="I19549" t="s">
        <v>202</v>
      </c>
      <c r="J19549" s="1">
        <f>LEN(Table1[[#This Row],[Options/Features]]) - LEN(SUBSTITUTE(Table1[[#This Row],[Options/Features]], ",", "")) + 1</f>
        <v>2</v>
      </c>
      <c r="K19549" t="s">
        <v>30</v>
      </c>
      <c r="L19549" t="s">
        <v>31</v>
      </c>
    </row>
    <row r="19550" spans="1:12" x14ac:dyDescent="0.25">
      <c r="A19550" t="s">
        <v>89</v>
      </c>
      <c r="B19550" t="s">
        <v>147</v>
      </c>
      <c r="C19550" s="1">
        <v>2019</v>
      </c>
      <c r="D19550" s="9">
        <v>64303</v>
      </c>
      <c r="E19550" s="4">
        <v>8307.5920000000006</v>
      </c>
      <c r="F19550" t="s">
        <v>41</v>
      </c>
      <c r="G19550" t="s">
        <v>42</v>
      </c>
      <c r="H19550" t="s">
        <v>15</v>
      </c>
      <c r="I19550" t="s">
        <v>366</v>
      </c>
      <c r="J19550" s="1">
        <f>LEN(Table1[[#This Row],[Options/Features]]) - LEN(SUBSTITUTE(Table1[[#This Row],[Options/Features]], ",", "")) + 1</f>
        <v>2</v>
      </c>
      <c r="K19550" t="s">
        <v>30</v>
      </c>
      <c r="L19550" t="s">
        <v>31</v>
      </c>
    </row>
    <row r="19551" spans="1:12" x14ac:dyDescent="0.25">
      <c r="A19551" t="s">
        <v>37</v>
      </c>
      <c r="B19551" t="s">
        <v>103</v>
      </c>
      <c r="C19551" s="1">
        <v>2014</v>
      </c>
      <c r="D19551" s="9">
        <v>73545</v>
      </c>
      <c r="E19551" s="4">
        <v>10868.704</v>
      </c>
      <c r="F19551" t="s">
        <v>21</v>
      </c>
      <c r="G19551" t="s">
        <v>42</v>
      </c>
      <c r="H19551" t="s">
        <v>15</v>
      </c>
      <c r="I19551" t="s">
        <v>68</v>
      </c>
      <c r="J19551" s="1">
        <f>LEN(Table1[[#This Row],[Options/Features]]) - LEN(SUBSTITUTE(Table1[[#This Row],[Options/Features]], ",", "")) + 1</f>
        <v>1</v>
      </c>
      <c r="K19551" t="s">
        <v>17</v>
      </c>
      <c r="L19551" t="s">
        <v>31</v>
      </c>
    </row>
    <row r="19552" spans="1:12" x14ac:dyDescent="0.25">
      <c r="A19552" t="s">
        <v>11</v>
      </c>
      <c r="B19552" t="s">
        <v>153</v>
      </c>
      <c r="C19552" s="1">
        <v>2012</v>
      </c>
      <c r="D19552" s="9">
        <v>72443</v>
      </c>
      <c r="E19552" s="4">
        <v>29351.335999999999</v>
      </c>
      <c r="F19552" t="s">
        <v>21</v>
      </c>
      <c r="G19552" t="s">
        <v>34</v>
      </c>
      <c r="H19552" t="s">
        <v>15</v>
      </c>
      <c r="I19552" t="s">
        <v>285</v>
      </c>
      <c r="J19552" s="1">
        <f>LEN(Table1[[#This Row],[Options/Features]]) - LEN(SUBSTITUTE(Table1[[#This Row],[Options/Features]], ",", "")) + 1</f>
        <v>2</v>
      </c>
      <c r="K19552" t="s">
        <v>36</v>
      </c>
      <c r="L19552" t="s">
        <v>31</v>
      </c>
    </row>
    <row r="19553" spans="1:12" x14ac:dyDescent="0.25">
      <c r="A19553" t="s">
        <v>44</v>
      </c>
      <c r="B19553" t="s">
        <v>176</v>
      </c>
      <c r="C19553" s="1">
        <v>2015</v>
      </c>
      <c r="D19553" s="9">
        <v>23641</v>
      </c>
      <c r="E19553" s="4">
        <v>18936.984</v>
      </c>
      <c r="F19553" t="s">
        <v>41</v>
      </c>
      <c r="G19553" t="s">
        <v>14</v>
      </c>
      <c r="H19553" t="s">
        <v>15</v>
      </c>
      <c r="I19553" t="s">
        <v>402</v>
      </c>
      <c r="J19553" s="1">
        <f>LEN(Table1[[#This Row],[Options/Features]]) - LEN(SUBSTITUTE(Table1[[#This Row],[Options/Features]], ",", "")) + 1</f>
        <v>2</v>
      </c>
      <c r="K19553" t="s">
        <v>36</v>
      </c>
      <c r="L19553" t="s">
        <v>31</v>
      </c>
    </row>
    <row r="19554" spans="1:12" x14ac:dyDescent="0.25">
      <c r="A19554" t="s">
        <v>57</v>
      </c>
      <c r="B19554" t="s">
        <v>123</v>
      </c>
      <c r="C19554" s="1">
        <v>2021</v>
      </c>
      <c r="D19554" s="9">
        <v>64741</v>
      </c>
      <c r="E19554" s="4">
        <v>15210.168</v>
      </c>
      <c r="F19554" t="s">
        <v>41</v>
      </c>
      <c r="G19554" t="s">
        <v>34</v>
      </c>
      <c r="H19554" t="s">
        <v>23</v>
      </c>
      <c r="I19554" t="s">
        <v>24</v>
      </c>
      <c r="J19554" s="1">
        <f>LEN(Table1[[#This Row],[Options/Features]]) - LEN(SUBSTITUTE(Table1[[#This Row],[Options/Features]], ",", "")) + 1</f>
        <v>1</v>
      </c>
      <c r="K19554" t="s">
        <v>36</v>
      </c>
      <c r="L19554" t="s">
        <v>31</v>
      </c>
    </row>
    <row r="19555" spans="1:12" x14ac:dyDescent="0.25">
      <c r="A19555" t="s">
        <v>19</v>
      </c>
      <c r="B19555" t="s">
        <v>20</v>
      </c>
      <c r="C19555" s="1">
        <v>2017</v>
      </c>
      <c r="D19555" s="9">
        <v>73910</v>
      </c>
      <c r="E19555" s="4">
        <v>15496.183999999999</v>
      </c>
      <c r="F19555" t="s">
        <v>21</v>
      </c>
      <c r="G19555" t="s">
        <v>34</v>
      </c>
      <c r="H19555" t="s">
        <v>23</v>
      </c>
      <c r="I19555" t="s">
        <v>402</v>
      </c>
      <c r="J19555" s="1">
        <f>LEN(Table1[[#This Row],[Options/Features]]) - LEN(SUBSTITUTE(Table1[[#This Row],[Options/Features]], ",", "")) + 1</f>
        <v>2</v>
      </c>
      <c r="K19555" t="s">
        <v>36</v>
      </c>
      <c r="L19555" t="s">
        <v>31</v>
      </c>
    </row>
    <row r="19556" spans="1:12" x14ac:dyDescent="0.25">
      <c r="A19556" t="s">
        <v>37</v>
      </c>
      <c r="B19556" t="s">
        <v>118</v>
      </c>
      <c r="C19556" s="1">
        <v>2011</v>
      </c>
      <c r="D19556" s="9">
        <v>92251</v>
      </c>
      <c r="E19556" s="4">
        <v>26768.063999999998</v>
      </c>
      <c r="F19556" t="s">
        <v>41</v>
      </c>
      <c r="G19556" t="s">
        <v>42</v>
      </c>
      <c r="H19556" t="s">
        <v>23</v>
      </c>
      <c r="I19556" t="s">
        <v>443</v>
      </c>
      <c r="J19556" s="1">
        <f>LEN(Table1[[#This Row],[Options/Features]]) - LEN(SUBSTITUTE(Table1[[#This Row],[Options/Features]], ",", "")) + 1</f>
        <v>3</v>
      </c>
      <c r="K19556" t="s">
        <v>30</v>
      </c>
      <c r="L19556" t="s">
        <v>31</v>
      </c>
    </row>
    <row r="19557" spans="1:12" x14ac:dyDescent="0.25">
      <c r="A19557" t="s">
        <v>48</v>
      </c>
      <c r="B19557" t="s">
        <v>52</v>
      </c>
      <c r="C19557" s="1">
        <v>2019</v>
      </c>
      <c r="D19557" s="9">
        <v>33338</v>
      </c>
      <c r="E19557" s="4">
        <v>7698.384</v>
      </c>
      <c r="F19557" t="s">
        <v>41</v>
      </c>
      <c r="G19557" t="s">
        <v>72</v>
      </c>
      <c r="H19557" t="s">
        <v>15</v>
      </c>
      <c r="I19557" t="s">
        <v>776</v>
      </c>
      <c r="J19557" s="1">
        <f>LEN(Table1[[#This Row],[Options/Features]]) - LEN(SUBSTITUTE(Table1[[#This Row],[Options/Features]], ",", "")) + 1</f>
        <v>4</v>
      </c>
      <c r="K19557" t="s">
        <v>30</v>
      </c>
      <c r="L19557" t="s">
        <v>31</v>
      </c>
    </row>
    <row r="19558" spans="1:12" x14ac:dyDescent="0.25">
      <c r="A19558" t="s">
        <v>37</v>
      </c>
      <c r="B19558" t="s">
        <v>181</v>
      </c>
      <c r="C19558" s="1">
        <v>2012</v>
      </c>
      <c r="D19558" s="9">
        <v>21764</v>
      </c>
      <c r="E19558" s="4">
        <v>21075.335999999999</v>
      </c>
      <c r="F19558" t="s">
        <v>13</v>
      </c>
      <c r="G19558" t="s">
        <v>46</v>
      </c>
      <c r="H19558" t="s">
        <v>15</v>
      </c>
      <c r="I19558" t="s">
        <v>24</v>
      </c>
      <c r="J19558" s="1">
        <f>LEN(Table1[[#This Row],[Options/Features]]) - LEN(SUBSTITUTE(Table1[[#This Row],[Options/Features]], ",", "")) + 1</f>
        <v>1</v>
      </c>
      <c r="K19558" t="s">
        <v>17</v>
      </c>
      <c r="L19558" t="s">
        <v>31</v>
      </c>
    </row>
    <row r="19559" spans="1:12" x14ac:dyDescent="0.25">
      <c r="A19559" t="s">
        <v>99</v>
      </c>
      <c r="B19559" t="s">
        <v>251</v>
      </c>
      <c r="C19559" s="1">
        <v>2010</v>
      </c>
      <c r="D19559" s="9">
        <v>90327</v>
      </c>
      <c r="E19559" s="4">
        <v>12609.92</v>
      </c>
      <c r="F19559" t="s">
        <v>13</v>
      </c>
      <c r="G19559" t="s">
        <v>50</v>
      </c>
      <c r="H19559" t="s">
        <v>23</v>
      </c>
      <c r="I19559" t="s">
        <v>497</v>
      </c>
      <c r="J19559" s="1">
        <f>LEN(Table1[[#This Row],[Options/Features]]) - LEN(SUBSTITUTE(Table1[[#This Row],[Options/Features]], ",", "")) + 1</f>
        <v>3</v>
      </c>
      <c r="K19559" t="s">
        <v>30</v>
      </c>
      <c r="L19559" t="s">
        <v>31</v>
      </c>
    </row>
    <row r="19560" spans="1:12" x14ac:dyDescent="0.25">
      <c r="A19560" t="s">
        <v>60</v>
      </c>
      <c r="B19560" t="s">
        <v>160</v>
      </c>
      <c r="C19560" s="1">
        <v>2014</v>
      </c>
      <c r="D19560" s="9">
        <v>12782</v>
      </c>
      <c r="E19560" s="4">
        <v>20457.150000000001</v>
      </c>
      <c r="F19560" t="s">
        <v>13</v>
      </c>
      <c r="G19560" t="s">
        <v>28</v>
      </c>
      <c r="H19560" t="s">
        <v>23</v>
      </c>
      <c r="I19560" t="s">
        <v>474</v>
      </c>
      <c r="J19560" s="1">
        <f>LEN(Table1[[#This Row],[Options/Features]]) - LEN(SUBSTITUTE(Table1[[#This Row],[Options/Features]], ",", "")) + 1</f>
        <v>4</v>
      </c>
      <c r="K19560" t="s">
        <v>17</v>
      </c>
      <c r="L19560" t="s">
        <v>18</v>
      </c>
    </row>
    <row r="19561" spans="1:12" x14ac:dyDescent="0.25">
      <c r="A19561" t="s">
        <v>19</v>
      </c>
      <c r="B19561" t="s">
        <v>307</v>
      </c>
      <c r="C19561" s="1">
        <v>2017</v>
      </c>
      <c r="D19561" s="9">
        <v>117602</v>
      </c>
      <c r="E19561" s="4">
        <v>12633.36</v>
      </c>
      <c r="F19561" t="s">
        <v>13</v>
      </c>
      <c r="G19561" t="s">
        <v>50</v>
      </c>
      <c r="H19561" t="s">
        <v>15</v>
      </c>
      <c r="I19561" t="s">
        <v>115</v>
      </c>
      <c r="J19561" s="1">
        <f>LEN(Table1[[#This Row],[Options/Features]]) - LEN(SUBSTITUTE(Table1[[#This Row],[Options/Features]], ",", "")) + 1</f>
        <v>1</v>
      </c>
      <c r="K19561" t="s">
        <v>30</v>
      </c>
      <c r="L19561" t="s">
        <v>31</v>
      </c>
    </row>
    <row r="19562" spans="1:12" x14ac:dyDescent="0.25">
      <c r="A19562" t="s">
        <v>11</v>
      </c>
      <c r="B19562" t="s">
        <v>351</v>
      </c>
      <c r="C19562" s="1">
        <v>2018</v>
      </c>
      <c r="D19562" s="9">
        <v>89268</v>
      </c>
      <c r="E19562" s="4">
        <v>24747.975999999999</v>
      </c>
      <c r="F19562" t="s">
        <v>13</v>
      </c>
      <c r="G19562" t="s">
        <v>14</v>
      </c>
      <c r="H19562" t="s">
        <v>15</v>
      </c>
      <c r="I19562" t="s">
        <v>24</v>
      </c>
      <c r="J19562" s="1">
        <f>LEN(Table1[[#This Row],[Options/Features]]) - LEN(SUBSTITUTE(Table1[[#This Row],[Options/Features]], ",", "")) + 1</f>
        <v>1</v>
      </c>
      <c r="K19562" t="s">
        <v>17</v>
      </c>
      <c r="L19562" t="s">
        <v>31</v>
      </c>
    </row>
    <row r="19563" spans="1:12" x14ac:dyDescent="0.25">
      <c r="A19563" t="s">
        <v>54</v>
      </c>
      <c r="B19563" t="s">
        <v>165</v>
      </c>
      <c r="C19563" s="1">
        <v>2019</v>
      </c>
      <c r="D19563" s="9">
        <v>89490</v>
      </c>
      <c r="E19563" s="4">
        <v>39426.639999999999</v>
      </c>
      <c r="F19563" t="s">
        <v>27</v>
      </c>
      <c r="G19563" t="s">
        <v>50</v>
      </c>
      <c r="H19563" t="s">
        <v>23</v>
      </c>
      <c r="I19563" t="s">
        <v>115</v>
      </c>
      <c r="J19563" s="1">
        <f>LEN(Table1[[#This Row],[Options/Features]]) - LEN(SUBSTITUTE(Table1[[#This Row],[Options/Features]], ",", "")) + 1</f>
        <v>1</v>
      </c>
      <c r="K19563" t="s">
        <v>36</v>
      </c>
      <c r="L19563" t="s">
        <v>31</v>
      </c>
    </row>
    <row r="19564" spans="1:12" x14ac:dyDescent="0.25">
      <c r="A19564" t="s">
        <v>99</v>
      </c>
      <c r="B19564" t="s">
        <v>108</v>
      </c>
      <c r="C19564" s="1">
        <v>2013</v>
      </c>
      <c r="D19564" s="9">
        <v>111703</v>
      </c>
      <c r="E19564" s="4">
        <v>7469.2879999999996</v>
      </c>
      <c r="F19564" t="s">
        <v>41</v>
      </c>
      <c r="G19564" t="s">
        <v>34</v>
      </c>
      <c r="H19564" t="s">
        <v>15</v>
      </c>
      <c r="I19564" t="s">
        <v>395</v>
      </c>
      <c r="J19564" s="1">
        <f>LEN(Table1[[#This Row],[Options/Features]]) - LEN(SUBSTITUTE(Table1[[#This Row],[Options/Features]], ",", "")) + 1</f>
        <v>3</v>
      </c>
      <c r="K19564" t="s">
        <v>30</v>
      </c>
      <c r="L19564" t="s">
        <v>31</v>
      </c>
    </row>
    <row r="19565" spans="1:12" x14ac:dyDescent="0.25">
      <c r="A19565" t="s">
        <v>133</v>
      </c>
      <c r="B19565" t="s">
        <v>182</v>
      </c>
      <c r="C19565" s="1">
        <v>2020</v>
      </c>
      <c r="D19565" s="9">
        <v>104354</v>
      </c>
      <c r="E19565" s="4">
        <v>35007.392</v>
      </c>
      <c r="F19565" t="s">
        <v>13</v>
      </c>
      <c r="G19565" t="s">
        <v>64</v>
      </c>
      <c r="H19565" t="s">
        <v>15</v>
      </c>
      <c r="I19565" t="s">
        <v>672</v>
      </c>
      <c r="J19565" s="1">
        <f>LEN(Table1[[#This Row],[Options/Features]]) - LEN(SUBSTITUTE(Table1[[#This Row],[Options/Features]], ",", "")) + 1</f>
        <v>3</v>
      </c>
      <c r="K19565" t="s">
        <v>36</v>
      </c>
      <c r="L19565" t="s">
        <v>31</v>
      </c>
    </row>
    <row r="19566" spans="1:12" x14ac:dyDescent="0.25">
      <c r="A19566" t="s">
        <v>79</v>
      </c>
      <c r="B19566" t="s">
        <v>242</v>
      </c>
      <c r="C19566" s="1">
        <v>2015</v>
      </c>
      <c r="D19566" s="9">
        <v>35822</v>
      </c>
      <c r="E19566" s="4">
        <v>29610.096000000001</v>
      </c>
      <c r="F19566" t="s">
        <v>27</v>
      </c>
      <c r="G19566" t="s">
        <v>46</v>
      </c>
      <c r="H19566" t="s">
        <v>15</v>
      </c>
      <c r="I19566" t="s">
        <v>1206</v>
      </c>
      <c r="J19566" s="1">
        <f>LEN(Table1[[#This Row],[Options/Features]]) - LEN(SUBSTITUTE(Table1[[#This Row],[Options/Features]], ",", "")) + 1</f>
        <v>4</v>
      </c>
      <c r="K19566" t="s">
        <v>30</v>
      </c>
      <c r="L19566" t="s">
        <v>31</v>
      </c>
    </row>
    <row r="19567" spans="1:12" x14ac:dyDescent="0.25">
      <c r="A19567" t="s">
        <v>19</v>
      </c>
      <c r="B19567" t="s">
        <v>307</v>
      </c>
      <c r="C19567" s="1">
        <v>2013</v>
      </c>
      <c r="D19567" s="9">
        <v>95246</v>
      </c>
      <c r="E19567" s="4">
        <v>17009.72</v>
      </c>
      <c r="F19567" t="s">
        <v>13</v>
      </c>
      <c r="G19567" t="s">
        <v>46</v>
      </c>
      <c r="H19567" t="s">
        <v>15</v>
      </c>
      <c r="I19567" t="s">
        <v>402</v>
      </c>
      <c r="J19567" s="1">
        <f>LEN(Table1[[#This Row],[Options/Features]]) - LEN(SUBSTITUTE(Table1[[#This Row],[Options/Features]], ",", "")) + 1</f>
        <v>2</v>
      </c>
      <c r="K19567" t="s">
        <v>30</v>
      </c>
      <c r="L19567" t="s">
        <v>31</v>
      </c>
    </row>
    <row r="19568" spans="1:12" x14ac:dyDescent="0.25">
      <c r="A19568" t="s">
        <v>133</v>
      </c>
      <c r="B19568" t="s">
        <v>267</v>
      </c>
      <c r="C19568" s="1">
        <v>2015</v>
      </c>
      <c r="D19568" s="9">
        <v>144730</v>
      </c>
      <c r="E19568" s="4">
        <v>38375.839999999997</v>
      </c>
      <c r="F19568" t="s">
        <v>41</v>
      </c>
      <c r="G19568" t="s">
        <v>42</v>
      </c>
      <c r="H19568" t="s">
        <v>23</v>
      </c>
      <c r="I19568" t="s">
        <v>106</v>
      </c>
      <c r="J19568" s="1">
        <f>LEN(Table1[[#This Row],[Options/Features]]) - LEN(SUBSTITUTE(Table1[[#This Row],[Options/Features]], ",", "")) + 1</f>
        <v>1</v>
      </c>
      <c r="K19568" t="s">
        <v>17</v>
      </c>
      <c r="L19568" t="s">
        <v>31</v>
      </c>
    </row>
    <row r="19569" spans="1:12" x14ac:dyDescent="0.25">
      <c r="A19569" t="s">
        <v>74</v>
      </c>
      <c r="B19569" t="s">
        <v>235</v>
      </c>
      <c r="C19569" s="1">
        <v>2014</v>
      </c>
      <c r="D19569" s="9">
        <v>45309</v>
      </c>
      <c r="E19569" s="4">
        <v>18531.96</v>
      </c>
      <c r="F19569" t="s">
        <v>27</v>
      </c>
      <c r="G19569" t="s">
        <v>42</v>
      </c>
      <c r="H19569" t="s">
        <v>15</v>
      </c>
      <c r="I19569" t="s">
        <v>389</v>
      </c>
      <c r="J19569" s="1">
        <f>LEN(Table1[[#This Row],[Options/Features]]) - LEN(SUBSTITUTE(Table1[[#This Row],[Options/Features]], ",", "")) + 1</f>
        <v>4</v>
      </c>
      <c r="K19569" t="s">
        <v>30</v>
      </c>
      <c r="L19569" t="s">
        <v>31</v>
      </c>
    </row>
    <row r="19570" spans="1:12" x14ac:dyDescent="0.25">
      <c r="A19570" t="s">
        <v>99</v>
      </c>
      <c r="B19570" t="s">
        <v>100</v>
      </c>
      <c r="C19570" s="1">
        <v>2022</v>
      </c>
      <c r="D19570" s="9">
        <v>139865</v>
      </c>
      <c r="E19570" s="4">
        <v>4863.3360000000002</v>
      </c>
      <c r="F19570" t="s">
        <v>13</v>
      </c>
      <c r="G19570" t="s">
        <v>64</v>
      </c>
      <c r="H19570" t="s">
        <v>23</v>
      </c>
      <c r="I19570" t="s">
        <v>211</v>
      </c>
      <c r="J19570" s="1">
        <f>LEN(Table1[[#This Row],[Options/Features]]) - LEN(SUBSTITUTE(Table1[[#This Row],[Options/Features]], ",", "")) + 1</f>
        <v>2</v>
      </c>
      <c r="K19570" t="s">
        <v>36</v>
      </c>
      <c r="L19570" t="s">
        <v>31</v>
      </c>
    </row>
    <row r="19571" spans="1:12" x14ac:dyDescent="0.25">
      <c r="A19571" t="s">
        <v>116</v>
      </c>
      <c r="B19571" t="s">
        <v>145</v>
      </c>
      <c r="C19571" s="1">
        <v>2016</v>
      </c>
      <c r="D19571" s="9">
        <v>121608</v>
      </c>
      <c r="E19571" s="4">
        <v>8537.2240000000002</v>
      </c>
      <c r="F19571" t="s">
        <v>41</v>
      </c>
      <c r="G19571" t="s">
        <v>14</v>
      </c>
      <c r="H19571" t="s">
        <v>15</v>
      </c>
      <c r="I19571" t="s">
        <v>578</v>
      </c>
      <c r="J19571" s="1">
        <f>LEN(Table1[[#This Row],[Options/Features]]) - LEN(SUBSTITUTE(Table1[[#This Row],[Options/Features]], ",", "")) + 1</f>
        <v>4</v>
      </c>
      <c r="K19571" t="s">
        <v>36</v>
      </c>
      <c r="L19571" t="s">
        <v>31</v>
      </c>
    </row>
    <row r="19572" spans="1:12" x14ac:dyDescent="0.25">
      <c r="A19572" t="s">
        <v>44</v>
      </c>
      <c r="B19572" t="s">
        <v>45</v>
      </c>
      <c r="C19572" s="1">
        <v>2015</v>
      </c>
      <c r="D19572" s="9">
        <v>119993</v>
      </c>
      <c r="E19572" s="4">
        <v>15910.168</v>
      </c>
      <c r="F19572" t="s">
        <v>27</v>
      </c>
      <c r="G19572" t="s">
        <v>64</v>
      </c>
      <c r="H19572" t="s">
        <v>23</v>
      </c>
      <c r="I19572" t="s">
        <v>148</v>
      </c>
      <c r="J19572" s="1">
        <f>LEN(Table1[[#This Row],[Options/Features]]) - LEN(SUBSTITUTE(Table1[[#This Row],[Options/Features]], ",", "")) + 1</f>
        <v>2</v>
      </c>
      <c r="K19572" t="s">
        <v>30</v>
      </c>
      <c r="L19572" t="s">
        <v>31</v>
      </c>
    </row>
    <row r="19573" spans="1:12" x14ac:dyDescent="0.25">
      <c r="A19573" t="s">
        <v>133</v>
      </c>
      <c r="B19573" t="s">
        <v>170</v>
      </c>
      <c r="C19573" s="1">
        <v>2010</v>
      </c>
      <c r="D19573" s="9">
        <v>7741</v>
      </c>
      <c r="E19573" s="4">
        <v>36836.472000000002</v>
      </c>
      <c r="F19573" t="s">
        <v>41</v>
      </c>
      <c r="G19573" t="s">
        <v>14</v>
      </c>
      <c r="H19573" t="s">
        <v>23</v>
      </c>
      <c r="I19573" t="s">
        <v>1055</v>
      </c>
      <c r="J19573" s="1">
        <f>LEN(Table1[[#This Row],[Options/Features]]) - LEN(SUBSTITUTE(Table1[[#This Row],[Options/Features]], ",", "")) + 1</f>
        <v>4</v>
      </c>
      <c r="K19573" t="s">
        <v>30</v>
      </c>
      <c r="L19573" t="s">
        <v>31</v>
      </c>
    </row>
    <row r="19574" spans="1:12" x14ac:dyDescent="0.25">
      <c r="A19574" t="s">
        <v>133</v>
      </c>
      <c r="B19574" t="s">
        <v>182</v>
      </c>
      <c r="C19574" s="1">
        <v>2012</v>
      </c>
      <c r="D19574" s="9">
        <v>71228</v>
      </c>
      <c r="E19574" s="4">
        <v>8538.8240000000005</v>
      </c>
      <c r="F19574" t="s">
        <v>21</v>
      </c>
      <c r="G19574" t="s">
        <v>28</v>
      </c>
      <c r="H19574" t="s">
        <v>15</v>
      </c>
      <c r="I19574" t="s">
        <v>1095</v>
      </c>
      <c r="J19574" s="1">
        <f>LEN(Table1[[#This Row],[Options/Features]]) - LEN(SUBSTITUTE(Table1[[#This Row],[Options/Features]], ",", "")) + 1</f>
        <v>4</v>
      </c>
      <c r="K19574" t="s">
        <v>30</v>
      </c>
      <c r="L19574" t="s">
        <v>31</v>
      </c>
    </row>
    <row r="19575" spans="1:12" x14ac:dyDescent="0.25">
      <c r="A19575" t="s">
        <v>25</v>
      </c>
      <c r="B19575" t="s">
        <v>26</v>
      </c>
      <c r="C19575" s="1">
        <v>2016</v>
      </c>
      <c r="D19575" s="9">
        <v>115944</v>
      </c>
      <c r="E19575" s="4">
        <v>16706.29</v>
      </c>
      <c r="F19575" t="s">
        <v>13</v>
      </c>
      <c r="G19575" t="s">
        <v>28</v>
      </c>
      <c r="H19575" t="s">
        <v>23</v>
      </c>
      <c r="I19575" t="s">
        <v>132</v>
      </c>
      <c r="J19575" s="1">
        <f>LEN(Table1[[#This Row],[Options/Features]]) - LEN(SUBSTITUTE(Table1[[#This Row],[Options/Features]], ",", "")) + 1</f>
        <v>3</v>
      </c>
      <c r="K19575" t="s">
        <v>36</v>
      </c>
      <c r="L19575" t="s">
        <v>18</v>
      </c>
    </row>
    <row r="19576" spans="1:12" x14ac:dyDescent="0.25">
      <c r="A19576" t="s">
        <v>19</v>
      </c>
      <c r="B19576" t="s">
        <v>274</v>
      </c>
      <c r="C19576" s="1">
        <v>2010</v>
      </c>
      <c r="D19576" s="9">
        <v>39293</v>
      </c>
      <c r="E19576" s="4">
        <v>5300.9440000000004</v>
      </c>
      <c r="F19576" t="s">
        <v>41</v>
      </c>
      <c r="G19576" t="s">
        <v>50</v>
      </c>
      <c r="H19576" t="s">
        <v>15</v>
      </c>
      <c r="I19576" t="s">
        <v>766</v>
      </c>
      <c r="J19576" s="1">
        <f>LEN(Table1[[#This Row],[Options/Features]]) - LEN(SUBSTITUTE(Table1[[#This Row],[Options/Features]], ",", "")) + 1</f>
        <v>4</v>
      </c>
      <c r="K19576" t="s">
        <v>17</v>
      </c>
      <c r="L19576" t="s">
        <v>31</v>
      </c>
    </row>
    <row r="19577" spans="1:12" x14ac:dyDescent="0.25">
      <c r="A19577" t="s">
        <v>82</v>
      </c>
      <c r="B19577" t="s">
        <v>195</v>
      </c>
      <c r="C19577" s="1">
        <v>2021</v>
      </c>
      <c r="D19577" s="9">
        <v>78312</v>
      </c>
      <c r="E19577" s="4">
        <v>15491.512000000001</v>
      </c>
      <c r="F19577" t="s">
        <v>13</v>
      </c>
      <c r="G19577" t="s">
        <v>22</v>
      </c>
      <c r="H19577" t="s">
        <v>23</v>
      </c>
      <c r="I19577" t="s">
        <v>16</v>
      </c>
      <c r="J19577" s="1">
        <f>LEN(Table1[[#This Row],[Options/Features]]) - LEN(SUBSTITUTE(Table1[[#This Row],[Options/Features]], ",", "")) + 1</f>
        <v>1</v>
      </c>
      <c r="K19577" t="s">
        <v>36</v>
      </c>
      <c r="L19577" t="s">
        <v>31</v>
      </c>
    </row>
    <row r="19578" spans="1:12" x14ac:dyDescent="0.25">
      <c r="A19578" t="s">
        <v>60</v>
      </c>
      <c r="B19578" t="s">
        <v>102</v>
      </c>
      <c r="C19578" s="1">
        <v>2017</v>
      </c>
      <c r="D19578" s="9">
        <v>113355</v>
      </c>
      <c r="E19578" s="4">
        <v>22764.848000000002</v>
      </c>
      <c r="F19578" t="s">
        <v>13</v>
      </c>
      <c r="G19578" t="s">
        <v>72</v>
      </c>
      <c r="H19578" t="s">
        <v>15</v>
      </c>
      <c r="I19578" t="s">
        <v>216</v>
      </c>
      <c r="J19578" s="1">
        <f>LEN(Table1[[#This Row],[Options/Features]]) - LEN(SUBSTITUTE(Table1[[#This Row],[Options/Features]], ",", "")) + 1</f>
        <v>2</v>
      </c>
      <c r="K19578" t="s">
        <v>30</v>
      </c>
      <c r="L19578" t="s">
        <v>31</v>
      </c>
    </row>
    <row r="19579" spans="1:12" x14ac:dyDescent="0.25">
      <c r="A19579" t="s">
        <v>57</v>
      </c>
      <c r="B19579" t="s">
        <v>77</v>
      </c>
      <c r="C19579" s="1">
        <v>2020</v>
      </c>
      <c r="D19579" s="9">
        <v>118781</v>
      </c>
      <c r="E19579" s="4">
        <v>29939.024000000001</v>
      </c>
      <c r="F19579" t="s">
        <v>13</v>
      </c>
      <c r="G19579" t="s">
        <v>72</v>
      </c>
      <c r="H19579" t="s">
        <v>15</v>
      </c>
      <c r="I19579" t="s">
        <v>167</v>
      </c>
      <c r="J19579" s="1">
        <f>LEN(Table1[[#This Row],[Options/Features]]) - LEN(SUBSTITUTE(Table1[[#This Row],[Options/Features]], ",", "")) + 1</f>
        <v>2</v>
      </c>
      <c r="K19579" t="s">
        <v>30</v>
      </c>
      <c r="L19579" t="s">
        <v>31</v>
      </c>
    </row>
    <row r="19580" spans="1:12" x14ac:dyDescent="0.25">
      <c r="A19580" t="s">
        <v>19</v>
      </c>
      <c r="B19580" t="s">
        <v>307</v>
      </c>
      <c r="C19580" s="1">
        <v>2017</v>
      </c>
      <c r="D19580" s="9">
        <v>116599</v>
      </c>
      <c r="E19580" s="4">
        <v>17875.312000000002</v>
      </c>
      <c r="F19580" t="s">
        <v>21</v>
      </c>
      <c r="G19580" t="s">
        <v>46</v>
      </c>
      <c r="H19580" t="s">
        <v>23</v>
      </c>
      <c r="I19580" t="s">
        <v>47</v>
      </c>
      <c r="J19580" s="1">
        <f>LEN(Table1[[#This Row],[Options/Features]]) - LEN(SUBSTITUTE(Table1[[#This Row],[Options/Features]], ",", "")) + 1</f>
        <v>1</v>
      </c>
      <c r="K19580" t="s">
        <v>36</v>
      </c>
      <c r="L19580" t="s">
        <v>31</v>
      </c>
    </row>
    <row r="19581" spans="1:12" x14ac:dyDescent="0.25">
      <c r="A19581" t="s">
        <v>74</v>
      </c>
      <c r="B19581" t="s">
        <v>136</v>
      </c>
      <c r="C19581" s="1">
        <v>2018</v>
      </c>
      <c r="D19581" s="9">
        <v>68368</v>
      </c>
      <c r="E19581" s="4">
        <v>38114.92</v>
      </c>
      <c r="F19581" t="s">
        <v>21</v>
      </c>
      <c r="G19581" t="s">
        <v>22</v>
      </c>
      <c r="H19581" t="s">
        <v>23</v>
      </c>
      <c r="I19581" t="s">
        <v>193</v>
      </c>
      <c r="J19581" s="1">
        <f>LEN(Table1[[#This Row],[Options/Features]]) - LEN(SUBSTITUTE(Table1[[#This Row],[Options/Features]], ",", "")) + 1</f>
        <v>2</v>
      </c>
      <c r="K19581" t="s">
        <v>17</v>
      </c>
      <c r="L19581" t="s">
        <v>31</v>
      </c>
    </row>
    <row r="19582" spans="1:12" x14ac:dyDescent="0.25">
      <c r="A19582" t="s">
        <v>25</v>
      </c>
      <c r="B19582" t="s">
        <v>26</v>
      </c>
      <c r="C19582" s="1">
        <v>2018</v>
      </c>
      <c r="D19582" s="9">
        <v>13466</v>
      </c>
      <c r="E19582" s="4">
        <v>5960.4160000000002</v>
      </c>
      <c r="F19582" t="s">
        <v>27</v>
      </c>
      <c r="G19582" t="s">
        <v>67</v>
      </c>
      <c r="H19582" t="s">
        <v>23</v>
      </c>
      <c r="I19582" t="s">
        <v>68</v>
      </c>
      <c r="J19582" s="1">
        <f>LEN(Table1[[#This Row],[Options/Features]]) - LEN(SUBSTITUTE(Table1[[#This Row],[Options/Features]], ",", "")) + 1</f>
        <v>1</v>
      </c>
      <c r="K19582" t="s">
        <v>17</v>
      </c>
      <c r="L19582" t="s">
        <v>31</v>
      </c>
    </row>
    <row r="19583" spans="1:12" x14ac:dyDescent="0.25">
      <c r="A19583" t="s">
        <v>116</v>
      </c>
      <c r="B19583" t="s">
        <v>185</v>
      </c>
      <c r="C19583" s="1">
        <v>2015</v>
      </c>
      <c r="D19583" s="9">
        <v>72077</v>
      </c>
      <c r="E19583" s="4">
        <v>31351.848000000002</v>
      </c>
      <c r="F19583" t="s">
        <v>13</v>
      </c>
      <c r="G19583" t="s">
        <v>50</v>
      </c>
      <c r="H19583" t="s">
        <v>23</v>
      </c>
      <c r="I19583" t="s">
        <v>442</v>
      </c>
      <c r="J19583" s="1">
        <f>LEN(Table1[[#This Row],[Options/Features]]) - LEN(SUBSTITUTE(Table1[[#This Row],[Options/Features]], ",", "")) + 1</f>
        <v>3</v>
      </c>
      <c r="K19583" t="s">
        <v>17</v>
      </c>
      <c r="L19583" t="s">
        <v>31</v>
      </c>
    </row>
    <row r="19584" spans="1:12" x14ac:dyDescent="0.25">
      <c r="A19584" t="s">
        <v>57</v>
      </c>
      <c r="B19584" t="s">
        <v>123</v>
      </c>
      <c r="C19584" s="1">
        <v>2017</v>
      </c>
      <c r="D19584" s="9">
        <v>73272</v>
      </c>
      <c r="E19584" s="4">
        <v>10872.624</v>
      </c>
      <c r="F19584" t="s">
        <v>21</v>
      </c>
      <c r="G19584" t="s">
        <v>67</v>
      </c>
      <c r="H19584" t="s">
        <v>23</v>
      </c>
      <c r="I19584" t="s">
        <v>497</v>
      </c>
      <c r="J19584" s="1">
        <f>LEN(Table1[[#This Row],[Options/Features]]) - LEN(SUBSTITUTE(Table1[[#This Row],[Options/Features]], ",", "")) + 1</f>
        <v>3</v>
      </c>
      <c r="K19584" t="s">
        <v>36</v>
      </c>
      <c r="L19584" t="s">
        <v>31</v>
      </c>
    </row>
    <row r="19585" spans="1:12" x14ac:dyDescent="0.25">
      <c r="A19585" t="s">
        <v>44</v>
      </c>
      <c r="B19585" t="s">
        <v>362</v>
      </c>
      <c r="C19585" s="1">
        <v>2014</v>
      </c>
      <c r="D19585" s="9">
        <v>71940</v>
      </c>
      <c r="E19585" s="4">
        <v>39471.095999999998</v>
      </c>
      <c r="F19585" t="s">
        <v>13</v>
      </c>
      <c r="G19585" t="s">
        <v>72</v>
      </c>
      <c r="H19585" t="s">
        <v>15</v>
      </c>
      <c r="I19585" t="s">
        <v>348</v>
      </c>
      <c r="J19585" s="1">
        <f>LEN(Table1[[#This Row],[Options/Features]]) - LEN(SUBSTITUTE(Table1[[#This Row],[Options/Features]], ",", "")) + 1</f>
        <v>3</v>
      </c>
      <c r="K19585" t="s">
        <v>30</v>
      </c>
      <c r="L19585" t="s">
        <v>31</v>
      </c>
    </row>
    <row r="19586" spans="1:12" x14ac:dyDescent="0.25">
      <c r="A19586" t="s">
        <v>44</v>
      </c>
      <c r="B19586" t="s">
        <v>362</v>
      </c>
      <c r="C19586" s="1">
        <v>2021</v>
      </c>
      <c r="D19586" s="9">
        <v>38642</v>
      </c>
      <c r="E19586" s="4">
        <v>12809.752</v>
      </c>
      <c r="F19586" t="s">
        <v>21</v>
      </c>
      <c r="G19586" t="s">
        <v>34</v>
      </c>
      <c r="H19586" t="s">
        <v>23</v>
      </c>
      <c r="I19586" t="s">
        <v>214</v>
      </c>
      <c r="J19586" s="1">
        <f>LEN(Table1[[#This Row],[Options/Features]]) - LEN(SUBSTITUTE(Table1[[#This Row],[Options/Features]], ",", "")) + 1</f>
        <v>2</v>
      </c>
      <c r="K19586" t="s">
        <v>30</v>
      </c>
      <c r="L19586" t="s">
        <v>31</v>
      </c>
    </row>
    <row r="19587" spans="1:12" x14ac:dyDescent="0.25">
      <c r="A19587" t="s">
        <v>37</v>
      </c>
      <c r="B19587" t="s">
        <v>118</v>
      </c>
      <c r="C19587" s="1">
        <v>2017</v>
      </c>
      <c r="D19587" s="9">
        <v>60396</v>
      </c>
      <c r="E19587" s="4">
        <v>7499.4480000000003</v>
      </c>
      <c r="F19587" t="s">
        <v>41</v>
      </c>
      <c r="G19587" t="s">
        <v>14</v>
      </c>
      <c r="H19587" t="s">
        <v>15</v>
      </c>
      <c r="I19587" t="s">
        <v>98</v>
      </c>
      <c r="J19587" s="1">
        <f>LEN(Table1[[#This Row],[Options/Features]]) - LEN(SUBSTITUTE(Table1[[#This Row],[Options/Features]], ",", "")) + 1</f>
        <v>3</v>
      </c>
      <c r="K19587" t="s">
        <v>17</v>
      </c>
      <c r="L19587" t="s">
        <v>31</v>
      </c>
    </row>
    <row r="19588" spans="1:12" x14ac:dyDescent="0.25">
      <c r="A19588" t="s">
        <v>44</v>
      </c>
      <c r="B19588" t="s">
        <v>330</v>
      </c>
      <c r="C19588" s="1">
        <v>2013</v>
      </c>
      <c r="D19588" s="9">
        <v>27164</v>
      </c>
      <c r="E19588" s="4">
        <v>6261.0879999999997</v>
      </c>
      <c r="F19588" t="s">
        <v>13</v>
      </c>
      <c r="G19588" t="s">
        <v>34</v>
      </c>
      <c r="H19588" t="s">
        <v>15</v>
      </c>
      <c r="I19588" t="s">
        <v>549</v>
      </c>
      <c r="J19588" s="1">
        <f>LEN(Table1[[#This Row],[Options/Features]]) - LEN(SUBSTITUTE(Table1[[#This Row],[Options/Features]], ",", "")) + 1</f>
        <v>3</v>
      </c>
      <c r="K19588" t="s">
        <v>30</v>
      </c>
      <c r="L19588" t="s">
        <v>31</v>
      </c>
    </row>
    <row r="19589" spans="1:12" x14ac:dyDescent="0.25">
      <c r="A19589" t="s">
        <v>74</v>
      </c>
      <c r="B19589" t="s">
        <v>136</v>
      </c>
      <c r="C19589" s="1">
        <v>2011</v>
      </c>
      <c r="D19589" s="9">
        <v>41404</v>
      </c>
      <c r="E19589" s="4">
        <v>20585.776000000002</v>
      </c>
      <c r="F19589" t="s">
        <v>21</v>
      </c>
      <c r="G19589" t="s">
        <v>14</v>
      </c>
      <c r="H19589" t="s">
        <v>15</v>
      </c>
      <c r="I19589" t="s">
        <v>1115</v>
      </c>
      <c r="J19589" s="1">
        <f>LEN(Table1[[#This Row],[Options/Features]]) - LEN(SUBSTITUTE(Table1[[#This Row],[Options/Features]], ",", "")) + 1</f>
        <v>4</v>
      </c>
      <c r="K19589" t="s">
        <v>17</v>
      </c>
      <c r="L19589" t="s">
        <v>31</v>
      </c>
    </row>
    <row r="19590" spans="1:12" x14ac:dyDescent="0.25">
      <c r="A19590" t="s">
        <v>74</v>
      </c>
      <c r="B19590">
        <v>500</v>
      </c>
      <c r="C19590" s="1">
        <v>2016</v>
      </c>
      <c r="D19590" s="9">
        <v>115699</v>
      </c>
      <c r="E19590" s="4">
        <v>15833.656000000001</v>
      </c>
      <c r="F19590" t="s">
        <v>21</v>
      </c>
      <c r="G19590" t="s">
        <v>14</v>
      </c>
      <c r="H19590" t="s">
        <v>23</v>
      </c>
      <c r="I19590" t="s">
        <v>752</v>
      </c>
      <c r="J19590" s="1">
        <f>LEN(Table1[[#This Row],[Options/Features]]) - LEN(SUBSTITUTE(Table1[[#This Row],[Options/Features]], ",", "")) + 1</f>
        <v>4</v>
      </c>
      <c r="K19590" t="s">
        <v>17</v>
      </c>
      <c r="L19590" t="s">
        <v>31</v>
      </c>
    </row>
    <row r="19591" spans="1:12" x14ac:dyDescent="0.25">
      <c r="A19591" t="s">
        <v>99</v>
      </c>
      <c r="B19591" t="s">
        <v>326</v>
      </c>
      <c r="C19591" s="1">
        <v>2018</v>
      </c>
      <c r="D19591" s="9">
        <v>15282</v>
      </c>
      <c r="E19591" s="4">
        <v>11843.415999999999</v>
      </c>
      <c r="F19591" t="s">
        <v>27</v>
      </c>
      <c r="G19591" t="s">
        <v>22</v>
      </c>
      <c r="H19591" t="s">
        <v>15</v>
      </c>
      <c r="I19591" t="s">
        <v>808</v>
      </c>
      <c r="J19591" s="1">
        <f>LEN(Table1[[#This Row],[Options/Features]]) - LEN(SUBSTITUTE(Table1[[#This Row],[Options/Features]], ",", "")) + 1</f>
        <v>3</v>
      </c>
      <c r="K19591" t="s">
        <v>17</v>
      </c>
      <c r="L19591" t="s">
        <v>31</v>
      </c>
    </row>
    <row r="19592" spans="1:12" x14ac:dyDescent="0.25">
      <c r="A19592" t="s">
        <v>74</v>
      </c>
      <c r="B19592">
        <v>500</v>
      </c>
      <c r="C19592" s="1">
        <v>2010</v>
      </c>
      <c r="D19592" s="9">
        <v>26463</v>
      </c>
      <c r="E19592" s="4">
        <v>37110.512000000002</v>
      </c>
      <c r="F19592" t="s">
        <v>13</v>
      </c>
      <c r="G19592" t="s">
        <v>67</v>
      </c>
      <c r="H19592" t="s">
        <v>23</v>
      </c>
      <c r="I19592" t="s">
        <v>148</v>
      </c>
      <c r="J19592" s="1">
        <f>LEN(Table1[[#This Row],[Options/Features]]) - LEN(SUBSTITUTE(Table1[[#This Row],[Options/Features]], ",", "")) + 1</f>
        <v>2</v>
      </c>
      <c r="K19592" t="s">
        <v>30</v>
      </c>
      <c r="L19592" t="s">
        <v>31</v>
      </c>
    </row>
    <row r="19593" spans="1:12" x14ac:dyDescent="0.25">
      <c r="A19593" t="s">
        <v>57</v>
      </c>
      <c r="B19593" t="s">
        <v>77</v>
      </c>
      <c r="C19593" s="1">
        <v>2016</v>
      </c>
      <c r="D19593" s="9">
        <v>105832</v>
      </c>
      <c r="E19593" s="4">
        <v>16959.740000000002</v>
      </c>
      <c r="F19593" t="s">
        <v>13</v>
      </c>
      <c r="G19593" t="s">
        <v>34</v>
      </c>
      <c r="H19593" t="s">
        <v>23</v>
      </c>
      <c r="I19593" t="s">
        <v>47</v>
      </c>
      <c r="J19593" s="1">
        <f>LEN(Table1[[#This Row],[Options/Features]]) - LEN(SUBSTITUTE(Table1[[#This Row],[Options/Features]], ",", "")) + 1</f>
        <v>1</v>
      </c>
      <c r="K19593" t="s">
        <v>17</v>
      </c>
      <c r="L19593" t="s">
        <v>18</v>
      </c>
    </row>
    <row r="19594" spans="1:12" x14ac:dyDescent="0.25">
      <c r="A19594" t="s">
        <v>93</v>
      </c>
      <c r="B19594" t="s">
        <v>55</v>
      </c>
      <c r="C19594" s="1">
        <v>2020</v>
      </c>
      <c r="D19594" s="9">
        <v>72728</v>
      </c>
      <c r="E19594" s="4">
        <v>10760.312</v>
      </c>
      <c r="F19594" t="s">
        <v>13</v>
      </c>
      <c r="G19594" t="s">
        <v>64</v>
      </c>
      <c r="H19594" t="s">
        <v>23</v>
      </c>
      <c r="I19594" t="s">
        <v>115</v>
      </c>
      <c r="J19594" s="1">
        <f>LEN(Table1[[#This Row],[Options/Features]]) - LEN(SUBSTITUTE(Table1[[#This Row],[Options/Features]], ",", "")) + 1</f>
        <v>1</v>
      </c>
      <c r="K19594" t="s">
        <v>17</v>
      </c>
      <c r="L19594" t="s">
        <v>31</v>
      </c>
    </row>
    <row r="19595" spans="1:12" x14ac:dyDescent="0.25">
      <c r="A19595" t="s">
        <v>79</v>
      </c>
      <c r="B19595" t="s">
        <v>155</v>
      </c>
      <c r="C19595" s="1">
        <v>2017</v>
      </c>
      <c r="D19595" s="9">
        <v>111170</v>
      </c>
      <c r="E19595" s="4">
        <v>12908.031999999999</v>
      </c>
      <c r="F19595" t="s">
        <v>13</v>
      </c>
      <c r="G19595" t="s">
        <v>64</v>
      </c>
      <c r="H19595" t="s">
        <v>15</v>
      </c>
      <c r="I19595" t="s">
        <v>442</v>
      </c>
      <c r="J19595" s="1">
        <f>LEN(Table1[[#This Row],[Options/Features]]) - LEN(SUBSTITUTE(Table1[[#This Row],[Options/Features]], ",", "")) + 1</f>
        <v>3</v>
      </c>
      <c r="K19595" t="s">
        <v>17</v>
      </c>
      <c r="L19595" t="s">
        <v>31</v>
      </c>
    </row>
    <row r="19596" spans="1:12" x14ac:dyDescent="0.25">
      <c r="A19596" t="s">
        <v>116</v>
      </c>
      <c r="B19596" t="s">
        <v>145</v>
      </c>
      <c r="C19596" s="1">
        <v>2011</v>
      </c>
      <c r="D19596" s="9">
        <v>107909</v>
      </c>
      <c r="E19596" s="4">
        <v>30127.952000000001</v>
      </c>
      <c r="F19596" t="s">
        <v>27</v>
      </c>
      <c r="G19596" t="s">
        <v>64</v>
      </c>
      <c r="H19596" t="s">
        <v>23</v>
      </c>
      <c r="I19596" t="s">
        <v>47</v>
      </c>
      <c r="J19596" s="1">
        <f>LEN(Table1[[#This Row],[Options/Features]]) - LEN(SUBSTITUTE(Table1[[#This Row],[Options/Features]], ",", "")) + 1</f>
        <v>1</v>
      </c>
      <c r="K19596" t="s">
        <v>30</v>
      </c>
      <c r="L19596" t="s">
        <v>31</v>
      </c>
    </row>
    <row r="19597" spans="1:12" x14ac:dyDescent="0.25">
      <c r="A19597" t="s">
        <v>99</v>
      </c>
      <c r="B19597" t="s">
        <v>326</v>
      </c>
      <c r="C19597" s="1">
        <v>2015</v>
      </c>
      <c r="D19597" s="9">
        <v>35473</v>
      </c>
      <c r="E19597" s="4">
        <v>46762.27</v>
      </c>
      <c r="F19597" t="s">
        <v>41</v>
      </c>
      <c r="G19597" t="s">
        <v>34</v>
      </c>
      <c r="H19597" t="s">
        <v>23</v>
      </c>
      <c r="I19597" t="s">
        <v>47</v>
      </c>
      <c r="J19597" s="1">
        <f>LEN(Table1[[#This Row],[Options/Features]]) - LEN(SUBSTITUTE(Table1[[#This Row],[Options/Features]], ",", "")) + 1</f>
        <v>1</v>
      </c>
      <c r="K19597" t="s">
        <v>36</v>
      </c>
      <c r="L19597" t="s">
        <v>18</v>
      </c>
    </row>
    <row r="19598" spans="1:12" x14ac:dyDescent="0.25">
      <c r="A19598" t="s">
        <v>93</v>
      </c>
      <c r="B19598" t="s">
        <v>588</v>
      </c>
      <c r="C19598" s="1">
        <v>2016</v>
      </c>
      <c r="D19598" s="9">
        <v>107154</v>
      </c>
      <c r="E19598" s="4">
        <v>36520.06</v>
      </c>
      <c r="F19598" t="s">
        <v>21</v>
      </c>
      <c r="G19598" t="s">
        <v>50</v>
      </c>
      <c r="H19598" t="s">
        <v>15</v>
      </c>
      <c r="I19598" t="s">
        <v>51</v>
      </c>
      <c r="J19598" s="1">
        <f>LEN(Table1[[#This Row],[Options/Features]]) - LEN(SUBSTITUTE(Table1[[#This Row],[Options/Features]], ",", "")) + 1</f>
        <v>2</v>
      </c>
      <c r="K19598" t="s">
        <v>17</v>
      </c>
      <c r="L19598" t="s">
        <v>18</v>
      </c>
    </row>
    <row r="19599" spans="1:12" x14ac:dyDescent="0.25">
      <c r="A19599" t="s">
        <v>57</v>
      </c>
      <c r="B19599" t="s">
        <v>58</v>
      </c>
      <c r="C19599" s="1">
        <v>2016</v>
      </c>
      <c r="D19599" s="9">
        <v>59905</v>
      </c>
      <c r="E19599" s="4">
        <v>6466.192</v>
      </c>
      <c r="F19599" t="s">
        <v>13</v>
      </c>
      <c r="G19599" t="s">
        <v>28</v>
      </c>
      <c r="H19599" t="s">
        <v>15</v>
      </c>
      <c r="I19599" t="s">
        <v>16</v>
      </c>
      <c r="J19599" s="1">
        <f>LEN(Table1[[#This Row],[Options/Features]]) - LEN(SUBSTITUTE(Table1[[#This Row],[Options/Features]], ",", "")) + 1</f>
        <v>1</v>
      </c>
      <c r="K19599" t="s">
        <v>36</v>
      </c>
      <c r="L19599" t="s">
        <v>31</v>
      </c>
    </row>
    <row r="19600" spans="1:12" x14ac:dyDescent="0.25">
      <c r="A19600" t="s">
        <v>25</v>
      </c>
      <c r="B19600" t="s">
        <v>156</v>
      </c>
      <c r="C19600" s="1">
        <v>2022</v>
      </c>
      <c r="D19600" s="9">
        <v>5283</v>
      </c>
      <c r="E19600" s="4">
        <v>20254.72</v>
      </c>
      <c r="F19600" t="s">
        <v>27</v>
      </c>
      <c r="G19600" t="s">
        <v>64</v>
      </c>
      <c r="H19600" t="s">
        <v>23</v>
      </c>
      <c r="I19600" t="s">
        <v>1206</v>
      </c>
      <c r="J19600" s="1">
        <f>LEN(Table1[[#This Row],[Options/Features]]) - LEN(SUBSTITUTE(Table1[[#This Row],[Options/Features]], ",", "")) + 1</f>
        <v>4</v>
      </c>
      <c r="K19600" t="s">
        <v>30</v>
      </c>
      <c r="L19600" t="s">
        <v>18</v>
      </c>
    </row>
    <row r="19601" spans="1:12" x14ac:dyDescent="0.25">
      <c r="A19601" t="s">
        <v>79</v>
      </c>
      <c r="B19601" t="s">
        <v>242</v>
      </c>
      <c r="C19601" s="1">
        <v>2017</v>
      </c>
      <c r="D19601" s="9">
        <v>67560</v>
      </c>
      <c r="E19601" s="4">
        <v>39663.624000000003</v>
      </c>
      <c r="F19601" t="s">
        <v>21</v>
      </c>
      <c r="G19601" t="s">
        <v>64</v>
      </c>
      <c r="H19601" t="s">
        <v>15</v>
      </c>
      <c r="I19601" t="s">
        <v>53</v>
      </c>
      <c r="J19601" s="1">
        <f>LEN(Table1[[#This Row],[Options/Features]]) - LEN(SUBSTITUTE(Table1[[#This Row],[Options/Features]], ",", "")) + 1</f>
        <v>2</v>
      </c>
      <c r="K19601" t="s">
        <v>36</v>
      </c>
      <c r="L19601" t="s">
        <v>31</v>
      </c>
    </row>
    <row r="19602" spans="1:12" x14ac:dyDescent="0.25">
      <c r="A19602" t="s">
        <v>19</v>
      </c>
      <c r="B19602" t="s">
        <v>20</v>
      </c>
      <c r="C19602" s="1">
        <v>2021</v>
      </c>
      <c r="D19602" s="9">
        <v>74814</v>
      </c>
      <c r="E19602" s="4">
        <v>8655.16</v>
      </c>
      <c r="F19602" t="s">
        <v>27</v>
      </c>
      <c r="G19602" t="s">
        <v>67</v>
      </c>
      <c r="H19602" t="s">
        <v>15</v>
      </c>
      <c r="I19602" t="s">
        <v>1062</v>
      </c>
      <c r="J19602" s="1">
        <f>LEN(Table1[[#This Row],[Options/Features]]) - LEN(SUBSTITUTE(Table1[[#This Row],[Options/Features]], ",", "")) + 1</f>
        <v>4</v>
      </c>
      <c r="K19602" t="s">
        <v>30</v>
      </c>
      <c r="L19602" t="s">
        <v>31</v>
      </c>
    </row>
    <row r="19603" spans="1:12" x14ac:dyDescent="0.25">
      <c r="A19603" t="s">
        <v>25</v>
      </c>
      <c r="B19603" t="s">
        <v>129</v>
      </c>
      <c r="C19603" s="1">
        <v>2016</v>
      </c>
      <c r="D19603" s="9">
        <v>55546</v>
      </c>
      <c r="E19603" s="4">
        <v>35375.328000000001</v>
      </c>
      <c r="F19603" t="s">
        <v>21</v>
      </c>
      <c r="G19603" t="s">
        <v>67</v>
      </c>
      <c r="H19603" t="s">
        <v>23</v>
      </c>
      <c r="I19603" t="s">
        <v>193</v>
      </c>
      <c r="J19603" s="1">
        <f>LEN(Table1[[#This Row],[Options/Features]]) - LEN(SUBSTITUTE(Table1[[#This Row],[Options/Features]], ",", "")) + 1</f>
        <v>2</v>
      </c>
      <c r="K19603" t="s">
        <v>17</v>
      </c>
      <c r="L19603" t="s">
        <v>31</v>
      </c>
    </row>
    <row r="19604" spans="1:12" x14ac:dyDescent="0.25">
      <c r="A19604" t="s">
        <v>19</v>
      </c>
      <c r="B19604" t="s">
        <v>307</v>
      </c>
      <c r="C19604" s="1">
        <v>2015</v>
      </c>
      <c r="D19604" s="9">
        <v>10048</v>
      </c>
      <c r="E19604" s="4">
        <v>12959.495999999999</v>
      </c>
      <c r="F19604" t="s">
        <v>41</v>
      </c>
      <c r="G19604" t="s">
        <v>46</v>
      </c>
      <c r="H19604" t="s">
        <v>15</v>
      </c>
      <c r="I19604" t="s">
        <v>214</v>
      </c>
      <c r="J19604" s="1">
        <f>LEN(Table1[[#This Row],[Options/Features]]) - LEN(SUBSTITUTE(Table1[[#This Row],[Options/Features]], ",", "")) + 1</f>
        <v>2</v>
      </c>
      <c r="K19604" t="s">
        <v>30</v>
      </c>
      <c r="L19604" t="s">
        <v>31</v>
      </c>
    </row>
    <row r="19605" spans="1:12" x14ac:dyDescent="0.25">
      <c r="A19605" t="s">
        <v>19</v>
      </c>
      <c r="B19605" t="s">
        <v>307</v>
      </c>
      <c r="C19605" s="1">
        <v>2018</v>
      </c>
      <c r="D19605" s="9">
        <v>92105</v>
      </c>
      <c r="E19605" s="4">
        <v>23002.86</v>
      </c>
      <c r="F19605" t="s">
        <v>27</v>
      </c>
      <c r="G19605" t="s">
        <v>22</v>
      </c>
      <c r="H19605" t="s">
        <v>15</v>
      </c>
      <c r="I19605" t="s">
        <v>245</v>
      </c>
      <c r="J19605" s="1">
        <f>LEN(Table1[[#This Row],[Options/Features]]) - LEN(SUBSTITUTE(Table1[[#This Row],[Options/Features]], ",", "")) + 1</f>
        <v>2</v>
      </c>
      <c r="K19605" t="s">
        <v>36</v>
      </c>
      <c r="L19605" t="s">
        <v>18</v>
      </c>
    </row>
    <row r="19606" spans="1:12" x14ac:dyDescent="0.25">
      <c r="A19606" t="s">
        <v>99</v>
      </c>
      <c r="B19606" t="s">
        <v>326</v>
      </c>
      <c r="C19606" s="1">
        <v>2022</v>
      </c>
      <c r="D19606" s="9">
        <v>59456</v>
      </c>
      <c r="E19606" s="4">
        <v>22661.72</v>
      </c>
      <c r="F19606" t="s">
        <v>13</v>
      </c>
      <c r="G19606" t="s">
        <v>28</v>
      </c>
      <c r="H19606" t="s">
        <v>15</v>
      </c>
      <c r="I19606" t="s">
        <v>681</v>
      </c>
      <c r="J19606" s="1">
        <f>LEN(Table1[[#This Row],[Options/Features]]) - LEN(SUBSTITUTE(Table1[[#This Row],[Options/Features]], ",", "")) + 1</f>
        <v>4</v>
      </c>
      <c r="K19606" t="s">
        <v>17</v>
      </c>
      <c r="L19606" t="s">
        <v>31</v>
      </c>
    </row>
    <row r="19607" spans="1:12" x14ac:dyDescent="0.25">
      <c r="A19607" t="s">
        <v>133</v>
      </c>
      <c r="B19607" t="s">
        <v>267</v>
      </c>
      <c r="C19607" s="1">
        <v>2012</v>
      </c>
      <c r="D19607" s="9">
        <v>67747</v>
      </c>
      <c r="E19607" s="4">
        <v>18912.808000000001</v>
      </c>
      <c r="F19607" t="s">
        <v>27</v>
      </c>
      <c r="G19607" t="s">
        <v>50</v>
      </c>
      <c r="H19607" t="s">
        <v>15</v>
      </c>
      <c r="I19607" t="s">
        <v>436</v>
      </c>
      <c r="J19607" s="1">
        <f>LEN(Table1[[#This Row],[Options/Features]]) - LEN(SUBSTITUTE(Table1[[#This Row],[Options/Features]], ",", "")) + 1</f>
        <v>3</v>
      </c>
      <c r="K19607" t="s">
        <v>30</v>
      </c>
      <c r="L19607" t="s">
        <v>31</v>
      </c>
    </row>
    <row r="19608" spans="1:12" x14ac:dyDescent="0.25">
      <c r="A19608" t="s">
        <v>57</v>
      </c>
      <c r="B19608" t="s">
        <v>244</v>
      </c>
      <c r="C19608" s="1">
        <v>2014</v>
      </c>
      <c r="D19608" s="9">
        <v>93127</v>
      </c>
      <c r="E19608" s="4">
        <v>22364.632000000001</v>
      </c>
      <c r="F19608" t="s">
        <v>41</v>
      </c>
      <c r="G19608" t="s">
        <v>72</v>
      </c>
      <c r="H19608" t="s">
        <v>23</v>
      </c>
      <c r="I19608" t="s">
        <v>78</v>
      </c>
      <c r="J19608" s="1">
        <f>LEN(Table1[[#This Row],[Options/Features]]) - LEN(SUBSTITUTE(Table1[[#This Row],[Options/Features]], ",", "")) + 1</f>
        <v>2</v>
      </c>
      <c r="K19608" t="s">
        <v>36</v>
      </c>
      <c r="L19608" t="s">
        <v>31</v>
      </c>
    </row>
    <row r="19609" spans="1:12" x14ac:dyDescent="0.25">
      <c r="A19609" t="s">
        <v>11</v>
      </c>
      <c r="B19609" t="s">
        <v>12</v>
      </c>
      <c r="C19609" s="1">
        <v>2022</v>
      </c>
      <c r="D19609" s="9">
        <v>117277</v>
      </c>
      <c r="E19609" s="4">
        <v>28663.304</v>
      </c>
      <c r="F19609" t="s">
        <v>21</v>
      </c>
      <c r="G19609" t="s">
        <v>64</v>
      </c>
      <c r="H19609" t="s">
        <v>15</v>
      </c>
      <c r="I19609" t="s">
        <v>24</v>
      </c>
      <c r="J19609" s="1">
        <f>LEN(Table1[[#This Row],[Options/Features]]) - LEN(SUBSTITUTE(Table1[[#This Row],[Options/Features]], ",", "")) + 1</f>
        <v>1</v>
      </c>
      <c r="K19609" t="s">
        <v>36</v>
      </c>
      <c r="L19609" t="s">
        <v>31</v>
      </c>
    </row>
    <row r="19610" spans="1:12" x14ac:dyDescent="0.25">
      <c r="A19610" t="s">
        <v>37</v>
      </c>
      <c r="B19610" t="s">
        <v>131</v>
      </c>
      <c r="C19610" s="1">
        <v>2014</v>
      </c>
      <c r="D19610" s="9">
        <v>7958</v>
      </c>
      <c r="E19610" s="4">
        <v>22823.367999999999</v>
      </c>
      <c r="F19610" t="s">
        <v>27</v>
      </c>
      <c r="G19610" t="s">
        <v>64</v>
      </c>
      <c r="H19610" t="s">
        <v>23</v>
      </c>
      <c r="I19610" t="s">
        <v>321</v>
      </c>
      <c r="J19610" s="1">
        <f>LEN(Table1[[#This Row],[Options/Features]]) - LEN(SUBSTITUTE(Table1[[#This Row],[Options/Features]], ",", "")) + 1</f>
        <v>3</v>
      </c>
      <c r="K19610" t="s">
        <v>17</v>
      </c>
      <c r="L19610" t="s">
        <v>31</v>
      </c>
    </row>
    <row r="19611" spans="1:12" x14ac:dyDescent="0.25">
      <c r="A19611" t="s">
        <v>74</v>
      </c>
      <c r="B19611" t="s">
        <v>136</v>
      </c>
      <c r="C19611" s="1">
        <v>2018</v>
      </c>
      <c r="D19611" s="9">
        <v>9738</v>
      </c>
      <c r="E19611" s="4">
        <v>30704.727999999999</v>
      </c>
      <c r="F19611" t="s">
        <v>21</v>
      </c>
      <c r="G19611" t="s">
        <v>34</v>
      </c>
      <c r="H19611" t="s">
        <v>15</v>
      </c>
      <c r="I19611" t="s">
        <v>1072</v>
      </c>
      <c r="J19611" s="1">
        <f>LEN(Table1[[#This Row],[Options/Features]]) - LEN(SUBSTITUTE(Table1[[#This Row],[Options/Features]], ",", "")) + 1</f>
        <v>4</v>
      </c>
      <c r="K19611" t="s">
        <v>36</v>
      </c>
      <c r="L19611" t="s">
        <v>31</v>
      </c>
    </row>
    <row r="19612" spans="1:12" x14ac:dyDescent="0.25">
      <c r="A19612" t="s">
        <v>44</v>
      </c>
      <c r="B19612" t="s">
        <v>362</v>
      </c>
      <c r="C19612" s="1">
        <v>2011</v>
      </c>
      <c r="D19612" s="9">
        <v>119574</v>
      </c>
      <c r="E19612" s="4">
        <v>19226.191999999999</v>
      </c>
      <c r="F19612" t="s">
        <v>27</v>
      </c>
      <c r="G19612" t="s">
        <v>67</v>
      </c>
      <c r="H19612" t="s">
        <v>23</v>
      </c>
      <c r="I19612" t="s">
        <v>92</v>
      </c>
      <c r="J19612" s="1">
        <f>LEN(Table1[[#This Row],[Options/Features]]) - LEN(SUBSTITUTE(Table1[[#This Row],[Options/Features]], ",", "")) + 1</f>
        <v>3</v>
      </c>
      <c r="K19612" t="s">
        <v>17</v>
      </c>
      <c r="L19612" t="s">
        <v>31</v>
      </c>
    </row>
    <row r="19613" spans="1:12" x14ac:dyDescent="0.25">
      <c r="A19613" t="s">
        <v>82</v>
      </c>
      <c r="B19613" t="s">
        <v>114</v>
      </c>
      <c r="C19613" s="1">
        <v>2022</v>
      </c>
      <c r="D19613" s="9">
        <v>9155</v>
      </c>
      <c r="E19613" s="4">
        <v>21037.824000000001</v>
      </c>
      <c r="F19613" t="s">
        <v>13</v>
      </c>
      <c r="G19613" t="s">
        <v>64</v>
      </c>
      <c r="H19613" t="s">
        <v>23</v>
      </c>
      <c r="I19613" t="s">
        <v>122</v>
      </c>
      <c r="J19613" s="1">
        <f>LEN(Table1[[#This Row],[Options/Features]]) - LEN(SUBSTITUTE(Table1[[#This Row],[Options/Features]], ",", "")) + 1</f>
        <v>2</v>
      </c>
      <c r="K19613" t="s">
        <v>30</v>
      </c>
      <c r="L19613" t="s">
        <v>31</v>
      </c>
    </row>
    <row r="19614" spans="1:12" x14ac:dyDescent="0.25">
      <c r="A19614" t="s">
        <v>37</v>
      </c>
      <c r="B19614" t="s">
        <v>131</v>
      </c>
      <c r="C19614" s="1">
        <v>2020</v>
      </c>
      <c r="D19614" s="9">
        <v>29574</v>
      </c>
      <c r="E19614" s="4">
        <v>29484.256000000001</v>
      </c>
      <c r="F19614" t="s">
        <v>13</v>
      </c>
      <c r="G19614" t="s">
        <v>34</v>
      </c>
      <c r="H19614" t="s">
        <v>15</v>
      </c>
      <c r="I19614" t="s">
        <v>729</v>
      </c>
      <c r="J19614" s="1">
        <f>LEN(Table1[[#This Row],[Options/Features]]) - LEN(SUBSTITUTE(Table1[[#This Row],[Options/Features]], ",", "")) + 1</f>
        <v>3</v>
      </c>
      <c r="K19614" t="s">
        <v>17</v>
      </c>
      <c r="L19614" t="s">
        <v>31</v>
      </c>
    </row>
    <row r="19615" spans="1:12" x14ac:dyDescent="0.25">
      <c r="A19615" t="s">
        <v>11</v>
      </c>
      <c r="B19615" t="s">
        <v>175</v>
      </c>
      <c r="C19615" s="1">
        <v>2019</v>
      </c>
      <c r="D19615" s="9">
        <v>139956</v>
      </c>
      <c r="E19615" s="4">
        <v>26944.407999999999</v>
      </c>
      <c r="F19615" t="s">
        <v>41</v>
      </c>
      <c r="G19615" t="s">
        <v>22</v>
      </c>
      <c r="H19615" t="s">
        <v>15</v>
      </c>
      <c r="I19615" t="s">
        <v>245</v>
      </c>
      <c r="J19615" s="1">
        <f>LEN(Table1[[#This Row],[Options/Features]]) - LEN(SUBSTITUTE(Table1[[#This Row],[Options/Features]], ",", "")) + 1</f>
        <v>2</v>
      </c>
      <c r="K19615" t="s">
        <v>36</v>
      </c>
      <c r="L19615" t="s">
        <v>31</v>
      </c>
    </row>
    <row r="19616" spans="1:12" x14ac:dyDescent="0.25">
      <c r="A19616" t="s">
        <v>116</v>
      </c>
      <c r="B19616" t="s">
        <v>185</v>
      </c>
      <c r="C19616" s="1">
        <v>2012</v>
      </c>
      <c r="D19616" s="9">
        <v>112838</v>
      </c>
      <c r="E19616" s="4">
        <v>16832.544000000002</v>
      </c>
      <c r="F19616" t="s">
        <v>21</v>
      </c>
      <c r="G19616" t="s">
        <v>46</v>
      </c>
      <c r="H19616" t="s">
        <v>15</v>
      </c>
      <c r="I19616" t="s">
        <v>110</v>
      </c>
      <c r="J19616" s="1">
        <f>LEN(Table1[[#This Row],[Options/Features]]) - LEN(SUBSTITUTE(Table1[[#This Row],[Options/Features]], ",", "")) + 1</f>
        <v>3</v>
      </c>
      <c r="K19616" t="s">
        <v>36</v>
      </c>
      <c r="L19616" t="s">
        <v>31</v>
      </c>
    </row>
    <row r="19617" spans="1:12" x14ac:dyDescent="0.25">
      <c r="A19617" t="s">
        <v>48</v>
      </c>
      <c r="B19617" t="s">
        <v>121</v>
      </c>
      <c r="C19617" s="1">
        <v>2013</v>
      </c>
      <c r="D19617" s="9">
        <v>133681</v>
      </c>
      <c r="E19617" s="4">
        <v>31728.815999999999</v>
      </c>
      <c r="F19617" t="s">
        <v>27</v>
      </c>
      <c r="G19617" t="s">
        <v>14</v>
      </c>
      <c r="H19617" t="s">
        <v>15</v>
      </c>
      <c r="I19617" t="s">
        <v>68</v>
      </c>
      <c r="J19617" s="1">
        <f>LEN(Table1[[#This Row],[Options/Features]]) - LEN(SUBSTITUTE(Table1[[#This Row],[Options/Features]], ",", "")) + 1</f>
        <v>1</v>
      </c>
      <c r="K19617" t="s">
        <v>17</v>
      </c>
      <c r="L19617" t="s">
        <v>31</v>
      </c>
    </row>
    <row r="19618" spans="1:12" x14ac:dyDescent="0.25">
      <c r="A19618" t="s">
        <v>82</v>
      </c>
      <c r="B19618" t="s">
        <v>84</v>
      </c>
      <c r="C19618" s="1">
        <v>2016</v>
      </c>
      <c r="D19618" s="9">
        <v>7485</v>
      </c>
      <c r="E19618" s="4">
        <v>39544.296000000002</v>
      </c>
      <c r="F19618" t="s">
        <v>41</v>
      </c>
      <c r="G19618" t="s">
        <v>34</v>
      </c>
      <c r="H19618" t="s">
        <v>15</v>
      </c>
      <c r="I19618" t="s">
        <v>433</v>
      </c>
      <c r="J19618" s="1">
        <f>LEN(Table1[[#This Row],[Options/Features]]) - LEN(SUBSTITUTE(Table1[[#This Row],[Options/Features]], ",", "")) + 1</f>
        <v>3</v>
      </c>
      <c r="K19618" t="s">
        <v>30</v>
      </c>
      <c r="L19618" t="s">
        <v>31</v>
      </c>
    </row>
    <row r="19619" spans="1:12" x14ac:dyDescent="0.25">
      <c r="A19619" t="s">
        <v>149</v>
      </c>
      <c r="B19619">
        <v>911</v>
      </c>
      <c r="C19619" s="1">
        <v>2017</v>
      </c>
      <c r="D19619" s="9">
        <v>82338</v>
      </c>
      <c r="E19619" s="4">
        <v>13973.768</v>
      </c>
      <c r="F19619" t="s">
        <v>27</v>
      </c>
      <c r="G19619" t="s">
        <v>42</v>
      </c>
      <c r="H19619" t="s">
        <v>15</v>
      </c>
      <c r="I19619" t="s">
        <v>24</v>
      </c>
      <c r="J19619" s="1">
        <f>LEN(Table1[[#This Row],[Options/Features]]) - LEN(SUBSTITUTE(Table1[[#This Row],[Options/Features]], ",", "")) + 1</f>
        <v>1</v>
      </c>
      <c r="K19619" t="s">
        <v>17</v>
      </c>
      <c r="L19619" t="s">
        <v>31</v>
      </c>
    </row>
    <row r="19620" spans="1:12" x14ac:dyDescent="0.25">
      <c r="A19620" t="s">
        <v>79</v>
      </c>
      <c r="B19620" t="s">
        <v>141</v>
      </c>
      <c r="C19620" s="1">
        <v>2018</v>
      </c>
      <c r="D19620" s="9">
        <v>118493</v>
      </c>
      <c r="E19620" s="4">
        <v>12928.6</v>
      </c>
      <c r="F19620" t="s">
        <v>41</v>
      </c>
      <c r="G19620" t="s">
        <v>72</v>
      </c>
      <c r="H19620" t="s">
        <v>23</v>
      </c>
      <c r="I19620" t="s">
        <v>115</v>
      </c>
      <c r="J19620" s="1">
        <f>LEN(Table1[[#This Row],[Options/Features]]) - LEN(SUBSTITUTE(Table1[[#This Row],[Options/Features]], ",", "")) + 1</f>
        <v>1</v>
      </c>
      <c r="K19620" t="s">
        <v>36</v>
      </c>
      <c r="L19620" t="s">
        <v>31</v>
      </c>
    </row>
    <row r="19621" spans="1:12" x14ac:dyDescent="0.25">
      <c r="A19621" t="s">
        <v>96</v>
      </c>
      <c r="B19621" t="s">
        <v>139</v>
      </c>
      <c r="C19621" s="1">
        <v>2013</v>
      </c>
      <c r="D19621" s="9">
        <v>5807</v>
      </c>
      <c r="E19621" s="4">
        <v>39811.631999999998</v>
      </c>
      <c r="F19621" t="s">
        <v>27</v>
      </c>
      <c r="G19621" t="s">
        <v>50</v>
      </c>
      <c r="H19621" t="s">
        <v>15</v>
      </c>
      <c r="I19621" t="s">
        <v>747</v>
      </c>
      <c r="J19621" s="1">
        <f>LEN(Table1[[#This Row],[Options/Features]]) - LEN(SUBSTITUTE(Table1[[#This Row],[Options/Features]], ",", "")) + 1</f>
        <v>3</v>
      </c>
      <c r="K19621" t="s">
        <v>17</v>
      </c>
      <c r="L19621" t="s">
        <v>31</v>
      </c>
    </row>
    <row r="19622" spans="1:12" x14ac:dyDescent="0.25">
      <c r="A19622" t="s">
        <v>60</v>
      </c>
      <c r="B19622" t="s">
        <v>282</v>
      </c>
      <c r="C19622" s="1">
        <v>2014</v>
      </c>
      <c r="D19622" s="9">
        <v>16876</v>
      </c>
      <c r="E19622" s="4">
        <v>37063.24</v>
      </c>
      <c r="F19622" t="s">
        <v>41</v>
      </c>
      <c r="G19622" t="s">
        <v>64</v>
      </c>
      <c r="H19622" t="s">
        <v>23</v>
      </c>
      <c r="I19622" t="s">
        <v>1188</v>
      </c>
      <c r="J19622" s="1">
        <f>LEN(Table1[[#This Row],[Options/Features]]) - LEN(SUBSTITUTE(Table1[[#This Row],[Options/Features]], ",", "")) + 1</f>
        <v>4</v>
      </c>
      <c r="K19622" t="s">
        <v>17</v>
      </c>
      <c r="L19622" t="s">
        <v>31</v>
      </c>
    </row>
    <row r="19623" spans="1:12" x14ac:dyDescent="0.25">
      <c r="A19623" t="s">
        <v>60</v>
      </c>
      <c r="B19623" t="s">
        <v>102</v>
      </c>
      <c r="C19623" s="1">
        <v>2019</v>
      </c>
      <c r="D19623" s="9">
        <v>74687</v>
      </c>
      <c r="E19623" s="4">
        <v>30995.88</v>
      </c>
      <c r="F19623" t="s">
        <v>41</v>
      </c>
      <c r="G19623" t="s">
        <v>34</v>
      </c>
      <c r="H19623" t="s">
        <v>15</v>
      </c>
      <c r="I19623" t="s">
        <v>555</v>
      </c>
      <c r="J19623" s="1">
        <f>LEN(Table1[[#This Row],[Options/Features]]) - LEN(SUBSTITUTE(Table1[[#This Row],[Options/Features]], ",", "")) + 1</f>
        <v>4</v>
      </c>
      <c r="K19623" t="s">
        <v>17</v>
      </c>
      <c r="L19623" t="s">
        <v>31</v>
      </c>
    </row>
    <row r="19624" spans="1:12" x14ac:dyDescent="0.25">
      <c r="A19624" t="s">
        <v>54</v>
      </c>
      <c r="B19624" t="s">
        <v>94</v>
      </c>
      <c r="C19624" s="1">
        <v>2011</v>
      </c>
      <c r="D19624" s="9">
        <v>64433</v>
      </c>
      <c r="E19624" s="4">
        <v>18466.671999999999</v>
      </c>
      <c r="F19624" t="s">
        <v>27</v>
      </c>
      <c r="G19624" t="s">
        <v>72</v>
      </c>
      <c r="H19624" t="s">
        <v>23</v>
      </c>
      <c r="I19624" t="s">
        <v>558</v>
      </c>
      <c r="J19624" s="1">
        <f>LEN(Table1[[#This Row],[Options/Features]]) - LEN(SUBSTITUTE(Table1[[#This Row],[Options/Features]], ",", "")) + 1</f>
        <v>4</v>
      </c>
      <c r="K19624" t="s">
        <v>30</v>
      </c>
      <c r="L19624" t="s">
        <v>31</v>
      </c>
    </row>
    <row r="19625" spans="1:12" x14ac:dyDescent="0.25">
      <c r="A19625" t="s">
        <v>79</v>
      </c>
      <c r="B19625" t="s">
        <v>141</v>
      </c>
      <c r="C19625" s="1">
        <v>2015</v>
      </c>
      <c r="D19625" s="9">
        <v>70367</v>
      </c>
      <c r="E19625" s="4">
        <v>8623.1360000000004</v>
      </c>
      <c r="F19625" t="s">
        <v>21</v>
      </c>
      <c r="G19625" t="s">
        <v>72</v>
      </c>
      <c r="H19625" t="s">
        <v>23</v>
      </c>
      <c r="I19625" t="s">
        <v>813</v>
      </c>
      <c r="J19625" s="1">
        <f>LEN(Table1[[#This Row],[Options/Features]]) - LEN(SUBSTITUTE(Table1[[#This Row],[Options/Features]], ",", "")) + 1</f>
        <v>3</v>
      </c>
      <c r="K19625" t="s">
        <v>17</v>
      </c>
      <c r="L19625" t="s">
        <v>31</v>
      </c>
    </row>
    <row r="19626" spans="1:12" x14ac:dyDescent="0.25">
      <c r="A19626" t="s">
        <v>48</v>
      </c>
      <c r="B19626" t="s">
        <v>121</v>
      </c>
      <c r="C19626" s="1">
        <v>2019</v>
      </c>
      <c r="D19626" s="9">
        <v>38247</v>
      </c>
      <c r="E19626" s="4">
        <v>25618.063999999998</v>
      </c>
      <c r="F19626" t="s">
        <v>21</v>
      </c>
      <c r="G19626" t="s">
        <v>46</v>
      </c>
      <c r="H19626" t="s">
        <v>15</v>
      </c>
      <c r="I19626" t="s">
        <v>115</v>
      </c>
      <c r="J19626" s="1">
        <f>LEN(Table1[[#This Row],[Options/Features]]) - LEN(SUBSTITUTE(Table1[[#This Row],[Options/Features]], ",", "")) + 1</f>
        <v>1</v>
      </c>
      <c r="K19626" t="s">
        <v>30</v>
      </c>
      <c r="L19626" t="s">
        <v>31</v>
      </c>
    </row>
    <row r="19627" spans="1:12" x14ac:dyDescent="0.25">
      <c r="A19627" t="s">
        <v>54</v>
      </c>
      <c r="B19627" t="s">
        <v>208</v>
      </c>
      <c r="C19627" s="1">
        <v>2020</v>
      </c>
      <c r="D19627" s="9">
        <v>113027</v>
      </c>
      <c r="E19627" s="4">
        <v>11784.64</v>
      </c>
      <c r="F19627" t="s">
        <v>21</v>
      </c>
      <c r="G19627" t="s">
        <v>34</v>
      </c>
      <c r="H19627" t="s">
        <v>23</v>
      </c>
      <c r="I19627" t="s">
        <v>287</v>
      </c>
      <c r="J19627" s="1">
        <f>LEN(Table1[[#This Row],[Options/Features]]) - LEN(SUBSTITUTE(Table1[[#This Row],[Options/Features]], ",", "")) + 1</f>
        <v>2</v>
      </c>
      <c r="K19627" t="s">
        <v>30</v>
      </c>
      <c r="L19627" t="s">
        <v>31</v>
      </c>
    </row>
    <row r="19628" spans="1:12" x14ac:dyDescent="0.25">
      <c r="A19628" t="s">
        <v>99</v>
      </c>
      <c r="B19628" t="s">
        <v>326</v>
      </c>
      <c r="C19628" s="1">
        <v>2018</v>
      </c>
      <c r="D19628" s="9">
        <v>14625</v>
      </c>
      <c r="E19628" s="4">
        <v>9417</v>
      </c>
      <c r="F19628" t="s">
        <v>27</v>
      </c>
      <c r="G19628" t="s">
        <v>42</v>
      </c>
      <c r="H19628" t="s">
        <v>23</v>
      </c>
      <c r="I19628" t="s">
        <v>78</v>
      </c>
      <c r="J19628" s="1">
        <f>LEN(Table1[[#This Row],[Options/Features]]) - LEN(SUBSTITUTE(Table1[[#This Row],[Options/Features]], ",", "")) + 1</f>
        <v>2</v>
      </c>
      <c r="K19628" t="s">
        <v>36</v>
      </c>
      <c r="L19628" t="s">
        <v>31</v>
      </c>
    </row>
    <row r="19629" spans="1:12" x14ac:dyDescent="0.25">
      <c r="A19629" t="s">
        <v>48</v>
      </c>
      <c r="B19629" t="s">
        <v>63</v>
      </c>
      <c r="C19629" s="1">
        <v>2016</v>
      </c>
      <c r="D19629" s="9">
        <v>59666</v>
      </c>
      <c r="E19629" s="4">
        <v>5371.5919999999996</v>
      </c>
      <c r="F19629" t="s">
        <v>41</v>
      </c>
      <c r="G19629" t="s">
        <v>50</v>
      </c>
      <c r="H19629" t="s">
        <v>23</v>
      </c>
      <c r="I19629" t="s">
        <v>115</v>
      </c>
      <c r="J19629" s="1">
        <f>LEN(Table1[[#This Row],[Options/Features]]) - LEN(SUBSTITUTE(Table1[[#This Row],[Options/Features]], ",", "")) + 1</f>
        <v>1</v>
      </c>
      <c r="K19629" t="s">
        <v>30</v>
      </c>
      <c r="L19629" t="s">
        <v>31</v>
      </c>
    </row>
    <row r="19630" spans="1:12" x14ac:dyDescent="0.25">
      <c r="A19630" t="s">
        <v>96</v>
      </c>
      <c r="B19630" t="s">
        <v>111</v>
      </c>
      <c r="C19630" s="1">
        <v>2022</v>
      </c>
      <c r="D19630" s="9">
        <v>41051</v>
      </c>
      <c r="E19630" s="4">
        <v>20531.848000000002</v>
      </c>
      <c r="F19630" t="s">
        <v>41</v>
      </c>
      <c r="G19630" t="s">
        <v>28</v>
      </c>
      <c r="H19630" t="s">
        <v>23</v>
      </c>
      <c r="I19630" t="s">
        <v>924</v>
      </c>
      <c r="J19630" s="1">
        <f>LEN(Table1[[#This Row],[Options/Features]]) - LEN(SUBSTITUTE(Table1[[#This Row],[Options/Features]], ",", "")) + 1</f>
        <v>4</v>
      </c>
      <c r="K19630" t="s">
        <v>36</v>
      </c>
      <c r="L19630" t="s">
        <v>31</v>
      </c>
    </row>
    <row r="19631" spans="1:12" x14ac:dyDescent="0.25">
      <c r="A19631" t="s">
        <v>89</v>
      </c>
      <c r="B19631" t="s">
        <v>90</v>
      </c>
      <c r="C19631" s="1">
        <v>2020</v>
      </c>
      <c r="D19631" s="9">
        <v>64993</v>
      </c>
      <c r="E19631" s="4">
        <v>21717.984</v>
      </c>
      <c r="F19631" t="s">
        <v>21</v>
      </c>
      <c r="G19631" t="s">
        <v>64</v>
      </c>
      <c r="H19631" t="s">
        <v>23</v>
      </c>
      <c r="I19631" t="s">
        <v>521</v>
      </c>
      <c r="J19631" s="1">
        <f>LEN(Table1[[#This Row],[Options/Features]]) - LEN(SUBSTITUTE(Table1[[#This Row],[Options/Features]], ",", "")) + 1</f>
        <v>3</v>
      </c>
      <c r="K19631" t="s">
        <v>30</v>
      </c>
      <c r="L19631" t="s">
        <v>31</v>
      </c>
    </row>
    <row r="19632" spans="1:12" x14ac:dyDescent="0.25">
      <c r="A19632" t="s">
        <v>149</v>
      </c>
      <c r="B19632" t="s">
        <v>270</v>
      </c>
      <c r="C19632" s="1">
        <v>2022</v>
      </c>
      <c r="D19632" s="9">
        <v>7445</v>
      </c>
      <c r="E19632" s="4">
        <v>48774.77</v>
      </c>
      <c r="F19632" t="s">
        <v>41</v>
      </c>
      <c r="G19632" t="s">
        <v>22</v>
      </c>
      <c r="H19632" t="s">
        <v>15</v>
      </c>
      <c r="I19632" t="s">
        <v>1061</v>
      </c>
      <c r="J19632" s="1">
        <f>LEN(Table1[[#This Row],[Options/Features]]) - LEN(SUBSTITUTE(Table1[[#This Row],[Options/Features]], ",", "")) + 1</f>
        <v>4</v>
      </c>
      <c r="K19632" t="s">
        <v>36</v>
      </c>
      <c r="L19632" t="s">
        <v>18</v>
      </c>
    </row>
    <row r="19633" spans="1:12" x14ac:dyDescent="0.25">
      <c r="A19633" t="s">
        <v>60</v>
      </c>
      <c r="B19633" t="s">
        <v>102</v>
      </c>
      <c r="C19633" s="1">
        <v>2012</v>
      </c>
      <c r="D19633" s="9">
        <v>81517</v>
      </c>
      <c r="E19633" s="4">
        <v>25449.704000000002</v>
      </c>
      <c r="F19633" t="s">
        <v>13</v>
      </c>
      <c r="G19633" t="s">
        <v>22</v>
      </c>
      <c r="H19633" t="s">
        <v>23</v>
      </c>
      <c r="I19633" t="s">
        <v>210</v>
      </c>
      <c r="J19633" s="1">
        <f>LEN(Table1[[#This Row],[Options/Features]]) - LEN(SUBSTITUTE(Table1[[#This Row],[Options/Features]], ",", "")) + 1</f>
        <v>2</v>
      </c>
      <c r="K19633" t="s">
        <v>36</v>
      </c>
      <c r="L19633" t="s">
        <v>31</v>
      </c>
    </row>
    <row r="19634" spans="1:12" x14ac:dyDescent="0.25">
      <c r="A19634" t="s">
        <v>79</v>
      </c>
      <c r="B19634" t="s">
        <v>155</v>
      </c>
      <c r="C19634" s="1">
        <v>2014</v>
      </c>
      <c r="D19634" s="9">
        <v>36862</v>
      </c>
      <c r="E19634" s="4">
        <v>30378.824000000001</v>
      </c>
      <c r="F19634" t="s">
        <v>21</v>
      </c>
      <c r="G19634" t="s">
        <v>34</v>
      </c>
      <c r="H19634" t="s">
        <v>23</v>
      </c>
      <c r="I19634" t="s">
        <v>530</v>
      </c>
      <c r="J19634" s="1">
        <f>LEN(Table1[[#This Row],[Options/Features]]) - LEN(SUBSTITUTE(Table1[[#This Row],[Options/Features]], ",", "")) + 1</f>
        <v>4</v>
      </c>
      <c r="K19634" t="s">
        <v>30</v>
      </c>
      <c r="L19634" t="s">
        <v>31</v>
      </c>
    </row>
    <row r="19635" spans="1:12" x14ac:dyDescent="0.25">
      <c r="A19635" t="s">
        <v>133</v>
      </c>
      <c r="B19635" t="s">
        <v>199</v>
      </c>
      <c r="C19635" s="1">
        <v>2016</v>
      </c>
      <c r="D19635" s="9">
        <v>140880</v>
      </c>
      <c r="E19635" s="4">
        <v>38852.81</v>
      </c>
      <c r="F19635" t="s">
        <v>41</v>
      </c>
      <c r="G19635" t="s">
        <v>72</v>
      </c>
      <c r="H19635" t="s">
        <v>23</v>
      </c>
      <c r="I19635" t="s">
        <v>197</v>
      </c>
      <c r="J19635" s="1">
        <f>LEN(Table1[[#This Row],[Options/Features]]) - LEN(SUBSTITUTE(Table1[[#This Row],[Options/Features]], ",", "")) + 1</f>
        <v>2</v>
      </c>
      <c r="K19635" t="s">
        <v>30</v>
      </c>
      <c r="L19635" t="s">
        <v>18</v>
      </c>
    </row>
    <row r="19636" spans="1:12" x14ac:dyDescent="0.25">
      <c r="A19636" t="s">
        <v>25</v>
      </c>
      <c r="B19636" t="s">
        <v>26</v>
      </c>
      <c r="C19636" s="1">
        <v>2011</v>
      </c>
      <c r="D19636" s="9">
        <v>56125</v>
      </c>
      <c r="E19636" s="4">
        <v>21198.448</v>
      </c>
      <c r="F19636" t="s">
        <v>27</v>
      </c>
      <c r="G19636" t="s">
        <v>50</v>
      </c>
      <c r="H19636" t="s">
        <v>15</v>
      </c>
      <c r="I19636" t="s">
        <v>115</v>
      </c>
      <c r="J19636" s="1">
        <f>LEN(Table1[[#This Row],[Options/Features]]) - LEN(SUBSTITUTE(Table1[[#This Row],[Options/Features]], ",", "")) + 1</f>
        <v>1</v>
      </c>
      <c r="K19636" t="s">
        <v>17</v>
      </c>
      <c r="L19636" t="s">
        <v>31</v>
      </c>
    </row>
    <row r="19637" spans="1:12" x14ac:dyDescent="0.25">
      <c r="A19637" t="s">
        <v>57</v>
      </c>
      <c r="B19637" t="s">
        <v>123</v>
      </c>
      <c r="C19637" s="1">
        <v>2015</v>
      </c>
      <c r="D19637" s="9">
        <v>64874</v>
      </c>
      <c r="E19637" s="4">
        <v>34315.175999999999</v>
      </c>
      <c r="F19637" t="s">
        <v>21</v>
      </c>
      <c r="G19637" t="s">
        <v>42</v>
      </c>
      <c r="H19637" t="s">
        <v>15</v>
      </c>
      <c r="I19637" t="s">
        <v>122</v>
      </c>
      <c r="J19637" s="1">
        <f>LEN(Table1[[#This Row],[Options/Features]]) - LEN(SUBSTITUTE(Table1[[#This Row],[Options/Features]], ",", "")) + 1</f>
        <v>2</v>
      </c>
      <c r="K19637" t="s">
        <v>36</v>
      </c>
      <c r="L19637" t="s">
        <v>31</v>
      </c>
    </row>
    <row r="19638" spans="1:12" x14ac:dyDescent="0.25">
      <c r="A19638" t="s">
        <v>44</v>
      </c>
      <c r="B19638" t="s">
        <v>176</v>
      </c>
      <c r="C19638" s="1">
        <v>2013</v>
      </c>
      <c r="D19638" s="9">
        <v>44846</v>
      </c>
      <c r="E19638" s="4">
        <v>25041.423999999999</v>
      </c>
      <c r="F19638" t="s">
        <v>21</v>
      </c>
      <c r="G19638" t="s">
        <v>50</v>
      </c>
      <c r="H19638" t="s">
        <v>15</v>
      </c>
      <c r="I19638" t="s">
        <v>68</v>
      </c>
      <c r="J19638" s="1">
        <f>LEN(Table1[[#This Row],[Options/Features]]) - LEN(SUBSTITUTE(Table1[[#This Row],[Options/Features]], ",", "")) + 1</f>
        <v>1</v>
      </c>
      <c r="K19638" t="s">
        <v>36</v>
      </c>
      <c r="L19638" t="s">
        <v>31</v>
      </c>
    </row>
    <row r="19639" spans="1:12" x14ac:dyDescent="0.25">
      <c r="A19639" t="s">
        <v>133</v>
      </c>
      <c r="B19639" t="s">
        <v>199</v>
      </c>
      <c r="C19639" s="1">
        <v>2018</v>
      </c>
      <c r="D19639" s="9">
        <v>15256</v>
      </c>
      <c r="E19639" s="4">
        <v>14501.392</v>
      </c>
      <c r="F19639" t="s">
        <v>41</v>
      </c>
      <c r="G19639" t="s">
        <v>46</v>
      </c>
      <c r="H19639" t="s">
        <v>15</v>
      </c>
      <c r="I19639" t="s">
        <v>106</v>
      </c>
      <c r="J19639" s="1">
        <f>LEN(Table1[[#This Row],[Options/Features]]) - LEN(SUBSTITUTE(Table1[[#This Row],[Options/Features]], ",", "")) + 1</f>
        <v>1</v>
      </c>
      <c r="K19639" t="s">
        <v>30</v>
      </c>
      <c r="L19639" t="s">
        <v>31</v>
      </c>
    </row>
    <row r="19640" spans="1:12" x14ac:dyDescent="0.25">
      <c r="A19640" t="s">
        <v>11</v>
      </c>
      <c r="B19640" t="s">
        <v>153</v>
      </c>
      <c r="C19640" s="1">
        <v>2019</v>
      </c>
      <c r="D19640" s="9">
        <v>88733</v>
      </c>
      <c r="E19640" s="4">
        <v>4172.4639999999999</v>
      </c>
      <c r="F19640" t="s">
        <v>21</v>
      </c>
      <c r="G19640" t="s">
        <v>46</v>
      </c>
      <c r="H19640" t="s">
        <v>15</v>
      </c>
      <c r="I19640" t="s">
        <v>1015</v>
      </c>
      <c r="J19640" s="1">
        <f>LEN(Table1[[#This Row],[Options/Features]]) - LEN(SUBSTITUTE(Table1[[#This Row],[Options/Features]], ",", "")) + 1</f>
        <v>4</v>
      </c>
      <c r="K19640" t="s">
        <v>30</v>
      </c>
      <c r="L19640" t="s">
        <v>31</v>
      </c>
    </row>
    <row r="19641" spans="1:12" x14ac:dyDescent="0.25">
      <c r="A19641" t="s">
        <v>60</v>
      </c>
      <c r="B19641" t="s">
        <v>282</v>
      </c>
      <c r="C19641" s="1">
        <v>2020</v>
      </c>
      <c r="D19641" s="9">
        <v>109581</v>
      </c>
      <c r="E19641" s="4">
        <v>25469.096000000001</v>
      </c>
      <c r="F19641" t="s">
        <v>13</v>
      </c>
      <c r="G19641" t="s">
        <v>42</v>
      </c>
      <c r="H19641" t="s">
        <v>23</v>
      </c>
      <c r="I19641" t="s">
        <v>106</v>
      </c>
      <c r="J19641" s="1">
        <f>LEN(Table1[[#This Row],[Options/Features]]) - LEN(SUBSTITUTE(Table1[[#This Row],[Options/Features]], ",", "")) + 1</f>
        <v>1</v>
      </c>
      <c r="K19641" t="s">
        <v>36</v>
      </c>
      <c r="L19641" t="s">
        <v>31</v>
      </c>
    </row>
    <row r="19642" spans="1:12" x14ac:dyDescent="0.25">
      <c r="A19642" t="s">
        <v>48</v>
      </c>
      <c r="B19642" t="s">
        <v>49</v>
      </c>
      <c r="C19642" s="1">
        <v>2013</v>
      </c>
      <c r="D19642" s="9">
        <v>16018</v>
      </c>
      <c r="E19642" s="4">
        <v>11476.32</v>
      </c>
      <c r="F19642" t="s">
        <v>13</v>
      </c>
      <c r="G19642" t="s">
        <v>72</v>
      </c>
      <c r="H19642" t="s">
        <v>15</v>
      </c>
      <c r="I19642" t="s">
        <v>201</v>
      </c>
      <c r="J19642" s="1">
        <f>LEN(Table1[[#This Row],[Options/Features]]) - LEN(SUBSTITUTE(Table1[[#This Row],[Options/Features]], ",", "")) + 1</f>
        <v>4</v>
      </c>
      <c r="K19642" t="s">
        <v>17</v>
      </c>
      <c r="L19642" t="s">
        <v>31</v>
      </c>
    </row>
    <row r="19643" spans="1:12" x14ac:dyDescent="0.25">
      <c r="A19643" t="s">
        <v>19</v>
      </c>
      <c r="B19643" t="s">
        <v>290</v>
      </c>
      <c r="C19643" s="1">
        <v>2019</v>
      </c>
      <c r="D19643" s="9">
        <v>45103</v>
      </c>
      <c r="E19643" s="4">
        <v>37689.184000000001</v>
      </c>
      <c r="F19643" t="s">
        <v>21</v>
      </c>
      <c r="G19643" t="s">
        <v>34</v>
      </c>
      <c r="H19643" t="s">
        <v>23</v>
      </c>
      <c r="I19643" t="s">
        <v>16</v>
      </c>
      <c r="J19643" s="1">
        <f>LEN(Table1[[#This Row],[Options/Features]]) - LEN(SUBSTITUTE(Table1[[#This Row],[Options/Features]], ",", "")) + 1</f>
        <v>1</v>
      </c>
      <c r="K19643" t="s">
        <v>17</v>
      </c>
      <c r="L19643" t="s">
        <v>31</v>
      </c>
    </row>
    <row r="19644" spans="1:12" x14ac:dyDescent="0.25">
      <c r="A19644" t="s">
        <v>44</v>
      </c>
      <c r="B19644" t="s">
        <v>176</v>
      </c>
      <c r="C19644" s="1">
        <v>2018</v>
      </c>
      <c r="D19644" s="9">
        <v>22529</v>
      </c>
      <c r="E19644" s="4">
        <v>12381.487999999999</v>
      </c>
      <c r="F19644" t="s">
        <v>41</v>
      </c>
      <c r="G19644" t="s">
        <v>72</v>
      </c>
      <c r="H19644" t="s">
        <v>15</v>
      </c>
      <c r="I19644" t="s">
        <v>310</v>
      </c>
      <c r="J19644" s="1">
        <f>LEN(Table1[[#This Row],[Options/Features]]) - LEN(SUBSTITUTE(Table1[[#This Row],[Options/Features]], ",", "")) + 1</f>
        <v>3</v>
      </c>
      <c r="K19644" t="s">
        <v>30</v>
      </c>
      <c r="L19644" t="s">
        <v>31</v>
      </c>
    </row>
    <row r="19645" spans="1:12" x14ac:dyDescent="0.25">
      <c r="A19645" t="s">
        <v>149</v>
      </c>
      <c r="B19645" t="s">
        <v>270</v>
      </c>
      <c r="C19645" s="1">
        <v>2020</v>
      </c>
      <c r="D19645" s="9">
        <v>33673</v>
      </c>
      <c r="E19645" s="4">
        <v>14235.111999999999</v>
      </c>
      <c r="F19645" t="s">
        <v>21</v>
      </c>
      <c r="G19645" t="s">
        <v>46</v>
      </c>
      <c r="H19645" t="s">
        <v>15</v>
      </c>
      <c r="I19645" t="s">
        <v>115</v>
      </c>
      <c r="J19645" s="1">
        <f>LEN(Table1[[#This Row],[Options/Features]]) - LEN(SUBSTITUTE(Table1[[#This Row],[Options/Features]], ",", "")) + 1</f>
        <v>1</v>
      </c>
      <c r="K19645" t="s">
        <v>30</v>
      </c>
      <c r="L19645" t="s">
        <v>31</v>
      </c>
    </row>
    <row r="19646" spans="1:12" x14ac:dyDescent="0.25">
      <c r="A19646" t="s">
        <v>93</v>
      </c>
      <c r="B19646" t="s">
        <v>588</v>
      </c>
      <c r="C19646" s="1">
        <v>2016</v>
      </c>
      <c r="D19646" s="9">
        <v>16266</v>
      </c>
      <c r="E19646" s="4">
        <v>34032.743999999999</v>
      </c>
      <c r="F19646" t="s">
        <v>21</v>
      </c>
      <c r="G19646" t="s">
        <v>46</v>
      </c>
      <c r="H19646" t="s">
        <v>23</v>
      </c>
      <c r="I19646" t="s">
        <v>183</v>
      </c>
      <c r="J19646" s="1">
        <f>LEN(Table1[[#This Row],[Options/Features]]) - LEN(SUBSTITUTE(Table1[[#This Row],[Options/Features]], ",", "")) + 1</f>
        <v>3</v>
      </c>
      <c r="K19646" t="s">
        <v>36</v>
      </c>
      <c r="L19646" t="s">
        <v>31</v>
      </c>
    </row>
    <row r="19647" spans="1:12" x14ac:dyDescent="0.25">
      <c r="A19647" t="s">
        <v>11</v>
      </c>
      <c r="B19647" t="s">
        <v>351</v>
      </c>
      <c r="C19647" s="1">
        <v>2018</v>
      </c>
      <c r="D19647" s="9">
        <v>103682</v>
      </c>
      <c r="E19647" s="4">
        <v>15008.248</v>
      </c>
      <c r="F19647" t="s">
        <v>41</v>
      </c>
      <c r="G19647" t="s">
        <v>34</v>
      </c>
      <c r="H19647" t="s">
        <v>15</v>
      </c>
      <c r="I19647" t="s">
        <v>177</v>
      </c>
      <c r="J19647" s="1">
        <f>LEN(Table1[[#This Row],[Options/Features]]) - LEN(SUBSTITUTE(Table1[[#This Row],[Options/Features]], ",", "")) + 1</f>
        <v>4</v>
      </c>
      <c r="K19647" t="s">
        <v>36</v>
      </c>
      <c r="L19647" t="s">
        <v>31</v>
      </c>
    </row>
    <row r="19648" spans="1:12" x14ac:dyDescent="0.25">
      <c r="A19648" t="s">
        <v>99</v>
      </c>
      <c r="B19648" t="s">
        <v>292</v>
      </c>
      <c r="C19648" s="1">
        <v>2015</v>
      </c>
      <c r="D19648" s="9">
        <v>14933</v>
      </c>
      <c r="E19648" s="4">
        <v>36718.76</v>
      </c>
      <c r="F19648" t="s">
        <v>41</v>
      </c>
      <c r="G19648" t="s">
        <v>28</v>
      </c>
      <c r="H19648" t="s">
        <v>23</v>
      </c>
      <c r="I19648" t="s">
        <v>495</v>
      </c>
      <c r="J19648" s="1">
        <f>LEN(Table1[[#This Row],[Options/Features]]) - LEN(SUBSTITUTE(Table1[[#This Row],[Options/Features]], ",", "")) + 1</f>
        <v>3</v>
      </c>
      <c r="K19648" t="s">
        <v>36</v>
      </c>
      <c r="L19648" t="s">
        <v>18</v>
      </c>
    </row>
    <row r="19649" spans="1:12" x14ac:dyDescent="0.25">
      <c r="A19649" t="s">
        <v>11</v>
      </c>
      <c r="B19649" t="s">
        <v>12</v>
      </c>
      <c r="C19649" s="1">
        <v>2011</v>
      </c>
      <c r="D19649" s="9">
        <v>131743</v>
      </c>
      <c r="E19649" s="4">
        <v>4805.7359999999999</v>
      </c>
      <c r="F19649" t="s">
        <v>41</v>
      </c>
      <c r="G19649" t="s">
        <v>72</v>
      </c>
      <c r="H19649" t="s">
        <v>15</v>
      </c>
      <c r="I19649" t="s">
        <v>317</v>
      </c>
      <c r="J19649" s="1">
        <f>LEN(Table1[[#This Row],[Options/Features]]) - LEN(SUBSTITUTE(Table1[[#This Row],[Options/Features]], ",", "")) + 1</f>
        <v>3</v>
      </c>
      <c r="K19649" t="s">
        <v>36</v>
      </c>
      <c r="L19649" t="s">
        <v>31</v>
      </c>
    </row>
    <row r="19650" spans="1:12" x14ac:dyDescent="0.25">
      <c r="A19650" t="s">
        <v>96</v>
      </c>
      <c r="B19650" t="s">
        <v>275</v>
      </c>
      <c r="C19650" s="1">
        <v>2016</v>
      </c>
      <c r="D19650" s="9">
        <v>53620</v>
      </c>
      <c r="E19650" s="4">
        <v>37397.68</v>
      </c>
      <c r="F19650" t="s">
        <v>21</v>
      </c>
      <c r="G19650" t="s">
        <v>34</v>
      </c>
      <c r="H19650" t="s">
        <v>23</v>
      </c>
      <c r="I19650" t="s">
        <v>1188</v>
      </c>
      <c r="J19650" s="1">
        <f>LEN(Table1[[#This Row],[Options/Features]]) - LEN(SUBSTITUTE(Table1[[#This Row],[Options/Features]], ",", "")) + 1</f>
        <v>4</v>
      </c>
      <c r="K19650" t="s">
        <v>17</v>
      </c>
      <c r="L19650" t="s">
        <v>31</v>
      </c>
    </row>
    <row r="19651" spans="1:12" x14ac:dyDescent="0.25">
      <c r="A19651" t="s">
        <v>82</v>
      </c>
      <c r="B19651" t="s">
        <v>195</v>
      </c>
      <c r="C19651" s="1">
        <v>2010</v>
      </c>
      <c r="D19651" s="9">
        <v>55110</v>
      </c>
      <c r="E19651" s="4">
        <v>26637.887999999999</v>
      </c>
      <c r="F19651" t="s">
        <v>13</v>
      </c>
      <c r="G19651" t="s">
        <v>67</v>
      </c>
      <c r="H19651" t="s">
        <v>23</v>
      </c>
      <c r="I19651" t="s">
        <v>379</v>
      </c>
      <c r="J19651" s="1">
        <f>LEN(Table1[[#This Row],[Options/Features]]) - LEN(SUBSTITUTE(Table1[[#This Row],[Options/Features]], ",", "")) + 1</f>
        <v>3</v>
      </c>
      <c r="K19651" t="s">
        <v>30</v>
      </c>
      <c r="L19651" t="s">
        <v>31</v>
      </c>
    </row>
    <row r="19652" spans="1:12" x14ac:dyDescent="0.25">
      <c r="A19652" t="s">
        <v>93</v>
      </c>
      <c r="B19652" t="s">
        <v>220</v>
      </c>
      <c r="C19652" s="1">
        <v>2017</v>
      </c>
      <c r="D19652" s="9">
        <v>64782</v>
      </c>
      <c r="E19652" s="4">
        <v>30875.151999999998</v>
      </c>
      <c r="F19652" t="s">
        <v>13</v>
      </c>
      <c r="G19652" t="s">
        <v>28</v>
      </c>
      <c r="H19652" t="s">
        <v>23</v>
      </c>
      <c r="I19652" t="s">
        <v>166</v>
      </c>
      <c r="J19652" s="1">
        <f>LEN(Table1[[#This Row],[Options/Features]]) - LEN(SUBSTITUTE(Table1[[#This Row],[Options/Features]], ",", "")) + 1</f>
        <v>1</v>
      </c>
      <c r="K19652" t="s">
        <v>36</v>
      </c>
      <c r="L19652" t="s">
        <v>31</v>
      </c>
    </row>
    <row r="19653" spans="1:12" x14ac:dyDescent="0.25">
      <c r="A19653" t="s">
        <v>60</v>
      </c>
      <c r="B19653" t="s">
        <v>282</v>
      </c>
      <c r="C19653" s="1">
        <v>2019</v>
      </c>
      <c r="D19653" s="9">
        <v>105401</v>
      </c>
      <c r="E19653" s="4">
        <v>4036.576</v>
      </c>
      <c r="F19653" t="s">
        <v>13</v>
      </c>
      <c r="G19653" t="s">
        <v>34</v>
      </c>
      <c r="H19653" t="s">
        <v>23</v>
      </c>
      <c r="I19653" t="s">
        <v>386</v>
      </c>
      <c r="J19653" s="1">
        <f>LEN(Table1[[#This Row],[Options/Features]]) - LEN(SUBSTITUTE(Table1[[#This Row],[Options/Features]], ",", "")) + 1</f>
        <v>4</v>
      </c>
      <c r="K19653" t="s">
        <v>30</v>
      </c>
      <c r="L19653" t="s">
        <v>31</v>
      </c>
    </row>
    <row r="19654" spans="1:12" x14ac:dyDescent="0.25">
      <c r="A19654" t="s">
        <v>44</v>
      </c>
      <c r="B19654" t="s">
        <v>176</v>
      </c>
      <c r="C19654" s="1">
        <v>2020</v>
      </c>
      <c r="D19654" s="9">
        <v>52324</v>
      </c>
      <c r="E19654" s="4">
        <v>9197.0560000000005</v>
      </c>
      <c r="F19654" t="s">
        <v>21</v>
      </c>
      <c r="G19654" t="s">
        <v>28</v>
      </c>
      <c r="H19654" t="s">
        <v>23</v>
      </c>
      <c r="I19654" t="s">
        <v>106</v>
      </c>
      <c r="J19654" s="1">
        <f>LEN(Table1[[#This Row],[Options/Features]]) - LEN(SUBSTITUTE(Table1[[#This Row],[Options/Features]], ",", "")) + 1</f>
        <v>1</v>
      </c>
      <c r="K19654" t="s">
        <v>17</v>
      </c>
      <c r="L19654" t="s">
        <v>31</v>
      </c>
    </row>
    <row r="19655" spans="1:12" x14ac:dyDescent="0.25">
      <c r="A19655" t="s">
        <v>48</v>
      </c>
      <c r="B19655" t="s">
        <v>121</v>
      </c>
      <c r="C19655" s="1">
        <v>2014</v>
      </c>
      <c r="D19655" s="9">
        <v>41114</v>
      </c>
      <c r="E19655" s="4">
        <v>7348.24</v>
      </c>
      <c r="F19655" t="s">
        <v>13</v>
      </c>
      <c r="G19655" t="s">
        <v>46</v>
      </c>
      <c r="H19655" t="s">
        <v>23</v>
      </c>
      <c r="I19655" t="s">
        <v>761</v>
      </c>
      <c r="J19655" s="1">
        <f>LEN(Table1[[#This Row],[Options/Features]]) - LEN(SUBSTITUTE(Table1[[#This Row],[Options/Features]], ",", "")) + 1</f>
        <v>3</v>
      </c>
      <c r="K19655" t="s">
        <v>30</v>
      </c>
      <c r="L19655" t="s">
        <v>18</v>
      </c>
    </row>
    <row r="19656" spans="1:12" x14ac:dyDescent="0.25">
      <c r="A19656" t="s">
        <v>133</v>
      </c>
      <c r="B19656" t="s">
        <v>267</v>
      </c>
      <c r="C19656" s="1">
        <v>2021</v>
      </c>
      <c r="D19656" s="9">
        <v>52740</v>
      </c>
      <c r="E19656" s="4">
        <v>12887.96</v>
      </c>
      <c r="F19656" t="s">
        <v>41</v>
      </c>
      <c r="G19656" t="s">
        <v>14</v>
      </c>
      <c r="H19656" t="s">
        <v>23</v>
      </c>
      <c r="I19656" t="s">
        <v>189</v>
      </c>
      <c r="J19656" s="1">
        <f>LEN(Table1[[#This Row],[Options/Features]]) - LEN(SUBSTITUTE(Table1[[#This Row],[Options/Features]], ",", "")) + 1</f>
        <v>4</v>
      </c>
      <c r="K19656" t="s">
        <v>17</v>
      </c>
      <c r="L19656" t="s">
        <v>18</v>
      </c>
    </row>
    <row r="19657" spans="1:12" x14ac:dyDescent="0.25">
      <c r="A19657" t="s">
        <v>82</v>
      </c>
      <c r="B19657" t="s">
        <v>114</v>
      </c>
      <c r="C19657" s="1">
        <v>2012</v>
      </c>
      <c r="D19657" s="9">
        <v>91048</v>
      </c>
      <c r="E19657" s="4">
        <v>32173.815999999999</v>
      </c>
      <c r="F19657" t="s">
        <v>41</v>
      </c>
      <c r="G19657" t="s">
        <v>22</v>
      </c>
      <c r="H19657" t="s">
        <v>15</v>
      </c>
      <c r="I19657" t="s">
        <v>396</v>
      </c>
      <c r="J19657" s="1">
        <f>LEN(Table1[[#This Row],[Options/Features]]) - LEN(SUBSTITUTE(Table1[[#This Row],[Options/Features]], ",", "")) + 1</f>
        <v>3</v>
      </c>
      <c r="K19657" t="s">
        <v>30</v>
      </c>
      <c r="L19657" t="s">
        <v>31</v>
      </c>
    </row>
    <row r="19658" spans="1:12" x14ac:dyDescent="0.25">
      <c r="A19658" t="s">
        <v>116</v>
      </c>
      <c r="B19658" t="s">
        <v>192</v>
      </c>
      <c r="C19658" s="1">
        <v>2014</v>
      </c>
      <c r="D19658" s="9">
        <v>23270</v>
      </c>
      <c r="E19658" s="4">
        <v>15612.031999999999</v>
      </c>
      <c r="F19658" t="s">
        <v>41</v>
      </c>
      <c r="G19658" t="s">
        <v>64</v>
      </c>
      <c r="H19658" t="s">
        <v>15</v>
      </c>
      <c r="I19658" t="s">
        <v>53</v>
      </c>
      <c r="J19658" s="1">
        <f>LEN(Table1[[#This Row],[Options/Features]]) - LEN(SUBSTITUTE(Table1[[#This Row],[Options/Features]], ",", "")) + 1</f>
        <v>2</v>
      </c>
      <c r="K19658" t="s">
        <v>17</v>
      </c>
      <c r="L19658" t="s">
        <v>31</v>
      </c>
    </row>
    <row r="19659" spans="1:12" x14ac:dyDescent="0.25">
      <c r="A19659" t="s">
        <v>32</v>
      </c>
      <c r="B19659" t="s">
        <v>341</v>
      </c>
      <c r="C19659" s="1">
        <v>2017</v>
      </c>
      <c r="D19659" s="9">
        <v>140565</v>
      </c>
      <c r="E19659" s="4">
        <v>13442.128000000001</v>
      </c>
      <c r="F19659" t="s">
        <v>41</v>
      </c>
      <c r="G19659" t="s">
        <v>72</v>
      </c>
      <c r="H19659" t="s">
        <v>15</v>
      </c>
      <c r="I19659" t="s">
        <v>998</v>
      </c>
      <c r="J19659" s="1">
        <f>LEN(Table1[[#This Row],[Options/Features]]) - LEN(SUBSTITUTE(Table1[[#This Row],[Options/Features]], ",", "")) + 1</f>
        <v>4</v>
      </c>
      <c r="K19659" t="s">
        <v>36</v>
      </c>
      <c r="L19659" t="s">
        <v>31</v>
      </c>
    </row>
    <row r="19660" spans="1:12" x14ac:dyDescent="0.25">
      <c r="A19660" t="s">
        <v>96</v>
      </c>
      <c r="B19660" t="s">
        <v>255</v>
      </c>
      <c r="C19660" s="1">
        <v>2016</v>
      </c>
      <c r="D19660" s="9">
        <v>9337</v>
      </c>
      <c r="E19660" s="4">
        <v>9322.3119999999999</v>
      </c>
      <c r="F19660" t="s">
        <v>41</v>
      </c>
      <c r="G19660" t="s">
        <v>42</v>
      </c>
      <c r="H19660" t="s">
        <v>15</v>
      </c>
      <c r="I19660" t="s">
        <v>1137</v>
      </c>
      <c r="J19660" s="1">
        <f>LEN(Table1[[#This Row],[Options/Features]]) - LEN(SUBSTITUTE(Table1[[#This Row],[Options/Features]], ",", "")) + 1</f>
        <v>4</v>
      </c>
      <c r="K19660" t="s">
        <v>36</v>
      </c>
      <c r="L19660" t="s">
        <v>31</v>
      </c>
    </row>
    <row r="19661" spans="1:12" x14ac:dyDescent="0.25">
      <c r="A19661" t="s">
        <v>116</v>
      </c>
      <c r="B19661" t="s">
        <v>158</v>
      </c>
      <c r="C19661" s="1">
        <v>2022</v>
      </c>
      <c r="D19661" s="9">
        <v>111613</v>
      </c>
      <c r="E19661" s="4">
        <v>31710.671999999999</v>
      </c>
      <c r="F19661" t="s">
        <v>13</v>
      </c>
      <c r="G19661" t="s">
        <v>42</v>
      </c>
      <c r="H19661" t="s">
        <v>23</v>
      </c>
      <c r="I19661" t="s">
        <v>285</v>
      </c>
      <c r="J19661" s="1">
        <f>LEN(Table1[[#This Row],[Options/Features]]) - LEN(SUBSTITUTE(Table1[[#This Row],[Options/Features]], ",", "")) + 1</f>
        <v>2</v>
      </c>
      <c r="K19661" t="s">
        <v>17</v>
      </c>
      <c r="L19661" t="s">
        <v>31</v>
      </c>
    </row>
    <row r="19662" spans="1:12" x14ac:dyDescent="0.25">
      <c r="A19662" t="s">
        <v>19</v>
      </c>
      <c r="B19662" t="s">
        <v>274</v>
      </c>
      <c r="C19662" s="1">
        <v>2012</v>
      </c>
      <c r="D19662" s="9">
        <v>87584</v>
      </c>
      <c r="E19662" s="4">
        <v>8109.424</v>
      </c>
      <c r="F19662" t="s">
        <v>27</v>
      </c>
      <c r="G19662" t="s">
        <v>14</v>
      </c>
      <c r="H19662" t="s">
        <v>23</v>
      </c>
      <c r="I19662" t="s">
        <v>259</v>
      </c>
      <c r="J19662" s="1">
        <f>LEN(Table1[[#This Row],[Options/Features]]) - LEN(SUBSTITUTE(Table1[[#This Row],[Options/Features]], ",", "")) + 1</f>
        <v>2</v>
      </c>
      <c r="K19662" t="s">
        <v>36</v>
      </c>
      <c r="L19662" t="s">
        <v>31</v>
      </c>
    </row>
    <row r="19663" spans="1:12" x14ac:dyDescent="0.25">
      <c r="A19663" t="s">
        <v>48</v>
      </c>
      <c r="B19663" t="s">
        <v>227</v>
      </c>
      <c r="C19663" s="1">
        <v>2016</v>
      </c>
      <c r="D19663" s="9">
        <v>116804</v>
      </c>
      <c r="E19663" s="4">
        <v>16965.544000000002</v>
      </c>
      <c r="F19663" t="s">
        <v>41</v>
      </c>
      <c r="G19663" t="s">
        <v>46</v>
      </c>
      <c r="H19663" t="s">
        <v>15</v>
      </c>
      <c r="I19663" t="s">
        <v>638</v>
      </c>
      <c r="J19663" s="1">
        <f>LEN(Table1[[#This Row],[Options/Features]]) - LEN(SUBSTITUTE(Table1[[#This Row],[Options/Features]], ",", "")) + 1</f>
        <v>3</v>
      </c>
      <c r="K19663" t="s">
        <v>30</v>
      </c>
      <c r="L19663" t="s">
        <v>31</v>
      </c>
    </row>
    <row r="19664" spans="1:12" x14ac:dyDescent="0.25">
      <c r="A19664" t="s">
        <v>48</v>
      </c>
      <c r="B19664" t="s">
        <v>121</v>
      </c>
      <c r="C19664" s="1">
        <v>2019</v>
      </c>
      <c r="D19664" s="9">
        <v>132696</v>
      </c>
      <c r="E19664" s="4">
        <v>12557.368</v>
      </c>
      <c r="F19664" t="s">
        <v>41</v>
      </c>
      <c r="G19664" t="s">
        <v>64</v>
      </c>
      <c r="H19664" t="s">
        <v>23</v>
      </c>
      <c r="I19664" t="s">
        <v>115</v>
      </c>
      <c r="J19664" s="1">
        <f>LEN(Table1[[#This Row],[Options/Features]]) - LEN(SUBSTITUTE(Table1[[#This Row],[Options/Features]], ",", "")) + 1</f>
        <v>1</v>
      </c>
      <c r="K19664" t="s">
        <v>17</v>
      </c>
      <c r="L19664" t="s">
        <v>31</v>
      </c>
    </row>
    <row r="19665" spans="1:12" x14ac:dyDescent="0.25">
      <c r="A19665" t="s">
        <v>79</v>
      </c>
      <c r="B19665" t="s">
        <v>141</v>
      </c>
      <c r="C19665" s="1">
        <v>2010</v>
      </c>
      <c r="D19665" s="9">
        <v>55201</v>
      </c>
      <c r="E19665" s="4">
        <v>11741.74</v>
      </c>
      <c r="F19665" t="s">
        <v>13</v>
      </c>
      <c r="G19665" t="s">
        <v>64</v>
      </c>
      <c r="H19665" t="s">
        <v>15</v>
      </c>
      <c r="I19665" t="s">
        <v>193</v>
      </c>
      <c r="J19665" s="1">
        <f>LEN(Table1[[#This Row],[Options/Features]]) - LEN(SUBSTITUTE(Table1[[#This Row],[Options/Features]], ",", "")) + 1</f>
        <v>2</v>
      </c>
      <c r="K19665" t="s">
        <v>30</v>
      </c>
      <c r="L19665" t="s">
        <v>18</v>
      </c>
    </row>
    <row r="19666" spans="1:12" x14ac:dyDescent="0.25">
      <c r="A19666" t="s">
        <v>79</v>
      </c>
      <c r="B19666" t="s">
        <v>80</v>
      </c>
      <c r="C19666" s="1">
        <v>2019</v>
      </c>
      <c r="D19666" s="9">
        <v>98554</v>
      </c>
      <c r="E19666" s="4">
        <v>30094.903999999999</v>
      </c>
      <c r="F19666" t="s">
        <v>21</v>
      </c>
      <c r="G19666" t="s">
        <v>28</v>
      </c>
      <c r="H19666" t="s">
        <v>15</v>
      </c>
      <c r="I19666" t="s">
        <v>379</v>
      </c>
      <c r="J19666" s="1">
        <f>LEN(Table1[[#This Row],[Options/Features]]) - LEN(SUBSTITUTE(Table1[[#This Row],[Options/Features]], ",", "")) + 1</f>
        <v>3</v>
      </c>
      <c r="K19666" t="s">
        <v>30</v>
      </c>
      <c r="L19666" t="s">
        <v>31</v>
      </c>
    </row>
    <row r="19667" spans="1:12" x14ac:dyDescent="0.25">
      <c r="A19667" t="s">
        <v>99</v>
      </c>
      <c r="B19667" t="s">
        <v>100</v>
      </c>
      <c r="C19667" s="1">
        <v>2013</v>
      </c>
      <c r="D19667" s="9">
        <v>93599</v>
      </c>
      <c r="E19667" s="4">
        <v>15335.672</v>
      </c>
      <c r="F19667" t="s">
        <v>13</v>
      </c>
      <c r="G19667" t="s">
        <v>22</v>
      </c>
      <c r="H19667" t="s">
        <v>15</v>
      </c>
      <c r="I19667" t="s">
        <v>24</v>
      </c>
      <c r="J19667" s="1">
        <f>LEN(Table1[[#This Row],[Options/Features]]) - LEN(SUBSTITUTE(Table1[[#This Row],[Options/Features]], ",", "")) + 1</f>
        <v>1</v>
      </c>
      <c r="K19667" t="s">
        <v>30</v>
      </c>
      <c r="L19667" t="s">
        <v>31</v>
      </c>
    </row>
    <row r="19668" spans="1:12" x14ac:dyDescent="0.25">
      <c r="A19668" t="s">
        <v>74</v>
      </c>
      <c r="B19668" t="s">
        <v>258</v>
      </c>
      <c r="C19668" s="1">
        <v>2012</v>
      </c>
      <c r="D19668" s="9">
        <v>110000</v>
      </c>
      <c r="E19668" s="4">
        <v>5964.82</v>
      </c>
      <c r="F19668" t="s">
        <v>27</v>
      </c>
      <c r="G19668" t="s">
        <v>42</v>
      </c>
      <c r="H19668" t="s">
        <v>23</v>
      </c>
      <c r="I19668" t="s">
        <v>1093</v>
      </c>
      <c r="J19668" s="1">
        <f>LEN(Table1[[#This Row],[Options/Features]]) - LEN(SUBSTITUTE(Table1[[#This Row],[Options/Features]], ",", "")) + 1</f>
        <v>4</v>
      </c>
      <c r="K19668" t="s">
        <v>30</v>
      </c>
      <c r="L19668" t="s">
        <v>18</v>
      </c>
    </row>
    <row r="19669" spans="1:12" x14ac:dyDescent="0.25">
      <c r="A19669" t="s">
        <v>57</v>
      </c>
      <c r="B19669" t="s">
        <v>58</v>
      </c>
      <c r="C19669" s="1">
        <v>2011</v>
      </c>
      <c r="D19669" s="9">
        <v>36568</v>
      </c>
      <c r="E19669" s="4">
        <v>6717.8959999999997</v>
      </c>
      <c r="F19669" t="s">
        <v>13</v>
      </c>
      <c r="G19669" t="s">
        <v>46</v>
      </c>
      <c r="H19669" t="s">
        <v>23</v>
      </c>
      <c r="I19669" t="s">
        <v>696</v>
      </c>
      <c r="J19669" s="1">
        <f>LEN(Table1[[#This Row],[Options/Features]]) - LEN(SUBSTITUTE(Table1[[#This Row],[Options/Features]], ",", "")) + 1</f>
        <v>4</v>
      </c>
      <c r="K19669" t="s">
        <v>30</v>
      </c>
      <c r="L19669" t="s">
        <v>31</v>
      </c>
    </row>
    <row r="19670" spans="1:12" x14ac:dyDescent="0.25">
      <c r="A19670" t="s">
        <v>93</v>
      </c>
      <c r="B19670" t="s">
        <v>588</v>
      </c>
      <c r="C19670" s="1">
        <v>2018</v>
      </c>
      <c r="D19670" s="9">
        <v>13059</v>
      </c>
      <c r="E19670" s="4">
        <v>11532.904</v>
      </c>
      <c r="F19670" t="s">
        <v>13</v>
      </c>
      <c r="G19670" t="s">
        <v>64</v>
      </c>
      <c r="H19670" t="s">
        <v>23</v>
      </c>
      <c r="I19670" t="s">
        <v>1197</v>
      </c>
      <c r="J19670" s="1">
        <f>LEN(Table1[[#This Row],[Options/Features]]) - LEN(SUBSTITUTE(Table1[[#This Row],[Options/Features]], ",", "")) + 1</f>
        <v>4</v>
      </c>
      <c r="K19670" t="s">
        <v>17</v>
      </c>
      <c r="L19670" t="s">
        <v>31</v>
      </c>
    </row>
    <row r="19671" spans="1:12" x14ac:dyDescent="0.25">
      <c r="A19671" t="s">
        <v>96</v>
      </c>
      <c r="B19671" t="s">
        <v>139</v>
      </c>
      <c r="C19671" s="1">
        <v>2013</v>
      </c>
      <c r="D19671" s="9">
        <v>38141</v>
      </c>
      <c r="E19671" s="4">
        <v>10949.24</v>
      </c>
      <c r="F19671" t="s">
        <v>21</v>
      </c>
      <c r="G19671" t="s">
        <v>50</v>
      </c>
      <c r="H19671" t="s">
        <v>15</v>
      </c>
      <c r="I19671" t="s">
        <v>106</v>
      </c>
      <c r="J19671" s="1">
        <f>LEN(Table1[[#This Row],[Options/Features]]) - LEN(SUBSTITUTE(Table1[[#This Row],[Options/Features]], ",", "")) + 1</f>
        <v>1</v>
      </c>
      <c r="K19671" t="s">
        <v>36</v>
      </c>
      <c r="L19671" t="s">
        <v>31</v>
      </c>
    </row>
    <row r="19672" spans="1:12" x14ac:dyDescent="0.25">
      <c r="A19672" t="s">
        <v>74</v>
      </c>
      <c r="B19672">
        <v>500</v>
      </c>
      <c r="C19672" s="1">
        <v>2013</v>
      </c>
      <c r="D19672" s="9">
        <v>103685</v>
      </c>
      <c r="E19672" s="4">
        <v>22424.51</v>
      </c>
      <c r="F19672" t="s">
        <v>21</v>
      </c>
      <c r="G19672" t="s">
        <v>67</v>
      </c>
      <c r="H19672" t="s">
        <v>15</v>
      </c>
      <c r="I19672" t="s">
        <v>333</v>
      </c>
      <c r="J19672" s="1">
        <f>LEN(Table1[[#This Row],[Options/Features]]) - LEN(SUBSTITUTE(Table1[[#This Row],[Options/Features]], ",", "")) + 1</f>
        <v>2</v>
      </c>
      <c r="K19672" t="s">
        <v>30</v>
      </c>
      <c r="L19672" t="s">
        <v>18</v>
      </c>
    </row>
    <row r="19673" spans="1:12" x14ac:dyDescent="0.25">
      <c r="A19673" t="s">
        <v>133</v>
      </c>
      <c r="B19673" t="s">
        <v>170</v>
      </c>
      <c r="C19673" s="1">
        <v>2014</v>
      </c>
      <c r="D19673" s="9">
        <v>72160</v>
      </c>
      <c r="E19673" s="4">
        <v>35925.048000000003</v>
      </c>
      <c r="F19673" t="s">
        <v>27</v>
      </c>
      <c r="G19673" t="s">
        <v>42</v>
      </c>
      <c r="H19673" t="s">
        <v>15</v>
      </c>
      <c r="I19673" t="s">
        <v>594</v>
      </c>
      <c r="J19673" s="1">
        <f>LEN(Table1[[#This Row],[Options/Features]]) - LEN(SUBSTITUTE(Table1[[#This Row],[Options/Features]], ",", "")) + 1</f>
        <v>2</v>
      </c>
      <c r="K19673" t="s">
        <v>36</v>
      </c>
      <c r="L19673" t="s">
        <v>31</v>
      </c>
    </row>
    <row r="19674" spans="1:12" x14ac:dyDescent="0.25">
      <c r="A19674" t="s">
        <v>19</v>
      </c>
      <c r="B19674" t="s">
        <v>307</v>
      </c>
      <c r="C19674" s="1">
        <v>2016</v>
      </c>
      <c r="D19674" s="9">
        <v>35877</v>
      </c>
      <c r="E19674" s="4">
        <v>25438.392</v>
      </c>
      <c r="F19674" t="s">
        <v>13</v>
      </c>
      <c r="G19674" t="s">
        <v>67</v>
      </c>
      <c r="H19674" t="s">
        <v>15</v>
      </c>
      <c r="I19674" t="s">
        <v>24</v>
      </c>
      <c r="J19674" s="1">
        <f>LEN(Table1[[#This Row],[Options/Features]]) - LEN(SUBSTITUTE(Table1[[#This Row],[Options/Features]], ",", "")) + 1</f>
        <v>1</v>
      </c>
      <c r="K19674" t="s">
        <v>30</v>
      </c>
      <c r="L19674" t="s">
        <v>31</v>
      </c>
    </row>
    <row r="19675" spans="1:12" x14ac:dyDescent="0.25">
      <c r="A19675" t="s">
        <v>11</v>
      </c>
      <c r="B19675" t="s">
        <v>153</v>
      </c>
      <c r="C19675" s="1">
        <v>2011</v>
      </c>
      <c r="D19675" s="9">
        <v>74380</v>
      </c>
      <c r="E19675" s="4">
        <v>14635.191999999999</v>
      </c>
      <c r="F19675" t="s">
        <v>27</v>
      </c>
      <c r="G19675" t="s">
        <v>14</v>
      </c>
      <c r="H19675" t="s">
        <v>23</v>
      </c>
      <c r="I19675" t="s">
        <v>443</v>
      </c>
      <c r="J19675" s="1">
        <f>LEN(Table1[[#This Row],[Options/Features]]) - LEN(SUBSTITUTE(Table1[[#This Row],[Options/Features]], ",", "")) + 1</f>
        <v>3</v>
      </c>
      <c r="K19675" t="s">
        <v>30</v>
      </c>
      <c r="L19675" t="s">
        <v>31</v>
      </c>
    </row>
    <row r="19676" spans="1:12" x14ac:dyDescent="0.25">
      <c r="A19676" t="s">
        <v>60</v>
      </c>
      <c r="B19676" t="s">
        <v>209</v>
      </c>
      <c r="C19676" s="1">
        <v>2014</v>
      </c>
      <c r="D19676" s="9">
        <v>131122</v>
      </c>
      <c r="E19676" s="4">
        <v>9396.7759999999998</v>
      </c>
      <c r="F19676" t="s">
        <v>41</v>
      </c>
      <c r="G19676" t="s">
        <v>14</v>
      </c>
      <c r="H19676" t="s">
        <v>23</v>
      </c>
      <c r="I19676" t="s">
        <v>167</v>
      </c>
      <c r="J19676" s="1">
        <f>LEN(Table1[[#This Row],[Options/Features]]) - LEN(SUBSTITUTE(Table1[[#This Row],[Options/Features]], ",", "")) + 1</f>
        <v>2</v>
      </c>
      <c r="K19676" t="s">
        <v>17</v>
      </c>
      <c r="L19676" t="s">
        <v>31</v>
      </c>
    </row>
    <row r="19677" spans="1:12" x14ac:dyDescent="0.25">
      <c r="A19677" t="s">
        <v>44</v>
      </c>
      <c r="B19677" t="s">
        <v>176</v>
      </c>
      <c r="C19677" s="1">
        <v>2012</v>
      </c>
      <c r="D19677" s="9">
        <v>42121</v>
      </c>
      <c r="E19677" s="4">
        <v>18716.047999999999</v>
      </c>
      <c r="F19677" t="s">
        <v>21</v>
      </c>
      <c r="G19677" t="s">
        <v>72</v>
      </c>
      <c r="H19677" t="s">
        <v>23</v>
      </c>
      <c r="I19677" t="s">
        <v>723</v>
      </c>
      <c r="J19677" s="1">
        <f>LEN(Table1[[#This Row],[Options/Features]]) - LEN(SUBSTITUTE(Table1[[#This Row],[Options/Features]], ",", "")) + 1</f>
        <v>4</v>
      </c>
      <c r="K19677" t="s">
        <v>36</v>
      </c>
      <c r="L19677" t="s">
        <v>31</v>
      </c>
    </row>
    <row r="19678" spans="1:12" x14ac:dyDescent="0.25">
      <c r="A19678" t="s">
        <v>116</v>
      </c>
      <c r="B19678">
        <v>300</v>
      </c>
      <c r="C19678" s="1">
        <v>2010</v>
      </c>
      <c r="D19678" s="9">
        <v>132181</v>
      </c>
      <c r="E19678" s="4">
        <v>39564.248</v>
      </c>
      <c r="F19678" t="s">
        <v>41</v>
      </c>
      <c r="G19678" t="s">
        <v>22</v>
      </c>
      <c r="H19678" t="s">
        <v>15</v>
      </c>
      <c r="I19678" t="s">
        <v>51</v>
      </c>
      <c r="J19678" s="1">
        <f>LEN(Table1[[#This Row],[Options/Features]]) - LEN(SUBSTITUTE(Table1[[#This Row],[Options/Features]], ",", "")) + 1</f>
        <v>2</v>
      </c>
      <c r="K19678" t="s">
        <v>17</v>
      </c>
      <c r="L19678" t="s">
        <v>31</v>
      </c>
    </row>
    <row r="19679" spans="1:12" x14ac:dyDescent="0.25">
      <c r="A19679" t="s">
        <v>54</v>
      </c>
      <c r="B19679" t="s">
        <v>220</v>
      </c>
      <c r="C19679" s="1">
        <v>2011</v>
      </c>
      <c r="D19679" s="9">
        <v>45820</v>
      </c>
      <c r="E19679" s="4">
        <v>11979.263999999999</v>
      </c>
      <c r="F19679" t="s">
        <v>41</v>
      </c>
      <c r="G19679" t="s">
        <v>50</v>
      </c>
      <c r="H19679" t="s">
        <v>23</v>
      </c>
      <c r="I19679" t="s">
        <v>78</v>
      </c>
      <c r="J19679" s="1">
        <f>LEN(Table1[[#This Row],[Options/Features]]) - LEN(SUBSTITUTE(Table1[[#This Row],[Options/Features]], ",", "")) + 1</f>
        <v>2</v>
      </c>
      <c r="K19679" t="s">
        <v>36</v>
      </c>
      <c r="L19679" t="s">
        <v>31</v>
      </c>
    </row>
    <row r="19680" spans="1:12" x14ac:dyDescent="0.25">
      <c r="A19680" t="s">
        <v>25</v>
      </c>
      <c r="B19680" t="s">
        <v>129</v>
      </c>
      <c r="C19680" s="1">
        <v>2022</v>
      </c>
      <c r="D19680" s="9">
        <v>123494</v>
      </c>
      <c r="E19680" s="4">
        <v>11904.056</v>
      </c>
      <c r="F19680" t="s">
        <v>13</v>
      </c>
      <c r="G19680" t="s">
        <v>28</v>
      </c>
      <c r="H19680" t="s">
        <v>23</v>
      </c>
      <c r="I19680" t="s">
        <v>68</v>
      </c>
      <c r="J19680" s="1">
        <f>LEN(Table1[[#This Row],[Options/Features]]) - LEN(SUBSTITUTE(Table1[[#This Row],[Options/Features]], ",", "")) + 1</f>
        <v>1</v>
      </c>
      <c r="K19680" t="s">
        <v>17</v>
      </c>
      <c r="L19680" t="s">
        <v>31</v>
      </c>
    </row>
    <row r="19681" spans="1:12" x14ac:dyDescent="0.25">
      <c r="A19681" t="s">
        <v>57</v>
      </c>
      <c r="B19681" t="s">
        <v>162</v>
      </c>
      <c r="C19681" s="1">
        <v>2020</v>
      </c>
      <c r="D19681" s="9">
        <v>135598</v>
      </c>
      <c r="E19681" s="4">
        <v>6600.52</v>
      </c>
      <c r="F19681" t="s">
        <v>41</v>
      </c>
      <c r="G19681" t="s">
        <v>46</v>
      </c>
      <c r="H19681" t="s">
        <v>23</v>
      </c>
      <c r="I19681" t="s">
        <v>198</v>
      </c>
      <c r="J19681" s="1">
        <f>LEN(Table1[[#This Row],[Options/Features]]) - LEN(SUBSTITUTE(Table1[[#This Row],[Options/Features]], ",", "")) + 1</f>
        <v>2</v>
      </c>
      <c r="K19681" t="s">
        <v>30</v>
      </c>
      <c r="L19681" t="s">
        <v>31</v>
      </c>
    </row>
    <row r="19682" spans="1:12" x14ac:dyDescent="0.25">
      <c r="A19682" t="s">
        <v>82</v>
      </c>
      <c r="B19682" t="s">
        <v>83</v>
      </c>
      <c r="C19682" s="1">
        <v>2019</v>
      </c>
      <c r="D19682" s="9">
        <v>20026</v>
      </c>
      <c r="E19682" s="4">
        <v>12536.103999999999</v>
      </c>
      <c r="F19682" t="s">
        <v>13</v>
      </c>
      <c r="G19682" t="s">
        <v>34</v>
      </c>
      <c r="H19682" t="s">
        <v>23</v>
      </c>
      <c r="I19682" t="s">
        <v>632</v>
      </c>
      <c r="J19682" s="1">
        <f>LEN(Table1[[#This Row],[Options/Features]]) - LEN(SUBSTITUTE(Table1[[#This Row],[Options/Features]], ",", "")) + 1</f>
        <v>3</v>
      </c>
      <c r="K19682" t="s">
        <v>36</v>
      </c>
      <c r="L19682" t="s">
        <v>31</v>
      </c>
    </row>
    <row r="19683" spans="1:12" x14ac:dyDescent="0.25">
      <c r="A19683" t="s">
        <v>79</v>
      </c>
      <c r="B19683" t="s">
        <v>87</v>
      </c>
      <c r="C19683" s="1">
        <v>2011</v>
      </c>
      <c r="D19683" s="9">
        <v>67768</v>
      </c>
      <c r="E19683" s="4">
        <v>44029.61</v>
      </c>
      <c r="F19683" t="s">
        <v>27</v>
      </c>
      <c r="G19683" t="s">
        <v>67</v>
      </c>
      <c r="H19683" t="s">
        <v>15</v>
      </c>
      <c r="I19683" t="s">
        <v>564</v>
      </c>
      <c r="J19683" s="1">
        <f>LEN(Table1[[#This Row],[Options/Features]]) - LEN(SUBSTITUTE(Table1[[#This Row],[Options/Features]], ",", "")) + 1</f>
        <v>4</v>
      </c>
      <c r="K19683" t="s">
        <v>17</v>
      </c>
      <c r="L19683" t="s">
        <v>18</v>
      </c>
    </row>
    <row r="19684" spans="1:12" x14ac:dyDescent="0.25">
      <c r="A19684" t="s">
        <v>96</v>
      </c>
      <c r="B19684" t="s">
        <v>275</v>
      </c>
      <c r="C19684" s="1">
        <v>2013</v>
      </c>
      <c r="D19684" s="9">
        <v>59656</v>
      </c>
      <c r="E19684" s="4">
        <v>8479.98</v>
      </c>
      <c r="F19684" t="s">
        <v>41</v>
      </c>
      <c r="G19684" t="s">
        <v>46</v>
      </c>
      <c r="H19684" t="s">
        <v>15</v>
      </c>
      <c r="I19684" t="s">
        <v>104</v>
      </c>
      <c r="J19684" s="1">
        <f>LEN(Table1[[#This Row],[Options/Features]]) - LEN(SUBSTITUTE(Table1[[#This Row],[Options/Features]], ",", "")) + 1</f>
        <v>4</v>
      </c>
      <c r="K19684" t="s">
        <v>36</v>
      </c>
      <c r="L19684" t="s">
        <v>18</v>
      </c>
    </row>
    <row r="19685" spans="1:12" x14ac:dyDescent="0.25">
      <c r="A19685" t="s">
        <v>74</v>
      </c>
      <c r="B19685" t="s">
        <v>235</v>
      </c>
      <c r="C19685" s="1">
        <v>2012</v>
      </c>
      <c r="D19685" s="9">
        <v>83617</v>
      </c>
      <c r="E19685" s="4">
        <v>11177.407999999999</v>
      </c>
      <c r="F19685" t="s">
        <v>13</v>
      </c>
      <c r="G19685" t="s">
        <v>50</v>
      </c>
      <c r="H19685" t="s">
        <v>15</v>
      </c>
      <c r="I19685" t="s">
        <v>339</v>
      </c>
      <c r="J19685" s="1">
        <f>LEN(Table1[[#This Row],[Options/Features]]) - LEN(SUBSTITUTE(Table1[[#This Row],[Options/Features]], ",", "")) + 1</f>
        <v>3</v>
      </c>
      <c r="K19685" t="s">
        <v>30</v>
      </c>
      <c r="L19685" t="s">
        <v>31</v>
      </c>
    </row>
    <row r="19686" spans="1:12" x14ac:dyDescent="0.25">
      <c r="A19686" t="s">
        <v>37</v>
      </c>
      <c r="B19686" t="s">
        <v>131</v>
      </c>
      <c r="C19686" s="1">
        <v>2012</v>
      </c>
      <c r="D19686" s="9">
        <v>10128</v>
      </c>
      <c r="E19686" s="4">
        <v>37197.552000000003</v>
      </c>
      <c r="F19686" t="s">
        <v>27</v>
      </c>
      <c r="G19686" t="s">
        <v>42</v>
      </c>
      <c r="H19686" t="s">
        <v>23</v>
      </c>
      <c r="I19686" t="s">
        <v>120</v>
      </c>
      <c r="J19686" s="1">
        <f>LEN(Table1[[#This Row],[Options/Features]]) - LEN(SUBSTITUTE(Table1[[#This Row],[Options/Features]], ",", "")) + 1</f>
        <v>3</v>
      </c>
      <c r="K19686" t="s">
        <v>30</v>
      </c>
      <c r="L19686" t="s">
        <v>31</v>
      </c>
    </row>
    <row r="19687" spans="1:12" x14ac:dyDescent="0.25">
      <c r="A19687" t="s">
        <v>25</v>
      </c>
      <c r="B19687" t="s">
        <v>127</v>
      </c>
      <c r="C19687" s="1">
        <v>2016</v>
      </c>
      <c r="D19687" s="9">
        <v>11263</v>
      </c>
      <c r="E19687" s="4">
        <v>24570.743999999999</v>
      </c>
      <c r="F19687" t="s">
        <v>21</v>
      </c>
      <c r="G19687" t="s">
        <v>50</v>
      </c>
      <c r="H19687" t="s">
        <v>15</v>
      </c>
      <c r="I19687" t="s">
        <v>115</v>
      </c>
      <c r="J19687" s="1">
        <f>LEN(Table1[[#This Row],[Options/Features]]) - LEN(SUBSTITUTE(Table1[[#This Row],[Options/Features]], ",", "")) + 1</f>
        <v>1</v>
      </c>
      <c r="K19687" t="s">
        <v>30</v>
      </c>
      <c r="L19687" t="s">
        <v>31</v>
      </c>
    </row>
    <row r="19688" spans="1:12" x14ac:dyDescent="0.25">
      <c r="A19688" t="s">
        <v>44</v>
      </c>
      <c r="B19688" t="s">
        <v>176</v>
      </c>
      <c r="C19688" s="1">
        <v>2016</v>
      </c>
      <c r="D19688" s="9">
        <v>98689</v>
      </c>
      <c r="E19688" s="4">
        <v>12361.608</v>
      </c>
      <c r="F19688" t="s">
        <v>13</v>
      </c>
      <c r="G19688" t="s">
        <v>34</v>
      </c>
      <c r="H19688" t="s">
        <v>15</v>
      </c>
      <c r="I19688" t="s">
        <v>1000</v>
      </c>
      <c r="J19688" s="1">
        <f>LEN(Table1[[#This Row],[Options/Features]]) - LEN(SUBSTITUTE(Table1[[#This Row],[Options/Features]], ",", "")) + 1</f>
        <v>4</v>
      </c>
      <c r="K19688" t="s">
        <v>17</v>
      </c>
      <c r="L19688" t="s">
        <v>31</v>
      </c>
    </row>
    <row r="19689" spans="1:12" x14ac:dyDescent="0.25">
      <c r="A19689" t="s">
        <v>79</v>
      </c>
      <c r="B19689" t="s">
        <v>155</v>
      </c>
      <c r="C19689" s="1">
        <v>2016</v>
      </c>
      <c r="D19689" s="9">
        <v>11619</v>
      </c>
      <c r="E19689" s="4">
        <v>12120.816000000001</v>
      </c>
      <c r="F19689" t="s">
        <v>41</v>
      </c>
      <c r="G19689" t="s">
        <v>22</v>
      </c>
      <c r="H19689" t="s">
        <v>15</v>
      </c>
      <c r="I19689" t="s">
        <v>24</v>
      </c>
      <c r="J19689" s="1">
        <f>LEN(Table1[[#This Row],[Options/Features]]) - LEN(SUBSTITUTE(Table1[[#This Row],[Options/Features]], ",", "")) + 1</f>
        <v>1</v>
      </c>
      <c r="K19689" t="s">
        <v>36</v>
      </c>
      <c r="L19689" t="s">
        <v>31</v>
      </c>
    </row>
    <row r="19690" spans="1:12" x14ac:dyDescent="0.25">
      <c r="A19690" t="s">
        <v>99</v>
      </c>
      <c r="B19690" t="s">
        <v>108</v>
      </c>
      <c r="C19690" s="1">
        <v>2021</v>
      </c>
      <c r="D19690" s="9">
        <v>125886</v>
      </c>
      <c r="E19690" s="4">
        <v>31561.16</v>
      </c>
      <c r="F19690" t="s">
        <v>41</v>
      </c>
      <c r="G19690" t="s">
        <v>42</v>
      </c>
      <c r="H19690" t="s">
        <v>23</v>
      </c>
      <c r="I19690" t="s">
        <v>106</v>
      </c>
      <c r="J19690" s="1">
        <f>LEN(Table1[[#This Row],[Options/Features]]) - LEN(SUBSTITUTE(Table1[[#This Row],[Options/Features]], ",", "")) + 1</f>
        <v>1</v>
      </c>
      <c r="K19690" t="s">
        <v>17</v>
      </c>
      <c r="L19690" t="s">
        <v>31</v>
      </c>
    </row>
    <row r="19691" spans="1:12" x14ac:dyDescent="0.25">
      <c r="A19691" t="s">
        <v>44</v>
      </c>
      <c r="B19691" t="s">
        <v>362</v>
      </c>
      <c r="C19691" s="1">
        <v>2011</v>
      </c>
      <c r="D19691" s="9">
        <v>85370</v>
      </c>
      <c r="E19691" s="4">
        <v>37226.44</v>
      </c>
      <c r="F19691" t="s">
        <v>13</v>
      </c>
      <c r="G19691" t="s">
        <v>42</v>
      </c>
      <c r="H19691" t="s">
        <v>23</v>
      </c>
      <c r="I19691" t="s">
        <v>166</v>
      </c>
      <c r="J19691" s="1">
        <f>LEN(Table1[[#This Row],[Options/Features]]) - LEN(SUBSTITUTE(Table1[[#This Row],[Options/Features]], ",", "")) + 1</f>
        <v>1</v>
      </c>
      <c r="K19691" t="s">
        <v>30</v>
      </c>
      <c r="L19691" t="s">
        <v>31</v>
      </c>
    </row>
    <row r="19692" spans="1:12" x14ac:dyDescent="0.25">
      <c r="A19692" t="s">
        <v>48</v>
      </c>
      <c r="B19692" t="s">
        <v>121</v>
      </c>
      <c r="C19692" s="1">
        <v>2019</v>
      </c>
      <c r="D19692" s="9">
        <v>67631</v>
      </c>
      <c r="E19692" s="4">
        <v>26581.864000000001</v>
      </c>
      <c r="F19692" t="s">
        <v>21</v>
      </c>
      <c r="G19692" t="s">
        <v>14</v>
      </c>
      <c r="H19692" t="s">
        <v>15</v>
      </c>
      <c r="I19692" t="s">
        <v>92</v>
      </c>
      <c r="J19692" s="1">
        <f>LEN(Table1[[#This Row],[Options/Features]]) - LEN(SUBSTITUTE(Table1[[#This Row],[Options/Features]], ",", "")) + 1</f>
        <v>3</v>
      </c>
      <c r="K19692" t="s">
        <v>36</v>
      </c>
      <c r="L19692" t="s">
        <v>31</v>
      </c>
    </row>
    <row r="19693" spans="1:12" x14ac:dyDescent="0.25">
      <c r="A19693" t="s">
        <v>99</v>
      </c>
      <c r="B19693" t="s">
        <v>292</v>
      </c>
      <c r="C19693" s="1">
        <v>2018</v>
      </c>
      <c r="D19693" s="9">
        <v>7426</v>
      </c>
      <c r="E19693" s="4">
        <v>5770.9279999999999</v>
      </c>
      <c r="F19693" t="s">
        <v>27</v>
      </c>
      <c r="G19693" t="s">
        <v>34</v>
      </c>
      <c r="H19693" t="s">
        <v>15</v>
      </c>
      <c r="I19693" t="s">
        <v>148</v>
      </c>
      <c r="J19693" s="1">
        <f>LEN(Table1[[#This Row],[Options/Features]]) - LEN(SUBSTITUTE(Table1[[#This Row],[Options/Features]], ",", "")) + 1</f>
        <v>2</v>
      </c>
      <c r="K19693" t="s">
        <v>30</v>
      </c>
      <c r="L19693" t="s">
        <v>31</v>
      </c>
    </row>
    <row r="19694" spans="1:12" x14ac:dyDescent="0.25">
      <c r="A19694" t="s">
        <v>44</v>
      </c>
      <c r="B19694" t="s">
        <v>45</v>
      </c>
      <c r="C19694" s="1">
        <v>2014</v>
      </c>
      <c r="D19694" s="9">
        <v>34947</v>
      </c>
      <c r="E19694" s="4">
        <v>27727.736000000001</v>
      </c>
      <c r="F19694" t="s">
        <v>21</v>
      </c>
      <c r="G19694" t="s">
        <v>46</v>
      </c>
      <c r="H19694" t="s">
        <v>23</v>
      </c>
      <c r="I19694" t="s">
        <v>745</v>
      </c>
      <c r="J19694" s="1">
        <f>LEN(Table1[[#This Row],[Options/Features]]) - LEN(SUBSTITUTE(Table1[[#This Row],[Options/Features]], ",", "")) + 1</f>
        <v>4</v>
      </c>
      <c r="K19694" t="s">
        <v>30</v>
      </c>
      <c r="L19694" t="s">
        <v>31</v>
      </c>
    </row>
    <row r="19695" spans="1:12" x14ac:dyDescent="0.25">
      <c r="A19695" t="s">
        <v>99</v>
      </c>
      <c r="B19695" t="s">
        <v>100</v>
      </c>
      <c r="C19695" s="1">
        <v>2021</v>
      </c>
      <c r="D19695" s="9">
        <v>49324</v>
      </c>
      <c r="E19695" s="4">
        <v>9438.68</v>
      </c>
      <c r="F19695" t="s">
        <v>21</v>
      </c>
      <c r="G19695" t="s">
        <v>67</v>
      </c>
      <c r="H19695" t="s">
        <v>23</v>
      </c>
      <c r="I19695" t="s">
        <v>303</v>
      </c>
      <c r="J19695" s="1">
        <f>LEN(Table1[[#This Row],[Options/Features]]) - LEN(SUBSTITUTE(Table1[[#This Row],[Options/Features]], ",", "")) + 1</f>
        <v>3</v>
      </c>
      <c r="K19695" t="s">
        <v>30</v>
      </c>
      <c r="L19695" t="s">
        <v>31</v>
      </c>
    </row>
    <row r="19696" spans="1:12" x14ac:dyDescent="0.25">
      <c r="A19696" t="s">
        <v>149</v>
      </c>
      <c r="B19696" t="s">
        <v>300</v>
      </c>
      <c r="C19696" s="1">
        <v>2013</v>
      </c>
      <c r="D19696" s="9">
        <v>149909</v>
      </c>
      <c r="E19696" s="4">
        <v>8767.64</v>
      </c>
      <c r="F19696" t="s">
        <v>27</v>
      </c>
      <c r="G19696" t="s">
        <v>72</v>
      </c>
      <c r="H19696" t="s">
        <v>23</v>
      </c>
      <c r="I19696" t="s">
        <v>168</v>
      </c>
      <c r="J19696" s="1">
        <f>LEN(Table1[[#This Row],[Options/Features]]) - LEN(SUBSTITUTE(Table1[[#This Row],[Options/Features]], ",", "")) + 1</f>
        <v>3</v>
      </c>
      <c r="K19696" t="s">
        <v>36</v>
      </c>
      <c r="L19696" t="s">
        <v>31</v>
      </c>
    </row>
    <row r="19697" spans="1:12" x14ac:dyDescent="0.25">
      <c r="A19697" t="s">
        <v>74</v>
      </c>
      <c r="B19697" t="s">
        <v>235</v>
      </c>
      <c r="C19697" s="1">
        <v>2011</v>
      </c>
      <c r="D19697" s="9">
        <v>115332</v>
      </c>
      <c r="E19697" s="4">
        <v>18257.887999999999</v>
      </c>
      <c r="F19697" t="s">
        <v>13</v>
      </c>
      <c r="G19697" t="s">
        <v>50</v>
      </c>
      <c r="H19697" t="s">
        <v>23</v>
      </c>
      <c r="I19697" t="s">
        <v>16</v>
      </c>
      <c r="J19697" s="1">
        <f>LEN(Table1[[#This Row],[Options/Features]]) - LEN(SUBSTITUTE(Table1[[#This Row],[Options/Features]], ",", "")) + 1</f>
        <v>1</v>
      </c>
      <c r="K19697" t="s">
        <v>17</v>
      </c>
      <c r="L19697" t="s">
        <v>31</v>
      </c>
    </row>
    <row r="19698" spans="1:12" x14ac:dyDescent="0.25">
      <c r="A19698" t="s">
        <v>74</v>
      </c>
      <c r="B19698">
        <v>500</v>
      </c>
      <c r="C19698" s="1">
        <v>2021</v>
      </c>
      <c r="D19698" s="9">
        <v>117969</v>
      </c>
      <c r="E19698" s="4">
        <v>20702.2</v>
      </c>
      <c r="F19698" t="s">
        <v>27</v>
      </c>
      <c r="G19698" t="s">
        <v>50</v>
      </c>
      <c r="H19698" t="s">
        <v>23</v>
      </c>
      <c r="I19698" t="s">
        <v>106</v>
      </c>
      <c r="J19698" s="1">
        <f>LEN(Table1[[#This Row],[Options/Features]]) - LEN(SUBSTITUTE(Table1[[#This Row],[Options/Features]], ",", "")) + 1</f>
        <v>1</v>
      </c>
      <c r="K19698" t="s">
        <v>30</v>
      </c>
      <c r="L19698" t="s">
        <v>31</v>
      </c>
    </row>
    <row r="19699" spans="1:12" x14ac:dyDescent="0.25">
      <c r="A19699" t="s">
        <v>60</v>
      </c>
      <c r="B19699" t="s">
        <v>61</v>
      </c>
      <c r="C19699" s="1">
        <v>2020</v>
      </c>
      <c r="D19699" s="9">
        <v>12225</v>
      </c>
      <c r="E19699" s="4">
        <v>31722.624</v>
      </c>
      <c r="F19699" t="s">
        <v>21</v>
      </c>
      <c r="G19699" t="s">
        <v>14</v>
      </c>
      <c r="H19699" t="s">
        <v>23</v>
      </c>
      <c r="I19699" t="s">
        <v>1191</v>
      </c>
      <c r="J19699" s="1">
        <f>LEN(Table1[[#This Row],[Options/Features]]) - LEN(SUBSTITUTE(Table1[[#This Row],[Options/Features]], ",", "")) + 1</f>
        <v>4</v>
      </c>
      <c r="K19699" t="s">
        <v>36</v>
      </c>
      <c r="L19699" t="s">
        <v>31</v>
      </c>
    </row>
    <row r="19700" spans="1:12" x14ac:dyDescent="0.25">
      <c r="A19700" t="s">
        <v>93</v>
      </c>
      <c r="B19700" t="s">
        <v>165</v>
      </c>
      <c r="C19700" s="1">
        <v>2021</v>
      </c>
      <c r="D19700" s="9">
        <v>41722</v>
      </c>
      <c r="E19700" s="4">
        <v>10408.36</v>
      </c>
      <c r="F19700" t="s">
        <v>21</v>
      </c>
      <c r="G19700" t="s">
        <v>34</v>
      </c>
      <c r="H19700" t="s">
        <v>15</v>
      </c>
      <c r="I19700" t="s">
        <v>214</v>
      </c>
      <c r="J19700" s="1">
        <f>LEN(Table1[[#This Row],[Options/Features]]) - LEN(SUBSTITUTE(Table1[[#This Row],[Options/Features]], ",", "")) + 1</f>
        <v>2</v>
      </c>
      <c r="K19700" t="s">
        <v>36</v>
      </c>
      <c r="L19700" t="s">
        <v>31</v>
      </c>
    </row>
    <row r="19701" spans="1:12" x14ac:dyDescent="0.25">
      <c r="A19701" t="s">
        <v>60</v>
      </c>
      <c r="B19701" t="s">
        <v>102</v>
      </c>
      <c r="C19701" s="1">
        <v>2016</v>
      </c>
      <c r="D19701" s="9">
        <v>25221</v>
      </c>
      <c r="E19701" s="4">
        <v>5146.84</v>
      </c>
      <c r="F19701" t="s">
        <v>27</v>
      </c>
      <c r="G19701" t="s">
        <v>34</v>
      </c>
      <c r="H19701" t="s">
        <v>23</v>
      </c>
      <c r="I19701" t="s">
        <v>137</v>
      </c>
      <c r="J19701" s="1">
        <f>LEN(Table1[[#This Row],[Options/Features]]) - LEN(SUBSTITUTE(Table1[[#This Row],[Options/Features]], ",", "")) + 1</f>
        <v>4</v>
      </c>
      <c r="K19701" t="s">
        <v>17</v>
      </c>
      <c r="L19701" t="s">
        <v>18</v>
      </c>
    </row>
    <row r="19702" spans="1:12" x14ac:dyDescent="0.25">
      <c r="A19702" t="s">
        <v>60</v>
      </c>
      <c r="B19702" t="s">
        <v>209</v>
      </c>
      <c r="C19702" s="1">
        <v>2020</v>
      </c>
      <c r="D19702" s="9">
        <v>108336</v>
      </c>
      <c r="E19702" s="4">
        <v>34273.343999999997</v>
      </c>
      <c r="F19702" t="s">
        <v>27</v>
      </c>
      <c r="G19702" t="s">
        <v>50</v>
      </c>
      <c r="H19702" t="s">
        <v>23</v>
      </c>
      <c r="I19702" t="s">
        <v>214</v>
      </c>
      <c r="J19702" s="1">
        <f>LEN(Table1[[#This Row],[Options/Features]]) - LEN(SUBSTITUTE(Table1[[#This Row],[Options/Features]], ",", "")) + 1</f>
        <v>2</v>
      </c>
      <c r="K19702" t="s">
        <v>36</v>
      </c>
      <c r="L19702" t="s">
        <v>31</v>
      </c>
    </row>
    <row r="19703" spans="1:12" x14ac:dyDescent="0.25">
      <c r="A19703" t="s">
        <v>133</v>
      </c>
      <c r="B19703" t="s">
        <v>199</v>
      </c>
      <c r="C19703" s="1">
        <v>2015</v>
      </c>
      <c r="D19703" s="9">
        <v>107673</v>
      </c>
      <c r="E19703" s="4">
        <v>36541.120000000003</v>
      </c>
      <c r="F19703" t="s">
        <v>13</v>
      </c>
      <c r="G19703" t="s">
        <v>42</v>
      </c>
      <c r="H19703" t="s">
        <v>23</v>
      </c>
      <c r="I19703" t="s">
        <v>729</v>
      </c>
      <c r="J19703" s="1">
        <f>LEN(Table1[[#This Row],[Options/Features]]) - LEN(SUBSTITUTE(Table1[[#This Row],[Options/Features]], ",", "")) + 1</f>
        <v>3</v>
      </c>
      <c r="K19703" t="s">
        <v>17</v>
      </c>
      <c r="L19703" t="s">
        <v>18</v>
      </c>
    </row>
    <row r="19704" spans="1:12" x14ac:dyDescent="0.25">
      <c r="A19704" t="s">
        <v>37</v>
      </c>
      <c r="B19704" t="s">
        <v>181</v>
      </c>
      <c r="C19704" s="1">
        <v>2012</v>
      </c>
      <c r="D19704" s="9">
        <v>23649</v>
      </c>
      <c r="E19704" s="4">
        <v>14095.52</v>
      </c>
      <c r="F19704" t="s">
        <v>21</v>
      </c>
      <c r="G19704" t="s">
        <v>64</v>
      </c>
      <c r="H19704" t="s">
        <v>23</v>
      </c>
      <c r="I19704" t="s">
        <v>148</v>
      </c>
      <c r="J19704" s="1">
        <f>LEN(Table1[[#This Row],[Options/Features]]) - LEN(SUBSTITUTE(Table1[[#This Row],[Options/Features]], ",", "")) + 1</f>
        <v>2</v>
      </c>
      <c r="K19704" t="s">
        <v>30</v>
      </c>
      <c r="L19704" t="s">
        <v>31</v>
      </c>
    </row>
    <row r="19705" spans="1:12" x14ac:dyDescent="0.25">
      <c r="A19705" t="s">
        <v>99</v>
      </c>
      <c r="B19705" t="s">
        <v>108</v>
      </c>
      <c r="C19705" s="1">
        <v>2012</v>
      </c>
      <c r="D19705" s="9">
        <v>121582</v>
      </c>
      <c r="E19705" s="4">
        <v>29393.295999999998</v>
      </c>
      <c r="F19705" t="s">
        <v>13</v>
      </c>
      <c r="G19705" t="s">
        <v>14</v>
      </c>
      <c r="H19705" t="s">
        <v>15</v>
      </c>
      <c r="I19705" t="s">
        <v>197</v>
      </c>
      <c r="J19705" s="1">
        <f>LEN(Table1[[#This Row],[Options/Features]]) - LEN(SUBSTITUTE(Table1[[#This Row],[Options/Features]], ",", "")) + 1</f>
        <v>2</v>
      </c>
      <c r="K19705" t="s">
        <v>30</v>
      </c>
      <c r="L19705" t="s">
        <v>31</v>
      </c>
    </row>
    <row r="19706" spans="1:12" x14ac:dyDescent="0.25">
      <c r="A19706" t="s">
        <v>54</v>
      </c>
      <c r="B19706" t="s">
        <v>220</v>
      </c>
      <c r="C19706" s="1">
        <v>2011</v>
      </c>
      <c r="D19706" s="9">
        <v>61327</v>
      </c>
      <c r="E19706" s="4">
        <v>24759.191999999999</v>
      </c>
      <c r="F19706" t="s">
        <v>21</v>
      </c>
      <c r="G19706" t="s">
        <v>46</v>
      </c>
      <c r="H19706" t="s">
        <v>15</v>
      </c>
      <c r="I19706" t="s">
        <v>419</v>
      </c>
      <c r="J19706" s="1">
        <f>LEN(Table1[[#This Row],[Options/Features]]) - LEN(SUBSTITUTE(Table1[[#This Row],[Options/Features]], ",", "")) + 1</f>
        <v>3</v>
      </c>
      <c r="K19706" t="s">
        <v>36</v>
      </c>
      <c r="L19706" t="s">
        <v>31</v>
      </c>
    </row>
    <row r="19707" spans="1:12" x14ac:dyDescent="0.25">
      <c r="A19707" t="s">
        <v>57</v>
      </c>
      <c r="B19707" t="s">
        <v>162</v>
      </c>
      <c r="C19707" s="1">
        <v>2010</v>
      </c>
      <c r="D19707" s="9">
        <v>84339</v>
      </c>
      <c r="E19707" s="4">
        <v>23366.727999999999</v>
      </c>
      <c r="F19707" t="s">
        <v>13</v>
      </c>
      <c r="G19707" t="s">
        <v>64</v>
      </c>
      <c r="H19707" t="s">
        <v>15</v>
      </c>
      <c r="I19707" t="s">
        <v>143</v>
      </c>
      <c r="J19707" s="1">
        <f>LEN(Table1[[#This Row],[Options/Features]]) - LEN(SUBSTITUTE(Table1[[#This Row],[Options/Features]], ",", "")) + 1</f>
        <v>3</v>
      </c>
      <c r="K19707" t="s">
        <v>36</v>
      </c>
      <c r="L19707" t="s">
        <v>31</v>
      </c>
    </row>
    <row r="19708" spans="1:12" x14ac:dyDescent="0.25">
      <c r="A19708" t="s">
        <v>96</v>
      </c>
      <c r="B19708" t="s">
        <v>97</v>
      </c>
      <c r="C19708" s="1">
        <v>2018</v>
      </c>
      <c r="D19708" s="9">
        <v>28791</v>
      </c>
      <c r="E19708" s="4">
        <v>33058.639999999999</v>
      </c>
      <c r="F19708" t="s">
        <v>27</v>
      </c>
      <c r="G19708" t="s">
        <v>42</v>
      </c>
      <c r="H19708" t="s">
        <v>15</v>
      </c>
      <c r="I19708" t="s">
        <v>68</v>
      </c>
      <c r="J19708" s="1">
        <f>LEN(Table1[[#This Row],[Options/Features]]) - LEN(SUBSTITUTE(Table1[[#This Row],[Options/Features]], ",", "")) + 1</f>
        <v>1</v>
      </c>
      <c r="K19708" t="s">
        <v>36</v>
      </c>
      <c r="L19708" t="s">
        <v>31</v>
      </c>
    </row>
    <row r="19709" spans="1:12" x14ac:dyDescent="0.25">
      <c r="A19709" t="s">
        <v>82</v>
      </c>
      <c r="B19709" t="s">
        <v>195</v>
      </c>
      <c r="C19709" s="1">
        <v>2021</v>
      </c>
      <c r="D19709" s="9">
        <v>132483</v>
      </c>
      <c r="E19709" s="4">
        <v>35879.120000000003</v>
      </c>
      <c r="F19709" t="s">
        <v>13</v>
      </c>
      <c r="G19709" t="s">
        <v>42</v>
      </c>
      <c r="H19709" t="s">
        <v>15</v>
      </c>
      <c r="I19709" t="s">
        <v>138</v>
      </c>
      <c r="J19709" s="1">
        <f>LEN(Table1[[#This Row],[Options/Features]]) - LEN(SUBSTITUTE(Table1[[#This Row],[Options/Features]], ",", "")) + 1</f>
        <v>2</v>
      </c>
      <c r="K19709" t="s">
        <v>17</v>
      </c>
      <c r="L19709" t="s">
        <v>31</v>
      </c>
    </row>
    <row r="19710" spans="1:12" x14ac:dyDescent="0.25">
      <c r="A19710" t="s">
        <v>19</v>
      </c>
      <c r="B19710" t="s">
        <v>290</v>
      </c>
      <c r="C19710" s="1">
        <v>2022</v>
      </c>
      <c r="D19710" s="9">
        <v>116740</v>
      </c>
      <c r="E19710" s="4">
        <v>15680.48</v>
      </c>
      <c r="F19710" t="s">
        <v>21</v>
      </c>
      <c r="G19710" t="s">
        <v>34</v>
      </c>
      <c r="H19710" t="s">
        <v>23</v>
      </c>
      <c r="I19710" t="s">
        <v>106</v>
      </c>
      <c r="J19710" s="1">
        <f>LEN(Table1[[#This Row],[Options/Features]]) - LEN(SUBSTITUTE(Table1[[#This Row],[Options/Features]], ",", "")) + 1</f>
        <v>1</v>
      </c>
      <c r="K19710" t="s">
        <v>36</v>
      </c>
      <c r="L19710" t="s">
        <v>18</v>
      </c>
    </row>
    <row r="19711" spans="1:12" x14ac:dyDescent="0.25">
      <c r="A19711" t="s">
        <v>74</v>
      </c>
      <c r="B19711">
        <v>500</v>
      </c>
      <c r="C19711" s="1">
        <v>2011</v>
      </c>
      <c r="D19711" s="9">
        <v>80371</v>
      </c>
      <c r="E19711" s="4">
        <v>33532.184000000001</v>
      </c>
      <c r="F19711" t="s">
        <v>41</v>
      </c>
      <c r="G19711" t="s">
        <v>67</v>
      </c>
      <c r="H19711" t="s">
        <v>15</v>
      </c>
      <c r="I19711" t="s">
        <v>343</v>
      </c>
      <c r="J19711" s="1">
        <f>LEN(Table1[[#This Row],[Options/Features]]) - LEN(SUBSTITUTE(Table1[[#This Row],[Options/Features]], ",", "")) + 1</f>
        <v>3</v>
      </c>
      <c r="K19711" t="s">
        <v>30</v>
      </c>
      <c r="L19711" t="s">
        <v>31</v>
      </c>
    </row>
    <row r="19712" spans="1:12" x14ac:dyDescent="0.25">
      <c r="A19712" t="s">
        <v>79</v>
      </c>
      <c r="B19712" t="s">
        <v>141</v>
      </c>
      <c r="C19712" s="1">
        <v>2017</v>
      </c>
      <c r="D19712" s="9">
        <v>68216</v>
      </c>
      <c r="E19712" s="4">
        <v>11647.984</v>
      </c>
      <c r="F19712" t="s">
        <v>13</v>
      </c>
      <c r="G19712" t="s">
        <v>72</v>
      </c>
      <c r="H19712" t="s">
        <v>15</v>
      </c>
      <c r="I19712" t="s">
        <v>245</v>
      </c>
      <c r="J19712" s="1">
        <f>LEN(Table1[[#This Row],[Options/Features]]) - LEN(SUBSTITUTE(Table1[[#This Row],[Options/Features]], ",", "")) + 1</f>
        <v>2</v>
      </c>
      <c r="K19712" t="s">
        <v>30</v>
      </c>
      <c r="L19712" t="s">
        <v>31</v>
      </c>
    </row>
    <row r="19713" spans="1:12" x14ac:dyDescent="0.25">
      <c r="A19713" t="s">
        <v>37</v>
      </c>
      <c r="B19713" t="s">
        <v>181</v>
      </c>
      <c r="C19713" s="1">
        <v>2020</v>
      </c>
      <c r="D19713" s="9">
        <v>78456</v>
      </c>
      <c r="E19713" s="4">
        <v>15898.335999999999</v>
      </c>
      <c r="F19713" t="s">
        <v>27</v>
      </c>
      <c r="G19713" t="s">
        <v>28</v>
      </c>
      <c r="H19713" t="s">
        <v>23</v>
      </c>
      <c r="I19713" t="s">
        <v>68</v>
      </c>
      <c r="J19713" s="1">
        <f>LEN(Table1[[#This Row],[Options/Features]]) - LEN(SUBSTITUTE(Table1[[#This Row],[Options/Features]], ",", "")) + 1</f>
        <v>1</v>
      </c>
      <c r="K19713" t="s">
        <v>30</v>
      </c>
      <c r="L19713" t="s">
        <v>31</v>
      </c>
    </row>
    <row r="19714" spans="1:12" x14ac:dyDescent="0.25">
      <c r="A19714" t="s">
        <v>116</v>
      </c>
      <c r="B19714" t="s">
        <v>158</v>
      </c>
      <c r="C19714" s="1">
        <v>2018</v>
      </c>
      <c r="D19714" s="9">
        <v>51709</v>
      </c>
      <c r="E19714" s="4">
        <v>9210.384</v>
      </c>
      <c r="F19714" t="s">
        <v>41</v>
      </c>
      <c r="G19714" t="s">
        <v>14</v>
      </c>
      <c r="H19714" t="s">
        <v>15</v>
      </c>
      <c r="I19714" t="s">
        <v>166</v>
      </c>
      <c r="J19714" s="1">
        <f>LEN(Table1[[#This Row],[Options/Features]]) - LEN(SUBSTITUTE(Table1[[#This Row],[Options/Features]], ",", "")) + 1</f>
        <v>1</v>
      </c>
      <c r="K19714" t="s">
        <v>30</v>
      </c>
      <c r="L19714" t="s">
        <v>31</v>
      </c>
    </row>
    <row r="19715" spans="1:12" x14ac:dyDescent="0.25">
      <c r="A19715" t="s">
        <v>54</v>
      </c>
      <c r="B19715" t="s">
        <v>94</v>
      </c>
      <c r="C19715" s="1">
        <v>2019</v>
      </c>
      <c r="D19715" s="9">
        <v>122380</v>
      </c>
      <c r="E19715" s="4">
        <v>21694.3</v>
      </c>
      <c r="F19715" t="s">
        <v>27</v>
      </c>
      <c r="G19715" t="s">
        <v>46</v>
      </c>
      <c r="H19715" t="s">
        <v>15</v>
      </c>
      <c r="I19715" t="s">
        <v>115</v>
      </c>
      <c r="J19715" s="1">
        <f>LEN(Table1[[#This Row],[Options/Features]]) - LEN(SUBSTITUTE(Table1[[#This Row],[Options/Features]], ",", "")) + 1</f>
        <v>1</v>
      </c>
      <c r="K19715" t="s">
        <v>30</v>
      </c>
      <c r="L19715" t="s">
        <v>18</v>
      </c>
    </row>
    <row r="19716" spans="1:12" x14ac:dyDescent="0.25">
      <c r="A19716" t="s">
        <v>25</v>
      </c>
      <c r="B19716" t="s">
        <v>127</v>
      </c>
      <c r="C19716" s="1">
        <v>2015</v>
      </c>
      <c r="D19716" s="9">
        <v>12362</v>
      </c>
      <c r="E19716" s="4">
        <v>39233.919999999998</v>
      </c>
      <c r="F19716" t="s">
        <v>41</v>
      </c>
      <c r="G19716" t="s">
        <v>34</v>
      </c>
      <c r="H19716" t="s">
        <v>15</v>
      </c>
      <c r="I19716" t="s">
        <v>442</v>
      </c>
      <c r="J19716" s="1">
        <f>LEN(Table1[[#This Row],[Options/Features]]) - LEN(SUBSTITUTE(Table1[[#This Row],[Options/Features]], ",", "")) + 1</f>
        <v>3</v>
      </c>
      <c r="K19716" t="s">
        <v>17</v>
      </c>
      <c r="L19716" t="s">
        <v>31</v>
      </c>
    </row>
    <row r="19717" spans="1:12" x14ac:dyDescent="0.25">
      <c r="A19717" t="s">
        <v>133</v>
      </c>
      <c r="B19717" t="s">
        <v>267</v>
      </c>
      <c r="C19717" s="1">
        <v>2010</v>
      </c>
      <c r="D19717" s="9">
        <v>39877</v>
      </c>
      <c r="E19717" s="4">
        <v>15332.567999999999</v>
      </c>
      <c r="F19717" t="s">
        <v>13</v>
      </c>
      <c r="G19717" t="s">
        <v>64</v>
      </c>
      <c r="H19717" t="s">
        <v>15</v>
      </c>
      <c r="I19717" t="s">
        <v>493</v>
      </c>
      <c r="J19717" s="1">
        <f>LEN(Table1[[#This Row],[Options/Features]]) - LEN(SUBSTITUTE(Table1[[#This Row],[Options/Features]], ",", "")) + 1</f>
        <v>3</v>
      </c>
      <c r="K19717" t="s">
        <v>30</v>
      </c>
      <c r="L19717" t="s">
        <v>31</v>
      </c>
    </row>
    <row r="19718" spans="1:12" x14ac:dyDescent="0.25">
      <c r="A19718" t="s">
        <v>37</v>
      </c>
      <c r="B19718" t="s">
        <v>181</v>
      </c>
      <c r="C19718" s="1">
        <v>2012</v>
      </c>
      <c r="D19718" s="9">
        <v>109322</v>
      </c>
      <c r="E19718" s="4">
        <v>10463.24</v>
      </c>
      <c r="F19718" t="s">
        <v>21</v>
      </c>
      <c r="G19718" t="s">
        <v>50</v>
      </c>
      <c r="H19718" t="s">
        <v>23</v>
      </c>
      <c r="I19718" t="s">
        <v>214</v>
      </c>
      <c r="J19718" s="1">
        <f>LEN(Table1[[#This Row],[Options/Features]]) - LEN(SUBSTITUTE(Table1[[#This Row],[Options/Features]], ",", "")) + 1</f>
        <v>2</v>
      </c>
      <c r="K19718" t="s">
        <v>30</v>
      </c>
      <c r="L19718" t="s">
        <v>31</v>
      </c>
    </row>
    <row r="19719" spans="1:12" x14ac:dyDescent="0.25">
      <c r="A19719" t="s">
        <v>44</v>
      </c>
      <c r="B19719" t="s">
        <v>176</v>
      </c>
      <c r="C19719" s="1">
        <v>2020</v>
      </c>
      <c r="D19719" s="9">
        <v>100080</v>
      </c>
      <c r="E19719" s="4">
        <v>8042.5360000000001</v>
      </c>
      <c r="F19719" t="s">
        <v>41</v>
      </c>
      <c r="G19719" t="s">
        <v>14</v>
      </c>
      <c r="H19719" t="s">
        <v>23</v>
      </c>
      <c r="I19719" t="s">
        <v>166</v>
      </c>
      <c r="J19719" s="1">
        <f>LEN(Table1[[#This Row],[Options/Features]]) - LEN(SUBSTITUTE(Table1[[#This Row],[Options/Features]], ",", "")) + 1</f>
        <v>1</v>
      </c>
      <c r="K19719" t="s">
        <v>30</v>
      </c>
      <c r="L19719" t="s">
        <v>31</v>
      </c>
    </row>
    <row r="19720" spans="1:12" x14ac:dyDescent="0.25">
      <c r="A19720" t="s">
        <v>149</v>
      </c>
      <c r="B19720">
        <v>911</v>
      </c>
      <c r="C19720" s="1">
        <v>2010</v>
      </c>
      <c r="D19720" s="9">
        <v>81464</v>
      </c>
      <c r="E19720" s="4">
        <v>15599.288</v>
      </c>
      <c r="F19720" t="s">
        <v>41</v>
      </c>
      <c r="G19720" t="s">
        <v>46</v>
      </c>
      <c r="H19720" t="s">
        <v>23</v>
      </c>
      <c r="I19720" t="s">
        <v>115</v>
      </c>
      <c r="J19720" s="1">
        <f>LEN(Table1[[#This Row],[Options/Features]]) - LEN(SUBSTITUTE(Table1[[#This Row],[Options/Features]], ",", "")) + 1</f>
        <v>1</v>
      </c>
      <c r="K19720" t="s">
        <v>30</v>
      </c>
      <c r="L19720" t="s">
        <v>31</v>
      </c>
    </row>
    <row r="19721" spans="1:12" x14ac:dyDescent="0.25">
      <c r="A19721" t="s">
        <v>19</v>
      </c>
      <c r="B19721" t="s">
        <v>290</v>
      </c>
      <c r="C19721" s="1">
        <v>2022</v>
      </c>
      <c r="D19721" s="9">
        <v>16482</v>
      </c>
      <c r="E19721" s="4">
        <v>8878.8719999999994</v>
      </c>
      <c r="F19721" t="s">
        <v>27</v>
      </c>
      <c r="G19721" t="s">
        <v>28</v>
      </c>
      <c r="H19721" t="s">
        <v>15</v>
      </c>
      <c r="I19721" t="s">
        <v>124</v>
      </c>
      <c r="J19721" s="1">
        <f>LEN(Table1[[#This Row],[Options/Features]]) - LEN(SUBSTITUTE(Table1[[#This Row],[Options/Features]], ",", "")) + 1</f>
        <v>2</v>
      </c>
      <c r="K19721" t="s">
        <v>17</v>
      </c>
      <c r="L19721" t="s">
        <v>31</v>
      </c>
    </row>
    <row r="19722" spans="1:12" x14ac:dyDescent="0.25">
      <c r="A19722" t="s">
        <v>44</v>
      </c>
      <c r="B19722" t="s">
        <v>45</v>
      </c>
      <c r="C19722" s="1">
        <v>2015</v>
      </c>
      <c r="D19722" s="9">
        <v>98922</v>
      </c>
      <c r="E19722" s="4">
        <v>5432.85</v>
      </c>
      <c r="F19722" t="s">
        <v>27</v>
      </c>
      <c r="G19722" t="s">
        <v>42</v>
      </c>
      <c r="H19722" t="s">
        <v>15</v>
      </c>
      <c r="I19722" t="s">
        <v>650</v>
      </c>
      <c r="J19722" s="1">
        <f>LEN(Table1[[#This Row],[Options/Features]]) - LEN(SUBSTITUTE(Table1[[#This Row],[Options/Features]], ",", "")) + 1</f>
        <v>4</v>
      </c>
      <c r="K19722" t="s">
        <v>30</v>
      </c>
      <c r="L19722" t="s">
        <v>18</v>
      </c>
    </row>
    <row r="19723" spans="1:12" x14ac:dyDescent="0.25">
      <c r="A19723" t="s">
        <v>116</v>
      </c>
      <c r="B19723" t="s">
        <v>185</v>
      </c>
      <c r="C19723" s="1">
        <v>2013</v>
      </c>
      <c r="D19723" s="9">
        <v>147241</v>
      </c>
      <c r="E19723" s="4">
        <v>20772.376</v>
      </c>
      <c r="F19723" t="s">
        <v>21</v>
      </c>
      <c r="G19723" t="s">
        <v>64</v>
      </c>
      <c r="H19723" t="s">
        <v>15</v>
      </c>
      <c r="I19723" t="s">
        <v>370</v>
      </c>
      <c r="J19723" s="1">
        <f>LEN(Table1[[#This Row],[Options/Features]]) - LEN(SUBSTITUTE(Table1[[#This Row],[Options/Features]], ",", "")) + 1</f>
        <v>2</v>
      </c>
      <c r="K19723" t="s">
        <v>30</v>
      </c>
      <c r="L19723" t="s">
        <v>31</v>
      </c>
    </row>
    <row r="19724" spans="1:12" x14ac:dyDescent="0.25">
      <c r="A19724" t="s">
        <v>57</v>
      </c>
      <c r="B19724" t="s">
        <v>58</v>
      </c>
      <c r="C19724" s="1">
        <v>2013</v>
      </c>
      <c r="D19724" s="9">
        <v>47586</v>
      </c>
      <c r="E19724" s="4">
        <v>5895.3919999999998</v>
      </c>
      <c r="F19724" t="s">
        <v>27</v>
      </c>
      <c r="G19724" t="s">
        <v>34</v>
      </c>
      <c r="H19724" t="s">
        <v>15</v>
      </c>
      <c r="I19724" t="s">
        <v>338</v>
      </c>
      <c r="J19724" s="1">
        <f>LEN(Table1[[#This Row],[Options/Features]]) - LEN(SUBSTITUTE(Table1[[#This Row],[Options/Features]], ",", "")) + 1</f>
        <v>3</v>
      </c>
      <c r="K19724" t="s">
        <v>36</v>
      </c>
      <c r="L19724" t="s">
        <v>31</v>
      </c>
    </row>
    <row r="19725" spans="1:12" x14ac:dyDescent="0.25">
      <c r="A19725" t="s">
        <v>116</v>
      </c>
      <c r="B19725" t="s">
        <v>185</v>
      </c>
      <c r="C19725" s="1">
        <v>2021</v>
      </c>
      <c r="D19725" s="9">
        <v>141204</v>
      </c>
      <c r="E19725" s="4">
        <v>34920.375999999997</v>
      </c>
      <c r="F19725" t="s">
        <v>27</v>
      </c>
      <c r="G19725" t="s">
        <v>28</v>
      </c>
      <c r="H19725" t="s">
        <v>15</v>
      </c>
      <c r="I19725" t="s">
        <v>47</v>
      </c>
      <c r="J19725" s="1">
        <f>LEN(Table1[[#This Row],[Options/Features]]) - LEN(SUBSTITUTE(Table1[[#This Row],[Options/Features]], ",", "")) + 1</f>
        <v>1</v>
      </c>
      <c r="K19725" t="s">
        <v>17</v>
      </c>
      <c r="L19725" t="s">
        <v>31</v>
      </c>
    </row>
    <row r="19726" spans="1:12" x14ac:dyDescent="0.25">
      <c r="A19726" t="s">
        <v>60</v>
      </c>
      <c r="B19726" t="s">
        <v>61</v>
      </c>
      <c r="C19726" s="1">
        <v>2019</v>
      </c>
      <c r="D19726" s="9">
        <v>41426</v>
      </c>
      <c r="E19726" s="4">
        <v>12593.64</v>
      </c>
      <c r="F19726" t="s">
        <v>41</v>
      </c>
      <c r="G19726" t="s">
        <v>22</v>
      </c>
      <c r="H19726" t="s">
        <v>23</v>
      </c>
      <c r="I19726" t="s">
        <v>1046</v>
      </c>
      <c r="J19726" s="1">
        <f>LEN(Table1[[#This Row],[Options/Features]]) - LEN(SUBSTITUTE(Table1[[#This Row],[Options/Features]], ",", "")) + 1</f>
        <v>4</v>
      </c>
      <c r="K19726" t="s">
        <v>30</v>
      </c>
      <c r="L19726" t="s">
        <v>31</v>
      </c>
    </row>
    <row r="19727" spans="1:12" x14ac:dyDescent="0.25">
      <c r="A19727" t="s">
        <v>99</v>
      </c>
      <c r="B19727" t="s">
        <v>292</v>
      </c>
      <c r="C19727" s="1">
        <v>2021</v>
      </c>
      <c r="D19727" s="9">
        <v>48600</v>
      </c>
      <c r="E19727" s="4">
        <v>6012.5360000000001</v>
      </c>
      <c r="F19727" t="s">
        <v>21</v>
      </c>
      <c r="G19727" t="s">
        <v>67</v>
      </c>
      <c r="H19727" t="s">
        <v>15</v>
      </c>
      <c r="I19727" t="s">
        <v>635</v>
      </c>
      <c r="J19727" s="1">
        <f>LEN(Table1[[#This Row],[Options/Features]]) - LEN(SUBSTITUTE(Table1[[#This Row],[Options/Features]], ",", "")) + 1</f>
        <v>3</v>
      </c>
      <c r="K19727" t="s">
        <v>30</v>
      </c>
      <c r="L19727" t="s">
        <v>31</v>
      </c>
    </row>
    <row r="19728" spans="1:12" x14ac:dyDescent="0.25">
      <c r="A19728" t="s">
        <v>57</v>
      </c>
      <c r="B19728" t="s">
        <v>162</v>
      </c>
      <c r="C19728" s="1">
        <v>2021</v>
      </c>
      <c r="D19728" s="9">
        <v>126578</v>
      </c>
      <c r="E19728" s="4">
        <v>32907.08</v>
      </c>
      <c r="F19728" t="s">
        <v>41</v>
      </c>
      <c r="G19728" t="s">
        <v>22</v>
      </c>
      <c r="H19728" t="s">
        <v>15</v>
      </c>
      <c r="I19728" t="s">
        <v>321</v>
      </c>
      <c r="J19728" s="1">
        <f>LEN(Table1[[#This Row],[Options/Features]]) - LEN(SUBSTITUTE(Table1[[#This Row],[Options/Features]], ",", "")) + 1</f>
        <v>3</v>
      </c>
      <c r="K19728" t="s">
        <v>30</v>
      </c>
      <c r="L19728" t="s">
        <v>31</v>
      </c>
    </row>
    <row r="19729" spans="1:12" x14ac:dyDescent="0.25">
      <c r="A19729" t="s">
        <v>19</v>
      </c>
      <c r="B19729" t="s">
        <v>307</v>
      </c>
      <c r="C19729" s="1">
        <v>2021</v>
      </c>
      <c r="D19729" s="9">
        <v>68475</v>
      </c>
      <c r="E19729" s="4">
        <v>27830.696</v>
      </c>
      <c r="F19729" t="s">
        <v>21</v>
      </c>
      <c r="G19729" t="s">
        <v>14</v>
      </c>
      <c r="H19729" t="s">
        <v>23</v>
      </c>
      <c r="I19729" t="s">
        <v>386</v>
      </c>
      <c r="J19729" s="1">
        <f>LEN(Table1[[#This Row],[Options/Features]]) - LEN(SUBSTITUTE(Table1[[#This Row],[Options/Features]], ",", "")) + 1</f>
        <v>4</v>
      </c>
      <c r="K19729" t="s">
        <v>30</v>
      </c>
      <c r="L19729" t="s">
        <v>31</v>
      </c>
    </row>
    <row r="19730" spans="1:12" x14ac:dyDescent="0.25">
      <c r="A19730" t="s">
        <v>133</v>
      </c>
      <c r="B19730" t="s">
        <v>182</v>
      </c>
      <c r="C19730" s="1">
        <v>2020</v>
      </c>
      <c r="D19730" s="9">
        <v>31538</v>
      </c>
      <c r="E19730" s="4">
        <v>33111.864000000001</v>
      </c>
      <c r="F19730" t="s">
        <v>27</v>
      </c>
      <c r="G19730" t="s">
        <v>46</v>
      </c>
      <c r="H19730" t="s">
        <v>15</v>
      </c>
      <c r="I19730" t="s">
        <v>887</v>
      </c>
      <c r="J19730" s="1">
        <f>LEN(Table1[[#This Row],[Options/Features]]) - LEN(SUBSTITUTE(Table1[[#This Row],[Options/Features]], ",", "")) + 1</f>
        <v>4</v>
      </c>
      <c r="K19730" t="s">
        <v>36</v>
      </c>
      <c r="L19730" t="s">
        <v>31</v>
      </c>
    </row>
    <row r="19731" spans="1:12" x14ac:dyDescent="0.25">
      <c r="A19731" t="s">
        <v>19</v>
      </c>
      <c r="B19731" t="s">
        <v>20</v>
      </c>
      <c r="C19731" s="1">
        <v>2022</v>
      </c>
      <c r="D19731" s="9">
        <v>16642</v>
      </c>
      <c r="E19731" s="4">
        <v>20847.815999999999</v>
      </c>
      <c r="F19731" t="s">
        <v>41</v>
      </c>
      <c r="G19731" t="s">
        <v>42</v>
      </c>
      <c r="H19731" t="s">
        <v>23</v>
      </c>
      <c r="I19731" t="s">
        <v>695</v>
      </c>
      <c r="J19731" s="1">
        <f>LEN(Table1[[#This Row],[Options/Features]]) - LEN(SUBSTITUTE(Table1[[#This Row],[Options/Features]], ",", "")) + 1</f>
        <v>4</v>
      </c>
      <c r="K19731" t="s">
        <v>36</v>
      </c>
      <c r="L19731" t="s">
        <v>31</v>
      </c>
    </row>
    <row r="19732" spans="1:12" x14ac:dyDescent="0.25">
      <c r="A19732" t="s">
        <v>99</v>
      </c>
      <c r="B19732" t="s">
        <v>108</v>
      </c>
      <c r="C19732" s="1">
        <v>2016</v>
      </c>
      <c r="D19732" s="9">
        <v>16853</v>
      </c>
      <c r="E19732" s="4">
        <v>4100.0879999999997</v>
      </c>
      <c r="F19732" t="s">
        <v>27</v>
      </c>
      <c r="G19732" t="s">
        <v>22</v>
      </c>
      <c r="H19732" t="s">
        <v>23</v>
      </c>
      <c r="I19732" t="s">
        <v>68</v>
      </c>
      <c r="J19732" s="1">
        <f>LEN(Table1[[#This Row],[Options/Features]]) - LEN(SUBSTITUTE(Table1[[#This Row],[Options/Features]], ",", "")) + 1</f>
        <v>1</v>
      </c>
      <c r="K19732" t="s">
        <v>17</v>
      </c>
      <c r="L19732" t="s">
        <v>31</v>
      </c>
    </row>
    <row r="19733" spans="1:12" x14ac:dyDescent="0.25">
      <c r="A19733" t="s">
        <v>89</v>
      </c>
      <c r="B19733" t="s">
        <v>147</v>
      </c>
      <c r="C19733" s="1">
        <v>2020</v>
      </c>
      <c r="D19733" s="9">
        <v>16397</v>
      </c>
      <c r="E19733" s="4">
        <v>25642.12</v>
      </c>
      <c r="F19733" t="s">
        <v>13</v>
      </c>
      <c r="G19733" t="s">
        <v>72</v>
      </c>
      <c r="H19733" t="s">
        <v>15</v>
      </c>
      <c r="I19733" t="s">
        <v>568</v>
      </c>
      <c r="J19733" s="1">
        <f>LEN(Table1[[#This Row],[Options/Features]]) - LEN(SUBSTITUTE(Table1[[#This Row],[Options/Features]], ",", "")) + 1</f>
        <v>3</v>
      </c>
      <c r="K19733" t="s">
        <v>30</v>
      </c>
      <c r="L19733" t="s">
        <v>18</v>
      </c>
    </row>
    <row r="19734" spans="1:12" x14ac:dyDescent="0.25">
      <c r="A19734" t="s">
        <v>149</v>
      </c>
      <c r="B19734" t="s">
        <v>300</v>
      </c>
      <c r="C19734" s="1">
        <v>2018</v>
      </c>
      <c r="D19734" s="9">
        <v>119351</v>
      </c>
      <c r="E19734" s="4">
        <v>32733.48</v>
      </c>
      <c r="F19734" t="s">
        <v>21</v>
      </c>
      <c r="G19734" t="s">
        <v>50</v>
      </c>
      <c r="H19734" t="s">
        <v>15</v>
      </c>
      <c r="I19734" t="s">
        <v>247</v>
      </c>
      <c r="J19734" s="1">
        <f>LEN(Table1[[#This Row],[Options/Features]]) - LEN(SUBSTITUTE(Table1[[#This Row],[Options/Features]], ",", "")) + 1</f>
        <v>3</v>
      </c>
      <c r="K19734" t="s">
        <v>17</v>
      </c>
      <c r="L19734" t="s">
        <v>31</v>
      </c>
    </row>
    <row r="19735" spans="1:12" x14ac:dyDescent="0.25">
      <c r="A19735" t="s">
        <v>96</v>
      </c>
      <c r="B19735" t="s">
        <v>97</v>
      </c>
      <c r="C19735" s="1">
        <v>2015</v>
      </c>
      <c r="D19735" s="9">
        <v>113254</v>
      </c>
      <c r="E19735" s="4">
        <v>9788.1839999999993</v>
      </c>
      <c r="F19735" t="s">
        <v>13</v>
      </c>
      <c r="G19735" t="s">
        <v>34</v>
      </c>
      <c r="H19735" t="s">
        <v>23</v>
      </c>
      <c r="I19735" t="s">
        <v>734</v>
      </c>
      <c r="J19735" s="1">
        <f>LEN(Table1[[#This Row],[Options/Features]]) - LEN(SUBSTITUTE(Table1[[#This Row],[Options/Features]], ",", "")) + 1</f>
        <v>4</v>
      </c>
      <c r="K19735" t="s">
        <v>36</v>
      </c>
      <c r="L19735" t="s">
        <v>31</v>
      </c>
    </row>
    <row r="19736" spans="1:12" x14ac:dyDescent="0.25">
      <c r="A19736" t="s">
        <v>54</v>
      </c>
      <c r="B19736" t="s">
        <v>55</v>
      </c>
      <c r="C19736" s="1">
        <v>2018</v>
      </c>
      <c r="D19736" s="9">
        <v>105563</v>
      </c>
      <c r="E19736" s="4">
        <v>33688.616000000002</v>
      </c>
      <c r="F19736" t="s">
        <v>13</v>
      </c>
      <c r="G19736" t="s">
        <v>50</v>
      </c>
      <c r="H19736" t="s">
        <v>15</v>
      </c>
      <c r="I19736" t="s">
        <v>16</v>
      </c>
      <c r="J19736" s="1">
        <f>LEN(Table1[[#This Row],[Options/Features]]) - LEN(SUBSTITUTE(Table1[[#This Row],[Options/Features]], ",", "")) + 1</f>
        <v>1</v>
      </c>
      <c r="K19736" t="s">
        <v>36</v>
      </c>
      <c r="L19736" t="s">
        <v>31</v>
      </c>
    </row>
    <row r="19737" spans="1:12" x14ac:dyDescent="0.25">
      <c r="A19737" t="s">
        <v>133</v>
      </c>
      <c r="B19737" t="s">
        <v>134</v>
      </c>
      <c r="C19737" s="1">
        <v>2020</v>
      </c>
      <c r="D19737" s="9">
        <v>63845</v>
      </c>
      <c r="E19737" s="4">
        <v>9393.3279999999995</v>
      </c>
      <c r="F19737" t="s">
        <v>13</v>
      </c>
      <c r="G19737" t="s">
        <v>34</v>
      </c>
      <c r="H19737" t="s">
        <v>15</v>
      </c>
      <c r="I19737" t="s">
        <v>350</v>
      </c>
      <c r="J19737" s="1">
        <f>LEN(Table1[[#This Row],[Options/Features]]) - LEN(SUBSTITUTE(Table1[[#This Row],[Options/Features]], ",", "")) + 1</f>
        <v>4</v>
      </c>
      <c r="K19737" t="s">
        <v>30</v>
      </c>
      <c r="L19737" t="s">
        <v>31</v>
      </c>
    </row>
    <row r="19738" spans="1:12" x14ac:dyDescent="0.25">
      <c r="A19738" t="s">
        <v>79</v>
      </c>
      <c r="B19738" t="s">
        <v>242</v>
      </c>
      <c r="C19738" s="1">
        <v>2015</v>
      </c>
      <c r="D19738" s="9">
        <v>100355</v>
      </c>
      <c r="E19738" s="4">
        <v>8961</v>
      </c>
      <c r="F19738" t="s">
        <v>41</v>
      </c>
      <c r="G19738" t="s">
        <v>46</v>
      </c>
      <c r="H19738" t="s">
        <v>15</v>
      </c>
      <c r="I19738" t="s">
        <v>324</v>
      </c>
      <c r="J19738" s="1">
        <f>LEN(Table1[[#This Row],[Options/Features]]) - LEN(SUBSTITUTE(Table1[[#This Row],[Options/Features]], ",", "")) + 1</f>
        <v>3</v>
      </c>
      <c r="K19738" t="s">
        <v>36</v>
      </c>
      <c r="L19738" t="s">
        <v>31</v>
      </c>
    </row>
    <row r="19739" spans="1:12" x14ac:dyDescent="0.25">
      <c r="A19739" t="s">
        <v>96</v>
      </c>
      <c r="B19739" t="s">
        <v>255</v>
      </c>
      <c r="C19739" s="1">
        <v>2019</v>
      </c>
      <c r="D19739" s="9">
        <v>131028</v>
      </c>
      <c r="E19739" s="4">
        <v>38315.232000000004</v>
      </c>
      <c r="F19739" t="s">
        <v>13</v>
      </c>
      <c r="G19739" t="s">
        <v>72</v>
      </c>
      <c r="H19739" t="s">
        <v>23</v>
      </c>
      <c r="I19739" t="s">
        <v>24</v>
      </c>
      <c r="J19739" s="1">
        <f>LEN(Table1[[#This Row],[Options/Features]]) - LEN(SUBSTITUTE(Table1[[#This Row],[Options/Features]], ",", "")) + 1</f>
        <v>1</v>
      </c>
      <c r="K19739" t="s">
        <v>17</v>
      </c>
      <c r="L19739" t="s">
        <v>31</v>
      </c>
    </row>
    <row r="19740" spans="1:12" x14ac:dyDescent="0.25">
      <c r="A19740" t="s">
        <v>54</v>
      </c>
      <c r="B19740" t="s">
        <v>220</v>
      </c>
      <c r="C19740" s="1">
        <v>2011</v>
      </c>
      <c r="D19740" s="9">
        <v>70235</v>
      </c>
      <c r="E19740" s="4">
        <v>21910.151999999998</v>
      </c>
      <c r="F19740" t="s">
        <v>27</v>
      </c>
      <c r="G19740" t="s">
        <v>14</v>
      </c>
      <c r="H19740" t="s">
        <v>23</v>
      </c>
      <c r="I19740" t="s">
        <v>382</v>
      </c>
      <c r="J19740" s="1">
        <f>LEN(Table1[[#This Row],[Options/Features]]) - LEN(SUBSTITUTE(Table1[[#This Row],[Options/Features]], ",", "")) + 1</f>
        <v>4</v>
      </c>
      <c r="K19740" t="s">
        <v>30</v>
      </c>
      <c r="L19740" t="s">
        <v>31</v>
      </c>
    </row>
    <row r="19741" spans="1:12" x14ac:dyDescent="0.25">
      <c r="A19741" t="s">
        <v>19</v>
      </c>
      <c r="B19741" t="s">
        <v>40</v>
      </c>
      <c r="C19741" s="1">
        <v>2015</v>
      </c>
      <c r="D19741" s="9">
        <v>36607</v>
      </c>
      <c r="E19741" s="4">
        <v>15664</v>
      </c>
      <c r="F19741" t="s">
        <v>27</v>
      </c>
      <c r="G19741" t="s">
        <v>72</v>
      </c>
      <c r="H19741" t="s">
        <v>15</v>
      </c>
      <c r="I19741" t="s">
        <v>24</v>
      </c>
      <c r="J19741" s="1">
        <f>LEN(Table1[[#This Row],[Options/Features]]) - LEN(SUBSTITUTE(Table1[[#This Row],[Options/Features]], ",", "")) + 1</f>
        <v>1</v>
      </c>
      <c r="K19741" t="s">
        <v>36</v>
      </c>
      <c r="L19741" t="s">
        <v>31</v>
      </c>
    </row>
    <row r="19742" spans="1:12" x14ac:dyDescent="0.25">
      <c r="A19742" t="s">
        <v>93</v>
      </c>
      <c r="B19742" t="s">
        <v>55</v>
      </c>
      <c r="C19742" s="1">
        <v>2011</v>
      </c>
      <c r="D19742" s="9">
        <v>117574</v>
      </c>
      <c r="E19742" s="4">
        <v>7384.6399999999903</v>
      </c>
      <c r="F19742" t="s">
        <v>13</v>
      </c>
      <c r="G19742" t="s">
        <v>64</v>
      </c>
      <c r="H19742" t="s">
        <v>15</v>
      </c>
      <c r="I19742" t="s">
        <v>683</v>
      </c>
      <c r="J19742" s="1">
        <f>LEN(Table1[[#This Row],[Options/Features]]) - LEN(SUBSTITUTE(Table1[[#This Row],[Options/Features]], ",", "")) + 1</f>
        <v>3</v>
      </c>
      <c r="K19742" t="s">
        <v>30</v>
      </c>
      <c r="L19742" t="s">
        <v>31</v>
      </c>
    </row>
    <row r="19743" spans="1:12" x14ac:dyDescent="0.25">
      <c r="A19743" t="s">
        <v>37</v>
      </c>
      <c r="B19743" t="s">
        <v>38</v>
      </c>
      <c r="C19743" s="1">
        <v>2012</v>
      </c>
      <c r="D19743" s="9">
        <v>140580</v>
      </c>
      <c r="E19743" s="4">
        <v>5601.4160000000002</v>
      </c>
      <c r="F19743" t="s">
        <v>27</v>
      </c>
      <c r="G19743" t="s">
        <v>46</v>
      </c>
      <c r="H19743" t="s">
        <v>23</v>
      </c>
      <c r="I19743" t="s">
        <v>659</v>
      </c>
      <c r="J19743" s="1">
        <f>LEN(Table1[[#This Row],[Options/Features]]) - LEN(SUBSTITUTE(Table1[[#This Row],[Options/Features]], ",", "")) + 1</f>
        <v>4</v>
      </c>
      <c r="K19743" t="s">
        <v>36</v>
      </c>
      <c r="L19743" t="s">
        <v>31</v>
      </c>
    </row>
    <row r="19744" spans="1:12" x14ac:dyDescent="0.25">
      <c r="A19744" t="s">
        <v>93</v>
      </c>
      <c r="B19744" t="s">
        <v>94</v>
      </c>
      <c r="C19744" s="1">
        <v>2019</v>
      </c>
      <c r="D19744" s="9">
        <v>105664</v>
      </c>
      <c r="E19744" s="4">
        <v>13727.056</v>
      </c>
      <c r="F19744" t="s">
        <v>21</v>
      </c>
      <c r="G19744" t="s">
        <v>34</v>
      </c>
      <c r="H19744" t="s">
        <v>15</v>
      </c>
      <c r="I19744" t="s">
        <v>1089</v>
      </c>
      <c r="J19744" s="1">
        <f>LEN(Table1[[#This Row],[Options/Features]]) - LEN(SUBSTITUTE(Table1[[#This Row],[Options/Features]], ",", "")) + 1</f>
        <v>4</v>
      </c>
      <c r="K19744" t="s">
        <v>30</v>
      </c>
      <c r="L19744" t="s">
        <v>31</v>
      </c>
    </row>
    <row r="19745" spans="1:12" x14ac:dyDescent="0.25">
      <c r="A19745" t="s">
        <v>37</v>
      </c>
      <c r="B19745" t="s">
        <v>181</v>
      </c>
      <c r="C19745" s="1">
        <v>2013</v>
      </c>
      <c r="D19745" s="9">
        <v>26718</v>
      </c>
      <c r="E19745" s="4">
        <v>36750.392</v>
      </c>
      <c r="F19745" t="s">
        <v>13</v>
      </c>
      <c r="G19745" t="s">
        <v>46</v>
      </c>
      <c r="H19745" t="s">
        <v>15</v>
      </c>
      <c r="I19745" t="s">
        <v>324</v>
      </c>
      <c r="J19745" s="1">
        <f>LEN(Table1[[#This Row],[Options/Features]]) - LEN(SUBSTITUTE(Table1[[#This Row],[Options/Features]], ",", "")) + 1</f>
        <v>3</v>
      </c>
      <c r="K19745" t="s">
        <v>30</v>
      </c>
      <c r="L19745" t="s">
        <v>31</v>
      </c>
    </row>
    <row r="19746" spans="1:12" x14ac:dyDescent="0.25">
      <c r="A19746" t="s">
        <v>25</v>
      </c>
      <c r="B19746" t="s">
        <v>127</v>
      </c>
      <c r="C19746" s="1">
        <v>2011</v>
      </c>
      <c r="D19746" s="9">
        <v>23896</v>
      </c>
      <c r="E19746" s="4">
        <v>23978.304</v>
      </c>
      <c r="F19746" t="s">
        <v>13</v>
      </c>
      <c r="G19746" t="s">
        <v>72</v>
      </c>
      <c r="H19746" t="s">
        <v>23</v>
      </c>
      <c r="I19746" t="s">
        <v>197</v>
      </c>
      <c r="J19746" s="1">
        <f>LEN(Table1[[#This Row],[Options/Features]]) - LEN(SUBSTITUTE(Table1[[#This Row],[Options/Features]], ",", "")) + 1</f>
        <v>2</v>
      </c>
      <c r="K19746" t="s">
        <v>36</v>
      </c>
      <c r="L19746" t="s">
        <v>31</v>
      </c>
    </row>
    <row r="19747" spans="1:12" x14ac:dyDescent="0.25">
      <c r="A19747" t="s">
        <v>74</v>
      </c>
      <c r="B19747">
        <v>500</v>
      </c>
      <c r="C19747" s="1">
        <v>2010</v>
      </c>
      <c r="D19747" s="9">
        <v>149029</v>
      </c>
      <c r="E19747" s="4">
        <v>19711.392</v>
      </c>
      <c r="F19747" t="s">
        <v>21</v>
      </c>
      <c r="G19747" t="s">
        <v>14</v>
      </c>
      <c r="H19747" t="s">
        <v>15</v>
      </c>
      <c r="I19747" t="s">
        <v>232</v>
      </c>
      <c r="J19747" s="1">
        <f>LEN(Table1[[#This Row],[Options/Features]]) - LEN(SUBSTITUTE(Table1[[#This Row],[Options/Features]], ",", "")) + 1</f>
        <v>3</v>
      </c>
      <c r="K19747" t="s">
        <v>30</v>
      </c>
      <c r="L19747" t="s">
        <v>31</v>
      </c>
    </row>
    <row r="19748" spans="1:12" x14ac:dyDescent="0.25">
      <c r="A19748" t="s">
        <v>93</v>
      </c>
      <c r="B19748" t="s">
        <v>165</v>
      </c>
      <c r="C19748" s="1">
        <v>2020</v>
      </c>
      <c r="D19748" s="9">
        <v>56243</v>
      </c>
      <c r="E19748" s="4">
        <v>5969.7920000000004</v>
      </c>
      <c r="F19748" t="s">
        <v>21</v>
      </c>
      <c r="G19748" t="s">
        <v>28</v>
      </c>
      <c r="H19748" t="s">
        <v>23</v>
      </c>
      <c r="I19748" t="s">
        <v>16</v>
      </c>
      <c r="J19748" s="1">
        <f>LEN(Table1[[#This Row],[Options/Features]]) - LEN(SUBSTITUTE(Table1[[#This Row],[Options/Features]], ",", "")) + 1</f>
        <v>1</v>
      </c>
      <c r="K19748" t="s">
        <v>30</v>
      </c>
      <c r="L19748" t="s">
        <v>31</v>
      </c>
    </row>
    <row r="19749" spans="1:12" x14ac:dyDescent="0.25">
      <c r="A19749" t="s">
        <v>11</v>
      </c>
      <c r="B19749" t="s">
        <v>12</v>
      </c>
      <c r="C19749" s="1">
        <v>2020</v>
      </c>
      <c r="D19749" s="9">
        <v>104877</v>
      </c>
      <c r="E19749" s="4">
        <v>25142.151999999998</v>
      </c>
      <c r="F19749" t="s">
        <v>13</v>
      </c>
      <c r="G19749" t="s">
        <v>72</v>
      </c>
      <c r="H19749" t="s">
        <v>15</v>
      </c>
      <c r="I19749" t="s">
        <v>441</v>
      </c>
      <c r="J19749" s="1">
        <f>LEN(Table1[[#This Row],[Options/Features]]) - LEN(SUBSTITUTE(Table1[[#This Row],[Options/Features]], ",", "")) + 1</f>
        <v>4</v>
      </c>
      <c r="K19749" t="s">
        <v>17</v>
      </c>
      <c r="L19749" t="s">
        <v>31</v>
      </c>
    </row>
    <row r="19750" spans="1:12" x14ac:dyDescent="0.25">
      <c r="A19750" t="s">
        <v>89</v>
      </c>
      <c r="B19750" t="s">
        <v>147</v>
      </c>
      <c r="C19750" s="1">
        <v>2017</v>
      </c>
      <c r="D19750" s="9">
        <v>134137</v>
      </c>
      <c r="E19750" s="4">
        <v>27800.632000000001</v>
      </c>
      <c r="F19750" t="s">
        <v>41</v>
      </c>
      <c r="G19750" t="s">
        <v>72</v>
      </c>
      <c r="H19750" t="s">
        <v>23</v>
      </c>
      <c r="I19750" t="s">
        <v>166</v>
      </c>
      <c r="J19750" s="1">
        <f>LEN(Table1[[#This Row],[Options/Features]]) - LEN(SUBSTITUTE(Table1[[#This Row],[Options/Features]], ",", "")) + 1</f>
        <v>1</v>
      </c>
      <c r="K19750" t="s">
        <v>30</v>
      </c>
      <c r="L19750" t="s">
        <v>31</v>
      </c>
    </row>
    <row r="19751" spans="1:12" x14ac:dyDescent="0.25">
      <c r="A19751" t="s">
        <v>96</v>
      </c>
      <c r="B19751" t="s">
        <v>275</v>
      </c>
      <c r="C19751" s="1">
        <v>2020</v>
      </c>
      <c r="D19751" s="9">
        <v>62143</v>
      </c>
      <c r="E19751" s="4">
        <v>32810.807999999997</v>
      </c>
      <c r="F19751" t="s">
        <v>27</v>
      </c>
      <c r="G19751" t="s">
        <v>72</v>
      </c>
      <c r="H19751" t="s">
        <v>23</v>
      </c>
      <c r="I19751" t="s">
        <v>167</v>
      </c>
      <c r="J19751" s="1">
        <f>LEN(Table1[[#This Row],[Options/Features]]) - LEN(SUBSTITUTE(Table1[[#This Row],[Options/Features]], ",", "")) + 1</f>
        <v>2</v>
      </c>
      <c r="K19751" t="s">
        <v>36</v>
      </c>
      <c r="L19751" t="s">
        <v>31</v>
      </c>
    </row>
    <row r="19752" spans="1:12" x14ac:dyDescent="0.25">
      <c r="A19752" t="s">
        <v>74</v>
      </c>
      <c r="B19752" t="s">
        <v>258</v>
      </c>
      <c r="C19752" s="1">
        <v>2018</v>
      </c>
      <c r="D19752" s="9">
        <v>44671</v>
      </c>
      <c r="E19752" s="4">
        <v>11237.36</v>
      </c>
      <c r="F19752" t="s">
        <v>41</v>
      </c>
      <c r="G19752" t="s">
        <v>28</v>
      </c>
      <c r="H19752" t="s">
        <v>15</v>
      </c>
      <c r="I19752" t="s">
        <v>106</v>
      </c>
      <c r="J19752" s="1">
        <f>LEN(Table1[[#This Row],[Options/Features]]) - LEN(SUBSTITUTE(Table1[[#This Row],[Options/Features]], ",", "")) + 1</f>
        <v>1</v>
      </c>
      <c r="K19752" t="s">
        <v>17</v>
      </c>
      <c r="L19752" t="s">
        <v>18</v>
      </c>
    </row>
    <row r="19753" spans="1:12" x14ac:dyDescent="0.25">
      <c r="A19753" t="s">
        <v>99</v>
      </c>
      <c r="B19753" t="s">
        <v>292</v>
      </c>
      <c r="C19753" s="1">
        <v>2021</v>
      </c>
      <c r="D19753" s="9">
        <v>85494</v>
      </c>
      <c r="E19753" s="4">
        <v>34464.447999999997</v>
      </c>
      <c r="F19753" t="s">
        <v>27</v>
      </c>
      <c r="G19753" t="s">
        <v>22</v>
      </c>
      <c r="H19753" t="s">
        <v>23</v>
      </c>
      <c r="I19753" t="s">
        <v>86</v>
      </c>
      <c r="J19753" s="1">
        <f>LEN(Table1[[#This Row],[Options/Features]]) - LEN(SUBSTITUTE(Table1[[#This Row],[Options/Features]], ",", "")) + 1</f>
        <v>2</v>
      </c>
      <c r="K19753" t="s">
        <v>30</v>
      </c>
      <c r="L19753" t="s">
        <v>31</v>
      </c>
    </row>
    <row r="19754" spans="1:12" x14ac:dyDescent="0.25">
      <c r="A19754" t="s">
        <v>25</v>
      </c>
      <c r="B19754" t="s">
        <v>127</v>
      </c>
      <c r="C19754" s="1">
        <v>2018</v>
      </c>
      <c r="D19754" s="9">
        <v>100075</v>
      </c>
      <c r="E19754" s="4">
        <v>4877.848</v>
      </c>
      <c r="F19754" t="s">
        <v>41</v>
      </c>
      <c r="G19754" t="s">
        <v>67</v>
      </c>
      <c r="H19754" t="s">
        <v>15</v>
      </c>
      <c r="I19754" t="s">
        <v>838</v>
      </c>
      <c r="J19754" s="1">
        <f>LEN(Table1[[#This Row],[Options/Features]]) - LEN(SUBSTITUTE(Table1[[#This Row],[Options/Features]], ",", "")) + 1</f>
        <v>4</v>
      </c>
      <c r="K19754" t="s">
        <v>36</v>
      </c>
      <c r="L19754" t="s">
        <v>31</v>
      </c>
    </row>
    <row r="19755" spans="1:12" x14ac:dyDescent="0.25">
      <c r="A19755" t="s">
        <v>99</v>
      </c>
      <c r="B19755" t="s">
        <v>100</v>
      </c>
      <c r="C19755" s="1">
        <v>2017</v>
      </c>
      <c r="D19755" s="9">
        <v>146184</v>
      </c>
      <c r="E19755" s="4">
        <v>13255.14</v>
      </c>
      <c r="F19755" t="s">
        <v>27</v>
      </c>
      <c r="G19755" t="s">
        <v>14</v>
      </c>
      <c r="H19755" t="s">
        <v>15</v>
      </c>
      <c r="I19755" t="s">
        <v>106</v>
      </c>
      <c r="J19755" s="1">
        <f>LEN(Table1[[#This Row],[Options/Features]]) - LEN(SUBSTITUTE(Table1[[#This Row],[Options/Features]], ",", "")) + 1</f>
        <v>1</v>
      </c>
      <c r="K19755" t="s">
        <v>30</v>
      </c>
      <c r="L19755" t="s">
        <v>18</v>
      </c>
    </row>
    <row r="19756" spans="1:12" x14ac:dyDescent="0.25">
      <c r="A19756" t="s">
        <v>44</v>
      </c>
      <c r="B19756" t="s">
        <v>176</v>
      </c>
      <c r="C19756" s="1">
        <v>2022</v>
      </c>
      <c r="D19756" s="9">
        <v>108521</v>
      </c>
      <c r="E19756" s="4">
        <v>27764.696</v>
      </c>
      <c r="F19756" t="s">
        <v>41</v>
      </c>
      <c r="G19756" t="s">
        <v>64</v>
      </c>
      <c r="H19756" t="s">
        <v>23</v>
      </c>
      <c r="I19756" t="s">
        <v>245</v>
      </c>
      <c r="J19756" s="1">
        <f>LEN(Table1[[#This Row],[Options/Features]]) - LEN(SUBSTITUTE(Table1[[#This Row],[Options/Features]], ",", "")) + 1</f>
        <v>2</v>
      </c>
      <c r="K19756" t="s">
        <v>30</v>
      </c>
      <c r="L19756" t="s">
        <v>31</v>
      </c>
    </row>
    <row r="19757" spans="1:12" x14ac:dyDescent="0.25">
      <c r="A19757" t="s">
        <v>133</v>
      </c>
      <c r="B19757" t="s">
        <v>134</v>
      </c>
      <c r="C19757" s="1">
        <v>2019</v>
      </c>
      <c r="D19757" s="9">
        <v>91246</v>
      </c>
      <c r="E19757" s="4">
        <v>7085.24</v>
      </c>
      <c r="F19757" t="s">
        <v>21</v>
      </c>
      <c r="G19757" t="s">
        <v>67</v>
      </c>
      <c r="H19757" t="s">
        <v>15</v>
      </c>
      <c r="I19757" t="s">
        <v>115</v>
      </c>
      <c r="J19757" s="1">
        <f>LEN(Table1[[#This Row],[Options/Features]]) - LEN(SUBSTITUTE(Table1[[#This Row],[Options/Features]], ",", "")) + 1</f>
        <v>1</v>
      </c>
      <c r="K19757" t="s">
        <v>17</v>
      </c>
      <c r="L19757" t="s">
        <v>31</v>
      </c>
    </row>
    <row r="19758" spans="1:12" x14ac:dyDescent="0.25">
      <c r="A19758" t="s">
        <v>44</v>
      </c>
      <c r="B19758" t="s">
        <v>330</v>
      </c>
      <c r="C19758" s="1">
        <v>2015</v>
      </c>
      <c r="D19758" s="9">
        <v>109194</v>
      </c>
      <c r="E19758" s="4">
        <v>12467.472</v>
      </c>
      <c r="F19758" t="s">
        <v>13</v>
      </c>
      <c r="G19758" t="s">
        <v>72</v>
      </c>
      <c r="H19758" t="s">
        <v>23</v>
      </c>
      <c r="I19758" t="s">
        <v>557</v>
      </c>
      <c r="J19758" s="1">
        <f>LEN(Table1[[#This Row],[Options/Features]]) - LEN(SUBSTITUTE(Table1[[#This Row],[Options/Features]], ",", "")) + 1</f>
        <v>4</v>
      </c>
      <c r="K19758" t="s">
        <v>36</v>
      </c>
      <c r="L19758" t="s">
        <v>31</v>
      </c>
    </row>
    <row r="19759" spans="1:12" x14ac:dyDescent="0.25">
      <c r="A19759" t="s">
        <v>149</v>
      </c>
      <c r="B19759" t="s">
        <v>300</v>
      </c>
      <c r="C19759" s="1">
        <v>2012</v>
      </c>
      <c r="D19759" s="9">
        <v>8119</v>
      </c>
      <c r="E19759" s="4">
        <v>35342.864000000001</v>
      </c>
      <c r="F19759" t="s">
        <v>21</v>
      </c>
      <c r="G19759" t="s">
        <v>46</v>
      </c>
      <c r="H19759" t="s">
        <v>23</v>
      </c>
      <c r="I19759" t="s">
        <v>148</v>
      </c>
      <c r="J19759" s="1">
        <f>LEN(Table1[[#This Row],[Options/Features]]) - LEN(SUBSTITUTE(Table1[[#This Row],[Options/Features]], ",", "")) + 1</f>
        <v>2</v>
      </c>
      <c r="K19759" t="s">
        <v>36</v>
      </c>
      <c r="L19759" t="s">
        <v>31</v>
      </c>
    </row>
    <row r="19760" spans="1:12" x14ac:dyDescent="0.25">
      <c r="A19760" t="s">
        <v>54</v>
      </c>
      <c r="B19760" t="s">
        <v>55</v>
      </c>
      <c r="C19760" s="1">
        <v>2018</v>
      </c>
      <c r="D19760" s="9">
        <v>119793</v>
      </c>
      <c r="E19760" s="4">
        <v>17941.752</v>
      </c>
      <c r="F19760" t="s">
        <v>21</v>
      </c>
      <c r="G19760" t="s">
        <v>28</v>
      </c>
      <c r="H19760" t="s">
        <v>15</v>
      </c>
      <c r="I19760" t="s">
        <v>542</v>
      </c>
      <c r="J19760" s="1">
        <f>LEN(Table1[[#This Row],[Options/Features]]) - LEN(SUBSTITUTE(Table1[[#This Row],[Options/Features]], ",", "")) + 1</f>
        <v>4</v>
      </c>
      <c r="K19760" t="s">
        <v>17</v>
      </c>
      <c r="L19760" t="s">
        <v>31</v>
      </c>
    </row>
    <row r="19761" spans="1:12" x14ac:dyDescent="0.25">
      <c r="A19761" t="s">
        <v>48</v>
      </c>
      <c r="B19761" t="s">
        <v>49</v>
      </c>
      <c r="C19761" s="1">
        <v>2016</v>
      </c>
      <c r="D19761" s="9">
        <v>112881</v>
      </c>
      <c r="E19761" s="4">
        <v>27983.335999999999</v>
      </c>
      <c r="F19761" t="s">
        <v>13</v>
      </c>
      <c r="G19761" t="s">
        <v>50</v>
      </c>
      <c r="H19761" t="s">
        <v>23</v>
      </c>
      <c r="I19761" t="s">
        <v>968</v>
      </c>
      <c r="J19761" s="1">
        <f>LEN(Table1[[#This Row],[Options/Features]]) - LEN(SUBSTITUTE(Table1[[#This Row],[Options/Features]], ",", "")) + 1</f>
        <v>3</v>
      </c>
      <c r="K19761" t="s">
        <v>30</v>
      </c>
      <c r="L19761" t="s">
        <v>31</v>
      </c>
    </row>
    <row r="19762" spans="1:12" x14ac:dyDescent="0.25">
      <c r="A19762" t="s">
        <v>25</v>
      </c>
      <c r="B19762" t="s">
        <v>70</v>
      </c>
      <c r="C19762" s="1">
        <v>2020</v>
      </c>
      <c r="D19762" s="9">
        <v>113695</v>
      </c>
      <c r="E19762" s="4">
        <v>32573.464</v>
      </c>
      <c r="F19762" t="s">
        <v>21</v>
      </c>
      <c r="G19762" t="s">
        <v>14</v>
      </c>
      <c r="H19762" t="s">
        <v>15</v>
      </c>
      <c r="I19762" t="s">
        <v>217</v>
      </c>
      <c r="J19762" s="1">
        <f>LEN(Table1[[#This Row],[Options/Features]]) - LEN(SUBSTITUTE(Table1[[#This Row],[Options/Features]], ",", "")) + 1</f>
        <v>3</v>
      </c>
      <c r="K19762" t="s">
        <v>30</v>
      </c>
      <c r="L19762" t="s">
        <v>31</v>
      </c>
    </row>
    <row r="19763" spans="1:12" x14ac:dyDescent="0.25">
      <c r="A19763" t="s">
        <v>44</v>
      </c>
      <c r="B19763" t="s">
        <v>330</v>
      </c>
      <c r="C19763" s="1">
        <v>2014</v>
      </c>
      <c r="D19763" s="9">
        <v>79337</v>
      </c>
      <c r="E19763" s="4">
        <v>17101.52</v>
      </c>
      <c r="F19763" t="s">
        <v>41</v>
      </c>
      <c r="G19763" t="s">
        <v>64</v>
      </c>
      <c r="H19763" t="s">
        <v>23</v>
      </c>
      <c r="I19763" t="s">
        <v>433</v>
      </c>
      <c r="J19763" s="1">
        <f>LEN(Table1[[#This Row],[Options/Features]]) - LEN(SUBSTITUTE(Table1[[#This Row],[Options/Features]], ",", "")) + 1</f>
        <v>3</v>
      </c>
      <c r="K19763" t="s">
        <v>17</v>
      </c>
      <c r="L19763" t="s">
        <v>31</v>
      </c>
    </row>
    <row r="19764" spans="1:12" x14ac:dyDescent="0.25">
      <c r="A19764" t="s">
        <v>133</v>
      </c>
      <c r="B19764" t="s">
        <v>134</v>
      </c>
      <c r="C19764" s="1">
        <v>2015</v>
      </c>
      <c r="D19764" s="9">
        <v>130682</v>
      </c>
      <c r="E19764" s="4">
        <v>12320.263999999999</v>
      </c>
      <c r="F19764" t="s">
        <v>21</v>
      </c>
      <c r="G19764" t="s">
        <v>72</v>
      </c>
      <c r="H19764" t="s">
        <v>15</v>
      </c>
      <c r="I19764" t="s">
        <v>440</v>
      </c>
      <c r="J19764" s="1">
        <f>LEN(Table1[[#This Row],[Options/Features]]) - LEN(SUBSTITUTE(Table1[[#This Row],[Options/Features]], ",", "")) + 1</f>
        <v>3</v>
      </c>
      <c r="K19764" t="s">
        <v>17</v>
      </c>
      <c r="L19764" t="s">
        <v>31</v>
      </c>
    </row>
    <row r="19765" spans="1:12" x14ac:dyDescent="0.25">
      <c r="A19765" t="s">
        <v>11</v>
      </c>
      <c r="B19765" t="s">
        <v>351</v>
      </c>
      <c r="C19765" s="1">
        <v>2010</v>
      </c>
      <c r="D19765" s="9">
        <v>141752</v>
      </c>
      <c r="E19765" s="4">
        <v>26540.37</v>
      </c>
      <c r="F19765" t="s">
        <v>21</v>
      </c>
      <c r="G19765" t="s">
        <v>64</v>
      </c>
      <c r="H19765" t="s">
        <v>15</v>
      </c>
      <c r="I19765" t="s">
        <v>252</v>
      </c>
      <c r="J19765" s="1">
        <f>LEN(Table1[[#This Row],[Options/Features]]) - LEN(SUBSTITUTE(Table1[[#This Row],[Options/Features]], ",", "")) + 1</f>
        <v>3</v>
      </c>
      <c r="K19765" t="s">
        <v>17</v>
      </c>
      <c r="L19765" t="s">
        <v>18</v>
      </c>
    </row>
    <row r="19766" spans="1:12" x14ac:dyDescent="0.25">
      <c r="A19766" t="s">
        <v>60</v>
      </c>
      <c r="B19766" t="s">
        <v>160</v>
      </c>
      <c r="C19766" s="1">
        <v>2020</v>
      </c>
      <c r="D19766" s="9">
        <v>23536</v>
      </c>
      <c r="E19766" s="4">
        <v>31276.2</v>
      </c>
      <c r="F19766" t="s">
        <v>27</v>
      </c>
      <c r="G19766" t="s">
        <v>46</v>
      </c>
      <c r="H19766" t="s">
        <v>15</v>
      </c>
      <c r="I19766" t="s">
        <v>1056</v>
      </c>
      <c r="J19766" s="1">
        <f>LEN(Table1[[#This Row],[Options/Features]]) - LEN(SUBSTITUTE(Table1[[#This Row],[Options/Features]], ",", "")) + 1</f>
        <v>4</v>
      </c>
      <c r="K19766" t="s">
        <v>36</v>
      </c>
      <c r="L19766" t="s">
        <v>31</v>
      </c>
    </row>
    <row r="19767" spans="1:12" x14ac:dyDescent="0.25">
      <c r="A19767" t="s">
        <v>25</v>
      </c>
      <c r="B19767" t="s">
        <v>156</v>
      </c>
      <c r="C19767" s="1">
        <v>2017</v>
      </c>
      <c r="D19767" s="9">
        <v>45548</v>
      </c>
      <c r="E19767" s="4">
        <v>17726.07</v>
      </c>
      <c r="F19767" t="s">
        <v>27</v>
      </c>
      <c r="G19767" t="s">
        <v>64</v>
      </c>
      <c r="H19767" t="s">
        <v>23</v>
      </c>
      <c r="I19767" t="s">
        <v>157</v>
      </c>
      <c r="J19767" s="1">
        <f>LEN(Table1[[#This Row],[Options/Features]]) - LEN(SUBSTITUTE(Table1[[#This Row],[Options/Features]], ",", "")) + 1</f>
        <v>4</v>
      </c>
      <c r="K19767" t="s">
        <v>17</v>
      </c>
      <c r="L19767" t="s">
        <v>18</v>
      </c>
    </row>
    <row r="19768" spans="1:12" x14ac:dyDescent="0.25">
      <c r="A19768" t="s">
        <v>19</v>
      </c>
      <c r="B19768" t="s">
        <v>274</v>
      </c>
      <c r="C19768" s="1">
        <v>2015</v>
      </c>
      <c r="D19768" s="9">
        <v>88349</v>
      </c>
      <c r="E19768" s="4">
        <v>23109.831999999999</v>
      </c>
      <c r="F19768" t="s">
        <v>21</v>
      </c>
      <c r="G19768" t="s">
        <v>22</v>
      </c>
      <c r="H19768" t="s">
        <v>15</v>
      </c>
      <c r="I19768" t="s">
        <v>594</v>
      </c>
      <c r="J19768" s="1">
        <f>LEN(Table1[[#This Row],[Options/Features]]) - LEN(SUBSTITUTE(Table1[[#This Row],[Options/Features]], ",", "")) + 1</f>
        <v>2</v>
      </c>
      <c r="K19768" t="s">
        <v>36</v>
      </c>
      <c r="L19768" t="s">
        <v>31</v>
      </c>
    </row>
    <row r="19769" spans="1:12" x14ac:dyDescent="0.25">
      <c r="A19769" t="s">
        <v>89</v>
      </c>
      <c r="B19769" t="s">
        <v>246</v>
      </c>
      <c r="C19769" s="1">
        <v>2014</v>
      </c>
      <c r="D19769" s="9">
        <v>47904</v>
      </c>
      <c r="E19769" s="4">
        <v>27239.008000000002</v>
      </c>
      <c r="F19769" t="s">
        <v>21</v>
      </c>
      <c r="G19769" t="s">
        <v>14</v>
      </c>
      <c r="H19769" t="s">
        <v>23</v>
      </c>
      <c r="I19769" t="s">
        <v>539</v>
      </c>
      <c r="J19769" s="1">
        <f>LEN(Table1[[#This Row],[Options/Features]]) - LEN(SUBSTITUTE(Table1[[#This Row],[Options/Features]], ",", "")) + 1</f>
        <v>3</v>
      </c>
      <c r="K19769" t="s">
        <v>30</v>
      </c>
      <c r="L19769" t="s">
        <v>31</v>
      </c>
    </row>
    <row r="19770" spans="1:12" x14ac:dyDescent="0.25">
      <c r="A19770" t="s">
        <v>44</v>
      </c>
      <c r="B19770" t="s">
        <v>362</v>
      </c>
      <c r="C19770" s="1">
        <v>2011</v>
      </c>
      <c r="D19770" s="9">
        <v>43416</v>
      </c>
      <c r="E19770" s="4">
        <v>34388.415999999997</v>
      </c>
      <c r="F19770" t="s">
        <v>13</v>
      </c>
      <c r="G19770" t="s">
        <v>67</v>
      </c>
      <c r="H19770" t="s">
        <v>23</v>
      </c>
      <c r="I19770" t="s">
        <v>699</v>
      </c>
      <c r="J19770" s="1">
        <f>LEN(Table1[[#This Row],[Options/Features]]) - LEN(SUBSTITUTE(Table1[[#This Row],[Options/Features]], ",", "")) + 1</f>
        <v>4</v>
      </c>
      <c r="K19770" t="s">
        <v>30</v>
      </c>
      <c r="L19770" t="s">
        <v>31</v>
      </c>
    </row>
    <row r="19771" spans="1:12" x14ac:dyDescent="0.25">
      <c r="A19771" t="s">
        <v>54</v>
      </c>
      <c r="B19771" t="s">
        <v>165</v>
      </c>
      <c r="C19771" s="1">
        <v>2022</v>
      </c>
      <c r="D19771" s="9">
        <v>136697</v>
      </c>
      <c r="E19771" s="4">
        <v>14692.24</v>
      </c>
      <c r="F19771" t="s">
        <v>41</v>
      </c>
      <c r="G19771" t="s">
        <v>34</v>
      </c>
      <c r="H19771" t="s">
        <v>23</v>
      </c>
      <c r="I19771" t="s">
        <v>635</v>
      </c>
      <c r="J19771" s="1">
        <f>LEN(Table1[[#This Row],[Options/Features]]) - LEN(SUBSTITUTE(Table1[[#This Row],[Options/Features]], ",", "")) + 1</f>
        <v>3</v>
      </c>
      <c r="K19771" t="s">
        <v>30</v>
      </c>
      <c r="L19771" t="s">
        <v>18</v>
      </c>
    </row>
    <row r="19772" spans="1:12" x14ac:dyDescent="0.25">
      <c r="A19772" t="s">
        <v>79</v>
      </c>
      <c r="B19772" t="s">
        <v>242</v>
      </c>
      <c r="C19772" s="1">
        <v>2012</v>
      </c>
      <c r="D19772" s="9">
        <v>9340</v>
      </c>
      <c r="E19772" s="4">
        <v>43639.360000000001</v>
      </c>
      <c r="F19772" t="s">
        <v>13</v>
      </c>
      <c r="G19772" t="s">
        <v>46</v>
      </c>
      <c r="H19772" t="s">
        <v>23</v>
      </c>
      <c r="I19772" t="s">
        <v>115</v>
      </c>
      <c r="J19772" s="1">
        <f>LEN(Table1[[#This Row],[Options/Features]]) - LEN(SUBSTITUTE(Table1[[#This Row],[Options/Features]], ",", "")) + 1</f>
        <v>1</v>
      </c>
      <c r="K19772" t="s">
        <v>36</v>
      </c>
      <c r="L19772" t="s">
        <v>18</v>
      </c>
    </row>
    <row r="19773" spans="1:12" x14ac:dyDescent="0.25">
      <c r="A19773" t="s">
        <v>48</v>
      </c>
      <c r="B19773" t="s">
        <v>121</v>
      </c>
      <c r="C19773" s="1">
        <v>2012</v>
      </c>
      <c r="D19773" s="9">
        <v>104281</v>
      </c>
      <c r="E19773" s="4">
        <v>14207.72</v>
      </c>
      <c r="F19773" t="s">
        <v>21</v>
      </c>
      <c r="G19773" t="s">
        <v>34</v>
      </c>
      <c r="H19773" t="s">
        <v>15</v>
      </c>
      <c r="I19773" t="s">
        <v>765</v>
      </c>
      <c r="J19773" s="1">
        <f>LEN(Table1[[#This Row],[Options/Features]]) - LEN(SUBSTITUTE(Table1[[#This Row],[Options/Features]], ",", "")) + 1</f>
        <v>4</v>
      </c>
      <c r="K19773" t="s">
        <v>36</v>
      </c>
      <c r="L19773" t="s">
        <v>31</v>
      </c>
    </row>
    <row r="19774" spans="1:12" x14ac:dyDescent="0.25">
      <c r="A19774" t="s">
        <v>48</v>
      </c>
      <c r="B19774" t="s">
        <v>63</v>
      </c>
      <c r="C19774" s="1">
        <v>2014</v>
      </c>
      <c r="D19774" s="9">
        <v>40796</v>
      </c>
      <c r="E19774" s="4">
        <v>5620.5919999999996</v>
      </c>
      <c r="F19774" t="s">
        <v>27</v>
      </c>
      <c r="G19774" t="s">
        <v>46</v>
      </c>
      <c r="H19774" t="s">
        <v>23</v>
      </c>
      <c r="I19774" t="s">
        <v>71</v>
      </c>
      <c r="J19774" s="1">
        <f>LEN(Table1[[#This Row],[Options/Features]]) - LEN(SUBSTITUTE(Table1[[#This Row],[Options/Features]], ",", "")) + 1</f>
        <v>4</v>
      </c>
      <c r="K19774" t="s">
        <v>36</v>
      </c>
      <c r="L19774" t="s">
        <v>31</v>
      </c>
    </row>
    <row r="19775" spans="1:12" x14ac:dyDescent="0.25">
      <c r="A19775" t="s">
        <v>44</v>
      </c>
      <c r="B19775" t="s">
        <v>45</v>
      </c>
      <c r="C19775" s="1">
        <v>2020</v>
      </c>
      <c r="D19775" s="9">
        <v>7228</v>
      </c>
      <c r="E19775" s="4">
        <v>19621.567999999999</v>
      </c>
      <c r="F19775" t="s">
        <v>41</v>
      </c>
      <c r="G19775" t="s">
        <v>28</v>
      </c>
      <c r="H19775" t="s">
        <v>23</v>
      </c>
      <c r="I19775" t="s">
        <v>541</v>
      </c>
      <c r="J19775" s="1">
        <f>LEN(Table1[[#This Row],[Options/Features]]) - LEN(SUBSTITUTE(Table1[[#This Row],[Options/Features]], ",", "")) + 1</f>
        <v>3</v>
      </c>
      <c r="K19775" t="s">
        <v>17</v>
      </c>
      <c r="L19775" t="s">
        <v>31</v>
      </c>
    </row>
    <row r="19776" spans="1:12" x14ac:dyDescent="0.25">
      <c r="A19776" t="s">
        <v>57</v>
      </c>
      <c r="B19776" t="s">
        <v>123</v>
      </c>
      <c r="C19776" s="1">
        <v>2019</v>
      </c>
      <c r="D19776" s="9">
        <v>139697</v>
      </c>
      <c r="E19776" s="4">
        <v>8616.3359999999993</v>
      </c>
      <c r="F19776" t="s">
        <v>27</v>
      </c>
      <c r="G19776" t="s">
        <v>22</v>
      </c>
      <c r="H19776" t="s">
        <v>23</v>
      </c>
      <c r="I19776" t="s">
        <v>106</v>
      </c>
      <c r="J19776" s="1">
        <f>LEN(Table1[[#This Row],[Options/Features]]) - LEN(SUBSTITUTE(Table1[[#This Row],[Options/Features]], ",", "")) + 1</f>
        <v>1</v>
      </c>
      <c r="K19776" t="s">
        <v>36</v>
      </c>
      <c r="L19776" t="s">
        <v>31</v>
      </c>
    </row>
    <row r="19777" spans="1:12" x14ac:dyDescent="0.25">
      <c r="A19777" t="s">
        <v>79</v>
      </c>
      <c r="B19777" t="s">
        <v>242</v>
      </c>
      <c r="C19777" s="1">
        <v>2016</v>
      </c>
      <c r="D19777" s="9">
        <v>45767</v>
      </c>
      <c r="E19777" s="4">
        <v>15163.72</v>
      </c>
      <c r="F19777" t="s">
        <v>21</v>
      </c>
      <c r="G19777" t="s">
        <v>50</v>
      </c>
      <c r="H19777" t="s">
        <v>15</v>
      </c>
      <c r="I19777" t="s">
        <v>1082</v>
      </c>
      <c r="J19777" s="1">
        <f>LEN(Table1[[#This Row],[Options/Features]]) - LEN(SUBSTITUTE(Table1[[#This Row],[Options/Features]], ",", "")) + 1</f>
        <v>4</v>
      </c>
      <c r="K19777" t="s">
        <v>36</v>
      </c>
      <c r="L19777" t="s">
        <v>31</v>
      </c>
    </row>
    <row r="19778" spans="1:12" x14ac:dyDescent="0.25">
      <c r="A19778" t="s">
        <v>133</v>
      </c>
      <c r="B19778" t="s">
        <v>134</v>
      </c>
      <c r="C19778" s="1">
        <v>2022</v>
      </c>
      <c r="D19778" s="9">
        <v>39452</v>
      </c>
      <c r="E19778" s="4">
        <v>27127.784</v>
      </c>
      <c r="F19778" t="s">
        <v>21</v>
      </c>
      <c r="G19778" t="s">
        <v>67</v>
      </c>
      <c r="H19778" t="s">
        <v>15</v>
      </c>
      <c r="I19778" t="s">
        <v>126</v>
      </c>
      <c r="J19778" s="1">
        <f>LEN(Table1[[#This Row],[Options/Features]]) - LEN(SUBSTITUTE(Table1[[#This Row],[Options/Features]], ",", "")) + 1</f>
        <v>4</v>
      </c>
      <c r="K19778" t="s">
        <v>30</v>
      </c>
      <c r="L19778" t="s">
        <v>31</v>
      </c>
    </row>
    <row r="19779" spans="1:12" x14ac:dyDescent="0.25">
      <c r="A19779" t="s">
        <v>74</v>
      </c>
      <c r="B19779">
        <v>500</v>
      </c>
      <c r="C19779" s="1">
        <v>2020</v>
      </c>
      <c r="D19779" s="9">
        <v>136760</v>
      </c>
      <c r="E19779" s="4">
        <v>35612.383999999998</v>
      </c>
      <c r="F19779" t="s">
        <v>21</v>
      </c>
      <c r="G19779" t="s">
        <v>46</v>
      </c>
      <c r="H19779" t="s">
        <v>15</v>
      </c>
      <c r="I19779" t="s">
        <v>277</v>
      </c>
      <c r="J19779" s="1">
        <f>LEN(Table1[[#This Row],[Options/Features]]) - LEN(SUBSTITUTE(Table1[[#This Row],[Options/Features]], ",", "")) + 1</f>
        <v>2</v>
      </c>
      <c r="K19779" t="s">
        <v>30</v>
      </c>
      <c r="L19779" t="s">
        <v>31</v>
      </c>
    </row>
    <row r="19780" spans="1:12" x14ac:dyDescent="0.25">
      <c r="A19780" t="s">
        <v>99</v>
      </c>
      <c r="B19780" t="s">
        <v>292</v>
      </c>
      <c r="C19780" s="1">
        <v>2016</v>
      </c>
      <c r="D19780" s="9">
        <v>8226</v>
      </c>
      <c r="E19780" s="4">
        <v>18580.240000000002</v>
      </c>
      <c r="F19780" t="s">
        <v>41</v>
      </c>
      <c r="G19780" t="s">
        <v>46</v>
      </c>
      <c r="H19780" t="s">
        <v>23</v>
      </c>
      <c r="I19780" t="s">
        <v>152</v>
      </c>
      <c r="J19780" s="1">
        <f>LEN(Table1[[#This Row],[Options/Features]]) - LEN(SUBSTITUTE(Table1[[#This Row],[Options/Features]], ",", "")) + 1</f>
        <v>2</v>
      </c>
      <c r="K19780" t="s">
        <v>17</v>
      </c>
      <c r="L19780" t="s">
        <v>31</v>
      </c>
    </row>
    <row r="19781" spans="1:12" x14ac:dyDescent="0.25">
      <c r="A19781" t="s">
        <v>11</v>
      </c>
      <c r="B19781" t="s">
        <v>175</v>
      </c>
      <c r="C19781" s="1">
        <v>2014</v>
      </c>
      <c r="D19781" s="9">
        <v>139539</v>
      </c>
      <c r="E19781" s="4">
        <v>7477.7039999999997</v>
      </c>
      <c r="F19781" t="s">
        <v>21</v>
      </c>
      <c r="G19781" t="s">
        <v>34</v>
      </c>
      <c r="H19781" t="s">
        <v>15</v>
      </c>
      <c r="I19781" t="s">
        <v>107</v>
      </c>
      <c r="J19781" s="1">
        <f>LEN(Table1[[#This Row],[Options/Features]]) - LEN(SUBSTITUTE(Table1[[#This Row],[Options/Features]], ",", "")) + 1</f>
        <v>2</v>
      </c>
      <c r="K19781" t="s">
        <v>36</v>
      </c>
      <c r="L19781" t="s">
        <v>31</v>
      </c>
    </row>
    <row r="19782" spans="1:12" x14ac:dyDescent="0.25">
      <c r="A19782" t="s">
        <v>25</v>
      </c>
      <c r="B19782" t="s">
        <v>156</v>
      </c>
      <c r="C19782" s="1">
        <v>2020</v>
      </c>
      <c r="D19782" s="9">
        <v>10711</v>
      </c>
      <c r="E19782" s="4">
        <v>4217.2719999999999</v>
      </c>
      <c r="F19782" t="s">
        <v>41</v>
      </c>
      <c r="G19782" t="s">
        <v>50</v>
      </c>
      <c r="H19782" t="s">
        <v>15</v>
      </c>
      <c r="I19782" t="s">
        <v>16</v>
      </c>
      <c r="J19782" s="1">
        <f>LEN(Table1[[#This Row],[Options/Features]]) - LEN(SUBSTITUTE(Table1[[#This Row],[Options/Features]], ",", "")) + 1</f>
        <v>1</v>
      </c>
      <c r="K19782" t="s">
        <v>30</v>
      </c>
      <c r="L19782" t="s">
        <v>31</v>
      </c>
    </row>
    <row r="19783" spans="1:12" x14ac:dyDescent="0.25">
      <c r="A19783" t="s">
        <v>11</v>
      </c>
      <c r="B19783" t="s">
        <v>153</v>
      </c>
      <c r="C19783" s="1">
        <v>2016</v>
      </c>
      <c r="D19783" s="9">
        <v>74551</v>
      </c>
      <c r="E19783" s="4">
        <v>38489.480000000003</v>
      </c>
      <c r="F19783" t="s">
        <v>21</v>
      </c>
      <c r="G19783" t="s">
        <v>64</v>
      </c>
      <c r="H19783" t="s">
        <v>15</v>
      </c>
      <c r="I19783" t="s">
        <v>490</v>
      </c>
      <c r="J19783" s="1">
        <f>LEN(Table1[[#This Row],[Options/Features]]) - LEN(SUBSTITUTE(Table1[[#This Row],[Options/Features]], ",", "")) + 1</f>
        <v>3</v>
      </c>
      <c r="K19783" t="s">
        <v>17</v>
      </c>
      <c r="L19783" t="s">
        <v>18</v>
      </c>
    </row>
    <row r="19784" spans="1:12" x14ac:dyDescent="0.25">
      <c r="A19784" t="s">
        <v>89</v>
      </c>
      <c r="B19784" t="s">
        <v>90</v>
      </c>
      <c r="C19784" s="1">
        <v>2019</v>
      </c>
      <c r="D19784" s="9">
        <v>40588</v>
      </c>
      <c r="E19784" s="4">
        <v>18392.912</v>
      </c>
      <c r="F19784" t="s">
        <v>13</v>
      </c>
      <c r="G19784" t="s">
        <v>64</v>
      </c>
      <c r="H19784" t="s">
        <v>23</v>
      </c>
      <c r="I19784" t="s">
        <v>16</v>
      </c>
      <c r="J19784" s="1">
        <f>LEN(Table1[[#This Row],[Options/Features]]) - LEN(SUBSTITUTE(Table1[[#This Row],[Options/Features]], ",", "")) + 1</f>
        <v>1</v>
      </c>
      <c r="K19784" t="s">
        <v>36</v>
      </c>
      <c r="L19784" t="s">
        <v>31</v>
      </c>
    </row>
    <row r="19785" spans="1:12" x14ac:dyDescent="0.25">
      <c r="A19785" t="s">
        <v>57</v>
      </c>
      <c r="B19785" t="s">
        <v>77</v>
      </c>
      <c r="C19785" s="1">
        <v>2022</v>
      </c>
      <c r="D19785" s="9">
        <v>147609</v>
      </c>
      <c r="E19785" s="4">
        <v>30023.856</v>
      </c>
      <c r="F19785" t="s">
        <v>41</v>
      </c>
      <c r="G19785" t="s">
        <v>50</v>
      </c>
      <c r="H19785" t="s">
        <v>23</v>
      </c>
      <c r="I19785" t="s">
        <v>24</v>
      </c>
      <c r="J19785" s="1">
        <f>LEN(Table1[[#This Row],[Options/Features]]) - LEN(SUBSTITUTE(Table1[[#This Row],[Options/Features]], ",", "")) + 1</f>
        <v>1</v>
      </c>
      <c r="K19785" t="s">
        <v>30</v>
      </c>
      <c r="L19785" t="s">
        <v>31</v>
      </c>
    </row>
    <row r="19786" spans="1:12" x14ac:dyDescent="0.25">
      <c r="A19786" t="s">
        <v>54</v>
      </c>
      <c r="B19786" t="s">
        <v>208</v>
      </c>
      <c r="C19786" s="1">
        <v>2020</v>
      </c>
      <c r="D19786" s="9">
        <v>129649</v>
      </c>
      <c r="E19786" s="4">
        <v>14709.343999999999</v>
      </c>
      <c r="F19786" t="s">
        <v>27</v>
      </c>
      <c r="G19786" t="s">
        <v>14</v>
      </c>
      <c r="H19786" t="s">
        <v>23</v>
      </c>
      <c r="I19786" t="s">
        <v>225</v>
      </c>
      <c r="J19786" s="1">
        <f>LEN(Table1[[#This Row],[Options/Features]]) - LEN(SUBSTITUTE(Table1[[#This Row],[Options/Features]], ",", "")) + 1</f>
        <v>2</v>
      </c>
      <c r="K19786" t="s">
        <v>30</v>
      </c>
      <c r="L19786" t="s">
        <v>31</v>
      </c>
    </row>
    <row r="19787" spans="1:12" x14ac:dyDescent="0.25">
      <c r="A19787" t="s">
        <v>60</v>
      </c>
      <c r="B19787" t="s">
        <v>282</v>
      </c>
      <c r="C19787" s="1">
        <v>2017</v>
      </c>
      <c r="D19787" s="9">
        <v>137025</v>
      </c>
      <c r="E19787" s="4">
        <v>14794.567999999999</v>
      </c>
      <c r="F19787" t="s">
        <v>13</v>
      </c>
      <c r="G19787" t="s">
        <v>50</v>
      </c>
      <c r="H19787" t="s">
        <v>15</v>
      </c>
      <c r="I19787" t="s">
        <v>51</v>
      </c>
      <c r="J19787" s="1">
        <f>LEN(Table1[[#This Row],[Options/Features]]) - LEN(SUBSTITUTE(Table1[[#This Row],[Options/Features]], ",", "")) + 1</f>
        <v>2</v>
      </c>
      <c r="K19787" t="s">
        <v>36</v>
      </c>
      <c r="L19787" t="s">
        <v>31</v>
      </c>
    </row>
    <row r="19788" spans="1:12" x14ac:dyDescent="0.25">
      <c r="A19788" t="s">
        <v>99</v>
      </c>
      <c r="B19788" t="s">
        <v>292</v>
      </c>
      <c r="C19788" s="1">
        <v>2014</v>
      </c>
      <c r="D19788" s="9">
        <v>130650</v>
      </c>
      <c r="E19788" s="4">
        <v>30652.671999999999</v>
      </c>
      <c r="F19788" t="s">
        <v>27</v>
      </c>
      <c r="G19788" t="s">
        <v>50</v>
      </c>
      <c r="H19788" t="s">
        <v>23</v>
      </c>
      <c r="I19788" t="s">
        <v>138</v>
      </c>
      <c r="J19788" s="1">
        <f>LEN(Table1[[#This Row],[Options/Features]]) - LEN(SUBSTITUTE(Table1[[#This Row],[Options/Features]], ",", "")) + 1</f>
        <v>2</v>
      </c>
      <c r="K19788" t="s">
        <v>36</v>
      </c>
      <c r="L19788" t="s">
        <v>31</v>
      </c>
    </row>
    <row r="19789" spans="1:12" x14ac:dyDescent="0.25">
      <c r="A19789" t="s">
        <v>11</v>
      </c>
      <c r="B19789" t="s">
        <v>351</v>
      </c>
      <c r="C19789" s="1">
        <v>2014</v>
      </c>
      <c r="D19789" s="9">
        <v>129099</v>
      </c>
      <c r="E19789" s="4">
        <v>14717.296</v>
      </c>
      <c r="F19789" t="s">
        <v>13</v>
      </c>
      <c r="G19789" t="s">
        <v>64</v>
      </c>
      <c r="H19789" t="s">
        <v>15</v>
      </c>
      <c r="I19789" t="s">
        <v>1195</v>
      </c>
      <c r="J19789" s="1">
        <f>LEN(Table1[[#This Row],[Options/Features]]) - LEN(SUBSTITUTE(Table1[[#This Row],[Options/Features]], ",", "")) + 1</f>
        <v>4</v>
      </c>
      <c r="K19789" t="s">
        <v>30</v>
      </c>
      <c r="L19789" t="s">
        <v>31</v>
      </c>
    </row>
    <row r="19790" spans="1:12" x14ac:dyDescent="0.25">
      <c r="A19790" t="s">
        <v>96</v>
      </c>
      <c r="B19790" t="s">
        <v>255</v>
      </c>
      <c r="C19790" s="1">
        <v>2014</v>
      </c>
      <c r="D19790" s="9">
        <v>34557</v>
      </c>
      <c r="E19790" s="4">
        <v>33645.360000000001</v>
      </c>
      <c r="F19790" t="s">
        <v>27</v>
      </c>
      <c r="G19790" t="s">
        <v>34</v>
      </c>
      <c r="H19790" t="s">
        <v>23</v>
      </c>
      <c r="I19790" t="s">
        <v>207</v>
      </c>
      <c r="J19790" s="1">
        <f>LEN(Table1[[#This Row],[Options/Features]]) - LEN(SUBSTITUTE(Table1[[#This Row],[Options/Features]], ",", "")) + 1</f>
        <v>3</v>
      </c>
      <c r="K19790" t="s">
        <v>30</v>
      </c>
      <c r="L19790" t="s">
        <v>31</v>
      </c>
    </row>
    <row r="19791" spans="1:12" x14ac:dyDescent="0.25">
      <c r="A19791" t="s">
        <v>82</v>
      </c>
      <c r="B19791" t="s">
        <v>84</v>
      </c>
      <c r="C19791" s="1">
        <v>2015</v>
      </c>
      <c r="D19791" s="9">
        <v>143900</v>
      </c>
      <c r="E19791" s="4">
        <v>25748.37</v>
      </c>
      <c r="F19791" t="s">
        <v>41</v>
      </c>
      <c r="G19791" t="s">
        <v>50</v>
      </c>
      <c r="H19791" t="s">
        <v>23</v>
      </c>
      <c r="I19791" t="s">
        <v>115</v>
      </c>
      <c r="J19791" s="1">
        <f>LEN(Table1[[#This Row],[Options/Features]]) - LEN(SUBSTITUTE(Table1[[#This Row],[Options/Features]], ",", "")) + 1</f>
        <v>1</v>
      </c>
      <c r="K19791" t="s">
        <v>30</v>
      </c>
      <c r="L19791" t="s">
        <v>18</v>
      </c>
    </row>
    <row r="19792" spans="1:12" x14ac:dyDescent="0.25">
      <c r="A19792" t="s">
        <v>54</v>
      </c>
      <c r="B19792" t="s">
        <v>220</v>
      </c>
      <c r="C19792" s="1">
        <v>2020</v>
      </c>
      <c r="D19792" s="9">
        <v>45785</v>
      </c>
      <c r="E19792" s="4">
        <v>7637.5919999999996</v>
      </c>
      <c r="F19792" t="s">
        <v>27</v>
      </c>
      <c r="G19792" t="s">
        <v>64</v>
      </c>
      <c r="H19792" t="s">
        <v>23</v>
      </c>
      <c r="I19792" t="s">
        <v>107</v>
      </c>
      <c r="J19792" s="1">
        <f>LEN(Table1[[#This Row],[Options/Features]]) - LEN(SUBSTITUTE(Table1[[#This Row],[Options/Features]], ",", "")) + 1</f>
        <v>2</v>
      </c>
      <c r="K19792" t="s">
        <v>30</v>
      </c>
      <c r="L19792" t="s">
        <v>31</v>
      </c>
    </row>
    <row r="19793" spans="1:12" x14ac:dyDescent="0.25">
      <c r="A19793" t="s">
        <v>93</v>
      </c>
      <c r="B19793" t="s">
        <v>55</v>
      </c>
      <c r="C19793" s="1">
        <v>2013</v>
      </c>
      <c r="D19793" s="9">
        <v>101010</v>
      </c>
      <c r="E19793" s="4">
        <v>12407.487999999999</v>
      </c>
      <c r="F19793" t="s">
        <v>21</v>
      </c>
      <c r="G19793" t="s">
        <v>46</v>
      </c>
      <c r="H19793" t="s">
        <v>15</v>
      </c>
      <c r="I19793" t="s">
        <v>16</v>
      </c>
      <c r="J19793" s="1">
        <f>LEN(Table1[[#This Row],[Options/Features]]) - LEN(SUBSTITUTE(Table1[[#This Row],[Options/Features]], ",", "")) + 1</f>
        <v>1</v>
      </c>
      <c r="K19793" t="s">
        <v>36</v>
      </c>
      <c r="L19793" t="s">
        <v>31</v>
      </c>
    </row>
    <row r="19794" spans="1:12" x14ac:dyDescent="0.25">
      <c r="A19794" t="s">
        <v>60</v>
      </c>
      <c r="B19794" t="s">
        <v>209</v>
      </c>
      <c r="C19794" s="1">
        <v>2017</v>
      </c>
      <c r="D19794" s="9">
        <v>99636</v>
      </c>
      <c r="E19794" s="4">
        <v>16860.903999999999</v>
      </c>
      <c r="F19794" t="s">
        <v>27</v>
      </c>
      <c r="G19794" t="s">
        <v>64</v>
      </c>
      <c r="H19794" t="s">
        <v>23</v>
      </c>
      <c r="I19794" t="s">
        <v>702</v>
      </c>
      <c r="J19794" s="1">
        <f>LEN(Table1[[#This Row],[Options/Features]]) - LEN(SUBSTITUTE(Table1[[#This Row],[Options/Features]], ",", "")) + 1</f>
        <v>3</v>
      </c>
      <c r="K19794" t="s">
        <v>30</v>
      </c>
      <c r="L19794" t="s">
        <v>31</v>
      </c>
    </row>
    <row r="19795" spans="1:12" x14ac:dyDescent="0.25">
      <c r="A19795" t="s">
        <v>11</v>
      </c>
      <c r="B19795" t="s">
        <v>187</v>
      </c>
      <c r="C19795" s="1">
        <v>2015</v>
      </c>
      <c r="D19795" s="9">
        <v>102161</v>
      </c>
      <c r="E19795" s="4">
        <v>30598.448</v>
      </c>
      <c r="F19795" t="s">
        <v>27</v>
      </c>
      <c r="G19795" t="s">
        <v>46</v>
      </c>
      <c r="H19795" t="s">
        <v>15</v>
      </c>
      <c r="I19795" t="s">
        <v>558</v>
      </c>
      <c r="J19795" s="1">
        <f>LEN(Table1[[#This Row],[Options/Features]]) - LEN(SUBSTITUTE(Table1[[#This Row],[Options/Features]], ",", "")) + 1</f>
        <v>4</v>
      </c>
      <c r="K19795" t="s">
        <v>36</v>
      </c>
      <c r="L19795" t="s">
        <v>31</v>
      </c>
    </row>
    <row r="19796" spans="1:12" x14ac:dyDescent="0.25">
      <c r="A19796" t="s">
        <v>54</v>
      </c>
      <c r="B19796" t="s">
        <v>165</v>
      </c>
      <c r="C19796" s="1">
        <v>2014</v>
      </c>
      <c r="D19796" s="9">
        <v>17070</v>
      </c>
      <c r="E19796" s="4">
        <v>8869.2160000000003</v>
      </c>
      <c r="F19796" t="s">
        <v>21</v>
      </c>
      <c r="G19796" t="s">
        <v>42</v>
      </c>
      <c r="H19796" t="s">
        <v>15</v>
      </c>
      <c r="I19796" t="s">
        <v>73</v>
      </c>
      <c r="J19796" s="1">
        <f>LEN(Table1[[#This Row],[Options/Features]]) - LEN(SUBSTITUTE(Table1[[#This Row],[Options/Features]], ",", "")) + 1</f>
        <v>2</v>
      </c>
      <c r="K19796" t="s">
        <v>30</v>
      </c>
      <c r="L19796" t="s">
        <v>31</v>
      </c>
    </row>
    <row r="19797" spans="1:12" x14ac:dyDescent="0.25">
      <c r="A19797" t="s">
        <v>93</v>
      </c>
      <c r="B19797" t="s">
        <v>165</v>
      </c>
      <c r="C19797" s="1">
        <v>2011</v>
      </c>
      <c r="D19797" s="9">
        <v>66163</v>
      </c>
      <c r="E19797" s="4">
        <v>15269.088</v>
      </c>
      <c r="F19797" t="s">
        <v>41</v>
      </c>
      <c r="G19797" t="s">
        <v>22</v>
      </c>
      <c r="H19797" t="s">
        <v>15</v>
      </c>
      <c r="I19797" t="s">
        <v>166</v>
      </c>
      <c r="J19797" s="1">
        <f>LEN(Table1[[#This Row],[Options/Features]]) - LEN(SUBSTITUTE(Table1[[#This Row],[Options/Features]], ",", "")) + 1</f>
        <v>1</v>
      </c>
      <c r="K19797" t="s">
        <v>17</v>
      </c>
      <c r="L19797" t="s">
        <v>31</v>
      </c>
    </row>
    <row r="19798" spans="1:12" x14ac:dyDescent="0.25">
      <c r="A19798" t="s">
        <v>99</v>
      </c>
      <c r="B19798" t="s">
        <v>108</v>
      </c>
      <c r="C19798" s="1">
        <v>2013</v>
      </c>
      <c r="D19798" s="9">
        <v>111735</v>
      </c>
      <c r="E19798" s="4">
        <v>47250.06</v>
      </c>
      <c r="F19798" t="s">
        <v>21</v>
      </c>
      <c r="G19798" t="s">
        <v>67</v>
      </c>
      <c r="H19798" t="s">
        <v>15</v>
      </c>
      <c r="I19798" t="s">
        <v>106</v>
      </c>
      <c r="J19798" s="1">
        <f>LEN(Table1[[#This Row],[Options/Features]]) - LEN(SUBSTITUTE(Table1[[#This Row],[Options/Features]], ",", "")) + 1</f>
        <v>1</v>
      </c>
      <c r="K19798" t="s">
        <v>30</v>
      </c>
      <c r="L19798" t="s">
        <v>18</v>
      </c>
    </row>
    <row r="19799" spans="1:12" x14ac:dyDescent="0.25">
      <c r="A19799" t="s">
        <v>99</v>
      </c>
      <c r="B19799" t="s">
        <v>108</v>
      </c>
      <c r="C19799" s="1">
        <v>2016</v>
      </c>
      <c r="D19799" s="9">
        <v>75998</v>
      </c>
      <c r="E19799" s="4">
        <v>24422.328000000001</v>
      </c>
      <c r="F19799" t="s">
        <v>27</v>
      </c>
      <c r="G19799" t="s">
        <v>14</v>
      </c>
      <c r="H19799" t="s">
        <v>23</v>
      </c>
      <c r="I19799" t="s">
        <v>397</v>
      </c>
      <c r="J19799" s="1">
        <f>LEN(Table1[[#This Row],[Options/Features]]) - LEN(SUBSTITUTE(Table1[[#This Row],[Options/Features]], ",", "")) + 1</f>
        <v>3</v>
      </c>
      <c r="K19799" t="s">
        <v>36</v>
      </c>
      <c r="L19799" t="s">
        <v>31</v>
      </c>
    </row>
    <row r="19800" spans="1:12" x14ac:dyDescent="0.25">
      <c r="A19800" t="s">
        <v>96</v>
      </c>
      <c r="B19800" t="s">
        <v>111</v>
      </c>
      <c r="C19800" s="1">
        <v>2011</v>
      </c>
      <c r="D19800" s="9">
        <v>90455</v>
      </c>
      <c r="E19800" s="4">
        <v>28583.256000000001</v>
      </c>
      <c r="F19800" t="s">
        <v>21</v>
      </c>
      <c r="G19800" t="s">
        <v>28</v>
      </c>
      <c r="H19800" t="s">
        <v>23</v>
      </c>
      <c r="I19800" t="s">
        <v>51</v>
      </c>
      <c r="J19800" s="1">
        <f>LEN(Table1[[#This Row],[Options/Features]]) - LEN(SUBSTITUTE(Table1[[#This Row],[Options/Features]], ",", "")) + 1</f>
        <v>2</v>
      </c>
      <c r="K19800" t="s">
        <v>17</v>
      </c>
      <c r="L19800" t="s">
        <v>31</v>
      </c>
    </row>
    <row r="19801" spans="1:12" x14ac:dyDescent="0.25">
      <c r="A19801" t="s">
        <v>79</v>
      </c>
      <c r="B19801" t="s">
        <v>155</v>
      </c>
      <c r="C19801" s="1">
        <v>2014</v>
      </c>
      <c r="D19801" s="9">
        <v>16138</v>
      </c>
      <c r="E19801" s="4">
        <v>36286.016000000003</v>
      </c>
      <c r="F19801" t="s">
        <v>21</v>
      </c>
      <c r="G19801" t="s">
        <v>46</v>
      </c>
      <c r="H19801" t="s">
        <v>15</v>
      </c>
      <c r="I19801" t="s">
        <v>115</v>
      </c>
      <c r="J19801" s="1">
        <f>LEN(Table1[[#This Row],[Options/Features]]) - LEN(SUBSTITUTE(Table1[[#This Row],[Options/Features]], ",", "")) + 1</f>
        <v>1</v>
      </c>
      <c r="K19801" t="s">
        <v>17</v>
      </c>
      <c r="L19801" t="s">
        <v>31</v>
      </c>
    </row>
    <row r="19802" spans="1:12" x14ac:dyDescent="0.25">
      <c r="A19802" t="s">
        <v>89</v>
      </c>
      <c r="B19802" t="s">
        <v>90</v>
      </c>
      <c r="C19802" s="1">
        <v>2016</v>
      </c>
      <c r="D19802" s="9">
        <v>103569</v>
      </c>
      <c r="E19802" s="4">
        <v>40910</v>
      </c>
      <c r="F19802" t="s">
        <v>13</v>
      </c>
      <c r="G19802" t="s">
        <v>50</v>
      </c>
      <c r="H19802" t="s">
        <v>23</v>
      </c>
      <c r="I19802" t="s">
        <v>615</v>
      </c>
      <c r="J19802" s="1">
        <f>LEN(Table1[[#This Row],[Options/Features]]) - LEN(SUBSTITUTE(Table1[[#This Row],[Options/Features]], ",", "")) + 1</f>
        <v>3</v>
      </c>
      <c r="K19802" t="s">
        <v>17</v>
      </c>
      <c r="L19802" t="s">
        <v>18</v>
      </c>
    </row>
    <row r="19803" spans="1:12" x14ac:dyDescent="0.25">
      <c r="A19803" t="s">
        <v>54</v>
      </c>
      <c r="B19803" t="s">
        <v>55</v>
      </c>
      <c r="C19803" s="1">
        <v>2010</v>
      </c>
      <c r="D19803" s="9">
        <v>96377</v>
      </c>
      <c r="E19803" s="4">
        <v>18018.383999999998</v>
      </c>
      <c r="F19803" t="s">
        <v>21</v>
      </c>
      <c r="G19803" t="s">
        <v>64</v>
      </c>
      <c r="H19803" t="s">
        <v>23</v>
      </c>
      <c r="I19803" t="s">
        <v>193</v>
      </c>
      <c r="J19803" s="1">
        <f>LEN(Table1[[#This Row],[Options/Features]]) - LEN(SUBSTITUTE(Table1[[#This Row],[Options/Features]], ",", "")) + 1</f>
        <v>2</v>
      </c>
      <c r="K19803" t="s">
        <v>30</v>
      </c>
      <c r="L19803" t="s">
        <v>31</v>
      </c>
    </row>
    <row r="19804" spans="1:12" x14ac:dyDescent="0.25">
      <c r="A19804" t="s">
        <v>99</v>
      </c>
      <c r="B19804" t="s">
        <v>100</v>
      </c>
      <c r="C19804" s="1">
        <v>2010</v>
      </c>
      <c r="D19804" s="9">
        <v>79227</v>
      </c>
      <c r="E19804" s="4">
        <v>17182.864000000001</v>
      </c>
      <c r="F19804" t="s">
        <v>13</v>
      </c>
      <c r="G19804" t="s">
        <v>34</v>
      </c>
      <c r="H19804" t="s">
        <v>15</v>
      </c>
      <c r="I19804" t="s">
        <v>366</v>
      </c>
      <c r="J19804" s="1">
        <f>LEN(Table1[[#This Row],[Options/Features]]) - LEN(SUBSTITUTE(Table1[[#This Row],[Options/Features]], ",", "")) + 1</f>
        <v>2</v>
      </c>
      <c r="K19804" t="s">
        <v>36</v>
      </c>
      <c r="L19804" t="s">
        <v>31</v>
      </c>
    </row>
    <row r="19805" spans="1:12" x14ac:dyDescent="0.25">
      <c r="A19805" t="s">
        <v>74</v>
      </c>
      <c r="B19805" t="s">
        <v>235</v>
      </c>
      <c r="C19805" s="1">
        <v>2013</v>
      </c>
      <c r="D19805" s="9">
        <v>103989</v>
      </c>
      <c r="E19805" s="4">
        <v>23313.216</v>
      </c>
      <c r="F19805" t="s">
        <v>21</v>
      </c>
      <c r="G19805" t="s">
        <v>34</v>
      </c>
      <c r="H19805" t="s">
        <v>15</v>
      </c>
      <c r="I19805" t="s">
        <v>154</v>
      </c>
      <c r="J19805" s="1">
        <f>LEN(Table1[[#This Row],[Options/Features]]) - LEN(SUBSTITUTE(Table1[[#This Row],[Options/Features]], ",", "")) + 1</f>
        <v>3</v>
      </c>
      <c r="K19805" t="s">
        <v>17</v>
      </c>
      <c r="L19805" t="s">
        <v>31</v>
      </c>
    </row>
    <row r="19806" spans="1:12" x14ac:dyDescent="0.25">
      <c r="A19806" t="s">
        <v>54</v>
      </c>
      <c r="B19806" t="s">
        <v>55</v>
      </c>
      <c r="C19806" s="1">
        <v>2013</v>
      </c>
      <c r="D19806" s="9">
        <v>115152</v>
      </c>
      <c r="E19806" s="4">
        <v>25679.416000000001</v>
      </c>
      <c r="F19806" t="s">
        <v>21</v>
      </c>
      <c r="G19806" t="s">
        <v>50</v>
      </c>
      <c r="H19806" t="s">
        <v>15</v>
      </c>
      <c r="I19806" t="s">
        <v>569</v>
      </c>
      <c r="J19806" s="1">
        <f>LEN(Table1[[#This Row],[Options/Features]]) - LEN(SUBSTITUTE(Table1[[#This Row],[Options/Features]], ",", "")) + 1</f>
        <v>4</v>
      </c>
      <c r="K19806" t="s">
        <v>36</v>
      </c>
      <c r="L19806" t="s">
        <v>31</v>
      </c>
    </row>
    <row r="19807" spans="1:12" x14ac:dyDescent="0.25">
      <c r="A19807" t="s">
        <v>82</v>
      </c>
      <c r="B19807" t="s">
        <v>114</v>
      </c>
      <c r="C19807" s="1">
        <v>2020</v>
      </c>
      <c r="D19807" s="9">
        <v>58013</v>
      </c>
      <c r="E19807" s="4">
        <v>10340.32</v>
      </c>
      <c r="F19807" t="s">
        <v>41</v>
      </c>
      <c r="G19807" t="s">
        <v>46</v>
      </c>
      <c r="H19807" t="s">
        <v>15</v>
      </c>
      <c r="I19807" t="s">
        <v>229</v>
      </c>
      <c r="J19807" s="1">
        <f>LEN(Table1[[#This Row],[Options/Features]]) - LEN(SUBSTITUTE(Table1[[#This Row],[Options/Features]], ",", "")) + 1</f>
        <v>3</v>
      </c>
      <c r="K19807" t="s">
        <v>30</v>
      </c>
      <c r="L19807" t="s">
        <v>31</v>
      </c>
    </row>
    <row r="19808" spans="1:12" x14ac:dyDescent="0.25">
      <c r="A19808" t="s">
        <v>93</v>
      </c>
      <c r="B19808" t="s">
        <v>588</v>
      </c>
      <c r="C19808" s="1">
        <v>2015</v>
      </c>
      <c r="D19808" s="9">
        <v>142470</v>
      </c>
      <c r="E19808" s="4">
        <v>10061.4</v>
      </c>
      <c r="F19808" t="s">
        <v>13</v>
      </c>
      <c r="G19808" t="s">
        <v>67</v>
      </c>
      <c r="H19808" t="s">
        <v>23</v>
      </c>
      <c r="I19808" t="s">
        <v>374</v>
      </c>
      <c r="J19808" s="1">
        <f>LEN(Table1[[#This Row],[Options/Features]]) - LEN(SUBSTITUTE(Table1[[#This Row],[Options/Features]], ",", "")) + 1</f>
        <v>3</v>
      </c>
      <c r="K19808" t="s">
        <v>30</v>
      </c>
      <c r="L19808" t="s">
        <v>18</v>
      </c>
    </row>
    <row r="19809" spans="1:12" x14ac:dyDescent="0.25">
      <c r="A19809" t="s">
        <v>32</v>
      </c>
      <c r="B19809" t="s">
        <v>33</v>
      </c>
      <c r="C19809" s="1">
        <v>2013</v>
      </c>
      <c r="D19809" s="9">
        <v>76779</v>
      </c>
      <c r="E19809" s="4">
        <v>25248.639999999999</v>
      </c>
      <c r="F19809" t="s">
        <v>41</v>
      </c>
      <c r="G19809" t="s">
        <v>72</v>
      </c>
      <c r="H19809" t="s">
        <v>23</v>
      </c>
      <c r="I19809" t="s">
        <v>126</v>
      </c>
      <c r="J19809" s="1">
        <f>LEN(Table1[[#This Row],[Options/Features]]) - LEN(SUBSTITUTE(Table1[[#This Row],[Options/Features]], ",", "")) + 1</f>
        <v>4</v>
      </c>
      <c r="K19809" t="s">
        <v>36</v>
      </c>
      <c r="L19809" t="s">
        <v>31</v>
      </c>
    </row>
    <row r="19810" spans="1:12" x14ac:dyDescent="0.25">
      <c r="A19810" t="s">
        <v>79</v>
      </c>
      <c r="B19810" t="s">
        <v>155</v>
      </c>
      <c r="C19810" s="1">
        <v>2021</v>
      </c>
      <c r="D19810" s="9">
        <v>30843</v>
      </c>
      <c r="E19810" s="4">
        <v>12107.96</v>
      </c>
      <c r="F19810" t="s">
        <v>21</v>
      </c>
      <c r="G19810" t="s">
        <v>50</v>
      </c>
      <c r="H19810" t="s">
        <v>23</v>
      </c>
      <c r="I19810" t="s">
        <v>16</v>
      </c>
      <c r="J19810" s="1">
        <f>LEN(Table1[[#This Row],[Options/Features]]) - LEN(SUBSTITUTE(Table1[[#This Row],[Options/Features]], ",", "")) + 1</f>
        <v>1</v>
      </c>
      <c r="K19810" t="s">
        <v>30</v>
      </c>
      <c r="L19810" t="s">
        <v>31</v>
      </c>
    </row>
    <row r="19811" spans="1:12" x14ac:dyDescent="0.25">
      <c r="A19811" t="s">
        <v>57</v>
      </c>
      <c r="B19811" t="s">
        <v>77</v>
      </c>
      <c r="C19811" s="1">
        <v>2013</v>
      </c>
      <c r="D19811" s="9">
        <v>94838</v>
      </c>
      <c r="E19811" s="4">
        <v>29855.135999999999</v>
      </c>
      <c r="F19811" t="s">
        <v>21</v>
      </c>
      <c r="G19811" t="s">
        <v>28</v>
      </c>
      <c r="H19811" t="s">
        <v>23</v>
      </c>
      <c r="I19811" t="s">
        <v>390</v>
      </c>
      <c r="J19811" s="1">
        <f>LEN(Table1[[#This Row],[Options/Features]]) - LEN(SUBSTITUTE(Table1[[#This Row],[Options/Features]], ",", "")) + 1</f>
        <v>3</v>
      </c>
      <c r="K19811" t="s">
        <v>36</v>
      </c>
      <c r="L19811" t="s">
        <v>31</v>
      </c>
    </row>
    <row r="19812" spans="1:12" x14ac:dyDescent="0.25">
      <c r="A19812" t="s">
        <v>82</v>
      </c>
      <c r="B19812" t="s">
        <v>84</v>
      </c>
      <c r="C19812" s="1">
        <v>2013</v>
      </c>
      <c r="D19812" s="9">
        <v>10360</v>
      </c>
      <c r="E19812" s="4">
        <v>21529.608</v>
      </c>
      <c r="F19812" t="s">
        <v>13</v>
      </c>
      <c r="G19812" t="s">
        <v>67</v>
      </c>
      <c r="H19812" t="s">
        <v>23</v>
      </c>
      <c r="I19812" t="s">
        <v>608</v>
      </c>
      <c r="J19812" s="1">
        <f>LEN(Table1[[#This Row],[Options/Features]]) - LEN(SUBSTITUTE(Table1[[#This Row],[Options/Features]], ",", "")) + 1</f>
        <v>4</v>
      </c>
      <c r="K19812" t="s">
        <v>36</v>
      </c>
      <c r="L19812" t="s">
        <v>31</v>
      </c>
    </row>
    <row r="19813" spans="1:12" x14ac:dyDescent="0.25">
      <c r="A19813" t="s">
        <v>25</v>
      </c>
      <c r="B19813" t="s">
        <v>156</v>
      </c>
      <c r="C19813" s="1">
        <v>2016</v>
      </c>
      <c r="D19813" s="9">
        <v>60265</v>
      </c>
      <c r="E19813" s="4">
        <v>27833.103999999999</v>
      </c>
      <c r="F19813" t="s">
        <v>27</v>
      </c>
      <c r="G19813" t="s">
        <v>28</v>
      </c>
      <c r="H19813" t="s">
        <v>23</v>
      </c>
      <c r="I19813" t="s">
        <v>47</v>
      </c>
      <c r="J19813" s="1">
        <f>LEN(Table1[[#This Row],[Options/Features]]) - LEN(SUBSTITUTE(Table1[[#This Row],[Options/Features]], ",", "")) + 1</f>
        <v>1</v>
      </c>
      <c r="K19813" t="s">
        <v>30</v>
      </c>
      <c r="L19813" t="s">
        <v>31</v>
      </c>
    </row>
    <row r="19814" spans="1:12" x14ac:dyDescent="0.25">
      <c r="A19814" t="s">
        <v>79</v>
      </c>
      <c r="B19814" t="s">
        <v>80</v>
      </c>
      <c r="C19814" s="1">
        <v>2011</v>
      </c>
      <c r="D19814" s="9">
        <v>5847</v>
      </c>
      <c r="E19814" s="4">
        <v>11234.487999999999</v>
      </c>
      <c r="F19814" t="s">
        <v>21</v>
      </c>
      <c r="G19814" t="s">
        <v>14</v>
      </c>
      <c r="H19814" t="s">
        <v>15</v>
      </c>
      <c r="I19814" t="s">
        <v>562</v>
      </c>
      <c r="J19814" s="1">
        <f>LEN(Table1[[#This Row],[Options/Features]]) - LEN(SUBSTITUTE(Table1[[#This Row],[Options/Features]], ",", "")) + 1</f>
        <v>4</v>
      </c>
      <c r="K19814" t="s">
        <v>17</v>
      </c>
      <c r="L19814" t="s">
        <v>31</v>
      </c>
    </row>
    <row r="19815" spans="1:12" x14ac:dyDescent="0.25">
      <c r="A19815" t="s">
        <v>133</v>
      </c>
      <c r="B19815" t="s">
        <v>134</v>
      </c>
      <c r="C19815" s="1">
        <v>2013</v>
      </c>
      <c r="D19815" s="9">
        <v>25953</v>
      </c>
      <c r="E19815" s="4">
        <v>34351.35</v>
      </c>
      <c r="F19815" t="s">
        <v>21</v>
      </c>
      <c r="G19815" t="s">
        <v>14</v>
      </c>
      <c r="H19815" t="s">
        <v>15</v>
      </c>
      <c r="I19815" t="s">
        <v>546</v>
      </c>
      <c r="J19815" s="1">
        <f>LEN(Table1[[#This Row],[Options/Features]]) - LEN(SUBSTITUTE(Table1[[#This Row],[Options/Features]], ",", "")) + 1</f>
        <v>4</v>
      </c>
      <c r="K19815" t="s">
        <v>36</v>
      </c>
      <c r="L19815" t="s">
        <v>18</v>
      </c>
    </row>
    <row r="19816" spans="1:12" x14ac:dyDescent="0.25">
      <c r="A19816" t="s">
        <v>133</v>
      </c>
      <c r="B19816" t="s">
        <v>199</v>
      </c>
      <c r="C19816" s="1">
        <v>2018</v>
      </c>
      <c r="D19816" s="9">
        <v>113081</v>
      </c>
      <c r="E19816" s="4">
        <v>13781.656000000001</v>
      </c>
      <c r="F19816" t="s">
        <v>21</v>
      </c>
      <c r="G19816" t="s">
        <v>67</v>
      </c>
      <c r="H19816" t="s">
        <v>15</v>
      </c>
      <c r="I19816" t="s">
        <v>502</v>
      </c>
      <c r="J19816" s="1">
        <f>LEN(Table1[[#This Row],[Options/Features]]) - LEN(SUBSTITUTE(Table1[[#This Row],[Options/Features]], ",", "")) + 1</f>
        <v>3</v>
      </c>
      <c r="K19816" t="s">
        <v>17</v>
      </c>
      <c r="L19816" t="s">
        <v>31</v>
      </c>
    </row>
    <row r="19817" spans="1:12" x14ac:dyDescent="0.25">
      <c r="A19817" t="s">
        <v>82</v>
      </c>
      <c r="B19817" t="s">
        <v>114</v>
      </c>
      <c r="C19817" s="1">
        <v>2020</v>
      </c>
      <c r="D19817" s="9">
        <v>76327</v>
      </c>
      <c r="E19817" s="4">
        <v>33746.519999999997</v>
      </c>
      <c r="F19817" t="s">
        <v>41</v>
      </c>
      <c r="G19817" t="s">
        <v>50</v>
      </c>
      <c r="H19817" t="s">
        <v>23</v>
      </c>
      <c r="I19817" t="s">
        <v>216</v>
      </c>
      <c r="J19817" s="1">
        <f>LEN(Table1[[#This Row],[Options/Features]]) - LEN(SUBSTITUTE(Table1[[#This Row],[Options/Features]], ",", "")) + 1</f>
        <v>2</v>
      </c>
      <c r="K19817" t="s">
        <v>30</v>
      </c>
      <c r="L19817" t="s">
        <v>31</v>
      </c>
    </row>
    <row r="19818" spans="1:12" x14ac:dyDescent="0.25">
      <c r="A19818" t="s">
        <v>60</v>
      </c>
      <c r="B19818" t="s">
        <v>282</v>
      </c>
      <c r="C19818" s="1">
        <v>2017</v>
      </c>
      <c r="D19818" s="9">
        <v>94211</v>
      </c>
      <c r="E19818" s="4">
        <v>4471.8159999999998</v>
      </c>
      <c r="F19818" t="s">
        <v>21</v>
      </c>
      <c r="G19818" t="s">
        <v>72</v>
      </c>
      <c r="H19818" t="s">
        <v>23</v>
      </c>
      <c r="I19818" t="s">
        <v>130</v>
      </c>
      <c r="J19818" s="1">
        <f>LEN(Table1[[#This Row],[Options/Features]]) - LEN(SUBSTITUTE(Table1[[#This Row],[Options/Features]], ",", "")) + 1</f>
        <v>2</v>
      </c>
      <c r="K19818" t="s">
        <v>17</v>
      </c>
      <c r="L19818" t="s">
        <v>31</v>
      </c>
    </row>
    <row r="19819" spans="1:12" x14ac:dyDescent="0.25">
      <c r="A19819" t="s">
        <v>48</v>
      </c>
      <c r="B19819" t="s">
        <v>49</v>
      </c>
      <c r="C19819" s="1">
        <v>2021</v>
      </c>
      <c r="D19819" s="9">
        <v>27983</v>
      </c>
      <c r="E19819" s="4">
        <v>35378.303999999996</v>
      </c>
      <c r="F19819" t="s">
        <v>27</v>
      </c>
      <c r="G19819" t="s">
        <v>64</v>
      </c>
      <c r="H19819" t="s">
        <v>23</v>
      </c>
      <c r="I19819" t="s">
        <v>324</v>
      </c>
      <c r="J19819" s="1">
        <f>LEN(Table1[[#This Row],[Options/Features]]) - LEN(SUBSTITUTE(Table1[[#This Row],[Options/Features]], ",", "")) + 1</f>
        <v>3</v>
      </c>
      <c r="K19819" t="s">
        <v>30</v>
      </c>
      <c r="L19819" t="s">
        <v>31</v>
      </c>
    </row>
    <row r="19820" spans="1:12" x14ac:dyDescent="0.25">
      <c r="A19820" t="s">
        <v>74</v>
      </c>
      <c r="B19820" t="s">
        <v>75</v>
      </c>
      <c r="C19820" s="1">
        <v>2011</v>
      </c>
      <c r="D19820" s="9">
        <v>135927</v>
      </c>
      <c r="E19820" s="4">
        <v>12102.023999999999</v>
      </c>
      <c r="F19820" t="s">
        <v>13</v>
      </c>
      <c r="G19820" t="s">
        <v>46</v>
      </c>
      <c r="H19820" t="s">
        <v>23</v>
      </c>
      <c r="I19820" t="s">
        <v>633</v>
      </c>
      <c r="J19820" s="1">
        <f>LEN(Table1[[#This Row],[Options/Features]]) - LEN(SUBSTITUTE(Table1[[#This Row],[Options/Features]], ",", "")) + 1</f>
        <v>4</v>
      </c>
      <c r="K19820" t="s">
        <v>17</v>
      </c>
      <c r="L19820" t="s">
        <v>31</v>
      </c>
    </row>
    <row r="19821" spans="1:12" x14ac:dyDescent="0.25">
      <c r="A19821" t="s">
        <v>37</v>
      </c>
      <c r="B19821" t="s">
        <v>38</v>
      </c>
      <c r="C19821" s="1">
        <v>2018</v>
      </c>
      <c r="D19821" s="9">
        <v>58014</v>
      </c>
      <c r="E19821" s="4">
        <v>22315.64</v>
      </c>
      <c r="F19821" t="s">
        <v>41</v>
      </c>
      <c r="G19821" t="s">
        <v>46</v>
      </c>
      <c r="H19821" t="s">
        <v>23</v>
      </c>
      <c r="I19821" t="s">
        <v>1161</v>
      </c>
      <c r="J19821" s="1">
        <f>LEN(Table1[[#This Row],[Options/Features]]) - LEN(SUBSTITUTE(Table1[[#This Row],[Options/Features]], ",", "")) + 1</f>
        <v>4</v>
      </c>
      <c r="K19821" t="s">
        <v>17</v>
      </c>
      <c r="L19821" t="s">
        <v>18</v>
      </c>
    </row>
    <row r="19822" spans="1:12" x14ac:dyDescent="0.25">
      <c r="A19822" t="s">
        <v>149</v>
      </c>
      <c r="B19822" t="s">
        <v>150</v>
      </c>
      <c r="C19822" s="1">
        <v>2013</v>
      </c>
      <c r="D19822" s="9">
        <v>112510</v>
      </c>
      <c r="E19822" s="4">
        <v>11425.616</v>
      </c>
      <c r="F19822" t="s">
        <v>27</v>
      </c>
      <c r="G19822" t="s">
        <v>34</v>
      </c>
      <c r="H19822" t="s">
        <v>15</v>
      </c>
      <c r="I19822" t="s">
        <v>47</v>
      </c>
      <c r="J19822" s="1">
        <f>LEN(Table1[[#This Row],[Options/Features]]) - LEN(SUBSTITUTE(Table1[[#This Row],[Options/Features]], ",", "")) + 1</f>
        <v>1</v>
      </c>
      <c r="K19822" t="s">
        <v>17</v>
      </c>
      <c r="L19822" t="s">
        <v>31</v>
      </c>
    </row>
    <row r="19823" spans="1:12" x14ac:dyDescent="0.25">
      <c r="A19823" t="s">
        <v>99</v>
      </c>
      <c r="B19823" t="s">
        <v>326</v>
      </c>
      <c r="C19823" s="1">
        <v>2019</v>
      </c>
      <c r="D19823" s="9">
        <v>98623</v>
      </c>
      <c r="E19823" s="4">
        <v>32194.263999999999</v>
      </c>
      <c r="F19823" t="s">
        <v>41</v>
      </c>
      <c r="G19823" t="s">
        <v>22</v>
      </c>
      <c r="H19823" t="s">
        <v>23</v>
      </c>
      <c r="I19823" t="s">
        <v>122</v>
      </c>
      <c r="J19823" s="1">
        <f>LEN(Table1[[#This Row],[Options/Features]]) - LEN(SUBSTITUTE(Table1[[#This Row],[Options/Features]], ",", "")) + 1</f>
        <v>2</v>
      </c>
      <c r="K19823" t="s">
        <v>30</v>
      </c>
      <c r="L19823" t="s">
        <v>31</v>
      </c>
    </row>
    <row r="19824" spans="1:12" x14ac:dyDescent="0.25">
      <c r="A19824" t="s">
        <v>19</v>
      </c>
      <c r="B19824" t="s">
        <v>20</v>
      </c>
      <c r="C19824" s="1">
        <v>2010</v>
      </c>
      <c r="D19824" s="9">
        <v>75495</v>
      </c>
      <c r="E19824" s="4">
        <v>10994.36</v>
      </c>
      <c r="F19824" t="s">
        <v>41</v>
      </c>
      <c r="G19824" t="s">
        <v>28</v>
      </c>
      <c r="H19824" t="s">
        <v>23</v>
      </c>
      <c r="I19824" t="s">
        <v>372</v>
      </c>
      <c r="J19824" s="1">
        <f>LEN(Table1[[#This Row],[Options/Features]]) - LEN(SUBSTITUTE(Table1[[#This Row],[Options/Features]], ",", "")) + 1</f>
        <v>2</v>
      </c>
      <c r="K19824" t="s">
        <v>30</v>
      </c>
      <c r="L19824" t="s">
        <v>31</v>
      </c>
    </row>
    <row r="19825" spans="1:12" x14ac:dyDescent="0.25">
      <c r="A19825" t="s">
        <v>79</v>
      </c>
      <c r="B19825" t="s">
        <v>141</v>
      </c>
      <c r="C19825" s="1">
        <v>2016</v>
      </c>
      <c r="D19825" s="9">
        <v>135028</v>
      </c>
      <c r="E19825" s="4">
        <v>31368.912</v>
      </c>
      <c r="F19825" t="s">
        <v>13</v>
      </c>
      <c r="G19825" t="s">
        <v>22</v>
      </c>
      <c r="H19825" t="s">
        <v>15</v>
      </c>
      <c r="I19825" t="s">
        <v>1103</v>
      </c>
      <c r="J19825" s="1">
        <f>LEN(Table1[[#This Row],[Options/Features]]) - LEN(SUBSTITUTE(Table1[[#This Row],[Options/Features]], ",", "")) + 1</f>
        <v>4</v>
      </c>
      <c r="K19825" t="s">
        <v>36</v>
      </c>
      <c r="L19825" t="s">
        <v>31</v>
      </c>
    </row>
    <row r="19826" spans="1:12" x14ac:dyDescent="0.25">
      <c r="A19826" t="s">
        <v>149</v>
      </c>
      <c r="B19826" t="s">
        <v>150</v>
      </c>
      <c r="C19826" s="1">
        <v>2013</v>
      </c>
      <c r="D19826" s="9">
        <v>43737</v>
      </c>
      <c r="E19826" s="4">
        <v>37500.120000000003</v>
      </c>
      <c r="F19826" t="s">
        <v>13</v>
      </c>
      <c r="G19826" t="s">
        <v>64</v>
      </c>
      <c r="H19826" t="s">
        <v>23</v>
      </c>
      <c r="I19826" t="s">
        <v>304</v>
      </c>
      <c r="J19826" s="1">
        <f>LEN(Table1[[#This Row],[Options/Features]]) - LEN(SUBSTITUTE(Table1[[#This Row],[Options/Features]], ",", "")) + 1</f>
        <v>4</v>
      </c>
      <c r="K19826" t="s">
        <v>36</v>
      </c>
      <c r="L19826" t="s">
        <v>31</v>
      </c>
    </row>
    <row r="19827" spans="1:12" x14ac:dyDescent="0.25">
      <c r="A19827" t="s">
        <v>48</v>
      </c>
      <c r="B19827" t="s">
        <v>49</v>
      </c>
      <c r="C19827" s="1">
        <v>2014</v>
      </c>
      <c r="D19827" s="9">
        <v>138296</v>
      </c>
      <c r="E19827" s="4">
        <v>35097.512000000002</v>
      </c>
      <c r="F19827" t="s">
        <v>13</v>
      </c>
      <c r="G19827" t="s">
        <v>22</v>
      </c>
      <c r="H19827" t="s">
        <v>15</v>
      </c>
      <c r="I19827" t="s">
        <v>1205</v>
      </c>
      <c r="J19827" s="1">
        <f>LEN(Table1[[#This Row],[Options/Features]]) - LEN(SUBSTITUTE(Table1[[#This Row],[Options/Features]], ",", "")) + 1</f>
        <v>4</v>
      </c>
      <c r="K19827" t="s">
        <v>17</v>
      </c>
      <c r="L19827" t="s">
        <v>31</v>
      </c>
    </row>
    <row r="19828" spans="1:12" x14ac:dyDescent="0.25">
      <c r="A19828" t="s">
        <v>96</v>
      </c>
      <c r="B19828" t="s">
        <v>275</v>
      </c>
      <c r="C19828" s="1">
        <v>2011</v>
      </c>
      <c r="D19828" s="9">
        <v>148258</v>
      </c>
      <c r="E19828" s="4">
        <v>13854.152</v>
      </c>
      <c r="F19828" t="s">
        <v>21</v>
      </c>
      <c r="G19828" t="s">
        <v>22</v>
      </c>
      <c r="H19828" t="s">
        <v>23</v>
      </c>
      <c r="I19828" t="s">
        <v>148</v>
      </c>
      <c r="J19828" s="1">
        <f>LEN(Table1[[#This Row],[Options/Features]]) - LEN(SUBSTITUTE(Table1[[#This Row],[Options/Features]], ",", "")) + 1</f>
        <v>2</v>
      </c>
      <c r="K19828" t="s">
        <v>30</v>
      </c>
      <c r="L19828" t="s">
        <v>31</v>
      </c>
    </row>
    <row r="19829" spans="1:12" x14ac:dyDescent="0.25">
      <c r="A19829" t="s">
        <v>89</v>
      </c>
      <c r="B19829" t="s">
        <v>179</v>
      </c>
      <c r="C19829" s="1">
        <v>2020</v>
      </c>
      <c r="D19829" s="9">
        <v>133537</v>
      </c>
      <c r="E19829" s="4">
        <v>25746.560000000001</v>
      </c>
      <c r="F19829" t="s">
        <v>41</v>
      </c>
      <c r="G19829" t="s">
        <v>50</v>
      </c>
      <c r="H19829" t="s">
        <v>15</v>
      </c>
      <c r="I19829" t="s">
        <v>245</v>
      </c>
      <c r="J19829" s="1">
        <f>LEN(Table1[[#This Row],[Options/Features]]) - LEN(SUBSTITUTE(Table1[[#This Row],[Options/Features]], ",", "")) + 1</f>
        <v>2</v>
      </c>
      <c r="K19829" t="s">
        <v>30</v>
      </c>
      <c r="L19829" t="s">
        <v>31</v>
      </c>
    </row>
    <row r="19830" spans="1:12" x14ac:dyDescent="0.25">
      <c r="A19830" t="s">
        <v>93</v>
      </c>
      <c r="B19830" t="s">
        <v>588</v>
      </c>
      <c r="C19830" s="1">
        <v>2019</v>
      </c>
      <c r="D19830" s="9">
        <v>34412</v>
      </c>
      <c r="E19830" s="4">
        <v>35476.127999999997</v>
      </c>
      <c r="F19830" t="s">
        <v>41</v>
      </c>
      <c r="G19830" t="s">
        <v>14</v>
      </c>
      <c r="H19830" t="s">
        <v>15</v>
      </c>
      <c r="I19830" t="s">
        <v>1081</v>
      </c>
      <c r="J19830" s="1">
        <f>LEN(Table1[[#This Row],[Options/Features]]) - LEN(SUBSTITUTE(Table1[[#This Row],[Options/Features]], ",", "")) + 1</f>
        <v>4</v>
      </c>
      <c r="K19830" t="s">
        <v>36</v>
      </c>
      <c r="L19830" t="s">
        <v>31</v>
      </c>
    </row>
    <row r="19831" spans="1:12" x14ac:dyDescent="0.25">
      <c r="A19831" t="s">
        <v>54</v>
      </c>
      <c r="B19831" t="s">
        <v>55</v>
      </c>
      <c r="C19831" s="1">
        <v>2014</v>
      </c>
      <c r="D19831" s="9">
        <v>98505</v>
      </c>
      <c r="E19831" s="4">
        <v>27677.376</v>
      </c>
      <c r="F19831" t="s">
        <v>41</v>
      </c>
      <c r="G19831" t="s">
        <v>64</v>
      </c>
      <c r="H19831" t="s">
        <v>15</v>
      </c>
      <c r="I19831" t="s">
        <v>16</v>
      </c>
      <c r="J19831" s="1">
        <f>LEN(Table1[[#This Row],[Options/Features]]) - LEN(SUBSTITUTE(Table1[[#This Row],[Options/Features]], ",", "")) + 1</f>
        <v>1</v>
      </c>
      <c r="K19831" t="s">
        <v>36</v>
      </c>
      <c r="L19831" t="s">
        <v>31</v>
      </c>
    </row>
    <row r="19832" spans="1:12" x14ac:dyDescent="0.25">
      <c r="A19832" t="s">
        <v>44</v>
      </c>
      <c r="B19832" t="s">
        <v>330</v>
      </c>
      <c r="C19832" s="1">
        <v>2020</v>
      </c>
      <c r="D19832" s="9">
        <v>83587</v>
      </c>
      <c r="E19832" s="4">
        <v>33813.832000000002</v>
      </c>
      <c r="F19832" t="s">
        <v>13</v>
      </c>
      <c r="G19832" t="s">
        <v>72</v>
      </c>
      <c r="H19832" t="s">
        <v>15</v>
      </c>
      <c r="I19832" t="s">
        <v>1018</v>
      </c>
      <c r="J19832" s="1">
        <f>LEN(Table1[[#This Row],[Options/Features]]) - LEN(SUBSTITUTE(Table1[[#This Row],[Options/Features]], ",", "")) + 1</f>
        <v>4</v>
      </c>
      <c r="K19832" t="s">
        <v>36</v>
      </c>
      <c r="L19832" t="s">
        <v>31</v>
      </c>
    </row>
    <row r="19833" spans="1:12" x14ac:dyDescent="0.25">
      <c r="A19833" t="s">
        <v>99</v>
      </c>
      <c r="B19833" t="s">
        <v>100</v>
      </c>
      <c r="C19833" s="1">
        <v>2021</v>
      </c>
      <c r="D19833" s="9">
        <v>143191</v>
      </c>
      <c r="E19833" s="4">
        <v>17534.727999999999</v>
      </c>
      <c r="F19833" t="s">
        <v>13</v>
      </c>
      <c r="G19833" t="s">
        <v>67</v>
      </c>
      <c r="H19833" t="s">
        <v>23</v>
      </c>
      <c r="I19833" t="s">
        <v>703</v>
      </c>
      <c r="J19833" s="1">
        <f>LEN(Table1[[#This Row],[Options/Features]]) - LEN(SUBSTITUTE(Table1[[#This Row],[Options/Features]], ",", "")) + 1</f>
        <v>4</v>
      </c>
      <c r="K19833" t="s">
        <v>36</v>
      </c>
      <c r="L19833" t="s">
        <v>31</v>
      </c>
    </row>
    <row r="19834" spans="1:12" x14ac:dyDescent="0.25">
      <c r="A19834" t="s">
        <v>11</v>
      </c>
      <c r="B19834" t="s">
        <v>12</v>
      </c>
      <c r="C19834" s="1">
        <v>2011</v>
      </c>
      <c r="D19834" s="9">
        <v>114952</v>
      </c>
      <c r="E19834" s="4">
        <v>34794.93</v>
      </c>
      <c r="F19834" t="s">
        <v>21</v>
      </c>
      <c r="G19834" t="s">
        <v>42</v>
      </c>
      <c r="H19834" t="s">
        <v>15</v>
      </c>
      <c r="I19834" t="s">
        <v>534</v>
      </c>
      <c r="J19834" s="1">
        <f>LEN(Table1[[#This Row],[Options/Features]]) - LEN(SUBSTITUTE(Table1[[#This Row],[Options/Features]], ",", "")) + 1</f>
        <v>3</v>
      </c>
      <c r="K19834" t="s">
        <v>36</v>
      </c>
      <c r="L19834" t="s">
        <v>18</v>
      </c>
    </row>
    <row r="19835" spans="1:12" x14ac:dyDescent="0.25">
      <c r="A19835" t="s">
        <v>60</v>
      </c>
      <c r="B19835" t="s">
        <v>160</v>
      </c>
      <c r="C19835" s="1">
        <v>2021</v>
      </c>
      <c r="D19835" s="9">
        <v>31471</v>
      </c>
      <c r="E19835" s="4">
        <v>24108.495999999999</v>
      </c>
      <c r="F19835" t="s">
        <v>21</v>
      </c>
      <c r="G19835" t="s">
        <v>46</v>
      </c>
      <c r="H19835" t="s">
        <v>15</v>
      </c>
      <c r="I19835" t="s">
        <v>303</v>
      </c>
      <c r="J19835" s="1">
        <f>LEN(Table1[[#This Row],[Options/Features]]) - LEN(SUBSTITUTE(Table1[[#This Row],[Options/Features]], ",", "")) + 1</f>
        <v>3</v>
      </c>
      <c r="K19835" t="s">
        <v>36</v>
      </c>
      <c r="L19835" t="s">
        <v>31</v>
      </c>
    </row>
    <row r="19836" spans="1:12" x14ac:dyDescent="0.25">
      <c r="A19836" t="s">
        <v>116</v>
      </c>
      <c r="B19836" t="s">
        <v>192</v>
      </c>
      <c r="C19836" s="1">
        <v>2013</v>
      </c>
      <c r="D19836" s="9">
        <v>121197</v>
      </c>
      <c r="E19836" s="4">
        <v>37850.559999999998</v>
      </c>
      <c r="F19836" t="s">
        <v>13</v>
      </c>
      <c r="G19836" t="s">
        <v>28</v>
      </c>
      <c r="H19836" t="s">
        <v>15</v>
      </c>
      <c r="I19836" t="s">
        <v>916</v>
      </c>
      <c r="J19836" s="1">
        <f>LEN(Table1[[#This Row],[Options/Features]]) - LEN(SUBSTITUTE(Table1[[#This Row],[Options/Features]], ",", "")) + 1</f>
        <v>4</v>
      </c>
      <c r="K19836" t="s">
        <v>36</v>
      </c>
      <c r="L19836" t="s">
        <v>31</v>
      </c>
    </row>
    <row r="19837" spans="1:12" x14ac:dyDescent="0.25">
      <c r="A19837" t="s">
        <v>96</v>
      </c>
      <c r="B19837" t="s">
        <v>139</v>
      </c>
      <c r="C19837" s="1">
        <v>2019</v>
      </c>
      <c r="D19837" s="9">
        <v>11404</v>
      </c>
      <c r="E19837" s="4">
        <v>5693.8</v>
      </c>
      <c r="F19837" t="s">
        <v>41</v>
      </c>
      <c r="G19837" t="s">
        <v>46</v>
      </c>
      <c r="H19837" t="s">
        <v>23</v>
      </c>
      <c r="I19837" t="s">
        <v>24</v>
      </c>
      <c r="J19837" s="1">
        <f>LEN(Table1[[#This Row],[Options/Features]]) - LEN(SUBSTITUTE(Table1[[#This Row],[Options/Features]], ",", "")) + 1</f>
        <v>1</v>
      </c>
      <c r="K19837" t="s">
        <v>17</v>
      </c>
      <c r="L19837" t="s">
        <v>31</v>
      </c>
    </row>
    <row r="19838" spans="1:12" x14ac:dyDescent="0.25">
      <c r="A19838" t="s">
        <v>116</v>
      </c>
      <c r="B19838" t="s">
        <v>185</v>
      </c>
      <c r="C19838" s="1">
        <v>2015</v>
      </c>
      <c r="D19838" s="9">
        <v>92058</v>
      </c>
      <c r="E19838" s="4">
        <v>20014.103999999999</v>
      </c>
      <c r="F19838" t="s">
        <v>27</v>
      </c>
      <c r="G19838" t="s">
        <v>67</v>
      </c>
      <c r="H19838" t="s">
        <v>15</v>
      </c>
      <c r="I19838" t="s">
        <v>512</v>
      </c>
      <c r="J19838" s="1">
        <f>LEN(Table1[[#This Row],[Options/Features]]) - LEN(SUBSTITUTE(Table1[[#This Row],[Options/Features]], ",", "")) + 1</f>
        <v>4</v>
      </c>
      <c r="K19838" t="s">
        <v>36</v>
      </c>
      <c r="L19838" t="s">
        <v>31</v>
      </c>
    </row>
    <row r="19839" spans="1:12" x14ac:dyDescent="0.25">
      <c r="A19839" t="s">
        <v>57</v>
      </c>
      <c r="B19839" t="s">
        <v>162</v>
      </c>
      <c r="C19839" s="1">
        <v>2020</v>
      </c>
      <c r="D19839" s="9">
        <v>30918</v>
      </c>
      <c r="E19839" s="4">
        <v>23203.24</v>
      </c>
      <c r="F19839" t="s">
        <v>13</v>
      </c>
      <c r="G19839" t="s">
        <v>14</v>
      </c>
      <c r="H19839" t="s">
        <v>15</v>
      </c>
      <c r="I19839" t="s">
        <v>166</v>
      </c>
      <c r="J19839" s="1">
        <f>LEN(Table1[[#This Row],[Options/Features]]) - LEN(SUBSTITUTE(Table1[[#This Row],[Options/Features]], ",", "")) + 1</f>
        <v>1</v>
      </c>
      <c r="K19839" t="s">
        <v>36</v>
      </c>
      <c r="L19839" t="s">
        <v>31</v>
      </c>
    </row>
    <row r="19840" spans="1:12" x14ac:dyDescent="0.25">
      <c r="A19840" t="s">
        <v>133</v>
      </c>
      <c r="B19840" t="s">
        <v>134</v>
      </c>
      <c r="C19840" s="1">
        <v>2017</v>
      </c>
      <c r="D19840" s="9">
        <v>34703</v>
      </c>
      <c r="E19840" s="4">
        <v>13028.168</v>
      </c>
      <c r="F19840" t="s">
        <v>41</v>
      </c>
      <c r="G19840" t="s">
        <v>14</v>
      </c>
      <c r="H19840" t="s">
        <v>23</v>
      </c>
      <c r="I19840" t="s">
        <v>509</v>
      </c>
      <c r="J19840" s="1">
        <f>LEN(Table1[[#This Row],[Options/Features]]) - LEN(SUBSTITUTE(Table1[[#This Row],[Options/Features]], ",", "")) + 1</f>
        <v>3</v>
      </c>
      <c r="K19840" t="s">
        <v>36</v>
      </c>
      <c r="L19840" t="s">
        <v>31</v>
      </c>
    </row>
    <row r="19841" spans="1:12" x14ac:dyDescent="0.25">
      <c r="A19841" t="s">
        <v>44</v>
      </c>
      <c r="B19841" t="s">
        <v>105</v>
      </c>
      <c r="C19841" s="1">
        <v>2018</v>
      </c>
      <c r="D19841" s="9">
        <v>108962</v>
      </c>
      <c r="E19841" s="4">
        <v>21707.32</v>
      </c>
      <c r="F19841" t="s">
        <v>21</v>
      </c>
      <c r="G19841" t="s">
        <v>34</v>
      </c>
      <c r="H19841" t="s">
        <v>23</v>
      </c>
      <c r="I19841" t="s">
        <v>216</v>
      </c>
      <c r="J19841" s="1">
        <f>LEN(Table1[[#This Row],[Options/Features]]) - LEN(SUBSTITUTE(Table1[[#This Row],[Options/Features]], ",", "")) + 1</f>
        <v>2</v>
      </c>
      <c r="K19841" t="s">
        <v>17</v>
      </c>
      <c r="L19841" t="s">
        <v>31</v>
      </c>
    </row>
    <row r="19842" spans="1:12" x14ac:dyDescent="0.25">
      <c r="A19842" t="s">
        <v>79</v>
      </c>
      <c r="B19842" t="s">
        <v>141</v>
      </c>
      <c r="C19842" s="1">
        <v>2013</v>
      </c>
      <c r="D19842" s="9">
        <v>94272</v>
      </c>
      <c r="E19842" s="4">
        <v>20814.16</v>
      </c>
      <c r="F19842" t="s">
        <v>21</v>
      </c>
      <c r="G19842" t="s">
        <v>28</v>
      </c>
      <c r="H19842" t="s">
        <v>15</v>
      </c>
      <c r="I19842" t="s">
        <v>1233</v>
      </c>
      <c r="J19842" s="1">
        <f>LEN(Table1[[#This Row],[Options/Features]]) - LEN(SUBSTITUTE(Table1[[#This Row],[Options/Features]], ",", "")) + 1</f>
        <v>4</v>
      </c>
      <c r="K19842" t="s">
        <v>30</v>
      </c>
      <c r="L19842" t="s">
        <v>31</v>
      </c>
    </row>
    <row r="19843" spans="1:12" x14ac:dyDescent="0.25">
      <c r="A19843" t="s">
        <v>96</v>
      </c>
      <c r="B19843" t="s">
        <v>97</v>
      </c>
      <c r="C19843" s="1">
        <v>2014</v>
      </c>
      <c r="D19843" s="9">
        <v>52915</v>
      </c>
      <c r="E19843" s="4">
        <v>35150.767999999996</v>
      </c>
      <c r="F19843" t="s">
        <v>13</v>
      </c>
      <c r="G19843" t="s">
        <v>34</v>
      </c>
      <c r="H19843" t="s">
        <v>15</v>
      </c>
      <c r="I19843" t="s">
        <v>618</v>
      </c>
      <c r="J19843" s="1">
        <f>LEN(Table1[[#This Row],[Options/Features]]) - LEN(SUBSTITUTE(Table1[[#This Row],[Options/Features]], ",", "")) + 1</f>
        <v>3</v>
      </c>
      <c r="K19843" t="s">
        <v>17</v>
      </c>
      <c r="L19843" t="s">
        <v>31</v>
      </c>
    </row>
    <row r="19844" spans="1:12" x14ac:dyDescent="0.25">
      <c r="A19844" t="s">
        <v>116</v>
      </c>
      <c r="B19844" t="s">
        <v>185</v>
      </c>
      <c r="C19844" s="1">
        <v>2018</v>
      </c>
      <c r="D19844" s="9">
        <v>25151</v>
      </c>
      <c r="E19844" s="4">
        <v>19902.919999999998</v>
      </c>
      <c r="F19844" t="s">
        <v>13</v>
      </c>
      <c r="G19844" t="s">
        <v>67</v>
      </c>
      <c r="H19844" t="s">
        <v>23</v>
      </c>
      <c r="I19844" t="s">
        <v>115</v>
      </c>
      <c r="J19844" s="1">
        <f>LEN(Table1[[#This Row],[Options/Features]]) - LEN(SUBSTITUTE(Table1[[#This Row],[Options/Features]], ",", "")) + 1</f>
        <v>1</v>
      </c>
      <c r="K19844" t="s">
        <v>30</v>
      </c>
      <c r="L19844" t="s">
        <v>31</v>
      </c>
    </row>
    <row r="19845" spans="1:12" x14ac:dyDescent="0.25">
      <c r="A19845" t="s">
        <v>149</v>
      </c>
      <c r="B19845">
        <v>911</v>
      </c>
      <c r="C19845" s="1">
        <v>2017</v>
      </c>
      <c r="D19845" s="9">
        <v>61971</v>
      </c>
      <c r="E19845" s="4">
        <v>24934.288</v>
      </c>
      <c r="F19845" t="s">
        <v>41</v>
      </c>
      <c r="G19845" t="s">
        <v>14</v>
      </c>
      <c r="H19845" t="s">
        <v>23</v>
      </c>
      <c r="I19845" t="s">
        <v>16</v>
      </c>
      <c r="J19845" s="1">
        <f>LEN(Table1[[#This Row],[Options/Features]]) - LEN(SUBSTITUTE(Table1[[#This Row],[Options/Features]], ",", "")) + 1</f>
        <v>1</v>
      </c>
      <c r="K19845" t="s">
        <v>30</v>
      </c>
      <c r="L19845" t="s">
        <v>31</v>
      </c>
    </row>
    <row r="19846" spans="1:12" x14ac:dyDescent="0.25">
      <c r="A19846" t="s">
        <v>96</v>
      </c>
      <c r="B19846" t="s">
        <v>275</v>
      </c>
      <c r="C19846" s="1">
        <v>2011</v>
      </c>
      <c r="D19846" s="9">
        <v>31091</v>
      </c>
      <c r="E19846" s="4">
        <v>31636.864000000001</v>
      </c>
      <c r="F19846" t="s">
        <v>27</v>
      </c>
      <c r="G19846" t="s">
        <v>14</v>
      </c>
      <c r="H19846" t="s">
        <v>23</v>
      </c>
      <c r="I19846" t="s">
        <v>115</v>
      </c>
      <c r="J19846" s="1">
        <f>LEN(Table1[[#This Row],[Options/Features]]) - LEN(SUBSTITUTE(Table1[[#This Row],[Options/Features]], ",", "")) + 1</f>
        <v>1</v>
      </c>
      <c r="K19846" t="s">
        <v>30</v>
      </c>
      <c r="L19846" t="s">
        <v>31</v>
      </c>
    </row>
    <row r="19847" spans="1:12" x14ac:dyDescent="0.25">
      <c r="A19847" t="s">
        <v>96</v>
      </c>
      <c r="B19847" t="s">
        <v>139</v>
      </c>
      <c r="C19847" s="1">
        <v>2012</v>
      </c>
      <c r="D19847" s="9">
        <v>137422</v>
      </c>
      <c r="E19847" s="4">
        <v>13973.616</v>
      </c>
      <c r="F19847" t="s">
        <v>41</v>
      </c>
      <c r="G19847" t="s">
        <v>46</v>
      </c>
      <c r="H19847" t="s">
        <v>23</v>
      </c>
      <c r="I19847" t="s">
        <v>316</v>
      </c>
      <c r="J19847" s="1">
        <f>LEN(Table1[[#This Row],[Options/Features]]) - LEN(SUBSTITUTE(Table1[[#This Row],[Options/Features]], ",", "")) + 1</f>
        <v>3</v>
      </c>
      <c r="K19847" t="s">
        <v>36</v>
      </c>
      <c r="L19847" t="s">
        <v>31</v>
      </c>
    </row>
    <row r="19848" spans="1:12" x14ac:dyDescent="0.25">
      <c r="A19848" t="s">
        <v>149</v>
      </c>
      <c r="B19848" t="s">
        <v>150</v>
      </c>
      <c r="C19848" s="1">
        <v>2018</v>
      </c>
      <c r="D19848" s="9">
        <v>25639</v>
      </c>
      <c r="E19848" s="4">
        <v>6106.86</v>
      </c>
      <c r="F19848" t="s">
        <v>27</v>
      </c>
      <c r="G19848" t="s">
        <v>46</v>
      </c>
      <c r="H19848" t="s">
        <v>23</v>
      </c>
      <c r="I19848" t="s">
        <v>47</v>
      </c>
      <c r="J19848" s="1">
        <f>LEN(Table1[[#This Row],[Options/Features]]) - LEN(SUBSTITUTE(Table1[[#This Row],[Options/Features]], ",", "")) + 1</f>
        <v>1</v>
      </c>
      <c r="K19848" t="s">
        <v>36</v>
      </c>
      <c r="L19848" t="s">
        <v>18</v>
      </c>
    </row>
    <row r="19849" spans="1:12" x14ac:dyDescent="0.25">
      <c r="A19849" t="s">
        <v>133</v>
      </c>
      <c r="B19849" t="s">
        <v>134</v>
      </c>
      <c r="C19849" s="1">
        <v>2021</v>
      </c>
      <c r="D19849" s="9">
        <v>110759</v>
      </c>
      <c r="E19849" s="4">
        <v>39898.576000000001</v>
      </c>
      <c r="F19849" t="s">
        <v>27</v>
      </c>
      <c r="G19849" t="s">
        <v>42</v>
      </c>
      <c r="H19849" t="s">
        <v>23</v>
      </c>
      <c r="I19849" t="s">
        <v>975</v>
      </c>
      <c r="J19849" s="1">
        <f>LEN(Table1[[#This Row],[Options/Features]]) - LEN(SUBSTITUTE(Table1[[#This Row],[Options/Features]], ",", "")) + 1</f>
        <v>4</v>
      </c>
      <c r="K19849" t="s">
        <v>36</v>
      </c>
      <c r="L19849" t="s">
        <v>31</v>
      </c>
    </row>
    <row r="19850" spans="1:12" x14ac:dyDescent="0.25">
      <c r="A19850" t="s">
        <v>25</v>
      </c>
      <c r="B19850" t="s">
        <v>156</v>
      </c>
      <c r="C19850" s="1">
        <v>2010</v>
      </c>
      <c r="D19850" s="9">
        <v>49074</v>
      </c>
      <c r="E19850" s="4">
        <v>5793.7759999999998</v>
      </c>
      <c r="F19850" t="s">
        <v>27</v>
      </c>
      <c r="G19850" t="s">
        <v>22</v>
      </c>
      <c r="H19850" t="s">
        <v>23</v>
      </c>
      <c r="I19850" t="s">
        <v>1144</v>
      </c>
      <c r="J19850" s="1">
        <f>LEN(Table1[[#This Row],[Options/Features]]) - LEN(SUBSTITUTE(Table1[[#This Row],[Options/Features]], ",", "")) + 1</f>
        <v>4</v>
      </c>
      <c r="K19850" t="s">
        <v>36</v>
      </c>
      <c r="L19850" t="s">
        <v>31</v>
      </c>
    </row>
    <row r="19851" spans="1:12" x14ac:dyDescent="0.25">
      <c r="A19851" t="s">
        <v>11</v>
      </c>
      <c r="B19851" t="s">
        <v>153</v>
      </c>
      <c r="C19851" s="1">
        <v>2012</v>
      </c>
      <c r="D19851" s="9">
        <v>27235</v>
      </c>
      <c r="E19851" s="4">
        <v>13352.368</v>
      </c>
      <c r="F19851" t="s">
        <v>21</v>
      </c>
      <c r="G19851" t="s">
        <v>28</v>
      </c>
      <c r="H19851" t="s">
        <v>23</v>
      </c>
      <c r="I19851" t="s">
        <v>683</v>
      </c>
      <c r="J19851" s="1">
        <f>LEN(Table1[[#This Row],[Options/Features]]) - LEN(SUBSTITUTE(Table1[[#This Row],[Options/Features]], ",", "")) + 1</f>
        <v>3</v>
      </c>
      <c r="K19851" t="s">
        <v>17</v>
      </c>
      <c r="L19851" t="s">
        <v>31</v>
      </c>
    </row>
    <row r="19852" spans="1:12" x14ac:dyDescent="0.25">
      <c r="A19852" t="s">
        <v>25</v>
      </c>
      <c r="B19852" t="s">
        <v>129</v>
      </c>
      <c r="C19852" s="1">
        <v>2014</v>
      </c>
      <c r="D19852" s="9">
        <v>18451</v>
      </c>
      <c r="E19852" s="4">
        <v>30600.799999999999</v>
      </c>
      <c r="F19852" t="s">
        <v>21</v>
      </c>
      <c r="G19852" t="s">
        <v>28</v>
      </c>
      <c r="H19852" t="s">
        <v>15</v>
      </c>
      <c r="I19852" t="s">
        <v>24</v>
      </c>
      <c r="J19852" s="1">
        <f>LEN(Table1[[#This Row],[Options/Features]]) - LEN(SUBSTITUTE(Table1[[#This Row],[Options/Features]], ",", "")) + 1</f>
        <v>1</v>
      </c>
      <c r="K19852" t="s">
        <v>17</v>
      </c>
      <c r="L19852" t="s">
        <v>18</v>
      </c>
    </row>
    <row r="19853" spans="1:12" x14ac:dyDescent="0.25">
      <c r="A19853" t="s">
        <v>37</v>
      </c>
      <c r="B19853" t="s">
        <v>103</v>
      </c>
      <c r="C19853" s="1">
        <v>2022</v>
      </c>
      <c r="D19853" s="9">
        <v>137712</v>
      </c>
      <c r="E19853" s="4">
        <v>16056.255999999999</v>
      </c>
      <c r="F19853" t="s">
        <v>27</v>
      </c>
      <c r="G19853" t="s">
        <v>50</v>
      </c>
      <c r="H19853" t="s">
        <v>15</v>
      </c>
      <c r="I19853" t="s">
        <v>549</v>
      </c>
      <c r="J19853" s="1">
        <f>LEN(Table1[[#This Row],[Options/Features]]) - LEN(SUBSTITUTE(Table1[[#This Row],[Options/Features]], ",", "")) + 1</f>
        <v>3</v>
      </c>
      <c r="K19853" t="s">
        <v>36</v>
      </c>
      <c r="L19853" t="s">
        <v>31</v>
      </c>
    </row>
    <row r="19854" spans="1:12" x14ac:dyDescent="0.25">
      <c r="A19854" t="s">
        <v>116</v>
      </c>
      <c r="B19854" t="s">
        <v>145</v>
      </c>
      <c r="C19854" s="1">
        <v>2012</v>
      </c>
      <c r="D19854" s="9">
        <v>67682</v>
      </c>
      <c r="E19854" s="4">
        <v>9396.7520000000004</v>
      </c>
      <c r="F19854" t="s">
        <v>41</v>
      </c>
      <c r="G19854" t="s">
        <v>50</v>
      </c>
      <c r="H19854" t="s">
        <v>15</v>
      </c>
      <c r="I19854" t="s">
        <v>295</v>
      </c>
      <c r="J19854" s="1">
        <f>LEN(Table1[[#This Row],[Options/Features]]) - LEN(SUBSTITUTE(Table1[[#This Row],[Options/Features]], ",", "")) + 1</f>
        <v>2</v>
      </c>
      <c r="K19854" t="s">
        <v>36</v>
      </c>
      <c r="L19854" t="s">
        <v>31</v>
      </c>
    </row>
    <row r="19855" spans="1:12" x14ac:dyDescent="0.25">
      <c r="A19855" t="s">
        <v>149</v>
      </c>
      <c r="B19855">
        <v>911</v>
      </c>
      <c r="C19855" s="1">
        <v>2010</v>
      </c>
      <c r="D19855" s="9">
        <v>147934</v>
      </c>
      <c r="E19855" s="4">
        <v>8878.5360000000001</v>
      </c>
      <c r="F19855" t="s">
        <v>41</v>
      </c>
      <c r="G19855" t="s">
        <v>67</v>
      </c>
      <c r="H19855" t="s">
        <v>23</v>
      </c>
      <c r="I19855" t="s">
        <v>225</v>
      </c>
      <c r="J19855" s="1">
        <f>LEN(Table1[[#This Row],[Options/Features]]) - LEN(SUBSTITUTE(Table1[[#This Row],[Options/Features]], ",", "")) + 1</f>
        <v>2</v>
      </c>
      <c r="K19855" t="s">
        <v>17</v>
      </c>
      <c r="L19855" t="s">
        <v>31</v>
      </c>
    </row>
    <row r="19856" spans="1:12" x14ac:dyDescent="0.25">
      <c r="A19856" t="s">
        <v>60</v>
      </c>
      <c r="B19856" t="s">
        <v>209</v>
      </c>
      <c r="C19856" s="1">
        <v>2011</v>
      </c>
      <c r="D19856" s="9">
        <v>11460</v>
      </c>
      <c r="E19856" s="4">
        <v>34916.303999999996</v>
      </c>
      <c r="F19856" t="s">
        <v>21</v>
      </c>
      <c r="G19856" t="s">
        <v>46</v>
      </c>
      <c r="H19856" t="s">
        <v>23</v>
      </c>
      <c r="I19856" t="s">
        <v>391</v>
      </c>
      <c r="J19856" s="1">
        <f>LEN(Table1[[#This Row],[Options/Features]]) - LEN(SUBSTITUTE(Table1[[#This Row],[Options/Features]], ",", "")) + 1</f>
        <v>3</v>
      </c>
      <c r="K19856" t="s">
        <v>36</v>
      </c>
      <c r="L19856" t="s">
        <v>31</v>
      </c>
    </row>
    <row r="19857" spans="1:12" x14ac:dyDescent="0.25">
      <c r="A19857" t="s">
        <v>149</v>
      </c>
      <c r="B19857" t="s">
        <v>270</v>
      </c>
      <c r="C19857" s="1">
        <v>2022</v>
      </c>
      <c r="D19857" s="9">
        <v>32460</v>
      </c>
      <c r="E19857" s="4">
        <v>34168.239999999998</v>
      </c>
      <c r="F19857" t="s">
        <v>27</v>
      </c>
      <c r="G19857" t="s">
        <v>67</v>
      </c>
      <c r="H19857" t="s">
        <v>15</v>
      </c>
      <c r="I19857" t="s">
        <v>16</v>
      </c>
      <c r="J19857" s="1">
        <f>LEN(Table1[[#This Row],[Options/Features]]) - LEN(SUBSTITUTE(Table1[[#This Row],[Options/Features]], ",", "")) + 1</f>
        <v>1</v>
      </c>
      <c r="K19857" t="s">
        <v>30</v>
      </c>
      <c r="L19857" t="s">
        <v>31</v>
      </c>
    </row>
    <row r="19858" spans="1:12" x14ac:dyDescent="0.25">
      <c r="A19858" t="s">
        <v>116</v>
      </c>
      <c r="B19858" t="s">
        <v>185</v>
      </c>
      <c r="C19858" s="1">
        <v>2018</v>
      </c>
      <c r="D19858" s="9">
        <v>68086</v>
      </c>
      <c r="E19858" s="4">
        <v>36897.016000000003</v>
      </c>
      <c r="F19858" t="s">
        <v>41</v>
      </c>
      <c r="G19858" t="s">
        <v>28</v>
      </c>
      <c r="H19858" t="s">
        <v>23</v>
      </c>
      <c r="I19858" t="s">
        <v>106</v>
      </c>
      <c r="J19858" s="1">
        <f>LEN(Table1[[#This Row],[Options/Features]]) - LEN(SUBSTITUTE(Table1[[#This Row],[Options/Features]], ",", "")) + 1</f>
        <v>1</v>
      </c>
      <c r="K19858" t="s">
        <v>30</v>
      </c>
      <c r="L19858" t="s">
        <v>31</v>
      </c>
    </row>
    <row r="19859" spans="1:12" x14ac:dyDescent="0.25">
      <c r="A19859" t="s">
        <v>74</v>
      </c>
      <c r="B19859">
        <v>500</v>
      </c>
      <c r="C19859" s="1">
        <v>2021</v>
      </c>
      <c r="D19859" s="9">
        <v>11530</v>
      </c>
      <c r="E19859" s="4">
        <v>10162.415999999999</v>
      </c>
      <c r="F19859" t="s">
        <v>41</v>
      </c>
      <c r="G19859" t="s">
        <v>28</v>
      </c>
      <c r="H19859" t="s">
        <v>15</v>
      </c>
      <c r="I19859" t="s">
        <v>384</v>
      </c>
      <c r="J19859" s="1">
        <f>LEN(Table1[[#This Row],[Options/Features]]) - LEN(SUBSTITUTE(Table1[[#This Row],[Options/Features]], ",", "")) + 1</f>
        <v>4</v>
      </c>
      <c r="K19859" t="s">
        <v>30</v>
      </c>
      <c r="L19859" t="s">
        <v>31</v>
      </c>
    </row>
    <row r="19860" spans="1:12" x14ac:dyDescent="0.25">
      <c r="A19860" t="s">
        <v>74</v>
      </c>
      <c r="B19860" t="s">
        <v>136</v>
      </c>
      <c r="C19860" s="1">
        <v>2022</v>
      </c>
      <c r="D19860" s="9">
        <v>8433</v>
      </c>
      <c r="E19860" s="4">
        <v>12248.36</v>
      </c>
      <c r="F19860" t="s">
        <v>13</v>
      </c>
      <c r="G19860" t="s">
        <v>22</v>
      </c>
      <c r="H19860" t="s">
        <v>23</v>
      </c>
      <c r="I19860" t="s">
        <v>294</v>
      </c>
      <c r="J19860" s="1">
        <f>LEN(Table1[[#This Row],[Options/Features]]) - LEN(SUBSTITUTE(Table1[[#This Row],[Options/Features]], ",", "")) + 1</f>
        <v>4</v>
      </c>
      <c r="K19860" t="s">
        <v>36</v>
      </c>
      <c r="L19860" t="s">
        <v>31</v>
      </c>
    </row>
    <row r="19861" spans="1:12" x14ac:dyDescent="0.25">
      <c r="A19861" t="s">
        <v>79</v>
      </c>
      <c r="B19861" t="s">
        <v>87</v>
      </c>
      <c r="C19861" s="1">
        <v>2012</v>
      </c>
      <c r="D19861" s="9">
        <v>68726</v>
      </c>
      <c r="E19861" s="4">
        <v>9772.0079999999998</v>
      </c>
      <c r="F19861" t="s">
        <v>27</v>
      </c>
      <c r="G19861" t="s">
        <v>67</v>
      </c>
      <c r="H19861" t="s">
        <v>15</v>
      </c>
      <c r="I19861" t="s">
        <v>1080</v>
      </c>
      <c r="J19861" s="1">
        <f>LEN(Table1[[#This Row],[Options/Features]]) - LEN(SUBSTITUTE(Table1[[#This Row],[Options/Features]], ",", "")) + 1</f>
        <v>4</v>
      </c>
      <c r="K19861" t="s">
        <v>17</v>
      </c>
      <c r="L19861" t="s">
        <v>31</v>
      </c>
    </row>
    <row r="19862" spans="1:12" x14ac:dyDescent="0.25">
      <c r="A19862" t="s">
        <v>57</v>
      </c>
      <c r="B19862" t="s">
        <v>244</v>
      </c>
      <c r="C19862" s="1">
        <v>2012</v>
      </c>
      <c r="D19862" s="9">
        <v>57483</v>
      </c>
      <c r="E19862" s="4">
        <v>18029.400000000001</v>
      </c>
      <c r="F19862" t="s">
        <v>27</v>
      </c>
      <c r="G19862" t="s">
        <v>46</v>
      </c>
      <c r="H19862" t="s">
        <v>15</v>
      </c>
      <c r="I19862" t="s">
        <v>369</v>
      </c>
      <c r="J19862" s="1">
        <f>LEN(Table1[[#This Row],[Options/Features]]) - LEN(SUBSTITUTE(Table1[[#This Row],[Options/Features]], ",", "")) + 1</f>
        <v>2</v>
      </c>
      <c r="K19862" t="s">
        <v>30</v>
      </c>
      <c r="L19862" t="s">
        <v>31</v>
      </c>
    </row>
    <row r="19863" spans="1:12" x14ac:dyDescent="0.25">
      <c r="A19863" t="s">
        <v>133</v>
      </c>
      <c r="B19863" t="s">
        <v>267</v>
      </c>
      <c r="C19863" s="1">
        <v>2014</v>
      </c>
      <c r="D19863" s="9">
        <v>142832</v>
      </c>
      <c r="E19863" s="4">
        <v>23281.223999999998</v>
      </c>
      <c r="F19863" t="s">
        <v>27</v>
      </c>
      <c r="G19863" t="s">
        <v>50</v>
      </c>
      <c r="H19863" t="s">
        <v>23</v>
      </c>
      <c r="I19863" t="s">
        <v>285</v>
      </c>
      <c r="J19863" s="1">
        <f>LEN(Table1[[#This Row],[Options/Features]]) - LEN(SUBSTITUTE(Table1[[#This Row],[Options/Features]], ",", "")) + 1</f>
        <v>2</v>
      </c>
      <c r="K19863" t="s">
        <v>17</v>
      </c>
      <c r="L19863" t="s">
        <v>31</v>
      </c>
    </row>
    <row r="19864" spans="1:12" x14ac:dyDescent="0.25">
      <c r="A19864" t="s">
        <v>60</v>
      </c>
      <c r="B19864" t="s">
        <v>209</v>
      </c>
      <c r="C19864" s="1">
        <v>2013</v>
      </c>
      <c r="D19864" s="9">
        <v>60565</v>
      </c>
      <c r="E19864" s="4">
        <v>14490.08</v>
      </c>
      <c r="F19864" t="s">
        <v>13</v>
      </c>
      <c r="G19864" t="s">
        <v>46</v>
      </c>
      <c r="H19864" t="s">
        <v>23</v>
      </c>
      <c r="I19864" t="s">
        <v>883</v>
      </c>
      <c r="J19864" s="1">
        <f>LEN(Table1[[#This Row],[Options/Features]]) - LEN(SUBSTITUTE(Table1[[#This Row],[Options/Features]], ",", "")) + 1</f>
        <v>4</v>
      </c>
      <c r="K19864" t="s">
        <v>36</v>
      </c>
      <c r="L19864" t="s">
        <v>31</v>
      </c>
    </row>
    <row r="19865" spans="1:12" x14ac:dyDescent="0.25">
      <c r="A19865" t="s">
        <v>133</v>
      </c>
      <c r="B19865" t="s">
        <v>134</v>
      </c>
      <c r="C19865" s="1">
        <v>2010</v>
      </c>
      <c r="D19865" s="9">
        <v>100147</v>
      </c>
      <c r="E19865" s="4">
        <v>25924.472000000002</v>
      </c>
      <c r="F19865" t="s">
        <v>13</v>
      </c>
      <c r="G19865" t="s">
        <v>14</v>
      </c>
      <c r="H19865" t="s">
        <v>15</v>
      </c>
      <c r="I19865" t="s">
        <v>47</v>
      </c>
      <c r="J19865" s="1">
        <f>LEN(Table1[[#This Row],[Options/Features]]) - LEN(SUBSTITUTE(Table1[[#This Row],[Options/Features]], ",", "")) + 1</f>
        <v>1</v>
      </c>
      <c r="K19865" t="s">
        <v>17</v>
      </c>
      <c r="L19865" t="s">
        <v>31</v>
      </c>
    </row>
    <row r="19866" spans="1:12" x14ac:dyDescent="0.25">
      <c r="A19866" t="s">
        <v>149</v>
      </c>
      <c r="B19866" t="s">
        <v>300</v>
      </c>
      <c r="C19866" s="1">
        <v>2010</v>
      </c>
      <c r="D19866" s="9">
        <v>65718</v>
      </c>
      <c r="E19866" s="4">
        <v>38000.016000000003</v>
      </c>
      <c r="F19866" t="s">
        <v>21</v>
      </c>
      <c r="G19866" t="s">
        <v>72</v>
      </c>
      <c r="H19866" t="s">
        <v>23</v>
      </c>
      <c r="I19866" t="s">
        <v>640</v>
      </c>
      <c r="J19866" s="1">
        <f>LEN(Table1[[#This Row],[Options/Features]]) - LEN(SUBSTITUTE(Table1[[#This Row],[Options/Features]], ",", "")) + 1</f>
        <v>4</v>
      </c>
      <c r="K19866" t="s">
        <v>36</v>
      </c>
      <c r="L19866" t="s">
        <v>31</v>
      </c>
    </row>
    <row r="19867" spans="1:12" x14ac:dyDescent="0.25">
      <c r="A19867" t="s">
        <v>54</v>
      </c>
      <c r="B19867" t="s">
        <v>208</v>
      </c>
      <c r="C19867" s="1">
        <v>2021</v>
      </c>
      <c r="D19867" s="9">
        <v>148663</v>
      </c>
      <c r="E19867" s="4">
        <v>15970.672</v>
      </c>
      <c r="F19867" t="s">
        <v>13</v>
      </c>
      <c r="G19867" t="s">
        <v>50</v>
      </c>
      <c r="H19867" t="s">
        <v>23</v>
      </c>
      <c r="I19867" t="s">
        <v>122</v>
      </c>
      <c r="J19867" s="1">
        <f>LEN(Table1[[#This Row],[Options/Features]]) - LEN(SUBSTITUTE(Table1[[#This Row],[Options/Features]], ",", "")) + 1</f>
        <v>2</v>
      </c>
      <c r="K19867" t="s">
        <v>30</v>
      </c>
      <c r="L19867" t="s">
        <v>31</v>
      </c>
    </row>
    <row r="19868" spans="1:12" x14ac:dyDescent="0.25">
      <c r="A19868" t="s">
        <v>60</v>
      </c>
      <c r="B19868" t="s">
        <v>102</v>
      </c>
      <c r="C19868" s="1">
        <v>2015</v>
      </c>
      <c r="D19868" s="9">
        <v>11258</v>
      </c>
      <c r="E19868" s="4">
        <v>11889.871999999999</v>
      </c>
      <c r="F19868" t="s">
        <v>41</v>
      </c>
      <c r="G19868" t="s">
        <v>14</v>
      </c>
      <c r="H19868" t="s">
        <v>15</v>
      </c>
      <c r="I19868" t="s">
        <v>24</v>
      </c>
      <c r="J19868" s="1">
        <f>LEN(Table1[[#This Row],[Options/Features]]) - LEN(SUBSTITUTE(Table1[[#This Row],[Options/Features]], ",", "")) + 1</f>
        <v>1</v>
      </c>
      <c r="K19868" t="s">
        <v>30</v>
      </c>
      <c r="L19868" t="s">
        <v>31</v>
      </c>
    </row>
    <row r="19869" spans="1:12" x14ac:dyDescent="0.25">
      <c r="A19869" t="s">
        <v>54</v>
      </c>
      <c r="B19869" t="s">
        <v>208</v>
      </c>
      <c r="C19869" s="1">
        <v>2012</v>
      </c>
      <c r="D19869" s="9">
        <v>64005</v>
      </c>
      <c r="E19869" s="4">
        <v>20617.975999999999</v>
      </c>
      <c r="F19869" t="s">
        <v>41</v>
      </c>
      <c r="G19869" t="s">
        <v>34</v>
      </c>
      <c r="H19869" t="s">
        <v>15</v>
      </c>
      <c r="I19869" t="s">
        <v>107</v>
      </c>
      <c r="J19869" s="1">
        <f>LEN(Table1[[#This Row],[Options/Features]]) - LEN(SUBSTITUTE(Table1[[#This Row],[Options/Features]], ",", "")) + 1</f>
        <v>2</v>
      </c>
      <c r="K19869" t="s">
        <v>36</v>
      </c>
      <c r="L19869" t="s">
        <v>31</v>
      </c>
    </row>
    <row r="19870" spans="1:12" x14ac:dyDescent="0.25">
      <c r="A19870" t="s">
        <v>79</v>
      </c>
      <c r="B19870" t="s">
        <v>141</v>
      </c>
      <c r="C19870" s="1">
        <v>2010</v>
      </c>
      <c r="D19870" s="9">
        <v>18532</v>
      </c>
      <c r="E19870" s="4">
        <v>43658.41</v>
      </c>
      <c r="F19870" t="s">
        <v>13</v>
      </c>
      <c r="G19870" t="s">
        <v>28</v>
      </c>
      <c r="H19870" t="s">
        <v>15</v>
      </c>
      <c r="I19870" t="s">
        <v>245</v>
      </c>
      <c r="J19870" s="1">
        <f>LEN(Table1[[#This Row],[Options/Features]]) - LEN(SUBSTITUTE(Table1[[#This Row],[Options/Features]], ",", "")) + 1</f>
        <v>2</v>
      </c>
      <c r="K19870" t="s">
        <v>17</v>
      </c>
      <c r="L19870" t="s">
        <v>18</v>
      </c>
    </row>
    <row r="19871" spans="1:12" x14ac:dyDescent="0.25">
      <c r="A19871" t="s">
        <v>74</v>
      </c>
      <c r="B19871" t="s">
        <v>136</v>
      </c>
      <c r="C19871" s="1">
        <v>2012</v>
      </c>
      <c r="D19871" s="9">
        <v>6710</v>
      </c>
      <c r="E19871" s="4">
        <v>16568.48</v>
      </c>
      <c r="F19871" t="s">
        <v>13</v>
      </c>
      <c r="G19871" t="s">
        <v>46</v>
      </c>
      <c r="H19871" t="s">
        <v>15</v>
      </c>
      <c r="I19871" t="s">
        <v>210</v>
      </c>
      <c r="J19871" s="1">
        <f>LEN(Table1[[#This Row],[Options/Features]]) - LEN(SUBSTITUTE(Table1[[#This Row],[Options/Features]], ",", "")) + 1</f>
        <v>2</v>
      </c>
      <c r="K19871" t="s">
        <v>30</v>
      </c>
      <c r="L19871" t="s">
        <v>31</v>
      </c>
    </row>
    <row r="19872" spans="1:12" x14ac:dyDescent="0.25">
      <c r="A19872" t="s">
        <v>19</v>
      </c>
      <c r="B19872" t="s">
        <v>290</v>
      </c>
      <c r="C19872" s="1">
        <v>2012</v>
      </c>
      <c r="D19872" s="9">
        <v>141380</v>
      </c>
      <c r="E19872" s="4">
        <v>17271.567999999999</v>
      </c>
      <c r="F19872" t="s">
        <v>27</v>
      </c>
      <c r="G19872" t="s">
        <v>67</v>
      </c>
      <c r="H19872" t="s">
        <v>23</v>
      </c>
      <c r="I19872" t="s">
        <v>85</v>
      </c>
      <c r="J19872" s="1">
        <f>LEN(Table1[[#This Row],[Options/Features]]) - LEN(SUBSTITUTE(Table1[[#This Row],[Options/Features]], ",", "")) + 1</f>
        <v>4</v>
      </c>
      <c r="K19872" t="s">
        <v>30</v>
      </c>
      <c r="L19872" t="s">
        <v>31</v>
      </c>
    </row>
    <row r="19873" spans="1:12" x14ac:dyDescent="0.25">
      <c r="A19873" t="s">
        <v>79</v>
      </c>
      <c r="B19873" t="s">
        <v>155</v>
      </c>
      <c r="C19873" s="1">
        <v>2018</v>
      </c>
      <c r="D19873" s="9">
        <v>7905</v>
      </c>
      <c r="E19873" s="4">
        <v>36084.663999999997</v>
      </c>
      <c r="F19873" t="s">
        <v>41</v>
      </c>
      <c r="G19873" t="s">
        <v>14</v>
      </c>
      <c r="H19873" t="s">
        <v>23</v>
      </c>
      <c r="I19873" t="s">
        <v>724</v>
      </c>
      <c r="J19873" s="1">
        <f>LEN(Table1[[#This Row],[Options/Features]]) - LEN(SUBSTITUTE(Table1[[#This Row],[Options/Features]], ",", "")) + 1</f>
        <v>4</v>
      </c>
      <c r="K19873" t="s">
        <v>36</v>
      </c>
      <c r="L19873" t="s">
        <v>31</v>
      </c>
    </row>
    <row r="19874" spans="1:12" x14ac:dyDescent="0.25">
      <c r="A19874" t="s">
        <v>74</v>
      </c>
      <c r="B19874" t="s">
        <v>136</v>
      </c>
      <c r="C19874" s="1">
        <v>2021</v>
      </c>
      <c r="D19874" s="9">
        <v>115428</v>
      </c>
      <c r="E19874" s="4">
        <v>24946.880000000001</v>
      </c>
      <c r="F19874" t="s">
        <v>21</v>
      </c>
      <c r="G19874" t="s">
        <v>14</v>
      </c>
      <c r="H19874" t="s">
        <v>23</v>
      </c>
      <c r="I19874" t="s">
        <v>24</v>
      </c>
      <c r="J19874" s="1">
        <f>LEN(Table1[[#This Row],[Options/Features]]) - LEN(SUBSTITUTE(Table1[[#This Row],[Options/Features]], ",", "")) + 1</f>
        <v>1</v>
      </c>
      <c r="K19874" t="s">
        <v>17</v>
      </c>
      <c r="L19874" t="s">
        <v>31</v>
      </c>
    </row>
    <row r="19875" spans="1:12" x14ac:dyDescent="0.25">
      <c r="A19875" t="s">
        <v>89</v>
      </c>
      <c r="B19875" t="s">
        <v>246</v>
      </c>
      <c r="C19875" s="1">
        <v>2012</v>
      </c>
      <c r="D19875" s="9">
        <v>46235</v>
      </c>
      <c r="E19875" s="4">
        <v>6872.84</v>
      </c>
      <c r="F19875" t="s">
        <v>13</v>
      </c>
      <c r="G19875" t="s">
        <v>50</v>
      </c>
      <c r="H19875" t="s">
        <v>23</v>
      </c>
      <c r="I19875" t="s">
        <v>68</v>
      </c>
      <c r="J19875" s="1">
        <f>LEN(Table1[[#This Row],[Options/Features]]) - LEN(SUBSTITUTE(Table1[[#This Row],[Options/Features]], ",", "")) + 1</f>
        <v>1</v>
      </c>
      <c r="K19875" t="s">
        <v>36</v>
      </c>
      <c r="L19875" t="s">
        <v>31</v>
      </c>
    </row>
    <row r="19876" spans="1:12" x14ac:dyDescent="0.25">
      <c r="A19876" t="s">
        <v>57</v>
      </c>
      <c r="B19876" t="s">
        <v>123</v>
      </c>
      <c r="C19876" s="1">
        <v>2019</v>
      </c>
      <c r="D19876" s="9">
        <v>108436</v>
      </c>
      <c r="E19876" s="4">
        <v>15815.216</v>
      </c>
      <c r="F19876" t="s">
        <v>41</v>
      </c>
      <c r="G19876" t="s">
        <v>22</v>
      </c>
      <c r="H19876" t="s">
        <v>15</v>
      </c>
      <c r="I19876" t="s">
        <v>210</v>
      </c>
      <c r="J19876" s="1">
        <f>LEN(Table1[[#This Row],[Options/Features]]) - LEN(SUBSTITUTE(Table1[[#This Row],[Options/Features]], ",", "")) + 1</f>
        <v>2</v>
      </c>
      <c r="K19876" t="s">
        <v>30</v>
      </c>
      <c r="L19876" t="s">
        <v>31</v>
      </c>
    </row>
    <row r="19877" spans="1:12" x14ac:dyDescent="0.25">
      <c r="A19877" t="s">
        <v>74</v>
      </c>
      <c r="B19877" t="s">
        <v>235</v>
      </c>
      <c r="C19877" s="1">
        <v>2019</v>
      </c>
      <c r="D19877" s="9">
        <v>76584</v>
      </c>
      <c r="E19877" s="4">
        <v>12760.98</v>
      </c>
      <c r="F19877" t="s">
        <v>13</v>
      </c>
      <c r="G19877" t="s">
        <v>72</v>
      </c>
      <c r="H19877" t="s">
        <v>23</v>
      </c>
      <c r="I19877" t="s">
        <v>521</v>
      </c>
      <c r="J19877" s="1">
        <f>LEN(Table1[[#This Row],[Options/Features]]) - LEN(SUBSTITUTE(Table1[[#This Row],[Options/Features]], ",", "")) + 1</f>
        <v>3</v>
      </c>
      <c r="K19877" t="s">
        <v>30</v>
      </c>
      <c r="L19877" t="s">
        <v>18</v>
      </c>
    </row>
    <row r="19878" spans="1:12" x14ac:dyDescent="0.25">
      <c r="A19878" t="s">
        <v>79</v>
      </c>
      <c r="B19878" t="s">
        <v>155</v>
      </c>
      <c r="C19878" s="1">
        <v>2019</v>
      </c>
      <c r="D19878" s="9">
        <v>101922</v>
      </c>
      <c r="E19878" s="4">
        <v>4272.848</v>
      </c>
      <c r="F19878" t="s">
        <v>13</v>
      </c>
      <c r="G19878" t="s">
        <v>14</v>
      </c>
      <c r="H19878" t="s">
        <v>15</v>
      </c>
      <c r="I19878" t="s">
        <v>24</v>
      </c>
      <c r="J19878" s="1">
        <f>LEN(Table1[[#This Row],[Options/Features]]) - LEN(SUBSTITUTE(Table1[[#This Row],[Options/Features]], ",", "")) + 1</f>
        <v>1</v>
      </c>
      <c r="K19878" t="s">
        <v>36</v>
      </c>
      <c r="L19878" t="s">
        <v>31</v>
      </c>
    </row>
    <row r="19879" spans="1:12" x14ac:dyDescent="0.25">
      <c r="A19879" t="s">
        <v>19</v>
      </c>
      <c r="B19879" t="s">
        <v>307</v>
      </c>
      <c r="C19879" s="1">
        <v>2018</v>
      </c>
      <c r="D19879" s="9">
        <v>136104</v>
      </c>
      <c r="E19879" s="4">
        <v>20386.792000000001</v>
      </c>
      <c r="F19879" t="s">
        <v>41</v>
      </c>
      <c r="G19879" t="s">
        <v>42</v>
      </c>
      <c r="H19879" t="s">
        <v>23</v>
      </c>
      <c r="I19879" t="s">
        <v>566</v>
      </c>
      <c r="J19879" s="1">
        <f>LEN(Table1[[#This Row],[Options/Features]]) - LEN(SUBSTITUTE(Table1[[#This Row],[Options/Features]], ",", "")) + 1</f>
        <v>4</v>
      </c>
      <c r="K19879" t="s">
        <v>36</v>
      </c>
      <c r="L19879" t="s">
        <v>31</v>
      </c>
    </row>
    <row r="19880" spans="1:12" x14ac:dyDescent="0.25">
      <c r="A19880" t="s">
        <v>19</v>
      </c>
      <c r="B19880" t="s">
        <v>20</v>
      </c>
      <c r="C19880" s="1">
        <v>2012</v>
      </c>
      <c r="D19880" s="9">
        <v>128415</v>
      </c>
      <c r="E19880" s="4">
        <v>4159.3280000000004</v>
      </c>
      <c r="F19880" t="s">
        <v>13</v>
      </c>
      <c r="G19880" t="s">
        <v>72</v>
      </c>
      <c r="H19880" t="s">
        <v>23</v>
      </c>
      <c r="I19880" t="s">
        <v>115</v>
      </c>
      <c r="J19880" s="1">
        <f>LEN(Table1[[#This Row],[Options/Features]]) - LEN(SUBSTITUTE(Table1[[#This Row],[Options/Features]], ",", "")) + 1</f>
        <v>1</v>
      </c>
      <c r="K19880" t="s">
        <v>17</v>
      </c>
      <c r="L19880" t="s">
        <v>31</v>
      </c>
    </row>
    <row r="19881" spans="1:12" x14ac:dyDescent="0.25">
      <c r="A19881" t="s">
        <v>89</v>
      </c>
      <c r="B19881" t="s">
        <v>179</v>
      </c>
      <c r="C19881" s="1">
        <v>2010</v>
      </c>
      <c r="D19881" s="9">
        <v>39367</v>
      </c>
      <c r="E19881" s="4">
        <v>35156.904000000002</v>
      </c>
      <c r="F19881" t="s">
        <v>21</v>
      </c>
      <c r="G19881" t="s">
        <v>42</v>
      </c>
      <c r="H19881" t="s">
        <v>23</v>
      </c>
      <c r="I19881" t="s">
        <v>24</v>
      </c>
      <c r="J19881" s="1">
        <f>LEN(Table1[[#This Row],[Options/Features]]) - LEN(SUBSTITUTE(Table1[[#This Row],[Options/Features]], ",", "")) + 1</f>
        <v>1</v>
      </c>
      <c r="K19881" t="s">
        <v>36</v>
      </c>
      <c r="L19881" t="s">
        <v>31</v>
      </c>
    </row>
    <row r="19882" spans="1:12" x14ac:dyDescent="0.25">
      <c r="A19882" t="s">
        <v>32</v>
      </c>
      <c r="B19882" t="s">
        <v>125</v>
      </c>
      <c r="C19882" s="1">
        <v>2014</v>
      </c>
      <c r="D19882" s="9">
        <v>49002</v>
      </c>
      <c r="E19882" s="4">
        <v>27379.936000000002</v>
      </c>
      <c r="F19882" t="s">
        <v>21</v>
      </c>
      <c r="G19882" t="s">
        <v>72</v>
      </c>
      <c r="H19882" t="s">
        <v>23</v>
      </c>
      <c r="I19882" t="s">
        <v>221</v>
      </c>
      <c r="J19882" s="1">
        <f>LEN(Table1[[#This Row],[Options/Features]]) - LEN(SUBSTITUTE(Table1[[#This Row],[Options/Features]], ",", "")) + 1</f>
        <v>3</v>
      </c>
      <c r="K19882" t="s">
        <v>30</v>
      </c>
      <c r="L19882" t="s">
        <v>31</v>
      </c>
    </row>
    <row r="19883" spans="1:12" x14ac:dyDescent="0.25">
      <c r="A19883" t="s">
        <v>74</v>
      </c>
      <c r="B19883">
        <v>500</v>
      </c>
      <c r="C19883" s="1">
        <v>2021</v>
      </c>
      <c r="D19883" s="9">
        <v>137158</v>
      </c>
      <c r="E19883" s="4">
        <v>27513.984</v>
      </c>
      <c r="F19883" t="s">
        <v>13</v>
      </c>
      <c r="G19883" t="s">
        <v>67</v>
      </c>
      <c r="H19883" t="s">
        <v>23</v>
      </c>
      <c r="I19883" t="s">
        <v>166</v>
      </c>
      <c r="J19883" s="1">
        <f>LEN(Table1[[#This Row],[Options/Features]]) - LEN(SUBSTITUTE(Table1[[#This Row],[Options/Features]], ",", "")) + 1</f>
        <v>1</v>
      </c>
      <c r="K19883" t="s">
        <v>17</v>
      </c>
      <c r="L19883" t="s">
        <v>31</v>
      </c>
    </row>
    <row r="19884" spans="1:12" x14ac:dyDescent="0.25">
      <c r="A19884" t="s">
        <v>79</v>
      </c>
      <c r="B19884" t="s">
        <v>80</v>
      </c>
      <c r="C19884" s="1">
        <v>2020</v>
      </c>
      <c r="D19884" s="9">
        <v>104963</v>
      </c>
      <c r="E19884" s="4">
        <v>36081.864000000001</v>
      </c>
      <c r="F19884" t="s">
        <v>27</v>
      </c>
      <c r="G19884" t="s">
        <v>28</v>
      </c>
      <c r="H19884" t="s">
        <v>23</v>
      </c>
      <c r="I19884" t="s">
        <v>735</v>
      </c>
      <c r="J19884" s="1">
        <f>LEN(Table1[[#This Row],[Options/Features]]) - LEN(SUBSTITUTE(Table1[[#This Row],[Options/Features]], ",", "")) + 1</f>
        <v>3</v>
      </c>
      <c r="K19884" t="s">
        <v>30</v>
      </c>
      <c r="L19884" t="s">
        <v>31</v>
      </c>
    </row>
    <row r="19885" spans="1:12" x14ac:dyDescent="0.25">
      <c r="A19885" t="s">
        <v>32</v>
      </c>
      <c r="B19885" t="s">
        <v>125</v>
      </c>
      <c r="C19885" s="1">
        <v>2014</v>
      </c>
      <c r="D19885" s="9">
        <v>84671</v>
      </c>
      <c r="E19885" s="4">
        <v>38499.584000000003</v>
      </c>
      <c r="F19885" t="s">
        <v>21</v>
      </c>
      <c r="G19885" t="s">
        <v>34</v>
      </c>
      <c r="H19885" t="s">
        <v>15</v>
      </c>
      <c r="I19885" t="s">
        <v>115</v>
      </c>
      <c r="J19885" s="1">
        <f>LEN(Table1[[#This Row],[Options/Features]]) - LEN(SUBSTITUTE(Table1[[#This Row],[Options/Features]], ",", "")) + 1</f>
        <v>1</v>
      </c>
      <c r="K19885" t="s">
        <v>30</v>
      </c>
      <c r="L19885" t="s">
        <v>31</v>
      </c>
    </row>
    <row r="19886" spans="1:12" x14ac:dyDescent="0.25">
      <c r="A19886" t="s">
        <v>25</v>
      </c>
      <c r="B19886" t="s">
        <v>129</v>
      </c>
      <c r="C19886" s="1">
        <v>2011</v>
      </c>
      <c r="D19886" s="9">
        <v>25349</v>
      </c>
      <c r="E19886" s="4">
        <v>8696.7800000000007</v>
      </c>
      <c r="F19886" t="s">
        <v>13</v>
      </c>
      <c r="G19886" t="s">
        <v>42</v>
      </c>
      <c r="H19886" t="s">
        <v>23</v>
      </c>
      <c r="I19886" t="s">
        <v>115</v>
      </c>
      <c r="J19886" s="1">
        <f>LEN(Table1[[#This Row],[Options/Features]]) - LEN(SUBSTITUTE(Table1[[#This Row],[Options/Features]], ",", "")) + 1</f>
        <v>1</v>
      </c>
      <c r="K19886" t="s">
        <v>30</v>
      </c>
      <c r="L19886" t="s">
        <v>18</v>
      </c>
    </row>
    <row r="19887" spans="1:12" x14ac:dyDescent="0.25">
      <c r="A19887" t="s">
        <v>37</v>
      </c>
      <c r="B19887" t="s">
        <v>103</v>
      </c>
      <c r="C19887" s="1">
        <v>2020</v>
      </c>
      <c r="D19887" s="9">
        <v>32924</v>
      </c>
      <c r="E19887" s="4">
        <v>22332.335999999999</v>
      </c>
      <c r="F19887" t="s">
        <v>13</v>
      </c>
      <c r="G19887" t="s">
        <v>34</v>
      </c>
      <c r="H19887" t="s">
        <v>15</v>
      </c>
      <c r="I19887" t="s">
        <v>397</v>
      </c>
      <c r="J19887" s="1">
        <f>LEN(Table1[[#This Row],[Options/Features]]) - LEN(SUBSTITUTE(Table1[[#This Row],[Options/Features]], ",", "")) + 1</f>
        <v>3</v>
      </c>
      <c r="K19887" t="s">
        <v>17</v>
      </c>
      <c r="L19887" t="s">
        <v>31</v>
      </c>
    </row>
    <row r="19888" spans="1:12" x14ac:dyDescent="0.25">
      <c r="A19888" t="s">
        <v>116</v>
      </c>
      <c r="B19888" t="s">
        <v>192</v>
      </c>
      <c r="C19888" s="1">
        <v>2013</v>
      </c>
      <c r="D19888" s="9">
        <v>125293</v>
      </c>
      <c r="E19888" s="4">
        <v>11213.584000000001</v>
      </c>
      <c r="F19888" t="s">
        <v>13</v>
      </c>
      <c r="G19888" t="s">
        <v>28</v>
      </c>
      <c r="H19888" t="s">
        <v>23</v>
      </c>
      <c r="I19888" t="s">
        <v>106</v>
      </c>
      <c r="J19888" s="1">
        <f>LEN(Table1[[#This Row],[Options/Features]]) - LEN(SUBSTITUTE(Table1[[#This Row],[Options/Features]], ",", "")) + 1</f>
        <v>1</v>
      </c>
      <c r="K19888" t="s">
        <v>36</v>
      </c>
      <c r="L19888" t="s">
        <v>31</v>
      </c>
    </row>
    <row r="19889" spans="1:12" x14ac:dyDescent="0.25">
      <c r="A19889" t="s">
        <v>93</v>
      </c>
      <c r="B19889" t="s">
        <v>588</v>
      </c>
      <c r="C19889" s="1">
        <v>2016</v>
      </c>
      <c r="D19889" s="9">
        <v>49680</v>
      </c>
      <c r="E19889" s="4">
        <v>11426.84</v>
      </c>
      <c r="F19889" t="s">
        <v>41</v>
      </c>
      <c r="G19889" t="s">
        <v>64</v>
      </c>
      <c r="H19889" t="s">
        <v>15</v>
      </c>
      <c r="I19889" t="s">
        <v>106</v>
      </c>
      <c r="J19889" s="1">
        <f>LEN(Table1[[#This Row],[Options/Features]]) - LEN(SUBSTITUTE(Table1[[#This Row],[Options/Features]], ",", "")) + 1</f>
        <v>1</v>
      </c>
      <c r="K19889" t="s">
        <v>17</v>
      </c>
      <c r="L19889" t="s">
        <v>18</v>
      </c>
    </row>
    <row r="19890" spans="1:12" x14ac:dyDescent="0.25">
      <c r="A19890" t="s">
        <v>89</v>
      </c>
      <c r="B19890" t="s">
        <v>90</v>
      </c>
      <c r="C19890" s="1">
        <v>2011</v>
      </c>
      <c r="D19890" s="9">
        <v>78529</v>
      </c>
      <c r="E19890" s="4">
        <v>11179.984</v>
      </c>
      <c r="F19890" t="s">
        <v>13</v>
      </c>
      <c r="G19890" t="s">
        <v>64</v>
      </c>
      <c r="H19890" t="s">
        <v>23</v>
      </c>
      <c r="I19890" t="s">
        <v>436</v>
      </c>
      <c r="J19890" s="1">
        <f>LEN(Table1[[#This Row],[Options/Features]]) - LEN(SUBSTITUTE(Table1[[#This Row],[Options/Features]], ",", "")) + 1</f>
        <v>3</v>
      </c>
      <c r="K19890" t="s">
        <v>36</v>
      </c>
      <c r="L19890" t="s">
        <v>31</v>
      </c>
    </row>
    <row r="19891" spans="1:12" x14ac:dyDescent="0.25">
      <c r="A19891" t="s">
        <v>82</v>
      </c>
      <c r="B19891" t="s">
        <v>83</v>
      </c>
      <c r="C19891" s="1">
        <v>2017</v>
      </c>
      <c r="D19891" s="9">
        <v>44814</v>
      </c>
      <c r="E19891" s="4">
        <v>15339.776</v>
      </c>
      <c r="F19891" t="s">
        <v>13</v>
      </c>
      <c r="G19891" t="s">
        <v>50</v>
      </c>
      <c r="H19891" t="s">
        <v>23</v>
      </c>
      <c r="I19891" t="s">
        <v>861</v>
      </c>
      <c r="J19891" s="1">
        <f>LEN(Table1[[#This Row],[Options/Features]]) - LEN(SUBSTITUTE(Table1[[#This Row],[Options/Features]], ",", "")) + 1</f>
        <v>3</v>
      </c>
      <c r="K19891" t="s">
        <v>17</v>
      </c>
      <c r="L19891" t="s">
        <v>31</v>
      </c>
    </row>
    <row r="19892" spans="1:12" x14ac:dyDescent="0.25">
      <c r="A19892" t="s">
        <v>79</v>
      </c>
      <c r="B19892" t="s">
        <v>141</v>
      </c>
      <c r="C19892" s="1">
        <v>2015</v>
      </c>
      <c r="D19892" s="9">
        <v>28893</v>
      </c>
      <c r="E19892" s="4">
        <v>20608.48</v>
      </c>
      <c r="F19892" t="s">
        <v>13</v>
      </c>
      <c r="G19892" t="s">
        <v>22</v>
      </c>
      <c r="H19892" t="s">
        <v>15</v>
      </c>
      <c r="I19892" t="s">
        <v>276</v>
      </c>
      <c r="J19892" s="1">
        <f>LEN(Table1[[#This Row],[Options/Features]]) - LEN(SUBSTITUTE(Table1[[#This Row],[Options/Features]], ",", "")) + 1</f>
        <v>2</v>
      </c>
      <c r="K19892" t="s">
        <v>36</v>
      </c>
      <c r="L19892" t="s">
        <v>31</v>
      </c>
    </row>
    <row r="19893" spans="1:12" x14ac:dyDescent="0.25">
      <c r="A19893" t="s">
        <v>149</v>
      </c>
      <c r="B19893" t="s">
        <v>300</v>
      </c>
      <c r="C19893" s="1">
        <v>2010</v>
      </c>
      <c r="D19893" s="9">
        <v>130279</v>
      </c>
      <c r="E19893" s="4">
        <v>7819.9279999999999</v>
      </c>
      <c r="F19893" t="s">
        <v>13</v>
      </c>
      <c r="G19893" t="s">
        <v>46</v>
      </c>
      <c r="H19893" t="s">
        <v>23</v>
      </c>
      <c r="I19893" t="s">
        <v>202</v>
      </c>
      <c r="J19893" s="1">
        <f>LEN(Table1[[#This Row],[Options/Features]]) - LEN(SUBSTITUTE(Table1[[#This Row],[Options/Features]], ",", "")) + 1</f>
        <v>2</v>
      </c>
      <c r="K19893" t="s">
        <v>36</v>
      </c>
      <c r="L19893" t="s">
        <v>31</v>
      </c>
    </row>
    <row r="19894" spans="1:12" x14ac:dyDescent="0.25">
      <c r="A19894" t="s">
        <v>32</v>
      </c>
      <c r="B19894" t="s">
        <v>66</v>
      </c>
      <c r="C19894" s="1">
        <v>2020</v>
      </c>
      <c r="D19894" s="9">
        <v>134218</v>
      </c>
      <c r="E19894" s="4">
        <v>37535.303999999996</v>
      </c>
      <c r="F19894" t="s">
        <v>13</v>
      </c>
      <c r="G19894" t="s">
        <v>67</v>
      </c>
      <c r="H19894" t="s">
        <v>23</v>
      </c>
      <c r="I19894" t="s">
        <v>779</v>
      </c>
      <c r="J19894" s="1">
        <f>LEN(Table1[[#This Row],[Options/Features]]) - LEN(SUBSTITUTE(Table1[[#This Row],[Options/Features]], ",", "")) + 1</f>
        <v>3</v>
      </c>
      <c r="K19894" t="s">
        <v>17</v>
      </c>
      <c r="L19894" t="s">
        <v>31</v>
      </c>
    </row>
    <row r="19895" spans="1:12" x14ac:dyDescent="0.25">
      <c r="A19895" t="s">
        <v>48</v>
      </c>
      <c r="B19895" t="s">
        <v>52</v>
      </c>
      <c r="C19895" s="1">
        <v>2012</v>
      </c>
      <c r="D19895" s="9">
        <v>38637</v>
      </c>
      <c r="E19895" s="4">
        <v>12035.36</v>
      </c>
      <c r="F19895" t="s">
        <v>41</v>
      </c>
      <c r="G19895" t="s">
        <v>42</v>
      </c>
      <c r="H19895" t="s">
        <v>23</v>
      </c>
      <c r="I19895" t="s">
        <v>428</v>
      </c>
      <c r="J19895" s="1">
        <f>LEN(Table1[[#This Row],[Options/Features]]) - LEN(SUBSTITUTE(Table1[[#This Row],[Options/Features]], ",", "")) + 1</f>
        <v>3</v>
      </c>
      <c r="K19895" t="s">
        <v>36</v>
      </c>
      <c r="L19895" t="s">
        <v>31</v>
      </c>
    </row>
    <row r="19896" spans="1:12" x14ac:dyDescent="0.25">
      <c r="A19896" t="s">
        <v>19</v>
      </c>
      <c r="B19896" t="s">
        <v>20</v>
      </c>
      <c r="C19896" s="1">
        <v>2020</v>
      </c>
      <c r="D19896" s="9">
        <v>101879</v>
      </c>
      <c r="E19896" s="4">
        <v>27172.112000000001</v>
      </c>
      <c r="F19896" t="s">
        <v>21</v>
      </c>
      <c r="G19896" t="s">
        <v>14</v>
      </c>
      <c r="H19896" t="s">
        <v>23</v>
      </c>
      <c r="I19896" t="s">
        <v>529</v>
      </c>
      <c r="J19896" s="1">
        <f>LEN(Table1[[#This Row],[Options/Features]]) - LEN(SUBSTITUTE(Table1[[#This Row],[Options/Features]], ",", "")) + 1</f>
        <v>3</v>
      </c>
      <c r="K19896" t="s">
        <v>30</v>
      </c>
      <c r="L19896" t="s">
        <v>31</v>
      </c>
    </row>
    <row r="19897" spans="1:12" x14ac:dyDescent="0.25">
      <c r="A19897" t="s">
        <v>116</v>
      </c>
      <c r="B19897" t="s">
        <v>145</v>
      </c>
      <c r="C19897" s="1">
        <v>2015</v>
      </c>
      <c r="D19897" s="9">
        <v>143489</v>
      </c>
      <c r="E19897" s="4">
        <v>7524.2079999999996</v>
      </c>
      <c r="F19897" t="s">
        <v>13</v>
      </c>
      <c r="G19897" t="s">
        <v>50</v>
      </c>
      <c r="H19897" t="s">
        <v>23</v>
      </c>
      <c r="I19897" t="s">
        <v>369</v>
      </c>
      <c r="J19897" s="1">
        <f>LEN(Table1[[#This Row],[Options/Features]]) - LEN(SUBSTITUTE(Table1[[#This Row],[Options/Features]], ",", "")) + 1</f>
        <v>2</v>
      </c>
      <c r="K19897" t="s">
        <v>17</v>
      </c>
      <c r="L19897" t="s">
        <v>31</v>
      </c>
    </row>
    <row r="19898" spans="1:12" x14ac:dyDescent="0.25">
      <c r="A19898" t="s">
        <v>133</v>
      </c>
      <c r="B19898" t="s">
        <v>170</v>
      </c>
      <c r="C19898" s="1">
        <v>2017</v>
      </c>
      <c r="D19898" s="9">
        <v>90972</v>
      </c>
      <c r="E19898" s="4">
        <v>10807.871999999999</v>
      </c>
      <c r="F19898" t="s">
        <v>21</v>
      </c>
      <c r="G19898" t="s">
        <v>14</v>
      </c>
      <c r="H19898" t="s">
        <v>23</v>
      </c>
      <c r="I19898" t="s">
        <v>115</v>
      </c>
      <c r="J19898" s="1">
        <f>LEN(Table1[[#This Row],[Options/Features]]) - LEN(SUBSTITUTE(Table1[[#This Row],[Options/Features]], ",", "")) + 1</f>
        <v>1</v>
      </c>
      <c r="K19898" t="s">
        <v>17</v>
      </c>
      <c r="L19898" t="s">
        <v>31</v>
      </c>
    </row>
    <row r="19899" spans="1:12" x14ac:dyDescent="0.25">
      <c r="A19899" t="s">
        <v>44</v>
      </c>
      <c r="B19899" t="s">
        <v>105</v>
      </c>
      <c r="C19899" s="1">
        <v>2022</v>
      </c>
      <c r="D19899" s="9">
        <v>66067</v>
      </c>
      <c r="E19899" s="4">
        <v>26050.184000000001</v>
      </c>
      <c r="F19899" t="s">
        <v>41</v>
      </c>
      <c r="G19899" t="s">
        <v>42</v>
      </c>
      <c r="H19899" t="s">
        <v>15</v>
      </c>
      <c r="I19899" t="s">
        <v>276</v>
      </c>
      <c r="J19899" s="1">
        <f>LEN(Table1[[#This Row],[Options/Features]]) - LEN(SUBSTITUTE(Table1[[#This Row],[Options/Features]], ",", "")) + 1</f>
        <v>2</v>
      </c>
      <c r="K19899" t="s">
        <v>30</v>
      </c>
      <c r="L19899" t="s">
        <v>31</v>
      </c>
    </row>
    <row r="19900" spans="1:12" x14ac:dyDescent="0.25">
      <c r="A19900" t="s">
        <v>57</v>
      </c>
      <c r="B19900" t="s">
        <v>77</v>
      </c>
      <c r="C19900" s="1">
        <v>2012</v>
      </c>
      <c r="D19900" s="9">
        <v>71655</v>
      </c>
      <c r="E19900" s="4">
        <v>22178.191999999999</v>
      </c>
      <c r="F19900" t="s">
        <v>13</v>
      </c>
      <c r="G19900" t="s">
        <v>34</v>
      </c>
      <c r="H19900" t="s">
        <v>15</v>
      </c>
      <c r="I19900" t="s">
        <v>834</v>
      </c>
      <c r="J19900" s="1">
        <f>LEN(Table1[[#This Row],[Options/Features]]) - LEN(SUBSTITUTE(Table1[[#This Row],[Options/Features]], ",", "")) + 1</f>
        <v>4</v>
      </c>
      <c r="K19900" t="s">
        <v>36</v>
      </c>
      <c r="L19900" t="s">
        <v>31</v>
      </c>
    </row>
    <row r="19901" spans="1:12" x14ac:dyDescent="0.25">
      <c r="A19901" t="s">
        <v>19</v>
      </c>
      <c r="B19901" t="s">
        <v>290</v>
      </c>
      <c r="C19901" s="1">
        <v>2018</v>
      </c>
      <c r="D19901" s="9">
        <v>70728</v>
      </c>
      <c r="E19901" s="4">
        <v>18247.263999999999</v>
      </c>
      <c r="F19901" t="s">
        <v>21</v>
      </c>
      <c r="G19901" t="s">
        <v>67</v>
      </c>
      <c r="H19901" t="s">
        <v>23</v>
      </c>
      <c r="I19901" t="s">
        <v>16</v>
      </c>
      <c r="J19901" s="1">
        <f>LEN(Table1[[#This Row],[Options/Features]]) - LEN(SUBSTITUTE(Table1[[#This Row],[Options/Features]], ",", "")) + 1</f>
        <v>1</v>
      </c>
      <c r="K19901" t="s">
        <v>30</v>
      </c>
      <c r="L19901" t="s">
        <v>31</v>
      </c>
    </row>
    <row r="19902" spans="1:12" x14ac:dyDescent="0.25">
      <c r="A19902" t="s">
        <v>44</v>
      </c>
      <c r="B19902" t="s">
        <v>176</v>
      </c>
      <c r="C19902" s="1">
        <v>2021</v>
      </c>
      <c r="D19902" s="9">
        <v>94453</v>
      </c>
      <c r="E19902" s="4">
        <v>10664.84</v>
      </c>
      <c r="F19902" t="s">
        <v>13</v>
      </c>
      <c r="G19902" t="s">
        <v>14</v>
      </c>
      <c r="H19902" t="s">
        <v>23</v>
      </c>
      <c r="I19902" t="s">
        <v>1115</v>
      </c>
      <c r="J19902" s="1">
        <f>LEN(Table1[[#This Row],[Options/Features]]) - LEN(SUBSTITUTE(Table1[[#This Row],[Options/Features]], ",", "")) + 1</f>
        <v>4</v>
      </c>
      <c r="K19902" t="s">
        <v>36</v>
      </c>
      <c r="L19902" t="s">
        <v>31</v>
      </c>
    </row>
    <row r="19903" spans="1:12" x14ac:dyDescent="0.25">
      <c r="A19903" t="s">
        <v>25</v>
      </c>
      <c r="B19903" t="s">
        <v>156</v>
      </c>
      <c r="C19903" s="1">
        <v>2014</v>
      </c>
      <c r="D19903" s="9">
        <v>131496</v>
      </c>
      <c r="E19903" s="4">
        <v>4646.3040000000001</v>
      </c>
      <c r="F19903" t="s">
        <v>13</v>
      </c>
      <c r="G19903" t="s">
        <v>14</v>
      </c>
      <c r="H19903" t="s">
        <v>15</v>
      </c>
      <c r="I19903" t="s">
        <v>489</v>
      </c>
      <c r="J19903" s="1">
        <f>LEN(Table1[[#This Row],[Options/Features]]) - LEN(SUBSTITUTE(Table1[[#This Row],[Options/Features]], ",", "")) + 1</f>
        <v>4</v>
      </c>
      <c r="K19903" t="s">
        <v>17</v>
      </c>
      <c r="L19903" t="s">
        <v>31</v>
      </c>
    </row>
    <row r="19904" spans="1:12" x14ac:dyDescent="0.25">
      <c r="A19904" t="s">
        <v>79</v>
      </c>
      <c r="B19904" t="s">
        <v>87</v>
      </c>
      <c r="C19904" s="1">
        <v>2018</v>
      </c>
      <c r="D19904" s="9">
        <v>58879</v>
      </c>
      <c r="E19904" s="4">
        <v>29918.536</v>
      </c>
      <c r="F19904" t="s">
        <v>27</v>
      </c>
      <c r="G19904" t="s">
        <v>14</v>
      </c>
      <c r="H19904" t="s">
        <v>15</v>
      </c>
      <c r="I19904" t="s">
        <v>370</v>
      </c>
      <c r="J19904" s="1">
        <f>LEN(Table1[[#This Row],[Options/Features]]) - LEN(SUBSTITUTE(Table1[[#This Row],[Options/Features]], ",", "")) + 1</f>
        <v>2</v>
      </c>
      <c r="K19904" t="s">
        <v>36</v>
      </c>
      <c r="L19904" t="s">
        <v>31</v>
      </c>
    </row>
    <row r="19905" spans="1:12" x14ac:dyDescent="0.25">
      <c r="A19905" t="s">
        <v>48</v>
      </c>
      <c r="B19905" t="s">
        <v>227</v>
      </c>
      <c r="C19905" s="1">
        <v>2015</v>
      </c>
      <c r="D19905" s="9">
        <v>27100</v>
      </c>
      <c r="E19905" s="4">
        <v>40813.68</v>
      </c>
      <c r="F19905" t="s">
        <v>41</v>
      </c>
      <c r="G19905" t="s">
        <v>72</v>
      </c>
      <c r="H19905" t="s">
        <v>23</v>
      </c>
      <c r="I19905" t="s">
        <v>106</v>
      </c>
      <c r="J19905" s="1">
        <f>LEN(Table1[[#This Row],[Options/Features]]) - LEN(SUBSTITUTE(Table1[[#This Row],[Options/Features]], ",", "")) + 1</f>
        <v>1</v>
      </c>
      <c r="K19905" t="s">
        <v>30</v>
      </c>
      <c r="L19905" t="s">
        <v>18</v>
      </c>
    </row>
    <row r="19906" spans="1:12" x14ac:dyDescent="0.25">
      <c r="A19906" t="s">
        <v>99</v>
      </c>
      <c r="B19906" t="s">
        <v>292</v>
      </c>
      <c r="C19906" s="1">
        <v>2019</v>
      </c>
      <c r="D19906" s="9">
        <v>26110</v>
      </c>
      <c r="E19906" s="4">
        <v>11462.951999999999</v>
      </c>
      <c r="F19906" t="s">
        <v>13</v>
      </c>
      <c r="G19906" t="s">
        <v>42</v>
      </c>
      <c r="H19906" t="s">
        <v>23</v>
      </c>
      <c r="I19906" t="s">
        <v>1190</v>
      </c>
      <c r="J19906" s="1">
        <f>LEN(Table1[[#This Row],[Options/Features]]) - LEN(SUBSTITUTE(Table1[[#This Row],[Options/Features]], ",", "")) + 1</f>
        <v>4</v>
      </c>
      <c r="K19906" t="s">
        <v>36</v>
      </c>
      <c r="L19906" t="s">
        <v>31</v>
      </c>
    </row>
    <row r="19907" spans="1:12" x14ac:dyDescent="0.25">
      <c r="A19907" t="s">
        <v>96</v>
      </c>
      <c r="B19907" t="s">
        <v>111</v>
      </c>
      <c r="C19907" s="1">
        <v>2012</v>
      </c>
      <c r="D19907" s="9">
        <v>77681</v>
      </c>
      <c r="E19907" s="4">
        <v>20385.808000000001</v>
      </c>
      <c r="F19907" t="s">
        <v>27</v>
      </c>
      <c r="G19907" t="s">
        <v>50</v>
      </c>
      <c r="H19907" t="s">
        <v>15</v>
      </c>
      <c r="I19907" t="s">
        <v>106</v>
      </c>
      <c r="J19907" s="1">
        <f>LEN(Table1[[#This Row],[Options/Features]]) - LEN(SUBSTITUTE(Table1[[#This Row],[Options/Features]], ",", "")) + 1</f>
        <v>1</v>
      </c>
      <c r="K19907" t="s">
        <v>17</v>
      </c>
      <c r="L19907" t="s">
        <v>31</v>
      </c>
    </row>
    <row r="19908" spans="1:12" x14ac:dyDescent="0.25">
      <c r="A19908" t="s">
        <v>99</v>
      </c>
      <c r="B19908" t="s">
        <v>326</v>
      </c>
      <c r="C19908" s="1">
        <v>2020</v>
      </c>
      <c r="D19908" s="9">
        <v>110167</v>
      </c>
      <c r="E19908" s="4">
        <v>20982.608</v>
      </c>
      <c r="F19908" t="s">
        <v>41</v>
      </c>
      <c r="G19908" t="s">
        <v>50</v>
      </c>
      <c r="H19908" t="s">
        <v>15</v>
      </c>
      <c r="I19908" t="s">
        <v>47</v>
      </c>
      <c r="J19908" s="1">
        <f>LEN(Table1[[#This Row],[Options/Features]]) - LEN(SUBSTITUTE(Table1[[#This Row],[Options/Features]], ",", "")) + 1</f>
        <v>1</v>
      </c>
      <c r="K19908" t="s">
        <v>17</v>
      </c>
      <c r="L19908" t="s">
        <v>31</v>
      </c>
    </row>
    <row r="19909" spans="1:12" x14ac:dyDescent="0.25">
      <c r="A19909" t="s">
        <v>32</v>
      </c>
      <c r="B19909" t="s">
        <v>66</v>
      </c>
      <c r="C19909" s="1">
        <v>2018</v>
      </c>
      <c r="D19909" s="9">
        <v>69958</v>
      </c>
      <c r="E19909" s="4">
        <v>13672.928</v>
      </c>
      <c r="F19909" t="s">
        <v>21</v>
      </c>
      <c r="G19909" t="s">
        <v>64</v>
      </c>
      <c r="H19909" t="s">
        <v>15</v>
      </c>
      <c r="I19909" t="s">
        <v>259</v>
      </c>
      <c r="J19909" s="1">
        <f>LEN(Table1[[#This Row],[Options/Features]]) - LEN(SUBSTITUTE(Table1[[#This Row],[Options/Features]], ",", "")) + 1</f>
        <v>2</v>
      </c>
      <c r="K19909" t="s">
        <v>17</v>
      </c>
      <c r="L19909" t="s">
        <v>31</v>
      </c>
    </row>
    <row r="19910" spans="1:12" x14ac:dyDescent="0.25">
      <c r="A19910" t="s">
        <v>11</v>
      </c>
      <c r="B19910" t="s">
        <v>12</v>
      </c>
      <c r="C19910" s="1">
        <v>2018</v>
      </c>
      <c r="D19910" s="9">
        <v>147144</v>
      </c>
      <c r="E19910" s="4">
        <v>13498.263999999999</v>
      </c>
      <c r="F19910" t="s">
        <v>21</v>
      </c>
      <c r="G19910" t="s">
        <v>28</v>
      </c>
      <c r="H19910" t="s">
        <v>15</v>
      </c>
      <c r="I19910" t="s">
        <v>115</v>
      </c>
      <c r="J19910" s="1">
        <f>LEN(Table1[[#This Row],[Options/Features]]) - LEN(SUBSTITUTE(Table1[[#This Row],[Options/Features]], ",", "")) + 1</f>
        <v>1</v>
      </c>
      <c r="K19910" t="s">
        <v>36</v>
      </c>
      <c r="L19910" t="s">
        <v>31</v>
      </c>
    </row>
    <row r="19911" spans="1:12" x14ac:dyDescent="0.25">
      <c r="A19911" t="s">
        <v>44</v>
      </c>
      <c r="B19911" t="s">
        <v>330</v>
      </c>
      <c r="C19911" s="1">
        <v>2020</v>
      </c>
      <c r="D19911" s="9">
        <v>9009</v>
      </c>
      <c r="E19911" s="4">
        <v>34590.351999999999</v>
      </c>
      <c r="F19911" t="s">
        <v>27</v>
      </c>
      <c r="G19911" t="s">
        <v>64</v>
      </c>
      <c r="H19911" t="s">
        <v>15</v>
      </c>
      <c r="I19911" t="s">
        <v>78</v>
      </c>
      <c r="J19911" s="1">
        <f>LEN(Table1[[#This Row],[Options/Features]]) - LEN(SUBSTITUTE(Table1[[#This Row],[Options/Features]], ",", "")) + 1</f>
        <v>2</v>
      </c>
      <c r="K19911" t="s">
        <v>36</v>
      </c>
      <c r="L19911" t="s">
        <v>31</v>
      </c>
    </row>
    <row r="19912" spans="1:12" x14ac:dyDescent="0.25">
      <c r="A19912" t="s">
        <v>79</v>
      </c>
      <c r="B19912" t="s">
        <v>141</v>
      </c>
      <c r="C19912" s="1">
        <v>2012</v>
      </c>
      <c r="D19912" s="9">
        <v>140617</v>
      </c>
      <c r="E19912" s="4">
        <v>24349.383999999998</v>
      </c>
      <c r="F19912" t="s">
        <v>21</v>
      </c>
      <c r="G19912" t="s">
        <v>72</v>
      </c>
      <c r="H19912" t="s">
        <v>15</v>
      </c>
      <c r="I19912" t="s">
        <v>325</v>
      </c>
      <c r="J19912" s="1">
        <f>LEN(Table1[[#This Row],[Options/Features]]) - LEN(SUBSTITUTE(Table1[[#This Row],[Options/Features]], ",", "")) + 1</f>
        <v>3</v>
      </c>
      <c r="K19912" t="s">
        <v>36</v>
      </c>
      <c r="L19912" t="s">
        <v>31</v>
      </c>
    </row>
    <row r="19913" spans="1:12" x14ac:dyDescent="0.25">
      <c r="A19913" t="s">
        <v>57</v>
      </c>
      <c r="B19913" t="s">
        <v>162</v>
      </c>
      <c r="C19913" s="1">
        <v>2016</v>
      </c>
      <c r="D19913" s="9">
        <v>127085</v>
      </c>
      <c r="E19913" s="4">
        <v>37465.735999999997</v>
      </c>
      <c r="F19913" t="s">
        <v>41</v>
      </c>
      <c r="G19913" t="s">
        <v>34</v>
      </c>
      <c r="H19913" t="s">
        <v>23</v>
      </c>
      <c r="I19913" t="s">
        <v>988</v>
      </c>
      <c r="J19913" s="1">
        <f>LEN(Table1[[#This Row],[Options/Features]]) - LEN(SUBSTITUTE(Table1[[#This Row],[Options/Features]], ",", "")) + 1</f>
        <v>4</v>
      </c>
      <c r="K19913" t="s">
        <v>30</v>
      </c>
      <c r="L19913" t="s">
        <v>31</v>
      </c>
    </row>
    <row r="19914" spans="1:12" x14ac:dyDescent="0.25">
      <c r="A19914" t="s">
        <v>133</v>
      </c>
      <c r="B19914" t="s">
        <v>199</v>
      </c>
      <c r="C19914" s="1">
        <v>2012</v>
      </c>
      <c r="D19914" s="9">
        <v>34406</v>
      </c>
      <c r="E19914" s="4">
        <v>14010.111999999999</v>
      </c>
      <c r="F19914" t="s">
        <v>27</v>
      </c>
      <c r="G19914" t="s">
        <v>46</v>
      </c>
      <c r="H19914" t="s">
        <v>23</v>
      </c>
      <c r="I19914" t="s">
        <v>86</v>
      </c>
      <c r="J19914" s="1">
        <f>LEN(Table1[[#This Row],[Options/Features]]) - LEN(SUBSTITUTE(Table1[[#This Row],[Options/Features]], ",", "")) + 1</f>
        <v>2</v>
      </c>
      <c r="K19914" t="s">
        <v>30</v>
      </c>
      <c r="L19914" t="s">
        <v>31</v>
      </c>
    </row>
    <row r="19915" spans="1:12" x14ac:dyDescent="0.25">
      <c r="A19915" t="s">
        <v>96</v>
      </c>
      <c r="B19915" t="s">
        <v>111</v>
      </c>
      <c r="C19915" s="1">
        <v>2016</v>
      </c>
      <c r="D19915" s="9">
        <v>38202</v>
      </c>
      <c r="E19915" s="4">
        <v>24538.5</v>
      </c>
      <c r="F19915" t="s">
        <v>27</v>
      </c>
      <c r="G19915" t="s">
        <v>50</v>
      </c>
      <c r="H19915" t="s">
        <v>15</v>
      </c>
      <c r="I19915" t="s">
        <v>86</v>
      </c>
      <c r="J19915" s="1">
        <f>LEN(Table1[[#This Row],[Options/Features]]) - LEN(SUBSTITUTE(Table1[[#This Row],[Options/Features]], ",", "")) + 1</f>
        <v>2</v>
      </c>
      <c r="K19915" t="s">
        <v>30</v>
      </c>
      <c r="L19915" t="s">
        <v>18</v>
      </c>
    </row>
    <row r="19916" spans="1:12" x14ac:dyDescent="0.25">
      <c r="A19916" t="s">
        <v>54</v>
      </c>
      <c r="B19916" t="s">
        <v>94</v>
      </c>
      <c r="C19916" s="1">
        <v>2015</v>
      </c>
      <c r="D19916" s="9">
        <v>54637</v>
      </c>
      <c r="E19916" s="4">
        <v>12238.64</v>
      </c>
      <c r="F19916" t="s">
        <v>13</v>
      </c>
      <c r="G19916" t="s">
        <v>22</v>
      </c>
      <c r="H19916" t="s">
        <v>23</v>
      </c>
      <c r="I19916" t="s">
        <v>68</v>
      </c>
      <c r="J19916" s="1">
        <f>LEN(Table1[[#This Row],[Options/Features]]) - LEN(SUBSTITUTE(Table1[[#This Row],[Options/Features]], ",", "")) + 1</f>
        <v>1</v>
      </c>
      <c r="K19916" t="s">
        <v>30</v>
      </c>
      <c r="L19916" t="s">
        <v>31</v>
      </c>
    </row>
    <row r="19917" spans="1:12" x14ac:dyDescent="0.25">
      <c r="A19917" t="s">
        <v>149</v>
      </c>
      <c r="B19917" t="s">
        <v>174</v>
      </c>
      <c r="C19917" s="1">
        <v>2014</v>
      </c>
      <c r="D19917" s="9">
        <v>64749</v>
      </c>
      <c r="E19917" s="4">
        <v>16056.98</v>
      </c>
      <c r="F19917" t="s">
        <v>21</v>
      </c>
      <c r="G19917" t="s">
        <v>34</v>
      </c>
      <c r="H19917" t="s">
        <v>15</v>
      </c>
      <c r="I19917" t="s">
        <v>16</v>
      </c>
      <c r="J19917" s="1">
        <f>LEN(Table1[[#This Row],[Options/Features]]) - LEN(SUBSTITUTE(Table1[[#This Row],[Options/Features]], ",", "")) + 1</f>
        <v>1</v>
      </c>
      <c r="K19917" t="s">
        <v>17</v>
      </c>
      <c r="L19917" t="s">
        <v>18</v>
      </c>
    </row>
    <row r="19918" spans="1:12" x14ac:dyDescent="0.25">
      <c r="A19918" t="s">
        <v>82</v>
      </c>
      <c r="B19918" t="s">
        <v>84</v>
      </c>
      <c r="C19918" s="1">
        <v>2020</v>
      </c>
      <c r="D19918" s="9">
        <v>110413</v>
      </c>
      <c r="E19918" s="4">
        <v>19644.830000000002</v>
      </c>
      <c r="F19918" t="s">
        <v>13</v>
      </c>
      <c r="G19918" t="s">
        <v>28</v>
      </c>
      <c r="H19918" t="s">
        <v>15</v>
      </c>
      <c r="I19918" t="s">
        <v>522</v>
      </c>
      <c r="J19918" s="1">
        <f>LEN(Table1[[#This Row],[Options/Features]]) - LEN(SUBSTITUTE(Table1[[#This Row],[Options/Features]], ",", "")) + 1</f>
        <v>3</v>
      </c>
      <c r="K19918" t="s">
        <v>17</v>
      </c>
      <c r="L19918" t="s">
        <v>18</v>
      </c>
    </row>
    <row r="19919" spans="1:12" x14ac:dyDescent="0.25">
      <c r="A19919" t="s">
        <v>133</v>
      </c>
      <c r="B19919" t="s">
        <v>182</v>
      </c>
      <c r="C19919" s="1">
        <v>2011</v>
      </c>
      <c r="D19919" s="9">
        <v>123581</v>
      </c>
      <c r="E19919" s="4">
        <v>20885.759999999998</v>
      </c>
      <c r="F19919" t="s">
        <v>41</v>
      </c>
      <c r="G19919" t="s">
        <v>14</v>
      </c>
      <c r="H19919" t="s">
        <v>15</v>
      </c>
      <c r="I19919" t="s">
        <v>760</v>
      </c>
      <c r="J19919" s="1">
        <f>LEN(Table1[[#This Row],[Options/Features]]) - LEN(SUBSTITUTE(Table1[[#This Row],[Options/Features]], ",", "")) + 1</f>
        <v>4</v>
      </c>
      <c r="K19919" t="s">
        <v>30</v>
      </c>
      <c r="L19919" t="s">
        <v>18</v>
      </c>
    </row>
    <row r="19920" spans="1:12" x14ac:dyDescent="0.25">
      <c r="A19920" t="s">
        <v>79</v>
      </c>
      <c r="B19920" t="s">
        <v>87</v>
      </c>
      <c r="C19920" s="1">
        <v>2019</v>
      </c>
      <c r="D19920" s="9">
        <v>110054</v>
      </c>
      <c r="E19920" s="4">
        <v>38370.048000000003</v>
      </c>
      <c r="F19920" t="s">
        <v>13</v>
      </c>
      <c r="G19920" t="s">
        <v>22</v>
      </c>
      <c r="H19920" t="s">
        <v>23</v>
      </c>
      <c r="I19920" t="s">
        <v>16</v>
      </c>
      <c r="J19920" s="1">
        <f>LEN(Table1[[#This Row],[Options/Features]]) - LEN(SUBSTITUTE(Table1[[#This Row],[Options/Features]], ",", "")) + 1</f>
        <v>1</v>
      </c>
      <c r="K19920" t="s">
        <v>30</v>
      </c>
      <c r="L19920" t="s">
        <v>31</v>
      </c>
    </row>
    <row r="19921" spans="1:12" x14ac:dyDescent="0.25">
      <c r="A19921" t="s">
        <v>133</v>
      </c>
      <c r="B19921" t="s">
        <v>199</v>
      </c>
      <c r="C19921" s="1">
        <v>2013</v>
      </c>
      <c r="D19921" s="9">
        <v>109800</v>
      </c>
      <c r="E19921" s="4">
        <v>5719.8720000000003</v>
      </c>
      <c r="F19921" t="s">
        <v>13</v>
      </c>
      <c r="G19921" t="s">
        <v>50</v>
      </c>
      <c r="H19921" t="s">
        <v>23</v>
      </c>
      <c r="I19921" t="s">
        <v>369</v>
      </c>
      <c r="J19921" s="1">
        <f>LEN(Table1[[#This Row],[Options/Features]]) - LEN(SUBSTITUTE(Table1[[#This Row],[Options/Features]], ",", "")) + 1</f>
        <v>2</v>
      </c>
      <c r="K19921" t="s">
        <v>17</v>
      </c>
      <c r="L19921" t="s">
        <v>31</v>
      </c>
    </row>
    <row r="19922" spans="1:12" x14ac:dyDescent="0.25">
      <c r="A19922" t="s">
        <v>99</v>
      </c>
      <c r="B19922" t="s">
        <v>100</v>
      </c>
      <c r="C19922" s="1">
        <v>2011</v>
      </c>
      <c r="D19922" s="9">
        <v>136693</v>
      </c>
      <c r="E19922" s="4">
        <v>24213.928</v>
      </c>
      <c r="F19922" t="s">
        <v>41</v>
      </c>
      <c r="G19922" t="s">
        <v>42</v>
      </c>
      <c r="H19922" t="s">
        <v>23</v>
      </c>
      <c r="I19922" t="s">
        <v>107</v>
      </c>
      <c r="J19922" s="1">
        <f>LEN(Table1[[#This Row],[Options/Features]]) - LEN(SUBSTITUTE(Table1[[#This Row],[Options/Features]], ",", "")) + 1</f>
        <v>2</v>
      </c>
      <c r="K19922" t="s">
        <v>36</v>
      </c>
      <c r="L19922" t="s">
        <v>31</v>
      </c>
    </row>
    <row r="19923" spans="1:12" x14ac:dyDescent="0.25">
      <c r="A19923" t="s">
        <v>57</v>
      </c>
      <c r="B19923" t="s">
        <v>244</v>
      </c>
      <c r="C19923" s="1">
        <v>2012</v>
      </c>
      <c r="D19923" s="9">
        <v>124144</v>
      </c>
      <c r="E19923" s="4">
        <v>15811.696</v>
      </c>
      <c r="F19923" t="s">
        <v>21</v>
      </c>
      <c r="G19923" t="s">
        <v>46</v>
      </c>
      <c r="H19923" t="s">
        <v>23</v>
      </c>
      <c r="I19923" t="s">
        <v>224</v>
      </c>
      <c r="J19923" s="1">
        <f>LEN(Table1[[#This Row],[Options/Features]]) - LEN(SUBSTITUTE(Table1[[#This Row],[Options/Features]], ",", "")) + 1</f>
        <v>3</v>
      </c>
      <c r="K19923" t="s">
        <v>30</v>
      </c>
      <c r="L19923" t="s">
        <v>31</v>
      </c>
    </row>
    <row r="19924" spans="1:12" x14ac:dyDescent="0.25">
      <c r="A19924" t="s">
        <v>44</v>
      </c>
      <c r="B19924" t="s">
        <v>330</v>
      </c>
      <c r="C19924" s="1">
        <v>2020</v>
      </c>
      <c r="D19924" s="9">
        <v>32262</v>
      </c>
      <c r="E19924" s="4">
        <v>7398.5919999999996</v>
      </c>
      <c r="F19924" t="s">
        <v>13</v>
      </c>
      <c r="G19924" t="s">
        <v>28</v>
      </c>
      <c r="H19924" t="s">
        <v>15</v>
      </c>
      <c r="I19924" t="s">
        <v>106</v>
      </c>
      <c r="J19924" s="1">
        <f>LEN(Table1[[#This Row],[Options/Features]]) - LEN(SUBSTITUTE(Table1[[#This Row],[Options/Features]], ",", "")) + 1</f>
        <v>1</v>
      </c>
      <c r="K19924" t="s">
        <v>17</v>
      </c>
      <c r="L19924" t="s">
        <v>31</v>
      </c>
    </row>
    <row r="19925" spans="1:12" x14ac:dyDescent="0.25">
      <c r="A19925" t="s">
        <v>44</v>
      </c>
      <c r="B19925" t="s">
        <v>105</v>
      </c>
      <c r="C19925" s="1">
        <v>2022</v>
      </c>
      <c r="D19925" s="9">
        <v>20754</v>
      </c>
      <c r="E19925" s="4">
        <v>26763.67</v>
      </c>
      <c r="F19925" t="s">
        <v>27</v>
      </c>
      <c r="G19925" t="s">
        <v>50</v>
      </c>
      <c r="H19925" t="s">
        <v>23</v>
      </c>
      <c r="I19925" t="s">
        <v>548</v>
      </c>
      <c r="J19925" s="1">
        <f>LEN(Table1[[#This Row],[Options/Features]]) - LEN(SUBSTITUTE(Table1[[#This Row],[Options/Features]], ",", "")) + 1</f>
        <v>3</v>
      </c>
      <c r="K19925" t="s">
        <v>30</v>
      </c>
      <c r="L19925" t="s">
        <v>18</v>
      </c>
    </row>
    <row r="19926" spans="1:12" x14ac:dyDescent="0.25">
      <c r="A19926" t="s">
        <v>82</v>
      </c>
      <c r="B19926" t="s">
        <v>84</v>
      </c>
      <c r="C19926" s="1">
        <v>2020</v>
      </c>
      <c r="D19926" s="9">
        <v>137221</v>
      </c>
      <c r="E19926" s="4">
        <v>21045.135999999999</v>
      </c>
      <c r="F19926" t="s">
        <v>27</v>
      </c>
      <c r="G19926" t="s">
        <v>67</v>
      </c>
      <c r="H19926" t="s">
        <v>23</v>
      </c>
      <c r="I19926" t="s">
        <v>422</v>
      </c>
      <c r="J19926" s="1">
        <f>LEN(Table1[[#This Row],[Options/Features]]) - LEN(SUBSTITUTE(Table1[[#This Row],[Options/Features]], ",", "")) + 1</f>
        <v>4</v>
      </c>
      <c r="K19926" t="s">
        <v>17</v>
      </c>
      <c r="L19926" t="s">
        <v>31</v>
      </c>
    </row>
    <row r="19927" spans="1:12" x14ac:dyDescent="0.25">
      <c r="A19927" t="s">
        <v>74</v>
      </c>
      <c r="B19927" t="s">
        <v>258</v>
      </c>
      <c r="C19927" s="1">
        <v>2013</v>
      </c>
      <c r="D19927" s="9">
        <v>132097</v>
      </c>
      <c r="E19927" s="4">
        <v>19965.669999999998</v>
      </c>
      <c r="F19927" t="s">
        <v>41</v>
      </c>
      <c r="G19927" t="s">
        <v>72</v>
      </c>
      <c r="H19927" t="s">
        <v>23</v>
      </c>
      <c r="I19927" t="s">
        <v>224</v>
      </c>
      <c r="J19927" s="1">
        <f>LEN(Table1[[#This Row],[Options/Features]]) - LEN(SUBSTITUTE(Table1[[#This Row],[Options/Features]], ",", "")) + 1</f>
        <v>3</v>
      </c>
      <c r="K19927" t="s">
        <v>17</v>
      </c>
      <c r="L19927" t="s">
        <v>18</v>
      </c>
    </row>
    <row r="19928" spans="1:12" x14ac:dyDescent="0.25">
      <c r="A19928" t="s">
        <v>93</v>
      </c>
      <c r="B19928" t="s">
        <v>165</v>
      </c>
      <c r="C19928" s="1">
        <v>2022</v>
      </c>
      <c r="D19928" s="9">
        <v>118867</v>
      </c>
      <c r="E19928" s="4">
        <v>8678.4959999999992</v>
      </c>
      <c r="F19928" t="s">
        <v>13</v>
      </c>
      <c r="G19928" t="s">
        <v>14</v>
      </c>
      <c r="H19928" t="s">
        <v>15</v>
      </c>
      <c r="I19928" t="s">
        <v>947</v>
      </c>
      <c r="J19928" s="1">
        <f>LEN(Table1[[#This Row],[Options/Features]]) - LEN(SUBSTITUTE(Table1[[#This Row],[Options/Features]], ",", "")) + 1</f>
        <v>4</v>
      </c>
      <c r="K19928" t="s">
        <v>36</v>
      </c>
      <c r="L19928" t="s">
        <v>31</v>
      </c>
    </row>
    <row r="19929" spans="1:12" x14ac:dyDescent="0.25">
      <c r="A19929" t="s">
        <v>82</v>
      </c>
      <c r="B19929" t="s">
        <v>83</v>
      </c>
      <c r="C19929" s="1">
        <v>2013</v>
      </c>
      <c r="D19929" s="9">
        <v>16605</v>
      </c>
      <c r="E19929" s="4">
        <v>18369.12</v>
      </c>
      <c r="F19929" t="s">
        <v>27</v>
      </c>
      <c r="G19929" t="s">
        <v>34</v>
      </c>
      <c r="H19929" t="s">
        <v>15</v>
      </c>
      <c r="I19929" t="s">
        <v>606</v>
      </c>
      <c r="J19929" s="1">
        <f>LEN(Table1[[#This Row],[Options/Features]]) - LEN(SUBSTITUTE(Table1[[#This Row],[Options/Features]], ",", "")) + 1</f>
        <v>3</v>
      </c>
      <c r="K19929" t="s">
        <v>36</v>
      </c>
      <c r="L19929" t="s">
        <v>31</v>
      </c>
    </row>
    <row r="19930" spans="1:12" x14ac:dyDescent="0.25">
      <c r="A19930" t="s">
        <v>48</v>
      </c>
      <c r="B19930" t="s">
        <v>49</v>
      </c>
      <c r="C19930" s="1">
        <v>2016</v>
      </c>
      <c r="D19930" s="9">
        <v>92903</v>
      </c>
      <c r="E19930" s="4">
        <v>39926.239999999998</v>
      </c>
      <c r="F19930" t="s">
        <v>41</v>
      </c>
      <c r="G19930" t="s">
        <v>14</v>
      </c>
      <c r="H19930" t="s">
        <v>23</v>
      </c>
      <c r="I19930" t="s">
        <v>115</v>
      </c>
      <c r="J19930" s="1">
        <f>LEN(Table1[[#This Row],[Options/Features]]) - LEN(SUBSTITUTE(Table1[[#This Row],[Options/Features]], ",", "")) + 1</f>
        <v>1</v>
      </c>
      <c r="K19930" t="s">
        <v>36</v>
      </c>
      <c r="L19930" t="s">
        <v>18</v>
      </c>
    </row>
    <row r="19931" spans="1:12" x14ac:dyDescent="0.25">
      <c r="A19931" t="s">
        <v>57</v>
      </c>
      <c r="B19931" t="s">
        <v>123</v>
      </c>
      <c r="C19931" s="1">
        <v>2018</v>
      </c>
      <c r="D19931" s="9">
        <v>144525</v>
      </c>
      <c r="E19931" s="4">
        <v>35426.911999999997</v>
      </c>
      <c r="F19931" t="s">
        <v>13</v>
      </c>
      <c r="G19931" t="s">
        <v>67</v>
      </c>
      <c r="H19931" t="s">
        <v>23</v>
      </c>
      <c r="I19931" t="s">
        <v>106</v>
      </c>
      <c r="J19931" s="1">
        <f>LEN(Table1[[#This Row],[Options/Features]]) - LEN(SUBSTITUTE(Table1[[#This Row],[Options/Features]], ",", "")) + 1</f>
        <v>1</v>
      </c>
      <c r="K19931" t="s">
        <v>36</v>
      </c>
      <c r="L19931" t="s">
        <v>31</v>
      </c>
    </row>
    <row r="19932" spans="1:12" x14ac:dyDescent="0.25">
      <c r="A19932" t="s">
        <v>99</v>
      </c>
      <c r="B19932" t="s">
        <v>100</v>
      </c>
      <c r="C19932" s="1">
        <v>2015</v>
      </c>
      <c r="D19932" s="9">
        <v>29482</v>
      </c>
      <c r="E19932" s="4">
        <v>30669.624</v>
      </c>
      <c r="F19932" t="s">
        <v>21</v>
      </c>
      <c r="G19932" t="s">
        <v>28</v>
      </c>
      <c r="H19932" t="s">
        <v>23</v>
      </c>
      <c r="I19932" t="s">
        <v>143</v>
      </c>
      <c r="J19932" s="1">
        <f>LEN(Table1[[#This Row],[Options/Features]]) - LEN(SUBSTITUTE(Table1[[#This Row],[Options/Features]], ",", "")) + 1</f>
        <v>3</v>
      </c>
      <c r="K19932" t="s">
        <v>17</v>
      </c>
      <c r="L19932" t="s">
        <v>31</v>
      </c>
    </row>
    <row r="19933" spans="1:12" x14ac:dyDescent="0.25">
      <c r="A19933" t="s">
        <v>25</v>
      </c>
      <c r="B19933" t="s">
        <v>70</v>
      </c>
      <c r="C19933" s="1">
        <v>2011</v>
      </c>
      <c r="D19933" s="9">
        <v>76290</v>
      </c>
      <c r="E19933" s="4">
        <v>34533.703999999998</v>
      </c>
      <c r="F19933" t="s">
        <v>41</v>
      </c>
      <c r="G19933" t="s">
        <v>72</v>
      </c>
      <c r="H19933" t="s">
        <v>15</v>
      </c>
      <c r="I19933" t="s">
        <v>16</v>
      </c>
      <c r="J19933" s="1">
        <f>LEN(Table1[[#This Row],[Options/Features]]) - LEN(SUBSTITUTE(Table1[[#This Row],[Options/Features]], ",", "")) + 1</f>
        <v>1</v>
      </c>
      <c r="K19933" t="s">
        <v>30</v>
      </c>
      <c r="L19933" t="s">
        <v>31</v>
      </c>
    </row>
    <row r="19934" spans="1:12" x14ac:dyDescent="0.25">
      <c r="A19934" t="s">
        <v>57</v>
      </c>
      <c r="B19934" t="s">
        <v>77</v>
      </c>
      <c r="C19934" s="1">
        <v>2017</v>
      </c>
      <c r="D19934" s="9">
        <v>125648</v>
      </c>
      <c r="E19934" s="4">
        <v>4146.6080000000002</v>
      </c>
      <c r="F19934" t="s">
        <v>13</v>
      </c>
      <c r="G19934" t="s">
        <v>46</v>
      </c>
      <c r="H19934" t="s">
        <v>15</v>
      </c>
      <c r="I19934" t="s">
        <v>1014</v>
      </c>
      <c r="J19934" s="1">
        <f>LEN(Table1[[#This Row],[Options/Features]]) - LEN(SUBSTITUTE(Table1[[#This Row],[Options/Features]], ",", "")) + 1</f>
        <v>4</v>
      </c>
      <c r="K19934" t="s">
        <v>17</v>
      </c>
      <c r="L19934" t="s">
        <v>31</v>
      </c>
    </row>
    <row r="19935" spans="1:12" x14ac:dyDescent="0.25">
      <c r="A19935" t="s">
        <v>44</v>
      </c>
      <c r="B19935" t="s">
        <v>362</v>
      </c>
      <c r="C19935" s="1">
        <v>2021</v>
      </c>
      <c r="D19935" s="9">
        <v>54660</v>
      </c>
      <c r="E19935" s="4">
        <v>20419.527999999998</v>
      </c>
      <c r="F19935" t="s">
        <v>27</v>
      </c>
      <c r="G19935" t="s">
        <v>34</v>
      </c>
      <c r="H19935" t="s">
        <v>15</v>
      </c>
      <c r="I19935" t="s">
        <v>24</v>
      </c>
      <c r="J19935" s="1">
        <f>LEN(Table1[[#This Row],[Options/Features]]) - LEN(SUBSTITUTE(Table1[[#This Row],[Options/Features]], ",", "")) + 1</f>
        <v>1</v>
      </c>
      <c r="K19935" t="s">
        <v>30</v>
      </c>
      <c r="L19935" t="s">
        <v>31</v>
      </c>
    </row>
    <row r="19936" spans="1:12" x14ac:dyDescent="0.25">
      <c r="A19936" t="s">
        <v>19</v>
      </c>
      <c r="B19936" t="s">
        <v>307</v>
      </c>
      <c r="C19936" s="1">
        <v>2010</v>
      </c>
      <c r="D19936" s="9">
        <v>26620</v>
      </c>
      <c r="E19936" s="4">
        <v>30092.175999999999</v>
      </c>
      <c r="F19936" t="s">
        <v>21</v>
      </c>
      <c r="G19936" t="s">
        <v>34</v>
      </c>
      <c r="H19936" t="s">
        <v>23</v>
      </c>
      <c r="I19936" t="s">
        <v>367</v>
      </c>
      <c r="J19936" s="1">
        <f>LEN(Table1[[#This Row],[Options/Features]]) - LEN(SUBSTITUTE(Table1[[#This Row],[Options/Features]], ",", "")) + 1</f>
        <v>3</v>
      </c>
      <c r="K19936" t="s">
        <v>36</v>
      </c>
      <c r="L19936" t="s">
        <v>31</v>
      </c>
    </row>
    <row r="19937" spans="1:12" x14ac:dyDescent="0.25">
      <c r="A19937" t="s">
        <v>60</v>
      </c>
      <c r="B19937" t="s">
        <v>160</v>
      </c>
      <c r="C19937" s="1">
        <v>2014</v>
      </c>
      <c r="D19937" s="9">
        <v>118532</v>
      </c>
      <c r="E19937" s="4">
        <v>9580.8719999999994</v>
      </c>
      <c r="F19937" t="s">
        <v>41</v>
      </c>
      <c r="G19937" t="s">
        <v>72</v>
      </c>
      <c r="H19937" t="s">
        <v>23</v>
      </c>
      <c r="I19937" t="s">
        <v>1120</v>
      </c>
      <c r="J19937" s="1">
        <f>LEN(Table1[[#This Row],[Options/Features]]) - LEN(SUBSTITUTE(Table1[[#This Row],[Options/Features]], ",", "")) + 1</f>
        <v>4</v>
      </c>
      <c r="K19937" t="s">
        <v>17</v>
      </c>
      <c r="L19937" t="s">
        <v>31</v>
      </c>
    </row>
    <row r="19938" spans="1:12" x14ac:dyDescent="0.25">
      <c r="A19938" t="s">
        <v>48</v>
      </c>
      <c r="B19938" t="s">
        <v>63</v>
      </c>
      <c r="C19938" s="1">
        <v>2022</v>
      </c>
      <c r="D19938" s="9">
        <v>72088</v>
      </c>
      <c r="E19938" s="4">
        <v>39780.375999999997</v>
      </c>
      <c r="F19938" t="s">
        <v>13</v>
      </c>
      <c r="G19938" t="s">
        <v>22</v>
      </c>
      <c r="H19938" t="s">
        <v>15</v>
      </c>
      <c r="I19938" t="s">
        <v>16</v>
      </c>
      <c r="J19938" s="1">
        <f>LEN(Table1[[#This Row],[Options/Features]]) - LEN(SUBSTITUTE(Table1[[#This Row],[Options/Features]], ",", "")) + 1</f>
        <v>1</v>
      </c>
      <c r="K19938" t="s">
        <v>30</v>
      </c>
      <c r="L19938" t="s">
        <v>31</v>
      </c>
    </row>
    <row r="19939" spans="1:12" x14ac:dyDescent="0.25">
      <c r="A19939" t="s">
        <v>54</v>
      </c>
      <c r="B19939" t="s">
        <v>55</v>
      </c>
      <c r="C19939" s="1">
        <v>2016</v>
      </c>
      <c r="D19939" s="9">
        <v>110019</v>
      </c>
      <c r="E19939" s="4">
        <v>4674.4719999999998</v>
      </c>
      <c r="F19939" t="s">
        <v>13</v>
      </c>
      <c r="G19939" t="s">
        <v>14</v>
      </c>
      <c r="H19939" t="s">
        <v>23</v>
      </c>
      <c r="I19939" t="s">
        <v>366</v>
      </c>
      <c r="J19939" s="1">
        <f>LEN(Table1[[#This Row],[Options/Features]]) - LEN(SUBSTITUTE(Table1[[#This Row],[Options/Features]], ",", "")) + 1</f>
        <v>2</v>
      </c>
      <c r="K19939" t="s">
        <v>36</v>
      </c>
      <c r="L19939" t="s">
        <v>31</v>
      </c>
    </row>
    <row r="19940" spans="1:12" x14ac:dyDescent="0.25">
      <c r="A19940" t="s">
        <v>89</v>
      </c>
      <c r="B19940" t="s">
        <v>179</v>
      </c>
      <c r="C19940" s="1">
        <v>2015</v>
      </c>
      <c r="D19940" s="9">
        <v>111426</v>
      </c>
      <c r="E19940" s="4">
        <v>13440.12</v>
      </c>
      <c r="F19940" t="s">
        <v>13</v>
      </c>
      <c r="G19940" t="s">
        <v>72</v>
      </c>
      <c r="H19940" t="s">
        <v>23</v>
      </c>
      <c r="I19940" t="s">
        <v>115</v>
      </c>
      <c r="J19940" s="1">
        <f>LEN(Table1[[#This Row],[Options/Features]]) - LEN(SUBSTITUTE(Table1[[#This Row],[Options/Features]], ",", "")) + 1</f>
        <v>1</v>
      </c>
      <c r="K19940" t="s">
        <v>30</v>
      </c>
      <c r="L19940" t="s">
        <v>31</v>
      </c>
    </row>
    <row r="19941" spans="1:12" x14ac:dyDescent="0.25">
      <c r="A19941" t="s">
        <v>57</v>
      </c>
      <c r="B19941" t="s">
        <v>58</v>
      </c>
      <c r="C19941" s="1">
        <v>2017</v>
      </c>
      <c r="D19941" s="9">
        <v>108383</v>
      </c>
      <c r="E19941" s="4">
        <v>18507.887999999999</v>
      </c>
      <c r="F19941" t="s">
        <v>41</v>
      </c>
      <c r="G19941" t="s">
        <v>67</v>
      </c>
      <c r="H19941" t="s">
        <v>15</v>
      </c>
      <c r="I19941" t="s">
        <v>740</v>
      </c>
      <c r="J19941" s="1">
        <f>LEN(Table1[[#This Row],[Options/Features]]) - LEN(SUBSTITUTE(Table1[[#This Row],[Options/Features]], ",", "")) + 1</f>
        <v>4</v>
      </c>
      <c r="K19941" t="s">
        <v>30</v>
      </c>
      <c r="L19941" t="s">
        <v>31</v>
      </c>
    </row>
    <row r="19942" spans="1:12" x14ac:dyDescent="0.25">
      <c r="A19942" t="s">
        <v>74</v>
      </c>
      <c r="B19942" t="s">
        <v>136</v>
      </c>
      <c r="C19942" s="1">
        <v>2010</v>
      </c>
      <c r="D19942" s="9">
        <v>20139</v>
      </c>
      <c r="E19942" s="4">
        <v>6685.6959999999999</v>
      </c>
      <c r="F19942" t="s">
        <v>21</v>
      </c>
      <c r="G19942" t="s">
        <v>42</v>
      </c>
      <c r="H19942" t="s">
        <v>23</v>
      </c>
      <c r="I19942" t="s">
        <v>115</v>
      </c>
      <c r="J19942" s="1">
        <f>LEN(Table1[[#This Row],[Options/Features]]) - LEN(SUBSTITUTE(Table1[[#This Row],[Options/Features]], ",", "")) + 1</f>
        <v>1</v>
      </c>
      <c r="K19942" t="s">
        <v>36</v>
      </c>
      <c r="L19942" t="s">
        <v>31</v>
      </c>
    </row>
    <row r="19943" spans="1:12" x14ac:dyDescent="0.25">
      <c r="A19943" t="s">
        <v>60</v>
      </c>
      <c r="B19943" t="s">
        <v>209</v>
      </c>
      <c r="C19943" s="1">
        <v>2013</v>
      </c>
      <c r="D19943" s="9">
        <v>110099</v>
      </c>
      <c r="E19943" s="4">
        <v>20441.240000000002</v>
      </c>
      <c r="F19943" t="s">
        <v>13</v>
      </c>
      <c r="G19943" t="s">
        <v>46</v>
      </c>
      <c r="H19943" t="s">
        <v>23</v>
      </c>
      <c r="I19943" t="s">
        <v>130</v>
      </c>
      <c r="J19943" s="1">
        <f>LEN(Table1[[#This Row],[Options/Features]]) - LEN(SUBSTITUTE(Table1[[#This Row],[Options/Features]], ",", "")) + 1</f>
        <v>2</v>
      </c>
      <c r="K19943" t="s">
        <v>30</v>
      </c>
      <c r="L19943" t="s">
        <v>31</v>
      </c>
    </row>
    <row r="19944" spans="1:12" x14ac:dyDescent="0.25">
      <c r="A19944" t="s">
        <v>32</v>
      </c>
      <c r="B19944" t="s">
        <v>341</v>
      </c>
      <c r="C19944" s="1">
        <v>2011</v>
      </c>
      <c r="D19944" s="9">
        <v>54665</v>
      </c>
      <c r="E19944" s="4">
        <v>11814.16</v>
      </c>
      <c r="F19944" t="s">
        <v>21</v>
      </c>
      <c r="G19944" t="s">
        <v>34</v>
      </c>
      <c r="H19944" t="s">
        <v>23</v>
      </c>
      <c r="I19944" t="s">
        <v>68</v>
      </c>
      <c r="J19944" s="1">
        <f>LEN(Table1[[#This Row],[Options/Features]]) - LEN(SUBSTITUTE(Table1[[#This Row],[Options/Features]], ",", "")) + 1</f>
        <v>1</v>
      </c>
      <c r="K19944" t="s">
        <v>30</v>
      </c>
      <c r="L19944" t="s">
        <v>18</v>
      </c>
    </row>
    <row r="19945" spans="1:12" x14ac:dyDescent="0.25">
      <c r="A19945" t="s">
        <v>48</v>
      </c>
      <c r="B19945" t="s">
        <v>52</v>
      </c>
      <c r="C19945" s="1">
        <v>2017</v>
      </c>
      <c r="D19945" s="9">
        <v>77667</v>
      </c>
      <c r="E19945" s="4">
        <v>23494.928</v>
      </c>
      <c r="F19945" t="s">
        <v>21</v>
      </c>
      <c r="G19945" t="s">
        <v>28</v>
      </c>
      <c r="H19945" t="s">
        <v>15</v>
      </c>
      <c r="I19945" t="s">
        <v>376</v>
      </c>
      <c r="J19945" s="1">
        <f>LEN(Table1[[#This Row],[Options/Features]]) - LEN(SUBSTITUTE(Table1[[#This Row],[Options/Features]], ",", "")) + 1</f>
        <v>3</v>
      </c>
      <c r="K19945" t="s">
        <v>36</v>
      </c>
      <c r="L19945" t="s">
        <v>31</v>
      </c>
    </row>
    <row r="19946" spans="1:12" x14ac:dyDescent="0.25">
      <c r="A19946" t="s">
        <v>74</v>
      </c>
      <c r="B19946" t="s">
        <v>235</v>
      </c>
      <c r="C19946" s="1">
        <v>2015</v>
      </c>
      <c r="D19946" s="9">
        <v>130386</v>
      </c>
      <c r="E19946" s="4">
        <v>7764.808</v>
      </c>
      <c r="F19946" t="s">
        <v>41</v>
      </c>
      <c r="G19946" t="s">
        <v>34</v>
      </c>
      <c r="H19946" t="s">
        <v>15</v>
      </c>
      <c r="I19946" t="s">
        <v>47</v>
      </c>
      <c r="J19946" s="1">
        <f>LEN(Table1[[#This Row],[Options/Features]]) - LEN(SUBSTITUTE(Table1[[#This Row],[Options/Features]], ",", "")) + 1</f>
        <v>1</v>
      </c>
      <c r="K19946" t="s">
        <v>36</v>
      </c>
      <c r="L19946" t="s">
        <v>31</v>
      </c>
    </row>
    <row r="19947" spans="1:12" x14ac:dyDescent="0.25">
      <c r="A19947" t="s">
        <v>79</v>
      </c>
      <c r="B19947" t="s">
        <v>242</v>
      </c>
      <c r="C19947" s="1">
        <v>2011</v>
      </c>
      <c r="D19947" s="9">
        <v>132339</v>
      </c>
      <c r="E19947" s="4">
        <v>30601.312000000002</v>
      </c>
      <c r="F19947" t="s">
        <v>27</v>
      </c>
      <c r="G19947" t="s">
        <v>34</v>
      </c>
      <c r="H19947" t="s">
        <v>15</v>
      </c>
      <c r="I19947" t="s">
        <v>210</v>
      </c>
      <c r="J19947" s="1">
        <f>LEN(Table1[[#This Row],[Options/Features]]) - LEN(SUBSTITUTE(Table1[[#This Row],[Options/Features]], ",", "")) + 1</f>
        <v>2</v>
      </c>
      <c r="K19947" t="s">
        <v>30</v>
      </c>
      <c r="L19947" t="s">
        <v>31</v>
      </c>
    </row>
    <row r="19948" spans="1:12" x14ac:dyDescent="0.25">
      <c r="A19948" t="s">
        <v>74</v>
      </c>
      <c r="B19948" t="s">
        <v>258</v>
      </c>
      <c r="C19948" s="1">
        <v>2017</v>
      </c>
      <c r="D19948" s="9">
        <v>124276</v>
      </c>
      <c r="E19948" s="4">
        <v>9218.6239999999998</v>
      </c>
      <c r="F19948" t="s">
        <v>21</v>
      </c>
      <c r="G19948" t="s">
        <v>22</v>
      </c>
      <c r="H19948" t="s">
        <v>23</v>
      </c>
      <c r="I19948" t="s">
        <v>529</v>
      </c>
      <c r="J19948" s="1">
        <f>LEN(Table1[[#This Row],[Options/Features]]) - LEN(SUBSTITUTE(Table1[[#This Row],[Options/Features]], ",", "")) + 1</f>
        <v>3</v>
      </c>
      <c r="K19948" t="s">
        <v>30</v>
      </c>
      <c r="L19948" t="s">
        <v>31</v>
      </c>
    </row>
    <row r="19949" spans="1:12" x14ac:dyDescent="0.25">
      <c r="A19949" t="s">
        <v>11</v>
      </c>
      <c r="B19949" t="s">
        <v>12</v>
      </c>
      <c r="C19949" s="1">
        <v>2011</v>
      </c>
      <c r="D19949" s="9">
        <v>88973</v>
      </c>
      <c r="E19949" s="4">
        <v>22075.031999999999</v>
      </c>
      <c r="F19949" t="s">
        <v>21</v>
      </c>
      <c r="G19949" t="s">
        <v>67</v>
      </c>
      <c r="H19949" t="s">
        <v>15</v>
      </c>
      <c r="I19949" t="s">
        <v>544</v>
      </c>
      <c r="J19949" s="1">
        <f>LEN(Table1[[#This Row],[Options/Features]]) - LEN(SUBSTITUTE(Table1[[#This Row],[Options/Features]], ",", "")) + 1</f>
        <v>4</v>
      </c>
      <c r="K19949" t="s">
        <v>30</v>
      </c>
      <c r="L19949" t="s">
        <v>31</v>
      </c>
    </row>
    <row r="19950" spans="1:12" x14ac:dyDescent="0.25">
      <c r="A19950" t="s">
        <v>133</v>
      </c>
      <c r="B19950" t="s">
        <v>267</v>
      </c>
      <c r="C19950" s="1">
        <v>2022</v>
      </c>
      <c r="D19950" s="9">
        <v>121335</v>
      </c>
      <c r="E19950" s="4">
        <v>10172.824000000001</v>
      </c>
      <c r="F19950" t="s">
        <v>21</v>
      </c>
      <c r="G19950" t="s">
        <v>28</v>
      </c>
      <c r="H19950" t="s">
        <v>23</v>
      </c>
      <c r="I19950" t="s">
        <v>1132</v>
      </c>
      <c r="J19950" s="1">
        <f>LEN(Table1[[#This Row],[Options/Features]]) - LEN(SUBSTITUTE(Table1[[#This Row],[Options/Features]], ",", "")) + 1</f>
        <v>4</v>
      </c>
      <c r="K19950" t="s">
        <v>36</v>
      </c>
      <c r="L19950" t="s">
        <v>31</v>
      </c>
    </row>
    <row r="19951" spans="1:12" x14ac:dyDescent="0.25">
      <c r="A19951" t="s">
        <v>133</v>
      </c>
      <c r="B19951" t="s">
        <v>134</v>
      </c>
      <c r="C19951" s="1">
        <v>2013</v>
      </c>
      <c r="D19951" s="9">
        <v>145423</v>
      </c>
      <c r="E19951" s="4">
        <v>21208.792000000001</v>
      </c>
      <c r="F19951" t="s">
        <v>41</v>
      </c>
      <c r="G19951" t="s">
        <v>50</v>
      </c>
      <c r="H19951" t="s">
        <v>23</v>
      </c>
      <c r="I19951" t="s">
        <v>757</v>
      </c>
      <c r="J19951" s="1">
        <f>LEN(Table1[[#This Row],[Options/Features]]) - LEN(SUBSTITUTE(Table1[[#This Row],[Options/Features]], ",", "")) + 1</f>
        <v>3</v>
      </c>
      <c r="K19951" t="s">
        <v>17</v>
      </c>
      <c r="L19951" t="s">
        <v>31</v>
      </c>
    </row>
    <row r="19952" spans="1:12" x14ac:dyDescent="0.25">
      <c r="A19952" t="s">
        <v>116</v>
      </c>
      <c r="B19952" t="s">
        <v>158</v>
      </c>
      <c r="C19952" s="1">
        <v>2017</v>
      </c>
      <c r="D19952" s="9">
        <v>107593</v>
      </c>
      <c r="E19952" s="4">
        <v>38613.144</v>
      </c>
      <c r="F19952" t="s">
        <v>27</v>
      </c>
      <c r="G19952" t="s">
        <v>34</v>
      </c>
      <c r="H19952" t="s">
        <v>23</v>
      </c>
      <c r="I19952" t="s">
        <v>1104</v>
      </c>
      <c r="J19952" s="1">
        <f>LEN(Table1[[#This Row],[Options/Features]]) - LEN(SUBSTITUTE(Table1[[#This Row],[Options/Features]], ",", "")) + 1</f>
        <v>4</v>
      </c>
      <c r="K19952" t="s">
        <v>17</v>
      </c>
      <c r="L19952" t="s">
        <v>31</v>
      </c>
    </row>
    <row r="19953" spans="1:12" x14ac:dyDescent="0.25">
      <c r="A19953" t="s">
        <v>149</v>
      </c>
      <c r="B19953" t="s">
        <v>270</v>
      </c>
      <c r="C19953" s="1">
        <v>2010</v>
      </c>
      <c r="D19953" s="9">
        <v>52725</v>
      </c>
      <c r="E19953" s="4">
        <v>9327.5040000000008</v>
      </c>
      <c r="F19953" t="s">
        <v>41</v>
      </c>
      <c r="G19953" t="s">
        <v>72</v>
      </c>
      <c r="H19953" t="s">
        <v>15</v>
      </c>
      <c r="I19953" t="s">
        <v>16</v>
      </c>
      <c r="J19953" s="1">
        <f>LEN(Table1[[#This Row],[Options/Features]]) - LEN(SUBSTITUTE(Table1[[#This Row],[Options/Features]], ",", "")) + 1</f>
        <v>1</v>
      </c>
      <c r="K19953" t="s">
        <v>30</v>
      </c>
      <c r="L19953" t="s">
        <v>31</v>
      </c>
    </row>
    <row r="19954" spans="1:12" x14ac:dyDescent="0.25">
      <c r="A19954" t="s">
        <v>37</v>
      </c>
      <c r="B19954" t="s">
        <v>38</v>
      </c>
      <c r="C19954" s="1">
        <v>2022</v>
      </c>
      <c r="D19954" s="9">
        <v>115658</v>
      </c>
      <c r="E19954" s="4">
        <v>26652.639999999999</v>
      </c>
      <c r="F19954" t="s">
        <v>41</v>
      </c>
      <c r="G19954" t="s">
        <v>64</v>
      </c>
      <c r="H19954" t="s">
        <v>23</v>
      </c>
      <c r="I19954" t="s">
        <v>148</v>
      </c>
      <c r="J19954" s="1">
        <f>LEN(Table1[[#This Row],[Options/Features]]) - LEN(SUBSTITUTE(Table1[[#This Row],[Options/Features]], ",", "")) + 1</f>
        <v>2</v>
      </c>
      <c r="K19954" t="s">
        <v>30</v>
      </c>
      <c r="L19954" t="s">
        <v>31</v>
      </c>
    </row>
    <row r="19955" spans="1:12" x14ac:dyDescent="0.25">
      <c r="A19955" t="s">
        <v>93</v>
      </c>
      <c r="B19955" t="s">
        <v>94</v>
      </c>
      <c r="C19955" s="1">
        <v>2020</v>
      </c>
      <c r="D19955" s="9">
        <v>140484</v>
      </c>
      <c r="E19955" s="4">
        <v>16257.448</v>
      </c>
      <c r="F19955" t="s">
        <v>27</v>
      </c>
      <c r="G19955" t="s">
        <v>28</v>
      </c>
      <c r="H19955" t="s">
        <v>15</v>
      </c>
      <c r="I19955" t="s">
        <v>16</v>
      </c>
      <c r="J19955" s="1">
        <f>LEN(Table1[[#This Row],[Options/Features]]) - LEN(SUBSTITUTE(Table1[[#This Row],[Options/Features]], ",", "")) + 1</f>
        <v>1</v>
      </c>
      <c r="K19955" t="s">
        <v>36</v>
      </c>
      <c r="L19955" t="s">
        <v>31</v>
      </c>
    </row>
    <row r="19956" spans="1:12" x14ac:dyDescent="0.25">
      <c r="A19956" t="s">
        <v>44</v>
      </c>
      <c r="B19956" t="s">
        <v>105</v>
      </c>
      <c r="C19956" s="1">
        <v>2022</v>
      </c>
      <c r="D19956" s="9">
        <v>142371</v>
      </c>
      <c r="E19956" s="4">
        <v>27342.544000000002</v>
      </c>
      <c r="F19956" t="s">
        <v>21</v>
      </c>
      <c r="G19956" t="s">
        <v>46</v>
      </c>
      <c r="H19956" t="s">
        <v>15</v>
      </c>
      <c r="I19956" t="s">
        <v>295</v>
      </c>
      <c r="J19956" s="1">
        <f>LEN(Table1[[#This Row],[Options/Features]]) - LEN(SUBSTITUTE(Table1[[#This Row],[Options/Features]], ",", "")) + 1</f>
        <v>2</v>
      </c>
      <c r="K19956" t="s">
        <v>36</v>
      </c>
      <c r="L19956" t="s">
        <v>31</v>
      </c>
    </row>
    <row r="19957" spans="1:12" x14ac:dyDescent="0.25">
      <c r="A19957" t="s">
        <v>25</v>
      </c>
      <c r="B19957" t="s">
        <v>129</v>
      </c>
      <c r="C19957" s="1">
        <v>2015</v>
      </c>
      <c r="D19957" s="9">
        <v>105257</v>
      </c>
      <c r="E19957" s="4">
        <v>27098.696</v>
      </c>
      <c r="F19957" t="s">
        <v>41</v>
      </c>
      <c r="G19957" t="s">
        <v>46</v>
      </c>
      <c r="H19957" t="s">
        <v>23</v>
      </c>
      <c r="I19957" t="s">
        <v>712</v>
      </c>
      <c r="J19957" s="1">
        <f>LEN(Table1[[#This Row],[Options/Features]]) - LEN(SUBSTITUTE(Table1[[#This Row],[Options/Features]], ",", "")) + 1</f>
        <v>3</v>
      </c>
      <c r="K19957" t="s">
        <v>36</v>
      </c>
      <c r="L19957" t="s">
        <v>31</v>
      </c>
    </row>
    <row r="19958" spans="1:12" x14ac:dyDescent="0.25">
      <c r="A19958" t="s">
        <v>48</v>
      </c>
      <c r="B19958" t="s">
        <v>121</v>
      </c>
      <c r="C19958" s="1">
        <v>2015</v>
      </c>
      <c r="D19958" s="9">
        <v>68470</v>
      </c>
      <c r="E19958" s="4">
        <v>18243.07</v>
      </c>
      <c r="F19958" t="s">
        <v>27</v>
      </c>
      <c r="G19958" t="s">
        <v>14</v>
      </c>
      <c r="H19958" t="s">
        <v>23</v>
      </c>
      <c r="I19958" t="s">
        <v>277</v>
      </c>
      <c r="J19958" s="1">
        <f>LEN(Table1[[#This Row],[Options/Features]]) - LEN(SUBSTITUTE(Table1[[#This Row],[Options/Features]], ",", "")) + 1</f>
        <v>2</v>
      </c>
      <c r="K19958" t="s">
        <v>17</v>
      </c>
      <c r="L19958" t="s">
        <v>18</v>
      </c>
    </row>
    <row r="19959" spans="1:12" x14ac:dyDescent="0.25">
      <c r="A19959" t="s">
        <v>32</v>
      </c>
      <c r="B19959" t="s">
        <v>33</v>
      </c>
      <c r="C19959" s="1">
        <v>2022</v>
      </c>
      <c r="D19959" s="9">
        <v>78645</v>
      </c>
      <c r="E19959" s="4">
        <v>20080.928</v>
      </c>
      <c r="F19959" t="s">
        <v>21</v>
      </c>
      <c r="G19959" t="s">
        <v>22</v>
      </c>
      <c r="H19959" t="s">
        <v>23</v>
      </c>
      <c r="I19959" t="s">
        <v>400</v>
      </c>
      <c r="J19959" s="1">
        <f>LEN(Table1[[#This Row],[Options/Features]]) - LEN(SUBSTITUTE(Table1[[#This Row],[Options/Features]], ",", "")) + 1</f>
        <v>4</v>
      </c>
      <c r="K19959" t="s">
        <v>17</v>
      </c>
      <c r="L19959" t="s">
        <v>31</v>
      </c>
    </row>
    <row r="19960" spans="1:12" x14ac:dyDescent="0.25">
      <c r="A19960" t="s">
        <v>19</v>
      </c>
      <c r="B19960" t="s">
        <v>40</v>
      </c>
      <c r="C19960" s="1">
        <v>2017</v>
      </c>
      <c r="D19960" s="9">
        <v>11243</v>
      </c>
      <c r="E19960" s="4">
        <v>5657.0159999999996</v>
      </c>
      <c r="F19960" t="s">
        <v>41</v>
      </c>
      <c r="G19960" t="s">
        <v>46</v>
      </c>
      <c r="H19960" t="s">
        <v>15</v>
      </c>
      <c r="I19960" t="s">
        <v>1019</v>
      </c>
      <c r="J19960" s="1">
        <f>LEN(Table1[[#This Row],[Options/Features]]) - LEN(SUBSTITUTE(Table1[[#This Row],[Options/Features]], ",", "")) + 1</f>
        <v>4</v>
      </c>
      <c r="K19960" t="s">
        <v>36</v>
      </c>
      <c r="L19960" t="s">
        <v>31</v>
      </c>
    </row>
    <row r="19961" spans="1:12" x14ac:dyDescent="0.25">
      <c r="A19961" t="s">
        <v>44</v>
      </c>
      <c r="B19961" t="s">
        <v>45</v>
      </c>
      <c r="C19961" s="1">
        <v>2018</v>
      </c>
      <c r="D19961" s="9">
        <v>107650</v>
      </c>
      <c r="E19961" s="4">
        <v>34682.288</v>
      </c>
      <c r="F19961" t="s">
        <v>21</v>
      </c>
      <c r="G19961" t="s">
        <v>46</v>
      </c>
      <c r="H19961" t="s">
        <v>15</v>
      </c>
      <c r="I19961" t="s">
        <v>1194</v>
      </c>
      <c r="J19961" s="1">
        <f>LEN(Table1[[#This Row],[Options/Features]]) - LEN(SUBSTITUTE(Table1[[#This Row],[Options/Features]], ",", "")) + 1</f>
        <v>4</v>
      </c>
      <c r="K19961" t="s">
        <v>17</v>
      </c>
      <c r="L19961" t="s">
        <v>31</v>
      </c>
    </row>
    <row r="19962" spans="1:12" x14ac:dyDescent="0.25">
      <c r="A19962" t="s">
        <v>32</v>
      </c>
      <c r="B19962" t="s">
        <v>33</v>
      </c>
      <c r="C19962" s="1">
        <v>2010</v>
      </c>
      <c r="D19962" s="9">
        <v>142781</v>
      </c>
      <c r="E19962" s="4">
        <v>32754.856</v>
      </c>
      <c r="F19962" t="s">
        <v>27</v>
      </c>
      <c r="G19962" t="s">
        <v>67</v>
      </c>
      <c r="H19962" t="s">
        <v>15</v>
      </c>
      <c r="I19962" t="s">
        <v>419</v>
      </c>
      <c r="J19962" s="1">
        <f>LEN(Table1[[#This Row],[Options/Features]]) - LEN(SUBSTITUTE(Table1[[#This Row],[Options/Features]], ",", "")) + 1</f>
        <v>3</v>
      </c>
      <c r="K19962" t="s">
        <v>17</v>
      </c>
      <c r="L19962" t="s">
        <v>31</v>
      </c>
    </row>
    <row r="19963" spans="1:12" x14ac:dyDescent="0.25">
      <c r="A19963" t="s">
        <v>37</v>
      </c>
      <c r="B19963" t="s">
        <v>103</v>
      </c>
      <c r="C19963" s="1">
        <v>2014</v>
      </c>
      <c r="D19963" s="9">
        <v>88297</v>
      </c>
      <c r="E19963" s="4">
        <v>16649.400000000001</v>
      </c>
      <c r="F19963" t="s">
        <v>27</v>
      </c>
      <c r="G19963" t="s">
        <v>22</v>
      </c>
      <c r="H19963" t="s">
        <v>15</v>
      </c>
      <c r="I19963" t="s">
        <v>115</v>
      </c>
      <c r="J19963" s="1">
        <f>LEN(Table1[[#This Row],[Options/Features]]) - LEN(SUBSTITUTE(Table1[[#This Row],[Options/Features]], ",", "")) + 1</f>
        <v>1</v>
      </c>
      <c r="K19963" t="s">
        <v>36</v>
      </c>
      <c r="L19963" t="s">
        <v>18</v>
      </c>
    </row>
    <row r="19964" spans="1:12" x14ac:dyDescent="0.25">
      <c r="A19964" t="s">
        <v>54</v>
      </c>
      <c r="B19964" t="s">
        <v>208</v>
      </c>
      <c r="C19964" s="1">
        <v>2019</v>
      </c>
      <c r="D19964" s="9">
        <v>92832</v>
      </c>
      <c r="E19964" s="4">
        <v>30223.416000000001</v>
      </c>
      <c r="F19964" t="s">
        <v>21</v>
      </c>
      <c r="G19964" t="s">
        <v>67</v>
      </c>
      <c r="H19964" t="s">
        <v>15</v>
      </c>
      <c r="I19964" t="s">
        <v>193</v>
      </c>
      <c r="J19964" s="1">
        <f>LEN(Table1[[#This Row],[Options/Features]]) - LEN(SUBSTITUTE(Table1[[#This Row],[Options/Features]], ",", "")) + 1</f>
        <v>2</v>
      </c>
      <c r="K19964" t="s">
        <v>36</v>
      </c>
      <c r="L19964" t="s">
        <v>31</v>
      </c>
    </row>
    <row r="19965" spans="1:12" x14ac:dyDescent="0.25">
      <c r="A19965" t="s">
        <v>93</v>
      </c>
      <c r="B19965" t="s">
        <v>588</v>
      </c>
      <c r="C19965" s="1">
        <v>2022</v>
      </c>
      <c r="D19965" s="9">
        <v>43784</v>
      </c>
      <c r="E19965" s="4">
        <v>24088.743999999999</v>
      </c>
      <c r="F19965" t="s">
        <v>13</v>
      </c>
      <c r="G19965" t="s">
        <v>14</v>
      </c>
      <c r="H19965" t="s">
        <v>23</v>
      </c>
      <c r="I19965" t="s">
        <v>47</v>
      </c>
      <c r="J19965" s="1">
        <f>LEN(Table1[[#This Row],[Options/Features]]) - LEN(SUBSTITUTE(Table1[[#This Row],[Options/Features]], ",", "")) + 1</f>
        <v>1</v>
      </c>
      <c r="K19965" t="s">
        <v>30</v>
      </c>
      <c r="L19965" t="s">
        <v>31</v>
      </c>
    </row>
    <row r="19966" spans="1:12" x14ac:dyDescent="0.25">
      <c r="A19966" t="s">
        <v>79</v>
      </c>
      <c r="B19966" t="s">
        <v>242</v>
      </c>
      <c r="C19966" s="1">
        <v>2020</v>
      </c>
      <c r="D19966" s="9">
        <v>18475</v>
      </c>
      <c r="E19966" s="4">
        <v>36138.968000000001</v>
      </c>
      <c r="F19966" t="s">
        <v>13</v>
      </c>
      <c r="G19966" t="s">
        <v>14</v>
      </c>
      <c r="H19966" t="s">
        <v>15</v>
      </c>
      <c r="I19966" t="s">
        <v>420</v>
      </c>
      <c r="J19966" s="1">
        <f>LEN(Table1[[#This Row],[Options/Features]]) - LEN(SUBSTITUTE(Table1[[#This Row],[Options/Features]], ",", "")) + 1</f>
        <v>4</v>
      </c>
      <c r="K19966" t="s">
        <v>17</v>
      </c>
      <c r="L19966" t="s">
        <v>31</v>
      </c>
    </row>
    <row r="19967" spans="1:12" x14ac:dyDescent="0.25">
      <c r="A19967" t="s">
        <v>48</v>
      </c>
      <c r="B19967" t="s">
        <v>49</v>
      </c>
      <c r="C19967" s="1">
        <v>2019</v>
      </c>
      <c r="D19967" s="9">
        <v>56128</v>
      </c>
      <c r="E19967" s="4">
        <v>11285.008</v>
      </c>
      <c r="F19967" t="s">
        <v>27</v>
      </c>
      <c r="G19967" t="s">
        <v>46</v>
      </c>
      <c r="H19967" t="s">
        <v>23</v>
      </c>
      <c r="I19967" t="s">
        <v>430</v>
      </c>
      <c r="J19967" s="1">
        <f>LEN(Table1[[#This Row],[Options/Features]]) - LEN(SUBSTITUTE(Table1[[#This Row],[Options/Features]], ",", "")) + 1</f>
        <v>4</v>
      </c>
      <c r="K19967" t="s">
        <v>17</v>
      </c>
      <c r="L19967" t="s">
        <v>31</v>
      </c>
    </row>
    <row r="19968" spans="1:12" x14ac:dyDescent="0.25">
      <c r="A19968" t="s">
        <v>93</v>
      </c>
      <c r="B19968" t="s">
        <v>165</v>
      </c>
      <c r="C19968" s="1">
        <v>2020</v>
      </c>
      <c r="D19968" s="9">
        <v>93399</v>
      </c>
      <c r="E19968" s="4">
        <v>36391.175999999999</v>
      </c>
      <c r="F19968" t="s">
        <v>21</v>
      </c>
      <c r="G19968" t="s">
        <v>72</v>
      </c>
      <c r="H19968" t="s">
        <v>15</v>
      </c>
      <c r="I19968" t="s">
        <v>1057</v>
      </c>
      <c r="J19968" s="1">
        <f>LEN(Table1[[#This Row],[Options/Features]]) - LEN(SUBSTITUTE(Table1[[#This Row],[Options/Features]], ",", "")) + 1</f>
        <v>4</v>
      </c>
      <c r="K19968" t="s">
        <v>36</v>
      </c>
      <c r="L19968" t="s">
        <v>31</v>
      </c>
    </row>
    <row r="19969" spans="1:12" x14ac:dyDescent="0.25">
      <c r="A19969" t="s">
        <v>60</v>
      </c>
      <c r="B19969" t="s">
        <v>102</v>
      </c>
      <c r="C19969" s="1">
        <v>2012</v>
      </c>
      <c r="D19969" s="9">
        <v>30194</v>
      </c>
      <c r="E19969" s="4">
        <v>9914.6</v>
      </c>
      <c r="F19969" t="s">
        <v>13</v>
      </c>
      <c r="G19969" t="s">
        <v>34</v>
      </c>
      <c r="H19969" t="s">
        <v>15</v>
      </c>
      <c r="I19969" t="s">
        <v>245</v>
      </c>
      <c r="J19969" s="1">
        <f>LEN(Table1[[#This Row],[Options/Features]]) - LEN(SUBSTITUTE(Table1[[#This Row],[Options/Features]], ",", "")) + 1</f>
        <v>2</v>
      </c>
      <c r="K19969" t="s">
        <v>36</v>
      </c>
      <c r="L19969" t="s">
        <v>31</v>
      </c>
    </row>
    <row r="19970" spans="1:12" x14ac:dyDescent="0.25">
      <c r="A19970" t="s">
        <v>116</v>
      </c>
      <c r="B19970" t="s">
        <v>192</v>
      </c>
      <c r="C19970" s="1">
        <v>2014</v>
      </c>
      <c r="D19970" s="9">
        <v>125505</v>
      </c>
      <c r="E19970" s="4">
        <v>28770.28</v>
      </c>
      <c r="F19970" t="s">
        <v>13</v>
      </c>
      <c r="G19970" t="s">
        <v>50</v>
      </c>
      <c r="H19970" t="s">
        <v>23</v>
      </c>
      <c r="I19970" t="s">
        <v>615</v>
      </c>
      <c r="J19970" s="1">
        <f>LEN(Table1[[#This Row],[Options/Features]]) - LEN(SUBSTITUTE(Table1[[#This Row],[Options/Features]], ",", "")) + 1</f>
        <v>3</v>
      </c>
      <c r="K19970" t="s">
        <v>36</v>
      </c>
      <c r="L19970" t="s">
        <v>31</v>
      </c>
    </row>
    <row r="19971" spans="1:12" x14ac:dyDescent="0.25">
      <c r="A19971" t="s">
        <v>44</v>
      </c>
      <c r="B19971" t="s">
        <v>330</v>
      </c>
      <c r="C19971" s="1">
        <v>2011</v>
      </c>
      <c r="D19971" s="9">
        <v>65533</v>
      </c>
      <c r="E19971" s="4">
        <v>9028.9680000000008</v>
      </c>
      <c r="F19971" t="s">
        <v>41</v>
      </c>
      <c r="G19971" t="s">
        <v>34</v>
      </c>
      <c r="H19971" t="s">
        <v>23</v>
      </c>
      <c r="I19971" t="s">
        <v>580</v>
      </c>
      <c r="J19971" s="1">
        <f>LEN(Table1[[#This Row],[Options/Features]]) - LEN(SUBSTITUTE(Table1[[#This Row],[Options/Features]], ",", "")) + 1</f>
        <v>4</v>
      </c>
      <c r="K19971" t="s">
        <v>30</v>
      </c>
      <c r="L19971" t="s">
        <v>31</v>
      </c>
    </row>
    <row r="19972" spans="1:12" x14ac:dyDescent="0.25">
      <c r="A19972" t="s">
        <v>60</v>
      </c>
      <c r="B19972" t="s">
        <v>160</v>
      </c>
      <c r="C19972" s="1">
        <v>2022</v>
      </c>
      <c r="D19972" s="9">
        <v>61099</v>
      </c>
      <c r="E19972" s="4">
        <v>23110.952000000001</v>
      </c>
      <c r="F19972" t="s">
        <v>41</v>
      </c>
      <c r="G19972" t="s">
        <v>22</v>
      </c>
      <c r="H19972" t="s">
        <v>15</v>
      </c>
      <c r="I19972" t="s">
        <v>329</v>
      </c>
      <c r="J19972" s="1">
        <f>LEN(Table1[[#This Row],[Options/Features]]) - LEN(SUBSTITUTE(Table1[[#This Row],[Options/Features]], ",", "")) + 1</f>
        <v>3</v>
      </c>
      <c r="K19972" t="s">
        <v>30</v>
      </c>
      <c r="L19972" t="s">
        <v>31</v>
      </c>
    </row>
    <row r="19973" spans="1:12" x14ac:dyDescent="0.25">
      <c r="A19973" t="s">
        <v>32</v>
      </c>
      <c r="B19973" t="s">
        <v>66</v>
      </c>
      <c r="C19973" s="1">
        <v>2014</v>
      </c>
      <c r="D19973" s="9">
        <v>122587</v>
      </c>
      <c r="E19973" s="4">
        <v>27394.455999999998</v>
      </c>
      <c r="F19973" t="s">
        <v>41</v>
      </c>
      <c r="G19973" t="s">
        <v>22</v>
      </c>
      <c r="H19973" t="s">
        <v>23</v>
      </c>
      <c r="I19973" t="s">
        <v>321</v>
      </c>
      <c r="J19973" s="1">
        <f>LEN(Table1[[#This Row],[Options/Features]]) - LEN(SUBSTITUTE(Table1[[#This Row],[Options/Features]], ",", "")) + 1</f>
        <v>3</v>
      </c>
      <c r="K19973" t="s">
        <v>36</v>
      </c>
      <c r="L19973" t="s">
        <v>31</v>
      </c>
    </row>
    <row r="19974" spans="1:12" x14ac:dyDescent="0.25">
      <c r="A19974" t="s">
        <v>19</v>
      </c>
      <c r="B19974" t="s">
        <v>274</v>
      </c>
      <c r="C19974" s="1">
        <v>2022</v>
      </c>
      <c r="D19974" s="9">
        <v>89365</v>
      </c>
      <c r="E19974" s="4">
        <v>8644.4719999999998</v>
      </c>
      <c r="F19974" t="s">
        <v>13</v>
      </c>
      <c r="G19974" t="s">
        <v>42</v>
      </c>
      <c r="H19974" t="s">
        <v>15</v>
      </c>
      <c r="I19974" t="s">
        <v>294</v>
      </c>
      <c r="J19974" s="1">
        <f>LEN(Table1[[#This Row],[Options/Features]]) - LEN(SUBSTITUTE(Table1[[#This Row],[Options/Features]], ",", "")) + 1</f>
        <v>4</v>
      </c>
      <c r="K19974" t="s">
        <v>17</v>
      </c>
      <c r="L19974" t="s">
        <v>31</v>
      </c>
    </row>
    <row r="19975" spans="1:12" x14ac:dyDescent="0.25">
      <c r="A19975" t="s">
        <v>74</v>
      </c>
      <c r="B19975">
        <v>500</v>
      </c>
      <c r="C19975" s="1">
        <v>2022</v>
      </c>
      <c r="D19975" s="9">
        <v>90489</v>
      </c>
      <c r="E19975" s="4">
        <v>25344.991999999998</v>
      </c>
      <c r="F19975" t="s">
        <v>27</v>
      </c>
      <c r="G19975" t="s">
        <v>14</v>
      </c>
      <c r="H19975" t="s">
        <v>15</v>
      </c>
      <c r="I19975" t="s">
        <v>24</v>
      </c>
      <c r="J19975" s="1">
        <f>LEN(Table1[[#This Row],[Options/Features]]) - LEN(SUBSTITUTE(Table1[[#This Row],[Options/Features]], ",", "")) + 1</f>
        <v>1</v>
      </c>
      <c r="K19975" t="s">
        <v>17</v>
      </c>
      <c r="L19975" t="s">
        <v>31</v>
      </c>
    </row>
    <row r="19976" spans="1:12" x14ac:dyDescent="0.25">
      <c r="A19976" t="s">
        <v>60</v>
      </c>
      <c r="B19976" t="s">
        <v>282</v>
      </c>
      <c r="C19976" s="1">
        <v>2015</v>
      </c>
      <c r="D19976" s="9">
        <v>87480</v>
      </c>
      <c r="E19976" s="4">
        <v>4000.8319999999999</v>
      </c>
      <c r="F19976" t="s">
        <v>27</v>
      </c>
      <c r="G19976" t="s">
        <v>72</v>
      </c>
      <c r="H19976" t="s">
        <v>15</v>
      </c>
      <c r="I19976" t="s">
        <v>635</v>
      </c>
      <c r="J19976" s="1">
        <f>LEN(Table1[[#This Row],[Options/Features]]) - LEN(SUBSTITUTE(Table1[[#This Row],[Options/Features]], ",", "")) + 1</f>
        <v>3</v>
      </c>
      <c r="K19976" t="s">
        <v>36</v>
      </c>
      <c r="L19976" t="s">
        <v>31</v>
      </c>
    </row>
    <row r="19977" spans="1:12" x14ac:dyDescent="0.25">
      <c r="A19977" t="s">
        <v>48</v>
      </c>
      <c r="B19977" t="s">
        <v>52</v>
      </c>
      <c r="C19977" s="1">
        <v>2021</v>
      </c>
      <c r="D19977" s="9">
        <v>73711</v>
      </c>
      <c r="E19977" s="4">
        <v>42338.3</v>
      </c>
      <c r="F19977" t="s">
        <v>41</v>
      </c>
      <c r="G19977" t="s">
        <v>64</v>
      </c>
      <c r="H19977" t="s">
        <v>23</v>
      </c>
      <c r="I19977" t="s">
        <v>115</v>
      </c>
      <c r="J19977" s="1">
        <f>LEN(Table1[[#This Row],[Options/Features]]) - LEN(SUBSTITUTE(Table1[[#This Row],[Options/Features]], ",", "")) + 1</f>
        <v>1</v>
      </c>
      <c r="K19977" t="s">
        <v>30</v>
      </c>
      <c r="L19977" t="s">
        <v>18</v>
      </c>
    </row>
    <row r="19978" spans="1:12" x14ac:dyDescent="0.25">
      <c r="A19978" t="s">
        <v>48</v>
      </c>
      <c r="B19978" t="s">
        <v>227</v>
      </c>
      <c r="C19978" s="1">
        <v>2011</v>
      </c>
      <c r="D19978" s="9">
        <v>48856</v>
      </c>
      <c r="E19978" s="4">
        <v>33403.055999999997</v>
      </c>
      <c r="F19978" t="s">
        <v>41</v>
      </c>
      <c r="G19978" t="s">
        <v>42</v>
      </c>
      <c r="H19978" t="s">
        <v>23</v>
      </c>
      <c r="I19978" t="s">
        <v>582</v>
      </c>
      <c r="J19978" s="1">
        <f>LEN(Table1[[#This Row],[Options/Features]]) - LEN(SUBSTITUTE(Table1[[#This Row],[Options/Features]], ",", "")) + 1</f>
        <v>3</v>
      </c>
      <c r="K19978" t="s">
        <v>17</v>
      </c>
      <c r="L19978" t="s">
        <v>31</v>
      </c>
    </row>
    <row r="19979" spans="1:12" x14ac:dyDescent="0.25">
      <c r="A19979" t="s">
        <v>25</v>
      </c>
      <c r="B19979" t="s">
        <v>156</v>
      </c>
      <c r="C19979" s="1">
        <v>2020</v>
      </c>
      <c r="D19979" s="9">
        <v>95631</v>
      </c>
      <c r="E19979" s="4">
        <v>6206.28</v>
      </c>
      <c r="F19979" t="s">
        <v>41</v>
      </c>
      <c r="G19979" t="s">
        <v>34</v>
      </c>
      <c r="H19979" t="s">
        <v>23</v>
      </c>
      <c r="I19979" t="s">
        <v>24</v>
      </c>
      <c r="J19979" s="1">
        <f>LEN(Table1[[#This Row],[Options/Features]]) - LEN(SUBSTITUTE(Table1[[#This Row],[Options/Features]], ",", "")) + 1</f>
        <v>1</v>
      </c>
      <c r="K19979" t="s">
        <v>36</v>
      </c>
      <c r="L19979" t="s">
        <v>18</v>
      </c>
    </row>
    <row r="19980" spans="1:12" x14ac:dyDescent="0.25">
      <c r="A19980" t="s">
        <v>11</v>
      </c>
      <c r="B19980" t="s">
        <v>153</v>
      </c>
      <c r="C19980" s="1">
        <v>2016</v>
      </c>
      <c r="D19980" s="9">
        <v>122265</v>
      </c>
      <c r="E19980" s="4">
        <v>18986.448</v>
      </c>
      <c r="F19980" t="s">
        <v>13</v>
      </c>
      <c r="G19980" t="s">
        <v>22</v>
      </c>
      <c r="H19980" t="s">
        <v>23</v>
      </c>
      <c r="I19980" t="s">
        <v>348</v>
      </c>
      <c r="J19980" s="1">
        <f>LEN(Table1[[#This Row],[Options/Features]]) - LEN(SUBSTITUTE(Table1[[#This Row],[Options/Features]], ",", "")) + 1</f>
        <v>3</v>
      </c>
      <c r="K19980" t="s">
        <v>17</v>
      </c>
      <c r="L19980" t="s">
        <v>31</v>
      </c>
    </row>
    <row r="19981" spans="1:12" x14ac:dyDescent="0.25">
      <c r="A19981" t="s">
        <v>149</v>
      </c>
      <c r="B19981" t="s">
        <v>174</v>
      </c>
      <c r="C19981" s="1">
        <v>2018</v>
      </c>
      <c r="D19981" s="9">
        <v>127003</v>
      </c>
      <c r="E19981" s="4">
        <v>22999.896000000001</v>
      </c>
      <c r="F19981" t="s">
        <v>21</v>
      </c>
      <c r="G19981" t="s">
        <v>34</v>
      </c>
      <c r="H19981" t="s">
        <v>15</v>
      </c>
      <c r="I19981" t="s">
        <v>212</v>
      </c>
      <c r="J19981" s="1">
        <f>LEN(Table1[[#This Row],[Options/Features]]) - LEN(SUBSTITUTE(Table1[[#This Row],[Options/Features]], ",", "")) + 1</f>
        <v>3</v>
      </c>
      <c r="K19981" t="s">
        <v>17</v>
      </c>
      <c r="L19981" t="s">
        <v>31</v>
      </c>
    </row>
    <row r="19982" spans="1:12" x14ac:dyDescent="0.25">
      <c r="A19982" t="s">
        <v>19</v>
      </c>
      <c r="B19982" t="s">
        <v>274</v>
      </c>
      <c r="C19982" s="1">
        <v>2017</v>
      </c>
      <c r="D19982" s="9">
        <v>50016</v>
      </c>
      <c r="E19982" s="4">
        <v>14114.072</v>
      </c>
      <c r="F19982" t="s">
        <v>41</v>
      </c>
      <c r="G19982" t="s">
        <v>64</v>
      </c>
      <c r="H19982" t="s">
        <v>23</v>
      </c>
      <c r="I19982" t="s">
        <v>257</v>
      </c>
      <c r="J19982" s="1">
        <f>LEN(Table1[[#This Row],[Options/Features]]) - LEN(SUBSTITUTE(Table1[[#This Row],[Options/Features]], ",", "")) + 1</f>
        <v>3</v>
      </c>
      <c r="K19982" t="s">
        <v>30</v>
      </c>
      <c r="L19982" t="s">
        <v>31</v>
      </c>
    </row>
    <row r="19983" spans="1:12" x14ac:dyDescent="0.25">
      <c r="A19983" t="s">
        <v>32</v>
      </c>
      <c r="B19983" t="s">
        <v>311</v>
      </c>
      <c r="C19983" s="1">
        <v>2020</v>
      </c>
      <c r="D19983" s="9">
        <v>8689</v>
      </c>
      <c r="E19983" s="4">
        <v>36319.567999999999</v>
      </c>
      <c r="F19983" t="s">
        <v>27</v>
      </c>
      <c r="G19983" t="s">
        <v>50</v>
      </c>
      <c r="H19983" t="s">
        <v>15</v>
      </c>
      <c r="I19983" t="s">
        <v>47</v>
      </c>
      <c r="J19983" s="1">
        <f>LEN(Table1[[#This Row],[Options/Features]]) - LEN(SUBSTITUTE(Table1[[#This Row],[Options/Features]], ",", "")) + 1</f>
        <v>1</v>
      </c>
      <c r="K19983" t="s">
        <v>17</v>
      </c>
      <c r="L19983" t="s">
        <v>31</v>
      </c>
    </row>
    <row r="19984" spans="1:12" x14ac:dyDescent="0.25">
      <c r="A19984" t="s">
        <v>54</v>
      </c>
      <c r="B19984" t="s">
        <v>165</v>
      </c>
      <c r="C19984" s="1">
        <v>2010</v>
      </c>
      <c r="D19984" s="9">
        <v>107405</v>
      </c>
      <c r="E19984" s="4">
        <v>14908.744000000001</v>
      </c>
      <c r="F19984" t="s">
        <v>41</v>
      </c>
      <c r="G19984" t="s">
        <v>50</v>
      </c>
      <c r="H19984" t="s">
        <v>23</v>
      </c>
      <c r="I19984" t="s">
        <v>198</v>
      </c>
      <c r="J19984" s="1">
        <f>LEN(Table1[[#This Row],[Options/Features]]) - LEN(SUBSTITUTE(Table1[[#This Row],[Options/Features]], ",", "")) + 1</f>
        <v>2</v>
      </c>
      <c r="K19984" t="s">
        <v>17</v>
      </c>
      <c r="L19984" t="s">
        <v>31</v>
      </c>
    </row>
    <row r="19985" spans="1:12" x14ac:dyDescent="0.25">
      <c r="A19985" t="s">
        <v>19</v>
      </c>
      <c r="B19985" t="s">
        <v>40</v>
      </c>
      <c r="C19985" s="1">
        <v>2016</v>
      </c>
      <c r="D19985" s="9">
        <v>7992</v>
      </c>
      <c r="E19985" s="4">
        <v>9282.6299999999992</v>
      </c>
      <c r="F19985" t="s">
        <v>27</v>
      </c>
      <c r="G19985" t="s">
        <v>42</v>
      </c>
      <c r="H19985" t="s">
        <v>23</v>
      </c>
      <c r="I19985" t="s">
        <v>417</v>
      </c>
      <c r="J19985" s="1">
        <f>LEN(Table1[[#This Row],[Options/Features]]) - LEN(SUBSTITUTE(Table1[[#This Row],[Options/Features]], ",", "")) + 1</f>
        <v>3</v>
      </c>
      <c r="K19985" t="s">
        <v>17</v>
      </c>
      <c r="L19985" t="s">
        <v>18</v>
      </c>
    </row>
    <row r="19986" spans="1:12" x14ac:dyDescent="0.25">
      <c r="A19986" t="s">
        <v>82</v>
      </c>
      <c r="B19986" t="s">
        <v>114</v>
      </c>
      <c r="C19986" s="1">
        <v>2012</v>
      </c>
      <c r="D19986" s="9">
        <v>38133</v>
      </c>
      <c r="E19986" s="4">
        <v>13667.616</v>
      </c>
      <c r="F19986" t="s">
        <v>41</v>
      </c>
      <c r="G19986" t="s">
        <v>22</v>
      </c>
      <c r="H19986" t="s">
        <v>15</v>
      </c>
      <c r="I19986" t="s">
        <v>815</v>
      </c>
      <c r="J19986" s="1">
        <f>LEN(Table1[[#This Row],[Options/Features]]) - LEN(SUBSTITUTE(Table1[[#This Row],[Options/Features]], ",", "")) + 1</f>
        <v>4</v>
      </c>
      <c r="K19986" t="s">
        <v>17</v>
      </c>
      <c r="L19986" t="s">
        <v>31</v>
      </c>
    </row>
    <row r="19987" spans="1:12" x14ac:dyDescent="0.25">
      <c r="A19987" t="s">
        <v>19</v>
      </c>
      <c r="B19987" t="s">
        <v>20</v>
      </c>
      <c r="C19987" s="1">
        <v>2011</v>
      </c>
      <c r="D19987" s="9">
        <v>148745</v>
      </c>
      <c r="E19987" s="4">
        <v>40219.199999999997</v>
      </c>
      <c r="F19987" t="s">
        <v>41</v>
      </c>
      <c r="G19987" t="s">
        <v>72</v>
      </c>
      <c r="H19987" t="s">
        <v>15</v>
      </c>
      <c r="I19987" t="s">
        <v>106</v>
      </c>
      <c r="J19987" s="1">
        <f>LEN(Table1[[#This Row],[Options/Features]]) - LEN(SUBSTITUTE(Table1[[#This Row],[Options/Features]], ",", "")) + 1</f>
        <v>1</v>
      </c>
      <c r="K19987" t="s">
        <v>30</v>
      </c>
      <c r="L19987" t="s">
        <v>18</v>
      </c>
    </row>
    <row r="19988" spans="1:12" x14ac:dyDescent="0.25">
      <c r="A19988" t="s">
        <v>60</v>
      </c>
      <c r="B19988" t="s">
        <v>102</v>
      </c>
      <c r="C19988" s="1">
        <v>2018</v>
      </c>
      <c r="D19988" s="9">
        <v>60200</v>
      </c>
      <c r="E19988" s="4">
        <v>8707.7759999999998</v>
      </c>
      <c r="F19988" t="s">
        <v>27</v>
      </c>
      <c r="G19988" t="s">
        <v>64</v>
      </c>
      <c r="H19988" t="s">
        <v>23</v>
      </c>
      <c r="I19988" t="s">
        <v>53</v>
      </c>
      <c r="J19988" s="1">
        <f>LEN(Table1[[#This Row],[Options/Features]]) - LEN(SUBSTITUTE(Table1[[#This Row],[Options/Features]], ",", "")) + 1</f>
        <v>2</v>
      </c>
      <c r="K19988" t="s">
        <v>30</v>
      </c>
      <c r="L19988" t="s">
        <v>31</v>
      </c>
    </row>
    <row r="19989" spans="1:12" x14ac:dyDescent="0.25">
      <c r="A19989" t="s">
        <v>74</v>
      </c>
      <c r="B19989" t="s">
        <v>235</v>
      </c>
      <c r="C19989" s="1">
        <v>2012</v>
      </c>
      <c r="D19989" s="9">
        <v>40499</v>
      </c>
      <c r="E19989" s="4">
        <v>32369.655999999999</v>
      </c>
      <c r="F19989" t="s">
        <v>13</v>
      </c>
      <c r="G19989" t="s">
        <v>34</v>
      </c>
      <c r="H19989" t="s">
        <v>23</v>
      </c>
      <c r="I19989" t="s">
        <v>337</v>
      </c>
      <c r="J19989" s="1">
        <f>LEN(Table1[[#This Row],[Options/Features]]) - LEN(SUBSTITUTE(Table1[[#This Row],[Options/Features]], ",", "")) + 1</f>
        <v>3</v>
      </c>
      <c r="K19989" t="s">
        <v>36</v>
      </c>
      <c r="L19989" t="s">
        <v>31</v>
      </c>
    </row>
    <row r="19990" spans="1:12" x14ac:dyDescent="0.25">
      <c r="A19990" t="s">
        <v>54</v>
      </c>
      <c r="B19990" t="s">
        <v>165</v>
      </c>
      <c r="C19990" s="1">
        <v>2020</v>
      </c>
      <c r="D19990" s="9">
        <v>76371</v>
      </c>
      <c r="E19990" s="4">
        <v>28273.448</v>
      </c>
      <c r="F19990" t="s">
        <v>27</v>
      </c>
      <c r="G19990" t="s">
        <v>46</v>
      </c>
      <c r="H19990" t="s">
        <v>15</v>
      </c>
      <c r="I19990" t="s">
        <v>819</v>
      </c>
      <c r="J19990" s="1">
        <f>LEN(Table1[[#This Row],[Options/Features]]) - LEN(SUBSTITUTE(Table1[[#This Row],[Options/Features]], ",", "")) + 1</f>
        <v>3</v>
      </c>
      <c r="K19990" t="s">
        <v>36</v>
      </c>
      <c r="L19990" t="s">
        <v>31</v>
      </c>
    </row>
    <row r="19991" spans="1:12" x14ac:dyDescent="0.25">
      <c r="A19991" t="s">
        <v>54</v>
      </c>
      <c r="B19991" t="s">
        <v>55</v>
      </c>
      <c r="C19991" s="1">
        <v>2012</v>
      </c>
      <c r="D19991" s="9">
        <v>75744</v>
      </c>
      <c r="E19991" s="4">
        <v>10144.799999999999</v>
      </c>
      <c r="F19991" t="s">
        <v>21</v>
      </c>
      <c r="G19991" t="s">
        <v>46</v>
      </c>
      <c r="H19991" t="s">
        <v>23</v>
      </c>
      <c r="I19991" t="s">
        <v>228</v>
      </c>
      <c r="J19991" s="1">
        <f>LEN(Table1[[#This Row],[Options/Features]]) - LEN(SUBSTITUTE(Table1[[#This Row],[Options/Features]], ",", "")) + 1</f>
        <v>3</v>
      </c>
      <c r="K19991" t="s">
        <v>30</v>
      </c>
      <c r="L19991" t="s">
        <v>18</v>
      </c>
    </row>
    <row r="19992" spans="1:12" x14ac:dyDescent="0.25">
      <c r="A19992" t="s">
        <v>60</v>
      </c>
      <c r="B19992" t="s">
        <v>209</v>
      </c>
      <c r="C19992" s="1">
        <v>2012</v>
      </c>
      <c r="D19992" s="9">
        <v>35563</v>
      </c>
      <c r="E19992" s="4">
        <v>28734.472000000002</v>
      </c>
      <c r="F19992" t="s">
        <v>41</v>
      </c>
      <c r="G19992" t="s">
        <v>42</v>
      </c>
      <c r="H19992" t="s">
        <v>15</v>
      </c>
      <c r="I19992" t="s">
        <v>115</v>
      </c>
      <c r="J19992" s="1">
        <f>LEN(Table1[[#This Row],[Options/Features]]) - LEN(SUBSTITUTE(Table1[[#This Row],[Options/Features]], ",", "")) + 1</f>
        <v>1</v>
      </c>
      <c r="K19992" t="s">
        <v>36</v>
      </c>
      <c r="L19992" t="s">
        <v>31</v>
      </c>
    </row>
    <row r="19993" spans="1:12" x14ac:dyDescent="0.25">
      <c r="A19993" t="s">
        <v>82</v>
      </c>
      <c r="B19993" t="s">
        <v>83</v>
      </c>
      <c r="C19993" s="1">
        <v>2011</v>
      </c>
      <c r="D19993" s="9">
        <v>57548</v>
      </c>
      <c r="E19993" s="4">
        <v>29042.6</v>
      </c>
      <c r="F19993" t="s">
        <v>27</v>
      </c>
      <c r="G19993" t="s">
        <v>42</v>
      </c>
      <c r="H19993" t="s">
        <v>23</v>
      </c>
      <c r="I19993" t="s">
        <v>632</v>
      </c>
      <c r="J19993" s="1">
        <f>LEN(Table1[[#This Row],[Options/Features]]) - LEN(SUBSTITUTE(Table1[[#This Row],[Options/Features]], ",", "")) + 1</f>
        <v>3</v>
      </c>
      <c r="K19993" t="s">
        <v>36</v>
      </c>
      <c r="L19993" t="s">
        <v>31</v>
      </c>
    </row>
    <row r="19994" spans="1:12" x14ac:dyDescent="0.25">
      <c r="A19994" t="s">
        <v>149</v>
      </c>
      <c r="B19994" t="s">
        <v>150</v>
      </c>
      <c r="C19994" s="1">
        <v>2018</v>
      </c>
      <c r="D19994" s="9">
        <v>146468</v>
      </c>
      <c r="E19994" s="4">
        <v>17125.063999999998</v>
      </c>
      <c r="F19994" t="s">
        <v>21</v>
      </c>
      <c r="G19994" t="s">
        <v>42</v>
      </c>
      <c r="H19994" t="s">
        <v>23</v>
      </c>
      <c r="I19994" t="s">
        <v>1165</v>
      </c>
      <c r="J19994" s="1">
        <f>LEN(Table1[[#This Row],[Options/Features]]) - LEN(SUBSTITUTE(Table1[[#This Row],[Options/Features]], ",", "")) + 1</f>
        <v>4</v>
      </c>
      <c r="K19994" t="s">
        <v>30</v>
      </c>
      <c r="L19994" t="s">
        <v>31</v>
      </c>
    </row>
    <row r="19995" spans="1:12" x14ac:dyDescent="0.25">
      <c r="A19995" t="s">
        <v>96</v>
      </c>
      <c r="B19995" t="s">
        <v>97</v>
      </c>
      <c r="C19995" s="1">
        <v>2015</v>
      </c>
      <c r="D19995" s="9">
        <v>123497</v>
      </c>
      <c r="E19995" s="4">
        <v>14276.864</v>
      </c>
      <c r="F19995" t="s">
        <v>41</v>
      </c>
      <c r="G19995" t="s">
        <v>50</v>
      </c>
      <c r="H19995" t="s">
        <v>23</v>
      </c>
      <c r="I19995" t="s">
        <v>873</v>
      </c>
      <c r="J19995" s="1">
        <f>LEN(Table1[[#This Row],[Options/Features]]) - LEN(SUBSTITUTE(Table1[[#This Row],[Options/Features]], ",", "")) + 1</f>
        <v>4</v>
      </c>
      <c r="K19995" t="s">
        <v>17</v>
      </c>
      <c r="L19995" t="s">
        <v>31</v>
      </c>
    </row>
    <row r="19996" spans="1:12" x14ac:dyDescent="0.25">
      <c r="A19996" t="s">
        <v>37</v>
      </c>
      <c r="B19996" t="s">
        <v>131</v>
      </c>
      <c r="C19996" s="1">
        <v>2022</v>
      </c>
      <c r="D19996" s="9">
        <v>118552</v>
      </c>
      <c r="E19996" s="4">
        <v>10949.2</v>
      </c>
      <c r="F19996" t="s">
        <v>21</v>
      </c>
      <c r="G19996" t="s">
        <v>28</v>
      </c>
      <c r="H19996" t="s">
        <v>15</v>
      </c>
      <c r="I19996" t="s">
        <v>1237</v>
      </c>
      <c r="J19996" s="1">
        <f>LEN(Table1[[#This Row],[Options/Features]]) - LEN(SUBSTITUTE(Table1[[#This Row],[Options/Features]], ",", "")) + 1</f>
        <v>4</v>
      </c>
      <c r="K19996" t="s">
        <v>30</v>
      </c>
      <c r="L19996" t="s">
        <v>31</v>
      </c>
    </row>
    <row r="19997" spans="1:12" x14ac:dyDescent="0.25">
      <c r="A19997" t="s">
        <v>96</v>
      </c>
      <c r="B19997" t="s">
        <v>255</v>
      </c>
      <c r="C19997" s="1">
        <v>2014</v>
      </c>
      <c r="D19997" s="9">
        <v>108536</v>
      </c>
      <c r="E19997" s="4">
        <v>14001.048000000001</v>
      </c>
      <c r="F19997" t="s">
        <v>21</v>
      </c>
      <c r="G19997" t="s">
        <v>28</v>
      </c>
      <c r="H19997" t="s">
        <v>23</v>
      </c>
      <c r="I19997" t="s">
        <v>634</v>
      </c>
      <c r="J19997" s="1">
        <f>LEN(Table1[[#This Row],[Options/Features]]) - LEN(SUBSTITUTE(Table1[[#This Row],[Options/Features]], ",", "")) + 1</f>
        <v>4</v>
      </c>
      <c r="K19997" t="s">
        <v>36</v>
      </c>
      <c r="L19997" t="s">
        <v>31</v>
      </c>
    </row>
    <row r="19998" spans="1:12" x14ac:dyDescent="0.25">
      <c r="A19998" t="s">
        <v>54</v>
      </c>
      <c r="B19998" t="s">
        <v>220</v>
      </c>
      <c r="C19998" s="1">
        <v>2010</v>
      </c>
      <c r="D19998" s="9">
        <v>125436</v>
      </c>
      <c r="E19998" s="4">
        <v>35019.976000000002</v>
      </c>
      <c r="F19998" t="s">
        <v>41</v>
      </c>
      <c r="G19998" t="s">
        <v>50</v>
      </c>
      <c r="H19998" t="s">
        <v>23</v>
      </c>
      <c r="I19998" t="s">
        <v>1191</v>
      </c>
      <c r="J19998" s="1">
        <f>LEN(Table1[[#This Row],[Options/Features]]) - LEN(SUBSTITUTE(Table1[[#This Row],[Options/Features]], ",", "")) + 1</f>
        <v>4</v>
      </c>
      <c r="K19998" t="s">
        <v>17</v>
      </c>
      <c r="L19998" t="s">
        <v>31</v>
      </c>
    </row>
    <row r="19999" spans="1:12" x14ac:dyDescent="0.25">
      <c r="A19999" t="s">
        <v>32</v>
      </c>
      <c r="B19999" t="s">
        <v>33</v>
      </c>
      <c r="C19999" s="1">
        <v>2010</v>
      </c>
      <c r="D19999" s="9">
        <v>89314</v>
      </c>
      <c r="E19999" s="4">
        <v>31091.599999999999</v>
      </c>
      <c r="F19999" t="s">
        <v>21</v>
      </c>
      <c r="G19999" t="s">
        <v>28</v>
      </c>
      <c r="H19999" t="s">
        <v>23</v>
      </c>
      <c r="I19999" t="s">
        <v>380</v>
      </c>
      <c r="J19999" s="1">
        <f>LEN(Table1[[#This Row],[Options/Features]]) - LEN(SUBSTITUTE(Table1[[#This Row],[Options/Features]], ",", "")) + 1</f>
        <v>3</v>
      </c>
      <c r="K19999" t="s">
        <v>30</v>
      </c>
      <c r="L19999" t="s">
        <v>31</v>
      </c>
    </row>
    <row r="20000" spans="1:12" x14ac:dyDescent="0.25">
      <c r="A20000" t="s">
        <v>79</v>
      </c>
      <c r="B20000" t="s">
        <v>155</v>
      </c>
      <c r="C20000" s="1">
        <v>2013</v>
      </c>
      <c r="D20000" s="9">
        <v>78312</v>
      </c>
      <c r="E20000" s="4">
        <v>22928.799999999999</v>
      </c>
      <c r="F20000" t="s">
        <v>13</v>
      </c>
      <c r="G20000" t="s">
        <v>28</v>
      </c>
      <c r="H20000" t="s">
        <v>15</v>
      </c>
      <c r="I20000" t="s">
        <v>841</v>
      </c>
      <c r="J20000" s="1">
        <f>LEN(Table1[[#This Row],[Options/Features]]) - LEN(SUBSTITUTE(Table1[[#This Row],[Options/Features]], ",", "")) + 1</f>
        <v>4</v>
      </c>
      <c r="K20000" t="s">
        <v>36</v>
      </c>
      <c r="L20000" t="s">
        <v>31</v>
      </c>
    </row>
    <row r="20001" spans="1:12" x14ac:dyDescent="0.25">
      <c r="A20001" t="s">
        <v>99</v>
      </c>
      <c r="B20001" t="s">
        <v>100</v>
      </c>
      <c r="C20001" s="1">
        <v>2019</v>
      </c>
      <c r="D20001" s="9">
        <v>59534</v>
      </c>
      <c r="E20001" s="4">
        <v>31960.712</v>
      </c>
      <c r="F20001" t="s">
        <v>27</v>
      </c>
      <c r="G20001" t="s">
        <v>28</v>
      </c>
      <c r="H20001" t="s">
        <v>23</v>
      </c>
      <c r="I20001" t="s">
        <v>256</v>
      </c>
      <c r="J20001" s="1">
        <f>LEN(Table1[[#This Row],[Options/Features]]) - LEN(SUBSTITUTE(Table1[[#This Row],[Options/Features]], ",", "")) + 1</f>
        <v>2</v>
      </c>
      <c r="K20001" t="s">
        <v>36</v>
      </c>
      <c r="L20001" t="s">
        <v>31</v>
      </c>
    </row>
    <row r="20002" spans="1:12" x14ac:dyDescent="0.25">
      <c r="A20002" t="s">
        <v>1243</v>
      </c>
      <c r="B20002" t="s">
        <v>1244</v>
      </c>
      <c r="C20002" s="1">
        <v>2019</v>
      </c>
      <c r="D20002" s="9">
        <v>30369</v>
      </c>
      <c r="E20002" s="4">
        <v>298398</v>
      </c>
      <c r="F20002" t="s">
        <v>13</v>
      </c>
      <c r="G20002" t="s">
        <v>42</v>
      </c>
      <c r="H20002" t="s">
        <v>15</v>
      </c>
      <c r="I20002" t="s">
        <v>1245</v>
      </c>
      <c r="J20002" s="1">
        <f>LEN(Table1[[#This Row],[Options/Features]]) - LEN(SUBSTITUTE(Table1[[#This Row],[Options/Features]], ",", "")) + 1</f>
        <v>1</v>
      </c>
      <c r="K20002" t="s">
        <v>17</v>
      </c>
      <c r="L20002" t="s">
        <v>31</v>
      </c>
    </row>
    <row r="20003" spans="1:12" x14ac:dyDescent="0.25">
      <c r="A20003" t="s">
        <v>149</v>
      </c>
      <c r="B20003">
        <v>911</v>
      </c>
      <c r="C20003" s="1">
        <v>2019</v>
      </c>
      <c r="D20003" s="9">
        <v>34372</v>
      </c>
      <c r="E20003" s="4">
        <v>286817</v>
      </c>
      <c r="F20003" t="s">
        <v>13</v>
      </c>
      <c r="G20003" t="s">
        <v>14</v>
      </c>
      <c r="H20003" t="s">
        <v>23</v>
      </c>
      <c r="I20003" t="s">
        <v>106</v>
      </c>
      <c r="J20003" s="1">
        <f>LEN(Table1[[#This Row],[Options/Features]]) - LEN(SUBSTITUTE(Table1[[#This Row],[Options/Features]], ",", "")) + 1</f>
        <v>1</v>
      </c>
      <c r="K20003" t="s">
        <v>17</v>
      </c>
      <c r="L20003" t="s">
        <v>31</v>
      </c>
    </row>
    <row r="20004" spans="1:12" x14ac:dyDescent="0.25">
      <c r="A20004" t="s">
        <v>1246</v>
      </c>
      <c r="B20004" t="s">
        <v>1247</v>
      </c>
      <c r="C20004" s="1">
        <v>2017</v>
      </c>
      <c r="D20004" s="9">
        <v>27922</v>
      </c>
      <c r="E20004" s="4">
        <v>174704</v>
      </c>
      <c r="F20004" t="s">
        <v>1248</v>
      </c>
      <c r="G20004" t="s">
        <v>64</v>
      </c>
      <c r="H20004" t="s">
        <v>23</v>
      </c>
      <c r="I20004" t="s">
        <v>106</v>
      </c>
      <c r="J20004" s="1">
        <f>LEN(Table1[[#This Row],[Options/Features]]) - LEN(SUBSTITUTE(Table1[[#This Row],[Options/Features]], ",", "")) + 1</f>
        <v>1</v>
      </c>
      <c r="K20004" t="s">
        <v>17</v>
      </c>
      <c r="L20004" t="s">
        <v>18</v>
      </c>
    </row>
    <row r="20005" spans="1:12" x14ac:dyDescent="0.25">
      <c r="A20005" t="s">
        <v>1246</v>
      </c>
      <c r="B20005" t="s">
        <v>1249</v>
      </c>
      <c r="C20005" s="1">
        <v>2016</v>
      </c>
      <c r="D20005" s="9">
        <v>32043</v>
      </c>
      <c r="E20005" s="4">
        <v>244044</v>
      </c>
      <c r="F20005" t="s">
        <v>1248</v>
      </c>
      <c r="G20005" t="s">
        <v>64</v>
      </c>
      <c r="H20005" t="s">
        <v>23</v>
      </c>
      <c r="I20005" t="s">
        <v>47</v>
      </c>
      <c r="J20005" s="1">
        <f>LEN(Table1[[#This Row],[Options/Features]]) - LEN(SUBSTITUTE(Table1[[#This Row],[Options/Features]], ",", "")) + 1</f>
        <v>1</v>
      </c>
      <c r="K20005" t="s">
        <v>36</v>
      </c>
      <c r="L20005" t="s">
        <v>31</v>
      </c>
    </row>
    <row r="20006" spans="1:12" x14ac:dyDescent="0.25">
      <c r="A20006" t="s">
        <v>1250</v>
      </c>
      <c r="B20006" t="s">
        <v>1251</v>
      </c>
      <c r="C20006" s="1">
        <v>2017</v>
      </c>
      <c r="D20006" s="9">
        <v>24048</v>
      </c>
      <c r="E20006" s="4">
        <v>277496</v>
      </c>
      <c r="F20006" t="s">
        <v>21</v>
      </c>
      <c r="G20006" t="s">
        <v>22</v>
      </c>
      <c r="H20006" t="s">
        <v>23</v>
      </c>
      <c r="I20006" t="s">
        <v>1245</v>
      </c>
      <c r="J20006" s="1">
        <f>LEN(Table1[[#This Row],[Options/Features]]) - LEN(SUBSTITUTE(Table1[[#This Row],[Options/Features]], ",", "")) + 1</f>
        <v>1</v>
      </c>
      <c r="K20006" t="s">
        <v>17</v>
      </c>
      <c r="L20006" t="s">
        <v>31</v>
      </c>
    </row>
    <row r="20007" spans="1:12" x14ac:dyDescent="0.25">
      <c r="A20007" t="s">
        <v>1288</v>
      </c>
      <c r="B20007" t="s">
        <v>1253</v>
      </c>
      <c r="C20007" s="1">
        <v>2023</v>
      </c>
      <c r="D20007" s="9">
        <v>34571</v>
      </c>
      <c r="E20007" s="4">
        <v>205950</v>
      </c>
      <c r="F20007" t="s">
        <v>13</v>
      </c>
      <c r="G20007" t="s">
        <v>14</v>
      </c>
      <c r="H20007" t="s">
        <v>15</v>
      </c>
      <c r="I20007" t="s">
        <v>106</v>
      </c>
      <c r="J20007" s="1">
        <f>LEN(Table1[[#This Row],[Options/Features]]) - LEN(SUBSTITUTE(Table1[[#This Row],[Options/Features]], ",", "")) + 1</f>
        <v>1</v>
      </c>
      <c r="K20007" t="s">
        <v>30</v>
      </c>
      <c r="L20007" t="s">
        <v>31</v>
      </c>
    </row>
    <row r="20008" spans="1:12" x14ac:dyDescent="0.25">
      <c r="A20008" t="s">
        <v>1254</v>
      </c>
      <c r="B20008" t="s">
        <v>1255</v>
      </c>
      <c r="C20008" s="1">
        <v>2016</v>
      </c>
      <c r="D20008" s="9">
        <v>10175</v>
      </c>
      <c r="E20008" s="4">
        <v>273023</v>
      </c>
      <c r="F20008" t="s">
        <v>21</v>
      </c>
      <c r="G20008" t="s">
        <v>14</v>
      </c>
      <c r="H20008" t="s">
        <v>23</v>
      </c>
      <c r="I20008" t="s">
        <v>16</v>
      </c>
      <c r="J20008" s="1">
        <f>LEN(Table1[[#This Row],[Options/Features]]) - LEN(SUBSTITUTE(Table1[[#This Row],[Options/Features]], ",", "")) + 1</f>
        <v>1</v>
      </c>
      <c r="K20008" t="s">
        <v>30</v>
      </c>
      <c r="L20008" t="s">
        <v>18</v>
      </c>
    </row>
    <row r="20009" spans="1:12" x14ac:dyDescent="0.25">
      <c r="A20009" t="s">
        <v>1256</v>
      </c>
      <c r="B20009" t="s">
        <v>1257</v>
      </c>
      <c r="C20009" s="1">
        <v>2016</v>
      </c>
      <c r="D20009" s="9">
        <v>25971</v>
      </c>
      <c r="E20009" s="4">
        <v>132196</v>
      </c>
      <c r="F20009" t="s">
        <v>21</v>
      </c>
      <c r="G20009" t="s">
        <v>14</v>
      </c>
      <c r="H20009" t="s">
        <v>15</v>
      </c>
      <c r="I20009" t="s">
        <v>47</v>
      </c>
      <c r="J20009" s="1">
        <f>LEN(Table1[[#This Row],[Options/Features]]) - LEN(SUBSTITUTE(Table1[[#This Row],[Options/Features]], ",", "")) + 1</f>
        <v>1</v>
      </c>
      <c r="K20009" t="s">
        <v>36</v>
      </c>
      <c r="L20009" t="s">
        <v>31</v>
      </c>
    </row>
    <row r="20010" spans="1:12" x14ac:dyDescent="0.25">
      <c r="A20010" t="s">
        <v>1256</v>
      </c>
      <c r="B20010" t="s">
        <v>1258</v>
      </c>
      <c r="C20010" s="1">
        <v>2017</v>
      </c>
      <c r="D20010" s="9">
        <v>49725</v>
      </c>
      <c r="E20010" s="4">
        <v>291844</v>
      </c>
      <c r="F20010" t="s">
        <v>1248</v>
      </c>
      <c r="G20010" t="s">
        <v>46</v>
      </c>
      <c r="H20010" t="s">
        <v>15</v>
      </c>
      <c r="I20010" t="s">
        <v>47</v>
      </c>
      <c r="J20010" s="1">
        <f>LEN(Table1[[#This Row],[Options/Features]]) - LEN(SUBSTITUTE(Table1[[#This Row],[Options/Features]], ",", "")) + 1</f>
        <v>1</v>
      </c>
      <c r="K20010" t="s">
        <v>36</v>
      </c>
      <c r="L20010" t="s">
        <v>31</v>
      </c>
    </row>
    <row r="20011" spans="1:12" x14ac:dyDescent="0.25">
      <c r="A20011" t="s">
        <v>1285</v>
      </c>
      <c r="B20011" t="s">
        <v>1286</v>
      </c>
      <c r="C20011" s="1">
        <v>2017</v>
      </c>
      <c r="D20011" s="9">
        <v>19749</v>
      </c>
      <c r="E20011" s="4">
        <v>206919</v>
      </c>
      <c r="F20011" t="s">
        <v>27</v>
      </c>
      <c r="G20011" t="s">
        <v>42</v>
      </c>
      <c r="H20011" t="s">
        <v>23</v>
      </c>
      <c r="I20011" t="s">
        <v>16</v>
      </c>
      <c r="J20011" s="1">
        <f>LEN(Table1[[#This Row],[Options/Features]]) - LEN(SUBSTITUTE(Table1[[#This Row],[Options/Features]], ",", "")) + 1</f>
        <v>1</v>
      </c>
      <c r="K20011" t="s">
        <v>30</v>
      </c>
      <c r="L20011" t="s">
        <v>18</v>
      </c>
    </row>
    <row r="20012" spans="1:12" x14ac:dyDescent="0.25">
      <c r="A20012" t="s">
        <v>1256</v>
      </c>
      <c r="B20012" t="s">
        <v>1260</v>
      </c>
      <c r="C20012" s="1">
        <v>2022</v>
      </c>
      <c r="D20012" s="9">
        <v>41857</v>
      </c>
      <c r="E20012" s="4">
        <v>292805</v>
      </c>
      <c r="F20012" t="s">
        <v>13</v>
      </c>
      <c r="G20012" t="s">
        <v>72</v>
      </c>
      <c r="H20012" t="s">
        <v>23</v>
      </c>
      <c r="I20012" t="s">
        <v>16</v>
      </c>
      <c r="J20012" s="1">
        <f>LEN(Table1[[#This Row],[Options/Features]]) - LEN(SUBSTITUTE(Table1[[#This Row],[Options/Features]], ",", "")) + 1</f>
        <v>1</v>
      </c>
      <c r="K20012" t="s">
        <v>36</v>
      </c>
      <c r="L20012" t="s">
        <v>18</v>
      </c>
    </row>
    <row r="20013" spans="1:12" x14ac:dyDescent="0.25">
      <c r="A20013" t="s">
        <v>149</v>
      </c>
      <c r="B20013">
        <v>911</v>
      </c>
      <c r="C20013" s="1">
        <v>2018</v>
      </c>
      <c r="D20013" s="9">
        <v>43727</v>
      </c>
      <c r="E20013" s="4">
        <v>232399</v>
      </c>
      <c r="F20013" t="s">
        <v>27</v>
      </c>
      <c r="G20013" t="s">
        <v>42</v>
      </c>
      <c r="H20013" t="s">
        <v>15</v>
      </c>
      <c r="I20013" t="s">
        <v>16</v>
      </c>
      <c r="J20013" s="1">
        <f>LEN(Table1[[#This Row],[Options/Features]]) - LEN(SUBSTITUTE(Table1[[#This Row],[Options/Features]], ",", "")) + 1</f>
        <v>1</v>
      </c>
      <c r="K20013" t="s">
        <v>36</v>
      </c>
      <c r="L20013" t="s">
        <v>18</v>
      </c>
    </row>
    <row r="20014" spans="1:12" x14ac:dyDescent="0.25">
      <c r="A20014" t="s">
        <v>1285</v>
      </c>
      <c r="B20014" t="s">
        <v>1286</v>
      </c>
      <c r="C20014" s="1">
        <v>2020</v>
      </c>
      <c r="D20014" s="9">
        <v>43039</v>
      </c>
      <c r="E20014" s="4">
        <v>192409</v>
      </c>
      <c r="F20014" t="s">
        <v>13</v>
      </c>
      <c r="G20014" t="s">
        <v>72</v>
      </c>
      <c r="H20014" t="s">
        <v>23</v>
      </c>
      <c r="I20014" t="s">
        <v>106</v>
      </c>
      <c r="J20014" s="1">
        <f>LEN(Table1[[#This Row],[Options/Features]]) - LEN(SUBSTITUTE(Table1[[#This Row],[Options/Features]], ",", "")) + 1</f>
        <v>1</v>
      </c>
      <c r="K20014" t="s">
        <v>17</v>
      </c>
      <c r="L20014" t="s">
        <v>31</v>
      </c>
    </row>
    <row r="20015" spans="1:12" x14ac:dyDescent="0.25">
      <c r="A20015" t="s">
        <v>149</v>
      </c>
      <c r="B20015">
        <v>911</v>
      </c>
      <c r="C20015" s="1">
        <v>2021</v>
      </c>
      <c r="D20015" s="9">
        <v>22902</v>
      </c>
      <c r="E20015" s="4">
        <v>139301</v>
      </c>
      <c r="F20015" t="s">
        <v>21</v>
      </c>
      <c r="G20015" t="s">
        <v>42</v>
      </c>
      <c r="H20015" t="s">
        <v>23</v>
      </c>
      <c r="I20015" t="s">
        <v>47</v>
      </c>
      <c r="J20015" s="1">
        <f>LEN(Table1[[#This Row],[Options/Features]]) - LEN(SUBSTITUTE(Table1[[#This Row],[Options/Features]], ",", "")) + 1</f>
        <v>1</v>
      </c>
      <c r="K20015" t="s">
        <v>17</v>
      </c>
      <c r="L20015" t="s">
        <v>18</v>
      </c>
    </row>
    <row r="20016" spans="1:12" x14ac:dyDescent="0.25">
      <c r="A20016" t="s">
        <v>1261</v>
      </c>
      <c r="B20016" t="s">
        <v>1262</v>
      </c>
      <c r="C20016" s="1">
        <v>2023</v>
      </c>
      <c r="D20016" s="9">
        <v>21302</v>
      </c>
      <c r="E20016" s="4">
        <v>191908</v>
      </c>
      <c r="F20016" t="s">
        <v>1248</v>
      </c>
      <c r="G20016" t="s">
        <v>14</v>
      </c>
      <c r="H20016" t="s">
        <v>23</v>
      </c>
      <c r="I20016" t="s">
        <v>47</v>
      </c>
      <c r="J20016" s="1">
        <f>LEN(Table1[[#This Row],[Options/Features]]) - LEN(SUBSTITUTE(Table1[[#This Row],[Options/Features]], ",", "")) + 1</f>
        <v>1</v>
      </c>
      <c r="K20016" t="s">
        <v>30</v>
      </c>
      <c r="L20016" t="s">
        <v>31</v>
      </c>
    </row>
    <row r="20017" spans="1:12" x14ac:dyDescent="0.25">
      <c r="A20017" t="s">
        <v>149</v>
      </c>
      <c r="B20017" t="s">
        <v>300</v>
      </c>
      <c r="C20017" s="1">
        <v>2015</v>
      </c>
      <c r="D20017" s="9">
        <v>34338</v>
      </c>
      <c r="E20017" s="4">
        <v>243856</v>
      </c>
      <c r="F20017" t="s">
        <v>27</v>
      </c>
      <c r="G20017" t="s">
        <v>22</v>
      </c>
      <c r="H20017" t="s">
        <v>15</v>
      </c>
      <c r="I20017" t="s">
        <v>106</v>
      </c>
      <c r="J20017" s="1">
        <f>LEN(Table1[[#This Row],[Options/Features]]) - LEN(SUBSTITUTE(Table1[[#This Row],[Options/Features]], ",", "")) + 1</f>
        <v>1</v>
      </c>
      <c r="K20017" t="s">
        <v>17</v>
      </c>
      <c r="L20017" t="s">
        <v>31</v>
      </c>
    </row>
    <row r="20018" spans="1:12" x14ac:dyDescent="0.25">
      <c r="A20018" t="s">
        <v>149</v>
      </c>
      <c r="B20018" t="s">
        <v>270</v>
      </c>
      <c r="C20018" s="1">
        <v>2022</v>
      </c>
      <c r="D20018" s="9">
        <v>40094</v>
      </c>
      <c r="E20018" s="4">
        <v>137058</v>
      </c>
      <c r="F20018" t="s">
        <v>13</v>
      </c>
      <c r="G20018" t="s">
        <v>64</v>
      </c>
      <c r="H20018" t="s">
        <v>23</v>
      </c>
      <c r="I20018" t="s">
        <v>1245</v>
      </c>
      <c r="J20018" s="1">
        <f>LEN(Table1[[#This Row],[Options/Features]]) - LEN(SUBSTITUTE(Table1[[#This Row],[Options/Features]], ",", "")) + 1</f>
        <v>1</v>
      </c>
      <c r="K20018" t="s">
        <v>36</v>
      </c>
      <c r="L20018" t="s">
        <v>31</v>
      </c>
    </row>
    <row r="20019" spans="1:12" x14ac:dyDescent="0.25">
      <c r="A20019" t="s">
        <v>1250</v>
      </c>
      <c r="B20019" t="s">
        <v>1251</v>
      </c>
      <c r="C20019" s="1">
        <v>2020</v>
      </c>
      <c r="D20019" s="9">
        <v>40203</v>
      </c>
      <c r="E20019" s="4">
        <v>101057</v>
      </c>
      <c r="F20019" t="s">
        <v>21</v>
      </c>
      <c r="G20019" t="s">
        <v>22</v>
      </c>
      <c r="H20019" t="s">
        <v>23</v>
      </c>
      <c r="I20019" t="s">
        <v>47</v>
      </c>
      <c r="J20019" s="1">
        <f>LEN(Table1[[#This Row],[Options/Features]]) - LEN(SUBSTITUTE(Table1[[#This Row],[Options/Features]], ",", "")) + 1</f>
        <v>1</v>
      </c>
      <c r="K20019" t="s">
        <v>30</v>
      </c>
      <c r="L20019" t="s">
        <v>31</v>
      </c>
    </row>
    <row r="20020" spans="1:12" x14ac:dyDescent="0.25">
      <c r="A20020" t="s">
        <v>1250</v>
      </c>
      <c r="B20020" t="s">
        <v>1251</v>
      </c>
      <c r="C20020" s="1">
        <v>2020</v>
      </c>
      <c r="D20020" s="9">
        <v>25247</v>
      </c>
      <c r="E20020" s="4">
        <v>264148</v>
      </c>
      <c r="F20020" t="s">
        <v>27</v>
      </c>
      <c r="G20020" t="s">
        <v>14</v>
      </c>
      <c r="H20020" t="s">
        <v>23</v>
      </c>
      <c r="I20020" t="s">
        <v>106</v>
      </c>
      <c r="J20020" s="1">
        <f>LEN(Table1[[#This Row],[Options/Features]]) - LEN(SUBSTITUTE(Table1[[#This Row],[Options/Features]], ",", "")) + 1</f>
        <v>1</v>
      </c>
      <c r="K20020" t="s">
        <v>36</v>
      </c>
      <c r="L20020" t="s">
        <v>18</v>
      </c>
    </row>
    <row r="20021" spans="1:12" x14ac:dyDescent="0.25">
      <c r="A20021" t="s">
        <v>1243</v>
      </c>
      <c r="B20021" t="s">
        <v>1244</v>
      </c>
      <c r="C20021" s="1">
        <v>2023</v>
      </c>
      <c r="D20021" s="9">
        <v>12641</v>
      </c>
      <c r="E20021" s="4">
        <v>250341</v>
      </c>
      <c r="F20021" t="s">
        <v>27</v>
      </c>
      <c r="G20021" t="s">
        <v>64</v>
      </c>
      <c r="H20021" t="s">
        <v>23</v>
      </c>
      <c r="I20021" t="s">
        <v>68</v>
      </c>
      <c r="J20021" s="1">
        <f>LEN(Table1[[#This Row],[Options/Features]]) - LEN(SUBSTITUTE(Table1[[#This Row],[Options/Features]], ",", "")) + 1</f>
        <v>1</v>
      </c>
      <c r="K20021" t="s">
        <v>30</v>
      </c>
      <c r="L20021" t="s">
        <v>31</v>
      </c>
    </row>
    <row r="20022" spans="1:12" x14ac:dyDescent="0.25">
      <c r="A20022" t="s">
        <v>1254</v>
      </c>
      <c r="B20022" t="s">
        <v>1263</v>
      </c>
      <c r="C20022" s="1">
        <v>2021</v>
      </c>
      <c r="D20022" s="9">
        <v>40305</v>
      </c>
      <c r="E20022" s="4">
        <v>265253</v>
      </c>
      <c r="F20022" t="s">
        <v>1248</v>
      </c>
      <c r="G20022" t="s">
        <v>46</v>
      </c>
      <c r="H20022" t="s">
        <v>23</v>
      </c>
      <c r="I20022" t="s">
        <v>68</v>
      </c>
      <c r="J20022" s="1">
        <f>LEN(Table1[[#This Row],[Options/Features]]) - LEN(SUBSTITUTE(Table1[[#This Row],[Options/Features]], ",", "")) + 1</f>
        <v>1</v>
      </c>
      <c r="K20022" t="s">
        <v>36</v>
      </c>
      <c r="L20022" t="s">
        <v>18</v>
      </c>
    </row>
    <row r="20023" spans="1:12" x14ac:dyDescent="0.25">
      <c r="A20023" t="s">
        <v>1246</v>
      </c>
      <c r="B20023" t="s">
        <v>1247</v>
      </c>
      <c r="C20023" s="1">
        <v>2023</v>
      </c>
      <c r="D20023" s="9">
        <v>5378</v>
      </c>
      <c r="E20023" s="4">
        <v>200749</v>
      </c>
      <c r="F20023" t="s">
        <v>13</v>
      </c>
      <c r="G20023" t="s">
        <v>64</v>
      </c>
      <c r="H20023" t="s">
        <v>15</v>
      </c>
      <c r="I20023" t="s">
        <v>47</v>
      </c>
      <c r="J20023" s="1">
        <f>LEN(Table1[[#This Row],[Options/Features]]) - LEN(SUBSTITUTE(Table1[[#This Row],[Options/Features]], ",", "")) + 1</f>
        <v>1</v>
      </c>
      <c r="K20023" t="s">
        <v>36</v>
      </c>
      <c r="L20023" t="s">
        <v>18</v>
      </c>
    </row>
    <row r="20024" spans="1:12" x14ac:dyDescent="0.25">
      <c r="A20024" t="s">
        <v>1254</v>
      </c>
      <c r="B20024" t="s">
        <v>1264</v>
      </c>
      <c r="C20024" s="1">
        <v>2022</v>
      </c>
      <c r="D20024" s="9">
        <v>5362</v>
      </c>
      <c r="E20024" s="4">
        <v>115841</v>
      </c>
      <c r="F20024" t="s">
        <v>21</v>
      </c>
      <c r="G20024" t="s">
        <v>46</v>
      </c>
      <c r="H20024" t="s">
        <v>23</v>
      </c>
      <c r="I20024" t="s">
        <v>106</v>
      </c>
      <c r="J20024" s="1">
        <f>LEN(Table1[[#This Row],[Options/Features]]) - LEN(SUBSTITUTE(Table1[[#This Row],[Options/Features]], ",", "")) + 1</f>
        <v>1</v>
      </c>
      <c r="K20024" t="s">
        <v>36</v>
      </c>
      <c r="L20024" t="s">
        <v>18</v>
      </c>
    </row>
    <row r="20025" spans="1:12" x14ac:dyDescent="0.25">
      <c r="A20025" t="s">
        <v>1246</v>
      </c>
      <c r="B20025" t="s">
        <v>1249</v>
      </c>
      <c r="C20025" s="1">
        <v>2021</v>
      </c>
      <c r="D20025" s="9">
        <v>46912</v>
      </c>
      <c r="E20025" s="4">
        <v>244536</v>
      </c>
      <c r="F20025" t="s">
        <v>21</v>
      </c>
      <c r="G20025" t="s">
        <v>46</v>
      </c>
      <c r="H20025" t="s">
        <v>23</v>
      </c>
      <c r="I20025" t="s">
        <v>106</v>
      </c>
      <c r="J20025" s="1">
        <f>LEN(Table1[[#This Row],[Options/Features]]) - LEN(SUBSTITUTE(Table1[[#This Row],[Options/Features]], ",", "")) + 1</f>
        <v>1</v>
      </c>
      <c r="K20025" t="s">
        <v>36</v>
      </c>
      <c r="L20025" t="s">
        <v>18</v>
      </c>
    </row>
    <row r="20026" spans="1:12" x14ac:dyDescent="0.25">
      <c r="A20026" t="s">
        <v>1288</v>
      </c>
      <c r="B20026" t="s">
        <v>1253</v>
      </c>
      <c r="C20026" s="1">
        <v>2017</v>
      </c>
      <c r="D20026" s="9">
        <v>20896</v>
      </c>
      <c r="E20026" s="4">
        <v>138160</v>
      </c>
      <c r="F20026" t="s">
        <v>13</v>
      </c>
      <c r="G20026" t="s">
        <v>42</v>
      </c>
      <c r="H20026" t="s">
        <v>15</v>
      </c>
      <c r="I20026" t="s">
        <v>16</v>
      </c>
      <c r="J20026" s="1">
        <f>LEN(Table1[[#This Row],[Options/Features]]) - LEN(SUBSTITUTE(Table1[[#This Row],[Options/Features]], ",", "")) + 1</f>
        <v>1</v>
      </c>
      <c r="K20026" t="s">
        <v>17</v>
      </c>
      <c r="L20026" t="s">
        <v>31</v>
      </c>
    </row>
    <row r="20027" spans="1:12" x14ac:dyDescent="0.25">
      <c r="A20027" t="s">
        <v>1256</v>
      </c>
      <c r="B20027" t="s">
        <v>1257</v>
      </c>
      <c r="C20027" s="1">
        <v>2019</v>
      </c>
      <c r="D20027" s="9">
        <v>13527</v>
      </c>
      <c r="E20027" s="4">
        <v>136642</v>
      </c>
      <c r="F20027" t="s">
        <v>21</v>
      </c>
      <c r="G20027" t="s">
        <v>14</v>
      </c>
      <c r="H20027" t="s">
        <v>15</v>
      </c>
      <c r="I20027" t="s">
        <v>68</v>
      </c>
      <c r="J20027" s="1">
        <f>LEN(Table1[[#This Row],[Options/Features]]) - LEN(SUBSTITUTE(Table1[[#This Row],[Options/Features]], ",", "")) + 1</f>
        <v>1</v>
      </c>
      <c r="K20027" t="s">
        <v>30</v>
      </c>
      <c r="L20027" t="s">
        <v>31</v>
      </c>
    </row>
    <row r="20028" spans="1:12" x14ac:dyDescent="0.25">
      <c r="A20028" t="s">
        <v>1288</v>
      </c>
      <c r="B20028" t="s">
        <v>1253</v>
      </c>
      <c r="C20028" s="1">
        <v>2020</v>
      </c>
      <c r="D20028" s="9">
        <v>15300</v>
      </c>
      <c r="E20028" s="4">
        <v>171438</v>
      </c>
      <c r="F20028" t="s">
        <v>27</v>
      </c>
      <c r="G20028" t="s">
        <v>64</v>
      </c>
      <c r="H20028" t="s">
        <v>23</v>
      </c>
      <c r="I20028" t="s">
        <v>47</v>
      </c>
      <c r="J20028" s="1">
        <f>LEN(Table1[[#This Row],[Options/Features]]) - LEN(SUBSTITUTE(Table1[[#This Row],[Options/Features]], ",", "")) + 1</f>
        <v>1</v>
      </c>
      <c r="K20028" t="s">
        <v>30</v>
      </c>
      <c r="L20028" t="s">
        <v>31</v>
      </c>
    </row>
    <row r="20029" spans="1:12" x14ac:dyDescent="0.25">
      <c r="A20029" t="s">
        <v>1254</v>
      </c>
      <c r="B20029" t="s">
        <v>1264</v>
      </c>
      <c r="C20029" s="1">
        <v>2018</v>
      </c>
      <c r="D20029" s="9">
        <v>16304</v>
      </c>
      <c r="E20029" s="4">
        <v>109685</v>
      </c>
      <c r="F20029" t="s">
        <v>13</v>
      </c>
      <c r="G20029" t="s">
        <v>14</v>
      </c>
      <c r="H20029" t="s">
        <v>15</v>
      </c>
      <c r="I20029" t="s">
        <v>1245</v>
      </c>
      <c r="J20029" s="1">
        <f>LEN(Table1[[#This Row],[Options/Features]]) - LEN(SUBSTITUTE(Table1[[#This Row],[Options/Features]], ",", "")) + 1</f>
        <v>1</v>
      </c>
      <c r="K20029" t="s">
        <v>17</v>
      </c>
      <c r="L20029" t="s">
        <v>31</v>
      </c>
    </row>
    <row r="20030" spans="1:12" x14ac:dyDescent="0.25">
      <c r="A20030" t="s">
        <v>1243</v>
      </c>
      <c r="B20030" t="s">
        <v>1265</v>
      </c>
      <c r="C20030" s="1">
        <v>2019</v>
      </c>
      <c r="D20030" s="9">
        <v>27639</v>
      </c>
      <c r="E20030" s="4">
        <v>220691</v>
      </c>
      <c r="F20030" t="s">
        <v>1248</v>
      </c>
      <c r="G20030" t="s">
        <v>22</v>
      </c>
      <c r="H20030" t="s">
        <v>15</v>
      </c>
      <c r="I20030" t="s">
        <v>106</v>
      </c>
      <c r="J20030" s="1">
        <f>LEN(Table1[[#This Row],[Options/Features]]) - LEN(SUBSTITUTE(Table1[[#This Row],[Options/Features]], ",", "")) + 1</f>
        <v>1</v>
      </c>
      <c r="K20030" t="s">
        <v>30</v>
      </c>
      <c r="L20030" t="s">
        <v>31</v>
      </c>
    </row>
    <row r="20031" spans="1:12" x14ac:dyDescent="0.25">
      <c r="A20031" t="s">
        <v>149</v>
      </c>
      <c r="B20031" t="s">
        <v>270</v>
      </c>
      <c r="C20031" s="1">
        <v>2019</v>
      </c>
      <c r="D20031" s="9">
        <v>23109</v>
      </c>
      <c r="E20031" s="4">
        <v>187941</v>
      </c>
      <c r="F20031" t="s">
        <v>13</v>
      </c>
      <c r="G20031" t="s">
        <v>72</v>
      </c>
      <c r="H20031" t="s">
        <v>15</v>
      </c>
      <c r="I20031" t="s">
        <v>68</v>
      </c>
      <c r="J20031" s="1">
        <f>LEN(Table1[[#This Row],[Options/Features]]) - LEN(SUBSTITUTE(Table1[[#This Row],[Options/Features]], ",", "")) + 1</f>
        <v>1</v>
      </c>
      <c r="K20031" t="s">
        <v>30</v>
      </c>
      <c r="L20031" t="s">
        <v>18</v>
      </c>
    </row>
    <row r="20032" spans="1:12" x14ac:dyDescent="0.25">
      <c r="A20032" t="s">
        <v>1261</v>
      </c>
      <c r="B20032" t="s">
        <v>1266</v>
      </c>
      <c r="C20032" s="1">
        <v>2023</v>
      </c>
      <c r="D20032" s="9">
        <v>22539</v>
      </c>
      <c r="E20032" s="4">
        <v>238370</v>
      </c>
      <c r="F20032" t="s">
        <v>1248</v>
      </c>
      <c r="G20032" t="s">
        <v>64</v>
      </c>
      <c r="H20032" t="s">
        <v>15</v>
      </c>
      <c r="I20032" t="s">
        <v>68</v>
      </c>
      <c r="J20032" s="1">
        <f>LEN(Table1[[#This Row],[Options/Features]]) - LEN(SUBSTITUTE(Table1[[#This Row],[Options/Features]], ",", "")) + 1</f>
        <v>1</v>
      </c>
      <c r="K20032" t="s">
        <v>36</v>
      </c>
      <c r="L20032" t="s">
        <v>18</v>
      </c>
    </row>
    <row r="20033" spans="1:12" x14ac:dyDescent="0.25">
      <c r="A20033" t="s">
        <v>1285</v>
      </c>
      <c r="B20033" t="s">
        <v>1286</v>
      </c>
      <c r="C20033" s="1">
        <v>2015</v>
      </c>
      <c r="D20033" s="9">
        <v>28367</v>
      </c>
      <c r="E20033" s="4">
        <v>224991</v>
      </c>
      <c r="F20033" t="s">
        <v>1248</v>
      </c>
      <c r="G20033" t="s">
        <v>14</v>
      </c>
      <c r="H20033" t="s">
        <v>23</v>
      </c>
      <c r="I20033" t="s">
        <v>106</v>
      </c>
      <c r="J20033" s="1">
        <f>LEN(Table1[[#This Row],[Options/Features]]) - LEN(SUBSTITUTE(Table1[[#This Row],[Options/Features]], ",", "")) + 1</f>
        <v>1</v>
      </c>
      <c r="K20033" t="s">
        <v>36</v>
      </c>
      <c r="L20033" t="s">
        <v>18</v>
      </c>
    </row>
    <row r="20034" spans="1:12" x14ac:dyDescent="0.25">
      <c r="A20034" t="s">
        <v>1288</v>
      </c>
      <c r="B20034" t="s">
        <v>1267</v>
      </c>
      <c r="C20034" s="1">
        <v>2020</v>
      </c>
      <c r="D20034" s="9">
        <v>45231</v>
      </c>
      <c r="E20034" s="4">
        <v>240303</v>
      </c>
      <c r="F20034" t="s">
        <v>1248</v>
      </c>
      <c r="G20034" t="s">
        <v>42</v>
      </c>
      <c r="H20034" t="s">
        <v>15</v>
      </c>
      <c r="I20034" t="s">
        <v>16</v>
      </c>
      <c r="J20034" s="1">
        <f>LEN(Table1[[#This Row],[Options/Features]]) - LEN(SUBSTITUTE(Table1[[#This Row],[Options/Features]], ",", "")) + 1</f>
        <v>1</v>
      </c>
      <c r="K20034" t="s">
        <v>17</v>
      </c>
      <c r="L20034" t="s">
        <v>31</v>
      </c>
    </row>
    <row r="20035" spans="1:12" x14ac:dyDescent="0.25">
      <c r="A20035" t="s">
        <v>1243</v>
      </c>
      <c r="B20035" t="s">
        <v>1268</v>
      </c>
      <c r="C20035" s="1">
        <v>2022</v>
      </c>
      <c r="D20035" s="9">
        <v>6501</v>
      </c>
      <c r="E20035" s="4">
        <v>169726</v>
      </c>
      <c r="F20035" t="s">
        <v>27</v>
      </c>
      <c r="G20035" t="s">
        <v>22</v>
      </c>
      <c r="H20035" t="s">
        <v>23</v>
      </c>
      <c r="I20035" t="s">
        <v>16</v>
      </c>
      <c r="J20035" s="1">
        <f>LEN(Table1[[#This Row],[Options/Features]]) - LEN(SUBSTITUTE(Table1[[#This Row],[Options/Features]], ",", "")) + 1</f>
        <v>1</v>
      </c>
      <c r="K20035" t="s">
        <v>30</v>
      </c>
      <c r="L20035" t="s">
        <v>18</v>
      </c>
    </row>
    <row r="20036" spans="1:12" x14ac:dyDescent="0.25">
      <c r="A20036" t="s">
        <v>1254</v>
      </c>
      <c r="B20036" t="s">
        <v>1263</v>
      </c>
      <c r="C20036" s="1">
        <v>2017</v>
      </c>
      <c r="D20036" s="9">
        <v>6350</v>
      </c>
      <c r="E20036" s="4">
        <v>176144</v>
      </c>
      <c r="F20036" t="s">
        <v>1248</v>
      </c>
      <c r="G20036" t="s">
        <v>22</v>
      </c>
      <c r="H20036" t="s">
        <v>15</v>
      </c>
      <c r="I20036" t="s">
        <v>68</v>
      </c>
      <c r="J20036" s="1">
        <f>LEN(Table1[[#This Row],[Options/Features]]) - LEN(SUBSTITUTE(Table1[[#This Row],[Options/Features]], ",", "")) + 1</f>
        <v>1</v>
      </c>
      <c r="K20036" t="s">
        <v>36</v>
      </c>
      <c r="L20036" t="s">
        <v>18</v>
      </c>
    </row>
    <row r="20037" spans="1:12" x14ac:dyDescent="0.25">
      <c r="A20037" t="s">
        <v>1285</v>
      </c>
      <c r="B20037" t="s">
        <v>1269</v>
      </c>
      <c r="C20037" s="1">
        <v>2015</v>
      </c>
      <c r="D20037" s="9">
        <v>40102</v>
      </c>
      <c r="E20037" s="4">
        <v>157194</v>
      </c>
      <c r="F20037" t="s">
        <v>13</v>
      </c>
      <c r="G20037" t="s">
        <v>72</v>
      </c>
      <c r="H20037" t="s">
        <v>15</v>
      </c>
      <c r="I20037" t="s">
        <v>106</v>
      </c>
      <c r="J20037" s="1">
        <f>LEN(Table1[[#This Row],[Options/Features]]) - LEN(SUBSTITUTE(Table1[[#This Row],[Options/Features]], ",", "")) + 1</f>
        <v>1</v>
      </c>
      <c r="K20037" t="s">
        <v>17</v>
      </c>
      <c r="L20037" t="s">
        <v>31</v>
      </c>
    </row>
    <row r="20038" spans="1:12" x14ac:dyDescent="0.25">
      <c r="A20038" t="s">
        <v>149</v>
      </c>
      <c r="B20038" t="s">
        <v>270</v>
      </c>
      <c r="C20038" s="1">
        <v>2018</v>
      </c>
      <c r="D20038" s="9">
        <v>25744</v>
      </c>
      <c r="E20038" s="4">
        <v>290685</v>
      </c>
      <c r="F20038" t="s">
        <v>13</v>
      </c>
      <c r="G20038" t="s">
        <v>42</v>
      </c>
      <c r="H20038" t="s">
        <v>23</v>
      </c>
      <c r="I20038" t="s">
        <v>68</v>
      </c>
      <c r="J20038" s="1">
        <f>LEN(Table1[[#This Row],[Options/Features]]) - LEN(SUBSTITUTE(Table1[[#This Row],[Options/Features]], ",", "")) + 1</f>
        <v>1</v>
      </c>
      <c r="K20038" t="s">
        <v>36</v>
      </c>
      <c r="L20038" t="s">
        <v>31</v>
      </c>
    </row>
    <row r="20039" spans="1:12" x14ac:dyDescent="0.25">
      <c r="A20039" t="s">
        <v>1261</v>
      </c>
      <c r="B20039" t="s">
        <v>1262</v>
      </c>
      <c r="C20039" s="1">
        <v>2019</v>
      </c>
      <c r="D20039" s="9">
        <v>9042</v>
      </c>
      <c r="E20039" s="4">
        <v>128502</v>
      </c>
      <c r="F20039" t="s">
        <v>1248</v>
      </c>
      <c r="G20039" t="s">
        <v>14</v>
      </c>
      <c r="H20039" t="s">
        <v>15</v>
      </c>
      <c r="I20039" t="s">
        <v>106</v>
      </c>
      <c r="J20039" s="1">
        <f>LEN(Table1[[#This Row],[Options/Features]]) - LEN(SUBSTITUTE(Table1[[#This Row],[Options/Features]], ",", "")) + 1</f>
        <v>1</v>
      </c>
      <c r="K20039" t="s">
        <v>36</v>
      </c>
      <c r="L20039" t="s">
        <v>18</v>
      </c>
    </row>
    <row r="20040" spans="1:12" x14ac:dyDescent="0.25">
      <c r="A20040" t="s">
        <v>1261</v>
      </c>
      <c r="B20040" t="s">
        <v>1262</v>
      </c>
      <c r="C20040" s="1">
        <v>2016</v>
      </c>
      <c r="D20040" s="9">
        <v>25164</v>
      </c>
      <c r="E20040" s="4">
        <v>138906</v>
      </c>
      <c r="F20040" t="s">
        <v>13</v>
      </c>
      <c r="G20040" t="s">
        <v>64</v>
      </c>
      <c r="H20040" t="s">
        <v>23</v>
      </c>
      <c r="I20040" t="s">
        <v>16</v>
      </c>
      <c r="J20040" s="1">
        <f>LEN(Table1[[#This Row],[Options/Features]]) - LEN(SUBSTITUTE(Table1[[#This Row],[Options/Features]], ",", "")) + 1</f>
        <v>1</v>
      </c>
      <c r="K20040" t="s">
        <v>30</v>
      </c>
      <c r="L20040" t="s">
        <v>18</v>
      </c>
    </row>
    <row r="20041" spans="1:12" x14ac:dyDescent="0.25">
      <c r="A20041" t="s">
        <v>1261</v>
      </c>
      <c r="B20041" t="s">
        <v>1266</v>
      </c>
      <c r="C20041" s="1">
        <v>2021</v>
      </c>
      <c r="D20041" s="9">
        <v>42402</v>
      </c>
      <c r="E20041" s="4">
        <v>282497</v>
      </c>
      <c r="F20041" t="s">
        <v>1248</v>
      </c>
      <c r="G20041" t="s">
        <v>64</v>
      </c>
      <c r="H20041" t="s">
        <v>15</v>
      </c>
      <c r="I20041" t="s">
        <v>1245</v>
      </c>
      <c r="J20041" s="1">
        <f>LEN(Table1[[#This Row],[Options/Features]]) - LEN(SUBSTITUTE(Table1[[#This Row],[Options/Features]], ",", "")) + 1</f>
        <v>1</v>
      </c>
      <c r="K20041" t="s">
        <v>36</v>
      </c>
      <c r="L20041" t="s">
        <v>31</v>
      </c>
    </row>
    <row r="20042" spans="1:12" x14ac:dyDescent="0.25">
      <c r="A20042" t="s">
        <v>1288</v>
      </c>
      <c r="B20042" t="s">
        <v>1270</v>
      </c>
      <c r="C20042" s="1">
        <v>2020</v>
      </c>
      <c r="D20042" s="9">
        <v>47839</v>
      </c>
      <c r="E20042" s="4">
        <v>242808</v>
      </c>
      <c r="F20042" t="s">
        <v>1248</v>
      </c>
      <c r="G20042" t="s">
        <v>42</v>
      </c>
      <c r="H20042" t="s">
        <v>15</v>
      </c>
      <c r="I20042" t="s">
        <v>106</v>
      </c>
      <c r="J20042" s="1">
        <f>LEN(Table1[[#This Row],[Options/Features]]) - LEN(SUBSTITUTE(Table1[[#This Row],[Options/Features]], ",", "")) + 1</f>
        <v>1</v>
      </c>
      <c r="K20042" t="s">
        <v>36</v>
      </c>
      <c r="L20042" t="s">
        <v>31</v>
      </c>
    </row>
    <row r="20043" spans="1:12" x14ac:dyDescent="0.25">
      <c r="A20043" t="s">
        <v>1250</v>
      </c>
      <c r="B20043" t="s">
        <v>1271</v>
      </c>
      <c r="C20043" s="1">
        <v>2020</v>
      </c>
      <c r="D20043" s="9">
        <v>22051</v>
      </c>
      <c r="E20043" s="4">
        <v>257947</v>
      </c>
      <c r="F20043" t="s">
        <v>1248</v>
      </c>
      <c r="G20043" t="s">
        <v>46</v>
      </c>
      <c r="H20043" t="s">
        <v>23</v>
      </c>
      <c r="I20043" t="s">
        <v>1245</v>
      </c>
      <c r="J20043" s="1">
        <f>LEN(Table1[[#This Row],[Options/Features]]) - LEN(SUBSTITUTE(Table1[[#This Row],[Options/Features]], ",", "")) + 1</f>
        <v>1</v>
      </c>
      <c r="K20043" t="s">
        <v>17</v>
      </c>
      <c r="L20043" t="s">
        <v>18</v>
      </c>
    </row>
    <row r="20044" spans="1:12" x14ac:dyDescent="0.25">
      <c r="A20044" t="s">
        <v>149</v>
      </c>
      <c r="B20044" t="s">
        <v>300</v>
      </c>
      <c r="C20044" s="1">
        <v>2018</v>
      </c>
      <c r="D20044" s="9">
        <v>23517</v>
      </c>
      <c r="E20044" s="4">
        <v>244967</v>
      </c>
      <c r="F20044" t="s">
        <v>27</v>
      </c>
      <c r="G20044" t="s">
        <v>72</v>
      </c>
      <c r="H20044" t="s">
        <v>15</v>
      </c>
      <c r="I20044" t="s">
        <v>47</v>
      </c>
      <c r="J20044" s="1">
        <f>LEN(Table1[[#This Row],[Options/Features]]) - LEN(SUBSTITUTE(Table1[[#This Row],[Options/Features]], ",", "")) + 1</f>
        <v>1</v>
      </c>
      <c r="K20044" t="s">
        <v>30</v>
      </c>
      <c r="L20044" t="s">
        <v>31</v>
      </c>
    </row>
    <row r="20045" spans="1:12" x14ac:dyDescent="0.25">
      <c r="A20045" t="s">
        <v>1246</v>
      </c>
      <c r="B20045" t="s">
        <v>1272</v>
      </c>
      <c r="C20045" s="1">
        <v>2015</v>
      </c>
      <c r="D20045" s="9">
        <v>18549</v>
      </c>
      <c r="E20045" s="4">
        <v>221963</v>
      </c>
      <c r="F20045" t="s">
        <v>21</v>
      </c>
      <c r="G20045" t="s">
        <v>64</v>
      </c>
      <c r="H20045" t="s">
        <v>23</v>
      </c>
      <c r="I20045" t="s">
        <v>106</v>
      </c>
      <c r="J20045" s="1">
        <f>LEN(Table1[[#This Row],[Options/Features]]) - LEN(SUBSTITUTE(Table1[[#This Row],[Options/Features]], ",", "")) + 1</f>
        <v>1</v>
      </c>
      <c r="K20045" t="s">
        <v>36</v>
      </c>
      <c r="L20045" t="s">
        <v>31</v>
      </c>
    </row>
    <row r="20046" spans="1:12" x14ac:dyDescent="0.25">
      <c r="A20046" t="s">
        <v>1246</v>
      </c>
      <c r="B20046" t="s">
        <v>1249</v>
      </c>
      <c r="C20046" s="1">
        <v>2016</v>
      </c>
      <c r="D20046" s="9">
        <v>18786</v>
      </c>
      <c r="E20046" s="4">
        <v>282135</v>
      </c>
      <c r="F20046" t="s">
        <v>1248</v>
      </c>
      <c r="G20046" t="s">
        <v>22</v>
      </c>
      <c r="H20046" t="s">
        <v>23</v>
      </c>
      <c r="I20046" t="s">
        <v>1245</v>
      </c>
      <c r="J20046" s="1">
        <f>LEN(Table1[[#This Row],[Options/Features]]) - LEN(SUBSTITUTE(Table1[[#This Row],[Options/Features]], ",", "")) + 1</f>
        <v>1</v>
      </c>
      <c r="K20046" t="s">
        <v>30</v>
      </c>
      <c r="L20046" t="s">
        <v>31</v>
      </c>
    </row>
    <row r="20047" spans="1:12" x14ac:dyDescent="0.25">
      <c r="A20047" t="s">
        <v>1285</v>
      </c>
      <c r="B20047" t="s">
        <v>1286</v>
      </c>
      <c r="C20047" s="1">
        <v>2022</v>
      </c>
      <c r="D20047" s="9">
        <v>48910</v>
      </c>
      <c r="E20047" s="4">
        <v>275045</v>
      </c>
      <c r="F20047" t="s">
        <v>27</v>
      </c>
      <c r="G20047" t="s">
        <v>64</v>
      </c>
      <c r="H20047" t="s">
        <v>15</v>
      </c>
      <c r="I20047" t="s">
        <v>1245</v>
      </c>
      <c r="J20047" s="1">
        <f>LEN(Table1[[#This Row],[Options/Features]]) - LEN(SUBSTITUTE(Table1[[#This Row],[Options/Features]], ",", "")) + 1</f>
        <v>1</v>
      </c>
      <c r="K20047" t="s">
        <v>17</v>
      </c>
      <c r="L20047" t="s">
        <v>18</v>
      </c>
    </row>
    <row r="20048" spans="1:12" x14ac:dyDescent="0.25">
      <c r="A20048" t="s">
        <v>1288</v>
      </c>
      <c r="B20048" t="s">
        <v>1267</v>
      </c>
      <c r="C20048" s="1">
        <v>2020</v>
      </c>
      <c r="D20048" s="9">
        <v>14799</v>
      </c>
      <c r="E20048" s="4">
        <v>225255</v>
      </c>
      <c r="F20048" t="s">
        <v>21</v>
      </c>
      <c r="G20048" t="s">
        <v>22</v>
      </c>
      <c r="H20048" t="s">
        <v>15</v>
      </c>
      <c r="I20048" t="s">
        <v>106</v>
      </c>
      <c r="J20048" s="1">
        <f>LEN(Table1[[#This Row],[Options/Features]]) - LEN(SUBSTITUTE(Table1[[#This Row],[Options/Features]], ",", "")) + 1</f>
        <v>1</v>
      </c>
      <c r="K20048" t="s">
        <v>36</v>
      </c>
      <c r="L20048" t="s">
        <v>31</v>
      </c>
    </row>
    <row r="20049" spans="1:12" x14ac:dyDescent="0.25">
      <c r="A20049" t="s">
        <v>1256</v>
      </c>
      <c r="B20049" t="s">
        <v>1260</v>
      </c>
      <c r="C20049" s="1">
        <v>2016</v>
      </c>
      <c r="D20049" s="9">
        <v>27765</v>
      </c>
      <c r="E20049" s="4">
        <v>107593</v>
      </c>
      <c r="F20049" t="s">
        <v>21</v>
      </c>
      <c r="G20049" t="s">
        <v>46</v>
      </c>
      <c r="H20049" t="s">
        <v>23</v>
      </c>
      <c r="I20049" t="s">
        <v>68</v>
      </c>
      <c r="J20049" s="1">
        <f>LEN(Table1[[#This Row],[Options/Features]]) - LEN(SUBSTITUTE(Table1[[#This Row],[Options/Features]], ",", "")) + 1</f>
        <v>1</v>
      </c>
      <c r="K20049" t="s">
        <v>17</v>
      </c>
      <c r="L20049" t="s">
        <v>31</v>
      </c>
    </row>
    <row r="20050" spans="1:12" x14ac:dyDescent="0.25">
      <c r="A20050" t="s">
        <v>1243</v>
      </c>
      <c r="B20050" t="s">
        <v>1268</v>
      </c>
      <c r="C20050" s="1">
        <v>2018</v>
      </c>
      <c r="D20050" s="9">
        <v>9407</v>
      </c>
      <c r="E20050" s="4">
        <v>278354</v>
      </c>
      <c r="F20050" t="s">
        <v>21</v>
      </c>
      <c r="G20050" t="s">
        <v>14</v>
      </c>
      <c r="H20050" t="s">
        <v>23</v>
      </c>
      <c r="I20050" t="s">
        <v>16</v>
      </c>
      <c r="J20050" s="1">
        <f>LEN(Table1[[#This Row],[Options/Features]]) - LEN(SUBSTITUTE(Table1[[#This Row],[Options/Features]], ",", "")) + 1</f>
        <v>1</v>
      </c>
      <c r="K20050" t="s">
        <v>36</v>
      </c>
      <c r="L20050" t="s">
        <v>18</v>
      </c>
    </row>
    <row r="20051" spans="1:12" x14ac:dyDescent="0.25">
      <c r="A20051" t="s">
        <v>149</v>
      </c>
      <c r="B20051" t="s">
        <v>300</v>
      </c>
      <c r="C20051" s="1">
        <v>2020</v>
      </c>
      <c r="D20051" s="9">
        <v>9451</v>
      </c>
      <c r="E20051" s="4">
        <v>112990</v>
      </c>
      <c r="F20051" t="s">
        <v>1248</v>
      </c>
      <c r="G20051" t="s">
        <v>46</v>
      </c>
      <c r="H20051" t="s">
        <v>15</v>
      </c>
      <c r="I20051" t="s">
        <v>106</v>
      </c>
      <c r="J20051" s="1">
        <f>LEN(Table1[[#This Row],[Options/Features]]) - LEN(SUBSTITUTE(Table1[[#This Row],[Options/Features]], ",", "")) + 1</f>
        <v>1</v>
      </c>
      <c r="K20051" t="s">
        <v>36</v>
      </c>
      <c r="L20051" t="s">
        <v>31</v>
      </c>
    </row>
    <row r="20052" spans="1:12" x14ac:dyDescent="0.25">
      <c r="A20052" t="s">
        <v>149</v>
      </c>
      <c r="B20052" t="s">
        <v>270</v>
      </c>
      <c r="C20052" s="1">
        <v>2022</v>
      </c>
      <c r="D20052" s="9">
        <v>49739</v>
      </c>
      <c r="E20052" s="4">
        <v>208081</v>
      </c>
      <c r="F20052" t="s">
        <v>13</v>
      </c>
      <c r="G20052" t="s">
        <v>22</v>
      </c>
      <c r="H20052" t="s">
        <v>23</v>
      </c>
      <c r="I20052" t="s">
        <v>16</v>
      </c>
      <c r="J20052" s="1">
        <f>LEN(Table1[[#This Row],[Options/Features]]) - LEN(SUBSTITUTE(Table1[[#This Row],[Options/Features]], ",", "")) + 1</f>
        <v>1</v>
      </c>
      <c r="K20052" t="s">
        <v>17</v>
      </c>
      <c r="L20052" t="s">
        <v>31</v>
      </c>
    </row>
    <row r="20053" spans="1:12" x14ac:dyDescent="0.25">
      <c r="A20053" t="s">
        <v>1256</v>
      </c>
      <c r="B20053" t="s">
        <v>1257</v>
      </c>
      <c r="C20053" s="1">
        <v>2019</v>
      </c>
      <c r="D20053" s="9">
        <v>25665</v>
      </c>
      <c r="E20053" s="4">
        <v>209639</v>
      </c>
      <c r="F20053" t="s">
        <v>21</v>
      </c>
      <c r="G20053" t="s">
        <v>14</v>
      </c>
      <c r="H20053" t="s">
        <v>23</v>
      </c>
      <c r="I20053" t="s">
        <v>1245</v>
      </c>
      <c r="J20053" s="1">
        <f>LEN(Table1[[#This Row],[Options/Features]]) - LEN(SUBSTITUTE(Table1[[#This Row],[Options/Features]], ",", "")) + 1</f>
        <v>1</v>
      </c>
      <c r="K20053" t="s">
        <v>36</v>
      </c>
      <c r="L20053" t="s">
        <v>18</v>
      </c>
    </row>
    <row r="20054" spans="1:12" x14ac:dyDescent="0.25">
      <c r="A20054" t="s">
        <v>1256</v>
      </c>
      <c r="B20054" t="s">
        <v>1257</v>
      </c>
      <c r="C20054" s="1">
        <v>2019</v>
      </c>
      <c r="D20054" s="9">
        <v>18477</v>
      </c>
      <c r="E20054" s="4">
        <v>230901</v>
      </c>
      <c r="F20054" t="s">
        <v>27</v>
      </c>
      <c r="G20054" t="s">
        <v>42</v>
      </c>
      <c r="H20054" t="s">
        <v>15</v>
      </c>
      <c r="I20054" t="s">
        <v>106</v>
      </c>
      <c r="J20054" s="1">
        <f>LEN(Table1[[#This Row],[Options/Features]]) - LEN(SUBSTITUTE(Table1[[#This Row],[Options/Features]], ",", "")) + 1</f>
        <v>1</v>
      </c>
      <c r="K20054" t="s">
        <v>36</v>
      </c>
      <c r="L20054" t="s">
        <v>18</v>
      </c>
    </row>
    <row r="20055" spans="1:12" x14ac:dyDescent="0.25">
      <c r="A20055" t="s">
        <v>1250</v>
      </c>
      <c r="B20055" t="s">
        <v>1251</v>
      </c>
      <c r="C20055" s="1">
        <v>2023</v>
      </c>
      <c r="D20055" s="9">
        <v>39638</v>
      </c>
      <c r="E20055" s="4">
        <v>105884</v>
      </c>
      <c r="F20055" t="s">
        <v>1248</v>
      </c>
      <c r="G20055" t="s">
        <v>14</v>
      </c>
      <c r="H20055" t="s">
        <v>15</v>
      </c>
      <c r="I20055" t="s">
        <v>68</v>
      </c>
      <c r="J20055" s="1">
        <f>LEN(Table1[[#This Row],[Options/Features]]) - LEN(SUBSTITUTE(Table1[[#This Row],[Options/Features]], ",", "")) + 1</f>
        <v>1</v>
      </c>
      <c r="K20055" t="s">
        <v>17</v>
      </c>
      <c r="L20055" t="s">
        <v>31</v>
      </c>
    </row>
    <row r="20056" spans="1:12" x14ac:dyDescent="0.25">
      <c r="A20056" t="s">
        <v>1243</v>
      </c>
      <c r="B20056" t="s">
        <v>1268</v>
      </c>
      <c r="C20056" s="1">
        <v>2019</v>
      </c>
      <c r="D20056" s="9">
        <v>25941</v>
      </c>
      <c r="E20056" s="4">
        <v>210925</v>
      </c>
      <c r="F20056" t="s">
        <v>21</v>
      </c>
      <c r="G20056" t="s">
        <v>46</v>
      </c>
      <c r="H20056" t="s">
        <v>23</v>
      </c>
      <c r="I20056" t="s">
        <v>47</v>
      </c>
      <c r="J20056" s="1">
        <f>LEN(Table1[[#This Row],[Options/Features]]) - LEN(SUBSTITUTE(Table1[[#This Row],[Options/Features]], ",", "")) + 1</f>
        <v>1</v>
      </c>
      <c r="K20056" t="s">
        <v>36</v>
      </c>
      <c r="L20056" t="s">
        <v>18</v>
      </c>
    </row>
    <row r="20057" spans="1:12" x14ac:dyDescent="0.25">
      <c r="A20057" t="s">
        <v>1250</v>
      </c>
      <c r="B20057" t="s">
        <v>1271</v>
      </c>
      <c r="C20057" s="1">
        <v>2020</v>
      </c>
      <c r="D20057" s="9">
        <v>8586</v>
      </c>
      <c r="E20057" s="4">
        <v>131965</v>
      </c>
      <c r="F20057" t="s">
        <v>27</v>
      </c>
      <c r="G20057" t="s">
        <v>64</v>
      </c>
      <c r="H20057" t="s">
        <v>15</v>
      </c>
      <c r="I20057" t="s">
        <v>1245</v>
      </c>
      <c r="J20057" s="1">
        <f>LEN(Table1[[#This Row],[Options/Features]]) - LEN(SUBSTITUTE(Table1[[#This Row],[Options/Features]], ",", "")) + 1</f>
        <v>1</v>
      </c>
      <c r="K20057" t="s">
        <v>36</v>
      </c>
      <c r="L20057" t="s">
        <v>18</v>
      </c>
    </row>
    <row r="20058" spans="1:12" x14ac:dyDescent="0.25">
      <c r="A20058" t="s">
        <v>1261</v>
      </c>
      <c r="B20058" t="s">
        <v>1273</v>
      </c>
      <c r="C20058" s="1">
        <v>2020</v>
      </c>
      <c r="D20058" s="9">
        <v>13226</v>
      </c>
      <c r="E20058" s="4">
        <v>209018</v>
      </c>
      <c r="F20058" t="s">
        <v>13</v>
      </c>
      <c r="G20058" t="s">
        <v>46</v>
      </c>
      <c r="H20058" t="s">
        <v>15</v>
      </c>
      <c r="I20058" t="s">
        <v>47</v>
      </c>
      <c r="J20058" s="1">
        <f>LEN(Table1[[#This Row],[Options/Features]]) - LEN(SUBSTITUTE(Table1[[#This Row],[Options/Features]], ",", "")) + 1</f>
        <v>1</v>
      </c>
      <c r="K20058" t="s">
        <v>30</v>
      </c>
      <c r="L20058" t="s">
        <v>18</v>
      </c>
    </row>
    <row r="20059" spans="1:12" x14ac:dyDescent="0.25">
      <c r="A20059" t="s">
        <v>1261</v>
      </c>
      <c r="B20059" t="s">
        <v>1266</v>
      </c>
      <c r="C20059" s="1">
        <v>2021</v>
      </c>
      <c r="D20059" s="9">
        <v>42141</v>
      </c>
      <c r="E20059" s="4">
        <v>141618</v>
      </c>
      <c r="F20059" t="s">
        <v>13</v>
      </c>
      <c r="G20059" t="s">
        <v>64</v>
      </c>
      <c r="H20059" t="s">
        <v>23</v>
      </c>
      <c r="I20059" t="s">
        <v>16</v>
      </c>
      <c r="J20059" s="1">
        <f>LEN(Table1[[#This Row],[Options/Features]]) - LEN(SUBSTITUTE(Table1[[#This Row],[Options/Features]], ",", "")) + 1</f>
        <v>1</v>
      </c>
      <c r="K20059" t="s">
        <v>30</v>
      </c>
      <c r="L20059" t="s">
        <v>18</v>
      </c>
    </row>
    <row r="20060" spans="1:12" x14ac:dyDescent="0.25">
      <c r="A20060" t="s">
        <v>1246</v>
      </c>
      <c r="B20060" t="s">
        <v>1249</v>
      </c>
      <c r="C20060" s="1">
        <v>2019</v>
      </c>
      <c r="D20060" s="9">
        <v>31829</v>
      </c>
      <c r="E20060" s="4">
        <v>190706</v>
      </c>
      <c r="F20060" t="s">
        <v>21</v>
      </c>
      <c r="G20060" t="s">
        <v>46</v>
      </c>
      <c r="H20060" t="s">
        <v>23</v>
      </c>
      <c r="I20060" t="s">
        <v>106</v>
      </c>
      <c r="J20060" s="1">
        <f>LEN(Table1[[#This Row],[Options/Features]]) - LEN(SUBSTITUTE(Table1[[#This Row],[Options/Features]], ",", "")) + 1</f>
        <v>1</v>
      </c>
      <c r="K20060" t="s">
        <v>17</v>
      </c>
      <c r="L20060" t="s">
        <v>18</v>
      </c>
    </row>
    <row r="20061" spans="1:12" x14ac:dyDescent="0.25">
      <c r="A20061" t="s">
        <v>1243</v>
      </c>
      <c r="B20061" t="s">
        <v>1265</v>
      </c>
      <c r="C20061" s="1">
        <v>2019</v>
      </c>
      <c r="D20061" s="9">
        <v>11301</v>
      </c>
      <c r="E20061" s="4">
        <v>115927</v>
      </c>
      <c r="F20061" t="s">
        <v>27</v>
      </c>
      <c r="G20061" t="s">
        <v>46</v>
      </c>
      <c r="H20061" t="s">
        <v>23</v>
      </c>
      <c r="I20061" t="s">
        <v>1245</v>
      </c>
      <c r="J20061" s="1">
        <f>LEN(Table1[[#This Row],[Options/Features]]) - LEN(SUBSTITUTE(Table1[[#This Row],[Options/Features]], ",", "")) + 1</f>
        <v>1</v>
      </c>
      <c r="K20061" t="s">
        <v>36</v>
      </c>
      <c r="L20061" t="s">
        <v>31</v>
      </c>
    </row>
    <row r="20062" spans="1:12" x14ac:dyDescent="0.25">
      <c r="A20062" t="s">
        <v>1254</v>
      </c>
      <c r="B20062" t="s">
        <v>1255</v>
      </c>
      <c r="C20062" s="1">
        <v>2022</v>
      </c>
      <c r="D20062" s="9">
        <v>10702</v>
      </c>
      <c r="E20062" s="4">
        <v>242287</v>
      </c>
      <c r="F20062" t="s">
        <v>27</v>
      </c>
      <c r="G20062" t="s">
        <v>14</v>
      </c>
      <c r="H20062" t="s">
        <v>23</v>
      </c>
      <c r="I20062" t="s">
        <v>1245</v>
      </c>
      <c r="J20062" s="1">
        <f>LEN(Table1[[#This Row],[Options/Features]]) - LEN(SUBSTITUTE(Table1[[#This Row],[Options/Features]], ",", "")) + 1</f>
        <v>1</v>
      </c>
      <c r="K20062" t="s">
        <v>30</v>
      </c>
      <c r="L20062" t="s">
        <v>18</v>
      </c>
    </row>
    <row r="20063" spans="1:12" x14ac:dyDescent="0.25">
      <c r="A20063" t="s">
        <v>1285</v>
      </c>
      <c r="B20063" t="s">
        <v>1269</v>
      </c>
      <c r="C20063" s="1">
        <v>2016</v>
      </c>
      <c r="D20063" s="9">
        <v>21519</v>
      </c>
      <c r="E20063" s="4">
        <v>257275</v>
      </c>
      <c r="F20063" t="s">
        <v>1248</v>
      </c>
      <c r="G20063" t="s">
        <v>46</v>
      </c>
      <c r="H20063" t="s">
        <v>15</v>
      </c>
      <c r="I20063" t="s">
        <v>106</v>
      </c>
      <c r="J20063" s="1">
        <f>LEN(Table1[[#This Row],[Options/Features]]) - LEN(SUBSTITUTE(Table1[[#This Row],[Options/Features]], ",", "")) + 1</f>
        <v>1</v>
      </c>
      <c r="K20063" t="s">
        <v>36</v>
      </c>
      <c r="L20063" t="s">
        <v>31</v>
      </c>
    </row>
    <row r="20064" spans="1:12" x14ac:dyDescent="0.25">
      <c r="A20064" t="s">
        <v>1285</v>
      </c>
      <c r="B20064" t="s">
        <v>1287</v>
      </c>
      <c r="C20064" s="1">
        <v>2019</v>
      </c>
      <c r="D20064" s="9">
        <v>34539</v>
      </c>
      <c r="E20064" s="4">
        <v>219078</v>
      </c>
      <c r="F20064" t="s">
        <v>1248</v>
      </c>
      <c r="G20064" t="s">
        <v>64</v>
      </c>
      <c r="H20064" t="s">
        <v>23</v>
      </c>
      <c r="I20064" t="s">
        <v>68</v>
      </c>
      <c r="J20064" s="1">
        <f>LEN(Table1[[#This Row],[Options/Features]]) - LEN(SUBSTITUTE(Table1[[#This Row],[Options/Features]], ",", "")) + 1</f>
        <v>1</v>
      </c>
      <c r="K20064" t="s">
        <v>17</v>
      </c>
      <c r="L20064" t="s">
        <v>18</v>
      </c>
    </row>
    <row r="20065" spans="1:12" x14ac:dyDescent="0.25">
      <c r="A20065" t="s">
        <v>1285</v>
      </c>
      <c r="B20065" t="s">
        <v>1269</v>
      </c>
      <c r="C20065" s="1">
        <v>2017</v>
      </c>
      <c r="D20065" s="9">
        <v>30723</v>
      </c>
      <c r="E20065" s="4">
        <v>250781</v>
      </c>
      <c r="F20065" t="s">
        <v>1248</v>
      </c>
      <c r="G20065" t="s">
        <v>22</v>
      </c>
      <c r="H20065" t="s">
        <v>23</v>
      </c>
      <c r="I20065" t="s">
        <v>1245</v>
      </c>
      <c r="J20065" s="1">
        <f>LEN(Table1[[#This Row],[Options/Features]]) - LEN(SUBSTITUTE(Table1[[#This Row],[Options/Features]], ",", "")) + 1</f>
        <v>1</v>
      </c>
      <c r="K20065" t="s">
        <v>36</v>
      </c>
      <c r="L20065" t="s">
        <v>18</v>
      </c>
    </row>
    <row r="20066" spans="1:12" x14ac:dyDescent="0.25">
      <c r="A20066" t="s">
        <v>1261</v>
      </c>
      <c r="B20066" t="s">
        <v>1266</v>
      </c>
      <c r="C20066" s="1">
        <v>2019</v>
      </c>
      <c r="D20066" s="9">
        <v>43314</v>
      </c>
      <c r="E20066" s="4">
        <v>235442</v>
      </c>
      <c r="F20066" t="s">
        <v>1248</v>
      </c>
      <c r="G20066" t="s">
        <v>22</v>
      </c>
      <c r="H20066" t="s">
        <v>23</v>
      </c>
      <c r="I20066" t="s">
        <v>1245</v>
      </c>
      <c r="J20066" s="1">
        <f>LEN(Table1[[#This Row],[Options/Features]]) - LEN(SUBSTITUTE(Table1[[#This Row],[Options/Features]], ",", "")) + 1</f>
        <v>1</v>
      </c>
      <c r="K20066" t="s">
        <v>17</v>
      </c>
      <c r="L20066" t="s">
        <v>18</v>
      </c>
    </row>
    <row r="20067" spans="1:12" x14ac:dyDescent="0.25">
      <c r="A20067" t="s">
        <v>1256</v>
      </c>
      <c r="B20067" t="s">
        <v>1258</v>
      </c>
      <c r="C20067" s="1">
        <v>2022</v>
      </c>
      <c r="D20067" s="9">
        <v>42667</v>
      </c>
      <c r="E20067" s="4">
        <v>107121</v>
      </c>
      <c r="F20067" t="s">
        <v>13</v>
      </c>
      <c r="G20067" t="s">
        <v>14</v>
      </c>
      <c r="H20067" t="s">
        <v>15</v>
      </c>
      <c r="I20067" t="s">
        <v>106</v>
      </c>
      <c r="J20067" s="1">
        <f>LEN(Table1[[#This Row],[Options/Features]]) - LEN(SUBSTITUTE(Table1[[#This Row],[Options/Features]], ",", "")) + 1</f>
        <v>1</v>
      </c>
      <c r="K20067" t="s">
        <v>36</v>
      </c>
      <c r="L20067" t="s">
        <v>31</v>
      </c>
    </row>
    <row r="20068" spans="1:12" x14ac:dyDescent="0.25">
      <c r="A20068" t="s">
        <v>1254</v>
      </c>
      <c r="B20068" t="s">
        <v>1263</v>
      </c>
      <c r="C20068" s="1">
        <v>2018</v>
      </c>
      <c r="D20068" s="9">
        <v>47888</v>
      </c>
      <c r="E20068" s="4">
        <v>151656</v>
      </c>
      <c r="F20068" t="s">
        <v>27</v>
      </c>
      <c r="G20068" t="s">
        <v>42</v>
      </c>
      <c r="H20068" t="s">
        <v>23</v>
      </c>
      <c r="I20068" t="s">
        <v>16</v>
      </c>
      <c r="J20068" s="1">
        <f>LEN(Table1[[#This Row],[Options/Features]]) - LEN(SUBSTITUTE(Table1[[#This Row],[Options/Features]], ",", "")) + 1</f>
        <v>1</v>
      </c>
      <c r="K20068" t="s">
        <v>30</v>
      </c>
      <c r="L20068" t="s">
        <v>31</v>
      </c>
    </row>
    <row r="20069" spans="1:12" x14ac:dyDescent="0.25">
      <c r="A20069" t="s">
        <v>1243</v>
      </c>
      <c r="B20069" t="s">
        <v>1244</v>
      </c>
      <c r="C20069" s="1">
        <v>2018</v>
      </c>
      <c r="D20069" s="9">
        <v>27708</v>
      </c>
      <c r="E20069" s="4">
        <v>106188</v>
      </c>
      <c r="F20069" t="s">
        <v>1248</v>
      </c>
      <c r="G20069" t="s">
        <v>64</v>
      </c>
      <c r="H20069" t="s">
        <v>23</v>
      </c>
      <c r="I20069" t="s">
        <v>106</v>
      </c>
      <c r="J20069" s="1">
        <f>LEN(Table1[[#This Row],[Options/Features]]) - LEN(SUBSTITUTE(Table1[[#This Row],[Options/Features]], ",", "")) + 1</f>
        <v>1</v>
      </c>
      <c r="K20069" t="s">
        <v>36</v>
      </c>
      <c r="L20069" t="s">
        <v>31</v>
      </c>
    </row>
    <row r="20070" spans="1:12" x14ac:dyDescent="0.25">
      <c r="A20070" t="s">
        <v>1246</v>
      </c>
      <c r="B20070" t="s">
        <v>1272</v>
      </c>
      <c r="C20070" s="1">
        <v>2015</v>
      </c>
      <c r="D20070" s="9">
        <v>46175</v>
      </c>
      <c r="E20070" s="4">
        <v>272053</v>
      </c>
      <c r="F20070" t="s">
        <v>21</v>
      </c>
      <c r="G20070" t="s">
        <v>64</v>
      </c>
      <c r="H20070" t="s">
        <v>23</v>
      </c>
      <c r="I20070" t="s">
        <v>1245</v>
      </c>
      <c r="J20070" s="1">
        <f>LEN(Table1[[#This Row],[Options/Features]]) - LEN(SUBSTITUTE(Table1[[#This Row],[Options/Features]], ",", "")) + 1</f>
        <v>1</v>
      </c>
      <c r="K20070" t="s">
        <v>30</v>
      </c>
      <c r="L20070" t="s">
        <v>18</v>
      </c>
    </row>
    <row r="20071" spans="1:12" x14ac:dyDescent="0.25">
      <c r="A20071" t="s">
        <v>1256</v>
      </c>
      <c r="B20071" t="s">
        <v>1258</v>
      </c>
      <c r="C20071" s="1">
        <v>2022</v>
      </c>
      <c r="D20071" s="9">
        <v>19368</v>
      </c>
      <c r="E20071" s="4">
        <v>138028</v>
      </c>
      <c r="F20071" t="s">
        <v>27</v>
      </c>
      <c r="G20071" t="s">
        <v>14</v>
      </c>
      <c r="H20071" t="s">
        <v>15</v>
      </c>
      <c r="I20071" t="s">
        <v>16</v>
      </c>
      <c r="J20071" s="1">
        <f>LEN(Table1[[#This Row],[Options/Features]]) - LEN(SUBSTITUTE(Table1[[#This Row],[Options/Features]], ",", "")) + 1</f>
        <v>1</v>
      </c>
      <c r="K20071" t="s">
        <v>36</v>
      </c>
      <c r="L20071" t="s">
        <v>18</v>
      </c>
    </row>
    <row r="20072" spans="1:12" x14ac:dyDescent="0.25">
      <c r="A20072" t="s">
        <v>1250</v>
      </c>
      <c r="B20072" t="s">
        <v>1251</v>
      </c>
      <c r="C20072" s="1">
        <v>2023</v>
      </c>
      <c r="D20072" s="9">
        <v>16771</v>
      </c>
      <c r="E20072" s="4">
        <v>139637</v>
      </c>
      <c r="F20072" t="s">
        <v>13</v>
      </c>
      <c r="G20072" t="s">
        <v>46</v>
      </c>
      <c r="H20072" t="s">
        <v>15</v>
      </c>
      <c r="I20072" t="s">
        <v>16</v>
      </c>
      <c r="J20072" s="1">
        <f>LEN(Table1[[#This Row],[Options/Features]]) - LEN(SUBSTITUTE(Table1[[#This Row],[Options/Features]], ",", "")) + 1</f>
        <v>1</v>
      </c>
      <c r="K20072" t="s">
        <v>36</v>
      </c>
      <c r="L20072" t="s">
        <v>18</v>
      </c>
    </row>
    <row r="20073" spans="1:12" x14ac:dyDescent="0.25">
      <c r="A20073" t="s">
        <v>1288</v>
      </c>
      <c r="B20073" t="s">
        <v>1270</v>
      </c>
      <c r="C20073" s="1">
        <v>2021</v>
      </c>
      <c r="D20073" s="9">
        <v>39098</v>
      </c>
      <c r="E20073" s="4">
        <v>213149</v>
      </c>
      <c r="F20073" t="s">
        <v>1248</v>
      </c>
      <c r="G20073" t="s">
        <v>22</v>
      </c>
      <c r="H20073" t="s">
        <v>15</v>
      </c>
      <c r="I20073" t="s">
        <v>16</v>
      </c>
      <c r="J20073" s="1">
        <f>LEN(Table1[[#This Row],[Options/Features]]) - LEN(SUBSTITUTE(Table1[[#This Row],[Options/Features]], ",", "")) + 1</f>
        <v>1</v>
      </c>
      <c r="K20073" t="s">
        <v>17</v>
      </c>
      <c r="L20073" t="s">
        <v>31</v>
      </c>
    </row>
    <row r="20074" spans="1:12" x14ac:dyDescent="0.25">
      <c r="A20074" t="s">
        <v>1288</v>
      </c>
      <c r="B20074" t="s">
        <v>1267</v>
      </c>
      <c r="C20074" s="1">
        <v>2023</v>
      </c>
      <c r="D20074" s="9">
        <v>7400</v>
      </c>
      <c r="E20074" s="4">
        <v>206087</v>
      </c>
      <c r="F20074" t="s">
        <v>21</v>
      </c>
      <c r="G20074" t="s">
        <v>46</v>
      </c>
      <c r="H20074" t="s">
        <v>15</v>
      </c>
      <c r="I20074" t="s">
        <v>16</v>
      </c>
      <c r="J20074" s="1">
        <f>LEN(Table1[[#This Row],[Options/Features]]) - LEN(SUBSTITUTE(Table1[[#This Row],[Options/Features]], ",", "")) + 1</f>
        <v>1</v>
      </c>
      <c r="K20074" t="s">
        <v>17</v>
      </c>
      <c r="L20074" t="s">
        <v>18</v>
      </c>
    </row>
    <row r="20075" spans="1:12" x14ac:dyDescent="0.25">
      <c r="A20075" t="s">
        <v>1285</v>
      </c>
      <c r="B20075" t="s">
        <v>1286</v>
      </c>
      <c r="C20075" s="1">
        <v>2021</v>
      </c>
      <c r="D20075" s="9">
        <v>34680</v>
      </c>
      <c r="E20075" s="4">
        <v>145312</v>
      </c>
      <c r="F20075" t="s">
        <v>1248</v>
      </c>
      <c r="G20075" t="s">
        <v>42</v>
      </c>
      <c r="H20075" t="s">
        <v>15</v>
      </c>
      <c r="I20075" t="s">
        <v>1245</v>
      </c>
      <c r="J20075" s="1">
        <f>LEN(Table1[[#This Row],[Options/Features]]) - LEN(SUBSTITUTE(Table1[[#This Row],[Options/Features]], ",", "")) + 1</f>
        <v>1</v>
      </c>
      <c r="K20075" t="s">
        <v>30</v>
      </c>
      <c r="L20075" t="s">
        <v>18</v>
      </c>
    </row>
    <row r="20076" spans="1:12" x14ac:dyDescent="0.25">
      <c r="A20076" t="s">
        <v>1243</v>
      </c>
      <c r="B20076" t="s">
        <v>1244</v>
      </c>
      <c r="C20076" s="1">
        <v>2018</v>
      </c>
      <c r="D20076" s="9">
        <v>21677</v>
      </c>
      <c r="E20076" s="4">
        <v>177189</v>
      </c>
      <c r="F20076" t="s">
        <v>1248</v>
      </c>
      <c r="G20076" t="s">
        <v>14</v>
      </c>
      <c r="H20076" t="s">
        <v>23</v>
      </c>
      <c r="I20076" t="s">
        <v>106</v>
      </c>
      <c r="J20076" s="1">
        <f>LEN(Table1[[#This Row],[Options/Features]]) - LEN(SUBSTITUTE(Table1[[#This Row],[Options/Features]], ",", "")) + 1</f>
        <v>1</v>
      </c>
      <c r="K20076" t="s">
        <v>36</v>
      </c>
      <c r="L20076" t="s">
        <v>18</v>
      </c>
    </row>
    <row r="20077" spans="1:12" x14ac:dyDescent="0.25">
      <c r="A20077" t="s">
        <v>1250</v>
      </c>
      <c r="B20077" t="s">
        <v>1271</v>
      </c>
      <c r="C20077" s="1">
        <v>2023</v>
      </c>
      <c r="D20077" s="9">
        <v>27288</v>
      </c>
      <c r="E20077" s="4">
        <v>170514</v>
      </c>
      <c r="F20077" t="s">
        <v>1248</v>
      </c>
      <c r="G20077" t="s">
        <v>46</v>
      </c>
      <c r="H20077" t="s">
        <v>15</v>
      </c>
      <c r="I20077" t="s">
        <v>16</v>
      </c>
      <c r="J20077" s="1">
        <f>LEN(Table1[[#This Row],[Options/Features]]) - LEN(SUBSTITUTE(Table1[[#This Row],[Options/Features]], ",", "")) + 1</f>
        <v>1</v>
      </c>
      <c r="K20077" t="s">
        <v>36</v>
      </c>
      <c r="L20077" t="s">
        <v>18</v>
      </c>
    </row>
    <row r="20078" spans="1:12" x14ac:dyDescent="0.25">
      <c r="A20078" t="s">
        <v>149</v>
      </c>
      <c r="B20078">
        <v>911</v>
      </c>
      <c r="C20078" s="1">
        <v>2023</v>
      </c>
      <c r="D20078" s="9">
        <v>15190</v>
      </c>
      <c r="E20078" s="4">
        <v>260011</v>
      </c>
      <c r="F20078" t="s">
        <v>27</v>
      </c>
      <c r="G20078" t="s">
        <v>14</v>
      </c>
      <c r="H20078" t="s">
        <v>15</v>
      </c>
      <c r="I20078" t="s">
        <v>1245</v>
      </c>
      <c r="J20078" s="1">
        <f>LEN(Table1[[#This Row],[Options/Features]]) - LEN(SUBSTITUTE(Table1[[#This Row],[Options/Features]], ",", "")) + 1</f>
        <v>1</v>
      </c>
      <c r="K20078" t="s">
        <v>36</v>
      </c>
      <c r="L20078" t="s">
        <v>18</v>
      </c>
    </row>
    <row r="20079" spans="1:12" x14ac:dyDescent="0.25">
      <c r="A20079" t="s">
        <v>1261</v>
      </c>
      <c r="B20079" t="s">
        <v>1273</v>
      </c>
      <c r="C20079" s="1">
        <v>2017</v>
      </c>
      <c r="D20079" s="9">
        <v>43164</v>
      </c>
      <c r="E20079" s="4">
        <v>297044</v>
      </c>
      <c r="F20079" t="s">
        <v>21</v>
      </c>
      <c r="G20079" t="s">
        <v>46</v>
      </c>
      <c r="H20079" t="s">
        <v>15</v>
      </c>
      <c r="I20079" t="s">
        <v>1245</v>
      </c>
      <c r="J20079" s="1">
        <f>LEN(Table1[[#This Row],[Options/Features]]) - LEN(SUBSTITUTE(Table1[[#This Row],[Options/Features]], ",", "")) + 1</f>
        <v>1</v>
      </c>
      <c r="K20079" t="s">
        <v>36</v>
      </c>
      <c r="L20079" t="s">
        <v>18</v>
      </c>
    </row>
    <row r="20080" spans="1:12" x14ac:dyDescent="0.25">
      <c r="A20080" t="s">
        <v>1288</v>
      </c>
      <c r="B20080" t="s">
        <v>1253</v>
      </c>
      <c r="C20080" s="1">
        <v>2015</v>
      </c>
      <c r="D20080" s="9">
        <v>23167</v>
      </c>
      <c r="E20080" s="4">
        <v>102156</v>
      </c>
      <c r="F20080" t="s">
        <v>13</v>
      </c>
      <c r="G20080" t="s">
        <v>14</v>
      </c>
      <c r="H20080" t="s">
        <v>15</v>
      </c>
      <c r="I20080" t="s">
        <v>106</v>
      </c>
      <c r="J20080" s="1">
        <f>LEN(Table1[[#This Row],[Options/Features]]) - LEN(SUBSTITUTE(Table1[[#This Row],[Options/Features]], ",", "")) + 1</f>
        <v>1</v>
      </c>
      <c r="K20080" t="s">
        <v>36</v>
      </c>
      <c r="L20080" t="s">
        <v>31</v>
      </c>
    </row>
    <row r="20081" spans="1:12" x14ac:dyDescent="0.25">
      <c r="A20081" t="s">
        <v>1274</v>
      </c>
      <c r="B20081" t="s">
        <v>1275</v>
      </c>
      <c r="C20081" s="1">
        <v>2017</v>
      </c>
      <c r="D20081" s="9">
        <v>30106</v>
      </c>
      <c r="E20081" s="4">
        <v>207329</v>
      </c>
      <c r="F20081" t="s">
        <v>1248</v>
      </c>
      <c r="G20081" t="s">
        <v>72</v>
      </c>
      <c r="H20081" t="s">
        <v>15</v>
      </c>
      <c r="I20081" t="s">
        <v>16</v>
      </c>
      <c r="J20081" s="1">
        <f>LEN(Table1[[#This Row],[Options/Features]]) - LEN(SUBSTITUTE(Table1[[#This Row],[Options/Features]], ",", "")) + 1</f>
        <v>1</v>
      </c>
      <c r="K20081" t="s">
        <v>17</v>
      </c>
      <c r="L20081" t="s">
        <v>18</v>
      </c>
    </row>
    <row r="20082" spans="1:12" x14ac:dyDescent="0.25">
      <c r="A20082" t="s">
        <v>1250</v>
      </c>
      <c r="B20082" t="s">
        <v>1271</v>
      </c>
      <c r="C20082" s="1">
        <v>2020</v>
      </c>
      <c r="D20082" s="9">
        <v>7211</v>
      </c>
      <c r="E20082" s="4">
        <v>264154</v>
      </c>
      <c r="F20082" t="s">
        <v>13</v>
      </c>
      <c r="G20082" t="s">
        <v>46</v>
      </c>
      <c r="H20082" t="s">
        <v>23</v>
      </c>
      <c r="I20082" t="s">
        <v>1245</v>
      </c>
      <c r="J20082" s="1">
        <f>LEN(Table1[[#This Row],[Options/Features]]) - LEN(SUBSTITUTE(Table1[[#This Row],[Options/Features]], ",", "")) + 1</f>
        <v>1</v>
      </c>
      <c r="K20082" t="s">
        <v>30</v>
      </c>
      <c r="L20082" t="s">
        <v>18</v>
      </c>
    </row>
    <row r="20083" spans="1:12" x14ac:dyDescent="0.25">
      <c r="A20083" t="s">
        <v>1274</v>
      </c>
      <c r="B20083" t="s">
        <v>1276</v>
      </c>
      <c r="C20083" s="1">
        <v>2019</v>
      </c>
      <c r="D20083" s="9">
        <v>37932</v>
      </c>
      <c r="E20083" s="4">
        <v>180388</v>
      </c>
      <c r="F20083" t="s">
        <v>1248</v>
      </c>
      <c r="G20083" t="s">
        <v>64</v>
      </c>
      <c r="H20083" t="s">
        <v>15</v>
      </c>
      <c r="I20083" t="s">
        <v>106</v>
      </c>
      <c r="J20083" s="1">
        <f>LEN(Table1[[#This Row],[Options/Features]]) - LEN(SUBSTITUTE(Table1[[#This Row],[Options/Features]], ",", "")) + 1</f>
        <v>1</v>
      </c>
      <c r="K20083" t="s">
        <v>30</v>
      </c>
      <c r="L20083" t="s">
        <v>18</v>
      </c>
    </row>
    <row r="20084" spans="1:12" x14ac:dyDescent="0.25">
      <c r="A20084" t="s">
        <v>1256</v>
      </c>
      <c r="B20084" t="s">
        <v>1258</v>
      </c>
      <c r="C20084" s="1">
        <v>2022</v>
      </c>
      <c r="D20084" s="9">
        <v>10236</v>
      </c>
      <c r="E20084" s="4">
        <v>286137</v>
      </c>
      <c r="F20084" t="s">
        <v>21</v>
      </c>
      <c r="G20084" t="s">
        <v>72</v>
      </c>
      <c r="H20084" t="s">
        <v>15</v>
      </c>
      <c r="I20084" t="s">
        <v>68</v>
      </c>
      <c r="J20084" s="1">
        <f>LEN(Table1[[#This Row],[Options/Features]]) - LEN(SUBSTITUTE(Table1[[#This Row],[Options/Features]], ",", "")) + 1</f>
        <v>1</v>
      </c>
      <c r="K20084" t="s">
        <v>30</v>
      </c>
      <c r="L20084" t="s">
        <v>31</v>
      </c>
    </row>
    <row r="20085" spans="1:12" x14ac:dyDescent="0.25">
      <c r="A20085" t="s">
        <v>1285</v>
      </c>
      <c r="B20085" t="s">
        <v>1286</v>
      </c>
      <c r="C20085" s="1">
        <v>2022</v>
      </c>
      <c r="D20085" s="9">
        <v>23390</v>
      </c>
      <c r="E20085" s="4">
        <v>166110</v>
      </c>
      <c r="F20085" t="s">
        <v>27</v>
      </c>
      <c r="G20085" t="s">
        <v>22</v>
      </c>
      <c r="H20085" t="s">
        <v>23</v>
      </c>
      <c r="I20085" t="s">
        <v>47</v>
      </c>
      <c r="J20085" s="1">
        <f>LEN(Table1[[#This Row],[Options/Features]]) - LEN(SUBSTITUTE(Table1[[#This Row],[Options/Features]], ",", "")) + 1</f>
        <v>1</v>
      </c>
      <c r="K20085" t="s">
        <v>17</v>
      </c>
      <c r="L20085" t="s">
        <v>31</v>
      </c>
    </row>
    <row r="20086" spans="1:12" x14ac:dyDescent="0.25">
      <c r="A20086" t="s">
        <v>1243</v>
      </c>
      <c r="B20086" t="s">
        <v>1244</v>
      </c>
      <c r="C20086" s="1">
        <v>2020</v>
      </c>
      <c r="D20086" s="9">
        <v>15623</v>
      </c>
      <c r="E20086" s="4">
        <v>180319</v>
      </c>
      <c r="F20086" t="s">
        <v>27</v>
      </c>
      <c r="G20086" t="s">
        <v>46</v>
      </c>
      <c r="H20086" t="s">
        <v>23</v>
      </c>
      <c r="I20086" t="s">
        <v>1245</v>
      </c>
      <c r="J20086" s="1">
        <f>LEN(Table1[[#This Row],[Options/Features]]) - LEN(SUBSTITUTE(Table1[[#This Row],[Options/Features]], ",", "")) + 1</f>
        <v>1</v>
      </c>
      <c r="K20086" t="s">
        <v>30</v>
      </c>
      <c r="L20086" t="s">
        <v>18</v>
      </c>
    </row>
    <row r="20087" spans="1:12" x14ac:dyDescent="0.25">
      <c r="A20087" t="s">
        <v>1261</v>
      </c>
      <c r="B20087" t="s">
        <v>1266</v>
      </c>
      <c r="C20087" s="1">
        <v>2023</v>
      </c>
      <c r="D20087" s="9">
        <v>31261</v>
      </c>
      <c r="E20087" s="4">
        <v>236328</v>
      </c>
      <c r="F20087" t="s">
        <v>27</v>
      </c>
      <c r="G20087" t="s">
        <v>72</v>
      </c>
      <c r="H20087" t="s">
        <v>23</v>
      </c>
      <c r="I20087" t="s">
        <v>68</v>
      </c>
      <c r="J20087" s="1">
        <f>LEN(Table1[[#This Row],[Options/Features]]) - LEN(SUBSTITUTE(Table1[[#This Row],[Options/Features]], ",", "")) + 1</f>
        <v>1</v>
      </c>
      <c r="K20087" t="s">
        <v>30</v>
      </c>
      <c r="L20087" t="s">
        <v>31</v>
      </c>
    </row>
    <row r="20088" spans="1:12" x14ac:dyDescent="0.25">
      <c r="A20088" t="s">
        <v>1243</v>
      </c>
      <c r="B20088" t="s">
        <v>1268</v>
      </c>
      <c r="C20088" s="1">
        <v>2017</v>
      </c>
      <c r="D20088" s="9">
        <v>45232</v>
      </c>
      <c r="E20088" s="4">
        <v>259975</v>
      </c>
      <c r="F20088" t="s">
        <v>27</v>
      </c>
      <c r="G20088" t="s">
        <v>64</v>
      </c>
      <c r="H20088" t="s">
        <v>23</v>
      </c>
      <c r="I20088" t="s">
        <v>16</v>
      </c>
      <c r="J20088" s="1">
        <f>LEN(Table1[[#This Row],[Options/Features]]) - LEN(SUBSTITUTE(Table1[[#This Row],[Options/Features]], ",", "")) + 1</f>
        <v>1</v>
      </c>
      <c r="K20088" t="s">
        <v>30</v>
      </c>
      <c r="L20088" t="s">
        <v>31</v>
      </c>
    </row>
    <row r="20089" spans="1:12" x14ac:dyDescent="0.25">
      <c r="A20089" t="s">
        <v>149</v>
      </c>
      <c r="B20089" t="s">
        <v>270</v>
      </c>
      <c r="C20089" s="1">
        <v>2019</v>
      </c>
      <c r="D20089" s="9">
        <v>8266</v>
      </c>
      <c r="E20089" s="4">
        <v>282703</v>
      </c>
      <c r="F20089" t="s">
        <v>13</v>
      </c>
      <c r="G20089" t="s">
        <v>72</v>
      </c>
      <c r="H20089" t="s">
        <v>23</v>
      </c>
      <c r="I20089" t="s">
        <v>47</v>
      </c>
      <c r="J20089" s="1">
        <f>LEN(Table1[[#This Row],[Options/Features]]) - LEN(SUBSTITUTE(Table1[[#This Row],[Options/Features]], ",", "")) + 1</f>
        <v>1</v>
      </c>
      <c r="K20089" t="s">
        <v>17</v>
      </c>
      <c r="L20089" t="s">
        <v>18</v>
      </c>
    </row>
    <row r="20090" spans="1:12" x14ac:dyDescent="0.25">
      <c r="A20090" t="s">
        <v>1274</v>
      </c>
      <c r="B20090" t="s">
        <v>1276</v>
      </c>
      <c r="C20090" s="1">
        <v>2017</v>
      </c>
      <c r="D20090" s="9">
        <v>20993</v>
      </c>
      <c r="E20090" s="4">
        <v>154036</v>
      </c>
      <c r="F20090" t="s">
        <v>13</v>
      </c>
      <c r="G20090" t="s">
        <v>14</v>
      </c>
      <c r="H20090" t="s">
        <v>15</v>
      </c>
      <c r="I20090" t="s">
        <v>68</v>
      </c>
      <c r="J20090" s="1">
        <f>LEN(Table1[[#This Row],[Options/Features]]) - LEN(SUBSTITUTE(Table1[[#This Row],[Options/Features]], ",", "")) + 1</f>
        <v>1</v>
      </c>
      <c r="K20090" t="s">
        <v>30</v>
      </c>
      <c r="L20090" t="s">
        <v>18</v>
      </c>
    </row>
    <row r="20091" spans="1:12" x14ac:dyDescent="0.25">
      <c r="A20091" t="s">
        <v>1254</v>
      </c>
      <c r="B20091" t="s">
        <v>1255</v>
      </c>
      <c r="C20091" s="1">
        <v>2022</v>
      </c>
      <c r="D20091" s="9">
        <v>26487</v>
      </c>
      <c r="E20091" s="4">
        <v>149337</v>
      </c>
      <c r="F20091" t="s">
        <v>27</v>
      </c>
      <c r="G20091" t="s">
        <v>72</v>
      </c>
      <c r="H20091" t="s">
        <v>23</v>
      </c>
      <c r="I20091" t="s">
        <v>1245</v>
      </c>
      <c r="J20091" s="1">
        <f>LEN(Table1[[#This Row],[Options/Features]]) - LEN(SUBSTITUTE(Table1[[#This Row],[Options/Features]], ",", "")) + 1</f>
        <v>1</v>
      </c>
      <c r="K20091" t="s">
        <v>36</v>
      </c>
      <c r="L20091" t="s">
        <v>31</v>
      </c>
    </row>
    <row r="20092" spans="1:12" x14ac:dyDescent="0.25">
      <c r="A20092" t="s">
        <v>1256</v>
      </c>
      <c r="B20092" t="s">
        <v>1258</v>
      </c>
      <c r="C20092" s="1">
        <v>2020</v>
      </c>
      <c r="D20092" s="9">
        <v>43910</v>
      </c>
      <c r="E20092" s="4">
        <v>169731</v>
      </c>
      <c r="F20092" t="s">
        <v>1248</v>
      </c>
      <c r="G20092" t="s">
        <v>72</v>
      </c>
      <c r="H20092" t="s">
        <v>15</v>
      </c>
      <c r="I20092" t="s">
        <v>68</v>
      </c>
      <c r="J20092" s="1">
        <f>LEN(Table1[[#This Row],[Options/Features]]) - LEN(SUBSTITUTE(Table1[[#This Row],[Options/Features]], ",", "")) + 1</f>
        <v>1</v>
      </c>
      <c r="K20092" t="s">
        <v>17</v>
      </c>
      <c r="L20092" t="s">
        <v>31</v>
      </c>
    </row>
    <row r="20093" spans="1:12" x14ac:dyDescent="0.25">
      <c r="A20093" t="s">
        <v>1254</v>
      </c>
      <c r="B20093" t="s">
        <v>1255</v>
      </c>
      <c r="C20093" s="1">
        <v>2017</v>
      </c>
      <c r="D20093" s="9">
        <v>37882</v>
      </c>
      <c r="E20093" s="4">
        <v>149225</v>
      </c>
      <c r="F20093" t="s">
        <v>21</v>
      </c>
      <c r="G20093" t="s">
        <v>22</v>
      </c>
      <c r="H20093" t="s">
        <v>23</v>
      </c>
      <c r="I20093" t="s">
        <v>68</v>
      </c>
      <c r="J20093" s="1">
        <f>LEN(Table1[[#This Row],[Options/Features]]) - LEN(SUBSTITUTE(Table1[[#This Row],[Options/Features]], ",", "")) + 1</f>
        <v>1</v>
      </c>
      <c r="K20093" t="s">
        <v>17</v>
      </c>
      <c r="L20093" t="s">
        <v>31</v>
      </c>
    </row>
    <row r="20094" spans="1:12" x14ac:dyDescent="0.25">
      <c r="A20094" t="s">
        <v>1274</v>
      </c>
      <c r="B20094" t="s">
        <v>1276</v>
      </c>
      <c r="C20094" s="1">
        <v>2021</v>
      </c>
      <c r="D20094" s="9">
        <v>29461</v>
      </c>
      <c r="E20094" s="4">
        <v>179699</v>
      </c>
      <c r="F20094" t="s">
        <v>13</v>
      </c>
      <c r="G20094" t="s">
        <v>72</v>
      </c>
      <c r="H20094" t="s">
        <v>15</v>
      </c>
      <c r="I20094" t="s">
        <v>47</v>
      </c>
      <c r="J20094" s="1">
        <f>LEN(Table1[[#This Row],[Options/Features]]) - LEN(SUBSTITUTE(Table1[[#This Row],[Options/Features]], ",", "")) + 1</f>
        <v>1</v>
      </c>
      <c r="K20094" t="s">
        <v>30</v>
      </c>
      <c r="L20094" t="s">
        <v>31</v>
      </c>
    </row>
    <row r="20095" spans="1:12" x14ac:dyDescent="0.25">
      <c r="A20095" t="s">
        <v>1285</v>
      </c>
      <c r="B20095" t="s">
        <v>1287</v>
      </c>
      <c r="C20095" s="1">
        <v>2020</v>
      </c>
      <c r="D20095" s="9">
        <v>11478</v>
      </c>
      <c r="E20095" s="4">
        <v>191919</v>
      </c>
      <c r="F20095" t="s">
        <v>27</v>
      </c>
      <c r="G20095" t="s">
        <v>64</v>
      </c>
      <c r="H20095" t="s">
        <v>15</v>
      </c>
      <c r="I20095" t="s">
        <v>16</v>
      </c>
      <c r="J20095" s="1">
        <f>LEN(Table1[[#This Row],[Options/Features]]) - LEN(SUBSTITUTE(Table1[[#This Row],[Options/Features]], ",", "")) + 1</f>
        <v>1</v>
      </c>
      <c r="K20095" t="s">
        <v>36</v>
      </c>
      <c r="L20095" t="s">
        <v>18</v>
      </c>
    </row>
    <row r="20096" spans="1:12" x14ac:dyDescent="0.25">
      <c r="A20096" t="s">
        <v>1254</v>
      </c>
      <c r="B20096" t="s">
        <v>1264</v>
      </c>
      <c r="C20096" s="1">
        <v>2023</v>
      </c>
      <c r="D20096" s="9">
        <v>21187</v>
      </c>
      <c r="E20096" s="4">
        <v>108055</v>
      </c>
      <c r="F20096" t="s">
        <v>27</v>
      </c>
      <c r="G20096" t="s">
        <v>22</v>
      </c>
      <c r="H20096" t="s">
        <v>23</v>
      </c>
      <c r="I20096" t="s">
        <v>68</v>
      </c>
      <c r="J20096" s="1">
        <f>LEN(Table1[[#This Row],[Options/Features]]) - LEN(SUBSTITUTE(Table1[[#This Row],[Options/Features]], ",", "")) + 1</f>
        <v>1</v>
      </c>
      <c r="K20096" t="s">
        <v>36</v>
      </c>
      <c r="L20096" t="s">
        <v>18</v>
      </c>
    </row>
    <row r="20097" spans="1:12" x14ac:dyDescent="0.25">
      <c r="A20097" t="s">
        <v>1246</v>
      </c>
      <c r="B20097" t="s">
        <v>1247</v>
      </c>
      <c r="C20097" s="1">
        <v>2018</v>
      </c>
      <c r="D20097" s="9">
        <v>48027</v>
      </c>
      <c r="E20097" s="4">
        <v>237756</v>
      </c>
      <c r="F20097" t="s">
        <v>1248</v>
      </c>
      <c r="G20097" t="s">
        <v>46</v>
      </c>
      <c r="H20097" t="s">
        <v>15</v>
      </c>
      <c r="I20097" t="s">
        <v>1245</v>
      </c>
      <c r="J20097" s="1">
        <f>LEN(Table1[[#This Row],[Options/Features]]) - LEN(SUBSTITUTE(Table1[[#This Row],[Options/Features]], ",", "")) + 1</f>
        <v>1</v>
      </c>
      <c r="K20097" t="s">
        <v>17</v>
      </c>
      <c r="L20097" t="s">
        <v>31</v>
      </c>
    </row>
    <row r="20098" spans="1:12" x14ac:dyDescent="0.25">
      <c r="A20098" t="s">
        <v>1288</v>
      </c>
      <c r="B20098" t="s">
        <v>1267</v>
      </c>
      <c r="C20098" s="1">
        <v>2022</v>
      </c>
      <c r="D20098" s="9">
        <v>29082</v>
      </c>
      <c r="E20098" s="4">
        <v>235268</v>
      </c>
      <c r="F20098" t="s">
        <v>1248</v>
      </c>
      <c r="G20098" t="s">
        <v>72</v>
      </c>
      <c r="H20098" t="s">
        <v>23</v>
      </c>
      <c r="I20098" t="s">
        <v>1245</v>
      </c>
      <c r="J20098" s="1">
        <f>LEN(Table1[[#This Row],[Options/Features]]) - LEN(SUBSTITUTE(Table1[[#This Row],[Options/Features]], ",", "")) + 1</f>
        <v>1</v>
      </c>
      <c r="K20098" t="s">
        <v>30</v>
      </c>
      <c r="L20098" t="s">
        <v>31</v>
      </c>
    </row>
    <row r="20099" spans="1:12" x14ac:dyDescent="0.25">
      <c r="A20099" t="s">
        <v>1254</v>
      </c>
      <c r="B20099" t="s">
        <v>1263</v>
      </c>
      <c r="C20099" s="1">
        <v>2023</v>
      </c>
      <c r="D20099" s="9">
        <v>7329</v>
      </c>
      <c r="E20099" s="4">
        <v>174848</v>
      </c>
      <c r="F20099" t="s">
        <v>21</v>
      </c>
      <c r="G20099" t="s">
        <v>42</v>
      </c>
      <c r="H20099" t="s">
        <v>15</v>
      </c>
      <c r="I20099" t="s">
        <v>47</v>
      </c>
      <c r="J20099" s="1">
        <f>LEN(Table1[[#This Row],[Options/Features]]) - LEN(SUBSTITUTE(Table1[[#This Row],[Options/Features]], ",", "")) + 1</f>
        <v>1</v>
      </c>
      <c r="K20099" t="s">
        <v>17</v>
      </c>
      <c r="L20099" t="s">
        <v>31</v>
      </c>
    </row>
    <row r="20100" spans="1:12" x14ac:dyDescent="0.25">
      <c r="A20100" t="s">
        <v>149</v>
      </c>
      <c r="B20100">
        <v>911</v>
      </c>
      <c r="C20100" s="1">
        <v>2021</v>
      </c>
      <c r="D20100" s="9">
        <v>11336</v>
      </c>
      <c r="E20100" s="4">
        <v>140449</v>
      </c>
      <c r="F20100" t="s">
        <v>27</v>
      </c>
      <c r="G20100" t="s">
        <v>42</v>
      </c>
      <c r="H20100" t="s">
        <v>23</v>
      </c>
      <c r="I20100" t="s">
        <v>1245</v>
      </c>
      <c r="J20100" s="1">
        <f>LEN(Table1[[#This Row],[Options/Features]]) - LEN(SUBSTITUTE(Table1[[#This Row],[Options/Features]], ",", "")) + 1</f>
        <v>1</v>
      </c>
      <c r="K20100" t="s">
        <v>36</v>
      </c>
      <c r="L20100" t="s">
        <v>18</v>
      </c>
    </row>
    <row r="20101" spans="1:12" x14ac:dyDescent="0.25">
      <c r="A20101" t="s">
        <v>1261</v>
      </c>
      <c r="B20101" t="s">
        <v>1266</v>
      </c>
      <c r="C20101" s="1">
        <v>2019</v>
      </c>
      <c r="D20101" s="9">
        <v>42416</v>
      </c>
      <c r="E20101" s="4">
        <v>238143</v>
      </c>
      <c r="F20101" t="s">
        <v>27</v>
      </c>
      <c r="G20101" t="s">
        <v>64</v>
      </c>
      <c r="H20101" t="s">
        <v>23</v>
      </c>
      <c r="I20101" t="s">
        <v>16</v>
      </c>
      <c r="J20101" s="1">
        <f>LEN(Table1[[#This Row],[Options/Features]]) - LEN(SUBSTITUTE(Table1[[#This Row],[Options/Features]], ",", "")) + 1</f>
        <v>1</v>
      </c>
      <c r="K20101" t="s">
        <v>36</v>
      </c>
      <c r="L20101" t="s">
        <v>31</v>
      </c>
    </row>
    <row r="20102" spans="1:12" x14ac:dyDescent="0.25">
      <c r="A20102" t="s">
        <v>1261</v>
      </c>
      <c r="B20102" t="s">
        <v>1262</v>
      </c>
      <c r="C20102" s="1">
        <v>2022</v>
      </c>
      <c r="D20102" s="9">
        <v>19048</v>
      </c>
      <c r="E20102" s="4">
        <v>253897</v>
      </c>
      <c r="F20102" t="s">
        <v>1248</v>
      </c>
      <c r="G20102" t="s">
        <v>46</v>
      </c>
      <c r="H20102" t="s">
        <v>15</v>
      </c>
      <c r="I20102" t="s">
        <v>47</v>
      </c>
      <c r="J20102" s="1">
        <f>LEN(Table1[[#This Row],[Options/Features]]) - LEN(SUBSTITUTE(Table1[[#This Row],[Options/Features]], ",", "")) + 1</f>
        <v>1</v>
      </c>
      <c r="K20102" t="s">
        <v>36</v>
      </c>
      <c r="L20102" t="s">
        <v>31</v>
      </c>
    </row>
    <row r="20103" spans="1:12" x14ac:dyDescent="0.25">
      <c r="A20103" t="s">
        <v>1250</v>
      </c>
      <c r="B20103" t="s">
        <v>1251</v>
      </c>
      <c r="C20103" s="1">
        <v>2022</v>
      </c>
      <c r="D20103" s="9">
        <v>26773</v>
      </c>
      <c r="E20103" s="4">
        <v>154666</v>
      </c>
      <c r="F20103" t="s">
        <v>27</v>
      </c>
      <c r="G20103" t="s">
        <v>42</v>
      </c>
      <c r="H20103" t="s">
        <v>23</v>
      </c>
      <c r="I20103" t="s">
        <v>1245</v>
      </c>
      <c r="J20103" s="1">
        <f>LEN(Table1[[#This Row],[Options/Features]]) - LEN(SUBSTITUTE(Table1[[#This Row],[Options/Features]], ",", "")) + 1</f>
        <v>1</v>
      </c>
      <c r="K20103" t="s">
        <v>36</v>
      </c>
      <c r="L20103" t="s">
        <v>18</v>
      </c>
    </row>
    <row r="20104" spans="1:12" x14ac:dyDescent="0.25">
      <c r="A20104" t="s">
        <v>1243</v>
      </c>
      <c r="B20104" t="s">
        <v>1244</v>
      </c>
      <c r="C20104" s="1">
        <v>2019</v>
      </c>
      <c r="D20104" s="9">
        <v>18204</v>
      </c>
      <c r="E20104" s="4">
        <v>293680</v>
      </c>
      <c r="F20104" t="s">
        <v>27</v>
      </c>
      <c r="G20104" t="s">
        <v>64</v>
      </c>
      <c r="H20104" t="s">
        <v>15</v>
      </c>
      <c r="I20104" t="s">
        <v>1245</v>
      </c>
      <c r="J20104" s="1">
        <f>LEN(Table1[[#This Row],[Options/Features]]) - LEN(SUBSTITUTE(Table1[[#This Row],[Options/Features]], ",", "")) + 1</f>
        <v>1</v>
      </c>
      <c r="K20104" t="s">
        <v>36</v>
      </c>
      <c r="L20104" t="s">
        <v>31</v>
      </c>
    </row>
    <row r="20105" spans="1:12" x14ac:dyDescent="0.25">
      <c r="A20105" t="s">
        <v>1254</v>
      </c>
      <c r="B20105" t="s">
        <v>1264</v>
      </c>
      <c r="C20105" s="1">
        <v>2015</v>
      </c>
      <c r="D20105" s="9">
        <v>26060</v>
      </c>
      <c r="E20105" s="4">
        <v>149956</v>
      </c>
      <c r="F20105" t="s">
        <v>27</v>
      </c>
      <c r="G20105" t="s">
        <v>72</v>
      </c>
      <c r="H20105" t="s">
        <v>15</v>
      </c>
      <c r="I20105" t="s">
        <v>68</v>
      </c>
      <c r="J20105" s="1">
        <f>LEN(Table1[[#This Row],[Options/Features]]) - LEN(SUBSTITUTE(Table1[[#This Row],[Options/Features]], ",", "")) + 1</f>
        <v>1</v>
      </c>
      <c r="K20105" t="s">
        <v>36</v>
      </c>
      <c r="L20105" t="s">
        <v>18</v>
      </c>
    </row>
    <row r="20106" spans="1:12" x14ac:dyDescent="0.25">
      <c r="A20106" t="s">
        <v>1288</v>
      </c>
      <c r="B20106" t="s">
        <v>1270</v>
      </c>
      <c r="C20106" s="1">
        <v>2020</v>
      </c>
      <c r="D20106" s="9">
        <v>6853</v>
      </c>
      <c r="E20106" s="4">
        <v>297504</v>
      </c>
      <c r="F20106" t="s">
        <v>13</v>
      </c>
      <c r="G20106" t="s">
        <v>22</v>
      </c>
      <c r="H20106" t="s">
        <v>15</v>
      </c>
      <c r="I20106" t="s">
        <v>106</v>
      </c>
      <c r="J20106" s="1">
        <f>LEN(Table1[[#This Row],[Options/Features]]) - LEN(SUBSTITUTE(Table1[[#This Row],[Options/Features]], ",", "")) + 1</f>
        <v>1</v>
      </c>
      <c r="K20106" t="s">
        <v>36</v>
      </c>
      <c r="L20106" t="s">
        <v>18</v>
      </c>
    </row>
    <row r="20107" spans="1:12" x14ac:dyDescent="0.25">
      <c r="A20107" t="s">
        <v>1246</v>
      </c>
      <c r="B20107" t="s">
        <v>1272</v>
      </c>
      <c r="C20107" s="1">
        <v>2020</v>
      </c>
      <c r="D20107" s="9">
        <v>15412</v>
      </c>
      <c r="E20107" s="4">
        <v>256342</v>
      </c>
      <c r="F20107" t="s">
        <v>13</v>
      </c>
      <c r="G20107" t="s">
        <v>22</v>
      </c>
      <c r="H20107" t="s">
        <v>15</v>
      </c>
      <c r="I20107" t="s">
        <v>47</v>
      </c>
      <c r="J20107" s="1">
        <f>LEN(Table1[[#This Row],[Options/Features]]) - LEN(SUBSTITUTE(Table1[[#This Row],[Options/Features]], ",", "")) + 1</f>
        <v>1</v>
      </c>
      <c r="K20107" t="s">
        <v>17</v>
      </c>
      <c r="L20107" t="s">
        <v>18</v>
      </c>
    </row>
    <row r="20108" spans="1:12" x14ac:dyDescent="0.25">
      <c r="A20108" t="s">
        <v>1274</v>
      </c>
      <c r="B20108" t="s">
        <v>1276</v>
      </c>
      <c r="C20108" s="1">
        <v>2022</v>
      </c>
      <c r="D20108" s="9">
        <v>21553</v>
      </c>
      <c r="E20108" s="4">
        <v>172262</v>
      </c>
      <c r="F20108" t="s">
        <v>27</v>
      </c>
      <c r="G20108" t="s">
        <v>72</v>
      </c>
      <c r="H20108" t="s">
        <v>15</v>
      </c>
      <c r="I20108" t="s">
        <v>106</v>
      </c>
      <c r="J20108" s="1">
        <f>LEN(Table1[[#This Row],[Options/Features]]) - LEN(SUBSTITUTE(Table1[[#This Row],[Options/Features]], ",", "")) + 1</f>
        <v>1</v>
      </c>
      <c r="K20108" t="s">
        <v>17</v>
      </c>
      <c r="L20108" t="s">
        <v>31</v>
      </c>
    </row>
    <row r="20109" spans="1:12" x14ac:dyDescent="0.25">
      <c r="A20109" t="s">
        <v>149</v>
      </c>
      <c r="B20109" t="s">
        <v>300</v>
      </c>
      <c r="C20109" s="1">
        <v>2019</v>
      </c>
      <c r="D20109" s="9">
        <v>8125</v>
      </c>
      <c r="E20109" s="4">
        <v>126884</v>
      </c>
      <c r="F20109" t="s">
        <v>13</v>
      </c>
      <c r="G20109" t="s">
        <v>22</v>
      </c>
      <c r="H20109" t="s">
        <v>23</v>
      </c>
      <c r="I20109" t="s">
        <v>68</v>
      </c>
      <c r="J20109" s="1">
        <f>LEN(Table1[[#This Row],[Options/Features]]) - LEN(SUBSTITUTE(Table1[[#This Row],[Options/Features]], ",", "")) + 1</f>
        <v>1</v>
      </c>
      <c r="K20109" t="s">
        <v>30</v>
      </c>
      <c r="L20109" t="s">
        <v>18</v>
      </c>
    </row>
    <row r="20110" spans="1:12" x14ac:dyDescent="0.25">
      <c r="A20110" t="s">
        <v>1254</v>
      </c>
      <c r="B20110" t="s">
        <v>1263</v>
      </c>
      <c r="C20110" s="1">
        <v>2021</v>
      </c>
      <c r="D20110" s="9">
        <v>48504</v>
      </c>
      <c r="E20110" s="4">
        <v>138350</v>
      </c>
      <c r="F20110" t="s">
        <v>1248</v>
      </c>
      <c r="G20110" t="s">
        <v>22</v>
      </c>
      <c r="H20110" t="s">
        <v>23</v>
      </c>
      <c r="I20110" t="s">
        <v>106</v>
      </c>
      <c r="J20110" s="1">
        <f>LEN(Table1[[#This Row],[Options/Features]]) - LEN(SUBSTITUTE(Table1[[#This Row],[Options/Features]], ",", "")) + 1</f>
        <v>1</v>
      </c>
      <c r="K20110" t="s">
        <v>30</v>
      </c>
      <c r="L20110" t="s">
        <v>31</v>
      </c>
    </row>
    <row r="20111" spans="1:12" x14ac:dyDescent="0.25">
      <c r="A20111" t="s">
        <v>1254</v>
      </c>
      <c r="B20111" t="s">
        <v>1255</v>
      </c>
      <c r="C20111" s="1">
        <v>2015</v>
      </c>
      <c r="D20111" s="9">
        <v>21738</v>
      </c>
      <c r="E20111" s="4">
        <v>273273</v>
      </c>
      <c r="F20111" t="s">
        <v>13</v>
      </c>
      <c r="G20111" t="s">
        <v>42</v>
      </c>
      <c r="H20111" t="s">
        <v>23</v>
      </c>
      <c r="I20111" t="s">
        <v>1245</v>
      </c>
      <c r="J20111" s="1">
        <f>LEN(Table1[[#This Row],[Options/Features]]) - LEN(SUBSTITUTE(Table1[[#This Row],[Options/Features]], ",", "")) + 1</f>
        <v>1</v>
      </c>
      <c r="K20111" t="s">
        <v>36</v>
      </c>
      <c r="L20111" t="s">
        <v>18</v>
      </c>
    </row>
    <row r="20112" spans="1:12" x14ac:dyDescent="0.25">
      <c r="A20112" t="s">
        <v>1246</v>
      </c>
      <c r="B20112" t="s">
        <v>1249</v>
      </c>
      <c r="C20112" s="1">
        <v>2018</v>
      </c>
      <c r="D20112" s="9">
        <v>33267</v>
      </c>
      <c r="E20112" s="4">
        <v>152632</v>
      </c>
      <c r="F20112" t="s">
        <v>27</v>
      </c>
      <c r="G20112" t="s">
        <v>46</v>
      </c>
      <c r="H20112" t="s">
        <v>15</v>
      </c>
      <c r="I20112" t="s">
        <v>16</v>
      </c>
      <c r="J20112" s="1">
        <f>LEN(Table1[[#This Row],[Options/Features]]) - LEN(SUBSTITUTE(Table1[[#This Row],[Options/Features]], ",", "")) + 1</f>
        <v>1</v>
      </c>
      <c r="K20112" t="s">
        <v>17</v>
      </c>
      <c r="L20112" t="s">
        <v>18</v>
      </c>
    </row>
    <row r="20113" spans="1:12" x14ac:dyDescent="0.25">
      <c r="A20113" t="s">
        <v>1285</v>
      </c>
      <c r="B20113" t="s">
        <v>1287</v>
      </c>
      <c r="C20113" s="1">
        <v>2020</v>
      </c>
      <c r="D20113" s="9">
        <v>37781</v>
      </c>
      <c r="E20113" s="4">
        <v>268015</v>
      </c>
      <c r="F20113" t="s">
        <v>1248</v>
      </c>
      <c r="G20113" t="s">
        <v>14</v>
      </c>
      <c r="H20113" t="s">
        <v>23</v>
      </c>
      <c r="I20113" t="s">
        <v>68</v>
      </c>
      <c r="J20113" s="1">
        <f>LEN(Table1[[#This Row],[Options/Features]]) - LEN(SUBSTITUTE(Table1[[#This Row],[Options/Features]], ",", "")) + 1</f>
        <v>1</v>
      </c>
      <c r="K20113" t="s">
        <v>17</v>
      </c>
      <c r="L20113" t="s">
        <v>31</v>
      </c>
    </row>
    <row r="20114" spans="1:12" x14ac:dyDescent="0.25">
      <c r="A20114" t="s">
        <v>1254</v>
      </c>
      <c r="B20114" t="s">
        <v>1264</v>
      </c>
      <c r="C20114" s="1">
        <v>2021</v>
      </c>
      <c r="D20114" s="9">
        <v>38245</v>
      </c>
      <c r="E20114" s="4">
        <v>188903</v>
      </c>
      <c r="F20114" t="s">
        <v>1248</v>
      </c>
      <c r="G20114" t="s">
        <v>14</v>
      </c>
      <c r="H20114" t="s">
        <v>15</v>
      </c>
      <c r="I20114" t="s">
        <v>106</v>
      </c>
      <c r="J20114" s="1">
        <f>LEN(Table1[[#This Row],[Options/Features]]) - LEN(SUBSTITUTE(Table1[[#This Row],[Options/Features]], ",", "")) + 1</f>
        <v>1</v>
      </c>
      <c r="K20114" t="s">
        <v>30</v>
      </c>
      <c r="L20114" t="s">
        <v>31</v>
      </c>
    </row>
    <row r="20115" spans="1:12" x14ac:dyDescent="0.25">
      <c r="A20115" t="s">
        <v>1274</v>
      </c>
      <c r="B20115" t="s">
        <v>1275</v>
      </c>
      <c r="C20115" s="1">
        <v>2018</v>
      </c>
      <c r="D20115" s="9">
        <v>36591</v>
      </c>
      <c r="E20115" s="4">
        <v>216969</v>
      </c>
      <c r="F20115" t="s">
        <v>27</v>
      </c>
      <c r="G20115" t="s">
        <v>42</v>
      </c>
      <c r="H20115" t="s">
        <v>15</v>
      </c>
      <c r="I20115" t="s">
        <v>1245</v>
      </c>
      <c r="J20115" s="1">
        <f>LEN(Table1[[#This Row],[Options/Features]]) - LEN(SUBSTITUTE(Table1[[#This Row],[Options/Features]], ",", "")) + 1</f>
        <v>1</v>
      </c>
      <c r="K20115" t="s">
        <v>17</v>
      </c>
      <c r="L20115" t="s">
        <v>18</v>
      </c>
    </row>
    <row r="20116" spans="1:12" x14ac:dyDescent="0.25">
      <c r="A20116" t="s">
        <v>1256</v>
      </c>
      <c r="B20116" t="s">
        <v>1258</v>
      </c>
      <c r="C20116" s="1">
        <v>2018</v>
      </c>
      <c r="D20116" s="9">
        <v>34892</v>
      </c>
      <c r="E20116" s="4">
        <v>261139</v>
      </c>
      <c r="F20116" t="s">
        <v>21</v>
      </c>
      <c r="G20116" t="s">
        <v>14</v>
      </c>
      <c r="H20116" t="s">
        <v>23</v>
      </c>
      <c r="I20116" t="s">
        <v>47</v>
      </c>
      <c r="J20116" s="1">
        <f>LEN(Table1[[#This Row],[Options/Features]]) - LEN(SUBSTITUTE(Table1[[#This Row],[Options/Features]], ",", "")) + 1</f>
        <v>1</v>
      </c>
      <c r="K20116" t="s">
        <v>30</v>
      </c>
      <c r="L20116" t="s">
        <v>31</v>
      </c>
    </row>
    <row r="20117" spans="1:12" x14ac:dyDescent="0.25">
      <c r="A20117" t="s">
        <v>1254</v>
      </c>
      <c r="B20117" t="s">
        <v>1255</v>
      </c>
      <c r="C20117" s="1">
        <v>2018</v>
      </c>
      <c r="D20117" s="9">
        <v>39232</v>
      </c>
      <c r="E20117" s="4">
        <v>250811</v>
      </c>
      <c r="F20117" t="s">
        <v>1248</v>
      </c>
      <c r="G20117" t="s">
        <v>72</v>
      </c>
      <c r="H20117" t="s">
        <v>23</v>
      </c>
      <c r="I20117" t="s">
        <v>47</v>
      </c>
      <c r="J20117" s="1">
        <f>LEN(Table1[[#This Row],[Options/Features]]) - LEN(SUBSTITUTE(Table1[[#This Row],[Options/Features]], ",", "")) + 1</f>
        <v>1</v>
      </c>
      <c r="K20117" t="s">
        <v>30</v>
      </c>
      <c r="L20117" t="s">
        <v>18</v>
      </c>
    </row>
    <row r="20118" spans="1:12" x14ac:dyDescent="0.25">
      <c r="A20118" t="s">
        <v>1261</v>
      </c>
      <c r="B20118" t="s">
        <v>1262</v>
      </c>
      <c r="C20118" s="1">
        <v>2020</v>
      </c>
      <c r="D20118" s="9">
        <v>33222</v>
      </c>
      <c r="E20118" s="4">
        <v>134881</v>
      </c>
      <c r="F20118" t="s">
        <v>13</v>
      </c>
      <c r="G20118" t="s">
        <v>22</v>
      </c>
      <c r="H20118" t="s">
        <v>15</v>
      </c>
      <c r="I20118" t="s">
        <v>47</v>
      </c>
      <c r="J20118" s="1">
        <f>LEN(Table1[[#This Row],[Options/Features]]) - LEN(SUBSTITUTE(Table1[[#This Row],[Options/Features]], ",", "")) + 1</f>
        <v>1</v>
      </c>
      <c r="K20118" t="s">
        <v>30</v>
      </c>
      <c r="L20118" t="s">
        <v>31</v>
      </c>
    </row>
    <row r="20119" spans="1:12" x14ac:dyDescent="0.25">
      <c r="A20119" t="s">
        <v>1246</v>
      </c>
      <c r="B20119" t="s">
        <v>1247</v>
      </c>
      <c r="C20119" s="1">
        <v>2023</v>
      </c>
      <c r="D20119" s="9">
        <v>31348</v>
      </c>
      <c r="E20119" s="4">
        <v>198170</v>
      </c>
      <c r="F20119" t="s">
        <v>21</v>
      </c>
      <c r="G20119" t="s">
        <v>22</v>
      </c>
      <c r="H20119" t="s">
        <v>23</v>
      </c>
      <c r="I20119" t="s">
        <v>106</v>
      </c>
      <c r="J20119" s="1">
        <f>LEN(Table1[[#This Row],[Options/Features]]) - LEN(SUBSTITUTE(Table1[[#This Row],[Options/Features]], ",", "")) + 1</f>
        <v>1</v>
      </c>
      <c r="K20119" t="s">
        <v>36</v>
      </c>
      <c r="L20119" t="s">
        <v>18</v>
      </c>
    </row>
    <row r="20120" spans="1:12" x14ac:dyDescent="0.25">
      <c r="A20120" t="s">
        <v>1288</v>
      </c>
      <c r="B20120" t="s">
        <v>1253</v>
      </c>
      <c r="C20120" s="1">
        <v>2019</v>
      </c>
      <c r="D20120" s="9">
        <v>27525</v>
      </c>
      <c r="E20120" s="4">
        <v>115470</v>
      </c>
      <c r="F20120" t="s">
        <v>27</v>
      </c>
      <c r="G20120" t="s">
        <v>42</v>
      </c>
      <c r="H20120" t="s">
        <v>15</v>
      </c>
      <c r="I20120" t="s">
        <v>1245</v>
      </c>
      <c r="J20120" s="1">
        <f>LEN(Table1[[#This Row],[Options/Features]]) - LEN(SUBSTITUTE(Table1[[#This Row],[Options/Features]], ",", "")) + 1</f>
        <v>1</v>
      </c>
      <c r="K20120" t="s">
        <v>36</v>
      </c>
      <c r="L20120" t="s">
        <v>31</v>
      </c>
    </row>
    <row r="20121" spans="1:12" x14ac:dyDescent="0.25">
      <c r="A20121" t="s">
        <v>149</v>
      </c>
      <c r="B20121" t="s">
        <v>300</v>
      </c>
      <c r="C20121" s="1">
        <v>2019</v>
      </c>
      <c r="D20121" s="9">
        <v>46752</v>
      </c>
      <c r="E20121" s="4">
        <v>177513</v>
      </c>
      <c r="F20121" t="s">
        <v>27</v>
      </c>
      <c r="G20121" t="s">
        <v>72</v>
      </c>
      <c r="H20121" t="s">
        <v>23</v>
      </c>
      <c r="I20121" t="s">
        <v>68</v>
      </c>
      <c r="J20121" s="1">
        <f>LEN(Table1[[#This Row],[Options/Features]]) - LEN(SUBSTITUTE(Table1[[#This Row],[Options/Features]], ",", "")) + 1</f>
        <v>1</v>
      </c>
      <c r="K20121" t="s">
        <v>30</v>
      </c>
      <c r="L20121" t="s">
        <v>18</v>
      </c>
    </row>
    <row r="20122" spans="1:12" x14ac:dyDescent="0.25">
      <c r="A20122" t="s">
        <v>1246</v>
      </c>
      <c r="B20122" t="s">
        <v>1249</v>
      </c>
      <c r="C20122" s="1">
        <v>2023</v>
      </c>
      <c r="D20122" s="9">
        <v>15686</v>
      </c>
      <c r="E20122" s="4">
        <v>150166</v>
      </c>
      <c r="F20122" t="s">
        <v>21</v>
      </c>
      <c r="G20122" t="s">
        <v>46</v>
      </c>
      <c r="H20122" t="s">
        <v>23</v>
      </c>
      <c r="I20122" t="s">
        <v>68</v>
      </c>
      <c r="J20122" s="1">
        <f>LEN(Table1[[#This Row],[Options/Features]]) - LEN(SUBSTITUTE(Table1[[#This Row],[Options/Features]], ",", "")) + 1</f>
        <v>1</v>
      </c>
      <c r="K20122" t="s">
        <v>17</v>
      </c>
      <c r="L20122" t="s">
        <v>31</v>
      </c>
    </row>
    <row r="20123" spans="1:12" x14ac:dyDescent="0.25">
      <c r="A20123" t="s">
        <v>1256</v>
      </c>
      <c r="B20123" t="s">
        <v>1258</v>
      </c>
      <c r="C20123" s="1">
        <v>2015</v>
      </c>
      <c r="D20123" s="9">
        <v>29954</v>
      </c>
      <c r="E20123" s="4">
        <v>252457</v>
      </c>
      <c r="F20123" t="s">
        <v>13</v>
      </c>
      <c r="G20123" t="s">
        <v>22</v>
      </c>
      <c r="H20123" t="s">
        <v>15</v>
      </c>
      <c r="I20123" t="s">
        <v>106</v>
      </c>
      <c r="J20123" s="1">
        <f>LEN(Table1[[#This Row],[Options/Features]]) - LEN(SUBSTITUTE(Table1[[#This Row],[Options/Features]], ",", "")) + 1</f>
        <v>1</v>
      </c>
      <c r="K20123" t="s">
        <v>17</v>
      </c>
      <c r="L20123" t="s">
        <v>18</v>
      </c>
    </row>
    <row r="20124" spans="1:12" x14ac:dyDescent="0.25">
      <c r="A20124" t="s">
        <v>149</v>
      </c>
      <c r="B20124" t="s">
        <v>270</v>
      </c>
      <c r="C20124" s="1">
        <v>2020</v>
      </c>
      <c r="D20124" s="9">
        <v>12575</v>
      </c>
      <c r="E20124" s="4">
        <v>205005</v>
      </c>
      <c r="F20124" t="s">
        <v>1248</v>
      </c>
      <c r="G20124" t="s">
        <v>14</v>
      </c>
      <c r="H20124" t="s">
        <v>23</v>
      </c>
      <c r="I20124" t="s">
        <v>47</v>
      </c>
      <c r="J20124" s="1">
        <f>LEN(Table1[[#This Row],[Options/Features]]) - LEN(SUBSTITUTE(Table1[[#This Row],[Options/Features]], ",", "")) + 1</f>
        <v>1</v>
      </c>
      <c r="K20124" t="s">
        <v>30</v>
      </c>
      <c r="L20124" t="s">
        <v>18</v>
      </c>
    </row>
    <row r="20125" spans="1:12" x14ac:dyDescent="0.25">
      <c r="A20125" t="s">
        <v>1256</v>
      </c>
      <c r="B20125" t="s">
        <v>1258</v>
      </c>
      <c r="C20125" s="1">
        <v>2022</v>
      </c>
      <c r="D20125" s="9">
        <v>17855</v>
      </c>
      <c r="E20125" s="4">
        <v>156868</v>
      </c>
      <c r="F20125" t="s">
        <v>27</v>
      </c>
      <c r="G20125" t="s">
        <v>42</v>
      </c>
      <c r="H20125" t="s">
        <v>23</v>
      </c>
      <c r="I20125" t="s">
        <v>1245</v>
      </c>
      <c r="J20125" s="1">
        <f>LEN(Table1[[#This Row],[Options/Features]]) - LEN(SUBSTITUTE(Table1[[#This Row],[Options/Features]], ",", "")) + 1</f>
        <v>1</v>
      </c>
      <c r="K20125" t="s">
        <v>36</v>
      </c>
      <c r="L20125" t="s">
        <v>18</v>
      </c>
    </row>
    <row r="20126" spans="1:12" x14ac:dyDescent="0.25">
      <c r="A20126" t="s">
        <v>1285</v>
      </c>
      <c r="B20126" t="s">
        <v>1286</v>
      </c>
      <c r="C20126" s="1">
        <v>2021</v>
      </c>
      <c r="D20126" s="9">
        <v>38218</v>
      </c>
      <c r="E20126" s="4">
        <v>256503</v>
      </c>
      <c r="F20126" t="s">
        <v>27</v>
      </c>
      <c r="G20126" t="s">
        <v>46</v>
      </c>
      <c r="H20126" t="s">
        <v>15</v>
      </c>
      <c r="I20126" t="s">
        <v>1245</v>
      </c>
      <c r="J20126" s="1">
        <f>LEN(Table1[[#This Row],[Options/Features]]) - LEN(SUBSTITUTE(Table1[[#This Row],[Options/Features]], ",", "")) + 1</f>
        <v>1</v>
      </c>
      <c r="K20126" t="s">
        <v>17</v>
      </c>
      <c r="L20126" t="s">
        <v>18</v>
      </c>
    </row>
    <row r="20127" spans="1:12" x14ac:dyDescent="0.25">
      <c r="A20127" t="s">
        <v>149</v>
      </c>
      <c r="B20127" t="s">
        <v>270</v>
      </c>
      <c r="C20127" s="1">
        <v>2015</v>
      </c>
      <c r="D20127" s="9">
        <v>38010</v>
      </c>
      <c r="E20127" s="4">
        <v>242700</v>
      </c>
      <c r="F20127" t="s">
        <v>1248</v>
      </c>
      <c r="G20127" t="s">
        <v>22</v>
      </c>
      <c r="H20127" t="s">
        <v>15</v>
      </c>
      <c r="I20127" t="s">
        <v>16</v>
      </c>
      <c r="J20127" s="1">
        <f>LEN(Table1[[#This Row],[Options/Features]]) - LEN(SUBSTITUTE(Table1[[#This Row],[Options/Features]], ",", "")) + 1</f>
        <v>1</v>
      </c>
      <c r="K20127" t="s">
        <v>30</v>
      </c>
      <c r="L20127" t="s">
        <v>18</v>
      </c>
    </row>
    <row r="20128" spans="1:12" x14ac:dyDescent="0.25">
      <c r="A20128" t="s">
        <v>1288</v>
      </c>
      <c r="B20128" t="s">
        <v>1270</v>
      </c>
      <c r="C20128" s="1">
        <v>2023</v>
      </c>
      <c r="D20128" s="9">
        <v>26707</v>
      </c>
      <c r="E20128" s="4">
        <v>188085</v>
      </c>
      <c r="F20128" t="s">
        <v>1248</v>
      </c>
      <c r="G20128" t="s">
        <v>42</v>
      </c>
      <c r="H20128" t="s">
        <v>15</v>
      </c>
      <c r="I20128" t="s">
        <v>47</v>
      </c>
      <c r="J20128" s="1">
        <f>LEN(Table1[[#This Row],[Options/Features]]) - LEN(SUBSTITUTE(Table1[[#This Row],[Options/Features]], ",", "")) + 1</f>
        <v>1</v>
      </c>
      <c r="K20128" t="s">
        <v>30</v>
      </c>
      <c r="L20128" t="s">
        <v>18</v>
      </c>
    </row>
    <row r="20129" spans="1:12" x14ac:dyDescent="0.25">
      <c r="A20129" t="s">
        <v>1274</v>
      </c>
      <c r="B20129" t="s">
        <v>1277</v>
      </c>
      <c r="C20129" s="1">
        <v>2022</v>
      </c>
      <c r="D20129" s="9">
        <v>35818</v>
      </c>
      <c r="E20129" s="4">
        <v>267758</v>
      </c>
      <c r="F20129" t="s">
        <v>21</v>
      </c>
      <c r="G20129" t="s">
        <v>14</v>
      </c>
      <c r="H20129" t="s">
        <v>15</v>
      </c>
      <c r="I20129" t="s">
        <v>106</v>
      </c>
      <c r="J20129" s="1">
        <f>LEN(Table1[[#This Row],[Options/Features]]) - LEN(SUBSTITUTE(Table1[[#This Row],[Options/Features]], ",", "")) + 1</f>
        <v>1</v>
      </c>
      <c r="K20129" t="s">
        <v>36</v>
      </c>
      <c r="L20129" t="s">
        <v>31</v>
      </c>
    </row>
    <row r="20130" spans="1:12" x14ac:dyDescent="0.25">
      <c r="A20130" t="s">
        <v>1256</v>
      </c>
      <c r="B20130" t="s">
        <v>1258</v>
      </c>
      <c r="C20130" s="1">
        <v>2019</v>
      </c>
      <c r="D20130" s="9">
        <v>12785</v>
      </c>
      <c r="E20130" s="4">
        <v>251929</v>
      </c>
      <c r="F20130" t="s">
        <v>27</v>
      </c>
      <c r="G20130" t="s">
        <v>46</v>
      </c>
      <c r="H20130" t="s">
        <v>15</v>
      </c>
      <c r="I20130" t="s">
        <v>47</v>
      </c>
      <c r="J20130" s="1">
        <f>LEN(Table1[[#This Row],[Options/Features]]) - LEN(SUBSTITUTE(Table1[[#This Row],[Options/Features]], ",", "")) + 1</f>
        <v>1</v>
      </c>
      <c r="K20130" t="s">
        <v>17</v>
      </c>
      <c r="L20130" t="s">
        <v>18</v>
      </c>
    </row>
    <row r="20131" spans="1:12" x14ac:dyDescent="0.25">
      <c r="A20131" t="s">
        <v>1243</v>
      </c>
      <c r="B20131" t="s">
        <v>1268</v>
      </c>
      <c r="C20131" s="1">
        <v>2017</v>
      </c>
      <c r="D20131" s="9">
        <v>46886</v>
      </c>
      <c r="E20131" s="4">
        <v>265748</v>
      </c>
      <c r="F20131" t="s">
        <v>27</v>
      </c>
      <c r="G20131" t="s">
        <v>22</v>
      </c>
      <c r="H20131" t="s">
        <v>23</v>
      </c>
      <c r="I20131" t="s">
        <v>106</v>
      </c>
      <c r="J20131" s="1">
        <f>LEN(Table1[[#This Row],[Options/Features]]) - LEN(SUBSTITUTE(Table1[[#This Row],[Options/Features]], ",", "")) + 1</f>
        <v>1</v>
      </c>
      <c r="K20131" t="s">
        <v>17</v>
      </c>
      <c r="L20131" t="s">
        <v>18</v>
      </c>
    </row>
    <row r="20132" spans="1:12" x14ac:dyDescent="0.25">
      <c r="A20132" t="s">
        <v>149</v>
      </c>
      <c r="B20132">
        <v>911</v>
      </c>
      <c r="C20132" s="1">
        <v>2020</v>
      </c>
      <c r="D20132" s="9">
        <v>41798</v>
      </c>
      <c r="E20132" s="4">
        <v>161453</v>
      </c>
      <c r="F20132" t="s">
        <v>13</v>
      </c>
      <c r="G20132" t="s">
        <v>46</v>
      </c>
      <c r="H20132" t="s">
        <v>15</v>
      </c>
      <c r="I20132" t="s">
        <v>68</v>
      </c>
      <c r="J20132" s="1">
        <f>LEN(Table1[[#This Row],[Options/Features]]) - LEN(SUBSTITUTE(Table1[[#This Row],[Options/Features]], ",", "")) + 1</f>
        <v>1</v>
      </c>
      <c r="K20132" t="s">
        <v>30</v>
      </c>
      <c r="L20132" t="s">
        <v>31</v>
      </c>
    </row>
    <row r="20133" spans="1:12" x14ac:dyDescent="0.25">
      <c r="A20133" t="s">
        <v>1274</v>
      </c>
      <c r="B20133" t="s">
        <v>1277</v>
      </c>
      <c r="C20133" s="1">
        <v>2023</v>
      </c>
      <c r="D20133" s="9">
        <v>6531</v>
      </c>
      <c r="E20133" s="4">
        <v>165717</v>
      </c>
      <c r="F20133" t="s">
        <v>27</v>
      </c>
      <c r="G20133" t="s">
        <v>64</v>
      </c>
      <c r="H20133" t="s">
        <v>15</v>
      </c>
      <c r="I20133" t="s">
        <v>68</v>
      </c>
      <c r="J20133" s="1">
        <f>LEN(Table1[[#This Row],[Options/Features]]) - LEN(SUBSTITUTE(Table1[[#This Row],[Options/Features]], ",", "")) + 1</f>
        <v>1</v>
      </c>
      <c r="K20133" t="s">
        <v>17</v>
      </c>
      <c r="L20133" t="s">
        <v>31</v>
      </c>
    </row>
    <row r="20134" spans="1:12" x14ac:dyDescent="0.25">
      <c r="A20134" t="s">
        <v>1256</v>
      </c>
      <c r="B20134" t="s">
        <v>1258</v>
      </c>
      <c r="C20134" s="1">
        <v>2015</v>
      </c>
      <c r="D20134" s="9">
        <v>8477</v>
      </c>
      <c r="E20134" s="4">
        <v>224764</v>
      </c>
      <c r="F20134" t="s">
        <v>27</v>
      </c>
      <c r="G20134" t="s">
        <v>22</v>
      </c>
      <c r="H20134" t="s">
        <v>23</v>
      </c>
      <c r="I20134" t="s">
        <v>47</v>
      </c>
      <c r="J20134" s="1">
        <f>LEN(Table1[[#This Row],[Options/Features]]) - LEN(SUBSTITUTE(Table1[[#This Row],[Options/Features]], ",", "")) + 1</f>
        <v>1</v>
      </c>
      <c r="K20134" t="s">
        <v>30</v>
      </c>
      <c r="L20134" t="s">
        <v>18</v>
      </c>
    </row>
    <row r="20135" spans="1:12" x14ac:dyDescent="0.25">
      <c r="A20135" t="s">
        <v>1243</v>
      </c>
      <c r="B20135" t="s">
        <v>1244</v>
      </c>
      <c r="C20135" s="1">
        <v>2021</v>
      </c>
      <c r="D20135" s="9">
        <v>34570</v>
      </c>
      <c r="E20135" s="4">
        <v>227885</v>
      </c>
      <c r="F20135" t="s">
        <v>13</v>
      </c>
      <c r="G20135" t="s">
        <v>72</v>
      </c>
      <c r="H20135" t="s">
        <v>15</v>
      </c>
      <c r="I20135" t="s">
        <v>68</v>
      </c>
      <c r="J20135" s="1">
        <f>LEN(Table1[[#This Row],[Options/Features]]) - LEN(SUBSTITUTE(Table1[[#This Row],[Options/Features]], ",", "")) + 1</f>
        <v>1</v>
      </c>
      <c r="K20135" t="s">
        <v>30</v>
      </c>
      <c r="L20135" t="s">
        <v>18</v>
      </c>
    </row>
    <row r="20136" spans="1:12" x14ac:dyDescent="0.25">
      <c r="A20136" t="s">
        <v>1256</v>
      </c>
      <c r="B20136" t="s">
        <v>1260</v>
      </c>
      <c r="C20136" s="1">
        <v>2021</v>
      </c>
      <c r="D20136" s="9">
        <v>25365</v>
      </c>
      <c r="E20136" s="4">
        <v>223125</v>
      </c>
      <c r="F20136" t="s">
        <v>1248</v>
      </c>
      <c r="G20136" t="s">
        <v>46</v>
      </c>
      <c r="H20136" t="s">
        <v>23</v>
      </c>
      <c r="I20136" t="s">
        <v>47</v>
      </c>
      <c r="J20136" s="1">
        <f>LEN(Table1[[#This Row],[Options/Features]]) - LEN(SUBSTITUTE(Table1[[#This Row],[Options/Features]], ",", "")) + 1</f>
        <v>1</v>
      </c>
      <c r="K20136" t="s">
        <v>30</v>
      </c>
      <c r="L20136" t="s">
        <v>31</v>
      </c>
    </row>
    <row r="20137" spans="1:12" x14ac:dyDescent="0.25">
      <c r="A20137" t="s">
        <v>1243</v>
      </c>
      <c r="B20137" t="s">
        <v>1265</v>
      </c>
      <c r="C20137" s="1">
        <v>2018</v>
      </c>
      <c r="D20137" s="9">
        <v>19308</v>
      </c>
      <c r="E20137" s="4">
        <v>286693</v>
      </c>
      <c r="F20137" t="s">
        <v>1248</v>
      </c>
      <c r="G20137" t="s">
        <v>46</v>
      </c>
      <c r="H20137" t="s">
        <v>23</v>
      </c>
      <c r="I20137" t="s">
        <v>68</v>
      </c>
      <c r="J20137" s="1">
        <f>LEN(Table1[[#This Row],[Options/Features]]) - LEN(SUBSTITUTE(Table1[[#This Row],[Options/Features]], ",", "")) + 1</f>
        <v>1</v>
      </c>
      <c r="K20137" t="s">
        <v>36</v>
      </c>
      <c r="L20137" t="s">
        <v>31</v>
      </c>
    </row>
    <row r="20138" spans="1:12" x14ac:dyDescent="0.25">
      <c r="A20138" t="s">
        <v>1274</v>
      </c>
      <c r="B20138" t="s">
        <v>1276</v>
      </c>
      <c r="C20138" s="1">
        <v>2021</v>
      </c>
      <c r="D20138" s="9">
        <v>35829</v>
      </c>
      <c r="E20138" s="4">
        <v>267889</v>
      </c>
      <c r="F20138" t="s">
        <v>21</v>
      </c>
      <c r="G20138" t="s">
        <v>64</v>
      </c>
      <c r="H20138" t="s">
        <v>15</v>
      </c>
      <c r="I20138" t="s">
        <v>47</v>
      </c>
      <c r="J20138" s="1">
        <f>LEN(Table1[[#This Row],[Options/Features]]) - LEN(SUBSTITUTE(Table1[[#This Row],[Options/Features]], ",", "")) + 1</f>
        <v>1</v>
      </c>
      <c r="K20138" t="s">
        <v>30</v>
      </c>
      <c r="L20138" t="s">
        <v>18</v>
      </c>
    </row>
    <row r="20139" spans="1:12" x14ac:dyDescent="0.25">
      <c r="A20139" t="s">
        <v>1254</v>
      </c>
      <c r="B20139" t="s">
        <v>1264</v>
      </c>
      <c r="C20139" s="1">
        <v>2017</v>
      </c>
      <c r="D20139" s="9">
        <v>31366</v>
      </c>
      <c r="E20139" s="4">
        <v>119296</v>
      </c>
      <c r="F20139" t="s">
        <v>21</v>
      </c>
      <c r="G20139" t="s">
        <v>64</v>
      </c>
      <c r="H20139" t="s">
        <v>15</v>
      </c>
      <c r="I20139" t="s">
        <v>1245</v>
      </c>
      <c r="J20139" s="1">
        <f>LEN(Table1[[#This Row],[Options/Features]]) - LEN(SUBSTITUTE(Table1[[#This Row],[Options/Features]], ",", "")) + 1</f>
        <v>1</v>
      </c>
      <c r="K20139" t="s">
        <v>36</v>
      </c>
      <c r="L20139" t="s">
        <v>31</v>
      </c>
    </row>
    <row r="20140" spans="1:12" x14ac:dyDescent="0.25">
      <c r="A20140" t="s">
        <v>149</v>
      </c>
      <c r="B20140" t="s">
        <v>270</v>
      </c>
      <c r="C20140" s="1">
        <v>2017</v>
      </c>
      <c r="D20140" s="9">
        <v>5054</v>
      </c>
      <c r="E20140" s="4">
        <v>103568</v>
      </c>
      <c r="F20140" t="s">
        <v>21</v>
      </c>
      <c r="G20140" t="s">
        <v>46</v>
      </c>
      <c r="H20140" t="s">
        <v>15</v>
      </c>
      <c r="I20140" t="s">
        <v>16</v>
      </c>
      <c r="J20140" s="1">
        <f>LEN(Table1[[#This Row],[Options/Features]]) - LEN(SUBSTITUTE(Table1[[#This Row],[Options/Features]], ",", "")) + 1</f>
        <v>1</v>
      </c>
      <c r="K20140" t="s">
        <v>30</v>
      </c>
      <c r="L20140" t="s">
        <v>31</v>
      </c>
    </row>
    <row r="20141" spans="1:12" x14ac:dyDescent="0.25">
      <c r="A20141" t="s">
        <v>1246</v>
      </c>
      <c r="B20141" t="s">
        <v>1272</v>
      </c>
      <c r="C20141" s="1">
        <v>2022</v>
      </c>
      <c r="D20141" s="9">
        <v>8055</v>
      </c>
      <c r="E20141" s="4">
        <v>155674</v>
      </c>
      <c r="F20141" t="s">
        <v>1248</v>
      </c>
      <c r="G20141" t="s">
        <v>42</v>
      </c>
      <c r="H20141" t="s">
        <v>23</v>
      </c>
      <c r="I20141" t="s">
        <v>1245</v>
      </c>
      <c r="J20141" s="1">
        <f>LEN(Table1[[#This Row],[Options/Features]]) - LEN(SUBSTITUTE(Table1[[#This Row],[Options/Features]], ",", "")) + 1</f>
        <v>1</v>
      </c>
      <c r="K20141" t="s">
        <v>30</v>
      </c>
      <c r="L20141" t="s">
        <v>18</v>
      </c>
    </row>
    <row r="20142" spans="1:12" x14ac:dyDescent="0.25">
      <c r="A20142" t="s">
        <v>1246</v>
      </c>
      <c r="B20142" t="s">
        <v>1249</v>
      </c>
      <c r="C20142" s="1">
        <v>2019</v>
      </c>
      <c r="D20142" s="9">
        <v>47996</v>
      </c>
      <c r="E20142" s="4">
        <v>276440</v>
      </c>
      <c r="F20142" t="s">
        <v>1248</v>
      </c>
      <c r="G20142" t="s">
        <v>46</v>
      </c>
      <c r="H20142" t="s">
        <v>23</v>
      </c>
      <c r="I20142" t="s">
        <v>47</v>
      </c>
      <c r="J20142" s="1">
        <f>LEN(Table1[[#This Row],[Options/Features]]) - LEN(SUBSTITUTE(Table1[[#This Row],[Options/Features]], ",", "")) + 1</f>
        <v>1</v>
      </c>
      <c r="K20142" t="s">
        <v>36</v>
      </c>
      <c r="L20142" t="s">
        <v>31</v>
      </c>
    </row>
    <row r="20143" spans="1:12" x14ac:dyDescent="0.25">
      <c r="A20143" t="s">
        <v>1261</v>
      </c>
      <c r="B20143" t="s">
        <v>1262</v>
      </c>
      <c r="C20143" s="1">
        <v>2023</v>
      </c>
      <c r="D20143" s="9">
        <v>49709</v>
      </c>
      <c r="E20143" s="4">
        <v>253763</v>
      </c>
      <c r="F20143" t="s">
        <v>13</v>
      </c>
      <c r="G20143" t="s">
        <v>22</v>
      </c>
      <c r="H20143" t="s">
        <v>15</v>
      </c>
      <c r="I20143" t="s">
        <v>1245</v>
      </c>
      <c r="J20143" s="1">
        <f>LEN(Table1[[#This Row],[Options/Features]]) - LEN(SUBSTITUTE(Table1[[#This Row],[Options/Features]], ",", "")) + 1</f>
        <v>1</v>
      </c>
      <c r="K20143" t="s">
        <v>17</v>
      </c>
      <c r="L20143" t="s">
        <v>18</v>
      </c>
    </row>
    <row r="20144" spans="1:12" x14ac:dyDescent="0.25">
      <c r="A20144" t="s">
        <v>1243</v>
      </c>
      <c r="B20144" t="s">
        <v>1268</v>
      </c>
      <c r="C20144" s="1">
        <v>2018</v>
      </c>
      <c r="D20144" s="9">
        <v>26228</v>
      </c>
      <c r="E20144" s="4">
        <v>124321</v>
      </c>
      <c r="F20144" t="s">
        <v>21</v>
      </c>
      <c r="G20144" t="s">
        <v>42</v>
      </c>
      <c r="H20144" t="s">
        <v>23</v>
      </c>
      <c r="I20144" t="s">
        <v>106</v>
      </c>
      <c r="J20144" s="1">
        <f>LEN(Table1[[#This Row],[Options/Features]]) - LEN(SUBSTITUTE(Table1[[#This Row],[Options/Features]], ",", "")) + 1</f>
        <v>1</v>
      </c>
      <c r="K20144" t="s">
        <v>36</v>
      </c>
      <c r="L20144" t="s">
        <v>18</v>
      </c>
    </row>
    <row r="20145" spans="1:12" x14ac:dyDescent="0.25">
      <c r="A20145" t="s">
        <v>149</v>
      </c>
      <c r="B20145" t="s">
        <v>300</v>
      </c>
      <c r="C20145" s="1">
        <v>2020</v>
      </c>
      <c r="D20145" s="9">
        <v>41717</v>
      </c>
      <c r="E20145" s="4">
        <v>193543</v>
      </c>
      <c r="F20145" t="s">
        <v>27</v>
      </c>
      <c r="G20145" t="s">
        <v>46</v>
      </c>
      <c r="H20145" t="s">
        <v>15</v>
      </c>
      <c r="I20145" t="s">
        <v>47</v>
      </c>
      <c r="J20145" s="1">
        <f>LEN(Table1[[#This Row],[Options/Features]]) - LEN(SUBSTITUTE(Table1[[#This Row],[Options/Features]], ",", "")) + 1</f>
        <v>1</v>
      </c>
      <c r="K20145" t="s">
        <v>36</v>
      </c>
      <c r="L20145" t="s">
        <v>18</v>
      </c>
    </row>
    <row r="20146" spans="1:12" x14ac:dyDescent="0.25">
      <c r="A20146" t="s">
        <v>1256</v>
      </c>
      <c r="B20146" t="s">
        <v>1260</v>
      </c>
      <c r="C20146" s="1">
        <v>2020</v>
      </c>
      <c r="D20146" s="9">
        <v>36586</v>
      </c>
      <c r="E20146" s="4">
        <v>267922</v>
      </c>
      <c r="F20146" t="s">
        <v>27</v>
      </c>
      <c r="G20146" t="s">
        <v>42</v>
      </c>
      <c r="H20146" t="s">
        <v>23</v>
      </c>
      <c r="I20146" t="s">
        <v>68</v>
      </c>
      <c r="J20146" s="1">
        <f>LEN(Table1[[#This Row],[Options/Features]]) - LEN(SUBSTITUTE(Table1[[#This Row],[Options/Features]], ",", "")) + 1</f>
        <v>1</v>
      </c>
      <c r="K20146" t="s">
        <v>36</v>
      </c>
      <c r="L20146" t="s">
        <v>18</v>
      </c>
    </row>
    <row r="20147" spans="1:12" x14ac:dyDescent="0.25">
      <c r="A20147" t="s">
        <v>1243</v>
      </c>
      <c r="B20147" t="s">
        <v>1244</v>
      </c>
      <c r="C20147" s="1">
        <v>2018</v>
      </c>
      <c r="D20147" s="9">
        <v>29052</v>
      </c>
      <c r="E20147" s="4">
        <v>236077</v>
      </c>
      <c r="F20147" t="s">
        <v>13</v>
      </c>
      <c r="G20147" t="s">
        <v>14</v>
      </c>
      <c r="H20147" t="s">
        <v>23</v>
      </c>
      <c r="I20147" t="s">
        <v>1245</v>
      </c>
      <c r="J20147" s="1">
        <f>LEN(Table1[[#This Row],[Options/Features]]) - LEN(SUBSTITUTE(Table1[[#This Row],[Options/Features]], ",", "")) + 1</f>
        <v>1</v>
      </c>
      <c r="K20147" t="s">
        <v>17</v>
      </c>
      <c r="L20147" t="s">
        <v>31</v>
      </c>
    </row>
    <row r="20148" spans="1:12" x14ac:dyDescent="0.25">
      <c r="A20148" t="s">
        <v>149</v>
      </c>
      <c r="B20148">
        <v>911</v>
      </c>
      <c r="C20148" s="1">
        <v>2019</v>
      </c>
      <c r="D20148" s="9">
        <v>33422</v>
      </c>
      <c r="E20148" s="4">
        <v>156575</v>
      </c>
      <c r="F20148" t="s">
        <v>13</v>
      </c>
      <c r="G20148" t="s">
        <v>46</v>
      </c>
      <c r="H20148" t="s">
        <v>15</v>
      </c>
      <c r="I20148" t="s">
        <v>1245</v>
      </c>
      <c r="J20148" s="1">
        <f>LEN(Table1[[#This Row],[Options/Features]]) - LEN(SUBSTITUTE(Table1[[#This Row],[Options/Features]], ",", "")) + 1</f>
        <v>1</v>
      </c>
      <c r="K20148" t="s">
        <v>30</v>
      </c>
      <c r="L20148" t="s">
        <v>31</v>
      </c>
    </row>
    <row r="20149" spans="1:12" x14ac:dyDescent="0.25">
      <c r="A20149" t="s">
        <v>1246</v>
      </c>
      <c r="B20149" t="s">
        <v>1247</v>
      </c>
      <c r="C20149" s="1">
        <v>2016</v>
      </c>
      <c r="D20149" s="9">
        <v>23258</v>
      </c>
      <c r="E20149" s="4">
        <v>114460</v>
      </c>
      <c r="F20149" t="s">
        <v>1248</v>
      </c>
      <c r="G20149" t="s">
        <v>64</v>
      </c>
      <c r="H20149" t="s">
        <v>23</v>
      </c>
      <c r="I20149" t="s">
        <v>16</v>
      </c>
      <c r="J20149" s="1">
        <f>LEN(Table1[[#This Row],[Options/Features]]) - LEN(SUBSTITUTE(Table1[[#This Row],[Options/Features]], ",", "")) + 1</f>
        <v>1</v>
      </c>
      <c r="K20149" t="s">
        <v>36</v>
      </c>
      <c r="L20149" t="s">
        <v>31</v>
      </c>
    </row>
    <row r="20150" spans="1:12" x14ac:dyDescent="0.25">
      <c r="A20150" t="s">
        <v>1285</v>
      </c>
      <c r="B20150" t="s">
        <v>1287</v>
      </c>
      <c r="C20150" s="1">
        <v>2022</v>
      </c>
      <c r="D20150" s="9">
        <v>32938</v>
      </c>
      <c r="E20150" s="4">
        <v>205933</v>
      </c>
      <c r="F20150" t="s">
        <v>27</v>
      </c>
      <c r="G20150" t="s">
        <v>72</v>
      </c>
      <c r="H20150" t="s">
        <v>15</v>
      </c>
      <c r="I20150" t="s">
        <v>68</v>
      </c>
      <c r="J20150" s="1">
        <f>LEN(Table1[[#This Row],[Options/Features]]) - LEN(SUBSTITUTE(Table1[[#This Row],[Options/Features]], ",", "")) + 1</f>
        <v>1</v>
      </c>
      <c r="K20150" t="s">
        <v>17</v>
      </c>
      <c r="L20150" t="s">
        <v>31</v>
      </c>
    </row>
    <row r="20151" spans="1:12" x14ac:dyDescent="0.25">
      <c r="A20151" t="s">
        <v>1250</v>
      </c>
      <c r="B20151" t="s">
        <v>1271</v>
      </c>
      <c r="C20151" s="1">
        <v>2023</v>
      </c>
      <c r="D20151" s="9">
        <v>48730</v>
      </c>
      <c r="E20151" s="4">
        <v>188081</v>
      </c>
      <c r="F20151" t="s">
        <v>27</v>
      </c>
      <c r="G20151" t="s">
        <v>64</v>
      </c>
      <c r="H20151" t="s">
        <v>23</v>
      </c>
      <c r="I20151" t="s">
        <v>106</v>
      </c>
      <c r="J20151" s="1">
        <f>LEN(Table1[[#This Row],[Options/Features]]) - LEN(SUBSTITUTE(Table1[[#This Row],[Options/Features]], ",", "")) + 1</f>
        <v>1</v>
      </c>
      <c r="K20151" t="s">
        <v>36</v>
      </c>
      <c r="L20151" t="s">
        <v>18</v>
      </c>
    </row>
    <row r="20152" spans="1:12" x14ac:dyDescent="0.25">
      <c r="A20152" t="s">
        <v>1243</v>
      </c>
      <c r="B20152" t="s">
        <v>1268</v>
      </c>
      <c r="C20152" s="1">
        <v>2016</v>
      </c>
      <c r="D20152" s="9">
        <v>35564</v>
      </c>
      <c r="E20152" s="4">
        <v>272245</v>
      </c>
      <c r="F20152" t="s">
        <v>13</v>
      </c>
      <c r="G20152" t="s">
        <v>14</v>
      </c>
      <c r="H20152" t="s">
        <v>23</v>
      </c>
      <c r="I20152" t="s">
        <v>16</v>
      </c>
      <c r="J20152" s="1">
        <f>LEN(Table1[[#This Row],[Options/Features]]) - LEN(SUBSTITUTE(Table1[[#This Row],[Options/Features]], ",", "")) + 1</f>
        <v>1</v>
      </c>
      <c r="K20152" t="s">
        <v>30</v>
      </c>
      <c r="L20152" t="s">
        <v>18</v>
      </c>
    </row>
    <row r="20153" spans="1:12" x14ac:dyDescent="0.25">
      <c r="A20153" t="s">
        <v>1261</v>
      </c>
      <c r="B20153" t="s">
        <v>1273</v>
      </c>
      <c r="C20153" s="1">
        <v>2023</v>
      </c>
      <c r="D20153" s="9">
        <v>34500</v>
      </c>
      <c r="E20153" s="4">
        <v>185673</v>
      </c>
      <c r="F20153" t="s">
        <v>27</v>
      </c>
      <c r="G20153" t="s">
        <v>22</v>
      </c>
      <c r="H20153" t="s">
        <v>15</v>
      </c>
      <c r="I20153" t="s">
        <v>68</v>
      </c>
      <c r="J20153" s="1">
        <f>LEN(Table1[[#This Row],[Options/Features]]) - LEN(SUBSTITUTE(Table1[[#This Row],[Options/Features]], ",", "")) + 1</f>
        <v>1</v>
      </c>
      <c r="K20153" t="s">
        <v>36</v>
      </c>
      <c r="L20153" t="s">
        <v>31</v>
      </c>
    </row>
    <row r="20154" spans="1:12" x14ac:dyDescent="0.25">
      <c r="A20154" t="s">
        <v>1243</v>
      </c>
      <c r="B20154" t="s">
        <v>1265</v>
      </c>
      <c r="C20154" s="1">
        <v>2016</v>
      </c>
      <c r="D20154" s="9">
        <v>6909</v>
      </c>
      <c r="E20154" s="4">
        <v>207065</v>
      </c>
      <c r="F20154" t="s">
        <v>13</v>
      </c>
      <c r="G20154" t="s">
        <v>22</v>
      </c>
      <c r="H20154" t="s">
        <v>15</v>
      </c>
      <c r="I20154" t="s">
        <v>47</v>
      </c>
      <c r="J20154" s="1">
        <f>LEN(Table1[[#This Row],[Options/Features]]) - LEN(SUBSTITUTE(Table1[[#This Row],[Options/Features]], ",", "")) + 1</f>
        <v>1</v>
      </c>
      <c r="K20154" t="s">
        <v>17</v>
      </c>
      <c r="L20154" t="s">
        <v>31</v>
      </c>
    </row>
    <row r="20155" spans="1:12" x14ac:dyDescent="0.25">
      <c r="A20155" t="s">
        <v>1246</v>
      </c>
      <c r="B20155" t="s">
        <v>1272</v>
      </c>
      <c r="C20155" s="1">
        <v>2017</v>
      </c>
      <c r="D20155" s="9">
        <v>26842</v>
      </c>
      <c r="E20155" s="4">
        <v>209718</v>
      </c>
      <c r="F20155" t="s">
        <v>1248</v>
      </c>
      <c r="G20155" t="s">
        <v>46</v>
      </c>
      <c r="H20155" t="s">
        <v>23</v>
      </c>
      <c r="I20155" t="s">
        <v>68</v>
      </c>
      <c r="J20155" s="1">
        <f>LEN(Table1[[#This Row],[Options/Features]]) - LEN(SUBSTITUTE(Table1[[#This Row],[Options/Features]], ",", "")) + 1</f>
        <v>1</v>
      </c>
      <c r="K20155" t="s">
        <v>30</v>
      </c>
      <c r="L20155" t="s">
        <v>18</v>
      </c>
    </row>
    <row r="20156" spans="1:12" x14ac:dyDescent="0.25">
      <c r="A20156" t="s">
        <v>1250</v>
      </c>
      <c r="B20156" t="s">
        <v>1271</v>
      </c>
      <c r="C20156" s="1">
        <v>2015</v>
      </c>
      <c r="D20156" s="9">
        <v>11323</v>
      </c>
      <c r="E20156" s="4">
        <v>289324</v>
      </c>
      <c r="F20156" t="s">
        <v>1248</v>
      </c>
      <c r="G20156" t="s">
        <v>14</v>
      </c>
      <c r="H20156" t="s">
        <v>23</v>
      </c>
      <c r="I20156" t="s">
        <v>47</v>
      </c>
      <c r="J20156" s="1">
        <f>LEN(Table1[[#This Row],[Options/Features]]) - LEN(SUBSTITUTE(Table1[[#This Row],[Options/Features]], ",", "")) + 1</f>
        <v>1</v>
      </c>
      <c r="K20156" t="s">
        <v>36</v>
      </c>
      <c r="L20156" t="s">
        <v>31</v>
      </c>
    </row>
    <row r="20157" spans="1:12" x14ac:dyDescent="0.25">
      <c r="A20157" t="s">
        <v>1274</v>
      </c>
      <c r="B20157" t="s">
        <v>1277</v>
      </c>
      <c r="C20157" s="1">
        <v>2022</v>
      </c>
      <c r="D20157" s="9">
        <v>48561</v>
      </c>
      <c r="E20157" s="4">
        <v>282550</v>
      </c>
      <c r="F20157" t="s">
        <v>21</v>
      </c>
      <c r="G20157" t="s">
        <v>14</v>
      </c>
      <c r="H20157" t="s">
        <v>15</v>
      </c>
      <c r="I20157" t="s">
        <v>106</v>
      </c>
      <c r="J20157" s="1">
        <f>LEN(Table1[[#This Row],[Options/Features]]) - LEN(SUBSTITUTE(Table1[[#This Row],[Options/Features]], ",", "")) + 1</f>
        <v>1</v>
      </c>
      <c r="K20157" t="s">
        <v>17</v>
      </c>
      <c r="L20157" t="s">
        <v>18</v>
      </c>
    </row>
    <row r="20158" spans="1:12" x14ac:dyDescent="0.25">
      <c r="A20158" t="s">
        <v>1261</v>
      </c>
      <c r="B20158" t="s">
        <v>1266</v>
      </c>
      <c r="C20158" s="1">
        <v>2023</v>
      </c>
      <c r="D20158" s="9">
        <v>45232</v>
      </c>
      <c r="E20158" s="4">
        <v>233825</v>
      </c>
      <c r="F20158" t="s">
        <v>13</v>
      </c>
      <c r="G20158" t="s">
        <v>42</v>
      </c>
      <c r="H20158" t="s">
        <v>15</v>
      </c>
      <c r="I20158" t="s">
        <v>106</v>
      </c>
      <c r="J20158" s="1">
        <f>LEN(Table1[[#This Row],[Options/Features]]) - LEN(SUBSTITUTE(Table1[[#This Row],[Options/Features]], ",", "")) + 1</f>
        <v>1</v>
      </c>
      <c r="K20158" t="s">
        <v>17</v>
      </c>
      <c r="L20158" t="s">
        <v>31</v>
      </c>
    </row>
    <row r="20159" spans="1:12" x14ac:dyDescent="0.25">
      <c r="A20159" t="s">
        <v>1285</v>
      </c>
      <c r="B20159" t="s">
        <v>1287</v>
      </c>
      <c r="C20159" s="1">
        <v>2018</v>
      </c>
      <c r="D20159" s="9">
        <v>33171</v>
      </c>
      <c r="E20159" s="4">
        <v>253474</v>
      </c>
      <c r="F20159" t="s">
        <v>27</v>
      </c>
      <c r="G20159" t="s">
        <v>42</v>
      </c>
      <c r="H20159" t="s">
        <v>23</v>
      </c>
      <c r="I20159" t="s">
        <v>16</v>
      </c>
      <c r="J20159" s="1">
        <f>LEN(Table1[[#This Row],[Options/Features]]) - LEN(SUBSTITUTE(Table1[[#This Row],[Options/Features]], ",", "")) + 1</f>
        <v>1</v>
      </c>
      <c r="K20159" t="s">
        <v>17</v>
      </c>
      <c r="L20159" t="s">
        <v>18</v>
      </c>
    </row>
    <row r="20160" spans="1:12" x14ac:dyDescent="0.25">
      <c r="A20160" t="s">
        <v>1246</v>
      </c>
      <c r="B20160" t="s">
        <v>1272</v>
      </c>
      <c r="C20160" s="1">
        <v>2021</v>
      </c>
      <c r="D20160" s="9">
        <v>25272</v>
      </c>
      <c r="E20160" s="4">
        <v>255276</v>
      </c>
      <c r="F20160" t="s">
        <v>27</v>
      </c>
      <c r="G20160" t="s">
        <v>72</v>
      </c>
      <c r="H20160" t="s">
        <v>15</v>
      </c>
      <c r="I20160" t="s">
        <v>106</v>
      </c>
      <c r="J20160" s="1">
        <f>LEN(Table1[[#This Row],[Options/Features]]) - LEN(SUBSTITUTE(Table1[[#This Row],[Options/Features]], ",", "")) + 1</f>
        <v>1</v>
      </c>
      <c r="K20160" t="s">
        <v>30</v>
      </c>
      <c r="L20160" t="s">
        <v>31</v>
      </c>
    </row>
    <row r="20161" spans="1:12" x14ac:dyDescent="0.25">
      <c r="A20161" t="s">
        <v>1274</v>
      </c>
      <c r="B20161" t="s">
        <v>1276</v>
      </c>
      <c r="C20161" s="1">
        <v>2018</v>
      </c>
      <c r="D20161" s="9">
        <v>13475</v>
      </c>
      <c r="E20161" s="4">
        <v>276292</v>
      </c>
      <c r="F20161" t="s">
        <v>1248</v>
      </c>
      <c r="G20161" t="s">
        <v>72</v>
      </c>
      <c r="H20161" t="s">
        <v>15</v>
      </c>
      <c r="I20161" t="s">
        <v>106</v>
      </c>
      <c r="J20161" s="1">
        <f>LEN(Table1[[#This Row],[Options/Features]]) - LEN(SUBSTITUTE(Table1[[#This Row],[Options/Features]], ",", "")) + 1</f>
        <v>1</v>
      </c>
      <c r="K20161" t="s">
        <v>30</v>
      </c>
      <c r="L20161" t="s">
        <v>18</v>
      </c>
    </row>
    <row r="20162" spans="1:12" x14ac:dyDescent="0.25">
      <c r="A20162" t="s">
        <v>1246</v>
      </c>
      <c r="B20162" t="s">
        <v>1249</v>
      </c>
      <c r="C20162" s="1">
        <v>2022</v>
      </c>
      <c r="D20162" s="9">
        <v>29979</v>
      </c>
      <c r="E20162" s="4">
        <v>113086</v>
      </c>
      <c r="F20162" t="s">
        <v>27</v>
      </c>
      <c r="G20162" t="s">
        <v>22</v>
      </c>
      <c r="H20162" t="s">
        <v>15</v>
      </c>
      <c r="I20162" t="s">
        <v>1245</v>
      </c>
      <c r="J20162" s="1">
        <f>LEN(Table1[[#This Row],[Options/Features]]) - LEN(SUBSTITUTE(Table1[[#This Row],[Options/Features]], ",", "")) + 1</f>
        <v>1</v>
      </c>
      <c r="K20162" t="s">
        <v>30</v>
      </c>
      <c r="L20162" t="s">
        <v>31</v>
      </c>
    </row>
    <row r="20163" spans="1:12" x14ac:dyDescent="0.25">
      <c r="A20163" t="s">
        <v>1274</v>
      </c>
      <c r="B20163" t="s">
        <v>1277</v>
      </c>
      <c r="C20163" s="1">
        <v>2017</v>
      </c>
      <c r="D20163" s="9">
        <v>21651</v>
      </c>
      <c r="E20163" s="4">
        <v>145631</v>
      </c>
      <c r="F20163" t="s">
        <v>1248</v>
      </c>
      <c r="G20163" t="s">
        <v>46</v>
      </c>
      <c r="H20163" t="s">
        <v>15</v>
      </c>
      <c r="I20163" t="s">
        <v>106</v>
      </c>
      <c r="J20163" s="1">
        <f>LEN(Table1[[#This Row],[Options/Features]]) - LEN(SUBSTITUTE(Table1[[#This Row],[Options/Features]], ",", "")) + 1</f>
        <v>1</v>
      </c>
      <c r="K20163" t="s">
        <v>30</v>
      </c>
      <c r="L20163" t="s">
        <v>18</v>
      </c>
    </row>
    <row r="20164" spans="1:12" x14ac:dyDescent="0.25">
      <c r="A20164" t="s">
        <v>1261</v>
      </c>
      <c r="B20164" t="s">
        <v>1262</v>
      </c>
      <c r="C20164" s="1">
        <v>2017</v>
      </c>
      <c r="D20164" s="9">
        <v>12196</v>
      </c>
      <c r="E20164" s="4">
        <v>176127</v>
      </c>
      <c r="F20164" t="s">
        <v>1248</v>
      </c>
      <c r="G20164" t="s">
        <v>72</v>
      </c>
      <c r="H20164" t="s">
        <v>15</v>
      </c>
      <c r="I20164" t="s">
        <v>1245</v>
      </c>
      <c r="J20164" s="1">
        <f>LEN(Table1[[#This Row],[Options/Features]]) - LEN(SUBSTITUTE(Table1[[#This Row],[Options/Features]], ",", "")) + 1</f>
        <v>1</v>
      </c>
      <c r="K20164" t="s">
        <v>36</v>
      </c>
      <c r="L20164" t="s">
        <v>18</v>
      </c>
    </row>
    <row r="20165" spans="1:12" x14ac:dyDescent="0.25">
      <c r="A20165" t="s">
        <v>1261</v>
      </c>
      <c r="B20165" t="s">
        <v>1262</v>
      </c>
      <c r="C20165" s="1">
        <v>2019</v>
      </c>
      <c r="D20165" s="9">
        <v>35804</v>
      </c>
      <c r="E20165" s="4">
        <v>102570</v>
      </c>
      <c r="F20165" t="s">
        <v>27</v>
      </c>
      <c r="G20165" t="s">
        <v>64</v>
      </c>
      <c r="H20165" t="s">
        <v>15</v>
      </c>
      <c r="I20165" t="s">
        <v>1245</v>
      </c>
      <c r="J20165" s="1">
        <f>LEN(Table1[[#This Row],[Options/Features]]) - LEN(SUBSTITUTE(Table1[[#This Row],[Options/Features]], ",", "")) + 1</f>
        <v>1</v>
      </c>
      <c r="K20165" t="s">
        <v>17</v>
      </c>
      <c r="L20165" t="s">
        <v>18</v>
      </c>
    </row>
    <row r="20166" spans="1:12" x14ac:dyDescent="0.25">
      <c r="A20166" t="s">
        <v>1254</v>
      </c>
      <c r="B20166" t="s">
        <v>1263</v>
      </c>
      <c r="C20166" s="1">
        <v>2018</v>
      </c>
      <c r="D20166" s="9">
        <v>42541</v>
      </c>
      <c r="E20166" s="4">
        <v>134989</v>
      </c>
      <c r="F20166" t="s">
        <v>21</v>
      </c>
      <c r="G20166" t="s">
        <v>46</v>
      </c>
      <c r="H20166" t="s">
        <v>15</v>
      </c>
      <c r="I20166" t="s">
        <v>106</v>
      </c>
      <c r="J20166" s="1">
        <f>LEN(Table1[[#This Row],[Options/Features]]) - LEN(SUBSTITUTE(Table1[[#This Row],[Options/Features]], ",", "")) + 1</f>
        <v>1</v>
      </c>
      <c r="K20166" t="s">
        <v>17</v>
      </c>
      <c r="L20166" t="s">
        <v>18</v>
      </c>
    </row>
    <row r="20167" spans="1:12" x14ac:dyDescent="0.25">
      <c r="A20167" t="s">
        <v>1288</v>
      </c>
      <c r="B20167" t="s">
        <v>1270</v>
      </c>
      <c r="C20167" s="1">
        <v>2018</v>
      </c>
      <c r="D20167" s="9">
        <v>14500</v>
      </c>
      <c r="E20167" s="4">
        <v>102817</v>
      </c>
      <c r="F20167" t="s">
        <v>13</v>
      </c>
      <c r="G20167" t="s">
        <v>46</v>
      </c>
      <c r="H20167" t="s">
        <v>15</v>
      </c>
      <c r="I20167" t="s">
        <v>16</v>
      </c>
      <c r="J20167" s="1">
        <f>LEN(Table1[[#This Row],[Options/Features]]) - LEN(SUBSTITUTE(Table1[[#This Row],[Options/Features]], ",", "")) + 1</f>
        <v>1</v>
      </c>
      <c r="K20167" t="s">
        <v>36</v>
      </c>
      <c r="L20167" t="s">
        <v>31</v>
      </c>
    </row>
    <row r="20168" spans="1:12" x14ac:dyDescent="0.25">
      <c r="A20168" t="s">
        <v>1254</v>
      </c>
      <c r="B20168" t="s">
        <v>1264</v>
      </c>
      <c r="C20168" s="1">
        <v>2021</v>
      </c>
      <c r="D20168" s="9">
        <v>43545</v>
      </c>
      <c r="E20168" s="4">
        <v>272138</v>
      </c>
      <c r="F20168" t="s">
        <v>1248</v>
      </c>
      <c r="G20168" t="s">
        <v>46</v>
      </c>
      <c r="H20168" t="s">
        <v>15</v>
      </c>
      <c r="I20168" t="s">
        <v>47</v>
      </c>
      <c r="J20168" s="1">
        <f>LEN(Table1[[#This Row],[Options/Features]]) - LEN(SUBSTITUTE(Table1[[#This Row],[Options/Features]], ",", "")) + 1</f>
        <v>1</v>
      </c>
      <c r="K20168" t="s">
        <v>17</v>
      </c>
      <c r="L20168" t="s">
        <v>18</v>
      </c>
    </row>
    <row r="20169" spans="1:12" x14ac:dyDescent="0.25">
      <c r="A20169" t="s">
        <v>1254</v>
      </c>
      <c r="B20169" t="s">
        <v>1255</v>
      </c>
      <c r="C20169" s="1">
        <v>2017</v>
      </c>
      <c r="D20169" s="9">
        <v>30750</v>
      </c>
      <c r="E20169" s="4">
        <v>217243</v>
      </c>
      <c r="F20169" t="s">
        <v>13</v>
      </c>
      <c r="G20169" t="s">
        <v>64</v>
      </c>
      <c r="H20169" t="s">
        <v>15</v>
      </c>
      <c r="I20169" t="s">
        <v>16</v>
      </c>
      <c r="J20169" s="1">
        <f>LEN(Table1[[#This Row],[Options/Features]]) - LEN(SUBSTITUTE(Table1[[#This Row],[Options/Features]], ",", "")) + 1</f>
        <v>1</v>
      </c>
      <c r="K20169" t="s">
        <v>36</v>
      </c>
      <c r="L20169" t="s">
        <v>31</v>
      </c>
    </row>
    <row r="20170" spans="1:12" x14ac:dyDescent="0.25">
      <c r="A20170" t="s">
        <v>1243</v>
      </c>
      <c r="B20170" t="s">
        <v>1268</v>
      </c>
      <c r="C20170" s="1">
        <v>2021</v>
      </c>
      <c r="D20170" s="9">
        <v>5348</v>
      </c>
      <c r="E20170" s="4">
        <v>120799</v>
      </c>
      <c r="F20170" t="s">
        <v>21</v>
      </c>
      <c r="G20170" t="s">
        <v>14</v>
      </c>
      <c r="H20170" t="s">
        <v>15</v>
      </c>
      <c r="I20170" t="s">
        <v>1245</v>
      </c>
      <c r="J20170" s="1">
        <f>LEN(Table1[[#This Row],[Options/Features]]) - LEN(SUBSTITUTE(Table1[[#This Row],[Options/Features]], ",", "")) + 1</f>
        <v>1</v>
      </c>
      <c r="K20170" t="s">
        <v>17</v>
      </c>
      <c r="L20170" t="s">
        <v>18</v>
      </c>
    </row>
    <row r="20171" spans="1:12" x14ac:dyDescent="0.25">
      <c r="A20171" t="s">
        <v>149</v>
      </c>
      <c r="B20171" t="s">
        <v>300</v>
      </c>
      <c r="C20171" s="1">
        <v>2021</v>
      </c>
      <c r="D20171" s="9">
        <v>30475</v>
      </c>
      <c r="E20171" s="4">
        <v>115010</v>
      </c>
      <c r="F20171" t="s">
        <v>21</v>
      </c>
      <c r="G20171" t="s">
        <v>22</v>
      </c>
      <c r="H20171" t="s">
        <v>15</v>
      </c>
      <c r="I20171" t="s">
        <v>47</v>
      </c>
      <c r="J20171" s="1">
        <f>LEN(Table1[[#This Row],[Options/Features]]) - LEN(SUBSTITUTE(Table1[[#This Row],[Options/Features]], ",", "")) + 1</f>
        <v>1</v>
      </c>
      <c r="K20171" t="s">
        <v>17</v>
      </c>
      <c r="L20171" t="s">
        <v>31</v>
      </c>
    </row>
    <row r="20172" spans="1:12" x14ac:dyDescent="0.25">
      <c r="A20172" t="s">
        <v>1250</v>
      </c>
      <c r="B20172" t="s">
        <v>1271</v>
      </c>
      <c r="C20172" s="1">
        <v>2023</v>
      </c>
      <c r="D20172" s="9">
        <v>34065</v>
      </c>
      <c r="E20172" s="4">
        <v>241530</v>
      </c>
      <c r="F20172" t="s">
        <v>1248</v>
      </c>
      <c r="G20172" t="s">
        <v>72</v>
      </c>
      <c r="H20172" t="s">
        <v>15</v>
      </c>
      <c r="I20172" t="s">
        <v>1245</v>
      </c>
      <c r="J20172" s="1">
        <f>LEN(Table1[[#This Row],[Options/Features]]) - LEN(SUBSTITUTE(Table1[[#This Row],[Options/Features]], ",", "")) + 1</f>
        <v>1</v>
      </c>
      <c r="K20172" t="s">
        <v>30</v>
      </c>
      <c r="L20172" t="s">
        <v>18</v>
      </c>
    </row>
    <row r="20173" spans="1:12" x14ac:dyDescent="0.25">
      <c r="A20173" t="s">
        <v>1261</v>
      </c>
      <c r="B20173" t="s">
        <v>1273</v>
      </c>
      <c r="C20173" s="1">
        <v>2019</v>
      </c>
      <c r="D20173" s="9">
        <v>21019</v>
      </c>
      <c r="E20173" s="4">
        <v>291763</v>
      </c>
      <c r="F20173" t="s">
        <v>21</v>
      </c>
      <c r="G20173" t="s">
        <v>14</v>
      </c>
      <c r="H20173" t="s">
        <v>15</v>
      </c>
      <c r="I20173" t="s">
        <v>16</v>
      </c>
      <c r="J20173" s="1">
        <f>LEN(Table1[[#This Row],[Options/Features]]) - LEN(SUBSTITUTE(Table1[[#This Row],[Options/Features]], ",", "")) + 1</f>
        <v>1</v>
      </c>
      <c r="K20173" t="s">
        <v>17</v>
      </c>
      <c r="L20173" t="s">
        <v>31</v>
      </c>
    </row>
    <row r="20174" spans="1:12" x14ac:dyDescent="0.25">
      <c r="A20174" t="s">
        <v>1243</v>
      </c>
      <c r="B20174" t="s">
        <v>1244</v>
      </c>
      <c r="C20174" s="1">
        <v>2021</v>
      </c>
      <c r="D20174" s="9">
        <v>46339</v>
      </c>
      <c r="E20174" s="4">
        <v>193721</v>
      </c>
      <c r="F20174" t="s">
        <v>21</v>
      </c>
      <c r="G20174" t="s">
        <v>42</v>
      </c>
      <c r="H20174" t="s">
        <v>15</v>
      </c>
      <c r="I20174" t="s">
        <v>106</v>
      </c>
      <c r="J20174" s="1">
        <f>LEN(Table1[[#This Row],[Options/Features]]) - LEN(SUBSTITUTE(Table1[[#This Row],[Options/Features]], ",", "")) + 1</f>
        <v>1</v>
      </c>
      <c r="K20174" t="s">
        <v>17</v>
      </c>
      <c r="L20174" t="s">
        <v>18</v>
      </c>
    </row>
    <row r="20175" spans="1:12" x14ac:dyDescent="0.25">
      <c r="A20175" t="s">
        <v>1256</v>
      </c>
      <c r="B20175" t="s">
        <v>1258</v>
      </c>
      <c r="C20175" s="1">
        <v>2022</v>
      </c>
      <c r="D20175" s="9">
        <v>17235</v>
      </c>
      <c r="E20175" s="4">
        <v>231229</v>
      </c>
      <c r="F20175" t="s">
        <v>13</v>
      </c>
      <c r="G20175" t="s">
        <v>14</v>
      </c>
      <c r="H20175" t="s">
        <v>23</v>
      </c>
      <c r="I20175" t="s">
        <v>16</v>
      </c>
      <c r="J20175" s="1">
        <f>LEN(Table1[[#This Row],[Options/Features]]) - LEN(SUBSTITUTE(Table1[[#This Row],[Options/Features]], ",", "")) + 1</f>
        <v>1</v>
      </c>
      <c r="K20175" t="s">
        <v>17</v>
      </c>
      <c r="L20175" t="s">
        <v>31</v>
      </c>
    </row>
    <row r="20176" spans="1:12" x14ac:dyDescent="0.25">
      <c r="A20176" t="s">
        <v>1243</v>
      </c>
      <c r="B20176" t="s">
        <v>1244</v>
      </c>
      <c r="C20176" s="1">
        <v>2022</v>
      </c>
      <c r="D20176" s="9">
        <v>47281</v>
      </c>
      <c r="E20176" s="4">
        <v>283056</v>
      </c>
      <c r="F20176" t="s">
        <v>13</v>
      </c>
      <c r="G20176" t="s">
        <v>22</v>
      </c>
      <c r="H20176" t="s">
        <v>23</v>
      </c>
      <c r="I20176" t="s">
        <v>68</v>
      </c>
      <c r="J20176" s="1">
        <f>LEN(Table1[[#This Row],[Options/Features]]) - LEN(SUBSTITUTE(Table1[[#This Row],[Options/Features]], ",", "")) + 1</f>
        <v>1</v>
      </c>
      <c r="K20176" t="s">
        <v>36</v>
      </c>
      <c r="L20176" t="s">
        <v>31</v>
      </c>
    </row>
    <row r="20177" spans="1:12" x14ac:dyDescent="0.25">
      <c r="A20177" t="s">
        <v>1285</v>
      </c>
      <c r="B20177" t="s">
        <v>1269</v>
      </c>
      <c r="C20177" s="1">
        <v>2015</v>
      </c>
      <c r="D20177" s="9">
        <v>46831</v>
      </c>
      <c r="E20177" s="4">
        <v>191111</v>
      </c>
      <c r="F20177" t="s">
        <v>21</v>
      </c>
      <c r="G20177" t="s">
        <v>72</v>
      </c>
      <c r="H20177" t="s">
        <v>15</v>
      </c>
      <c r="I20177" t="s">
        <v>16</v>
      </c>
      <c r="J20177" s="1">
        <f>LEN(Table1[[#This Row],[Options/Features]]) - LEN(SUBSTITUTE(Table1[[#This Row],[Options/Features]], ",", "")) + 1</f>
        <v>1</v>
      </c>
      <c r="K20177" t="s">
        <v>36</v>
      </c>
      <c r="L20177" t="s">
        <v>31</v>
      </c>
    </row>
    <row r="20178" spans="1:12" x14ac:dyDescent="0.25">
      <c r="A20178" t="s">
        <v>1256</v>
      </c>
      <c r="B20178" t="s">
        <v>1258</v>
      </c>
      <c r="C20178" s="1">
        <v>2015</v>
      </c>
      <c r="D20178" s="9">
        <v>11606</v>
      </c>
      <c r="E20178" s="4">
        <v>257612</v>
      </c>
      <c r="F20178" t="s">
        <v>1248</v>
      </c>
      <c r="G20178" t="s">
        <v>46</v>
      </c>
      <c r="H20178" t="s">
        <v>23</v>
      </c>
      <c r="I20178" t="s">
        <v>68</v>
      </c>
      <c r="J20178" s="1">
        <f>LEN(Table1[[#This Row],[Options/Features]]) - LEN(SUBSTITUTE(Table1[[#This Row],[Options/Features]], ",", "")) + 1</f>
        <v>1</v>
      </c>
      <c r="K20178" t="s">
        <v>36</v>
      </c>
      <c r="L20178" t="s">
        <v>18</v>
      </c>
    </row>
    <row r="20179" spans="1:12" x14ac:dyDescent="0.25">
      <c r="A20179" t="s">
        <v>1250</v>
      </c>
      <c r="B20179" t="s">
        <v>1271</v>
      </c>
      <c r="C20179" s="1">
        <v>2021</v>
      </c>
      <c r="D20179" s="9">
        <v>47184</v>
      </c>
      <c r="E20179" s="4">
        <v>140365</v>
      </c>
      <c r="F20179" t="s">
        <v>13</v>
      </c>
      <c r="G20179" t="s">
        <v>42</v>
      </c>
      <c r="H20179" t="s">
        <v>15</v>
      </c>
      <c r="I20179" t="s">
        <v>16</v>
      </c>
      <c r="J20179" s="1">
        <f>LEN(Table1[[#This Row],[Options/Features]]) - LEN(SUBSTITUTE(Table1[[#This Row],[Options/Features]], ",", "")) + 1</f>
        <v>1</v>
      </c>
      <c r="K20179" t="s">
        <v>17</v>
      </c>
      <c r="L20179" t="s">
        <v>31</v>
      </c>
    </row>
    <row r="20180" spans="1:12" x14ac:dyDescent="0.25">
      <c r="A20180" t="s">
        <v>1243</v>
      </c>
      <c r="B20180" t="s">
        <v>1268</v>
      </c>
      <c r="C20180" s="1">
        <v>2016</v>
      </c>
      <c r="D20180" s="9">
        <v>29878</v>
      </c>
      <c r="E20180" s="4">
        <v>254668</v>
      </c>
      <c r="F20180" t="s">
        <v>1248</v>
      </c>
      <c r="G20180" t="s">
        <v>42</v>
      </c>
      <c r="H20180" t="s">
        <v>15</v>
      </c>
      <c r="I20180" t="s">
        <v>68</v>
      </c>
      <c r="J20180" s="1">
        <f>LEN(Table1[[#This Row],[Options/Features]]) - LEN(SUBSTITUTE(Table1[[#This Row],[Options/Features]], ",", "")) + 1</f>
        <v>1</v>
      </c>
      <c r="K20180" t="s">
        <v>17</v>
      </c>
      <c r="L20180" t="s">
        <v>18</v>
      </c>
    </row>
    <row r="20181" spans="1:12" x14ac:dyDescent="0.25">
      <c r="A20181" t="s">
        <v>1243</v>
      </c>
      <c r="B20181" t="s">
        <v>1244</v>
      </c>
      <c r="C20181" s="1">
        <v>2020</v>
      </c>
      <c r="D20181" s="9">
        <v>18865</v>
      </c>
      <c r="E20181" s="4">
        <v>222829</v>
      </c>
      <c r="F20181" t="s">
        <v>13</v>
      </c>
      <c r="G20181" t="s">
        <v>72</v>
      </c>
      <c r="H20181" t="s">
        <v>23</v>
      </c>
      <c r="I20181" t="s">
        <v>16</v>
      </c>
      <c r="J20181" s="1">
        <f>LEN(Table1[[#This Row],[Options/Features]]) - LEN(SUBSTITUTE(Table1[[#This Row],[Options/Features]], ",", "")) + 1</f>
        <v>1</v>
      </c>
      <c r="K20181" t="s">
        <v>36</v>
      </c>
      <c r="L20181" t="s">
        <v>31</v>
      </c>
    </row>
    <row r="20182" spans="1:12" x14ac:dyDescent="0.25">
      <c r="A20182" t="s">
        <v>1288</v>
      </c>
      <c r="B20182" t="s">
        <v>1270</v>
      </c>
      <c r="C20182" s="1">
        <v>2019</v>
      </c>
      <c r="D20182" s="9">
        <v>17710</v>
      </c>
      <c r="E20182" s="4">
        <v>283110</v>
      </c>
      <c r="F20182" t="s">
        <v>21</v>
      </c>
      <c r="G20182" t="s">
        <v>42</v>
      </c>
      <c r="H20182" t="s">
        <v>15</v>
      </c>
      <c r="I20182" t="s">
        <v>1245</v>
      </c>
      <c r="J20182" s="1">
        <f>LEN(Table1[[#This Row],[Options/Features]]) - LEN(SUBSTITUTE(Table1[[#This Row],[Options/Features]], ",", "")) + 1</f>
        <v>1</v>
      </c>
      <c r="K20182" t="s">
        <v>17</v>
      </c>
      <c r="L20182" t="s">
        <v>18</v>
      </c>
    </row>
    <row r="20183" spans="1:12" x14ac:dyDescent="0.25">
      <c r="A20183" t="s">
        <v>1250</v>
      </c>
      <c r="B20183" t="s">
        <v>1271</v>
      </c>
      <c r="C20183" s="1">
        <v>2023</v>
      </c>
      <c r="D20183" s="9">
        <v>21938</v>
      </c>
      <c r="E20183" s="4">
        <v>134504</v>
      </c>
      <c r="F20183" t="s">
        <v>13</v>
      </c>
      <c r="G20183" t="s">
        <v>22</v>
      </c>
      <c r="H20183" t="s">
        <v>15</v>
      </c>
      <c r="I20183" t="s">
        <v>106</v>
      </c>
      <c r="J20183" s="1">
        <f>LEN(Table1[[#This Row],[Options/Features]]) - LEN(SUBSTITUTE(Table1[[#This Row],[Options/Features]], ",", "")) + 1</f>
        <v>1</v>
      </c>
      <c r="K20183" t="s">
        <v>17</v>
      </c>
      <c r="L20183" t="s">
        <v>31</v>
      </c>
    </row>
    <row r="20184" spans="1:12" x14ac:dyDescent="0.25">
      <c r="A20184" t="s">
        <v>149</v>
      </c>
      <c r="B20184" t="s">
        <v>300</v>
      </c>
      <c r="C20184" s="1">
        <v>2016</v>
      </c>
      <c r="D20184" s="9">
        <v>5461</v>
      </c>
      <c r="E20184" s="4">
        <v>118228</v>
      </c>
      <c r="F20184" t="s">
        <v>21</v>
      </c>
      <c r="G20184" t="s">
        <v>72</v>
      </c>
      <c r="H20184" t="s">
        <v>23</v>
      </c>
      <c r="I20184" t="s">
        <v>106</v>
      </c>
      <c r="J20184" s="1">
        <f>LEN(Table1[[#This Row],[Options/Features]]) - LEN(SUBSTITUTE(Table1[[#This Row],[Options/Features]], ",", "")) + 1</f>
        <v>1</v>
      </c>
      <c r="K20184" t="s">
        <v>30</v>
      </c>
      <c r="L20184" t="s">
        <v>31</v>
      </c>
    </row>
    <row r="20185" spans="1:12" x14ac:dyDescent="0.25">
      <c r="A20185" t="s">
        <v>1256</v>
      </c>
      <c r="B20185" t="s">
        <v>1257</v>
      </c>
      <c r="C20185" s="1">
        <v>2015</v>
      </c>
      <c r="D20185" s="9">
        <v>21848</v>
      </c>
      <c r="E20185" s="4">
        <v>255967</v>
      </c>
      <c r="F20185" t="s">
        <v>1248</v>
      </c>
      <c r="G20185" t="s">
        <v>22</v>
      </c>
      <c r="H20185" t="s">
        <v>15</v>
      </c>
      <c r="I20185" t="s">
        <v>47</v>
      </c>
      <c r="J20185" s="1">
        <f>LEN(Table1[[#This Row],[Options/Features]]) - LEN(SUBSTITUTE(Table1[[#This Row],[Options/Features]], ",", "")) + 1</f>
        <v>1</v>
      </c>
      <c r="K20185" t="s">
        <v>17</v>
      </c>
      <c r="L20185" t="s">
        <v>31</v>
      </c>
    </row>
    <row r="20186" spans="1:12" x14ac:dyDescent="0.25">
      <c r="A20186" t="s">
        <v>1274</v>
      </c>
      <c r="B20186" t="s">
        <v>1276</v>
      </c>
      <c r="C20186" s="1">
        <v>2021</v>
      </c>
      <c r="D20186" s="9">
        <v>9987</v>
      </c>
      <c r="E20186" s="4">
        <v>140922</v>
      </c>
      <c r="F20186" t="s">
        <v>1248</v>
      </c>
      <c r="G20186" t="s">
        <v>64</v>
      </c>
      <c r="H20186" t="s">
        <v>23</v>
      </c>
      <c r="I20186" t="s">
        <v>16</v>
      </c>
      <c r="J20186" s="1">
        <f>LEN(Table1[[#This Row],[Options/Features]]) - LEN(SUBSTITUTE(Table1[[#This Row],[Options/Features]], ",", "")) + 1</f>
        <v>1</v>
      </c>
      <c r="K20186" t="s">
        <v>36</v>
      </c>
      <c r="L20186" t="s">
        <v>31</v>
      </c>
    </row>
    <row r="20187" spans="1:12" x14ac:dyDescent="0.25">
      <c r="A20187" t="s">
        <v>1256</v>
      </c>
      <c r="B20187" t="s">
        <v>1260</v>
      </c>
      <c r="C20187" s="1">
        <v>2021</v>
      </c>
      <c r="D20187" s="9">
        <v>12376</v>
      </c>
      <c r="E20187" s="4">
        <v>119571</v>
      </c>
      <c r="F20187" t="s">
        <v>21</v>
      </c>
      <c r="G20187" t="s">
        <v>14</v>
      </c>
      <c r="H20187" t="s">
        <v>15</v>
      </c>
      <c r="I20187" t="s">
        <v>68</v>
      </c>
      <c r="J20187" s="1">
        <f>LEN(Table1[[#This Row],[Options/Features]]) - LEN(SUBSTITUTE(Table1[[#This Row],[Options/Features]], ",", "")) + 1</f>
        <v>1</v>
      </c>
      <c r="K20187" t="s">
        <v>30</v>
      </c>
      <c r="L20187" t="s">
        <v>31</v>
      </c>
    </row>
    <row r="20188" spans="1:12" x14ac:dyDescent="0.25">
      <c r="A20188" t="s">
        <v>1243</v>
      </c>
      <c r="B20188" t="s">
        <v>1268</v>
      </c>
      <c r="C20188" s="1">
        <v>2016</v>
      </c>
      <c r="D20188" s="9">
        <v>12518</v>
      </c>
      <c r="E20188" s="4">
        <v>284502</v>
      </c>
      <c r="F20188" t="s">
        <v>13</v>
      </c>
      <c r="G20188" t="s">
        <v>42</v>
      </c>
      <c r="H20188" t="s">
        <v>15</v>
      </c>
      <c r="I20188" t="s">
        <v>106</v>
      </c>
      <c r="J20188" s="1">
        <f>LEN(Table1[[#This Row],[Options/Features]]) - LEN(SUBSTITUTE(Table1[[#This Row],[Options/Features]], ",", "")) + 1</f>
        <v>1</v>
      </c>
      <c r="K20188" t="s">
        <v>30</v>
      </c>
      <c r="L20188" t="s">
        <v>31</v>
      </c>
    </row>
    <row r="20189" spans="1:12" x14ac:dyDescent="0.25">
      <c r="A20189" t="s">
        <v>1256</v>
      </c>
      <c r="B20189" t="s">
        <v>1258</v>
      </c>
      <c r="C20189" s="1">
        <v>2022</v>
      </c>
      <c r="D20189" s="9">
        <v>40423</v>
      </c>
      <c r="E20189" s="4">
        <v>142677</v>
      </c>
      <c r="F20189" t="s">
        <v>21</v>
      </c>
      <c r="G20189" t="s">
        <v>46</v>
      </c>
      <c r="H20189" t="s">
        <v>15</v>
      </c>
      <c r="I20189" t="s">
        <v>1245</v>
      </c>
      <c r="J20189" s="1">
        <f>LEN(Table1[[#This Row],[Options/Features]]) - LEN(SUBSTITUTE(Table1[[#This Row],[Options/Features]], ",", "")) + 1</f>
        <v>1</v>
      </c>
      <c r="K20189" t="s">
        <v>17</v>
      </c>
      <c r="L20189" t="s">
        <v>31</v>
      </c>
    </row>
    <row r="20190" spans="1:12" x14ac:dyDescent="0.25">
      <c r="A20190" t="s">
        <v>1274</v>
      </c>
      <c r="B20190" t="s">
        <v>1276</v>
      </c>
      <c r="C20190" s="1">
        <v>2023</v>
      </c>
      <c r="D20190" s="9">
        <v>16444</v>
      </c>
      <c r="E20190" s="4">
        <v>289334</v>
      </c>
      <c r="F20190" t="s">
        <v>27</v>
      </c>
      <c r="G20190" t="s">
        <v>22</v>
      </c>
      <c r="H20190" t="s">
        <v>15</v>
      </c>
      <c r="I20190" t="s">
        <v>68</v>
      </c>
      <c r="J20190" s="1">
        <f>LEN(Table1[[#This Row],[Options/Features]]) - LEN(SUBSTITUTE(Table1[[#This Row],[Options/Features]], ",", "")) + 1</f>
        <v>1</v>
      </c>
      <c r="K20190" t="s">
        <v>36</v>
      </c>
      <c r="L20190" t="s">
        <v>18</v>
      </c>
    </row>
    <row r="20191" spans="1:12" x14ac:dyDescent="0.25">
      <c r="A20191" t="s">
        <v>1254</v>
      </c>
      <c r="B20191" t="s">
        <v>1255</v>
      </c>
      <c r="C20191" s="1">
        <v>2015</v>
      </c>
      <c r="D20191" s="9">
        <v>49926</v>
      </c>
      <c r="E20191" s="4">
        <v>137272</v>
      </c>
      <c r="F20191" t="s">
        <v>13</v>
      </c>
      <c r="G20191" t="s">
        <v>46</v>
      </c>
      <c r="H20191" t="s">
        <v>15</v>
      </c>
      <c r="I20191" t="s">
        <v>106</v>
      </c>
      <c r="J20191" s="1">
        <f>LEN(Table1[[#This Row],[Options/Features]]) - LEN(SUBSTITUTE(Table1[[#This Row],[Options/Features]], ",", "")) + 1</f>
        <v>1</v>
      </c>
      <c r="K20191" t="s">
        <v>30</v>
      </c>
      <c r="L20191" t="s">
        <v>18</v>
      </c>
    </row>
    <row r="20192" spans="1:12" x14ac:dyDescent="0.25">
      <c r="A20192" t="s">
        <v>1288</v>
      </c>
      <c r="B20192" t="s">
        <v>1267</v>
      </c>
      <c r="C20192" s="1">
        <v>2016</v>
      </c>
      <c r="D20192" s="9">
        <v>36756</v>
      </c>
      <c r="E20192" s="4">
        <v>225500</v>
      </c>
      <c r="F20192" t="s">
        <v>27</v>
      </c>
      <c r="G20192" t="s">
        <v>22</v>
      </c>
      <c r="H20192" t="s">
        <v>15</v>
      </c>
      <c r="I20192" t="s">
        <v>16</v>
      </c>
      <c r="J20192" s="1">
        <f>LEN(Table1[[#This Row],[Options/Features]]) - LEN(SUBSTITUTE(Table1[[#This Row],[Options/Features]], ",", "")) + 1</f>
        <v>1</v>
      </c>
      <c r="K20192" t="s">
        <v>36</v>
      </c>
      <c r="L20192" t="s">
        <v>18</v>
      </c>
    </row>
    <row r="20193" spans="1:12" x14ac:dyDescent="0.25">
      <c r="A20193" t="s">
        <v>1246</v>
      </c>
      <c r="B20193" t="s">
        <v>1272</v>
      </c>
      <c r="C20193" s="1">
        <v>2019</v>
      </c>
      <c r="D20193" s="9">
        <v>40748</v>
      </c>
      <c r="E20193" s="4">
        <v>127091</v>
      </c>
      <c r="F20193" t="s">
        <v>27</v>
      </c>
      <c r="G20193" t="s">
        <v>72</v>
      </c>
      <c r="H20193" t="s">
        <v>23</v>
      </c>
      <c r="I20193" t="s">
        <v>106</v>
      </c>
      <c r="J20193" s="1">
        <f>LEN(Table1[[#This Row],[Options/Features]]) - LEN(SUBSTITUTE(Table1[[#This Row],[Options/Features]], ",", "")) + 1</f>
        <v>1</v>
      </c>
      <c r="K20193" t="s">
        <v>36</v>
      </c>
      <c r="L20193" t="s">
        <v>31</v>
      </c>
    </row>
    <row r="20194" spans="1:12" x14ac:dyDescent="0.25">
      <c r="A20194" t="s">
        <v>1285</v>
      </c>
      <c r="B20194" t="s">
        <v>1269</v>
      </c>
      <c r="C20194" s="1">
        <v>2015</v>
      </c>
      <c r="D20194" s="9">
        <v>22712</v>
      </c>
      <c r="E20194" s="4">
        <v>274889</v>
      </c>
      <c r="F20194" t="s">
        <v>13</v>
      </c>
      <c r="G20194" t="s">
        <v>46</v>
      </c>
      <c r="H20194" t="s">
        <v>23</v>
      </c>
      <c r="I20194" t="s">
        <v>47</v>
      </c>
      <c r="J20194" s="1">
        <f>LEN(Table1[[#This Row],[Options/Features]]) - LEN(SUBSTITUTE(Table1[[#This Row],[Options/Features]], ",", "")) + 1</f>
        <v>1</v>
      </c>
      <c r="K20194" t="s">
        <v>36</v>
      </c>
      <c r="L20194" t="s">
        <v>31</v>
      </c>
    </row>
    <row r="20195" spans="1:12" x14ac:dyDescent="0.25">
      <c r="A20195" t="s">
        <v>149</v>
      </c>
      <c r="B20195">
        <v>911</v>
      </c>
      <c r="C20195" s="1">
        <v>2020</v>
      </c>
      <c r="D20195" s="9">
        <v>15028</v>
      </c>
      <c r="E20195" s="4">
        <v>112855</v>
      </c>
      <c r="F20195" t="s">
        <v>1248</v>
      </c>
      <c r="G20195" t="s">
        <v>22</v>
      </c>
      <c r="H20195" t="s">
        <v>23</v>
      </c>
      <c r="I20195" t="s">
        <v>1245</v>
      </c>
      <c r="J20195" s="1">
        <f>LEN(Table1[[#This Row],[Options/Features]]) - LEN(SUBSTITUTE(Table1[[#This Row],[Options/Features]], ",", "")) + 1</f>
        <v>1</v>
      </c>
      <c r="K20195" t="s">
        <v>36</v>
      </c>
      <c r="L20195" t="s">
        <v>31</v>
      </c>
    </row>
    <row r="20196" spans="1:12" x14ac:dyDescent="0.25">
      <c r="A20196" t="s">
        <v>1256</v>
      </c>
      <c r="B20196" t="s">
        <v>1258</v>
      </c>
      <c r="C20196" s="1">
        <v>2023</v>
      </c>
      <c r="D20196" s="9">
        <v>18456</v>
      </c>
      <c r="E20196" s="4">
        <v>283400</v>
      </c>
      <c r="F20196" t="s">
        <v>21</v>
      </c>
      <c r="G20196" t="s">
        <v>64</v>
      </c>
      <c r="H20196" t="s">
        <v>15</v>
      </c>
      <c r="I20196" t="s">
        <v>68</v>
      </c>
      <c r="J20196" s="1">
        <f>LEN(Table1[[#This Row],[Options/Features]]) - LEN(SUBSTITUTE(Table1[[#This Row],[Options/Features]], ",", "")) + 1</f>
        <v>1</v>
      </c>
      <c r="K20196" t="s">
        <v>30</v>
      </c>
      <c r="L20196" t="s">
        <v>18</v>
      </c>
    </row>
    <row r="20197" spans="1:12" x14ac:dyDescent="0.25">
      <c r="A20197" t="s">
        <v>1261</v>
      </c>
      <c r="B20197" t="s">
        <v>1273</v>
      </c>
      <c r="C20197" s="1">
        <v>2018</v>
      </c>
      <c r="D20197" s="9">
        <v>29491</v>
      </c>
      <c r="E20197" s="4">
        <v>214237</v>
      </c>
      <c r="F20197" t="s">
        <v>27</v>
      </c>
      <c r="G20197" t="s">
        <v>46</v>
      </c>
      <c r="H20197" t="s">
        <v>15</v>
      </c>
      <c r="I20197" t="s">
        <v>68</v>
      </c>
      <c r="J20197" s="1">
        <f>LEN(Table1[[#This Row],[Options/Features]]) - LEN(SUBSTITUTE(Table1[[#This Row],[Options/Features]], ",", "")) + 1</f>
        <v>1</v>
      </c>
      <c r="K20197" t="s">
        <v>17</v>
      </c>
      <c r="L20197" t="s">
        <v>31</v>
      </c>
    </row>
    <row r="20198" spans="1:12" x14ac:dyDescent="0.25">
      <c r="A20198" t="s">
        <v>1261</v>
      </c>
      <c r="B20198" t="s">
        <v>1262</v>
      </c>
      <c r="C20198" s="1">
        <v>2018</v>
      </c>
      <c r="D20198" s="9">
        <v>49582</v>
      </c>
      <c r="E20198" s="4">
        <v>122169</v>
      </c>
      <c r="F20198" t="s">
        <v>1248</v>
      </c>
      <c r="G20198" t="s">
        <v>46</v>
      </c>
      <c r="H20198" t="s">
        <v>15</v>
      </c>
      <c r="I20198" t="s">
        <v>16</v>
      </c>
      <c r="J20198" s="1">
        <f>LEN(Table1[[#This Row],[Options/Features]]) - LEN(SUBSTITUTE(Table1[[#This Row],[Options/Features]], ",", "")) + 1</f>
        <v>1</v>
      </c>
      <c r="K20198" t="s">
        <v>30</v>
      </c>
      <c r="L20198" t="s">
        <v>18</v>
      </c>
    </row>
    <row r="20199" spans="1:12" x14ac:dyDescent="0.25">
      <c r="A20199" t="s">
        <v>1274</v>
      </c>
      <c r="B20199" t="s">
        <v>1277</v>
      </c>
      <c r="C20199" s="1">
        <v>2016</v>
      </c>
      <c r="D20199" s="9">
        <v>20790</v>
      </c>
      <c r="E20199" s="4">
        <v>128759</v>
      </c>
      <c r="F20199" t="s">
        <v>27</v>
      </c>
      <c r="G20199" t="s">
        <v>14</v>
      </c>
      <c r="H20199" t="s">
        <v>15</v>
      </c>
      <c r="I20199" t="s">
        <v>106</v>
      </c>
      <c r="J20199" s="1">
        <f>LEN(Table1[[#This Row],[Options/Features]]) - LEN(SUBSTITUTE(Table1[[#This Row],[Options/Features]], ",", "")) + 1</f>
        <v>1</v>
      </c>
      <c r="K20199" t="s">
        <v>30</v>
      </c>
      <c r="L20199" t="s">
        <v>31</v>
      </c>
    </row>
    <row r="20200" spans="1:12" x14ac:dyDescent="0.25">
      <c r="A20200" t="s">
        <v>1243</v>
      </c>
      <c r="B20200" t="s">
        <v>1265</v>
      </c>
      <c r="C20200" s="1">
        <v>2022</v>
      </c>
      <c r="D20200" s="9">
        <v>36414</v>
      </c>
      <c r="E20200" s="4">
        <v>223588</v>
      </c>
      <c r="F20200" t="s">
        <v>27</v>
      </c>
      <c r="G20200" t="s">
        <v>72</v>
      </c>
      <c r="H20200" t="s">
        <v>15</v>
      </c>
      <c r="I20200" t="s">
        <v>106</v>
      </c>
      <c r="J20200" s="1">
        <f>LEN(Table1[[#This Row],[Options/Features]]) - LEN(SUBSTITUTE(Table1[[#This Row],[Options/Features]], ",", "")) + 1</f>
        <v>1</v>
      </c>
      <c r="K20200" t="s">
        <v>36</v>
      </c>
      <c r="L20200" t="s">
        <v>31</v>
      </c>
    </row>
    <row r="20201" spans="1:12" x14ac:dyDescent="0.25">
      <c r="A20201" t="s">
        <v>1250</v>
      </c>
      <c r="B20201" t="s">
        <v>1251</v>
      </c>
      <c r="C20201" s="1">
        <v>2016</v>
      </c>
      <c r="D20201" s="9">
        <v>19137</v>
      </c>
      <c r="E20201" s="4">
        <v>276257</v>
      </c>
      <c r="F20201" t="s">
        <v>1248</v>
      </c>
      <c r="G20201" t="s">
        <v>42</v>
      </c>
      <c r="H20201" t="s">
        <v>15</v>
      </c>
      <c r="I20201" t="s">
        <v>16</v>
      </c>
      <c r="J20201" s="1">
        <f>LEN(Table1[[#This Row],[Options/Features]]) - LEN(SUBSTITUTE(Table1[[#This Row],[Options/Features]], ",", "")) + 1</f>
        <v>1</v>
      </c>
      <c r="K20201" t="s">
        <v>17</v>
      </c>
      <c r="L20201" t="s">
        <v>18</v>
      </c>
    </row>
    <row r="20202" spans="1:12" x14ac:dyDescent="0.25">
      <c r="A20202" t="s">
        <v>1256</v>
      </c>
      <c r="B20202" t="s">
        <v>1257</v>
      </c>
      <c r="C20202" s="1">
        <v>2023</v>
      </c>
      <c r="D20202" s="9">
        <v>22726</v>
      </c>
      <c r="E20202" s="4">
        <v>104202</v>
      </c>
      <c r="F20202" t="s">
        <v>13</v>
      </c>
      <c r="G20202" t="s">
        <v>22</v>
      </c>
      <c r="H20202" t="s">
        <v>23</v>
      </c>
      <c r="I20202" t="s">
        <v>1245</v>
      </c>
      <c r="J20202" s="1">
        <f>LEN(Table1[[#This Row],[Options/Features]]) - LEN(SUBSTITUTE(Table1[[#This Row],[Options/Features]], ",", "")) + 1</f>
        <v>1</v>
      </c>
      <c r="K20202" t="s">
        <v>36</v>
      </c>
      <c r="L20202" t="s">
        <v>18</v>
      </c>
    </row>
    <row r="20203" spans="1:12" x14ac:dyDescent="0.25">
      <c r="A20203" t="s">
        <v>1274</v>
      </c>
      <c r="B20203" t="s">
        <v>1276</v>
      </c>
      <c r="C20203" s="1">
        <v>2023</v>
      </c>
      <c r="D20203" s="9">
        <v>37437</v>
      </c>
      <c r="E20203" s="4">
        <v>272372</v>
      </c>
      <c r="F20203" t="s">
        <v>27</v>
      </c>
      <c r="G20203" t="s">
        <v>42</v>
      </c>
      <c r="H20203" t="s">
        <v>23</v>
      </c>
      <c r="I20203" t="s">
        <v>1245</v>
      </c>
      <c r="J20203" s="1">
        <f>LEN(Table1[[#This Row],[Options/Features]]) - LEN(SUBSTITUTE(Table1[[#This Row],[Options/Features]], ",", "")) + 1</f>
        <v>1</v>
      </c>
      <c r="K20203" t="s">
        <v>17</v>
      </c>
      <c r="L20203" t="s">
        <v>18</v>
      </c>
    </row>
    <row r="20204" spans="1:12" x14ac:dyDescent="0.25">
      <c r="A20204" t="s">
        <v>149</v>
      </c>
      <c r="B20204" t="s">
        <v>270</v>
      </c>
      <c r="C20204" s="1">
        <v>2022</v>
      </c>
      <c r="D20204" s="9">
        <v>16217</v>
      </c>
      <c r="E20204" s="4">
        <v>125112</v>
      </c>
      <c r="F20204" t="s">
        <v>13</v>
      </c>
      <c r="G20204" t="s">
        <v>72</v>
      </c>
      <c r="H20204" t="s">
        <v>23</v>
      </c>
      <c r="I20204" t="s">
        <v>47</v>
      </c>
      <c r="J20204" s="1">
        <f>LEN(Table1[[#This Row],[Options/Features]]) - LEN(SUBSTITUTE(Table1[[#This Row],[Options/Features]], ",", "")) + 1</f>
        <v>1</v>
      </c>
      <c r="K20204" t="s">
        <v>36</v>
      </c>
      <c r="L20204" t="s">
        <v>31</v>
      </c>
    </row>
    <row r="20205" spans="1:12" x14ac:dyDescent="0.25">
      <c r="A20205" t="s">
        <v>1243</v>
      </c>
      <c r="B20205" t="s">
        <v>1265</v>
      </c>
      <c r="C20205" s="1">
        <v>2018</v>
      </c>
      <c r="D20205" s="9">
        <v>42410</v>
      </c>
      <c r="E20205" s="4">
        <v>186671</v>
      </c>
      <c r="F20205" t="s">
        <v>21</v>
      </c>
      <c r="G20205" t="s">
        <v>42</v>
      </c>
      <c r="H20205" t="s">
        <v>23</v>
      </c>
      <c r="I20205" t="s">
        <v>1245</v>
      </c>
      <c r="J20205" s="1">
        <f>LEN(Table1[[#This Row],[Options/Features]]) - LEN(SUBSTITUTE(Table1[[#This Row],[Options/Features]], ",", "")) + 1</f>
        <v>1</v>
      </c>
      <c r="K20205" t="s">
        <v>30</v>
      </c>
      <c r="L20205" t="s">
        <v>31</v>
      </c>
    </row>
    <row r="20206" spans="1:12" x14ac:dyDescent="0.25">
      <c r="A20206" t="s">
        <v>1274</v>
      </c>
      <c r="B20206" t="s">
        <v>1277</v>
      </c>
      <c r="C20206" s="1">
        <v>2020</v>
      </c>
      <c r="D20206" s="9">
        <v>45184</v>
      </c>
      <c r="E20206" s="4">
        <v>141691</v>
      </c>
      <c r="F20206" t="s">
        <v>21</v>
      </c>
      <c r="G20206" t="s">
        <v>72</v>
      </c>
      <c r="H20206" t="s">
        <v>15</v>
      </c>
      <c r="I20206" t="s">
        <v>106</v>
      </c>
      <c r="J20206" s="1">
        <f>LEN(Table1[[#This Row],[Options/Features]]) - LEN(SUBSTITUTE(Table1[[#This Row],[Options/Features]], ",", "")) + 1</f>
        <v>1</v>
      </c>
      <c r="K20206" t="s">
        <v>30</v>
      </c>
      <c r="L20206" t="s">
        <v>18</v>
      </c>
    </row>
    <row r="20207" spans="1:12" x14ac:dyDescent="0.25">
      <c r="A20207" t="s">
        <v>1246</v>
      </c>
      <c r="B20207" t="s">
        <v>1249</v>
      </c>
      <c r="C20207" s="1">
        <v>2016</v>
      </c>
      <c r="D20207" s="9">
        <v>43077</v>
      </c>
      <c r="E20207" s="4">
        <v>234047</v>
      </c>
      <c r="F20207" t="s">
        <v>21</v>
      </c>
      <c r="G20207" t="s">
        <v>46</v>
      </c>
      <c r="H20207" t="s">
        <v>23</v>
      </c>
      <c r="I20207" t="s">
        <v>106</v>
      </c>
      <c r="J20207" s="1">
        <f>LEN(Table1[[#This Row],[Options/Features]]) - LEN(SUBSTITUTE(Table1[[#This Row],[Options/Features]], ",", "")) + 1</f>
        <v>1</v>
      </c>
      <c r="K20207" t="s">
        <v>17</v>
      </c>
      <c r="L20207" t="s">
        <v>31</v>
      </c>
    </row>
    <row r="20208" spans="1:12" x14ac:dyDescent="0.25">
      <c r="A20208" t="s">
        <v>149</v>
      </c>
      <c r="B20208" t="s">
        <v>300</v>
      </c>
      <c r="C20208" s="1">
        <v>2015</v>
      </c>
      <c r="D20208" s="9">
        <v>19167</v>
      </c>
      <c r="E20208" s="4">
        <v>225804</v>
      </c>
      <c r="F20208" t="s">
        <v>13</v>
      </c>
      <c r="G20208" t="s">
        <v>42</v>
      </c>
      <c r="H20208" t="s">
        <v>15</v>
      </c>
      <c r="I20208" t="s">
        <v>106</v>
      </c>
      <c r="J20208" s="1">
        <f>LEN(Table1[[#This Row],[Options/Features]]) - LEN(SUBSTITUTE(Table1[[#This Row],[Options/Features]], ",", "")) + 1</f>
        <v>1</v>
      </c>
      <c r="K20208" t="s">
        <v>30</v>
      </c>
      <c r="L20208" t="s">
        <v>18</v>
      </c>
    </row>
    <row r="20209" spans="1:12" x14ac:dyDescent="0.25">
      <c r="A20209" t="s">
        <v>1243</v>
      </c>
      <c r="B20209" t="s">
        <v>1265</v>
      </c>
      <c r="C20209" s="1">
        <v>2017</v>
      </c>
      <c r="D20209" s="9">
        <v>36533</v>
      </c>
      <c r="E20209" s="4">
        <v>184391</v>
      </c>
      <c r="F20209" t="s">
        <v>13</v>
      </c>
      <c r="G20209" t="s">
        <v>22</v>
      </c>
      <c r="H20209" t="s">
        <v>23</v>
      </c>
      <c r="I20209" t="s">
        <v>16</v>
      </c>
      <c r="J20209" s="1">
        <f>LEN(Table1[[#This Row],[Options/Features]]) - LEN(SUBSTITUTE(Table1[[#This Row],[Options/Features]], ",", "")) + 1</f>
        <v>1</v>
      </c>
      <c r="K20209" t="s">
        <v>36</v>
      </c>
      <c r="L20209" t="s">
        <v>31</v>
      </c>
    </row>
    <row r="20210" spans="1:12" x14ac:dyDescent="0.25">
      <c r="A20210" t="s">
        <v>1243</v>
      </c>
      <c r="B20210" t="s">
        <v>1265</v>
      </c>
      <c r="C20210" s="1">
        <v>2023</v>
      </c>
      <c r="D20210" s="9">
        <v>26938</v>
      </c>
      <c r="E20210" s="4">
        <v>156011</v>
      </c>
      <c r="F20210" t="s">
        <v>21</v>
      </c>
      <c r="G20210" t="s">
        <v>14</v>
      </c>
      <c r="H20210" t="s">
        <v>23</v>
      </c>
      <c r="I20210" t="s">
        <v>106</v>
      </c>
      <c r="J20210" s="1">
        <f>LEN(Table1[[#This Row],[Options/Features]]) - LEN(SUBSTITUTE(Table1[[#This Row],[Options/Features]], ",", "")) + 1</f>
        <v>1</v>
      </c>
      <c r="K20210" t="s">
        <v>17</v>
      </c>
      <c r="L20210" t="s">
        <v>18</v>
      </c>
    </row>
    <row r="20211" spans="1:12" x14ac:dyDescent="0.25">
      <c r="A20211" t="s">
        <v>1274</v>
      </c>
      <c r="B20211" t="s">
        <v>1277</v>
      </c>
      <c r="C20211" s="1">
        <v>2022</v>
      </c>
      <c r="D20211" s="9">
        <v>23981</v>
      </c>
      <c r="E20211" s="4">
        <v>172311</v>
      </c>
      <c r="F20211" t="s">
        <v>1248</v>
      </c>
      <c r="G20211" t="s">
        <v>64</v>
      </c>
      <c r="H20211" t="s">
        <v>23</v>
      </c>
      <c r="I20211" t="s">
        <v>1245</v>
      </c>
      <c r="J20211" s="1">
        <f>LEN(Table1[[#This Row],[Options/Features]]) - LEN(SUBSTITUTE(Table1[[#This Row],[Options/Features]], ",", "")) + 1</f>
        <v>1</v>
      </c>
      <c r="K20211" t="s">
        <v>30</v>
      </c>
      <c r="L20211" t="s">
        <v>31</v>
      </c>
    </row>
    <row r="20212" spans="1:12" x14ac:dyDescent="0.25">
      <c r="A20212" t="s">
        <v>1288</v>
      </c>
      <c r="B20212" t="s">
        <v>1270</v>
      </c>
      <c r="C20212" s="1">
        <v>2017</v>
      </c>
      <c r="D20212" s="9">
        <v>34464</v>
      </c>
      <c r="E20212" s="4">
        <v>188376</v>
      </c>
      <c r="F20212" t="s">
        <v>27</v>
      </c>
      <c r="G20212" t="s">
        <v>42</v>
      </c>
      <c r="H20212" t="s">
        <v>15</v>
      </c>
      <c r="I20212" t="s">
        <v>68</v>
      </c>
      <c r="J20212" s="1">
        <f>LEN(Table1[[#This Row],[Options/Features]]) - LEN(SUBSTITUTE(Table1[[#This Row],[Options/Features]], ",", "")) + 1</f>
        <v>1</v>
      </c>
      <c r="K20212" t="s">
        <v>30</v>
      </c>
      <c r="L20212" t="s">
        <v>31</v>
      </c>
    </row>
    <row r="20213" spans="1:12" x14ac:dyDescent="0.25">
      <c r="A20213" t="s">
        <v>1288</v>
      </c>
      <c r="B20213" t="s">
        <v>1270</v>
      </c>
      <c r="C20213" s="1">
        <v>2023</v>
      </c>
      <c r="D20213" s="9">
        <v>20338</v>
      </c>
      <c r="E20213" s="4">
        <v>212230</v>
      </c>
      <c r="F20213" t="s">
        <v>1248</v>
      </c>
      <c r="G20213" t="s">
        <v>42</v>
      </c>
      <c r="H20213" t="s">
        <v>15</v>
      </c>
      <c r="I20213" t="s">
        <v>1245</v>
      </c>
      <c r="J20213" s="1">
        <f>LEN(Table1[[#This Row],[Options/Features]]) - LEN(SUBSTITUTE(Table1[[#This Row],[Options/Features]], ",", "")) + 1</f>
        <v>1</v>
      </c>
      <c r="K20213" t="s">
        <v>30</v>
      </c>
      <c r="L20213" t="s">
        <v>18</v>
      </c>
    </row>
    <row r="20214" spans="1:12" x14ac:dyDescent="0.25">
      <c r="A20214" t="s">
        <v>1246</v>
      </c>
      <c r="B20214" t="s">
        <v>1247</v>
      </c>
      <c r="C20214" s="1">
        <v>2018</v>
      </c>
      <c r="D20214" s="9">
        <v>42680</v>
      </c>
      <c r="E20214" s="4">
        <v>143286</v>
      </c>
      <c r="F20214" t="s">
        <v>13</v>
      </c>
      <c r="G20214" t="s">
        <v>42</v>
      </c>
      <c r="H20214" t="s">
        <v>15</v>
      </c>
      <c r="I20214" t="s">
        <v>1245</v>
      </c>
      <c r="J20214" s="1">
        <f>LEN(Table1[[#This Row],[Options/Features]]) - LEN(SUBSTITUTE(Table1[[#This Row],[Options/Features]], ",", "")) + 1</f>
        <v>1</v>
      </c>
      <c r="K20214" t="s">
        <v>17</v>
      </c>
      <c r="L20214" t="s">
        <v>31</v>
      </c>
    </row>
    <row r="20215" spans="1:12" x14ac:dyDescent="0.25">
      <c r="A20215" t="s">
        <v>149</v>
      </c>
      <c r="B20215">
        <v>911</v>
      </c>
      <c r="C20215" s="1">
        <v>2016</v>
      </c>
      <c r="D20215" s="9">
        <v>10568</v>
      </c>
      <c r="E20215" s="4">
        <v>213644</v>
      </c>
      <c r="F20215" t="s">
        <v>21</v>
      </c>
      <c r="G20215" t="s">
        <v>14</v>
      </c>
      <c r="H20215" t="s">
        <v>15</v>
      </c>
      <c r="I20215" t="s">
        <v>106</v>
      </c>
      <c r="J20215" s="1">
        <f>LEN(Table1[[#This Row],[Options/Features]]) - LEN(SUBSTITUTE(Table1[[#This Row],[Options/Features]], ",", "")) + 1</f>
        <v>1</v>
      </c>
      <c r="K20215" t="s">
        <v>36</v>
      </c>
      <c r="L20215" t="s">
        <v>31</v>
      </c>
    </row>
    <row r="20216" spans="1:12" x14ac:dyDescent="0.25">
      <c r="A20216" t="s">
        <v>1288</v>
      </c>
      <c r="B20216" t="s">
        <v>1270</v>
      </c>
      <c r="C20216" s="1">
        <v>2021</v>
      </c>
      <c r="D20216" s="9">
        <v>30548</v>
      </c>
      <c r="E20216" s="4">
        <v>198228</v>
      </c>
      <c r="F20216" t="s">
        <v>27</v>
      </c>
      <c r="G20216" t="s">
        <v>14</v>
      </c>
      <c r="H20216" t="s">
        <v>23</v>
      </c>
      <c r="I20216" t="s">
        <v>1245</v>
      </c>
      <c r="J20216" s="1">
        <f>LEN(Table1[[#This Row],[Options/Features]]) - LEN(SUBSTITUTE(Table1[[#This Row],[Options/Features]], ",", "")) + 1</f>
        <v>1</v>
      </c>
      <c r="K20216" t="s">
        <v>17</v>
      </c>
      <c r="L20216" t="s">
        <v>18</v>
      </c>
    </row>
    <row r="20217" spans="1:12" x14ac:dyDescent="0.25">
      <c r="A20217" t="s">
        <v>1288</v>
      </c>
      <c r="B20217" t="s">
        <v>1253</v>
      </c>
      <c r="C20217" s="1">
        <v>2020</v>
      </c>
      <c r="D20217" s="9">
        <v>34853</v>
      </c>
      <c r="E20217" s="4">
        <v>128263</v>
      </c>
      <c r="F20217" t="s">
        <v>13</v>
      </c>
      <c r="G20217" t="s">
        <v>14</v>
      </c>
      <c r="H20217" t="s">
        <v>23</v>
      </c>
      <c r="I20217" t="s">
        <v>68</v>
      </c>
      <c r="J20217" s="1">
        <f>LEN(Table1[[#This Row],[Options/Features]]) - LEN(SUBSTITUTE(Table1[[#This Row],[Options/Features]], ",", "")) + 1</f>
        <v>1</v>
      </c>
      <c r="K20217" t="s">
        <v>17</v>
      </c>
      <c r="L20217" t="s">
        <v>18</v>
      </c>
    </row>
    <row r="20218" spans="1:12" x14ac:dyDescent="0.25">
      <c r="A20218" t="s">
        <v>1285</v>
      </c>
      <c r="B20218" t="s">
        <v>1269</v>
      </c>
      <c r="C20218" s="1">
        <v>2020</v>
      </c>
      <c r="D20218" s="9">
        <v>8580</v>
      </c>
      <c r="E20218" s="4">
        <v>159138</v>
      </c>
      <c r="F20218" t="s">
        <v>1248</v>
      </c>
      <c r="G20218" t="s">
        <v>22</v>
      </c>
      <c r="H20218" t="s">
        <v>15</v>
      </c>
      <c r="I20218" t="s">
        <v>106</v>
      </c>
      <c r="J20218" s="1">
        <f>LEN(Table1[[#This Row],[Options/Features]]) - LEN(SUBSTITUTE(Table1[[#This Row],[Options/Features]], ",", "")) + 1</f>
        <v>1</v>
      </c>
      <c r="K20218" t="s">
        <v>36</v>
      </c>
      <c r="L20218" t="s">
        <v>18</v>
      </c>
    </row>
    <row r="20219" spans="1:12" x14ac:dyDescent="0.25">
      <c r="A20219" t="s">
        <v>1274</v>
      </c>
      <c r="B20219" t="s">
        <v>1276</v>
      </c>
      <c r="C20219" s="1">
        <v>2019</v>
      </c>
      <c r="D20219" s="9">
        <v>39082</v>
      </c>
      <c r="E20219" s="4">
        <v>274642</v>
      </c>
      <c r="F20219" t="s">
        <v>13</v>
      </c>
      <c r="G20219" t="s">
        <v>14</v>
      </c>
      <c r="H20219" t="s">
        <v>23</v>
      </c>
      <c r="I20219" t="s">
        <v>68</v>
      </c>
      <c r="J20219" s="1">
        <f>LEN(Table1[[#This Row],[Options/Features]]) - LEN(SUBSTITUTE(Table1[[#This Row],[Options/Features]], ",", "")) + 1</f>
        <v>1</v>
      </c>
      <c r="K20219" t="s">
        <v>36</v>
      </c>
      <c r="L20219" t="s">
        <v>31</v>
      </c>
    </row>
    <row r="20220" spans="1:12" x14ac:dyDescent="0.25">
      <c r="A20220" t="s">
        <v>1274</v>
      </c>
      <c r="B20220" t="s">
        <v>1276</v>
      </c>
      <c r="C20220" s="1">
        <v>2018</v>
      </c>
      <c r="D20220" s="9">
        <v>8073</v>
      </c>
      <c r="E20220" s="4">
        <v>104321</v>
      </c>
      <c r="F20220" t="s">
        <v>1248</v>
      </c>
      <c r="G20220" t="s">
        <v>64</v>
      </c>
      <c r="H20220" t="s">
        <v>23</v>
      </c>
      <c r="I20220" t="s">
        <v>106</v>
      </c>
      <c r="J20220" s="1">
        <f>LEN(Table1[[#This Row],[Options/Features]]) - LEN(SUBSTITUTE(Table1[[#This Row],[Options/Features]], ",", "")) + 1</f>
        <v>1</v>
      </c>
      <c r="K20220" t="s">
        <v>17</v>
      </c>
      <c r="L20220" t="s">
        <v>18</v>
      </c>
    </row>
    <row r="20221" spans="1:12" x14ac:dyDescent="0.25">
      <c r="A20221" t="s">
        <v>1288</v>
      </c>
      <c r="B20221" t="s">
        <v>1267</v>
      </c>
      <c r="C20221" s="1">
        <v>2021</v>
      </c>
      <c r="D20221" s="9">
        <v>45197</v>
      </c>
      <c r="E20221" s="4">
        <v>153363</v>
      </c>
      <c r="F20221" t="s">
        <v>13</v>
      </c>
      <c r="G20221" t="s">
        <v>42</v>
      </c>
      <c r="H20221" t="s">
        <v>15</v>
      </c>
      <c r="I20221" t="s">
        <v>47</v>
      </c>
      <c r="J20221" s="1">
        <f>LEN(Table1[[#This Row],[Options/Features]]) - LEN(SUBSTITUTE(Table1[[#This Row],[Options/Features]], ",", "")) + 1</f>
        <v>1</v>
      </c>
      <c r="K20221" t="s">
        <v>36</v>
      </c>
      <c r="L20221" t="s">
        <v>18</v>
      </c>
    </row>
    <row r="20222" spans="1:12" x14ac:dyDescent="0.25">
      <c r="A20222" t="s">
        <v>1250</v>
      </c>
      <c r="B20222" t="s">
        <v>1271</v>
      </c>
      <c r="C20222" s="1">
        <v>2019</v>
      </c>
      <c r="D20222" s="9">
        <v>43228</v>
      </c>
      <c r="E20222" s="4">
        <v>252376</v>
      </c>
      <c r="F20222" t="s">
        <v>27</v>
      </c>
      <c r="G20222" t="s">
        <v>22</v>
      </c>
      <c r="H20222" t="s">
        <v>15</v>
      </c>
      <c r="I20222" t="s">
        <v>1245</v>
      </c>
      <c r="J20222" s="1">
        <f>LEN(Table1[[#This Row],[Options/Features]]) - LEN(SUBSTITUTE(Table1[[#This Row],[Options/Features]], ",", "")) + 1</f>
        <v>1</v>
      </c>
      <c r="K20222" t="s">
        <v>30</v>
      </c>
      <c r="L20222" t="s">
        <v>18</v>
      </c>
    </row>
    <row r="20223" spans="1:12" x14ac:dyDescent="0.25">
      <c r="A20223" t="s">
        <v>1254</v>
      </c>
      <c r="B20223" t="s">
        <v>1263</v>
      </c>
      <c r="C20223" s="1">
        <v>2019</v>
      </c>
      <c r="D20223" s="9">
        <v>17806</v>
      </c>
      <c r="E20223" s="4">
        <v>282173</v>
      </c>
      <c r="F20223" t="s">
        <v>21</v>
      </c>
      <c r="G20223" t="s">
        <v>46</v>
      </c>
      <c r="H20223" t="s">
        <v>15</v>
      </c>
      <c r="I20223" t="s">
        <v>47</v>
      </c>
      <c r="J20223" s="1">
        <f>LEN(Table1[[#This Row],[Options/Features]]) - LEN(SUBSTITUTE(Table1[[#This Row],[Options/Features]], ",", "")) + 1</f>
        <v>1</v>
      </c>
      <c r="K20223" t="s">
        <v>36</v>
      </c>
      <c r="L20223" t="s">
        <v>31</v>
      </c>
    </row>
    <row r="20224" spans="1:12" x14ac:dyDescent="0.25">
      <c r="A20224" t="s">
        <v>1261</v>
      </c>
      <c r="B20224" t="s">
        <v>1262</v>
      </c>
      <c r="C20224" s="1">
        <v>2021</v>
      </c>
      <c r="D20224" s="9">
        <v>23809</v>
      </c>
      <c r="E20224" s="4">
        <v>151166</v>
      </c>
      <c r="F20224" t="s">
        <v>1248</v>
      </c>
      <c r="G20224" t="s">
        <v>22</v>
      </c>
      <c r="H20224" t="s">
        <v>23</v>
      </c>
      <c r="I20224" t="s">
        <v>16</v>
      </c>
      <c r="J20224" s="1">
        <f>LEN(Table1[[#This Row],[Options/Features]]) - LEN(SUBSTITUTE(Table1[[#This Row],[Options/Features]], ",", "")) + 1</f>
        <v>1</v>
      </c>
      <c r="K20224" t="s">
        <v>30</v>
      </c>
      <c r="L20224" t="s">
        <v>18</v>
      </c>
    </row>
    <row r="20225" spans="1:12" x14ac:dyDescent="0.25">
      <c r="A20225" t="s">
        <v>1256</v>
      </c>
      <c r="B20225" t="s">
        <v>1260</v>
      </c>
      <c r="C20225" s="1">
        <v>2019</v>
      </c>
      <c r="D20225" s="9">
        <v>43061</v>
      </c>
      <c r="E20225" s="4">
        <v>120139</v>
      </c>
      <c r="F20225" t="s">
        <v>13</v>
      </c>
      <c r="G20225" t="s">
        <v>14</v>
      </c>
      <c r="H20225" t="s">
        <v>15</v>
      </c>
      <c r="I20225" t="s">
        <v>68</v>
      </c>
      <c r="J20225" s="1">
        <f>LEN(Table1[[#This Row],[Options/Features]]) - LEN(SUBSTITUTE(Table1[[#This Row],[Options/Features]], ",", "")) + 1</f>
        <v>1</v>
      </c>
      <c r="K20225" t="s">
        <v>17</v>
      </c>
      <c r="L20225" t="s">
        <v>31</v>
      </c>
    </row>
    <row r="20226" spans="1:12" x14ac:dyDescent="0.25">
      <c r="A20226" t="s">
        <v>1288</v>
      </c>
      <c r="B20226" t="s">
        <v>1270</v>
      </c>
      <c r="C20226" s="1">
        <v>2021</v>
      </c>
      <c r="D20226" s="9">
        <v>23387</v>
      </c>
      <c r="E20226" s="4">
        <v>162633</v>
      </c>
      <c r="F20226" t="s">
        <v>13</v>
      </c>
      <c r="G20226" t="s">
        <v>64</v>
      </c>
      <c r="H20226" t="s">
        <v>23</v>
      </c>
      <c r="I20226" t="s">
        <v>16</v>
      </c>
      <c r="J20226" s="1">
        <f>LEN(Table1[[#This Row],[Options/Features]]) - LEN(SUBSTITUTE(Table1[[#This Row],[Options/Features]], ",", "")) + 1</f>
        <v>1</v>
      </c>
      <c r="K20226" t="s">
        <v>17</v>
      </c>
      <c r="L20226" t="s">
        <v>31</v>
      </c>
    </row>
    <row r="20227" spans="1:12" x14ac:dyDescent="0.25">
      <c r="A20227" t="s">
        <v>1288</v>
      </c>
      <c r="B20227" t="s">
        <v>1253</v>
      </c>
      <c r="C20227" s="1">
        <v>2020</v>
      </c>
      <c r="D20227" s="9">
        <v>45891</v>
      </c>
      <c r="E20227" s="4">
        <v>183737</v>
      </c>
      <c r="F20227" t="s">
        <v>27</v>
      </c>
      <c r="G20227" t="s">
        <v>42</v>
      </c>
      <c r="H20227" t="s">
        <v>23</v>
      </c>
      <c r="I20227" t="s">
        <v>106</v>
      </c>
      <c r="J20227" s="1">
        <f>LEN(Table1[[#This Row],[Options/Features]]) - LEN(SUBSTITUTE(Table1[[#This Row],[Options/Features]], ",", "")) + 1</f>
        <v>1</v>
      </c>
      <c r="K20227" t="s">
        <v>17</v>
      </c>
      <c r="L20227" t="s">
        <v>31</v>
      </c>
    </row>
    <row r="20228" spans="1:12" x14ac:dyDescent="0.25">
      <c r="A20228" t="s">
        <v>149</v>
      </c>
      <c r="B20228">
        <v>911</v>
      </c>
      <c r="C20228" s="1">
        <v>2018</v>
      </c>
      <c r="D20228" s="9">
        <v>24325</v>
      </c>
      <c r="E20228" s="4">
        <v>108423</v>
      </c>
      <c r="F20228" t="s">
        <v>13</v>
      </c>
      <c r="G20228" t="s">
        <v>22</v>
      </c>
      <c r="H20228" t="s">
        <v>15</v>
      </c>
      <c r="I20228" t="s">
        <v>16</v>
      </c>
      <c r="J20228" s="1">
        <f>LEN(Table1[[#This Row],[Options/Features]]) - LEN(SUBSTITUTE(Table1[[#This Row],[Options/Features]], ",", "")) + 1</f>
        <v>1</v>
      </c>
      <c r="K20228" t="s">
        <v>30</v>
      </c>
      <c r="L20228" t="s">
        <v>31</v>
      </c>
    </row>
    <row r="20229" spans="1:12" x14ac:dyDescent="0.25">
      <c r="A20229" t="s">
        <v>1246</v>
      </c>
      <c r="B20229" t="s">
        <v>1247</v>
      </c>
      <c r="C20229" s="1">
        <v>2023</v>
      </c>
      <c r="D20229" s="9">
        <v>17156</v>
      </c>
      <c r="E20229" s="4">
        <v>282969</v>
      </c>
      <c r="F20229" t="s">
        <v>21</v>
      </c>
      <c r="G20229" t="s">
        <v>14</v>
      </c>
      <c r="H20229" t="s">
        <v>15</v>
      </c>
      <c r="I20229" t="s">
        <v>16</v>
      </c>
      <c r="J20229" s="1">
        <f>LEN(Table1[[#This Row],[Options/Features]]) - LEN(SUBSTITUTE(Table1[[#This Row],[Options/Features]], ",", "")) + 1</f>
        <v>1</v>
      </c>
      <c r="K20229" t="s">
        <v>36</v>
      </c>
      <c r="L20229" t="s">
        <v>31</v>
      </c>
    </row>
    <row r="20230" spans="1:12" x14ac:dyDescent="0.25">
      <c r="A20230" t="s">
        <v>1246</v>
      </c>
      <c r="B20230" t="s">
        <v>1249</v>
      </c>
      <c r="C20230" s="1">
        <v>2017</v>
      </c>
      <c r="D20230" s="9">
        <v>25223</v>
      </c>
      <c r="E20230" s="4">
        <v>171035</v>
      </c>
      <c r="F20230" t="s">
        <v>1248</v>
      </c>
      <c r="G20230" t="s">
        <v>72</v>
      </c>
      <c r="H20230" t="s">
        <v>23</v>
      </c>
      <c r="I20230" t="s">
        <v>106</v>
      </c>
      <c r="J20230" s="1">
        <f>LEN(Table1[[#This Row],[Options/Features]]) - LEN(SUBSTITUTE(Table1[[#This Row],[Options/Features]], ",", "")) + 1</f>
        <v>1</v>
      </c>
      <c r="K20230" t="s">
        <v>30</v>
      </c>
      <c r="L20230" t="s">
        <v>31</v>
      </c>
    </row>
    <row r="20231" spans="1:12" x14ac:dyDescent="0.25">
      <c r="A20231" t="s">
        <v>1243</v>
      </c>
      <c r="B20231" t="s">
        <v>1268</v>
      </c>
      <c r="C20231" s="1">
        <v>2020</v>
      </c>
      <c r="D20231" s="9">
        <v>47261</v>
      </c>
      <c r="E20231" s="4">
        <v>158311</v>
      </c>
      <c r="F20231" t="s">
        <v>1248</v>
      </c>
      <c r="G20231" t="s">
        <v>14</v>
      </c>
      <c r="H20231" t="s">
        <v>23</v>
      </c>
      <c r="I20231" t="s">
        <v>16</v>
      </c>
      <c r="J20231" s="1">
        <f>LEN(Table1[[#This Row],[Options/Features]]) - LEN(SUBSTITUTE(Table1[[#This Row],[Options/Features]], ",", "")) + 1</f>
        <v>1</v>
      </c>
      <c r="K20231" t="s">
        <v>17</v>
      </c>
      <c r="L20231" t="s">
        <v>31</v>
      </c>
    </row>
    <row r="20232" spans="1:12" x14ac:dyDescent="0.25">
      <c r="A20232" t="s">
        <v>1288</v>
      </c>
      <c r="B20232" t="s">
        <v>1253</v>
      </c>
      <c r="C20232" s="1">
        <v>2018</v>
      </c>
      <c r="D20232" s="9">
        <v>11954</v>
      </c>
      <c r="E20232" s="4">
        <v>122051</v>
      </c>
      <c r="F20232" t="s">
        <v>21</v>
      </c>
      <c r="G20232" t="s">
        <v>46</v>
      </c>
      <c r="H20232" t="s">
        <v>23</v>
      </c>
      <c r="I20232" t="s">
        <v>47</v>
      </c>
      <c r="J20232" s="1">
        <f>LEN(Table1[[#This Row],[Options/Features]]) - LEN(SUBSTITUTE(Table1[[#This Row],[Options/Features]], ",", "")) + 1</f>
        <v>1</v>
      </c>
      <c r="K20232" t="s">
        <v>30</v>
      </c>
      <c r="L20232" t="s">
        <v>31</v>
      </c>
    </row>
    <row r="20233" spans="1:12" x14ac:dyDescent="0.25">
      <c r="A20233" t="s">
        <v>1274</v>
      </c>
      <c r="B20233" t="s">
        <v>1275</v>
      </c>
      <c r="C20233" s="1">
        <v>2021</v>
      </c>
      <c r="D20233" s="9">
        <v>8519</v>
      </c>
      <c r="E20233" s="4">
        <v>187783</v>
      </c>
      <c r="F20233" t="s">
        <v>13</v>
      </c>
      <c r="G20233" t="s">
        <v>14</v>
      </c>
      <c r="H20233" t="s">
        <v>23</v>
      </c>
      <c r="I20233" t="s">
        <v>106</v>
      </c>
      <c r="J20233" s="1">
        <f>LEN(Table1[[#This Row],[Options/Features]]) - LEN(SUBSTITUTE(Table1[[#This Row],[Options/Features]], ",", "")) + 1</f>
        <v>1</v>
      </c>
      <c r="K20233" t="s">
        <v>17</v>
      </c>
      <c r="L20233" t="s">
        <v>18</v>
      </c>
    </row>
    <row r="20234" spans="1:12" x14ac:dyDescent="0.25">
      <c r="A20234" t="s">
        <v>1288</v>
      </c>
      <c r="B20234" t="s">
        <v>1253</v>
      </c>
      <c r="C20234" s="1">
        <v>2015</v>
      </c>
      <c r="D20234" s="9">
        <v>31605</v>
      </c>
      <c r="E20234" s="4">
        <v>109433</v>
      </c>
      <c r="F20234" t="s">
        <v>13</v>
      </c>
      <c r="G20234" t="s">
        <v>42</v>
      </c>
      <c r="H20234" t="s">
        <v>15</v>
      </c>
      <c r="I20234" t="s">
        <v>68</v>
      </c>
      <c r="J20234" s="1">
        <f>LEN(Table1[[#This Row],[Options/Features]]) - LEN(SUBSTITUTE(Table1[[#This Row],[Options/Features]], ",", "")) + 1</f>
        <v>1</v>
      </c>
      <c r="K20234" t="s">
        <v>36</v>
      </c>
      <c r="L20234" t="s">
        <v>31</v>
      </c>
    </row>
    <row r="20235" spans="1:12" x14ac:dyDescent="0.25">
      <c r="A20235" t="s">
        <v>1256</v>
      </c>
      <c r="B20235" t="s">
        <v>1260</v>
      </c>
      <c r="C20235" s="1">
        <v>2017</v>
      </c>
      <c r="D20235" s="9">
        <v>29537</v>
      </c>
      <c r="E20235" s="4">
        <v>164696</v>
      </c>
      <c r="F20235" t="s">
        <v>27</v>
      </c>
      <c r="G20235" t="s">
        <v>22</v>
      </c>
      <c r="H20235" t="s">
        <v>15</v>
      </c>
      <c r="I20235" t="s">
        <v>47</v>
      </c>
      <c r="J20235" s="1">
        <f>LEN(Table1[[#This Row],[Options/Features]]) - LEN(SUBSTITUTE(Table1[[#This Row],[Options/Features]], ",", "")) + 1</f>
        <v>1</v>
      </c>
      <c r="K20235" t="s">
        <v>36</v>
      </c>
      <c r="L20235" t="s">
        <v>18</v>
      </c>
    </row>
    <row r="20236" spans="1:12" x14ac:dyDescent="0.25">
      <c r="A20236" t="s">
        <v>1285</v>
      </c>
      <c r="B20236" t="s">
        <v>1287</v>
      </c>
      <c r="C20236" s="1">
        <v>2016</v>
      </c>
      <c r="D20236" s="9">
        <v>43701</v>
      </c>
      <c r="E20236" s="4">
        <v>237181</v>
      </c>
      <c r="F20236" t="s">
        <v>27</v>
      </c>
      <c r="G20236" t="s">
        <v>46</v>
      </c>
      <c r="H20236" t="s">
        <v>15</v>
      </c>
      <c r="I20236" t="s">
        <v>106</v>
      </c>
      <c r="J20236" s="1">
        <f>LEN(Table1[[#This Row],[Options/Features]]) - LEN(SUBSTITUTE(Table1[[#This Row],[Options/Features]], ",", "")) + 1</f>
        <v>1</v>
      </c>
      <c r="K20236" t="s">
        <v>36</v>
      </c>
      <c r="L20236" t="s">
        <v>31</v>
      </c>
    </row>
    <row r="20237" spans="1:12" x14ac:dyDescent="0.25">
      <c r="A20237" t="s">
        <v>1261</v>
      </c>
      <c r="B20237" t="s">
        <v>1262</v>
      </c>
      <c r="C20237" s="1">
        <v>2020</v>
      </c>
      <c r="D20237" s="9">
        <v>13695</v>
      </c>
      <c r="E20237" s="4">
        <v>236691</v>
      </c>
      <c r="F20237" t="s">
        <v>13</v>
      </c>
      <c r="G20237" t="s">
        <v>22</v>
      </c>
      <c r="H20237" t="s">
        <v>15</v>
      </c>
      <c r="I20237" t="s">
        <v>68</v>
      </c>
      <c r="J20237" s="1">
        <f>LEN(Table1[[#This Row],[Options/Features]]) - LEN(SUBSTITUTE(Table1[[#This Row],[Options/Features]], ",", "")) + 1</f>
        <v>1</v>
      </c>
      <c r="K20237" t="s">
        <v>30</v>
      </c>
      <c r="L20237" t="s">
        <v>31</v>
      </c>
    </row>
    <row r="20238" spans="1:12" x14ac:dyDescent="0.25">
      <c r="A20238" t="s">
        <v>1254</v>
      </c>
      <c r="B20238" t="s">
        <v>1255</v>
      </c>
      <c r="C20238" s="1">
        <v>2016</v>
      </c>
      <c r="D20238" s="9">
        <v>27607</v>
      </c>
      <c r="E20238" s="4">
        <v>101216</v>
      </c>
      <c r="F20238" t="s">
        <v>13</v>
      </c>
      <c r="G20238" t="s">
        <v>64</v>
      </c>
      <c r="H20238" t="s">
        <v>23</v>
      </c>
      <c r="I20238" t="s">
        <v>68</v>
      </c>
      <c r="J20238" s="1">
        <f>LEN(Table1[[#This Row],[Options/Features]]) - LEN(SUBSTITUTE(Table1[[#This Row],[Options/Features]], ",", "")) + 1</f>
        <v>1</v>
      </c>
      <c r="K20238" t="s">
        <v>17</v>
      </c>
      <c r="L20238" t="s">
        <v>31</v>
      </c>
    </row>
    <row r="20239" spans="1:12" x14ac:dyDescent="0.25">
      <c r="A20239" t="s">
        <v>1243</v>
      </c>
      <c r="B20239" t="s">
        <v>1268</v>
      </c>
      <c r="C20239" s="1">
        <v>2017</v>
      </c>
      <c r="D20239" s="9">
        <v>27878</v>
      </c>
      <c r="E20239" s="4">
        <v>140131</v>
      </c>
      <c r="F20239" t="s">
        <v>27</v>
      </c>
      <c r="G20239" t="s">
        <v>46</v>
      </c>
      <c r="H20239" t="s">
        <v>23</v>
      </c>
      <c r="I20239" t="s">
        <v>47</v>
      </c>
      <c r="J20239" s="1">
        <f>LEN(Table1[[#This Row],[Options/Features]]) - LEN(SUBSTITUTE(Table1[[#This Row],[Options/Features]], ",", "")) + 1</f>
        <v>1</v>
      </c>
      <c r="K20239" t="s">
        <v>30</v>
      </c>
      <c r="L20239" t="s">
        <v>18</v>
      </c>
    </row>
    <row r="20240" spans="1:12" x14ac:dyDescent="0.25">
      <c r="A20240" t="s">
        <v>1288</v>
      </c>
      <c r="B20240" t="s">
        <v>1267</v>
      </c>
      <c r="C20240" s="1">
        <v>2021</v>
      </c>
      <c r="D20240" s="9">
        <v>49963</v>
      </c>
      <c r="E20240" s="4">
        <v>208737</v>
      </c>
      <c r="F20240" t="s">
        <v>21</v>
      </c>
      <c r="G20240" t="s">
        <v>72</v>
      </c>
      <c r="H20240" t="s">
        <v>23</v>
      </c>
      <c r="I20240" t="s">
        <v>68</v>
      </c>
      <c r="J20240" s="1">
        <f>LEN(Table1[[#This Row],[Options/Features]]) - LEN(SUBSTITUTE(Table1[[#This Row],[Options/Features]], ",", "")) + 1</f>
        <v>1</v>
      </c>
      <c r="K20240" t="s">
        <v>17</v>
      </c>
      <c r="L20240" t="s">
        <v>31</v>
      </c>
    </row>
    <row r="20241" spans="1:12" x14ac:dyDescent="0.25">
      <c r="A20241" t="s">
        <v>1285</v>
      </c>
      <c r="B20241" t="s">
        <v>1286</v>
      </c>
      <c r="C20241" s="1">
        <v>2020</v>
      </c>
      <c r="D20241" s="9">
        <v>31790</v>
      </c>
      <c r="E20241" s="4">
        <v>287825</v>
      </c>
      <c r="F20241" t="s">
        <v>21</v>
      </c>
      <c r="G20241" t="s">
        <v>42</v>
      </c>
      <c r="H20241" t="s">
        <v>23</v>
      </c>
      <c r="I20241" t="s">
        <v>68</v>
      </c>
      <c r="J20241" s="1">
        <f>LEN(Table1[[#This Row],[Options/Features]]) - LEN(SUBSTITUTE(Table1[[#This Row],[Options/Features]], ",", "")) + 1</f>
        <v>1</v>
      </c>
      <c r="K20241" t="s">
        <v>17</v>
      </c>
      <c r="L20241" t="s">
        <v>18</v>
      </c>
    </row>
    <row r="20242" spans="1:12" x14ac:dyDescent="0.25">
      <c r="A20242" t="s">
        <v>1288</v>
      </c>
      <c r="B20242" t="s">
        <v>1270</v>
      </c>
      <c r="C20242" s="1">
        <v>2020</v>
      </c>
      <c r="D20242" s="9">
        <v>48090</v>
      </c>
      <c r="E20242" s="4">
        <v>287567</v>
      </c>
      <c r="F20242" t="s">
        <v>13</v>
      </c>
      <c r="G20242" t="s">
        <v>64</v>
      </c>
      <c r="H20242" t="s">
        <v>23</v>
      </c>
      <c r="I20242" t="s">
        <v>68</v>
      </c>
      <c r="J20242" s="1">
        <f>LEN(Table1[[#This Row],[Options/Features]]) - LEN(SUBSTITUTE(Table1[[#This Row],[Options/Features]], ",", "")) + 1</f>
        <v>1</v>
      </c>
      <c r="K20242" t="s">
        <v>30</v>
      </c>
      <c r="L20242" t="s">
        <v>18</v>
      </c>
    </row>
    <row r="20243" spans="1:12" x14ac:dyDescent="0.25">
      <c r="A20243" t="s">
        <v>1285</v>
      </c>
      <c r="B20243" t="s">
        <v>1286</v>
      </c>
      <c r="C20243" s="1">
        <v>2022</v>
      </c>
      <c r="D20243" s="9">
        <v>35646</v>
      </c>
      <c r="E20243" s="4">
        <v>188707</v>
      </c>
      <c r="F20243" t="s">
        <v>13</v>
      </c>
      <c r="G20243" t="s">
        <v>72</v>
      </c>
      <c r="H20243" t="s">
        <v>23</v>
      </c>
      <c r="I20243" t="s">
        <v>47</v>
      </c>
      <c r="J20243" s="1">
        <f>LEN(Table1[[#This Row],[Options/Features]]) - LEN(SUBSTITUTE(Table1[[#This Row],[Options/Features]], ",", "")) + 1</f>
        <v>1</v>
      </c>
      <c r="K20243" t="s">
        <v>17</v>
      </c>
      <c r="L20243" t="s">
        <v>31</v>
      </c>
    </row>
    <row r="20244" spans="1:12" x14ac:dyDescent="0.25">
      <c r="A20244" t="s">
        <v>1256</v>
      </c>
      <c r="B20244" t="s">
        <v>1257</v>
      </c>
      <c r="C20244" s="1">
        <v>2021</v>
      </c>
      <c r="D20244" s="9">
        <v>13534</v>
      </c>
      <c r="E20244" s="4">
        <v>156117</v>
      </c>
      <c r="F20244" t="s">
        <v>27</v>
      </c>
      <c r="G20244" t="s">
        <v>72</v>
      </c>
      <c r="H20244" t="s">
        <v>23</v>
      </c>
      <c r="I20244" t="s">
        <v>106</v>
      </c>
      <c r="J20244" s="1">
        <f>LEN(Table1[[#This Row],[Options/Features]]) - LEN(SUBSTITUTE(Table1[[#This Row],[Options/Features]], ",", "")) + 1</f>
        <v>1</v>
      </c>
      <c r="K20244" t="s">
        <v>30</v>
      </c>
      <c r="L20244" t="s">
        <v>18</v>
      </c>
    </row>
    <row r="20245" spans="1:12" x14ac:dyDescent="0.25">
      <c r="A20245" t="s">
        <v>1243</v>
      </c>
      <c r="B20245" t="s">
        <v>1268</v>
      </c>
      <c r="C20245" s="1">
        <v>2019</v>
      </c>
      <c r="D20245" s="9">
        <v>11444</v>
      </c>
      <c r="E20245" s="4">
        <v>278489</v>
      </c>
      <c r="F20245" t="s">
        <v>1248</v>
      </c>
      <c r="G20245" t="s">
        <v>14</v>
      </c>
      <c r="H20245" t="s">
        <v>15</v>
      </c>
      <c r="I20245" t="s">
        <v>16</v>
      </c>
      <c r="J20245" s="1">
        <f>LEN(Table1[[#This Row],[Options/Features]]) - LEN(SUBSTITUTE(Table1[[#This Row],[Options/Features]], ",", "")) + 1</f>
        <v>1</v>
      </c>
      <c r="K20245" t="s">
        <v>30</v>
      </c>
      <c r="L20245" t="s">
        <v>18</v>
      </c>
    </row>
    <row r="20246" spans="1:12" x14ac:dyDescent="0.25">
      <c r="A20246" t="s">
        <v>1254</v>
      </c>
      <c r="B20246" t="s">
        <v>1263</v>
      </c>
      <c r="C20246" s="1">
        <v>2022</v>
      </c>
      <c r="D20246" s="9">
        <v>21834</v>
      </c>
      <c r="E20246" s="4">
        <v>127225</v>
      </c>
      <c r="F20246" t="s">
        <v>13</v>
      </c>
      <c r="G20246" t="s">
        <v>64</v>
      </c>
      <c r="H20246" t="s">
        <v>15</v>
      </c>
      <c r="I20246" t="s">
        <v>106</v>
      </c>
      <c r="J20246" s="1">
        <f>LEN(Table1[[#This Row],[Options/Features]]) - LEN(SUBSTITUTE(Table1[[#This Row],[Options/Features]], ",", "")) + 1</f>
        <v>1</v>
      </c>
      <c r="K20246" t="s">
        <v>36</v>
      </c>
      <c r="L20246" t="s">
        <v>31</v>
      </c>
    </row>
    <row r="20247" spans="1:12" x14ac:dyDescent="0.25">
      <c r="A20247" t="s">
        <v>1254</v>
      </c>
      <c r="B20247" t="s">
        <v>1263</v>
      </c>
      <c r="C20247" s="1">
        <v>2018</v>
      </c>
      <c r="D20247" s="9">
        <v>47656</v>
      </c>
      <c r="E20247" s="4">
        <v>255156</v>
      </c>
      <c r="F20247" t="s">
        <v>21</v>
      </c>
      <c r="G20247" t="s">
        <v>72</v>
      </c>
      <c r="H20247" t="s">
        <v>23</v>
      </c>
      <c r="I20247" t="s">
        <v>1245</v>
      </c>
      <c r="J20247" s="1">
        <f>LEN(Table1[[#This Row],[Options/Features]]) - LEN(SUBSTITUTE(Table1[[#This Row],[Options/Features]], ",", "")) + 1</f>
        <v>1</v>
      </c>
      <c r="K20247" t="s">
        <v>17</v>
      </c>
      <c r="L20247" t="s">
        <v>18</v>
      </c>
    </row>
    <row r="20248" spans="1:12" x14ac:dyDescent="0.25">
      <c r="A20248" t="s">
        <v>1246</v>
      </c>
      <c r="B20248" t="s">
        <v>1272</v>
      </c>
      <c r="C20248" s="1">
        <v>2017</v>
      </c>
      <c r="D20248" s="9">
        <v>23832</v>
      </c>
      <c r="E20248" s="4">
        <v>270220</v>
      </c>
      <c r="F20248" t="s">
        <v>21</v>
      </c>
      <c r="G20248" t="s">
        <v>42</v>
      </c>
      <c r="H20248" t="s">
        <v>15</v>
      </c>
      <c r="I20248" t="s">
        <v>68</v>
      </c>
      <c r="J20248" s="1">
        <f>LEN(Table1[[#This Row],[Options/Features]]) - LEN(SUBSTITUTE(Table1[[#This Row],[Options/Features]], ",", "")) + 1</f>
        <v>1</v>
      </c>
      <c r="K20248" t="s">
        <v>17</v>
      </c>
      <c r="L20248" t="s">
        <v>18</v>
      </c>
    </row>
    <row r="20249" spans="1:12" x14ac:dyDescent="0.25">
      <c r="A20249" t="s">
        <v>1254</v>
      </c>
      <c r="B20249" t="s">
        <v>1263</v>
      </c>
      <c r="C20249" s="1">
        <v>2023</v>
      </c>
      <c r="D20249" s="9">
        <v>36407</v>
      </c>
      <c r="E20249" s="4">
        <v>280523</v>
      </c>
      <c r="F20249" t="s">
        <v>13</v>
      </c>
      <c r="G20249" t="s">
        <v>64</v>
      </c>
      <c r="H20249" t="s">
        <v>15</v>
      </c>
      <c r="I20249" t="s">
        <v>16</v>
      </c>
      <c r="J20249" s="1">
        <f>LEN(Table1[[#This Row],[Options/Features]]) - LEN(SUBSTITUTE(Table1[[#This Row],[Options/Features]], ",", "")) + 1</f>
        <v>1</v>
      </c>
      <c r="K20249" t="s">
        <v>36</v>
      </c>
      <c r="L20249" t="s">
        <v>31</v>
      </c>
    </row>
    <row r="20250" spans="1:12" x14ac:dyDescent="0.25">
      <c r="A20250" t="s">
        <v>1274</v>
      </c>
      <c r="B20250" t="s">
        <v>1276</v>
      </c>
      <c r="C20250" s="1">
        <v>2016</v>
      </c>
      <c r="D20250" s="9">
        <v>45333</v>
      </c>
      <c r="E20250" s="4">
        <v>176537</v>
      </c>
      <c r="F20250" t="s">
        <v>21</v>
      </c>
      <c r="G20250" t="s">
        <v>42</v>
      </c>
      <c r="H20250" t="s">
        <v>23</v>
      </c>
      <c r="I20250" t="s">
        <v>106</v>
      </c>
      <c r="J20250" s="1">
        <f>LEN(Table1[[#This Row],[Options/Features]]) - LEN(SUBSTITUTE(Table1[[#This Row],[Options/Features]], ",", "")) + 1</f>
        <v>1</v>
      </c>
      <c r="K20250" t="s">
        <v>36</v>
      </c>
      <c r="L20250" t="s">
        <v>31</v>
      </c>
    </row>
    <row r="20251" spans="1:12" x14ac:dyDescent="0.25">
      <c r="A20251" t="s">
        <v>1274</v>
      </c>
      <c r="B20251" t="s">
        <v>1276</v>
      </c>
      <c r="C20251" s="1">
        <v>2016</v>
      </c>
      <c r="D20251" s="9">
        <v>23309</v>
      </c>
      <c r="E20251" s="4">
        <v>272794</v>
      </c>
      <c r="F20251" t="s">
        <v>1248</v>
      </c>
      <c r="G20251" t="s">
        <v>42</v>
      </c>
      <c r="H20251" t="s">
        <v>15</v>
      </c>
      <c r="I20251" t="s">
        <v>1245</v>
      </c>
      <c r="J20251" s="1">
        <f>LEN(Table1[[#This Row],[Options/Features]]) - LEN(SUBSTITUTE(Table1[[#This Row],[Options/Features]], ",", "")) + 1</f>
        <v>1</v>
      </c>
      <c r="K20251" t="s">
        <v>36</v>
      </c>
      <c r="L20251" t="s">
        <v>18</v>
      </c>
    </row>
    <row r="20252" spans="1:12" x14ac:dyDescent="0.25">
      <c r="A20252" t="s">
        <v>1288</v>
      </c>
      <c r="B20252" t="s">
        <v>1267</v>
      </c>
      <c r="C20252" s="1">
        <v>2020</v>
      </c>
      <c r="D20252" s="9">
        <v>48220</v>
      </c>
      <c r="E20252" s="4">
        <v>185610</v>
      </c>
      <c r="F20252" t="s">
        <v>13</v>
      </c>
      <c r="G20252" t="s">
        <v>72</v>
      </c>
      <c r="H20252" t="s">
        <v>15</v>
      </c>
      <c r="I20252" t="s">
        <v>1245</v>
      </c>
      <c r="J20252" s="1">
        <f>LEN(Table1[[#This Row],[Options/Features]]) - LEN(SUBSTITUTE(Table1[[#This Row],[Options/Features]], ",", "")) + 1</f>
        <v>1</v>
      </c>
      <c r="K20252" t="s">
        <v>36</v>
      </c>
      <c r="L20252" t="s">
        <v>18</v>
      </c>
    </row>
    <row r="20253" spans="1:12" x14ac:dyDescent="0.25">
      <c r="A20253" t="s">
        <v>1246</v>
      </c>
      <c r="B20253" t="s">
        <v>1247</v>
      </c>
      <c r="C20253" s="1">
        <v>2019</v>
      </c>
      <c r="D20253" s="9">
        <v>20436</v>
      </c>
      <c r="E20253" s="4">
        <v>219654</v>
      </c>
      <c r="F20253" t="s">
        <v>21</v>
      </c>
      <c r="G20253" t="s">
        <v>22</v>
      </c>
      <c r="H20253" t="s">
        <v>23</v>
      </c>
      <c r="I20253" t="s">
        <v>106</v>
      </c>
      <c r="J20253" s="1">
        <f>LEN(Table1[[#This Row],[Options/Features]]) - LEN(SUBSTITUTE(Table1[[#This Row],[Options/Features]], ",", "")) + 1</f>
        <v>1</v>
      </c>
      <c r="K20253" t="s">
        <v>17</v>
      </c>
      <c r="L20253" t="s">
        <v>31</v>
      </c>
    </row>
    <row r="20254" spans="1:12" x14ac:dyDescent="0.25">
      <c r="A20254" t="s">
        <v>1285</v>
      </c>
      <c r="B20254" t="s">
        <v>1286</v>
      </c>
      <c r="C20254" s="1">
        <v>2019</v>
      </c>
      <c r="D20254" s="9">
        <v>39453</v>
      </c>
      <c r="E20254" s="4">
        <v>274050</v>
      </c>
      <c r="F20254" t="s">
        <v>27</v>
      </c>
      <c r="G20254" t="s">
        <v>64</v>
      </c>
      <c r="H20254" t="s">
        <v>15</v>
      </c>
      <c r="I20254" t="s">
        <v>1245</v>
      </c>
      <c r="J20254" s="1">
        <f>LEN(Table1[[#This Row],[Options/Features]]) - LEN(SUBSTITUTE(Table1[[#This Row],[Options/Features]], ",", "")) + 1</f>
        <v>1</v>
      </c>
      <c r="K20254" t="s">
        <v>17</v>
      </c>
      <c r="L20254" t="s">
        <v>31</v>
      </c>
    </row>
    <row r="20255" spans="1:12" x14ac:dyDescent="0.25">
      <c r="A20255" t="s">
        <v>1246</v>
      </c>
      <c r="B20255" t="s">
        <v>1249</v>
      </c>
      <c r="C20255" s="1">
        <v>2015</v>
      </c>
      <c r="D20255" s="9">
        <v>30625</v>
      </c>
      <c r="E20255" s="4">
        <v>257820</v>
      </c>
      <c r="F20255" t="s">
        <v>27</v>
      </c>
      <c r="G20255" t="s">
        <v>14</v>
      </c>
      <c r="H20255" t="s">
        <v>23</v>
      </c>
      <c r="I20255" t="s">
        <v>1245</v>
      </c>
      <c r="J20255" s="1">
        <f>LEN(Table1[[#This Row],[Options/Features]]) - LEN(SUBSTITUTE(Table1[[#This Row],[Options/Features]], ",", "")) + 1</f>
        <v>1</v>
      </c>
      <c r="K20255" t="s">
        <v>17</v>
      </c>
      <c r="L20255" t="s">
        <v>18</v>
      </c>
    </row>
    <row r="20256" spans="1:12" x14ac:dyDescent="0.25">
      <c r="A20256" t="s">
        <v>1243</v>
      </c>
      <c r="B20256" t="s">
        <v>1244</v>
      </c>
      <c r="C20256" s="1">
        <v>2017</v>
      </c>
      <c r="D20256" s="9">
        <v>7812</v>
      </c>
      <c r="E20256" s="4">
        <v>167896</v>
      </c>
      <c r="F20256" t="s">
        <v>21</v>
      </c>
      <c r="G20256" t="s">
        <v>14</v>
      </c>
      <c r="H20256" t="s">
        <v>23</v>
      </c>
      <c r="I20256" t="s">
        <v>106</v>
      </c>
      <c r="J20256" s="1">
        <f>LEN(Table1[[#This Row],[Options/Features]]) - LEN(SUBSTITUTE(Table1[[#This Row],[Options/Features]], ",", "")) + 1</f>
        <v>1</v>
      </c>
      <c r="K20256" t="s">
        <v>17</v>
      </c>
      <c r="L20256" t="s">
        <v>18</v>
      </c>
    </row>
    <row r="20257" spans="1:12" x14ac:dyDescent="0.25">
      <c r="A20257" t="s">
        <v>1246</v>
      </c>
      <c r="B20257" t="s">
        <v>1249</v>
      </c>
      <c r="C20257" s="1">
        <v>2019</v>
      </c>
      <c r="D20257" s="9">
        <v>45402</v>
      </c>
      <c r="E20257" s="4">
        <v>134030</v>
      </c>
      <c r="F20257" t="s">
        <v>13</v>
      </c>
      <c r="G20257" t="s">
        <v>64</v>
      </c>
      <c r="H20257" t="s">
        <v>15</v>
      </c>
      <c r="I20257" t="s">
        <v>68</v>
      </c>
      <c r="J20257" s="1">
        <f>LEN(Table1[[#This Row],[Options/Features]]) - LEN(SUBSTITUTE(Table1[[#This Row],[Options/Features]], ",", "")) + 1</f>
        <v>1</v>
      </c>
      <c r="K20257" t="s">
        <v>30</v>
      </c>
      <c r="L20257" t="s">
        <v>31</v>
      </c>
    </row>
    <row r="20258" spans="1:12" x14ac:dyDescent="0.25">
      <c r="A20258" t="s">
        <v>1250</v>
      </c>
      <c r="B20258" t="s">
        <v>1251</v>
      </c>
      <c r="C20258" s="1">
        <v>2017</v>
      </c>
      <c r="D20258" s="9">
        <v>36668</v>
      </c>
      <c r="E20258" s="4">
        <v>105590</v>
      </c>
      <c r="F20258" t="s">
        <v>13</v>
      </c>
      <c r="G20258" t="s">
        <v>64</v>
      </c>
      <c r="H20258" t="s">
        <v>15</v>
      </c>
      <c r="I20258" t="s">
        <v>1245</v>
      </c>
      <c r="J20258" s="1">
        <f>LEN(Table1[[#This Row],[Options/Features]]) - LEN(SUBSTITUTE(Table1[[#This Row],[Options/Features]], ",", "")) + 1</f>
        <v>1</v>
      </c>
      <c r="K20258" t="s">
        <v>36</v>
      </c>
      <c r="L20258" t="s">
        <v>31</v>
      </c>
    </row>
    <row r="20259" spans="1:12" x14ac:dyDescent="0.25">
      <c r="A20259" t="s">
        <v>1254</v>
      </c>
      <c r="B20259" t="s">
        <v>1255</v>
      </c>
      <c r="C20259" s="1">
        <v>2021</v>
      </c>
      <c r="D20259" s="9">
        <v>7092</v>
      </c>
      <c r="E20259" s="4">
        <v>152072</v>
      </c>
      <c r="F20259" t="s">
        <v>27</v>
      </c>
      <c r="G20259" t="s">
        <v>42</v>
      </c>
      <c r="H20259" t="s">
        <v>23</v>
      </c>
      <c r="I20259" t="s">
        <v>16</v>
      </c>
      <c r="J20259" s="1">
        <f>LEN(Table1[[#This Row],[Options/Features]]) - LEN(SUBSTITUTE(Table1[[#This Row],[Options/Features]], ",", "")) + 1</f>
        <v>1</v>
      </c>
      <c r="K20259" t="s">
        <v>17</v>
      </c>
      <c r="L20259" t="s">
        <v>31</v>
      </c>
    </row>
    <row r="20260" spans="1:12" x14ac:dyDescent="0.25">
      <c r="A20260" t="s">
        <v>1288</v>
      </c>
      <c r="B20260" t="s">
        <v>1270</v>
      </c>
      <c r="C20260" s="1">
        <v>2022</v>
      </c>
      <c r="D20260" s="9">
        <v>18825</v>
      </c>
      <c r="E20260" s="4">
        <v>121310</v>
      </c>
      <c r="F20260" t="s">
        <v>13</v>
      </c>
      <c r="G20260" t="s">
        <v>22</v>
      </c>
      <c r="H20260" t="s">
        <v>23</v>
      </c>
      <c r="I20260" t="s">
        <v>106</v>
      </c>
      <c r="J20260" s="1">
        <f>LEN(Table1[[#This Row],[Options/Features]]) - LEN(SUBSTITUTE(Table1[[#This Row],[Options/Features]], ",", "")) + 1</f>
        <v>1</v>
      </c>
      <c r="K20260" t="s">
        <v>17</v>
      </c>
      <c r="L20260" t="s">
        <v>31</v>
      </c>
    </row>
    <row r="20261" spans="1:12" x14ac:dyDescent="0.25">
      <c r="A20261" t="s">
        <v>1250</v>
      </c>
      <c r="B20261" t="s">
        <v>1271</v>
      </c>
      <c r="C20261" s="1">
        <v>2021</v>
      </c>
      <c r="D20261" s="9">
        <v>11914</v>
      </c>
      <c r="E20261" s="4">
        <v>292842</v>
      </c>
      <c r="F20261" t="s">
        <v>13</v>
      </c>
      <c r="G20261" t="s">
        <v>14</v>
      </c>
      <c r="H20261" t="s">
        <v>23</v>
      </c>
      <c r="I20261" t="s">
        <v>47</v>
      </c>
      <c r="J20261" s="1">
        <f>LEN(Table1[[#This Row],[Options/Features]]) - LEN(SUBSTITUTE(Table1[[#This Row],[Options/Features]], ",", "")) + 1</f>
        <v>1</v>
      </c>
      <c r="K20261" t="s">
        <v>30</v>
      </c>
      <c r="L20261" t="s">
        <v>31</v>
      </c>
    </row>
    <row r="20262" spans="1:12" x14ac:dyDescent="0.25">
      <c r="A20262" t="s">
        <v>1243</v>
      </c>
      <c r="B20262" t="s">
        <v>1268</v>
      </c>
      <c r="C20262" s="1">
        <v>2020</v>
      </c>
      <c r="D20262" s="9">
        <v>5839</v>
      </c>
      <c r="E20262" s="4">
        <v>229785</v>
      </c>
      <c r="F20262" t="s">
        <v>13</v>
      </c>
      <c r="G20262" t="s">
        <v>14</v>
      </c>
      <c r="H20262" t="s">
        <v>23</v>
      </c>
      <c r="I20262" t="s">
        <v>47</v>
      </c>
      <c r="J20262" s="1">
        <f>LEN(Table1[[#This Row],[Options/Features]]) - LEN(SUBSTITUTE(Table1[[#This Row],[Options/Features]], ",", "")) + 1</f>
        <v>1</v>
      </c>
      <c r="K20262" t="s">
        <v>30</v>
      </c>
      <c r="L20262" t="s">
        <v>18</v>
      </c>
    </row>
    <row r="20263" spans="1:12" x14ac:dyDescent="0.25">
      <c r="A20263" t="s">
        <v>1274</v>
      </c>
      <c r="B20263" t="s">
        <v>1277</v>
      </c>
      <c r="C20263" s="1">
        <v>2021</v>
      </c>
      <c r="D20263" s="9">
        <v>20199</v>
      </c>
      <c r="E20263" s="4">
        <v>208468</v>
      </c>
      <c r="F20263" t="s">
        <v>13</v>
      </c>
      <c r="G20263" t="s">
        <v>42</v>
      </c>
      <c r="H20263" t="s">
        <v>15</v>
      </c>
      <c r="I20263" t="s">
        <v>1245</v>
      </c>
      <c r="J20263" s="1">
        <f>LEN(Table1[[#This Row],[Options/Features]]) - LEN(SUBSTITUTE(Table1[[#This Row],[Options/Features]], ",", "")) + 1</f>
        <v>1</v>
      </c>
      <c r="K20263" t="s">
        <v>17</v>
      </c>
      <c r="L20263" t="s">
        <v>18</v>
      </c>
    </row>
    <row r="20264" spans="1:12" x14ac:dyDescent="0.25">
      <c r="A20264" t="s">
        <v>1250</v>
      </c>
      <c r="B20264" t="s">
        <v>1271</v>
      </c>
      <c r="C20264" s="1">
        <v>2022</v>
      </c>
      <c r="D20264" s="9">
        <v>48422</v>
      </c>
      <c r="E20264" s="4">
        <v>289012</v>
      </c>
      <c r="F20264" t="s">
        <v>21</v>
      </c>
      <c r="G20264" t="s">
        <v>64</v>
      </c>
      <c r="H20264" t="s">
        <v>23</v>
      </c>
      <c r="I20264" t="s">
        <v>106</v>
      </c>
      <c r="J20264" s="1">
        <f>LEN(Table1[[#This Row],[Options/Features]]) - LEN(SUBSTITUTE(Table1[[#This Row],[Options/Features]], ",", "")) + 1</f>
        <v>1</v>
      </c>
      <c r="K20264" t="s">
        <v>36</v>
      </c>
      <c r="L20264" t="s">
        <v>31</v>
      </c>
    </row>
    <row r="20265" spans="1:12" x14ac:dyDescent="0.25">
      <c r="A20265" t="s">
        <v>1261</v>
      </c>
      <c r="B20265" t="s">
        <v>1262</v>
      </c>
      <c r="C20265" s="1">
        <v>2022</v>
      </c>
      <c r="D20265" s="9">
        <v>34040</v>
      </c>
      <c r="E20265" s="4">
        <v>213473</v>
      </c>
      <c r="F20265" t="s">
        <v>13</v>
      </c>
      <c r="G20265" t="s">
        <v>72</v>
      </c>
      <c r="H20265" t="s">
        <v>23</v>
      </c>
      <c r="I20265" t="s">
        <v>68</v>
      </c>
      <c r="J20265" s="1">
        <f>LEN(Table1[[#This Row],[Options/Features]]) - LEN(SUBSTITUTE(Table1[[#This Row],[Options/Features]], ",", "")) + 1</f>
        <v>1</v>
      </c>
      <c r="K20265" t="s">
        <v>30</v>
      </c>
      <c r="L20265" t="s">
        <v>18</v>
      </c>
    </row>
    <row r="20266" spans="1:12" x14ac:dyDescent="0.25">
      <c r="A20266" t="s">
        <v>1243</v>
      </c>
      <c r="B20266" t="s">
        <v>1244</v>
      </c>
      <c r="C20266" s="1">
        <v>2017</v>
      </c>
      <c r="D20266" s="9">
        <v>38834</v>
      </c>
      <c r="E20266" s="4">
        <v>277330</v>
      </c>
      <c r="F20266" t="s">
        <v>1248</v>
      </c>
      <c r="G20266" t="s">
        <v>72</v>
      </c>
      <c r="H20266" t="s">
        <v>23</v>
      </c>
      <c r="I20266" t="s">
        <v>106</v>
      </c>
      <c r="J20266" s="1">
        <f>LEN(Table1[[#This Row],[Options/Features]]) - LEN(SUBSTITUTE(Table1[[#This Row],[Options/Features]], ",", "")) + 1</f>
        <v>1</v>
      </c>
      <c r="K20266" t="s">
        <v>30</v>
      </c>
      <c r="L20266" t="s">
        <v>18</v>
      </c>
    </row>
    <row r="20267" spans="1:12" x14ac:dyDescent="0.25">
      <c r="A20267" t="s">
        <v>1243</v>
      </c>
      <c r="B20267" t="s">
        <v>1265</v>
      </c>
      <c r="C20267" s="1">
        <v>2021</v>
      </c>
      <c r="D20267" s="9">
        <v>13376</v>
      </c>
      <c r="E20267" s="4">
        <v>102273</v>
      </c>
      <c r="F20267" t="s">
        <v>13</v>
      </c>
      <c r="G20267" t="s">
        <v>22</v>
      </c>
      <c r="H20267" t="s">
        <v>23</v>
      </c>
      <c r="I20267" t="s">
        <v>47</v>
      </c>
      <c r="J20267" s="1">
        <f>LEN(Table1[[#This Row],[Options/Features]]) - LEN(SUBSTITUTE(Table1[[#This Row],[Options/Features]], ",", "")) + 1</f>
        <v>1</v>
      </c>
      <c r="K20267" t="s">
        <v>36</v>
      </c>
      <c r="L20267" t="s">
        <v>18</v>
      </c>
    </row>
    <row r="20268" spans="1:12" x14ac:dyDescent="0.25">
      <c r="A20268" t="s">
        <v>1246</v>
      </c>
      <c r="B20268" t="s">
        <v>1272</v>
      </c>
      <c r="C20268" s="1">
        <v>2020</v>
      </c>
      <c r="D20268" s="9">
        <v>34217</v>
      </c>
      <c r="E20268" s="4">
        <v>293015</v>
      </c>
      <c r="F20268" t="s">
        <v>1248</v>
      </c>
      <c r="G20268" t="s">
        <v>72</v>
      </c>
      <c r="H20268" t="s">
        <v>23</v>
      </c>
      <c r="I20268" t="s">
        <v>68</v>
      </c>
      <c r="J20268" s="1">
        <f>LEN(Table1[[#This Row],[Options/Features]]) - LEN(SUBSTITUTE(Table1[[#This Row],[Options/Features]], ",", "")) + 1</f>
        <v>1</v>
      </c>
      <c r="K20268" t="s">
        <v>36</v>
      </c>
      <c r="L20268" t="s">
        <v>31</v>
      </c>
    </row>
    <row r="20269" spans="1:12" x14ac:dyDescent="0.25">
      <c r="A20269" t="s">
        <v>1246</v>
      </c>
      <c r="B20269" t="s">
        <v>1272</v>
      </c>
      <c r="C20269" s="1">
        <v>2015</v>
      </c>
      <c r="D20269" s="9">
        <v>11743</v>
      </c>
      <c r="E20269" s="4">
        <v>191432</v>
      </c>
      <c r="F20269" t="s">
        <v>27</v>
      </c>
      <c r="G20269" t="s">
        <v>72</v>
      </c>
      <c r="H20269" t="s">
        <v>23</v>
      </c>
      <c r="I20269" t="s">
        <v>47</v>
      </c>
      <c r="J20269" s="1">
        <f>LEN(Table1[[#This Row],[Options/Features]]) - LEN(SUBSTITUTE(Table1[[#This Row],[Options/Features]], ",", "")) + 1</f>
        <v>1</v>
      </c>
      <c r="K20269" t="s">
        <v>17</v>
      </c>
      <c r="L20269" t="s">
        <v>31</v>
      </c>
    </row>
    <row r="20270" spans="1:12" x14ac:dyDescent="0.25">
      <c r="A20270" t="s">
        <v>1274</v>
      </c>
      <c r="B20270" t="s">
        <v>1276</v>
      </c>
      <c r="C20270" s="1">
        <v>2023</v>
      </c>
      <c r="D20270" s="9">
        <v>19562</v>
      </c>
      <c r="E20270" s="4">
        <v>281222</v>
      </c>
      <c r="F20270" t="s">
        <v>13</v>
      </c>
      <c r="G20270" t="s">
        <v>22</v>
      </c>
      <c r="H20270" t="s">
        <v>15</v>
      </c>
      <c r="I20270" t="s">
        <v>1245</v>
      </c>
      <c r="J20270" s="1">
        <f>LEN(Table1[[#This Row],[Options/Features]]) - LEN(SUBSTITUTE(Table1[[#This Row],[Options/Features]], ",", "")) + 1</f>
        <v>1</v>
      </c>
      <c r="K20270" t="s">
        <v>17</v>
      </c>
      <c r="L20270" t="s">
        <v>18</v>
      </c>
    </row>
    <row r="20271" spans="1:12" x14ac:dyDescent="0.25">
      <c r="A20271" t="s">
        <v>149</v>
      </c>
      <c r="B20271">
        <v>911</v>
      </c>
      <c r="C20271" s="1">
        <v>2018</v>
      </c>
      <c r="D20271" s="9">
        <v>42244</v>
      </c>
      <c r="E20271" s="4">
        <v>105866</v>
      </c>
      <c r="F20271" t="s">
        <v>13</v>
      </c>
      <c r="G20271" t="s">
        <v>14</v>
      </c>
      <c r="H20271" t="s">
        <v>23</v>
      </c>
      <c r="I20271" t="s">
        <v>1245</v>
      </c>
      <c r="J20271" s="1">
        <f>LEN(Table1[[#This Row],[Options/Features]]) - LEN(SUBSTITUTE(Table1[[#This Row],[Options/Features]], ",", "")) + 1</f>
        <v>1</v>
      </c>
      <c r="K20271" t="s">
        <v>17</v>
      </c>
      <c r="L20271" t="s">
        <v>31</v>
      </c>
    </row>
    <row r="20272" spans="1:12" x14ac:dyDescent="0.25">
      <c r="A20272" t="s">
        <v>1256</v>
      </c>
      <c r="B20272" t="s">
        <v>1257</v>
      </c>
      <c r="C20272" s="1">
        <v>2023</v>
      </c>
      <c r="D20272" s="9">
        <v>12030</v>
      </c>
      <c r="E20272" s="4">
        <v>282631</v>
      </c>
      <c r="F20272" t="s">
        <v>27</v>
      </c>
      <c r="G20272" t="s">
        <v>14</v>
      </c>
      <c r="H20272" t="s">
        <v>15</v>
      </c>
      <c r="I20272" t="s">
        <v>47</v>
      </c>
      <c r="J20272" s="1">
        <f>LEN(Table1[[#This Row],[Options/Features]]) - LEN(SUBSTITUTE(Table1[[#This Row],[Options/Features]], ",", "")) + 1</f>
        <v>1</v>
      </c>
      <c r="K20272" t="s">
        <v>17</v>
      </c>
      <c r="L20272" t="s">
        <v>31</v>
      </c>
    </row>
    <row r="20273" spans="1:12" x14ac:dyDescent="0.25">
      <c r="A20273" t="s">
        <v>1288</v>
      </c>
      <c r="B20273" t="s">
        <v>1267</v>
      </c>
      <c r="C20273" s="1">
        <v>2018</v>
      </c>
      <c r="D20273" s="9">
        <v>37919</v>
      </c>
      <c r="E20273" s="4">
        <v>212295</v>
      </c>
      <c r="F20273" t="s">
        <v>21</v>
      </c>
      <c r="G20273" t="s">
        <v>42</v>
      </c>
      <c r="H20273" t="s">
        <v>15</v>
      </c>
      <c r="I20273" t="s">
        <v>16</v>
      </c>
      <c r="J20273" s="1">
        <f>LEN(Table1[[#This Row],[Options/Features]]) - LEN(SUBSTITUTE(Table1[[#This Row],[Options/Features]], ",", "")) + 1</f>
        <v>1</v>
      </c>
      <c r="K20273" t="s">
        <v>36</v>
      </c>
      <c r="L20273" t="s">
        <v>31</v>
      </c>
    </row>
    <row r="20274" spans="1:12" x14ac:dyDescent="0.25">
      <c r="A20274" t="s">
        <v>1285</v>
      </c>
      <c r="B20274" t="s">
        <v>1286</v>
      </c>
      <c r="C20274" s="1">
        <v>2018</v>
      </c>
      <c r="D20274" s="9">
        <v>35282</v>
      </c>
      <c r="E20274" s="4">
        <v>299856</v>
      </c>
      <c r="F20274" t="s">
        <v>1248</v>
      </c>
      <c r="G20274" t="s">
        <v>64</v>
      </c>
      <c r="H20274" t="s">
        <v>15</v>
      </c>
      <c r="I20274" t="s">
        <v>1245</v>
      </c>
      <c r="J20274" s="1">
        <f>LEN(Table1[[#This Row],[Options/Features]]) - LEN(SUBSTITUTE(Table1[[#This Row],[Options/Features]], ",", "")) + 1</f>
        <v>1</v>
      </c>
      <c r="K20274" t="s">
        <v>17</v>
      </c>
      <c r="L20274" t="s">
        <v>18</v>
      </c>
    </row>
    <row r="20275" spans="1:12" x14ac:dyDescent="0.25">
      <c r="A20275" t="s">
        <v>1274</v>
      </c>
      <c r="B20275" t="s">
        <v>1276</v>
      </c>
      <c r="C20275" s="1">
        <v>2019</v>
      </c>
      <c r="D20275" s="9">
        <v>41437</v>
      </c>
      <c r="E20275" s="4">
        <v>205025</v>
      </c>
      <c r="F20275" t="s">
        <v>27</v>
      </c>
      <c r="G20275" t="s">
        <v>72</v>
      </c>
      <c r="H20275" t="s">
        <v>23</v>
      </c>
      <c r="I20275" t="s">
        <v>106</v>
      </c>
      <c r="J20275" s="1">
        <f>LEN(Table1[[#This Row],[Options/Features]]) - LEN(SUBSTITUTE(Table1[[#This Row],[Options/Features]], ",", "")) + 1</f>
        <v>1</v>
      </c>
      <c r="K20275" t="s">
        <v>36</v>
      </c>
      <c r="L20275" t="s">
        <v>31</v>
      </c>
    </row>
    <row r="20276" spans="1:12" x14ac:dyDescent="0.25">
      <c r="A20276" t="s">
        <v>1285</v>
      </c>
      <c r="B20276" t="s">
        <v>1269</v>
      </c>
      <c r="C20276" s="1">
        <v>2021</v>
      </c>
      <c r="D20276" s="9">
        <v>8766</v>
      </c>
      <c r="E20276" s="4">
        <v>233379</v>
      </c>
      <c r="F20276" t="s">
        <v>27</v>
      </c>
      <c r="G20276" t="s">
        <v>46</v>
      </c>
      <c r="H20276" t="s">
        <v>15</v>
      </c>
      <c r="I20276" t="s">
        <v>106</v>
      </c>
      <c r="J20276" s="1">
        <f>LEN(Table1[[#This Row],[Options/Features]]) - LEN(SUBSTITUTE(Table1[[#This Row],[Options/Features]], ",", "")) + 1</f>
        <v>1</v>
      </c>
      <c r="K20276" t="s">
        <v>30</v>
      </c>
      <c r="L20276" t="s">
        <v>31</v>
      </c>
    </row>
    <row r="20277" spans="1:12" x14ac:dyDescent="0.25">
      <c r="A20277" t="s">
        <v>1250</v>
      </c>
      <c r="B20277" t="s">
        <v>1271</v>
      </c>
      <c r="C20277" s="1">
        <v>2019</v>
      </c>
      <c r="D20277" s="9">
        <v>42411</v>
      </c>
      <c r="E20277" s="4">
        <v>212871</v>
      </c>
      <c r="F20277" t="s">
        <v>21</v>
      </c>
      <c r="G20277" t="s">
        <v>46</v>
      </c>
      <c r="H20277" t="s">
        <v>23</v>
      </c>
      <c r="I20277" t="s">
        <v>106</v>
      </c>
      <c r="J20277" s="1">
        <f>LEN(Table1[[#This Row],[Options/Features]]) - LEN(SUBSTITUTE(Table1[[#This Row],[Options/Features]], ",", "")) + 1</f>
        <v>1</v>
      </c>
      <c r="K20277" t="s">
        <v>17</v>
      </c>
      <c r="L20277" t="s">
        <v>31</v>
      </c>
    </row>
    <row r="20278" spans="1:12" x14ac:dyDescent="0.25">
      <c r="A20278" t="s">
        <v>1246</v>
      </c>
      <c r="B20278" t="s">
        <v>1272</v>
      </c>
      <c r="C20278" s="1">
        <v>2021</v>
      </c>
      <c r="D20278" s="9">
        <v>32582</v>
      </c>
      <c r="E20278" s="4">
        <v>188075</v>
      </c>
      <c r="F20278" t="s">
        <v>27</v>
      </c>
      <c r="G20278" t="s">
        <v>72</v>
      </c>
      <c r="H20278" t="s">
        <v>23</v>
      </c>
      <c r="I20278" t="s">
        <v>1245</v>
      </c>
      <c r="J20278" s="1">
        <f>LEN(Table1[[#This Row],[Options/Features]]) - LEN(SUBSTITUTE(Table1[[#This Row],[Options/Features]], ",", "")) + 1</f>
        <v>1</v>
      </c>
      <c r="K20278" t="s">
        <v>30</v>
      </c>
      <c r="L20278" t="s">
        <v>18</v>
      </c>
    </row>
    <row r="20279" spans="1:12" x14ac:dyDescent="0.25">
      <c r="A20279" t="s">
        <v>149</v>
      </c>
      <c r="B20279" t="s">
        <v>300</v>
      </c>
      <c r="C20279" s="1">
        <v>2017</v>
      </c>
      <c r="D20279" s="9">
        <v>23055</v>
      </c>
      <c r="E20279" s="4">
        <v>157449</v>
      </c>
      <c r="F20279" t="s">
        <v>13</v>
      </c>
      <c r="G20279" t="s">
        <v>42</v>
      </c>
      <c r="H20279" t="s">
        <v>15</v>
      </c>
      <c r="I20279" t="s">
        <v>1245</v>
      </c>
      <c r="J20279" s="1">
        <f>LEN(Table1[[#This Row],[Options/Features]]) - LEN(SUBSTITUTE(Table1[[#This Row],[Options/Features]], ",", "")) + 1</f>
        <v>1</v>
      </c>
      <c r="K20279" t="s">
        <v>17</v>
      </c>
      <c r="L20279" t="s">
        <v>31</v>
      </c>
    </row>
    <row r="20280" spans="1:12" x14ac:dyDescent="0.25">
      <c r="A20280" t="s">
        <v>149</v>
      </c>
      <c r="B20280">
        <v>911</v>
      </c>
      <c r="C20280" s="1">
        <v>2018</v>
      </c>
      <c r="D20280" s="9">
        <v>7005</v>
      </c>
      <c r="E20280" s="4">
        <v>229350</v>
      </c>
      <c r="F20280" t="s">
        <v>13</v>
      </c>
      <c r="G20280" t="s">
        <v>72</v>
      </c>
      <c r="H20280" t="s">
        <v>15</v>
      </c>
      <c r="I20280" t="s">
        <v>47</v>
      </c>
      <c r="J20280" s="1">
        <f>LEN(Table1[[#This Row],[Options/Features]]) - LEN(SUBSTITUTE(Table1[[#This Row],[Options/Features]], ",", "")) + 1</f>
        <v>1</v>
      </c>
      <c r="K20280" t="s">
        <v>17</v>
      </c>
      <c r="L20280" t="s">
        <v>18</v>
      </c>
    </row>
    <row r="20281" spans="1:12" x14ac:dyDescent="0.25">
      <c r="A20281" t="s">
        <v>1254</v>
      </c>
      <c r="B20281" t="s">
        <v>1263</v>
      </c>
      <c r="C20281" s="1">
        <v>2022</v>
      </c>
      <c r="D20281" s="9">
        <v>31012</v>
      </c>
      <c r="E20281" s="4">
        <v>252057</v>
      </c>
      <c r="F20281" t="s">
        <v>21</v>
      </c>
      <c r="G20281" t="s">
        <v>72</v>
      </c>
      <c r="H20281" t="s">
        <v>23</v>
      </c>
      <c r="I20281" t="s">
        <v>1245</v>
      </c>
      <c r="J20281" s="1">
        <f>LEN(Table1[[#This Row],[Options/Features]]) - LEN(SUBSTITUTE(Table1[[#This Row],[Options/Features]], ",", "")) + 1</f>
        <v>1</v>
      </c>
      <c r="K20281" t="s">
        <v>30</v>
      </c>
      <c r="L20281" t="s">
        <v>31</v>
      </c>
    </row>
    <row r="20282" spans="1:12" x14ac:dyDescent="0.25">
      <c r="A20282" t="s">
        <v>149</v>
      </c>
      <c r="B20282" t="s">
        <v>270</v>
      </c>
      <c r="C20282" s="1">
        <v>2022</v>
      </c>
      <c r="D20282" s="9">
        <v>40840</v>
      </c>
      <c r="E20282" s="4">
        <v>100170</v>
      </c>
      <c r="F20282" t="s">
        <v>21</v>
      </c>
      <c r="G20282" t="s">
        <v>46</v>
      </c>
      <c r="H20282" t="s">
        <v>23</v>
      </c>
      <c r="I20282" t="s">
        <v>68</v>
      </c>
      <c r="J20282" s="1">
        <f>LEN(Table1[[#This Row],[Options/Features]]) - LEN(SUBSTITUTE(Table1[[#This Row],[Options/Features]], ",", "")) + 1</f>
        <v>1</v>
      </c>
      <c r="K20282" t="s">
        <v>36</v>
      </c>
      <c r="L20282" t="s">
        <v>31</v>
      </c>
    </row>
    <row r="20283" spans="1:12" x14ac:dyDescent="0.25">
      <c r="A20283" t="s">
        <v>149</v>
      </c>
      <c r="B20283" t="s">
        <v>270</v>
      </c>
      <c r="C20283" s="1">
        <v>2016</v>
      </c>
      <c r="D20283" s="9">
        <v>36495</v>
      </c>
      <c r="E20283" s="4">
        <v>251342</v>
      </c>
      <c r="F20283" t="s">
        <v>21</v>
      </c>
      <c r="G20283" t="s">
        <v>22</v>
      </c>
      <c r="H20283" t="s">
        <v>15</v>
      </c>
      <c r="I20283" t="s">
        <v>106</v>
      </c>
      <c r="J20283" s="1">
        <f>LEN(Table1[[#This Row],[Options/Features]]) - LEN(SUBSTITUTE(Table1[[#This Row],[Options/Features]], ",", "")) + 1</f>
        <v>1</v>
      </c>
      <c r="K20283" t="s">
        <v>30</v>
      </c>
      <c r="L20283" t="s">
        <v>18</v>
      </c>
    </row>
    <row r="20284" spans="1:12" x14ac:dyDescent="0.25">
      <c r="A20284" t="s">
        <v>1256</v>
      </c>
      <c r="B20284" t="s">
        <v>1260</v>
      </c>
      <c r="C20284" s="1">
        <v>2019</v>
      </c>
      <c r="D20284" s="9">
        <v>29608</v>
      </c>
      <c r="E20284" s="4">
        <v>168071</v>
      </c>
      <c r="F20284" t="s">
        <v>13</v>
      </c>
      <c r="G20284" t="s">
        <v>72</v>
      </c>
      <c r="H20284" t="s">
        <v>23</v>
      </c>
      <c r="I20284" t="s">
        <v>68</v>
      </c>
      <c r="J20284" s="1">
        <f>LEN(Table1[[#This Row],[Options/Features]]) - LEN(SUBSTITUTE(Table1[[#This Row],[Options/Features]], ",", "")) + 1</f>
        <v>1</v>
      </c>
      <c r="K20284" t="s">
        <v>30</v>
      </c>
      <c r="L20284" t="s">
        <v>31</v>
      </c>
    </row>
    <row r="20285" spans="1:12" x14ac:dyDescent="0.25">
      <c r="A20285" t="s">
        <v>1256</v>
      </c>
      <c r="B20285" t="s">
        <v>1260</v>
      </c>
      <c r="C20285" s="1">
        <v>2022</v>
      </c>
      <c r="D20285" s="9">
        <v>35511</v>
      </c>
      <c r="E20285" s="4">
        <v>262382</v>
      </c>
      <c r="F20285" t="s">
        <v>1248</v>
      </c>
      <c r="G20285" t="s">
        <v>14</v>
      </c>
      <c r="H20285" t="s">
        <v>15</v>
      </c>
      <c r="I20285" t="s">
        <v>16</v>
      </c>
      <c r="J20285" s="1">
        <f>LEN(Table1[[#This Row],[Options/Features]]) - LEN(SUBSTITUTE(Table1[[#This Row],[Options/Features]], ",", "")) + 1</f>
        <v>1</v>
      </c>
      <c r="K20285" t="s">
        <v>36</v>
      </c>
      <c r="L20285" t="s">
        <v>31</v>
      </c>
    </row>
    <row r="20286" spans="1:12" x14ac:dyDescent="0.25">
      <c r="A20286" t="s">
        <v>1246</v>
      </c>
      <c r="B20286" t="s">
        <v>1247</v>
      </c>
      <c r="C20286" s="1">
        <v>2015</v>
      </c>
      <c r="D20286" s="9">
        <v>38348</v>
      </c>
      <c r="E20286" s="4">
        <v>237646</v>
      </c>
      <c r="F20286" t="s">
        <v>13</v>
      </c>
      <c r="G20286" t="s">
        <v>14</v>
      </c>
      <c r="H20286" t="s">
        <v>23</v>
      </c>
      <c r="I20286" t="s">
        <v>106</v>
      </c>
      <c r="J20286" s="1">
        <f>LEN(Table1[[#This Row],[Options/Features]]) - LEN(SUBSTITUTE(Table1[[#This Row],[Options/Features]], ",", "")) + 1</f>
        <v>1</v>
      </c>
      <c r="K20286" t="s">
        <v>30</v>
      </c>
      <c r="L20286" t="s">
        <v>31</v>
      </c>
    </row>
    <row r="20287" spans="1:12" x14ac:dyDescent="0.25">
      <c r="A20287" t="s">
        <v>1288</v>
      </c>
      <c r="B20287" t="s">
        <v>1267</v>
      </c>
      <c r="C20287" s="1">
        <v>2023</v>
      </c>
      <c r="D20287" s="9">
        <v>26710</v>
      </c>
      <c r="E20287" s="4">
        <v>117507</v>
      </c>
      <c r="F20287" t="s">
        <v>21</v>
      </c>
      <c r="G20287" t="s">
        <v>22</v>
      </c>
      <c r="H20287" t="s">
        <v>23</v>
      </c>
      <c r="I20287" t="s">
        <v>16</v>
      </c>
      <c r="J20287" s="1">
        <f>LEN(Table1[[#This Row],[Options/Features]]) - LEN(SUBSTITUTE(Table1[[#This Row],[Options/Features]], ",", "")) + 1</f>
        <v>1</v>
      </c>
      <c r="K20287" t="s">
        <v>30</v>
      </c>
      <c r="L20287" t="s">
        <v>31</v>
      </c>
    </row>
    <row r="20288" spans="1:12" x14ac:dyDescent="0.25">
      <c r="A20288" t="s">
        <v>1250</v>
      </c>
      <c r="B20288" t="s">
        <v>1251</v>
      </c>
      <c r="C20288" s="1">
        <v>2020</v>
      </c>
      <c r="D20288" s="9">
        <v>11965</v>
      </c>
      <c r="E20288" s="4">
        <v>258064</v>
      </c>
      <c r="F20288" t="s">
        <v>1248</v>
      </c>
      <c r="G20288" t="s">
        <v>46</v>
      </c>
      <c r="H20288" t="s">
        <v>23</v>
      </c>
      <c r="I20288" t="s">
        <v>47</v>
      </c>
      <c r="J20288" s="1">
        <f>LEN(Table1[[#This Row],[Options/Features]]) - LEN(SUBSTITUTE(Table1[[#This Row],[Options/Features]], ",", "")) + 1</f>
        <v>1</v>
      </c>
      <c r="K20288" t="s">
        <v>17</v>
      </c>
      <c r="L20288" t="s">
        <v>31</v>
      </c>
    </row>
    <row r="20289" spans="1:12" x14ac:dyDescent="0.25">
      <c r="A20289" t="s">
        <v>1256</v>
      </c>
      <c r="B20289" t="s">
        <v>1260</v>
      </c>
      <c r="C20289" s="1">
        <v>2021</v>
      </c>
      <c r="D20289" s="9">
        <v>49290</v>
      </c>
      <c r="E20289" s="4">
        <v>211460</v>
      </c>
      <c r="F20289" t="s">
        <v>27</v>
      </c>
      <c r="G20289" t="s">
        <v>64</v>
      </c>
      <c r="H20289" t="s">
        <v>15</v>
      </c>
      <c r="I20289" t="s">
        <v>47</v>
      </c>
      <c r="J20289" s="1">
        <f>LEN(Table1[[#This Row],[Options/Features]]) - LEN(SUBSTITUTE(Table1[[#This Row],[Options/Features]], ",", "")) + 1</f>
        <v>1</v>
      </c>
      <c r="K20289" t="s">
        <v>36</v>
      </c>
      <c r="L20289" t="s">
        <v>31</v>
      </c>
    </row>
    <row r="20290" spans="1:12" x14ac:dyDescent="0.25">
      <c r="A20290" t="s">
        <v>1288</v>
      </c>
      <c r="B20290" t="s">
        <v>1253</v>
      </c>
      <c r="C20290" s="1">
        <v>2020</v>
      </c>
      <c r="D20290" s="9">
        <v>44654</v>
      </c>
      <c r="E20290" s="4">
        <v>238896</v>
      </c>
      <c r="F20290" t="s">
        <v>13</v>
      </c>
      <c r="G20290" t="s">
        <v>14</v>
      </c>
      <c r="H20290" t="s">
        <v>15</v>
      </c>
      <c r="I20290" t="s">
        <v>106</v>
      </c>
      <c r="J20290" s="1">
        <f>LEN(Table1[[#This Row],[Options/Features]]) - LEN(SUBSTITUTE(Table1[[#This Row],[Options/Features]], ",", "")) + 1</f>
        <v>1</v>
      </c>
      <c r="K20290" t="s">
        <v>17</v>
      </c>
      <c r="L20290" t="s">
        <v>18</v>
      </c>
    </row>
    <row r="20291" spans="1:12" x14ac:dyDescent="0.25">
      <c r="A20291" t="s">
        <v>1288</v>
      </c>
      <c r="B20291" t="s">
        <v>1267</v>
      </c>
      <c r="C20291" s="1">
        <v>2017</v>
      </c>
      <c r="D20291" s="9">
        <v>19638</v>
      </c>
      <c r="E20291" s="4">
        <v>289885</v>
      </c>
      <c r="F20291" t="s">
        <v>27</v>
      </c>
      <c r="G20291" t="s">
        <v>14</v>
      </c>
      <c r="H20291" t="s">
        <v>23</v>
      </c>
      <c r="I20291" t="s">
        <v>16</v>
      </c>
      <c r="J20291" s="1">
        <f>LEN(Table1[[#This Row],[Options/Features]]) - LEN(SUBSTITUTE(Table1[[#This Row],[Options/Features]], ",", "")) + 1</f>
        <v>1</v>
      </c>
      <c r="K20291" t="s">
        <v>36</v>
      </c>
      <c r="L20291" t="s">
        <v>31</v>
      </c>
    </row>
    <row r="20292" spans="1:12" x14ac:dyDescent="0.25">
      <c r="A20292" t="s">
        <v>1246</v>
      </c>
      <c r="B20292" t="s">
        <v>1247</v>
      </c>
      <c r="C20292" s="1">
        <v>2021</v>
      </c>
      <c r="D20292" s="9">
        <v>26729</v>
      </c>
      <c r="E20292" s="4">
        <v>232066</v>
      </c>
      <c r="F20292" t="s">
        <v>1248</v>
      </c>
      <c r="G20292" t="s">
        <v>46</v>
      </c>
      <c r="H20292" t="s">
        <v>15</v>
      </c>
      <c r="I20292" t="s">
        <v>47</v>
      </c>
      <c r="J20292" s="1">
        <f>LEN(Table1[[#This Row],[Options/Features]]) - LEN(SUBSTITUTE(Table1[[#This Row],[Options/Features]], ",", "")) + 1</f>
        <v>1</v>
      </c>
      <c r="K20292" t="s">
        <v>30</v>
      </c>
      <c r="L20292" t="s">
        <v>31</v>
      </c>
    </row>
    <row r="20293" spans="1:12" x14ac:dyDescent="0.25">
      <c r="A20293" t="s">
        <v>1261</v>
      </c>
      <c r="B20293" t="s">
        <v>1273</v>
      </c>
      <c r="C20293" s="1">
        <v>2016</v>
      </c>
      <c r="D20293" s="9">
        <v>14246</v>
      </c>
      <c r="E20293" s="4">
        <v>148701</v>
      </c>
      <c r="F20293" t="s">
        <v>27</v>
      </c>
      <c r="G20293" t="s">
        <v>72</v>
      </c>
      <c r="H20293" t="s">
        <v>15</v>
      </c>
      <c r="I20293" t="s">
        <v>1245</v>
      </c>
      <c r="J20293" s="1">
        <f>LEN(Table1[[#This Row],[Options/Features]]) - LEN(SUBSTITUTE(Table1[[#This Row],[Options/Features]], ",", "")) + 1</f>
        <v>1</v>
      </c>
      <c r="K20293" t="s">
        <v>36</v>
      </c>
      <c r="L20293" t="s">
        <v>31</v>
      </c>
    </row>
    <row r="20294" spans="1:12" x14ac:dyDescent="0.25">
      <c r="A20294" t="s">
        <v>1288</v>
      </c>
      <c r="B20294" t="s">
        <v>1270</v>
      </c>
      <c r="C20294" s="1">
        <v>2018</v>
      </c>
      <c r="D20294" s="9">
        <v>26101</v>
      </c>
      <c r="E20294" s="4">
        <v>242761</v>
      </c>
      <c r="F20294" t="s">
        <v>21</v>
      </c>
      <c r="G20294" t="s">
        <v>64</v>
      </c>
      <c r="H20294" t="s">
        <v>23</v>
      </c>
      <c r="I20294" t="s">
        <v>1245</v>
      </c>
      <c r="J20294" s="1">
        <f>LEN(Table1[[#This Row],[Options/Features]]) - LEN(SUBSTITUTE(Table1[[#This Row],[Options/Features]], ",", "")) + 1</f>
        <v>1</v>
      </c>
      <c r="K20294" t="s">
        <v>30</v>
      </c>
      <c r="L20294" t="s">
        <v>31</v>
      </c>
    </row>
    <row r="20295" spans="1:12" x14ac:dyDescent="0.25">
      <c r="A20295" t="s">
        <v>149</v>
      </c>
      <c r="B20295" t="s">
        <v>300</v>
      </c>
      <c r="C20295" s="1">
        <v>2020</v>
      </c>
      <c r="D20295" s="9">
        <v>42414</v>
      </c>
      <c r="E20295" s="4">
        <v>172005</v>
      </c>
      <c r="F20295" t="s">
        <v>21</v>
      </c>
      <c r="G20295" t="s">
        <v>22</v>
      </c>
      <c r="H20295" t="s">
        <v>15</v>
      </c>
      <c r="I20295" t="s">
        <v>47</v>
      </c>
      <c r="J20295" s="1">
        <f>LEN(Table1[[#This Row],[Options/Features]]) - LEN(SUBSTITUTE(Table1[[#This Row],[Options/Features]], ",", "")) + 1</f>
        <v>1</v>
      </c>
      <c r="K20295" t="s">
        <v>17</v>
      </c>
      <c r="L20295" t="s">
        <v>18</v>
      </c>
    </row>
    <row r="20296" spans="1:12" x14ac:dyDescent="0.25">
      <c r="A20296" t="s">
        <v>1256</v>
      </c>
      <c r="B20296" t="s">
        <v>1260</v>
      </c>
      <c r="C20296" s="1">
        <v>2016</v>
      </c>
      <c r="D20296" s="9">
        <v>38893</v>
      </c>
      <c r="E20296" s="4">
        <v>222723</v>
      </c>
      <c r="F20296" t="s">
        <v>21</v>
      </c>
      <c r="G20296" t="s">
        <v>14</v>
      </c>
      <c r="H20296" t="s">
        <v>23</v>
      </c>
      <c r="I20296" t="s">
        <v>47</v>
      </c>
      <c r="J20296" s="1">
        <f>LEN(Table1[[#This Row],[Options/Features]]) - LEN(SUBSTITUTE(Table1[[#This Row],[Options/Features]], ",", "")) + 1</f>
        <v>1</v>
      </c>
      <c r="K20296" t="s">
        <v>17</v>
      </c>
      <c r="L20296" t="s">
        <v>18</v>
      </c>
    </row>
    <row r="20297" spans="1:12" x14ac:dyDescent="0.25">
      <c r="A20297" t="s">
        <v>1246</v>
      </c>
      <c r="B20297" t="s">
        <v>1247</v>
      </c>
      <c r="C20297" s="1">
        <v>2018</v>
      </c>
      <c r="D20297" s="9">
        <v>49571</v>
      </c>
      <c r="E20297" s="4">
        <v>282853</v>
      </c>
      <c r="F20297" t="s">
        <v>13</v>
      </c>
      <c r="G20297" t="s">
        <v>64</v>
      </c>
      <c r="H20297" t="s">
        <v>15</v>
      </c>
      <c r="I20297" t="s">
        <v>1245</v>
      </c>
      <c r="J20297" s="1">
        <f>LEN(Table1[[#This Row],[Options/Features]]) - LEN(SUBSTITUTE(Table1[[#This Row],[Options/Features]], ",", "")) + 1</f>
        <v>1</v>
      </c>
      <c r="K20297" t="s">
        <v>17</v>
      </c>
      <c r="L20297" t="s">
        <v>31</v>
      </c>
    </row>
    <row r="20298" spans="1:12" x14ac:dyDescent="0.25">
      <c r="A20298" t="s">
        <v>1274</v>
      </c>
      <c r="B20298" t="s">
        <v>1275</v>
      </c>
      <c r="C20298" s="1">
        <v>2016</v>
      </c>
      <c r="D20298" s="9">
        <v>29563</v>
      </c>
      <c r="E20298" s="4">
        <v>270788</v>
      </c>
      <c r="F20298" t="s">
        <v>1248</v>
      </c>
      <c r="G20298" t="s">
        <v>46</v>
      </c>
      <c r="H20298" t="s">
        <v>15</v>
      </c>
      <c r="I20298" t="s">
        <v>68</v>
      </c>
      <c r="J20298" s="1">
        <f>LEN(Table1[[#This Row],[Options/Features]]) - LEN(SUBSTITUTE(Table1[[#This Row],[Options/Features]], ",", "")) + 1</f>
        <v>1</v>
      </c>
      <c r="K20298" t="s">
        <v>17</v>
      </c>
      <c r="L20298" t="s">
        <v>18</v>
      </c>
    </row>
    <row r="20299" spans="1:12" x14ac:dyDescent="0.25">
      <c r="A20299" t="s">
        <v>1261</v>
      </c>
      <c r="B20299" t="s">
        <v>1273</v>
      </c>
      <c r="C20299" s="1">
        <v>2017</v>
      </c>
      <c r="D20299" s="9">
        <v>42370</v>
      </c>
      <c r="E20299" s="4">
        <v>224387</v>
      </c>
      <c r="F20299" t="s">
        <v>21</v>
      </c>
      <c r="G20299" t="s">
        <v>22</v>
      </c>
      <c r="H20299" t="s">
        <v>15</v>
      </c>
      <c r="I20299" t="s">
        <v>68</v>
      </c>
      <c r="J20299" s="1">
        <f>LEN(Table1[[#This Row],[Options/Features]]) - LEN(SUBSTITUTE(Table1[[#This Row],[Options/Features]], ",", "")) + 1</f>
        <v>1</v>
      </c>
      <c r="K20299" t="s">
        <v>30</v>
      </c>
      <c r="L20299" t="s">
        <v>31</v>
      </c>
    </row>
    <row r="20300" spans="1:12" x14ac:dyDescent="0.25">
      <c r="A20300" t="s">
        <v>1285</v>
      </c>
      <c r="B20300" t="s">
        <v>1269</v>
      </c>
      <c r="C20300" s="1">
        <v>2017</v>
      </c>
      <c r="D20300" s="9">
        <v>49544</v>
      </c>
      <c r="E20300" s="4">
        <v>203314</v>
      </c>
      <c r="F20300" t="s">
        <v>1248</v>
      </c>
      <c r="G20300" t="s">
        <v>42</v>
      </c>
      <c r="H20300" t="s">
        <v>15</v>
      </c>
      <c r="I20300" t="s">
        <v>1245</v>
      </c>
      <c r="J20300" s="1">
        <f>LEN(Table1[[#This Row],[Options/Features]]) - LEN(SUBSTITUTE(Table1[[#This Row],[Options/Features]], ",", "")) + 1</f>
        <v>1</v>
      </c>
      <c r="K20300" t="s">
        <v>30</v>
      </c>
      <c r="L20300" t="s">
        <v>31</v>
      </c>
    </row>
    <row r="20301" spans="1:12" x14ac:dyDescent="0.25">
      <c r="A20301" t="s">
        <v>1274</v>
      </c>
      <c r="B20301" t="s">
        <v>1277</v>
      </c>
      <c r="C20301" s="1">
        <v>2023</v>
      </c>
      <c r="D20301" s="9">
        <v>40378</v>
      </c>
      <c r="E20301" s="4">
        <v>155057</v>
      </c>
      <c r="F20301" t="s">
        <v>21</v>
      </c>
      <c r="G20301" t="s">
        <v>42</v>
      </c>
      <c r="H20301" t="s">
        <v>15</v>
      </c>
      <c r="I20301" t="s">
        <v>47</v>
      </c>
      <c r="J20301" s="1">
        <f>LEN(Table1[[#This Row],[Options/Features]]) - LEN(SUBSTITUTE(Table1[[#This Row],[Options/Features]], ",", "")) + 1</f>
        <v>1</v>
      </c>
      <c r="K20301" t="s">
        <v>17</v>
      </c>
      <c r="L20301" t="s">
        <v>31</v>
      </c>
    </row>
    <row r="20302" spans="1:12" x14ac:dyDescent="0.25">
      <c r="A20302" t="s">
        <v>1250</v>
      </c>
      <c r="B20302" t="s">
        <v>1271</v>
      </c>
      <c r="C20302" s="1">
        <v>2018</v>
      </c>
      <c r="D20302" s="9">
        <v>24630</v>
      </c>
      <c r="E20302" s="4">
        <v>238218</v>
      </c>
      <c r="F20302" t="s">
        <v>21</v>
      </c>
      <c r="G20302" t="s">
        <v>64</v>
      </c>
      <c r="H20302" t="s">
        <v>23</v>
      </c>
      <c r="I20302" t="s">
        <v>106</v>
      </c>
      <c r="J20302" s="1">
        <f>LEN(Table1[[#This Row],[Options/Features]]) - LEN(SUBSTITUTE(Table1[[#This Row],[Options/Features]], ",", "")) + 1</f>
        <v>1</v>
      </c>
      <c r="K20302" t="s">
        <v>36</v>
      </c>
      <c r="L20302" t="s">
        <v>31</v>
      </c>
    </row>
    <row r="20303" spans="1:12" x14ac:dyDescent="0.25">
      <c r="A20303" t="s">
        <v>149</v>
      </c>
      <c r="B20303" t="s">
        <v>300</v>
      </c>
      <c r="C20303" s="1">
        <v>2021</v>
      </c>
      <c r="D20303" s="9">
        <v>7974</v>
      </c>
      <c r="E20303" s="4">
        <v>156718</v>
      </c>
      <c r="F20303" t="s">
        <v>1248</v>
      </c>
      <c r="G20303" t="s">
        <v>72</v>
      </c>
      <c r="H20303" t="s">
        <v>23</v>
      </c>
      <c r="I20303" t="s">
        <v>68</v>
      </c>
      <c r="J20303" s="1">
        <f>LEN(Table1[[#This Row],[Options/Features]]) - LEN(SUBSTITUTE(Table1[[#This Row],[Options/Features]], ",", "")) + 1</f>
        <v>1</v>
      </c>
      <c r="K20303" t="s">
        <v>30</v>
      </c>
      <c r="L20303" t="s">
        <v>31</v>
      </c>
    </row>
    <row r="20304" spans="1:12" x14ac:dyDescent="0.25">
      <c r="A20304" t="s">
        <v>149</v>
      </c>
      <c r="B20304" t="s">
        <v>300</v>
      </c>
      <c r="C20304" s="1">
        <v>2023</v>
      </c>
      <c r="D20304" s="9">
        <v>47295</v>
      </c>
      <c r="E20304" s="4">
        <v>174951</v>
      </c>
      <c r="F20304" t="s">
        <v>27</v>
      </c>
      <c r="G20304" t="s">
        <v>14</v>
      </c>
      <c r="H20304" t="s">
        <v>23</v>
      </c>
      <c r="I20304" t="s">
        <v>106</v>
      </c>
      <c r="J20304" s="1">
        <f>LEN(Table1[[#This Row],[Options/Features]]) - LEN(SUBSTITUTE(Table1[[#This Row],[Options/Features]], ",", "")) + 1</f>
        <v>1</v>
      </c>
      <c r="K20304" t="s">
        <v>30</v>
      </c>
      <c r="L20304" t="s">
        <v>18</v>
      </c>
    </row>
    <row r="20305" spans="1:12" x14ac:dyDescent="0.25">
      <c r="A20305" t="s">
        <v>1274</v>
      </c>
      <c r="B20305" t="s">
        <v>1277</v>
      </c>
      <c r="C20305" s="1">
        <v>2016</v>
      </c>
      <c r="D20305" s="9">
        <v>11760</v>
      </c>
      <c r="E20305" s="4">
        <v>206372</v>
      </c>
      <c r="F20305" t="s">
        <v>21</v>
      </c>
      <c r="G20305" t="s">
        <v>46</v>
      </c>
      <c r="H20305" t="s">
        <v>23</v>
      </c>
      <c r="I20305" t="s">
        <v>106</v>
      </c>
      <c r="J20305" s="1">
        <f>LEN(Table1[[#This Row],[Options/Features]]) - LEN(SUBSTITUTE(Table1[[#This Row],[Options/Features]], ",", "")) + 1</f>
        <v>1</v>
      </c>
      <c r="K20305" t="s">
        <v>36</v>
      </c>
      <c r="L20305" t="s">
        <v>18</v>
      </c>
    </row>
    <row r="20306" spans="1:12" x14ac:dyDescent="0.25">
      <c r="A20306" t="s">
        <v>1254</v>
      </c>
      <c r="B20306" t="s">
        <v>1255</v>
      </c>
      <c r="C20306" s="1">
        <v>2017</v>
      </c>
      <c r="D20306" s="9">
        <v>17329</v>
      </c>
      <c r="E20306" s="4">
        <v>272987</v>
      </c>
      <c r="F20306" t="s">
        <v>27</v>
      </c>
      <c r="G20306" t="s">
        <v>42</v>
      </c>
      <c r="H20306" t="s">
        <v>15</v>
      </c>
      <c r="I20306" t="s">
        <v>16</v>
      </c>
      <c r="J20306" s="1">
        <f>LEN(Table1[[#This Row],[Options/Features]]) - LEN(SUBSTITUTE(Table1[[#This Row],[Options/Features]], ",", "")) + 1</f>
        <v>1</v>
      </c>
      <c r="K20306" t="s">
        <v>36</v>
      </c>
      <c r="L20306" t="s">
        <v>18</v>
      </c>
    </row>
    <row r="20307" spans="1:12" x14ac:dyDescent="0.25">
      <c r="A20307" t="s">
        <v>1288</v>
      </c>
      <c r="B20307" t="s">
        <v>1253</v>
      </c>
      <c r="C20307" s="1">
        <v>2016</v>
      </c>
      <c r="D20307" s="9">
        <v>36656</v>
      </c>
      <c r="E20307" s="4">
        <v>196470</v>
      </c>
      <c r="F20307" t="s">
        <v>27</v>
      </c>
      <c r="G20307" t="s">
        <v>46</v>
      </c>
      <c r="H20307" t="s">
        <v>15</v>
      </c>
      <c r="I20307" t="s">
        <v>16</v>
      </c>
      <c r="J20307" s="1">
        <f>LEN(Table1[[#This Row],[Options/Features]]) - LEN(SUBSTITUTE(Table1[[#This Row],[Options/Features]], ",", "")) + 1</f>
        <v>1</v>
      </c>
      <c r="K20307" t="s">
        <v>30</v>
      </c>
      <c r="L20307" t="s">
        <v>18</v>
      </c>
    </row>
    <row r="20308" spans="1:12" x14ac:dyDescent="0.25">
      <c r="A20308" t="s">
        <v>1250</v>
      </c>
      <c r="B20308" t="s">
        <v>1271</v>
      </c>
      <c r="C20308" s="1">
        <v>2017</v>
      </c>
      <c r="D20308" s="9">
        <v>7060</v>
      </c>
      <c r="E20308" s="4">
        <v>264382</v>
      </c>
      <c r="F20308" t="s">
        <v>13</v>
      </c>
      <c r="G20308" t="s">
        <v>72</v>
      </c>
      <c r="H20308" t="s">
        <v>15</v>
      </c>
      <c r="I20308" t="s">
        <v>68</v>
      </c>
      <c r="J20308" s="1">
        <f>LEN(Table1[[#This Row],[Options/Features]]) - LEN(SUBSTITUTE(Table1[[#This Row],[Options/Features]], ",", "")) + 1</f>
        <v>1</v>
      </c>
      <c r="K20308" t="s">
        <v>36</v>
      </c>
      <c r="L20308" t="s">
        <v>18</v>
      </c>
    </row>
    <row r="20309" spans="1:12" x14ac:dyDescent="0.25">
      <c r="A20309" t="s">
        <v>1254</v>
      </c>
      <c r="B20309" t="s">
        <v>1263</v>
      </c>
      <c r="C20309" s="1">
        <v>2022</v>
      </c>
      <c r="D20309" s="9">
        <v>37944</v>
      </c>
      <c r="E20309" s="4">
        <v>105630</v>
      </c>
      <c r="F20309" t="s">
        <v>21</v>
      </c>
      <c r="G20309" t="s">
        <v>64</v>
      </c>
      <c r="H20309" t="s">
        <v>23</v>
      </c>
      <c r="I20309" t="s">
        <v>106</v>
      </c>
      <c r="J20309" s="1">
        <f>LEN(Table1[[#This Row],[Options/Features]]) - LEN(SUBSTITUTE(Table1[[#This Row],[Options/Features]], ",", "")) + 1</f>
        <v>1</v>
      </c>
      <c r="K20309" t="s">
        <v>30</v>
      </c>
      <c r="L20309" t="s">
        <v>31</v>
      </c>
    </row>
    <row r="20310" spans="1:12" x14ac:dyDescent="0.25">
      <c r="A20310" t="s">
        <v>1254</v>
      </c>
      <c r="B20310" t="s">
        <v>1264</v>
      </c>
      <c r="C20310" s="1">
        <v>2022</v>
      </c>
      <c r="D20310" s="9">
        <v>29541</v>
      </c>
      <c r="E20310" s="4">
        <v>199065</v>
      </c>
      <c r="F20310" t="s">
        <v>13</v>
      </c>
      <c r="G20310" t="s">
        <v>46</v>
      </c>
      <c r="H20310" t="s">
        <v>15</v>
      </c>
      <c r="I20310" t="s">
        <v>47</v>
      </c>
      <c r="J20310" s="1">
        <f>LEN(Table1[[#This Row],[Options/Features]]) - LEN(SUBSTITUTE(Table1[[#This Row],[Options/Features]], ",", "")) + 1</f>
        <v>1</v>
      </c>
      <c r="K20310" t="s">
        <v>36</v>
      </c>
      <c r="L20310" t="s">
        <v>31</v>
      </c>
    </row>
    <row r="20311" spans="1:12" x14ac:dyDescent="0.25">
      <c r="A20311" t="s">
        <v>1285</v>
      </c>
      <c r="B20311" t="s">
        <v>1286</v>
      </c>
      <c r="C20311" s="1">
        <v>2022</v>
      </c>
      <c r="D20311" s="9">
        <v>45285</v>
      </c>
      <c r="E20311" s="4">
        <v>211971</v>
      </c>
      <c r="F20311" t="s">
        <v>13</v>
      </c>
      <c r="G20311" t="s">
        <v>72</v>
      </c>
      <c r="H20311" t="s">
        <v>15</v>
      </c>
      <c r="I20311" t="s">
        <v>1245</v>
      </c>
      <c r="J20311" s="1">
        <f>LEN(Table1[[#This Row],[Options/Features]]) - LEN(SUBSTITUTE(Table1[[#This Row],[Options/Features]], ",", "")) + 1</f>
        <v>1</v>
      </c>
      <c r="K20311" t="s">
        <v>17</v>
      </c>
      <c r="L20311" t="s">
        <v>18</v>
      </c>
    </row>
    <row r="20312" spans="1:12" x14ac:dyDescent="0.25">
      <c r="A20312" t="s">
        <v>1254</v>
      </c>
      <c r="B20312" t="s">
        <v>1264</v>
      </c>
      <c r="C20312" s="1">
        <v>2017</v>
      </c>
      <c r="D20312" s="9">
        <v>36382</v>
      </c>
      <c r="E20312" s="4">
        <v>205374</v>
      </c>
      <c r="F20312" t="s">
        <v>21</v>
      </c>
      <c r="G20312" t="s">
        <v>46</v>
      </c>
      <c r="H20312" t="s">
        <v>15</v>
      </c>
      <c r="I20312" t="s">
        <v>106</v>
      </c>
      <c r="J20312" s="1">
        <f>LEN(Table1[[#This Row],[Options/Features]]) - LEN(SUBSTITUTE(Table1[[#This Row],[Options/Features]], ",", "")) + 1</f>
        <v>1</v>
      </c>
      <c r="K20312" t="s">
        <v>30</v>
      </c>
      <c r="L20312" t="s">
        <v>31</v>
      </c>
    </row>
    <row r="20313" spans="1:12" x14ac:dyDescent="0.25">
      <c r="A20313" t="s">
        <v>1246</v>
      </c>
      <c r="B20313" t="s">
        <v>1249</v>
      </c>
      <c r="C20313" s="1">
        <v>2016</v>
      </c>
      <c r="D20313" s="9">
        <v>25233</v>
      </c>
      <c r="E20313" s="4">
        <v>138208</v>
      </c>
      <c r="F20313" t="s">
        <v>21</v>
      </c>
      <c r="G20313" t="s">
        <v>14</v>
      </c>
      <c r="H20313" t="s">
        <v>15</v>
      </c>
      <c r="I20313" t="s">
        <v>16</v>
      </c>
      <c r="J20313" s="1">
        <f>LEN(Table1[[#This Row],[Options/Features]]) - LEN(SUBSTITUTE(Table1[[#This Row],[Options/Features]], ",", "")) + 1</f>
        <v>1</v>
      </c>
      <c r="K20313" t="s">
        <v>36</v>
      </c>
      <c r="L20313" t="s">
        <v>31</v>
      </c>
    </row>
    <row r="20314" spans="1:12" x14ac:dyDescent="0.25">
      <c r="A20314" t="s">
        <v>1254</v>
      </c>
      <c r="B20314" t="s">
        <v>1264</v>
      </c>
      <c r="C20314" s="1">
        <v>2016</v>
      </c>
      <c r="D20314" s="9">
        <v>29009</v>
      </c>
      <c r="E20314" s="4">
        <v>248029</v>
      </c>
      <c r="F20314" t="s">
        <v>13</v>
      </c>
      <c r="G20314" t="s">
        <v>14</v>
      </c>
      <c r="H20314" t="s">
        <v>23</v>
      </c>
      <c r="I20314" t="s">
        <v>47</v>
      </c>
      <c r="J20314" s="1">
        <f>LEN(Table1[[#This Row],[Options/Features]]) - LEN(SUBSTITUTE(Table1[[#This Row],[Options/Features]], ",", "")) + 1</f>
        <v>1</v>
      </c>
      <c r="K20314" t="s">
        <v>30</v>
      </c>
      <c r="L20314" t="s">
        <v>31</v>
      </c>
    </row>
    <row r="20315" spans="1:12" x14ac:dyDescent="0.25">
      <c r="A20315" t="s">
        <v>149</v>
      </c>
      <c r="B20315" t="s">
        <v>300</v>
      </c>
      <c r="C20315" s="1">
        <v>2019</v>
      </c>
      <c r="D20315" s="9">
        <v>48868</v>
      </c>
      <c r="E20315" s="4">
        <v>108897</v>
      </c>
      <c r="F20315" t="s">
        <v>27</v>
      </c>
      <c r="G20315" t="s">
        <v>14</v>
      </c>
      <c r="H20315" t="s">
        <v>15</v>
      </c>
      <c r="I20315" t="s">
        <v>47</v>
      </c>
      <c r="J20315" s="1">
        <f>LEN(Table1[[#This Row],[Options/Features]]) - LEN(SUBSTITUTE(Table1[[#This Row],[Options/Features]], ",", "")) + 1</f>
        <v>1</v>
      </c>
      <c r="K20315" t="s">
        <v>36</v>
      </c>
      <c r="L20315" t="s">
        <v>31</v>
      </c>
    </row>
    <row r="20316" spans="1:12" x14ac:dyDescent="0.25">
      <c r="A20316" t="s">
        <v>1274</v>
      </c>
      <c r="B20316" t="s">
        <v>1275</v>
      </c>
      <c r="C20316" s="1">
        <v>2016</v>
      </c>
      <c r="D20316" s="9">
        <v>10626</v>
      </c>
      <c r="E20316" s="4">
        <v>288538</v>
      </c>
      <c r="F20316" t="s">
        <v>21</v>
      </c>
      <c r="G20316" t="s">
        <v>46</v>
      </c>
      <c r="H20316" t="s">
        <v>23</v>
      </c>
      <c r="I20316" t="s">
        <v>47</v>
      </c>
      <c r="J20316" s="1">
        <f>LEN(Table1[[#This Row],[Options/Features]]) - LEN(SUBSTITUTE(Table1[[#This Row],[Options/Features]], ",", "")) + 1</f>
        <v>1</v>
      </c>
      <c r="K20316" t="s">
        <v>30</v>
      </c>
      <c r="L20316" t="s">
        <v>18</v>
      </c>
    </row>
    <row r="20317" spans="1:12" x14ac:dyDescent="0.25">
      <c r="A20317" t="s">
        <v>1246</v>
      </c>
      <c r="B20317" t="s">
        <v>1249</v>
      </c>
      <c r="C20317" s="1">
        <v>2016</v>
      </c>
      <c r="D20317" s="9">
        <v>12293</v>
      </c>
      <c r="E20317" s="4">
        <v>257539</v>
      </c>
      <c r="F20317" t="s">
        <v>1248</v>
      </c>
      <c r="G20317" t="s">
        <v>14</v>
      </c>
      <c r="H20317" t="s">
        <v>23</v>
      </c>
      <c r="I20317" t="s">
        <v>106</v>
      </c>
      <c r="J20317" s="1">
        <f>LEN(Table1[[#This Row],[Options/Features]]) - LEN(SUBSTITUTE(Table1[[#This Row],[Options/Features]], ",", "")) + 1</f>
        <v>1</v>
      </c>
      <c r="K20317" t="s">
        <v>30</v>
      </c>
      <c r="L20317" t="s">
        <v>18</v>
      </c>
    </row>
    <row r="20318" spans="1:12" x14ac:dyDescent="0.25">
      <c r="A20318" t="s">
        <v>1274</v>
      </c>
      <c r="B20318" t="s">
        <v>1275</v>
      </c>
      <c r="C20318" s="1">
        <v>2016</v>
      </c>
      <c r="D20318" s="9">
        <v>31776</v>
      </c>
      <c r="E20318" s="4">
        <v>244322</v>
      </c>
      <c r="F20318" t="s">
        <v>13</v>
      </c>
      <c r="G20318" t="s">
        <v>64</v>
      </c>
      <c r="H20318" t="s">
        <v>15</v>
      </c>
      <c r="I20318" t="s">
        <v>106</v>
      </c>
      <c r="J20318" s="1">
        <f>LEN(Table1[[#This Row],[Options/Features]]) - LEN(SUBSTITUTE(Table1[[#This Row],[Options/Features]], ",", "")) + 1</f>
        <v>1</v>
      </c>
      <c r="K20318" t="s">
        <v>30</v>
      </c>
      <c r="L20318" t="s">
        <v>18</v>
      </c>
    </row>
    <row r="20319" spans="1:12" x14ac:dyDescent="0.25">
      <c r="A20319" t="s">
        <v>1285</v>
      </c>
      <c r="B20319" t="s">
        <v>1287</v>
      </c>
      <c r="C20319" s="1">
        <v>2021</v>
      </c>
      <c r="D20319" s="9">
        <v>37438</v>
      </c>
      <c r="E20319" s="4">
        <v>233323</v>
      </c>
      <c r="F20319" t="s">
        <v>27</v>
      </c>
      <c r="G20319" t="s">
        <v>14</v>
      </c>
      <c r="H20319" t="s">
        <v>15</v>
      </c>
      <c r="I20319" t="s">
        <v>16</v>
      </c>
      <c r="J20319" s="1">
        <f>LEN(Table1[[#This Row],[Options/Features]]) - LEN(SUBSTITUTE(Table1[[#This Row],[Options/Features]], ",", "")) + 1</f>
        <v>1</v>
      </c>
      <c r="K20319" t="s">
        <v>17</v>
      </c>
      <c r="L20319" t="s">
        <v>31</v>
      </c>
    </row>
    <row r="20320" spans="1:12" x14ac:dyDescent="0.25">
      <c r="A20320" t="s">
        <v>1256</v>
      </c>
      <c r="B20320" t="s">
        <v>1260</v>
      </c>
      <c r="C20320" s="1">
        <v>2023</v>
      </c>
      <c r="D20320" s="9">
        <v>10913</v>
      </c>
      <c r="E20320" s="4">
        <v>197440</v>
      </c>
      <c r="F20320" t="s">
        <v>13</v>
      </c>
      <c r="G20320" t="s">
        <v>64</v>
      </c>
      <c r="H20320" t="s">
        <v>23</v>
      </c>
      <c r="I20320" t="s">
        <v>106</v>
      </c>
      <c r="J20320" s="1">
        <f>LEN(Table1[[#This Row],[Options/Features]]) - LEN(SUBSTITUTE(Table1[[#This Row],[Options/Features]], ",", "")) + 1</f>
        <v>1</v>
      </c>
      <c r="K20320" t="s">
        <v>30</v>
      </c>
      <c r="L20320" t="s">
        <v>31</v>
      </c>
    </row>
    <row r="20321" spans="1:12" x14ac:dyDescent="0.25">
      <c r="A20321" t="s">
        <v>1288</v>
      </c>
      <c r="B20321" t="s">
        <v>1267</v>
      </c>
      <c r="C20321" s="1">
        <v>2021</v>
      </c>
      <c r="D20321" s="9">
        <v>36015</v>
      </c>
      <c r="E20321" s="4">
        <v>168363</v>
      </c>
      <c r="F20321" t="s">
        <v>13</v>
      </c>
      <c r="G20321" t="s">
        <v>46</v>
      </c>
      <c r="H20321" t="s">
        <v>23</v>
      </c>
      <c r="I20321" t="s">
        <v>16</v>
      </c>
      <c r="J20321" s="1">
        <f>LEN(Table1[[#This Row],[Options/Features]]) - LEN(SUBSTITUTE(Table1[[#This Row],[Options/Features]], ",", "")) + 1</f>
        <v>1</v>
      </c>
      <c r="K20321" t="s">
        <v>17</v>
      </c>
      <c r="L20321" t="s">
        <v>31</v>
      </c>
    </row>
    <row r="20322" spans="1:12" x14ac:dyDescent="0.25">
      <c r="A20322" t="s">
        <v>1254</v>
      </c>
      <c r="B20322" t="s">
        <v>1263</v>
      </c>
      <c r="C20322" s="1">
        <v>2019</v>
      </c>
      <c r="D20322" s="9">
        <v>6312</v>
      </c>
      <c r="E20322" s="4">
        <v>244636</v>
      </c>
      <c r="F20322" t="s">
        <v>21</v>
      </c>
      <c r="G20322" t="s">
        <v>46</v>
      </c>
      <c r="H20322" t="s">
        <v>15</v>
      </c>
      <c r="I20322" t="s">
        <v>16</v>
      </c>
      <c r="J20322" s="1">
        <f>LEN(Table1[[#This Row],[Options/Features]]) - LEN(SUBSTITUTE(Table1[[#This Row],[Options/Features]], ",", "")) + 1</f>
        <v>1</v>
      </c>
      <c r="K20322" t="s">
        <v>30</v>
      </c>
      <c r="L20322" t="s">
        <v>31</v>
      </c>
    </row>
    <row r="20323" spans="1:12" x14ac:dyDescent="0.25">
      <c r="A20323" t="s">
        <v>1256</v>
      </c>
      <c r="B20323" t="s">
        <v>1260</v>
      </c>
      <c r="C20323" s="1">
        <v>2015</v>
      </c>
      <c r="D20323" s="9">
        <v>21437</v>
      </c>
      <c r="E20323" s="4">
        <v>168690</v>
      </c>
      <c r="F20323" t="s">
        <v>1248</v>
      </c>
      <c r="G20323" t="s">
        <v>22</v>
      </c>
      <c r="H20323" t="s">
        <v>15</v>
      </c>
      <c r="I20323" t="s">
        <v>68</v>
      </c>
      <c r="J20323" s="1">
        <f>LEN(Table1[[#This Row],[Options/Features]]) - LEN(SUBSTITUTE(Table1[[#This Row],[Options/Features]], ",", "")) + 1</f>
        <v>1</v>
      </c>
      <c r="K20323" t="s">
        <v>17</v>
      </c>
      <c r="L20323" t="s">
        <v>18</v>
      </c>
    </row>
    <row r="20324" spans="1:12" x14ac:dyDescent="0.25">
      <c r="A20324" t="s">
        <v>1274</v>
      </c>
      <c r="B20324" t="s">
        <v>1276</v>
      </c>
      <c r="C20324" s="1">
        <v>2017</v>
      </c>
      <c r="D20324" s="9">
        <v>32460</v>
      </c>
      <c r="E20324" s="4">
        <v>164264</v>
      </c>
      <c r="F20324" t="s">
        <v>21</v>
      </c>
      <c r="G20324" t="s">
        <v>46</v>
      </c>
      <c r="H20324" t="s">
        <v>15</v>
      </c>
      <c r="I20324" t="s">
        <v>68</v>
      </c>
      <c r="J20324" s="1">
        <f>LEN(Table1[[#This Row],[Options/Features]]) - LEN(SUBSTITUTE(Table1[[#This Row],[Options/Features]], ",", "")) + 1</f>
        <v>1</v>
      </c>
      <c r="K20324" t="s">
        <v>17</v>
      </c>
      <c r="L20324" t="s">
        <v>31</v>
      </c>
    </row>
    <row r="20325" spans="1:12" x14ac:dyDescent="0.25">
      <c r="A20325" t="s">
        <v>1285</v>
      </c>
      <c r="B20325" t="s">
        <v>1287</v>
      </c>
      <c r="C20325" s="1">
        <v>2022</v>
      </c>
      <c r="D20325" s="9">
        <v>44309</v>
      </c>
      <c r="E20325" s="4">
        <v>199831</v>
      </c>
      <c r="F20325" t="s">
        <v>1248</v>
      </c>
      <c r="G20325" t="s">
        <v>14</v>
      </c>
      <c r="H20325" t="s">
        <v>23</v>
      </c>
      <c r="I20325" t="s">
        <v>47</v>
      </c>
      <c r="J20325" s="1">
        <f>LEN(Table1[[#This Row],[Options/Features]]) - LEN(SUBSTITUTE(Table1[[#This Row],[Options/Features]], ",", "")) + 1</f>
        <v>1</v>
      </c>
      <c r="K20325" t="s">
        <v>30</v>
      </c>
      <c r="L20325" t="s">
        <v>31</v>
      </c>
    </row>
    <row r="20326" spans="1:12" x14ac:dyDescent="0.25">
      <c r="A20326" t="s">
        <v>1288</v>
      </c>
      <c r="B20326" t="s">
        <v>1270</v>
      </c>
      <c r="C20326" s="1">
        <v>2022</v>
      </c>
      <c r="D20326" s="9">
        <v>30984</v>
      </c>
      <c r="E20326" s="4">
        <v>254031</v>
      </c>
      <c r="F20326" t="s">
        <v>21</v>
      </c>
      <c r="G20326" t="s">
        <v>46</v>
      </c>
      <c r="H20326" t="s">
        <v>23</v>
      </c>
      <c r="I20326" t="s">
        <v>68</v>
      </c>
      <c r="J20326" s="1">
        <f>LEN(Table1[[#This Row],[Options/Features]]) - LEN(SUBSTITUTE(Table1[[#This Row],[Options/Features]], ",", "")) + 1</f>
        <v>1</v>
      </c>
      <c r="K20326" t="s">
        <v>30</v>
      </c>
      <c r="L20326" t="s">
        <v>31</v>
      </c>
    </row>
    <row r="20327" spans="1:12" x14ac:dyDescent="0.25">
      <c r="A20327" t="s">
        <v>1274</v>
      </c>
      <c r="B20327" t="s">
        <v>1275</v>
      </c>
      <c r="C20327" s="1">
        <v>2020</v>
      </c>
      <c r="D20327" s="9">
        <v>42771</v>
      </c>
      <c r="E20327" s="4">
        <v>229150</v>
      </c>
      <c r="F20327" t="s">
        <v>21</v>
      </c>
      <c r="G20327" t="s">
        <v>42</v>
      </c>
      <c r="H20327" t="s">
        <v>23</v>
      </c>
      <c r="I20327" t="s">
        <v>16</v>
      </c>
      <c r="J20327" s="1">
        <f>LEN(Table1[[#This Row],[Options/Features]]) - LEN(SUBSTITUTE(Table1[[#This Row],[Options/Features]], ",", "")) + 1</f>
        <v>1</v>
      </c>
      <c r="K20327" t="s">
        <v>17</v>
      </c>
      <c r="L20327" t="s">
        <v>31</v>
      </c>
    </row>
    <row r="20328" spans="1:12" x14ac:dyDescent="0.25">
      <c r="A20328" t="s">
        <v>1261</v>
      </c>
      <c r="B20328" t="s">
        <v>1262</v>
      </c>
      <c r="C20328" s="1">
        <v>2022</v>
      </c>
      <c r="D20328" s="9">
        <v>35643</v>
      </c>
      <c r="E20328" s="4">
        <v>257123</v>
      </c>
      <c r="F20328" t="s">
        <v>21</v>
      </c>
      <c r="G20328" t="s">
        <v>22</v>
      </c>
      <c r="H20328" t="s">
        <v>15</v>
      </c>
      <c r="I20328" t="s">
        <v>106</v>
      </c>
      <c r="J20328" s="1">
        <f>LEN(Table1[[#This Row],[Options/Features]]) - LEN(SUBSTITUTE(Table1[[#This Row],[Options/Features]], ",", "")) + 1</f>
        <v>1</v>
      </c>
      <c r="K20328" t="s">
        <v>30</v>
      </c>
      <c r="L20328" t="s">
        <v>31</v>
      </c>
    </row>
    <row r="20329" spans="1:12" x14ac:dyDescent="0.25">
      <c r="A20329" t="s">
        <v>1243</v>
      </c>
      <c r="B20329" t="s">
        <v>1265</v>
      </c>
      <c r="C20329" s="1">
        <v>2017</v>
      </c>
      <c r="D20329" s="9">
        <v>38230</v>
      </c>
      <c r="E20329" s="4">
        <v>122720</v>
      </c>
      <c r="F20329" t="s">
        <v>27</v>
      </c>
      <c r="G20329" t="s">
        <v>64</v>
      </c>
      <c r="H20329" t="s">
        <v>23</v>
      </c>
      <c r="I20329" t="s">
        <v>16</v>
      </c>
      <c r="J20329" s="1">
        <f>LEN(Table1[[#This Row],[Options/Features]]) - LEN(SUBSTITUTE(Table1[[#This Row],[Options/Features]], ",", "")) + 1</f>
        <v>1</v>
      </c>
      <c r="K20329" t="s">
        <v>17</v>
      </c>
      <c r="L20329" t="s">
        <v>31</v>
      </c>
    </row>
    <row r="20330" spans="1:12" x14ac:dyDescent="0.25">
      <c r="A20330" t="s">
        <v>1274</v>
      </c>
      <c r="B20330" t="s">
        <v>1275</v>
      </c>
      <c r="C20330" s="1">
        <v>2019</v>
      </c>
      <c r="D20330" s="9">
        <v>26130</v>
      </c>
      <c r="E20330" s="4">
        <v>132344</v>
      </c>
      <c r="F20330" t="s">
        <v>13</v>
      </c>
      <c r="G20330" t="s">
        <v>46</v>
      </c>
      <c r="H20330" t="s">
        <v>15</v>
      </c>
      <c r="I20330" t="s">
        <v>68</v>
      </c>
      <c r="J20330" s="1">
        <f>LEN(Table1[[#This Row],[Options/Features]]) - LEN(SUBSTITUTE(Table1[[#This Row],[Options/Features]], ",", "")) + 1</f>
        <v>1</v>
      </c>
      <c r="K20330" t="s">
        <v>30</v>
      </c>
      <c r="L20330" t="s">
        <v>18</v>
      </c>
    </row>
    <row r="20331" spans="1:12" x14ac:dyDescent="0.25">
      <c r="A20331" t="s">
        <v>149</v>
      </c>
      <c r="B20331" t="s">
        <v>300</v>
      </c>
      <c r="C20331" s="1">
        <v>2019</v>
      </c>
      <c r="D20331" s="9">
        <v>39605</v>
      </c>
      <c r="E20331" s="4">
        <v>297303</v>
      </c>
      <c r="F20331" t="s">
        <v>13</v>
      </c>
      <c r="G20331" t="s">
        <v>42</v>
      </c>
      <c r="H20331" t="s">
        <v>23</v>
      </c>
      <c r="I20331" t="s">
        <v>47</v>
      </c>
      <c r="J20331" s="1">
        <f>LEN(Table1[[#This Row],[Options/Features]]) - LEN(SUBSTITUTE(Table1[[#This Row],[Options/Features]], ",", "")) + 1</f>
        <v>1</v>
      </c>
      <c r="K20331" t="s">
        <v>30</v>
      </c>
      <c r="L20331" t="s">
        <v>31</v>
      </c>
    </row>
    <row r="20332" spans="1:12" x14ac:dyDescent="0.25">
      <c r="A20332" t="s">
        <v>1285</v>
      </c>
      <c r="B20332" t="s">
        <v>1286</v>
      </c>
      <c r="C20332" s="1">
        <v>2016</v>
      </c>
      <c r="D20332" s="9">
        <v>40003</v>
      </c>
      <c r="E20332" s="4">
        <v>114565</v>
      </c>
      <c r="F20332" t="s">
        <v>21</v>
      </c>
      <c r="G20332" t="s">
        <v>46</v>
      </c>
      <c r="H20332" t="s">
        <v>15</v>
      </c>
      <c r="I20332" t="s">
        <v>106</v>
      </c>
      <c r="J20332" s="1">
        <f>LEN(Table1[[#This Row],[Options/Features]]) - LEN(SUBSTITUTE(Table1[[#This Row],[Options/Features]], ",", "")) + 1</f>
        <v>1</v>
      </c>
      <c r="K20332" t="s">
        <v>30</v>
      </c>
      <c r="L20332" t="s">
        <v>18</v>
      </c>
    </row>
    <row r="20333" spans="1:12" x14ac:dyDescent="0.25">
      <c r="A20333" t="s">
        <v>1246</v>
      </c>
      <c r="B20333" t="s">
        <v>1272</v>
      </c>
      <c r="C20333" s="1">
        <v>2019</v>
      </c>
      <c r="D20333" s="9">
        <v>19478</v>
      </c>
      <c r="E20333" s="4">
        <v>111464</v>
      </c>
      <c r="F20333" t="s">
        <v>1248</v>
      </c>
      <c r="G20333" t="s">
        <v>42</v>
      </c>
      <c r="H20333" t="s">
        <v>15</v>
      </c>
      <c r="I20333" t="s">
        <v>106</v>
      </c>
      <c r="J20333" s="1">
        <f>LEN(Table1[[#This Row],[Options/Features]]) - LEN(SUBSTITUTE(Table1[[#This Row],[Options/Features]], ",", "")) + 1</f>
        <v>1</v>
      </c>
      <c r="K20333" t="s">
        <v>17</v>
      </c>
      <c r="L20333" t="s">
        <v>31</v>
      </c>
    </row>
    <row r="20334" spans="1:12" x14ac:dyDescent="0.25">
      <c r="A20334" t="s">
        <v>149</v>
      </c>
      <c r="B20334">
        <v>911</v>
      </c>
      <c r="C20334" s="1">
        <v>2017</v>
      </c>
      <c r="D20334" s="9">
        <v>14284</v>
      </c>
      <c r="E20334" s="4">
        <v>298387</v>
      </c>
      <c r="F20334" t="s">
        <v>21</v>
      </c>
      <c r="G20334" t="s">
        <v>46</v>
      </c>
      <c r="H20334" t="s">
        <v>15</v>
      </c>
      <c r="I20334" t="s">
        <v>106</v>
      </c>
      <c r="J20334" s="1">
        <f>LEN(Table1[[#This Row],[Options/Features]]) - LEN(SUBSTITUTE(Table1[[#This Row],[Options/Features]], ",", "")) + 1</f>
        <v>1</v>
      </c>
      <c r="K20334" t="s">
        <v>36</v>
      </c>
      <c r="L20334" t="s">
        <v>18</v>
      </c>
    </row>
    <row r="20335" spans="1:12" x14ac:dyDescent="0.25">
      <c r="A20335" t="s">
        <v>1250</v>
      </c>
      <c r="B20335" t="s">
        <v>1271</v>
      </c>
      <c r="C20335" s="1">
        <v>2021</v>
      </c>
      <c r="D20335" s="9">
        <v>35519</v>
      </c>
      <c r="E20335" s="4">
        <v>177972</v>
      </c>
      <c r="F20335" t="s">
        <v>21</v>
      </c>
      <c r="G20335" t="s">
        <v>42</v>
      </c>
      <c r="H20335" t="s">
        <v>23</v>
      </c>
      <c r="I20335" t="s">
        <v>47</v>
      </c>
      <c r="J20335" s="1">
        <f>LEN(Table1[[#This Row],[Options/Features]]) - LEN(SUBSTITUTE(Table1[[#This Row],[Options/Features]], ",", "")) + 1</f>
        <v>1</v>
      </c>
      <c r="K20335" t="s">
        <v>30</v>
      </c>
      <c r="L20335" t="s">
        <v>31</v>
      </c>
    </row>
    <row r="20336" spans="1:12" x14ac:dyDescent="0.25">
      <c r="A20336" t="s">
        <v>1274</v>
      </c>
      <c r="B20336" t="s">
        <v>1275</v>
      </c>
      <c r="C20336" s="1">
        <v>2019</v>
      </c>
      <c r="D20336" s="9">
        <v>17782</v>
      </c>
      <c r="E20336" s="4">
        <v>141215</v>
      </c>
      <c r="F20336" t="s">
        <v>13</v>
      </c>
      <c r="G20336" t="s">
        <v>14</v>
      </c>
      <c r="H20336" t="s">
        <v>23</v>
      </c>
      <c r="I20336" t="s">
        <v>68</v>
      </c>
      <c r="J20336" s="1">
        <f>LEN(Table1[[#This Row],[Options/Features]]) - LEN(SUBSTITUTE(Table1[[#This Row],[Options/Features]], ",", "")) + 1</f>
        <v>1</v>
      </c>
      <c r="K20336" t="s">
        <v>36</v>
      </c>
      <c r="L20336" t="s">
        <v>18</v>
      </c>
    </row>
    <row r="20337" spans="1:12" x14ac:dyDescent="0.25">
      <c r="A20337" t="s">
        <v>1285</v>
      </c>
      <c r="B20337" t="s">
        <v>1287</v>
      </c>
      <c r="C20337" s="1">
        <v>2017</v>
      </c>
      <c r="D20337" s="9">
        <v>24675</v>
      </c>
      <c r="E20337" s="4">
        <v>166273</v>
      </c>
      <c r="F20337" t="s">
        <v>1248</v>
      </c>
      <c r="G20337" t="s">
        <v>22</v>
      </c>
      <c r="H20337" t="s">
        <v>15</v>
      </c>
      <c r="I20337" t="s">
        <v>1245</v>
      </c>
      <c r="J20337" s="1">
        <f>LEN(Table1[[#This Row],[Options/Features]]) - LEN(SUBSTITUTE(Table1[[#This Row],[Options/Features]], ",", "")) + 1</f>
        <v>1</v>
      </c>
      <c r="K20337" t="s">
        <v>30</v>
      </c>
      <c r="L20337" t="s">
        <v>18</v>
      </c>
    </row>
    <row r="20338" spans="1:12" x14ac:dyDescent="0.25">
      <c r="A20338" t="s">
        <v>1254</v>
      </c>
      <c r="B20338" t="s">
        <v>1255</v>
      </c>
      <c r="C20338" s="1">
        <v>2016</v>
      </c>
      <c r="D20338" s="9">
        <v>32609</v>
      </c>
      <c r="E20338" s="4">
        <v>212657</v>
      </c>
      <c r="F20338" t="s">
        <v>21</v>
      </c>
      <c r="G20338" t="s">
        <v>64</v>
      </c>
      <c r="H20338" t="s">
        <v>15</v>
      </c>
      <c r="I20338" t="s">
        <v>68</v>
      </c>
      <c r="J20338" s="1">
        <f>LEN(Table1[[#This Row],[Options/Features]]) - LEN(SUBSTITUTE(Table1[[#This Row],[Options/Features]], ",", "")) + 1</f>
        <v>1</v>
      </c>
      <c r="K20338" t="s">
        <v>30</v>
      </c>
      <c r="L20338" t="s">
        <v>31</v>
      </c>
    </row>
    <row r="20339" spans="1:12" x14ac:dyDescent="0.25">
      <c r="A20339" t="s">
        <v>1261</v>
      </c>
      <c r="B20339" t="s">
        <v>1266</v>
      </c>
      <c r="C20339" s="1">
        <v>2018</v>
      </c>
      <c r="D20339" s="9">
        <v>49377</v>
      </c>
      <c r="E20339" s="4">
        <v>222475</v>
      </c>
      <c r="F20339" t="s">
        <v>27</v>
      </c>
      <c r="G20339" t="s">
        <v>72</v>
      </c>
      <c r="H20339" t="s">
        <v>15</v>
      </c>
      <c r="I20339" t="s">
        <v>1245</v>
      </c>
      <c r="J20339" s="1">
        <f>LEN(Table1[[#This Row],[Options/Features]]) - LEN(SUBSTITUTE(Table1[[#This Row],[Options/Features]], ",", "")) + 1</f>
        <v>1</v>
      </c>
      <c r="K20339" t="s">
        <v>30</v>
      </c>
      <c r="L20339" t="s">
        <v>31</v>
      </c>
    </row>
    <row r="20340" spans="1:12" x14ac:dyDescent="0.25">
      <c r="A20340" t="s">
        <v>1243</v>
      </c>
      <c r="B20340" t="s">
        <v>1265</v>
      </c>
      <c r="C20340" s="1">
        <v>2017</v>
      </c>
      <c r="D20340" s="9">
        <v>21308</v>
      </c>
      <c r="E20340" s="4">
        <v>218123</v>
      </c>
      <c r="F20340" t="s">
        <v>1248</v>
      </c>
      <c r="G20340" t="s">
        <v>64</v>
      </c>
      <c r="H20340" t="s">
        <v>23</v>
      </c>
      <c r="I20340" t="s">
        <v>68</v>
      </c>
      <c r="J20340" s="1">
        <f>LEN(Table1[[#This Row],[Options/Features]]) - LEN(SUBSTITUTE(Table1[[#This Row],[Options/Features]], ",", "")) + 1</f>
        <v>1</v>
      </c>
      <c r="K20340" t="s">
        <v>30</v>
      </c>
      <c r="L20340" t="s">
        <v>31</v>
      </c>
    </row>
    <row r="20341" spans="1:12" x14ac:dyDescent="0.25">
      <c r="A20341" t="s">
        <v>1254</v>
      </c>
      <c r="B20341" t="s">
        <v>1255</v>
      </c>
      <c r="C20341" s="1">
        <v>2021</v>
      </c>
      <c r="D20341" s="9">
        <v>20521</v>
      </c>
      <c r="E20341" s="4">
        <v>293501</v>
      </c>
      <c r="F20341" t="s">
        <v>1248</v>
      </c>
      <c r="G20341" t="s">
        <v>22</v>
      </c>
      <c r="H20341" t="s">
        <v>15</v>
      </c>
      <c r="I20341" t="s">
        <v>1245</v>
      </c>
      <c r="J20341" s="1">
        <f>LEN(Table1[[#This Row],[Options/Features]]) - LEN(SUBSTITUTE(Table1[[#This Row],[Options/Features]], ",", "")) + 1</f>
        <v>1</v>
      </c>
      <c r="K20341" t="s">
        <v>30</v>
      </c>
      <c r="L20341" t="s">
        <v>18</v>
      </c>
    </row>
    <row r="20342" spans="1:12" x14ac:dyDescent="0.25">
      <c r="A20342" t="s">
        <v>1274</v>
      </c>
      <c r="B20342" t="s">
        <v>1276</v>
      </c>
      <c r="C20342" s="1">
        <v>2021</v>
      </c>
      <c r="D20342" s="9">
        <v>48951</v>
      </c>
      <c r="E20342" s="4">
        <v>231992</v>
      </c>
      <c r="F20342" t="s">
        <v>27</v>
      </c>
      <c r="G20342" t="s">
        <v>72</v>
      </c>
      <c r="H20342" t="s">
        <v>15</v>
      </c>
      <c r="I20342" t="s">
        <v>106</v>
      </c>
      <c r="J20342" s="1">
        <f>LEN(Table1[[#This Row],[Options/Features]]) - LEN(SUBSTITUTE(Table1[[#This Row],[Options/Features]], ",", "")) + 1</f>
        <v>1</v>
      </c>
      <c r="K20342" t="s">
        <v>36</v>
      </c>
      <c r="L20342" t="s">
        <v>31</v>
      </c>
    </row>
    <row r="20343" spans="1:12" x14ac:dyDescent="0.25">
      <c r="A20343" t="s">
        <v>1256</v>
      </c>
      <c r="B20343" t="s">
        <v>1258</v>
      </c>
      <c r="C20343" s="1">
        <v>2015</v>
      </c>
      <c r="D20343" s="9">
        <v>48317</v>
      </c>
      <c r="E20343" s="4">
        <v>117139</v>
      </c>
      <c r="F20343" t="s">
        <v>27</v>
      </c>
      <c r="G20343" t="s">
        <v>42</v>
      </c>
      <c r="H20343" t="s">
        <v>15</v>
      </c>
      <c r="I20343" t="s">
        <v>106</v>
      </c>
      <c r="J20343" s="1">
        <f>LEN(Table1[[#This Row],[Options/Features]]) - LEN(SUBSTITUTE(Table1[[#This Row],[Options/Features]], ",", "")) + 1</f>
        <v>1</v>
      </c>
      <c r="K20343" t="s">
        <v>30</v>
      </c>
      <c r="L20343" t="s">
        <v>31</v>
      </c>
    </row>
    <row r="20344" spans="1:12" x14ac:dyDescent="0.25">
      <c r="A20344" t="s">
        <v>1285</v>
      </c>
      <c r="B20344" t="s">
        <v>1287</v>
      </c>
      <c r="C20344" s="1">
        <v>2018</v>
      </c>
      <c r="D20344" s="9">
        <v>30522</v>
      </c>
      <c r="E20344" s="4">
        <v>174357</v>
      </c>
      <c r="F20344" t="s">
        <v>1248</v>
      </c>
      <c r="G20344" t="s">
        <v>46</v>
      </c>
      <c r="H20344" t="s">
        <v>23</v>
      </c>
      <c r="I20344" t="s">
        <v>106</v>
      </c>
      <c r="J20344" s="1">
        <f>LEN(Table1[[#This Row],[Options/Features]]) - LEN(SUBSTITUTE(Table1[[#This Row],[Options/Features]], ",", "")) + 1</f>
        <v>1</v>
      </c>
      <c r="K20344" t="s">
        <v>36</v>
      </c>
      <c r="L20344" t="s">
        <v>18</v>
      </c>
    </row>
    <row r="20345" spans="1:12" x14ac:dyDescent="0.25">
      <c r="A20345" t="s">
        <v>1261</v>
      </c>
      <c r="B20345" t="s">
        <v>1266</v>
      </c>
      <c r="C20345" s="1">
        <v>2022</v>
      </c>
      <c r="D20345" s="9">
        <v>8905</v>
      </c>
      <c r="E20345" s="4">
        <v>268441</v>
      </c>
      <c r="F20345" t="s">
        <v>21</v>
      </c>
      <c r="G20345" t="s">
        <v>72</v>
      </c>
      <c r="H20345" t="s">
        <v>23</v>
      </c>
      <c r="I20345" t="s">
        <v>106</v>
      </c>
      <c r="J20345" s="1">
        <f>LEN(Table1[[#This Row],[Options/Features]]) - LEN(SUBSTITUTE(Table1[[#This Row],[Options/Features]], ",", "")) + 1</f>
        <v>1</v>
      </c>
      <c r="K20345" t="s">
        <v>36</v>
      </c>
      <c r="L20345" t="s">
        <v>31</v>
      </c>
    </row>
    <row r="20346" spans="1:12" x14ac:dyDescent="0.25">
      <c r="A20346" t="s">
        <v>1250</v>
      </c>
      <c r="B20346" t="s">
        <v>1271</v>
      </c>
      <c r="C20346" s="1">
        <v>2017</v>
      </c>
      <c r="D20346" s="9">
        <v>26817</v>
      </c>
      <c r="E20346" s="4">
        <v>242933</v>
      </c>
      <c r="F20346" t="s">
        <v>1248</v>
      </c>
      <c r="G20346" t="s">
        <v>14</v>
      </c>
      <c r="H20346" t="s">
        <v>15</v>
      </c>
      <c r="I20346" t="s">
        <v>16</v>
      </c>
      <c r="J20346" s="1">
        <f>LEN(Table1[[#This Row],[Options/Features]]) - LEN(SUBSTITUTE(Table1[[#This Row],[Options/Features]], ",", "")) + 1</f>
        <v>1</v>
      </c>
      <c r="K20346" t="s">
        <v>17</v>
      </c>
      <c r="L20346" t="s">
        <v>31</v>
      </c>
    </row>
    <row r="20347" spans="1:12" x14ac:dyDescent="0.25">
      <c r="A20347" t="s">
        <v>1285</v>
      </c>
      <c r="B20347" t="s">
        <v>1269</v>
      </c>
      <c r="C20347" s="1">
        <v>2023</v>
      </c>
      <c r="D20347" s="9">
        <v>34054</v>
      </c>
      <c r="E20347" s="4">
        <v>128401</v>
      </c>
      <c r="F20347" t="s">
        <v>13</v>
      </c>
      <c r="G20347" t="s">
        <v>64</v>
      </c>
      <c r="H20347" t="s">
        <v>15</v>
      </c>
      <c r="I20347" t="s">
        <v>47</v>
      </c>
      <c r="J20347" s="1">
        <f>LEN(Table1[[#This Row],[Options/Features]]) - LEN(SUBSTITUTE(Table1[[#This Row],[Options/Features]], ",", "")) + 1</f>
        <v>1</v>
      </c>
      <c r="K20347" t="s">
        <v>36</v>
      </c>
      <c r="L20347" t="s">
        <v>31</v>
      </c>
    </row>
    <row r="20348" spans="1:12" x14ac:dyDescent="0.25">
      <c r="A20348" t="s">
        <v>1288</v>
      </c>
      <c r="B20348" t="s">
        <v>1270</v>
      </c>
      <c r="C20348" s="1">
        <v>2016</v>
      </c>
      <c r="D20348" s="9">
        <v>44005</v>
      </c>
      <c r="E20348" s="4">
        <v>291965</v>
      </c>
      <c r="F20348" t="s">
        <v>21</v>
      </c>
      <c r="G20348" t="s">
        <v>46</v>
      </c>
      <c r="H20348" t="s">
        <v>15</v>
      </c>
      <c r="I20348" t="s">
        <v>68</v>
      </c>
      <c r="J20348" s="1">
        <f>LEN(Table1[[#This Row],[Options/Features]]) - LEN(SUBSTITUTE(Table1[[#This Row],[Options/Features]], ",", "")) + 1</f>
        <v>1</v>
      </c>
      <c r="K20348" t="s">
        <v>30</v>
      </c>
      <c r="L20348" t="s">
        <v>18</v>
      </c>
    </row>
    <row r="20349" spans="1:12" x14ac:dyDescent="0.25">
      <c r="A20349" t="s">
        <v>1288</v>
      </c>
      <c r="B20349" t="s">
        <v>1270</v>
      </c>
      <c r="C20349" s="1">
        <v>2018</v>
      </c>
      <c r="D20349" s="9">
        <v>41155</v>
      </c>
      <c r="E20349" s="4">
        <v>166481</v>
      </c>
      <c r="F20349" t="s">
        <v>21</v>
      </c>
      <c r="G20349" t="s">
        <v>46</v>
      </c>
      <c r="H20349" t="s">
        <v>23</v>
      </c>
      <c r="I20349" t="s">
        <v>16</v>
      </c>
      <c r="J20349" s="1">
        <f>LEN(Table1[[#This Row],[Options/Features]]) - LEN(SUBSTITUTE(Table1[[#This Row],[Options/Features]], ",", "")) + 1</f>
        <v>1</v>
      </c>
      <c r="K20349" t="s">
        <v>30</v>
      </c>
      <c r="L20349" t="s">
        <v>31</v>
      </c>
    </row>
    <row r="20350" spans="1:12" x14ac:dyDescent="0.25">
      <c r="A20350" t="s">
        <v>1254</v>
      </c>
      <c r="B20350" t="s">
        <v>1255</v>
      </c>
      <c r="C20350" s="1">
        <v>2019</v>
      </c>
      <c r="D20350" s="9">
        <v>41374</v>
      </c>
      <c r="E20350" s="4">
        <v>280353</v>
      </c>
      <c r="F20350" t="s">
        <v>27</v>
      </c>
      <c r="G20350" t="s">
        <v>64</v>
      </c>
      <c r="H20350" t="s">
        <v>15</v>
      </c>
      <c r="I20350" t="s">
        <v>68</v>
      </c>
      <c r="J20350" s="1">
        <f>LEN(Table1[[#This Row],[Options/Features]]) - LEN(SUBSTITUTE(Table1[[#This Row],[Options/Features]], ",", "")) + 1</f>
        <v>1</v>
      </c>
      <c r="K20350" t="s">
        <v>17</v>
      </c>
      <c r="L20350" t="s">
        <v>18</v>
      </c>
    </row>
    <row r="20351" spans="1:12" x14ac:dyDescent="0.25">
      <c r="A20351" t="s">
        <v>1274</v>
      </c>
      <c r="B20351" t="s">
        <v>1277</v>
      </c>
      <c r="C20351" s="1">
        <v>2015</v>
      </c>
      <c r="D20351" s="9">
        <v>34545</v>
      </c>
      <c r="E20351" s="4">
        <v>163974</v>
      </c>
      <c r="F20351" t="s">
        <v>27</v>
      </c>
      <c r="G20351" t="s">
        <v>22</v>
      </c>
      <c r="H20351" t="s">
        <v>15</v>
      </c>
      <c r="I20351" t="s">
        <v>16</v>
      </c>
      <c r="J20351" s="1">
        <f>LEN(Table1[[#This Row],[Options/Features]]) - LEN(SUBSTITUTE(Table1[[#This Row],[Options/Features]], ",", "")) + 1</f>
        <v>1</v>
      </c>
      <c r="K20351" t="s">
        <v>36</v>
      </c>
      <c r="L20351" t="s">
        <v>31</v>
      </c>
    </row>
    <row r="20352" spans="1:12" x14ac:dyDescent="0.25">
      <c r="A20352" t="s">
        <v>1285</v>
      </c>
      <c r="B20352" t="s">
        <v>1269</v>
      </c>
      <c r="C20352" s="1">
        <v>2015</v>
      </c>
      <c r="D20352" s="9">
        <v>28224</v>
      </c>
      <c r="E20352" s="4">
        <v>273792</v>
      </c>
      <c r="F20352" t="s">
        <v>27</v>
      </c>
      <c r="G20352" t="s">
        <v>22</v>
      </c>
      <c r="H20352" t="s">
        <v>15</v>
      </c>
      <c r="I20352" t="s">
        <v>68</v>
      </c>
      <c r="J20352" s="1">
        <f>LEN(Table1[[#This Row],[Options/Features]]) - LEN(SUBSTITUTE(Table1[[#This Row],[Options/Features]], ",", "")) + 1</f>
        <v>1</v>
      </c>
      <c r="K20352" t="s">
        <v>17</v>
      </c>
      <c r="L20352" t="s">
        <v>18</v>
      </c>
    </row>
    <row r="20353" spans="1:12" x14ac:dyDescent="0.25">
      <c r="A20353" t="s">
        <v>1285</v>
      </c>
      <c r="B20353" t="s">
        <v>1286</v>
      </c>
      <c r="C20353" s="1">
        <v>2018</v>
      </c>
      <c r="D20353" s="9">
        <v>43003</v>
      </c>
      <c r="E20353" s="4">
        <v>197553</v>
      </c>
      <c r="F20353" t="s">
        <v>27</v>
      </c>
      <c r="G20353" t="s">
        <v>42</v>
      </c>
      <c r="H20353" t="s">
        <v>23</v>
      </c>
      <c r="I20353" t="s">
        <v>47</v>
      </c>
      <c r="J20353" s="1">
        <f>LEN(Table1[[#This Row],[Options/Features]]) - LEN(SUBSTITUTE(Table1[[#This Row],[Options/Features]], ",", "")) + 1</f>
        <v>1</v>
      </c>
      <c r="K20353" t="s">
        <v>30</v>
      </c>
      <c r="L20353" t="s">
        <v>31</v>
      </c>
    </row>
    <row r="20354" spans="1:12" x14ac:dyDescent="0.25">
      <c r="A20354" t="s">
        <v>1285</v>
      </c>
      <c r="B20354" t="s">
        <v>1287</v>
      </c>
      <c r="C20354" s="1">
        <v>2019</v>
      </c>
      <c r="D20354" s="9">
        <v>10996</v>
      </c>
      <c r="E20354" s="4">
        <v>192046</v>
      </c>
      <c r="F20354" t="s">
        <v>27</v>
      </c>
      <c r="G20354" t="s">
        <v>14</v>
      </c>
      <c r="H20354" t="s">
        <v>15</v>
      </c>
      <c r="I20354" t="s">
        <v>47</v>
      </c>
      <c r="J20354" s="1">
        <f>LEN(Table1[[#This Row],[Options/Features]]) - LEN(SUBSTITUTE(Table1[[#This Row],[Options/Features]], ",", "")) + 1</f>
        <v>1</v>
      </c>
      <c r="K20354" t="s">
        <v>17</v>
      </c>
      <c r="L20354" t="s">
        <v>31</v>
      </c>
    </row>
    <row r="20355" spans="1:12" x14ac:dyDescent="0.25">
      <c r="A20355" t="s">
        <v>1254</v>
      </c>
      <c r="B20355" t="s">
        <v>1263</v>
      </c>
      <c r="C20355" s="1">
        <v>2020</v>
      </c>
      <c r="D20355" s="9">
        <v>8792</v>
      </c>
      <c r="E20355" s="4">
        <v>180864</v>
      </c>
      <c r="F20355" t="s">
        <v>27</v>
      </c>
      <c r="G20355" t="s">
        <v>72</v>
      </c>
      <c r="H20355" t="s">
        <v>23</v>
      </c>
      <c r="I20355" t="s">
        <v>68</v>
      </c>
      <c r="J20355" s="1">
        <f>LEN(Table1[[#This Row],[Options/Features]]) - LEN(SUBSTITUTE(Table1[[#This Row],[Options/Features]], ",", "")) + 1</f>
        <v>1</v>
      </c>
      <c r="K20355" t="s">
        <v>30</v>
      </c>
      <c r="L20355" t="s">
        <v>31</v>
      </c>
    </row>
    <row r="20356" spans="1:12" x14ac:dyDescent="0.25">
      <c r="A20356" t="s">
        <v>1243</v>
      </c>
      <c r="B20356" t="s">
        <v>1268</v>
      </c>
      <c r="C20356" s="1">
        <v>2020</v>
      </c>
      <c r="D20356" s="9">
        <v>5610</v>
      </c>
      <c r="E20356" s="4">
        <v>167419</v>
      </c>
      <c r="F20356" t="s">
        <v>27</v>
      </c>
      <c r="G20356" t="s">
        <v>72</v>
      </c>
      <c r="H20356" t="s">
        <v>23</v>
      </c>
      <c r="I20356" t="s">
        <v>1245</v>
      </c>
      <c r="J20356" s="1">
        <f>LEN(Table1[[#This Row],[Options/Features]]) - LEN(SUBSTITUTE(Table1[[#This Row],[Options/Features]], ",", "")) + 1</f>
        <v>1</v>
      </c>
      <c r="K20356" t="s">
        <v>36</v>
      </c>
      <c r="L20356" t="s">
        <v>31</v>
      </c>
    </row>
    <row r="20357" spans="1:12" x14ac:dyDescent="0.25">
      <c r="A20357" t="s">
        <v>1246</v>
      </c>
      <c r="B20357" t="s">
        <v>1272</v>
      </c>
      <c r="C20357" s="1">
        <v>2016</v>
      </c>
      <c r="D20357" s="9">
        <v>11782</v>
      </c>
      <c r="E20357" s="4">
        <v>131662</v>
      </c>
      <c r="F20357" t="s">
        <v>27</v>
      </c>
      <c r="G20357" t="s">
        <v>22</v>
      </c>
      <c r="H20357" t="s">
        <v>15</v>
      </c>
      <c r="I20357" t="s">
        <v>16</v>
      </c>
      <c r="J20357" s="1">
        <f>LEN(Table1[[#This Row],[Options/Features]]) - LEN(SUBSTITUTE(Table1[[#This Row],[Options/Features]], ",", "")) + 1</f>
        <v>1</v>
      </c>
      <c r="K20357" t="s">
        <v>17</v>
      </c>
      <c r="L20357" t="s">
        <v>31</v>
      </c>
    </row>
    <row r="20358" spans="1:12" x14ac:dyDescent="0.25">
      <c r="A20358" t="s">
        <v>1250</v>
      </c>
      <c r="B20358" t="s">
        <v>1271</v>
      </c>
      <c r="C20358" s="1">
        <v>2020</v>
      </c>
      <c r="D20358" s="9">
        <v>41873</v>
      </c>
      <c r="E20358" s="4">
        <v>101510</v>
      </c>
      <c r="F20358" t="s">
        <v>21</v>
      </c>
      <c r="G20358" t="s">
        <v>64</v>
      </c>
      <c r="H20358" t="s">
        <v>15</v>
      </c>
      <c r="I20358" t="s">
        <v>47</v>
      </c>
      <c r="J20358" s="1">
        <f>LEN(Table1[[#This Row],[Options/Features]]) - LEN(SUBSTITUTE(Table1[[#This Row],[Options/Features]], ",", "")) + 1</f>
        <v>1</v>
      </c>
      <c r="K20358" t="s">
        <v>30</v>
      </c>
      <c r="L20358" t="s">
        <v>18</v>
      </c>
    </row>
    <row r="20359" spans="1:12" x14ac:dyDescent="0.25">
      <c r="A20359" t="s">
        <v>1246</v>
      </c>
      <c r="B20359" t="s">
        <v>1272</v>
      </c>
      <c r="C20359" s="1">
        <v>2023</v>
      </c>
      <c r="D20359" s="9">
        <v>9302</v>
      </c>
      <c r="E20359" s="4">
        <v>106497</v>
      </c>
      <c r="F20359" t="s">
        <v>1248</v>
      </c>
      <c r="G20359" t="s">
        <v>42</v>
      </c>
      <c r="H20359" t="s">
        <v>23</v>
      </c>
      <c r="I20359" t="s">
        <v>47</v>
      </c>
      <c r="J20359" s="1">
        <f>LEN(Table1[[#This Row],[Options/Features]]) - LEN(SUBSTITUTE(Table1[[#This Row],[Options/Features]], ",", "")) + 1</f>
        <v>1</v>
      </c>
      <c r="K20359" t="s">
        <v>36</v>
      </c>
      <c r="L20359" t="s">
        <v>31</v>
      </c>
    </row>
    <row r="20360" spans="1:12" x14ac:dyDescent="0.25">
      <c r="A20360" t="s">
        <v>1288</v>
      </c>
      <c r="B20360" t="s">
        <v>1253</v>
      </c>
      <c r="C20360" s="1">
        <v>2016</v>
      </c>
      <c r="D20360" s="9">
        <v>31870</v>
      </c>
      <c r="E20360" s="4">
        <v>161775</v>
      </c>
      <c r="F20360" t="s">
        <v>1248</v>
      </c>
      <c r="G20360" t="s">
        <v>22</v>
      </c>
      <c r="H20360" t="s">
        <v>23</v>
      </c>
      <c r="I20360" t="s">
        <v>16</v>
      </c>
      <c r="J20360" s="1">
        <f>LEN(Table1[[#This Row],[Options/Features]]) - LEN(SUBSTITUTE(Table1[[#This Row],[Options/Features]], ",", "")) + 1</f>
        <v>1</v>
      </c>
      <c r="K20360" t="s">
        <v>30</v>
      </c>
      <c r="L20360" t="s">
        <v>31</v>
      </c>
    </row>
    <row r="20361" spans="1:12" x14ac:dyDescent="0.25">
      <c r="A20361" t="s">
        <v>1243</v>
      </c>
      <c r="B20361" t="s">
        <v>1244</v>
      </c>
      <c r="C20361" s="1">
        <v>2017</v>
      </c>
      <c r="D20361" s="9">
        <v>16416</v>
      </c>
      <c r="E20361" s="4">
        <v>240291</v>
      </c>
      <c r="F20361" t="s">
        <v>13</v>
      </c>
      <c r="G20361" t="s">
        <v>64</v>
      </c>
      <c r="H20361" t="s">
        <v>23</v>
      </c>
      <c r="I20361" t="s">
        <v>1245</v>
      </c>
      <c r="J20361" s="1">
        <f>LEN(Table1[[#This Row],[Options/Features]]) - LEN(SUBSTITUTE(Table1[[#This Row],[Options/Features]], ",", "")) + 1</f>
        <v>1</v>
      </c>
      <c r="K20361" t="s">
        <v>36</v>
      </c>
      <c r="L20361" t="s">
        <v>31</v>
      </c>
    </row>
    <row r="20362" spans="1:12" x14ac:dyDescent="0.25">
      <c r="A20362" t="s">
        <v>1254</v>
      </c>
      <c r="B20362" t="s">
        <v>1255</v>
      </c>
      <c r="C20362" s="1">
        <v>2017</v>
      </c>
      <c r="D20362" s="9">
        <v>18895</v>
      </c>
      <c r="E20362" s="4">
        <v>221195</v>
      </c>
      <c r="F20362" t="s">
        <v>13</v>
      </c>
      <c r="G20362" t="s">
        <v>72</v>
      </c>
      <c r="H20362" t="s">
        <v>15</v>
      </c>
      <c r="I20362" t="s">
        <v>47</v>
      </c>
      <c r="J20362" s="1">
        <f>LEN(Table1[[#This Row],[Options/Features]]) - LEN(SUBSTITUTE(Table1[[#This Row],[Options/Features]], ",", "")) + 1</f>
        <v>1</v>
      </c>
      <c r="K20362" t="s">
        <v>30</v>
      </c>
      <c r="L20362" t="s">
        <v>18</v>
      </c>
    </row>
    <row r="20363" spans="1:12" x14ac:dyDescent="0.25">
      <c r="A20363" t="s">
        <v>1274</v>
      </c>
      <c r="B20363" t="s">
        <v>1277</v>
      </c>
      <c r="C20363" s="1">
        <v>2020</v>
      </c>
      <c r="D20363" s="9">
        <v>24372</v>
      </c>
      <c r="E20363" s="4">
        <v>257271</v>
      </c>
      <c r="F20363" t="s">
        <v>21</v>
      </c>
      <c r="G20363" t="s">
        <v>14</v>
      </c>
      <c r="H20363" t="s">
        <v>23</v>
      </c>
      <c r="I20363" t="s">
        <v>106</v>
      </c>
      <c r="J20363" s="1">
        <f>LEN(Table1[[#This Row],[Options/Features]]) - LEN(SUBSTITUTE(Table1[[#This Row],[Options/Features]], ",", "")) + 1</f>
        <v>1</v>
      </c>
      <c r="K20363" t="s">
        <v>17</v>
      </c>
      <c r="L20363" t="s">
        <v>18</v>
      </c>
    </row>
    <row r="20364" spans="1:12" x14ac:dyDescent="0.25">
      <c r="A20364" t="s">
        <v>1246</v>
      </c>
      <c r="B20364" t="s">
        <v>1272</v>
      </c>
      <c r="C20364" s="1">
        <v>2020</v>
      </c>
      <c r="D20364" s="9">
        <v>21176</v>
      </c>
      <c r="E20364" s="4">
        <v>219088</v>
      </c>
      <c r="F20364" t="s">
        <v>21</v>
      </c>
      <c r="G20364" t="s">
        <v>42</v>
      </c>
      <c r="H20364" t="s">
        <v>23</v>
      </c>
      <c r="I20364" t="s">
        <v>106</v>
      </c>
      <c r="J20364" s="1">
        <f>LEN(Table1[[#This Row],[Options/Features]]) - LEN(SUBSTITUTE(Table1[[#This Row],[Options/Features]], ",", "")) + 1</f>
        <v>1</v>
      </c>
      <c r="K20364" t="s">
        <v>17</v>
      </c>
      <c r="L20364" t="s">
        <v>18</v>
      </c>
    </row>
    <row r="20365" spans="1:12" x14ac:dyDescent="0.25">
      <c r="A20365" t="s">
        <v>1254</v>
      </c>
      <c r="B20365" t="s">
        <v>1264</v>
      </c>
      <c r="C20365" s="1">
        <v>2022</v>
      </c>
      <c r="D20365" s="9">
        <v>10132</v>
      </c>
      <c r="E20365" s="4">
        <v>152960</v>
      </c>
      <c r="F20365" t="s">
        <v>21</v>
      </c>
      <c r="G20365" t="s">
        <v>42</v>
      </c>
      <c r="H20365" t="s">
        <v>15</v>
      </c>
      <c r="I20365" t="s">
        <v>106</v>
      </c>
      <c r="J20365" s="1">
        <f>LEN(Table1[[#This Row],[Options/Features]]) - LEN(SUBSTITUTE(Table1[[#This Row],[Options/Features]], ",", "")) + 1</f>
        <v>1</v>
      </c>
      <c r="K20365" t="s">
        <v>36</v>
      </c>
      <c r="L20365" t="s">
        <v>18</v>
      </c>
    </row>
    <row r="20366" spans="1:12" x14ac:dyDescent="0.25">
      <c r="A20366" t="s">
        <v>1285</v>
      </c>
      <c r="B20366" t="s">
        <v>1269</v>
      </c>
      <c r="C20366" s="1">
        <v>2015</v>
      </c>
      <c r="D20366" s="9">
        <v>37637</v>
      </c>
      <c r="E20366" s="4">
        <v>218164</v>
      </c>
      <c r="F20366" t="s">
        <v>21</v>
      </c>
      <c r="G20366" t="s">
        <v>46</v>
      </c>
      <c r="H20366" t="s">
        <v>23</v>
      </c>
      <c r="I20366" t="s">
        <v>1245</v>
      </c>
      <c r="J20366" s="1">
        <f>LEN(Table1[[#This Row],[Options/Features]]) - LEN(SUBSTITUTE(Table1[[#This Row],[Options/Features]], ",", "")) + 1</f>
        <v>1</v>
      </c>
      <c r="K20366" t="s">
        <v>36</v>
      </c>
      <c r="L20366" t="s">
        <v>31</v>
      </c>
    </row>
    <row r="20367" spans="1:12" x14ac:dyDescent="0.25">
      <c r="A20367" t="s">
        <v>1285</v>
      </c>
      <c r="B20367" t="s">
        <v>1286</v>
      </c>
      <c r="C20367" s="1">
        <v>2015</v>
      </c>
      <c r="D20367" s="9">
        <v>49092</v>
      </c>
      <c r="E20367" s="4">
        <v>171911</v>
      </c>
      <c r="F20367" t="s">
        <v>21</v>
      </c>
      <c r="G20367" t="s">
        <v>42</v>
      </c>
      <c r="H20367" t="s">
        <v>23</v>
      </c>
      <c r="I20367" t="s">
        <v>16</v>
      </c>
      <c r="J20367" s="1">
        <f>LEN(Table1[[#This Row],[Options/Features]]) - LEN(SUBSTITUTE(Table1[[#This Row],[Options/Features]], ",", "")) + 1</f>
        <v>1</v>
      </c>
      <c r="K20367" t="s">
        <v>30</v>
      </c>
      <c r="L20367" t="s">
        <v>18</v>
      </c>
    </row>
    <row r="20368" spans="1:12" x14ac:dyDescent="0.25">
      <c r="A20368" t="s">
        <v>1246</v>
      </c>
      <c r="B20368" t="s">
        <v>1247</v>
      </c>
      <c r="C20368" s="1">
        <v>2022</v>
      </c>
      <c r="D20368" s="9">
        <v>45499</v>
      </c>
      <c r="E20368" s="4">
        <v>104542</v>
      </c>
      <c r="F20368" t="s">
        <v>21</v>
      </c>
      <c r="G20368" t="s">
        <v>72</v>
      </c>
      <c r="H20368" t="s">
        <v>15</v>
      </c>
      <c r="I20368" t="s">
        <v>68</v>
      </c>
      <c r="J20368" s="1">
        <f>LEN(Table1[[#This Row],[Options/Features]]) - LEN(SUBSTITUTE(Table1[[#This Row],[Options/Features]], ",", "")) + 1</f>
        <v>1</v>
      </c>
      <c r="K20368" t="s">
        <v>36</v>
      </c>
      <c r="L20368" t="s">
        <v>31</v>
      </c>
    </row>
    <row r="20369" spans="1:12" x14ac:dyDescent="0.25">
      <c r="A20369" t="s">
        <v>149</v>
      </c>
      <c r="B20369">
        <v>911</v>
      </c>
      <c r="C20369" s="1">
        <v>2023</v>
      </c>
      <c r="D20369" s="9">
        <v>10708</v>
      </c>
      <c r="E20369" s="4">
        <v>107162</v>
      </c>
      <c r="F20369" t="s">
        <v>1248</v>
      </c>
      <c r="G20369" t="s">
        <v>22</v>
      </c>
      <c r="H20369" t="s">
        <v>23</v>
      </c>
      <c r="I20369" t="s">
        <v>106</v>
      </c>
      <c r="J20369" s="1">
        <f>LEN(Table1[[#This Row],[Options/Features]]) - LEN(SUBSTITUTE(Table1[[#This Row],[Options/Features]], ",", "")) + 1</f>
        <v>1</v>
      </c>
      <c r="K20369" t="s">
        <v>17</v>
      </c>
      <c r="L20369" t="s">
        <v>18</v>
      </c>
    </row>
    <row r="20370" spans="1:12" x14ac:dyDescent="0.25">
      <c r="A20370" t="s">
        <v>1274</v>
      </c>
      <c r="B20370" t="s">
        <v>1276</v>
      </c>
      <c r="C20370" s="1">
        <v>2023</v>
      </c>
      <c r="D20370" s="9">
        <v>31878</v>
      </c>
      <c r="E20370" s="4">
        <v>180723</v>
      </c>
      <c r="F20370" t="s">
        <v>1248</v>
      </c>
      <c r="G20370" t="s">
        <v>22</v>
      </c>
      <c r="H20370" t="s">
        <v>15</v>
      </c>
      <c r="I20370" t="s">
        <v>1245</v>
      </c>
      <c r="J20370" s="1">
        <f>LEN(Table1[[#This Row],[Options/Features]]) - LEN(SUBSTITUTE(Table1[[#This Row],[Options/Features]], ",", "")) + 1</f>
        <v>1</v>
      </c>
      <c r="K20370" t="s">
        <v>36</v>
      </c>
      <c r="L20370" t="s">
        <v>31</v>
      </c>
    </row>
    <row r="20371" spans="1:12" x14ac:dyDescent="0.25">
      <c r="A20371" t="s">
        <v>1285</v>
      </c>
      <c r="B20371" t="s">
        <v>1286</v>
      </c>
      <c r="C20371" s="1">
        <v>2015</v>
      </c>
      <c r="D20371" s="9">
        <v>21862</v>
      </c>
      <c r="E20371" s="4">
        <v>185087</v>
      </c>
      <c r="F20371" t="s">
        <v>21</v>
      </c>
      <c r="G20371" t="s">
        <v>14</v>
      </c>
      <c r="H20371" t="s">
        <v>23</v>
      </c>
      <c r="I20371" t="s">
        <v>1245</v>
      </c>
      <c r="J20371" s="1">
        <f>LEN(Table1[[#This Row],[Options/Features]]) - LEN(SUBSTITUTE(Table1[[#This Row],[Options/Features]], ",", "")) + 1</f>
        <v>1</v>
      </c>
      <c r="K20371" t="s">
        <v>17</v>
      </c>
      <c r="L20371" t="s">
        <v>31</v>
      </c>
    </row>
    <row r="20372" spans="1:12" x14ac:dyDescent="0.25">
      <c r="A20372" t="s">
        <v>1256</v>
      </c>
      <c r="B20372" t="s">
        <v>1260</v>
      </c>
      <c r="C20372" s="1">
        <v>2015</v>
      </c>
      <c r="D20372" s="9">
        <v>33191</v>
      </c>
      <c r="E20372" s="4">
        <v>220058</v>
      </c>
      <c r="F20372" t="s">
        <v>13</v>
      </c>
      <c r="G20372" t="s">
        <v>42</v>
      </c>
      <c r="H20372" t="s">
        <v>23</v>
      </c>
      <c r="I20372" t="s">
        <v>68</v>
      </c>
      <c r="J20372" s="1">
        <f>LEN(Table1[[#This Row],[Options/Features]]) - LEN(SUBSTITUTE(Table1[[#This Row],[Options/Features]], ",", "")) + 1</f>
        <v>1</v>
      </c>
      <c r="K20372" t="s">
        <v>17</v>
      </c>
      <c r="L20372" t="s">
        <v>31</v>
      </c>
    </row>
    <row r="20373" spans="1:12" x14ac:dyDescent="0.25">
      <c r="A20373" t="s">
        <v>1250</v>
      </c>
      <c r="B20373" t="s">
        <v>1251</v>
      </c>
      <c r="C20373" s="1">
        <v>2015</v>
      </c>
      <c r="D20373" s="9">
        <v>18031</v>
      </c>
      <c r="E20373" s="4">
        <v>196160</v>
      </c>
      <c r="F20373" t="s">
        <v>27</v>
      </c>
      <c r="G20373" t="s">
        <v>46</v>
      </c>
      <c r="H20373" t="s">
        <v>15</v>
      </c>
      <c r="I20373" t="s">
        <v>1245</v>
      </c>
      <c r="J20373" s="1">
        <f>LEN(Table1[[#This Row],[Options/Features]]) - LEN(SUBSTITUTE(Table1[[#This Row],[Options/Features]], ",", "")) + 1</f>
        <v>1</v>
      </c>
      <c r="K20373" t="s">
        <v>17</v>
      </c>
      <c r="L20373" t="s">
        <v>18</v>
      </c>
    </row>
    <row r="20374" spans="1:12" x14ac:dyDescent="0.25">
      <c r="A20374" t="s">
        <v>1261</v>
      </c>
      <c r="B20374" t="s">
        <v>1262</v>
      </c>
      <c r="C20374" s="1">
        <v>2018</v>
      </c>
      <c r="D20374" s="9">
        <v>28497</v>
      </c>
      <c r="E20374" s="4">
        <v>298788</v>
      </c>
      <c r="F20374" t="s">
        <v>13</v>
      </c>
      <c r="G20374" t="s">
        <v>64</v>
      </c>
      <c r="H20374" t="s">
        <v>15</v>
      </c>
      <c r="I20374" t="s">
        <v>106</v>
      </c>
      <c r="J20374" s="1">
        <f>LEN(Table1[[#This Row],[Options/Features]]) - LEN(SUBSTITUTE(Table1[[#This Row],[Options/Features]], ",", "")) + 1</f>
        <v>1</v>
      </c>
      <c r="K20374" t="s">
        <v>30</v>
      </c>
      <c r="L20374" t="s">
        <v>31</v>
      </c>
    </row>
    <row r="20375" spans="1:12" x14ac:dyDescent="0.25">
      <c r="A20375" t="s">
        <v>1285</v>
      </c>
      <c r="B20375" t="s">
        <v>1287</v>
      </c>
      <c r="C20375" s="1">
        <v>2016</v>
      </c>
      <c r="D20375" s="9">
        <v>21372</v>
      </c>
      <c r="E20375" s="4">
        <v>143257</v>
      </c>
      <c r="F20375" t="s">
        <v>27</v>
      </c>
      <c r="G20375" t="s">
        <v>64</v>
      </c>
      <c r="H20375" t="s">
        <v>15</v>
      </c>
      <c r="I20375" t="s">
        <v>1245</v>
      </c>
      <c r="J20375" s="1">
        <f>LEN(Table1[[#This Row],[Options/Features]]) - LEN(SUBSTITUTE(Table1[[#This Row],[Options/Features]], ",", "")) + 1</f>
        <v>1</v>
      </c>
      <c r="K20375" t="s">
        <v>17</v>
      </c>
      <c r="L20375" t="s">
        <v>18</v>
      </c>
    </row>
    <row r="20376" spans="1:12" x14ac:dyDescent="0.25">
      <c r="A20376" t="s">
        <v>1261</v>
      </c>
      <c r="B20376" t="s">
        <v>1262</v>
      </c>
      <c r="C20376" s="1">
        <v>2017</v>
      </c>
      <c r="D20376" s="9">
        <v>31944</v>
      </c>
      <c r="E20376" s="4">
        <v>202394</v>
      </c>
      <c r="F20376" t="s">
        <v>1248</v>
      </c>
      <c r="G20376" t="s">
        <v>22</v>
      </c>
      <c r="H20376" t="s">
        <v>23</v>
      </c>
      <c r="I20376" t="s">
        <v>106</v>
      </c>
      <c r="J20376" s="1">
        <f>LEN(Table1[[#This Row],[Options/Features]]) - LEN(SUBSTITUTE(Table1[[#This Row],[Options/Features]], ",", "")) + 1</f>
        <v>1</v>
      </c>
      <c r="K20376" t="s">
        <v>17</v>
      </c>
      <c r="L20376" t="s">
        <v>18</v>
      </c>
    </row>
    <row r="20377" spans="1:12" x14ac:dyDescent="0.25">
      <c r="A20377" t="s">
        <v>1274</v>
      </c>
      <c r="B20377" t="s">
        <v>1277</v>
      </c>
      <c r="C20377" s="1">
        <v>2020</v>
      </c>
      <c r="D20377" s="9">
        <v>39673</v>
      </c>
      <c r="E20377" s="4">
        <v>222523</v>
      </c>
      <c r="F20377" t="s">
        <v>21</v>
      </c>
      <c r="G20377" t="s">
        <v>46</v>
      </c>
      <c r="H20377" t="s">
        <v>23</v>
      </c>
      <c r="I20377" t="s">
        <v>47</v>
      </c>
      <c r="J20377" s="1">
        <f>LEN(Table1[[#This Row],[Options/Features]]) - LEN(SUBSTITUTE(Table1[[#This Row],[Options/Features]], ",", "")) + 1</f>
        <v>1</v>
      </c>
      <c r="K20377" t="s">
        <v>30</v>
      </c>
      <c r="L20377" t="s">
        <v>31</v>
      </c>
    </row>
    <row r="20378" spans="1:12" x14ac:dyDescent="0.25">
      <c r="A20378" t="s">
        <v>1246</v>
      </c>
      <c r="B20378" t="s">
        <v>1272</v>
      </c>
      <c r="C20378" s="1">
        <v>2021</v>
      </c>
      <c r="D20378" s="9">
        <v>47446</v>
      </c>
      <c r="E20378" s="4">
        <v>218946</v>
      </c>
      <c r="F20378" t="s">
        <v>1248</v>
      </c>
      <c r="G20378" t="s">
        <v>42</v>
      </c>
      <c r="H20378" t="s">
        <v>15</v>
      </c>
      <c r="I20378" t="s">
        <v>1245</v>
      </c>
      <c r="J20378" s="1">
        <f>LEN(Table1[[#This Row],[Options/Features]]) - LEN(SUBSTITUTE(Table1[[#This Row],[Options/Features]], ",", "")) + 1</f>
        <v>1</v>
      </c>
      <c r="K20378" t="s">
        <v>17</v>
      </c>
      <c r="L20378" t="s">
        <v>18</v>
      </c>
    </row>
    <row r="20379" spans="1:12" x14ac:dyDescent="0.25">
      <c r="A20379" t="s">
        <v>1243</v>
      </c>
      <c r="B20379" t="s">
        <v>1268</v>
      </c>
      <c r="C20379" s="1">
        <v>2020</v>
      </c>
      <c r="D20379" s="9">
        <v>11860</v>
      </c>
      <c r="E20379" s="4">
        <v>278386</v>
      </c>
      <c r="F20379" t="s">
        <v>27</v>
      </c>
      <c r="G20379" t="s">
        <v>42</v>
      </c>
      <c r="H20379" t="s">
        <v>23</v>
      </c>
      <c r="I20379" t="s">
        <v>106</v>
      </c>
      <c r="J20379" s="1">
        <f>LEN(Table1[[#This Row],[Options/Features]]) - LEN(SUBSTITUTE(Table1[[#This Row],[Options/Features]], ",", "")) + 1</f>
        <v>1</v>
      </c>
      <c r="K20379" t="s">
        <v>36</v>
      </c>
      <c r="L20379" t="s">
        <v>31</v>
      </c>
    </row>
    <row r="20380" spans="1:12" x14ac:dyDescent="0.25">
      <c r="A20380" t="s">
        <v>1254</v>
      </c>
      <c r="B20380" t="s">
        <v>1264</v>
      </c>
      <c r="C20380" s="1">
        <v>2019</v>
      </c>
      <c r="D20380" s="9">
        <v>26137</v>
      </c>
      <c r="E20380" s="4">
        <v>295356</v>
      </c>
      <c r="F20380" t="s">
        <v>1248</v>
      </c>
      <c r="G20380" t="s">
        <v>46</v>
      </c>
      <c r="H20380" t="s">
        <v>23</v>
      </c>
      <c r="I20380" t="s">
        <v>1245</v>
      </c>
      <c r="J20380" s="1">
        <f>LEN(Table1[[#This Row],[Options/Features]]) - LEN(SUBSTITUTE(Table1[[#This Row],[Options/Features]], ",", "")) + 1</f>
        <v>1</v>
      </c>
      <c r="K20380" t="s">
        <v>30</v>
      </c>
      <c r="L20380" t="s">
        <v>31</v>
      </c>
    </row>
    <row r="20381" spans="1:12" x14ac:dyDescent="0.25">
      <c r="A20381" t="s">
        <v>1243</v>
      </c>
      <c r="B20381" t="s">
        <v>1244</v>
      </c>
      <c r="C20381" s="1">
        <v>2023</v>
      </c>
      <c r="D20381" s="9">
        <v>44604</v>
      </c>
      <c r="E20381" s="4">
        <v>101339</v>
      </c>
      <c r="F20381" t="s">
        <v>27</v>
      </c>
      <c r="G20381" t="s">
        <v>72</v>
      </c>
      <c r="H20381" t="s">
        <v>23</v>
      </c>
      <c r="I20381" t="s">
        <v>16</v>
      </c>
      <c r="J20381" s="1">
        <f>LEN(Table1[[#This Row],[Options/Features]]) - LEN(SUBSTITUTE(Table1[[#This Row],[Options/Features]], ",", "")) + 1</f>
        <v>1</v>
      </c>
      <c r="K20381" t="s">
        <v>17</v>
      </c>
      <c r="L20381" t="s">
        <v>18</v>
      </c>
    </row>
    <row r="20382" spans="1:12" x14ac:dyDescent="0.25">
      <c r="A20382" t="s">
        <v>149</v>
      </c>
      <c r="B20382">
        <v>911</v>
      </c>
      <c r="C20382" s="1">
        <v>2019</v>
      </c>
      <c r="D20382" s="9">
        <v>34176</v>
      </c>
      <c r="E20382" s="4">
        <v>125098</v>
      </c>
      <c r="F20382" t="s">
        <v>21</v>
      </c>
      <c r="G20382" t="s">
        <v>22</v>
      </c>
      <c r="H20382" t="s">
        <v>15</v>
      </c>
      <c r="I20382" t="s">
        <v>1245</v>
      </c>
      <c r="J20382" s="1">
        <f>LEN(Table1[[#This Row],[Options/Features]]) - LEN(SUBSTITUTE(Table1[[#This Row],[Options/Features]], ",", "")) + 1</f>
        <v>1</v>
      </c>
      <c r="K20382" t="s">
        <v>17</v>
      </c>
      <c r="L20382" t="s">
        <v>31</v>
      </c>
    </row>
    <row r="20383" spans="1:12" x14ac:dyDescent="0.25">
      <c r="A20383" t="s">
        <v>1288</v>
      </c>
      <c r="B20383" t="s">
        <v>1253</v>
      </c>
      <c r="C20383" s="1">
        <v>2019</v>
      </c>
      <c r="D20383" s="9">
        <v>28696</v>
      </c>
      <c r="E20383" s="4">
        <v>263187</v>
      </c>
      <c r="F20383" t="s">
        <v>27</v>
      </c>
      <c r="G20383" t="s">
        <v>42</v>
      </c>
      <c r="H20383" t="s">
        <v>23</v>
      </c>
      <c r="I20383" t="s">
        <v>68</v>
      </c>
      <c r="J20383" s="1">
        <f>LEN(Table1[[#This Row],[Options/Features]]) - LEN(SUBSTITUTE(Table1[[#This Row],[Options/Features]], ",", "")) + 1</f>
        <v>1</v>
      </c>
      <c r="K20383" t="s">
        <v>36</v>
      </c>
      <c r="L20383" t="s">
        <v>31</v>
      </c>
    </row>
    <row r="20384" spans="1:12" x14ac:dyDescent="0.25">
      <c r="A20384" t="s">
        <v>1243</v>
      </c>
      <c r="B20384" t="s">
        <v>1265</v>
      </c>
      <c r="C20384" s="1">
        <v>2022</v>
      </c>
      <c r="D20384" s="9">
        <v>27861</v>
      </c>
      <c r="E20384" s="4">
        <v>207282</v>
      </c>
      <c r="F20384" t="s">
        <v>21</v>
      </c>
      <c r="G20384" t="s">
        <v>72</v>
      </c>
      <c r="H20384" t="s">
        <v>23</v>
      </c>
      <c r="I20384" t="s">
        <v>106</v>
      </c>
      <c r="J20384" s="1">
        <f>LEN(Table1[[#This Row],[Options/Features]]) - LEN(SUBSTITUTE(Table1[[#This Row],[Options/Features]], ",", "")) + 1</f>
        <v>1</v>
      </c>
      <c r="K20384" t="s">
        <v>30</v>
      </c>
      <c r="L20384" t="s">
        <v>31</v>
      </c>
    </row>
    <row r="20385" spans="1:12" x14ac:dyDescent="0.25">
      <c r="A20385" t="s">
        <v>1254</v>
      </c>
      <c r="B20385" t="s">
        <v>1255</v>
      </c>
      <c r="C20385" s="1">
        <v>2015</v>
      </c>
      <c r="D20385" s="9">
        <v>18788</v>
      </c>
      <c r="E20385" s="4">
        <v>259611</v>
      </c>
      <c r="F20385" t="s">
        <v>1248</v>
      </c>
      <c r="G20385" t="s">
        <v>14</v>
      </c>
      <c r="H20385" t="s">
        <v>23</v>
      </c>
      <c r="I20385" t="s">
        <v>1245</v>
      </c>
      <c r="J20385" s="1">
        <f>LEN(Table1[[#This Row],[Options/Features]]) - LEN(SUBSTITUTE(Table1[[#This Row],[Options/Features]], ",", "")) + 1</f>
        <v>1</v>
      </c>
      <c r="K20385" t="s">
        <v>17</v>
      </c>
      <c r="L20385" t="s">
        <v>31</v>
      </c>
    </row>
    <row r="20386" spans="1:12" x14ac:dyDescent="0.25">
      <c r="A20386" t="s">
        <v>1285</v>
      </c>
      <c r="B20386" t="s">
        <v>1269</v>
      </c>
      <c r="C20386" s="1">
        <v>2022</v>
      </c>
      <c r="D20386" s="9">
        <v>37167</v>
      </c>
      <c r="E20386" s="4">
        <v>283398</v>
      </c>
      <c r="F20386" t="s">
        <v>21</v>
      </c>
      <c r="G20386" t="s">
        <v>64</v>
      </c>
      <c r="H20386" t="s">
        <v>23</v>
      </c>
      <c r="I20386" t="s">
        <v>106</v>
      </c>
      <c r="J20386" s="1">
        <f>LEN(Table1[[#This Row],[Options/Features]]) - LEN(SUBSTITUTE(Table1[[#This Row],[Options/Features]], ",", "")) + 1</f>
        <v>1</v>
      </c>
      <c r="K20386" t="s">
        <v>30</v>
      </c>
      <c r="L20386" t="s">
        <v>18</v>
      </c>
    </row>
    <row r="20387" spans="1:12" x14ac:dyDescent="0.25">
      <c r="A20387" t="s">
        <v>1246</v>
      </c>
      <c r="B20387" t="s">
        <v>1272</v>
      </c>
      <c r="C20387" s="1">
        <v>2017</v>
      </c>
      <c r="D20387" s="9">
        <v>31433</v>
      </c>
      <c r="E20387" s="4">
        <v>250408</v>
      </c>
      <c r="F20387" t="s">
        <v>1248</v>
      </c>
      <c r="G20387" t="s">
        <v>42</v>
      </c>
      <c r="H20387" t="s">
        <v>23</v>
      </c>
      <c r="I20387" t="s">
        <v>47</v>
      </c>
      <c r="J20387" s="1">
        <f>LEN(Table1[[#This Row],[Options/Features]]) - LEN(SUBSTITUTE(Table1[[#This Row],[Options/Features]], ",", "")) + 1</f>
        <v>1</v>
      </c>
      <c r="K20387" t="s">
        <v>30</v>
      </c>
      <c r="L20387" t="s">
        <v>18</v>
      </c>
    </row>
    <row r="20388" spans="1:12" x14ac:dyDescent="0.25">
      <c r="A20388" t="s">
        <v>149</v>
      </c>
      <c r="B20388" t="s">
        <v>270</v>
      </c>
      <c r="C20388" s="1">
        <v>2017</v>
      </c>
      <c r="D20388" s="9">
        <v>5079</v>
      </c>
      <c r="E20388" s="4">
        <v>237153</v>
      </c>
      <c r="F20388" t="s">
        <v>1248</v>
      </c>
      <c r="G20388" t="s">
        <v>14</v>
      </c>
      <c r="H20388" t="s">
        <v>23</v>
      </c>
      <c r="I20388" t="s">
        <v>106</v>
      </c>
      <c r="J20388" s="1">
        <f>LEN(Table1[[#This Row],[Options/Features]]) - LEN(SUBSTITUTE(Table1[[#This Row],[Options/Features]], ",", "")) + 1</f>
        <v>1</v>
      </c>
      <c r="K20388" t="s">
        <v>17</v>
      </c>
      <c r="L20388" t="s">
        <v>31</v>
      </c>
    </row>
    <row r="20389" spans="1:12" x14ac:dyDescent="0.25">
      <c r="A20389" t="s">
        <v>1250</v>
      </c>
      <c r="B20389" t="s">
        <v>1271</v>
      </c>
      <c r="C20389" s="1">
        <v>2016</v>
      </c>
      <c r="D20389" s="9">
        <v>14321</v>
      </c>
      <c r="E20389" s="4">
        <v>100053</v>
      </c>
      <c r="F20389" t="s">
        <v>1248</v>
      </c>
      <c r="G20389" t="s">
        <v>64</v>
      </c>
      <c r="H20389" t="s">
        <v>23</v>
      </c>
      <c r="I20389" t="s">
        <v>16</v>
      </c>
      <c r="J20389" s="1">
        <f>LEN(Table1[[#This Row],[Options/Features]]) - LEN(SUBSTITUTE(Table1[[#This Row],[Options/Features]], ",", "")) + 1</f>
        <v>1</v>
      </c>
      <c r="K20389" t="s">
        <v>17</v>
      </c>
      <c r="L20389" t="s">
        <v>18</v>
      </c>
    </row>
    <row r="20390" spans="1:12" x14ac:dyDescent="0.25">
      <c r="A20390" t="s">
        <v>1256</v>
      </c>
      <c r="B20390" t="s">
        <v>1258</v>
      </c>
      <c r="C20390" s="1">
        <v>2015</v>
      </c>
      <c r="D20390" s="9">
        <v>22780</v>
      </c>
      <c r="E20390" s="4">
        <v>160446</v>
      </c>
      <c r="F20390" t="s">
        <v>1248</v>
      </c>
      <c r="G20390" t="s">
        <v>64</v>
      </c>
      <c r="H20390" t="s">
        <v>23</v>
      </c>
      <c r="I20390" t="s">
        <v>1245</v>
      </c>
      <c r="J20390" s="1">
        <f>LEN(Table1[[#This Row],[Options/Features]]) - LEN(SUBSTITUTE(Table1[[#This Row],[Options/Features]], ",", "")) + 1</f>
        <v>1</v>
      </c>
      <c r="K20390" t="s">
        <v>30</v>
      </c>
      <c r="L20390" t="s">
        <v>18</v>
      </c>
    </row>
    <row r="20391" spans="1:12" x14ac:dyDescent="0.25">
      <c r="A20391" t="s">
        <v>1246</v>
      </c>
      <c r="B20391" t="s">
        <v>1272</v>
      </c>
      <c r="C20391" s="1">
        <v>2017</v>
      </c>
      <c r="D20391" s="9">
        <v>7134</v>
      </c>
      <c r="E20391" s="4">
        <v>160247</v>
      </c>
      <c r="F20391" t="s">
        <v>27</v>
      </c>
      <c r="G20391" t="s">
        <v>14</v>
      </c>
      <c r="H20391" t="s">
        <v>15</v>
      </c>
      <c r="I20391" t="s">
        <v>68</v>
      </c>
      <c r="J20391" s="1">
        <f>LEN(Table1[[#This Row],[Options/Features]]) - LEN(SUBSTITUTE(Table1[[#This Row],[Options/Features]], ",", "")) + 1</f>
        <v>1</v>
      </c>
      <c r="K20391" t="s">
        <v>36</v>
      </c>
      <c r="L20391" t="s">
        <v>31</v>
      </c>
    </row>
    <row r="20392" spans="1:12" x14ac:dyDescent="0.25">
      <c r="A20392" t="s">
        <v>1285</v>
      </c>
      <c r="B20392" t="s">
        <v>1287</v>
      </c>
      <c r="C20392" s="1">
        <v>2017</v>
      </c>
      <c r="D20392" s="9">
        <v>19208</v>
      </c>
      <c r="E20392" s="4">
        <v>265112</v>
      </c>
      <c r="F20392" t="s">
        <v>13</v>
      </c>
      <c r="G20392" t="s">
        <v>22</v>
      </c>
      <c r="H20392" t="s">
        <v>23</v>
      </c>
      <c r="I20392" t="s">
        <v>16</v>
      </c>
      <c r="J20392" s="1">
        <f>LEN(Table1[[#This Row],[Options/Features]]) - LEN(SUBSTITUTE(Table1[[#This Row],[Options/Features]], ",", "")) + 1</f>
        <v>1</v>
      </c>
      <c r="K20392" t="s">
        <v>36</v>
      </c>
      <c r="L20392" t="s">
        <v>31</v>
      </c>
    </row>
    <row r="20393" spans="1:12" x14ac:dyDescent="0.25">
      <c r="A20393" t="s">
        <v>1256</v>
      </c>
      <c r="B20393" t="s">
        <v>1258</v>
      </c>
      <c r="C20393" s="1">
        <v>2019</v>
      </c>
      <c r="D20393" s="9">
        <v>33583</v>
      </c>
      <c r="E20393" s="4">
        <v>253590</v>
      </c>
      <c r="F20393" t="s">
        <v>13</v>
      </c>
      <c r="G20393" t="s">
        <v>46</v>
      </c>
      <c r="H20393" t="s">
        <v>23</v>
      </c>
      <c r="I20393" t="s">
        <v>16</v>
      </c>
      <c r="J20393" s="1">
        <f>LEN(Table1[[#This Row],[Options/Features]]) - LEN(SUBSTITUTE(Table1[[#This Row],[Options/Features]], ",", "")) + 1</f>
        <v>1</v>
      </c>
      <c r="K20393" t="s">
        <v>30</v>
      </c>
      <c r="L20393" t="s">
        <v>18</v>
      </c>
    </row>
    <row r="20394" spans="1:12" x14ac:dyDescent="0.25">
      <c r="A20394" t="s">
        <v>1288</v>
      </c>
      <c r="B20394" t="s">
        <v>1270</v>
      </c>
      <c r="C20394" s="1">
        <v>2021</v>
      </c>
      <c r="D20394" s="9">
        <v>43911</v>
      </c>
      <c r="E20394" s="4">
        <v>195854</v>
      </c>
      <c r="F20394" t="s">
        <v>27</v>
      </c>
      <c r="G20394" t="s">
        <v>42</v>
      </c>
      <c r="H20394" t="s">
        <v>23</v>
      </c>
      <c r="I20394" t="s">
        <v>106</v>
      </c>
      <c r="J20394" s="1">
        <f>LEN(Table1[[#This Row],[Options/Features]]) - LEN(SUBSTITUTE(Table1[[#This Row],[Options/Features]], ",", "")) + 1</f>
        <v>1</v>
      </c>
      <c r="K20394" t="s">
        <v>17</v>
      </c>
      <c r="L20394" t="s">
        <v>31</v>
      </c>
    </row>
    <row r="20395" spans="1:12" x14ac:dyDescent="0.25">
      <c r="A20395" t="s">
        <v>1243</v>
      </c>
      <c r="B20395" t="s">
        <v>1265</v>
      </c>
      <c r="C20395" s="1">
        <v>2017</v>
      </c>
      <c r="D20395" s="9">
        <v>29579</v>
      </c>
      <c r="E20395" s="4">
        <v>285083</v>
      </c>
      <c r="F20395" t="s">
        <v>1248</v>
      </c>
      <c r="G20395" t="s">
        <v>22</v>
      </c>
      <c r="H20395" t="s">
        <v>23</v>
      </c>
      <c r="I20395" t="s">
        <v>68</v>
      </c>
      <c r="J20395" s="1">
        <f>LEN(Table1[[#This Row],[Options/Features]]) - LEN(SUBSTITUTE(Table1[[#This Row],[Options/Features]], ",", "")) + 1</f>
        <v>1</v>
      </c>
      <c r="K20395" t="s">
        <v>17</v>
      </c>
      <c r="L20395" t="s">
        <v>18</v>
      </c>
    </row>
    <row r="20396" spans="1:12" x14ac:dyDescent="0.25">
      <c r="A20396" t="s">
        <v>1246</v>
      </c>
      <c r="B20396" t="s">
        <v>1272</v>
      </c>
      <c r="C20396" s="1">
        <v>2015</v>
      </c>
      <c r="D20396" s="9">
        <v>46614</v>
      </c>
      <c r="E20396" s="4">
        <v>137644</v>
      </c>
      <c r="F20396" t="s">
        <v>13</v>
      </c>
      <c r="G20396" t="s">
        <v>14</v>
      </c>
      <c r="H20396" t="s">
        <v>15</v>
      </c>
      <c r="I20396" t="s">
        <v>106</v>
      </c>
      <c r="J20396" s="1">
        <f>LEN(Table1[[#This Row],[Options/Features]]) - LEN(SUBSTITUTE(Table1[[#This Row],[Options/Features]], ",", "")) + 1</f>
        <v>1</v>
      </c>
      <c r="K20396" t="s">
        <v>30</v>
      </c>
      <c r="L20396" t="s">
        <v>31</v>
      </c>
    </row>
    <row r="20397" spans="1:12" x14ac:dyDescent="0.25">
      <c r="A20397" t="s">
        <v>1274</v>
      </c>
      <c r="B20397" t="s">
        <v>1276</v>
      </c>
      <c r="C20397" s="1">
        <v>2022</v>
      </c>
      <c r="D20397" s="9">
        <v>17694</v>
      </c>
      <c r="E20397" s="4">
        <v>269086</v>
      </c>
      <c r="F20397" t="s">
        <v>13</v>
      </c>
      <c r="G20397" t="s">
        <v>64</v>
      </c>
      <c r="H20397" t="s">
        <v>15</v>
      </c>
      <c r="I20397" t="s">
        <v>1245</v>
      </c>
      <c r="J20397" s="1">
        <f>LEN(Table1[[#This Row],[Options/Features]]) - LEN(SUBSTITUTE(Table1[[#This Row],[Options/Features]], ",", "")) + 1</f>
        <v>1</v>
      </c>
      <c r="K20397" t="s">
        <v>36</v>
      </c>
      <c r="L20397" t="s">
        <v>18</v>
      </c>
    </row>
    <row r="20398" spans="1:12" x14ac:dyDescent="0.25">
      <c r="A20398" t="s">
        <v>1256</v>
      </c>
      <c r="B20398" t="s">
        <v>1258</v>
      </c>
      <c r="C20398" s="1">
        <v>2019</v>
      </c>
      <c r="D20398" s="9">
        <v>44744</v>
      </c>
      <c r="E20398" s="4">
        <v>217089</v>
      </c>
      <c r="F20398" t="s">
        <v>1248</v>
      </c>
      <c r="G20398" t="s">
        <v>22</v>
      </c>
      <c r="H20398" t="s">
        <v>15</v>
      </c>
      <c r="I20398" t="s">
        <v>47</v>
      </c>
      <c r="J20398" s="1">
        <f>LEN(Table1[[#This Row],[Options/Features]]) - LEN(SUBSTITUTE(Table1[[#This Row],[Options/Features]], ",", "")) + 1</f>
        <v>1</v>
      </c>
      <c r="K20398" t="s">
        <v>36</v>
      </c>
      <c r="L20398" t="s">
        <v>31</v>
      </c>
    </row>
    <row r="20399" spans="1:12" x14ac:dyDescent="0.25">
      <c r="A20399" t="s">
        <v>1285</v>
      </c>
      <c r="B20399" t="s">
        <v>1269</v>
      </c>
      <c r="C20399" s="1">
        <v>2015</v>
      </c>
      <c r="D20399" s="9">
        <v>21380</v>
      </c>
      <c r="E20399" s="4">
        <v>116827</v>
      </c>
      <c r="F20399" t="s">
        <v>21</v>
      </c>
      <c r="G20399" t="s">
        <v>22</v>
      </c>
      <c r="H20399" t="s">
        <v>15</v>
      </c>
      <c r="I20399" t="s">
        <v>16</v>
      </c>
      <c r="J20399" s="1">
        <f>LEN(Table1[[#This Row],[Options/Features]]) - LEN(SUBSTITUTE(Table1[[#This Row],[Options/Features]], ",", "")) + 1</f>
        <v>1</v>
      </c>
      <c r="K20399" t="s">
        <v>36</v>
      </c>
      <c r="L20399" t="s">
        <v>31</v>
      </c>
    </row>
    <row r="20400" spans="1:12" x14ac:dyDescent="0.25">
      <c r="A20400" t="s">
        <v>1246</v>
      </c>
      <c r="B20400" t="s">
        <v>1272</v>
      </c>
      <c r="C20400" s="1">
        <v>2023</v>
      </c>
      <c r="D20400" s="9">
        <v>44153</v>
      </c>
      <c r="E20400" s="4">
        <v>195781</v>
      </c>
      <c r="F20400" t="s">
        <v>27</v>
      </c>
      <c r="G20400" t="s">
        <v>46</v>
      </c>
      <c r="H20400" t="s">
        <v>23</v>
      </c>
      <c r="I20400" t="s">
        <v>68</v>
      </c>
      <c r="J20400" s="1">
        <f>LEN(Table1[[#This Row],[Options/Features]]) - LEN(SUBSTITUTE(Table1[[#This Row],[Options/Features]], ",", "")) + 1</f>
        <v>1</v>
      </c>
      <c r="K20400" t="s">
        <v>30</v>
      </c>
      <c r="L20400" t="s">
        <v>31</v>
      </c>
    </row>
    <row r="20401" spans="1:12" x14ac:dyDescent="0.25">
      <c r="A20401" t="s">
        <v>1285</v>
      </c>
      <c r="B20401" t="s">
        <v>1287</v>
      </c>
      <c r="C20401" s="1">
        <v>2018</v>
      </c>
      <c r="D20401" s="9">
        <v>6871</v>
      </c>
      <c r="E20401" s="4">
        <v>180655</v>
      </c>
      <c r="F20401" t="s">
        <v>27</v>
      </c>
      <c r="G20401" t="s">
        <v>72</v>
      </c>
      <c r="H20401" t="s">
        <v>23</v>
      </c>
      <c r="I20401" t="s">
        <v>47</v>
      </c>
      <c r="J20401" s="1">
        <f>LEN(Table1[[#This Row],[Options/Features]]) - LEN(SUBSTITUTE(Table1[[#This Row],[Options/Features]], ",", "")) + 1</f>
        <v>1</v>
      </c>
      <c r="K20401" t="s">
        <v>30</v>
      </c>
      <c r="L20401" t="s">
        <v>31</v>
      </c>
    </row>
    <row r="20402" spans="1:12" x14ac:dyDescent="0.25">
      <c r="A20402" t="s">
        <v>1254</v>
      </c>
      <c r="B20402" t="s">
        <v>1255</v>
      </c>
      <c r="C20402" s="1">
        <v>2020</v>
      </c>
      <c r="D20402" s="9">
        <v>13440</v>
      </c>
      <c r="E20402" s="4">
        <v>214261</v>
      </c>
      <c r="F20402" t="s">
        <v>21</v>
      </c>
      <c r="G20402" t="s">
        <v>22</v>
      </c>
      <c r="H20402" t="s">
        <v>15</v>
      </c>
      <c r="I20402" t="s">
        <v>68</v>
      </c>
      <c r="J20402" s="1">
        <f>LEN(Table1[[#This Row],[Options/Features]]) - LEN(SUBSTITUTE(Table1[[#This Row],[Options/Features]], ",", "")) + 1</f>
        <v>1</v>
      </c>
      <c r="K20402" t="s">
        <v>30</v>
      </c>
      <c r="L20402" t="s">
        <v>18</v>
      </c>
    </row>
    <row r="20403" spans="1:12" x14ac:dyDescent="0.25">
      <c r="A20403" t="s">
        <v>1274</v>
      </c>
      <c r="B20403" t="s">
        <v>1276</v>
      </c>
      <c r="C20403" s="1">
        <v>2018</v>
      </c>
      <c r="D20403" s="9">
        <v>30731</v>
      </c>
      <c r="E20403" s="4">
        <v>155531</v>
      </c>
      <c r="F20403" t="s">
        <v>1248</v>
      </c>
      <c r="G20403" t="s">
        <v>14</v>
      </c>
      <c r="H20403" t="s">
        <v>15</v>
      </c>
      <c r="I20403" t="s">
        <v>16</v>
      </c>
      <c r="J20403" s="1">
        <f>LEN(Table1[[#This Row],[Options/Features]]) - LEN(SUBSTITUTE(Table1[[#This Row],[Options/Features]], ",", "")) + 1</f>
        <v>1</v>
      </c>
      <c r="K20403" t="s">
        <v>17</v>
      </c>
      <c r="L20403" t="s">
        <v>31</v>
      </c>
    </row>
    <row r="20404" spans="1:12" x14ac:dyDescent="0.25">
      <c r="A20404" t="s">
        <v>1243</v>
      </c>
      <c r="B20404" t="s">
        <v>1244</v>
      </c>
      <c r="C20404" s="1">
        <v>2022</v>
      </c>
      <c r="D20404" s="9">
        <v>5205</v>
      </c>
      <c r="E20404" s="4">
        <v>269496</v>
      </c>
      <c r="F20404" t="s">
        <v>21</v>
      </c>
      <c r="G20404" t="s">
        <v>22</v>
      </c>
      <c r="H20404" t="s">
        <v>15</v>
      </c>
      <c r="I20404" t="s">
        <v>16</v>
      </c>
      <c r="J20404" s="1">
        <f>LEN(Table1[[#This Row],[Options/Features]]) - LEN(SUBSTITUTE(Table1[[#This Row],[Options/Features]], ",", "")) + 1</f>
        <v>1</v>
      </c>
      <c r="K20404" t="s">
        <v>36</v>
      </c>
      <c r="L20404" t="s">
        <v>31</v>
      </c>
    </row>
    <row r="20405" spans="1:12" x14ac:dyDescent="0.25">
      <c r="A20405" t="s">
        <v>1256</v>
      </c>
      <c r="B20405" t="s">
        <v>1258</v>
      </c>
      <c r="C20405" s="1">
        <v>2021</v>
      </c>
      <c r="D20405" s="9">
        <v>29808</v>
      </c>
      <c r="E20405" s="4">
        <v>218410</v>
      </c>
      <c r="F20405" t="s">
        <v>1248</v>
      </c>
      <c r="G20405" t="s">
        <v>42</v>
      </c>
      <c r="H20405" t="s">
        <v>23</v>
      </c>
      <c r="I20405" t="s">
        <v>16</v>
      </c>
      <c r="J20405" s="1">
        <f>LEN(Table1[[#This Row],[Options/Features]]) - LEN(SUBSTITUTE(Table1[[#This Row],[Options/Features]], ",", "")) + 1</f>
        <v>1</v>
      </c>
      <c r="K20405" t="s">
        <v>36</v>
      </c>
      <c r="L20405" t="s">
        <v>31</v>
      </c>
    </row>
    <row r="20406" spans="1:12" x14ac:dyDescent="0.25">
      <c r="A20406" t="s">
        <v>1261</v>
      </c>
      <c r="B20406" t="s">
        <v>1266</v>
      </c>
      <c r="C20406" s="1">
        <v>2015</v>
      </c>
      <c r="D20406" s="9">
        <v>37717</v>
      </c>
      <c r="E20406" s="4">
        <v>138587</v>
      </c>
      <c r="F20406" t="s">
        <v>21</v>
      </c>
      <c r="G20406" t="s">
        <v>72</v>
      </c>
      <c r="H20406" t="s">
        <v>15</v>
      </c>
      <c r="I20406" t="s">
        <v>68</v>
      </c>
      <c r="J20406" s="1">
        <f>LEN(Table1[[#This Row],[Options/Features]]) - LEN(SUBSTITUTE(Table1[[#This Row],[Options/Features]], ",", "")) + 1</f>
        <v>1</v>
      </c>
      <c r="K20406" t="s">
        <v>36</v>
      </c>
      <c r="L20406" t="s">
        <v>31</v>
      </c>
    </row>
    <row r="20407" spans="1:12" x14ac:dyDescent="0.25">
      <c r="A20407" t="s">
        <v>1250</v>
      </c>
      <c r="B20407" t="s">
        <v>1271</v>
      </c>
      <c r="C20407" s="1">
        <v>2022</v>
      </c>
      <c r="D20407" s="9">
        <v>21202</v>
      </c>
      <c r="E20407" s="4">
        <v>262367</v>
      </c>
      <c r="F20407" t="s">
        <v>21</v>
      </c>
      <c r="G20407" t="s">
        <v>42</v>
      </c>
      <c r="H20407" t="s">
        <v>15</v>
      </c>
      <c r="I20407" t="s">
        <v>16</v>
      </c>
      <c r="J20407" s="1">
        <f>LEN(Table1[[#This Row],[Options/Features]]) - LEN(SUBSTITUTE(Table1[[#This Row],[Options/Features]], ",", "")) + 1</f>
        <v>1</v>
      </c>
      <c r="K20407" t="s">
        <v>17</v>
      </c>
      <c r="L20407" t="s">
        <v>18</v>
      </c>
    </row>
    <row r="20408" spans="1:12" x14ac:dyDescent="0.25">
      <c r="A20408" t="s">
        <v>1243</v>
      </c>
      <c r="B20408" t="s">
        <v>1268</v>
      </c>
      <c r="C20408" s="1">
        <v>2018</v>
      </c>
      <c r="D20408" s="9">
        <v>31269</v>
      </c>
      <c r="E20408" s="4">
        <v>284286</v>
      </c>
      <c r="F20408" t="s">
        <v>21</v>
      </c>
      <c r="G20408" t="s">
        <v>42</v>
      </c>
      <c r="H20408" t="s">
        <v>15</v>
      </c>
      <c r="I20408" t="s">
        <v>47</v>
      </c>
      <c r="J20408" s="1">
        <f>LEN(Table1[[#This Row],[Options/Features]]) - LEN(SUBSTITUTE(Table1[[#This Row],[Options/Features]], ",", "")) + 1</f>
        <v>1</v>
      </c>
      <c r="K20408" t="s">
        <v>17</v>
      </c>
      <c r="L20408" t="s">
        <v>18</v>
      </c>
    </row>
    <row r="20409" spans="1:12" x14ac:dyDescent="0.25">
      <c r="A20409" t="s">
        <v>1285</v>
      </c>
      <c r="B20409" t="s">
        <v>1286</v>
      </c>
      <c r="C20409" s="1">
        <v>2015</v>
      </c>
      <c r="D20409" s="9">
        <v>28119</v>
      </c>
      <c r="E20409" s="4">
        <v>273242</v>
      </c>
      <c r="F20409" t="s">
        <v>27</v>
      </c>
      <c r="G20409" t="s">
        <v>64</v>
      </c>
      <c r="H20409" t="s">
        <v>23</v>
      </c>
      <c r="I20409" t="s">
        <v>68</v>
      </c>
      <c r="J20409" s="1">
        <f>LEN(Table1[[#This Row],[Options/Features]]) - LEN(SUBSTITUTE(Table1[[#This Row],[Options/Features]], ",", "")) + 1</f>
        <v>1</v>
      </c>
      <c r="K20409" t="s">
        <v>36</v>
      </c>
      <c r="L20409" t="s">
        <v>18</v>
      </c>
    </row>
    <row r="20410" spans="1:12" x14ac:dyDescent="0.25">
      <c r="A20410" t="s">
        <v>1274</v>
      </c>
      <c r="B20410" t="s">
        <v>1276</v>
      </c>
      <c r="C20410" s="1">
        <v>2022</v>
      </c>
      <c r="D20410" s="9">
        <v>20312</v>
      </c>
      <c r="E20410" s="4">
        <v>200253</v>
      </c>
      <c r="F20410" t="s">
        <v>27</v>
      </c>
      <c r="G20410" t="s">
        <v>64</v>
      </c>
      <c r="H20410" t="s">
        <v>23</v>
      </c>
      <c r="I20410" t="s">
        <v>47</v>
      </c>
      <c r="J20410" s="1">
        <f>LEN(Table1[[#This Row],[Options/Features]]) - LEN(SUBSTITUTE(Table1[[#This Row],[Options/Features]], ",", "")) + 1</f>
        <v>1</v>
      </c>
      <c r="K20410" t="s">
        <v>17</v>
      </c>
      <c r="L20410" t="s">
        <v>18</v>
      </c>
    </row>
    <row r="20411" spans="1:12" x14ac:dyDescent="0.25">
      <c r="A20411" t="s">
        <v>1256</v>
      </c>
      <c r="B20411" t="s">
        <v>1260</v>
      </c>
      <c r="C20411" s="1">
        <v>2020</v>
      </c>
      <c r="D20411" s="9">
        <v>24810</v>
      </c>
      <c r="E20411" s="4">
        <v>272099</v>
      </c>
      <c r="F20411" t="s">
        <v>13</v>
      </c>
      <c r="G20411" t="s">
        <v>22</v>
      </c>
      <c r="H20411" t="s">
        <v>23</v>
      </c>
      <c r="I20411" t="s">
        <v>106</v>
      </c>
      <c r="J20411" s="1">
        <f>LEN(Table1[[#This Row],[Options/Features]]) - LEN(SUBSTITUTE(Table1[[#This Row],[Options/Features]], ",", "")) + 1</f>
        <v>1</v>
      </c>
      <c r="K20411" t="s">
        <v>30</v>
      </c>
      <c r="L20411" t="s">
        <v>18</v>
      </c>
    </row>
    <row r="20412" spans="1:12" x14ac:dyDescent="0.25">
      <c r="A20412" t="s">
        <v>1256</v>
      </c>
      <c r="B20412" t="s">
        <v>1260</v>
      </c>
      <c r="C20412" s="1">
        <v>2019</v>
      </c>
      <c r="D20412" s="9">
        <v>13741</v>
      </c>
      <c r="E20412" s="4">
        <v>195448</v>
      </c>
      <c r="F20412" t="s">
        <v>1248</v>
      </c>
      <c r="G20412" t="s">
        <v>72</v>
      </c>
      <c r="H20412" t="s">
        <v>15</v>
      </c>
      <c r="I20412" t="s">
        <v>106</v>
      </c>
      <c r="J20412" s="1">
        <f>LEN(Table1[[#This Row],[Options/Features]]) - LEN(SUBSTITUTE(Table1[[#This Row],[Options/Features]], ",", "")) + 1</f>
        <v>1</v>
      </c>
      <c r="K20412" t="s">
        <v>17</v>
      </c>
      <c r="L20412" t="s">
        <v>31</v>
      </c>
    </row>
    <row r="20413" spans="1:12" x14ac:dyDescent="0.25">
      <c r="A20413" t="s">
        <v>1261</v>
      </c>
      <c r="B20413" t="s">
        <v>1266</v>
      </c>
      <c r="C20413" s="1">
        <v>2015</v>
      </c>
      <c r="D20413" s="9">
        <v>44241</v>
      </c>
      <c r="E20413" s="4">
        <v>256750</v>
      </c>
      <c r="F20413" t="s">
        <v>27</v>
      </c>
      <c r="G20413" t="s">
        <v>46</v>
      </c>
      <c r="H20413" t="s">
        <v>23</v>
      </c>
      <c r="I20413" t="s">
        <v>1245</v>
      </c>
      <c r="J20413" s="1">
        <f>LEN(Table1[[#This Row],[Options/Features]]) - LEN(SUBSTITUTE(Table1[[#This Row],[Options/Features]], ",", "")) + 1</f>
        <v>1</v>
      </c>
      <c r="K20413" t="s">
        <v>30</v>
      </c>
      <c r="L20413" t="s">
        <v>18</v>
      </c>
    </row>
    <row r="20414" spans="1:12" x14ac:dyDescent="0.25">
      <c r="A20414" t="s">
        <v>1254</v>
      </c>
      <c r="B20414" t="s">
        <v>1264</v>
      </c>
      <c r="C20414" s="1">
        <v>2023</v>
      </c>
      <c r="D20414" s="9">
        <v>33291</v>
      </c>
      <c r="E20414" s="4">
        <v>169105</v>
      </c>
      <c r="F20414" t="s">
        <v>1248</v>
      </c>
      <c r="G20414" t="s">
        <v>72</v>
      </c>
      <c r="H20414" t="s">
        <v>23</v>
      </c>
      <c r="I20414" t="s">
        <v>16</v>
      </c>
      <c r="J20414" s="1">
        <f>LEN(Table1[[#This Row],[Options/Features]]) - LEN(SUBSTITUTE(Table1[[#This Row],[Options/Features]], ",", "")) + 1</f>
        <v>1</v>
      </c>
      <c r="K20414" t="s">
        <v>30</v>
      </c>
      <c r="L20414" t="s">
        <v>18</v>
      </c>
    </row>
    <row r="20415" spans="1:12" x14ac:dyDescent="0.25">
      <c r="A20415" t="s">
        <v>1250</v>
      </c>
      <c r="B20415" t="s">
        <v>1251</v>
      </c>
      <c r="C20415" s="1">
        <v>2019</v>
      </c>
      <c r="D20415" s="9">
        <v>37193</v>
      </c>
      <c r="E20415" s="4">
        <v>194155</v>
      </c>
      <c r="F20415" t="s">
        <v>13</v>
      </c>
      <c r="G20415" t="s">
        <v>22</v>
      </c>
      <c r="H20415" t="s">
        <v>23</v>
      </c>
      <c r="I20415" t="s">
        <v>1245</v>
      </c>
      <c r="J20415" s="1">
        <f>LEN(Table1[[#This Row],[Options/Features]]) - LEN(SUBSTITUTE(Table1[[#This Row],[Options/Features]], ",", "")) + 1</f>
        <v>1</v>
      </c>
      <c r="K20415" t="s">
        <v>30</v>
      </c>
      <c r="L20415" t="s">
        <v>18</v>
      </c>
    </row>
    <row r="20416" spans="1:12" x14ac:dyDescent="0.25">
      <c r="A20416" t="s">
        <v>1288</v>
      </c>
      <c r="B20416" t="s">
        <v>1270</v>
      </c>
      <c r="C20416" s="1">
        <v>2019</v>
      </c>
      <c r="D20416" s="9">
        <v>34054</v>
      </c>
      <c r="E20416" s="4">
        <v>101257</v>
      </c>
      <c r="F20416" t="s">
        <v>13</v>
      </c>
      <c r="G20416" t="s">
        <v>46</v>
      </c>
      <c r="H20416" t="s">
        <v>15</v>
      </c>
      <c r="I20416" t="s">
        <v>47</v>
      </c>
      <c r="J20416" s="1">
        <f>LEN(Table1[[#This Row],[Options/Features]]) - LEN(SUBSTITUTE(Table1[[#This Row],[Options/Features]], ",", "")) + 1</f>
        <v>1</v>
      </c>
      <c r="K20416" t="s">
        <v>30</v>
      </c>
      <c r="L20416" t="s">
        <v>31</v>
      </c>
    </row>
    <row r="20417" spans="1:12" x14ac:dyDescent="0.25">
      <c r="A20417" t="s">
        <v>1274</v>
      </c>
      <c r="B20417" t="s">
        <v>1277</v>
      </c>
      <c r="C20417" s="1">
        <v>2022</v>
      </c>
      <c r="D20417" s="9">
        <v>36046</v>
      </c>
      <c r="E20417" s="4">
        <v>149140</v>
      </c>
      <c r="F20417" t="s">
        <v>27</v>
      </c>
      <c r="G20417" t="s">
        <v>22</v>
      </c>
      <c r="H20417" t="s">
        <v>23</v>
      </c>
      <c r="I20417" t="s">
        <v>68</v>
      </c>
      <c r="J20417" s="1">
        <f>LEN(Table1[[#This Row],[Options/Features]]) - LEN(SUBSTITUTE(Table1[[#This Row],[Options/Features]], ",", "")) + 1</f>
        <v>1</v>
      </c>
      <c r="K20417" t="s">
        <v>36</v>
      </c>
      <c r="L20417" t="s">
        <v>31</v>
      </c>
    </row>
    <row r="20418" spans="1:12" x14ac:dyDescent="0.25">
      <c r="A20418" t="s">
        <v>1250</v>
      </c>
      <c r="B20418" t="s">
        <v>1251</v>
      </c>
      <c r="C20418" s="1">
        <v>2022</v>
      </c>
      <c r="D20418" s="9">
        <v>48839</v>
      </c>
      <c r="E20418" s="4">
        <v>224740</v>
      </c>
      <c r="F20418" t="s">
        <v>1248</v>
      </c>
      <c r="G20418" t="s">
        <v>14</v>
      </c>
      <c r="H20418" t="s">
        <v>15</v>
      </c>
      <c r="I20418" t="s">
        <v>106</v>
      </c>
      <c r="J20418" s="1">
        <f>LEN(Table1[[#This Row],[Options/Features]]) - LEN(SUBSTITUTE(Table1[[#This Row],[Options/Features]], ",", "")) + 1</f>
        <v>1</v>
      </c>
      <c r="K20418" t="s">
        <v>30</v>
      </c>
      <c r="L20418" t="s">
        <v>31</v>
      </c>
    </row>
    <row r="20419" spans="1:12" x14ac:dyDescent="0.25">
      <c r="A20419" t="s">
        <v>1246</v>
      </c>
      <c r="B20419" t="s">
        <v>1249</v>
      </c>
      <c r="C20419" s="1">
        <v>2017</v>
      </c>
      <c r="D20419" s="9">
        <v>39631</v>
      </c>
      <c r="E20419" s="4">
        <v>131475</v>
      </c>
      <c r="F20419" t="s">
        <v>13</v>
      </c>
      <c r="G20419" t="s">
        <v>14</v>
      </c>
      <c r="H20419" t="s">
        <v>23</v>
      </c>
      <c r="I20419" t="s">
        <v>1245</v>
      </c>
      <c r="J20419" s="1">
        <f>LEN(Table1[[#This Row],[Options/Features]]) - LEN(SUBSTITUTE(Table1[[#This Row],[Options/Features]], ",", "")) + 1</f>
        <v>1</v>
      </c>
      <c r="K20419" t="s">
        <v>30</v>
      </c>
      <c r="L20419" t="s">
        <v>31</v>
      </c>
    </row>
    <row r="20420" spans="1:12" x14ac:dyDescent="0.25">
      <c r="A20420" t="s">
        <v>1254</v>
      </c>
      <c r="B20420" t="s">
        <v>1255</v>
      </c>
      <c r="C20420" s="1">
        <v>2023</v>
      </c>
      <c r="D20420" s="9">
        <v>17274</v>
      </c>
      <c r="E20420" s="4">
        <v>166328</v>
      </c>
      <c r="F20420" t="s">
        <v>27</v>
      </c>
      <c r="G20420" t="s">
        <v>64</v>
      </c>
      <c r="H20420" t="s">
        <v>15</v>
      </c>
      <c r="I20420" t="s">
        <v>106</v>
      </c>
      <c r="J20420" s="1">
        <f>LEN(Table1[[#This Row],[Options/Features]]) - LEN(SUBSTITUTE(Table1[[#This Row],[Options/Features]], ",", "")) + 1</f>
        <v>1</v>
      </c>
      <c r="K20420" t="s">
        <v>30</v>
      </c>
      <c r="L20420" t="s">
        <v>18</v>
      </c>
    </row>
    <row r="20421" spans="1:12" x14ac:dyDescent="0.25">
      <c r="A20421" t="s">
        <v>1246</v>
      </c>
      <c r="B20421" t="s">
        <v>1272</v>
      </c>
      <c r="C20421" s="1">
        <v>2016</v>
      </c>
      <c r="D20421" s="9">
        <v>32348</v>
      </c>
      <c r="E20421" s="4">
        <v>101457</v>
      </c>
      <c r="F20421" t="s">
        <v>1248</v>
      </c>
      <c r="G20421" t="s">
        <v>64</v>
      </c>
      <c r="H20421" t="s">
        <v>23</v>
      </c>
      <c r="I20421" t="s">
        <v>1245</v>
      </c>
      <c r="J20421" s="1">
        <f>LEN(Table1[[#This Row],[Options/Features]]) - LEN(SUBSTITUTE(Table1[[#This Row],[Options/Features]], ",", "")) + 1</f>
        <v>1</v>
      </c>
      <c r="K20421" t="s">
        <v>17</v>
      </c>
      <c r="L20421" t="s">
        <v>18</v>
      </c>
    </row>
    <row r="20422" spans="1:12" x14ac:dyDescent="0.25">
      <c r="A20422" t="s">
        <v>1254</v>
      </c>
      <c r="B20422" t="s">
        <v>1263</v>
      </c>
      <c r="C20422" s="1">
        <v>2019</v>
      </c>
      <c r="D20422" s="9">
        <v>19934</v>
      </c>
      <c r="E20422" s="4">
        <v>176632</v>
      </c>
      <c r="F20422" t="s">
        <v>13</v>
      </c>
      <c r="G20422" t="s">
        <v>14</v>
      </c>
      <c r="H20422" t="s">
        <v>23</v>
      </c>
      <c r="I20422" t="s">
        <v>1245</v>
      </c>
      <c r="J20422" s="1">
        <f>LEN(Table1[[#This Row],[Options/Features]]) - LEN(SUBSTITUTE(Table1[[#This Row],[Options/Features]], ",", "")) + 1</f>
        <v>1</v>
      </c>
      <c r="K20422" t="s">
        <v>36</v>
      </c>
      <c r="L20422" t="s">
        <v>18</v>
      </c>
    </row>
    <row r="20423" spans="1:12" x14ac:dyDescent="0.25">
      <c r="A20423" t="s">
        <v>1246</v>
      </c>
      <c r="B20423" t="s">
        <v>1272</v>
      </c>
      <c r="C20423" s="1">
        <v>2016</v>
      </c>
      <c r="D20423" s="9">
        <v>45978</v>
      </c>
      <c r="E20423" s="4">
        <v>130401</v>
      </c>
      <c r="F20423" t="s">
        <v>13</v>
      </c>
      <c r="G20423" t="s">
        <v>42</v>
      </c>
      <c r="H20423" t="s">
        <v>15</v>
      </c>
      <c r="I20423" t="s">
        <v>16</v>
      </c>
      <c r="J20423" s="1">
        <f>LEN(Table1[[#This Row],[Options/Features]]) - LEN(SUBSTITUTE(Table1[[#This Row],[Options/Features]], ",", "")) + 1</f>
        <v>1</v>
      </c>
      <c r="K20423" t="s">
        <v>17</v>
      </c>
      <c r="L20423" t="s">
        <v>31</v>
      </c>
    </row>
    <row r="20424" spans="1:12" x14ac:dyDescent="0.25">
      <c r="A20424" t="s">
        <v>1285</v>
      </c>
      <c r="B20424" t="s">
        <v>1269</v>
      </c>
      <c r="C20424" s="1">
        <v>2017</v>
      </c>
      <c r="D20424" s="9">
        <v>9336</v>
      </c>
      <c r="E20424" s="4">
        <v>211594</v>
      </c>
      <c r="F20424" t="s">
        <v>27</v>
      </c>
      <c r="G20424" t="s">
        <v>46</v>
      </c>
      <c r="H20424" t="s">
        <v>15</v>
      </c>
      <c r="I20424" t="s">
        <v>68</v>
      </c>
      <c r="J20424" s="1">
        <f>LEN(Table1[[#This Row],[Options/Features]]) - LEN(SUBSTITUTE(Table1[[#This Row],[Options/Features]], ",", "")) + 1</f>
        <v>1</v>
      </c>
      <c r="K20424" t="s">
        <v>36</v>
      </c>
      <c r="L20424" t="s">
        <v>31</v>
      </c>
    </row>
    <row r="20425" spans="1:12" x14ac:dyDescent="0.25">
      <c r="A20425" t="s">
        <v>1254</v>
      </c>
      <c r="B20425" t="s">
        <v>1264</v>
      </c>
      <c r="C20425" s="1">
        <v>2020</v>
      </c>
      <c r="D20425" s="9">
        <v>47927</v>
      </c>
      <c r="E20425" s="4">
        <v>211167</v>
      </c>
      <c r="F20425" t="s">
        <v>1248</v>
      </c>
      <c r="G20425" t="s">
        <v>64</v>
      </c>
      <c r="H20425" t="s">
        <v>23</v>
      </c>
      <c r="I20425" t="s">
        <v>16</v>
      </c>
      <c r="J20425" s="1">
        <f>LEN(Table1[[#This Row],[Options/Features]]) - LEN(SUBSTITUTE(Table1[[#This Row],[Options/Features]], ",", "")) + 1</f>
        <v>1</v>
      </c>
      <c r="K20425" t="s">
        <v>30</v>
      </c>
      <c r="L20425" t="s">
        <v>18</v>
      </c>
    </row>
    <row r="20426" spans="1:12" x14ac:dyDescent="0.25">
      <c r="A20426" t="s">
        <v>1254</v>
      </c>
      <c r="B20426" t="s">
        <v>1263</v>
      </c>
      <c r="C20426" s="1">
        <v>2019</v>
      </c>
      <c r="D20426" s="9">
        <v>26637</v>
      </c>
      <c r="E20426" s="4">
        <v>132567</v>
      </c>
      <c r="F20426" t="s">
        <v>1248</v>
      </c>
      <c r="G20426" t="s">
        <v>14</v>
      </c>
      <c r="H20426" t="s">
        <v>15</v>
      </c>
      <c r="I20426" t="s">
        <v>16</v>
      </c>
      <c r="J20426" s="1">
        <f>LEN(Table1[[#This Row],[Options/Features]]) - LEN(SUBSTITUTE(Table1[[#This Row],[Options/Features]], ",", "")) + 1</f>
        <v>1</v>
      </c>
      <c r="K20426" t="s">
        <v>30</v>
      </c>
      <c r="L20426" t="s">
        <v>31</v>
      </c>
    </row>
    <row r="20427" spans="1:12" x14ac:dyDescent="0.25">
      <c r="A20427" t="s">
        <v>1256</v>
      </c>
      <c r="B20427" t="s">
        <v>1257</v>
      </c>
      <c r="C20427" s="1">
        <v>2016</v>
      </c>
      <c r="D20427" s="9">
        <v>45523</v>
      </c>
      <c r="E20427" s="4">
        <v>181358</v>
      </c>
      <c r="F20427" t="s">
        <v>13</v>
      </c>
      <c r="G20427" t="s">
        <v>46</v>
      </c>
      <c r="H20427" t="s">
        <v>15</v>
      </c>
      <c r="I20427" t="s">
        <v>47</v>
      </c>
      <c r="J20427" s="1">
        <f>LEN(Table1[[#This Row],[Options/Features]]) - LEN(SUBSTITUTE(Table1[[#This Row],[Options/Features]], ",", "")) + 1</f>
        <v>1</v>
      </c>
      <c r="K20427" t="s">
        <v>17</v>
      </c>
      <c r="L20427" t="s">
        <v>18</v>
      </c>
    </row>
    <row r="20428" spans="1:12" x14ac:dyDescent="0.25">
      <c r="A20428" t="s">
        <v>1285</v>
      </c>
      <c r="B20428" t="s">
        <v>1287</v>
      </c>
      <c r="C20428" s="1">
        <v>2017</v>
      </c>
      <c r="D20428" s="9">
        <v>6308</v>
      </c>
      <c r="E20428" s="4">
        <v>213828</v>
      </c>
      <c r="F20428" t="s">
        <v>21</v>
      </c>
      <c r="G20428" t="s">
        <v>42</v>
      </c>
      <c r="H20428" t="s">
        <v>15</v>
      </c>
      <c r="I20428" t="s">
        <v>1245</v>
      </c>
      <c r="J20428" s="1">
        <f>LEN(Table1[[#This Row],[Options/Features]]) - LEN(SUBSTITUTE(Table1[[#This Row],[Options/Features]], ",", "")) + 1</f>
        <v>1</v>
      </c>
      <c r="K20428" t="s">
        <v>17</v>
      </c>
      <c r="L20428" t="s">
        <v>31</v>
      </c>
    </row>
    <row r="20429" spans="1:12" x14ac:dyDescent="0.25">
      <c r="A20429" t="s">
        <v>1254</v>
      </c>
      <c r="B20429" t="s">
        <v>1255</v>
      </c>
      <c r="C20429" s="1">
        <v>2015</v>
      </c>
      <c r="D20429" s="9">
        <v>36490</v>
      </c>
      <c r="E20429" s="4">
        <v>278753</v>
      </c>
      <c r="F20429" t="s">
        <v>21</v>
      </c>
      <c r="G20429" t="s">
        <v>64</v>
      </c>
      <c r="H20429" t="s">
        <v>23</v>
      </c>
      <c r="I20429" t="s">
        <v>16</v>
      </c>
      <c r="J20429" s="1">
        <f>LEN(Table1[[#This Row],[Options/Features]]) - LEN(SUBSTITUTE(Table1[[#This Row],[Options/Features]], ",", "")) + 1</f>
        <v>1</v>
      </c>
      <c r="K20429" t="s">
        <v>17</v>
      </c>
      <c r="L20429" t="s">
        <v>18</v>
      </c>
    </row>
    <row r="20430" spans="1:12" x14ac:dyDescent="0.25">
      <c r="A20430" t="s">
        <v>1250</v>
      </c>
      <c r="B20430" t="s">
        <v>1271</v>
      </c>
      <c r="C20430" s="1">
        <v>2020</v>
      </c>
      <c r="D20430" s="9">
        <v>37738</v>
      </c>
      <c r="E20430" s="4">
        <v>259912</v>
      </c>
      <c r="F20430" t="s">
        <v>27</v>
      </c>
      <c r="G20430" t="s">
        <v>64</v>
      </c>
      <c r="H20430" t="s">
        <v>23</v>
      </c>
      <c r="I20430" t="s">
        <v>16</v>
      </c>
      <c r="J20430" s="1">
        <f>LEN(Table1[[#This Row],[Options/Features]]) - LEN(SUBSTITUTE(Table1[[#This Row],[Options/Features]], ",", "")) + 1</f>
        <v>1</v>
      </c>
      <c r="K20430" t="s">
        <v>17</v>
      </c>
      <c r="L20430" t="s">
        <v>18</v>
      </c>
    </row>
    <row r="20431" spans="1:12" x14ac:dyDescent="0.25">
      <c r="A20431" t="s">
        <v>1261</v>
      </c>
      <c r="B20431" t="s">
        <v>1273</v>
      </c>
      <c r="C20431" s="1">
        <v>2020</v>
      </c>
      <c r="D20431" s="9">
        <v>43523</v>
      </c>
      <c r="E20431" s="4">
        <v>165590</v>
      </c>
      <c r="F20431" t="s">
        <v>21</v>
      </c>
      <c r="G20431" t="s">
        <v>42</v>
      </c>
      <c r="H20431" t="s">
        <v>23</v>
      </c>
      <c r="I20431" t="s">
        <v>68</v>
      </c>
      <c r="J20431" s="1">
        <f>LEN(Table1[[#This Row],[Options/Features]]) - LEN(SUBSTITUTE(Table1[[#This Row],[Options/Features]], ",", "")) + 1</f>
        <v>1</v>
      </c>
      <c r="K20431" t="s">
        <v>30</v>
      </c>
      <c r="L20431" t="s">
        <v>18</v>
      </c>
    </row>
    <row r="20432" spans="1:12" x14ac:dyDescent="0.25">
      <c r="A20432" t="s">
        <v>1243</v>
      </c>
      <c r="B20432" t="s">
        <v>1265</v>
      </c>
      <c r="C20432" s="1">
        <v>2023</v>
      </c>
      <c r="D20432" s="9">
        <v>41470</v>
      </c>
      <c r="E20432" s="4">
        <v>109984</v>
      </c>
      <c r="F20432" t="s">
        <v>1248</v>
      </c>
      <c r="G20432" t="s">
        <v>14</v>
      </c>
      <c r="H20432" t="s">
        <v>23</v>
      </c>
      <c r="I20432" t="s">
        <v>1245</v>
      </c>
      <c r="J20432" s="1">
        <f>LEN(Table1[[#This Row],[Options/Features]]) - LEN(SUBSTITUTE(Table1[[#This Row],[Options/Features]], ",", "")) + 1</f>
        <v>1</v>
      </c>
      <c r="K20432" t="s">
        <v>30</v>
      </c>
      <c r="L20432" t="s">
        <v>18</v>
      </c>
    </row>
    <row r="20433" spans="1:12" x14ac:dyDescent="0.25">
      <c r="A20433" t="s">
        <v>1246</v>
      </c>
      <c r="B20433" t="s">
        <v>1272</v>
      </c>
      <c r="C20433" s="1">
        <v>2016</v>
      </c>
      <c r="D20433" s="9">
        <v>20504</v>
      </c>
      <c r="E20433" s="4">
        <v>125635</v>
      </c>
      <c r="F20433" t="s">
        <v>13</v>
      </c>
      <c r="G20433" t="s">
        <v>46</v>
      </c>
      <c r="H20433" t="s">
        <v>23</v>
      </c>
      <c r="I20433" t="s">
        <v>47</v>
      </c>
      <c r="J20433" s="1">
        <f>LEN(Table1[[#This Row],[Options/Features]]) - LEN(SUBSTITUTE(Table1[[#This Row],[Options/Features]], ",", "")) + 1</f>
        <v>1</v>
      </c>
      <c r="K20433" t="s">
        <v>36</v>
      </c>
      <c r="L20433" t="s">
        <v>18</v>
      </c>
    </row>
    <row r="20434" spans="1:12" x14ac:dyDescent="0.25">
      <c r="A20434" t="s">
        <v>1246</v>
      </c>
      <c r="B20434" t="s">
        <v>1247</v>
      </c>
      <c r="C20434" s="1">
        <v>2016</v>
      </c>
      <c r="D20434" s="9">
        <v>18737</v>
      </c>
      <c r="E20434" s="4">
        <v>233612</v>
      </c>
      <c r="F20434" t="s">
        <v>21</v>
      </c>
      <c r="G20434" t="s">
        <v>42</v>
      </c>
      <c r="H20434" t="s">
        <v>15</v>
      </c>
      <c r="I20434" t="s">
        <v>16</v>
      </c>
      <c r="J20434" s="1">
        <f>LEN(Table1[[#This Row],[Options/Features]]) - LEN(SUBSTITUTE(Table1[[#This Row],[Options/Features]], ",", "")) + 1</f>
        <v>1</v>
      </c>
      <c r="K20434" t="s">
        <v>30</v>
      </c>
      <c r="L20434" t="s">
        <v>31</v>
      </c>
    </row>
    <row r="20435" spans="1:12" x14ac:dyDescent="0.25">
      <c r="A20435" t="s">
        <v>1261</v>
      </c>
      <c r="B20435" t="s">
        <v>1266</v>
      </c>
      <c r="C20435" s="1">
        <v>2019</v>
      </c>
      <c r="D20435" s="9">
        <v>45005</v>
      </c>
      <c r="E20435" s="4">
        <v>142450</v>
      </c>
      <c r="F20435" t="s">
        <v>27</v>
      </c>
      <c r="G20435" t="s">
        <v>22</v>
      </c>
      <c r="H20435" t="s">
        <v>23</v>
      </c>
      <c r="I20435" t="s">
        <v>16</v>
      </c>
      <c r="J20435" s="1">
        <f>LEN(Table1[[#This Row],[Options/Features]]) - LEN(SUBSTITUTE(Table1[[#This Row],[Options/Features]], ",", "")) + 1</f>
        <v>1</v>
      </c>
      <c r="K20435" t="s">
        <v>17</v>
      </c>
      <c r="L20435" t="s">
        <v>18</v>
      </c>
    </row>
    <row r="20436" spans="1:12" x14ac:dyDescent="0.25">
      <c r="A20436" t="s">
        <v>1256</v>
      </c>
      <c r="B20436" t="s">
        <v>1260</v>
      </c>
      <c r="C20436" s="1">
        <v>2015</v>
      </c>
      <c r="D20436" s="9">
        <v>20679</v>
      </c>
      <c r="E20436" s="4">
        <v>283727</v>
      </c>
      <c r="F20436" t="s">
        <v>13</v>
      </c>
      <c r="G20436" t="s">
        <v>14</v>
      </c>
      <c r="H20436" t="s">
        <v>15</v>
      </c>
      <c r="I20436" t="s">
        <v>47</v>
      </c>
      <c r="J20436" s="1">
        <f>LEN(Table1[[#This Row],[Options/Features]]) - LEN(SUBSTITUTE(Table1[[#This Row],[Options/Features]], ",", "")) + 1</f>
        <v>1</v>
      </c>
      <c r="K20436" t="s">
        <v>36</v>
      </c>
      <c r="L20436" t="s">
        <v>31</v>
      </c>
    </row>
    <row r="20437" spans="1:12" x14ac:dyDescent="0.25">
      <c r="A20437" t="s">
        <v>1285</v>
      </c>
      <c r="B20437" t="s">
        <v>1286</v>
      </c>
      <c r="C20437" s="1">
        <v>2020</v>
      </c>
      <c r="D20437" s="9">
        <v>33366</v>
      </c>
      <c r="E20437" s="4">
        <v>107747</v>
      </c>
      <c r="F20437" t="s">
        <v>1248</v>
      </c>
      <c r="G20437" t="s">
        <v>22</v>
      </c>
      <c r="H20437" t="s">
        <v>23</v>
      </c>
      <c r="I20437" t="s">
        <v>47</v>
      </c>
      <c r="J20437" s="1">
        <f>LEN(Table1[[#This Row],[Options/Features]]) - LEN(SUBSTITUTE(Table1[[#This Row],[Options/Features]], ",", "")) + 1</f>
        <v>1</v>
      </c>
      <c r="K20437" t="s">
        <v>36</v>
      </c>
      <c r="L20437" t="s">
        <v>31</v>
      </c>
    </row>
    <row r="20438" spans="1:12" x14ac:dyDescent="0.25">
      <c r="A20438" t="s">
        <v>1288</v>
      </c>
      <c r="B20438" t="s">
        <v>1267</v>
      </c>
      <c r="C20438" s="1">
        <v>2016</v>
      </c>
      <c r="D20438" s="9">
        <v>36604</v>
      </c>
      <c r="E20438" s="4">
        <v>259290</v>
      </c>
      <c r="F20438" t="s">
        <v>13</v>
      </c>
      <c r="G20438" t="s">
        <v>22</v>
      </c>
      <c r="H20438" t="s">
        <v>23</v>
      </c>
      <c r="I20438" t="s">
        <v>1245</v>
      </c>
      <c r="J20438" s="1">
        <f>LEN(Table1[[#This Row],[Options/Features]]) - LEN(SUBSTITUTE(Table1[[#This Row],[Options/Features]], ",", "")) + 1</f>
        <v>1</v>
      </c>
      <c r="K20438" t="s">
        <v>17</v>
      </c>
      <c r="L20438" t="s">
        <v>18</v>
      </c>
    </row>
    <row r="20439" spans="1:12" x14ac:dyDescent="0.25">
      <c r="A20439" t="s">
        <v>149</v>
      </c>
      <c r="B20439">
        <v>911</v>
      </c>
      <c r="C20439" s="1">
        <v>2018</v>
      </c>
      <c r="D20439" s="9">
        <v>37139</v>
      </c>
      <c r="E20439" s="4">
        <v>271801</v>
      </c>
      <c r="F20439" t="s">
        <v>21</v>
      </c>
      <c r="G20439" t="s">
        <v>72</v>
      </c>
      <c r="H20439" t="s">
        <v>15</v>
      </c>
      <c r="I20439" t="s">
        <v>47</v>
      </c>
      <c r="J20439" s="1">
        <f>LEN(Table1[[#This Row],[Options/Features]]) - LEN(SUBSTITUTE(Table1[[#This Row],[Options/Features]], ",", "")) + 1</f>
        <v>1</v>
      </c>
      <c r="K20439" t="s">
        <v>36</v>
      </c>
      <c r="L20439" t="s">
        <v>31</v>
      </c>
    </row>
    <row r="20440" spans="1:12" x14ac:dyDescent="0.25">
      <c r="A20440" t="s">
        <v>1254</v>
      </c>
      <c r="B20440" t="s">
        <v>1264</v>
      </c>
      <c r="C20440" s="1">
        <v>2021</v>
      </c>
      <c r="D20440" s="9">
        <v>46790</v>
      </c>
      <c r="E20440" s="4">
        <v>207364</v>
      </c>
      <c r="F20440" t="s">
        <v>21</v>
      </c>
      <c r="G20440" t="s">
        <v>42</v>
      </c>
      <c r="H20440" t="s">
        <v>15</v>
      </c>
      <c r="I20440" t="s">
        <v>1245</v>
      </c>
      <c r="J20440" s="1">
        <f>LEN(Table1[[#This Row],[Options/Features]]) - LEN(SUBSTITUTE(Table1[[#This Row],[Options/Features]], ",", "")) + 1</f>
        <v>1</v>
      </c>
      <c r="K20440" t="s">
        <v>17</v>
      </c>
      <c r="L20440" t="s">
        <v>18</v>
      </c>
    </row>
    <row r="20441" spans="1:12" x14ac:dyDescent="0.25">
      <c r="A20441" t="s">
        <v>1285</v>
      </c>
      <c r="B20441" t="s">
        <v>1269</v>
      </c>
      <c r="C20441" s="1">
        <v>2016</v>
      </c>
      <c r="D20441" s="9">
        <v>22059</v>
      </c>
      <c r="E20441" s="4">
        <v>123956</v>
      </c>
      <c r="F20441" t="s">
        <v>21</v>
      </c>
      <c r="G20441" t="s">
        <v>46</v>
      </c>
      <c r="H20441" t="s">
        <v>15</v>
      </c>
      <c r="I20441" t="s">
        <v>47</v>
      </c>
      <c r="J20441" s="1">
        <f>LEN(Table1[[#This Row],[Options/Features]]) - LEN(SUBSTITUTE(Table1[[#This Row],[Options/Features]], ",", "")) + 1</f>
        <v>1</v>
      </c>
      <c r="K20441" t="s">
        <v>36</v>
      </c>
      <c r="L20441" t="s">
        <v>18</v>
      </c>
    </row>
    <row r="20442" spans="1:12" x14ac:dyDescent="0.25">
      <c r="A20442" t="s">
        <v>1250</v>
      </c>
      <c r="B20442" t="s">
        <v>1271</v>
      </c>
      <c r="C20442" s="1">
        <v>2019</v>
      </c>
      <c r="D20442" s="9">
        <v>40882</v>
      </c>
      <c r="E20442" s="4">
        <v>225920</v>
      </c>
      <c r="F20442" t="s">
        <v>13</v>
      </c>
      <c r="G20442" t="s">
        <v>42</v>
      </c>
      <c r="H20442" t="s">
        <v>15</v>
      </c>
      <c r="I20442" t="s">
        <v>16</v>
      </c>
      <c r="J20442" s="1">
        <f>LEN(Table1[[#This Row],[Options/Features]]) - LEN(SUBSTITUTE(Table1[[#This Row],[Options/Features]], ",", "")) + 1</f>
        <v>1</v>
      </c>
      <c r="K20442" t="s">
        <v>36</v>
      </c>
      <c r="L20442" t="s">
        <v>31</v>
      </c>
    </row>
    <row r="20443" spans="1:12" x14ac:dyDescent="0.25">
      <c r="A20443" t="s">
        <v>149</v>
      </c>
      <c r="B20443" t="s">
        <v>300</v>
      </c>
      <c r="C20443" s="1">
        <v>2016</v>
      </c>
      <c r="D20443" s="9">
        <v>19586</v>
      </c>
      <c r="E20443" s="4">
        <v>115023</v>
      </c>
      <c r="F20443" t="s">
        <v>27</v>
      </c>
      <c r="G20443" t="s">
        <v>14</v>
      </c>
      <c r="H20443" t="s">
        <v>15</v>
      </c>
      <c r="I20443" t="s">
        <v>47</v>
      </c>
      <c r="J20443" s="1">
        <f>LEN(Table1[[#This Row],[Options/Features]]) - LEN(SUBSTITUTE(Table1[[#This Row],[Options/Features]], ",", "")) + 1</f>
        <v>1</v>
      </c>
      <c r="K20443" t="s">
        <v>30</v>
      </c>
      <c r="L20443" t="s">
        <v>18</v>
      </c>
    </row>
    <row r="20444" spans="1:12" x14ac:dyDescent="0.25">
      <c r="A20444" t="s">
        <v>1285</v>
      </c>
      <c r="B20444" t="s">
        <v>1287</v>
      </c>
      <c r="C20444" s="1">
        <v>2021</v>
      </c>
      <c r="D20444" s="9">
        <v>20417</v>
      </c>
      <c r="E20444" s="4">
        <v>230928</v>
      </c>
      <c r="F20444" t="s">
        <v>21</v>
      </c>
      <c r="G20444" t="s">
        <v>46</v>
      </c>
      <c r="H20444" t="s">
        <v>15</v>
      </c>
      <c r="I20444" t="s">
        <v>16</v>
      </c>
      <c r="J20444" s="1">
        <f>LEN(Table1[[#This Row],[Options/Features]]) - LEN(SUBSTITUTE(Table1[[#This Row],[Options/Features]], ",", "")) + 1</f>
        <v>1</v>
      </c>
      <c r="K20444" t="s">
        <v>36</v>
      </c>
      <c r="L20444" t="s">
        <v>18</v>
      </c>
    </row>
    <row r="20445" spans="1:12" x14ac:dyDescent="0.25">
      <c r="A20445" t="s">
        <v>1261</v>
      </c>
      <c r="B20445" t="s">
        <v>1266</v>
      </c>
      <c r="C20445" s="1">
        <v>2023</v>
      </c>
      <c r="D20445" s="9">
        <v>47935</v>
      </c>
      <c r="E20445" s="4">
        <v>249768</v>
      </c>
      <c r="F20445" t="s">
        <v>13</v>
      </c>
      <c r="G20445" t="s">
        <v>42</v>
      </c>
      <c r="H20445" t="s">
        <v>23</v>
      </c>
      <c r="I20445" t="s">
        <v>68</v>
      </c>
      <c r="J20445" s="1">
        <f>LEN(Table1[[#This Row],[Options/Features]]) - LEN(SUBSTITUTE(Table1[[#This Row],[Options/Features]], ",", "")) + 1</f>
        <v>1</v>
      </c>
      <c r="K20445" t="s">
        <v>30</v>
      </c>
      <c r="L20445" t="s">
        <v>31</v>
      </c>
    </row>
    <row r="20446" spans="1:12" x14ac:dyDescent="0.25">
      <c r="A20446" t="s">
        <v>1285</v>
      </c>
      <c r="B20446" t="s">
        <v>1269</v>
      </c>
      <c r="C20446" s="1">
        <v>2017</v>
      </c>
      <c r="D20446" s="9">
        <v>46798</v>
      </c>
      <c r="E20446" s="4">
        <v>184789</v>
      </c>
      <c r="F20446" t="s">
        <v>27</v>
      </c>
      <c r="G20446" t="s">
        <v>22</v>
      </c>
      <c r="H20446" t="s">
        <v>15</v>
      </c>
      <c r="I20446" t="s">
        <v>16</v>
      </c>
      <c r="J20446" s="1">
        <f>LEN(Table1[[#This Row],[Options/Features]]) - LEN(SUBSTITUTE(Table1[[#This Row],[Options/Features]], ",", "")) + 1</f>
        <v>1</v>
      </c>
      <c r="K20446" t="s">
        <v>36</v>
      </c>
      <c r="L20446" t="s">
        <v>31</v>
      </c>
    </row>
    <row r="20447" spans="1:12" x14ac:dyDescent="0.25">
      <c r="A20447" t="s">
        <v>1246</v>
      </c>
      <c r="B20447" t="s">
        <v>1247</v>
      </c>
      <c r="C20447" s="1">
        <v>2015</v>
      </c>
      <c r="D20447" s="9">
        <v>46192</v>
      </c>
      <c r="E20447" s="4">
        <v>293948</v>
      </c>
      <c r="F20447" t="s">
        <v>21</v>
      </c>
      <c r="G20447" t="s">
        <v>22</v>
      </c>
      <c r="H20447" t="s">
        <v>23</v>
      </c>
      <c r="I20447" t="s">
        <v>1245</v>
      </c>
      <c r="J20447" s="1">
        <f>LEN(Table1[[#This Row],[Options/Features]]) - LEN(SUBSTITUTE(Table1[[#This Row],[Options/Features]], ",", "")) + 1</f>
        <v>1</v>
      </c>
      <c r="K20447" t="s">
        <v>36</v>
      </c>
      <c r="L20447" t="s">
        <v>18</v>
      </c>
    </row>
    <row r="20448" spans="1:12" x14ac:dyDescent="0.25">
      <c r="A20448" t="s">
        <v>1243</v>
      </c>
      <c r="B20448" t="s">
        <v>1244</v>
      </c>
      <c r="C20448" s="1">
        <v>2018</v>
      </c>
      <c r="D20448" s="9">
        <v>30311</v>
      </c>
      <c r="E20448" s="4">
        <v>160341</v>
      </c>
      <c r="F20448" t="s">
        <v>1248</v>
      </c>
      <c r="G20448" t="s">
        <v>14</v>
      </c>
      <c r="H20448" t="s">
        <v>23</v>
      </c>
      <c r="I20448" t="s">
        <v>16</v>
      </c>
      <c r="J20448" s="1">
        <f>LEN(Table1[[#This Row],[Options/Features]]) - LEN(SUBSTITUTE(Table1[[#This Row],[Options/Features]], ",", "")) + 1</f>
        <v>1</v>
      </c>
      <c r="K20448" t="s">
        <v>17</v>
      </c>
      <c r="L20448" t="s">
        <v>18</v>
      </c>
    </row>
    <row r="20449" spans="1:12" x14ac:dyDescent="0.25">
      <c r="A20449" t="s">
        <v>1254</v>
      </c>
      <c r="B20449" t="s">
        <v>1255</v>
      </c>
      <c r="C20449" s="1">
        <v>2015</v>
      </c>
      <c r="D20449" s="9">
        <v>24500</v>
      </c>
      <c r="E20449" s="4">
        <v>140935</v>
      </c>
      <c r="F20449" t="s">
        <v>13</v>
      </c>
      <c r="G20449" t="s">
        <v>22</v>
      </c>
      <c r="H20449" t="s">
        <v>15</v>
      </c>
      <c r="I20449" t="s">
        <v>68</v>
      </c>
      <c r="J20449" s="1">
        <f>LEN(Table1[[#This Row],[Options/Features]]) - LEN(SUBSTITUTE(Table1[[#This Row],[Options/Features]], ",", "")) + 1</f>
        <v>1</v>
      </c>
      <c r="K20449" t="s">
        <v>17</v>
      </c>
      <c r="L20449" t="s">
        <v>31</v>
      </c>
    </row>
    <row r="20450" spans="1:12" x14ac:dyDescent="0.25">
      <c r="A20450" t="s">
        <v>1243</v>
      </c>
      <c r="B20450" t="s">
        <v>1268</v>
      </c>
      <c r="C20450" s="1">
        <v>2020</v>
      </c>
      <c r="D20450" s="9">
        <v>24980</v>
      </c>
      <c r="E20450" s="4">
        <v>157544</v>
      </c>
      <c r="F20450" t="s">
        <v>13</v>
      </c>
      <c r="G20450" t="s">
        <v>46</v>
      </c>
      <c r="H20450" t="s">
        <v>15</v>
      </c>
      <c r="I20450" t="s">
        <v>16</v>
      </c>
      <c r="J20450" s="1">
        <f>LEN(Table1[[#This Row],[Options/Features]]) - LEN(SUBSTITUTE(Table1[[#This Row],[Options/Features]], ",", "")) + 1</f>
        <v>1</v>
      </c>
      <c r="K20450" t="s">
        <v>30</v>
      </c>
      <c r="L20450" t="s">
        <v>31</v>
      </c>
    </row>
    <row r="20451" spans="1:12" x14ac:dyDescent="0.25">
      <c r="A20451" t="s">
        <v>1274</v>
      </c>
      <c r="B20451" t="s">
        <v>1276</v>
      </c>
      <c r="C20451" s="1">
        <v>2016</v>
      </c>
      <c r="D20451" s="9">
        <v>47303</v>
      </c>
      <c r="E20451" s="4">
        <v>158255</v>
      </c>
      <c r="F20451" t="s">
        <v>21</v>
      </c>
      <c r="G20451" t="s">
        <v>14</v>
      </c>
      <c r="H20451" t="s">
        <v>23</v>
      </c>
      <c r="I20451" t="s">
        <v>47</v>
      </c>
      <c r="J20451" s="1">
        <f>LEN(Table1[[#This Row],[Options/Features]]) - LEN(SUBSTITUTE(Table1[[#This Row],[Options/Features]], ",", "")) + 1</f>
        <v>1</v>
      </c>
      <c r="K20451" t="s">
        <v>30</v>
      </c>
      <c r="L20451" t="s">
        <v>18</v>
      </c>
    </row>
    <row r="20452" spans="1:12" x14ac:dyDescent="0.25">
      <c r="A20452" t="s">
        <v>1274</v>
      </c>
      <c r="B20452" t="s">
        <v>1275</v>
      </c>
      <c r="C20452" s="1">
        <v>2020</v>
      </c>
      <c r="D20452" s="9">
        <v>7813</v>
      </c>
      <c r="E20452" s="4">
        <v>252453</v>
      </c>
      <c r="F20452" t="s">
        <v>21</v>
      </c>
      <c r="G20452" t="s">
        <v>46</v>
      </c>
      <c r="H20452" t="s">
        <v>15</v>
      </c>
      <c r="I20452" t="s">
        <v>16</v>
      </c>
      <c r="J20452" s="1">
        <f>LEN(Table1[[#This Row],[Options/Features]]) - LEN(SUBSTITUTE(Table1[[#This Row],[Options/Features]], ",", "")) + 1</f>
        <v>1</v>
      </c>
      <c r="K20452" t="s">
        <v>30</v>
      </c>
      <c r="L20452" t="s">
        <v>18</v>
      </c>
    </row>
    <row r="20453" spans="1:12" x14ac:dyDescent="0.25">
      <c r="A20453" t="s">
        <v>1256</v>
      </c>
      <c r="B20453" t="s">
        <v>1258</v>
      </c>
      <c r="C20453" s="1">
        <v>2019</v>
      </c>
      <c r="D20453" s="9">
        <v>47930</v>
      </c>
      <c r="E20453" s="4">
        <v>215560</v>
      </c>
      <c r="F20453" t="s">
        <v>27</v>
      </c>
      <c r="G20453" t="s">
        <v>46</v>
      </c>
      <c r="H20453" t="s">
        <v>15</v>
      </c>
      <c r="I20453" t="s">
        <v>16</v>
      </c>
      <c r="J20453" s="1">
        <f>LEN(Table1[[#This Row],[Options/Features]]) - LEN(SUBSTITUTE(Table1[[#This Row],[Options/Features]], ",", "")) + 1</f>
        <v>1</v>
      </c>
      <c r="K20453" t="s">
        <v>30</v>
      </c>
      <c r="L20453" t="s">
        <v>31</v>
      </c>
    </row>
    <row r="20454" spans="1:12" x14ac:dyDescent="0.25">
      <c r="A20454" t="s">
        <v>1261</v>
      </c>
      <c r="B20454" t="s">
        <v>1266</v>
      </c>
      <c r="C20454" s="1">
        <v>2015</v>
      </c>
      <c r="D20454" s="9">
        <v>9575</v>
      </c>
      <c r="E20454" s="4">
        <v>175533</v>
      </c>
      <c r="F20454" t="s">
        <v>1248</v>
      </c>
      <c r="G20454" t="s">
        <v>72</v>
      </c>
      <c r="H20454" t="s">
        <v>15</v>
      </c>
      <c r="I20454" t="s">
        <v>47</v>
      </c>
      <c r="J20454" s="1">
        <f>LEN(Table1[[#This Row],[Options/Features]]) - LEN(SUBSTITUTE(Table1[[#This Row],[Options/Features]], ",", "")) + 1</f>
        <v>1</v>
      </c>
      <c r="K20454" t="s">
        <v>36</v>
      </c>
      <c r="L20454" t="s">
        <v>31</v>
      </c>
    </row>
    <row r="20455" spans="1:12" x14ac:dyDescent="0.25">
      <c r="A20455" t="s">
        <v>1285</v>
      </c>
      <c r="B20455" t="s">
        <v>1287</v>
      </c>
      <c r="C20455" s="1">
        <v>2023</v>
      </c>
      <c r="D20455" s="9">
        <v>27308</v>
      </c>
      <c r="E20455" s="4">
        <v>223427</v>
      </c>
      <c r="F20455" t="s">
        <v>13</v>
      </c>
      <c r="G20455" t="s">
        <v>22</v>
      </c>
      <c r="H20455" t="s">
        <v>15</v>
      </c>
      <c r="I20455" t="s">
        <v>47</v>
      </c>
      <c r="J20455" s="1">
        <f>LEN(Table1[[#This Row],[Options/Features]]) - LEN(SUBSTITUTE(Table1[[#This Row],[Options/Features]], ",", "")) + 1</f>
        <v>1</v>
      </c>
      <c r="K20455" t="s">
        <v>30</v>
      </c>
      <c r="L20455" t="s">
        <v>31</v>
      </c>
    </row>
    <row r="20456" spans="1:12" x14ac:dyDescent="0.25">
      <c r="A20456" t="s">
        <v>1246</v>
      </c>
      <c r="B20456" t="s">
        <v>1272</v>
      </c>
      <c r="C20456" s="1">
        <v>2017</v>
      </c>
      <c r="D20456" s="9">
        <v>13181</v>
      </c>
      <c r="E20456" s="4">
        <v>159875</v>
      </c>
      <c r="F20456" t="s">
        <v>1248</v>
      </c>
      <c r="G20456" t="s">
        <v>64</v>
      </c>
      <c r="H20456" t="s">
        <v>15</v>
      </c>
      <c r="I20456" t="s">
        <v>68</v>
      </c>
      <c r="J20456" s="1">
        <f>LEN(Table1[[#This Row],[Options/Features]]) - LEN(SUBSTITUTE(Table1[[#This Row],[Options/Features]], ",", "")) + 1</f>
        <v>1</v>
      </c>
      <c r="K20456" t="s">
        <v>17</v>
      </c>
      <c r="L20456" t="s">
        <v>31</v>
      </c>
    </row>
    <row r="20457" spans="1:12" x14ac:dyDescent="0.25">
      <c r="A20457" t="s">
        <v>149</v>
      </c>
      <c r="B20457" t="s">
        <v>300</v>
      </c>
      <c r="C20457" s="1">
        <v>2019</v>
      </c>
      <c r="D20457" s="9">
        <v>29898</v>
      </c>
      <c r="E20457" s="4">
        <v>260762</v>
      </c>
      <c r="F20457" t="s">
        <v>21</v>
      </c>
      <c r="G20457" t="s">
        <v>46</v>
      </c>
      <c r="H20457" t="s">
        <v>23</v>
      </c>
      <c r="I20457" t="s">
        <v>1245</v>
      </c>
      <c r="J20457" s="1">
        <f>LEN(Table1[[#This Row],[Options/Features]]) - LEN(SUBSTITUTE(Table1[[#This Row],[Options/Features]], ",", "")) + 1</f>
        <v>1</v>
      </c>
      <c r="K20457" t="s">
        <v>30</v>
      </c>
      <c r="L20457" t="s">
        <v>18</v>
      </c>
    </row>
    <row r="20458" spans="1:12" x14ac:dyDescent="0.25">
      <c r="A20458" t="s">
        <v>149</v>
      </c>
      <c r="B20458">
        <v>911</v>
      </c>
      <c r="C20458" s="1">
        <v>2023</v>
      </c>
      <c r="D20458" s="9">
        <v>18302</v>
      </c>
      <c r="E20458" s="4">
        <v>232395</v>
      </c>
      <c r="F20458" t="s">
        <v>1248</v>
      </c>
      <c r="G20458" t="s">
        <v>46</v>
      </c>
      <c r="H20458" t="s">
        <v>15</v>
      </c>
      <c r="I20458" t="s">
        <v>1245</v>
      </c>
      <c r="J20458" s="1">
        <f>LEN(Table1[[#This Row],[Options/Features]]) - LEN(SUBSTITUTE(Table1[[#This Row],[Options/Features]], ",", "")) + 1</f>
        <v>1</v>
      </c>
      <c r="K20458" t="s">
        <v>36</v>
      </c>
      <c r="L20458" t="s">
        <v>18</v>
      </c>
    </row>
    <row r="20459" spans="1:12" x14ac:dyDescent="0.25">
      <c r="A20459" t="s">
        <v>1274</v>
      </c>
      <c r="B20459" t="s">
        <v>1277</v>
      </c>
      <c r="C20459" s="1">
        <v>2022</v>
      </c>
      <c r="D20459" s="9">
        <v>7981</v>
      </c>
      <c r="E20459" s="4">
        <v>180427</v>
      </c>
      <c r="F20459" t="s">
        <v>1248</v>
      </c>
      <c r="G20459" t="s">
        <v>42</v>
      </c>
      <c r="H20459" t="s">
        <v>23</v>
      </c>
      <c r="I20459" t="s">
        <v>1245</v>
      </c>
      <c r="J20459" s="1">
        <f>LEN(Table1[[#This Row],[Options/Features]]) - LEN(SUBSTITUTE(Table1[[#This Row],[Options/Features]], ",", "")) + 1</f>
        <v>1</v>
      </c>
      <c r="K20459" t="s">
        <v>36</v>
      </c>
      <c r="L20459" t="s">
        <v>31</v>
      </c>
    </row>
    <row r="20460" spans="1:12" x14ac:dyDescent="0.25">
      <c r="A20460" t="s">
        <v>149</v>
      </c>
      <c r="B20460">
        <v>911</v>
      </c>
      <c r="C20460" s="1">
        <v>2019</v>
      </c>
      <c r="D20460" s="9">
        <v>36498</v>
      </c>
      <c r="E20460" s="4">
        <v>191173</v>
      </c>
      <c r="F20460" t="s">
        <v>27</v>
      </c>
      <c r="G20460" t="s">
        <v>14</v>
      </c>
      <c r="H20460" t="s">
        <v>23</v>
      </c>
      <c r="I20460" t="s">
        <v>1245</v>
      </c>
      <c r="J20460" s="1">
        <f>LEN(Table1[[#This Row],[Options/Features]]) - LEN(SUBSTITUTE(Table1[[#This Row],[Options/Features]], ",", "")) + 1</f>
        <v>1</v>
      </c>
      <c r="K20460" t="s">
        <v>30</v>
      </c>
      <c r="L20460" t="s">
        <v>31</v>
      </c>
    </row>
    <row r="20461" spans="1:12" x14ac:dyDescent="0.25">
      <c r="A20461" t="s">
        <v>1274</v>
      </c>
      <c r="B20461" t="s">
        <v>1275</v>
      </c>
      <c r="C20461" s="1">
        <v>2020</v>
      </c>
      <c r="D20461" s="9">
        <v>47129</v>
      </c>
      <c r="E20461" s="4">
        <v>103922</v>
      </c>
      <c r="F20461" t="s">
        <v>1248</v>
      </c>
      <c r="G20461" t="s">
        <v>42</v>
      </c>
      <c r="H20461" t="s">
        <v>23</v>
      </c>
      <c r="I20461" t="s">
        <v>68</v>
      </c>
      <c r="J20461" s="1">
        <f>LEN(Table1[[#This Row],[Options/Features]]) - LEN(SUBSTITUTE(Table1[[#This Row],[Options/Features]], ",", "")) + 1</f>
        <v>1</v>
      </c>
      <c r="K20461" t="s">
        <v>17</v>
      </c>
      <c r="L20461" t="s">
        <v>18</v>
      </c>
    </row>
    <row r="20462" spans="1:12" x14ac:dyDescent="0.25">
      <c r="A20462" t="s">
        <v>149</v>
      </c>
      <c r="B20462" t="s">
        <v>270</v>
      </c>
      <c r="C20462" s="1">
        <v>2020</v>
      </c>
      <c r="D20462" s="9">
        <v>34650</v>
      </c>
      <c r="E20462" s="4">
        <v>168052</v>
      </c>
      <c r="F20462" t="s">
        <v>21</v>
      </c>
      <c r="G20462" t="s">
        <v>72</v>
      </c>
      <c r="H20462" t="s">
        <v>23</v>
      </c>
      <c r="I20462" t="s">
        <v>16</v>
      </c>
      <c r="J20462" s="1">
        <f>LEN(Table1[[#This Row],[Options/Features]]) - LEN(SUBSTITUTE(Table1[[#This Row],[Options/Features]], ",", "")) + 1</f>
        <v>1</v>
      </c>
      <c r="K20462" t="s">
        <v>30</v>
      </c>
      <c r="L20462" t="s">
        <v>18</v>
      </c>
    </row>
    <row r="20463" spans="1:12" x14ac:dyDescent="0.25">
      <c r="A20463" t="s">
        <v>1243</v>
      </c>
      <c r="B20463" t="s">
        <v>1244</v>
      </c>
      <c r="C20463" s="1">
        <v>2016</v>
      </c>
      <c r="D20463" s="9">
        <v>11158</v>
      </c>
      <c r="E20463" s="4">
        <v>188977</v>
      </c>
      <c r="F20463" t="s">
        <v>21</v>
      </c>
      <c r="G20463" t="s">
        <v>46</v>
      </c>
      <c r="H20463" t="s">
        <v>15</v>
      </c>
      <c r="I20463" t="s">
        <v>106</v>
      </c>
      <c r="J20463" s="1">
        <f>LEN(Table1[[#This Row],[Options/Features]]) - LEN(SUBSTITUTE(Table1[[#This Row],[Options/Features]], ",", "")) + 1</f>
        <v>1</v>
      </c>
      <c r="K20463" t="s">
        <v>17</v>
      </c>
      <c r="L20463" t="s">
        <v>18</v>
      </c>
    </row>
    <row r="20464" spans="1:12" x14ac:dyDescent="0.25">
      <c r="A20464" t="s">
        <v>149</v>
      </c>
      <c r="B20464" t="s">
        <v>270</v>
      </c>
      <c r="C20464" s="1">
        <v>2017</v>
      </c>
      <c r="D20464" s="9">
        <v>7153</v>
      </c>
      <c r="E20464" s="4">
        <v>254135</v>
      </c>
      <c r="F20464" t="s">
        <v>27</v>
      </c>
      <c r="G20464" t="s">
        <v>72</v>
      </c>
      <c r="H20464" t="s">
        <v>15</v>
      </c>
      <c r="I20464" t="s">
        <v>16</v>
      </c>
      <c r="J20464" s="1">
        <f>LEN(Table1[[#This Row],[Options/Features]]) - LEN(SUBSTITUTE(Table1[[#This Row],[Options/Features]], ",", "")) + 1</f>
        <v>1</v>
      </c>
      <c r="K20464" t="s">
        <v>36</v>
      </c>
      <c r="L20464" t="s">
        <v>31</v>
      </c>
    </row>
    <row r="20465" spans="1:12" x14ac:dyDescent="0.25">
      <c r="A20465" t="s">
        <v>149</v>
      </c>
      <c r="B20465">
        <v>911</v>
      </c>
      <c r="C20465" s="1">
        <v>2015</v>
      </c>
      <c r="D20465" s="9">
        <v>29688</v>
      </c>
      <c r="E20465" s="4">
        <v>292067</v>
      </c>
      <c r="F20465" t="s">
        <v>27</v>
      </c>
      <c r="G20465" t="s">
        <v>64</v>
      </c>
      <c r="H20465" t="s">
        <v>15</v>
      </c>
      <c r="I20465" t="s">
        <v>106</v>
      </c>
      <c r="J20465" s="1">
        <f>LEN(Table1[[#This Row],[Options/Features]]) - LEN(SUBSTITUTE(Table1[[#This Row],[Options/Features]], ",", "")) + 1</f>
        <v>1</v>
      </c>
      <c r="K20465" t="s">
        <v>17</v>
      </c>
      <c r="L20465" t="s">
        <v>31</v>
      </c>
    </row>
    <row r="20466" spans="1:12" x14ac:dyDescent="0.25">
      <c r="A20466" t="s">
        <v>1254</v>
      </c>
      <c r="B20466" t="s">
        <v>1263</v>
      </c>
      <c r="C20466" s="1">
        <v>2017</v>
      </c>
      <c r="D20466" s="9">
        <v>11255</v>
      </c>
      <c r="E20466" s="4">
        <v>146359</v>
      </c>
      <c r="F20466" t="s">
        <v>13</v>
      </c>
      <c r="G20466" t="s">
        <v>46</v>
      </c>
      <c r="H20466" t="s">
        <v>23</v>
      </c>
      <c r="I20466" t="s">
        <v>106</v>
      </c>
      <c r="J20466" s="1">
        <f>LEN(Table1[[#This Row],[Options/Features]]) - LEN(SUBSTITUTE(Table1[[#This Row],[Options/Features]], ",", "")) + 1</f>
        <v>1</v>
      </c>
      <c r="K20466" t="s">
        <v>17</v>
      </c>
      <c r="L20466" t="s">
        <v>18</v>
      </c>
    </row>
    <row r="20467" spans="1:12" x14ac:dyDescent="0.25">
      <c r="A20467" t="s">
        <v>149</v>
      </c>
      <c r="B20467">
        <v>911</v>
      </c>
      <c r="C20467" s="1">
        <v>2018</v>
      </c>
      <c r="D20467" s="9">
        <v>46062</v>
      </c>
      <c r="E20467" s="4">
        <v>225765</v>
      </c>
      <c r="F20467" t="s">
        <v>1248</v>
      </c>
      <c r="G20467" t="s">
        <v>72</v>
      </c>
      <c r="H20467" t="s">
        <v>23</v>
      </c>
      <c r="I20467" t="s">
        <v>106</v>
      </c>
      <c r="J20467" s="1">
        <f>LEN(Table1[[#This Row],[Options/Features]]) - LEN(SUBSTITUTE(Table1[[#This Row],[Options/Features]], ",", "")) + 1</f>
        <v>1</v>
      </c>
      <c r="K20467" t="s">
        <v>30</v>
      </c>
      <c r="L20467" t="s">
        <v>31</v>
      </c>
    </row>
    <row r="20468" spans="1:12" x14ac:dyDescent="0.25">
      <c r="A20468" t="s">
        <v>1250</v>
      </c>
      <c r="B20468" t="s">
        <v>1271</v>
      </c>
      <c r="C20468" s="1">
        <v>2015</v>
      </c>
      <c r="D20468" s="9">
        <v>28222</v>
      </c>
      <c r="E20468" s="4">
        <v>131095</v>
      </c>
      <c r="F20468" t="s">
        <v>1248</v>
      </c>
      <c r="G20468" t="s">
        <v>46</v>
      </c>
      <c r="H20468" t="s">
        <v>15</v>
      </c>
      <c r="I20468" t="s">
        <v>106</v>
      </c>
      <c r="J20468" s="1">
        <f>LEN(Table1[[#This Row],[Options/Features]]) - LEN(SUBSTITUTE(Table1[[#This Row],[Options/Features]], ",", "")) + 1</f>
        <v>1</v>
      </c>
      <c r="K20468" t="s">
        <v>36</v>
      </c>
      <c r="L20468" t="s">
        <v>31</v>
      </c>
    </row>
    <row r="20469" spans="1:12" x14ac:dyDescent="0.25">
      <c r="A20469" t="s">
        <v>1254</v>
      </c>
      <c r="B20469" t="s">
        <v>1264</v>
      </c>
      <c r="C20469" s="1">
        <v>2020</v>
      </c>
      <c r="D20469" s="9">
        <v>41215</v>
      </c>
      <c r="E20469" s="4">
        <v>142494</v>
      </c>
      <c r="F20469" t="s">
        <v>13</v>
      </c>
      <c r="G20469" t="s">
        <v>46</v>
      </c>
      <c r="H20469" t="s">
        <v>23</v>
      </c>
      <c r="I20469" t="s">
        <v>106</v>
      </c>
      <c r="J20469" s="1">
        <f>LEN(Table1[[#This Row],[Options/Features]]) - LEN(SUBSTITUTE(Table1[[#This Row],[Options/Features]], ",", "")) + 1</f>
        <v>1</v>
      </c>
      <c r="K20469" t="s">
        <v>30</v>
      </c>
      <c r="L20469" t="s">
        <v>31</v>
      </c>
    </row>
    <row r="20470" spans="1:12" x14ac:dyDescent="0.25">
      <c r="A20470" t="s">
        <v>1256</v>
      </c>
      <c r="B20470" t="s">
        <v>1257</v>
      </c>
      <c r="C20470" s="1">
        <v>2020</v>
      </c>
      <c r="D20470" s="9">
        <v>40952</v>
      </c>
      <c r="E20470" s="4">
        <v>200179</v>
      </c>
      <c r="F20470" t="s">
        <v>27</v>
      </c>
      <c r="G20470" t="s">
        <v>64</v>
      </c>
      <c r="H20470" t="s">
        <v>23</v>
      </c>
      <c r="I20470" t="s">
        <v>47</v>
      </c>
      <c r="J20470" s="1">
        <f>LEN(Table1[[#This Row],[Options/Features]]) - LEN(SUBSTITUTE(Table1[[#This Row],[Options/Features]], ",", "")) + 1</f>
        <v>1</v>
      </c>
      <c r="K20470" t="s">
        <v>30</v>
      </c>
      <c r="L20470" t="s">
        <v>18</v>
      </c>
    </row>
    <row r="20471" spans="1:12" x14ac:dyDescent="0.25">
      <c r="A20471" t="s">
        <v>1261</v>
      </c>
      <c r="B20471" t="s">
        <v>1273</v>
      </c>
      <c r="C20471" s="1">
        <v>2015</v>
      </c>
      <c r="D20471" s="9">
        <v>33907</v>
      </c>
      <c r="E20471" s="4">
        <v>148909</v>
      </c>
      <c r="F20471" t="s">
        <v>27</v>
      </c>
      <c r="G20471" t="s">
        <v>42</v>
      </c>
      <c r="H20471" t="s">
        <v>23</v>
      </c>
      <c r="I20471" t="s">
        <v>16</v>
      </c>
      <c r="J20471" s="1">
        <f>LEN(Table1[[#This Row],[Options/Features]]) - LEN(SUBSTITUTE(Table1[[#This Row],[Options/Features]], ",", "")) + 1</f>
        <v>1</v>
      </c>
      <c r="K20471" t="s">
        <v>36</v>
      </c>
      <c r="L20471" t="s">
        <v>31</v>
      </c>
    </row>
    <row r="20472" spans="1:12" x14ac:dyDescent="0.25">
      <c r="A20472" t="s">
        <v>1254</v>
      </c>
      <c r="B20472" t="s">
        <v>1264</v>
      </c>
      <c r="C20472" s="1">
        <v>2023</v>
      </c>
      <c r="D20472" s="9">
        <v>7282</v>
      </c>
      <c r="E20472" s="4">
        <v>242187</v>
      </c>
      <c r="F20472" t="s">
        <v>13</v>
      </c>
      <c r="G20472" t="s">
        <v>22</v>
      </c>
      <c r="H20472" t="s">
        <v>23</v>
      </c>
      <c r="I20472" t="s">
        <v>106</v>
      </c>
      <c r="J20472" s="1">
        <f>LEN(Table1[[#This Row],[Options/Features]]) - LEN(SUBSTITUTE(Table1[[#This Row],[Options/Features]], ",", "")) + 1</f>
        <v>1</v>
      </c>
      <c r="K20472" t="s">
        <v>36</v>
      </c>
      <c r="L20472" t="s">
        <v>31</v>
      </c>
    </row>
    <row r="20473" spans="1:12" x14ac:dyDescent="0.25">
      <c r="A20473" t="s">
        <v>1274</v>
      </c>
      <c r="B20473" t="s">
        <v>1277</v>
      </c>
      <c r="C20473" s="1">
        <v>2021</v>
      </c>
      <c r="D20473" s="9">
        <v>25899</v>
      </c>
      <c r="E20473" s="4">
        <v>275614</v>
      </c>
      <c r="F20473" t="s">
        <v>27</v>
      </c>
      <c r="G20473" t="s">
        <v>64</v>
      </c>
      <c r="H20473" t="s">
        <v>23</v>
      </c>
      <c r="I20473" t="s">
        <v>1245</v>
      </c>
      <c r="J20473" s="1">
        <f>LEN(Table1[[#This Row],[Options/Features]]) - LEN(SUBSTITUTE(Table1[[#This Row],[Options/Features]], ",", "")) + 1</f>
        <v>1</v>
      </c>
      <c r="K20473" t="s">
        <v>17</v>
      </c>
      <c r="L20473" t="s">
        <v>18</v>
      </c>
    </row>
    <row r="20474" spans="1:12" x14ac:dyDescent="0.25">
      <c r="A20474" t="s">
        <v>1261</v>
      </c>
      <c r="B20474" t="s">
        <v>1266</v>
      </c>
      <c r="C20474" s="1">
        <v>2019</v>
      </c>
      <c r="D20474" s="9">
        <v>7463</v>
      </c>
      <c r="E20474" s="4">
        <v>175356</v>
      </c>
      <c r="F20474" t="s">
        <v>21</v>
      </c>
      <c r="G20474" t="s">
        <v>14</v>
      </c>
      <c r="H20474" t="s">
        <v>15</v>
      </c>
      <c r="I20474" t="s">
        <v>68</v>
      </c>
      <c r="J20474" s="1">
        <f>LEN(Table1[[#This Row],[Options/Features]]) - LEN(SUBSTITUTE(Table1[[#This Row],[Options/Features]], ",", "")) + 1</f>
        <v>1</v>
      </c>
      <c r="K20474" t="s">
        <v>30</v>
      </c>
      <c r="L20474" t="s">
        <v>18</v>
      </c>
    </row>
    <row r="20475" spans="1:12" x14ac:dyDescent="0.25">
      <c r="A20475" t="s">
        <v>1250</v>
      </c>
      <c r="B20475" t="s">
        <v>1251</v>
      </c>
      <c r="C20475" s="1">
        <v>2022</v>
      </c>
      <c r="D20475" s="9">
        <v>12186</v>
      </c>
      <c r="E20475" s="4">
        <v>242054</v>
      </c>
      <c r="F20475" t="s">
        <v>27</v>
      </c>
      <c r="G20475" t="s">
        <v>72</v>
      </c>
      <c r="H20475" t="s">
        <v>23</v>
      </c>
      <c r="I20475" t="s">
        <v>106</v>
      </c>
      <c r="J20475" s="1">
        <f>LEN(Table1[[#This Row],[Options/Features]]) - LEN(SUBSTITUTE(Table1[[#This Row],[Options/Features]], ",", "")) + 1</f>
        <v>1</v>
      </c>
      <c r="K20475" t="s">
        <v>30</v>
      </c>
      <c r="L20475" t="s">
        <v>18</v>
      </c>
    </row>
    <row r="20476" spans="1:12" x14ac:dyDescent="0.25">
      <c r="A20476" t="s">
        <v>1256</v>
      </c>
      <c r="B20476" t="s">
        <v>1258</v>
      </c>
      <c r="C20476" s="1">
        <v>2019</v>
      </c>
      <c r="D20476" s="9">
        <v>13161</v>
      </c>
      <c r="E20476" s="4">
        <v>263184</v>
      </c>
      <c r="F20476" t="s">
        <v>13</v>
      </c>
      <c r="G20476" t="s">
        <v>14</v>
      </c>
      <c r="H20476" t="s">
        <v>15</v>
      </c>
      <c r="I20476" t="s">
        <v>47</v>
      </c>
      <c r="J20476" s="1">
        <f>LEN(Table1[[#This Row],[Options/Features]]) - LEN(SUBSTITUTE(Table1[[#This Row],[Options/Features]], ",", "")) + 1</f>
        <v>1</v>
      </c>
      <c r="K20476" t="s">
        <v>36</v>
      </c>
      <c r="L20476" t="s">
        <v>31</v>
      </c>
    </row>
    <row r="20477" spans="1:12" x14ac:dyDescent="0.25">
      <c r="A20477" t="s">
        <v>1256</v>
      </c>
      <c r="B20477" t="s">
        <v>1258</v>
      </c>
      <c r="C20477" s="1">
        <v>2018</v>
      </c>
      <c r="D20477" s="9">
        <v>22503</v>
      </c>
      <c r="E20477" s="4">
        <v>143218</v>
      </c>
      <c r="F20477" t="s">
        <v>21</v>
      </c>
      <c r="G20477" t="s">
        <v>42</v>
      </c>
      <c r="H20477" t="s">
        <v>15</v>
      </c>
      <c r="I20477" t="s">
        <v>68</v>
      </c>
      <c r="J20477" s="1">
        <f>LEN(Table1[[#This Row],[Options/Features]]) - LEN(SUBSTITUTE(Table1[[#This Row],[Options/Features]], ",", "")) + 1</f>
        <v>1</v>
      </c>
      <c r="K20477" t="s">
        <v>30</v>
      </c>
      <c r="L20477" t="s">
        <v>31</v>
      </c>
    </row>
    <row r="20478" spans="1:12" x14ac:dyDescent="0.25">
      <c r="A20478" t="s">
        <v>149</v>
      </c>
      <c r="B20478" t="s">
        <v>300</v>
      </c>
      <c r="C20478" s="1">
        <v>2015</v>
      </c>
      <c r="D20478" s="9">
        <v>15898</v>
      </c>
      <c r="E20478" s="4">
        <v>274209</v>
      </c>
      <c r="F20478" t="s">
        <v>21</v>
      </c>
      <c r="G20478" t="s">
        <v>46</v>
      </c>
      <c r="H20478" t="s">
        <v>15</v>
      </c>
      <c r="I20478" t="s">
        <v>47</v>
      </c>
      <c r="J20478" s="1">
        <f>LEN(Table1[[#This Row],[Options/Features]]) - LEN(SUBSTITUTE(Table1[[#This Row],[Options/Features]], ",", "")) + 1</f>
        <v>1</v>
      </c>
      <c r="K20478" t="s">
        <v>36</v>
      </c>
      <c r="L20478" t="s">
        <v>31</v>
      </c>
    </row>
    <row r="20479" spans="1:12" x14ac:dyDescent="0.25">
      <c r="A20479" t="s">
        <v>1243</v>
      </c>
      <c r="B20479" t="s">
        <v>1268</v>
      </c>
      <c r="C20479" s="1">
        <v>2020</v>
      </c>
      <c r="D20479" s="9">
        <v>32905</v>
      </c>
      <c r="E20479" s="4">
        <v>275278</v>
      </c>
      <c r="F20479" t="s">
        <v>13</v>
      </c>
      <c r="G20479" t="s">
        <v>64</v>
      </c>
      <c r="H20479" t="s">
        <v>15</v>
      </c>
      <c r="I20479" t="s">
        <v>16</v>
      </c>
      <c r="J20479" s="1">
        <f>LEN(Table1[[#This Row],[Options/Features]]) - LEN(SUBSTITUTE(Table1[[#This Row],[Options/Features]], ",", "")) + 1</f>
        <v>1</v>
      </c>
      <c r="K20479" t="s">
        <v>36</v>
      </c>
      <c r="L20479" t="s">
        <v>31</v>
      </c>
    </row>
    <row r="20480" spans="1:12" x14ac:dyDescent="0.25">
      <c r="A20480" t="s">
        <v>1254</v>
      </c>
      <c r="B20480" t="s">
        <v>1263</v>
      </c>
      <c r="C20480" s="1">
        <v>2019</v>
      </c>
      <c r="D20480" s="9">
        <v>40818</v>
      </c>
      <c r="E20480" s="4">
        <v>218893</v>
      </c>
      <c r="F20480" t="s">
        <v>13</v>
      </c>
      <c r="G20480" t="s">
        <v>72</v>
      </c>
      <c r="H20480" t="s">
        <v>23</v>
      </c>
      <c r="I20480" t="s">
        <v>1245</v>
      </c>
      <c r="J20480" s="1">
        <f>LEN(Table1[[#This Row],[Options/Features]]) - LEN(SUBSTITUTE(Table1[[#This Row],[Options/Features]], ",", "")) + 1</f>
        <v>1</v>
      </c>
      <c r="K20480" t="s">
        <v>36</v>
      </c>
      <c r="L20480" t="s">
        <v>18</v>
      </c>
    </row>
    <row r="20481" spans="1:12" x14ac:dyDescent="0.25">
      <c r="A20481" t="s">
        <v>1285</v>
      </c>
      <c r="B20481" t="s">
        <v>1269</v>
      </c>
      <c r="C20481" s="1">
        <v>2018</v>
      </c>
      <c r="D20481" s="9">
        <v>44898</v>
      </c>
      <c r="E20481" s="4">
        <v>126344</v>
      </c>
      <c r="F20481" t="s">
        <v>1248</v>
      </c>
      <c r="G20481" t="s">
        <v>72</v>
      </c>
      <c r="H20481" t="s">
        <v>23</v>
      </c>
      <c r="I20481" t="s">
        <v>16</v>
      </c>
      <c r="J20481" s="1">
        <f>LEN(Table1[[#This Row],[Options/Features]]) - LEN(SUBSTITUTE(Table1[[#This Row],[Options/Features]], ",", "")) + 1</f>
        <v>1</v>
      </c>
      <c r="K20481" t="s">
        <v>17</v>
      </c>
      <c r="L20481" t="s">
        <v>31</v>
      </c>
    </row>
    <row r="20482" spans="1:12" x14ac:dyDescent="0.25">
      <c r="A20482" t="s">
        <v>1243</v>
      </c>
      <c r="B20482" t="s">
        <v>1265</v>
      </c>
      <c r="C20482" s="1">
        <v>2018</v>
      </c>
      <c r="D20482" s="9">
        <v>46440</v>
      </c>
      <c r="E20482" s="4">
        <v>197962</v>
      </c>
      <c r="F20482" t="s">
        <v>21</v>
      </c>
      <c r="G20482" t="s">
        <v>42</v>
      </c>
      <c r="H20482" t="s">
        <v>23</v>
      </c>
      <c r="I20482" t="s">
        <v>16</v>
      </c>
      <c r="J20482" s="1">
        <f>LEN(Table1[[#This Row],[Options/Features]]) - LEN(SUBSTITUTE(Table1[[#This Row],[Options/Features]], ",", "")) + 1</f>
        <v>1</v>
      </c>
      <c r="K20482" t="s">
        <v>36</v>
      </c>
      <c r="L20482" t="s">
        <v>18</v>
      </c>
    </row>
    <row r="20483" spans="1:12" x14ac:dyDescent="0.25">
      <c r="A20483" t="s">
        <v>1254</v>
      </c>
      <c r="B20483" t="s">
        <v>1264</v>
      </c>
      <c r="C20483" s="1">
        <v>2022</v>
      </c>
      <c r="D20483" s="9">
        <v>8369</v>
      </c>
      <c r="E20483" s="4">
        <v>282507</v>
      </c>
      <c r="F20483" t="s">
        <v>21</v>
      </c>
      <c r="G20483" t="s">
        <v>72</v>
      </c>
      <c r="H20483" t="s">
        <v>23</v>
      </c>
      <c r="I20483" t="s">
        <v>16</v>
      </c>
      <c r="J20483" s="1">
        <f>LEN(Table1[[#This Row],[Options/Features]]) - LEN(SUBSTITUTE(Table1[[#This Row],[Options/Features]], ",", "")) + 1</f>
        <v>1</v>
      </c>
      <c r="K20483" t="s">
        <v>17</v>
      </c>
      <c r="L20483" t="s">
        <v>31</v>
      </c>
    </row>
    <row r="20484" spans="1:12" x14ac:dyDescent="0.25">
      <c r="A20484" t="s">
        <v>1274</v>
      </c>
      <c r="B20484" t="s">
        <v>1277</v>
      </c>
      <c r="C20484" s="1">
        <v>2023</v>
      </c>
      <c r="D20484" s="9">
        <v>19683</v>
      </c>
      <c r="E20484" s="4">
        <v>185934</v>
      </c>
      <c r="F20484" t="s">
        <v>21</v>
      </c>
      <c r="G20484" t="s">
        <v>46</v>
      </c>
      <c r="H20484" t="s">
        <v>23</v>
      </c>
      <c r="I20484" t="s">
        <v>16</v>
      </c>
      <c r="J20484" s="1">
        <f>LEN(Table1[[#This Row],[Options/Features]]) - LEN(SUBSTITUTE(Table1[[#This Row],[Options/Features]], ",", "")) + 1</f>
        <v>1</v>
      </c>
      <c r="K20484" t="s">
        <v>36</v>
      </c>
      <c r="L20484" t="s">
        <v>18</v>
      </c>
    </row>
    <row r="20485" spans="1:12" x14ac:dyDescent="0.25">
      <c r="A20485" t="s">
        <v>1285</v>
      </c>
      <c r="B20485" t="s">
        <v>1269</v>
      </c>
      <c r="C20485" s="1">
        <v>2019</v>
      </c>
      <c r="D20485" s="9">
        <v>39911</v>
      </c>
      <c r="E20485" s="4">
        <v>281782</v>
      </c>
      <c r="F20485" t="s">
        <v>27</v>
      </c>
      <c r="G20485" t="s">
        <v>22</v>
      </c>
      <c r="H20485" t="s">
        <v>15</v>
      </c>
      <c r="I20485" t="s">
        <v>1245</v>
      </c>
      <c r="J20485" s="1">
        <f>LEN(Table1[[#This Row],[Options/Features]]) - LEN(SUBSTITUTE(Table1[[#This Row],[Options/Features]], ",", "")) + 1</f>
        <v>1</v>
      </c>
      <c r="K20485" t="s">
        <v>36</v>
      </c>
      <c r="L20485" t="s">
        <v>18</v>
      </c>
    </row>
    <row r="20486" spans="1:12" x14ac:dyDescent="0.25">
      <c r="A20486" t="s">
        <v>1261</v>
      </c>
      <c r="B20486" t="s">
        <v>1262</v>
      </c>
      <c r="C20486" s="1">
        <v>2016</v>
      </c>
      <c r="D20486" s="9">
        <v>23083</v>
      </c>
      <c r="E20486" s="4">
        <v>189311</v>
      </c>
      <c r="F20486" t="s">
        <v>27</v>
      </c>
      <c r="G20486" t="s">
        <v>72</v>
      </c>
      <c r="H20486" t="s">
        <v>15</v>
      </c>
      <c r="I20486" t="s">
        <v>1245</v>
      </c>
      <c r="J20486" s="1">
        <f>LEN(Table1[[#This Row],[Options/Features]]) - LEN(SUBSTITUTE(Table1[[#This Row],[Options/Features]], ",", "")) + 1</f>
        <v>1</v>
      </c>
      <c r="K20486" t="s">
        <v>36</v>
      </c>
      <c r="L20486" t="s">
        <v>31</v>
      </c>
    </row>
    <row r="20487" spans="1:12" x14ac:dyDescent="0.25">
      <c r="A20487" t="s">
        <v>1285</v>
      </c>
      <c r="B20487" t="s">
        <v>1287</v>
      </c>
      <c r="C20487" s="1">
        <v>2016</v>
      </c>
      <c r="D20487" s="9">
        <v>44646</v>
      </c>
      <c r="E20487" s="4">
        <v>252703</v>
      </c>
      <c r="F20487" t="s">
        <v>21</v>
      </c>
      <c r="G20487" t="s">
        <v>14</v>
      </c>
      <c r="H20487" t="s">
        <v>23</v>
      </c>
      <c r="I20487" t="s">
        <v>1245</v>
      </c>
      <c r="J20487" s="1">
        <f>LEN(Table1[[#This Row],[Options/Features]]) - LEN(SUBSTITUTE(Table1[[#This Row],[Options/Features]], ",", "")) + 1</f>
        <v>1</v>
      </c>
      <c r="K20487" t="s">
        <v>30</v>
      </c>
      <c r="L20487" t="s">
        <v>18</v>
      </c>
    </row>
    <row r="20488" spans="1:12" x14ac:dyDescent="0.25">
      <c r="A20488" t="s">
        <v>1274</v>
      </c>
      <c r="B20488" t="s">
        <v>1277</v>
      </c>
      <c r="C20488" s="1">
        <v>2021</v>
      </c>
      <c r="D20488" s="9">
        <v>14547</v>
      </c>
      <c r="E20488" s="4">
        <v>294394</v>
      </c>
      <c r="F20488" t="s">
        <v>21</v>
      </c>
      <c r="G20488" t="s">
        <v>72</v>
      </c>
      <c r="H20488" t="s">
        <v>23</v>
      </c>
      <c r="I20488" t="s">
        <v>68</v>
      </c>
      <c r="J20488" s="1">
        <f>LEN(Table1[[#This Row],[Options/Features]]) - LEN(SUBSTITUTE(Table1[[#This Row],[Options/Features]], ",", "")) + 1</f>
        <v>1</v>
      </c>
      <c r="K20488" t="s">
        <v>36</v>
      </c>
      <c r="L20488" t="s">
        <v>31</v>
      </c>
    </row>
    <row r="20489" spans="1:12" x14ac:dyDescent="0.25">
      <c r="A20489" t="s">
        <v>149</v>
      </c>
      <c r="B20489" t="s">
        <v>300</v>
      </c>
      <c r="C20489" s="1">
        <v>2020</v>
      </c>
      <c r="D20489" s="9">
        <v>5434</v>
      </c>
      <c r="E20489" s="4">
        <v>170229</v>
      </c>
      <c r="F20489" t="s">
        <v>21</v>
      </c>
      <c r="G20489" t="s">
        <v>72</v>
      </c>
      <c r="H20489" t="s">
        <v>15</v>
      </c>
      <c r="I20489" t="s">
        <v>16</v>
      </c>
      <c r="J20489" s="1">
        <f>LEN(Table1[[#This Row],[Options/Features]]) - LEN(SUBSTITUTE(Table1[[#This Row],[Options/Features]], ",", "")) + 1</f>
        <v>1</v>
      </c>
      <c r="K20489" t="s">
        <v>30</v>
      </c>
      <c r="L20489" t="s">
        <v>18</v>
      </c>
    </row>
    <row r="20490" spans="1:12" x14ac:dyDescent="0.25">
      <c r="A20490" t="s">
        <v>1285</v>
      </c>
      <c r="B20490" t="s">
        <v>1269</v>
      </c>
      <c r="C20490" s="1">
        <v>2016</v>
      </c>
      <c r="D20490" s="9">
        <v>12450</v>
      </c>
      <c r="E20490" s="4">
        <v>144874</v>
      </c>
      <c r="F20490" t="s">
        <v>21</v>
      </c>
      <c r="G20490" t="s">
        <v>22</v>
      </c>
      <c r="H20490" t="s">
        <v>23</v>
      </c>
      <c r="I20490" t="s">
        <v>106</v>
      </c>
      <c r="J20490" s="1">
        <f>LEN(Table1[[#This Row],[Options/Features]]) - LEN(SUBSTITUTE(Table1[[#This Row],[Options/Features]], ",", "")) + 1</f>
        <v>1</v>
      </c>
      <c r="K20490" t="s">
        <v>17</v>
      </c>
      <c r="L20490" t="s">
        <v>31</v>
      </c>
    </row>
    <row r="20491" spans="1:12" x14ac:dyDescent="0.25">
      <c r="A20491" t="s">
        <v>1261</v>
      </c>
      <c r="B20491" t="s">
        <v>1262</v>
      </c>
      <c r="C20491" s="1">
        <v>2017</v>
      </c>
      <c r="D20491" s="9">
        <v>40594</v>
      </c>
      <c r="E20491" s="4">
        <v>108497</v>
      </c>
      <c r="F20491" t="s">
        <v>21</v>
      </c>
      <c r="G20491" t="s">
        <v>46</v>
      </c>
      <c r="H20491" t="s">
        <v>23</v>
      </c>
      <c r="I20491" t="s">
        <v>68</v>
      </c>
      <c r="J20491" s="1">
        <f>LEN(Table1[[#This Row],[Options/Features]]) - LEN(SUBSTITUTE(Table1[[#This Row],[Options/Features]], ",", "")) + 1</f>
        <v>1</v>
      </c>
      <c r="K20491" t="s">
        <v>36</v>
      </c>
      <c r="L20491" t="s">
        <v>31</v>
      </c>
    </row>
    <row r="20492" spans="1:12" x14ac:dyDescent="0.25">
      <c r="A20492" t="s">
        <v>1256</v>
      </c>
      <c r="B20492" t="s">
        <v>1258</v>
      </c>
      <c r="C20492" s="1">
        <v>2015</v>
      </c>
      <c r="D20492" s="9">
        <v>18866</v>
      </c>
      <c r="E20492" s="4">
        <v>282944</v>
      </c>
      <c r="F20492" t="s">
        <v>27</v>
      </c>
      <c r="G20492" t="s">
        <v>64</v>
      </c>
      <c r="H20492" t="s">
        <v>23</v>
      </c>
      <c r="I20492" t="s">
        <v>16</v>
      </c>
      <c r="J20492" s="1">
        <f>LEN(Table1[[#This Row],[Options/Features]]) - LEN(SUBSTITUTE(Table1[[#This Row],[Options/Features]], ",", "")) + 1</f>
        <v>1</v>
      </c>
      <c r="K20492" t="s">
        <v>30</v>
      </c>
      <c r="L20492" t="s">
        <v>18</v>
      </c>
    </row>
    <row r="20493" spans="1:12" x14ac:dyDescent="0.25">
      <c r="A20493" t="s">
        <v>1261</v>
      </c>
      <c r="B20493" t="s">
        <v>1273</v>
      </c>
      <c r="C20493" s="1">
        <v>2022</v>
      </c>
      <c r="D20493" s="9">
        <v>47280</v>
      </c>
      <c r="E20493" s="4">
        <v>235608</v>
      </c>
      <c r="F20493" t="s">
        <v>21</v>
      </c>
      <c r="G20493" t="s">
        <v>22</v>
      </c>
      <c r="H20493" t="s">
        <v>23</v>
      </c>
      <c r="I20493" t="s">
        <v>16</v>
      </c>
      <c r="J20493" s="1">
        <f>LEN(Table1[[#This Row],[Options/Features]]) - LEN(SUBSTITUTE(Table1[[#This Row],[Options/Features]], ",", "")) + 1</f>
        <v>1</v>
      </c>
      <c r="K20493" t="s">
        <v>36</v>
      </c>
      <c r="L20493" t="s">
        <v>18</v>
      </c>
    </row>
    <row r="20494" spans="1:12" x14ac:dyDescent="0.25">
      <c r="A20494" t="s">
        <v>149</v>
      </c>
      <c r="B20494" t="s">
        <v>300</v>
      </c>
      <c r="C20494" s="1">
        <v>2015</v>
      </c>
      <c r="D20494" s="9">
        <v>9863</v>
      </c>
      <c r="E20494" s="4">
        <v>184953</v>
      </c>
      <c r="F20494" t="s">
        <v>1248</v>
      </c>
      <c r="G20494" t="s">
        <v>42</v>
      </c>
      <c r="H20494" t="s">
        <v>23</v>
      </c>
      <c r="I20494" t="s">
        <v>106</v>
      </c>
      <c r="J20494" s="1">
        <f>LEN(Table1[[#This Row],[Options/Features]]) - LEN(SUBSTITUTE(Table1[[#This Row],[Options/Features]], ",", "")) + 1</f>
        <v>1</v>
      </c>
      <c r="K20494" t="s">
        <v>17</v>
      </c>
      <c r="L20494" t="s">
        <v>18</v>
      </c>
    </row>
    <row r="20495" spans="1:12" x14ac:dyDescent="0.25">
      <c r="A20495" t="s">
        <v>1250</v>
      </c>
      <c r="B20495" t="s">
        <v>1251</v>
      </c>
      <c r="C20495" s="1">
        <v>2020</v>
      </c>
      <c r="D20495" s="9">
        <v>30391</v>
      </c>
      <c r="E20495" s="4">
        <v>196768</v>
      </c>
      <c r="F20495" t="s">
        <v>1248</v>
      </c>
      <c r="G20495" t="s">
        <v>14</v>
      </c>
      <c r="H20495" t="s">
        <v>15</v>
      </c>
      <c r="I20495" t="s">
        <v>1245</v>
      </c>
      <c r="J20495" s="1">
        <f>LEN(Table1[[#This Row],[Options/Features]]) - LEN(SUBSTITUTE(Table1[[#This Row],[Options/Features]], ",", "")) + 1</f>
        <v>1</v>
      </c>
      <c r="K20495" t="s">
        <v>30</v>
      </c>
      <c r="L20495" t="s">
        <v>31</v>
      </c>
    </row>
    <row r="20496" spans="1:12" x14ac:dyDescent="0.25">
      <c r="A20496" t="s">
        <v>149</v>
      </c>
      <c r="B20496">
        <v>911</v>
      </c>
      <c r="C20496" s="1">
        <v>2017</v>
      </c>
      <c r="D20496" s="9">
        <v>24189</v>
      </c>
      <c r="E20496" s="4">
        <v>104406</v>
      </c>
      <c r="F20496" t="s">
        <v>13</v>
      </c>
      <c r="G20496" t="s">
        <v>64</v>
      </c>
      <c r="H20496" t="s">
        <v>15</v>
      </c>
      <c r="I20496" t="s">
        <v>106</v>
      </c>
      <c r="J20496" s="1">
        <f>LEN(Table1[[#This Row],[Options/Features]]) - LEN(SUBSTITUTE(Table1[[#This Row],[Options/Features]], ",", "")) + 1</f>
        <v>1</v>
      </c>
      <c r="K20496" t="s">
        <v>17</v>
      </c>
      <c r="L20496" t="s">
        <v>18</v>
      </c>
    </row>
    <row r="20497" spans="1:12" x14ac:dyDescent="0.25">
      <c r="A20497" t="s">
        <v>1261</v>
      </c>
      <c r="B20497" t="s">
        <v>1273</v>
      </c>
      <c r="C20497" s="1">
        <v>2021</v>
      </c>
      <c r="D20497" s="9">
        <v>32157</v>
      </c>
      <c r="E20497" s="4">
        <v>103847</v>
      </c>
      <c r="F20497" t="s">
        <v>1248</v>
      </c>
      <c r="G20497" t="s">
        <v>72</v>
      </c>
      <c r="H20497" t="s">
        <v>15</v>
      </c>
      <c r="I20497" t="s">
        <v>68</v>
      </c>
      <c r="J20497" s="1">
        <f>LEN(Table1[[#This Row],[Options/Features]]) - LEN(SUBSTITUTE(Table1[[#This Row],[Options/Features]], ",", "")) + 1</f>
        <v>1</v>
      </c>
      <c r="K20497" t="s">
        <v>36</v>
      </c>
      <c r="L20497" t="s">
        <v>31</v>
      </c>
    </row>
    <row r="20498" spans="1:12" x14ac:dyDescent="0.25">
      <c r="A20498" t="s">
        <v>149</v>
      </c>
      <c r="B20498">
        <v>911</v>
      </c>
      <c r="C20498" s="1">
        <v>2023</v>
      </c>
      <c r="D20498" s="9">
        <v>36655</v>
      </c>
      <c r="E20498" s="4">
        <v>273895</v>
      </c>
      <c r="F20498" t="s">
        <v>1248</v>
      </c>
      <c r="G20498" t="s">
        <v>46</v>
      </c>
      <c r="H20498" t="s">
        <v>23</v>
      </c>
      <c r="I20498" t="s">
        <v>106</v>
      </c>
      <c r="J20498" s="1">
        <f>LEN(Table1[[#This Row],[Options/Features]]) - LEN(SUBSTITUTE(Table1[[#This Row],[Options/Features]], ",", "")) + 1</f>
        <v>1</v>
      </c>
      <c r="K20498" t="s">
        <v>36</v>
      </c>
      <c r="L20498" t="s">
        <v>31</v>
      </c>
    </row>
    <row r="20499" spans="1:12" x14ac:dyDescent="0.25">
      <c r="A20499" t="s">
        <v>1274</v>
      </c>
      <c r="B20499" t="s">
        <v>1275</v>
      </c>
      <c r="C20499" s="1">
        <v>2020</v>
      </c>
      <c r="D20499" s="9">
        <v>43081</v>
      </c>
      <c r="E20499" s="4">
        <v>111038</v>
      </c>
      <c r="F20499" t="s">
        <v>13</v>
      </c>
      <c r="G20499" t="s">
        <v>22</v>
      </c>
      <c r="H20499" t="s">
        <v>23</v>
      </c>
      <c r="I20499" t="s">
        <v>68</v>
      </c>
      <c r="J20499" s="1">
        <f>LEN(Table1[[#This Row],[Options/Features]]) - LEN(SUBSTITUTE(Table1[[#This Row],[Options/Features]], ",", "")) + 1</f>
        <v>1</v>
      </c>
      <c r="K20499" t="s">
        <v>36</v>
      </c>
      <c r="L20499" t="s">
        <v>18</v>
      </c>
    </row>
    <row r="20500" spans="1:12" x14ac:dyDescent="0.25">
      <c r="A20500" t="s">
        <v>1246</v>
      </c>
      <c r="B20500" t="s">
        <v>1249</v>
      </c>
      <c r="C20500" s="1">
        <v>2022</v>
      </c>
      <c r="D20500" s="9">
        <v>12930</v>
      </c>
      <c r="E20500" s="4">
        <v>118723</v>
      </c>
      <c r="F20500" t="s">
        <v>21</v>
      </c>
      <c r="G20500" t="s">
        <v>22</v>
      </c>
      <c r="H20500" t="s">
        <v>15</v>
      </c>
      <c r="I20500" t="s">
        <v>1245</v>
      </c>
      <c r="J20500" s="1">
        <f>LEN(Table1[[#This Row],[Options/Features]]) - LEN(SUBSTITUTE(Table1[[#This Row],[Options/Features]], ",", "")) + 1</f>
        <v>1</v>
      </c>
      <c r="K20500" t="s">
        <v>36</v>
      </c>
      <c r="L20500" t="s">
        <v>31</v>
      </c>
    </row>
    <row r="20501" spans="1:12" x14ac:dyDescent="0.25">
      <c r="A20501" t="s">
        <v>1285</v>
      </c>
      <c r="B20501" t="s">
        <v>1286</v>
      </c>
      <c r="C20501" s="1">
        <v>2017</v>
      </c>
      <c r="D20501" s="9">
        <v>16402</v>
      </c>
      <c r="E20501" s="4">
        <v>145674</v>
      </c>
      <c r="F20501" t="s">
        <v>1248</v>
      </c>
      <c r="G20501" t="s">
        <v>72</v>
      </c>
      <c r="H20501" t="s">
        <v>23</v>
      </c>
      <c r="I20501" t="s">
        <v>106</v>
      </c>
      <c r="J20501" s="1">
        <f>LEN(Table1[[#This Row],[Options/Features]]) - LEN(SUBSTITUTE(Table1[[#This Row],[Options/Features]], ",", "")) + 1</f>
        <v>1</v>
      </c>
      <c r="K20501" t="s">
        <v>36</v>
      </c>
      <c r="L20501" t="s">
        <v>31</v>
      </c>
    </row>
    <row r="20502" spans="1:12" x14ac:dyDescent="0.25">
      <c r="A20502" t="s">
        <v>1274</v>
      </c>
      <c r="B20502" t="s">
        <v>1277</v>
      </c>
      <c r="C20502" s="1">
        <v>2021</v>
      </c>
      <c r="D20502" s="9">
        <v>49584</v>
      </c>
      <c r="E20502" s="4">
        <v>214342</v>
      </c>
      <c r="F20502" t="s">
        <v>27</v>
      </c>
      <c r="G20502" t="s">
        <v>72</v>
      </c>
      <c r="H20502" t="s">
        <v>23</v>
      </c>
      <c r="I20502" t="s">
        <v>68</v>
      </c>
      <c r="J20502" s="1">
        <f>LEN(Table1[[#This Row],[Options/Features]]) - LEN(SUBSTITUTE(Table1[[#This Row],[Options/Features]], ",", "")) + 1</f>
        <v>1</v>
      </c>
      <c r="K20502" t="s">
        <v>30</v>
      </c>
      <c r="L20502" t="s">
        <v>18</v>
      </c>
    </row>
    <row r="20503" spans="1:12" x14ac:dyDescent="0.25">
      <c r="A20503" t="s">
        <v>149</v>
      </c>
      <c r="B20503" t="s">
        <v>270</v>
      </c>
      <c r="C20503" s="1">
        <v>2021</v>
      </c>
      <c r="D20503" s="9">
        <v>40960</v>
      </c>
      <c r="E20503" s="4">
        <v>270951</v>
      </c>
      <c r="F20503" t="s">
        <v>1248</v>
      </c>
      <c r="G20503" t="s">
        <v>46</v>
      </c>
      <c r="H20503" t="s">
        <v>23</v>
      </c>
      <c r="I20503" t="s">
        <v>68</v>
      </c>
      <c r="J20503" s="1">
        <f>LEN(Table1[[#This Row],[Options/Features]]) - LEN(SUBSTITUTE(Table1[[#This Row],[Options/Features]], ",", "")) + 1</f>
        <v>1</v>
      </c>
      <c r="K20503" t="s">
        <v>17</v>
      </c>
      <c r="L20503" t="s">
        <v>18</v>
      </c>
    </row>
    <row r="20504" spans="1:12" x14ac:dyDescent="0.25">
      <c r="A20504" t="s">
        <v>1254</v>
      </c>
      <c r="B20504" t="s">
        <v>1264</v>
      </c>
      <c r="C20504" s="1">
        <v>2018</v>
      </c>
      <c r="D20504" s="9">
        <v>39728</v>
      </c>
      <c r="E20504" s="4">
        <v>120690</v>
      </c>
      <c r="F20504" t="s">
        <v>27</v>
      </c>
      <c r="G20504" t="s">
        <v>22</v>
      </c>
      <c r="H20504" t="s">
        <v>15</v>
      </c>
      <c r="I20504" t="s">
        <v>16</v>
      </c>
      <c r="J20504" s="1">
        <f>LEN(Table1[[#This Row],[Options/Features]]) - LEN(SUBSTITUTE(Table1[[#This Row],[Options/Features]], ",", "")) + 1</f>
        <v>1</v>
      </c>
      <c r="K20504" t="s">
        <v>30</v>
      </c>
      <c r="L20504" t="s">
        <v>31</v>
      </c>
    </row>
    <row r="20505" spans="1:12" x14ac:dyDescent="0.25">
      <c r="A20505" t="s">
        <v>1243</v>
      </c>
      <c r="B20505" t="s">
        <v>1268</v>
      </c>
      <c r="C20505" s="1">
        <v>2017</v>
      </c>
      <c r="D20505" s="9">
        <v>49804</v>
      </c>
      <c r="E20505" s="4">
        <v>105111</v>
      </c>
      <c r="F20505" t="s">
        <v>13</v>
      </c>
      <c r="G20505" t="s">
        <v>46</v>
      </c>
      <c r="H20505" t="s">
        <v>15</v>
      </c>
      <c r="I20505" t="s">
        <v>47</v>
      </c>
      <c r="J20505" s="1">
        <f>LEN(Table1[[#This Row],[Options/Features]]) - LEN(SUBSTITUTE(Table1[[#This Row],[Options/Features]], ",", "")) + 1</f>
        <v>1</v>
      </c>
      <c r="K20505" t="s">
        <v>30</v>
      </c>
      <c r="L20505" t="s">
        <v>31</v>
      </c>
    </row>
    <row r="20506" spans="1:12" x14ac:dyDescent="0.25">
      <c r="A20506" t="s">
        <v>1288</v>
      </c>
      <c r="B20506" t="s">
        <v>1267</v>
      </c>
      <c r="C20506" s="1">
        <v>2018</v>
      </c>
      <c r="D20506" s="9">
        <v>41274</v>
      </c>
      <c r="E20506" s="4">
        <v>119644</v>
      </c>
      <c r="F20506" t="s">
        <v>21</v>
      </c>
      <c r="G20506" t="s">
        <v>64</v>
      </c>
      <c r="H20506" t="s">
        <v>23</v>
      </c>
      <c r="I20506" t="s">
        <v>1245</v>
      </c>
      <c r="J20506" s="1">
        <f>LEN(Table1[[#This Row],[Options/Features]]) - LEN(SUBSTITUTE(Table1[[#This Row],[Options/Features]], ",", "")) + 1</f>
        <v>1</v>
      </c>
      <c r="K20506" t="s">
        <v>36</v>
      </c>
      <c r="L20506" t="s">
        <v>31</v>
      </c>
    </row>
    <row r="20507" spans="1:12" x14ac:dyDescent="0.25">
      <c r="A20507" t="s">
        <v>1285</v>
      </c>
      <c r="B20507" t="s">
        <v>1287</v>
      </c>
      <c r="C20507" s="1">
        <v>2018</v>
      </c>
      <c r="D20507" s="9">
        <v>38888</v>
      </c>
      <c r="E20507" s="4">
        <v>288520</v>
      </c>
      <c r="F20507" t="s">
        <v>21</v>
      </c>
      <c r="G20507" t="s">
        <v>46</v>
      </c>
      <c r="H20507" t="s">
        <v>15</v>
      </c>
      <c r="I20507" t="s">
        <v>47</v>
      </c>
      <c r="J20507" s="1">
        <f>LEN(Table1[[#This Row],[Options/Features]]) - LEN(SUBSTITUTE(Table1[[#This Row],[Options/Features]], ",", "")) + 1</f>
        <v>1</v>
      </c>
      <c r="K20507" t="s">
        <v>17</v>
      </c>
      <c r="L20507" t="s">
        <v>18</v>
      </c>
    </row>
    <row r="20508" spans="1:12" x14ac:dyDescent="0.25">
      <c r="A20508" t="s">
        <v>1250</v>
      </c>
      <c r="B20508" t="s">
        <v>1271</v>
      </c>
      <c r="C20508" s="1">
        <v>2021</v>
      </c>
      <c r="D20508" s="9">
        <v>47647</v>
      </c>
      <c r="E20508" s="4">
        <v>231606</v>
      </c>
      <c r="F20508" t="s">
        <v>13</v>
      </c>
      <c r="G20508" t="s">
        <v>42</v>
      </c>
      <c r="H20508" t="s">
        <v>15</v>
      </c>
      <c r="I20508" t="s">
        <v>68</v>
      </c>
      <c r="J20508" s="1">
        <f>LEN(Table1[[#This Row],[Options/Features]]) - LEN(SUBSTITUTE(Table1[[#This Row],[Options/Features]], ",", "")) + 1</f>
        <v>1</v>
      </c>
      <c r="K20508" t="s">
        <v>17</v>
      </c>
      <c r="L20508" t="s">
        <v>31</v>
      </c>
    </row>
    <row r="20509" spans="1:12" x14ac:dyDescent="0.25">
      <c r="A20509" t="s">
        <v>1261</v>
      </c>
      <c r="B20509" t="s">
        <v>1262</v>
      </c>
      <c r="C20509" s="1">
        <v>2020</v>
      </c>
      <c r="D20509" s="9">
        <v>34695</v>
      </c>
      <c r="E20509" s="4">
        <v>179767</v>
      </c>
      <c r="F20509" t="s">
        <v>27</v>
      </c>
      <c r="G20509" t="s">
        <v>64</v>
      </c>
      <c r="H20509" t="s">
        <v>15</v>
      </c>
      <c r="I20509" t="s">
        <v>16</v>
      </c>
      <c r="J20509" s="1">
        <f>LEN(Table1[[#This Row],[Options/Features]]) - LEN(SUBSTITUTE(Table1[[#This Row],[Options/Features]], ",", "")) + 1</f>
        <v>1</v>
      </c>
      <c r="K20509" t="s">
        <v>30</v>
      </c>
      <c r="L20509" t="s">
        <v>31</v>
      </c>
    </row>
    <row r="20510" spans="1:12" x14ac:dyDescent="0.25">
      <c r="A20510" t="s">
        <v>1285</v>
      </c>
      <c r="B20510" t="s">
        <v>1287</v>
      </c>
      <c r="C20510" s="1">
        <v>2021</v>
      </c>
      <c r="D20510" s="9">
        <v>10449</v>
      </c>
      <c r="E20510" s="4">
        <v>294156</v>
      </c>
      <c r="F20510" t="s">
        <v>13</v>
      </c>
      <c r="G20510" t="s">
        <v>22</v>
      </c>
      <c r="H20510" t="s">
        <v>23</v>
      </c>
      <c r="I20510" t="s">
        <v>68</v>
      </c>
      <c r="J20510" s="1">
        <f>LEN(Table1[[#This Row],[Options/Features]]) - LEN(SUBSTITUTE(Table1[[#This Row],[Options/Features]], ",", "")) + 1</f>
        <v>1</v>
      </c>
      <c r="K20510" t="s">
        <v>30</v>
      </c>
      <c r="L20510" t="s">
        <v>18</v>
      </c>
    </row>
    <row r="20511" spans="1:12" x14ac:dyDescent="0.25">
      <c r="A20511" t="s">
        <v>1254</v>
      </c>
      <c r="B20511" t="s">
        <v>1264</v>
      </c>
      <c r="C20511" s="1">
        <v>2017</v>
      </c>
      <c r="D20511" s="9">
        <v>45249</v>
      </c>
      <c r="E20511" s="4">
        <v>254592</v>
      </c>
      <c r="F20511" t="s">
        <v>13</v>
      </c>
      <c r="G20511" t="s">
        <v>72</v>
      </c>
      <c r="H20511" t="s">
        <v>15</v>
      </c>
      <c r="I20511" t="s">
        <v>1245</v>
      </c>
      <c r="J20511" s="1">
        <f>LEN(Table1[[#This Row],[Options/Features]]) - LEN(SUBSTITUTE(Table1[[#This Row],[Options/Features]], ",", "")) + 1</f>
        <v>1</v>
      </c>
      <c r="K20511" t="s">
        <v>36</v>
      </c>
      <c r="L20511" t="s">
        <v>18</v>
      </c>
    </row>
    <row r="20512" spans="1:12" x14ac:dyDescent="0.25">
      <c r="A20512" t="s">
        <v>1243</v>
      </c>
      <c r="B20512" t="s">
        <v>1244</v>
      </c>
      <c r="C20512" s="1">
        <v>2017</v>
      </c>
      <c r="D20512" s="9">
        <v>13234</v>
      </c>
      <c r="E20512" s="4">
        <v>214560</v>
      </c>
      <c r="F20512" t="s">
        <v>13</v>
      </c>
      <c r="G20512" t="s">
        <v>42</v>
      </c>
      <c r="H20512" t="s">
        <v>23</v>
      </c>
      <c r="I20512" t="s">
        <v>16</v>
      </c>
      <c r="J20512" s="1">
        <f>LEN(Table1[[#This Row],[Options/Features]]) - LEN(SUBSTITUTE(Table1[[#This Row],[Options/Features]], ",", "")) + 1</f>
        <v>1</v>
      </c>
      <c r="K20512" t="s">
        <v>30</v>
      </c>
      <c r="L20512" t="s">
        <v>31</v>
      </c>
    </row>
    <row r="20513" spans="1:12" x14ac:dyDescent="0.25">
      <c r="A20513" t="s">
        <v>1274</v>
      </c>
      <c r="B20513" t="s">
        <v>1275</v>
      </c>
      <c r="C20513" s="1">
        <v>2021</v>
      </c>
      <c r="D20513" s="9">
        <v>14455</v>
      </c>
      <c r="E20513" s="4">
        <v>294866</v>
      </c>
      <c r="F20513" t="s">
        <v>21</v>
      </c>
      <c r="G20513" t="s">
        <v>22</v>
      </c>
      <c r="H20513" t="s">
        <v>15</v>
      </c>
      <c r="I20513" t="s">
        <v>68</v>
      </c>
      <c r="J20513" s="1">
        <f>LEN(Table1[[#This Row],[Options/Features]]) - LEN(SUBSTITUTE(Table1[[#This Row],[Options/Features]], ",", "")) + 1</f>
        <v>1</v>
      </c>
      <c r="K20513" t="s">
        <v>17</v>
      </c>
      <c r="L20513" t="s">
        <v>18</v>
      </c>
    </row>
    <row r="20514" spans="1:12" x14ac:dyDescent="0.25">
      <c r="A20514" t="s">
        <v>1254</v>
      </c>
      <c r="B20514" t="s">
        <v>1264</v>
      </c>
      <c r="C20514" s="1">
        <v>2016</v>
      </c>
      <c r="D20514" s="9">
        <v>7844</v>
      </c>
      <c r="E20514" s="4">
        <v>229316</v>
      </c>
      <c r="F20514" t="s">
        <v>27</v>
      </c>
      <c r="G20514" t="s">
        <v>64</v>
      </c>
      <c r="H20514" t="s">
        <v>15</v>
      </c>
      <c r="I20514" t="s">
        <v>1245</v>
      </c>
      <c r="J20514" s="1">
        <f>LEN(Table1[[#This Row],[Options/Features]]) - LEN(SUBSTITUTE(Table1[[#This Row],[Options/Features]], ",", "")) + 1</f>
        <v>1</v>
      </c>
      <c r="K20514" t="s">
        <v>30</v>
      </c>
      <c r="L20514" t="s">
        <v>18</v>
      </c>
    </row>
    <row r="20515" spans="1:12" x14ac:dyDescent="0.25">
      <c r="A20515" t="s">
        <v>1256</v>
      </c>
      <c r="B20515" t="s">
        <v>1258</v>
      </c>
      <c r="C20515" s="1">
        <v>2023</v>
      </c>
      <c r="D20515" s="9">
        <v>46256</v>
      </c>
      <c r="E20515" s="4">
        <v>234854</v>
      </c>
      <c r="F20515" t="s">
        <v>13</v>
      </c>
      <c r="G20515" t="s">
        <v>46</v>
      </c>
      <c r="H20515" t="s">
        <v>23</v>
      </c>
      <c r="I20515" t="s">
        <v>1245</v>
      </c>
      <c r="J20515" s="1">
        <f>LEN(Table1[[#This Row],[Options/Features]]) - LEN(SUBSTITUTE(Table1[[#This Row],[Options/Features]], ",", "")) + 1</f>
        <v>1</v>
      </c>
      <c r="K20515" t="s">
        <v>30</v>
      </c>
      <c r="L20515" t="s">
        <v>31</v>
      </c>
    </row>
    <row r="20516" spans="1:12" x14ac:dyDescent="0.25">
      <c r="A20516" t="s">
        <v>1246</v>
      </c>
      <c r="B20516" t="s">
        <v>1247</v>
      </c>
      <c r="C20516" s="1">
        <v>2017</v>
      </c>
      <c r="D20516" s="9">
        <v>11536</v>
      </c>
      <c r="E20516" s="4">
        <v>171137</v>
      </c>
      <c r="F20516" t="s">
        <v>27</v>
      </c>
      <c r="G20516" t="s">
        <v>64</v>
      </c>
      <c r="H20516" t="s">
        <v>23</v>
      </c>
      <c r="I20516" t="s">
        <v>106</v>
      </c>
      <c r="J20516" s="1">
        <f>LEN(Table1[[#This Row],[Options/Features]]) - LEN(SUBSTITUTE(Table1[[#This Row],[Options/Features]], ",", "")) + 1</f>
        <v>1</v>
      </c>
      <c r="K20516" t="s">
        <v>30</v>
      </c>
      <c r="L20516" t="s">
        <v>18</v>
      </c>
    </row>
    <row r="20517" spans="1:12" x14ac:dyDescent="0.25">
      <c r="A20517" t="s">
        <v>1246</v>
      </c>
      <c r="B20517" t="s">
        <v>1247</v>
      </c>
      <c r="C20517" s="1">
        <v>2019</v>
      </c>
      <c r="D20517" s="9">
        <v>41489</v>
      </c>
      <c r="E20517" s="4">
        <v>134500</v>
      </c>
      <c r="F20517" t="s">
        <v>1248</v>
      </c>
      <c r="G20517" t="s">
        <v>22</v>
      </c>
      <c r="H20517" t="s">
        <v>15</v>
      </c>
      <c r="I20517" t="s">
        <v>1245</v>
      </c>
      <c r="J20517" s="1">
        <f>LEN(Table1[[#This Row],[Options/Features]]) - LEN(SUBSTITUTE(Table1[[#This Row],[Options/Features]], ",", "")) + 1</f>
        <v>1</v>
      </c>
      <c r="K20517" t="s">
        <v>17</v>
      </c>
      <c r="L20517" t="s">
        <v>31</v>
      </c>
    </row>
    <row r="20518" spans="1:12" x14ac:dyDescent="0.25">
      <c r="A20518" t="s">
        <v>1243</v>
      </c>
      <c r="B20518" t="s">
        <v>1268</v>
      </c>
      <c r="C20518" s="1">
        <v>2016</v>
      </c>
      <c r="D20518" s="9">
        <v>48523</v>
      </c>
      <c r="E20518" s="4">
        <v>292705</v>
      </c>
      <c r="F20518" t="s">
        <v>21</v>
      </c>
      <c r="G20518" t="s">
        <v>64</v>
      </c>
      <c r="H20518" t="s">
        <v>15</v>
      </c>
      <c r="I20518" t="s">
        <v>47</v>
      </c>
      <c r="J20518" s="1">
        <f>LEN(Table1[[#This Row],[Options/Features]]) - LEN(SUBSTITUTE(Table1[[#This Row],[Options/Features]], ",", "")) + 1</f>
        <v>1</v>
      </c>
      <c r="K20518" t="s">
        <v>36</v>
      </c>
      <c r="L20518" t="s">
        <v>31</v>
      </c>
    </row>
    <row r="20519" spans="1:12" x14ac:dyDescent="0.25">
      <c r="A20519" t="s">
        <v>1246</v>
      </c>
      <c r="B20519" t="s">
        <v>1247</v>
      </c>
      <c r="C20519" s="1">
        <v>2018</v>
      </c>
      <c r="D20519" s="9">
        <v>39650</v>
      </c>
      <c r="E20519" s="4">
        <v>164876</v>
      </c>
      <c r="F20519" t="s">
        <v>1248</v>
      </c>
      <c r="G20519" t="s">
        <v>46</v>
      </c>
      <c r="H20519" t="s">
        <v>23</v>
      </c>
      <c r="I20519" t="s">
        <v>16</v>
      </c>
      <c r="J20519" s="1">
        <f>LEN(Table1[[#This Row],[Options/Features]]) - LEN(SUBSTITUTE(Table1[[#This Row],[Options/Features]], ",", "")) + 1</f>
        <v>1</v>
      </c>
      <c r="K20519" t="s">
        <v>30</v>
      </c>
      <c r="L20519" t="s">
        <v>31</v>
      </c>
    </row>
    <row r="20520" spans="1:12" x14ac:dyDescent="0.25">
      <c r="A20520" t="s">
        <v>1250</v>
      </c>
      <c r="B20520" t="s">
        <v>1271</v>
      </c>
      <c r="C20520" s="1">
        <v>2017</v>
      </c>
      <c r="D20520" s="9">
        <v>37756</v>
      </c>
      <c r="E20520" s="4">
        <v>250821</v>
      </c>
      <c r="F20520" t="s">
        <v>1248</v>
      </c>
      <c r="G20520" t="s">
        <v>14</v>
      </c>
      <c r="H20520" t="s">
        <v>15</v>
      </c>
      <c r="I20520" t="s">
        <v>106</v>
      </c>
      <c r="J20520" s="1">
        <f>LEN(Table1[[#This Row],[Options/Features]]) - LEN(SUBSTITUTE(Table1[[#This Row],[Options/Features]], ",", "")) + 1</f>
        <v>1</v>
      </c>
      <c r="K20520" t="s">
        <v>36</v>
      </c>
      <c r="L20520" t="s">
        <v>31</v>
      </c>
    </row>
    <row r="20521" spans="1:12" x14ac:dyDescent="0.25">
      <c r="A20521" t="s">
        <v>149</v>
      </c>
      <c r="B20521" t="s">
        <v>300</v>
      </c>
      <c r="C20521" s="1">
        <v>2015</v>
      </c>
      <c r="D20521" s="9">
        <v>40614</v>
      </c>
      <c r="E20521" s="4">
        <v>247025</v>
      </c>
      <c r="F20521" t="s">
        <v>21</v>
      </c>
      <c r="G20521" t="s">
        <v>22</v>
      </c>
      <c r="H20521" t="s">
        <v>15</v>
      </c>
      <c r="I20521" t="s">
        <v>16</v>
      </c>
      <c r="J20521" s="1">
        <f>LEN(Table1[[#This Row],[Options/Features]]) - LEN(SUBSTITUTE(Table1[[#This Row],[Options/Features]], ",", "")) + 1</f>
        <v>1</v>
      </c>
      <c r="K20521" t="s">
        <v>30</v>
      </c>
      <c r="L20521" t="s">
        <v>31</v>
      </c>
    </row>
    <row r="20522" spans="1:12" x14ac:dyDescent="0.25">
      <c r="A20522" t="s">
        <v>149</v>
      </c>
      <c r="B20522">
        <v>911</v>
      </c>
      <c r="C20522" s="1">
        <v>2018</v>
      </c>
      <c r="D20522" s="9">
        <v>10653</v>
      </c>
      <c r="E20522" s="4">
        <v>250311</v>
      </c>
      <c r="F20522" t="s">
        <v>21</v>
      </c>
      <c r="G20522" t="s">
        <v>72</v>
      </c>
      <c r="H20522" t="s">
        <v>23</v>
      </c>
      <c r="I20522" t="s">
        <v>106</v>
      </c>
      <c r="J20522" s="1">
        <f>LEN(Table1[[#This Row],[Options/Features]]) - LEN(SUBSTITUTE(Table1[[#This Row],[Options/Features]], ",", "")) + 1</f>
        <v>1</v>
      </c>
      <c r="K20522" t="s">
        <v>36</v>
      </c>
      <c r="L20522" t="s">
        <v>31</v>
      </c>
    </row>
    <row r="20523" spans="1:12" x14ac:dyDescent="0.25">
      <c r="A20523" t="s">
        <v>1254</v>
      </c>
      <c r="B20523" t="s">
        <v>1263</v>
      </c>
      <c r="C20523" s="1">
        <v>2015</v>
      </c>
      <c r="D20523" s="9">
        <v>22216</v>
      </c>
      <c r="E20523" s="4">
        <v>120476</v>
      </c>
      <c r="F20523" t="s">
        <v>1248</v>
      </c>
      <c r="G20523" t="s">
        <v>22</v>
      </c>
      <c r="H20523" t="s">
        <v>15</v>
      </c>
      <c r="I20523" t="s">
        <v>16</v>
      </c>
      <c r="J20523" s="1">
        <f>LEN(Table1[[#This Row],[Options/Features]]) - LEN(SUBSTITUTE(Table1[[#This Row],[Options/Features]], ",", "")) + 1</f>
        <v>1</v>
      </c>
      <c r="K20523" t="s">
        <v>30</v>
      </c>
      <c r="L20523" t="s">
        <v>18</v>
      </c>
    </row>
    <row r="20524" spans="1:12" x14ac:dyDescent="0.25">
      <c r="A20524" t="s">
        <v>1261</v>
      </c>
      <c r="B20524" t="s">
        <v>1262</v>
      </c>
      <c r="C20524" s="1">
        <v>2021</v>
      </c>
      <c r="D20524" s="9">
        <v>15755</v>
      </c>
      <c r="E20524" s="4">
        <v>149484</v>
      </c>
      <c r="F20524" t="s">
        <v>27</v>
      </c>
      <c r="G20524" t="s">
        <v>22</v>
      </c>
      <c r="H20524" t="s">
        <v>15</v>
      </c>
      <c r="I20524" t="s">
        <v>16</v>
      </c>
      <c r="J20524" s="1">
        <f>LEN(Table1[[#This Row],[Options/Features]]) - LEN(SUBSTITUTE(Table1[[#This Row],[Options/Features]], ",", "")) + 1</f>
        <v>1</v>
      </c>
      <c r="K20524" t="s">
        <v>36</v>
      </c>
      <c r="L20524" t="s">
        <v>18</v>
      </c>
    </row>
    <row r="20525" spans="1:12" x14ac:dyDescent="0.25">
      <c r="A20525" t="s">
        <v>1254</v>
      </c>
      <c r="B20525" t="s">
        <v>1264</v>
      </c>
      <c r="C20525" s="1">
        <v>2017</v>
      </c>
      <c r="D20525" s="9">
        <v>38766</v>
      </c>
      <c r="E20525" s="4">
        <v>222574</v>
      </c>
      <c r="F20525" t="s">
        <v>1248</v>
      </c>
      <c r="G20525" t="s">
        <v>72</v>
      </c>
      <c r="H20525" t="s">
        <v>15</v>
      </c>
      <c r="I20525" t="s">
        <v>106</v>
      </c>
      <c r="J20525" s="1">
        <f>LEN(Table1[[#This Row],[Options/Features]]) - LEN(SUBSTITUTE(Table1[[#This Row],[Options/Features]], ",", "")) + 1</f>
        <v>1</v>
      </c>
      <c r="K20525" t="s">
        <v>36</v>
      </c>
      <c r="L20525" t="s">
        <v>18</v>
      </c>
    </row>
    <row r="20526" spans="1:12" x14ac:dyDescent="0.25">
      <c r="A20526" t="s">
        <v>1254</v>
      </c>
      <c r="B20526" t="s">
        <v>1264</v>
      </c>
      <c r="C20526" s="1">
        <v>2020</v>
      </c>
      <c r="D20526" s="9">
        <v>41504</v>
      </c>
      <c r="E20526" s="4">
        <v>174955</v>
      </c>
      <c r="F20526" t="s">
        <v>21</v>
      </c>
      <c r="G20526" t="s">
        <v>72</v>
      </c>
      <c r="H20526" t="s">
        <v>15</v>
      </c>
      <c r="I20526" t="s">
        <v>47</v>
      </c>
      <c r="J20526" s="1">
        <f>LEN(Table1[[#This Row],[Options/Features]]) - LEN(SUBSTITUTE(Table1[[#This Row],[Options/Features]], ",", "")) + 1</f>
        <v>1</v>
      </c>
      <c r="K20526" t="s">
        <v>30</v>
      </c>
      <c r="L20526" t="s">
        <v>18</v>
      </c>
    </row>
    <row r="20527" spans="1:12" x14ac:dyDescent="0.25">
      <c r="A20527" t="s">
        <v>1261</v>
      </c>
      <c r="B20527" t="s">
        <v>1266</v>
      </c>
      <c r="C20527" s="1">
        <v>2017</v>
      </c>
      <c r="D20527" s="9">
        <v>10314</v>
      </c>
      <c r="E20527" s="4">
        <v>234044</v>
      </c>
      <c r="F20527" t="s">
        <v>27</v>
      </c>
      <c r="G20527" t="s">
        <v>46</v>
      </c>
      <c r="H20527" t="s">
        <v>15</v>
      </c>
      <c r="I20527" t="s">
        <v>1245</v>
      </c>
      <c r="J20527" s="1">
        <f>LEN(Table1[[#This Row],[Options/Features]]) - LEN(SUBSTITUTE(Table1[[#This Row],[Options/Features]], ",", "")) + 1</f>
        <v>1</v>
      </c>
      <c r="K20527" t="s">
        <v>17</v>
      </c>
      <c r="L20527" t="s">
        <v>31</v>
      </c>
    </row>
    <row r="20528" spans="1:12" x14ac:dyDescent="0.25">
      <c r="A20528" t="s">
        <v>149</v>
      </c>
      <c r="B20528" t="s">
        <v>270</v>
      </c>
      <c r="C20528" s="1">
        <v>2023</v>
      </c>
      <c r="D20528" s="9">
        <v>23924</v>
      </c>
      <c r="E20528" s="4">
        <v>147337</v>
      </c>
      <c r="F20528" t="s">
        <v>27</v>
      </c>
      <c r="G20528" t="s">
        <v>72</v>
      </c>
      <c r="H20528" t="s">
        <v>15</v>
      </c>
      <c r="I20528" t="s">
        <v>68</v>
      </c>
      <c r="J20528" s="1">
        <f>LEN(Table1[[#This Row],[Options/Features]]) - LEN(SUBSTITUTE(Table1[[#This Row],[Options/Features]], ",", "")) + 1</f>
        <v>1</v>
      </c>
      <c r="K20528" t="s">
        <v>36</v>
      </c>
      <c r="L20528" t="s">
        <v>31</v>
      </c>
    </row>
    <row r="20529" spans="1:12" x14ac:dyDescent="0.25">
      <c r="A20529" t="s">
        <v>1250</v>
      </c>
      <c r="B20529" t="s">
        <v>1251</v>
      </c>
      <c r="C20529" s="1">
        <v>2018</v>
      </c>
      <c r="D20529" s="9">
        <v>22932</v>
      </c>
      <c r="E20529" s="4">
        <v>255556</v>
      </c>
      <c r="F20529" t="s">
        <v>21</v>
      </c>
      <c r="G20529" t="s">
        <v>42</v>
      </c>
      <c r="H20529" t="s">
        <v>23</v>
      </c>
      <c r="I20529" t="s">
        <v>68</v>
      </c>
      <c r="J20529" s="1">
        <f>LEN(Table1[[#This Row],[Options/Features]]) - LEN(SUBSTITUTE(Table1[[#This Row],[Options/Features]], ",", "")) + 1</f>
        <v>1</v>
      </c>
      <c r="K20529" t="s">
        <v>17</v>
      </c>
      <c r="L20529" t="s">
        <v>18</v>
      </c>
    </row>
    <row r="20530" spans="1:12" x14ac:dyDescent="0.25">
      <c r="A20530" t="s">
        <v>1274</v>
      </c>
      <c r="B20530" t="s">
        <v>1275</v>
      </c>
      <c r="C20530" s="1">
        <v>2022</v>
      </c>
      <c r="D20530" s="9">
        <v>34543</v>
      </c>
      <c r="E20530" s="4">
        <v>172989</v>
      </c>
      <c r="F20530" t="s">
        <v>1248</v>
      </c>
      <c r="G20530" t="s">
        <v>14</v>
      </c>
      <c r="H20530" t="s">
        <v>23</v>
      </c>
      <c r="I20530" t="s">
        <v>1245</v>
      </c>
      <c r="J20530" s="1">
        <f>LEN(Table1[[#This Row],[Options/Features]]) - LEN(SUBSTITUTE(Table1[[#This Row],[Options/Features]], ",", "")) + 1</f>
        <v>1</v>
      </c>
      <c r="K20530" t="s">
        <v>36</v>
      </c>
      <c r="L20530" t="s">
        <v>31</v>
      </c>
    </row>
    <row r="20531" spans="1:12" x14ac:dyDescent="0.25">
      <c r="A20531" t="s">
        <v>1243</v>
      </c>
      <c r="B20531" t="s">
        <v>1265</v>
      </c>
      <c r="C20531" s="1">
        <v>2017</v>
      </c>
      <c r="D20531" s="9">
        <v>47668</v>
      </c>
      <c r="E20531" s="4">
        <v>120267</v>
      </c>
      <c r="F20531" t="s">
        <v>1248</v>
      </c>
      <c r="G20531" t="s">
        <v>64</v>
      </c>
      <c r="H20531" t="s">
        <v>23</v>
      </c>
      <c r="I20531" t="s">
        <v>68</v>
      </c>
      <c r="J20531" s="1">
        <f>LEN(Table1[[#This Row],[Options/Features]]) - LEN(SUBSTITUTE(Table1[[#This Row],[Options/Features]], ",", "")) + 1</f>
        <v>1</v>
      </c>
      <c r="K20531" t="s">
        <v>17</v>
      </c>
      <c r="L20531" t="s">
        <v>18</v>
      </c>
    </row>
    <row r="20532" spans="1:12" x14ac:dyDescent="0.25">
      <c r="A20532" t="s">
        <v>1288</v>
      </c>
      <c r="B20532" t="s">
        <v>1267</v>
      </c>
      <c r="C20532" s="1">
        <v>2022</v>
      </c>
      <c r="D20532" s="9">
        <v>17213</v>
      </c>
      <c r="E20532" s="4">
        <v>217207</v>
      </c>
      <c r="F20532" t="s">
        <v>13</v>
      </c>
      <c r="G20532" t="s">
        <v>46</v>
      </c>
      <c r="H20532" t="s">
        <v>15</v>
      </c>
      <c r="I20532" t="s">
        <v>47</v>
      </c>
      <c r="J20532" s="1">
        <f>LEN(Table1[[#This Row],[Options/Features]]) - LEN(SUBSTITUTE(Table1[[#This Row],[Options/Features]], ",", "")) + 1</f>
        <v>1</v>
      </c>
      <c r="K20532" t="s">
        <v>30</v>
      </c>
      <c r="L20532" t="s">
        <v>31</v>
      </c>
    </row>
    <row r="20533" spans="1:12" x14ac:dyDescent="0.25">
      <c r="A20533" t="s">
        <v>1261</v>
      </c>
      <c r="B20533" t="s">
        <v>1273</v>
      </c>
      <c r="C20533" s="1">
        <v>2017</v>
      </c>
      <c r="D20533" s="9">
        <v>22912</v>
      </c>
      <c r="E20533" s="4">
        <v>128996</v>
      </c>
      <c r="F20533" t="s">
        <v>13</v>
      </c>
      <c r="G20533" t="s">
        <v>46</v>
      </c>
      <c r="H20533" t="s">
        <v>15</v>
      </c>
      <c r="I20533" t="s">
        <v>106</v>
      </c>
      <c r="J20533" s="1">
        <f>LEN(Table1[[#This Row],[Options/Features]]) - LEN(SUBSTITUTE(Table1[[#This Row],[Options/Features]], ",", "")) + 1</f>
        <v>1</v>
      </c>
      <c r="K20533" t="s">
        <v>17</v>
      </c>
      <c r="L20533" t="s">
        <v>31</v>
      </c>
    </row>
    <row r="20534" spans="1:12" x14ac:dyDescent="0.25">
      <c r="A20534" t="s">
        <v>1254</v>
      </c>
      <c r="B20534" t="s">
        <v>1264</v>
      </c>
      <c r="C20534" s="1">
        <v>2020</v>
      </c>
      <c r="D20534" s="9">
        <v>41435</v>
      </c>
      <c r="E20534" s="4">
        <v>261678</v>
      </c>
      <c r="F20534" t="s">
        <v>1248</v>
      </c>
      <c r="G20534" t="s">
        <v>64</v>
      </c>
      <c r="H20534" t="s">
        <v>15</v>
      </c>
      <c r="I20534" t="s">
        <v>1245</v>
      </c>
      <c r="J20534" s="1">
        <f>LEN(Table1[[#This Row],[Options/Features]]) - LEN(SUBSTITUTE(Table1[[#This Row],[Options/Features]], ",", "")) + 1</f>
        <v>1</v>
      </c>
      <c r="K20534" t="s">
        <v>17</v>
      </c>
      <c r="L20534" t="s">
        <v>18</v>
      </c>
    </row>
    <row r="20535" spans="1:12" x14ac:dyDescent="0.25">
      <c r="A20535" t="s">
        <v>1243</v>
      </c>
      <c r="B20535" t="s">
        <v>1268</v>
      </c>
      <c r="C20535" s="1">
        <v>2021</v>
      </c>
      <c r="D20535" s="9">
        <v>6768</v>
      </c>
      <c r="E20535" s="4">
        <v>108516</v>
      </c>
      <c r="F20535" t="s">
        <v>27</v>
      </c>
      <c r="G20535" t="s">
        <v>42</v>
      </c>
      <c r="H20535" t="s">
        <v>15</v>
      </c>
      <c r="I20535" t="s">
        <v>16</v>
      </c>
      <c r="J20535" s="1">
        <f>LEN(Table1[[#This Row],[Options/Features]]) - LEN(SUBSTITUTE(Table1[[#This Row],[Options/Features]], ",", "")) + 1</f>
        <v>1</v>
      </c>
      <c r="K20535" t="s">
        <v>36</v>
      </c>
      <c r="L20535" t="s">
        <v>31</v>
      </c>
    </row>
    <row r="20536" spans="1:12" x14ac:dyDescent="0.25">
      <c r="A20536" t="s">
        <v>1285</v>
      </c>
      <c r="B20536" t="s">
        <v>1287</v>
      </c>
      <c r="C20536" s="1">
        <v>2020</v>
      </c>
      <c r="D20536" s="9">
        <v>22277</v>
      </c>
      <c r="E20536" s="4">
        <v>163555</v>
      </c>
      <c r="F20536" t="s">
        <v>13</v>
      </c>
      <c r="G20536" t="s">
        <v>64</v>
      </c>
      <c r="H20536" t="s">
        <v>15</v>
      </c>
      <c r="I20536" t="s">
        <v>106</v>
      </c>
      <c r="J20536" s="1">
        <f>LEN(Table1[[#This Row],[Options/Features]]) - LEN(SUBSTITUTE(Table1[[#This Row],[Options/Features]], ",", "")) + 1</f>
        <v>1</v>
      </c>
      <c r="K20536" t="s">
        <v>30</v>
      </c>
      <c r="L20536" t="s">
        <v>18</v>
      </c>
    </row>
    <row r="20537" spans="1:12" x14ac:dyDescent="0.25">
      <c r="A20537" t="s">
        <v>149</v>
      </c>
      <c r="B20537">
        <v>911</v>
      </c>
      <c r="C20537" s="1">
        <v>2020</v>
      </c>
      <c r="D20537" s="9">
        <v>48916</v>
      </c>
      <c r="E20537" s="4">
        <v>212082</v>
      </c>
      <c r="F20537" t="s">
        <v>13</v>
      </c>
      <c r="G20537" t="s">
        <v>42</v>
      </c>
      <c r="H20537" t="s">
        <v>23</v>
      </c>
      <c r="I20537" t="s">
        <v>1245</v>
      </c>
      <c r="J20537" s="1">
        <f>LEN(Table1[[#This Row],[Options/Features]]) - LEN(SUBSTITUTE(Table1[[#This Row],[Options/Features]], ",", "")) + 1</f>
        <v>1</v>
      </c>
      <c r="K20537" t="s">
        <v>36</v>
      </c>
      <c r="L20537" t="s">
        <v>18</v>
      </c>
    </row>
    <row r="20538" spans="1:12" x14ac:dyDescent="0.25">
      <c r="A20538" t="s">
        <v>1250</v>
      </c>
      <c r="B20538" t="s">
        <v>1251</v>
      </c>
      <c r="C20538" s="1">
        <v>2017</v>
      </c>
      <c r="D20538" s="9">
        <v>40582</v>
      </c>
      <c r="E20538" s="4">
        <v>241875</v>
      </c>
      <c r="F20538" t="s">
        <v>13</v>
      </c>
      <c r="G20538" t="s">
        <v>46</v>
      </c>
      <c r="H20538" t="s">
        <v>23</v>
      </c>
      <c r="I20538" t="s">
        <v>106</v>
      </c>
      <c r="J20538" s="1">
        <f>LEN(Table1[[#This Row],[Options/Features]]) - LEN(SUBSTITUTE(Table1[[#This Row],[Options/Features]], ",", "")) + 1</f>
        <v>1</v>
      </c>
      <c r="K20538" t="s">
        <v>30</v>
      </c>
      <c r="L20538" t="s">
        <v>18</v>
      </c>
    </row>
    <row r="20539" spans="1:12" x14ac:dyDescent="0.25">
      <c r="A20539" t="s">
        <v>1288</v>
      </c>
      <c r="B20539" t="s">
        <v>1253</v>
      </c>
      <c r="C20539" s="1">
        <v>2020</v>
      </c>
      <c r="D20539" s="9">
        <v>31002</v>
      </c>
      <c r="E20539" s="4">
        <v>178851</v>
      </c>
      <c r="F20539" t="s">
        <v>1248</v>
      </c>
      <c r="G20539" t="s">
        <v>64</v>
      </c>
      <c r="H20539" t="s">
        <v>23</v>
      </c>
      <c r="I20539" t="s">
        <v>1245</v>
      </c>
      <c r="J20539" s="1">
        <f>LEN(Table1[[#This Row],[Options/Features]]) - LEN(SUBSTITUTE(Table1[[#This Row],[Options/Features]], ",", "")) + 1</f>
        <v>1</v>
      </c>
      <c r="K20539" t="s">
        <v>17</v>
      </c>
      <c r="L20539" t="s">
        <v>31</v>
      </c>
    </row>
    <row r="20540" spans="1:12" x14ac:dyDescent="0.25">
      <c r="A20540" t="s">
        <v>1246</v>
      </c>
      <c r="B20540" t="s">
        <v>1249</v>
      </c>
      <c r="C20540" s="1">
        <v>2021</v>
      </c>
      <c r="D20540" s="9">
        <v>37755</v>
      </c>
      <c r="E20540" s="4">
        <v>155011</v>
      </c>
      <c r="F20540" t="s">
        <v>27</v>
      </c>
      <c r="G20540" t="s">
        <v>46</v>
      </c>
      <c r="H20540" t="s">
        <v>15</v>
      </c>
      <c r="I20540" t="s">
        <v>1245</v>
      </c>
      <c r="J20540" s="1">
        <f>LEN(Table1[[#This Row],[Options/Features]]) - LEN(SUBSTITUTE(Table1[[#This Row],[Options/Features]], ",", "")) + 1</f>
        <v>1</v>
      </c>
      <c r="K20540" t="s">
        <v>30</v>
      </c>
      <c r="L20540" t="s">
        <v>31</v>
      </c>
    </row>
    <row r="20541" spans="1:12" x14ac:dyDescent="0.25">
      <c r="A20541" t="s">
        <v>149</v>
      </c>
      <c r="B20541" t="s">
        <v>300</v>
      </c>
      <c r="C20541" s="1">
        <v>2019</v>
      </c>
      <c r="D20541" s="9">
        <v>40427</v>
      </c>
      <c r="E20541" s="4">
        <v>109058</v>
      </c>
      <c r="F20541" t="s">
        <v>27</v>
      </c>
      <c r="G20541" t="s">
        <v>42</v>
      </c>
      <c r="H20541" t="s">
        <v>15</v>
      </c>
      <c r="I20541" t="s">
        <v>16</v>
      </c>
      <c r="J20541" s="1">
        <f>LEN(Table1[[#This Row],[Options/Features]]) - LEN(SUBSTITUTE(Table1[[#This Row],[Options/Features]], ",", "")) + 1</f>
        <v>1</v>
      </c>
      <c r="K20541" t="s">
        <v>17</v>
      </c>
      <c r="L20541" t="s">
        <v>18</v>
      </c>
    </row>
    <row r="20542" spans="1:12" x14ac:dyDescent="0.25">
      <c r="A20542" t="s">
        <v>1288</v>
      </c>
      <c r="B20542" t="s">
        <v>1267</v>
      </c>
      <c r="C20542" s="1">
        <v>2018</v>
      </c>
      <c r="D20542" s="9">
        <v>21634</v>
      </c>
      <c r="E20542" s="4">
        <v>174688</v>
      </c>
      <c r="F20542" t="s">
        <v>1248</v>
      </c>
      <c r="G20542" t="s">
        <v>42</v>
      </c>
      <c r="H20542" t="s">
        <v>15</v>
      </c>
      <c r="I20542" t="s">
        <v>16</v>
      </c>
      <c r="J20542" s="1">
        <f>LEN(Table1[[#This Row],[Options/Features]]) - LEN(SUBSTITUTE(Table1[[#This Row],[Options/Features]], ",", "")) + 1</f>
        <v>1</v>
      </c>
      <c r="K20542" t="s">
        <v>30</v>
      </c>
      <c r="L20542" t="s">
        <v>18</v>
      </c>
    </row>
    <row r="20543" spans="1:12" x14ac:dyDescent="0.25">
      <c r="A20543" t="s">
        <v>1243</v>
      </c>
      <c r="B20543" t="s">
        <v>1265</v>
      </c>
      <c r="C20543" s="1">
        <v>2021</v>
      </c>
      <c r="D20543" s="9">
        <v>16470</v>
      </c>
      <c r="E20543" s="4">
        <v>268495</v>
      </c>
      <c r="F20543" t="s">
        <v>21</v>
      </c>
      <c r="G20543" t="s">
        <v>72</v>
      </c>
      <c r="H20543" t="s">
        <v>23</v>
      </c>
      <c r="I20543" t="s">
        <v>1245</v>
      </c>
      <c r="J20543" s="1">
        <f>LEN(Table1[[#This Row],[Options/Features]]) - LEN(SUBSTITUTE(Table1[[#This Row],[Options/Features]], ",", "")) + 1</f>
        <v>1</v>
      </c>
      <c r="K20543" t="s">
        <v>30</v>
      </c>
      <c r="L20543" t="s">
        <v>18</v>
      </c>
    </row>
    <row r="20544" spans="1:12" x14ac:dyDescent="0.25">
      <c r="A20544" t="s">
        <v>1254</v>
      </c>
      <c r="B20544" t="s">
        <v>1264</v>
      </c>
      <c r="C20544" s="1">
        <v>2016</v>
      </c>
      <c r="D20544" s="9">
        <v>33579</v>
      </c>
      <c r="E20544" s="4">
        <v>205215</v>
      </c>
      <c r="F20544" t="s">
        <v>1248</v>
      </c>
      <c r="G20544" t="s">
        <v>46</v>
      </c>
      <c r="H20544" t="s">
        <v>23</v>
      </c>
      <c r="I20544" t="s">
        <v>16</v>
      </c>
      <c r="J20544" s="1">
        <f>LEN(Table1[[#This Row],[Options/Features]]) - LEN(SUBSTITUTE(Table1[[#This Row],[Options/Features]], ",", "")) + 1</f>
        <v>1</v>
      </c>
      <c r="K20544" t="s">
        <v>17</v>
      </c>
      <c r="L20544" t="s">
        <v>18</v>
      </c>
    </row>
    <row r="20545" spans="1:12" x14ac:dyDescent="0.25">
      <c r="A20545" t="s">
        <v>1243</v>
      </c>
      <c r="B20545" t="s">
        <v>1268</v>
      </c>
      <c r="C20545" s="1">
        <v>2017</v>
      </c>
      <c r="D20545" s="9">
        <v>38316</v>
      </c>
      <c r="E20545" s="4">
        <v>296071</v>
      </c>
      <c r="F20545" t="s">
        <v>27</v>
      </c>
      <c r="G20545" t="s">
        <v>22</v>
      </c>
      <c r="H20545" t="s">
        <v>15</v>
      </c>
      <c r="I20545" t="s">
        <v>1245</v>
      </c>
      <c r="J20545" s="1">
        <f>LEN(Table1[[#This Row],[Options/Features]]) - LEN(SUBSTITUTE(Table1[[#This Row],[Options/Features]], ",", "")) + 1</f>
        <v>1</v>
      </c>
      <c r="K20545" t="s">
        <v>30</v>
      </c>
      <c r="L20545" t="s">
        <v>31</v>
      </c>
    </row>
    <row r="20546" spans="1:12" x14ac:dyDescent="0.25">
      <c r="A20546" t="s">
        <v>1285</v>
      </c>
      <c r="B20546" t="s">
        <v>1269</v>
      </c>
      <c r="C20546" s="1">
        <v>2017</v>
      </c>
      <c r="D20546" s="9">
        <v>12494</v>
      </c>
      <c r="E20546" s="4">
        <v>248467</v>
      </c>
      <c r="F20546" t="s">
        <v>27</v>
      </c>
      <c r="G20546" t="s">
        <v>14</v>
      </c>
      <c r="H20546" t="s">
        <v>23</v>
      </c>
      <c r="I20546" t="s">
        <v>1245</v>
      </c>
      <c r="J20546" s="1">
        <f>LEN(Table1[[#This Row],[Options/Features]]) - LEN(SUBSTITUTE(Table1[[#This Row],[Options/Features]], ",", "")) + 1</f>
        <v>1</v>
      </c>
      <c r="K20546" t="s">
        <v>30</v>
      </c>
      <c r="L20546" t="s">
        <v>18</v>
      </c>
    </row>
    <row r="20547" spans="1:12" x14ac:dyDescent="0.25">
      <c r="A20547" t="s">
        <v>1243</v>
      </c>
      <c r="B20547" t="s">
        <v>1244</v>
      </c>
      <c r="C20547" s="1">
        <v>2017</v>
      </c>
      <c r="D20547" s="9">
        <v>45005</v>
      </c>
      <c r="E20547" s="4">
        <v>178589</v>
      </c>
      <c r="F20547" t="s">
        <v>13</v>
      </c>
      <c r="G20547" t="s">
        <v>22</v>
      </c>
      <c r="H20547" t="s">
        <v>23</v>
      </c>
      <c r="I20547" t="s">
        <v>68</v>
      </c>
      <c r="J20547" s="1">
        <f>LEN(Table1[[#This Row],[Options/Features]]) - LEN(SUBSTITUTE(Table1[[#This Row],[Options/Features]], ",", "")) + 1</f>
        <v>1</v>
      </c>
      <c r="K20547" t="s">
        <v>30</v>
      </c>
      <c r="L20547" t="s">
        <v>18</v>
      </c>
    </row>
    <row r="20548" spans="1:12" x14ac:dyDescent="0.25">
      <c r="A20548" t="s">
        <v>1254</v>
      </c>
      <c r="B20548" t="s">
        <v>1264</v>
      </c>
      <c r="C20548" s="1">
        <v>2016</v>
      </c>
      <c r="D20548" s="9">
        <v>11531</v>
      </c>
      <c r="E20548" s="4">
        <v>243127</v>
      </c>
      <c r="F20548" t="s">
        <v>21</v>
      </c>
      <c r="G20548" t="s">
        <v>46</v>
      </c>
      <c r="H20548" t="s">
        <v>23</v>
      </c>
      <c r="I20548" t="s">
        <v>16</v>
      </c>
      <c r="J20548" s="1">
        <f>LEN(Table1[[#This Row],[Options/Features]]) - LEN(SUBSTITUTE(Table1[[#This Row],[Options/Features]], ",", "")) + 1</f>
        <v>1</v>
      </c>
      <c r="K20548" t="s">
        <v>17</v>
      </c>
      <c r="L20548" t="s">
        <v>18</v>
      </c>
    </row>
    <row r="20549" spans="1:12" x14ac:dyDescent="0.25">
      <c r="A20549" t="s">
        <v>1256</v>
      </c>
      <c r="B20549" t="s">
        <v>1260</v>
      </c>
      <c r="C20549" s="1">
        <v>2023</v>
      </c>
      <c r="D20549" s="9">
        <v>39596</v>
      </c>
      <c r="E20549" s="4">
        <v>204916</v>
      </c>
      <c r="F20549" t="s">
        <v>21</v>
      </c>
      <c r="G20549" t="s">
        <v>14</v>
      </c>
      <c r="H20549" t="s">
        <v>23</v>
      </c>
      <c r="I20549" t="s">
        <v>47</v>
      </c>
      <c r="J20549" s="1">
        <f>LEN(Table1[[#This Row],[Options/Features]]) - LEN(SUBSTITUTE(Table1[[#This Row],[Options/Features]], ",", "")) + 1</f>
        <v>1</v>
      </c>
      <c r="K20549" t="s">
        <v>30</v>
      </c>
      <c r="L20549" t="s">
        <v>18</v>
      </c>
    </row>
    <row r="20550" spans="1:12" x14ac:dyDescent="0.25">
      <c r="A20550" t="s">
        <v>1243</v>
      </c>
      <c r="B20550" t="s">
        <v>1265</v>
      </c>
      <c r="C20550" s="1">
        <v>2021</v>
      </c>
      <c r="D20550" s="9">
        <v>33478</v>
      </c>
      <c r="E20550" s="4">
        <v>229500</v>
      </c>
      <c r="F20550" t="s">
        <v>13</v>
      </c>
      <c r="G20550" t="s">
        <v>42</v>
      </c>
      <c r="H20550" t="s">
        <v>23</v>
      </c>
      <c r="I20550" t="s">
        <v>1245</v>
      </c>
      <c r="J20550" s="1">
        <f>LEN(Table1[[#This Row],[Options/Features]]) - LEN(SUBSTITUTE(Table1[[#This Row],[Options/Features]], ",", "")) + 1</f>
        <v>1</v>
      </c>
      <c r="K20550" t="s">
        <v>30</v>
      </c>
      <c r="L20550" t="s">
        <v>18</v>
      </c>
    </row>
    <row r="20551" spans="1:12" x14ac:dyDescent="0.25">
      <c r="A20551" t="s">
        <v>1243</v>
      </c>
      <c r="B20551" t="s">
        <v>1265</v>
      </c>
      <c r="C20551" s="1">
        <v>2020</v>
      </c>
      <c r="D20551" s="9">
        <v>48647</v>
      </c>
      <c r="E20551" s="4">
        <v>168645</v>
      </c>
      <c r="F20551" t="s">
        <v>27</v>
      </c>
      <c r="G20551" t="s">
        <v>46</v>
      </c>
      <c r="H20551" t="s">
        <v>23</v>
      </c>
      <c r="I20551" t="s">
        <v>47</v>
      </c>
      <c r="J20551" s="1">
        <f>LEN(Table1[[#This Row],[Options/Features]]) - LEN(SUBSTITUTE(Table1[[#This Row],[Options/Features]], ",", "")) + 1</f>
        <v>1</v>
      </c>
      <c r="K20551" t="s">
        <v>17</v>
      </c>
      <c r="L20551" t="s">
        <v>18</v>
      </c>
    </row>
    <row r="20552" spans="1:12" x14ac:dyDescent="0.25">
      <c r="A20552" t="s">
        <v>1254</v>
      </c>
      <c r="B20552" t="s">
        <v>1255</v>
      </c>
      <c r="C20552" s="1">
        <v>2021</v>
      </c>
      <c r="D20552" s="9">
        <v>17146</v>
      </c>
      <c r="E20552" s="4">
        <v>161538</v>
      </c>
      <c r="F20552" t="s">
        <v>13</v>
      </c>
      <c r="G20552" t="s">
        <v>46</v>
      </c>
      <c r="H20552" t="s">
        <v>15</v>
      </c>
      <c r="I20552" t="s">
        <v>16</v>
      </c>
      <c r="J20552" s="1">
        <f>LEN(Table1[[#This Row],[Options/Features]]) - LEN(SUBSTITUTE(Table1[[#This Row],[Options/Features]], ",", "")) + 1</f>
        <v>1</v>
      </c>
      <c r="K20552" t="s">
        <v>17</v>
      </c>
      <c r="L20552" t="s">
        <v>18</v>
      </c>
    </row>
    <row r="20553" spans="1:12" x14ac:dyDescent="0.25">
      <c r="A20553" t="s">
        <v>1285</v>
      </c>
      <c r="B20553" t="s">
        <v>1269</v>
      </c>
      <c r="C20553" s="1">
        <v>2017</v>
      </c>
      <c r="D20553" s="9">
        <v>38478</v>
      </c>
      <c r="E20553" s="4">
        <v>248701</v>
      </c>
      <c r="F20553" t="s">
        <v>1248</v>
      </c>
      <c r="G20553" t="s">
        <v>46</v>
      </c>
      <c r="H20553" t="s">
        <v>15</v>
      </c>
      <c r="I20553" t="s">
        <v>1245</v>
      </c>
      <c r="J20553" s="1">
        <f>LEN(Table1[[#This Row],[Options/Features]]) - LEN(SUBSTITUTE(Table1[[#This Row],[Options/Features]], ",", "")) + 1</f>
        <v>1</v>
      </c>
      <c r="K20553" t="s">
        <v>17</v>
      </c>
      <c r="L20553" t="s">
        <v>31</v>
      </c>
    </row>
    <row r="20554" spans="1:12" x14ac:dyDescent="0.25">
      <c r="A20554" t="s">
        <v>1288</v>
      </c>
      <c r="B20554" t="s">
        <v>1270</v>
      </c>
      <c r="C20554" s="1">
        <v>2022</v>
      </c>
      <c r="D20554" s="9">
        <v>37923</v>
      </c>
      <c r="E20554" s="4">
        <v>237016</v>
      </c>
      <c r="F20554" t="s">
        <v>21</v>
      </c>
      <c r="G20554" t="s">
        <v>22</v>
      </c>
      <c r="H20554" t="s">
        <v>23</v>
      </c>
      <c r="I20554" t="s">
        <v>106</v>
      </c>
      <c r="J20554" s="1">
        <f>LEN(Table1[[#This Row],[Options/Features]]) - LEN(SUBSTITUTE(Table1[[#This Row],[Options/Features]], ",", "")) + 1</f>
        <v>1</v>
      </c>
      <c r="K20554" t="s">
        <v>30</v>
      </c>
      <c r="L20554" t="s">
        <v>18</v>
      </c>
    </row>
    <row r="20555" spans="1:12" x14ac:dyDescent="0.25">
      <c r="A20555" t="s">
        <v>1246</v>
      </c>
      <c r="B20555" t="s">
        <v>1272</v>
      </c>
      <c r="C20555" s="1">
        <v>2019</v>
      </c>
      <c r="D20555" s="9">
        <v>21803</v>
      </c>
      <c r="E20555" s="4">
        <v>189782</v>
      </c>
      <c r="F20555" t="s">
        <v>1248</v>
      </c>
      <c r="G20555" t="s">
        <v>64</v>
      </c>
      <c r="H20555" t="s">
        <v>15</v>
      </c>
      <c r="I20555" t="s">
        <v>68</v>
      </c>
      <c r="J20555" s="1">
        <f>LEN(Table1[[#This Row],[Options/Features]]) - LEN(SUBSTITUTE(Table1[[#This Row],[Options/Features]], ",", "")) + 1</f>
        <v>1</v>
      </c>
      <c r="K20555" t="s">
        <v>30</v>
      </c>
      <c r="L20555" t="s">
        <v>31</v>
      </c>
    </row>
    <row r="20556" spans="1:12" x14ac:dyDescent="0.25">
      <c r="A20556" t="s">
        <v>1256</v>
      </c>
      <c r="B20556" t="s">
        <v>1257</v>
      </c>
      <c r="C20556" s="1">
        <v>2019</v>
      </c>
      <c r="D20556" s="9">
        <v>33111</v>
      </c>
      <c r="E20556" s="4">
        <v>205275</v>
      </c>
      <c r="F20556" t="s">
        <v>27</v>
      </c>
      <c r="G20556" t="s">
        <v>42</v>
      </c>
      <c r="H20556" t="s">
        <v>15</v>
      </c>
      <c r="I20556" t="s">
        <v>1245</v>
      </c>
      <c r="J20556" s="1">
        <f>LEN(Table1[[#This Row],[Options/Features]]) - LEN(SUBSTITUTE(Table1[[#This Row],[Options/Features]], ",", "")) + 1</f>
        <v>1</v>
      </c>
      <c r="K20556" t="s">
        <v>17</v>
      </c>
      <c r="L20556" t="s">
        <v>31</v>
      </c>
    </row>
    <row r="20557" spans="1:12" x14ac:dyDescent="0.25">
      <c r="A20557" t="s">
        <v>1243</v>
      </c>
      <c r="B20557" t="s">
        <v>1265</v>
      </c>
      <c r="C20557" s="1">
        <v>2015</v>
      </c>
      <c r="D20557" s="9">
        <v>8423</v>
      </c>
      <c r="E20557" s="4">
        <v>224356</v>
      </c>
      <c r="F20557" t="s">
        <v>27</v>
      </c>
      <c r="G20557" t="s">
        <v>14</v>
      </c>
      <c r="H20557" t="s">
        <v>23</v>
      </c>
      <c r="I20557" t="s">
        <v>106</v>
      </c>
      <c r="J20557" s="1">
        <f>LEN(Table1[[#This Row],[Options/Features]]) - LEN(SUBSTITUTE(Table1[[#This Row],[Options/Features]], ",", "")) + 1</f>
        <v>1</v>
      </c>
      <c r="K20557" t="s">
        <v>36</v>
      </c>
      <c r="L20557" t="s">
        <v>31</v>
      </c>
    </row>
    <row r="20558" spans="1:12" x14ac:dyDescent="0.25">
      <c r="A20558" t="s">
        <v>1288</v>
      </c>
      <c r="B20558" t="s">
        <v>1270</v>
      </c>
      <c r="C20558" s="1">
        <v>2019</v>
      </c>
      <c r="D20558" s="9">
        <v>30913</v>
      </c>
      <c r="E20558" s="4">
        <v>102746</v>
      </c>
      <c r="F20558" t="s">
        <v>1248</v>
      </c>
      <c r="G20558" t="s">
        <v>14</v>
      </c>
      <c r="H20558" t="s">
        <v>23</v>
      </c>
      <c r="I20558" t="s">
        <v>1245</v>
      </c>
      <c r="J20558" s="1">
        <f>LEN(Table1[[#This Row],[Options/Features]]) - LEN(SUBSTITUTE(Table1[[#This Row],[Options/Features]], ",", "")) + 1</f>
        <v>1</v>
      </c>
      <c r="K20558" t="s">
        <v>17</v>
      </c>
      <c r="L20558" t="s">
        <v>18</v>
      </c>
    </row>
    <row r="20559" spans="1:12" x14ac:dyDescent="0.25">
      <c r="A20559" t="s">
        <v>1261</v>
      </c>
      <c r="B20559" t="s">
        <v>1273</v>
      </c>
      <c r="C20559" s="1">
        <v>2015</v>
      </c>
      <c r="D20559" s="9">
        <v>48248</v>
      </c>
      <c r="E20559" s="4">
        <v>128180</v>
      </c>
      <c r="F20559" t="s">
        <v>1248</v>
      </c>
      <c r="G20559" t="s">
        <v>64</v>
      </c>
      <c r="H20559" t="s">
        <v>23</v>
      </c>
      <c r="I20559" t="s">
        <v>47</v>
      </c>
      <c r="J20559" s="1">
        <f>LEN(Table1[[#This Row],[Options/Features]]) - LEN(SUBSTITUTE(Table1[[#This Row],[Options/Features]], ",", "")) + 1</f>
        <v>1</v>
      </c>
      <c r="K20559" t="s">
        <v>36</v>
      </c>
      <c r="L20559" t="s">
        <v>18</v>
      </c>
    </row>
    <row r="20560" spans="1:12" x14ac:dyDescent="0.25">
      <c r="A20560" t="s">
        <v>1261</v>
      </c>
      <c r="B20560" t="s">
        <v>1273</v>
      </c>
      <c r="C20560" s="1">
        <v>2020</v>
      </c>
      <c r="D20560" s="9">
        <v>21848</v>
      </c>
      <c r="E20560" s="4">
        <v>216522</v>
      </c>
      <c r="F20560" t="s">
        <v>1248</v>
      </c>
      <c r="G20560" t="s">
        <v>64</v>
      </c>
      <c r="H20560" t="s">
        <v>23</v>
      </c>
      <c r="I20560" t="s">
        <v>106</v>
      </c>
      <c r="J20560" s="1">
        <f>LEN(Table1[[#This Row],[Options/Features]]) - LEN(SUBSTITUTE(Table1[[#This Row],[Options/Features]], ",", "")) + 1</f>
        <v>1</v>
      </c>
      <c r="K20560" t="s">
        <v>36</v>
      </c>
      <c r="L20560" t="s">
        <v>31</v>
      </c>
    </row>
    <row r="20561" spans="1:12" x14ac:dyDescent="0.25">
      <c r="A20561" t="s">
        <v>1246</v>
      </c>
      <c r="B20561" t="s">
        <v>1249</v>
      </c>
      <c r="C20561" s="1">
        <v>2022</v>
      </c>
      <c r="D20561" s="9">
        <v>21658</v>
      </c>
      <c r="E20561" s="4">
        <v>278362</v>
      </c>
      <c r="F20561" t="s">
        <v>27</v>
      </c>
      <c r="G20561" t="s">
        <v>42</v>
      </c>
      <c r="H20561" t="s">
        <v>15</v>
      </c>
      <c r="I20561" t="s">
        <v>47</v>
      </c>
      <c r="J20561" s="1">
        <f>LEN(Table1[[#This Row],[Options/Features]]) - LEN(SUBSTITUTE(Table1[[#This Row],[Options/Features]], ",", "")) + 1</f>
        <v>1</v>
      </c>
      <c r="K20561" t="s">
        <v>30</v>
      </c>
      <c r="L20561" t="s">
        <v>18</v>
      </c>
    </row>
    <row r="20562" spans="1:12" x14ac:dyDescent="0.25">
      <c r="A20562" t="s">
        <v>149</v>
      </c>
      <c r="B20562" t="s">
        <v>270</v>
      </c>
      <c r="C20562" s="1">
        <v>2022</v>
      </c>
      <c r="D20562" s="9">
        <v>15936</v>
      </c>
      <c r="E20562" s="4">
        <v>259588</v>
      </c>
      <c r="F20562" t="s">
        <v>1248</v>
      </c>
      <c r="G20562" t="s">
        <v>72</v>
      </c>
      <c r="H20562" t="s">
        <v>15</v>
      </c>
      <c r="I20562" t="s">
        <v>47</v>
      </c>
      <c r="J20562" s="1">
        <f>LEN(Table1[[#This Row],[Options/Features]]) - LEN(SUBSTITUTE(Table1[[#This Row],[Options/Features]], ",", "")) + 1</f>
        <v>1</v>
      </c>
      <c r="K20562" t="s">
        <v>30</v>
      </c>
      <c r="L20562" t="s">
        <v>31</v>
      </c>
    </row>
    <row r="20563" spans="1:12" x14ac:dyDescent="0.25">
      <c r="A20563" t="s">
        <v>1246</v>
      </c>
      <c r="B20563" t="s">
        <v>1247</v>
      </c>
      <c r="C20563" s="1">
        <v>2015</v>
      </c>
      <c r="D20563" s="9">
        <v>18145</v>
      </c>
      <c r="E20563" s="4">
        <v>104287</v>
      </c>
      <c r="F20563" t="s">
        <v>21</v>
      </c>
      <c r="G20563" t="s">
        <v>46</v>
      </c>
      <c r="H20563" t="s">
        <v>23</v>
      </c>
      <c r="I20563" t="s">
        <v>47</v>
      </c>
      <c r="J20563" s="1">
        <f>LEN(Table1[[#This Row],[Options/Features]]) - LEN(SUBSTITUTE(Table1[[#This Row],[Options/Features]], ",", "")) + 1</f>
        <v>1</v>
      </c>
      <c r="K20563" t="s">
        <v>30</v>
      </c>
      <c r="L20563" t="s">
        <v>18</v>
      </c>
    </row>
    <row r="20564" spans="1:12" x14ac:dyDescent="0.25">
      <c r="A20564" t="s">
        <v>1246</v>
      </c>
      <c r="B20564" t="s">
        <v>1272</v>
      </c>
      <c r="C20564" s="1">
        <v>2021</v>
      </c>
      <c r="D20564" s="9">
        <v>35446</v>
      </c>
      <c r="E20564" s="4">
        <v>105092</v>
      </c>
      <c r="F20564" t="s">
        <v>21</v>
      </c>
      <c r="G20564" t="s">
        <v>46</v>
      </c>
      <c r="H20564" t="s">
        <v>23</v>
      </c>
      <c r="I20564" t="s">
        <v>1245</v>
      </c>
      <c r="J20564" s="1">
        <f>LEN(Table1[[#This Row],[Options/Features]]) - LEN(SUBSTITUTE(Table1[[#This Row],[Options/Features]], ",", "")) + 1</f>
        <v>1</v>
      </c>
      <c r="K20564" t="s">
        <v>30</v>
      </c>
      <c r="L20564" t="s">
        <v>31</v>
      </c>
    </row>
    <row r="20565" spans="1:12" x14ac:dyDescent="0.25">
      <c r="A20565" t="s">
        <v>1243</v>
      </c>
      <c r="B20565" t="s">
        <v>1244</v>
      </c>
      <c r="C20565" s="1">
        <v>2022</v>
      </c>
      <c r="D20565" s="9">
        <v>23799</v>
      </c>
      <c r="E20565" s="4">
        <v>214674</v>
      </c>
      <c r="F20565" t="s">
        <v>27</v>
      </c>
      <c r="G20565" t="s">
        <v>72</v>
      </c>
      <c r="H20565" t="s">
        <v>23</v>
      </c>
      <c r="I20565" t="s">
        <v>47</v>
      </c>
      <c r="J20565" s="1">
        <f>LEN(Table1[[#This Row],[Options/Features]]) - LEN(SUBSTITUTE(Table1[[#This Row],[Options/Features]], ",", "")) + 1</f>
        <v>1</v>
      </c>
      <c r="K20565" t="s">
        <v>30</v>
      </c>
      <c r="L20565" t="s">
        <v>31</v>
      </c>
    </row>
    <row r="20566" spans="1:12" x14ac:dyDescent="0.25">
      <c r="A20566" t="s">
        <v>1261</v>
      </c>
      <c r="B20566" t="s">
        <v>1273</v>
      </c>
      <c r="C20566" s="1">
        <v>2016</v>
      </c>
      <c r="D20566" s="9">
        <v>40679</v>
      </c>
      <c r="E20566" s="4">
        <v>283426</v>
      </c>
      <c r="F20566" t="s">
        <v>1248</v>
      </c>
      <c r="G20566" t="s">
        <v>14</v>
      </c>
      <c r="H20566" t="s">
        <v>23</v>
      </c>
      <c r="I20566" t="s">
        <v>47</v>
      </c>
      <c r="J20566" s="1">
        <f>LEN(Table1[[#This Row],[Options/Features]]) - LEN(SUBSTITUTE(Table1[[#This Row],[Options/Features]], ",", "")) + 1</f>
        <v>1</v>
      </c>
      <c r="K20566" t="s">
        <v>36</v>
      </c>
      <c r="L20566" t="s">
        <v>18</v>
      </c>
    </row>
    <row r="20567" spans="1:12" x14ac:dyDescent="0.25">
      <c r="A20567" t="s">
        <v>1246</v>
      </c>
      <c r="B20567" t="s">
        <v>1249</v>
      </c>
      <c r="C20567" s="1">
        <v>2019</v>
      </c>
      <c r="D20567" s="9">
        <v>13982</v>
      </c>
      <c r="E20567" s="4">
        <v>189429</v>
      </c>
      <c r="F20567" t="s">
        <v>1248</v>
      </c>
      <c r="G20567" t="s">
        <v>42</v>
      </c>
      <c r="H20567" t="s">
        <v>15</v>
      </c>
      <c r="I20567" t="s">
        <v>1245</v>
      </c>
      <c r="J20567" s="1">
        <f>LEN(Table1[[#This Row],[Options/Features]]) - LEN(SUBSTITUTE(Table1[[#This Row],[Options/Features]], ",", "")) + 1</f>
        <v>1</v>
      </c>
      <c r="K20567" t="s">
        <v>36</v>
      </c>
      <c r="L20567" t="s">
        <v>31</v>
      </c>
    </row>
    <row r="20568" spans="1:12" x14ac:dyDescent="0.25">
      <c r="A20568" t="s">
        <v>1243</v>
      </c>
      <c r="B20568" t="s">
        <v>1268</v>
      </c>
      <c r="C20568" s="1">
        <v>2023</v>
      </c>
      <c r="D20568" s="9">
        <v>41331</v>
      </c>
      <c r="E20568" s="4">
        <v>256195</v>
      </c>
      <c r="F20568" t="s">
        <v>13</v>
      </c>
      <c r="G20568" t="s">
        <v>22</v>
      </c>
      <c r="H20568" t="s">
        <v>15</v>
      </c>
      <c r="I20568" t="s">
        <v>47</v>
      </c>
      <c r="J20568" s="1">
        <f>LEN(Table1[[#This Row],[Options/Features]]) - LEN(SUBSTITUTE(Table1[[#This Row],[Options/Features]], ",", "")) + 1</f>
        <v>1</v>
      </c>
      <c r="K20568" t="s">
        <v>36</v>
      </c>
      <c r="L20568" t="s">
        <v>18</v>
      </c>
    </row>
    <row r="20569" spans="1:12" x14ac:dyDescent="0.25">
      <c r="A20569" t="s">
        <v>1285</v>
      </c>
      <c r="B20569" t="s">
        <v>1286</v>
      </c>
      <c r="C20569" s="1">
        <v>2022</v>
      </c>
      <c r="D20569" s="9">
        <v>5551</v>
      </c>
      <c r="E20569" s="4">
        <v>235913</v>
      </c>
      <c r="F20569" t="s">
        <v>1248</v>
      </c>
      <c r="G20569" t="s">
        <v>42</v>
      </c>
      <c r="H20569" t="s">
        <v>15</v>
      </c>
      <c r="I20569" t="s">
        <v>68</v>
      </c>
      <c r="J20569" s="1">
        <f>LEN(Table1[[#This Row],[Options/Features]]) - LEN(SUBSTITUTE(Table1[[#This Row],[Options/Features]], ",", "")) + 1</f>
        <v>1</v>
      </c>
      <c r="K20569" t="s">
        <v>17</v>
      </c>
      <c r="L20569" t="s">
        <v>18</v>
      </c>
    </row>
    <row r="20570" spans="1:12" x14ac:dyDescent="0.25">
      <c r="A20570" t="s">
        <v>1246</v>
      </c>
      <c r="B20570" t="s">
        <v>1272</v>
      </c>
      <c r="C20570" s="1">
        <v>2021</v>
      </c>
      <c r="D20570" s="9">
        <v>15977</v>
      </c>
      <c r="E20570" s="4">
        <v>105526</v>
      </c>
      <c r="F20570" t="s">
        <v>13</v>
      </c>
      <c r="G20570" t="s">
        <v>64</v>
      </c>
      <c r="H20570" t="s">
        <v>23</v>
      </c>
      <c r="I20570" t="s">
        <v>16</v>
      </c>
      <c r="J20570" s="1">
        <f>LEN(Table1[[#This Row],[Options/Features]]) - LEN(SUBSTITUTE(Table1[[#This Row],[Options/Features]], ",", "")) + 1</f>
        <v>1</v>
      </c>
      <c r="K20570" t="s">
        <v>17</v>
      </c>
      <c r="L20570" t="s">
        <v>18</v>
      </c>
    </row>
    <row r="20571" spans="1:12" x14ac:dyDescent="0.25">
      <c r="A20571" t="s">
        <v>149</v>
      </c>
      <c r="B20571" t="s">
        <v>270</v>
      </c>
      <c r="C20571" s="1">
        <v>2021</v>
      </c>
      <c r="D20571" s="9">
        <v>40789</v>
      </c>
      <c r="E20571" s="4">
        <v>117586</v>
      </c>
      <c r="F20571" t="s">
        <v>13</v>
      </c>
      <c r="G20571" t="s">
        <v>14</v>
      </c>
      <c r="H20571" t="s">
        <v>23</v>
      </c>
      <c r="I20571" t="s">
        <v>16</v>
      </c>
      <c r="J20571" s="1">
        <f>LEN(Table1[[#This Row],[Options/Features]]) - LEN(SUBSTITUTE(Table1[[#This Row],[Options/Features]], ",", "")) + 1</f>
        <v>1</v>
      </c>
      <c r="K20571" t="s">
        <v>36</v>
      </c>
      <c r="L20571" t="s">
        <v>18</v>
      </c>
    </row>
    <row r="20572" spans="1:12" x14ac:dyDescent="0.25">
      <c r="A20572" t="s">
        <v>1274</v>
      </c>
      <c r="B20572" t="s">
        <v>1275</v>
      </c>
      <c r="C20572" s="1">
        <v>2017</v>
      </c>
      <c r="D20572" s="9">
        <v>30678</v>
      </c>
      <c r="E20572" s="4">
        <v>294331</v>
      </c>
      <c r="F20572" t="s">
        <v>21</v>
      </c>
      <c r="G20572" t="s">
        <v>72</v>
      </c>
      <c r="H20572" t="s">
        <v>23</v>
      </c>
      <c r="I20572" t="s">
        <v>1245</v>
      </c>
      <c r="J20572" s="1">
        <f>LEN(Table1[[#This Row],[Options/Features]]) - LEN(SUBSTITUTE(Table1[[#This Row],[Options/Features]], ",", "")) + 1</f>
        <v>1</v>
      </c>
      <c r="K20572" t="s">
        <v>36</v>
      </c>
      <c r="L20572" t="s">
        <v>31</v>
      </c>
    </row>
    <row r="20573" spans="1:12" x14ac:dyDescent="0.25">
      <c r="A20573" t="s">
        <v>1254</v>
      </c>
      <c r="B20573" t="s">
        <v>1255</v>
      </c>
      <c r="C20573" s="1">
        <v>2019</v>
      </c>
      <c r="D20573" s="9">
        <v>32416</v>
      </c>
      <c r="E20573" s="4">
        <v>154724</v>
      </c>
      <c r="F20573" t="s">
        <v>27</v>
      </c>
      <c r="G20573" t="s">
        <v>46</v>
      </c>
      <c r="H20573" t="s">
        <v>15</v>
      </c>
      <c r="I20573" t="s">
        <v>68</v>
      </c>
      <c r="J20573" s="1">
        <f>LEN(Table1[[#This Row],[Options/Features]]) - LEN(SUBSTITUTE(Table1[[#This Row],[Options/Features]], ",", "")) + 1</f>
        <v>1</v>
      </c>
      <c r="K20573" t="s">
        <v>17</v>
      </c>
      <c r="L20573" t="s">
        <v>31</v>
      </c>
    </row>
    <row r="20574" spans="1:12" x14ac:dyDescent="0.25">
      <c r="A20574" t="s">
        <v>1285</v>
      </c>
      <c r="B20574" t="s">
        <v>1286</v>
      </c>
      <c r="C20574" s="1">
        <v>2017</v>
      </c>
      <c r="D20574" s="9">
        <v>15988</v>
      </c>
      <c r="E20574" s="4">
        <v>268040</v>
      </c>
      <c r="F20574" t="s">
        <v>1248</v>
      </c>
      <c r="G20574" t="s">
        <v>14</v>
      </c>
      <c r="H20574" t="s">
        <v>23</v>
      </c>
      <c r="I20574" t="s">
        <v>1245</v>
      </c>
      <c r="J20574" s="1">
        <f>LEN(Table1[[#This Row],[Options/Features]]) - LEN(SUBSTITUTE(Table1[[#This Row],[Options/Features]], ",", "")) + 1</f>
        <v>1</v>
      </c>
      <c r="K20574" t="s">
        <v>36</v>
      </c>
      <c r="L20574" t="s">
        <v>31</v>
      </c>
    </row>
    <row r="20575" spans="1:12" x14ac:dyDescent="0.25">
      <c r="A20575" t="s">
        <v>1274</v>
      </c>
      <c r="B20575" t="s">
        <v>1277</v>
      </c>
      <c r="C20575" s="1">
        <v>2015</v>
      </c>
      <c r="D20575" s="9">
        <v>19595</v>
      </c>
      <c r="E20575" s="4">
        <v>202733</v>
      </c>
      <c r="F20575" t="s">
        <v>21</v>
      </c>
      <c r="G20575" t="s">
        <v>46</v>
      </c>
      <c r="H20575" t="s">
        <v>15</v>
      </c>
      <c r="I20575" t="s">
        <v>16</v>
      </c>
      <c r="J20575" s="1">
        <f>LEN(Table1[[#This Row],[Options/Features]]) - LEN(SUBSTITUTE(Table1[[#This Row],[Options/Features]], ",", "")) + 1</f>
        <v>1</v>
      </c>
      <c r="K20575" t="s">
        <v>36</v>
      </c>
      <c r="L20575" t="s">
        <v>31</v>
      </c>
    </row>
    <row r="20576" spans="1:12" x14ac:dyDescent="0.25">
      <c r="A20576" t="s">
        <v>1243</v>
      </c>
      <c r="B20576" t="s">
        <v>1244</v>
      </c>
      <c r="C20576" s="1">
        <v>2017</v>
      </c>
      <c r="D20576" s="9">
        <v>36352</v>
      </c>
      <c r="E20576" s="4">
        <v>111917</v>
      </c>
      <c r="F20576" t="s">
        <v>13</v>
      </c>
      <c r="G20576" t="s">
        <v>22</v>
      </c>
      <c r="H20576" t="s">
        <v>23</v>
      </c>
      <c r="I20576" t="s">
        <v>1245</v>
      </c>
      <c r="J20576" s="1">
        <f>LEN(Table1[[#This Row],[Options/Features]]) - LEN(SUBSTITUTE(Table1[[#This Row],[Options/Features]], ",", "")) + 1</f>
        <v>1</v>
      </c>
      <c r="K20576" t="s">
        <v>36</v>
      </c>
      <c r="L20576" t="s">
        <v>31</v>
      </c>
    </row>
    <row r="20577" spans="1:12" x14ac:dyDescent="0.25">
      <c r="A20577" t="s">
        <v>1285</v>
      </c>
      <c r="B20577" t="s">
        <v>1287</v>
      </c>
      <c r="C20577" s="1">
        <v>2016</v>
      </c>
      <c r="D20577" s="9">
        <v>38497</v>
      </c>
      <c r="E20577" s="4">
        <v>145493</v>
      </c>
      <c r="F20577" t="s">
        <v>21</v>
      </c>
      <c r="G20577" t="s">
        <v>72</v>
      </c>
      <c r="H20577" t="s">
        <v>23</v>
      </c>
      <c r="I20577" t="s">
        <v>106</v>
      </c>
      <c r="J20577" s="1">
        <f>LEN(Table1[[#This Row],[Options/Features]]) - LEN(SUBSTITUTE(Table1[[#This Row],[Options/Features]], ",", "")) + 1</f>
        <v>1</v>
      </c>
      <c r="K20577" t="s">
        <v>17</v>
      </c>
      <c r="L20577" t="s">
        <v>31</v>
      </c>
    </row>
    <row r="20578" spans="1:12" x14ac:dyDescent="0.25">
      <c r="A20578" t="s">
        <v>1288</v>
      </c>
      <c r="B20578" t="s">
        <v>1253</v>
      </c>
      <c r="C20578" s="1">
        <v>2017</v>
      </c>
      <c r="D20578" s="9">
        <v>47028</v>
      </c>
      <c r="E20578" s="4">
        <v>213480</v>
      </c>
      <c r="F20578" t="s">
        <v>1248</v>
      </c>
      <c r="G20578" t="s">
        <v>72</v>
      </c>
      <c r="H20578" t="s">
        <v>23</v>
      </c>
      <c r="I20578" t="s">
        <v>68</v>
      </c>
      <c r="J20578" s="1">
        <f>LEN(Table1[[#This Row],[Options/Features]]) - LEN(SUBSTITUTE(Table1[[#This Row],[Options/Features]], ",", "")) + 1</f>
        <v>1</v>
      </c>
      <c r="K20578" t="s">
        <v>30</v>
      </c>
      <c r="L20578" t="s">
        <v>31</v>
      </c>
    </row>
    <row r="20579" spans="1:12" x14ac:dyDescent="0.25">
      <c r="A20579" t="s">
        <v>1250</v>
      </c>
      <c r="B20579" t="s">
        <v>1251</v>
      </c>
      <c r="C20579" s="1">
        <v>2020</v>
      </c>
      <c r="D20579" s="9">
        <v>12335</v>
      </c>
      <c r="E20579" s="4">
        <v>221171</v>
      </c>
      <c r="F20579" t="s">
        <v>27</v>
      </c>
      <c r="G20579" t="s">
        <v>46</v>
      </c>
      <c r="H20579" t="s">
        <v>15</v>
      </c>
      <c r="I20579" t="s">
        <v>47</v>
      </c>
      <c r="J20579" s="1">
        <f>LEN(Table1[[#This Row],[Options/Features]]) - LEN(SUBSTITUTE(Table1[[#This Row],[Options/Features]], ",", "")) + 1</f>
        <v>1</v>
      </c>
      <c r="K20579" t="s">
        <v>30</v>
      </c>
      <c r="L20579" t="s">
        <v>18</v>
      </c>
    </row>
    <row r="20580" spans="1:12" x14ac:dyDescent="0.25">
      <c r="A20580" t="s">
        <v>1288</v>
      </c>
      <c r="B20580" t="s">
        <v>1267</v>
      </c>
      <c r="C20580" s="1">
        <v>2017</v>
      </c>
      <c r="D20580" s="9">
        <v>37933</v>
      </c>
      <c r="E20580" s="4">
        <v>149051</v>
      </c>
      <c r="F20580" t="s">
        <v>21</v>
      </c>
      <c r="G20580" t="s">
        <v>72</v>
      </c>
      <c r="H20580" t="s">
        <v>15</v>
      </c>
      <c r="I20580" t="s">
        <v>1245</v>
      </c>
      <c r="J20580" s="1">
        <f>LEN(Table1[[#This Row],[Options/Features]]) - LEN(SUBSTITUTE(Table1[[#This Row],[Options/Features]], ",", "")) + 1</f>
        <v>1</v>
      </c>
      <c r="K20580" t="s">
        <v>30</v>
      </c>
      <c r="L20580" t="s">
        <v>18</v>
      </c>
    </row>
    <row r="20581" spans="1:12" x14ac:dyDescent="0.25">
      <c r="A20581" t="s">
        <v>1285</v>
      </c>
      <c r="B20581" t="s">
        <v>1269</v>
      </c>
      <c r="C20581" s="1">
        <v>2022</v>
      </c>
      <c r="D20581" s="9">
        <v>42382</v>
      </c>
      <c r="E20581" s="4">
        <v>138304</v>
      </c>
      <c r="F20581" t="s">
        <v>27</v>
      </c>
      <c r="G20581" t="s">
        <v>14</v>
      </c>
      <c r="H20581" t="s">
        <v>23</v>
      </c>
      <c r="I20581" t="s">
        <v>47</v>
      </c>
      <c r="J20581" s="1">
        <f>LEN(Table1[[#This Row],[Options/Features]]) - LEN(SUBSTITUTE(Table1[[#This Row],[Options/Features]], ",", "")) + 1</f>
        <v>1</v>
      </c>
      <c r="K20581" t="s">
        <v>30</v>
      </c>
      <c r="L20581" t="s">
        <v>18</v>
      </c>
    </row>
    <row r="20582" spans="1:12" x14ac:dyDescent="0.25">
      <c r="A20582" t="s">
        <v>1274</v>
      </c>
      <c r="B20582" t="s">
        <v>1277</v>
      </c>
      <c r="C20582" s="1">
        <v>2017</v>
      </c>
      <c r="D20582" s="9">
        <v>8837</v>
      </c>
      <c r="E20582" s="4">
        <v>225327</v>
      </c>
      <c r="F20582" t="s">
        <v>21</v>
      </c>
      <c r="G20582" t="s">
        <v>14</v>
      </c>
      <c r="H20582" t="s">
        <v>23</v>
      </c>
      <c r="I20582" t="s">
        <v>106</v>
      </c>
      <c r="J20582" s="1">
        <f>LEN(Table1[[#This Row],[Options/Features]]) - LEN(SUBSTITUTE(Table1[[#This Row],[Options/Features]], ",", "")) + 1</f>
        <v>1</v>
      </c>
      <c r="K20582" t="s">
        <v>36</v>
      </c>
      <c r="L20582" t="s">
        <v>31</v>
      </c>
    </row>
    <row r="20583" spans="1:12" x14ac:dyDescent="0.25">
      <c r="A20583" t="s">
        <v>1256</v>
      </c>
      <c r="B20583" t="s">
        <v>1258</v>
      </c>
      <c r="C20583" s="1">
        <v>2023</v>
      </c>
      <c r="D20583" s="9">
        <v>46625</v>
      </c>
      <c r="E20583" s="4">
        <v>199340</v>
      </c>
      <c r="F20583" t="s">
        <v>1248</v>
      </c>
      <c r="G20583" t="s">
        <v>72</v>
      </c>
      <c r="H20583" t="s">
        <v>15</v>
      </c>
      <c r="I20583" t="s">
        <v>47</v>
      </c>
      <c r="J20583" s="1">
        <f>LEN(Table1[[#This Row],[Options/Features]]) - LEN(SUBSTITUTE(Table1[[#This Row],[Options/Features]], ",", "")) + 1</f>
        <v>1</v>
      </c>
      <c r="K20583" t="s">
        <v>36</v>
      </c>
      <c r="L20583" t="s">
        <v>31</v>
      </c>
    </row>
    <row r="20584" spans="1:12" x14ac:dyDescent="0.25">
      <c r="A20584" t="s">
        <v>1285</v>
      </c>
      <c r="B20584" t="s">
        <v>1286</v>
      </c>
      <c r="C20584" s="1">
        <v>2023</v>
      </c>
      <c r="D20584" s="9">
        <v>46508</v>
      </c>
      <c r="E20584" s="4">
        <v>226408</v>
      </c>
      <c r="F20584" t="s">
        <v>21</v>
      </c>
      <c r="G20584" t="s">
        <v>64</v>
      </c>
      <c r="H20584" t="s">
        <v>15</v>
      </c>
      <c r="I20584" t="s">
        <v>1245</v>
      </c>
      <c r="J20584" s="1">
        <f>LEN(Table1[[#This Row],[Options/Features]]) - LEN(SUBSTITUTE(Table1[[#This Row],[Options/Features]], ",", "")) + 1</f>
        <v>1</v>
      </c>
      <c r="K20584" t="s">
        <v>30</v>
      </c>
      <c r="L20584" t="s">
        <v>18</v>
      </c>
    </row>
    <row r="20585" spans="1:12" x14ac:dyDescent="0.25">
      <c r="A20585" t="s">
        <v>149</v>
      </c>
      <c r="B20585">
        <v>911</v>
      </c>
      <c r="C20585" s="1">
        <v>2016</v>
      </c>
      <c r="D20585" s="9">
        <v>30269</v>
      </c>
      <c r="E20585" s="4">
        <v>285892</v>
      </c>
      <c r="F20585" t="s">
        <v>1248</v>
      </c>
      <c r="G20585" t="s">
        <v>14</v>
      </c>
      <c r="H20585" t="s">
        <v>23</v>
      </c>
      <c r="I20585" t="s">
        <v>1245</v>
      </c>
      <c r="J20585" s="1">
        <f>LEN(Table1[[#This Row],[Options/Features]]) - LEN(SUBSTITUTE(Table1[[#This Row],[Options/Features]], ",", "")) + 1</f>
        <v>1</v>
      </c>
      <c r="K20585" t="s">
        <v>36</v>
      </c>
      <c r="L20585" t="s">
        <v>18</v>
      </c>
    </row>
    <row r="20586" spans="1:12" x14ac:dyDescent="0.25">
      <c r="A20586" t="s">
        <v>1246</v>
      </c>
      <c r="B20586" t="s">
        <v>1249</v>
      </c>
      <c r="C20586" s="1">
        <v>2015</v>
      </c>
      <c r="D20586" s="9">
        <v>8644</v>
      </c>
      <c r="E20586" s="4">
        <v>233459</v>
      </c>
      <c r="F20586" t="s">
        <v>1248</v>
      </c>
      <c r="G20586" t="s">
        <v>22</v>
      </c>
      <c r="H20586" t="s">
        <v>15</v>
      </c>
      <c r="I20586" t="s">
        <v>106</v>
      </c>
      <c r="J20586" s="1">
        <f>LEN(Table1[[#This Row],[Options/Features]]) - LEN(SUBSTITUTE(Table1[[#This Row],[Options/Features]], ",", "")) + 1</f>
        <v>1</v>
      </c>
      <c r="K20586" t="s">
        <v>36</v>
      </c>
      <c r="L20586" t="s">
        <v>18</v>
      </c>
    </row>
    <row r="20587" spans="1:12" x14ac:dyDescent="0.25">
      <c r="A20587" t="s">
        <v>149</v>
      </c>
      <c r="B20587">
        <v>911</v>
      </c>
      <c r="C20587" s="1">
        <v>2023</v>
      </c>
      <c r="D20587" s="9">
        <v>42089</v>
      </c>
      <c r="E20587" s="4">
        <v>266474</v>
      </c>
      <c r="F20587" t="s">
        <v>27</v>
      </c>
      <c r="G20587" t="s">
        <v>22</v>
      </c>
      <c r="H20587" t="s">
        <v>23</v>
      </c>
      <c r="I20587" t="s">
        <v>16</v>
      </c>
      <c r="J20587" s="1">
        <f>LEN(Table1[[#This Row],[Options/Features]]) - LEN(SUBSTITUTE(Table1[[#This Row],[Options/Features]], ",", "")) + 1</f>
        <v>1</v>
      </c>
      <c r="K20587" t="s">
        <v>17</v>
      </c>
      <c r="L20587" t="s">
        <v>31</v>
      </c>
    </row>
    <row r="20588" spans="1:12" x14ac:dyDescent="0.25">
      <c r="A20588" t="s">
        <v>1246</v>
      </c>
      <c r="B20588" t="s">
        <v>1272</v>
      </c>
      <c r="C20588" s="1">
        <v>2023</v>
      </c>
      <c r="D20588" s="9">
        <v>36208</v>
      </c>
      <c r="E20588" s="4">
        <v>115115</v>
      </c>
      <c r="F20588" t="s">
        <v>21</v>
      </c>
      <c r="G20588" t="s">
        <v>46</v>
      </c>
      <c r="H20588" t="s">
        <v>15</v>
      </c>
      <c r="I20588" t="s">
        <v>1245</v>
      </c>
      <c r="J20588" s="1">
        <f>LEN(Table1[[#This Row],[Options/Features]]) - LEN(SUBSTITUTE(Table1[[#This Row],[Options/Features]], ",", "")) + 1</f>
        <v>1</v>
      </c>
      <c r="K20588" t="s">
        <v>30</v>
      </c>
      <c r="L20588" t="s">
        <v>18</v>
      </c>
    </row>
    <row r="20589" spans="1:12" x14ac:dyDescent="0.25">
      <c r="A20589" t="s">
        <v>1288</v>
      </c>
      <c r="B20589" t="s">
        <v>1270</v>
      </c>
      <c r="C20589" s="1">
        <v>2023</v>
      </c>
      <c r="D20589" s="9">
        <v>32323</v>
      </c>
      <c r="E20589" s="4">
        <v>147553</v>
      </c>
      <c r="F20589" t="s">
        <v>21</v>
      </c>
      <c r="G20589" t="s">
        <v>42</v>
      </c>
      <c r="H20589" t="s">
        <v>23</v>
      </c>
      <c r="I20589" t="s">
        <v>16</v>
      </c>
      <c r="J20589" s="1">
        <f>LEN(Table1[[#This Row],[Options/Features]]) - LEN(SUBSTITUTE(Table1[[#This Row],[Options/Features]], ",", "")) + 1</f>
        <v>1</v>
      </c>
      <c r="K20589" t="s">
        <v>30</v>
      </c>
      <c r="L20589" t="s">
        <v>18</v>
      </c>
    </row>
    <row r="20590" spans="1:12" x14ac:dyDescent="0.25">
      <c r="A20590" t="s">
        <v>1250</v>
      </c>
      <c r="B20590" t="s">
        <v>1271</v>
      </c>
      <c r="C20590" s="1">
        <v>2015</v>
      </c>
      <c r="D20590" s="9">
        <v>15826</v>
      </c>
      <c r="E20590" s="4">
        <v>263770</v>
      </c>
      <c r="F20590" t="s">
        <v>21</v>
      </c>
      <c r="G20590" t="s">
        <v>64</v>
      </c>
      <c r="H20590" t="s">
        <v>15</v>
      </c>
      <c r="I20590" t="s">
        <v>16</v>
      </c>
      <c r="J20590" s="1">
        <f>LEN(Table1[[#This Row],[Options/Features]]) - LEN(SUBSTITUTE(Table1[[#This Row],[Options/Features]], ",", "")) + 1</f>
        <v>1</v>
      </c>
      <c r="K20590" t="s">
        <v>17</v>
      </c>
      <c r="L20590" t="s">
        <v>31</v>
      </c>
    </row>
    <row r="20591" spans="1:12" x14ac:dyDescent="0.25">
      <c r="A20591" t="s">
        <v>1254</v>
      </c>
      <c r="B20591" t="s">
        <v>1263</v>
      </c>
      <c r="C20591" s="1">
        <v>2021</v>
      </c>
      <c r="D20591" s="9">
        <v>36769</v>
      </c>
      <c r="E20591" s="4">
        <v>161924</v>
      </c>
      <c r="F20591" t="s">
        <v>27</v>
      </c>
      <c r="G20591" t="s">
        <v>42</v>
      </c>
      <c r="H20591" t="s">
        <v>15</v>
      </c>
      <c r="I20591" t="s">
        <v>106</v>
      </c>
      <c r="J20591" s="1">
        <f>LEN(Table1[[#This Row],[Options/Features]]) - LEN(SUBSTITUTE(Table1[[#This Row],[Options/Features]], ",", "")) + 1</f>
        <v>1</v>
      </c>
      <c r="K20591" t="s">
        <v>36</v>
      </c>
      <c r="L20591" t="s">
        <v>18</v>
      </c>
    </row>
    <row r="20592" spans="1:12" x14ac:dyDescent="0.25">
      <c r="A20592" t="s">
        <v>1243</v>
      </c>
      <c r="B20592" t="s">
        <v>1244</v>
      </c>
      <c r="C20592" s="1">
        <v>2021</v>
      </c>
      <c r="D20592" s="9">
        <v>46601</v>
      </c>
      <c r="E20592" s="4">
        <v>159683</v>
      </c>
      <c r="F20592" t="s">
        <v>1248</v>
      </c>
      <c r="G20592" t="s">
        <v>14</v>
      </c>
      <c r="H20592" t="s">
        <v>23</v>
      </c>
      <c r="I20592" t="s">
        <v>47</v>
      </c>
      <c r="J20592" s="1">
        <f>LEN(Table1[[#This Row],[Options/Features]]) - LEN(SUBSTITUTE(Table1[[#This Row],[Options/Features]], ",", "")) + 1</f>
        <v>1</v>
      </c>
      <c r="K20592" t="s">
        <v>30</v>
      </c>
      <c r="L20592" t="s">
        <v>18</v>
      </c>
    </row>
    <row r="20593" spans="1:12" x14ac:dyDescent="0.25">
      <c r="A20593" t="s">
        <v>1274</v>
      </c>
      <c r="B20593" t="s">
        <v>1277</v>
      </c>
      <c r="C20593" s="1">
        <v>2015</v>
      </c>
      <c r="D20593" s="9">
        <v>9781</v>
      </c>
      <c r="E20593" s="4">
        <v>239588</v>
      </c>
      <c r="F20593" t="s">
        <v>1248</v>
      </c>
      <c r="G20593" t="s">
        <v>46</v>
      </c>
      <c r="H20593" t="s">
        <v>23</v>
      </c>
      <c r="I20593" t="s">
        <v>1245</v>
      </c>
      <c r="J20593" s="1">
        <f>LEN(Table1[[#This Row],[Options/Features]]) - LEN(SUBSTITUTE(Table1[[#This Row],[Options/Features]], ",", "")) + 1</f>
        <v>1</v>
      </c>
      <c r="K20593" t="s">
        <v>17</v>
      </c>
      <c r="L20593" t="s">
        <v>18</v>
      </c>
    </row>
    <row r="20594" spans="1:12" x14ac:dyDescent="0.25">
      <c r="A20594" t="s">
        <v>1256</v>
      </c>
      <c r="B20594" t="s">
        <v>1258</v>
      </c>
      <c r="C20594" s="1">
        <v>2017</v>
      </c>
      <c r="D20594" s="9">
        <v>41867</v>
      </c>
      <c r="E20594" s="4">
        <v>288683</v>
      </c>
      <c r="F20594" t="s">
        <v>27</v>
      </c>
      <c r="G20594" t="s">
        <v>42</v>
      </c>
      <c r="H20594" t="s">
        <v>23</v>
      </c>
      <c r="I20594" t="s">
        <v>47</v>
      </c>
      <c r="J20594" s="1">
        <f>LEN(Table1[[#This Row],[Options/Features]]) - LEN(SUBSTITUTE(Table1[[#This Row],[Options/Features]], ",", "")) + 1</f>
        <v>1</v>
      </c>
      <c r="K20594" t="s">
        <v>36</v>
      </c>
      <c r="L20594" t="s">
        <v>18</v>
      </c>
    </row>
    <row r="20595" spans="1:12" x14ac:dyDescent="0.25">
      <c r="A20595" t="s">
        <v>1285</v>
      </c>
      <c r="B20595" t="s">
        <v>1287</v>
      </c>
      <c r="C20595" s="1">
        <v>2017</v>
      </c>
      <c r="D20595" s="9">
        <v>25779</v>
      </c>
      <c r="E20595" s="4">
        <v>296249</v>
      </c>
      <c r="F20595" t="s">
        <v>13</v>
      </c>
      <c r="G20595" t="s">
        <v>14</v>
      </c>
      <c r="H20595" t="s">
        <v>23</v>
      </c>
      <c r="I20595" t="s">
        <v>68</v>
      </c>
      <c r="J20595" s="1">
        <f>LEN(Table1[[#This Row],[Options/Features]]) - LEN(SUBSTITUTE(Table1[[#This Row],[Options/Features]], ",", "")) + 1</f>
        <v>1</v>
      </c>
      <c r="K20595" t="s">
        <v>30</v>
      </c>
      <c r="L20595" t="s">
        <v>18</v>
      </c>
    </row>
    <row r="20596" spans="1:12" x14ac:dyDescent="0.25">
      <c r="A20596" t="s">
        <v>1243</v>
      </c>
      <c r="B20596" t="s">
        <v>1265</v>
      </c>
      <c r="C20596" s="1">
        <v>2020</v>
      </c>
      <c r="D20596" s="9">
        <v>22149</v>
      </c>
      <c r="E20596" s="4">
        <v>136624</v>
      </c>
      <c r="F20596" t="s">
        <v>21</v>
      </c>
      <c r="G20596" t="s">
        <v>42</v>
      </c>
      <c r="H20596" t="s">
        <v>23</v>
      </c>
      <c r="I20596" t="s">
        <v>47</v>
      </c>
      <c r="J20596" s="1">
        <f>LEN(Table1[[#This Row],[Options/Features]]) - LEN(SUBSTITUTE(Table1[[#This Row],[Options/Features]], ",", "")) + 1</f>
        <v>1</v>
      </c>
      <c r="K20596" t="s">
        <v>36</v>
      </c>
      <c r="L20596" t="s">
        <v>31</v>
      </c>
    </row>
    <row r="20597" spans="1:12" x14ac:dyDescent="0.25">
      <c r="A20597" t="s">
        <v>149</v>
      </c>
      <c r="B20597">
        <v>911</v>
      </c>
      <c r="C20597" s="1">
        <v>2016</v>
      </c>
      <c r="D20597" s="9">
        <v>39013</v>
      </c>
      <c r="E20597" s="4">
        <v>247718</v>
      </c>
      <c r="F20597" t="s">
        <v>1248</v>
      </c>
      <c r="G20597" t="s">
        <v>14</v>
      </c>
      <c r="H20597" t="s">
        <v>15</v>
      </c>
      <c r="I20597" t="s">
        <v>47</v>
      </c>
      <c r="J20597" s="1">
        <f>LEN(Table1[[#This Row],[Options/Features]]) - LEN(SUBSTITUTE(Table1[[#This Row],[Options/Features]], ",", "")) + 1</f>
        <v>1</v>
      </c>
      <c r="K20597" t="s">
        <v>17</v>
      </c>
      <c r="L20597" t="s">
        <v>18</v>
      </c>
    </row>
    <row r="20598" spans="1:12" x14ac:dyDescent="0.25">
      <c r="A20598" t="s">
        <v>149</v>
      </c>
      <c r="B20598" t="s">
        <v>270</v>
      </c>
      <c r="C20598" s="1">
        <v>2021</v>
      </c>
      <c r="D20598" s="9">
        <v>37727</v>
      </c>
      <c r="E20598" s="4">
        <v>278399</v>
      </c>
      <c r="F20598" t="s">
        <v>21</v>
      </c>
      <c r="G20598" t="s">
        <v>22</v>
      </c>
      <c r="H20598" t="s">
        <v>15</v>
      </c>
      <c r="I20598" t="s">
        <v>1245</v>
      </c>
      <c r="J20598" s="1">
        <f>LEN(Table1[[#This Row],[Options/Features]]) - LEN(SUBSTITUTE(Table1[[#This Row],[Options/Features]], ",", "")) + 1</f>
        <v>1</v>
      </c>
      <c r="K20598" t="s">
        <v>36</v>
      </c>
      <c r="L20598" t="s">
        <v>18</v>
      </c>
    </row>
    <row r="20599" spans="1:12" x14ac:dyDescent="0.25">
      <c r="A20599" t="s">
        <v>1256</v>
      </c>
      <c r="B20599" t="s">
        <v>1257</v>
      </c>
      <c r="C20599" s="1">
        <v>2020</v>
      </c>
      <c r="D20599" s="9">
        <v>24355</v>
      </c>
      <c r="E20599" s="4">
        <v>171892</v>
      </c>
      <c r="F20599" t="s">
        <v>1248</v>
      </c>
      <c r="G20599" t="s">
        <v>22</v>
      </c>
      <c r="H20599" t="s">
        <v>15</v>
      </c>
      <c r="I20599" t="s">
        <v>47</v>
      </c>
      <c r="J20599" s="1">
        <f>LEN(Table1[[#This Row],[Options/Features]]) - LEN(SUBSTITUTE(Table1[[#This Row],[Options/Features]], ",", "")) + 1</f>
        <v>1</v>
      </c>
      <c r="K20599" t="s">
        <v>17</v>
      </c>
      <c r="L20599" t="s">
        <v>18</v>
      </c>
    </row>
    <row r="20600" spans="1:12" x14ac:dyDescent="0.25">
      <c r="A20600" t="s">
        <v>1261</v>
      </c>
      <c r="B20600" t="s">
        <v>1273</v>
      </c>
      <c r="C20600" s="1">
        <v>2019</v>
      </c>
      <c r="D20600" s="9">
        <v>40688</v>
      </c>
      <c r="E20600" s="4">
        <v>245138</v>
      </c>
      <c r="F20600" t="s">
        <v>1248</v>
      </c>
      <c r="G20600" t="s">
        <v>42</v>
      </c>
      <c r="H20600" t="s">
        <v>23</v>
      </c>
      <c r="I20600" t="s">
        <v>106</v>
      </c>
      <c r="J20600" s="1">
        <f>LEN(Table1[[#This Row],[Options/Features]]) - LEN(SUBSTITUTE(Table1[[#This Row],[Options/Features]], ",", "")) + 1</f>
        <v>1</v>
      </c>
      <c r="K20600" t="s">
        <v>36</v>
      </c>
      <c r="L20600" t="s">
        <v>31</v>
      </c>
    </row>
    <row r="20601" spans="1:12" x14ac:dyDescent="0.25">
      <c r="A20601" t="s">
        <v>1250</v>
      </c>
      <c r="B20601" t="s">
        <v>1251</v>
      </c>
      <c r="C20601" s="1">
        <v>2015</v>
      </c>
      <c r="D20601" s="9">
        <v>22998</v>
      </c>
      <c r="E20601" s="4">
        <v>257711</v>
      </c>
      <c r="F20601" t="s">
        <v>21</v>
      </c>
      <c r="G20601" t="s">
        <v>22</v>
      </c>
      <c r="H20601" t="s">
        <v>23</v>
      </c>
      <c r="I20601" t="s">
        <v>68</v>
      </c>
      <c r="J20601" s="1">
        <f>LEN(Table1[[#This Row],[Options/Features]]) - LEN(SUBSTITUTE(Table1[[#This Row],[Options/Features]], ",", "")) + 1</f>
        <v>1</v>
      </c>
      <c r="K20601" t="s">
        <v>30</v>
      </c>
      <c r="L20601" t="s">
        <v>18</v>
      </c>
    </row>
    <row r="20602" spans="1:12" x14ac:dyDescent="0.25">
      <c r="A20602" t="s">
        <v>1256</v>
      </c>
      <c r="B20602" t="s">
        <v>1260</v>
      </c>
      <c r="C20602" s="1">
        <v>2017</v>
      </c>
      <c r="D20602" s="9">
        <v>22747</v>
      </c>
      <c r="E20602" s="4">
        <v>160604</v>
      </c>
      <c r="F20602" t="s">
        <v>1248</v>
      </c>
      <c r="G20602" t="s">
        <v>64</v>
      </c>
      <c r="H20602" t="s">
        <v>15</v>
      </c>
      <c r="I20602" t="s">
        <v>106</v>
      </c>
      <c r="J20602" s="1">
        <f>LEN(Table1[[#This Row],[Options/Features]]) - LEN(SUBSTITUTE(Table1[[#This Row],[Options/Features]], ",", "")) + 1</f>
        <v>1</v>
      </c>
      <c r="K20602" t="s">
        <v>30</v>
      </c>
      <c r="L20602" t="s">
        <v>18</v>
      </c>
    </row>
    <row r="20603" spans="1:12" x14ac:dyDescent="0.25">
      <c r="A20603" t="s">
        <v>1243</v>
      </c>
      <c r="B20603" t="s">
        <v>1268</v>
      </c>
      <c r="C20603" s="1">
        <v>2020</v>
      </c>
      <c r="D20603" s="9">
        <v>8774</v>
      </c>
      <c r="E20603" s="4">
        <v>107533</v>
      </c>
      <c r="F20603" t="s">
        <v>13</v>
      </c>
      <c r="G20603" t="s">
        <v>64</v>
      </c>
      <c r="H20603" t="s">
        <v>23</v>
      </c>
      <c r="I20603" t="s">
        <v>47</v>
      </c>
      <c r="J20603" s="1">
        <f>LEN(Table1[[#This Row],[Options/Features]]) - LEN(SUBSTITUTE(Table1[[#This Row],[Options/Features]], ",", "")) + 1</f>
        <v>1</v>
      </c>
      <c r="K20603" t="s">
        <v>36</v>
      </c>
      <c r="L20603" t="s">
        <v>18</v>
      </c>
    </row>
    <row r="20604" spans="1:12" x14ac:dyDescent="0.25">
      <c r="A20604" t="s">
        <v>1261</v>
      </c>
      <c r="B20604" t="s">
        <v>1262</v>
      </c>
      <c r="C20604" s="1">
        <v>2019</v>
      </c>
      <c r="D20604" s="9">
        <v>8447</v>
      </c>
      <c r="E20604" s="4">
        <v>181883</v>
      </c>
      <c r="F20604" t="s">
        <v>13</v>
      </c>
      <c r="G20604" t="s">
        <v>64</v>
      </c>
      <c r="H20604" t="s">
        <v>15</v>
      </c>
      <c r="I20604" t="s">
        <v>1245</v>
      </c>
      <c r="J20604" s="1">
        <f>LEN(Table1[[#This Row],[Options/Features]]) - LEN(SUBSTITUTE(Table1[[#This Row],[Options/Features]], ",", "")) + 1</f>
        <v>1</v>
      </c>
      <c r="K20604" t="s">
        <v>30</v>
      </c>
      <c r="L20604" t="s">
        <v>18</v>
      </c>
    </row>
    <row r="20605" spans="1:12" x14ac:dyDescent="0.25">
      <c r="A20605" t="s">
        <v>1261</v>
      </c>
      <c r="B20605" t="s">
        <v>1266</v>
      </c>
      <c r="C20605" s="1">
        <v>2017</v>
      </c>
      <c r="D20605" s="9">
        <v>5538</v>
      </c>
      <c r="E20605" s="4">
        <v>158574</v>
      </c>
      <c r="F20605" t="s">
        <v>21</v>
      </c>
      <c r="G20605" t="s">
        <v>14</v>
      </c>
      <c r="H20605" t="s">
        <v>15</v>
      </c>
      <c r="I20605" t="s">
        <v>1245</v>
      </c>
      <c r="J20605" s="1">
        <f>LEN(Table1[[#This Row],[Options/Features]]) - LEN(SUBSTITUTE(Table1[[#This Row],[Options/Features]], ",", "")) + 1</f>
        <v>1</v>
      </c>
      <c r="K20605" t="s">
        <v>36</v>
      </c>
      <c r="L20605" t="s">
        <v>18</v>
      </c>
    </row>
    <row r="20606" spans="1:12" x14ac:dyDescent="0.25">
      <c r="A20606" t="s">
        <v>1250</v>
      </c>
      <c r="B20606" t="s">
        <v>1271</v>
      </c>
      <c r="C20606" s="1">
        <v>2019</v>
      </c>
      <c r="D20606" s="9">
        <v>36092</v>
      </c>
      <c r="E20606" s="4">
        <v>209328</v>
      </c>
      <c r="F20606" t="s">
        <v>21</v>
      </c>
      <c r="G20606" t="s">
        <v>46</v>
      </c>
      <c r="H20606" t="s">
        <v>15</v>
      </c>
      <c r="I20606" t="s">
        <v>1245</v>
      </c>
      <c r="J20606" s="1">
        <f>LEN(Table1[[#This Row],[Options/Features]]) - LEN(SUBSTITUTE(Table1[[#This Row],[Options/Features]], ",", "")) + 1</f>
        <v>1</v>
      </c>
      <c r="K20606" t="s">
        <v>17</v>
      </c>
      <c r="L20606" t="s">
        <v>18</v>
      </c>
    </row>
    <row r="20607" spans="1:12" x14ac:dyDescent="0.25">
      <c r="A20607" t="s">
        <v>1246</v>
      </c>
      <c r="B20607" t="s">
        <v>1249</v>
      </c>
      <c r="C20607" s="1">
        <v>2023</v>
      </c>
      <c r="D20607" s="9">
        <v>44975</v>
      </c>
      <c r="E20607" s="4">
        <v>279426</v>
      </c>
      <c r="F20607" t="s">
        <v>13</v>
      </c>
      <c r="G20607" t="s">
        <v>22</v>
      </c>
      <c r="H20607" t="s">
        <v>23</v>
      </c>
      <c r="I20607" t="s">
        <v>106</v>
      </c>
      <c r="J20607" s="1">
        <f>LEN(Table1[[#This Row],[Options/Features]]) - LEN(SUBSTITUTE(Table1[[#This Row],[Options/Features]], ",", "")) + 1</f>
        <v>1</v>
      </c>
      <c r="K20607" t="s">
        <v>30</v>
      </c>
      <c r="L20607" t="s">
        <v>31</v>
      </c>
    </row>
    <row r="20608" spans="1:12" x14ac:dyDescent="0.25">
      <c r="A20608" t="s">
        <v>149</v>
      </c>
      <c r="B20608">
        <v>911</v>
      </c>
      <c r="C20608" s="1">
        <v>2015</v>
      </c>
      <c r="D20608" s="9">
        <v>38001</v>
      </c>
      <c r="E20608" s="4">
        <v>213034</v>
      </c>
      <c r="F20608" t="s">
        <v>21</v>
      </c>
      <c r="G20608" t="s">
        <v>72</v>
      </c>
      <c r="H20608" t="s">
        <v>15</v>
      </c>
      <c r="I20608" t="s">
        <v>16</v>
      </c>
      <c r="J20608" s="1">
        <f>LEN(Table1[[#This Row],[Options/Features]]) - LEN(SUBSTITUTE(Table1[[#This Row],[Options/Features]], ",", "")) + 1</f>
        <v>1</v>
      </c>
      <c r="K20608" t="s">
        <v>17</v>
      </c>
      <c r="L20608" t="s">
        <v>18</v>
      </c>
    </row>
    <row r="20609" spans="1:12" x14ac:dyDescent="0.25">
      <c r="A20609" t="s">
        <v>1288</v>
      </c>
      <c r="B20609" t="s">
        <v>1267</v>
      </c>
      <c r="C20609" s="1">
        <v>2015</v>
      </c>
      <c r="D20609" s="9">
        <v>19957</v>
      </c>
      <c r="E20609" s="4">
        <v>182676</v>
      </c>
      <c r="F20609" t="s">
        <v>27</v>
      </c>
      <c r="G20609" t="s">
        <v>46</v>
      </c>
      <c r="H20609" t="s">
        <v>23</v>
      </c>
      <c r="I20609" t="s">
        <v>1245</v>
      </c>
      <c r="J20609" s="1">
        <f>LEN(Table1[[#This Row],[Options/Features]]) - LEN(SUBSTITUTE(Table1[[#This Row],[Options/Features]], ",", "")) + 1</f>
        <v>1</v>
      </c>
      <c r="K20609" t="s">
        <v>17</v>
      </c>
      <c r="L20609" t="s">
        <v>18</v>
      </c>
    </row>
    <row r="20610" spans="1:12" x14ac:dyDescent="0.25">
      <c r="A20610" t="s">
        <v>1243</v>
      </c>
      <c r="B20610" t="s">
        <v>1265</v>
      </c>
      <c r="C20610" s="1">
        <v>2019</v>
      </c>
      <c r="D20610" s="9">
        <v>27999</v>
      </c>
      <c r="E20610" s="4">
        <v>142281</v>
      </c>
      <c r="F20610" t="s">
        <v>21</v>
      </c>
      <c r="G20610" t="s">
        <v>72</v>
      </c>
      <c r="H20610" t="s">
        <v>23</v>
      </c>
      <c r="I20610" t="s">
        <v>16</v>
      </c>
      <c r="J20610" s="1">
        <f>LEN(Table1[[#This Row],[Options/Features]]) - LEN(SUBSTITUTE(Table1[[#This Row],[Options/Features]], ",", "")) + 1</f>
        <v>1</v>
      </c>
      <c r="K20610" t="s">
        <v>30</v>
      </c>
      <c r="L20610" t="s">
        <v>31</v>
      </c>
    </row>
    <row r="20611" spans="1:12" x14ac:dyDescent="0.25">
      <c r="A20611" t="s">
        <v>1256</v>
      </c>
      <c r="B20611" t="s">
        <v>1257</v>
      </c>
      <c r="C20611" s="1">
        <v>2021</v>
      </c>
      <c r="D20611" s="9">
        <v>43467</v>
      </c>
      <c r="E20611" s="4">
        <v>233310</v>
      </c>
      <c r="F20611" t="s">
        <v>1248</v>
      </c>
      <c r="G20611" t="s">
        <v>42</v>
      </c>
      <c r="H20611" t="s">
        <v>23</v>
      </c>
      <c r="I20611" t="s">
        <v>16</v>
      </c>
      <c r="J20611" s="1">
        <f>LEN(Table1[[#This Row],[Options/Features]]) - LEN(SUBSTITUTE(Table1[[#This Row],[Options/Features]], ",", "")) + 1</f>
        <v>1</v>
      </c>
      <c r="K20611" t="s">
        <v>17</v>
      </c>
      <c r="L20611" t="s">
        <v>18</v>
      </c>
    </row>
    <row r="20612" spans="1:12" x14ac:dyDescent="0.25">
      <c r="A20612" t="s">
        <v>1288</v>
      </c>
      <c r="B20612" t="s">
        <v>1267</v>
      </c>
      <c r="C20612" s="1">
        <v>2019</v>
      </c>
      <c r="D20612" s="9">
        <v>35488</v>
      </c>
      <c r="E20612" s="4">
        <v>279928</v>
      </c>
      <c r="F20612" t="s">
        <v>1248</v>
      </c>
      <c r="G20612" t="s">
        <v>72</v>
      </c>
      <c r="H20612" t="s">
        <v>15</v>
      </c>
      <c r="I20612" t="s">
        <v>1245</v>
      </c>
      <c r="J20612" s="1">
        <f>LEN(Table1[[#This Row],[Options/Features]]) - LEN(SUBSTITUTE(Table1[[#This Row],[Options/Features]], ",", "")) + 1</f>
        <v>1</v>
      </c>
      <c r="K20612" t="s">
        <v>36</v>
      </c>
      <c r="L20612" t="s">
        <v>31</v>
      </c>
    </row>
    <row r="20613" spans="1:12" x14ac:dyDescent="0.25">
      <c r="A20613" t="s">
        <v>1261</v>
      </c>
      <c r="B20613" t="s">
        <v>1273</v>
      </c>
      <c r="C20613" s="1">
        <v>2018</v>
      </c>
      <c r="D20613" s="9">
        <v>11985</v>
      </c>
      <c r="E20613" s="4">
        <v>113815</v>
      </c>
      <c r="F20613" t="s">
        <v>21</v>
      </c>
      <c r="G20613" t="s">
        <v>14</v>
      </c>
      <c r="H20613" t="s">
        <v>23</v>
      </c>
      <c r="I20613" t="s">
        <v>68</v>
      </c>
      <c r="J20613" s="1">
        <f>LEN(Table1[[#This Row],[Options/Features]]) - LEN(SUBSTITUTE(Table1[[#This Row],[Options/Features]], ",", "")) + 1</f>
        <v>1</v>
      </c>
      <c r="K20613" t="s">
        <v>30</v>
      </c>
      <c r="L20613" t="s">
        <v>31</v>
      </c>
    </row>
    <row r="20614" spans="1:12" x14ac:dyDescent="0.25">
      <c r="A20614" t="s">
        <v>1250</v>
      </c>
      <c r="B20614" t="s">
        <v>1251</v>
      </c>
      <c r="C20614" s="1">
        <v>2018</v>
      </c>
      <c r="D20614" s="9">
        <v>23001</v>
      </c>
      <c r="E20614" s="4">
        <v>238366</v>
      </c>
      <c r="F20614" t="s">
        <v>27</v>
      </c>
      <c r="G20614" t="s">
        <v>46</v>
      </c>
      <c r="H20614" t="s">
        <v>15</v>
      </c>
      <c r="I20614" t="s">
        <v>1245</v>
      </c>
      <c r="J20614" s="1">
        <f>LEN(Table1[[#This Row],[Options/Features]]) - LEN(SUBSTITUTE(Table1[[#This Row],[Options/Features]], ",", "")) + 1</f>
        <v>1</v>
      </c>
      <c r="K20614" t="s">
        <v>36</v>
      </c>
      <c r="L20614" t="s">
        <v>31</v>
      </c>
    </row>
    <row r="20615" spans="1:12" x14ac:dyDescent="0.25">
      <c r="A20615" t="s">
        <v>1243</v>
      </c>
      <c r="B20615" t="s">
        <v>1268</v>
      </c>
      <c r="C20615" s="1">
        <v>2019</v>
      </c>
      <c r="D20615" s="9">
        <v>27003</v>
      </c>
      <c r="E20615" s="4">
        <v>256573</v>
      </c>
      <c r="F20615" t="s">
        <v>21</v>
      </c>
      <c r="G20615" t="s">
        <v>14</v>
      </c>
      <c r="H20615" t="s">
        <v>23</v>
      </c>
      <c r="I20615" t="s">
        <v>68</v>
      </c>
      <c r="J20615" s="1">
        <f>LEN(Table1[[#This Row],[Options/Features]]) - LEN(SUBSTITUTE(Table1[[#This Row],[Options/Features]], ",", "")) + 1</f>
        <v>1</v>
      </c>
      <c r="K20615" t="s">
        <v>36</v>
      </c>
      <c r="L20615" t="s">
        <v>31</v>
      </c>
    </row>
    <row r="20616" spans="1:12" x14ac:dyDescent="0.25">
      <c r="A20616" t="s">
        <v>149</v>
      </c>
      <c r="B20616">
        <v>911</v>
      </c>
      <c r="C20616" s="1">
        <v>2018</v>
      </c>
      <c r="D20616" s="9">
        <v>23593</v>
      </c>
      <c r="E20616" s="4">
        <v>298579</v>
      </c>
      <c r="F20616" t="s">
        <v>27</v>
      </c>
      <c r="G20616" t="s">
        <v>22</v>
      </c>
      <c r="H20616" t="s">
        <v>15</v>
      </c>
      <c r="I20616" t="s">
        <v>16</v>
      </c>
      <c r="J20616" s="1">
        <f>LEN(Table1[[#This Row],[Options/Features]]) - LEN(SUBSTITUTE(Table1[[#This Row],[Options/Features]], ",", "")) + 1</f>
        <v>1</v>
      </c>
      <c r="K20616" t="s">
        <v>17</v>
      </c>
      <c r="L20616" t="s">
        <v>31</v>
      </c>
    </row>
    <row r="20617" spans="1:12" x14ac:dyDescent="0.25">
      <c r="A20617" t="s">
        <v>1250</v>
      </c>
      <c r="B20617" t="s">
        <v>1271</v>
      </c>
      <c r="C20617" s="1">
        <v>2019</v>
      </c>
      <c r="D20617" s="9">
        <v>7721</v>
      </c>
      <c r="E20617" s="4">
        <v>274950</v>
      </c>
      <c r="F20617" t="s">
        <v>13</v>
      </c>
      <c r="G20617" t="s">
        <v>72</v>
      </c>
      <c r="H20617" t="s">
        <v>15</v>
      </c>
      <c r="I20617" t="s">
        <v>1245</v>
      </c>
      <c r="J20617" s="1">
        <f>LEN(Table1[[#This Row],[Options/Features]]) - LEN(SUBSTITUTE(Table1[[#This Row],[Options/Features]], ",", "")) + 1</f>
        <v>1</v>
      </c>
      <c r="K20617" t="s">
        <v>17</v>
      </c>
      <c r="L20617" t="s">
        <v>18</v>
      </c>
    </row>
    <row r="20618" spans="1:12" x14ac:dyDescent="0.25">
      <c r="A20618" t="s">
        <v>149</v>
      </c>
      <c r="B20618" t="s">
        <v>300</v>
      </c>
      <c r="C20618" s="1">
        <v>2022</v>
      </c>
      <c r="D20618" s="9">
        <v>44855</v>
      </c>
      <c r="E20618" s="4">
        <v>168783</v>
      </c>
      <c r="F20618" t="s">
        <v>13</v>
      </c>
      <c r="G20618" t="s">
        <v>22</v>
      </c>
      <c r="H20618" t="s">
        <v>15</v>
      </c>
      <c r="I20618" t="s">
        <v>1245</v>
      </c>
      <c r="J20618" s="1">
        <f>LEN(Table1[[#This Row],[Options/Features]]) - LEN(SUBSTITUTE(Table1[[#This Row],[Options/Features]], ",", "")) + 1</f>
        <v>1</v>
      </c>
      <c r="K20618" t="s">
        <v>36</v>
      </c>
      <c r="L20618" t="s">
        <v>31</v>
      </c>
    </row>
    <row r="20619" spans="1:12" x14ac:dyDescent="0.25">
      <c r="A20619" t="s">
        <v>1256</v>
      </c>
      <c r="B20619" t="s">
        <v>1257</v>
      </c>
      <c r="C20619" s="1">
        <v>2017</v>
      </c>
      <c r="D20619" s="9">
        <v>43006</v>
      </c>
      <c r="E20619" s="4">
        <v>215194</v>
      </c>
      <c r="F20619" t="s">
        <v>21</v>
      </c>
      <c r="G20619" t="s">
        <v>42</v>
      </c>
      <c r="H20619" t="s">
        <v>23</v>
      </c>
      <c r="I20619" t="s">
        <v>16</v>
      </c>
      <c r="J20619" s="1">
        <f>LEN(Table1[[#This Row],[Options/Features]]) - LEN(SUBSTITUTE(Table1[[#This Row],[Options/Features]], ",", "")) + 1</f>
        <v>1</v>
      </c>
      <c r="K20619" t="s">
        <v>17</v>
      </c>
      <c r="L20619" t="s">
        <v>18</v>
      </c>
    </row>
    <row r="20620" spans="1:12" x14ac:dyDescent="0.25">
      <c r="A20620" t="s">
        <v>1285</v>
      </c>
      <c r="B20620" t="s">
        <v>1286</v>
      </c>
      <c r="C20620" s="1">
        <v>2017</v>
      </c>
      <c r="D20620" s="9">
        <v>16232</v>
      </c>
      <c r="E20620" s="4">
        <v>172050</v>
      </c>
      <c r="F20620" t="s">
        <v>21</v>
      </c>
      <c r="G20620" t="s">
        <v>14</v>
      </c>
      <c r="H20620" t="s">
        <v>15</v>
      </c>
      <c r="I20620" t="s">
        <v>106</v>
      </c>
      <c r="J20620" s="1">
        <f>LEN(Table1[[#This Row],[Options/Features]]) - LEN(SUBSTITUTE(Table1[[#This Row],[Options/Features]], ",", "")) + 1</f>
        <v>1</v>
      </c>
      <c r="K20620" t="s">
        <v>36</v>
      </c>
      <c r="L20620" t="s">
        <v>18</v>
      </c>
    </row>
    <row r="20621" spans="1:12" x14ac:dyDescent="0.25">
      <c r="A20621" t="s">
        <v>1285</v>
      </c>
      <c r="B20621" t="s">
        <v>1287</v>
      </c>
      <c r="C20621" s="1">
        <v>2022</v>
      </c>
      <c r="D20621" s="9">
        <v>16000</v>
      </c>
      <c r="E20621" s="4">
        <v>210260</v>
      </c>
      <c r="F20621" t="s">
        <v>1248</v>
      </c>
      <c r="G20621" t="s">
        <v>14</v>
      </c>
      <c r="H20621" t="s">
        <v>23</v>
      </c>
      <c r="I20621" t="s">
        <v>47</v>
      </c>
      <c r="J20621" s="1">
        <f>LEN(Table1[[#This Row],[Options/Features]]) - LEN(SUBSTITUTE(Table1[[#This Row],[Options/Features]], ",", "")) + 1</f>
        <v>1</v>
      </c>
      <c r="K20621" t="s">
        <v>36</v>
      </c>
      <c r="L20621" t="s">
        <v>31</v>
      </c>
    </row>
    <row r="20622" spans="1:12" x14ac:dyDescent="0.25">
      <c r="A20622" t="s">
        <v>1261</v>
      </c>
      <c r="B20622" t="s">
        <v>1262</v>
      </c>
      <c r="C20622" s="1">
        <v>2015</v>
      </c>
      <c r="D20622" s="9">
        <v>48386</v>
      </c>
      <c r="E20622" s="4">
        <v>208604</v>
      </c>
      <c r="F20622" t="s">
        <v>13</v>
      </c>
      <c r="G20622" t="s">
        <v>46</v>
      </c>
      <c r="H20622" t="s">
        <v>23</v>
      </c>
      <c r="I20622" t="s">
        <v>47</v>
      </c>
      <c r="J20622" s="1">
        <f>LEN(Table1[[#This Row],[Options/Features]]) - LEN(SUBSTITUTE(Table1[[#This Row],[Options/Features]], ",", "")) + 1</f>
        <v>1</v>
      </c>
      <c r="K20622" t="s">
        <v>36</v>
      </c>
      <c r="L20622" t="s">
        <v>31</v>
      </c>
    </row>
    <row r="20623" spans="1:12" x14ac:dyDescent="0.25">
      <c r="A20623" t="s">
        <v>1256</v>
      </c>
      <c r="B20623" t="s">
        <v>1257</v>
      </c>
      <c r="C20623" s="1">
        <v>2019</v>
      </c>
      <c r="D20623" s="9">
        <v>9761</v>
      </c>
      <c r="E20623" s="4">
        <v>148298</v>
      </c>
      <c r="F20623" t="s">
        <v>21</v>
      </c>
      <c r="G20623" t="s">
        <v>46</v>
      </c>
      <c r="H20623" t="s">
        <v>23</v>
      </c>
      <c r="I20623" t="s">
        <v>16</v>
      </c>
      <c r="J20623" s="1">
        <f>LEN(Table1[[#This Row],[Options/Features]]) - LEN(SUBSTITUTE(Table1[[#This Row],[Options/Features]], ",", "")) + 1</f>
        <v>1</v>
      </c>
      <c r="K20623" t="s">
        <v>17</v>
      </c>
      <c r="L20623" t="s">
        <v>31</v>
      </c>
    </row>
    <row r="20624" spans="1:12" x14ac:dyDescent="0.25">
      <c r="A20624" t="s">
        <v>149</v>
      </c>
      <c r="B20624" t="s">
        <v>300</v>
      </c>
      <c r="C20624" s="1">
        <v>2019</v>
      </c>
      <c r="D20624" s="9">
        <v>12882</v>
      </c>
      <c r="E20624" s="4">
        <v>186621</v>
      </c>
      <c r="F20624" t="s">
        <v>1248</v>
      </c>
      <c r="G20624" t="s">
        <v>22</v>
      </c>
      <c r="H20624" t="s">
        <v>15</v>
      </c>
      <c r="I20624" t="s">
        <v>16</v>
      </c>
      <c r="J20624" s="1">
        <f>LEN(Table1[[#This Row],[Options/Features]]) - LEN(SUBSTITUTE(Table1[[#This Row],[Options/Features]], ",", "")) + 1</f>
        <v>1</v>
      </c>
      <c r="K20624" t="s">
        <v>36</v>
      </c>
      <c r="L20624" t="s">
        <v>31</v>
      </c>
    </row>
    <row r="20625" spans="1:12" x14ac:dyDescent="0.25">
      <c r="A20625" t="s">
        <v>1274</v>
      </c>
      <c r="B20625" t="s">
        <v>1275</v>
      </c>
      <c r="C20625" s="1">
        <v>2023</v>
      </c>
      <c r="D20625" s="9">
        <v>29798</v>
      </c>
      <c r="E20625" s="4">
        <v>169838</v>
      </c>
      <c r="F20625" t="s">
        <v>27</v>
      </c>
      <c r="G20625" t="s">
        <v>64</v>
      </c>
      <c r="H20625" t="s">
        <v>15</v>
      </c>
      <c r="I20625" t="s">
        <v>106</v>
      </c>
      <c r="J20625" s="1">
        <f>LEN(Table1[[#This Row],[Options/Features]]) - LEN(SUBSTITUTE(Table1[[#This Row],[Options/Features]], ",", "")) + 1</f>
        <v>1</v>
      </c>
      <c r="K20625" t="s">
        <v>17</v>
      </c>
      <c r="L20625" t="s">
        <v>18</v>
      </c>
    </row>
    <row r="20626" spans="1:12" x14ac:dyDescent="0.25">
      <c r="A20626" t="s">
        <v>1256</v>
      </c>
      <c r="B20626" t="s">
        <v>1260</v>
      </c>
      <c r="C20626" s="1">
        <v>2018</v>
      </c>
      <c r="D20626" s="9">
        <v>14458</v>
      </c>
      <c r="E20626" s="4">
        <v>256096</v>
      </c>
      <c r="F20626" t="s">
        <v>13</v>
      </c>
      <c r="G20626" t="s">
        <v>14</v>
      </c>
      <c r="H20626" t="s">
        <v>15</v>
      </c>
      <c r="I20626" t="s">
        <v>106</v>
      </c>
      <c r="J20626" s="1">
        <f>LEN(Table1[[#This Row],[Options/Features]]) - LEN(SUBSTITUTE(Table1[[#This Row],[Options/Features]], ",", "")) + 1</f>
        <v>1</v>
      </c>
      <c r="K20626" t="s">
        <v>17</v>
      </c>
      <c r="L20626" t="s">
        <v>18</v>
      </c>
    </row>
    <row r="20627" spans="1:12" x14ac:dyDescent="0.25">
      <c r="A20627" t="s">
        <v>1256</v>
      </c>
      <c r="B20627" t="s">
        <v>1258</v>
      </c>
      <c r="C20627" s="1">
        <v>2016</v>
      </c>
      <c r="D20627" s="9">
        <v>48308</v>
      </c>
      <c r="E20627" s="4">
        <v>171578</v>
      </c>
      <c r="F20627" t="s">
        <v>27</v>
      </c>
      <c r="G20627" t="s">
        <v>72</v>
      </c>
      <c r="H20627" t="s">
        <v>23</v>
      </c>
      <c r="I20627" t="s">
        <v>1245</v>
      </c>
      <c r="J20627" s="1">
        <f>LEN(Table1[[#This Row],[Options/Features]]) - LEN(SUBSTITUTE(Table1[[#This Row],[Options/Features]], ",", "")) + 1</f>
        <v>1</v>
      </c>
      <c r="K20627" t="s">
        <v>17</v>
      </c>
      <c r="L20627" t="s">
        <v>18</v>
      </c>
    </row>
    <row r="20628" spans="1:12" x14ac:dyDescent="0.25">
      <c r="A20628" t="s">
        <v>1261</v>
      </c>
      <c r="B20628" t="s">
        <v>1262</v>
      </c>
      <c r="C20628" s="1">
        <v>2023</v>
      </c>
      <c r="D20628" s="9">
        <v>22698</v>
      </c>
      <c r="E20628" s="4">
        <v>162481</v>
      </c>
      <c r="F20628" t="s">
        <v>1248</v>
      </c>
      <c r="G20628" t="s">
        <v>22</v>
      </c>
      <c r="H20628" t="s">
        <v>23</v>
      </c>
      <c r="I20628" t="s">
        <v>106</v>
      </c>
      <c r="J20628" s="1">
        <f>LEN(Table1[[#This Row],[Options/Features]]) - LEN(SUBSTITUTE(Table1[[#This Row],[Options/Features]], ",", "")) + 1</f>
        <v>1</v>
      </c>
      <c r="K20628" t="s">
        <v>36</v>
      </c>
      <c r="L20628" t="s">
        <v>18</v>
      </c>
    </row>
    <row r="20629" spans="1:12" x14ac:dyDescent="0.25">
      <c r="A20629" t="s">
        <v>1288</v>
      </c>
      <c r="B20629" t="s">
        <v>1270</v>
      </c>
      <c r="C20629" s="1">
        <v>2015</v>
      </c>
      <c r="D20629" s="9">
        <v>13503</v>
      </c>
      <c r="E20629" s="4">
        <v>215331</v>
      </c>
      <c r="F20629" t="s">
        <v>27</v>
      </c>
      <c r="G20629" t="s">
        <v>42</v>
      </c>
      <c r="H20629" t="s">
        <v>23</v>
      </c>
      <c r="I20629" t="s">
        <v>16</v>
      </c>
      <c r="J20629" s="1">
        <f>LEN(Table1[[#This Row],[Options/Features]]) - LEN(SUBSTITUTE(Table1[[#This Row],[Options/Features]], ",", "")) + 1</f>
        <v>1</v>
      </c>
      <c r="K20629" t="s">
        <v>17</v>
      </c>
      <c r="L20629" t="s">
        <v>18</v>
      </c>
    </row>
    <row r="20630" spans="1:12" x14ac:dyDescent="0.25">
      <c r="A20630" t="s">
        <v>1243</v>
      </c>
      <c r="B20630" t="s">
        <v>1244</v>
      </c>
      <c r="C20630" s="1">
        <v>2019</v>
      </c>
      <c r="D20630" s="9">
        <v>47593</v>
      </c>
      <c r="E20630" s="4">
        <v>262728</v>
      </c>
      <c r="F20630" t="s">
        <v>21</v>
      </c>
      <c r="G20630" t="s">
        <v>72</v>
      </c>
      <c r="H20630" t="s">
        <v>15</v>
      </c>
      <c r="I20630" t="s">
        <v>47</v>
      </c>
      <c r="J20630" s="1">
        <f>LEN(Table1[[#This Row],[Options/Features]]) - LEN(SUBSTITUTE(Table1[[#This Row],[Options/Features]], ",", "")) + 1</f>
        <v>1</v>
      </c>
      <c r="K20630" t="s">
        <v>30</v>
      </c>
      <c r="L20630" t="s">
        <v>18</v>
      </c>
    </row>
    <row r="20631" spans="1:12" x14ac:dyDescent="0.25">
      <c r="A20631" t="s">
        <v>149</v>
      </c>
      <c r="B20631">
        <v>911</v>
      </c>
      <c r="C20631" s="1">
        <v>2016</v>
      </c>
      <c r="D20631" s="9">
        <v>37918</v>
      </c>
      <c r="E20631" s="4">
        <v>262386</v>
      </c>
      <c r="F20631" t="s">
        <v>13</v>
      </c>
      <c r="G20631" t="s">
        <v>22</v>
      </c>
      <c r="H20631" t="s">
        <v>15</v>
      </c>
      <c r="I20631" t="s">
        <v>16</v>
      </c>
      <c r="J20631" s="1">
        <f>LEN(Table1[[#This Row],[Options/Features]]) - LEN(SUBSTITUTE(Table1[[#This Row],[Options/Features]], ",", "")) + 1</f>
        <v>1</v>
      </c>
      <c r="K20631" t="s">
        <v>17</v>
      </c>
      <c r="L20631" t="s">
        <v>31</v>
      </c>
    </row>
    <row r="20632" spans="1:12" x14ac:dyDescent="0.25">
      <c r="A20632" t="s">
        <v>1246</v>
      </c>
      <c r="B20632" t="s">
        <v>1249</v>
      </c>
      <c r="C20632" s="1">
        <v>2022</v>
      </c>
      <c r="D20632" s="9">
        <v>9559</v>
      </c>
      <c r="E20632" s="4">
        <v>255679</v>
      </c>
      <c r="F20632" t="s">
        <v>13</v>
      </c>
      <c r="G20632" t="s">
        <v>46</v>
      </c>
      <c r="H20632" t="s">
        <v>23</v>
      </c>
      <c r="I20632" t="s">
        <v>106</v>
      </c>
      <c r="J20632" s="1">
        <f>LEN(Table1[[#This Row],[Options/Features]]) - LEN(SUBSTITUTE(Table1[[#This Row],[Options/Features]], ",", "")) + 1</f>
        <v>1</v>
      </c>
      <c r="K20632" t="s">
        <v>30</v>
      </c>
      <c r="L20632" t="s">
        <v>31</v>
      </c>
    </row>
    <row r="20633" spans="1:12" x14ac:dyDescent="0.25">
      <c r="A20633" t="s">
        <v>149</v>
      </c>
      <c r="B20633">
        <v>911</v>
      </c>
      <c r="C20633" s="1">
        <v>2021</v>
      </c>
      <c r="D20633" s="9">
        <v>22318</v>
      </c>
      <c r="E20633" s="4">
        <v>252633</v>
      </c>
      <c r="F20633" t="s">
        <v>13</v>
      </c>
      <c r="G20633" t="s">
        <v>72</v>
      </c>
      <c r="H20633" t="s">
        <v>23</v>
      </c>
      <c r="I20633" t="s">
        <v>16</v>
      </c>
      <c r="J20633" s="1">
        <f>LEN(Table1[[#This Row],[Options/Features]]) - LEN(SUBSTITUTE(Table1[[#This Row],[Options/Features]], ",", "")) + 1</f>
        <v>1</v>
      </c>
      <c r="K20633" t="s">
        <v>17</v>
      </c>
      <c r="L20633" t="s">
        <v>31</v>
      </c>
    </row>
    <row r="20634" spans="1:12" x14ac:dyDescent="0.25">
      <c r="A20634" t="s">
        <v>1288</v>
      </c>
      <c r="B20634" t="s">
        <v>1253</v>
      </c>
      <c r="C20634" s="1">
        <v>2021</v>
      </c>
      <c r="D20634" s="9">
        <v>26284</v>
      </c>
      <c r="E20634" s="4">
        <v>281446</v>
      </c>
      <c r="F20634" t="s">
        <v>13</v>
      </c>
      <c r="G20634" t="s">
        <v>42</v>
      </c>
      <c r="H20634" t="s">
        <v>23</v>
      </c>
      <c r="I20634" t="s">
        <v>68</v>
      </c>
      <c r="J20634" s="1">
        <f>LEN(Table1[[#This Row],[Options/Features]]) - LEN(SUBSTITUTE(Table1[[#This Row],[Options/Features]], ",", "")) + 1</f>
        <v>1</v>
      </c>
      <c r="K20634" t="s">
        <v>36</v>
      </c>
      <c r="L20634" t="s">
        <v>31</v>
      </c>
    </row>
    <row r="20635" spans="1:12" x14ac:dyDescent="0.25">
      <c r="A20635" t="s">
        <v>1250</v>
      </c>
      <c r="B20635" t="s">
        <v>1271</v>
      </c>
      <c r="C20635" s="1">
        <v>2016</v>
      </c>
      <c r="D20635" s="9">
        <v>7746</v>
      </c>
      <c r="E20635" s="4">
        <v>103442</v>
      </c>
      <c r="F20635" t="s">
        <v>21</v>
      </c>
      <c r="G20635" t="s">
        <v>42</v>
      </c>
      <c r="H20635" t="s">
        <v>15</v>
      </c>
      <c r="I20635" t="s">
        <v>16</v>
      </c>
      <c r="J20635" s="1">
        <f>LEN(Table1[[#This Row],[Options/Features]]) - LEN(SUBSTITUTE(Table1[[#This Row],[Options/Features]], ",", "")) + 1</f>
        <v>1</v>
      </c>
      <c r="K20635" t="s">
        <v>30</v>
      </c>
      <c r="L20635" t="s">
        <v>31</v>
      </c>
    </row>
    <row r="20636" spans="1:12" x14ac:dyDescent="0.25">
      <c r="A20636" t="s">
        <v>1288</v>
      </c>
      <c r="B20636" t="s">
        <v>1267</v>
      </c>
      <c r="C20636" s="1">
        <v>2022</v>
      </c>
      <c r="D20636" s="9">
        <v>38692</v>
      </c>
      <c r="E20636" s="4">
        <v>173564</v>
      </c>
      <c r="F20636" t="s">
        <v>1248</v>
      </c>
      <c r="G20636" t="s">
        <v>22</v>
      </c>
      <c r="H20636" t="s">
        <v>15</v>
      </c>
      <c r="I20636" t="s">
        <v>106</v>
      </c>
      <c r="J20636" s="1">
        <f>LEN(Table1[[#This Row],[Options/Features]]) - LEN(SUBSTITUTE(Table1[[#This Row],[Options/Features]], ",", "")) + 1</f>
        <v>1</v>
      </c>
      <c r="K20636" t="s">
        <v>30</v>
      </c>
      <c r="L20636" t="s">
        <v>18</v>
      </c>
    </row>
    <row r="20637" spans="1:12" x14ac:dyDescent="0.25">
      <c r="A20637" t="s">
        <v>1250</v>
      </c>
      <c r="B20637" t="s">
        <v>1271</v>
      </c>
      <c r="C20637" s="1">
        <v>2018</v>
      </c>
      <c r="D20637" s="9">
        <v>8151</v>
      </c>
      <c r="E20637" s="4">
        <v>182393</v>
      </c>
      <c r="F20637" t="s">
        <v>13</v>
      </c>
      <c r="G20637" t="s">
        <v>22</v>
      </c>
      <c r="H20637" t="s">
        <v>15</v>
      </c>
      <c r="I20637" t="s">
        <v>1245</v>
      </c>
      <c r="J20637" s="1">
        <f>LEN(Table1[[#This Row],[Options/Features]]) - LEN(SUBSTITUTE(Table1[[#This Row],[Options/Features]], ",", "")) + 1</f>
        <v>1</v>
      </c>
      <c r="K20637" t="s">
        <v>30</v>
      </c>
      <c r="L20637" t="s">
        <v>18</v>
      </c>
    </row>
    <row r="20638" spans="1:12" x14ac:dyDescent="0.25">
      <c r="A20638" t="s">
        <v>1274</v>
      </c>
      <c r="B20638" t="s">
        <v>1276</v>
      </c>
      <c r="C20638" s="1">
        <v>2015</v>
      </c>
      <c r="D20638" s="9">
        <v>6918</v>
      </c>
      <c r="E20638" s="4">
        <v>284099</v>
      </c>
      <c r="F20638" t="s">
        <v>1248</v>
      </c>
      <c r="G20638" t="s">
        <v>42</v>
      </c>
      <c r="H20638" t="s">
        <v>23</v>
      </c>
      <c r="I20638" t="s">
        <v>47</v>
      </c>
      <c r="J20638" s="1">
        <f>LEN(Table1[[#This Row],[Options/Features]]) - LEN(SUBSTITUTE(Table1[[#This Row],[Options/Features]], ",", "")) + 1</f>
        <v>1</v>
      </c>
      <c r="K20638" t="s">
        <v>36</v>
      </c>
      <c r="L20638" t="s">
        <v>18</v>
      </c>
    </row>
    <row r="20639" spans="1:12" x14ac:dyDescent="0.25">
      <c r="A20639" t="s">
        <v>1261</v>
      </c>
      <c r="B20639" t="s">
        <v>1266</v>
      </c>
      <c r="C20639" s="1">
        <v>2016</v>
      </c>
      <c r="D20639" s="9">
        <v>10051</v>
      </c>
      <c r="E20639" s="4">
        <v>241275</v>
      </c>
      <c r="F20639" t="s">
        <v>27</v>
      </c>
      <c r="G20639" t="s">
        <v>42</v>
      </c>
      <c r="H20639" t="s">
        <v>23</v>
      </c>
      <c r="I20639" t="s">
        <v>47</v>
      </c>
      <c r="J20639" s="1">
        <f>LEN(Table1[[#This Row],[Options/Features]]) - LEN(SUBSTITUTE(Table1[[#This Row],[Options/Features]], ",", "")) + 1</f>
        <v>1</v>
      </c>
      <c r="K20639" t="s">
        <v>36</v>
      </c>
      <c r="L20639" t="s">
        <v>18</v>
      </c>
    </row>
    <row r="20640" spans="1:12" x14ac:dyDescent="0.25">
      <c r="A20640" t="s">
        <v>1256</v>
      </c>
      <c r="B20640" t="s">
        <v>1258</v>
      </c>
      <c r="C20640" s="1">
        <v>2019</v>
      </c>
      <c r="D20640" s="9">
        <v>6836</v>
      </c>
      <c r="E20640" s="4">
        <v>260838</v>
      </c>
      <c r="F20640" t="s">
        <v>21</v>
      </c>
      <c r="G20640" t="s">
        <v>64</v>
      </c>
      <c r="H20640" t="s">
        <v>15</v>
      </c>
      <c r="I20640" t="s">
        <v>68</v>
      </c>
      <c r="J20640" s="1">
        <f>LEN(Table1[[#This Row],[Options/Features]]) - LEN(SUBSTITUTE(Table1[[#This Row],[Options/Features]], ",", "")) + 1</f>
        <v>1</v>
      </c>
      <c r="K20640" t="s">
        <v>17</v>
      </c>
      <c r="L20640" t="s">
        <v>31</v>
      </c>
    </row>
    <row r="20641" spans="1:12" x14ac:dyDescent="0.25">
      <c r="A20641" t="s">
        <v>1254</v>
      </c>
      <c r="B20641" t="s">
        <v>1255</v>
      </c>
      <c r="C20641" s="1">
        <v>2020</v>
      </c>
      <c r="D20641" s="9">
        <v>38211</v>
      </c>
      <c r="E20641" s="4">
        <v>157588</v>
      </c>
      <c r="F20641" t="s">
        <v>1248</v>
      </c>
      <c r="G20641" t="s">
        <v>22</v>
      </c>
      <c r="H20641" t="s">
        <v>15</v>
      </c>
      <c r="I20641" t="s">
        <v>1245</v>
      </c>
      <c r="J20641" s="1">
        <f>LEN(Table1[[#This Row],[Options/Features]]) - LEN(SUBSTITUTE(Table1[[#This Row],[Options/Features]], ",", "")) + 1</f>
        <v>1</v>
      </c>
      <c r="K20641" t="s">
        <v>17</v>
      </c>
      <c r="L20641" t="s">
        <v>18</v>
      </c>
    </row>
    <row r="20642" spans="1:12" x14ac:dyDescent="0.25">
      <c r="A20642" t="s">
        <v>1254</v>
      </c>
      <c r="B20642" t="s">
        <v>1263</v>
      </c>
      <c r="C20642" s="1">
        <v>2019</v>
      </c>
      <c r="D20642" s="9">
        <v>12331</v>
      </c>
      <c r="E20642" s="4">
        <v>114984</v>
      </c>
      <c r="F20642" t="s">
        <v>13</v>
      </c>
      <c r="G20642" t="s">
        <v>42</v>
      </c>
      <c r="H20642" t="s">
        <v>15</v>
      </c>
      <c r="I20642" t="s">
        <v>1245</v>
      </c>
      <c r="J20642" s="1">
        <f>LEN(Table1[[#This Row],[Options/Features]]) - LEN(SUBSTITUTE(Table1[[#This Row],[Options/Features]], ",", "")) + 1</f>
        <v>1</v>
      </c>
      <c r="K20642" t="s">
        <v>30</v>
      </c>
      <c r="L20642" t="s">
        <v>18</v>
      </c>
    </row>
    <row r="20643" spans="1:12" x14ac:dyDescent="0.25">
      <c r="A20643" t="s">
        <v>1261</v>
      </c>
      <c r="B20643" t="s">
        <v>1262</v>
      </c>
      <c r="C20643" s="1">
        <v>2022</v>
      </c>
      <c r="D20643" s="9">
        <v>42210</v>
      </c>
      <c r="E20643" s="4">
        <v>272066</v>
      </c>
      <c r="F20643" t="s">
        <v>21</v>
      </c>
      <c r="G20643" t="s">
        <v>46</v>
      </c>
      <c r="H20643" t="s">
        <v>23</v>
      </c>
      <c r="I20643" t="s">
        <v>106</v>
      </c>
      <c r="J20643" s="1">
        <f>LEN(Table1[[#This Row],[Options/Features]]) - LEN(SUBSTITUTE(Table1[[#This Row],[Options/Features]], ",", "")) + 1</f>
        <v>1</v>
      </c>
      <c r="K20643" t="s">
        <v>30</v>
      </c>
      <c r="L20643" t="s">
        <v>18</v>
      </c>
    </row>
    <row r="20644" spans="1:12" x14ac:dyDescent="0.25">
      <c r="A20644" t="s">
        <v>1261</v>
      </c>
      <c r="B20644" t="s">
        <v>1266</v>
      </c>
      <c r="C20644" s="1">
        <v>2023</v>
      </c>
      <c r="D20644" s="9">
        <v>49499</v>
      </c>
      <c r="E20644" s="4">
        <v>211470</v>
      </c>
      <c r="F20644" t="s">
        <v>27</v>
      </c>
      <c r="G20644" t="s">
        <v>22</v>
      </c>
      <c r="H20644" t="s">
        <v>15</v>
      </c>
      <c r="I20644" t="s">
        <v>1245</v>
      </c>
      <c r="J20644" s="1">
        <f>LEN(Table1[[#This Row],[Options/Features]]) - LEN(SUBSTITUTE(Table1[[#This Row],[Options/Features]], ",", "")) + 1</f>
        <v>1</v>
      </c>
      <c r="K20644" t="s">
        <v>17</v>
      </c>
      <c r="L20644" t="s">
        <v>31</v>
      </c>
    </row>
    <row r="20645" spans="1:12" x14ac:dyDescent="0.25">
      <c r="A20645" t="s">
        <v>149</v>
      </c>
      <c r="B20645" t="s">
        <v>270</v>
      </c>
      <c r="C20645" s="1">
        <v>2015</v>
      </c>
      <c r="D20645" s="9">
        <v>18719</v>
      </c>
      <c r="E20645" s="4">
        <v>167080</v>
      </c>
      <c r="F20645" t="s">
        <v>21</v>
      </c>
      <c r="G20645" t="s">
        <v>22</v>
      </c>
      <c r="H20645" t="s">
        <v>23</v>
      </c>
      <c r="I20645" t="s">
        <v>68</v>
      </c>
      <c r="J20645" s="1">
        <f>LEN(Table1[[#This Row],[Options/Features]]) - LEN(SUBSTITUTE(Table1[[#This Row],[Options/Features]], ",", "")) + 1</f>
        <v>1</v>
      </c>
      <c r="K20645" t="s">
        <v>30</v>
      </c>
      <c r="L20645" t="s">
        <v>18</v>
      </c>
    </row>
    <row r="20646" spans="1:12" x14ac:dyDescent="0.25">
      <c r="A20646" t="s">
        <v>1254</v>
      </c>
      <c r="B20646" t="s">
        <v>1264</v>
      </c>
      <c r="C20646" s="1">
        <v>2021</v>
      </c>
      <c r="D20646" s="9">
        <v>29789</v>
      </c>
      <c r="E20646" s="4">
        <v>285840</v>
      </c>
      <c r="F20646" t="s">
        <v>13</v>
      </c>
      <c r="G20646" t="s">
        <v>46</v>
      </c>
      <c r="H20646" t="s">
        <v>15</v>
      </c>
      <c r="I20646" t="s">
        <v>106</v>
      </c>
      <c r="J20646" s="1">
        <f>LEN(Table1[[#This Row],[Options/Features]]) - LEN(SUBSTITUTE(Table1[[#This Row],[Options/Features]], ",", "")) + 1</f>
        <v>1</v>
      </c>
      <c r="K20646" t="s">
        <v>36</v>
      </c>
      <c r="L20646" t="s">
        <v>18</v>
      </c>
    </row>
    <row r="20647" spans="1:12" x14ac:dyDescent="0.25">
      <c r="A20647" t="s">
        <v>1254</v>
      </c>
      <c r="B20647" t="s">
        <v>1255</v>
      </c>
      <c r="C20647" s="1">
        <v>2019</v>
      </c>
      <c r="D20647" s="9">
        <v>41450</v>
      </c>
      <c r="E20647" s="4">
        <v>136517</v>
      </c>
      <c r="F20647" t="s">
        <v>27</v>
      </c>
      <c r="G20647" t="s">
        <v>64</v>
      </c>
      <c r="H20647" t="s">
        <v>23</v>
      </c>
      <c r="I20647" t="s">
        <v>106</v>
      </c>
      <c r="J20647" s="1">
        <f>LEN(Table1[[#This Row],[Options/Features]]) - LEN(SUBSTITUTE(Table1[[#This Row],[Options/Features]], ",", "")) + 1</f>
        <v>1</v>
      </c>
      <c r="K20647" t="s">
        <v>36</v>
      </c>
      <c r="L20647" t="s">
        <v>31</v>
      </c>
    </row>
    <row r="20648" spans="1:12" x14ac:dyDescent="0.25">
      <c r="A20648" t="s">
        <v>1261</v>
      </c>
      <c r="B20648" t="s">
        <v>1262</v>
      </c>
      <c r="C20648" s="1">
        <v>2016</v>
      </c>
      <c r="D20648" s="9">
        <v>20615</v>
      </c>
      <c r="E20648" s="4">
        <v>155751</v>
      </c>
      <c r="F20648" t="s">
        <v>1248</v>
      </c>
      <c r="G20648" t="s">
        <v>42</v>
      </c>
      <c r="H20648" t="s">
        <v>15</v>
      </c>
      <c r="I20648" t="s">
        <v>68</v>
      </c>
      <c r="J20648" s="1">
        <f>LEN(Table1[[#This Row],[Options/Features]]) - LEN(SUBSTITUTE(Table1[[#This Row],[Options/Features]], ",", "")) + 1</f>
        <v>1</v>
      </c>
      <c r="K20648" t="s">
        <v>17</v>
      </c>
      <c r="L20648" t="s">
        <v>18</v>
      </c>
    </row>
    <row r="20649" spans="1:12" x14ac:dyDescent="0.25">
      <c r="A20649" t="s">
        <v>1288</v>
      </c>
      <c r="B20649" t="s">
        <v>1253</v>
      </c>
      <c r="C20649" s="1">
        <v>2015</v>
      </c>
      <c r="D20649" s="9">
        <v>21351</v>
      </c>
      <c r="E20649" s="4">
        <v>171150</v>
      </c>
      <c r="F20649" t="s">
        <v>21</v>
      </c>
      <c r="G20649" t="s">
        <v>22</v>
      </c>
      <c r="H20649" t="s">
        <v>23</v>
      </c>
      <c r="I20649" t="s">
        <v>1245</v>
      </c>
      <c r="J20649" s="1">
        <f>LEN(Table1[[#This Row],[Options/Features]]) - LEN(SUBSTITUTE(Table1[[#This Row],[Options/Features]], ",", "")) + 1</f>
        <v>1</v>
      </c>
      <c r="K20649" t="s">
        <v>30</v>
      </c>
      <c r="L20649" t="s">
        <v>18</v>
      </c>
    </row>
    <row r="20650" spans="1:12" x14ac:dyDescent="0.25">
      <c r="A20650" t="s">
        <v>1250</v>
      </c>
      <c r="B20650" t="s">
        <v>1251</v>
      </c>
      <c r="C20650" s="1">
        <v>2023</v>
      </c>
      <c r="D20650" s="9">
        <v>40390</v>
      </c>
      <c r="E20650" s="4">
        <v>151559</v>
      </c>
      <c r="F20650" t="s">
        <v>13</v>
      </c>
      <c r="G20650" t="s">
        <v>42</v>
      </c>
      <c r="H20650" t="s">
        <v>15</v>
      </c>
      <c r="I20650" t="s">
        <v>16</v>
      </c>
      <c r="J20650" s="1">
        <f>LEN(Table1[[#This Row],[Options/Features]]) - LEN(SUBSTITUTE(Table1[[#This Row],[Options/Features]], ",", "")) + 1</f>
        <v>1</v>
      </c>
      <c r="K20650" t="s">
        <v>30</v>
      </c>
      <c r="L20650" t="s">
        <v>31</v>
      </c>
    </row>
    <row r="20651" spans="1:12" x14ac:dyDescent="0.25">
      <c r="A20651" t="s">
        <v>1256</v>
      </c>
      <c r="B20651" t="s">
        <v>1257</v>
      </c>
      <c r="C20651" s="1">
        <v>2021</v>
      </c>
      <c r="D20651" s="9">
        <v>21637</v>
      </c>
      <c r="E20651" s="4">
        <v>121741</v>
      </c>
      <c r="F20651" t="s">
        <v>21</v>
      </c>
      <c r="G20651" t="s">
        <v>72</v>
      </c>
      <c r="H20651" t="s">
        <v>23</v>
      </c>
      <c r="I20651" t="s">
        <v>47</v>
      </c>
      <c r="J20651" s="1">
        <f>LEN(Table1[[#This Row],[Options/Features]]) - LEN(SUBSTITUTE(Table1[[#This Row],[Options/Features]], ",", "")) + 1</f>
        <v>1</v>
      </c>
      <c r="K20651" t="s">
        <v>17</v>
      </c>
      <c r="L20651" t="s">
        <v>31</v>
      </c>
    </row>
    <row r="20652" spans="1:12" x14ac:dyDescent="0.25">
      <c r="A20652" t="s">
        <v>1256</v>
      </c>
      <c r="B20652" t="s">
        <v>1257</v>
      </c>
      <c r="C20652" s="1">
        <v>2019</v>
      </c>
      <c r="D20652" s="9">
        <v>21069</v>
      </c>
      <c r="E20652" s="4">
        <v>128368</v>
      </c>
      <c r="F20652" t="s">
        <v>1248</v>
      </c>
      <c r="G20652" t="s">
        <v>72</v>
      </c>
      <c r="H20652" t="s">
        <v>15</v>
      </c>
      <c r="I20652" t="s">
        <v>1245</v>
      </c>
      <c r="J20652" s="1">
        <f>LEN(Table1[[#This Row],[Options/Features]]) - LEN(SUBSTITUTE(Table1[[#This Row],[Options/Features]], ",", "")) + 1</f>
        <v>1</v>
      </c>
      <c r="K20652" t="s">
        <v>30</v>
      </c>
      <c r="L20652" t="s">
        <v>31</v>
      </c>
    </row>
    <row r="20653" spans="1:12" x14ac:dyDescent="0.25">
      <c r="A20653" t="s">
        <v>1254</v>
      </c>
      <c r="B20653" t="s">
        <v>1255</v>
      </c>
      <c r="C20653" s="1">
        <v>2017</v>
      </c>
      <c r="D20653" s="9">
        <v>38517</v>
      </c>
      <c r="E20653" s="4">
        <v>239484</v>
      </c>
      <c r="F20653" t="s">
        <v>21</v>
      </c>
      <c r="G20653" t="s">
        <v>72</v>
      </c>
      <c r="H20653" t="s">
        <v>15</v>
      </c>
      <c r="I20653" t="s">
        <v>47</v>
      </c>
      <c r="J20653" s="1">
        <f>LEN(Table1[[#This Row],[Options/Features]]) - LEN(SUBSTITUTE(Table1[[#This Row],[Options/Features]], ",", "")) + 1</f>
        <v>1</v>
      </c>
      <c r="K20653" t="s">
        <v>30</v>
      </c>
      <c r="L20653" t="s">
        <v>18</v>
      </c>
    </row>
    <row r="20654" spans="1:12" x14ac:dyDescent="0.25">
      <c r="A20654" t="s">
        <v>1256</v>
      </c>
      <c r="B20654" t="s">
        <v>1260</v>
      </c>
      <c r="C20654" s="1">
        <v>2020</v>
      </c>
      <c r="D20654" s="9">
        <v>7664</v>
      </c>
      <c r="E20654" s="4">
        <v>121155</v>
      </c>
      <c r="F20654" t="s">
        <v>1248</v>
      </c>
      <c r="G20654" t="s">
        <v>14</v>
      </c>
      <c r="H20654" t="s">
        <v>23</v>
      </c>
      <c r="I20654" t="s">
        <v>68</v>
      </c>
      <c r="J20654" s="1">
        <f>LEN(Table1[[#This Row],[Options/Features]]) - LEN(SUBSTITUTE(Table1[[#This Row],[Options/Features]], ",", "")) + 1</f>
        <v>1</v>
      </c>
      <c r="K20654" t="s">
        <v>17</v>
      </c>
      <c r="L20654" t="s">
        <v>18</v>
      </c>
    </row>
    <row r="20655" spans="1:12" x14ac:dyDescent="0.25">
      <c r="A20655" t="s">
        <v>149</v>
      </c>
      <c r="B20655" t="s">
        <v>270</v>
      </c>
      <c r="C20655" s="1">
        <v>2015</v>
      </c>
      <c r="D20655" s="9">
        <v>11220</v>
      </c>
      <c r="E20655" s="4">
        <v>170679</v>
      </c>
      <c r="F20655" t="s">
        <v>21</v>
      </c>
      <c r="G20655" t="s">
        <v>22</v>
      </c>
      <c r="H20655" t="s">
        <v>15</v>
      </c>
      <c r="I20655" t="s">
        <v>106</v>
      </c>
      <c r="J20655" s="1">
        <f>LEN(Table1[[#This Row],[Options/Features]]) - LEN(SUBSTITUTE(Table1[[#This Row],[Options/Features]], ",", "")) + 1</f>
        <v>1</v>
      </c>
      <c r="K20655" t="s">
        <v>36</v>
      </c>
      <c r="L20655" t="s">
        <v>31</v>
      </c>
    </row>
    <row r="20656" spans="1:12" x14ac:dyDescent="0.25">
      <c r="A20656" t="s">
        <v>1254</v>
      </c>
      <c r="B20656" t="s">
        <v>1264</v>
      </c>
      <c r="C20656" s="1">
        <v>2015</v>
      </c>
      <c r="D20656" s="9">
        <v>11265</v>
      </c>
      <c r="E20656" s="4">
        <v>253295</v>
      </c>
      <c r="F20656" t="s">
        <v>27</v>
      </c>
      <c r="G20656" t="s">
        <v>72</v>
      </c>
      <c r="H20656" t="s">
        <v>15</v>
      </c>
      <c r="I20656" t="s">
        <v>16</v>
      </c>
      <c r="J20656" s="1">
        <f>LEN(Table1[[#This Row],[Options/Features]]) - LEN(SUBSTITUTE(Table1[[#This Row],[Options/Features]], ",", "")) + 1</f>
        <v>1</v>
      </c>
      <c r="K20656" t="s">
        <v>30</v>
      </c>
      <c r="L20656" t="s">
        <v>18</v>
      </c>
    </row>
    <row r="20657" spans="1:12" x14ac:dyDescent="0.25">
      <c r="A20657" t="s">
        <v>1254</v>
      </c>
      <c r="B20657" t="s">
        <v>1263</v>
      </c>
      <c r="C20657" s="1">
        <v>2018</v>
      </c>
      <c r="D20657" s="9">
        <v>31025</v>
      </c>
      <c r="E20657" s="4">
        <v>251085</v>
      </c>
      <c r="F20657" t="s">
        <v>21</v>
      </c>
      <c r="G20657" t="s">
        <v>14</v>
      </c>
      <c r="H20657" t="s">
        <v>15</v>
      </c>
      <c r="I20657" t="s">
        <v>16</v>
      </c>
      <c r="J20657" s="1">
        <f>LEN(Table1[[#This Row],[Options/Features]]) - LEN(SUBSTITUTE(Table1[[#This Row],[Options/Features]], ",", "")) + 1</f>
        <v>1</v>
      </c>
      <c r="K20657" t="s">
        <v>17</v>
      </c>
      <c r="L20657" t="s">
        <v>31</v>
      </c>
    </row>
    <row r="20658" spans="1:12" x14ac:dyDescent="0.25">
      <c r="A20658" t="s">
        <v>1250</v>
      </c>
      <c r="B20658" t="s">
        <v>1251</v>
      </c>
      <c r="C20658" s="1">
        <v>2018</v>
      </c>
      <c r="D20658" s="9">
        <v>11583</v>
      </c>
      <c r="E20658" s="4">
        <v>179090</v>
      </c>
      <c r="F20658" t="s">
        <v>13</v>
      </c>
      <c r="G20658" t="s">
        <v>42</v>
      </c>
      <c r="H20658" t="s">
        <v>15</v>
      </c>
      <c r="I20658" t="s">
        <v>106</v>
      </c>
      <c r="J20658" s="1">
        <f>LEN(Table1[[#This Row],[Options/Features]]) - LEN(SUBSTITUTE(Table1[[#This Row],[Options/Features]], ",", "")) + 1</f>
        <v>1</v>
      </c>
      <c r="K20658" t="s">
        <v>17</v>
      </c>
      <c r="L20658" t="s">
        <v>18</v>
      </c>
    </row>
    <row r="20659" spans="1:12" x14ac:dyDescent="0.25">
      <c r="A20659" t="s">
        <v>1288</v>
      </c>
      <c r="B20659" t="s">
        <v>1270</v>
      </c>
      <c r="C20659" s="1">
        <v>2016</v>
      </c>
      <c r="D20659" s="9">
        <v>11065</v>
      </c>
      <c r="E20659" s="4">
        <v>134250</v>
      </c>
      <c r="F20659" t="s">
        <v>1248</v>
      </c>
      <c r="G20659" t="s">
        <v>72</v>
      </c>
      <c r="H20659" t="s">
        <v>23</v>
      </c>
      <c r="I20659" t="s">
        <v>16</v>
      </c>
      <c r="J20659" s="1">
        <f>LEN(Table1[[#This Row],[Options/Features]]) - LEN(SUBSTITUTE(Table1[[#This Row],[Options/Features]], ",", "")) + 1</f>
        <v>1</v>
      </c>
      <c r="K20659" t="s">
        <v>17</v>
      </c>
      <c r="L20659" t="s">
        <v>31</v>
      </c>
    </row>
    <row r="20660" spans="1:12" x14ac:dyDescent="0.25">
      <c r="A20660" t="s">
        <v>1285</v>
      </c>
      <c r="B20660" t="s">
        <v>1287</v>
      </c>
      <c r="C20660" s="1">
        <v>2022</v>
      </c>
      <c r="D20660" s="9">
        <v>32236</v>
      </c>
      <c r="E20660" s="4">
        <v>217042</v>
      </c>
      <c r="F20660" t="s">
        <v>13</v>
      </c>
      <c r="G20660" t="s">
        <v>72</v>
      </c>
      <c r="H20660" t="s">
        <v>15</v>
      </c>
      <c r="I20660" t="s">
        <v>106</v>
      </c>
      <c r="J20660" s="1">
        <f>LEN(Table1[[#This Row],[Options/Features]]) - LEN(SUBSTITUTE(Table1[[#This Row],[Options/Features]], ",", "")) + 1</f>
        <v>1</v>
      </c>
      <c r="K20660" t="s">
        <v>36</v>
      </c>
      <c r="L20660" t="s">
        <v>18</v>
      </c>
    </row>
    <row r="20661" spans="1:12" x14ac:dyDescent="0.25">
      <c r="A20661" t="s">
        <v>1254</v>
      </c>
      <c r="B20661" t="s">
        <v>1255</v>
      </c>
      <c r="C20661" s="1">
        <v>2016</v>
      </c>
      <c r="D20661" s="9">
        <v>37116</v>
      </c>
      <c r="E20661" s="4">
        <v>216438</v>
      </c>
      <c r="F20661" t="s">
        <v>21</v>
      </c>
      <c r="G20661" t="s">
        <v>14</v>
      </c>
      <c r="H20661" t="s">
        <v>15</v>
      </c>
      <c r="I20661" t="s">
        <v>68</v>
      </c>
      <c r="J20661" s="1">
        <f>LEN(Table1[[#This Row],[Options/Features]]) - LEN(SUBSTITUTE(Table1[[#This Row],[Options/Features]], ",", "")) + 1</f>
        <v>1</v>
      </c>
      <c r="K20661" t="s">
        <v>36</v>
      </c>
      <c r="L20661" t="s">
        <v>18</v>
      </c>
    </row>
    <row r="20662" spans="1:12" x14ac:dyDescent="0.25">
      <c r="A20662" t="s">
        <v>149</v>
      </c>
      <c r="B20662" t="s">
        <v>300</v>
      </c>
      <c r="C20662" s="1">
        <v>2023</v>
      </c>
      <c r="D20662" s="9">
        <v>14175</v>
      </c>
      <c r="E20662" s="4">
        <v>208604</v>
      </c>
      <c r="F20662" t="s">
        <v>27</v>
      </c>
      <c r="G20662" t="s">
        <v>42</v>
      </c>
      <c r="H20662" t="s">
        <v>15</v>
      </c>
      <c r="I20662" t="s">
        <v>106</v>
      </c>
      <c r="J20662" s="1">
        <f>LEN(Table1[[#This Row],[Options/Features]]) - LEN(SUBSTITUTE(Table1[[#This Row],[Options/Features]], ",", "")) + 1</f>
        <v>1</v>
      </c>
      <c r="K20662" t="s">
        <v>36</v>
      </c>
      <c r="L20662" t="s">
        <v>18</v>
      </c>
    </row>
    <row r="20663" spans="1:12" x14ac:dyDescent="0.25">
      <c r="A20663" t="s">
        <v>1288</v>
      </c>
      <c r="B20663" t="s">
        <v>1253</v>
      </c>
      <c r="C20663" s="1">
        <v>2023</v>
      </c>
      <c r="D20663" s="9">
        <v>14582</v>
      </c>
      <c r="E20663" s="4">
        <v>266414</v>
      </c>
      <c r="F20663" t="s">
        <v>27</v>
      </c>
      <c r="G20663" t="s">
        <v>14</v>
      </c>
      <c r="H20663" t="s">
        <v>23</v>
      </c>
      <c r="I20663" t="s">
        <v>106</v>
      </c>
      <c r="J20663" s="1">
        <f>LEN(Table1[[#This Row],[Options/Features]]) - LEN(SUBSTITUTE(Table1[[#This Row],[Options/Features]], ",", "")) + 1</f>
        <v>1</v>
      </c>
      <c r="K20663" t="s">
        <v>30</v>
      </c>
      <c r="L20663" t="s">
        <v>31</v>
      </c>
    </row>
    <row r="20664" spans="1:12" x14ac:dyDescent="0.25">
      <c r="A20664" t="s">
        <v>1285</v>
      </c>
      <c r="B20664" t="s">
        <v>1286</v>
      </c>
      <c r="C20664" s="1">
        <v>2022</v>
      </c>
      <c r="D20664" s="9">
        <v>17421</v>
      </c>
      <c r="E20664" s="4">
        <v>189939</v>
      </c>
      <c r="F20664" t="s">
        <v>21</v>
      </c>
      <c r="G20664" t="s">
        <v>22</v>
      </c>
      <c r="H20664" t="s">
        <v>15</v>
      </c>
      <c r="I20664" t="s">
        <v>68</v>
      </c>
      <c r="J20664" s="1">
        <f>LEN(Table1[[#This Row],[Options/Features]]) - LEN(SUBSTITUTE(Table1[[#This Row],[Options/Features]], ",", "")) + 1</f>
        <v>1</v>
      </c>
      <c r="K20664" t="s">
        <v>36</v>
      </c>
      <c r="L20664" t="s">
        <v>18</v>
      </c>
    </row>
    <row r="20665" spans="1:12" x14ac:dyDescent="0.25">
      <c r="A20665" t="s">
        <v>1256</v>
      </c>
      <c r="B20665" t="s">
        <v>1258</v>
      </c>
      <c r="C20665" s="1">
        <v>2019</v>
      </c>
      <c r="D20665" s="9">
        <v>6045</v>
      </c>
      <c r="E20665" s="4">
        <v>232404</v>
      </c>
      <c r="F20665" t="s">
        <v>21</v>
      </c>
      <c r="G20665" t="s">
        <v>42</v>
      </c>
      <c r="H20665" t="s">
        <v>15</v>
      </c>
      <c r="I20665" t="s">
        <v>68</v>
      </c>
      <c r="J20665" s="1">
        <f>LEN(Table1[[#This Row],[Options/Features]]) - LEN(SUBSTITUTE(Table1[[#This Row],[Options/Features]], ",", "")) + 1</f>
        <v>1</v>
      </c>
      <c r="K20665" t="s">
        <v>30</v>
      </c>
      <c r="L20665" t="s">
        <v>18</v>
      </c>
    </row>
    <row r="20666" spans="1:12" x14ac:dyDescent="0.25">
      <c r="A20666" t="s">
        <v>1285</v>
      </c>
      <c r="B20666" t="s">
        <v>1269</v>
      </c>
      <c r="C20666" s="1">
        <v>2015</v>
      </c>
      <c r="D20666" s="9">
        <v>16656</v>
      </c>
      <c r="E20666" s="4">
        <v>176074</v>
      </c>
      <c r="F20666" t="s">
        <v>21</v>
      </c>
      <c r="G20666" t="s">
        <v>22</v>
      </c>
      <c r="H20666" t="s">
        <v>23</v>
      </c>
      <c r="I20666" t="s">
        <v>47</v>
      </c>
      <c r="J20666" s="1">
        <f>LEN(Table1[[#This Row],[Options/Features]]) - LEN(SUBSTITUTE(Table1[[#This Row],[Options/Features]], ",", "")) + 1</f>
        <v>1</v>
      </c>
      <c r="K20666" t="s">
        <v>17</v>
      </c>
      <c r="L20666" t="s">
        <v>31</v>
      </c>
    </row>
    <row r="20667" spans="1:12" x14ac:dyDescent="0.25">
      <c r="A20667" t="s">
        <v>1246</v>
      </c>
      <c r="B20667" t="s">
        <v>1247</v>
      </c>
      <c r="C20667" s="1">
        <v>2018</v>
      </c>
      <c r="D20667" s="9">
        <v>13695</v>
      </c>
      <c r="E20667" s="4">
        <v>277208</v>
      </c>
      <c r="F20667" t="s">
        <v>21</v>
      </c>
      <c r="G20667" t="s">
        <v>46</v>
      </c>
      <c r="H20667" t="s">
        <v>15</v>
      </c>
      <c r="I20667" t="s">
        <v>68</v>
      </c>
      <c r="J20667" s="1">
        <f>LEN(Table1[[#This Row],[Options/Features]]) - LEN(SUBSTITUTE(Table1[[#This Row],[Options/Features]], ",", "")) + 1</f>
        <v>1</v>
      </c>
      <c r="K20667" t="s">
        <v>30</v>
      </c>
      <c r="L20667" t="s">
        <v>18</v>
      </c>
    </row>
    <row r="20668" spans="1:12" x14ac:dyDescent="0.25">
      <c r="A20668" t="s">
        <v>1261</v>
      </c>
      <c r="B20668" t="s">
        <v>1273</v>
      </c>
      <c r="C20668" s="1">
        <v>2023</v>
      </c>
      <c r="D20668" s="9">
        <v>29307</v>
      </c>
      <c r="E20668" s="4">
        <v>168076</v>
      </c>
      <c r="F20668" t="s">
        <v>21</v>
      </c>
      <c r="G20668" t="s">
        <v>14</v>
      </c>
      <c r="H20668" t="s">
        <v>23</v>
      </c>
      <c r="I20668" t="s">
        <v>68</v>
      </c>
      <c r="J20668" s="1">
        <f>LEN(Table1[[#This Row],[Options/Features]]) - LEN(SUBSTITUTE(Table1[[#This Row],[Options/Features]], ",", "")) + 1</f>
        <v>1</v>
      </c>
      <c r="K20668" t="s">
        <v>17</v>
      </c>
      <c r="L20668" t="s">
        <v>18</v>
      </c>
    </row>
    <row r="20669" spans="1:12" x14ac:dyDescent="0.25">
      <c r="A20669" t="s">
        <v>1246</v>
      </c>
      <c r="B20669" t="s">
        <v>1249</v>
      </c>
      <c r="C20669" s="1">
        <v>2018</v>
      </c>
      <c r="D20669" s="9">
        <v>7954</v>
      </c>
      <c r="E20669" s="4">
        <v>179325</v>
      </c>
      <c r="F20669" t="s">
        <v>21</v>
      </c>
      <c r="G20669" t="s">
        <v>46</v>
      </c>
      <c r="H20669" t="s">
        <v>23</v>
      </c>
      <c r="I20669" t="s">
        <v>68</v>
      </c>
      <c r="J20669" s="1">
        <f>LEN(Table1[[#This Row],[Options/Features]]) - LEN(SUBSTITUTE(Table1[[#This Row],[Options/Features]], ",", "")) + 1</f>
        <v>1</v>
      </c>
      <c r="K20669" t="s">
        <v>36</v>
      </c>
      <c r="L20669" t="s">
        <v>31</v>
      </c>
    </row>
    <row r="20670" spans="1:12" x14ac:dyDescent="0.25">
      <c r="A20670" t="s">
        <v>1250</v>
      </c>
      <c r="B20670" t="s">
        <v>1251</v>
      </c>
      <c r="C20670" s="1">
        <v>2019</v>
      </c>
      <c r="D20670" s="9">
        <v>20657</v>
      </c>
      <c r="E20670" s="4">
        <v>100942</v>
      </c>
      <c r="F20670" t="s">
        <v>27</v>
      </c>
      <c r="G20670" t="s">
        <v>22</v>
      </c>
      <c r="H20670" t="s">
        <v>23</v>
      </c>
      <c r="I20670" t="s">
        <v>106</v>
      </c>
      <c r="J20670" s="1">
        <f>LEN(Table1[[#This Row],[Options/Features]]) - LEN(SUBSTITUTE(Table1[[#This Row],[Options/Features]], ",", "")) + 1</f>
        <v>1</v>
      </c>
      <c r="K20670" t="s">
        <v>36</v>
      </c>
      <c r="L20670" t="s">
        <v>31</v>
      </c>
    </row>
    <row r="20671" spans="1:12" x14ac:dyDescent="0.25">
      <c r="A20671" t="s">
        <v>1254</v>
      </c>
      <c r="B20671" t="s">
        <v>1264</v>
      </c>
      <c r="C20671" s="1">
        <v>2020</v>
      </c>
      <c r="D20671" s="9">
        <v>25491</v>
      </c>
      <c r="E20671" s="4">
        <v>100350</v>
      </c>
      <c r="F20671" t="s">
        <v>1248</v>
      </c>
      <c r="G20671" t="s">
        <v>46</v>
      </c>
      <c r="H20671" t="s">
        <v>15</v>
      </c>
      <c r="I20671" t="s">
        <v>47</v>
      </c>
      <c r="J20671" s="1">
        <f>LEN(Table1[[#This Row],[Options/Features]]) - LEN(SUBSTITUTE(Table1[[#This Row],[Options/Features]], ",", "")) + 1</f>
        <v>1</v>
      </c>
      <c r="K20671" t="s">
        <v>17</v>
      </c>
      <c r="L20671" t="s">
        <v>18</v>
      </c>
    </row>
    <row r="20672" spans="1:12" x14ac:dyDescent="0.25">
      <c r="A20672" t="s">
        <v>1256</v>
      </c>
      <c r="B20672" t="s">
        <v>1258</v>
      </c>
      <c r="C20672" s="1">
        <v>2017</v>
      </c>
      <c r="D20672" s="9">
        <v>9844</v>
      </c>
      <c r="E20672" s="4">
        <v>187717</v>
      </c>
      <c r="F20672" t="s">
        <v>21</v>
      </c>
      <c r="G20672" t="s">
        <v>14</v>
      </c>
      <c r="H20672" t="s">
        <v>15</v>
      </c>
      <c r="I20672" t="s">
        <v>1245</v>
      </c>
      <c r="J20672" s="1">
        <f>LEN(Table1[[#This Row],[Options/Features]]) - LEN(SUBSTITUTE(Table1[[#This Row],[Options/Features]], ",", "")) + 1</f>
        <v>1</v>
      </c>
      <c r="K20672" t="s">
        <v>17</v>
      </c>
      <c r="L20672" t="s">
        <v>18</v>
      </c>
    </row>
    <row r="20673" spans="1:12" x14ac:dyDescent="0.25">
      <c r="A20673" t="s">
        <v>1256</v>
      </c>
      <c r="B20673" t="s">
        <v>1258</v>
      </c>
      <c r="C20673" s="1">
        <v>2015</v>
      </c>
      <c r="D20673" s="9">
        <v>32332</v>
      </c>
      <c r="E20673" s="4">
        <v>196249</v>
      </c>
      <c r="F20673" t="s">
        <v>13</v>
      </c>
      <c r="G20673" t="s">
        <v>46</v>
      </c>
      <c r="H20673" t="s">
        <v>15</v>
      </c>
      <c r="I20673" t="s">
        <v>1245</v>
      </c>
      <c r="J20673" s="1">
        <f>LEN(Table1[[#This Row],[Options/Features]]) - LEN(SUBSTITUTE(Table1[[#This Row],[Options/Features]], ",", "")) + 1</f>
        <v>1</v>
      </c>
      <c r="K20673" t="s">
        <v>30</v>
      </c>
      <c r="L20673" t="s">
        <v>18</v>
      </c>
    </row>
    <row r="20674" spans="1:12" x14ac:dyDescent="0.25">
      <c r="A20674" t="s">
        <v>1288</v>
      </c>
      <c r="B20674" t="s">
        <v>1253</v>
      </c>
      <c r="C20674" s="1">
        <v>2023</v>
      </c>
      <c r="D20674" s="9">
        <v>39539</v>
      </c>
      <c r="E20674" s="4">
        <v>216129</v>
      </c>
      <c r="F20674" t="s">
        <v>13</v>
      </c>
      <c r="G20674" t="s">
        <v>42</v>
      </c>
      <c r="H20674" t="s">
        <v>23</v>
      </c>
      <c r="I20674" t="s">
        <v>68</v>
      </c>
      <c r="J20674" s="1">
        <f>LEN(Table1[[#This Row],[Options/Features]]) - LEN(SUBSTITUTE(Table1[[#This Row],[Options/Features]], ",", "")) + 1</f>
        <v>1</v>
      </c>
      <c r="K20674" t="s">
        <v>17</v>
      </c>
      <c r="L20674" t="s">
        <v>18</v>
      </c>
    </row>
    <row r="20675" spans="1:12" x14ac:dyDescent="0.25">
      <c r="A20675" t="s">
        <v>1274</v>
      </c>
      <c r="B20675" t="s">
        <v>1276</v>
      </c>
      <c r="C20675" s="1">
        <v>2015</v>
      </c>
      <c r="D20675" s="9">
        <v>15568</v>
      </c>
      <c r="E20675" s="4">
        <v>120631</v>
      </c>
      <c r="F20675" t="s">
        <v>21</v>
      </c>
      <c r="G20675" t="s">
        <v>46</v>
      </c>
      <c r="H20675" t="s">
        <v>23</v>
      </c>
      <c r="I20675" t="s">
        <v>106</v>
      </c>
      <c r="J20675" s="1">
        <f>LEN(Table1[[#This Row],[Options/Features]]) - LEN(SUBSTITUTE(Table1[[#This Row],[Options/Features]], ",", "")) + 1</f>
        <v>1</v>
      </c>
      <c r="K20675" t="s">
        <v>36</v>
      </c>
      <c r="L20675" t="s">
        <v>18</v>
      </c>
    </row>
    <row r="20676" spans="1:12" x14ac:dyDescent="0.25">
      <c r="A20676" t="s">
        <v>1288</v>
      </c>
      <c r="B20676" t="s">
        <v>1253</v>
      </c>
      <c r="C20676" s="1">
        <v>2021</v>
      </c>
      <c r="D20676" s="9">
        <v>11486</v>
      </c>
      <c r="E20676" s="4">
        <v>285247</v>
      </c>
      <c r="F20676" t="s">
        <v>1248</v>
      </c>
      <c r="G20676" t="s">
        <v>46</v>
      </c>
      <c r="H20676" t="s">
        <v>23</v>
      </c>
      <c r="I20676" t="s">
        <v>16</v>
      </c>
      <c r="J20676" s="1">
        <f>LEN(Table1[[#This Row],[Options/Features]]) - LEN(SUBSTITUTE(Table1[[#This Row],[Options/Features]], ",", "")) + 1</f>
        <v>1</v>
      </c>
      <c r="K20676" t="s">
        <v>36</v>
      </c>
      <c r="L20676" t="s">
        <v>18</v>
      </c>
    </row>
    <row r="20677" spans="1:12" x14ac:dyDescent="0.25">
      <c r="A20677" t="s">
        <v>1288</v>
      </c>
      <c r="B20677" t="s">
        <v>1267</v>
      </c>
      <c r="C20677" s="1">
        <v>2018</v>
      </c>
      <c r="D20677" s="9">
        <v>23666</v>
      </c>
      <c r="E20677" s="4">
        <v>215842</v>
      </c>
      <c r="F20677" t="s">
        <v>1248</v>
      </c>
      <c r="G20677" t="s">
        <v>64</v>
      </c>
      <c r="H20677" t="s">
        <v>23</v>
      </c>
      <c r="I20677" t="s">
        <v>106</v>
      </c>
      <c r="J20677" s="1">
        <f>LEN(Table1[[#This Row],[Options/Features]]) - LEN(SUBSTITUTE(Table1[[#This Row],[Options/Features]], ",", "")) + 1</f>
        <v>1</v>
      </c>
      <c r="K20677" t="s">
        <v>17</v>
      </c>
      <c r="L20677" t="s">
        <v>31</v>
      </c>
    </row>
    <row r="20678" spans="1:12" x14ac:dyDescent="0.25">
      <c r="A20678" t="s">
        <v>1288</v>
      </c>
      <c r="B20678" t="s">
        <v>1267</v>
      </c>
      <c r="C20678" s="1">
        <v>2018</v>
      </c>
      <c r="D20678" s="9">
        <v>37268</v>
      </c>
      <c r="E20678" s="4">
        <v>161438</v>
      </c>
      <c r="F20678" t="s">
        <v>27</v>
      </c>
      <c r="G20678" t="s">
        <v>22</v>
      </c>
      <c r="H20678" t="s">
        <v>15</v>
      </c>
      <c r="I20678" t="s">
        <v>1245</v>
      </c>
      <c r="J20678" s="1">
        <f>LEN(Table1[[#This Row],[Options/Features]]) - LEN(SUBSTITUTE(Table1[[#This Row],[Options/Features]], ",", "")) + 1</f>
        <v>1</v>
      </c>
      <c r="K20678" t="s">
        <v>17</v>
      </c>
      <c r="L20678" t="s">
        <v>18</v>
      </c>
    </row>
    <row r="20679" spans="1:12" x14ac:dyDescent="0.25">
      <c r="A20679" t="s">
        <v>1288</v>
      </c>
      <c r="B20679" t="s">
        <v>1270</v>
      </c>
      <c r="C20679" s="1">
        <v>2017</v>
      </c>
      <c r="D20679" s="9">
        <v>18551</v>
      </c>
      <c r="E20679" s="4">
        <v>217657</v>
      </c>
      <c r="F20679" t="s">
        <v>27</v>
      </c>
      <c r="G20679" t="s">
        <v>14</v>
      </c>
      <c r="H20679" t="s">
        <v>15</v>
      </c>
      <c r="I20679" t="s">
        <v>106</v>
      </c>
      <c r="J20679" s="1">
        <f>LEN(Table1[[#This Row],[Options/Features]]) - LEN(SUBSTITUTE(Table1[[#This Row],[Options/Features]], ",", "")) + 1</f>
        <v>1</v>
      </c>
      <c r="K20679" t="s">
        <v>17</v>
      </c>
      <c r="L20679" t="s">
        <v>31</v>
      </c>
    </row>
    <row r="20680" spans="1:12" x14ac:dyDescent="0.25">
      <c r="A20680" t="s">
        <v>1243</v>
      </c>
      <c r="B20680" t="s">
        <v>1265</v>
      </c>
      <c r="C20680" s="1">
        <v>2020</v>
      </c>
      <c r="D20680" s="9">
        <v>21722</v>
      </c>
      <c r="E20680" s="4">
        <v>212984</v>
      </c>
      <c r="F20680" t="s">
        <v>13</v>
      </c>
      <c r="G20680" t="s">
        <v>72</v>
      </c>
      <c r="H20680" t="s">
        <v>15</v>
      </c>
      <c r="I20680" t="s">
        <v>16</v>
      </c>
      <c r="J20680" s="1">
        <f>LEN(Table1[[#This Row],[Options/Features]]) - LEN(SUBSTITUTE(Table1[[#This Row],[Options/Features]], ",", "")) + 1</f>
        <v>1</v>
      </c>
      <c r="K20680" t="s">
        <v>36</v>
      </c>
      <c r="L20680" t="s">
        <v>18</v>
      </c>
    </row>
    <row r="20681" spans="1:12" x14ac:dyDescent="0.25">
      <c r="A20681" t="s">
        <v>1246</v>
      </c>
      <c r="B20681" t="s">
        <v>1272</v>
      </c>
      <c r="C20681" s="1">
        <v>2020</v>
      </c>
      <c r="D20681" s="9">
        <v>49358</v>
      </c>
      <c r="E20681" s="4">
        <v>229328</v>
      </c>
      <c r="F20681" t="s">
        <v>13</v>
      </c>
      <c r="G20681" t="s">
        <v>46</v>
      </c>
      <c r="H20681" t="s">
        <v>23</v>
      </c>
      <c r="I20681" t="s">
        <v>16</v>
      </c>
      <c r="J20681" s="1">
        <f>LEN(Table1[[#This Row],[Options/Features]]) - LEN(SUBSTITUTE(Table1[[#This Row],[Options/Features]], ",", "")) + 1</f>
        <v>1</v>
      </c>
      <c r="K20681" t="s">
        <v>17</v>
      </c>
      <c r="L20681" t="s">
        <v>18</v>
      </c>
    </row>
    <row r="20682" spans="1:12" x14ac:dyDescent="0.25">
      <c r="A20682" t="s">
        <v>1246</v>
      </c>
      <c r="B20682" t="s">
        <v>1249</v>
      </c>
      <c r="C20682" s="1">
        <v>2015</v>
      </c>
      <c r="D20682" s="9">
        <v>49914</v>
      </c>
      <c r="E20682" s="4">
        <v>237247</v>
      </c>
      <c r="F20682" t="s">
        <v>27</v>
      </c>
      <c r="G20682" t="s">
        <v>22</v>
      </c>
      <c r="H20682" t="s">
        <v>15</v>
      </c>
      <c r="I20682" t="s">
        <v>68</v>
      </c>
      <c r="J20682" s="1">
        <f>LEN(Table1[[#This Row],[Options/Features]]) - LEN(SUBSTITUTE(Table1[[#This Row],[Options/Features]], ",", "")) + 1</f>
        <v>1</v>
      </c>
      <c r="K20682" t="s">
        <v>17</v>
      </c>
      <c r="L20682" t="s">
        <v>18</v>
      </c>
    </row>
    <row r="20683" spans="1:12" x14ac:dyDescent="0.25">
      <c r="A20683" t="s">
        <v>1261</v>
      </c>
      <c r="B20683" t="s">
        <v>1262</v>
      </c>
      <c r="C20683" s="1">
        <v>2021</v>
      </c>
      <c r="D20683" s="9">
        <v>47721</v>
      </c>
      <c r="E20683" s="4">
        <v>282061</v>
      </c>
      <c r="F20683" t="s">
        <v>27</v>
      </c>
      <c r="G20683" t="s">
        <v>64</v>
      </c>
      <c r="H20683" t="s">
        <v>15</v>
      </c>
      <c r="I20683" t="s">
        <v>16</v>
      </c>
      <c r="J20683" s="1">
        <f>LEN(Table1[[#This Row],[Options/Features]]) - LEN(SUBSTITUTE(Table1[[#This Row],[Options/Features]], ",", "")) + 1</f>
        <v>1</v>
      </c>
      <c r="K20683" t="s">
        <v>17</v>
      </c>
      <c r="L20683" t="s">
        <v>18</v>
      </c>
    </row>
    <row r="20684" spans="1:12" x14ac:dyDescent="0.25">
      <c r="A20684" t="s">
        <v>1250</v>
      </c>
      <c r="B20684" t="s">
        <v>1271</v>
      </c>
      <c r="C20684" s="1">
        <v>2017</v>
      </c>
      <c r="D20684" s="9">
        <v>10573</v>
      </c>
      <c r="E20684" s="4">
        <v>105829</v>
      </c>
      <c r="F20684" t="s">
        <v>1248</v>
      </c>
      <c r="G20684" t="s">
        <v>22</v>
      </c>
      <c r="H20684" t="s">
        <v>23</v>
      </c>
      <c r="I20684" t="s">
        <v>16</v>
      </c>
      <c r="J20684" s="1">
        <f>LEN(Table1[[#This Row],[Options/Features]]) - LEN(SUBSTITUTE(Table1[[#This Row],[Options/Features]], ",", "")) + 1</f>
        <v>1</v>
      </c>
      <c r="K20684" t="s">
        <v>36</v>
      </c>
      <c r="L20684" t="s">
        <v>18</v>
      </c>
    </row>
    <row r="20685" spans="1:12" x14ac:dyDescent="0.25">
      <c r="A20685" t="s">
        <v>1274</v>
      </c>
      <c r="B20685" t="s">
        <v>1276</v>
      </c>
      <c r="C20685" s="1">
        <v>2021</v>
      </c>
      <c r="D20685" s="9">
        <v>9654</v>
      </c>
      <c r="E20685" s="4">
        <v>275556</v>
      </c>
      <c r="F20685" t="s">
        <v>13</v>
      </c>
      <c r="G20685" t="s">
        <v>46</v>
      </c>
      <c r="H20685" t="s">
        <v>23</v>
      </c>
      <c r="I20685" t="s">
        <v>16</v>
      </c>
      <c r="J20685" s="1">
        <f>LEN(Table1[[#This Row],[Options/Features]]) - LEN(SUBSTITUTE(Table1[[#This Row],[Options/Features]], ",", "")) + 1</f>
        <v>1</v>
      </c>
      <c r="K20685" t="s">
        <v>30</v>
      </c>
      <c r="L20685" t="s">
        <v>18</v>
      </c>
    </row>
    <row r="20686" spans="1:12" x14ac:dyDescent="0.25">
      <c r="A20686" t="s">
        <v>1256</v>
      </c>
      <c r="B20686" t="s">
        <v>1258</v>
      </c>
      <c r="C20686" s="1">
        <v>2015</v>
      </c>
      <c r="D20686" s="9">
        <v>10104</v>
      </c>
      <c r="E20686" s="4">
        <v>292538</v>
      </c>
      <c r="F20686" t="s">
        <v>21</v>
      </c>
      <c r="G20686" t="s">
        <v>14</v>
      </c>
      <c r="H20686" t="s">
        <v>15</v>
      </c>
      <c r="I20686" t="s">
        <v>68</v>
      </c>
      <c r="J20686" s="1">
        <f>LEN(Table1[[#This Row],[Options/Features]]) - LEN(SUBSTITUTE(Table1[[#This Row],[Options/Features]], ",", "")) + 1</f>
        <v>1</v>
      </c>
      <c r="K20686" t="s">
        <v>30</v>
      </c>
      <c r="L20686" t="s">
        <v>18</v>
      </c>
    </row>
    <row r="20687" spans="1:12" x14ac:dyDescent="0.25">
      <c r="A20687" t="s">
        <v>1254</v>
      </c>
      <c r="B20687" t="s">
        <v>1264</v>
      </c>
      <c r="C20687" s="1">
        <v>2020</v>
      </c>
      <c r="D20687" s="9">
        <v>32466</v>
      </c>
      <c r="E20687" s="4">
        <v>294335</v>
      </c>
      <c r="F20687" t="s">
        <v>21</v>
      </c>
      <c r="G20687" t="s">
        <v>46</v>
      </c>
      <c r="H20687" t="s">
        <v>15</v>
      </c>
      <c r="I20687" t="s">
        <v>16</v>
      </c>
      <c r="J20687" s="1">
        <f>LEN(Table1[[#This Row],[Options/Features]]) - LEN(SUBSTITUTE(Table1[[#This Row],[Options/Features]], ",", "")) + 1</f>
        <v>1</v>
      </c>
      <c r="K20687" t="s">
        <v>36</v>
      </c>
      <c r="L20687" t="s">
        <v>18</v>
      </c>
    </row>
    <row r="20688" spans="1:12" x14ac:dyDescent="0.25">
      <c r="A20688" t="s">
        <v>1288</v>
      </c>
      <c r="B20688" t="s">
        <v>1267</v>
      </c>
      <c r="C20688" s="1">
        <v>2019</v>
      </c>
      <c r="D20688" s="9">
        <v>48545</v>
      </c>
      <c r="E20688" s="4">
        <v>275900</v>
      </c>
      <c r="F20688" t="s">
        <v>27</v>
      </c>
      <c r="G20688" t="s">
        <v>64</v>
      </c>
      <c r="H20688" t="s">
        <v>23</v>
      </c>
      <c r="I20688" t="s">
        <v>106</v>
      </c>
      <c r="J20688" s="1">
        <f>LEN(Table1[[#This Row],[Options/Features]]) - LEN(SUBSTITUTE(Table1[[#This Row],[Options/Features]], ",", "")) + 1</f>
        <v>1</v>
      </c>
      <c r="K20688" t="s">
        <v>36</v>
      </c>
      <c r="L20688" t="s">
        <v>31</v>
      </c>
    </row>
    <row r="20689" spans="1:12" x14ac:dyDescent="0.25">
      <c r="A20689" t="s">
        <v>1256</v>
      </c>
      <c r="B20689" t="s">
        <v>1258</v>
      </c>
      <c r="C20689" s="1">
        <v>2016</v>
      </c>
      <c r="D20689" s="9">
        <v>16605</v>
      </c>
      <c r="E20689" s="4">
        <v>162463</v>
      </c>
      <c r="F20689" t="s">
        <v>21</v>
      </c>
      <c r="G20689" t="s">
        <v>14</v>
      </c>
      <c r="H20689" t="s">
        <v>15</v>
      </c>
      <c r="I20689" t="s">
        <v>47</v>
      </c>
      <c r="J20689" s="1">
        <f>LEN(Table1[[#This Row],[Options/Features]]) - LEN(SUBSTITUTE(Table1[[#This Row],[Options/Features]], ",", "")) + 1</f>
        <v>1</v>
      </c>
      <c r="K20689" t="s">
        <v>30</v>
      </c>
      <c r="L20689" t="s">
        <v>18</v>
      </c>
    </row>
    <row r="20690" spans="1:12" x14ac:dyDescent="0.25">
      <c r="A20690" t="s">
        <v>1246</v>
      </c>
      <c r="B20690" t="s">
        <v>1272</v>
      </c>
      <c r="C20690" s="1">
        <v>2019</v>
      </c>
      <c r="D20690" s="9">
        <v>7439</v>
      </c>
      <c r="E20690" s="4">
        <v>222798</v>
      </c>
      <c r="F20690" t="s">
        <v>21</v>
      </c>
      <c r="G20690" t="s">
        <v>46</v>
      </c>
      <c r="H20690" t="s">
        <v>23</v>
      </c>
      <c r="I20690" t="s">
        <v>106</v>
      </c>
      <c r="J20690" s="1">
        <f>LEN(Table1[[#This Row],[Options/Features]]) - LEN(SUBSTITUTE(Table1[[#This Row],[Options/Features]], ",", "")) + 1</f>
        <v>1</v>
      </c>
      <c r="K20690" t="s">
        <v>17</v>
      </c>
      <c r="L20690" t="s">
        <v>18</v>
      </c>
    </row>
    <row r="20691" spans="1:12" x14ac:dyDescent="0.25">
      <c r="A20691" t="s">
        <v>1285</v>
      </c>
      <c r="B20691" t="s">
        <v>1287</v>
      </c>
      <c r="C20691" s="1">
        <v>2019</v>
      </c>
      <c r="D20691" s="9">
        <v>14961</v>
      </c>
      <c r="E20691" s="4">
        <v>264269</v>
      </c>
      <c r="F20691" t="s">
        <v>13</v>
      </c>
      <c r="G20691" t="s">
        <v>72</v>
      </c>
      <c r="H20691" t="s">
        <v>15</v>
      </c>
      <c r="I20691" t="s">
        <v>1245</v>
      </c>
      <c r="J20691" s="1">
        <f>LEN(Table1[[#This Row],[Options/Features]]) - LEN(SUBSTITUTE(Table1[[#This Row],[Options/Features]], ",", "")) + 1</f>
        <v>1</v>
      </c>
      <c r="K20691" t="s">
        <v>36</v>
      </c>
      <c r="L20691" t="s">
        <v>31</v>
      </c>
    </row>
    <row r="20692" spans="1:12" x14ac:dyDescent="0.25">
      <c r="A20692" t="s">
        <v>149</v>
      </c>
      <c r="B20692" t="s">
        <v>300</v>
      </c>
      <c r="C20692" s="1">
        <v>2021</v>
      </c>
      <c r="D20692" s="9">
        <v>23117</v>
      </c>
      <c r="E20692" s="4">
        <v>285002</v>
      </c>
      <c r="F20692" t="s">
        <v>27</v>
      </c>
      <c r="G20692" t="s">
        <v>22</v>
      </c>
      <c r="H20692" t="s">
        <v>15</v>
      </c>
      <c r="I20692" t="s">
        <v>68</v>
      </c>
      <c r="J20692" s="1">
        <f>LEN(Table1[[#This Row],[Options/Features]]) - LEN(SUBSTITUTE(Table1[[#This Row],[Options/Features]], ",", "")) + 1</f>
        <v>1</v>
      </c>
      <c r="K20692" t="s">
        <v>30</v>
      </c>
      <c r="L20692" t="s">
        <v>31</v>
      </c>
    </row>
    <row r="20693" spans="1:12" x14ac:dyDescent="0.25">
      <c r="A20693" t="s">
        <v>1274</v>
      </c>
      <c r="B20693" t="s">
        <v>1276</v>
      </c>
      <c r="C20693" s="1">
        <v>2017</v>
      </c>
      <c r="D20693" s="9">
        <v>17445</v>
      </c>
      <c r="E20693" s="4">
        <v>217447</v>
      </c>
      <c r="F20693" t="s">
        <v>21</v>
      </c>
      <c r="G20693" t="s">
        <v>72</v>
      </c>
      <c r="H20693" t="s">
        <v>23</v>
      </c>
      <c r="I20693" t="s">
        <v>106</v>
      </c>
      <c r="J20693" s="1">
        <f>LEN(Table1[[#This Row],[Options/Features]]) - LEN(SUBSTITUTE(Table1[[#This Row],[Options/Features]], ",", "")) + 1</f>
        <v>1</v>
      </c>
      <c r="K20693" t="s">
        <v>30</v>
      </c>
      <c r="L20693" t="s">
        <v>31</v>
      </c>
    </row>
    <row r="20694" spans="1:12" x14ac:dyDescent="0.25">
      <c r="A20694" t="s">
        <v>1243</v>
      </c>
      <c r="B20694" t="s">
        <v>1265</v>
      </c>
      <c r="C20694" s="1">
        <v>2018</v>
      </c>
      <c r="D20694" s="9">
        <v>47119</v>
      </c>
      <c r="E20694" s="4">
        <v>218850</v>
      </c>
      <c r="F20694" t="s">
        <v>21</v>
      </c>
      <c r="G20694" t="s">
        <v>22</v>
      </c>
      <c r="H20694" t="s">
        <v>15</v>
      </c>
      <c r="I20694" t="s">
        <v>106</v>
      </c>
      <c r="J20694" s="1">
        <f>LEN(Table1[[#This Row],[Options/Features]]) - LEN(SUBSTITUTE(Table1[[#This Row],[Options/Features]], ",", "")) + 1</f>
        <v>1</v>
      </c>
      <c r="K20694" t="s">
        <v>36</v>
      </c>
      <c r="L20694" t="s">
        <v>31</v>
      </c>
    </row>
    <row r="20695" spans="1:12" x14ac:dyDescent="0.25">
      <c r="A20695" t="s">
        <v>1243</v>
      </c>
      <c r="B20695" t="s">
        <v>1265</v>
      </c>
      <c r="C20695" s="1">
        <v>2022</v>
      </c>
      <c r="D20695" s="9">
        <v>30068</v>
      </c>
      <c r="E20695" s="4">
        <v>218235</v>
      </c>
      <c r="F20695" t="s">
        <v>21</v>
      </c>
      <c r="G20695" t="s">
        <v>42</v>
      </c>
      <c r="H20695" t="s">
        <v>23</v>
      </c>
      <c r="I20695" t="s">
        <v>68</v>
      </c>
      <c r="J20695" s="1">
        <f>LEN(Table1[[#This Row],[Options/Features]]) - LEN(SUBSTITUTE(Table1[[#This Row],[Options/Features]], ",", "")) + 1</f>
        <v>1</v>
      </c>
      <c r="K20695" t="s">
        <v>36</v>
      </c>
      <c r="L20695" t="s">
        <v>31</v>
      </c>
    </row>
    <row r="20696" spans="1:12" x14ac:dyDescent="0.25">
      <c r="A20696" t="s">
        <v>1274</v>
      </c>
      <c r="B20696" t="s">
        <v>1277</v>
      </c>
      <c r="C20696" s="1">
        <v>2022</v>
      </c>
      <c r="D20696" s="9">
        <v>28348</v>
      </c>
      <c r="E20696" s="4">
        <v>285045</v>
      </c>
      <c r="F20696" t="s">
        <v>27</v>
      </c>
      <c r="G20696" t="s">
        <v>42</v>
      </c>
      <c r="H20696" t="s">
        <v>15</v>
      </c>
      <c r="I20696" t="s">
        <v>68</v>
      </c>
      <c r="J20696" s="1">
        <f>LEN(Table1[[#This Row],[Options/Features]]) - LEN(SUBSTITUTE(Table1[[#This Row],[Options/Features]], ",", "")) + 1</f>
        <v>1</v>
      </c>
      <c r="K20696" t="s">
        <v>30</v>
      </c>
      <c r="L20696" t="s">
        <v>18</v>
      </c>
    </row>
    <row r="20697" spans="1:12" x14ac:dyDescent="0.25">
      <c r="A20697" t="s">
        <v>149</v>
      </c>
      <c r="B20697" t="s">
        <v>270</v>
      </c>
      <c r="C20697" s="1">
        <v>2022</v>
      </c>
      <c r="D20697" s="9">
        <v>8754</v>
      </c>
      <c r="E20697" s="4">
        <v>214689</v>
      </c>
      <c r="F20697" t="s">
        <v>21</v>
      </c>
      <c r="G20697" t="s">
        <v>72</v>
      </c>
      <c r="H20697" t="s">
        <v>15</v>
      </c>
      <c r="I20697" t="s">
        <v>47</v>
      </c>
      <c r="J20697" s="1">
        <f>LEN(Table1[[#This Row],[Options/Features]]) - LEN(SUBSTITUTE(Table1[[#This Row],[Options/Features]], ",", "")) + 1</f>
        <v>1</v>
      </c>
      <c r="K20697" t="s">
        <v>17</v>
      </c>
      <c r="L20697" t="s">
        <v>31</v>
      </c>
    </row>
    <row r="20698" spans="1:12" x14ac:dyDescent="0.25">
      <c r="A20698" t="s">
        <v>1250</v>
      </c>
      <c r="B20698" t="s">
        <v>1251</v>
      </c>
      <c r="C20698" s="1">
        <v>2016</v>
      </c>
      <c r="D20698" s="9">
        <v>45845</v>
      </c>
      <c r="E20698" s="4">
        <v>158151</v>
      </c>
      <c r="F20698" t="s">
        <v>13</v>
      </c>
      <c r="G20698" t="s">
        <v>42</v>
      </c>
      <c r="H20698" t="s">
        <v>15</v>
      </c>
      <c r="I20698" t="s">
        <v>16</v>
      </c>
      <c r="J20698" s="1">
        <f>LEN(Table1[[#This Row],[Options/Features]]) - LEN(SUBSTITUTE(Table1[[#This Row],[Options/Features]], ",", "")) + 1</f>
        <v>1</v>
      </c>
      <c r="K20698" t="s">
        <v>36</v>
      </c>
      <c r="L20698" t="s">
        <v>18</v>
      </c>
    </row>
    <row r="20699" spans="1:12" x14ac:dyDescent="0.25">
      <c r="A20699" t="s">
        <v>1250</v>
      </c>
      <c r="B20699" t="s">
        <v>1251</v>
      </c>
      <c r="C20699" s="1">
        <v>2018</v>
      </c>
      <c r="D20699" s="9">
        <v>42821</v>
      </c>
      <c r="E20699" s="4">
        <v>299710</v>
      </c>
      <c r="F20699" t="s">
        <v>13</v>
      </c>
      <c r="G20699" t="s">
        <v>64</v>
      </c>
      <c r="H20699" t="s">
        <v>23</v>
      </c>
      <c r="I20699" t="s">
        <v>47</v>
      </c>
      <c r="J20699" s="1">
        <f>LEN(Table1[[#This Row],[Options/Features]]) - LEN(SUBSTITUTE(Table1[[#This Row],[Options/Features]], ",", "")) + 1</f>
        <v>1</v>
      </c>
      <c r="K20699" t="s">
        <v>30</v>
      </c>
      <c r="L20699" t="s">
        <v>31</v>
      </c>
    </row>
    <row r="20700" spans="1:12" x14ac:dyDescent="0.25">
      <c r="A20700" t="s">
        <v>1250</v>
      </c>
      <c r="B20700" t="s">
        <v>1251</v>
      </c>
      <c r="C20700" s="1">
        <v>2018</v>
      </c>
      <c r="D20700" s="9">
        <v>17606</v>
      </c>
      <c r="E20700" s="4">
        <v>139280</v>
      </c>
      <c r="F20700" t="s">
        <v>13</v>
      </c>
      <c r="G20700" t="s">
        <v>14</v>
      </c>
      <c r="H20700" t="s">
        <v>23</v>
      </c>
      <c r="I20700" t="s">
        <v>68</v>
      </c>
      <c r="J20700" s="1">
        <f>LEN(Table1[[#This Row],[Options/Features]]) - LEN(SUBSTITUTE(Table1[[#This Row],[Options/Features]], ",", "")) + 1</f>
        <v>1</v>
      </c>
      <c r="K20700" t="s">
        <v>17</v>
      </c>
      <c r="L20700" t="s">
        <v>18</v>
      </c>
    </row>
    <row r="20701" spans="1:12" x14ac:dyDescent="0.25">
      <c r="A20701" t="s">
        <v>149</v>
      </c>
      <c r="B20701">
        <v>911</v>
      </c>
      <c r="C20701" s="1">
        <v>2021</v>
      </c>
      <c r="D20701" s="9">
        <v>26596</v>
      </c>
      <c r="E20701" s="4">
        <v>129690</v>
      </c>
      <c r="F20701" t="s">
        <v>13</v>
      </c>
      <c r="G20701" t="s">
        <v>22</v>
      </c>
      <c r="H20701" t="s">
        <v>23</v>
      </c>
      <c r="I20701" t="s">
        <v>16</v>
      </c>
      <c r="J20701" s="1">
        <f>LEN(Table1[[#This Row],[Options/Features]]) - LEN(SUBSTITUTE(Table1[[#This Row],[Options/Features]], ",", "")) + 1</f>
        <v>1</v>
      </c>
      <c r="K20701" t="s">
        <v>17</v>
      </c>
      <c r="L20701" t="s">
        <v>18</v>
      </c>
    </row>
    <row r="20702" spans="1:12" x14ac:dyDescent="0.25">
      <c r="A20702" t="s">
        <v>149</v>
      </c>
      <c r="B20702" t="s">
        <v>300</v>
      </c>
      <c r="C20702" s="1">
        <v>2018</v>
      </c>
      <c r="D20702" s="9">
        <v>34662</v>
      </c>
      <c r="E20702" s="4">
        <v>264210</v>
      </c>
      <c r="F20702" t="s">
        <v>27</v>
      </c>
      <c r="G20702" t="s">
        <v>22</v>
      </c>
      <c r="H20702" t="s">
        <v>23</v>
      </c>
      <c r="I20702" t="s">
        <v>106</v>
      </c>
      <c r="J20702" s="1">
        <f>LEN(Table1[[#This Row],[Options/Features]]) - LEN(SUBSTITUTE(Table1[[#This Row],[Options/Features]], ",", "")) + 1</f>
        <v>1</v>
      </c>
      <c r="K20702" t="s">
        <v>30</v>
      </c>
      <c r="L20702" t="s">
        <v>18</v>
      </c>
    </row>
    <row r="20703" spans="1:12" x14ac:dyDescent="0.25">
      <c r="A20703" t="s">
        <v>1256</v>
      </c>
      <c r="B20703" t="s">
        <v>1260</v>
      </c>
      <c r="C20703" s="1">
        <v>2015</v>
      </c>
      <c r="D20703" s="9">
        <v>47690</v>
      </c>
      <c r="E20703" s="4">
        <v>187555</v>
      </c>
      <c r="F20703" t="s">
        <v>1248</v>
      </c>
      <c r="G20703" t="s">
        <v>22</v>
      </c>
      <c r="H20703" t="s">
        <v>15</v>
      </c>
      <c r="I20703" t="s">
        <v>47</v>
      </c>
      <c r="J20703" s="1">
        <f>LEN(Table1[[#This Row],[Options/Features]]) - LEN(SUBSTITUTE(Table1[[#This Row],[Options/Features]], ",", "")) + 1</f>
        <v>1</v>
      </c>
      <c r="K20703" t="s">
        <v>30</v>
      </c>
      <c r="L20703" t="s">
        <v>18</v>
      </c>
    </row>
    <row r="20704" spans="1:12" x14ac:dyDescent="0.25">
      <c r="A20704" t="s">
        <v>1261</v>
      </c>
      <c r="B20704" t="s">
        <v>1273</v>
      </c>
      <c r="C20704" s="1">
        <v>2015</v>
      </c>
      <c r="D20704" s="9">
        <v>6252</v>
      </c>
      <c r="E20704" s="4">
        <v>150547</v>
      </c>
      <c r="F20704" t="s">
        <v>1248</v>
      </c>
      <c r="G20704" t="s">
        <v>64</v>
      </c>
      <c r="H20704" t="s">
        <v>15</v>
      </c>
      <c r="I20704" t="s">
        <v>1245</v>
      </c>
      <c r="J20704" s="1">
        <f>LEN(Table1[[#This Row],[Options/Features]]) - LEN(SUBSTITUTE(Table1[[#This Row],[Options/Features]], ",", "")) + 1</f>
        <v>1</v>
      </c>
      <c r="K20704" t="s">
        <v>36</v>
      </c>
      <c r="L20704" t="s">
        <v>31</v>
      </c>
    </row>
    <row r="20705" spans="1:12" x14ac:dyDescent="0.25">
      <c r="A20705" t="s">
        <v>1256</v>
      </c>
      <c r="B20705" t="s">
        <v>1258</v>
      </c>
      <c r="C20705" s="1">
        <v>2015</v>
      </c>
      <c r="D20705" s="9">
        <v>45036</v>
      </c>
      <c r="E20705" s="4">
        <v>148714</v>
      </c>
      <c r="F20705" t="s">
        <v>1248</v>
      </c>
      <c r="G20705" t="s">
        <v>72</v>
      </c>
      <c r="H20705" t="s">
        <v>23</v>
      </c>
      <c r="I20705" t="s">
        <v>68</v>
      </c>
      <c r="J20705" s="1">
        <f>LEN(Table1[[#This Row],[Options/Features]]) - LEN(SUBSTITUTE(Table1[[#This Row],[Options/Features]], ",", "")) + 1</f>
        <v>1</v>
      </c>
      <c r="K20705" t="s">
        <v>30</v>
      </c>
      <c r="L20705" t="s">
        <v>18</v>
      </c>
    </row>
    <row r="20706" spans="1:12" x14ac:dyDescent="0.25">
      <c r="A20706" t="s">
        <v>1243</v>
      </c>
      <c r="B20706" t="s">
        <v>1244</v>
      </c>
      <c r="C20706" s="1">
        <v>2021</v>
      </c>
      <c r="D20706" s="9">
        <v>34874</v>
      </c>
      <c r="E20706" s="4">
        <v>290814</v>
      </c>
      <c r="F20706" t="s">
        <v>21</v>
      </c>
      <c r="G20706" t="s">
        <v>42</v>
      </c>
      <c r="H20706" t="s">
        <v>15</v>
      </c>
      <c r="I20706" t="s">
        <v>47</v>
      </c>
      <c r="J20706" s="1">
        <f>LEN(Table1[[#This Row],[Options/Features]]) - LEN(SUBSTITUTE(Table1[[#This Row],[Options/Features]], ",", "")) + 1</f>
        <v>1</v>
      </c>
      <c r="K20706" t="s">
        <v>36</v>
      </c>
      <c r="L20706" t="s">
        <v>18</v>
      </c>
    </row>
    <row r="20707" spans="1:12" x14ac:dyDescent="0.25">
      <c r="A20707" t="s">
        <v>1254</v>
      </c>
      <c r="B20707" t="s">
        <v>1264</v>
      </c>
      <c r="C20707" s="1">
        <v>2018</v>
      </c>
      <c r="D20707" s="9">
        <v>14307</v>
      </c>
      <c r="E20707" s="4">
        <v>293148</v>
      </c>
      <c r="F20707" t="s">
        <v>1248</v>
      </c>
      <c r="G20707" t="s">
        <v>64</v>
      </c>
      <c r="H20707" t="s">
        <v>23</v>
      </c>
      <c r="I20707" t="s">
        <v>1245</v>
      </c>
      <c r="J20707" s="1">
        <f>LEN(Table1[[#This Row],[Options/Features]]) - LEN(SUBSTITUTE(Table1[[#This Row],[Options/Features]], ",", "")) + 1</f>
        <v>1</v>
      </c>
      <c r="K20707" t="s">
        <v>17</v>
      </c>
      <c r="L20707" t="s">
        <v>31</v>
      </c>
    </row>
    <row r="20708" spans="1:12" x14ac:dyDescent="0.25">
      <c r="A20708" t="s">
        <v>1254</v>
      </c>
      <c r="B20708" t="s">
        <v>1263</v>
      </c>
      <c r="C20708" s="1">
        <v>2015</v>
      </c>
      <c r="D20708" s="9">
        <v>29419</v>
      </c>
      <c r="E20708" s="4">
        <v>175974</v>
      </c>
      <c r="F20708" t="s">
        <v>21</v>
      </c>
      <c r="G20708" t="s">
        <v>42</v>
      </c>
      <c r="H20708" t="s">
        <v>23</v>
      </c>
      <c r="I20708" t="s">
        <v>16</v>
      </c>
      <c r="J20708" s="1">
        <f>LEN(Table1[[#This Row],[Options/Features]]) - LEN(SUBSTITUTE(Table1[[#This Row],[Options/Features]], ",", "")) + 1</f>
        <v>1</v>
      </c>
      <c r="K20708" t="s">
        <v>17</v>
      </c>
      <c r="L20708" t="s">
        <v>31</v>
      </c>
    </row>
    <row r="20709" spans="1:12" x14ac:dyDescent="0.25">
      <c r="A20709" t="s">
        <v>1254</v>
      </c>
      <c r="B20709" t="s">
        <v>1255</v>
      </c>
      <c r="C20709" s="1">
        <v>2019</v>
      </c>
      <c r="D20709" s="9">
        <v>39795</v>
      </c>
      <c r="E20709" s="4">
        <v>131873</v>
      </c>
      <c r="F20709" t="s">
        <v>21</v>
      </c>
      <c r="G20709" t="s">
        <v>22</v>
      </c>
      <c r="H20709" t="s">
        <v>15</v>
      </c>
      <c r="I20709" t="s">
        <v>1245</v>
      </c>
      <c r="J20709" s="1">
        <f>LEN(Table1[[#This Row],[Options/Features]]) - LEN(SUBSTITUTE(Table1[[#This Row],[Options/Features]], ",", "")) + 1</f>
        <v>1</v>
      </c>
      <c r="K20709" t="s">
        <v>17</v>
      </c>
      <c r="L20709" t="s">
        <v>31</v>
      </c>
    </row>
    <row r="20710" spans="1:12" x14ac:dyDescent="0.25">
      <c r="A20710" t="s">
        <v>1243</v>
      </c>
      <c r="B20710" t="s">
        <v>1265</v>
      </c>
      <c r="C20710" s="1">
        <v>2020</v>
      </c>
      <c r="D20710" s="9">
        <v>19820</v>
      </c>
      <c r="E20710" s="4">
        <v>221763</v>
      </c>
      <c r="F20710" t="s">
        <v>27</v>
      </c>
      <c r="G20710" t="s">
        <v>64</v>
      </c>
      <c r="H20710" t="s">
        <v>23</v>
      </c>
      <c r="I20710" t="s">
        <v>16</v>
      </c>
      <c r="J20710" s="1">
        <f>LEN(Table1[[#This Row],[Options/Features]]) - LEN(SUBSTITUTE(Table1[[#This Row],[Options/Features]], ",", "")) + 1</f>
        <v>1</v>
      </c>
      <c r="K20710" t="s">
        <v>17</v>
      </c>
      <c r="L20710" t="s">
        <v>31</v>
      </c>
    </row>
    <row r="20711" spans="1:12" x14ac:dyDescent="0.25">
      <c r="A20711" t="s">
        <v>1246</v>
      </c>
      <c r="B20711" t="s">
        <v>1272</v>
      </c>
      <c r="C20711" s="1">
        <v>2017</v>
      </c>
      <c r="D20711" s="9">
        <v>32427</v>
      </c>
      <c r="E20711" s="4">
        <v>111412</v>
      </c>
      <c r="F20711" t="s">
        <v>21</v>
      </c>
      <c r="G20711" t="s">
        <v>42</v>
      </c>
      <c r="H20711" t="s">
        <v>15</v>
      </c>
      <c r="I20711" t="s">
        <v>68</v>
      </c>
      <c r="J20711" s="1">
        <f>LEN(Table1[[#This Row],[Options/Features]]) - LEN(SUBSTITUTE(Table1[[#This Row],[Options/Features]], ",", "")) + 1</f>
        <v>1</v>
      </c>
      <c r="K20711" t="s">
        <v>30</v>
      </c>
      <c r="L20711" t="s">
        <v>31</v>
      </c>
    </row>
    <row r="20712" spans="1:12" x14ac:dyDescent="0.25">
      <c r="A20712" t="s">
        <v>1246</v>
      </c>
      <c r="B20712" t="s">
        <v>1247</v>
      </c>
      <c r="C20712" s="1">
        <v>2016</v>
      </c>
      <c r="D20712" s="9">
        <v>42075</v>
      </c>
      <c r="E20712" s="4">
        <v>270151</v>
      </c>
      <c r="F20712" t="s">
        <v>13</v>
      </c>
      <c r="G20712" t="s">
        <v>64</v>
      </c>
      <c r="H20712" t="s">
        <v>23</v>
      </c>
      <c r="I20712" t="s">
        <v>68</v>
      </c>
      <c r="J20712" s="1">
        <f>LEN(Table1[[#This Row],[Options/Features]]) - LEN(SUBSTITUTE(Table1[[#This Row],[Options/Features]], ",", "")) + 1</f>
        <v>1</v>
      </c>
      <c r="K20712" t="s">
        <v>17</v>
      </c>
      <c r="L20712" t="s">
        <v>31</v>
      </c>
    </row>
    <row r="20713" spans="1:12" x14ac:dyDescent="0.25">
      <c r="A20713" t="s">
        <v>1243</v>
      </c>
      <c r="B20713" t="s">
        <v>1244</v>
      </c>
      <c r="C20713" s="1">
        <v>2023</v>
      </c>
      <c r="D20713" s="9">
        <v>22137</v>
      </c>
      <c r="E20713" s="4">
        <v>126959</v>
      </c>
      <c r="F20713" t="s">
        <v>13</v>
      </c>
      <c r="G20713" t="s">
        <v>14</v>
      </c>
      <c r="H20713" t="s">
        <v>15</v>
      </c>
      <c r="I20713" t="s">
        <v>47</v>
      </c>
      <c r="J20713" s="1">
        <f>LEN(Table1[[#This Row],[Options/Features]]) - LEN(SUBSTITUTE(Table1[[#This Row],[Options/Features]], ",", "")) + 1</f>
        <v>1</v>
      </c>
      <c r="K20713" t="s">
        <v>36</v>
      </c>
      <c r="L20713" t="s">
        <v>18</v>
      </c>
    </row>
    <row r="20714" spans="1:12" x14ac:dyDescent="0.25">
      <c r="A20714" t="s">
        <v>1261</v>
      </c>
      <c r="B20714" t="s">
        <v>1262</v>
      </c>
      <c r="C20714" s="1">
        <v>2017</v>
      </c>
      <c r="D20714" s="9">
        <v>42112</v>
      </c>
      <c r="E20714" s="4">
        <v>187800</v>
      </c>
      <c r="F20714" t="s">
        <v>27</v>
      </c>
      <c r="G20714" t="s">
        <v>46</v>
      </c>
      <c r="H20714" t="s">
        <v>23</v>
      </c>
      <c r="I20714" t="s">
        <v>106</v>
      </c>
      <c r="J20714" s="1">
        <f>LEN(Table1[[#This Row],[Options/Features]]) - LEN(SUBSTITUTE(Table1[[#This Row],[Options/Features]], ",", "")) + 1</f>
        <v>1</v>
      </c>
      <c r="K20714" t="s">
        <v>30</v>
      </c>
      <c r="L20714" t="s">
        <v>31</v>
      </c>
    </row>
    <row r="20715" spans="1:12" x14ac:dyDescent="0.25">
      <c r="A20715" t="s">
        <v>1274</v>
      </c>
      <c r="B20715" t="s">
        <v>1277</v>
      </c>
      <c r="C20715" s="1">
        <v>2018</v>
      </c>
      <c r="D20715" s="9">
        <v>24529</v>
      </c>
      <c r="E20715" s="4">
        <v>213915</v>
      </c>
      <c r="F20715" t="s">
        <v>13</v>
      </c>
      <c r="G20715" t="s">
        <v>46</v>
      </c>
      <c r="H20715" t="s">
        <v>15</v>
      </c>
      <c r="I20715" t="s">
        <v>16</v>
      </c>
      <c r="J20715" s="1">
        <f>LEN(Table1[[#This Row],[Options/Features]]) - LEN(SUBSTITUTE(Table1[[#This Row],[Options/Features]], ",", "")) + 1</f>
        <v>1</v>
      </c>
      <c r="K20715" t="s">
        <v>30</v>
      </c>
      <c r="L20715" t="s">
        <v>18</v>
      </c>
    </row>
    <row r="20716" spans="1:12" x14ac:dyDescent="0.25">
      <c r="A20716" t="s">
        <v>1246</v>
      </c>
      <c r="B20716" t="s">
        <v>1272</v>
      </c>
      <c r="C20716" s="1">
        <v>2017</v>
      </c>
      <c r="D20716" s="9">
        <v>34992</v>
      </c>
      <c r="E20716" s="4">
        <v>284048</v>
      </c>
      <c r="F20716" t="s">
        <v>27</v>
      </c>
      <c r="G20716" t="s">
        <v>14</v>
      </c>
      <c r="H20716" t="s">
        <v>23</v>
      </c>
      <c r="I20716" t="s">
        <v>16</v>
      </c>
      <c r="J20716" s="1">
        <f>LEN(Table1[[#This Row],[Options/Features]]) - LEN(SUBSTITUTE(Table1[[#This Row],[Options/Features]], ",", "")) + 1</f>
        <v>1</v>
      </c>
      <c r="K20716" t="s">
        <v>17</v>
      </c>
      <c r="L20716" t="s">
        <v>18</v>
      </c>
    </row>
    <row r="20717" spans="1:12" x14ac:dyDescent="0.25">
      <c r="A20717" t="s">
        <v>1285</v>
      </c>
      <c r="B20717" t="s">
        <v>1287</v>
      </c>
      <c r="C20717" s="1">
        <v>2018</v>
      </c>
      <c r="D20717" s="9">
        <v>46853</v>
      </c>
      <c r="E20717" s="4">
        <v>177705</v>
      </c>
      <c r="F20717" t="s">
        <v>21</v>
      </c>
      <c r="G20717" t="s">
        <v>46</v>
      </c>
      <c r="H20717" t="s">
        <v>15</v>
      </c>
      <c r="I20717" t="s">
        <v>68</v>
      </c>
      <c r="J20717" s="1">
        <f>LEN(Table1[[#This Row],[Options/Features]]) - LEN(SUBSTITUTE(Table1[[#This Row],[Options/Features]], ",", "")) + 1</f>
        <v>1</v>
      </c>
      <c r="K20717" t="s">
        <v>17</v>
      </c>
      <c r="L20717" t="s">
        <v>18</v>
      </c>
    </row>
    <row r="20718" spans="1:12" x14ac:dyDescent="0.25">
      <c r="A20718" t="s">
        <v>1285</v>
      </c>
      <c r="B20718" t="s">
        <v>1269</v>
      </c>
      <c r="C20718" s="1">
        <v>2015</v>
      </c>
      <c r="D20718" s="9">
        <v>9268</v>
      </c>
      <c r="E20718" s="4">
        <v>109557</v>
      </c>
      <c r="F20718" t="s">
        <v>1248</v>
      </c>
      <c r="G20718" t="s">
        <v>72</v>
      </c>
      <c r="H20718" t="s">
        <v>23</v>
      </c>
      <c r="I20718" t="s">
        <v>16</v>
      </c>
      <c r="J20718" s="1">
        <f>LEN(Table1[[#This Row],[Options/Features]]) - LEN(SUBSTITUTE(Table1[[#This Row],[Options/Features]], ",", "")) + 1</f>
        <v>1</v>
      </c>
      <c r="K20718" t="s">
        <v>17</v>
      </c>
      <c r="L20718" t="s">
        <v>31</v>
      </c>
    </row>
    <row r="20719" spans="1:12" x14ac:dyDescent="0.25">
      <c r="A20719" t="s">
        <v>1274</v>
      </c>
      <c r="B20719" t="s">
        <v>1275</v>
      </c>
      <c r="C20719" s="1">
        <v>2022</v>
      </c>
      <c r="D20719" s="9">
        <v>18523</v>
      </c>
      <c r="E20719" s="4">
        <v>285239</v>
      </c>
      <c r="F20719" t="s">
        <v>27</v>
      </c>
      <c r="G20719" t="s">
        <v>46</v>
      </c>
      <c r="H20719" t="s">
        <v>23</v>
      </c>
      <c r="I20719" t="s">
        <v>1245</v>
      </c>
      <c r="J20719" s="1">
        <f>LEN(Table1[[#This Row],[Options/Features]]) - LEN(SUBSTITUTE(Table1[[#This Row],[Options/Features]], ",", "")) + 1</f>
        <v>1</v>
      </c>
      <c r="K20719" t="s">
        <v>30</v>
      </c>
      <c r="L20719" t="s">
        <v>18</v>
      </c>
    </row>
    <row r="20720" spans="1:12" x14ac:dyDescent="0.25">
      <c r="A20720" t="s">
        <v>1243</v>
      </c>
      <c r="B20720" t="s">
        <v>1265</v>
      </c>
      <c r="C20720" s="1">
        <v>2021</v>
      </c>
      <c r="D20720" s="9">
        <v>23530</v>
      </c>
      <c r="E20720" s="4">
        <v>141129</v>
      </c>
      <c r="F20720" t="s">
        <v>27</v>
      </c>
      <c r="G20720" t="s">
        <v>14</v>
      </c>
      <c r="H20720" t="s">
        <v>23</v>
      </c>
      <c r="I20720" t="s">
        <v>106</v>
      </c>
      <c r="J20720" s="1">
        <f>LEN(Table1[[#This Row],[Options/Features]]) - LEN(SUBSTITUTE(Table1[[#This Row],[Options/Features]], ",", "")) + 1</f>
        <v>1</v>
      </c>
      <c r="K20720" t="s">
        <v>30</v>
      </c>
      <c r="L20720" t="s">
        <v>18</v>
      </c>
    </row>
    <row r="20721" spans="1:12" x14ac:dyDescent="0.25">
      <c r="A20721" t="s">
        <v>1288</v>
      </c>
      <c r="B20721" t="s">
        <v>1267</v>
      </c>
      <c r="C20721" s="1">
        <v>2019</v>
      </c>
      <c r="D20721" s="9">
        <v>48099</v>
      </c>
      <c r="E20721" s="4">
        <v>181283</v>
      </c>
      <c r="F20721" t="s">
        <v>13</v>
      </c>
      <c r="G20721" t="s">
        <v>64</v>
      </c>
      <c r="H20721" t="s">
        <v>23</v>
      </c>
      <c r="I20721" t="s">
        <v>68</v>
      </c>
      <c r="J20721" s="1">
        <f>LEN(Table1[[#This Row],[Options/Features]]) - LEN(SUBSTITUTE(Table1[[#This Row],[Options/Features]], ",", "")) + 1</f>
        <v>1</v>
      </c>
      <c r="K20721" t="s">
        <v>30</v>
      </c>
      <c r="L20721" t="s">
        <v>31</v>
      </c>
    </row>
    <row r="20722" spans="1:12" x14ac:dyDescent="0.25">
      <c r="A20722" t="s">
        <v>1254</v>
      </c>
      <c r="B20722" t="s">
        <v>1255</v>
      </c>
      <c r="C20722" s="1">
        <v>2016</v>
      </c>
      <c r="D20722" s="9">
        <v>15581</v>
      </c>
      <c r="E20722" s="4">
        <v>177814</v>
      </c>
      <c r="F20722" t="s">
        <v>21</v>
      </c>
      <c r="G20722" t="s">
        <v>64</v>
      </c>
      <c r="H20722" t="s">
        <v>23</v>
      </c>
      <c r="I20722" t="s">
        <v>1245</v>
      </c>
      <c r="J20722" s="1">
        <f>LEN(Table1[[#This Row],[Options/Features]]) - LEN(SUBSTITUTE(Table1[[#This Row],[Options/Features]], ",", "")) + 1</f>
        <v>1</v>
      </c>
      <c r="K20722" t="s">
        <v>30</v>
      </c>
      <c r="L20722" t="s">
        <v>18</v>
      </c>
    </row>
    <row r="20723" spans="1:12" x14ac:dyDescent="0.25">
      <c r="A20723" t="s">
        <v>1285</v>
      </c>
      <c r="B20723" t="s">
        <v>1287</v>
      </c>
      <c r="C20723" s="1">
        <v>2016</v>
      </c>
      <c r="D20723" s="9">
        <v>25865</v>
      </c>
      <c r="E20723" s="4">
        <v>295846</v>
      </c>
      <c r="F20723" t="s">
        <v>21</v>
      </c>
      <c r="G20723" t="s">
        <v>42</v>
      </c>
      <c r="H20723" t="s">
        <v>15</v>
      </c>
      <c r="I20723" t="s">
        <v>16</v>
      </c>
      <c r="J20723" s="1">
        <f>LEN(Table1[[#This Row],[Options/Features]]) - LEN(SUBSTITUTE(Table1[[#This Row],[Options/Features]], ",", "")) + 1</f>
        <v>1</v>
      </c>
      <c r="K20723" t="s">
        <v>17</v>
      </c>
      <c r="L20723" t="s">
        <v>31</v>
      </c>
    </row>
    <row r="20724" spans="1:12" x14ac:dyDescent="0.25">
      <c r="A20724" t="s">
        <v>1250</v>
      </c>
      <c r="B20724" t="s">
        <v>1271</v>
      </c>
      <c r="C20724" s="1">
        <v>2023</v>
      </c>
      <c r="D20724" s="9">
        <v>41768</v>
      </c>
      <c r="E20724" s="4">
        <v>153181</v>
      </c>
      <c r="F20724" t="s">
        <v>27</v>
      </c>
      <c r="G20724" t="s">
        <v>64</v>
      </c>
      <c r="H20724" t="s">
        <v>15</v>
      </c>
      <c r="I20724" t="s">
        <v>16</v>
      </c>
      <c r="J20724" s="1">
        <f>LEN(Table1[[#This Row],[Options/Features]]) - LEN(SUBSTITUTE(Table1[[#This Row],[Options/Features]], ",", "")) + 1</f>
        <v>1</v>
      </c>
      <c r="K20724" t="s">
        <v>17</v>
      </c>
      <c r="L20724" t="s">
        <v>18</v>
      </c>
    </row>
    <row r="20725" spans="1:12" x14ac:dyDescent="0.25">
      <c r="A20725" t="s">
        <v>1254</v>
      </c>
      <c r="B20725" t="s">
        <v>1255</v>
      </c>
      <c r="C20725" s="1">
        <v>2022</v>
      </c>
      <c r="D20725" s="9">
        <v>20125</v>
      </c>
      <c r="E20725" s="4">
        <v>156123</v>
      </c>
      <c r="F20725" t="s">
        <v>21</v>
      </c>
      <c r="G20725" t="s">
        <v>46</v>
      </c>
      <c r="H20725" t="s">
        <v>23</v>
      </c>
      <c r="I20725" t="s">
        <v>16</v>
      </c>
      <c r="J20725" s="1">
        <f>LEN(Table1[[#This Row],[Options/Features]]) - LEN(SUBSTITUTE(Table1[[#This Row],[Options/Features]], ",", "")) + 1</f>
        <v>1</v>
      </c>
      <c r="K20725" t="s">
        <v>36</v>
      </c>
      <c r="L20725" t="s">
        <v>18</v>
      </c>
    </row>
    <row r="20726" spans="1:12" x14ac:dyDescent="0.25">
      <c r="A20726" t="s">
        <v>1288</v>
      </c>
      <c r="B20726" t="s">
        <v>1270</v>
      </c>
      <c r="C20726" s="1">
        <v>2020</v>
      </c>
      <c r="D20726" s="9">
        <v>20987</v>
      </c>
      <c r="E20726" s="4">
        <v>103383</v>
      </c>
      <c r="F20726" t="s">
        <v>21</v>
      </c>
      <c r="G20726" t="s">
        <v>46</v>
      </c>
      <c r="H20726" t="s">
        <v>23</v>
      </c>
      <c r="I20726" t="s">
        <v>106</v>
      </c>
      <c r="J20726" s="1">
        <f>LEN(Table1[[#This Row],[Options/Features]]) - LEN(SUBSTITUTE(Table1[[#This Row],[Options/Features]], ",", "")) + 1</f>
        <v>1</v>
      </c>
      <c r="K20726" t="s">
        <v>17</v>
      </c>
      <c r="L20726" t="s">
        <v>31</v>
      </c>
    </row>
    <row r="20727" spans="1:12" x14ac:dyDescent="0.25">
      <c r="A20727" t="s">
        <v>149</v>
      </c>
      <c r="B20727">
        <v>911</v>
      </c>
      <c r="C20727" s="1">
        <v>2019</v>
      </c>
      <c r="D20727" s="9">
        <v>24965</v>
      </c>
      <c r="E20727" s="4">
        <v>279032</v>
      </c>
      <c r="F20727" t="s">
        <v>21</v>
      </c>
      <c r="G20727" t="s">
        <v>72</v>
      </c>
      <c r="H20727" t="s">
        <v>15</v>
      </c>
      <c r="I20727" t="s">
        <v>16</v>
      </c>
      <c r="J20727" s="1">
        <f>LEN(Table1[[#This Row],[Options/Features]]) - LEN(SUBSTITUTE(Table1[[#This Row],[Options/Features]], ",", "")) + 1</f>
        <v>1</v>
      </c>
      <c r="K20727" t="s">
        <v>36</v>
      </c>
      <c r="L20727" t="s">
        <v>31</v>
      </c>
    </row>
    <row r="20728" spans="1:12" x14ac:dyDescent="0.25">
      <c r="A20728" t="s">
        <v>1256</v>
      </c>
      <c r="B20728" t="s">
        <v>1260</v>
      </c>
      <c r="C20728" s="1">
        <v>2018</v>
      </c>
      <c r="D20728" s="9">
        <v>39300</v>
      </c>
      <c r="E20728" s="4">
        <v>157993</v>
      </c>
      <c r="F20728" t="s">
        <v>13</v>
      </c>
      <c r="G20728" t="s">
        <v>72</v>
      </c>
      <c r="H20728" t="s">
        <v>15</v>
      </c>
      <c r="I20728" t="s">
        <v>68</v>
      </c>
      <c r="J20728" s="1">
        <f>LEN(Table1[[#This Row],[Options/Features]]) - LEN(SUBSTITUTE(Table1[[#This Row],[Options/Features]], ",", "")) + 1</f>
        <v>1</v>
      </c>
      <c r="K20728" t="s">
        <v>36</v>
      </c>
      <c r="L20728" t="s">
        <v>31</v>
      </c>
    </row>
    <row r="20729" spans="1:12" x14ac:dyDescent="0.25">
      <c r="A20729" t="s">
        <v>1243</v>
      </c>
      <c r="B20729" t="s">
        <v>1265</v>
      </c>
      <c r="C20729" s="1">
        <v>2016</v>
      </c>
      <c r="D20729" s="9">
        <v>12023</v>
      </c>
      <c r="E20729" s="4">
        <v>189602</v>
      </c>
      <c r="F20729" t="s">
        <v>13</v>
      </c>
      <c r="G20729" t="s">
        <v>64</v>
      </c>
      <c r="H20729" t="s">
        <v>15</v>
      </c>
      <c r="I20729" t="s">
        <v>1245</v>
      </c>
      <c r="J20729" s="1">
        <f>LEN(Table1[[#This Row],[Options/Features]]) - LEN(SUBSTITUTE(Table1[[#This Row],[Options/Features]], ",", "")) + 1</f>
        <v>1</v>
      </c>
      <c r="K20729" t="s">
        <v>30</v>
      </c>
      <c r="L20729" t="s">
        <v>31</v>
      </c>
    </row>
    <row r="20730" spans="1:12" x14ac:dyDescent="0.25">
      <c r="A20730" t="s">
        <v>1243</v>
      </c>
      <c r="B20730" t="s">
        <v>1265</v>
      </c>
      <c r="C20730" s="1">
        <v>2018</v>
      </c>
      <c r="D20730" s="9">
        <v>22581</v>
      </c>
      <c r="E20730" s="4">
        <v>180432</v>
      </c>
      <c r="F20730" t="s">
        <v>21</v>
      </c>
      <c r="G20730" t="s">
        <v>22</v>
      </c>
      <c r="H20730" t="s">
        <v>15</v>
      </c>
      <c r="I20730" t="s">
        <v>16</v>
      </c>
      <c r="J20730" s="1">
        <f>LEN(Table1[[#This Row],[Options/Features]]) - LEN(SUBSTITUTE(Table1[[#This Row],[Options/Features]], ",", "")) + 1</f>
        <v>1</v>
      </c>
      <c r="K20730" t="s">
        <v>30</v>
      </c>
      <c r="L20730" t="s">
        <v>18</v>
      </c>
    </row>
    <row r="20731" spans="1:12" x14ac:dyDescent="0.25">
      <c r="A20731" t="s">
        <v>1288</v>
      </c>
      <c r="B20731" t="s">
        <v>1253</v>
      </c>
      <c r="C20731" s="1">
        <v>2023</v>
      </c>
      <c r="D20731" s="9">
        <v>49059</v>
      </c>
      <c r="E20731" s="4">
        <v>119529</v>
      </c>
      <c r="F20731" t="s">
        <v>27</v>
      </c>
      <c r="G20731" t="s">
        <v>14</v>
      </c>
      <c r="H20731" t="s">
        <v>15</v>
      </c>
      <c r="I20731" t="s">
        <v>1245</v>
      </c>
      <c r="J20731" s="1">
        <f>LEN(Table1[[#This Row],[Options/Features]]) - LEN(SUBSTITUTE(Table1[[#This Row],[Options/Features]], ",", "")) + 1</f>
        <v>1</v>
      </c>
      <c r="K20731" t="s">
        <v>36</v>
      </c>
      <c r="L20731" t="s">
        <v>18</v>
      </c>
    </row>
    <row r="20732" spans="1:12" x14ac:dyDescent="0.25">
      <c r="A20732" t="s">
        <v>1261</v>
      </c>
      <c r="B20732" t="s">
        <v>1266</v>
      </c>
      <c r="C20732" s="1">
        <v>2022</v>
      </c>
      <c r="D20732" s="9">
        <v>11898</v>
      </c>
      <c r="E20732" s="4">
        <v>176078</v>
      </c>
      <c r="F20732" t="s">
        <v>1248</v>
      </c>
      <c r="G20732" t="s">
        <v>22</v>
      </c>
      <c r="H20732" t="s">
        <v>23</v>
      </c>
      <c r="I20732" t="s">
        <v>68</v>
      </c>
      <c r="J20732" s="1">
        <f>LEN(Table1[[#This Row],[Options/Features]]) - LEN(SUBSTITUTE(Table1[[#This Row],[Options/Features]], ",", "")) + 1</f>
        <v>1</v>
      </c>
      <c r="K20732" t="s">
        <v>36</v>
      </c>
      <c r="L20732" t="s">
        <v>18</v>
      </c>
    </row>
    <row r="20733" spans="1:12" x14ac:dyDescent="0.25">
      <c r="A20733" t="s">
        <v>149</v>
      </c>
      <c r="B20733">
        <v>911</v>
      </c>
      <c r="C20733" s="1">
        <v>2015</v>
      </c>
      <c r="D20733" s="9">
        <v>7463</v>
      </c>
      <c r="E20733" s="4">
        <v>187158</v>
      </c>
      <c r="F20733" t="s">
        <v>1248</v>
      </c>
      <c r="G20733" t="s">
        <v>72</v>
      </c>
      <c r="H20733" t="s">
        <v>15</v>
      </c>
      <c r="I20733" t="s">
        <v>106</v>
      </c>
      <c r="J20733" s="1">
        <f>LEN(Table1[[#This Row],[Options/Features]]) - LEN(SUBSTITUTE(Table1[[#This Row],[Options/Features]], ",", "")) + 1</f>
        <v>1</v>
      </c>
      <c r="K20733" t="s">
        <v>36</v>
      </c>
      <c r="L20733" t="s">
        <v>31</v>
      </c>
    </row>
    <row r="20734" spans="1:12" x14ac:dyDescent="0.25">
      <c r="A20734" t="s">
        <v>1274</v>
      </c>
      <c r="B20734" t="s">
        <v>1277</v>
      </c>
      <c r="C20734" s="1">
        <v>2023</v>
      </c>
      <c r="D20734" s="9">
        <v>14235</v>
      </c>
      <c r="E20734" s="4">
        <v>173092</v>
      </c>
      <c r="F20734" t="s">
        <v>1248</v>
      </c>
      <c r="G20734" t="s">
        <v>42</v>
      </c>
      <c r="H20734" t="s">
        <v>23</v>
      </c>
      <c r="I20734" t="s">
        <v>106</v>
      </c>
      <c r="J20734" s="1">
        <f>LEN(Table1[[#This Row],[Options/Features]]) - LEN(SUBSTITUTE(Table1[[#This Row],[Options/Features]], ",", "")) + 1</f>
        <v>1</v>
      </c>
      <c r="K20734" t="s">
        <v>30</v>
      </c>
      <c r="L20734" t="s">
        <v>18</v>
      </c>
    </row>
    <row r="20735" spans="1:12" x14ac:dyDescent="0.25">
      <c r="A20735" t="s">
        <v>1246</v>
      </c>
      <c r="B20735" t="s">
        <v>1272</v>
      </c>
      <c r="C20735" s="1">
        <v>2016</v>
      </c>
      <c r="D20735" s="9">
        <v>6521</v>
      </c>
      <c r="E20735" s="4">
        <v>191291</v>
      </c>
      <c r="F20735" t="s">
        <v>13</v>
      </c>
      <c r="G20735" t="s">
        <v>46</v>
      </c>
      <c r="H20735" t="s">
        <v>23</v>
      </c>
      <c r="I20735" t="s">
        <v>47</v>
      </c>
      <c r="J20735" s="1">
        <f>LEN(Table1[[#This Row],[Options/Features]]) - LEN(SUBSTITUTE(Table1[[#This Row],[Options/Features]], ",", "")) + 1</f>
        <v>1</v>
      </c>
      <c r="K20735" t="s">
        <v>30</v>
      </c>
      <c r="L20735" t="s">
        <v>31</v>
      </c>
    </row>
    <row r="20736" spans="1:12" x14ac:dyDescent="0.25">
      <c r="A20736" t="s">
        <v>1246</v>
      </c>
      <c r="B20736" t="s">
        <v>1249</v>
      </c>
      <c r="C20736" s="1">
        <v>2019</v>
      </c>
      <c r="D20736" s="9">
        <v>22208</v>
      </c>
      <c r="E20736" s="4">
        <v>238864</v>
      </c>
      <c r="F20736" t="s">
        <v>13</v>
      </c>
      <c r="G20736" t="s">
        <v>72</v>
      </c>
      <c r="H20736" t="s">
        <v>23</v>
      </c>
      <c r="I20736" t="s">
        <v>1245</v>
      </c>
      <c r="J20736" s="1">
        <f>LEN(Table1[[#This Row],[Options/Features]]) - LEN(SUBSTITUTE(Table1[[#This Row],[Options/Features]], ",", "")) + 1</f>
        <v>1</v>
      </c>
      <c r="K20736" t="s">
        <v>36</v>
      </c>
      <c r="L20736" t="s">
        <v>31</v>
      </c>
    </row>
    <row r="20737" spans="1:12" x14ac:dyDescent="0.25">
      <c r="A20737" t="s">
        <v>1246</v>
      </c>
      <c r="B20737" t="s">
        <v>1247</v>
      </c>
      <c r="C20737" s="1">
        <v>2021</v>
      </c>
      <c r="D20737" s="9">
        <v>27055</v>
      </c>
      <c r="E20737" s="4">
        <v>117733</v>
      </c>
      <c r="F20737" t="s">
        <v>1248</v>
      </c>
      <c r="G20737" t="s">
        <v>22</v>
      </c>
      <c r="H20737" t="s">
        <v>15</v>
      </c>
      <c r="I20737" t="s">
        <v>106</v>
      </c>
      <c r="J20737" s="1">
        <f>LEN(Table1[[#This Row],[Options/Features]]) - LEN(SUBSTITUTE(Table1[[#This Row],[Options/Features]], ",", "")) + 1</f>
        <v>1</v>
      </c>
      <c r="K20737" t="s">
        <v>17</v>
      </c>
      <c r="L20737" t="s">
        <v>31</v>
      </c>
    </row>
    <row r="20738" spans="1:12" x14ac:dyDescent="0.25">
      <c r="A20738" t="s">
        <v>1250</v>
      </c>
      <c r="B20738" t="s">
        <v>1251</v>
      </c>
      <c r="C20738" s="1">
        <v>2016</v>
      </c>
      <c r="D20738" s="9">
        <v>11603</v>
      </c>
      <c r="E20738" s="4">
        <v>200655</v>
      </c>
      <c r="F20738" t="s">
        <v>27</v>
      </c>
      <c r="G20738" t="s">
        <v>46</v>
      </c>
      <c r="H20738" t="s">
        <v>23</v>
      </c>
      <c r="I20738" t="s">
        <v>47</v>
      </c>
      <c r="J20738" s="1">
        <f>LEN(Table1[[#This Row],[Options/Features]]) - LEN(SUBSTITUTE(Table1[[#This Row],[Options/Features]], ",", "")) + 1</f>
        <v>1</v>
      </c>
      <c r="K20738" t="s">
        <v>30</v>
      </c>
      <c r="L20738" t="s">
        <v>31</v>
      </c>
    </row>
    <row r="20739" spans="1:12" x14ac:dyDescent="0.25">
      <c r="A20739" t="s">
        <v>1285</v>
      </c>
      <c r="B20739" t="s">
        <v>1286</v>
      </c>
      <c r="C20739" s="1">
        <v>2016</v>
      </c>
      <c r="D20739" s="9">
        <v>22343</v>
      </c>
      <c r="E20739" s="4">
        <v>268413</v>
      </c>
      <c r="F20739" t="s">
        <v>21</v>
      </c>
      <c r="G20739" t="s">
        <v>42</v>
      </c>
      <c r="H20739" t="s">
        <v>23</v>
      </c>
      <c r="I20739" t="s">
        <v>68</v>
      </c>
      <c r="J20739" s="1">
        <f>LEN(Table1[[#This Row],[Options/Features]]) - LEN(SUBSTITUTE(Table1[[#This Row],[Options/Features]], ",", "")) + 1</f>
        <v>1</v>
      </c>
      <c r="K20739" t="s">
        <v>30</v>
      </c>
      <c r="L20739" t="s">
        <v>31</v>
      </c>
    </row>
    <row r="20740" spans="1:12" x14ac:dyDescent="0.25">
      <c r="A20740" t="s">
        <v>1288</v>
      </c>
      <c r="B20740" t="s">
        <v>1270</v>
      </c>
      <c r="C20740" s="1">
        <v>2020</v>
      </c>
      <c r="D20740" s="9">
        <v>26169</v>
      </c>
      <c r="E20740" s="4">
        <v>194908</v>
      </c>
      <c r="F20740" t="s">
        <v>21</v>
      </c>
      <c r="G20740" t="s">
        <v>42</v>
      </c>
      <c r="H20740" t="s">
        <v>23</v>
      </c>
      <c r="I20740" t="s">
        <v>47</v>
      </c>
      <c r="J20740" s="1">
        <f>LEN(Table1[[#This Row],[Options/Features]]) - LEN(SUBSTITUTE(Table1[[#This Row],[Options/Features]], ",", "")) + 1</f>
        <v>1</v>
      </c>
      <c r="K20740" t="s">
        <v>30</v>
      </c>
      <c r="L20740" t="s">
        <v>31</v>
      </c>
    </row>
    <row r="20741" spans="1:12" x14ac:dyDescent="0.25">
      <c r="A20741" t="s">
        <v>1246</v>
      </c>
      <c r="B20741" t="s">
        <v>1272</v>
      </c>
      <c r="C20741" s="1">
        <v>2022</v>
      </c>
      <c r="D20741" s="9">
        <v>45709</v>
      </c>
      <c r="E20741" s="4">
        <v>287077</v>
      </c>
      <c r="F20741" t="s">
        <v>13</v>
      </c>
      <c r="G20741" t="s">
        <v>46</v>
      </c>
      <c r="H20741" t="s">
        <v>15</v>
      </c>
      <c r="I20741" t="s">
        <v>1245</v>
      </c>
      <c r="J20741" s="1">
        <f>LEN(Table1[[#This Row],[Options/Features]]) - LEN(SUBSTITUTE(Table1[[#This Row],[Options/Features]], ",", "")) + 1</f>
        <v>1</v>
      </c>
      <c r="K20741" t="s">
        <v>17</v>
      </c>
      <c r="L20741" t="s">
        <v>18</v>
      </c>
    </row>
    <row r="20742" spans="1:12" x14ac:dyDescent="0.25">
      <c r="A20742" t="s">
        <v>149</v>
      </c>
      <c r="B20742" t="s">
        <v>300</v>
      </c>
      <c r="C20742" s="1">
        <v>2015</v>
      </c>
      <c r="D20742" s="9">
        <v>49418</v>
      </c>
      <c r="E20742" s="4">
        <v>209571</v>
      </c>
      <c r="F20742" t="s">
        <v>21</v>
      </c>
      <c r="G20742" t="s">
        <v>22</v>
      </c>
      <c r="H20742" t="s">
        <v>23</v>
      </c>
      <c r="I20742" t="s">
        <v>47</v>
      </c>
      <c r="J20742" s="1">
        <f>LEN(Table1[[#This Row],[Options/Features]]) - LEN(SUBSTITUTE(Table1[[#This Row],[Options/Features]], ",", "")) + 1</f>
        <v>1</v>
      </c>
      <c r="K20742" t="s">
        <v>17</v>
      </c>
      <c r="L20742" t="s">
        <v>31</v>
      </c>
    </row>
    <row r="20743" spans="1:12" x14ac:dyDescent="0.25">
      <c r="A20743" t="s">
        <v>1254</v>
      </c>
      <c r="B20743" t="s">
        <v>1263</v>
      </c>
      <c r="C20743" s="1">
        <v>2023</v>
      </c>
      <c r="D20743" s="9">
        <v>43454</v>
      </c>
      <c r="E20743" s="4">
        <v>290066</v>
      </c>
      <c r="F20743" t="s">
        <v>1248</v>
      </c>
      <c r="G20743" t="s">
        <v>22</v>
      </c>
      <c r="H20743" t="s">
        <v>23</v>
      </c>
      <c r="I20743" t="s">
        <v>1245</v>
      </c>
      <c r="J20743" s="1">
        <f>LEN(Table1[[#This Row],[Options/Features]]) - LEN(SUBSTITUTE(Table1[[#This Row],[Options/Features]], ",", "")) + 1</f>
        <v>1</v>
      </c>
      <c r="K20743" t="s">
        <v>30</v>
      </c>
      <c r="L20743" t="s">
        <v>18</v>
      </c>
    </row>
    <row r="20744" spans="1:12" x14ac:dyDescent="0.25">
      <c r="A20744" t="s">
        <v>1246</v>
      </c>
      <c r="B20744" t="s">
        <v>1272</v>
      </c>
      <c r="C20744" s="1">
        <v>2016</v>
      </c>
      <c r="D20744" s="9">
        <v>44537</v>
      </c>
      <c r="E20744" s="4">
        <v>123879</v>
      </c>
      <c r="F20744" t="s">
        <v>13</v>
      </c>
      <c r="G20744" t="s">
        <v>22</v>
      </c>
      <c r="H20744" t="s">
        <v>23</v>
      </c>
      <c r="I20744" t="s">
        <v>1245</v>
      </c>
      <c r="J20744" s="1">
        <f>LEN(Table1[[#This Row],[Options/Features]]) - LEN(SUBSTITUTE(Table1[[#This Row],[Options/Features]], ",", "")) + 1</f>
        <v>1</v>
      </c>
      <c r="K20744" t="s">
        <v>17</v>
      </c>
      <c r="L20744" t="s">
        <v>31</v>
      </c>
    </row>
    <row r="20745" spans="1:12" x14ac:dyDescent="0.25">
      <c r="A20745" t="s">
        <v>1261</v>
      </c>
      <c r="B20745" t="s">
        <v>1262</v>
      </c>
      <c r="C20745" s="1">
        <v>2023</v>
      </c>
      <c r="D20745" s="9">
        <v>37945</v>
      </c>
      <c r="E20745" s="4">
        <v>134609</v>
      </c>
      <c r="F20745" t="s">
        <v>1248</v>
      </c>
      <c r="G20745" t="s">
        <v>14</v>
      </c>
      <c r="H20745" t="s">
        <v>15</v>
      </c>
      <c r="I20745" t="s">
        <v>68</v>
      </c>
      <c r="J20745" s="1">
        <f>LEN(Table1[[#This Row],[Options/Features]]) - LEN(SUBSTITUTE(Table1[[#This Row],[Options/Features]], ",", "")) + 1</f>
        <v>1</v>
      </c>
      <c r="K20745" t="s">
        <v>36</v>
      </c>
      <c r="L20745" t="s">
        <v>31</v>
      </c>
    </row>
    <row r="20746" spans="1:12" x14ac:dyDescent="0.25">
      <c r="A20746" t="s">
        <v>1288</v>
      </c>
      <c r="B20746" t="s">
        <v>1270</v>
      </c>
      <c r="C20746" s="1">
        <v>2017</v>
      </c>
      <c r="D20746" s="9">
        <v>30444</v>
      </c>
      <c r="E20746" s="4">
        <v>197157</v>
      </c>
      <c r="F20746" t="s">
        <v>27</v>
      </c>
      <c r="G20746" t="s">
        <v>22</v>
      </c>
      <c r="H20746" t="s">
        <v>15</v>
      </c>
      <c r="I20746" t="s">
        <v>68</v>
      </c>
      <c r="J20746" s="1">
        <f>LEN(Table1[[#This Row],[Options/Features]]) - LEN(SUBSTITUTE(Table1[[#This Row],[Options/Features]], ",", "")) + 1</f>
        <v>1</v>
      </c>
      <c r="K20746" t="s">
        <v>36</v>
      </c>
      <c r="L20746" t="s">
        <v>31</v>
      </c>
    </row>
    <row r="20747" spans="1:12" x14ac:dyDescent="0.25">
      <c r="A20747" t="s">
        <v>1261</v>
      </c>
      <c r="B20747" t="s">
        <v>1262</v>
      </c>
      <c r="C20747" s="1">
        <v>2023</v>
      </c>
      <c r="D20747" s="9">
        <v>39194</v>
      </c>
      <c r="E20747" s="4">
        <v>262424</v>
      </c>
      <c r="F20747" t="s">
        <v>13</v>
      </c>
      <c r="G20747" t="s">
        <v>46</v>
      </c>
      <c r="H20747" t="s">
        <v>15</v>
      </c>
      <c r="I20747" t="s">
        <v>1245</v>
      </c>
      <c r="J20747" s="1">
        <f>LEN(Table1[[#This Row],[Options/Features]]) - LEN(SUBSTITUTE(Table1[[#This Row],[Options/Features]], ",", "")) + 1</f>
        <v>1</v>
      </c>
      <c r="K20747" t="s">
        <v>36</v>
      </c>
      <c r="L20747" t="s">
        <v>31</v>
      </c>
    </row>
    <row r="20748" spans="1:12" x14ac:dyDescent="0.25">
      <c r="A20748" t="s">
        <v>1285</v>
      </c>
      <c r="B20748" t="s">
        <v>1269</v>
      </c>
      <c r="C20748" s="1">
        <v>2023</v>
      </c>
      <c r="D20748" s="9">
        <v>40279</v>
      </c>
      <c r="E20748" s="4">
        <v>197709</v>
      </c>
      <c r="F20748" t="s">
        <v>1248</v>
      </c>
      <c r="G20748" t="s">
        <v>22</v>
      </c>
      <c r="H20748" t="s">
        <v>23</v>
      </c>
      <c r="I20748" t="s">
        <v>1245</v>
      </c>
      <c r="J20748" s="1">
        <f>LEN(Table1[[#This Row],[Options/Features]]) - LEN(SUBSTITUTE(Table1[[#This Row],[Options/Features]], ",", "")) + 1</f>
        <v>1</v>
      </c>
      <c r="K20748" t="s">
        <v>17</v>
      </c>
      <c r="L20748" t="s">
        <v>18</v>
      </c>
    </row>
    <row r="20749" spans="1:12" x14ac:dyDescent="0.25">
      <c r="A20749" t="s">
        <v>149</v>
      </c>
      <c r="B20749" t="s">
        <v>270</v>
      </c>
      <c r="C20749" s="1">
        <v>2015</v>
      </c>
      <c r="D20749" s="9">
        <v>32960</v>
      </c>
      <c r="E20749" s="4">
        <v>164103</v>
      </c>
      <c r="F20749" t="s">
        <v>21</v>
      </c>
      <c r="G20749" t="s">
        <v>64</v>
      </c>
      <c r="H20749" t="s">
        <v>15</v>
      </c>
      <c r="I20749" t="s">
        <v>106</v>
      </c>
      <c r="J20749" s="1">
        <f>LEN(Table1[[#This Row],[Options/Features]]) - LEN(SUBSTITUTE(Table1[[#This Row],[Options/Features]], ",", "")) + 1</f>
        <v>1</v>
      </c>
      <c r="K20749" t="s">
        <v>17</v>
      </c>
      <c r="L20749" t="s">
        <v>31</v>
      </c>
    </row>
    <row r="20750" spans="1:12" x14ac:dyDescent="0.25">
      <c r="A20750" t="s">
        <v>1250</v>
      </c>
      <c r="B20750" t="s">
        <v>1271</v>
      </c>
      <c r="C20750" s="1">
        <v>2019</v>
      </c>
      <c r="D20750" s="9">
        <v>36425</v>
      </c>
      <c r="E20750" s="4">
        <v>108461</v>
      </c>
      <c r="F20750" t="s">
        <v>21</v>
      </c>
      <c r="G20750" t="s">
        <v>14</v>
      </c>
      <c r="H20750" t="s">
        <v>15</v>
      </c>
      <c r="I20750" t="s">
        <v>16</v>
      </c>
      <c r="J20750" s="1">
        <f>LEN(Table1[[#This Row],[Options/Features]]) - LEN(SUBSTITUTE(Table1[[#This Row],[Options/Features]], ",", "")) + 1</f>
        <v>1</v>
      </c>
      <c r="K20750" t="s">
        <v>17</v>
      </c>
      <c r="L20750" t="s">
        <v>31</v>
      </c>
    </row>
    <row r="20751" spans="1:12" x14ac:dyDescent="0.25">
      <c r="A20751" t="s">
        <v>1256</v>
      </c>
      <c r="B20751" t="s">
        <v>1258</v>
      </c>
      <c r="C20751" s="1">
        <v>2021</v>
      </c>
      <c r="D20751" s="9">
        <v>37196</v>
      </c>
      <c r="E20751" s="4">
        <v>247796</v>
      </c>
      <c r="F20751" t="s">
        <v>21</v>
      </c>
      <c r="G20751" t="s">
        <v>14</v>
      </c>
      <c r="H20751" t="s">
        <v>23</v>
      </c>
      <c r="I20751" t="s">
        <v>16</v>
      </c>
      <c r="J20751" s="1">
        <f>LEN(Table1[[#This Row],[Options/Features]]) - LEN(SUBSTITUTE(Table1[[#This Row],[Options/Features]], ",", "")) + 1</f>
        <v>1</v>
      </c>
      <c r="K20751" t="s">
        <v>17</v>
      </c>
      <c r="L20751" t="s">
        <v>31</v>
      </c>
    </row>
    <row r="20752" spans="1:12" x14ac:dyDescent="0.25">
      <c r="A20752" t="s">
        <v>1246</v>
      </c>
      <c r="B20752" t="s">
        <v>1249</v>
      </c>
      <c r="C20752" s="1">
        <v>2023</v>
      </c>
      <c r="D20752" s="9">
        <v>44918</v>
      </c>
      <c r="E20752" s="4">
        <v>218152</v>
      </c>
      <c r="F20752" t="s">
        <v>27</v>
      </c>
      <c r="G20752" t="s">
        <v>46</v>
      </c>
      <c r="H20752" t="s">
        <v>15</v>
      </c>
      <c r="I20752" t="s">
        <v>68</v>
      </c>
      <c r="J20752" s="1">
        <f>LEN(Table1[[#This Row],[Options/Features]]) - LEN(SUBSTITUTE(Table1[[#This Row],[Options/Features]], ",", "")) + 1</f>
        <v>1</v>
      </c>
      <c r="K20752" t="s">
        <v>36</v>
      </c>
      <c r="L20752" t="s">
        <v>31</v>
      </c>
    </row>
    <row r="20753" spans="1:12" x14ac:dyDescent="0.25">
      <c r="A20753" t="s">
        <v>1254</v>
      </c>
      <c r="B20753" t="s">
        <v>1264</v>
      </c>
      <c r="C20753" s="1">
        <v>2018</v>
      </c>
      <c r="D20753" s="9">
        <v>40614</v>
      </c>
      <c r="E20753" s="4">
        <v>140401</v>
      </c>
      <c r="F20753" t="s">
        <v>21</v>
      </c>
      <c r="G20753" t="s">
        <v>46</v>
      </c>
      <c r="H20753" t="s">
        <v>23</v>
      </c>
      <c r="I20753" t="s">
        <v>1245</v>
      </c>
      <c r="J20753" s="1">
        <f>LEN(Table1[[#This Row],[Options/Features]]) - LEN(SUBSTITUTE(Table1[[#This Row],[Options/Features]], ",", "")) + 1</f>
        <v>1</v>
      </c>
      <c r="K20753" t="s">
        <v>30</v>
      </c>
      <c r="L20753" t="s">
        <v>31</v>
      </c>
    </row>
    <row r="20754" spans="1:12" x14ac:dyDescent="0.25">
      <c r="A20754" t="s">
        <v>1254</v>
      </c>
      <c r="B20754" t="s">
        <v>1255</v>
      </c>
      <c r="C20754" s="1">
        <v>2016</v>
      </c>
      <c r="D20754" s="9">
        <v>12850</v>
      </c>
      <c r="E20754" s="4">
        <v>205546</v>
      </c>
      <c r="F20754" t="s">
        <v>27</v>
      </c>
      <c r="G20754" t="s">
        <v>46</v>
      </c>
      <c r="H20754" t="s">
        <v>15</v>
      </c>
      <c r="I20754" t="s">
        <v>106</v>
      </c>
      <c r="J20754" s="1">
        <f>LEN(Table1[[#This Row],[Options/Features]]) - LEN(SUBSTITUTE(Table1[[#This Row],[Options/Features]], ",", "")) + 1</f>
        <v>1</v>
      </c>
      <c r="K20754" t="s">
        <v>30</v>
      </c>
      <c r="L20754" t="s">
        <v>31</v>
      </c>
    </row>
    <row r="20755" spans="1:12" x14ac:dyDescent="0.25">
      <c r="A20755" t="s">
        <v>1256</v>
      </c>
      <c r="B20755" t="s">
        <v>1258</v>
      </c>
      <c r="C20755" s="1">
        <v>2018</v>
      </c>
      <c r="D20755" s="9">
        <v>11397</v>
      </c>
      <c r="E20755" s="4">
        <v>188832</v>
      </c>
      <c r="F20755" t="s">
        <v>27</v>
      </c>
      <c r="G20755" t="s">
        <v>22</v>
      </c>
      <c r="H20755" t="s">
        <v>23</v>
      </c>
      <c r="I20755" t="s">
        <v>16</v>
      </c>
      <c r="J20755" s="1">
        <f>LEN(Table1[[#This Row],[Options/Features]]) - LEN(SUBSTITUTE(Table1[[#This Row],[Options/Features]], ",", "")) + 1</f>
        <v>1</v>
      </c>
      <c r="K20755" t="s">
        <v>30</v>
      </c>
      <c r="L20755" t="s">
        <v>31</v>
      </c>
    </row>
    <row r="20756" spans="1:12" x14ac:dyDescent="0.25">
      <c r="A20756" t="s">
        <v>1274</v>
      </c>
      <c r="B20756" t="s">
        <v>1277</v>
      </c>
      <c r="C20756" s="1">
        <v>2022</v>
      </c>
      <c r="D20756" s="9">
        <v>28891</v>
      </c>
      <c r="E20756" s="4">
        <v>218138</v>
      </c>
      <c r="F20756" t="s">
        <v>13</v>
      </c>
      <c r="G20756" t="s">
        <v>72</v>
      </c>
      <c r="H20756" t="s">
        <v>15</v>
      </c>
      <c r="I20756" t="s">
        <v>47</v>
      </c>
      <c r="J20756" s="1">
        <f>LEN(Table1[[#This Row],[Options/Features]]) - LEN(SUBSTITUTE(Table1[[#This Row],[Options/Features]], ",", "")) + 1</f>
        <v>1</v>
      </c>
      <c r="K20756" t="s">
        <v>36</v>
      </c>
      <c r="L20756" t="s">
        <v>31</v>
      </c>
    </row>
    <row r="20757" spans="1:12" x14ac:dyDescent="0.25">
      <c r="A20757" t="s">
        <v>1256</v>
      </c>
      <c r="B20757" t="s">
        <v>1257</v>
      </c>
      <c r="C20757" s="1">
        <v>2016</v>
      </c>
      <c r="D20757" s="9">
        <v>11902</v>
      </c>
      <c r="E20757" s="4">
        <v>143111</v>
      </c>
      <c r="F20757" t="s">
        <v>1248</v>
      </c>
      <c r="G20757" t="s">
        <v>64</v>
      </c>
      <c r="H20757" t="s">
        <v>15</v>
      </c>
      <c r="I20757" t="s">
        <v>47</v>
      </c>
      <c r="J20757" s="1">
        <f>LEN(Table1[[#This Row],[Options/Features]]) - LEN(SUBSTITUTE(Table1[[#This Row],[Options/Features]], ",", "")) + 1</f>
        <v>1</v>
      </c>
      <c r="K20757" t="s">
        <v>30</v>
      </c>
      <c r="L20757" t="s">
        <v>31</v>
      </c>
    </row>
    <row r="20758" spans="1:12" x14ac:dyDescent="0.25">
      <c r="A20758" t="s">
        <v>1285</v>
      </c>
      <c r="B20758" t="s">
        <v>1269</v>
      </c>
      <c r="C20758" s="1">
        <v>2016</v>
      </c>
      <c r="D20758" s="9">
        <v>19554</v>
      </c>
      <c r="E20758" s="4">
        <v>175395</v>
      </c>
      <c r="F20758" t="s">
        <v>27</v>
      </c>
      <c r="G20758" t="s">
        <v>22</v>
      </c>
      <c r="H20758" t="s">
        <v>15</v>
      </c>
      <c r="I20758" t="s">
        <v>1245</v>
      </c>
      <c r="J20758" s="1">
        <f>LEN(Table1[[#This Row],[Options/Features]]) - LEN(SUBSTITUTE(Table1[[#This Row],[Options/Features]], ",", "")) + 1</f>
        <v>1</v>
      </c>
      <c r="K20758" t="s">
        <v>36</v>
      </c>
      <c r="L20758" t="s">
        <v>18</v>
      </c>
    </row>
    <row r="20759" spans="1:12" x14ac:dyDescent="0.25">
      <c r="A20759" t="s">
        <v>1288</v>
      </c>
      <c r="B20759" t="s">
        <v>1253</v>
      </c>
      <c r="C20759" s="1">
        <v>2015</v>
      </c>
      <c r="D20759" s="9">
        <v>36810</v>
      </c>
      <c r="E20759" s="4">
        <v>169162</v>
      </c>
      <c r="F20759" t="s">
        <v>1248</v>
      </c>
      <c r="G20759" t="s">
        <v>72</v>
      </c>
      <c r="H20759" t="s">
        <v>23</v>
      </c>
      <c r="I20759" t="s">
        <v>106</v>
      </c>
      <c r="J20759" s="1">
        <f>LEN(Table1[[#This Row],[Options/Features]]) - LEN(SUBSTITUTE(Table1[[#This Row],[Options/Features]], ",", "")) + 1</f>
        <v>1</v>
      </c>
      <c r="K20759" t="s">
        <v>30</v>
      </c>
      <c r="L20759" t="s">
        <v>18</v>
      </c>
    </row>
    <row r="20760" spans="1:12" x14ac:dyDescent="0.25">
      <c r="A20760" t="s">
        <v>1256</v>
      </c>
      <c r="B20760" t="s">
        <v>1258</v>
      </c>
      <c r="C20760" s="1">
        <v>2022</v>
      </c>
      <c r="D20760" s="9">
        <v>41364</v>
      </c>
      <c r="E20760" s="4">
        <v>260087</v>
      </c>
      <c r="F20760" t="s">
        <v>27</v>
      </c>
      <c r="G20760" t="s">
        <v>22</v>
      </c>
      <c r="H20760" t="s">
        <v>23</v>
      </c>
      <c r="I20760" t="s">
        <v>106</v>
      </c>
      <c r="J20760" s="1">
        <f>LEN(Table1[[#This Row],[Options/Features]]) - LEN(SUBSTITUTE(Table1[[#This Row],[Options/Features]], ",", "")) + 1</f>
        <v>1</v>
      </c>
      <c r="K20760" t="s">
        <v>36</v>
      </c>
      <c r="L20760" t="s">
        <v>18</v>
      </c>
    </row>
    <row r="20761" spans="1:12" x14ac:dyDescent="0.25">
      <c r="A20761" t="s">
        <v>1261</v>
      </c>
      <c r="B20761" t="s">
        <v>1273</v>
      </c>
      <c r="C20761" s="1">
        <v>2017</v>
      </c>
      <c r="D20761" s="9">
        <v>19623</v>
      </c>
      <c r="E20761" s="4">
        <v>230780</v>
      </c>
      <c r="F20761" t="s">
        <v>1248</v>
      </c>
      <c r="G20761" t="s">
        <v>22</v>
      </c>
      <c r="H20761" t="s">
        <v>15</v>
      </c>
      <c r="I20761" t="s">
        <v>47</v>
      </c>
      <c r="J20761" s="1">
        <f>LEN(Table1[[#This Row],[Options/Features]]) - LEN(SUBSTITUTE(Table1[[#This Row],[Options/Features]], ",", "")) + 1</f>
        <v>1</v>
      </c>
      <c r="K20761" t="s">
        <v>36</v>
      </c>
      <c r="L20761" t="s">
        <v>18</v>
      </c>
    </row>
    <row r="20762" spans="1:12" x14ac:dyDescent="0.25">
      <c r="A20762" t="s">
        <v>1274</v>
      </c>
      <c r="B20762" t="s">
        <v>1276</v>
      </c>
      <c r="C20762" s="1">
        <v>2019</v>
      </c>
      <c r="D20762" s="9">
        <v>30280</v>
      </c>
      <c r="E20762" s="4">
        <v>245426</v>
      </c>
      <c r="F20762" t="s">
        <v>13</v>
      </c>
      <c r="G20762" t="s">
        <v>14</v>
      </c>
      <c r="H20762" t="s">
        <v>15</v>
      </c>
      <c r="I20762" t="s">
        <v>47</v>
      </c>
      <c r="J20762" s="1">
        <f>LEN(Table1[[#This Row],[Options/Features]]) - LEN(SUBSTITUTE(Table1[[#This Row],[Options/Features]], ",", "")) + 1</f>
        <v>1</v>
      </c>
      <c r="K20762" t="s">
        <v>17</v>
      </c>
      <c r="L20762" t="s">
        <v>18</v>
      </c>
    </row>
    <row r="20763" spans="1:12" x14ac:dyDescent="0.25">
      <c r="A20763" t="s">
        <v>1256</v>
      </c>
      <c r="B20763" t="s">
        <v>1257</v>
      </c>
      <c r="C20763" s="1">
        <v>2019</v>
      </c>
      <c r="D20763" s="9">
        <v>46763</v>
      </c>
      <c r="E20763" s="4">
        <v>131016</v>
      </c>
      <c r="F20763" t="s">
        <v>21</v>
      </c>
      <c r="G20763" t="s">
        <v>14</v>
      </c>
      <c r="H20763" t="s">
        <v>15</v>
      </c>
      <c r="I20763" t="s">
        <v>47</v>
      </c>
      <c r="J20763" s="1">
        <f>LEN(Table1[[#This Row],[Options/Features]]) - LEN(SUBSTITUTE(Table1[[#This Row],[Options/Features]], ",", "")) + 1</f>
        <v>1</v>
      </c>
      <c r="K20763" t="s">
        <v>30</v>
      </c>
      <c r="L20763" t="s">
        <v>18</v>
      </c>
    </row>
    <row r="20764" spans="1:12" x14ac:dyDescent="0.25">
      <c r="A20764" t="s">
        <v>1261</v>
      </c>
      <c r="B20764" t="s">
        <v>1262</v>
      </c>
      <c r="C20764" s="1">
        <v>2017</v>
      </c>
      <c r="D20764" s="9">
        <v>45277</v>
      </c>
      <c r="E20764" s="4">
        <v>162971</v>
      </c>
      <c r="F20764" t="s">
        <v>13</v>
      </c>
      <c r="G20764" t="s">
        <v>64</v>
      </c>
      <c r="H20764" t="s">
        <v>15</v>
      </c>
      <c r="I20764" t="s">
        <v>106</v>
      </c>
      <c r="J20764" s="1">
        <f>LEN(Table1[[#This Row],[Options/Features]]) - LEN(SUBSTITUTE(Table1[[#This Row],[Options/Features]], ",", "")) + 1</f>
        <v>1</v>
      </c>
      <c r="K20764" t="s">
        <v>30</v>
      </c>
      <c r="L20764" t="s">
        <v>18</v>
      </c>
    </row>
    <row r="20765" spans="1:12" x14ac:dyDescent="0.25">
      <c r="A20765" t="s">
        <v>1288</v>
      </c>
      <c r="B20765" t="s">
        <v>1267</v>
      </c>
      <c r="C20765" s="1">
        <v>2018</v>
      </c>
      <c r="D20765" s="9">
        <v>16805</v>
      </c>
      <c r="E20765" s="4">
        <v>117743</v>
      </c>
      <c r="F20765" t="s">
        <v>27</v>
      </c>
      <c r="G20765" t="s">
        <v>42</v>
      </c>
      <c r="H20765" t="s">
        <v>15</v>
      </c>
      <c r="I20765" t="s">
        <v>16</v>
      </c>
      <c r="J20765" s="1">
        <f>LEN(Table1[[#This Row],[Options/Features]]) - LEN(SUBSTITUTE(Table1[[#This Row],[Options/Features]], ",", "")) + 1</f>
        <v>1</v>
      </c>
      <c r="K20765" t="s">
        <v>17</v>
      </c>
      <c r="L20765" t="s">
        <v>18</v>
      </c>
    </row>
    <row r="20766" spans="1:12" x14ac:dyDescent="0.25">
      <c r="A20766" t="s">
        <v>1256</v>
      </c>
      <c r="B20766" t="s">
        <v>1258</v>
      </c>
      <c r="C20766" s="1">
        <v>2023</v>
      </c>
      <c r="D20766" s="9">
        <v>23556</v>
      </c>
      <c r="E20766" s="4">
        <v>213574</v>
      </c>
      <c r="F20766" t="s">
        <v>13</v>
      </c>
      <c r="G20766" t="s">
        <v>14</v>
      </c>
      <c r="H20766" t="s">
        <v>15</v>
      </c>
      <c r="I20766" t="s">
        <v>106</v>
      </c>
      <c r="J20766" s="1">
        <f>LEN(Table1[[#This Row],[Options/Features]]) - LEN(SUBSTITUTE(Table1[[#This Row],[Options/Features]], ",", "")) + 1</f>
        <v>1</v>
      </c>
      <c r="K20766" t="s">
        <v>36</v>
      </c>
      <c r="L20766" t="s">
        <v>31</v>
      </c>
    </row>
    <row r="20767" spans="1:12" x14ac:dyDescent="0.25">
      <c r="A20767" t="s">
        <v>1246</v>
      </c>
      <c r="B20767" t="s">
        <v>1247</v>
      </c>
      <c r="C20767" s="1">
        <v>2015</v>
      </c>
      <c r="D20767" s="9">
        <v>40297</v>
      </c>
      <c r="E20767" s="4">
        <v>296441</v>
      </c>
      <c r="F20767" t="s">
        <v>1248</v>
      </c>
      <c r="G20767" t="s">
        <v>42</v>
      </c>
      <c r="H20767" t="s">
        <v>15</v>
      </c>
      <c r="I20767" t="s">
        <v>16</v>
      </c>
      <c r="J20767" s="1">
        <f>LEN(Table1[[#This Row],[Options/Features]]) - LEN(SUBSTITUTE(Table1[[#This Row],[Options/Features]], ",", "")) + 1</f>
        <v>1</v>
      </c>
      <c r="K20767" t="s">
        <v>30</v>
      </c>
      <c r="L20767" t="s">
        <v>31</v>
      </c>
    </row>
    <row r="20768" spans="1:12" x14ac:dyDescent="0.25">
      <c r="A20768" t="s">
        <v>1246</v>
      </c>
      <c r="B20768" t="s">
        <v>1249</v>
      </c>
      <c r="C20768" s="1">
        <v>2023</v>
      </c>
      <c r="D20768" s="9">
        <v>28097</v>
      </c>
      <c r="E20768" s="4">
        <v>214640</v>
      </c>
      <c r="F20768" t="s">
        <v>27</v>
      </c>
      <c r="G20768" t="s">
        <v>64</v>
      </c>
      <c r="H20768" t="s">
        <v>23</v>
      </c>
      <c r="I20768" t="s">
        <v>68</v>
      </c>
      <c r="J20768" s="1">
        <f>LEN(Table1[[#This Row],[Options/Features]]) - LEN(SUBSTITUTE(Table1[[#This Row],[Options/Features]], ",", "")) + 1</f>
        <v>1</v>
      </c>
      <c r="K20768" t="s">
        <v>17</v>
      </c>
      <c r="L20768" t="s">
        <v>18</v>
      </c>
    </row>
    <row r="20769" spans="1:12" x14ac:dyDescent="0.25">
      <c r="A20769" t="s">
        <v>1243</v>
      </c>
      <c r="B20769" t="s">
        <v>1265</v>
      </c>
      <c r="C20769" s="1">
        <v>2018</v>
      </c>
      <c r="D20769" s="9">
        <v>32237</v>
      </c>
      <c r="E20769" s="4">
        <v>291845</v>
      </c>
      <c r="F20769" t="s">
        <v>27</v>
      </c>
      <c r="G20769" t="s">
        <v>42</v>
      </c>
      <c r="H20769" t="s">
        <v>15</v>
      </c>
      <c r="I20769" t="s">
        <v>1245</v>
      </c>
      <c r="J20769" s="1">
        <f>LEN(Table1[[#This Row],[Options/Features]]) - LEN(SUBSTITUTE(Table1[[#This Row],[Options/Features]], ",", "")) + 1</f>
        <v>1</v>
      </c>
      <c r="K20769" t="s">
        <v>30</v>
      </c>
      <c r="L20769" t="s">
        <v>31</v>
      </c>
    </row>
    <row r="20770" spans="1:12" x14ac:dyDescent="0.25">
      <c r="A20770" t="s">
        <v>1254</v>
      </c>
      <c r="B20770" t="s">
        <v>1263</v>
      </c>
      <c r="C20770" s="1">
        <v>2018</v>
      </c>
      <c r="D20770" s="9">
        <v>35848</v>
      </c>
      <c r="E20770" s="4">
        <v>109653</v>
      </c>
      <c r="F20770" t="s">
        <v>21</v>
      </c>
      <c r="G20770" t="s">
        <v>46</v>
      </c>
      <c r="H20770" t="s">
        <v>23</v>
      </c>
      <c r="I20770" t="s">
        <v>47</v>
      </c>
      <c r="J20770" s="1">
        <f>LEN(Table1[[#This Row],[Options/Features]]) - LEN(SUBSTITUTE(Table1[[#This Row],[Options/Features]], ",", "")) + 1</f>
        <v>1</v>
      </c>
      <c r="K20770" t="s">
        <v>17</v>
      </c>
      <c r="L20770" t="s">
        <v>31</v>
      </c>
    </row>
    <row r="20771" spans="1:12" x14ac:dyDescent="0.25">
      <c r="A20771" t="s">
        <v>1256</v>
      </c>
      <c r="B20771" t="s">
        <v>1260</v>
      </c>
      <c r="C20771" s="1">
        <v>2018</v>
      </c>
      <c r="D20771" s="9">
        <v>18370</v>
      </c>
      <c r="E20771" s="4">
        <v>185873</v>
      </c>
      <c r="F20771" t="s">
        <v>21</v>
      </c>
      <c r="G20771" t="s">
        <v>72</v>
      </c>
      <c r="H20771" t="s">
        <v>23</v>
      </c>
      <c r="I20771" t="s">
        <v>1245</v>
      </c>
      <c r="J20771" s="1">
        <f>LEN(Table1[[#This Row],[Options/Features]]) - LEN(SUBSTITUTE(Table1[[#This Row],[Options/Features]], ",", "")) + 1</f>
        <v>1</v>
      </c>
      <c r="K20771" t="s">
        <v>30</v>
      </c>
      <c r="L20771" t="s">
        <v>18</v>
      </c>
    </row>
    <row r="20772" spans="1:12" x14ac:dyDescent="0.25">
      <c r="A20772" t="s">
        <v>1246</v>
      </c>
      <c r="B20772" t="s">
        <v>1247</v>
      </c>
      <c r="C20772" s="1">
        <v>2015</v>
      </c>
      <c r="D20772" s="9">
        <v>43223</v>
      </c>
      <c r="E20772" s="4">
        <v>186431</v>
      </c>
      <c r="F20772" t="s">
        <v>21</v>
      </c>
      <c r="G20772" t="s">
        <v>42</v>
      </c>
      <c r="H20772" t="s">
        <v>15</v>
      </c>
      <c r="I20772" t="s">
        <v>16</v>
      </c>
      <c r="J20772" s="1">
        <f>LEN(Table1[[#This Row],[Options/Features]]) - LEN(SUBSTITUTE(Table1[[#This Row],[Options/Features]], ",", "")) + 1</f>
        <v>1</v>
      </c>
      <c r="K20772" t="s">
        <v>17</v>
      </c>
      <c r="L20772" t="s">
        <v>31</v>
      </c>
    </row>
    <row r="20773" spans="1:12" x14ac:dyDescent="0.25">
      <c r="A20773" t="s">
        <v>1256</v>
      </c>
      <c r="B20773" t="s">
        <v>1260</v>
      </c>
      <c r="C20773" s="1">
        <v>2015</v>
      </c>
      <c r="D20773" s="9">
        <v>10277</v>
      </c>
      <c r="E20773" s="4">
        <v>243273</v>
      </c>
      <c r="F20773" t="s">
        <v>21</v>
      </c>
      <c r="G20773" t="s">
        <v>22</v>
      </c>
      <c r="H20773" t="s">
        <v>15</v>
      </c>
      <c r="I20773" t="s">
        <v>106</v>
      </c>
      <c r="J20773" s="1">
        <f>LEN(Table1[[#This Row],[Options/Features]]) - LEN(SUBSTITUTE(Table1[[#This Row],[Options/Features]], ",", "")) + 1</f>
        <v>1</v>
      </c>
      <c r="K20773" t="s">
        <v>17</v>
      </c>
      <c r="L20773" t="s">
        <v>18</v>
      </c>
    </row>
    <row r="20774" spans="1:12" x14ac:dyDescent="0.25">
      <c r="A20774" t="s">
        <v>1256</v>
      </c>
      <c r="B20774" t="s">
        <v>1260</v>
      </c>
      <c r="C20774" s="1">
        <v>2018</v>
      </c>
      <c r="D20774" s="9">
        <v>14174</v>
      </c>
      <c r="E20774" s="4">
        <v>132135</v>
      </c>
      <c r="F20774" t="s">
        <v>1248</v>
      </c>
      <c r="G20774" t="s">
        <v>72</v>
      </c>
      <c r="H20774" t="s">
        <v>23</v>
      </c>
      <c r="I20774" t="s">
        <v>106</v>
      </c>
      <c r="J20774" s="1">
        <f>LEN(Table1[[#This Row],[Options/Features]]) - LEN(SUBSTITUTE(Table1[[#This Row],[Options/Features]], ",", "")) + 1</f>
        <v>1</v>
      </c>
      <c r="K20774" t="s">
        <v>17</v>
      </c>
      <c r="L20774" t="s">
        <v>18</v>
      </c>
    </row>
    <row r="20775" spans="1:12" x14ac:dyDescent="0.25">
      <c r="A20775" t="s">
        <v>1254</v>
      </c>
      <c r="B20775" t="s">
        <v>1255</v>
      </c>
      <c r="C20775" s="1">
        <v>2015</v>
      </c>
      <c r="D20775" s="9">
        <v>33371</v>
      </c>
      <c r="E20775" s="4">
        <v>238106</v>
      </c>
      <c r="F20775" t="s">
        <v>1248</v>
      </c>
      <c r="G20775" t="s">
        <v>64</v>
      </c>
      <c r="H20775" t="s">
        <v>15</v>
      </c>
      <c r="I20775" t="s">
        <v>16</v>
      </c>
      <c r="J20775" s="1">
        <f>LEN(Table1[[#This Row],[Options/Features]]) - LEN(SUBSTITUTE(Table1[[#This Row],[Options/Features]], ",", "")) + 1</f>
        <v>1</v>
      </c>
      <c r="K20775" t="s">
        <v>30</v>
      </c>
      <c r="L20775" t="s">
        <v>31</v>
      </c>
    </row>
    <row r="20776" spans="1:12" x14ac:dyDescent="0.25">
      <c r="A20776" t="s">
        <v>149</v>
      </c>
      <c r="B20776">
        <v>911</v>
      </c>
      <c r="C20776" s="1">
        <v>2022</v>
      </c>
      <c r="D20776" s="9">
        <v>7807</v>
      </c>
      <c r="E20776" s="4">
        <v>274225</v>
      </c>
      <c r="F20776" t="s">
        <v>27</v>
      </c>
      <c r="G20776" t="s">
        <v>64</v>
      </c>
      <c r="H20776" t="s">
        <v>23</v>
      </c>
      <c r="I20776" t="s">
        <v>16</v>
      </c>
      <c r="J20776" s="1">
        <f>LEN(Table1[[#This Row],[Options/Features]]) - LEN(SUBSTITUTE(Table1[[#This Row],[Options/Features]], ",", "")) + 1</f>
        <v>1</v>
      </c>
      <c r="K20776" t="s">
        <v>30</v>
      </c>
      <c r="L20776" t="s">
        <v>31</v>
      </c>
    </row>
    <row r="20777" spans="1:12" x14ac:dyDescent="0.25">
      <c r="A20777" t="s">
        <v>1254</v>
      </c>
      <c r="B20777" t="s">
        <v>1264</v>
      </c>
      <c r="C20777" s="1">
        <v>2017</v>
      </c>
      <c r="D20777" s="9">
        <v>23794</v>
      </c>
      <c r="E20777" s="4">
        <v>157102</v>
      </c>
      <c r="F20777" t="s">
        <v>13</v>
      </c>
      <c r="G20777" t="s">
        <v>64</v>
      </c>
      <c r="H20777" t="s">
        <v>23</v>
      </c>
      <c r="I20777" t="s">
        <v>68</v>
      </c>
      <c r="J20777" s="1">
        <f>LEN(Table1[[#This Row],[Options/Features]]) - LEN(SUBSTITUTE(Table1[[#This Row],[Options/Features]], ",", "")) + 1</f>
        <v>1</v>
      </c>
      <c r="K20777" t="s">
        <v>30</v>
      </c>
      <c r="L20777" t="s">
        <v>18</v>
      </c>
    </row>
    <row r="20778" spans="1:12" x14ac:dyDescent="0.25">
      <c r="A20778" t="s">
        <v>1243</v>
      </c>
      <c r="B20778" t="s">
        <v>1265</v>
      </c>
      <c r="C20778" s="1">
        <v>2023</v>
      </c>
      <c r="D20778" s="9">
        <v>9603</v>
      </c>
      <c r="E20778" s="4">
        <v>155628</v>
      </c>
      <c r="F20778" t="s">
        <v>13</v>
      </c>
      <c r="G20778" t="s">
        <v>64</v>
      </c>
      <c r="H20778" t="s">
        <v>23</v>
      </c>
      <c r="I20778" t="s">
        <v>47</v>
      </c>
      <c r="J20778" s="1">
        <f>LEN(Table1[[#This Row],[Options/Features]]) - LEN(SUBSTITUTE(Table1[[#This Row],[Options/Features]], ",", "")) + 1</f>
        <v>1</v>
      </c>
      <c r="K20778" t="s">
        <v>30</v>
      </c>
      <c r="L20778" t="s">
        <v>31</v>
      </c>
    </row>
    <row r="20779" spans="1:12" x14ac:dyDescent="0.25">
      <c r="A20779" t="s">
        <v>1261</v>
      </c>
      <c r="B20779" t="s">
        <v>1262</v>
      </c>
      <c r="C20779" s="1">
        <v>2019</v>
      </c>
      <c r="D20779" s="9">
        <v>34955</v>
      </c>
      <c r="E20779" s="4">
        <v>133304</v>
      </c>
      <c r="F20779" t="s">
        <v>13</v>
      </c>
      <c r="G20779" t="s">
        <v>64</v>
      </c>
      <c r="H20779" t="s">
        <v>23</v>
      </c>
      <c r="I20779" t="s">
        <v>68</v>
      </c>
      <c r="J20779" s="1">
        <f>LEN(Table1[[#This Row],[Options/Features]]) - LEN(SUBSTITUTE(Table1[[#This Row],[Options/Features]], ",", "")) + 1</f>
        <v>1</v>
      </c>
      <c r="K20779" t="s">
        <v>17</v>
      </c>
      <c r="L20779" t="s">
        <v>18</v>
      </c>
    </row>
    <row r="20780" spans="1:12" x14ac:dyDescent="0.25">
      <c r="A20780" t="s">
        <v>1274</v>
      </c>
      <c r="B20780" t="s">
        <v>1277</v>
      </c>
      <c r="C20780" s="1">
        <v>2016</v>
      </c>
      <c r="D20780" s="9">
        <v>6468</v>
      </c>
      <c r="E20780" s="4">
        <v>260928</v>
      </c>
      <c r="F20780" t="s">
        <v>13</v>
      </c>
      <c r="G20780" t="s">
        <v>42</v>
      </c>
      <c r="H20780" t="s">
        <v>15</v>
      </c>
      <c r="I20780" t="s">
        <v>106</v>
      </c>
      <c r="J20780" s="1">
        <f>LEN(Table1[[#This Row],[Options/Features]]) - LEN(SUBSTITUTE(Table1[[#This Row],[Options/Features]], ",", "")) + 1</f>
        <v>1</v>
      </c>
      <c r="K20780" t="s">
        <v>36</v>
      </c>
      <c r="L20780" t="s">
        <v>31</v>
      </c>
    </row>
    <row r="20781" spans="1:12" x14ac:dyDescent="0.25">
      <c r="A20781" t="s">
        <v>1256</v>
      </c>
      <c r="B20781" t="s">
        <v>1260</v>
      </c>
      <c r="C20781" s="1">
        <v>2021</v>
      </c>
      <c r="D20781" s="9">
        <v>41885</v>
      </c>
      <c r="E20781" s="4">
        <v>141326</v>
      </c>
      <c r="F20781" t="s">
        <v>21</v>
      </c>
      <c r="G20781" t="s">
        <v>64</v>
      </c>
      <c r="H20781" t="s">
        <v>15</v>
      </c>
      <c r="I20781" t="s">
        <v>47</v>
      </c>
      <c r="J20781" s="1">
        <f>LEN(Table1[[#This Row],[Options/Features]]) - LEN(SUBSTITUTE(Table1[[#This Row],[Options/Features]], ",", "")) + 1</f>
        <v>1</v>
      </c>
      <c r="K20781" t="s">
        <v>30</v>
      </c>
      <c r="L20781" t="s">
        <v>18</v>
      </c>
    </row>
    <row r="20782" spans="1:12" x14ac:dyDescent="0.25">
      <c r="A20782" t="s">
        <v>149</v>
      </c>
      <c r="B20782">
        <v>911</v>
      </c>
      <c r="C20782" s="1">
        <v>2019</v>
      </c>
      <c r="D20782" s="9">
        <v>14133</v>
      </c>
      <c r="E20782" s="4">
        <v>192207</v>
      </c>
      <c r="F20782" t="s">
        <v>21</v>
      </c>
      <c r="G20782" t="s">
        <v>42</v>
      </c>
      <c r="H20782" t="s">
        <v>23</v>
      </c>
      <c r="I20782" t="s">
        <v>68</v>
      </c>
      <c r="J20782" s="1">
        <f>LEN(Table1[[#This Row],[Options/Features]]) - LEN(SUBSTITUTE(Table1[[#This Row],[Options/Features]], ",", "")) + 1</f>
        <v>1</v>
      </c>
      <c r="K20782" t="s">
        <v>30</v>
      </c>
      <c r="L20782" t="s">
        <v>18</v>
      </c>
    </row>
    <row r="20783" spans="1:12" x14ac:dyDescent="0.25">
      <c r="A20783" t="s">
        <v>1254</v>
      </c>
      <c r="B20783" t="s">
        <v>1264</v>
      </c>
      <c r="C20783" s="1">
        <v>2019</v>
      </c>
      <c r="D20783" s="9">
        <v>35302</v>
      </c>
      <c r="E20783" s="4">
        <v>116260</v>
      </c>
      <c r="F20783" t="s">
        <v>21</v>
      </c>
      <c r="G20783" t="s">
        <v>64</v>
      </c>
      <c r="H20783" t="s">
        <v>15</v>
      </c>
      <c r="I20783" t="s">
        <v>16</v>
      </c>
      <c r="J20783" s="1">
        <f>LEN(Table1[[#This Row],[Options/Features]]) - LEN(SUBSTITUTE(Table1[[#This Row],[Options/Features]], ",", "")) + 1</f>
        <v>1</v>
      </c>
      <c r="K20783" t="s">
        <v>36</v>
      </c>
      <c r="L20783" t="s">
        <v>31</v>
      </c>
    </row>
    <row r="20784" spans="1:12" x14ac:dyDescent="0.25">
      <c r="A20784" t="s">
        <v>1243</v>
      </c>
      <c r="B20784" t="s">
        <v>1244</v>
      </c>
      <c r="C20784" s="1">
        <v>2021</v>
      </c>
      <c r="D20784" s="9">
        <v>45345</v>
      </c>
      <c r="E20784" s="4">
        <v>118766</v>
      </c>
      <c r="F20784" t="s">
        <v>13</v>
      </c>
      <c r="G20784" t="s">
        <v>46</v>
      </c>
      <c r="H20784" t="s">
        <v>23</v>
      </c>
      <c r="I20784" t="s">
        <v>106</v>
      </c>
      <c r="J20784" s="1">
        <f>LEN(Table1[[#This Row],[Options/Features]]) - LEN(SUBSTITUTE(Table1[[#This Row],[Options/Features]], ",", "")) + 1</f>
        <v>1</v>
      </c>
      <c r="K20784" t="s">
        <v>17</v>
      </c>
      <c r="L20784" t="s">
        <v>31</v>
      </c>
    </row>
    <row r="20785" spans="1:12" x14ac:dyDescent="0.25">
      <c r="A20785" t="s">
        <v>1250</v>
      </c>
      <c r="B20785" t="s">
        <v>1251</v>
      </c>
      <c r="C20785" s="1">
        <v>2015</v>
      </c>
      <c r="D20785" s="9">
        <v>48606</v>
      </c>
      <c r="E20785" s="4">
        <v>163640</v>
      </c>
      <c r="F20785" t="s">
        <v>21</v>
      </c>
      <c r="G20785" t="s">
        <v>72</v>
      </c>
      <c r="H20785" t="s">
        <v>23</v>
      </c>
      <c r="I20785" t="s">
        <v>68</v>
      </c>
      <c r="J20785" s="1">
        <f>LEN(Table1[[#This Row],[Options/Features]]) - LEN(SUBSTITUTE(Table1[[#This Row],[Options/Features]], ",", "")) + 1</f>
        <v>1</v>
      </c>
      <c r="K20785" t="s">
        <v>36</v>
      </c>
      <c r="L20785" t="s">
        <v>18</v>
      </c>
    </row>
    <row r="20786" spans="1:12" x14ac:dyDescent="0.25">
      <c r="A20786" t="s">
        <v>1246</v>
      </c>
      <c r="B20786" t="s">
        <v>1272</v>
      </c>
      <c r="C20786" s="1">
        <v>2023</v>
      </c>
      <c r="D20786" s="9">
        <v>14521</v>
      </c>
      <c r="E20786" s="4">
        <v>242285</v>
      </c>
      <c r="F20786" t="s">
        <v>21</v>
      </c>
      <c r="G20786" t="s">
        <v>42</v>
      </c>
      <c r="H20786" t="s">
        <v>23</v>
      </c>
      <c r="I20786" t="s">
        <v>47</v>
      </c>
      <c r="J20786" s="1">
        <f>LEN(Table1[[#This Row],[Options/Features]]) - LEN(SUBSTITUTE(Table1[[#This Row],[Options/Features]], ",", "")) + 1</f>
        <v>1</v>
      </c>
      <c r="K20786" t="s">
        <v>17</v>
      </c>
      <c r="L20786" t="s">
        <v>18</v>
      </c>
    </row>
    <row r="20787" spans="1:12" x14ac:dyDescent="0.25">
      <c r="A20787" t="s">
        <v>1261</v>
      </c>
      <c r="B20787" t="s">
        <v>1262</v>
      </c>
      <c r="C20787" s="1">
        <v>2015</v>
      </c>
      <c r="D20787" s="9">
        <v>20635</v>
      </c>
      <c r="E20787" s="4">
        <v>133782</v>
      </c>
      <c r="F20787" t="s">
        <v>13</v>
      </c>
      <c r="G20787" t="s">
        <v>22</v>
      </c>
      <c r="H20787" t="s">
        <v>15</v>
      </c>
      <c r="I20787" t="s">
        <v>47</v>
      </c>
      <c r="J20787" s="1">
        <f>LEN(Table1[[#This Row],[Options/Features]]) - LEN(SUBSTITUTE(Table1[[#This Row],[Options/Features]], ",", "")) + 1</f>
        <v>1</v>
      </c>
      <c r="K20787" t="s">
        <v>17</v>
      </c>
      <c r="L20787" t="s">
        <v>31</v>
      </c>
    </row>
    <row r="20788" spans="1:12" x14ac:dyDescent="0.25">
      <c r="A20788" t="s">
        <v>1288</v>
      </c>
      <c r="B20788" t="s">
        <v>1253</v>
      </c>
      <c r="C20788" s="1">
        <v>2023</v>
      </c>
      <c r="D20788" s="9">
        <v>25073</v>
      </c>
      <c r="E20788" s="4">
        <v>210926</v>
      </c>
      <c r="F20788" t="s">
        <v>21</v>
      </c>
      <c r="G20788" t="s">
        <v>72</v>
      </c>
      <c r="H20788" t="s">
        <v>23</v>
      </c>
      <c r="I20788" t="s">
        <v>16</v>
      </c>
      <c r="J20788" s="1">
        <f>LEN(Table1[[#This Row],[Options/Features]]) - LEN(SUBSTITUTE(Table1[[#This Row],[Options/Features]], ",", "")) + 1</f>
        <v>1</v>
      </c>
      <c r="K20788" t="s">
        <v>17</v>
      </c>
      <c r="L20788" t="s">
        <v>31</v>
      </c>
    </row>
    <row r="20789" spans="1:12" x14ac:dyDescent="0.25">
      <c r="A20789" t="s">
        <v>1288</v>
      </c>
      <c r="B20789" t="s">
        <v>1270</v>
      </c>
      <c r="C20789" s="1">
        <v>2023</v>
      </c>
      <c r="D20789" s="9">
        <v>13430</v>
      </c>
      <c r="E20789" s="4">
        <v>200709</v>
      </c>
      <c r="F20789" t="s">
        <v>1248</v>
      </c>
      <c r="G20789" t="s">
        <v>72</v>
      </c>
      <c r="H20789" t="s">
        <v>23</v>
      </c>
      <c r="I20789" t="s">
        <v>16</v>
      </c>
      <c r="J20789" s="1">
        <f>LEN(Table1[[#This Row],[Options/Features]]) - LEN(SUBSTITUTE(Table1[[#This Row],[Options/Features]], ",", "")) + 1</f>
        <v>1</v>
      </c>
      <c r="K20789" t="s">
        <v>36</v>
      </c>
      <c r="L20789" t="s">
        <v>18</v>
      </c>
    </row>
    <row r="20790" spans="1:12" x14ac:dyDescent="0.25">
      <c r="A20790" t="s">
        <v>1274</v>
      </c>
      <c r="B20790" t="s">
        <v>1275</v>
      </c>
      <c r="C20790" s="1">
        <v>2020</v>
      </c>
      <c r="D20790" s="9">
        <v>14451</v>
      </c>
      <c r="E20790" s="4">
        <v>281949</v>
      </c>
      <c r="F20790" t="s">
        <v>13</v>
      </c>
      <c r="G20790" t="s">
        <v>22</v>
      </c>
      <c r="H20790" t="s">
        <v>15</v>
      </c>
      <c r="I20790" t="s">
        <v>47</v>
      </c>
      <c r="J20790" s="1">
        <f>LEN(Table1[[#This Row],[Options/Features]]) - LEN(SUBSTITUTE(Table1[[#This Row],[Options/Features]], ",", "")) + 1</f>
        <v>1</v>
      </c>
      <c r="K20790" t="s">
        <v>30</v>
      </c>
      <c r="L20790" t="s">
        <v>31</v>
      </c>
    </row>
    <row r="20791" spans="1:12" x14ac:dyDescent="0.25">
      <c r="A20791" t="s">
        <v>149</v>
      </c>
      <c r="B20791">
        <v>911</v>
      </c>
      <c r="C20791" s="1">
        <v>2023</v>
      </c>
      <c r="D20791" s="9">
        <v>31393</v>
      </c>
      <c r="E20791" s="4">
        <v>163060</v>
      </c>
      <c r="F20791" t="s">
        <v>21</v>
      </c>
      <c r="G20791" t="s">
        <v>72</v>
      </c>
      <c r="H20791" t="s">
        <v>23</v>
      </c>
      <c r="I20791" t="s">
        <v>1245</v>
      </c>
      <c r="J20791" s="1">
        <f>LEN(Table1[[#This Row],[Options/Features]]) - LEN(SUBSTITUTE(Table1[[#This Row],[Options/Features]], ",", "")) + 1</f>
        <v>1</v>
      </c>
      <c r="K20791" t="s">
        <v>30</v>
      </c>
      <c r="L20791" t="s">
        <v>18</v>
      </c>
    </row>
    <row r="20792" spans="1:12" x14ac:dyDescent="0.25">
      <c r="A20792" t="s">
        <v>1250</v>
      </c>
      <c r="B20792" t="s">
        <v>1251</v>
      </c>
      <c r="C20792" s="1">
        <v>2016</v>
      </c>
      <c r="D20792" s="9">
        <v>42475</v>
      </c>
      <c r="E20792" s="4">
        <v>230390</v>
      </c>
      <c r="F20792" t="s">
        <v>13</v>
      </c>
      <c r="G20792" t="s">
        <v>22</v>
      </c>
      <c r="H20792" t="s">
        <v>15</v>
      </c>
      <c r="I20792" t="s">
        <v>68</v>
      </c>
      <c r="J20792" s="1">
        <f>LEN(Table1[[#This Row],[Options/Features]]) - LEN(SUBSTITUTE(Table1[[#This Row],[Options/Features]], ",", "")) + 1</f>
        <v>1</v>
      </c>
      <c r="K20792" t="s">
        <v>36</v>
      </c>
      <c r="L20792" t="s">
        <v>18</v>
      </c>
    </row>
    <row r="20793" spans="1:12" x14ac:dyDescent="0.25">
      <c r="A20793" t="s">
        <v>1254</v>
      </c>
      <c r="B20793" t="s">
        <v>1255</v>
      </c>
      <c r="C20793" s="1">
        <v>2023</v>
      </c>
      <c r="D20793" s="9">
        <v>46759</v>
      </c>
      <c r="E20793" s="4">
        <v>231714</v>
      </c>
      <c r="F20793" t="s">
        <v>13</v>
      </c>
      <c r="G20793" t="s">
        <v>72</v>
      </c>
      <c r="H20793" t="s">
        <v>23</v>
      </c>
      <c r="I20793" t="s">
        <v>16</v>
      </c>
      <c r="J20793" s="1">
        <f>LEN(Table1[[#This Row],[Options/Features]]) - LEN(SUBSTITUTE(Table1[[#This Row],[Options/Features]], ",", "")) + 1</f>
        <v>1</v>
      </c>
      <c r="K20793" t="s">
        <v>36</v>
      </c>
      <c r="L20793" t="s">
        <v>31</v>
      </c>
    </row>
    <row r="20794" spans="1:12" x14ac:dyDescent="0.25">
      <c r="A20794" t="s">
        <v>1254</v>
      </c>
      <c r="B20794" t="s">
        <v>1263</v>
      </c>
      <c r="C20794" s="1">
        <v>2017</v>
      </c>
      <c r="D20794" s="9">
        <v>40258</v>
      </c>
      <c r="E20794" s="4">
        <v>215524</v>
      </c>
      <c r="F20794" t="s">
        <v>1248</v>
      </c>
      <c r="G20794" t="s">
        <v>22</v>
      </c>
      <c r="H20794" t="s">
        <v>15</v>
      </c>
      <c r="I20794" t="s">
        <v>68</v>
      </c>
      <c r="J20794" s="1">
        <f>LEN(Table1[[#This Row],[Options/Features]]) - LEN(SUBSTITUTE(Table1[[#This Row],[Options/Features]], ",", "")) + 1</f>
        <v>1</v>
      </c>
      <c r="K20794" t="s">
        <v>17</v>
      </c>
      <c r="L20794" t="s">
        <v>31</v>
      </c>
    </row>
    <row r="20795" spans="1:12" x14ac:dyDescent="0.25">
      <c r="A20795" t="s">
        <v>1261</v>
      </c>
      <c r="B20795" t="s">
        <v>1273</v>
      </c>
      <c r="C20795" s="1">
        <v>2020</v>
      </c>
      <c r="D20795" s="9">
        <v>19479</v>
      </c>
      <c r="E20795" s="4">
        <v>179650</v>
      </c>
      <c r="F20795" t="s">
        <v>13</v>
      </c>
      <c r="G20795" t="s">
        <v>22</v>
      </c>
      <c r="H20795" t="s">
        <v>23</v>
      </c>
      <c r="I20795" t="s">
        <v>16</v>
      </c>
      <c r="J20795" s="1">
        <f>LEN(Table1[[#This Row],[Options/Features]]) - LEN(SUBSTITUTE(Table1[[#This Row],[Options/Features]], ",", "")) + 1</f>
        <v>1</v>
      </c>
      <c r="K20795" t="s">
        <v>30</v>
      </c>
      <c r="L20795" t="s">
        <v>18</v>
      </c>
    </row>
    <row r="20796" spans="1:12" x14ac:dyDescent="0.25">
      <c r="A20796" t="s">
        <v>1288</v>
      </c>
      <c r="B20796" t="s">
        <v>1253</v>
      </c>
      <c r="C20796" s="1">
        <v>2020</v>
      </c>
      <c r="D20796" s="9">
        <v>32578</v>
      </c>
      <c r="E20796" s="4">
        <v>140500</v>
      </c>
      <c r="F20796" t="s">
        <v>1248</v>
      </c>
      <c r="G20796" t="s">
        <v>22</v>
      </c>
      <c r="H20796" t="s">
        <v>15</v>
      </c>
      <c r="I20796" t="s">
        <v>16</v>
      </c>
      <c r="J20796" s="1">
        <f>LEN(Table1[[#This Row],[Options/Features]]) - LEN(SUBSTITUTE(Table1[[#This Row],[Options/Features]], ",", "")) + 1</f>
        <v>1</v>
      </c>
      <c r="K20796" t="s">
        <v>17</v>
      </c>
      <c r="L20796" t="s">
        <v>31</v>
      </c>
    </row>
    <row r="20797" spans="1:12" x14ac:dyDescent="0.25">
      <c r="A20797" t="s">
        <v>1256</v>
      </c>
      <c r="B20797" t="s">
        <v>1258</v>
      </c>
      <c r="C20797" s="1">
        <v>2021</v>
      </c>
      <c r="D20797" s="9">
        <v>9237</v>
      </c>
      <c r="E20797" s="4">
        <v>148733</v>
      </c>
      <c r="F20797" t="s">
        <v>27</v>
      </c>
      <c r="G20797" t="s">
        <v>22</v>
      </c>
      <c r="H20797" t="s">
        <v>15</v>
      </c>
      <c r="I20797" t="s">
        <v>47</v>
      </c>
      <c r="J20797" s="1">
        <f>LEN(Table1[[#This Row],[Options/Features]]) - LEN(SUBSTITUTE(Table1[[#This Row],[Options/Features]], ",", "")) + 1</f>
        <v>1</v>
      </c>
      <c r="K20797" t="s">
        <v>17</v>
      </c>
      <c r="L20797" t="s">
        <v>31</v>
      </c>
    </row>
    <row r="20798" spans="1:12" x14ac:dyDescent="0.25">
      <c r="A20798" t="s">
        <v>1250</v>
      </c>
      <c r="B20798" t="s">
        <v>1271</v>
      </c>
      <c r="C20798" s="1">
        <v>2023</v>
      </c>
      <c r="D20798" s="9">
        <v>27297</v>
      </c>
      <c r="E20798" s="4">
        <v>174647</v>
      </c>
      <c r="F20798" t="s">
        <v>1248</v>
      </c>
      <c r="G20798" t="s">
        <v>22</v>
      </c>
      <c r="H20798" t="s">
        <v>23</v>
      </c>
      <c r="I20798" t="s">
        <v>1245</v>
      </c>
      <c r="J20798" s="1">
        <f>LEN(Table1[[#This Row],[Options/Features]]) - LEN(SUBSTITUTE(Table1[[#This Row],[Options/Features]], ",", "")) + 1</f>
        <v>1</v>
      </c>
      <c r="K20798" t="s">
        <v>17</v>
      </c>
      <c r="L20798" t="s">
        <v>18</v>
      </c>
    </row>
    <row r="20799" spans="1:12" x14ac:dyDescent="0.25">
      <c r="A20799" t="s">
        <v>1285</v>
      </c>
      <c r="B20799" t="s">
        <v>1269</v>
      </c>
      <c r="C20799" s="1">
        <v>2015</v>
      </c>
      <c r="D20799" s="9">
        <v>29306</v>
      </c>
      <c r="E20799" s="4">
        <v>220448</v>
      </c>
      <c r="F20799" t="s">
        <v>21</v>
      </c>
      <c r="G20799" t="s">
        <v>72</v>
      </c>
      <c r="H20799" t="s">
        <v>23</v>
      </c>
      <c r="I20799" t="s">
        <v>16</v>
      </c>
      <c r="J20799" s="1">
        <f>LEN(Table1[[#This Row],[Options/Features]]) - LEN(SUBSTITUTE(Table1[[#This Row],[Options/Features]], ",", "")) + 1</f>
        <v>1</v>
      </c>
      <c r="K20799" t="s">
        <v>30</v>
      </c>
      <c r="L20799" t="s">
        <v>18</v>
      </c>
    </row>
    <row r="20800" spans="1:12" x14ac:dyDescent="0.25">
      <c r="A20800" t="s">
        <v>1274</v>
      </c>
      <c r="B20800" t="s">
        <v>1276</v>
      </c>
      <c r="C20800" s="1">
        <v>2020</v>
      </c>
      <c r="D20800" s="9">
        <v>34830</v>
      </c>
      <c r="E20800" s="4">
        <v>149150</v>
      </c>
      <c r="F20800" t="s">
        <v>13</v>
      </c>
      <c r="G20800" t="s">
        <v>72</v>
      </c>
      <c r="H20800" t="s">
        <v>23</v>
      </c>
      <c r="I20800" t="s">
        <v>16</v>
      </c>
      <c r="J20800" s="1">
        <f>LEN(Table1[[#This Row],[Options/Features]]) - LEN(SUBSTITUTE(Table1[[#This Row],[Options/Features]], ",", "")) + 1</f>
        <v>1</v>
      </c>
      <c r="K20800" t="s">
        <v>17</v>
      </c>
      <c r="L20800" t="s">
        <v>31</v>
      </c>
    </row>
    <row r="20801" spans="1:12" x14ac:dyDescent="0.25">
      <c r="A20801" t="s">
        <v>1254</v>
      </c>
      <c r="B20801" t="s">
        <v>1255</v>
      </c>
      <c r="C20801" s="1">
        <v>2023</v>
      </c>
      <c r="D20801" s="9">
        <v>34452</v>
      </c>
      <c r="E20801" s="4">
        <v>206581</v>
      </c>
      <c r="F20801" t="s">
        <v>27</v>
      </c>
      <c r="G20801" t="s">
        <v>72</v>
      </c>
      <c r="H20801" t="s">
        <v>15</v>
      </c>
      <c r="I20801" t="s">
        <v>68</v>
      </c>
      <c r="J20801" s="1">
        <f>LEN(Table1[[#This Row],[Options/Features]]) - LEN(SUBSTITUTE(Table1[[#This Row],[Options/Features]], ",", "")) + 1</f>
        <v>1</v>
      </c>
      <c r="K20801" t="s">
        <v>30</v>
      </c>
      <c r="L20801" t="s">
        <v>18</v>
      </c>
    </row>
    <row r="20802" spans="1:12" x14ac:dyDescent="0.25">
      <c r="A20802" t="s">
        <v>1261</v>
      </c>
      <c r="B20802" t="s">
        <v>1273</v>
      </c>
      <c r="C20802" s="1">
        <v>2022</v>
      </c>
      <c r="D20802" s="9">
        <v>47791</v>
      </c>
      <c r="E20802" s="4">
        <v>166666</v>
      </c>
      <c r="F20802" t="s">
        <v>13</v>
      </c>
      <c r="G20802" t="s">
        <v>64</v>
      </c>
      <c r="H20802" t="s">
        <v>23</v>
      </c>
      <c r="I20802" t="s">
        <v>68</v>
      </c>
      <c r="J20802" s="1">
        <f>LEN(Table1[[#This Row],[Options/Features]]) - LEN(SUBSTITUTE(Table1[[#This Row],[Options/Features]], ",", "")) + 1</f>
        <v>1</v>
      </c>
      <c r="K20802" t="s">
        <v>17</v>
      </c>
      <c r="L20802" t="s">
        <v>18</v>
      </c>
    </row>
    <row r="20803" spans="1:12" x14ac:dyDescent="0.25">
      <c r="A20803" t="s">
        <v>1261</v>
      </c>
      <c r="B20803" t="s">
        <v>1266</v>
      </c>
      <c r="C20803" s="1">
        <v>2019</v>
      </c>
      <c r="D20803" s="9">
        <v>24019</v>
      </c>
      <c r="E20803" s="4">
        <v>119240</v>
      </c>
      <c r="F20803" t="s">
        <v>1248</v>
      </c>
      <c r="G20803" t="s">
        <v>64</v>
      </c>
      <c r="H20803" t="s">
        <v>15</v>
      </c>
      <c r="I20803" t="s">
        <v>1245</v>
      </c>
      <c r="J20803" s="1">
        <f>LEN(Table1[[#This Row],[Options/Features]]) - LEN(SUBSTITUTE(Table1[[#This Row],[Options/Features]], ",", "")) + 1</f>
        <v>1</v>
      </c>
      <c r="K20803" t="s">
        <v>30</v>
      </c>
      <c r="L20803" t="s">
        <v>31</v>
      </c>
    </row>
    <row r="20804" spans="1:12" x14ac:dyDescent="0.25">
      <c r="A20804" t="s">
        <v>1261</v>
      </c>
      <c r="B20804" t="s">
        <v>1266</v>
      </c>
      <c r="C20804" s="1">
        <v>2021</v>
      </c>
      <c r="D20804" s="9">
        <v>48368</v>
      </c>
      <c r="E20804" s="4">
        <v>267425</v>
      </c>
      <c r="F20804" t="s">
        <v>27</v>
      </c>
      <c r="G20804" t="s">
        <v>42</v>
      </c>
      <c r="H20804" t="s">
        <v>15</v>
      </c>
      <c r="I20804" t="s">
        <v>68</v>
      </c>
      <c r="J20804" s="1">
        <f>LEN(Table1[[#This Row],[Options/Features]]) - LEN(SUBSTITUTE(Table1[[#This Row],[Options/Features]], ",", "")) + 1</f>
        <v>1</v>
      </c>
      <c r="K20804" t="s">
        <v>36</v>
      </c>
      <c r="L20804" t="s">
        <v>18</v>
      </c>
    </row>
    <row r="20805" spans="1:12" x14ac:dyDescent="0.25">
      <c r="A20805" t="s">
        <v>1285</v>
      </c>
      <c r="B20805" t="s">
        <v>1286</v>
      </c>
      <c r="C20805" s="1">
        <v>2016</v>
      </c>
      <c r="D20805" s="9">
        <v>47809</v>
      </c>
      <c r="E20805" s="4">
        <v>193870</v>
      </c>
      <c r="F20805" t="s">
        <v>27</v>
      </c>
      <c r="G20805" t="s">
        <v>22</v>
      </c>
      <c r="H20805" t="s">
        <v>15</v>
      </c>
      <c r="I20805" t="s">
        <v>106</v>
      </c>
      <c r="J20805" s="1">
        <f>LEN(Table1[[#This Row],[Options/Features]]) - LEN(SUBSTITUTE(Table1[[#This Row],[Options/Features]], ",", "")) + 1</f>
        <v>1</v>
      </c>
      <c r="K20805" t="s">
        <v>30</v>
      </c>
      <c r="L20805" t="s">
        <v>31</v>
      </c>
    </row>
    <row r="20806" spans="1:12" x14ac:dyDescent="0.25">
      <c r="A20806" t="s">
        <v>1274</v>
      </c>
      <c r="B20806" t="s">
        <v>1275</v>
      </c>
      <c r="C20806" s="1">
        <v>2023</v>
      </c>
      <c r="D20806" s="9">
        <v>35860</v>
      </c>
      <c r="E20806" s="4">
        <v>120305</v>
      </c>
      <c r="F20806" t="s">
        <v>13</v>
      </c>
      <c r="G20806" t="s">
        <v>22</v>
      </c>
      <c r="H20806" t="s">
        <v>15</v>
      </c>
      <c r="I20806" t="s">
        <v>16</v>
      </c>
      <c r="J20806" s="1">
        <f>LEN(Table1[[#This Row],[Options/Features]]) - LEN(SUBSTITUTE(Table1[[#This Row],[Options/Features]], ",", "")) + 1</f>
        <v>1</v>
      </c>
      <c r="K20806" t="s">
        <v>36</v>
      </c>
      <c r="L20806" t="s">
        <v>31</v>
      </c>
    </row>
    <row r="20807" spans="1:12" x14ac:dyDescent="0.25">
      <c r="A20807" t="s">
        <v>1246</v>
      </c>
      <c r="B20807" t="s">
        <v>1247</v>
      </c>
      <c r="C20807" s="1">
        <v>2015</v>
      </c>
      <c r="D20807" s="9">
        <v>41931</v>
      </c>
      <c r="E20807" s="4">
        <v>272969</v>
      </c>
      <c r="F20807" t="s">
        <v>1248</v>
      </c>
      <c r="G20807" t="s">
        <v>72</v>
      </c>
      <c r="H20807" t="s">
        <v>15</v>
      </c>
      <c r="I20807" t="s">
        <v>1245</v>
      </c>
      <c r="J20807" s="1">
        <f>LEN(Table1[[#This Row],[Options/Features]]) - LEN(SUBSTITUTE(Table1[[#This Row],[Options/Features]], ",", "")) + 1</f>
        <v>1</v>
      </c>
      <c r="K20807" t="s">
        <v>36</v>
      </c>
      <c r="L20807" t="s">
        <v>18</v>
      </c>
    </row>
    <row r="20808" spans="1:12" x14ac:dyDescent="0.25">
      <c r="A20808" t="s">
        <v>1243</v>
      </c>
      <c r="B20808" t="s">
        <v>1265</v>
      </c>
      <c r="C20808" s="1">
        <v>2022</v>
      </c>
      <c r="D20808" s="9">
        <v>32774</v>
      </c>
      <c r="E20808" s="4">
        <v>163487</v>
      </c>
      <c r="F20808" t="s">
        <v>1248</v>
      </c>
      <c r="G20808" t="s">
        <v>72</v>
      </c>
      <c r="H20808" t="s">
        <v>15</v>
      </c>
      <c r="I20808" t="s">
        <v>68</v>
      </c>
      <c r="J20808" s="1">
        <f>LEN(Table1[[#This Row],[Options/Features]]) - LEN(SUBSTITUTE(Table1[[#This Row],[Options/Features]], ",", "")) + 1</f>
        <v>1</v>
      </c>
      <c r="K20808" t="s">
        <v>30</v>
      </c>
      <c r="L20808" t="s">
        <v>18</v>
      </c>
    </row>
    <row r="20809" spans="1:12" x14ac:dyDescent="0.25">
      <c r="A20809" t="s">
        <v>1274</v>
      </c>
      <c r="B20809" t="s">
        <v>1276</v>
      </c>
      <c r="C20809" s="1">
        <v>2022</v>
      </c>
      <c r="D20809" s="9">
        <v>43593</v>
      </c>
      <c r="E20809" s="4">
        <v>175977</v>
      </c>
      <c r="F20809" t="s">
        <v>1248</v>
      </c>
      <c r="G20809" t="s">
        <v>14</v>
      </c>
      <c r="H20809" t="s">
        <v>15</v>
      </c>
      <c r="I20809" t="s">
        <v>1245</v>
      </c>
      <c r="J20809" s="1">
        <f>LEN(Table1[[#This Row],[Options/Features]]) - LEN(SUBSTITUTE(Table1[[#This Row],[Options/Features]], ",", "")) + 1</f>
        <v>1</v>
      </c>
      <c r="K20809" t="s">
        <v>17</v>
      </c>
      <c r="L20809" t="s">
        <v>31</v>
      </c>
    </row>
    <row r="20810" spans="1:12" x14ac:dyDescent="0.25">
      <c r="A20810" t="s">
        <v>1285</v>
      </c>
      <c r="B20810" t="s">
        <v>1286</v>
      </c>
      <c r="C20810" s="1">
        <v>2015</v>
      </c>
      <c r="D20810" s="9">
        <v>11497</v>
      </c>
      <c r="E20810" s="4">
        <v>189089</v>
      </c>
      <c r="F20810" t="s">
        <v>13</v>
      </c>
      <c r="G20810" t="s">
        <v>22</v>
      </c>
      <c r="H20810" t="s">
        <v>23</v>
      </c>
      <c r="I20810" t="s">
        <v>47</v>
      </c>
      <c r="J20810" s="1">
        <f>LEN(Table1[[#This Row],[Options/Features]]) - LEN(SUBSTITUTE(Table1[[#This Row],[Options/Features]], ",", "")) + 1</f>
        <v>1</v>
      </c>
      <c r="K20810" t="s">
        <v>17</v>
      </c>
      <c r="L20810" t="s">
        <v>31</v>
      </c>
    </row>
    <row r="20811" spans="1:12" x14ac:dyDescent="0.25">
      <c r="A20811" t="s">
        <v>1250</v>
      </c>
      <c r="B20811" t="s">
        <v>1251</v>
      </c>
      <c r="C20811" s="1">
        <v>2017</v>
      </c>
      <c r="D20811" s="9">
        <v>40249</v>
      </c>
      <c r="E20811" s="4">
        <v>113411</v>
      </c>
      <c r="F20811" t="s">
        <v>21</v>
      </c>
      <c r="G20811" t="s">
        <v>72</v>
      </c>
      <c r="H20811" t="s">
        <v>15</v>
      </c>
      <c r="I20811" t="s">
        <v>1245</v>
      </c>
      <c r="J20811" s="1">
        <f>LEN(Table1[[#This Row],[Options/Features]]) - LEN(SUBSTITUTE(Table1[[#This Row],[Options/Features]], ",", "")) + 1</f>
        <v>1</v>
      </c>
      <c r="K20811" t="s">
        <v>36</v>
      </c>
      <c r="L20811" t="s">
        <v>18</v>
      </c>
    </row>
    <row r="20812" spans="1:12" x14ac:dyDescent="0.25">
      <c r="A20812" t="s">
        <v>1250</v>
      </c>
      <c r="B20812" t="s">
        <v>1251</v>
      </c>
      <c r="C20812" s="1">
        <v>2020</v>
      </c>
      <c r="D20812" s="9">
        <v>36894</v>
      </c>
      <c r="E20812" s="4">
        <v>292955</v>
      </c>
      <c r="F20812" t="s">
        <v>1248</v>
      </c>
      <c r="G20812" t="s">
        <v>64</v>
      </c>
      <c r="H20812" t="s">
        <v>15</v>
      </c>
      <c r="I20812" t="s">
        <v>16</v>
      </c>
      <c r="J20812" s="1">
        <f>LEN(Table1[[#This Row],[Options/Features]]) - LEN(SUBSTITUTE(Table1[[#This Row],[Options/Features]], ",", "")) + 1</f>
        <v>1</v>
      </c>
      <c r="K20812" t="s">
        <v>30</v>
      </c>
      <c r="L20812" t="s">
        <v>31</v>
      </c>
    </row>
    <row r="20813" spans="1:12" x14ac:dyDescent="0.25">
      <c r="A20813" t="s">
        <v>1246</v>
      </c>
      <c r="B20813" t="s">
        <v>1247</v>
      </c>
      <c r="C20813" s="1">
        <v>2022</v>
      </c>
      <c r="D20813" s="9">
        <v>32454</v>
      </c>
      <c r="E20813" s="4">
        <v>105153</v>
      </c>
      <c r="F20813" t="s">
        <v>27</v>
      </c>
      <c r="G20813" t="s">
        <v>22</v>
      </c>
      <c r="H20813" t="s">
        <v>23</v>
      </c>
      <c r="I20813" t="s">
        <v>1245</v>
      </c>
      <c r="J20813" s="1">
        <f>LEN(Table1[[#This Row],[Options/Features]]) - LEN(SUBSTITUTE(Table1[[#This Row],[Options/Features]], ",", "")) + 1</f>
        <v>1</v>
      </c>
      <c r="K20813" t="s">
        <v>17</v>
      </c>
      <c r="L20813" t="s">
        <v>18</v>
      </c>
    </row>
    <row r="20814" spans="1:12" x14ac:dyDescent="0.25">
      <c r="A20814" t="s">
        <v>149</v>
      </c>
      <c r="B20814">
        <v>911</v>
      </c>
      <c r="C20814" s="1">
        <v>2022</v>
      </c>
      <c r="D20814" s="9">
        <v>48754</v>
      </c>
      <c r="E20814" s="4">
        <v>269127</v>
      </c>
      <c r="F20814" t="s">
        <v>27</v>
      </c>
      <c r="G20814" t="s">
        <v>22</v>
      </c>
      <c r="H20814" t="s">
        <v>23</v>
      </c>
      <c r="I20814" t="s">
        <v>47</v>
      </c>
      <c r="J20814" s="1">
        <f>LEN(Table1[[#This Row],[Options/Features]]) - LEN(SUBSTITUTE(Table1[[#This Row],[Options/Features]], ",", "")) + 1</f>
        <v>1</v>
      </c>
      <c r="K20814" t="s">
        <v>36</v>
      </c>
      <c r="L20814" t="s">
        <v>31</v>
      </c>
    </row>
    <row r="20815" spans="1:12" x14ac:dyDescent="0.25">
      <c r="A20815" t="s">
        <v>1256</v>
      </c>
      <c r="B20815" t="s">
        <v>1260</v>
      </c>
      <c r="C20815" s="1">
        <v>2023</v>
      </c>
      <c r="D20815" s="9">
        <v>11485</v>
      </c>
      <c r="E20815" s="4">
        <v>215755</v>
      </c>
      <c r="F20815" t="s">
        <v>1248</v>
      </c>
      <c r="G20815" t="s">
        <v>46</v>
      </c>
      <c r="H20815" t="s">
        <v>23</v>
      </c>
      <c r="I20815" t="s">
        <v>16</v>
      </c>
      <c r="J20815" s="1">
        <f>LEN(Table1[[#This Row],[Options/Features]]) - LEN(SUBSTITUTE(Table1[[#This Row],[Options/Features]], ",", "")) + 1</f>
        <v>1</v>
      </c>
      <c r="K20815" t="s">
        <v>17</v>
      </c>
      <c r="L20815" t="s">
        <v>31</v>
      </c>
    </row>
    <row r="20816" spans="1:12" x14ac:dyDescent="0.25">
      <c r="A20816" t="s">
        <v>1274</v>
      </c>
      <c r="B20816" t="s">
        <v>1275</v>
      </c>
      <c r="C20816" s="1">
        <v>2019</v>
      </c>
      <c r="D20816" s="9">
        <v>20118</v>
      </c>
      <c r="E20816" s="4">
        <v>289451</v>
      </c>
      <c r="F20816" t="s">
        <v>27</v>
      </c>
      <c r="G20816" t="s">
        <v>14</v>
      </c>
      <c r="H20816" t="s">
        <v>15</v>
      </c>
      <c r="I20816" t="s">
        <v>1245</v>
      </c>
      <c r="J20816" s="1">
        <f>LEN(Table1[[#This Row],[Options/Features]]) - LEN(SUBSTITUTE(Table1[[#This Row],[Options/Features]], ",", "")) + 1</f>
        <v>1</v>
      </c>
      <c r="K20816" t="s">
        <v>36</v>
      </c>
      <c r="L20816" t="s">
        <v>18</v>
      </c>
    </row>
    <row r="20817" spans="1:12" x14ac:dyDescent="0.25">
      <c r="A20817" t="s">
        <v>1254</v>
      </c>
      <c r="B20817" t="s">
        <v>1263</v>
      </c>
      <c r="C20817" s="1">
        <v>2018</v>
      </c>
      <c r="D20817" s="9">
        <v>36908</v>
      </c>
      <c r="E20817" s="4">
        <v>231250</v>
      </c>
      <c r="F20817" t="s">
        <v>13</v>
      </c>
      <c r="G20817" t="s">
        <v>72</v>
      </c>
      <c r="H20817" t="s">
        <v>23</v>
      </c>
      <c r="I20817" t="s">
        <v>1245</v>
      </c>
      <c r="J20817" s="1">
        <f>LEN(Table1[[#This Row],[Options/Features]]) - LEN(SUBSTITUTE(Table1[[#This Row],[Options/Features]], ",", "")) + 1</f>
        <v>1</v>
      </c>
      <c r="K20817" t="s">
        <v>30</v>
      </c>
      <c r="L20817" t="s">
        <v>18</v>
      </c>
    </row>
    <row r="20818" spans="1:12" x14ac:dyDescent="0.25">
      <c r="A20818" t="s">
        <v>1285</v>
      </c>
      <c r="B20818" t="s">
        <v>1287</v>
      </c>
      <c r="C20818" s="1">
        <v>2022</v>
      </c>
      <c r="D20818" s="9">
        <v>42167</v>
      </c>
      <c r="E20818" s="4">
        <v>249520</v>
      </c>
      <c r="F20818" t="s">
        <v>21</v>
      </c>
      <c r="G20818" t="s">
        <v>14</v>
      </c>
      <c r="H20818" t="s">
        <v>15</v>
      </c>
      <c r="I20818" t="s">
        <v>68</v>
      </c>
      <c r="J20818" s="1">
        <f>LEN(Table1[[#This Row],[Options/Features]]) - LEN(SUBSTITUTE(Table1[[#This Row],[Options/Features]], ",", "")) + 1</f>
        <v>1</v>
      </c>
      <c r="K20818" t="s">
        <v>17</v>
      </c>
      <c r="L20818" t="s">
        <v>31</v>
      </c>
    </row>
    <row r="20819" spans="1:12" x14ac:dyDescent="0.25">
      <c r="A20819" t="s">
        <v>1250</v>
      </c>
      <c r="B20819" t="s">
        <v>1251</v>
      </c>
      <c r="C20819" s="1">
        <v>2018</v>
      </c>
      <c r="D20819" s="9">
        <v>42586</v>
      </c>
      <c r="E20819" s="4">
        <v>105480</v>
      </c>
      <c r="F20819" t="s">
        <v>27</v>
      </c>
      <c r="G20819" t="s">
        <v>14</v>
      </c>
      <c r="H20819" t="s">
        <v>15</v>
      </c>
      <c r="I20819" t="s">
        <v>47</v>
      </c>
      <c r="J20819" s="1">
        <f>LEN(Table1[[#This Row],[Options/Features]]) - LEN(SUBSTITUTE(Table1[[#This Row],[Options/Features]], ",", "")) + 1</f>
        <v>1</v>
      </c>
      <c r="K20819" t="s">
        <v>30</v>
      </c>
      <c r="L20819" t="s">
        <v>31</v>
      </c>
    </row>
    <row r="20820" spans="1:12" x14ac:dyDescent="0.25">
      <c r="A20820" t="s">
        <v>1246</v>
      </c>
      <c r="B20820" t="s">
        <v>1249</v>
      </c>
      <c r="C20820" s="1">
        <v>2017</v>
      </c>
      <c r="D20820" s="9">
        <v>16554</v>
      </c>
      <c r="E20820" s="4">
        <v>106606</v>
      </c>
      <c r="F20820" t="s">
        <v>21</v>
      </c>
      <c r="G20820" t="s">
        <v>42</v>
      </c>
      <c r="H20820" t="s">
        <v>23</v>
      </c>
      <c r="I20820" t="s">
        <v>68</v>
      </c>
      <c r="J20820" s="1">
        <f>LEN(Table1[[#This Row],[Options/Features]]) - LEN(SUBSTITUTE(Table1[[#This Row],[Options/Features]], ",", "")) + 1</f>
        <v>1</v>
      </c>
      <c r="K20820" t="s">
        <v>30</v>
      </c>
      <c r="L20820" t="s">
        <v>18</v>
      </c>
    </row>
    <row r="20821" spans="1:12" x14ac:dyDescent="0.25">
      <c r="A20821" t="s">
        <v>1274</v>
      </c>
      <c r="B20821" t="s">
        <v>1275</v>
      </c>
      <c r="C20821" s="1">
        <v>2017</v>
      </c>
      <c r="D20821" s="9">
        <v>33362</v>
      </c>
      <c r="E20821" s="4">
        <v>100232</v>
      </c>
      <c r="F20821" t="s">
        <v>21</v>
      </c>
      <c r="G20821" t="s">
        <v>72</v>
      </c>
      <c r="H20821" t="s">
        <v>23</v>
      </c>
      <c r="I20821" t="s">
        <v>16</v>
      </c>
      <c r="J20821" s="1">
        <f>LEN(Table1[[#This Row],[Options/Features]]) - LEN(SUBSTITUTE(Table1[[#This Row],[Options/Features]], ",", "")) + 1</f>
        <v>1</v>
      </c>
      <c r="K20821" t="s">
        <v>30</v>
      </c>
      <c r="L20821" t="s">
        <v>18</v>
      </c>
    </row>
    <row r="20822" spans="1:12" x14ac:dyDescent="0.25">
      <c r="A20822" t="s">
        <v>1274</v>
      </c>
      <c r="B20822" t="s">
        <v>1277</v>
      </c>
      <c r="C20822" s="1">
        <v>2020</v>
      </c>
      <c r="D20822" s="9">
        <v>24578</v>
      </c>
      <c r="E20822" s="4">
        <v>173020</v>
      </c>
      <c r="F20822" t="s">
        <v>27</v>
      </c>
      <c r="G20822" t="s">
        <v>14</v>
      </c>
      <c r="H20822" t="s">
        <v>15</v>
      </c>
      <c r="I20822" t="s">
        <v>47</v>
      </c>
      <c r="J20822" s="1">
        <f>LEN(Table1[[#This Row],[Options/Features]]) - LEN(SUBSTITUTE(Table1[[#This Row],[Options/Features]], ",", "")) + 1</f>
        <v>1</v>
      </c>
      <c r="K20822" t="s">
        <v>17</v>
      </c>
      <c r="L20822" t="s">
        <v>31</v>
      </c>
    </row>
    <row r="20823" spans="1:12" x14ac:dyDescent="0.25">
      <c r="A20823" t="s">
        <v>1261</v>
      </c>
      <c r="B20823" t="s">
        <v>1273</v>
      </c>
      <c r="C20823" s="1">
        <v>2018</v>
      </c>
      <c r="D20823" s="9">
        <v>46937</v>
      </c>
      <c r="E20823" s="4">
        <v>176108</v>
      </c>
      <c r="F20823" t="s">
        <v>27</v>
      </c>
      <c r="G20823" t="s">
        <v>42</v>
      </c>
      <c r="H20823" t="s">
        <v>15</v>
      </c>
      <c r="I20823" t="s">
        <v>16</v>
      </c>
      <c r="J20823" s="1">
        <f>LEN(Table1[[#This Row],[Options/Features]]) - LEN(SUBSTITUTE(Table1[[#This Row],[Options/Features]], ",", "")) + 1</f>
        <v>1</v>
      </c>
      <c r="K20823" t="s">
        <v>17</v>
      </c>
      <c r="L20823" t="s">
        <v>18</v>
      </c>
    </row>
    <row r="20824" spans="1:12" x14ac:dyDescent="0.25">
      <c r="A20824" t="s">
        <v>1256</v>
      </c>
      <c r="B20824" t="s">
        <v>1258</v>
      </c>
      <c r="C20824" s="1">
        <v>2016</v>
      </c>
      <c r="D20824" s="9">
        <v>18643</v>
      </c>
      <c r="E20824" s="4">
        <v>209383</v>
      </c>
      <c r="F20824" t="s">
        <v>21</v>
      </c>
      <c r="G20824" t="s">
        <v>42</v>
      </c>
      <c r="H20824" t="s">
        <v>15</v>
      </c>
      <c r="I20824" t="s">
        <v>68</v>
      </c>
      <c r="J20824" s="1">
        <f>LEN(Table1[[#This Row],[Options/Features]]) - LEN(SUBSTITUTE(Table1[[#This Row],[Options/Features]], ",", "")) + 1</f>
        <v>1</v>
      </c>
      <c r="K20824" t="s">
        <v>30</v>
      </c>
      <c r="L20824" t="s">
        <v>31</v>
      </c>
    </row>
    <row r="20825" spans="1:12" x14ac:dyDescent="0.25">
      <c r="A20825" t="s">
        <v>1274</v>
      </c>
      <c r="B20825" t="s">
        <v>1275</v>
      </c>
      <c r="C20825" s="1">
        <v>2020</v>
      </c>
      <c r="D20825" s="9">
        <v>30200</v>
      </c>
      <c r="E20825" s="4">
        <v>200202</v>
      </c>
      <c r="F20825" t="s">
        <v>13</v>
      </c>
      <c r="G20825" t="s">
        <v>64</v>
      </c>
      <c r="H20825" t="s">
        <v>15</v>
      </c>
      <c r="I20825" t="s">
        <v>47</v>
      </c>
      <c r="J20825" s="1">
        <f>LEN(Table1[[#This Row],[Options/Features]]) - LEN(SUBSTITUTE(Table1[[#This Row],[Options/Features]], ",", "")) + 1</f>
        <v>1</v>
      </c>
      <c r="K20825" t="s">
        <v>36</v>
      </c>
      <c r="L20825" t="s">
        <v>31</v>
      </c>
    </row>
    <row r="20826" spans="1:12" x14ac:dyDescent="0.25">
      <c r="A20826" t="s">
        <v>1250</v>
      </c>
      <c r="B20826" t="s">
        <v>1251</v>
      </c>
      <c r="C20826" s="1">
        <v>2022</v>
      </c>
      <c r="D20826" s="9">
        <v>31439</v>
      </c>
      <c r="E20826" s="4">
        <v>276791</v>
      </c>
      <c r="F20826" t="s">
        <v>27</v>
      </c>
      <c r="G20826" t="s">
        <v>14</v>
      </c>
      <c r="H20826" t="s">
        <v>23</v>
      </c>
      <c r="I20826" t="s">
        <v>1245</v>
      </c>
      <c r="J20826" s="1">
        <f>LEN(Table1[[#This Row],[Options/Features]]) - LEN(SUBSTITUTE(Table1[[#This Row],[Options/Features]], ",", "")) + 1</f>
        <v>1</v>
      </c>
      <c r="K20826" t="s">
        <v>36</v>
      </c>
      <c r="L20826" t="s">
        <v>18</v>
      </c>
    </row>
    <row r="20827" spans="1:12" x14ac:dyDescent="0.25">
      <c r="A20827" t="s">
        <v>1250</v>
      </c>
      <c r="B20827" t="s">
        <v>1251</v>
      </c>
      <c r="C20827" s="1">
        <v>2015</v>
      </c>
      <c r="D20827" s="9">
        <v>26137</v>
      </c>
      <c r="E20827" s="4">
        <v>176080</v>
      </c>
      <c r="F20827" t="s">
        <v>21</v>
      </c>
      <c r="G20827" t="s">
        <v>46</v>
      </c>
      <c r="H20827" t="s">
        <v>15</v>
      </c>
      <c r="I20827" t="s">
        <v>47</v>
      </c>
      <c r="J20827" s="1">
        <f>LEN(Table1[[#This Row],[Options/Features]]) - LEN(SUBSTITUTE(Table1[[#This Row],[Options/Features]], ",", "")) + 1</f>
        <v>1</v>
      </c>
      <c r="K20827" t="s">
        <v>30</v>
      </c>
      <c r="L20827" t="s">
        <v>18</v>
      </c>
    </row>
    <row r="20828" spans="1:12" x14ac:dyDescent="0.25">
      <c r="A20828" t="s">
        <v>1254</v>
      </c>
      <c r="B20828" t="s">
        <v>1263</v>
      </c>
      <c r="C20828" s="1">
        <v>2021</v>
      </c>
      <c r="D20828" s="9">
        <v>16196</v>
      </c>
      <c r="E20828" s="4">
        <v>129361</v>
      </c>
      <c r="F20828" t="s">
        <v>27</v>
      </c>
      <c r="G20828" t="s">
        <v>22</v>
      </c>
      <c r="H20828" t="s">
        <v>15</v>
      </c>
      <c r="I20828" t="s">
        <v>47</v>
      </c>
      <c r="J20828" s="1">
        <f>LEN(Table1[[#This Row],[Options/Features]]) - LEN(SUBSTITUTE(Table1[[#This Row],[Options/Features]], ",", "")) + 1</f>
        <v>1</v>
      </c>
      <c r="K20828" t="s">
        <v>30</v>
      </c>
      <c r="L20828" t="s">
        <v>18</v>
      </c>
    </row>
    <row r="20829" spans="1:12" x14ac:dyDescent="0.25">
      <c r="A20829" t="s">
        <v>1254</v>
      </c>
      <c r="B20829" t="s">
        <v>1255</v>
      </c>
      <c r="C20829" s="1">
        <v>2017</v>
      </c>
      <c r="D20829" s="9">
        <v>34537</v>
      </c>
      <c r="E20829" s="4">
        <v>159877</v>
      </c>
      <c r="F20829" t="s">
        <v>27</v>
      </c>
      <c r="G20829" t="s">
        <v>72</v>
      </c>
      <c r="H20829" t="s">
        <v>15</v>
      </c>
      <c r="I20829" t="s">
        <v>1245</v>
      </c>
      <c r="J20829" s="1">
        <f>LEN(Table1[[#This Row],[Options/Features]]) - LEN(SUBSTITUTE(Table1[[#This Row],[Options/Features]], ",", "")) + 1</f>
        <v>1</v>
      </c>
      <c r="K20829" t="s">
        <v>30</v>
      </c>
      <c r="L20829" t="s">
        <v>31</v>
      </c>
    </row>
    <row r="20830" spans="1:12" x14ac:dyDescent="0.25">
      <c r="A20830" t="s">
        <v>1254</v>
      </c>
      <c r="B20830" t="s">
        <v>1255</v>
      </c>
      <c r="C20830" s="1">
        <v>2019</v>
      </c>
      <c r="D20830" s="9">
        <v>46244</v>
      </c>
      <c r="E20830" s="4">
        <v>226772</v>
      </c>
      <c r="F20830" t="s">
        <v>21</v>
      </c>
      <c r="G20830" t="s">
        <v>22</v>
      </c>
      <c r="H20830" t="s">
        <v>23</v>
      </c>
      <c r="I20830" t="s">
        <v>16</v>
      </c>
      <c r="J20830" s="1">
        <f>LEN(Table1[[#This Row],[Options/Features]]) - LEN(SUBSTITUTE(Table1[[#This Row],[Options/Features]], ",", "")) + 1</f>
        <v>1</v>
      </c>
      <c r="K20830" t="s">
        <v>30</v>
      </c>
      <c r="L20830" t="s">
        <v>18</v>
      </c>
    </row>
    <row r="20831" spans="1:12" x14ac:dyDescent="0.25">
      <c r="A20831" t="s">
        <v>1274</v>
      </c>
      <c r="B20831" t="s">
        <v>1277</v>
      </c>
      <c r="C20831" s="1">
        <v>2023</v>
      </c>
      <c r="D20831" s="9">
        <v>24687</v>
      </c>
      <c r="E20831" s="4">
        <v>295664</v>
      </c>
      <c r="F20831" t="s">
        <v>13</v>
      </c>
      <c r="G20831" t="s">
        <v>46</v>
      </c>
      <c r="H20831" t="s">
        <v>23</v>
      </c>
      <c r="I20831" t="s">
        <v>16</v>
      </c>
      <c r="J20831" s="1">
        <f>LEN(Table1[[#This Row],[Options/Features]]) - LEN(SUBSTITUTE(Table1[[#This Row],[Options/Features]], ",", "")) + 1</f>
        <v>1</v>
      </c>
      <c r="K20831" t="s">
        <v>30</v>
      </c>
      <c r="L20831" t="s">
        <v>31</v>
      </c>
    </row>
    <row r="20832" spans="1:12" x14ac:dyDescent="0.25">
      <c r="A20832" t="s">
        <v>1256</v>
      </c>
      <c r="B20832" t="s">
        <v>1260</v>
      </c>
      <c r="C20832" s="1">
        <v>2016</v>
      </c>
      <c r="D20832" s="9">
        <v>7165</v>
      </c>
      <c r="E20832" s="4">
        <v>295575</v>
      </c>
      <c r="F20832" t="s">
        <v>27</v>
      </c>
      <c r="G20832" t="s">
        <v>64</v>
      </c>
      <c r="H20832" t="s">
        <v>23</v>
      </c>
      <c r="I20832" t="s">
        <v>68</v>
      </c>
      <c r="J20832" s="1">
        <f>LEN(Table1[[#This Row],[Options/Features]]) - LEN(SUBSTITUTE(Table1[[#This Row],[Options/Features]], ",", "")) + 1</f>
        <v>1</v>
      </c>
      <c r="K20832" t="s">
        <v>36</v>
      </c>
      <c r="L20832" t="s">
        <v>31</v>
      </c>
    </row>
    <row r="20833" spans="1:12" x14ac:dyDescent="0.25">
      <c r="A20833" t="s">
        <v>1250</v>
      </c>
      <c r="B20833" t="s">
        <v>1251</v>
      </c>
      <c r="C20833" s="1">
        <v>2017</v>
      </c>
      <c r="D20833" s="9">
        <v>47518</v>
      </c>
      <c r="E20833" s="4">
        <v>279921</v>
      </c>
      <c r="F20833" t="s">
        <v>13</v>
      </c>
      <c r="G20833" t="s">
        <v>14</v>
      </c>
      <c r="H20833" t="s">
        <v>15</v>
      </c>
      <c r="I20833" t="s">
        <v>68</v>
      </c>
      <c r="J20833" s="1">
        <f>LEN(Table1[[#This Row],[Options/Features]]) - LEN(SUBSTITUTE(Table1[[#This Row],[Options/Features]], ",", "")) + 1</f>
        <v>1</v>
      </c>
      <c r="K20833" t="s">
        <v>17</v>
      </c>
      <c r="L20833" t="s">
        <v>31</v>
      </c>
    </row>
    <row r="20834" spans="1:12" x14ac:dyDescent="0.25">
      <c r="A20834" t="s">
        <v>1243</v>
      </c>
      <c r="B20834" t="s">
        <v>1265</v>
      </c>
      <c r="C20834" s="1">
        <v>2015</v>
      </c>
      <c r="D20834" s="9">
        <v>8941</v>
      </c>
      <c r="E20834" s="4">
        <v>194360</v>
      </c>
      <c r="F20834" t="s">
        <v>13</v>
      </c>
      <c r="G20834" t="s">
        <v>72</v>
      </c>
      <c r="H20834" t="s">
        <v>15</v>
      </c>
      <c r="I20834" t="s">
        <v>1245</v>
      </c>
      <c r="J20834" s="1">
        <f>LEN(Table1[[#This Row],[Options/Features]]) - LEN(SUBSTITUTE(Table1[[#This Row],[Options/Features]], ",", "")) + 1</f>
        <v>1</v>
      </c>
      <c r="K20834" t="s">
        <v>36</v>
      </c>
      <c r="L20834" t="s">
        <v>31</v>
      </c>
    </row>
    <row r="20835" spans="1:12" x14ac:dyDescent="0.25">
      <c r="A20835" t="s">
        <v>1285</v>
      </c>
      <c r="B20835" t="s">
        <v>1287</v>
      </c>
      <c r="C20835" s="1">
        <v>2021</v>
      </c>
      <c r="D20835" s="9">
        <v>26714</v>
      </c>
      <c r="E20835" s="4">
        <v>253685</v>
      </c>
      <c r="F20835" t="s">
        <v>27</v>
      </c>
      <c r="G20835" t="s">
        <v>46</v>
      </c>
      <c r="H20835" t="s">
        <v>15</v>
      </c>
      <c r="I20835" t="s">
        <v>1245</v>
      </c>
      <c r="J20835" s="1">
        <f>LEN(Table1[[#This Row],[Options/Features]]) - LEN(SUBSTITUTE(Table1[[#This Row],[Options/Features]], ",", "")) + 1</f>
        <v>1</v>
      </c>
      <c r="K20835" t="s">
        <v>30</v>
      </c>
      <c r="L20835" t="s">
        <v>31</v>
      </c>
    </row>
    <row r="20836" spans="1:12" x14ac:dyDescent="0.25">
      <c r="A20836" t="s">
        <v>1274</v>
      </c>
      <c r="B20836" t="s">
        <v>1275</v>
      </c>
      <c r="C20836" s="1">
        <v>2023</v>
      </c>
      <c r="D20836" s="9">
        <v>22547</v>
      </c>
      <c r="E20836" s="4">
        <v>198303</v>
      </c>
      <c r="F20836" t="s">
        <v>27</v>
      </c>
      <c r="G20836" t="s">
        <v>46</v>
      </c>
      <c r="H20836" t="s">
        <v>15</v>
      </c>
      <c r="I20836" t="s">
        <v>68</v>
      </c>
      <c r="J20836" s="1">
        <f>LEN(Table1[[#This Row],[Options/Features]]) - LEN(SUBSTITUTE(Table1[[#This Row],[Options/Features]], ",", "")) + 1</f>
        <v>1</v>
      </c>
      <c r="K20836" t="s">
        <v>36</v>
      </c>
      <c r="L20836" t="s">
        <v>31</v>
      </c>
    </row>
    <row r="20837" spans="1:12" x14ac:dyDescent="0.25">
      <c r="A20837" t="s">
        <v>1285</v>
      </c>
      <c r="B20837" t="s">
        <v>1286</v>
      </c>
      <c r="C20837" s="1">
        <v>2016</v>
      </c>
      <c r="D20837" s="9">
        <v>29328</v>
      </c>
      <c r="E20837" s="4">
        <v>121549</v>
      </c>
      <c r="F20837" t="s">
        <v>21</v>
      </c>
      <c r="G20837" t="s">
        <v>22</v>
      </c>
      <c r="H20837" t="s">
        <v>23</v>
      </c>
      <c r="I20837" t="s">
        <v>16</v>
      </c>
      <c r="J20837" s="1">
        <f>LEN(Table1[[#This Row],[Options/Features]]) - LEN(SUBSTITUTE(Table1[[#This Row],[Options/Features]], ",", "")) + 1</f>
        <v>1</v>
      </c>
      <c r="K20837" t="s">
        <v>30</v>
      </c>
      <c r="L20837" t="s">
        <v>18</v>
      </c>
    </row>
    <row r="20838" spans="1:12" x14ac:dyDescent="0.25">
      <c r="A20838" t="s">
        <v>1285</v>
      </c>
      <c r="B20838" t="s">
        <v>1287</v>
      </c>
      <c r="C20838" s="1">
        <v>2017</v>
      </c>
      <c r="D20838" s="9">
        <v>18098</v>
      </c>
      <c r="E20838" s="4">
        <v>243572</v>
      </c>
      <c r="F20838" t="s">
        <v>1248</v>
      </c>
      <c r="G20838" t="s">
        <v>72</v>
      </c>
      <c r="H20838" t="s">
        <v>15</v>
      </c>
      <c r="I20838" t="s">
        <v>1245</v>
      </c>
      <c r="J20838" s="1">
        <f>LEN(Table1[[#This Row],[Options/Features]]) - LEN(SUBSTITUTE(Table1[[#This Row],[Options/Features]], ",", "")) + 1</f>
        <v>1</v>
      </c>
      <c r="K20838" t="s">
        <v>30</v>
      </c>
      <c r="L20838" t="s">
        <v>31</v>
      </c>
    </row>
    <row r="20839" spans="1:12" x14ac:dyDescent="0.25">
      <c r="A20839" t="s">
        <v>1285</v>
      </c>
      <c r="B20839" t="s">
        <v>1269</v>
      </c>
      <c r="C20839" s="1">
        <v>2016</v>
      </c>
      <c r="D20839" s="9">
        <v>32773</v>
      </c>
      <c r="E20839" s="4">
        <v>174704</v>
      </c>
      <c r="F20839" t="s">
        <v>13</v>
      </c>
      <c r="G20839" t="s">
        <v>22</v>
      </c>
      <c r="H20839" t="s">
        <v>15</v>
      </c>
      <c r="I20839" t="s">
        <v>68</v>
      </c>
      <c r="J20839" s="1">
        <f>LEN(Table1[[#This Row],[Options/Features]]) - LEN(SUBSTITUTE(Table1[[#This Row],[Options/Features]], ",", "")) + 1</f>
        <v>1</v>
      </c>
      <c r="K20839" t="s">
        <v>30</v>
      </c>
      <c r="L20839" t="s">
        <v>31</v>
      </c>
    </row>
    <row r="20840" spans="1:12" x14ac:dyDescent="0.25">
      <c r="A20840" t="s">
        <v>1254</v>
      </c>
      <c r="B20840" t="s">
        <v>1264</v>
      </c>
      <c r="C20840" s="1">
        <v>2019</v>
      </c>
      <c r="D20840" s="9">
        <v>12219</v>
      </c>
      <c r="E20840" s="4">
        <v>231367</v>
      </c>
      <c r="F20840" t="s">
        <v>21</v>
      </c>
      <c r="G20840" t="s">
        <v>46</v>
      </c>
      <c r="H20840" t="s">
        <v>15</v>
      </c>
      <c r="I20840" t="s">
        <v>68</v>
      </c>
      <c r="J20840" s="1">
        <f>LEN(Table1[[#This Row],[Options/Features]]) - LEN(SUBSTITUTE(Table1[[#This Row],[Options/Features]], ",", "")) + 1</f>
        <v>1</v>
      </c>
      <c r="K20840" t="s">
        <v>36</v>
      </c>
      <c r="L20840" t="s">
        <v>18</v>
      </c>
    </row>
    <row r="20841" spans="1:12" x14ac:dyDescent="0.25">
      <c r="A20841" t="s">
        <v>1274</v>
      </c>
      <c r="B20841" t="s">
        <v>1275</v>
      </c>
      <c r="C20841" s="1">
        <v>2020</v>
      </c>
      <c r="D20841" s="9">
        <v>17465</v>
      </c>
      <c r="E20841" s="4">
        <v>253141</v>
      </c>
      <c r="F20841" t="s">
        <v>1248</v>
      </c>
      <c r="G20841" t="s">
        <v>64</v>
      </c>
      <c r="H20841" t="s">
        <v>23</v>
      </c>
      <c r="I20841" t="s">
        <v>16</v>
      </c>
      <c r="J20841" s="1">
        <f>LEN(Table1[[#This Row],[Options/Features]]) - LEN(SUBSTITUTE(Table1[[#This Row],[Options/Features]], ",", "")) + 1</f>
        <v>1</v>
      </c>
      <c r="K20841" t="s">
        <v>17</v>
      </c>
      <c r="L20841" t="s">
        <v>18</v>
      </c>
    </row>
    <row r="20842" spans="1:12" x14ac:dyDescent="0.25">
      <c r="A20842" t="s">
        <v>149</v>
      </c>
      <c r="B20842">
        <v>911</v>
      </c>
      <c r="C20842" s="1">
        <v>2023</v>
      </c>
      <c r="D20842" s="9">
        <v>43123</v>
      </c>
      <c r="E20842" s="4">
        <v>297528</v>
      </c>
      <c r="F20842" t="s">
        <v>1248</v>
      </c>
      <c r="G20842" t="s">
        <v>14</v>
      </c>
      <c r="H20842" t="s">
        <v>23</v>
      </c>
      <c r="I20842" t="s">
        <v>16</v>
      </c>
      <c r="J20842" s="1">
        <f>LEN(Table1[[#This Row],[Options/Features]]) - LEN(SUBSTITUTE(Table1[[#This Row],[Options/Features]], ",", "")) + 1</f>
        <v>1</v>
      </c>
      <c r="K20842" t="s">
        <v>30</v>
      </c>
      <c r="L20842" t="s">
        <v>31</v>
      </c>
    </row>
    <row r="20843" spans="1:12" x14ac:dyDescent="0.25">
      <c r="A20843" t="s">
        <v>1256</v>
      </c>
      <c r="B20843" t="s">
        <v>1260</v>
      </c>
      <c r="C20843" s="1">
        <v>2015</v>
      </c>
      <c r="D20843" s="9">
        <v>12272</v>
      </c>
      <c r="E20843" s="4">
        <v>267686</v>
      </c>
      <c r="F20843" t="s">
        <v>1248</v>
      </c>
      <c r="G20843" t="s">
        <v>14</v>
      </c>
      <c r="H20843" t="s">
        <v>23</v>
      </c>
      <c r="I20843" t="s">
        <v>106</v>
      </c>
      <c r="J20843" s="1">
        <f>LEN(Table1[[#This Row],[Options/Features]]) - LEN(SUBSTITUTE(Table1[[#This Row],[Options/Features]], ",", "")) + 1</f>
        <v>1</v>
      </c>
      <c r="K20843" t="s">
        <v>36</v>
      </c>
      <c r="L20843" t="s">
        <v>31</v>
      </c>
    </row>
    <row r="20844" spans="1:12" x14ac:dyDescent="0.25">
      <c r="A20844" t="s">
        <v>1243</v>
      </c>
      <c r="B20844" t="s">
        <v>1265</v>
      </c>
      <c r="C20844" s="1">
        <v>2022</v>
      </c>
      <c r="D20844" s="9">
        <v>38089</v>
      </c>
      <c r="E20844" s="4">
        <v>165819</v>
      </c>
      <c r="F20844" t="s">
        <v>13</v>
      </c>
      <c r="G20844" t="s">
        <v>42</v>
      </c>
      <c r="H20844" t="s">
        <v>15</v>
      </c>
      <c r="I20844" t="s">
        <v>68</v>
      </c>
      <c r="J20844" s="1">
        <f>LEN(Table1[[#This Row],[Options/Features]]) - LEN(SUBSTITUTE(Table1[[#This Row],[Options/Features]], ",", "")) + 1</f>
        <v>1</v>
      </c>
      <c r="K20844" t="s">
        <v>36</v>
      </c>
      <c r="L20844" t="s">
        <v>18</v>
      </c>
    </row>
    <row r="20845" spans="1:12" x14ac:dyDescent="0.25">
      <c r="A20845" t="s">
        <v>1261</v>
      </c>
      <c r="B20845" t="s">
        <v>1273</v>
      </c>
      <c r="C20845" s="1">
        <v>2021</v>
      </c>
      <c r="D20845" s="9">
        <v>6454</v>
      </c>
      <c r="E20845" s="4">
        <v>117062</v>
      </c>
      <c r="F20845" t="s">
        <v>13</v>
      </c>
      <c r="G20845" t="s">
        <v>42</v>
      </c>
      <c r="H20845" t="s">
        <v>15</v>
      </c>
      <c r="I20845" t="s">
        <v>47</v>
      </c>
      <c r="J20845" s="1">
        <f>LEN(Table1[[#This Row],[Options/Features]]) - LEN(SUBSTITUTE(Table1[[#This Row],[Options/Features]], ",", "")) + 1</f>
        <v>1</v>
      </c>
      <c r="K20845" t="s">
        <v>36</v>
      </c>
      <c r="L20845" t="s">
        <v>18</v>
      </c>
    </row>
    <row r="20846" spans="1:12" x14ac:dyDescent="0.25">
      <c r="A20846" t="s">
        <v>149</v>
      </c>
      <c r="B20846" t="s">
        <v>300</v>
      </c>
      <c r="C20846" s="1">
        <v>2015</v>
      </c>
      <c r="D20846" s="9">
        <v>7503</v>
      </c>
      <c r="E20846" s="4">
        <v>219216</v>
      </c>
      <c r="F20846" t="s">
        <v>21</v>
      </c>
      <c r="G20846" t="s">
        <v>22</v>
      </c>
      <c r="H20846" t="s">
        <v>23</v>
      </c>
      <c r="I20846" t="s">
        <v>16</v>
      </c>
      <c r="J20846" s="1">
        <f>LEN(Table1[[#This Row],[Options/Features]]) - LEN(SUBSTITUTE(Table1[[#This Row],[Options/Features]], ",", "")) + 1</f>
        <v>1</v>
      </c>
      <c r="K20846" t="s">
        <v>36</v>
      </c>
      <c r="L20846" t="s">
        <v>18</v>
      </c>
    </row>
    <row r="20847" spans="1:12" x14ac:dyDescent="0.25">
      <c r="A20847" t="s">
        <v>1288</v>
      </c>
      <c r="B20847" t="s">
        <v>1253</v>
      </c>
      <c r="C20847" s="1">
        <v>2020</v>
      </c>
      <c r="D20847" s="9">
        <v>45450</v>
      </c>
      <c r="E20847" s="4">
        <v>202852</v>
      </c>
      <c r="F20847" t="s">
        <v>13</v>
      </c>
      <c r="G20847" t="s">
        <v>64</v>
      </c>
      <c r="H20847" t="s">
        <v>23</v>
      </c>
      <c r="I20847" t="s">
        <v>68</v>
      </c>
      <c r="J20847" s="1">
        <f>LEN(Table1[[#This Row],[Options/Features]]) - LEN(SUBSTITUTE(Table1[[#This Row],[Options/Features]], ",", "")) + 1</f>
        <v>1</v>
      </c>
      <c r="K20847" t="s">
        <v>17</v>
      </c>
      <c r="L20847" t="s">
        <v>18</v>
      </c>
    </row>
    <row r="20848" spans="1:12" x14ac:dyDescent="0.25">
      <c r="A20848" t="s">
        <v>1246</v>
      </c>
      <c r="B20848" t="s">
        <v>1272</v>
      </c>
      <c r="C20848" s="1">
        <v>2022</v>
      </c>
      <c r="D20848" s="9">
        <v>30525</v>
      </c>
      <c r="E20848" s="4">
        <v>230522</v>
      </c>
      <c r="F20848" t="s">
        <v>21</v>
      </c>
      <c r="G20848" t="s">
        <v>14</v>
      </c>
      <c r="H20848" t="s">
        <v>23</v>
      </c>
      <c r="I20848" t="s">
        <v>16</v>
      </c>
      <c r="J20848" s="1">
        <f>LEN(Table1[[#This Row],[Options/Features]]) - LEN(SUBSTITUTE(Table1[[#This Row],[Options/Features]], ",", "")) + 1</f>
        <v>1</v>
      </c>
      <c r="K20848" t="s">
        <v>17</v>
      </c>
      <c r="L20848" t="s">
        <v>31</v>
      </c>
    </row>
    <row r="20849" spans="1:12" x14ac:dyDescent="0.25">
      <c r="A20849" t="s">
        <v>1246</v>
      </c>
      <c r="B20849" t="s">
        <v>1249</v>
      </c>
      <c r="C20849" s="1">
        <v>2015</v>
      </c>
      <c r="D20849" s="9">
        <v>21228</v>
      </c>
      <c r="E20849" s="4">
        <v>227824</v>
      </c>
      <c r="F20849" t="s">
        <v>1248</v>
      </c>
      <c r="G20849" t="s">
        <v>72</v>
      </c>
      <c r="H20849" t="s">
        <v>15</v>
      </c>
      <c r="I20849" t="s">
        <v>68</v>
      </c>
      <c r="J20849" s="1">
        <f>LEN(Table1[[#This Row],[Options/Features]]) - LEN(SUBSTITUTE(Table1[[#This Row],[Options/Features]], ",", "")) + 1</f>
        <v>1</v>
      </c>
      <c r="K20849" t="s">
        <v>17</v>
      </c>
      <c r="L20849" t="s">
        <v>31</v>
      </c>
    </row>
    <row r="20850" spans="1:12" x14ac:dyDescent="0.25">
      <c r="A20850" t="s">
        <v>149</v>
      </c>
      <c r="B20850" t="s">
        <v>270</v>
      </c>
      <c r="C20850" s="1">
        <v>2020</v>
      </c>
      <c r="D20850" s="9">
        <v>39409</v>
      </c>
      <c r="E20850" s="4">
        <v>117162</v>
      </c>
      <c r="F20850" t="s">
        <v>13</v>
      </c>
      <c r="G20850" t="s">
        <v>72</v>
      </c>
      <c r="H20850" t="s">
        <v>23</v>
      </c>
      <c r="I20850" t="s">
        <v>106</v>
      </c>
      <c r="J20850" s="1">
        <f>LEN(Table1[[#This Row],[Options/Features]]) - LEN(SUBSTITUTE(Table1[[#This Row],[Options/Features]], ",", "")) + 1</f>
        <v>1</v>
      </c>
      <c r="K20850" t="s">
        <v>17</v>
      </c>
      <c r="L20850" t="s">
        <v>31</v>
      </c>
    </row>
    <row r="20851" spans="1:12" x14ac:dyDescent="0.25">
      <c r="A20851" t="s">
        <v>1256</v>
      </c>
      <c r="B20851" t="s">
        <v>1258</v>
      </c>
      <c r="C20851" s="1">
        <v>2019</v>
      </c>
      <c r="D20851" s="9">
        <v>20029</v>
      </c>
      <c r="E20851" s="4">
        <v>219261</v>
      </c>
      <c r="F20851" t="s">
        <v>27</v>
      </c>
      <c r="G20851" t="s">
        <v>64</v>
      </c>
      <c r="H20851" t="s">
        <v>15</v>
      </c>
      <c r="I20851" t="s">
        <v>1245</v>
      </c>
      <c r="J20851" s="1">
        <f>LEN(Table1[[#This Row],[Options/Features]]) - LEN(SUBSTITUTE(Table1[[#This Row],[Options/Features]], ",", "")) + 1</f>
        <v>1</v>
      </c>
      <c r="K20851" t="s">
        <v>17</v>
      </c>
      <c r="L20851" t="s">
        <v>31</v>
      </c>
    </row>
    <row r="20852" spans="1:12" x14ac:dyDescent="0.25">
      <c r="A20852" t="s">
        <v>1261</v>
      </c>
      <c r="B20852" t="s">
        <v>1262</v>
      </c>
      <c r="C20852" s="1">
        <v>2020</v>
      </c>
      <c r="D20852" s="9">
        <v>48989</v>
      </c>
      <c r="E20852" s="4">
        <v>181611</v>
      </c>
      <c r="F20852" t="s">
        <v>27</v>
      </c>
      <c r="G20852" t="s">
        <v>46</v>
      </c>
      <c r="H20852" t="s">
        <v>23</v>
      </c>
      <c r="I20852" t="s">
        <v>68</v>
      </c>
      <c r="J20852" s="1">
        <f>LEN(Table1[[#This Row],[Options/Features]]) - LEN(SUBSTITUTE(Table1[[#This Row],[Options/Features]], ",", "")) + 1</f>
        <v>1</v>
      </c>
      <c r="K20852" t="s">
        <v>17</v>
      </c>
      <c r="L20852" t="s">
        <v>18</v>
      </c>
    </row>
    <row r="20853" spans="1:12" x14ac:dyDescent="0.25">
      <c r="A20853" t="s">
        <v>1243</v>
      </c>
      <c r="B20853" t="s">
        <v>1268</v>
      </c>
      <c r="C20853" s="1">
        <v>2022</v>
      </c>
      <c r="D20853" s="9">
        <v>24869</v>
      </c>
      <c r="E20853" s="4">
        <v>272852</v>
      </c>
      <c r="F20853" t="s">
        <v>1248</v>
      </c>
      <c r="G20853" t="s">
        <v>64</v>
      </c>
      <c r="H20853" t="s">
        <v>23</v>
      </c>
      <c r="I20853" t="s">
        <v>106</v>
      </c>
      <c r="J20853" s="1">
        <f>LEN(Table1[[#This Row],[Options/Features]]) - LEN(SUBSTITUTE(Table1[[#This Row],[Options/Features]], ",", "")) + 1</f>
        <v>1</v>
      </c>
      <c r="K20853" t="s">
        <v>17</v>
      </c>
      <c r="L20853" t="s">
        <v>18</v>
      </c>
    </row>
    <row r="20854" spans="1:12" x14ac:dyDescent="0.25">
      <c r="A20854" t="s">
        <v>1246</v>
      </c>
      <c r="B20854" t="s">
        <v>1249</v>
      </c>
      <c r="C20854" s="1">
        <v>2020</v>
      </c>
      <c r="D20854" s="9">
        <v>10334</v>
      </c>
      <c r="E20854" s="4">
        <v>147412</v>
      </c>
      <c r="F20854" t="s">
        <v>27</v>
      </c>
      <c r="G20854" t="s">
        <v>72</v>
      </c>
      <c r="H20854" t="s">
        <v>23</v>
      </c>
      <c r="I20854" t="s">
        <v>16</v>
      </c>
      <c r="J20854" s="1">
        <f>LEN(Table1[[#This Row],[Options/Features]]) - LEN(SUBSTITUTE(Table1[[#This Row],[Options/Features]], ",", "")) + 1</f>
        <v>1</v>
      </c>
      <c r="K20854" t="s">
        <v>36</v>
      </c>
      <c r="L20854" t="s">
        <v>31</v>
      </c>
    </row>
    <row r="20855" spans="1:12" x14ac:dyDescent="0.25">
      <c r="A20855" t="s">
        <v>1285</v>
      </c>
      <c r="B20855" t="s">
        <v>1287</v>
      </c>
      <c r="C20855" s="1">
        <v>2018</v>
      </c>
      <c r="D20855" s="9">
        <v>26397</v>
      </c>
      <c r="E20855" s="4">
        <v>268728</v>
      </c>
      <c r="F20855" t="s">
        <v>21</v>
      </c>
      <c r="G20855" t="s">
        <v>22</v>
      </c>
      <c r="H20855" t="s">
        <v>15</v>
      </c>
      <c r="I20855" t="s">
        <v>106</v>
      </c>
      <c r="J20855" s="1">
        <f>LEN(Table1[[#This Row],[Options/Features]]) - LEN(SUBSTITUTE(Table1[[#This Row],[Options/Features]], ",", "")) + 1</f>
        <v>1</v>
      </c>
      <c r="K20855" t="s">
        <v>17</v>
      </c>
      <c r="L20855" t="s">
        <v>31</v>
      </c>
    </row>
    <row r="20856" spans="1:12" x14ac:dyDescent="0.25">
      <c r="A20856" t="s">
        <v>1288</v>
      </c>
      <c r="B20856" t="s">
        <v>1253</v>
      </c>
      <c r="C20856" s="1">
        <v>2018</v>
      </c>
      <c r="D20856" s="9">
        <v>48254</v>
      </c>
      <c r="E20856" s="4">
        <v>283288</v>
      </c>
      <c r="F20856" t="s">
        <v>1248</v>
      </c>
      <c r="G20856" t="s">
        <v>14</v>
      </c>
      <c r="H20856" t="s">
        <v>23</v>
      </c>
      <c r="I20856" t="s">
        <v>68</v>
      </c>
      <c r="J20856" s="1">
        <f>LEN(Table1[[#This Row],[Options/Features]]) - LEN(SUBSTITUTE(Table1[[#This Row],[Options/Features]], ",", "")) + 1</f>
        <v>1</v>
      </c>
      <c r="K20856" t="s">
        <v>30</v>
      </c>
      <c r="L20856" t="s">
        <v>18</v>
      </c>
    </row>
    <row r="20857" spans="1:12" x14ac:dyDescent="0.25">
      <c r="A20857" t="s">
        <v>149</v>
      </c>
      <c r="B20857" t="s">
        <v>270</v>
      </c>
      <c r="C20857" s="1">
        <v>2020</v>
      </c>
      <c r="D20857" s="9">
        <v>18994</v>
      </c>
      <c r="E20857" s="4">
        <v>291547</v>
      </c>
      <c r="F20857" t="s">
        <v>21</v>
      </c>
      <c r="G20857" t="s">
        <v>22</v>
      </c>
      <c r="H20857" t="s">
        <v>23</v>
      </c>
      <c r="I20857" t="s">
        <v>47</v>
      </c>
      <c r="J20857" s="1">
        <f>LEN(Table1[[#This Row],[Options/Features]]) - LEN(SUBSTITUTE(Table1[[#This Row],[Options/Features]], ",", "")) + 1</f>
        <v>1</v>
      </c>
      <c r="K20857" t="s">
        <v>30</v>
      </c>
      <c r="L20857" t="s">
        <v>31</v>
      </c>
    </row>
    <row r="20858" spans="1:12" x14ac:dyDescent="0.25">
      <c r="A20858" t="s">
        <v>1254</v>
      </c>
      <c r="B20858" t="s">
        <v>1255</v>
      </c>
      <c r="C20858" s="1">
        <v>2022</v>
      </c>
      <c r="D20858" s="9">
        <v>5467</v>
      </c>
      <c r="E20858" s="4">
        <v>225540</v>
      </c>
      <c r="F20858" t="s">
        <v>1248</v>
      </c>
      <c r="G20858" t="s">
        <v>72</v>
      </c>
      <c r="H20858" t="s">
        <v>23</v>
      </c>
      <c r="I20858" t="s">
        <v>16</v>
      </c>
      <c r="J20858" s="1">
        <f>LEN(Table1[[#This Row],[Options/Features]]) - LEN(SUBSTITUTE(Table1[[#This Row],[Options/Features]], ",", "")) + 1</f>
        <v>1</v>
      </c>
      <c r="K20858" t="s">
        <v>36</v>
      </c>
      <c r="L20858" t="s">
        <v>18</v>
      </c>
    </row>
    <row r="20859" spans="1:12" x14ac:dyDescent="0.25">
      <c r="A20859" t="s">
        <v>1246</v>
      </c>
      <c r="B20859" t="s">
        <v>1247</v>
      </c>
      <c r="C20859" s="1">
        <v>2021</v>
      </c>
      <c r="D20859" s="9">
        <v>17953</v>
      </c>
      <c r="E20859" s="4">
        <v>253850</v>
      </c>
      <c r="F20859" t="s">
        <v>27</v>
      </c>
      <c r="G20859" t="s">
        <v>22</v>
      </c>
      <c r="H20859" t="s">
        <v>15</v>
      </c>
      <c r="I20859" t="s">
        <v>68</v>
      </c>
      <c r="J20859" s="1">
        <f>LEN(Table1[[#This Row],[Options/Features]]) - LEN(SUBSTITUTE(Table1[[#This Row],[Options/Features]], ",", "")) + 1</f>
        <v>1</v>
      </c>
      <c r="K20859" t="s">
        <v>30</v>
      </c>
      <c r="L20859" t="s">
        <v>31</v>
      </c>
    </row>
    <row r="20860" spans="1:12" x14ac:dyDescent="0.25">
      <c r="A20860" t="s">
        <v>1246</v>
      </c>
      <c r="B20860" t="s">
        <v>1249</v>
      </c>
      <c r="C20860" s="1">
        <v>2021</v>
      </c>
      <c r="D20860" s="9">
        <v>49199</v>
      </c>
      <c r="E20860" s="4">
        <v>269940</v>
      </c>
      <c r="F20860" t="s">
        <v>21</v>
      </c>
      <c r="G20860" t="s">
        <v>72</v>
      </c>
      <c r="H20860" t="s">
        <v>15</v>
      </c>
      <c r="I20860" t="s">
        <v>1245</v>
      </c>
      <c r="J20860" s="1">
        <f>LEN(Table1[[#This Row],[Options/Features]]) - LEN(SUBSTITUTE(Table1[[#This Row],[Options/Features]], ",", "")) + 1</f>
        <v>1</v>
      </c>
      <c r="K20860" t="s">
        <v>30</v>
      </c>
      <c r="L20860" t="s">
        <v>18</v>
      </c>
    </row>
    <row r="20861" spans="1:12" x14ac:dyDescent="0.25">
      <c r="A20861" t="s">
        <v>1254</v>
      </c>
      <c r="B20861" t="s">
        <v>1255</v>
      </c>
      <c r="C20861" s="1">
        <v>2015</v>
      </c>
      <c r="D20861" s="9">
        <v>21076</v>
      </c>
      <c r="E20861" s="4">
        <v>204224</v>
      </c>
      <c r="F20861" t="s">
        <v>13</v>
      </c>
      <c r="G20861" t="s">
        <v>72</v>
      </c>
      <c r="H20861" t="s">
        <v>23</v>
      </c>
      <c r="I20861" t="s">
        <v>47</v>
      </c>
      <c r="J20861" s="1">
        <f>LEN(Table1[[#This Row],[Options/Features]]) - LEN(SUBSTITUTE(Table1[[#This Row],[Options/Features]], ",", "")) + 1</f>
        <v>1</v>
      </c>
      <c r="K20861" t="s">
        <v>17</v>
      </c>
      <c r="L20861" t="s">
        <v>18</v>
      </c>
    </row>
    <row r="20862" spans="1:12" x14ac:dyDescent="0.25">
      <c r="A20862" t="s">
        <v>1285</v>
      </c>
      <c r="B20862" t="s">
        <v>1269</v>
      </c>
      <c r="C20862" s="1">
        <v>2017</v>
      </c>
      <c r="D20862" s="9">
        <v>36141</v>
      </c>
      <c r="E20862" s="4">
        <v>130751</v>
      </c>
      <c r="F20862" t="s">
        <v>21</v>
      </c>
      <c r="G20862" t="s">
        <v>22</v>
      </c>
      <c r="H20862" t="s">
        <v>15</v>
      </c>
      <c r="I20862" t="s">
        <v>68</v>
      </c>
      <c r="J20862" s="1">
        <f>LEN(Table1[[#This Row],[Options/Features]]) - LEN(SUBSTITUTE(Table1[[#This Row],[Options/Features]], ",", "")) + 1</f>
        <v>1</v>
      </c>
      <c r="K20862" t="s">
        <v>36</v>
      </c>
      <c r="L20862" t="s">
        <v>18</v>
      </c>
    </row>
    <row r="20863" spans="1:12" x14ac:dyDescent="0.25">
      <c r="A20863" t="s">
        <v>1285</v>
      </c>
      <c r="B20863" t="s">
        <v>1269</v>
      </c>
      <c r="C20863" s="1">
        <v>2021</v>
      </c>
      <c r="D20863" s="9">
        <v>12200</v>
      </c>
      <c r="E20863" s="4">
        <v>264494</v>
      </c>
      <c r="F20863" t="s">
        <v>1248</v>
      </c>
      <c r="G20863" t="s">
        <v>22</v>
      </c>
      <c r="H20863" t="s">
        <v>23</v>
      </c>
      <c r="I20863" t="s">
        <v>47</v>
      </c>
      <c r="J20863" s="1">
        <f>LEN(Table1[[#This Row],[Options/Features]]) - LEN(SUBSTITUTE(Table1[[#This Row],[Options/Features]], ",", "")) + 1</f>
        <v>1</v>
      </c>
      <c r="K20863" t="s">
        <v>30</v>
      </c>
      <c r="L20863" t="s">
        <v>31</v>
      </c>
    </row>
    <row r="20864" spans="1:12" x14ac:dyDescent="0.25">
      <c r="A20864" t="s">
        <v>1261</v>
      </c>
      <c r="B20864" t="s">
        <v>1262</v>
      </c>
      <c r="C20864" s="1">
        <v>2016</v>
      </c>
      <c r="D20864" s="9">
        <v>17453</v>
      </c>
      <c r="E20864" s="4">
        <v>170614</v>
      </c>
      <c r="F20864" t="s">
        <v>13</v>
      </c>
      <c r="G20864" t="s">
        <v>42</v>
      </c>
      <c r="H20864" t="s">
        <v>23</v>
      </c>
      <c r="I20864" t="s">
        <v>106</v>
      </c>
      <c r="J20864" s="1">
        <f>LEN(Table1[[#This Row],[Options/Features]]) - LEN(SUBSTITUTE(Table1[[#This Row],[Options/Features]], ",", "")) + 1</f>
        <v>1</v>
      </c>
      <c r="K20864" t="s">
        <v>30</v>
      </c>
      <c r="L20864" t="s">
        <v>31</v>
      </c>
    </row>
    <row r="20865" spans="1:12" x14ac:dyDescent="0.25">
      <c r="A20865" t="s">
        <v>1285</v>
      </c>
      <c r="B20865" t="s">
        <v>1286</v>
      </c>
      <c r="C20865" s="1">
        <v>2023</v>
      </c>
      <c r="D20865" s="9">
        <v>15557</v>
      </c>
      <c r="E20865" s="4">
        <v>141507</v>
      </c>
      <c r="F20865" t="s">
        <v>27</v>
      </c>
      <c r="G20865" t="s">
        <v>64</v>
      </c>
      <c r="H20865" t="s">
        <v>23</v>
      </c>
      <c r="I20865" t="s">
        <v>68</v>
      </c>
      <c r="J20865" s="1">
        <f>LEN(Table1[[#This Row],[Options/Features]]) - LEN(SUBSTITUTE(Table1[[#This Row],[Options/Features]], ",", "")) + 1</f>
        <v>1</v>
      </c>
      <c r="K20865" t="s">
        <v>17</v>
      </c>
      <c r="L20865" t="s">
        <v>18</v>
      </c>
    </row>
    <row r="20866" spans="1:12" x14ac:dyDescent="0.25">
      <c r="A20866" t="s">
        <v>1254</v>
      </c>
      <c r="B20866" t="s">
        <v>1264</v>
      </c>
      <c r="C20866" s="1">
        <v>2022</v>
      </c>
      <c r="D20866" s="9">
        <v>30152</v>
      </c>
      <c r="E20866" s="4">
        <v>131313</v>
      </c>
      <c r="F20866" t="s">
        <v>27</v>
      </c>
      <c r="G20866" t="s">
        <v>22</v>
      </c>
      <c r="H20866" t="s">
        <v>23</v>
      </c>
      <c r="I20866" t="s">
        <v>16</v>
      </c>
      <c r="J20866" s="1">
        <f>LEN(Table1[[#This Row],[Options/Features]]) - LEN(SUBSTITUTE(Table1[[#This Row],[Options/Features]], ",", "")) + 1</f>
        <v>1</v>
      </c>
      <c r="K20866" t="s">
        <v>30</v>
      </c>
      <c r="L20866" t="s">
        <v>18</v>
      </c>
    </row>
    <row r="20867" spans="1:12" x14ac:dyDescent="0.25">
      <c r="A20867" t="s">
        <v>1285</v>
      </c>
      <c r="B20867" t="s">
        <v>1287</v>
      </c>
      <c r="C20867" s="1">
        <v>2016</v>
      </c>
      <c r="D20867" s="9">
        <v>10859</v>
      </c>
      <c r="E20867" s="4">
        <v>161942</v>
      </c>
      <c r="F20867" t="s">
        <v>27</v>
      </c>
      <c r="G20867" t="s">
        <v>42</v>
      </c>
      <c r="H20867" t="s">
        <v>15</v>
      </c>
      <c r="I20867" t="s">
        <v>16</v>
      </c>
      <c r="J20867" s="1">
        <f>LEN(Table1[[#This Row],[Options/Features]]) - LEN(SUBSTITUTE(Table1[[#This Row],[Options/Features]], ",", "")) + 1</f>
        <v>1</v>
      </c>
      <c r="K20867" t="s">
        <v>17</v>
      </c>
      <c r="L20867" t="s">
        <v>18</v>
      </c>
    </row>
    <row r="20868" spans="1:12" x14ac:dyDescent="0.25">
      <c r="A20868" t="s">
        <v>149</v>
      </c>
      <c r="B20868">
        <v>911</v>
      </c>
      <c r="C20868" s="1">
        <v>2017</v>
      </c>
      <c r="D20868" s="9">
        <v>31968</v>
      </c>
      <c r="E20868" s="4">
        <v>254643</v>
      </c>
      <c r="F20868" t="s">
        <v>21</v>
      </c>
      <c r="G20868" t="s">
        <v>42</v>
      </c>
      <c r="H20868" t="s">
        <v>15</v>
      </c>
      <c r="I20868" t="s">
        <v>16</v>
      </c>
      <c r="J20868" s="1">
        <f>LEN(Table1[[#This Row],[Options/Features]]) - LEN(SUBSTITUTE(Table1[[#This Row],[Options/Features]], ",", "")) + 1</f>
        <v>1</v>
      </c>
      <c r="K20868" t="s">
        <v>30</v>
      </c>
      <c r="L20868" t="s">
        <v>18</v>
      </c>
    </row>
    <row r="20869" spans="1:12" x14ac:dyDescent="0.25">
      <c r="A20869" t="s">
        <v>149</v>
      </c>
      <c r="B20869">
        <v>911</v>
      </c>
      <c r="C20869" s="1">
        <v>2018</v>
      </c>
      <c r="D20869" s="9">
        <v>30592</v>
      </c>
      <c r="E20869" s="4">
        <v>262035</v>
      </c>
      <c r="F20869" t="s">
        <v>13</v>
      </c>
      <c r="G20869" t="s">
        <v>14</v>
      </c>
      <c r="H20869" t="s">
        <v>23</v>
      </c>
      <c r="I20869" t="s">
        <v>68</v>
      </c>
      <c r="J20869" s="1">
        <f>LEN(Table1[[#This Row],[Options/Features]]) - LEN(SUBSTITUTE(Table1[[#This Row],[Options/Features]], ",", "")) + 1</f>
        <v>1</v>
      </c>
      <c r="K20869" t="s">
        <v>17</v>
      </c>
      <c r="L20869" t="s">
        <v>18</v>
      </c>
    </row>
    <row r="20870" spans="1:12" x14ac:dyDescent="0.25">
      <c r="A20870" t="s">
        <v>1274</v>
      </c>
      <c r="B20870" t="s">
        <v>1277</v>
      </c>
      <c r="C20870" s="1">
        <v>2017</v>
      </c>
      <c r="D20870" s="9">
        <v>38580</v>
      </c>
      <c r="E20870" s="4">
        <v>218446</v>
      </c>
      <c r="F20870" t="s">
        <v>21</v>
      </c>
      <c r="G20870" t="s">
        <v>22</v>
      </c>
      <c r="H20870" t="s">
        <v>15</v>
      </c>
      <c r="I20870" t="s">
        <v>16</v>
      </c>
      <c r="J20870" s="1">
        <f>LEN(Table1[[#This Row],[Options/Features]]) - LEN(SUBSTITUTE(Table1[[#This Row],[Options/Features]], ",", "")) + 1</f>
        <v>1</v>
      </c>
      <c r="K20870" t="s">
        <v>30</v>
      </c>
      <c r="L20870" t="s">
        <v>31</v>
      </c>
    </row>
    <row r="20871" spans="1:12" x14ac:dyDescent="0.25">
      <c r="A20871" t="s">
        <v>1288</v>
      </c>
      <c r="B20871" t="s">
        <v>1253</v>
      </c>
      <c r="C20871" s="1">
        <v>2018</v>
      </c>
      <c r="D20871" s="9">
        <v>33822</v>
      </c>
      <c r="E20871" s="4">
        <v>141991</v>
      </c>
      <c r="F20871" t="s">
        <v>13</v>
      </c>
      <c r="G20871" t="s">
        <v>72</v>
      </c>
      <c r="H20871" t="s">
        <v>23</v>
      </c>
      <c r="I20871" t="s">
        <v>16</v>
      </c>
      <c r="J20871" s="1">
        <f>LEN(Table1[[#This Row],[Options/Features]]) - LEN(SUBSTITUTE(Table1[[#This Row],[Options/Features]], ",", "")) + 1</f>
        <v>1</v>
      </c>
      <c r="K20871" t="s">
        <v>36</v>
      </c>
      <c r="L20871" t="s">
        <v>18</v>
      </c>
    </row>
    <row r="20872" spans="1:12" x14ac:dyDescent="0.25">
      <c r="A20872" t="s">
        <v>1261</v>
      </c>
      <c r="B20872" t="s">
        <v>1262</v>
      </c>
      <c r="C20872" s="1">
        <v>2018</v>
      </c>
      <c r="D20872" s="9">
        <v>47454</v>
      </c>
      <c r="E20872" s="4">
        <v>289828</v>
      </c>
      <c r="F20872" t="s">
        <v>1248</v>
      </c>
      <c r="G20872" t="s">
        <v>42</v>
      </c>
      <c r="H20872" t="s">
        <v>23</v>
      </c>
      <c r="I20872" t="s">
        <v>16</v>
      </c>
      <c r="J20872" s="1">
        <f>LEN(Table1[[#This Row],[Options/Features]]) - LEN(SUBSTITUTE(Table1[[#This Row],[Options/Features]], ",", "")) + 1</f>
        <v>1</v>
      </c>
      <c r="K20872" t="s">
        <v>17</v>
      </c>
      <c r="L20872" t="s">
        <v>18</v>
      </c>
    </row>
    <row r="20873" spans="1:12" x14ac:dyDescent="0.25">
      <c r="A20873" t="s">
        <v>1243</v>
      </c>
      <c r="B20873" t="s">
        <v>1244</v>
      </c>
      <c r="C20873" s="1">
        <v>2022</v>
      </c>
      <c r="D20873" s="9">
        <v>16518</v>
      </c>
      <c r="E20873" s="4">
        <v>139473</v>
      </c>
      <c r="F20873" t="s">
        <v>27</v>
      </c>
      <c r="G20873" t="s">
        <v>14</v>
      </c>
      <c r="H20873" t="s">
        <v>23</v>
      </c>
      <c r="I20873" t="s">
        <v>1245</v>
      </c>
      <c r="J20873" s="1">
        <f>LEN(Table1[[#This Row],[Options/Features]]) - LEN(SUBSTITUTE(Table1[[#This Row],[Options/Features]], ",", "")) + 1</f>
        <v>1</v>
      </c>
      <c r="K20873" t="s">
        <v>17</v>
      </c>
      <c r="L20873" t="s">
        <v>18</v>
      </c>
    </row>
    <row r="20874" spans="1:12" x14ac:dyDescent="0.25">
      <c r="A20874" t="s">
        <v>1243</v>
      </c>
      <c r="B20874" t="s">
        <v>1268</v>
      </c>
      <c r="C20874" s="1">
        <v>2015</v>
      </c>
      <c r="D20874" s="9">
        <v>27083</v>
      </c>
      <c r="E20874" s="4">
        <v>278467</v>
      </c>
      <c r="F20874" t="s">
        <v>27</v>
      </c>
      <c r="G20874" t="s">
        <v>14</v>
      </c>
      <c r="H20874" t="s">
        <v>23</v>
      </c>
      <c r="I20874" t="s">
        <v>106</v>
      </c>
      <c r="J20874" s="1">
        <f>LEN(Table1[[#This Row],[Options/Features]]) - LEN(SUBSTITUTE(Table1[[#This Row],[Options/Features]], ",", "")) + 1</f>
        <v>1</v>
      </c>
      <c r="K20874" t="s">
        <v>17</v>
      </c>
      <c r="L20874" t="s">
        <v>18</v>
      </c>
    </row>
    <row r="20875" spans="1:12" x14ac:dyDescent="0.25">
      <c r="A20875" t="s">
        <v>1243</v>
      </c>
      <c r="B20875" t="s">
        <v>1265</v>
      </c>
      <c r="C20875" s="1">
        <v>2016</v>
      </c>
      <c r="D20875" s="9">
        <v>21345</v>
      </c>
      <c r="E20875" s="4">
        <v>100386</v>
      </c>
      <c r="F20875" t="s">
        <v>21</v>
      </c>
      <c r="G20875" t="s">
        <v>42</v>
      </c>
      <c r="H20875" t="s">
        <v>23</v>
      </c>
      <c r="I20875" t="s">
        <v>68</v>
      </c>
      <c r="J20875" s="1">
        <f>LEN(Table1[[#This Row],[Options/Features]]) - LEN(SUBSTITUTE(Table1[[#This Row],[Options/Features]], ",", "")) + 1</f>
        <v>1</v>
      </c>
      <c r="K20875" t="s">
        <v>36</v>
      </c>
      <c r="L20875" t="s">
        <v>18</v>
      </c>
    </row>
    <row r="20876" spans="1:12" x14ac:dyDescent="0.25">
      <c r="A20876" t="s">
        <v>1254</v>
      </c>
      <c r="B20876" t="s">
        <v>1263</v>
      </c>
      <c r="C20876" s="1">
        <v>2018</v>
      </c>
      <c r="D20876" s="9">
        <v>9308</v>
      </c>
      <c r="E20876" s="4">
        <v>271155</v>
      </c>
      <c r="F20876" t="s">
        <v>13</v>
      </c>
      <c r="G20876" t="s">
        <v>22</v>
      </c>
      <c r="H20876" t="s">
        <v>23</v>
      </c>
      <c r="I20876" t="s">
        <v>1245</v>
      </c>
      <c r="J20876" s="1">
        <f>LEN(Table1[[#This Row],[Options/Features]]) - LEN(SUBSTITUTE(Table1[[#This Row],[Options/Features]], ",", "")) + 1</f>
        <v>1</v>
      </c>
      <c r="K20876" t="s">
        <v>36</v>
      </c>
      <c r="L20876" t="s">
        <v>31</v>
      </c>
    </row>
    <row r="20877" spans="1:12" x14ac:dyDescent="0.25">
      <c r="A20877" t="s">
        <v>1261</v>
      </c>
      <c r="B20877" t="s">
        <v>1262</v>
      </c>
      <c r="C20877" s="1">
        <v>2020</v>
      </c>
      <c r="D20877" s="9">
        <v>12887</v>
      </c>
      <c r="E20877" s="4">
        <v>164344</v>
      </c>
      <c r="F20877" t="s">
        <v>1248</v>
      </c>
      <c r="G20877" t="s">
        <v>42</v>
      </c>
      <c r="H20877" t="s">
        <v>23</v>
      </c>
      <c r="I20877" t="s">
        <v>16</v>
      </c>
      <c r="J20877" s="1">
        <f>LEN(Table1[[#This Row],[Options/Features]]) - LEN(SUBSTITUTE(Table1[[#This Row],[Options/Features]], ",", "")) + 1</f>
        <v>1</v>
      </c>
      <c r="K20877" t="s">
        <v>36</v>
      </c>
      <c r="L20877" t="s">
        <v>18</v>
      </c>
    </row>
    <row r="20878" spans="1:12" x14ac:dyDescent="0.25">
      <c r="A20878" t="s">
        <v>1254</v>
      </c>
      <c r="B20878" t="s">
        <v>1263</v>
      </c>
      <c r="C20878" s="1">
        <v>2018</v>
      </c>
      <c r="D20878" s="9">
        <v>49615</v>
      </c>
      <c r="E20878" s="4">
        <v>218384</v>
      </c>
      <c r="F20878" t="s">
        <v>1248</v>
      </c>
      <c r="G20878" t="s">
        <v>72</v>
      </c>
      <c r="H20878" t="s">
        <v>15</v>
      </c>
      <c r="I20878" t="s">
        <v>1245</v>
      </c>
      <c r="J20878" s="1">
        <f>LEN(Table1[[#This Row],[Options/Features]]) - LEN(SUBSTITUTE(Table1[[#This Row],[Options/Features]], ",", "")) + 1</f>
        <v>1</v>
      </c>
      <c r="K20878" t="s">
        <v>17</v>
      </c>
      <c r="L20878" t="s">
        <v>31</v>
      </c>
    </row>
    <row r="20879" spans="1:12" x14ac:dyDescent="0.25">
      <c r="A20879" t="s">
        <v>1261</v>
      </c>
      <c r="B20879" t="s">
        <v>1262</v>
      </c>
      <c r="C20879" s="1">
        <v>2015</v>
      </c>
      <c r="D20879" s="9">
        <v>35961</v>
      </c>
      <c r="E20879" s="4">
        <v>134954</v>
      </c>
      <c r="F20879" t="s">
        <v>1248</v>
      </c>
      <c r="G20879" t="s">
        <v>14</v>
      </c>
      <c r="H20879" t="s">
        <v>15</v>
      </c>
      <c r="I20879" t="s">
        <v>16</v>
      </c>
      <c r="J20879" s="1">
        <f>LEN(Table1[[#This Row],[Options/Features]]) - LEN(SUBSTITUTE(Table1[[#This Row],[Options/Features]], ",", "")) + 1</f>
        <v>1</v>
      </c>
      <c r="K20879" t="s">
        <v>30</v>
      </c>
      <c r="L20879" t="s">
        <v>31</v>
      </c>
    </row>
    <row r="20880" spans="1:12" x14ac:dyDescent="0.25">
      <c r="A20880" t="s">
        <v>1285</v>
      </c>
      <c r="B20880" t="s">
        <v>1286</v>
      </c>
      <c r="C20880" s="1">
        <v>2015</v>
      </c>
      <c r="D20880" s="9">
        <v>40515</v>
      </c>
      <c r="E20880" s="4">
        <v>288170</v>
      </c>
      <c r="F20880" t="s">
        <v>21</v>
      </c>
      <c r="G20880" t="s">
        <v>64</v>
      </c>
      <c r="H20880" t="s">
        <v>23</v>
      </c>
      <c r="I20880" t="s">
        <v>106</v>
      </c>
      <c r="J20880" s="1">
        <f>LEN(Table1[[#This Row],[Options/Features]]) - LEN(SUBSTITUTE(Table1[[#This Row],[Options/Features]], ",", "")) + 1</f>
        <v>1</v>
      </c>
      <c r="K20880" t="s">
        <v>17</v>
      </c>
      <c r="L20880" t="s">
        <v>31</v>
      </c>
    </row>
    <row r="20881" spans="1:12" x14ac:dyDescent="0.25">
      <c r="A20881" t="s">
        <v>1254</v>
      </c>
      <c r="B20881" t="s">
        <v>1263</v>
      </c>
      <c r="C20881" s="1">
        <v>2015</v>
      </c>
      <c r="D20881" s="9">
        <v>29820</v>
      </c>
      <c r="E20881" s="4">
        <v>133360</v>
      </c>
      <c r="F20881" t="s">
        <v>1248</v>
      </c>
      <c r="G20881" t="s">
        <v>72</v>
      </c>
      <c r="H20881" t="s">
        <v>23</v>
      </c>
      <c r="I20881" t="s">
        <v>68</v>
      </c>
      <c r="J20881" s="1">
        <f>LEN(Table1[[#This Row],[Options/Features]]) - LEN(SUBSTITUTE(Table1[[#This Row],[Options/Features]], ",", "")) + 1</f>
        <v>1</v>
      </c>
      <c r="K20881" t="s">
        <v>36</v>
      </c>
      <c r="L20881" t="s">
        <v>31</v>
      </c>
    </row>
    <row r="20882" spans="1:12" x14ac:dyDescent="0.25">
      <c r="A20882" t="s">
        <v>1285</v>
      </c>
      <c r="B20882" t="s">
        <v>1287</v>
      </c>
      <c r="C20882" s="1">
        <v>2022</v>
      </c>
      <c r="D20882" s="9">
        <v>8589</v>
      </c>
      <c r="E20882" s="4">
        <v>289217</v>
      </c>
      <c r="F20882" t="s">
        <v>27</v>
      </c>
      <c r="G20882" t="s">
        <v>46</v>
      </c>
      <c r="H20882" t="s">
        <v>15</v>
      </c>
      <c r="I20882" t="s">
        <v>1245</v>
      </c>
      <c r="J20882" s="1">
        <f>LEN(Table1[[#This Row],[Options/Features]]) - LEN(SUBSTITUTE(Table1[[#This Row],[Options/Features]], ",", "")) + 1</f>
        <v>1</v>
      </c>
      <c r="K20882" t="s">
        <v>30</v>
      </c>
      <c r="L20882" t="s">
        <v>31</v>
      </c>
    </row>
    <row r="20883" spans="1:12" x14ac:dyDescent="0.25">
      <c r="A20883" t="s">
        <v>1254</v>
      </c>
      <c r="B20883" t="s">
        <v>1255</v>
      </c>
      <c r="C20883" s="1">
        <v>2018</v>
      </c>
      <c r="D20883" s="9">
        <v>17692</v>
      </c>
      <c r="E20883" s="4">
        <v>269977</v>
      </c>
      <c r="F20883" t="s">
        <v>13</v>
      </c>
      <c r="G20883" t="s">
        <v>46</v>
      </c>
      <c r="H20883" t="s">
        <v>23</v>
      </c>
      <c r="I20883" t="s">
        <v>68</v>
      </c>
      <c r="J20883" s="1">
        <f>LEN(Table1[[#This Row],[Options/Features]]) - LEN(SUBSTITUTE(Table1[[#This Row],[Options/Features]], ",", "")) + 1</f>
        <v>1</v>
      </c>
      <c r="K20883" t="s">
        <v>30</v>
      </c>
      <c r="L20883" t="s">
        <v>18</v>
      </c>
    </row>
    <row r="20884" spans="1:12" x14ac:dyDescent="0.25">
      <c r="A20884" t="s">
        <v>1254</v>
      </c>
      <c r="B20884" t="s">
        <v>1255</v>
      </c>
      <c r="C20884" s="1">
        <v>2022</v>
      </c>
      <c r="D20884" s="9">
        <v>10274</v>
      </c>
      <c r="E20884" s="4">
        <v>241921</v>
      </c>
      <c r="F20884" t="s">
        <v>27</v>
      </c>
      <c r="G20884" t="s">
        <v>46</v>
      </c>
      <c r="H20884" t="s">
        <v>23</v>
      </c>
      <c r="I20884" t="s">
        <v>1245</v>
      </c>
      <c r="J20884" s="1">
        <f>LEN(Table1[[#This Row],[Options/Features]]) - LEN(SUBSTITUTE(Table1[[#This Row],[Options/Features]], ",", "")) + 1</f>
        <v>1</v>
      </c>
      <c r="K20884" t="s">
        <v>36</v>
      </c>
      <c r="L20884" t="s">
        <v>18</v>
      </c>
    </row>
    <row r="20885" spans="1:12" x14ac:dyDescent="0.25">
      <c r="A20885" t="s">
        <v>1256</v>
      </c>
      <c r="B20885" t="s">
        <v>1258</v>
      </c>
      <c r="C20885" s="1">
        <v>2018</v>
      </c>
      <c r="D20885" s="9">
        <v>8173</v>
      </c>
      <c r="E20885" s="4">
        <v>194738</v>
      </c>
      <c r="F20885" t="s">
        <v>27</v>
      </c>
      <c r="G20885" t="s">
        <v>22</v>
      </c>
      <c r="H20885" t="s">
        <v>15</v>
      </c>
      <c r="I20885" t="s">
        <v>106</v>
      </c>
      <c r="J20885" s="1">
        <f>LEN(Table1[[#This Row],[Options/Features]]) - LEN(SUBSTITUTE(Table1[[#This Row],[Options/Features]], ",", "")) + 1</f>
        <v>1</v>
      </c>
      <c r="K20885" t="s">
        <v>17</v>
      </c>
      <c r="L20885" t="s">
        <v>18</v>
      </c>
    </row>
    <row r="20886" spans="1:12" x14ac:dyDescent="0.25">
      <c r="A20886" t="s">
        <v>1274</v>
      </c>
      <c r="B20886" t="s">
        <v>1276</v>
      </c>
      <c r="C20886" s="1">
        <v>2020</v>
      </c>
      <c r="D20886" s="9">
        <v>36526</v>
      </c>
      <c r="E20886" s="4">
        <v>114163</v>
      </c>
      <c r="F20886" t="s">
        <v>1248</v>
      </c>
      <c r="G20886" t="s">
        <v>64</v>
      </c>
      <c r="H20886" t="s">
        <v>23</v>
      </c>
      <c r="I20886" t="s">
        <v>47</v>
      </c>
      <c r="J20886" s="1">
        <f>LEN(Table1[[#This Row],[Options/Features]]) - LEN(SUBSTITUTE(Table1[[#This Row],[Options/Features]], ",", "")) + 1</f>
        <v>1</v>
      </c>
      <c r="K20886" t="s">
        <v>17</v>
      </c>
      <c r="L20886" t="s">
        <v>31</v>
      </c>
    </row>
    <row r="20887" spans="1:12" x14ac:dyDescent="0.25">
      <c r="A20887" t="s">
        <v>1246</v>
      </c>
      <c r="B20887" t="s">
        <v>1272</v>
      </c>
      <c r="C20887" s="1">
        <v>2017</v>
      </c>
      <c r="D20887" s="9">
        <v>31664</v>
      </c>
      <c r="E20887" s="4">
        <v>179772</v>
      </c>
      <c r="F20887" t="s">
        <v>27</v>
      </c>
      <c r="G20887" t="s">
        <v>72</v>
      </c>
      <c r="H20887" t="s">
        <v>15</v>
      </c>
      <c r="I20887" t="s">
        <v>106</v>
      </c>
      <c r="J20887" s="1">
        <f>LEN(Table1[[#This Row],[Options/Features]]) - LEN(SUBSTITUTE(Table1[[#This Row],[Options/Features]], ",", "")) + 1</f>
        <v>1</v>
      </c>
      <c r="K20887" t="s">
        <v>17</v>
      </c>
      <c r="L20887" t="s">
        <v>18</v>
      </c>
    </row>
    <row r="20888" spans="1:12" x14ac:dyDescent="0.25">
      <c r="A20888" t="s">
        <v>1288</v>
      </c>
      <c r="B20888" t="s">
        <v>1270</v>
      </c>
      <c r="C20888" s="1">
        <v>2021</v>
      </c>
      <c r="D20888" s="9">
        <v>45404</v>
      </c>
      <c r="E20888" s="4">
        <v>269165</v>
      </c>
      <c r="F20888" t="s">
        <v>21</v>
      </c>
      <c r="G20888" t="s">
        <v>14</v>
      </c>
      <c r="H20888" t="s">
        <v>15</v>
      </c>
      <c r="I20888" t="s">
        <v>106</v>
      </c>
      <c r="J20888" s="1">
        <f>LEN(Table1[[#This Row],[Options/Features]]) - LEN(SUBSTITUTE(Table1[[#This Row],[Options/Features]], ",", "")) + 1</f>
        <v>1</v>
      </c>
      <c r="K20888" t="s">
        <v>36</v>
      </c>
      <c r="L20888" t="s">
        <v>31</v>
      </c>
    </row>
    <row r="20889" spans="1:12" x14ac:dyDescent="0.25">
      <c r="A20889" t="s">
        <v>1246</v>
      </c>
      <c r="B20889" t="s">
        <v>1272</v>
      </c>
      <c r="C20889" s="1">
        <v>2020</v>
      </c>
      <c r="D20889" s="9">
        <v>29731</v>
      </c>
      <c r="E20889" s="4">
        <v>293148</v>
      </c>
      <c r="F20889" t="s">
        <v>1248</v>
      </c>
      <c r="G20889" t="s">
        <v>22</v>
      </c>
      <c r="H20889" t="s">
        <v>15</v>
      </c>
      <c r="I20889" t="s">
        <v>16</v>
      </c>
      <c r="J20889" s="1">
        <f>LEN(Table1[[#This Row],[Options/Features]]) - LEN(SUBSTITUTE(Table1[[#This Row],[Options/Features]], ",", "")) + 1</f>
        <v>1</v>
      </c>
      <c r="K20889" t="s">
        <v>30</v>
      </c>
      <c r="L20889" t="s">
        <v>18</v>
      </c>
    </row>
    <row r="20890" spans="1:12" x14ac:dyDescent="0.25">
      <c r="A20890" t="s">
        <v>1274</v>
      </c>
      <c r="B20890" t="s">
        <v>1275</v>
      </c>
      <c r="C20890" s="1">
        <v>2015</v>
      </c>
      <c r="D20890" s="9">
        <v>39105</v>
      </c>
      <c r="E20890" s="4">
        <v>123112</v>
      </c>
      <c r="F20890" t="s">
        <v>13</v>
      </c>
      <c r="G20890" t="s">
        <v>22</v>
      </c>
      <c r="H20890" t="s">
        <v>15</v>
      </c>
      <c r="I20890" t="s">
        <v>1245</v>
      </c>
      <c r="J20890" s="1">
        <f>LEN(Table1[[#This Row],[Options/Features]]) - LEN(SUBSTITUTE(Table1[[#This Row],[Options/Features]], ",", "")) + 1</f>
        <v>1</v>
      </c>
      <c r="K20890" t="s">
        <v>17</v>
      </c>
      <c r="L20890" t="s">
        <v>18</v>
      </c>
    </row>
    <row r="20891" spans="1:12" x14ac:dyDescent="0.25">
      <c r="A20891" t="s">
        <v>1274</v>
      </c>
      <c r="B20891" t="s">
        <v>1276</v>
      </c>
      <c r="C20891" s="1">
        <v>2023</v>
      </c>
      <c r="D20891" s="9">
        <v>5233</v>
      </c>
      <c r="E20891" s="4">
        <v>110031</v>
      </c>
      <c r="F20891" t="s">
        <v>27</v>
      </c>
      <c r="G20891" t="s">
        <v>14</v>
      </c>
      <c r="H20891" t="s">
        <v>15</v>
      </c>
      <c r="I20891" t="s">
        <v>68</v>
      </c>
      <c r="J20891" s="1">
        <f>LEN(Table1[[#This Row],[Options/Features]]) - LEN(SUBSTITUTE(Table1[[#This Row],[Options/Features]], ",", "")) + 1</f>
        <v>1</v>
      </c>
      <c r="K20891" t="s">
        <v>30</v>
      </c>
      <c r="L20891" t="s">
        <v>31</v>
      </c>
    </row>
    <row r="20892" spans="1:12" x14ac:dyDescent="0.25">
      <c r="A20892" t="s">
        <v>1285</v>
      </c>
      <c r="B20892" t="s">
        <v>1286</v>
      </c>
      <c r="C20892" s="1">
        <v>2017</v>
      </c>
      <c r="D20892" s="9">
        <v>42438</v>
      </c>
      <c r="E20892" s="4">
        <v>249751</v>
      </c>
      <c r="F20892" t="s">
        <v>13</v>
      </c>
      <c r="G20892" t="s">
        <v>64</v>
      </c>
      <c r="H20892" t="s">
        <v>23</v>
      </c>
      <c r="I20892" t="s">
        <v>106</v>
      </c>
      <c r="J20892" s="1">
        <f>LEN(Table1[[#This Row],[Options/Features]]) - LEN(SUBSTITUTE(Table1[[#This Row],[Options/Features]], ",", "")) + 1</f>
        <v>1</v>
      </c>
      <c r="K20892" t="s">
        <v>36</v>
      </c>
      <c r="L20892" t="s">
        <v>31</v>
      </c>
    </row>
    <row r="20893" spans="1:12" x14ac:dyDescent="0.25">
      <c r="A20893" t="s">
        <v>1288</v>
      </c>
      <c r="B20893" t="s">
        <v>1267</v>
      </c>
      <c r="C20893" s="1">
        <v>2017</v>
      </c>
      <c r="D20893" s="9">
        <v>32100</v>
      </c>
      <c r="E20893" s="4">
        <v>254168</v>
      </c>
      <c r="F20893" t="s">
        <v>21</v>
      </c>
      <c r="G20893" t="s">
        <v>64</v>
      </c>
      <c r="H20893" t="s">
        <v>15</v>
      </c>
      <c r="I20893" t="s">
        <v>68</v>
      </c>
      <c r="J20893" s="1">
        <f>LEN(Table1[[#This Row],[Options/Features]]) - LEN(SUBSTITUTE(Table1[[#This Row],[Options/Features]], ",", "")) + 1</f>
        <v>1</v>
      </c>
      <c r="K20893" t="s">
        <v>17</v>
      </c>
      <c r="L20893" t="s">
        <v>31</v>
      </c>
    </row>
    <row r="20894" spans="1:12" x14ac:dyDescent="0.25">
      <c r="A20894" t="s">
        <v>149</v>
      </c>
      <c r="B20894">
        <v>911</v>
      </c>
      <c r="C20894" s="1">
        <v>2018</v>
      </c>
      <c r="D20894" s="9">
        <v>40075</v>
      </c>
      <c r="E20894" s="4">
        <v>181033</v>
      </c>
      <c r="F20894" t="s">
        <v>21</v>
      </c>
      <c r="G20894" t="s">
        <v>64</v>
      </c>
      <c r="H20894" t="s">
        <v>23</v>
      </c>
      <c r="I20894" t="s">
        <v>1245</v>
      </c>
      <c r="J20894" s="1">
        <f>LEN(Table1[[#This Row],[Options/Features]]) - LEN(SUBSTITUTE(Table1[[#This Row],[Options/Features]], ",", "")) + 1</f>
        <v>1</v>
      </c>
      <c r="K20894" t="s">
        <v>30</v>
      </c>
      <c r="L20894" t="s">
        <v>31</v>
      </c>
    </row>
    <row r="20895" spans="1:12" x14ac:dyDescent="0.25">
      <c r="A20895" t="s">
        <v>1254</v>
      </c>
      <c r="B20895" t="s">
        <v>1255</v>
      </c>
      <c r="C20895" s="1">
        <v>2015</v>
      </c>
      <c r="D20895" s="9">
        <v>41192</v>
      </c>
      <c r="E20895" s="4">
        <v>173209</v>
      </c>
      <c r="F20895" t="s">
        <v>13</v>
      </c>
      <c r="G20895" t="s">
        <v>14</v>
      </c>
      <c r="H20895" t="s">
        <v>23</v>
      </c>
      <c r="I20895" t="s">
        <v>47</v>
      </c>
      <c r="J20895" s="1">
        <f>LEN(Table1[[#This Row],[Options/Features]]) - LEN(SUBSTITUTE(Table1[[#This Row],[Options/Features]], ",", "")) + 1</f>
        <v>1</v>
      </c>
      <c r="K20895" t="s">
        <v>30</v>
      </c>
      <c r="L20895" t="s">
        <v>18</v>
      </c>
    </row>
    <row r="20896" spans="1:12" x14ac:dyDescent="0.25">
      <c r="A20896" t="s">
        <v>1261</v>
      </c>
      <c r="B20896" t="s">
        <v>1262</v>
      </c>
      <c r="C20896" s="1">
        <v>2018</v>
      </c>
      <c r="D20896" s="9">
        <v>6843</v>
      </c>
      <c r="E20896" s="4">
        <v>113857</v>
      </c>
      <c r="F20896" t="s">
        <v>1248</v>
      </c>
      <c r="G20896" t="s">
        <v>42</v>
      </c>
      <c r="H20896" t="s">
        <v>15</v>
      </c>
      <c r="I20896" t="s">
        <v>47</v>
      </c>
      <c r="J20896" s="1">
        <f>LEN(Table1[[#This Row],[Options/Features]]) - LEN(SUBSTITUTE(Table1[[#This Row],[Options/Features]], ",", "")) + 1</f>
        <v>1</v>
      </c>
      <c r="K20896" t="s">
        <v>36</v>
      </c>
      <c r="L20896" t="s">
        <v>31</v>
      </c>
    </row>
    <row r="20897" spans="1:12" x14ac:dyDescent="0.25">
      <c r="A20897" t="s">
        <v>149</v>
      </c>
      <c r="B20897">
        <v>911</v>
      </c>
      <c r="C20897" s="1">
        <v>2022</v>
      </c>
      <c r="D20897" s="9">
        <v>20412</v>
      </c>
      <c r="E20897" s="4">
        <v>138366</v>
      </c>
      <c r="F20897" t="s">
        <v>21</v>
      </c>
      <c r="G20897" t="s">
        <v>72</v>
      </c>
      <c r="H20897" t="s">
        <v>15</v>
      </c>
      <c r="I20897" t="s">
        <v>1245</v>
      </c>
      <c r="J20897" s="1">
        <f>LEN(Table1[[#This Row],[Options/Features]]) - LEN(SUBSTITUTE(Table1[[#This Row],[Options/Features]], ",", "")) + 1</f>
        <v>1</v>
      </c>
      <c r="K20897" t="s">
        <v>17</v>
      </c>
      <c r="L20897" t="s">
        <v>18</v>
      </c>
    </row>
    <row r="20898" spans="1:12" x14ac:dyDescent="0.25">
      <c r="A20898" t="s">
        <v>1250</v>
      </c>
      <c r="B20898" t="s">
        <v>1271</v>
      </c>
      <c r="C20898" s="1">
        <v>2017</v>
      </c>
      <c r="D20898" s="9">
        <v>15501</v>
      </c>
      <c r="E20898" s="4">
        <v>212868</v>
      </c>
      <c r="F20898" t="s">
        <v>27</v>
      </c>
      <c r="G20898" t="s">
        <v>72</v>
      </c>
      <c r="H20898" t="s">
        <v>23</v>
      </c>
      <c r="I20898" t="s">
        <v>68</v>
      </c>
      <c r="J20898" s="1">
        <f>LEN(Table1[[#This Row],[Options/Features]]) - LEN(SUBSTITUTE(Table1[[#This Row],[Options/Features]], ",", "")) + 1</f>
        <v>1</v>
      </c>
      <c r="K20898" t="s">
        <v>17</v>
      </c>
      <c r="L20898" t="s">
        <v>31</v>
      </c>
    </row>
    <row r="20899" spans="1:12" x14ac:dyDescent="0.25">
      <c r="A20899" t="s">
        <v>1288</v>
      </c>
      <c r="B20899" t="s">
        <v>1253</v>
      </c>
      <c r="C20899" s="1">
        <v>2018</v>
      </c>
      <c r="D20899" s="9">
        <v>37531</v>
      </c>
      <c r="E20899" s="4">
        <v>132066</v>
      </c>
      <c r="F20899" t="s">
        <v>13</v>
      </c>
      <c r="G20899" t="s">
        <v>22</v>
      </c>
      <c r="H20899" t="s">
        <v>23</v>
      </c>
      <c r="I20899" t="s">
        <v>1245</v>
      </c>
      <c r="J20899" s="1">
        <f>LEN(Table1[[#This Row],[Options/Features]]) - LEN(SUBSTITUTE(Table1[[#This Row],[Options/Features]], ",", "")) + 1</f>
        <v>1</v>
      </c>
      <c r="K20899" t="s">
        <v>30</v>
      </c>
      <c r="L20899" t="s">
        <v>31</v>
      </c>
    </row>
    <row r="20900" spans="1:12" x14ac:dyDescent="0.25">
      <c r="A20900" t="s">
        <v>1288</v>
      </c>
      <c r="B20900" t="s">
        <v>1253</v>
      </c>
      <c r="C20900" s="1">
        <v>2015</v>
      </c>
      <c r="D20900" s="9">
        <v>14131</v>
      </c>
      <c r="E20900" s="4">
        <v>203629</v>
      </c>
      <c r="F20900" t="s">
        <v>1248</v>
      </c>
      <c r="G20900" t="s">
        <v>72</v>
      </c>
      <c r="H20900" t="s">
        <v>15</v>
      </c>
      <c r="I20900" t="s">
        <v>47</v>
      </c>
      <c r="J20900" s="1">
        <f>LEN(Table1[[#This Row],[Options/Features]]) - LEN(SUBSTITUTE(Table1[[#This Row],[Options/Features]], ",", "")) + 1</f>
        <v>1</v>
      </c>
      <c r="K20900" t="s">
        <v>36</v>
      </c>
      <c r="L20900" t="s">
        <v>31</v>
      </c>
    </row>
    <row r="20901" spans="1:12" x14ac:dyDescent="0.25">
      <c r="A20901" t="s">
        <v>1246</v>
      </c>
      <c r="B20901" t="s">
        <v>1247</v>
      </c>
      <c r="C20901" s="1">
        <v>2017</v>
      </c>
      <c r="D20901" s="9">
        <v>28250</v>
      </c>
      <c r="E20901" s="4">
        <v>112832</v>
      </c>
      <c r="F20901" t="s">
        <v>21</v>
      </c>
      <c r="G20901" t="s">
        <v>22</v>
      </c>
      <c r="H20901" t="s">
        <v>15</v>
      </c>
      <c r="I20901" t="s">
        <v>106</v>
      </c>
      <c r="J20901" s="1">
        <f>LEN(Table1[[#This Row],[Options/Features]]) - LEN(SUBSTITUTE(Table1[[#This Row],[Options/Features]], ",", "")) + 1</f>
        <v>1</v>
      </c>
      <c r="K20901" t="s">
        <v>30</v>
      </c>
      <c r="L20901" t="s">
        <v>18</v>
      </c>
    </row>
    <row r="20902" spans="1:12" x14ac:dyDescent="0.25">
      <c r="A20902" t="s">
        <v>1254</v>
      </c>
      <c r="B20902" t="s">
        <v>1255</v>
      </c>
      <c r="C20902" s="1">
        <v>2017</v>
      </c>
      <c r="D20902" s="9">
        <v>43328</v>
      </c>
      <c r="E20902" s="4">
        <v>187249</v>
      </c>
      <c r="F20902" t="s">
        <v>1248</v>
      </c>
      <c r="G20902" t="s">
        <v>72</v>
      </c>
      <c r="H20902" t="s">
        <v>23</v>
      </c>
      <c r="I20902" t="s">
        <v>1245</v>
      </c>
      <c r="J20902" s="1">
        <f>LEN(Table1[[#This Row],[Options/Features]]) - LEN(SUBSTITUTE(Table1[[#This Row],[Options/Features]], ",", "")) + 1</f>
        <v>1</v>
      </c>
      <c r="K20902" t="s">
        <v>17</v>
      </c>
      <c r="L20902" t="s">
        <v>18</v>
      </c>
    </row>
    <row r="20903" spans="1:12" x14ac:dyDescent="0.25">
      <c r="A20903" t="s">
        <v>1243</v>
      </c>
      <c r="B20903" t="s">
        <v>1268</v>
      </c>
      <c r="C20903" s="1">
        <v>2020</v>
      </c>
      <c r="D20903" s="9">
        <v>35832</v>
      </c>
      <c r="E20903" s="4">
        <v>120745</v>
      </c>
      <c r="F20903" t="s">
        <v>13</v>
      </c>
      <c r="G20903" t="s">
        <v>72</v>
      </c>
      <c r="H20903" t="s">
        <v>15</v>
      </c>
      <c r="I20903" t="s">
        <v>1245</v>
      </c>
      <c r="J20903" s="1">
        <f>LEN(Table1[[#This Row],[Options/Features]]) - LEN(SUBSTITUTE(Table1[[#This Row],[Options/Features]], ",", "")) + 1</f>
        <v>1</v>
      </c>
      <c r="K20903" t="s">
        <v>36</v>
      </c>
      <c r="L20903" t="s">
        <v>31</v>
      </c>
    </row>
    <row r="20904" spans="1:12" x14ac:dyDescent="0.25">
      <c r="A20904" t="s">
        <v>1261</v>
      </c>
      <c r="B20904" t="s">
        <v>1266</v>
      </c>
      <c r="C20904" s="1">
        <v>2015</v>
      </c>
      <c r="D20904" s="9">
        <v>27804</v>
      </c>
      <c r="E20904" s="4">
        <v>289357</v>
      </c>
      <c r="F20904" t="s">
        <v>13</v>
      </c>
      <c r="G20904" t="s">
        <v>14</v>
      </c>
      <c r="H20904" t="s">
        <v>15</v>
      </c>
      <c r="I20904" t="s">
        <v>106</v>
      </c>
      <c r="J20904" s="1">
        <f>LEN(Table1[[#This Row],[Options/Features]]) - LEN(SUBSTITUTE(Table1[[#This Row],[Options/Features]], ",", "")) + 1</f>
        <v>1</v>
      </c>
      <c r="K20904" t="s">
        <v>36</v>
      </c>
      <c r="L20904" t="s">
        <v>18</v>
      </c>
    </row>
    <row r="20905" spans="1:12" x14ac:dyDescent="0.25">
      <c r="A20905" t="s">
        <v>1274</v>
      </c>
      <c r="B20905" t="s">
        <v>1275</v>
      </c>
      <c r="C20905" s="1">
        <v>2020</v>
      </c>
      <c r="D20905" s="9">
        <v>17142</v>
      </c>
      <c r="E20905" s="4">
        <v>113123</v>
      </c>
      <c r="F20905" t="s">
        <v>27</v>
      </c>
      <c r="G20905" t="s">
        <v>22</v>
      </c>
      <c r="H20905" t="s">
        <v>15</v>
      </c>
      <c r="I20905" t="s">
        <v>1245</v>
      </c>
      <c r="J20905" s="1">
        <f>LEN(Table1[[#This Row],[Options/Features]]) - LEN(SUBSTITUTE(Table1[[#This Row],[Options/Features]], ",", "")) + 1</f>
        <v>1</v>
      </c>
      <c r="K20905" t="s">
        <v>36</v>
      </c>
      <c r="L20905" t="s">
        <v>18</v>
      </c>
    </row>
    <row r="20906" spans="1:12" x14ac:dyDescent="0.25">
      <c r="A20906" t="s">
        <v>1246</v>
      </c>
      <c r="B20906" t="s">
        <v>1249</v>
      </c>
      <c r="C20906" s="1">
        <v>2020</v>
      </c>
      <c r="D20906" s="9">
        <v>9164</v>
      </c>
      <c r="E20906" s="4">
        <v>259773</v>
      </c>
      <c r="F20906" t="s">
        <v>13</v>
      </c>
      <c r="G20906" t="s">
        <v>64</v>
      </c>
      <c r="H20906" t="s">
        <v>23</v>
      </c>
      <c r="I20906" t="s">
        <v>68</v>
      </c>
      <c r="J20906" s="1">
        <f>LEN(Table1[[#This Row],[Options/Features]]) - LEN(SUBSTITUTE(Table1[[#This Row],[Options/Features]], ",", "")) + 1</f>
        <v>1</v>
      </c>
      <c r="K20906" t="s">
        <v>17</v>
      </c>
      <c r="L20906" t="s">
        <v>31</v>
      </c>
    </row>
    <row r="20907" spans="1:12" x14ac:dyDescent="0.25">
      <c r="A20907" t="s">
        <v>1254</v>
      </c>
      <c r="B20907" t="s">
        <v>1255</v>
      </c>
      <c r="C20907" s="1">
        <v>2023</v>
      </c>
      <c r="D20907" s="9">
        <v>17379</v>
      </c>
      <c r="E20907" s="4">
        <v>264175</v>
      </c>
      <c r="F20907" t="s">
        <v>13</v>
      </c>
      <c r="G20907" t="s">
        <v>72</v>
      </c>
      <c r="H20907" t="s">
        <v>15</v>
      </c>
      <c r="I20907" t="s">
        <v>106</v>
      </c>
      <c r="J20907" s="1">
        <f>LEN(Table1[[#This Row],[Options/Features]]) - LEN(SUBSTITUTE(Table1[[#This Row],[Options/Features]], ",", "")) + 1</f>
        <v>1</v>
      </c>
      <c r="K20907" t="s">
        <v>36</v>
      </c>
      <c r="L20907" t="s">
        <v>18</v>
      </c>
    </row>
    <row r="20908" spans="1:12" x14ac:dyDescent="0.25">
      <c r="A20908" t="s">
        <v>1288</v>
      </c>
      <c r="B20908" t="s">
        <v>1253</v>
      </c>
      <c r="C20908" s="1">
        <v>2021</v>
      </c>
      <c r="D20908" s="9">
        <v>44147</v>
      </c>
      <c r="E20908" s="4">
        <v>289005</v>
      </c>
      <c r="F20908" t="s">
        <v>1248</v>
      </c>
      <c r="G20908" t="s">
        <v>22</v>
      </c>
      <c r="H20908" t="s">
        <v>15</v>
      </c>
      <c r="I20908" t="s">
        <v>106</v>
      </c>
      <c r="J20908" s="1">
        <f>LEN(Table1[[#This Row],[Options/Features]]) - LEN(SUBSTITUTE(Table1[[#This Row],[Options/Features]], ",", "")) + 1</f>
        <v>1</v>
      </c>
      <c r="K20908" t="s">
        <v>30</v>
      </c>
      <c r="L20908" t="s">
        <v>18</v>
      </c>
    </row>
    <row r="20909" spans="1:12" x14ac:dyDescent="0.25">
      <c r="A20909" t="s">
        <v>149</v>
      </c>
      <c r="B20909" t="s">
        <v>270</v>
      </c>
      <c r="C20909" s="1">
        <v>2021</v>
      </c>
      <c r="D20909" s="9">
        <v>34098</v>
      </c>
      <c r="E20909" s="4">
        <v>218636</v>
      </c>
      <c r="F20909" t="s">
        <v>1248</v>
      </c>
      <c r="G20909" t="s">
        <v>72</v>
      </c>
      <c r="H20909" t="s">
        <v>23</v>
      </c>
      <c r="I20909" t="s">
        <v>1245</v>
      </c>
      <c r="J20909" s="1">
        <f>LEN(Table1[[#This Row],[Options/Features]]) - LEN(SUBSTITUTE(Table1[[#This Row],[Options/Features]], ",", "")) + 1</f>
        <v>1</v>
      </c>
      <c r="K20909" t="s">
        <v>30</v>
      </c>
      <c r="L20909" t="s">
        <v>31</v>
      </c>
    </row>
    <row r="20910" spans="1:12" x14ac:dyDescent="0.25">
      <c r="A20910" t="s">
        <v>1243</v>
      </c>
      <c r="B20910" t="s">
        <v>1244</v>
      </c>
      <c r="C20910" s="1">
        <v>2016</v>
      </c>
      <c r="D20910" s="9">
        <v>8549</v>
      </c>
      <c r="E20910" s="4">
        <v>171182</v>
      </c>
      <c r="F20910" t="s">
        <v>1248</v>
      </c>
      <c r="G20910" t="s">
        <v>22</v>
      </c>
      <c r="H20910" t="s">
        <v>23</v>
      </c>
      <c r="I20910" t="s">
        <v>68</v>
      </c>
      <c r="J20910" s="1">
        <f>LEN(Table1[[#This Row],[Options/Features]]) - LEN(SUBSTITUTE(Table1[[#This Row],[Options/Features]], ",", "")) + 1</f>
        <v>1</v>
      </c>
      <c r="K20910" t="s">
        <v>30</v>
      </c>
      <c r="L20910" t="s">
        <v>18</v>
      </c>
    </row>
    <row r="20911" spans="1:12" x14ac:dyDescent="0.25">
      <c r="A20911" t="s">
        <v>1285</v>
      </c>
      <c r="B20911" t="s">
        <v>1287</v>
      </c>
      <c r="C20911" s="1">
        <v>2020</v>
      </c>
      <c r="D20911" s="9">
        <v>49433</v>
      </c>
      <c r="E20911" s="4">
        <v>266981</v>
      </c>
      <c r="F20911" t="s">
        <v>1248</v>
      </c>
      <c r="G20911" t="s">
        <v>14</v>
      </c>
      <c r="H20911" t="s">
        <v>15</v>
      </c>
      <c r="I20911" t="s">
        <v>106</v>
      </c>
      <c r="J20911" s="1">
        <f>LEN(Table1[[#This Row],[Options/Features]]) - LEN(SUBSTITUTE(Table1[[#This Row],[Options/Features]], ",", "")) + 1</f>
        <v>1</v>
      </c>
      <c r="K20911" t="s">
        <v>30</v>
      </c>
      <c r="L20911" t="s">
        <v>18</v>
      </c>
    </row>
    <row r="20912" spans="1:12" x14ac:dyDescent="0.25">
      <c r="A20912" t="s">
        <v>1274</v>
      </c>
      <c r="B20912" t="s">
        <v>1275</v>
      </c>
      <c r="C20912" s="1">
        <v>2016</v>
      </c>
      <c r="D20912" s="9">
        <v>25078</v>
      </c>
      <c r="E20912" s="4">
        <v>289579</v>
      </c>
      <c r="F20912" t="s">
        <v>13</v>
      </c>
      <c r="G20912" t="s">
        <v>72</v>
      </c>
      <c r="H20912" t="s">
        <v>15</v>
      </c>
      <c r="I20912" t="s">
        <v>106</v>
      </c>
      <c r="J20912" s="1">
        <f>LEN(Table1[[#This Row],[Options/Features]]) - LEN(SUBSTITUTE(Table1[[#This Row],[Options/Features]], ",", "")) + 1</f>
        <v>1</v>
      </c>
      <c r="K20912" t="s">
        <v>17</v>
      </c>
      <c r="L20912" t="s">
        <v>18</v>
      </c>
    </row>
    <row r="20913" spans="1:12" x14ac:dyDescent="0.25">
      <c r="A20913" t="s">
        <v>1246</v>
      </c>
      <c r="B20913" t="s">
        <v>1272</v>
      </c>
      <c r="C20913" s="1">
        <v>2020</v>
      </c>
      <c r="D20913" s="9">
        <v>30120</v>
      </c>
      <c r="E20913" s="4">
        <v>181449</v>
      </c>
      <c r="F20913" t="s">
        <v>1248</v>
      </c>
      <c r="G20913" t="s">
        <v>22</v>
      </c>
      <c r="H20913" t="s">
        <v>23</v>
      </c>
      <c r="I20913" t="s">
        <v>68</v>
      </c>
      <c r="J20913" s="1">
        <f>LEN(Table1[[#This Row],[Options/Features]]) - LEN(SUBSTITUTE(Table1[[#This Row],[Options/Features]], ",", "")) + 1</f>
        <v>1</v>
      </c>
      <c r="K20913" t="s">
        <v>36</v>
      </c>
      <c r="L20913" t="s">
        <v>18</v>
      </c>
    </row>
    <row r="20914" spans="1:12" x14ac:dyDescent="0.25">
      <c r="A20914" t="s">
        <v>1285</v>
      </c>
      <c r="B20914" t="s">
        <v>1269</v>
      </c>
      <c r="C20914" s="1">
        <v>2017</v>
      </c>
      <c r="D20914" s="9">
        <v>38490</v>
      </c>
      <c r="E20914" s="4">
        <v>235118</v>
      </c>
      <c r="F20914" t="s">
        <v>13</v>
      </c>
      <c r="G20914" t="s">
        <v>14</v>
      </c>
      <c r="H20914" t="s">
        <v>23</v>
      </c>
      <c r="I20914" t="s">
        <v>47</v>
      </c>
      <c r="J20914" s="1">
        <f>LEN(Table1[[#This Row],[Options/Features]]) - LEN(SUBSTITUTE(Table1[[#This Row],[Options/Features]], ",", "")) + 1</f>
        <v>1</v>
      </c>
      <c r="K20914" t="s">
        <v>17</v>
      </c>
      <c r="L20914" t="s">
        <v>18</v>
      </c>
    </row>
    <row r="20915" spans="1:12" x14ac:dyDescent="0.25">
      <c r="A20915" t="s">
        <v>1246</v>
      </c>
      <c r="B20915" t="s">
        <v>1249</v>
      </c>
      <c r="C20915" s="1">
        <v>2021</v>
      </c>
      <c r="D20915" s="9">
        <v>8978</v>
      </c>
      <c r="E20915" s="4">
        <v>156785</v>
      </c>
      <c r="F20915" t="s">
        <v>27</v>
      </c>
      <c r="G20915" t="s">
        <v>14</v>
      </c>
      <c r="H20915" t="s">
        <v>15</v>
      </c>
      <c r="I20915" t="s">
        <v>106</v>
      </c>
      <c r="J20915" s="1">
        <f>LEN(Table1[[#This Row],[Options/Features]]) - LEN(SUBSTITUTE(Table1[[#This Row],[Options/Features]], ",", "")) + 1</f>
        <v>1</v>
      </c>
      <c r="K20915" t="s">
        <v>30</v>
      </c>
      <c r="L20915" t="s">
        <v>18</v>
      </c>
    </row>
    <row r="20916" spans="1:12" x14ac:dyDescent="0.25">
      <c r="A20916" t="s">
        <v>1256</v>
      </c>
      <c r="B20916" t="s">
        <v>1260</v>
      </c>
      <c r="C20916" s="1">
        <v>2020</v>
      </c>
      <c r="D20916" s="9">
        <v>8757</v>
      </c>
      <c r="E20916" s="4">
        <v>136106</v>
      </c>
      <c r="F20916" t="s">
        <v>27</v>
      </c>
      <c r="G20916" t="s">
        <v>64</v>
      </c>
      <c r="H20916" t="s">
        <v>15</v>
      </c>
      <c r="I20916" t="s">
        <v>106</v>
      </c>
      <c r="J20916" s="1">
        <f>LEN(Table1[[#This Row],[Options/Features]]) - LEN(SUBSTITUTE(Table1[[#This Row],[Options/Features]], ",", "")) + 1</f>
        <v>1</v>
      </c>
      <c r="K20916" t="s">
        <v>30</v>
      </c>
      <c r="L20916" t="s">
        <v>18</v>
      </c>
    </row>
    <row r="20917" spans="1:12" x14ac:dyDescent="0.25">
      <c r="A20917" t="s">
        <v>1246</v>
      </c>
      <c r="B20917" t="s">
        <v>1249</v>
      </c>
      <c r="C20917" s="1">
        <v>2018</v>
      </c>
      <c r="D20917" s="9">
        <v>7279</v>
      </c>
      <c r="E20917" s="4">
        <v>230986</v>
      </c>
      <c r="F20917" t="s">
        <v>13</v>
      </c>
      <c r="G20917" t="s">
        <v>46</v>
      </c>
      <c r="H20917" t="s">
        <v>23</v>
      </c>
      <c r="I20917" t="s">
        <v>16</v>
      </c>
      <c r="J20917" s="1">
        <f>LEN(Table1[[#This Row],[Options/Features]]) - LEN(SUBSTITUTE(Table1[[#This Row],[Options/Features]], ",", "")) + 1</f>
        <v>1</v>
      </c>
      <c r="K20917" t="s">
        <v>36</v>
      </c>
      <c r="L20917" t="s">
        <v>18</v>
      </c>
    </row>
    <row r="20918" spans="1:12" x14ac:dyDescent="0.25">
      <c r="A20918" t="s">
        <v>1261</v>
      </c>
      <c r="B20918" t="s">
        <v>1262</v>
      </c>
      <c r="C20918" s="1">
        <v>2016</v>
      </c>
      <c r="D20918" s="9">
        <v>27977</v>
      </c>
      <c r="E20918" s="4">
        <v>124131</v>
      </c>
      <c r="F20918" t="s">
        <v>27</v>
      </c>
      <c r="G20918" t="s">
        <v>72</v>
      </c>
      <c r="H20918" t="s">
        <v>23</v>
      </c>
      <c r="I20918" t="s">
        <v>68</v>
      </c>
      <c r="J20918" s="1">
        <f>LEN(Table1[[#This Row],[Options/Features]]) - LEN(SUBSTITUTE(Table1[[#This Row],[Options/Features]], ",", "")) + 1</f>
        <v>1</v>
      </c>
      <c r="K20918" t="s">
        <v>17</v>
      </c>
      <c r="L20918" t="s">
        <v>31</v>
      </c>
    </row>
    <row r="20919" spans="1:12" x14ac:dyDescent="0.25">
      <c r="A20919" t="s">
        <v>1256</v>
      </c>
      <c r="B20919" t="s">
        <v>1260</v>
      </c>
      <c r="C20919" s="1">
        <v>2021</v>
      </c>
      <c r="D20919" s="9">
        <v>31088</v>
      </c>
      <c r="E20919" s="4">
        <v>132287</v>
      </c>
      <c r="F20919" t="s">
        <v>13</v>
      </c>
      <c r="G20919" t="s">
        <v>64</v>
      </c>
      <c r="H20919" t="s">
        <v>15</v>
      </c>
      <c r="I20919" t="s">
        <v>16</v>
      </c>
      <c r="J20919" s="1">
        <f>LEN(Table1[[#This Row],[Options/Features]]) - LEN(SUBSTITUTE(Table1[[#This Row],[Options/Features]], ",", "")) + 1</f>
        <v>1</v>
      </c>
      <c r="K20919" t="s">
        <v>17</v>
      </c>
      <c r="L20919" t="s">
        <v>18</v>
      </c>
    </row>
    <row r="20920" spans="1:12" x14ac:dyDescent="0.25">
      <c r="A20920" t="s">
        <v>1274</v>
      </c>
      <c r="B20920" t="s">
        <v>1276</v>
      </c>
      <c r="C20920" s="1">
        <v>2022</v>
      </c>
      <c r="D20920" s="9">
        <v>9253</v>
      </c>
      <c r="E20920" s="4">
        <v>150084</v>
      </c>
      <c r="F20920" t="s">
        <v>27</v>
      </c>
      <c r="G20920" t="s">
        <v>72</v>
      </c>
      <c r="H20920" t="s">
        <v>15</v>
      </c>
      <c r="I20920" t="s">
        <v>106</v>
      </c>
      <c r="J20920" s="1">
        <f>LEN(Table1[[#This Row],[Options/Features]]) - LEN(SUBSTITUTE(Table1[[#This Row],[Options/Features]], ",", "")) + 1</f>
        <v>1</v>
      </c>
      <c r="K20920" t="s">
        <v>30</v>
      </c>
      <c r="L20920" t="s">
        <v>18</v>
      </c>
    </row>
    <row r="20921" spans="1:12" x14ac:dyDescent="0.25">
      <c r="A20921" t="s">
        <v>1246</v>
      </c>
      <c r="B20921" t="s">
        <v>1272</v>
      </c>
      <c r="C20921" s="1">
        <v>2020</v>
      </c>
      <c r="D20921" s="9">
        <v>21142</v>
      </c>
      <c r="E20921" s="4">
        <v>274784</v>
      </c>
      <c r="F20921" t="s">
        <v>27</v>
      </c>
      <c r="G20921" t="s">
        <v>46</v>
      </c>
      <c r="H20921" t="s">
        <v>23</v>
      </c>
      <c r="I20921" t="s">
        <v>16</v>
      </c>
      <c r="J20921" s="1">
        <f>LEN(Table1[[#This Row],[Options/Features]]) - LEN(SUBSTITUTE(Table1[[#This Row],[Options/Features]], ",", "")) + 1</f>
        <v>1</v>
      </c>
      <c r="K20921" t="s">
        <v>30</v>
      </c>
      <c r="L20921" t="s">
        <v>18</v>
      </c>
    </row>
    <row r="20922" spans="1:12" x14ac:dyDescent="0.25">
      <c r="A20922" t="s">
        <v>1274</v>
      </c>
      <c r="B20922" t="s">
        <v>1276</v>
      </c>
      <c r="C20922" s="1">
        <v>2017</v>
      </c>
      <c r="D20922" s="9">
        <v>14852</v>
      </c>
      <c r="E20922" s="4">
        <v>169141</v>
      </c>
      <c r="F20922" t="s">
        <v>13</v>
      </c>
      <c r="G20922" t="s">
        <v>42</v>
      </c>
      <c r="H20922" t="s">
        <v>15</v>
      </c>
      <c r="I20922" t="s">
        <v>1245</v>
      </c>
      <c r="J20922" s="1">
        <f>LEN(Table1[[#This Row],[Options/Features]]) - LEN(SUBSTITUTE(Table1[[#This Row],[Options/Features]], ",", "")) + 1</f>
        <v>1</v>
      </c>
      <c r="K20922" t="s">
        <v>17</v>
      </c>
      <c r="L20922" t="s">
        <v>18</v>
      </c>
    </row>
    <row r="20923" spans="1:12" x14ac:dyDescent="0.25">
      <c r="A20923" t="s">
        <v>1250</v>
      </c>
      <c r="B20923" t="s">
        <v>1271</v>
      </c>
      <c r="C20923" s="1">
        <v>2016</v>
      </c>
      <c r="D20923" s="9">
        <v>37367</v>
      </c>
      <c r="E20923" s="4">
        <v>229270</v>
      </c>
      <c r="F20923" t="s">
        <v>1248</v>
      </c>
      <c r="G20923" t="s">
        <v>64</v>
      </c>
      <c r="H20923" t="s">
        <v>23</v>
      </c>
      <c r="I20923" t="s">
        <v>106</v>
      </c>
      <c r="J20923" s="1">
        <f>LEN(Table1[[#This Row],[Options/Features]]) - LEN(SUBSTITUTE(Table1[[#This Row],[Options/Features]], ",", "")) + 1</f>
        <v>1</v>
      </c>
      <c r="K20923" t="s">
        <v>30</v>
      </c>
      <c r="L20923" t="s">
        <v>31</v>
      </c>
    </row>
    <row r="20924" spans="1:12" x14ac:dyDescent="0.25">
      <c r="A20924" t="s">
        <v>1256</v>
      </c>
      <c r="B20924" t="s">
        <v>1257</v>
      </c>
      <c r="C20924" s="1">
        <v>2020</v>
      </c>
      <c r="D20924" s="9">
        <v>40859</v>
      </c>
      <c r="E20924" s="4">
        <v>297922</v>
      </c>
      <c r="F20924" t="s">
        <v>27</v>
      </c>
      <c r="G20924" t="s">
        <v>46</v>
      </c>
      <c r="H20924" t="s">
        <v>15</v>
      </c>
      <c r="I20924" t="s">
        <v>16</v>
      </c>
      <c r="J20924" s="1">
        <f>LEN(Table1[[#This Row],[Options/Features]]) - LEN(SUBSTITUTE(Table1[[#This Row],[Options/Features]], ",", "")) + 1</f>
        <v>1</v>
      </c>
      <c r="K20924" t="s">
        <v>17</v>
      </c>
      <c r="L20924" t="s">
        <v>31</v>
      </c>
    </row>
    <row r="20925" spans="1:12" x14ac:dyDescent="0.25">
      <c r="A20925" t="s">
        <v>1274</v>
      </c>
      <c r="B20925" t="s">
        <v>1276</v>
      </c>
      <c r="C20925" s="1">
        <v>2015</v>
      </c>
      <c r="D20925" s="9">
        <v>44632</v>
      </c>
      <c r="E20925" s="4">
        <v>184290</v>
      </c>
      <c r="F20925" t="s">
        <v>13</v>
      </c>
      <c r="G20925" t="s">
        <v>64</v>
      </c>
      <c r="H20925" t="s">
        <v>15</v>
      </c>
      <c r="I20925" t="s">
        <v>106</v>
      </c>
      <c r="J20925" s="1">
        <f>LEN(Table1[[#This Row],[Options/Features]]) - LEN(SUBSTITUTE(Table1[[#This Row],[Options/Features]], ",", "")) + 1</f>
        <v>1</v>
      </c>
      <c r="K20925" t="s">
        <v>17</v>
      </c>
      <c r="L20925" t="s">
        <v>31</v>
      </c>
    </row>
    <row r="20926" spans="1:12" x14ac:dyDescent="0.25">
      <c r="A20926" t="s">
        <v>1288</v>
      </c>
      <c r="B20926" t="s">
        <v>1253</v>
      </c>
      <c r="C20926" s="1">
        <v>2016</v>
      </c>
      <c r="D20926" s="9">
        <v>27344</v>
      </c>
      <c r="E20926" s="4">
        <v>180970</v>
      </c>
      <c r="F20926" t="s">
        <v>27</v>
      </c>
      <c r="G20926" t="s">
        <v>72</v>
      </c>
      <c r="H20926" t="s">
        <v>23</v>
      </c>
      <c r="I20926" t="s">
        <v>68</v>
      </c>
      <c r="J20926" s="1">
        <f>LEN(Table1[[#This Row],[Options/Features]]) - LEN(SUBSTITUTE(Table1[[#This Row],[Options/Features]], ",", "")) + 1</f>
        <v>1</v>
      </c>
      <c r="K20926" t="s">
        <v>36</v>
      </c>
      <c r="L20926" t="s">
        <v>31</v>
      </c>
    </row>
    <row r="20927" spans="1:12" x14ac:dyDescent="0.25">
      <c r="A20927" t="s">
        <v>1274</v>
      </c>
      <c r="B20927" t="s">
        <v>1276</v>
      </c>
      <c r="C20927" s="1">
        <v>2021</v>
      </c>
      <c r="D20927" s="9">
        <v>36402</v>
      </c>
      <c r="E20927" s="4">
        <v>192540</v>
      </c>
      <c r="F20927" t="s">
        <v>21</v>
      </c>
      <c r="G20927" t="s">
        <v>46</v>
      </c>
      <c r="H20927" t="s">
        <v>23</v>
      </c>
      <c r="I20927" t="s">
        <v>16</v>
      </c>
      <c r="J20927" s="1">
        <f>LEN(Table1[[#This Row],[Options/Features]]) - LEN(SUBSTITUTE(Table1[[#This Row],[Options/Features]], ",", "")) + 1</f>
        <v>1</v>
      </c>
      <c r="K20927" t="s">
        <v>30</v>
      </c>
      <c r="L20927" t="s">
        <v>18</v>
      </c>
    </row>
    <row r="20928" spans="1:12" x14ac:dyDescent="0.25">
      <c r="A20928" t="s">
        <v>1246</v>
      </c>
      <c r="B20928" t="s">
        <v>1272</v>
      </c>
      <c r="C20928" s="1">
        <v>2020</v>
      </c>
      <c r="D20928" s="9">
        <v>43025</v>
      </c>
      <c r="E20928" s="4">
        <v>126340</v>
      </c>
      <c r="F20928" t="s">
        <v>21</v>
      </c>
      <c r="G20928" t="s">
        <v>42</v>
      </c>
      <c r="H20928" t="s">
        <v>23</v>
      </c>
      <c r="I20928" t="s">
        <v>68</v>
      </c>
      <c r="J20928" s="1">
        <f>LEN(Table1[[#This Row],[Options/Features]]) - LEN(SUBSTITUTE(Table1[[#This Row],[Options/Features]], ",", "")) + 1</f>
        <v>1</v>
      </c>
      <c r="K20928" t="s">
        <v>30</v>
      </c>
      <c r="L20928" t="s">
        <v>31</v>
      </c>
    </row>
    <row r="20929" spans="1:12" x14ac:dyDescent="0.25">
      <c r="A20929" t="s">
        <v>1261</v>
      </c>
      <c r="B20929" t="s">
        <v>1262</v>
      </c>
      <c r="C20929" s="1">
        <v>2016</v>
      </c>
      <c r="D20929" s="9">
        <v>42121</v>
      </c>
      <c r="E20929" s="4">
        <v>152301</v>
      </c>
      <c r="F20929" t="s">
        <v>27</v>
      </c>
      <c r="G20929" t="s">
        <v>22</v>
      </c>
      <c r="H20929" t="s">
        <v>15</v>
      </c>
      <c r="I20929" t="s">
        <v>106</v>
      </c>
      <c r="J20929" s="1">
        <f>LEN(Table1[[#This Row],[Options/Features]]) - LEN(SUBSTITUTE(Table1[[#This Row],[Options/Features]], ",", "")) + 1</f>
        <v>1</v>
      </c>
      <c r="K20929" t="s">
        <v>36</v>
      </c>
      <c r="L20929" t="s">
        <v>31</v>
      </c>
    </row>
    <row r="20930" spans="1:12" x14ac:dyDescent="0.25">
      <c r="A20930" t="s">
        <v>1246</v>
      </c>
      <c r="B20930" t="s">
        <v>1247</v>
      </c>
      <c r="C20930" s="1">
        <v>2021</v>
      </c>
      <c r="D20930" s="9">
        <v>43804</v>
      </c>
      <c r="E20930" s="4">
        <v>137407</v>
      </c>
      <c r="F20930" t="s">
        <v>1248</v>
      </c>
      <c r="G20930" t="s">
        <v>64</v>
      </c>
      <c r="H20930" t="s">
        <v>15</v>
      </c>
      <c r="I20930" t="s">
        <v>47</v>
      </c>
      <c r="J20930" s="1">
        <f>LEN(Table1[[#This Row],[Options/Features]]) - LEN(SUBSTITUTE(Table1[[#This Row],[Options/Features]], ",", "")) + 1</f>
        <v>1</v>
      </c>
      <c r="K20930" t="s">
        <v>17</v>
      </c>
      <c r="L20930" t="s">
        <v>31</v>
      </c>
    </row>
    <row r="20931" spans="1:12" x14ac:dyDescent="0.25">
      <c r="A20931" t="s">
        <v>1256</v>
      </c>
      <c r="B20931" t="s">
        <v>1257</v>
      </c>
      <c r="C20931" s="1">
        <v>2021</v>
      </c>
      <c r="D20931" s="9">
        <v>22770</v>
      </c>
      <c r="E20931" s="4">
        <v>287206</v>
      </c>
      <c r="F20931" t="s">
        <v>1248</v>
      </c>
      <c r="G20931" t="s">
        <v>42</v>
      </c>
      <c r="H20931" t="s">
        <v>23</v>
      </c>
      <c r="I20931" t="s">
        <v>47</v>
      </c>
      <c r="J20931" s="1">
        <f>LEN(Table1[[#This Row],[Options/Features]]) - LEN(SUBSTITUTE(Table1[[#This Row],[Options/Features]], ",", "")) + 1</f>
        <v>1</v>
      </c>
      <c r="K20931" t="s">
        <v>36</v>
      </c>
      <c r="L20931" t="s">
        <v>18</v>
      </c>
    </row>
    <row r="20932" spans="1:12" x14ac:dyDescent="0.25">
      <c r="A20932" t="s">
        <v>149</v>
      </c>
      <c r="B20932">
        <v>911</v>
      </c>
      <c r="C20932" s="1">
        <v>2023</v>
      </c>
      <c r="D20932" s="9">
        <v>39794</v>
      </c>
      <c r="E20932" s="4">
        <v>130918</v>
      </c>
      <c r="F20932" t="s">
        <v>21</v>
      </c>
      <c r="G20932" t="s">
        <v>22</v>
      </c>
      <c r="H20932" t="s">
        <v>23</v>
      </c>
      <c r="I20932" t="s">
        <v>1245</v>
      </c>
      <c r="J20932" s="1">
        <f>LEN(Table1[[#This Row],[Options/Features]]) - LEN(SUBSTITUTE(Table1[[#This Row],[Options/Features]], ",", "")) + 1</f>
        <v>1</v>
      </c>
      <c r="K20932" t="s">
        <v>30</v>
      </c>
      <c r="L20932" t="s">
        <v>18</v>
      </c>
    </row>
    <row r="20933" spans="1:12" x14ac:dyDescent="0.25">
      <c r="A20933" t="s">
        <v>1261</v>
      </c>
      <c r="B20933" t="s">
        <v>1262</v>
      </c>
      <c r="C20933" s="1">
        <v>2021</v>
      </c>
      <c r="D20933" s="9">
        <v>7984</v>
      </c>
      <c r="E20933" s="4">
        <v>246345</v>
      </c>
      <c r="F20933" t="s">
        <v>27</v>
      </c>
      <c r="G20933" t="s">
        <v>22</v>
      </c>
      <c r="H20933" t="s">
        <v>15</v>
      </c>
      <c r="I20933" t="s">
        <v>47</v>
      </c>
      <c r="J20933" s="1">
        <f>LEN(Table1[[#This Row],[Options/Features]]) - LEN(SUBSTITUTE(Table1[[#This Row],[Options/Features]], ",", "")) + 1</f>
        <v>1</v>
      </c>
      <c r="K20933" t="s">
        <v>36</v>
      </c>
      <c r="L20933" t="s">
        <v>18</v>
      </c>
    </row>
    <row r="20934" spans="1:12" x14ac:dyDescent="0.25">
      <c r="A20934" t="s">
        <v>1254</v>
      </c>
      <c r="B20934" t="s">
        <v>1263</v>
      </c>
      <c r="C20934" s="1">
        <v>2021</v>
      </c>
      <c r="D20934" s="9">
        <v>47705</v>
      </c>
      <c r="E20934" s="4">
        <v>127608</v>
      </c>
      <c r="F20934" t="s">
        <v>1248</v>
      </c>
      <c r="G20934" t="s">
        <v>64</v>
      </c>
      <c r="H20934" t="s">
        <v>23</v>
      </c>
      <c r="I20934" t="s">
        <v>68</v>
      </c>
      <c r="J20934" s="1">
        <f>LEN(Table1[[#This Row],[Options/Features]]) - LEN(SUBSTITUTE(Table1[[#This Row],[Options/Features]], ",", "")) + 1</f>
        <v>1</v>
      </c>
      <c r="K20934" t="s">
        <v>36</v>
      </c>
      <c r="L20934" t="s">
        <v>31</v>
      </c>
    </row>
    <row r="20935" spans="1:12" x14ac:dyDescent="0.25">
      <c r="A20935" t="s">
        <v>1274</v>
      </c>
      <c r="B20935" t="s">
        <v>1276</v>
      </c>
      <c r="C20935" s="1">
        <v>2016</v>
      </c>
      <c r="D20935" s="9">
        <v>18288</v>
      </c>
      <c r="E20935" s="4">
        <v>283421</v>
      </c>
      <c r="F20935" t="s">
        <v>13</v>
      </c>
      <c r="G20935" t="s">
        <v>64</v>
      </c>
      <c r="H20935" t="s">
        <v>23</v>
      </c>
      <c r="I20935" t="s">
        <v>47</v>
      </c>
      <c r="J20935" s="1">
        <f>LEN(Table1[[#This Row],[Options/Features]]) - LEN(SUBSTITUTE(Table1[[#This Row],[Options/Features]], ",", "")) + 1</f>
        <v>1</v>
      </c>
      <c r="K20935" t="s">
        <v>17</v>
      </c>
      <c r="L20935" t="s">
        <v>18</v>
      </c>
    </row>
    <row r="20936" spans="1:12" x14ac:dyDescent="0.25">
      <c r="A20936" t="s">
        <v>149</v>
      </c>
      <c r="B20936" t="s">
        <v>270</v>
      </c>
      <c r="C20936" s="1">
        <v>2015</v>
      </c>
      <c r="D20936" s="9">
        <v>27542</v>
      </c>
      <c r="E20936" s="4">
        <v>134709</v>
      </c>
      <c r="F20936" t="s">
        <v>13</v>
      </c>
      <c r="G20936" t="s">
        <v>72</v>
      </c>
      <c r="H20936" t="s">
        <v>23</v>
      </c>
      <c r="I20936" t="s">
        <v>106</v>
      </c>
      <c r="J20936" s="1">
        <f>LEN(Table1[[#This Row],[Options/Features]]) - LEN(SUBSTITUTE(Table1[[#This Row],[Options/Features]], ",", "")) + 1</f>
        <v>1</v>
      </c>
      <c r="K20936" t="s">
        <v>30</v>
      </c>
      <c r="L20936" t="s">
        <v>31</v>
      </c>
    </row>
    <row r="20937" spans="1:12" x14ac:dyDescent="0.25">
      <c r="A20937" t="s">
        <v>1256</v>
      </c>
      <c r="B20937" t="s">
        <v>1260</v>
      </c>
      <c r="C20937" s="1">
        <v>2023</v>
      </c>
      <c r="D20937" s="9">
        <v>40394</v>
      </c>
      <c r="E20937" s="4">
        <v>195009</v>
      </c>
      <c r="F20937" t="s">
        <v>13</v>
      </c>
      <c r="G20937" t="s">
        <v>46</v>
      </c>
      <c r="H20937" t="s">
        <v>23</v>
      </c>
      <c r="I20937" t="s">
        <v>106</v>
      </c>
      <c r="J20937" s="1">
        <f>LEN(Table1[[#This Row],[Options/Features]]) - LEN(SUBSTITUTE(Table1[[#This Row],[Options/Features]], ",", "")) + 1</f>
        <v>1</v>
      </c>
      <c r="K20937" t="s">
        <v>36</v>
      </c>
      <c r="L20937" t="s">
        <v>31</v>
      </c>
    </row>
    <row r="20938" spans="1:12" x14ac:dyDescent="0.25">
      <c r="A20938" t="s">
        <v>1274</v>
      </c>
      <c r="B20938" t="s">
        <v>1277</v>
      </c>
      <c r="C20938" s="1">
        <v>2015</v>
      </c>
      <c r="D20938" s="9">
        <v>42624</v>
      </c>
      <c r="E20938" s="4">
        <v>178273</v>
      </c>
      <c r="F20938" t="s">
        <v>27</v>
      </c>
      <c r="G20938" t="s">
        <v>22</v>
      </c>
      <c r="H20938" t="s">
        <v>23</v>
      </c>
      <c r="I20938" t="s">
        <v>47</v>
      </c>
      <c r="J20938" s="1">
        <f>LEN(Table1[[#This Row],[Options/Features]]) - LEN(SUBSTITUTE(Table1[[#This Row],[Options/Features]], ",", "")) + 1</f>
        <v>1</v>
      </c>
      <c r="K20938" t="s">
        <v>36</v>
      </c>
      <c r="L20938" t="s">
        <v>18</v>
      </c>
    </row>
    <row r="20939" spans="1:12" x14ac:dyDescent="0.25">
      <c r="A20939" t="s">
        <v>1285</v>
      </c>
      <c r="B20939" t="s">
        <v>1286</v>
      </c>
      <c r="C20939" s="1">
        <v>2022</v>
      </c>
      <c r="D20939" s="9">
        <v>5375</v>
      </c>
      <c r="E20939" s="4">
        <v>278027</v>
      </c>
      <c r="F20939" t="s">
        <v>27</v>
      </c>
      <c r="G20939" t="s">
        <v>72</v>
      </c>
      <c r="H20939" t="s">
        <v>23</v>
      </c>
      <c r="I20939" t="s">
        <v>47</v>
      </c>
      <c r="J20939" s="1">
        <f>LEN(Table1[[#This Row],[Options/Features]]) - LEN(SUBSTITUTE(Table1[[#This Row],[Options/Features]], ",", "")) + 1</f>
        <v>1</v>
      </c>
      <c r="K20939" t="s">
        <v>30</v>
      </c>
      <c r="L20939" t="s">
        <v>31</v>
      </c>
    </row>
    <row r="20940" spans="1:12" x14ac:dyDescent="0.25">
      <c r="A20940" t="s">
        <v>1250</v>
      </c>
      <c r="B20940" t="s">
        <v>1251</v>
      </c>
      <c r="C20940" s="1">
        <v>2019</v>
      </c>
      <c r="D20940" s="9">
        <v>11831</v>
      </c>
      <c r="E20940" s="4">
        <v>111560</v>
      </c>
      <c r="F20940" t="s">
        <v>27</v>
      </c>
      <c r="G20940" t="s">
        <v>14</v>
      </c>
      <c r="H20940" t="s">
        <v>15</v>
      </c>
      <c r="I20940" t="s">
        <v>1245</v>
      </c>
      <c r="J20940" s="1">
        <f>LEN(Table1[[#This Row],[Options/Features]]) - LEN(SUBSTITUTE(Table1[[#This Row],[Options/Features]], ",", "")) + 1</f>
        <v>1</v>
      </c>
      <c r="K20940" t="s">
        <v>30</v>
      </c>
      <c r="L20940" t="s">
        <v>31</v>
      </c>
    </row>
    <row r="20941" spans="1:12" x14ac:dyDescent="0.25">
      <c r="A20941" t="s">
        <v>1246</v>
      </c>
      <c r="B20941" t="s">
        <v>1272</v>
      </c>
      <c r="C20941" s="1">
        <v>2021</v>
      </c>
      <c r="D20941" s="9">
        <v>30399</v>
      </c>
      <c r="E20941" s="4">
        <v>155254</v>
      </c>
      <c r="F20941" t="s">
        <v>1248</v>
      </c>
      <c r="G20941" t="s">
        <v>42</v>
      </c>
      <c r="H20941" t="s">
        <v>23</v>
      </c>
      <c r="I20941" t="s">
        <v>47</v>
      </c>
      <c r="J20941" s="1">
        <f>LEN(Table1[[#This Row],[Options/Features]]) - LEN(SUBSTITUTE(Table1[[#This Row],[Options/Features]], ",", "")) + 1</f>
        <v>1</v>
      </c>
      <c r="K20941" t="s">
        <v>17</v>
      </c>
      <c r="L20941" t="s">
        <v>18</v>
      </c>
    </row>
    <row r="20942" spans="1:12" x14ac:dyDescent="0.25">
      <c r="A20942" t="s">
        <v>1261</v>
      </c>
      <c r="B20942" t="s">
        <v>1273</v>
      </c>
      <c r="C20942" s="1">
        <v>2022</v>
      </c>
      <c r="D20942" s="9">
        <v>7446</v>
      </c>
      <c r="E20942" s="4">
        <v>154030</v>
      </c>
      <c r="F20942" t="s">
        <v>13</v>
      </c>
      <c r="G20942" t="s">
        <v>22</v>
      </c>
      <c r="H20942" t="s">
        <v>23</v>
      </c>
      <c r="I20942" t="s">
        <v>47</v>
      </c>
      <c r="J20942" s="1">
        <f>LEN(Table1[[#This Row],[Options/Features]]) - LEN(SUBSTITUTE(Table1[[#This Row],[Options/Features]], ",", "")) + 1</f>
        <v>1</v>
      </c>
      <c r="K20942" t="s">
        <v>36</v>
      </c>
      <c r="L20942" t="s">
        <v>31</v>
      </c>
    </row>
    <row r="20943" spans="1:12" x14ac:dyDescent="0.25">
      <c r="A20943" t="s">
        <v>1243</v>
      </c>
      <c r="B20943" t="s">
        <v>1244</v>
      </c>
      <c r="C20943" s="1">
        <v>2023</v>
      </c>
      <c r="D20943" s="9">
        <v>8727</v>
      </c>
      <c r="E20943" s="4">
        <v>262387</v>
      </c>
      <c r="F20943" t="s">
        <v>21</v>
      </c>
      <c r="G20943" t="s">
        <v>14</v>
      </c>
      <c r="H20943" t="s">
        <v>23</v>
      </c>
      <c r="I20943" t="s">
        <v>1245</v>
      </c>
      <c r="J20943" s="1">
        <f>LEN(Table1[[#This Row],[Options/Features]]) - LEN(SUBSTITUTE(Table1[[#This Row],[Options/Features]], ",", "")) + 1</f>
        <v>1</v>
      </c>
      <c r="K20943" t="s">
        <v>36</v>
      </c>
      <c r="L20943" t="s">
        <v>18</v>
      </c>
    </row>
    <row r="20944" spans="1:12" x14ac:dyDescent="0.25">
      <c r="A20944" t="s">
        <v>1254</v>
      </c>
      <c r="B20944" t="s">
        <v>1264</v>
      </c>
      <c r="C20944" s="1">
        <v>2022</v>
      </c>
      <c r="D20944" s="9">
        <v>6694</v>
      </c>
      <c r="E20944" s="4">
        <v>196423</v>
      </c>
      <c r="F20944" t="s">
        <v>27</v>
      </c>
      <c r="G20944" t="s">
        <v>72</v>
      </c>
      <c r="H20944" t="s">
        <v>23</v>
      </c>
      <c r="I20944" t="s">
        <v>1245</v>
      </c>
      <c r="J20944" s="1">
        <f>LEN(Table1[[#This Row],[Options/Features]]) - LEN(SUBSTITUTE(Table1[[#This Row],[Options/Features]], ",", "")) + 1</f>
        <v>1</v>
      </c>
      <c r="K20944" t="s">
        <v>17</v>
      </c>
      <c r="L20944" t="s">
        <v>18</v>
      </c>
    </row>
    <row r="20945" spans="1:12" x14ac:dyDescent="0.25">
      <c r="A20945" t="s">
        <v>1246</v>
      </c>
      <c r="B20945" t="s">
        <v>1247</v>
      </c>
      <c r="C20945" s="1">
        <v>2023</v>
      </c>
      <c r="D20945" s="9">
        <v>13256</v>
      </c>
      <c r="E20945" s="4">
        <v>202305</v>
      </c>
      <c r="F20945" t="s">
        <v>13</v>
      </c>
      <c r="G20945" t="s">
        <v>72</v>
      </c>
      <c r="H20945" t="s">
        <v>23</v>
      </c>
      <c r="I20945" t="s">
        <v>106</v>
      </c>
      <c r="J20945" s="1">
        <f>LEN(Table1[[#This Row],[Options/Features]]) - LEN(SUBSTITUTE(Table1[[#This Row],[Options/Features]], ",", "")) + 1</f>
        <v>1</v>
      </c>
      <c r="K20945" t="s">
        <v>17</v>
      </c>
      <c r="L20945" t="s">
        <v>18</v>
      </c>
    </row>
    <row r="20946" spans="1:12" x14ac:dyDescent="0.25">
      <c r="A20946" t="s">
        <v>1254</v>
      </c>
      <c r="B20946" t="s">
        <v>1264</v>
      </c>
      <c r="C20946" s="1">
        <v>2015</v>
      </c>
      <c r="D20946" s="9">
        <v>10969</v>
      </c>
      <c r="E20946" s="4">
        <v>255808</v>
      </c>
      <c r="F20946" t="s">
        <v>13</v>
      </c>
      <c r="G20946" t="s">
        <v>72</v>
      </c>
      <c r="H20946" t="s">
        <v>23</v>
      </c>
      <c r="I20946" t="s">
        <v>47</v>
      </c>
      <c r="J20946" s="1">
        <f>LEN(Table1[[#This Row],[Options/Features]]) - LEN(SUBSTITUTE(Table1[[#This Row],[Options/Features]], ",", "")) + 1</f>
        <v>1</v>
      </c>
      <c r="K20946" t="s">
        <v>30</v>
      </c>
      <c r="L20946" t="s">
        <v>31</v>
      </c>
    </row>
    <row r="20947" spans="1:12" x14ac:dyDescent="0.25">
      <c r="A20947" t="s">
        <v>1285</v>
      </c>
      <c r="B20947" t="s">
        <v>1287</v>
      </c>
      <c r="C20947" s="1">
        <v>2018</v>
      </c>
      <c r="D20947" s="9">
        <v>7688</v>
      </c>
      <c r="E20947" s="4">
        <v>124767</v>
      </c>
      <c r="F20947" t="s">
        <v>13</v>
      </c>
      <c r="G20947" t="s">
        <v>64</v>
      </c>
      <c r="H20947" t="s">
        <v>15</v>
      </c>
      <c r="I20947" t="s">
        <v>47</v>
      </c>
      <c r="J20947" s="1">
        <f>LEN(Table1[[#This Row],[Options/Features]]) - LEN(SUBSTITUTE(Table1[[#This Row],[Options/Features]], ",", "")) + 1</f>
        <v>1</v>
      </c>
      <c r="K20947" t="s">
        <v>30</v>
      </c>
      <c r="L20947" t="s">
        <v>18</v>
      </c>
    </row>
    <row r="20948" spans="1:12" x14ac:dyDescent="0.25">
      <c r="A20948" t="s">
        <v>149</v>
      </c>
      <c r="B20948">
        <v>911</v>
      </c>
      <c r="C20948" s="1">
        <v>2023</v>
      </c>
      <c r="D20948" s="9">
        <v>11551</v>
      </c>
      <c r="E20948" s="4">
        <v>100036</v>
      </c>
      <c r="F20948" t="s">
        <v>13</v>
      </c>
      <c r="G20948" t="s">
        <v>42</v>
      </c>
      <c r="H20948" t="s">
        <v>15</v>
      </c>
      <c r="I20948" t="s">
        <v>16</v>
      </c>
      <c r="J20948" s="1">
        <f>LEN(Table1[[#This Row],[Options/Features]]) - LEN(SUBSTITUTE(Table1[[#This Row],[Options/Features]], ",", "")) + 1</f>
        <v>1</v>
      </c>
      <c r="K20948" t="s">
        <v>17</v>
      </c>
      <c r="L20948" t="s">
        <v>31</v>
      </c>
    </row>
    <row r="20949" spans="1:12" x14ac:dyDescent="0.25">
      <c r="A20949" t="s">
        <v>1261</v>
      </c>
      <c r="B20949" t="s">
        <v>1273</v>
      </c>
      <c r="C20949" s="1">
        <v>2020</v>
      </c>
      <c r="D20949" s="9">
        <v>7617</v>
      </c>
      <c r="E20949" s="4">
        <v>196707</v>
      </c>
      <c r="F20949" t="s">
        <v>1248</v>
      </c>
      <c r="G20949" t="s">
        <v>46</v>
      </c>
      <c r="H20949" t="s">
        <v>23</v>
      </c>
      <c r="I20949" t="s">
        <v>106</v>
      </c>
      <c r="J20949" s="1">
        <f>LEN(Table1[[#This Row],[Options/Features]]) - LEN(SUBSTITUTE(Table1[[#This Row],[Options/Features]], ",", "")) + 1</f>
        <v>1</v>
      </c>
      <c r="K20949" t="s">
        <v>17</v>
      </c>
      <c r="L20949" t="s">
        <v>18</v>
      </c>
    </row>
    <row r="20950" spans="1:12" x14ac:dyDescent="0.25">
      <c r="A20950" t="s">
        <v>1261</v>
      </c>
      <c r="B20950" t="s">
        <v>1262</v>
      </c>
      <c r="C20950" s="1">
        <v>2019</v>
      </c>
      <c r="D20950" s="9">
        <v>9235</v>
      </c>
      <c r="E20950" s="4">
        <v>216250</v>
      </c>
      <c r="F20950" t="s">
        <v>1248</v>
      </c>
      <c r="G20950" t="s">
        <v>46</v>
      </c>
      <c r="H20950" t="s">
        <v>23</v>
      </c>
      <c r="I20950" t="s">
        <v>1245</v>
      </c>
      <c r="J20950" s="1">
        <f>LEN(Table1[[#This Row],[Options/Features]]) - LEN(SUBSTITUTE(Table1[[#This Row],[Options/Features]], ",", "")) + 1</f>
        <v>1</v>
      </c>
      <c r="K20950" t="s">
        <v>30</v>
      </c>
      <c r="L20950" t="s">
        <v>18</v>
      </c>
    </row>
    <row r="20951" spans="1:12" x14ac:dyDescent="0.25">
      <c r="A20951" t="s">
        <v>1250</v>
      </c>
      <c r="B20951" t="s">
        <v>1271</v>
      </c>
      <c r="C20951" s="1">
        <v>2023</v>
      </c>
      <c r="D20951" s="9">
        <v>47114</v>
      </c>
      <c r="E20951" s="4">
        <v>200456</v>
      </c>
      <c r="F20951" t="s">
        <v>27</v>
      </c>
      <c r="G20951" t="s">
        <v>22</v>
      </c>
      <c r="H20951" t="s">
        <v>23</v>
      </c>
      <c r="I20951" t="s">
        <v>106</v>
      </c>
      <c r="J20951" s="1">
        <f>LEN(Table1[[#This Row],[Options/Features]]) - LEN(SUBSTITUTE(Table1[[#This Row],[Options/Features]], ",", "")) + 1</f>
        <v>1</v>
      </c>
      <c r="K20951" t="s">
        <v>30</v>
      </c>
      <c r="L20951" t="s">
        <v>18</v>
      </c>
    </row>
    <row r="20952" spans="1:12" x14ac:dyDescent="0.25">
      <c r="A20952" t="s">
        <v>1285</v>
      </c>
      <c r="B20952" t="s">
        <v>1269</v>
      </c>
      <c r="C20952" s="1">
        <v>2017</v>
      </c>
      <c r="D20952" s="9">
        <v>18821</v>
      </c>
      <c r="E20952" s="4">
        <v>103516</v>
      </c>
      <c r="F20952" t="s">
        <v>1248</v>
      </c>
      <c r="G20952" t="s">
        <v>72</v>
      </c>
      <c r="H20952" t="s">
        <v>23</v>
      </c>
      <c r="I20952" t="s">
        <v>1245</v>
      </c>
      <c r="J20952" s="1">
        <f>LEN(Table1[[#This Row],[Options/Features]]) - LEN(SUBSTITUTE(Table1[[#This Row],[Options/Features]], ",", "")) + 1</f>
        <v>1</v>
      </c>
      <c r="K20952" t="s">
        <v>30</v>
      </c>
      <c r="L20952" t="s">
        <v>31</v>
      </c>
    </row>
    <row r="20953" spans="1:12" x14ac:dyDescent="0.25">
      <c r="A20953" t="s">
        <v>1243</v>
      </c>
      <c r="B20953" t="s">
        <v>1268</v>
      </c>
      <c r="C20953" s="1">
        <v>2019</v>
      </c>
      <c r="D20953" s="9">
        <v>27960</v>
      </c>
      <c r="E20953" s="4">
        <v>112627</v>
      </c>
      <c r="F20953" t="s">
        <v>13</v>
      </c>
      <c r="G20953" t="s">
        <v>22</v>
      </c>
      <c r="H20953" t="s">
        <v>23</v>
      </c>
      <c r="I20953" t="s">
        <v>106</v>
      </c>
      <c r="J20953" s="1">
        <f>LEN(Table1[[#This Row],[Options/Features]]) - LEN(SUBSTITUTE(Table1[[#This Row],[Options/Features]], ",", "")) + 1</f>
        <v>1</v>
      </c>
      <c r="K20953" t="s">
        <v>36</v>
      </c>
      <c r="L20953" t="s">
        <v>18</v>
      </c>
    </row>
    <row r="20954" spans="1:12" x14ac:dyDescent="0.25">
      <c r="A20954" t="s">
        <v>1274</v>
      </c>
      <c r="B20954" t="s">
        <v>1276</v>
      </c>
      <c r="C20954" s="1">
        <v>2022</v>
      </c>
      <c r="D20954" s="9">
        <v>35726</v>
      </c>
      <c r="E20954" s="4">
        <v>167798</v>
      </c>
      <c r="F20954" t="s">
        <v>13</v>
      </c>
      <c r="G20954" t="s">
        <v>64</v>
      </c>
      <c r="H20954" t="s">
        <v>23</v>
      </c>
      <c r="I20954" t="s">
        <v>1245</v>
      </c>
      <c r="J20954" s="1">
        <f>LEN(Table1[[#This Row],[Options/Features]]) - LEN(SUBSTITUTE(Table1[[#This Row],[Options/Features]], ",", "")) + 1</f>
        <v>1</v>
      </c>
      <c r="K20954" t="s">
        <v>36</v>
      </c>
      <c r="L20954" t="s">
        <v>18</v>
      </c>
    </row>
    <row r="20955" spans="1:12" x14ac:dyDescent="0.25">
      <c r="A20955" t="s">
        <v>1285</v>
      </c>
      <c r="B20955" t="s">
        <v>1287</v>
      </c>
      <c r="C20955" s="1">
        <v>2015</v>
      </c>
      <c r="D20955" s="9">
        <v>37105</v>
      </c>
      <c r="E20955" s="4">
        <v>251987</v>
      </c>
      <c r="F20955" t="s">
        <v>13</v>
      </c>
      <c r="G20955" t="s">
        <v>46</v>
      </c>
      <c r="H20955" t="s">
        <v>15</v>
      </c>
      <c r="I20955" t="s">
        <v>47</v>
      </c>
      <c r="J20955" s="1">
        <f>LEN(Table1[[#This Row],[Options/Features]]) - LEN(SUBSTITUTE(Table1[[#This Row],[Options/Features]], ",", "")) + 1</f>
        <v>1</v>
      </c>
      <c r="K20955" t="s">
        <v>17</v>
      </c>
      <c r="L20955" t="s">
        <v>18</v>
      </c>
    </row>
    <row r="20956" spans="1:12" x14ac:dyDescent="0.25">
      <c r="A20956" t="s">
        <v>1274</v>
      </c>
      <c r="B20956" t="s">
        <v>1275</v>
      </c>
      <c r="C20956" s="1">
        <v>2021</v>
      </c>
      <c r="D20956" s="9">
        <v>48401</v>
      </c>
      <c r="E20956" s="4">
        <v>243130</v>
      </c>
      <c r="F20956" t="s">
        <v>27</v>
      </c>
      <c r="G20956" t="s">
        <v>42</v>
      </c>
      <c r="H20956" t="s">
        <v>15</v>
      </c>
      <c r="I20956" t="s">
        <v>106</v>
      </c>
      <c r="J20956" s="1">
        <f>LEN(Table1[[#This Row],[Options/Features]]) - LEN(SUBSTITUTE(Table1[[#This Row],[Options/Features]], ",", "")) + 1</f>
        <v>1</v>
      </c>
      <c r="K20956" t="s">
        <v>30</v>
      </c>
      <c r="L20956" t="s">
        <v>31</v>
      </c>
    </row>
    <row r="20957" spans="1:12" x14ac:dyDescent="0.25">
      <c r="A20957" t="s">
        <v>1274</v>
      </c>
      <c r="B20957" t="s">
        <v>1275</v>
      </c>
      <c r="C20957" s="1">
        <v>2021</v>
      </c>
      <c r="D20957" s="9">
        <v>46239</v>
      </c>
      <c r="E20957" s="4">
        <v>190726</v>
      </c>
      <c r="F20957" t="s">
        <v>21</v>
      </c>
      <c r="G20957" t="s">
        <v>42</v>
      </c>
      <c r="H20957" t="s">
        <v>23</v>
      </c>
      <c r="I20957" t="s">
        <v>47</v>
      </c>
      <c r="J20957" s="1">
        <f>LEN(Table1[[#This Row],[Options/Features]]) - LEN(SUBSTITUTE(Table1[[#This Row],[Options/Features]], ",", "")) + 1</f>
        <v>1</v>
      </c>
      <c r="K20957" t="s">
        <v>36</v>
      </c>
      <c r="L20957" t="s">
        <v>31</v>
      </c>
    </row>
    <row r="20958" spans="1:12" x14ac:dyDescent="0.25">
      <c r="A20958" t="s">
        <v>1274</v>
      </c>
      <c r="B20958" t="s">
        <v>1275</v>
      </c>
      <c r="C20958" s="1">
        <v>2016</v>
      </c>
      <c r="D20958" s="9">
        <v>32349</v>
      </c>
      <c r="E20958" s="4">
        <v>236838</v>
      </c>
      <c r="F20958" t="s">
        <v>21</v>
      </c>
      <c r="G20958" t="s">
        <v>42</v>
      </c>
      <c r="H20958" t="s">
        <v>23</v>
      </c>
      <c r="I20958" t="s">
        <v>47</v>
      </c>
      <c r="J20958" s="1">
        <f>LEN(Table1[[#This Row],[Options/Features]]) - LEN(SUBSTITUTE(Table1[[#This Row],[Options/Features]], ",", "")) + 1</f>
        <v>1</v>
      </c>
      <c r="K20958" t="s">
        <v>30</v>
      </c>
      <c r="L20958" t="s">
        <v>18</v>
      </c>
    </row>
    <row r="20959" spans="1:12" x14ac:dyDescent="0.25">
      <c r="A20959" t="s">
        <v>1250</v>
      </c>
      <c r="B20959" t="s">
        <v>1271</v>
      </c>
      <c r="C20959" s="1">
        <v>2019</v>
      </c>
      <c r="D20959" s="9">
        <v>41758</v>
      </c>
      <c r="E20959" s="4">
        <v>231708</v>
      </c>
      <c r="F20959" t="s">
        <v>13</v>
      </c>
      <c r="G20959" t="s">
        <v>22</v>
      </c>
      <c r="H20959" t="s">
        <v>23</v>
      </c>
      <c r="I20959" t="s">
        <v>106</v>
      </c>
      <c r="J20959" s="1">
        <f>LEN(Table1[[#This Row],[Options/Features]]) - LEN(SUBSTITUTE(Table1[[#This Row],[Options/Features]], ",", "")) + 1</f>
        <v>1</v>
      </c>
      <c r="K20959" t="s">
        <v>30</v>
      </c>
      <c r="L20959" t="s">
        <v>31</v>
      </c>
    </row>
    <row r="20960" spans="1:12" x14ac:dyDescent="0.25">
      <c r="A20960" t="s">
        <v>1254</v>
      </c>
      <c r="B20960" t="s">
        <v>1255</v>
      </c>
      <c r="C20960" s="1">
        <v>2015</v>
      </c>
      <c r="D20960" s="9">
        <v>30692</v>
      </c>
      <c r="E20960" s="4">
        <v>298786</v>
      </c>
      <c r="F20960" t="s">
        <v>21</v>
      </c>
      <c r="G20960" t="s">
        <v>46</v>
      </c>
      <c r="H20960" t="s">
        <v>15</v>
      </c>
      <c r="I20960" t="s">
        <v>68</v>
      </c>
      <c r="J20960" s="1">
        <f>LEN(Table1[[#This Row],[Options/Features]]) - LEN(SUBSTITUTE(Table1[[#This Row],[Options/Features]], ",", "")) + 1</f>
        <v>1</v>
      </c>
      <c r="K20960" t="s">
        <v>36</v>
      </c>
      <c r="L20960" t="s">
        <v>18</v>
      </c>
    </row>
    <row r="20961" spans="1:12" x14ac:dyDescent="0.25">
      <c r="A20961" t="s">
        <v>1246</v>
      </c>
      <c r="B20961" t="s">
        <v>1249</v>
      </c>
      <c r="C20961" s="1">
        <v>2016</v>
      </c>
      <c r="D20961" s="9">
        <v>16799</v>
      </c>
      <c r="E20961" s="4">
        <v>225417</v>
      </c>
      <c r="F20961" t="s">
        <v>1248</v>
      </c>
      <c r="G20961" t="s">
        <v>72</v>
      </c>
      <c r="H20961" t="s">
        <v>15</v>
      </c>
      <c r="I20961" t="s">
        <v>47</v>
      </c>
      <c r="J20961" s="1">
        <f>LEN(Table1[[#This Row],[Options/Features]]) - LEN(SUBSTITUTE(Table1[[#This Row],[Options/Features]], ",", "")) + 1</f>
        <v>1</v>
      </c>
      <c r="K20961" t="s">
        <v>30</v>
      </c>
      <c r="L20961" t="s">
        <v>31</v>
      </c>
    </row>
    <row r="20962" spans="1:12" x14ac:dyDescent="0.25">
      <c r="A20962" t="s">
        <v>1285</v>
      </c>
      <c r="B20962" t="s">
        <v>1269</v>
      </c>
      <c r="C20962" s="1">
        <v>2019</v>
      </c>
      <c r="D20962" s="9">
        <v>28502</v>
      </c>
      <c r="E20962" s="4">
        <v>141900</v>
      </c>
      <c r="F20962" t="s">
        <v>13</v>
      </c>
      <c r="G20962" t="s">
        <v>22</v>
      </c>
      <c r="H20962" t="s">
        <v>23</v>
      </c>
      <c r="I20962" t="s">
        <v>16</v>
      </c>
      <c r="J20962" s="1">
        <f>LEN(Table1[[#This Row],[Options/Features]]) - LEN(SUBSTITUTE(Table1[[#This Row],[Options/Features]], ",", "")) + 1</f>
        <v>1</v>
      </c>
      <c r="K20962" t="s">
        <v>30</v>
      </c>
      <c r="L20962" t="s">
        <v>18</v>
      </c>
    </row>
    <row r="20963" spans="1:12" x14ac:dyDescent="0.25">
      <c r="A20963" t="s">
        <v>1288</v>
      </c>
      <c r="B20963" t="s">
        <v>1267</v>
      </c>
      <c r="C20963" s="1">
        <v>2021</v>
      </c>
      <c r="D20963" s="9">
        <v>39848</v>
      </c>
      <c r="E20963" s="4">
        <v>199653</v>
      </c>
      <c r="F20963" t="s">
        <v>13</v>
      </c>
      <c r="G20963" t="s">
        <v>72</v>
      </c>
      <c r="H20963" t="s">
        <v>15</v>
      </c>
      <c r="I20963" t="s">
        <v>106</v>
      </c>
      <c r="J20963" s="1">
        <f>LEN(Table1[[#This Row],[Options/Features]]) - LEN(SUBSTITUTE(Table1[[#This Row],[Options/Features]], ",", "")) + 1</f>
        <v>1</v>
      </c>
      <c r="K20963" t="s">
        <v>30</v>
      </c>
      <c r="L20963" t="s">
        <v>18</v>
      </c>
    </row>
    <row r="20964" spans="1:12" x14ac:dyDescent="0.25">
      <c r="A20964" t="s">
        <v>1288</v>
      </c>
      <c r="B20964" t="s">
        <v>1253</v>
      </c>
      <c r="C20964" s="1">
        <v>2016</v>
      </c>
      <c r="D20964" s="9">
        <v>31365</v>
      </c>
      <c r="E20964" s="4">
        <v>267502</v>
      </c>
      <c r="F20964" t="s">
        <v>13</v>
      </c>
      <c r="G20964" t="s">
        <v>72</v>
      </c>
      <c r="H20964" t="s">
        <v>23</v>
      </c>
      <c r="I20964" t="s">
        <v>1245</v>
      </c>
      <c r="J20964" s="1">
        <f>LEN(Table1[[#This Row],[Options/Features]]) - LEN(SUBSTITUTE(Table1[[#This Row],[Options/Features]], ",", "")) + 1</f>
        <v>1</v>
      </c>
      <c r="K20964" t="s">
        <v>30</v>
      </c>
      <c r="L20964" t="s">
        <v>31</v>
      </c>
    </row>
    <row r="20965" spans="1:12" x14ac:dyDescent="0.25">
      <c r="A20965" t="s">
        <v>1254</v>
      </c>
      <c r="B20965" t="s">
        <v>1255</v>
      </c>
      <c r="C20965" s="1">
        <v>2016</v>
      </c>
      <c r="D20965" s="9">
        <v>11079</v>
      </c>
      <c r="E20965" s="4">
        <v>195384</v>
      </c>
      <c r="F20965" t="s">
        <v>21</v>
      </c>
      <c r="G20965" t="s">
        <v>64</v>
      </c>
      <c r="H20965" t="s">
        <v>15</v>
      </c>
      <c r="I20965" t="s">
        <v>16</v>
      </c>
      <c r="J20965" s="1">
        <f>LEN(Table1[[#This Row],[Options/Features]]) - LEN(SUBSTITUTE(Table1[[#This Row],[Options/Features]], ",", "")) + 1</f>
        <v>1</v>
      </c>
      <c r="K20965" t="s">
        <v>36</v>
      </c>
      <c r="L20965" t="s">
        <v>18</v>
      </c>
    </row>
    <row r="20966" spans="1:12" x14ac:dyDescent="0.25">
      <c r="A20966" t="s">
        <v>1285</v>
      </c>
      <c r="B20966" t="s">
        <v>1269</v>
      </c>
      <c r="C20966" s="1">
        <v>2018</v>
      </c>
      <c r="D20966" s="9">
        <v>43072</v>
      </c>
      <c r="E20966" s="4">
        <v>212661</v>
      </c>
      <c r="F20966" t="s">
        <v>13</v>
      </c>
      <c r="G20966" t="s">
        <v>72</v>
      </c>
      <c r="H20966" t="s">
        <v>15</v>
      </c>
      <c r="I20966" t="s">
        <v>47</v>
      </c>
      <c r="J20966" s="1">
        <f>LEN(Table1[[#This Row],[Options/Features]]) - LEN(SUBSTITUTE(Table1[[#This Row],[Options/Features]], ",", "")) + 1</f>
        <v>1</v>
      </c>
      <c r="K20966" t="s">
        <v>17</v>
      </c>
      <c r="L20966" t="s">
        <v>18</v>
      </c>
    </row>
    <row r="20967" spans="1:12" x14ac:dyDescent="0.25">
      <c r="A20967" t="s">
        <v>1250</v>
      </c>
      <c r="B20967" t="s">
        <v>1251</v>
      </c>
      <c r="C20967" s="1">
        <v>2018</v>
      </c>
      <c r="D20967" s="9">
        <v>31170</v>
      </c>
      <c r="E20967" s="4">
        <v>111826</v>
      </c>
      <c r="F20967" t="s">
        <v>21</v>
      </c>
      <c r="G20967" t="s">
        <v>14</v>
      </c>
      <c r="H20967" t="s">
        <v>15</v>
      </c>
      <c r="I20967" t="s">
        <v>1245</v>
      </c>
      <c r="J20967" s="1">
        <f>LEN(Table1[[#This Row],[Options/Features]]) - LEN(SUBSTITUTE(Table1[[#This Row],[Options/Features]], ",", "")) + 1</f>
        <v>1</v>
      </c>
      <c r="K20967" t="s">
        <v>30</v>
      </c>
      <c r="L20967" t="s">
        <v>18</v>
      </c>
    </row>
    <row r="20968" spans="1:12" x14ac:dyDescent="0.25">
      <c r="A20968" t="s">
        <v>1274</v>
      </c>
      <c r="B20968" t="s">
        <v>1275</v>
      </c>
      <c r="C20968" s="1">
        <v>2022</v>
      </c>
      <c r="D20968" s="9">
        <v>10586</v>
      </c>
      <c r="E20968" s="4">
        <v>147540</v>
      </c>
      <c r="F20968" t="s">
        <v>27</v>
      </c>
      <c r="G20968" t="s">
        <v>46</v>
      </c>
      <c r="H20968" t="s">
        <v>23</v>
      </c>
      <c r="I20968" t="s">
        <v>1245</v>
      </c>
      <c r="J20968" s="1">
        <f>LEN(Table1[[#This Row],[Options/Features]]) - LEN(SUBSTITUTE(Table1[[#This Row],[Options/Features]], ",", "")) + 1</f>
        <v>1</v>
      </c>
      <c r="K20968" t="s">
        <v>36</v>
      </c>
      <c r="L20968" t="s">
        <v>18</v>
      </c>
    </row>
    <row r="20969" spans="1:12" x14ac:dyDescent="0.25">
      <c r="A20969" t="s">
        <v>1246</v>
      </c>
      <c r="B20969" t="s">
        <v>1272</v>
      </c>
      <c r="C20969" s="1">
        <v>2017</v>
      </c>
      <c r="D20969" s="9">
        <v>38276</v>
      </c>
      <c r="E20969" s="4">
        <v>242147</v>
      </c>
      <c r="F20969" t="s">
        <v>1248</v>
      </c>
      <c r="G20969" t="s">
        <v>46</v>
      </c>
      <c r="H20969" t="s">
        <v>23</v>
      </c>
      <c r="I20969" t="s">
        <v>16</v>
      </c>
      <c r="J20969" s="1">
        <f>LEN(Table1[[#This Row],[Options/Features]]) - LEN(SUBSTITUTE(Table1[[#This Row],[Options/Features]], ",", "")) + 1</f>
        <v>1</v>
      </c>
      <c r="K20969" t="s">
        <v>30</v>
      </c>
      <c r="L20969" t="s">
        <v>18</v>
      </c>
    </row>
    <row r="20970" spans="1:12" x14ac:dyDescent="0.25">
      <c r="A20970" t="s">
        <v>1256</v>
      </c>
      <c r="B20970" t="s">
        <v>1260</v>
      </c>
      <c r="C20970" s="1">
        <v>2017</v>
      </c>
      <c r="D20970" s="9">
        <v>15668</v>
      </c>
      <c r="E20970" s="4">
        <v>290603</v>
      </c>
      <c r="F20970" t="s">
        <v>27</v>
      </c>
      <c r="G20970" t="s">
        <v>46</v>
      </c>
      <c r="H20970" t="s">
        <v>15</v>
      </c>
      <c r="I20970" t="s">
        <v>68</v>
      </c>
      <c r="J20970" s="1">
        <f>LEN(Table1[[#This Row],[Options/Features]]) - LEN(SUBSTITUTE(Table1[[#This Row],[Options/Features]], ",", "")) + 1</f>
        <v>1</v>
      </c>
      <c r="K20970" t="s">
        <v>17</v>
      </c>
      <c r="L20970" t="s">
        <v>31</v>
      </c>
    </row>
    <row r="20971" spans="1:12" x14ac:dyDescent="0.25">
      <c r="A20971" t="s">
        <v>1274</v>
      </c>
      <c r="B20971" t="s">
        <v>1277</v>
      </c>
      <c r="C20971" s="1">
        <v>2016</v>
      </c>
      <c r="D20971" s="9">
        <v>9947</v>
      </c>
      <c r="E20971" s="4">
        <v>279231</v>
      </c>
      <c r="F20971" t="s">
        <v>27</v>
      </c>
      <c r="G20971" t="s">
        <v>22</v>
      </c>
      <c r="H20971" t="s">
        <v>23</v>
      </c>
      <c r="I20971" t="s">
        <v>16</v>
      </c>
      <c r="J20971" s="1">
        <f>LEN(Table1[[#This Row],[Options/Features]]) - LEN(SUBSTITUTE(Table1[[#This Row],[Options/Features]], ",", "")) + 1</f>
        <v>1</v>
      </c>
      <c r="K20971" t="s">
        <v>30</v>
      </c>
      <c r="L20971" t="s">
        <v>31</v>
      </c>
    </row>
    <row r="20972" spans="1:12" x14ac:dyDescent="0.25">
      <c r="A20972" t="s">
        <v>1285</v>
      </c>
      <c r="B20972" t="s">
        <v>1287</v>
      </c>
      <c r="C20972" s="1">
        <v>2020</v>
      </c>
      <c r="D20972" s="9">
        <v>19203</v>
      </c>
      <c r="E20972" s="4">
        <v>177693</v>
      </c>
      <c r="F20972" t="s">
        <v>27</v>
      </c>
      <c r="G20972" t="s">
        <v>64</v>
      </c>
      <c r="H20972" t="s">
        <v>15</v>
      </c>
      <c r="I20972" t="s">
        <v>47</v>
      </c>
      <c r="J20972" s="1">
        <f>LEN(Table1[[#This Row],[Options/Features]]) - LEN(SUBSTITUTE(Table1[[#This Row],[Options/Features]], ",", "")) + 1</f>
        <v>1</v>
      </c>
      <c r="K20972" t="s">
        <v>17</v>
      </c>
      <c r="L20972" t="s">
        <v>18</v>
      </c>
    </row>
    <row r="20973" spans="1:12" x14ac:dyDescent="0.25">
      <c r="A20973" t="s">
        <v>1250</v>
      </c>
      <c r="B20973" t="s">
        <v>1271</v>
      </c>
      <c r="C20973" s="1">
        <v>2021</v>
      </c>
      <c r="D20973" s="9">
        <v>33933</v>
      </c>
      <c r="E20973" s="4">
        <v>112100</v>
      </c>
      <c r="F20973" t="s">
        <v>21</v>
      </c>
      <c r="G20973" t="s">
        <v>14</v>
      </c>
      <c r="H20973" t="s">
        <v>23</v>
      </c>
      <c r="I20973" t="s">
        <v>68</v>
      </c>
      <c r="J20973" s="1">
        <f>LEN(Table1[[#This Row],[Options/Features]]) - LEN(SUBSTITUTE(Table1[[#This Row],[Options/Features]], ",", "")) + 1</f>
        <v>1</v>
      </c>
      <c r="K20973" t="s">
        <v>36</v>
      </c>
      <c r="L20973" t="s">
        <v>31</v>
      </c>
    </row>
    <row r="20974" spans="1:12" x14ac:dyDescent="0.25">
      <c r="A20974" t="s">
        <v>149</v>
      </c>
      <c r="B20974" t="s">
        <v>270</v>
      </c>
      <c r="C20974" s="1">
        <v>2019</v>
      </c>
      <c r="D20974" s="9">
        <v>22066</v>
      </c>
      <c r="E20974" s="4">
        <v>259075</v>
      </c>
      <c r="F20974" t="s">
        <v>21</v>
      </c>
      <c r="G20974" t="s">
        <v>42</v>
      </c>
      <c r="H20974" t="s">
        <v>23</v>
      </c>
      <c r="I20974" t="s">
        <v>47</v>
      </c>
      <c r="J20974" s="1">
        <f>LEN(Table1[[#This Row],[Options/Features]]) - LEN(SUBSTITUTE(Table1[[#This Row],[Options/Features]], ",", "")) + 1</f>
        <v>1</v>
      </c>
      <c r="K20974" t="s">
        <v>36</v>
      </c>
      <c r="L20974" t="s">
        <v>31</v>
      </c>
    </row>
    <row r="20975" spans="1:12" x14ac:dyDescent="0.25">
      <c r="A20975" t="s">
        <v>1288</v>
      </c>
      <c r="B20975" t="s">
        <v>1267</v>
      </c>
      <c r="C20975" s="1">
        <v>2023</v>
      </c>
      <c r="D20975" s="9">
        <v>38893</v>
      </c>
      <c r="E20975" s="4">
        <v>232662</v>
      </c>
      <c r="F20975" t="s">
        <v>1248</v>
      </c>
      <c r="G20975" t="s">
        <v>14</v>
      </c>
      <c r="H20975" t="s">
        <v>23</v>
      </c>
      <c r="I20975" t="s">
        <v>68</v>
      </c>
      <c r="J20975" s="1">
        <f>LEN(Table1[[#This Row],[Options/Features]]) - LEN(SUBSTITUTE(Table1[[#This Row],[Options/Features]], ",", "")) + 1</f>
        <v>1</v>
      </c>
      <c r="K20975" t="s">
        <v>17</v>
      </c>
      <c r="L20975" t="s">
        <v>31</v>
      </c>
    </row>
    <row r="20976" spans="1:12" x14ac:dyDescent="0.25">
      <c r="A20976" t="s">
        <v>1261</v>
      </c>
      <c r="B20976" t="s">
        <v>1273</v>
      </c>
      <c r="C20976" s="1">
        <v>2019</v>
      </c>
      <c r="D20976" s="9">
        <v>40549</v>
      </c>
      <c r="E20976" s="4">
        <v>151403</v>
      </c>
      <c r="F20976" t="s">
        <v>21</v>
      </c>
      <c r="G20976" t="s">
        <v>64</v>
      </c>
      <c r="H20976" t="s">
        <v>23</v>
      </c>
      <c r="I20976" t="s">
        <v>106</v>
      </c>
      <c r="J20976" s="1">
        <f>LEN(Table1[[#This Row],[Options/Features]]) - LEN(SUBSTITUTE(Table1[[#This Row],[Options/Features]], ",", "")) + 1</f>
        <v>1</v>
      </c>
      <c r="K20976" t="s">
        <v>30</v>
      </c>
      <c r="L20976" t="s">
        <v>31</v>
      </c>
    </row>
    <row r="20977" spans="1:12" x14ac:dyDescent="0.25">
      <c r="A20977" t="s">
        <v>1256</v>
      </c>
      <c r="B20977" t="s">
        <v>1260</v>
      </c>
      <c r="C20977" s="1">
        <v>2016</v>
      </c>
      <c r="D20977" s="9">
        <v>8113</v>
      </c>
      <c r="E20977" s="4">
        <v>287460</v>
      </c>
      <c r="F20977" t="s">
        <v>21</v>
      </c>
      <c r="G20977" t="s">
        <v>14</v>
      </c>
      <c r="H20977" t="s">
        <v>23</v>
      </c>
      <c r="I20977" t="s">
        <v>68</v>
      </c>
      <c r="J20977" s="1">
        <f>LEN(Table1[[#This Row],[Options/Features]]) - LEN(SUBSTITUTE(Table1[[#This Row],[Options/Features]], ",", "")) + 1</f>
        <v>1</v>
      </c>
      <c r="K20977" t="s">
        <v>17</v>
      </c>
      <c r="L20977" t="s">
        <v>31</v>
      </c>
    </row>
    <row r="20978" spans="1:12" x14ac:dyDescent="0.25">
      <c r="A20978" t="s">
        <v>149</v>
      </c>
      <c r="B20978" t="s">
        <v>300</v>
      </c>
      <c r="C20978" s="1">
        <v>2017</v>
      </c>
      <c r="D20978" s="9">
        <v>14698</v>
      </c>
      <c r="E20978" s="4">
        <v>162115</v>
      </c>
      <c r="F20978" t="s">
        <v>21</v>
      </c>
      <c r="G20978" t="s">
        <v>14</v>
      </c>
      <c r="H20978" t="s">
        <v>15</v>
      </c>
      <c r="I20978" t="s">
        <v>47</v>
      </c>
      <c r="J20978" s="1">
        <f>LEN(Table1[[#This Row],[Options/Features]]) - LEN(SUBSTITUTE(Table1[[#This Row],[Options/Features]], ",", "")) + 1</f>
        <v>1</v>
      </c>
      <c r="K20978" t="s">
        <v>17</v>
      </c>
      <c r="L20978" t="s">
        <v>18</v>
      </c>
    </row>
    <row r="20979" spans="1:12" x14ac:dyDescent="0.25">
      <c r="A20979" t="s">
        <v>1243</v>
      </c>
      <c r="B20979" t="s">
        <v>1265</v>
      </c>
      <c r="C20979" s="1">
        <v>2016</v>
      </c>
      <c r="D20979" s="9">
        <v>19002</v>
      </c>
      <c r="E20979" s="4">
        <v>134504</v>
      </c>
      <c r="F20979" t="s">
        <v>13</v>
      </c>
      <c r="G20979" t="s">
        <v>46</v>
      </c>
      <c r="H20979" t="s">
        <v>23</v>
      </c>
      <c r="I20979" t="s">
        <v>68</v>
      </c>
      <c r="J20979" s="1">
        <f>LEN(Table1[[#This Row],[Options/Features]]) - LEN(SUBSTITUTE(Table1[[#This Row],[Options/Features]], ",", "")) + 1</f>
        <v>1</v>
      </c>
      <c r="K20979" t="s">
        <v>17</v>
      </c>
      <c r="L20979" t="s">
        <v>18</v>
      </c>
    </row>
    <row r="20980" spans="1:12" x14ac:dyDescent="0.25">
      <c r="A20980" t="s">
        <v>1250</v>
      </c>
      <c r="B20980" t="s">
        <v>1271</v>
      </c>
      <c r="C20980" s="1">
        <v>2022</v>
      </c>
      <c r="D20980" s="9">
        <v>29926</v>
      </c>
      <c r="E20980" s="4">
        <v>229843</v>
      </c>
      <c r="F20980" t="s">
        <v>1248</v>
      </c>
      <c r="G20980" t="s">
        <v>14</v>
      </c>
      <c r="H20980" t="s">
        <v>15</v>
      </c>
      <c r="I20980" t="s">
        <v>68</v>
      </c>
      <c r="J20980" s="1">
        <f>LEN(Table1[[#This Row],[Options/Features]]) - LEN(SUBSTITUTE(Table1[[#This Row],[Options/Features]], ",", "")) + 1</f>
        <v>1</v>
      </c>
      <c r="K20980" t="s">
        <v>30</v>
      </c>
      <c r="L20980" t="s">
        <v>18</v>
      </c>
    </row>
    <row r="20981" spans="1:12" x14ac:dyDescent="0.25">
      <c r="A20981" t="s">
        <v>1243</v>
      </c>
      <c r="B20981" t="s">
        <v>1244</v>
      </c>
      <c r="C20981" s="1">
        <v>2021</v>
      </c>
      <c r="D20981" s="9">
        <v>10299</v>
      </c>
      <c r="E20981" s="4">
        <v>201988</v>
      </c>
      <c r="F20981" t="s">
        <v>13</v>
      </c>
      <c r="G20981" t="s">
        <v>14</v>
      </c>
      <c r="H20981" t="s">
        <v>23</v>
      </c>
      <c r="I20981" t="s">
        <v>106</v>
      </c>
      <c r="J20981" s="1">
        <f>LEN(Table1[[#This Row],[Options/Features]]) - LEN(SUBSTITUTE(Table1[[#This Row],[Options/Features]], ",", "")) + 1</f>
        <v>1</v>
      </c>
      <c r="K20981" t="s">
        <v>17</v>
      </c>
      <c r="L20981" t="s">
        <v>18</v>
      </c>
    </row>
    <row r="20982" spans="1:12" x14ac:dyDescent="0.25">
      <c r="A20982" t="s">
        <v>1285</v>
      </c>
      <c r="B20982" t="s">
        <v>1269</v>
      </c>
      <c r="C20982" s="1">
        <v>2020</v>
      </c>
      <c r="D20982" s="9">
        <v>24161</v>
      </c>
      <c r="E20982" s="4">
        <v>146713</v>
      </c>
      <c r="F20982" t="s">
        <v>13</v>
      </c>
      <c r="G20982" t="s">
        <v>72</v>
      </c>
      <c r="H20982" t="s">
        <v>15</v>
      </c>
      <c r="I20982" t="s">
        <v>1245</v>
      </c>
      <c r="J20982" s="1">
        <f>LEN(Table1[[#This Row],[Options/Features]]) - LEN(SUBSTITUTE(Table1[[#This Row],[Options/Features]], ",", "")) + 1</f>
        <v>1</v>
      </c>
      <c r="K20982" t="s">
        <v>30</v>
      </c>
      <c r="L20982" t="s">
        <v>18</v>
      </c>
    </row>
    <row r="20983" spans="1:12" x14ac:dyDescent="0.25">
      <c r="A20983" t="s">
        <v>1254</v>
      </c>
      <c r="B20983" t="s">
        <v>1264</v>
      </c>
      <c r="C20983" s="1">
        <v>2017</v>
      </c>
      <c r="D20983" s="9">
        <v>9011</v>
      </c>
      <c r="E20983" s="4">
        <v>230670</v>
      </c>
      <c r="F20983" t="s">
        <v>21</v>
      </c>
      <c r="G20983" t="s">
        <v>72</v>
      </c>
      <c r="H20983" t="s">
        <v>15</v>
      </c>
      <c r="I20983" t="s">
        <v>68</v>
      </c>
      <c r="J20983" s="1">
        <f>LEN(Table1[[#This Row],[Options/Features]]) - LEN(SUBSTITUTE(Table1[[#This Row],[Options/Features]], ",", "")) + 1</f>
        <v>1</v>
      </c>
      <c r="K20983" t="s">
        <v>17</v>
      </c>
      <c r="L20983" t="s">
        <v>31</v>
      </c>
    </row>
    <row r="20984" spans="1:12" x14ac:dyDescent="0.25">
      <c r="A20984" t="s">
        <v>1285</v>
      </c>
      <c r="B20984" t="s">
        <v>1287</v>
      </c>
      <c r="C20984" s="1">
        <v>2015</v>
      </c>
      <c r="D20984" s="9">
        <v>40182</v>
      </c>
      <c r="E20984" s="4">
        <v>154431</v>
      </c>
      <c r="F20984" t="s">
        <v>1248</v>
      </c>
      <c r="G20984" t="s">
        <v>22</v>
      </c>
      <c r="H20984" t="s">
        <v>15</v>
      </c>
      <c r="I20984" t="s">
        <v>16</v>
      </c>
      <c r="J20984" s="1">
        <f>LEN(Table1[[#This Row],[Options/Features]]) - LEN(SUBSTITUTE(Table1[[#This Row],[Options/Features]], ",", "")) + 1</f>
        <v>1</v>
      </c>
      <c r="K20984" t="s">
        <v>30</v>
      </c>
      <c r="L20984" t="s">
        <v>31</v>
      </c>
    </row>
    <row r="20985" spans="1:12" x14ac:dyDescent="0.25">
      <c r="A20985" t="s">
        <v>1261</v>
      </c>
      <c r="B20985" t="s">
        <v>1262</v>
      </c>
      <c r="C20985" s="1">
        <v>2017</v>
      </c>
      <c r="D20985" s="9">
        <v>36897</v>
      </c>
      <c r="E20985" s="4">
        <v>157413</v>
      </c>
      <c r="F20985" t="s">
        <v>27</v>
      </c>
      <c r="G20985" t="s">
        <v>14</v>
      </c>
      <c r="H20985" t="s">
        <v>15</v>
      </c>
      <c r="I20985" t="s">
        <v>16</v>
      </c>
      <c r="J20985" s="1">
        <f>LEN(Table1[[#This Row],[Options/Features]]) - LEN(SUBSTITUTE(Table1[[#This Row],[Options/Features]], ",", "")) + 1</f>
        <v>1</v>
      </c>
      <c r="K20985" t="s">
        <v>30</v>
      </c>
      <c r="L20985" t="s">
        <v>18</v>
      </c>
    </row>
    <row r="20986" spans="1:12" x14ac:dyDescent="0.25">
      <c r="A20986" t="s">
        <v>1243</v>
      </c>
      <c r="B20986" t="s">
        <v>1265</v>
      </c>
      <c r="C20986" s="1">
        <v>2023</v>
      </c>
      <c r="D20986" s="9">
        <v>7768</v>
      </c>
      <c r="E20986" s="4">
        <v>281911</v>
      </c>
      <c r="F20986" t="s">
        <v>27</v>
      </c>
      <c r="G20986" t="s">
        <v>72</v>
      </c>
      <c r="H20986" t="s">
        <v>23</v>
      </c>
      <c r="I20986" t="s">
        <v>106</v>
      </c>
      <c r="J20986" s="1">
        <f>LEN(Table1[[#This Row],[Options/Features]]) - LEN(SUBSTITUTE(Table1[[#This Row],[Options/Features]], ",", "")) + 1</f>
        <v>1</v>
      </c>
      <c r="K20986" t="s">
        <v>17</v>
      </c>
      <c r="L20986" t="s">
        <v>18</v>
      </c>
    </row>
    <row r="20987" spans="1:12" x14ac:dyDescent="0.25">
      <c r="A20987" t="s">
        <v>1261</v>
      </c>
      <c r="B20987" t="s">
        <v>1266</v>
      </c>
      <c r="C20987" s="1">
        <v>2017</v>
      </c>
      <c r="D20987" s="9">
        <v>22375</v>
      </c>
      <c r="E20987" s="4">
        <v>137799</v>
      </c>
      <c r="F20987" t="s">
        <v>13</v>
      </c>
      <c r="G20987" t="s">
        <v>72</v>
      </c>
      <c r="H20987" t="s">
        <v>23</v>
      </c>
      <c r="I20987" t="s">
        <v>1245</v>
      </c>
      <c r="J20987" s="1">
        <f>LEN(Table1[[#This Row],[Options/Features]]) - LEN(SUBSTITUTE(Table1[[#This Row],[Options/Features]], ",", "")) + 1</f>
        <v>1</v>
      </c>
      <c r="K20987" t="s">
        <v>17</v>
      </c>
      <c r="L20987" t="s">
        <v>18</v>
      </c>
    </row>
    <row r="20988" spans="1:12" x14ac:dyDescent="0.25">
      <c r="A20988" t="s">
        <v>1246</v>
      </c>
      <c r="B20988" t="s">
        <v>1272</v>
      </c>
      <c r="C20988" s="1">
        <v>2018</v>
      </c>
      <c r="D20988" s="9">
        <v>25128</v>
      </c>
      <c r="E20988" s="4">
        <v>237248</v>
      </c>
      <c r="F20988" t="s">
        <v>21</v>
      </c>
      <c r="G20988" t="s">
        <v>64</v>
      </c>
      <c r="H20988" t="s">
        <v>23</v>
      </c>
      <c r="I20988" t="s">
        <v>68</v>
      </c>
      <c r="J20988" s="1">
        <f>LEN(Table1[[#This Row],[Options/Features]]) - LEN(SUBSTITUTE(Table1[[#This Row],[Options/Features]], ",", "")) + 1</f>
        <v>1</v>
      </c>
      <c r="K20988" t="s">
        <v>17</v>
      </c>
      <c r="L20988" t="s">
        <v>31</v>
      </c>
    </row>
    <row r="20989" spans="1:12" x14ac:dyDescent="0.25">
      <c r="A20989" t="s">
        <v>1256</v>
      </c>
      <c r="B20989" t="s">
        <v>1260</v>
      </c>
      <c r="C20989" s="1">
        <v>2022</v>
      </c>
      <c r="D20989" s="9">
        <v>11072</v>
      </c>
      <c r="E20989" s="4">
        <v>239778</v>
      </c>
      <c r="F20989" t="s">
        <v>1248</v>
      </c>
      <c r="G20989" t="s">
        <v>14</v>
      </c>
      <c r="H20989" t="s">
        <v>23</v>
      </c>
      <c r="I20989" t="s">
        <v>1245</v>
      </c>
      <c r="J20989" s="1">
        <f>LEN(Table1[[#This Row],[Options/Features]]) - LEN(SUBSTITUTE(Table1[[#This Row],[Options/Features]], ",", "")) + 1</f>
        <v>1</v>
      </c>
      <c r="K20989" t="s">
        <v>17</v>
      </c>
      <c r="L20989" t="s">
        <v>18</v>
      </c>
    </row>
    <row r="20990" spans="1:12" x14ac:dyDescent="0.25">
      <c r="A20990" t="s">
        <v>1261</v>
      </c>
      <c r="B20990" t="s">
        <v>1266</v>
      </c>
      <c r="C20990" s="1">
        <v>2022</v>
      </c>
      <c r="D20990" s="9">
        <v>37424</v>
      </c>
      <c r="E20990" s="4">
        <v>177272</v>
      </c>
      <c r="F20990" t="s">
        <v>21</v>
      </c>
      <c r="G20990" t="s">
        <v>42</v>
      </c>
      <c r="H20990" t="s">
        <v>15</v>
      </c>
      <c r="I20990" t="s">
        <v>106</v>
      </c>
      <c r="J20990" s="1">
        <f>LEN(Table1[[#This Row],[Options/Features]]) - LEN(SUBSTITUTE(Table1[[#This Row],[Options/Features]], ",", "")) + 1</f>
        <v>1</v>
      </c>
      <c r="K20990" t="s">
        <v>17</v>
      </c>
      <c r="L20990" t="s">
        <v>18</v>
      </c>
    </row>
    <row r="20991" spans="1:12" x14ac:dyDescent="0.25">
      <c r="A20991" t="s">
        <v>1243</v>
      </c>
      <c r="B20991" t="s">
        <v>1268</v>
      </c>
      <c r="C20991" s="1">
        <v>2015</v>
      </c>
      <c r="D20991" s="9">
        <v>26979</v>
      </c>
      <c r="E20991" s="4">
        <v>119375</v>
      </c>
      <c r="F20991" t="s">
        <v>13</v>
      </c>
      <c r="G20991" t="s">
        <v>22</v>
      </c>
      <c r="H20991" t="s">
        <v>23</v>
      </c>
      <c r="I20991" t="s">
        <v>47</v>
      </c>
      <c r="J20991" s="1">
        <f>LEN(Table1[[#This Row],[Options/Features]]) - LEN(SUBSTITUTE(Table1[[#This Row],[Options/Features]], ",", "")) + 1</f>
        <v>1</v>
      </c>
      <c r="K20991" t="s">
        <v>17</v>
      </c>
      <c r="L20991" t="s">
        <v>31</v>
      </c>
    </row>
    <row r="20992" spans="1:12" x14ac:dyDescent="0.25">
      <c r="A20992" t="s">
        <v>1285</v>
      </c>
      <c r="B20992" t="s">
        <v>1287</v>
      </c>
      <c r="C20992" s="1">
        <v>2021</v>
      </c>
      <c r="D20992" s="9">
        <v>34760</v>
      </c>
      <c r="E20992" s="4">
        <v>123774</v>
      </c>
      <c r="F20992" t="s">
        <v>13</v>
      </c>
      <c r="G20992" t="s">
        <v>22</v>
      </c>
      <c r="H20992" t="s">
        <v>23</v>
      </c>
      <c r="I20992" t="s">
        <v>47</v>
      </c>
      <c r="J20992" s="1">
        <f>LEN(Table1[[#This Row],[Options/Features]]) - LEN(SUBSTITUTE(Table1[[#This Row],[Options/Features]], ",", "")) + 1</f>
        <v>1</v>
      </c>
      <c r="K20992" t="s">
        <v>30</v>
      </c>
      <c r="L20992" t="s">
        <v>31</v>
      </c>
    </row>
    <row r="20993" spans="1:12" x14ac:dyDescent="0.25">
      <c r="A20993" t="s">
        <v>1261</v>
      </c>
      <c r="B20993" t="s">
        <v>1266</v>
      </c>
      <c r="C20993" s="1">
        <v>2020</v>
      </c>
      <c r="D20993" s="9">
        <v>49074</v>
      </c>
      <c r="E20993" s="4">
        <v>134298</v>
      </c>
      <c r="F20993" t="s">
        <v>27</v>
      </c>
      <c r="G20993" t="s">
        <v>22</v>
      </c>
      <c r="H20993" t="s">
        <v>23</v>
      </c>
      <c r="I20993" t="s">
        <v>106</v>
      </c>
      <c r="J20993" s="1">
        <f>LEN(Table1[[#This Row],[Options/Features]]) - LEN(SUBSTITUTE(Table1[[#This Row],[Options/Features]], ",", "")) + 1</f>
        <v>1</v>
      </c>
      <c r="K20993" t="s">
        <v>17</v>
      </c>
      <c r="L20993" t="s">
        <v>18</v>
      </c>
    </row>
    <row r="20994" spans="1:12" x14ac:dyDescent="0.25">
      <c r="A20994" t="s">
        <v>1256</v>
      </c>
      <c r="B20994" t="s">
        <v>1257</v>
      </c>
      <c r="C20994" s="1">
        <v>2022</v>
      </c>
      <c r="D20994" s="9">
        <v>14228</v>
      </c>
      <c r="E20994" s="4">
        <v>280246</v>
      </c>
      <c r="F20994" t="s">
        <v>13</v>
      </c>
      <c r="G20994" t="s">
        <v>46</v>
      </c>
      <c r="H20994" t="s">
        <v>23</v>
      </c>
      <c r="I20994" t="s">
        <v>16</v>
      </c>
      <c r="J20994" s="1">
        <f>LEN(Table1[[#This Row],[Options/Features]]) - LEN(SUBSTITUTE(Table1[[#This Row],[Options/Features]], ",", "")) + 1</f>
        <v>1</v>
      </c>
      <c r="K20994" t="s">
        <v>36</v>
      </c>
      <c r="L20994" t="s">
        <v>31</v>
      </c>
    </row>
    <row r="20995" spans="1:12" x14ac:dyDescent="0.25">
      <c r="A20995" t="s">
        <v>1254</v>
      </c>
      <c r="B20995" t="s">
        <v>1263</v>
      </c>
      <c r="C20995" s="1">
        <v>2020</v>
      </c>
      <c r="D20995" s="9">
        <v>43408</v>
      </c>
      <c r="E20995" s="4">
        <v>107464</v>
      </c>
      <c r="F20995" t="s">
        <v>13</v>
      </c>
      <c r="G20995" t="s">
        <v>14</v>
      </c>
      <c r="H20995" t="s">
        <v>23</v>
      </c>
      <c r="I20995" t="s">
        <v>16</v>
      </c>
      <c r="J20995" s="1">
        <f>LEN(Table1[[#This Row],[Options/Features]]) - LEN(SUBSTITUTE(Table1[[#This Row],[Options/Features]], ",", "")) + 1</f>
        <v>1</v>
      </c>
      <c r="K20995" t="s">
        <v>30</v>
      </c>
      <c r="L20995" t="s">
        <v>18</v>
      </c>
    </row>
    <row r="20996" spans="1:12" x14ac:dyDescent="0.25">
      <c r="A20996" t="s">
        <v>1288</v>
      </c>
      <c r="B20996" t="s">
        <v>1253</v>
      </c>
      <c r="C20996" s="1">
        <v>2018</v>
      </c>
      <c r="D20996" s="9">
        <v>47320</v>
      </c>
      <c r="E20996" s="4">
        <v>207675</v>
      </c>
      <c r="F20996" t="s">
        <v>1248</v>
      </c>
      <c r="G20996" t="s">
        <v>46</v>
      </c>
      <c r="H20996" t="s">
        <v>23</v>
      </c>
      <c r="I20996" t="s">
        <v>47</v>
      </c>
      <c r="J20996" s="1">
        <f>LEN(Table1[[#This Row],[Options/Features]]) - LEN(SUBSTITUTE(Table1[[#This Row],[Options/Features]], ",", "")) + 1</f>
        <v>1</v>
      </c>
      <c r="K20996" t="s">
        <v>36</v>
      </c>
      <c r="L20996" t="s">
        <v>31</v>
      </c>
    </row>
    <row r="20997" spans="1:12" x14ac:dyDescent="0.25">
      <c r="A20997" t="s">
        <v>1246</v>
      </c>
      <c r="B20997" t="s">
        <v>1249</v>
      </c>
      <c r="C20997" s="1">
        <v>2023</v>
      </c>
      <c r="D20997" s="9">
        <v>16806</v>
      </c>
      <c r="E20997" s="4">
        <v>180432</v>
      </c>
      <c r="F20997" t="s">
        <v>13</v>
      </c>
      <c r="G20997" t="s">
        <v>46</v>
      </c>
      <c r="H20997" t="s">
        <v>23</v>
      </c>
      <c r="I20997" t="s">
        <v>1245</v>
      </c>
      <c r="J20997" s="1">
        <f>LEN(Table1[[#This Row],[Options/Features]]) - LEN(SUBSTITUTE(Table1[[#This Row],[Options/Features]], ",", "")) + 1</f>
        <v>1</v>
      </c>
      <c r="K20997" t="s">
        <v>17</v>
      </c>
      <c r="L20997" t="s">
        <v>31</v>
      </c>
    </row>
    <row r="20998" spans="1:12" x14ac:dyDescent="0.25">
      <c r="A20998" t="s">
        <v>1256</v>
      </c>
      <c r="B20998" t="s">
        <v>1260</v>
      </c>
      <c r="C20998" s="1">
        <v>2016</v>
      </c>
      <c r="D20998" s="9">
        <v>41382</v>
      </c>
      <c r="E20998" s="4">
        <v>131890</v>
      </c>
      <c r="F20998" t="s">
        <v>13</v>
      </c>
      <c r="G20998" t="s">
        <v>42</v>
      </c>
      <c r="H20998" t="s">
        <v>23</v>
      </c>
      <c r="I20998" t="s">
        <v>47</v>
      </c>
      <c r="J20998" s="1">
        <f>LEN(Table1[[#This Row],[Options/Features]]) - LEN(SUBSTITUTE(Table1[[#This Row],[Options/Features]], ",", "")) + 1</f>
        <v>1</v>
      </c>
      <c r="K20998" t="s">
        <v>30</v>
      </c>
      <c r="L20998" t="s">
        <v>31</v>
      </c>
    </row>
    <row r="20999" spans="1:12" x14ac:dyDescent="0.25">
      <c r="A20999" t="s">
        <v>1288</v>
      </c>
      <c r="B20999" t="s">
        <v>1253</v>
      </c>
      <c r="C20999" s="1">
        <v>2022</v>
      </c>
      <c r="D20999" s="9">
        <v>6783</v>
      </c>
      <c r="E20999" s="4">
        <v>189871</v>
      </c>
      <c r="F20999" t="s">
        <v>13</v>
      </c>
      <c r="G20999" t="s">
        <v>14</v>
      </c>
      <c r="H20999" t="s">
        <v>15</v>
      </c>
      <c r="I20999" t="s">
        <v>106</v>
      </c>
      <c r="J20999" s="1">
        <f>LEN(Table1[[#This Row],[Options/Features]]) - LEN(SUBSTITUTE(Table1[[#This Row],[Options/Features]], ",", "")) + 1</f>
        <v>1</v>
      </c>
      <c r="K20999" t="s">
        <v>30</v>
      </c>
      <c r="L20999" t="s">
        <v>18</v>
      </c>
    </row>
    <row r="21000" spans="1:12" x14ac:dyDescent="0.25">
      <c r="A21000" t="s">
        <v>1288</v>
      </c>
      <c r="B21000" t="s">
        <v>1270</v>
      </c>
      <c r="C21000" s="1">
        <v>2022</v>
      </c>
      <c r="D21000" s="9">
        <v>33546</v>
      </c>
      <c r="E21000" s="4">
        <v>154633</v>
      </c>
      <c r="F21000" t="s">
        <v>13</v>
      </c>
      <c r="G21000" t="s">
        <v>72</v>
      </c>
      <c r="H21000" t="s">
        <v>15</v>
      </c>
      <c r="I21000" t="s">
        <v>1245</v>
      </c>
      <c r="J21000" s="1">
        <f>LEN(Table1[[#This Row],[Options/Features]]) - LEN(SUBSTITUTE(Table1[[#This Row],[Options/Features]], ",", "")) + 1</f>
        <v>1</v>
      </c>
      <c r="K21000" t="s">
        <v>36</v>
      </c>
      <c r="L21000" t="s">
        <v>18</v>
      </c>
    </row>
    <row r="21001" spans="1:12" x14ac:dyDescent="0.25">
      <c r="A21001" t="s">
        <v>1288</v>
      </c>
      <c r="B21001" t="s">
        <v>1267</v>
      </c>
      <c r="C21001" s="1">
        <v>2017</v>
      </c>
      <c r="D21001" s="9">
        <v>5442</v>
      </c>
      <c r="E21001" s="4">
        <v>124809</v>
      </c>
      <c r="F21001" t="s">
        <v>27</v>
      </c>
      <c r="G21001" t="s">
        <v>72</v>
      </c>
      <c r="H21001" t="s">
        <v>23</v>
      </c>
      <c r="I21001" t="s">
        <v>1245</v>
      </c>
      <c r="J21001" s="1">
        <f>LEN(Table1[[#This Row],[Options/Features]]) - LEN(SUBSTITUTE(Table1[[#This Row],[Options/Features]], ",", "")) + 1</f>
        <v>1</v>
      </c>
      <c r="K21001" t="s">
        <v>36</v>
      </c>
      <c r="L21001" t="s">
        <v>18</v>
      </c>
    </row>
    <row r="21002" spans="1:12" x14ac:dyDescent="0.25">
      <c r="A21002" t="s">
        <v>1246</v>
      </c>
      <c r="B21002" t="s">
        <v>1272</v>
      </c>
      <c r="C21002" s="1">
        <v>2019</v>
      </c>
      <c r="D21002" s="9">
        <v>8374</v>
      </c>
      <c r="E21002" s="4">
        <v>277010</v>
      </c>
      <c r="F21002" t="s">
        <v>1248</v>
      </c>
      <c r="G21002" t="s">
        <v>22</v>
      </c>
      <c r="H21002" t="s">
        <v>15</v>
      </c>
      <c r="I21002" t="s">
        <v>47</v>
      </c>
      <c r="J21002" s="1">
        <f>LEN(Table1[[#This Row],[Options/Features]]) - LEN(SUBSTITUTE(Table1[[#This Row],[Options/Features]], ",", "")) + 1</f>
        <v>1</v>
      </c>
      <c r="K21002" t="s">
        <v>30</v>
      </c>
      <c r="L21002" t="s">
        <v>31</v>
      </c>
    </row>
    <row r="21003" spans="1:12" x14ac:dyDescent="0.25">
      <c r="A21003" t="s">
        <v>1243</v>
      </c>
      <c r="B21003" t="s">
        <v>1244</v>
      </c>
      <c r="C21003" s="1">
        <v>2020</v>
      </c>
      <c r="D21003" s="9">
        <v>6832</v>
      </c>
      <c r="E21003" s="4">
        <v>250050</v>
      </c>
      <c r="F21003" t="s">
        <v>1248</v>
      </c>
      <c r="G21003" t="s">
        <v>46</v>
      </c>
      <c r="H21003" t="s">
        <v>15</v>
      </c>
      <c r="I21003" t="s">
        <v>1245</v>
      </c>
      <c r="J21003" s="1">
        <f>LEN(Table1[[#This Row],[Options/Features]]) - LEN(SUBSTITUTE(Table1[[#This Row],[Options/Features]], ",", "")) + 1</f>
        <v>1</v>
      </c>
      <c r="K21003" t="s">
        <v>36</v>
      </c>
      <c r="L21003" t="s">
        <v>31</v>
      </c>
    </row>
    <row r="21004" spans="1:12" x14ac:dyDescent="0.25">
      <c r="A21004" t="s">
        <v>1250</v>
      </c>
      <c r="B21004" t="s">
        <v>1251</v>
      </c>
      <c r="C21004" s="1">
        <v>2020</v>
      </c>
      <c r="D21004" s="9">
        <v>12181</v>
      </c>
      <c r="E21004" s="4">
        <v>208139</v>
      </c>
      <c r="F21004" t="s">
        <v>1248</v>
      </c>
      <c r="G21004" t="s">
        <v>14</v>
      </c>
      <c r="H21004" t="s">
        <v>23</v>
      </c>
      <c r="I21004" t="s">
        <v>106</v>
      </c>
      <c r="J21004" s="1">
        <f>LEN(Table1[[#This Row],[Options/Features]]) - LEN(SUBSTITUTE(Table1[[#This Row],[Options/Features]], ",", "")) + 1</f>
        <v>1</v>
      </c>
      <c r="K21004" t="s">
        <v>17</v>
      </c>
      <c r="L21004" t="s">
        <v>31</v>
      </c>
    </row>
    <row r="21005" spans="1:12" x14ac:dyDescent="0.25">
      <c r="A21005" t="s">
        <v>1261</v>
      </c>
      <c r="B21005" t="s">
        <v>1262</v>
      </c>
      <c r="C21005" s="1">
        <v>2020</v>
      </c>
      <c r="D21005" s="9">
        <v>33231</v>
      </c>
      <c r="E21005" s="4">
        <v>131452</v>
      </c>
      <c r="F21005" t="s">
        <v>21</v>
      </c>
      <c r="G21005" t="s">
        <v>14</v>
      </c>
      <c r="H21005" t="s">
        <v>15</v>
      </c>
      <c r="I21005" t="s">
        <v>68</v>
      </c>
      <c r="J21005" s="1">
        <f>LEN(Table1[[#This Row],[Options/Features]]) - LEN(SUBSTITUTE(Table1[[#This Row],[Options/Features]], ",", "")) + 1</f>
        <v>1</v>
      </c>
      <c r="K21005" t="s">
        <v>36</v>
      </c>
      <c r="L21005" t="s">
        <v>31</v>
      </c>
    </row>
    <row r="21006" spans="1:12" x14ac:dyDescent="0.25">
      <c r="A21006" t="s">
        <v>1243</v>
      </c>
      <c r="B21006" t="s">
        <v>1244</v>
      </c>
      <c r="C21006" s="1">
        <v>2021</v>
      </c>
      <c r="D21006" s="9">
        <v>10191</v>
      </c>
      <c r="E21006" s="4">
        <v>154881</v>
      </c>
      <c r="F21006" t="s">
        <v>1248</v>
      </c>
      <c r="G21006" t="s">
        <v>64</v>
      </c>
      <c r="H21006" t="s">
        <v>15</v>
      </c>
      <c r="I21006" t="s">
        <v>106</v>
      </c>
      <c r="J21006" s="1">
        <f>LEN(Table1[[#This Row],[Options/Features]]) - LEN(SUBSTITUTE(Table1[[#This Row],[Options/Features]], ",", "")) + 1</f>
        <v>1</v>
      </c>
      <c r="K21006" t="s">
        <v>36</v>
      </c>
      <c r="L21006" t="s">
        <v>18</v>
      </c>
    </row>
    <row r="21007" spans="1:12" x14ac:dyDescent="0.25">
      <c r="A21007" t="s">
        <v>1254</v>
      </c>
      <c r="B21007" t="s">
        <v>1263</v>
      </c>
      <c r="C21007" s="1">
        <v>2015</v>
      </c>
      <c r="D21007" s="9">
        <v>28941</v>
      </c>
      <c r="E21007" s="4">
        <v>119234</v>
      </c>
      <c r="F21007" t="s">
        <v>27</v>
      </c>
      <c r="G21007" t="s">
        <v>72</v>
      </c>
      <c r="H21007" t="s">
        <v>23</v>
      </c>
      <c r="I21007" t="s">
        <v>47</v>
      </c>
      <c r="J21007" s="1">
        <f>LEN(Table1[[#This Row],[Options/Features]]) - LEN(SUBSTITUTE(Table1[[#This Row],[Options/Features]], ",", "")) + 1</f>
        <v>1</v>
      </c>
      <c r="K21007" t="s">
        <v>17</v>
      </c>
      <c r="L21007" t="s">
        <v>31</v>
      </c>
    </row>
    <row r="21008" spans="1:12" x14ac:dyDescent="0.25">
      <c r="A21008" t="s">
        <v>1254</v>
      </c>
      <c r="B21008" t="s">
        <v>1255</v>
      </c>
      <c r="C21008" s="1">
        <v>2018</v>
      </c>
      <c r="D21008" s="9">
        <v>12755</v>
      </c>
      <c r="E21008" s="4">
        <v>206451</v>
      </c>
      <c r="F21008" t="s">
        <v>1248</v>
      </c>
      <c r="G21008" t="s">
        <v>72</v>
      </c>
      <c r="H21008" t="s">
        <v>15</v>
      </c>
      <c r="I21008" t="s">
        <v>16</v>
      </c>
      <c r="J21008" s="1">
        <f>LEN(Table1[[#This Row],[Options/Features]]) - LEN(SUBSTITUTE(Table1[[#This Row],[Options/Features]], ",", "")) + 1</f>
        <v>1</v>
      </c>
      <c r="K21008" t="s">
        <v>36</v>
      </c>
      <c r="L21008" t="s">
        <v>18</v>
      </c>
    </row>
    <row r="21009" spans="1:12" x14ac:dyDescent="0.25">
      <c r="A21009" t="s">
        <v>1261</v>
      </c>
      <c r="B21009" t="s">
        <v>1273</v>
      </c>
      <c r="C21009" s="1">
        <v>2023</v>
      </c>
      <c r="D21009" s="9">
        <v>8163</v>
      </c>
      <c r="E21009" s="4">
        <v>219426</v>
      </c>
      <c r="F21009" t="s">
        <v>1248</v>
      </c>
      <c r="G21009" t="s">
        <v>42</v>
      </c>
      <c r="H21009" t="s">
        <v>15</v>
      </c>
      <c r="I21009" t="s">
        <v>1245</v>
      </c>
      <c r="J21009" s="1">
        <f>LEN(Table1[[#This Row],[Options/Features]]) - LEN(SUBSTITUTE(Table1[[#This Row],[Options/Features]], ",", "")) + 1</f>
        <v>1</v>
      </c>
      <c r="K21009" t="s">
        <v>17</v>
      </c>
      <c r="L21009" t="s">
        <v>18</v>
      </c>
    </row>
    <row r="21010" spans="1:12" x14ac:dyDescent="0.25">
      <c r="A21010" t="s">
        <v>1246</v>
      </c>
      <c r="B21010" t="s">
        <v>1247</v>
      </c>
      <c r="C21010" s="1">
        <v>2021</v>
      </c>
      <c r="D21010" s="9">
        <v>39675</v>
      </c>
      <c r="E21010" s="4">
        <v>137519</v>
      </c>
      <c r="F21010" t="s">
        <v>21</v>
      </c>
      <c r="G21010" t="s">
        <v>42</v>
      </c>
      <c r="H21010" t="s">
        <v>23</v>
      </c>
      <c r="I21010" t="s">
        <v>1245</v>
      </c>
      <c r="J21010" s="1">
        <f>LEN(Table1[[#This Row],[Options/Features]]) - LEN(SUBSTITUTE(Table1[[#This Row],[Options/Features]], ",", "")) + 1</f>
        <v>1</v>
      </c>
      <c r="K21010" t="s">
        <v>30</v>
      </c>
      <c r="L21010" t="s">
        <v>18</v>
      </c>
    </row>
    <row r="21011" spans="1:12" x14ac:dyDescent="0.25">
      <c r="A21011" t="s">
        <v>1250</v>
      </c>
      <c r="B21011" t="s">
        <v>1271</v>
      </c>
      <c r="C21011" s="1">
        <v>2019</v>
      </c>
      <c r="D21011" s="9">
        <v>49629</v>
      </c>
      <c r="E21011" s="4">
        <v>218817</v>
      </c>
      <c r="F21011" t="s">
        <v>13</v>
      </c>
      <c r="G21011" t="s">
        <v>14</v>
      </c>
      <c r="H21011" t="s">
        <v>15</v>
      </c>
      <c r="I21011" t="s">
        <v>47</v>
      </c>
      <c r="J21011" s="1">
        <f>LEN(Table1[[#This Row],[Options/Features]]) - LEN(SUBSTITUTE(Table1[[#This Row],[Options/Features]], ",", "")) + 1</f>
        <v>1</v>
      </c>
      <c r="K21011" t="s">
        <v>17</v>
      </c>
      <c r="L21011" t="s">
        <v>18</v>
      </c>
    </row>
    <row r="21012" spans="1:12" x14ac:dyDescent="0.25">
      <c r="A21012" t="s">
        <v>1288</v>
      </c>
      <c r="B21012" t="s">
        <v>1267</v>
      </c>
      <c r="C21012" s="1">
        <v>2022</v>
      </c>
      <c r="D21012" s="9">
        <v>29112</v>
      </c>
      <c r="E21012" s="4">
        <v>273709</v>
      </c>
      <c r="F21012" t="s">
        <v>27</v>
      </c>
      <c r="G21012" t="s">
        <v>72</v>
      </c>
      <c r="H21012" t="s">
        <v>15</v>
      </c>
      <c r="I21012" t="s">
        <v>68</v>
      </c>
      <c r="J21012" s="1">
        <f>LEN(Table1[[#This Row],[Options/Features]]) - LEN(SUBSTITUTE(Table1[[#This Row],[Options/Features]], ",", "")) + 1</f>
        <v>1</v>
      </c>
      <c r="K21012" t="s">
        <v>17</v>
      </c>
      <c r="L21012" t="s">
        <v>18</v>
      </c>
    </row>
    <row r="21013" spans="1:12" x14ac:dyDescent="0.25">
      <c r="A21013" t="s">
        <v>1274</v>
      </c>
      <c r="B21013" t="s">
        <v>1277</v>
      </c>
      <c r="C21013" s="1">
        <v>2015</v>
      </c>
      <c r="D21013" s="9">
        <v>30209</v>
      </c>
      <c r="E21013" s="4">
        <v>272765</v>
      </c>
      <c r="F21013" t="s">
        <v>1248</v>
      </c>
      <c r="G21013" t="s">
        <v>64</v>
      </c>
      <c r="H21013" t="s">
        <v>15</v>
      </c>
      <c r="I21013" t="s">
        <v>16</v>
      </c>
      <c r="J21013" s="1">
        <f>LEN(Table1[[#This Row],[Options/Features]]) - LEN(SUBSTITUTE(Table1[[#This Row],[Options/Features]], ",", "")) + 1</f>
        <v>1</v>
      </c>
      <c r="K21013" t="s">
        <v>17</v>
      </c>
      <c r="L21013" t="s">
        <v>18</v>
      </c>
    </row>
    <row r="21014" spans="1:12" x14ac:dyDescent="0.25">
      <c r="A21014" t="s">
        <v>1288</v>
      </c>
      <c r="B21014" t="s">
        <v>1270</v>
      </c>
      <c r="C21014" s="1">
        <v>2022</v>
      </c>
      <c r="D21014" s="9">
        <v>45906</v>
      </c>
      <c r="E21014" s="4">
        <v>226451</v>
      </c>
      <c r="F21014" t="s">
        <v>27</v>
      </c>
      <c r="G21014" t="s">
        <v>42</v>
      </c>
      <c r="H21014" t="s">
        <v>23</v>
      </c>
      <c r="I21014" t="s">
        <v>47</v>
      </c>
      <c r="J21014" s="1">
        <f>LEN(Table1[[#This Row],[Options/Features]]) - LEN(SUBSTITUTE(Table1[[#This Row],[Options/Features]], ",", "")) + 1</f>
        <v>1</v>
      </c>
      <c r="K21014" t="s">
        <v>36</v>
      </c>
      <c r="L21014" t="s">
        <v>31</v>
      </c>
    </row>
    <row r="21015" spans="1:12" x14ac:dyDescent="0.25">
      <c r="A21015" t="s">
        <v>1274</v>
      </c>
      <c r="B21015" t="s">
        <v>1277</v>
      </c>
      <c r="C21015" s="1">
        <v>2015</v>
      </c>
      <c r="D21015" s="9">
        <v>48029</v>
      </c>
      <c r="E21015" s="4">
        <v>292954</v>
      </c>
      <c r="F21015" t="s">
        <v>21</v>
      </c>
      <c r="G21015" t="s">
        <v>22</v>
      </c>
      <c r="H21015" t="s">
        <v>23</v>
      </c>
      <c r="I21015" t="s">
        <v>16</v>
      </c>
      <c r="J21015" s="1">
        <f>LEN(Table1[[#This Row],[Options/Features]]) - LEN(SUBSTITUTE(Table1[[#This Row],[Options/Features]], ",", "")) + 1</f>
        <v>1</v>
      </c>
      <c r="K21015" t="s">
        <v>36</v>
      </c>
      <c r="L21015" t="s">
        <v>31</v>
      </c>
    </row>
    <row r="21016" spans="1:12" x14ac:dyDescent="0.25">
      <c r="A21016" t="s">
        <v>1288</v>
      </c>
      <c r="B21016" t="s">
        <v>1270</v>
      </c>
      <c r="C21016" s="1">
        <v>2019</v>
      </c>
      <c r="D21016" s="9">
        <v>28639</v>
      </c>
      <c r="E21016" s="4">
        <v>198816</v>
      </c>
      <c r="F21016" t="s">
        <v>13</v>
      </c>
      <c r="G21016" t="s">
        <v>42</v>
      </c>
      <c r="H21016" t="s">
        <v>15</v>
      </c>
      <c r="I21016" t="s">
        <v>1245</v>
      </c>
      <c r="J21016" s="1">
        <f>LEN(Table1[[#This Row],[Options/Features]]) - LEN(SUBSTITUTE(Table1[[#This Row],[Options/Features]], ",", "")) + 1</f>
        <v>1</v>
      </c>
      <c r="K21016" t="s">
        <v>30</v>
      </c>
      <c r="L21016" t="s">
        <v>31</v>
      </c>
    </row>
    <row r="21017" spans="1:12" x14ac:dyDescent="0.25">
      <c r="A21017" t="s">
        <v>1254</v>
      </c>
      <c r="B21017" t="s">
        <v>1263</v>
      </c>
      <c r="C21017" s="1">
        <v>2022</v>
      </c>
      <c r="D21017" s="9">
        <v>23429</v>
      </c>
      <c r="E21017" s="4">
        <v>286519</v>
      </c>
      <c r="F21017" t="s">
        <v>21</v>
      </c>
      <c r="G21017" t="s">
        <v>22</v>
      </c>
      <c r="H21017" t="s">
        <v>15</v>
      </c>
      <c r="I21017" t="s">
        <v>47</v>
      </c>
      <c r="J21017" s="1">
        <f>LEN(Table1[[#This Row],[Options/Features]]) - LEN(SUBSTITUTE(Table1[[#This Row],[Options/Features]], ",", "")) + 1</f>
        <v>1</v>
      </c>
      <c r="K21017" t="s">
        <v>30</v>
      </c>
      <c r="L21017" t="s">
        <v>18</v>
      </c>
    </row>
    <row r="21018" spans="1:12" x14ac:dyDescent="0.25">
      <c r="A21018" t="s">
        <v>1246</v>
      </c>
      <c r="B21018" t="s">
        <v>1247</v>
      </c>
      <c r="C21018" s="1">
        <v>2023</v>
      </c>
      <c r="D21018" s="9">
        <v>34473</v>
      </c>
      <c r="E21018" s="4">
        <v>160373</v>
      </c>
      <c r="F21018" t="s">
        <v>1248</v>
      </c>
      <c r="G21018" t="s">
        <v>14</v>
      </c>
      <c r="H21018" t="s">
        <v>23</v>
      </c>
      <c r="I21018" t="s">
        <v>1245</v>
      </c>
      <c r="J21018" s="1">
        <f>LEN(Table1[[#This Row],[Options/Features]]) - LEN(SUBSTITUTE(Table1[[#This Row],[Options/Features]], ",", "")) + 1</f>
        <v>1</v>
      </c>
      <c r="K21018" t="s">
        <v>36</v>
      </c>
      <c r="L21018" t="s">
        <v>18</v>
      </c>
    </row>
    <row r="21019" spans="1:12" x14ac:dyDescent="0.25">
      <c r="A21019" t="s">
        <v>1246</v>
      </c>
      <c r="B21019" t="s">
        <v>1247</v>
      </c>
      <c r="C21019" s="1">
        <v>2016</v>
      </c>
      <c r="D21019" s="9">
        <v>13609</v>
      </c>
      <c r="E21019" s="4">
        <v>119001</v>
      </c>
      <c r="F21019" t="s">
        <v>13</v>
      </c>
      <c r="G21019" t="s">
        <v>64</v>
      </c>
      <c r="H21019" t="s">
        <v>23</v>
      </c>
      <c r="I21019" t="s">
        <v>1245</v>
      </c>
      <c r="J21019" s="1">
        <f>LEN(Table1[[#This Row],[Options/Features]]) - LEN(SUBSTITUTE(Table1[[#This Row],[Options/Features]], ",", "")) + 1</f>
        <v>1</v>
      </c>
      <c r="K21019" t="s">
        <v>30</v>
      </c>
      <c r="L21019" t="s">
        <v>31</v>
      </c>
    </row>
    <row r="21020" spans="1:12" x14ac:dyDescent="0.25">
      <c r="A21020" t="s">
        <v>1288</v>
      </c>
      <c r="B21020" t="s">
        <v>1253</v>
      </c>
      <c r="C21020" s="1">
        <v>2016</v>
      </c>
      <c r="D21020" s="9">
        <v>49544</v>
      </c>
      <c r="E21020" s="4">
        <v>240650</v>
      </c>
      <c r="F21020" t="s">
        <v>27</v>
      </c>
      <c r="G21020" t="s">
        <v>72</v>
      </c>
      <c r="H21020" t="s">
        <v>15</v>
      </c>
      <c r="I21020" t="s">
        <v>68</v>
      </c>
      <c r="J21020" s="1">
        <f>LEN(Table1[[#This Row],[Options/Features]]) - LEN(SUBSTITUTE(Table1[[#This Row],[Options/Features]], ",", "")) + 1</f>
        <v>1</v>
      </c>
      <c r="K21020" t="s">
        <v>30</v>
      </c>
      <c r="L21020" t="s">
        <v>18</v>
      </c>
    </row>
    <row r="21021" spans="1:12" x14ac:dyDescent="0.25">
      <c r="A21021" t="s">
        <v>1261</v>
      </c>
      <c r="B21021" t="s">
        <v>1262</v>
      </c>
      <c r="C21021" s="1">
        <v>2022</v>
      </c>
      <c r="D21021" s="9">
        <v>17942</v>
      </c>
      <c r="E21021" s="4">
        <v>138194</v>
      </c>
      <c r="F21021" t="s">
        <v>1248</v>
      </c>
      <c r="G21021" t="s">
        <v>72</v>
      </c>
      <c r="H21021" t="s">
        <v>23</v>
      </c>
      <c r="I21021" t="s">
        <v>106</v>
      </c>
      <c r="J21021" s="1">
        <f>LEN(Table1[[#This Row],[Options/Features]]) - LEN(SUBSTITUTE(Table1[[#This Row],[Options/Features]], ",", "")) + 1</f>
        <v>1</v>
      </c>
      <c r="K21021" t="s">
        <v>30</v>
      </c>
      <c r="L21021" t="s">
        <v>18</v>
      </c>
    </row>
    <row r="21022" spans="1:12" x14ac:dyDescent="0.25">
      <c r="A21022" t="s">
        <v>1285</v>
      </c>
      <c r="B21022" t="s">
        <v>1269</v>
      </c>
      <c r="C21022" s="1">
        <v>2019</v>
      </c>
      <c r="D21022" s="9">
        <v>34868</v>
      </c>
      <c r="E21022" s="4">
        <v>139374</v>
      </c>
      <c r="F21022" t="s">
        <v>21</v>
      </c>
      <c r="G21022" t="s">
        <v>46</v>
      </c>
      <c r="H21022" t="s">
        <v>23</v>
      </c>
      <c r="I21022" t="s">
        <v>106</v>
      </c>
      <c r="J21022" s="1">
        <f>LEN(Table1[[#This Row],[Options/Features]]) - LEN(SUBSTITUTE(Table1[[#This Row],[Options/Features]], ",", "")) + 1</f>
        <v>1</v>
      </c>
      <c r="K21022" t="s">
        <v>36</v>
      </c>
      <c r="L21022" t="s">
        <v>18</v>
      </c>
    </row>
    <row r="21023" spans="1:12" x14ac:dyDescent="0.25">
      <c r="A21023" t="s">
        <v>1243</v>
      </c>
      <c r="B21023" t="s">
        <v>1268</v>
      </c>
      <c r="C21023" s="1">
        <v>2020</v>
      </c>
      <c r="D21023" s="9">
        <v>34691</v>
      </c>
      <c r="E21023" s="4">
        <v>119195</v>
      </c>
      <c r="F21023" t="s">
        <v>1248</v>
      </c>
      <c r="G21023" t="s">
        <v>72</v>
      </c>
      <c r="H21023" t="s">
        <v>23</v>
      </c>
      <c r="I21023" t="s">
        <v>16</v>
      </c>
      <c r="J21023" s="1">
        <f>LEN(Table1[[#This Row],[Options/Features]]) - LEN(SUBSTITUTE(Table1[[#This Row],[Options/Features]], ",", "")) + 1</f>
        <v>1</v>
      </c>
      <c r="K21023" t="s">
        <v>36</v>
      </c>
      <c r="L21023" t="s">
        <v>31</v>
      </c>
    </row>
    <row r="21024" spans="1:12" x14ac:dyDescent="0.25">
      <c r="A21024" t="s">
        <v>1254</v>
      </c>
      <c r="B21024" t="s">
        <v>1263</v>
      </c>
      <c r="C21024" s="1">
        <v>2015</v>
      </c>
      <c r="D21024" s="9">
        <v>40279</v>
      </c>
      <c r="E21024" s="4">
        <v>270984</v>
      </c>
      <c r="F21024" t="s">
        <v>1248</v>
      </c>
      <c r="G21024" t="s">
        <v>14</v>
      </c>
      <c r="H21024" t="s">
        <v>23</v>
      </c>
      <c r="I21024" t="s">
        <v>47</v>
      </c>
      <c r="J21024" s="1">
        <f>LEN(Table1[[#This Row],[Options/Features]]) - LEN(SUBSTITUTE(Table1[[#This Row],[Options/Features]], ",", "")) + 1</f>
        <v>1</v>
      </c>
      <c r="K21024" t="s">
        <v>30</v>
      </c>
      <c r="L21024" t="s">
        <v>31</v>
      </c>
    </row>
    <row r="21025" spans="1:12" x14ac:dyDescent="0.25">
      <c r="A21025" t="s">
        <v>149</v>
      </c>
      <c r="B21025" t="s">
        <v>300</v>
      </c>
      <c r="C21025" s="1">
        <v>2021</v>
      </c>
      <c r="D21025" s="9">
        <v>9281</v>
      </c>
      <c r="E21025" s="4">
        <v>177136</v>
      </c>
      <c r="F21025" t="s">
        <v>13</v>
      </c>
      <c r="G21025" t="s">
        <v>46</v>
      </c>
      <c r="H21025" t="s">
        <v>23</v>
      </c>
      <c r="I21025" t="s">
        <v>1245</v>
      </c>
      <c r="J21025" s="1">
        <f>LEN(Table1[[#This Row],[Options/Features]]) - LEN(SUBSTITUTE(Table1[[#This Row],[Options/Features]], ",", "")) + 1</f>
        <v>1</v>
      </c>
      <c r="K21025" t="s">
        <v>17</v>
      </c>
      <c r="L21025" t="s">
        <v>31</v>
      </c>
    </row>
    <row r="21026" spans="1:12" x14ac:dyDescent="0.25">
      <c r="A21026" t="s">
        <v>1256</v>
      </c>
      <c r="B21026" t="s">
        <v>1258</v>
      </c>
      <c r="C21026" s="1">
        <v>2019</v>
      </c>
      <c r="D21026" s="9">
        <v>28225</v>
      </c>
      <c r="E21026" s="4">
        <v>197609</v>
      </c>
      <c r="F21026" t="s">
        <v>27</v>
      </c>
      <c r="G21026" t="s">
        <v>64</v>
      </c>
      <c r="H21026" t="s">
        <v>23</v>
      </c>
      <c r="I21026" t="s">
        <v>68</v>
      </c>
      <c r="J21026" s="1">
        <f>LEN(Table1[[#This Row],[Options/Features]]) - LEN(SUBSTITUTE(Table1[[#This Row],[Options/Features]], ",", "")) + 1</f>
        <v>1</v>
      </c>
      <c r="K21026" t="s">
        <v>36</v>
      </c>
      <c r="L21026" t="s">
        <v>18</v>
      </c>
    </row>
    <row r="21027" spans="1:12" x14ac:dyDescent="0.25">
      <c r="A21027" t="s">
        <v>1274</v>
      </c>
      <c r="B21027" t="s">
        <v>1275</v>
      </c>
      <c r="C21027" s="1">
        <v>2019</v>
      </c>
      <c r="D21027" s="9">
        <v>12244</v>
      </c>
      <c r="E21027" s="4">
        <v>153110</v>
      </c>
      <c r="F21027" t="s">
        <v>27</v>
      </c>
      <c r="G21027" t="s">
        <v>72</v>
      </c>
      <c r="H21027" t="s">
        <v>23</v>
      </c>
      <c r="I21027" t="s">
        <v>106</v>
      </c>
      <c r="J21027" s="1">
        <f>LEN(Table1[[#This Row],[Options/Features]]) - LEN(SUBSTITUTE(Table1[[#This Row],[Options/Features]], ",", "")) + 1</f>
        <v>1</v>
      </c>
      <c r="K21027" t="s">
        <v>17</v>
      </c>
      <c r="L21027" t="s">
        <v>18</v>
      </c>
    </row>
    <row r="21028" spans="1:12" x14ac:dyDescent="0.25">
      <c r="A21028" t="s">
        <v>1288</v>
      </c>
      <c r="B21028" t="s">
        <v>1270</v>
      </c>
      <c r="C21028" s="1">
        <v>2021</v>
      </c>
      <c r="D21028" s="9">
        <v>9897</v>
      </c>
      <c r="E21028" s="4">
        <v>103585</v>
      </c>
      <c r="F21028" t="s">
        <v>21</v>
      </c>
      <c r="G21028" t="s">
        <v>42</v>
      </c>
      <c r="H21028" t="s">
        <v>15</v>
      </c>
      <c r="I21028" t="s">
        <v>68</v>
      </c>
      <c r="J21028" s="1">
        <f>LEN(Table1[[#This Row],[Options/Features]]) - LEN(SUBSTITUTE(Table1[[#This Row],[Options/Features]], ",", "")) + 1</f>
        <v>1</v>
      </c>
      <c r="K21028" t="s">
        <v>17</v>
      </c>
      <c r="L21028" t="s">
        <v>18</v>
      </c>
    </row>
    <row r="21029" spans="1:12" x14ac:dyDescent="0.25">
      <c r="A21029" t="s">
        <v>1261</v>
      </c>
      <c r="B21029" t="s">
        <v>1262</v>
      </c>
      <c r="C21029" s="1">
        <v>2017</v>
      </c>
      <c r="D21029" s="9">
        <v>30833</v>
      </c>
      <c r="E21029" s="4">
        <v>113829</v>
      </c>
      <c r="F21029" t="s">
        <v>1248</v>
      </c>
      <c r="G21029" t="s">
        <v>72</v>
      </c>
      <c r="H21029" t="s">
        <v>15</v>
      </c>
      <c r="I21029" t="s">
        <v>1245</v>
      </c>
      <c r="J21029" s="1">
        <f>LEN(Table1[[#This Row],[Options/Features]]) - LEN(SUBSTITUTE(Table1[[#This Row],[Options/Features]], ",", "")) + 1</f>
        <v>1</v>
      </c>
      <c r="K21029" t="s">
        <v>36</v>
      </c>
      <c r="L21029" t="s">
        <v>31</v>
      </c>
    </row>
    <row r="21030" spans="1:12" x14ac:dyDescent="0.25">
      <c r="A21030" t="s">
        <v>149</v>
      </c>
      <c r="B21030" t="s">
        <v>300</v>
      </c>
      <c r="C21030" s="1">
        <v>2021</v>
      </c>
      <c r="D21030" s="9">
        <v>35461</v>
      </c>
      <c r="E21030" s="4">
        <v>207121</v>
      </c>
      <c r="F21030" t="s">
        <v>27</v>
      </c>
      <c r="G21030" t="s">
        <v>46</v>
      </c>
      <c r="H21030" t="s">
        <v>15</v>
      </c>
      <c r="I21030" t="s">
        <v>68</v>
      </c>
      <c r="J21030" s="1">
        <f>LEN(Table1[[#This Row],[Options/Features]]) - LEN(SUBSTITUTE(Table1[[#This Row],[Options/Features]], ",", "")) + 1</f>
        <v>1</v>
      </c>
      <c r="K21030" t="s">
        <v>30</v>
      </c>
      <c r="L21030" t="s">
        <v>18</v>
      </c>
    </row>
    <row r="21031" spans="1:12" x14ac:dyDescent="0.25">
      <c r="A21031" t="s">
        <v>1250</v>
      </c>
      <c r="B21031" t="s">
        <v>1251</v>
      </c>
      <c r="C21031" s="1">
        <v>2023</v>
      </c>
      <c r="D21031" s="9">
        <v>42008</v>
      </c>
      <c r="E21031" s="4">
        <v>112562</v>
      </c>
      <c r="F21031" t="s">
        <v>1248</v>
      </c>
      <c r="G21031" t="s">
        <v>64</v>
      </c>
      <c r="H21031" t="s">
        <v>23</v>
      </c>
      <c r="I21031" t="s">
        <v>47</v>
      </c>
      <c r="J21031" s="1">
        <f>LEN(Table1[[#This Row],[Options/Features]]) - LEN(SUBSTITUTE(Table1[[#This Row],[Options/Features]], ",", "")) + 1</f>
        <v>1</v>
      </c>
      <c r="K21031" t="s">
        <v>36</v>
      </c>
      <c r="L21031" t="s">
        <v>18</v>
      </c>
    </row>
    <row r="21032" spans="1:12" x14ac:dyDescent="0.25">
      <c r="A21032" t="s">
        <v>1256</v>
      </c>
      <c r="B21032" t="s">
        <v>1257</v>
      </c>
      <c r="C21032" s="1">
        <v>2022</v>
      </c>
      <c r="D21032" s="9">
        <v>26181</v>
      </c>
      <c r="E21032" s="4">
        <v>280402</v>
      </c>
      <c r="F21032" t="s">
        <v>13</v>
      </c>
      <c r="G21032" t="s">
        <v>64</v>
      </c>
      <c r="H21032" t="s">
        <v>23</v>
      </c>
      <c r="I21032" t="s">
        <v>1245</v>
      </c>
      <c r="J21032" s="1">
        <f>LEN(Table1[[#This Row],[Options/Features]]) - LEN(SUBSTITUTE(Table1[[#This Row],[Options/Features]], ",", "")) + 1</f>
        <v>1</v>
      </c>
      <c r="K21032" t="s">
        <v>30</v>
      </c>
      <c r="L21032" t="s">
        <v>31</v>
      </c>
    </row>
    <row r="21033" spans="1:12" x14ac:dyDescent="0.25">
      <c r="A21033" t="s">
        <v>149</v>
      </c>
      <c r="B21033" t="s">
        <v>270</v>
      </c>
      <c r="C21033" s="1">
        <v>2023</v>
      </c>
      <c r="D21033" s="9">
        <v>49595</v>
      </c>
      <c r="E21033" s="4">
        <v>277168</v>
      </c>
      <c r="F21033" t="s">
        <v>27</v>
      </c>
      <c r="G21033" t="s">
        <v>22</v>
      </c>
      <c r="H21033" t="s">
        <v>15</v>
      </c>
      <c r="I21033" t="s">
        <v>68</v>
      </c>
      <c r="J21033" s="1">
        <f>LEN(Table1[[#This Row],[Options/Features]]) - LEN(SUBSTITUTE(Table1[[#This Row],[Options/Features]], ",", "")) + 1</f>
        <v>1</v>
      </c>
      <c r="K21033" t="s">
        <v>30</v>
      </c>
      <c r="L21033" t="s">
        <v>31</v>
      </c>
    </row>
    <row r="21034" spans="1:12" x14ac:dyDescent="0.25">
      <c r="A21034" t="s">
        <v>1246</v>
      </c>
      <c r="B21034" t="s">
        <v>1272</v>
      </c>
      <c r="C21034" s="1">
        <v>2015</v>
      </c>
      <c r="D21034" s="9">
        <v>11469</v>
      </c>
      <c r="E21034" s="4">
        <v>113906</v>
      </c>
      <c r="F21034" t="s">
        <v>27</v>
      </c>
      <c r="G21034" t="s">
        <v>14</v>
      </c>
      <c r="H21034" t="s">
        <v>23</v>
      </c>
      <c r="I21034" t="s">
        <v>106</v>
      </c>
      <c r="J21034" s="1">
        <f>LEN(Table1[[#This Row],[Options/Features]]) - LEN(SUBSTITUTE(Table1[[#This Row],[Options/Features]], ",", "")) + 1</f>
        <v>1</v>
      </c>
      <c r="K21034" t="s">
        <v>30</v>
      </c>
      <c r="L21034" t="s">
        <v>18</v>
      </c>
    </row>
    <row r="21035" spans="1:12" x14ac:dyDescent="0.25">
      <c r="A21035" t="s">
        <v>1261</v>
      </c>
      <c r="B21035" t="s">
        <v>1266</v>
      </c>
      <c r="C21035" s="1">
        <v>2017</v>
      </c>
      <c r="D21035" s="9">
        <v>48928</v>
      </c>
      <c r="E21035" s="4">
        <v>106325</v>
      </c>
      <c r="F21035" t="s">
        <v>21</v>
      </c>
      <c r="G21035" t="s">
        <v>46</v>
      </c>
      <c r="H21035" t="s">
        <v>15</v>
      </c>
      <c r="I21035" t="s">
        <v>16</v>
      </c>
      <c r="J21035" s="1">
        <f>LEN(Table1[[#This Row],[Options/Features]]) - LEN(SUBSTITUTE(Table1[[#This Row],[Options/Features]], ",", "")) + 1</f>
        <v>1</v>
      </c>
      <c r="K21035" t="s">
        <v>30</v>
      </c>
      <c r="L21035" t="s">
        <v>31</v>
      </c>
    </row>
    <row r="21036" spans="1:12" x14ac:dyDescent="0.25">
      <c r="A21036" t="s">
        <v>1243</v>
      </c>
      <c r="B21036" t="s">
        <v>1268</v>
      </c>
      <c r="C21036" s="1">
        <v>2015</v>
      </c>
      <c r="D21036" s="9">
        <v>28426</v>
      </c>
      <c r="E21036" s="4">
        <v>264638</v>
      </c>
      <c r="F21036" t="s">
        <v>1248</v>
      </c>
      <c r="G21036" t="s">
        <v>64</v>
      </c>
      <c r="H21036" t="s">
        <v>15</v>
      </c>
      <c r="I21036" t="s">
        <v>1245</v>
      </c>
      <c r="J21036" s="1">
        <f>LEN(Table1[[#This Row],[Options/Features]]) - LEN(SUBSTITUTE(Table1[[#This Row],[Options/Features]], ",", "")) + 1</f>
        <v>1</v>
      </c>
      <c r="K21036" t="s">
        <v>30</v>
      </c>
      <c r="L21036" t="s">
        <v>18</v>
      </c>
    </row>
    <row r="21037" spans="1:12" x14ac:dyDescent="0.25">
      <c r="A21037" t="s">
        <v>1246</v>
      </c>
      <c r="B21037" t="s">
        <v>1247</v>
      </c>
      <c r="C21037" s="1">
        <v>2022</v>
      </c>
      <c r="D21037" s="9">
        <v>46799</v>
      </c>
      <c r="E21037" s="4">
        <v>282034</v>
      </c>
      <c r="F21037" t="s">
        <v>1248</v>
      </c>
      <c r="G21037" t="s">
        <v>42</v>
      </c>
      <c r="H21037" t="s">
        <v>23</v>
      </c>
      <c r="I21037" t="s">
        <v>106</v>
      </c>
      <c r="J21037" s="1">
        <f>LEN(Table1[[#This Row],[Options/Features]]) - LEN(SUBSTITUTE(Table1[[#This Row],[Options/Features]], ",", "")) + 1</f>
        <v>1</v>
      </c>
      <c r="K21037" t="s">
        <v>17</v>
      </c>
      <c r="L21037" t="s">
        <v>31</v>
      </c>
    </row>
    <row r="21038" spans="1:12" x14ac:dyDescent="0.25">
      <c r="A21038" t="s">
        <v>1285</v>
      </c>
      <c r="B21038" t="s">
        <v>1269</v>
      </c>
      <c r="C21038" s="1">
        <v>2022</v>
      </c>
      <c r="D21038" s="9">
        <v>24846</v>
      </c>
      <c r="E21038" s="4">
        <v>147742</v>
      </c>
      <c r="F21038" t="s">
        <v>13</v>
      </c>
      <c r="G21038" t="s">
        <v>42</v>
      </c>
      <c r="H21038" t="s">
        <v>23</v>
      </c>
      <c r="I21038" t="s">
        <v>1245</v>
      </c>
      <c r="J21038" s="1">
        <f>LEN(Table1[[#This Row],[Options/Features]]) - LEN(SUBSTITUTE(Table1[[#This Row],[Options/Features]], ",", "")) + 1</f>
        <v>1</v>
      </c>
      <c r="K21038" t="s">
        <v>30</v>
      </c>
      <c r="L21038" t="s">
        <v>31</v>
      </c>
    </row>
    <row r="21039" spans="1:12" x14ac:dyDescent="0.25">
      <c r="A21039" t="s">
        <v>1285</v>
      </c>
      <c r="B21039" t="s">
        <v>1287</v>
      </c>
      <c r="C21039" s="1">
        <v>2016</v>
      </c>
      <c r="D21039" s="9">
        <v>25828</v>
      </c>
      <c r="E21039" s="4">
        <v>238297</v>
      </c>
      <c r="F21039" t="s">
        <v>27</v>
      </c>
      <c r="G21039" t="s">
        <v>64</v>
      </c>
      <c r="H21039" t="s">
        <v>15</v>
      </c>
      <c r="I21039" t="s">
        <v>16</v>
      </c>
      <c r="J21039" s="1">
        <f>LEN(Table1[[#This Row],[Options/Features]]) - LEN(SUBSTITUTE(Table1[[#This Row],[Options/Features]], ",", "")) + 1</f>
        <v>1</v>
      </c>
      <c r="K21039" t="s">
        <v>17</v>
      </c>
      <c r="L21039" t="s">
        <v>18</v>
      </c>
    </row>
    <row r="21040" spans="1:12" x14ac:dyDescent="0.25">
      <c r="A21040" t="s">
        <v>1261</v>
      </c>
      <c r="B21040" t="s">
        <v>1273</v>
      </c>
      <c r="C21040" s="1">
        <v>2016</v>
      </c>
      <c r="D21040" s="9">
        <v>36287</v>
      </c>
      <c r="E21040" s="4">
        <v>252993</v>
      </c>
      <c r="F21040" t="s">
        <v>27</v>
      </c>
      <c r="G21040" t="s">
        <v>72</v>
      </c>
      <c r="H21040" t="s">
        <v>23</v>
      </c>
      <c r="I21040" t="s">
        <v>68</v>
      </c>
      <c r="J21040" s="1">
        <f>LEN(Table1[[#This Row],[Options/Features]]) - LEN(SUBSTITUTE(Table1[[#This Row],[Options/Features]], ",", "")) + 1</f>
        <v>1</v>
      </c>
      <c r="K21040" t="s">
        <v>36</v>
      </c>
      <c r="L21040" t="s">
        <v>31</v>
      </c>
    </row>
    <row r="21041" spans="1:12" x14ac:dyDescent="0.25">
      <c r="A21041" t="s">
        <v>1274</v>
      </c>
      <c r="B21041" t="s">
        <v>1276</v>
      </c>
      <c r="C21041" s="1">
        <v>2021</v>
      </c>
      <c r="D21041" s="9">
        <v>24783</v>
      </c>
      <c r="E21041" s="4">
        <v>143766</v>
      </c>
      <c r="F21041" t="s">
        <v>1248</v>
      </c>
      <c r="G21041" t="s">
        <v>64</v>
      </c>
      <c r="H21041" t="s">
        <v>15</v>
      </c>
      <c r="I21041" t="s">
        <v>1245</v>
      </c>
      <c r="J21041" s="1">
        <f>LEN(Table1[[#This Row],[Options/Features]]) - LEN(SUBSTITUTE(Table1[[#This Row],[Options/Features]], ",", "")) + 1</f>
        <v>1</v>
      </c>
      <c r="K21041" t="s">
        <v>17</v>
      </c>
      <c r="L21041" t="s">
        <v>18</v>
      </c>
    </row>
    <row r="21042" spans="1:12" x14ac:dyDescent="0.25">
      <c r="A21042" t="s">
        <v>1254</v>
      </c>
      <c r="B21042" t="s">
        <v>1263</v>
      </c>
      <c r="C21042" s="1">
        <v>2022</v>
      </c>
      <c r="D21042" s="9">
        <v>42093</v>
      </c>
      <c r="E21042" s="4">
        <v>264536</v>
      </c>
      <c r="F21042" t="s">
        <v>27</v>
      </c>
      <c r="G21042" t="s">
        <v>14</v>
      </c>
      <c r="H21042" t="s">
        <v>15</v>
      </c>
      <c r="I21042" t="s">
        <v>1245</v>
      </c>
      <c r="J21042" s="1">
        <f>LEN(Table1[[#This Row],[Options/Features]]) - LEN(SUBSTITUTE(Table1[[#This Row],[Options/Features]], ",", "")) + 1</f>
        <v>1</v>
      </c>
      <c r="K21042" t="s">
        <v>17</v>
      </c>
      <c r="L21042" t="s">
        <v>31</v>
      </c>
    </row>
    <row r="21043" spans="1:12" x14ac:dyDescent="0.25">
      <c r="A21043" t="s">
        <v>1288</v>
      </c>
      <c r="B21043" t="s">
        <v>1267</v>
      </c>
      <c r="C21043" s="1">
        <v>2021</v>
      </c>
      <c r="D21043" s="9">
        <v>42222</v>
      </c>
      <c r="E21043" s="4">
        <v>261699</v>
      </c>
      <c r="F21043" t="s">
        <v>13</v>
      </c>
      <c r="G21043" t="s">
        <v>64</v>
      </c>
      <c r="H21043" t="s">
        <v>23</v>
      </c>
      <c r="I21043" t="s">
        <v>68</v>
      </c>
      <c r="J21043" s="1">
        <f>LEN(Table1[[#This Row],[Options/Features]]) - LEN(SUBSTITUTE(Table1[[#This Row],[Options/Features]], ",", "")) + 1</f>
        <v>1</v>
      </c>
      <c r="K21043" t="s">
        <v>36</v>
      </c>
      <c r="L21043" t="s">
        <v>18</v>
      </c>
    </row>
    <row r="21044" spans="1:12" x14ac:dyDescent="0.25">
      <c r="A21044" t="s">
        <v>1285</v>
      </c>
      <c r="B21044" t="s">
        <v>1286</v>
      </c>
      <c r="C21044" s="1">
        <v>2017</v>
      </c>
      <c r="D21044" s="9">
        <v>33688</v>
      </c>
      <c r="E21044" s="4">
        <v>245707</v>
      </c>
      <c r="F21044" t="s">
        <v>27</v>
      </c>
      <c r="G21044" t="s">
        <v>46</v>
      </c>
      <c r="H21044" t="s">
        <v>23</v>
      </c>
      <c r="I21044" t="s">
        <v>68</v>
      </c>
      <c r="J21044" s="1">
        <f>LEN(Table1[[#This Row],[Options/Features]]) - LEN(SUBSTITUTE(Table1[[#This Row],[Options/Features]], ",", "")) + 1</f>
        <v>1</v>
      </c>
      <c r="K21044" t="s">
        <v>30</v>
      </c>
      <c r="L21044" t="s">
        <v>18</v>
      </c>
    </row>
    <row r="21045" spans="1:12" x14ac:dyDescent="0.25">
      <c r="A21045" t="s">
        <v>1285</v>
      </c>
      <c r="B21045" t="s">
        <v>1286</v>
      </c>
      <c r="C21045" s="1">
        <v>2021</v>
      </c>
      <c r="D21045" s="9">
        <v>42209</v>
      </c>
      <c r="E21045" s="4">
        <v>174673</v>
      </c>
      <c r="F21045" t="s">
        <v>13</v>
      </c>
      <c r="G21045" t="s">
        <v>72</v>
      </c>
      <c r="H21045" t="s">
        <v>15</v>
      </c>
      <c r="I21045" t="s">
        <v>16</v>
      </c>
      <c r="J21045" s="1">
        <f>LEN(Table1[[#This Row],[Options/Features]]) - LEN(SUBSTITUTE(Table1[[#This Row],[Options/Features]], ",", "")) + 1</f>
        <v>1</v>
      </c>
      <c r="K21045" t="s">
        <v>17</v>
      </c>
      <c r="L21045" t="s">
        <v>31</v>
      </c>
    </row>
    <row r="21046" spans="1:12" x14ac:dyDescent="0.25">
      <c r="A21046" t="s">
        <v>1274</v>
      </c>
      <c r="B21046" t="s">
        <v>1277</v>
      </c>
      <c r="C21046" s="1">
        <v>2021</v>
      </c>
      <c r="D21046" s="9">
        <v>44785</v>
      </c>
      <c r="E21046" s="4">
        <v>217664</v>
      </c>
      <c r="F21046" t="s">
        <v>13</v>
      </c>
      <c r="G21046" t="s">
        <v>14</v>
      </c>
      <c r="H21046" t="s">
        <v>23</v>
      </c>
      <c r="I21046" t="s">
        <v>1245</v>
      </c>
      <c r="J21046" s="1">
        <f>LEN(Table1[[#This Row],[Options/Features]]) - LEN(SUBSTITUTE(Table1[[#This Row],[Options/Features]], ",", "")) + 1</f>
        <v>1</v>
      </c>
      <c r="K21046" t="s">
        <v>30</v>
      </c>
      <c r="L21046" t="s">
        <v>18</v>
      </c>
    </row>
    <row r="21047" spans="1:12" x14ac:dyDescent="0.25">
      <c r="A21047" t="s">
        <v>1254</v>
      </c>
      <c r="B21047" t="s">
        <v>1255</v>
      </c>
      <c r="C21047" s="1">
        <v>2022</v>
      </c>
      <c r="D21047" s="9">
        <v>39616</v>
      </c>
      <c r="E21047" s="4">
        <v>263127</v>
      </c>
      <c r="F21047" t="s">
        <v>1248</v>
      </c>
      <c r="G21047" t="s">
        <v>46</v>
      </c>
      <c r="H21047" t="s">
        <v>15</v>
      </c>
      <c r="I21047" t="s">
        <v>1245</v>
      </c>
      <c r="J21047" s="1">
        <f>LEN(Table1[[#This Row],[Options/Features]]) - LEN(SUBSTITUTE(Table1[[#This Row],[Options/Features]], ",", "")) + 1</f>
        <v>1</v>
      </c>
      <c r="K21047" t="s">
        <v>30</v>
      </c>
      <c r="L21047" t="s">
        <v>31</v>
      </c>
    </row>
    <row r="21048" spans="1:12" x14ac:dyDescent="0.25">
      <c r="A21048" t="s">
        <v>149</v>
      </c>
      <c r="B21048" t="s">
        <v>300</v>
      </c>
      <c r="C21048" s="1">
        <v>2019</v>
      </c>
      <c r="D21048" s="9">
        <v>47449</v>
      </c>
      <c r="E21048" s="4">
        <v>219906</v>
      </c>
      <c r="F21048" t="s">
        <v>21</v>
      </c>
      <c r="G21048" t="s">
        <v>72</v>
      </c>
      <c r="H21048" t="s">
        <v>23</v>
      </c>
      <c r="I21048" t="s">
        <v>106</v>
      </c>
      <c r="J21048" s="1">
        <f>LEN(Table1[[#This Row],[Options/Features]]) - LEN(SUBSTITUTE(Table1[[#This Row],[Options/Features]], ",", "")) + 1</f>
        <v>1</v>
      </c>
      <c r="K21048" t="s">
        <v>17</v>
      </c>
      <c r="L21048" t="s">
        <v>18</v>
      </c>
    </row>
    <row r="21049" spans="1:12" x14ac:dyDescent="0.25">
      <c r="A21049" t="s">
        <v>1288</v>
      </c>
      <c r="B21049" t="s">
        <v>1270</v>
      </c>
      <c r="C21049" s="1">
        <v>2022</v>
      </c>
      <c r="D21049" s="9">
        <v>19267</v>
      </c>
      <c r="E21049" s="4">
        <v>176694</v>
      </c>
      <c r="F21049" t="s">
        <v>27</v>
      </c>
      <c r="G21049" t="s">
        <v>22</v>
      </c>
      <c r="H21049" t="s">
        <v>23</v>
      </c>
      <c r="I21049" t="s">
        <v>16</v>
      </c>
      <c r="J21049" s="1">
        <f>LEN(Table1[[#This Row],[Options/Features]]) - LEN(SUBSTITUTE(Table1[[#This Row],[Options/Features]], ",", "")) + 1</f>
        <v>1</v>
      </c>
      <c r="K21049" t="s">
        <v>30</v>
      </c>
      <c r="L21049" t="s">
        <v>31</v>
      </c>
    </row>
    <row r="21050" spans="1:12" x14ac:dyDescent="0.25">
      <c r="A21050" t="s">
        <v>1256</v>
      </c>
      <c r="B21050" t="s">
        <v>1258</v>
      </c>
      <c r="C21050" s="1">
        <v>2020</v>
      </c>
      <c r="D21050" s="9">
        <v>27147</v>
      </c>
      <c r="E21050" s="4">
        <v>248207</v>
      </c>
      <c r="F21050" t="s">
        <v>21</v>
      </c>
      <c r="G21050" t="s">
        <v>46</v>
      </c>
      <c r="H21050" t="s">
        <v>15</v>
      </c>
      <c r="I21050" t="s">
        <v>16</v>
      </c>
      <c r="J21050" s="1">
        <f>LEN(Table1[[#This Row],[Options/Features]]) - LEN(SUBSTITUTE(Table1[[#This Row],[Options/Features]], ",", "")) + 1</f>
        <v>1</v>
      </c>
      <c r="K21050" t="s">
        <v>17</v>
      </c>
      <c r="L21050" t="s">
        <v>18</v>
      </c>
    </row>
    <row r="21051" spans="1:12" x14ac:dyDescent="0.25">
      <c r="A21051" t="s">
        <v>1254</v>
      </c>
      <c r="B21051" t="s">
        <v>1263</v>
      </c>
      <c r="C21051" s="1">
        <v>2023</v>
      </c>
      <c r="D21051" s="9">
        <v>30066</v>
      </c>
      <c r="E21051" s="4">
        <v>141751</v>
      </c>
      <c r="F21051" t="s">
        <v>21</v>
      </c>
      <c r="G21051" t="s">
        <v>46</v>
      </c>
      <c r="H21051" t="s">
        <v>23</v>
      </c>
      <c r="I21051" t="s">
        <v>68</v>
      </c>
      <c r="J21051" s="1">
        <f>LEN(Table1[[#This Row],[Options/Features]]) - LEN(SUBSTITUTE(Table1[[#This Row],[Options/Features]], ",", "")) + 1</f>
        <v>1</v>
      </c>
      <c r="K21051" t="s">
        <v>30</v>
      </c>
      <c r="L21051" t="s">
        <v>31</v>
      </c>
    </row>
    <row r="21052" spans="1:12" x14ac:dyDescent="0.25">
      <c r="A21052" t="s">
        <v>1250</v>
      </c>
      <c r="B21052" t="s">
        <v>1271</v>
      </c>
      <c r="C21052" s="1">
        <v>2021</v>
      </c>
      <c r="D21052" s="9">
        <v>41887</v>
      </c>
      <c r="E21052" s="4">
        <v>289497</v>
      </c>
      <c r="F21052" t="s">
        <v>13</v>
      </c>
      <c r="G21052" t="s">
        <v>64</v>
      </c>
      <c r="H21052" t="s">
        <v>15</v>
      </c>
      <c r="I21052" t="s">
        <v>68</v>
      </c>
      <c r="J21052" s="1">
        <f>LEN(Table1[[#This Row],[Options/Features]]) - LEN(SUBSTITUTE(Table1[[#This Row],[Options/Features]], ",", "")) + 1</f>
        <v>1</v>
      </c>
      <c r="K21052" t="s">
        <v>36</v>
      </c>
      <c r="L21052" t="s">
        <v>18</v>
      </c>
    </row>
    <row r="21053" spans="1:12" x14ac:dyDescent="0.25">
      <c r="A21053" t="s">
        <v>1243</v>
      </c>
      <c r="B21053" t="s">
        <v>1268</v>
      </c>
      <c r="C21053" s="1">
        <v>2016</v>
      </c>
      <c r="D21053" s="9">
        <v>36224</v>
      </c>
      <c r="E21053" s="4">
        <v>114225</v>
      </c>
      <c r="F21053" t="s">
        <v>13</v>
      </c>
      <c r="G21053" t="s">
        <v>64</v>
      </c>
      <c r="H21053" t="s">
        <v>15</v>
      </c>
      <c r="I21053" t="s">
        <v>106</v>
      </c>
      <c r="J21053" s="1">
        <f>LEN(Table1[[#This Row],[Options/Features]]) - LEN(SUBSTITUTE(Table1[[#This Row],[Options/Features]], ",", "")) + 1</f>
        <v>1</v>
      </c>
      <c r="K21053" t="s">
        <v>30</v>
      </c>
      <c r="L21053" t="s">
        <v>18</v>
      </c>
    </row>
    <row r="21054" spans="1:12" x14ac:dyDescent="0.25">
      <c r="A21054" t="s">
        <v>1254</v>
      </c>
      <c r="B21054" t="s">
        <v>1263</v>
      </c>
      <c r="C21054" s="1">
        <v>2023</v>
      </c>
      <c r="D21054" s="9">
        <v>13702</v>
      </c>
      <c r="E21054" s="4">
        <v>214592</v>
      </c>
      <c r="F21054" t="s">
        <v>27</v>
      </c>
      <c r="G21054" t="s">
        <v>14</v>
      </c>
      <c r="H21054" t="s">
        <v>15</v>
      </c>
      <c r="I21054" t="s">
        <v>106</v>
      </c>
      <c r="J21054" s="1">
        <f>LEN(Table1[[#This Row],[Options/Features]]) - LEN(SUBSTITUTE(Table1[[#This Row],[Options/Features]], ",", "")) + 1</f>
        <v>1</v>
      </c>
      <c r="K21054" t="s">
        <v>36</v>
      </c>
      <c r="L21054" t="s">
        <v>18</v>
      </c>
    </row>
    <row r="21055" spans="1:12" x14ac:dyDescent="0.25">
      <c r="A21055" t="s">
        <v>1243</v>
      </c>
      <c r="B21055" t="s">
        <v>1244</v>
      </c>
      <c r="C21055" s="1">
        <v>2022</v>
      </c>
      <c r="D21055" s="9">
        <v>41865</v>
      </c>
      <c r="E21055" s="4">
        <v>126093</v>
      </c>
      <c r="F21055" t="s">
        <v>1248</v>
      </c>
      <c r="G21055" t="s">
        <v>22</v>
      </c>
      <c r="H21055" t="s">
        <v>23</v>
      </c>
      <c r="I21055" t="s">
        <v>16</v>
      </c>
      <c r="J21055" s="1">
        <f>LEN(Table1[[#This Row],[Options/Features]]) - LEN(SUBSTITUTE(Table1[[#This Row],[Options/Features]], ",", "")) + 1</f>
        <v>1</v>
      </c>
      <c r="K21055" t="s">
        <v>17</v>
      </c>
      <c r="L21055" t="s">
        <v>31</v>
      </c>
    </row>
    <row r="21056" spans="1:12" x14ac:dyDescent="0.25">
      <c r="A21056" t="s">
        <v>1261</v>
      </c>
      <c r="B21056" t="s">
        <v>1262</v>
      </c>
      <c r="C21056" s="1">
        <v>2021</v>
      </c>
      <c r="D21056" s="9">
        <v>21926</v>
      </c>
      <c r="E21056" s="4">
        <v>296914</v>
      </c>
      <c r="F21056" t="s">
        <v>13</v>
      </c>
      <c r="G21056" t="s">
        <v>42</v>
      </c>
      <c r="H21056" t="s">
        <v>23</v>
      </c>
      <c r="I21056" t="s">
        <v>16</v>
      </c>
      <c r="J21056" s="1">
        <f>LEN(Table1[[#This Row],[Options/Features]]) - LEN(SUBSTITUTE(Table1[[#This Row],[Options/Features]], ",", "")) + 1</f>
        <v>1</v>
      </c>
      <c r="K21056" t="s">
        <v>30</v>
      </c>
      <c r="L21056" t="s">
        <v>31</v>
      </c>
    </row>
    <row r="21057" spans="1:12" x14ac:dyDescent="0.25">
      <c r="A21057" t="s">
        <v>149</v>
      </c>
      <c r="B21057">
        <v>911</v>
      </c>
      <c r="C21057" s="1">
        <v>2018</v>
      </c>
      <c r="D21057" s="9">
        <v>11564</v>
      </c>
      <c r="E21057" s="4">
        <v>203863</v>
      </c>
      <c r="F21057" t="s">
        <v>1248</v>
      </c>
      <c r="G21057" t="s">
        <v>22</v>
      </c>
      <c r="H21057" t="s">
        <v>15</v>
      </c>
      <c r="I21057" t="s">
        <v>47</v>
      </c>
      <c r="J21057" s="1">
        <f>LEN(Table1[[#This Row],[Options/Features]]) - LEN(SUBSTITUTE(Table1[[#This Row],[Options/Features]], ",", "")) + 1</f>
        <v>1</v>
      </c>
      <c r="K21057" t="s">
        <v>17</v>
      </c>
      <c r="L21057" t="s">
        <v>18</v>
      </c>
    </row>
    <row r="21058" spans="1:12" x14ac:dyDescent="0.25">
      <c r="A21058" t="s">
        <v>1254</v>
      </c>
      <c r="B21058" t="s">
        <v>1263</v>
      </c>
      <c r="C21058" s="1">
        <v>2016</v>
      </c>
      <c r="D21058" s="9">
        <v>21545</v>
      </c>
      <c r="E21058" s="4">
        <v>175875</v>
      </c>
      <c r="F21058" t="s">
        <v>27</v>
      </c>
      <c r="G21058" t="s">
        <v>42</v>
      </c>
      <c r="H21058" t="s">
        <v>23</v>
      </c>
      <c r="I21058" t="s">
        <v>106</v>
      </c>
      <c r="J21058" s="1">
        <f>LEN(Table1[[#This Row],[Options/Features]]) - LEN(SUBSTITUTE(Table1[[#This Row],[Options/Features]], ",", "")) + 1</f>
        <v>1</v>
      </c>
      <c r="K21058" t="s">
        <v>30</v>
      </c>
      <c r="L21058" t="s">
        <v>31</v>
      </c>
    </row>
    <row r="21059" spans="1:12" x14ac:dyDescent="0.25">
      <c r="A21059" t="s">
        <v>1261</v>
      </c>
      <c r="B21059" t="s">
        <v>1273</v>
      </c>
      <c r="C21059" s="1">
        <v>2023</v>
      </c>
      <c r="D21059" s="9">
        <v>32095</v>
      </c>
      <c r="E21059" s="4">
        <v>212339</v>
      </c>
      <c r="F21059" t="s">
        <v>1248</v>
      </c>
      <c r="G21059" t="s">
        <v>22</v>
      </c>
      <c r="H21059" t="s">
        <v>23</v>
      </c>
      <c r="I21059" t="s">
        <v>16</v>
      </c>
      <c r="J21059" s="1">
        <f>LEN(Table1[[#This Row],[Options/Features]]) - LEN(SUBSTITUTE(Table1[[#This Row],[Options/Features]], ",", "")) + 1</f>
        <v>1</v>
      </c>
      <c r="K21059" t="s">
        <v>17</v>
      </c>
      <c r="L21059" t="s">
        <v>31</v>
      </c>
    </row>
    <row r="21060" spans="1:12" x14ac:dyDescent="0.25">
      <c r="A21060" t="s">
        <v>1256</v>
      </c>
      <c r="B21060" t="s">
        <v>1257</v>
      </c>
      <c r="C21060" s="1">
        <v>2019</v>
      </c>
      <c r="D21060" s="9">
        <v>23244</v>
      </c>
      <c r="E21060" s="4">
        <v>171712</v>
      </c>
      <c r="F21060" t="s">
        <v>1248</v>
      </c>
      <c r="G21060" t="s">
        <v>46</v>
      </c>
      <c r="H21060" t="s">
        <v>23</v>
      </c>
      <c r="I21060" t="s">
        <v>68</v>
      </c>
      <c r="J21060" s="1">
        <f>LEN(Table1[[#This Row],[Options/Features]]) - LEN(SUBSTITUTE(Table1[[#This Row],[Options/Features]], ",", "")) + 1</f>
        <v>1</v>
      </c>
      <c r="K21060" t="s">
        <v>30</v>
      </c>
      <c r="L21060" t="s">
        <v>31</v>
      </c>
    </row>
    <row r="21061" spans="1:12" x14ac:dyDescent="0.25">
      <c r="A21061" t="s">
        <v>1285</v>
      </c>
      <c r="B21061" t="s">
        <v>1269</v>
      </c>
      <c r="C21061" s="1">
        <v>2020</v>
      </c>
      <c r="D21061" s="9">
        <v>18608</v>
      </c>
      <c r="E21061" s="4">
        <v>284037</v>
      </c>
      <c r="F21061" t="s">
        <v>27</v>
      </c>
      <c r="G21061" t="s">
        <v>64</v>
      </c>
      <c r="H21061" t="s">
        <v>23</v>
      </c>
      <c r="I21061" t="s">
        <v>47</v>
      </c>
      <c r="J21061" s="1">
        <f>LEN(Table1[[#This Row],[Options/Features]]) - LEN(SUBSTITUTE(Table1[[#This Row],[Options/Features]], ",", "")) + 1</f>
        <v>1</v>
      </c>
      <c r="K21061" t="s">
        <v>36</v>
      </c>
      <c r="L21061" t="s">
        <v>31</v>
      </c>
    </row>
    <row r="21062" spans="1:12" x14ac:dyDescent="0.25">
      <c r="A21062" t="s">
        <v>1250</v>
      </c>
      <c r="B21062" t="s">
        <v>1251</v>
      </c>
      <c r="C21062" s="1">
        <v>2016</v>
      </c>
      <c r="D21062" s="9">
        <v>6278</v>
      </c>
      <c r="E21062" s="4">
        <v>264874</v>
      </c>
      <c r="F21062" t="s">
        <v>27</v>
      </c>
      <c r="G21062" t="s">
        <v>14</v>
      </c>
      <c r="H21062" t="s">
        <v>23</v>
      </c>
      <c r="I21062" t="s">
        <v>68</v>
      </c>
      <c r="J21062" s="1">
        <f>LEN(Table1[[#This Row],[Options/Features]]) - LEN(SUBSTITUTE(Table1[[#This Row],[Options/Features]], ",", "")) + 1</f>
        <v>1</v>
      </c>
      <c r="K21062" t="s">
        <v>30</v>
      </c>
      <c r="L21062" t="s">
        <v>31</v>
      </c>
    </row>
    <row r="21063" spans="1:12" x14ac:dyDescent="0.25">
      <c r="A21063" t="s">
        <v>1288</v>
      </c>
      <c r="B21063" t="s">
        <v>1267</v>
      </c>
      <c r="C21063" s="1">
        <v>2019</v>
      </c>
      <c r="D21063" s="9">
        <v>25442</v>
      </c>
      <c r="E21063" s="4">
        <v>284943</v>
      </c>
      <c r="F21063" t="s">
        <v>27</v>
      </c>
      <c r="G21063" t="s">
        <v>46</v>
      </c>
      <c r="H21063" t="s">
        <v>15</v>
      </c>
      <c r="I21063" t="s">
        <v>106</v>
      </c>
      <c r="J21063" s="1">
        <f>LEN(Table1[[#This Row],[Options/Features]]) - LEN(SUBSTITUTE(Table1[[#This Row],[Options/Features]], ",", "")) + 1</f>
        <v>1</v>
      </c>
      <c r="K21063" t="s">
        <v>30</v>
      </c>
      <c r="L21063" t="s">
        <v>31</v>
      </c>
    </row>
    <row r="21064" spans="1:12" x14ac:dyDescent="0.25">
      <c r="A21064" t="s">
        <v>1288</v>
      </c>
      <c r="B21064" t="s">
        <v>1270</v>
      </c>
      <c r="C21064" s="1">
        <v>2020</v>
      </c>
      <c r="D21064" s="9">
        <v>32495</v>
      </c>
      <c r="E21064" s="4">
        <v>208140</v>
      </c>
      <c r="F21064" t="s">
        <v>13</v>
      </c>
      <c r="G21064" t="s">
        <v>64</v>
      </c>
      <c r="H21064" t="s">
        <v>15</v>
      </c>
      <c r="I21064" t="s">
        <v>47</v>
      </c>
      <c r="J21064" s="1">
        <f>LEN(Table1[[#This Row],[Options/Features]]) - LEN(SUBSTITUTE(Table1[[#This Row],[Options/Features]], ",", "")) + 1</f>
        <v>1</v>
      </c>
      <c r="K21064" t="s">
        <v>30</v>
      </c>
      <c r="L21064" t="s">
        <v>31</v>
      </c>
    </row>
    <row r="21065" spans="1:12" x14ac:dyDescent="0.25">
      <c r="A21065" t="s">
        <v>149</v>
      </c>
      <c r="B21065">
        <v>911</v>
      </c>
      <c r="C21065" s="1">
        <v>2018</v>
      </c>
      <c r="D21065" s="9">
        <v>16186</v>
      </c>
      <c r="E21065" s="4">
        <v>241560</v>
      </c>
      <c r="F21065" t="s">
        <v>21</v>
      </c>
      <c r="G21065" t="s">
        <v>72</v>
      </c>
      <c r="H21065" t="s">
        <v>15</v>
      </c>
      <c r="I21065" t="s">
        <v>68</v>
      </c>
      <c r="J21065" s="1">
        <f>LEN(Table1[[#This Row],[Options/Features]]) - LEN(SUBSTITUTE(Table1[[#This Row],[Options/Features]], ",", "")) + 1</f>
        <v>1</v>
      </c>
      <c r="K21065" t="s">
        <v>30</v>
      </c>
      <c r="L21065" t="s">
        <v>18</v>
      </c>
    </row>
    <row r="21066" spans="1:12" x14ac:dyDescent="0.25">
      <c r="A21066" t="s">
        <v>1274</v>
      </c>
      <c r="B21066" t="s">
        <v>1276</v>
      </c>
      <c r="C21066" s="1">
        <v>2019</v>
      </c>
      <c r="D21066" s="9">
        <v>9302</v>
      </c>
      <c r="E21066" s="4">
        <v>293120</v>
      </c>
      <c r="F21066" t="s">
        <v>13</v>
      </c>
      <c r="G21066" t="s">
        <v>72</v>
      </c>
      <c r="H21066" t="s">
        <v>15</v>
      </c>
      <c r="I21066" t="s">
        <v>106</v>
      </c>
      <c r="J21066" s="1">
        <f>LEN(Table1[[#This Row],[Options/Features]]) - LEN(SUBSTITUTE(Table1[[#This Row],[Options/Features]], ",", "")) + 1</f>
        <v>1</v>
      </c>
      <c r="K21066" t="s">
        <v>30</v>
      </c>
      <c r="L21066" t="s">
        <v>31</v>
      </c>
    </row>
    <row r="21067" spans="1:12" x14ac:dyDescent="0.25">
      <c r="A21067" t="s">
        <v>1285</v>
      </c>
      <c r="B21067" t="s">
        <v>1286</v>
      </c>
      <c r="C21067" s="1">
        <v>2021</v>
      </c>
      <c r="D21067" s="9">
        <v>10597</v>
      </c>
      <c r="E21067" s="4">
        <v>145536</v>
      </c>
      <c r="F21067" t="s">
        <v>1248</v>
      </c>
      <c r="G21067" t="s">
        <v>42</v>
      </c>
      <c r="H21067" t="s">
        <v>15</v>
      </c>
      <c r="I21067" t="s">
        <v>47</v>
      </c>
      <c r="J21067" s="1">
        <f>LEN(Table1[[#This Row],[Options/Features]]) - LEN(SUBSTITUTE(Table1[[#This Row],[Options/Features]], ",", "")) + 1</f>
        <v>1</v>
      </c>
      <c r="K21067" t="s">
        <v>17</v>
      </c>
      <c r="L21067" t="s">
        <v>18</v>
      </c>
    </row>
    <row r="21068" spans="1:12" x14ac:dyDescent="0.25">
      <c r="A21068" t="s">
        <v>149</v>
      </c>
      <c r="B21068" t="s">
        <v>300</v>
      </c>
      <c r="C21068" s="1">
        <v>2019</v>
      </c>
      <c r="D21068" s="9">
        <v>12722</v>
      </c>
      <c r="E21068" s="4">
        <v>168618</v>
      </c>
      <c r="F21068" t="s">
        <v>27</v>
      </c>
      <c r="G21068" t="s">
        <v>22</v>
      </c>
      <c r="H21068" t="s">
        <v>15</v>
      </c>
      <c r="I21068" t="s">
        <v>106</v>
      </c>
      <c r="J21068" s="1">
        <f>LEN(Table1[[#This Row],[Options/Features]]) - LEN(SUBSTITUTE(Table1[[#This Row],[Options/Features]], ",", "")) + 1</f>
        <v>1</v>
      </c>
      <c r="K21068" t="s">
        <v>30</v>
      </c>
      <c r="L21068" t="s">
        <v>31</v>
      </c>
    </row>
    <row r="21069" spans="1:12" x14ac:dyDescent="0.25">
      <c r="A21069" t="s">
        <v>1254</v>
      </c>
      <c r="B21069" t="s">
        <v>1264</v>
      </c>
      <c r="C21069" s="1">
        <v>2020</v>
      </c>
      <c r="D21069" s="9">
        <v>40068</v>
      </c>
      <c r="E21069" s="4">
        <v>176153</v>
      </c>
      <c r="F21069" t="s">
        <v>21</v>
      </c>
      <c r="G21069" t="s">
        <v>72</v>
      </c>
      <c r="H21069" t="s">
        <v>15</v>
      </c>
      <c r="I21069" t="s">
        <v>47</v>
      </c>
      <c r="J21069" s="1">
        <f>LEN(Table1[[#This Row],[Options/Features]]) - LEN(SUBSTITUTE(Table1[[#This Row],[Options/Features]], ",", "")) + 1</f>
        <v>1</v>
      </c>
      <c r="K21069" t="s">
        <v>17</v>
      </c>
      <c r="L21069" t="s">
        <v>18</v>
      </c>
    </row>
    <row r="21070" spans="1:12" x14ac:dyDescent="0.25">
      <c r="A21070" t="s">
        <v>1246</v>
      </c>
      <c r="B21070" t="s">
        <v>1247</v>
      </c>
      <c r="C21070" s="1">
        <v>2023</v>
      </c>
      <c r="D21070" s="9">
        <v>47879</v>
      </c>
      <c r="E21070" s="4">
        <v>189060</v>
      </c>
      <c r="F21070" t="s">
        <v>1248</v>
      </c>
      <c r="G21070" t="s">
        <v>14</v>
      </c>
      <c r="H21070" t="s">
        <v>23</v>
      </c>
      <c r="I21070" t="s">
        <v>16</v>
      </c>
      <c r="J21070" s="1">
        <f>LEN(Table1[[#This Row],[Options/Features]]) - LEN(SUBSTITUTE(Table1[[#This Row],[Options/Features]], ",", "")) + 1</f>
        <v>1</v>
      </c>
      <c r="K21070" t="s">
        <v>30</v>
      </c>
      <c r="L21070" t="s">
        <v>31</v>
      </c>
    </row>
    <row r="21071" spans="1:12" x14ac:dyDescent="0.25">
      <c r="A21071" t="s">
        <v>1256</v>
      </c>
      <c r="B21071" t="s">
        <v>1257</v>
      </c>
      <c r="C21071" s="1">
        <v>2017</v>
      </c>
      <c r="D21071" s="9">
        <v>40451</v>
      </c>
      <c r="E21071" s="4">
        <v>270207</v>
      </c>
      <c r="F21071" t="s">
        <v>1248</v>
      </c>
      <c r="G21071" t="s">
        <v>64</v>
      </c>
      <c r="H21071" t="s">
        <v>15</v>
      </c>
      <c r="I21071" t="s">
        <v>1245</v>
      </c>
      <c r="J21071" s="1">
        <f>LEN(Table1[[#This Row],[Options/Features]]) - LEN(SUBSTITUTE(Table1[[#This Row],[Options/Features]], ",", "")) + 1</f>
        <v>1</v>
      </c>
      <c r="K21071" t="s">
        <v>17</v>
      </c>
      <c r="L21071" t="s">
        <v>31</v>
      </c>
    </row>
    <row r="21072" spans="1:12" x14ac:dyDescent="0.25">
      <c r="A21072" t="s">
        <v>1256</v>
      </c>
      <c r="B21072" t="s">
        <v>1258</v>
      </c>
      <c r="C21072" s="1">
        <v>2016</v>
      </c>
      <c r="D21072" s="9">
        <v>40672</v>
      </c>
      <c r="E21072" s="4">
        <v>261516</v>
      </c>
      <c r="F21072" t="s">
        <v>13</v>
      </c>
      <c r="G21072" t="s">
        <v>46</v>
      </c>
      <c r="H21072" t="s">
        <v>15</v>
      </c>
      <c r="I21072" t="s">
        <v>68</v>
      </c>
      <c r="J21072" s="1">
        <f>LEN(Table1[[#This Row],[Options/Features]]) - LEN(SUBSTITUTE(Table1[[#This Row],[Options/Features]], ",", "")) + 1</f>
        <v>1</v>
      </c>
      <c r="K21072" t="s">
        <v>30</v>
      </c>
      <c r="L21072" t="s">
        <v>31</v>
      </c>
    </row>
    <row r="21073" spans="1:12" x14ac:dyDescent="0.25">
      <c r="A21073" t="s">
        <v>1250</v>
      </c>
      <c r="B21073" t="s">
        <v>1271</v>
      </c>
      <c r="C21073" s="1">
        <v>2022</v>
      </c>
      <c r="D21073" s="9">
        <v>40834</v>
      </c>
      <c r="E21073" s="4">
        <v>253457</v>
      </c>
      <c r="F21073" t="s">
        <v>13</v>
      </c>
      <c r="G21073" t="s">
        <v>72</v>
      </c>
      <c r="H21073" t="s">
        <v>15</v>
      </c>
      <c r="I21073" t="s">
        <v>1245</v>
      </c>
      <c r="J21073" s="1">
        <f>LEN(Table1[[#This Row],[Options/Features]]) - LEN(SUBSTITUTE(Table1[[#This Row],[Options/Features]], ",", "")) + 1</f>
        <v>1</v>
      </c>
      <c r="K21073" t="s">
        <v>30</v>
      </c>
      <c r="L21073" t="s">
        <v>31</v>
      </c>
    </row>
    <row r="21074" spans="1:12" x14ac:dyDescent="0.25">
      <c r="A21074" t="s">
        <v>1250</v>
      </c>
      <c r="B21074" t="s">
        <v>1251</v>
      </c>
      <c r="C21074" s="1">
        <v>2016</v>
      </c>
      <c r="D21074" s="9">
        <v>19697</v>
      </c>
      <c r="E21074" s="4">
        <v>171172</v>
      </c>
      <c r="F21074" t="s">
        <v>21</v>
      </c>
      <c r="G21074" t="s">
        <v>22</v>
      </c>
      <c r="H21074" t="s">
        <v>23</v>
      </c>
      <c r="I21074" t="s">
        <v>47</v>
      </c>
      <c r="J21074" s="1">
        <f>LEN(Table1[[#This Row],[Options/Features]]) - LEN(SUBSTITUTE(Table1[[#This Row],[Options/Features]], ",", "")) + 1</f>
        <v>1</v>
      </c>
      <c r="K21074" t="s">
        <v>36</v>
      </c>
      <c r="L21074" t="s">
        <v>31</v>
      </c>
    </row>
    <row r="21075" spans="1:12" x14ac:dyDescent="0.25">
      <c r="A21075" t="s">
        <v>1274</v>
      </c>
      <c r="B21075" t="s">
        <v>1276</v>
      </c>
      <c r="C21075" s="1">
        <v>2020</v>
      </c>
      <c r="D21075" s="9">
        <v>24497</v>
      </c>
      <c r="E21075" s="4">
        <v>228270</v>
      </c>
      <c r="F21075" t="s">
        <v>21</v>
      </c>
      <c r="G21075" t="s">
        <v>22</v>
      </c>
      <c r="H21075" t="s">
        <v>23</v>
      </c>
      <c r="I21075" t="s">
        <v>68</v>
      </c>
      <c r="J21075" s="1">
        <f>LEN(Table1[[#This Row],[Options/Features]]) - LEN(SUBSTITUTE(Table1[[#This Row],[Options/Features]], ",", "")) + 1</f>
        <v>1</v>
      </c>
      <c r="K21075" t="s">
        <v>17</v>
      </c>
      <c r="L21075" t="s">
        <v>18</v>
      </c>
    </row>
    <row r="21076" spans="1:12" x14ac:dyDescent="0.25">
      <c r="A21076" t="s">
        <v>1250</v>
      </c>
      <c r="B21076" t="s">
        <v>1271</v>
      </c>
      <c r="C21076" s="1">
        <v>2021</v>
      </c>
      <c r="D21076" s="9">
        <v>32136</v>
      </c>
      <c r="E21076" s="4">
        <v>258812</v>
      </c>
      <c r="F21076" t="s">
        <v>13</v>
      </c>
      <c r="G21076" t="s">
        <v>42</v>
      </c>
      <c r="H21076" t="s">
        <v>23</v>
      </c>
      <c r="I21076" t="s">
        <v>106</v>
      </c>
      <c r="J21076" s="1">
        <f>LEN(Table1[[#This Row],[Options/Features]]) - LEN(SUBSTITUTE(Table1[[#This Row],[Options/Features]], ",", "")) + 1</f>
        <v>1</v>
      </c>
      <c r="K21076" t="s">
        <v>30</v>
      </c>
      <c r="L21076" t="s">
        <v>18</v>
      </c>
    </row>
    <row r="21077" spans="1:12" x14ac:dyDescent="0.25">
      <c r="A21077" t="s">
        <v>1261</v>
      </c>
      <c r="B21077" t="s">
        <v>1262</v>
      </c>
      <c r="C21077" s="1">
        <v>2019</v>
      </c>
      <c r="D21077" s="9">
        <v>11905</v>
      </c>
      <c r="E21077" s="4">
        <v>140930</v>
      </c>
      <c r="F21077" t="s">
        <v>1248</v>
      </c>
      <c r="G21077" t="s">
        <v>72</v>
      </c>
      <c r="H21077" t="s">
        <v>23</v>
      </c>
      <c r="I21077" t="s">
        <v>68</v>
      </c>
      <c r="J21077" s="1">
        <f>LEN(Table1[[#This Row],[Options/Features]]) - LEN(SUBSTITUTE(Table1[[#This Row],[Options/Features]], ",", "")) + 1</f>
        <v>1</v>
      </c>
      <c r="K21077" t="s">
        <v>30</v>
      </c>
      <c r="L21077" t="s">
        <v>18</v>
      </c>
    </row>
    <row r="21078" spans="1:12" x14ac:dyDescent="0.25">
      <c r="A21078" t="s">
        <v>149</v>
      </c>
      <c r="B21078" t="s">
        <v>300</v>
      </c>
      <c r="C21078" s="1">
        <v>2022</v>
      </c>
      <c r="D21078" s="9">
        <v>11534</v>
      </c>
      <c r="E21078" s="4">
        <v>247737</v>
      </c>
      <c r="F21078" t="s">
        <v>13</v>
      </c>
      <c r="G21078" t="s">
        <v>42</v>
      </c>
      <c r="H21078" t="s">
        <v>15</v>
      </c>
      <c r="I21078" t="s">
        <v>47</v>
      </c>
      <c r="J21078" s="1">
        <f>LEN(Table1[[#This Row],[Options/Features]]) - LEN(SUBSTITUTE(Table1[[#This Row],[Options/Features]], ",", "")) + 1</f>
        <v>1</v>
      </c>
      <c r="K21078" t="s">
        <v>17</v>
      </c>
      <c r="L21078" t="s">
        <v>18</v>
      </c>
    </row>
    <row r="21079" spans="1:12" x14ac:dyDescent="0.25">
      <c r="A21079" t="s">
        <v>1285</v>
      </c>
      <c r="B21079" t="s">
        <v>1287</v>
      </c>
      <c r="C21079" s="1">
        <v>2015</v>
      </c>
      <c r="D21079" s="9">
        <v>32231</v>
      </c>
      <c r="E21079" s="4">
        <v>171462</v>
      </c>
      <c r="F21079" t="s">
        <v>27</v>
      </c>
      <c r="G21079" t="s">
        <v>22</v>
      </c>
      <c r="H21079" t="s">
        <v>15</v>
      </c>
      <c r="I21079" t="s">
        <v>47</v>
      </c>
      <c r="J21079" s="1">
        <f>LEN(Table1[[#This Row],[Options/Features]]) - LEN(SUBSTITUTE(Table1[[#This Row],[Options/Features]], ",", "")) + 1</f>
        <v>1</v>
      </c>
      <c r="K21079" t="s">
        <v>30</v>
      </c>
      <c r="L21079" t="s">
        <v>18</v>
      </c>
    </row>
    <row r="21080" spans="1:12" x14ac:dyDescent="0.25">
      <c r="A21080" t="s">
        <v>1246</v>
      </c>
      <c r="B21080" t="s">
        <v>1272</v>
      </c>
      <c r="C21080" s="1">
        <v>2016</v>
      </c>
      <c r="D21080" s="9">
        <v>15978</v>
      </c>
      <c r="E21080" s="4">
        <v>105532</v>
      </c>
      <c r="F21080" t="s">
        <v>1248</v>
      </c>
      <c r="G21080" t="s">
        <v>22</v>
      </c>
      <c r="H21080" t="s">
        <v>23</v>
      </c>
      <c r="I21080" t="s">
        <v>1245</v>
      </c>
      <c r="J21080" s="1">
        <f>LEN(Table1[[#This Row],[Options/Features]]) - LEN(SUBSTITUTE(Table1[[#This Row],[Options/Features]], ",", "")) + 1</f>
        <v>1</v>
      </c>
      <c r="K21080" t="s">
        <v>36</v>
      </c>
      <c r="L21080" t="s">
        <v>18</v>
      </c>
    </row>
    <row r="21081" spans="1:12" x14ac:dyDescent="0.25">
      <c r="A21081" t="s">
        <v>1246</v>
      </c>
      <c r="B21081" t="s">
        <v>1272</v>
      </c>
      <c r="C21081" s="1">
        <v>2021</v>
      </c>
      <c r="D21081" s="9">
        <v>37430</v>
      </c>
      <c r="E21081" s="4">
        <v>228134</v>
      </c>
      <c r="F21081" t="s">
        <v>1248</v>
      </c>
      <c r="G21081" t="s">
        <v>22</v>
      </c>
      <c r="H21081" t="s">
        <v>15</v>
      </c>
      <c r="I21081" t="s">
        <v>106</v>
      </c>
      <c r="J21081" s="1">
        <f>LEN(Table1[[#This Row],[Options/Features]]) - LEN(SUBSTITUTE(Table1[[#This Row],[Options/Features]], ",", "")) + 1</f>
        <v>1</v>
      </c>
      <c r="K21081" t="s">
        <v>36</v>
      </c>
      <c r="L21081" t="s">
        <v>31</v>
      </c>
    </row>
    <row r="21082" spans="1:12" x14ac:dyDescent="0.25">
      <c r="A21082" t="s">
        <v>1256</v>
      </c>
      <c r="B21082" t="s">
        <v>1257</v>
      </c>
      <c r="C21082" s="1">
        <v>2015</v>
      </c>
      <c r="D21082" s="9">
        <v>43502</v>
      </c>
      <c r="E21082" s="4">
        <v>133505</v>
      </c>
      <c r="F21082" t="s">
        <v>27</v>
      </c>
      <c r="G21082" t="s">
        <v>46</v>
      </c>
      <c r="H21082" t="s">
        <v>15</v>
      </c>
      <c r="I21082" t="s">
        <v>16</v>
      </c>
      <c r="J21082" s="1">
        <f>LEN(Table1[[#This Row],[Options/Features]]) - LEN(SUBSTITUTE(Table1[[#This Row],[Options/Features]], ",", "")) + 1</f>
        <v>1</v>
      </c>
      <c r="K21082" t="s">
        <v>36</v>
      </c>
      <c r="L21082" t="s">
        <v>18</v>
      </c>
    </row>
    <row r="21083" spans="1:12" x14ac:dyDescent="0.25">
      <c r="A21083" t="s">
        <v>1254</v>
      </c>
      <c r="B21083" t="s">
        <v>1255</v>
      </c>
      <c r="C21083" s="1">
        <v>2018</v>
      </c>
      <c r="D21083" s="9">
        <v>46644</v>
      </c>
      <c r="E21083" s="4">
        <v>265963</v>
      </c>
      <c r="F21083" t="s">
        <v>27</v>
      </c>
      <c r="G21083" t="s">
        <v>72</v>
      </c>
      <c r="H21083" t="s">
        <v>15</v>
      </c>
      <c r="I21083" t="s">
        <v>16</v>
      </c>
      <c r="J21083" s="1">
        <f>LEN(Table1[[#This Row],[Options/Features]]) - LEN(SUBSTITUTE(Table1[[#This Row],[Options/Features]], ",", "")) + 1</f>
        <v>1</v>
      </c>
      <c r="K21083" t="s">
        <v>30</v>
      </c>
      <c r="L21083" t="s">
        <v>31</v>
      </c>
    </row>
    <row r="21084" spans="1:12" x14ac:dyDescent="0.25">
      <c r="A21084" t="s">
        <v>1256</v>
      </c>
      <c r="B21084" t="s">
        <v>1258</v>
      </c>
      <c r="C21084" s="1">
        <v>2022</v>
      </c>
      <c r="D21084" s="9">
        <v>48104</v>
      </c>
      <c r="E21084" s="4">
        <v>112280</v>
      </c>
      <c r="F21084" t="s">
        <v>27</v>
      </c>
      <c r="G21084" t="s">
        <v>42</v>
      </c>
      <c r="H21084" t="s">
        <v>23</v>
      </c>
      <c r="I21084" t="s">
        <v>106</v>
      </c>
      <c r="J21084" s="1">
        <f>LEN(Table1[[#This Row],[Options/Features]]) - LEN(SUBSTITUTE(Table1[[#This Row],[Options/Features]], ",", "")) + 1</f>
        <v>1</v>
      </c>
      <c r="K21084" t="s">
        <v>17</v>
      </c>
      <c r="L21084" t="s">
        <v>18</v>
      </c>
    </row>
    <row r="21085" spans="1:12" x14ac:dyDescent="0.25">
      <c r="A21085" t="s">
        <v>1285</v>
      </c>
      <c r="B21085" t="s">
        <v>1269</v>
      </c>
      <c r="C21085" s="1">
        <v>2015</v>
      </c>
      <c r="D21085" s="9">
        <v>22068</v>
      </c>
      <c r="E21085" s="4">
        <v>269744</v>
      </c>
      <c r="F21085" t="s">
        <v>1248</v>
      </c>
      <c r="G21085" t="s">
        <v>64</v>
      </c>
      <c r="H21085" t="s">
        <v>15</v>
      </c>
      <c r="I21085" t="s">
        <v>16</v>
      </c>
      <c r="J21085" s="1">
        <f>LEN(Table1[[#This Row],[Options/Features]]) - LEN(SUBSTITUTE(Table1[[#This Row],[Options/Features]], ",", "")) + 1</f>
        <v>1</v>
      </c>
      <c r="K21085" t="s">
        <v>30</v>
      </c>
      <c r="L21085" t="s">
        <v>31</v>
      </c>
    </row>
    <row r="21086" spans="1:12" x14ac:dyDescent="0.25">
      <c r="A21086" t="s">
        <v>149</v>
      </c>
      <c r="B21086" t="s">
        <v>270</v>
      </c>
      <c r="C21086" s="1">
        <v>2022</v>
      </c>
      <c r="D21086" s="9">
        <v>25887</v>
      </c>
      <c r="E21086" s="4">
        <v>190828</v>
      </c>
      <c r="F21086" t="s">
        <v>27</v>
      </c>
      <c r="G21086" t="s">
        <v>72</v>
      </c>
      <c r="H21086" t="s">
        <v>23</v>
      </c>
      <c r="I21086" t="s">
        <v>106</v>
      </c>
      <c r="J21086" s="1">
        <f>LEN(Table1[[#This Row],[Options/Features]]) - LEN(SUBSTITUTE(Table1[[#This Row],[Options/Features]], ",", "")) + 1</f>
        <v>1</v>
      </c>
      <c r="K21086" t="s">
        <v>30</v>
      </c>
      <c r="L21086" t="s">
        <v>18</v>
      </c>
    </row>
    <row r="21087" spans="1:12" x14ac:dyDescent="0.25">
      <c r="A21087" t="s">
        <v>1274</v>
      </c>
      <c r="B21087" t="s">
        <v>1275</v>
      </c>
      <c r="C21087" s="1">
        <v>2022</v>
      </c>
      <c r="D21087" s="9">
        <v>38891</v>
      </c>
      <c r="E21087" s="4">
        <v>220100</v>
      </c>
      <c r="F21087" t="s">
        <v>13</v>
      </c>
      <c r="G21087" t="s">
        <v>14</v>
      </c>
      <c r="H21087" t="s">
        <v>15</v>
      </c>
      <c r="I21087" t="s">
        <v>68</v>
      </c>
      <c r="J21087" s="1">
        <f>LEN(Table1[[#This Row],[Options/Features]]) - LEN(SUBSTITUTE(Table1[[#This Row],[Options/Features]], ",", "")) + 1</f>
        <v>1</v>
      </c>
      <c r="K21087" t="s">
        <v>17</v>
      </c>
      <c r="L21087" t="s">
        <v>31</v>
      </c>
    </row>
    <row r="21088" spans="1:12" x14ac:dyDescent="0.25">
      <c r="A21088" t="s">
        <v>1285</v>
      </c>
      <c r="B21088" t="s">
        <v>1287</v>
      </c>
      <c r="C21088" s="1">
        <v>2016</v>
      </c>
      <c r="D21088" s="9">
        <v>33152</v>
      </c>
      <c r="E21088" s="4">
        <v>247947</v>
      </c>
      <c r="F21088" t="s">
        <v>13</v>
      </c>
      <c r="G21088" t="s">
        <v>22</v>
      </c>
      <c r="H21088" t="s">
        <v>15</v>
      </c>
      <c r="I21088" t="s">
        <v>16</v>
      </c>
      <c r="J21088" s="1">
        <f>LEN(Table1[[#This Row],[Options/Features]]) - LEN(SUBSTITUTE(Table1[[#This Row],[Options/Features]], ",", "")) + 1</f>
        <v>1</v>
      </c>
      <c r="K21088" t="s">
        <v>17</v>
      </c>
      <c r="L21088" t="s">
        <v>18</v>
      </c>
    </row>
    <row r="21089" spans="1:12" x14ac:dyDescent="0.25">
      <c r="A21089" t="s">
        <v>149</v>
      </c>
      <c r="B21089" t="s">
        <v>270</v>
      </c>
      <c r="C21089" s="1">
        <v>2016</v>
      </c>
      <c r="D21089" s="9">
        <v>49983</v>
      </c>
      <c r="E21089" s="4">
        <v>207928</v>
      </c>
      <c r="F21089" t="s">
        <v>21</v>
      </c>
      <c r="G21089" t="s">
        <v>22</v>
      </c>
      <c r="H21089" t="s">
        <v>23</v>
      </c>
      <c r="I21089" t="s">
        <v>47</v>
      </c>
      <c r="J21089" s="1">
        <f>LEN(Table1[[#This Row],[Options/Features]]) - LEN(SUBSTITUTE(Table1[[#This Row],[Options/Features]], ",", "")) + 1</f>
        <v>1</v>
      </c>
      <c r="K21089" t="s">
        <v>17</v>
      </c>
      <c r="L21089" t="s">
        <v>18</v>
      </c>
    </row>
    <row r="21090" spans="1:12" x14ac:dyDescent="0.25">
      <c r="A21090" t="s">
        <v>1285</v>
      </c>
      <c r="B21090" t="s">
        <v>1269</v>
      </c>
      <c r="C21090" s="1">
        <v>2021</v>
      </c>
      <c r="D21090" s="9">
        <v>49434</v>
      </c>
      <c r="E21090" s="4">
        <v>234892</v>
      </c>
      <c r="F21090" t="s">
        <v>13</v>
      </c>
      <c r="G21090" t="s">
        <v>14</v>
      </c>
      <c r="H21090" t="s">
        <v>23</v>
      </c>
      <c r="I21090" t="s">
        <v>1245</v>
      </c>
      <c r="J21090" s="1">
        <f>LEN(Table1[[#This Row],[Options/Features]]) - LEN(SUBSTITUTE(Table1[[#This Row],[Options/Features]], ",", "")) + 1</f>
        <v>1</v>
      </c>
      <c r="K21090" t="s">
        <v>30</v>
      </c>
      <c r="L21090" t="s">
        <v>18</v>
      </c>
    </row>
    <row r="21091" spans="1:12" x14ac:dyDescent="0.25">
      <c r="A21091" t="s">
        <v>1243</v>
      </c>
      <c r="B21091" t="s">
        <v>1265</v>
      </c>
      <c r="C21091" s="1">
        <v>2018</v>
      </c>
      <c r="D21091" s="9">
        <v>45660</v>
      </c>
      <c r="E21091" s="4">
        <v>211337</v>
      </c>
      <c r="F21091" t="s">
        <v>1248</v>
      </c>
      <c r="G21091" t="s">
        <v>22</v>
      </c>
      <c r="H21091" t="s">
        <v>23</v>
      </c>
      <c r="I21091" t="s">
        <v>16</v>
      </c>
      <c r="J21091" s="1">
        <f>LEN(Table1[[#This Row],[Options/Features]]) - LEN(SUBSTITUTE(Table1[[#This Row],[Options/Features]], ",", "")) + 1</f>
        <v>1</v>
      </c>
      <c r="K21091" t="s">
        <v>30</v>
      </c>
      <c r="L21091" t="s">
        <v>18</v>
      </c>
    </row>
    <row r="21092" spans="1:12" x14ac:dyDescent="0.25">
      <c r="A21092" t="s">
        <v>1261</v>
      </c>
      <c r="B21092" t="s">
        <v>1273</v>
      </c>
      <c r="C21092" s="1">
        <v>2021</v>
      </c>
      <c r="D21092" s="9">
        <v>49448</v>
      </c>
      <c r="E21092" s="4">
        <v>105777</v>
      </c>
      <c r="F21092" t="s">
        <v>1248</v>
      </c>
      <c r="G21092" t="s">
        <v>22</v>
      </c>
      <c r="H21092" t="s">
        <v>15</v>
      </c>
      <c r="I21092" t="s">
        <v>16</v>
      </c>
      <c r="J21092" s="1">
        <f>LEN(Table1[[#This Row],[Options/Features]]) - LEN(SUBSTITUTE(Table1[[#This Row],[Options/Features]], ",", "")) + 1</f>
        <v>1</v>
      </c>
      <c r="K21092" t="s">
        <v>36</v>
      </c>
      <c r="L21092" t="s">
        <v>31</v>
      </c>
    </row>
    <row r="21093" spans="1:12" x14ac:dyDescent="0.25">
      <c r="A21093" t="s">
        <v>1246</v>
      </c>
      <c r="B21093" t="s">
        <v>1249</v>
      </c>
      <c r="C21093" s="1">
        <v>2021</v>
      </c>
      <c r="D21093" s="9">
        <v>5817</v>
      </c>
      <c r="E21093" s="4">
        <v>219424</v>
      </c>
      <c r="F21093" t="s">
        <v>27</v>
      </c>
      <c r="G21093" t="s">
        <v>42</v>
      </c>
      <c r="H21093" t="s">
        <v>15</v>
      </c>
      <c r="I21093" t="s">
        <v>47</v>
      </c>
      <c r="J21093" s="1">
        <f>LEN(Table1[[#This Row],[Options/Features]]) - LEN(SUBSTITUTE(Table1[[#This Row],[Options/Features]], ",", "")) + 1</f>
        <v>1</v>
      </c>
      <c r="K21093" t="s">
        <v>17</v>
      </c>
      <c r="L21093" t="s">
        <v>18</v>
      </c>
    </row>
    <row r="21094" spans="1:12" x14ac:dyDescent="0.25">
      <c r="A21094" t="s">
        <v>1254</v>
      </c>
      <c r="B21094" t="s">
        <v>1264</v>
      </c>
      <c r="C21094" s="1">
        <v>2019</v>
      </c>
      <c r="D21094" s="9">
        <v>9931</v>
      </c>
      <c r="E21094" s="4">
        <v>253229</v>
      </c>
      <c r="F21094" t="s">
        <v>27</v>
      </c>
      <c r="G21094" t="s">
        <v>42</v>
      </c>
      <c r="H21094" t="s">
        <v>15</v>
      </c>
      <c r="I21094" t="s">
        <v>68</v>
      </c>
      <c r="J21094" s="1">
        <f>LEN(Table1[[#This Row],[Options/Features]]) - LEN(SUBSTITUTE(Table1[[#This Row],[Options/Features]], ",", "")) + 1</f>
        <v>1</v>
      </c>
      <c r="K21094" t="s">
        <v>30</v>
      </c>
      <c r="L21094" t="s">
        <v>31</v>
      </c>
    </row>
    <row r="21095" spans="1:12" x14ac:dyDescent="0.25">
      <c r="A21095" t="s">
        <v>1288</v>
      </c>
      <c r="B21095" t="s">
        <v>1267</v>
      </c>
      <c r="C21095" s="1">
        <v>2022</v>
      </c>
      <c r="D21095" s="9">
        <v>9252</v>
      </c>
      <c r="E21095" s="4">
        <v>217609</v>
      </c>
      <c r="F21095" t="s">
        <v>1248</v>
      </c>
      <c r="G21095" t="s">
        <v>14</v>
      </c>
      <c r="H21095" t="s">
        <v>23</v>
      </c>
      <c r="I21095" t="s">
        <v>68</v>
      </c>
      <c r="J21095" s="1">
        <f>LEN(Table1[[#This Row],[Options/Features]]) - LEN(SUBSTITUTE(Table1[[#This Row],[Options/Features]], ",", "")) + 1</f>
        <v>1</v>
      </c>
      <c r="K21095" t="s">
        <v>36</v>
      </c>
      <c r="L21095" t="s">
        <v>18</v>
      </c>
    </row>
    <row r="21096" spans="1:12" x14ac:dyDescent="0.25">
      <c r="A21096" t="s">
        <v>149</v>
      </c>
      <c r="B21096">
        <v>911</v>
      </c>
      <c r="C21096" s="1">
        <v>2022</v>
      </c>
      <c r="D21096" s="9">
        <v>45326</v>
      </c>
      <c r="E21096" s="4">
        <v>287925</v>
      </c>
      <c r="F21096" t="s">
        <v>21</v>
      </c>
      <c r="G21096" t="s">
        <v>14</v>
      </c>
      <c r="H21096" t="s">
        <v>15</v>
      </c>
      <c r="I21096" t="s">
        <v>68</v>
      </c>
      <c r="J21096" s="1">
        <f>LEN(Table1[[#This Row],[Options/Features]]) - LEN(SUBSTITUTE(Table1[[#This Row],[Options/Features]], ",", "")) + 1</f>
        <v>1</v>
      </c>
      <c r="K21096" t="s">
        <v>36</v>
      </c>
      <c r="L21096" t="s">
        <v>31</v>
      </c>
    </row>
    <row r="21097" spans="1:12" x14ac:dyDescent="0.25">
      <c r="A21097" t="s">
        <v>1246</v>
      </c>
      <c r="B21097" t="s">
        <v>1247</v>
      </c>
      <c r="C21097" s="1">
        <v>2015</v>
      </c>
      <c r="D21097" s="9">
        <v>10450</v>
      </c>
      <c r="E21097" s="4">
        <v>122266</v>
      </c>
      <c r="F21097" t="s">
        <v>27</v>
      </c>
      <c r="G21097" t="s">
        <v>14</v>
      </c>
      <c r="H21097" t="s">
        <v>15</v>
      </c>
      <c r="I21097" t="s">
        <v>106</v>
      </c>
      <c r="J21097" s="1">
        <f>LEN(Table1[[#This Row],[Options/Features]]) - LEN(SUBSTITUTE(Table1[[#This Row],[Options/Features]], ",", "")) + 1</f>
        <v>1</v>
      </c>
      <c r="K21097" t="s">
        <v>36</v>
      </c>
      <c r="L21097" t="s">
        <v>18</v>
      </c>
    </row>
    <row r="21098" spans="1:12" x14ac:dyDescent="0.25">
      <c r="A21098" t="s">
        <v>1246</v>
      </c>
      <c r="B21098" t="s">
        <v>1272</v>
      </c>
      <c r="C21098" s="1">
        <v>2020</v>
      </c>
      <c r="D21098" s="9">
        <v>14642</v>
      </c>
      <c r="E21098" s="4">
        <v>113498</v>
      </c>
      <c r="F21098" t="s">
        <v>21</v>
      </c>
      <c r="G21098" t="s">
        <v>72</v>
      </c>
      <c r="H21098" t="s">
        <v>23</v>
      </c>
      <c r="I21098" t="s">
        <v>1245</v>
      </c>
      <c r="J21098" s="1">
        <f>LEN(Table1[[#This Row],[Options/Features]]) - LEN(SUBSTITUTE(Table1[[#This Row],[Options/Features]], ",", "")) + 1</f>
        <v>1</v>
      </c>
      <c r="K21098" t="s">
        <v>36</v>
      </c>
      <c r="L21098" t="s">
        <v>31</v>
      </c>
    </row>
    <row r="21099" spans="1:12" x14ac:dyDescent="0.25">
      <c r="A21099" t="s">
        <v>149</v>
      </c>
      <c r="B21099" t="s">
        <v>270</v>
      </c>
      <c r="C21099" s="1">
        <v>2020</v>
      </c>
      <c r="D21099" s="9">
        <v>44227</v>
      </c>
      <c r="E21099" s="4">
        <v>132057</v>
      </c>
      <c r="F21099" t="s">
        <v>13</v>
      </c>
      <c r="G21099" t="s">
        <v>42</v>
      </c>
      <c r="H21099" t="s">
        <v>23</v>
      </c>
      <c r="I21099" t="s">
        <v>68</v>
      </c>
      <c r="J21099" s="1">
        <f>LEN(Table1[[#This Row],[Options/Features]]) - LEN(SUBSTITUTE(Table1[[#This Row],[Options/Features]], ",", "")) + 1</f>
        <v>1</v>
      </c>
      <c r="K21099" t="s">
        <v>36</v>
      </c>
      <c r="L21099" t="s">
        <v>31</v>
      </c>
    </row>
    <row r="21100" spans="1:12" x14ac:dyDescent="0.25">
      <c r="A21100" t="s">
        <v>1256</v>
      </c>
      <c r="B21100" t="s">
        <v>1257</v>
      </c>
      <c r="C21100" s="1">
        <v>2016</v>
      </c>
      <c r="D21100" s="9">
        <v>41950</v>
      </c>
      <c r="E21100" s="4">
        <v>114149</v>
      </c>
      <c r="F21100" t="s">
        <v>27</v>
      </c>
      <c r="G21100" t="s">
        <v>14</v>
      </c>
      <c r="H21100" t="s">
        <v>15</v>
      </c>
      <c r="I21100" t="s">
        <v>68</v>
      </c>
      <c r="J21100" s="1">
        <f>LEN(Table1[[#This Row],[Options/Features]]) - LEN(SUBSTITUTE(Table1[[#This Row],[Options/Features]], ",", "")) + 1</f>
        <v>1</v>
      </c>
      <c r="K21100" t="s">
        <v>30</v>
      </c>
      <c r="L21100" t="s">
        <v>18</v>
      </c>
    </row>
    <row r="21101" spans="1:12" x14ac:dyDescent="0.25">
      <c r="A21101" t="s">
        <v>1246</v>
      </c>
      <c r="B21101" t="s">
        <v>1272</v>
      </c>
      <c r="C21101" s="1">
        <v>2018</v>
      </c>
      <c r="D21101" s="9">
        <v>47905</v>
      </c>
      <c r="E21101" s="4">
        <v>156713</v>
      </c>
      <c r="F21101" t="s">
        <v>21</v>
      </c>
      <c r="G21101" t="s">
        <v>64</v>
      </c>
      <c r="H21101" t="s">
        <v>15</v>
      </c>
      <c r="I21101" t="s">
        <v>16</v>
      </c>
      <c r="J21101" s="1">
        <f>LEN(Table1[[#This Row],[Options/Features]]) - LEN(SUBSTITUTE(Table1[[#This Row],[Options/Features]], ",", "")) + 1</f>
        <v>1</v>
      </c>
      <c r="K21101" t="s">
        <v>30</v>
      </c>
      <c r="L21101" t="s">
        <v>31</v>
      </c>
    </row>
    <row r="21102" spans="1:12" x14ac:dyDescent="0.25">
      <c r="A21102" t="s">
        <v>1288</v>
      </c>
      <c r="B21102" t="s">
        <v>1267</v>
      </c>
      <c r="C21102" s="1">
        <v>2016</v>
      </c>
      <c r="D21102" s="9">
        <v>48608</v>
      </c>
      <c r="E21102" s="4">
        <v>221526</v>
      </c>
      <c r="F21102" t="s">
        <v>27</v>
      </c>
      <c r="G21102" t="s">
        <v>46</v>
      </c>
      <c r="H21102" t="s">
        <v>23</v>
      </c>
      <c r="I21102" t="s">
        <v>106</v>
      </c>
      <c r="J21102" s="1">
        <f>LEN(Table1[[#This Row],[Options/Features]]) - LEN(SUBSTITUTE(Table1[[#This Row],[Options/Features]], ",", "")) + 1</f>
        <v>1</v>
      </c>
      <c r="K21102" t="s">
        <v>36</v>
      </c>
      <c r="L21102" t="s">
        <v>31</v>
      </c>
    </row>
    <row r="21103" spans="1:12" x14ac:dyDescent="0.25">
      <c r="A21103" t="s">
        <v>1274</v>
      </c>
      <c r="B21103" t="s">
        <v>1277</v>
      </c>
      <c r="C21103" s="1">
        <v>2016</v>
      </c>
      <c r="D21103" s="9">
        <v>37534</v>
      </c>
      <c r="E21103" s="4">
        <v>268202</v>
      </c>
      <c r="F21103" t="s">
        <v>13</v>
      </c>
      <c r="G21103" t="s">
        <v>42</v>
      </c>
      <c r="H21103" t="s">
        <v>23</v>
      </c>
      <c r="I21103" t="s">
        <v>47</v>
      </c>
      <c r="J21103" s="1">
        <f>LEN(Table1[[#This Row],[Options/Features]]) - LEN(SUBSTITUTE(Table1[[#This Row],[Options/Features]], ",", "")) + 1</f>
        <v>1</v>
      </c>
      <c r="K21103" t="s">
        <v>36</v>
      </c>
      <c r="L21103" t="s">
        <v>31</v>
      </c>
    </row>
    <row r="21104" spans="1:12" x14ac:dyDescent="0.25">
      <c r="A21104" t="s">
        <v>1254</v>
      </c>
      <c r="B21104" t="s">
        <v>1263</v>
      </c>
      <c r="C21104" s="1">
        <v>2021</v>
      </c>
      <c r="D21104" s="9">
        <v>25109</v>
      </c>
      <c r="E21104" s="4">
        <v>224636</v>
      </c>
      <c r="F21104" t="s">
        <v>13</v>
      </c>
      <c r="G21104" t="s">
        <v>14</v>
      </c>
      <c r="H21104" t="s">
        <v>15</v>
      </c>
      <c r="I21104" t="s">
        <v>47</v>
      </c>
      <c r="J21104" s="1">
        <f>LEN(Table1[[#This Row],[Options/Features]]) - LEN(SUBSTITUTE(Table1[[#This Row],[Options/Features]], ",", "")) + 1</f>
        <v>1</v>
      </c>
      <c r="K21104" t="s">
        <v>30</v>
      </c>
      <c r="L21104" t="s">
        <v>31</v>
      </c>
    </row>
    <row r="21105" spans="1:12" x14ac:dyDescent="0.25">
      <c r="A21105" t="s">
        <v>1256</v>
      </c>
      <c r="B21105" t="s">
        <v>1258</v>
      </c>
      <c r="C21105" s="1">
        <v>2020</v>
      </c>
      <c r="D21105" s="9">
        <v>40491</v>
      </c>
      <c r="E21105" s="4">
        <v>135385</v>
      </c>
      <c r="F21105" t="s">
        <v>13</v>
      </c>
      <c r="G21105" t="s">
        <v>42</v>
      </c>
      <c r="H21105" t="s">
        <v>23</v>
      </c>
      <c r="I21105" t="s">
        <v>106</v>
      </c>
      <c r="J21105" s="1">
        <f>LEN(Table1[[#This Row],[Options/Features]]) - LEN(SUBSTITUTE(Table1[[#This Row],[Options/Features]], ",", "")) + 1</f>
        <v>1</v>
      </c>
      <c r="K21105" t="s">
        <v>30</v>
      </c>
      <c r="L21105" t="s">
        <v>18</v>
      </c>
    </row>
    <row r="21106" spans="1:12" x14ac:dyDescent="0.25">
      <c r="A21106" t="s">
        <v>1261</v>
      </c>
      <c r="B21106" t="s">
        <v>1262</v>
      </c>
      <c r="C21106" s="1">
        <v>2016</v>
      </c>
      <c r="D21106" s="9">
        <v>39217</v>
      </c>
      <c r="E21106" s="4">
        <v>267356</v>
      </c>
      <c r="F21106" t="s">
        <v>21</v>
      </c>
      <c r="G21106" t="s">
        <v>42</v>
      </c>
      <c r="H21106" t="s">
        <v>15</v>
      </c>
      <c r="I21106" t="s">
        <v>47</v>
      </c>
      <c r="J21106" s="1">
        <f>LEN(Table1[[#This Row],[Options/Features]]) - LEN(SUBSTITUTE(Table1[[#This Row],[Options/Features]], ",", "")) + 1</f>
        <v>1</v>
      </c>
      <c r="K21106" t="s">
        <v>30</v>
      </c>
      <c r="L21106" t="s">
        <v>31</v>
      </c>
    </row>
    <row r="21107" spans="1:12" x14ac:dyDescent="0.25">
      <c r="A21107" t="s">
        <v>1254</v>
      </c>
      <c r="B21107" t="s">
        <v>1264</v>
      </c>
      <c r="C21107" s="1">
        <v>2020</v>
      </c>
      <c r="D21107" s="9">
        <v>31364</v>
      </c>
      <c r="E21107" s="4">
        <v>273103</v>
      </c>
      <c r="F21107" t="s">
        <v>27</v>
      </c>
      <c r="G21107" t="s">
        <v>22</v>
      </c>
      <c r="H21107" t="s">
        <v>23</v>
      </c>
      <c r="I21107" t="s">
        <v>1245</v>
      </c>
      <c r="J21107" s="1">
        <f>LEN(Table1[[#This Row],[Options/Features]]) - LEN(SUBSTITUTE(Table1[[#This Row],[Options/Features]], ",", "")) + 1</f>
        <v>1</v>
      </c>
      <c r="K21107" t="s">
        <v>17</v>
      </c>
      <c r="L21107" t="s">
        <v>18</v>
      </c>
    </row>
    <row r="21108" spans="1:12" x14ac:dyDescent="0.25">
      <c r="A21108" t="s">
        <v>1274</v>
      </c>
      <c r="B21108" t="s">
        <v>1277</v>
      </c>
      <c r="C21108" s="1">
        <v>2019</v>
      </c>
      <c r="D21108" s="9">
        <v>12990</v>
      </c>
      <c r="E21108" s="4">
        <v>295143</v>
      </c>
      <c r="F21108" t="s">
        <v>13</v>
      </c>
      <c r="G21108" t="s">
        <v>22</v>
      </c>
      <c r="H21108" t="s">
        <v>23</v>
      </c>
      <c r="I21108" t="s">
        <v>68</v>
      </c>
      <c r="J21108" s="1">
        <f>LEN(Table1[[#This Row],[Options/Features]]) - LEN(SUBSTITUTE(Table1[[#This Row],[Options/Features]], ",", "")) + 1</f>
        <v>1</v>
      </c>
      <c r="K21108" t="s">
        <v>36</v>
      </c>
      <c r="L21108" t="s">
        <v>18</v>
      </c>
    </row>
    <row r="21109" spans="1:12" x14ac:dyDescent="0.25">
      <c r="A21109" t="s">
        <v>1243</v>
      </c>
      <c r="B21109" t="s">
        <v>1268</v>
      </c>
      <c r="C21109" s="1">
        <v>2018</v>
      </c>
      <c r="D21109" s="9">
        <v>20660</v>
      </c>
      <c r="E21109" s="4">
        <v>254449</v>
      </c>
      <c r="F21109" t="s">
        <v>13</v>
      </c>
      <c r="G21109" t="s">
        <v>64</v>
      </c>
      <c r="H21109" t="s">
        <v>15</v>
      </c>
      <c r="I21109" t="s">
        <v>106</v>
      </c>
      <c r="J21109" s="1">
        <f>LEN(Table1[[#This Row],[Options/Features]]) - LEN(SUBSTITUTE(Table1[[#This Row],[Options/Features]], ",", "")) + 1</f>
        <v>1</v>
      </c>
      <c r="K21109" t="s">
        <v>30</v>
      </c>
      <c r="L21109" t="s">
        <v>18</v>
      </c>
    </row>
    <row r="21110" spans="1:12" x14ac:dyDescent="0.25">
      <c r="A21110" t="s">
        <v>1274</v>
      </c>
      <c r="B21110" t="s">
        <v>1276</v>
      </c>
      <c r="C21110" s="1">
        <v>2020</v>
      </c>
      <c r="D21110" s="9">
        <v>12970</v>
      </c>
      <c r="E21110" s="4">
        <v>256863</v>
      </c>
      <c r="F21110" t="s">
        <v>1248</v>
      </c>
      <c r="G21110" t="s">
        <v>64</v>
      </c>
      <c r="H21110" t="s">
        <v>23</v>
      </c>
      <c r="I21110" t="s">
        <v>16</v>
      </c>
      <c r="J21110" s="1">
        <f>LEN(Table1[[#This Row],[Options/Features]]) - LEN(SUBSTITUTE(Table1[[#This Row],[Options/Features]], ",", "")) + 1</f>
        <v>1</v>
      </c>
      <c r="K21110" t="s">
        <v>30</v>
      </c>
      <c r="L21110" t="s">
        <v>31</v>
      </c>
    </row>
    <row r="21111" spans="1:12" x14ac:dyDescent="0.25">
      <c r="A21111" t="s">
        <v>1250</v>
      </c>
      <c r="B21111" t="s">
        <v>1271</v>
      </c>
      <c r="C21111" s="1">
        <v>2018</v>
      </c>
      <c r="D21111" s="9">
        <v>40882</v>
      </c>
      <c r="E21111" s="4">
        <v>132130</v>
      </c>
      <c r="F21111" t="s">
        <v>27</v>
      </c>
      <c r="G21111" t="s">
        <v>46</v>
      </c>
      <c r="H21111" t="s">
        <v>23</v>
      </c>
      <c r="I21111" t="s">
        <v>1245</v>
      </c>
      <c r="J21111" s="1">
        <f>LEN(Table1[[#This Row],[Options/Features]]) - LEN(SUBSTITUTE(Table1[[#This Row],[Options/Features]], ",", "")) + 1</f>
        <v>1</v>
      </c>
      <c r="K21111" t="s">
        <v>30</v>
      </c>
      <c r="L21111" t="s">
        <v>31</v>
      </c>
    </row>
    <row r="21112" spans="1:12" x14ac:dyDescent="0.25">
      <c r="A21112" t="s">
        <v>1250</v>
      </c>
      <c r="B21112" t="s">
        <v>1271</v>
      </c>
      <c r="C21112" s="1">
        <v>2021</v>
      </c>
      <c r="D21112" s="9">
        <v>25933</v>
      </c>
      <c r="E21112" s="4">
        <v>176406</v>
      </c>
      <c r="F21112" t="s">
        <v>13</v>
      </c>
      <c r="G21112" t="s">
        <v>46</v>
      </c>
      <c r="H21112" t="s">
        <v>15</v>
      </c>
      <c r="I21112" t="s">
        <v>68</v>
      </c>
      <c r="J21112" s="1">
        <f>LEN(Table1[[#This Row],[Options/Features]]) - LEN(SUBSTITUTE(Table1[[#This Row],[Options/Features]], ",", "")) + 1</f>
        <v>1</v>
      </c>
      <c r="K21112" t="s">
        <v>17</v>
      </c>
      <c r="L21112" t="s">
        <v>31</v>
      </c>
    </row>
    <row r="21113" spans="1:12" x14ac:dyDescent="0.25">
      <c r="A21113" t="s">
        <v>1254</v>
      </c>
      <c r="B21113" t="s">
        <v>1255</v>
      </c>
      <c r="C21113" s="1">
        <v>2019</v>
      </c>
      <c r="D21113" s="9">
        <v>23085</v>
      </c>
      <c r="E21113" s="4">
        <v>186755</v>
      </c>
      <c r="F21113" t="s">
        <v>21</v>
      </c>
      <c r="G21113" t="s">
        <v>22</v>
      </c>
      <c r="H21113" t="s">
        <v>15</v>
      </c>
      <c r="I21113" t="s">
        <v>1245</v>
      </c>
      <c r="J21113" s="1">
        <f>LEN(Table1[[#This Row],[Options/Features]]) - LEN(SUBSTITUTE(Table1[[#This Row],[Options/Features]], ",", "")) + 1</f>
        <v>1</v>
      </c>
      <c r="K21113" t="s">
        <v>36</v>
      </c>
      <c r="L21113" t="s">
        <v>31</v>
      </c>
    </row>
    <row r="21114" spans="1:12" x14ac:dyDescent="0.25">
      <c r="A21114" t="s">
        <v>1254</v>
      </c>
      <c r="B21114" t="s">
        <v>1263</v>
      </c>
      <c r="C21114" s="1">
        <v>2021</v>
      </c>
      <c r="D21114" s="9">
        <v>13121</v>
      </c>
      <c r="E21114" s="4">
        <v>251658</v>
      </c>
      <c r="F21114" t="s">
        <v>1248</v>
      </c>
      <c r="G21114" t="s">
        <v>46</v>
      </c>
      <c r="H21114" t="s">
        <v>23</v>
      </c>
      <c r="I21114" t="s">
        <v>68</v>
      </c>
      <c r="J21114" s="1">
        <f>LEN(Table1[[#This Row],[Options/Features]]) - LEN(SUBSTITUTE(Table1[[#This Row],[Options/Features]], ",", "")) + 1</f>
        <v>1</v>
      </c>
      <c r="K21114" t="s">
        <v>17</v>
      </c>
      <c r="L21114" t="s">
        <v>18</v>
      </c>
    </row>
    <row r="21115" spans="1:12" x14ac:dyDescent="0.25">
      <c r="A21115" t="s">
        <v>1256</v>
      </c>
      <c r="B21115" t="s">
        <v>1260</v>
      </c>
      <c r="C21115" s="1">
        <v>2021</v>
      </c>
      <c r="D21115" s="9">
        <v>39997</v>
      </c>
      <c r="E21115" s="4">
        <v>251856</v>
      </c>
      <c r="F21115" t="s">
        <v>13</v>
      </c>
      <c r="G21115" t="s">
        <v>64</v>
      </c>
      <c r="H21115" t="s">
        <v>15</v>
      </c>
      <c r="I21115" t="s">
        <v>106</v>
      </c>
      <c r="J21115" s="1">
        <f>LEN(Table1[[#This Row],[Options/Features]]) - LEN(SUBSTITUTE(Table1[[#This Row],[Options/Features]], ",", "")) + 1</f>
        <v>1</v>
      </c>
      <c r="K21115" t="s">
        <v>17</v>
      </c>
      <c r="L21115" t="s">
        <v>31</v>
      </c>
    </row>
    <row r="21116" spans="1:12" x14ac:dyDescent="0.25">
      <c r="A21116" t="s">
        <v>1274</v>
      </c>
      <c r="B21116" t="s">
        <v>1275</v>
      </c>
      <c r="C21116" s="1">
        <v>2017</v>
      </c>
      <c r="D21116" s="9">
        <v>41212</v>
      </c>
      <c r="E21116" s="4">
        <v>213177</v>
      </c>
      <c r="F21116" t="s">
        <v>13</v>
      </c>
      <c r="G21116" t="s">
        <v>72</v>
      </c>
      <c r="H21116" t="s">
        <v>15</v>
      </c>
      <c r="I21116" t="s">
        <v>1245</v>
      </c>
      <c r="J21116" s="1">
        <f>LEN(Table1[[#This Row],[Options/Features]]) - LEN(SUBSTITUTE(Table1[[#This Row],[Options/Features]], ",", "")) + 1</f>
        <v>1</v>
      </c>
      <c r="K21116" t="s">
        <v>36</v>
      </c>
      <c r="L21116" t="s">
        <v>31</v>
      </c>
    </row>
    <row r="21117" spans="1:12" x14ac:dyDescent="0.25">
      <c r="A21117" t="s">
        <v>1254</v>
      </c>
      <c r="B21117" t="s">
        <v>1264</v>
      </c>
      <c r="C21117" s="1">
        <v>2021</v>
      </c>
      <c r="D21117" s="9">
        <v>11872</v>
      </c>
      <c r="E21117" s="4">
        <v>170223</v>
      </c>
      <c r="F21117" t="s">
        <v>21</v>
      </c>
      <c r="G21117" t="s">
        <v>22</v>
      </c>
      <c r="H21117" t="s">
        <v>15</v>
      </c>
      <c r="I21117" t="s">
        <v>16</v>
      </c>
      <c r="J21117" s="1">
        <f>LEN(Table1[[#This Row],[Options/Features]]) - LEN(SUBSTITUTE(Table1[[#This Row],[Options/Features]], ",", "")) + 1</f>
        <v>1</v>
      </c>
      <c r="K21117" t="s">
        <v>17</v>
      </c>
      <c r="L21117" t="s">
        <v>31</v>
      </c>
    </row>
    <row r="21118" spans="1:12" x14ac:dyDescent="0.25">
      <c r="A21118" t="s">
        <v>1261</v>
      </c>
      <c r="B21118" t="s">
        <v>1262</v>
      </c>
      <c r="C21118" s="1">
        <v>2018</v>
      </c>
      <c r="D21118" s="9">
        <v>38123</v>
      </c>
      <c r="E21118" s="4">
        <v>292902</v>
      </c>
      <c r="F21118" t="s">
        <v>1248</v>
      </c>
      <c r="G21118" t="s">
        <v>64</v>
      </c>
      <c r="H21118" t="s">
        <v>23</v>
      </c>
      <c r="I21118" t="s">
        <v>106</v>
      </c>
      <c r="J21118" s="1">
        <f>LEN(Table1[[#This Row],[Options/Features]]) - LEN(SUBSTITUTE(Table1[[#This Row],[Options/Features]], ",", "")) + 1</f>
        <v>1</v>
      </c>
      <c r="K21118" t="s">
        <v>30</v>
      </c>
      <c r="L21118" t="s">
        <v>31</v>
      </c>
    </row>
    <row r="21119" spans="1:12" x14ac:dyDescent="0.25">
      <c r="A21119" t="s">
        <v>1288</v>
      </c>
      <c r="B21119" t="s">
        <v>1253</v>
      </c>
      <c r="C21119" s="1">
        <v>2020</v>
      </c>
      <c r="D21119" s="9">
        <v>10846</v>
      </c>
      <c r="E21119" s="4">
        <v>176357</v>
      </c>
      <c r="F21119" t="s">
        <v>13</v>
      </c>
      <c r="G21119" t="s">
        <v>64</v>
      </c>
      <c r="H21119" t="s">
        <v>15</v>
      </c>
      <c r="I21119" t="s">
        <v>16</v>
      </c>
      <c r="J21119" s="1">
        <f>LEN(Table1[[#This Row],[Options/Features]]) - LEN(SUBSTITUTE(Table1[[#This Row],[Options/Features]], ",", "")) + 1</f>
        <v>1</v>
      </c>
      <c r="K21119" t="s">
        <v>30</v>
      </c>
      <c r="L21119" t="s">
        <v>18</v>
      </c>
    </row>
    <row r="21120" spans="1:12" x14ac:dyDescent="0.25">
      <c r="A21120" t="s">
        <v>1256</v>
      </c>
      <c r="B21120" t="s">
        <v>1260</v>
      </c>
      <c r="C21120" s="1">
        <v>2022</v>
      </c>
      <c r="D21120" s="9">
        <v>39758</v>
      </c>
      <c r="E21120" s="4">
        <v>250367</v>
      </c>
      <c r="F21120" t="s">
        <v>13</v>
      </c>
      <c r="G21120" t="s">
        <v>72</v>
      </c>
      <c r="H21120" t="s">
        <v>23</v>
      </c>
      <c r="I21120" t="s">
        <v>1245</v>
      </c>
      <c r="J21120" s="1">
        <f>LEN(Table1[[#This Row],[Options/Features]]) - LEN(SUBSTITUTE(Table1[[#This Row],[Options/Features]], ",", "")) + 1</f>
        <v>1</v>
      </c>
      <c r="K21120" t="s">
        <v>17</v>
      </c>
      <c r="L21120" t="s">
        <v>31</v>
      </c>
    </row>
    <row r="21121" spans="1:12" x14ac:dyDescent="0.25">
      <c r="A21121" t="s">
        <v>1250</v>
      </c>
      <c r="B21121" t="s">
        <v>1271</v>
      </c>
      <c r="C21121" s="1">
        <v>2016</v>
      </c>
      <c r="D21121" s="9">
        <v>9013</v>
      </c>
      <c r="E21121" s="4">
        <v>114562</v>
      </c>
      <c r="F21121" t="s">
        <v>27</v>
      </c>
      <c r="G21121" t="s">
        <v>46</v>
      </c>
      <c r="H21121" t="s">
        <v>23</v>
      </c>
      <c r="I21121" t="s">
        <v>106</v>
      </c>
      <c r="J21121" s="1">
        <f>LEN(Table1[[#This Row],[Options/Features]]) - LEN(SUBSTITUTE(Table1[[#This Row],[Options/Features]], ",", "")) + 1</f>
        <v>1</v>
      </c>
      <c r="K21121" t="s">
        <v>30</v>
      </c>
      <c r="L21121" t="s">
        <v>31</v>
      </c>
    </row>
    <row r="21122" spans="1:12" x14ac:dyDescent="0.25">
      <c r="A21122" t="s">
        <v>1288</v>
      </c>
      <c r="B21122" t="s">
        <v>1253</v>
      </c>
      <c r="C21122" s="1">
        <v>2018</v>
      </c>
      <c r="D21122" s="9">
        <v>27120</v>
      </c>
      <c r="E21122" s="4">
        <v>103547</v>
      </c>
      <c r="F21122" t="s">
        <v>21</v>
      </c>
      <c r="G21122" t="s">
        <v>42</v>
      </c>
      <c r="H21122" t="s">
        <v>23</v>
      </c>
      <c r="I21122" t="s">
        <v>106</v>
      </c>
      <c r="J21122" s="1">
        <f>LEN(Table1[[#This Row],[Options/Features]]) - LEN(SUBSTITUTE(Table1[[#This Row],[Options/Features]], ",", "")) + 1</f>
        <v>1</v>
      </c>
      <c r="K21122" t="s">
        <v>30</v>
      </c>
      <c r="L21122" t="s">
        <v>31</v>
      </c>
    </row>
    <row r="21123" spans="1:12" x14ac:dyDescent="0.25">
      <c r="A21123" t="s">
        <v>1261</v>
      </c>
      <c r="B21123" t="s">
        <v>1273</v>
      </c>
      <c r="C21123" s="1">
        <v>2016</v>
      </c>
      <c r="D21123" s="9">
        <v>25727</v>
      </c>
      <c r="E21123" s="4">
        <v>236318</v>
      </c>
      <c r="F21123" t="s">
        <v>13</v>
      </c>
      <c r="G21123" t="s">
        <v>14</v>
      </c>
      <c r="H21123" t="s">
        <v>15</v>
      </c>
      <c r="I21123" t="s">
        <v>106</v>
      </c>
      <c r="J21123" s="1">
        <f>LEN(Table1[[#This Row],[Options/Features]]) - LEN(SUBSTITUTE(Table1[[#This Row],[Options/Features]], ",", "")) + 1</f>
        <v>1</v>
      </c>
      <c r="K21123" t="s">
        <v>36</v>
      </c>
      <c r="L21123" t="s">
        <v>31</v>
      </c>
    </row>
    <row r="21124" spans="1:12" x14ac:dyDescent="0.25">
      <c r="A21124" t="s">
        <v>1261</v>
      </c>
      <c r="B21124" t="s">
        <v>1273</v>
      </c>
      <c r="C21124" s="1">
        <v>2016</v>
      </c>
      <c r="D21124" s="9">
        <v>8504</v>
      </c>
      <c r="E21124" s="4">
        <v>297317</v>
      </c>
      <c r="F21124" t="s">
        <v>1248</v>
      </c>
      <c r="G21124" t="s">
        <v>22</v>
      </c>
      <c r="H21124" t="s">
        <v>23</v>
      </c>
      <c r="I21124" t="s">
        <v>106</v>
      </c>
      <c r="J21124" s="1">
        <f>LEN(Table1[[#This Row],[Options/Features]]) - LEN(SUBSTITUTE(Table1[[#This Row],[Options/Features]], ",", "")) + 1</f>
        <v>1</v>
      </c>
      <c r="K21124" t="s">
        <v>17</v>
      </c>
      <c r="L21124" t="s">
        <v>31</v>
      </c>
    </row>
    <row r="21125" spans="1:12" x14ac:dyDescent="0.25">
      <c r="A21125" t="s">
        <v>1274</v>
      </c>
      <c r="B21125" t="s">
        <v>1276</v>
      </c>
      <c r="C21125" s="1">
        <v>2016</v>
      </c>
      <c r="D21125" s="9">
        <v>40406</v>
      </c>
      <c r="E21125" s="4">
        <v>271637</v>
      </c>
      <c r="F21125" t="s">
        <v>1248</v>
      </c>
      <c r="G21125" t="s">
        <v>14</v>
      </c>
      <c r="H21125" t="s">
        <v>15</v>
      </c>
      <c r="I21125" t="s">
        <v>1245</v>
      </c>
      <c r="J21125" s="1">
        <f>LEN(Table1[[#This Row],[Options/Features]]) - LEN(SUBSTITUTE(Table1[[#This Row],[Options/Features]], ",", "")) + 1</f>
        <v>1</v>
      </c>
      <c r="K21125" t="s">
        <v>36</v>
      </c>
      <c r="L21125" t="s">
        <v>18</v>
      </c>
    </row>
    <row r="21126" spans="1:12" x14ac:dyDescent="0.25">
      <c r="A21126" t="s">
        <v>1285</v>
      </c>
      <c r="B21126" t="s">
        <v>1287</v>
      </c>
      <c r="C21126" s="1">
        <v>2015</v>
      </c>
      <c r="D21126" s="9">
        <v>14353</v>
      </c>
      <c r="E21126" s="4">
        <v>203508</v>
      </c>
      <c r="F21126" t="s">
        <v>13</v>
      </c>
      <c r="G21126" t="s">
        <v>22</v>
      </c>
      <c r="H21126" t="s">
        <v>15</v>
      </c>
      <c r="I21126" t="s">
        <v>106</v>
      </c>
      <c r="J21126" s="1">
        <f>LEN(Table1[[#This Row],[Options/Features]]) - LEN(SUBSTITUTE(Table1[[#This Row],[Options/Features]], ",", "")) + 1</f>
        <v>1</v>
      </c>
      <c r="K21126" t="s">
        <v>36</v>
      </c>
      <c r="L21126" t="s">
        <v>18</v>
      </c>
    </row>
    <row r="21127" spans="1:12" x14ac:dyDescent="0.25">
      <c r="A21127" t="s">
        <v>1256</v>
      </c>
      <c r="B21127" t="s">
        <v>1258</v>
      </c>
      <c r="C21127" s="1">
        <v>2017</v>
      </c>
      <c r="D21127" s="9">
        <v>41095</v>
      </c>
      <c r="E21127" s="4">
        <v>127202</v>
      </c>
      <c r="F21127" t="s">
        <v>1248</v>
      </c>
      <c r="G21127" t="s">
        <v>46</v>
      </c>
      <c r="H21127" t="s">
        <v>15</v>
      </c>
      <c r="I21127" t="s">
        <v>47</v>
      </c>
      <c r="J21127" s="1">
        <f>LEN(Table1[[#This Row],[Options/Features]]) - LEN(SUBSTITUTE(Table1[[#This Row],[Options/Features]], ",", "")) + 1</f>
        <v>1</v>
      </c>
      <c r="K21127" t="s">
        <v>30</v>
      </c>
      <c r="L21127" t="s">
        <v>18</v>
      </c>
    </row>
    <row r="21128" spans="1:12" x14ac:dyDescent="0.25">
      <c r="A21128" t="s">
        <v>1274</v>
      </c>
      <c r="B21128" t="s">
        <v>1276</v>
      </c>
      <c r="C21128" s="1">
        <v>2018</v>
      </c>
      <c r="D21128" s="9">
        <v>38042</v>
      </c>
      <c r="E21128" s="4">
        <v>102121</v>
      </c>
      <c r="F21128" t="s">
        <v>27</v>
      </c>
      <c r="G21128" t="s">
        <v>14</v>
      </c>
      <c r="H21128" t="s">
        <v>23</v>
      </c>
      <c r="I21128" t="s">
        <v>68</v>
      </c>
      <c r="J21128" s="1">
        <f>LEN(Table1[[#This Row],[Options/Features]]) - LEN(SUBSTITUTE(Table1[[#This Row],[Options/Features]], ",", "")) + 1</f>
        <v>1</v>
      </c>
      <c r="K21128" t="s">
        <v>17</v>
      </c>
      <c r="L21128" t="s">
        <v>31</v>
      </c>
    </row>
    <row r="21129" spans="1:12" x14ac:dyDescent="0.25">
      <c r="A21129" t="s">
        <v>1274</v>
      </c>
      <c r="B21129" t="s">
        <v>1276</v>
      </c>
      <c r="C21129" s="1">
        <v>2017</v>
      </c>
      <c r="D21129" s="9">
        <v>18800</v>
      </c>
      <c r="E21129" s="4">
        <v>213893</v>
      </c>
      <c r="F21129" t="s">
        <v>13</v>
      </c>
      <c r="G21129" t="s">
        <v>42</v>
      </c>
      <c r="H21129" t="s">
        <v>15</v>
      </c>
      <c r="I21129" t="s">
        <v>68</v>
      </c>
      <c r="J21129" s="1">
        <f>LEN(Table1[[#This Row],[Options/Features]]) - LEN(SUBSTITUTE(Table1[[#This Row],[Options/Features]], ",", "")) + 1</f>
        <v>1</v>
      </c>
      <c r="K21129" t="s">
        <v>17</v>
      </c>
      <c r="L21129" t="s">
        <v>31</v>
      </c>
    </row>
    <row r="21130" spans="1:12" x14ac:dyDescent="0.25">
      <c r="A21130" t="s">
        <v>1243</v>
      </c>
      <c r="B21130" t="s">
        <v>1244</v>
      </c>
      <c r="C21130" s="1">
        <v>2017</v>
      </c>
      <c r="D21130" s="9">
        <v>11778</v>
      </c>
      <c r="E21130" s="4">
        <v>267791</v>
      </c>
      <c r="F21130" t="s">
        <v>27</v>
      </c>
      <c r="G21130" t="s">
        <v>46</v>
      </c>
      <c r="H21130" t="s">
        <v>23</v>
      </c>
      <c r="I21130" t="s">
        <v>106</v>
      </c>
      <c r="J21130" s="1">
        <f>LEN(Table1[[#This Row],[Options/Features]]) - LEN(SUBSTITUTE(Table1[[#This Row],[Options/Features]], ",", "")) + 1</f>
        <v>1</v>
      </c>
      <c r="K21130" t="s">
        <v>30</v>
      </c>
      <c r="L21130" t="s">
        <v>18</v>
      </c>
    </row>
    <row r="21131" spans="1:12" x14ac:dyDescent="0.25">
      <c r="A21131" t="s">
        <v>149</v>
      </c>
      <c r="B21131" t="s">
        <v>300</v>
      </c>
      <c r="C21131" s="1">
        <v>2019</v>
      </c>
      <c r="D21131" s="9">
        <v>11265</v>
      </c>
      <c r="E21131" s="4">
        <v>162261</v>
      </c>
      <c r="F21131" t="s">
        <v>27</v>
      </c>
      <c r="G21131" t="s">
        <v>42</v>
      </c>
      <c r="H21131" t="s">
        <v>23</v>
      </c>
      <c r="I21131" t="s">
        <v>47</v>
      </c>
      <c r="J21131" s="1">
        <f>LEN(Table1[[#This Row],[Options/Features]]) - LEN(SUBSTITUTE(Table1[[#This Row],[Options/Features]], ",", "")) + 1</f>
        <v>1</v>
      </c>
      <c r="K21131" t="s">
        <v>17</v>
      </c>
      <c r="L21131" t="s">
        <v>31</v>
      </c>
    </row>
    <row r="21132" spans="1:12" x14ac:dyDescent="0.25">
      <c r="A21132" t="s">
        <v>1274</v>
      </c>
      <c r="B21132" t="s">
        <v>1276</v>
      </c>
      <c r="C21132" s="1">
        <v>2023</v>
      </c>
      <c r="D21132" s="9">
        <v>17902</v>
      </c>
      <c r="E21132" s="4">
        <v>279750</v>
      </c>
      <c r="F21132" t="s">
        <v>27</v>
      </c>
      <c r="G21132" t="s">
        <v>46</v>
      </c>
      <c r="H21132" t="s">
        <v>23</v>
      </c>
      <c r="I21132" t="s">
        <v>16</v>
      </c>
      <c r="J21132" s="1">
        <f>LEN(Table1[[#This Row],[Options/Features]]) - LEN(SUBSTITUTE(Table1[[#This Row],[Options/Features]], ",", "")) + 1</f>
        <v>1</v>
      </c>
      <c r="K21132" t="s">
        <v>36</v>
      </c>
      <c r="L21132" t="s">
        <v>18</v>
      </c>
    </row>
    <row r="21133" spans="1:12" x14ac:dyDescent="0.25">
      <c r="A21133" t="s">
        <v>1246</v>
      </c>
      <c r="B21133" t="s">
        <v>1247</v>
      </c>
      <c r="C21133" s="1">
        <v>2023</v>
      </c>
      <c r="D21133" s="9">
        <v>23589</v>
      </c>
      <c r="E21133" s="4">
        <v>168042</v>
      </c>
      <c r="F21133" t="s">
        <v>13</v>
      </c>
      <c r="G21133" t="s">
        <v>46</v>
      </c>
      <c r="H21133" t="s">
        <v>23</v>
      </c>
      <c r="I21133" t="s">
        <v>16</v>
      </c>
      <c r="J21133" s="1">
        <f>LEN(Table1[[#This Row],[Options/Features]]) - LEN(SUBSTITUTE(Table1[[#This Row],[Options/Features]], ",", "")) + 1</f>
        <v>1</v>
      </c>
      <c r="K21133" t="s">
        <v>17</v>
      </c>
      <c r="L21133" t="s">
        <v>18</v>
      </c>
    </row>
    <row r="21134" spans="1:12" x14ac:dyDescent="0.25">
      <c r="A21134" t="s">
        <v>1250</v>
      </c>
      <c r="B21134" t="s">
        <v>1271</v>
      </c>
      <c r="C21134" s="1">
        <v>2015</v>
      </c>
      <c r="D21134" s="9">
        <v>28034</v>
      </c>
      <c r="E21134" s="4">
        <v>207813</v>
      </c>
      <c r="F21134" t="s">
        <v>1248</v>
      </c>
      <c r="G21134" t="s">
        <v>64</v>
      </c>
      <c r="H21134" t="s">
        <v>23</v>
      </c>
      <c r="I21134" t="s">
        <v>68</v>
      </c>
      <c r="J21134" s="1">
        <f>LEN(Table1[[#This Row],[Options/Features]]) - LEN(SUBSTITUTE(Table1[[#This Row],[Options/Features]], ",", "")) + 1</f>
        <v>1</v>
      </c>
      <c r="K21134" t="s">
        <v>30</v>
      </c>
      <c r="L21134" t="s">
        <v>31</v>
      </c>
    </row>
    <row r="21135" spans="1:12" x14ac:dyDescent="0.25">
      <c r="A21135" t="s">
        <v>149</v>
      </c>
      <c r="B21135" t="s">
        <v>300</v>
      </c>
      <c r="C21135" s="1">
        <v>2020</v>
      </c>
      <c r="D21135" s="9">
        <v>7769</v>
      </c>
      <c r="E21135" s="4">
        <v>241828</v>
      </c>
      <c r="F21135" t="s">
        <v>21</v>
      </c>
      <c r="G21135" t="s">
        <v>14</v>
      </c>
      <c r="H21135" t="s">
        <v>23</v>
      </c>
      <c r="I21135" t="s">
        <v>106</v>
      </c>
      <c r="J21135" s="1">
        <f>LEN(Table1[[#This Row],[Options/Features]]) - LEN(SUBSTITUTE(Table1[[#This Row],[Options/Features]], ",", "")) + 1</f>
        <v>1</v>
      </c>
      <c r="K21135" t="s">
        <v>17</v>
      </c>
      <c r="L21135" t="s">
        <v>18</v>
      </c>
    </row>
    <row r="21136" spans="1:12" x14ac:dyDescent="0.25">
      <c r="A21136" t="s">
        <v>1250</v>
      </c>
      <c r="B21136" t="s">
        <v>1251</v>
      </c>
      <c r="C21136" s="1">
        <v>2016</v>
      </c>
      <c r="D21136" s="9">
        <v>42220</v>
      </c>
      <c r="E21136" s="4">
        <v>102023</v>
      </c>
      <c r="F21136" t="s">
        <v>1248</v>
      </c>
      <c r="G21136" t="s">
        <v>64</v>
      </c>
      <c r="H21136" t="s">
        <v>23</v>
      </c>
      <c r="I21136" t="s">
        <v>68</v>
      </c>
      <c r="J21136" s="1">
        <f>LEN(Table1[[#This Row],[Options/Features]]) - LEN(SUBSTITUTE(Table1[[#This Row],[Options/Features]], ",", "")) + 1</f>
        <v>1</v>
      </c>
      <c r="K21136" t="s">
        <v>36</v>
      </c>
      <c r="L21136" t="s">
        <v>31</v>
      </c>
    </row>
    <row r="21137" spans="1:12" x14ac:dyDescent="0.25">
      <c r="A21137" t="s">
        <v>1246</v>
      </c>
      <c r="B21137" t="s">
        <v>1249</v>
      </c>
      <c r="C21137" s="1">
        <v>2023</v>
      </c>
      <c r="D21137" s="9">
        <v>13122</v>
      </c>
      <c r="E21137" s="4">
        <v>177851</v>
      </c>
      <c r="F21137" t="s">
        <v>27</v>
      </c>
      <c r="G21137" t="s">
        <v>72</v>
      </c>
      <c r="H21137" t="s">
        <v>23</v>
      </c>
      <c r="I21137" t="s">
        <v>47</v>
      </c>
      <c r="J21137" s="1">
        <f>LEN(Table1[[#This Row],[Options/Features]]) - LEN(SUBSTITUTE(Table1[[#This Row],[Options/Features]], ",", "")) + 1</f>
        <v>1</v>
      </c>
      <c r="K21137" t="s">
        <v>17</v>
      </c>
      <c r="L21137" t="s">
        <v>18</v>
      </c>
    </row>
    <row r="21138" spans="1:12" x14ac:dyDescent="0.25">
      <c r="A21138" t="s">
        <v>1250</v>
      </c>
      <c r="B21138" t="s">
        <v>1251</v>
      </c>
      <c r="C21138" s="1">
        <v>2023</v>
      </c>
      <c r="D21138" s="9">
        <v>39267</v>
      </c>
      <c r="E21138" s="4">
        <v>142430</v>
      </c>
      <c r="F21138" t="s">
        <v>13</v>
      </c>
      <c r="G21138" t="s">
        <v>14</v>
      </c>
      <c r="H21138" t="s">
        <v>15</v>
      </c>
      <c r="I21138" t="s">
        <v>68</v>
      </c>
      <c r="J21138" s="1">
        <f>LEN(Table1[[#This Row],[Options/Features]]) - LEN(SUBSTITUTE(Table1[[#This Row],[Options/Features]], ",", "")) + 1</f>
        <v>1</v>
      </c>
      <c r="K21138" t="s">
        <v>36</v>
      </c>
      <c r="L21138" t="s">
        <v>31</v>
      </c>
    </row>
    <row r="21139" spans="1:12" x14ac:dyDescent="0.25">
      <c r="A21139" t="s">
        <v>1261</v>
      </c>
      <c r="B21139" t="s">
        <v>1273</v>
      </c>
      <c r="C21139" s="1">
        <v>2015</v>
      </c>
      <c r="D21139" s="9">
        <v>28427</v>
      </c>
      <c r="E21139" s="4">
        <v>118050</v>
      </c>
      <c r="F21139" t="s">
        <v>21</v>
      </c>
      <c r="G21139" t="s">
        <v>64</v>
      </c>
      <c r="H21139" t="s">
        <v>15</v>
      </c>
      <c r="I21139" t="s">
        <v>1245</v>
      </c>
      <c r="J21139" s="1">
        <f>LEN(Table1[[#This Row],[Options/Features]]) - LEN(SUBSTITUTE(Table1[[#This Row],[Options/Features]], ",", "")) + 1</f>
        <v>1</v>
      </c>
      <c r="K21139" t="s">
        <v>30</v>
      </c>
      <c r="L21139" t="s">
        <v>31</v>
      </c>
    </row>
    <row r="21140" spans="1:12" x14ac:dyDescent="0.25">
      <c r="A21140" t="s">
        <v>1285</v>
      </c>
      <c r="B21140" t="s">
        <v>1287</v>
      </c>
      <c r="C21140" s="1">
        <v>2022</v>
      </c>
      <c r="D21140" s="9">
        <v>46791</v>
      </c>
      <c r="E21140" s="4">
        <v>215606</v>
      </c>
      <c r="F21140" t="s">
        <v>1248</v>
      </c>
      <c r="G21140" t="s">
        <v>42</v>
      </c>
      <c r="H21140" t="s">
        <v>15</v>
      </c>
      <c r="I21140" t="s">
        <v>68</v>
      </c>
      <c r="J21140" s="1">
        <f>LEN(Table1[[#This Row],[Options/Features]]) - LEN(SUBSTITUTE(Table1[[#This Row],[Options/Features]], ",", "")) + 1</f>
        <v>1</v>
      </c>
      <c r="K21140" t="s">
        <v>30</v>
      </c>
      <c r="L21140" t="s">
        <v>31</v>
      </c>
    </row>
    <row r="21141" spans="1:12" x14ac:dyDescent="0.25">
      <c r="A21141" t="s">
        <v>1261</v>
      </c>
      <c r="B21141" t="s">
        <v>1266</v>
      </c>
      <c r="C21141" s="1">
        <v>2021</v>
      </c>
      <c r="D21141" s="9">
        <v>30937</v>
      </c>
      <c r="E21141" s="4">
        <v>173147</v>
      </c>
      <c r="F21141" t="s">
        <v>21</v>
      </c>
      <c r="G21141" t="s">
        <v>64</v>
      </c>
      <c r="H21141" t="s">
        <v>23</v>
      </c>
      <c r="I21141" t="s">
        <v>47</v>
      </c>
      <c r="J21141" s="1">
        <f>LEN(Table1[[#This Row],[Options/Features]]) - LEN(SUBSTITUTE(Table1[[#This Row],[Options/Features]], ",", "")) + 1</f>
        <v>1</v>
      </c>
      <c r="K21141" t="s">
        <v>30</v>
      </c>
      <c r="L21141" t="s">
        <v>31</v>
      </c>
    </row>
    <row r="21142" spans="1:12" x14ac:dyDescent="0.25">
      <c r="A21142" t="s">
        <v>1274</v>
      </c>
      <c r="B21142" t="s">
        <v>1277</v>
      </c>
      <c r="C21142" s="1">
        <v>2016</v>
      </c>
      <c r="D21142" s="9">
        <v>31232</v>
      </c>
      <c r="E21142" s="4">
        <v>114229</v>
      </c>
      <c r="F21142" t="s">
        <v>13</v>
      </c>
      <c r="G21142" t="s">
        <v>46</v>
      </c>
      <c r="H21142" t="s">
        <v>23</v>
      </c>
      <c r="I21142" t="s">
        <v>68</v>
      </c>
      <c r="J21142" s="1">
        <f>LEN(Table1[[#This Row],[Options/Features]]) - LEN(SUBSTITUTE(Table1[[#This Row],[Options/Features]], ",", "")) + 1</f>
        <v>1</v>
      </c>
      <c r="K21142" t="s">
        <v>36</v>
      </c>
      <c r="L21142" t="s">
        <v>18</v>
      </c>
    </row>
    <row r="21143" spans="1:12" x14ac:dyDescent="0.25">
      <c r="A21143" t="s">
        <v>1250</v>
      </c>
      <c r="B21143" t="s">
        <v>1251</v>
      </c>
      <c r="C21143" s="1">
        <v>2019</v>
      </c>
      <c r="D21143" s="9">
        <v>40590</v>
      </c>
      <c r="E21143" s="4">
        <v>283275</v>
      </c>
      <c r="F21143" t="s">
        <v>27</v>
      </c>
      <c r="G21143" t="s">
        <v>42</v>
      </c>
      <c r="H21143" t="s">
        <v>23</v>
      </c>
      <c r="I21143" t="s">
        <v>16</v>
      </c>
      <c r="J21143" s="1">
        <f>LEN(Table1[[#This Row],[Options/Features]]) - LEN(SUBSTITUTE(Table1[[#This Row],[Options/Features]], ",", "")) + 1</f>
        <v>1</v>
      </c>
      <c r="K21143" t="s">
        <v>17</v>
      </c>
      <c r="L21143" t="s">
        <v>31</v>
      </c>
    </row>
    <row r="21144" spans="1:12" x14ac:dyDescent="0.25">
      <c r="A21144" t="s">
        <v>1261</v>
      </c>
      <c r="B21144" t="s">
        <v>1273</v>
      </c>
      <c r="C21144" s="1">
        <v>2015</v>
      </c>
      <c r="D21144" s="9">
        <v>38725</v>
      </c>
      <c r="E21144" s="4">
        <v>275311</v>
      </c>
      <c r="F21144" t="s">
        <v>13</v>
      </c>
      <c r="G21144" t="s">
        <v>64</v>
      </c>
      <c r="H21144" t="s">
        <v>23</v>
      </c>
      <c r="I21144" t="s">
        <v>68</v>
      </c>
      <c r="J21144" s="1">
        <f>LEN(Table1[[#This Row],[Options/Features]]) - LEN(SUBSTITUTE(Table1[[#This Row],[Options/Features]], ",", "")) + 1</f>
        <v>1</v>
      </c>
      <c r="K21144" t="s">
        <v>30</v>
      </c>
      <c r="L21144" t="s">
        <v>18</v>
      </c>
    </row>
    <row r="21145" spans="1:12" x14ac:dyDescent="0.25">
      <c r="A21145" t="s">
        <v>1246</v>
      </c>
      <c r="B21145" t="s">
        <v>1247</v>
      </c>
      <c r="C21145" s="1">
        <v>2015</v>
      </c>
      <c r="D21145" s="9">
        <v>27644</v>
      </c>
      <c r="E21145" s="4">
        <v>125444</v>
      </c>
      <c r="F21145" t="s">
        <v>21</v>
      </c>
      <c r="G21145" t="s">
        <v>64</v>
      </c>
      <c r="H21145" t="s">
        <v>23</v>
      </c>
      <c r="I21145" t="s">
        <v>47</v>
      </c>
      <c r="J21145" s="1">
        <f>LEN(Table1[[#This Row],[Options/Features]]) - LEN(SUBSTITUTE(Table1[[#This Row],[Options/Features]], ",", "")) + 1</f>
        <v>1</v>
      </c>
      <c r="K21145" t="s">
        <v>17</v>
      </c>
      <c r="L21145" t="s">
        <v>31</v>
      </c>
    </row>
    <row r="21146" spans="1:12" x14ac:dyDescent="0.25">
      <c r="A21146" t="s">
        <v>1250</v>
      </c>
      <c r="B21146" t="s">
        <v>1251</v>
      </c>
      <c r="C21146" s="1">
        <v>2023</v>
      </c>
      <c r="D21146" s="9">
        <v>30712</v>
      </c>
      <c r="E21146" s="4">
        <v>101129</v>
      </c>
      <c r="F21146" t="s">
        <v>27</v>
      </c>
      <c r="G21146" t="s">
        <v>46</v>
      </c>
      <c r="H21146" t="s">
        <v>23</v>
      </c>
      <c r="I21146" t="s">
        <v>68</v>
      </c>
      <c r="J21146" s="1">
        <f>LEN(Table1[[#This Row],[Options/Features]]) - LEN(SUBSTITUTE(Table1[[#This Row],[Options/Features]], ",", "")) + 1</f>
        <v>1</v>
      </c>
      <c r="K21146" t="s">
        <v>36</v>
      </c>
      <c r="L21146" t="s">
        <v>18</v>
      </c>
    </row>
    <row r="21147" spans="1:12" x14ac:dyDescent="0.25">
      <c r="A21147" t="s">
        <v>1288</v>
      </c>
      <c r="B21147" t="s">
        <v>1253</v>
      </c>
      <c r="C21147" s="1">
        <v>2021</v>
      </c>
      <c r="D21147" s="9">
        <v>21462</v>
      </c>
      <c r="E21147" s="4">
        <v>213853</v>
      </c>
      <c r="F21147" t="s">
        <v>13</v>
      </c>
      <c r="G21147" t="s">
        <v>42</v>
      </c>
      <c r="H21147" t="s">
        <v>23</v>
      </c>
      <c r="I21147" t="s">
        <v>68</v>
      </c>
      <c r="J21147" s="1">
        <f>LEN(Table1[[#This Row],[Options/Features]]) - LEN(SUBSTITUTE(Table1[[#This Row],[Options/Features]], ",", "")) + 1</f>
        <v>1</v>
      </c>
      <c r="K21147" t="s">
        <v>17</v>
      </c>
      <c r="L21147" t="s">
        <v>18</v>
      </c>
    </row>
    <row r="21148" spans="1:12" x14ac:dyDescent="0.25">
      <c r="A21148" t="s">
        <v>1285</v>
      </c>
      <c r="B21148" t="s">
        <v>1269</v>
      </c>
      <c r="C21148" s="1">
        <v>2017</v>
      </c>
      <c r="D21148" s="9">
        <v>45823</v>
      </c>
      <c r="E21148" s="4">
        <v>275198</v>
      </c>
      <c r="F21148" t="s">
        <v>1248</v>
      </c>
      <c r="G21148" t="s">
        <v>14</v>
      </c>
      <c r="H21148" t="s">
        <v>23</v>
      </c>
      <c r="I21148" t="s">
        <v>1245</v>
      </c>
      <c r="J21148" s="1">
        <f>LEN(Table1[[#This Row],[Options/Features]]) - LEN(SUBSTITUTE(Table1[[#This Row],[Options/Features]], ",", "")) + 1</f>
        <v>1</v>
      </c>
      <c r="K21148" t="s">
        <v>30</v>
      </c>
      <c r="L21148" t="s">
        <v>18</v>
      </c>
    </row>
    <row r="21149" spans="1:12" x14ac:dyDescent="0.25">
      <c r="A21149" t="s">
        <v>1261</v>
      </c>
      <c r="B21149" t="s">
        <v>1266</v>
      </c>
      <c r="C21149" s="1">
        <v>2018</v>
      </c>
      <c r="D21149" s="9">
        <v>39257</v>
      </c>
      <c r="E21149" s="4">
        <v>164033</v>
      </c>
      <c r="F21149" t="s">
        <v>27</v>
      </c>
      <c r="G21149" t="s">
        <v>14</v>
      </c>
      <c r="H21149" t="s">
        <v>15</v>
      </c>
      <c r="I21149" t="s">
        <v>1245</v>
      </c>
      <c r="J21149" s="1">
        <f>LEN(Table1[[#This Row],[Options/Features]]) - LEN(SUBSTITUTE(Table1[[#This Row],[Options/Features]], ",", "")) + 1</f>
        <v>1</v>
      </c>
      <c r="K21149" t="s">
        <v>30</v>
      </c>
      <c r="L21149" t="s">
        <v>18</v>
      </c>
    </row>
    <row r="21150" spans="1:12" x14ac:dyDescent="0.25">
      <c r="A21150" t="s">
        <v>149</v>
      </c>
      <c r="B21150" t="s">
        <v>270</v>
      </c>
      <c r="C21150" s="1">
        <v>2015</v>
      </c>
      <c r="D21150" s="9">
        <v>28045</v>
      </c>
      <c r="E21150" s="4">
        <v>213391</v>
      </c>
      <c r="F21150" t="s">
        <v>27</v>
      </c>
      <c r="G21150" t="s">
        <v>42</v>
      </c>
      <c r="H21150" t="s">
        <v>23</v>
      </c>
      <c r="I21150" t="s">
        <v>68</v>
      </c>
      <c r="J21150" s="1">
        <f>LEN(Table1[[#This Row],[Options/Features]]) - LEN(SUBSTITUTE(Table1[[#This Row],[Options/Features]], ",", "")) + 1</f>
        <v>1</v>
      </c>
      <c r="K21150" t="s">
        <v>17</v>
      </c>
      <c r="L21150" t="s">
        <v>31</v>
      </c>
    </row>
    <row r="21151" spans="1:12" x14ac:dyDescent="0.25">
      <c r="A21151" t="s">
        <v>1261</v>
      </c>
      <c r="B21151" t="s">
        <v>1262</v>
      </c>
      <c r="C21151" s="1">
        <v>2020</v>
      </c>
      <c r="D21151" s="9">
        <v>28592</v>
      </c>
      <c r="E21151" s="4">
        <v>214315</v>
      </c>
      <c r="F21151" t="s">
        <v>1248</v>
      </c>
      <c r="G21151" t="s">
        <v>64</v>
      </c>
      <c r="H21151" t="s">
        <v>23</v>
      </c>
      <c r="I21151" t="s">
        <v>68</v>
      </c>
      <c r="J21151" s="1">
        <f>LEN(Table1[[#This Row],[Options/Features]]) - LEN(SUBSTITUTE(Table1[[#This Row],[Options/Features]], ",", "")) + 1</f>
        <v>1</v>
      </c>
      <c r="K21151" t="s">
        <v>36</v>
      </c>
      <c r="L21151" t="s">
        <v>31</v>
      </c>
    </row>
    <row r="21152" spans="1:12" x14ac:dyDescent="0.25">
      <c r="A21152" t="s">
        <v>1288</v>
      </c>
      <c r="B21152" t="s">
        <v>1270</v>
      </c>
      <c r="C21152" s="1">
        <v>2023</v>
      </c>
      <c r="D21152" s="9">
        <v>38858</v>
      </c>
      <c r="E21152" s="4">
        <v>191761</v>
      </c>
      <c r="F21152" t="s">
        <v>13</v>
      </c>
      <c r="G21152" t="s">
        <v>72</v>
      </c>
      <c r="H21152" t="s">
        <v>23</v>
      </c>
      <c r="I21152" t="s">
        <v>68</v>
      </c>
      <c r="J21152" s="1">
        <f>LEN(Table1[[#This Row],[Options/Features]]) - LEN(SUBSTITUTE(Table1[[#This Row],[Options/Features]], ",", "")) + 1</f>
        <v>1</v>
      </c>
      <c r="K21152" t="s">
        <v>36</v>
      </c>
      <c r="L21152" t="s">
        <v>18</v>
      </c>
    </row>
    <row r="21153" spans="1:12" x14ac:dyDescent="0.25">
      <c r="A21153" t="s">
        <v>1274</v>
      </c>
      <c r="B21153" t="s">
        <v>1275</v>
      </c>
      <c r="C21153" s="1">
        <v>2023</v>
      </c>
      <c r="D21153" s="9">
        <v>26929</v>
      </c>
      <c r="E21153" s="4">
        <v>115929</v>
      </c>
      <c r="F21153" t="s">
        <v>13</v>
      </c>
      <c r="G21153" t="s">
        <v>46</v>
      </c>
      <c r="H21153" t="s">
        <v>23</v>
      </c>
      <c r="I21153" t="s">
        <v>106</v>
      </c>
      <c r="J21153" s="1">
        <f>LEN(Table1[[#This Row],[Options/Features]]) - LEN(SUBSTITUTE(Table1[[#This Row],[Options/Features]], ",", "")) + 1</f>
        <v>1</v>
      </c>
      <c r="K21153" t="s">
        <v>30</v>
      </c>
      <c r="L21153" t="s">
        <v>18</v>
      </c>
    </row>
    <row r="21154" spans="1:12" x14ac:dyDescent="0.25">
      <c r="A21154" t="s">
        <v>1246</v>
      </c>
      <c r="B21154" t="s">
        <v>1249</v>
      </c>
      <c r="C21154" s="1">
        <v>2017</v>
      </c>
      <c r="D21154" s="9">
        <v>37520</v>
      </c>
      <c r="E21154" s="4">
        <v>223467</v>
      </c>
      <c r="F21154" t="s">
        <v>27</v>
      </c>
      <c r="G21154" t="s">
        <v>22</v>
      </c>
      <c r="H21154" t="s">
        <v>23</v>
      </c>
      <c r="I21154" t="s">
        <v>1245</v>
      </c>
      <c r="J21154" s="1">
        <f>LEN(Table1[[#This Row],[Options/Features]]) - LEN(SUBSTITUTE(Table1[[#This Row],[Options/Features]], ",", "")) + 1</f>
        <v>1</v>
      </c>
      <c r="K21154" t="s">
        <v>17</v>
      </c>
      <c r="L21154" t="s">
        <v>31</v>
      </c>
    </row>
    <row r="21155" spans="1:12" x14ac:dyDescent="0.25">
      <c r="A21155" t="s">
        <v>1274</v>
      </c>
      <c r="B21155" t="s">
        <v>1276</v>
      </c>
      <c r="C21155" s="1">
        <v>2020</v>
      </c>
      <c r="D21155" s="9">
        <v>22066</v>
      </c>
      <c r="E21155" s="4">
        <v>293482</v>
      </c>
      <c r="F21155" t="s">
        <v>13</v>
      </c>
      <c r="G21155" t="s">
        <v>14</v>
      </c>
      <c r="H21155" t="s">
        <v>23</v>
      </c>
      <c r="I21155" t="s">
        <v>68</v>
      </c>
      <c r="J21155" s="1">
        <f>LEN(Table1[[#This Row],[Options/Features]]) - LEN(SUBSTITUTE(Table1[[#This Row],[Options/Features]], ",", "")) + 1</f>
        <v>1</v>
      </c>
      <c r="K21155" t="s">
        <v>30</v>
      </c>
      <c r="L21155" t="s">
        <v>18</v>
      </c>
    </row>
    <row r="21156" spans="1:12" x14ac:dyDescent="0.25">
      <c r="A21156" t="s">
        <v>149</v>
      </c>
      <c r="B21156" t="s">
        <v>300</v>
      </c>
      <c r="C21156" s="1">
        <v>2022</v>
      </c>
      <c r="D21156" s="9">
        <v>41681</v>
      </c>
      <c r="E21156" s="4">
        <v>137557</v>
      </c>
      <c r="F21156" t="s">
        <v>21</v>
      </c>
      <c r="G21156" t="s">
        <v>22</v>
      </c>
      <c r="H21156" t="s">
        <v>23</v>
      </c>
      <c r="I21156" t="s">
        <v>106</v>
      </c>
      <c r="J21156" s="1">
        <f>LEN(Table1[[#This Row],[Options/Features]]) - LEN(SUBSTITUTE(Table1[[#This Row],[Options/Features]], ",", "")) + 1</f>
        <v>1</v>
      </c>
      <c r="K21156" t="s">
        <v>36</v>
      </c>
      <c r="L21156" t="s">
        <v>18</v>
      </c>
    </row>
    <row r="21157" spans="1:12" x14ac:dyDescent="0.25">
      <c r="A21157" t="s">
        <v>1274</v>
      </c>
      <c r="B21157" t="s">
        <v>1276</v>
      </c>
      <c r="C21157" s="1">
        <v>2023</v>
      </c>
      <c r="D21157" s="9">
        <v>20556</v>
      </c>
      <c r="E21157" s="4">
        <v>284686</v>
      </c>
      <c r="F21157" t="s">
        <v>21</v>
      </c>
      <c r="G21157" t="s">
        <v>22</v>
      </c>
      <c r="H21157" t="s">
        <v>15</v>
      </c>
      <c r="I21157" t="s">
        <v>16</v>
      </c>
      <c r="J21157" s="1">
        <f>LEN(Table1[[#This Row],[Options/Features]]) - LEN(SUBSTITUTE(Table1[[#This Row],[Options/Features]], ",", "")) + 1</f>
        <v>1</v>
      </c>
      <c r="K21157" t="s">
        <v>36</v>
      </c>
      <c r="L21157" t="s">
        <v>31</v>
      </c>
    </row>
    <row r="21158" spans="1:12" x14ac:dyDescent="0.25">
      <c r="A21158" t="s">
        <v>149</v>
      </c>
      <c r="B21158">
        <v>911</v>
      </c>
      <c r="C21158" s="1">
        <v>2018</v>
      </c>
      <c r="D21158" s="9">
        <v>8831</v>
      </c>
      <c r="E21158" s="4">
        <v>222928</v>
      </c>
      <c r="F21158" t="s">
        <v>27</v>
      </c>
      <c r="G21158" t="s">
        <v>72</v>
      </c>
      <c r="H21158" t="s">
        <v>23</v>
      </c>
      <c r="I21158" t="s">
        <v>1245</v>
      </c>
      <c r="J21158" s="1">
        <f>LEN(Table1[[#This Row],[Options/Features]]) - LEN(SUBSTITUTE(Table1[[#This Row],[Options/Features]], ",", "")) + 1</f>
        <v>1</v>
      </c>
      <c r="K21158" t="s">
        <v>36</v>
      </c>
      <c r="L21158" t="s">
        <v>18</v>
      </c>
    </row>
    <row r="21159" spans="1:12" x14ac:dyDescent="0.25">
      <c r="A21159" t="s">
        <v>149</v>
      </c>
      <c r="B21159">
        <v>911</v>
      </c>
      <c r="C21159" s="1">
        <v>2017</v>
      </c>
      <c r="D21159" s="9">
        <v>46522</v>
      </c>
      <c r="E21159" s="4">
        <v>241848</v>
      </c>
      <c r="F21159" t="s">
        <v>1248</v>
      </c>
      <c r="G21159" t="s">
        <v>42</v>
      </c>
      <c r="H21159" t="s">
        <v>15</v>
      </c>
      <c r="I21159" t="s">
        <v>47</v>
      </c>
      <c r="J21159" s="1">
        <f>LEN(Table1[[#This Row],[Options/Features]]) - LEN(SUBSTITUTE(Table1[[#This Row],[Options/Features]], ",", "")) + 1</f>
        <v>1</v>
      </c>
      <c r="K21159" t="s">
        <v>30</v>
      </c>
      <c r="L21159" t="s">
        <v>18</v>
      </c>
    </row>
    <row r="21160" spans="1:12" x14ac:dyDescent="0.25">
      <c r="A21160" t="s">
        <v>1274</v>
      </c>
      <c r="B21160" t="s">
        <v>1277</v>
      </c>
      <c r="C21160" s="1">
        <v>2015</v>
      </c>
      <c r="D21160" s="9">
        <v>34835</v>
      </c>
      <c r="E21160" s="4">
        <v>187309</v>
      </c>
      <c r="F21160" t="s">
        <v>21</v>
      </c>
      <c r="G21160" t="s">
        <v>22</v>
      </c>
      <c r="H21160" t="s">
        <v>23</v>
      </c>
      <c r="I21160" t="s">
        <v>47</v>
      </c>
      <c r="J21160" s="1">
        <f>LEN(Table1[[#This Row],[Options/Features]]) - LEN(SUBSTITUTE(Table1[[#This Row],[Options/Features]], ",", "")) + 1</f>
        <v>1</v>
      </c>
      <c r="K21160" t="s">
        <v>36</v>
      </c>
      <c r="L21160" t="s">
        <v>31</v>
      </c>
    </row>
    <row r="21161" spans="1:12" x14ac:dyDescent="0.25">
      <c r="A21161" t="s">
        <v>1288</v>
      </c>
      <c r="B21161" t="s">
        <v>1270</v>
      </c>
      <c r="C21161" s="1">
        <v>2022</v>
      </c>
      <c r="D21161" s="9">
        <v>6933</v>
      </c>
      <c r="E21161" s="4">
        <v>100147</v>
      </c>
      <c r="F21161" t="s">
        <v>21</v>
      </c>
      <c r="G21161" t="s">
        <v>46</v>
      </c>
      <c r="H21161" t="s">
        <v>15</v>
      </c>
      <c r="I21161" t="s">
        <v>1245</v>
      </c>
      <c r="J21161" s="1">
        <f>LEN(Table1[[#This Row],[Options/Features]]) - LEN(SUBSTITUTE(Table1[[#This Row],[Options/Features]], ",", "")) + 1</f>
        <v>1</v>
      </c>
      <c r="K21161" t="s">
        <v>30</v>
      </c>
      <c r="L21161" t="s">
        <v>18</v>
      </c>
    </row>
    <row r="21162" spans="1:12" x14ac:dyDescent="0.25">
      <c r="A21162" t="s">
        <v>1288</v>
      </c>
      <c r="B21162" t="s">
        <v>1253</v>
      </c>
      <c r="C21162" s="1">
        <v>2019</v>
      </c>
      <c r="D21162" s="9">
        <v>11392</v>
      </c>
      <c r="E21162" s="4">
        <v>112629</v>
      </c>
      <c r="F21162" t="s">
        <v>27</v>
      </c>
      <c r="G21162" t="s">
        <v>14</v>
      </c>
      <c r="H21162" t="s">
        <v>15</v>
      </c>
      <c r="I21162" t="s">
        <v>1245</v>
      </c>
      <c r="J21162" s="1">
        <f>LEN(Table1[[#This Row],[Options/Features]]) - LEN(SUBSTITUTE(Table1[[#This Row],[Options/Features]], ",", "")) + 1</f>
        <v>1</v>
      </c>
      <c r="K21162" t="s">
        <v>30</v>
      </c>
      <c r="L21162" t="s">
        <v>18</v>
      </c>
    </row>
    <row r="21163" spans="1:12" x14ac:dyDescent="0.25">
      <c r="A21163" t="s">
        <v>149</v>
      </c>
      <c r="B21163" t="s">
        <v>300</v>
      </c>
      <c r="C21163" s="1">
        <v>2016</v>
      </c>
      <c r="D21163" s="9">
        <v>21487</v>
      </c>
      <c r="E21163" s="4">
        <v>266240</v>
      </c>
      <c r="F21163" t="s">
        <v>21</v>
      </c>
      <c r="G21163" t="s">
        <v>72</v>
      </c>
      <c r="H21163" t="s">
        <v>15</v>
      </c>
      <c r="I21163" t="s">
        <v>106</v>
      </c>
      <c r="J21163" s="1">
        <f>LEN(Table1[[#This Row],[Options/Features]]) - LEN(SUBSTITUTE(Table1[[#This Row],[Options/Features]], ",", "")) + 1</f>
        <v>1</v>
      </c>
      <c r="K21163" t="s">
        <v>30</v>
      </c>
      <c r="L21163" t="s">
        <v>31</v>
      </c>
    </row>
    <row r="21164" spans="1:12" x14ac:dyDescent="0.25">
      <c r="A21164" t="s">
        <v>1256</v>
      </c>
      <c r="B21164" t="s">
        <v>1260</v>
      </c>
      <c r="C21164" s="1">
        <v>2019</v>
      </c>
      <c r="D21164" s="9">
        <v>8978</v>
      </c>
      <c r="E21164" s="4">
        <v>252689</v>
      </c>
      <c r="F21164" t="s">
        <v>13</v>
      </c>
      <c r="G21164" t="s">
        <v>64</v>
      </c>
      <c r="H21164" t="s">
        <v>15</v>
      </c>
      <c r="I21164" t="s">
        <v>1245</v>
      </c>
      <c r="J21164" s="1">
        <f>LEN(Table1[[#This Row],[Options/Features]]) - LEN(SUBSTITUTE(Table1[[#This Row],[Options/Features]], ",", "")) + 1</f>
        <v>1</v>
      </c>
      <c r="K21164" t="s">
        <v>30</v>
      </c>
      <c r="L21164" t="s">
        <v>18</v>
      </c>
    </row>
    <row r="21165" spans="1:12" x14ac:dyDescent="0.25">
      <c r="A21165" t="s">
        <v>149</v>
      </c>
      <c r="B21165" t="s">
        <v>270</v>
      </c>
      <c r="C21165" s="1">
        <v>2022</v>
      </c>
      <c r="D21165" s="9">
        <v>6893</v>
      </c>
      <c r="E21165" s="4">
        <v>249868</v>
      </c>
      <c r="F21165" t="s">
        <v>1248</v>
      </c>
      <c r="G21165" t="s">
        <v>42</v>
      </c>
      <c r="H21165" t="s">
        <v>15</v>
      </c>
      <c r="I21165" t="s">
        <v>68</v>
      </c>
      <c r="J21165" s="1">
        <f>LEN(Table1[[#This Row],[Options/Features]]) - LEN(SUBSTITUTE(Table1[[#This Row],[Options/Features]], ",", "")) + 1</f>
        <v>1</v>
      </c>
      <c r="K21165" t="s">
        <v>36</v>
      </c>
      <c r="L21165" t="s">
        <v>31</v>
      </c>
    </row>
    <row r="21166" spans="1:12" x14ac:dyDescent="0.25">
      <c r="A21166" t="s">
        <v>1256</v>
      </c>
      <c r="B21166" t="s">
        <v>1260</v>
      </c>
      <c r="C21166" s="1">
        <v>2021</v>
      </c>
      <c r="D21166" s="9">
        <v>46314</v>
      </c>
      <c r="E21166" s="4">
        <v>110610</v>
      </c>
      <c r="F21166" t="s">
        <v>13</v>
      </c>
      <c r="G21166" t="s">
        <v>64</v>
      </c>
      <c r="H21166" t="s">
        <v>23</v>
      </c>
      <c r="I21166" t="s">
        <v>68</v>
      </c>
      <c r="J21166" s="1">
        <f>LEN(Table1[[#This Row],[Options/Features]]) - LEN(SUBSTITUTE(Table1[[#This Row],[Options/Features]], ",", "")) + 1</f>
        <v>1</v>
      </c>
      <c r="K21166" t="s">
        <v>30</v>
      </c>
      <c r="L21166" t="s">
        <v>31</v>
      </c>
    </row>
    <row r="21167" spans="1:12" x14ac:dyDescent="0.25">
      <c r="A21167" t="s">
        <v>1243</v>
      </c>
      <c r="B21167" t="s">
        <v>1244</v>
      </c>
      <c r="C21167" s="1">
        <v>2019</v>
      </c>
      <c r="D21167" s="9">
        <v>25070</v>
      </c>
      <c r="E21167" s="4">
        <v>214730</v>
      </c>
      <c r="F21167" t="s">
        <v>13</v>
      </c>
      <c r="G21167" t="s">
        <v>46</v>
      </c>
      <c r="H21167" t="s">
        <v>15</v>
      </c>
      <c r="I21167" t="s">
        <v>16</v>
      </c>
      <c r="J21167" s="1">
        <f>LEN(Table1[[#This Row],[Options/Features]]) - LEN(SUBSTITUTE(Table1[[#This Row],[Options/Features]], ",", "")) + 1</f>
        <v>1</v>
      </c>
      <c r="K21167" t="s">
        <v>17</v>
      </c>
      <c r="L21167" t="s">
        <v>18</v>
      </c>
    </row>
    <row r="21168" spans="1:12" x14ac:dyDescent="0.25">
      <c r="A21168" t="s">
        <v>1256</v>
      </c>
      <c r="B21168" t="s">
        <v>1258</v>
      </c>
      <c r="C21168" s="1">
        <v>2021</v>
      </c>
      <c r="D21168" s="9">
        <v>11397</v>
      </c>
      <c r="E21168" s="4">
        <v>166391</v>
      </c>
      <c r="F21168" t="s">
        <v>1248</v>
      </c>
      <c r="G21168" t="s">
        <v>14</v>
      </c>
      <c r="H21168" t="s">
        <v>15</v>
      </c>
      <c r="I21168" t="s">
        <v>68</v>
      </c>
      <c r="J21168" s="1">
        <f>LEN(Table1[[#This Row],[Options/Features]]) - LEN(SUBSTITUTE(Table1[[#This Row],[Options/Features]], ",", "")) + 1</f>
        <v>1</v>
      </c>
      <c r="K21168" t="s">
        <v>36</v>
      </c>
      <c r="L21168" t="s">
        <v>18</v>
      </c>
    </row>
    <row r="21169" spans="1:12" x14ac:dyDescent="0.25">
      <c r="A21169" t="s">
        <v>1261</v>
      </c>
      <c r="B21169" t="s">
        <v>1273</v>
      </c>
      <c r="C21169" s="1">
        <v>2023</v>
      </c>
      <c r="D21169" s="9">
        <v>49693</v>
      </c>
      <c r="E21169" s="4">
        <v>240495</v>
      </c>
      <c r="F21169" t="s">
        <v>21</v>
      </c>
      <c r="G21169" t="s">
        <v>46</v>
      </c>
      <c r="H21169" t="s">
        <v>23</v>
      </c>
      <c r="I21169" t="s">
        <v>106</v>
      </c>
      <c r="J21169" s="1">
        <f>LEN(Table1[[#This Row],[Options/Features]]) - LEN(SUBSTITUTE(Table1[[#This Row],[Options/Features]], ",", "")) + 1</f>
        <v>1</v>
      </c>
      <c r="K21169" t="s">
        <v>36</v>
      </c>
      <c r="L21169" t="s">
        <v>31</v>
      </c>
    </row>
    <row r="21170" spans="1:12" x14ac:dyDescent="0.25">
      <c r="A21170" t="s">
        <v>1246</v>
      </c>
      <c r="B21170" t="s">
        <v>1272</v>
      </c>
      <c r="C21170" s="1">
        <v>2016</v>
      </c>
      <c r="D21170" s="9">
        <v>18368</v>
      </c>
      <c r="E21170" s="4">
        <v>166046</v>
      </c>
      <c r="F21170" t="s">
        <v>21</v>
      </c>
      <c r="G21170" t="s">
        <v>14</v>
      </c>
      <c r="H21170" t="s">
        <v>23</v>
      </c>
      <c r="I21170" t="s">
        <v>16</v>
      </c>
      <c r="J21170" s="1">
        <f>LEN(Table1[[#This Row],[Options/Features]]) - LEN(SUBSTITUTE(Table1[[#This Row],[Options/Features]], ",", "")) + 1</f>
        <v>1</v>
      </c>
      <c r="K21170" t="s">
        <v>30</v>
      </c>
      <c r="L21170" t="s">
        <v>18</v>
      </c>
    </row>
    <row r="21171" spans="1:12" x14ac:dyDescent="0.25">
      <c r="A21171" t="s">
        <v>1243</v>
      </c>
      <c r="B21171" t="s">
        <v>1244</v>
      </c>
      <c r="C21171" s="1">
        <v>2022</v>
      </c>
      <c r="D21171" s="9">
        <v>37703</v>
      </c>
      <c r="E21171" s="4">
        <v>191406</v>
      </c>
      <c r="F21171" t="s">
        <v>21</v>
      </c>
      <c r="G21171" t="s">
        <v>72</v>
      </c>
      <c r="H21171" t="s">
        <v>23</v>
      </c>
      <c r="I21171" t="s">
        <v>1245</v>
      </c>
      <c r="J21171" s="1">
        <f>LEN(Table1[[#This Row],[Options/Features]]) - LEN(SUBSTITUTE(Table1[[#This Row],[Options/Features]], ",", "")) + 1</f>
        <v>1</v>
      </c>
      <c r="K21171" t="s">
        <v>36</v>
      </c>
      <c r="L21171" t="s">
        <v>18</v>
      </c>
    </row>
    <row r="21172" spans="1:12" x14ac:dyDescent="0.25">
      <c r="A21172" t="s">
        <v>1250</v>
      </c>
      <c r="B21172" t="s">
        <v>1271</v>
      </c>
      <c r="C21172" s="1">
        <v>2016</v>
      </c>
      <c r="D21172" s="9">
        <v>39191</v>
      </c>
      <c r="E21172" s="4">
        <v>161245</v>
      </c>
      <c r="F21172" t="s">
        <v>13</v>
      </c>
      <c r="G21172" t="s">
        <v>64</v>
      </c>
      <c r="H21172" t="s">
        <v>15</v>
      </c>
      <c r="I21172" t="s">
        <v>16</v>
      </c>
      <c r="J21172" s="1">
        <f>LEN(Table1[[#This Row],[Options/Features]]) - LEN(SUBSTITUTE(Table1[[#This Row],[Options/Features]], ",", "")) + 1</f>
        <v>1</v>
      </c>
      <c r="K21172" t="s">
        <v>30</v>
      </c>
      <c r="L21172" t="s">
        <v>18</v>
      </c>
    </row>
    <row r="21173" spans="1:12" x14ac:dyDescent="0.25">
      <c r="A21173" t="s">
        <v>1254</v>
      </c>
      <c r="B21173" t="s">
        <v>1264</v>
      </c>
      <c r="C21173" s="1">
        <v>2020</v>
      </c>
      <c r="D21173" s="9">
        <v>33525</v>
      </c>
      <c r="E21173" s="4">
        <v>281752</v>
      </c>
      <c r="F21173" t="s">
        <v>13</v>
      </c>
      <c r="G21173" t="s">
        <v>42</v>
      </c>
      <c r="H21173" t="s">
        <v>15</v>
      </c>
      <c r="I21173" t="s">
        <v>68</v>
      </c>
      <c r="J21173" s="1">
        <f>LEN(Table1[[#This Row],[Options/Features]]) - LEN(SUBSTITUTE(Table1[[#This Row],[Options/Features]], ",", "")) + 1</f>
        <v>1</v>
      </c>
      <c r="K21173" t="s">
        <v>17</v>
      </c>
      <c r="L21173" t="s">
        <v>18</v>
      </c>
    </row>
    <row r="21174" spans="1:12" x14ac:dyDescent="0.25">
      <c r="A21174" t="s">
        <v>1243</v>
      </c>
      <c r="B21174" t="s">
        <v>1265</v>
      </c>
      <c r="C21174" s="1">
        <v>2020</v>
      </c>
      <c r="D21174" s="9">
        <v>44650</v>
      </c>
      <c r="E21174" s="4">
        <v>252277</v>
      </c>
      <c r="F21174" t="s">
        <v>1248</v>
      </c>
      <c r="G21174" t="s">
        <v>64</v>
      </c>
      <c r="H21174" t="s">
        <v>15</v>
      </c>
      <c r="I21174" t="s">
        <v>16</v>
      </c>
      <c r="J21174" s="1">
        <f>LEN(Table1[[#This Row],[Options/Features]]) - LEN(SUBSTITUTE(Table1[[#This Row],[Options/Features]], ",", "")) + 1</f>
        <v>1</v>
      </c>
      <c r="K21174" t="s">
        <v>36</v>
      </c>
      <c r="L21174" t="s">
        <v>18</v>
      </c>
    </row>
    <row r="21175" spans="1:12" x14ac:dyDescent="0.25">
      <c r="A21175" t="s">
        <v>1274</v>
      </c>
      <c r="B21175" t="s">
        <v>1276</v>
      </c>
      <c r="C21175" s="1">
        <v>2017</v>
      </c>
      <c r="D21175" s="9">
        <v>26864</v>
      </c>
      <c r="E21175" s="4">
        <v>191106</v>
      </c>
      <c r="F21175" t="s">
        <v>1248</v>
      </c>
      <c r="G21175" t="s">
        <v>42</v>
      </c>
      <c r="H21175" t="s">
        <v>23</v>
      </c>
      <c r="I21175" t="s">
        <v>47</v>
      </c>
      <c r="J21175" s="1">
        <f>LEN(Table1[[#This Row],[Options/Features]]) - LEN(SUBSTITUTE(Table1[[#This Row],[Options/Features]], ",", "")) + 1</f>
        <v>1</v>
      </c>
      <c r="K21175" t="s">
        <v>30</v>
      </c>
      <c r="L21175" t="s">
        <v>31</v>
      </c>
    </row>
    <row r="21176" spans="1:12" x14ac:dyDescent="0.25">
      <c r="A21176" t="s">
        <v>1261</v>
      </c>
      <c r="B21176" t="s">
        <v>1262</v>
      </c>
      <c r="C21176" s="1">
        <v>2016</v>
      </c>
      <c r="D21176" s="9">
        <v>34744</v>
      </c>
      <c r="E21176" s="4">
        <v>290333</v>
      </c>
      <c r="F21176" t="s">
        <v>13</v>
      </c>
      <c r="G21176" t="s">
        <v>72</v>
      </c>
      <c r="H21176" t="s">
        <v>15</v>
      </c>
      <c r="I21176" t="s">
        <v>47</v>
      </c>
      <c r="J21176" s="1">
        <f>LEN(Table1[[#This Row],[Options/Features]]) - LEN(SUBSTITUTE(Table1[[#This Row],[Options/Features]], ",", "")) + 1</f>
        <v>1</v>
      </c>
      <c r="K21176" t="s">
        <v>17</v>
      </c>
      <c r="L21176" t="s">
        <v>18</v>
      </c>
    </row>
    <row r="21177" spans="1:12" x14ac:dyDescent="0.25">
      <c r="A21177" t="s">
        <v>1246</v>
      </c>
      <c r="B21177" t="s">
        <v>1247</v>
      </c>
      <c r="C21177" s="1">
        <v>2017</v>
      </c>
      <c r="D21177" s="9">
        <v>9130</v>
      </c>
      <c r="E21177" s="4">
        <v>147404</v>
      </c>
      <c r="F21177" t="s">
        <v>21</v>
      </c>
      <c r="G21177" t="s">
        <v>46</v>
      </c>
      <c r="H21177" t="s">
        <v>23</v>
      </c>
      <c r="I21177" t="s">
        <v>1245</v>
      </c>
      <c r="J21177" s="1">
        <f>LEN(Table1[[#This Row],[Options/Features]]) - LEN(SUBSTITUTE(Table1[[#This Row],[Options/Features]], ",", "")) + 1</f>
        <v>1</v>
      </c>
      <c r="K21177" t="s">
        <v>36</v>
      </c>
      <c r="L21177" t="s">
        <v>18</v>
      </c>
    </row>
    <row r="21178" spans="1:12" x14ac:dyDescent="0.25">
      <c r="A21178" t="s">
        <v>1274</v>
      </c>
      <c r="B21178" t="s">
        <v>1277</v>
      </c>
      <c r="C21178" s="1">
        <v>2018</v>
      </c>
      <c r="D21178" s="9">
        <v>31129</v>
      </c>
      <c r="E21178" s="4">
        <v>174375</v>
      </c>
      <c r="F21178" t="s">
        <v>1248</v>
      </c>
      <c r="G21178" t="s">
        <v>14</v>
      </c>
      <c r="H21178" t="s">
        <v>15</v>
      </c>
      <c r="I21178" t="s">
        <v>106</v>
      </c>
      <c r="J21178" s="1">
        <f>LEN(Table1[[#This Row],[Options/Features]]) - LEN(SUBSTITUTE(Table1[[#This Row],[Options/Features]], ",", "")) + 1</f>
        <v>1</v>
      </c>
      <c r="K21178" t="s">
        <v>30</v>
      </c>
      <c r="L21178" t="s">
        <v>31</v>
      </c>
    </row>
    <row r="21179" spans="1:12" x14ac:dyDescent="0.25">
      <c r="A21179" t="s">
        <v>1246</v>
      </c>
      <c r="B21179" t="s">
        <v>1249</v>
      </c>
      <c r="C21179" s="1">
        <v>2019</v>
      </c>
      <c r="D21179" s="9">
        <v>34995</v>
      </c>
      <c r="E21179" s="4">
        <v>153852</v>
      </c>
      <c r="F21179" t="s">
        <v>13</v>
      </c>
      <c r="G21179" t="s">
        <v>72</v>
      </c>
      <c r="H21179" t="s">
        <v>23</v>
      </c>
      <c r="I21179" t="s">
        <v>47</v>
      </c>
      <c r="J21179" s="1">
        <f>LEN(Table1[[#This Row],[Options/Features]]) - LEN(SUBSTITUTE(Table1[[#This Row],[Options/Features]], ",", "")) + 1</f>
        <v>1</v>
      </c>
      <c r="K21179" t="s">
        <v>30</v>
      </c>
      <c r="L21179" t="s">
        <v>18</v>
      </c>
    </row>
    <row r="21180" spans="1:12" x14ac:dyDescent="0.25">
      <c r="A21180" t="s">
        <v>1256</v>
      </c>
      <c r="B21180" t="s">
        <v>1258</v>
      </c>
      <c r="C21180" s="1">
        <v>2015</v>
      </c>
      <c r="D21180" s="9">
        <v>11851</v>
      </c>
      <c r="E21180" s="4">
        <v>256713</v>
      </c>
      <c r="F21180" t="s">
        <v>13</v>
      </c>
      <c r="G21180" t="s">
        <v>64</v>
      </c>
      <c r="H21180" t="s">
        <v>15</v>
      </c>
      <c r="I21180" t="s">
        <v>68</v>
      </c>
      <c r="J21180" s="1">
        <f>LEN(Table1[[#This Row],[Options/Features]]) - LEN(SUBSTITUTE(Table1[[#This Row],[Options/Features]], ",", "")) + 1</f>
        <v>1</v>
      </c>
      <c r="K21180" t="s">
        <v>36</v>
      </c>
      <c r="L21180" t="s">
        <v>31</v>
      </c>
    </row>
    <row r="21181" spans="1:12" x14ac:dyDescent="0.25">
      <c r="A21181" t="s">
        <v>1250</v>
      </c>
      <c r="B21181" t="s">
        <v>1271</v>
      </c>
      <c r="C21181" s="1">
        <v>2017</v>
      </c>
      <c r="D21181" s="9">
        <v>14621</v>
      </c>
      <c r="E21181" s="4">
        <v>269127</v>
      </c>
      <c r="F21181" t="s">
        <v>13</v>
      </c>
      <c r="G21181" t="s">
        <v>46</v>
      </c>
      <c r="H21181" t="s">
        <v>23</v>
      </c>
      <c r="I21181" t="s">
        <v>1245</v>
      </c>
      <c r="J21181" s="1">
        <f>LEN(Table1[[#This Row],[Options/Features]]) - LEN(SUBSTITUTE(Table1[[#This Row],[Options/Features]], ",", "")) + 1</f>
        <v>1</v>
      </c>
      <c r="K21181" t="s">
        <v>17</v>
      </c>
      <c r="L21181" t="s">
        <v>18</v>
      </c>
    </row>
    <row r="21182" spans="1:12" x14ac:dyDescent="0.25">
      <c r="A21182" t="s">
        <v>1256</v>
      </c>
      <c r="B21182" t="s">
        <v>1258</v>
      </c>
      <c r="C21182" s="1">
        <v>2017</v>
      </c>
      <c r="D21182" s="9">
        <v>49396</v>
      </c>
      <c r="E21182" s="4">
        <v>246073</v>
      </c>
      <c r="F21182" t="s">
        <v>13</v>
      </c>
      <c r="G21182" t="s">
        <v>14</v>
      </c>
      <c r="H21182" t="s">
        <v>23</v>
      </c>
      <c r="I21182" t="s">
        <v>68</v>
      </c>
      <c r="J21182" s="1">
        <f>LEN(Table1[[#This Row],[Options/Features]]) - LEN(SUBSTITUTE(Table1[[#This Row],[Options/Features]], ",", "")) + 1</f>
        <v>1</v>
      </c>
      <c r="K21182" t="s">
        <v>30</v>
      </c>
      <c r="L21182" t="s">
        <v>31</v>
      </c>
    </row>
    <row r="21183" spans="1:12" x14ac:dyDescent="0.25">
      <c r="A21183" t="s">
        <v>1261</v>
      </c>
      <c r="B21183" t="s">
        <v>1273</v>
      </c>
      <c r="C21183" s="1">
        <v>2019</v>
      </c>
      <c r="D21183" s="9">
        <v>35767</v>
      </c>
      <c r="E21183" s="4">
        <v>289242</v>
      </c>
      <c r="F21183" t="s">
        <v>1248</v>
      </c>
      <c r="G21183" t="s">
        <v>64</v>
      </c>
      <c r="H21183" t="s">
        <v>23</v>
      </c>
      <c r="I21183" t="s">
        <v>1245</v>
      </c>
      <c r="J21183" s="1">
        <f>LEN(Table1[[#This Row],[Options/Features]]) - LEN(SUBSTITUTE(Table1[[#This Row],[Options/Features]], ",", "")) + 1</f>
        <v>1</v>
      </c>
      <c r="K21183" t="s">
        <v>36</v>
      </c>
      <c r="L21183" t="s">
        <v>18</v>
      </c>
    </row>
    <row r="21184" spans="1:12" x14ac:dyDescent="0.25">
      <c r="A21184" t="s">
        <v>1261</v>
      </c>
      <c r="B21184" t="s">
        <v>1273</v>
      </c>
      <c r="C21184" s="1">
        <v>2023</v>
      </c>
      <c r="D21184" s="9">
        <v>17213</v>
      </c>
      <c r="E21184" s="4">
        <v>258964</v>
      </c>
      <c r="F21184" t="s">
        <v>21</v>
      </c>
      <c r="G21184" t="s">
        <v>42</v>
      </c>
      <c r="H21184" t="s">
        <v>23</v>
      </c>
      <c r="I21184" t="s">
        <v>16</v>
      </c>
      <c r="J21184" s="1">
        <f>LEN(Table1[[#This Row],[Options/Features]]) - LEN(SUBSTITUTE(Table1[[#This Row],[Options/Features]], ",", "")) + 1</f>
        <v>1</v>
      </c>
      <c r="K21184" t="s">
        <v>36</v>
      </c>
      <c r="L21184" t="s">
        <v>31</v>
      </c>
    </row>
    <row r="21185" spans="1:12" x14ac:dyDescent="0.25">
      <c r="A21185" t="s">
        <v>1254</v>
      </c>
      <c r="B21185" t="s">
        <v>1264</v>
      </c>
      <c r="C21185" s="1">
        <v>2016</v>
      </c>
      <c r="D21185" s="9">
        <v>15668</v>
      </c>
      <c r="E21185" s="4">
        <v>139209</v>
      </c>
      <c r="F21185" t="s">
        <v>21</v>
      </c>
      <c r="G21185" t="s">
        <v>72</v>
      </c>
      <c r="H21185" t="s">
        <v>15</v>
      </c>
      <c r="I21185" t="s">
        <v>1245</v>
      </c>
      <c r="J21185" s="1">
        <f>LEN(Table1[[#This Row],[Options/Features]]) - LEN(SUBSTITUTE(Table1[[#This Row],[Options/Features]], ",", "")) + 1</f>
        <v>1</v>
      </c>
      <c r="K21185" t="s">
        <v>36</v>
      </c>
      <c r="L21185" t="s">
        <v>31</v>
      </c>
    </row>
    <row r="21186" spans="1:12" x14ac:dyDescent="0.25">
      <c r="A21186" t="s">
        <v>1261</v>
      </c>
      <c r="B21186" t="s">
        <v>1262</v>
      </c>
      <c r="C21186" s="1">
        <v>2021</v>
      </c>
      <c r="D21186" s="9">
        <v>13371</v>
      </c>
      <c r="E21186" s="4">
        <v>103354</v>
      </c>
      <c r="F21186" t="s">
        <v>27</v>
      </c>
      <c r="G21186" t="s">
        <v>22</v>
      </c>
      <c r="H21186" t="s">
        <v>23</v>
      </c>
      <c r="I21186" t="s">
        <v>1245</v>
      </c>
      <c r="J21186" s="1">
        <f>LEN(Table1[[#This Row],[Options/Features]]) - LEN(SUBSTITUTE(Table1[[#This Row],[Options/Features]], ",", "")) + 1</f>
        <v>1</v>
      </c>
      <c r="K21186" t="s">
        <v>30</v>
      </c>
      <c r="L21186" t="s">
        <v>31</v>
      </c>
    </row>
    <row r="21187" spans="1:12" x14ac:dyDescent="0.25">
      <c r="A21187" t="s">
        <v>1246</v>
      </c>
      <c r="B21187" t="s">
        <v>1272</v>
      </c>
      <c r="C21187" s="1">
        <v>2022</v>
      </c>
      <c r="D21187" s="9">
        <v>37238</v>
      </c>
      <c r="E21187" s="4">
        <v>284229</v>
      </c>
      <c r="F21187" t="s">
        <v>1248</v>
      </c>
      <c r="G21187" t="s">
        <v>22</v>
      </c>
      <c r="H21187" t="s">
        <v>15</v>
      </c>
      <c r="I21187" t="s">
        <v>68</v>
      </c>
      <c r="J21187" s="1">
        <f>LEN(Table1[[#This Row],[Options/Features]]) - LEN(SUBSTITUTE(Table1[[#This Row],[Options/Features]], ",", "")) + 1</f>
        <v>1</v>
      </c>
      <c r="K21187" t="s">
        <v>36</v>
      </c>
      <c r="L21187" t="s">
        <v>18</v>
      </c>
    </row>
    <row r="21188" spans="1:12" x14ac:dyDescent="0.25">
      <c r="A21188" t="s">
        <v>1261</v>
      </c>
      <c r="B21188" t="s">
        <v>1266</v>
      </c>
      <c r="C21188" s="1">
        <v>2015</v>
      </c>
      <c r="D21188" s="9">
        <v>45794</v>
      </c>
      <c r="E21188" s="4">
        <v>298707</v>
      </c>
      <c r="F21188" t="s">
        <v>1248</v>
      </c>
      <c r="G21188" t="s">
        <v>72</v>
      </c>
      <c r="H21188" t="s">
        <v>15</v>
      </c>
      <c r="I21188" t="s">
        <v>16</v>
      </c>
      <c r="J21188" s="1">
        <f>LEN(Table1[[#This Row],[Options/Features]]) - LEN(SUBSTITUTE(Table1[[#This Row],[Options/Features]], ",", "")) + 1</f>
        <v>1</v>
      </c>
      <c r="K21188" t="s">
        <v>17</v>
      </c>
      <c r="L21188" t="s">
        <v>31</v>
      </c>
    </row>
    <row r="21189" spans="1:12" x14ac:dyDescent="0.25">
      <c r="A21189" t="s">
        <v>1256</v>
      </c>
      <c r="B21189" t="s">
        <v>1257</v>
      </c>
      <c r="C21189" s="1">
        <v>2019</v>
      </c>
      <c r="D21189" s="9">
        <v>28290</v>
      </c>
      <c r="E21189" s="4">
        <v>272682</v>
      </c>
      <c r="F21189" t="s">
        <v>13</v>
      </c>
      <c r="G21189" t="s">
        <v>42</v>
      </c>
      <c r="H21189" t="s">
        <v>15</v>
      </c>
      <c r="I21189" t="s">
        <v>16</v>
      </c>
      <c r="J21189" s="1">
        <f>LEN(Table1[[#This Row],[Options/Features]]) - LEN(SUBSTITUTE(Table1[[#This Row],[Options/Features]], ",", "")) + 1</f>
        <v>1</v>
      </c>
      <c r="K21189" t="s">
        <v>30</v>
      </c>
      <c r="L21189" t="s">
        <v>18</v>
      </c>
    </row>
    <row r="21190" spans="1:12" x14ac:dyDescent="0.25">
      <c r="A21190" t="s">
        <v>1246</v>
      </c>
      <c r="B21190" t="s">
        <v>1247</v>
      </c>
      <c r="C21190" s="1">
        <v>2023</v>
      </c>
      <c r="D21190" s="9">
        <v>48718</v>
      </c>
      <c r="E21190" s="4">
        <v>109612</v>
      </c>
      <c r="F21190" t="s">
        <v>21</v>
      </c>
      <c r="G21190" t="s">
        <v>72</v>
      </c>
      <c r="H21190" t="s">
        <v>15</v>
      </c>
      <c r="I21190" t="s">
        <v>47</v>
      </c>
      <c r="J21190" s="1">
        <f>LEN(Table1[[#This Row],[Options/Features]]) - LEN(SUBSTITUTE(Table1[[#This Row],[Options/Features]], ",", "")) + 1</f>
        <v>1</v>
      </c>
      <c r="K21190" t="s">
        <v>30</v>
      </c>
      <c r="L21190" t="s">
        <v>18</v>
      </c>
    </row>
    <row r="21191" spans="1:12" x14ac:dyDescent="0.25">
      <c r="A21191" t="s">
        <v>1250</v>
      </c>
      <c r="B21191" t="s">
        <v>1251</v>
      </c>
      <c r="C21191" s="1">
        <v>2020</v>
      </c>
      <c r="D21191" s="9">
        <v>45972</v>
      </c>
      <c r="E21191" s="4">
        <v>131347</v>
      </c>
      <c r="F21191" t="s">
        <v>27</v>
      </c>
      <c r="G21191" t="s">
        <v>72</v>
      </c>
      <c r="H21191" t="s">
        <v>15</v>
      </c>
      <c r="I21191" t="s">
        <v>47</v>
      </c>
      <c r="J21191" s="1">
        <f>LEN(Table1[[#This Row],[Options/Features]]) - LEN(SUBSTITUTE(Table1[[#This Row],[Options/Features]], ",", "")) + 1</f>
        <v>1</v>
      </c>
      <c r="K21191" t="s">
        <v>30</v>
      </c>
      <c r="L21191" t="s">
        <v>31</v>
      </c>
    </row>
    <row r="21192" spans="1:12" x14ac:dyDescent="0.25">
      <c r="A21192" t="s">
        <v>1243</v>
      </c>
      <c r="B21192" t="s">
        <v>1268</v>
      </c>
      <c r="C21192" s="1">
        <v>2022</v>
      </c>
      <c r="D21192" s="9">
        <v>30135</v>
      </c>
      <c r="E21192" s="4">
        <v>289468</v>
      </c>
      <c r="F21192" t="s">
        <v>21</v>
      </c>
      <c r="G21192" t="s">
        <v>14</v>
      </c>
      <c r="H21192" t="s">
        <v>23</v>
      </c>
      <c r="I21192" t="s">
        <v>106</v>
      </c>
      <c r="J21192" s="1">
        <f>LEN(Table1[[#This Row],[Options/Features]]) - LEN(SUBSTITUTE(Table1[[#This Row],[Options/Features]], ",", "")) + 1</f>
        <v>1</v>
      </c>
      <c r="K21192" t="s">
        <v>36</v>
      </c>
      <c r="L21192" t="s">
        <v>31</v>
      </c>
    </row>
    <row r="21193" spans="1:12" x14ac:dyDescent="0.25">
      <c r="A21193" t="s">
        <v>1246</v>
      </c>
      <c r="B21193" t="s">
        <v>1249</v>
      </c>
      <c r="C21193" s="1">
        <v>2016</v>
      </c>
      <c r="D21193" s="9">
        <v>20634</v>
      </c>
      <c r="E21193" s="4">
        <v>148791</v>
      </c>
      <c r="F21193" t="s">
        <v>13</v>
      </c>
      <c r="G21193" t="s">
        <v>64</v>
      </c>
      <c r="H21193" t="s">
        <v>23</v>
      </c>
      <c r="I21193" t="s">
        <v>16</v>
      </c>
      <c r="J21193" s="1">
        <f>LEN(Table1[[#This Row],[Options/Features]]) - LEN(SUBSTITUTE(Table1[[#This Row],[Options/Features]], ",", "")) + 1</f>
        <v>1</v>
      </c>
      <c r="K21193" t="s">
        <v>30</v>
      </c>
      <c r="L21193" t="s">
        <v>31</v>
      </c>
    </row>
    <row r="21194" spans="1:12" x14ac:dyDescent="0.25">
      <c r="A21194" t="s">
        <v>1288</v>
      </c>
      <c r="B21194" t="s">
        <v>1253</v>
      </c>
      <c r="C21194" s="1">
        <v>2015</v>
      </c>
      <c r="D21194" s="9">
        <v>45293</v>
      </c>
      <c r="E21194" s="4">
        <v>241769</v>
      </c>
      <c r="F21194" t="s">
        <v>27</v>
      </c>
      <c r="G21194" t="s">
        <v>14</v>
      </c>
      <c r="H21194" t="s">
        <v>15</v>
      </c>
      <c r="I21194" t="s">
        <v>47</v>
      </c>
      <c r="J21194" s="1">
        <f>LEN(Table1[[#This Row],[Options/Features]]) - LEN(SUBSTITUTE(Table1[[#This Row],[Options/Features]], ",", "")) + 1</f>
        <v>1</v>
      </c>
      <c r="K21194" t="s">
        <v>30</v>
      </c>
      <c r="L21194" t="s">
        <v>18</v>
      </c>
    </row>
    <row r="21195" spans="1:12" x14ac:dyDescent="0.25">
      <c r="A21195" t="s">
        <v>149</v>
      </c>
      <c r="B21195" t="s">
        <v>300</v>
      </c>
      <c r="C21195" s="1">
        <v>2021</v>
      </c>
      <c r="D21195" s="9">
        <v>9001</v>
      </c>
      <c r="E21195" s="4">
        <v>271775</v>
      </c>
      <c r="F21195" t="s">
        <v>1248</v>
      </c>
      <c r="G21195" t="s">
        <v>72</v>
      </c>
      <c r="H21195" t="s">
        <v>23</v>
      </c>
      <c r="I21195" t="s">
        <v>1245</v>
      </c>
      <c r="J21195" s="1">
        <f>LEN(Table1[[#This Row],[Options/Features]]) - LEN(SUBSTITUTE(Table1[[#This Row],[Options/Features]], ",", "")) + 1</f>
        <v>1</v>
      </c>
      <c r="K21195" t="s">
        <v>36</v>
      </c>
      <c r="L21195" t="s">
        <v>31</v>
      </c>
    </row>
    <row r="21196" spans="1:12" x14ac:dyDescent="0.25">
      <c r="A21196" t="s">
        <v>1246</v>
      </c>
      <c r="B21196" t="s">
        <v>1249</v>
      </c>
      <c r="C21196" s="1">
        <v>2019</v>
      </c>
      <c r="D21196" s="9">
        <v>46522</v>
      </c>
      <c r="E21196" s="4">
        <v>141595</v>
      </c>
      <c r="F21196" t="s">
        <v>13</v>
      </c>
      <c r="G21196" t="s">
        <v>22</v>
      </c>
      <c r="H21196" t="s">
        <v>23</v>
      </c>
      <c r="I21196" t="s">
        <v>106</v>
      </c>
      <c r="J21196" s="1">
        <f>LEN(Table1[[#This Row],[Options/Features]]) - LEN(SUBSTITUTE(Table1[[#This Row],[Options/Features]], ",", "")) + 1</f>
        <v>1</v>
      </c>
      <c r="K21196" t="s">
        <v>17</v>
      </c>
      <c r="L21196" t="s">
        <v>18</v>
      </c>
    </row>
    <row r="21197" spans="1:12" x14ac:dyDescent="0.25">
      <c r="A21197" t="s">
        <v>1285</v>
      </c>
      <c r="B21197" t="s">
        <v>1287</v>
      </c>
      <c r="C21197" s="1">
        <v>2016</v>
      </c>
      <c r="D21197" s="9">
        <v>48754</v>
      </c>
      <c r="E21197" s="4">
        <v>156929</v>
      </c>
      <c r="F21197" t="s">
        <v>13</v>
      </c>
      <c r="G21197" t="s">
        <v>42</v>
      </c>
      <c r="H21197" t="s">
        <v>23</v>
      </c>
      <c r="I21197" t="s">
        <v>1245</v>
      </c>
      <c r="J21197" s="1">
        <f>LEN(Table1[[#This Row],[Options/Features]]) - LEN(SUBSTITUTE(Table1[[#This Row],[Options/Features]], ",", "")) + 1</f>
        <v>1</v>
      </c>
      <c r="K21197" t="s">
        <v>17</v>
      </c>
      <c r="L21197" t="s">
        <v>18</v>
      </c>
    </row>
    <row r="21198" spans="1:12" x14ac:dyDescent="0.25">
      <c r="A21198" t="s">
        <v>1250</v>
      </c>
      <c r="B21198" t="s">
        <v>1251</v>
      </c>
      <c r="C21198" s="1">
        <v>2023</v>
      </c>
      <c r="D21198" s="9">
        <v>49002</v>
      </c>
      <c r="E21198" s="4">
        <v>271117</v>
      </c>
      <c r="F21198" t="s">
        <v>27</v>
      </c>
      <c r="G21198" t="s">
        <v>14</v>
      </c>
      <c r="H21198" t="s">
        <v>15</v>
      </c>
      <c r="I21198" t="s">
        <v>106</v>
      </c>
      <c r="J21198" s="1">
        <f>LEN(Table1[[#This Row],[Options/Features]]) - LEN(SUBSTITUTE(Table1[[#This Row],[Options/Features]], ",", "")) + 1</f>
        <v>1</v>
      </c>
      <c r="K21198" t="s">
        <v>30</v>
      </c>
      <c r="L21198" t="s">
        <v>18</v>
      </c>
    </row>
    <row r="21199" spans="1:12" x14ac:dyDescent="0.25">
      <c r="A21199" t="s">
        <v>1254</v>
      </c>
      <c r="B21199" t="s">
        <v>1255</v>
      </c>
      <c r="C21199" s="1">
        <v>2023</v>
      </c>
      <c r="D21199" s="9">
        <v>47408</v>
      </c>
      <c r="E21199" s="4">
        <v>256605</v>
      </c>
      <c r="F21199" t="s">
        <v>1248</v>
      </c>
      <c r="G21199" t="s">
        <v>42</v>
      </c>
      <c r="H21199" t="s">
        <v>15</v>
      </c>
      <c r="I21199" t="s">
        <v>16</v>
      </c>
      <c r="J21199" s="1">
        <f>LEN(Table1[[#This Row],[Options/Features]]) - LEN(SUBSTITUTE(Table1[[#This Row],[Options/Features]], ",", "")) + 1</f>
        <v>1</v>
      </c>
      <c r="K21199" t="s">
        <v>36</v>
      </c>
      <c r="L21199" t="s">
        <v>18</v>
      </c>
    </row>
    <row r="21200" spans="1:12" x14ac:dyDescent="0.25">
      <c r="A21200" t="s">
        <v>149</v>
      </c>
      <c r="B21200" t="s">
        <v>270</v>
      </c>
      <c r="C21200" s="1">
        <v>2019</v>
      </c>
      <c r="D21200" s="9">
        <v>43464</v>
      </c>
      <c r="E21200" s="4">
        <v>237812</v>
      </c>
      <c r="F21200" t="s">
        <v>27</v>
      </c>
      <c r="G21200" t="s">
        <v>42</v>
      </c>
      <c r="H21200" t="s">
        <v>15</v>
      </c>
      <c r="I21200" t="s">
        <v>16</v>
      </c>
      <c r="J21200" s="1">
        <f>LEN(Table1[[#This Row],[Options/Features]]) - LEN(SUBSTITUTE(Table1[[#This Row],[Options/Features]], ",", "")) + 1</f>
        <v>1</v>
      </c>
      <c r="K21200" t="s">
        <v>17</v>
      </c>
      <c r="L21200" t="s">
        <v>18</v>
      </c>
    </row>
    <row r="21201" spans="1:12" x14ac:dyDescent="0.25">
      <c r="A21201" t="s">
        <v>1285</v>
      </c>
      <c r="B21201" t="s">
        <v>1286</v>
      </c>
      <c r="C21201" s="1">
        <v>2023</v>
      </c>
      <c r="D21201" s="9">
        <v>26986</v>
      </c>
      <c r="E21201" s="4">
        <v>287918</v>
      </c>
      <c r="F21201" t="s">
        <v>27</v>
      </c>
      <c r="G21201" t="s">
        <v>22</v>
      </c>
      <c r="H21201" t="s">
        <v>23</v>
      </c>
      <c r="I21201" t="s">
        <v>68</v>
      </c>
      <c r="J21201" s="1">
        <f>LEN(Table1[[#This Row],[Options/Features]]) - LEN(SUBSTITUTE(Table1[[#This Row],[Options/Features]], ",", "")) + 1</f>
        <v>1</v>
      </c>
      <c r="K21201" t="s">
        <v>30</v>
      </c>
      <c r="L21201" t="s">
        <v>18</v>
      </c>
    </row>
    <row r="21202" spans="1:12" x14ac:dyDescent="0.25">
      <c r="A21202" t="s">
        <v>1254</v>
      </c>
      <c r="B21202" t="s">
        <v>1264</v>
      </c>
      <c r="C21202" s="1">
        <v>2020</v>
      </c>
      <c r="D21202" s="9">
        <v>40712</v>
      </c>
      <c r="E21202" s="4">
        <v>220626</v>
      </c>
      <c r="F21202" t="s">
        <v>1248</v>
      </c>
      <c r="G21202" t="s">
        <v>22</v>
      </c>
      <c r="H21202" t="s">
        <v>23</v>
      </c>
      <c r="I21202" t="s">
        <v>16</v>
      </c>
      <c r="J21202" s="1">
        <f>LEN(Table1[[#This Row],[Options/Features]]) - LEN(SUBSTITUTE(Table1[[#This Row],[Options/Features]], ",", "")) + 1</f>
        <v>1</v>
      </c>
      <c r="K21202" t="s">
        <v>30</v>
      </c>
      <c r="L21202" t="s">
        <v>18</v>
      </c>
    </row>
    <row r="21203" spans="1:12" x14ac:dyDescent="0.25">
      <c r="A21203" t="s">
        <v>1254</v>
      </c>
      <c r="B21203" t="s">
        <v>1264</v>
      </c>
      <c r="C21203" s="1">
        <v>2017</v>
      </c>
      <c r="D21203" s="9">
        <v>35151</v>
      </c>
      <c r="E21203" s="4">
        <v>255559</v>
      </c>
      <c r="F21203" t="s">
        <v>13</v>
      </c>
      <c r="G21203" t="s">
        <v>72</v>
      </c>
      <c r="H21203" t="s">
        <v>15</v>
      </c>
      <c r="I21203" t="s">
        <v>16</v>
      </c>
      <c r="J21203" s="1">
        <f>LEN(Table1[[#This Row],[Options/Features]]) - LEN(SUBSTITUTE(Table1[[#This Row],[Options/Features]], ",", "")) + 1</f>
        <v>1</v>
      </c>
      <c r="K21203" t="s">
        <v>36</v>
      </c>
      <c r="L21203" t="s">
        <v>18</v>
      </c>
    </row>
    <row r="21204" spans="1:12" x14ac:dyDescent="0.25">
      <c r="A21204" t="s">
        <v>1285</v>
      </c>
      <c r="B21204" t="s">
        <v>1286</v>
      </c>
      <c r="C21204" s="1">
        <v>2019</v>
      </c>
      <c r="D21204" s="9">
        <v>13289</v>
      </c>
      <c r="E21204" s="4">
        <v>157474</v>
      </c>
      <c r="F21204" t="s">
        <v>27</v>
      </c>
      <c r="G21204" t="s">
        <v>22</v>
      </c>
      <c r="H21204" t="s">
        <v>23</v>
      </c>
      <c r="I21204" t="s">
        <v>16</v>
      </c>
      <c r="J21204" s="1">
        <f>LEN(Table1[[#This Row],[Options/Features]]) - LEN(SUBSTITUTE(Table1[[#This Row],[Options/Features]], ",", "")) + 1</f>
        <v>1</v>
      </c>
      <c r="K21204" t="s">
        <v>30</v>
      </c>
      <c r="L21204" t="s">
        <v>18</v>
      </c>
    </row>
    <row r="21205" spans="1:12" x14ac:dyDescent="0.25">
      <c r="A21205" t="s">
        <v>1254</v>
      </c>
      <c r="B21205" t="s">
        <v>1255</v>
      </c>
      <c r="C21205" s="1">
        <v>2022</v>
      </c>
      <c r="D21205" s="9">
        <v>43159</v>
      </c>
      <c r="E21205" s="4">
        <v>126329</v>
      </c>
      <c r="F21205" t="s">
        <v>13</v>
      </c>
      <c r="G21205" t="s">
        <v>72</v>
      </c>
      <c r="H21205" t="s">
        <v>15</v>
      </c>
      <c r="I21205" t="s">
        <v>1245</v>
      </c>
      <c r="J21205" s="1">
        <f>LEN(Table1[[#This Row],[Options/Features]]) - LEN(SUBSTITUTE(Table1[[#This Row],[Options/Features]], ",", "")) + 1</f>
        <v>1</v>
      </c>
      <c r="K21205" t="s">
        <v>30</v>
      </c>
      <c r="L21205" t="s">
        <v>18</v>
      </c>
    </row>
    <row r="21206" spans="1:12" x14ac:dyDescent="0.25">
      <c r="A21206" t="s">
        <v>1246</v>
      </c>
      <c r="B21206" t="s">
        <v>1272</v>
      </c>
      <c r="C21206" s="1">
        <v>2017</v>
      </c>
      <c r="D21206" s="9">
        <v>48645</v>
      </c>
      <c r="E21206" s="4">
        <v>296966</v>
      </c>
      <c r="F21206" t="s">
        <v>1248</v>
      </c>
      <c r="G21206" t="s">
        <v>14</v>
      </c>
      <c r="H21206" t="s">
        <v>23</v>
      </c>
      <c r="I21206" t="s">
        <v>106</v>
      </c>
      <c r="J21206" s="1">
        <f>LEN(Table1[[#This Row],[Options/Features]]) - LEN(SUBSTITUTE(Table1[[#This Row],[Options/Features]], ",", "")) + 1</f>
        <v>1</v>
      </c>
      <c r="K21206" t="s">
        <v>30</v>
      </c>
      <c r="L21206" t="s">
        <v>31</v>
      </c>
    </row>
    <row r="21207" spans="1:12" x14ac:dyDescent="0.25">
      <c r="A21207" t="s">
        <v>1250</v>
      </c>
      <c r="B21207" t="s">
        <v>1251</v>
      </c>
      <c r="C21207" s="1">
        <v>2018</v>
      </c>
      <c r="D21207" s="9">
        <v>19616</v>
      </c>
      <c r="E21207" s="4">
        <v>221226</v>
      </c>
      <c r="F21207" t="s">
        <v>13</v>
      </c>
      <c r="G21207" t="s">
        <v>72</v>
      </c>
      <c r="H21207" t="s">
        <v>23</v>
      </c>
      <c r="I21207" t="s">
        <v>16</v>
      </c>
      <c r="J21207" s="1">
        <f>LEN(Table1[[#This Row],[Options/Features]]) - LEN(SUBSTITUTE(Table1[[#This Row],[Options/Features]], ",", "")) + 1</f>
        <v>1</v>
      </c>
      <c r="K21207" t="s">
        <v>36</v>
      </c>
      <c r="L21207" t="s">
        <v>31</v>
      </c>
    </row>
    <row r="21208" spans="1:12" x14ac:dyDescent="0.25">
      <c r="A21208" t="s">
        <v>1256</v>
      </c>
      <c r="B21208" t="s">
        <v>1258</v>
      </c>
      <c r="C21208" s="1">
        <v>2022</v>
      </c>
      <c r="D21208" s="9">
        <v>37882</v>
      </c>
      <c r="E21208" s="4">
        <v>114393</v>
      </c>
      <c r="F21208" t="s">
        <v>27</v>
      </c>
      <c r="G21208" t="s">
        <v>64</v>
      </c>
      <c r="H21208" t="s">
        <v>23</v>
      </c>
      <c r="I21208" t="s">
        <v>68</v>
      </c>
      <c r="J21208" s="1">
        <f>LEN(Table1[[#This Row],[Options/Features]]) - LEN(SUBSTITUTE(Table1[[#This Row],[Options/Features]], ",", "")) + 1</f>
        <v>1</v>
      </c>
      <c r="K21208" t="s">
        <v>17</v>
      </c>
      <c r="L21208" t="s">
        <v>18</v>
      </c>
    </row>
    <row r="21209" spans="1:12" x14ac:dyDescent="0.25">
      <c r="A21209" t="s">
        <v>1261</v>
      </c>
      <c r="B21209" t="s">
        <v>1273</v>
      </c>
      <c r="C21209" s="1">
        <v>2023</v>
      </c>
      <c r="D21209" s="9">
        <v>34586</v>
      </c>
      <c r="E21209" s="4">
        <v>266073</v>
      </c>
      <c r="F21209" t="s">
        <v>27</v>
      </c>
      <c r="G21209" t="s">
        <v>42</v>
      </c>
      <c r="H21209" t="s">
        <v>23</v>
      </c>
      <c r="I21209" t="s">
        <v>68</v>
      </c>
      <c r="J21209" s="1">
        <f>LEN(Table1[[#This Row],[Options/Features]]) - LEN(SUBSTITUTE(Table1[[#This Row],[Options/Features]], ",", "")) + 1</f>
        <v>1</v>
      </c>
      <c r="K21209" t="s">
        <v>36</v>
      </c>
      <c r="L21209" t="s">
        <v>18</v>
      </c>
    </row>
    <row r="21210" spans="1:12" x14ac:dyDescent="0.25">
      <c r="A21210" t="s">
        <v>149</v>
      </c>
      <c r="B21210" t="s">
        <v>270</v>
      </c>
      <c r="C21210" s="1">
        <v>2022</v>
      </c>
      <c r="D21210" s="9">
        <v>28790</v>
      </c>
      <c r="E21210" s="4">
        <v>164343</v>
      </c>
      <c r="F21210" t="s">
        <v>1248</v>
      </c>
      <c r="G21210" t="s">
        <v>72</v>
      </c>
      <c r="H21210" t="s">
        <v>15</v>
      </c>
      <c r="I21210" t="s">
        <v>1245</v>
      </c>
      <c r="J21210" s="1">
        <f>LEN(Table1[[#This Row],[Options/Features]]) - LEN(SUBSTITUTE(Table1[[#This Row],[Options/Features]], ",", "")) + 1</f>
        <v>1</v>
      </c>
      <c r="K21210" t="s">
        <v>17</v>
      </c>
      <c r="L21210" t="s">
        <v>18</v>
      </c>
    </row>
    <row r="21211" spans="1:12" x14ac:dyDescent="0.25">
      <c r="A21211" t="s">
        <v>1256</v>
      </c>
      <c r="B21211" t="s">
        <v>1258</v>
      </c>
      <c r="C21211" s="1">
        <v>2022</v>
      </c>
      <c r="D21211" s="9">
        <v>14804</v>
      </c>
      <c r="E21211" s="4">
        <v>101989</v>
      </c>
      <c r="F21211" t="s">
        <v>1248</v>
      </c>
      <c r="G21211" t="s">
        <v>72</v>
      </c>
      <c r="H21211" t="s">
        <v>23</v>
      </c>
      <c r="I21211" t="s">
        <v>106</v>
      </c>
      <c r="J21211" s="1">
        <f>LEN(Table1[[#This Row],[Options/Features]]) - LEN(SUBSTITUTE(Table1[[#This Row],[Options/Features]], ",", "")) + 1</f>
        <v>1</v>
      </c>
      <c r="K21211" t="s">
        <v>17</v>
      </c>
      <c r="L21211" t="s">
        <v>31</v>
      </c>
    </row>
    <row r="21212" spans="1:12" x14ac:dyDescent="0.25">
      <c r="A21212" t="s">
        <v>1274</v>
      </c>
      <c r="B21212" t="s">
        <v>1275</v>
      </c>
      <c r="C21212" s="1">
        <v>2022</v>
      </c>
      <c r="D21212" s="9">
        <v>48613</v>
      </c>
      <c r="E21212" s="4">
        <v>141470</v>
      </c>
      <c r="F21212" t="s">
        <v>27</v>
      </c>
      <c r="G21212" t="s">
        <v>46</v>
      </c>
      <c r="H21212" t="s">
        <v>15</v>
      </c>
      <c r="I21212" t="s">
        <v>16</v>
      </c>
      <c r="J21212" s="1">
        <f>LEN(Table1[[#This Row],[Options/Features]]) - LEN(SUBSTITUTE(Table1[[#This Row],[Options/Features]], ",", "")) + 1</f>
        <v>1</v>
      </c>
      <c r="K21212" t="s">
        <v>17</v>
      </c>
      <c r="L21212" t="s">
        <v>18</v>
      </c>
    </row>
    <row r="21213" spans="1:12" x14ac:dyDescent="0.25">
      <c r="A21213" t="s">
        <v>1246</v>
      </c>
      <c r="B21213" t="s">
        <v>1272</v>
      </c>
      <c r="C21213" s="1">
        <v>2020</v>
      </c>
      <c r="D21213" s="9">
        <v>40837</v>
      </c>
      <c r="E21213" s="4">
        <v>197084</v>
      </c>
      <c r="F21213" t="s">
        <v>21</v>
      </c>
      <c r="G21213" t="s">
        <v>14</v>
      </c>
      <c r="H21213" t="s">
        <v>15</v>
      </c>
      <c r="I21213" t="s">
        <v>1245</v>
      </c>
      <c r="J21213" s="1">
        <f>LEN(Table1[[#This Row],[Options/Features]]) - LEN(SUBSTITUTE(Table1[[#This Row],[Options/Features]], ",", "")) + 1</f>
        <v>1</v>
      </c>
      <c r="K21213" t="s">
        <v>17</v>
      </c>
      <c r="L21213" t="s">
        <v>31</v>
      </c>
    </row>
    <row r="21214" spans="1:12" x14ac:dyDescent="0.25">
      <c r="A21214" t="s">
        <v>1288</v>
      </c>
      <c r="B21214" t="s">
        <v>1253</v>
      </c>
      <c r="C21214" s="1">
        <v>2015</v>
      </c>
      <c r="D21214" s="9">
        <v>12080</v>
      </c>
      <c r="E21214" s="4">
        <v>230813</v>
      </c>
      <c r="F21214" t="s">
        <v>27</v>
      </c>
      <c r="G21214" t="s">
        <v>46</v>
      </c>
      <c r="H21214" t="s">
        <v>15</v>
      </c>
      <c r="I21214" t="s">
        <v>1245</v>
      </c>
      <c r="J21214" s="1">
        <f>LEN(Table1[[#This Row],[Options/Features]]) - LEN(SUBSTITUTE(Table1[[#This Row],[Options/Features]], ",", "")) + 1</f>
        <v>1</v>
      </c>
      <c r="K21214" t="s">
        <v>17</v>
      </c>
      <c r="L21214" t="s">
        <v>31</v>
      </c>
    </row>
    <row r="21215" spans="1:12" x14ac:dyDescent="0.25">
      <c r="A21215" t="s">
        <v>1285</v>
      </c>
      <c r="B21215" t="s">
        <v>1287</v>
      </c>
      <c r="C21215" s="1">
        <v>2015</v>
      </c>
      <c r="D21215" s="9">
        <v>17742</v>
      </c>
      <c r="E21215" s="4">
        <v>223759</v>
      </c>
      <c r="F21215" t="s">
        <v>27</v>
      </c>
      <c r="G21215" t="s">
        <v>42</v>
      </c>
      <c r="H21215" t="s">
        <v>23</v>
      </c>
      <c r="I21215" t="s">
        <v>1245</v>
      </c>
      <c r="J21215" s="1">
        <f>LEN(Table1[[#This Row],[Options/Features]]) - LEN(SUBSTITUTE(Table1[[#This Row],[Options/Features]], ",", "")) + 1</f>
        <v>1</v>
      </c>
      <c r="K21215" t="s">
        <v>30</v>
      </c>
      <c r="L21215" t="s">
        <v>31</v>
      </c>
    </row>
    <row r="21216" spans="1:12" x14ac:dyDescent="0.25">
      <c r="A21216" t="s">
        <v>1274</v>
      </c>
      <c r="B21216" t="s">
        <v>1275</v>
      </c>
      <c r="C21216" s="1">
        <v>2015</v>
      </c>
      <c r="D21216" s="9">
        <v>45664</v>
      </c>
      <c r="E21216" s="4">
        <v>159113</v>
      </c>
      <c r="F21216" t="s">
        <v>1248</v>
      </c>
      <c r="G21216" t="s">
        <v>42</v>
      </c>
      <c r="H21216" t="s">
        <v>23</v>
      </c>
      <c r="I21216" t="s">
        <v>1245</v>
      </c>
      <c r="J21216" s="1">
        <f>LEN(Table1[[#This Row],[Options/Features]]) - LEN(SUBSTITUTE(Table1[[#This Row],[Options/Features]], ",", "")) + 1</f>
        <v>1</v>
      </c>
      <c r="K21216" t="s">
        <v>36</v>
      </c>
      <c r="L21216" t="s">
        <v>31</v>
      </c>
    </row>
    <row r="21217" spans="1:12" x14ac:dyDescent="0.25">
      <c r="A21217" t="s">
        <v>1288</v>
      </c>
      <c r="B21217" t="s">
        <v>1270</v>
      </c>
      <c r="C21217" s="1">
        <v>2016</v>
      </c>
      <c r="D21217" s="9">
        <v>7478</v>
      </c>
      <c r="E21217" s="4">
        <v>144560</v>
      </c>
      <c r="F21217" t="s">
        <v>27</v>
      </c>
      <c r="G21217" t="s">
        <v>22</v>
      </c>
      <c r="H21217" t="s">
        <v>15</v>
      </c>
      <c r="I21217" t="s">
        <v>68</v>
      </c>
      <c r="J21217" s="1">
        <f>LEN(Table1[[#This Row],[Options/Features]]) - LEN(SUBSTITUTE(Table1[[#This Row],[Options/Features]], ",", "")) + 1</f>
        <v>1</v>
      </c>
      <c r="K21217" t="s">
        <v>30</v>
      </c>
      <c r="L21217" t="s">
        <v>18</v>
      </c>
    </row>
    <row r="21218" spans="1:12" x14ac:dyDescent="0.25">
      <c r="A21218" t="s">
        <v>1254</v>
      </c>
      <c r="B21218" t="s">
        <v>1264</v>
      </c>
      <c r="C21218" s="1">
        <v>2020</v>
      </c>
      <c r="D21218" s="9">
        <v>14817</v>
      </c>
      <c r="E21218" s="4">
        <v>146205</v>
      </c>
      <c r="F21218" t="s">
        <v>27</v>
      </c>
      <c r="G21218" t="s">
        <v>42</v>
      </c>
      <c r="H21218" t="s">
        <v>23</v>
      </c>
      <c r="I21218" t="s">
        <v>68</v>
      </c>
      <c r="J21218" s="1">
        <f>LEN(Table1[[#This Row],[Options/Features]]) - LEN(SUBSTITUTE(Table1[[#This Row],[Options/Features]], ",", "")) + 1</f>
        <v>1</v>
      </c>
      <c r="K21218" t="s">
        <v>30</v>
      </c>
      <c r="L21218" t="s">
        <v>18</v>
      </c>
    </row>
    <row r="21219" spans="1:12" x14ac:dyDescent="0.25">
      <c r="A21219" t="s">
        <v>1256</v>
      </c>
      <c r="B21219" t="s">
        <v>1258</v>
      </c>
      <c r="C21219" s="1">
        <v>2015</v>
      </c>
      <c r="D21219" s="9">
        <v>14017</v>
      </c>
      <c r="E21219" s="4">
        <v>297541</v>
      </c>
      <c r="F21219" t="s">
        <v>1248</v>
      </c>
      <c r="G21219" t="s">
        <v>64</v>
      </c>
      <c r="H21219" t="s">
        <v>15</v>
      </c>
      <c r="I21219" t="s">
        <v>16</v>
      </c>
      <c r="J21219" s="1">
        <f>LEN(Table1[[#This Row],[Options/Features]]) - LEN(SUBSTITUTE(Table1[[#This Row],[Options/Features]], ",", "")) + 1</f>
        <v>1</v>
      </c>
      <c r="K21219" t="s">
        <v>30</v>
      </c>
      <c r="L21219" t="s">
        <v>31</v>
      </c>
    </row>
    <row r="21220" spans="1:12" x14ac:dyDescent="0.25">
      <c r="A21220" t="s">
        <v>1274</v>
      </c>
      <c r="B21220" t="s">
        <v>1277</v>
      </c>
      <c r="C21220" s="1">
        <v>2018</v>
      </c>
      <c r="D21220" s="9">
        <v>19491</v>
      </c>
      <c r="E21220" s="4">
        <v>149301</v>
      </c>
      <c r="F21220" t="s">
        <v>1248</v>
      </c>
      <c r="G21220" t="s">
        <v>72</v>
      </c>
      <c r="H21220" t="s">
        <v>23</v>
      </c>
      <c r="I21220" t="s">
        <v>1245</v>
      </c>
      <c r="J21220" s="1">
        <f>LEN(Table1[[#This Row],[Options/Features]]) - LEN(SUBSTITUTE(Table1[[#This Row],[Options/Features]], ",", "")) + 1</f>
        <v>1</v>
      </c>
      <c r="K21220" t="s">
        <v>36</v>
      </c>
      <c r="L21220" t="s">
        <v>31</v>
      </c>
    </row>
    <row r="21221" spans="1:12" x14ac:dyDescent="0.25">
      <c r="A21221" t="s">
        <v>1288</v>
      </c>
      <c r="B21221" t="s">
        <v>1267</v>
      </c>
      <c r="C21221" s="1">
        <v>2019</v>
      </c>
      <c r="D21221" s="9">
        <v>48315</v>
      </c>
      <c r="E21221" s="4">
        <v>207497</v>
      </c>
      <c r="F21221" t="s">
        <v>21</v>
      </c>
      <c r="G21221" t="s">
        <v>72</v>
      </c>
      <c r="H21221" t="s">
        <v>15</v>
      </c>
      <c r="I21221" t="s">
        <v>16</v>
      </c>
      <c r="J21221" s="1">
        <f>LEN(Table1[[#This Row],[Options/Features]]) - LEN(SUBSTITUTE(Table1[[#This Row],[Options/Features]], ",", "")) + 1</f>
        <v>1</v>
      </c>
      <c r="K21221" t="s">
        <v>17</v>
      </c>
      <c r="L21221" t="s">
        <v>31</v>
      </c>
    </row>
    <row r="21222" spans="1:12" x14ac:dyDescent="0.25">
      <c r="A21222" t="s">
        <v>1256</v>
      </c>
      <c r="B21222" t="s">
        <v>1257</v>
      </c>
      <c r="C21222" s="1">
        <v>2019</v>
      </c>
      <c r="D21222" s="9">
        <v>25858</v>
      </c>
      <c r="E21222" s="4">
        <v>288754</v>
      </c>
      <c r="F21222" t="s">
        <v>13</v>
      </c>
      <c r="G21222" t="s">
        <v>22</v>
      </c>
      <c r="H21222" t="s">
        <v>23</v>
      </c>
      <c r="I21222" t="s">
        <v>16</v>
      </c>
      <c r="J21222" s="1">
        <f>LEN(Table1[[#This Row],[Options/Features]]) - LEN(SUBSTITUTE(Table1[[#This Row],[Options/Features]], ",", "")) + 1</f>
        <v>1</v>
      </c>
      <c r="K21222" t="s">
        <v>36</v>
      </c>
      <c r="L21222" t="s">
        <v>31</v>
      </c>
    </row>
    <row r="21223" spans="1:12" x14ac:dyDescent="0.25">
      <c r="A21223" t="s">
        <v>1250</v>
      </c>
      <c r="B21223" t="s">
        <v>1271</v>
      </c>
      <c r="C21223" s="1">
        <v>2021</v>
      </c>
      <c r="D21223" s="9">
        <v>14916</v>
      </c>
      <c r="E21223" s="4">
        <v>117015</v>
      </c>
      <c r="F21223" t="s">
        <v>1248</v>
      </c>
      <c r="G21223" t="s">
        <v>72</v>
      </c>
      <c r="H21223" t="s">
        <v>15</v>
      </c>
      <c r="I21223" t="s">
        <v>16</v>
      </c>
      <c r="J21223" s="1">
        <f>LEN(Table1[[#This Row],[Options/Features]]) - LEN(SUBSTITUTE(Table1[[#This Row],[Options/Features]], ",", "")) + 1</f>
        <v>1</v>
      </c>
      <c r="K21223" t="s">
        <v>17</v>
      </c>
      <c r="L21223" t="s">
        <v>31</v>
      </c>
    </row>
    <row r="21224" spans="1:12" x14ac:dyDescent="0.25">
      <c r="A21224" t="s">
        <v>1256</v>
      </c>
      <c r="B21224" t="s">
        <v>1257</v>
      </c>
      <c r="C21224" s="1">
        <v>2023</v>
      </c>
      <c r="D21224" s="9">
        <v>15615</v>
      </c>
      <c r="E21224" s="4">
        <v>104590</v>
      </c>
      <c r="F21224" t="s">
        <v>13</v>
      </c>
      <c r="G21224" t="s">
        <v>72</v>
      </c>
      <c r="H21224" t="s">
        <v>23</v>
      </c>
      <c r="I21224" t="s">
        <v>106</v>
      </c>
      <c r="J21224" s="1">
        <f>LEN(Table1[[#This Row],[Options/Features]]) - LEN(SUBSTITUTE(Table1[[#This Row],[Options/Features]], ",", "")) + 1</f>
        <v>1</v>
      </c>
      <c r="K21224" t="s">
        <v>17</v>
      </c>
      <c r="L21224" t="s">
        <v>18</v>
      </c>
    </row>
    <row r="21225" spans="1:12" x14ac:dyDescent="0.25">
      <c r="A21225" t="s">
        <v>1274</v>
      </c>
      <c r="B21225" t="s">
        <v>1275</v>
      </c>
      <c r="C21225" s="1">
        <v>2021</v>
      </c>
      <c r="D21225" s="9">
        <v>23683</v>
      </c>
      <c r="E21225" s="4">
        <v>280508</v>
      </c>
      <c r="F21225" t="s">
        <v>1248</v>
      </c>
      <c r="G21225" t="s">
        <v>64</v>
      </c>
      <c r="H21225" t="s">
        <v>15</v>
      </c>
      <c r="I21225" t="s">
        <v>1245</v>
      </c>
      <c r="J21225" s="1">
        <f>LEN(Table1[[#This Row],[Options/Features]]) - LEN(SUBSTITUTE(Table1[[#This Row],[Options/Features]], ",", "")) + 1</f>
        <v>1</v>
      </c>
      <c r="K21225" t="s">
        <v>30</v>
      </c>
      <c r="L21225" t="s">
        <v>18</v>
      </c>
    </row>
    <row r="21226" spans="1:12" x14ac:dyDescent="0.25">
      <c r="A21226" t="s">
        <v>1256</v>
      </c>
      <c r="B21226" t="s">
        <v>1258</v>
      </c>
      <c r="C21226" s="1">
        <v>2015</v>
      </c>
      <c r="D21226" s="9">
        <v>18392</v>
      </c>
      <c r="E21226" s="4">
        <v>156015</v>
      </c>
      <c r="F21226" t="s">
        <v>27</v>
      </c>
      <c r="G21226" t="s">
        <v>14</v>
      </c>
      <c r="H21226" t="s">
        <v>15</v>
      </c>
      <c r="I21226" t="s">
        <v>16</v>
      </c>
      <c r="J21226" s="1">
        <f>LEN(Table1[[#This Row],[Options/Features]]) - LEN(SUBSTITUTE(Table1[[#This Row],[Options/Features]], ",", "")) + 1</f>
        <v>1</v>
      </c>
      <c r="K21226" t="s">
        <v>30</v>
      </c>
      <c r="L21226" t="s">
        <v>18</v>
      </c>
    </row>
    <row r="21227" spans="1:12" x14ac:dyDescent="0.25">
      <c r="A21227" t="s">
        <v>1288</v>
      </c>
      <c r="B21227" t="s">
        <v>1267</v>
      </c>
      <c r="C21227" s="1">
        <v>2022</v>
      </c>
      <c r="D21227" s="9">
        <v>44947</v>
      </c>
      <c r="E21227" s="4">
        <v>193310</v>
      </c>
      <c r="F21227" t="s">
        <v>27</v>
      </c>
      <c r="G21227" t="s">
        <v>14</v>
      </c>
      <c r="H21227" t="s">
        <v>23</v>
      </c>
      <c r="I21227" t="s">
        <v>16</v>
      </c>
      <c r="J21227" s="1">
        <f>LEN(Table1[[#This Row],[Options/Features]]) - LEN(SUBSTITUTE(Table1[[#This Row],[Options/Features]], ",", "")) + 1</f>
        <v>1</v>
      </c>
      <c r="K21227" t="s">
        <v>17</v>
      </c>
      <c r="L21227" t="s">
        <v>31</v>
      </c>
    </row>
    <row r="21228" spans="1:12" x14ac:dyDescent="0.25">
      <c r="A21228" t="s">
        <v>1250</v>
      </c>
      <c r="B21228" t="s">
        <v>1251</v>
      </c>
      <c r="C21228" s="1">
        <v>2017</v>
      </c>
      <c r="D21228" s="9">
        <v>19011</v>
      </c>
      <c r="E21228" s="4">
        <v>135980</v>
      </c>
      <c r="F21228" t="s">
        <v>13</v>
      </c>
      <c r="G21228" t="s">
        <v>14</v>
      </c>
      <c r="H21228" t="s">
        <v>15</v>
      </c>
      <c r="I21228" t="s">
        <v>16</v>
      </c>
      <c r="J21228" s="1">
        <f>LEN(Table1[[#This Row],[Options/Features]]) - LEN(SUBSTITUTE(Table1[[#This Row],[Options/Features]], ",", "")) + 1</f>
        <v>1</v>
      </c>
      <c r="K21228" t="s">
        <v>17</v>
      </c>
      <c r="L21228" t="s">
        <v>18</v>
      </c>
    </row>
    <row r="21229" spans="1:12" x14ac:dyDescent="0.25">
      <c r="A21229" t="s">
        <v>1261</v>
      </c>
      <c r="B21229" t="s">
        <v>1262</v>
      </c>
      <c r="C21229" s="1">
        <v>2016</v>
      </c>
      <c r="D21229" s="9">
        <v>21375</v>
      </c>
      <c r="E21229" s="4">
        <v>213035</v>
      </c>
      <c r="F21229" t="s">
        <v>21</v>
      </c>
      <c r="G21229" t="s">
        <v>64</v>
      </c>
      <c r="H21229" t="s">
        <v>15</v>
      </c>
      <c r="I21229" t="s">
        <v>68</v>
      </c>
      <c r="J21229" s="1">
        <f>LEN(Table1[[#This Row],[Options/Features]]) - LEN(SUBSTITUTE(Table1[[#This Row],[Options/Features]], ",", "")) + 1</f>
        <v>1</v>
      </c>
      <c r="K21229" t="s">
        <v>30</v>
      </c>
      <c r="L21229" t="s">
        <v>18</v>
      </c>
    </row>
    <row r="21230" spans="1:12" x14ac:dyDescent="0.25">
      <c r="A21230" t="s">
        <v>1246</v>
      </c>
      <c r="B21230" t="s">
        <v>1249</v>
      </c>
      <c r="C21230" s="1">
        <v>2019</v>
      </c>
      <c r="D21230" s="9">
        <v>41429</v>
      </c>
      <c r="E21230" s="4">
        <v>291337</v>
      </c>
      <c r="F21230" t="s">
        <v>13</v>
      </c>
      <c r="G21230" t="s">
        <v>46</v>
      </c>
      <c r="H21230" t="s">
        <v>15</v>
      </c>
      <c r="I21230" t="s">
        <v>68</v>
      </c>
      <c r="J21230" s="1">
        <f>LEN(Table1[[#This Row],[Options/Features]]) - LEN(SUBSTITUTE(Table1[[#This Row],[Options/Features]], ",", "")) + 1</f>
        <v>1</v>
      </c>
      <c r="K21230" t="s">
        <v>30</v>
      </c>
      <c r="L21230" t="s">
        <v>18</v>
      </c>
    </row>
    <row r="21231" spans="1:12" x14ac:dyDescent="0.25">
      <c r="A21231" t="s">
        <v>1288</v>
      </c>
      <c r="B21231" t="s">
        <v>1253</v>
      </c>
      <c r="C21231" s="1">
        <v>2017</v>
      </c>
      <c r="D21231" s="9">
        <v>29504</v>
      </c>
      <c r="E21231" s="4">
        <v>226812</v>
      </c>
      <c r="F21231" t="s">
        <v>1248</v>
      </c>
      <c r="G21231" t="s">
        <v>46</v>
      </c>
      <c r="H21231" t="s">
        <v>15</v>
      </c>
      <c r="I21231" t="s">
        <v>68</v>
      </c>
      <c r="J21231" s="1">
        <f>LEN(Table1[[#This Row],[Options/Features]]) - LEN(SUBSTITUTE(Table1[[#This Row],[Options/Features]], ",", "")) + 1</f>
        <v>1</v>
      </c>
      <c r="K21231" t="s">
        <v>36</v>
      </c>
      <c r="L21231" t="s">
        <v>18</v>
      </c>
    </row>
    <row r="21232" spans="1:12" x14ac:dyDescent="0.25">
      <c r="A21232" t="s">
        <v>1254</v>
      </c>
      <c r="B21232" t="s">
        <v>1255</v>
      </c>
      <c r="C21232" s="1">
        <v>2018</v>
      </c>
      <c r="D21232" s="9">
        <v>20372</v>
      </c>
      <c r="E21232" s="4">
        <v>119969</v>
      </c>
      <c r="F21232" t="s">
        <v>13</v>
      </c>
      <c r="G21232" t="s">
        <v>64</v>
      </c>
      <c r="H21232" t="s">
        <v>23</v>
      </c>
      <c r="I21232" t="s">
        <v>47</v>
      </c>
      <c r="J21232" s="1">
        <f>LEN(Table1[[#This Row],[Options/Features]]) - LEN(SUBSTITUTE(Table1[[#This Row],[Options/Features]], ",", "")) + 1</f>
        <v>1</v>
      </c>
      <c r="K21232" t="s">
        <v>36</v>
      </c>
      <c r="L21232" t="s">
        <v>18</v>
      </c>
    </row>
    <row r="21233" spans="1:12" x14ac:dyDescent="0.25">
      <c r="A21233" t="s">
        <v>1254</v>
      </c>
      <c r="B21233" t="s">
        <v>1263</v>
      </c>
      <c r="C21233" s="1">
        <v>2022</v>
      </c>
      <c r="D21233" s="9">
        <v>44360</v>
      </c>
      <c r="E21233" s="4">
        <v>111487</v>
      </c>
      <c r="F21233" t="s">
        <v>21</v>
      </c>
      <c r="G21233" t="s">
        <v>14</v>
      </c>
      <c r="H21233" t="s">
        <v>23</v>
      </c>
      <c r="I21233" t="s">
        <v>16</v>
      </c>
      <c r="J21233" s="1">
        <f>LEN(Table1[[#This Row],[Options/Features]]) - LEN(SUBSTITUTE(Table1[[#This Row],[Options/Features]], ",", "")) + 1</f>
        <v>1</v>
      </c>
      <c r="K21233" t="s">
        <v>30</v>
      </c>
      <c r="L21233" t="s">
        <v>31</v>
      </c>
    </row>
    <row r="21234" spans="1:12" x14ac:dyDescent="0.25">
      <c r="A21234" t="s">
        <v>1254</v>
      </c>
      <c r="B21234" t="s">
        <v>1264</v>
      </c>
      <c r="C21234" s="1">
        <v>2016</v>
      </c>
      <c r="D21234" s="9">
        <v>47732</v>
      </c>
      <c r="E21234" s="4">
        <v>293167</v>
      </c>
      <c r="F21234" t="s">
        <v>13</v>
      </c>
      <c r="G21234" t="s">
        <v>46</v>
      </c>
      <c r="H21234" t="s">
        <v>23</v>
      </c>
      <c r="I21234" t="s">
        <v>16</v>
      </c>
      <c r="J21234" s="1">
        <f>LEN(Table1[[#This Row],[Options/Features]]) - LEN(SUBSTITUTE(Table1[[#This Row],[Options/Features]], ",", "")) + 1</f>
        <v>1</v>
      </c>
      <c r="K21234" t="s">
        <v>30</v>
      </c>
      <c r="L21234" t="s">
        <v>18</v>
      </c>
    </row>
    <row r="21235" spans="1:12" x14ac:dyDescent="0.25">
      <c r="A21235" t="s">
        <v>1261</v>
      </c>
      <c r="B21235" t="s">
        <v>1273</v>
      </c>
      <c r="C21235" s="1">
        <v>2015</v>
      </c>
      <c r="D21235" s="9">
        <v>43548</v>
      </c>
      <c r="E21235" s="4">
        <v>143419</v>
      </c>
      <c r="F21235" t="s">
        <v>21</v>
      </c>
      <c r="G21235" t="s">
        <v>64</v>
      </c>
      <c r="H21235" t="s">
        <v>15</v>
      </c>
      <c r="I21235" t="s">
        <v>47</v>
      </c>
      <c r="J21235" s="1">
        <f>LEN(Table1[[#This Row],[Options/Features]]) - LEN(SUBSTITUTE(Table1[[#This Row],[Options/Features]], ",", "")) + 1</f>
        <v>1</v>
      </c>
      <c r="K21235" t="s">
        <v>30</v>
      </c>
      <c r="L21235" t="s">
        <v>31</v>
      </c>
    </row>
    <row r="21236" spans="1:12" x14ac:dyDescent="0.25">
      <c r="A21236" t="s">
        <v>1254</v>
      </c>
      <c r="B21236" t="s">
        <v>1263</v>
      </c>
      <c r="C21236" s="1">
        <v>2019</v>
      </c>
      <c r="D21236" s="9">
        <v>24717</v>
      </c>
      <c r="E21236" s="4">
        <v>258124</v>
      </c>
      <c r="F21236" t="s">
        <v>27</v>
      </c>
      <c r="G21236" t="s">
        <v>14</v>
      </c>
      <c r="H21236" t="s">
        <v>23</v>
      </c>
      <c r="I21236" t="s">
        <v>106</v>
      </c>
      <c r="J21236" s="1">
        <f>LEN(Table1[[#This Row],[Options/Features]]) - LEN(SUBSTITUTE(Table1[[#This Row],[Options/Features]], ",", "")) + 1</f>
        <v>1</v>
      </c>
      <c r="K21236" t="s">
        <v>30</v>
      </c>
      <c r="L21236" t="s">
        <v>18</v>
      </c>
    </row>
    <row r="21237" spans="1:12" x14ac:dyDescent="0.25">
      <c r="A21237" t="s">
        <v>1288</v>
      </c>
      <c r="B21237" t="s">
        <v>1270</v>
      </c>
      <c r="C21237" s="1">
        <v>2018</v>
      </c>
      <c r="D21237" s="9">
        <v>31980</v>
      </c>
      <c r="E21237" s="4">
        <v>240539</v>
      </c>
      <c r="F21237" t="s">
        <v>27</v>
      </c>
      <c r="G21237" t="s">
        <v>22</v>
      </c>
      <c r="H21237" t="s">
        <v>15</v>
      </c>
      <c r="I21237" t="s">
        <v>1245</v>
      </c>
      <c r="J21237" s="1">
        <f>LEN(Table1[[#This Row],[Options/Features]]) - LEN(SUBSTITUTE(Table1[[#This Row],[Options/Features]], ",", "")) + 1</f>
        <v>1</v>
      </c>
      <c r="K21237" t="s">
        <v>17</v>
      </c>
      <c r="L21237" t="s">
        <v>31</v>
      </c>
    </row>
    <row r="21238" spans="1:12" x14ac:dyDescent="0.25">
      <c r="A21238" t="s">
        <v>1285</v>
      </c>
      <c r="B21238" t="s">
        <v>1269</v>
      </c>
      <c r="C21238" s="1">
        <v>2015</v>
      </c>
      <c r="D21238" s="9">
        <v>31828</v>
      </c>
      <c r="E21238" s="4">
        <v>238067</v>
      </c>
      <c r="F21238" t="s">
        <v>21</v>
      </c>
      <c r="G21238" t="s">
        <v>64</v>
      </c>
      <c r="H21238" t="s">
        <v>15</v>
      </c>
      <c r="I21238" t="s">
        <v>16</v>
      </c>
      <c r="J21238" s="1">
        <f>LEN(Table1[[#This Row],[Options/Features]]) - LEN(SUBSTITUTE(Table1[[#This Row],[Options/Features]], ",", "")) + 1</f>
        <v>1</v>
      </c>
      <c r="K21238" t="s">
        <v>36</v>
      </c>
      <c r="L21238" t="s">
        <v>31</v>
      </c>
    </row>
    <row r="21239" spans="1:12" x14ac:dyDescent="0.25">
      <c r="A21239" t="s">
        <v>1261</v>
      </c>
      <c r="B21239" t="s">
        <v>1262</v>
      </c>
      <c r="C21239" s="1">
        <v>2021</v>
      </c>
      <c r="D21239" s="9">
        <v>12115</v>
      </c>
      <c r="E21239" s="4">
        <v>149329</v>
      </c>
      <c r="F21239" t="s">
        <v>1248</v>
      </c>
      <c r="G21239" t="s">
        <v>46</v>
      </c>
      <c r="H21239" t="s">
        <v>23</v>
      </c>
      <c r="I21239" t="s">
        <v>16</v>
      </c>
      <c r="J21239" s="1">
        <f>LEN(Table1[[#This Row],[Options/Features]]) - LEN(SUBSTITUTE(Table1[[#This Row],[Options/Features]], ",", "")) + 1</f>
        <v>1</v>
      </c>
      <c r="K21239" t="s">
        <v>30</v>
      </c>
      <c r="L21239" t="s">
        <v>18</v>
      </c>
    </row>
    <row r="21240" spans="1:12" x14ac:dyDescent="0.25">
      <c r="A21240" t="s">
        <v>1288</v>
      </c>
      <c r="B21240" t="s">
        <v>1267</v>
      </c>
      <c r="C21240" s="1">
        <v>2019</v>
      </c>
      <c r="D21240" s="9">
        <v>44564</v>
      </c>
      <c r="E21240" s="4">
        <v>100701</v>
      </c>
      <c r="F21240" t="s">
        <v>21</v>
      </c>
      <c r="G21240" t="s">
        <v>46</v>
      </c>
      <c r="H21240" t="s">
        <v>15</v>
      </c>
      <c r="I21240" t="s">
        <v>106</v>
      </c>
      <c r="J21240" s="1">
        <f>LEN(Table1[[#This Row],[Options/Features]]) - LEN(SUBSTITUTE(Table1[[#This Row],[Options/Features]], ",", "")) + 1</f>
        <v>1</v>
      </c>
      <c r="K21240" t="s">
        <v>36</v>
      </c>
      <c r="L21240" t="s">
        <v>31</v>
      </c>
    </row>
    <row r="21241" spans="1:12" x14ac:dyDescent="0.25">
      <c r="A21241" t="s">
        <v>1243</v>
      </c>
      <c r="B21241" t="s">
        <v>1244</v>
      </c>
      <c r="C21241" s="1">
        <v>2022</v>
      </c>
      <c r="D21241" s="9">
        <v>15986</v>
      </c>
      <c r="E21241" s="4">
        <v>221722</v>
      </c>
      <c r="F21241" t="s">
        <v>13</v>
      </c>
      <c r="G21241" t="s">
        <v>64</v>
      </c>
      <c r="H21241" t="s">
        <v>15</v>
      </c>
      <c r="I21241" t="s">
        <v>68</v>
      </c>
      <c r="J21241" s="1">
        <f>LEN(Table1[[#This Row],[Options/Features]]) - LEN(SUBSTITUTE(Table1[[#This Row],[Options/Features]], ",", "")) + 1</f>
        <v>1</v>
      </c>
      <c r="K21241" t="s">
        <v>30</v>
      </c>
      <c r="L21241" t="s">
        <v>18</v>
      </c>
    </row>
    <row r="21242" spans="1:12" x14ac:dyDescent="0.25">
      <c r="A21242" t="s">
        <v>1288</v>
      </c>
      <c r="B21242" t="s">
        <v>1270</v>
      </c>
      <c r="C21242" s="1">
        <v>2021</v>
      </c>
      <c r="D21242" s="9">
        <v>16317</v>
      </c>
      <c r="E21242" s="4">
        <v>233569</v>
      </c>
      <c r="F21242" t="s">
        <v>1248</v>
      </c>
      <c r="G21242" t="s">
        <v>42</v>
      </c>
      <c r="H21242" t="s">
        <v>23</v>
      </c>
      <c r="I21242" t="s">
        <v>47</v>
      </c>
      <c r="J21242" s="1">
        <f>LEN(Table1[[#This Row],[Options/Features]]) - LEN(SUBSTITUTE(Table1[[#This Row],[Options/Features]], ",", "")) + 1</f>
        <v>1</v>
      </c>
      <c r="K21242" t="s">
        <v>36</v>
      </c>
      <c r="L21242" t="s">
        <v>31</v>
      </c>
    </row>
    <row r="21243" spans="1:12" x14ac:dyDescent="0.25">
      <c r="A21243" t="s">
        <v>1285</v>
      </c>
      <c r="B21243" t="s">
        <v>1269</v>
      </c>
      <c r="C21243" s="1">
        <v>2019</v>
      </c>
      <c r="D21243" s="9">
        <v>27799</v>
      </c>
      <c r="E21243" s="4">
        <v>103496</v>
      </c>
      <c r="F21243" t="s">
        <v>13</v>
      </c>
      <c r="G21243" t="s">
        <v>14</v>
      </c>
      <c r="H21243" t="s">
        <v>15</v>
      </c>
      <c r="I21243" t="s">
        <v>16</v>
      </c>
      <c r="J21243" s="1">
        <f>LEN(Table1[[#This Row],[Options/Features]]) - LEN(SUBSTITUTE(Table1[[#This Row],[Options/Features]], ",", "")) + 1</f>
        <v>1</v>
      </c>
      <c r="K21243" t="s">
        <v>17</v>
      </c>
      <c r="L21243" t="s">
        <v>31</v>
      </c>
    </row>
    <row r="21244" spans="1:12" x14ac:dyDescent="0.25">
      <c r="A21244" t="s">
        <v>1250</v>
      </c>
      <c r="B21244" t="s">
        <v>1251</v>
      </c>
      <c r="C21244" s="1">
        <v>2020</v>
      </c>
      <c r="D21244" s="9">
        <v>21899</v>
      </c>
      <c r="E21244" s="4">
        <v>128845</v>
      </c>
      <c r="F21244" t="s">
        <v>21</v>
      </c>
      <c r="G21244" t="s">
        <v>22</v>
      </c>
      <c r="H21244" t="s">
        <v>23</v>
      </c>
      <c r="I21244" t="s">
        <v>1245</v>
      </c>
      <c r="J21244" s="1">
        <f>LEN(Table1[[#This Row],[Options/Features]]) - LEN(SUBSTITUTE(Table1[[#This Row],[Options/Features]], ",", "")) + 1</f>
        <v>1</v>
      </c>
      <c r="K21244" t="s">
        <v>36</v>
      </c>
      <c r="L21244" t="s">
        <v>31</v>
      </c>
    </row>
    <row r="21245" spans="1:12" x14ac:dyDescent="0.25">
      <c r="A21245" t="s">
        <v>1250</v>
      </c>
      <c r="B21245" t="s">
        <v>1251</v>
      </c>
      <c r="C21245" s="1">
        <v>2016</v>
      </c>
      <c r="D21245" s="9">
        <v>48595</v>
      </c>
      <c r="E21245" s="4">
        <v>106311</v>
      </c>
      <c r="F21245" t="s">
        <v>27</v>
      </c>
      <c r="G21245" t="s">
        <v>42</v>
      </c>
      <c r="H21245" t="s">
        <v>23</v>
      </c>
      <c r="I21245" t="s">
        <v>1245</v>
      </c>
      <c r="J21245" s="1">
        <f>LEN(Table1[[#This Row],[Options/Features]]) - LEN(SUBSTITUTE(Table1[[#This Row],[Options/Features]], ",", "")) + 1</f>
        <v>1</v>
      </c>
      <c r="K21245" t="s">
        <v>30</v>
      </c>
      <c r="L21245" t="s">
        <v>18</v>
      </c>
    </row>
    <row r="21246" spans="1:12" x14ac:dyDescent="0.25">
      <c r="A21246" t="s">
        <v>1288</v>
      </c>
      <c r="B21246" t="s">
        <v>1270</v>
      </c>
      <c r="C21246" s="1">
        <v>2020</v>
      </c>
      <c r="D21246" s="9">
        <v>18217</v>
      </c>
      <c r="E21246" s="4">
        <v>229656</v>
      </c>
      <c r="F21246" t="s">
        <v>27</v>
      </c>
      <c r="G21246" t="s">
        <v>14</v>
      </c>
      <c r="H21246" t="s">
        <v>23</v>
      </c>
      <c r="I21246" t="s">
        <v>16</v>
      </c>
      <c r="J21246" s="1">
        <f>LEN(Table1[[#This Row],[Options/Features]]) - LEN(SUBSTITUTE(Table1[[#This Row],[Options/Features]], ",", "")) + 1</f>
        <v>1</v>
      </c>
      <c r="K21246" t="s">
        <v>36</v>
      </c>
      <c r="L21246" t="s">
        <v>18</v>
      </c>
    </row>
    <row r="21247" spans="1:12" x14ac:dyDescent="0.25">
      <c r="A21247" t="s">
        <v>1250</v>
      </c>
      <c r="B21247" t="s">
        <v>1251</v>
      </c>
      <c r="C21247" s="1">
        <v>2015</v>
      </c>
      <c r="D21247" s="9">
        <v>16413</v>
      </c>
      <c r="E21247" s="4">
        <v>148776</v>
      </c>
      <c r="F21247" t="s">
        <v>1248</v>
      </c>
      <c r="G21247" t="s">
        <v>72</v>
      </c>
      <c r="H21247" t="s">
        <v>15</v>
      </c>
      <c r="I21247" t="s">
        <v>47</v>
      </c>
      <c r="J21247" s="1">
        <f>LEN(Table1[[#This Row],[Options/Features]]) - LEN(SUBSTITUTE(Table1[[#This Row],[Options/Features]], ",", "")) + 1</f>
        <v>1</v>
      </c>
      <c r="K21247" t="s">
        <v>36</v>
      </c>
      <c r="L21247" t="s">
        <v>18</v>
      </c>
    </row>
    <row r="21248" spans="1:12" x14ac:dyDescent="0.25">
      <c r="A21248" t="s">
        <v>1288</v>
      </c>
      <c r="B21248" t="s">
        <v>1267</v>
      </c>
      <c r="C21248" s="1">
        <v>2021</v>
      </c>
      <c r="D21248" s="9">
        <v>35047</v>
      </c>
      <c r="E21248" s="4">
        <v>159449</v>
      </c>
      <c r="F21248" t="s">
        <v>13</v>
      </c>
      <c r="G21248" t="s">
        <v>72</v>
      </c>
      <c r="H21248" t="s">
        <v>15</v>
      </c>
      <c r="I21248" t="s">
        <v>16</v>
      </c>
      <c r="J21248" s="1">
        <f>LEN(Table1[[#This Row],[Options/Features]]) - LEN(SUBSTITUTE(Table1[[#This Row],[Options/Features]], ",", "")) + 1</f>
        <v>1</v>
      </c>
      <c r="K21248" t="s">
        <v>30</v>
      </c>
      <c r="L21248" t="s">
        <v>18</v>
      </c>
    </row>
    <row r="21249" spans="1:12" x14ac:dyDescent="0.25">
      <c r="A21249" t="s">
        <v>149</v>
      </c>
      <c r="B21249" t="s">
        <v>270</v>
      </c>
      <c r="C21249" s="1">
        <v>2016</v>
      </c>
      <c r="D21249" s="9">
        <v>16017</v>
      </c>
      <c r="E21249" s="4">
        <v>291793</v>
      </c>
      <c r="F21249" t="s">
        <v>27</v>
      </c>
      <c r="G21249" t="s">
        <v>64</v>
      </c>
      <c r="H21249" t="s">
        <v>23</v>
      </c>
      <c r="I21249" t="s">
        <v>106</v>
      </c>
      <c r="J21249" s="1">
        <f>LEN(Table1[[#This Row],[Options/Features]]) - LEN(SUBSTITUTE(Table1[[#This Row],[Options/Features]], ",", "")) + 1</f>
        <v>1</v>
      </c>
      <c r="K21249" t="s">
        <v>17</v>
      </c>
      <c r="L21249" t="s">
        <v>31</v>
      </c>
    </row>
    <row r="21250" spans="1:12" x14ac:dyDescent="0.25">
      <c r="A21250" t="s">
        <v>1274</v>
      </c>
      <c r="B21250" t="s">
        <v>1275</v>
      </c>
      <c r="C21250" s="1">
        <v>2016</v>
      </c>
      <c r="D21250" s="9">
        <v>15145</v>
      </c>
      <c r="E21250" s="4">
        <v>106455</v>
      </c>
      <c r="F21250" t="s">
        <v>1248</v>
      </c>
      <c r="G21250" t="s">
        <v>42</v>
      </c>
      <c r="H21250" t="s">
        <v>23</v>
      </c>
      <c r="I21250" t="s">
        <v>1245</v>
      </c>
      <c r="J21250" s="1">
        <f>LEN(Table1[[#This Row],[Options/Features]]) - LEN(SUBSTITUTE(Table1[[#This Row],[Options/Features]], ",", "")) + 1</f>
        <v>1</v>
      </c>
      <c r="K21250" t="s">
        <v>17</v>
      </c>
      <c r="L21250" t="s">
        <v>31</v>
      </c>
    </row>
    <row r="21251" spans="1:12" x14ac:dyDescent="0.25">
      <c r="A21251" t="s">
        <v>1288</v>
      </c>
      <c r="B21251" t="s">
        <v>1270</v>
      </c>
      <c r="C21251" s="1">
        <v>2023</v>
      </c>
      <c r="D21251" s="9">
        <v>47379</v>
      </c>
      <c r="E21251" s="4">
        <v>191720</v>
      </c>
      <c r="F21251" t="s">
        <v>13</v>
      </c>
      <c r="G21251" t="s">
        <v>14</v>
      </c>
      <c r="H21251" t="s">
        <v>15</v>
      </c>
      <c r="I21251" t="s">
        <v>47</v>
      </c>
      <c r="J21251" s="1">
        <f>LEN(Table1[[#This Row],[Options/Features]]) - LEN(SUBSTITUTE(Table1[[#This Row],[Options/Features]], ",", "")) + 1</f>
        <v>1</v>
      </c>
      <c r="K21251" t="s">
        <v>36</v>
      </c>
      <c r="L21251" t="s">
        <v>31</v>
      </c>
    </row>
    <row r="21252" spans="1:12" x14ac:dyDescent="0.25">
      <c r="A21252" t="s">
        <v>1256</v>
      </c>
      <c r="B21252" t="s">
        <v>1257</v>
      </c>
      <c r="C21252" s="1">
        <v>2016</v>
      </c>
      <c r="D21252" s="9">
        <v>31599</v>
      </c>
      <c r="E21252" s="4">
        <v>126754</v>
      </c>
      <c r="F21252" t="s">
        <v>27</v>
      </c>
      <c r="G21252" t="s">
        <v>64</v>
      </c>
      <c r="H21252" t="s">
        <v>23</v>
      </c>
      <c r="I21252" t="s">
        <v>68</v>
      </c>
      <c r="J21252" s="1">
        <f>LEN(Table1[[#This Row],[Options/Features]]) - LEN(SUBSTITUTE(Table1[[#This Row],[Options/Features]], ",", "")) + 1</f>
        <v>1</v>
      </c>
      <c r="K21252" t="s">
        <v>36</v>
      </c>
      <c r="L21252" t="s">
        <v>18</v>
      </c>
    </row>
    <row r="21253" spans="1:12" x14ac:dyDescent="0.25">
      <c r="A21253" t="s">
        <v>1250</v>
      </c>
      <c r="B21253" t="s">
        <v>1251</v>
      </c>
      <c r="C21253" s="1">
        <v>2016</v>
      </c>
      <c r="D21253" s="9">
        <v>41895</v>
      </c>
      <c r="E21253" s="4">
        <v>191690</v>
      </c>
      <c r="F21253" t="s">
        <v>27</v>
      </c>
      <c r="G21253" t="s">
        <v>46</v>
      </c>
      <c r="H21253" t="s">
        <v>23</v>
      </c>
      <c r="I21253" t="s">
        <v>1245</v>
      </c>
      <c r="J21253" s="1">
        <f>LEN(Table1[[#This Row],[Options/Features]]) - LEN(SUBSTITUTE(Table1[[#This Row],[Options/Features]], ",", "")) + 1</f>
        <v>1</v>
      </c>
      <c r="K21253" t="s">
        <v>30</v>
      </c>
      <c r="L21253" t="s">
        <v>31</v>
      </c>
    </row>
    <row r="21254" spans="1:12" x14ac:dyDescent="0.25">
      <c r="A21254" t="s">
        <v>1256</v>
      </c>
      <c r="B21254" t="s">
        <v>1260</v>
      </c>
      <c r="C21254" s="1">
        <v>2015</v>
      </c>
      <c r="D21254" s="9">
        <v>7427</v>
      </c>
      <c r="E21254" s="4">
        <v>130378</v>
      </c>
      <c r="F21254" t="s">
        <v>1248</v>
      </c>
      <c r="G21254" t="s">
        <v>42</v>
      </c>
      <c r="H21254" t="s">
        <v>23</v>
      </c>
      <c r="I21254" t="s">
        <v>16</v>
      </c>
      <c r="J21254" s="1">
        <f>LEN(Table1[[#This Row],[Options/Features]]) - LEN(SUBSTITUTE(Table1[[#This Row],[Options/Features]], ",", "")) + 1</f>
        <v>1</v>
      </c>
      <c r="K21254" t="s">
        <v>36</v>
      </c>
      <c r="L21254" t="s">
        <v>18</v>
      </c>
    </row>
    <row r="21255" spans="1:12" x14ac:dyDescent="0.25">
      <c r="A21255" t="s">
        <v>1261</v>
      </c>
      <c r="B21255" t="s">
        <v>1266</v>
      </c>
      <c r="C21255" s="1">
        <v>2019</v>
      </c>
      <c r="D21255" s="9">
        <v>36803</v>
      </c>
      <c r="E21255" s="4">
        <v>184681</v>
      </c>
      <c r="F21255" t="s">
        <v>27</v>
      </c>
      <c r="G21255" t="s">
        <v>64</v>
      </c>
      <c r="H21255" t="s">
        <v>23</v>
      </c>
      <c r="I21255" t="s">
        <v>106</v>
      </c>
      <c r="J21255" s="1">
        <f>LEN(Table1[[#This Row],[Options/Features]]) - LEN(SUBSTITUTE(Table1[[#This Row],[Options/Features]], ",", "")) + 1</f>
        <v>1</v>
      </c>
      <c r="K21255" t="s">
        <v>36</v>
      </c>
      <c r="L21255" t="s">
        <v>18</v>
      </c>
    </row>
    <row r="21256" spans="1:12" x14ac:dyDescent="0.25">
      <c r="A21256" t="s">
        <v>149</v>
      </c>
      <c r="B21256" t="s">
        <v>270</v>
      </c>
      <c r="C21256" s="1">
        <v>2022</v>
      </c>
      <c r="D21256" s="9">
        <v>33294</v>
      </c>
      <c r="E21256" s="4">
        <v>138341</v>
      </c>
      <c r="F21256" t="s">
        <v>1248</v>
      </c>
      <c r="G21256" t="s">
        <v>42</v>
      </c>
      <c r="H21256" t="s">
        <v>15</v>
      </c>
      <c r="I21256" t="s">
        <v>68</v>
      </c>
      <c r="J21256" s="1">
        <f>LEN(Table1[[#This Row],[Options/Features]]) - LEN(SUBSTITUTE(Table1[[#This Row],[Options/Features]], ",", "")) + 1</f>
        <v>1</v>
      </c>
      <c r="K21256" t="s">
        <v>17</v>
      </c>
      <c r="L21256" t="s">
        <v>31</v>
      </c>
    </row>
    <row r="21257" spans="1:12" x14ac:dyDescent="0.25">
      <c r="A21257" t="s">
        <v>1250</v>
      </c>
      <c r="B21257" t="s">
        <v>1271</v>
      </c>
      <c r="C21257" s="1">
        <v>2020</v>
      </c>
      <c r="D21257" s="9">
        <v>26419</v>
      </c>
      <c r="E21257" s="4">
        <v>239416</v>
      </c>
      <c r="F21257" t="s">
        <v>1248</v>
      </c>
      <c r="G21257" t="s">
        <v>46</v>
      </c>
      <c r="H21257" t="s">
        <v>23</v>
      </c>
      <c r="I21257" t="s">
        <v>47</v>
      </c>
      <c r="J21257" s="1">
        <f>LEN(Table1[[#This Row],[Options/Features]]) - LEN(SUBSTITUTE(Table1[[#This Row],[Options/Features]], ",", "")) + 1</f>
        <v>1</v>
      </c>
      <c r="K21257" t="s">
        <v>17</v>
      </c>
      <c r="L21257" t="s">
        <v>31</v>
      </c>
    </row>
    <row r="21258" spans="1:12" x14ac:dyDescent="0.25">
      <c r="A21258" t="s">
        <v>1256</v>
      </c>
      <c r="B21258" t="s">
        <v>1258</v>
      </c>
      <c r="C21258" s="1">
        <v>2021</v>
      </c>
      <c r="D21258" s="9">
        <v>43067</v>
      </c>
      <c r="E21258" s="4">
        <v>219252</v>
      </c>
      <c r="F21258" t="s">
        <v>27</v>
      </c>
      <c r="G21258" t="s">
        <v>42</v>
      </c>
      <c r="H21258" t="s">
        <v>15</v>
      </c>
      <c r="I21258" t="s">
        <v>68</v>
      </c>
      <c r="J21258" s="1">
        <f>LEN(Table1[[#This Row],[Options/Features]]) - LEN(SUBSTITUTE(Table1[[#This Row],[Options/Features]], ",", "")) + 1</f>
        <v>1</v>
      </c>
      <c r="K21258" t="s">
        <v>30</v>
      </c>
      <c r="L21258" t="s">
        <v>31</v>
      </c>
    </row>
    <row r="21259" spans="1:12" x14ac:dyDescent="0.25">
      <c r="A21259" t="s">
        <v>1261</v>
      </c>
      <c r="B21259" t="s">
        <v>1262</v>
      </c>
      <c r="C21259" s="1">
        <v>2018</v>
      </c>
      <c r="D21259" s="9">
        <v>32570</v>
      </c>
      <c r="E21259" s="4">
        <v>130084</v>
      </c>
      <c r="F21259" t="s">
        <v>1248</v>
      </c>
      <c r="G21259" t="s">
        <v>22</v>
      </c>
      <c r="H21259" t="s">
        <v>15</v>
      </c>
      <c r="I21259" t="s">
        <v>47</v>
      </c>
      <c r="J21259" s="1">
        <f>LEN(Table1[[#This Row],[Options/Features]]) - LEN(SUBSTITUTE(Table1[[#This Row],[Options/Features]], ",", "")) + 1</f>
        <v>1</v>
      </c>
      <c r="K21259" t="s">
        <v>36</v>
      </c>
      <c r="L21259" t="s">
        <v>18</v>
      </c>
    </row>
    <row r="21260" spans="1:12" x14ac:dyDescent="0.25">
      <c r="A21260" t="s">
        <v>149</v>
      </c>
      <c r="B21260">
        <v>911</v>
      </c>
      <c r="C21260" s="1">
        <v>2019</v>
      </c>
      <c r="D21260" s="9">
        <v>15532</v>
      </c>
      <c r="E21260" s="4">
        <v>238495</v>
      </c>
      <c r="F21260" t="s">
        <v>21</v>
      </c>
      <c r="G21260" t="s">
        <v>46</v>
      </c>
      <c r="H21260" t="s">
        <v>23</v>
      </c>
      <c r="I21260" t="s">
        <v>16</v>
      </c>
      <c r="J21260" s="1">
        <f>LEN(Table1[[#This Row],[Options/Features]]) - LEN(SUBSTITUTE(Table1[[#This Row],[Options/Features]], ",", "")) + 1</f>
        <v>1</v>
      </c>
      <c r="K21260" t="s">
        <v>36</v>
      </c>
      <c r="L21260" t="s">
        <v>31</v>
      </c>
    </row>
    <row r="21261" spans="1:12" x14ac:dyDescent="0.25">
      <c r="A21261" t="s">
        <v>149</v>
      </c>
      <c r="B21261" t="s">
        <v>270</v>
      </c>
      <c r="C21261" s="1">
        <v>2022</v>
      </c>
      <c r="D21261" s="9">
        <v>47862</v>
      </c>
      <c r="E21261" s="4">
        <v>194015</v>
      </c>
      <c r="F21261" t="s">
        <v>13</v>
      </c>
      <c r="G21261" t="s">
        <v>72</v>
      </c>
      <c r="H21261" t="s">
        <v>23</v>
      </c>
      <c r="I21261" t="s">
        <v>47</v>
      </c>
      <c r="J21261" s="1">
        <f>LEN(Table1[[#This Row],[Options/Features]]) - LEN(SUBSTITUTE(Table1[[#This Row],[Options/Features]], ",", "")) + 1</f>
        <v>1</v>
      </c>
      <c r="K21261" t="s">
        <v>36</v>
      </c>
      <c r="L21261" t="s">
        <v>18</v>
      </c>
    </row>
    <row r="21262" spans="1:12" x14ac:dyDescent="0.25">
      <c r="A21262" t="s">
        <v>1261</v>
      </c>
      <c r="B21262" t="s">
        <v>1266</v>
      </c>
      <c r="C21262" s="1">
        <v>2023</v>
      </c>
      <c r="D21262" s="9">
        <v>11131</v>
      </c>
      <c r="E21262" s="4">
        <v>157918</v>
      </c>
      <c r="F21262" t="s">
        <v>1248</v>
      </c>
      <c r="G21262" t="s">
        <v>64</v>
      </c>
      <c r="H21262" t="s">
        <v>15</v>
      </c>
      <c r="I21262" t="s">
        <v>1245</v>
      </c>
      <c r="J21262" s="1">
        <f>LEN(Table1[[#This Row],[Options/Features]]) - LEN(SUBSTITUTE(Table1[[#This Row],[Options/Features]], ",", "")) + 1</f>
        <v>1</v>
      </c>
      <c r="K21262" t="s">
        <v>30</v>
      </c>
      <c r="L21262" t="s">
        <v>18</v>
      </c>
    </row>
    <row r="21263" spans="1:12" x14ac:dyDescent="0.25">
      <c r="A21263" t="s">
        <v>1254</v>
      </c>
      <c r="B21263" t="s">
        <v>1263</v>
      </c>
      <c r="C21263" s="1">
        <v>2019</v>
      </c>
      <c r="D21263" s="9">
        <v>8148</v>
      </c>
      <c r="E21263" s="4">
        <v>247145</v>
      </c>
      <c r="F21263" t="s">
        <v>27</v>
      </c>
      <c r="G21263" t="s">
        <v>64</v>
      </c>
      <c r="H21263" t="s">
        <v>15</v>
      </c>
      <c r="I21263" t="s">
        <v>47</v>
      </c>
      <c r="J21263" s="1">
        <f>LEN(Table1[[#This Row],[Options/Features]]) - LEN(SUBSTITUTE(Table1[[#This Row],[Options/Features]], ",", "")) + 1</f>
        <v>1</v>
      </c>
      <c r="K21263" t="s">
        <v>36</v>
      </c>
      <c r="L21263" t="s">
        <v>31</v>
      </c>
    </row>
    <row r="21264" spans="1:12" x14ac:dyDescent="0.25">
      <c r="A21264" t="s">
        <v>1250</v>
      </c>
      <c r="B21264" t="s">
        <v>1251</v>
      </c>
      <c r="C21264" s="1">
        <v>2022</v>
      </c>
      <c r="D21264" s="9">
        <v>26133</v>
      </c>
      <c r="E21264" s="4">
        <v>281901</v>
      </c>
      <c r="F21264" t="s">
        <v>27</v>
      </c>
      <c r="G21264" t="s">
        <v>46</v>
      </c>
      <c r="H21264" t="s">
        <v>23</v>
      </c>
      <c r="I21264" t="s">
        <v>106</v>
      </c>
      <c r="J21264" s="1">
        <f>LEN(Table1[[#This Row],[Options/Features]]) - LEN(SUBSTITUTE(Table1[[#This Row],[Options/Features]], ",", "")) + 1</f>
        <v>1</v>
      </c>
      <c r="K21264" t="s">
        <v>36</v>
      </c>
      <c r="L21264" t="s">
        <v>31</v>
      </c>
    </row>
    <row r="21265" spans="1:12" x14ac:dyDescent="0.25">
      <c r="A21265" t="s">
        <v>149</v>
      </c>
      <c r="B21265" t="s">
        <v>270</v>
      </c>
      <c r="C21265" s="1">
        <v>2023</v>
      </c>
      <c r="D21265" s="9">
        <v>28849</v>
      </c>
      <c r="E21265" s="4">
        <v>219720</v>
      </c>
      <c r="F21265" t="s">
        <v>1248</v>
      </c>
      <c r="G21265" t="s">
        <v>72</v>
      </c>
      <c r="H21265" t="s">
        <v>23</v>
      </c>
      <c r="I21265" t="s">
        <v>1245</v>
      </c>
      <c r="J21265" s="1">
        <f>LEN(Table1[[#This Row],[Options/Features]]) - LEN(SUBSTITUTE(Table1[[#This Row],[Options/Features]], ",", "")) + 1</f>
        <v>1</v>
      </c>
      <c r="K21265" t="s">
        <v>17</v>
      </c>
      <c r="L21265" t="s">
        <v>31</v>
      </c>
    </row>
    <row r="21266" spans="1:12" x14ac:dyDescent="0.25">
      <c r="A21266" t="s">
        <v>1254</v>
      </c>
      <c r="B21266" t="s">
        <v>1255</v>
      </c>
      <c r="C21266" s="1">
        <v>2022</v>
      </c>
      <c r="D21266" s="9">
        <v>27463</v>
      </c>
      <c r="E21266" s="4">
        <v>253321</v>
      </c>
      <c r="F21266" t="s">
        <v>1248</v>
      </c>
      <c r="G21266" t="s">
        <v>64</v>
      </c>
      <c r="H21266" t="s">
        <v>23</v>
      </c>
      <c r="I21266" t="s">
        <v>16</v>
      </c>
      <c r="J21266" s="1">
        <f>LEN(Table1[[#This Row],[Options/Features]]) - LEN(SUBSTITUTE(Table1[[#This Row],[Options/Features]], ",", "")) + 1</f>
        <v>1</v>
      </c>
      <c r="K21266" t="s">
        <v>36</v>
      </c>
      <c r="L21266" t="s">
        <v>18</v>
      </c>
    </row>
    <row r="21267" spans="1:12" x14ac:dyDescent="0.25">
      <c r="A21267" t="s">
        <v>1256</v>
      </c>
      <c r="B21267" t="s">
        <v>1260</v>
      </c>
      <c r="C21267" s="1">
        <v>2021</v>
      </c>
      <c r="D21267" s="9">
        <v>7375</v>
      </c>
      <c r="E21267" s="4">
        <v>161772</v>
      </c>
      <c r="F21267" t="s">
        <v>13</v>
      </c>
      <c r="G21267" t="s">
        <v>46</v>
      </c>
      <c r="H21267" t="s">
        <v>23</v>
      </c>
      <c r="I21267" t="s">
        <v>106</v>
      </c>
      <c r="J21267" s="1">
        <f>LEN(Table1[[#This Row],[Options/Features]]) - LEN(SUBSTITUTE(Table1[[#This Row],[Options/Features]], ",", "")) + 1</f>
        <v>1</v>
      </c>
      <c r="K21267" t="s">
        <v>17</v>
      </c>
      <c r="L21267" t="s">
        <v>18</v>
      </c>
    </row>
    <row r="21268" spans="1:12" x14ac:dyDescent="0.25">
      <c r="A21268" t="s">
        <v>1288</v>
      </c>
      <c r="B21268" t="s">
        <v>1253</v>
      </c>
      <c r="C21268" s="1">
        <v>2021</v>
      </c>
      <c r="D21268" s="9">
        <v>22982</v>
      </c>
      <c r="E21268" s="4">
        <v>107091</v>
      </c>
      <c r="F21268" t="s">
        <v>1248</v>
      </c>
      <c r="G21268" t="s">
        <v>42</v>
      </c>
      <c r="H21268" t="s">
        <v>15</v>
      </c>
      <c r="I21268" t="s">
        <v>68</v>
      </c>
      <c r="J21268" s="1">
        <f>LEN(Table1[[#This Row],[Options/Features]]) - LEN(SUBSTITUTE(Table1[[#This Row],[Options/Features]], ",", "")) + 1</f>
        <v>1</v>
      </c>
      <c r="K21268" t="s">
        <v>30</v>
      </c>
      <c r="L21268" t="s">
        <v>31</v>
      </c>
    </row>
    <row r="21269" spans="1:12" x14ac:dyDescent="0.25">
      <c r="A21269" t="s">
        <v>1261</v>
      </c>
      <c r="B21269" t="s">
        <v>1273</v>
      </c>
      <c r="C21269" s="1">
        <v>2022</v>
      </c>
      <c r="D21269" s="9">
        <v>16908</v>
      </c>
      <c r="E21269" s="4">
        <v>233747</v>
      </c>
      <c r="F21269" t="s">
        <v>21</v>
      </c>
      <c r="G21269" t="s">
        <v>14</v>
      </c>
      <c r="H21269" t="s">
        <v>23</v>
      </c>
      <c r="I21269" t="s">
        <v>16</v>
      </c>
      <c r="J21269" s="1">
        <f>LEN(Table1[[#This Row],[Options/Features]]) - LEN(SUBSTITUTE(Table1[[#This Row],[Options/Features]], ",", "")) + 1</f>
        <v>1</v>
      </c>
      <c r="K21269" t="s">
        <v>36</v>
      </c>
      <c r="L21269" t="s">
        <v>18</v>
      </c>
    </row>
    <row r="21270" spans="1:12" x14ac:dyDescent="0.25">
      <c r="A21270" t="s">
        <v>1256</v>
      </c>
      <c r="B21270" t="s">
        <v>1257</v>
      </c>
      <c r="C21270" s="1">
        <v>2022</v>
      </c>
      <c r="D21270" s="9">
        <v>38569</v>
      </c>
      <c r="E21270" s="4">
        <v>282343</v>
      </c>
      <c r="F21270" t="s">
        <v>1248</v>
      </c>
      <c r="G21270" t="s">
        <v>46</v>
      </c>
      <c r="H21270" t="s">
        <v>23</v>
      </c>
      <c r="I21270" t="s">
        <v>16</v>
      </c>
      <c r="J21270" s="1">
        <f>LEN(Table1[[#This Row],[Options/Features]]) - LEN(SUBSTITUTE(Table1[[#This Row],[Options/Features]], ",", "")) + 1</f>
        <v>1</v>
      </c>
      <c r="K21270" t="s">
        <v>30</v>
      </c>
      <c r="L21270" t="s">
        <v>31</v>
      </c>
    </row>
    <row r="21271" spans="1:12" x14ac:dyDescent="0.25">
      <c r="A21271" t="s">
        <v>149</v>
      </c>
      <c r="B21271" t="s">
        <v>300</v>
      </c>
      <c r="C21271" s="1">
        <v>2016</v>
      </c>
      <c r="D21271" s="9">
        <v>44074</v>
      </c>
      <c r="E21271" s="4">
        <v>177191</v>
      </c>
      <c r="F21271" t="s">
        <v>21</v>
      </c>
      <c r="G21271" t="s">
        <v>64</v>
      </c>
      <c r="H21271" t="s">
        <v>23</v>
      </c>
      <c r="I21271" t="s">
        <v>47</v>
      </c>
      <c r="J21271" s="1">
        <f>LEN(Table1[[#This Row],[Options/Features]]) - LEN(SUBSTITUTE(Table1[[#This Row],[Options/Features]], ",", "")) + 1</f>
        <v>1</v>
      </c>
      <c r="K21271" t="s">
        <v>36</v>
      </c>
      <c r="L21271" t="s">
        <v>31</v>
      </c>
    </row>
    <row r="21272" spans="1:12" x14ac:dyDescent="0.25">
      <c r="A21272" t="s">
        <v>149</v>
      </c>
      <c r="B21272">
        <v>911</v>
      </c>
      <c r="C21272" s="1">
        <v>2020</v>
      </c>
      <c r="D21272" s="9">
        <v>5990</v>
      </c>
      <c r="E21272" s="4">
        <v>270777</v>
      </c>
      <c r="F21272" t="s">
        <v>27</v>
      </c>
      <c r="G21272" t="s">
        <v>22</v>
      </c>
      <c r="H21272" t="s">
        <v>15</v>
      </c>
      <c r="I21272" t="s">
        <v>16</v>
      </c>
      <c r="J21272" s="1">
        <f>LEN(Table1[[#This Row],[Options/Features]]) - LEN(SUBSTITUTE(Table1[[#This Row],[Options/Features]], ",", "")) + 1</f>
        <v>1</v>
      </c>
      <c r="K21272" t="s">
        <v>17</v>
      </c>
      <c r="L21272" t="s">
        <v>18</v>
      </c>
    </row>
    <row r="21273" spans="1:12" x14ac:dyDescent="0.25">
      <c r="A21273" t="s">
        <v>1243</v>
      </c>
      <c r="B21273" t="s">
        <v>1268</v>
      </c>
      <c r="C21273" s="1">
        <v>2019</v>
      </c>
      <c r="D21273" s="9">
        <v>35546</v>
      </c>
      <c r="E21273" s="4">
        <v>177764</v>
      </c>
      <c r="F21273" t="s">
        <v>1248</v>
      </c>
      <c r="G21273" t="s">
        <v>22</v>
      </c>
      <c r="H21273" t="s">
        <v>23</v>
      </c>
      <c r="I21273" t="s">
        <v>16</v>
      </c>
      <c r="J21273" s="1">
        <f>LEN(Table1[[#This Row],[Options/Features]]) - LEN(SUBSTITUTE(Table1[[#This Row],[Options/Features]], ",", "")) + 1</f>
        <v>1</v>
      </c>
      <c r="K21273" t="s">
        <v>17</v>
      </c>
      <c r="L21273" t="s">
        <v>18</v>
      </c>
    </row>
    <row r="21274" spans="1:12" x14ac:dyDescent="0.25">
      <c r="A21274" t="s">
        <v>1250</v>
      </c>
      <c r="B21274" t="s">
        <v>1271</v>
      </c>
      <c r="C21274" s="1">
        <v>2019</v>
      </c>
      <c r="D21274" s="9">
        <v>14770</v>
      </c>
      <c r="E21274" s="4">
        <v>154966</v>
      </c>
      <c r="F21274" t="s">
        <v>1248</v>
      </c>
      <c r="G21274" t="s">
        <v>14</v>
      </c>
      <c r="H21274" t="s">
        <v>15</v>
      </c>
      <c r="I21274" t="s">
        <v>106</v>
      </c>
      <c r="J21274" s="1">
        <f>LEN(Table1[[#This Row],[Options/Features]]) - LEN(SUBSTITUTE(Table1[[#This Row],[Options/Features]], ",", "")) + 1</f>
        <v>1</v>
      </c>
      <c r="K21274" t="s">
        <v>30</v>
      </c>
      <c r="L21274" t="s">
        <v>18</v>
      </c>
    </row>
    <row r="21275" spans="1:12" x14ac:dyDescent="0.25">
      <c r="A21275" t="s">
        <v>1256</v>
      </c>
      <c r="B21275" t="s">
        <v>1257</v>
      </c>
      <c r="C21275" s="1">
        <v>2016</v>
      </c>
      <c r="D21275" s="9">
        <v>36431</v>
      </c>
      <c r="E21275" s="4">
        <v>261677</v>
      </c>
      <c r="F21275" t="s">
        <v>27</v>
      </c>
      <c r="G21275" t="s">
        <v>14</v>
      </c>
      <c r="H21275" t="s">
        <v>23</v>
      </c>
      <c r="I21275" t="s">
        <v>16</v>
      </c>
      <c r="J21275" s="1">
        <f>LEN(Table1[[#This Row],[Options/Features]]) - LEN(SUBSTITUTE(Table1[[#This Row],[Options/Features]], ",", "")) + 1</f>
        <v>1</v>
      </c>
      <c r="K21275" t="s">
        <v>30</v>
      </c>
      <c r="L21275" t="s">
        <v>31</v>
      </c>
    </row>
    <row r="21276" spans="1:12" x14ac:dyDescent="0.25">
      <c r="A21276" t="s">
        <v>1256</v>
      </c>
      <c r="B21276" t="s">
        <v>1258</v>
      </c>
      <c r="C21276" s="1">
        <v>2023</v>
      </c>
      <c r="D21276" s="9">
        <v>40318</v>
      </c>
      <c r="E21276" s="4">
        <v>286624</v>
      </c>
      <c r="F21276" t="s">
        <v>21</v>
      </c>
      <c r="G21276" t="s">
        <v>42</v>
      </c>
      <c r="H21276" t="s">
        <v>23</v>
      </c>
      <c r="I21276" t="s">
        <v>16</v>
      </c>
      <c r="J21276" s="1">
        <f>LEN(Table1[[#This Row],[Options/Features]]) - LEN(SUBSTITUTE(Table1[[#This Row],[Options/Features]], ",", "")) + 1</f>
        <v>1</v>
      </c>
      <c r="K21276" t="s">
        <v>36</v>
      </c>
      <c r="L21276" t="s">
        <v>18</v>
      </c>
    </row>
    <row r="21277" spans="1:12" x14ac:dyDescent="0.25">
      <c r="A21277" t="s">
        <v>1274</v>
      </c>
      <c r="B21277" t="s">
        <v>1276</v>
      </c>
      <c r="C21277" s="1">
        <v>2021</v>
      </c>
      <c r="D21277" s="9">
        <v>41203</v>
      </c>
      <c r="E21277" s="4">
        <v>217388</v>
      </c>
      <c r="F21277" t="s">
        <v>27</v>
      </c>
      <c r="G21277" t="s">
        <v>42</v>
      </c>
      <c r="H21277" t="s">
        <v>23</v>
      </c>
      <c r="I21277" t="s">
        <v>47</v>
      </c>
      <c r="J21277" s="1">
        <f>LEN(Table1[[#This Row],[Options/Features]]) - LEN(SUBSTITUTE(Table1[[#This Row],[Options/Features]], ",", "")) + 1</f>
        <v>1</v>
      </c>
      <c r="K21277" t="s">
        <v>30</v>
      </c>
      <c r="L21277" t="s">
        <v>31</v>
      </c>
    </row>
    <row r="21278" spans="1:12" x14ac:dyDescent="0.25">
      <c r="A21278" t="s">
        <v>149</v>
      </c>
      <c r="B21278" t="s">
        <v>270</v>
      </c>
      <c r="C21278" s="1">
        <v>2015</v>
      </c>
      <c r="D21278" s="9">
        <v>44997</v>
      </c>
      <c r="E21278" s="4">
        <v>276933</v>
      </c>
      <c r="F21278" t="s">
        <v>27</v>
      </c>
      <c r="G21278" t="s">
        <v>14</v>
      </c>
      <c r="H21278" t="s">
        <v>23</v>
      </c>
      <c r="I21278" t="s">
        <v>1245</v>
      </c>
      <c r="J21278" s="1">
        <f>LEN(Table1[[#This Row],[Options/Features]]) - LEN(SUBSTITUTE(Table1[[#This Row],[Options/Features]], ",", "")) + 1</f>
        <v>1</v>
      </c>
      <c r="K21278" t="s">
        <v>36</v>
      </c>
      <c r="L21278" t="s">
        <v>31</v>
      </c>
    </row>
    <row r="21279" spans="1:12" x14ac:dyDescent="0.25">
      <c r="A21279" t="s">
        <v>149</v>
      </c>
      <c r="B21279" t="s">
        <v>300</v>
      </c>
      <c r="C21279" s="1">
        <v>2018</v>
      </c>
      <c r="D21279" s="9">
        <v>17856</v>
      </c>
      <c r="E21279" s="4">
        <v>189851</v>
      </c>
      <c r="F21279" t="s">
        <v>13</v>
      </c>
      <c r="G21279" t="s">
        <v>72</v>
      </c>
      <c r="H21279" t="s">
        <v>15</v>
      </c>
      <c r="I21279" t="s">
        <v>16</v>
      </c>
      <c r="J21279" s="1">
        <f>LEN(Table1[[#This Row],[Options/Features]]) - LEN(SUBSTITUTE(Table1[[#This Row],[Options/Features]], ",", "")) + 1</f>
        <v>1</v>
      </c>
      <c r="K21279" t="s">
        <v>17</v>
      </c>
      <c r="L21279" t="s">
        <v>18</v>
      </c>
    </row>
    <row r="21280" spans="1:12" x14ac:dyDescent="0.25">
      <c r="A21280" t="s">
        <v>1254</v>
      </c>
      <c r="B21280" t="s">
        <v>1263</v>
      </c>
      <c r="C21280" s="1">
        <v>2018</v>
      </c>
      <c r="D21280" s="9">
        <v>24222</v>
      </c>
      <c r="E21280" s="4">
        <v>236873</v>
      </c>
      <c r="F21280" t="s">
        <v>21</v>
      </c>
      <c r="G21280" t="s">
        <v>72</v>
      </c>
      <c r="H21280" t="s">
        <v>23</v>
      </c>
      <c r="I21280" t="s">
        <v>68</v>
      </c>
      <c r="J21280" s="1">
        <f>LEN(Table1[[#This Row],[Options/Features]]) - LEN(SUBSTITUTE(Table1[[#This Row],[Options/Features]], ",", "")) + 1</f>
        <v>1</v>
      </c>
      <c r="K21280" t="s">
        <v>36</v>
      </c>
      <c r="L21280" t="s">
        <v>31</v>
      </c>
    </row>
    <row r="21281" spans="1:12" x14ac:dyDescent="0.25">
      <c r="A21281" t="s">
        <v>1243</v>
      </c>
      <c r="B21281" t="s">
        <v>1265</v>
      </c>
      <c r="C21281" s="1">
        <v>2023</v>
      </c>
      <c r="D21281" s="9">
        <v>41807</v>
      </c>
      <c r="E21281" s="4">
        <v>296106</v>
      </c>
      <c r="F21281" t="s">
        <v>13</v>
      </c>
      <c r="G21281" t="s">
        <v>64</v>
      </c>
      <c r="H21281" t="s">
        <v>15</v>
      </c>
      <c r="I21281" t="s">
        <v>68</v>
      </c>
      <c r="J21281" s="1">
        <f>LEN(Table1[[#This Row],[Options/Features]]) - LEN(SUBSTITUTE(Table1[[#This Row],[Options/Features]], ",", "")) + 1</f>
        <v>1</v>
      </c>
      <c r="K21281" t="s">
        <v>36</v>
      </c>
      <c r="L21281" t="s">
        <v>18</v>
      </c>
    </row>
    <row r="21282" spans="1:12" x14ac:dyDescent="0.25">
      <c r="A21282" t="s">
        <v>1285</v>
      </c>
      <c r="B21282" t="s">
        <v>1287</v>
      </c>
      <c r="C21282" s="1">
        <v>2015</v>
      </c>
      <c r="D21282" s="9">
        <v>32967</v>
      </c>
      <c r="E21282" s="4">
        <v>227818</v>
      </c>
      <c r="F21282" t="s">
        <v>13</v>
      </c>
      <c r="G21282" t="s">
        <v>72</v>
      </c>
      <c r="H21282" t="s">
        <v>15</v>
      </c>
      <c r="I21282" t="s">
        <v>106</v>
      </c>
      <c r="J21282" s="1">
        <f>LEN(Table1[[#This Row],[Options/Features]]) - LEN(SUBSTITUTE(Table1[[#This Row],[Options/Features]], ",", "")) + 1</f>
        <v>1</v>
      </c>
      <c r="K21282" t="s">
        <v>30</v>
      </c>
      <c r="L21282" t="s">
        <v>31</v>
      </c>
    </row>
    <row r="21283" spans="1:12" x14ac:dyDescent="0.25">
      <c r="A21283" t="s">
        <v>1261</v>
      </c>
      <c r="B21283" t="s">
        <v>1262</v>
      </c>
      <c r="C21283" s="1">
        <v>2016</v>
      </c>
      <c r="D21283" s="9">
        <v>49450</v>
      </c>
      <c r="E21283" s="4">
        <v>122443</v>
      </c>
      <c r="F21283" t="s">
        <v>21</v>
      </c>
      <c r="G21283" t="s">
        <v>46</v>
      </c>
      <c r="H21283" t="s">
        <v>15</v>
      </c>
      <c r="I21283" t="s">
        <v>1245</v>
      </c>
      <c r="J21283" s="1">
        <f>LEN(Table1[[#This Row],[Options/Features]]) - LEN(SUBSTITUTE(Table1[[#This Row],[Options/Features]], ",", "")) + 1</f>
        <v>1</v>
      </c>
      <c r="K21283" t="s">
        <v>30</v>
      </c>
      <c r="L21283" t="s">
        <v>18</v>
      </c>
    </row>
    <row r="21284" spans="1:12" x14ac:dyDescent="0.25">
      <c r="A21284" t="s">
        <v>1274</v>
      </c>
      <c r="B21284" t="s">
        <v>1276</v>
      </c>
      <c r="C21284" s="1">
        <v>2023</v>
      </c>
      <c r="D21284" s="9">
        <v>40371</v>
      </c>
      <c r="E21284" s="4">
        <v>283441</v>
      </c>
      <c r="F21284" t="s">
        <v>27</v>
      </c>
      <c r="G21284" t="s">
        <v>42</v>
      </c>
      <c r="H21284" t="s">
        <v>23</v>
      </c>
      <c r="I21284" t="s">
        <v>68</v>
      </c>
      <c r="J21284" s="1">
        <f>LEN(Table1[[#This Row],[Options/Features]]) - LEN(SUBSTITUTE(Table1[[#This Row],[Options/Features]], ",", "")) + 1</f>
        <v>1</v>
      </c>
      <c r="K21284" t="s">
        <v>17</v>
      </c>
      <c r="L21284" t="s">
        <v>31</v>
      </c>
    </row>
    <row r="21285" spans="1:12" x14ac:dyDescent="0.25">
      <c r="A21285" t="s">
        <v>1261</v>
      </c>
      <c r="B21285" t="s">
        <v>1262</v>
      </c>
      <c r="C21285" s="1">
        <v>2023</v>
      </c>
      <c r="D21285" s="9">
        <v>34171</v>
      </c>
      <c r="E21285" s="4">
        <v>259385</v>
      </c>
      <c r="F21285" t="s">
        <v>27</v>
      </c>
      <c r="G21285" t="s">
        <v>42</v>
      </c>
      <c r="H21285" t="s">
        <v>15</v>
      </c>
      <c r="I21285" t="s">
        <v>47</v>
      </c>
      <c r="J21285" s="1">
        <f>LEN(Table1[[#This Row],[Options/Features]]) - LEN(SUBSTITUTE(Table1[[#This Row],[Options/Features]], ",", "")) + 1</f>
        <v>1</v>
      </c>
      <c r="K21285" t="s">
        <v>17</v>
      </c>
      <c r="L21285" t="s">
        <v>31</v>
      </c>
    </row>
    <row r="21286" spans="1:12" x14ac:dyDescent="0.25">
      <c r="A21286" t="s">
        <v>1285</v>
      </c>
      <c r="B21286" t="s">
        <v>1286</v>
      </c>
      <c r="C21286" s="1">
        <v>2019</v>
      </c>
      <c r="D21286" s="9">
        <v>49958</v>
      </c>
      <c r="E21286" s="4">
        <v>102161</v>
      </c>
      <c r="F21286" t="s">
        <v>27</v>
      </c>
      <c r="G21286" t="s">
        <v>64</v>
      </c>
      <c r="H21286" t="s">
        <v>23</v>
      </c>
      <c r="I21286" t="s">
        <v>106</v>
      </c>
      <c r="J21286" s="1">
        <f>LEN(Table1[[#This Row],[Options/Features]]) - LEN(SUBSTITUTE(Table1[[#This Row],[Options/Features]], ",", "")) + 1</f>
        <v>1</v>
      </c>
      <c r="K21286" t="s">
        <v>36</v>
      </c>
      <c r="L21286" t="s">
        <v>31</v>
      </c>
    </row>
    <row r="21287" spans="1:12" x14ac:dyDescent="0.25">
      <c r="A21287" t="s">
        <v>1250</v>
      </c>
      <c r="B21287" t="s">
        <v>1271</v>
      </c>
      <c r="C21287" s="1">
        <v>2017</v>
      </c>
      <c r="D21287" s="9">
        <v>13930</v>
      </c>
      <c r="E21287" s="4">
        <v>204420</v>
      </c>
      <c r="F21287" t="s">
        <v>21</v>
      </c>
      <c r="G21287" t="s">
        <v>42</v>
      </c>
      <c r="H21287" t="s">
        <v>15</v>
      </c>
      <c r="I21287" t="s">
        <v>47</v>
      </c>
      <c r="J21287" s="1">
        <f>LEN(Table1[[#This Row],[Options/Features]]) - LEN(SUBSTITUTE(Table1[[#This Row],[Options/Features]], ",", "")) + 1</f>
        <v>1</v>
      </c>
      <c r="K21287" t="s">
        <v>17</v>
      </c>
      <c r="L21287" t="s">
        <v>31</v>
      </c>
    </row>
    <row r="21288" spans="1:12" x14ac:dyDescent="0.25">
      <c r="A21288" t="s">
        <v>1243</v>
      </c>
      <c r="B21288" t="s">
        <v>1265</v>
      </c>
      <c r="C21288" s="1">
        <v>2017</v>
      </c>
      <c r="D21288" s="9">
        <v>47516</v>
      </c>
      <c r="E21288" s="4">
        <v>117071</v>
      </c>
      <c r="F21288" t="s">
        <v>21</v>
      </c>
      <c r="G21288" t="s">
        <v>46</v>
      </c>
      <c r="H21288" t="s">
        <v>23</v>
      </c>
      <c r="I21288" t="s">
        <v>16</v>
      </c>
      <c r="J21288" s="1">
        <f>LEN(Table1[[#This Row],[Options/Features]]) - LEN(SUBSTITUTE(Table1[[#This Row],[Options/Features]], ",", "")) + 1</f>
        <v>1</v>
      </c>
      <c r="K21288" t="s">
        <v>36</v>
      </c>
      <c r="L21288" t="s">
        <v>31</v>
      </c>
    </row>
    <row r="21289" spans="1:12" x14ac:dyDescent="0.25">
      <c r="A21289" t="s">
        <v>1285</v>
      </c>
      <c r="B21289" t="s">
        <v>1286</v>
      </c>
      <c r="C21289" s="1">
        <v>2019</v>
      </c>
      <c r="D21289" s="9">
        <v>27658</v>
      </c>
      <c r="E21289" s="4">
        <v>200194</v>
      </c>
      <c r="F21289" t="s">
        <v>13</v>
      </c>
      <c r="G21289" t="s">
        <v>42</v>
      </c>
      <c r="H21289" t="s">
        <v>23</v>
      </c>
      <c r="I21289" t="s">
        <v>68</v>
      </c>
      <c r="J21289" s="1">
        <f>LEN(Table1[[#This Row],[Options/Features]]) - LEN(SUBSTITUTE(Table1[[#This Row],[Options/Features]], ",", "")) + 1</f>
        <v>1</v>
      </c>
      <c r="K21289" t="s">
        <v>36</v>
      </c>
      <c r="L21289" t="s">
        <v>31</v>
      </c>
    </row>
    <row r="21290" spans="1:12" x14ac:dyDescent="0.25">
      <c r="A21290" t="s">
        <v>1261</v>
      </c>
      <c r="B21290" t="s">
        <v>1266</v>
      </c>
      <c r="C21290" s="1">
        <v>2020</v>
      </c>
      <c r="D21290" s="9">
        <v>37563</v>
      </c>
      <c r="E21290" s="4">
        <v>164598</v>
      </c>
      <c r="F21290" t="s">
        <v>1248</v>
      </c>
      <c r="G21290" t="s">
        <v>46</v>
      </c>
      <c r="H21290" t="s">
        <v>15</v>
      </c>
      <c r="I21290" t="s">
        <v>106</v>
      </c>
      <c r="J21290" s="1">
        <f>LEN(Table1[[#This Row],[Options/Features]]) - LEN(SUBSTITUTE(Table1[[#This Row],[Options/Features]], ",", "")) + 1</f>
        <v>1</v>
      </c>
      <c r="K21290" t="s">
        <v>17</v>
      </c>
      <c r="L21290" t="s">
        <v>18</v>
      </c>
    </row>
    <row r="21291" spans="1:12" x14ac:dyDescent="0.25">
      <c r="A21291" t="s">
        <v>1246</v>
      </c>
      <c r="B21291" t="s">
        <v>1247</v>
      </c>
      <c r="C21291" s="1">
        <v>2022</v>
      </c>
      <c r="D21291" s="9">
        <v>37712</v>
      </c>
      <c r="E21291" s="4">
        <v>202409</v>
      </c>
      <c r="F21291" t="s">
        <v>13</v>
      </c>
      <c r="G21291" t="s">
        <v>22</v>
      </c>
      <c r="H21291" t="s">
        <v>15</v>
      </c>
      <c r="I21291" t="s">
        <v>16</v>
      </c>
      <c r="J21291" s="1">
        <f>LEN(Table1[[#This Row],[Options/Features]]) - LEN(SUBSTITUTE(Table1[[#This Row],[Options/Features]], ",", "")) + 1</f>
        <v>1</v>
      </c>
      <c r="K21291" t="s">
        <v>36</v>
      </c>
      <c r="L21291" t="s">
        <v>18</v>
      </c>
    </row>
    <row r="21292" spans="1:12" x14ac:dyDescent="0.25">
      <c r="A21292" t="s">
        <v>1243</v>
      </c>
      <c r="B21292" t="s">
        <v>1265</v>
      </c>
      <c r="C21292" s="1">
        <v>2018</v>
      </c>
      <c r="D21292" s="9">
        <v>45790</v>
      </c>
      <c r="E21292" s="4">
        <v>208981</v>
      </c>
      <c r="F21292" t="s">
        <v>21</v>
      </c>
      <c r="G21292" t="s">
        <v>46</v>
      </c>
      <c r="H21292" t="s">
        <v>23</v>
      </c>
      <c r="I21292" t="s">
        <v>1245</v>
      </c>
      <c r="J21292" s="1">
        <f>LEN(Table1[[#This Row],[Options/Features]]) - LEN(SUBSTITUTE(Table1[[#This Row],[Options/Features]], ",", "")) + 1</f>
        <v>1</v>
      </c>
      <c r="K21292" t="s">
        <v>17</v>
      </c>
      <c r="L21292" t="s">
        <v>18</v>
      </c>
    </row>
    <row r="21293" spans="1:12" x14ac:dyDescent="0.25">
      <c r="A21293" t="s">
        <v>1288</v>
      </c>
      <c r="B21293" t="s">
        <v>1267</v>
      </c>
      <c r="C21293" s="1">
        <v>2023</v>
      </c>
      <c r="D21293" s="9">
        <v>28581</v>
      </c>
      <c r="E21293" s="4">
        <v>221420</v>
      </c>
      <c r="F21293" t="s">
        <v>27</v>
      </c>
      <c r="G21293" t="s">
        <v>14</v>
      </c>
      <c r="H21293" t="s">
        <v>23</v>
      </c>
      <c r="I21293" t="s">
        <v>106</v>
      </c>
      <c r="J21293" s="1">
        <f>LEN(Table1[[#This Row],[Options/Features]]) - LEN(SUBSTITUTE(Table1[[#This Row],[Options/Features]], ",", "")) + 1</f>
        <v>1</v>
      </c>
      <c r="K21293" t="s">
        <v>36</v>
      </c>
      <c r="L21293" t="s">
        <v>18</v>
      </c>
    </row>
    <row r="21294" spans="1:12" x14ac:dyDescent="0.25">
      <c r="A21294" t="s">
        <v>1285</v>
      </c>
      <c r="B21294" t="s">
        <v>1269</v>
      </c>
      <c r="C21294" s="1">
        <v>2021</v>
      </c>
      <c r="D21294" s="9">
        <v>39773</v>
      </c>
      <c r="E21294" s="4">
        <v>268896</v>
      </c>
      <c r="F21294" t="s">
        <v>1248</v>
      </c>
      <c r="G21294" t="s">
        <v>22</v>
      </c>
      <c r="H21294" t="s">
        <v>23</v>
      </c>
      <c r="I21294" t="s">
        <v>1245</v>
      </c>
      <c r="J21294" s="1">
        <f>LEN(Table1[[#This Row],[Options/Features]]) - LEN(SUBSTITUTE(Table1[[#This Row],[Options/Features]], ",", "")) + 1</f>
        <v>1</v>
      </c>
      <c r="K21294" t="s">
        <v>36</v>
      </c>
      <c r="L21294" t="s">
        <v>31</v>
      </c>
    </row>
    <row r="21295" spans="1:12" x14ac:dyDescent="0.25">
      <c r="A21295" t="s">
        <v>1246</v>
      </c>
      <c r="B21295" t="s">
        <v>1247</v>
      </c>
      <c r="C21295" s="1">
        <v>2018</v>
      </c>
      <c r="D21295" s="9">
        <v>33549</v>
      </c>
      <c r="E21295" s="4">
        <v>165380</v>
      </c>
      <c r="F21295" t="s">
        <v>1248</v>
      </c>
      <c r="G21295" t="s">
        <v>14</v>
      </c>
      <c r="H21295" t="s">
        <v>23</v>
      </c>
      <c r="I21295" t="s">
        <v>68</v>
      </c>
      <c r="J21295" s="1">
        <f>LEN(Table1[[#This Row],[Options/Features]]) - LEN(SUBSTITUTE(Table1[[#This Row],[Options/Features]], ",", "")) + 1</f>
        <v>1</v>
      </c>
      <c r="K21295" t="s">
        <v>17</v>
      </c>
      <c r="L21295" t="s">
        <v>31</v>
      </c>
    </row>
    <row r="21296" spans="1:12" x14ac:dyDescent="0.25">
      <c r="A21296" t="s">
        <v>1261</v>
      </c>
      <c r="B21296" t="s">
        <v>1266</v>
      </c>
      <c r="C21296" s="1">
        <v>2021</v>
      </c>
      <c r="D21296" s="9">
        <v>25041</v>
      </c>
      <c r="E21296" s="4">
        <v>156343</v>
      </c>
      <c r="F21296" t="s">
        <v>13</v>
      </c>
      <c r="G21296" t="s">
        <v>22</v>
      </c>
      <c r="H21296" t="s">
        <v>23</v>
      </c>
      <c r="I21296" t="s">
        <v>106</v>
      </c>
      <c r="J21296" s="1">
        <f>LEN(Table1[[#This Row],[Options/Features]]) - LEN(SUBSTITUTE(Table1[[#This Row],[Options/Features]], ",", "")) + 1</f>
        <v>1</v>
      </c>
      <c r="K21296" t="s">
        <v>30</v>
      </c>
      <c r="L21296" t="s">
        <v>18</v>
      </c>
    </row>
    <row r="21297" spans="1:12" x14ac:dyDescent="0.25">
      <c r="A21297" t="s">
        <v>1243</v>
      </c>
      <c r="B21297" t="s">
        <v>1244</v>
      </c>
      <c r="C21297" s="1">
        <v>2020</v>
      </c>
      <c r="D21297" s="9">
        <v>49810</v>
      </c>
      <c r="E21297" s="4">
        <v>215029</v>
      </c>
      <c r="F21297" t="s">
        <v>27</v>
      </c>
      <c r="G21297" t="s">
        <v>64</v>
      </c>
      <c r="H21297" t="s">
        <v>23</v>
      </c>
      <c r="I21297" t="s">
        <v>47</v>
      </c>
      <c r="J21297" s="1">
        <f>LEN(Table1[[#This Row],[Options/Features]]) - LEN(SUBSTITUTE(Table1[[#This Row],[Options/Features]], ",", "")) + 1</f>
        <v>1</v>
      </c>
      <c r="K21297" t="s">
        <v>36</v>
      </c>
      <c r="L21297" t="s">
        <v>31</v>
      </c>
    </row>
    <row r="21298" spans="1:12" x14ac:dyDescent="0.25">
      <c r="A21298" t="s">
        <v>1250</v>
      </c>
      <c r="B21298" t="s">
        <v>1251</v>
      </c>
      <c r="C21298" s="1">
        <v>2023</v>
      </c>
      <c r="D21298" s="9">
        <v>5068</v>
      </c>
      <c r="E21298" s="4">
        <v>162852</v>
      </c>
      <c r="F21298" t="s">
        <v>13</v>
      </c>
      <c r="G21298" t="s">
        <v>22</v>
      </c>
      <c r="H21298" t="s">
        <v>23</v>
      </c>
      <c r="I21298" t="s">
        <v>16</v>
      </c>
      <c r="J21298" s="1">
        <f>LEN(Table1[[#This Row],[Options/Features]]) - LEN(SUBSTITUTE(Table1[[#This Row],[Options/Features]], ",", "")) + 1</f>
        <v>1</v>
      </c>
      <c r="K21298" t="s">
        <v>36</v>
      </c>
      <c r="L21298" t="s">
        <v>18</v>
      </c>
    </row>
    <row r="21299" spans="1:12" x14ac:dyDescent="0.25">
      <c r="A21299" t="s">
        <v>1285</v>
      </c>
      <c r="B21299" t="s">
        <v>1287</v>
      </c>
      <c r="C21299" s="1">
        <v>2017</v>
      </c>
      <c r="D21299" s="9">
        <v>35593</v>
      </c>
      <c r="E21299" s="4">
        <v>211259</v>
      </c>
      <c r="F21299" t="s">
        <v>1248</v>
      </c>
      <c r="G21299" t="s">
        <v>46</v>
      </c>
      <c r="H21299" t="s">
        <v>23</v>
      </c>
      <c r="I21299" t="s">
        <v>16</v>
      </c>
      <c r="J21299" s="1">
        <f>LEN(Table1[[#This Row],[Options/Features]]) - LEN(SUBSTITUTE(Table1[[#This Row],[Options/Features]], ",", "")) + 1</f>
        <v>1</v>
      </c>
      <c r="K21299" t="s">
        <v>17</v>
      </c>
      <c r="L21299" t="s">
        <v>18</v>
      </c>
    </row>
    <row r="21300" spans="1:12" x14ac:dyDescent="0.25">
      <c r="A21300" t="s">
        <v>1261</v>
      </c>
      <c r="B21300" t="s">
        <v>1262</v>
      </c>
      <c r="C21300" s="1">
        <v>2020</v>
      </c>
      <c r="D21300" s="9">
        <v>17502</v>
      </c>
      <c r="E21300" s="4">
        <v>282770</v>
      </c>
      <c r="F21300" t="s">
        <v>1248</v>
      </c>
      <c r="G21300" t="s">
        <v>14</v>
      </c>
      <c r="H21300" t="s">
        <v>15</v>
      </c>
      <c r="I21300" t="s">
        <v>106</v>
      </c>
      <c r="J21300" s="1">
        <f>LEN(Table1[[#This Row],[Options/Features]]) - LEN(SUBSTITUTE(Table1[[#This Row],[Options/Features]], ",", "")) + 1</f>
        <v>1</v>
      </c>
      <c r="K21300" t="s">
        <v>30</v>
      </c>
      <c r="L21300" t="s">
        <v>31</v>
      </c>
    </row>
    <row r="21301" spans="1:12" x14ac:dyDescent="0.25">
      <c r="A21301" t="s">
        <v>1288</v>
      </c>
      <c r="B21301" t="s">
        <v>1270</v>
      </c>
      <c r="C21301" s="1">
        <v>2020</v>
      </c>
      <c r="D21301" s="9">
        <v>46833</v>
      </c>
      <c r="E21301" s="4">
        <v>255948</v>
      </c>
      <c r="F21301" t="s">
        <v>13</v>
      </c>
      <c r="G21301" t="s">
        <v>22</v>
      </c>
      <c r="H21301" t="s">
        <v>15</v>
      </c>
      <c r="I21301" t="s">
        <v>47</v>
      </c>
      <c r="J21301" s="1">
        <f>LEN(Table1[[#This Row],[Options/Features]]) - LEN(SUBSTITUTE(Table1[[#This Row],[Options/Features]], ",", "")) + 1</f>
        <v>1</v>
      </c>
      <c r="K21301" t="s">
        <v>17</v>
      </c>
      <c r="L21301" t="s">
        <v>31</v>
      </c>
    </row>
    <row r="21302" spans="1:12" x14ac:dyDescent="0.25">
      <c r="A21302" t="s">
        <v>1261</v>
      </c>
      <c r="B21302" t="s">
        <v>1266</v>
      </c>
      <c r="C21302" s="1">
        <v>2023</v>
      </c>
      <c r="D21302" s="9">
        <v>19462</v>
      </c>
      <c r="E21302" s="4">
        <v>159832</v>
      </c>
      <c r="F21302" t="s">
        <v>1248</v>
      </c>
      <c r="G21302" t="s">
        <v>14</v>
      </c>
      <c r="H21302" t="s">
        <v>23</v>
      </c>
      <c r="I21302" t="s">
        <v>16</v>
      </c>
      <c r="J21302" s="1">
        <f>LEN(Table1[[#This Row],[Options/Features]]) - LEN(SUBSTITUTE(Table1[[#This Row],[Options/Features]], ",", "")) + 1</f>
        <v>1</v>
      </c>
      <c r="K21302" t="s">
        <v>30</v>
      </c>
      <c r="L21302" t="s">
        <v>31</v>
      </c>
    </row>
    <row r="21303" spans="1:12" x14ac:dyDescent="0.25">
      <c r="A21303" t="s">
        <v>1254</v>
      </c>
      <c r="B21303" t="s">
        <v>1255</v>
      </c>
      <c r="C21303" s="1">
        <v>2023</v>
      </c>
      <c r="D21303" s="9">
        <v>24691</v>
      </c>
      <c r="E21303" s="4">
        <v>159445</v>
      </c>
      <c r="F21303" t="s">
        <v>13</v>
      </c>
      <c r="G21303" t="s">
        <v>14</v>
      </c>
      <c r="H21303" t="s">
        <v>15</v>
      </c>
      <c r="I21303" t="s">
        <v>68</v>
      </c>
      <c r="J21303" s="1">
        <f>LEN(Table1[[#This Row],[Options/Features]]) - LEN(SUBSTITUTE(Table1[[#This Row],[Options/Features]], ",", "")) + 1</f>
        <v>1</v>
      </c>
      <c r="K21303" t="s">
        <v>17</v>
      </c>
      <c r="L21303" t="s">
        <v>31</v>
      </c>
    </row>
    <row r="21304" spans="1:12" x14ac:dyDescent="0.25">
      <c r="A21304" t="s">
        <v>1261</v>
      </c>
      <c r="B21304" t="s">
        <v>1266</v>
      </c>
      <c r="C21304" s="1">
        <v>2020</v>
      </c>
      <c r="D21304" s="9">
        <v>7863</v>
      </c>
      <c r="E21304" s="4">
        <v>159307</v>
      </c>
      <c r="F21304" t="s">
        <v>27</v>
      </c>
      <c r="G21304" t="s">
        <v>72</v>
      </c>
      <c r="H21304" t="s">
        <v>15</v>
      </c>
      <c r="I21304" t="s">
        <v>68</v>
      </c>
      <c r="J21304" s="1">
        <f>LEN(Table1[[#This Row],[Options/Features]]) - LEN(SUBSTITUTE(Table1[[#This Row],[Options/Features]], ",", "")) + 1</f>
        <v>1</v>
      </c>
      <c r="K21304" t="s">
        <v>36</v>
      </c>
      <c r="L21304" t="s">
        <v>18</v>
      </c>
    </row>
    <row r="21305" spans="1:12" x14ac:dyDescent="0.25">
      <c r="A21305" t="s">
        <v>1250</v>
      </c>
      <c r="B21305" t="s">
        <v>1271</v>
      </c>
      <c r="C21305" s="1">
        <v>2020</v>
      </c>
      <c r="D21305" s="9">
        <v>34693</v>
      </c>
      <c r="E21305" s="4">
        <v>118753</v>
      </c>
      <c r="F21305" t="s">
        <v>13</v>
      </c>
      <c r="G21305" t="s">
        <v>22</v>
      </c>
      <c r="H21305" t="s">
        <v>23</v>
      </c>
      <c r="I21305" t="s">
        <v>68</v>
      </c>
      <c r="J21305" s="1">
        <f>LEN(Table1[[#This Row],[Options/Features]]) - LEN(SUBSTITUTE(Table1[[#This Row],[Options/Features]], ",", "")) + 1</f>
        <v>1</v>
      </c>
      <c r="K21305" t="s">
        <v>17</v>
      </c>
      <c r="L21305" t="s">
        <v>31</v>
      </c>
    </row>
    <row r="21306" spans="1:12" x14ac:dyDescent="0.25">
      <c r="A21306" t="s">
        <v>1256</v>
      </c>
      <c r="B21306" t="s">
        <v>1260</v>
      </c>
      <c r="C21306" s="1">
        <v>2015</v>
      </c>
      <c r="D21306" s="9">
        <v>40783</v>
      </c>
      <c r="E21306" s="4">
        <v>268296</v>
      </c>
      <c r="F21306" t="s">
        <v>21</v>
      </c>
      <c r="G21306" t="s">
        <v>22</v>
      </c>
      <c r="H21306" t="s">
        <v>15</v>
      </c>
      <c r="I21306" t="s">
        <v>68</v>
      </c>
      <c r="J21306" s="1">
        <f>LEN(Table1[[#This Row],[Options/Features]]) - LEN(SUBSTITUTE(Table1[[#This Row],[Options/Features]], ",", "")) + 1</f>
        <v>1</v>
      </c>
      <c r="K21306" t="s">
        <v>17</v>
      </c>
      <c r="L21306" t="s">
        <v>18</v>
      </c>
    </row>
    <row r="21307" spans="1:12" x14ac:dyDescent="0.25">
      <c r="A21307" t="s">
        <v>1254</v>
      </c>
      <c r="B21307" t="s">
        <v>1255</v>
      </c>
      <c r="C21307" s="1">
        <v>2016</v>
      </c>
      <c r="D21307" s="9">
        <v>22483</v>
      </c>
      <c r="E21307" s="4">
        <v>136777</v>
      </c>
      <c r="F21307" t="s">
        <v>1248</v>
      </c>
      <c r="G21307" t="s">
        <v>22</v>
      </c>
      <c r="H21307" t="s">
        <v>23</v>
      </c>
      <c r="I21307" t="s">
        <v>47</v>
      </c>
      <c r="J21307" s="1">
        <f>LEN(Table1[[#This Row],[Options/Features]]) - LEN(SUBSTITUTE(Table1[[#This Row],[Options/Features]], ",", "")) + 1</f>
        <v>1</v>
      </c>
      <c r="K21307" t="s">
        <v>30</v>
      </c>
      <c r="L21307" t="s">
        <v>18</v>
      </c>
    </row>
    <row r="21308" spans="1:12" x14ac:dyDescent="0.25">
      <c r="A21308" t="s">
        <v>1285</v>
      </c>
      <c r="B21308" t="s">
        <v>1269</v>
      </c>
      <c r="C21308" s="1">
        <v>2015</v>
      </c>
      <c r="D21308" s="9">
        <v>47707</v>
      </c>
      <c r="E21308" s="4">
        <v>116035</v>
      </c>
      <c r="F21308" t="s">
        <v>21</v>
      </c>
      <c r="G21308" t="s">
        <v>72</v>
      </c>
      <c r="H21308" t="s">
        <v>15</v>
      </c>
      <c r="I21308" t="s">
        <v>68</v>
      </c>
      <c r="J21308" s="1">
        <f>LEN(Table1[[#This Row],[Options/Features]]) - LEN(SUBSTITUTE(Table1[[#This Row],[Options/Features]], ",", "")) + 1</f>
        <v>1</v>
      </c>
      <c r="K21308" t="s">
        <v>30</v>
      </c>
      <c r="L21308" t="s">
        <v>31</v>
      </c>
    </row>
    <row r="21309" spans="1:12" x14ac:dyDescent="0.25">
      <c r="A21309" t="s">
        <v>1274</v>
      </c>
      <c r="B21309" t="s">
        <v>1277</v>
      </c>
      <c r="C21309" s="1">
        <v>2017</v>
      </c>
      <c r="D21309" s="9">
        <v>42729</v>
      </c>
      <c r="E21309" s="4">
        <v>172928</v>
      </c>
      <c r="F21309" t="s">
        <v>1248</v>
      </c>
      <c r="G21309" t="s">
        <v>64</v>
      </c>
      <c r="H21309" t="s">
        <v>15</v>
      </c>
      <c r="I21309" t="s">
        <v>106</v>
      </c>
      <c r="J21309" s="1">
        <f>LEN(Table1[[#This Row],[Options/Features]]) - LEN(SUBSTITUTE(Table1[[#This Row],[Options/Features]], ",", "")) + 1</f>
        <v>1</v>
      </c>
      <c r="K21309" t="s">
        <v>30</v>
      </c>
      <c r="L21309" t="s">
        <v>31</v>
      </c>
    </row>
    <row r="21310" spans="1:12" x14ac:dyDescent="0.25">
      <c r="A21310" t="s">
        <v>1243</v>
      </c>
      <c r="B21310" t="s">
        <v>1268</v>
      </c>
      <c r="C21310" s="1">
        <v>2022</v>
      </c>
      <c r="D21310" s="9">
        <v>24159</v>
      </c>
      <c r="E21310" s="4">
        <v>284372</v>
      </c>
      <c r="F21310" t="s">
        <v>21</v>
      </c>
      <c r="G21310" t="s">
        <v>46</v>
      </c>
      <c r="H21310" t="s">
        <v>15</v>
      </c>
      <c r="I21310" t="s">
        <v>106</v>
      </c>
      <c r="J21310" s="1">
        <f>LEN(Table1[[#This Row],[Options/Features]]) - LEN(SUBSTITUTE(Table1[[#This Row],[Options/Features]], ",", "")) + 1</f>
        <v>1</v>
      </c>
      <c r="K21310" t="s">
        <v>30</v>
      </c>
      <c r="L21310" t="s">
        <v>18</v>
      </c>
    </row>
    <row r="21311" spans="1:12" x14ac:dyDescent="0.25">
      <c r="A21311" t="s">
        <v>1274</v>
      </c>
      <c r="B21311" t="s">
        <v>1275</v>
      </c>
      <c r="C21311" s="1">
        <v>2015</v>
      </c>
      <c r="D21311" s="9">
        <v>23379</v>
      </c>
      <c r="E21311" s="4">
        <v>254668</v>
      </c>
      <c r="F21311" t="s">
        <v>21</v>
      </c>
      <c r="G21311" t="s">
        <v>64</v>
      </c>
      <c r="H21311" t="s">
        <v>15</v>
      </c>
      <c r="I21311" t="s">
        <v>1245</v>
      </c>
      <c r="J21311" s="1">
        <f>LEN(Table1[[#This Row],[Options/Features]]) - LEN(SUBSTITUTE(Table1[[#This Row],[Options/Features]], ",", "")) + 1</f>
        <v>1</v>
      </c>
      <c r="K21311" t="s">
        <v>36</v>
      </c>
      <c r="L21311" t="s">
        <v>31</v>
      </c>
    </row>
    <row r="21312" spans="1:12" x14ac:dyDescent="0.25">
      <c r="A21312" t="s">
        <v>1285</v>
      </c>
      <c r="B21312" t="s">
        <v>1269</v>
      </c>
      <c r="C21312" s="1">
        <v>2023</v>
      </c>
      <c r="D21312" s="9">
        <v>44696</v>
      </c>
      <c r="E21312" s="4">
        <v>120238</v>
      </c>
      <c r="F21312" t="s">
        <v>21</v>
      </c>
      <c r="G21312" t="s">
        <v>72</v>
      </c>
      <c r="H21312" t="s">
        <v>23</v>
      </c>
      <c r="I21312" t="s">
        <v>47</v>
      </c>
      <c r="J21312" s="1">
        <f>LEN(Table1[[#This Row],[Options/Features]]) - LEN(SUBSTITUTE(Table1[[#This Row],[Options/Features]], ",", "")) + 1</f>
        <v>1</v>
      </c>
      <c r="K21312" t="s">
        <v>30</v>
      </c>
      <c r="L21312" t="s">
        <v>18</v>
      </c>
    </row>
    <row r="21313" spans="1:12" x14ac:dyDescent="0.25">
      <c r="A21313" t="s">
        <v>149</v>
      </c>
      <c r="B21313" t="s">
        <v>270</v>
      </c>
      <c r="C21313" s="1">
        <v>2021</v>
      </c>
      <c r="D21313" s="9">
        <v>17106</v>
      </c>
      <c r="E21313" s="4">
        <v>130898</v>
      </c>
      <c r="F21313" t="s">
        <v>1248</v>
      </c>
      <c r="G21313" t="s">
        <v>64</v>
      </c>
      <c r="H21313" t="s">
        <v>15</v>
      </c>
      <c r="I21313" t="s">
        <v>16</v>
      </c>
      <c r="J21313" s="1">
        <f>LEN(Table1[[#This Row],[Options/Features]]) - LEN(SUBSTITUTE(Table1[[#This Row],[Options/Features]], ",", "")) + 1</f>
        <v>1</v>
      </c>
      <c r="K21313" t="s">
        <v>17</v>
      </c>
      <c r="L21313" t="s">
        <v>18</v>
      </c>
    </row>
    <row r="21314" spans="1:12" x14ac:dyDescent="0.25">
      <c r="A21314" t="s">
        <v>1274</v>
      </c>
      <c r="B21314" t="s">
        <v>1277</v>
      </c>
      <c r="C21314" s="1">
        <v>2021</v>
      </c>
      <c r="D21314" s="9">
        <v>45471</v>
      </c>
      <c r="E21314" s="4">
        <v>276322</v>
      </c>
      <c r="F21314" t="s">
        <v>1248</v>
      </c>
      <c r="G21314" t="s">
        <v>42</v>
      </c>
      <c r="H21314" t="s">
        <v>15</v>
      </c>
      <c r="I21314" t="s">
        <v>1245</v>
      </c>
      <c r="J21314" s="1">
        <f>LEN(Table1[[#This Row],[Options/Features]]) - LEN(SUBSTITUTE(Table1[[#This Row],[Options/Features]], ",", "")) + 1</f>
        <v>1</v>
      </c>
      <c r="K21314" t="s">
        <v>36</v>
      </c>
      <c r="L21314" t="s">
        <v>18</v>
      </c>
    </row>
    <row r="21315" spans="1:12" x14ac:dyDescent="0.25">
      <c r="A21315" t="s">
        <v>1250</v>
      </c>
      <c r="B21315" t="s">
        <v>1271</v>
      </c>
      <c r="C21315" s="1">
        <v>2020</v>
      </c>
      <c r="D21315" s="9">
        <v>29420</v>
      </c>
      <c r="E21315" s="4">
        <v>206766</v>
      </c>
      <c r="F21315" t="s">
        <v>1248</v>
      </c>
      <c r="G21315" t="s">
        <v>72</v>
      </c>
      <c r="H21315" t="s">
        <v>23</v>
      </c>
      <c r="I21315" t="s">
        <v>68</v>
      </c>
      <c r="J21315" s="1">
        <f>LEN(Table1[[#This Row],[Options/Features]]) - LEN(SUBSTITUTE(Table1[[#This Row],[Options/Features]], ",", "")) + 1</f>
        <v>1</v>
      </c>
      <c r="K21315" t="s">
        <v>36</v>
      </c>
      <c r="L21315" t="s">
        <v>18</v>
      </c>
    </row>
    <row r="21316" spans="1:12" x14ac:dyDescent="0.25">
      <c r="A21316" t="s">
        <v>1246</v>
      </c>
      <c r="B21316" t="s">
        <v>1272</v>
      </c>
      <c r="C21316" s="1">
        <v>2017</v>
      </c>
      <c r="D21316" s="9">
        <v>21338</v>
      </c>
      <c r="E21316" s="4">
        <v>295124</v>
      </c>
      <c r="F21316" t="s">
        <v>1248</v>
      </c>
      <c r="G21316" t="s">
        <v>46</v>
      </c>
      <c r="H21316" t="s">
        <v>15</v>
      </c>
      <c r="I21316" t="s">
        <v>16</v>
      </c>
      <c r="J21316" s="1">
        <f>LEN(Table1[[#This Row],[Options/Features]]) - LEN(SUBSTITUTE(Table1[[#This Row],[Options/Features]], ",", "")) + 1</f>
        <v>1</v>
      </c>
      <c r="K21316" t="s">
        <v>17</v>
      </c>
      <c r="L21316" t="s">
        <v>31</v>
      </c>
    </row>
    <row r="21317" spans="1:12" x14ac:dyDescent="0.25">
      <c r="A21317" t="s">
        <v>1261</v>
      </c>
      <c r="B21317" t="s">
        <v>1262</v>
      </c>
      <c r="C21317" s="1">
        <v>2019</v>
      </c>
      <c r="D21317" s="9">
        <v>38924</v>
      </c>
      <c r="E21317" s="4">
        <v>119290</v>
      </c>
      <c r="F21317" t="s">
        <v>27</v>
      </c>
      <c r="G21317" t="s">
        <v>64</v>
      </c>
      <c r="H21317" t="s">
        <v>23</v>
      </c>
      <c r="I21317" t="s">
        <v>47</v>
      </c>
      <c r="J21317" s="1">
        <f>LEN(Table1[[#This Row],[Options/Features]]) - LEN(SUBSTITUTE(Table1[[#This Row],[Options/Features]], ",", "")) + 1</f>
        <v>1</v>
      </c>
      <c r="K21317" t="s">
        <v>30</v>
      </c>
      <c r="L21317" t="s">
        <v>18</v>
      </c>
    </row>
    <row r="21318" spans="1:12" x14ac:dyDescent="0.25">
      <c r="A21318" t="s">
        <v>1256</v>
      </c>
      <c r="B21318" t="s">
        <v>1258</v>
      </c>
      <c r="C21318" s="1">
        <v>2022</v>
      </c>
      <c r="D21318" s="9">
        <v>17970</v>
      </c>
      <c r="E21318" s="4">
        <v>255556</v>
      </c>
      <c r="F21318" t="s">
        <v>1248</v>
      </c>
      <c r="G21318" t="s">
        <v>64</v>
      </c>
      <c r="H21318" t="s">
        <v>15</v>
      </c>
      <c r="I21318" t="s">
        <v>1245</v>
      </c>
      <c r="J21318" s="1">
        <f>LEN(Table1[[#This Row],[Options/Features]]) - LEN(SUBSTITUTE(Table1[[#This Row],[Options/Features]], ",", "")) + 1</f>
        <v>1</v>
      </c>
      <c r="K21318" t="s">
        <v>17</v>
      </c>
      <c r="L21318" t="s">
        <v>31</v>
      </c>
    </row>
    <row r="21319" spans="1:12" x14ac:dyDescent="0.25">
      <c r="A21319" t="s">
        <v>1261</v>
      </c>
      <c r="B21319" t="s">
        <v>1273</v>
      </c>
      <c r="C21319" s="1">
        <v>2021</v>
      </c>
      <c r="D21319" s="9">
        <v>21718</v>
      </c>
      <c r="E21319" s="4">
        <v>142221</v>
      </c>
      <c r="F21319" t="s">
        <v>27</v>
      </c>
      <c r="G21319" t="s">
        <v>64</v>
      </c>
      <c r="H21319" t="s">
        <v>15</v>
      </c>
      <c r="I21319" t="s">
        <v>47</v>
      </c>
      <c r="J21319" s="1">
        <f>LEN(Table1[[#This Row],[Options/Features]]) - LEN(SUBSTITUTE(Table1[[#This Row],[Options/Features]], ",", "")) + 1</f>
        <v>1</v>
      </c>
      <c r="K21319" t="s">
        <v>17</v>
      </c>
      <c r="L21319" t="s">
        <v>31</v>
      </c>
    </row>
    <row r="21320" spans="1:12" x14ac:dyDescent="0.25">
      <c r="A21320" t="s">
        <v>1246</v>
      </c>
      <c r="B21320" t="s">
        <v>1272</v>
      </c>
      <c r="C21320" s="1">
        <v>2018</v>
      </c>
      <c r="D21320" s="9">
        <v>40094</v>
      </c>
      <c r="E21320" s="4">
        <v>111534</v>
      </c>
      <c r="F21320" t="s">
        <v>1248</v>
      </c>
      <c r="G21320" t="s">
        <v>64</v>
      </c>
      <c r="H21320" t="s">
        <v>15</v>
      </c>
      <c r="I21320" t="s">
        <v>1245</v>
      </c>
      <c r="J21320" s="1">
        <f>LEN(Table1[[#This Row],[Options/Features]]) - LEN(SUBSTITUTE(Table1[[#This Row],[Options/Features]], ",", "")) + 1</f>
        <v>1</v>
      </c>
      <c r="K21320" t="s">
        <v>36</v>
      </c>
      <c r="L21320" t="s">
        <v>18</v>
      </c>
    </row>
    <row r="21321" spans="1:12" x14ac:dyDescent="0.25">
      <c r="A21321" t="s">
        <v>149</v>
      </c>
      <c r="B21321" t="s">
        <v>270</v>
      </c>
      <c r="C21321" s="1">
        <v>2016</v>
      </c>
      <c r="D21321" s="9">
        <v>34243</v>
      </c>
      <c r="E21321" s="4">
        <v>237097</v>
      </c>
      <c r="F21321" t="s">
        <v>1248</v>
      </c>
      <c r="G21321" t="s">
        <v>46</v>
      </c>
      <c r="H21321" t="s">
        <v>23</v>
      </c>
      <c r="I21321" t="s">
        <v>106</v>
      </c>
      <c r="J21321" s="1">
        <f>LEN(Table1[[#This Row],[Options/Features]]) - LEN(SUBSTITUTE(Table1[[#This Row],[Options/Features]], ",", "")) + 1</f>
        <v>1</v>
      </c>
      <c r="K21321" t="s">
        <v>36</v>
      </c>
      <c r="L21321" t="s">
        <v>31</v>
      </c>
    </row>
    <row r="21322" spans="1:12" x14ac:dyDescent="0.25">
      <c r="A21322" t="s">
        <v>1243</v>
      </c>
      <c r="B21322" t="s">
        <v>1265</v>
      </c>
      <c r="C21322" s="1">
        <v>2018</v>
      </c>
      <c r="D21322" s="9">
        <v>8394</v>
      </c>
      <c r="E21322" s="4">
        <v>124547</v>
      </c>
      <c r="F21322" t="s">
        <v>13</v>
      </c>
      <c r="G21322" t="s">
        <v>42</v>
      </c>
      <c r="H21322" t="s">
        <v>23</v>
      </c>
      <c r="I21322" t="s">
        <v>68</v>
      </c>
      <c r="J21322" s="1">
        <f>LEN(Table1[[#This Row],[Options/Features]]) - LEN(SUBSTITUTE(Table1[[#This Row],[Options/Features]], ",", "")) + 1</f>
        <v>1</v>
      </c>
      <c r="K21322" t="s">
        <v>36</v>
      </c>
      <c r="L21322" t="s">
        <v>31</v>
      </c>
    </row>
    <row r="21323" spans="1:12" x14ac:dyDescent="0.25">
      <c r="A21323" t="s">
        <v>1285</v>
      </c>
      <c r="B21323" t="s">
        <v>1286</v>
      </c>
      <c r="C21323" s="1">
        <v>2023</v>
      </c>
      <c r="D21323" s="9">
        <v>45285</v>
      </c>
      <c r="E21323" s="4">
        <v>113019</v>
      </c>
      <c r="F21323" t="s">
        <v>27</v>
      </c>
      <c r="G21323" t="s">
        <v>22</v>
      </c>
      <c r="H21323" t="s">
        <v>23</v>
      </c>
      <c r="I21323" t="s">
        <v>47</v>
      </c>
      <c r="J21323" s="1">
        <f>LEN(Table1[[#This Row],[Options/Features]]) - LEN(SUBSTITUTE(Table1[[#This Row],[Options/Features]], ",", "")) + 1</f>
        <v>1</v>
      </c>
      <c r="K21323" t="s">
        <v>36</v>
      </c>
      <c r="L21323" t="s">
        <v>31</v>
      </c>
    </row>
    <row r="21324" spans="1:12" x14ac:dyDescent="0.25">
      <c r="A21324" t="s">
        <v>1256</v>
      </c>
      <c r="B21324" t="s">
        <v>1258</v>
      </c>
      <c r="C21324" s="1">
        <v>2019</v>
      </c>
      <c r="D21324" s="9">
        <v>42166</v>
      </c>
      <c r="E21324" s="4">
        <v>250330</v>
      </c>
      <c r="F21324" t="s">
        <v>21</v>
      </c>
      <c r="G21324" t="s">
        <v>42</v>
      </c>
      <c r="H21324" t="s">
        <v>23</v>
      </c>
      <c r="I21324" t="s">
        <v>16</v>
      </c>
      <c r="J21324" s="1">
        <f>LEN(Table1[[#This Row],[Options/Features]]) - LEN(SUBSTITUTE(Table1[[#This Row],[Options/Features]], ",", "")) + 1</f>
        <v>1</v>
      </c>
      <c r="K21324" t="s">
        <v>17</v>
      </c>
      <c r="L21324" t="s">
        <v>18</v>
      </c>
    </row>
    <row r="21325" spans="1:12" x14ac:dyDescent="0.25">
      <c r="A21325" t="s">
        <v>1274</v>
      </c>
      <c r="B21325" t="s">
        <v>1275</v>
      </c>
      <c r="C21325" s="1">
        <v>2017</v>
      </c>
      <c r="D21325" s="9">
        <v>20793</v>
      </c>
      <c r="E21325" s="4">
        <v>199085</v>
      </c>
      <c r="F21325" t="s">
        <v>13</v>
      </c>
      <c r="G21325" t="s">
        <v>72</v>
      </c>
      <c r="H21325" t="s">
        <v>15</v>
      </c>
      <c r="I21325" t="s">
        <v>1245</v>
      </c>
      <c r="J21325" s="1">
        <f>LEN(Table1[[#This Row],[Options/Features]]) - LEN(SUBSTITUTE(Table1[[#This Row],[Options/Features]], ",", "")) + 1</f>
        <v>1</v>
      </c>
      <c r="K21325" t="s">
        <v>17</v>
      </c>
      <c r="L21325" t="s">
        <v>18</v>
      </c>
    </row>
    <row r="21326" spans="1:12" x14ac:dyDescent="0.25">
      <c r="A21326" t="s">
        <v>1250</v>
      </c>
      <c r="B21326" t="s">
        <v>1271</v>
      </c>
      <c r="C21326" s="1">
        <v>2021</v>
      </c>
      <c r="D21326" s="9">
        <v>6684</v>
      </c>
      <c r="E21326" s="4">
        <v>202089</v>
      </c>
      <c r="F21326" t="s">
        <v>27</v>
      </c>
      <c r="G21326" t="s">
        <v>14</v>
      </c>
      <c r="H21326" t="s">
        <v>15</v>
      </c>
      <c r="I21326" t="s">
        <v>1245</v>
      </c>
      <c r="J21326" s="1">
        <f>LEN(Table1[[#This Row],[Options/Features]]) - LEN(SUBSTITUTE(Table1[[#This Row],[Options/Features]], ",", "")) + 1</f>
        <v>1</v>
      </c>
      <c r="K21326" t="s">
        <v>17</v>
      </c>
      <c r="L21326" t="s">
        <v>18</v>
      </c>
    </row>
    <row r="21327" spans="1:12" x14ac:dyDescent="0.25">
      <c r="A21327" t="s">
        <v>1246</v>
      </c>
      <c r="B21327" t="s">
        <v>1272</v>
      </c>
      <c r="C21327" s="1">
        <v>2020</v>
      </c>
      <c r="D21327" s="9">
        <v>13347</v>
      </c>
      <c r="E21327" s="4">
        <v>128525</v>
      </c>
      <c r="F21327" t="s">
        <v>27</v>
      </c>
      <c r="G21327" t="s">
        <v>42</v>
      </c>
      <c r="H21327" t="s">
        <v>23</v>
      </c>
      <c r="I21327" t="s">
        <v>16</v>
      </c>
      <c r="J21327" s="1">
        <f>LEN(Table1[[#This Row],[Options/Features]]) - LEN(SUBSTITUTE(Table1[[#This Row],[Options/Features]], ",", "")) + 1</f>
        <v>1</v>
      </c>
      <c r="K21327" t="s">
        <v>36</v>
      </c>
      <c r="L21327" t="s">
        <v>31</v>
      </c>
    </row>
    <row r="21328" spans="1:12" x14ac:dyDescent="0.25">
      <c r="A21328" t="s">
        <v>1285</v>
      </c>
      <c r="B21328" t="s">
        <v>1286</v>
      </c>
      <c r="C21328" s="1">
        <v>2023</v>
      </c>
      <c r="D21328" s="9">
        <v>15419</v>
      </c>
      <c r="E21328" s="4">
        <v>240491</v>
      </c>
      <c r="F21328" t="s">
        <v>1248</v>
      </c>
      <c r="G21328" t="s">
        <v>46</v>
      </c>
      <c r="H21328" t="s">
        <v>23</v>
      </c>
      <c r="I21328" t="s">
        <v>1245</v>
      </c>
      <c r="J21328" s="1">
        <f>LEN(Table1[[#This Row],[Options/Features]]) - LEN(SUBSTITUTE(Table1[[#This Row],[Options/Features]], ",", "")) + 1</f>
        <v>1</v>
      </c>
      <c r="K21328" t="s">
        <v>30</v>
      </c>
      <c r="L21328" t="s">
        <v>18</v>
      </c>
    </row>
    <row r="21329" spans="1:12" x14ac:dyDescent="0.25">
      <c r="A21329" t="s">
        <v>1261</v>
      </c>
      <c r="B21329" t="s">
        <v>1273</v>
      </c>
      <c r="C21329" s="1">
        <v>2022</v>
      </c>
      <c r="D21329" s="9">
        <v>16211</v>
      </c>
      <c r="E21329" s="4">
        <v>204769</v>
      </c>
      <c r="F21329" t="s">
        <v>27</v>
      </c>
      <c r="G21329" t="s">
        <v>64</v>
      </c>
      <c r="H21329" t="s">
        <v>23</v>
      </c>
      <c r="I21329" t="s">
        <v>1245</v>
      </c>
      <c r="J21329" s="1">
        <f>LEN(Table1[[#This Row],[Options/Features]]) - LEN(SUBSTITUTE(Table1[[#This Row],[Options/Features]], ",", "")) + 1</f>
        <v>1</v>
      </c>
      <c r="K21329" t="s">
        <v>36</v>
      </c>
      <c r="L21329" t="s">
        <v>18</v>
      </c>
    </row>
    <row r="21330" spans="1:12" x14ac:dyDescent="0.25">
      <c r="A21330" t="s">
        <v>149</v>
      </c>
      <c r="B21330" t="s">
        <v>300</v>
      </c>
      <c r="C21330" s="1">
        <v>2022</v>
      </c>
      <c r="D21330" s="9">
        <v>17956</v>
      </c>
      <c r="E21330" s="4">
        <v>137099</v>
      </c>
      <c r="F21330" t="s">
        <v>21</v>
      </c>
      <c r="G21330" t="s">
        <v>14</v>
      </c>
      <c r="H21330" t="s">
        <v>23</v>
      </c>
      <c r="I21330" t="s">
        <v>68</v>
      </c>
      <c r="J21330" s="1">
        <f>LEN(Table1[[#This Row],[Options/Features]]) - LEN(SUBSTITUTE(Table1[[#This Row],[Options/Features]], ",", "")) + 1</f>
        <v>1</v>
      </c>
      <c r="K21330" t="s">
        <v>30</v>
      </c>
      <c r="L21330" t="s">
        <v>31</v>
      </c>
    </row>
    <row r="21331" spans="1:12" x14ac:dyDescent="0.25">
      <c r="A21331" t="s">
        <v>1261</v>
      </c>
      <c r="B21331" t="s">
        <v>1266</v>
      </c>
      <c r="C21331" s="1">
        <v>2022</v>
      </c>
      <c r="D21331" s="9">
        <v>32581</v>
      </c>
      <c r="E21331" s="4">
        <v>259505</v>
      </c>
      <c r="F21331" t="s">
        <v>1248</v>
      </c>
      <c r="G21331" t="s">
        <v>72</v>
      </c>
      <c r="H21331" t="s">
        <v>23</v>
      </c>
      <c r="I21331" t="s">
        <v>68</v>
      </c>
      <c r="J21331" s="1">
        <f>LEN(Table1[[#This Row],[Options/Features]]) - LEN(SUBSTITUTE(Table1[[#This Row],[Options/Features]], ",", "")) + 1</f>
        <v>1</v>
      </c>
      <c r="K21331" t="s">
        <v>17</v>
      </c>
      <c r="L21331" t="s">
        <v>31</v>
      </c>
    </row>
    <row r="21332" spans="1:12" x14ac:dyDescent="0.25">
      <c r="A21332" t="s">
        <v>1261</v>
      </c>
      <c r="B21332" t="s">
        <v>1273</v>
      </c>
      <c r="C21332" s="1">
        <v>2021</v>
      </c>
      <c r="D21332" s="9">
        <v>35302</v>
      </c>
      <c r="E21332" s="4">
        <v>296208</v>
      </c>
      <c r="F21332" t="s">
        <v>13</v>
      </c>
      <c r="G21332" t="s">
        <v>42</v>
      </c>
      <c r="H21332" t="s">
        <v>15</v>
      </c>
      <c r="I21332" t="s">
        <v>1245</v>
      </c>
      <c r="J21332" s="1">
        <f>LEN(Table1[[#This Row],[Options/Features]]) - LEN(SUBSTITUTE(Table1[[#This Row],[Options/Features]], ",", "")) + 1</f>
        <v>1</v>
      </c>
      <c r="K21332" t="s">
        <v>36</v>
      </c>
      <c r="L21332" t="s">
        <v>31</v>
      </c>
    </row>
    <row r="21333" spans="1:12" x14ac:dyDescent="0.25">
      <c r="A21333" t="s">
        <v>1246</v>
      </c>
      <c r="B21333" t="s">
        <v>1272</v>
      </c>
      <c r="C21333" s="1">
        <v>2019</v>
      </c>
      <c r="D21333" s="9">
        <v>8645</v>
      </c>
      <c r="E21333" s="4">
        <v>138981</v>
      </c>
      <c r="F21333" t="s">
        <v>27</v>
      </c>
      <c r="G21333" t="s">
        <v>64</v>
      </c>
      <c r="H21333" t="s">
        <v>23</v>
      </c>
      <c r="I21333" t="s">
        <v>68</v>
      </c>
      <c r="J21333" s="1">
        <f>LEN(Table1[[#This Row],[Options/Features]]) - LEN(SUBSTITUTE(Table1[[#This Row],[Options/Features]], ",", "")) + 1</f>
        <v>1</v>
      </c>
      <c r="K21333" t="s">
        <v>17</v>
      </c>
      <c r="L21333" t="s">
        <v>31</v>
      </c>
    </row>
    <row r="21334" spans="1:12" x14ac:dyDescent="0.25">
      <c r="A21334" t="s">
        <v>1246</v>
      </c>
      <c r="B21334" t="s">
        <v>1272</v>
      </c>
      <c r="C21334" s="1">
        <v>2016</v>
      </c>
      <c r="D21334" s="9">
        <v>41497</v>
      </c>
      <c r="E21334" s="4">
        <v>193081</v>
      </c>
      <c r="F21334" t="s">
        <v>13</v>
      </c>
      <c r="G21334" t="s">
        <v>22</v>
      </c>
      <c r="H21334" t="s">
        <v>23</v>
      </c>
      <c r="I21334" t="s">
        <v>1245</v>
      </c>
      <c r="J21334" s="1">
        <f>LEN(Table1[[#This Row],[Options/Features]]) - LEN(SUBSTITUTE(Table1[[#This Row],[Options/Features]], ",", "")) + 1</f>
        <v>1</v>
      </c>
      <c r="K21334" t="s">
        <v>17</v>
      </c>
      <c r="L21334" t="s">
        <v>18</v>
      </c>
    </row>
    <row r="21335" spans="1:12" x14ac:dyDescent="0.25">
      <c r="A21335" t="s">
        <v>1261</v>
      </c>
      <c r="B21335" t="s">
        <v>1266</v>
      </c>
      <c r="C21335" s="1">
        <v>2023</v>
      </c>
      <c r="D21335" s="9">
        <v>44533</v>
      </c>
      <c r="E21335" s="4">
        <v>285191</v>
      </c>
      <c r="F21335" t="s">
        <v>27</v>
      </c>
      <c r="G21335" t="s">
        <v>46</v>
      </c>
      <c r="H21335" t="s">
        <v>23</v>
      </c>
      <c r="I21335" t="s">
        <v>16</v>
      </c>
      <c r="J21335" s="1">
        <f>LEN(Table1[[#This Row],[Options/Features]]) - LEN(SUBSTITUTE(Table1[[#This Row],[Options/Features]], ",", "")) + 1</f>
        <v>1</v>
      </c>
      <c r="K21335" t="s">
        <v>36</v>
      </c>
      <c r="L21335" t="s">
        <v>31</v>
      </c>
    </row>
    <row r="21336" spans="1:12" x14ac:dyDescent="0.25">
      <c r="A21336" t="s">
        <v>1250</v>
      </c>
      <c r="B21336" t="s">
        <v>1271</v>
      </c>
      <c r="C21336" s="1">
        <v>2022</v>
      </c>
      <c r="D21336" s="9">
        <v>11143</v>
      </c>
      <c r="E21336" s="4">
        <v>229714</v>
      </c>
      <c r="F21336" t="s">
        <v>27</v>
      </c>
      <c r="G21336" t="s">
        <v>46</v>
      </c>
      <c r="H21336" t="s">
        <v>23</v>
      </c>
      <c r="I21336" t="s">
        <v>16</v>
      </c>
      <c r="J21336" s="1">
        <f>LEN(Table1[[#This Row],[Options/Features]]) - LEN(SUBSTITUTE(Table1[[#This Row],[Options/Features]], ",", "")) + 1</f>
        <v>1</v>
      </c>
      <c r="K21336" t="s">
        <v>17</v>
      </c>
      <c r="L21336" t="s">
        <v>18</v>
      </c>
    </row>
    <row r="21337" spans="1:12" x14ac:dyDescent="0.25">
      <c r="A21337" t="s">
        <v>149</v>
      </c>
      <c r="B21337" t="s">
        <v>270</v>
      </c>
      <c r="C21337" s="1">
        <v>2019</v>
      </c>
      <c r="D21337" s="9">
        <v>23332</v>
      </c>
      <c r="E21337" s="4">
        <v>171268</v>
      </c>
      <c r="F21337" t="s">
        <v>13</v>
      </c>
      <c r="G21337" t="s">
        <v>42</v>
      </c>
      <c r="H21337" t="s">
        <v>23</v>
      </c>
      <c r="I21337" t="s">
        <v>106</v>
      </c>
      <c r="J21337" s="1">
        <f>LEN(Table1[[#This Row],[Options/Features]]) - LEN(SUBSTITUTE(Table1[[#This Row],[Options/Features]], ",", "")) + 1</f>
        <v>1</v>
      </c>
      <c r="K21337" t="s">
        <v>36</v>
      </c>
      <c r="L21337" t="s">
        <v>18</v>
      </c>
    </row>
    <row r="21338" spans="1:12" x14ac:dyDescent="0.25">
      <c r="A21338" t="s">
        <v>1285</v>
      </c>
      <c r="B21338" t="s">
        <v>1287</v>
      </c>
      <c r="C21338" s="1">
        <v>2022</v>
      </c>
      <c r="D21338" s="9">
        <v>44957</v>
      </c>
      <c r="E21338" s="4">
        <v>260189</v>
      </c>
      <c r="F21338" t="s">
        <v>21</v>
      </c>
      <c r="G21338" t="s">
        <v>42</v>
      </c>
      <c r="H21338" t="s">
        <v>15</v>
      </c>
      <c r="I21338" t="s">
        <v>106</v>
      </c>
      <c r="J21338" s="1">
        <f>LEN(Table1[[#This Row],[Options/Features]]) - LEN(SUBSTITUTE(Table1[[#This Row],[Options/Features]], ",", "")) + 1</f>
        <v>1</v>
      </c>
      <c r="K21338" t="s">
        <v>30</v>
      </c>
      <c r="L21338" t="s">
        <v>18</v>
      </c>
    </row>
    <row r="21339" spans="1:12" x14ac:dyDescent="0.25">
      <c r="A21339" t="s">
        <v>149</v>
      </c>
      <c r="B21339" t="s">
        <v>300</v>
      </c>
      <c r="C21339" s="1">
        <v>2017</v>
      </c>
      <c r="D21339" s="9">
        <v>22319</v>
      </c>
      <c r="E21339" s="4">
        <v>214166</v>
      </c>
      <c r="F21339" t="s">
        <v>21</v>
      </c>
      <c r="G21339" t="s">
        <v>72</v>
      </c>
      <c r="H21339" t="s">
        <v>15</v>
      </c>
      <c r="I21339" t="s">
        <v>16</v>
      </c>
      <c r="J21339" s="1">
        <f>LEN(Table1[[#This Row],[Options/Features]]) - LEN(SUBSTITUTE(Table1[[#This Row],[Options/Features]], ",", "")) + 1</f>
        <v>1</v>
      </c>
      <c r="K21339" t="s">
        <v>30</v>
      </c>
      <c r="L21339" t="s">
        <v>31</v>
      </c>
    </row>
    <row r="21340" spans="1:12" x14ac:dyDescent="0.25">
      <c r="A21340" t="s">
        <v>1254</v>
      </c>
      <c r="B21340" t="s">
        <v>1263</v>
      </c>
      <c r="C21340" s="1">
        <v>2021</v>
      </c>
      <c r="D21340" s="9">
        <v>44060</v>
      </c>
      <c r="E21340" s="4">
        <v>265868</v>
      </c>
      <c r="F21340" t="s">
        <v>27</v>
      </c>
      <c r="G21340" t="s">
        <v>64</v>
      </c>
      <c r="H21340" t="s">
        <v>23</v>
      </c>
      <c r="I21340" t="s">
        <v>68</v>
      </c>
      <c r="J21340" s="1">
        <f>LEN(Table1[[#This Row],[Options/Features]]) - LEN(SUBSTITUTE(Table1[[#This Row],[Options/Features]], ",", "")) + 1</f>
        <v>1</v>
      </c>
      <c r="K21340" t="s">
        <v>17</v>
      </c>
      <c r="L21340" t="s">
        <v>18</v>
      </c>
    </row>
    <row r="21341" spans="1:12" x14ac:dyDescent="0.25">
      <c r="A21341" t="s">
        <v>1254</v>
      </c>
      <c r="B21341" t="s">
        <v>1255</v>
      </c>
      <c r="C21341" s="1">
        <v>2019</v>
      </c>
      <c r="D21341" s="9">
        <v>39605</v>
      </c>
      <c r="E21341" s="4">
        <v>173951</v>
      </c>
      <c r="F21341" t="s">
        <v>27</v>
      </c>
      <c r="G21341" t="s">
        <v>72</v>
      </c>
      <c r="H21341" t="s">
        <v>23</v>
      </c>
      <c r="I21341" t="s">
        <v>16</v>
      </c>
      <c r="J21341" s="1">
        <f>LEN(Table1[[#This Row],[Options/Features]]) - LEN(SUBSTITUTE(Table1[[#This Row],[Options/Features]], ",", "")) + 1</f>
        <v>1</v>
      </c>
      <c r="K21341" t="s">
        <v>30</v>
      </c>
      <c r="L21341" t="s">
        <v>18</v>
      </c>
    </row>
    <row r="21342" spans="1:12" x14ac:dyDescent="0.25">
      <c r="A21342" t="s">
        <v>1274</v>
      </c>
      <c r="B21342" t="s">
        <v>1275</v>
      </c>
      <c r="C21342" s="1">
        <v>2016</v>
      </c>
      <c r="D21342" s="9">
        <v>43734</v>
      </c>
      <c r="E21342" s="4">
        <v>223643</v>
      </c>
      <c r="F21342" t="s">
        <v>1248</v>
      </c>
      <c r="G21342" t="s">
        <v>42</v>
      </c>
      <c r="H21342" t="s">
        <v>23</v>
      </c>
      <c r="I21342" t="s">
        <v>47</v>
      </c>
      <c r="J21342" s="1">
        <f>LEN(Table1[[#This Row],[Options/Features]]) - LEN(SUBSTITUTE(Table1[[#This Row],[Options/Features]], ",", "")) + 1</f>
        <v>1</v>
      </c>
      <c r="K21342" t="s">
        <v>30</v>
      </c>
      <c r="L21342" t="s">
        <v>31</v>
      </c>
    </row>
    <row r="21343" spans="1:12" x14ac:dyDescent="0.25">
      <c r="A21343" t="s">
        <v>1243</v>
      </c>
      <c r="B21343" t="s">
        <v>1244</v>
      </c>
      <c r="C21343" s="1">
        <v>2020</v>
      </c>
      <c r="D21343" s="9">
        <v>23021</v>
      </c>
      <c r="E21343" s="4">
        <v>151927</v>
      </c>
      <c r="F21343" t="s">
        <v>1248</v>
      </c>
      <c r="G21343" t="s">
        <v>14</v>
      </c>
      <c r="H21343" t="s">
        <v>15</v>
      </c>
      <c r="I21343" t="s">
        <v>68</v>
      </c>
      <c r="J21343" s="1">
        <f>LEN(Table1[[#This Row],[Options/Features]]) - LEN(SUBSTITUTE(Table1[[#This Row],[Options/Features]], ",", "")) + 1</f>
        <v>1</v>
      </c>
      <c r="K21343" t="s">
        <v>30</v>
      </c>
      <c r="L21343" t="s">
        <v>18</v>
      </c>
    </row>
    <row r="21344" spans="1:12" x14ac:dyDescent="0.25">
      <c r="A21344" t="s">
        <v>1246</v>
      </c>
      <c r="B21344" t="s">
        <v>1272</v>
      </c>
      <c r="C21344" s="1">
        <v>2022</v>
      </c>
      <c r="D21344" s="9">
        <v>20054</v>
      </c>
      <c r="E21344" s="4">
        <v>225165</v>
      </c>
      <c r="F21344" t="s">
        <v>27</v>
      </c>
      <c r="G21344" t="s">
        <v>46</v>
      </c>
      <c r="H21344" t="s">
        <v>15</v>
      </c>
      <c r="I21344" t="s">
        <v>16</v>
      </c>
      <c r="J21344" s="1">
        <f>LEN(Table1[[#This Row],[Options/Features]]) - LEN(SUBSTITUTE(Table1[[#This Row],[Options/Features]], ",", "")) + 1</f>
        <v>1</v>
      </c>
      <c r="K21344" t="s">
        <v>36</v>
      </c>
      <c r="L21344" t="s">
        <v>31</v>
      </c>
    </row>
    <row r="21345" spans="1:12" x14ac:dyDescent="0.25">
      <c r="A21345" t="s">
        <v>149</v>
      </c>
      <c r="B21345" t="s">
        <v>270</v>
      </c>
      <c r="C21345" s="1">
        <v>2022</v>
      </c>
      <c r="D21345" s="9">
        <v>49440</v>
      </c>
      <c r="E21345" s="4">
        <v>199884</v>
      </c>
      <c r="F21345" t="s">
        <v>13</v>
      </c>
      <c r="G21345" t="s">
        <v>14</v>
      </c>
      <c r="H21345" t="s">
        <v>23</v>
      </c>
      <c r="I21345" t="s">
        <v>1245</v>
      </c>
      <c r="J21345" s="1">
        <f>LEN(Table1[[#This Row],[Options/Features]]) - LEN(SUBSTITUTE(Table1[[#This Row],[Options/Features]], ",", "")) + 1</f>
        <v>1</v>
      </c>
      <c r="K21345" t="s">
        <v>17</v>
      </c>
      <c r="L21345" t="s">
        <v>31</v>
      </c>
    </row>
    <row r="21346" spans="1:12" x14ac:dyDescent="0.25">
      <c r="A21346" t="s">
        <v>1274</v>
      </c>
      <c r="B21346" t="s">
        <v>1276</v>
      </c>
      <c r="C21346" s="1">
        <v>2023</v>
      </c>
      <c r="D21346" s="9">
        <v>38166</v>
      </c>
      <c r="E21346" s="4">
        <v>150252</v>
      </c>
      <c r="F21346" t="s">
        <v>21</v>
      </c>
      <c r="G21346" t="s">
        <v>42</v>
      </c>
      <c r="H21346" t="s">
        <v>15</v>
      </c>
      <c r="I21346" t="s">
        <v>16</v>
      </c>
      <c r="J21346" s="1">
        <f>LEN(Table1[[#This Row],[Options/Features]]) - LEN(SUBSTITUTE(Table1[[#This Row],[Options/Features]], ",", "")) + 1</f>
        <v>1</v>
      </c>
      <c r="K21346" t="s">
        <v>36</v>
      </c>
      <c r="L21346" t="s">
        <v>31</v>
      </c>
    </row>
    <row r="21347" spans="1:12" x14ac:dyDescent="0.25">
      <c r="A21347" t="s">
        <v>1285</v>
      </c>
      <c r="B21347" t="s">
        <v>1269</v>
      </c>
      <c r="C21347" s="1">
        <v>2018</v>
      </c>
      <c r="D21347" s="9">
        <v>36580</v>
      </c>
      <c r="E21347" s="4">
        <v>139078</v>
      </c>
      <c r="F21347" t="s">
        <v>21</v>
      </c>
      <c r="G21347" t="s">
        <v>64</v>
      </c>
      <c r="H21347" t="s">
        <v>15</v>
      </c>
      <c r="I21347" t="s">
        <v>1245</v>
      </c>
      <c r="J21347" s="1">
        <f>LEN(Table1[[#This Row],[Options/Features]]) - LEN(SUBSTITUTE(Table1[[#This Row],[Options/Features]], ",", "")) + 1</f>
        <v>1</v>
      </c>
      <c r="K21347" t="s">
        <v>36</v>
      </c>
      <c r="L21347" t="s">
        <v>18</v>
      </c>
    </row>
    <row r="21348" spans="1:12" x14ac:dyDescent="0.25">
      <c r="A21348" t="s">
        <v>1254</v>
      </c>
      <c r="B21348" t="s">
        <v>1255</v>
      </c>
      <c r="C21348" s="1">
        <v>2015</v>
      </c>
      <c r="D21348" s="9">
        <v>40970</v>
      </c>
      <c r="E21348" s="4">
        <v>159445</v>
      </c>
      <c r="F21348" t="s">
        <v>1248</v>
      </c>
      <c r="G21348" t="s">
        <v>64</v>
      </c>
      <c r="H21348" t="s">
        <v>23</v>
      </c>
      <c r="I21348" t="s">
        <v>1245</v>
      </c>
      <c r="J21348" s="1">
        <f>LEN(Table1[[#This Row],[Options/Features]]) - LEN(SUBSTITUTE(Table1[[#This Row],[Options/Features]], ",", "")) + 1</f>
        <v>1</v>
      </c>
      <c r="K21348" t="s">
        <v>36</v>
      </c>
      <c r="L21348" t="s">
        <v>18</v>
      </c>
    </row>
    <row r="21349" spans="1:12" x14ac:dyDescent="0.25">
      <c r="A21349" t="s">
        <v>1274</v>
      </c>
      <c r="B21349" t="s">
        <v>1275</v>
      </c>
      <c r="C21349" s="1">
        <v>2022</v>
      </c>
      <c r="D21349" s="9">
        <v>15149</v>
      </c>
      <c r="E21349" s="4">
        <v>221800</v>
      </c>
      <c r="F21349" t="s">
        <v>27</v>
      </c>
      <c r="G21349" t="s">
        <v>64</v>
      </c>
      <c r="H21349" t="s">
        <v>15</v>
      </c>
      <c r="I21349" t="s">
        <v>1245</v>
      </c>
      <c r="J21349" s="1">
        <f>LEN(Table1[[#This Row],[Options/Features]]) - LEN(SUBSTITUTE(Table1[[#This Row],[Options/Features]], ",", "")) + 1</f>
        <v>1</v>
      </c>
      <c r="K21349" t="s">
        <v>17</v>
      </c>
      <c r="L21349" t="s">
        <v>18</v>
      </c>
    </row>
    <row r="21350" spans="1:12" x14ac:dyDescent="0.25">
      <c r="A21350" t="s">
        <v>1274</v>
      </c>
      <c r="B21350" t="s">
        <v>1275</v>
      </c>
      <c r="C21350" s="1">
        <v>2018</v>
      </c>
      <c r="D21350" s="9">
        <v>49041</v>
      </c>
      <c r="E21350" s="4">
        <v>264781</v>
      </c>
      <c r="F21350" t="s">
        <v>13</v>
      </c>
      <c r="G21350" t="s">
        <v>42</v>
      </c>
      <c r="H21350" t="s">
        <v>23</v>
      </c>
      <c r="I21350" t="s">
        <v>16</v>
      </c>
      <c r="J21350" s="1">
        <f>LEN(Table1[[#This Row],[Options/Features]]) - LEN(SUBSTITUTE(Table1[[#This Row],[Options/Features]], ",", "")) + 1</f>
        <v>1</v>
      </c>
      <c r="K21350" t="s">
        <v>17</v>
      </c>
      <c r="L21350" t="s">
        <v>18</v>
      </c>
    </row>
    <row r="21351" spans="1:12" x14ac:dyDescent="0.25">
      <c r="A21351" t="s">
        <v>149</v>
      </c>
      <c r="B21351">
        <v>911</v>
      </c>
      <c r="C21351" s="1">
        <v>2018</v>
      </c>
      <c r="D21351" s="9">
        <v>12622</v>
      </c>
      <c r="E21351" s="4">
        <v>229800</v>
      </c>
      <c r="F21351" t="s">
        <v>27</v>
      </c>
      <c r="G21351" t="s">
        <v>72</v>
      </c>
      <c r="H21351" t="s">
        <v>23</v>
      </c>
      <c r="I21351" t="s">
        <v>47</v>
      </c>
      <c r="J21351" s="1">
        <f>LEN(Table1[[#This Row],[Options/Features]]) - LEN(SUBSTITUTE(Table1[[#This Row],[Options/Features]], ",", "")) + 1</f>
        <v>1</v>
      </c>
      <c r="K21351" t="s">
        <v>17</v>
      </c>
      <c r="L21351" t="s">
        <v>18</v>
      </c>
    </row>
    <row r="21352" spans="1:12" x14ac:dyDescent="0.25">
      <c r="A21352" t="s">
        <v>1246</v>
      </c>
      <c r="B21352" t="s">
        <v>1247</v>
      </c>
      <c r="C21352" s="1">
        <v>2017</v>
      </c>
      <c r="D21352" s="9">
        <v>21233</v>
      </c>
      <c r="E21352" s="4">
        <v>172796</v>
      </c>
      <c r="F21352" t="s">
        <v>1248</v>
      </c>
      <c r="G21352" t="s">
        <v>72</v>
      </c>
      <c r="H21352" t="s">
        <v>15</v>
      </c>
      <c r="I21352" t="s">
        <v>1245</v>
      </c>
      <c r="J21352" s="1">
        <f>LEN(Table1[[#This Row],[Options/Features]]) - LEN(SUBSTITUTE(Table1[[#This Row],[Options/Features]], ",", "")) + 1</f>
        <v>1</v>
      </c>
      <c r="K21352" t="s">
        <v>30</v>
      </c>
      <c r="L21352" t="s">
        <v>31</v>
      </c>
    </row>
    <row r="21353" spans="1:12" x14ac:dyDescent="0.25">
      <c r="A21353" t="s">
        <v>1256</v>
      </c>
      <c r="B21353" t="s">
        <v>1260</v>
      </c>
      <c r="C21353" s="1">
        <v>2020</v>
      </c>
      <c r="D21353" s="9">
        <v>48952</v>
      </c>
      <c r="E21353" s="4">
        <v>108662</v>
      </c>
      <c r="F21353" t="s">
        <v>1248</v>
      </c>
      <c r="G21353" t="s">
        <v>42</v>
      </c>
      <c r="H21353" t="s">
        <v>15</v>
      </c>
      <c r="I21353" t="s">
        <v>106</v>
      </c>
      <c r="J21353" s="1">
        <f>LEN(Table1[[#This Row],[Options/Features]]) - LEN(SUBSTITUTE(Table1[[#This Row],[Options/Features]], ",", "")) + 1</f>
        <v>1</v>
      </c>
      <c r="K21353" t="s">
        <v>30</v>
      </c>
      <c r="L21353" t="s">
        <v>18</v>
      </c>
    </row>
    <row r="21354" spans="1:12" x14ac:dyDescent="0.25">
      <c r="A21354" t="s">
        <v>1274</v>
      </c>
      <c r="B21354" t="s">
        <v>1275</v>
      </c>
      <c r="C21354" s="1">
        <v>2016</v>
      </c>
      <c r="D21354" s="9">
        <v>22831</v>
      </c>
      <c r="E21354" s="4">
        <v>190843</v>
      </c>
      <c r="F21354" t="s">
        <v>1248</v>
      </c>
      <c r="G21354" t="s">
        <v>64</v>
      </c>
      <c r="H21354" t="s">
        <v>15</v>
      </c>
      <c r="I21354" t="s">
        <v>68</v>
      </c>
      <c r="J21354" s="1">
        <f>LEN(Table1[[#This Row],[Options/Features]]) - LEN(SUBSTITUTE(Table1[[#This Row],[Options/Features]], ",", "")) + 1</f>
        <v>1</v>
      </c>
      <c r="K21354" t="s">
        <v>17</v>
      </c>
      <c r="L21354" t="s">
        <v>18</v>
      </c>
    </row>
    <row r="21355" spans="1:12" x14ac:dyDescent="0.25">
      <c r="A21355" t="s">
        <v>1254</v>
      </c>
      <c r="B21355" t="s">
        <v>1255</v>
      </c>
      <c r="C21355" s="1">
        <v>2022</v>
      </c>
      <c r="D21355" s="9">
        <v>46353</v>
      </c>
      <c r="E21355" s="4">
        <v>124728</v>
      </c>
      <c r="F21355" t="s">
        <v>1248</v>
      </c>
      <c r="G21355" t="s">
        <v>42</v>
      </c>
      <c r="H21355" t="s">
        <v>15</v>
      </c>
      <c r="I21355" t="s">
        <v>16</v>
      </c>
      <c r="J21355" s="1">
        <f>LEN(Table1[[#This Row],[Options/Features]]) - LEN(SUBSTITUTE(Table1[[#This Row],[Options/Features]], ",", "")) + 1</f>
        <v>1</v>
      </c>
      <c r="K21355" t="s">
        <v>36</v>
      </c>
      <c r="L21355" t="s">
        <v>31</v>
      </c>
    </row>
    <row r="21356" spans="1:12" x14ac:dyDescent="0.25">
      <c r="A21356" t="s">
        <v>1254</v>
      </c>
      <c r="B21356" t="s">
        <v>1264</v>
      </c>
      <c r="C21356" s="1">
        <v>2022</v>
      </c>
      <c r="D21356" s="9">
        <v>16157</v>
      </c>
      <c r="E21356" s="4">
        <v>232175</v>
      </c>
      <c r="F21356" t="s">
        <v>1248</v>
      </c>
      <c r="G21356" t="s">
        <v>64</v>
      </c>
      <c r="H21356" t="s">
        <v>15</v>
      </c>
      <c r="I21356" t="s">
        <v>47</v>
      </c>
      <c r="J21356" s="1">
        <f>LEN(Table1[[#This Row],[Options/Features]]) - LEN(SUBSTITUTE(Table1[[#This Row],[Options/Features]], ",", "")) + 1</f>
        <v>1</v>
      </c>
      <c r="K21356" t="s">
        <v>30</v>
      </c>
      <c r="L21356" t="s">
        <v>18</v>
      </c>
    </row>
    <row r="21357" spans="1:12" x14ac:dyDescent="0.25">
      <c r="A21357" t="s">
        <v>1261</v>
      </c>
      <c r="B21357" t="s">
        <v>1273</v>
      </c>
      <c r="C21357" s="1">
        <v>2016</v>
      </c>
      <c r="D21357" s="9">
        <v>31585</v>
      </c>
      <c r="E21357" s="4">
        <v>195601</v>
      </c>
      <c r="F21357" t="s">
        <v>27</v>
      </c>
      <c r="G21357" t="s">
        <v>42</v>
      </c>
      <c r="H21357" t="s">
        <v>23</v>
      </c>
      <c r="I21357" t="s">
        <v>1245</v>
      </c>
      <c r="J21357" s="1">
        <f>LEN(Table1[[#This Row],[Options/Features]]) - LEN(SUBSTITUTE(Table1[[#This Row],[Options/Features]], ",", "")) + 1</f>
        <v>1</v>
      </c>
      <c r="K21357" t="s">
        <v>36</v>
      </c>
      <c r="L21357" t="s">
        <v>18</v>
      </c>
    </row>
    <row r="21358" spans="1:12" x14ac:dyDescent="0.25">
      <c r="A21358" t="s">
        <v>1288</v>
      </c>
      <c r="B21358" t="s">
        <v>1253</v>
      </c>
      <c r="C21358" s="1">
        <v>2018</v>
      </c>
      <c r="D21358" s="9">
        <v>19748</v>
      </c>
      <c r="E21358" s="4">
        <v>161306</v>
      </c>
      <c r="F21358" t="s">
        <v>1248</v>
      </c>
      <c r="G21358" t="s">
        <v>14</v>
      </c>
      <c r="H21358" t="s">
        <v>15</v>
      </c>
      <c r="I21358" t="s">
        <v>47</v>
      </c>
      <c r="J21358" s="1">
        <f>LEN(Table1[[#This Row],[Options/Features]]) - LEN(SUBSTITUTE(Table1[[#This Row],[Options/Features]], ",", "")) + 1</f>
        <v>1</v>
      </c>
      <c r="K21358" t="s">
        <v>30</v>
      </c>
      <c r="L21358" t="s">
        <v>18</v>
      </c>
    </row>
    <row r="21359" spans="1:12" x14ac:dyDescent="0.25">
      <c r="A21359" t="s">
        <v>1254</v>
      </c>
      <c r="B21359" t="s">
        <v>1263</v>
      </c>
      <c r="C21359" s="1">
        <v>2020</v>
      </c>
      <c r="D21359" s="9">
        <v>40681</v>
      </c>
      <c r="E21359" s="4">
        <v>289094</v>
      </c>
      <c r="F21359" t="s">
        <v>27</v>
      </c>
      <c r="G21359" t="s">
        <v>72</v>
      </c>
      <c r="H21359" t="s">
        <v>23</v>
      </c>
      <c r="I21359" t="s">
        <v>68</v>
      </c>
      <c r="J21359" s="1">
        <f>LEN(Table1[[#This Row],[Options/Features]]) - LEN(SUBSTITUTE(Table1[[#This Row],[Options/Features]], ",", "")) + 1</f>
        <v>1</v>
      </c>
      <c r="K21359" t="s">
        <v>36</v>
      </c>
      <c r="L21359" t="s">
        <v>31</v>
      </c>
    </row>
    <row r="21360" spans="1:12" x14ac:dyDescent="0.25">
      <c r="A21360" t="s">
        <v>1250</v>
      </c>
      <c r="B21360" t="s">
        <v>1271</v>
      </c>
      <c r="C21360" s="1">
        <v>2017</v>
      </c>
      <c r="D21360" s="9">
        <v>13588</v>
      </c>
      <c r="E21360" s="4">
        <v>130073</v>
      </c>
      <c r="F21360" t="s">
        <v>1248</v>
      </c>
      <c r="G21360" t="s">
        <v>42</v>
      </c>
      <c r="H21360" t="s">
        <v>23</v>
      </c>
      <c r="I21360" t="s">
        <v>47</v>
      </c>
      <c r="J21360" s="1">
        <f>LEN(Table1[[#This Row],[Options/Features]]) - LEN(SUBSTITUTE(Table1[[#This Row],[Options/Features]], ",", "")) + 1</f>
        <v>1</v>
      </c>
      <c r="K21360" t="s">
        <v>30</v>
      </c>
      <c r="L21360" t="s">
        <v>18</v>
      </c>
    </row>
    <row r="21361" spans="1:12" x14ac:dyDescent="0.25">
      <c r="A21361" t="s">
        <v>1285</v>
      </c>
      <c r="B21361" t="s">
        <v>1287</v>
      </c>
      <c r="C21361" s="1">
        <v>2021</v>
      </c>
      <c r="D21361" s="9">
        <v>35914</v>
      </c>
      <c r="E21361" s="4">
        <v>135757</v>
      </c>
      <c r="F21361" t="s">
        <v>27</v>
      </c>
      <c r="G21361" t="s">
        <v>42</v>
      </c>
      <c r="H21361" t="s">
        <v>15</v>
      </c>
      <c r="I21361" t="s">
        <v>47</v>
      </c>
      <c r="J21361" s="1">
        <f>LEN(Table1[[#This Row],[Options/Features]]) - LEN(SUBSTITUTE(Table1[[#This Row],[Options/Features]], ",", "")) + 1</f>
        <v>1</v>
      </c>
      <c r="K21361" t="s">
        <v>36</v>
      </c>
      <c r="L21361" t="s">
        <v>18</v>
      </c>
    </row>
    <row r="21362" spans="1:12" x14ac:dyDescent="0.25">
      <c r="A21362" t="s">
        <v>1243</v>
      </c>
      <c r="B21362" t="s">
        <v>1268</v>
      </c>
      <c r="C21362" s="1">
        <v>2018</v>
      </c>
      <c r="D21362" s="9">
        <v>19396</v>
      </c>
      <c r="E21362" s="4">
        <v>197777</v>
      </c>
      <c r="F21362" t="s">
        <v>21</v>
      </c>
      <c r="G21362" t="s">
        <v>72</v>
      </c>
      <c r="H21362" t="s">
        <v>23</v>
      </c>
      <c r="I21362" t="s">
        <v>47</v>
      </c>
      <c r="J21362" s="1">
        <f>LEN(Table1[[#This Row],[Options/Features]]) - LEN(SUBSTITUTE(Table1[[#This Row],[Options/Features]], ",", "")) + 1</f>
        <v>1</v>
      </c>
      <c r="K21362" t="s">
        <v>36</v>
      </c>
      <c r="L21362" t="s">
        <v>18</v>
      </c>
    </row>
    <row r="21363" spans="1:12" x14ac:dyDescent="0.25">
      <c r="A21363" t="s">
        <v>1246</v>
      </c>
      <c r="B21363" t="s">
        <v>1247</v>
      </c>
      <c r="C21363" s="1">
        <v>2021</v>
      </c>
      <c r="D21363" s="9">
        <v>20416</v>
      </c>
      <c r="E21363" s="4">
        <v>113723</v>
      </c>
      <c r="F21363" t="s">
        <v>1248</v>
      </c>
      <c r="G21363" t="s">
        <v>72</v>
      </c>
      <c r="H21363" t="s">
        <v>15</v>
      </c>
      <c r="I21363" t="s">
        <v>47</v>
      </c>
      <c r="J21363" s="1">
        <f>LEN(Table1[[#This Row],[Options/Features]]) - LEN(SUBSTITUTE(Table1[[#This Row],[Options/Features]], ",", "")) + 1</f>
        <v>1</v>
      </c>
      <c r="K21363" t="s">
        <v>30</v>
      </c>
      <c r="L21363" t="s">
        <v>18</v>
      </c>
    </row>
    <row r="21364" spans="1:12" x14ac:dyDescent="0.25">
      <c r="A21364" t="s">
        <v>1250</v>
      </c>
      <c r="B21364" t="s">
        <v>1251</v>
      </c>
      <c r="C21364" s="1">
        <v>2016</v>
      </c>
      <c r="D21364" s="9">
        <v>30978</v>
      </c>
      <c r="E21364" s="4">
        <v>279532</v>
      </c>
      <c r="F21364" t="s">
        <v>1248</v>
      </c>
      <c r="G21364" t="s">
        <v>22</v>
      </c>
      <c r="H21364" t="s">
        <v>23</v>
      </c>
      <c r="I21364" t="s">
        <v>106</v>
      </c>
      <c r="J21364" s="1">
        <f>LEN(Table1[[#This Row],[Options/Features]]) - LEN(SUBSTITUTE(Table1[[#This Row],[Options/Features]], ",", "")) + 1</f>
        <v>1</v>
      </c>
      <c r="K21364" t="s">
        <v>17</v>
      </c>
      <c r="L21364" t="s">
        <v>31</v>
      </c>
    </row>
    <row r="21365" spans="1:12" x14ac:dyDescent="0.25">
      <c r="A21365" t="s">
        <v>149</v>
      </c>
      <c r="B21365">
        <v>911</v>
      </c>
      <c r="C21365" s="1">
        <v>2020</v>
      </c>
      <c r="D21365" s="9">
        <v>24105</v>
      </c>
      <c r="E21365" s="4">
        <v>178418</v>
      </c>
      <c r="F21365" t="s">
        <v>27</v>
      </c>
      <c r="G21365" t="s">
        <v>46</v>
      </c>
      <c r="H21365" t="s">
        <v>15</v>
      </c>
      <c r="I21365" t="s">
        <v>1245</v>
      </c>
      <c r="J21365" s="1">
        <f>LEN(Table1[[#This Row],[Options/Features]]) - LEN(SUBSTITUTE(Table1[[#This Row],[Options/Features]], ",", "")) + 1</f>
        <v>1</v>
      </c>
      <c r="K21365" t="s">
        <v>30</v>
      </c>
      <c r="L21365" t="s">
        <v>18</v>
      </c>
    </row>
    <row r="21366" spans="1:12" x14ac:dyDescent="0.25">
      <c r="A21366" t="s">
        <v>1274</v>
      </c>
      <c r="B21366" t="s">
        <v>1277</v>
      </c>
      <c r="C21366" s="1">
        <v>2016</v>
      </c>
      <c r="D21366" s="9">
        <v>12861</v>
      </c>
      <c r="E21366" s="4">
        <v>176761</v>
      </c>
      <c r="F21366" t="s">
        <v>27</v>
      </c>
      <c r="G21366" t="s">
        <v>42</v>
      </c>
      <c r="H21366" t="s">
        <v>23</v>
      </c>
      <c r="I21366" t="s">
        <v>106</v>
      </c>
      <c r="J21366" s="1">
        <f>LEN(Table1[[#This Row],[Options/Features]]) - LEN(SUBSTITUTE(Table1[[#This Row],[Options/Features]], ",", "")) + 1</f>
        <v>1</v>
      </c>
      <c r="K21366" t="s">
        <v>30</v>
      </c>
      <c r="L21366" t="s">
        <v>18</v>
      </c>
    </row>
    <row r="21367" spans="1:12" x14ac:dyDescent="0.25">
      <c r="A21367" t="s">
        <v>1256</v>
      </c>
      <c r="B21367" t="s">
        <v>1258</v>
      </c>
      <c r="C21367" s="1">
        <v>2018</v>
      </c>
      <c r="D21367" s="9">
        <v>12073</v>
      </c>
      <c r="E21367" s="4">
        <v>283495</v>
      </c>
      <c r="F21367" t="s">
        <v>27</v>
      </c>
      <c r="G21367" t="s">
        <v>42</v>
      </c>
      <c r="H21367" t="s">
        <v>15</v>
      </c>
      <c r="I21367" t="s">
        <v>106</v>
      </c>
      <c r="J21367" s="1">
        <f>LEN(Table1[[#This Row],[Options/Features]]) - LEN(SUBSTITUTE(Table1[[#This Row],[Options/Features]], ",", "")) + 1</f>
        <v>1</v>
      </c>
      <c r="K21367" t="s">
        <v>36</v>
      </c>
      <c r="L21367" t="s">
        <v>18</v>
      </c>
    </row>
    <row r="21368" spans="1:12" x14ac:dyDescent="0.25">
      <c r="A21368" t="s">
        <v>1285</v>
      </c>
      <c r="B21368" t="s">
        <v>1269</v>
      </c>
      <c r="C21368" s="1">
        <v>2017</v>
      </c>
      <c r="D21368" s="9">
        <v>15605</v>
      </c>
      <c r="E21368" s="4">
        <v>225724</v>
      </c>
      <c r="F21368" t="s">
        <v>13</v>
      </c>
      <c r="G21368" t="s">
        <v>22</v>
      </c>
      <c r="H21368" t="s">
        <v>23</v>
      </c>
      <c r="I21368" t="s">
        <v>68</v>
      </c>
      <c r="J21368" s="1">
        <f>LEN(Table1[[#This Row],[Options/Features]]) - LEN(SUBSTITUTE(Table1[[#This Row],[Options/Features]], ",", "")) + 1</f>
        <v>1</v>
      </c>
      <c r="K21368" t="s">
        <v>30</v>
      </c>
      <c r="L21368" t="s">
        <v>31</v>
      </c>
    </row>
    <row r="21369" spans="1:12" x14ac:dyDescent="0.25">
      <c r="A21369" t="s">
        <v>1243</v>
      </c>
      <c r="B21369" t="s">
        <v>1265</v>
      </c>
      <c r="C21369" s="1">
        <v>2021</v>
      </c>
      <c r="D21369" s="9">
        <v>43322</v>
      </c>
      <c r="E21369" s="4">
        <v>219983</v>
      </c>
      <c r="F21369" t="s">
        <v>21</v>
      </c>
      <c r="G21369" t="s">
        <v>64</v>
      </c>
      <c r="H21369" t="s">
        <v>15</v>
      </c>
      <c r="I21369" t="s">
        <v>47</v>
      </c>
      <c r="J21369" s="1">
        <f>LEN(Table1[[#This Row],[Options/Features]]) - LEN(SUBSTITUTE(Table1[[#This Row],[Options/Features]], ",", "")) + 1</f>
        <v>1</v>
      </c>
      <c r="K21369" t="s">
        <v>30</v>
      </c>
      <c r="L21369" t="s">
        <v>18</v>
      </c>
    </row>
    <row r="21370" spans="1:12" x14ac:dyDescent="0.25">
      <c r="A21370" t="s">
        <v>1243</v>
      </c>
      <c r="B21370" t="s">
        <v>1244</v>
      </c>
      <c r="C21370" s="1">
        <v>2018</v>
      </c>
      <c r="D21370" s="9">
        <v>31453</v>
      </c>
      <c r="E21370" s="4">
        <v>261843</v>
      </c>
      <c r="F21370" t="s">
        <v>13</v>
      </c>
      <c r="G21370" t="s">
        <v>64</v>
      </c>
      <c r="H21370" t="s">
        <v>23</v>
      </c>
      <c r="I21370" t="s">
        <v>68</v>
      </c>
      <c r="J21370" s="1">
        <f>LEN(Table1[[#This Row],[Options/Features]]) - LEN(SUBSTITUTE(Table1[[#This Row],[Options/Features]], ",", "")) + 1</f>
        <v>1</v>
      </c>
      <c r="K21370" t="s">
        <v>36</v>
      </c>
      <c r="L21370" t="s">
        <v>31</v>
      </c>
    </row>
    <row r="21371" spans="1:12" x14ac:dyDescent="0.25">
      <c r="A21371" t="s">
        <v>1246</v>
      </c>
      <c r="B21371" t="s">
        <v>1247</v>
      </c>
      <c r="C21371" s="1">
        <v>2018</v>
      </c>
      <c r="D21371" s="9">
        <v>26677</v>
      </c>
      <c r="E21371" s="4">
        <v>137137</v>
      </c>
      <c r="F21371" t="s">
        <v>13</v>
      </c>
      <c r="G21371" t="s">
        <v>42</v>
      </c>
      <c r="H21371" t="s">
        <v>23</v>
      </c>
      <c r="I21371" t="s">
        <v>47</v>
      </c>
      <c r="J21371" s="1">
        <f>LEN(Table1[[#This Row],[Options/Features]]) - LEN(SUBSTITUTE(Table1[[#This Row],[Options/Features]], ",", "")) + 1</f>
        <v>1</v>
      </c>
      <c r="K21371" t="s">
        <v>17</v>
      </c>
      <c r="L21371" t="s">
        <v>31</v>
      </c>
    </row>
    <row r="21372" spans="1:12" x14ac:dyDescent="0.25">
      <c r="A21372" t="s">
        <v>1288</v>
      </c>
      <c r="B21372" t="s">
        <v>1270</v>
      </c>
      <c r="C21372" s="1">
        <v>2020</v>
      </c>
      <c r="D21372" s="9">
        <v>19354</v>
      </c>
      <c r="E21372" s="4">
        <v>151563</v>
      </c>
      <c r="F21372" t="s">
        <v>1248</v>
      </c>
      <c r="G21372" t="s">
        <v>42</v>
      </c>
      <c r="H21372" t="s">
        <v>15</v>
      </c>
      <c r="I21372" t="s">
        <v>68</v>
      </c>
      <c r="J21372" s="1">
        <f>LEN(Table1[[#This Row],[Options/Features]]) - LEN(SUBSTITUTE(Table1[[#This Row],[Options/Features]], ",", "")) + 1</f>
        <v>1</v>
      </c>
      <c r="K21372" t="s">
        <v>17</v>
      </c>
      <c r="L21372" t="s">
        <v>31</v>
      </c>
    </row>
    <row r="21373" spans="1:12" x14ac:dyDescent="0.25">
      <c r="A21373" t="s">
        <v>1243</v>
      </c>
      <c r="B21373" t="s">
        <v>1265</v>
      </c>
      <c r="C21373" s="1">
        <v>2019</v>
      </c>
      <c r="D21373" s="9">
        <v>26581</v>
      </c>
      <c r="E21373" s="4">
        <v>155956</v>
      </c>
      <c r="F21373" t="s">
        <v>27</v>
      </c>
      <c r="G21373" t="s">
        <v>72</v>
      </c>
      <c r="H21373" t="s">
        <v>23</v>
      </c>
      <c r="I21373" t="s">
        <v>68</v>
      </c>
      <c r="J21373" s="1">
        <f>LEN(Table1[[#This Row],[Options/Features]]) - LEN(SUBSTITUTE(Table1[[#This Row],[Options/Features]], ",", "")) + 1</f>
        <v>1</v>
      </c>
      <c r="K21373" t="s">
        <v>30</v>
      </c>
      <c r="L21373" t="s">
        <v>18</v>
      </c>
    </row>
    <row r="21374" spans="1:12" x14ac:dyDescent="0.25">
      <c r="A21374" t="s">
        <v>1243</v>
      </c>
      <c r="B21374" t="s">
        <v>1268</v>
      </c>
      <c r="C21374" s="1">
        <v>2023</v>
      </c>
      <c r="D21374" s="9">
        <v>35435</v>
      </c>
      <c r="E21374" s="4">
        <v>144270</v>
      </c>
      <c r="F21374" t="s">
        <v>13</v>
      </c>
      <c r="G21374" t="s">
        <v>64</v>
      </c>
      <c r="H21374" t="s">
        <v>15</v>
      </c>
      <c r="I21374" t="s">
        <v>68</v>
      </c>
      <c r="J21374" s="1">
        <f>LEN(Table1[[#This Row],[Options/Features]]) - LEN(SUBSTITUTE(Table1[[#This Row],[Options/Features]], ",", "")) + 1</f>
        <v>1</v>
      </c>
      <c r="K21374" t="s">
        <v>30</v>
      </c>
      <c r="L21374" t="s">
        <v>18</v>
      </c>
    </row>
    <row r="21375" spans="1:12" x14ac:dyDescent="0.25">
      <c r="A21375" t="s">
        <v>1274</v>
      </c>
      <c r="B21375" t="s">
        <v>1277</v>
      </c>
      <c r="C21375" s="1">
        <v>2023</v>
      </c>
      <c r="D21375" s="9">
        <v>13962</v>
      </c>
      <c r="E21375" s="4">
        <v>198726</v>
      </c>
      <c r="F21375" t="s">
        <v>1248</v>
      </c>
      <c r="G21375" t="s">
        <v>46</v>
      </c>
      <c r="H21375" t="s">
        <v>15</v>
      </c>
      <c r="I21375" t="s">
        <v>1245</v>
      </c>
      <c r="J21375" s="1">
        <f>LEN(Table1[[#This Row],[Options/Features]]) - LEN(SUBSTITUTE(Table1[[#This Row],[Options/Features]], ",", "")) + 1</f>
        <v>1</v>
      </c>
      <c r="K21375" t="s">
        <v>17</v>
      </c>
      <c r="L21375" t="s">
        <v>31</v>
      </c>
    </row>
    <row r="21376" spans="1:12" x14ac:dyDescent="0.25">
      <c r="A21376" t="s">
        <v>1285</v>
      </c>
      <c r="B21376" t="s">
        <v>1269</v>
      </c>
      <c r="C21376" s="1">
        <v>2017</v>
      </c>
      <c r="D21376" s="9">
        <v>36197</v>
      </c>
      <c r="E21376" s="4">
        <v>268130</v>
      </c>
      <c r="F21376" t="s">
        <v>27</v>
      </c>
      <c r="G21376" t="s">
        <v>22</v>
      </c>
      <c r="H21376" t="s">
        <v>15</v>
      </c>
      <c r="I21376" t="s">
        <v>16</v>
      </c>
      <c r="J21376" s="1">
        <f>LEN(Table1[[#This Row],[Options/Features]]) - LEN(SUBSTITUTE(Table1[[#This Row],[Options/Features]], ",", "")) + 1</f>
        <v>1</v>
      </c>
      <c r="K21376" t="s">
        <v>17</v>
      </c>
      <c r="L21376" t="s">
        <v>18</v>
      </c>
    </row>
    <row r="21377" spans="1:12" x14ac:dyDescent="0.25">
      <c r="A21377" t="s">
        <v>1246</v>
      </c>
      <c r="B21377" t="s">
        <v>1272</v>
      </c>
      <c r="C21377" s="1">
        <v>2017</v>
      </c>
      <c r="D21377" s="9">
        <v>6031</v>
      </c>
      <c r="E21377" s="4">
        <v>200066</v>
      </c>
      <c r="F21377" t="s">
        <v>27</v>
      </c>
      <c r="G21377" t="s">
        <v>64</v>
      </c>
      <c r="H21377" t="s">
        <v>23</v>
      </c>
      <c r="I21377" t="s">
        <v>1245</v>
      </c>
      <c r="J21377" s="1">
        <f>LEN(Table1[[#This Row],[Options/Features]]) - LEN(SUBSTITUTE(Table1[[#This Row],[Options/Features]], ",", "")) + 1</f>
        <v>1</v>
      </c>
      <c r="K21377" t="s">
        <v>17</v>
      </c>
      <c r="L21377" t="s">
        <v>18</v>
      </c>
    </row>
    <row r="21378" spans="1:12" x14ac:dyDescent="0.25">
      <c r="A21378" t="s">
        <v>1250</v>
      </c>
      <c r="B21378" t="s">
        <v>1271</v>
      </c>
      <c r="C21378" s="1">
        <v>2023</v>
      </c>
      <c r="D21378" s="9">
        <v>24668</v>
      </c>
      <c r="E21378" s="4">
        <v>240224</v>
      </c>
      <c r="F21378" t="s">
        <v>1248</v>
      </c>
      <c r="G21378" t="s">
        <v>64</v>
      </c>
      <c r="H21378" t="s">
        <v>23</v>
      </c>
      <c r="I21378" t="s">
        <v>106</v>
      </c>
      <c r="J21378" s="1">
        <f>LEN(Table1[[#This Row],[Options/Features]]) - LEN(SUBSTITUTE(Table1[[#This Row],[Options/Features]], ",", "")) + 1</f>
        <v>1</v>
      </c>
      <c r="K21378" t="s">
        <v>30</v>
      </c>
      <c r="L21378" t="s">
        <v>31</v>
      </c>
    </row>
    <row r="21379" spans="1:12" x14ac:dyDescent="0.25">
      <c r="A21379" t="s">
        <v>1274</v>
      </c>
      <c r="B21379" t="s">
        <v>1277</v>
      </c>
      <c r="C21379" s="1">
        <v>2021</v>
      </c>
      <c r="D21379" s="9">
        <v>9786</v>
      </c>
      <c r="E21379" s="4">
        <v>218650</v>
      </c>
      <c r="F21379" t="s">
        <v>1248</v>
      </c>
      <c r="G21379" t="s">
        <v>42</v>
      </c>
      <c r="H21379" t="s">
        <v>15</v>
      </c>
      <c r="I21379" t="s">
        <v>106</v>
      </c>
      <c r="J21379" s="1">
        <f>LEN(Table1[[#This Row],[Options/Features]]) - LEN(SUBSTITUTE(Table1[[#This Row],[Options/Features]], ",", "")) + 1</f>
        <v>1</v>
      </c>
      <c r="K21379" t="s">
        <v>36</v>
      </c>
      <c r="L21379" t="s">
        <v>31</v>
      </c>
    </row>
    <row r="21380" spans="1:12" x14ac:dyDescent="0.25">
      <c r="A21380" t="s">
        <v>149</v>
      </c>
      <c r="B21380" t="s">
        <v>300</v>
      </c>
      <c r="C21380" s="1">
        <v>2016</v>
      </c>
      <c r="D21380" s="9">
        <v>37836</v>
      </c>
      <c r="E21380" s="4">
        <v>242756</v>
      </c>
      <c r="F21380" t="s">
        <v>13</v>
      </c>
      <c r="G21380" t="s">
        <v>46</v>
      </c>
      <c r="H21380" t="s">
        <v>23</v>
      </c>
      <c r="I21380" t="s">
        <v>16</v>
      </c>
      <c r="J21380" s="1">
        <f>LEN(Table1[[#This Row],[Options/Features]]) - LEN(SUBSTITUTE(Table1[[#This Row],[Options/Features]], ",", "")) + 1</f>
        <v>1</v>
      </c>
      <c r="K21380" t="s">
        <v>17</v>
      </c>
      <c r="L21380" t="s">
        <v>18</v>
      </c>
    </row>
    <row r="21381" spans="1:12" x14ac:dyDescent="0.25">
      <c r="A21381" t="s">
        <v>1256</v>
      </c>
      <c r="B21381" t="s">
        <v>1258</v>
      </c>
      <c r="C21381" s="1">
        <v>2022</v>
      </c>
      <c r="D21381" s="9">
        <v>41526</v>
      </c>
      <c r="E21381" s="4">
        <v>157293</v>
      </c>
      <c r="F21381" t="s">
        <v>21</v>
      </c>
      <c r="G21381" t="s">
        <v>42</v>
      </c>
      <c r="H21381" t="s">
        <v>23</v>
      </c>
      <c r="I21381" t="s">
        <v>16</v>
      </c>
      <c r="J21381" s="1">
        <f>LEN(Table1[[#This Row],[Options/Features]]) - LEN(SUBSTITUTE(Table1[[#This Row],[Options/Features]], ",", "")) + 1</f>
        <v>1</v>
      </c>
      <c r="K21381" t="s">
        <v>17</v>
      </c>
      <c r="L21381" t="s">
        <v>18</v>
      </c>
    </row>
    <row r="21382" spans="1:12" x14ac:dyDescent="0.25">
      <c r="A21382" t="s">
        <v>1261</v>
      </c>
      <c r="B21382" t="s">
        <v>1273</v>
      </c>
      <c r="C21382" s="1">
        <v>2022</v>
      </c>
      <c r="D21382" s="9">
        <v>28963</v>
      </c>
      <c r="E21382" s="4">
        <v>238100</v>
      </c>
      <c r="F21382" t="s">
        <v>27</v>
      </c>
      <c r="G21382" t="s">
        <v>72</v>
      </c>
      <c r="H21382" t="s">
        <v>23</v>
      </c>
      <c r="I21382" t="s">
        <v>1245</v>
      </c>
      <c r="J21382" s="1">
        <f>LEN(Table1[[#This Row],[Options/Features]]) - LEN(SUBSTITUTE(Table1[[#This Row],[Options/Features]], ",", "")) + 1</f>
        <v>1</v>
      </c>
      <c r="K21382" t="s">
        <v>17</v>
      </c>
      <c r="L21382" t="s">
        <v>18</v>
      </c>
    </row>
    <row r="21383" spans="1:12" x14ac:dyDescent="0.25">
      <c r="A21383" t="s">
        <v>149</v>
      </c>
      <c r="B21383">
        <v>911</v>
      </c>
      <c r="C21383" s="1">
        <v>2018</v>
      </c>
      <c r="D21383" s="9">
        <v>36660</v>
      </c>
      <c r="E21383" s="4">
        <v>181942</v>
      </c>
      <c r="F21383" t="s">
        <v>27</v>
      </c>
      <c r="G21383" t="s">
        <v>42</v>
      </c>
      <c r="H21383" t="s">
        <v>15</v>
      </c>
      <c r="I21383" t="s">
        <v>47</v>
      </c>
      <c r="J21383" s="1">
        <f>LEN(Table1[[#This Row],[Options/Features]]) - LEN(SUBSTITUTE(Table1[[#This Row],[Options/Features]], ",", "")) + 1</f>
        <v>1</v>
      </c>
      <c r="K21383" t="s">
        <v>36</v>
      </c>
      <c r="L21383" t="s">
        <v>18</v>
      </c>
    </row>
    <row r="21384" spans="1:12" x14ac:dyDescent="0.25">
      <c r="A21384" t="s">
        <v>1288</v>
      </c>
      <c r="B21384" t="s">
        <v>1270</v>
      </c>
      <c r="C21384" s="1">
        <v>2015</v>
      </c>
      <c r="D21384" s="9">
        <v>33157</v>
      </c>
      <c r="E21384" s="4">
        <v>227287</v>
      </c>
      <c r="F21384" t="s">
        <v>1248</v>
      </c>
      <c r="G21384" t="s">
        <v>42</v>
      </c>
      <c r="H21384" t="s">
        <v>23</v>
      </c>
      <c r="I21384" t="s">
        <v>47</v>
      </c>
      <c r="J21384" s="1">
        <f>LEN(Table1[[#This Row],[Options/Features]]) - LEN(SUBSTITUTE(Table1[[#This Row],[Options/Features]], ",", "")) + 1</f>
        <v>1</v>
      </c>
      <c r="K21384" t="s">
        <v>30</v>
      </c>
      <c r="L21384" t="s">
        <v>31</v>
      </c>
    </row>
    <row r="21385" spans="1:12" x14ac:dyDescent="0.25">
      <c r="A21385" t="s">
        <v>1246</v>
      </c>
      <c r="B21385" t="s">
        <v>1247</v>
      </c>
      <c r="C21385" s="1">
        <v>2015</v>
      </c>
      <c r="D21385" s="9">
        <v>36133</v>
      </c>
      <c r="E21385" s="4">
        <v>245268</v>
      </c>
      <c r="F21385" t="s">
        <v>1248</v>
      </c>
      <c r="G21385" t="s">
        <v>22</v>
      </c>
      <c r="H21385" t="s">
        <v>15</v>
      </c>
      <c r="I21385" t="s">
        <v>106</v>
      </c>
      <c r="J21385" s="1">
        <f>LEN(Table1[[#This Row],[Options/Features]]) - LEN(SUBSTITUTE(Table1[[#This Row],[Options/Features]], ",", "")) + 1</f>
        <v>1</v>
      </c>
      <c r="K21385" t="s">
        <v>36</v>
      </c>
      <c r="L21385" t="s">
        <v>18</v>
      </c>
    </row>
    <row r="21386" spans="1:12" x14ac:dyDescent="0.25">
      <c r="A21386" t="s">
        <v>1285</v>
      </c>
      <c r="B21386" t="s">
        <v>1286</v>
      </c>
      <c r="C21386" s="1">
        <v>2019</v>
      </c>
      <c r="D21386" s="9">
        <v>8407</v>
      </c>
      <c r="E21386" s="4">
        <v>110397</v>
      </c>
      <c r="F21386" t="s">
        <v>13</v>
      </c>
      <c r="G21386" t="s">
        <v>42</v>
      </c>
      <c r="H21386" t="s">
        <v>15</v>
      </c>
      <c r="I21386" t="s">
        <v>16</v>
      </c>
      <c r="J21386" s="1">
        <f>LEN(Table1[[#This Row],[Options/Features]]) - LEN(SUBSTITUTE(Table1[[#This Row],[Options/Features]], ",", "")) + 1</f>
        <v>1</v>
      </c>
      <c r="K21386" t="s">
        <v>30</v>
      </c>
      <c r="L21386" t="s">
        <v>31</v>
      </c>
    </row>
    <row r="21387" spans="1:12" x14ac:dyDescent="0.25">
      <c r="A21387" t="s">
        <v>1250</v>
      </c>
      <c r="B21387" t="s">
        <v>1271</v>
      </c>
      <c r="C21387" s="1">
        <v>2020</v>
      </c>
      <c r="D21387" s="9">
        <v>33344</v>
      </c>
      <c r="E21387" s="4">
        <v>123360</v>
      </c>
      <c r="F21387" t="s">
        <v>27</v>
      </c>
      <c r="G21387" t="s">
        <v>42</v>
      </c>
      <c r="H21387" t="s">
        <v>15</v>
      </c>
      <c r="I21387" t="s">
        <v>16</v>
      </c>
      <c r="J21387" s="1">
        <f>LEN(Table1[[#This Row],[Options/Features]]) - LEN(SUBSTITUTE(Table1[[#This Row],[Options/Features]], ",", "")) + 1</f>
        <v>1</v>
      </c>
      <c r="K21387" t="s">
        <v>30</v>
      </c>
      <c r="L21387" t="s">
        <v>31</v>
      </c>
    </row>
    <row r="21388" spans="1:12" x14ac:dyDescent="0.25">
      <c r="A21388" t="s">
        <v>1261</v>
      </c>
      <c r="B21388" t="s">
        <v>1262</v>
      </c>
      <c r="C21388" s="1">
        <v>2021</v>
      </c>
      <c r="D21388" s="9">
        <v>15270</v>
      </c>
      <c r="E21388" s="4">
        <v>180334</v>
      </c>
      <c r="F21388" t="s">
        <v>21</v>
      </c>
      <c r="G21388" t="s">
        <v>64</v>
      </c>
      <c r="H21388" t="s">
        <v>23</v>
      </c>
      <c r="I21388" t="s">
        <v>106</v>
      </c>
      <c r="J21388" s="1">
        <f>LEN(Table1[[#This Row],[Options/Features]]) - LEN(SUBSTITUTE(Table1[[#This Row],[Options/Features]], ",", "")) + 1</f>
        <v>1</v>
      </c>
      <c r="K21388" t="s">
        <v>36</v>
      </c>
      <c r="L21388" t="s">
        <v>31</v>
      </c>
    </row>
    <row r="21389" spans="1:12" x14ac:dyDescent="0.25">
      <c r="A21389" t="s">
        <v>1250</v>
      </c>
      <c r="B21389" t="s">
        <v>1271</v>
      </c>
      <c r="C21389" s="1">
        <v>2021</v>
      </c>
      <c r="D21389" s="9">
        <v>24803</v>
      </c>
      <c r="E21389" s="4">
        <v>143713</v>
      </c>
      <c r="F21389" t="s">
        <v>13</v>
      </c>
      <c r="G21389" t="s">
        <v>46</v>
      </c>
      <c r="H21389" t="s">
        <v>15</v>
      </c>
      <c r="I21389" t="s">
        <v>1245</v>
      </c>
      <c r="J21389" s="1">
        <f>LEN(Table1[[#This Row],[Options/Features]]) - LEN(SUBSTITUTE(Table1[[#This Row],[Options/Features]], ",", "")) + 1</f>
        <v>1</v>
      </c>
      <c r="K21389" t="s">
        <v>36</v>
      </c>
      <c r="L21389" t="s">
        <v>18</v>
      </c>
    </row>
    <row r="21390" spans="1:12" x14ac:dyDescent="0.25">
      <c r="A21390" t="s">
        <v>149</v>
      </c>
      <c r="B21390">
        <v>911</v>
      </c>
      <c r="C21390" s="1">
        <v>2020</v>
      </c>
      <c r="D21390" s="9">
        <v>35582</v>
      </c>
      <c r="E21390" s="4">
        <v>258749</v>
      </c>
      <c r="F21390" t="s">
        <v>21</v>
      </c>
      <c r="G21390" t="s">
        <v>46</v>
      </c>
      <c r="H21390" t="s">
        <v>15</v>
      </c>
      <c r="I21390" t="s">
        <v>47</v>
      </c>
      <c r="J21390" s="1">
        <f>LEN(Table1[[#This Row],[Options/Features]]) - LEN(SUBSTITUTE(Table1[[#This Row],[Options/Features]], ",", "")) + 1</f>
        <v>1</v>
      </c>
      <c r="K21390" t="s">
        <v>17</v>
      </c>
      <c r="L21390" t="s">
        <v>31</v>
      </c>
    </row>
    <row r="21391" spans="1:12" x14ac:dyDescent="0.25">
      <c r="A21391" t="s">
        <v>1254</v>
      </c>
      <c r="B21391" t="s">
        <v>1255</v>
      </c>
      <c r="C21391" s="1">
        <v>2017</v>
      </c>
      <c r="D21391" s="9">
        <v>43206</v>
      </c>
      <c r="E21391" s="4">
        <v>199017</v>
      </c>
      <c r="F21391" t="s">
        <v>27</v>
      </c>
      <c r="G21391" t="s">
        <v>42</v>
      </c>
      <c r="H21391" t="s">
        <v>23</v>
      </c>
      <c r="I21391" t="s">
        <v>47</v>
      </c>
      <c r="J21391" s="1">
        <f>LEN(Table1[[#This Row],[Options/Features]]) - LEN(SUBSTITUTE(Table1[[#This Row],[Options/Features]], ",", "")) + 1</f>
        <v>1</v>
      </c>
      <c r="K21391" t="s">
        <v>30</v>
      </c>
      <c r="L21391" t="s">
        <v>18</v>
      </c>
    </row>
    <row r="21392" spans="1:12" x14ac:dyDescent="0.25">
      <c r="A21392" t="s">
        <v>1254</v>
      </c>
      <c r="B21392" t="s">
        <v>1255</v>
      </c>
      <c r="C21392" s="1">
        <v>2022</v>
      </c>
      <c r="D21392" s="9">
        <v>43397</v>
      </c>
      <c r="E21392" s="4">
        <v>282194</v>
      </c>
      <c r="F21392" t="s">
        <v>1248</v>
      </c>
      <c r="G21392" t="s">
        <v>42</v>
      </c>
      <c r="H21392" t="s">
        <v>15</v>
      </c>
      <c r="I21392" t="s">
        <v>16</v>
      </c>
      <c r="J21392" s="1">
        <f>LEN(Table1[[#This Row],[Options/Features]]) - LEN(SUBSTITUTE(Table1[[#This Row],[Options/Features]], ",", "")) + 1</f>
        <v>1</v>
      </c>
      <c r="K21392" t="s">
        <v>17</v>
      </c>
      <c r="L21392" t="s">
        <v>18</v>
      </c>
    </row>
    <row r="21393" spans="1:12" x14ac:dyDescent="0.25">
      <c r="A21393" t="s">
        <v>1254</v>
      </c>
      <c r="B21393" t="s">
        <v>1255</v>
      </c>
      <c r="C21393" s="1">
        <v>2015</v>
      </c>
      <c r="D21393" s="9">
        <v>42391</v>
      </c>
      <c r="E21393" s="4">
        <v>216026</v>
      </c>
      <c r="F21393" t="s">
        <v>1248</v>
      </c>
      <c r="G21393" t="s">
        <v>22</v>
      </c>
      <c r="H21393" t="s">
        <v>23</v>
      </c>
      <c r="I21393" t="s">
        <v>1245</v>
      </c>
      <c r="J21393" s="1">
        <f>LEN(Table1[[#This Row],[Options/Features]]) - LEN(SUBSTITUTE(Table1[[#This Row],[Options/Features]], ",", "")) + 1</f>
        <v>1</v>
      </c>
      <c r="K21393" t="s">
        <v>17</v>
      </c>
      <c r="L21393" t="s">
        <v>18</v>
      </c>
    </row>
    <row r="21394" spans="1:12" x14ac:dyDescent="0.25">
      <c r="A21394" t="s">
        <v>1274</v>
      </c>
      <c r="B21394" t="s">
        <v>1277</v>
      </c>
      <c r="C21394" s="1">
        <v>2016</v>
      </c>
      <c r="D21394" s="9">
        <v>8536</v>
      </c>
      <c r="E21394" s="4">
        <v>290197</v>
      </c>
      <c r="F21394" t="s">
        <v>21</v>
      </c>
      <c r="G21394" t="s">
        <v>46</v>
      </c>
      <c r="H21394" t="s">
        <v>15</v>
      </c>
      <c r="I21394" t="s">
        <v>16</v>
      </c>
      <c r="J21394" s="1">
        <f>LEN(Table1[[#This Row],[Options/Features]]) - LEN(SUBSTITUTE(Table1[[#This Row],[Options/Features]], ",", "")) + 1</f>
        <v>1</v>
      </c>
      <c r="K21394" t="s">
        <v>17</v>
      </c>
      <c r="L21394" t="s">
        <v>31</v>
      </c>
    </row>
    <row r="21395" spans="1:12" x14ac:dyDescent="0.25">
      <c r="A21395" t="s">
        <v>1256</v>
      </c>
      <c r="B21395" t="s">
        <v>1258</v>
      </c>
      <c r="C21395" s="1">
        <v>2019</v>
      </c>
      <c r="D21395" s="9">
        <v>38585</v>
      </c>
      <c r="E21395" s="4">
        <v>216801</v>
      </c>
      <c r="F21395" t="s">
        <v>13</v>
      </c>
      <c r="G21395" t="s">
        <v>42</v>
      </c>
      <c r="H21395" t="s">
        <v>23</v>
      </c>
      <c r="I21395" t="s">
        <v>47</v>
      </c>
      <c r="J21395" s="1">
        <f>LEN(Table1[[#This Row],[Options/Features]]) - LEN(SUBSTITUTE(Table1[[#This Row],[Options/Features]], ",", "")) + 1</f>
        <v>1</v>
      </c>
      <c r="K21395" t="s">
        <v>17</v>
      </c>
      <c r="L21395" t="s">
        <v>18</v>
      </c>
    </row>
    <row r="21396" spans="1:12" x14ac:dyDescent="0.25">
      <c r="A21396" t="s">
        <v>149</v>
      </c>
      <c r="B21396" t="s">
        <v>270</v>
      </c>
      <c r="C21396" s="1">
        <v>2023</v>
      </c>
      <c r="D21396" s="9">
        <v>29701</v>
      </c>
      <c r="E21396" s="4">
        <v>293045</v>
      </c>
      <c r="F21396" t="s">
        <v>13</v>
      </c>
      <c r="G21396" t="s">
        <v>14</v>
      </c>
      <c r="H21396" t="s">
        <v>15</v>
      </c>
      <c r="I21396" t="s">
        <v>1245</v>
      </c>
      <c r="J21396" s="1">
        <f>LEN(Table1[[#This Row],[Options/Features]]) - LEN(SUBSTITUTE(Table1[[#This Row],[Options/Features]], ",", "")) + 1</f>
        <v>1</v>
      </c>
      <c r="K21396" t="s">
        <v>30</v>
      </c>
      <c r="L21396" t="s">
        <v>31</v>
      </c>
    </row>
    <row r="21397" spans="1:12" x14ac:dyDescent="0.25">
      <c r="A21397" t="s">
        <v>1288</v>
      </c>
      <c r="B21397" t="s">
        <v>1253</v>
      </c>
      <c r="C21397" s="1">
        <v>2017</v>
      </c>
      <c r="D21397" s="9">
        <v>20583</v>
      </c>
      <c r="E21397" s="4">
        <v>265396</v>
      </c>
      <c r="F21397" t="s">
        <v>13</v>
      </c>
      <c r="G21397" t="s">
        <v>22</v>
      </c>
      <c r="H21397" t="s">
        <v>23</v>
      </c>
      <c r="I21397" t="s">
        <v>47</v>
      </c>
      <c r="J21397" s="1">
        <f>LEN(Table1[[#This Row],[Options/Features]]) - LEN(SUBSTITUTE(Table1[[#This Row],[Options/Features]], ",", "")) + 1</f>
        <v>1</v>
      </c>
      <c r="K21397" t="s">
        <v>36</v>
      </c>
      <c r="L21397" t="s">
        <v>31</v>
      </c>
    </row>
    <row r="21398" spans="1:12" x14ac:dyDescent="0.25">
      <c r="A21398" t="s">
        <v>1243</v>
      </c>
      <c r="B21398" t="s">
        <v>1244</v>
      </c>
      <c r="C21398" s="1">
        <v>2021</v>
      </c>
      <c r="D21398" s="9">
        <v>41879</v>
      </c>
      <c r="E21398" s="4">
        <v>108478</v>
      </c>
      <c r="F21398" t="s">
        <v>1248</v>
      </c>
      <c r="G21398" t="s">
        <v>42</v>
      </c>
      <c r="H21398" t="s">
        <v>15</v>
      </c>
      <c r="I21398" t="s">
        <v>47</v>
      </c>
      <c r="J21398" s="1">
        <f>LEN(Table1[[#This Row],[Options/Features]]) - LEN(SUBSTITUTE(Table1[[#This Row],[Options/Features]], ",", "")) + 1</f>
        <v>1</v>
      </c>
      <c r="K21398" t="s">
        <v>17</v>
      </c>
      <c r="L21398" t="s">
        <v>18</v>
      </c>
    </row>
    <row r="21399" spans="1:12" x14ac:dyDescent="0.25">
      <c r="A21399" t="s">
        <v>1243</v>
      </c>
      <c r="B21399" t="s">
        <v>1244</v>
      </c>
      <c r="C21399" s="1">
        <v>2019</v>
      </c>
      <c r="D21399" s="9">
        <v>40209</v>
      </c>
      <c r="E21399" s="4">
        <v>294525</v>
      </c>
      <c r="F21399" t="s">
        <v>27</v>
      </c>
      <c r="G21399" t="s">
        <v>46</v>
      </c>
      <c r="H21399" t="s">
        <v>23</v>
      </c>
      <c r="I21399" t="s">
        <v>1245</v>
      </c>
      <c r="J21399" s="1">
        <f>LEN(Table1[[#This Row],[Options/Features]]) - LEN(SUBSTITUTE(Table1[[#This Row],[Options/Features]], ",", "")) + 1</f>
        <v>1</v>
      </c>
      <c r="K21399" t="s">
        <v>17</v>
      </c>
      <c r="L21399" t="s">
        <v>18</v>
      </c>
    </row>
    <row r="21400" spans="1:12" x14ac:dyDescent="0.25">
      <c r="A21400" t="s">
        <v>1243</v>
      </c>
      <c r="B21400" t="s">
        <v>1268</v>
      </c>
      <c r="C21400" s="1">
        <v>2023</v>
      </c>
      <c r="D21400" s="9">
        <v>17338</v>
      </c>
      <c r="E21400" s="4">
        <v>193362</v>
      </c>
      <c r="F21400" t="s">
        <v>21</v>
      </c>
      <c r="G21400" t="s">
        <v>64</v>
      </c>
      <c r="H21400" t="s">
        <v>23</v>
      </c>
      <c r="I21400" t="s">
        <v>68</v>
      </c>
      <c r="J21400" s="1">
        <f>LEN(Table1[[#This Row],[Options/Features]]) - LEN(SUBSTITUTE(Table1[[#This Row],[Options/Features]], ",", "")) + 1</f>
        <v>1</v>
      </c>
      <c r="K21400" t="s">
        <v>17</v>
      </c>
      <c r="L21400" t="s">
        <v>31</v>
      </c>
    </row>
    <row r="21401" spans="1:12" x14ac:dyDescent="0.25">
      <c r="A21401" t="s">
        <v>1274</v>
      </c>
      <c r="B21401" t="s">
        <v>1277</v>
      </c>
      <c r="C21401" s="1">
        <v>2019</v>
      </c>
      <c r="D21401" s="9">
        <v>17337</v>
      </c>
      <c r="E21401" s="4">
        <v>277290</v>
      </c>
      <c r="F21401" t="s">
        <v>27</v>
      </c>
      <c r="G21401" t="s">
        <v>42</v>
      </c>
      <c r="H21401" t="s">
        <v>23</v>
      </c>
      <c r="I21401" t="s">
        <v>47</v>
      </c>
      <c r="J21401" s="1">
        <f>LEN(Table1[[#This Row],[Options/Features]]) - LEN(SUBSTITUTE(Table1[[#This Row],[Options/Features]], ",", "")) + 1</f>
        <v>1</v>
      </c>
      <c r="K21401" t="s">
        <v>30</v>
      </c>
      <c r="L21401" t="s">
        <v>31</v>
      </c>
    </row>
    <row r="21402" spans="1:12" x14ac:dyDescent="0.25">
      <c r="A21402" t="s">
        <v>1288</v>
      </c>
      <c r="B21402" t="s">
        <v>1253</v>
      </c>
      <c r="C21402" s="1">
        <v>2016</v>
      </c>
      <c r="D21402" s="9">
        <v>27842</v>
      </c>
      <c r="E21402" s="4">
        <v>143400</v>
      </c>
      <c r="F21402" t="s">
        <v>27</v>
      </c>
      <c r="G21402" t="s">
        <v>14</v>
      </c>
      <c r="H21402" t="s">
        <v>23</v>
      </c>
      <c r="I21402" t="s">
        <v>68</v>
      </c>
      <c r="J21402" s="1">
        <f>LEN(Table1[[#This Row],[Options/Features]]) - LEN(SUBSTITUTE(Table1[[#This Row],[Options/Features]], ",", "")) + 1</f>
        <v>1</v>
      </c>
      <c r="K21402" t="s">
        <v>17</v>
      </c>
      <c r="L21402" t="s">
        <v>18</v>
      </c>
    </row>
    <row r="21403" spans="1:12" x14ac:dyDescent="0.25">
      <c r="A21403" t="s">
        <v>1274</v>
      </c>
      <c r="B21403" t="s">
        <v>1275</v>
      </c>
      <c r="C21403" s="1">
        <v>2023</v>
      </c>
      <c r="D21403" s="9">
        <v>37714</v>
      </c>
      <c r="E21403" s="4">
        <v>273093</v>
      </c>
      <c r="F21403" t="s">
        <v>1248</v>
      </c>
      <c r="G21403" t="s">
        <v>42</v>
      </c>
      <c r="H21403" t="s">
        <v>23</v>
      </c>
      <c r="I21403" t="s">
        <v>47</v>
      </c>
      <c r="J21403" s="1">
        <f>LEN(Table1[[#This Row],[Options/Features]]) - LEN(SUBSTITUTE(Table1[[#This Row],[Options/Features]], ",", "")) + 1</f>
        <v>1</v>
      </c>
      <c r="K21403" t="s">
        <v>30</v>
      </c>
      <c r="L21403" t="s">
        <v>31</v>
      </c>
    </row>
    <row r="21404" spans="1:12" x14ac:dyDescent="0.25">
      <c r="A21404" t="s">
        <v>149</v>
      </c>
      <c r="B21404">
        <v>911</v>
      </c>
      <c r="C21404" s="1">
        <v>2016</v>
      </c>
      <c r="D21404" s="9">
        <v>23302</v>
      </c>
      <c r="E21404" s="4">
        <v>207031</v>
      </c>
      <c r="F21404" t="s">
        <v>21</v>
      </c>
      <c r="G21404" t="s">
        <v>22</v>
      </c>
      <c r="H21404" t="s">
        <v>23</v>
      </c>
      <c r="I21404" t="s">
        <v>47</v>
      </c>
      <c r="J21404" s="1">
        <f>LEN(Table1[[#This Row],[Options/Features]]) - LEN(SUBSTITUTE(Table1[[#This Row],[Options/Features]], ",", "")) + 1</f>
        <v>1</v>
      </c>
      <c r="K21404" t="s">
        <v>36</v>
      </c>
      <c r="L21404" t="s">
        <v>18</v>
      </c>
    </row>
    <row r="21405" spans="1:12" x14ac:dyDescent="0.25">
      <c r="A21405" t="s">
        <v>149</v>
      </c>
      <c r="B21405">
        <v>911</v>
      </c>
      <c r="C21405" s="1">
        <v>2021</v>
      </c>
      <c r="D21405" s="9">
        <v>10994</v>
      </c>
      <c r="E21405" s="4">
        <v>176378</v>
      </c>
      <c r="F21405" t="s">
        <v>1248</v>
      </c>
      <c r="G21405" t="s">
        <v>64</v>
      </c>
      <c r="H21405" t="s">
        <v>15</v>
      </c>
      <c r="I21405" t="s">
        <v>47</v>
      </c>
      <c r="J21405" s="1">
        <f>LEN(Table1[[#This Row],[Options/Features]]) - LEN(SUBSTITUTE(Table1[[#This Row],[Options/Features]], ",", "")) + 1</f>
        <v>1</v>
      </c>
      <c r="K21405" t="s">
        <v>17</v>
      </c>
      <c r="L21405" t="s">
        <v>31</v>
      </c>
    </row>
    <row r="21406" spans="1:12" x14ac:dyDescent="0.25">
      <c r="A21406" t="s">
        <v>149</v>
      </c>
      <c r="B21406">
        <v>911</v>
      </c>
      <c r="C21406" s="1">
        <v>2015</v>
      </c>
      <c r="D21406" s="9">
        <v>21762</v>
      </c>
      <c r="E21406" s="4">
        <v>252862</v>
      </c>
      <c r="F21406" t="s">
        <v>27</v>
      </c>
      <c r="G21406" t="s">
        <v>42</v>
      </c>
      <c r="H21406" t="s">
        <v>15</v>
      </c>
      <c r="I21406" t="s">
        <v>16</v>
      </c>
      <c r="J21406" s="1">
        <f>LEN(Table1[[#This Row],[Options/Features]]) - LEN(SUBSTITUTE(Table1[[#This Row],[Options/Features]], ",", "")) + 1</f>
        <v>1</v>
      </c>
      <c r="K21406" t="s">
        <v>17</v>
      </c>
      <c r="L21406" t="s">
        <v>18</v>
      </c>
    </row>
    <row r="21407" spans="1:12" x14ac:dyDescent="0.25">
      <c r="A21407" t="s">
        <v>1285</v>
      </c>
      <c r="B21407" t="s">
        <v>1269</v>
      </c>
      <c r="C21407" s="1">
        <v>2021</v>
      </c>
      <c r="D21407" s="9">
        <v>26118</v>
      </c>
      <c r="E21407" s="4">
        <v>254014</v>
      </c>
      <c r="F21407" t="s">
        <v>21</v>
      </c>
      <c r="G21407" t="s">
        <v>46</v>
      </c>
      <c r="H21407" t="s">
        <v>15</v>
      </c>
      <c r="I21407" t="s">
        <v>68</v>
      </c>
      <c r="J21407" s="1">
        <f>LEN(Table1[[#This Row],[Options/Features]]) - LEN(SUBSTITUTE(Table1[[#This Row],[Options/Features]], ",", "")) + 1</f>
        <v>1</v>
      </c>
      <c r="K21407" t="s">
        <v>30</v>
      </c>
      <c r="L21407" t="s">
        <v>31</v>
      </c>
    </row>
    <row r="21408" spans="1:12" x14ac:dyDescent="0.25">
      <c r="A21408" t="s">
        <v>1243</v>
      </c>
      <c r="B21408" t="s">
        <v>1265</v>
      </c>
      <c r="C21408" s="1">
        <v>2019</v>
      </c>
      <c r="D21408" s="9">
        <v>38112</v>
      </c>
      <c r="E21408" s="4">
        <v>129252</v>
      </c>
      <c r="F21408" t="s">
        <v>21</v>
      </c>
      <c r="G21408" t="s">
        <v>46</v>
      </c>
      <c r="H21408" t="s">
        <v>15</v>
      </c>
      <c r="I21408" t="s">
        <v>47</v>
      </c>
      <c r="J21408" s="1">
        <f>LEN(Table1[[#This Row],[Options/Features]]) - LEN(SUBSTITUTE(Table1[[#This Row],[Options/Features]], ",", "")) + 1</f>
        <v>1</v>
      </c>
      <c r="K21408" t="s">
        <v>30</v>
      </c>
      <c r="L21408" t="s">
        <v>18</v>
      </c>
    </row>
    <row r="21409" spans="1:12" x14ac:dyDescent="0.25">
      <c r="A21409" t="s">
        <v>1250</v>
      </c>
      <c r="B21409" t="s">
        <v>1251</v>
      </c>
      <c r="C21409" s="1">
        <v>2022</v>
      </c>
      <c r="D21409" s="9">
        <v>14615</v>
      </c>
      <c r="E21409" s="4">
        <v>218682</v>
      </c>
      <c r="F21409" t="s">
        <v>21</v>
      </c>
      <c r="G21409" t="s">
        <v>46</v>
      </c>
      <c r="H21409" t="s">
        <v>23</v>
      </c>
      <c r="I21409" t="s">
        <v>1245</v>
      </c>
      <c r="J21409" s="1">
        <f>LEN(Table1[[#This Row],[Options/Features]]) - LEN(SUBSTITUTE(Table1[[#This Row],[Options/Features]], ",", "")) + 1</f>
        <v>1</v>
      </c>
      <c r="K21409" t="s">
        <v>36</v>
      </c>
      <c r="L21409" t="s">
        <v>18</v>
      </c>
    </row>
    <row r="21410" spans="1:12" x14ac:dyDescent="0.25">
      <c r="A21410" t="s">
        <v>1254</v>
      </c>
      <c r="B21410" t="s">
        <v>1263</v>
      </c>
      <c r="C21410" s="1">
        <v>2021</v>
      </c>
      <c r="D21410" s="9">
        <v>29039</v>
      </c>
      <c r="E21410" s="4">
        <v>131234</v>
      </c>
      <c r="F21410" t="s">
        <v>21</v>
      </c>
      <c r="G21410" t="s">
        <v>64</v>
      </c>
      <c r="H21410" t="s">
        <v>23</v>
      </c>
      <c r="I21410" t="s">
        <v>1245</v>
      </c>
      <c r="J21410" s="1">
        <f>LEN(Table1[[#This Row],[Options/Features]]) - LEN(SUBSTITUTE(Table1[[#This Row],[Options/Features]], ",", "")) + 1</f>
        <v>1</v>
      </c>
      <c r="K21410" t="s">
        <v>36</v>
      </c>
      <c r="L21410" t="s">
        <v>18</v>
      </c>
    </row>
    <row r="21411" spans="1:12" x14ac:dyDescent="0.25">
      <c r="A21411" t="s">
        <v>1254</v>
      </c>
      <c r="B21411" t="s">
        <v>1264</v>
      </c>
      <c r="C21411" s="1">
        <v>2015</v>
      </c>
      <c r="D21411" s="9">
        <v>14787</v>
      </c>
      <c r="E21411" s="4">
        <v>215662</v>
      </c>
      <c r="F21411" t="s">
        <v>13</v>
      </c>
      <c r="G21411" t="s">
        <v>22</v>
      </c>
      <c r="H21411" t="s">
        <v>23</v>
      </c>
      <c r="I21411" t="s">
        <v>106</v>
      </c>
      <c r="J21411" s="1">
        <f>LEN(Table1[[#This Row],[Options/Features]]) - LEN(SUBSTITUTE(Table1[[#This Row],[Options/Features]], ",", "")) + 1</f>
        <v>1</v>
      </c>
      <c r="K21411" t="s">
        <v>17</v>
      </c>
      <c r="L21411" t="s">
        <v>31</v>
      </c>
    </row>
    <row r="21412" spans="1:12" x14ac:dyDescent="0.25">
      <c r="A21412" t="s">
        <v>1254</v>
      </c>
      <c r="B21412" t="s">
        <v>1263</v>
      </c>
      <c r="C21412" s="1">
        <v>2018</v>
      </c>
      <c r="D21412" s="9">
        <v>20479</v>
      </c>
      <c r="E21412" s="4">
        <v>209958</v>
      </c>
      <c r="F21412" t="s">
        <v>1248</v>
      </c>
      <c r="G21412" t="s">
        <v>42</v>
      </c>
      <c r="H21412" t="s">
        <v>15</v>
      </c>
      <c r="I21412" t="s">
        <v>68</v>
      </c>
      <c r="J21412" s="1">
        <f>LEN(Table1[[#This Row],[Options/Features]]) - LEN(SUBSTITUTE(Table1[[#This Row],[Options/Features]], ",", "")) + 1</f>
        <v>1</v>
      </c>
      <c r="K21412" t="s">
        <v>36</v>
      </c>
      <c r="L21412" t="s">
        <v>18</v>
      </c>
    </row>
    <row r="21413" spans="1:12" x14ac:dyDescent="0.25">
      <c r="A21413" t="s">
        <v>1285</v>
      </c>
      <c r="B21413" t="s">
        <v>1286</v>
      </c>
      <c r="C21413" s="1">
        <v>2022</v>
      </c>
      <c r="D21413" s="9">
        <v>13562</v>
      </c>
      <c r="E21413" s="4">
        <v>155042</v>
      </c>
      <c r="F21413" t="s">
        <v>21</v>
      </c>
      <c r="G21413" t="s">
        <v>22</v>
      </c>
      <c r="H21413" t="s">
        <v>15</v>
      </c>
      <c r="I21413" t="s">
        <v>106</v>
      </c>
      <c r="J21413" s="1">
        <f>LEN(Table1[[#This Row],[Options/Features]]) - LEN(SUBSTITUTE(Table1[[#This Row],[Options/Features]], ",", "")) + 1</f>
        <v>1</v>
      </c>
      <c r="K21413" t="s">
        <v>17</v>
      </c>
      <c r="L21413" t="s">
        <v>31</v>
      </c>
    </row>
    <row r="21414" spans="1:12" x14ac:dyDescent="0.25">
      <c r="A21414" t="s">
        <v>1285</v>
      </c>
      <c r="B21414" t="s">
        <v>1286</v>
      </c>
      <c r="C21414" s="1">
        <v>2021</v>
      </c>
      <c r="D21414" s="9">
        <v>8679</v>
      </c>
      <c r="E21414" s="4">
        <v>194049</v>
      </c>
      <c r="F21414" t="s">
        <v>13</v>
      </c>
      <c r="G21414" t="s">
        <v>42</v>
      </c>
      <c r="H21414" t="s">
        <v>15</v>
      </c>
      <c r="I21414" t="s">
        <v>106</v>
      </c>
      <c r="J21414" s="1">
        <f>LEN(Table1[[#This Row],[Options/Features]]) - LEN(SUBSTITUTE(Table1[[#This Row],[Options/Features]], ",", "")) + 1</f>
        <v>1</v>
      </c>
      <c r="K21414" t="s">
        <v>36</v>
      </c>
      <c r="L21414" t="s">
        <v>18</v>
      </c>
    </row>
    <row r="21415" spans="1:12" x14ac:dyDescent="0.25">
      <c r="A21415" t="s">
        <v>1246</v>
      </c>
      <c r="B21415" t="s">
        <v>1247</v>
      </c>
      <c r="C21415" s="1">
        <v>2020</v>
      </c>
      <c r="D21415" s="9">
        <v>38468</v>
      </c>
      <c r="E21415" s="4">
        <v>172520</v>
      </c>
      <c r="F21415" t="s">
        <v>27</v>
      </c>
      <c r="G21415" t="s">
        <v>46</v>
      </c>
      <c r="H21415" t="s">
        <v>23</v>
      </c>
      <c r="I21415" t="s">
        <v>1245</v>
      </c>
      <c r="J21415" s="1">
        <f>LEN(Table1[[#This Row],[Options/Features]]) - LEN(SUBSTITUTE(Table1[[#This Row],[Options/Features]], ",", "")) + 1</f>
        <v>1</v>
      </c>
      <c r="K21415" t="s">
        <v>30</v>
      </c>
      <c r="L21415" t="s">
        <v>31</v>
      </c>
    </row>
    <row r="21416" spans="1:12" x14ac:dyDescent="0.25">
      <c r="A21416" t="s">
        <v>1243</v>
      </c>
      <c r="B21416" t="s">
        <v>1244</v>
      </c>
      <c r="C21416" s="1">
        <v>2022</v>
      </c>
      <c r="D21416" s="9">
        <v>45263</v>
      </c>
      <c r="E21416" s="4">
        <v>189274</v>
      </c>
      <c r="F21416" t="s">
        <v>1248</v>
      </c>
      <c r="G21416" t="s">
        <v>46</v>
      </c>
      <c r="H21416" t="s">
        <v>23</v>
      </c>
      <c r="I21416" t="s">
        <v>47</v>
      </c>
      <c r="J21416" s="1">
        <f>LEN(Table1[[#This Row],[Options/Features]]) - LEN(SUBSTITUTE(Table1[[#This Row],[Options/Features]], ",", "")) + 1</f>
        <v>1</v>
      </c>
      <c r="K21416" t="s">
        <v>30</v>
      </c>
      <c r="L21416" t="s">
        <v>18</v>
      </c>
    </row>
    <row r="21417" spans="1:12" x14ac:dyDescent="0.25">
      <c r="A21417" t="s">
        <v>1256</v>
      </c>
      <c r="B21417" t="s">
        <v>1260</v>
      </c>
      <c r="C21417" s="1">
        <v>2016</v>
      </c>
      <c r="D21417" s="9">
        <v>37741</v>
      </c>
      <c r="E21417" s="4">
        <v>200159</v>
      </c>
      <c r="F21417" t="s">
        <v>27</v>
      </c>
      <c r="G21417" t="s">
        <v>14</v>
      </c>
      <c r="H21417" t="s">
        <v>23</v>
      </c>
      <c r="I21417" t="s">
        <v>106</v>
      </c>
      <c r="J21417" s="1">
        <f>LEN(Table1[[#This Row],[Options/Features]]) - LEN(SUBSTITUTE(Table1[[#This Row],[Options/Features]], ",", "")) + 1</f>
        <v>1</v>
      </c>
      <c r="K21417" t="s">
        <v>30</v>
      </c>
      <c r="L21417" t="s">
        <v>31</v>
      </c>
    </row>
    <row r="21418" spans="1:12" x14ac:dyDescent="0.25">
      <c r="A21418" t="s">
        <v>1261</v>
      </c>
      <c r="B21418" t="s">
        <v>1262</v>
      </c>
      <c r="C21418" s="1">
        <v>2018</v>
      </c>
      <c r="D21418" s="9">
        <v>11922</v>
      </c>
      <c r="E21418" s="4">
        <v>127617</v>
      </c>
      <c r="F21418" t="s">
        <v>1248</v>
      </c>
      <c r="G21418" t="s">
        <v>64</v>
      </c>
      <c r="H21418" t="s">
        <v>23</v>
      </c>
      <c r="I21418" t="s">
        <v>106</v>
      </c>
      <c r="J21418" s="1">
        <f>LEN(Table1[[#This Row],[Options/Features]]) - LEN(SUBSTITUTE(Table1[[#This Row],[Options/Features]], ",", "")) + 1</f>
        <v>1</v>
      </c>
      <c r="K21418" t="s">
        <v>36</v>
      </c>
      <c r="L21418" t="s">
        <v>31</v>
      </c>
    </row>
    <row r="21419" spans="1:12" x14ac:dyDescent="0.25">
      <c r="A21419" t="s">
        <v>1246</v>
      </c>
      <c r="B21419" t="s">
        <v>1249</v>
      </c>
      <c r="C21419" s="1">
        <v>2018</v>
      </c>
      <c r="D21419" s="9">
        <v>46044</v>
      </c>
      <c r="E21419" s="4">
        <v>221758</v>
      </c>
      <c r="F21419" t="s">
        <v>1248</v>
      </c>
      <c r="G21419" t="s">
        <v>64</v>
      </c>
      <c r="H21419" t="s">
        <v>23</v>
      </c>
      <c r="I21419" t="s">
        <v>47</v>
      </c>
      <c r="J21419" s="1">
        <f>LEN(Table1[[#This Row],[Options/Features]]) - LEN(SUBSTITUTE(Table1[[#This Row],[Options/Features]], ",", "")) + 1</f>
        <v>1</v>
      </c>
      <c r="K21419" t="s">
        <v>17</v>
      </c>
      <c r="L21419" t="s">
        <v>18</v>
      </c>
    </row>
    <row r="21420" spans="1:12" x14ac:dyDescent="0.25">
      <c r="A21420" t="s">
        <v>1261</v>
      </c>
      <c r="B21420" t="s">
        <v>1273</v>
      </c>
      <c r="C21420" s="1">
        <v>2019</v>
      </c>
      <c r="D21420" s="9">
        <v>43443</v>
      </c>
      <c r="E21420" s="4">
        <v>230765</v>
      </c>
      <c r="F21420" t="s">
        <v>27</v>
      </c>
      <c r="G21420" t="s">
        <v>46</v>
      </c>
      <c r="H21420" t="s">
        <v>15</v>
      </c>
      <c r="I21420" t="s">
        <v>1245</v>
      </c>
      <c r="J21420" s="1">
        <f>LEN(Table1[[#This Row],[Options/Features]]) - LEN(SUBSTITUTE(Table1[[#This Row],[Options/Features]], ",", "")) + 1</f>
        <v>1</v>
      </c>
      <c r="K21420" t="s">
        <v>30</v>
      </c>
      <c r="L21420" t="s">
        <v>31</v>
      </c>
    </row>
    <row r="21421" spans="1:12" x14ac:dyDescent="0.25">
      <c r="A21421" t="s">
        <v>1274</v>
      </c>
      <c r="B21421" t="s">
        <v>1276</v>
      </c>
      <c r="C21421" s="1">
        <v>2021</v>
      </c>
      <c r="D21421" s="9">
        <v>23011</v>
      </c>
      <c r="E21421" s="4">
        <v>196521</v>
      </c>
      <c r="F21421" t="s">
        <v>1248</v>
      </c>
      <c r="G21421" t="s">
        <v>64</v>
      </c>
      <c r="H21421" t="s">
        <v>23</v>
      </c>
      <c r="I21421" t="s">
        <v>1245</v>
      </c>
      <c r="J21421" s="1">
        <f>LEN(Table1[[#This Row],[Options/Features]]) - LEN(SUBSTITUTE(Table1[[#This Row],[Options/Features]], ",", "")) + 1</f>
        <v>1</v>
      </c>
      <c r="K21421" t="s">
        <v>36</v>
      </c>
      <c r="L21421" t="s">
        <v>18</v>
      </c>
    </row>
    <row r="21422" spans="1:12" x14ac:dyDescent="0.25">
      <c r="A21422" t="s">
        <v>1274</v>
      </c>
      <c r="B21422" t="s">
        <v>1276</v>
      </c>
      <c r="C21422" s="1">
        <v>2016</v>
      </c>
      <c r="D21422" s="9">
        <v>14844</v>
      </c>
      <c r="E21422" s="4">
        <v>197273</v>
      </c>
      <c r="F21422" t="s">
        <v>13</v>
      </c>
      <c r="G21422" t="s">
        <v>14</v>
      </c>
      <c r="H21422" t="s">
        <v>15</v>
      </c>
      <c r="I21422" t="s">
        <v>1245</v>
      </c>
      <c r="J21422" s="1">
        <f>LEN(Table1[[#This Row],[Options/Features]]) - LEN(SUBSTITUTE(Table1[[#This Row],[Options/Features]], ",", "")) + 1</f>
        <v>1</v>
      </c>
      <c r="K21422" t="s">
        <v>36</v>
      </c>
      <c r="L21422" t="s">
        <v>31</v>
      </c>
    </row>
    <row r="21423" spans="1:12" x14ac:dyDescent="0.25">
      <c r="A21423" t="s">
        <v>1246</v>
      </c>
      <c r="B21423" t="s">
        <v>1249</v>
      </c>
      <c r="C21423" s="1">
        <v>2019</v>
      </c>
      <c r="D21423" s="9">
        <v>32308</v>
      </c>
      <c r="E21423" s="4">
        <v>161008</v>
      </c>
      <c r="F21423" t="s">
        <v>13</v>
      </c>
      <c r="G21423" t="s">
        <v>22</v>
      </c>
      <c r="H21423" t="s">
        <v>15</v>
      </c>
      <c r="I21423" t="s">
        <v>47</v>
      </c>
      <c r="J21423" s="1">
        <f>LEN(Table1[[#This Row],[Options/Features]]) - LEN(SUBSTITUTE(Table1[[#This Row],[Options/Features]], ",", "")) + 1</f>
        <v>1</v>
      </c>
      <c r="K21423" t="s">
        <v>30</v>
      </c>
      <c r="L21423" t="s">
        <v>31</v>
      </c>
    </row>
    <row r="21424" spans="1:12" x14ac:dyDescent="0.25">
      <c r="A21424" t="s">
        <v>1285</v>
      </c>
      <c r="B21424" t="s">
        <v>1287</v>
      </c>
      <c r="C21424" s="1">
        <v>2022</v>
      </c>
      <c r="D21424" s="9">
        <v>49668</v>
      </c>
      <c r="E21424" s="4">
        <v>238205</v>
      </c>
      <c r="F21424" t="s">
        <v>27</v>
      </c>
      <c r="G21424" t="s">
        <v>14</v>
      </c>
      <c r="H21424" t="s">
        <v>23</v>
      </c>
      <c r="I21424" t="s">
        <v>16</v>
      </c>
      <c r="J21424" s="1">
        <f>LEN(Table1[[#This Row],[Options/Features]]) - LEN(SUBSTITUTE(Table1[[#This Row],[Options/Features]], ",", "")) + 1</f>
        <v>1</v>
      </c>
      <c r="K21424" t="s">
        <v>30</v>
      </c>
      <c r="L21424" t="s">
        <v>18</v>
      </c>
    </row>
    <row r="21425" spans="1:12" x14ac:dyDescent="0.25">
      <c r="A21425" t="s">
        <v>1250</v>
      </c>
      <c r="B21425" t="s">
        <v>1271</v>
      </c>
      <c r="C21425" s="1">
        <v>2023</v>
      </c>
      <c r="D21425" s="9">
        <v>28744</v>
      </c>
      <c r="E21425" s="4">
        <v>219622</v>
      </c>
      <c r="F21425" t="s">
        <v>1248</v>
      </c>
      <c r="G21425" t="s">
        <v>46</v>
      </c>
      <c r="H21425" t="s">
        <v>23</v>
      </c>
      <c r="I21425" t="s">
        <v>47</v>
      </c>
      <c r="J21425" s="1">
        <f>LEN(Table1[[#This Row],[Options/Features]]) - LEN(SUBSTITUTE(Table1[[#This Row],[Options/Features]], ",", "")) + 1</f>
        <v>1</v>
      </c>
      <c r="K21425" t="s">
        <v>17</v>
      </c>
      <c r="L21425" t="s">
        <v>31</v>
      </c>
    </row>
    <row r="21426" spans="1:12" x14ac:dyDescent="0.25">
      <c r="A21426" t="s">
        <v>1285</v>
      </c>
      <c r="B21426" t="s">
        <v>1286</v>
      </c>
      <c r="C21426" s="1">
        <v>2023</v>
      </c>
      <c r="D21426" s="9">
        <v>44460</v>
      </c>
      <c r="E21426" s="4">
        <v>217483</v>
      </c>
      <c r="F21426" t="s">
        <v>21</v>
      </c>
      <c r="G21426" t="s">
        <v>14</v>
      </c>
      <c r="H21426" t="s">
        <v>23</v>
      </c>
      <c r="I21426" t="s">
        <v>1245</v>
      </c>
      <c r="J21426" s="1">
        <f>LEN(Table1[[#This Row],[Options/Features]]) - LEN(SUBSTITUTE(Table1[[#This Row],[Options/Features]], ",", "")) + 1</f>
        <v>1</v>
      </c>
      <c r="K21426" t="s">
        <v>36</v>
      </c>
      <c r="L21426" t="s">
        <v>18</v>
      </c>
    </row>
    <row r="21427" spans="1:12" x14ac:dyDescent="0.25">
      <c r="A21427" t="s">
        <v>1285</v>
      </c>
      <c r="B21427" t="s">
        <v>1269</v>
      </c>
      <c r="C21427" s="1">
        <v>2015</v>
      </c>
      <c r="D21427" s="9">
        <v>31399</v>
      </c>
      <c r="E21427" s="4">
        <v>219785</v>
      </c>
      <c r="F21427" t="s">
        <v>1248</v>
      </c>
      <c r="G21427" t="s">
        <v>46</v>
      </c>
      <c r="H21427" t="s">
        <v>15</v>
      </c>
      <c r="I21427" t="s">
        <v>1245</v>
      </c>
      <c r="J21427" s="1">
        <f>LEN(Table1[[#This Row],[Options/Features]]) - LEN(SUBSTITUTE(Table1[[#This Row],[Options/Features]], ",", "")) + 1</f>
        <v>1</v>
      </c>
      <c r="K21427" t="s">
        <v>30</v>
      </c>
      <c r="L21427" t="s">
        <v>18</v>
      </c>
    </row>
    <row r="21428" spans="1:12" x14ac:dyDescent="0.25">
      <c r="A21428" t="s">
        <v>149</v>
      </c>
      <c r="B21428">
        <v>911</v>
      </c>
      <c r="C21428" s="1">
        <v>2023</v>
      </c>
      <c r="D21428" s="9">
        <v>11936</v>
      </c>
      <c r="E21428" s="4">
        <v>193450</v>
      </c>
      <c r="F21428" t="s">
        <v>27</v>
      </c>
      <c r="G21428" t="s">
        <v>22</v>
      </c>
      <c r="H21428" t="s">
        <v>15</v>
      </c>
      <c r="I21428" t="s">
        <v>1245</v>
      </c>
      <c r="J21428" s="1">
        <f>LEN(Table1[[#This Row],[Options/Features]]) - LEN(SUBSTITUTE(Table1[[#This Row],[Options/Features]], ",", "")) + 1</f>
        <v>1</v>
      </c>
      <c r="K21428" t="s">
        <v>30</v>
      </c>
      <c r="L21428" t="s">
        <v>18</v>
      </c>
    </row>
    <row r="21429" spans="1:12" x14ac:dyDescent="0.25">
      <c r="A21429" t="s">
        <v>1246</v>
      </c>
      <c r="B21429" t="s">
        <v>1249</v>
      </c>
      <c r="C21429" s="1">
        <v>2017</v>
      </c>
      <c r="D21429" s="9">
        <v>16973</v>
      </c>
      <c r="E21429" s="4">
        <v>100318</v>
      </c>
      <c r="F21429" t="s">
        <v>21</v>
      </c>
      <c r="G21429" t="s">
        <v>46</v>
      </c>
      <c r="H21429" t="s">
        <v>23</v>
      </c>
      <c r="I21429" t="s">
        <v>1245</v>
      </c>
      <c r="J21429" s="1">
        <f>LEN(Table1[[#This Row],[Options/Features]]) - LEN(SUBSTITUTE(Table1[[#This Row],[Options/Features]], ",", "")) + 1</f>
        <v>1</v>
      </c>
      <c r="K21429" t="s">
        <v>36</v>
      </c>
      <c r="L21429" t="s">
        <v>18</v>
      </c>
    </row>
    <row r="21430" spans="1:12" x14ac:dyDescent="0.25">
      <c r="A21430" t="s">
        <v>1256</v>
      </c>
      <c r="B21430" t="s">
        <v>1260</v>
      </c>
      <c r="C21430" s="1">
        <v>2020</v>
      </c>
      <c r="D21430" s="9">
        <v>26733</v>
      </c>
      <c r="E21430" s="4">
        <v>245760</v>
      </c>
      <c r="F21430" t="s">
        <v>21</v>
      </c>
      <c r="G21430" t="s">
        <v>42</v>
      </c>
      <c r="H21430" t="s">
        <v>15</v>
      </c>
      <c r="I21430" t="s">
        <v>16</v>
      </c>
      <c r="J21430" s="1">
        <f>LEN(Table1[[#This Row],[Options/Features]]) - LEN(SUBSTITUTE(Table1[[#This Row],[Options/Features]], ",", "")) + 1</f>
        <v>1</v>
      </c>
      <c r="K21430" t="s">
        <v>17</v>
      </c>
      <c r="L21430" t="s">
        <v>18</v>
      </c>
    </row>
    <row r="21431" spans="1:12" x14ac:dyDescent="0.25">
      <c r="A21431" t="s">
        <v>1256</v>
      </c>
      <c r="B21431" t="s">
        <v>1258</v>
      </c>
      <c r="C21431" s="1">
        <v>2016</v>
      </c>
      <c r="D21431" s="9">
        <v>13171</v>
      </c>
      <c r="E21431" s="4">
        <v>272229</v>
      </c>
      <c r="F21431" t="s">
        <v>1248</v>
      </c>
      <c r="G21431" t="s">
        <v>46</v>
      </c>
      <c r="H21431" t="s">
        <v>15</v>
      </c>
      <c r="I21431" t="s">
        <v>106</v>
      </c>
      <c r="J21431" s="1">
        <f>LEN(Table1[[#This Row],[Options/Features]]) - LEN(SUBSTITUTE(Table1[[#This Row],[Options/Features]], ",", "")) + 1</f>
        <v>1</v>
      </c>
      <c r="K21431" t="s">
        <v>30</v>
      </c>
      <c r="L21431" t="s">
        <v>31</v>
      </c>
    </row>
    <row r="21432" spans="1:12" x14ac:dyDescent="0.25">
      <c r="A21432" t="s">
        <v>1246</v>
      </c>
      <c r="B21432" t="s">
        <v>1249</v>
      </c>
      <c r="C21432" s="1">
        <v>2017</v>
      </c>
      <c r="D21432" s="9">
        <v>8716</v>
      </c>
      <c r="E21432" s="4">
        <v>194893</v>
      </c>
      <c r="F21432" t="s">
        <v>13</v>
      </c>
      <c r="G21432" t="s">
        <v>64</v>
      </c>
      <c r="H21432" t="s">
        <v>15</v>
      </c>
      <c r="I21432" t="s">
        <v>47</v>
      </c>
      <c r="J21432" s="1">
        <f>LEN(Table1[[#This Row],[Options/Features]]) - LEN(SUBSTITUTE(Table1[[#This Row],[Options/Features]], ",", "")) + 1</f>
        <v>1</v>
      </c>
      <c r="K21432" t="s">
        <v>17</v>
      </c>
      <c r="L21432" t="s">
        <v>31</v>
      </c>
    </row>
    <row r="21433" spans="1:12" x14ac:dyDescent="0.25">
      <c r="A21433" t="s">
        <v>1274</v>
      </c>
      <c r="B21433" t="s">
        <v>1277</v>
      </c>
      <c r="C21433" s="1">
        <v>2021</v>
      </c>
      <c r="D21433" s="9">
        <v>29296</v>
      </c>
      <c r="E21433" s="4">
        <v>210914</v>
      </c>
      <c r="F21433" t="s">
        <v>1248</v>
      </c>
      <c r="G21433" t="s">
        <v>14</v>
      </c>
      <c r="H21433" t="s">
        <v>23</v>
      </c>
      <c r="I21433" t="s">
        <v>106</v>
      </c>
      <c r="J21433" s="1">
        <f>LEN(Table1[[#This Row],[Options/Features]]) - LEN(SUBSTITUTE(Table1[[#This Row],[Options/Features]], ",", "")) + 1</f>
        <v>1</v>
      </c>
      <c r="K21433" t="s">
        <v>36</v>
      </c>
      <c r="L21433" t="s">
        <v>31</v>
      </c>
    </row>
    <row r="21434" spans="1:12" x14ac:dyDescent="0.25">
      <c r="A21434" t="s">
        <v>1254</v>
      </c>
      <c r="B21434" t="s">
        <v>1264</v>
      </c>
      <c r="C21434" s="1">
        <v>2019</v>
      </c>
      <c r="D21434" s="9">
        <v>13732</v>
      </c>
      <c r="E21434" s="4">
        <v>241182</v>
      </c>
      <c r="F21434" t="s">
        <v>1248</v>
      </c>
      <c r="G21434" t="s">
        <v>14</v>
      </c>
      <c r="H21434" t="s">
        <v>15</v>
      </c>
      <c r="I21434" t="s">
        <v>1245</v>
      </c>
      <c r="J21434" s="1">
        <f>LEN(Table1[[#This Row],[Options/Features]]) - LEN(SUBSTITUTE(Table1[[#This Row],[Options/Features]], ",", "")) + 1</f>
        <v>1</v>
      </c>
      <c r="K21434" t="s">
        <v>17</v>
      </c>
      <c r="L21434" t="s">
        <v>18</v>
      </c>
    </row>
    <row r="21435" spans="1:12" x14ac:dyDescent="0.25">
      <c r="A21435" t="s">
        <v>149</v>
      </c>
      <c r="B21435" t="s">
        <v>300</v>
      </c>
      <c r="C21435" s="1">
        <v>2021</v>
      </c>
      <c r="D21435" s="9">
        <v>18135</v>
      </c>
      <c r="E21435" s="4">
        <v>189015</v>
      </c>
      <c r="F21435" t="s">
        <v>27</v>
      </c>
      <c r="G21435" t="s">
        <v>42</v>
      </c>
      <c r="H21435" t="s">
        <v>23</v>
      </c>
      <c r="I21435" t="s">
        <v>47</v>
      </c>
      <c r="J21435" s="1">
        <f>LEN(Table1[[#This Row],[Options/Features]]) - LEN(SUBSTITUTE(Table1[[#This Row],[Options/Features]], ",", "")) + 1</f>
        <v>1</v>
      </c>
      <c r="K21435" t="s">
        <v>36</v>
      </c>
      <c r="L21435" t="s">
        <v>31</v>
      </c>
    </row>
    <row r="21436" spans="1:12" x14ac:dyDescent="0.25">
      <c r="A21436" t="s">
        <v>149</v>
      </c>
      <c r="B21436">
        <v>911</v>
      </c>
      <c r="C21436" s="1">
        <v>2018</v>
      </c>
      <c r="D21436" s="9">
        <v>16835</v>
      </c>
      <c r="E21436" s="4">
        <v>149708</v>
      </c>
      <c r="F21436" t="s">
        <v>13</v>
      </c>
      <c r="G21436" t="s">
        <v>46</v>
      </c>
      <c r="H21436" t="s">
        <v>23</v>
      </c>
      <c r="I21436" t="s">
        <v>1245</v>
      </c>
      <c r="J21436" s="1">
        <f>LEN(Table1[[#This Row],[Options/Features]]) - LEN(SUBSTITUTE(Table1[[#This Row],[Options/Features]], ",", "")) + 1</f>
        <v>1</v>
      </c>
      <c r="K21436" t="s">
        <v>36</v>
      </c>
      <c r="L21436" t="s">
        <v>18</v>
      </c>
    </row>
    <row r="21437" spans="1:12" x14ac:dyDescent="0.25">
      <c r="A21437" t="s">
        <v>1288</v>
      </c>
      <c r="B21437" t="s">
        <v>1270</v>
      </c>
      <c r="C21437" s="1">
        <v>2018</v>
      </c>
      <c r="D21437" s="9">
        <v>17806</v>
      </c>
      <c r="E21437" s="4">
        <v>101838</v>
      </c>
      <c r="F21437" t="s">
        <v>1248</v>
      </c>
      <c r="G21437" t="s">
        <v>42</v>
      </c>
      <c r="H21437" t="s">
        <v>23</v>
      </c>
      <c r="I21437" t="s">
        <v>16</v>
      </c>
      <c r="J21437" s="1">
        <f>LEN(Table1[[#This Row],[Options/Features]]) - LEN(SUBSTITUTE(Table1[[#This Row],[Options/Features]], ",", "")) + 1</f>
        <v>1</v>
      </c>
      <c r="K21437" t="s">
        <v>36</v>
      </c>
      <c r="L21437" t="s">
        <v>18</v>
      </c>
    </row>
    <row r="21438" spans="1:12" x14ac:dyDescent="0.25">
      <c r="A21438" t="s">
        <v>1274</v>
      </c>
      <c r="B21438" t="s">
        <v>1276</v>
      </c>
      <c r="C21438" s="1">
        <v>2022</v>
      </c>
      <c r="D21438" s="9">
        <v>9703</v>
      </c>
      <c r="E21438" s="4">
        <v>158770</v>
      </c>
      <c r="F21438" t="s">
        <v>21</v>
      </c>
      <c r="G21438" t="s">
        <v>64</v>
      </c>
      <c r="H21438" t="s">
        <v>23</v>
      </c>
      <c r="I21438" t="s">
        <v>16</v>
      </c>
      <c r="J21438" s="1">
        <f>LEN(Table1[[#This Row],[Options/Features]]) - LEN(SUBSTITUTE(Table1[[#This Row],[Options/Features]], ",", "")) + 1</f>
        <v>1</v>
      </c>
      <c r="K21438" t="s">
        <v>36</v>
      </c>
      <c r="L21438" t="s">
        <v>31</v>
      </c>
    </row>
    <row r="21439" spans="1:12" x14ac:dyDescent="0.25">
      <c r="A21439" t="s">
        <v>1243</v>
      </c>
      <c r="B21439" t="s">
        <v>1268</v>
      </c>
      <c r="C21439" s="1">
        <v>2018</v>
      </c>
      <c r="D21439" s="9">
        <v>33473</v>
      </c>
      <c r="E21439" s="4">
        <v>120981</v>
      </c>
      <c r="F21439" t="s">
        <v>13</v>
      </c>
      <c r="G21439" t="s">
        <v>46</v>
      </c>
      <c r="H21439" t="s">
        <v>23</v>
      </c>
      <c r="I21439" t="s">
        <v>68</v>
      </c>
      <c r="J21439" s="1">
        <f>LEN(Table1[[#This Row],[Options/Features]]) - LEN(SUBSTITUTE(Table1[[#This Row],[Options/Features]], ",", "")) + 1</f>
        <v>1</v>
      </c>
      <c r="K21439" t="s">
        <v>17</v>
      </c>
      <c r="L21439" t="s">
        <v>18</v>
      </c>
    </row>
    <row r="21440" spans="1:12" x14ac:dyDescent="0.25">
      <c r="A21440" t="s">
        <v>1261</v>
      </c>
      <c r="B21440" t="s">
        <v>1262</v>
      </c>
      <c r="C21440" s="1">
        <v>2023</v>
      </c>
      <c r="D21440" s="9">
        <v>29140</v>
      </c>
      <c r="E21440" s="4">
        <v>169054</v>
      </c>
      <c r="F21440" t="s">
        <v>27</v>
      </c>
      <c r="G21440" t="s">
        <v>42</v>
      </c>
      <c r="H21440" t="s">
        <v>15</v>
      </c>
      <c r="I21440" t="s">
        <v>16</v>
      </c>
      <c r="J21440" s="1">
        <f>LEN(Table1[[#This Row],[Options/Features]]) - LEN(SUBSTITUTE(Table1[[#This Row],[Options/Features]], ",", "")) + 1</f>
        <v>1</v>
      </c>
      <c r="K21440" t="s">
        <v>30</v>
      </c>
      <c r="L21440" t="s">
        <v>18</v>
      </c>
    </row>
    <row r="21441" spans="1:12" x14ac:dyDescent="0.25">
      <c r="A21441" t="s">
        <v>1256</v>
      </c>
      <c r="B21441" t="s">
        <v>1260</v>
      </c>
      <c r="C21441" s="1">
        <v>2016</v>
      </c>
      <c r="D21441" s="9">
        <v>33240</v>
      </c>
      <c r="E21441" s="4">
        <v>165628</v>
      </c>
      <c r="F21441" t="s">
        <v>13</v>
      </c>
      <c r="G21441" t="s">
        <v>64</v>
      </c>
      <c r="H21441" t="s">
        <v>15</v>
      </c>
      <c r="I21441" t="s">
        <v>68</v>
      </c>
      <c r="J21441" s="1">
        <f>LEN(Table1[[#This Row],[Options/Features]]) - LEN(SUBSTITUTE(Table1[[#This Row],[Options/Features]], ",", "")) + 1</f>
        <v>1</v>
      </c>
      <c r="K21441" t="s">
        <v>30</v>
      </c>
      <c r="L21441" t="s">
        <v>31</v>
      </c>
    </row>
    <row r="21442" spans="1:12" x14ac:dyDescent="0.25">
      <c r="A21442" t="s">
        <v>1261</v>
      </c>
      <c r="B21442" t="s">
        <v>1273</v>
      </c>
      <c r="C21442" s="1">
        <v>2016</v>
      </c>
      <c r="D21442" s="9">
        <v>42501</v>
      </c>
      <c r="E21442" s="4">
        <v>294785</v>
      </c>
      <c r="F21442" t="s">
        <v>1248</v>
      </c>
      <c r="G21442" t="s">
        <v>46</v>
      </c>
      <c r="H21442" t="s">
        <v>15</v>
      </c>
      <c r="I21442" t="s">
        <v>16</v>
      </c>
      <c r="J21442" s="1">
        <f>LEN(Table1[[#This Row],[Options/Features]]) - LEN(SUBSTITUTE(Table1[[#This Row],[Options/Features]], ",", "")) + 1</f>
        <v>1</v>
      </c>
      <c r="K21442" t="s">
        <v>36</v>
      </c>
      <c r="L21442" t="s">
        <v>31</v>
      </c>
    </row>
    <row r="21443" spans="1:12" x14ac:dyDescent="0.25">
      <c r="A21443" t="s">
        <v>1250</v>
      </c>
      <c r="B21443" t="s">
        <v>1271</v>
      </c>
      <c r="C21443" s="1">
        <v>2017</v>
      </c>
      <c r="D21443" s="9">
        <v>15018</v>
      </c>
      <c r="E21443" s="4">
        <v>131106</v>
      </c>
      <c r="F21443" t="s">
        <v>13</v>
      </c>
      <c r="G21443" t="s">
        <v>46</v>
      </c>
      <c r="H21443" t="s">
        <v>23</v>
      </c>
      <c r="I21443" t="s">
        <v>68</v>
      </c>
      <c r="J21443" s="1">
        <f>LEN(Table1[[#This Row],[Options/Features]]) - LEN(SUBSTITUTE(Table1[[#This Row],[Options/Features]], ",", "")) + 1</f>
        <v>1</v>
      </c>
      <c r="K21443" t="s">
        <v>17</v>
      </c>
      <c r="L21443" t="s">
        <v>18</v>
      </c>
    </row>
    <row r="21444" spans="1:12" x14ac:dyDescent="0.25">
      <c r="A21444" t="s">
        <v>149</v>
      </c>
      <c r="B21444" t="s">
        <v>270</v>
      </c>
      <c r="C21444" s="1">
        <v>2021</v>
      </c>
      <c r="D21444" s="9">
        <v>23934</v>
      </c>
      <c r="E21444" s="4">
        <v>179766</v>
      </c>
      <c r="F21444" t="s">
        <v>1248</v>
      </c>
      <c r="G21444" t="s">
        <v>42</v>
      </c>
      <c r="H21444" t="s">
        <v>15</v>
      </c>
      <c r="I21444" t="s">
        <v>16</v>
      </c>
      <c r="J21444" s="1">
        <f>LEN(Table1[[#This Row],[Options/Features]]) - LEN(SUBSTITUTE(Table1[[#This Row],[Options/Features]], ",", "")) + 1</f>
        <v>1</v>
      </c>
      <c r="K21444" t="s">
        <v>17</v>
      </c>
      <c r="L21444" t="s">
        <v>31</v>
      </c>
    </row>
    <row r="21445" spans="1:12" x14ac:dyDescent="0.25">
      <c r="A21445" t="s">
        <v>1250</v>
      </c>
      <c r="B21445" t="s">
        <v>1251</v>
      </c>
      <c r="C21445" s="1">
        <v>2021</v>
      </c>
      <c r="D21445" s="9">
        <v>45787</v>
      </c>
      <c r="E21445" s="4">
        <v>196648</v>
      </c>
      <c r="F21445" t="s">
        <v>1248</v>
      </c>
      <c r="G21445" t="s">
        <v>64</v>
      </c>
      <c r="H21445" t="s">
        <v>15</v>
      </c>
      <c r="I21445" t="s">
        <v>106</v>
      </c>
      <c r="J21445" s="1">
        <f>LEN(Table1[[#This Row],[Options/Features]]) - LEN(SUBSTITUTE(Table1[[#This Row],[Options/Features]], ",", "")) + 1</f>
        <v>1</v>
      </c>
      <c r="K21445" t="s">
        <v>36</v>
      </c>
      <c r="L21445" t="s">
        <v>31</v>
      </c>
    </row>
    <row r="21446" spans="1:12" x14ac:dyDescent="0.25">
      <c r="A21446" t="s">
        <v>1288</v>
      </c>
      <c r="B21446" t="s">
        <v>1253</v>
      </c>
      <c r="C21446" s="1">
        <v>2023</v>
      </c>
      <c r="D21446" s="9">
        <v>13387</v>
      </c>
      <c r="E21446" s="4">
        <v>186493</v>
      </c>
      <c r="F21446" t="s">
        <v>21</v>
      </c>
      <c r="G21446" t="s">
        <v>64</v>
      </c>
      <c r="H21446" t="s">
        <v>15</v>
      </c>
      <c r="I21446" t="s">
        <v>106</v>
      </c>
      <c r="J21446" s="1">
        <f>LEN(Table1[[#This Row],[Options/Features]]) - LEN(SUBSTITUTE(Table1[[#This Row],[Options/Features]], ",", "")) + 1</f>
        <v>1</v>
      </c>
      <c r="K21446" t="s">
        <v>17</v>
      </c>
      <c r="L21446" t="s">
        <v>31</v>
      </c>
    </row>
    <row r="21447" spans="1:12" x14ac:dyDescent="0.25">
      <c r="A21447" t="s">
        <v>1288</v>
      </c>
      <c r="B21447" t="s">
        <v>1270</v>
      </c>
      <c r="C21447" s="1">
        <v>2019</v>
      </c>
      <c r="D21447" s="9">
        <v>23907</v>
      </c>
      <c r="E21447" s="4">
        <v>138024</v>
      </c>
      <c r="F21447" t="s">
        <v>13</v>
      </c>
      <c r="G21447" t="s">
        <v>64</v>
      </c>
      <c r="H21447" t="s">
        <v>23</v>
      </c>
      <c r="I21447" t="s">
        <v>68</v>
      </c>
      <c r="J21447" s="1">
        <f>LEN(Table1[[#This Row],[Options/Features]]) - LEN(SUBSTITUTE(Table1[[#This Row],[Options/Features]], ",", "")) + 1</f>
        <v>1</v>
      </c>
      <c r="K21447" t="s">
        <v>30</v>
      </c>
      <c r="L21447" t="s">
        <v>31</v>
      </c>
    </row>
    <row r="21448" spans="1:12" x14ac:dyDescent="0.25">
      <c r="A21448" t="s">
        <v>1243</v>
      </c>
      <c r="B21448" t="s">
        <v>1268</v>
      </c>
      <c r="C21448" s="1">
        <v>2015</v>
      </c>
      <c r="D21448" s="9">
        <v>45182</v>
      </c>
      <c r="E21448" s="4">
        <v>143132</v>
      </c>
      <c r="F21448" t="s">
        <v>1248</v>
      </c>
      <c r="G21448" t="s">
        <v>22</v>
      </c>
      <c r="H21448" t="s">
        <v>23</v>
      </c>
      <c r="I21448" t="s">
        <v>16</v>
      </c>
      <c r="J21448" s="1">
        <f>LEN(Table1[[#This Row],[Options/Features]]) - LEN(SUBSTITUTE(Table1[[#This Row],[Options/Features]], ",", "")) + 1</f>
        <v>1</v>
      </c>
      <c r="K21448" t="s">
        <v>17</v>
      </c>
      <c r="L21448" t="s">
        <v>31</v>
      </c>
    </row>
    <row r="21449" spans="1:12" x14ac:dyDescent="0.25">
      <c r="A21449" t="s">
        <v>1274</v>
      </c>
      <c r="B21449" t="s">
        <v>1277</v>
      </c>
      <c r="C21449" s="1">
        <v>2022</v>
      </c>
      <c r="D21449" s="9">
        <v>31353</v>
      </c>
      <c r="E21449" s="4">
        <v>226533</v>
      </c>
      <c r="F21449" t="s">
        <v>21</v>
      </c>
      <c r="G21449" t="s">
        <v>72</v>
      </c>
      <c r="H21449" t="s">
        <v>15</v>
      </c>
      <c r="I21449" t="s">
        <v>1245</v>
      </c>
      <c r="J21449" s="1">
        <f>LEN(Table1[[#This Row],[Options/Features]]) - LEN(SUBSTITUTE(Table1[[#This Row],[Options/Features]], ",", "")) + 1</f>
        <v>1</v>
      </c>
      <c r="K21449" t="s">
        <v>17</v>
      </c>
      <c r="L21449" t="s">
        <v>31</v>
      </c>
    </row>
    <row r="21450" spans="1:12" x14ac:dyDescent="0.25">
      <c r="A21450" t="s">
        <v>1250</v>
      </c>
      <c r="B21450" t="s">
        <v>1251</v>
      </c>
      <c r="C21450" s="1">
        <v>2015</v>
      </c>
      <c r="D21450" s="9">
        <v>21693</v>
      </c>
      <c r="E21450" s="4">
        <v>165089</v>
      </c>
      <c r="F21450" t="s">
        <v>27</v>
      </c>
      <c r="G21450" t="s">
        <v>14</v>
      </c>
      <c r="H21450" t="s">
        <v>15</v>
      </c>
      <c r="I21450" t="s">
        <v>68</v>
      </c>
      <c r="J21450" s="1">
        <f>LEN(Table1[[#This Row],[Options/Features]]) - LEN(SUBSTITUTE(Table1[[#This Row],[Options/Features]], ",", "")) + 1</f>
        <v>1</v>
      </c>
      <c r="K21450" t="s">
        <v>17</v>
      </c>
      <c r="L21450" t="s">
        <v>18</v>
      </c>
    </row>
    <row r="21451" spans="1:12" x14ac:dyDescent="0.25">
      <c r="A21451" t="s">
        <v>1250</v>
      </c>
      <c r="B21451" t="s">
        <v>1251</v>
      </c>
      <c r="C21451" s="1">
        <v>2015</v>
      </c>
      <c r="D21451" s="9">
        <v>49145</v>
      </c>
      <c r="E21451" s="4">
        <v>229074</v>
      </c>
      <c r="F21451" t="s">
        <v>21</v>
      </c>
      <c r="G21451" t="s">
        <v>14</v>
      </c>
      <c r="H21451" t="s">
        <v>15</v>
      </c>
      <c r="I21451" t="s">
        <v>106</v>
      </c>
      <c r="J21451" s="1">
        <f>LEN(Table1[[#This Row],[Options/Features]]) - LEN(SUBSTITUTE(Table1[[#This Row],[Options/Features]], ",", "")) + 1</f>
        <v>1</v>
      </c>
      <c r="K21451" t="s">
        <v>30</v>
      </c>
      <c r="L21451" t="s">
        <v>18</v>
      </c>
    </row>
    <row r="21452" spans="1:12" x14ac:dyDescent="0.25">
      <c r="A21452" t="s">
        <v>1261</v>
      </c>
      <c r="B21452" t="s">
        <v>1262</v>
      </c>
      <c r="C21452" s="1">
        <v>2016</v>
      </c>
      <c r="D21452" s="9">
        <v>24647</v>
      </c>
      <c r="E21452" s="4">
        <v>217960</v>
      </c>
      <c r="F21452" t="s">
        <v>1248</v>
      </c>
      <c r="G21452" t="s">
        <v>42</v>
      </c>
      <c r="H21452" t="s">
        <v>15</v>
      </c>
      <c r="I21452" t="s">
        <v>106</v>
      </c>
      <c r="J21452" s="1">
        <f>LEN(Table1[[#This Row],[Options/Features]]) - LEN(SUBSTITUTE(Table1[[#This Row],[Options/Features]], ",", "")) + 1</f>
        <v>1</v>
      </c>
      <c r="K21452" t="s">
        <v>36</v>
      </c>
      <c r="L21452" t="s">
        <v>31</v>
      </c>
    </row>
    <row r="21453" spans="1:12" x14ac:dyDescent="0.25">
      <c r="A21453" t="s">
        <v>1285</v>
      </c>
      <c r="B21453" t="s">
        <v>1287</v>
      </c>
      <c r="C21453" s="1">
        <v>2017</v>
      </c>
      <c r="D21453" s="9">
        <v>24829</v>
      </c>
      <c r="E21453" s="4">
        <v>212537</v>
      </c>
      <c r="F21453" t="s">
        <v>1248</v>
      </c>
      <c r="G21453" t="s">
        <v>64</v>
      </c>
      <c r="H21453" t="s">
        <v>15</v>
      </c>
      <c r="I21453" t="s">
        <v>16</v>
      </c>
      <c r="J21453" s="1">
        <f>LEN(Table1[[#This Row],[Options/Features]]) - LEN(SUBSTITUTE(Table1[[#This Row],[Options/Features]], ",", "")) + 1</f>
        <v>1</v>
      </c>
      <c r="K21453" t="s">
        <v>17</v>
      </c>
      <c r="L21453" t="s">
        <v>31</v>
      </c>
    </row>
    <row r="21454" spans="1:12" x14ac:dyDescent="0.25">
      <c r="A21454" t="s">
        <v>1250</v>
      </c>
      <c r="B21454" t="s">
        <v>1271</v>
      </c>
      <c r="C21454" s="1">
        <v>2016</v>
      </c>
      <c r="D21454" s="9">
        <v>21838</v>
      </c>
      <c r="E21454" s="4">
        <v>179155</v>
      </c>
      <c r="F21454" t="s">
        <v>27</v>
      </c>
      <c r="G21454" t="s">
        <v>64</v>
      </c>
      <c r="H21454" t="s">
        <v>15</v>
      </c>
      <c r="I21454" t="s">
        <v>47</v>
      </c>
      <c r="J21454" s="1">
        <f>LEN(Table1[[#This Row],[Options/Features]]) - LEN(SUBSTITUTE(Table1[[#This Row],[Options/Features]], ",", "")) + 1</f>
        <v>1</v>
      </c>
      <c r="K21454" t="s">
        <v>17</v>
      </c>
      <c r="L21454" t="s">
        <v>31</v>
      </c>
    </row>
    <row r="21455" spans="1:12" x14ac:dyDescent="0.25">
      <c r="A21455" t="s">
        <v>1256</v>
      </c>
      <c r="B21455" t="s">
        <v>1258</v>
      </c>
      <c r="C21455" s="1">
        <v>2021</v>
      </c>
      <c r="D21455" s="9">
        <v>8388</v>
      </c>
      <c r="E21455" s="4">
        <v>219769</v>
      </c>
      <c r="F21455" t="s">
        <v>27</v>
      </c>
      <c r="G21455" t="s">
        <v>46</v>
      </c>
      <c r="H21455" t="s">
        <v>15</v>
      </c>
      <c r="I21455" t="s">
        <v>106</v>
      </c>
      <c r="J21455" s="1">
        <f>LEN(Table1[[#This Row],[Options/Features]]) - LEN(SUBSTITUTE(Table1[[#This Row],[Options/Features]], ",", "")) + 1</f>
        <v>1</v>
      </c>
      <c r="K21455" t="s">
        <v>36</v>
      </c>
      <c r="L21455" t="s">
        <v>31</v>
      </c>
    </row>
    <row r="21456" spans="1:12" x14ac:dyDescent="0.25">
      <c r="A21456" t="s">
        <v>1250</v>
      </c>
      <c r="B21456" t="s">
        <v>1271</v>
      </c>
      <c r="C21456" s="1">
        <v>2015</v>
      </c>
      <c r="D21456" s="9">
        <v>44253</v>
      </c>
      <c r="E21456" s="4">
        <v>243238</v>
      </c>
      <c r="F21456" t="s">
        <v>21</v>
      </c>
      <c r="G21456" t="s">
        <v>14</v>
      </c>
      <c r="H21456" t="s">
        <v>15</v>
      </c>
      <c r="I21456" t="s">
        <v>47</v>
      </c>
      <c r="J21456" s="1">
        <f>LEN(Table1[[#This Row],[Options/Features]]) - LEN(SUBSTITUTE(Table1[[#This Row],[Options/Features]], ",", "")) + 1</f>
        <v>1</v>
      </c>
      <c r="K21456" t="s">
        <v>36</v>
      </c>
      <c r="L21456" t="s">
        <v>31</v>
      </c>
    </row>
    <row r="21457" spans="1:12" x14ac:dyDescent="0.25">
      <c r="A21457" t="s">
        <v>1261</v>
      </c>
      <c r="B21457" t="s">
        <v>1266</v>
      </c>
      <c r="C21457" s="1">
        <v>2017</v>
      </c>
      <c r="D21457" s="9">
        <v>46327</v>
      </c>
      <c r="E21457" s="4">
        <v>220759</v>
      </c>
      <c r="F21457" t="s">
        <v>1248</v>
      </c>
      <c r="G21457" t="s">
        <v>72</v>
      </c>
      <c r="H21457" t="s">
        <v>23</v>
      </c>
      <c r="I21457" t="s">
        <v>106</v>
      </c>
      <c r="J21457" s="1">
        <f>LEN(Table1[[#This Row],[Options/Features]]) - LEN(SUBSTITUTE(Table1[[#This Row],[Options/Features]], ",", "")) + 1</f>
        <v>1</v>
      </c>
      <c r="K21457" t="s">
        <v>30</v>
      </c>
      <c r="L21457" t="s">
        <v>31</v>
      </c>
    </row>
    <row r="21458" spans="1:12" x14ac:dyDescent="0.25">
      <c r="A21458" t="s">
        <v>1261</v>
      </c>
      <c r="B21458" t="s">
        <v>1273</v>
      </c>
      <c r="C21458" s="1">
        <v>2022</v>
      </c>
      <c r="D21458" s="9">
        <v>13137</v>
      </c>
      <c r="E21458" s="4">
        <v>111535</v>
      </c>
      <c r="F21458" t="s">
        <v>27</v>
      </c>
      <c r="G21458" t="s">
        <v>22</v>
      </c>
      <c r="H21458" t="s">
        <v>23</v>
      </c>
      <c r="I21458" t="s">
        <v>16</v>
      </c>
      <c r="J21458" s="1">
        <f>LEN(Table1[[#This Row],[Options/Features]]) - LEN(SUBSTITUTE(Table1[[#This Row],[Options/Features]], ",", "")) + 1</f>
        <v>1</v>
      </c>
      <c r="K21458" t="s">
        <v>30</v>
      </c>
      <c r="L21458" t="s">
        <v>18</v>
      </c>
    </row>
    <row r="21459" spans="1:12" x14ac:dyDescent="0.25">
      <c r="A21459" t="s">
        <v>1288</v>
      </c>
      <c r="B21459" t="s">
        <v>1253</v>
      </c>
      <c r="C21459" s="1">
        <v>2015</v>
      </c>
      <c r="D21459" s="9">
        <v>10789</v>
      </c>
      <c r="E21459" s="4">
        <v>275295</v>
      </c>
      <c r="F21459" t="s">
        <v>13</v>
      </c>
      <c r="G21459" t="s">
        <v>46</v>
      </c>
      <c r="H21459" t="s">
        <v>23</v>
      </c>
      <c r="I21459" t="s">
        <v>106</v>
      </c>
      <c r="J21459" s="1">
        <f>LEN(Table1[[#This Row],[Options/Features]]) - LEN(SUBSTITUTE(Table1[[#This Row],[Options/Features]], ",", "")) + 1</f>
        <v>1</v>
      </c>
      <c r="K21459" t="s">
        <v>30</v>
      </c>
      <c r="L21459" t="s">
        <v>18</v>
      </c>
    </row>
    <row r="21460" spans="1:12" x14ac:dyDescent="0.25">
      <c r="A21460" t="s">
        <v>1243</v>
      </c>
      <c r="B21460" t="s">
        <v>1265</v>
      </c>
      <c r="C21460" s="1">
        <v>2018</v>
      </c>
      <c r="D21460" s="9">
        <v>49288</v>
      </c>
      <c r="E21460" s="4">
        <v>279399</v>
      </c>
      <c r="F21460" t="s">
        <v>1248</v>
      </c>
      <c r="G21460" t="s">
        <v>64</v>
      </c>
      <c r="H21460" t="s">
        <v>23</v>
      </c>
      <c r="I21460" t="s">
        <v>106</v>
      </c>
      <c r="J21460" s="1">
        <f>LEN(Table1[[#This Row],[Options/Features]]) - LEN(SUBSTITUTE(Table1[[#This Row],[Options/Features]], ",", "")) + 1</f>
        <v>1</v>
      </c>
      <c r="K21460" t="s">
        <v>17</v>
      </c>
      <c r="L21460" t="s">
        <v>31</v>
      </c>
    </row>
    <row r="21461" spans="1:12" x14ac:dyDescent="0.25">
      <c r="A21461" t="s">
        <v>1254</v>
      </c>
      <c r="B21461" t="s">
        <v>1264</v>
      </c>
      <c r="C21461" s="1">
        <v>2021</v>
      </c>
      <c r="D21461" s="9">
        <v>5258</v>
      </c>
      <c r="E21461" s="4">
        <v>247443</v>
      </c>
      <c r="F21461" t="s">
        <v>13</v>
      </c>
      <c r="G21461" t="s">
        <v>22</v>
      </c>
      <c r="H21461" t="s">
        <v>23</v>
      </c>
      <c r="I21461" t="s">
        <v>16</v>
      </c>
      <c r="J21461" s="1">
        <f>LEN(Table1[[#This Row],[Options/Features]]) - LEN(SUBSTITUTE(Table1[[#This Row],[Options/Features]], ",", "")) + 1</f>
        <v>1</v>
      </c>
      <c r="K21461" t="s">
        <v>30</v>
      </c>
      <c r="L21461" t="s">
        <v>18</v>
      </c>
    </row>
    <row r="21462" spans="1:12" x14ac:dyDescent="0.25">
      <c r="A21462" t="s">
        <v>1256</v>
      </c>
      <c r="B21462" t="s">
        <v>1260</v>
      </c>
      <c r="C21462" s="1">
        <v>2023</v>
      </c>
      <c r="D21462" s="9">
        <v>23873</v>
      </c>
      <c r="E21462" s="4">
        <v>130024</v>
      </c>
      <c r="F21462" t="s">
        <v>1248</v>
      </c>
      <c r="G21462" t="s">
        <v>14</v>
      </c>
      <c r="H21462" t="s">
        <v>23</v>
      </c>
      <c r="I21462" t="s">
        <v>68</v>
      </c>
      <c r="J21462" s="1">
        <f>LEN(Table1[[#This Row],[Options/Features]]) - LEN(SUBSTITUTE(Table1[[#This Row],[Options/Features]], ",", "")) + 1</f>
        <v>1</v>
      </c>
      <c r="K21462" t="s">
        <v>30</v>
      </c>
      <c r="L21462" t="s">
        <v>31</v>
      </c>
    </row>
    <row r="21463" spans="1:12" x14ac:dyDescent="0.25">
      <c r="A21463" t="s">
        <v>1250</v>
      </c>
      <c r="B21463" t="s">
        <v>1271</v>
      </c>
      <c r="C21463" s="1">
        <v>2017</v>
      </c>
      <c r="D21463" s="9">
        <v>7957</v>
      </c>
      <c r="E21463" s="4">
        <v>204029</v>
      </c>
      <c r="F21463" t="s">
        <v>21</v>
      </c>
      <c r="G21463" t="s">
        <v>22</v>
      </c>
      <c r="H21463" t="s">
        <v>15</v>
      </c>
      <c r="I21463" t="s">
        <v>16</v>
      </c>
      <c r="J21463" s="1">
        <f>LEN(Table1[[#This Row],[Options/Features]]) - LEN(SUBSTITUTE(Table1[[#This Row],[Options/Features]], ",", "")) + 1</f>
        <v>1</v>
      </c>
      <c r="K21463" t="s">
        <v>30</v>
      </c>
      <c r="L21463" t="s">
        <v>18</v>
      </c>
    </row>
    <row r="21464" spans="1:12" x14ac:dyDescent="0.25">
      <c r="A21464" t="s">
        <v>1288</v>
      </c>
      <c r="B21464" t="s">
        <v>1267</v>
      </c>
      <c r="C21464" s="1">
        <v>2015</v>
      </c>
      <c r="D21464" s="9">
        <v>21483</v>
      </c>
      <c r="E21464" s="4">
        <v>117237</v>
      </c>
      <c r="F21464" t="s">
        <v>21</v>
      </c>
      <c r="G21464" t="s">
        <v>64</v>
      </c>
      <c r="H21464" t="s">
        <v>23</v>
      </c>
      <c r="I21464" t="s">
        <v>1245</v>
      </c>
      <c r="J21464" s="1">
        <f>LEN(Table1[[#This Row],[Options/Features]]) - LEN(SUBSTITUTE(Table1[[#This Row],[Options/Features]], ",", "")) + 1</f>
        <v>1</v>
      </c>
      <c r="K21464" t="s">
        <v>36</v>
      </c>
      <c r="L21464" t="s">
        <v>18</v>
      </c>
    </row>
    <row r="21465" spans="1:12" x14ac:dyDescent="0.25">
      <c r="A21465" t="s">
        <v>1288</v>
      </c>
      <c r="B21465" t="s">
        <v>1270</v>
      </c>
      <c r="C21465" s="1">
        <v>2021</v>
      </c>
      <c r="D21465" s="9">
        <v>17351</v>
      </c>
      <c r="E21465" s="4">
        <v>159692</v>
      </c>
      <c r="F21465" t="s">
        <v>21</v>
      </c>
      <c r="G21465" t="s">
        <v>14</v>
      </c>
      <c r="H21465" t="s">
        <v>23</v>
      </c>
      <c r="I21465" t="s">
        <v>47</v>
      </c>
      <c r="J21465" s="1">
        <f>LEN(Table1[[#This Row],[Options/Features]]) - LEN(SUBSTITUTE(Table1[[#This Row],[Options/Features]], ",", "")) + 1</f>
        <v>1</v>
      </c>
      <c r="K21465" t="s">
        <v>36</v>
      </c>
      <c r="L21465" t="s">
        <v>31</v>
      </c>
    </row>
    <row r="21466" spans="1:12" x14ac:dyDescent="0.25">
      <c r="A21466" t="s">
        <v>1274</v>
      </c>
      <c r="B21466" t="s">
        <v>1277</v>
      </c>
      <c r="C21466" s="1">
        <v>2018</v>
      </c>
      <c r="D21466" s="9">
        <v>49566</v>
      </c>
      <c r="E21466" s="4">
        <v>282928</v>
      </c>
      <c r="F21466" t="s">
        <v>27</v>
      </c>
      <c r="G21466" t="s">
        <v>42</v>
      </c>
      <c r="H21466" t="s">
        <v>23</v>
      </c>
      <c r="I21466" t="s">
        <v>16</v>
      </c>
      <c r="J21466" s="1">
        <f>LEN(Table1[[#This Row],[Options/Features]]) - LEN(SUBSTITUTE(Table1[[#This Row],[Options/Features]], ",", "")) + 1</f>
        <v>1</v>
      </c>
      <c r="K21466" t="s">
        <v>36</v>
      </c>
      <c r="L21466" t="s">
        <v>31</v>
      </c>
    </row>
    <row r="21467" spans="1:12" x14ac:dyDescent="0.25">
      <c r="A21467" t="s">
        <v>1250</v>
      </c>
      <c r="B21467" t="s">
        <v>1271</v>
      </c>
      <c r="C21467" s="1">
        <v>2016</v>
      </c>
      <c r="D21467" s="9">
        <v>49595</v>
      </c>
      <c r="E21467" s="4">
        <v>201980</v>
      </c>
      <c r="F21467" t="s">
        <v>13</v>
      </c>
      <c r="G21467" t="s">
        <v>46</v>
      </c>
      <c r="H21467" t="s">
        <v>15</v>
      </c>
      <c r="I21467" t="s">
        <v>47</v>
      </c>
      <c r="J21467" s="1">
        <f>LEN(Table1[[#This Row],[Options/Features]]) - LEN(SUBSTITUTE(Table1[[#This Row],[Options/Features]], ",", "")) + 1</f>
        <v>1</v>
      </c>
      <c r="K21467" t="s">
        <v>36</v>
      </c>
      <c r="L21467" t="s">
        <v>18</v>
      </c>
    </row>
    <row r="21468" spans="1:12" x14ac:dyDescent="0.25">
      <c r="A21468" t="s">
        <v>1246</v>
      </c>
      <c r="B21468" t="s">
        <v>1249</v>
      </c>
      <c r="C21468" s="1">
        <v>2016</v>
      </c>
      <c r="D21468" s="9">
        <v>9592</v>
      </c>
      <c r="E21468" s="4">
        <v>240617</v>
      </c>
      <c r="F21468" t="s">
        <v>21</v>
      </c>
      <c r="G21468" t="s">
        <v>22</v>
      </c>
      <c r="H21468" t="s">
        <v>23</v>
      </c>
      <c r="I21468" t="s">
        <v>16</v>
      </c>
      <c r="J21468" s="1">
        <f>LEN(Table1[[#This Row],[Options/Features]]) - LEN(SUBSTITUTE(Table1[[#This Row],[Options/Features]], ",", "")) + 1</f>
        <v>1</v>
      </c>
      <c r="K21468" t="s">
        <v>36</v>
      </c>
      <c r="L21468" t="s">
        <v>18</v>
      </c>
    </row>
    <row r="21469" spans="1:12" x14ac:dyDescent="0.25">
      <c r="A21469" t="s">
        <v>1288</v>
      </c>
      <c r="B21469" t="s">
        <v>1267</v>
      </c>
      <c r="C21469" s="1">
        <v>2016</v>
      </c>
      <c r="D21469" s="9">
        <v>22212</v>
      </c>
      <c r="E21469" s="4">
        <v>299357</v>
      </c>
      <c r="F21469" t="s">
        <v>21</v>
      </c>
      <c r="G21469" t="s">
        <v>42</v>
      </c>
      <c r="H21469" t="s">
        <v>23</v>
      </c>
      <c r="I21469" t="s">
        <v>47</v>
      </c>
      <c r="J21469" s="1">
        <f>LEN(Table1[[#This Row],[Options/Features]]) - LEN(SUBSTITUTE(Table1[[#This Row],[Options/Features]], ",", "")) + 1</f>
        <v>1</v>
      </c>
      <c r="K21469" t="s">
        <v>17</v>
      </c>
      <c r="L21469" t="s">
        <v>31</v>
      </c>
    </row>
    <row r="21470" spans="1:12" x14ac:dyDescent="0.25">
      <c r="A21470" t="s">
        <v>1261</v>
      </c>
      <c r="B21470" t="s">
        <v>1262</v>
      </c>
      <c r="C21470" s="1">
        <v>2019</v>
      </c>
      <c r="D21470" s="9">
        <v>32717</v>
      </c>
      <c r="E21470" s="4">
        <v>177715</v>
      </c>
      <c r="F21470" t="s">
        <v>21</v>
      </c>
      <c r="G21470" t="s">
        <v>14</v>
      </c>
      <c r="H21470" t="s">
        <v>23</v>
      </c>
      <c r="I21470" t="s">
        <v>1245</v>
      </c>
      <c r="J21470" s="1">
        <f>LEN(Table1[[#This Row],[Options/Features]]) - LEN(SUBSTITUTE(Table1[[#This Row],[Options/Features]], ",", "")) + 1</f>
        <v>1</v>
      </c>
      <c r="K21470" t="s">
        <v>30</v>
      </c>
      <c r="L21470" t="s">
        <v>31</v>
      </c>
    </row>
    <row r="21471" spans="1:12" x14ac:dyDescent="0.25">
      <c r="A21471" t="s">
        <v>1243</v>
      </c>
      <c r="B21471" t="s">
        <v>1244</v>
      </c>
      <c r="C21471" s="1">
        <v>2021</v>
      </c>
      <c r="D21471" s="9">
        <v>24185</v>
      </c>
      <c r="E21471" s="4">
        <v>208689</v>
      </c>
      <c r="F21471" t="s">
        <v>1248</v>
      </c>
      <c r="G21471" t="s">
        <v>14</v>
      </c>
      <c r="H21471" t="s">
        <v>15</v>
      </c>
      <c r="I21471" t="s">
        <v>68</v>
      </c>
      <c r="J21471" s="1">
        <f>LEN(Table1[[#This Row],[Options/Features]]) - LEN(SUBSTITUTE(Table1[[#This Row],[Options/Features]], ",", "")) + 1</f>
        <v>1</v>
      </c>
      <c r="K21471" t="s">
        <v>36</v>
      </c>
      <c r="L21471" t="s">
        <v>31</v>
      </c>
    </row>
    <row r="21472" spans="1:12" x14ac:dyDescent="0.25">
      <c r="A21472" t="s">
        <v>1261</v>
      </c>
      <c r="B21472" t="s">
        <v>1273</v>
      </c>
      <c r="C21472" s="1">
        <v>2021</v>
      </c>
      <c r="D21472" s="9">
        <v>24223</v>
      </c>
      <c r="E21472" s="4">
        <v>154616</v>
      </c>
      <c r="F21472" t="s">
        <v>27</v>
      </c>
      <c r="G21472" t="s">
        <v>14</v>
      </c>
      <c r="H21472" t="s">
        <v>23</v>
      </c>
      <c r="I21472" t="s">
        <v>1245</v>
      </c>
      <c r="J21472" s="1">
        <f>LEN(Table1[[#This Row],[Options/Features]]) - LEN(SUBSTITUTE(Table1[[#This Row],[Options/Features]], ",", "")) + 1</f>
        <v>1</v>
      </c>
      <c r="K21472" t="s">
        <v>36</v>
      </c>
      <c r="L21472" t="s">
        <v>18</v>
      </c>
    </row>
    <row r="21473" spans="1:12" x14ac:dyDescent="0.25">
      <c r="A21473" t="s">
        <v>1288</v>
      </c>
      <c r="B21473" t="s">
        <v>1270</v>
      </c>
      <c r="C21473" s="1">
        <v>2021</v>
      </c>
      <c r="D21473" s="9">
        <v>38308</v>
      </c>
      <c r="E21473" s="4">
        <v>121173</v>
      </c>
      <c r="F21473" t="s">
        <v>1248</v>
      </c>
      <c r="G21473" t="s">
        <v>72</v>
      </c>
      <c r="H21473" t="s">
        <v>23</v>
      </c>
      <c r="I21473" t="s">
        <v>68</v>
      </c>
      <c r="J21473" s="1">
        <f>LEN(Table1[[#This Row],[Options/Features]]) - LEN(SUBSTITUTE(Table1[[#This Row],[Options/Features]], ",", "")) + 1</f>
        <v>1</v>
      </c>
      <c r="K21473" t="s">
        <v>30</v>
      </c>
      <c r="L21473" t="s">
        <v>31</v>
      </c>
    </row>
    <row r="21474" spans="1:12" x14ac:dyDescent="0.25">
      <c r="A21474" t="s">
        <v>149</v>
      </c>
      <c r="B21474">
        <v>911</v>
      </c>
      <c r="C21474" s="1">
        <v>2022</v>
      </c>
      <c r="D21474" s="9">
        <v>9954</v>
      </c>
      <c r="E21474" s="4">
        <v>192873</v>
      </c>
      <c r="F21474" t="s">
        <v>1248</v>
      </c>
      <c r="G21474" t="s">
        <v>64</v>
      </c>
      <c r="H21474" t="s">
        <v>23</v>
      </c>
      <c r="I21474" t="s">
        <v>106</v>
      </c>
      <c r="J21474" s="1">
        <f>LEN(Table1[[#This Row],[Options/Features]]) - LEN(SUBSTITUTE(Table1[[#This Row],[Options/Features]], ",", "")) + 1</f>
        <v>1</v>
      </c>
      <c r="K21474" t="s">
        <v>30</v>
      </c>
      <c r="L21474" t="s">
        <v>31</v>
      </c>
    </row>
    <row r="21475" spans="1:12" x14ac:dyDescent="0.25">
      <c r="A21475" t="s">
        <v>1243</v>
      </c>
      <c r="B21475" t="s">
        <v>1268</v>
      </c>
      <c r="C21475" s="1">
        <v>2020</v>
      </c>
      <c r="D21475" s="9">
        <v>25668</v>
      </c>
      <c r="E21475" s="4">
        <v>106199</v>
      </c>
      <c r="F21475" t="s">
        <v>1248</v>
      </c>
      <c r="G21475" t="s">
        <v>14</v>
      </c>
      <c r="H21475" t="s">
        <v>15</v>
      </c>
      <c r="I21475" t="s">
        <v>1245</v>
      </c>
      <c r="J21475" s="1">
        <f>LEN(Table1[[#This Row],[Options/Features]]) - LEN(SUBSTITUTE(Table1[[#This Row],[Options/Features]], ",", "")) + 1</f>
        <v>1</v>
      </c>
      <c r="K21475" t="s">
        <v>30</v>
      </c>
      <c r="L21475" t="s">
        <v>18</v>
      </c>
    </row>
    <row r="21476" spans="1:12" x14ac:dyDescent="0.25">
      <c r="A21476" t="s">
        <v>1246</v>
      </c>
      <c r="B21476" t="s">
        <v>1249</v>
      </c>
      <c r="C21476" s="1">
        <v>2022</v>
      </c>
      <c r="D21476" s="9">
        <v>23780</v>
      </c>
      <c r="E21476" s="4">
        <v>181372</v>
      </c>
      <c r="F21476" t="s">
        <v>13</v>
      </c>
      <c r="G21476" t="s">
        <v>22</v>
      </c>
      <c r="H21476" t="s">
        <v>15</v>
      </c>
      <c r="I21476" t="s">
        <v>1245</v>
      </c>
      <c r="J21476" s="1">
        <f>LEN(Table1[[#This Row],[Options/Features]]) - LEN(SUBSTITUTE(Table1[[#This Row],[Options/Features]], ",", "")) + 1</f>
        <v>1</v>
      </c>
      <c r="K21476" t="s">
        <v>36</v>
      </c>
      <c r="L21476" t="s">
        <v>18</v>
      </c>
    </row>
    <row r="21477" spans="1:12" x14ac:dyDescent="0.25">
      <c r="A21477" t="s">
        <v>1285</v>
      </c>
      <c r="B21477" t="s">
        <v>1287</v>
      </c>
      <c r="C21477" s="1">
        <v>2020</v>
      </c>
      <c r="D21477" s="9">
        <v>28004</v>
      </c>
      <c r="E21477" s="4">
        <v>185545</v>
      </c>
      <c r="F21477" t="s">
        <v>13</v>
      </c>
      <c r="G21477" t="s">
        <v>46</v>
      </c>
      <c r="H21477" t="s">
        <v>23</v>
      </c>
      <c r="I21477" t="s">
        <v>47</v>
      </c>
      <c r="J21477" s="1">
        <f>LEN(Table1[[#This Row],[Options/Features]]) - LEN(SUBSTITUTE(Table1[[#This Row],[Options/Features]], ",", "")) + 1</f>
        <v>1</v>
      </c>
      <c r="K21477" t="s">
        <v>17</v>
      </c>
      <c r="L21477" t="s">
        <v>18</v>
      </c>
    </row>
    <row r="21478" spans="1:12" x14ac:dyDescent="0.25">
      <c r="A21478" t="s">
        <v>1288</v>
      </c>
      <c r="B21478" t="s">
        <v>1253</v>
      </c>
      <c r="C21478" s="1">
        <v>2023</v>
      </c>
      <c r="D21478" s="9">
        <v>28503</v>
      </c>
      <c r="E21478" s="4">
        <v>288164</v>
      </c>
      <c r="F21478" t="s">
        <v>21</v>
      </c>
      <c r="G21478" t="s">
        <v>14</v>
      </c>
      <c r="H21478" t="s">
        <v>23</v>
      </c>
      <c r="I21478" t="s">
        <v>106</v>
      </c>
      <c r="J21478" s="1">
        <f>LEN(Table1[[#This Row],[Options/Features]]) - LEN(SUBSTITUTE(Table1[[#This Row],[Options/Features]], ",", "")) + 1</f>
        <v>1</v>
      </c>
      <c r="K21478" t="s">
        <v>36</v>
      </c>
      <c r="L21478" t="s">
        <v>18</v>
      </c>
    </row>
    <row r="21479" spans="1:12" x14ac:dyDescent="0.25">
      <c r="A21479" t="s">
        <v>149</v>
      </c>
      <c r="B21479" t="s">
        <v>270</v>
      </c>
      <c r="C21479" s="1">
        <v>2023</v>
      </c>
      <c r="D21479" s="9">
        <v>14051</v>
      </c>
      <c r="E21479" s="4">
        <v>175521</v>
      </c>
      <c r="F21479" t="s">
        <v>21</v>
      </c>
      <c r="G21479" t="s">
        <v>42</v>
      </c>
      <c r="H21479" t="s">
        <v>15</v>
      </c>
      <c r="I21479" t="s">
        <v>106</v>
      </c>
      <c r="J21479" s="1">
        <f>LEN(Table1[[#This Row],[Options/Features]]) - LEN(SUBSTITUTE(Table1[[#This Row],[Options/Features]], ",", "")) + 1</f>
        <v>1</v>
      </c>
      <c r="K21479" t="s">
        <v>17</v>
      </c>
      <c r="L21479" t="s">
        <v>18</v>
      </c>
    </row>
    <row r="21480" spans="1:12" x14ac:dyDescent="0.25">
      <c r="A21480" t="s">
        <v>1250</v>
      </c>
      <c r="B21480" t="s">
        <v>1271</v>
      </c>
      <c r="C21480" s="1">
        <v>2020</v>
      </c>
      <c r="D21480" s="9">
        <v>22543</v>
      </c>
      <c r="E21480" s="4">
        <v>185535</v>
      </c>
      <c r="F21480" t="s">
        <v>27</v>
      </c>
      <c r="G21480" t="s">
        <v>64</v>
      </c>
      <c r="H21480" t="s">
        <v>23</v>
      </c>
      <c r="I21480" t="s">
        <v>68</v>
      </c>
      <c r="J21480" s="1">
        <f>LEN(Table1[[#This Row],[Options/Features]]) - LEN(SUBSTITUTE(Table1[[#This Row],[Options/Features]], ",", "")) + 1</f>
        <v>1</v>
      </c>
      <c r="K21480" t="s">
        <v>30</v>
      </c>
      <c r="L21480" t="s">
        <v>31</v>
      </c>
    </row>
    <row r="21481" spans="1:12" x14ac:dyDescent="0.25">
      <c r="A21481" t="s">
        <v>1288</v>
      </c>
      <c r="B21481" t="s">
        <v>1270</v>
      </c>
      <c r="C21481" s="1">
        <v>2022</v>
      </c>
      <c r="D21481" s="9">
        <v>20465</v>
      </c>
      <c r="E21481" s="4">
        <v>272304</v>
      </c>
      <c r="F21481" t="s">
        <v>13</v>
      </c>
      <c r="G21481" t="s">
        <v>46</v>
      </c>
      <c r="H21481" t="s">
        <v>15</v>
      </c>
      <c r="I21481" t="s">
        <v>1245</v>
      </c>
      <c r="J21481" s="1">
        <f>LEN(Table1[[#This Row],[Options/Features]]) - LEN(SUBSTITUTE(Table1[[#This Row],[Options/Features]], ",", "")) + 1</f>
        <v>1</v>
      </c>
      <c r="K21481" t="s">
        <v>17</v>
      </c>
      <c r="L21481" t="s">
        <v>31</v>
      </c>
    </row>
    <row r="21482" spans="1:12" x14ac:dyDescent="0.25">
      <c r="A21482" t="s">
        <v>1288</v>
      </c>
      <c r="B21482" t="s">
        <v>1267</v>
      </c>
      <c r="C21482" s="1">
        <v>2023</v>
      </c>
      <c r="D21482" s="9">
        <v>39103</v>
      </c>
      <c r="E21482" s="4">
        <v>291713</v>
      </c>
      <c r="F21482" t="s">
        <v>1248</v>
      </c>
      <c r="G21482" t="s">
        <v>46</v>
      </c>
      <c r="H21482" t="s">
        <v>23</v>
      </c>
      <c r="I21482" t="s">
        <v>16</v>
      </c>
      <c r="J21482" s="1">
        <f>LEN(Table1[[#This Row],[Options/Features]]) - LEN(SUBSTITUTE(Table1[[#This Row],[Options/Features]], ",", "")) + 1</f>
        <v>1</v>
      </c>
      <c r="K21482" t="s">
        <v>36</v>
      </c>
      <c r="L21482" t="s">
        <v>18</v>
      </c>
    </row>
    <row r="21483" spans="1:12" x14ac:dyDescent="0.25">
      <c r="A21483" t="s">
        <v>1254</v>
      </c>
      <c r="B21483" t="s">
        <v>1263</v>
      </c>
      <c r="C21483" s="1">
        <v>2023</v>
      </c>
      <c r="D21483" s="9">
        <v>38769</v>
      </c>
      <c r="E21483" s="4">
        <v>126436</v>
      </c>
      <c r="F21483" t="s">
        <v>13</v>
      </c>
      <c r="G21483" t="s">
        <v>14</v>
      </c>
      <c r="H21483" t="s">
        <v>23</v>
      </c>
      <c r="I21483" t="s">
        <v>106</v>
      </c>
      <c r="J21483" s="1">
        <f>LEN(Table1[[#This Row],[Options/Features]]) - LEN(SUBSTITUTE(Table1[[#This Row],[Options/Features]], ",", "")) + 1</f>
        <v>1</v>
      </c>
      <c r="K21483" t="s">
        <v>36</v>
      </c>
      <c r="L21483" t="s">
        <v>31</v>
      </c>
    </row>
    <row r="21484" spans="1:12" x14ac:dyDescent="0.25">
      <c r="A21484" t="s">
        <v>1246</v>
      </c>
      <c r="B21484" t="s">
        <v>1272</v>
      </c>
      <c r="C21484" s="1">
        <v>2019</v>
      </c>
      <c r="D21484" s="9">
        <v>44680</v>
      </c>
      <c r="E21484" s="4">
        <v>236679</v>
      </c>
      <c r="F21484" t="s">
        <v>27</v>
      </c>
      <c r="G21484" t="s">
        <v>22</v>
      </c>
      <c r="H21484" t="s">
        <v>23</v>
      </c>
      <c r="I21484" t="s">
        <v>68</v>
      </c>
      <c r="J21484" s="1">
        <f>LEN(Table1[[#This Row],[Options/Features]]) - LEN(SUBSTITUTE(Table1[[#This Row],[Options/Features]], ",", "")) + 1</f>
        <v>1</v>
      </c>
      <c r="K21484" t="s">
        <v>30</v>
      </c>
      <c r="L21484" t="s">
        <v>31</v>
      </c>
    </row>
    <row r="21485" spans="1:12" x14ac:dyDescent="0.25">
      <c r="A21485" t="s">
        <v>1274</v>
      </c>
      <c r="B21485" t="s">
        <v>1277</v>
      </c>
      <c r="C21485" s="1">
        <v>2023</v>
      </c>
      <c r="D21485" s="9">
        <v>12183</v>
      </c>
      <c r="E21485" s="4">
        <v>220915</v>
      </c>
      <c r="F21485" t="s">
        <v>13</v>
      </c>
      <c r="G21485" t="s">
        <v>64</v>
      </c>
      <c r="H21485" t="s">
        <v>15</v>
      </c>
      <c r="I21485" t="s">
        <v>16</v>
      </c>
      <c r="J21485" s="1">
        <f>LEN(Table1[[#This Row],[Options/Features]]) - LEN(SUBSTITUTE(Table1[[#This Row],[Options/Features]], ",", "")) + 1</f>
        <v>1</v>
      </c>
      <c r="K21485" t="s">
        <v>36</v>
      </c>
      <c r="L21485" t="s">
        <v>18</v>
      </c>
    </row>
    <row r="21486" spans="1:12" x14ac:dyDescent="0.25">
      <c r="A21486" t="s">
        <v>1288</v>
      </c>
      <c r="B21486" t="s">
        <v>1270</v>
      </c>
      <c r="C21486" s="1">
        <v>2020</v>
      </c>
      <c r="D21486" s="9">
        <v>40181</v>
      </c>
      <c r="E21486" s="4">
        <v>263179</v>
      </c>
      <c r="F21486" t="s">
        <v>13</v>
      </c>
      <c r="G21486" t="s">
        <v>14</v>
      </c>
      <c r="H21486" t="s">
        <v>23</v>
      </c>
      <c r="I21486" t="s">
        <v>106</v>
      </c>
      <c r="J21486" s="1">
        <f>LEN(Table1[[#This Row],[Options/Features]]) - LEN(SUBSTITUTE(Table1[[#This Row],[Options/Features]], ",", "")) + 1</f>
        <v>1</v>
      </c>
      <c r="K21486" t="s">
        <v>36</v>
      </c>
      <c r="L21486" t="s">
        <v>31</v>
      </c>
    </row>
    <row r="21487" spans="1:12" x14ac:dyDescent="0.25">
      <c r="A21487" t="s">
        <v>1256</v>
      </c>
      <c r="B21487" t="s">
        <v>1258</v>
      </c>
      <c r="C21487" s="1">
        <v>2022</v>
      </c>
      <c r="D21487" s="9">
        <v>15296</v>
      </c>
      <c r="E21487" s="4">
        <v>236269</v>
      </c>
      <c r="F21487" t="s">
        <v>21</v>
      </c>
      <c r="G21487" t="s">
        <v>22</v>
      </c>
      <c r="H21487" t="s">
        <v>15</v>
      </c>
      <c r="I21487" t="s">
        <v>68</v>
      </c>
      <c r="J21487" s="1">
        <f>LEN(Table1[[#This Row],[Options/Features]]) - LEN(SUBSTITUTE(Table1[[#This Row],[Options/Features]], ",", "")) + 1</f>
        <v>1</v>
      </c>
      <c r="K21487" t="s">
        <v>17</v>
      </c>
      <c r="L21487" t="s">
        <v>31</v>
      </c>
    </row>
    <row r="21488" spans="1:12" x14ac:dyDescent="0.25">
      <c r="A21488" t="s">
        <v>1250</v>
      </c>
      <c r="B21488" t="s">
        <v>1251</v>
      </c>
      <c r="C21488" s="1">
        <v>2017</v>
      </c>
      <c r="D21488" s="9">
        <v>31637</v>
      </c>
      <c r="E21488" s="4">
        <v>175694</v>
      </c>
      <c r="F21488" t="s">
        <v>1248</v>
      </c>
      <c r="G21488" t="s">
        <v>42</v>
      </c>
      <c r="H21488" t="s">
        <v>23</v>
      </c>
      <c r="I21488" t="s">
        <v>1245</v>
      </c>
      <c r="J21488" s="1">
        <f>LEN(Table1[[#This Row],[Options/Features]]) - LEN(SUBSTITUTE(Table1[[#This Row],[Options/Features]], ",", "")) + 1</f>
        <v>1</v>
      </c>
      <c r="K21488" t="s">
        <v>36</v>
      </c>
      <c r="L21488" t="s">
        <v>18</v>
      </c>
    </row>
    <row r="21489" spans="1:12" x14ac:dyDescent="0.25">
      <c r="A21489" t="s">
        <v>1250</v>
      </c>
      <c r="B21489" t="s">
        <v>1251</v>
      </c>
      <c r="C21489" s="1">
        <v>2022</v>
      </c>
      <c r="D21489" s="9">
        <v>23205</v>
      </c>
      <c r="E21489" s="4">
        <v>179532</v>
      </c>
      <c r="F21489" t="s">
        <v>21</v>
      </c>
      <c r="G21489" t="s">
        <v>22</v>
      </c>
      <c r="H21489" t="s">
        <v>15</v>
      </c>
      <c r="I21489" t="s">
        <v>68</v>
      </c>
      <c r="J21489" s="1">
        <f>LEN(Table1[[#This Row],[Options/Features]]) - LEN(SUBSTITUTE(Table1[[#This Row],[Options/Features]], ",", "")) + 1</f>
        <v>1</v>
      </c>
      <c r="K21489" t="s">
        <v>17</v>
      </c>
      <c r="L21489" t="s">
        <v>31</v>
      </c>
    </row>
    <row r="21490" spans="1:12" x14ac:dyDescent="0.25">
      <c r="A21490" t="s">
        <v>1285</v>
      </c>
      <c r="B21490" t="s">
        <v>1287</v>
      </c>
      <c r="C21490" s="1">
        <v>2016</v>
      </c>
      <c r="D21490" s="9">
        <v>24791</v>
      </c>
      <c r="E21490" s="4">
        <v>272954</v>
      </c>
      <c r="F21490" t="s">
        <v>21</v>
      </c>
      <c r="G21490" t="s">
        <v>64</v>
      </c>
      <c r="H21490" t="s">
        <v>23</v>
      </c>
      <c r="I21490" t="s">
        <v>106</v>
      </c>
      <c r="J21490" s="1">
        <f>LEN(Table1[[#This Row],[Options/Features]]) - LEN(SUBSTITUTE(Table1[[#This Row],[Options/Features]], ",", "")) + 1</f>
        <v>1</v>
      </c>
      <c r="K21490" t="s">
        <v>36</v>
      </c>
      <c r="L21490" t="s">
        <v>18</v>
      </c>
    </row>
    <row r="21491" spans="1:12" x14ac:dyDescent="0.25">
      <c r="A21491" t="s">
        <v>1250</v>
      </c>
      <c r="B21491" t="s">
        <v>1271</v>
      </c>
      <c r="C21491" s="1">
        <v>2023</v>
      </c>
      <c r="D21491" s="9">
        <v>26500</v>
      </c>
      <c r="E21491" s="4">
        <v>129390</v>
      </c>
      <c r="F21491" t="s">
        <v>1248</v>
      </c>
      <c r="G21491" t="s">
        <v>22</v>
      </c>
      <c r="H21491" t="s">
        <v>23</v>
      </c>
      <c r="I21491" t="s">
        <v>16</v>
      </c>
      <c r="J21491" s="1">
        <f>LEN(Table1[[#This Row],[Options/Features]]) - LEN(SUBSTITUTE(Table1[[#This Row],[Options/Features]], ",", "")) + 1</f>
        <v>1</v>
      </c>
      <c r="K21491" t="s">
        <v>30</v>
      </c>
      <c r="L21491" t="s">
        <v>18</v>
      </c>
    </row>
    <row r="21492" spans="1:12" x14ac:dyDescent="0.25">
      <c r="A21492" t="s">
        <v>149</v>
      </c>
      <c r="B21492" t="s">
        <v>300</v>
      </c>
      <c r="C21492" s="1">
        <v>2017</v>
      </c>
      <c r="D21492" s="9">
        <v>25786</v>
      </c>
      <c r="E21492" s="4">
        <v>283064</v>
      </c>
      <c r="F21492" t="s">
        <v>21</v>
      </c>
      <c r="G21492" t="s">
        <v>46</v>
      </c>
      <c r="H21492" t="s">
        <v>15</v>
      </c>
      <c r="I21492" t="s">
        <v>1245</v>
      </c>
      <c r="J21492" s="1">
        <f>LEN(Table1[[#This Row],[Options/Features]]) - LEN(SUBSTITUTE(Table1[[#This Row],[Options/Features]], ",", "")) + 1</f>
        <v>1</v>
      </c>
      <c r="K21492" t="s">
        <v>36</v>
      </c>
      <c r="L21492" t="s">
        <v>18</v>
      </c>
    </row>
    <row r="21493" spans="1:12" x14ac:dyDescent="0.25">
      <c r="A21493" t="s">
        <v>1274</v>
      </c>
      <c r="B21493" t="s">
        <v>1277</v>
      </c>
      <c r="C21493" s="1">
        <v>2023</v>
      </c>
      <c r="D21493" s="9">
        <v>33898</v>
      </c>
      <c r="E21493" s="4">
        <v>109304</v>
      </c>
      <c r="F21493" t="s">
        <v>21</v>
      </c>
      <c r="G21493" t="s">
        <v>42</v>
      </c>
      <c r="H21493" t="s">
        <v>23</v>
      </c>
      <c r="I21493" t="s">
        <v>106</v>
      </c>
      <c r="J21493" s="1">
        <f>LEN(Table1[[#This Row],[Options/Features]]) - LEN(SUBSTITUTE(Table1[[#This Row],[Options/Features]], ",", "")) + 1</f>
        <v>1</v>
      </c>
      <c r="K21493" t="s">
        <v>36</v>
      </c>
      <c r="L21493" t="s">
        <v>18</v>
      </c>
    </row>
    <row r="21494" spans="1:12" x14ac:dyDescent="0.25">
      <c r="A21494" t="s">
        <v>1256</v>
      </c>
      <c r="B21494" t="s">
        <v>1258</v>
      </c>
      <c r="C21494" s="1">
        <v>2023</v>
      </c>
      <c r="D21494" s="9">
        <v>15797</v>
      </c>
      <c r="E21494" s="4">
        <v>157350</v>
      </c>
      <c r="F21494" t="s">
        <v>1248</v>
      </c>
      <c r="G21494" t="s">
        <v>14</v>
      </c>
      <c r="H21494" t="s">
        <v>15</v>
      </c>
      <c r="I21494" t="s">
        <v>16</v>
      </c>
      <c r="J21494" s="1">
        <f>LEN(Table1[[#This Row],[Options/Features]]) - LEN(SUBSTITUTE(Table1[[#This Row],[Options/Features]], ",", "")) + 1</f>
        <v>1</v>
      </c>
      <c r="K21494" t="s">
        <v>17</v>
      </c>
      <c r="L21494" t="s">
        <v>18</v>
      </c>
    </row>
    <row r="21495" spans="1:12" x14ac:dyDescent="0.25">
      <c r="A21495" t="s">
        <v>1256</v>
      </c>
      <c r="B21495" t="s">
        <v>1257</v>
      </c>
      <c r="C21495" s="1">
        <v>2022</v>
      </c>
      <c r="D21495" s="9">
        <v>49774</v>
      </c>
      <c r="E21495" s="4">
        <v>101522</v>
      </c>
      <c r="F21495" t="s">
        <v>13</v>
      </c>
      <c r="G21495" t="s">
        <v>14</v>
      </c>
      <c r="H21495" t="s">
        <v>15</v>
      </c>
      <c r="I21495" t="s">
        <v>68</v>
      </c>
      <c r="J21495" s="1">
        <f>LEN(Table1[[#This Row],[Options/Features]]) - LEN(SUBSTITUTE(Table1[[#This Row],[Options/Features]], ",", "")) + 1</f>
        <v>1</v>
      </c>
      <c r="K21495" t="s">
        <v>17</v>
      </c>
      <c r="L21495" t="s">
        <v>31</v>
      </c>
    </row>
    <row r="21496" spans="1:12" x14ac:dyDescent="0.25">
      <c r="A21496" t="s">
        <v>1243</v>
      </c>
      <c r="B21496" t="s">
        <v>1268</v>
      </c>
      <c r="C21496" s="1">
        <v>2021</v>
      </c>
      <c r="D21496" s="9">
        <v>10144</v>
      </c>
      <c r="E21496" s="4">
        <v>194611</v>
      </c>
      <c r="F21496" t="s">
        <v>13</v>
      </c>
      <c r="G21496" t="s">
        <v>22</v>
      </c>
      <c r="H21496" t="s">
        <v>15</v>
      </c>
      <c r="I21496" t="s">
        <v>106</v>
      </c>
      <c r="J21496" s="1">
        <f>LEN(Table1[[#This Row],[Options/Features]]) - LEN(SUBSTITUTE(Table1[[#This Row],[Options/Features]], ",", "")) + 1</f>
        <v>1</v>
      </c>
      <c r="K21496" t="s">
        <v>17</v>
      </c>
      <c r="L21496" t="s">
        <v>18</v>
      </c>
    </row>
    <row r="21497" spans="1:12" x14ac:dyDescent="0.25">
      <c r="A21497" t="s">
        <v>1261</v>
      </c>
      <c r="B21497" t="s">
        <v>1262</v>
      </c>
      <c r="C21497" s="1">
        <v>2018</v>
      </c>
      <c r="D21497" s="9">
        <v>48285</v>
      </c>
      <c r="E21497" s="4">
        <v>120045</v>
      </c>
      <c r="F21497" t="s">
        <v>27</v>
      </c>
      <c r="G21497" t="s">
        <v>22</v>
      </c>
      <c r="H21497" t="s">
        <v>23</v>
      </c>
      <c r="I21497" t="s">
        <v>47</v>
      </c>
      <c r="J21497" s="1">
        <f>LEN(Table1[[#This Row],[Options/Features]]) - LEN(SUBSTITUTE(Table1[[#This Row],[Options/Features]], ",", "")) + 1</f>
        <v>1</v>
      </c>
      <c r="K21497" t="s">
        <v>36</v>
      </c>
      <c r="L21497" t="s">
        <v>18</v>
      </c>
    </row>
    <row r="21498" spans="1:12" x14ac:dyDescent="0.25">
      <c r="A21498" t="s">
        <v>1261</v>
      </c>
      <c r="B21498" t="s">
        <v>1266</v>
      </c>
      <c r="C21498" s="1">
        <v>2018</v>
      </c>
      <c r="D21498" s="9">
        <v>35606</v>
      </c>
      <c r="E21498" s="4">
        <v>279515</v>
      </c>
      <c r="F21498" t="s">
        <v>27</v>
      </c>
      <c r="G21498" t="s">
        <v>22</v>
      </c>
      <c r="H21498" t="s">
        <v>15</v>
      </c>
      <c r="I21498" t="s">
        <v>106</v>
      </c>
      <c r="J21498" s="1">
        <f>LEN(Table1[[#This Row],[Options/Features]]) - LEN(SUBSTITUTE(Table1[[#This Row],[Options/Features]], ",", "")) + 1</f>
        <v>1</v>
      </c>
      <c r="K21498" t="s">
        <v>17</v>
      </c>
      <c r="L21498" t="s">
        <v>31</v>
      </c>
    </row>
    <row r="21499" spans="1:12" x14ac:dyDescent="0.25">
      <c r="A21499" t="s">
        <v>1254</v>
      </c>
      <c r="B21499" t="s">
        <v>1263</v>
      </c>
      <c r="C21499" s="1">
        <v>2018</v>
      </c>
      <c r="D21499" s="9">
        <v>23362</v>
      </c>
      <c r="E21499" s="4">
        <v>294723</v>
      </c>
      <c r="F21499" t="s">
        <v>21</v>
      </c>
      <c r="G21499" t="s">
        <v>64</v>
      </c>
      <c r="H21499" t="s">
        <v>15</v>
      </c>
      <c r="I21499" t="s">
        <v>68</v>
      </c>
      <c r="J21499" s="1">
        <f>LEN(Table1[[#This Row],[Options/Features]]) - LEN(SUBSTITUTE(Table1[[#This Row],[Options/Features]], ",", "")) + 1</f>
        <v>1</v>
      </c>
      <c r="K21499" t="s">
        <v>36</v>
      </c>
      <c r="L21499" t="s">
        <v>18</v>
      </c>
    </row>
    <row r="21500" spans="1:12" x14ac:dyDescent="0.25">
      <c r="A21500" t="s">
        <v>1246</v>
      </c>
      <c r="B21500" t="s">
        <v>1272</v>
      </c>
      <c r="C21500" s="1">
        <v>2020</v>
      </c>
      <c r="D21500" s="9">
        <v>25371</v>
      </c>
      <c r="E21500" s="4">
        <v>294170</v>
      </c>
      <c r="F21500" t="s">
        <v>27</v>
      </c>
      <c r="G21500" t="s">
        <v>46</v>
      </c>
      <c r="H21500" t="s">
        <v>15</v>
      </c>
      <c r="I21500" t="s">
        <v>68</v>
      </c>
      <c r="J21500" s="1">
        <f>LEN(Table1[[#This Row],[Options/Features]]) - LEN(SUBSTITUTE(Table1[[#This Row],[Options/Features]], ",", "")) + 1</f>
        <v>1</v>
      </c>
      <c r="K21500" t="s">
        <v>17</v>
      </c>
      <c r="L21500" t="s">
        <v>18</v>
      </c>
    </row>
    <row r="21501" spans="1:12" x14ac:dyDescent="0.25">
      <c r="A21501" t="s">
        <v>1261</v>
      </c>
      <c r="B21501" t="s">
        <v>1262</v>
      </c>
      <c r="C21501" s="1">
        <v>2016</v>
      </c>
      <c r="D21501" s="9">
        <v>40837</v>
      </c>
      <c r="E21501" s="4">
        <v>106181</v>
      </c>
      <c r="F21501" t="s">
        <v>13</v>
      </c>
      <c r="G21501" t="s">
        <v>22</v>
      </c>
      <c r="H21501" t="s">
        <v>15</v>
      </c>
      <c r="I21501" t="s">
        <v>106</v>
      </c>
      <c r="J21501" s="1">
        <f>LEN(Table1[[#This Row],[Options/Features]]) - LEN(SUBSTITUTE(Table1[[#This Row],[Options/Features]], ",", "")) + 1</f>
        <v>1</v>
      </c>
      <c r="K21501" t="s">
        <v>30</v>
      </c>
      <c r="L21501" t="s">
        <v>31</v>
      </c>
    </row>
    <row r="21502" spans="1:12" x14ac:dyDescent="0.25">
      <c r="A21502" t="s">
        <v>1261</v>
      </c>
      <c r="B21502" t="s">
        <v>1262</v>
      </c>
      <c r="C21502" s="1">
        <v>2018</v>
      </c>
      <c r="D21502" s="9">
        <v>14540</v>
      </c>
      <c r="E21502" s="4">
        <v>109688</v>
      </c>
      <c r="F21502" t="s">
        <v>21</v>
      </c>
      <c r="G21502" t="s">
        <v>22</v>
      </c>
      <c r="H21502" t="s">
        <v>23</v>
      </c>
      <c r="I21502" t="s">
        <v>47</v>
      </c>
      <c r="J21502" s="1">
        <f>LEN(Table1[[#This Row],[Options/Features]]) - LEN(SUBSTITUTE(Table1[[#This Row],[Options/Features]], ",", "")) + 1</f>
        <v>1</v>
      </c>
      <c r="K21502" t="s">
        <v>17</v>
      </c>
      <c r="L21502" t="s">
        <v>18</v>
      </c>
    </row>
    <row r="21503" spans="1:12" x14ac:dyDescent="0.25">
      <c r="A21503" t="s">
        <v>1250</v>
      </c>
      <c r="B21503" t="s">
        <v>1251</v>
      </c>
      <c r="C21503" s="1">
        <v>2019</v>
      </c>
      <c r="D21503" s="9">
        <v>16512</v>
      </c>
      <c r="E21503" s="4">
        <v>158869</v>
      </c>
      <c r="F21503" t="s">
        <v>1248</v>
      </c>
      <c r="G21503" t="s">
        <v>14</v>
      </c>
      <c r="H21503" t="s">
        <v>15</v>
      </c>
      <c r="I21503" t="s">
        <v>106</v>
      </c>
      <c r="J21503" s="1">
        <f>LEN(Table1[[#This Row],[Options/Features]]) - LEN(SUBSTITUTE(Table1[[#This Row],[Options/Features]], ",", "")) + 1</f>
        <v>1</v>
      </c>
      <c r="K21503" t="s">
        <v>17</v>
      </c>
      <c r="L21503" t="s">
        <v>18</v>
      </c>
    </row>
    <row r="21504" spans="1:12" x14ac:dyDescent="0.25">
      <c r="A21504" t="s">
        <v>1254</v>
      </c>
      <c r="B21504" t="s">
        <v>1263</v>
      </c>
      <c r="C21504" s="1">
        <v>2016</v>
      </c>
      <c r="D21504" s="9">
        <v>15051</v>
      </c>
      <c r="E21504" s="4">
        <v>225500</v>
      </c>
      <c r="F21504" t="s">
        <v>1248</v>
      </c>
      <c r="G21504" t="s">
        <v>14</v>
      </c>
      <c r="H21504" t="s">
        <v>15</v>
      </c>
      <c r="I21504" t="s">
        <v>68</v>
      </c>
      <c r="J21504" s="1">
        <f>LEN(Table1[[#This Row],[Options/Features]]) - LEN(SUBSTITUTE(Table1[[#This Row],[Options/Features]], ",", "")) + 1</f>
        <v>1</v>
      </c>
      <c r="K21504" t="s">
        <v>17</v>
      </c>
      <c r="L21504" t="s">
        <v>18</v>
      </c>
    </row>
    <row r="21505" spans="1:12" x14ac:dyDescent="0.25">
      <c r="A21505" t="s">
        <v>149</v>
      </c>
      <c r="B21505" t="s">
        <v>300</v>
      </c>
      <c r="C21505" s="1">
        <v>2019</v>
      </c>
      <c r="D21505" s="9">
        <v>45111</v>
      </c>
      <c r="E21505" s="4">
        <v>212457</v>
      </c>
      <c r="F21505" t="s">
        <v>1248</v>
      </c>
      <c r="G21505" t="s">
        <v>46</v>
      </c>
      <c r="H21505" t="s">
        <v>23</v>
      </c>
      <c r="I21505" t="s">
        <v>16</v>
      </c>
      <c r="J21505" s="1">
        <f>LEN(Table1[[#This Row],[Options/Features]]) - LEN(SUBSTITUTE(Table1[[#This Row],[Options/Features]], ",", "")) + 1</f>
        <v>1</v>
      </c>
      <c r="K21505" t="s">
        <v>30</v>
      </c>
      <c r="L21505" t="s">
        <v>31</v>
      </c>
    </row>
    <row r="21506" spans="1:12" x14ac:dyDescent="0.25">
      <c r="A21506" t="s">
        <v>1261</v>
      </c>
      <c r="B21506" t="s">
        <v>1273</v>
      </c>
      <c r="C21506" s="1">
        <v>2016</v>
      </c>
      <c r="D21506" s="9">
        <v>15325</v>
      </c>
      <c r="E21506" s="4">
        <v>288837</v>
      </c>
      <c r="F21506" t="s">
        <v>1248</v>
      </c>
      <c r="G21506" t="s">
        <v>72</v>
      </c>
      <c r="H21506" t="s">
        <v>23</v>
      </c>
      <c r="I21506" t="s">
        <v>47</v>
      </c>
      <c r="J21506" s="1">
        <f>LEN(Table1[[#This Row],[Options/Features]]) - LEN(SUBSTITUTE(Table1[[#This Row],[Options/Features]], ",", "")) + 1</f>
        <v>1</v>
      </c>
      <c r="K21506" t="s">
        <v>36</v>
      </c>
      <c r="L21506" t="s">
        <v>18</v>
      </c>
    </row>
    <row r="21507" spans="1:12" x14ac:dyDescent="0.25">
      <c r="A21507" t="s">
        <v>1285</v>
      </c>
      <c r="B21507" t="s">
        <v>1287</v>
      </c>
      <c r="C21507" s="1">
        <v>2022</v>
      </c>
      <c r="D21507" s="9">
        <v>43905</v>
      </c>
      <c r="E21507" s="4">
        <v>159948</v>
      </c>
      <c r="F21507" t="s">
        <v>21</v>
      </c>
      <c r="G21507" t="s">
        <v>46</v>
      </c>
      <c r="H21507" t="s">
        <v>15</v>
      </c>
      <c r="I21507" t="s">
        <v>1245</v>
      </c>
      <c r="J21507" s="1">
        <f>LEN(Table1[[#This Row],[Options/Features]]) - LEN(SUBSTITUTE(Table1[[#This Row],[Options/Features]], ",", "")) + 1</f>
        <v>1</v>
      </c>
      <c r="K21507" t="s">
        <v>36</v>
      </c>
      <c r="L21507" t="s">
        <v>18</v>
      </c>
    </row>
    <row r="21508" spans="1:12" x14ac:dyDescent="0.25">
      <c r="A21508" t="s">
        <v>1261</v>
      </c>
      <c r="B21508" t="s">
        <v>1273</v>
      </c>
      <c r="C21508" s="1">
        <v>2021</v>
      </c>
      <c r="D21508" s="9">
        <v>47949</v>
      </c>
      <c r="E21508" s="4">
        <v>257784</v>
      </c>
      <c r="F21508" t="s">
        <v>27</v>
      </c>
      <c r="G21508" t="s">
        <v>42</v>
      </c>
      <c r="H21508" t="s">
        <v>23</v>
      </c>
      <c r="I21508" t="s">
        <v>106</v>
      </c>
      <c r="J21508" s="1">
        <f>LEN(Table1[[#This Row],[Options/Features]]) - LEN(SUBSTITUTE(Table1[[#This Row],[Options/Features]], ",", "")) + 1</f>
        <v>1</v>
      </c>
      <c r="K21508" t="s">
        <v>17</v>
      </c>
      <c r="L21508" t="s">
        <v>18</v>
      </c>
    </row>
    <row r="21509" spans="1:12" x14ac:dyDescent="0.25">
      <c r="A21509" t="s">
        <v>1243</v>
      </c>
      <c r="B21509" t="s">
        <v>1268</v>
      </c>
      <c r="C21509" s="1">
        <v>2022</v>
      </c>
      <c r="D21509" s="9">
        <v>35271</v>
      </c>
      <c r="E21509" s="4">
        <v>253339</v>
      </c>
      <c r="F21509" t="s">
        <v>21</v>
      </c>
      <c r="G21509" t="s">
        <v>42</v>
      </c>
      <c r="H21509" t="s">
        <v>15</v>
      </c>
      <c r="I21509" t="s">
        <v>47</v>
      </c>
      <c r="J21509" s="1">
        <f>LEN(Table1[[#This Row],[Options/Features]]) - LEN(SUBSTITUTE(Table1[[#This Row],[Options/Features]], ",", "")) + 1</f>
        <v>1</v>
      </c>
      <c r="K21509" t="s">
        <v>36</v>
      </c>
      <c r="L21509" t="s">
        <v>18</v>
      </c>
    </row>
    <row r="21510" spans="1:12" x14ac:dyDescent="0.25">
      <c r="A21510" t="s">
        <v>1256</v>
      </c>
      <c r="B21510" t="s">
        <v>1260</v>
      </c>
      <c r="C21510" s="1">
        <v>2023</v>
      </c>
      <c r="D21510" s="9">
        <v>37178</v>
      </c>
      <c r="E21510" s="4">
        <v>265922</v>
      </c>
      <c r="F21510" t="s">
        <v>27</v>
      </c>
      <c r="G21510" t="s">
        <v>14</v>
      </c>
      <c r="H21510" t="s">
        <v>15</v>
      </c>
      <c r="I21510" t="s">
        <v>68</v>
      </c>
      <c r="J21510" s="1">
        <f>LEN(Table1[[#This Row],[Options/Features]]) - LEN(SUBSTITUTE(Table1[[#This Row],[Options/Features]], ",", "")) + 1</f>
        <v>1</v>
      </c>
      <c r="K21510" t="s">
        <v>36</v>
      </c>
      <c r="L21510" t="s">
        <v>31</v>
      </c>
    </row>
    <row r="21511" spans="1:12" x14ac:dyDescent="0.25">
      <c r="A21511" t="s">
        <v>1254</v>
      </c>
      <c r="B21511" t="s">
        <v>1255</v>
      </c>
      <c r="C21511" s="1">
        <v>2022</v>
      </c>
      <c r="D21511" s="9">
        <v>10143</v>
      </c>
      <c r="E21511" s="4">
        <v>253613</v>
      </c>
      <c r="F21511" t="s">
        <v>27</v>
      </c>
      <c r="G21511" t="s">
        <v>46</v>
      </c>
      <c r="H21511" t="s">
        <v>23</v>
      </c>
      <c r="I21511" t="s">
        <v>106</v>
      </c>
      <c r="J21511" s="1">
        <f>LEN(Table1[[#This Row],[Options/Features]]) - LEN(SUBSTITUTE(Table1[[#This Row],[Options/Features]], ",", "")) + 1</f>
        <v>1</v>
      </c>
      <c r="K21511" t="s">
        <v>30</v>
      </c>
      <c r="L21511" t="s">
        <v>18</v>
      </c>
    </row>
    <row r="21512" spans="1:12" x14ac:dyDescent="0.25">
      <c r="A21512" t="s">
        <v>1254</v>
      </c>
      <c r="B21512" t="s">
        <v>1264</v>
      </c>
      <c r="C21512" s="1">
        <v>2018</v>
      </c>
      <c r="D21512" s="9">
        <v>6848</v>
      </c>
      <c r="E21512" s="4">
        <v>269722</v>
      </c>
      <c r="F21512" t="s">
        <v>21</v>
      </c>
      <c r="G21512" t="s">
        <v>72</v>
      </c>
      <c r="H21512" t="s">
        <v>23</v>
      </c>
      <c r="I21512" t="s">
        <v>106</v>
      </c>
      <c r="J21512" s="1">
        <f>LEN(Table1[[#This Row],[Options/Features]]) - LEN(SUBSTITUTE(Table1[[#This Row],[Options/Features]], ",", "")) + 1</f>
        <v>1</v>
      </c>
      <c r="K21512" t="s">
        <v>30</v>
      </c>
      <c r="L21512" t="s">
        <v>18</v>
      </c>
    </row>
    <row r="21513" spans="1:12" x14ac:dyDescent="0.25">
      <c r="A21513" t="s">
        <v>1243</v>
      </c>
      <c r="B21513" t="s">
        <v>1265</v>
      </c>
      <c r="C21513" s="1">
        <v>2023</v>
      </c>
      <c r="D21513" s="9">
        <v>49847</v>
      </c>
      <c r="E21513" s="4">
        <v>217718</v>
      </c>
      <c r="F21513" t="s">
        <v>1248</v>
      </c>
      <c r="G21513" t="s">
        <v>46</v>
      </c>
      <c r="H21513" t="s">
        <v>23</v>
      </c>
      <c r="I21513" t="s">
        <v>16</v>
      </c>
      <c r="J21513" s="1">
        <f>LEN(Table1[[#This Row],[Options/Features]]) - LEN(SUBSTITUTE(Table1[[#This Row],[Options/Features]], ",", "")) + 1</f>
        <v>1</v>
      </c>
      <c r="K21513" t="s">
        <v>30</v>
      </c>
      <c r="L21513" t="s">
        <v>31</v>
      </c>
    </row>
    <row r="21514" spans="1:12" x14ac:dyDescent="0.25">
      <c r="A21514" t="s">
        <v>1261</v>
      </c>
      <c r="B21514" t="s">
        <v>1273</v>
      </c>
      <c r="C21514" s="1">
        <v>2021</v>
      </c>
      <c r="D21514" s="9">
        <v>21037</v>
      </c>
      <c r="E21514" s="4">
        <v>181614</v>
      </c>
      <c r="F21514" t="s">
        <v>27</v>
      </c>
      <c r="G21514" t="s">
        <v>22</v>
      </c>
      <c r="H21514" t="s">
        <v>15</v>
      </c>
      <c r="I21514" t="s">
        <v>16</v>
      </c>
      <c r="J21514" s="1">
        <f>LEN(Table1[[#This Row],[Options/Features]]) - LEN(SUBSTITUTE(Table1[[#This Row],[Options/Features]], ",", "")) + 1</f>
        <v>1</v>
      </c>
      <c r="K21514" t="s">
        <v>17</v>
      </c>
      <c r="L21514" t="s">
        <v>31</v>
      </c>
    </row>
    <row r="21515" spans="1:12" x14ac:dyDescent="0.25">
      <c r="A21515" t="s">
        <v>1274</v>
      </c>
      <c r="B21515" t="s">
        <v>1275</v>
      </c>
      <c r="C21515" s="1">
        <v>2017</v>
      </c>
      <c r="D21515" s="9">
        <v>20565</v>
      </c>
      <c r="E21515" s="4">
        <v>221981</v>
      </c>
      <c r="F21515" t="s">
        <v>1248</v>
      </c>
      <c r="G21515" t="s">
        <v>14</v>
      </c>
      <c r="H21515" t="s">
        <v>23</v>
      </c>
      <c r="I21515" t="s">
        <v>16</v>
      </c>
      <c r="J21515" s="1">
        <f>LEN(Table1[[#This Row],[Options/Features]]) - LEN(SUBSTITUTE(Table1[[#This Row],[Options/Features]], ",", "")) + 1</f>
        <v>1</v>
      </c>
      <c r="K21515" t="s">
        <v>30</v>
      </c>
      <c r="L21515" t="s">
        <v>31</v>
      </c>
    </row>
    <row r="21516" spans="1:12" x14ac:dyDescent="0.25">
      <c r="A21516" t="s">
        <v>149</v>
      </c>
      <c r="B21516" t="s">
        <v>270</v>
      </c>
      <c r="C21516" s="1">
        <v>2020</v>
      </c>
      <c r="D21516" s="9">
        <v>21052</v>
      </c>
      <c r="E21516" s="4">
        <v>257704</v>
      </c>
      <c r="F21516" t="s">
        <v>21</v>
      </c>
      <c r="G21516" t="s">
        <v>14</v>
      </c>
      <c r="H21516" t="s">
        <v>15</v>
      </c>
      <c r="I21516" t="s">
        <v>106</v>
      </c>
      <c r="J21516" s="1">
        <f>LEN(Table1[[#This Row],[Options/Features]]) - LEN(SUBSTITUTE(Table1[[#This Row],[Options/Features]], ",", "")) + 1</f>
        <v>1</v>
      </c>
      <c r="K21516" t="s">
        <v>17</v>
      </c>
      <c r="L21516" t="s">
        <v>31</v>
      </c>
    </row>
    <row r="21517" spans="1:12" x14ac:dyDescent="0.25">
      <c r="A21517" t="s">
        <v>1243</v>
      </c>
      <c r="B21517" t="s">
        <v>1265</v>
      </c>
      <c r="C21517" s="1">
        <v>2016</v>
      </c>
      <c r="D21517" s="9">
        <v>18406</v>
      </c>
      <c r="E21517" s="4">
        <v>144512</v>
      </c>
      <c r="F21517" t="s">
        <v>13</v>
      </c>
      <c r="G21517" t="s">
        <v>14</v>
      </c>
      <c r="H21517" t="s">
        <v>23</v>
      </c>
      <c r="I21517" t="s">
        <v>106</v>
      </c>
      <c r="J21517" s="1">
        <f>LEN(Table1[[#This Row],[Options/Features]]) - LEN(SUBSTITUTE(Table1[[#This Row],[Options/Features]], ",", "")) + 1</f>
        <v>1</v>
      </c>
      <c r="K21517" t="s">
        <v>36</v>
      </c>
      <c r="L21517" t="s">
        <v>31</v>
      </c>
    </row>
    <row r="21518" spans="1:12" x14ac:dyDescent="0.25">
      <c r="A21518" t="s">
        <v>1243</v>
      </c>
      <c r="B21518" t="s">
        <v>1244</v>
      </c>
      <c r="C21518" s="1">
        <v>2018</v>
      </c>
      <c r="D21518" s="9">
        <v>12826</v>
      </c>
      <c r="E21518" s="4">
        <v>274786</v>
      </c>
      <c r="F21518" t="s">
        <v>27</v>
      </c>
      <c r="G21518" t="s">
        <v>64</v>
      </c>
      <c r="H21518" t="s">
        <v>15</v>
      </c>
      <c r="I21518" t="s">
        <v>1245</v>
      </c>
      <c r="J21518" s="1">
        <f>LEN(Table1[[#This Row],[Options/Features]]) - LEN(SUBSTITUTE(Table1[[#This Row],[Options/Features]], ",", "")) + 1</f>
        <v>1</v>
      </c>
      <c r="K21518" t="s">
        <v>30</v>
      </c>
      <c r="L21518" t="s">
        <v>31</v>
      </c>
    </row>
    <row r="21519" spans="1:12" x14ac:dyDescent="0.25">
      <c r="A21519" t="s">
        <v>1246</v>
      </c>
      <c r="B21519" t="s">
        <v>1249</v>
      </c>
      <c r="C21519" s="1">
        <v>2023</v>
      </c>
      <c r="D21519" s="9">
        <v>38803</v>
      </c>
      <c r="E21519" s="4">
        <v>164760</v>
      </c>
      <c r="F21519" t="s">
        <v>21</v>
      </c>
      <c r="G21519" t="s">
        <v>14</v>
      </c>
      <c r="H21519" t="s">
        <v>15</v>
      </c>
      <c r="I21519" t="s">
        <v>68</v>
      </c>
      <c r="J21519" s="1">
        <f>LEN(Table1[[#This Row],[Options/Features]]) - LEN(SUBSTITUTE(Table1[[#This Row],[Options/Features]], ",", "")) + 1</f>
        <v>1</v>
      </c>
      <c r="K21519" t="s">
        <v>30</v>
      </c>
      <c r="L21519" t="s">
        <v>18</v>
      </c>
    </row>
    <row r="21520" spans="1:12" x14ac:dyDescent="0.25">
      <c r="A21520" t="s">
        <v>1256</v>
      </c>
      <c r="B21520" t="s">
        <v>1258</v>
      </c>
      <c r="C21520" s="1">
        <v>2017</v>
      </c>
      <c r="D21520" s="9">
        <v>32113</v>
      </c>
      <c r="E21520" s="4">
        <v>213394</v>
      </c>
      <c r="F21520" t="s">
        <v>13</v>
      </c>
      <c r="G21520" t="s">
        <v>14</v>
      </c>
      <c r="H21520" t="s">
        <v>23</v>
      </c>
      <c r="I21520" t="s">
        <v>47</v>
      </c>
      <c r="J21520" s="1">
        <f>LEN(Table1[[#This Row],[Options/Features]]) - LEN(SUBSTITUTE(Table1[[#This Row],[Options/Features]], ",", "")) + 1</f>
        <v>1</v>
      </c>
      <c r="K21520" t="s">
        <v>30</v>
      </c>
      <c r="L21520" t="s">
        <v>31</v>
      </c>
    </row>
    <row r="21521" spans="1:12" x14ac:dyDescent="0.25">
      <c r="A21521" t="s">
        <v>1285</v>
      </c>
      <c r="B21521" t="s">
        <v>1269</v>
      </c>
      <c r="C21521" s="1">
        <v>2019</v>
      </c>
      <c r="D21521" s="9">
        <v>29404</v>
      </c>
      <c r="E21521" s="4">
        <v>216932</v>
      </c>
      <c r="F21521" t="s">
        <v>1248</v>
      </c>
      <c r="G21521" t="s">
        <v>46</v>
      </c>
      <c r="H21521" t="s">
        <v>23</v>
      </c>
      <c r="I21521" t="s">
        <v>68</v>
      </c>
      <c r="J21521" s="1">
        <f>LEN(Table1[[#This Row],[Options/Features]]) - LEN(SUBSTITUTE(Table1[[#This Row],[Options/Features]], ",", "")) + 1</f>
        <v>1</v>
      </c>
      <c r="K21521" t="s">
        <v>36</v>
      </c>
      <c r="L21521" t="s">
        <v>31</v>
      </c>
    </row>
    <row r="21522" spans="1:12" x14ac:dyDescent="0.25">
      <c r="A21522" t="s">
        <v>1256</v>
      </c>
      <c r="B21522" t="s">
        <v>1258</v>
      </c>
      <c r="C21522" s="1">
        <v>2017</v>
      </c>
      <c r="D21522" s="9">
        <v>49486</v>
      </c>
      <c r="E21522" s="4">
        <v>104173</v>
      </c>
      <c r="F21522" t="s">
        <v>13</v>
      </c>
      <c r="G21522" t="s">
        <v>14</v>
      </c>
      <c r="H21522" t="s">
        <v>23</v>
      </c>
      <c r="I21522" t="s">
        <v>68</v>
      </c>
      <c r="J21522" s="1">
        <f>LEN(Table1[[#This Row],[Options/Features]]) - LEN(SUBSTITUTE(Table1[[#This Row],[Options/Features]], ",", "")) + 1</f>
        <v>1</v>
      </c>
      <c r="K21522" t="s">
        <v>30</v>
      </c>
      <c r="L21522" t="s">
        <v>18</v>
      </c>
    </row>
    <row r="21523" spans="1:12" x14ac:dyDescent="0.25">
      <c r="A21523" t="s">
        <v>1243</v>
      </c>
      <c r="B21523" t="s">
        <v>1244</v>
      </c>
      <c r="C21523" s="1">
        <v>2023</v>
      </c>
      <c r="D21523" s="9">
        <v>16210</v>
      </c>
      <c r="E21523" s="4">
        <v>153721</v>
      </c>
      <c r="F21523" t="s">
        <v>1248</v>
      </c>
      <c r="G21523" t="s">
        <v>22</v>
      </c>
      <c r="H21523" t="s">
        <v>15</v>
      </c>
      <c r="I21523" t="s">
        <v>106</v>
      </c>
      <c r="J21523" s="1">
        <f>LEN(Table1[[#This Row],[Options/Features]]) - LEN(SUBSTITUTE(Table1[[#This Row],[Options/Features]], ",", "")) + 1</f>
        <v>1</v>
      </c>
      <c r="K21523" t="s">
        <v>36</v>
      </c>
      <c r="L21523" t="s">
        <v>18</v>
      </c>
    </row>
    <row r="21524" spans="1:12" x14ac:dyDescent="0.25">
      <c r="A21524" t="s">
        <v>1254</v>
      </c>
      <c r="B21524" t="s">
        <v>1255</v>
      </c>
      <c r="C21524" s="1">
        <v>2020</v>
      </c>
      <c r="D21524" s="9">
        <v>16631</v>
      </c>
      <c r="E21524" s="4">
        <v>138987</v>
      </c>
      <c r="F21524" t="s">
        <v>27</v>
      </c>
      <c r="G21524" t="s">
        <v>72</v>
      </c>
      <c r="H21524" t="s">
        <v>15</v>
      </c>
      <c r="I21524" t="s">
        <v>16</v>
      </c>
      <c r="J21524" s="1">
        <f>LEN(Table1[[#This Row],[Options/Features]]) - LEN(SUBSTITUTE(Table1[[#This Row],[Options/Features]], ",", "")) + 1</f>
        <v>1</v>
      </c>
      <c r="K21524" t="s">
        <v>36</v>
      </c>
      <c r="L21524" t="s">
        <v>18</v>
      </c>
    </row>
    <row r="21525" spans="1:12" x14ac:dyDescent="0.25">
      <c r="A21525" t="s">
        <v>1261</v>
      </c>
      <c r="B21525" t="s">
        <v>1266</v>
      </c>
      <c r="C21525" s="1">
        <v>2015</v>
      </c>
      <c r="D21525" s="9">
        <v>7245</v>
      </c>
      <c r="E21525" s="4">
        <v>127441</v>
      </c>
      <c r="F21525" t="s">
        <v>13</v>
      </c>
      <c r="G21525" t="s">
        <v>46</v>
      </c>
      <c r="H21525" t="s">
        <v>15</v>
      </c>
      <c r="I21525" t="s">
        <v>47</v>
      </c>
      <c r="J21525" s="1">
        <f>LEN(Table1[[#This Row],[Options/Features]]) - LEN(SUBSTITUTE(Table1[[#This Row],[Options/Features]], ",", "")) + 1</f>
        <v>1</v>
      </c>
      <c r="K21525" t="s">
        <v>17</v>
      </c>
      <c r="L21525" t="s">
        <v>31</v>
      </c>
    </row>
    <row r="21526" spans="1:12" x14ac:dyDescent="0.25">
      <c r="A21526" t="s">
        <v>1285</v>
      </c>
      <c r="B21526" t="s">
        <v>1286</v>
      </c>
      <c r="C21526" s="1">
        <v>2018</v>
      </c>
      <c r="D21526" s="9">
        <v>25052</v>
      </c>
      <c r="E21526" s="4">
        <v>195767</v>
      </c>
      <c r="F21526" t="s">
        <v>1248</v>
      </c>
      <c r="G21526" t="s">
        <v>72</v>
      </c>
      <c r="H21526" t="s">
        <v>23</v>
      </c>
      <c r="I21526" t="s">
        <v>47</v>
      </c>
      <c r="J21526" s="1">
        <f>LEN(Table1[[#This Row],[Options/Features]]) - LEN(SUBSTITUTE(Table1[[#This Row],[Options/Features]], ",", "")) + 1</f>
        <v>1</v>
      </c>
      <c r="K21526" t="s">
        <v>17</v>
      </c>
      <c r="L21526" t="s">
        <v>18</v>
      </c>
    </row>
    <row r="21527" spans="1:12" x14ac:dyDescent="0.25">
      <c r="A21527" t="s">
        <v>1256</v>
      </c>
      <c r="B21527" t="s">
        <v>1257</v>
      </c>
      <c r="C21527" s="1">
        <v>2019</v>
      </c>
      <c r="D21527" s="9">
        <v>32440</v>
      </c>
      <c r="E21527" s="4">
        <v>183300</v>
      </c>
      <c r="F21527" t="s">
        <v>13</v>
      </c>
      <c r="G21527" t="s">
        <v>22</v>
      </c>
      <c r="H21527" t="s">
        <v>15</v>
      </c>
      <c r="I21527" t="s">
        <v>1245</v>
      </c>
      <c r="J21527" s="1">
        <f>LEN(Table1[[#This Row],[Options/Features]]) - LEN(SUBSTITUTE(Table1[[#This Row],[Options/Features]], ",", "")) + 1</f>
        <v>1</v>
      </c>
      <c r="K21527" t="s">
        <v>17</v>
      </c>
      <c r="L21527" t="s">
        <v>18</v>
      </c>
    </row>
    <row r="21528" spans="1:12" x14ac:dyDescent="0.25">
      <c r="A21528" t="s">
        <v>149</v>
      </c>
      <c r="B21528" t="s">
        <v>270</v>
      </c>
      <c r="C21528" s="1">
        <v>2022</v>
      </c>
      <c r="D21528" s="9">
        <v>33785</v>
      </c>
      <c r="E21528" s="4">
        <v>148463</v>
      </c>
      <c r="F21528" t="s">
        <v>27</v>
      </c>
      <c r="G21528" t="s">
        <v>22</v>
      </c>
      <c r="H21528" t="s">
        <v>15</v>
      </c>
      <c r="I21528" t="s">
        <v>106</v>
      </c>
      <c r="J21528" s="1">
        <f>LEN(Table1[[#This Row],[Options/Features]]) - LEN(SUBSTITUTE(Table1[[#This Row],[Options/Features]], ",", "")) + 1</f>
        <v>1</v>
      </c>
      <c r="K21528" t="s">
        <v>36</v>
      </c>
      <c r="L21528" t="s">
        <v>18</v>
      </c>
    </row>
    <row r="21529" spans="1:12" x14ac:dyDescent="0.25">
      <c r="A21529" t="s">
        <v>1254</v>
      </c>
      <c r="B21529" t="s">
        <v>1255</v>
      </c>
      <c r="C21529" s="1">
        <v>2015</v>
      </c>
      <c r="D21529" s="9">
        <v>13336</v>
      </c>
      <c r="E21529" s="4">
        <v>104861</v>
      </c>
      <c r="F21529" t="s">
        <v>13</v>
      </c>
      <c r="G21529" t="s">
        <v>14</v>
      </c>
      <c r="H21529" t="s">
        <v>23</v>
      </c>
      <c r="I21529" t="s">
        <v>106</v>
      </c>
      <c r="J21529" s="1">
        <f>LEN(Table1[[#This Row],[Options/Features]]) - LEN(SUBSTITUTE(Table1[[#This Row],[Options/Features]], ",", "")) + 1</f>
        <v>1</v>
      </c>
      <c r="K21529" t="s">
        <v>36</v>
      </c>
      <c r="L21529" t="s">
        <v>18</v>
      </c>
    </row>
    <row r="21530" spans="1:12" x14ac:dyDescent="0.25">
      <c r="A21530" t="s">
        <v>1250</v>
      </c>
      <c r="B21530" t="s">
        <v>1271</v>
      </c>
      <c r="C21530" s="1">
        <v>2020</v>
      </c>
      <c r="D21530" s="9">
        <v>26716</v>
      </c>
      <c r="E21530" s="4">
        <v>173582</v>
      </c>
      <c r="F21530" t="s">
        <v>21</v>
      </c>
      <c r="G21530" t="s">
        <v>72</v>
      </c>
      <c r="H21530" t="s">
        <v>15</v>
      </c>
      <c r="I21530" t="s">
        <v>1245</v>
      </c>
      <c r="J21530" s="1">
        <f>LEN(Table1[[#This Row],[Options/Features]]) - LEN(SUBSTITUTE(Table1[[#This Row],[Options/Features]], ",", "")) + 1</f>
        <v>1</v>
      </c>
      <c r="K21530" t="s">
        <v>30</v>
      </c>
      <c r="L21530" t="s">
        <v>31</v>
      </c>
    </row>
    <row r="21531" spans="1:12" x14ac:dyDescent="0.25">
      <c r="A21531" t="s">
        <v>1274</v>
      </c>
      <c r="B21531" t="s">
        <v>1277</v>
      </c>
      <c r="C21531" s="1">
        <v>2019</v>
      </c>
      <c r="D21531" s="9">
        <v>36565</v>
      </c>
      <c r="E21531" s="4">
        <v>244308</v>
      </c>
      <c r="F21531" t="s">
        <v>1248</v>
      </c>
      <c r="G21531" t="s">
        <v>14</v>
      </c>
      <c r="H21531" t="s">
        <v>23</v>
      </c>
      <c r="I21531" t="s">
        <v>16</v>
      </c>
      <c r="J21531" s="1">
        <f>LEN(Table1[[#This Row],[Options/Features]]) - LEN(SUBSTITUTE(Table1[[#This Row],[Options/Features]], ",", "")) + 1</f>
        <v>1</v>
      </c>
      <c r="K21531" t="s">
        <v>17</v>
      </c>
      <c r="L21531" t="s">
        <v>18</v>
      </c>
    </row>
    <row r="21532" spans="1:12" x14ac:dyDescent="0.25">
      <c r="A21532" t="s">
        <v>1243</v>
      </c>
      <c r="B21532" t="s">
        <v>1265</v>
      </c>
      <c r="C21532" s="1">
        <v>2020</v>
      </c>
      <c r="D21532" s="9">
        <v>18982</v>
      </c>
      <c r="E21532" s="4">
        <v>212693</v>
      </c>
      <c r="F21532" t="s">
        <v>21</v>
      </c>
      <c r="G21532" t="s">
        <v>14</v>
      </c>
      <c r="H21532" t="s">
        <v>23</v>
      </c>
      <c r="I21532" t="s">
        <v>47</v>
      </c>
      <c r="J21532" s="1">
        <f>LEN(Table1[[#This Row],[Options/Features]]) - LEN(SUBSTITUTE(Table1[[#This Row],[Options/Features]], ",", "")) + 1</f>
        <v>1</v>
      </c>
      <c r="K21532" t="s">
        <v>30</v>
      </c>
      <c r="L21532" t="s">
        <v>31</v>
      </c>
    </row>
    <row r="21533" spans="1:12" x14ac:dyDescent="0.25">
      <c r="A21533" t="s">
        <v>1256</v>
      </c>
      <c r="B21533" t="s">
        <v>1260</v>
      </c>
      <c r="C21533" s="1">
        <v>2017</v>
      </c>
      <c r="D21533" s="9">
        <v>45080</v>
      </c>
      <c r="E21533" s="4">
        <v>212081</v>
      </c>
      <c r="F21533" t="s">
        <v>13</v>
      </c>
      <c r="G21533" t="s">
        <v>72</v>
      </c>
      <c r="H21533" t="s">
        <v>23</v>
      </c>
      <c r="I21533" t="s">
        <v>16</v>
      </c>
      <c r="J21533" s="1">
        <f>LEN(Table1[[#This Row],[Options/Features]]) - LEN(SUBSTITUTE(Table1[[#This Row],[Options/Features]], ",", "")) + 1</f>
        <v>1</v>
      </c>
      <c r="K21533" t="s">
        <v>17</v>
      </c>
      <c r="L21533" t="s">
        <v>18</v>
      </c>
    </row>
    <row r="21534" spans="1:12" x14ac:dyDescent="0.25">
      <c r="A21534" t="s">
        <v>1250</v>
      </c>
      <c r="B21534" t="s">
        <v>1271</v>
      </c>
      <c r="C21534" s="1">
        <v>2022</v>
      </c>
      <c r="D21534" s="9">
        <v>28891</v>
      </c>
      <c r="E21534" s="4">
        <v>255636</v>
      </c>
      <c r="F21534" t="s">
        <v>27</v>
      </c>
      <c r="G21534" t="s">
        <v>46</v>
      </c>
      <c r="H21534" t="s">
        <v>23</v>
      </c>
      <c r="I21534" t="s">
        <v>1245</v>
      </c>
      <c r="J21534" s="1">
        <f>LEN(Table1[[#This Row],[Options/Features]]) - LEN(SUBSTITUTE(Table1[[#This Row],[Options/Features]], ",", "")) + 1</f>
        <v>1</v>
      </c>
      <c r="K21534" t="s">
        <v>30</v>
      </c>
      <c r="L21534" t="s">
        <v>18</v>
      </c>
    </row>
    <row r="21535" spans="1:12" x14ac:dyDescent="0.25">
      <c r="A21535" t="s">
        <v>1261</v>
      </c>
      <c r="B21535" t="s">
        <v>1266</v>
      </c>
      <c r="C21535" s="1">
        <v>2018</v>
      </c>
      <c r="D21535" s="9">
        <v>17086</v>
      </c>
      <c r="E21535" s="4">
        <v>180437</v>
      </c>
      <c r="F21535" t="s">
        <v>21</v>
      </c>
      <c r="G21535" t="s">
        <v>46</v>
      </c>
      <c r="H21535" t="s">
        <v>23</v>
      </c>
      <c r="I21535" t="s">
        <v>106</v>
      </c>
      <c r="J21535" s="1">
        <f>LEN(Table1[[#This Row],[Options/Features]]) - LEN(SUBSTITUTE(Table1[[#This Row],[Options/Features]], ",", "")) + 1</f>
        <v>1</v>
      </c>
      <c r="K21535" t="s">
        <v>17</v>
      </c>
      <c r="L21535" t="s">
        <v>18</v>
      </c>
    </row>
    <row r="21536" spans="1:12" x14ac:dyDescent="0.25">
      <c r="A21536" t="s">
        <v>1274</v>
      </c>
      <c r="B21536" t="s">
        <v>1276</v>
      </c>
      <c r="C21536" s="1">
        <v>2015</v>
      </c>
      <c r="D21536" s="9">
        <v>5937</v>
      </c>
      <c r="E21536" s="4">
        <v>220421</v>
      </c>
      <c r="F21536" t="s">
        <v>27</v>
      </c>
      <c r="G21536" t="s">
        <v>22</v>
      </c>
      <c r="H21536" t="s">
        <v>15</v>
      </c>
      <c r="I21536" t="s">
        <v>47</v>
      </c>
      <c r="J21536" s="1">
        <f>LEN(Table1[[#This Row],[Options/Features]]) - LEN(SUBSTITUTE(Table1[[#This Row],[Options/Features]], ",", "")) + 1</f>
        <v>1</v>
      </c>
      <c r="K21536" t="s">
        <v>36</v>
      </c>
      <c r="L21536" t="s">
        <v>18</v>
      </c>
    </row>
    <row r="21537" spans="1:12" x14ac:dyDescent="0.25">
      <c r="A21537" t="s">
        <v>1288</v>
      </c>
      <c r="B21537" t="s">
        <v>1253</v>
      </c>
      <c r="C21537" s="1">
        <v>2016</v>
      </c>
      <c r="D21537" s="9">
        <v>15178</v>
      </c>
      <c r="E21537" s="4">
        <v>159859</v>
      </c>
      <c r="F21537" t="s">
        <v>13</v>
      </c>
      <c r="G21537" t="s">
        <v>72</v>
      </c>
      <c r="H21537" t="s">
        <v>23</v>
      </c>
      <c r="I21537" t="s">
        <v>1245</v>
      </c>
      <c r="J21537" s="1">
        <f>LEN(Table1[[#This Row],[Options/Features]]) - LEN(SUBSTITUTE(Table1[[#This Row],[Options/Features]], ",", "")) + 1</f>
        <v>1</v>
      </c>
      <c r="K21537" t="s">
        <v>30</v>
      </c>
      <c r="L21537" t="s">
        <v>31</v>
      </c>
    </row>
    <row r="21538" spans="1:12" x14ac:dyDescent="0.25">
      <c r="A21538" t="s">
        <v>1288</v>
      </c>
      <c r="B21538" t="s">
        <v>1270</v>
      </c>
      <c r="C21538" s="1">
        <v>2015</v>
      </c>
      <c r="D21538" s="9">
        <v>8537</v>
      </c>
      <c r="E21538" s="4">
        <v>272122</v>
      </c>
      <c r="F21538" t="s">
        <v>27</v>
      </c>
      <c r="G21538" t="s">
        <v>72</v>
      </c>
      <c r="H21538" t="s">
        <v>23</v>
      </c>
      <c r="I21538" t="s">
        <v>16</v>
      </c>
      <c r="J21538" s="1">
        <f>LEN(Table1[[#This Row],[Options/Features]]) - LEN(SUBSTITUTE(Table1[[#This Row],[Options/Features]], ",", "")) + 1</f>
        <v>1</v>
      </c>
      <c r="K21538" t="s">
        <v>30</v>
      </c>
      <c r="L21538" t="s">
        <v>31</v>
      </c>
    </row>
    <row r="21539" spans="1:12" x14ac:dyDescent="0.25">
      <c r="A21539" t="s">
        <v>1285</v>
      </c>
      <c r="B21539" t="s">
        <v>1269</v>
      </c>
      <c r="C21539" s="1">
        <v>2015</v>
      </c>
      <c r="D21539" s="9">
        <v>15817</v>
      </c>
      <c r="E21539" s="4">
        <v>187704</v>
      </c>
      <c r="F21539" t="s">
        <v>27</v>
      </c>
      <c r="G21539" t="s">
        <v>72</v>
      </c>
      <c r="H21539" t="s">
        <v>15</v>
      </c>
      <c r="I21539" t="s">
        <v>1245</v>
      </c>
      <c r="J21539" s="1">
        <f>LEN(Table1[[#This Row],[Options/Features]]) - LEN(SUBSTITUTE(Table1[[#This Row],[Options/Features]], ",", "")) + 1</f>
        <v>1</v>
      </c>
      <c r="K21539" t="s">
        <v>36</v>
      </c>
      <c r="L21539" t="s">
        <v>31</v>
      </c>
    </row>
    <row r="21540" spans="1:12" x14ac:dyDescent="0.25">
      <c r="A21540" t="s">
        <v>1243</v>
      </c>
      <c r="B21540" t="s">
        <v>1265</v>
      </c>
      <c r="C21540" s="1">
        <v>2018</v>
      </c>
      <c r="D21540" s="9">
        <v>13835</v>
      </c>
      <c r="E21540" s="4">
        <v>194402</v>
      </c>
      <c r="F21540" t="s">
        <v>13</v>
      </c>
      <c r="G21540" t="s">
        <v>22</v>
      </c>
      <c r="H21540" t="s">
        <v>23</v>
      </c>
      <c r="I21540" t="s">
        <v>47</v>
      </c>
      <c r="J21540" s="1">
        <f>LEN(Table1[[#This Row],[Options/Features]]) - LEN(SUBSTITUTE(Table1[[#This Row],[Options/Features]], ",", "")) + 1</f>
        <v>1</v>
      </c>
      <c r="K21540" t="s">
        <v>36</v>
      </c>
      <c r="L21540" t="s">
        <v>31</v>
      </c>
    </row>
    <row r="21541" spans="1:12" x14ac:dyDescent="0.25">
      <c r="A21541" t="s">
        <v>1285</v>
      </c>
      <c r="B21541" t="s">
        <v>1269</v>
      </c>
      <c r="C21541" s="1">
        <v>2021</v>
      </c>
      <c r="D21541" s="9">
        <v>20264</v>
      </c>
      <c r="E21541" s="4">
        <v>257238</v>
      </c>
      <c r="F21541" t="s">
        <v>21</v>
      </c>
      <c r="G21541" t="s">
        <v>22</v>
      </c>
      <c r="H21541" t="s">
        <v>15</v>
      </c>
      <c r="I21541" t="s">
        <v>47</v>
      </c>
      <c r="J21541" s="1">
        <f>LEN(Table1[[#This Row],[Options/Features]]) - LEN(SUBSTITUTE(Table1[[#This Row],[Options/Features]], ",", "")) + 1</f>
        <v>1</v>
      </c>
      <c r="K21541" t="s">
        <v>30</v>
      </c>
      <c r="L21541" t="s">
        <v>18</v>
      </c>
    </row>
    <row r="21542" spans="1:12" x14ac:dyDescent="0.25">
      <c r="A21542" t="s">
        <v>1274</v>
      </c>
      <c r="B21542" t="s">
        <v>1276</v>
      </c>
      <c r="C21542" s="1">
        <v>2021</v>
      </c>
      <c r="D21542" s="9">
        <v>6089</v>
      </c>
      <c r="E21542" s="4">
        <v>122381</v>
      </c>
      <c r="F21542" t="s">
        <v>13</v>
      </c>
      <c r="G21542" t="s">
        <v>22</v>
      </c>
      <c r="H21542" t="s">
        <v>15</v>
      </c>
      <c r="I21542" t="s">
        <v>16</v>
      </c>
      <c r="J21542" s="1">
        <f>LEN(Table1[[#This Row],[Options/Features]]) - LEN(SUBSTITUTE(Table1[[#This Row],[Options/Features]], ",", "")) + 1</f>
        <v>1</v>
      </c>
      <c r="K21542" t="s">
        <v>36</v>
      </c>
      <c r="L21542" t="s">
        <v>31</v>
      </c>
    </row>
    <row r="21543" spans="1:12" x14ac:dyDescent="0.25">
      <c r="A21543" t="s">
        <v>1274</v>
      </c>
      <c r="B21543" t="s">
        <v>1277</v>
      </c>
      <c r="C21543" s="1">
        <v>2017</v>
      </c>
      <c r="D21543" s="9">
        <v>38556</v>
      </c>
      <c r="E21543" s="4">
        <v>238282</v>
      </c>
      <c r="F21543" t="s">
        <v>13</v>
      </c>
      <c r="G21543" t="s">
        <v>14</v>
      </c>
      <c r="H21543" t="s">
        <v>15</v>
      </c>
      <c r="I21543" t="s">
        <v>1245</v>
      </c>
      <c r="J21543" s="1">
        <f>LEN(Table1[[#This Row],[Options/Features]]) - LEN(SUBSTITUTE(Table1[[#This Row],[Options/Features]], ",", "")) + 1</f>
        <v>1</v>
      </c>
      <c r="K21543" t="s">
        <v>36</v>
      </c>
      <c r="L21543" t="s">
        <v>18</v>
      </c>
    </row>
    <row r="21544" spans="1:12" x14ac:dyDescent="0.25">
      <c r="A21544" t="s">
        <v>1254</v>
      </c>
      <c r="B21544" t="s">
        <v>1263</v>
      </c>
      <c r="C21544" s="1">
        <v>2019</v>
      </c>
      <c r="D21544" s="9">
        <v>25169</v>
      </c>
      <c r="E21544" s="4">
        <v>224781</v>
      </c>
      <c r="F21544" t="s">
        <v>27</v>
      </c>
      <c r="G21544" t="s">
        <v>42</v>
      </c>
      <c r="H21544" t="s">
        <v>15</v>
      </c>
      <c r="I21544" t="s">
        <v>16</v>
      </c>
      <c r="J21544" s="1">
        <f>LEN(Table1[[#This Row],[Options/Features]]) - LEN(SUBSTITUTE(Table1[[#This Row],[Options/Features]], ",", "")) + 1</f>
        <v>1</v>
      </c>
      <c r="K21544" t="s">
        <v>36</v>
      </c>
      <c r="L21544" t="s">
        <v>18</v>
      </c>
    </row>
    <row r="21545" spans="1:12" x14ac:dyDescent="0.25">
      <c r="A21545" t="s">
        <v>1254</v>
      </c>
      <c r="B21545" t="s">
        <v>1255</v>
      </c>
      <c r="C21545" s="1">
        <v>2023</v>
      </c>
      <c r="D21545" s="9">
        <v>35848</v>
      </c>
      <c r="E21545" s="4">
        <v>105767</v>
      </c>
      <c r="F21545" t="s">
        <v>1248</v>
      </c>
      <c r="G21545" t="s">
        <v>22</v>
      </c>
      <c r="H21545" t="s">
        <v>23</v>
      </c>
      <c r="I21545" t="s">
        <v>68</v>
      </c>
      <c r="J21545" s="1">
        <f>LEN(Table1[[#This Row],[Options/Features]]) - LEN(SUBSTITUTE(Table1[[#This Row],[Options/Features]], ",", "")) + 1</f>
        <v>1</v>
      </c>
      <c r="K21545" t="s">
        <v>36</v>
      </c>
      <c r="L21545" t="s">
        <v>31</v>
      </c>
    </row>
    <row r="21546" spans="1:12" x14ac:dyDescent="0.25">
      <c r="A21546" t="s">
        <v>1261</v>
      </c>
      <c r="B21546" t="s">
        <v>1262</v>
      </c>
      <c r="C21546" s="1">
        <v>2017</v>
      </c>
      <c r="D21546" s="9">
        <v>47239</v>
      </c>
      <c r="E21546" s="4">
        <v>231108</v>
      </c>
      <c r="F21546" t="s">
        <v>27</v>
      </c>
      <c r="G21546" t="s">
        <v>72</v>
      </c>
      <c r="H21546" t="s">
        <v>15</v>
      </c>
      <c r="I21546" t="s">
        <v>1245</v>
      </c>
      <c r="J21546" s="1">
        <f>LEN(Table1[[#This Row],[Options/Features]]) - LEN(SUBSTITUTE(Table1[[#This Row],[Options/Features]], ",", "")) + 1</f>
        <v>1</v>
      </c>
      <c r="K21546" t="s">
        <v>30</v>
      </c>
      <c r="L21546" t="s">
        <v>18</v>
      </c>
    </row>
    <row r="21547" spans="1:12" x14ac:dyDescent="0.25">
      <c r="A21547" t="s">
        <v>1285</v>
      </c>
      <c r="B21547" t="s">
        <v>1269</v>
      </c>
      <c r="C21547" s="1">
        <v>2018</v>
      </c>
      <c r="D21547" s="9">
        <v>5778</v>
      </c>
      <c r="E21547" s="4">
        <v>183832</v>
      </c>
      <c r="F21547" t="s">
        <v>13</v>
      </c>
      <c r="G21547" t="s">
        <v>42</v>
      </c>
      <c r="H21547" t="s">
        <v>15</v>
      </c>
      <c r="I21547" t="s">
        <v>47</v>
      </c>
      <c r="J21547" s="1">
        <f>LEN(Table1[[#This Row],[Options/Features]]) - LEN(SUBSTITUTE(Table1[[#This Row],[Options/Features]], ",", "")) + 1</f>
        <v>1</v>
      </c>
      <c r="K21547" t="s">
        <v>17</v>
      </c>
      <c r="L21547" t="s">
        <v>18</v>
      </c>
    </row>
    <row r="21548" spans="1:12" x14ac:dyDescent="0.25">
      <c r="A21548" t="s">
        <v>149</v>
      </c>
      <c r="B21548">
        <v>911</v>
      </c>
      <c r="C21548" s="1">
        <v>2020</v>
      </c>
      <c r="D21548" s="9">
        <v>10721</v>
      </c>
      <c r="E21548" s="4">
        <v>230737</v>
      </c>
      <c r="F21548" t="s">
        <v>27</v>
      </c>
      <c r="G21548" t="s">
        <v>14</v>
      </c>
      <c r="H21548" t="s">
        <v>23</v>
      </c>
      <c r="I21548" t="s">
        <v>47</v>
      </c>
      <c r="J21548" s="1">
        <f>LEN(Table1[[#This Row],[Options/Features]]) - LEN(SUBSTITUTE(Table1[[#This Row],[Options/Features]], ",", "")) + 1</f>
        <v>1</v>
      </c>
      <c r="K21548" t="s">
        <v>17</v>
      </c>
      <c r="L21548" t="s">
        <v>31</v>
      </c>
    </row>
    <row r="21549" spans="1:12" x14ac:dyDescent="0.25">
      <c r="A21549" t="s">
        <v>1274</v>
      </c>
      <c r="B21549" t="s">
        <v>1276</v>
      </c>
      <c r="C21549" s="1">
        <v>2021</v>
      </c>
      <c r="D21549" s="9">
        <v>14475</v>
      </c>
      <c r="E21549" s="4">
        <v>136339</v>
      </c>
      <c r="F21549" t="s">
        <v>13</v>
      </c>
      <c r="G21549" t="s">
        <v>64</v>
      </c>
      <c r="H21549" t="s">
        <v>23</v>
      </c>
      <c r="I21549" t="s">
        <v>68</v>
      </c>
      <c r="J21549" s="1">
        <f>LEN(Table1[[#This Row],[Options/Features]]) - LEN(SUBSTITUTE(Table1[[#This Row],[Options/Features]], ",", "")) + 1</f>
        <v>1</v>
      </c>
      <c r="K21549" t="s">
        <v>17</v>
      </c>
      <c r="L21549" t="s">
        <v>31</v>
      </c>
    </row>
    <row r="21550" spans="1:12" x14ac:dyDescent="0.25">
      <c r="A21550" t="s">
        <v>149</v>
      </c>
      <c r="B21550" t="s">
        <v>300</v>
      </c>
      <c r="C21550" s="1">
        <v>2021</v>
      </c>
      <c r="D21550" s="9">
        <v>18147</v>
      </c>
      <c r="E21550" s="4">
        <v>206173</v>
      </c>
      <c r="F21550" t="s">
        <v>27</v>
      </c>
      <c r="G21550" t="s">
        <v>22</v>
      </c>
      <c r="H21550" t="s">
        <v>15</v>
      </c>
      <c r="I21550" t="s">
        <v>47</v>
      </c>
      <c r="J21550" s="1">
        <f>LEN(Table1[[#This Row],[Options/Features]]) - LEN(SUBSTITUTE(Table1[[#This Row],[Options/Features]], ",", "")) + 1</f>
        <v>1</v>
      </c>
      <c r="K21550" t="s">
        <v>30</v>
      </c>
      <c r="L21550" t="s">
        <v>18</v>
      </c>
    </row>
    <row r="21551" spans="1:12" x14ac:dyDescent="0.25">
      <c r="A21551" t="s">
        <v>149</v>
      </c>
      <c r="B21551" t="s">
        <v>300</v>
      </c>
      <c r="C21551" s="1">
        <v>2023</v>
      </c>
      <c r="D21551" s="9">
        <v>34721</v>
      </c>
      <c r="E21551" s="4">
        <v>146054</v>
      </c>
      <c r="F21551" t="s">
        <v>1248</v>
      </c>
      <c r="G21551" t="s">
        <v>72</v>
      </c>
      <c r="H21551" t="s">
        <v>23</v>
      </c>
      <c r="I21551" t="s">
        <v>106</v>
      </c>
      <c r="J21551" s="1">
        <f>LEN(Table1[[#This Row],[Options/Features]]) - LEN(SUBSTITUTE(Table1[[#This Row],[Options/Features]], ",", "")) + 1</f>
        <v>1</v>
      </c>
      <c r="K21551" t="s">
        <v>36</v>
      </c>
      <c r="L21551" t="s">
        <v>18</v>
      </c>
    </row>
    <row r="21552" spans="1:12" x14ac:dyDescent="0.25">
      <c r="A21552" t="s">
        <v>1246</v>
      </c>
      <c r="B21552" t="s">
        <v>1247</v>
      </c>
      <c r="C21552" s="1">
        <v>2018</v>
      </c>
      <c r="D21552" s="9">
        <v>34117</v>
      </c>
      <c r="E21552" s="4">
        <v>101727</v>
      </c>
      <c r="F21552" t="s">
        <v>1248</v>
      </c>
      <c r="G21552" t="s">
        <v>22</v>
      </c>
      <c r="H21552" t="s">
        <v>15</v>
      </c>
      <c r="I21552" t="s">
        <v>1245</v>
      </c>
      <c r="J21552" s="1">
        <f>LEN(Table1[[#This Row],[Options/Features]]) - LEN(SUBSTITUTE(Table1[[#This Row],[Options/Features]], ",", "")) + 1</f>
        <v>1</v>
      </c>
      <c r="K21552" t="s">
        <v>36</v>
      </c>
      <c r="L21552" t="s">
        <v>31</v>
      </c>
    </row>
    <row r="21553" spans="1:12" x14ac:dyDescent="0.25">
      <c r="A21553" t="s">
        <v>1246</v>
      </c>
      <c r="B21553" t="s">
        <v>1249</v>
      </c>
      <c r="C21553" s="1">
        <v>2022</v>
      </c>
      <c r="D21553" s="9">
        <v>28828</v>
      </c>
      <c r="E21553" s="4">
        <v>201425</v>
      </c>
      <c r="F21553" t="s">
        <v>27</v>
      </c>
      <c r="G21553" t="s">
        <v>22</v>
      </c>
      <c r="H21553" t="s">
        <v>15</v>
      </c>
      <c r="I21553" t="s">
        <v>16</v>
      </c>
      <c r="J21553" s="1">
        <f>LEN(Table1[[#This Row],[Options/Features]]) - LEN(SUBSTITUTE(Table1[[#This Row],[Options/Features]], ",", "")) + 1</f>
        <v>1</v>
      </c>
      <c r="K21553" t="s">
        <v>17</v>
      </c>
      <c r="L21553" t="s">
        <v>18</v>
      </c>
    </row>
    <row r="21554" spans="1:12" x14ac:dyDescent="0.25">
      <c r="A21554" t="s">
        <v>1285</v>
      </c>
      <c r="B21554" t="s">
        <v>1269</v>
      </c>
      <c r="C21554" s="1">
        <v>2023</v>
      </c>
      <c r="D21554" s="9">
        <v>25634</v>
      </c>
      <c r="E21554" s="4">
        <v>174711</v>
      </c>
      <c r="F21554" t="s">
        <v>27</v>
      </c>
      <c r="G21554" t="s">
        <v>64</v>
      </c>
      <c r="H21554" t="s">
        <v>15</v>
      </c>
      <c r="I21554" t="s">
        <v>1245</v>
      </c>
      <c r="J21554" s="1">
        <f>LEN(Table1[[#This Row],[Options/Features]]) - LEN(SUBSTITUTE(Table1[[#This Row],[Options/Features]], ",", "")) + 1</f>
        <v>1</v>
      </c>
      <c r="K21554" t="s">
        <v>17</v>
      </c>
      <c r="L21554" t="s">
        <v>18</v>
      </c>
    </row>
    <row r="21555" spans="1:12" x14ac:dyDescent="0.25">
      <c r="A21555" t="s">
        <v>1254</v>
      </c>
      <c r="B21555" t="s">
        <v>1263</v>
      </c>
      <c r="C21555" s="1">
        <v>2016</v>
      </c>
      <c r="D21555" s="9">
        <v>40532</v>
      </c>
      <c r="E21555" s="4">
        <v>129121</v>
      </c>
      <c r="F21555" t="s">
        <v>13</v>
      </c>
      <c r="G21555" t="s">
        <v>72</v>
      </c>
      <c r="H21555" t="s">
        <v>23</v>
      </c>
      <c r="I21555" t="s">
        <v>1245</v>
      </c>
      <c r="J21555" s="1">
        <f>LEN(Table1[[#This Row],[Options/Features]]) - LEN(SUBSTITUTE(Table1[[#This Row],[Options/Features]], ",", "")) + 1</f>
        <v>1</v>
      </c>
      <c r="K21555" t="s">
        <v>17</v>
      </c>
      <c r="L21555" t="s">
        <v>18</v>
      </c>
    </row>
    <row r="21556" spans="1:12" x14ac:dyDescent="0.25">
      <c r="A21556" t="s">
        <v>1250</v>
      </c>
      <c r="B21556" t="s">
        <v>1251</v>
      </c>
      <c r="C21556" s="1">
        <v>2015</v>
      </c>
      <c r="D21556" s="9">
        <v>8730</v>
      </c>
      <c r="E21556" s="4">
        <v>133773</v>
      </c>
      <c r="F21556" t="s">
        <v>1248</v>
      </c>
      <c r="G21556" t="s">
        <v>46</v>
      </c>
      <c r="H21556" t="s">
        <v>15</v>
      </c>
      <c r="I21556" t="s">
        <v>16</v>
      </c>
      <c r="J21556" s="1">
        <f>LEN(Table1[[#This Row],[Options/Features]]) - LEN(SUBSTITUTE(Table1[[#This Row],[Options/Features]], ",", "")) + 1</f>
        <v>1</v>
      </c>
      <c r="K21556" t="s">
        <v>36</v>
      </c>
      <c r="L21556" t="s">
        <v>31</v>
      </c>
    </row>
    <row r="21557" spans="1:12" x14ac:dyDescent="0.25">
      <c r="A21557" t="s">
        <v>1246</v>
      </c>
      <c r="B21557" t="s">
        <v>1247</v>
      </c>
      <c r="C21557" s="1">
        <v>2019</v>
      </c>
      <c r="D21557" s="9">
        <v>5154</v>
      </c>
      <c r="E21557" s="4">
        <v>163658</v>
      </c>
      <c r="F21557" t="s">
        <v>1248</v>
      </c>
      <c r="G21557" t="s">
        <v>46</v>
      </c>
      <c r="H21557" t="s">
        <v>23</v>
      </c>
      <c r="I21557" t="s">
        <v>68</v>
      </c>
      <c r="J21557" s="1">
        <f>LEN(Table1[[#This Row],[Options/Features]]) - LEN(SUBSTITUTE(Table1[[#This Row],[Options/Features]], ",", "")) + 1</f>
        <v>1</v>
      </c>
      <c r="K21557" t="s">
        <v>17</v>
      </c>
      <c r="L21557" t="s">
        <v>18</v>
      </c>
    </row>
    <row r="21558" spans="1:12" x14ac:dyDescent="0.25">
      <c r="A21558" t="s">
        <v>1250</v>
      </c>
      <c r="B21558" t="s">
        <v>1271</v>
      </c>
      <c r="C21558" s="1">
        <v>2022</v>
      </c>
      <c r="D21558" s="9">
        <v>44709</v>
      </c>
      <c r="E21558" s="4">
        <v>106473</v>
      </c>
      <c r="F21558" t="s">
        <v>27</v>
      </c>
      <c r="G21558" t="s">
        <v>64</v>
      </c>
      <c r="H21558" t="s">
        <v>15</v>
      </c>
      <c r="I21558" t="s">
        <v>1245</v>
      </c>
      <c r="J21558" s="1">
        <f>LEN(Table1[[#This Row],[Options/Features]]) - LEN(SUBSTITUTE(Table1[[#This Row],[Options/Features]], ",", "")) + 1</f>
        <v>1</v>
      </c>
      <c r="K21558" t="s">
        <v>36</v>
      </c>
      <c r="L21558" t="s">
        <v>18</v>
      </c>
    </row>
    <row r="21559" spans="1:12" x14ac:dyDescent="0.25">
      <c r="A21559" t="s">
        <v>1243</v>
      </c>
      <c r="B21559" t="s">
        <v>1268</v>
      </c>
      <c r="C21559" s="1">
        <v>2021</v>
      </c>
      <c r="D21559" s="9">
        <v>7341</v>
      </c>
      <c r="E21559" s="4">
        <v>151581</v>
      </c>
      <c r="F21559" t="s">
        <v>27</v>
      </c>
      <c r="G21559" t="s">
        <v>22</v>
      </c>
      <c r="H21559" t="s">
        <v>15</v>
      </c>
      <c r="I21559" t="s">
        <v>68</v>
      </c>
      <c r="J21559" s="1">
        <f>LEN(Table1[[#This Row],[Options/Features]]) - LEN(SUBSTITUTE(Table1[[#This Row],[Options/Features]], ",", "")) + 1</f>
        <v>1</v>
      </c>
      <c r="K21559" t="s">
        <v>17</v>
      </c>
      <c r="L21559" t="s">
        <v>18</v>
      </c>
    </row>
    <row r="21560" spans="1:12" x14ac:dyDescent="0.25">
      <c r="A21560" t="s">
        <v>1285</v>
      </c>
      <c r="B21560" t="s">
        <v>1269</v>
      </c>
      <c r="C21560" s="1">
        <v>2017</v>
      </c>
      <c r="D21560" s="9">
        <v>43150</v>
      </c>
      <c r="E21560" s="4">
        <v>167073</v>
      </c>
      <c r="F21560" t="s">
        <v>27</v>
      </c>
      <c r="G21560" t="s">
        <v>22</v>
      </c>
      <c r="H21560" t="s">
        <v>23</v>
      </c>
      <c r="I21560" t="s">
        <v>68</v>
      </c>
      <c r="J21560" s="1">
        <f>LEN(Table1[[#This Row],[Options/Features]]) - LEN(SUBSTITUTE(Table1[[#This Row],[Options/Features]], ",", "")) + 1</f>
        <v>1</v>
      </c>
      <c r="K21560" t="s">
        <v>36</v>
      </c>
      <c r="L21560" t="s">
        <v>18</v>
      </c>
    </row>
    <row r="21561" spans="1:12" x14ac:dyDescent="0.25">
      <c r="A21561" t="s">
        <v>1250</v>
      </c>
      <c r="B21561" t="s">
        <v>1251</v>
      </c>
      <c r="C21561" s="1">
        <v>2017</v>
      </c>
      <c r="D21561" s="9">
        <v>9477</v>
      </c>
      <c r="E21561" s="4">
        <v>139547</v>
      </c>
      <c r="F21561" t="s">
        <v>13</v>
      </c>
      <c r="G21561" t="s">
        <v>42</v>
      </c>
      <c r="H21561" t="s">
        <v>23</v>
      </c>
      <c r="I21561" t="s">
        <v>47</v>
      </c>
      <c r="J21561" s="1">
        <f>LEN(Table1[[#This Row],[Options/Features]]) - LEN(SUBSTITUTE(Table1[[#This Row],[Options/Features]], ",", "")) + 1</f>
        <v>1</v>
      </c>
      <c r="K21561" t="s">
        <v>17</v>
      </c>
      <c r="L21561" t="s">
        <v>18</v>
      </c>
    </row>
    <row r="21562" spans="1:12" x14ac:dyDescent="0.25">
      <c r="A21562" t="s">
        <v>1274</v>
      </c>
      <c r="B21562" t="s">
        <v>1275</v>
      </c>
      <c r="C21562" s="1">
        <v>2021</v>
      </c>
      <c r="D21562" s="9">
        <v>43689</v>
      </c>
      <c r="E21562" s="4">
        <v>223280</v>
      </c>
      <c r="F21562" t="s">
        <v>1248</v>
      </c>
      <c r="G21562" t="s">
        <v>46</v>
      </c>
      <c r="H21562" t="s">
        <v>15</v>
      </c>
      <c r="I21562" t="s">
        <v>1245</v>
      </c>
      <c r="J21562" s="1">
        <f>LEN(Table1[[#This Row],[Options/Features]]) - LEN(SUBSTITUTE(Table1[[#This Row],[Options/Features]], ",", "")) + 1</f>
        <v>1</v>
      </c>
      <c r="K21562" t="s">
        <v>36</v>
      </c>
      <c r="L21562" t="s">
        <v>18</v>
      </c>
    </row>
    <row r="21563" spans="1:12" x14ac:dyDescent="0.25">
      <c r="A21563" t="s">
        <v>149</v>
      </c>
      <c r="B21563" t="s">
        <v>270</v>
      </c>
      <c r="C21563" s="1">
        <v>2020</v>
      </c>
      <c r="D21563" s="9">
        <v>7419</v>
      </c>
      <c r="E21563" s="4">
        <v>203344</v>
      </c>
      <c r="F21563" t="s">
        <v>21</v>
      </c>
      <c r="G21563" t="s">
        <v>42</v>
      </c>
      <c r="H21563" t="s">
        <v>15</v>
      </c>
      <c r="I21563" t="s">
        <v>1245</v>
      </c>
      <c r="J21563" s="1">
        <f>LEN(Table1[[#This Row],[Options/Features]]) - LEN(SUBSTITUTE(Table1[[#This Row],[Options/Features]], ",", "")) + 1</f>
        <v>1</v>
      </c>
      <c r="K21563" t="s">
        <v>17</v>
      </c>
      <c r="L21563" t="s">
        <v>31</v>
      </c>
    </row>
    <row r="21564" spans="1:12" x14ac:dyDescent="0.25">
      <c r="A21564" t="s">
        <v>1274</v>
      </c>
      <c r="B21564" t="s">
        <v>1276</v>
      </c>
      <c r="C21564" s="1">
        <v>2016</v>
      </c>
      <c r="D21564" s="9">
        <v>23278</v>
      </c>
      <c r="E21564" s="4">
        <v>192873</v>
      </c>
      <c r="F21564" t="s">
        <v>13</v>
      </c>
      <c r="G21564" t="s">
        <v>64</v>
      </c>
      <c r="H21564" t="s">
        <v>15</v>
      </c>
      <c r="I21564" t="s">
        <v>106</v>
      </c>
      <c r="J21564" s="1">
        <f>LEN(Table1[[#This Row],[Options/Features]]) - LEN(SUBSTITUTE(Table1[[#This Row],[Options/Features]], ",", "")) + 1</f>
        <v>1</v>
      </c>
      <c r="K21564" t="s">
        <v>30</v>
      </c>
      <c r="L21564" t="s">
        <v>18</v>
      </c>
    </row>
    <row r="21565" spans="1:12" x14ac:dyDescent="0.25">
      <c r="A21565" t="s">
        <v>1261</v>
      </c>
      <c r="B21565" t="s">
        <v>1266</v>
      </c>
      <c r="C21565" s="1">
        <v>2018</v>
      </c>
      <c r="D21565" s="9">
        <v>24860</v>
      </c>
      <c r="E21565" s="4">
        <v>232519</v>
      </c>
      <c r="F21565" t="s">
        <v>21</v>
      </c>
      <c r="G21565" t="s">
        <v>14</v>
      </c>
      <c r="H21565" t="s">
        <v>23</v>
      </c>
      <c r="I21565" t="s">
        <v>16</v>
      </c>
      <c r="J21565" s="1">
        <f>LEN(Table1[[#This Row],[Options/Features]]) - LEN(SUBSTITUTE(Table1[[#This Row],[Options/Features]], ",", "")) + 1</f>
        <v>1</v>
      </c>
      <c r="K21565" t="s">
        <v>36</v>
      </c>
      <c r="L21565" t="s">
        <v>18</v>
      </c>
    </row>
    <row r="21566" spans="1:12" x14ac:dyDescent="0.25">
      <c r="A21566" t="s">
        <v>1274</v>
      </c>
      <c r="B21566" t="s">
        <v>1276</v>
      </c>
      <c r="C21566" s="1">
        <v>2018</v>
      </c>
      <c r="D21566" s="9">
        <v>15899</v>
      </c>
      <c r="E21566" s="4">
        <v>163041</v>
      </c>
      <c r="F21566" t="s">
        <v>21</v>
      </c>
      <c r="G21566" t="s">
        <v>22</v>
      </c>
      <c r="H21566" t="s">
        <v>15</v>
      </c>
      <c r="I21566" t="s">
        <v>47</v>
      </c>
      <c r="J21566" s="1">
        <f>LEN(Table1[[#This Row],[Options/Features]]) - LEN(SUBSTITUTE(Table1[[#This Row],[Options/Features]], ",", "")) + 1</f>
        <v>1</v>
      </c>
      <c r="K21566" t="s">
        <v>30</v>
      </c>
      <c r="L21566" t="s">
        <v>31</v>
      </c>
    </row>
    <row r="21567" spans="1:12" x14ac:dyDescent="0.25">
      <c r="A21567" t="s">
        <v>1256</v>
      </c>
      <c r="B21567" t="s">
        <v>1260</v>
      </c>
      <c r="C21567" s="1">
        <v>2020</v>
      </c>
      <c r="D21567" s="9">
        <v>35902</v>
      </c>
      <c r="E21567" s="4">
        <v>255644</v>
      </c>
      <c r="F21567" t="s">
        <v>13</v>
      </c>
      <c r="G21567" t="s">
        <v>42</v>
      </c>
      <c r="H21567" t="s">
        <v>15</v>
      </c>
      <c r="I21567" t="s">
        <v>16</v>
      </c>
      <c r="J21567" s="1">
        <f>LEN(Table1[[#This Row],[Options/Features]]) - LEN(SUBSTITUTE(Table1[[#This Row],[Options/Features]], ",", "")) + 1</f>
        <v>1</v>
      </c>
      <c r="K21567" t="s">
        <v>30</v>
      </c>
      <c r="L21567" t="s">
        <v>31</v>
      </c>
    </row>
    <row r="21568" spans="1:12" x14ac:dyDescent="0.25">
      <c r="A21568" t="s">
        <v>1285</v>
      </c>
      <c r="B21568" t="s">
        <v>1286</v>
      </c>
      <c r="C21568" s="1">
        <v>2016</v>
      </c>
      <c r="D21568" s="9">
        <v>11496</v>
      </c>
      <c r="E21568" s="4">
        <v>223537</v>
      </c>
      <c r="F21568" t="s">
        <v>21</v>
      </c>
      <c r="G21568" t="s">
        <v>64</v>
      </c>
      <c r="H21568" t="s">
        <v>15</v>
      </c>
      <c r="I21568" t="s">
        <v>106</v>
      </c>
      <c r="J21568" s="1">
        <f>LEN(Table1[[#This Row],[Options/Features]]) - LEN(SUBSTITUTE(Table1[[#This Row],[Options/Features]], ",", "")) + 1</f>
        <v>1</v>
      </c>
      <c r="K21568" t="s">
        <v>36</v>
      </c>
      <c r="L21568" t="s">
        <v>18</v>
      </c>
    </row>
    <row r="21569" spans="1:12" x14ac:dyDescent="0.25">
      <c r="A21569" t="s">
        <v>1288</v>
      </c>
      <c r="B21569" t="s">
        <v>1253</v>
      </c>
      <c r="C21569" s="1">
        <v>2019</v>
      </c>
      <c r="D21569" s="9">
        <v>43588</v>
      </c>
      <c r="E21569" s="4">
        <v>186966</v>
      </c>
      <c r="F21569" t="s">
        <v>21</v>
      </c>
      <c r="G21569" t="s">
        <v>46</v>
      </c>
      <c r="H21569" t="s">
        <v>15</v>
      </c>
      <c r="I21569" t="s">
        <v>1245</v>
      </c>
      <c r="J21569" s="1">
        <f>LEN(Table1[[#This Row],[Options/Features]]) - LEN(SUBSTITUTE(Table1[[#This Row],[Options/Features]], ",", "")) + 1</f>
        <v>1</v>
      </c>
      <c r="K21569" t="s">
        <v>30</v>
      </c>
      <c r="L21569" t="s">
        <v>31</v>
      </c>
    </row>
    <row r="21570" spans="1:12" x14ac:dyDescent="0.25">
      <c r="A21570" t="s">
        <v>1261</v>
      </c>
      <c r="B21570" t="s">
        <v>1273</v>
      </c>
      <c r="C21570" s="1">
        <v>2016</v>
      </c>
      <c r="D21570" s="9">
        <v>17288</v>
      </c>
      <c r="E21570" s="4">
        <v>112016</v>
      </c>
      <c r="F21570" t="s">
        <v>13</v>
      </c>
      <c r="G21570" t="s">
        <v>22</v>
      </c>
      <c r="H21570" t="s">
        <v>15</v>
      </c>
      <c r="I21570" t="s">
        <v>1245</v>
      </c>
      <c r="J21570" s="1">
        <f>LEN(Table1[[#This Row],[Options/Features]]) - LEN(SUBSTITUTE(Table1[[#This Row],[Options/Features]], ",", "")) + 1</f>
        <v>1</v>
      </c>
      <c r="K21570" t="s">
        <v>36</v>
      </c>
      <c r="L21570" t="s">
        <v>18</v>
      </c>
    </row>
    <row r="21571" spans="1:12" x14ac:dyDescent="0.25">
      <c r="A21571" t="s">
        <v>1274</v>
      </c>
      <c r="B21571" t="s">
        <v>1275</v>
      </c>
      <c r="C21571" s="1">
        <v>2019</v>
      </c>
      <c r="D21571" s="9">
        <v>10424</v>
      </c>
      <c r="E21571" s="4">
        <v>193999</v>
      </c>
      <c r="F21571" t="s">
        <v>1248</v>
      </c>
      <c r="G21571" t="s">
        <v>64</v>
      </c>
      <c r="H21571" t="s">
        <v>23</v>
      </c>
      <c r="I21571" t="s">
        <v>68</v>
      </c>
      <c r="J21571" s="1">
        <f>LEN(Table1[[#This Row],[Options/Features]]) - LEN(SUBSTITUTE(Table1[[#This Row],[Options/Features]], ",", "")) + 1</f>
        <v>1</v>
      </c>
      <c r="K21571" t="s">
        <v>17</v>
      </c>
      <c r="L21571" t="s">
        <v>31</v>
      </c>
    </row>
    <row r="21572" spans="1:12" x14ac:dyDescent="0.25">
      <c r="A21572" t="s">
        <v>1288</v>
      </c>
      <c r="B21572" t="s">
        <v>1270</v>
      </c>
      <c r="C21572" s="1">
        <v>2017</v>
      </c>
      <c r="D21572" s="9">
        <v>27891</v>
      </c>
      <c r="E21572" s="4">
        <v>261072</v>
      </c>
      <c r="F21572" t="s">
        <v>1248</v>
      </c>
      <c r="G21572" t="s">
        <v>72</v>
      </c>
      <c r="H21572" t="s">
        <v>15</v>
      </c>
      <c r="I21572" t="s">
        <v>16</v>
      </c>
      <c r="J21572" s="1">
        <f>LEN(Table1[[#This Row],[Options/Features]]) - LEN(SUBSTITUTE(Table1[[#This Row],[Options/Features]], ",", "")) + 1</f>
        <v>1</v>
      </c>
      <c r="K21572" t="s">
        <v>30</v>
      </c>
      <c r="L21572" t="s">
        <v>18</v>
      </c>
    </row>
    <row r="21573" spans="1:12" x14ac:dyDescent="0.25">
      <c r="A21573" t="s">
        <v>149</v>
      </c>
      <c r="B21573">
        <v>911</v>
      </c>
      <c r="C21573" s="1">
        <v>2021</v>
      </c>
      <c r="D21573" s="9">
        <v>47009</v>
      </c>
      <c r="E21573" s="4">
        <v>210255</v>
      </c>
      <c r="F21573" t="s">
        <v>1248</v>
      </c>
      <c r="G21573" t="s">
        <v>14</v>
      </c>
      <c r="H21573" t="s">
        <v>15</v>
      </c>
      <c r="I21573" t="s">
        <v>106</v>
      </c>
      <c r="J21573" s="1">
        <f>LEN(Table1[[#This Row],[Options/Features]]) - LEN(SUBSTITUTE(Table1[[#This Row],[Options/Features]], ",", "")) + 1</f>
        <v>1</v>
      </c>
      <c r="K21573" t="s">
        <v>30</v>
      </c>
      <c r="L21573" t="s">
        <v>18</v>
      </c>
    </row>
    <row r="21574" spans="1:12" x14ac:dyDescent="0.25">
      <c r="A21574" t="s">
        <v>149</v>
      </c>
      <c r="B21574">
        <v>911</v>
      </c>
      <c r="C21574" s="1">
        <v>2021</v>
      </c>
      <c r="D21574" s="9">
        <v>9598</v>
      </c>
      <c r="E21574" s="4">
        <v>258994</v>
      </c>
      <c r="F21574" t="s">
        <v>27</v>
      </c>
      <c r="G21574" t="s">
        <v>14</v>
      </c>
      <c r="H21574" t="s">
        <v>23</v>
      </c>
      <c r="I21574" t="s">
        <v>47</v>
      </c>
      <c r="J21574" s="1">
        <f>LEN(Table1[[#This Row],[Options/Features]]) - LEN(SUBSTITUTE(Table1[[#This Row],[Options/Features]], ",", "")) + 1</f>
        <v>1</v>
      </c>
      <c r="K21574" t="s">
        <v>36</v>
      </c>
      <c r="L21574" t="s">
        <v>31</v>
      </c>
    </row>
    <row r="21575" spans="1:12" x14ac:dyDescent="0.25">
      <c r="A21575" t="s">
        <v>1256</v>
      </c>
      <c r="B21575" t="s">
        <v>1258</v>
      </c>
      <c r="C21575" s="1">
        <v>2021</v>
      </c>
      <c r="D21575" s="9">
        <v>9789</v>
      </c>
      <c r="E21575" s="4">
        <v>126412</v>
      </c>
      <c r="F21575" t="s">
        <v>13</v>
      </c>
      <c r="G21575" t="s">
        <v>46</v>
      </c>
      <c r="H21575" t="s">
        <v>23</v>
      </c>
      <c r="I21575" t="s">
        <v>106</v>
      </c>
      <c r="J21575" s="1">
        <f>LEN(Table1[[#This Row],[Options/Features]]) - LEN(SUBSTITUTE(Table1[[#This Row],[Options/Features]], ",", "")) + 1</f>
        <v>1</v>
      </c>
      <c r="K21575" t="s">
        <v>36</v>
      </c>
      <c r="L21575" t="s">
        <v>31</v>
      </c>
    </row>
    <row r="21576" spans="1:12" x14ac:dyDescent="0.25">
      <c r="A21576" t="s">
        <v>1274</v>
      </c>
      <c r="B21576" t="s">
        <v>1276</v>
      </c>
      <c r="C21576" s="1">
        <v>2022</v>
      </c>
      <c r="D21576" s="9">
        <v>36848</v>
      </c>
      <c r="E21576" s="4">
        <v>219667</v>
      </c>
      <c r="F21576" t="s">
        <v>13</v>
      </c>
      <c r="G21576" t="s">
        <v>72</v>
      </c>
      <c r="H21576" t="s">
        <v>15</v>
      </c>
      <c r="I21576" t="s">
        <v>47</v>
      </c>
      <c r="J21576" s="1">
        <f>LEN(Table1[[#This Row],[Options/Features]]) - LEN(SUBSTITUTE(Table1[[#This Row],[Options/Features]], ",", "")) + 1</f>
        <v>1</v>
      </c>
      <c r="K21576" t="s">
        <v>30</v>
      </c>
      <c r="L21576" t="s">
        <v>31</v>
      </c>
    </row>
    <row r="21577" spans="1:12" x14ac:dyDescent="0.25">
      <c r="A21577" t="s">
        <v>1274</v>
      </c>
      <c r="B21577" t="s">
        <v>1276</v>
      </c>
      <c r="C21577" s="1">
        <v>2018</v>
      </c>
      <c r="D21577" s="9">
        <v>22300</v>
      </c>
      <c r="E21577" s="4">
        <v>156212</v>
      </c>
      <c r="F21577" t="s">
        <v>13</v>
      </c>
      <c r="G21577" t="s">
        <v>42</v>
      </c>
      <c r="H21577" t="s">
        <v>23</v>
      </c>
      <c r="I21577" t="s">
        <v>68</v>
      </c>
      <c r="J21577" s="1">
        <f>LEN(Table1[[#This Row],[Options/Features]]) - LEN(SUBSTITUTE(Table1[[#This Row],[Options/Features]], ",", "")) + 1</f>
        <v>1</v>
      </c>
      <c r="K21577" t="s">
        <v>17</v>
      </c>
      <c r="L21577" t="s">
        <v>31</v>
      </c>
    </row>
    <row r="21578" spans="1:12" x14ac:dyDescent="0.25">
      <c r="A21578" t="s">
        <v>1254</v>
      </c>
      <c r="B21578" t="s">
        <v>1255</v>
      </c>
      <c r="C21578" s="1">
        <v>2022</v>
      </c>
      <c r="D21578" s="9">
        <v>5307</v>
      </c>
      <c r="E21578" s="4">
        <v>162410</v>
      </c>
      <c r="F21578" t="s">
        <v>27</v>
      </c>
      <c r="G21578" t="s">
        <v>64</v>
      </c>
      <c r="H21578" t="s">
        <v>23</v>
      </c>
      <c r="I21578" t="s">
        <v>106</v>
      </c>
      <c r="J21578" s="1">
        <f>LEN(Table1[[#This Row],[Options/Features]]) - LEN(SUBSTITUTE(Table1[[#This Row],[Options/Features]], ",", "")) + 1</f>
        <v>1</v>
      </c>
      <c r="K21578" t="s">
        <v>30</v>
      </c>
      <c r="L21578" t="s">
        <v>18</v>
      </c>
    </row>
    <row r="21579" spans="1:12" x14ac:dyDescent="0.25">
      <c r="A21579" t="s">
        <v>1261</v>
      </c>
      <c r="B21579" t="s">
        <v>1273</v>
      </c>
      <c r="C21579" s="1">
        <v>2022</v>
      </c>
      <c r="D21579" s="9">
        <v>8542</v>
      </c>
      <c r="E21579" s="4">
        <v>175945</v>
      </c>
      <c r="F21579" t="s">
        <v>27</v>
      </c>
      <c r="G21579" t="s">
        <v>22</v>
      </c>
      <c r="H21579" t="s">
        <v>15</v>
      </c>
      <c r="I21579" t="s">
        <v>106</v>
      </c>
      <c r="J21579" s="1">
        <f>LEN(Table1[[#This Row],[Options/Features]]) - LEN(SUBSTITUTE(Table1[[#This Row],[Options/Features]], ",", "")) + 1</f>
        <v>1</v>
      </c>
      <c r="K21579" t="s">
        <v>17</v>
      </c>
      <c r="L21579" t="s">
        <v>31</v>
      </c>
    </row>
    <row r="21580" spans="1:12" x14ac:dyDescent="0.25">
      <c r="A21580" t="s">
        <v>1288</v>
      </c>
      <c r="B21580" t="s">
        <v>1267</v>
      </c>
      <c r="C21580" s="1">
        <v>2021</v>
      </c>
      <c r="D21580" s="9">
        <v>7709</v>
      </c>
      <c r="E21580" s="4">
        <v>208879</v>
      </c>
      <c r="F21580" t="s">
        <v>21</v>
      </c>
      <c r="G21580" t="s">
        <v>64</v>
      </c>
      <c r="H21580" t="s">
        <v>15</v>
      </c>
      <c r="I21580" t="s">
        <v>1245</v>
      </c>
      <c r="J21580" s="1">
        <f>LEN(Table1[[#This Row],[Options/Features]]) - LEN(SUBSTITUTE(Table1[[#This Row],[Options/Features]], ",", "")) + 1</f>
        <v>1</v>
      </c>
      <c r="K21580" t="s">
        <v>17</v>
      </c>
      <c r="L21580" t="s">
        <v>31</v>
      </c>
    </row>
    <row r="21581" spans="1:12" x14ac:dyDescent="0.25">
      <c r="A21581" t="s">
        <v>1250</v>
      </c>
      <c r="B21581" t="s">
        <v>1251</v>
      </c>
      <c r="C21581" s="1">
        <v>2018</v>
      </c>
      <c r="D21581" s="9">
        <v>12813</v>
      </c>
      <c r="E21581" s="4">
        <v>256755</v>
      </c>
      <c r="F21581" t="s">
        <v>21</v>
      </c>
      <c r="G21581" t="s">
        <v>64</v>
      </c>
      <c r="H21581" t="s">
        <v>15</v>
      </c>
      <c r="I21581" t="s">
        <v>1245</v>
      </c>
      <c r="J21581" s="1">
        <f>LEN(Table1[[#This Row],[Options/Features]]) - LEN(SUBSTITUTE(Table1[[#This Row],[Options/Features]], ",", "")) + 1</f>
        <v>1</v>
      </c>
      <c r="K21581" t="s">
        <v>30</v>
      </c>
      <c r="L21581" t="s">
        <v>31</v>
      </c>
    </row>
    <row r="21582" spans="1:12" x14ac:dyDescent="0.25">
      <c r="A21582" t="s">
        <v>1246</v>
      </c>
      <c r="B21582" t="s">
        <v>1247</v>
      </c>
      <c r="C21582" s="1">
        <v>2021</v>
      </c>
      <c r="D21582" s="9">
        <v>31481</v>
      </c>
      <c r="E21582" s="4">
        <v>204971</v>
      </c>
      <c r="F21582" t="s">
        <v>13</v>
      </c>
      <c r="G21582" t="s">
        <v>72</v>
      </c>
      <c r="H21582" t="s">
        <v>23</v>
      </c>
      <c r="I21582" t="s">
        <v>16</v>
      </c>
      <c r="J21582" s="1">
        <f>LEN(Table1[[#This Row],[Options/Features]]) - LEN(SUBSTITUTE(Table1[[#This Row],[Options/Features]], ",", "")) + 1</f>
        <v>1</v>
      </c>
      <c r="K21582" t="s">
        <v>17</v>
      </c>
      <c r="L21582" t="s">
        <v>18</v>
      </c>
    </row>
    <row r="21583" spans="1:12" x14ac:dyDescent="0.25">
      <c r="A21583" t="s">
        <v>1285</v>
      </c>
      <c r="B21583" t="s">
        <v>1269</v>
      </c>
      <c r="C21583" s="1">
        <v>2015</v>
      </c>
      <c r="D21583" s="9">
        <v>19522</v>
      </c>
      <c r="E21583" s="4">
        <v>242103</v>
      </c>
      <c r="F21583" t="s">
        <v>13</v>
      </c>
      <c r="G21583" t="s">
        <v>14</v>
      </c>
      <c r="H21583" t="s">
        <v>15</v>
      </c>
      <c r="I21583" t="s">
        <v>106</v>
      </c>
      <c r="J21583" s="1">
        <f>LEN(Table1[[#This Row],[Options/Features]]) - LEN(SUBSTITUTE(Table1[[#This Row],[Options/Features]], ",", "")) + 1</f>
        <v>1</v>
      </c>
      <c r="K21583" t="s">
        <v>30</v>
      </c>
      <c r="L21583" t="s">
        <v>18</v>
      </c>
    </row>
    <row r="21584" spans="1:12" x14ac:dyDescent="0.25">
      <c r="A21584" t="s">
        <v>1256</v>
      </c>
      <c r="B21584" t="s">
        <v>1257</v>
      </c>
      <c r="C21584" s="1">
        <v>2021</v>
      </c>
      <c r="D21584" s="9">
        <v>6038</v>
      </c>
      <c r="E21584" s="4">
        <v>227215</v>
      </c>
      <c r="F21584" t="s">
        <v>21</v>
      </c>
      <c r="G21584" t="s">
        <v>14</v>
      </c>
      <c r="H21584" t="s">
        <v>23</v>
      </c>
      <c r="I21584" t="s">
        <v>47</v>
      </c>
      <c r="J21584" s="1">
        <f>LEN(Table1[[#This Row],[Options/Features]]) - LEN(SUBSTITUTE(Table1[[#This Row],[Options/Features]], ",", "")) + 1</f>
        <v>1</v>
      </c>
      <c r="K21584" t="s">
        <v>30</v>
      </c>
      <c r="L21584" t="s">
        <v>31</v>
      </c>
    </row>
    <row r="21585" spans="1:12" x14ac:dyDescent="0.25">
      <c r="A21585" t="s">
        <v>1246</v>
      </c>
      <c r="B21585" t="s">
        <v>1249</v>
      </c>
      <c r="C21585" s="1">
        <v>2016</v>
      </c>
      <c r="D21585" s="9">
        <v>37963</v>
      </c>
      <c r="E21585" s="4">
        <v>138805</v>
      </c>
      <c r="F21585" t="s">
        <v>13</v>
      </c>
      <c r="G21585" t="s">
        <v>46</v>
      </c>
      <c r="H21585" t="s">
        <v>15</v>
      </c>
      <c r="I21585" t="s">
        <v>47</v>
      </c>
      <c r="J21585" s="1">
        <f>LEN(Table1[[#This Row],[Options/Features]]) - LEN(SUBSTITUTE(Table1[[#This Row],[Options/Features]], ",", "")) + 1</f>
        <v>1</v>
      </c>
      <c r="K21585" t="s">
        <v>36</v>
      </c>
      <c r="L21585" t="s">
        <v>31</v>
      </c>
    </row>
    <row r="21586" spans="1:12" x14ac:dyDescent="0.25">
      <c r="A21586" t="s">
        <v>1254</v>
      </c>
      <c r="B21586" t="s">
        <v>1263</v>
      </c>
      <c r="C21586" s="1">
        <v>2016</v>
      </c>
      <c r="D21586" s="9">
        <v>11780</v>
      </c>
      <c r="E21586" s="4">
        <v>121812</v>
      </c>
      <c r="F21586" t="s">
        <v>13</v>
      </c>
      <c r="G21586" t="s">
        <v>46</v>
      </c>
      <c r="H21586" t="s">
        <v>23</v>
      </c>
      <c r="I21586" t="s">
        <v>47</v>
      </c>
      <c r="J21586" s="1">
        <f>LEN(Table1[[#This Row],[Options/Features]]) - LEN(SUBSTITUTE(Table1[[#This Row],[Options/Features]], ",", "")) + 1</f>
        <v>1</v>
      </c>
      <c r="K21586" t="s">
        <v>30</v>
      </c>
      <c r="L21586" t="s">
        <v>31</v>
      </c>
    </row>
    <row r="21587" spans="1:12" x14ac:dyDescent="0.25">
      <c r="A21587" t="s">
        <v>1285</v>
      </c>
      <c r="B21587" t="s">
        <v>1269</v>
      </c>
      <c r="C21587" s="1">
        <v>2023</v>
      </c>
      <c r="D21587" s="9">
        <v>30212</v>
      </c>
      <c r="E21587" s="4">
        <v>282469</v>
      </c>
      <c r="F21587" t="s">
        <v>21</v>
      </c>
      <c r="G21587" t="s">
        <v>22</v>
      </c>
      <c r="H21587" t="s">
        <v>15</v>
      </c>
      <c r="I21587" t="s">
        <v>47</v>
      </c>
      <c r="J21587" s="1">
        <f>LEN(Table1[[#This Row],[Options/Features]]) - LEN(SUBSTITUTE(Table1[[#This Row],[Options/Features]], ",", "")) + 1</f>
        <v>1</v>
      </c>
      <c r="K21587" t="s">
        <v>17</v>
      </c>
      <c r="L21587" t="s">
        <v>18</v>
      </c>
    </row>
    <row r="21588" spans="1:12" x14ac:dyDescent="0.25">
      <c r="A21588" t="s">
        <v>1243</v>
      </c>
      <c r="B21588" t="s">
        <v>1244</v>
      </c>
      <c r="C21588" s="1">
        <v>2017</v>
      </c>
      <c r="D21588" s="9">
        <v>42857</v>
      </c>
      <c r="E21588" s="4">
        <v>112433</v>
      </c>
      <c r="F21588" t="s">
        <v>1248</v>
      </c>
      <c r="G21588" t="s">
        <v>46</v>
      </c>
      <c r="H21588" t="s">
        <v>23</v>
      </c>
      <c r="I21588" t="s">
        <v>47</v>
      </c>
      <c r="J21588" s="1">
        <f>LEN(Table1[[#This Row],[Options/Features]]) - LEN(SUBSTITUTE(Table1[[#This Row],[Options/Features]], ",", "")) + 1</f>
        <v>1</v>
      </c>
      <c r="K21588" t="s">
        <v>36</v>
      </c>
      <c r="L21588" t="s">
        <v>18</v>
      </c>
    </row>
    <row r="21589" spans="1:12" x14ac:dyDescent="0.25">
      <c r="A21589" t="s">
        <v>1250</v>
      </c>
      <c r="B21589" t="s">
        <v>1271</v>
      </c>
      <c r="C21589" s="1">
        <v>2022</v>
      </c>
      <c r="D21589" s="9">
        <v>30017</v>
      </c>
      <c r="E21589" s="4">
        <v>115793</v>
      </c>
      <c r="F21589" t="s">
        <v>27</v>
      </c>
      <c r="G21589" t="s">
        <v>14</v>
      </c>
      <c r="H21589" t="s">
        <v>23</v>
      </c>
      <c r="I21589" t="s">
        <v>106</v>
      </c>
      <c r="J21589" s="1">
        <f>LEN(Table1[[#This Row],[Options/Features]]) - LEN(SUBSTITUTE(Table1[[#This Row],[Options/Features]], ",", "")) + 1</f>
        <v>1</v>
      </c>
      <c r="K21589" t="s">
        <v>36</v>
      </c>
      <c r="L21589" t="s">
        <v>31</v>
      </c>
    </row>
    <row r="21590" spans="1:12" x14ac:dyDescent="0.25">
      <c r="A21590" t="s">
        <v>1288</v>
      </c>
      <c r="B21590" t="s">
        <v>1253</v>
      </c>
      <c r="C21590" s="1">
        <v>2016</v>
      </c>
      <c r="D21590" s="9">
        <v>21475</v>
      </c>
      <c r="E21590" s="4">
        <v>256915</v>
      </c>
      <c r="F21590" t="s">
        <v>13</v>
      </c>
      <c r="G21590" t="s">
        <v>64</v>
      </c>
      <c r="H21590" t="s">
        <v>15</v>
      </c>
      <c r="I21590" t="s">
        <v>47</v>
      </c>
      <c r="J21590" s="1">
        <f>LEN(Table1[[#This Row],[Options/Features]]) - LEN(SUBSTITUTE(Table1[[#This Row],[Options/Features]], ",", "")) + 1</f>
        <v>1</v>
      </c>
      <c r="K21590" t="s">
        <v>17</v>
      </c>
      <c r="L21590" t="s">
        <v>18</v>
      </c>
    </row>
    <row r="21591" spans="1:12" x14ac:dyDescent="0.25">
      <c r="A21591" t="s">
        <v>1250</v>
      </c>
      <c r="B21591" t="s">
        <v>1271</v>
      </c>
      <c r="C21591" s="1">
        <v>2022</v>
      </c>
      <c r="D21591" s="9">
        <v>29929</v>
      </c>
      <c r="E21591" s="4">
        <v>122990</v>
      </c>
      <c r="F21591" t="s">
        <v>13</v>
      </c>
      <c r="G21591" t="s">
        <v>14</v>
      </c>
      <c r="H21591" t="s">
        <v>23</v>
      </c>
      <c r="I21591" t="s">
        <v>47</v>
      </c>
      <c r="J21591" s="1">
        <f>LEN(Table1[[#This Row],[Options/Features]]) - LEN(SUBSTITUTE(Table1[[#This Row],[Options/Features]], ",", "")) + 1</f>
        <v>1</v>
      </c>
      <c r="K21591" t="s">
        <v>30</v>
      </c>
      <c r="L21591" t="s">
        <v>31</v>
      </c>
    </row>
    <row r="21592" spans="1:12" x14ac:dyDescent="0.25">
      <c r="A21592" t="s">
        <v>1288</v>
      </c>
      <c r="B21592" t="s">
        <v>1253</v>
      </c>
      <c r="C21592" s="1">
        <v>2023</v>
      </c>
      <c r="D21592" s="9">
        <v>39197</v>
      </c>
      <c r="E21592" s="4">
        <v>202018</v>
      </c>
      <c r="F21592" t="s">
        <v>21</v>
      </c>
      <c r="G21592" t="s">
        <v>14</v>
      </c>
      <c r="H21592" t="s">
        <v>23</v>
      </c>
      <c r="I21592" t="s">
        <v>106</v>
      </c>
      <c r="J21592" s="1">
        <f>LEN(Table1[[#This Row],[Options/Features]]) - LEN(SUBSTITUTE(Table1[[#This Row],[Options/Features]], ",", "")) + 1</f>
        <v>1</v>
      </c>
      <c r="K21592" t="s">
        <v>30</v>
      </c>
      <c r="L21592" t="s">
        <v>31</v>
      </c>
    </row>
    <row r="21593" spans="1:12" x14ac:dyDescent="0.25">
      <c r="A21593" t="s">
        <v>1274</v>
      </c>
      <c r="B21593" t="s">
        <v>1275</v>
      </c>
      <c r="C21593" s="1">
        <v>2022</v>
      </c>
      <c r="D21593" s="9">
        <v>7217</v>
      </c>
      <c r="E21593" s="4">
        <v>136352</v>
      </c>
      <c r="F21593" t="s">
        <v>21</v>
      </c>
      <c r="G21593" t="s">
        <v>14</v>
      </c>
      <c r="H21593" t="s">
        <v>15</v>
      </c>
      <c r="I21593" t="s">
        <v>68</v>
      </c>
      <c r="J21593" s="1">
        <f>LEN(Table1[[#This Row],[Options/Features]]) - LEN(SUBSTITUTE(Table1[[#This Row],[Options/Features]], ",", "")) + 1</f>
        <v>1</v>
      </c>
      <c r="K21593" t="s">
        <v>17</v>
      </c>
      <c r="L21593" t="s">
        <v>18</v>
      </c>
    </row>
    <row r="21594" spans="1:12" x14ac:dyDescent="0.25">
      <c r="A21594" t="s">
        <v>1254</v>
      </c>
      <c r="B21594" t="s">
        <v>1263</v>
      </c>
      <c r="C21594" s="1">
        <v>2019</v>
      </c>
      <c r="D21594" s="9">
        <v>23340</v>
      </c>
      <c r="E21594" s="4">
        <v>114807</v>
      </c>
      <c r="F21594" t="s">
        <v>21</v>
      </c>
      <c r="G21594" t="s">
        <v>46</v>
      </c>
      <c r="H21594" t="s">
        <v>23</v>
      </c>
      <c r="I21594" t="s">
        <v>1245</v>
      </c>
      <c r="J21594" s="1">
        <f>LEN(Table1[[#This Row],[Options/Features]]) - LEN(SUBSTITUTE(Table1[[#This Row],[Options/Features]], ",", "")) + 1</f>
        <v>1</v>
      </c>
      <c r="K21594" t="s">
        <v>30</v>
      </c>
      <c r="L21594" t="s">
        <v>31</v>
      </c>
    </row>
    <row r="21595" spans="1:12" x14ac:dyDescent="0.25">
      <c r="A21595" t="s">
        <v>1274</v>
      </c>
      <c r="B21595" t="s">
        <v>1277</v>
      </c>
      <c r="C21595" s="1">
        <v>2023</v>
      </c>
      <c r="D21595" s="9">
        <v>16895</v>
      </c>
      <c r="E21595" s="4">
        <v>150055</v>
      </c>
      <c r="F21595" t="s">
        <v>27</v>
      </c>
      <c r="G21595" t="s">
        <v>72</v>
      </c>
      <c r="H21595" t="s">
        <v>23</v>
      </c>
      <c r="I21595" t="s">
        <v>106</v>
      </c>
      <c r="J21595" s="1">
        <f>LEN(Table1[[#This Row],[Options/Features]]) - LEN(SUBSTITUTE(Table1[[#This Row],[Options/Features]], ",", "")) + 1</f>
        <v>1</v>
      </c>
      <c r="K21595" t="s">
        <v>36</v>
      </c>
      <c r="L21595" t="s">
        <v>31</v>
      </c>
    </row>
    <row r="21596" spans="1:12" x14ac:dyDescent="0.25">
      <c r="A21596" t="s">
        <v>1246</v>
      </c>
      <c r="B21596" t="s">
        <v>1249</v>
      </c>
      <c r="C21596" s="1">
        <v>2019</v>
      </c>
      <c r="D21596" s="9">
        <v>42902</v>
      </c>
      <c r="E21596" s="4">
        <v>296227</v>
      </c>
      <c r="F21596" t="s">
        <v>13</v>
      </c>
      <c r="G21596" t="s">
        <v>22</v>
      </c>
      <c r="H21596" t="s">
        <v>15</v>
      </c>
      <c r="I21596" t="s">
        <v>106</v>
      </c>
      <c r="J21596" s="1">
        <f>LEN(Table1[[#This Row],[Options/Features]]) - LEN(SUBSTITUTE(Table1[[#This Row],[Options/Features]], ",", "")) + 1</f>
        <v>1</v>
      </c>
      <c r="K21596" t="s">
        <v>30</v>
      </c>
      <c r="L21596" t="s">
        <v>31</v>
      </c>
    </row>
    <row r="21597" spans="1:12" x14ac:dyDescent="0.25">
      <c r="A21597" t="s">
        <v>1256</v>
      </c>
      <c r="B21597" t="s">
        <v>1260</v>
      </c>
      <c r="C21597" s="1">
        <v>2022</v>
      </c>
      <c r="D21597" s="9">
        <v>7630</v>
      </c>
      <c r="E21597" s="4">
        <v>243717</v>
      </c>
      <c r="F21597" t="s">
        <v>13</v>
      </c>
      <c r="G21597" t="s">
        <v>64</v>
      </c>
      <c r="H21597" t="s">
        <v>15</v>
      </c>
      <c r="I21597" t="s">
        <v>106</v>
      </c>
      <c r="J21597" s="1">
        <f>LEN(Table1[[#This Row],[Options/Features]]) - LEN(SUBSTITUTE(Table1[[#This Row],[Options/Features]], ",", "")) + 1</f>
        <v>1</v>
      </c>
      <c r="K21597" t="s">
        <v>17</v>
      </c>
      <c r="L21597" t="s">
        <v>18</v>
      </c>
    </row>
    <row r="21598" spans="1:12" x14ac:dyDescent="0.25">
      <c r="A21598" t="s">
        <v>1243</v>
      </c>
      <c r="B21598" t="s">
        <v>1265</v>
      </c>
      <c r="C21598" s="1">
        <v>2015</v>
      </c>
      <c r="D21598" s="9">
        <v>20106</v>
      </c>
      <c r="E21598" s="4">
        <v>193026</v>
      </c>
      <c r="F21598" t="s">
        <v>27</v>
      </c>
      <c r="G21598" t="s">
        <v>42</v>
      </c>
      <c r="H21598" t="s">
        <v>23</v>
      </c>
      <c r="I21598" t="s">
        <v>47</v>
      </c>
      <c r="J21598" s="1">
        <f>LEN(Table1[[#This Row],[Options/Features]]) - LEN(SUBSTITUTE(Table1[[#This Row],[Options/Features]], ",", "")) + 1</f>
        <v>1</v>
      </c>
      <c r="K21598" t="s">
        <v>30</v>
      </c>
      <c r="L21598" t="s">
        <v>31</v>
      </c>
    </row>
    <row r="21599" spans="1:12" x14ac:dyDescent="0.25">
      <c r="A21599" t="s">
        <v>1246</v>
      </c>
      <c r="B21599" t="s">
        <v>1247</v>
      </c>
      <c r="C21599" s="1">
        <v>2017</v>
      </c>
      <c r="D21599" s="9">
        <v>23178</v>
      </c>
      <c r="E21599" s="4">
        <v>241221</v>
      </c>
      <c r="F21599" t="s">
        <v>21</v>
      </c>
      <c r="G21599" t="s">
        <v>72</v>
      </c>
      <c r="H21599" t="s">
        <v>23</v>
      </c>
      <c r="I21599" t="s">
        <v>16</v>
      </c>
      <c r="J21599" s="1">
        <f>LEN(Table1[[#This Row],[Options/Features]]) - LEN(SUBSTITUTE(Table1[[#This Row],[Options/Features]], ",", "")) + 1</f>
        <v>1</v>
      </c>
      <c r="K21599" t="s">
        <v>30</v>
      </c>
      <c r="L21599" t="s">
        <v>18</v>
      </c>
    </row>
    <row r="21600" spans="1:12" x14ac:dyDescent="0.25">
      <c r="A21600" t="s">
        <v>1243</v>
      </c>
      <c r="B21600" t="s">
        <v>1265</v>
      </c>
      <c r="C21600" s="1">
        <v>2023</v>
      </c>
      <c r="D21600" s="9">
        <v>43403</v>
      </c>
      <c r="E21600" s="4">
        <v>143326</v>
      </c>
      <c r="F21600" t="s">
        <v>21</v>
      </c>
      <c r="G21600" t="s">
        <v>14</v>
      </c>
      <c r="H21600" t="s">
        <v>23</v>
      </c>
      <c r="I21600" t="s">
        <v>47</v>
      </c>
      <c r="J21600" s="1">
        <f>LEN(Table1[[#This Row],[Options/Features]]) - LEN(SUBSTITUTE(Table1[[#This Row],[Options/Features]], ",", "")) + 1</f>
        <v>1</v>
      </c>
      <c r="K21600" t="s">
        <v>30</v>
      </c>
      <c r="L21600" t="s">
        <v>31</v>
      </c>
    </row>
    <row r="21601" spans="1:12" x14ac:dyDescent="0.25">
      <c r="A21601" t="s">
        <v>1274</v>
      </c>
      <c r="B21601" t="s">
        <v>1277</v>
      </c>
      <c r="C21601" s="1">
        <v>2015</v>
      </c>
      <c r="D21601" s="9">
        <v>41636</v>
      </c>
      <c r="E21601" s="4">
        <v>206792</v>
      </c>
      <c r="F21601" t="s">
        <v>21</v>
      </c>
      <c r="G21601" t="s">
        <v>14</v>
      </c>
      <c r="H21601" t="s">
        <v>15</v>
      </c>
      <c r="I21601" t="s">
        <v>106</v>
      </c>
      <c r="J21601" s="1">
        <f>LEN(Table1[[#This Row],[Options/Features]]) - LEN(SUBSTITUTE(Table1[[#This Row],[Options/Features]], ",", "")) + 1</f>
        <v>1</v>
      </c>
      <c r="K21601" t="s">
        <v>30</v>
      </c>
      <c r="L21601" t="s">
        <v>18</v>
      </c>
    </row>
    <row r="21602" spans="1:12" x14ac:dyDescent="0.25">
      <c r="A21602" t="s">
        <v>149</v>
      </c>
      <c r="B21602" t="s">
        <v>300</v>
      </c>
      <c r="C21602" s="1">
        <v>2017</v>
      </c>
      <c r="D21602" s="9">
        <v>48092</v>
      </c>
      <c r="E21602" s="4">
        <v>275685</v>
      </c>
      <c r="F21602" t="s">
        <v>21</v>
      </c>
      <c r="G21602" t="s">
        <v>46</v>
      </c>
      <c r="H21602" t="s">
        <v>15</v>
      </c>
      <c r="I21602" t="s">
        <v>47</v>
      </c>
      <c r="J21602" s="1">
        <f>LEN(Table1[[#This Row],[Options/Features]]) - LEN(SUBSTITUTE(Table1[[#This Row],[Options/Features]], ",", "")) + 1</f>
        <v>1</v>
      </c>
      <c r="K21602" t="s">
        <v>36</v>
      </c>
      <c r="L21602" t="s">
        <v>31</v>
      </c>
    </row>
    <row r="21603" spans="1:12" x14ac:dyDescent="0.25">
      <c r="A21603" t="s">
        <v>149</v>
      </c>
      <c r="B21603" t="s">
        <v>300</v>
      </c>
      <c r="C21603" s="1">
        <v>2021</v>
      </c>
      <c r="D21603" s="9">
        <v>39568</v>
      </c>
      <c r="E21603" s="4">
        <v>229721</v>
      </c>
      <c r="F21603" t="s">
        <v>1248</v>
      </c>
      <c r="G21603" t="s">
        <v>46</v>
      </c>
      <c r="H21603" t="s">
        <v>23</v>
      </c>
      <c r="I21603" t="s">
        <v>106</v>
      </c>
      <c r="J21603" s="1">
        <f>LEN(Table1[[#This Row],[Options/Features]]) - LEN(SUBSTITUTE(Table1[[#This Row],[Options/Features]], ",", "")) + 1</f>
        <v>1</v>
      </c>
      <c r="K21603" t="s">
        <v>30</v>
      </c>
      <c r="L21603" t="s">
        <v>18</v>
      </c>
    </row>
    <row r="21604" spans="1:12" x14ac:dyDescent="0.25">
      <c r="A21604" t="s">
        <v>1250</v>
      </c>
      <c r="B21604" t="s">
        <v>1271</v>
      </c>
      <c r="C21604" s="1">
        <v>2015</v>
      </c>
      <c r="D21604" s="9">
        <v>43377</v>
      </c>
      <c r="E21604" s="4">
        <v>107223</v>
      </c>
      <c r="F21604" t="s">
        <v>1248</v>
      </c>
      <c r="G21604" t="s">
        <v>46</v>
      </c>
      <c r="H21604" t="s">
        <v>15</v>
      </c>
      <c r="I21604" t="s">
        <v>47</v>
      </c>
      <c r="J21604" s="1">
        <f>LEN(Table1[[#This Row],[Options/Features]]) - LEN(SUBSTITUTE(Table1[[#This Row],[Options/Features]], ",", "")) + 1</f>
        <v>1</v>
      </c>
      <c r="K21604" t="s">
        <v>36</v>
      </c>
      <c r="L21604" t="s">
        <v>31</v>
      </c>
    </row>
    <row r="21605" spans="1:12" x14ac:dyDescent="0.25">
      <c r="A21605" t="s">
        <v>149</v>
      </c>
      <c r="B21605">
        <v>911</v>
      </c>
      <c r="C21605" s="1">
        <v>2017</v>
      </c>
      <c r="D21605" s="9">
        <v>35239</v>
      </c>
      <c r="E21605" s="4">
        <v>210930</v>
      </c>
      <c r="F21605" t="s">
        <v>1248</v>
      </c>
      <c r="G21605" t="s">
        <v>64</v>
      </c>
      <c r="H21605" t="s">
        <v>15</v>
      </c>
      <c r="I21605" t="s">
        <v>106</v>
      </c>
      <c r="J21605" s="1">
        <f>LEN(Table1[[#This Row],[Options/Features]]) - LEN(SUBSTITUTE(Table1[[#This Row],[Options/Features]], ",", "")) + 1</f>
        <v>1</v>
      </c>
      <c r="K21605" t="s">
        <v>36</v>
      </c>
      <c r="L21605" t="s">
        <v>31</v>
      </c>
    </row>
    <row r="21606" spans="1:12" x14ac:dyDescent="0.25">
      <c r="A21606" t="s">
        <v>1285</v>
      </c>
      <c r="B21606" t="s">
        <v>1269</v>
      </c>
      <c r="C21606" s="1">
        <v>2020</v>
      </c>
      <c r="D21606" s="9">
        <v>22427</v>
      </c>
      <c r="E21606" s="4">
        <v>125852</v>
      </c>
      <c r="F21606" t="s">
        <v>21</v>
      </c>
      <c r="G21606" t="s">
        <v>72</v>
      </c>
      <c r="H21606" t="s">
        <v>23</v>
      </c>
      <c r="I21606" t="s">
        <v>47</v>
      </c>
      <c r="J21606" s="1">
        <f>LEN(Table1[[#This Row],[Options/Features]]) - LEN(SUBSTITUTE(Table1[[#This Row],[Options/Features]], ",", "")) + 1</f>
        <v>1</v>
      </c>
      <c r="K21606" t="s">
        <v>30</v>
      </c>
      <c r="L21606" t="s">
        <v>31</v>
      </c>
    </row>
    <row r="21607" spans="1:12" x14ac:dyDescent="0.25">
      <c r="A21607" t="s">
        <v>1261</v>
      </c>
      <c r="B21607" t="s">
        <v>1273</v>
      </c>
      <c r="C21607" s="1">
        <v>2020</v>
      </c>
      <c r="D21607" s="9">
        <v>18822</v>
      </c>
      <c r="E21607" s="4">
        <v>231896</v>
      </c>
      <c r="F21607" t="s">
        <v>27</v>
      </c>
      <c r="G21607" t="s">
        <v>64</v>
      </c>
      <c r="H21607" t="s">
        <v>15</v>
      </c>
      <c r="I21607" t="s">
        <v>16</v>
      </c>
      <c r="J21607" s="1">
        <f>LEN(Table1[[#This Row],[Options/Features]]) - LEN(SUBSTITUTE(Table1[[#This Row],[Options/Features]], ",", "")) + 1</f>
        <v>1</v>
      </c>
      <c r="K21607" t="s">
        <v>36</v>
      </c>
      <c r="L21607" t="s">
        <v>31</v>
      </c>
    </row>
    <row r="21608" spans="1:12" x14ac:dyDescent="0.25">
      <c r="A21608" t="s">
        <v>1285</v>
      </c>
      <c r="B21608" t="s">
        <v>1286</v>
      </c>
      <c r="C21608" s="1">
        <v>2015</v>
      </c>
      <c r="D21608" s="9">
        <v>17657</v>
      </c>
      <c r="E21608" s="4">
        <v>213887</v>
      </c>
      <c r="F21608" t="s">
        <v>27</v>
      </c>
      <c r="G21608" t="s">
        <v>42</v>
      </c>
      <c r="H21608" t="s">
        <v>15</v>
      </c>
      <c r="I21608" t="s">
        <v>1245</v>
      </c>
      <c r="J21608" s="1">
        <f>LEN(Table1[[#This Row],[Options/Features]]) - LEN(SUBSTITUTE(Table1[[#This Row],[Options/Features]], ",", "")) + 1</f>
        <v>1</v>
      </c>
      <c r="K21608" t="s">
        <v>36</v>
      </c>
      <c r="L21608" t="s">
        <v>31</v>
      </c>
    </row>
    <row r="21609" spans="1:12" x14ac:dyDescent="0.25">
      <c r="A21609" t="s">
        <v>1254</v>
      </c>
      <c r="B21609" t="s">
        <v>1264</v>
      </c>
      <c r="C21609" s="1">
        <v>2017</v>
      </c>
      <c r="D21609" s="9">
        <v>17603</v>
      </c>
      <c r="E21609" s="4">
        <v>249537</v>
      </c>
      <c r="F21609" t="s">
        <v>27</v>
      </c>
      <c r="G21609" t="s">
        <v>72</v>
      </c>
      <c r="H21609" t="s">
        <v>23</v>
      </c>
      <c r="I21609" t="s">
        <v>106</v>
      </c>
      <c r="J21609" s="1">
        <f>LEN(Table1[[#This Row],[Options/Features]]) - LEN(SUBSTITUTE(Table1[[#This Row],[Options/Features]], ",", "")) + 1</f>
        <v>1</v>
      </c>
      <c r="K21609" t="s">
        <v>36</v>
      </c>
      <c r="L21609" t="s">
        <v>18</v>
      </c>
    </row>
    <row r="21610" spans="1:12" x14ac:dyDescent="0.25">
      <c r="A21610" t="s">
        <v>1246</v>
      </c>
      <c r="B21610" t="s">
        <v>1249</v>
      </c>
      <c r="C21610" s="1">
        <v>2018</v>
      </c>
      <c r="D21610" s="9">
        <v>37630</v>
      </c>
      <c r="E21610" s="4">
        <v>277586</v>
      </c>
      <c r="F21610" t="s">
        <v>27</v>
      </c>
      <c r="G21610" t="s">
        <v>72</v>
      </c>
      <c r="H21610" t="s">
        <v>15</v>
      </c>
      <c r="I21610" t="s">
        <v>16</v>
      </c>
      <c r="J21610" s="1">
        <f>LEN(Table1[[#This Row],[Options/Features]]) - LEN(SUBSTITUTE(Table1[[#This Row],[Options/Features]], ",", "")) + 1</f>
        <v>1</v>
      </c>
      <c r="K21610" t="s">
        <v>30</v>
      </c>
      <c r="L21610" t="s">
        <v>31</v>
      </c>
    </row>
    <row r="21611" spans="1:12" x14ac:dyDescent="0.25">
      <c r="A21611" t="s">
        <v>1285</v>
      </c>
      <c r="B21611" t="s">
        <v>1287</v>
      </c>
      <c r="C21611" s="1">
        <v>2022</v>
      </c>
      <c r="D21611" s="9">
        <v>22331</v>
      </c>
      <c r="E21611" s="4">
        <v>248365</v>
      </c>
      <c r="F21611" t="s">
        <v>21</v>
      </c>
      <c r="G21611" t="s">
        <v>22</v>
      </c>
      <c r="H21611" t="s">
        <v>15</v>
      </c>
      <c r="I21611" t="s">
        <v>68</v>
      </c>
      <c r="J21611" s="1">
        <f>LEN(Table1[[#This Row],[Options/Features]]) - LEN(SUBSTITUTE(Table1[[#This Row],[Options/Features]], ",", "")) + 1</f>
        <v>1</v>
      </c>
      <c r="K21611" t="s">
        <v>30</v>
      </c>
      <c r="L21611" t="s">
        <v>18</v>
      </c>
    </row>
    <row r="21612" spans="1:12" x14ac:dyDescent="0.25">
      <c r="A21612" t="s">
        <v>1250</v>
      </c>
      <c r="B21612" t="s">
        <v>1251</v>
      </c>
      <c r="C21612" s="1">
        <v>2018</v>
      </c>
      <c r="D21612" s="9">
        <v>12748</v>
      </c>
      <c r="E21612" s="4">
        <v>202401</v>
      </c>
      <c r="F21612" t="s">
        <v>27</v>
      </c>
      <c r="G21612" t="s">
        <v>46</v>
      </c>
      <c r="H21612" t="s">
        <v>23</v>
      </c>
      <c r="I21612" t="s">
        <v>16</v>
      </c>
      <c r="J21612" s="1">
        <f>LEN(Table1[[#This Row],[Options/Features]]) - LEN(SUBSTITUTE(Table1[[#This Row],[Options/Features]], ",", "")) + 1</f>
        <v>1</v>
      </c>
      <c r="K21612" t="s">
        <v>36</v>
      </c>
      <c r="L21612" t="s">
        <v>18</v>
      </c>
    </row>
    <row r="21613" spans="1:12" x14ac:dyDescent="0.25">
      <c r="A21613" t="s">
        <v>1285</v>
      </c>
      <c r="B21613" t="s">
        <v>1269</v>
      </c>
      <c r="C21613" s="1">
        <v>2020</v>
      </c>
      <c r="D21613" s="9">
        <v>47681</v>
      </c>
      <c r="E21613" s="4">
        <v>222328</v>
      </c>
      <c r="F21613" t="s">
        <v>1248</v>
      </c>
      <c r="G21613" t="s">
        <v>46</v>
      </c>
      <c r="H21613" t="s">
        <v>23</v>
      </c>
      <c r="I21613" t="s">
        <v>47</v>
      </c>
      <c r="J21613" s="1">
        <f>LEN(Table1[[#This Row],[Options/Features]]) - LEN(SUBSTITUTE(Table1[[#This Row],[Options/Features]], ",", "")) + 1</f>
        <v>1</v>
      </c>
      <c r="K21613" t="s">
        <v>30</v>
      </c>
      <c r="L21613" t="s">
        <v>31</v>
      </c>
    </row>
    <row r="21614" spans="1:12" x14ac:dyDescent="0.25">
      <c r="A21614" t="s">
        <v>1274</v>
      </c>
      <c r="B21614" t="s">
        <v>1277</v>
      </c>
      <c r="C21614" s="1">
        <v>2016</v>
      </c>
      <c r="D21614" s="9">
        <v>10022</v>
      </c>
      <c r="E21614" s="4">
        <v>286483</v>
      </c>
      <c r="F21614" t="s">
        <v>27</v>
      </c>
      <c r="G21614" t="s">
        <v>72</v>
      </c>
      <c r="H21614" t="s">
        <v>15</v>
      </c>
      <c r="I21614" t="s">
        <v>106</v>
      </c>
      <c r="J21614" s="1">
        <f>LEN(Table1[[#This Row],[Options/Features]]) - LEN(SUBSTITUTE(Table1[[#This Row],[Options/Features]], ",", "")) + 1</f>
        <v>1</v>
      </c>
      <c r="K21614" t="s">
        <v>36</v>
      </c>
      <c r="L21614" t="s">
        <v>18</v>
      </c>
    </row>
    <row r="21615" spans="1:12" x14ac:dyDescent="0.25">
      <c r="A21615" t="s">
        <v>1243</v>
      </c>
      <c r="B21615" t="s">
        <v>1265</v>
      </c>
      <c r="C21615" s="1">
        <v>2021</v>
      </c>
      <c r="D21615" s="9">
        <v>22485</v>
      </c>
      <c r="E21615" s="4">
        <v>134824</v>
      </c>
      <c r="F21615" t="s">
        <v>1248</v>
      </c>
      <c r="G21615" t="s">
        <v>72</v>
      </c>
      <c r="H21615" t="s">
        <v>23</v>
      </c>
      <c r="I21615" t="s">
        <v>68</v>
      </c>
      <c r="J21615" s="1">
        <f>LEN(Table1[[#This Row],[Options/Features]]) - LEN(SUBSTITUTE(Table1[[#This Row],[Options/Features]], ",", "")) + 1</f>
        <v>1</v>
      </c>
      <c r="K21615" t="s">
        <v>36</v>
      </c>
      <c r="L21615" t="s">
        <v>18</v>
      </c>
    </row>
    <row r="21616" spans="1:12" x14ac:dyDescent="0.25">
      <c r="A21616" t="s">
        <v>1250</v>
      </c>
      <c r="B21616" t="s">
        <v>1271</v>
      </c>
      <c r="C21616" s="1">
        <v>2022</v>
      </c>
      <c r="D21616" s="9">
        <v>19707</v>
      </c>
      <c r="E21616" s="4">
        <v>277576</v>
      </c>
      <c r="F21616" t="s">
        <v>13</v>
      </c>
      <c r="G21616" t="s">
        <v>42</v>
      </c>
      <c r="H21616" t="s">
        <v>15</v>
      </c>
      <c r="I21616" t="s">
        <v>106</v>
      </c>
      <c r="J21616" s="1">
        <f>LEN(Table1[[#This Row],[Options/Features]]) - LEN(SUBSTITUTE(Table1[[#This Row],[Options/Features]], ",", "")) + 1</f>
        <v>1</v>
      </c>
      <c r="K21616" t="s">
        <v>17</v>
      </c>
      <c r="L21616" t="s">
        <v>31</v>
      </c>
    </row>
    <row r="21617" spans="1:12" x14ac:dyDescent="0.25">
      <c r="A21617" t="s">
        <v>1285</v>
      </c>
      <c r="B21617" t="s">
        <v>1286</v>
      </c>
      <c r="C21617" s="1">
        <v>2017</v>
      </c>
      <c r="D21617" s="9">
        <v>23281</v>
      </c>
      <c r="E21617" s="4">
        <v>108002</v>
      </c>
      <c r="F21617" t="s">
        <v>27</v>
      </c>
      <c r="G21617" t="s">
        <v>42</v>
      </c>
      <c r="H21617" t="s">
        <v>23</v>
      </c>
      <c r="I21617" t="s">
        <v>106</v>
      </c>
      <c r="J21617" s="1">
        <f>LEN(Table1[[#This Row],[Options/Features]]) - LEN(SUBSTITUTE(Table1[[#This Row],[Options/Features]], ",", "")) + 1</f>
        <v>1</v>
      </c>
      <c r="K21617" t="s">
        <v>17</v>
      </c>
      <c r="L21617" t="s">
        <v>18</v>
      </c>
    </row>
    <row r="21618" spans="1:12" x14ac:dyDescent="0.25">
      <c r="A21618" t="s">
        <v>1274</v>
      </c>
      <c r="B21618" t="s">
        <v>1277</v>
      </c>
      <c r="C21618" s="1">
        <v>2015</v>
      </c>
      <c r="D21618" s="9">
        <v>39239</v>
      </c>
      <c r="E21618" s="4">
        <v>120418</v>
      </c>
      <c r="F21618" t="s">
        <v>21</v>
      </c>
      <c r="G21618" t="s">
        <v>46</v>
      </c>
      <c r="H21618" t="s">
        <v>15</v>
      </c>
      <c r="I21618" t="s">
        <v>1245</v>
      </c>
      <c r="J21618" s="1">
        <f>LEN(Table1[[#This Row],[Options/Features]]) - LEN(SUBSTITUTE(Table1[[#This Row],[Options/Features]], ",", "")) + 1</f>
        <v>1</v>
      </c>
      <c r="K21618" t="s">
        <v>36</v>
      </c>
      <c r="L21618" t="s">
        <v>31</v>
      </c>
    </row>
    <row r="21619" spans="1:12" x14ac:dyDescent="0.25">
      <c r="A21619" t="s">
        <v>1246</v>
      </c>
      <c r="B21619" t="s">
        <v>1249</v>
      </c>
      <c r="C21619" s="1">
        <v>2015</v>
      </c>
      <c r="D21619" s="9">
        <v>30026</v>
      </c>
      <c r="E21619" s="4">
        <v>180346</v>
      </c>
      <c r="F21619" t="s">
        <v>1248</v>
      </c>
      <c r="G21619" t="s">
        <v>64</v>
      </c>
      <c r="H21619" t="s">
        <v>23</v>
      </c>
      <c r="I21619" t="s">
        <v>106</v>
      </c>
      <c r="J21619" s="1">
        <f>LEN(Table1[[#This Row],[Options/Features]]) - LEN(SUBSTITUTE(Table1[[#This Row],[Options/Features]], ",", "")) + 1</f>
        <v>1</v>
      </c>
      <c r="K21619" t="s">
        <v>36</v>
      </c>
      <c r="L21619" t="s">
        <v>31</v>
      </c>
    </row>
    <row r="21620" spans="1:12" x14ac:dyDescent="0.25">
      <c r="A21620" t="s">
        <v>1243</v>
      </c>
      <c r="B21620" t="s">
        <v>1265</v>
      </c>
      <c r="C21620" s="1">
        <v>2021</v>
      </c>
      <c r="D21620" s="9">
        <v>16285</v>
      </c>
      <c r="E21620" s="4">
        <v>117968</v>
      </c>
      <c r="F21620" t="s">
        <v>1248</v>
      </c>
      <c r="G21620" t="s">
        <v>64</v>
      </c>
      <c r="H21620" t="s">
        <v>15</v>
      </c>
      <c r="I21620" t="s">
        <v>16</v>
      </c>
      <c r="J21620" s="1">
        <f>LEN(Table1[[#This Row],[Options/Features]]) - LEN(SUBSTITUTE(Table1[[#This Row],[Options/Features]], ",", "")) + 1</f>
        <v>1</v>
      </c>
      <c r="K21620" t="s">
        <v>36</v>
      </c>
      <c r="L21620" t="s">
        <v>31</v>
      </c>
    </row>
    <row r="21621" spans="1:12" x14ac:dyDescent="0.25">
      <c r="A21621" t="s">
        <v>1285</v>
      </c>
      <c r="B21621" t="s">
        <v>1287</v>
      </c>
      <c r="C21621" s="1">
        <v>2018</v>
      </c>
      <c r="D21621" s="9">
        <v>15029</v>
      </c>
      <c r="E21621" s="4">
        <v>291243</v>
      </c>
      <c r="F21621" t="s">
        <v>13</v>
      </c>
      <c r="G21621" t="s">
        <v>72</v>
      </c>
      <c r="H21621" t="s">
        <v>23</v>
      </c>
      <c r="I21621" t="s">
        <v>47</v>
      </c>
      <c r="J21621" s="1">
        <f>LEN(Table1[[#This Row],[Options/Features]]) - LEN(SUBSTITUTE(Table1[[#This Row],[Options/Features]], ",", "")) + 1</f>
        <v>1</v>
      </c>
      <c r="K21621" t="s">
        <v>36</v>
      </c>
      <c r="L21621" t="s">
        <v>18</v>
      </c>
    </row>
    <row r="21622" spans="1:12" x14ac:dyDescent="0.25">
      <c r="A21622" t="s">
        <v>1274</v>
      </c>
      <c r="B21622" t="s">
        <v>1276</v>
      </c>
      <c r="C21622" s="1">
        <v>2017</v>
      </c>
      <c r="D21622" s="9">
        <v>22817</v>
      </c>
      <c r="E21622" s="4">
        <v>244687</v>
      </c>
      <c r="F21622" t="s">
        <v>1248</v>
      </c>
      <c r="G21622" t="s">
        <v>64</v>
      </c>
      <c r="H21622" t="s">
        <v>15</v>
      </c>
      <c r="I21622" t="s">
        <v>106</v>
      </c>
      <c r="J21622" s="1">
        <f>LEN(Table1[[#This Row],[Options/Features]]) - LEN(SUBSTITUTE(Table1[[#This Row],[Options/Features]], ",", "")) + 1</f>
        <v>1</v>
      </c>
      <c r="K21622" t="s">
        <v>17</v>
      </c>
      <c r="L21622" t="s">
        <v>18</v>
      </c>
    </row>
    <row r="21623" spans="1:12" x14ac:dyDescent="0.25">
      <c r="A21623" t="s">
        <v>1250</v>
      </c>
      <c r="B21623" t="s">
        <v>1271</v>
      </c>
      <c r="C21623" s="1">
        <v>2015</v>
      </c>
      <c r="D21623" s="9">
        <v>11630</v>
      </c>
      <c r="E21623" s="4">
        <v>128041</v>
      </c>
      <c r="F21623" t="s">
        <v>13</v>
      </c>
      <c r="G21623" t="s">
        <v>42</v>
      </c>
      <c r="H21623" t="s">
        <v>15</v>
      </c>
      <c r="I21623" t="s">
        <v>47</v>
      </c>
      <c r="J21623" s="1">
        <f>LEN(Table1[[#This Row],[Options/Features]]) - LEN(SUBSTITUTE(Table1[[#This Row],[Options/Features]], ",", "")) + 1</f>
        <v>1</v>
      </c>
      <c r="K21623" t="s">
        <v>36</v>
      </c>
      <c r="L21623" t="s">
        <v>31</v>
      </c>
    </row>
    <row r="21624" spans="1:12" x14ac:dyDescent="0.25">
      <c r="A21624" t="s">
        <v>1274</v>
      </c>
      <c r="B21624" t="s">
        <v>1276</v>
      </c>
      <c r="C21624" s="1">
        <v>2017</v>
      </c>
      <c r="D21624" s="9">
        <v>8159</v>
      </c>
      <c r="E21624" s="4">
        <v>222382</v>
      </c>
      <c r="F21624" t="s">
        <v>27</v>
      </c>
      <c r="G21624" t="s">
        <v>72</v>
      </c>
      <c r="H21624" t="s">
        <v>15</v>
      </c>
      <c r="I21624" t="s">
        <v>1245</v>
      </c>
      <c r="J21624" s="1">
        <f>LEN(Table1[[#This Row],[Options/Features]]) - LEN(SUBSTITUTE(Table1[[#This Row],[Options/Features]], ",", "")) + 1</f>
        <v>1</v>
      </c>
      <c r="K21624" t="s">
        <v>36</v>
      </c>
      <c r="L21624" t="s">
        <v>31</v>
      </c>
    </row>
    <row r="21625" spans="1:12" x14ac:dyDescent="0.25">
      <c r="A21625" t="s">
        <v>1285</v>
      </c>
      <c r="B21625" t="s">
        <v>1269</v>
      </c>
      <c r="C21625" s="1">
        <v>2016</v>
      </c>
      <c r="D21625" s="9">
        <v>13561</v>
      </c>
      <c r="E21625" s="4">
        <v>112911</v>
      </c>
      <c r="F21625" t="s">
        <v>1248</v>
      </c>
      <c r="G21625" t="s">
        <v>72</v>
      </c>
      <c r="H21625" t="s">
        <v>15</v>
      </c>
      <c r="I21625" t="s">
        <v>68</v>
      </c>
      <c r="J21625" s="1">
        <f>LEN(Table1[[#This Row],[Options/Features]]) - LEN(SUBSTITUTE(Table1[[#This Row],[Options/Features]], ",", "")) + 1</f>
        <v>1</v>
      </c>
      <c r="K21625" t="s">
        <v>30</v>
      </c>
      <c r="L21625" t="s">
        <v>31</v>
      </c>
    </row>
    <row r="21626" spans="1:12" x14ac:dyDescent="0.25">
      <c r="A21626" t="s">
        <v>1243</v>
      </c>
      <c r="B21626" t="s">
        <v>1268</v>
      </c>
      <c r="C21626" s="1">
        <v>2018</v>
      </c>
      <c r="D21626" s="9">
        <v>23076</v>
      </c>
      <c r="E21626" s="4">
        <v>299791</v>
      </c>
      <c r="F21626" t="s">
        <v>27</v>
      </c>
      <c r="G21626" t="s">
        <v>22</v>
      </c>
      <c r="H21626" t="s">
        <v>23</v>
      </c>
      <c r="I21626" t="s">
        <v>16</v>
      </c>
      <c r="J21626" s="1">
        <f>LEN(Table1[[#This Row],[Options/Features]]) - LEN(SUBSTITUTE(Table1[[#This Row],[Options/Features]], ",", "")) + 1</f>
        <v>1</v>
      </c>
      <c r="K21626" t="s">
        <v>30</v>
      </c>
      <c r="L21626" t="s">
        <v>31</v>
      </c>
    </row>
    <row r="21627" spans="1:12" x14ac:dyDescent="0.25">
      <c r="A21627" t="s">
        <v>1243</v>
      </c>
      <c r="B21627" t="s">
        <v>1268</v>
      </c>
      <c r="C21627" s="1">
        <v>2021</v>
      </c>
      <c r="D21627" s="9">
        <v>34704</v>
      </c>
      <c r="E21627" s="4">
        <v>286778</v>
      </c>
      <c r="F21627" t="s">
        <v>27</v>
      </c>
      <c r="G21627" t="s">
        <v>42</v>
      </c>
      <c r="H21627" t="s">
        <v>23</v>
      </c>
      <c r="I21627" t="s">
        <v>68</v>
      </c>
      <c r="J21627" s="1">
        <f>LEN(Table1[[#This Row],[Options/Features]]) - LEN(SUBSTITUTE(Table1[[#This Row],[Options/Features]], ",", "")) + 1</f>
        <v>1</v>
      </c>
      <c r="K21627" t="s">
        <v>30</v>
      </c>
      <c r="L21627" t="s">
        <v>31</v>
      </c>
    </row>
    <row r="21628" spans="1:12" x14ac:dyDescent="0.25">
      <c r="A21628" t="s">
        <v>1261</v>
      </c>
      <c r="B21628" t="s">
        <v>1266</v>
      </c>
      <c r="C21628" s="1">
        <v>2018</v>
      </c>
      <c r="D21628" s="9">
        <v>19050</v>
      </c>
      <c r="E21628" s="4">
        <v>116041</v>
      </c>
      <c r="F21628" t="s">
        <v>27</v>
      </c>
      <c r="G21628" t="s">
        <v>42</v>
      </c>
      <c r="H21628" t="s">
        <v>15</v>
      </c>
      <c r="I21628" t="s">
        <v>106</v>
      </c>
      <c r="J21628" s="1">
        <f>LEN(Table1[[#This Row],[Options/Features]]) - LEN(SUBSTITUTE(Table1[[#This Row],[Options/Features]], ",", "")) + 1</f>
        <v>1</v>
      </c>
      <c r="K21628" t="s">
        <v>30</v>
      </c>
      <c r="L21628" t="s">
        <v>31</v>
      </c>
    </row>
    <row r="21629" spans="1:12" x14ac:dyDescent="0.25">
      <c r="A21629" t="s">
        <v>1256</v>
      </c>
      <c r="B21629" t="s">
        <v>1260</v>
      </c>
      <c r="C21629" s="1">
        <v>2018</v>
      </c>
      <c r="D21629" s="9">
        <v>47628</v>
      </c>
      <c r="E21629" s="4">
        <v>172040</v>
      </c>
      <c r="F21629" t="s">
        <v>27</v>
      </c>
      <c r="G21629" t="s">
        <v>22</v>
      </c>
      <c r="H21629" t="s">
        <v>15</v>
      </c>
      <c r="I21629" t="s">
        <v>106</v>
      </c>
      <c r="J21629" s="1">
        <f>LEN(Table1[[#This Row],[Options/Features]]) - LEN(SUBSTITUTE(Table1[[#This Row],[Options/Features]], ",", "")) + 1</f>
        <v>1</v>
      </c>
      <c r="K21629" t="s">
        <v>30</v>
      </c>
      <c r="L21629" t="s">
        <v>31</v>
      </c>
    </row>
    <row r="21630" spans="1:12" x14ac:dyDescent="0.25">
      <c r="A21630" t="s">
        <v>1246</v>
      </c>
      <c r="B21630" t="s">
        <v>1272</v>
      </c>
      <c r="C21630" s="1">
        <v>2021</v>
      </c>
      <c r="D21630" s="9">
        <v>23710</v>
      </c>
      <c r="E21630" s="4">
        <v>129323</v>
      </c>
      <c r="F21630" t="s">
        <v>1248</v>
      </c>
      <c r="G21630" t="s">
        <v>46</v>
      </c>
      <c r="H21630" t="s">
        <v>23</v>
      </c>
      <c r="I21630" t="s">
        <v>16</v>
      </c>
      <c r="J21630" s="1">
        <f>LEN(Table1[[#This Row],[Options/Features]]) - LEN(SUBSTITUTE(Table1[[#This Row],[Options/Features]], ",", "")) + 1</f>
        <v>1</v>
      </c>
      <c r="K21630" t="s">
        <v>30</v>
      </c>
      <c r="L21630" t="s">
        <v>31</v>
      </c>
    </row>
    <row r="21631" spans="1:12" x14ac:dyDescent="0.25">
      <c r="A21631" t="s">
        <v>1246</v>
      </c>
      <c r="B21631" t="s">
        <v>1247</v>
      </c>
      <c r="C21631" s="1">
        <v>2023</v>
      </c>
      <c r="D21631" s="9">
        <v>26016</v>
      </c>
      <c r="E21631" s="4">
        <v>163510</v>
      </c>
      <c r="F21631" t="s">
        <v>27</v>
      </c>
      <c r="G21631" t="s">
        <v>22</v>
      </c>
      <c r="H21631" t="s">
        <v>15</v>
      </c>
      <c r="I21631" t="s">
        <v>1245</v>
      </c>
      <c r="J21631" s="1">
        <f>LEN(Table1[[#This Row],[Options/Features]]) - LEN(SUBSTITUTE(Table1[[#This Row],[Options/Features]], ",", "")) + 1</f>
        <v>1</v>
      </c>
      <c r="K21631" t="s">
        <v>17</v>
      </c>
      <c r="L21631" t="s">
        <v>18</v>
      </c>
    </row>
    <row r="21632" spans="1:12" x14ac:dyDescent="0.25">
      <c r="A21632" t="s">
        <v>1250</v>
      </c>
      <c r="B21632" t="s">
        <v>1251</v>
      </c>
      <c r="C21632" s="1">
        <v>2016</v>
      </c>
      <c r="D21632" s="9">
        <v>5863</v>
      </c>
      <c r="E21632" s="4">
        <v>298307</v>
      </c>
      <c r="F21632" t="s">
        <v>13</v>
      </c>
      <c r="G21632" t="s">
        <v>42</v>
      </c>
      <c r="H21632" t="s">
        <v>15</v>
      </c>
      <c r="I21632" t="s">
        <v>47</v>
      </c>
      <c r="J21632" s="1">
        <f>LEN(Table1[[#This Row],[Options/Features]]) - LEN(SUBSTITUTE(Table1[[#This Row],[Options/Features]], ",", "")) + 1</f>
        <v>1</v>
      </c>
      <c r="K21632" t="s">
        <v>17</v>
      </c>
      <c r="L21632" t="s">
        <v>31</v>
      </c>
    </row>
    <row r="21633" spans="1:12" x14ac:dyDescent="0.25">
      <c r="A21633" t="s">
        <v>1285</v>
      </c>
      <c r="B21633" t="s">
        <v>1286</v>
      </c>
      <c r="C21633" s="1">
        <v>2020</v>
      </c>
      <c r="D21633" s="9">
        <v>21423</v>
      </c>
      <c r="E21633" s="4">
        <v>214930</v>
      </c>
      <c r="F21633" t="s">
        <v>27</v>
      </c>
      <c r="G21633" t="s">
        <v>42</v>
      </c>
      <c r="H21633" t="s">
        <v>23</v>
      </c>
      <c r="I21633" t="s">
        <v>68</v>
      </c>
      <c r="J21633" s="1">
        <f>LEN(Table1[[#This Row],[Options/Features]]) - LEN(SUBSTITUTE(Table1[[#This Row],[Options/Features]], ",", "")) + 1</f>
        <v>1</v>
      </c>
      <c r="K21633" t="s">
        <v>36</v>
      </c>
      <c r="L21633" t="s">
        <v>31</v>
      </c>
    </row>
    <row r="21634" spans="1:12" x14ac:dyDescent="0.25">
      <c r="A21634" t="s">
        <v>1246</v>
      </c>
      <c r="B21634" t="s">
        <v>1272</v>
      </c>
      <c r="C21634" s="1">
        <v>2017</v>
      </c>
      <c r="D21634" s="9">
        <v>43257</v>
      </c>
      <c r="E21634" s="4">
        <v>192128</v>
      </c>
      <c r="F21634" t="s">
        <v>21</v>
      </c>
      <c r="G21634" t="s">
        <v>22</v>
      </c>
      <c r="H21634" t="s">
        <v>15</v>
      </c>
      <c r="I21634" t="s">
        <v>1245</v>
      </c>
      <c r="J21634" s="1">
        <f>LEN(Table1[[#This Row],[Options/Features]]) - LEN(SUBSTITUTE(Table1[[#This Row],[Options/Features]], ",", "")) + 1</f>
        <v>1</v>
      </c>
      <c r="K21634" t="s">
        <v>36</v>
      </c>
      <c r="L21634" t="s">
        <v>18</v>
      </c>
    </row>
    <row r="21635" spans="1:12" x14ac:dyDescent="0.25">
      <c r="A21635" t="s">
        <v>1243</v>
      </c>
      <c r="B21635" t="s">
        <v>1244</v>
      </c>
      <c r="C21635" s="1">
        <v>2019</v>
      </c>
      <c r="D21635" s="9">
        <v>14503</v>
      </c>
      <c r="E21635" s="4">
        <v>250312</v>
      </c>
      <c r="F21635" t="s">
        <v>1248</v>
      </c>
      <c r="G21635" t="s">
        <v>64</v>
      </c>
      <c r="H21635" t="s">
        <v>15</v>
      </c>
      <c r="I21635" t="s">
        <v>106</v>
      </c>
      <c r="J21635" s="1">
        <f>LEN(Table1[[#This Row],[Options/Features]]) - LEN(SUBSTITUTE(Table1[[#This Row],[Options/Features]], ",", "")) + 1</f>
        <v>1</v>
      </c>
      <c r="K21635" t="s">
        <v>36</v>
      </c>
      <c r="L21635" t="s">
        <v>31</v>
      </c>
    </row>
    <row r="21636" spans="1:12" x14ac:dyDescent="0.25">
      <c r="A21636" t="s">
        <v>1243</v>
      </c>
      <c r="B21636" t="s">
        <v>1268</v>
      </c>
      <c r="C21636" s="1">
        <v>2016</v>
      </c>
      <c r="D21636" s="9">
        <v>38753</v>
      </c>
      <c r="E21636" s="4">
        <v>257086</v>
      </c>
      <c r="F21636" t="s">
        <v>13</v>
      </c>
      <c r="G21636" t="s">
        <v>46</v>
      </c>
      <c r="H21636" t="s">
        <v>15</v>
      </c>
      <c r="I21636" t="s">
        <v>68</v>
      </c>
      <c r="J21636" s="1">
        <f>LEN(Table1[[#This Row],[Options/Features]]) - LEN(SUBSTITUTE(Table1[[#This Row],[Options/Features]], ",", "")) + 1</f>
        <v>1</v>
      </c>
      <c r="K21636" t="s">
        <v>36</v>
      </c>
      <c r="L21636" t="s">
        <v>31</v>
      </c>
    </row>
    <row r="21637" spans="1:12" x14ac:dyDescent="0.25">
      <c r="A21637" t="s">
        <v>1250</v>
      </c>
      <c r="B21637" t="s">
        <v>1251</v>
      </c>
      <c r="C21637" s="1">
        <v>2019</v>
      </c>
      <c r="D21637" s="9">
        <v>34339</v>
      </c>
      <c r="E21637" s="4">
        <v>130377</v>
      </c>
      <c r="F21637" t="s">
        <v>21</v>
      </c>
      <c r="G21637" t="s">
        <v>22</v>
      </c>
      <c r="H21637" t="s">
        <v>23</v>
      </c>
      <c r="I21637" t="s">
        <v>47</v>
      </c>
      <c r="J21637" s="1">
        <f>LEN(Table1[[#This Row],[Options/Features]]) - LEN(SUBSTITUTE(Table1[[#This Row],[Options/Features]], ",", "")) + 1</f>
        <v>1</v>
      </c>
      <c r="K21637" t="s">
        <v>30</v>
      </c>
      <c r="L21637" t="s">
        <v>31</v>
      </c>
    </row>
    <row r="21638" spans="1:12" x14ac:dyDescent="0.25">
      <c r="A21638" t="s">
        <v>1254</v>
      </c>
      <c r="B21638" t="s">
        <v>1264</v>
      </c>
      <c r="C21638" s="1">
        <v>2023</v>
      </c>
      <c r="D21638" s="9">
        <v>25524</v>
      </c>
      <c r="E21638" s="4">
        <v>210904</v>
      </c>
      <c r="F21638" t="s">
        <v>21</v>
      </c>
      <c r="G21638" t="s">
        <v>64</v>
      </c>
      <c r="H21638" t="s">
        <v>23</v>
      </c>
      <c r="I21638" t="s">
        <v>47</v>
      </c>
      <c r="J21638" s="1">
        <f>LEN(Table1[[#This Row],[Options/Features]]) - LEN(SUBSTITUTE(Table1[[#This Row],[Options/Features]], ",", "")) + 1</f>
        <v>1</v>
      </c>
      <c r="K21638" t="s">
        <v>17</v>
      </c>
      <c r="L21638" t="s">
        <v>31</v>
      </c>
    </row>
    <row r="21639" spans="1:12" x14ac:dyDescent="0.25">
      <c r="A21639" t="s">
        <v>1243</v>
      </c>
      <c r="B21639" t="s">
        <v>1244</v>
      </c>
      <c r="C21639" s="1">
        <v>2018</v>
      </c>
      <c r="D21639" s="9">
        <v>7089</v>
      </c>
      <c r="E21639" s="4">
        <v>187701</v>
      </c>
      <c r="F21639" t="s">
        <v>1248</v>
      </c>
      <c r="G21639" t="s">
        <v>42</v>
      </c>
      <c r="H21639" t="s">
        <v>23</v>
      </c>
      <c r="I21639" t="s">
        <v>1245</v>
      </c>
      <c r="J21639" s="1">
        <f>LEN(Table1[[#This Row],[Options/Features]]) - LEN(SUBSTITUTE(Table1[[#This Row],[Options/Features]], ",", "")) + 1</f>
        <v>1</v>
      </c>
      <c r="K21639" t="s">
        <v>17</v>
      </c>
      <c r="L21639" t="s">
        <v>18</v>
      </c>
    </row>
    <row r="21640" spans="1:12" x14ac:dyDescent="0.25">
      <c r="A21640" t="s">
        <v>1261</v>
      </c>
      <c r="B21640" t="s">
        <v>1273</v>
      </c>
      <c r="C21640" s="1">
        <v>2019</v>
      </c>
      <c r="D21640" s="9">
        <v>19387</v>
      </c>
      <c r="E21640" s="4">
        <v>173068</v>
      </c>
      <c r="F21640" t="s">
        <v>13</v>
      </c>
      <c r="G21640" t="s">
        <v>14</v>
      </c>
      <c r="H21640" t="s">
        <v>15</v>
      </c>
      <c r="I21640" t="s">
        <v>47</v>
      </c>
      <c r="J21640" s="1">
        <f>LEN(Table1[[#This Row],[Options/Features]]) - LEN(SUBSTITUTE(Table1[[#This Row],[Options/Features]], ",", "")) + 1</f>
        <v>1</v>
      </c>
      <c r="K21640" t="s">
        <v>17</v>
      </c>
      <c r="L21640" t="s">
        <v>18</v>
      </c>
    </row>
    <row r="21641" spans="1:12" x14ac:dyDescent="0.25">
      <c r="A21641" t="s">
        <v>1261</v>
      </c>
      <c r="B21641" t="s">
        <v>1266</v>
      </c>
      <c r="C21641" s="1">
        <v>2019</v>
      </c>
      <c r="D21641" s="9">
        <v>49880</v>
      </c>
      <c r="E21641" s="4">
        <v>267901</v>
      </c>
      <c r="F21641" t="s">
        <v>1248</v>
      </c>
      <c r="G21641" t="s">
        <v>46</v>
      </c>
      <c r="H21641" t="s">
        <v>23</v>
      </c>
      <c r="I21641" t="s">
        <v>68</v>
      </c>
      <c r="J21641" s="1">
        <f>LEN(Table1[[#This Row],[Options/Features]]) - LEN(SUBSTITUTE(Table1[[#This Row],[Options/Features]], ",", "")) + 1</f>
        <v>1</v>
      </c>
      <c r="K21641" t="s">
        <v>30</v>
      </c>
      <c r="L21641" t="s">
        <v>31</v>
      </c>
    </row>
    <row r="21642" spans="1:12" x14ac:dyDescent="0.25">
      <c r="A21642" t="s">
        <v>1288</v>
      </c>
      <c r="B21642" t="s">
        <v>1270</v>
      </c>
      <c r="C21642" s="1">
        <v>2017</v>
      </c>
      <c r="D21642" s="9">
        <v>43462</v>
      </c>
      <c r="E21642" s="4">
        <v>193706</v>
      </c>
      <c r="F21642" t="s">
        <v>27</v>
      </c>
      <c r="G21642" t="s">
        <v>72</v>
      </c>
      <c r="H21642" t="s">
        <v>23</v>
      </c>
      <c r="I21642" t="s">
        <v>16</v>
      </c>
      <c r="J21642" s="1">
        <f>LEN(Table1[[#This Row],[Options/Features]]) - LEN(SUBSTITUTE(Table1[[#This Row],[Options/Features]], ",", "")) + 1</f>
        <v>1</v>
      </c>
      <c r="K21642" t="s">
        <v>17</v>
      </c>
      <c r="L21642" t="s">
        <v>18</v>
      </c>
    </row>
    <row r="21643" spans="1:12" x14ac:dyDescent="0.25">
      <c r="A21643" t="s">
        <v>1285</v>
      </c>
      <c r="B21643" t="s">
        <v>1287</v>
      </c>
      <c r="C21643" s="1">
        <v>2017</v>
      </c>
      <c r="D21643" s="9">
        <v>41307</v>
      </c>
      <c r="E21643" s="4">
        <v>204238</v>
      </c>
      <c r="F21643" t="s">
        <v>27</v>
      </c>
      <c r="G21643" t="s">
        <v>46</v>
      </c>
      <c r="H21643" t="s">
        <v>15</v>
      </c>
      <c r="I21643" t="s">
        <v>1245</v>
      </c>
      <c r="J21643" s="1">
        <f>LEN(Table1[[#This Row],[Options/Features]]) - LEN(SUBSTITUTE(Table1[[#This Row],[Options/Features]], ",", "")) + 1</f>
        <v>1</v>
      </c>
      <c r="K21643" t="s">
        <v>17</v>
      </c>
      <c r="L21643" t="s">
        <v>18</v>
      </c>
    </row>
    <row r="21644" spans="1:12" x14ac:dyDescent="0.25">
      <c r="A21644" t="s">
        <v>149</v>
      </c>
      <c r="B21644" t="s">
        <v>300</v>
      </c>
      <c r="C21644" s="1">
        <v>2019</v>
      </c>
      <c r="D21644" s="9">
        <v>15710</v>
      </c>
      <c r="E21644" s="4">
        <v>230025</v>
      </c>
      <c r="F21644" t="s">
        <v>13</v>
      </c>
      <c r="G21644" t="s">
        <v>22</v>
      </c>
      <c r="H21644" t="s">
        <v>15</v>
      </c>
      <c r="I21644" t="s">
        <v>106</v>
      </c>
      <c r="J21644" s="1">
        <f>LEN(Table1[[#This Row],[Options/Features]]) - LEN(SUBSTITUTE(Table1[[#This Row],[Options/Features]], ",", "")) + 1</f>
        <v>1</v>
      </c>
      <c r="K21644" t="s">
        <v>17</v>
      </c>
      <c r="L21644" t="s">
        <v>31</v>
      </c>
    </row>
    <row r="21645" spans="1:12" x14ac:dyDescent="0.25">
      <c r="A21645" t="s">
        <v>1246</v>
      </c>
      <c r="B21645" t="s">
        <v>1272</v>
      </c>
      <c r="C21645" s="1">
        <v>2022</v>
      </c>
      <c r="D21645" s="9">
        <v>40325</v>
      </c>
      <c r="E21645" s="4">
        <v>244727</v>
      </c>
      <c r="F21645" t="s">
        <v>27</v>
      </c>
      <c r="G21645" t="s">
        <v>46</v>
      </c>
      <c r="H21645" t="s">
        <v>15</v>
      </c>
      <c r="I21645" t="s">
        <v>1245</v>
      </c>
      <c r="J21645" s="1">
        <f>LEN(Table1[[#This Row],[Options/Features]]) - LEN(SUBSTITUTE(Table1[[#This Row],[Options/Features]], ",", "")) + 1</f>
        <v>1</v>
      </c>
      <c r="K21645" t="s">
        <v>36</v>
      </c>
      <c r="L21645" t="s">
        <v>31</v>
      </c>
    </row>
    <row r="21646" spans="1:12" x14ac:dyDescent="0.25">
      <c r="A21646" t="s">
        <v>1246</v>
      </c>
      <c r="B21646" t="s">
        <v>1247</v>
      </c>
      <c r="C21646" s="1">
        <v>2022</v>
      </c>
      <c r="D21646" s="9">
        <v>15525</v>
      </c>
      <c r="E21646" s="4">
        <v>173850</v>
      </c>
      <c r="F21646" t="s">
        <v>21</v>
      </c>
      <c r="G21646" t="s">
        <v>42</v>
      </c>
      <c r="H21646" t="s">
        <v>15</v>
      </c>
      <c r="I21646" t="s">
        <v>47</v>
      </c>
      <c r="J21646" s="1">
        <f>LEN(Table1[[#This Row],[Options/Features]]) - LEN(SUBSTITUTE(Table1[[#This Row],[Options/Features]], ",", "")) + 1</f>
        <v>1</v>
      </c>
      <c r="K21646" t="s">
        <v>17</v>
      </c>
      <c r="L21646" t="s">
        <v>31</v>
      </c>
    </row>
    <row r="21647" spans="1:12" x14ac:dyDescent="0.25">
      <c r="A21647" t="s">
        <v>1288</v>
      </c>
      <c r="B21647" t="s">
        <v>1270</v>
      </c>
      <c r="C21647" s="1">
        <v>2017</v>
      </c>
      <c r="D21647" s="9">
        <v>25496</v>
      </c>
      <c r="E21647" s="4">
        <v>128351</v>
      </c>
      <c r="F21647" t="s">
        <v>13</v>
      </c>
      <c r="G21647" t="s">
        <v>72</v>
      </c>
      <c r="H21647" t="s">
        <v>23</v>
      </c>
      <c r="I21647" t="s">
        <v>1245</v>
      </c>
      <c r="J21647" s="1">
        <f>LEN(Table1[[#This Row],[Options/Features]]) - LEN(SUBSTITUTE(Table1[[#This Row],[Options/Features]], ",", "")) + 1</f>
        <v>1</v>
      </c>
      <c r="K21647" t="s">
        <v>36</v>
      </c>
      <c r="L21647" t="s">
        <v>31</v>
      </c>
    </row>
    <row r="21648" spans="1:12" x14ac:dyDescent="0.25">
      <c r="A21648" t="s">
        <v>1250</v>
      </c>
      <c r="B21648" t="s">
        <v>1251</v>
      </c>
      <c r="C21648" s="1">
        <v>2020</v>
      </c>
      <c r="D21648" s="9">
        <v>18002</v>
      </c>
      <c r="E21648" s="4">
        <v>100267</v>
      </c>
      <c r="F21648" t="s">
        <v>21</v>
      </c>
      <c r="G21648" t="s">
        <v>22</v>
      </c>
      <c r="H21648" t="s">
        <v>23</v>
      </c>
      <c r="I21648" t="s">
        <v>1245</v>
      </c>
      <c r="J21648" s="1">
        <f>LEN(Table1[[#This Row],[Options/Features]]) - LEN(SUBSTITUTE(Table1[[#This Row],[Options/Features]], ",", "")) + 1</f>
        <v>1</v>
      </c>
      <c r="K21648" t="s">
        <v>30</v>
      </c>
      <c r="L21648" t="s">
        <v>31</v>
      </c>
    </row>
    <row r="21649" spans="1:12" x14ac:dyDescent="0.25">
      <c r="A21649" t="s">
        <v>1254</v>
      </c>
      <c r="B21649" t="s">
        <v>1255</v>
      </c>
      <c r="C21649" s="1">
        <v>2023</v>
      </c>
      <c r="D21649" s="9">
        <v>37226</v>
      </c>
      <c r="E21649" s="4">
        <v>198285</v>
      </c>
      <c r="F21649" t="s">
        <v>13</v>
      </c>
      <c r="G21649" t="s">
        <v>22</v>
      </c>
      <c r="H21649" t="s">
        <v>23</v>
      </c>
      <c r="I21649" t="s">
        <v>1245</v>
      </c>
      <c r="J21649" s="1">
        <f>LEN(Table1[[#This Row],[Options/Features]]) - LEN(SUBSTITUTE(Table1[[#This Row],[Options/Features]], ",", "")) + 1</f>
        <v>1</v>
      </c>
      <c r="K21649" t="s">
        <v>30</v>
      </c>
      <c r="L21649" t="s">
        <v>31</v>
      </c>
    </row>
    <row r="21650" spans="1:12" x14ac:dyDescent="0.25">
      <c r="A21650" t="s">
        <v>149</v>
      </c>
      <c r="B21650" t="s">
        <v>300</v>
      </c>
      <c r="C21650" s="1">
        <v>2021</v>
      </c>
      <c r="D21650" s="9">
        <v>22231</v>
      </c>
      <c r="E21650" s="4">
        <v>227469</v>
      </c>
      <c r="F21650" t="s">
        <v>21</v>
      </c>
      <c r="G21650" t="s">
        <v>46</v>
      </c>
      <c r="H21650" t="s">
        <v>15</v>
      </c>
      <c r="I21650" t="s">
        <v>16</v>
      </c>
      <c r="J21650" s="1">
        <f>LEN(Table1[[#This Row],[Options/Features]]) - LEN(SUBSTITUTE(Table1[[#This Row],[Options/Features]], ",", "")) + 1</f>
        <v>1</v>
      </c>
      <c r="K21650" t="s">
        <v>36</v>
      </c>
      <c r="L21650" t="s">
        <v>31</v>
      </c>
    </row>
    <row r="21651" spans="1:12" x14ac:dyDescent="0.25">
      <c r="A21651" t="s">
        <v>1274</v>
      </c>
      <c r="B21651" t="s">
        <v>1276</v>
      </c>
      <c r="C21651" s="1">
        <v>2022</v>
      </c>
      <c r="D21651" s="9">
        <v>37946</v>
      </c>
      <c r="E21651" s="4">
        <v>197347</v>
      </c>
      <c r="F21651" t="s">
        <v>1248</v>
      </c>
      <c r="G21651" t="s">
        <v>14</v>
      </c>
      <c r="H21651" t="s">
        <v>23</v>
      </c>
      <c r="I21651" t="s">
        <v>106</v>
      </c>
      <c r="J21651" s="1">
        <f>LEN(Table1[[#This Row],[Options/Features]]) - LEN(SUBSTITUTE(Table1[[#This Row],[Options/Features]], ",", "")) + 1</f>
        <v>1</v>
      </c>
      <c r="K21651" t="s">
        <v>17</v>
      </c>
      <c r="L21651" t="s">
        <v>18</v>
      </c>
    </row>
    <row r="21652" spans="1:12" x14ac:dyDescent="0.25">
      <c r="A21652" t="s">
        <v>1274</v>
      </c>
      <c r="B21652" t="s">
        <v>1277</v>
      </c>
      <c r="C21652" s="1">
        <v>2016</v>
      </c>
      <c r="D21652" s="9">
        <v>30344</v>
      </c>
      <c r="E21652" s="4">
        <v>291529</v>
      </c>
      <c r="F21652" t="s">
        <v>13</v>
      </c>
      <c r="G21652" t="s">
        <v>46</v>
      </c>
      <c r="H21652" t="s">
        <v>23</v>
      </c>
      <c r="I21652" t="s">
        <v>47</v>
      </c>
      <c r="J21652" s="1">
        <f>LEN(Table1[[#This Row],[Options/Features]]) - LEN(SUBSTITUTE(Table1[[#This Row],[Options/Features]], ",", "")) + 1</f>
        <v>1</v>
      </c>
      <c r="K21652" t="s">
        <v>17</v>
      </c>
      <c r="L21652" t="s">
        <v>31</v>
      </c>
    </row>
    <row r="21653" spans="1:12" x14ac:dyDescent="0.25">
      <c r="A21653" t="s">
        <v>1261</v>
      </c>
      <c r="B21653" t="s">
        <v>1273</v>
      </c>
      <c r="C21653" s="1">
        <v>2019</v>
      </c>
      <c r="D21653" s="9">
        <v>26002</v>
      </c>
      <c r="E21653" s="4">
        <v>214856</v>
      </c>
      <c r="F21653" t="s">
        <v>27</v>
      </c>
      <c r="G21653" t="s">
        <v>46</v>
      </c>
      <c r="H21653" t="s">
        <v>23</v>
      </c>
      <c r="I21653" t="s">
        <v>47</v>
      </c>
      <c r="J21653" s="1">
        <f>LEN(Table1[[#This Row],[Options/Features]]) - LEN(SUBSTITUTE(Table1[[#This Row],[Options/Features]], ",", "")) + 1</f>
        <v>1</v>
      </c>
      <c r="K21653" t="s">
        <v>36</v>
      </c>
      <c r="L21653" t="s">
        <v>18</v>
      </c>
    </row>
    <row r="21654" spans="1:12" x14ac:dyDescent="0.25">
      <c r="A21654" t="s">
        <v>1254</v>
      </c>
      <c r="B21654" t="s">
        <v>1263</v>
      </c>
      <c r="C21654" s="1">
        <v>2016</v>
      </c>
      <c r="D21654" s="9">
        <v>18629</v>
      </c>
      <c r="E21654" s="4">
        <v>135868</v>
      </c>
      <c r="F21654" t="s">
        <v>27</v>
      </c>
      <c r="G21654" t="s">
        <v>14</v>
      </c>
      <c r="H21654" t="s">
        <v>15</v>
      </c>
      <c r="I21654" t="s">
        <v>47</v>
      </c>
      <c r="J21654" s="1">
        <f>LEN(Table1[[#This Row],[Options/Features]]) - LEN(SUBSTITUTE(Table1[[#This Row],[Options/Features]], ",", "")) + 1</f>
        <v>1</v>
      </c>
      <c r="K21654" t="s">
        <v>30</v>
      </c>
      <c r="L21654" t="s">
        <v>31</v>
      </c>
    </row>
    <row r="21655" spans="1:12" x14ac:dyDescent="0.25">
      <c r="A21655" t="s">
        <v>1274</v>
      </c>
      <c r="B21655" t="s">
        <v>1275</v>
      </c>
      <c r="C21655" s="1">
        <v>2016</v>
      </c>
      <c r="D21655" s="9">
        <v>28072</v>
      </c>
      <c r="E21655" s="4">
        <v>123964</v>
      </c>
      <c r="F21655" t="s">
        <v>27</v>
      </c>
      <c r="G21655" t="s">
        <v>42</v>
      </c>
      <c r="H21655" t="s">
        <v>23</v>
      </c>
      <c r="I21655" t="s">
        <v>106</v>
      </c>
      <c r="J21655" s="1">
        <f>LEN(Table1[[#This Row],[Options/Features]]) - LEN(SUBSTITUTE(Table1[[#This Row],[Options/Features]], ",", "")) + 1</f>
        <v>1</v>
      </c>
      <c r="K21655" t="s">
        <v>17</v>
      </c>
      <c r="L21655" t="s">
        <v>18</v>
      </c>
    </row>
    <row r="21656" spans="1:12" x14ac:dyDescent="0.25">
      <c r="A21656" t="s">
        <v>1274</v>
      </c>
      <c r="B21656" t="s">
        <v>1277</v>
      </c>
      <c r="C21656" s="1">
        <v>2023</v>
      </c>
      <c r="D21656" s="9">
        <v>42757</v>
      </c>
      <c r="E21656" s="4">
        <v>184157</v>
      </c>
      <c r="F21656" t="s">
        <v>21</v>
      </c>
      <c r="G21656" t="s">
        <v>14</v>
      </c>
      <c r="H21656" t="s">
        <v>15</v>
      </c>
      <c r="I21656" t="s">
        <v>16</v>
      </c>
      <c r="J21656" s="1">
        <f>LEN(Table1[[#This Row],[Options/Features]]) - LEN(SUBSTITUTE(Table1[[#This Row],[Options/Features]], ",", "")) + 1</f>
        <v>1</v>
      </c>
      <c r="K21656" t="s">
        <v>17</v>
      </c>
      <c r="L21656" t="s">
        <v>18</v>
      </c>
    </row>
    <row r="21657" spans="1:12" x14ac:dyDescent="0.25">
      <c r="A21657" t="s">
        <v>1256</v>
      </c>
      <c r="B21657" t="s">
        <v>1257</v>
      </c>
      <c r="C21657" s="1">
        <v>2023</v>
      </c>
      <c r="D21657" s="9">
        <v>7220</v>
      </c>
      <c r="E21657" s="4">
        <v>165828</v>
      </c>
      <c r="F21657" t="s">
        <v>1248</v>
      </c>
      <c r="G21657" t="s">
        <v>46</v>
      </c>
      <c r="H21657" t="s">
        <v>23</v>
      </c>
      <c r="I21657" t="s">
        <v>16</v>
      </c>
      <c r="J21657" s="1">
        <f>LEN(Table1[[#This Row],[Options/Features]]) - LEN(SUBSTITUTE(Table1[[#This Row],[Options/Features]], ",", "")) + 1</f>
        <v>1</v>
      </c>
      <c r="K21657" t="s">
        <v>17</v>
      </c>
      <c r="L21657" t="s">
        <v>18</v>
      </c>
    </row>
    <row r="21658" spans="1:12" x14ac:dyDescent="0.25">
      <c r="A21658" t="s">
        <v>1256</v>
      </c>
      <c r="B21658" t="s">
        <v>1260</v>
      </c>
      <c r="C21658" s="1">
        <v>2017</v>
      </c>
      <c r="D21658" s="9">
        <v>15581</v>
      </c>
      <c r="E21658" s="4">
        <v>255743</v>
      </c>
      <c r="F21658" t="s">
        <v>21</v>
      </c>
      <c r="G21658" t="s">
        <v>46</v>
      </c>
      <c r="H21658" t="s">
        <v>15</v>
      </c>
      <c r="I21658" t="s">
        <v>1245</v>
      </c>
      <c r="J21658" s="1">
        <f>LEN(Table1[[#This Row],[Options/Features]]) - LEN(SUBSTITUTE(Table1[[#This Row],[Options/Features]], ",", "")) + 1</f>
        <v>1</v>
      </c>
      <c r="K21658" t="s">
        <v>36</v>
      </c>
      <c r="L21658" t="s">
        <v>18</v>
      </c>
    </row>
    <row r="21659" spans="1:12" x14ac:dyDescent="0.25">
      <c r="A21659" t="s">
        <v>149</v>
      </c>
      <c r="B21659">
        <v>911</v>
      </c>
      <c r="C21659" s="1">
        <v>2022</v>
      </c>
      <c r="D21659" s="9">
        <v>28302</v>
      </c>
      <c r="E21659" s="4">
        <v>105516</v>
      </c>
      <c r="F21659" t="s">
        <v>27</v>
      </c>
      <c r="G21659" t="s">
        <v>46</v>
      </c>
      <c r="H21659" t="s">
        <v>23</v>
      </c>
      <c r="I21659" t="s">
        <v>47</v>
      </c>
      <c r="J21659" s="1">
        <f>LEN(Table1[[#This Row],[Options/Features]]) - LEN(SUBSTITUTE(Table1[[#This Row],[Options/Features]], ",", "")) + 1</f>
        <v>1</v>
      </c>
      <c r="K21659" t="s">
        <v>17</v>
      </c>
      <c r="L21659" t="s">
        <v>18</v>
      </c>
    </row>
    <row r="21660" spans="1:12" x14ac:dyDescent="0.25">
      <c r="A21660" t="s">
        <v>1250</v>
      </c>
      <c r="B21660" t="s">
        <v>1271</v>
      </c>
      <c r="C21660" s="1">
        <v>2020</v>
      </c>
      <c r="D21660" s="9">
        <v>24155</v>
      </c>
      <c r="E21660" s="4">
        <v>242732</v>
      </c>
      <c r="F21660" t="s">
        <v>21</v>
      </c>
      <c r="G21660" t="s">
        <v>46</v>
      </c>
      <c r="H21660" t="s">
        <v>15</v>
      </c>
      <c r="I21660" t="s">
        <v>16</v>
      </c>
      <c r="J21660" s="1">
        <f>LEN(Table1[[#This Row],[Options/Features]]) - LEN(SUBSTITUTE(Table1[[#This Row],[Options/Features]], ",", "")) + 1</f>
        <v>1</v>
      </c>
      <c r="K21660" t="s">
        <v>17</v>
      </c>
      <c r="L21660" t="s">
        <v>18</v>
      </c>
    </row>
    <row r="21661" spans="1:12" x14ac:dyDescent="0.25">
      <c r="A21661" t="s">
        <v>1246</v>
      </c>
      <c r="B21661" t="s">
        <v>1247</v>
      </c>
      <c r="C21661" s="1">
        <v>2018</v>
      </c>
      <c r="D21661" s="9">
        <v>41715</v>
      </c>
      <c r="E21661" s="4">
        <v>199545</v>
      </c>
      <c r="F21661" t="s">
        <v>21</v>
      </c>
      <c r="G21661" t="s">
        <v>64</v>
      </c>
      <c r="H21661" t="s">
        <v>23</v>
      </c>
      <c r="I21661" t="s">
        <v>1245</v>
      </c>
      <c r="J21661" s="1">
        <f>LEN(Table1[[#This Row],[Options/Features]]) - LEN(SUBSTITUTE(Table1[[#This Row],[Options/Features]], ",", "")) + 1</f>
        <v>1</v>
      </c>
      <c r="K21661" t="s">
        <v>17</v>
      </c>
      <c r="L21661" t="s">
        <v>31</v>
      </c>
    </row>
    <row r="21662" spans="1:12" x14ac:dyDescent="0.25">
      <c r="A21662" t="s">
        <v>149</v>
      </c>
      <c r="B21662" t="s">
        <v>270</v>
      </c>
      <c r="C21662" s="1">
        <v>2015</v>
      </c>
      <c r="D21662" s="9">
        <v>31970</v>
      </c>
      <c r="E21662" s="4">
        <v>249864</v>
      </c>
      <c r="F21662" t="s">
        <v>13</v>
      </c>
      <c r="G21662" t="s">
        <v>64</v>
      </c>
      <c r="H21662" t="s">
        <v>23</v>
      </c>
      <c r="I21662" t="s">
        <v>1245</v>
      </c>
      <c r="J21662" s="1">
        <f>LEN(Table1[[#This Row],[Options/Features]]) - LEN(SUBSTITUTE(Table1[[#This Row],[Options/Features]], ",", "")) + 1</f>
        <v>1</v>
      </c>
      <c r="K21662" t="s">
        <v>36</v>
      </c>
      <c r="L21662" t="s">
        <v>31</v>
      </c>
    </row>
    <row r="21663" spans="1:12" x14ac:dyDescent="0.25">
      <c r="A21663" t="s">
        <v>1243</v>
      </c>
      <c r="B21663" t="s">
        <v>1244</v>
      </c>
      <c r="C21663" s="1">
        <v>2019</v>
      </c>
      <c r="D21663" s="9">
        <v>25673</v>
      </c>
      <c r="E21663" s="4">
        <v>139030</v>
      </c>
      <c r="F21663" t="s">
        <v>1248</v>
      </c>
      <c r="G21663" t="s">
        <v>14</v>
      </c>
      <c r="H21663" t="s">
        <v>15</v>
      </c>
      <c r="I21663" t="s">
        <v>68</v>
      </c>
      <c r="J21663" s="1">
        <f>LEN(Table1[[#This Row],[Options/Features]]) - LEN(SUBSTITUTE(Table1[[#This Row],[Options/Features]], ",", "")) + 1</f>
        <v>1</v>
      </c>
      <c r="K21663" t="s">
        <v>17</v>
      </c>
      <c r="L21663" t="s">
        <v>31</v>
      </c>
    </row>
    <row r="21664" spans="1:12" x14ac:dyDescent="0.25">
      <c r="A21664" t="s">
        <v>1250</v>
      </c>
      <c r="B21664" t="s">
        <v>1271</v>
      </c>
      <c r="C21664" s="1">
        <v>2016</v>
      </c>
      <c r="D21664" s="9">
        <v>10603</v>
      </c>
      <c r="E21664" s="4">
        <v>199580</v>
      </c>
      <c r="F21664" t="s">
        <v>13</v>
      </c>
      <c r="G21664" t="s">
        <v>64</v>
      </c>
      <c r="H21664" t="s">
        <v>23</v>
      </c>
      <c r="I21664" t="s">
        <v>1245</v>
      </c>
      <c r="J21664" s="1">
        <f>LEN(Table1[[#This Row],[Options/Features]]) - LEN(SUBSTITUTE(Table1[[#This Row],[Options/Features]], ",", "")) + 1</f>
        <v>1</v>
      </c>
      <c r="K21664" t="s">
        <v>30</v>
      </c>
      <c r="L21664" t="s">
        <v>31</v>
      </c>
    </row>
    <row r="21665" spans="1:12" x14ac:dyDescent="0.25">
      <c r="A21665" t="s">
        <v>1285</v>
      </c>
      <c r="B21665" t="s">
        <v>1286</v>
      </c>
      <c r="C21665" s="1">
        <v>2017</v>
      </c>
      <c r="D21665" s="9">
        <v>30070</v>
      </c>
      <c r="E21665" s="4">
        <v>177139</v>
      </c>
      <c r="F21665" t="s">
        <v>13</v>
      </c>
      <c r="G21665" t="s">
        <v>72</v>
      </c>
      <c r="H21665" t="s">
        <v>23</v>
      </c>
      <c r="I21665" t="s">
        <v>68</v>
      </c>
      <c r="J21665" s="1">
        <f>LEN(Table1[[#This Row],[Options/Features]]) - LEN(SUBSTITUTE(Table1[[#This Row],[Options/Features]], ",", "")) + 1</f>
        <v>1</v>
      </c>
      <c r="K21665" t="s">
        <v>36</v>
      </c>
      <c r="L21665" t="s">
        <v>31</v>
      </c>
    </row>
    <row r="21666" spans="1:12" x14ac:dyDescent="0.25">
      <c r="A21666" t="s">
        <v>149</v>
      </c>
      <c r="B21666" t="s">
        <v>270</v>
      </c>
      <c r="C21666" s="1">
        <v>2016</v>
      </c>
      <c r="D21666" s="9">
        <v>32635</v>
      </c>
      <c r="E21666" s="4">
        <v>162108</v>
      </c>
      <c r="F21666" t="s">
        <v>27</v>
      </c>
      <c r="G21666" t="s">
        <v>14</v>
      </c>
      <c r="H21666" t="s">
        <v>15</v>
      </c>
      <c r="I21666" t="s">
        <v>106</v>
      </c>
      <c r="J21666" s="1">
        <f>LEN(Table1[[#This Row],[Options/Features]]) - LEN(SUBSTITUTE(Table1[[#This Row],[Options/Features]], ",", "")) + 1</f>
        <v>1</v>
      </c>
      <c r="K21666" t="s">
        <v>30</v>
      </c>
      <c r="L21666" t="s">
        <v>31</v>
      </c>
    </row>
    <row r="21667" spans="1:12" x14ac:dyDescent="0.25">
      <c r="A21667" t="s">
        <v>1246</v>
      </c>
      <c r="B21667" t="s">
        <v>1272</v>
      </c>
      <c r="C21667" s="1">
        <v>2017</v>
      </c>
      <c r="D21667" s="9">
        <v>33922</v>
      </c>
      <c r="E21667" s="4">
        <v>242213</v>
      </c>
      <c r="F21667" t="s">
        <v>27</v>
      </c>
      <c r="G21667" t="s">
        <v>22</v>
      </c>
      <c r="H21667" t="s">
        <v>15</v>
      </c>
      <c r="I21667" t="s">
        <v>47</v>
      </c>
      <c r="J21667" s="1">
        <f>LEN(Table1[[#This Row],[Options/Features]]) - LEN(SUBSTITUTE(Table1[[#This Row],[Options/Features]], ",", "")) + 1</f>
        <v>1</v>
      </c>
      <c r="K21667" t="s">
        <v>30</v>
      </c>
      <c r="L21667" t="s">
        <v>18</v>
      </c>
    </row>
    <row r="21668" spans="1:12" x14ac:dyDescent="0.25">
      <c r="A21668" t="s">
        <v>1274</v>
      </c>
      <c r="B21668" t="s">
        <v>1276</v>
      </c>
      <c r="C21668" s="1">
        <v>2016</v>
      </c>
      <c r="D21668" s="9">
        <v>29254</v>
      </c>
      <c r="E21668" s="4">
        <v>211683</v>
      </c>
      <c r="F21668" t="s">
        <v>27</v>
      </c>
      <c r="G21668" t="s">
        <v>46</v>
      </c>
      <c r="H21668" t="s">
        <v>23</v>
      </c>
      <c r="I21668" t="s">
        <v>106</v>
      </c>
      <c r="J21668" s="1">
        <f>LEN(Table1[[#This Row],[Options/Features]]) - LEN(SUBSTITUTE(Table1[[#This Row],[Options/Features]], ",", "")) + 1</f>
        <v>1</v>
      </c>
      <c r="K21668" t="s">
        <v>36</v>
      </c>
      <c r="L21668" t="s">
        <v>31</v>
      </c>
    </row>
    <row r="21669" spans="1:12" x14ac:dyDescent="0.25">
      <c r="A21669" t="s">
        <v>1246</v>
      </c>
      <c r="B21669" t="s">
        <v>1272</v>
      </c>
      <c r="C21669" s="1">
        <v>2020</v>
      </c>
      <c r="D21669" s="9">
        <v>45366</v>
      </c>
      <c r="E21669" s="4">
        <v>297497</v>
      </c>
      <c r="F21669" t="s">
        <v>1248</v>
      </c>
      <c r="G21669" t="s">
        <v>42</v>
      </c>
      <c r="H21669" t="s">
        <v>15</v>
      </c>
      <c r="I21669" t="s">
        <v>47</v>
      </c>
      <c r="J21669" s="1">
        <f>LEN(Table1[[#This Row],[Options/Features]]) - LEN(SUBSTITUTE(Table1[[#This Row],[Options/Features]], ",", "")) + 1</f>
        <v>1</v>
      </c>
      <c r="K21669" t="s">
        <v>30</v>
      </c>
      <c r="L21669" t="s">
        <v>31</v>
      </c>
    </row>
    <row r="21670" spans="1:12" x14ac:dyDescent="0.25">
      <c r="A21670" t="s">
        <v>1256</v>
      </c>
      <c r="B21670" t="s">
        <v>1257</v>
      </c>
      <c r="C21670" s="1">
        <v>2018</v>
      </c>
      <c r="D21670" s="9">
        <v>10654</v>
      </c>
      <c r="E21670" s="4">
        <v>140175</v>
      </c>
      <c r="F21670" t="s">
        <v>27</v>
      </c>
      <c r="G21670" t="s">
        <v>42</v>
      </c>
      <c r="H21670" t="s">
        <v>15</v>
      </c>
      <c r="I21670" t="s">
        <v>68</v>
      </c>
      <c r="J21670" s="1">
        <f>LEN(Table1[[#This Row],[Options/Features]]) - LEN(SUBSTITUTE(Table1[[#This Row],[Options/Features]], ",", "")) + 1</f>
        <v>1</v>
      </c>
      <c r="K21670" t="s">
        <v>17</v>
      </c>
      <c r="L21670" t="s">
        <v>31</v>
      </c>
    </row>
    <row r="21671" spans="1:12" x14ac:dyDescent="0.25">
      <c r="A21671" t="s">
        <v>1254</v>
      </c>
      <c r="B21671" t="s">
        <v>1263</v>
      </c>
      <c r="C21671" s="1">
        <v>2020</v>
      </c>
      <c r="D21671" s="9">
        <v>34193</v>
      </c>
      <c r="E21671" s="4">
        <v>151514</v>
      </c>
      <c r="F21671" t="s">
        <v>21</v>
      </c>
      <c r="G21671" t="s">
        <v>72</v>
      </c>
      <c r="H21671" t="s">
        <v>15</v>
      </c>
      <c r="I21671" t="s">
        <v>47</v>
      </c>
      <c r="J21671" s="1">
        <f>LEN(Table1[[#This Row],[Options/Features]]) - LEN(SUBSTITUTE(Table1[[#This Row],[Options/Features]], ",", "")) + 1</f>
        <v>1</v>
      </c>
      <c r="K21671" t="s">
        <v>17</v>
      </c>
      <c r="L21671" t="s">
        <v>31</v>
      </c>
    </row>
    <row r="21672" spans="1:12" x14ac:dyDescent="0.25">
      <c r="A21672" t="s">
        <v>1256</v>
      </c>
      <c r="B21672" t="s">
        <v>1257</v>
      </c>
      <c r="C21672" s="1">
        <v>2021</v>
      </c>
      <c r="D21672" s="9">
        <v>26913</v>
      </c>
      <c r="E21672" s="4">
        <v>132658</v>
      </c>
      <c r="F21672" t="s">
        <v>21</v>
      </c>
      <c r="G21672" t="s">
        <v>42</v>
      </c>
      <c r="H21672" t="s">
        <v>23</v>
      </c>
      <c r="I21672" t="s">
        <v>1245</v>
      </c>
      <c r="J21672" s="1">
        <f>LEN(Table1[[#This Row],[Options/Features]]) - LEN(SUBSTITUTE(Table1[[#This Row],[Options/Features]], ",", "")) + 1</f>
        <v>1</v>
      </c>
      <c r="K21672" t="s">
        <v>36</v>
      </c>
      <c r="L21672" t="s">
        <v>18</v>
      </c>
    </row>
    <row r="21673" spans="1:12" x14ac:dyDescent="0.25">
      <c r="A21673" t="s">
        <v>1274</v>
      </c>
      <c r="B21673" t="s">
        <v>1277</v>
      </c>
      <c r="C21673" s="1">
        <v>2022</v>
      </c>
      <c r="D21673" s="9">
        <v>42888</v>
      </c>
      <c r="E21673" s="4">
        <v>183507</v>
      </c>
      <c r="F21673" t="s">
        <v>1248</v>
      </c>
      <c r="G21673" t="s">
        <v>72</v>
      </c>
      <c r="H21673" t="s">
        <v>23</v>
      </c>
      <c r="I21673" t="s">
        <v>47</v>
      </c>
      <c r="J21673" s="1">
        <f>LEN(Table1[[#This Row],[Options/Features]]) - LEN(SUBSTITUTE(Table1[[#This Row],[Options/Features]], ",", "")) + 1</f>
        <v>1</v>
      </c>
      <c r="K21673" t="s">
        <v>30</v>
      </c>
      <c r="L21673" t="s">
        <v>31</v>
      </c>
    </row>
    <row r="21674" spans="1:12" x14ac:dyDescent="0.25">
      <c r="A21674" t="s">
        <v>1243</v>
      </c>
      <c r="B21674" t="s">
        <v>1268</v>
      </c>
      <c r="C21674" s="1">
        <v>2015</v>
      </c>
      <c r="D21674" s="9">
        <v>35321</v>
      </c>
      <c r="E21674" s="4">
        <v>102124</v>
      </c>
      <c r="F21674" t="s">
        <v>13</v>
      </c>
      <c r="G21674" t="s">
        <v>46</v>
      </c>
      <c r="H21674" t="s">
        <v>23</v>
      </c>
      <c r="I21674" t="s">
        <v>47</v>
      </c>
      <c r="J21674" s="1">
        <f>LEN(Table1[[#This Row],[Options/Features]]) - LEN(SUBSTITUTE(Table1[[#This Row],[Options/Features]], ",", "")) + 1</f>
        <v>1</v>
      </c>
      <c r="K21674" t="s">
        <v>30</v>
      </c>
      <c r="L21674" t="s">
        <v>18</v>
      </c>
    </row>
    <row r="21675" spans="1:12" x14ac:dyDescent="0.25">
      <c r="A21675" t="s">
        <v>1288</v>
      </c>
      <c r="B21675" t="s">
        <v>1270</v>
      </c>
      <c r="C21675" s="1">
        <v>2023</v>
      </c>
      <c r="D21675" s="9">
        <v>27331</v>
      </c>
      <c r="E21675" s="4">
        <v>108506</v>
      </c>
      <c r="F21675" t="s">
        <v>27</v>
      </c>
      <c r="G21675" t="s">
        <v>14</v>
      </c>
      <c r="H21675" t="s">
        <v>23</v>
      </c>
      <c r="I21675" t="s">
        <v>68</v>
      </c>
      <c r="J21675" s="1">
        <f>LEN(Table1[[#This Row],[Options/Features]]) - LEN(SUBSTITUTE(Table1[[#This Row],[Options/Features]], ",", "")) + 1</f>
        <v>1</v>
      </c>
      <c r="K21675" t="s">
        <v>17</v>
      </c>
      <c r="L21675" t="s">
        <v>31</v>
      </c>
    </row>
    <row r="21676" spans="1:12" x14ac:dyDescent="0.25">
      <c r="A21676" t="s">
        <v>1274</v>
      </c>
      <c r="B21676" t="s">
        <v>1275</v>
      </c>
      <c r="C21676" s="1">
        <v>2020</v>
      </c>
      <c r="D21676" s="9">
        <v>32849</v>
      </c>
      <c r="E21676" s="4">
        <v>246533</v>
      </c>
      <c r="F21676" t="s">
        <v>13</v>
      </c>
      <c r="G21676" t="s">
        <v>46</v>
      </c>
      <c r="H21676" t="s">
        <v>23</v>
      </c>
      <c r="I21676" t="s">
        <v>16</v>
      </c>
      <c r="J21676" s="1">
        <f>LEN(Table1[[#This Row],[Options/Features]]) - LEN(SUBSTITUTE(Table1[[#This Row],[Options/Features]], ",", "")) + 1</f>
        <v>1</v>
      </c>
      <c r="K21676" t="s">
        <v>30</v>
      </c>
      <c r="L21676" t="s">
        <v>31</v>
      </c>
    </row>
    <row r="21677" spans="1:12" x14ac:dyDescent="0.25">
      <c r="A21677" t="s">
        <v>1250</v>
      </c>
      <c r="B21677" t="s">
        <v>1251</v>
      </c>
      <c r="C21677" s="1">
        <v>2015</v>
      </c>
      <c r="D21677" s="9">
        <v>37582</v>
      </c>
      <c r="E21677" s="4">
        <v>294473</v>
      </c>
      <c r="F21677" t="s">
        <v>27</v>
      </c>
      <c r="G21677" t="s">
        <v>72</v>
      </c>
      <c r="H21677" t="s">
        <v>23</v>
      </c>
      <c r="I21677" t="s">
        <v>1245</v>
      </c>
      <c r="J21677" s="1">
        <f>LEN(Table1[[#This Row],[Options/Features]]) - LEN(SUBSTITUTE(Table1[[#This Row],[Options/Features]], ",", "")) + 1</f>
        <v>1</v>
      </c>
      <c r="K21677" t="s">
        <v>17</v>
      </c>
      <c r="L21677" t="s">
        <v>18</v>
      </c>
    </row>
    <row r="21678" spans="1:12" x14ac:dyDescent="0.25">
      <c r="A21678" t="s">
        <v>1285</v>
      </c>
      <c r="B21678" t="s">
        <v>1287</v>
      </c>
      <c r="C21678" s="1">
        <v>2015</v>
      </c>
      <c r="D21678" s="9">
        <v>5235</v>
      </c>
      <c r="E21678" s="4">
        <v>159174</v>
      </c>
      <c r="F21678" t="s">
        <v>27</v>
      </c>
      <c r="G21678" t="s">
        <v>64</v>
      </c>
      <c r="H21678" t="s">
        <v>15</v>
      </c>
      <c r="I21678" t="s">
        <v>47</v>
      </c>
      <c r="J21678" s="1">
        <f>LEN(Table1[[#This Row],[Options/Features]]) - LEN(SUBSTITUTE(Table1[[#This Row],[Options/Features]], ",", "")) + 1</f>
        <v>1</v>
      </c>
      <c r="K21678" t="s">
        <v>17</v>
      </c>
      <c r="L21678" t="s">
        <v>18</v>
      </c>
    </row>
    <row r="21679" spans="1:12" x14ac:dyDescent="0.25">
      <c r="A21679" t="s">
        <v>1274</v>
      </c>
      <c r="B21679" t="s">
        <v>1277</v>
      </c>
      <c r="C21679" s="1">
        <v>2021</v>
      </c>
      <c r="D21679" s="9">
        <v>13444</v>
      </c>
      <c r="E21679" s="4">
        <v>125908</v>
      </c>
      <c r="F21679" t="s">
        <v>27</v>
      </c>
      <c r="G21679" t="s">
        <v>46</v>
      </c>
      <c r="H21679" t="s">
        <v>15</v>
      </c>
      <c r="I21679" t="s">
        <v>1245</v>
      </c>
      <c r="J21679" s="1">
        <f>LEN(Table1[[#This Row],[Options/Features]]) - LEN(SUBSTITUTE(Table1[[#This Row],[Options/Features]], ",", "")) + 1</f>
        <v>1</v>
      </c>
      <c r="K21679" t="s">
        <v>17</v>
      </c>
      <c r="L21679" t="s">
        <v>18</v>
      </c>
    </row>
    <row r="21680" spans="1:12" x14ac:dyDescent="0.25">
      <c r="A21680" t="s">
        <v>1256</v>
      </c>
      <c r="B21680" t="s">
        <v>1258</v>
      </c>
      <c r="C21680" s="1">
        <v>2020</v>
      </c>
      <c r="D21680" s="9">
        <v>21910</v>
      </c>
      <c r="E21680" s="4">
        <v>291062</v>
      </c>
      <c r="F21680" t="s">
        <v>21</v>
      </c>
      <c r="G21680" t="s">
        <v>72</v>
      </c>
      <c r="H21680" t="s">
        <v>23</v>
      </c>
      <c r="I21680" t="s">
        <v>1245</v>
      </c>
      <c r="J21680" s="1">
        <f>LEN(Table1[[#This Row],[Options/Features]]) - LEN(SUBSTITUTE(Table1[[#This Row],[Options/Features]], ",", "")) + 1</f>
        <v>1</v>
      </c>
      <c r="K21680" t="s">
        <v>30</v>
      </c>
      <c r="L21680" t="s">
        <v>18</v>
      </c>
    </row>
    <row r="21681" spans="1:12" x14ac:dyDescent="0.25">
      <c r="A21681" t="s">
        <v>1250</v>
      </c>
      <c r="B21681" t="s">
        <v>1271</v>
      </c>
      <c r="C21681" s="1">
        <v>2021</v>
      </c>
      <c r="D21681" s="9">
        <v>26544</v>
      </c>
      <c r="E21681" s="4">
        <v>239212</v>
      </c>
      <c r="F21681" t="s">
        <v>13</v>
      </c>
      <c r="G21681" t="s">
        <v>14</v>
      </c>
      <c r="H21681" t="s">
        <v>15</v>
      </c>
      <c r="I21681" t="s">
        <v>47</v>
      </c>
      <c r="J21681" s="1">
        <f>LEN(Table1[[#This Row],[Options/Features]]) - LEN(SUBSTITUTE(Table1[[#This Row],[Options/Features]], ",", "")) + 1</f>
        <v>1</v>
      </c>
      <c r="K21681" t="s">
        <v>30</v>
      </c>
      <c r="L21681" t="s">
        <v>18</v>
      </c>
    </row>
    <row r="21682" spans="1:12" x14ac:dyDescent="0.25">
      <c r="A21682" t="s">
        <v>1274</v>
      </c>
      <c r="B21682" t="s">
        <v>1277</v>
      </c>
      <c r="C21682" s="1">
        <v>2017</v>
      </c>
      <c r="D21682" s="9">
        <v>43083</v>
      </c>
      <c r="E21682" s="4">
        <v>143435</v>
      </c>
      <c r="F21682" t="s">
        <v>21</v>
      </c>
      <c r="G21682" t="s">
        <v>42</v>
      </c>
      <c r="H21682" t="s">
        <v>23</v>
      </c>
      <c r="I21682" t="s">
        <v>16</v>
      </c>
      <c r="J21682" s="1">
        <f>LEN(Table1[[#This Row],[Options/Features]]) - LEN(SUBSTITUTE(Table1[[#This Row],[Options/Features]], ",", "")) + 1</f>
        <v>1</v>
      </c>
      <c r="K21682" t="s">
        <v>36</v>
      </c>
      <c r="L21682" t="s">
        <v>18</v>
      </c>
    </row>
    <row r="21683" spans="1:12" x14ac:dyDescent="0.25">
      <c r="A21683" t="s">
        <v>1256</v>
      </c>
      <c r="B21683" t="s">
        <v>1258</v>
      </c>
      <c r="C21683" s="1">
        <v>2017</v>
      </c>
      <c r="D21683" s="9">
        <v>28198</v>
      </c>
      <c r="E21683" s="4">
        <v>187720</v>
      </c>
      <c r="F21683" t="s">
        <v>13</v>
      </c>
      <c r="G21683" t="s">
        <v>46</v>
      </c>
      <c r="H21683" t="s">
        <v>15</v>
      </c>
      <c r="I21683" t="s">
        <v>1245</v>
      </c>
      <c r="J21683" s="1">
        <f>LEN(Table1[[#This Row],[Options/Features]]) - LEN(SUBSTITUTE(Table1[[#This Row],[Options/Features]], ",", "")) + 1</f>
        <v>1</v>
      </c>
      <c r="K21683" t="s">
        <v>30</v>
      </c>
      <c r="L21683" t="s">
        <v>18</v>
      </c>
    </row>
    <row r="21684" spans="1:12" x14ac:dyDescent="0.25">
      <c r="A21684" t="s">
        <v>1246</v>
      </c>
      <c r="B21684" t="s">
        <v>1247</v>
      </c>
      <c r="C21684" s="1">
        <v>2015</v>
      </c>
      <c r="D21684" s="9">
        <v>39414</v>
      </c>
      <c r="E21684" s="4">
        <v>183952</v>
      </c>
      <c r="F21684" t="s">
        <v>27</v>
      </c>
      <c r="G21684" t="s">
        <v>14</v>
      </c>
      <c r="H21684" t="s">
        <v>15</v>
      </c>
      <c r="I21684" t="s">
        <v>47</v>
      </c>
      <c r="J21684" s="1">
        <f>LEN(Table1[[#This Row],[Options/Features]]) - LEN(SUBSTITUTE(Table1[[#This Row],[Options/Features]], ",", "")) + 1</f>
        <v>1</v>
      </c>
      <c r="K21684" t="s">
        <v>17</v>
      </c>
      <c r="L21684" t="s">
        <v>31</v>
      </c>
    </row>
    <row r="21685" spans="1:12" x14ac:dyDescent="0.25">
      <c r="A21685" t="s">
        <v>1254</v>
      </c>
      <c r="B21685" t="s">
        <v>1263</v>
      </c>
      <c r="C21685" s="1">
        <v>2015</v>
      </c>
      <c r="D21685" s="9">
        <v>33685</v>
      </c>
      <c r="E21685" s="4">
        <v>253653</v>
      </c>
      <c r="F21685" t="s">
        <v>27</v>
      </c>
      <c r="G21685" t="s">
        <v>72</v>
      </c>
      <c r="H21685" t="s">
        <v>15</v>
      </c>
      <c r="I21685" t="s">
        <v>106</v>
      </c>
      <c r="J21685" s="1">
        <f>LEN(Table1[[#This Row],[Options/Features]]) - LEN(SUBSTITUTE(Table1[[#This Row],[Options/Features]], ",", "")) + 1</f>
        <v>1</v>
      </c>
      <c r="K21685" t="s">
        <v>17</v>
      </c>
      <c r="L21685" t="s">
        <v>31</v>
      </c>
    </row>
    <row r="21686" spans="1:12" x14ac:dyDescent="0.25">
      <c r="A21686" t="s">
        <v>1274</v>
      </c>
      <c r="B21686" t="s">
        <v>1277</v>
      </c>
      <c r="C21686" s="1">
        <v>2015</v>
      </c>
      <c r="D21686" s="9">
        <v>17294</v>
      </c>
      <c r="E21686" s="4">
        <v>187081</v>
      </c>
      <c r="F21686" t="s">
        <v>13</v>
      </c>
      <c r="G21686" t="s">
        <v>72</v>
      </c>
      <c r="H21686" t="s">
        <v>15</v>
      </c>
      <c r="I21686" t="s">
        <v>106</v>
      </c>
      <c r="J21686" s="1">
        <f>LEN(Table1[[#This Row],[Options/Features]]) - LEN(SUBSTITUTE(Table1[[#This Row],[Options/Features]], ",", "")) + 1</f>
        <v>1</v>
      </c>
      <c r="K21686" t="s">
        <v>17</v>
      </c>
      <c r="L21686" t="s">
        <v>31</v>
      </c>
    </row>
    <row r="21687" spans="1:12" x14ac:dyDescent="0.25">
      <c r="A21687" t="s">
        <v>1261</v>
      </c>
      <c r="B21687" t="s">
        <v>1273</v>
      </c>
      <c r="C21687" s="1">
        <v>2023</v>
      </c>
      <c r="D21687" s="9">
        <v>44226</v>
      </c>
      <c r="E21687" s="4">
        <v>193079</v>
      </c>
      <c r="F21687" t="s">
        <v>27</v>
      </c>
      <c r="G21687" t="s">
        <v>72</v>
      </c>
      <c r="H21687" t="s">
        <v>15</v>
      </c>
      <c r="I21687" t="s">
        <v>106</v>
      </c>
      <c r="J21687" s="1">
        <f>LEN(Table1[[#This Row],[Options/Features]]) - LEN(SUBSTITUTE(Table1[[#This Row],[Options/Features]], ",", "")) + 1</f>
        <v>1</v>
      </c>
      <c r="K21687" t="s">
        <v>36</v>
      </c>
      <c r="L21687" t="s">
        <v>18</v>
      </c>
    </row>
    <row r="21688" spans="1:12" x14ac:dyDescent="0.25">
      <c r="A21688" t="s">
        <v>1254</v>
      </c>
      <c r="B21688" t="s">
        <v>1264</v>
      </c>
      <c r="C21688" s="1">
        <v>2016</v>
      </c>
      <c r="D21688" s="9">
        <v>33160</v>
      </c>
      <c r="E21688" s="4">
        <v>289171</v>
      </c>
      <c r="F21688" t="s">
        <v>1248</v>
      </c>
      <c r="G21688" t="s">
        <v>72</v>
      </c>
      <c r="H21688" t="s">
        <v>15</v>
      </c>
      <c r="I21688" t="s">
        <v>1245</v>
      </c>
      <c r="J21688" s="1">
        <f>LEN(Table1[[#This Row],[Options/Features]]) - LEN(SUBSTITUTE(Table1[[#This Row],[Options/Features]], ",", "")) + 1</f>
        <v>1</v>
      </c>
      <c r="K21688" t="s">
        <v>17</v>
      </c>
      <c r="L21688" t="s">
        <v>31</v>
      </c>
    </row>
    <row r="21689" spans="1:12" x14ac:dyDescent="0.25">
      <c r="A21689" t="s">
        <v>149</v>
      </c>
      <c r="B21689">
        <v>911</v>
      </c>
      <c r="C21689" s="1">
        <v>2021</v>
      </c>
      <c r="D21689" s="9">
        <v>24407</v>
      </c>
      <c r="E21689" s="4">
        <v>114157</v>
      </c>
      <c r="F21689" t="s">
        <v>27</v>
      </c>
      <c r="G21689" t="s">
        <v>22</v>
      </c>
      <c r="H21689" t="s">
        <v>15</v>
      </c>
      <c r="I21689" t="s">
        <v>1245</v>
      </c>
      <c r="J21689" s="1">
        <f>LEN(Table1[[#This Row],[Options/Features]]) - LEN(SUBSTITUTE(Table1[[#This Row],[Options/Features]], ",", "")) + 1</f>
        <v>1</v>
      </c>
      <c r="K21689" t="s">
        <v>17</v>
      </c>
      <c r="L21689" t="s">
        <v>31</v>
      </c>
    </row>
    <row r="21690" spans="1:12" x14ac:dyDescent="0.25">
      <c r="A21690" t="s">
        <v>1254</v>
      </c>
      <c r="B21690" t="s">
        <v>1263</v>
      </c>
      <c r="C21690" s="1">
        <v>2017</v>
      </c>
      <c r="D21690" s="9">
        <v>47861</v>
      </c>
      <c r="E21690" s="4">
        <v>124861</v>
      </c>
      <c r="F21690" t="s">
        <v>1248</v>
      </c>
      <c r="G21690" t="s">
        <v>14</v>
      </c>
      <c r="H21690" t="s">
        <v>23</v>
      </c>
      <c r="I21690" t="s">
        <v>47</v>
      </c>
      <c r="J21690" s="1">
        <f>LEN(Table1[[#This Row],[Options/Features]]) - LEN(SUBSTITUTE(Table1[[#This Row],[Options/Features]], ",", "")) + 1</f>
        <v>1</v>
      </c>
      <c r="K21690" t="s">
        <v>36</v>
      </c>
      <c r="L21690" t="s">
        <v>31</v>
      </c>
    </row>
    <row r="21691" spans="1:12" x14ac:dyDescent="0.25">
      <c r="A21691" t="s">
        <v>1274</v>
      </c>
      <c r="B21691" t="s">
        <v>1275</v>
      </c>
      <c r="C21691" s="1">
        <v>2017</v>
      </c>
      <c r="D21691" s="9">
        <v>47939</v>
      </c>
      <c r="E21691" s="4">
        <v>246577</v>
      </c>
      <c r="F21691" t="s">
        <v>1248</v>
      </c>
      <c r="G21691" t="s">
        <v>64</v>
      </c>
      <c r="H21691" t="s">
        <v>15</v>
      </c>
      <c r="I21691" t="s">
        <v>68</v>
      </c>
      <c r="J21691" s="1">
        <f>LEN(Table1[[#This Row],[Options/Features]]) - LEN(SUBSTITUTE(Table1[[#This Row],[Options/Features]], ",", "")) + 1</f>
        <v>1</v>
      </c>
      <c r="K21691" t="s">
        <v>17</v>
      </c>
      <c r="L21691" t="s">
        <v>31</v>
      </c>
    </row>
    <row r="21692" spans="1:12" x14ac:dyDescent="0.25">
      <c r="A21692" t="s">
        <v>1243</v>
      </c>
      <c r="B21692" t="s">
        <v>1265</v>
      </c>
      <c r="C21692" s="1">
        <v>2020</v>
      </c>
      <c r="D21692" s="9">
        <v>33780</v>
      </c>
      <c r="E21692" s="4">
        <v>221102</v>
      </c>
      <c r="F21692" t="s">
        <v>27</v>
      </c>
      <c r="G21692" t="s">
        <v>22</v>
      </c>
      <c r="H21692" t="s">
        <v>23</v>
      </c>
      <c r="I21692" t="s">
        <v>47</v>
      </c>
      <c r="J21692" s="1">
        <f>LEN(Table1[[#This Row],[Options/Features]]) - LEN(SUBSTITUTE(Table1[[#This Row],[Options/Features]], ",", "")) + 1</f>
        <v>1</v>
      </c>
      <c r="K21692" t="s">
        <v>30</v>
      </c>
      <c r="L21692" t="s">
        <v>31</v>
      </c>
    </row>
    <row r="21693" spans="1:12" x14ac:dyDescent="0.25">
      <c r="A21693" t="s">
        <v>1274</v>
      </c>
      <c r="B21693" t="s">
        <v>1276</v>
      </c>
      <c r="C21693" s="1">
        <v>2019</v>
      </c>
      <c r="D21693" s="9">
        <v>22497</v>
      </c>
      <c r="E21693" s="4">
        <v>212817</v>
      </c>
      <c r="F21693" t="s">
        <v>13</v>
      </c>
      <c r="G21693" t="s">
        <v>42</v>
      </c>
      <c r="H21693" t="s">
        <v>23</v>
      </c>
      <c r="I21693" t="s">
        <v>68</v>
      </c>
      <c r="J21693" s="1">
        <f>LEN(Table1[[#This Row],[Options/Features]]) - LEN(SUBSTITUTE(Table1[[#This Row],[Options/Features]], ",", "")) + 1</f>
        <v>1</v>
      </c>
      <c r="K21693" t="s">
        <v>36</v>
      </c>
      <c r="L21693" t="s">
        <v>31</v>
      </c>
    </row>
    <row r="21694" spans="1:12" x14ac:dyDescent="0.25">
      <c r="A21694" t="s">
        <v>1274</v>
      </c>
      <c r="B21694" t="s">
        <v>1277</v>
      </c>
      <c r="C21694" s="1">
        <v>2019</v>
      </c>
      <c r="D21694" s="9">
        <v>32903</v>
      </c>
      <c r="E21694" s="4">
        <v>141754</v>
      </c>
      <c r="F21694" t="s">
        <v>13</v>
      </c>
      <c r="G21694" t="s">
        <v>14</v>
      </c>
      <c r="H21694" t="s">
        <v>23</v>
      </c>
      <c r="I21694" t="s">
        <v>16</v>
      </c>
      <c r="J21694" s="1">
        <f>LEN(Table1[[#This Row],[Options/Features]]) - LEN(SUBSTITUTE(Table1[[#This Row],[Options/Features]], ",", "")) + 1</f>
        <v>1</v>
      </c>
      <c r="K21694" t="s">
        <v>30</v>
      </c>
      <c r="L21694" t="s">
        <v>31</v>
      </c>
    </row>
    <row r="21695" spans="1:12" x14ac:dyDescent="0.25">
      <c r="A21695" t="s">
        <v>1288</v>
      </c>
      <c r="B21695" t="s">
        <v>1267</v>
      </c>
      <c r="C21695" s="1">
        <v>2023</v>
      </c>
      <c r="D21695" s="9">
        <v>38253</v>
      </c>
      <c r="E21695" s="4">
        <v>216707</v>
      </c>
      <c r="F21695" t="s">
        <v>27</v>
      </c>
      <c r="G21695" t="s">
        <v>72</v>
      </c>
      <c r="H21695" t="s">
        <v>23</v>
      </c>
      <c r="I21695" t="s">
        <v>47</v>
      </c>
      <c r="J21695" s="1">
        <f>LEN(Table1[[#This Row],[Options/Features]]) - LEN(SUBSTITUTE(Table1[[#This Row],[Options/Features]], ",", "")) + 1</f>
        <v>1</v>
      </c>
      <c r="K21695" t="s">
        <v>36</v>
      </c>
      <c r="L21695" t="s">
        <v>31</v>
      </c>
    </row>
    <row r="21696" spans="1:12" x14ac:dyDescent="0.25">
      <c r="A21696" t="s">
        <v>1250</v>
      </c>
      <c r="B21696" t="s">
        <v>1271</v>
      </c>
      <c r="C21696" s="1">
        <v>2016</v>
      </c>
      <c r="D21696" s="9">
        <v>30413</v>
      </c>
      <c r="E21696" s="4">
        <v>291222</v>
      </c>
      <c r="F21696" t="s">
        <v>13</v>
      </c>
      <c r="G21696" t="s">
        <v>14</v>
      </c>
      <c r="H21696" t="s">
        <v>15</v>
      </c>
      <c r="I21696" t="s">
        <v>106</v>
      </c>
      <c r="J21696" s="1">
        <f>LEN(Table1[[#This Row],[Options/Features]]) - LEN(SUBSTITUTE(Table1[[#This Row],[Options/Features]], ",", "")) + 1</f>
        <v>1</v>
      </c>
      <c r="K21696" t="s">
        <v>17</v>
      </c>
      <c r="L21696" t="s">
        <v>18</v>
      </c>
    </row>
    <row r="21697" spans="1:12" x14ac:dyDescent="0.25">
      <c r="A21697" t="s">
        <v>1285</v>
      </c>
      <c r="B21697" t="s">
        <v>1287</v>
      </c>
      <c r="C21697" s="1">
        <v>2021</v>
      </c>
      <c r="D21697" s="9">
        <v>40281</v>
      </c>
      <c r="E21697" s="4">
        <v>186455</v>
      </c>
      <c r="F21697" t="s">
        <v>27</v>
      </c>
      <c r="G21697" t="s">
        <v>42</v>
      </c>
      <c r="H21697" t="s">
        <v>23</v>
      </c>
      <c r="I21697" t="s">
        <v>16</v>
      </c>
      <c r="J21697" s="1">
        <f>LEN(Table1[[#This Row],[Options/Features]]) - LEN(SUBSTITUTE(Table1[[#This Row],[Options/Features]], ",", "")) + 1</f>
        <v>1</v>
      </c>
      <c r="K21697" t="s">
        <v>36</v>
      </c>
      <c r="L21697" t="s">
        <v>31</v>
      </c>
    </row>
    <row r="21698" spans="1:12" x14ac:dyDescent="0.25">
      <c r="A21698" t="s">
        <v>1288</v>
      </c>
      <c r="B21698" t="s">
        <v>1267</v>
      </c>
      <c r="C21698" s="1">
        <v>2020</v>
      </c>
      <c r="D21698" s="9">
        <v>38465</v>
      </c>
      <c r="E21698" s="4">
        <v>123019</v>
      </c>
      <c r="F21698" t="s">
        <v>27</v>
      </c>
      <c r="G21698" t="s">
        <v>46</v>
      </c>
      <c r="H21698" t="s">
        <v>15</v>
      </c>
      <c r="I21698" t="s">
        <v>16</v>
      </c>
      <c r="J21698" s="1">
        <f>LEN(Table1[[#This Row],[Options/Features]]) - LEN(SUBSTITUTE(Table1[[#This Row],[Options/Features]], ",", "")) + 1</f>
        <v>1</v>
      </c>
      <c r="K21698" t="s">
        <v>30</v>
      </c>
      <c r="L21698" t="s">
        <v>31</v>
      </c>
    </row>
    <row r="21699" spans="1:12" x14ac:dyDescent="0.25">
      <c r="A21699" t="s">
        <v>1274</v>
      </c>
      <c r="B21699" t="s">
        <v>1276</v>
      </c>
      <c r="C21699" s="1">
        <v>2017</v>
      </c>
      <c r="D21699" s="9">
        <v>17479</v>
      </c>
      <c r="E21699" s="4">
        <v>121092</v>
      </c>
      <c r="F21699" t="s">
        <v>1248</v>
      </c>
      <c r="G21699" t="s">
        <v>22</v>
      </c>
      <c r="H21699" t="s">
        <v>23</v>
      </c>
      <c r="I21699" t="s">
        <v>106</v>
      </c>
      <c r="J21699" s="1">
        <f>LEN(Table1[[#This Row],[Options/Features]]) - LEN(SUBSTITUTE(Table1[[#This Row],[Options/Features]], ",", "")) + 1</f>
        <v>1</v>
      </c>
      <c r="K21699" t="s">
        <v>30</v>
      </c>
      <c r="L21699" t="s">
        <v>18</v>
      </c>
    </row>
    <row r="21700" spans="1:12" x14ac:dyDescent="0.25">
      <c r="A21700" t="s">
        <v>1285</v>
      </c>
      <c r="B21700" t="s">
        <v>1269</v>
      </c>
      <c r="C21700" s="1">
        <v>2022</v>
      </c>
      <c r="D21700" s="9">
        <v>34683</v>
      </c>
      <c r="E21700" s="4">
        <v>211660</v>
      </c>
      <c r="F21700" t="s">
        <v>1248</v>
      </c>
      <c r="G21700" t="s">
        <v>42</v>
      </c>
      <c r="H21700" t="s">
        <v>15</v>
      </c>
      <c r="I21700" t="s">
        <v>1245</v>
      </c>
      <c r="J21700" s="1">
        <f>LEN(Table1[[#This Row],[Options/Features]]) - LEN(SUBSTITUTE(Table1[[#This Row],[Options/Features]], ",", "")) + 1</f>
        <v>1</v>
      </c>
      <c r="K21700" t="s">
        <v>30</v>
      </c>
      <c r="L21700" t="s">
        <v>31</v>
      </c>
    </row>
    <row r="21701" spans="1:12" x14ac:dyDescent="0.25">
      <c r="A21701" t="s">
        <v>1285</v>
      </c>
      <c r="B21701" t="s">
        <v>1269</v>
      </c>
      <c r="C21701" s="1">
        <v>2021</v>
      </c>
      <c r="D21701" s="9">
        <v>25868</v>
      </c>
      <c r="E21701" s="4">
        <v>118998</v>
      </c>
      <c r="F21701" t="s">
        <v>1248</v>
      </c>
      <c r="G21701" t="s">
        <v>46</v>
      </c>
      <c r="H21701" t="s">
        <v>15</v>
      </c>
      <c r="I21701" t="s">
        <v>16</v>
      </c>
      <c r="J21701" s="1">
        <f>LEN(Table1[[#This Row],[Options/Features]]) - LEN(SUBSTITUTE(Table1[[#This Row],[Options/Features]], ",", "")) + 1</f>
        <v>1</v>
      </c>
      <c r="K21701" t="s">
        <v>30</v>
      </c>
      <c r="L21701" t="s">
        <v>31</v>
      </c>
    </row>
    <row r="21702" spans="1:12" x14ac:dyDescent="0.25">
      <c r="A21702" t="s">
        <v>1288</v>
      </c>
      <c r="B21702" t="s">
        <v>1267</v>
      </c>
      <c r="C21702" s="1">
        <v>2019</v>
      </c>
      <c r="D21702" s="9">
        <v>17300</v>
      </c>
      <c r="E21702" s="4">
        <v>200166</v>
      </c>
      <c r="F21702" t="s">
        <v>1248</v>
      </c>
      <c r="G21702" t="s">
        <v>22</v>
      </c>
      <c r="H21702" t="s">
        <v>15</v>
      </c>
      <c r="I21702" t="s">
        <v>47</v>
      </c>
      <c r="J21702" s="1">
        <f>LEN(Table1[[#This Row],[Options/Features]]) - LEN(SUBSTITUTE(Table1[[#This Row],[Options/Features]], ",", "")) + 1</f>
        <v>1</v>
      </c>
      <c r="K21702" t="s">
        <v>30</v>
      </c>
      <c r="L21702" t="s">
        <v>31</v>
      </c>
    </row>
    <row r="21703" spans="1:12" x14ac:dyDescent="0.25">
      <c r="A21703" t="s">
        <v>1285</v>
      </c>
      <c r="B21703" t="s">
        <v>1269</v>
      </c>
      <c r="C21703" s="1">
        <v>2020</v>
      </c>
      <c r="D21703" s="9">
        <v>39170</v>
      </c>
      <c r="E21703" s="4">
        <v>206638</v>
      </c>
      <c r="F21703" t="s">
        <v>21</v>
      </c>
      <c r="G21703" t="s">
        <v>72</v>
      </c>
      <c r="H21703" t="s">
        <v>15</v>
      </c>
      <c r="I21703" t="s">
        <v>106</v>
      </c>
      <c r="J21703" s="1">
        <f>LEN(Table1[[#This Row],[Options/Features]]) - LEN(SUBSTITUTE(Table1[[#This Row],[Options/Features]], ",", "")) + 1</f>
        <v>1</v>
      </c>
      <c r="K21703" t="s">
        <v>30</v>
      </c>
      <c r="L21703" t="s">
        <v>18</v>
      </c>
    </row>
    <row r="21704" spans="1:12" x14ac:dyDescent="0.25">
      <c r="A21704" t="s">
        <v>1274</v>
      </c>
      <c r="B21704" t="s">
        <v>1275</v>
      </c>
      <c r="C21704" s="1">
        <v>2016</v>
      </c>
      <c r="D21704" s="9">
        <v>19136</v>
      </c>
      <c r="E21704" s="4">
        <v>246956</v>
      </c>
      <c r="F21704" t="s">
        <v>21</v>
      </c>
      <c r="G21704" t="s">
        <v>72</v>
      </c>
      <c r="H21704" t="s">
        <v>23</v>
      </c>
      <c r="I21704" t="s">
        <v>1245</v>
      </c>
      <c r="J21704" s="1">
        <f>LEN(Table1[[#This Row],[Options/Features]]) - LEN(SUBSTITUTE(Table1[[#This Row],[Options/Features]], ",", "")) + 1</f>
        <v>1</v>
      </c>
      <c r="K21704" t="s">
        <v>30</v>
      </c>
      <c r="L21704" t="s">
        <v>18</v>
      </c>
    </row>
    <row r="21705" spans="1:12" x14ac:dyDescent="0.25">
      <c r="A21705" t="s">
        <v>1288</v>
      </c>
      <c r="B21705" t="s">
        <v>1267</v>
      </c>
      <c r="C21705" s="1">
        <v>2018</v>
      </c>
      <c r="D21705" s="9">
        <v>9180</v>
      </c>
      <c r="E21705" s="4">
        <v>287275</v>
      </c>
      <c r="F21705" t="s">
        <v>27</v>
      </c>
      <c r="G21705" t="s">
        <v>72</v>
      </c>
      <c r="H21705" t="s">
        <v>15</v>
      </c>
      <c r="I21705" t="s">
        <v>1245</v>
      </c>
      <c r="J21705" s="1">
        <f>LEN(Table1[[#This Row],[Options/Features]]) - LEN(SUBSTITUTE(Table1[[#This Row],[Options/Features]], ",", "")) + 1</f>
        <v>1</v>
      </c>
      <c r="K21705" t="s">
        <v>30</v>
      </c>
      <c r="L21705" t="s">
        <v>31</v>
      </c>
    </row>
    <row r="21706" spans="1:12" x14ac:dyDescent="0.25">
      <c r="A21706" t="s">
        <v>1256</v>
      </c>
      <c r="B21706" t="s">
        <v>1258</v>
      </c>
      <c r="C21706" s="1">
        <v>2023</v>
      </c>
      <c r="D21706" s="9">
        <v>26702</v>
      </c>
      <c r="E21706" s="4">
        <v>293118</v>
      </c>
      <c r="F21706" t="s">
        <v>13</v>
      </c>
      <c r="G21706" t="s">
        <v>64</v>
      </c>
      <c r="H21706" t="s">
        <v>23</v>
      </c>
      <c r="I21706" t="s">
        <v>47</v>
      </c>
      <c r="J21706" s="1">
        <f>LEN(Table1[[#This Row],[Options/Features]]) - LEN(SUBSTITUTE(Table1[[#This Row],[Options/Features]], ",", "")) + 1</f>
        <v>1</v>
      </c>
      <c r="K21706" t="s">
        <v>36</v>
      </c>
      <c r="L21706" t="s">
        <v>31</v>
      </c>
    </row>
    <row r="21707" spans="1:12" x14ac:dyDescent="0.25">
      <c r="A21707" t="s">
        <v>1243</v>
      </c>
      <c r="B21707" t="s">
        <v>1265</v>
      </c>
      <c r="C21707" s="1">
        <v>2023</v>
      </c>
      <c r="D21707" s="9">
        <v>24875</v>
      </c>
      <c r="E21707" s="4">
        <v>218562</v>
      </c>
      <c r="F21707" t="s">
        <v>1248</v>
      </c>
      <c r="G21707" t="s">
        <v>42</v>
      </c>
      <c r="H21707" t="s">
        <v>15</v>
      </c>
      <c r="I21707" t="s">
        <v>1245</v>
      </c>
      <c r="J21707" s="1">
        <f>LEN(Table1[[#This Row],[Options/Features]]) - LEN(SUBSTITUTE(Table1[[#This Row],[Options/Features]], ",", "")) + 1</f>
        <v>1</v>
      </c>
      <c r="K21707" t="s">
        <v>36</v>
      </c>
      <c r="L21707" t="s">
        <v>18</v>
      </c>
    </row>
    <row r="21708" spans="1:12" x14ac:dyDescent="0.25">
      <c r="A21708" t="s">
        <v>1250</v>
      </c>
      <c r="B21708" t="s">
        <v>1251</v>
      </c>
      <c r="C21708" s="1">
        <v>2017</v>
      </c>
      <c r="D21708" s="9">
        <v>33323</v>
      </c>
      <c r="E21708" s="4">
        <v>192354</v>
      </c>
      <c r="F21708" t="s">
        <v>27</v>
      </c>
      <c r="G21708" t="s">
        <v>22</v>
      </c>
      <c r="H21708" t="s">
        <v>15</v>
      </c>
      <c r="I21708" t="s">
        <v>106</v>
      </c>
      <c r="J21708" s="1">
        <f>LEN(Table1[[#This Row],[Options/Features]]) - LEN(SUBSTITUTE(Table1[[#This Row],[Options/Features]], ",", "")) + 1</f>
        <v>1</v>
      </c>
      <c r="K21708" t="s">
        <v>17</v>
      </c>
      <c r="L21708" t="s">
        <v>31</v>
      </c>
    </row>
    <row r="21709" spans="1:12" x14ac:dyDescent="0.25">
      <c r="A21709" t="s">
        <v>1243</v>
      </c>
      <c r="B21709" t="s">
        <v>1244</v>
      </c>
      <c r="C21709" s="1">
        <v>2015</v>
      </c>
      <c r="D21709" s="9">
        <v>29520</v>
      </c>
      <c r="E21709" s="4">
        <v>263675</v>
      </c>
      <c r="F21709" t="s">
        <v>27</v>
      </c>
      <c r="G21709" t="s">
        <v>14</v>
      </c>
      <c r="H21709" t="s">
        <v>23</v>
      </c>
      <c r="I21709" t="s">
        <v>16</v>
      </c>
      <c r="J21709" s="1">
        <f>LEN(Table1[[#This Row],[Options/Features]]) - LEN(SUBSTITUTE(Table1[[#This Row],[Options/Features]], ",", "")) + 1</f>
        <v>1</v>
      </c>
      <c r="K21709" t="s">
        <v>30</v>
      </c>
      <c r="L21709" t="s">
        <v>31</v>
      </c>
    </row>
    <row r="21710" spans="1:12" x14ac:dyDescent="0.25">
      <c r="A21710" t="s">
        <v>1288</v>
      </c>
      <c r="B21710" t="s">
        <v>1267</v>
      </c>
      <c r="C21710" s="1">
        <v>2020</v>
      </c>
      <c r="D21710" s="9">
        <v>19115</v>
      </c>
      <c r="E21710" s="4">
        <v>250408</v>
      </c>
      <c r="F21710" t="s">
        <v>13</v>
      </c>
      <c r="G21710" t="s">
        <v>42</v>
      </c>
      <c r="H21710" t="s">
        <v>15</v>
      </c>
      <c r="I21710" t="s">
        <v>47</v>
      </c>
      <c r="J21710" s="1">
        <f>LEN(Table1[[#This Row],[Options/Features]]) - LEN(SUBSTITUTE(Table1[[#This Row],[Options/Features]], ",", "")) + 1</f>
        <v>1</v>
      </c>
      <c r="K21710" t="s">
        <v>30</v>
      </c>
      <c r="L21710" t="s">
        <v>31</v>
      </c>
    </row>
    <row r="21711" spans="1:12" x14ac:dyDescent="0.25">
      <c r="A21711" t="s">
        <v>1250</v>
      </c>
      <c r="B21711" t="s">
        <v>1251</v>
      </c>
      <c r="C21711" s="1">
        <v>2022</v>
      </c>
      <c r="D21711" s="9">
        <v>37549</v>
      </c>
      <c r="E21711" s="4">
        <v>123692</v>
      </c>
      <c r="F21711" t="s">
        <v>21</v>
      </c>
      <c r="G21711" t="s">
        <v>46</v>
      </c>
      <c r="H21711" t="s">
        <v>23</v>
      </c>
      <c r="I21711" t="s">
        <v>47</v>
      </c>
      <c r="J21711" s="1">
        <f>LEN(Table1[[#This Row],[Options/Features]]) - LEN(SUBSTITUTE(Table1[[#This Row],[Options/Features]], ",", "")) + 1</f>
        <v>1</v>
      </c>
      <c r="K21711" t="s">
        <v>30</v>
      </c>
      <c r="L21711" t="s">
        <v>18</v>
      </c>
    </row>
    <row r="21712" spans="1:12" x14ac:dyDescent="0.25">
      <c r="A21712" t="s">
        <v>1261</v>
      </c>
      <c r="B21712" t="s">
        <v>1266</v>
      </c>
      <c r="C21712" s="1">
        <v>2023</v>
      </c>
      <c r="D21712" s="9">
        <v>16137</v>
      </c>
      <c r="E21712" s="4">
        <v>180875</v>
      </c>
      <c r="F21712" t="s">
        <v>27</v>
      </c>
      <c r="G21712" t="s">
        <v>14</v>
      </c>
      <c r="H21712" t="s">
        <v>15</v>
      </c>
      <c r="I21712" t="s">
        <v>47</v>
      </c>
      <c r="J21712" s="1">
        <f>LEN(Table1[[#This Row],[Options/Features]]) - LEN(SUBSTITUTE(Table1[[#This Row],[Options/Features]], ",", "")) + 1</f>
        <v>1</v>
      </c>
      <c r="K21712" t="s">
        <v>30</v>
      </c>
      <c r="L21712" t="s">
        <v>18</v>
      </c>
    </row>
    <row r="21713" spans="1:12" x14ac:dyDescent="0.25">
      <c r="A21713" t="s">
        <v>1288</v>
      </c>
      <c r="B21713" t="s">
        <v>1270</v>
      </c>
      <c r="C21713" s="1">
        <v>2017</v>
      </c>
      <c r="D21713" s="9">
        <v>11449</v>
      </c>
      <c r="E21713" s="4">
        <v>226130</v>
      </c>
      <c r="F21713" t="s">
        <v>1248</v>
      </c>
      <c r="G21713" t="s">
        <v>72</v>
      </c>
      <c r="H21713" t="s">
        <v>15</v>
      </c>
      <c r="I21713" t="s">
        <v>16</v>
      </c>
      <c r="J21713" s="1">
        <f>LEN(Table1[[#This Row],[Options/Features]]) - LEN(SUBSTITUTE(Table1[[#This Row],[Options/Features]], ",", "")) + 1</f>
        <v>1</v>
      </c>
      <c r="K21713" t="s">
        <v>17</v>
      </c>
      <c r="L21713" t="s">
        <v>31</v>
      </c>
    </row>
    <row r="21714" spans="1:12" x14ac:dyDescent="0.25">
      <c r="A21714" t="s">
        <v>1250</v>
      </c>
      <c r="B21714" t="s">
        <v>1271</v>
      </c>
      <c r="C21714" s="1">
        <v>2017</v>
      </c>
      <c r="D21714" s="9">
        <v>17458</v>
      </c>
      <c r="E21714" s="4">
        <v>298330</v>
      </c>
      <c r="F21714" t="s">
        <v>27</v>
      </c>
      <c r="G21714" t="s">
        <v>46</v>
      </c>
      <c r="H21714" t="s">
        <v>23</v>
      </c>
      <c r="I21714" t="s">
        <v>68</v>
      </c>
      <c r="J21714" s="1">
        <f>LEN(Table1[[#This Row],[Options/Features]]) - LEN(SUBSTITUTE(Table1[[#This Row],[Options/Features]], ",", "")) + 1</f>
        <v>1</v>
      </c>
      <c r="K21714" t="s">
        <v>30</v>
      </c>
      <c r="L21714" t="s">
        <v>18</v>
      </c>
    </row>
    <row r="21715" spans="1:12" x14ac:dyDescent="0.25">
      <c r="A21715" t="s">
        <v>1243</v>
      </c>
      <c r="B21715" t="s">
        <v>1244</v>
      </c>
      <c r="C21715" s="1">
        <v>2015</v>
      </c>
      <c r="D21715" s="9">
        <v>47549</v>
      </c>
      <c r="E21715" s="4">
        <v>181429</v>
      </c>
      <c r="F21715" t="s">
        <v>21</v>
      </c>
      <c r="G21715" t="s">
        <v>42</v>
      </c>
      <c r="H21715" t="s">
        <v>23</v>
      </c>
      <c r="I21715" t="s">
        <v>106</v>
      </c>
      <c r="J21715" s="1">
        <f>LEN(Table1[[#This Row],[Options/Features]]) - LEN(SUBSTITUTE(Table1[[#This Row],[Options/Features]], ",", "")) + 1</f>
        <v>1</v>
      </c>
      <c r="K21715" t="s">
        <v>30</v>
      </c>
      <c r="L21715" t="s">
        <v>18</v>
      </c>
    </row>
    <row r="21716" spans="1:12" x14ac:dyDescent="0.25">
      <c r="A21716" t="s">
        <v>1243</v>
      </c>
      <c r="B21716" t="s">
        <v>1265</v>
      </c>
      <c r="C21716" s="1">
        <v>2019</v>
      </c>
      <c r="D21716" s="9">
        <v>11146</v>
      </c>
      <c r="E21716" s="4">
        <v>148108</v>
      </c>
      <c r="F21716" t="s">
        <v>13</v>
      </c>
      <c r="G21716" t="s">
        <v>72</v>
      </c>
      <c r="H21716" t="s">
        <v>15</v>
      </c>
      <c r="I21716" t="s">
        <v>106</v>
      </c>
      <c r="J21716" s="1">
        <f>LEN(Table1[[#This Row],[Options/Features]]) - LEN(SUBSTITUTE(Table1[[#This Row],[Options/Features]], ",", "")) + 1</f>
        <v>1</v>
      </c>
      <c r="K21716" t="s">
        <v>17</v>
      </c>
      <c r="L21716" t="s">
        <v>18</v>
      </c>
    </row>
    <row r="21717" spans="1:12" x14ac:dyDescent="0.25">
      <c r="A21717" t="s">
        <v>1261</v>
      </c>
      <c r="B21717" t="s">
        <v>1273</v>
      </c>
      <c r="C21717" s="1">
        <v>2019</v>
      </c>
      <c r="D21717" s="9">
        <v>29759</v>
      </c>
      <c r="E21717" s="4">
        <v>151622</v>
      </c>
      <c r="F21717" t="s">
        <v>21</v>
      </c>
      <c r="G21717" t="s">
        <v>22</v>
      </c>
      <c r="H21717" t="s">
        <v>15</v>
      </c>
      <c r="I21717" t="s">
        <v>47</v>
      </c>
      <c r="J21717" s="1">
        <f>LEN(Table1[[#This Row],[Options/Features]]) - LEN(SUBSTITUTE(Table1[[#This Row],[Options/Features]], ",", "")) + 1</f>
        <v>1</v>
      </c>
      <c r="K21717" t="s">
        <v>36</v>
      </c>
      <c r="L21717" t="s">
        <v>31</v>
      </c>
    </row>
    <row r="21718" spans="1:12" x14ac:dyDescent="0.25">
      <c r="A21718" t="s">
        <v>1274</v>
      </c>
      <c r="B21718" t="s">
        <v>1277</v>
      </c>
      <c r="C21718" s="1">
        <v>2021</v>
      </c>
      <c r="D21718" s="9">
        <v>19676</v>
      </c>
      <c r="E21718" s="4">
        <v>223981</v>
      </c>
      <c r="F21718" t="s">
        <v>13</v>
      </c>
      <c r="G21718" t="s">
        <v>64</v>
      </c>
      <c r="H21718" t="s">
        <v>23</v>
      </c>
      <c r="I21718" t="s">
        <v>16</v>
      </c>
      <c r="J21718" s="1">
        <f>LEN(Table1[[#This Row],[Options/Features]]) - LEN(SUBSTITUTE(Table1[[#This Row],[Options/Features]], ",", "")) + 1</f>
        <v>1</v>
      </c>
      <c r="K21718" t="s">
        <v>36</v>
      </c>
      <c r="L21718" t="s">
        <v>18</v>
      </c>
    </row>
    <row r="21719" spans="1:12" x14ac:dyDescent="0.25">
      <c r="A21719" t="s">
        <v>1250</v>
      </c>
      <c r="B21719" t="s">
        <v>1271</v>
      </c>
      <c r="C21719" s="1">
        <v>2018</v>
      </c>
      <c r="D21719" s="9">
        <v>14667</v>
      </c>
      <c r="E21719" s="4">
        <v>242767</v>
      </c>
      <c r="F21719" t="s">
        <v>21</v>
      </c>
      <c r="G21719" t="s">
        <v>14</v>
      </c>
      <c r="H21719" t="s">
        <v>23</v>
      </c>
      <c r="I21719" t="s">
        <v>68</v>
      </c>
      <c r="J21719" s="1">
        <f>LEN(Table1[[#This Row],[Options/Features]]) - LEN(SUBSTITUTE(Table1[[#This Row],[Options/Features]], ",", "")) + 1</f>
        <v>1</v>
      </c>
      <c r="K21719" t="s">
        <v>30</v>
      </c>
      <c r="L21719" t="s">
        <v>18</v>
      </c>
    </row>
    <row r="21720" spans="1:12" x14ac:dyDescent="0.25">
      <c r="A21720" t="s">
        <v>1254</v>
      </c>
      <c r="B21720" t="s">
        <v>1255</v>
      </c>
      <c r="C21720" s="1">
        <v>2017</v>
      </c>
      <c r="D21720" s="9">
        <v>44009</v>
      </c>
      <c r="E21720" s="4">
        <v>175280</v>
      </c>
      <c r="F21720" t="s">
        <v>13</v>
      </c>
      <c r="G21720" t="s">
        <v>22</v>
      </c>
      <c r="H21720" t="s">
        <v>23</v>
      </c>
      <c r="I21720" t="s">
        <v>16</v>
      </c>
      <c r="J21720" s="1">
        <f>LEN(Table1[[#This Row],[Options/Features]]) - LEN(SUBSTITUTE(Table1[[#This Row],[Options/Features]], ",", "")) + 1</f>
        <v>1</v>
      </c>
      <c r="K21720" t="s">
        <v>30</v>
      </c>
      <c r="L21720" t="s">
        <v>18</v>
      </c>
    </row>
    <row r="21721" spans="1:12" x14ac:dyDescent="0.25">
      <c r="A21721" t="s">
        <v>1250</v>
      </c>
      <c r="B21721" t="s">
        <v>1251</v>
      </c>
      <c r="C21721" s="1">
        <v>2019</v>
      </c>
      <c r="D21721" s="9">
        <v>24643</v>
      </c>
      <c r="E21721" s="4">
        <v>201585</v>
      </c>
      <c r="F21721" t="s">
        <v>21</v>
      </c>
      <c r="G21721" t="s">
        <v>46</v>
      </c>
      <c r="H21721" t="s">
        <v>15</v>
      </c>
      <c r="I21721" t="s">
        <v>47</v>
      </c>
      <c r="J21721" s="1">
        <f>LEN(Table1[[#This Row],[Options/Features]]) - LEN(SUBSTITUTE(Table1[[#This Row],[Options/Features]], ",", "")) + 1</f>
        <v>1</v>
      </c>
      <c r="K21721" t="s">
        <v>17</v>
      </c>
      <c r="L21721" t="s">
        <v>18</v>
      </c>
    </row>
    <row r="21722" spans="1:12" x14ac:dyDescent="0.25">
      <c r="A21722" t="s">
        <v>1261</v>
      </c>
      <c r="B21722" t="s">
        <v>1273</v>
      </c>
      <c r="C21722" s="1">
        <v>2015</v>
      </c>
      <c r="D21722" s="9">
        <v>17813</v>
      </c>
      <c r="E21722" s="4">
        <v>253379</v>
      </c>
      <c r="F21722" t="s">
        <v>21</v>
      </c>
      <c r="G21722" t="s">
        <v>42</v>
      </c>
      <c r="H21722" t="s">
        <v>23</v>
      </c>
      <c r="I21722" t="s">
        <v>16</v>
      </c>
      <c r="J21722" s="1">
        <f>LEN(Table1[[#This Row],[Options/Features]]) - LEN(SUBSTITUTE(Table1[[#This Row],[Options/Features]], ",", "")) + 1</f>
        <v>1</v>
      </c>
      <c r="K21722" t="s">
        <v>36</v>
      </c>
      <c r="L21722" t="s">
        <v>31</v>
      </c>
    </row>
    <row r="21723" spans="1:12" x14ac:dyDescent="0.25">
      <c r="A21723" t="s">
        <v>1261</v>
      </c>
      <c r="B21723" t="s">
        <v>1262</v>
      </c>
      <c r="C21723" s="1">
        <v>2022</v>
      </c>
      <c r="D21723" s="9">
        <v>6152</v>
      </c>
      <c r="E21723" s="4">
        <v>242244</v>
      </c>
      <c r="F21723" t="s">
        <v>27</v>
      </c>
      <c r="G21723" t="s">
        <v>72</v>
      </c>
      <c r="H21723" t="s">
        <v>23</v>
      </c>
      <c r="I21723" t="s">
        <v>16</v>
      </c>
      <c r="J21723" s="1">
        <f>LEN(Table1[[#This Row],[Options/Features]]) - LEN(SUBSTITUTE(Table1[[#This Row],[Options/Features]], ",", "")) + 1</f>
        <v>1</v>
      </c>
      <c r="K21723" t="s">
        <v>30</v>
      </c>
      <c r="L21723" t="s">
        <v>18</v>
      </c>
    </row>
    <row r="21724" spans="1:12" x14ac:dyDescent="0.25">
      <c r="A21724" t="s">
        <v>1256</v>
      </c>
      <c r="B21724" t="s">
        <v>1257</v>
      </c>
      <c r="C21724" s="1">
        <v>2017</v>
      </c>
      <c r="D21724" s="9">
        <v>36944</v>
      </c>
      <c r="E21724" s="4">
        <v>287138</v>
      </c>
      <c r="F21724" t="s">
        <v>27</v>
      </c>
      <c r="G21724" t="s">
        <v>64</v>
      </c>
      <c r="H21724" t="s">
        <v>23</v>
      </c>
      <c r="I21724" t="s">
        <v>68</v>
      </c>
      <c r="J21724" s="1">
        <f>LEN(Table1[[#This Row],[Options/Features]]) - LEN(SUBSTITUTE(Table1[[#This Row],[Options/Features]], ",", "")) + 1</f>
        <v>1</v>
      </c>
      <c r="K21724" t="s">
        <v>17</v>
      </c>
      <c r="L21724" t="s">
        <v>31</v>
      </c>
    </row>
    <row r="21725" spans="1:12" x14ac:dyDescent="0.25">
      <c r="A21725" t="s">
        <v>149</v>
      </c>
      <c r="B21725" t="s">
        <v>270</v>
      </c>
      <c r="C21725" s="1">
        <v>2017</v>
      </c>
      <c r="D21725" s="9">
        <v>16816</v>
      </c>
      <c r="E21725" s="4">
        <v>137845</v>
      </c>
      <c r="F21725" t="s">
        <v>21</v>
      </c>
      <c r="G21725" t="s">
        <v>22</v>
      </c>
      <c r="H21725" t="s">
        <v>23</v>
      </c>
      <c r="I21725" t="s">
        <v>1245</v>
      </c>
      <c r="J21725" s="1">
        <f>LEN(Table1[[#This Row],[Options/Features]]) - LEN(SUBSTITUTE(Table1[[#This Row],[Options/Features]], ",", "")) + 1</f>
        <v>1</v>
      </c>
      <c r="K21725" t="s">
        <v>17</v>
      </c>
      <c r="L21725" t="s">
        <v>31</v>
      </c>
    </row>
    <row r="21726" spans="1:12" x14ac:dyDescent="0.25">
      <c r="A21726" t="s">
        <v>1261</v>
      </c>
      <c r="B21726" t="s">
        <v>1262</v>
      </c>
      <c r="C21726" s="1">
        <v>2015</v>
      </c>
      <c r="D21726" s="9">
        <v>27406</v>
      </c>
      <c r="E21726" s="4">
        <v>132332</v>
      </c>
      <c r="F21726" t="s">
        <v>1248</v>
      </c>
      <c r="G21726" t="s">
        <v>72</v>
      </c>
      <c r="H21726" t="s">
        <v>15</v>
      </c>
      <c r="I21726" t="s">
        <v>16</v>
      </c>
      <c r="J21726" s="1">
        <f>LEN(Table1[[#This Row],[Options/Features]]) - LEN(SUBSTITUTE(Table1[[#This Row],[Options/Features]], ",", "")) + 1</f>
        <v>1</v>
      </c>
      <c r="K21726" t="s">
        <v>17</v>
      </c>
      <c r="L21726" t="s">
        <v>18</v>
      </c>
    </row>
    <row r="21727" spans="1:12" x14ac:dyDescent="0.25">
      <c r="A21727" t="s">
        <v>1243</v>
      </c>
      <c r="B21727" t="s">
        <v>1265</v>
      </c>
      <c r="C21727" s="1">
        <v>2017</v>
      </c>
      <c r="D21727" s="9">
        <v>19060</v>
      </c>
      <c r="E21727" s="4">
        <v>164901</v>
      </c>
      <c r="F21727" t="s">
        <v>13</v>
      </c>
      <c r="G21727" t="s">
        <v>46</v>
      </c>
      <c r="H21727" t="s">
        <v>15</v>
      </c>
      <c r="I21727" t="s">
        <v>1245</v>
      </c>
      <c r="J21727" s="1">
        <f>LEN(Table1[[#This Row],[Options/Features]]) - LEN(SUBSTITUTE(Table1[[#This Row],[Options/Features]], ",", "")) + 1</f>
        <v>1</v>
      </c>
      <c r="K21727" t="s">
        <v>30</v>
      </c>
      <c r="L21727" t="s">
        <v>18</v>
      </c>
    </row>
    <row r="21728" spans="1:12" x14ac:dyDescent="0.25">
      <c r="A21728" t="s">
        <v>1254</v>
      </c>
      <c r="B21728" t="s">
        <v>1255</v>
      </c>
      <c r="C21728" s="1">
        <v>2023</v>
      </c>
      <c r="D21728" s="9">
        <v>28930</v>
      </c>
      <c r="E21728" s="4">
        <v>170396</v>
      </c>
      <c r="F21728" t="s">
        <v>13</v>
      </c>
      <c r="G21728" t="s">
        <v>22</v>
      </c>
      <c r="H21728" t="s">
        <v>23</v>
      </c>
      <c r="I21728" t="s">
        <v>1245</v>
      </c>
      <c r="J21728" s="1">
        <f>LEN(Table1[[#This Row],[Options/Features]]) - LEN(SUBSTITUTE(Table1[[#This Row],[Options/Features]], ",", "")) + 1</f>
        <v>1</v>
      </c>
      <c r="K21728" t="s">
        <v>30</v>
      </c>
      <c r="L21728" t="s">
        <v>18</v>
      </c>
    </row>
    <row r="21729" spans="1:12" x14ac:dyDescent="0.25">
      <c r="A21729" t="s">
        <v>1288</v>
      </c>
      <c r="B21729" t="s">
        <v>1267</v>
      </c>
      <c r="C21729" s="1">
        <v>2020</v>
      </c>
      <c r="D21729" s="9">
        <v>32705</v>
      </c>
      <c r="E21729" s="4">
        <v>147599</v>
      </c>
      <c r="F21729" t="s">
        <v>13</v>
      </c>
      <c r="G21729" t="s">
        <v>14</v>
      </c>
      <c r="H21729" t="s">
        <v>23</v>
      </c>
      <c r="I21729" t="s">
        <v>68</v>
      </c>
      <c r="J21729" s="1">
        <f>LEN(Table1[[#This Row],[Options/Features]]) - LEN(SUBSTITUTE(Table1[[#This Row],[Options/Features]], ",", "")) + 1</f>
        <v>1</v>
      </c>
      <c r="K21729" t="s">
        <v>17</v>
      </c>
      <c r="L21729" t="s">
        <v>18</v>
      </c>
    </row>
    <row r="21730" spans="1:12" x14ac:dyDescent="0.25">
      <c r="A21730" t="s">
        <v>1246</v>
      </c>
      <c r="B21730" t="s">
        <v>1249</v>
      </c>
      <c r="C21730" s="1">
        <v>2016</v>
      </c>
      <c r="D21730" s="9">
        <v>29656</v>
      </c>
      <c r="E21730" s="4">
        <v>126693</v>
      </c>
      <c r="F21730" t="s">
        <v>13</v>
      </c>
      <c r="G21730" t="s">
        <v>14</v>
      </c>
      <c r="H21730" t="s">
        <v>23</v>
      </c>
      <c r="I21730" t="s">
        <v>47</v>
      </c>
      <c r="J21730" s="1">
        <f>LEN(Table1[[#This Row],[Options/Features]]) - LEN(SUBSTITUTE(Table1[[#This Row],[Options/Features]], ",", "")) + 1</f>
        <v>1</v>
      </c>
      <c r="K21730" t="s">
        <v>36</v>
      </c>
      <c r="L21730" t="s">
        <v>31</v>
      </c>
    </row>
    <row r="21731" spans="1:12" x14ac:dyDescent="0.25">
      <c r="A21731" t="s">
        <v>1288</v>
      </c>
      <c r="B21731" t="s">
        <v>1267</v>
      </c>
      <c r="C21731" s="1">
        <v>2021</v>
      </c>
      <c r="D21731" s="9">
        <v>28530</v>
      </c>
      <c r="E21731" s="4">
        <v>143267</v>
      </c>
      <c r="F21731" t="s">
        <v>1248</v>
      </c>
      <c r="G21731" t="s">
        <v>42</v>
      </c>
      <c r="H21731" t="s">
        <v>23</v>
      </c>
      <c r="I21731" t="s">
        <v>47</v>
      </c>
      <c r="J21731" s="1">
        <f>LEN(Table1[[#This Row],[Options/Features]]) - LEN(SUBSTITUTE(Table1[[#This Row],[Options/Features]], ",", "")) + 1</f>
        <v>1</v>
      </c>
      <c r="K21731" t="s">
        <v>36</v>
      </c>
      <c r="L21731" t="s">
        <v>31</v>
      </c>
    </row>
    <row r="21732" spans="1:12" x14ac:dyDescent="0.25">
      <c r="A21732" t="s">
        <v>1246</v>
      </c>
      <c r="B21732" t="s">
        <v>1247</v>
      </c>
      <c r="C21732" s="1">
        <v>2019</v>
      </c>
      <c r="D21732" s="9">
        <v>49153</v>
      </c>
      <c r="E21732" s="4">
        <v>109808</v>
      </c>
      <c r="F21732" t="s">
        <v>27</v>
      </c>
      <c r="G21732" t="s">
        <v>64</v>
      </c>
      <c r="H21732" t="s">
        <v>23</v>
      </c>
      <c r="I21732" t="s">
        <v>47</v>
      </c>
      <c r="J21732" s="1">
        <f>LEN(Table1[[#This Row],[Options/Features]]) - LEN(SUBSTITUTE(Table1[[#This Row],[Options/Features]], ",", "")) + 1</f>
        <v>1</v>
      </c>
      <c r="K21732" t="s">
        <v>30</v>
      </c>
      <c r="L21732" t="s">
        <v>18</v>
      </c>
    </row>
    <row r="21733" spans="1:12" x14ac:dyDescent="0.25">
      <c r="A21733" t="s">
        <v>149</v>
      </c>
      <c r="B21733" t="s">
        <v>270</v>
      </c>
      <c r="C21733" s="1">
        <v>2016</v>
      </c>
      <c r="D21733" s="9">
        <v>6280</v>
      </c>
      <c r="E21733" s="4">
        <v>275617</v>
      </c>
      <c r="F21733" t="s">
        <v>1248</v>
      </c>
      <c r="G21733" t="s">
        <v>42</v>
      </c>
      <c r="H21733" t="s">
        <v>23</v>
      </c>
      <c r="I21733" t="s">
        <v>68</v>
      </c>
      <c r="J21733" s="1">
        <f>LEN(Table1[[#This Row],[Options/Features]]) - LEN(SUBSTITUTE(Table1[[#This Row],[Options/Features]], ",", "")) + 1</f>
        <v>1</v>
      </c>
      <c r="K21733" t="s">
        <v>36</v>
      </c>
      <c r="L21733" t="s">
        <v>31</v>
      </c>
    </row>
    <row r="21734" spans="1:12" x14ac:dyDescent="0.25">
      <c r="A21734" t="s">
        <v>149</v>
      </c>
      <c r="B21734" t="s">
        <v>270</v>
      </c>
      <c r="C21734" s="1">
        <v>2021</v>
      </c>
      <c r="D21734" s="9">
        <v>26589</v>
      </c>
      <c r="E21734" s="4">
        <v>285883</v>
      </c>
      <c r="F21734" t="s">
        <v>1248</v>
      </c>
      <c r="G21734" t="s">
        <v>46</v>
      </c>
      <c r="H21734" t="s">
        <v>23</v>
      </c>
      <c r="I21734" t="s">
        <v>1245</v>
      </c>
      <c r="J21734" s="1">
        <f>LEN(Table1[[#This Row],[Options/Features]]) - LEN(SUBSTITUTE(Table1[[#This Row],[Options/Features]], ",", "")) + 1</f>
        <v>1</v>
      </c>
      <c r="K21734" t="s">
        <v>36</v>
      </c>
      <c r="L21734" t="s">
        <v>18</v>
      </c>
    </row>
    <row r="21735" spans="1:12" x14ac:dyDescent="0.25">
      <c r="A21735" t="s">
        <v>1246</v>
      </c>
      <c r="B21735" t="s">
        <v>1247</v>
      </c>
      <c r="C21735" s="1">
        <v>2020</v>
      </c>
      <c r="D21735" s="9">
        <v>27925</v>
      </c>
      <c r="E21735" s="4">
        <v>122881</v>
      </c>
      <c r="F21735" t="s">
        <v>1248</v>
      </c>
      <c r="G21735" t="s">
        <v>46</v>
      </c>
      <c r="H21735" t="s">
        <v>15</v>
      </c>
      <c r="I21735" t="s">
        <v>16</v>
      </c>
      <c r="J21735" s="1">
        <f>LEN(Table1[[#This Row],[Options/Features]]) - LEN(SUBSTITUTE(Table1[[#This Row],[Options/Features]], ",", "")) + 1</f>
        <v>1</v>
      </c>
      <c r="K21735" t="s">
        <v>30</v>
      </c>
      <c r="L21735" t="s">
        <v>31</v>
      </c>
    </row>
    <row r="21736" spans="1:12" x14ac:dyDescent="0.25">
      <c r="A21736" t="s">
        <v>1243</v>
      </c>
      <c r="B21736" t="s">
        <v>1265</v>
      </c>
      <c r="C21736" s="1">
        <v>2020</v>
      </c>
      <c r="D21736" s="9">
        <v>15785</v>
      </c>
      <c r="E21736" s="4">
        <v>154388</v>
      </c>
      <c r="F21736" t="s">
        <v>27</v>
      </c>
      <c r="G21736" t="s">
        <v>46</v>
      </c>
      <c r="H21736" t="s">
        <v>23</v>
      </c>
      <c r="I21736" t="s">
        <v>106</v>
      </c>
      <c r="J21736" s="1">
        <f>LEN(Table1[[#This Row],[Options/Features]]) - LEN(SUBSTITUTE(Table1[[#This Row],[Options/Features]], ",", "")) + 1</f>
        <v>1</v>
      </c>
      <c r="K21736" t="s">
        <v>36</v>
      </c>
      <c r="L21736" t="s">
        <v>31</v>
      </c>
    </row>
    <row r="21737" spans="1:12" x14ac:dyDescent="0.25">
      <c r="A21737" t="s">
        <v>1285</v>
      </c>
      <c r="B21737" t="s">
        <v>1286</v>
      </c>
      <c r="C21737" s="1">
        <v>2015</v>
      </c>
      <c r="D21737" s="9">
        <v>48357</v>
      </c>
      <c r="E21737" s="4">
        <v>264355</v>
      </c>
      <c r="F21737" t="s">
        <v>21</v>
      </c>
      <c r="G21737" t="s">
        <v>72</v>
      </c>
      <c r="H21737" t="s">
        <v>15</v>
      </c>
      <c r="I21737" t="s">
        <v>106</v>
      </c>
      <c r="J21737" s="1">
        <f>LEN(Table1[[#This Row],[Options/Features]]) - LEN(SUBSTITUTE(Table1[[#This Row],[Options/Features]], ",", "")) + 1</f>
        <v>1</v>
      </c>
      <c r="K21737" t="s">
        <v>17</v>
      </c>
      <c r="L21737" t="s">
        <v>18</v>
      </c>
    </row>
    <row r="21738" spans="1:12" x14ac:dyDescent="0.25">
      <c r="A21738" t="s">
        <v>1250</v>
      </c>
      <c r="B21738" t="s">
        <v>1251</v>
      </c>
      <c r="C21738" s="1">
        <v>2023</v>
      </c>
      <c r="D21738" s="9">
        <v>5125</v>
      </c>
      <c r="E21738" s="4">
        <v>106406</v>
      </c>
      <c r="F21738" t="s">
        <v>27</v>
      </c>
      <c r="G21738" t="s">
        <v>72</v>
      </c>
      <c r="H21738" t="s">
        <v>23</v>
      </c>
      <c r="I21738" t="s">
        <v>47</v>
      </c>
      <c r="J21738" s="1">
        <f>LEN(Table1[[#This Row],[Options/Features]]) - LEN(SUBSTITUTE(Table1[[#This Row],[Options/Features]], ",", "")) + 1</f>
        <v>1</v>
      </c>
      <c r="K21738" t="s">
        <v>30</v>
      </c>
      <c r="L21738" t="s">
        <v>31</v>
      </c>
    </row>
    <row r="21739" spans="1:12" x14ac:dyDescent="0.25">
      <c r="A21739" t="s">
        <v>1243</v>
      </c>
      <c r="B21739" t="s">
        <v>1244</v>
      </c>
      <c r="C21739" s="1">
        <v>2016</v>
      </c>
      <c r="D21739" s="9">
        <v>10719</v>
      </c>
      <c r="E21739" s="4">
        <v>291358</v>
      </c>
      <c r="F21739" t="s">
        <v>27</v>
      </c>
      <c r="G21739" t="s">
        <v>64</v>
      </c>
      <c r="H21739" t="s">
        <v>23</v>
      </c>
      <c r="I21739" t="s">
        <v>106</v>
      </c>
      <c r="J21739" s="1">
        <f>LEN(Table1[[#This Row],[Options/Features]]) - LEN(SUBSTITUTE(Table1[[#This Row],[Options/Features]], ",", "")) + 1</f>
        <v>1</v>
      </c>
      <c r="K21739" t="s">
        <v>36</v>
      </c>
      <c r="L21739" t="s">
        <v>31</v>
      </c>
    </row>
    <row r="21740" spans="1:12" x14ac:dyDescent="0.25">
      <c r="A21740" t="s">
        <v>1285</v>
      </c>
      <c r="B21740" t="s">
        <v>1286</v>
      </c>
      <c r="C21740" s="1">
        <v>2017</v>
      </c>
      <c r="D21740" s="9">
        <v>40770</v>
      </c>
      <c r="E21740" s="4">
        <v>213108</v>
      </c>
      <c r="F21740" t="s">
        <v>21</v>
      </c>
      <c r="G21740" t="s">
        <v>14</v>
      </c>
      <c r="H21740" t="s">
        <v>15</v>
      </c>
      <c r="I21740" t="s">
        <v>68</v>
      </c>
      <c r="J21740" s="1">
        <f>LEN(Table1[[#This Row],[Options/Features]]) - LEN(SUBSTITUTE(Table1[[#This Row],[Options/Features]], ",", "")) + 1</f>
        <v>1</v>
      </c>
      <c r="K21740" t="s">
        <v>36</v>
      </c>
      <c r="L21740" t="s">
        <v>18</v>
      </c>
    </row>
    <row r="21741" spans="1:12" x14ac:dyDescent="0.25">
      <c r="A21741" t="s">
        <v>1250</v>
      </c>
      <c r="B21741" t="s">
        <v>1271</v>
      </c>
      <c r="C21741" s="1">
        <v>2023</v>
      </c>
      <c r="D21741" s="9">
        <v>10017</v>
      </c>
      <c r="E21741" s="4">
        <v>134095</v>
      </c>
      <c r="F21741" t="s">
        <v>21</v>
      </c>
      <c r="G21741" t="s">
        <v>72</v>
      </c>
      <c r="H21741" t="s">
        <v>15</v>
      </c>
      <c r="I21741" t="s">
        <v>106</v>
      </c>
      <c r="J21741" s="1">
        <f>LEN(Table1[[#This Row],[Options/Features]]) - LEN(SUBSTITUTE(Table1[[#This Row],[Options/Features]], ",", "")) + 1</f>
        <v>1</v>
      </c>
      <c r="K21741" t="s">
        <v>30</v>
      </c>
      <c r="L21741" t="s">
        <v>31</v>
      </c>
    </row>
    <row r="21742" spans="1:12" x14ac:dyDescent="0.25">
      <c r="A21742" t="s">
        <v>1256</v>
      </c>
      <c r="B21742" t="s">
        <v>1260</v>
      </c>
      <c r="C21742" s="1">
        <v>2016</v>
      </c>
      <c r="D21742" s="9">
        <v>8766</v>
      </c>
      <c r="E21742" s="4">
        <v>218194</v>
      </c>
      <c r="F21742" t="s">
        <v>27</v>
      </c>
      <c r="G21742" t="s">
        <v>22</v>
      </c>
      <c r="H21742" t="s">
        <v>15</v>
      </c>
      <c r="I21742" t="s">
        <v>106</v>
      </c>
      <c r="J21742" s="1">
        <f>LEN(Table1[[#This Row],[Options/Features]]) - LEN(SUBSTITUTE(Table1[[#This Row],[Options/Features]], ",", "")) + 1</f>
        <v>1</v>
      </c>
      <c r="K21742" t="s">
        <v>17</v>
      </c>
      <c r="L21742" t="s">
        <v>31</v>
      </c>
    </row>
    <row r="21743" spans="1:12" x14ac:dyDescent="0.25">
      <c r="A21743" t="s">
        <v>1285</v>
      </c>
      <c r="B21743" t="s">
        <v>1286</v>
      </c>
      <c r="C21743" s="1">
        <v>2019</v>
      </c>
      <c r="D21743" s="9">
        <v>17399</v>
      </c>
      <c r="E21743" s="4">
        <v>288976</v>
      </c>
      <c r="F21743" t="s">
        <v>21</v>
      </c>
      <c r="G21743" t="s">
        <v>46</v>
      </c>
      <c r="H21743" t="s">
        <v>15</v>
      </c>
      <c r="I21743" t="s">
        <v>1245</v>
      </c>
      <c r="J21743" s="1">
        <f>LEN(Table1[[#This Row],[Options/Features]]) - LEN(SUBSTITUTE(Table1[[#This Row],[Options/Features]], ",", "")) + 1</f>
        <v>1</v>
      </c>
      <c r="K21743" t="s">
        <v>17</v>
      </c>
      <c r="L21743" t="s">
        <v>31</v>
      </c>
    </row>
    <row r="21744" spans="1:12" x14ac:dyDescent="0.25">
      <c r="A21744" t="s">
        <v>1243</v>
      </c>
      <c r="B21744" t="s">
        <v>1244</v>
      </c>
      <c r="C21744" s="1">
        <v>2020</v>
      </c>
      <c r="D21744" s="9">
        <v>30382</v>
      </c>
      <c r="E21744" s="4">
        <v>164402</v>
      </c>
      <c r="F21744" t="s">
        <v>13</v>
      </c>
      <c r="G21744" t="s">
        <v>22</v>
      </c>
      <c r="H21744" t="s">
        <v>15</v>
      </c>
      <c r="I21744" t="s">
        <v>16</v>
      </c>
      <c r="J21744" s="1">
        <f>LEN(Table1[[#This Row],[Options/Features]]) - LEN(SUBSTITUTE(Table1[[#This Row],[Options/Features]], ",", "")) + 1</f>
        <v>1</v>
      </c>
      <c r="K21744" t="s">
        <v>36</v>
      </c>
      <c r="L21744" t="s">
        <v>18</v>
      </c>
    </row>
    <row r="21745" spans="1:12" x14ac:dyDescent="0.25">
      <c r="A21745" t="s">
        <v>1256</v>
      </c>
      <c r="B21745" t="s">
        <v>1258</v>
      </c>
      <c r="C21745" s="1">
        <v>2019</v>
      </c>
      <c r="D21745" s="9">
        <v>38566</v>
      </c>
      <c r="E21745" s="4">
        <v>183976</v>
      </c>
      <c r="F21745" t="s">
        <v>1248</v>
      </c>
      <c r="G21745" t="s">
        <v>22</v>
      </c>
      <c r="H21745" t="s">
        <v>15</v>
      </c>
      <c r="I21745" t="s">
        <v>47</v>
      </c>
      <c r="J21745" s="1">
        <f>LEN(Table1[[#This Row],[Options/Features]]) - LEN(SUBSTITUTE(Table1[[#This Row],[Options/Features]], ",", "")) + 1</f>
        <v>1</v>
      </c>
      <c r="K21745" t="s">
        <v>17</v>
      </c>
      <c r="L21745" t="s">
        <v>31</v>
      </c>
    </row>
    <row r="21746" spans="1:12" x14ac:dyDescent="0.25">
      <c r="A21746" t="s">
        <v>1250</v>
      </c>
      <c r="B21746" t="s">
        <v>1271</v>
      </c>
      <c r="C21746" s="1">
        <v>2018</v>
      </c>
      <c r="D21746" s="9">
        <v>30005</v>
      </c>
      <c r="E21746" s="4">
        <v>233340</v>
      </c>
      <c r="F21746" t="s">
        <v>27</v>
      </c>
      <c r="G21746" t="s">
        <v>22</v>
      </c>
      <c r="H21746" t="s">
        <v>15</v>
      </c>
      <c r="I21746" t="s">
        <v>106</v>
      </c>
      <c r="J21746" s="1">
        <f>LEN(Table1[[#This Row],[Options/Features]]) - LEN(SUBSTITUTE(Table1[[#This Row],[Options/Features]], ",", "")) + 1</f>
        <v>1</v>
      </c>
      <c r="K21746" t="s">
        <v>30</v>
      </c>
      <c r="L21746" t="s">
        <v>31</v>
      </c>
    </row>
    <row r="21747" spans="1:12" x14ac:dyDescent="0.25">
      <c r="A21747" t="s">
        <v>1256</v>
      </c>
      <c r="B21747" t="s">
        <v>1260</v>
      </c>
      <c r="C21747" s="1">
        <v>2017</v>
      </c>
      <c r="D21747" s="9">
        <v>24903</v>
      </c>
      <c r="E21747" s="4">
        <v>292853</v>
      </c>
      <c r="F21747" t="s">
        <v>27</v>
      </c>
      <c r="G21747" t="s">
        <v>14</v>
      </c>
      <c r="H21747" t="s">
        <v>15</v>
      </c>
      <c r="I21747" t="s">
        <v>68</v>
      </c>
      <c r="J21747" s="1">
        <f>LEN(Table1[[#This Row],[Options/Features]]) - LEN(SUBSTITUTE(Table1[[#This Row],[Options/Features]], ",", "")) + 1</f>
        <v>1</v>
      </c>
      <c r="K21747" t="s">
        <v>36</v>
      </c>
      <c r="L21747" t="s">
        <v>18</v>
      </c>
    </row>
    <row r="21748" spans="1:12" x14ac:dyDescent="0.25">
      <c r="A21748" t="s">
        <v>1256</v>
      </c>
      <c r="B21748" t="s">
        <v>1257</v>
      </c>
      <c r="C21748" s="1">
        <v>2018</v>
      </c>
      <c r="D21748" s="9">
        <v>19271</v>
      </c>
      <c r="E21748" s="4">
        <v>133247</v>
      </c>
      <c r="F21748" t="s">
        <v>27</v>
      </c>
      <c r="G21748" t="s">
        <v>22</v>
      </c>
      <c r="H21748" t="s">
        <v>15</v>
      </c>
      <c r="I21748" t="s">
        <v>106</v>
      </c>
      <c r="J21748" s="1">
        <f>LEN(Table1[[#This Row],[Options/Features]]) - LEN(SUBSTITUTE(Table1[[#This Row],[Options/Features]], ",", "")) + 1</f>
        <v>1</v>
      </c>
      <c r="K21748" t="s">
        <v>17</v>
      </c>
      <c r="L21748" t="s">
        <v>31</v>
      </c>
    </row>
    <row r="21749" spans="1:12" x14ac:dyDescent="0.25">
      <c r="A21749" t="s">
        <v>1250</v>
      </c>
      <c r="B21749" t="s">
        <v>1271</v>
      </c>
      <c r="C21749" s="1">
        <v>2022</v>
      </c>
      <c r="D21749" s="9">
        <v>21707</v>
      </c>
      <c r="E21749" s="4">
        <v>150546</v>
      </c>
      <c r="F21749" t="s">
        <v>27</v>
      </c>
      <c r="G21749" t="s">
        <v>64</v>
      </c>
      <c r="H21749" t="s">
        <v>23</v>
      </c>
      <c r="I21749" t="s">
        <v>47</v>
      </c>
      <c r="J21749" s="1">
        <f>LEN(Table1[[#This Row],[Options/Features]]) - LEN(SUBSTITUTE(Table1[[#This Row],[Options/Features]], ",", "")) + 1</f>
        <v>1</v>
      </c>
      <c r="K21749" t="s">
        <v>36</v>
      </c>
      <c r="L21749" t="s">
        <v>31</v>
      </c>
    </row>
    <row r="21750" spans="1:12" x14ac:dyDescent="0.25">
      <c r="A21750" t="s">
        <v>1261</v>
      </c>
      <c r="B21750" t="s">
        <v>1266</v>
      </c>
      <c r="C21750" s="1">
        <v>2021</v>
      </c>
      <c r="D21750" s="9">
        <v>14524</v>
      </c>
      <c r="E21750" s="4">
        <v>280536</v>
      </c>
      <c r="F21750" t="s">
        <v>1248</v>
      </c>
      <c r="G21750" t="s">
        <v>46</v>
      </c>
      <c r="H21750" t="s">
        <v>23</v>
      </c>
      <c r="I21750" t="s">
        <v>1245</v>
      </c>
      <c r="J21750" s="1">
        <f>LEN(Table1[[#This Row],[Options/Features]]) - LEN(SUBSTITUTE(Table1[[#This Row],[Options/Features]], ",", "")) + 1</f>
        <v>1</v>
      </c>
      <c r="K21750" t="s">
        <v>17</v>
      </c>
      <c r="L21750" t="s">
        <v>18</v>
      </c>
    </row>
    <row r="21751" spans="1:12" x14ac:dyDescent="0.25">
      <c r="A21751" t="s">
        <v>1243</v>
      </c>
      <c r="B21751" t="s">
        <v>1265</v>
      </c>
      <c r="C21751" s="1">
        <v>2016</v>
      </c>
      <c r="D21751" s="9">
        <v>15779</v>
      </c>
      <c r="E21751" s="4">
        <v>279998</v>
      </c>
      <c r="F21751" t="s">
        <v>21</v>
      </c>
      <c r="G21751" t="s">
        <v>14</v>
      </c>
      <c r="H21751" t="s">
        <v>15</v>
      </c>
      <c r="I21751" t="s">
        <v>106</v>
      </c>
      <c r="J21751" s="1">
        <f>LEN(Table1[[#This Row],[Options/Features]]) - LEN(SUBSTITUTE(Table1[[#This Row],[Options/Features]], ",", "")) + 1</f>
        <v>1</v>
      </c>
      <c r="K21751" t="s">
        <v>30</v>
      </c>
      <c r="L21751" t="s">
        <v>18</v>
      </c>
    </row>
    <row r="21752" spans="1:12" x14ac:dyDescent="0.25">
      <c r="A21752" t="s">
        <v>1243</v>
      </c>
      <c r="B21752" t="s">
        <v>1265</v>
      </c>
      <c r="C21752" s="1">
        <v>2023</v>
      </c>
      <c r="D21752" s="9">
        <v>49240</v>
      </c>
      <c r="E21752" s="4">
        <v>254101</v>
      </c>
      <c r="F21752" t="s">
        <v>27</v>
      </c>
      <c r="G21752" t="s">
        <v>42</v>
      </c>
      <c r="H21752" t="s">
        <v>15</v>
      </c>
      <c r="I21752" t="s">
        <v>68</v>
      </c>
      <c r="J21752" s="1">
        <f>LEN(Table1[[#This Row],[Options/Features]]) - LEN(SUBSTITUTE(Table1[[#This Row],[Options/Features]], ",", "")) + 1</f>
        <v>1</v>
      </c>
      <c r="K21752" t="s">
        <v>36</v>
      </c>
      <c r="L21752" t="s">
        <v>18</v>
      </c>
    </row>
    <row r="21753" spans="1:12" x14ac:dyDescent="0.25">
      <c r="A21753" t="s">
        <v>1256</v>
      </c>
      <c r="B21753" t="s">
        <v>1260</v>
      </c>
      <c r="C21753" s="1">
        <v>2018</v>
      </c>
      <c r="D21753" s="9">
        <v>14629</v>
      </c>
      <c r="E21753" s="4">
        <v>262578</v>
      </c>
      <c r="F21753" t="s">
        <v>21</v>
      </c>
      <c r="G21753" t="s">
        <v>42</v>
      </c>
      <c r="H21753" t="s">
        <v>15</v>
      </c>
      <c r="I21753" t="s">
        <v>47</v>
      </c>
      <c r="J21753" s="1">
        <f>LEN(Table1[[#This Row],[Options/Features]]) - LEN(SUBSTITUTE(Table1[[#This Row],[Options/Features]], ",", "")) + 1</f>
        <v>1</v>
      </c>
      <c r="K21753" t="s">
        <v>30</v>
      </c>
      <c r="L21753" t="s">
        <v>31</v>
      </c>
    </row>
    <row r="21754" spans="1:12" x14ac:dyDescent="0.25">
      <c r="A21754" t="s">
        <v>1285</v>
      </c>
      <c r="B21754" t="s">
        <v>1287</v>
      </c>
      <c r="C21754" s="1">
        <v>2017</v>
      </c>
      <c r="D21754" s="9">
        <v>41850</v>
      </c>
      <c r="E21754" s="4">
        <v>167456</v>
      </c>
      <c r="F21754" t="s">
        <v>13</v>
      </c>
      <c r="G21754" t="s">
        <v>64</v>
      </c>
      <c r="H21754" t="s">
        <v>23</v>
      </c>
      <c r="I21754" t="s">
        <v>106</v>
      </c>
      <c r="J21754" s="1">
        <f>LEN(Table1[[#This Row],[Options/Features]]) - LEN(SUBSTITUTE(Table1[[#This Row],[Options/Features]], ",", "")) + 1</f>
        <v>1</v>
      </c>
      <c r="K21754" t="s">
        <v>30</v>
      </c>
      <c r="L21754" t="s">
        <v>18</v>
      </c>
    </row>
    <row r="21755" spans="1:12" x14ac:dyDescent="0.25">
      <c r="A21755" t="s">
        <v>1288</v>
      </c>
      <c r="B21755" t="s">
        <v>1270</v>
      </c>
      <c r="C21755" s="1">
        <v>2023</v>
      </c>
      <c r="D21755" s="9">
        <v>46200</v>
      </c>
      <c r="E21755" s="4">
        <v>123661</v>
      </c>
      <c r="F21755" t="s">
        <v>27</v>
      </c>
      <c r="G21755" t="s">
        <v>64</v>
      </c>
      <c r="H21755" t="s">
        <v>23</v>
      </c>
      <c r="I21755" t="s">
        <v>47</v>
      </c>
      <c r="J21755" s="1">
        <f>LEN(Table1[[#This Row],[Options/Features]]) - LEN(SUBSTITUTE(Table1[[#This Row],[Options/Features]], ",", "")) + 1</f>
        <v>1</v>
      </c>
      <c r="K21755" t="s">
        <v>30</v>
      </c>
      <c r="L21755" t="s">
        <v>18</v>
      </c>
    </row>
    <row r="21756" spans="1:12" x14ac:dyDescent="0.25">
      <c r="A21756" t="s">
        <v>1246</v>
      </c>
      <c r="B21756" t="s">
        <v>1249</v>
      </c>
      <c r="C21756" s="1">
        <v>2015</v>
      </c>
      <c r="D21756" s="9">
        <v>25674</v>
      </c>
      <c r="E21756" s="4">
        <v>202351</v>
      </c>
      <c r="F21756" t="s">
        <v>13</v>
      </c>
      <c r="G21756" t="s">
        <v>46</v>
      </c>
      <c r="H21756" t="s">
        <v>23</v>
      </c>
      <c r="I21756" t="s">
        <v>106</v>
      </c>
      <c r="J21756" s="1">
        <f>LEN(Table1[[#This Row],[Options/Features]]) - LEN(SUBSTITUTE(Table1[[#This Row],[Options/Features]], ",", "")) + 1</f>
        <v>1</v>
      </c>
      <c r="K21756" t="s">
        <v>36</v>
      </c>
      <c r="L21756" t="s">
        <v>31</v>
      </c>
    </row>
    <row r="21757" spans="1:12" x14ac:dyDescent="0.25">
      <c r="A21757" t="s">
        <v>1254</v>
      </c>
      <c r="B21757" t="s">
        <v>1255</v>
      </c>
      <c r="C21757" s="1">
        <v>2019</v>
      </c>
      <c r="D21757" s="9">
        <v>40859</v>
      </c>
      <c r="E21757" s="4">
        <v>242911</v>
      </c>
      <c r="F21757" t="s">
        <v>27</v>
      </c>
      <c r="G21757" t="s">
        <v>22</v>
      </c>
      <c r="H21757" t="s">
        <v>23</v>
      </c>
      <c r="I21757" t="s">
        <v>106</v>
      </c>
      <c r="J21757" s="1">
        <f>LEN(Table1[[#This Row],[Options/Features]]) - LEN(SUBSTITUTE(Table1[[#This Row],[Options/Features]], ",", "")) + 1</f>
        <v>1</v>
      </c>
      <c r="K21757" t="s">
        <v>30</v>
      </c>
      <c r="L21757" t="s">
        <v>18</v>
      </c>
    </row>
    <row r="21758" spans="1:12" x14ac:dyDescent="0.25">
      <c r="A21758" t="s">
        <v>1243</v>
      </c>
      <c r="B21758" t="s">
        <v>1268</v>
      </c>
      <c r="C21758" s="1">
        <v>2017</v>
      </c>
      <c r="D21758" s="9">
        <v>30354</v>
      </c>
      <c r="E21758" s="4">
        <v>296501</v>
      </c>
      <c r="F21758" t="s">
        <v>13</v>
      </c>
      <c r="G21758" t="s">
        <v>22</v>
      </c>
      <c r="H21758" t="s">
        <v>23</v>
      </c>
      <c r="I21758" t="s">
        <v>16</v>
      </c>
      <c r="J21758" s="1">
        <f>LEN(Table1[[#This Row],[Options/Features]]) - LEN(SUBSTITUTE(Table1[[#This Row],[Options/Features]], ",", "")) + 1</f>
        <v>1</v>
      </c>
      <c r="K21758" t="s">
        <v>17</v>
      </c>
      <c r="L21758" t="s">
        <v>31</v>
      </c>
    </row>
    <row r="21759" spans="1:12" x14ac:dyDescent="0.25">
      <c r="A21759" t="s">
        <v>1256</v>
      </c>
      <c r="B21759" t="s">
        <v>1257</v>
      </c>
      <c r="C21759" s="1">
        <v>2016</v>
      </c>
      <c r="D21759" s="9">
        <v>31111</v>
      </c>
      <c r="E21759" s="4">
        <v>159992</v>
      </c>
      <c r="F21759" t="s">
        <v>27</v>
      </c>
      <c r="G21759" t="s">
        <v>46</v>
      </c>
      <c r="H21759" t="s">
        <v>15</v>
      </c>
      <c r="I21759" t="s">
        <v>68</v>
      </c>
      <c r="J21759" s="1">
        <f>LEN(Table1[[#This Row],[Options/Features]]) - LEN(SUBSTITUTE(Table1[[#This Row],[Options/Features]], ",", "")) + 1</f>
        <v>1</v>
      </c>
      <c r="K21759" t="s">
        <v>30</v>
      </c>
      <c r="L21759" t="s">
        <v>31</v>
      </c>
    </row>
    <row r="21760" spans="1:12" x14ac:dyDescent="0.25">
      <c r="A21760" t="s">
        <v>1288</v>
      </c>
      <c r="B21760" t="s">
        <v>1267</v>
      </c>
      <c r="C21760" s="1">
        <v>2019</v>
      </c>
      <c r="D21760" s="9">
        <v>22844</v>
      </c>
      <c r="E21760" s="4">
        <v>271667</v>
      </c>
      <c r="F21760" t="s">
        <v>27</v>
      </c>
      <c r="G21760" t="s">
        <v>42</v>
      </c>
      <c r="H21760" t="s">
        <v>23</v>
      </c>
      <c r="I21760" t="s">
        <v>16</v>
      </c>
      <c r="J21760" s="1">
        <f>LEN(Table1[[#This Row],[Options/Features]]) - LEN(SUBSTITUTE(Table1[[#This Row],[Options/Features]], ",", "")) + 1</f>
        <v>1</v>
      </c>
      <c r="K21760" t="s">
        <v>17</v>
      </c>
      <c r="L21760" t="s">
        <v>18</v>
      </c>
    </row>
    <row r="21761" spans="1:12" x14ac:dyDescent="0.25">
      <c r="A21761" t="s">
        <v>1250</v>
      </c>
      <c r="B21761" t="s">
        <v>1271</v>
      </c>
      <c r="C21761" s="1">
        <v>2019</v>
      </c>
      <c r="D21761" s="9">
        <v>49905</v>
      </c>
      <c r="E21761" s="4">
        <v>215183</v>
      </c>
      <c r="F21761" t="s">
        <v>21</v>
      </c>
      <c r="G21761" t="s">
        <v>14</v>
      </c>
      <c r="H21761" t="s">
        <v>23</v>
      </c>
      <c r="I21761" t="s">
        <v>68</v>
      </c>
      <c r="J21761" s="1">
        <f>LEN(Table1[[#This Row],[Options/Features]]) - LEN(SUBSTITUTE(Table1[[#This Row],[Options/Features]], ",", "")) + 1</f>
        <v>1</v>
      </c>
      <c r="K21761" t="s">
        <v>36</v>
      </c>
      <c r="L21761" t="s">
        <v>18</v>
      </c>
    </row>
    <row r="21762" spans="1:12" x14ac:dyDescent="0.25">
      <c r="A21762" t="s">
        <v>1256</v>
      </c>
      <c r="B21762" t="s">
        <v>1260</v>
      </c>
      <c r="C21762" s="1">
        <v>2017</v>
      </c>
      <c r="D21762" s="9">
        <v>38876</v>
      </c>
      <c r="E21762" s="4">
        <v>167296</v>
      </c>
      <c r="F21762" t="s">
        <v>13</v>
      </c>
      <c r="G21762" t="s">
        <v>14</v>
      </c>
      <c r="H21762" t="s">
        <v>15</v>
      </c>
      <c r="I21762" t="s">
        <v>47</v>
      </c>
      <c r="J21762" s="1">
        <f>LEN(Table1[[#This Row],[Options/Features]]) - LEN(SUBSTITUTE(Table1[[#This Row],[Options/Features]], ",", "")) + 1</f>
        <v>1</v>
      </c>
      <c r="K21762" t="s">
        <v>36</v>
      </c>
      <c r="L21762" t="s">
        <v>31</v>
      </c>
    </row>
    <row r="21763" spans="1:12" x14ac:dyDescent="0.25">
      <c r="A21763" t="s">
        <v>1285</v>
      </c>
      <c r="B21763" t="s">
        <v>1287</v>
      </c>
      <c r="C21763" s="1">
        <v>2018</v>
      </c>
      <c r="D21763" s="9">
        <v>29471</v>
      </c>
      <c r="E21763" s="4">
        <v>111670</v>
      </c>
      <c r="F21763" t="s">
        <v>21</v>
      </c>
      <c r="G21763" t="s">
        <v>46</v>
      </c>
      <c r="H21763" t="s">
        <v>15</v>
      </c>
      <c r="I21763" t="s">
        <v>47</v>
      </c>
      <c r="J21763" s="1">
        <f>LEN(Table1[[#This Row],[Options/Features]]) - LEN(SUBSTITUTE(Table1[[#This Row],[Options/Features]], ",", "")) + 1</f>
        <v>1</v>
      </c>
      <c r="K21763" t="s">
        <v>30</v>
      </c>
      <c r="L21763" t="s">
        <v>18</v>
      </c>
    </row>
    <row r="21764" spans="1:12" x14ac:dyDescent="0.25">
      <c r="A21764" t="s">
        <v>149</v>
      </c>
      <c r="B21764">
        <v>911</v>
      </c>
      <c r="C21764" s="1">
        <v>2018</v>
      </c>
      <c r="D21764" s="9">
        <v>35914</v>
      </c>
      <c r="E21764" s="4">
        <v>136933</v>
      </c>
      <c r="F21764" t="s">
        <v>13</v>
      </c>
      <c r="G21764" t="s">
        <v>72</v>
      </c>
      <c r="H21764" t="s">
        <v>15</v>
      </c>
      <c r="I21764" t="s">
        <v>68</v>
      </c>
      <c r="J21764" s="1">
        <f>LEN(Table1[[#This Row],[Options/Features]]) - LEN(SUBSTITUTE(Table1[[#This Row],[Options/Features]], ",", "")) + 1</f>
        <v>1</v>
      </c>
      <c r="K21764" t="s">
        <v>30</v>
      </c>
      <c r="L21764" t="s">
        <v>18</v>
      </c>
    </row>
    <row r="21765" spans="1:12" x14ac:dyDescent="0.25">
      <c r="A21765" t="s">
        <v>1261</v>
      </c>
      <c r="B21765" t="s">
        <v>1266</v>
      </c>
      <c r="C21765" s="1">
        <v>2020</v>
      </c>
      <c r="D21765" s="9">
        <v>27252</v>
      </c>
      <c r="E21765" s="4">
        <v>266330</v>
      </c>
      <c r="F21765" t="s">
        <v>27</v>
      </c>
      <c r="G21765" t="s">
        <v>14</v>
      </c>
      <c r="H21765" t="s">
        <v>23</v>
      </c>
      <c r="I21765" t="s">
        <v>106</v>
      </c>
      <c r="J21765" s="1">
        <f>LEN(Table1[[#This Row],[Options/Features]]) - LEN(SUBSTITUTE(Table1[[#This Row],[Options/Features]], ",", "")) + 1</f>
        <v>1</v>
      </c>
      <c r="K21765" t="s">
        <v>17</v>
      </c>
      <c r="L21765" t="s">
        <v>18</v>
      </c>
    </row>
    <row r="21766" spans="1:12" x14ac:dyDescent="0.25">
      <c r="A21766" t="s">
        <v>1256</v>
      </c>
      <c r="B21766" t="s">
        <v>1257</v>
      </c>
      <c r="C21766" s="1">
        <v>2016</v>
      </c>
      <c r="D21766" s="9">
        <v>32421</v>
      </c>
      <c r="E21766" s="4">
        <v>231149</v>
      </c>
      <c r="F21766" t="s">
        <v>27</v>
      </c>
      <c r="G21766" t="s">
        <v>42</v>
      </c>
      <c r="H21766" t="s">
        <v>23</v>
      </c>
      <c r="I21766" t="s">
        <v>16</v>
      </c>
      <c r="J21766" s="1">
        <f>LEN(Table1[[#This Row],[Options/Features]]) - LEN(SUBSTITUTE(Table1[[#This Row],[Options/Features]], ",", "")) + 1</f>
        <v>1</v>
      </c>
      <c r="K21766" t="s">
        <v>30</v>
      </c>
      <c r="L21766" t="s">
        <v>18</v>
      </c>
    </row>
    <row r="21767" spans="1:12" x14ac:dyDescent="0.25">
      <c r="A21767" t="s">
        <v>1250</v>
      </c>
      <c r="B21767" t="s">
        <v>1251</v>
      </c>
      <c r="C21767" s="1">
        <v>2019</v>
      </c>
      <c r="D21767" s="9">
        <v>47113</v>
      </c>
      <c r="E21767" s="4">
        <v>175923</v>
      </c>
      <c r="F21767" t="s">
        <v>21</v>
      </c>
      <c r="G21767" t="s">
        <v>14</v>
      </c>
      <c r="H21767" t="s">
        <v>23</v>
      </c>
      <c r="I21767" t="s">
        <v>47</v>
      </c>
      <c r="J21767" s="1">
        <f>LEN(Table1[[#This Row],[Options/Features]]) - LEN(SUBSTITUTE(Table1[[#This Row],[Options/Features]], ",", "")) + 1</f>
        <v>1</v>
      </c>
      <c r="K21767" t="s">
        <v>30</v>
      </c>
      <c r="L21767" t="s">
        <v>18</v>
      </c>
    </row>
    <row r="21768" spans="1:12" x14ac:dyDescent="0.25">
      <c r="A21768" t="s">
        <v>1285</v>
      </c>
      <c r="B21768" t="s">
        <v>1286</v>
      </c>
      <c r="C21768" s="1">
        <v>2023</v>
      </c>
      <c r="D21768" s="9">
        <v>40384</v>
      </c>
      <c r="E21768" s="4">
        <v>193735</v>
      </c>
      <c r="F21768" t="s">
        <v>13</v>
      </c>
      <c r="G21768" t="s">
        <v>46</v>
      </c>
      <c r="H21768" t="s">
        <v>23</v>
      </c>
      <c r="I21768" t="s">
        <v>1245</v>
      </c>
      <c r="J21768" s="1">
        <f>LEN(Table1[[#This Row],[Options/Features]]) - LEN(SUBSTITUTE(Table1[[#This Row],[Options/Features]], ",", "")) + 1</f>
        <v>1</v>
      </c>
      <c r="K21768" t="s">
        <v>30</v>
      </c>
      <c r="L21768" t="s">
        <v>31</v>
      </c>
    </row>
    <row r="21769" spans="1:12" x14ac:dyDescent="0.25">
      <c r="A21769" t="s">
        <v>1243</v>
      </c>
      <c r="B21769" t="s">
        <v>1265</v>
      </c>
      <c r="C21769" s="1">
        <v>2020</v>
      </c>
      <c r="D21769" s="9">
        <v>30150</v>
      </c>
      <c r="E21769" s="4">
        <v>218853</v>
      </c>
      <c r="F21769" t="s">
        <v>1248</v>
      </c>
      <c r="G21769" t="s">
        <v>42</v>
      </c>
      <c r="H21769" t="s">
        <v>23</v>
      </c>
      <c r="I21769" t="s">
        <v>106</v>
      </c>
      <c r="J21769" s="1">
        <f>LEN(Table1[[#This Row],[Options/Features]]) - LEN(SUBSTITUTE(Table1[[#This Row],[Options/Features]], ",", "")) + 1</f>
        <v>1</v>
      </c>
      <c r="K21769" t="s">
        <v>36</v>
      </c>
      <c r="L21769" t="s">
        <v>18</v>
      </c>
    </row>
    <row r="21770" spans="1:12" x14ac:dyDescent="0.25">
      <c r="A21770" t="s">
        <v>1243</v>
      </c>
      <c r="B21770" t="s">
        <v>1268</v>
      </c>
      <c r="C21770" s="1">
        <v>2021</v>
      </c>
      <c r="D21770" s="9">
        <v>44808</v>
      </c>
      <c r="E21770" s="4">
        <v>183033</v>
      </c>
      <c r="F21770" t="s">
        <v>27</v>
      </c>
      <c r="G21770" t="s">
        <v>14</v>
      </c>
      <c r="H21770" t="s">
        <v>23</v>
      </c>
      <c r="I21770" t="s">
        <v>1245</v>
      </c>
      <c r="J21770" s="1">
        <f>LEN(Table1[[#This Row],[Options/Features]]) - LEN(SUBSTITUTE(Table1[[#This Row],[Options/Features]], ",", "")) + 1</f>
        <v>1</v>
      </c>
      <c r="K21770" t="s">
        <v>17</v>
      </c>
      <c r="L21770" t="s">
        <v>31</v>
      </c>
    </row>
    <row r="21771" spans="1:12" x14ac:dyDescent="0.25">
      <c r="A21771" t="s">
        <v>1285</v>
      </c>
      <c r="B21771" t="s">
        <v>1287</v>
      </c>
      <c r="C21771" s="1">
        <v>2020</v>
      </c>
      <c r="D21771" s="9">
        <v>36741</v>
      </c>
      <c r="E21771" s="4">
        <v>187730</v>
      </c>
      <c r="F21771" t="s">
        <v>1248</v>
      </c>
      <c r="G21771" t="s">
        <v>22</v>
      </c>
      <c r="H21771" t="s">
        <v>23</v>
      </c>
      <c r="I21771" t="s">
        <v>1245</v>
      </c>
      <c r="J21771" s="1">
        <f>LEN(Table1[[#This Row],[Options/Features]]) - LEN(SUBSTITUTE(Table1[[#This Row],[Options/Features]], ",", "")) + 1</f>
        <v>1</v>
      </c>
      <c r="K21771" t="s">
        <v>30</v>
      </c>
      <c r="L21771" t="s">
        <v>18</v>
      </c>
    </row>
    <row r="21772" spans="1:12" x14ac:dyDescent="0.25">
      <c r="A21772" t="s">
        <v>1250</v>
      </c>
      <c r="B21772" t="s">
        <v>1251</v>
      </c>
      <c r="C21772" s="1">
        <v>2022</v>
      </c>
      <c r="D21772" s="9">
        <v>20288</v>
      </c>
      <c r="E21772" s="4">
        <v>177752</v>
      </c>
      <c r="F21772" t="s">
        <v>13</v>
      </c>
      <c r="G21772" t="s">
        <v>72</v>
      </c>
      <c r="H21772" t="s">
        <v>15</v>
      </c>
      <c r="I21772" t="s">
        <v>106</v>
      </c>
      <c r="J21772" s="1">
        <f>LEN(Table1[[#This Row],[Options/Features]]) - LEN(SUBSTITUTE(Table1[[#This Row],[Options/Features]], ",", "")) + 1</f>
        <v>1</v>
      </c>
      <c r="K21772" t="s">
        <v>17</v>
      </c>
      <c r="L21772" t="s">
        <v>18</v>
      </c>
    </row>
    <row r="21773" spans="1:12" x14ac:dyDescent="0.25">
      <c r="A21773" t="s">
        <v>1261</v>
      </c>
      <c r="B21773" t="s">
        <v>1266</v>
      </c>
      <c r="C21773" s="1">
        <v>2017</v>
      </c>
      <c r="D21773" s="9">
        <v>26526</v>
      </c>
      <c r="E21773" s="4">
        <v>112835</v>
      </c>
      <c r="F21773" t="s">
        <v>21</v>
      </c>
      <c r="G21773" t="s">
        <v>42</v>
      </c>
      <c r="H21773" t="s">
        <v>23</v>
      </c>
      <c r="I21773" t="s">
        <v>1245</v>
      </c>
      <c r="J21773" s="1">
        <f>LEN(Table1[[#This Row],[Options/Features]]) - LEN(SUBSTITUTE(Table1[[#This Row],[Options/Features]], ",", "")) + 1</f>
        <v>1</v>
      </c>
      <c r="K21773" t="s">
        <v>30</v>
      </c>
      <c r="L21773" t="s">
        <v>31</v>
      </c>
    </row>
    <row r="21774" spans="1:12" x14ac:dyDescent="0.25">
      <c r="A21774" t="s">
        <v>1243</v>
      </c>
      <c r="B21774" t="s">
        <v>1244</v>
      </c>
      <c r="C21774" s="1">
        <v>2022</v>
      </c>
      <c r="D21774" s="9">
        <v>11812</v>
      </c>
      <c r="E21774" s="4">
        <v>261784</v>
      </c>
      <c r="F21774" t="s">
        <v>27</v>
      </c>
      <c r="G21774" t="s">
        <v>72</v>
      </c>
      <c r="H21774" t="s">
        <v>23</v>
      </c>
      <c r="I21774" t="s">
        <v>1245</v>
      </c>
      <c r="J21774" s="1">
        <f>LEN(Table1[[#This Row],[Options/Features]]) - LEN(SUBSTITUTE(Table1[[#This Row],[Options/Features]], ",", "")) + 1</f>
        <v>1</v>
      </c>
      <c r="K21774" t="s">
        <v>30</v>
      </c>
      <c r="L21774" t="s">
        <v>31</v>
      </c>
    </row>
    <row r="21775" spans="1:12" x14ac:dyDescent="0.25">
      <c r="A21775" t="s">
        <v>1285</v>
      </c>
      <c r="B21775" t="s">
        <v>1286</v>
      </c>
      <c r="C21775" s="1">
        <v>2019</v>
      </c>
      <c r="D21775" s="9">
        <v>5716</v>
      </c>
      <c r="E21775" s="4">
        <v>166999</v>
      </c>
      <c r="F21775" t="s">
        <v>1248</v>
      </c>
      <c r="G21775" t="s">
        <v>42</v>
      </c>
      <c r="H21775" t="s">
        <v>15</v>
      </c>
      <c r="I21775" t="s">
        <v>47</v>
      </c>
      <c r="J21775" s="1">
        <f>LEN(Table1[[#This Row],[Options/Features]]) - LEN(SUBSTITUTE(Table1[[#This Row],[Options/Features]], ",", "")) + 1</f>
        <v>1</v>
      </c>
      <c r="K21775" t="s">
        <v>17</v>
      </c>
      <c r="L21775" t="s">
        <v>31</v>
      </c>
    </row>
    <row r="21776" spans="1:12" x14ac:dyDescent="0.25">
      <c r="A21776" t="s">
        <v>1285</v>
      </c>
      <c r="B21776" t="s">
        <v>1286</v>
      </c>
      <c r="C21776" s="1">
        <v>2019</v>
      </c>
      <c r="D21776" s="9">
        <v>44450</v>
      </c>
      <c r="E21776" s="4">
        <v>297260</v>
      </c>
      <c r="F21776" t="s">
        <v>13</v>
      </c>
      <c r="G21776" t="s">
        <v>72</v>
      </c>
      <c r="H21776" t="s">
        <v>23</v>
      </c>
      <c r="I21776" t="s">
        <v>16</v>
      </c>
      <c r="J21776" s="1">
        <f>LEN(Table1[[#This Row],[Options/Features]]) - LEN(SUBSTITUTE(Table1[[#This Row],[Options/Features]], ",", "")) + 1</f>
        <v>1</v>
      </c>
      <c r="K21776" t="s">
        <v>17</v>
      </c>
      <c r="L21776" t="s">
        <v>18</v>
      </c>
    </row>
    <row r="21777" spans="1:12" x14ac:dyDescent="0.25">
      <c r="A21777" t="s">
        <v>1250</v>
      </c>
      <c r="B21777" t="s">
        <v>1251</v>
      </c>
      <c r="C21777" s="1">
        <v>2021</v>
      </c>
      <c r="D21777" s="9">
        <v>22509</v>
      </c>
      <c r="E21777" s="4">
        <v>175819</v>
      </c>
      <c r="F21777" t="s">
        <v>21</v>
      </c>
      <c r="G21777" t="s">
        <v>22</v>
      </c>
      <c r="H21777" t="s">
        <v>23</v>
      </c>
      <c r="I21777" t="s">
        <v>106</v>
      </c>
      <c r="J21777" s="1">
        <f>LEN(Table1[[#This Row],[Options/Features]]) - LEN(SUBSTITUTE(Table1[[#This Row],[Options/Features]], ",", "")) + 1</f>
        <v>1</v>
      </c>
      <c r="K21777" t="s">
        <v>17</v>
      </c>
      <c r="L21777" t="s">
        <v>18</v>
      </c>
    </row>
    <row r="21778" spans="1:12" x14ac:dyDescent="0.25">
      <c r="A21778" t="s">
        <v>149</v>
      </c>
      <c r="B21778" t="s">
        <v>270</v>
      </c>
      <c r="C21778" s="1">
        <v>2021</v>
      </c>
      <c r="D21778" s="9">
        <v>38052</v>
      </c>
      <c r="E21778" s="4">
        <v>156925</v>
      </c>
      <c r="F21778" t="s">
        <v>21</v>
      </c>
      <c r="G21778" t="s">
        <v>22</v>
      </c>
      <c r="H21778" t="s">
        <v>23</v>
      </c>
      <c r="I21778" t="s">
        <v>106</v>
      </c>
      <c r="J21778" s="1">
        <f>LEN(Table1[[#This Row],[Options/Features]]) - LEN(SUBSTITUTE(Table1[[#This Row],[Options/Features]], ",", "")) + 1</f>
        <v>1</v>
      </c>
      <c r="K21778" t="s">
        <v>36</v>
      </c>
      <c r="L21778" t="s">
        <v>18</v>
      </c>
    </row>
    <row r="21779" spans="1:12" x14ac:dyDescent="0.25">
      <c r="A21779" t="s">
        <v>1261</v>
      </c>
      <c r="B21779" t="s">
        <v>1266</v>
      </c>
      <c r="C21779" s="1">
        <v>2020</v>
      </c>
      <c r="D21779" s="9">
        <v>48093</v>
      </c>
      <c r="E21779" s="4">
        <v>261600</v>
      </c>
      <c r="F21779" t="s">
        <v>27</v>
      </c>
      <c r="G21779" t="s">
        <v>42</v>
      </c>
      <c r="H21779" t="s">
        <v>15</v>
      </c>
      <c r="I21779" t="s">
        <v>68</v>
      </c>
      <c r="J21779" s="1">
        <f>LEN(Table1[[#This Row],[Options/Features]]) - LEN(SUBSTITUTE(Table1[[#This Row],[Options/Features]], ",", "")) + 1</f>
        <v>1</v>
      </c>
      <c r="K21779" t="s">
        <v>36</v>
      </c>
      <c r="L21779" t="s">
        <v>31</v>
      </c>
    </row>
    <row r="21780" spans="1:12" x14ac:dyDescent="0.25">
      <c r="A21780" t="s">
        <v>1246</v>
      </c>
      <c r="B21780" t="s">
        <v>1272</v>
      </c>
      <c r="C21780" s="1">
        <v>2022</v>
      </c>
      <c r="D21780" s="9">
        <v>37555</v>
      </c>
      <c r="E21780" s="4">
        <v>134138</v>
      </c>
      <c r="F21780" t="s">
        <v>1248</v>
      </c>
      <c r="G21780" t="s">
        <v>46</v>
      </c>
      <c r="H21780" t="s">
        <v>15</v>
      </c>
      <c r="I21780" t="s">
        <v>47</v>
      </c>
      <c r="J21780" s="1">
        <f>LEN(Table1[[#This Row],[Options/Features]]) - LEN(SUBSTITUTE(Table1[[#This Row],[Options/Features]], ",", "")) + 1</f>
        <v>1</v>
      </c>
      <c r="K21780" t="s">
        <v>36</v>
      </c>
      <c r="L21780" t="s">
        <v>18</v>
      </c>
    </row>
    <row r="21781" spans="1:12" x14ac:dyDescent="0.25">
      <c r="A21781" t="s">
        <v>1254</v>
      </c>
      <c r="B21781" t="s">
        <v>1263</v>
      </c>
      <c r="C21781" s="1">
        <v>2022</v>
      </c>
      <c r="D21781" s="9">
        <v>19081</v>
      </c>
      <c r="E21781" s="4">
        <v>102181</v>
      </c>
      <c r="F21781" t="s">
        <v>27</v>
      </c>
      <c r="G21781" t="s">
        <v>64</v>
      </c>
      <c r="H21781" t="s">
        <v>23</v>
      </c>
      <c r="I21781" t="s">
        <v>1245</v>
      </c>
      <c r="J21781" s="1">
        <f>LEN(Table1[[#This Row],[Options/Features]]) - LEN(SUBSTITUTE(Table1[[#This Row],[Options/Features]], ",", "")) + 1</f>
        <v>1</v>
      </c>
      <c r="K21781" t="s">
        <v>36</v>
      </c>
      <c r="L21781" t="s">
        <v>31</v>
      </c>
    </row>
    <row r="21782" spans="1:12" x14ac:dyDescent="0.25">
      <c r="A21782" t="s">
        <v>1243</v>
      </c>
      <c r="B21782" t="s">
        <v>1268</v>
      </c>
      <c r="C21782" s="1">
        <v>2019</v>
      </c>
      <c r="D21782" s="9">
        <v>6618</v>
      </c>
      <c r="E21782" s="4">
        <v>163350</v>
      </c>
      <c r="F21782" t="s">
        <v>1248</v>
      </c>
      <c r="G21782" t="s">
        <v>72</v>
      </c>
      <c r="H21782" t="s">
        <v>23</v>
      </c>
      <c r="I21782" t="s">
        <v>47</v>
      </c>
      <c r="J21782" s="1">
        <f>LEN(Table1[[#This Row],[Options/Features]]) - LEN(SUBSTITUTE(Table1[[#This Row],[Options/Features]], ",", "")) + 1</f>
        <v>1</v>
      </c>
      <c r="K21782" t="s">
        <v>30</v>
      </c>
      <c r="L21782" t="s">
        <v>31</v>
      </c>
    </row>
    <row r="21783" spans="1:12" x14ac:dyDescent="0.25">
      <c r="A21783" t="s">
        <v>1250</v>
      </c>
      <c r="B21783" t="s">
        <v>1251</v>
      </c>
      <c r="C21783" s="1">
        <v>2021</v>
      </c>
      <c r="D21783" s="9">
        <v>34060</v>
      </c>
      <c r="E21783" s="4">
        <v>114790</v>
      </c>
      <c r="F21783" t="s">
        <v>1248</v>
      </c>
      <c r="G21783" t="s">
        <v>22</v>
      </c>
      <c r="H21783" t="s">
        <v>15</v>
      </c>
      <c r="I21783" t="s">
        <v>1245</v>
      </c>
      <c r="J21783" s="1">
        <f>LEN(Table1[[#This Row],[Options/Features]]) - LEN(SUBSTITUTE(Table1[[#This Row],[Options/Features]], ",", "")) + 1</f>
        <v>1</v>
      </c>
      <c r="K21783" t="s">
        <v>17</v>
      </c>
      <c r="L21783" t="s">
        <v>18</v>
      </c>
    </row>
    <row r="21784" spans="1:12" x14ac:dyDescent="0.25">
      <c r="A21784" t="s">
        <v>149</v>
      </c>
      <c r="B21784" t="s">
        <v>300</v>
      </c>
      <c r="C21784" s="1">
        <v>2018</v>
      </c>
      <c r="D21784" s="9">
        <v>37410</v>
      </c>
      <c r="E21784" s="4">
        <v>245997</v>
      </c>
      <c r="F21784" t="s">
        <v>27</v>
      </c>
      <c r="G21784" t="s">
        <v>22</v>
      </c>
      <c r="H21784" t="s">
        <v>15</v>
      </c>
      <c r="I21784" t="s">
        <v>1245</v>
      </c>
      <c r="J21784" s="1">
        <f>LEN(Table1[[#This Row],[Options/Features]]) - LEN(SUBSTITUTE(Table1[[#This Row],[Options/Features]], ",", "")) + 1</f>
        <v>1</v>
      </c>
      <c r="K21784" t="s">
        <v>30</v>
      </c>
      <c r="L21784" t="s">
        <v>31</v>
      </c>
    </row>
    <row r="21785" spans="1:12" x14ac:dyDescent="0.25">
      <c r="A21785" t="s">
        <v>1274</v>
      </c>
      <c r="B21785" t="s">
        <v>1276</v>
      </c>
      <c r="C21785" s="1">
        <v>2018</v>
      </c>
      <c r="D21785" s="9">
        <v>22475</v>
      </c>
      <c r="E21785" s="4">
        <v>267764</v>
      </c>
      <c r="F21785" t="s">
        <v>13</v>
      </c>
      <c r="G21785" t="s">
        <v>46</v>
      </c>
      <c r="H21785" t="s">
        <v>23</v>
      </c>
      <c r="I21785" t="s">
        <v>16</v>
      </c>
      <c r="J21785" s="1">
        <f>LEN(Table1[[#This Row],[Options/Features]]) - LEN(SUBSTITUTE(Table1[[#This Row],[Options/Features]], ",", "")) + 1</f>
        <v>1</v>
      </c>
      <c r="K21785" t="s">
        <v>36</v>
      </c>
      <c r="L21785" t="s">
        <v>31</v>
      </c>
    </row>
    <row r="21786" spans="1:12" x14ac:dyDescent="0.25">
      <c r="A21786" t="s">
        <v>149</v>
      </c>
      <c r="B21786">
        <v>911</v>
      </c>
      <c r="C21786" s="1">
        <v>2015</v>
      </c>
      <c r="D21786" s="9">
        <v>12835</v>
      </c>
      <c r="E21786" s="4">
        <v>145336</v>
      </c>
      <c r="F21786" t="s">
        <v>1248</v>
      </c>
      <c r="G21786" t="s">
        <v>64</v>
      </c>
      <c r="H21786" t="s">
        <v>23</v>
      </c>
      <c r="I21786" t="s">
        <v>68</v>
      </c>
      <c r="J21786" s="1">
        <f>LEN(Table1[[#This Row],[Options/Features]]) - LEN(SUBSTITUTE(Table1[[#This Row],[Options/Features]], ",", "")) + 1</f>
        <v>1</v>
      </c>
      <c r="K21786" t="s">
        <v>30</v>
      </c>
      <c r="L21786" t="s">
        <v>31</v>
      </c>
    </row>
    <row r="21787" spans="1:12" x14ac:dyDescent="0.25">
      <c r="A21787" t="s">
        <v>1250</v>
      </c>
      <c r="B21787" t="s">
        <v>1271</v>
      </c>
      <c r="C21787" s="1">
        <v>2022</v>
      </c>
      <c r="D21787" s="9">
        <v>32361</v>
      </c>
      <c r="E21787" s="4">
        <v>288397</v>
      </c>
      <c r="F21787" t="s">
        <v>13</v>
      </c>
      <c r="G21787" t="s">
        <v>22</v>
      </c>
      <c r="H21787" t="s">
        <v>23</v>
      </c>
      <c r="I21787" t="s">
        <v>68</v>
      </c>
      <c r="J21787" s="1">
        <f>LEN(Table1[[#This Row],[Options/Features]]) - LEN(SUBSTITUTE(Table1[[#This Row],[Options/Features]], ",", "")) + 1</f>
        <v>1</v>
      </c>
      <c r="K21787" t="s">
        <v>30</v>
      </c>
      <c r="L21787" t="s">
        <v>31</v>
      </c>
    </row>
    <row r="21788" spans="1:12" x14ac:dyDescent="0.25">
      <c r="A21788" t="s">
        <v>1274</v>
      </c>
      <c r="B21788" t="s">
        <v>1276</v>
      </c>
      <c r="C21788" s="1">
        <v>2018</v>
      </c>
      <c r="D21788" s="9">
        <v>29039</v>
      </c>
      <c r="E21788" s="4">
        <v>183939</v>
      </c>
      <c r="F21788" t="s">
        <v>27</v>
      </c>
      <c r="G21788" t="s">
        <v>72</v>
      </c>
      <c r="H21788" t="s">
        <v>23</v>
      </c>
      <c r="I21788" t="s">
        <v>47</v>
      </c>
      <c r="J21788" s="1">
        <f>LEN(Table1[[#This Row],[Options/Features]]) - LEN(SUBSTITUTE(Table1[[#This Row],[Options/Features]], ",", "")) + 1</f>
        <v>1</v>
      </c>
      <c r="K21788" t="s">
        <v>17</v>
      </c>
      <c r="L21788" t="s">
        <v>31</v>
      </c>
    </row>
    <row r="21789" spans="1:12" x14ac:dyDescent="0.25">
      <c r="A21789" t="s">
        <v>149</v>
      </c>
      <c r="B21789" t="s">
        <v>300</v>
      </c>
      <c r="C21789" s="1">
        <v>2022</v>
      </c>
      <c r="D21789" s="9">
        <v>22682</v>
      </c>
      <c r="E21789" s="4">
        <v>108940</v>
      </c>
      <c r="F21789" t="s">
        <v>21</v>
      </c>
      <c r="G21789" t="s">
        <v>14</v>
      </c>
      <c r="H21789" t="s">
        <v>15</v>
      </c>
      <c r="I21789" t="s">
        <v>68</v>
      </c>
      <c r="J21789" s="1">
        <f>LEN(Table1[[#This Row],[Options/Features]]) - LEN(SUBSTITUTE(Table1[[#This Row],[Options/Features]], ",", "")) + 1</f>
        <v>1</v>
      </c>
      <c r="K21789" t="s">
        <v>17</v>
      </c>
      <c r="L21789" t="s">
        <v>31</v>
      </c>
    </row>
    <row r="21790" spans="1:12" x14ac:dyDescent="0.25">
      <c r="A21790" t="s">
        <v>1261</v>
      </c>
      <c r="B21790" t="s">
        <v>1273</v>
      </c>
      <c r="C21790" s="1">
        <v>2015</v>
      </c>
      <c r="D21790" s="9">
        <v>36270</v>
      </c>
      <c r="E21790" s="4">
        <v>132186</v>
      </c>
      <c r="F21790" t="s">
        <v>21</v>
      </c>
      <c r="G21790" t="s">
        <v>22</v>
      </c>
      <c r="H21790" t="s">
        <v>15</v>
      </c>
      <c r="I21790" t="s">
        <v>47</v>
      </c>
      <c r="J21790" s="1">
        <f>LEN(Table1[[#This Row],[Options/Features]]) - LEN(SUBSTITUTE(Table1[[#This Row],[Options/Features]], ",", "")) + 1</f>
        <v>1</v>
      </c>
      <c r="K21790" t="s">
        <v>17</v>
      </c>
      <c r="L21790" t="s">
        <v>18</v>
      </c>
    </row>
    <row r="21791" spans="1:12" x14ac:dyDescent="0.25">
      <c r="A21791" t="s">
        <v>1246</v>
      </c>
      <c r="B21791" t="s">
        <v>1247</v>
      </c>
      <c r="C21791" s="1">
        <v>2019</v>
      </c>
      <c r="D21791" s="9">
        <v>24036</v>
      </c>
      <c r="E21791" s="4">
        <v>252438</v>
      </c>
      <c r="F21791" t="s">
        <v>1248</v>
      </c>
      <c r="G21791" t="s">
        <v>64</v>
      </c>
      <c r="H21791" t="s">
        <v>23</v>
      </c>
      <c r="I21791" t="s">
        <v>47</v>
      </c>
      <c r="J21791" s="1">
        <f>LEN(Table1[[#This Row],[Options/Features]]) - LEN(SUBSTITUTE(Table1[[#This Row],[Options/Features]], ",", "")) + 1</f>
        <v>1</v>
      </c>
      <c r="K21791" t="s">
        <v>30</v>
      </c>
      <c r="L21791" t="s">
        <v>31</v>
      </c>
    </row>
    <row r="21792" spans="1:12" x14ac:dyDescent="0.25">
      <c r="A21792" t="s">
        <v>1256</v>
      </c>
      <c r="B21792" t="s">
        <v>1260</v>
      </c>
      <c r="C21792" s="1">
        <v>2017</v>
      </c>
      <c r="D21792" s="9">
        <v>35979</v>
      </c>
      <c r="E21792" s="4">
        <v>111229</v>
      </c>
      <c r="F21792" t="s">
        <v>13</v>
      </c>
      <c r="G21792" t="s">
        <v>42</v>
      </c>
      <c r="H21792" t="s">
        <v>15</v>
      </c>
      <c r="I21792" t="s">
        <v>68</v>
      </c>
      <c r="J21792" s="1">
        <f>LEN(Table1[[#This Row],[Options/Features]]) - LEN(SUBSTITUTE(Table1[[#This Row],[Options/Features]], ",", "")) + 1</f>
        <v>1</v>
      </c>
      <c r="K21792" t="s">
        <v>30</v>
      </c>
      <c r="L21792" t="s">
        <v>18</v>
      </c>
    </row>
    <row r="21793" spans="1:12" x14ac:dyDescent="0.25">
      <c r="A21793" t="s">
        <v>1285</v>
      </c>
      <c r="B21793" t="s">
        <v>1286</v>
      </c>
      <c r="C21793" s="1">
        <v>2019</v>
      </c>
      <c r="D21793" s="9">
        <v>27387</v>
      </c>
      <c r="E21793" s="4">
        <v>102811</v>
      </c>
      <c r="F21793" t="s">
        <v>21</v>
      </c>
      <c r="G21793" t="s">
        <v>22</v>
      </c>
      <c r="H21793" t="s">
        <v>15</v>
      </c>
      <c r="I21793" t="s">
        <v>68</v>
      </c>
      <c r="J21793" s="1">
        <f>LEN(Table1[[#This Row],[Options/Features]]) - LEN(SUBSTITUTE(Table1[[#This Row],[Options/Features]], ",", "")) + 1</f>
        <v>1</v>
      </c>
      <c r="K21793" t="s">
        <v>36</v>
      </c>
      <c r="L21793" t="s">
        <v>18</v>
      </c>
    </row>
    <row r="21794" spans="1:12" x14ac:dyDescent="0.25">
      <c r="A21794" t="s">
        <v>1246</v>
      </c>
      <c r="B21794" t="s">
        <v>1272</v>
      </c>
      <c r="C21794" s="1">
        <v>2023</v>
      </c>
      <c r="D21794" s="9">
        <v>32381</v>
      </c>
      <c r="E21794" s="4">
        <v>207885</v>
      </c>
      <c r="F21794" t="s">
        <v>21</v>
      </c>
      <c r="G21794" t="s">
        <v>14</v>
      </c>
      <c r="H21794" t="s">
        <v>15</v>
      </c>
      <c r="I21794" t="s">
        <v>1245</v>
      </c>
      <c r="J21794" s="1">
        <f>LEN(Table1[[#This Row],[Options/Features]]) - LEN(SUBSTITUTE(Table1[[#This Row],[Options/Features]], ",", "")) + 1</f>
        <v>1</v>
      </c>
      <c r="K21794" t="s">
        <v>17</v>
      </c>
      <c r="L21794" t="s">
        <v>18</v>
      </c>
    </row>
    <row r="21795" spans="1:12" x14ac:dyDescent="0.25">
      <c r="A21795" t="s">
        <v>1250</v>
      </c>
      <c r="B21795" t="s">
        <v>1251</v>
      </c>
      <c r="C21795" s="1">
        <v>2022</v>
      </c>
      <c r="D21795" s="9">
        <v>13484</v>
      </c>
      <c r="E21795" s="4">
        <v>159561</v>
      </c>
      <c r="F21795" t="s">
        <v>27</v>
      </c>
      <c r="G21795" t="s">
        <v>14</v>
      </c>
      <c r="H21795" t="s">
        <v>23</v>
      </c>
      <c r="I21795" t="s">
        <v>1245</v>
      </c>
      <c r="J21795" s="1">
        <f>LEN(Table1[[#This Row],[Options/Features]]) - LEN(SUBSTITUTE(Table1[[#This Row],[Options/Features]], ",", "")) + 1</f>
        <v>1</v>
      </c>
      <c r="K21795" t="s">
        <v>30</v>
      </c>
      <c r="L21795" t="s">
        <v>18</v>
      </c>
    </row>
    <row r="21796" spans="1:12" x14ac:dyDescent="0.25">
      <c r="A21796" t="s">
        <v>1246</v>
      </c>
      <c r="B21796" t="s">
        <v>1247</v>
      </c>
      <c r="C21796" s="1">
        <v>2019</v>
      </c>
      <c r="D21796" s="9">
        <v>48232</v>
      </c>
      <c r="E21796" s="4">
        <v>270811</v>
      </c>
      <c r="F21796" t="s">
        <v>1248</v>
      </c>
      <c r="G21796" t="s">
        <v>64</v>
      </c>
      <c r="H21796" t="s">
        <v>15</v>
      </c>
      <c r="I21796" t="s">
        <v>16</v>
      </c>
      <c r="J21796" s="1">
        <f>LEN(Table1[[#This Row],[Options/Features]]) - LEN(SUBSTITUTE(Table1[[#This Row],[Options/Features]], ",", "")) + 1</f>
        <v>1</v>
      </c>
      <c r="K21796" t="s">
        <v>17</v>
      </c>
      <c r="L21796" t="s">
        <v>18</v>
      </c>
    </row>
    <row r="21797" spans="1:12" x14ac:dyDescent="0.25">
      <c r="A21797" t="s">
        <v>1246</v>
      </c>
      <c r="B21797" t="s">
        <v>1272</v>
      </c>
      <c r="C21797" s="1">
        <v>2021</v>
      </c>
      <c r="D21797" s="9">
        <v>48056</v>
      </c>
      <c r="E21797" s="4">
        <v>285007</v>
      </c>
      <c r="F21797" t="s">
        <v>1248</v>
      </c>
      <c r="G21797" t="s">
        <v>22</v>
      </c>
      <c r="H21797" t="s">
        <v>15</v>
      </c>
      <c r="I21797" t="s">
        <v>106</v>
      </c>
      <c r="J21797" s="1">
        <f>LEN(Table1[[#This Row],[Options/Features]]) - LEN(SUBSTITUTE(Table1[[#This Row],[Options/Features]], ",", "")) + 1</f>
        <v>1</v>
      </c>
      <c r="K21797" t="s">
        <v>30</v>
      </c>
      <c r="L21797" t="s">
        <v>18</v>
      </c>
    </row>
    <row r="21798" spans="1:12" x14ac:dyDescent="0.25">
      <c r="A21798" t="s">
        <v>1254</v>
      </c>
      <c r="B21798" t="s">
        <v>1264</v>
      </c>
      <c r="C21798" s="1">
        <v>2015</v>
      </c>
      <c r="D21798" s="9">
        <v>30748</v>
      </c>
      <c r="E21798" s="4">
        <v>212968</v>
      </c>
      <c r="F21798" t="s">
        <v>27</v>
      </c>
      <c r="G21798" t="s">
        <v>72</v>
      </c>
      <c r="H21798" t="s">
        <v>23</v>
      </c>
      <c r="I21798" t="s">
        <v>47</v>
      </c>
      <c r="J21798" s="1">
        <f>LEN(Table1[[#This Row],[Options/Features]]) - LEN(SUBSTITUTE(Table1[[#This Row],[Options/Features]], ",", "")) + 1</f>
        <v>1</v>
      </c>
      <c r="K21798" t="s">
        <v>17</v>
      </c>
      <c r="L21798" t="s">
        <v>31</v>
      </c>
    </row>
    <row r="21799" spans="1:12" x14ac:dyDescent="0.25">
      <c r="A21799" t="s">
        <v>149</v>
      </c>
      <c r="B21799" t="s">
        <v>300</v>
      </c>
      <c r="C21799" s="1">
        <v>2017</v>
      </c>
      <c r="D21799" s="9">
        <v>30943</v>
      </c>
      <c r="E21799" s="4">
        <v>189770</v>
      </c>
      <c r="F21799" t="s">
        <v>21</v>
      </c>
      <c r="G21799" t="s">
        <v>42</v>
      </c>
      <c r="H21799" t="s">
        <v>15</v>
      </c>
      <c r="I21799" t="s">
        <v>106</v>
      </c>
      <c r="J21799" s="1">
        <f>LEN(Table1[[#This Row],[Options/Features]]) - LEN(SUBSTITUTE(Table1[[#This Row],[Options/Features]], ",", "")) + 1</f>
        <v>1</v>
      </c>
      <c r="K21799" t="s">
        <v>30</v>
      </c>
      <c r="L21799" t="s">
        <v>31</v>
      </c>
    </row>
    <row r="21800" spans="1:12" x14ac:dyDescent="0.25">
      <c r="A21800" t="s">
        <v>149</v>
      </c>
      <c r="B21800" t="s">
        <v>300</v>
      </c>
      <c r="C21800" s="1">
        <v>2023</v>
      </c>
      <c r="D21800" s="9">
        <v>31208</v>
      </c>
      <c r="E21800" s="4">
        <v>106146</v>
      </c>
      <c r="F21800" t="s">
        <v>27</v>
      </c>
      <c r="G21800" t="s">
        <v>64</v>
      </c>
      <c r="H21800" t="s">
        <v>23</v>
      </c>
      <c r="I21800" t="s">
        <v>16</v>
      </c>
      <c r="J21800" s="1">
        <f>LEN(Table1[[#This Row],[Options/Features]]) - LEN(SUBSTITUTE(Table1[[#This Row],[Options/Features]], ",", "")) + 1</f>
        <v>1</v>
      </c>
      <c r="K21800" t="s">
        <v>36</v>
      </c>
      <c r="L21800" t="s">
        <v>31</v>
      </c>
    </row>
    <row r="21801" spans="1:12" x14ac:dyDescent="0.25">
      <c r="A21801" t="s">
        <v>1285</v>
      </c>
      <c r="B21801" t="s">
        <v>1269</v>
      </c>
      <c r="C21801" s="1">
        <v>2018</v>
      </c>
      <c r="D21801" s="9">
        <v>27642</v>
      </c>
      <c r="E21801" s="4">
        <v>172336</v>
      </c>
      <c r="F21801" t="s">
        <v>13</v>
      </c>
      <c r="G21801" t="s">
        <v>64</v>
      </c>
      <c r="H21801" t="s">
        <v>23</v>
      </c>
      <c r="I21801" t="s">
        <v>106</v>
      </c>
      <c r="J21801" s="1">
        <f>LEN(Table1[[#This Row],[Options/Features]]) - LEN(SUBSTITUTE(Table1[[#This Row],[Options/Features]], ",", "")) + 1</f>
        <v>1</v>
      </c>
      <c r="K21801" t="s">
        <v>30</v>
      </c>
      <c r="L21801" t="s">
        <v>18</v>
      </c>
    </row>
    <row r="21802" spans="1:12" x14ac:dyDescent="0.25">
      <c r="A21802" t="s">
        <v>1254</v>
      </c>
      <c r="B21802" t="s">
        <v>1263</v>
      </c>
      <c r="C21802" s="1">
        <v>2015</v>
      </c>
      <c r="D21802" s="9">
        <v>44384</v>
      </c>
      <c r="E21802" s="4">
        <v>150358</v>
      </c>
      <c r="F21802" t="s">
        <v>13</v>
      </c>
      <c r="G21802" t="s">
        <v>72</v>
      </c>
      <c r="H21802" t="s">
        <v>23</v>
      </c>
      <c r="I21802" t="s">
        <v>106</v>
      </c>
      <c r="J21802" s="1">
        <f>LEN(Table1[[#This Row],[Options/Features]]) - LEN(SUBSTITUTE(Table1[[#This Row],[Options/Features]], ",", "")) + 1</f>
        <v>1</v>
      </c>
      <c r="K21802" t="s">
        <v>30</v>
      </c>
      <c r="L21802" t="s">
        <v>18</v>
      </c>
    </row>
    <row r="21803" spans="1:12" x14ac:dyDescent="0.25">
      <c r="A21803" t="s">
        <v>1256</v>
      </c>
      <c r="B21803" t="s">
        <v>1260</v>
      </c>
      <c r="C21803" s="1">
        <v>2020</v>
      </c>
      <c r="D21803" s="9">
        <v>31867</v>
      </c>
      <c r="E21803" s="4">
        <v>118428</v>
      </c>
      <c r="F21803" t="s">
        <v>27</v>
      </c>
      <c r="G21803" t="s">
        <v>46</v>
      </c>
      <c r="H21803" t="s">
        <v>23</v>
      </c>
      <c r="I21803" t="s">
        <v>47</v>
      </c>
      <c r="J21803" s="1">
        <f>LEN(Table1[[#This Row],[Options/Features]]) - LEN(SUBSTITUTE(Table1[[#This Row],[Options/Features]], ",", "")) + 1</f>
        <v>1</v>
      </c>
      <c r="K21803" t="s">
        <v>17</v>
      </c>
      <c r="L21803" t="s">
        <v>18</v>
      </c>
    </row>
    <row r="21804" spans="1:12" x14ac:dyDescent="0.25">
      <c r="A21804" t="s">
        <v>1261</v>
      </c>
      <c r="B21804" t="s">
        <v>1273</v>
      </c>
      <c r="C21804" s="1">
        <v>2018</v>
      </c>
      <c r="D21804" s="9">
        <v>9806</v>
      </c>
      <c r="E21804" s="4">
        <v>284396</v>
      </c>
      <c r="F21804" t="s">
        <v>21</v>
      </c>
      <c r="G21804" t="s">
        <v>14</v>
      </c>
      <c r="H21804" t="s">
        <v>15</v>
      </c>
      <c r="I21804" t="s">
        <v>1245</v>
      </c>
      <c r="J21804" s="1">
        <f>LEN(Table1[[#This Row],[Options/Features]]) - LEN(SUBSTITUTE(Table1[[#This Row],[Options/Features]], ",", "")) + 1</f>
        <v>1</v>
      </c>
      <c r="K21804" t="s">
        <v>36</v>
      </c>
      <c r="L21804" t="s">
        <v>31</v>
      </c>
    </row>
    <row r="21805" spans="1:12" x14ac:dyDescent="0.25">
      <c r="A21805" t="s">
        <v>1246</v>
      </c>
      <c r="B21805" t="s">
        <v>1249</v>
      </c>
      <c r="C21805" s="1">
        <v>2021</v>
      </c>
      <c r="D21805" s="9">
        <v>20554</v>
      </c>
      <c r="E21805" s="4">
        <v>256392</v>
      </c>
      <c r="F21805" t="s">
        <v>1248</v>
      </c>
      <c r="G21805" t="s">
        <v>14</v>
      </c>
      <c r="H21805" t="s">
        <v>15</v>
      </c>
      <c r="I21805" t="s">
        <v>68</v>
      </c>
      <c r="J21805" s="1">
        <f>LEN(Table1[[#This Row],[Options/Features]]) - LEN(SUBSTITUTE(Table1[[#This Row],[Options/Features]], ",", "")) + 1</f>
        <v>1</v>
      </c>
      <c r="K21805" t="s">
        <v>17</v>
      </c>
      <c r="L21805" t="s">
        <v>31</v>
      </c>
    </row>
    <row r="21806" spans="1:12" x14ac:dyDescent="0.25">
      <c r="A21806" t="s">
        <v>1254</v>
      </c>
      <c r="B21806" t="s">
        <v>1263</v>
      </c>
      <c r="C21806" s="1">
        <v>2022</v>
      </c>
      <c r="D21806" s="9">
        <v>42578</v>
      </c>
      <c r="E21806" s="4">
        <v>173952</v>
      </c>
      <c r="F21806" t="s">
        <v>1248</v>
      </c>
      <c r="G21806" t="s">
        <v>72</v>
      </c>
      <c r="H21806" t="s">
        <v>23</v>
      </c>
      <c r="I21806" t="s">
        <v>16</v>
      </c>
      <c r="J21806" s="1">
        <f>LEN(Table1[[#This Row],[Options/Features]]) - LEN(SUBSTITUTE(Table1[[#This Row],[Options/Features]], ",", "")) + 1</f>
        <v>1</v>
      </c>
      <c r="K21806" t="s">
        <v>36</v>
      </c>
      <c r="L21806" t="s">
        <v>31</v>
      </c>
    </row>
    <row r="21807" spans="1:12" x14ac:dyDescent="0.25">
      <c r="A21807" t="s">
        <v>1261</v>
      </c>
      <c r="B21807" t="s">
        <v>1266</v>
      </c>
      <c r="C21807" s="1">
        <v>2023</v>
      </c>
      <c r="D21807" s="9">
        <v>18722</v>
      </c>
      <c r="E21807" s="4">
        <v>124766</v>
      </c>
      <c r="F21807" t="s">
        <v>21</v>
      </c>
      <c r="G21807" t="s">
        <v>22</v>
      </c>
      <c r="H21807" t="s">
        <v>23</v>
      </c>
      <c r="I21807" t="s">
        <v>1245</v>
      </c>
      <c r="J21807" s="1">
        <f>LEN(Table1[[#This Row],[Options/Features]]) - LEN(SUBSTITUTE(Table1[[#This Row],[Options/Features]], ",", "")) + 1</f>
        <v>1</v>
      </c>
      <c r="K21807" t="s">
        <v>17</v>
      </c>
      <c r="L21807" t="s">
        <v>18</v>
      </c>
    </row>
    <row r="21808" spans="1:12" x14ac:dyDescent="0.25">
      <c r="A21808" t="s">
        <v>1246</v>
      </c>
      <c r="B21808" t="s">
        <v>1247</v>
      </c>
      <c r="C21808" s="1">
        <v>2016</v>
      </c>
      <c r="D21808" s="9">
        <v>9691</v>
      </c>
      <c r="E21808" s="4">
        <v>185176</v>
      </c>
      <c r="F21808" t="s">
        <v>27</v>
      </c>
      <c r="G21808" t="s">
        <v>46</v>
      </c>
      <c r="H21808" t="s">
        <v>23</v>
      </c>
      <c r="I21808" t="s">
        <v>68</v>
      </c>
      <c r="J21808" s="1">
        <f>LEN(Table1[[#This Row],[Options/Features]]) - LEN(SUBSTITUTE(Table1[[#This Row],[Options/Features]], ",", "")) + 1</f>
        <v>1</v>
      </c>
      <c r="K21808" t="s">
        <v>36</v>
      </c>
      <c r="L21808" t="s">
        <v>18</v>
      </c>
    </row>
    <row r="21809" spans="1:12" x14ac:dyDescent="0.25">
      <c r="A21809" t="s">
        <v>1243</v>
      </c>
      <c r="B21809" t="s">
        <v>1244</v>
      </c>
      <c r="C21809" s="1">
        <v>2019</v>
      </c>
      <c r="D21809" s="9">
        <v>6665</v>
      </c>
      <c r="E21809" s="4">
        <v>119844</v>
      </c>
      <c r="F21809" t="s">
        <v>13</v>
      </c>
      <c r="G21809" t="s">
        <v>14</v>
      </c>
      <c r="H21809" t="s">
        <v>15</v>
      </c>
      <c r="I21809" t="s">
        <v>106</v>
      </c>
      <c r="J21809" s="1">
        <f>LEN(Table1[[#This Row],[Options/Features]]) - LEN(SUBSTITUTE(Table1[[#This Row],[Options/Features]], ",", "")) + 1</f>
        <v>1</v>
      </c>
      <c r="K21809" t="s">
        <v>17</v>
      </c>
      <c r="L21809" t="s">
        <v>18</v>
      </c>
    </row>
    <row r="21810" spans="1:12" x14ac:dyDescent="0.25">
      <c r="A21810" t="s">
        <v>1285</v>
      </c>
      <c r="B21810" t="s">
        <v>1286</v>
      </c>
      <c r="C21810" s="1">
        <v>2023</v>
      </c>
      <c r="D21810" s="9">
        <v>13747</v>
      </c>
      <c r="E21810" s="4">
        <v>117670</v>
      </c>
      <c r="F21810" t="s">
        <v>27</v>
      </c>
      <c r="G21810" t="s">
        <v>64</v>
      </c>
      <c r="H21810" t="s">
        <v>15</v>
      </c>
      <c r="I21810" t="s">
        <v>1245</v>
      </c>
      <c r="J21810" s="1">
        <f>LEN(Table1[[#This Row],[Options/Features]]) - LEN(SUBSTITUTE(Table1[[#This Row],[Options/Features]], ",", "")) + 1</f>
        <v>1</v>
      </c>
      <c r="K21810" t="s">
        <v>30</v>
      </c>
      <c r="L21810" t="s">
        <v>31</v>
      </c>
    </row>
    <row r="21811" spans="1:12" x14ac:dyDescent="0.25">
      <c r="A21811" t="s">
        <v>1243</v>
      </c>
      <c r="B21811" t="s">
        <v>1244</v>
      </c>
      <c r="C21811" s="1">
        <v>2022</v>
      </c>
      <c r="D21811" s="9">
        <v>22491</v>
      </c>
      <c r="E21811" s="4">
        <v>186955</v>
      </c>
      <c r="F21811" t="s">
        <v>1248</v>
      </c>
      <c r="G21811" t="s">
        <v>22</v>
      </c>
      <c r="H21811" t="s">
        <v>15</v>
      </c>
      <c r="I21811" t="s">
        <v>47</v>
      </c>
      <c r="J21811" s="1">
        <f>LEN(Table1[[#This Row],[Options/Features]]) - LEN(SUBSTITUTE(Table1[[#This Row],[Options/Features]], ",", "")) + 1</f>
        <v>1</v>
      </c>
      <c r="K21811" t="s">
        <v>17</v>
      </c>
      <c r="L21811" t="s">
        <v>31</v>
      </c>
    </row>
    <row r="21812" spans="1:12" x14ac:dyDescent="0.25">
      <c r="A21812" t="s">
        <v>1256</v>
      </c>
      <c r="B21812" t="s">
        <v>1260</v>
      </c>
      <c r="C21812" s="1">
        <v>2023</v>
      </c>
      <c r="D21812" s="9">
        <v>25398</v>
      </c>
      <c r="E21812" s="4">
        <v>205659</v>
      </c>
      <c r="F21812" t="s">
        <v>21</v>
      </c>
      <c r="G21812" t="s">
        <v>22</v>
      </c>
      <c r="H21812" t="s">
        <v>23</v>
      </c>
      <c r="I21812" t="s">
        <v>106</v>
      </c>
      <c r="J21812" s="1">
        <f>LEN(Table1[[#This Row],[Options/Features]]) - LEN(SUBSTITUTE(Table1[[#This Row],[Options/Features]], ",", "")) + 1</f>
        <v>1</v>
      </c>
      <c r="K21812" t="s">
        <v>17</v>
      </c>
      <c r="L21812" t="s">
        <v>31</v>
      </c>
    </row>
    <row r="21813" spans="1:12" x14ac:dyDescent="0.25">
      <c r="A21813" t="s">
        <v>1246</v>
      </c>
      <c r="B21813" t="s">
        <v>1272</v>
      </c>
      <c r="C21813" s="1">
        <v>2022</v>
      </c>
      <c r="D21813" s="9">
        <v>40264</v>
      </c>
      <c r="E21813" s="4">
        <v>226218</v>
      </c>
      <c r="F21813" t="s">
        <v>21</v>
      </c>
      <c r="G21813" t="s">
        <v>14</v>
      </c>
      <c r="H21813" t="s">
        <v>15</v>
      </c>
      <c r="I21813" t="s">
        <v>106</v>
      </c>
      <c r="J21813" s="1">
        <f>LEN(Table1[[#This Row],[Options/Features]]) - LEN(SUBSTITUTE(Table1[[#This Row],[Options/Features]], ",", "")) + 1</f>
        <v>1</v>
      </c>
      <c r="K21813" t="s">
        <v>30</v>
      </c>
      <c r="L21813" t="s">
        <v>31</v>
      </c>
    </row>
    <row r="21814" spans="1:12" x14ac:dyDescent="0.25">
      <c r="A21814" t="s">
        <v>1288</v>
      </c>
      <c r="B21814" t="s">
        <v>1267</v>
      </c>
      <c r="C21814" s="1">
        <v>2016</v>
      </c>
      <c r="D21814" s="9">
        <v>21867</v>
      </c>
      <c r="E21814" s="4">
        <v>175421</v>
      </c>
      <c r="F21814" t="s">
        <v>27</v>
      </c>
      <c r="G21814" t="s">
        <v>42</v>
      </c>
      <c r="H21814" t="s">
        <v>15</v>
      </c>
      <c r="I21814" t="s">
        <v>106</v>
      </c>
      <c r="J21814" s="1">
        <f>LEN(Table1[[#This Row],[Options/Features]]) - LEN(SUBSTITUTE(Table1[[#This Row],[Options/Features]], ",", "")) + 1</f>
        <v>1</v>
      </c>
      <c r="K21814" t="s">
        <v>30</v>
      </c>
      <c r="L21814" t="s">
        <v>31</v>
      </c>
    </row>
    <row r="21815" spans="1:12" x14ac:dyDescent="0.25">
      <c r="A21815" t="s">
        <v>149</v>
      </c>
      <c r="B21815" t="s">
        <v>270</v>
      </c>
      <c r="C21815" s="1">
        <v>2017</v>
      </c>
      <c r="D21815" s="9">
        <v>41814</v>
      </c>
      <c r="E21815" s="4">
        <v>146803</v>
      </c>
      <c r="F21815" t="s">
        <v>13</v>
      </c>
      <c r="G21815" t="s">
        <v>64</v>
      </c>
      <c r="H21815" t="s">
        <v>15</v>
      </c>
      <c r="I21815" t="s">
        <v>68</v>
      </c>
      <c r="J21815" s="1">
        <f>LEN(Table1[[#This Row],[Options/Features]]) - LEN(SUBSTITUTE(Table1[[#This Row],[Options/Features]], ",", "")) + 1</f>
        <v>1</v>
      </c>
      <c r="K21815" t="s">
        <v>17</v>
      </c>
      <c r="L21815" t="s">
        <v>31</v>
      </c>
    </row>
    <row r="21816" spans="1:12" x14ac:dyDescent="0.25">
      <c r="A21816" t="s">
        <v>1285</v>
      </c>
      <c r="B21816" t="s">
        <v>1269</v>
      </c>
      <c r="C21816" s="1">
        <v>2023</v>
      </c>
      <c r="D21816" s="9">
        <v>25425</v>
      </c>
      <c r="E21816" s="4">
        <v>111041</v>
      </c>
      <c r="F21816" t="s">
        <v>1248</v>
      </c>
      <c r="G21816" t="s">
        <v>64</v>
      </c>
      <c r="H21816" t="s">
        <v>15</v>
      </c>
      <c r="I21816" t="s">
        <v>106</v>
      </c>
      <c r="J21816" s="1">
        <f>LEN(Table1[[#This Row],[Options/Features]]) - LEN(SUBSTITUTE(Table1[[#This Row],[Options/Features]], ",", "")) + 1</f>
        <v>1</v>
      </c>
      <c r="K21816" t="s">
        <v>17</v>
      </c>
      <c r="L21816" t="s">
        <v>18</v>
      </c>
    </row>
    <row r="21817" spans="1:12" x14ac:dyDescent="0.25">
      <c r="A21817" t="s">
        <v>1274</v>
      </c>
      <c r="B21817" t="s">
        <v>1276</v>
      </c>
      <c r="C21817" s="1">
        <v>2017</v>
      </c>
      <c r="D21817" s="9">
        <v>21089</v>
      </c>
      <c r="E21817" s="4">
        <v>188797</v>
      </c>
      <c r="F21817" t="s">
        <v>1248</v>
      </c>
      <c r="G21817" t="s">
        <v>22</v>
      </c>
      <c r="H21817" t="s">
        <v>23</v>
      </c>
      <c r="I21817" t="s">
        <v>68</v>
      </c>
      <c r="J21817" s="1">
        <f>LEN(Table1[[#This Row],[Options/Features]]) - LEN(SUBSTITUTE(Table1[[#This Row],[Options/Features]], ",", "")) + 1</f>
        <v>1</v>
      </c>
      <c r="K21817" t="s">
        <v>36</v>
      </c>
      <c r="L21817" t="s">
        <v>31</v>
      </c>
    </row>
    <row r="21818" spans="1:12" x14ac:dyDescent="0.25">
      <c r="A21818" t="s">
        <v>1254</v>
      </c>
      <c r="B21818" t="s">
        <v>1264</v>
      </c>
      <c r="C21818" s="1">
        <v>2021</v>
      </c>
      <c r="D21818" s="9">
        <v>27969</v>
      </c>
      <c r="E21818" s="4">
        <v>286279</v>
      </c>
      <c r="F21818" t="s">
        <v>13</v>
      </c>
      <c r="G21818" t="s">
        <v>46</v>
      </c>
      <c r="H21818" t="s">
        <v>23</v>
      </c>
      <c r="I21818" t="s">
        <v>16</v>
      </c>
      <c r="J21818" s="1">
        <f>LEN(Table1[[#This Row],[Options/Features]]) - LEN(SUBSTITUTE(Table1[[#This Row],[Options/Features]], ",", "")) + 1</f>
        <v>1</v>
      </c>
      <c r="K21818" t="s">
        <v>30</v>
      </c>
      <c r="L21818" t="s">
        <v>31</v>
      </c>
    </row>
    <row r="21819" spans="1:12" x14ac:dyDescent="0.25">
      <c r="A21819" t="s">
        <v>1288</v>
      </c>
      <c r="B21819" t="s">
        <v>1267</v>
      </c>
      <c r="C21819" s="1">
        <v>2017</v>
      </c>
      <c r="D21819" s="9">
        <v>34952</v>
      </c>
      <c r="E21819" s="4">
        <v>168062</v>
      </c>
      <c r="F21819" t="s">
        <v>21</v>
      </c>
      <c r="G21819" t="s">
        <v>42</v>
      </c>
      <c r="H21819" t="s">
        <v>23</v>
      </c>
      <c r="I21819" t="s">
        <v>106</v>
      </c>
      <c r="J21819" s="1">
        <f>LEN(Table1[[#This Row],[Options/Features]]) - LEN(SUBSTITUTE(Table1[[#This Row],[Options/Features]], ",", "")) + 1</f>
        <v>1</v>
      </c>
      <c r="K21819" t="s">
        <v>36</v>
      </c>
      <c r="L21819" t="s">
        <v>18</v>
      </c>
    </row>
    <row r="21820" spans="1:12" x14ac:dyDescent="0.25">
      <c r="A21820" t="s">
        <v>149</v>
      </c>
      <c r="B21820" t="s">
        <v>270</v>
      </c>
      <c r="C21820" s="1">
        <v>2020</v>
      </c>
      <c r="D21820" s="9">
        <v>7363</v>
      </c>
      <c r="E21820" s="4">
        <v>200875</v>
      </c>
      <c r="F21820" t="s">
        <v>1248</v>
      </c>
      <c r="G21820" t="s">
        <v>14</v>
      </c>
      <c r="H21820" t="s">
        <v>23</v>
      </c>
      <c r="I21820" t="s">
        <v>68</v>
      </c>
      <c r="J21820" s="1">
        <f>LEN(Table1[[#This Row],[Options/Features]]) - LEN(SUBSTITUTE(Table1[[#This Row],[Options/Features]], ",", "")) + 1</f>
        <v>1</v>
      </c>
      <c r="K21820" t="s">
        <v>30</v>
      </c>
      <c r="L21820" t="s">
        <v>31</v>
      </c>
    </row>
    <row r="21821" spans="1:12" x14ac:dyDescent="0.25">
      <c r="A21821" t="s">
        <v>1254</v>
      </c>
      <c r="B21821" t="s">
        <v>1263</v>
      </c>
      <c r="C21821" s="1">
        <v>2018</v>
      </c>
      <c r="D21821" s="9">
        <v>27485</v>
      </c>
      <c r="E21821" s="4">
        <v>172170</v>
      </c>
      <c r="F21821" t="s">
        <v>27</v>
      </c>
      <c r="G21821" t="s">
        <v>72</v>
      </c>
      <c r="H21821" t="s">
        <v>15</v>
      </c>
      <c r="I21821" t="s">
        <v>16</v>
      </c>
      <c r="J21821" s="1">
        <f>LEN(Table1[[#This Row],[Options/Features]]) - LEN(SUBSTITUTE(Table1[[#This Row],[Options/Features]], ",", "")) + 1</f>
        <v>1</v>
      </c>
      <c r="K21821" t="s">
        <v>17</v>
      </c>
      <c r="L21821" t="s">
        <v>18</v>
      </c>
    </row>
    <row r="21822" spans="1:12" x14ac:dyDescent="0.25">
      <c r="A21822" t="s">
        <v>1246</v>
      </c>
      <c r="B21822" t="s">
        <v>1272</v>
      </c>
      <c r="C21822" s="1">
        <v>2016</v>
      </c>
      <c r="D21822" s="9">
        <v>41318</v>
      </c>
      <c r="E21822" s="4">
        <v>121572</v>
      </c>
      <c r="F21822" t="s">
        <v>21</v>
      </c>
      <c r="G21822" t="s">
        <v>64</v>
      </c>
      <c r="H21822" t="s">
        <v>23</v>
      </c>
      <c r="I21822" t="s">
        <v>68</v>
      </c>
      <c r="J21822" s="1">
        <f>LEN(Table1[[#This Row],[Options/Features]]) - LEN(SUBSTITUTE(Table1[[#This Row],[Options/Features]], ",", "")) + 1</f>
        <v>1</v>
      </c>
      <c r="K21822" t="s">
        <v>30</v>
      </c>
      <c r="L21822" t="s">
        <v>31</v>
      </c>
    </row>
    <row r="21823" spans="1:12" x14ac:dyDescent="0.25">
      <c r="A21823" t="s">
        <v>1246</v>
      </c>
      <c r="B21823" t="s">
        <v>1249</v>
      </c>
      <c r="C21823" s="1">
        <v>2020</v>
      </c>
      <c r="D21823" s="9">
        <v>27308</v>
      </c>
      <c r="E21823" s="4">
        <v>139225</v>
      </c>
      <c r="F21823" t="s">
        <v>13</v>
      </c>
      <c r="G21823" t="s">
        <v>22</v>
      </c>
      <c r="H21823" t="s">
        <v>15</v>
      </c>
      <c r="I21823" t="s">
        <v>1245</v>
      </c>
      <c r="J21823" s="1">
        <f>LEN(Table1[[#This Row],[Options/Features]]) - LEN(SUBSTITUTE(Table1[[#This Row],[Options/Features]], ",", "")) + 1</f>
        <v>1</v>
      </c>
      <c r="K21823" t="s">
        <v>17</v>
      </c>
      <c r="L21823" t="s">
        <v>18</v>
      </c>
    </row>
    <row r="21824" spans="1:12" x14ac:dyDescent="0.25">
      <c r="A21824" t="s">
        <v>1261</v>
      </c>
      <c r="B21824" t="s">
        <v>1273</v>
      </c>
      <c r="C21824" s="1">
        <v>2015</v>
      </c>
      <c r="D21824" s="9">
        <v>15809</v>
      </c>
      <c r="E21824" s="4">
        <v>280528</v>
      </c>
      <c r="F21824" t="s">
        <v>1248</v>
      </c>
      <c r="G21824" t="s">
        <v>14</v>
      </c>
      <c r="H21824" t="s">
        <v>15</v>
      </c>
      <c r="I21824" t="s">
        <v>1245</v>
      </c>
      <c r="J21824" s="1">
        <f>LEN(Table1[[#This Row],[Options/Features]]) - LEN(SUBSTITUTE(Table1[[#This Row],[Options/Features]], ",", "")) + 1</f>
        <v>1</v>
      </c>
      <c r="K21824" t="s">
        <v>30</v>
      </c>
      <c r="L21824" t="s">
        <v>31</v>
      </c>
    </row>
    <row r="21825" spans="1:12" x14ac:dyDescent="0.25">
      <c r="A21825" t="s">
        <v>1246</v>
      </c>
      <c r="B21825" t="s">
        <v>1249</v>
      </c>
      <c r="C21825" s="1">
        <v>2023</v>
      </c>
      <c r="D21825" s="9">
        <v>24069</v>
      </c>
      <c r="E21825" s="4">
        <v>211425</v>
      </c>
      <c r="F21825" t="s">
        <v>13</v>
      </c>
      <c r="G21825" t="s">
        <v>72</v>
      </c>
      <c r="H21825" t="s">
        <v>23</v>
      </c>
      <c r="I21825" t="s">
        <v>106</v>
      </c>
      <c r="J21825" s="1">
        <f>LEN(Table1[[#This Row],[Options/Features]]) - LEN(SUBSTITUTE(Table1[[#This Row],[Options/Features]], ",", "")) + 1</f>
        <v>1</v>
      </c>
      <c r="K21825" t="s">
        <v>17</v>
      </c>
      <c r="L21825" t="s">
        <v>18</v>
      </c>
    </row>
    <row r="21826" spans="1:12" x14ac:dyDescent="0.25">
      <c r="A21826" t="s">
        <v>1243</v>
      </c>
      <c r="B21826" t="s">
        <v>1268</v>
      </c>
      <c r="C21826" s="1">
        <v>2016</v>
      </c>
      <c r="D21826" s="9">
        <v>23646</v>
      </c>
      <c r="E21826" s="4">
        <v>158669</v>
      </c>
      <c r="F21826" t="s">
        <v>13</v>
      </c>
      <c r="G21826" t="s">
        <v>72</v>
      </c>
      <c r="H21826" t="s">
        <v>15</v>
      </c>
      <c r="I21826" t="s">
        <v>16</v>
      </c>
      <c r="J21826" s="1">
        <f>LEN(Table1[[#This Row],[Options/Features]]) - LEN(SUBSTITUTE(Table1[[#This Row],[Options/Features]], ",", "")) + 1</f>
        <v>1</v>
      </c>
      <c r="K21826" t="s">
        <v>30</v>
      </c>
      <c r="L21826" t="s">
        <v>18</v>
      </c>
    </row>
    <row r="21827" spans="1:12" x14ac:dyDescent="0.25">
      <c r="A21827" t="s">
        <v>1285</v>
      </c>
      <c r="B21827" t="s">
        <v>1269</v>
      </c>
      <c r="C21827" s="1">
        <v>2018</v>
      </c>
      <c r="D21827" s="9">
        <v>11637</v>
      </c>
      <c r="E21827" s="4">
        <v>114716</v>
      </c>
      <c r="F21827" t="s">
        <v>13</v>
      </c>
      <c r="G21827" t="s">
        <v>72</v>
      </c>
      <c r="H21827" t="s">
        <v>15</v>
      </c>
      <c r="I21827" t="s">
        <v>1245</v>
      </c>
      <c r="J21827" s="1">
        <f>LEN(Table1[[#This Row],[Options/Features]]) - LEN(SUBSTITUTE(Table1[[#This Row],[Options/Features]], ",", "")) + 1</f>
        <v>1</v>
      </c>
      <c r="K21827" t="s">
        <v>36</v>
      </c>
      <c r="L21827" t="s">
        <v>31</v>
      </c>
    </row>
    <row r="21828" spans="1:12" x14ac:dyDescent="0.25">
      <c r="A21828" t="s">
        <v>1285</v>
      </c>
      <c r="B21828" t="s">
        <v>1287</v>
      </c>
      <c r="C21828" s="1">
        <v>2016</v>
      </c>
      <c r="D21828" s="9">
        <v>13070</v>
      </c>
      <c r="E21828" s="4">
        <v>168091</v>
      </c>
      <c r="F21828" t="s">
        <v>21</v>
      </c>
      <c r="G21828" t="s">
        <v>14</v>
      </c>
      <c r="H21828" t="s">
        <v>23</v>
      </c>
      <c r="I21828" t="s">
        <v>16</v>
      </c>
      <c r="J21828" s="1">
        <f>LEN(Table1[[#This Row],[Options/Features]]) - LEN(SUBSTITUTE(Table1[[#This Row],[Options/Features]], ",", "")) + 1</f>
        <v>1</v>
      </c>
      <c r="K21828" t="s">
        <v>17</v>
      </c>
      <c r="L21828" t="s">
        <v>31</v>
      </c>
    </row>
    <row r="21829" spans="1:12" x14ac:dyDescent="0.25">
      <c r="A21829" t="s">
        <v>1246</v>
      </c>
      <c r="B21829" t="s">
        <v>1272</v>
      </c>
      <c r="C21829" s="1">
        <v>2018</v>
      </c>
      <c r="D21829" s="9">
        <v>40975</v>
      </c>
      <c r="E21829" s="4">
        <v>147407</v>
      </c>
      <c r="F21829" t="s">
        <v>1248</v>
      </c>
      <c r="G21829" t="s">
        <v>14</v>
      </c>
      <c r="H21829" t="s">
        <v>23</v>
      </c>
      <c r="I21829" t="s">
        <v>47</v>
      </c>
      <c r="J21829" s="1">
        <f>LEN(Table1[[#This Row],[Options/Features]]) - LEN(SUBSTITUTE(Table1[[#This Row],[Options/Features]], ",", "")) + 1</f>
        <v>1</v>
      </c>
      <c r="K21829" t="s">
        <v>30</v>
      </c>
      <c r="L21829" t="s">
        <v>31</v>
      </c>
    </row>
    <row r="21830" spans="1:12" x14ac:dyDescent="0.25">
      <c r="A21830" t="s">
        <v>1250</v>
      </c>
      <c r="B21830" t="s">
        <v>1251</v>
      </c>
      <c r="C21830" s="1">
        <v>2015</v>
      </c>
      <c r="D21830" s="9">
        <v>46845</v>
      </c>
      <c r="E21830" s="4">
        <v>189690</v>
      </c>
      <c r="F21830" t="s">
        <v>1248</v>
      </c>
      <c r="G21830" t="s">
        <v>72</v>
      </c>
      <c r="H21830" t="s">
        <v>23</v>
      </c>
      <c r="I21830" t="s">
        <v>106</v>
      </c>
      <c r="J21830" s="1">
        <f>LEN(Table1[[#This Row],[Options/Features]]) - LEN(SUBSTITUTE(Table1[[#This Row],[Options/Features]], ",", "")) + 1</f>
        <v>1</v>
      </c>
      <c r="K21830" t="s">
        <v>30</v>
      </c>
      <c r="L21830" t="s">
        <v>31</v>
      </c>
    </row>
    <row r="21831" spans="1:12" x14ac:dyDescent="0.25">
      <c r="A21831" t="s">
        <v>1274</v>
      </c>
      <c r="B21831" t="s">
        <v>1277</v>
      </c>
      <c r="C21831" s="1">
        <v>2015</v>
      </c>
      <c r="D21831" s="9">
        <v>18939</v>
      </c>
      <c r="E21831" s="4">
        <v>169246</v>
      </c>
      <c r="F21831" t="s">
        <v>1248</v>
      </c>
      <c r="G21831" t="s">
        <v>42</v>
      </c>
      <c r="H21831" t="s">
        <v>15</v>
      </c>
      <c r="I21831" t="s">
        <v>16</v>
      </c>
      <c r="J21831" s="1">
        <f>LEN(Table1[[#This Row],[Options/Features]]) - LEN(SUBSTITUTE(Table1[[#This Row],[Options/Features]], ",", "")) + 1</f>
        <v>1</v>
      </c>
      <c r="K21831" t="s">
        <v>17</v>
      </c>
      <c r="L21831" t="s">
        <v>31</v>
      </c>
    </row>
    <row r="21832" spans="1:12" x14ac:dyDescent="0.25">
      <c r="A21832" t="s">
        <v>1256</v>
      </c>
      <c r="B21832" t="s">
        <v>1258</v>
      </c>
      <c r="C21832" s="1">
        <v>2022</v>
      </c>
      <c r="D21832" s="9">
        <v>6443</v>
      </c>
      <c r="E21832" s="4">
        <v>162254</v>
      </c>
      <c r="F21832" t="s">
        <v>27</v>
      </c>
      <c r="G21832" t="s">
        <v>42</v>
      </c>
      <c r="H21832" t="s">
        <v>23</v>
      </c>
      <c r="I21832" t="s">
        <v>1245</v>
      </c>
      <c r="J21832" s="1">
        <f>LEN(Table1[[#This Row],[Options/Features]]) - LEN(SUBSTITUTE(Table1[[#This Row],[Options/Features]], ",", "")) + 1</f>
        <v>1</v>
      </c>
      <c r="K21832" t="s">
        <v>17</v>
      </c>
      <c r="L21832" t="s">
        <v>18</v>
      </c>
    </row>
    <row r="21833" spans="1:12" x14ac:dyDescent="0.25">
      <c r="A21833" t="s">
        <v>1254</v>
      </c>
      <c r="B21833" t="s">
        <v>1264</v>
      </c>
      <c r="C21833" s="1">
        <v>2015</v>
      </c>
      <c r="D21833" s="9">
        <v>17326</v>
      </c>
      <c r="E21833" s="4">
        <v>276695</v>
      </c>
      <c r="F21833" t="s">
        <v>27</v>
      </c>
      <c r="G21833" t="s">
        <v>22</v>
      </c>
      <c r="H21833" t="s">
        <v>23</v>
      </c>
      <c r="I21833" t="s">
        <v>47</v>
      </c>
      <c r="J21833" s="1">
        <f>LEN(Table1[[#This Row],[Options/Features]]) - LEN(SUBSTITUTE(Table1[[#This Row],[Options/Features]], ",", "")) + 1</f>
        <v>1</v>
      </c>
      <c r="K21833" t="s">
        <v>30</v>
      </c>
      <c r="L21833" t="s">
        <v>31</v>
      </c>
    </row>
    <row r="21834" spans="1:12" x14ac:dyDescent="0.25">
      <c r="A21834" t="s">
        <v>1288</v>
      </c>
      <c r="B21834" t="s">
        <v>1270</v>
      </c>
      <c r="C21834" s="1">
        <v>2017</v>
      </c>
      <c r="D21834" s="9">
        <v>11690</v>
      </c>
      <c r="E21834" s="4">
        <v>152502</v>
      </c>
      <c r="F21834" t="s">
        <v>21</v>
      </c>
      <c r="G21834" t="s">
        <v>14</v>
      </c>
      <c r="H21834" t="s">
        <v>15</v>
      </c>
      <c r="I21834" t="s">
        <v>47</v>
      </c>
      <c r="J21834" s="1">
        <f>LEN(Table1[[#This Row],[Options/Features]]) - LEN(SUBSTITUTE(Table1[[#This Row],[Options/Features]], ",", "")) + 1</f>
        <v>1</v>
      </c>
      <c r="K21834" t="s">
        <v>30</v>
      </c>
      <c r="L21834" t="s">
        <v>18</v>
      </c>
    </row>
    <row r="21835" spans="1:12" x14ac:dyDescent="0.25">
      <c r="A21835" t="s">
        <v>1274</v>
      </c>
      <c r="B21835" t="s">
        <v>1275</v>
      </c>
      <c r="C21835" s="1">
        <v>2018</v>
      </c>
      <c r="D21835" s="9">
        <v>10880</v>
      </c>
      <c r="E21835" s="4">
        <v>121001</v>
      </c>
      <c r="F21835" t="s">
        <v>1248</v>
      </c>
      <c r="G21835" t="s">
        <v>14</v>
      </c>
      <c r="H21835" t="s">
        <v>15</v>
      </c>
      <c r="I21835" t="s">
        <v>106</v>
      </c>
      <c r="J21835" s="1">
        <f>LEN(Table1[[#This Row],[Options/Features]]) - LEN(SUBSTITUTE(Table1[[#This Row],[Options/Features]], ",", "")) + 1</f>
        <v>1</v>
      </c>
      <c r="K21835" t="s">
        <v>30</v>
      </c>
      <c r="L21835" t="s">
        <v>18</v>
      </c>
    </row>
    <row r="21836" spans="1:12" x14ac:dyDescent="0.25">
      <c r="A21836" t="s">
        <v>149</v>
      </c>
      <c r="B21836" t="s">
        <v>300</v>
      </c>
      <c r="C21836" s="1">
        <v>2021</v>
      </c>
      <c r="D21836" s="9">
        <v>38553</v>
      </c>
      <c r="E21836" s="4">
        <v>231697</v>
      </c>
      <c r="F21836" t="s">
        <v>1248</v>
      </c>
      <c r="G21836" t="s">
        <v>64</v>
      </c>
      <c r="H21836" t="s">
        <v>15</v>
      </c>
      <c r="I21836" t="s">
        <v>47</v>
      </c>
      <c r="J21836" s="1">
        <f>LEN(Table1[[#This Row],[Options/Features]]) - LEN(SUBSTITUTE(Table1[[#This Row],[Options/Features]], ",", "")) + 1</f>
        <v>1</v>
      </c>
      <c r="K21836" t="s">
        <v>30</v>
      </c>
      <c r="L21836" t="s">
        <v>31</v>
      </c>
    </row>
    <row r="21837" spans="1:12" x14ac:dyDescent="0.25">
      <c r="A21837" t="s">
        <v>1254</v>
      </c>
      <c r="B21837" t="s">
        <v>1263</v>
      </c>
      <c r="C21837" s="1">
        <v>2019</v>
      </c>
      <c r="D21837" s="9">
        <v>16801</v>
      </c>
      <c r="E21837" s="4">
        <v>266303</v>
      </c>
      <c r="F21837" t="s">
        <v>21</v>
      </c>
      <c r="G21837" t="s">
        <v>42</v>
      </c>
      <c r="H21837" t="s">
        <v>23</v>
      </c>
      <c r="I21837" t="s">
        <v>106</v>
      </c>
      <c r="J21837" s="1">
        <f>LEN(Table1[[#This Row],[Options/Features]]) - LEN(SUBSTITUTE(Table1[[#This Row],[Options/Features]], ",", "")) + 1</f>
        <v>1</v>
      </c>
      <c r="K21837" t="s">
        <v>36</v>
      </c>
      <c r="L21837" t="s">
        <v>18</v>
      </c>
    </row>
    <row r="21838" spans="1:12" x14ac:dyDescent="0.25">
      <c r="A21838" t="s">
        <v>1243</v>
      </c>
      <c r="B21838" t="s">
        <v>1268</v>
      </c>
      <c r="C21838" s="1">
        <v>2016</v>
      </c>
      <c r="D21838" s="9">
        <v>16246</v>
      </c>
      <c r="E21838" s="4">
        <v>243727</v>
      </c>
      <c r="F21838" t="s">
        <v>27</v>
      </c>
      <c r="G21838" t="s">
        <v>64</v>
      </c>
      <c r="H21838" t="s">
        <v>15</v>
      </c>
      <c r="I21838" t="s">
        <v>16</v>
      </c>
      <c r="J21838" s="1">
        <f>LEN(Table1[[#This Row],[Options/Features]]) - LEN(SUBSTITUTE(Table1[[#This Row],[Options/Features]], ",", "")) + 1</f>
        <v>1</v>
      </c>
      <c r="K21838" t="s">
        <v>36</v>
      </c>
      <c r="L21838" t="s">
        <v>18</v>
      </c>
    </row>
    <row r="21839" spans="1:12" x14ac:dyDescent="0.25">
      <c r="A21839" t="s">
        <v>1246</v>
      </c>
      <c r="B21839" t="s">
        <v>1247</v>
      </c>
      <c r="C21839" s="1">
        <v>2021</v>
      </c>
      <c r="D21839" s="9">
        <v>34600</v>
      </c>
      <c r="E21839" s="4">
        <v>216673</v>
      </c>
      <c r="F21839" t="s">
        <v>1248</v>
      </c>
      <c r="G21839" t="s">
        <v>42</v>
      </c>
      <c r="H21839" t="s">
        <v>15</v>
      </c>
      <c r="I21839" t="s">
        <v>1245</v>
      </c>
      <c r="J21839" s="1">
        <f>LEN(Table1[[#This Row],[Options/Features]]) - LEN(SUBSTITUTE(Table1[[#This Row],[Options/Features]], ",", "")) + 1</f>
        <v>1</v>
      </c>
      <c r="K21839" t="s">
        <v>30</v>
      </c>
      <c r="L21839" t="s">
        <v>31</v>
      </c>
    </row>
    <row r="21840" spans="1:12" x14ac:dyDescent="0.25">
      <c r="A21840" t="s">
        <v>1243</v>
      </c>
      <c r="B21840" t="s">
        <v>1268</v>
      </c>
      <c r="C21840" s="1">
        <v>2017</v>
      </c>
      <c r="D21840" s="9">
        <v>14341</v>
      </c>
      <c r="E21840" s="4">
        <v>103634</v>
      </c>
      <c r="F21840" t="s">
        <v>21</v>
      </c>
      <c r="G21840" t="s">
        <v>42</v>
      </c>
      <c r="H21840" t="s">
        <v>15</v>
      </c>
      <c r="I21840" t="s">
        <v>1245</v>
      </c>
      <c r="J21840" s="1">
        <f>LEN(Table1[[#This Row],[Options/Features]]) - LEN(SUBSTITUTE(Table1[[#This Row],[Options/Features]], ",", "")) + 1</f>
        <v>1</v>
      </c>
      <c r="K21840" t="s">
        <v>17</v>
      </c>
      <c r="L21840" t="s">
        <v>31</v>
      </c>
    </row>
    <row r="21841" spans="1:12" x14ac:dyDescent="0.25">
      <c r="A21841" t="s">
        <v>1256</v>
      </c>
      <c r="B21841" t="s">
        <v>1257</v>
      </c>
      <c r="C21841" s="1">
        <v>2021</v>
      </c>
      <c r="D21841" s="9">
        <v>47166</v>
      </c>
      <c r="E21841" s="4">
        <v>185668</v>
      </c>
      <c r="F21841" t="s">
        <v>21</v>
      </c>
      <c r="G21841" t="s">
        <v>42</v>
      </c>
      <c r="H21841" t="s">
        <v>15</v>
      </c>
      <c r="I21841" t="s">
        <v>1245</v>
      </c>
      <c r="J21841" s="1">
        <f>LEN(Table1[[#This Row],[Options/Features]]) - LEN(SUBSTITUTE(Table1[[#This Row],[Options/Features]], ",", "")) + 1</f>
        <v>1</v>
      </c>
      <c r="K21841" t="s">
        <v>36</v>
      </c>
      <c r="L21841" t="s">
        <v>31</v>
      </c>
    </row>
    <row r="21842" spans="1:12" x14ac:dyDescent="0.25">
      <c r="A21842" t="s">
        <v>149</v>
      </c>
      <c r="B21842" t="s">
        <v>300</v>
      </c>
      <c r="C21842" s="1">
        <v>2020</v>
      </c>
      <c r="D21842" s="9">
        <v>26957</v>
      </c>
      <c r="E21842" s="4">
        <v>289603</v>
      </c>
      <c r="F21842" t="s">
        <v>13</v>
      </c>
      <c r="G21842" t="s">
        <v>64</v>
      </c>
      <c r="H21842" t="s">
        <v>23</v>
      </c>
      <c r="I21842" t="s">
        <v>16</v>
      </c>
      <c r="J21842" s="1">
        <f>LEN(Table1[[#This Row],[Options/Features]]) - LEN(SUBSTITUTE(Table1[[#This Row],[Options/Features]], ",", "")) + 1</f>
        <v>1</v>
      </c>
      <c r="K21842" t="s">
        <v>30</v>
      </c>
      <c r="L21842" t="s">
        <v>18</v>
      </c>
    </row>
    <row r="21843" spans="1:12" x14ac:dyDescent="0.25">
      <c r="A21843" t="s">
        <v>1288</v>
      </c>
      <c r="B21843" t="s">
        <v>1253</v>
      </c>
      <c r="C21843" s="1">
        <v>2017</v>
      </c>
      <c r="D21843" s="9">
        <v>17153</v>
      </c>
      <c r="E21843" s="4">
        <v>293764</v>
      </c>
      <c r="F21843" t="s">
        <v>13</v>
      </c>
      <c r="G21843" t="s">
        <v>42</v>
      </c>
      <c r="H21843" t="s">
        <v>23</v>
      </c>
      <c r="I21843" t="s">
        <v>47</v>
      </c>
      <c r="J21843" s="1">
        <f>LEN(Table1[[#This Row],[Options/Features]]) - LEN(SUBSTITUTE(Table1[[#This Row],[Options/Features]], ",", "")) + 1</f>
        <v>1</v>
      </c>
      <c r="K21843" t="s">
        <v>30</v>
      </c>
      <c r="L21843" t="s">
        <v>18</v>
      </c>
    </row>
    <row r="21844" spans="1:12" x14ac:dyDescent="0.25">
      <c r="A21844" t="s">
        <v>1285</v>
      </c>
      <c r="B21844" t="s">
        <v>1286</v>
      </c>
      <c r="C21844" s="1">
        <v>2020</v>
      </c>
      <c r="D21844" s="9">
        <v>6900</v>
      </c>
      <c r="E21844" s="4">
        <v>233112</v>
      </c>
      <c r="F21844" t="s">
        <v>1248</v>
      </c>
      <c r="G21844" t="s">
        <v>72</v>
      </c>
      <c r="H21844" t="s">
        <v>15</v>
      </c>
      <c r="I21844" t="s">
        <v>68</v>
      </c>
      <c r="J21844" s="1">
        <f>LEN(Table1[[#This Row],[Options/Features]]) - LEN(SUBSTITUTE(Table1[[#This Row],[Options/Features]], ",", "")) + 1</f>
        <v>1</v>
      </c>
      <c r="K21844" t="s">
        <v>30</v>
      </c>
      <c r="L21844" t="s">
        <v>18</v>
      </c>
    </row>
    <row r="21845" spans="1:12" x14ac:dyDescent="0.25">
      <c r="A21845" t="s">
        <v>1246</v>
      </c>
      <c r="B21845" t="s">
        <v>1247</v>
      </c>
      <c r="C21845" s="1">
        <v>2015</v>
      </c>
      <c r="D21845" s="9">
        <v>11238</v>
      </c>
      <c r="E21845" s="4">
        <v>205723</v>
      </c>
      <c r="F21845" t="s">
        <v>21</v>
      </c>
      <c r="G21845" t="s">
        <v>14</v>
      </c>
      <c r="H21845" t="s">
        <v>23</v>
      </c>
      <c r="I21845" t="s">
        <v>47</v>
      </c>
      <c r="J21845" s="1">
        <f>LEN(Table1[[#This Row],[Options/Features]]) - LEN(SUBSTITUTE(Table1[[#This Row],[Options/Features]], ",", "")) + 1</f>
        <v>1</v>
      </c>
      <c r="K21845" t="s">
        <v>36</v>
      </c>
      <c r="L21845" t="s">
        <v>18</v>
      </c>
    </row>
    <row r="21846" spans="1:12" x14ac:dyDescent="0.25">
      <c r="A21846" t="s">
        <v>1254</v>
      </c>
      <c r="B21846" t="s">
        <v>1264</v>
      </c>
      <c r="C21846" s="1">
        <v>2021</v>
      </c>
      <c r="D21846" s="9">
        <v>37020</v>
      </c>
      <c r="E21846" s="4">
        <v>228155</v>
      </c>
      <c r="F21846" t="s">
        <v>1248</v>
      </c>
      <c r="G21846" t="s">
        <v>14</v>
      </c>
      <c r="H21846" t="s">
        <v>23</v>
      </c>
      <c r="I21846" t="s">
        <v>68</v>
      </c>
      <c r="J21846" s="1">
        <f>LEN(Table1[[#This Row],[Options/Features]]) - LEN(SUBSTITUTE(Table1[[#This Row],[Options/Features]], ",", "")) + 1</f>
        <v>1</v>
      </c>
      <c r="K21846" t="s">
        <v>30</v>
      </c>
      <c r="L21846" t="s">
        <v>18</v>
      </c>
    </row>
    <row r="21847" spans="1:12" x14ac:dyDescent="0.25">
      <c r="A21847" t="s">
        <v>1256</v>
      </c>
      <c r="B21847" t="s">
        <v>1260</v>
      </c>
      <c r="C21847" s="1">
        <v>2020</v>
      </c>
      <c r="D21847" s="9">
        <v>17469</v>
      </c>
      <c r="E21847" s="4">
        <v>129533</v>
      </c>
      <c r="F21847" t="s">
        <v>1248</v>
      </c>
      <c r="G21847" t="s">
        <v>42</v>
      </c>
      <c r="H21847" t="s">
        <v>15</v>
      </c>
      <c r="I21847" t="s">
        <v>106</v>
      </c>
      <c r="J21847" s="1">
        <f>LEN(Table1[[#This Row],[Options/Features]]) - LEN(SUBSTITUTE(Table1[[#This Row],[Options/Features]], ",", "")) + 1</f>
        <v>1</v>
      </c>
      <c r="K21847" t="s">
        <v>30</v>
      </c>
      <c r="L21847" t="s">
        <v>18</v>
      </c>
    </row>
    <row r="21848" spans="1:12" x14ac:dyDescent="0.25">
      <c r="A21848" t="s">
        <v>1246</v>
      </c>
      <c r="B21848" t="s">
        <v>1247</v>
      </c>
      <c r="C21848" s="1">
        <v>2019</v>
      </c>
      <c r="D21848" s="9">
        <v>45504</v>
      </c>
      <c r="E21848" s="4">
        <v>128430</v>
      </c>
      <c r="F21848" t="s">
        <v>27</v>
      </c>
      <c r="G21848" t="s">
        <v>72</v>
      </c>
      <c r="H21848" t="s">
        <v>23</v>
      </c>
      <c r="I21848" t="s">
        <v>47</v>
      </c>
      <c r="J21848" s="1">
        <f>LEN(Table1[[#This Row],[Options/Features]]) - LEN(SUBSTITUTE(Table1[[#This Row],[Options/Features]], ",", "")) + 1</f>
        <v>1</v>
      </c>
      <c r="K21848" t="s">
        <v>17</v>
      </c>
      <c r="L21848" t="s">
        <v>18</v>
      </c>
    </row>
    <row r="21849" spans="1:12" x14ac:dyDescent="0.25">
      <c r="A21849" t="s">
        <v>1285</v>
      </c>
      <c r="B21849" t="s">
        <v>1287</v>
      </c>
      <c r="C21849" s="1">
        <v>2022</v>
      </c>
      <c r="D21849" s="9">
        <v>42047</v>
      </c>
      <c r="E21849" s="4">
        <v>243314</v>
      </c>
      <c r="F21849" t="s">
        <v>1248</v>
      </c>
      <c r="G21849" t="s">
        <v>22</v>
      </c>
      <c r="H21849" t="s">
        <v>23</v>
      </c>
      <c r="I21849" t="s">
        <v>16</v>
      </c>
      <c r="J21849" s="1">
        <f>LEN(Table1[[#This Row],[Options/Features]]) - LEN(SUBSTITUTE(Table1[[#This Row],[Options/Features]], ",", "")) + 1</f>
        <v>1</v>
      </c>
      <c r="K21849" t="s">
        <v>17</v>
      </c>
      <c r="L21849" t="s">
        <v>31</v>
      </c>
    </row>
    <row r="21850" spans="1:12" x14ac:dyDescent="0.25">
      <c r="A21850" t="s">
        <v>149</v>
      </c>
      <c r="B21850" t="s">
        <v>300</v>
      </c>
      <c r="C21850" s="1">
        <v>2015</v>
      </c>
      <c r="D21850" s="9">
        <v>19902</v>
      </c>
      <c r="E21850" s="4">
        <v>146571</v>
      </c>
      <c r="F21850" t="s">
        <v>1248</v>
      </c>
      <c r="G21850" t="s">
        <v>22</v>
      </c>
      <c r="H21850" t="s">
        <v>15</v>
      </c>
      <c r="I21850" t="s">
        <v>106</v>
      </c>
      <c r="J21850" s="1">
        <f>LEN(Table1[[#This Row],[Options/Features]]) - LEN(SUBSTITUTE(Table1[[#This Row],[Options/Features]], ",", "")) + 1</f>
        <v>1</v>
      </c>
      <c r="K21850" t="s">
        <v>30</v>
      </c>
      <c r="L21850" t="s">
        <v>31</v>
      </c>
    </row>
    <row r="21851" spans="1:12" x14ac:dyDescent="0.25">
      <c r="A21851" t="s">
        <v>149</v>
      </c>
      <c r="B21851">
        <v>911</v>
      </c>
      <c r="C21851" s="1">
        <v>2017</v>
      </c>
      <c r="D21851" s="9">
        <v>34281</v>
      </c>
      <c r="E21851" s="4">
        <v>125722</v>
      </c>
      <c r="F21851" t="s">
        <v>13</v>
      </c>
      <c r="G21851" t="s">
        <v>64</v>
      </c>
      <c r="H21851" t="s">
        <v>23</v>
      </c>
      <c r="I21851" t="s">
        <v>106</v>
      </c>
      <c r="J21851" s="1">
        <f>LEN(Table1[[#This Row],[Options/Features]]) - LEN(SUBSTITUTE(Table1[[#This Row],[Options/Features]], ",", "")) + 1</f>
        <v>1</v>
      </c>
      <c r="K21851" t="s">
        <v>30</v>
      </c>
      <c r="L21851" t="s">
        <v>31</v>
      </c>
    </row>
    <row r="21852" spans="1:12" x14ac:dyDescent="0.25">
      <c r="A21852" t="s">
        <v>1246</v>
      </c>
      <c r="B21852" t="s">
        <v>1272</v>
      </c>
      <c r="C21852" s="1">
        <v>2023</v>
      </c>
      <c r="D21852" s="9">
        <v>12602</v>
      </c>
      <c r="E21852" s="4">
        <v>278189</v>
      </c>
      <c r="F21852" t="s">
        <v>21</v>
      </c>
      <c r="G21852" t="s">
        <v>14</v>
      </c>
      <c r="H21852" t="s">
        <v>15</v>
      </c>
      <c r="I21852" t="s">
        <v>106</v>
      </c>
      <c r="J21852" s="1">
        <f>LEN(Table1[[#This Row],[Options/Features]]) - LEN(SUBSTITUTE(Table1[[#This Row],[Options/Features]], ",", "")) + 1</f>
        <v>1</v>
      </c>
      <c r="K21852" t="s">
        <v>36</v>
      </c>
      <c r="L21852" t="s">
        <v>31</v>
      </c>
    </row>
    <row r="21853" spans="1:12" x14ac:dyDescent="0.25">
      <c r="A21853" t="s">
        <v>1250</v>
      </c>
      <c r="B21853" t="s">
        <v>1251</v>
      </c>
      <c r="C21853" s="1">
        <v>2018</v>
      </c>
      <c r="D21853" s="9">
        <v>39730</v>
      </c>
      <c r="E21853" s="4">
        <v>175768</v>
      </c>
      <c r="F21853" t="s">
        <v>21</v>
      </c>
      <c r="G21853" t="s">
        <v>14</v>
      </c>
      <c r="H21853" t="s">
        <v>15</v>
      </c>
      <c r="I21853" t="s">
        <v>106</v>
      </c>
      <c r="J21853" s="1">
        <f>LEN(Table1[[#This Row],[Options/Features]]) - LEN(SUBSTITUTE(Table1[[#This Row],[Options/Features]], ",", "")) + 1</f>
        <v>1</v>
      </c>
      <c r="K21853" t="s">
        <v>30</v>
      </c>
      <c r="L21853" t="s">
        <v>18</v>
      </c>
    </row>
    <row r="21854" spans="1:12" x14ac:dyDescent="0.25">
      <c r="A21854" t="s">
        <v>1246</v>
      </c>
      <c r="B21854" t="s">
        <v>1249</v>
      </c>
      <c r="C21854" s="1">
        <v>2018</v>
      </c>
      <c r="D21854" s="9">
        <v>11822</v>
      </c>
      <c r="E21854" s="4">
        <v>299597</v>
      </c>
      <c r="F21854" t="s">
        <v>21</v>
      </c>
      <c r="G21854" t="s">
        <v>14</v>
      </c>
      <c r="H21854" t="s">
        <v>23</v>
      </c>
      <c r="I21854" t="s">
        <v>1245</v>
      </c>
      <c r="J21854" s="1">
        <f>LEN(Table1[[#This Row],[Options/Features]]) - LEN(SUBSTITUTE(Table1[[#This Row],[Options/Features]], ",", "")) + 1</f>
        <v>1</v>
      </c>
      <c r="K21854" t="s">
        <v>36</v>
      </c>
      <c r="L21854" t="s">
        <v>31</v>
      </c>
    </row>
    <row r="21855" spans="1:12" x14ac:dyDescent="0.25">
      <c r="A21855" t="s">
        <v>1288</v>
      </c>
      <c r="B21855" t="s">
        <v>1253</v>
      </c>
      <c r="C21855" s="1">
        <v>2015</v>
      </c>
      <c r="D21855" s="9">
        <v>37216</v>
      </c>
      <c r="E21855" s="4">
        <v>281460</v>
      </c>
      <c r="F21855" t="s">
        <v>21</v>
      </c>
      <c r="G21855" t="s">
        <v>72</v>
      </c>
      <c r="H21855" t="s">
        <v>23</v>
      </c>
      <c r="I21855" t="s">
        <v>106</v>
      </c>
      <c r="J21855" s="1">
        <f>LEN(Table1[[#This Row],[Options/Features]]) - LEN(SUBSTITUTE(Table1[[#This Row],[Options/Features]], ",", "")) + 1</f>
        <v>1</v>
      </c>
      <c r="K21855" t="s">
        <v>36</v>
      </c>
      <c r="L21855" t="s">
        <v>31</v>
      </c>
    </row>
    <row r="21856" spans="1:12" x14ac:dyDescent="0.25">
      <c r="A21856" t="s">
        <v>1288</v>
      </c>
      <c r="B21856" t="s">
        <v>1253</v>
      </c>
      <c r="C21856" s="1">
        <v>2017</v>
      </c>
      <c r="D21856" s="9">
        <v>21540</v>
      </c>
      <c r="E21856" s="4">
        <v>104876</v>
      </c>
      <c r="F21856" t="s">
        <v>21</v>
      </c>
      <c r="G21856" t="s">
        <v>64</v>
      </c>
      <c r="H21856" t="s">
        <v>15</v>
      </c>
      <c r="I21856" t="s">
        <v>68</v>
      </c>
      <c r="J21856" s="1">
        <f>LEN(Table1[[#This Row],[Options/Features]]) - LEN(SUBSTITUTE(Table1[[#This Row],[Options/Features]], ",", "")) + 1</f>
        <v>1</v>
      </c>
      <c r="K21856" t="s">
        <v>17</v>
      </c>
      <c r="L21856" t="s">
        <v>18</v>
      </c>
    </row>
    <row r="21857" spans="1:12" x14ac:dyDescent="0.25">
      <c r="A21857" t="s">
        <v>1256</v>
      </c>
      <c r="B21857" t="s">
        <v>1257</v>
      </c>
      <c r="C21857" s="1">
        <v>2020</v>
      </c>
      <c r="D21857" s="9">
        <v>48621</v>
      </c>
      <c r="E21857" s="4">
        <v>196197</v>
      </c>
      <c r="F21857" t="s">
        <v>13</v>
      </c>
      <c r="G21857" t="s">
        <v>72</v>
      </c>
      <c r="H21857" t="s">
        <v>23</v>
      </c>
      <c r="I21857" t="s">
        <v>47</v>
      </c>
      <c r="J21857" s="1">
        <f>LEN(Table1[[#This Row],[Options/Features]]) - LEN(SUBSTITUTE(Table1[[#This Row],[Options/Features]], ",", "")) + 1</f>
        <v>1</v>
      </c>
      <c r="K21857" t="s">
        <v>17</v>
      </c>
      <c r="L21857" t="s">
        <v>18</v>
      </c>
    </row>
    <row r="21858" spans="1:12" x14ac:dyDescent="0.25">
      <c r="A21858" t="s">
        <v>1288</v>
      </c>
      <c r="B21858" t="s">
        <v>1253</v>
      </c>
      <c r="C21858" s="1">
        <v>2021</v>
      </c>
      <c r="D21858" s="9">
        <v>7488</v>
      </c>
      <c r="E21858" s="4">
        <v>193028</v>
      </c>
      <c r="F21858" t="s">
        <v>13</v>
      </c>
      <c r="G21858" t="s">
        <v>14</v>
      </c>
      <c r="H21858" t="s">
        <v>23</v>
      </c>
      <c r="I21858" t="s">
        <v>68</v>
      </c>
      <c r="J21858" s="1">
        <f>LEN(Table1[[#This Row],[Options/Features]]) - LEN(SUBSTITUTE(Table1[[#This Row],[Options/Features]], ",", "")) + 1</f>
        <v>1</v>
      </c>
      <c r="K21858" t="s">
        <v>17</v>
      </c>
      <c r="L21858" t="s">
        <v>18</v>
      </c>
    </row>
    <row r="21859" spans="1:12" x14ac:dyDescent="0.25">
      <c r="A21859" t="s">
        <v>1261</v>
      </c>
      <c r="B21859" t="s">
        <v>1273</v>
      </c>
      <c r="C21859" s="1">
        <v>2020</v>
      </c>
      <c r="D21859" s="9">
        <v>37242</v>
      </c>
      <c r="E21859" s="4">
        <v>259172</v>
      </c>
      <c r="F21859" t="s">
        <v>1248</v>
      </c>
      <c r="G21859" t="s">
        <v>72</v>
      </c>
      <c r="H21859" t="s">
        <v>23</v>
      </c>
      <c r="I21859" t="s">
        <v>47</v>
      </c>
      <c r="J21859" s="1">
        <f>LEN(Table1[[#This Row],[Options/Features]]) - LEN(SUBSTITUTE(Table1[[#This Row],[Options/Features]], ",", "")) + 1</f>
        <v>1</v>
      </c>
      <c r="K21859" t="s">
        <v>17</v>
      </c>
      <c r="L21859" t="s">
        <v>18</v>
      </c>
    </row>
    <row r="21860" spans="1:12" x14ac:dyDescent="0.25">
      <c r="A21860" t="s">
        <v>1243</v>
      </c>
      <c r="B21860" t="s">
        <v>1265</v>
      </c>
      <c r="C21860" s="1">
        <v>2015</v>
      </c>
      <c r="D21860" s="9">
        <v>30719</v>
      </c>
      <c r="E21860" s="4">
        <v>274708</v>
      </c>
      <c r="F21860" t="s">
        <v>13</v>
      </c>
      <c r="G21860" t="s">
        <v>64</v>
      </c>
      <c r="H21860" t="s">
        <v>23</v>
      </c>
      <c r="I21860" t="s">
        <v>106</v>
      </c>
      <c r="J21860" s="1">
        <f>LEN(Table1[[#This Row],[Options/Features]]) - LEN(SUBSTITUTE(Table1[[#This Row],[Options/Features]], ",", "")) + 1</f>
        <v>1</v>
      </c>
      <c r="K21860" t="s">
        <v>36</v>
      </c>
      <c r="L21860" t="s">
        <v>18</v>
      </c>
    </row>
    <row r="21861" spans="1:12" x14ac:dyDescent="0.25">
      <c r="A21861" t="s">
        <v>1246</v>
      </c>
      <c r="B21861" t="s">
        <v>1272</v>
      </c>
      <c r="C21861" s="1">
        <v>2022</v>
      </c>
      <c r="D21861" s="9">
        <v>33664</v>
      </c>
      <c r="E21861" s="4">
        <v>128695</v>
      </c>
      <c r="F21861" t="s">
        <v>21</v>
      </c>
      <c r="G21861" t="s">
        <v>46</v>
      </c>
      <c r="H21861" t="s">
        <v>15</v>
      </c>
      <c r="I21861" t="s">
        <v>47</v>
      </c>
      <c r="J21861" s="1">
        <f>LEN(Table1[[#This Row],[Options/Features]]) - LEN(SUBSTITUTE(Table1[[#This Row],[Options/Features]], ",", "")) + 1</f>
        <v>1</v>
      </c>
      <c r="K21861" t="s">
        <v>36</v>
      </c>
      <c r="L21861" t="s">
        <v>18</v>
      </c>
    </row>
    <row r="21862" spans="1:12" x14ac:dyDescent="0.25">
      <c r="A21862" t="s">
        <v>1261</v>
      </c>
      <c r="B21862" t="s">
        <v>1266</v>
      </c>
      <c r="C21862" s="1">
        <v>2015</v>
      </c>
      <c r="D21862" s="9">
        <v>18516</v>
      </c>
      <c r="E21862" s="4">
        <v>226960</v>
      </c>
      <c r="F21862" t="s">
        <v>21</v>
      </c>
      <c r="G21862" t="s">
        <v>22</v>
      </c>
      <c r="H21862" t="s">
        <v>15</v>
      </c>
      <c r="I21862" t="s">
        <v>106</v>
      </c>
      <c r="J21862" s="1">
        <f>LEN(Table1[[#This Row],[Options/Features]]) - LEN(SUBSTITUTE(Table1[[#This Row],[Options/Features]], ",", "")) + 1</f>
        <v>1</v>
      </c>
      <c r="K21862" t="s">
        <v>30</v>
      </c>
      <c r="L21862" t="s">
        <v>18</v>
      </c>
    </row>
    <row r="21863" spans="1:12" x14ac:dyDescent="0.25">
      <c r="A21863" t="s">
        <v>1250</v>
      </c>
      <c r="B21863" t="s">
        <v>1251</v>
      </c>
      <c r="C21863" s="1">
        <v>2021</v>
      </c>
      <c r="D21863" s="9">
        <v>41862</v>
      </c>
      <c r="E21863" s="4">
        <v>114173</v>
      </c>
      <c r="F21863" t="s">
        <v>27</v>
      </c>
      <c r="G21863" t="s">
        <v>22</v>
      </c>
      <c r="H21863" t="s">
        <v>15</v>
      </c>
      <c r="I21863" t="s">
        <v>16</v>
      </c>
      <c r="J21863" s="1">
        <f>LEN(Table1[[#This Row],[Options/Features]]) - LEN(SUBSTITUTE(Table1[[#This Row],[Options/Features]], ",", "")) + 1</f>
        <v>1</v>
      </c>
      <c r="K21863" t="s">
        <v>36</v>
      </c>
      <c r="L21863" t="s">
        <v>18</v>
      </c>
    </row>
    <row r="21864" spans="1:12" x14ac:dyDescent="0.25">
      <c r="A21864" t="s">
        <v>1254</v>
      </c>
      <c r="B21864" t="s">
        <v>1263</v>
      </c>
      <c r="C21864" s="1">
        <v>2022</v>
      </c>
      <c r="D21864" s="9">
        <v>48175</v>
      </c>
      <c r="E21864" s="4">
        <v>140624</v>
      </c>
      <c r="F21864" t="s">
        <v>27</v>
      </c>
      <c r="G21864" t="s">
        <v>22</v>
      </c>
      <c r="H21864" t="s">
        <v>15</v>
      </c>
      <c r="I21864" t="s">
        <v>106</v>
      </c>
      <c r="J21864" s="1">
        <f>LEN(Table1[[#This Row],[Options/Features]]) - LEN(SUBSTITUTE(Table1[[#This Row],[Options/Features]], ",", "")) + 1</f>
        <v>1</v>
      </c>
      <c r="K21864" t="s">
        <v>30</v>
      </c>
      <c r="L21864" t="s">
        <v>18</v>
      </c>
    </row>
    <row r="21865" spans="1:12" x14ac:dyDescent="0.25">
      <c r="A21865" t="s">
        <v>1246</v>
      </c>
      <c r="B21865" t="s">
        <v>1247</v>
      </c>
      <c r="C21865" s="1">
        <v>2019</v>
      </c>
      <c r="D21865" s="9">
        <v>38844</v>
      </c>
      <c r="E21865" s="4">
        <v>143735</v>
      </c>
      <c r="F21865" t="s">
        <v>21</v>
      </c>
      <c r="G21865" t="s">
        <v>42</v>
      </c>
      <c r="H21865" t="s">
        <v>15</v>
      </c>
      <c r="I21865" t="s">
        <v>106</v>
      </c>
      <c r="J21865" s="1">
        <f>LEN(Table1[[#This Row],[Options/Features]]) - LEN(SUBSTITUTE(Table1[[#This Row],[Options/Features]], ",", "")) + 1</f>
        <v>1</v>
      </c>
      <c r="K21865" t="s">
        <v>36</v>
      </c>
      <c r="L21865" t="s">
        <v>31</v>
      </c>
    </row>
    <row r="21866" spans="1:12" x14ac:dyDescent="0.25">
      <c r="A21866" t="s">
        <v>1250</v>
      </c>
      <c r="B21866" t="s">
        <v>1271</v>
      </c>
      <c r="C21866" s="1">
        <v>2018</v>
      </c>
      <c r="D21866" s="9">
        <v>28405</v>
      </c>
      <c r="E21866" s="4">
        <v>297268</v>
      </c>
      <c r="F21866" t="s">
        <v>27</v>
      </c>
      <c r="G21866" t="s">
        <v>72</v>
      </c>
      <c r="H21866" t="s">
        <v>15</v>
      </c>
      <c r="I21866" t="s">
        <v>16</v>
      </c>
      <c r="J21866" s="1">
        <f>LEN(Table1[[#This Row],[Options/Features]]) - LEN(SUBSTITUTE(Table1[[#This Row],[Options/Features]], ",", "")) + 1</f>
        <v>1</v>
      </c>
      <c r="K21866" t="s">
        <v>17</v>
      </c>
      <c r="L21866" t="s">
        <v>18</v>
      </c>
    </row>
    <row r="21867" spans="1:12" x14ac:dyDescent="0.25">
      <c r="A21867" t="s">
        <v>1250</v>
      </c>
      <c r="B21867" t="s">
        <v>1251</v>
      </c>
      <c r="C21867" s="1">
        <v>2019</v>
      </c>
      <c r="D21867" s="9">
        <v>24089</v>
      </c>
      <c r="E21867" s="4">
        <v>248404</v>
      </c>
      <c r="F21867" t="s">
        <v>21</v>
      </c>
      <c r="G21867" t="s">
        <v>14</v>
      </c>
      <c r="H21867" t="s">
        <v>15</v>
      </c>
      <c r="I21867" t="s">
        <v>68</v>
      </c>
      <c r="J21867" s="1">
        <f>LEN(Table1[[#This Row],[Options/Features]]) - LEN(SUBSTITUTE(Table1[[#This Row],[Options/Features]], ",", "")) + 1</f>
        <v>1</v>
      </c>
      <c r="K21867" t="s">
        <v>17</v>
      </c>
      <c r="L21867" t="s">
        <v>31</v>
      </c>
    </row>
    <row r="21868" spans="1:12" x14ac:dyDescent="0.25">
      <c r="A21868" t="s">
        <v>1274</v>
      </c>
      <c r="B21868" t="s">
        <v>1277</v>
      </c>
      <c r="C21868" s="1">
        <v>2017</v>
      </c>
      <c r="D21868" s="9">
        <v>22067</v>
      </c>
      <c r="E21868" s="4">
        <v>182139</v>
      </c>
      <c r="F21868" t="s">
        <v>13</v>
      </c>
      <c r="G21868" t="s">
        <v>46</v>
      </c>
      <c r="H21868" t="s">
        <v>23</v>
      </c>
      <c r="I21868" t="s">
        <v>1245</v>
      </c>
      <c r="J21868" s="1">
        <f>LEN(Table1[[#This Row],[Options/Features]]) - LEN(SUBSTITUTE(Table1[[#This Row],[Options/Features]], ",", "")) + 1</f>
        <v>1</v>
      </c>
      <c r="K21868" t="s">
        <v>17</v>
      </c>
      <c r="L21868" t="s">
        <v>18</v>
      </c>
    </row>
    <row r="21869" spans="1:12" x14ac:dyDescent="0.25">
      <c r="A21869" t="s">
        <v>149</v>
      </c>
      <c r="B21869" t="s">
        <v>300</v>
      </c>
      <c r="C21869" s="1">
        <v>2015</v>
      </c>
      <c r="D21869" s="9">
        <v>19953</v>
      </c>
      <c r="E21869" s="4">
        <v>196333</v>
      </c>
      <c r="F21869" t="s">
        <v>27</v>
      </c>
      <c r="G21869" t="s">
        <v>64</v>
      </c>
      <c r="H21869" t="s">
        <v>23</v>
      </c>
      <c r="I21869" t="s">
        <v>1245</v>
      </c>
      <c r="J21869" s="1">
        <f>LEN(Table1[[#This Row],[Options/Features]]) - LEN(SUBSTITUTE(Table1[[#This Row],[Options/Features]], ",", "")) + 1</f>
        <v>1</v>
      </c>
      <c r="K21869" t="s">
        <v>36</v>
      </c>
      <c r="L21869" t="s">
        <v>18</v>
      </c>
    </row>
    <row r="21870" spans="1:12" x14ac:dyDescent="0.25">
      <c r="A21870" t="s">
        <v>149</v>
      </c>
      <c r="B21870" t="s">
        <v>270</v>
      </c>
      <c r="C21870" s="1">
        <v>2020</v>
      </c>
      <c r="D21870" s="9">
        <v>46384</v>
      </c>
      <c r="E21870" s="4">
        <v>282991</v>
      </c>
      <c r="F21870" t="s">
        <v>21</v>
      </c>
      <c r="G21870" t="s">
        <v>22</v>
      </c>
      <c r="H21870" t="s">
        <v>23</v>
      </c>
      <c r="I21870" t="s">
        <v>68</v>
      </c>
      <c r="J21870" s="1">
        <f>LEN(Table1[[#This Row],[Options/Features]]) - LEN(SUBSTITUTE(Table1[[#This Row],[Options/Features]], ",", "")) + 1</f>
        <v>1</v>
      </c>
      <c r="K21870" t="s">
        <v>30</v>
      </c>
      <c r="L21870" t="s">
        <v>31</v>
      </c>
    </row>
    <row r="21871" spans="1:12" x14ac:dyDescent="0.25">
      <c r="A21871" t="s">
        <v>1274</v>
      </c>
      <c r="B21871" t="s">
        <v>1277</v>
      </c>
      <c r="C21871" s="1">
        <v>2018</v>
      </c>
      <c r="D21871" s="9">
        <v>20588</v>
      </c>
      <c r="E21871" s="4">
        <v>289922</v>
      </c>
      <c r="F21871" t="s">
        <v>27</v>
      </c>
      <c r="G21871" t="s">
        <v>72</v>
      </c>
      <c r="H21871" t="s">
        <v>23</v>
      </c>
      <c r="I21871" t="s">
        <v>68</v>
      </c>
      <c r="J21871" s="1">
        <f>LEN(Table1[[#This Row],[Options/Features]]) - LEN(SUBSTITUTE(Table1[[#This Row],[Options/Features]], ",", "")) + 1</f>
        <v>1</v>
      </c>
      <c r="K21871" t="s">
        <v>17</v>
      </c>
      <c r="L21871" t="s">
        <v>31</v>
      </c>
    </row>
    <row r="21872" spans="1:12" x14ac:dyDescent="0.25">
      <c r="A21872" t="s">
        <v>1285</v>
      </c>
      <c r="B21872" t="s">
        <v>1269</v>
      </c>
      <c r="C21872" s="1">
        <v>2021</v>
      </c>
      <c r="D21872" s="9">
        <v>22871</v>
      </c>
      <c r="E21872" s="4">
        <v>247571</v>
      </c>
      <c r="F21872" t="s">
        <v>27</v>
      </c>
      <c r="G21872" t="s">
        <v>64</v>
      </c>
      <c r="H21872" t="s">
        <v>15</v>
      </c>
      <c r="I21872" t="s">
        <v>106</v>
      </c>
      <c r="J21872" s="1">
        <f>LEN(Table1[[#This Row],[Options/Features]]) - LEN(SUBSTITUTE(Table1[[#This Row],[Options/Features]], ",", "")) + 1</f>
        <v>1</v>
      </c>
      <c r="K21872" t="s">
        <v>36</v>
      </c>
      <c r="L21872" t="s">
        <v>18</v>
      </c>
    </row>
    <row r="21873" spans="1:12" x14ac:dyDescent="0.25">
      <c r="A21873" t="s">
        <v>1285</v>
      </c>
      <c r="B21873" t="s">
        <v>1269</v>
      </c>
      <c r="C21873" s="1">
        <v>2022</v>
      </c>
      <c r="D21873" s="9">
        <v>33643</v>
      </c>
      <c r="E21873" s="4">
        <v>158797</v>
      </c>
      <c r="F21873" t="s">
        <v>13</v>
      </c>
      <c r="G21873" t="s">
        <v>14</v>
      </c>
      <c r="H21873" t="s">
        <v>23</v>
      </c>
      <c r="I21873" t="s">
        <v>68</v>
      </c>
      <c r="J21873" s="1">
        <f>LEN(Table1[[#This Row],[Options/Features]]) - LEN(SUBSTITUTE(Table1[[#This Row],[Options/Features]], ",", "")) + 1</f>
        <v>1</v>
      </c>
      <c r="K21873" t="s">
        <v>30</v>
      </c>
      <c r="L21873" t="s">
        <v>18</v>
      </c>
    </row>
    <row r="21874" spans="1:12" x14ac:dyDescent="0.25">
      <c r="A21874" t="s">
        <v>1254</v>
      </c>
      <c r="B21874" t="s">
        <v>1263</v>
      </c>
      <c r="C21874" s="1">
        <v>2016</v>
      </c>
      <c r="D21874" s="9">
        <v>43088</v>
      </c>
      <c r="E21874" s="4">
        <v>243642</v>
      </c>
      <c r="F21874" t="s">
        <v>1248</v>
      </c>
      <c r="G21874" t="s">
        <v>64</v>
      </c>
      <c r="H21874" t="s">
        <v>23</v>
      </c>
      <c r="I21874" t="s">
        <v>16</v>
      </c>
      <c r="J21874" s="1">
        <f>LEN(Table1[[#This Row],[Options/Features]]) - LEN(SUBSTITUTE(Table1[[#This Row],[Options/Features]], ",", "")) + 1</f>
        <v>1</v>
      </c>
      <c r="K21874" t="s">
        <v>17</v>
      </c>
      <c r="L21874" t="s">
        <v>31</v>
      </c>
    </row>
    <row r="21875" spans="1:12" x14ac:dyDescent="0.25">
      <c r="A21875" t="s">
        <v>1254</v>
      </c>
      <c r="B21875" t="s">
        <v>1263</v>
      </c>
      <c r="C21875" s="1">
        <v>2016</v>
      </c>
      <c r="D21875" s="9">
        <v>33678</v>
      </c>
      <c r="E21875" s="4">
        <v>202747</v>
      </c>
      <c r="F21875" t="s">
        <v>13</v>
      </c>
      <c r="G21875" t="s">
        <v>64</v>
      </c>
      <c r="H21875" t="s">
        <v>23</v>
      </c>
      <c r="I21875" t="s">
        <v>68</v>
      </c>
      <c r="J21875" s="1">
        <f>LEN(Table1[[#This Row],[Options/Features]]) - LEN(SUBSTITUTE(Table1[[#This Row],[Options/Features]], ",", "")) + 1</f>
        <v>1</v>
      </c>
      <c r="K21875" t="s">
        <v>30</v>
      </c>
      <c r="L21875" t="s">
        <v>18</v>
      </c>
    </row>
    <row r="21876" spans="1:12" x14ac:dyDescent="0.25">
      <c r="A21876" t="s">
        <v>1285</v>
      </c>
      <c r="B21876" t="s">
        <v>1287</v>
      </c>
      <c r="C21876" s="1">
        <v>2017</v>
      </c>
      <c r="D21876" s="9">
        <v>18006</v>
      </c>
      <c r="E21876" s="4">
        <v>287538</v>
      </c>
      <c r="F21876" t="s">
        <v>27</v>
      </c>
      <c r="G21876" t="s">
        <v>64</v>
      </c>
      <c r="H21876" t="s">
        <v>23</v>
      </c>
      <c r="I21876" t="s">
        <v>47</v>
      </c>
      <c r="J21876" s="1">
        <f>LEN(Table1[[#This Row],[Options/Features]]) - LEN(SUBSTITUTE(Table1[[#This Row],[Options/Features]], ",", "")) + 1</f>
        <v>1</v>
      </c>
      <c r="K21876" t="s">
        <v>30</v>
      </c>
      <c r="L21876" t="s">
        <v>31</v>
      </c>
    </row>
    <row r="21877" spans="1:12" x14ac:dyDescent="0.25">
      <c r="A21877" t="s">
        <v>149</v>
      </c>
      <c r="B21877" t="s">
        <v>300</v>
      </c>
      <c r="C21877" s="1">
        <v>2021</v>
      </c>
      <c r="D21877" s="9">
        <v>16936</v>
      </c>
      <c r="E21877" s="4">
        <v>261305</v>
      </c>
      <c r="F21877" t="s">
        <v>21</v>
      </c>
      <c r="G21877" t="s">
        <v>14</v>
      </c>
      <c r="H21877" t="s">
        <v>23</v>
      </c>
      <c r="I21877" t="s">
        <v>106</v>
      </c>
      <c r="J21877" s="1">
        <f>LEN(Table1[[#This Row],[Options/Features]]) - LEN(SUBSTITUTE(Table1[[#This Row],[Options/Features]], ",", "")) + 1</f>
        <v>1</v>
      </c>
      <c r="K21877" t="s">
        <v>36</v>
      </c>
      <c r="L21877" t="s">
        <v>18</v>
      </c>
    </row>
    <row r="21878" spans="1:12" x14ac:dyDescent="0.25">
      <c r="A21878" t="s">
        <v>1288</v>
      </c>
      <c r="B21878" t="s">
        <v>1253</v>
      </c>
      <c r="C21878" s="1">
        <v>2018</v>
      </c>
      <c r="D21878" s="9">
        <v>44857</v>
      </c>
      <c r="E21878" s="4">
        <v>204929</v>
      </c>
      <c r="F21878" t="s">
        <v>13</v>
      </c>
      <c r="G21878" t="s">
        <v>46</v>
      </c>
      <c r="H21878" t="s">
        <v>23</v>
      </c>
      <c r="I21878" t="s">
        <v>1245</v>
      </c>
      <c r="J21878" s="1">
        <f>LEN(Table1[[#This Row],[Options/Features]]) - LEN(SUBSTITUTE(Table1[[#This Row],[Options/Features]], ",", "")) + 1</f>
        <v>1</v>
      </c>
      <c r="K21878" t="s">
        <v>17</v>
      </c>
      <c r="L21878" t="s">
        <v>31</v>
      </c>
    </row>
    <row r="21879" spans="1:12" x14ac:dyDescent="0.25">
      <c r="A21879" t="s">
        <v>1288</v>
      </c>
      <c r="B21879" t="s">
        <v>1267</v>
      </c>
      <c r="C21879" s="1">
        <v>2018</v>
      </c>
      <c r="D21879" s="9">
        <v>45852</v>
      </c>
      <c r="E21879" s="4">
        <v>105319</v>
      </c>
      <c r="F21879" t="s">
        <v>13</v>
      </c>
      <c r="G21879" t="s">
        <v>72</v>
      </c>
      <c r="H21879" t="s">
        <v>23</v>
      </c>
      <c r="I21879" t="s">
        <v>16</v>
      </c>
      <c r="J21879" s="1">
        <f>LEN(Table1[[#This Row],[Options/Features]]) - LEN(SUBSTITUTE(Table1[[#This Row],[Options/Features]], ",", "")) + 1</f>
        <v>1</v>
      </c>
      <c r="K21879" t="s">
        <v>30</v>
      </c>
      <c r="L21879" t="s">
        <v>31</v>
      </c>
    </row>
    <row r="21880" spans="1:12" x14ac:dyDescent="0.25">
      <c r="A21880" t="s">
        <v>149</v>
      </c>
      <c r="B21880">
        <v>911</v>
      </c>
      <c r="C21880" s="1">
        <v>2016</v>
      </c>
      <c r="D21880" s="9">
        <v>47840</v>
      </c>
      <c r="E21880" s="4">
        <v>171024</v>
      </c>
      <c r="F21880" t="s">
        <v>21</v>
      </c>
      <c r="G21880" t="s">
        <v>46</v>
      </c>
      <c r="H21880" t="s">
        <v>15</v>
      </c>
      <c r="I21880" t="s">
        <v>47</v>
      </c>
      <c r="J21880" s="1">
        <f>LEN(Table1[[#This Row],[Options/Features]]) - LEN(SUBSTITUTE(Table1[[#This Row],[Options/Features]], ",", "")) + 1</f>
        <v>1</v>
      </c>
      <c r="K21880" t="s">
        <v>36</v>
      </c>
      <c r="L21880" t="s">
        <v>18</v>
      </c>
    </row>
    <row r="21881" spans="1:12" x14ac:dyDescent="0.25">
      <c r="A21881" t="s">
        <v>149</v>
      </c>
      <c r="B21881" t="s">
        <v>270</v>
      </c>
      <c r="C21881" s="1">
        <v>2020</v>
      </c>
      <c r="D21881" s="9">
        <v>28673</v>
      </c>
      <c r="E21881" s="4">
        <v>294460</v>
      </c>
      <c r="F21881" t="s">
        <v>13</v>
      </c>
      <c r="G21881" t="s">
        <v>42</v>
      </c>
      <c r="H21881" t="s">
        <v>23</v>
      </c>
      <c r="I21881" t="s">
        <v>1245</v>
      </c>
      <c r="J21881" s="1">
        <f>LEN(Table1[[#This Row],[Options/Features]]) - LEN(SUBSTITUTE(Table1[[#This Row],[Options/Features]], ",", "")) + 1</f>
        <v>1</v>
      </c>
      <c r="K21881" t="s">
        <v>30</v>
      </c>
      <c r="L21881" t="s">
        <v>31</v>
      </c>
    </row>
    <row r="21882" spans="1:12" x14ac:dyDescent="0.25">
      <c r="A21882" t="s">
        <v>1250</v>
      </c>
      <c r="B21882" t="s">
        <v>1251</v>
      </c>
      <c r="C21882" s="1">
        <v>2023</v>
      </c>
      <c r="D21882" s="9">
        <v>16429</v>
      </c>
      <c r="E21882" s="4">
        <v>267461</v>
      </c>
      <c r="F21882" t="s">
        <v>13</v>
      </c>
      <c r="G21882" t="s">
        <v>14</v>
      </c>
      <c r="H21882" t="s">
        <v>15</v>
      </c>
      <c r="I21882" t="s">
        <v>1245</v>
      </c>
      <c r="J21882" s="1">
        <f>LEN(Table1[[#This Row],[Options/Features]]) - LEN(SUBSTITUTE(Table1[[#This Row],[Options/Features]], ",", "")) + 1</f>
        <v>1</v>
      </c>
      <c r="K21882" t="s">
        <v>30</v>
      </c>
      <c r="L21882" t="s">
        <v>18</v>
      </c>
    </row>
    <row r="21883" spans="1:12" x14ac:dyDescent="0.25">
      <c r="A21883" t="s">
        <v>1288</v>
      </c>
      <c r="B21883" t="s">
        <v>1253</v>
      </c>
      <c r="C21883" s="1">
        <v>2016</v>
      </c>
      <c r="D21883" s="9">
        <v>21979</v>
      </c>
      <c r="E21883" s="4">
        <v>108847</v>
      </c>
      <c r="F21883" t="s">
        <v>27</v>
      </c>
      <c r="G21883" t="s">
        <v>14</v>
      </c>
      <c r="H21883" t="s">
        <v>15</v>
      </c>
      <c r="I21883" t="s">
        <v>106</v>
      </c>
      <c r="J21883" s="1">
        <f>LEN(Table1[[#This Row],[Options/Features]]) - LEN(SUBSTITUTE(Table1[[#This Row],[Options/Features]], ",", "")) + 1</f>
        <v>1</v>
      </c>
      <c r="K21883" t="s">
        <v>17</v>
      </c>
      <c r="L21883" t="s">
        <v>18</v>
      </c>
    </row>
    <row r="21884" spans="1:12" x14ac:dyDescent="0.25">
      <c r="A21884" t="s">
        <v>1288</v>
      </c>
      <c r="B21884" t="s">
        <v>1253</v>
      </c>
      <c r="C21884" s="1">
        <v>2019</v>
      </c>
      <c r="D21884" s="9">
        <v>45711</v>
      </c>
      <c r="E21884" s="4">
        <v>100266</v>
      </c>
      <c r="F21884" t="s">
        <v>1248</v>
      </c>
      <c r="G21884" t="s">
        <v>72</v>
      </c>
      <c r="H21884" t="s">
        <v>15</v>
      </c>
      <c r="I21884" t="s">
        <v>16</v>
      </c>
      <c r="J21884" s="1">
        <f>LEN(Table1[[#This Row],[Options/Features]]) - LEN(SUBSTITUTE(Table1[[#This Row],[Options/Features]], ",", "")) + 1</f>
        <v>1</v>
      </c>
      <c r="K21884" t="s">
        <v>36</v>
      </c>
      <c r="L21884" t="s">
        <v>31</v>
      </c>
    </row>
    <row r="21885" spans="1:12" x14ac:dyDescent="0.25">
      <c r="A21885" t="s">
        <v>1285</v>
      </c>
      <c r="B21885" t="s">
        <v>1287</v>
      </c>
      <c r="C21885" s="1">
        <v>2016</v>
      </c>
      <c r="D21885" s="9">
        <v>34007</v>
      </c>
      <c r="E21885" s="4">
        <v>193120</v>
      </c>
      <c r="F21885" t="s">
        <v>21</v>
      </c>
      <c r="G21885" t="s">
        <v>46</v>
      </c>
      <c r="H21885" t="s">
        <v>23</v>
      </c>
      <c r="I21885" t="s">
        <v>16</v>
      </c>
      <c r="J21885" s="1">
        <f>LEN(Table1[[#This Row],[Options/Features]]) - LEN(SUBSTITUTE(Table1[[#This Row],[Options/Features]], ",", "")) + 1</f>
        <v>1</v>
      </c>
      <c r="K21885" t="s">
        <v>36</v>
      </c>
      <c r="L21885" t="s">
        <v>18</v>
      </c>
    </row>
    <row r="21886" spans="1:12" x14ac:dyDescent="0.25">
      <c r="A21886" t="s">
        <v>149</v>
      </c>
      <c r="B21886">
        <v>911</v>
      </c>
      <c r="C21886" s="1">
        <v>2016</v>
      </c>
      <c r="D21886" s="9">
        <v>5505</v>
      </c>
      <c r="E21886" s="4">
        <v>129009</v>
      </c>
      <c r="F21886" t="s">
        <v>21</v>
      </c>
      <c r="G21886" t="s">
        <v>22</v>
      </c>
      <c r="H21886" t="s">
        <v>15</v>
      </c>
      <c r="I21886" t="s">
        <v>1245</v>
      </c>
      <c r="J21886" s="1">
        <f>LEN(Table1[[#This Row],[Options/Features]]) - LEN(SUBSTITUTE(Table1[[#This Row],[Options/Features]], ",", "")) + 1</f>
        <v>1</v>
      </c>
      <c r="K21886" t="s">
        <v>36</v>
      </c>
      <c r="L21886" t="s">
        <v>18</v>
      </c>
    </row>
    <row r="21887" spans="1:12" x14ac:dyDescent="0.25">
      <c r="A21887" t="s">
        <v>1285</v>
      </c>
      <c r="B21887" t="s">
        <v>1286</v>
      </c>
      <c r="C21887" s="1">
        <v>2017</v>
      </c>
      <c r="D21887" s="9">
        <v>36038</v>
      </c>
      <c r="E21887" s="4">
        <v>104004</v>
      </c>
      <c r="F21887" t="s">
        <v>13</v>
      </c>
      <c r="G21887" t="s">
        <v>14</v>
      </c>
      <c r="H21887" t="s">
        <v>23</v>
      </c>
      <c r="I21887" t="s">
        <v>16</v>
      </c>
      <c r="J21887" s="1">
        <f>LEN(Table1[[#This Row],[Options/Features]]) - LEN(SUBSTITUTE(Table1[[#This Row],[Options/Features]], ",", "")) + 1</f>
        <v>1</v>
      </c>
      <c r="K21887" t="s">
        <v>36</v>
      </c>
      <c r="L21887" t="s">
        <v>31</v>
      </c>
    </row>
    <row r="21888" spans="1:12" x14ac:dyDescent="0.25">
      <c r="A21888" t="s">
        <v>1256</v>
      </c>
      <c r="B21888" t="s">
        <v>1260</v>
      </c>
      <c r="C21888" s="1">
        <v>2021</v>
      </c>
      <c r="D21888" s="9">
        <v>44703</v>
      </c>
      <c r="E21888" s="4">
        <v>193406</v>
      </c>
      <c r="F21888" t="s">
        <v>1248</v>
      </c>
      <c r="G21888" t="s">
        <v>22</v>
      </c>
      <c r="H21888" t="s">
        <v>15</v>
      </c>
      <c r="I21888" t="s">
        <v>106</v>
      </c>
      <c r="J21888" s="1">
        <f>LEN(Table1[[#This Row],[Options/Features]]) - LEN(SUBSTITUTE(Table1[[#This Row],[Options/Features]], ",", "")) + 1</f>
        <v>1</v>
      </c>
      <c r="K21888" t="s">
        <v>30</v>
      </c>
      <c r="L21888" t="s">
        <v>31</v>
      </c>
    </row>
    <row r="21889" spans="1:12" x14ac:dyDescent="0.25">
      <c r="A21889" t="s">
        <v>1256</v>
      </c>
      <c r="B21889" t="s">
        <v>1257</v>
      </c>
      <c r="C21889" s="1">
        <v>2023</v>
      </c>
      <c r="D21889" s="9">
        <v>47339</v>
      </c>
      <c r="E21889" s="4">
        <v>114763</v>
      </c>
      <c r="F21889" t="s">
        <v>13</v>
      </c>
      <c r="G21889" t="s">
        <v>22</v>
      </c>
      <c r="H21889" t="s">
        <v>23</v>
      </c>
      <c r="I21889" t="s">
        <v>16</v>
      </c>
      <c r="J21889" s="1">
        <f>LEN(Table1[[#This Row],[Options/Features]]) - LEN(SUBSTITUTE(Table1[[#This Row],[Options/Features]], ",", "")) + 1</f>
        <v>1</v>
      </c>
      <c r="K21889" t="s">
        <v>17</v>
      </c>
      <c r="L21889" t="s">
        <v>31</v>
      </c>
    </row>
    <row r="21890" spans="1:12" x14ac:dyDescent="0.25">
      <c r="A21890" t="s">
        <v>1261</v>
      </c>
      <c r="B21890" t="s">
        <v>1262</v>
      </c>
      <c r="C21890" s="1">
        <v>2023</v>
      </c>
      <c r="D21890" s="9">
        <v>42327</v>
      </c>
      <c r="E21890" s="4">
        <v>248140</v>
      </c>
      <c r="F21890" t="s">
        <v>21</v>
      </c>
      <c r="G21890" t="s">
        <v>42</v>
      </c>
      <c r="H21890" t="s">
        <v>23</v>
      </c>
      <c r="I21890" t="s">
        <v>47</v>
      </c>
      <c r="J21890" s="1">
        <f>LEN(Table1[[#This Row],[Options/Features]]) - LEN(SUBSTITUTE(Table1[[#This Row],[Options/Features]], ",", "")) + 1</f>
        <v>1</v>
      </c>
      <c r="K21890" t="s">
        <v>30</v>
      </c>
      <c r="L21890" t="s">
        <v>18</v>
      </c>
    </row>
    <row r="21891" spans="1:12" x14ac:dyDescent="0.25">
      <c r="A21891" t="s">
        <v>1256</v>
      </c>
      <c r="B21891" t="s">
        <v>1258</v>
      </c>
      <c r="C21891" s="1">
        <v>2016</v>
      </c>
      <c r="D21891" s="9">
        <v>39711</v>
      </c>
      <c r="E21891" s="4">
        <v>299144</v>
      </c>
      <c r="F21891" t="s">
        <v>13</v>
      </c>
      <c r="G21891" t="s">
        <v>42</v>
      </c>
      <c r="H21891" t="s">
        <v>23</v>
      </c>
      <c r="I21891" t="s">
        <v>68</v>
      </c>
      <c r="J21891" s="1">
        <f>LEN(Table1[[#This Row],[Options/Features]]) - LEN(SUBSTITUTE(Table1[[#This Row],[Options/Features]], ",", "")) + 1</f>
        <v>1</v>
      </c>
      <c r="K21891" t="s">
        <v>17</v>
      </c>
      <c r="L21891" t="s">
        <v>31</v>
      </c>
    </row>
    <row r="21892" spans="1:12" x14ac:dyDescent="0.25">
      <c r="A21892" t="s">
        <v>1243</v>
      </c>
      <c r="B21892" t="s">
        <v>1244</v>
      </c>
      <c r="C21892" s="1">
        <v>2015</v>
      </c>
      <c r="D21892" s="9">
        <v>41030</v>
      </c>
      <c r="E21892" s="4">
        <v>108914</v>
      </c>
      <c r="F21892" t="s">
        <v>1248</v>
      </c>
      <c r="G21892" t="s">
        <v>14</v>
      </c>
      <c r="H21892" t="s">
        <v>23</v>
      </c>
      <c r="I21892" t="s">
        <v>106</v>
      </c>
      <c r="J21892" s="1">
        <f>LEN(Table1[[#This Row],[Options/Features]]) - LEN(SUBSTITUTE(Table1[[#This Row],[Options/Features]], ",", "")) + 1</f>
        <v>1</v>
      </c>
      <c r="K21892" t="s">
        <v>36</v>
      </c>
      <c r="L21892" t="s">
        <v>18</v>
      </c>
    </row>
    <row r="21893" spans="1:12" x14ac:dyDescent="0.25">
      <c r="A21893" t="s">
        <v>1288</v>
      </c>
      <c r="B21893" t="s">
        <v>1270</v>
      </c>
      <c r="C21893" s="1">
        <v>2021</v>
      </c>
      <c r="D21893" s="9">
        <v>44965</v>
      </c>
      <c r="E21893" s="4">
        <v>188980</v>
      </c>
      <c r="F21893" t="s">
        <v>13</v>
      </c>
      <c r="G21893" t="s">
        <v>14</v>
      </c>
      <c r="H21893" t="s">
        <v>23</v>
      </c>
      <c r="I21893" t="s">
        <v>68</v>
      </c>
      <c r="J21893" s="1">
        <f>LEN(Table1[[#This Row],[Options/Features]]) - LEN(SUBSTITUTE(Table1[[#This Row],[Options/Features]], ",", "")) + 1</f>
        <v>1</v>
      </c>
      <c r="K21893" t="s">
        <v>17</v>
      </c>
      <c r="L21893" t="s">
        <v>31</v>
      </c>
    </row>
    <row r="21894" spans="1:12" x14ac:dyDescent="0.25">
      <c r="A21894" t="s">
        <v>1246</v>
      </c>
      <c r="B21894" t="s">
        <v>1272</v>
      </c>
      <c r="C21894" s="1">
        <v>2021</v>
      </c>
      <c r="D21894" s="9">
        <v>5953</v>
      </c>
      <c r="E21894" s="4">
        <v>156644</v>
      </c>
      <c r="F21894" t="s">
        <v>21</v>
      </c>
      <c r="G21894" t="s">
        <v>72</v>
      </c>
      <c r="H21894" t="s">
        <v>23</v>
      </c>
      <c r="I21894" t="s">
        <v>47</v>
      </c>
      <c r="J21894" s="1">
        <f>LEN(Table1[[#This Row],[Options/Features]]) - LEN(SUBSTITUTE(Table1[[#This Row],[Options/Features]], ",", "")) + 1</f>
        <v>1</v>
      </c>
      <c r="K21894" t="s">
        <v>17</v>
      </c>
      <c r="L21894" t="s">
        <v>31</v>
      </c>
    </row>
    <row r="21895" spans="1:12" x14ac:dyDescent="0.25">
      <c r="A21895" t="s">
        <v>1254</v>
      </c>
      <c r="B21895" t="s">
        <v>1263</v>
      </c>
      <c r="C21895" s="1">
        <v>2016</v>
      </c>
      <c r="D21895" s="9">
        <v>20308</v>
      </c>
      <c r="E21895" s="4">
        <v>198340</v>
      </c>
      <c r="F21895" t="s">
        <v>21</v>
      </c>
      <c r="G21895" t="s">
        <v>64</v>
      </c>
      <c r="H21895" t="s">
        <v>15</v>
      </c>
      <c r="I21895" t="s">
        <v>16</v>
      </c>
      <c r="J21895" s="1">
        <f>LEN(Table1[[#This Row],[Options/Features]]) - LEN(SUBSTITUTE(Table1[[#This Row],[Options/Features]], ",", "")) + 1</f>
        <v>1</v>
      </c>
      <c r="K21895" t="s">
        <v>36</v>
      </c>
      <c r="L21895" t="s">
        <v>18</v>
      </c>
    </row>
    <row r="21896" spans="1:12" x14ac:dyDescent="0.25">
      <c r="A21896" t="s">
        <v>149</v>
      </c>
      <c r="B21896" t="s">
        <v>300</v>
      </c>
      <c r="C21896" s="1">
        <v>2015</v>
      </c>
      <c r="D21896" s="9">
        <v>37915</v>
      </c>
      <c r="E21896" s="4">
        <v>181370</v>
      </c>
      <c r="F21896" t="s">
        <v>21</v>
      </c>
      <c r="G21896" t="s">
        <v>64</v>
      </c>
      <c r="H21896" t="s">
        <v>23</v>
      </c>
      <c r="I21896" t="s">
        <v>1245</v>
      </c>
      <c r="J21896" s="1">
        <f>LEN(Table1[[#This Row],[Options/Features]]) - LEN(SUBSTITUTE(Table1[[#This Row],[Options/Features]], ",", "")) + 1</f>
        <v>1</v>
      </c>
      <c r="K21896" t="s">
        <v>17</v>
      </c>
      <c r="L21896" t="s">
        <v>31</v>
      </c>
    </row>
    <row r="21897" spans="1:12" x14ac:dyDescent="0.25">
      <c r="A21897" t="s">
        <v>1243</v>
      </c>
      <c r="B21897" t="s">
        <v>1265</v>
      </c>
      <c r="C21897" s="1">
        <v>2023</v>
      </c>
      <c r="D21897" s="9">
        <v>22660</v>
      </c>
      <c r="E21897" s="4">
        <v>266885</v>
      </c>
      <c r="F21897" t="s">
        <v>21</v>
      </c>
      <c r="G21897" t="s">
        <v>22</v>
      </c>
      <c r="H21897" t="s">
        <v>23</v>
      </c>
      <c r="I21897" t="s">
        <v>47</v>
      </c>
      <c r="J21897" s="1">
        <f>LEN(Table1[[#This Row],[Options/Features]]) - LEN(SUBSTITUTE(Table1[[#This Row],[Options/Features]], ",", "")) + 1</f>
        <v>1</v>
      </c>
      <c r="K21897" t="s">
        <v>36</v>
      </c>
      <c r="L21897" t="s">
        <v>31</v>
      </c>
    </row>
    <row r="21898" spans="1:12" x14ac:dyDescent="0.25">
      <c r="A21898" t="s">
        <v>1288</v>
      </c>
      <c r="B21898" t="s">
        <v>1270</v>
      </c>
      <c r="C21898" s="1">
        <v>2017</v>
      </c>
      <c r="D21898" s="9">
        <v>38166</v>
      </c>
      <c r="E21898" s="4">
        <v>294704</v>
      </c>
      <c r="F21898" t="s">
        <v>27</v>
      </c>
      <c r="G21898" t="s">
        <v>42</v>
      </c>
      <c r="H21898" t="s">
        <v>15</v>
      </c>
      <c r="I21898" t="s">
        <v>68</v>
      </c>
      <c r="J21898" s="1">
        <f>LEN(Table1[[#This Row],[Options/Features]]) - LEN(SUBSTITUTE(Table1[[#This Row],[Options/Features]], ",", "")) + 1</f>
        <v>1</v>
      </c>
      <c r="K21898" t="s">
        <v>30</v>
      </c>
      <c r="L21898" t="s">
        <v>31</v>
      </c>
    </row>
    <row r="21899" spans="1:12" x14ac:dyDescent="0.25">
      <c r="A21899" t="s">
        <v>1250</v>
      </c>
      <c r="B21899" t="s">
        <v>1251</v>
      </c>
      <c r="C21899" s="1">
        <v>2020</v>
      </c>
      <c r="D21899" s="9">
        <v>14814</v>
      </c>
      <c r="E21899" s="4">
        <v>180144</v>
      </c>
      <c r="F21899" t="s">
        <v>1248</v>
      </c>
      <c r="G21899" t="s">
        <v>46</v>
      </c>
      <c r="H21899" t="s">
        <v>23</v>
      </c>
      <c r="I21899" t="s">
        <v>47</v>
      </c>
      <c r="J21899" s="1">
        <f>LEN(Table1[[#This Row],[Options/Features]]) - LEN(SUBSTITUTE(Table1[[#This Row],[Options/Features]], ",", "")) + 1</f>
        <v>1</v>
      </c>
      <c r="K21899" t="s">
        <v>17</v>
      </c>
      <c r="L21899" t="s">
        <v>31</v>
      </c>
    </row>
    <row r="21900" spans="1:12" x14ac:dyDescent="0.25">
      <c r="A21900" t="s">
        <v>1288</v>
      </c>
      <c r="B21900" t="s">
        <v>1270</v>
      </c>
      <c r="C21900" s="1">
        <v>2022</v>
      </c>
      <c r="D21900" s="9">
        <v>18349</v>
      </c>
      <c r="E21900" s="4">
        <v>114472</v>
      </c>
      <c r="F21900" t="s">
        <v>1248</v>
      </c>
      <c r="G21900" t="s">
        <v>14</v>
      </c>
      <c r="H21900" t="s">
        <v>23</v>
      </c>
      <c r="I21900" t="s">
        <v>47</v>
      </c>
      <c r="J21900" s="1">
        <f>LEN(Table1[[#This Row],[Options/Features]]) - LEN(SUBSTITUTE(Table1[[#This Row],[Options/Features]], ",", "")) + 1</f>
        <v>1</v>
      </c>
      <c r="K21900" t="s">
        <v>17</v>
      </c>
      <c r="L21900" t="s">
        <v>31</v>
      </c>
    </row>
    <row r="21901" spans="1:12" x14ac:dyDescent="0.25">
      <c r="A21901" t="s">
        <v>1256</v>
      </c>
      <c r="B21901" t="s">
        <v>1260</v>
      </c>
      <c r="C21901" s="1">
        <v>2018</v>
      </c>
      <c r="D21901" s="9">
        <v>23523</v>
      </c>
      <c r="E21901" s="4">
        <v>225660</v>
      </c>
      <c r="F21901" t="s">
        <v>27</v>
      </c>
      <c r="G21901" t="s">
        <v>46</v>
      </c>
      <c r="H21901" t="s">
        <v>23</v>
      </c>
      <c r="I21901" t="s">
        <v>16</v>
      </c>
      <c r="J21901" s="1">
        <f>LEN(Table1[[#This Row],[Options/Features]]) - LEN(SUBSTITUTE(Table1[[#This Row],[Options/Features]], ",", "")) + 1</f>
        <v>1</v>
      </c>
      <c r="K21901" t="s">
        <v>17</v>
      </c>
      <c r="L21901" t="s">
        <v>31</v>
      </c>
    </row>
    <row r="21902" spans="1:12" x14ac:dyDescent="0.25">
      <c r="A21902" t="s">
        <v>1288</v>
      </c>
      <c r="B21902" t="s">
        <v>1253</v>
      </c>
      <c r="C21902" s="1">
        <v>2019</v>
      </c>
      <c r="D21902" s="9">
        <v>17792</v>
      </c>
      <c r="E21902" s="4">
        <v>290442</v>
      </c>
      <c r="F21902" t="s">
        <v>13</v>
      </c>
      <c r="G21902" t="s">
        <v>46</v>
      </c>
      <c r="H21902" t="s">
        <v>15</v>
      </c>
      <c r="I21902" t="s">
        <v>1245</v>
      </c>
      <c r="J21902" s="1">
        <f>LEN(Table1[[#This Row],[Options/Features]]) - LEN(SUBSTITUTE(Table1[[#This Row],[Options/Features]], ",", "")) + 1</f>
        <v>1</v>
      </c>
      <c r="K21902" t="s">
        <v>17</v>
      </c>
      <c r="L21902" t="s">
        <v>31</v>
      </c>
    </row>
    <row r="21903" spans="1:12" x14ac:dyDescent="0.25">
      <c r="A21903" t="s">
        <v>1261</v>
      </c>
      <c r="B21903" t="s">
        <v>1262</v>
      </c>
      <c r="C21903" s="1">
        <v>2017</v>
      </c>
      <c r="D21903" s="9">
        <v>20779</v>
      </c>
      <c r="E21903" s="4">
        <v>194087</v>
      </c>
      <c r="F21903" t="s">
        <v>13</v>
      </c>
      <c r="G21903" t="s">
        <v>46</v>
      </c>
      <c r="H21903" t="s">
        <v>23</v>
      </c>
      <c r="I21903" t="s">
        <v>68</v>
      </c>
      <c r="J21903" s="1">
        <f>LEN(Table1[[#This Row],[Options/Features]]) - LEN(SUBSTITUTE(Table1[[#This Row],[Options/Features]], ",", "")) + 1</f>
        <v>1</v>
      </c>
      <c r="K21903" t="s">
        <v>30</v>
      </c>
      <c r="L21903" t="s">
        <v>18</v>
      </c>
    </row>
    <row r="21904" spans="1:12" x14ac:dyDescent="0.25">
      <c r="A21904" t="s">
        <v>1250</v>
      </c>
      <c r="B21904" t="s">
        <v>1251</v>
      </c>
      <c r="C21904" s="1">
        <v>2018</v>
      </c>
      <c r="D21904" s="9">
        <v>20007</v>
      </c>
      <c r="E21904" s="4">
        <v>224894</v>
      </c>
      <c r="F21904" t="s">
        <v>13</v>
      </c>
      <c r="G21904" t="s">
        <v>14</v>
      </c>
      <c r="H21904" t="s">
        <v>15</v>
      </c>
      <c r="I21904" t="s">
        <v>68</v>
      </c>
      <c r="J21904" s="1">
        <f>LEN(Table1[[#This Row],[Options/Features]]) - LEN(SUBSTITUTE(Table1[[#This Row],[Options/Features]], ",", "")) + 1</f>
        <v>1</v>
      </c>
      <c r="K21904" t="s">
        <v>36</v>
      </c>
      <c r="L21904" t="s">
        <v>18</v>
      </c>
    </row>
    <row r="21905" spans="1:12" x14ac:dyDescent="0.25">
      <c r="A21905" t="s">
        <v>1261</v>
      </c>
      <c r="B21905" t="s">
        <v>1266</v>
      </c>
      <c r="C21905" s="1">
        <v>2023</v>
      </c>
      <c r="D21905" s="9">
        <v>19706</v>
      </c>
      <c r="E21905" s="4">
        <v>200152</v>
      </c>
      <c r="F21905" t="s">
        <v>21</v>
      </c>
      <c r="G21905" t="s">
        <v>72</v>
      </c>
      <c r="H21905" t="s">
        <v>15</v>
      </c>
      <c r="I21905" t="s">
        <v>47</v>
      </c>
      <c r="J21905" s="1">
        <f>LEN(Table1[[#This Row],[Options/Features]]) - LEN(SUBSTITUTE(Table1[[#This Row],[Options/Features]], ",", "")) + 1</f>
        <v>1</v>
      </c>
      <c r="K21905" t="s">
        <v>36</v>
      </c>
      <c r="L21905" t="s">
        <v>18</v>
      </c>
    </row>
    <row r="21906" spans="1:12" x14ac:dyDescent="0.25">
      <c r="A21906" t="s">
        <v>149</v>
      </c>
      <c r="B21906">
        <v>911</v>
      </c>
      <c r="C21906" s="1">
        <v>2019</v>
      </c>
      <c r="D21906" s="9">
        <v>29800</v>
      </c>
      <c r="E21906" s="4">
        <v>212225</v>
      </c>
      <c r="F21906" t="s">
        <v>21</v>
      </c>
      <c r="G21906" t="s">
        <v>72</v>
      </c>
      <c r="H21906" t="s">
        <v>23</v>
      </c>
      <c r="I21906" t="s">
        <v>68</v>
      </c>
      <c r="J21906" s="1">
        <f>LEN(Table1[[#This Row],[Options/Features]]) - LEN(SUBSTITUTE(Table1[[#This Row],[Options/Features]], ",", "")) + 1</f>
        <v>1</v>
      </c>
      <c r="K21906" t="s">
        <v>17</v>
      </c>
      <c r="L21906" t="s">
        <v>18</v>
      </c>
    </row>
    <row r="21907" spans="1:12" x14ac:dyDescent="0.25">
      <c r="A21907" t="s">
        <v>1288</v>
      </c>
      <c r="B21907" t="s">
        <v>1253</v>
      </c>
      <c r="C21907" s="1">
        <v>2022</v>
      </c>
      <c r="D21907" s="9">
        <v>31672</v>
      </c>
      <c r="E21907" s="4">
        <v>224409</v>
      </c>
      <c r="F21907" t="s">
        <v>27</v>
      </c>
      <c r="G21907" t="s">
        <v>46</v>
      </c>
      <c r="H21907" t="s">
        <v>15</v>
      </c>
      <c r="I21907" t="s">
        <v>68</v>
      </c>
      <c r="J21907" s="1">
        <f>LEN(Table1[[#This Row],[Options/Features]]) - LEN(SUBSTITUTE(Table1[[#This Row],[Options/Features]], ",", "")) + 1</f>
        <v>1</v>
      </c>
      <c r="K21907" t="s">
        <v>30</v>
      </c>
      <c r="L21907" t="s">
        <v>31</v>
      </c>
    </row>
    <row r="21908" spans="1:12" x14ac:dyDescent="0.25">
      <c r="A21908" t="s">
        <v>1250</v>
      </c>
      <c r="B21908" t="s">
        <v>1251</v>
      </c>
      <c r="C21908" s="1">
        <v>2019</v>
      </c>
      <c r="D21908" s="9">
        <v>36076</v>
      </c>
      <c r="E21908" s="4">
        <v>209039</v>
      </c>
      <c r="F21908" t="s">
        <v>1248</v>
      </c>
      <c r="G21908" t="s">
        <v>42</v>
      </c>
      <c r="H21908" t="s">
        <v>15</v>
      </c>
      <c r="I21908" t="s">
        <v>16</v>
      </c>
      <c r="J21908" s="1">
        <f>LEN(Table1[[#This Row],[Options/Features]]) - LEN(SUBSTITUTE(Table1[[#This Row],[Options/Features]], ",", "")) + 1</f>
        <v>1</v>
      </c>
      <c r="K21908" t="s">
        <v>17</v>
      </c>
      <c r="L21908" t="s">
        <v>31</v>
      </c>
    </row>
    <row r="21909" spans="1:12" x14ac:dyDescent="0.25">
      <c r="A21909" t="s">
        <v>1254</v>
      </c>
      <c r="B21909" t="s">
        <v>1263</v>
      </c>
      <c r="C21909" s="1">
        <v>2020</v>
      </c>
      <c r="D21909" s="9">
        <v>34205</v>
      </c>
      <c r="E21909" s="4">
        <v>199009</v>
      </c>
      <c r="F21909" t="s">
        <v>1248</v>
      </c>
      <c r="G21909" t="s">
        <v>64</v>
      </c>
      <c r="H21909" t="s">
        <v>23</v>
      </c>
      <c r="I21909" t="s">
        <v>1245</v>
      </c>
      <c r="J21909" s="1">
        <f>LEN(Table1[[#This Row],[Options/Features]]) - LEN(SUBSTITUTE(Table1[[#This Row],[Options/Features]], ",", "")) + 1</f>
        <v>1</v>
      </c>
      <c r="K21909" t="s">
        <v>17</v>
      </c>
      <c r="L21909" t="s">
        <v>18</v>
      </c>
    </row>
    <row r="21910" spans="1:12" x14ac:dyDescent="0.25">
      <c r="A21910" t="s">
        <v>1250</v>
      </c>
      <c r="B21910" t="s">
        <v>1271</v>
      </c>
      <c r="C21910" s="1">
        <v>2016</v>
      </c>
      <c r="D21910" s="9">
        <v>7713</v>
      </c>
      <c r="E21910" s="4">
        <v>269031</v>
      </c>
      <c r="F21910" t="s">
        <v>27</v>
      </c>
      <c r="G21910" t="s">
        <v>64</v>
      </c>
      <c r="H21910" t="s">
        <v>15</v>
      </c>
      <c r="I21910" t="s">
        <v>47</v>
      </c>
      <c r="J21910" s="1">
        <f>LEN(Table1[[#This Row],[Options/Features]]) - LEN(SUBSTITUTE(Table1[[#This Row],[Options/Features]], ",", "")) + 1</f>
        <v>1</v>
      </c>
      <c r="K21910" t="s">
        <v>36</v>
      </c>
      <c r="L21910" t="s">
        <v>18</v>
      </c>
    </row>
    <row r="21911" spans="1:12" x14ac:dyDescent="0.25">
      <c r="A21911" t="s">
        <v>149</v>
      </c>
      <c r="B21911" t="s">
        <v>270</v>
      </c>
      <c r="C21911" s="1">
        <v>2021</v>
      </c>
      <c r="D21911" s="9">
        <v>30109</v>
      </c>
      <c r="E21911" s="4">
        <v>293232</v>
      </c>
      <c r="F21911" t="s">
        <v>1248</v>
      </c>
      <c r="G21911" t="s">
        <v>46</v>
      </c>
      <c r="H21911" t="s">
        <v>15</v>
      </c>
      <c r="I21911" t="s">
        <v>47</v>
      </c>
      <c r="J21911" s="1">
        <f>LEN(Table1[[#This Row],[Options/Features]]) - LEN(SUBSTITUTE(Table1[[#This Row],[Options/Features]], ",", "")) + 1</f>
        <v>1</v>
      </c>
      <c r="K21911" t="s">
        <v>17</v>
      </c>
      <c r="L21911" t="s">
        <v>18</v>
      </c>
    </row>
    <row r="21912" spans="1:12" x14ac:dyDescent="0.25">
      <c r="A21912" t="s">
        <v>149</v>
      </c>
      <c r="B21912" t="s">
        <v>270</v>
      </c>
      <c r="C21912" s="1">
        <v>2015</v>
      </c>
      <c r="D21912" s="9">
        <v>27688</v>
      </c>
      <c r="E21912" s="4">
        <v>162650</v>
      </c>
      <c r="F21912" t="s">
        <v>1248</v>
      </c>
      <c r="G21912" t="s">
        <v>64</v>
      </c>
      <c r="H21912" t="s">
        <v>15</v>
      </c>
      <c r="I21912" t="s">
        <v>16</v>
      </c>
      <c r="J21912" s="1">
        <f>LEN(Table1[[#This Row],[Options/Features]]) - LEN(SUBSTITUTE(Table1[[#This Row],[Options/Features]], ",", "")) + 1</f>
        <v>1</v>
      </c>
      <c r="K21912" t="s">
        <v>36</v>
      </c>
      <c r="L21912" t="s">
        <v>31</v>
      </c>
    </row>
    <row r="21913" spans="1:12" x14ac:dyDescent="0.25">
      <c r="A21913" t="s">
        <v>1243</v>
      </c>
      <c r="B21913" t="s">
        <v>1268</v>
      </c>
      <c r="C21913" s="1">
        <v>2022</v>
      </c>
      <c r="D21913" s="9">
        <v>37989</v>
      </c>
      <c r="E21913" s="4">
        <v>123919</v>
      </c>
      <c r="F21913" t="s">
        <v>27</v>
      </c>
      <c r="G21913" t="s">
        <v>42</v>
      </c>
      <c r="H21913" t="s">
        <v>15</v>
      </c>
      <c r="I21913" t="s">
        <v>68</v>
      </c>
      <c r="J21913" s="1">
        <f>LEN(Table1[[#This Row],[Options/Features]]) - LEN(SUBSTITUTE(Table1[[#This Row],[Options/Features]], ",", "")) + 1</f>
        <v>1</v>
      </c>
      <c r="K21913" t="s">
        <v>36</v>
      </c>
      <c r="L21913" t="s">
        <v>18</v>
      </c>
    </row>
    <row r="21914" spans="1:12" x14ac:dyDescent="0.25">
      <c r="A21914" t="s">
        <v>1285</v>
      </c>
      <c r="B21914" t="s">
        <v>1286</v>
      </c>
      <c r="C21914" s="1">
        <v>2019</v>
      </c>
      <c r="D21914" s="9">
        <v>28510</v>
      </c>
      <c r="E21914" s="4">
        <v>126554</v>
      </c>
      <c r="F21914" t="s">
        <v>13</v>
      </c>
      <c r="G21914" t="s">
        <v>42</v>
      </c>
      <c r="H21914" t="s">
        <v>15</v>
      </c>
      <c r="I21914" t="s">
        <v>47</v>
      </c>
      <c r="J21914" s="1">
        <f>LEN(Table1[[#This Row],[Options/Features]]) - LEN(SUBSTITUTE(Table1[[#This Row],[Options/Features]], ",", "")) + 1</f>
        <v>1</v>
      </c>
      <c r="K21914" t="s">
        <v>30</v>
      </c>
      <c r="L21914" t="s">
        <v>18</v>
      </c>
    </row>
    <row r="21915" spans="1:12" x14ac:dyDescent="0.25">
      <c r="A21915" t="s">
        <v>1274</v>
      </c>
      <c r="B21915" t="s">
        <v>1275</v>
      </c>
      <c r="C21915" s="1">
        <v>2018</v>
      </c>
      <c r="D21915" s="9">
        <v>17395</v>
      </c>
      <c r="E21915" s="4">
        <v>187455</v>
      </c>
      <c r="F21915" t="s">
        <v>1248</v>
      </c>
      <c r="G21915" t="s">
        <v>72</v>
      </c>
      <c r="H21915" t="s">
        <v>23</v>
      </c>
      <c r="I21915" t="s">
        <v>47</v>
      </c>
      <c r="J21915" s="1">
        <f>LEN(Table1[[#This Row],[Options/Features]]) - LEN(SUBSTITUTE(Table1[[#This Row],[Options/Features]], ",", "")) + 1</f>
        <v>1</v>
      </c>
      <c r="K21915" t="s">
        <v>17</v>
      </c>
      <c r="L21915" t="s">
        <v>31</v>
      </c>
    </row>
    <row r="21916" spans="1:12" x14ac:dyDescent="0.25">
      <c r="A21916" t="s">
        <v>1250</v>
      </c>
      <c r="B21916" t="s">
        <v>1251</v>
      </c>
      <c r="C21916" s="1">
        <v>2017</v>
      </c>
      <c r="D21916" s="9">
        <v>24370</v>
      </c>
      <c r="E21916" s="4">
        <v>216386</v>
      </c>
      <c r="F21916" t="s">
        <v>27</v>
      </c>
      <c r="G21916" t="s">
        <v>46</v>
      </c>
      <c r="H21916" t="s">
        <v>15</v>
      </c>
      <c r="I21916" t="s">
        <v>1245</v>
      </c>
      <c r="J21916" s="1">
        <f>LEN(Table1[[#This Row],[Options/Features]]) - LEN(SUBSTITUTE(Table1[[#This Row],[Options/Features]], ",", "")) + 1</f>
        <v>1</v>
      </c>
      <c r="K21916" t="s">
        <v>36</v>
      </c>
      <c r="L21916" t="s">
        <v>31</v>
      </c>
    </row>
    <row r="21917" spans="1:12" x14ac:dyDescent="0.25">
      <c r="A21917" t="s">
        <v>1274</v>
      </c>
      <c r="B21917" t="s">
        <v>1275</v>
      </c>
      <c r="C21917" s="1">
        <v>2020</v>
      </c>
      <c r="D21917" s="9">
        <v>27282</v>
      </c>
      <c r="E21917" s="4">
        <v>162159</v>
      </c>
      <c r="F21917" t="s">
        <v>21</v>
      </c>
      <c r="G21917" t="s">
        <v>64</v>
      </c>
      <c r="H21917" t="s">
        <v>23</v>
      </c>
      <c r="I21917" t="s">
        <v>106</v>
      </c>
      <c r="J21917" s="1">
        <f>LEN(Table1[[#This Row],[Options/Features]]) - LEN(SUBSTITUTE(Table1[[#This Row],[Options/Features]], ",", "")) + 1</f>
        <v>1</v>
      </c>
      <c r="K21917" t="s">
        <v>36</v>
      </c>
      <c r="L21917" t="s">
        <v>31</v>
      </c>
    </row>
    <row r="21918" spans="1:12" x14ac:dyDescent="0.25">
      <c r="A21918" t="s">
        <v>1256</v>
      </c>
      <c r="B21918" t="s">
        <v>1258</v>
      </c>
      <c r="C21918" s="1">
        <v>2018</v>
      </c>
      <c r="D21918" s="9">
        <v>41685</v>
      </c>
      <c r="E21918" s="4">
        <v>294651</v>
      </c>
      <c r="F21918" t="s">
        <v>1248</v>
      </c>
      <c r="G21918" t="s">
        <v>46</v>
      </c>
      <c r="H21918" t="s">
        <v>15</v>
      </c>
      <c r="I21918" t="s">
        <v>106</v>
      </c>
      <c r="J21918" s="1">
        <f>LEN(Table1[[#This Row],[Options/Features]]) - LEN(SUBSTITUTE(Table1[[#This Row],[Options/Features]], ",", "")) + 1</f>
        <v>1</v>
      </c>
      <c r="K21918" t="s">
        <v>30</v>
      </c>
      <c r="L21918" t="s">
        <v>31</v>
      </c>
    </row>
    <row r="21919" spans="1:12" x14ac:dyDescent="0.25">
      <c r="A21919" t="s">
        <v>1256</v>
      </c>
      <c r="B21919" t="s">
        <v>1260</v>
      </c>
      <c r="C21919" s="1">
        <v>2017</v>
      </c>
      <c r="D21919" s="9">
        <v>26491</v>
      </c>
      <c r="E21919" s="4">
        <v>251020</v>
      </c>
      <c r="F21919" t="s">
        <v>1248</v>
      </c>
      <c r="G21919" t="s">
        <v>22</v>
      </c>
      <c r="H21919" t="s">
        <v>23</v>
      </c>
      <c r="I21919" t="s">
        <v>106</v>
      </c>
      <c r="J21919" s="1">
        <f>LEN(Table1[[#This Row],[Options/Features]]) - LEN(SUBSTITUTE(Table1[[#This Row],[Options/Features]], ",", "")) + 1</f>
        <v>1</v>
      </c>
      <c r="K21919" t="s">
        <v>36</v>
      </c>
      <c r="L21919" t="s">
        <v>31</v>
      </c>
    </row>
    <row r="21920" spans="1:12" x14ac:dyDescent="0.25">
      <c r="A21920" t="s">
        <v>149</v>
      </c>
      <c r="B21920" t="s">
        <v>270</v>
      </c>
      <c r="C21920" s="1">
        <v>2021</v>
      </c>
      <c r="D21920" s="9">
        <v>32928</v>
      </c>
      <c r="E21920" s="4">
        <v>172268</v>
      </c>
      <c r="F21920" t="s">
        <v>13</v>
      </c>
      <c r="G21920" t="s">
        <v>22</v>
      </c>
      <c r="H21920" t="s">
        <v>23</v>
      </c>
      <c r="I21920" t="s">
        <v>68</v>
      </c>
      <c r="J21920" s="1">
        <f>LEN(Table1[[#This Row],[Options/Features]]) - LEN(SUBSTITUTE(Table1[[#This Row],[Options/Features]], ",", "")) + 1</f>
        <v>1</v>
      </c>
      <c r="K21920" t="s">
        <v>17</v>
      </c>
      <c r="L21920" t="s">
        <v>18</v>
      </c>
    </row>
    <row r="21921" spans="1:12" x14ac:dyDescent="0.25">
      <c r="A21921" t="s">
        <v>1254</v>
      </c>
      <c r="B21921" t="s">
        <v>1255</v>
      </c>
      <c r="C21921" s="1">
        <v>2017</v>
      </c>
      <c r="D21921" s="9">
        <v>36502</v>
      </c>
      <c r="E21921" s="4">
        <v>218183</v>
      </c>
      <c r="F21921" t="s">
        <v>1248</v>
      </c>
      <c r="G21921" t="s">
        <v>46</v>
      </c>
      <c r="H21921" t="s">
        <v>23</v>
      </c>
      <c r="I21921" t="s">
        <v>16</v>
      </c>
      <c r="J21921" s="1">
        <f>LEN(Table1[[#This Row],[Options/Features]]) - LEN(SUBSTITUTE(Table1[[#This Row],[Options/Features]], ",", "")) + 1</f>
        <v>1</v>
      </c>
      <c r="K21921" t="s">
        <v>36</v>
      </c>
      <c r="L21921" t="s">
        <v>18</v>
      </c>
    </row>
    <row r="21922" spans="1:12" x14ac:dyDescent="0.25">
      <c r="A21922" t="s">
        <v>1288</v>
      </c>
      <c r="B21922" t="s">
        <v>1267</v>
      </c>
      <c r="C21922" s="1">
        <v>2018</v>
      </c>
      <c r="D21922" s="9">
        <v>36561</v>
      </c>
      <c r="E21922" s="4">
        <v>129895</v>
      </c>
      <c r="F21922" t="s">
        <v>1248</v>
      </c>
      <c r="G21922" t="s">
        <v>22</v>
      </c>
      <c r="H21922" t="s">
        <v>23</v>
      </c>
      <c r="I21922" t="s">
        <v>1245</v>
      </c>
      <c r="J21922" s="1">
        <f>LEN(Table1[[#This Row],[Options/Features]]) - LEN(SUBSTITUTE(Table1[[#This Row],[Options/Features]], ",", "")) + 1</f>
        <v>1</v>
      </c>
      <c r="K21922" t="s">
        <v>36</v>
      </c>
      <c r="L21922" t="s">
        <v>31</v>
      </c>
    </row>
    <row r="21923" spans="1:12" x14ac:dyDescent="0.25">
      <c r="A21923" t="s">
        <v>1250</v>
      </c>
      <c r="B21923" t="s">
        <v>1271</v>
      </c>
      <c r="C21923" s="1">
        <v>2015</v>
      </c>
      <c r="D21923" s="9">
        <v>5992</v>
      </c>
      <c r="E21923" s="4">
        <v>122536</v>
      </c>
      <c r="F21923" t="s">
        <v>21</v>
      </c>
      <c r="G21923" t="s">
        <v>64</v>
      </c>
      <c r="H21923" t="s">
        <v>15</v>
      </c>
      <c r="I21923" t="s">
        <v>1245</v>
      </c>
      <c r="J21923" s="1">
        <f>LEN(Table1[[#This Row],[Options/Features]]) - LEN(SUBSTITUTE(Table1[[#This Row],[Options/Features]], ",", "")) + 1</f>
        <v>1</v>
      </c>
      <c r="K21923" t="s">
        <v>30</v>
      </c>
      <c r="L21923" t="s">
        <v>18</v>
      </c>
    </row>
    <row r="21924" spans="1:12" x14ac:dyDescent="0.25">
      <c r="A21924" t="s">
        <v>1285</v>
      </c>
      <c r="B21924" t="s">
        <v>1269</v>
      </c>
      <c r="C21924" s="1">
        <v>2022</v>
      </c>
      <c r="D21924" s="9">
        <v>34949</v>
      </c>
      <c r="E21924" s="4">
        <v>248359</v>
      </c>
      <c r="F21924" t="s">
        <v>13</v>
      </c>
      <c r="G21924" t="s">
        <v>22</v>
      </c>
      <c r="H21924" t="s">
        <v>15</v>
      </c>
      <c r="I21924" t="s">
        <v>106</v>
      </c>
      <c r="J21924" s="1">
        <f>LEN(Table1[[#This Row],[Options/Features]]) - LEN(SUBSTITUTE(Table1[[#This Row],[Options/Features]], ",", "")) + 1</f>
        <v>1</v>
      </c>
      <c r="K21924" t="s">
        <v>36</v>
      </c>
      <c r="L21924" t="s">
        <v>18</v>
      </c>
    </row>
    <row r="21925" spans="1:12" x14ac:dyDescent="0.25">
      <c r="A21925" t="s">
        <v>1250</v>
      </c>
      <c r="B21925" t="s">
        <v>1251</v>
      </c>
      <c r="C21925" s="1">
        <v>2018</v>
      </c>
      <c r="D21925" s="9">
        <v>41854</v>
      </c>
      <c r="E21925" s="4">
        <v>128771</v>
      </c>
      <c r="F21925" t="s">
        <v>13</v>
      </c>
      <c r="G21925" t="s">
        <v>72</v>
      </c>
      <c r="H21925" t="s">
        <v>15</v>
      </c>
      <c r="I21925" t="s">
        <v>68</v>
      </c>
      <c r="J21925" s="1">
        <f>LEN(Table1[[#This Row],[Options/Features]]) - LEN(SUBSTITUTE(Table1[[#This Row],[Options/Features]], ",", "")) + 1</f>
        <v>1</v>
      </c>
      <c r="K21925" t="s">
        <v>36</v>
      </c>
      <c r="L21925" t="s">
        <v>18</v>
      </c>
    </row>
    <row r="21926" spans="1:12" x14ac:dyDescent="0.25">
      <c r="A21926" t="s">
        <v>1254</v>
      </c>
      <c r="B21926" t="s">
        <v>1255</v>
      </c>
      <c r="C21926" s="1">
        <v>2015</v>
      </c>
      <c r="D21926" s="9">
        <v>14850</v>
      </c>
      <c r="E21926" s="4">
        <v>238905</v>
      </c>
      <c r="F21926" t="s">
        <v>13</v>
      </c>
      <c r="G21926" t="s">
        <v>64</v>
      </c>
      <c r="H21926" t="s">
        <v>15</v>
      </c>
      <c r="I21926" t="s">
        <v>47</v>
      </c>
      <c r="J21926" s="1">
        <f>LEN(Table1[[#This Row],[Options/Features]]) - LEN(SUBSTITUTE(Table1[[#This Row],[Options/Features]], ",", "")) + 1</f>
        <v>1</v>
      </c>
      <c r="K21926" t="s">
        <v>36</v>
      </c>
      <c r="L21926" t="s">
        <v>18</v>
      </c>
    </row>
    <row r="21927" spans="1:12" x14ac:dyDescent="0.25">
      <c r="A21927" t="s">
        <v>1250</v>
      </c>
      <c r="B21927" t="s">
        <v>1271</v>
      </c>
      <c r="C21927" s="1">
        <v>2017</v>
      </c>
      <c r="D21927" s="9">
        <v>6684</v>
      </c>
      <c r="E21927" s="4">
        <v>235578</v>
      </c>
      <c r="F21927" t="s">
        <v>27</v>
      </c>
      <c r="G21927" t="s">
        <v>14</v>
      </c>
      <c r="H21927" t="s">
        <v>23</v>
      </c>
      <c r="I21927" t="s">
        <v>16</v>
      </c>
      <c r="J21927" s="1">
        <f>LEN(Table1[[#This Row],[Options/Features]]) - LEN(SUBSTITUTE(Table1[[#This Row],[Options/Features]], ",", "")) + 1</f>
        <v>1</v>
      </c>
      <c r="K21927" t="s">
        <v>30</v>
      </c>
      <c r="L21927" t="s">
        <v>18</v>
      </c>
    </row>
    <row r="21928" spans="1:12" x14ac:dyDescent="0.25">
      <c r="A21928" t="s">
        <v>149</v>
      </c>
      <c r="B21928" t="s">
        <v>270</v>
      </c>
      <c r="C21928" s="1">
        <v>2020</v>
      </c>
      <c r="D21928" s="9">
        <v>7545</v>
      </c>
      <c r="E21928" s="4">
        <v>223180</v>
      </c>
      <c r="F21928" t="s">
        <v>1248</v>
      </c>
      <c r="G21928" t="s">
        <v>46</v>
      </c>
      <c r="H21928" t="s">
        <v>23</v>
      </c>
      <c r="I21928" t="s">
        <v>68</v>
      </c>
      <c r="J21928" s="1">
        <f>LEN(Table1[[#This Row],[Options/Features]]) - LEN(SUBSTITUTE(Table1[[#This Row],[Options/Features]], ",", "")) + 1</f>
        <v>1</v>
      </c>
      <c r="K21928" t="s">
        <v>36</v>
      </c>
      <c r="L21928" t="s">
        <v>18</v>
      </c>
    </row>
    <row r="21929" spans="1:12" x14ac:dyDescent="0.25">
      <c r="A21929" t="s">
        <v>1261</v>
      </c>
      <c r="B21929" t="s">
        <v>1262</v>
      </c>
      <c r="C21929" s="1">
        <v>2023</v>
      </c>
      <c r="D21929" s="9">
        <v>15392</v>
      </c>
      <c r="E21929" s="4">
        <v>210655</v>
      </c>
      <c r="F21929" t="s">
        <v>13</v>
      </c>
      <c r="G21929" t="s">
        <v>22</v>
      </c>
      <c r="H21929" t="s">
        <v>15</v>
      </c>
      <c r="I21929" t="s">
        <v>47</v>
      </c>
      <c r="J21929" s="1">
        <f>LEN(Table1[[#This Row],[Options/Features]]) - LEN(SUBSTITUTE(Table1[[#This Row],[Options/Features]], ",", "")) + 1</f>
        <v>1</v>
      </c>
      <c r="K21929" t="s">
        <v>30</v>
      </c>
      <c r="L21929" t="s">
        <v>31</v>
      </c>
    </row>
    <row r="21930" spans="1:12" x14ac:dyDescent="0.25">
      <c r="A21930" t="s">
        <v>1254</v>
      </c>
      <c r="B21930" t="s">
        <v>1264</v>
      </c>
      <c r="C21930" s="1">
        <v>2019</v>
      </c>
      <c r="D21930" s="9">
        <v>10922</v>
      </c>
      <c r="E21930" s="4">
        <v>192093</v>
      </c>
      <c r="F21930" t="s">
        <v>21</v>
      </c>
      <c r="G21930" t="s">
        <v>64</v>
      </c>
      <c r="H21930" t="s">
        <v>15</v>
      </c>
      <c r="I21930" t="s">
        <v>1245</v>
      </c>
      <c r="J21930" s="1">
        <f>LEN(Table1[[#This Row],[Options/Features]]) - LEN(SUBSTITUTE(Table1[[#This Row],[Options/Features]], ",", "")) + 1</f>
        <v>1</v>
      </c>
      <c r="K21930" t="s">
        <v>36</v>
      </c>
      <c r="L21930" t="s">
        <v>31</v>
      </c>
    </row>
    <row r="21931" spans="1:12" x14ac:dyDescent="0.25">
      <c r="A21931" t="s">
        <v>1250</v>
      </c>
      <c r="B21931" t="s">
        <v>1251</v>
      </c>
      <c r="C21931" s="1">
        <v>2021</v>
      </c>
      <c r="D21931" s="9">
        <v>5354</v>
      </c>
      <c r="E21931" s="4">
        <v>262731</v>
      </c>
      <c r="F21931" t="s">
        <v>21</v>
      </c>
      <c r="G21931" t="s">
        <v>46</v>
      </c>
      <c r="H21931" t="s">
        <v>15</v>
      </c>
      <c r="I21931" t="s">
        <v>47</v>
      </c>
      <c r="J21931" s="1">
        <f>LEN(Table1[[#This Row],[Options/Features]]) - LEN(SUBSTITUTE(Table1[[#This Row],[Options/Features]], ",", "")) + 1</f>
        <v>1</v>
      </c>
      <c r="K21931" t="s">
        <v>17</v>
      </c>
      <c r="L21931" t="s">
        <v>31</v>
      </c>
    </row>
    <row r="21932" spans="1:12" x14ac:dyDescent="0.25">
      <c r="A21932" t="s">
        <v>1285</v>
      </c>
      <c r="B21932" t="s">
        <v>1269</v>
      </c>
      <c r="C21932" s="1">
        <v>2017</v>
      </c>
      <c r="D21932" s="9">
        <v>36823</v>
      </c>
      <c r="E21932" s="4">
        <v>263956</v>
      </c>
      <c r="F21932" t="s">
        <v>27</v>
      </c>
      <c r="G21932" t="s">
        <v>46</v>
      </c>
      <c r="H21932" t="s">
        <v>23</v>
      </c>
      <c r="I21932" t="s">
        <v>106</v>
      </c>
      <c r="J21932" s="1">
        <f>LEN(Table1[[#This Row],[Options/Features]]) - LEN(SUBSTITUTE(Table1[[#This Row],[Options/Features]], ",", "")) + 1</f>
        <v>1</v>
      </c>
      <c r="K21932" t="s">
        <v>30</v>
      </c>
      <c r="L21932" t="s">
        <v>18</v>
      </c>
    </row>
    <row r="21933" spans="1:12" x14ac:dyDescent="0.25">
      <c r="A21933" t="s">
        <v>1250</v>
      </c>
      <c r="B21933" t="s">
        <v>1271</v>
      </c>
      <c r="C21933" s="1">
        <v>2020</v>
      </c>
      <c r="D21933" s="9">
        <v>9710</v>
      </c>
      <c r="E21933" s="4">
        <v>172882</v>
      </c>
      <c r="F21933" t="s">
        <v>13</v>
      </c>
      <c r="G21933" t="s">
        <v>64</v>
      </c>
      <c r="H21933" t="s">
        <v>23</v>
      </c>
      <c r="I21933" t="s">
        <v>1245</v>
      </c>
      <c r="J21933" s="1">
        <f>LEN(Table1[[#This Row],[Options/Features]]) - LEN(SUBSTITUTE(Table1[[#This Row],[Options/Features]], ",", "")) + 1</f>
        <v>1</v>
      </c>
      <c r="K21933" t="s">
        <v>30</v>
      </c>
      <c r="L21933" t="s">
        <v>18</v>
      </c>
    </row>
    <row r="21934" spans="1:12" x14ac:dyDescent="0.25">
      <c r="A21934" t="s">
        <v>1254</v>
      </c>
      <c r="B21934" t="s">
        <v>1263</v>
      </c>
      <c r="C21934" s="1">
        <v>2017</v>
      </c>
      <c r="D21934" s="9">
        <v>18304</v>
      </c>
      <c r="E21934" s="4">
        <v>148584</v>
      </c>
      <c r="F21934" t="s">
        <v>27</v>
      </c>
      <c r="G21934" t="s">
        <v>22</v>
      </c>
      <c r="H21934" t="s">
        <v>23</v>
      </c>
      <c r="I21934" t="s">
        <v>68</v>
      </c>
      <c r="J21934" s="1">
        <f>LEN(Table1[[#This Row],[Options/Features]]) - LEN(SUBSTITUTE(Table1[[#This Row],[Options/Features]], ",", "")) + 1</f>
        <v>1</v>
      </c>
      <c r="K21934" t="s">
        <v>17</v>
      </c>
      <c r="L21934" t="s">
        <v>31</v>
      </c>
    </row>
    <row r="21935" spans="1:12" x14ac:dyDescent="0.25">
      <c r="A21935" t="s">
        <v>1254</v>
      </c>
      <c r="B21935" t="s">
        <v>1263</v>
      </c>
      <c r="C21935" s="1">
        <v>2022</v>
      </c>
      <c r="D21935" s="9">
        <v>47125</v>
      </c>
      <c r="E21935" s="4">
        <v>294640</v>
      </c>
      <c r="F21935" t="s">
        <v>27</v>
      </c>
      <c r="G21935" t="s">
        <v>42</v>
      </c>
      <c r="H21935" t="s">
        <v>15</v>
      </c>
      <c r="I21935" t="s">
        <v>47</v>
      </c>
      <c r="J21935" s="1">
        <f>LEN(Table1[[#This Row],[Options/Features]]) - LEN(SUBSTITUTE(Table1[[#This Row],[Options/Features]], ",", "")) + 1</f>
        <v>1</v>
      </c>
      <c r="K21935" t="s">
        <v>17</v>
      </c>
      <c r="L21935" t="s">
        <v>31</v>
      </c>
    </row>
    <row r="21936" spans="1:12" x14ac:dyDescent="0.25">
      <c r="A21936" t="s">
        <v>1250</v>
      </c>
      <c r="B21936" t="s">
        <v>1271</v>
      </c>
      <c r="C21936" s="1">
        <v>2018</v>
      </c>
      <c r="D21936" s="9">
        <v>17033</v>
      </c>
      <c r="E21936" s="4">
        <v>242546</v>
      </c>
      <c r="F21936" t="s">
        <v>27</v>
      </c>
      <c r="G21936" t="s">
        <v>46</v>
      </c>
      <c r="H21936" t="s">
        <v>23</v>
      </c>
      <c r="I21936" t="s">
        <v>47</v>
      </c>
      <c r="J21936" s="1">
        <f>LEN(Table1[[#This Row],[Options/Features]]) - LEN(SUBSTITUTE(Table1[[#This Row],[Options/Features]], ",", "")) + 1</f>
        <v>1</v>
      </c>
      <c r="K21936" t="s">
        <v>17</v>
      </c>
      <c r="L21936" t="s">
        <v>18</v>
      </c>
    </row>
    <row r="21937" spans="1:12" x14ac:dyDescent="0.25">
      <c r="A21937" t="s">
        <v>1243</v>
      </c>
      <c r="B21937" t="s">
        <v>1265</v>
      </c>
      <c r="C21937" s="1">
        <v>2019</v>
      </c>
      <c r="D21937" s="9">
        <v>31807</v>
      </c>
      <c r="E21937" s="4">
        <v>288544</v>
      </c>
      <c r="F21937" t="s">
        <v>27</v>
      </c>
      <c r="G21937" t="s">
        <v>46</v>
      </c>
      <c r="H21937" t="s">
        <v>23</v>
      </c>
      <c r="I21937" t="s">
        <v>106</v>
      </c>
      <c r="J21937" s="1">
        <f>LEN(Table1[[#This Row],[Options/Features]]) - LEN(SUBSTITUTE(Table1[[#This Row],[Options/Features]], ",", "")) + 1</f>
        <v>1</v>
      </c>
      <c r="K21937" t="s">
        <v>17</v>
      </c>
      <c r="L21937" t="s">
        <v>31</v>
      </c>
    </row>
    <row r="21938" spans="1:12" x14ac:dyDescent="0.25">
      <c r="A21938" t="s">
        <v>1254</v>
      </c>
      <c r="B21938" t="s">
        <v>1255</v>
      </c>
      <c r="C21938" s="1">
        <v>2016</v>
      </c>
      <c r="D21938" s="9">
        <v>16085</v>
      </c>
      <c r="E21938" s="4">
        <v>110304</v>
      </c>
      <c r="F21938" t="s">
        <v>1248</v>
      </c>
      <c r="G21938" t="s">
        <v>22</v>
      </c>
      <c r="H21938" t="s">
        <v>23</v>
      </c>
      <c r="I21938" t="s">
        <v>47</v>
      </c>
      <c r="J21938" s="1">
        <f>LEN(Table1[[#This Row],[Options/Features]]) - LEN(SUBSTITUTE(Table1[[#This Row],[Options/Features]], ",", "")) + 1</f>
        <v>1</v>
      </c>
      <c r="K21938" t="s">
        <v>30</v>
      </c>
      <c r="L21938" t="s">
        <v>18</v>
      </c>
    </row>
    <row r="21939" spans="1:12" x14ac:dyDescent="0.25">
      <c r="A21939" t="s">
        <v>1250</v>
      </c>
      <c r="B21939" t="s">
        <v>1271</v>
      </c>
      <c r="C21939" s="1">
        <v>2018</v>
      </c>
      <c r="D21939" s="9">
        <v>26483</v>
      </c>
      <c r="E21939" s="4">
        <v>171220</v>
      </c>
      <c r="F21939" t="s">
        <v>21</v>
      </c>
      <c r="G21939" t="s">
        <v>46</v>
      </c>
      <c r="H21939" t="s">
        <v>23</v>
      </c>
      <c r="I21939" t="s">
        <v>68</v>
      </c>
      <c r="J21939" s="1">
        <f>LEN(Table1[[#This Row],[Options/Features]]) - LEN(SUBSTITUTE(Table1[[#This Row],[Options/Features]], ",", "")) + 1</f>
        <v>1</v>
      </c>
      <c r="K21939" t="s">
        <v>30</v>
      </c>
      <c r="L21939" t="s">
        <v>31</v>
      </c>
    </row>
    <row r="21940" spans="1:12" x14ac:dyDescent="0.25">
      <c r="A21940" t="s">
        <v>1246</v>
      </c>
      <c r="B21940" t="s">
        <v>1247</v>
      </c>
      <c r="C21940" s="1">
        <v>2022</v>
      </c>
      <c r="D21940" s="9">
        <v>31127</v>
      </c>
      <c r="E21940" s="4">
        <v>162764</v>
      </c>
      <c r="F21940" t="s">
        <v>27</v>
      </c>
      <c r="G21940" t="s">
        <v>72</v>
      </c>
      <c r="H21940" t="s">
        <v>15</v>
      </c>
      <c r="I21940" t="s">
        <v>1245</v>
      </c>
      <c r="J21940" s="1">
        <f>LEN(Table1[[#This Row],[Options/Features]]) - LEN(SUBSTITUTE(Table1[[#This Row],[Options/Features]], ",", "")) + 1</f>
        <v>1</v>
      </c>
      <c r="K21940" t="s">
        <v>36</v>
      </c>
      <c r="L21940" t="s">
        <v>31</v>
      </c>
    </row>
    <row r="21941" spans="1:12" x14ac:dyDescent="0.25">
      <c r="A21941" t="s">
        <v>149</v>
      </c>
      <c r="B21941" t="s">
        <v>270</v>
      </c>
      <c r="C21941" s="1">
        <v>2022</v>
      </c>
      <c r="D21941" s="9">
        <v>32445</v>
      </c>
      <c r="E21941" s="4">
        <v>291052</v>
      </c>
      <c r="F21941" t="s">
        <v>21</v>
      </c>
      <c r="G21941" t="s">
        <v>46</v>
      </c>
      <c r="H21941" t="s">
        <v>23</v>
      </c>
      <c r="I21941" t="s">
        <v>106</v>
      </c>
      <c r="J21941" s="1">
        <f>LEN(Table1[[#This Row],[Options/Features]]) - LEN(SUBSTITUTE(Table1[[#This Row],[Options/Features]], ",", "")) + 1</f>
        <v>1</v>
      </c>
      <c r="K21941" t="s">
        <v>30</v>
      </c>
      <c r="L21941" t="s">
        <v>18</v>
      </c>
    </row>
    <row r="21942" spans="1:12" x14ac:dyDescent="0.25">
      <c r="A21942" t="s">
        <v>1246</v>
      </c>
      <c r="B21942" t="s">
        <v>1272</v>
      </c>
      <c r="C21942" s="1">
        <v>2016</v>
      </c>
      <c r="D21942" s="9">
        <v>37099</v>
      </c>
      <c r="E21942" s="4">
        <v>272721</v>
      </c>
      <c r="F21942" t="s">
        <v>27</v>
      </c>
      <c r="G21942" t="s">
        <v>64</v>
      </c>
      <c r="H21942" t="s">
        <v>15</v>
      </c>
      <c r="I21942" t="s">
        <v>16</v>
      </c>
      <c r="J21942" s="1">
        <f>LEN(Table1[[#This Row],[Options/Features]]) - LEN(SUBSTITUTE(Table1[[#This Row],[Options/Features]], ",", "")) + 1</f>
        <v>1</v>
      </c>
      <c r="K21942" t="s">
        <v>36</v>
      </c>
      <c r="L21942" t="s">
        <v>31</v>
      </c>
    </row>
    <row r="21943" spans="1:12" x14ac:dyDescent="0.25">
      <c r="A21943" t="s">
        <v>149</v>
      </c>
      <c r="B21943" t="s">
        <v>300</v>
      </c>
      <c r="C21943" s="1">
        <v>2023</v>
      </c>
      <c r="D21943" s="9">
        <v>10853</v>
      </c>
      <c r="E21943" s="4">
        <v>203890</v>
      </c>
      <c r="F21943" t="s">
        <v>27</v>
      </c>
      <c r="G21943" t="s">
        <v>14</v>
      </c>
      <c r="H21943" t="s">
        <v>15</v>
      </c>
      <c r="I21943" t="s">
        <v>1245</v>
      </c>
      <c r="J21943" s="1">
        <f>LEN(Table1[[#This Row],[Options/Features]]) - LEN(SUBSTITUTE(Table1[[#This Row],[Options/Features]], ",", "")) + 1</f>
        <v>1</v>
      </c>
      <c r="K21943" t="s">
        <v>36</v>
      </c>
      <c r="L21943" t="s">
        <v>18</v>
      </c>
    </row>
    <row r="21944" spans="1:12" x14ac:dyDescent="0.25">
      <c r="A21944" t="s">
        <v>149</v>
      </c>
      <c r="B21944">
        <v>911</v>
      </c>
      <c r="C21944" s="1">
        <v>2020</v>
      </c>
      <c r="D21944" s="9">
        <v>18930</v>
      </c>
      <c r="E21944" s="4">
        <v>157714</v>
      </c>
      <c r="F21944" t="s">
        <v>27</v>
      </c>
      <c r="G21944" t="s">
        <v>46</v>
      </c>
      <c r="H21944" t="s">
        <v>15</v>
      </c>
      <c r="I21944" t="s">
        <v>68</v>
      </c>
      <c r="J21944" s="1">
        <f>LEN(Table1[[#This Row],[Options/Features]]) - LEN(SUBSTITUTE(Table1[[#This Row],[Options/Features]], ",", "")) + 1</f>
        <v>1</v>
      </c>
      <c r="K21944" t="s">
        <v>30</v>
      </c>
      <c r="L21944" t="s">
        <v>18</v>
      </c>
    </row>
    <row r="21945" spans="1:12" x14ac:dyDescent="0.25">
      <c r="A21945" t="s">
        <v>1246</v>
      </c>
      <c r="B21945" t="s">
        <v>1247</v>
      </c>
      <c r="C21945" s="1">
        <v>2018</v>
      </c>
      <c r="D21945" s="9">
        <v>36294</v>
      </c>
      <c r="E21945" s="4">
        <v>175992</v>
      </c>
      <c r="F21945" t="s">
        <v>13</v>
      </c>
      <c r="G21945" t="s">
        <v>42</v>
      </c>
      <c r="H21945" t="s">
        <v>15</v>
      </c>
      <c r="I21945" t="s">
        <v>16</v>
      </c>
      <c r="J21945" s="1">
        <f>LEN(Table1[[#This Row],[Options/Features]]) - LEN(SUBSTITUTE(Table1[[#This Row],[Options/Features]], ",", "")) + 1</f>
        <v>1</v>
      </c>
      <c r="K21945" t="s">
        <v>36</v>
      </c>
      <c r="L21945" t="s">
        <v>31</v>
      </c>
    </row>
    <row r="21946" spans="1:12" x14ac:dyDescent="0.25">
      <c r="A21946" t="s">
        <v>1285</v>
      </c>
      <c r="B21946" t="s">
        <v>1269</v>
      </c>
      <c r="C21946" s="1">
        <v>2020</v>
      </c>
      <c r="D21946" s="9">
        <v>36423</v>
      </c>
      <c r="E21946" s="4">
        <v>287102</v>
      </c>
      <c r="F21946" t="s">
        <v>1248</v>
      </c>
      <c r="G21946" t="s">
        <v>22</v>
      </c>
      <c r="H21946" t="s">
        <v>15</v>
      </c>
      <c r="I21946" t="s">
        <v>1245</v>
      </c>
      <c r="J21946" s="1">
        <f>LEN(Table1[[#This Row],[Options/Features]]) - LEN(SUBSTITUTE(Table1[[#This Row],[Options/Features]], ",", "")) + 1</f>
        <v>1</v>
      </c>
      <c r="K21946" t="s">
        <v>36</v>
      </c>
      <c r="L21946" t="s">
        <v>18</v>
      </c>
    </row>
    <row r="21947" spans="1:12" x14ac:dyDescent="0.25">
      <c r="A21947" t="s">
        <v>1256</v>
      </c>
      <c r="B21947" t="s">
        <v>1260</v>
      </c>
      <c r="C21947" s="1">
        <v>2021</v>
      </c>
      <c r="D21947" s="9">
        <v>8846</v>
      </c>
      <c r="E21947" s="4">
        <v>201988</v>
      </c>
      <c r="F21947" t="s">
        <v>13</v>
      </c>
      <c r="G21947" t="s">
        <v>14</v>
      </c>
      <c r="H21947" t="s">
        <v>15</v>
      </c>
      <c r="I21947" t="s">
        <v>16</v>
      </c>
      <c r="J21947" s="1">
        <f>LEN(Table1[[#This Row],[Options/Features]]) - LEN(SUBSTITUTE(Table1[[#This Row],[Options/Features]], ",", "")) + 1</f>
        <v>1</v>
      </c>
      <c r="K21947" t="s">
        <v>17</v>
      </c>
      <c r="L21947" t="s">
        <v>31</v>
      </c>
    </row>
    <row r="21948" spans="1:12" x14ac:dyDescent="0.25">
      <c r="A21948" t="s">
        <v>1274</v>
      </c>
      <c r="B21948" t="s">
        <v>1275</v>
      </c>
      <c r="C21948" s="1">
        <v>2015</v>
      </c>
      <c r="D21948" s="9">
        <v>29675</v>
      </c>
      <c r="E21948" s="4">
        <v>198947</v>
      </c>
      <c r="F21948" t="s">
        <v>27</v>
      </c>
      <c r="G21948" t="s">
        <v>14</v>
      </c>
      <c r="H21948" t="s">
        <v>23</v>
      </c>
      <c r="I21948" t="s">
        <v>1245</v>
      </c>
      <c r="J21948" s="1">
        <f>LEN(Table1[[#This Row],[Options/Features]]) - LEN(SUBSTITUTE(Table1[[#This Row],[Options/Features]], ",", "")) + 1</f>
        <v>1</v>
      </c>
      <c r="K21948" t="s">
        <v>36</v>
      </c>
      <c r="L21948" t="s">
        <v>31</v>
      </c>
    </row>
    <row r="21949" spans="1:12" x14ac:dyDescent="0.25">
      <c r="A21949" t="s">
        <v>1261</v>
      </c>
      <c r="B21949" t="s">
        <v>1262</v>
      </c>
      <c r="C21949" s="1">
        <v>2016</v>
      </c>
      <c r="D21949" s="9">
        <v>34687</v>
      </c>
      <c r="E21949" s="4">
        <v>138501</v>
      </c>
      <c r="F21949" t="s">
        <v>21</v>
      </c>
      <c r="G21949" t="s">
        <v>64</v>
      </c>
      <c r="H21949" t="s">
        <v>15</v>
      </c>
      <c r="I21949" t="s">
        <v>1245</v>
      </c>
      <c r="J21949" s="1">
        <f>LEN(Table1[[#This Row],[Options/Features]]) - LEN(SUBSTITUTE(Table1[[#This Row],[Options/Features]], ",", "")) + 1</f>
        <v>1</v>
      </c>
      <c r="K21949" t="s">
        <v>30</v>
      </c>
      <c r="L21949" t="s">
        <v>31</v>
      </c>
    </row>
    <row r="21950" spans="1:12" x14ac:dyDescent="0.25">
      <c r="A21950" t="s">
        <v>149</v>
      </c>
      <c r="B21950" t="s">
        <v>270</v>
      </c>
      <c r="C21950" s="1">
        <v>2020</v>
      </c>
      <c r="D21950" s="9">
        <v>12352</v>
      </c>
      <c r="E21950" s="4">
        <v>265629</v>
      </c>
      <c r="F21950" t="s">
        <v>21</v>
      </c>
      <c r="G21950" t="s">
        <v>72</v>
      </c>
      <c r="H21950" t="s">
        <v>23</v>
      </c>
      <c r="I21950" t="s">
        <v>16</v>
      </c>
      <c r="J21950" s="1">
        <f>LEN(Table1[[#This Row],[Options/Features]]) - LEN(SUBSTITUTE(Table1[[#This Row],[Options/Features]], ",", "")) + 1</f>
        <v>1</v>
      </c>
      <c r="K21950" t="s">
        <v>36</v>
      </c>
      <c r="L21950" t="s">
        <v>31</v>
      </c>
    </row>
    <row r="21951" spans="1:12" x14ac:dyDescent="0.25">
      <c r="A21951" t="s">
        <v>1254</v>
      </c>
      <c r="B21951" t="s">
        <v>1255</v>
      </c>
      <c r="C21951" s="1">
        <v>2017</v>
      </c>
      <c r="D21951" s="9">
        <v>27420</v>
      </c>
      <c r="E21951" s="4">
        <v>283642</v>
      </c>
      <c r="F21951" t="s">
        <v>21</v>
      </c>
      <c r="G21951" t="s">
        <v>22</v>
      </c>
      <c r="H21951" t="s">
        <v>15</v>
      </c>
      <c r="I21951" t="s">
        <v>106</v>
      </c>
      <c r="J21951" s="1">
        <f>LEN(Table1[[#This Row],[Options/Features]]) - LEN(SUBSTITUTE(Table1[[#This Row],[Options/Features]], ",", "")) + 1</f>
        <v>1</v>
      </c>
      <c r="K21951" t="s">
        <v>30</v>
      </c>
      <c r="L21951" t="s">
        <v>18</v>
      </c>
    </row>
    <row r="21952" spans="1:12" x14ac:dyDescent="0.25">
      <c r="A21952" t="s">
        <v>149</v>
      </c>
      <c r="B21952" t="s">
        <v>270</v>
      </c>
      <c r="C21952" s="1">
        <v>2023</v>
      </c>
      <c r="D21952" s="9">
        <v>42684</v>
      </c>
      <c r="E21952" s="4">
        <v>173525</v>
      </c>
      <c r="F21952" t="s">
        <v>27</v>
      </c>
      <c r="G21952" t="s">
        <v>22</v>
      </c>
      <c r="H21952" t="s">
        <v>23</v>
      </c>
      <c r="I21952" t="s">
        <v>106</v>
      </c>
      <c r="J21952" s="1">
        <f>LEN(Table1[[#This Row],[Options/Features]]) - LEN(SUBSTITUTE(Table1[[#This Row],[Options/Features]], ",", "")) + 1</f>
        <v>1</v>
      </c>
      <c r="K21952" t="s">
        <v>17</v>
      </c>
      <c r="L21952" t="s">
        <v>18</v>
      </c>
    </row>
    <row r="21953" spans="1:12" x14ac:dyDescent="0.25">
      <c r="A21953" t="s">
        <v>1285</v>
      </c>
      <c r="B21953" t="s">
        <v>1286</v>
      </c>
      <c r="C21953" s="1">
        <v>2016</v>
      </c>
      <c r="D21953" s="9">
        <v>15905</v>
      </c>
      <c r="E21953" s="4">
        <v>151213</v>
      </c>
      <c r="F21953" t="s">
        <v>27</v>
      </c>
      <c r="G21953" t="s">
        <v>46</v>
      </c>
      <c r="H21953" t="s">
        <v>23</v>
      </c>
      <c r="I21953" t="s">
        <v>106</v>
      </c>
      <c r="J21953" s="1">
        <f>LEN(Table1[[#This Row],[Options/Features]]) - LEN(SUBSTITUTE(Table1[[#This Row],[Options/Features]], ",", "")) + 1</f>
        <v>1</v>
      </c>
      <c r="K21953" t="s">
        <v>30</v>
      </c>
      <c r="L21953" t="s">
        <v>31</v>
      </c>
    </row>
    <row r="21954" spans="1:12" x14ac:dyDescent="0.25">
      <c r="A21954" t="s">
        <v>1250</v>
      </c>
      <c r="B21954" t="s">
        <v>1271</v>
      </c>
      <c r="C21954" s="1">
        <v>2021</v>
      </c>
      <c r="D21954" s="9">
        <v>25361</v>
      </c>
      <c r="E21954" s="4">
        <v>157391</v>
      </c>
      <c r="F21954" t="s">
        <v>13</v>
      </c>
      <c r="G21954" t="s">
        <v>22</v>
      </c>
      <c r="H21954" t="s">
        <v>15</v>
      </c>
      <c r="I21954" t="s">
        <v>68</v>
      </c>
      <c r="J21954" s="1">
        <f>LEN(Table1[[#This Row],[Options/Features]]) - LEN(SUBSTITUTE(Table1[[#This Row],[Options/Features]], ",", "")) + 1</f>
        <v>1</v>
      </c>
      <c r="K21954" t="s">
        <v>30</v>
      </c>
      <c r="L21954" t="s">
        <v>31</v>
      </c>
    </row>
    <row r="21955" spans="1:12" x14ac:dyDescent="0.25">
      <c r="A21955" t="s">
        <v>1256</v>
      </c>
      <c r="B21955" t="s">
        <v>1257</v>
      </c>
      <c r="C21955" s="1">
        <v>2023</v>
      </c>
      <c r="D21955" s="9">
        <v>40386</v>
      </c>
      <c r="E21955" s="4">
        <v>267473</v>
      </c>
      <c r="F21955" t="s">
        <v>21</v>
      </c>
      <c r="G21955" t="s">
        <v>72</v>
      </c>
      <c r="H21955" t="s">
        <v>15</v>
      </c>
      <c r="I21955" t="s">
        <v>68</v>
      </c>
      <c r="J21955" s="1">
        <f>LEN(Table1[[#This Row],[Options/Features]]) - LEN(SUBSTITUTE(Table1[[#This Row],[Options/Features]], ",", "")) + 1</f>
        <v>1</v>
      </c>
      <c r="K21955" t="s">
        <v>30</v>
      </c>
      <c r="L21955" t="s">
        <v>31</v>
      </c>
    </row>
    <row r="21956" spans="1:12" x14ac:dyDescent="0.25">
      <c r="A21956" t="s">
        <v>1256</v>
      </c>
      <c r="B21956" t="s">
        <v>1258</v>
      </c>
      <c r="C21956" s="1">
        <v>2017</v>
      </c>
      <c r="D21956" s="9">
        <v>26574</v>
      </c>
      <c r="E21956" s="4">
        <v>274803</v>
      </c>
      <c r="F21956" t="s">
        <v>1248</v>
      </c>
      <c r="G21956" t="s">
        <v>64</v>
      </c>
      <c r="H21956" t="s">
        <v>15</v>
      </c>
      <c r="I21956" t="s">
        <v>68</v>
      </c>
      <c r="J21956" s="1">
        <f>LEN(Table1[[#This Row],[Options/Features]]) - LEN(SUBSTITUTE(Table1[[#This Row],[Options/Features]], ",", "")) + 1</f>
        <v>1</v>
      </c>
      <c r="K21956" t="s">
        <v>36</v>
      </c>
      <c r="L21956" t="s">
        <v>18</v>
      </c>
    </row>
    <row r="21957" spans="1:12" x14ac:dyDescent="0.25">
      <c r="A21957" t="s">
        <v>1250</v>
      </c>
      <c r="B21957" t="s">
        <v>1271</v>
      </c>
      <c r="C21957" s="1">
        <v>2022</v>
      </c>
      <c r="D21957" s="9">
        <v>45727</v>
      </c>
      <c r="E21957" s="4">
        <v>114153</v>
      </c>
      <c r="F21957" t="s">
        <v>27</v>
      </c>
      <c r="G21957" t="s">
        <v>42</v>
      </c>
      <c r="H21957" t="s">
        <v>15</v>
      </c>
      <c r="I21957" t="s">
        <v>68</v>
      </c>
      <c r="J21957" s="1">
        <f>LEN(Table1[[#This Row],[Options/Features]]) - LEN(SUBSTITUTE(Table1[[#This Row],[Options/Features]], ",", "")) + 1</f>
        <v>1</v>
      </c>
      <c r="K21957" t="s">
        <v>17</v>
      </c>
      <c r="L21957" t="s">
        <v>18</v>
      </c>
    </row>
    <row r="21958" spans="1:12" x14ac:dyDescent="0.25">
      <c r="A21958" t="s">
        <v>1285</v>
      </c>
      <c r="B21958" t="s">
        <v>1286</v>
      </c>
      <c r="C21958" s="1">
        <v>2020</v>
      </c>
      <c r="D21958" s="9">
        <v>46832</v>
      </c>
      <c r="E21958" s="4">
        <v>152008</v>
      </c>
      <c r="F21958" t="s">
        <v>21</v>
      </c>
      <c r="G21958" t="s">
        <v>64</v>
      </c>
      <c r="H21958" t="s">
        <v>15</v>
      </c>
      <c r="I21958" t="s">
        <v>1245</v>
      </c>
      <c r="J21958" s="1">
        <f>LEN(Table1[[#This Row],[Options/Features]]) - LEN(SUBSTITUTE(Table1[[#This Row],[Options/Features]], ",", "")) + 1</f>
        <v>1</v>
      </c>
      <c r="K21958" t="s">
        <v>30</v>
      </c>
      <c r="L21958" t="s">
        <v>18</v>
      </c>
    </row>
    <row r="21959" spans="1:12" x14ac:dyDescent="0.25">
      <c r="A21959" t="s">
        <v>1243</v>
      </c>
      <c r="B21959" t="s">
        <v>1244</v>
      </c>
      <c r="C21959" s="1">
        <v>2021</v>
      </c>
      <c r="D21959" s="9">
        <v>16411</v>
      </c>
      <c r="E21959" s="4">
        <v>149881</v>
      </c>
      <c r="F21959" t="s">
        <v>27</v>
      </c>
      <c r="G21959" t="s">
        <v>42</v>
      </c>
      <c r="H21959" t="s">
        <v>23</v>
      </c>
      <c r="I21959" t="s">
        <v>68</v>
      </c>
      <c r="J21959" s="1">
        <f>LEN(Table1[[#This Row],[Options/Features]]) - LEN(SUBSTITUTE(Table1[[#This Row],[Options/Features]], ",", "")) + 1</f>
        <v>1</v>
      </c>
      <c r="K21959" t="s">
        <v>17</v>
      </c>
      <c r="L21959" t="s">
        <v>18</v>
      </c>
    </row>
    <row r="21960" spans="1:12" x14ac:dyDescent="0.25">
      <c r="A21960" t="s">
        <v>1256</v>
      </c>
      <c r="B21960" t="s">
        <v>1260</v>
      </c>
      <c r="C21960" s="1">
        <v>2019</v>
      </c>
      <c r="D21960" s="9">
        <v>23249</v>
      </c>
      <c r="E21960" s="4">
        <v>131045</v>
      </c>
      <c r="F21960" t="s">
        <v>13</v>
      </c>
      <c r="G21960" t="s">
        <v>14</v>
      </c>
      <c r="H21960" t="s">
        <v>15</v>
      </c>
      <c r="I21960" t="s">
        <v>106</v>
      </c>
      <c r="J21960" s="1">
        <f>LEN(Table1[[#This Row],[Options/Features]]) - LEN(SUBSTITUTE(Table1[[#This Row],[Options/Features]], ",", "")) + 1</f>
        <v>1</v>
      </c>
      <c r="K21960" t="s">
        <v>36</v>
      </c>
      <c r="L21960" t="s">
        <v>31</v>
      </c>
    </row>
    <row r="21961" spans="1:12" x14ac:dyDescent="0.25">
      <c r="A21961" t="s">
        <v>1256</v>
      </c>
      <c r="B21961" t="s">
        <v>1257</v>
      </c>
      <c r="C21961" s="1">
        <v>2022</v>
      </c>
      <c r="D21961" s="9">
        <v>14646</v>
      </c>
      <c r="E21961" s="4">
        <v>240851</v>
      </c>
      <c r="F21961" t="s">
        <v>13</v>
      </c>
      <c r="G21961" t="s">
        <v>42</v>
      </c>
      <c r="H21961" t="s">
        <v>15</v>
      </c>
      <c r="I21961" t="s">
        <v>68</v>
      </c>
      <c r="J21961" s="1">
        <f>LEN(Table1[[#This Row],[Options/Features]]) - LEN(SUBSTITUTE(Table1[[#This Row],[Options/Features]], ",", "")) + 1</f>
        <v>1</v>
      </c>
      <c r="K21961" t="s">
        <v>17</v>
      </c>
      <c r="L21961" t="s">
        <v>31</v>
      </c>
    </row>
    <row r="21962" spans="1:12" x14ac:dyDescent="0.25">
      <c r="A21962" t="s">
        <v>1250</v>
      </c>
      <c r="B21962" t="s">
        <v>1251</v>
      </c>
      <c r="C21962" s="1">
        <v>2018</v>
      </c>
      <c r="D21962" s="9">
        <v>33331</v>
      </c>
      <c r="E21962" s="4">
        <v>154298</v>
      </c>
      <c r="F21962" t="s">
        <v>1248</v>
      </c>
      <c r="G21962" t="s">
        <v>64</v>
      </c>
      <c r="H21962" t="s">
        <v>23</v>
      </c>
      <c r="I21962" t="s">
        <v>16</v>
      </c>
      <c r="J21962" s="1">
        <f>LEN(Table1[[#This Row],[Options/Features]]) - LEN(SUBSTITUTE(Table1[[#This Row],[Options/Features]], ",", "")) + 1</f>
        <v>1</v>
      </c>
      <c r="K21962" t="s">
        <v>36</v>
      </c>
      <c r="L21962" t="s">
        <v>18</v>
      </c>
    </row>
    <row r="21963" spans="1:12" x14ac:dyDescent="0.25">
      <c r="A21963" t="s">
        <v>1285</v>
      </c>
      <c r="B21963" t="s">
        <v>1269</v>
      </c>
      <c r="C21963" s="1">
        <v>2016</v>
      </c>
      <c r="D21963" s="9">
        <v>13216</v>
      </c>
      <c r="E21963" s="4">
        <v>102660</v>
      </c>
      <c r="F21963" t="s">
        <v>1248</v>
      </c>
      <c r="G21963" t="s">
        <v>22</v>
      </c>
      <c r="H21963" t="s">
        <v>23</v>
      </c>
      <c r="I21963" t="s">
        <v>47</v>
      </c>
      <c r="J21963" s="1">
        <f>LEN(Table1[[#This Row],[Options/Features]]) - LEN(SUBSTITUTE(Table1[[#This Row],[Options/Features]], ",", "")) + 1</f>
        <v>1</v>
      </c>
      <c r="K21963" t="s">
        <v>36</v>
      </c>
      <c r="L21963" t="s">
        <v>31</v>
      </c>
    </row>
    <row r="21964" spans="1:12" x14ac:dyDescent="0.25">
      <c r="A21964" t="s">
        <v>1243</v>
      </c>
      <c r="B21964" t="s">
        <v>1265</v>
      </c>
      <c r="C21964" s="1">
        <v>2015</v>
      </c>
      <c r="D21964" s="9">
        <v>37190</v>
      </c>
      <c r="E21964" s="4">
        <v>165470</v>
      </c>
      <c r="F21964" t="s">
        <v>27</v>
      </c>
      <c r="G21964" t="s">
        <v>64</v>
      </c>
      <c r="H21964" t="s">
        <v>15</v>
      </c>
      <c r="I21964" t="s">
        <v>16</v>
      </c>
      <c r="J21964" s="1">
        <f>LEN(Table1[[#This Row],[Options/Features]]) - LEN(SUBSTITUTE(Table1[[#This Row],[Options/Features]], ",", "")) + 1</f>
        <v>1</v>
      </c>
      <c r="K21964" t="s">
        <v>30</v>
      </c>
      <c r="L21964" t="s">
        <v>31</v>
      </c>
    </row>
    <row r="21965" spans="1:12" x14ac:dyDescent="0.25">
      <c r="A21965" t="s">
        <v>1274</v>
      </c>
      <c r="B21965" t="s">
        <v>1276</v>
      </c>
      <c r="C21965" s="1">
        <v>2020</v>
      </c>
      <c r="D21965" s="9">
        <v>9077</v>
      </c>
      <c r="E21965" s="4">
        <v>225765</v>
      </c>
      <c r="F21965" t="s">
        <v>1248</v>
      </c>
      <c r="G21965" t="s">
        <v>22</v>
      </c>
      <c r="H21965" t="s">
        <v>23</v>
      </c>
      <c r="I21965" t="s">
        <v>47</v>
      </c>
      <c r="J21965" s="1">
        <f>LEN(Table1[[#This Row],[Options/Features]]) - LEN(SUBSTITUTE(Table1[[#This Row],[Options/Features]], ",", "")) + 1</f>
        <v>1</v>
      </c>
      <c r="K21965" t="s">
        <v>36</v>
      </c>
      <c r="L21965" t="s">
        <v>18</v>
      </c>
    </row>
    <row r="21966" spans="1:12" x14ac:dyDescent="0.25">
      <c r="A21966" t="s">
        <v>1285</v>
      </c>
      <c r="B21966" t="s">
        <v>1287</v>
      </c>
      <c r="C21966" s="1">
        <v>2017</v>
      </c>
      <c r="D21966" s="9">
        <v>15545</v>
      </c>
      <c r="E21966" s="4">
        <v>260726</v>
      </c>
      <c r="F21966" t="s">
        <v>21</v>
      </c>
      <c r="G21966" t="s">
        <v>14</v>
      </c>
      <c r="H21966" t="s">
        <v>23</v>
      </c>
      <c r="I21966" t="s">
        <v>1245</v>
      </c>
      <c r="J21966" s="1">
        <f>LEN(Table1[[#This Row],[Options/Features]]) - LEN(SUBSTITUTE(Table1[[#This Row],[Options/Features]], ",", "")) + 1</f>
        <v>1</v>
      </c>
      <c r="K21966" t="s">
        <v>36</v>
      </c>
      <c r="L21966" t="s">
        <v>18</v>
      </c>
    </row>
    <row r="21967" spans="1:12" x14ac:dyDescent="0.25">
      <c r="A21967" t="s">
        <v>1250</v>
      </c>
      <c r="B21967" t="s">
        <v>1251</v>
      </c>
      <c r="C21967" s="1">
        <v>2020</v>
      </c>
      <c r="D21967" s="9">
        <v>13244</v>
      </c>
      <c r="E21967" s="4">
        <v>266721</v>
      </c>
      <c r="F21967" t="s">
        <v>13</v>
      </c>
      <c r="G21967" t="s">
        <v>72</v>
      </c>
      <c r="H21967" t="s">
        <v>15</v>
      </c>
      <c r="I21967" t="s">
        <v>1245</v>
      </c>
      <c r="J21967" s="1">
        <f>LEN(Table1[[#This Row],[Options/Features]]) - LEN(SUBSTITUTE(Table1[[#This Row],[Options/Features]], ",", "")) + 1</f>
        <v>1</v>
      </c>
      <c r="K21967" t="s">
        <v>17</v>
      </c>
      <c r="L21967" t="s">
        <v>18</v>
      </c>
    </row>
    <row r="21968" spans="1:12" x14ac:dyDescent="0.25">
      <c r="A21968" t="s">
        <v>1274</v>
      </c>
      <c r="B21968" t="s">
        <v>1276</v>
      </c>
      <c r="C21968" s="1">
        <v>2015</v>
      </c>
      <c r="D21968" s="9">
        <v>42416</v>
      </c>
      <c r="E21968" s="4">
        <v>226055</v>
      </c>
      <c r="F21968" t="s">
        <v>27</v>
      </c>
      <c r="G21968" t="s">
        <v>46</v>
      </c>
      <c r="H21968" t="s">
        <v>23</v>
      </c>
      <c r="I21968" t="s">
        <v>47</v>
      </c>
      <c r="J21968" s="1">
        <f>LEN(Table1[[#This Row],[Options/Features]]) - LEN(SUBSTITUTE(Table1[[#This Row],[Options/Features]], ",", "")) + 1</f>
        <v>1</v>
      </c>
      <c r="K21968" t="s">
        <v>36</v>
      </c>
      <c r="L21968" t="s">
        <v>18</v>
      </c>
    </row>
    <row r="21969" spans="1:12" x14ac:dyDescent="0.25">
      <c r="A21969" t="s">
        <v>1256</v>
      </c>
      <c r="B21969" t="s">
        <v>1257</v>
      </c>
      <c r="C21969" s="1">
        <v>2018</v>
      </c>
      <c r="D21969" s="9">
        <v>36021</v>
      </c>
      <c r="E21969" s="4">
        <v>190824</v>
      </c>
      <c r="F21969" t="s">
        <v>1248</v>
      </c>
      <c r="G21969" t="s">
        <v>72</v>
      </c>
      <c r="H21969" t="s">
        <v>15</v>
      </c>
      <c r="I21969" t="s">
        <v>68</v>
      </c>
      <c r="J21969" s="1">
        <f>LEN(Table1[[#This Row],[Options/Features]]) - LEN(SUBSTITUTE(Table1[[#This Row],[Options/Features]], ",", "")) + 1</f>
        <v>1</v>
      </c>
      <c r="K21969" t="s">
        <v>30</v>
      </c>
      <c r="L21969" t="s">
        <v>18</v>
      </c>
    </row>
    <row r="21970" spans="1:12" x14ac:dyDescent="0.25">
      <c r="A21970" t="s">
        <v>1261</v>
      </c>
      <c r="B21970" t="s">
        <v>1273</v>
      </c>
      <c r="C21970" s="1">
        <v>2020</v>
      </c>
      <c r="D21970" s="9">
        <v>35494</v>
      </c>
      <c r="E21970" s="4">
        <v>270839</v>
      </c>
      <c r="F21970" t="s">
        <v>27</v>
      </c>
      <c r="G21970" t="s">
        <v>42</v>
      </c>
      <c r="H21970" t="s">
        <v>15</v>
      </c>
      <c r="I21970" t="s">
        <v>68</v>
      </c>
      <c r="J21970" s="1">
        <f>LEN(Table1[[#This Row],[Options/Features]]) - LEN(SUBSTITUTE(Table1[[#This Row],[Options/Features]], ",", "")) + 1</f>
        <v>1</v>
      </c>
      <c r="K21970" t="s">
        <v>36</v>
      </c>
      <c r="L21970" t="s">
        <v>18</v>
      </c>
    </row>
    <row r="21971" spans="1:12" x14ac:dyDescent="0.25">
      <c r="A21971" t="s">
        <v>1261</v>
      </c>
      <c r="B21971" t="s">
        <v>1262</v>
      </c>
      <c r="C21971" s="1">
        <v>2017</v>
      </c>
      <c r="D21971" s="9">
        <v>19676</v>
      </c>
      <c r="E21971" s="4">
        <v>291502</v>
      </c>
      <c r="F21971" t="s">
        <v>27</v>
      </c>
      <c r="G21971" t="s">
        <v>46</v>
      </c>
      <c r="H21971" t="s">
        <v>15</v>
      </c>
      <c r="I21971" t="s">
        <v>68</v>
      </c>
      <c r="J21971" s="1">
        <f>LEN(Table1[[#This Row],[Options/Features]]) - LEN(SUBSTITUTE(Table1[[#This Row],[Options/Features]], ",", "")) + 1</f>
        <v>1</v>
      </c>
      <c r="K21971" t="s">
        <v>17</v>
      </c>
      <c r="L21971" t="s">
        <v>31</v>
      </c>
    </row>
    <row r="21972" spans="1:12" x14ac:dyDescent="0.25">
      <c r="A21972" t="s">
        <v>1243</v>
      </c>
      <c r="B21972" t="s">
        <v>1265</v>
      </c>
      <c r="C21972" s="1">
        <v>2018</v>
      </c>
      <c r="D21972" s="9">
        <v>47915</v>
      </c>
      <c r="E21972" s="4">
        <v>162719</v>
      </c>
      <c r="F21972" t="s">
        <v>1248</v>
      </c>
      <c r="G21972" t="s">
        <v>42</v>
      </c>
      <c r="H21972" t="s">
        <v>23</v>
      </c>
      <c r="I21972" t="s">
        <v>1245</v>
      </c>
      <c r="J21972" s="1">
        <f>LEN(Table1[[#This Row],[Options/Features]]) - LEN(SUBSTITUTE(Table1[[#This Row],[Options/Features]], ",", "")) + 1</f>
        <v>1</v>
      </c>
      <c r="K21972" t="s">
        <v>17</v>
      </c>
      <c r="L21972" t="s">
        <v>31</v>
      </c>
    </row>
    <row r="21973" spans="1:12" x14ac:dyDescent="0.25">
      <c r="A21973" t="s">
        <v>1250</v>
      </c>
      <c r="B21973" t="s">
        <v>1251</v>
      </c>
      <c r="C21973" s="1">
        <v>2022</v>
      </c>
      <c r="D21973" s="9">
        <v>6413</v>
      </c>
      <c r="E21973" s="4">
        <v>205534</v>
      </c>
      <c r="F21973" t="s">
        <v>21</v>
      </c>
      <c r="G21973" t="s">
        <v>22</v>
      </c>
      <c r="H21973" t="s">
        <v>23</v>
      </c>
      <c r="I21973" t="s">
        <v>106</v>
      </c>
      <c r="J21973" s="1">
        <f>LEN(Table1[[#This Row],[Options/Features]]) - LEN(SUBSTITUTE(Table1[[#This Row],[Options/Features]], ",", "")) + 1</f>
        <v>1</v>
      </c>
      <c r="K21973" t="s">
        <v>17</v>
      </c>
      <c r="L21973" t="s">
        <v>18</v>
      </c>
    </row>
    <row r="21974" spans="1:12" x14ac:dyDescent="0.25">
      <c r="A21974" t="s">
        <v>1285</v>
      </c>
      <c r="B21974" t="s">
        <v>1287</v>
      </c>
      <c r="C21974" s="1">
        <v>2019</v>
      </c>
      <c r="D21974" s="9">
        <v>9282</v>
      </c>
      <c r="E21974" s="4">
        <v>196512</v>
      </c>
      <c r="F21974" t="s">
        <v>27</v>
      </c>
      <c r="G21974" t="s">
        <v>14</v>
      </c>
      <c r="H21974" t="s">
        <v>15</v>
      </c>
      <c r="I21974" t="s">
        <v>16</v>
      </c>
      <c r="J21974" s="1">
        <f>LEN(Table1[[#This Row],[Options/Features]]) - LEN(SUBSTITUTE(Table1[[#This Row],[Options/Features]], ",", "")) + 1</f>
        <v>1</v>
      </c>
      <c r="K21974" t="s">
        <v>30</v>
      </c>
      <c r="L21974" t="s">
        <v>31</v>
      </c>
    </row>
    <row r="21975" spans="1:12" x14ac:dyDescent="0.25">
      <c r="A21975" t="s">
        <v>1261</v>
      </c>
      <c r="B21975" t="s">
        <v>1273</v>
      </c>
      <c r="C21975" s="1">
        <v>2023</v>
      </c>
      <c r="D21975" s="9">
        <v>28977</v>
      </c>
      <c r="E21975" s="4">
        <v>166301</v>
      </c>
      <c r="F21975" t="s">
        <v>13</v>
      </c>
      <c r="G21975" t="s">
        <v>46</v>
      </c>
      <c r="H21975" t="s">
        <v>15</v>
      </c>
      <c r="I21975" t="s">
        <v>47</v>
      </c>
      <c r="J21975" s="1">
        <f>LEN(Table1[[#This Row],[Options/Features]]) - LEN(SUBSTITUTE(Table1[[#This Row],[Options/Features]], ",", "")) + 1</f>
        <v>1</v>
      </c>
      <c r="K21975" t="s">
        <v>36</v>
      </c>
      <c r="L21975" t="s">
        <v>31</v>
      </c>
    </row>
    <row r="21976" spans="1:12" x14ac:dyDescent="0.25">
      <c r="A21976" t="s">
        <v>1261</v>
      </c>
      <c r="B21976" t="s">
        <v>1273</v>
      </c>
      <c r="C21976" s="1">
        <v>2020</v>
      </c>
      <c r="D21976" s="9">
        <v>28637</v>
      </c>
      <c r="E21976" s="4">
        <v>274519</v>
      </c>
      <c r="F21976" t="s">
        <v>27</v>
      </c>
      <c r="G21976" t="s">
        <v>22</v>
      </c>
      <c r="H21976" t="s">
        <v>23</v>
      </c>
      <c r="I21976" t="s">
        <v>106</v>
      </c>
      <c r="J21976" s="1">
        <f>LEN(Table1[[#This Row],[Options/Features]]) - LEN(SUBSTITUTE(Table1[[#This Row],[Options/Features]], ",", "")) + 1</f>
        <v>1</v>
      </c>
      <c r="K21976" t="s">
        <v>36</v>
      </c>
      <c r="L21976" t="s">
        <v>31</v>
      </c>
    </row>
    <row r="21977" spans="1:12" x14ac:dyDescent="0.25">
      <c r="A21977" t="s">
        <v>1285</v>
      </c>
      <c r="B21977" t="s">
        <v>1287</v>
      </c>
      <c r="C21977" s="1">
        <v>2020</v>
      </c>
      <c r="D21977" s="9">
        <v>23490</v>
      </c>
      <c r="E21977" s="4">
        <v>281650</v>
      </c>
      <c r="F21977" t="s">
        <v>13</v>
      </c>
      <c r="G21977" t="s">
        <v>46</v>
      </c>
      <c r="H21977" t="s">
        <v>23</v>
      </c>
      <c r="I21977" t="s">
        <v>1245</v>
      </c>
      <c r="J21977" s="1">
        <f>LEN(Table1[[#This Row],[Options/Features]]) - LEN(SUBSTITUTE(Table1[[#This Row],[Options/Features]], ",", "")) + 1</f>
        <v>1</v>
      </c>
      <c r="K21977" t="s">
        <v>36</v>
      </c>
      <c r="L21977" t="s">
        <v>18</v>
      </c>
    </row>
    <row r="21978" spans="1:12" x14ac:dyDescent="0.25">
      <c r="A21978" t="s">
        <v>149</v>
      </c>
      <c r="B21978">
        <v>911</v>
      </c>
      <c r="C21978" s="1">
        <v>2017</v>
      </c>
      <c r="D21978" s="9">
        <v>36176</v>
      </c>
      <c r="E21978" s="4">
        <v>237306</v>
      </c>
      <c r="F21978" t="s">
        <v>27</v>
      </c>
      <c r="G21978" t="s">
        <v>42</v>
      </c>
      <c r="H21978" t="s">
        <v>23</v>
      </c>
      <c r="I21978" t="s">
        <v>47</v>
      </c>
      <c r="J21978" s="1">
        <f>LEN(Table1[[#This Row],[Options/Features]]) - LEN(SUBSTITUTE(Table1[[#This Row],[Options/Features]], ",", "")) + 1</f>
        <v>1</v>
      </c>
      <c r="K21978" t="s">
        <v>17</v>
      </c>
      <c r="L21978" t="s">
        <v>31</v>
      </c>
    </row>
    <row r="21979" spans="1:12" x14ac:dyDescent="0.25">
      <c r="A21979" t="s">
        <v>1274</v>
      </c>
      <c r="B21979" t="s">
        <v>1276</v>
      </c>
      <c r="C21979" s="1">
        <v>2022</v>
      </c>
      <c r="D21979" s="9">
        <v>27029</v>
      </c>
      <c r="E21979" s="4">
        <v>199020</v>
      </c>
      <c r="F21979" t="s">
        <v>21</v>
      </c>
      <c r="G21979" t="s">
        <v>64</v>
      </c>
      <c r="H21979" t="s">
        <v>23</v>
      </c>
      <c r="I21979" t="s">
        <v>106</v>
      </c>
      <c r="J21979" s="1">
        <f>LEN(Table1[[#This Row],[Options/Features]]) - LEN(SUBSTITUTE(Table1[[#This Row],[Options/Features]], ",", "")) + 1</f>
        <v>1</v>
      </c>
      <c r="K21979" t="s">
        <v>30</v>
      </c>
      <c r="L21979" t="s">
        <v>31</v>
      </c>
    </row>
    <row r="21980" spans="1:12" x14ac:dyDescent="0.25">
      <c r="A21980" t="s">
        <v>1250</v>
      </c>
      <c r="B21980" t="s">
        <v>1251</v>
      </c>
      <c r="C21980" s="1">
        <v>2021</v>
      </c>
      <c r="D21980" s="9">
        <v>31500</v>
      </c>
      <c r="E21980" s="4">
        <v>232052</v>
      </c>
      <c r="F21980" t="s">
        <v>13</v>
      </c>
      <c r="G21980" t="s">
        <v>22</v>
      </c>
      <c r="H21980" t="s">
        <v>15</v>
      </c>
      <c r="I21980" t="s">
        <v>68</v>
      </c>
      <c r="J21980" s="1">
        <f>LEN(Table1[[#This Row],[Options/Features]]) - LEN(SUBSTITUTE(Table1[[#This Row],[Options/Features]], ",", "")) + 1</f>
        <v>1</v>
      </c>
      <c r="K21980" t="s">
        <v>36</v>
      </c>
      <c r="L21980" t="s">
        <v>18</v>
      </c>
    </row>
    <row r="21981" spans="1:12" x14ac:dyDescent="0.25">
      <c r="A21981" t="s">
        <v>149</v>
      </c>
      <c r="B21981" t="s">
        <v>270</v>
      </c>
      <c r="C21981" s="1">
        <v>2021</v>
      </c>
      <c r="D21981" s="9">
        <v>47575</v>
      </c>
      <c r="E21981" s="4">
        <v>153221</v>
      </c>
      <c r="F21981" t="s">
        <v>13</v>
      </c>
      <c r="G21981" t="s">
        <v>64</v>
      </c>
      <c r="H21981" t="s">
        <v>15</v>
      </c>
      <c r="I21981" t="s">
        <v>68</v>
      </c>
      <c r="J21981" s="1">
        <f>LEN(Table1[[#This Row],[Options/Features]]) - LEN(SUBSTITUTE(Table1[[#This Row],[Options/Features]], ",", "")) + 1</f>
        <v>1</v>
      </c>
      <c r="K21981" t="s">
        <v>30</v>
      </c>
      <c r="L21981" t="s">
        <v>18</v>
      </c>
    </row>
    <row r="21982" spans="1:12" x14ac:dyDescent="0.25">
      <c r="A21982" t="s">
        <v>1246</v>
      </c>
      <c r="B21982" t="s">
        <v>1247</v>
      </c>
      <c r="C21982" s="1">
        <v>2021</v>
      </c>
      <c r="D21982" s="9">
        <v>8205</v>
      </c>
      <c r="E21982" s="4">
        <v>213458</v>
      </c>
      <c r="F21982" t="s">
        <v>1248</v>
      </c>
      <c r="G21982" t="s">
        <v>14</v>
      </c>
      <c r="H21982" t="s">
        <v>15</v>
      </c>
      <c r="I21982" t="s">
        <v>47</v>
      </c>
      <c r="J21982" s="1">
        <f>LEN(Table1[[#This Row],[Options/Features]]) - LEN(SUBSTITUTE(Table1[[#This Row],[Options/Features]], ",", "")) + 1</f>
        <v>1</v>
      </c>
      <c r="K21982" t="s">
        <v>36</v>
      </c>
      <c r="L21982" t="s">
        <v>31</v>
      </c>
    </row>
    <row r="21983" spans="1:12" x14ac:dyDescent="0.25">
      <c r="A21983" t="s">
        <v>1250</v>
      </c>
      <c r="B21983" t="s">
        <v>1271</v>
      </c>
      <c r="C21983" s="1">
        <v>2016</v>
      </c>
      <c r="D21983" s="9">
        <v>39512</v>
      </c>
      <c r="E21983" s="4">
        <v>200103</v>
      </c>
      <c r="F21983" t="s">
        <v>1248</v>
      </c>
      <c r="G21983" t="s">
        <v>64</v>
      </c>
      <c r="H21983" t="s">
        <v>23</v>
      </c>
      <c r="I21983" t="s">
        <v>47</v>
      </c>
      <c r="J21983" s="1">
        <f>LEN(Table1[[#This Row],[Options/Features]]) - LEN(SUBSTITUTE(Table1[[#This Row],[Options/Features]], ",", "")) + 1</f>
        <v>1</v>
      </c>
      <c r="K21983" t="s">
        <v>30</v>
      </c>
      <c r="L21983" t="s">
        <v>18</v>
      </c>
    </row>
    <row r="21984" spans="1:12" x14ac:dyDescent="0.25">
      <c r="A21984" t="s">
        <v>1254</v>
      </c>
      <c r="B21984" t="s">
        <v>1264</v>
      </c>
      <c r="C21984" s="1">
        <v>2021</v>
      </c>
      <c r="D21984" s="9">
        <v>10931</v>
      </c>
      <c r="E21984" s="4">
        <v>162862</v>
      </c>
      <c r="F21984" t="s">
        <v>27</v>
      </c>
      <c r="G21984" t="s">
        <v>46</v>
      </c>
      <c r="H21984" t="s">
        <v>23</v>
      </c>
      <c r="I21984" t="s">
        <v>68</v>
      </c>
      <c r="J21984" s="1">
        <f>LEN(Table1[[#This Row],[Options/Features]]) - LEN(SUBSTITUTE(Table1[[#This Row],[Options/Features]], ",", "")) + 1</f>
        <v>1</v>
      </c>
      <c r="K21984" t="s">
        <v>36</v>
      </c>
      <c r="L21984" t="s">
        <v>18</v>
      </c>
    </row>
    <row r="21985" spans="1:12" x14ac:dyDescent="0.25">
      <c r="A21985" t="s">
        <v>1250</v>
      </c>
      <c r="B21985" t="s">
        <v>1251</v>
      </c>
      <c r="C21985" s="1">
        <v>2022</v>
      </c>
      <c r="D21985" s="9">
        <v>38238</v>
      </c>
      <c r="E21985" s="4">
        <v>260713</v>
      </c>
      <c r="F21985" t="s">
        <v>1248</v>
      </c>
      <c r="G21985" t="s">
        <v>22</v>
      </c>
      <c r="H21985" t="s">
        <v>23</v>
      </c>
      <c r="I21985" t="s">
        <v>47</v>
      </c>
      <c r="J21985" s="1">
        <f>LEN(Table1[[#This Row],[Options/Features]]) - LEN(SUBSTITUTE(Table1[[#This Row],[Options/Features]], ",", "")) + 1</f>
        <v>1</v>
      </c>
      <c r="K21985" t="s">
        <v>30</v>
      </c>
      <c r="L21985" t="s">
        <v>18</v>
      </c>
    </row>
    <row r="21986" spans="1:12" x14ac:dyDescent="0.25">
      <c r="A21986" t="s">
        <v>1274</v>
      </c>
      <c r="B21986" t="s">
        <v>1276</v>
      </c>
      <c r="C21986" s="1">
        <v>2016</v>
      </c>
      <c r="D21986" s="9">
        <v>11540</v>
      </c>
      <c r="E21986" s="4">
        <v>258592</v>
      </c>
      <c r="F21986" t="s">
        <v>1248</v>
      </c>
      <c r="G21986" t="s">
        <v>64</v>
      </c>
      <c r="H21986" t="s">
        <v>15</v>
      </c>
      <c r="I21986" t="s">
        <v>16</v>
      </c>
      <c r="J21986" s="1">
        <f>LEN(Table1[[#This Row],[Options/Features]]) - LEN(SUBSTITUTE(Table1[[#This Row],[Options/Features]], ",", "")) + 1</f>
        <v>1</v>
      </c>
      <c r="K21986" t="s">
        <v>36</v>
      </c>
      <c r="L21986" t="s">
        <v>18</v>
      </c>
    </row>
    <row r="21987" spans="1:12" x14ac:dyDescent="0.25">
      <c r="A21987" t="s">
        <v>1288</v>
      </c>
      <c r="B21987" t="s">
        <v>1253</v>
      </c>
      <c r="C21987" s="1">
        <v>2023</v>
      </c>
      <c r="D21987" s="9">
        <v>49792</v>
      </c>
      <c r="E21987" s="4">
        <v>116010</v>
      </c>
      <c r="F21987" t="s">
        <v>27</v>
      </c>
      <c r="G21987" t="s">
        <v>14</v>
      </c>
      <c r="H21987" t="s">
        <v>15</v>
      </c>
      <c r="I21987" t="s">
        <v>1245</v>
      </c>
      <c r="J21987" s="1">
        <f>LEN(Table1[[#This Row],[Options/Features]]) - LEN(SUBSTITUTE(Table1[[#This Row],[Options/Features]], ",", "")) + 1</f>
        <v>1</v>
      </c>
      <c r="K21987" t="s">
        <v>17</v>
      </c>
      <c r="L21987" t="s">
        <v>31</v>
      </c>
    </row>
    <row r="21988" spans="1:12" x14ac:dyDescent="0.25">
      <c r="A21988" t="s">
        <v>1285</v>
      </c>
      <c r="B21988" t="s">
        <v>1287</v>
      </c>
      <c r="C21988" s="1">
        <v>2019</v>
      </c>
      <c r="D21988" s="9">
        <v>29050</v>
      </c>
      <c r="E21988" s="4">
        <v>114482</v>
      </c>
      <c r="F21988" t="s">
        <v>13</v>
      </c>
      <c r="G21988" t="s">
        <v>42</v>
      </c>
      <c r="H21988" t="s">
        <v>15</v>
      </c>
      <c r="I21988" t="s">
        <v>68</v>
      </c>
      <c r="J21988" s="1">
        <f>LEN(Table1[[#This Row],[Options/Features]]) - LEN(SUBSTITUTE(Table1[[#This Row],[Options/Features]], ",", "")) + 1</f>
        <v>1</v>
      </c>
      <c r="K21988" t="s">
        <v>30</v>
      </c>
      <c r="L21988" t="s">
        <v>31</v>
      </c>
    </row>
    <row r="21989" spans="1:12" x14ac:dyDescent="0.25">
      <c r="A21989" t="s">
        <v>1261</v>
      </c>
      <c r="B21989" t="s">
        <v>1262</v>
      </c>
      <c r="C21989" s="1">
        <v>2020</v>
      </c>
      <c r="D21989" s="9">
        <v>19493</v>
      </c>
      <c r="E21989" s="4">
        <v>279084</v>
      </c>
      <c r="F21989" t="s">
        <v>13</v>
      </c>
      <c r="G21989" t="s">
        <v>64</v>
      </c>
      <c r="H21989" t="s">
        <v>23</v>
      </c>
      <c r="I21989" t="s">
        <v>47</v>
      </c>
      <c r="J21989" s="1">
        <f>LEN(Table1[[#This Row],[Options/Features]]) - LEN(SUBSTITUTE(Table1[[#This Row],[Options/Features]], ",", "")) + 1</f>
        <v>1</v>
      </c>
      <c r="K21989" t="s">
        <v>17</v>
      </c>
      <c r="L21989" t="s">
        <v>31</v>
      </c>
    </row>
    <row r="21990" spans="1:12" x14ac:dyDescent="0.25">
      <c r="A21990" t="s">
        <v>1261</v>
      </c>
      <c r="B21990" t="s">
        <v>1266</v>
      </c>
      <c r="C21990" s="1">
        <v>2020</v>
      </c>
      <c r="D21990" s="9">
        <v>26961</v>
      </c>
      <c r="E21990" s="4">
        <v>132620</v>
      </c>
      <c r="F21990" t="s">
        <v>21</v>
      </c>
      <c r="G21990" t="s">
        <v>42</v>
      </c>
      <c r="H21990" t="s">
        <v>23</v>
      </c>
      <c r="I21990" t="s">
        <v>16</v>
      </c>
      <c r="J21990" s="1">
        <f>LEN(Table1[[#This Row],[Options/Features]]) - LEN(SUBSTITUTE(Table1[[#This Row],[Options/Features]], ",", "")) + 1</f>
        <v>1</v>
      </c>
      <c r="K21990" t="s">
        <v>30</v>
      </c>
      <c r="L21990" t="s">
        <v>18</v>
      </c>
    </row>
    <row r="21991" spans="1:12" x14ac:dyDescent="0.25">
      <c r="A21991" t="s">
        <v>1288</v>
      </c>
      <c r="B21991" t="s">
        <v>1267</v>
      </c>
      <c r="C21991" s="1">
        <v>2017</v>
      </c>
      <c r="D21991" s="9">
        <v>8933</v>
      </c>
      <c r="E21991" s="4">
        <v>216471</v>
      </c>
      <c r="F21991" t="s">
        <v>13</v>
      </c>
      <c r="G21991" t="s">
        <v>72</v>
      </c>
      <c r="H21991" t="s">
        <v>15</v>
      </c>
      <c r="I21991" t="s">
        <v>16</v>
      </c>
      <c r="J21991" s="1">
        <f>LEN(Table1[[#This Row],[Options/Features]]) - LEN(SUBSTITUTE(Table1[[#This Row],[Options/Features]], ",", "")) + 1</f>
        <v>1</v>
      </c>
      <c r="K21991" t="s">
        <v>30</v>
      </c>
      <c r="L21991" t="s">
        <v>18</v>
      </c>
    </row>
    <row r="21992" spans="1:12" x14ac:dyDescent="0.25">
      <c r="A21992" t="s">
        <v>1243</v>
      </c>
      <c r="B21992" t="s">
        <v>1265</v>
      </c>
      <c r="C21992" s="1">
        <v>2020</v>
      </c>
      <c r="D21992" s="9">
        <v>45312</v>
      </c>
      <c r="E21992" s="4">
        <v>239203</v>
      </c>
      <c r="F21992" t="s">
        <v>21</v>
      </c>
      <c r="G21992" t="s">
        <v>46</v>
      </c>
      <c r="H21992" t="s">
        <v>23</v>
      </c>
      <c r="I21992" t="s">
        <v>1245</v>
      </c>
      <c r="J21992" s="1">
        <f>LEN(Table1[[#This Row],[Options/Features]]) - LEN(SUBSTITUTE(Table1[[#This Row],[Options/Features]], ",", "")) + 1</f>
        <v>1</v>
      </c>
      <c r="K21992" t="s">
        <v>30</v>
      </c>
      <c r="L21992" t="s">
        <v>31</v>
      </c>
    </row>
    <row r="21993" spans="1:12" x14ac:dyDescent="0.25">
      <c r="A21993" t="s">
        <v>1246</v>
      </c>
      <c r="B21993" t="s">
        <v>1247</v>
      </c>
      <c r="C21993" s="1">
        <v>2019</v>
      </c>
      <c r="D21993" s="9">
        <v>27560</v>
      </c>
      <c r="E21993" s="4">
        <v>192794</v>
      </c>
      <c r="F21993" t="s">
        <v>13</v>
      </c>
      <c r="G21993" t="s">
        <v>22</v>
      </c>
      <c r="H21993" t="s">
        <v>15</v>
      </c>
      <c r="I21993" t="s">
        <v>106</v>
      </c>
      <c r="J21993" s="1">
        <f>LEN(Table1[[#This Row],[Options/Features]]) - LEN(SUBSTITUTE(Table1[[#This Row],[Options/Features]], ",", "")) + 1</f>
        <v>1</v>
      </c>
      <c r="K21993" t="s">
        <v>17</v>
      </c>
      <c r="L21993" t="s">
        <v>31</v>
      </c>
    </row>
    <row r="21994" spans="1:12" x14ac:dyDescent="0.25">
      <c r="A21994" t="s">
        <v>1274</v>
      </c>
      <c r="B21994" t="s">
        <v>1275</v>
      </c>
      <c r="C21994" s="1">
        <v>2022</v>
      </c>
      <c r="D21994" s="9">
        <v>26290</v>
      </c>
      <c r="E21994" s="4">
        <v>262210</v>
      </c>
      <c r="F21994" t="s">
        <v>1248</v>
      </c>
      <c r="G21994" t="s">
        <v>14</v>
      </c>
      <c r="H21994" t="s">
        <v>23</v>
      </c>
      <c r="I21994" t="s">
        <v>68</v>
      </c>
      <c r="J21994" s="1">
        <f>LEN(Table1[[#This Row],[Options/Features]]) - LEN(SUBSTITUTE(Table1[[#This Row],[Options/Features]], ",", "")) + 1</f>
        <v>1</v>
      </c>
      <c r="K21994" t="s">
        <v>30</v>
      </c>
      <c r="L21994" t="s">
        <v>18</v>
      </c>
    </row>
    <row r="21995" spans="1:12" x14ac:dyDescent="0.25">
      <c r="A21995" t="s">
        <v>1250</v>
      </c>
      <c r="B21995" t="s">
        <v>1271</v>
      </c>
      <c r="C21995" s="1">
        <v>2017</v>
      </c>
      <c r="D21995" s="9">
        <v>31420</v>
      </c>
      <c r="E21995" s="4">
        <v>150364</v>
      </c>
      <c r="F21995" t="s">
        <v>21</v>
      </c>
      <c r="G21995" t="s">
        <v>22</v>
      </c>
      <c r="H21995" t="s">
        <v>23</v>
      </c>
      <c r="I21995" t="s">
        <v>106</v>
      </c>
      <c r="J21995" s="1">
        <f>LEN(Table1[[#This Row],[Options/Features]]) - LEN(SUBSTITUTE(Table1[[#This Row],[Options/Features]], ",", "")) + 1</f>
        <v>1</v>
      </c>
      <c r="K21995" t="s">
        <v>36</v>
      </c>
      <c r="L21995" t="s">
        <v>31</v>
      </c>
    </row>
    <row r="21996" spans="1:12" x14ac:dyDescent="0.25">
      <c r="A21996" t="s">
        <v>149</v>
      </c>
      <c r="B21996" t="s">
        <v>300</v>
      </c>
      <c r="C21996" s="1">
        <v>2021</v>
      </c>
      <c r="D21996" s="9">
        <v>43594</v>
      </c>
      <c r="E21996" s="4">
        <v>264937</v>
      </c>
      <c r="F21996" t="s">
        <v>1248</v>
      </c>
      <c r="G21996" t="s">
        <v>46</v>
      </c>
      <c r="H21996" t="s">
        <v>23</v>
      </c>
      <c r="I21996" t="s">
        <v>68</v>
      </c>
      <c r="J21996" s="1">
        <f>LEN(Table1[[#This Row],[Options/Features]]) - LEN(SUBSTITUTE(Table1[[#This Row],[Options/Features]], ",", "")) + 1</f>
        <v>1</v>
      </c>
      <c r="K21996" t="s">
        <v>17</v>
      </c>
      <c r="L21996" t="s">
        <v>31</v>
      </c>
    </row>
    <row r="21997" spans="1:12" x14ac:dyDescent="0.25">
      <c r="A21997" t="s">
        <v>1250</v>
      </c>
      <c r="B21997" t="s">
        <v>1251</v>
      </c>
      <c r="C21997" s="1">
        <v>2019</v>
      </c>
      <c r="D21997" s="9">
        <v>47676</v>
      </c>
      <c r="E21997" s="4">
        <v>264147</v>
      </c>
      <c r="F21997" t="s">
        <v>13</v>
      </c>
      <c r="G21997" t="s">
        <v>22</v>
      </c>
      <c r="H21997" t="s">
        <v>23</v>
      </c>
      <c r="I21997" t="s">
        <v>68</v>
      </c>
      <c r="J21997" s="1">
        <f>LEN(Table1[[#This Row],[Options/Features]]) - LEN(SUBSTITUTE(Table1[[#This Row],[Options/Features]], ",", "")) + 1</f>
        <v>1</v>
      </c>
      <c r="K21997" t="s">
        <v>36</v>
      </c>
      <c r="L21997" t="s">
        <v>31</v>
      </c>
    </row>
    <row r="21998" spans="1:12" x14ac:dyDescent="0.25">
      <c r="A21998" t="s">
        <v>1285</v>
      </c>
      <c r="B21998" t="s">
        <v>1286</v>
      </c>
      <c r="C21998" s="1">
        <v>2022</v>
      </c>
      <c r="D21998" s="9">
        <v>6027</v>
      </c>
      <c r="E21998" s="4">
        <v>278431</v>
      </c>
      <c r="F21998" t="s">
        <v>13</v>
      </c>
      <c r="G21998" t="s">
        <v>42</v>
      </c>
      <c r="H21998" t="s">
        <v>15</v>
      </c>
      <c r="I21998" t="s">
        <v>16</v>
      </c>
      <c r="J21998" s="1">
        <f>LEN(Table1[[#This Row],[Options/Features]]) - LEN(SUBSTITUTE(Table1[[#This Row],[Options/Features]], ",", "")) + 1</f>
        <v>1</v>
      </c>
      <c r="K21998" t="s">
        <v>17</v>
      </c>
      <c r="L21998" t="s">
        <v>18</v>
      </c>
    </row>
    <row r="21999" spans="1:12" x14ac:dyDescent="0.25">
      <c r="A21999" t="s">
        <v>1243</v>
      </c>
      <c r="B21999" t="s">
        <v>1244</v>
      </c>
      <c r="C21999" s="1">
        <v>2016</v>
      </c>
      <c r="D21999" s="9">
        <v>31905</v>
      </c>
      <c r="E21999" s="4">
        <v>235887</v>
      </c>
      <c r="F21999" t="s">
        <v>1248</v>
      </c>
      <c r="G21999" t="s">
        <v>22</v>
      </c>
      <c r="H21999" t="s">
        <v>15</v>
      </c>
      <c r="I21999" t="s">
        <v>106</v>
      </c>
      <c r="J21999" s="1">
        <f>LEN(Table1[[#This Row],[Options/Features]]) - LEN(SUBSTITUTE(Table1[[#This Row],[Options/Features]], ",", "")) + 1</f>
        <v>1</v>
      </c>
      <c r="K21999" t="s">
        <v>30</v>
      </c>
      <c r="L21999" t="s">
        <v>31</v>
      </c>
    </row>
    <row r="22000" spans="1:12" x14ac:dyDescent="0.25">
      <c r="A22000" t="s">
        <v>1288</v>
      </c>
      <c r="B22000" t="s">
        <v>1267</v>
      </c>
      <c r="C22000" s="1">
        <v>2019</v>
      </c>
      <c r="D22000" s="9">
        <v>37648</v>
      </c>
      <c r="E22000" s="4">
        <v>163755</v>
      </c>
      <c r="F22000" t="s">
        <v>21</v>
      </c>
      <c r="G22000" t="s">
        <v>14</v>
      </c>
      <c r="H22000" t="s">
        <v>15</v>
      </c>
      <c r="I22000" t="s">
        <v>16</v>
      </c>
      <c r="J22000" s="1">
        <f>LEN(Table1[[#This Row],[Options/Features]]) - LEN(SUBSTITUTE(Table1[[#This Row],[Options/Features]], ",", "")) + 1</f>
        <v>1</v>
      </c>
      <c r="K22000" t="s">
        <v>30</v>
      </c>
      <c r="L22000" t="s">
        <v>18</v>
      </c>
    </row>
    <row r="22001" spans="1:12" x14ac:dyDescent="0.25">
      <c r="A22001" t="s">
        <v>1254</v>
      </c>
      <c r="B22001" t="s">
        <v>1263</v>
      </c>
      <c r="C22001" s="1">
        <v>2017</v>
      </c>
      <c r="D22001" s="9">
        <v>8638</v>
      </c>
      <c r="E22001" s="4">
        <v>136713</v>
      </c>
      <c r="F22001" t="s">
        <v>21</v>
      </c>
      <c r="G22001" t="s">
        <v>22</v>
      </c>
      <c r="H22001" t="s">
        <v>15</v>
      </c>
      <c r="I22001" t="s">
        <v>47</v>
      </c>
      <c r="J22001" s="1">
        <f>LEN(Table1[[#This Row],[Options/Features]]) - LEN(SUBSTITUTE(Table1[[#This Row],[Options/Features]], ",", "")) + 1</f>
        <v>1</v>
      </c>
      <c r="K22001" t="s">
        <v>30</v>
      </c>
      <c r="L22001" t="s">
        <v>31</v>
      </c>
    </row>
    <row r="22002" spans="1:12" x14ac:dyDescent="0.25">
      <c r="A22002" t="s">
        <v>149</v>
      </c>
      <c r="B22002">
        <v>911</v>
      </c>
      <c r="C22002" s="1">
        <v>2021</v>
      </c>
      <c r="D22002" s="9">
        <v>34081</v>
      </c>
      <c r="E22002" s="4">
        <v>297979</v>
      </c>
      <c r="F22002" t="s">
        <v>21</v>
      </c>
      <c r="G22002" t="s">
        <v>42</v>
      </c>
      <c r="H22002" t="s">
        <v>23</v>
      </c>
      <c r="I22002" t="s">
        <v>68</v>
      </c>
      <c r="J22002" s="1">
        <f>LEN(Table1[[#This Row],[Options/Features]]) - LEN(SUBSTITUTE(Table1[[#This Row],[Options/Features]], ",", "")) + 1</f>
        <v>1</v>
      </c>
      <c r="K22002" t="s">
        <v>17</v>
      </c>
      <c r="L22002" t="s">
        <v>31</v>
      </c>
    </row>
    <row r="22003" spans="1:12" x14ac:dyDescent="0.25">
      <c r="A22003" t="s">
        <v>1256</v>
      </c>
      <c r="B22003" t="s">
        <v>1257</v>
      </c>
      <c r="C22003" s="1">
        <v>2023</v>
      </c>
      <c r="D22003" s="9">
        <v>49871</v>
      </c>
      <c r="E22003" s="4">
        <v>107593</v>
      </c>
      <c r="F22003" t="s">
        <v>1248</v>
      </c>
      <c r="G22003" t="s">
        <v>42</v>
      </c>
      <c r="H22003" t="s">
        <v>15</v>
      </c>
      <c r="I22003" t="s">
        <v>68</v>
      </c>
      <c r="J22003" s="1">
        <f>LEN(Table1[[#This Row],[Options/Features]]) - LEN(SUBSTITUTE(Table1[[#This Row],[Options/Features]], ",", "")) + 1</f>
        <v>1</v>
      </c>
      <c r="K22003" t="s">
        <v>36</v>
      </c>
      <c r="L22003" t="s">
        <v>18</v>
      </c>
    </row>
    <row r="22004" spans="1:12" x14ac:dyDescent="0.25">
      <c r="A22004" t="s">
        <v>1256</v>
      </c>
      <c r="B22004" t="s">
        <v>1260</v>
      </c>
      <c r="C22004" s="1">
        <v>2016</v>
      </c>
      <c r="D22004" s="9">
        <v>39487</v>
      </c>
      <c r="E22004" s="4">
        <v>163133</v>
      </c>
      <c r="F22004" t="s">
        <v>21</v>
      </c>
      <c r="G22004" t="s">
        <v>64</v>
      </c>
      <c r="H22004" t="s">
        <v>23</v>
      </c>
      <c r="I22004" t="s">
        <v>16</v>
      </c>
      <c r="J22004" s="1">
        <f>LEN(Table1[[#This Row],[Options/Features]]) - LEN(SUBSTITUTE(Table1[[#This Row],[Options/Features]], ",", "")) + 1</f>
        <v>1</v>
      </c>
      <c r="K22004" t="s">
        <v>17</v>
      </c>
      <c r="L22004" t="s">
        <v>18</v>
      </c>
    </row>
    <row r="22005" spans="1:12" x14ac:dyDescent="0.25">
      <c r="A22005" t="s">
        <v>1261</v>
      </c>
      <c r="B22005" t="s">
        <v>1273</v>
      </c>
      <c r="C22005" s="1">
        <v>2020</v>
      </c>
      <c r="D22005" s="9">
        <v>41795</v>
      </c>
      <c r="E22005" s="4">
        <v>153221</v>
      </c>
      <c r="F22005" t="s">
        <v>13</v>
      </c>
      <c r="G22005" t="s">
        <v>46</v>
      </c>
      <c r="H22005" t="s">
        <v>15</v>
      </c>
      <c r="I22005" t="s">
        <v>68</v>
      </c>
      <c r="J22005" s="1">
        <f>LEN(Table1[[#This Row],[Options/Features]]) - LEN(SUBSTITUTE(Table1[[#This Row],[Options/Features]], ",", "")) + 1</f>
        <v>1</v>
      </c>
      <c r="K22005" t="s">
        <v>17</v>
      </c>
      <c r="L22005" t="s">
        <v>31</v>
      </c>
    </row>
    <row r="22006" spans="1:12" x14ac:dyDescent="0.25">
      <c r="A22006" t="s">
        <v>1285</v>
      </c>
      <c r="B22006" t="s">
        <v>1286</v>
      </c>
      <c r="C22006" s="1">
        <v>2016</v>
      </c>
      <c r="D22006" s="9">
        <v>37893</v>
      </c>
      <c r="E22006" s="4">
        <v>289071</v>
      </c>
      <c r="F22006" t="s">
        <v>13</v>
      </c>
      <c r="G22006" t="s">
        <v>22</v>
      </c>
      <c r="H22006" t="s">
        <v>15</v>
      </c>
      <c r="I22006" t="s">
        <v>16</v>
      </c>
      <c r="J22006" s="1">
        <f>LEN(Table1[[#This Row],[Options/Features]]) - LEN(SUBSTITUTE(Table1[[#This Row],[Options/Features]], ",", "")) + 1</f>
        <v>1</v>
      </c>
      <c r="K22006" t="s">
        <v>17</v>
      </c>
      <c r="L22006" t="s">
        <v>31</v>
      </c>
    </row>
    <row r="22007" spans="1:12" x14ac:dyDescent="0.25">
      <c r="A22007" t="s">
        <v>1274</v>
      </c>
      <c r="B22007" t="s">
        <v>1275</v>
      </c>
      <c r="C22007" s="1">
        <v>2016</v>
      </c>
      <c r="D22007" s="9">
        <v>15261</v>
      </c>
      <c r="E22007" s="4">
        <v>266761</v>
      </c>
      <c r="F22007" t="s">
        <v>21</v>
      </c>
      <c r="G22007" t="s">
        <v>42</v>
      </c>
      <c r="H22007" t="s">
        <v>23</v>
      </c>
      <c r="I22007" t="s">
        <v>47</v>
      </c>
      <c r="J22007" s="1">
        <f>LEN(Table1[[#This Row],[Options/Features]]) - LEN(SUBSTITUTE(Table1[[#This Row],[Options/Features]], ",", "")) + 1</f>
        <v>1</v>
      </c>
      <c r="K22007" t="s">
        <v>17</v>
      </c>
      <c r="L22007" t="s">
        <v>31</v>
      </c>
    </row>
    <row r="22008" spans="1:12" x14ac:dyDescent="0.25">
      <c r="A22008" t="s">
        <v>1243</v>
      </c>
      <c r="B22008" t="s">
        <v>1244</v>
      </c>
      <c r="C22008" s="1">
        <v>2020</v>
      </c>
      <c r="D22008" s="9">
        <v>22194</v>
      </c>
      <c r="E22008" s="4">
        <v>193028</v>
      </c>
      <c r="F22008" t="s">
        <v>21</v>
      </c>
      <c r="G22008" t="s">
        <v>72</v>
      </c>
      <c r="H22008" t="s">
        <v>15</v>
      </c>
      <c r="I22008" t="s">
        <v>68</v>
      </c>
      <c r="J22008" s="1">
        <f>LEN(Table1[[#This Row],[Options/Features]]) - LEN(SUBSTITUTE(Table1[[#This Row],[Options/Features]], ",", "")) + 1</f>
        <v>1</v>
      </c>
      <c r="K22008" t="s">
        <v>36</v>
      </c>
      <c r="L22008" t="s">
        <v>31</v>
      </c>
    </row>
    <row r="22009" spans="1:12" x14ac:dyDescent="0.25">
      <c r="A22009" t="s">
        <v>1288</v>
      </c>
      <c r="B22009" t="s">
        <v>1253</v>
      </c>
      <c r="C22009" s="1">
        <v>2021</v>
      </c>
      <c r="D22009" s="9">
        <v>25058</v>
      </c>
      <c r="E22009" s="4">
        <v>272596</v>
      </c>
      <c r="F22009" t="s">
        <v>27</v>
      </c>
      <c r="G22009" t="s">
        <v>42</v>
      </c>
      <c r="H22009" t="s">
        <v>15</v>
      </c>
      <c r="I22009" t="s">
        <v>68</v>
      </c>
      <c r="J22009" s="1">
        <f>LEN(Table1[[#This Row],[Options/Features]]) - LEN(SUBSTITUTE(Table1[[#This Row],[Options/Features]], ",", "")) + 1</f>
        <v>1</v>
      </c>
      <c r="K22009" t="s">
        <v>17</v>
      </c>
      <c r="L22009" t="s">
        <v>18</v>
      </c>
    </row>
    <row r="22010" spans="1:12" x14ac:dyDescent="0.25">
      <c r="A22010" t="s">
        <v>149</v>
      </c>
      <c r="B22010" t="s">
        <v>270</v>
      </c>
      <c r="C22010" s="1">
        <v>2023</v>
      </c>
      <c r="D22010" s="9">
        <v>18962</v>
      </c>
      <c r="E22010" s="4">
        <v>192214</v>
      </c>
      <c r="F22010" t="s">
        <v>21</v>
      </c>
      <c r="G22010" t="s">
        <v>46</v>
      </c>
      <c r="H22010" t="s">
        <v>23</v>
      </c>
      <c r="I22010" t="s">
        <v>1245</v>
      </c>
      <c r="J22010" s="1">
        <f>LEN(Table1[[#This Row],[Options/Features]]) - LEN(SUBSTITUTE(Table1[[#This Row],[Options/Features]], ",", "")) + 1</f>
        <v>1</v>
      </c>
      <c r="K22010" t="s">
        <v>17</v>
      </c>
      <c r="L22010" t="s">
        <v>18</v>
      </c>
    </row>
    <row r="22011" spans="1:12" x14ac:dyDescent="0.25">
      <c r="A22011" t="s">
        <v>1243</v>
      </c>
      <c r="B22011" t="s">
        <v>1268</v>
      </c>
      <c r="C22011" s="1">
        <v>2019</v>
      </c>
      <c r="D22011" s="9">
        <v>21025</v>
      </c>
      <c r="E22011" s="4">
        <v>294323</v>
      </c>
      <c r="F22011" t="s">
        <v>1248</v>
      </c>
      <c r="G22011" t="s">
        <v>64</v>
      </c>
      <c r="H22011" t="s">
        <v>23</v>
      </c>
      <c r="I22011" t="s">
        <v>1245</v>
      </c>
      <c r="J22011" s="1">
        <f>LEN(Table1[[#This Row],[Options/Features]]) - LEN(SUBSTITUTE(Table1[[#This Row],[Options/Features]], ",", "")) + 1</f>
        <v>1</v>
      </c>
      <c r="K22011" t="s">
        <v>17</v>
      </c>
      <c r="L22011" t="s">
        <v>31</v>
      </c>
    </row>
    <row r="22012" spans="1:12" x14ac:dyDescent="0.25">
      <c r="A22012" t="s">
        <v>1261</v>
      </c>
      <c r="B22012" t="s">
        <v>1262</v>
      </c>
      <c r="C22012" s="1">
        <v>2019</v>
      </c>
      <c r="D22012" s="9">
        <v>19138</v>
      </c>
      <c r="E22012" s="4">
        <v>210379</v>
      </c>
      <c r="F22012" t="s">
        <v>21</v>
      </c>
      <c r="G22012" t="s">
        <v>22</v>
      </c>
      <c r="H22012" t="s">
        <v>23</v>
      </c>
      <c r="I22012" t="s">
        <v>106</v>
      </c>
      <c r="J22012" s="1">
        <f>LEN(Table1[[#This Row],[Options/Features]]) - LEN(SUBSTITUTE(Table1[[#This Row],[Options/Features]], ",", "")) + 1</f>
        <v>1</v>
      </c>
      <c r="K22012" t="s">
        <v>30</v>
      </c>
      <c r="L22012" t="s">
        <v>31</v>
      </c>
    </row>
    <row r="22013" spans="1:12" x14ac:dyDescent="0.25">
      <c r="A22013" t="s">
        <v>1254</v>
      </c>
      <c r="B22013" t="s">
        <v>1263</v>
      </c>
      <c r="C22013" s="1">
        <v>2022</v>
      </c>
      <c r="D22013" s="9">
        <v>41683</v>
      </c>
      <c r="E22013" s="4">
        <v>194911</v>
      </c>
      <c r="F22013" t="s">
        <v>27</v>
      </c>
      <c r="G22013" t="s">
        <v>22</v>
      </c>
      <c r="H22013" t="s">
        <v>23</v>
      </c>
      <c r="I22013" t="s">
        <v>68</v>
      </c>
      <c r="J22013" s="1">
        <f>LEN(Table1[[#This Row],[Options/Features]]) - LEN(SUBSTITUTE(Table1[[#This Row],[Options/Features]], ",", "")) + 1</f>
        <v>1</v>
      </c>
      <c r="K22013" t="s">
        <v>36</v>
      </c>
      <c r="L22013" t="s">
        <v>31</v>
      </c>
    </row>
    <row r="22014" spans="1:12" x14ac:dyDescent="0.25">
      <c r="A22014" t="s">
        <v>1285</v>
      </c>
      <c r="B22014" t="s">
        <v>1287</v>
      </c>
      <c r="C22014" s="1">
        <v>2016</v>
      </c>
      <c r="D22014" s="9">
        <v>45862</v>
      </c>
      <c r="E22014" s="4">
        <v>161737</v>
      </c>
      <c r="F22014" t="s">
        <v>1248</v>
      </c>
      <c r="G22014" t="s">
        <v>72</v>
      </c>
      <c r="H22014" t="s">
        <v>23</v>
      </c>
      <c r="I22014" t="s">
        <v>1245</v>
      </c>
      <c r="J22014" s="1">
        <f>LEN(Table1[[#This Row],[Options/Features]]) - LEN(SUBSTITUTE(Table1[[#This Row],[Options/Features]], ",", "")) + 1</f>
        <v>1</v>
      </c>
      <c r="K22014" t="s">
        <v>30</v>
      </c>
      <c r="L22014" t="s">
        <v>18</v>
      </c>
    </row>
    <row r="22015" spans="1:12" x14ac:dyDescent="0.25">
      <c r="A22015" t="s">
        <v>1243</v>
      </c>
      <c r="B22015" t="s">
        <v>1265</v>
      </c>
      <c r="C22015" s="1">
        <v>2017</v>
      </c>
      <c r="D22015" s="9">
        <v>10201</v>
      </c>
      <c r="E22015" s="4">
        <v>294792</v>
      </c>
      <c r="F22015" t="s">
        <v>27</v>
      </c>
      <c r="G22015" t="s">
        <v>46</v>
      </c>
      <c r="H22015" t="s">
        <v>15</v>
      </c>
      <c r="I22015" t="s">
        <v>16</v>
      </c>
      <c r="J22015" s="1">
        <f>LEN(Table1[[#This Row],[Options/Features]]) - LEN(SUBSTITUTE(Table1[[#This Row],[Options/Features]], ",", "")) + 1</f>
        <v>1</v>
      </c>
      <c r="K22015" t="s">
        <v>30</v>
      </c>
      <c r="L22015" t="s">
        <v>31</v>
      </c>
    </row>
    <row r="22016" spans="1:12" x14ac:dyDescent="0.25">
      <c r="A22016" t="s">
        <v>1254</v>
      </c>
      <c r="B22016" t="s">
        <v>1263</v>
      </c>
      <c r="C22016" s="1">
        <v>2023</v>
      </c>
      <c r="D22016" s="9">
        <v>32271</v>
      </c>
      <c r="E22016" s="4">
        <v>158428</v>
      </c>
      <c r="F22016" t="s">
        <v>27</v>
      </c>
      <c r="G22016" t="s">
        <v>46</v>
      </c>
      <c r="H22016" t="s">
        <v>15</v>
      </c>
      <c r="I22016" t="s">
        <v>1245</v>
      </c>
      <c r="J22016" s="1">
        <f>LEN(Table1[[#This Row],[Options/Features]]) - LEN(SUBSTITUTE(Table1[[#This Row],[Options/Features]], ",", "")) + 1</f>
        <v>1</v>
      </c>
      <c r="K22016" t="s">
        <v>30</v>
      </c>
      <c r="L22016" t="s">
        <v>18</v>
      </c>
    </row>
    <row r="22017" spans="1:12" x14ac:dyDescent="0.25">
      <c r="A22017" t="s">
        <v>1256</v>
      </c>
      <c r="B22017" t="s">
        <v>1258</v>
      </c>
      <c r="C22017" s="1">
        <v>2017</v>
      </c>
      <c r="D22017" s="9">
        <v>36361</v>
      </c>
      <c r="E22017" s="4">
        <v>221750</v>
      </c>
      <c r="F22017" t="s">
        <v>27</v>
      </c>
      <c r="G22017" t="s">
        <v>64</v>
      </c>
      <c r="H22017" t="s">
        <v>23</v>
      </c>
      <c r="I22017" t="s">
        <v>106</v>
      </c>
      <c r="J22017" s="1">
        <f>LEN(Table1[[#This Row],[Options/Features]]) - LEN(SUBSTITUTE(Table1[[#This Row],[Options/Features]], ",", "")) + 1</f>
        <v>1</v>
      </c>
      <c r="K22017" t="s">
        <v>30</v>
      </c>
      <c r="L22017" t="s">
        <v>31</v>
      </c>
    </row>
    <row r="22018" spans="1:12" x14ac:dyDescent="0.25">
      <c r="A22018" t="s">
        <v>149</v>
      </c>
      <c r="B22018" t="s">
        <v>270</v>
      </c>
      <c r="C22018" s="1">
        <v>2021</v>
      </c>
      <c r="D22018" s="9">
        <v>17830</v>
      </c>
      <c r="E22018" s="4">
        <v>175333</v>
      </c>
      <c r="F22018" t="s">
        <v>13</v>
      </c>
      <c r="G22018" t="s">
        <v>72</v>
      </c>
      <c r="H22018" t="s">
        <v>15</v>
      </c>
      <c r="I22018" t="s">
        <v>106</v>
      </c>
      <c r="J22018" s="1">
        <f>LEN(Table1[[#This Row],[Options/Features]]) - LEN(SUBSTITUTE(Table1[[#This Row],[Options/Features]], ",", "")) + 1</f>
        <v>1</v>
      </c>
      <c r="K22018" t="s">
        <v>17</v>
      </c>
      <c r="L22018" t="s">
        <v>18</v>
      </c>
    </row>
    <row r="22019" spans="1:12" x14ac:dyDescent="0.25">
      <c r="A22019" t="s">
        <v>1246</v>
      </c>
      <c r="B22019" t="s">
        <v>1247</v>
      </c>
      <c r="C22019" s="1">
        <v>2015</v>
      </c>
      <c r="D22019" s="9">
        <v>15013</v>
      </c>
      <c r="E22019" s="4">
        <v>235121</v>
      </c>
      <c r="F22019" t="s">
        <v>21</v>
      </c>
      <c r="G22019" t="s">
        <v>22</v>
      </c>
      <c r="H22019" t="s">
        <v>15</v>
      </c>
      <c r="I22019" t="s">
        <v>16</v>
      </c>
      <c r="J22019" s="1">
        <f>LEN(Table1[[#This Row],[Options/Features]]) - LEN(SUBSTITUTE(Table1[[#This Row],[Options/Features]], ",", "")) + 1</f>
        <v>1</v>
      </c>
      <c r="K22019" t="s">
        <v>36</v>
      </c>
      <c r="L22019" t="s">
        <v>18</v>
      </c>
    </row>
    <row r="22020" spans="1:12" x14ac:dyDescent="0.25">
      <c r="A22020" t="s">
        <v>1243</v>
      </c>
      <c r="B22020" t="s">
        <v>1268</v>
      </c>
      <c r="C22020" s="1">
        <v>2019</v>
      </c>
      <c r="D22020" s="9">
        <v>48478</v>
      </c>
      <c r="E22020" s="4">
        <v>189924</v>
      </c>
      <c r="F22020" t="s">
        <v>27</v>
      </c>
      <c r="G22020" t="s">
        <v>64</v>
      </c>
      <c r="H22020" t="s">
        <v>15</v>
      </c>
      <c r="I22020" t="s">
        <v>16</v>
      </c>
      <c r="J22020" s="1">
        <f>LEN(Table1[[#This Row],[Options/Features]]) - LEN(SUBSTITUTE(Table1[[#This Row],[Options/Features]], ",", "")) + 1</f>
        <v>1</v>
      </c>
      <c r="K22020" t="s">
        <v>17</v>
      </c>
      <c r="L22020" t="s">
        <v>18</v>
      </c>
    </row>
    <row r="22021" spans="1:12" x14ac:dyDescent="0.25">
      <c r="A22021" t="s">
        <v>1254</v>
      </c>
      <c r="B22021" t="s">
        <v>1255</v>
      </c>
      <c r="C22021" s="1">
        <v>2023</v>
      </c>
      <c r="D22021" s="9">
        <v>37967</v>
      </c>
      <c r="E22021" s="4">
        <v>277376</v>
      </c>
      <c r="F22021" t="s">
        <v>13</v>
      </c>
      <c r="G22021" t="s">
        <v>14</v>
      </c>
      <c r="H22021" t="s">
        <v>23</v>
      </c>
      <c r="I22021" t="s">
        <v>106</v>
      </c>
      <c r="J22021" s="1">
        <f>LEN(Table1[[#This Row],[Options/Features]]) - LEN(SUBSTITUTE(Table1[[#This Row],[Options/Features]], ",", "")) + 1</f>
        <v>1</v>
      </c>
      <c r="K22021" t="s">
        <v>17</v>
      </c>
      <c r="L22021" t="s">
        <v>31</v>
      </c>
    </row>
    <row r="22022" spans="1:12" x14ac:dyDescent="0.25">
      <c r="A22022" t="s">
        <v>1285</v>
      </c>
      <c r="B22022" t="s">
        <v>1286</v>
      </c>
      <c r="C22022" s="1">
        <v>2023</v>
      </c>
      <c r="D22022" s="9">
        <v>14356</v>
      </c>
      <c r="E22022" s="4">
        <v>129471</v>
      </c>
      <c r="F22022" t="s">
        <v>1248</v>
      </c>
      <c r="G22022" t="s">
        <v>14</v>
      </c>
      <c r="H22022" t="s">
        <v>15</v>
      </c>
      <c r="I22022" t="s">
        <v>68</v>
      </c>
      <c r="J22022" s="1">
        <f>LEN(Table1[[#This Row],[Options/Features]]) - LEN(SUBSTITUTE(Table1[[#This Row],[Options/Features]], ",", "")) + 1</f>
        <v>1</v>
      </c>
      <c r="K22022" t="s">
        <v>30</v>
      </c>
      <c r="L22022" t="s">
        <v>31</v>
      </c>
    </row>
    <row r="22023" spans="1:12" x14ac:dyDescent="0.25">
      <c r="A22023" t="s">
        <v>1256</v>
      </c>
      <c r="B22023" t="s">
        <v>1260</v>
      </c>
      <c r="C22023" s="1">
        <v>2018</v>
      </c>
      <c r="D22023" s="9">
        <v>6626</v>
      </c>
      <c r="E22023" s="4">
        <v>245574</v>
      </c>
      <c r="F22023" t="s">
        <v>13</v>
      </c>
      <c r="G22023" t="s">
        <v>14</v>
      </c>
      <c r="H22023" t="s">
        <v>15</v>
      </c>
      <c r="I22023" t="s">
        <v>47</v>
      </c>
      <c r="J22023" s="1">
        <f>LEN(Table1[[#This Row],[Options/Features]]) - LEN(SUBSTITUTE(Table1[[#This Row],[Options/Features]], ",", "")) + 1</f>
        <v>1</v>
      </c>
      <c r="K22023" t="s">
        <v>17</v>
      </c>
      <c r="L22023" t="s">
        <v>31</v>
      </c>
    </row>
    <row r="22024" spans="1:12" x14ac:dyDescent="0.25">
      <c r="A22024" t="s">
        <v>1288</v>
      </c>
      <c r="B22024" t="s">
        <v>1267</v>
      </c>
      <c r="C22024" s="1">
        <v>2018</v>
      </c>
      <c r="D22024" s="9">
        <v>11486</v>
      </c>
      <c r="E22024" s="4">
        <v>139089</v>
      </c>
      <c r="F22024" t="s">
        <v>13</v>
      </c>
      <c r="G22024" t="s">
        <v>14</v>
      </c>
      <c r="H22024" t="s">
        <v>15</v>
      </c>
      <c r="I22024" t="s">
        <v>16</v>
      </c>
      <c r="J22024" s="1">
        <f>LEN(Table1[[#This Row],[Options/Features]]) - LEN(SUBSTITUTE(Table1[[#This Row],[Options/Features]], ",", "")) + 1</f>
        <v>1</v>
      </c>
      <c r="K22024" t="s">
        <v>36</v>
      </c>
      <c r="L22024" t="s">
        <v>18</v>
      </c>
    </row>
    <row r="22025" spans="1:12" x14ac:dyDescent="0.25">
      <c r="A22025" t="s">
        <v>1274</v>
      </c>
      <c r="B22025" t="s">
        <v>1276</v>
      </c>
      <c r="C22025" s="1">
        <v>2022</v>
      </c>
      <c r="D22025" s="9">
        <v>20984</v>
      </c>
      <c r="E22025" s="4">
        <v>108089</v>
      </c>
      <c r="F22025" t="s">
        <v>21</v>
      </c>
      <c r="G22025" t="s">
        <v>14</v>
      </c>
      <c r="H22025" t="s">
        <v>15</v>
      </c>
      <c r="I22025" t="s">
        <v>106</v>
      </c>
      <c r="J22025" s="1">
        <f>LEN(Table1[[#This Row],[Options/Features]]) - LEN(SUBSTITUTE(Table1[[#This Row],[Options/Features]], ",", "")) + 1</f>
        <v>1</v>
      </c>
      <c r="K22025" t="s">
        <v>30</v>
      </c>
      <c r="L22025" t="s">
        <v>31</v>
      </c>
    </row>
    <row r="22026" spans="1:12" x14ac:dyDescent="0.25">
      <c r="A22026" t="s">
        <v>1285</v>
      </c>
      <c r="B22026" t="s">
        <v>1287</v>
      </c>
      <c r="C22026" s="1">
        <v>2017</v>
      </c>
      <c r="D22026" s="9">
        <v>11128</v>
      </c>
      <c r="E22026" s="4">
        <v>227159</v>
      </c>
      <c r="F22026" t="s">
        <v>1248</v>
      </c>
      <c r="G22026" t="s">
        <v>14</v>
      </c>
      <c r="H22026" t="s">
        <v>23</v>
      </c>
      <c r="I22026" t="s">
        <v>16</v>
      </c>
      <c r="J22026" s="1">
        <f>LEN(Table1[[#This Row],[Options/Features]]) - LEN(SUBSTITUTE(Table1[[#This Row],[Options/Features]], ",", "")) + 1</f>
        <v>1</v>
      </c>
      <c r="K22026" t="s">
        <v>17</v>
      </c>
      <c r="L22026" t="s">
        <v>18</v>
      </c>
    </row>
    <row r="22027" spans="1:12" x14ac:dyDescent="0.25">
      <c r="A22027" t="s">
        <v>149</v>
      </c>
      <c r="B22027">
        <v>911</v>
      </c>
      <c r="C22027" s="1">
        <v>2017</v>
      </c>
      <c r="D22027" s="9">
        <v>34631</v>
      </c>
      <c r="E22027" s="4">
        <v>153542</v>
      </c>
      <c r="F22027" t="s">
        <v>13</v>
      </c>
      <c r="G22027" t="s">
        <v>22</v>
      </c>
      <c r="H22027" t="s">
        <v>23</v>
      </c>
      <c r="I22027" t="s">
        <v>16</v>
      </c>
      <c r="J22027" s="1">
        <f>LEN(Table1[[#This Row],[Options/Features]]) - LEN(SUBSTITUTE(Table1[[#This Row],[Options/Features]], ",", "")) + 1</f>
        <v>1</v>
      </c>
      <c r="K22027" t="s">
        <v>17</v>
      </c>
      <c r="L22027" t="s">
        <v>31</v>
      </c>
    </row>
    <row r="22028" spans="1:12" x14ac:dyDescent="0.25">
      <c r="A22028" t="s">
        <v>1285</v>
      </c>
      <c r="B22028" t="s">
        <v>1287</v>
      </c>
      <c r="C22028" s="1">
        <v>2016</v>
      </c>
      <c r="D22028" s="9">
        <v>46864</v>
      </c>
      <c r="E22028" s="4">
        <v>124110</v>
      </c>
      <c r="F22028" t="s">
        <v>27</v>
      </c>
      <c r="G22028" t="s">
        <v>72</v>
      </c>
      <c r="H22028" t="s">
        <v>15</v>
      </c>
      <c r="I22028" t="s">
        <v>16</v>
      </c>
      <c r="J22028" s="1">
        <f>LEN(Table1[[#This Row],[Options/Features]]) - LEN(SUBSTITUTE(Table1[[#This Row],[Options/Features]], ",", "")) + 1</f>
        <v>1</v>
      </c>
      <c r="K22028" t="s">
        <v>36</v>
      </c>
      <c r="L22028" t="s">
        <v>31</v>
      </c>
    </row>
    <row r="22029" spans="1:12" x14ac:dyDescent="0.25">
      <c r="A22029" t="s">
        <v>1285</v>
      </c>
      <c r="B22029" t="s">
        <v>1269</v>
      </c>
      <c r="C22029" s="1">
        <v>2021</v>
      </c>
      <c r="D22029" s="9">
        <v>43672</v>
      </c>
      <c r="E22029" s="4">
        <v>286739</v>
      </c>
      <c r="F22029" t="s">
        <v>21</v>
      </c>
      <c r="G22029" t="s">
        <v>22</v>
      </c>
      <c r="H22029" t="s">
        <v>15</v>
      </c>
      <c r="I22029" t="s">
        <v>68</v>
      </c>
      <c r="J22029" s="1">
        <f>LEN(Table1[[#This Row],[Options/Features]]) - LEN(SUBSTITUTE(Table1[[#This Row],[Options/Features]], ",", "")) + 1</f>
        <v>1</v>
      </c>
      <c r="K22029" t="s">
        <v>30</v>
      </c>
      <c r="L22029" t="s">
        <v>18</v>
      </c>
    </row>
    <row r="22030" spans="1:12" x14ac:dyDescent="0.25">
      <c r="A22030" t="s">
        <v>1288</v>
      </c>
      <c r="B22030" t="s">
        <v>1253</v>
      </c>
      <c r="C22030" s="1">
        <v>2023</v>
      </c>
      <c r="D22030" s="9">
        <v>44337</v>
      </c>
      <c r="E22030" s="4">
        <v>101154</v>
      </c>
      <c r="F22030" t="s">
        <v>21</v>
      </c>
      <c r="G22030" t="s">
        <v>22</v>
      </c>
      <c r="H22030" t="s">
        <v>23</v>
      </c>
      <c r="I22030" t="s">
        <v>68</v>
      </c>
      <c r="J22030" s="1">
        <f>LEN(Table1[[#This Row],[Options/Features]]) - LEN(SUBSTITUTE(Table1[[#This Row],[Options/Features]], ",", "")) + 1</f>
        <v>1</v>
      </c>
      <c r="K22030" t="s">
        <v>36</v>
      </c>
      <c r="L22030" t="s">
        <v>31</v>
      </c>
    </row>
    <row r="22031" spans="1:12" x14ac:dyDescent="0.25">
      <c r="A22031" t="s">
        <v>149</v>
      </c>
      <c r="B22031" t="s">
        <v>270</v>
      </c>
      <c r="C22031" s="1">
        <v>2016</v>
      </c>
      <c r="D22031" s="9">
        <v>17477</v>
      </c>
      <c r="E22031" s="4">
        <v>227480</v>
      </c>
      <c r="F22031" t="s">
        <v>13</v>
      </c>
      <c r="G22031" t="s">
        <v>42</v>
      </c>
      <c r="H22031" t="s">
        <v>23</v>
      </c>
      <c r="I22031" t="s">
        <v>16</v>
      </c>
      <c r="J22031" s="1">
        <f>LEN(Table1[[#This Row],[Options/Features]]) - LEN(SUBSTITUTE(Table1[[#This Row],[Options/Features]], ",", "")) + 1</f>
        <v>1</v>
      </c>
      <c r="K22031" t="s">
        <v>36</v>
      </c>
      <c r="L22031" t="s">
        <v>18</v>
      </c>
    </row>
    <row r="22032" spans="1:12" x14ac:dyDescent="0.25">
      <c r="A22032" t="s">
        <v>1256</v>
      </c>
      <c r="B22032" t="s">
        <v>1257</v>
      </c>
      <c r="C22032" s="1">
        <v>2017</v>
      </c>
      <c r="D22032" s="9">
        <v>37087</v>
      </c>
      <c r="E22032" s="4">
        <v>177475</v>
      </c>
      <c r="F22032" t="s">
        <v>21</v>
      </c>
      <c r="G22032" t="s">
        <v>72</v>
      </c>
      <c r="H22032" t="s">
        <v>23</v>
      </c>
      <c r="I22032" t="s">
        <v>1245</v>
      </c>
      <c r="J22032" s="1">
        <f>LEN(Table1[[#This Row],[Options/Features]]) - LEN(SUBSTITUTE(Table1[[#This Row],[Options/Features]], ",", "")) + 1</f>
        <v>1</v>
      </c>
      <c r="K22032" t="s">
        <v>30</v>
      </c>
      <c r="L22032" t="s">
        <v>31</v>
      </c>
    </row>
    <row r="22033" spans="1:12" x14ac:dyDescent="0.25">
      <c r="A22033" t="s">
        <v>1274</v>
      </c>
      <c r="B22033" t="s">
        <v>1277</v>
      </c>
      <c r="C22033" s="1">
        <v>2015</v>
      </c>
      <c r="D22033" s="9">
        <v>42460</v>
      </c>
      <c r="E22033" s="4">
        <v>298827</v>
      </c>
      <c r="F22033" t="s">
        <v>27</v>
      </c>
      <c r="G22033" t="s">
        <v>64</v>
      </c>
      <c r="H22033" t="s">
        <v>23</v>
      </c>
      <c r="I22033" t="s">
        <v>106</v>
      </c>
      <c r="J22033" s="1">
        <f>LEN(Table1[[#This Row],[Options/Features]]) - LEN(SUBSTITUTE(Table1[[#This Row],[Options/Features]], ",", "")) + 1</f>
        <v>1</v>
      </c>
      <c r="K22033" t="s">
        <v>30</v>
      </c>
      <c r="L22033" t="s">
        <v>18</v>
      </c>
    </row>
    <row r="22034" spans="1:12" x14ac:dyDescent="0.25">
      <c r="A22034" t="s">
        <v>1288</v>
      </c>
      <c r="B22034" t="s">
        <v>1270</v>
      </c>
      <c r="C22034" s="1">
        <v>2023</v>
      </c>
      <c r="D22034" s="9">
        <v>49871</v>
      </c>
      <c r="E22034" s="4">
        <v>137707</v>
      </c>
      <c r="F22034" t="s">
        <v>27</v>
      </c>
      <c r="G22034" t="s">
        <v>14</v>
      </c>
      <c r="H22034" t="s">
        <v>15</v>
      </c>
      <c r="I22034" t="s">
        <v>47</v>
      </c>
      <c r="J22034" s="1">
        <f>LEN(Table1[[#This Row],[Options/Features]]) - LEN(SUBSTITUTE(Table1[[#This Row],[Options/Features]], ",", "")) + 1</f>
        <v>1</v>
      </c>
      <c r="K22034" t="s">
        <v>17</v>
      </c>
      <c r="L22034" t="s">
        <v>18</v>
      </c>
    </row>
    <row r="22035" spans="1:12" x14ac:dyDescent="0.25">
      <c r="A22035" t="s">
        <v>1261</v>
      </c>
      <c r="B22035" t="s">
        <v>1266</v>
      </c>
      <c r="C22035" s="1">
        <v>2017</v>
      </c>
      <c r="D22035" s="9">
        <v>24027</v>
      </c>
      <c r="E22035" s="4">
        <v>240863</v>
      </c>
      <c r="F22035" t="s">
        <v>13</v>
      </c>
      <c r="G22035" t="s">
        <v>46</v>
      </c>
      <c r="H22035" t="s">
        <v>15</v>
      </c>
      <c r="I22035" t="s">
        <v>1245</v>
      </c>
      <c r="J22035" s="1">
        <f>LEN(Table1[[#This Row],[Options/Features]]) - LEN(SUBSTITUTE(Table1[[#This Row],[Options/Features]], ",", "")) + 1</f>
        <v>1</v>
      </c>
      <c r="K22035" t="s">
        <v>17</v>
      </c>
      <c r="L22035" t="s">
        <v>18</v>
      </c>
    </row>
    <row r="22036" spans="1:12" x14ac:dyDescent="0.25">
      <c r="A22036" t="s">
        <v>1246</v>
      </c>
      <c r="B22036" t="s">
        <v>1249</v>
      </c>
      <c r="C22036" s="1">
        <v>2017</v>
      </c>
      <c r="D22036" s="9">
        <v>23130</v>
      </c>
      <c r="E22036" s="4">
        <v>191913</v>
      </c>
      <c r="F22036" t="s">
        <v>13</v>
      </c>
      <c r="G22036" t="s">
        <v>14</v>
      </c>
      <c r="H22036" t="s">
        <v>15</v>
      </c>
      <c r="I22036" t="s">
        <v>16</v>
      </c>
      <c r="J22036" s="1">
        <f>LEN(Table1[[#This Row],[Options/Features]]) - LEN(SUBSTITUTE(Table1[[#This Row],[Options/Features]], ",", "")) + 1</f>
        <v>1</v>
      </c>
      <c r="K22036" t="s">
        <v>36</v>
      </c>
      <c r="L22036" t="s">
        <v>18</v>
      </c>
    </row>
    <row r="22037" spans="1:12" x14ac:dyDescent="0.25">
      <c r="A22037" t="s">
        <v>1250</v>
      </c>
      <c r="B22037" t="s">
        <v>1251</v>
      </c>
      <c r="C22037" s="1">
        <v>2021</v>
      </c>
      <c r="D22037" s="9">
        <v>44835</v>
      </c>
      <c r="E22037" s="4">
        <v>237679</v>
      </c>
      <c r="F22037" t="s">
        <v>21</v>
      </c>
      <c r="G22037" t="s">
        <v>46</v>
      </c>
      <c r="H22037" t="s">
        <v>23</v>
      </c>
      <c r="I22037" t="s">
        <v>68</v>
      </c>
      <c r="J22037" s="1">
        <f>LEN(Table1[[#This Row],[Options/Features]]) - LEN(SUBSTITUTE(Table1[[#This Row],[Options/Features]], ",", "")) + 1</f>
        <v>1</v>
      </c>
      <c r="K22037" t="s">
        <v>30</v>
      </c>
      <c r="L22037" t="s">
        <v>31</v>
      </c>
    </row>
    <row r="22038" spans="1:12" x14ac:dyDescent="0.25">
      <c r="A22038" t="s">
        <v>1243</v>
      </c>
      <c r="B22038" t="s">
        <v>1244</v>
      </c>
      <c r="C22038" s="1">
        <v>2022</v>
      </c>
      <c r="D22038" s="9">
        <v>24028</v>
      </c>
      <c r="E22038" s="4">
        <v>260441</v>
      </c>
      <c r="F22038" t="s">
        <v>1248</v>
      </c>
      <c r="G22038" t="s">
        <v>72</v>
      </c>
      <c r="H22038" t="s">
        <v>15</v>
      </c>
      <c r="I22038" t="s">
        <v>68</v>
      </c>
      <c r="J22038" s="1">
        <f>LEN(Table1[[#This Row],[Options/Features]]) - LEN(SUBSTITUTE(Table1[[#This Row],[Options/Features]], ",", "")) + 1</f>
        <v>1</v>
      </c>
      <c r="K22038" t="s">
        <v>17</v>
      </c>
      <c r="L22038" t="s">
        <v>31</v>
      </c>
    </row>
    <row r="22039" spans="1:12" x14ac:dyDescent="0.25">
      <c r="A22039" t="s">
        <v>149</v>
      </c>
      <c r="B22039" t="s">
        <v>300</v>
      </c>
      <c r="C22039" s="1">
        <v>2019</v>
      </c>
      <c r="D22039" s="9">
        <v>47408</v>
      </c>
      <c r="E22039" s="4">
        <v>173978</v>
      </c>
      <c r="F22039" t="s">
        <v>21</v>
      </c>
      <c r="G22039" t="s">
        <v>72</v>
      </c>
      <c r="H22039" t="s">
        <v>15</v>
      </c>
      <c r="I22039" t="s">
        <v>68</v>
      </c>
      <c r="J22039" s="1">
        <f>LEN(Table1[[#This Row],[Options/Features]]) - LEN(SUBSTITUTE(Table1[[#This Row],[Options/Features]], ",", "")) + 1</f>
        <v>1</v>
      </c>
      <c r="K22039" t="s">
        <v>17</v>
      </c>
      <c r="L22039" t="s">
        <v>31</v>
      </c>
    </row>
    <row r="22040" spans="1:12" x14ac:dyDescent="0.25">
      <c r="A22040" t="s">
        <v>1250</v>
      </c>
      <c r="B22040" t="s">
        <v>1251</v>
      </c>
      <c r="C22040" s="1">
        <v>2016</v>
      </c>
      <c r="D22040" s="9">
        <v>14008</v>
      </c>
      <c r="E22040" s="4">
        <v>224842</v>
      </c>
      <c r="F22040" t="s">
        <v>21</v>
      </c>
      <c r="G22040" t="s">
        <v>14</v>
      </c>
      <c r="H22040" t="s">
        <v>23</v>
      </c>
      <c r="I22040" t="s">
        <v>1245</v>
      </c>
      <c r="J22040" s="1">
        <f>LEN(Table1[[#This Row],[Options/Features]]) - LEN(SUBSTITUTE(Table1[[#This Row],[Options/Features]], ",", "")) + 1</f>
        <v>1</v>
      </c>
      <c r="K22040" t="s">
        <v>17</v>
      </c>
      <c r="L22040" t="s">
        <v>18</v>
      </c>
    </row>
    <row r="22041" spans="1:12" x14ac:dyDescent="0.25">
      <c r="A22041" t="s">
        <v>1250</v>
      </c>
      <c r="B22041" t="s">
        <v>1271</v>
      </c>
      <c r="C22041" s="1">
        <v>2019</v>
      </c>
      <c r="D22041" s="9">
        <v>11182</v>
      </c>
      <c r="E22041" s="4">
        <v>232814</v>
      </c>
      <c r="F22041" t="s">
        <v>21</v>
      </c>
      <c r="G22041" t="s">
        <v>14</v>
      </c>
      <c r="H22041" t="s">
        <v>23</v>
      </c>
      <c r="I22041" t="s">
        <v>106</v>
      </c>
      <c r="J22041" s="1">
        <f>LEN(Table1[[#This Row],[Options/Features]]) - LEN(SUBSTITUTE(Table1[[#This Row],[Options/Features]], ",", "")) + 1</f>
        <v>1</v>
      </c>
      <c r="K22041" t="s">
        <v>36</v>
      </c>
      <c r="L22041" t="s">
        <v>31</v>
      </c>
    </row>
    <row r="22042" spans="1:12" x14ac:dyDescent="0.25">
      <c r="A22042" t="s">
        <v>1256</v>
      </c>
      <c r="B22042" t="s">
        <v>1258</v>
      </c>
      <c r="C22042" s="1">
        <v>2015</v>
      </c>
      <c r="D22042" s="9">
        <v>45832</v>
      </c>
      <c r="E22042" s="4">
        <v>224931</v>
      </c>
      <c r="F22042" t="s">
        <v>13</v>
      </c>
      <c r="G22042" t="s">
        <v>14</v>
      </c>
      <c r="H22042" t="s">
        <v>15</v>
      </c>
      <c r="I22042" t="s">
        <v>68</v>
      </c>
      <c r="J22042" s="1">
        <f>LEN(Table1[[#This Row],[Options/Features]]) - LEN(SUBSTITUTE(Table1[[#This Row],[Options/Features]], ",", "")) + 1</f>
        <v>1</v>
      </c>
      <c r="K22042" t="s">
        <v>17</v>
      </c>
      <c r="L22042" t="s">
        <v>31</v>
      </c>
    </row>
    <row r="22043" spans="1:12" x14ac:dyDescent="0.25">
      <c r="A22043" t="s">
        <v>1274</v>
      </c>
      <c r="B22043" t="s">
        <v>1276</v>
      </c>
      <c r="C22043" s="1">
        <v>2018</v>
      </c>
      <c r="D22043" s="9">
        <v>10623</v>
      </c>
      <c r="E22043" s="4">
        <v>231789</v>
      </c>
      <c r="F22043" t="s">
        <v>1248</v>
      </c>
      <c r="G22043" t="s">
        <v>14</v>
      </c>
      <c r="H22043" t="s">
        <v>15</v>
      </c>
      <c r="I22043" t="s">
        <v>1245</v>
      </c>
      <c r="J22043" s="1">
        <f>LEN(Table1[[#This Row],[Options/Features]]) - LEN(SUBSTITUTE(Table1[[#This Row],[Options/Features]], ",", "")) + 1</f>
        <v>1</v>
      </c>
      <c r="K22043" t="s">
        <v>17</v>
      </c>
      <c r="L22043" t="s">
        <v>31</v>
      </c>
    </row>
    <row r="22044" spans="1:12" x14ac:dyDescent="0.25">
      <c r="A22044" t="s">
        <v>149</v>
      </c>
      <c r="B22044" t="s">
        <v>300</v>
      </c>
      <c r="C22044" s="1">
        <v>2020</v>
      </c>
      <c r="D22044" s="9">
        <v>11474</v>
      </c>
      <c r="E22044" s="4">
        <v>258265</v>
      </c>
      <c r="F22044" t="s">
        <v>27</v>
      </c>
      <c r="G22044" t="s">
        <v>22</v>
      </c>
      <c r="H22044" t="s">
        <v>23</v>
      </c>
      <c r="I22044" t="s">
        <v>68</v>
      </c>
      <c r="J22044" s="1">
        <f>LEN(Table1[[#This Row],[Options/Features]]) - LEN(SUBSTITUTE(Table1[[#This Row],[Options/Features]], ",", "")) + 1</f>
        <v>1</v>
      </c>
      <c r="K22044" t="s">
        <v>17</v>
      </c>
      <c r="L22044" t="s">
        <v>18</v>
      </c>
    </row>
    <row r="22045" spans="1:12" x14ac:dyDescent="0.25">
      <c r="A22045" t="s">
        <v>1261</v>
      </c>
      <c r="B22045" t="s">
        <v>1262</v>
      </c>
      <c r="C22045" s="1">
        <v>2019</v>
      </c>
      <c r="D22045" s="9">
        <v>40180</v>
      </c>
      <c r="E22045" s="4">
        <v>250505</v>
      </c>
      <c r="F22045" t="s">
        <v>1248</v>
      </c>
      <c r="G22045" t="s">
        <v>22</v>
      </c>
      <c r="H22045" t="s">
        <v>15</v>
      </c>
      <c r="I22045" t="s">
        <v>106</v>
      </c>
      <c r="J22045" s="1">
        <f>LEN(Table1[[#This Row],[Options/Features]]) - LEN(SUBSTITUTE(Table1[[#This Row],[Options/Features]], ",", "")) + 1</f>
        <v>1</v>
      </c>
      <c r="K22045" t="s">
        <v>17</v>
      </c>
      <c r="L22045" t="s">
        <v>18</v>
      </c>
    </row>
    <row r="22046" spans="1:12" x14ac:dyDescent="0.25">
      <c r="A22046" t="s">
        <v>1285</v>
      </c>
      <c r="B22046" t="s">
        <v>1269</v>
      </c>
      <c r="C22046" s="1">
        <v>2022</v>
      </c>
      <c r="D22046" s="9">
        <v>36889</v>
      </c>
      <c r="E22046" s="4">
        <v>202011</v>
      </c>
      <c r="F22046" t="s">
        <v>13</v>
      </c>
      <c r="G22046" t="s">
        <v>14</v>
      </c>
      <c r="H22046" t="s">
        <v>15</v>
      </c>
      <c r="I22046" t="s">
        <v>68</v>
      </c>
      <c r="J22046" s="1">
        <f>LEN(Table1[[#This Row],[Options/Features]]) - LEN(SUBSTITUTE(Table1[[#This Row],[Options/Features]], ",", "")) + 1</f>
        <v>1</v>
      </c>
      <c r="K22046" t="s">
        <v>17</v>
      </c>
      <c r="L22046" t="s">
        <v>18</v>
      </c>
    </row>
    <row r="22047" spans="1:12" x14ac:dyDescent="0.25">
      <c r="A22047" t="s">
        <v>1254</v>
      </c>
      <c r="B22047" t="s">
        <v>1264</v>
      </c>
      <c r="C22047" s="1">
        <v>2018</v>
      </c>
      <c r="D22047" s="9">
        <v>31981</v>
      </c>
      <c r="E22047" s="4">
        <v>286459</v>
      </c>
      <c r="F22047" t="s">
        <v>1248</v>
      </c>
      <c r="G22047" t="s">
        <v>64</v>
      </c>
      <c r="H22047" t="s">
        <v>15</v>
      </c>
      <c r="I22047" t="s">
        <v>68</v>
      </c>
      <c r="J22047" s="1">
        <f>LEN(Table1[[#This Row],[Options/Features]]) - LEN(SUBSTITUTE(Table1[[#This Row],[Options/Features]], ",", "")) + 1</f>
        <v>1</v>
      </c>
      <c r="K22047" t="s">
        <v>36</v>
      </c>
      <c r="L22047" t="s">
        <v>18</v>
      </c>
    </row>
    <row r="22048" spans="1:12" x14ac:dyDescent="0.25">
      <c r="A22048" t="s">
        <v>1256</v>
      </c>
      <c r="B22048" t="s">
        <v>1260</v>
      </c>
      <c r="C22048" s="1">
        <v>2019</v>
      </c>
      <c r="D22048" s="9">
        <v>36411</v>
      </c>
      <c r="E22048" s="4">
        <v>135997</v>
      </c>
      <c r="F22048" t="s">
        <v>1248</v>
      </c>
      <c r="G22048" t="s">
        <v>14</v>
      </c>
      <c r="H22048" t="s">
        <v>15</v>
      </c>
      <c r="I22048" t="s">
        <v>68</v>
      </c>
      <c r="J22048" s="1">
        <f>LEN(Table1[[#This Row],[Options/Features]]) - LEN(SUBSTITUTE(Table1[[#This Row],[Options/Features]], ",", "")) + 1</f>
        <v>1</v>
      </c>
      <c r="K22048" t="s">
        <v>36</v>
      </c>
      <c r="L22048" t="s">
        <v>18</v>
      </c>
    </row>
    <row r="22049" spans="1:12" x14ac:dyDescent="0.25">
      <c r="A22049" t="s">
        <v>1254</v>
      </c>
      <c r="B22049" t="s">
        <v>1264</v>
      </c>
      <c r="C22049" s="1">
        <v>2019</v>
      </c>
      <c r="D22049" s="9">
        <v>31721</v>
      </c>
      <c r="E22049" s="4">
        <v>219361</v>
      </c>
      <c r="F22049" t="s">
        <v>1248</v>
      </c>
      <c r="G22049" t="s">
        <v>14</v>
      </c>
      <c r="H22049" t="s">
        <v>15</v>
      </c>
      <c r="I22049" t="s">
        <v>16</v>
      </c>
      <c r="J22049" s="1">
        <f>LEN(Table1[[#This Row],[Options/Features]]) - LEN(SUBSTITUTE(Table1[[#This Row],[Options/Features]], ",", "")) + 1</f>
        <v>1</v>
      </c>
      <c r="K22049" t="s">
        <v>36</v>
      </c>
      <c r="L22049" t="s">
        <v>31</v>
      </c>
    </row>
    <row r="22050" spans="1:12" x14ac:dyDescent="0.25">
      <c r="A22050" t="s">
        <v>149</v>
      </c>
      <c r="B22050">
        <v>911</v>
      </c>
      <c r="C22050" s="1">
        <v>2020</v>
      </c>
      <c r="D22050" s="9">
        <v>31694</v>
      </c>
      <c r="E22050" s="4">
        <v>260399</v>
      </c>
      <c r="F22050" t="s">
        <v>27</v>
      </c>
      <c r="G22050" t="s">
        <v>46</v>
      </c>
      <c r="H22050" t="s">
        <v>15</v>
      </c>
      <c r="I22050" t="s">
        <v>16</v>
      </c>
      <c r="J22050" s="1">
        <f>LEN(Table1[[#This Row],[Options/Features]]) - LEN(SUBSTITUTE(Table1[[#This Row],[Options/Features]], ",", "")) + 1</f>
        <v>1</v>
      </c>
      <c r="K22050" t="s">
        <v>17</v>
      </c>
      <c r="L22050" t="s">
        <v>18</v>
      </c>
    </row>
    <row r="22051" spans="1:12" x14ac:dyDescent="0.25">
      <c r="A22051" t="s">
        <v>1243</v>
      </c>
      <c r="B22051" t="s">
        <v>1244</v>
      </c>
      <c r="C22051" s="1">
        <v>2020</v>
      </c>
      <c r="D22051" s="9">
        <v>46905</v>
      </c>
      <c r="E22051" s="4">
        <v>143232</v>
      </c>
      <c r="F22051" t="s">
        <v>21</v>
      </c>
      <c r="G22051" t="s">
        <v>42</v>
      </c>
      <c r="H22051" t="s">
        <v>23</v>
      </c>
      <c r="I22051" t="s">
        <v>47</v>
      </c>
      <c r="J22051" s="1">
        <f>LEN(Table1[[#This Row],[Options/Features]]) - LEN(SUBSTITUTE(Table1[[#This Row],[Options/Features]], ",", "")) + 1</f>
        <v>1</v>
      </c>
      <c r="K22051" t="s">
        <v>30</v>
      </c>
      <c r="L22051" t="s">
        <v>31</v>
      </c>
    </row>
    <row r="22052" spans="1:12" x14ac:dyDescent="0.25">
      <c r="A22052" t="s">
        <v>1285</v>
      </c>
      <c r="B22052" t="s">
        <v>1286</v>
      </c>
      <c r="C22052" s="1">
        <v>2019</v>
      </c>
      <c r="D22052" s="9">
        <v>26098</v>
      </c>
      <c r="E22052" s="4">
        <v>128291</v>
      </c>
      <c r="F22052" t="s">
        <v>21</v>
      </c>
      <c r="G22052" t="s">
        <v>42</v>
      </c>
      <c r="H22052" t="s">
        <v>23</v>
      </c>
      <c r="I22052" t="s">
        <v>16</v>
      </c>
      <c r="J22052" s="1">
        <f>LEN(Table1[[#This Row],[Options/Features]]) - LEN(SUBSTITUTE(Table1[[#This Row],[Options/Features]], ",", "")) + 1</f>
        <v>1</v>
      </c>
      <c r="K22052" t="s">
        <v>30</v>
      </c>
      <c r="L22052" t="s">
        <v>18</v>
      </c>
    </row>
    <row r="22053" spans="1:12" x14ac:dyDescent="0.25">
      <c r="A22053" t="s">
        <v>1256</v>
      </c>
      <c r="B22053" t="s">
        <v>1257</v>
      </c>
      <c r="C22053" s="1">
        <v>2020</v>
      </c>
      <c r="D22053" s="9">
        <v>45819</v>
      </c>
      <c r="E22053" s="4">
        <v>244374</v>
      </c>
      <c r="F22053" t="s">
        <v>13</v>
      </c>
      <c r="G22053" t="s">
        <v>22</v>
      </c>
      <c r="H22053" t="s">
        <v>23</v>
      </c>
      <c r="I22053" t="s">
        <v>106</v>
      </c>
      <c r="J22053" s="1">
        <f>LEN(Table1[[#This Row],[Options/Features]]) - LEN(SUBSTITUTE(Table1[[#This Row],[Options/Features]], ",", "")) + 1</f>
        <v>1</v>
      </c>
      <c r="K22053" t="s">
        <v>30</v>
      </c>
      <c r="L22053" t="s">
        <v>18</v>
      </c>
    </row>
    <row r="22054" spans="1:12" x14ac:dyDescent="0.25">
      <c r="A22054" t="s">
        <v>1285</v>
      </c>
      <c r="B22054" t="s">
        <v>1269</v>
      </c>
      <c r="C22054" s="1">
        <v>2022</v>
      </c>
      <c r="D22054" s="9">
        <v>31786</v>
      </c>
      <c r="E22054" s="4">
        <v>275219</v>
      </c>
      <c r="F22054" t="s">
        <v>27</v>
      </c>
      <c r="G22054" t="s">
        <v>22</v>
      </c>
      <c r="H22054" t="s">
        <v>15</v>
      </c>
      <c r="I22054" t="s">
        <v>47</v>
      </c>
      <c r="J22054" s="1">
        <f>LEN(Table1[[#This Row],[Options/Features]]) - LEN(SUBSTITUTE(Table1[[#This Row],[Options/Features]], ",", "")) + 1</f>
        <v>1</v>
      </c>
      <c r="K22054" t="s">
        <v>17</v>
      </c>
      <c r="L22054" t="s">
        <v>18</v>
      </c>
    </row>
    <row r="22055" spans="1:12" x14ac:dyDescent="0.25">
      <c r="A22055" t="s">
        <v>1285</v>
      </c>
      <c r="B22055" t="s">
        <v>1287</v>
      </c>
      <c r="C22055" s="1">
        <v>2022</v>
      </c>
      <c r="D22055" s="9">
        <v>47663</v>
      </c>
      <c r="E22055" s="4">
        <v>132444</v>
      </c>
      <c r="F22055" t="s">
        <v>27</v>
      </c>
      <c r="G22055" t="s">
        <v>22</v>
      </c>
      <c r="H22055" t="s">
        <v>15</v>
      </c>
      <c r="I22055" t="s">
        <v>106</v>
      </c>
      <c r="J22055" s="1">
        <f>LEN(Table1[[#This Row],[Options/Features]]) - LEN(SUBSTITUTE(Table1[[#This Row],[Options/Features]], ",", "")) + 1</f>
        <v>1</v>
      </c>
      <c r="K22055" t="s">
        <v>17</v>
      </c>
      <c r="L22055" t="s">
        <v>18</v>
      </c>
    </row>
    <row r="22056" spans="1:12" x14ac:dyDescent="0.25">
      <c r="A22056" t="s">
        <v>1285</v>
      </c>
      <c r="B22056" t="s">
        <v>1286</v>
      </c>
      <c r="C22056" s="1">
        <v>2018</v>
      </c>
      <c r="D22056" s="9">
        <v>10983</v>
      </c>
      <c r="E22056" s="4">
        <v>198758</v>
      </c>
      <c r="F22056" t="s">
        <v>27</v>
      </c>
      <c r="G22056" t="s">
        <v>42</v>
      </c>
      <c r="H22056" t="s">
        <v>23</v>
      </c>
      <c r="I22056" t="s">
        <v>16</v>
      </c>
      <c r="J22056" s="1">
        <f>LEN(Table1[[#This Row],[Options/Features]]) - LEN(SUBSTITUTE(Table1[[#This Row],[Options/Features]], ",", "")) + 1</f>
        <v>1</v>
      </c>
      <c r="K22056" t="s">
        <v>36</v>
      </c>
      <c r="L22056" t="s">
        <v>18</v>
      </c>
    </row>
    <row r="22057" spans="1:12" x14ac:dyDescent="0.25">
      <c r="A22057" t="s">
        <v>1243</v>
      </c>
      <c r="B22057" t="s">
        <v>1268</v>
      </c>
      <c r="C22057" s="1">
        <v>2020</v>
      </c>
      <c r="D22057" s="9">
        <v>37399</v>
      </c>
      <c r="E22057" s="4">
        <v>174919</v>
      </c>
      <c r="F22057" t="s">
        <v>1248</v>
      </c>
      <c r="G22057" t="s">
        <v>14</v>
      </c>
      <c r="H22057" t="s">
        <v>15</v>
      </c>
      <c r="I22057" t="s">
        <v>16</v>
      </c>
      <c r="J22057" s="1">
        <f>LEN(Table1[[#This Row],[Options/Features]]) - LEN(SUBSTITUTE(Table1[[#This Row],[Options/Features]], ",", "")) + 1</f>
        <v>1</v>
      </c>
      <c r="K22057" t="s">
        <v>36</v>
      </c>
      <c r="L22057" t="s">
        <v>31</v>
      </c>
    </row>
    <row r="22058" spans="1:12" x14ac:dyDescent="0.25">
      <c r="A22058" t="s">
        <v>1288</v>
      </c>
      <c r="B22058" t="s">
        <v>1270</v>
      </c>
      <c r="C22058" s="1">
        <v>2022</v>
      </c>
      <c r="D22058" s="9">
        <v>48326</v>
      </c>
      <c r="E22058" s="4">
        <v>230644</v>
      </c>
      <c r="F22058" t="s">
        <v>27</v>
      </c>
      <c r="G22058" t="s">
        <v>46</v>
      </c>
      <c r="H22058" t="s">
        <v>23</v>
      </c>
      <c r="I22058" t="s">
        <v>47</v>
      </c>
      <c r="J22058" s="1">
        <f>LEN(Table1[[#This Row],[Options/Features]]) - LEN(SUBSTITUTE(Table1[[#This Row],[Options/Features]], ",", "")) + 1</f>
        <v>1</v>
      </c>
      <c r="K22058" t="s">
        <v>17</v>
      </c>
      <c r="L22058" t="s">
        <v>31</v>
      </c>
    </row>
    <row r="22059" spans="1:12" x14ac:dyDescent="0.25">
      <c r="A22059" t="s">
        <v>1246</v>
      </c>
      <c r="B22059" t="s">
        <v>1247</v>
      </c>
      <c r="C22059" s="1">
        <v>2016</v>
      </c>
      <c r="D22059" s="9">
        <v>38396</v>
      </c>
      <c r="E22059" s="4">
        <v>256246</v>
      </c>
      <c r="F22059" t="s">
        <v>21</v>
      </c>
      <c r="G22059" t="s">
        <v>64</v>
      </c>
      <c r="H22059" t="s">
        <v>15</v>
      </c>
      <c r="I22059" t="s">
        <v>16</v>
      </c>
      <c r="J22059" s="1">
        <f>LEN(Table1[[#This Row],[Options/Features]]) - LEN(SUBSTITUTE(Table1[[#This Row],[Options/Features]], ",", "")) + 1</f>
        <v>1</v>
      </c>
      <c r="K22059" t="s">
        <v>17</v>
      </c>
      <c r="L22059" t="s">
        <v>31</v>
      </c>
    </row>
    <row r="22060" spans="1:12" x14ac:dyDescent="0.25">
      <c r="A22060" t="s">
        <v>1243</v>
      </c>
      <c r="B22060" t="s">
        <v>1265</v>
      </c>
      <c r="C22060" s="1">
        <v>2022</v>
      </c>
      <c r="D22060" s="9">
        <v>22764</v>
      </c>
      <c r="E22060" s="4">
        <v>270329</v>
      </c>
      <c r="F22060" t="s">
        <v>13</v>
      </c>
      <c r="G22060" t="s">
        <v>42</v>
      </c>
      <c r="H22060" t="s">
        <v>15</v>
      </c>
      <c r="I22060" t="s">
        <v>16</v>
      </c>
      <c r="J22060" s="1">
        <f>LEN(Table1[[#This Row],[Options/Features]]) - LEN(SUBSTITUTE(Table1[[#This Row],[Options/Features]], ",", "")) + 1</f>
        <v>1</v>
      </c>
      <c r="K22060" t="s">
        <v>36</v>
      </c>
      <c r="L22060" t="s">
        <v>31</v>
      </c>
    </row>
    <row r="22061" spans="1:12" x14ac:dyDescent="0.25">
      <c r="A22061" t="s">
        <v>1250</v>
      </c>
      <c r="B22061" t="s">
        <v>1251</v>
      </c>
      <c r="C22061" s="1">
        <v>2020</v>
      </c>
      <c r="D22061" s="9">
        <v>5613</v>
      </c>
      <c r="E22061" s="4">
        <v>263139</v>
      </c>
      <c r="F22061" t="s">
        <v>13</v>
      </c>
      <c r="G22061" t="s">
        <v>14</v>
      </c>
      <c r="H22061" t="s">
        <v>23</v>
      </c>
      <c r="I22061" t="s">
        <v>68</v>
      </c>
      <c r="J22061" s="1">
        <f>LEN(Table1[[#This Row],[Options/Features]]) - LEN(SUBSTITUTE(Table1[[#This Row],[Options/Features]], ",", "")) + 1</f>
        <v>1</v>
      </c>
      <c r="K22061" t="s">
        <v>30</v>
      </c>
      <c r="L22061" t="s">
        <v>18</v>
      </c>
    </row>
    <row r="22062" spans="1:12" x14ac:dyDescent="0.25">
      <c r="A22062" t="s">
        <v>1254</v>
      </c>
      <c r="B22062" t="s">
        <v>1264</v>
      </c>
      <c r="C22062" s="1">
        <v>2017</v>
      </c>
      <c r="D22062" s="9">
        <v>40792</v>
      </c>
      <c r="E22062" s="4">
        <v>259733</v>
      </c>
      <c r="F22062" t="s">
        <v>1248</v>
      </c>
      <c r="G22062" t="s">
        <v>22</v>
      </c>
      <c r="H22062" t="s">
        <v>15</v>
      </c>
      <c r="I22062" t="s">
        <v>106</v>
      </c>
      <c r="J22062" s="1">
        <f>LEN(Table1[[#This Row],[Options/Features]]) - LEN(SUBSTITUTE(Table1[[#This Row],[Options/Features]], ",", "")) + 1</f>
        <v>1</v>
      </c>
      <c r="K22062" t="s">
        <v>30</v>
      </c>
      <c r="L22062" t="s">
        <v>31</v>
      </c>
    </row>
    <row r="22063" spans="1:12" x14ac:dyDescent="0.25">
      <c r="A22063" t="s">
        <v>1250</v>
      </c>
      <c r="B22063" t="s">
        <v>1251</v>
      </c>
      <c r="C22063" s="1">
        <v>2020</v>
      </c>
      <c r="D22063" s="9">
        <v>35176</v>
      </c>
      <c r="E22063" s="4">
        <v>213475</v>
      </c>
      <c r="F22063" t="s">
        <v>21</v>
      </c>
      <c r="G22063" t="s">
        <v>46</v>
      </c>
      <c r="H22063" t="s">
        <v>23</v>
      </c>
      <c r="I22063" t="s">
        <v>68</v>
      </c>
      <c r="J22063" s="1">
        <f>LEN(Table1[[#This Row],[Options/Features]]) - LEN(SUBSTITUTE(Table1[[#This Row],[Options/Features]], ",", "")) + 1</f>
        <v>1</v>
      </c>
      <c r="K22063" t="s">
        <v>30</v>
      </c>
      <c r="L22063" t="s">
        <v>18</v>
      </c>
    </row>
    <row r="22064" spans="1:12" x14ac:dyDescent="0.25">
      <c r="A22064" t="s">
        <v>1246</v>
      </c>
      <c r="B22064" t="s">
        <v>1272</v>
      </c>
      <c r="C22064" s="1">
        <v>2022</v>
      </c>
      <c r="D22064" s="9">
        <v>11708</v>
      </c>
      <c r="E22064" s="4">
        <v>193461</v>
      </c>
      <c r="F22064" t="s">
        <v>1248</v>
      </c>
      <c r="G22064" t="s">
        <v>64</v>
      </c>
      <c r="H22064" t="s">
        <v>23</v>
      </c>
      <c r="I22064" t="s">
        <v>106</v>
      </c>
      <c r="J22064" s="1">
        <f>LEN(Table1[[#This Row],[Options/Features]]) - LEN(SUBSTITUTE(Table1[[#This Row],[Options/Features]], ",", "")) + 1</f>
        <v>1</v>
      </c>
      <c r="K22064" t="s">
        <v>30</v>
      </c>
      <c r="L22064" t="s">
        <v>18</v>
      </c>
    </row>
    <row r="22065" spans="1:12" x14ac:dyDescent="0.25">
      <c r="A22065" t="s">
        <v>1261</v>
      </c>
      <c r="B22065" t="s">
        <v>1266</v>
      </c>
      <c r="C22065" s="1">
        <v>2017</v>
      </c>
      <c r="D22065" s="9">
        <v>41698</v>
      </c>
      <c r="E22065" s="4">
        <v>207467</v>
      </c>
      <c r="F22065" t="s">
        <v>27</v>
      </c>
      <c r="G22065" t="s">
        <v>22</v>
      </c>
      <c r="H22065" t="s">
        <v>15</v>
      </c>
      <c r="I22065" t="s">
        <v>106</v>
      </c>
      <c r="J22065" s="1">
        <f>LEN(Table1[[#This Row],[Options/Features]]) - LEN(SUBSTITUTE(Table1[[#This Row],[Options/Features]], ",", "")) + 1</f>
        <v>1</v>
      </c>
      <c r="K22065" t="s">
        <v>36</v>
      </c>
      <c r="L22065" t="s">
        <v>31</v>
      </c>
    </row>
    <row r="22066" spans="1:12" x14ac:dyDescent="0.25">
      <c r="A22066" t="s">
        <v>1288</v>
      </c>
      <c r="B22066" t="s">
        <v>1267</v>
      </c>
      <c r="C22066" s="1">
        <v>2016</v>
      </c>
      <c r="D22066" s="9">
        <v>13169</v>
      </c>
      <c r="E22066" s="4">
        <v>189062</v>
      </c>
      <c r="F22066" t="s">
        <v>1248</v>
      </c>
      <c r="G22066" t="s">
        <v>46</v>
      </c>
      <c r="H22066" t="s">
        <v>15</v>
      </c>
      <c r="I22066" t="s">
        <v>47</v>
      </c>
      <c r="J22066" s="1">
        <f>LEN(Table1[[#This Row],[Options/Features]]) - LEN(SUBSTITUTE(Table1[[#This Row],[Options/Features]], ",", "")) + 1</f>
        <v>1</v>
      </c>
      <c r="K22066" t="s">
        <v>30</v>
      </c>
      <c r="L22066" t="s">
        <v>18</v>
      </c>
    </row>
    <row r="22067" spans="1:12" x14ac:dyDescent="0.25">
      <c r="A22067" t="s">
        <v>1256</v>
      </c>
      <c r="B22067" t="s">
        <v>1257</v>
      </c>
      <c r="C22067" s="1">
        <v>2018</v>
      </c>
      <c r="D22067" s="9">
        <v>6060</v>
      </c>
      <c r="E22067" s="4">
        <v>268101</v>
      </c>
      <c r="F22067" t="s">
        <v>21</v>
      </c>
      <c r="G22067" t="s">
        <v>46</v>
      </c>
      <c r="H22067" t="s">
        <v>15</v>
      </c>
      <c r="I22067" t="s">
        <v>47</v>
      </c>
      <c r="J22067" s="1">
        <f>LEN(Table1[[#This Row],[Options/Features]]) - LEN(SUBSTITUTE(Table1[[#This Row],[Options/Features]], ",", "")) + 1</f>
        <v>1</v>
      </c>
      <c r="K22067" t="s">
        <v>17</v>
      </c>
      <c r="L22067" t="s">
        <v>31</v>
      </c>
    </row>
    <row r="22068" spans="1:12" x14ac:dyDescent="0.25">
      <c r="A22068" t="s">
        <v>1243</v>
      </c>
      <c r="B22068" t="s">
        <v>1244</v>
      </c>
      <c r="C22068" s="1">
        <v>2023</v>
      </c>
      <c r="D22068" s="9">
        <v>32590</v>
      </c>
      <c r="E22068" s="4">
        <v>152052</v>
      </c>
      <c r="F22068" t="s">
        <v>13</v>
      </c>
      <c r="G22068" t="s">
        <v>64</v>
      </c>
      <c r="H22068" t="s">
        <v>23</v>
      </c>
      <c r="I22068" t="s">
        <v>68</v>
      </c>
      <c r="J22068" s="1">
        <f>LEN(Table1[[#This Row],[Options/Features]]) - LEN(SUBSTITUTE(Table1[[#This Row],[Options/Features]], ",", "")) + 1</f>
        <v>1</v>
      </c>
      <c r="K22068" t="s">
        <v>36</v>
      </c>
      <c r="L22068" t="s">
        <v>18</v>
      </c>
    </row>
    <row r="22069" spans="1:12" x14ac:dyDescent="0.25">
      <c r="A22069" t="s">
        <v>1274</v>
      </c>
      <c r="B22069" t="s">
        <v>1277</v>
      </c>
      <c r="C22069" s="1">
        <v>2021</v>
      </c>
      <c r="D22069" s="9">
        <v>48219</v>
      </c>
      <c r="E22069" s="4">
        <v>266412</v>
      </c>
      <c r="F22069" t="s">
        <v>1248</v>
      </c>
      <c r="G22069" t="s">
        <v>42</v>
      </c>
      <c r="H22069" t="s">
        <v>15</v>
      </c>
      <c r="I22069" t="s">
        <v>68</v>
      </c>
      <c r="J22069" s="1">
        <f>LEN(Table1[[#This Row],[Options/Features]]) - LEN(SUBSTITUTE(Table1[[#This Row],[Options/Features]], ",", "")) + 1</f>
        <v>1</v>
      </c>
      <c r="K22069" t="s">
        <v>17</v>
      </c>
      <c r="L22069" t="s">
        <v>18</v>
      </c>
    </row>
    <row r="22070" spans="1:12" x14ac:dyDescent="0.25">
      <c r="A22070" t="s">
        <v>149</v>
      </c>
      <c r="B22070" t="s">
        <v>300</v>
      </c>
      <c r="C22070" s="1">
        <v>2021</v>
      </c>
      <c r="D22070" s="9">
        <v>45176</v>
      </c>
      <c r="E22070" s="4">
        <v>157136</v>
      </c>
      <c r="F22070" t="s">
        <v>13</v>
      </c>
      <c r="G22070" t="s">
        <v>14</v>
      </c>
      <c r="H22070" t="s">
        <v>15</v>
      </c>
      <c r="I22070" t="s">
        <v>68</v>
      </c>
      <c r="J22070" s="1">
        <f>LEN(Table1[[#This Row],[Options/Features]]) - LEN(SUBSTITUTE(Table1[[#This Row],[Options/Features]], ",", "")) + 1</f>
        <v>1</v>
      </c>
      <c r="K22070" t="s">
        <v>30</v>
      </c>
      <c r="L22070" t="s">
        <v>18</v>
      </c>
    </row>
    <row r="22071" spans="1:12" x14ac:dyDescent="0.25">
      <c r="A22071" t="s">
        <v>1243</v>
      </c>
      <c r="B22071" t="s">
        <v>1268</v>
      </c>
      <c r="C22071" s="1">
        <v>2022</v>
      </c>
      <c r="D22071" s="9">
        <v>25600</v>
      </c>
      <c r="E22071" s="4">
        <v>234268</v>
      </c>
      <c r="F22071" t="s">
        <v>13</v>
      </c>
      <c r="G22071" t="s">
        <v>64</v>
      </c>
      <c r="H22071" t="s">
        <v>23</v>
      </c>
      <c r="I22071" t="s">
        <v>16</v>
      </c>
      <c r="J22071" s="1">
        <f>LEN(Table1[[#This Row],[Options/Features]]) - LEN(SUBSTITUTE(Table1[[#This Row],[Options/Features]], ",", "")) + 1</f>
        <v>1</v>
      </c>
      <c r="K22071" t="s">
        <v>36</v>
      </c>
      <c r="L22071" t="s">
        <v>31</v>
      </c>
    </row>
    <row r="22072" spans="1:12" x14ac:dyDescent="0.25">
      <c r="A22072" t="s">
        <v>1285</v>
      </c>
      <c r="B22072" t="s">
        <v>1286</v>
      </c>
      <c r="C22072" s="1">
        <v>2022</v>
      </c>
      <c r="D22072" s="9">
        <v>46154</v>
      </c>
      <c r="E22072" s="4">
        <v>182707</v>
      </c>
      <c r="F22072" t="s">
        <v>13</v>
      </c>
      <c r="G22072" t="s">
        <v>72</v>
      </c>
      <c r="H22072" t="s">
        <v>23</v>
      </c>
      <c r="I22072" t="s">
        <v>1245</v>
      </c>
      <c r="J22072" s="1">
        <f>LEN(Table1[[#This Row],[Options/Features]]) - LEN(SUBSTITUTE(Table1[[#This Row],[Options/Features]], ",", "")) + 1</f>
        <v>1</v>
      </c>
      <c r="K22072" t="s">
        <v>17</v>
      </c>
      <c r="L22072" t="s">
        <v>31</v>
      </c>
    </row>
    <row r="22073" spans="1:12" x14ac:dyDescent="0.25">
      <c r="A22073" t="s">
        <v>1285</v>
      </c>
      <c r="B22073" t="s">
        <v>1269</v>
      </c>
      <c r="C22073" s="1">
        <v>2016</v>
      </c>
      <c r="D22073" s="9">
        <v>49884</v>
      </c>
      <c r="E22073" s="4">
        <v>230500</v>
      </c>
      <c r="F22073" t="s">
        <v>1248</v>
      </c>
      <c r="G22073" t="s">
        <v>64</v>
      </c>
      <c r="H22073" t="s">
        <v>23</v>
      </c>
      <c r="I22073" t="s">
        <v>106</v>
      </c>
      <c r="J22073" s="1">
        <f>LEN(Table1[[#This Row],[Options/Features]]) - LEN(SUBSTITUTE(Table1[[#This Row],[Options/Features]], ",", "")) + 1</f>
        <v>1</v>
      </c>
      <c r="K22073" t="s">
        <v>36</v>
      </c>
      <c r="L22073" t="s">
        <v>18</v>
      </c>
    </row>
    <row r="22074" spans="1:12" x14ac:dyDescent="0.25">
      <c r="A22074" t="s">
        <v>1254</v>
      </c>
      <c r="B22074" t="s">
        <v>1255</v>
      </c>
      <c r="C22074" s="1">
        <v>2023</v>
      </c>
      <c r="D22074" s="9">
        <v>35721</v>
      </c>
      <c r="E22074" s="4">
        <v>250624</v>
      </c>
      <c r="F22074" t="s">
        <v>27</v>
      </c>
      <c r="G22074" t="s">
        <v>22</v>
      </c>
      <c r="H22074" t="s">
        <v>23</v>
      </c>
      <c r="I22074" t="s">
        <v>16</v>
      </c>
      <c r="J22074" s="1">
        <f>LEN(Table1[[#This Row],[Options/Features]]) - LEN(SUBSTITUTE(Table1[[#This Row],[Options/Features]], ",", "")) + 1</f>
        <v>1</v>
      </c>
      <c r="K22074" t="s">
        <v>30</v>
      </c>
      <c r="L22074" t="s">
        <v>18</v>
      </c>
    </row>
    <row r="22075" spans="1:12" x14ac:dyDescent="0.25">
      <c r="A22075" t="s">
        <v>1261</v>
      </c>
      <c r="B22075" t="s">
        <v>1266</v>
      </c>
      <c r="C22075" s="1">
        <v>2021</v>
      </c>
      <c r="D22075" s="9">
        <v>19443</v>
      </c>
      <c r="E22075" s="4">
        <v>135208</v>
      </c>
      <c r="F22075" t="s">
        <v>27</v>
      </c>
      <c r="G22075" t="s">
        <v>14</v>
      </c>
      <c r="H22075" t="s">
        <v>15</v>
      </c>
      <c r="I22075" t="s">
        <v>1245</v>
      </c>
      <c r="J22075" s="1">
        <f>LEN(Table1[[#This Row],[Options/Features]]) - LEN(SUBSTITUTE(Table1[[#This Row],[Options/Features]], ",", "")) + 1</f>
        <v>1</v>
      </c>
      <c r="K22075" t="s">
        <v>17</v>
      </c>
      <c r="L22075" t="s">
        <v>18</v>
      </c>
    </row>
    <row r="22076" spans="1:12" x14ac:dyDescent="0.25">
      <c r="A22076" t="s">
        <v>1250</v>
      </c>
      <c r="B22076" t="s">
        <v>1251</v>
      </c>
      <c r="C22076" s="1">
        <v>2019</v>
      </c>
      <c r="D22076" s="9">
        <v>20454</v>
      </c>
      <c r="E22076" s="4">
        <v>131477</v>
      </c>
      <c r="F22076" t="s">
        <v>27</v>
      </c>
      <c r="G22076" t="s">
        <v>64</v>
      </c>
      <c r="H22076" t="s">
        <v>15</v>
      </c>
      <c r="I22076" t="s">
        <v>16</v>
      </c>
      <c r="J22076" s="1">
        <f>LEN(Table1[[#This Row],[Options/Features]]) - LEN(SUBSTITUTE(Table1[[#This Row],[Options/Features]], ",", "")) + 1</f>
        <v>1</v>
      </c>
      <c r="K22076" t="s">
        <v>17</v>
      </c>
      <c r="L22076" t="s">
        <v>31</v>
      </c>
    </row>
    <row r="22077" spans="1:12" x14ac:dyDescent="0.25">
      <c r="A22077" t="s">
        <v>1274</v>
      </c>
      <c r="B22077" t="s">
        <v>1275</v>
      </c>
      <c r="C22077" s="1">
        <v>2023</v>
      </c>
      <c r="D22077" s="9">
        <v>39374</v>
      </c>
      <c r="E22077" s="4">
        <v>157644</v>
      </c>
      <c r="F22077" t="s">
        <v>13</v>
      </c>
      <c r="G22077" t="s">
        <v>42</v>
      </c>
      <c r="H22077" t="s">
        <v>15</v>
      </c>
      <c r="I22077" t="s">
        <v>68</v>
      </c>
      <c r="J22077" s="1">
        <f>LEN(Table1[[#This Row],[Options/Features]]) - LEN(SUBSTITUTE(Table1[[#This Row],[Options/Features]], ",", "")) + 1</f>
        <v>1</v>
      </c>
      <c r="K22077" t="s">
        <v>17</v>
      </c>
      <c r="L22077" t="s">
        <v>18</v>
      </c>
    </row>
    <row r="22078" spans="1:12" x14ac:dyDescent="0.25">
      <c r="A22078" t="s">
        <v>1250</v>
      </c>
      <c r="B22078" t="s">
        <v>1271</v>
      </c>
      <c r="C22078" s="1">
        <v>2023</v>
      </c>
      <c r="D22078" s="9">
        <v>11324</v>
      </c>
      <c r="E22078" s="4">
        <v>243458</v>
      </c>
      <c r="F22078" t="s">
        <v>13</v>
      </c>
      <c r="G22078" t="s">
        <v>72</v>
      </c>
      <c r="H22078" t="s">
        <v>23</v>
      </c>
      <c r="I22078" t="s">
        <v>16</v>
      </c>
      <c r="J22078" s="1">
        <f>LEN(Table1[[#This Row],[Options/Features]]) - LEN(SUBSTITUTE(Table1[[#This Row],[Options/Features]], ",", "")) + 1</f>
        <v>1</v>
      </c>
      <c r="K22078" t="s">
        <v>17</v>
      </c>
      <c r="L22078" t="s">
        <v>31</v>
      </c>
    </row>
    <row r="22079" spans="1:12" x14ac:dyDescent="0.25">
      <c r="A22079" t="s">
        <v>1285</v>
      </c>
      <c r="B22079" t="s">
        <v>1269</v>
      </c>
      <c r="C22079" s="1">
        <v>2015</v>
      </c>
      <c r="D22079" s="9">
        <v>41235</v>
      </c>
      <c r="E22079" s="4">
        <v>285471</v>
      </c>
      <c r="F22079" t="s">
        <v>27</v>
      </c>
      <c r="G22079" t="s">
        <v>22</v>
      </c>
      <c r="H22079" t="s">
        <v>23</v>
      </c>
      <c r="I22079" t="s">
        <v>1245</v>
      </c>
      <c r="J22079" s="1">
        <f>LEN(Table1[[#This Row],[Options/Features]]) - LEN(SUBSTITUTE(Table1[[#This Row],[Options/Features]], ",", "")) + 1</f>
        <v>1</v>
      </c>
      <c r="K22079" t="s">
        <v>17</v>
      </c>
      <c r="L22079" t="s">
        <v>31</v>
      </c>
    </row>
    <row r="22080" spans="1:12" x14ac:dyDescent="0.25">
      <c r="A22080" t="s">
        <v>1261</v>
      </c>
      <c r="B22080" t="s">
        <v>1262</v>
      </c>
      <c r="C22080" s="1">
        <v>2023</v>
      </c>
      <c r="D22080" s="9">
        <v>32502</v>
      </c>
      <c r="E22080" s="4">
        <v>240410</v>
      </c>
      <c r="F22080" t="s">
        <v>27</v>
      </c>
      <c r="G22080" t="s">
        <v>72</v>
      </c>
      <c r="H22080" t="s">
        <v>23</v>
      </c>
      <c r="I22080" t="s">
        <v>47</v>
      </c>
      <c r="J22080" s="1">
        <f>LEN(Table1[[#This Row],[Options/Features]]) - LEN(SUBSTITUTE(Table1[[#This Row],[Options/Features]], ",", "")) + 1</f>
        <v>1</v>
      </c>
      <c r="K22080" t="s">
        <v>36</v>
      </c>
      <c r="L22080" t="s">
        <v>18</v>
      </c>
    </row>
    <row r="22081" spans="1:12" x14ac:dyDescent="0.25">
      <c r="A22081" t="s">
        <v>149</v>
      </c>
      <c r="B22081" t="s">
        <v>270</v>
      </c>
      <c r="C22081" s="1">
        <v>2015</v>
      </c>
      <c r="D22081" s="9">
        <v>33138</v>
      </c>
      <c r="E22081" s="4">
        <v>163951</v>
      </c>
      <c r="F22081" t="s">
        <v>13</v>
      </c>
      <c r="G22081" t="s">
        <v>72</v>
      </c>
      <c r="H22081" t="s">
        <v>23</v>
      </c>
      <c r="I22081" t="s">
        <v>68</v>
      </c>
      <c r="J22081" s="1">
        <f>LEN(Table1[[#This Row],[Options/Features]]) - LEN(SUBSTITUTE(Table1[[#This Row],[Options/Features]], ",", "")) + 1</f>
        <v>1</v>
      </c>
      <c r="K22081" t="s">
        <v>17</v>
      </c>
      <c r="L22081" t="s">
        <v>18</v>
      </c>
    </row>
    <row r="22082" spans="1:12" x14ac:dyDescent="0.25">
      <c r="A22082" t="s">
        <v>1256</v>
      </c>
      <c r="B22082" t="s">
        <v>1260</v>
      </c>
      <c r="C22082" s="1">
        <v>2018</v>
      </c>
      <c r="D22082" s="9">
        <v>10685</v>
      </c>
      <c r="E22082" s="4">
        <v>205106</v>
      </c>
      <c r="F22082" t="s">
        <v>13</v>
      </c>
      <c r="G22082" t="s">
        <v>42</v>
      </c>
      <c r="H22082" t="s">
        <v>15</v>
      </c>
      <c r="I22082" t="s">
        <v>1245</v>
      </c>
      <c r="J22082" s="1">
        <f>LEN(Table1[[#This Row],[Options/Features]]) - LEN(SUBSTITUTE(Table1[[#This Row],[Options/Features]], ",", "")) + 1</f>
        <v>1</v>
      </c>
      <c r="K22082" t="s">
        <v>17</v>
      </c>
      <c r="L22082" t="s">
        <v>31</v>
      </c>
    </row>
    <row r="22083" spans="1:12" x14ac:dyDescent="0.25">
      <c r="A22083" t="s">
        <v>1285</v>
      </c>
      <c r="B22083" t="s">
        <v>1287</v>
      </c>
      <c r="C22083" s="1">
        <v>2016</v>
      </c>
      <c r="D22083" s="9">
        <v>18756</v>
      </c>
      <c r="E22083" s="4">
        <v>110842</v>
      </c>
      <c r="F22083" t="s">
        <v>21</v>
      </c>
      <c r="G22083" t="s">
        <v>72</v>
      </c>
      <c r="H22083" t="s">
        <v>15</v>
      </c>
      <c r="I22083" t="s">
        <v>47</v>
      </c>
      <c r="J22083" s="1">
        <f>LEN(Table1[[#This Row],[Options/Features]]) - LEN(SUBSTITUTE(Table1[[#This Row],[Options/Features]], ",", "")) + 1</f>
        <v>1</v>
      </c>
      <c r="K22083" t="s">
        <v>17</v>
      </c>
      <c r="L22083" t="s">
        <v>18</v>
      </c>
    </row>
    <row r="22084" spans="1:12" x14ac:dyDescent="0.25">
      <c r="A22084" t="s">
        <v>1285</v>
      </c>
      <c r="B22084" t="s">
        <v>1287</v>
      </c>
      <c r="C22084" s="1">
        <v>2016</v>
      </c>
      <c r="D22084" s="9">
        <v>14020</v>
      </c>
      <c r="E22084" s="4">
        <v>191610</v>
      </c>
      <c r="F22084" t="s">
        <v>1248</v>
      </c>
      <c r="G22084" t="s">
        <v>22</v>
      </c>
      <c r="H22084" t="s">
        <v>23</v>
      </c>
      <c r="I22084" t="s">
        <v>16</v>
      </c>
      <c r="J22084" s="1">
        <f>LEN(Table1[[#This Row],[Options/Features]]) - LEN(SUBSTITUTE(Table1[[#This Row],[Options/Features]], ",", "")) + 1</f>
        <v>1</v>
      </c>
      <c r="K22084" t="s">
        <v>30</v>
      </c>
      <c r="L22084" t="s">
        <v>31</v>
      </c>
    </row>
    <row r="22085" spans="1:12" x14ac:dyDescent="0.25">
      <c r="A22085" t="s">
        <v>1261</v>
      </c>
      <c r="B22085" t="s">
        <v>1273</v>
      </c>
      <c r="C22085" s="1">
        <v>2016</v>
      </c>
      <c r="D22085" s="9">
        <v>8660</v>
      </c>
      <c r="E22085" s="4">
        <v>154153</v>
      </c>
      <c r="F22085" t="s">
        <v>1248</v>
      </c>
      <c r="G22085" t="s">
        <v>46</v>
      </c>
      <c r="H22085" t="s">
        <v>15</v>
      </c>
      <c r="I22085" t="s">
        <v>47</v>
      </c>
      <c r="J22085" s="1">
        <f>LEN(Table1[[#This Row],[Options/Features]]) - LEN(SUBSTITUTE(Table1[[#This Row],[Options/Features]], ",", "")) + 1</f>
        <v>1</v>
      </c>
      <c r="K22085" t="s">
        <v>17</v>
      </c>
      <c r="L22085" t="s">
        <v>18</v>
      </c>
    </row>
    <row r="22086" spans="1:12" x14ac:dyDescent="0.25">
      <c r="A22086" t="s">
        <v>1254</v>
      </c>
      <c r="B22086" t="s">
        <v>1263</v>
      </c>
      <c r="C22086" s="1">
        <v>2020</v>
      </c>
      <c r="D22086" s="9">
        <v>39554</v>
      </c>
      <c r="E22086" s="4">
        <v>269051</v>
      </c>
      <c r="F22086" t="s">
        <v>27</v>
      </c>
      <c r="G22086" t="s">
        <v>72</v>
      </c>
      <c r="H22086" t="s">
        <v>23</v>
      </c>
      <c r="I22086" t="s">
        <v>106</v>
      </c>
      <c r="J22086" s="1">
        <f>LEN(Table1[[#This Row],[Options/Features]]) - LEN(SUBSTITUTE(Table1[[#This Row],[Options/Features]], ",", "")) + 1</f>
        <v>1</v>
      </c>
      <c r="K22086" t="s">
        <v>17</v>
      </c>
      <c r="L22086" t="s">
        <v>31</v>
      </c>
    </row>
    <row r="22087" spans="1:12" x14ac:dyDescent="0.25">
      <c r="A22087" t="s">
        <v>1288</v>
      </c>
      <c r="B22087" t="s">
        <v>1253</v>
      </c>
      <c r="C22087" s="1">
        <v>2017</v>
      </c>
      <c r="D22087" s="9">
        <v>35384</v>
      </c>
      <c r="E22087" s="4">
        <v>255247</v>
      </c>
      <c r="F22087" t="s">
        <v>21</v>
      </c>
      <c r="G22087" t="s">
        <v>46</v>
      </c>
      <c r="H22087" t="s">
        <v>23</v>
      </c>
      <c r="I22087" t="s">
        <v>68</v>
      </c>
      <c r="J22087" s="1">
        <f>LEN(Table1[[#This Row],[Options/Features]]) - LEN(SUBSTITUTE(Table1[[#This Row],[Options/Features]], ",", "")) + 1</f>
        <v>1</v>
      </c>
      <c r="K22087" t="s">
        <v>36</v>
      </c>
      <c r="L22087" t="s">
        <v>31</v>
      </c>
    </row>
    <row r="22088" spans="1:12" x14ac:dyDescent="0.25">
      <c r="A22088" t="s">
        <v>1288</v>
      </c>
      <c r="B22088" t="s">
        <v>1267</v>
      </c>
      <c r="C22088" s="1">
        <v>2023</v>
      </c>
      <c r="D22088" s="9">
        <v>12368</v>
      </c>
      <c r="E22088" s="4">
        <v>266933</v>
      </c>
      <c r="F22088" t="s">
        <v>27</v>
      </c>
      <c r="G22088" t="s">
        <v>22</v>
      </c>
      <c r="H22088" t="s">
        <v>15</v>
      </c>
      <c r="I22088" t="s">
        <v>68</v>
      </c>
      <c r="J22088" s="1">
        <f>LEN(Table1[[#This Row],[Options/Features]]) - LEN(SUBSTITUTE(Table1[[#This Row],[Options/Features]], ",", "")) + 1</f>
        <v>1</v>
      </c>
      <c r="K22088" t="s">
        <v>17</v>
      </c>
      <c r="L22088" t="s">
        <v>18</v>
      </c>
    </row>
    <row r="22089" spans="1:12" x14ac:dyDescent="0.25">
      <c r="A22089" t="s">
        <v>1254</v>
      </c>
      <c r="B22089" t="s">
        <v>1263</v>
      </c>
      <c r="C22089" s="1">
        <v>2023</v>
      </c>
      <c r="D22089" s="9">
        <v>18416</v>
      </c>
      <c r="E22089" s="4">
        <v>271211</v>
      </c>
      <c r="F22089" t="s">
        <v>27</v>
      </c>
      <c r="G22089" t="s">
        <v>72</v>
      </c>
      <c r="H22089" t="s">
        <v>23</v>
      </c>
      <c r="I22089" t="s">
        <v>47</v>
      </c>
      <c r="J22089" s="1">
        <f>LEN(Table1[[#This Row],[Options/Features]]) - LEN(SUBSTITUTE(Table1[[#This Row],[Options/Features]], ",", "")) + 1</f>
        <v>1</v>
      </c>
      <c r="K22089" t="s">
        <v>30</v>
      </c>
      <c r="L22089" t="s">
        <v>31</v>
      </c>
    </row>
    <row r="22090" spans="1:12" x14ac:dyDescent="0.25">
      <c r="A22090" t="s">
        <v>1254</v>
      </c>
      <c r="B22090" t="s">
        <v>1255</v>
      </c>
      <c r="C22090" s="1">
        <v>2018</v>
      </c>
      <c r="D22090" s="9">
        <v>43260</v>
      </c>
      <c r="E22090" s="4">
        <v>208329</v>
      </c>
      <c r="F22090" t="s">
        <v>21</v>
      </c>
      <c r="G22090" t="s">
        <v>42</v>
      </c>
      <c r="H22090" t="s">
        <v>23</v>
      </c>
      <c r="I22090" t="s">
        <v>68</v>
      </c>
      <c r="J22090" s="1">
        <f>LEN(Table1[[#This Row],[Options/Features]]) - LEN(SUBSTITUTE(Table1[[#This Row],[Options/Features]], ",", "")) + 1</f>
        <v>1</v>
      </c>
      <c r="K22090" t="s">
        <v>36</v>
      </c>
      <c r="L22090" t="s">
        <v>18</v>
      </c>
    </row>
    <row r="22091" spans="1:12" x14ac:dyDescent="0.25">
      <c r="A22091" t="s">
        <v>1288</v>
      </c>
      <c r="B22091" t="s">
        <v>1270</v>
      </c>
      <c r="C22091" s="1">
        <v>2015</v>
      </c>
      <c r="D22091" s="9">
        <v>14577</v>
      </c>
      <c r="E22091" s="4">
        <v>224223</v>
      </c>
      <c r="F22091" t="s">
        <v>21</v>
      </c>
      <c r="G22091" t="s">
        <v>42</v>
      </c>
      <c r="H22091" t="s">
        <v>23</v>
      </c>
      <c r="I22091" t="s">
        <v>106</v>
      </c>
      <c r="J22091" s="1">
        <f>LEN(Table1[[#This Row],[Options/Features]]) - LEN(SUBSTITUTE(Table1[[#This Row],[Options/Features]], ",", "")) + 1</f>
        <v>1</v>
      </c>
      <c r="K22091" t="s">
        <v>30</v>
      </c>
      <c r="L22091" t="s">
        <v>18</v>
      </c>
    </row>
    <row r="22092" spans="1:12" x14ac:dyDescent="0.25">
      <c r="A22092" t="s">
        <v>1261</v>
      </c>
      <c r="B22092" t="s">
        <v>1262</v>
      </c>
      <c r="C22092" s="1">
        <v>2015</v>
      </c>
      <c r="D22092" s="9">
        <v>14542</v>
      </c>
      <c r="E22092" s="4">
        <v>200144</v>
      </c>
      <c r="F22092" t="s">
        <v>1248</v>
      </c>
      <c r="G22092" t="s">
        <v>42</v>
      </c>
      <c r="H22092" t="s">
        <v>23</v>
      </c>
      <c r="I22092" t="s">
        <v>106</v>
      </c>
      <c r="J22092" s="1">
        <f>LEN(Table1[[#This Row],[Options/Features]]) - LEN(SUBSTITUTE(Table1[[#This Row],[Options/Features]], ",", "")) + 1</f>
        <v>1</v>
      </c>
      <c r="K22092" t="s">
        <v>36</v>
      </c>
      <c r="L22092" t="s">
        <v>18</v>
      </c>
    </row>
    <row r="22093" spans="1:12" x14ac:dyDescent="0.25">
      <c r="A22093" t="s">
        <v>1246</v>
      </c>
      <c r="B22093" t="s">
        <v>1249</v>
      </c>
      <c r="C22093" s="1">
        <v>2016</v>
      </c>
      <c r="D22093" s="9">
        <v>25064</v>
      </c>
      <c r="E22093" s="4">
        <v>263553</v>
      </c>
      <c r="F22093" t="s">
        <v>1248</v>
      </c>
      <c r="G22093" t="s">
        <v>42</v>
      </c>
      <c r="H22093" t="s">
        <v>15</v>
      </c>
      <c r="I22093" t="s">
        <v>106</v>
      </c>
      <c r="J22093" s="1">
        <f>LEN(Table1[[#This Row],[Options/Features]]) - LEN(SUBSTITUTE(Table1[[#This Row],[Options/Features]], ",", "")) + 1</f>
        <v>1</v>
      </c>
      <c r="K22093" t="s">
        <v>17</v>
      </c>
      <c r="L22093" t="s">
        <v>18</v>
      </c>
    </row>
    <row r="22094" spans="1:12" x14ac:dyDescent="0.25">
      <c r="A22094" t="s">
        <v>1256</v>
      </c>
      <c r="B22094" t="s">
        <v>1257</v>
      </c>
      <c r="C22094" s="1">
        <v>2021</v>
      </c>
      <c r="D22094" s="9">
        <v>35657</v>
      </c>
      <c r="E22094" s="4">
        <v>149129</v>
      </c>
      <c r="F22094" t="s">
        <v>27</v>
      </c>
      <c r="G22094" t="s">
        <v>22</v>
      </c>
      <c r="H22094" t="s">
        <v>23</v>
      </c>
      <c r="I22094" t="s">
        <v>16</v>
      </c>
      <c r="J22094" s="1">
        <f>LEN(Table1[[#This Row],[Options/Features]]) - LEN(SUBSTITUTE(Table1[[#This Row],[Options/Features]], ",", "")) + 1</f>
        <v>1</v>
      </c>
      <c r="K22094" t="s">
        <v>17</v>
      </c>
      <c r="L22094" t="s">
        <v>31</v>
      </c>
    </row>
    <row r="22095" spans="1:12" x14ac:dyDescent="0.25">
      <c r="A22095" t="s">
        <v>149</v>
      </c>
      <c r="B22095" t="s">
        <v>300</v>
      </c>
      <c r="C22095" s="1">
        <v>2016</v>
      </c>
      <c r="D22095" s="9">
        <v>36663</v>
      </c>
      <c r="E22095" s="4">
        <v>297921</v>
      </c>
      <c r="F22095" t="s">
        <v>13</v>
      </c>
      <c r="G22095" t="s">
        <v>14</v>
      </c>
      <c r="H22095" t="s">
        <v>15</v>
      </c>
      <c r="I22095" t="s">
        <v>16</v>
      </c>
      <c r="J22095" s="1">
        <f>LEN(Table1[[#This Row],[Options/Features]]) - LEN(SUBSTITUTE(Table1[[#This Row],[Options/Features]], ",", "")) + 1</f>
        <v>1</v>
      </c>
      <c r="K22095" t="s">
        <v>36</v>
      </c>
      <c r="L22095" t="s">
        <v>31</v>
      </c>
    </row>
    <row r="22096" spans="1:12" x14ac:dyDescent="0.25">
      <c r="A22096" t="s">
        <v>1246</v>
      </c>
      <c r="B22096" t="s">
        <v>1272</v>
      </c>
      <c r="C22096" s="1">
        <v>2019</v>
      </c>
      <c r="D22096" s="9">
        <v>24971</v>
      </c>
      <c r="E22096" s="4">
        <v>224336</v>
      </c>
      <c r="F22096" t="s">
        <v>13</v>
      </c>
      <c r="G22096" t="s">
        <v>46</v>
      </c>
      <c r="H22096" t="s">
        <v>15</v>
      </c>
      <c r="I22096" t="s">
        <v>106</v>
      </c>
      <c r="J22096" s="1">
        <f>LEN(Table1[[#This Row],[Options/Features]]) - LEN(SUBSTITUTE(Table1[[#This Row],[Options/Features]], ",", "")) + 1</f>
        <v>1</v>
      </c>
      <c r="K22096" t="s">
        <v>17</v>
      </c>
      <c r="L22096" t="s">
        <v>18</v>
      </c>
    </row>
    <row r="22097" spans="1:12" x14ac:dyDescent="0.25">
      <c r="A22097" t="s">
        <v>1254</v>
      </c>
      <c r="B22097" t="s">
        <v>1264</v>
      </c>
      <c r="C22097" s="1">
        <v>2023</v>
      </c>
      <c r="D22097" s="9">
        <v>31060</v>
      </c>
      <c r="E22097" s="4">
        <v>127419</v>
      </c>
      <c r="F22097" t="s">
        <v>1248</v>
      </c>
      <c r="G22097" t="s">
        <v>14</v>
      </c>
      <c r="H22097" t="s">
        <v>15</v>
      </c>
      <c r="I22097" t="s">
        <v>1245</v>
      </c>
      <c r="J22097" s="1">
        <f>LEN(Table1[[#This Row],[Options/Features]]) - LEN(SUBSTITUTE(Table1[[#This Row],[Options/Features]], ",", "")) + 1</f>
        <v>1</v>
      </c>
      <c r="K22097" t="s">
        <v>17</v>
      </c>
      <c r="L22097" t="s">
        <v>18</v>
      </c>
    </row>
    <row r="22098" spans="1:12" x14ac:dyDescent="0.25">
      <c r="A22098" t="s">
        <v>1256</v>
      </c>
      <c r="B22098" t="s">
        <v>1257</v>
      </c>
      <c r="C22098" s="1">
        <v>2018</v>
      </c>
      <c r="D22098" s="9">
        <v>26362</v>
      </c>
      <c r="E22098" s="4">
        <v>171118</v>
      </c>
      <c r="F22098" t="s">
        <v>1248</v>
      </c>
      <c r="G22098" t="s">
        <v>22</v>
      </c>
      <c r="H22098" t="s">
        <v>15</v>
      </c>
      <c r="I22098" t="s">
        <v>1245</v>
      </c>
      <c r="J22098" s="1">
        <f>LEN(Table1[[#This Row],[Options/Features]]) - LEN(SUBSTITUTE(Table1[[#This Row],[Options/Features]], ",", "")) + 1</f>
        <v>1</v>
      </c>
      <c r="K22098" t="s">
        <v>17</v>
      </c>
      <c r="L22098" t="s">
        <v>31</v>
      </c>
    </row>
    <row r="22099" spans="1:12" x14ac:dyDescent="0.25">
      <c r="A22099" t="s">
        <v>1256</v>
      </c>
      <c r="B22099" t="s">
        <v>1258</v>
      </c>
      <c r="C22099" s="1">
        <v>2021</v>
      </c>
      <c r="D22099" s="9">
        <v>18953</v>
      </c>
      <c r="E22099" s="4">
        <v>282879</v>
      </c>
      <c r="F22099" t="s">
        <v>1248</v>
      </c>
      <c r="G22099" t="s">
        <v>64</v>
      </c>
      <c r="H22099" t="s">
        <v>15</v>
      </c>
      <c r="I22099" t="s">
        <v>16</v>
      </c>
      <c r="J22099" s="1">
        <f>LEN(Table1[[#This Row],[Options/Features]]) - LEN(SUBSTITUTE(Table1[[#This Row],[Options/Features]], ",", "")) + 1</f>
        <v>1</v>
      </c>
      <c r="K22099" t="s">
        <v>30</v>
      </c>
      <c r="L22099" t="s">
        <v>18</v>
      </c>
    </row>
    <row r="22100" spans="1:12" x14ac:dyDescent="0.25">
      <c r="A22100" t="s">
        <v>1246</v>
      </c>
      <c r="B22100" t="s">
        <v>1247</v>
      </c>
      <c r="C22100" s="1">
        <v>2019</v>
      </c>
      <c r="D22100" s="9">
        <v>43980</v>
      </c>
      <c r="E22100" s="4">
        <v>120311</v>
      </c>
      <c r="F22100" t="s">
        <v>1248</v>
      </c>
      <c r="G22100" t="s">
        <v>46</v>
      </c>
      <c r="H22100" t="s">
        <v>15</v>
      </c>
      <c r="I22100" t="s">
        <v>1245</v>
      </c>
      <c r="J22100" s="1">
        <f>LEN(Table1[[#This Row],[Options/Features]]) - LEN(SUBSTITUTE(Table1[[#This Row],[Options/Features]], ",", "")) + 1</f>
        <v>1</v>
      </c>
      <c r="K22100" t="s">
        <v>36</v>
      </c>
      <c r="L22100" t="s">
        <v>31</v>
      </c>
    </row>
    <row r="22101" spans="1:12" x14ac:dyDescent="0.25">
      <c r="A22101" t="s">
        <v>1261</v>
      </c>
      <c r="B22101" t="s">
        <v>1273</v>
      </c>
      <c r="C22101" s="1">
        <v>2019</v>
      </c>
      <c r="D22101" s="9">
        <v>33947</v>
      </c>
      <c r="E22101" s="4">
        <v>190504</v>
      </c>
      <c r="F22101" t="s">
        <v>27</v>
      </c>
      <c r="G22101" t="s">
        <v>22</v>
      </c>
      <c r="H22101" t="s">
        <v>15</v>
      </c>
      <c r="I22101" t="s">
        <v>68</v>
      </c>
      <c r="J22101" s="1">
        <f>LEN(Table1[[#This Row],[Options/Features]]) - LEN(SUBSTITUTE(Table1[[#This Row],[Options/Features]], ",", "")) + 1</f>
        <v>1</v>
      </c>
      <c r="K22101" t="s">
        <v>36</v>
      </c>
      <c r="L22101" t="s">
        <v>31</v>
      </c>
    </row>
    <row r="22102" spans="1:12" x14ac:dyDescent="0.25">
      <c r="A22102" t="s">
        <v>1256</v>
      </c>
      <c r="B22102" t="s">
        <v>1257</v>
      </c>
      <c r="C22102" s="1">
        <v>2019</v>
      </c>
      <c r="D22102" s="9">
        <v>44178</v>
      </c>
      <c r="E22102" s="4">
        <v>209803</v>
      </c>
      <c r="F22102" t="s">
        <v>21</v>
      </c>
      <c r="G22102" t="s">
        <v>72</v>
      </c>
      <c r="H22102" t="s">
        <v>23</v>
      </c>
      <c r="I22102" t="s">
        <v>68</v>
      </c>
      <c r="J22102" s="1">
        <f>LEN(Table1[[#This Row],[Options/Features]]) - LEN(SUBSTITUTE(Table1[[#This Row],[Options/Features]], ",", "")) + 1</f>
        <v>1</v>
      </c>
      <c r="K22102" t="s">
        <v>17</v>
      </c>
      <c r="L22102" t="s">
        <v>31</v>
      </c>
    </row>
    <row r="22103" spans="1:12" x14ac:dyDescent="0.25">
      <c r="A22103" t="s">
        <v>1246</v>
      </c>
      <c r="B22103" t="s">
        <v>1272</v>
      </c>
      <c r="C22103" s="1">
        <v>2022</v>
      </c>
      <c r="D22103" s="9">
        <v>49981</v>
      </c>
      <c r="E22103" s="4">
        <v>214220</v>
      </c>
      <c r="F22103" t="s">
        <v>21</v>
      </c>
      <c r="G22103" t="s">
        <v>14</v>
      </c>
      <c r="H22103" t="s">
        <v>15</v>
      </c>
      <c r="I22103" t="s">
        <v>1245</v>
      </c>
      <c r="J22103" s="1">
        <f>LEN(Table1[[#This Row],[Options/Features]]) - LEN(SUBSTITUTE(Table1[[#This Row],[Options/Features]], ",", "")) + 1</f>
        <v>1</v>
      </c>
      <c r="K22103" t="s">
        <v>36</v>
      </c>
      <c r="L22103" t="s">
        <v>31</v>
      </c>
    </row>
    <row r="22104" spans="1:12" x14ac:dyDescent="0.25">
      <c r="A22104" t="s">
        <v>1254</v>
      </c>
      <c r="B22104" t="s">
        <v>1263</v>
      </c>
      <c r="C22104" s="1">
        <v>2023</v>
      </c>
      <c r="D22104" s="9">
        <v>48400</v>
      </c>
      <c r="E22104" s="4">
        <v>112776</v>
      </c>
      <c r="F22104" t="s">
        <v>1248</v>
      </c>
      <c r="G22104" t="s">
        <v>22</v>
      </c>
      <c r="H22104" t="s">
        <v>23</v>
      </c>
      <c r="I22104" t="s">
        <v>16</v>
      </c>
      <c r="J22104" s="1">
        <f>LEN(Table1[[#This Row],[Options/Features]]) - LEN(SUBSTITUTE(Table1[[#This Row],[Options/Features]], ",", "")) + 1</f>
        <v>1</v>
      </c>
      <c r="K22104" t="s">
        <v>30</v>
      </c>
      <c r="L22104" t="s">
        <v>18</v>
      </c>
    </row>
    <row r="22105" spans="1:12" x14ac:dyDescent="0.25">
      <c r="A22105" t="s">
        <v>1250</v>
      </c>
      <c r="B22105" t="s">
        <v>1251</v>
      </c>
      <c r="C22105" s="1">
        <v>2015</v>
      </c>
      <c r="D22105" s="9">
        <v>8910</v>
      </c>
      <c r="E22105" s="4">
        <v>203593</v>
      </c>
      <c r="F22105" t="s">
        <v>21</v>
      </c>
      <c r="G22105" t="s">
        <v>22</v>
      </c>
      <c r="H22105" t="s">
        <v>15</v>
      </c>
      <c r="I22105" t="s">
        <v>1245</v>
      </c>
      <c r="J22105" s="1">
        <f>LEN(Table1[[#This Row],[Options/Features]]) - LEN(SUBSTITUTE(Table1[[#This Row],[Options/Features]], ",", "")) + 1</f>
        <v>1</v>
      </c>
      <c r="K22105" t="s">
        <v>30</v>
      </c>
      <c r="L22105" t="s">
        <v>18</v>
      </c>
    </row>
    <row r="22106" spans="1:12" x14ac:dyDescent="0.25">
      <c r="A22106" t="s">
        <v>1243</v>
      </c>
      <c r="B22106" t="s">
        <v>1268</v>
      </c>
      <c r="C22106" s="1">
        <v>2021</v>
      </c>
      <c r="D22106" s="9">
        <v>36821</v>
      </c>
      <c r="E22106" s="4">
        <v>109980</v>
      </c>
      <c r="F22106" t="s">
        <v>21</v>
      </c>
      <c r="G22106" t="s">
        <v>46</v>
      </c>
      <c r="H22106" t="s">
        <v>23</v>
      </c>
      <c r="I22106" t="s">
        <v>47</v>
      </c>
      <c r="J22106" s="1">
        <f>LEN(Table1[[#This Row],[Options/Features]]) - LEN(SUBSTITUTE(Table1[[#This Row],[Options/Features]], ",", "")) + 1</f>
        <v>1</v>
      </c>
      <c r="K22106" t="s">
        <v>30</v>
      </c>
      <c r="L22106" t="s">
        <v>18</v>
      </c>
    </row>
    <row r="22107" spans="1:12" x14ac:dyDescent="0.25">
      <c r="A22107" t="s">
        <v>1285</v>
      </c>
      <c r="B22107" t="s">
        <v>1287</v>
      </c>
      <c r="C22107" s="1">
        <v>2017</v>
      </c>
      <c r="D22107" s="9">
        <v>17753</v>
      </c>
      <c r="E22107" s="4">
        <v>194216</v>
      </c>
      <c r="F22107" t="s">
        <v>27</v>
      </c>
      <c r="G22107" t="s">
        <v>64</v>
      </c>
      <c r="H22107" t="s">
        <v>15</v>
      </c>
      <c r="I22107" t="s">
        <v>68</v>
      </c>
      <c r="J22107" s="1">
        <f>LEN(Table1[[#This Row],[Options/Features]]) - LEN(SUBSTITUTE(Table1[[#This Row],[Options/Features]], ",", "")) + 1</f>
        <v>1</v>
      </c>
      <c r="K22107" t="s">
        <v>36</v>
      </c>
      <c r="L22107" t="s">
        <v>31</v>
      </c>
    </row>
    <row r="22108" spans="1:12" x14ac:dyDescent="0.25">
      <c r="A22108" t="s">
        <v>1285</v>
      </c>
      <c r="B22108" t="s">
        <v>1269</v>
      </c>
      <c r="C22108" s="1">
        <v>2022</v>
      </c>
      <c r="D22108" s="9">
        <v>30228</v>
      </c>
      <c r="E22108" s="4">
        <v>280442</v>
      </c>
      <c r="F22108" t="s">
        <v>27</v>
      </c>
      <c r="G22108" t="s">
        <v>72</v>
      </c>
      <c r="H22108" t="s">
        <v>15</v>
      </c>
      <c r="I22108" t="s">
        <v>106</v>
      </c>
      <c r="J22108" s="1">
        <f>LEN(Table1[[#This Row],[Options/Features]]) - LEN(SUBSTITUTE(Table1[[#This Row],[Options/Features]], ",", "")) + 1</f>
        <v>1</v>
      </c>
      <c r="K22108" t="s">
        <v>17</v>
      </c>
      <c r="L22108" t="s">
        <v>18</v>
      </c>
    </row>
    <row r="22109" spans="1:12" x14ac:dyDescent="0.25">
      <c r="A22109" t="s">
        <v>1288</v>
      </c>
      <c r="B22109" t="s">
        <v>1270</v>
      </c>
      <c r="C22109" s="1">
        <v>2015</v>
      </c>
      <c r="D22109" s="9">
        <v>35617</v>
      </c>
      <c r="E22109" s="4">
        <v>161870</v>
      </c>
      <c r="F22109" t="s">
        <v>27</v>
      </c>
      <c r="G22109" t="s">
        <v>46</v>
      </c>
      <c r="H22109" t="s">
        <v>15</v>
      </c>
      <c r="I22109" t="s">
        <v>68</v>
      </c>
      <c r="J22109" s="1">
        <f>LEN(Table1[[#This Row],[Options/Features]]) - LEN(SUBSTITUTE(Table1[[#This Row],[Options/Features]], ",", "")) + 1</f>
        <v>1</v>
      </c>
      <c r="K22109" t="s">
        <v>17</v>
      </c>
      <c r="L22109" t="s">
        <v>18</v>
      </c>
    </row>
    <row r="22110" spans="1:12" x14ac:dyDescent="0.25">
      <c r="A22110" t="s">
        <v>1274</v>
      </c>
      <c r="B22110" t="s">
        <v>1275</v>
      </c>
      <c r="C22110" s="1">
        <v>2020</v>
      </c>
      <c r="D22110" s="9">
        <v>22194</v>
      </c>
      <c r="E22110" s="4">
        <v>200943</v>
      </c>
      <c r="F22110" t="s">
        <v>27</v>
      </c>
      <c r="G22110" t="s">
        <v>14</v>
      </c>
      <c r="H22110" t="s">
        <v>15</v>
      </c>
      <c r="I22110" t="s">
        <v>16</v>
      </c>
      <c r="J22110" s="1">
        <f>LEN(Table1[[#This Row],[Options/Features]]) - LEN(SUBSTITUTE(Table1[[#This Row],[Options/Features]], ",", "")) + 1</f>
        <v>1</v>
      </c>
      <c r="K22110" t="s">
        <v>30</v>
      </c>
      <c r="L22110" t="s">
        <v>31</v>
      </c>
    </row>
    <row r="22111" spans="1:12" x14ac:dyDescent="0.25">
      <c r="A22111" t="s">
        <v>1254</v>
      </c>
      <c r="B22111" t="s">
        <v>1255</v>
      </c>
      <c r="C22111" s="1">
        <v>2015</v>
      </c>
      <c r="D22111" s="9">
        <v>28299</v>
      </c>
      <c r="E22111" s="4">
        <v>246359</v>
      </c>
      <c r="F22111" t="s">
        <v>13</v>
      </c>
      <c r="G22111" t="s">
        <v>46</v>
      </c>
      <c r="H22111" t="s">
        <v>23</v>
      </c>
      <c r="I22111" t="s">
        <v>16</v>
      </c>
      <c r="J22111" s="1">
        <f>LEN(Table1[[#This Row],[Options/Features]]) - LEN(SUBSTITUTE(Table1[[#This Row],[Options/Features]], ",", "")) + 1</f>
        <v>1</v>
      </c>
      <c r="K22111" t="s">
        <v>36</v>
      </c>
      <c r="L22111" t="s">
        <v>31</v>
      </c>
    </row>
    <row r="22112" spans="1:12" x14ac:dyDescent="0.25">
      <c r="A22112" t="s">
        <v>1288</v>
      </c>
      <c r="B22112" t="s">
        <v>1267</v>
      </c>
      <c r="C22112" s="1">
        <v>2021</v>
      </c>
      <c r="D22112" s="9">
        <v>15082</v>
      </c>
      <c r="E22112" s="4">
        <v>213415</v>
      </c>
      <c r="F22112" t="s">
        <v>27</v>
      </c>
      <c r="G22112" t="s">
        <v>14</v>
      </c>
      <c r="H22112" t="s">
        <v>15</v>
      </c>
      <c r="I22112" t="s">
        <v>47</v>
      </c>
      <c r="J22112" s="1">
        <f>LEN(Table1[[#This Row],[Options/Features]]) - LEN(SUBSTITUTE(Table1[[#This Row],[Options/Features]], ",", "")) + 1</f>
        <v>1</v>
      </c>
      <c r="K22112" t="s">
        <v>30</v>
      </c>
      <c r="L22112" t="s">
        <v>18</v>
      </c>
    </row>
    <row r="22113" spans="1:12" x14ac:dyDescent="0.25">
      <c r="A22113" t="s">
        <v>1261</v>
      </c>
      <c r="B22113" t="s">
        <v>1266</v>
      </c>
      <c r="C22113" s="1">
        <v>2022</v>
      </c>
      <c r="D22113" s="9">
        <v>21481</v>
      </c>
      <c r="E22113" s="4">
        <v>137566</v>
      </c>
      <c r="F22113" t="s">
        <v>27</v>
      </c>
      <c r="G22113" t="s">
        <v>72</v>
      </c>
      <c r="H22113" t="s">
        <v>23</v>
      </c>
      <c r="I22113" t="s">
        <v>106</v>
      </c>
      <c r="J22113" s="1">
        <f>LEN(Table1[[#This Row],[Options/Features]]) - LEN(SUBSTITUTE(Table1[[#This Row],[Options/Features]], ",", "")) + 1</f>
        <v>1</v>
      </c>
      <c r="K22113" t="s">
        <v>36</v>
      </c>
      <c r="L22113" t="s">
        <v>31</v>
      </c>
    </row>
    <row r="22114" spans="1:12" x14ac:dyDescent="0.25">
      <c r="A22114" t="s">
        <v>1285</v>
      </c>
      <c r="B22114" t="s">
        <v>1269</v>
      </c>
      <c r="C22114" s="1">
        <v>2017</v>
      </c>
      <c r="D22114" s="9">
        <v>29416</v>
      </c>
      <c r="E22114" s="4">
        <v>291590</v>
      </c>
      <c r="F22114" t="s">
        <v>21</v>
      </c>
      <c r="G22114" t="s">
        <v>22</v>
      </c>
      <c r="H22114" t="s">
        <v>23</v>
      </c>
      <c r="I22114" t="s">
        <v>1245</v>
      </c>
      <c r="J22114" s="1">
        <f>LEN(Table1[[#This Row],[Options/Features]]) - LEN(SUBSTITUTE(Table1[[#This Row],[Options/Features]], ",", "")) + 1</f>
        <v>1</v>
      </c>
      <c r="K22114" t="s">
        <v>17</v>
      </c>
      <c r="L22114" t="s">
        <v>18</v>
      </c>
    </row>
    <row r="22115" spans="1:12" x14ac:dyDescent="0.25">
      <c r="A22115" t="s">
        <v>149</v>
      </c>
      <c r="B22115" t="s">
        <v>270</v>
      </c>
      <c r="C22115" s="1">
        <v>2021</v>
      </c>
      <c r="D22115" s="9">
        <v>42443</v>
      </c>
      <c r="E22115" s="4">
        <v>233162</v>
      </c>
      <c r="F22115" t="s">
        <v>13</v>
      </c>
      <c r="G22115" t="s">
        <v>46</v>
      </c>
      <c r="H22115" t="s">
        <v>15</v>
      </c>
      <c r="I22115" t="s">
        <v>16</v>
      </c>
      <c r="J22115" s="1">
        <f>LEN(Table1[[#This Row],[Options/Features]]) - LEN(SUBSTITUTE(Table1[[#This Row],[Options/Features]], ",", "")) + 1</f>
        <v>1</v>
      </c>
      <c r="K22115" t="s">
        <v>30</v>
      </c>
      <c r="L22115" t="s">
        <v>31</v>
      </c>
    </row>
    <row r="22116" spans="1:12" x14ac:dyDescent="0.25">
      <c r="A22116" t="s">
        <v>1243</v>
      </c>
      <c r="B22116" t="s">
        <v>1265</v>
      </c>
      <c r="C22116" s="1">
        <v>2015</v>
      </c>
      <c r="D22116" s="9">
        <v>36035</v>
      </c>
      <c r="E22116" s="4">
        <v>177461</v>
      </c>
      <c r="F22116" t="s">
        <v>21</v>
      </c>
      <c r="G22116" t="s">
        <v>46</v>
      </c>
      <c r="H22116" t="s">
        <v>15</v>
      </c>
      <c r="I22116" t="s">
        <v>16</v>
      </c>
      <c r="J22116" s="1">
        <f>LEN(Table1[[#This Row],[Options/Features]]) - LEN(SUBSTITUTE(Table1[[#This Row],[Options/Features]], ",", "")) + 1</f>
        <v>1</v>
      </c>
      <c r="K22116" t="s">
        <v>36</v>
      </c>
      <c r="L22116" t="s">
        <v>31</v>
      </c>
    </row>
    <row r="22117" spans="1:12" x14ac:dyDescent="0.25">
      <c r="A22117" t="s">
        <v>1256</v>
      </c>
      <c r="B22117" t="s">
        <v>1257</v>
      </c>
      <c r="C22117" s="1">
        <v>2015</v>
      </c>
      <c r="D22117" s="9">
        <v>22597</v>
      </c>
      <c r="E22117" s="4">
        <v>272290</v>
      </c>
      <c r="F22117" t="s">
        <v>27</v>
      </c>
      <c r="G22117" t="s">
        <v>46</v>
      </c>
      <c r="H22117" t="s">
        <v>23</v>
      </c>
      <c r="I22117" t="s">
        <v>47</v>
      </c>
      <c r="J22117" s="1">
        <f>LEN(Table1[[#This Row],[Options/Features]]) - LEN(SUBSTITUTE(Table1[[#This Row],[Options/Features]], ",", "")) + 1</f>
        <v>1</v>
      </c>
      <c r="K22117" t="s">
        <v>36</v>
      </c>
      <c r="L22117" t="s">
        <v>18</v>
      </c>
    </row>
    <row r="22118" spans="1:12" x14ac:dyDescent="0.25">
      <c r="A22118" t="s">
        <v>1274</v>
      </c>
      <c r="B22118" t="s">
        <v>1275</v>
      </c>
      <c r="C22118" s="1">
        <v>2022</v>
      </c>
      <c r="D22118" s="9">
        <v>43679</v>
      </c>
      <c r="E22118" s="4">
        <v>267140</v>
      </c>
      <c r="F22118" t="s">
        <v>1248</v>
      </c>
      <c r="G22118" t="s">
        <v>72</v>
      </c>
      <c r="H22118" t="s">
        <v>15</v>
      </c>
      <c r="I22118" t="s">
        <v>68</v>
      </c>
      <c r="J22118" s="1">
        <f>LEN(Table1[[#This Row],[Options/Features]]) - LEN(SUBSTITUTE(Table1[[#This Row],[Options/Features]], ",", "")) + 1</f>
        <v>1</v>
      </c>
      <c r="K22118" t="s">
        <v>17</v>
      </c>
      <c r="L22118" t="s">
        <v>31</v>
      </c>
    </row>
    <row r="22119" spans="1:12" x14ac:dyDescent="0.25">
      <c r="A22119" t="s">
        <v>1288</v>
      </c>
      <c r="B22119" t="s">
        <v>1253</v>
      </c>
      <c r="C22119" s="1">
        <v>2016</v>
      </c>
      <c r="D22119" s="9">
        <v>31144</v>
      </c>
      <c r="E22119" s="4">
        <v>206111</v>
      </c>
      <c r="F22119" t="s">
        <v>21</v>
      </c>
      <c r="G22119" t="s">
        <v>14</v>
      </c>
      <c r="H22119" t="s">
        <v>15</v>
      </c>
      <c r="I22119" t="s">
        <v>68</v>
      </c>
      <c r="J22119" s="1">
        <f>LEN(Table1[[#This Row],[Options/Features]]) - LEN(SUBSTITUTE(Table1[[#This Row],[Options/Features]], ",", "")) + 1</f>
        <v>1</v>
      </c>
      <c r="K22119" t="s">
        <v>36</v>
      </c>
      <c r="L22119" t="s">
        <v>18</v>
      </c>
    </row>
    <row r="22120" spans="1:12" x14ac:dyDescent="0.25">
      <c r="A22120" t="s">
        <v>1261</v>
      </c>
      <c r="B22120" t="s">
        <v>1262</v>
      </c>
      <c r="C22120" s="1">
        <v>2023</v>
      </c>
      <c r="D22120" s="9">
        <v>27950</v>
      </c>
      <c r="E22120" s="4">
        <v>150671</v>
      </c>
      <c r="F22120" t="s">
        <v>21</v>
      </c>
      <c r="G22120" t="s">
        <v>46</v>
      </c>
      <c r="H22120" t="s">
        <v>23</v>
      </c>
      <c r="I22120" t="s">
        <v>1245</v>
      </c>
      <c r="J22120" s="1">
        <f>LEN(Table1[[#This Row],[Options/Features]]) - LEN(SUBSTITUTE(Table1[[#This Row],[Options/Features]], ",", "")) + 1</f>
        <v>1</v>
      </c>
      <c r="K22120" t="s">
        <v>30</v>
      </c>
      <c r="L22120" t="s">
        <v>18</v>
      </c>
    </row>
    <row r="22121" spans="1:12" x14ac:dyDescent="0.25">
      <c r="A22121" t="s">
        <v>1274</v>
      </c>
      <c r="B22121" t="s">
        <v>1276</v>
      </c>
      <c r="C22121" s="1">
        <v>2019</v>
      </c>
      <c r="D22121" s="9">
        <v>38193</v>
      </c>
      <c r="E22121" s="4">
        <v>210865</v>
      </c>
      <c r="F22121" t="s">
        <v>21</v>
      </c>
      <c r="G22121" t="s">
        <v>72</v>
      </c>
      <c r="H22121" t="s">
        <v>15</v>
      </c>
      <c r="I22121" t="s">
        <v>16</v>
      </c>
      <c r="J22121" s="1">
        <f>LEN(Table1[[#This Row],[Options/Features]]) - LEN(SUBSTITUTE(Table1[[#This Row],[Options/Features]], ",", "")) + 1</f>
        <v>1</v>
      </c>
      <c r="K22121" t="s">
        <v>17</v>
      </c>
      <c r="L22121" t="s">
        <v>18</v>
      </c>
    </row>
    <row r="22122" spans="1:12" x14ac:dyDescent="0.25">
      <c r="A22122" t="s">
        <v>1288</v>
      </c>
      <c r="B22122" t="s">
        <v>1267</v>
      </c>
      <c r="C22122" s="1">
        <v>2015</v>
      </c>
      <c r="D22122" s="9">
        <v>23814</v>
      </c>
      <c r="E22122" s="4">
        <v>152443</v>
      </c>
      <c r="F22122" t="s">
        <v>13</v>
      </c>
      <c r="G22122" t="s">
        <v>42</v>
      </c>
      <c r="H22122" t="s">
        <v>15</v>
      </c>
      <c r="I22122" t="s">
        <v>47</v>
      </c>
      <c r="J22122" s="1">
        <f>LEN(Table1[[#This Row],[Options/Features]]) - LEN(SUBSTITUTE(Table1[[#This Row],[Options/Features]], ",", "")) + 1</f>
        <v>1</v>
      </c>
      <c r="K22122" t="s">
        <v>36</v>
      </c>
      <c r="L22122" t="s">
        <v>31</v>
      </c>
    </row>
    <row r="22123" spans="1:12" x14ac:dyDescent="0.25">
      <c r="A22123" t="s">
        <v>1256</v>
      </c>
      <c r="B22123" t="s">
        <v>1260</v>
      </c>
      <c r="C22123" s="1">
        <v>2019</v>
      </c>
      <c r="D22123" s="9">
        <v>26963</v>
      </c>
      <c r="E22123" s="4">
        <v>141358</v>
      </c>
      <c r="F22123" t="s">
        <v>21</v>
      </c>
      <c r="G22123" t="s">
        <v>72</v>
      </c>
      <c r="H22123" t="s">
        <v>23</v>
      </c>
      <c r="I22123" t="s">
        <v>106</v>
      </c>
      <c r="J22123" s="1">
        <f>LEN(Table1[[#This Row],[Options/Features]]) - LEN(SUBSTITUTE(Table1[[#This Row],[Options/Features]], ",", "")) + 1</f>
        <v>1</v>
      </c>
      <c r="K22123" t="s">
        <v>30</v>
      </c>
      <c r="L22123" t="s">
        <v>31</v>
      </c>
    </row>
    <row r="22124" spans="1:12" x14ac:dyDescent="0.25">
      <c r="A22124" t="s">
        <v>1250</v>
      </c>
      <c r="B22124" t="s">
        <v>1271</v>
      </c>
      <c r="C22124" s="1">
        <v>2021</v>
      </c>
      <c r="D22124" s="9">
        <v>38122</v>
      </c>
      <c r="E22124" s="4">
        <v>265378</v>
      </c>
      <c r="F22124" t="s">
        <v>13</v>
      </c>
      <c r="G22124" t="s">
        <v>46</v>
      </c>
      <c r="H22124" t="s">
        <v>23</v>
      </c>
      <c r="I22124" t="s">
        <v>1245</v>
      </c>
      <c r="J22124" s="1">
        <f>LEN(Table1[[#This Row],[Options/Features]]) - LEN(SUBSTITUTE(Table1[[#This Row],[Options/Features]], ",", "")) + 1</f>
        <v>1</v>
      </c>
      <c r="K22124" t="s">
        <v>30</v>
      </c>
      <c r="L22124" t="s">
        <v>31</v>
      </c>
    </row>
    <row r="22125" spans="1:12" x14ac:dyDescent="0.25">
      <c r="A22125" t="s">
        <v>1288</v>
      </c>
      <c r="B22125" t="s">
        <v>1270</v>
      </c>
      <c r="C22125" s="1">
        <v>2022</v>
      </c>
      <c r="D22125" s="9">
        <v>43946</v>
      </c>
      <c r="E22125" s="4">
        <v>117311</v>
      </c>
      <c r="F22125" t="s">
        <v>13</v>
      </c>
      <c r="G22125" t="s">
        <v>22</v>
      </c>
      <c r="H22125" t="s">
        <v>23</v>
      </c>
      <c r="I22125" t="s">
        <v>68</v>
      </c>
      <c r="J22125" s="1">
        <f>LEN(Table1[[#This Row],[Options/Features]]) - LEN(SUBSTITUTE(Table1[[#This Row],[Options/Features]], ",", "")) + 1</f>
        <v>1</v>
      </c>
      <c r="K22125" t="s">
        <v>30</v>
      </c>
      <c r="L22125" t="s">
        <v>18</v>
      </c>
    </row>
    <row r="22126" spans="1:12" x14ac:dyDescent="0.25">
      <c r="A22126" t="s">
        <v>1256</v>
      </c>
      <c r="B22126" t="s">
        <v>1258</v>
      </c>
      <c r="C22126" s="1">
        <v>2019</v>
      </c>
      <c r="D22126" s="9">
        <v>46291</v>
      </c>
      <c r="E22126" s="4">
        <v>292438</v>
      </c>
      <c r="F22126" t="s">
        <v>27</v>
      </c>
      <c r="G22126" t="s">
        <v>22</v>
      </c>
      <c r="H22126" t="s">
        <v>23</v>
      </c>
      <c r="I22126" t="s">
        <v>106</v>
      </c>
      <c r="J22126" s="1">
        <f>LEN(Table1[[#This Row],[Options/Features]]) - LEN(SUBSTITUTE(Table1[[#This Row],[Options/Features]], ",", "")) + 1</f>
        <v>1</v>
      </c>
      <c r="K22126" t="s">
        <v>36</v>
      </c>
      <c r="L22126" t="s">
        <v>18</v>
      </c>
    </row>
    <row r="22127" spans="1:12" x14ac:dyDescent="0.25">
      <c r="A22127" t="s">
        <v>1274</v>
      </c>
      <c r="B22127" t="s">
        <v>1275</v>
      </c>
      <c r="C22127" s="1">
        <v>2020</v>
      </c>
      <c r="D22127" s="9">
        <v>34853</v>
      </c>
      <c r="E22127" s="4">
        <v>136140</v>
      </c>
      <c r="F22127" t="s">
        <v>27</v>
      </c>
      <c r="G22127" t="s">
        <v>72</v>
      </c>
      <c r="H22127" t="s">
        <v>23</v>
      </c>
      <c r="I22127" t="s">
        <v>47</v>
      </c>
      <c r="J22127" s="1">
        <f>LEN(Table1[[#This Row],[Options/Features]]) - LEN(SUBSTITUTE(Table1[[#This Row],[Options/Features]], ",", "")) + 1</f>
        <v>1</v>
      </c>
      <c r="K22127" t="s">
        <v>17</v>
      </c>
      <c r="L22127" t="s">
        <v>31</v>
      </c>
    </row>
    <row r="22128" spans="1:12" x14ac:dyDescent="0.25">
      <c r="A22128" t="s">
        <v>1261</v>
      </c>
      <c r="B22128" t="s">
        <v>1262</v>
      </c>
      <c r="C22128" s="1">
        <v>2018</v>
      </c>
      <c r="D22128" s="9">
        <v>15356</v>
      </c>
      <c r="E22128" s="4">
        <v>165279</v>
      </c>
      <c r="F22128" t="s">
        <v>13</v>
      </c>
      <c r="G22128" t="s">
        <v>14</v>
      </c>
      <c r="H22128" t="s">
        <v>23</v>
      </c>
      <c r="I22128" t="s">
        <v>106</v>
      </c>
      <c r="J22128" s="1">
        <f>LEN(Table1[[#This Row],[Options/Features]]) - LEN(SUBSTITUTE(Table1[[#This Row],[Options/Features]], ",", "")) + 1</f>
        <v>1</v>
      </c>
      <c r="K22128" t="s">
        <v>17</v>
      </c>
      <c r="L22128" t="s">
        <v>31</v>
      </c>
    </row>
    <row r="22129" spans="1:12" x14ac:dyDescent="0.25">
      <c r="A22129" t="s">
        <v>1261</v>
      </c>
      <c r="B22129" t="s">
        <v>1266</v>
      </c>
      <c r="C22129" s="1">
        <v>2016</v>
      </c>
      <c r="D22129" s="9">
        <v>40812</v>
      </c>
      <c r="E22129" s="4">
        <v>140561</v>
      </c>
      <c r="F22129" t="s">
        <v>13</v>
      </c>
      <c r="G22129" t="s">
        <v>14</v>
      </c>
      <c r="H22129" t="s">
        <v>15</v>
      </c>
      <c r="I22129" t="s">
        <v>68</v>
      </c>
      <c r="J22129" s="1">
        <f>LEN(Table1[[#This Row],[Options/Features]]) - LEN(SUBSTITUTE(Table1[[#This Row],[Options/Features]], ",", "")) + 1</f>
        <v>1</v>
      </c>
      <c r="K22129" t="s">
        <v>36</v>
      </c>
      <c r="L22129" t="s">
        <v>31</v>
      </c>
    </row>
    <row r="22130" spans="1:12" x14ac:dyDescent="0.25">
      <c r="A22130" t="s">
        <v>1285</v>
      </c>
      <c r="B22130" t="s">
        <v>1287</v>
      </c>
      <c r="C22130" s="1">
        <v>2019</v>
      </c>
      <c r="D22130" s="9">
        <v>5691</v>
      </c>
      <c r="E22130" s="4">
        <v>173428</v>
      </c>
      <c r="F22130" t="s">
        <v>21</v>
      </c>
      <c r="G22130" t="s">
        <v>42</v>
      </c>
      <c r="H22130" t="s">
        <v>23</v>
      </c>
      <c r="I22130" t="s">
        <v>68</v>
      </c>
      <c r="J22130" s="1">
        <f>LEN(Table1[[#This Row],[Options/Features]]) - LEN(SUBSTITUTE(Table1[[#This Row],[Options/Features]], ",", "")) + 1</f>
        <v>1</v>
      </c>
      <c r="K22130" t="s">
        <v>30</v>
      </c>
      <c r="L22130" t="s">
        <v>18</v>
      </c>
    </row>
    <row r="22131" spans="1:12" x14ac:dyDescent="0.25">
      <c r="A22131" t="s">
        <v>1250</v>
      </c>
      <c r="B22131" t="s">
        <v>1271</v>
      </c>
      <c r="C22131" s="1">
        <v>2019</v>
      </c>
      <c r="D22131" s="9">
        <v>43921</v>
      </c>
      <c r="E22131" s="4">
        <v>215859</v>
      </c>
      <c r="F22131" t="s">
        <v>13</v>
      </c>
      <c r="G22131" t="s">
        <v>72</v>
      </c>
      <c r="H22131" t="s">
        <v>15</v>
      </c>
      <c r="I22131" t="s">
        <v>106</v>
      </c>
      <c r="J22131" s="1">
        <f>LEN(Table1[[#This Row],[Options/Features]]) - LEN(SUBSTITUTE(Table1[[#This Row],[Options/Features]], ",", "")) + 1</f>
        <v>1</v>
      </c>
      <c r="K22131" t="s">
        <v>30</v>
      </c>
      <c r="L22131" t="s">
        <v>18</v>
      </c>
    </row>
    <row r="22132" spans="1:12" x14ac:dyDescent="0.25">
      <c r="A22132" t="s">
        <v>1250</v>
      </c>
      <c r="B22132" t="s">
        <v>1251</v>
      </c>
      <c r="C22132" s="1">
        <v>2021</v>
      </c>
      <c r="D22132" s="9">
        <v>12362</v>
      </c>
      <c r="E22132" s="4">
        <v>225390</v>
      </c>
      <c r="F22132" t="s">
        <v>27</v>
      </c>
      <c r="G22132" t="s">
        <v>64</v>
      </c>
      <c r="H22132" t="s">
        <v>15</v>
      </c>
      <c r="I22132" t="s">
        <v>68</v>
      </c>
      <c r="J22132" s="1">
        <f>LEN(Table1[[#This Row],[Options/Features]]) - LEN(SUBSTITUTE(Table1[[#This Row],[Options/Features]], ",", "")) + 1</f>
        <v>1</v>
      </c>
      <c r="K22132" t="s">
        <v>36</v>
      </c>
      <c r="L22132" t="s">
        <v>31</v>
      </c>
    </row>
    <row r="22133" spans="1:12" x14ac:dyDescent="0.25">
      <c r="A22133" t="s">
        <v>1285</v>
      </c>
      <c r="B22133" t="s">
        <v>1286</v>
      </c>
      <c r="C22133" s="1">
        <v>2016</v>
      </c>
      <c r="D22133" s="9">
        <v>45544</v>
      </c>
      <c r="E22133" s="4">
        <v>127009</v>
      </c>
      <c r="F22133" t="s">
        <v>27</v>
      </c>
      <c r="G22133" t="s">
        <v>42</v>
      </c>
      <c r="H22133" t="s">
        <v>15</v>
      </c>
      <c r="I22133" t="s">
        <v>106</v>
      </c>
      <c r="J22133" s="1">
        <f>LEN(Table1[[#This Row],[Options/Features]]) - LEN(SUBSTITUTE(Table1[[#This Row],[Options/Features]], ",", "")) + 1</f>
        <v>1</v>
      </c>
      <c r="K22133" t="s">
        <v>36</v>
      </c>
      <c r="L22133" t="s">
        <v>18</v>
      </c>
    </row>
    <row r="22134" spans="1:12" x14ac:dyDescent="0.25">
      <c r="A22134" t="s">
        <v>1246</v>
      </c>
      <c r="B22134" t="s">
        <v>1272</v>
      </c>
      <c r="C22134" s="1">
        <v>2018</v>
      </c>
      <c r="D22134" s="9">
        <v>49880</v>
      </c>
      <c r="E22134" s="4">
        <v>228099</v>
      </c>
      <c r="F22134" t="s">
        <v>27</v>
      </c>
      <c r="G22134" t="s">
        <v>72</v>
      </c>
      <c r="H22134" t="s">
        <v>23</v>
      </c>
      <c r="I22134" t="s">
        <v>16</v>
      </c>
      <c r="J22134" s="1">
        <f>LEN(Table1[[#This Row],[Options/Features]]) - LEN(SUBSTITUTE(Table1[[#This Row],[Options/Features]], ",", "")) + 1</f>
        <v>1</v>
      </c>
      <c r="K22134" t="s">
        <v>17</v>
      </c>
      <c r="L22134" t="s">
        <v>31</v>
      </c>
    </row>
    <row r="22135" spans="1:12" x14ac:dyDescent="0.25">
      <c r="A22135" t="s">
        <v>1256</v>
      </c>
      <c r="B22135" t="s">
        <v>1258</v>
      </c>
      <c r="C22135" s="1">
        <v>2022</v>
      </c>
      <c r="D22135" s="9">
        <v>37707</v>
      </c>
      <c r="E22135" s="4">
        <v>160091</v>
      </c>
      <c r="F22135" t="s">
        <v>13</v>
      </c>
      <c r="G22135" t="s">
        <v>46</v>
      </c>
      <c r="H22135" t="s">
        <v>15</v>
      </c>
      <c r="I22135" t="s">
        <v>68</v>
      </c>
      <c r="J22135" s="1">
        <f>LEN(Table1[[#This Row],[Options/Features]]) - LEN(SUBSTITUTE(Table1[[#This Row],[Options/Features]], ",", "")) + 1</f>
        <v>1</v>
      </c>
      <c r="K22135" t="s">
        <v>30</v>
      </c>
      <c r="L22135" t="s">
        <v>18</v>
      </c>
    </row>
    <row r="22136" spans="1:12" x14ac:dyDescent="0.25">
      <c r="A22136" t="s">
        <v>1243</v>
      </c>
      <c r="B22136" t="s">
        <v>1265</v>
      </c>
      <c r="C22136" s="1">
        <v>2019</v>
      </c>
      <c r="D22136" s="9">
        <v>48379</v>
      </c>
      <c r="E22136" s="4">
        <v>102904</v>
      </c>
      <c r="F22136" t="s">
        <v>13</v>
      </c>
      <c r="G22136" t="s">
        <v>22</v>
      </c>
      <c r="H22136" t="s">
        <v>23</v>
      </c>
      <c r="I22136" t="s">
        <v>1245</v>
      </c>
      <c r="J22136" s="1">
        <f>LEN(Table1[[#This Row],[Options/Features]]) - LEN(SUBSTITUTE(Table1[[#This Row],[Options/Features]], ",", "")) + 1</f>
        <v>1</v>
      </c>
      <c r="K22136" t="s">
        <v>36</v>
      </c>
      <c r="L22136" t="s">
        <v>18</v>
      </c>
    </row>
    <row r="22137" spans="1:12" x14ac:dyDescent="0.25">
      <c r="A22137" t="s">
        <v>1250</v>
      </c>
      <c r="B22137" t="s">
        <v>1251</v>
      </c>
      <c r="C22137" s="1">
        <v>2017</v>
      </c>
      <c r="D22137" s="9">
        <v>36371</v>
      </c>
      <c r="E22137" s="4">
        <v>162790</v>
      </c>
      <c r="F22137" t="s">
        <v>1248</v>
      </c>
      <c r="G22137" t="s">
        <v>46</v>
      </c>
      <c r="H22137" t="s">
        <v>23</v>
      </c>
      <c r="I22137" t="s">
        <v>106</v>
      </c>
      <c r="J22137" s="1">
        <f>LEN(Table1[[#This Row],[Options/Features]]) - LEN(SUBSTITUTE(Table1[[#This Row],[Options/Features]], ",", "")) + 1</f>
        <v>1</v>
      </c>
      <c r="K22137" t="s">
        <v>36</v>
      </c>
      <c r="L22137" t="s">
        <v>18</v>
      </c>
    </row>
    <row r="22138" spans="1:12" x14ac:dyDescent="0.25">
      <c r="A22138" t="s">
        <v>1246</v>
      </c>
      <c r="B22138" t="s">
        <v>1247</v>
      </c>
      <c r="C22138" s="1">
        <v>2022</v>
      </c>
      <c r="D22138" s="9">
        <v>36966</v>
      </c>
      <c r="E22138" s="4">
        <v>295297</v>
      </c>
      <c r="F22138" t="s">
        <v>13</v>
      </c>
      <c r="G22138" t="s">
        <v>42</v>
      </c>
      <c r="H22138" t="s">
        <v>23</v>
      </c>
      <c r="I22138" t="s">
        <v>16</v>
      </c>
      <c r="J22138" s="1">
        <f>LEN(Table1[[#This Row],[Options/Features]]) - LEN(SUBSTITUTE(Table1[[#This Row],[Options/Features]], ",", "")) + 1</f>
        <v>1</v>
      </c>
      <c r="K22138" t="s">
        <v>30</v>
      </c>
      <c r="L22138" t="s">
        <v>31</v>
      </c>
    </row>
    <row r="22139" spans="1:12" x14ac:dyDescent="0.25">
      <c r="A22139" t="s">
        <v>1274</v>
      </c>
      <c r="B22139" t="s">
        <v>1275</v>
      </c>
      <c r="C22139" s="1">
        <v>2019</v>
      </c>
      <c r="D22139" s="9">
        <v>35126</v>
      </c>
      <c r="E22139" s="4">
        <v>178848</v>
      </c>
      <c r="F22139" t="s">
        <v>13</v>
      </c>
      <c r="G22139" t="s">
        <v>64</v>
      </c>
      <c r="H22139" t="s">
        <v>15</v>
      </c>
      <c r="I22139" t="s">
        <v>106</v>
      </c>
      <c r="J22139" s="1">
        <f>LEN(Table1[[#This Row],[Options/Features]]) - LEN(SUBSTITUTE(Table1[[#This Row],[Options/Features]], ",", "")) + 1</f>
        <v>1</v>
      </c>
      <c r="K22139" t="s">
        <v>17</v>
      </c>
      <c r="L22139" t="s">
        <v>18</v>
      </c>
    </row>
    <row r="22140" spans="1:12" x14ac:dyDescent="0.25">
      <c r="A22140" t="s">
        <v>1261</v>
      </c>
      <c r="B22140" t="s">
        <v>1273</v>
      </c>
      <c r="C22140" s="1">
        <v>2022</v>
      </c>
      <c r="D22140" s="9">
        <v>33984</v>
      </c>
      <c r="E22140" s="4">
        <v>165278</v>
      </c>
      <c r="F22140" t="s">
        <v>1248</v>
      </c>
      <c r="G22140" t="s">
        <v>72</v>
      </c>
      <c r="H22140" t="s">
        <v>15</v>
      </c>
      <c r="I22140" t="s">
        <v>16</v>
      </c>
      <c r="J22140" s="1">
        <f>LEN(Table1[[#This Row],[Options/Features]]) - LEN(SUBSTITUTE(Table1[[#This Row],[Options/Features]], ",", "")) + 1</f>
        <v>1</v>
      </c>
      <c r="K22140" t="s">
        <v>17</v>
      </c>
      <c r="L22140" t="s">
        <v>31</v>
      </c>
    </row>
    <row r="22141" spans="1:12" x14ac:dyDescent="0.25">
      <c r="A22141" t="s">
        <v>1250</v>
      </c>
      <c r="B22141" t="s">
        <v>1271</v>
      </c>
      <c r="C22141" s="1">
        <v>2017</v>
      </c>
      <c r="D22141" s="9">
        <v>31047</v>
      </c>
      <c r="E22141" s="4">
        <v>135515</v>
      </c>
      <c r="F22141" t="s">
        <v>27</v>
      </c>
      <c r="G22141" t="s">
        <v>22</v>
      </c>
      <c r="H22141" t="s">
        <v>23</v>
      </c>
      <c r="I22141" t="s">
        <v>106</v>
      </c>
      <c r="J22141" s="1">
        <f>LEN(Table1[[#This Row],[Options/Features]]) - LEN(SUBSTITUTE(Table1[[#This Row],[Options/Features]], ",", "")) + 1</f>
        <v>1</v>
      </c>
      <c r="K22141" t="s">
        <v>36</v>
      </c>
      <c r="L22141" t="s">
        <v>18</v>
      </c>
    </row>
    <row r="22142" spans="1:12" x14ac:dyDescent="0.25">
      <c r="A22142" t="s">
        <v>1285</v>
      </c>
      <c r="B22142" t="s">
        <v>1287</v>
      </c>
      <c r="C22142" s="1">
        <v>2018</v>
      </c>
      <c r="D22142" s="9">
        <v>17630</v>
      </c>
      <c r="E22142" s="4">
        <v>267204</v>
      </c>
      <c r="F22142" t="s">
        <v>27</v>
      </c>
      <c r="G22142" t="s">
        <v>22</v>
      </c>
      <c r="H22142" t="s">
        <v>23</v>
      </c>
      <c r="I22142" t="s">
        <v>1245</v>
      </c>
      <c r="J22142" s="1">
        <f>LEN(Table1[[#This Row],[Options/Features]]) - LEN(SUBSTITUTE(Table1[[#This Row],[Options/Features]], ",", "")) + 1</f>
        <v>1</v>
      </c>
      <c r="K22142" t="s">
        <v>30</v>
      </c>
      <c r="L22142" t="s">
        <v>31</v>
      </c>
    </row>
    <row r="22143" spans="1:12" x14ac:dyDescent="0.25">
      <c r="A22143" t="s">
        <v>1256</v>
      </c>
      <c r="B22143" t="s">
        <v>1258</v>
      </c>
      <c r="C22143" s="1">
        <v>2020</v>
      </c>
      <c r="D22143" s="9">
        <v>49203</v>
      </c>
      <c r="E22143" s="4">
        <v>168184</v>
      </c>
      <c r="F22143" t="s">
        <v>21</v>
      </c>
      <c r="G22143" t="s">
        <v>64</v>
      </c>
      <c r="H22143" t="s">
        <v>23</v>
      </c>
      <c r="I22143" t="s">
        <v>1245</v>
      </c>
      <c r="J22143" s="1">
        <f>LEN(Table1[[#This Row],[Options/Features]]) - LEN(SUBSTITUTE(Table1[[#This Row],[Options/Features]], ",", "")) + 1</f>
        <v>1</v>
      </c>
      <c r="K22143" t="s">
        <v>17</v>
      </c>
      <c r="L22143" t="s">
        <v>31</v>
      </c>
    </row>
    <row r="22144" spans="1:12" x14ac:dyDescent="0.25">
      <c r="A22144" t="s">
        <v>1254</v>
      </c>
      <c r="B22144" t="s">
        <v>1263</v>
      </c>
      <c r="C22144" s="1">
        <v>2020</v>
      </c>
      <c r="D22144" s="9">
        <v>32129</v>
      </c>
      <c r="E22144" s="4">
        <v>187809</v>
      </c>
      <c r="F22144" t="s">
        <v>21</v>
      </c>
      <c r="G22144" t="s">
        <v>42</v>
      </c>
      <c r="H22144" t="s">
        <v>15</v>
      </c>
      <c r="I22144" t="s">
        <v>47</v>
      </c>
      <c r="J22144" s="1">
        <f>LEN(Table1[[#This Row],[Options/Features]]) - LEN(SUBSTITUTE(Table1[[#This Row],[Options/Features]], ",", "")) + 1</f>
        <v>1</v>
      </c>
      <c r="K22144" t="s">
        <v>17</v>
      </c>
      <c r="L22144" t="s">
        <v>31</v>
      </c>
    </row>
    <row r="22145" spans="1:12" x14ac:dyDescent="0.25">
      <c r="A22145" t="s">
        <v>149</v>
      </c>
      <c r="B22145" t="s">
        <v>270</v>
      </c>
      <c r="C22145" s="1">
        <v>2019</v>
      </c>
      <c r="D22145" s="9">
        <v>47382</v>
      </c>
      <c r="E22145" s="4">
        <v>243219</v>
      </c>
      <c r="F22145" t="s">
        <v>1248</v>
      </c>
      <c r="G22145" t="s">
        <v>72</v>
      </c>
      <c r="H22145" t="s">
        <v>23</v>
      </c>
      <c r="I22145" t="s">
        <v>47</v>
      </c>
      <c r="J22145" s="1">
        <f>LEN(Table1[[#This Row],[Options/Features]]) - LEN(SUBSTITUTE(Table1[[#This Row],[Options/Features]], ",", "")) + 1</f>
        <v>1</v>
      </c>
      <c r="K22145" t="s">
        <v>17</v>
      </c>
      <c r="L22145" t="s">
        <v>31</v>
      </c>
    </row>
    <row r="22146" spans="1:12" x14ac:dyDescent="0.25">
      <c r="A22146" t="s">
        <v>1288</v>
      </c>
      <c r="B22146" t="s">
        <v>1270</v>
      </c>
      <c r="C22146" s="1">
        <v>2015</v>
      </c>
      <c r="D22146" s="9">
        <v>21388</v>
      </c>
      <c r="E22146" s="4">
        <v>222110</v>
      </c>
      <c r="F22146" t="s">
        <v>13</v>
      </c>
      <c r="G22146" t="s">
        <v>42</v>
      </c>
      <c r="H22146" t="s">
        <v>23</v>
      </c>
      <c r="I22146" t="s">
        <v>68</v>
      </c>
      <c r="J22146" s="1">
        <f>LEN(Table1[[#This Row],[Options/Features]]) - LEN(SUBSTITUTE(Table1[[#This Row],[Options/Features]], ",", "")) + 1</f>
        <v>1</v>
      </c>
      <c r="K22146" t="s">
        <v>17</v>
      </c>
      <c r="L22146" t="s">
        <v>18</v>
      </c>
    </row>
    <row r="22147" spans="1:12" x14ac:dyDescent="0.25">
      <c r="A22147" t="s">
        <v>149</v>
      </c>
      <c r="B22147" t="s">
        <v>300</v>
      </c>
      <c r="C22147" s="1">
        <v>2019</v>
      </c>
      <c r="D22147" s="9">
        <v>26384</v>
      </c>
      <c r="E22147" s="4">
        <v>255306</v>
      </c>
      <c r="F22147" t="s">
        <v>1248</v>
      </c>
      <c r="G22147" t="s">
        <v>42</v>
      </c>
      <c r="H22147" t="s">
        <v>23</v>
      </c>
      <c r="I22147" t="s">
        <v>1245</v>
      </c>
      <c r="J22147" s="1">
        <f>LEN(Table1[[#This Row],[Options/Features]]) - LEN(SUBSTITUTE(Table1[[#This Row],[Options/Features]], ",", "")) + 1</f>
        <v>1</v>
      </c>
      <c r="K22147" t="s">
        <v>30</v>
      </c>
      <c r="L22147" t="s">
        <v>31</v>
      </c>
    </row>
    <row r="22148" spans="1:12" x14ac:dyDescent="0.25">
      <c r="A22148" t="s">
        <v>1274</v>
      </c>
      <c r="B22148" t="s">
        <v>1277</v>
      </c>
      <c r="C22148" s="1">
        <v>2018</v>
      </c>
      <c r="D22148" s="9">
        <v>18837</v>
      </c>
      <c r="E22148" s="4">
        <v>297989</v>
      </c>
      <c r="F22148" t="s">
        <v>21</v>
      </c>
      <c r="G22148" t="s">
        <v>42</v>
      </c>
      <c r="H22148" t="s">
        <v>23</v>
      </c>
      <c r="I22148" t="s">
        <v>47</v>
      </c>
      <c r="J22148" s="1">
        <f>LEN(Table1[[#This Row],[Options/Features]]) - LEN(SUBSTITUTE(Table1[[#This Row],[Options/Features]], ",", "")) + 1</f>
        <v>1</v>
      </c>
      <c r="K22148" t="s">
        <v>17</v>
      </c>
      <c r="L22148" t="s">
        <v>31</v>
      </c>
    </row>
    <row r="22149" spans="1:12" x14ac:dyDescent="0.25">
      <c r="A22149" t="s">
        <v>1285</v>
      </c>
      <c r="B22149" t="s">
        <v>1287</v>
      </c>
      <c r="C22149" s="1">
        <v>2023</v>
      </c>
      <c r="D22149" s="9">
        <v>29758</v>
      </c>
      <c r="E22149" s="4">
        <v>274712</v>
      </c>
      <c r="F22149" t="s">
        <v>1248</v>
      </c>
      <c r="G22149" t="s">
        <v>14</v>
      </c>
      <c r="H22149" t="s">
        <v>15</v>
      </c>
      <c r="I22149" t="s">
        <v>1245</v>
      </c>
      <c r="J22149" s="1">
        <f>LEN(Table1[[#This Row],[Options/Features]]) - LEN(SUBSTITUTE(Table1[[#This Row],[Options/Features]], ",", "")) + 1</f>
        <v>1</v>
      </c>
      <c r="K22149" t="s">
        <v>36</v>
      </c>
      <c r="L22149" t="s">
        <v>31</v>
      </c>
    </row>
    <row r="22150" spans="1:12" x14ac:dyDescent="0.25">
      <c r="A22150" t="s">
        <v>1254</v>
      </c>
      <c r="B22150" t="s">
        <v>1255</v>
      </c>
      <c r="C22150" s="1">
        <v>2021</v>
      </c>
      <c r="D22150" s="9">
        <v>47733</v>
      </c>
      <c r="E22150" s="4">
        <v>123041</v>
      </c>
      <c r="F22150" t="s">
        <v>27</v>
      </c>
      <c r="G22150" t="s">
        <v>64</v>
      </c>
      <c r="H22150" t="s">
        <v>23</v>
      </c>
      <c r="I22150" t="s">
        <v>47</v>
      </c>
      <c r="J22150" s="1">
        <f>LEN(Table1[[#This Row],[Options/Features]]) - LEN(SUBSTITUTE(Table1[[#This Row],[Options/Features]], ",", "")) + 1</f>
        <v>1</v>
      </c>
      <c r="K22150" t="s">
        <v>36</v>
      </c>
      <c r="L22150" t="s">
        <v>18</v>
      </c>
    </row>
    <row r="22151" spans="1:12" x14ac:dyDescent="0.25">
      <c r="A22151" t="s">
        <v>1256</v>
      </c>
      <c r="B22151" t="s">
        <v>1258</v>
      </c>
      <c r="C22151" s="1">
        <v>2015</v>
      </c>
      <c r="D22151" s="9">
        <v>7828</v>
      </c>
      <c r="E22151" s="4">
        <v>162291</v>
      </c>
      <c r="F22151" t="s">
        <v>27</v>
      </c>
      <c r="G22151" t="s">
        <v>46</v>
      </c>
      <c r="H22151" t="s">
        <v>15</v>
      </c>
      <c r="I22151" t="s">
        <v>16</v>
      </c>
      <c r="J22151" s="1">
        <f>LEN(Table1[[#This Row],[Options/Features]]) - LEN(SUBSTITUTE(Table1[[#This Row],[Options/Features]], ",", "")) + 1</f>
        <v>1</v>
      </c>
      <c r="K22151" t="s">
        <v>36</v>
      </c>
      <c r="L22151" t="s">
        <v>31</v>
      </c>
    </row>
    <row r="22152" spans="1:12" x14ac:dyDescent="0.25">
      <c r="A22152" t="s">
        <v>1246</v>
      </c>
      <c r="B22152" t="s">
        <v>1247</v>
      </c>
      <c r="C22152" s="1">
        <v>2019</v>
      </c>
      <c r="D22152" s="9">
        <v>22001</v>
      </c>
      <c r="E22152" s="4">
        <v>103857</v>
      </c>
      <c r="F22152" t="s">
        <v>21</v>
      </c>
      <c r="G22152" t="s">
        <v>42</v>
      </c>
      <c r="H22152" t="s">
        <v>15</v>
      </c>
      <c r="I22152" t="s">
        <v>68</v>
      </c>
      <c r="J22152" s="1">
        <f>LEN(Table1[[#This Row],[Options/Features]]) - LEN(SUBSTITUTE(Table1[[#This Row],[Options/Features]], ",", "")) + 1</f>
        <v>1</v>
      </c>
      <c r="K22152" t="s">
        <v>30</v>
      </c>
      <c r="L22152" t="s">
        <v>18</v>
      </c>
    </row>
    <row r="22153" spans="1:12" x14ac:dyDescent="0.25">
      <c r="A22153" t="s">
        <v>1254</v>
      </c>
      <c r="B22153" t="s">
        <v>1264</v>
      </c>
      <c r="C22153" s="1">
        <v>2018</v>
      </c>
      <c r="D22153" s="9">
        <v>47896</v>
      </c>
      <c r="E22153" s="4">
        <v>293893</v>
      </c>
      <c r="F22153" t="s">
        <v>27</v>
      </c>
      <c r="G22153" t="s">
        <v>72</v>
      </c>
      <c r="H22153" t="s">
        <v>15</v>
      </c>
      <c r="I22153" t="s">
        <v>68</v>
      </c>
      <c r="J22153" s="1">
        <f>LEN(Table1[[#This Row],[Options/Features]]) - LEN(SUBSTITUTE(Table1[[#This Row],[Options/Features]], ",", "")) + 1</f>
        <v>1</v>
      </c>
      <c r="K22153" t="s">
        <v>36</v>
      </c>
      <c r="L22153" t="s">
        <v>31</v>
      </c>
    </row>
    <row r="22154" spans="1:12" x14ac:dyDescent="0.25">
      <c r="A22154" t="s">
        <v>149</v>
      </c>
      <c r="B22154" t="s">
        <v>300</v>
      </c>
      <c r="C22154" s="1">
        <v>2016</v>
      </c>
      <c r="D22154" s="9">
        <v>42335</v>
      </c>
      <c r="E22154" s="4">
        <v>175778</v>
      </c>
      <c r="F22154" t="s">
        <v>27</v>
      </c>
      <c r="G22154" t="s">
        <v>64</v>
      </c>
      <c r="H22154" t="s">
        <v>15</v>
      </c>
      <c r="I22154" t="s">
        <v>106</v>
      </c>
      <c r="J22154" s="1">
        <f>LEN(Table1[[#This Row],[Options/Features]]) - LEN(SUBSTITUTE(Table1[[#This Row],[Options/Features]], ",", "")) + 1</f>
        <v>1</v>
      </c>
      <c r="K22154" t="s">
        <v>17</v>
      </c>
      <c r="L22154" t="s">
        <v>31</v>
      </c>
    </row>
    <row r="22155" spans="1:12" x14ac:dyDescent="0.25">
      <c r="A22155" t="s">
        <v>1261</v>
      </c>
      <c r="B22155" t="s">
        <v>1266</v>
      </c>
      <c r="C22155" s="1">
        <v>2021</v>
      </c>
      <c r="D22155" s="9">
        <v>29818</v>
      </c>
      <c r="E22155" s="4">
        <v>235634</v>
      </c>
      <c r="F22155" t="s">
        <v>21</v>
      </c>
      <c r="G22155" t="s">
        <v>22</v>
      </c>
      <c r="H22155" t="s">
        <v>23</v>
      </c>
      <c r="I22155" t="s">
        <v>16</v>
      </c>
      <c r="J22155" s="1">
        <f>LEN(Table1[[#This Row],[Options/Features]]) - LEN(SUBSTITUTE(Table1[[#This Row],[Options/Features]], ",", "")) + 1</f>
        <v>1</v>
      </c>
      <c r="K22155" t="s">
        <v>36</v>
      </c>
      <c r="L22155" t="s">
        <v>18</v>
      </c>
    </row>
    <row r="22156" spans="1:12" x14ac:dyDescent="0.25">
      <c r="A22156" t="s">
        <v>1256</v>
      </c>
      <c r="B22156" t="s">
        <v>1257</v>
      </c>
      <c r="C22156" s="1">
        <v>2023</v>
      </c>
      <c r="D22156" s="9">
        <v>16220</v>
      </c>
      <c r="E22156" s="4">
        <v>292403</v>
      </c>
      <c r="F22156" t="s">
        <v>27</v>
      </c>
      <c r="G22156" t="s">
        <v>46</v>
      </c>
      <c r="H22156" t="s">
        <v>23</v>
      </c>
      <c r="I22156" t="s">
        <v>16</v>
      </c>
      <c r="J22156" s="1">
        <f>LEN(Table1[[#This Row],[Options/Features]]) - LEN(SUBSTITUTE(Table1[[#This Row],[Options/Features]], ",", "")) + 1</f>
        <v>1</v>
      </c>
      <c r="K22156" t="s">
        <v>30</v>
      </c>
      <c r="L22156" t="s">
        <v>31</v>
      </c>
    </row>
    <row r="22157" spans="1:12" x14ac:dyDescent="0.25">
      <c r="A22157" t="s">
        <v>1246</v>
      </c>
      <c r="B22157" t="s">
        <v>1272</v>
      </c>
      <c r="C22157" s="1">
        <v>2016</v>
      </c>
      <c r="D22157" s="9">
        <v>29108</v>
      </c>
      <c r="E22157" s="4">
        <v>203835</v>
      </c>
      <c r="F22157" t="s">
        <v>21</v>
      </c>
      <c r="G22157" t="s">
        <v>14</v>
      </c>
      <c r="H22157" t="s">
        <v>15</v>
      </c>
      <c r="I22157" t="s">
        <v>1245</v>
      </c>
      <c r="J22157" s="1">
        <f>LEN(Table1[[#This Row],[Options/Features]]) - LEN(SUBSTITUTE(Table1[[#This Row],[Options/Features]], ",", "")) + 1</f>
        <v>1</v>
      </c>
      <c r="K22157" t="s">
        <v>17</v>
      </c>
      <c r="L22157" t="s">
        <v>18</v>
      </c>
    </row>
    <row r="22158" spans="1:12" x14ac:dyDescent="0.25">
      <c r="A22158" t="s">
        <v>1274</v>
      </c>
      <c r="B22158" t="s">
        <v>1277</v>
      </c>
      <c r="C22158" s="1">
        <v>2022</v>
      </c>
      <c r="D22158" s="9">
        <v>38689</v>
      </c>
      <c r="E22158" s="4">
        <v>204022</v>
      </c>
      <c r="F22158" t="s">
        <v>13</v>
      </c>
      <c r="G22158" t="s">
        <v>22</v>
      </c>
      <c r="H22158" t="s">
        <v>15</v>
      </c>
      <c r="I22158" t="s">
        <v>106</v>
      </c>
      <c r="J22158" s="1">
        <f>LEN(Table1[[#This Row],[Options/Features]]) - LEN(SUBSTITUTE(Table1[[#This Row],[Options/Features]], ",", "")) + 1</f>
        <v>1</v>
      </c>
      <c r="K22158" t="s">
        <v>36</v>
      </c>
      <c r="L22158" t="s">
        <v>31</v>
      </c>
    </row>
    <row r="22159" spans="1:12" x14ac:dyDescent="0.25">
      <c r="A22159" t="s">
        <v>1243</v>
      </c>
      <c r="B22159" t="s">
        <v>1265</v>
      </c>
      <c r="C22159" s="1">
        <v>2023</v>
      </c>
      <c r="D22159" s="9">
        <v>40681</v>
      </c>
      <c r="E22159" s="4">
        <v>284787</v>
      </c>
      <c r="F22159" t="s">
        <v>27</v>
      </c>
      <c r="G22159" t="s">
        <v>22</v>
      </c>
      <c r="H22159" t="s">
        <v>15</v>
      </c>
      <c r="I22159" t="s">
        <v>68</v>
      </c>
      <c r="J22159" s="1">
        <f>LEN(Table1[[#This Row],[Options/Features]]) - LEN(SUBSTITUTE(Table1[[#This Row],[Options/Features]], ",", "")) + 1</f>
        <v>1</v>
      </c>
      <c r="K22159" t="s">
        <v>17</v>
      </c>
      <c r="L22159" t="s">
        <v>18</v>
      </c>
    </row>
    <row r="22160" spans="1:12" x14ac:dyDescent="0.25">
      <c r="A22160" t="s">
        <v>149</v>
      </c>
      <c r="B22160" t="s">
        <v>270</v>
      </c>
      <c r="C22160" s="1">
        <v>2020</v>
      </c>
      <c r="D22160" s="9">
        <v>42554</v>
      </c>
      <c r="E22160" s="4">
        <v>120976</v>
      </c>
      <c r="F22160" t="s">
        <v>21</v>
      </c>
      <c r="G22160" t="s">
        <v>72</v>
      </c>
      <c r="H22160" t="s">
        <v>23</v>
      </c>
      <c r="I22160" t="s">
        <v>106</v>
      </c>
      <c r="J22160" s="1">
        <f>LEN(Table1[[#This Row],[Options/Features]]) - LEN(SUBSTITUTE(Table1[[#This Row],[Options/Features]], ",", "")) + 1</f>
        <v>1</v>
      </c>
      <c r="K22160" t="s">
        <v>36</v>
      </c>
      <c r="L22160" t="s">
        <v>31</v>
      </c>
    </row>
    <row r="22161" spans="1:12" x14ac:dyDescent="0.25">
      <c r="A22161" t="s">
        <v>1285</v>
      </c>
      <c r="B22161" t="s">
        <v>1269</v>
      </c>
      <c r="C22161" s="1">
        <v>2022</v>
      </c>
      <c r="D22161" s="9">
        <v>45733</v>
      </c>
      <c r="E22161" s="4">
        <v>295583</v>
      </c>
      <c r="F22161" t="s">
        <v>13</v>
      </c>
      <c r="G22161" t="s">
        <v>46</v>
      </c>
      <c r="H22161" t="s">
        <v>23</v>
      </c>
      <c r="I22161" t="s">
        <v>16</v>
      </c>
      <c r="J22161" s="1">
        <f>LEN(Table1[[#This Row],[Options/Features]]) - LEN(SUBSTITUTE(Table1[[#This Row],[Options/Features]], ",", "")) + 1</f>
        <v>1</v>
      </c>
      <c r="K22161" t="s">
        <v>17</v>
      </c>
      <c r="L22161" t="s">
        <v>18</v>
      </c>
    </row>
    <row r="22162" spans="1:12" x14ac:dyDescent="0.25">
      <c r="A22162" t="s">
        <v>1243</v>
      </c>
      <c r="B22162" t="s">
        <v>1265</v>
      </c>
      <c r="C22162" s="1">
        <v>2018</v>
      </c>
      <c r="D22162" s="9">
        <v>12151</v>
      </c>
      <c r="E22162" s="4">
        <v>297117</v>
      </c>
      <c r="F22162" t="s">
        <v>21</v>
      </c>
      <c r="G22162" t="s">
        <v>42</v>
      </c>
      <c r="H22162" t="s">
        <v>15</v>
      </c>
      <c r="I22162" t="s">
        <v>106</v>
      </c>
      <c r="J22162" s="1">
        <f>LEN(Table1[[#This Row],[Options/Features]]) - LEN(SUBSTITUTE(Table1[[#This Row],[Options/Features]], ",", "")) + 1</f>
        <v>1</v>
      </c>
      <c r="K22162" t="s">
        <v>36</v>
      </c>
      <c r="L22162" t="s">
        <v>31</v>
      </c>
    </row>
    <row r="22163" spans="1:12" x14ac:dyDescent="0.25">
      <c r="A22163" t="s">
        <v>1288</v>
      </c>
      <c r="B22163" t="s">
        <v>1253</v>
      </c>
      <c r="C22163" s="1">
        <v>2016</v>
      </c>
      <c r="D22163" s="9">
        <v>8672</v>
      </c>
      <c r="E22163" s="4">
        <v>273745</v>
      </c>
      <c r="F22163" t="s">
        <v>13</v>
      </c>
      <c r="G22163" t="s">
        <v>14</v>
      </c>
      <c r="H22163" t="s">
        <v>15</v>
      </c>
      <c r="I22163" t="s">
        <v>1245</v>
      </c>
      <c r="J22163" s="1">
        <f>LEN(Table1[[#This Row],[Options/Features]]) - LEN(SUBSTITUTE(Table1[[#This Row],[Options/Features]], ",", "")) + 1</f>
        <v>1</v>
      </c>
      <c r="K22163" t="s">
        <v>30</v>
      </c>
      <c r="L22163" t="s">
        <v>18</v>
      </c>
    </row>
    <row r="22164" spans="1:12" x14ac:dyDescent="0.25">
      <c r="A22164" t="s">
        <v>1256</v>
      </c>
      <c r="B22164" t="s">
        <v>1257</v>
      </c>
      <c r="C22164" s="1">
        <v>2015</v>
      </c>
      <c r="D22164" s="9">
        <v>49674</v>
      </c>
      <c r="E22164" s="4">
        <v>220823</v>
      </c>
      <c r="F22164" t="s">
        <v>1248</v>
      </c>
      <c r="G22164" t="s">
        <v>72</v>
      </c>
      <c r="H22164" t="s">
        <v>23</v>
      </c>
      <c r="I22164" t="s">
        <v>16</v>
      </c>
      <c r="J22164" s="1">
        <f>LEN(Table1[[#This Row],[Options/Features]]) - LEN(SUBSTITUTE(Table1[[#This Row],[Options/Features]], ",", "")) + 1</f>
        <v>1</v>
      </c>
      <c r="K22164" t="s">
        <v>30</v>
      </c>
      <c r="L22164" t="s">
        <v>18</v>
      </c>
    </row>
    <row r="22165" spans="1:12" x14ac:dyDescent="0.25">
      <c r="A22165" t="s">
        <v>149</v>
      </c>
      <c r="B22165" t="s">
        <v>270</v>
      </c>
      <c r="C22165" s="1">
        <v>2020</v>
      </c>
      <c r="D22165" s="9">
        <v>36243</v>
      </c>
      <c r="E22165" s="4">
        <v>170612</v>
      </c>
      <c r="F22165" t="s">
        <v>21</v>
      </c>
      <c r="G22165" t="s">
        <v>42</v>
      </c>
      <c r="H22165" t="s">
        <v>23</v>
      </c>
      <c r="I22165" t="s">
        <v>47</v>
      </c>
      <c r="J22165" s="1">
        <f>LEN(Table1[[#This Row],[Options/Features]]) - LEN(SUBSTITUTE(Table1[[#This Row],[Options/Features]], ",", "")) + 1</f>
        <v>1</v>
      </c>
      <c r="K22165" t="s">
        <v>30</v>
      </c>
      <c r="L22165" t="s">
        <v>18</v>
      </c>
    </row>
    <row r="22166" spans="1:12" x14ac:dyDescent="0.25">
      <c r="A22166" t="s">
        <v>1250</v>
      </c>
      <c r="B22166" t="s">
        <v>1271</v>
      </c>
      <c r="C22166" s="1">
        <v>2018</v>
      </c>
      <c r="D22166" s="9">
        <v>6416</v>
      </c>
      <c r="E22166" s="4">
        <v>294355</v>
      </c>
      <c r="F22166" t="s">
        <v>21</v>
      </c>
      <c r="G22166" t="s">
        <v>72</v>
      </c>
      <c r="H22166" t="s">
        <v>23</v>
      </c>
      <c r="I22166" t="s">
        <v>68</v>
      </c>
      <c r="J22166" s="1">
        <f>LEN(Table1[[#This Row],[Options/Features]]) - LEN(SUBSTITUTE(Table1[[#This Row],[Options/Features]], ",", "")) + 1</f>
        <v>1</v>
      </c>
      <c r="K22166" t="s">
        <v>30</v>
      </c>
      <c r="L22166" t="s">
        <v>18</v>
      </c>
    </row>
    <row r="22167" spans="1:12" x14ac:dyDescent="0.25">
      <c r="A22167" t="s">
        <v>1274</v>
      </c>
      <c r="B22167" t="s">
        <v>1277</v>
      </c>
      <c r="C22167" s="1">
        <v>2021</v>
      </c>
      <c r="D22167" s="9">
        <v>20151</v>
      </c>
      <c r="E22167" s="4">
        <v>206654</v>
      </c>
      <c r="F22167" t="s">
        <v>1248</v>
      </c>
      <c r="G22167" t="s">
        <v>72</v>
      </c>
      <c r="H22167" t="s">
        <v>23</v>
      </c>
      <c r="I22167" t="s">
        <v>47</v>
      </c>
      <c r="J22167" s="1">
        <f>LEN(Table1[[#This Row],[Options/Features]]) - LEN(SUBSTITUTE(Table1[[#This Row],[Options/Features]], ",", "")) + 1</f>
        <v>1</v>
      </c>
      <c r="K22167" t="s">
        <v>30</v>
      </c>
      <c r="L22167" t="s">
        <v>18</v>
      </c>
    </row>
    <row r="22168" spans="1:12" x14ac:dyDescent="0.25">
      <c r="A22168" t="s">
        <v>149</v>
      </c>
      <c r="B22168">
        <v>911</v>
      </c>
      <c r="C22168" s="1">
        <v>2022</v>
      </c>
      <c r="D22168" s="9">
        <v>37958</v>
      </c>
      <c r="E22168" s="4">
        <v>151250</v>
      </c>
      <c r="F22168" t="s">
        <v>1248</v>
      </c>
      <c r="G22168" t="s">
        <v>46</v>
      </c>
      <c r="H22168" t="s">
        <v>23</v>
      </c>
      <c r="I22168" t="s">
        <v>16</v>
      </c>
      <c r="J22168" s="1">
        <f>LEN(Table1[[#This Row],[Options/Features]]) - LEN(SUBSTITUTE(Table1[[#This Row],[Options/Features]], ",", "")) + 1</f>
        <v>1</v>
      </c>
      <c r="K22168" t="s">
        <v>30</v>
      </c>
      <c r="L22168" t="s">
        <v>18</v>
      </c>
    </row>
    <row r="22169" spans="1:12" x14ac:dyDescent="0.25">
      <c r="A22169" t="s">
        <v>1246</v>
      </c>
      <c r="B22169" t="s">
        <v>1272</v>
      </c>
      <c r="C22169" s="1">
        <v>2015</v>
      </c>
      <c r="D22169" s="9">
        <v>32061</v>
      </c>
      <c r="E22169" s="4">
        <v>187219</v>
      </c>
      <c r="F22169" t="s">
        <v>13</v>
      </c>
      <c r="G22169" t="s">
        <v>72</v>
      </c>
      <c r="H22169" t="s">
        <v>23</v>
      </c>
      <c r="I22169" t="s">
        <v>1245</v>
      </c>
      <c r="J22169" s="1">
        <f>LEN(Table1[[#This Row],[Options/Features]]) - LEN(SUBSTITUTE(Table1[[#This Row],[Options/Features]], ",", "")) + 1</f>
        <v>1</v>
      </c>
      <c r="K22169" t="s">
        <v>30</v>
      </c>
      <c r="L22169" t="s">
        <v>31</v>
      </c>
    </row>
    <row r="22170" spans="1:12" x14ac:dyDescent="0.25">
      <c r="A22170" t="s">
        <v>1243</v>
      </c>
      <c r="B22170" t="s">
        <v>1244</v>
      </c>
      <c r="C22170" s="1">
        <v>2021</v>
      </c>
      <c r="D22170" s="9">
        <v>24861</v>
      </c>
      <c r="E22170" s="4">
        <v>205284</v>
      </c>
      <c r="F22170" t="s">
        <v>13</v>
      </c>
      <c r="G22170" t="s">
        <v>46</v>
      </c>
      <c r="H22170" t="s">
        <v>23</v>
      </c>
      <c r="I22170" t="s">
        <v>68</v>
      </c>
      <c r="J22170" s="1">
        <f>LEN(Table1[[#This Row],[Options/Features]]) - LEN(SUBSTITUTE(Table1[[#This Row],[Options/Features]], ",", "")) + 1</f>
        <v>1</v>
      </c>
      <c r="K22170" t="s">
        <v>36</v>
      </c>
      <c r="L22170" t="s">
        <v>18</v>
      </c>
    </row>
    <row r="22171" spans="1:12" x14ac:dyDescent="0.25">
      <c r="A22171" t="s">
        <v>1246</v>
      </c>
      <c r="B22171" t="s">
        <v>1247</v>
      </c>
      <c r="C22171" s="1">
        <v>2022</v>
      </c>
      <c r="D22171" s="9">
        <v>48496</v>
      </c>
      <c r="E22171" s="4">
        <v>268571</v>
      </c>
      <c r="F22171" t="s">
        <v>13</v>
      </c>
      <c r="G22171" t="s">
        <v>64</v>
      </c>
      <c r="H22171" t="s">
        <v>15</v>
      </c>
      <c r="I22171" t="s">
        <v>1245</v>
      </c>
      <c r="J22171" s="1">
        <f>LEN(Table1[[#This Row],[Options/Features]]) - LEN(SUBSTITUTE(Table1[[#This Row],[Options/Features]], ",", "")) + 1</f>
        <v>1</v>
      </c>
      <c r="K22171" t="s">
        <v>36</v>
      </c>
      <c r="L22171" t="s">
        <v>31</v>
      </c>
    </row>
    <row r="22172" spans="1:12" x14ac:dyDescent="0.25">
      <c r="A22172" t="s">
        <v>1261</v>
      </c>
      <c r="B22172" t="s">
        <v>1262</v>
      </c>
      <c r="C22172" s="1">
        <v>2022</v>
      </c>
      <c r="D22172" s="9">
        <v>46626</v>
      </c>
      <c r="E22172" s="4">
        <v>207593</v>
      </c>
      <c r="F22172" t="s">
        <v>27</v>
      </c>
      <c r="G22172" t="s">
        <v>72</v>
      </c>
      <c r="H22172" t="s">
        <v>23</v>
      </c>
      <c r="I22172" t="s">
        <v>106</v>
      </c>
      <c r="J22172" s="1">
        <f>LEN(Table1[[#This Row],[Options/Features]]) - LEN(SUBSTITUTE(Table1[[#This Row],[Options/Features]], ",", "")) + 1</f>
        <v>1</v>
      </c>
      <c r="K22172" t="s">
        <v>36</v>
      </c>
      <c r="L22172" t="s">
        <v>18</v>
      </c>
    </row>
    <row r="22173" spans="1:12" x14ac:dyDescent="0.25">
      <c r="A22173" t="s">
        <v>1243</v>
      </c>
      <c r="B22173" t="s">
        <v>1265</v>
      </c>
      <c r="C22173" s="1">
        <v>2015</v>
      </c>
      <c r="D22173" s="9">
        <v>9251</v>
      </c>
      <c r="E22173" s="4">
        <v>232713</v>
      </c>
      <c r="F22173" t="s">
        <v>1248</v>
      </c>
      <c r="G22173" t="s">
        <v>14</v>
      </c>
      <c r="H22173" t="s">
        <v>23</v>
      </c>
      <c r="I22173" t="s">
        <v>47</v>
      </c>
      <c r="J22173" s="1">
        <f>LEN(Table1[[#This Row],[Options/Features]]) - LEN(SUBSTITUTE(Table1[[#This Row],[Options/Features]], ",", "")) + 1</f>
        <v>1</v>
      </c>
      <c r="K22173" t="s">
        <v>17</v>
      </c>
      <c r="L22173" t="s">
        <v>31</v>
      </c>
    </row>
    <row r="22174" spans="1:12" x14ac:dyDescent="0.25">
      <c r="A22174" t="s">
        <v>1261</v>
      </c>
      <c r="B22174" t="s">
        <v>1273</v>
      </c>
      <c r="C22174" s="1">
        <v>2015</v>
      </c>
      <c r="D22174" s="9">
        <v>25181</v>
      </c>
      <c r="E22174" s="4">
        <v>262144</v>
      </c>
      <c r="F22174" t="s">
        <v>27</v>
      </c>
      <c r="G22174" t="s">
        <v>64</v>
      </c>
      <c r="H22174" t="s">
        <v>15</v>
      </c>
      <c r="I22174" t="s">
        <v>68</v>
      </c>
      <c r="J22174" s="1">
        <f>LEN(Table1[[#This Row],[Options/Features]]) - LEN(SUBSTITUTE(Table1[[#This Row],[Options/Features]], ",", "")) + 1</f>
        <v>1</v>
      </c>
      <c r="K22174" t="s">
        <v>30</v>
      </c>
      <c r="L22174" t="s">
        <v>18</v>
      </c>
    </row>
    <row r="22175" spans="1:12" x14ac:dyDescent="0.25">
      <c r="A22175" t="s">
        <v>1261</v>
      </c>
      <c r="B22175" t="s">
        <v>1266</v>
      </c>
      <c r="C22175" s="1">
        <v>2019</v>
      </c>
      <c r="D22175" s="9">
        <v>29184</v>
      </c>
      <c r="E22175" s="4">
        <v>247117</v>
      </c>
      <c r="F22175" t="s">
        <v>27</v>
      </c>
      <c r="G22175" t="s">
        <v>72</v>
      </c>
      <c r="H22175" t="s">
        <v>23</v>
      </c>
      <c r="I22175" t="s">
        <v>1245</v>
      </c>
      <c r="J22175" s="1">
        <f>LEN(Table1[[#This Row],[Options/Features]]) - LEN(SUBSTITUTE(Table1[[#This Row],[Options/Features]], ",", "")) + 1</f>
        <v>1</v>
      </c>
      <c r="K22175" t="s">
        <v>36</v>
      </c>
      <c r="L22175" t="s">
        <v>31</v>
      </c>
    </row>
    <row r="22176" spans="1:12" x14ac:dyDescent="0.25">
      <c r="A22176" t="s">
        <v>1288</v>
      </c>
      <c r="B22176" t="s">
        <v>1270</v>
      </c>
      <c r="C22176" s="1">
        <v>2017</v>
      </c>
      <c r="D22176" s="9">
        <v>5088</v>
      </c>
      <c r="E22176" s="4">
        <v>126338</v>
      </c>
      <c r="F22176" t="s">
        <v>13</v>
      </c>
      <c r="G22176" t="s">
        <v>46</v>
      </c>
      <c r="H22176" t="s">
        <v>23</v>
      </c>
      <c r="I22176" t="s">
        <v>1245</v>
      </c>
      <c r="J22176" s="1">
        <f>LEN(Table1[[#This Row],[Options/Features]]) - LEN(SUBSTITUTE(Table1[[#This Row],[Options/Features]], ",", "")) + 1</f>
        <v>1</v>
      </c>
      <c r="K22176" t="s">
        <v>36</v>
      </c>
      <c r="L22176" t="s">
        <v>18</v>
      </c>
    </row>
    <row r="22177" spans="1:12" x14ac:dyDescent="0.25">
      <c r="A22177" t="s">
        <v>1254</v>
      </c>
      <c r="B22177" t="s">
        <v>1255</v>
      </c>
      <c r="C22177" s="1">
        <v>2020</v>
      </c>
      <c r="D22177" s="9">
        <v>21113</v>
      </c>
      <c r="E22177" s="4">
        <v>230491</v>
      </c>
      <c r="F22177" t="s">
        <v>1248</v>
      </c>
      <c r="G22177" t="s">
        <v>42</v>
      </c>
      <c r="H22177" t="s">
        <v>23</v>
      </c>
      <c r="I22177" t="s">
        <v>106</v>
      </c>
      <c r="J22177" s="1">
        <f>LEN(Table1[[#This Row],[Options/Features]]) - LEN(SUBSTITUTE(Table1[[#This Row],[Options/Features]], ",", "")) + 1</f>
        <v>1</v>
      </c>
      <c r="K22177" t="s">
        <v>17</v>
      </c>
      <c r="L22177" t="s">
        <v>31</v>
      </c>
    </row>
    <row r="22178" spans="1:12" x14ac:dyDescent="0.25">
      <c r="A22178" t="s">
        <v>1250</v>
      </c>
      <c r="B22178" t="s">
        <v>1271</v>
      </c>
      <c r="C22178" s="1">
        <v>2016</v>
      </c>
      <c r="D22178" s="9">
        <v>5855</v>
      </c>
      <c r="E22178" s="4">
        <v>128208</v>
      </c>
      <c r="F22178" t="s">
        <v>1248</v>
      </c>
      <c r="G22178" t="s">
        <v>64</v>
      </c>
      <c r="H22178" t="s">
        <v>23</v>
      </c>
      <c r="I22178" t="s">
        <v>47</v>
      </c>
      <c r="J22178" s="1">
        <f>LEN(Table1[[#This Row],[Options/Features]]) - LEN(SUBSTITUTE(Table1[[#This Row],[Options/Features]], ",", "")) + 1</f>
        <v>1</v>
      </c>
      <c r="K22178" t="s">
        <v>17</v>
      </c>
      <c r="L22178" t="s">
        <v>31</v>
      </c>
    </row>
    <row r="22179" spans="1:12" x14ac:dyDescent="0.25">
      <c r="A22179" t="s">
        <v>1261</v>
      </c>
      <c r="B22179" t="s">
        <v>1273</v>
      </c>
      <c r="C22179" s="1">
        <v>2018</v>
      </c>
      <c r="D22179" s="9">
        <v>10553</v>
      </c>
      <c r="E22179" s="4">
        <v>206946</v>
      </c>
      <c r="F22179" t="s">
        <v>27</v>
      </c>
      <c r="G22179" t="s">
        <v>46</v>
      </c>
      <c r="H22179" t="s">
        <v>23</v>
      </c>
      <c r="I22179" t="s">
        <v>16</v>
      </c>
      <c r="J22179" s="1">
        <f>LEN(Table1[[#This Row],[Options/Features]]) - LEN(SUBSTITUTE(Table1[[#This Row],[Options/Features]], ",", "")) + 1</f>
        <v>1</v>
      </c>
      <c r="K22179" t="s">
        <v>36</v>
      </c>
      <c r="L22179" t="s">
        <v>31</v>
      </c>
    </row>
    <row r="22180" spans="1:12" x14ac:dyDescent="0.25">
      <c r="A22180" t="s">
        <v>1250</v>
      </c>
      <c r="B22180" t="s">
        <v>1251</v>
      </c>
      <c r="C22180" s="1">
        <v>2017</v>
      </c>
      <c r="D22180" s="9">
        <v>9391</v>
      </c>
      <c r="E22180" s="4">
        <v>239806</v>
      </c>
      <c r="F22180" t="s">
        <v>21</v>
      </c>
      <c r="G22180" t="s">
        <v>22</v>
      </c>
      <c r="H22180" t="s">
        <v>23</v>
      </c>
      <c r="I22180" t="s">
        <v>68</v>
      </c>
      <c r="J22180" s="1">
        <f>LEN(Table1[[#This Row],[Options/Features]]) - LEN(SUBSTITUTE(Table1[[#This Row],[Options/Features]], ",", "")) + 1</f>
        <v>1</v>
      </c>
      <c r="K22180" t="s">
        <v>36</v>
      </c>
      <c r="L22180" t="s">
        <v>31</v>
      </c>
    </row>
    <row r="22181" spans="1:12" x14ac:dyDescent="0.25">
      <c r="A22181" t="s">
        <v>1261</v>
      </c>
      <c r="B22181" t="s">
        <v>1266</v>
      </c>
      <c r="C22181" s="1">
        <v>2018</v>
      </c>
      <c r="D22181" s="9">
        <v>18480</v>
      </c>
      <c r="E22181" s="4">
        <v>211030</v>
      </c>
      <c r="F22181" t="s">
        <v>13</v>
      </c>
      <c r="G22181" t="s">
        <v>72</v>
      </c>
      <c r="H22181" t="s">
        <v>23</v>
      </c>
      <c r="I22181" t="s">
        <v>16</v>
      </c>
      <c r="J22181" s="1">
        <f>LEN(Table1[[#This Row],[Options/Features]]) - LEN(SUBSTITUTE(Table1[[#This Row],[Options/Features]], ",", "")) + 1</f>
        <v>1</v>
      </c>
      <c r="K22181" t="s">
        <v>17</v>
      </c>
      <c r="L22181" t="s">
        <v>18</v>
      </c>
    </row>
    <row r="22182" spans="1:12" x14ac:dyDescent="0.25">
      <c r="A22182" t="s">
        <v>1285</v>
      </c>
      <c r="B22182" t="s">
        <v>1269</v>
      </c>
      <c r="C22182" s="1">
        <v>2016</v>
      </c>
      <c r="D22182" s="9">
        <v>34385</v>
      </c>
      <c r="E22182" s="4">
        <v>274102</v>
      </c>
      <c r="F22182" t="s">
        <v>13</v>
      </c>
      <c r="G22182" t="s">
        <v>72</v>
      </c>
      <c r="H22182" t="s">
        <v>23</v>
      </c>
      <c r="I22182" t="s">
        <v>16</v>
      </c>
      <c r="J22182" s="1">
        <f>LEN(Table1[[#This Row],[Options/Features]]) - LEN(SUBSTITUTE(Table1[[#This Row],[Options/Features]], ",", "")) + 1</f>
        <v>1</v>
      </c>
      <c r="K22182" t="s">
        <v>36</v>
      </c>
      <c r="L22182" t="s">
        <v>18</v>
      </c>
    </row>
    <row r="22183" spans="1:12" x14ac:dyDescent="0.25">
      <c r="A22183" t="s">
        <v>1243</v>
      </c>
      <c r="B22183" t="s">
        <v>1265</v>
      </c>
      <c r="C22183" s="1">
        <v>2022</v>
      </c>
      <c r="D22183" s="9">
        <v>37098</v>
      </c>
      <c r="E22183" s="4">
        <v>142171</v>
      </c>
      <c r="F22183" t="s">
        <v>1248</v>
      </c>
      <c r="G22183" t="s">
        <v>42</v>
      </c>
      <c r="H22183" t="s">
        <v>15</v>
      </c>
      <c r="I22183" t="s">
        <v>47</v>
      </c>
      <c r="J22183" s="1">
        <f>LEN(Table1[[#This Row],[Options/Features]]) - LEN(SUBSTITUTE(Table1[[#This Row],[Options/Features]], ",", "")) + 1</f>
        <v>1</v>
      </c>
      <c r="K22183" t="s">
        <v>30</v>
      </c>
      <c r="L22183" t="s">
        <v>31</v>
      </c>
    </row>
    <row r="22184" spans="1:12" x14ac:dyDescent="0.25">
      <c r="A22184" t="s">
        <v>1243</v>
      </c>
      <c r="B22184" t="s">
        <v>1268</v>
      </c>
      <c r="C22184" s="1">
        <v>2017</v>
      </c>
      <c r="D22184" s="9">
        <v>40081</v>
      </c>
      <c r="E22184" s="4">
        <v>142218</v>
      </c>
      <c r="F22184" t="s">
        <v>13</v>
      </c>
      <c r="G22184" t="s">
        <v>72</v>
      </c>
      <c r="H22184" t="s">
        <v>23</v>
      </c>
      <c r="I22184" t="s">
        <v>16</v>
      </c>
      <c r="J22184" s="1">
        <f>LEN(Table1[[#This Row],[Options/Features]]) - LEN(SUBSTITUTE(Table1[[#This Row],[Options/Features]], ",", "")) + 1</f>
        <v>1</v>
      </c>
      <c r="K22184" t="s">
        <v>17</v>
      </c>
      <c r="L22184" t="s">
        <v>18</v>
      </c>
    </row>
    <row r="22185" spans="1:12" x14ac:dyDescent="0.25">
      <c r="A22185" t="s">
        <v>1250</v>
      </c>
      <c r="B22185" t="s">
        <v>1251</v>
      </c>
      <c r="C22185" s="1">
        <v>2020</v>
      </c>
      <c r="D22185" s="9">
        <v>35659</v>
      </c>
      <c r="E22185" s="4">
        <v>173362</v>
      </c>
      <c r="F22185" t="s">
        <v>1248</v>
      </c>
      <c r="G22185" t="s">
        <v>14</v>
      </c>
      <c r="H22185" t="s">
        <v>15</v>
      </c>
      <c r="I22185" t="s">
        <v>16</v>
      </c>
      <c r="J22185" s="1">
        <f>LEN(Table1[[#This Row],[Options/Features]]) - LEN(SUBSTITUTE(Table1[[#This Row],[Options/Features]], ",", "")) + 1</f>
        <v>1</v>
      </c>
      <c r="K22185" t="s">
        <v>36</v>
      </c>
      <c r="L22185" t="s">
        <v>31</v>
      </c>
    </row>
    <row r="22186" spans="1:12" x14ac:dyDescent="0.25">
      <c r="A22186" t="s">
        <v>1246</v>
      </c>
      <c r="B22186" t="s">
        <v>1249</v>
      </c>
      <c r="C22186" s="1">
        <v>2023</v>
      </c>
      <c r="D22186" s="9">
        <v>21927</v>
      </c>
      <c r="E22186" s="4">
        <v>147021</v>
      </c>
      <c r="F22186" t="s">
        <v>1248</v>
      </c>
      <c r="G22186" t="s">
        <v>14</v>
      </c>
      <c r="H22186" t="s">
        <v>15</v>
      </c>
      <c r="I22186" t="s">
        <v>106</v>
      </c>
      <c r="J22186" s="1">
        <f>LEN(Table1[[#This Row],[Options/Features]]) - LEN(SUBSTITUTE(Table1[[#This Row],[Options/Features]], ",", "")) + 1</f>
        <v>1</v>
      </c>
      <c r="K22186" t="s">
        <v>36</v>
      </c>
      <c r="L22186" t="s">
        <v>18</v>
      </c>
    </row>
    <row r="22187" spans="1:12" x14ac:dyDescent="0.25">
      <c r="A22187" t="s">
        <v>1254</v>
      </c>
      <c r="B22187" t="s">
        <v>1263</v>
      </c>
      <c r="C22187" s="1">
        <v>2017</v>
      </c>
      <c r="D22187" s="9">
        <v>16352</v>
      </c>
      <c r="E22187" s="4">
        <v>106337</v>
      </c>
      <c r="F22187" t="s">
        <v>1248</v>
      </c>
      <c r="G22187" t="s">
        <v>64</v>
      </c>
      <c r="H22187" t="s">
        <v>15</v>
      </c>
      <c r="I22187" t="s">
        <v>68</v>
      </c>
      <c r="J22187" s="1">
        <f>LEN(Table1[[#This Row],[Options/Features]]) - LEN(SUBSTITUTE(Table1[[#This Row],[Options/Features]], ",", "")) + 1</f>
        <v>1</v>
      </c>
      <c r="K22187" t="s">
        <v>30</v>
      </c>
      <c r="L22187" t="s">
        <v>18</v>
      </c>
    </row>
    <row r="22188" spans="1:12" x14ac:dyDescent="0.25">
      <c r="A22188" t="s">
        <v>1250</v>
      </c>
      <c r="B22188" t="s">
        <v>1271</v>
      </c>
      <c r="C22188" s="1">
        <v>2023</v>
      </c>
      <c r="D22188" s="9">
        <v>31446</v>
      </c>
      <c r="E22188" s="4">
        <v>239295</v>
      </c>
      <c r="F22188" t="s">
        <v>1248</v>
      </c>
      <c r="G22188" t="s">
        <v>46</v>
      </c>
      <c r="H22188" t="s">
        <v>15</v>
      </c>
      <c r="I22188" t="s">
        <v>1245</v>
      </c>
      <c r="J22188" s="1">
        <f>LEN(Table1[[#This Row],[Options/Features]]) - LEN(SUBSTITUTE(Table1[[#This Row],[Options/Features]], ",", "")) + 1</f>
        <v>1</v>
      </c>
      <c r="K22188" t="s">
        <v>30</v>
      </c>
      <c r="L22188" t="s">
        <v>18</v>
      </c>
    </row>
    <row r="22189" spans="1:12" x14ac:dyDescent="0.25">
      <c r="A22189" t="s">
        <v>1274</v>
      </c>
      <c r="B22189" t="s">
        <v>1276</v>
      </c>
      <c r="C22189" s="1">
        <v>2016</v>
      </c>
      <c r="D22189" s="9">
        <v>47062</v>
      </c>
      <c r="E22189" s="4">
        <v>250251</v>
      </c>
      <c r="F22189" t="s">
        <v>1248</v>
      </c>
      <c r="G22189" t="s">
        <v>42</v>
      </c>
      <c r="H22189" t="s">
        <v>23</v>
      </c>
      <c r="I22189" t="s">
        <v>106</v>
      </c>
      <c r="J22189" s="1">
        <f>LEN(Table1[[#This Row],[Options/Features]]) - LEN(SUBSTITUTE(Table1[[#This Row],[Options/Features]], ",", "")) + 1</f>
        <v>1</v>
      </c>
      <c r="K22189" t="s">
        <v>17</v>
      </c>
      <c r="L22189" t="s">
        <v>31</v>
      </c>
    </row>
    <row r="22190" spans="1:12" x14ac:dyDescent="0.25">
      <c r="A22190" t="s">
        <v>149</v>
      </c>
      <c r="B22190">
        <v>911</v>
      </c>
      <c r="C22190" s="1">
        <v>2019</v>
      </c>
      <c r="D22190" s="9">
        <v>46976</v>
      </c>
      <c r="E22190" s="4">
        <v>280828</v>
      </c>
      <c r="F22190" t="s">
        <v>13</v>
      </c>
      <c r="G22190" t="s">
        <v>14</v>
      </c>
      <c r="H22190" t="s">
        <v>23</v>
      </c>
      <c r="I22190" t="s">
        <v>47</v>
      </c>
      <c r="J22190" s="1">
        <f>LEN(Table1[[#This Row],[Options/Features]]) - LEN(SUBSTITUTE(Table1[[#This Row],[Options/Features]], ",", "")) + 1</f>
        <v>1</v>
      </c>
      <c r="K22190" t="s">
        <v>30</v>
      </c>
      <c r="L22190" t="s">
        <v>18</v>
      </c>
    </row>
    <row r="22191" spans="1:12" x14ac:dyDescent="0.25">
      <c r="A22191" t="s">
        <v>1254</v>
      </c>
      <c r="B22191" t="s">
        <v>1264</v>
      </c>
      <c r="C22191" s="1">
        <v>2017</v>
      </c>
      <c r="D22191" s="9">
        <v>43041</v>
      </c>
      <c r="E22191" s="4">
        <v>147252</v>
      </c>
      <c r="F22191" t="s">
        <v>27</v>
      </c>
      <c r="G22191" t="s">
        <v>72</v>
      </c>
      <c r="H22191" t="s">
        <v>15</v>
      </c>
      <c r="I22191" t="s">
        <v>16</v>
      </c>
      <c r="J22191" s="1">
        <f>LEN(Table1[[#This Row],[Options/Features]]) - LEN(SUBSTITUTE(Table1[[#This Row],[Options/Features]], ",", "")) + 1</f>
        <v>1</v>
      </c>
      <c r="K22191" t="s">
        <v>30</v>
      </c>
      <c r="L22191" t="s">
        <v>18</v>
      </c>
    </row>
    <row r="22192" spans="1:12" x14ac:dyDescent="0.25">
      <c r="A22192" t="s">
        <v>1246</v>
      </c>
      <c r="B22192" t="s">
        <v>1247</v>
      </c>
      <c r="C22192" s="1">
        <v>2016</v>
      </c>
      <c r="D22192" s="9">
        <v>43172</v>
      </c>
      <c r="E22192" s="4">
        <v>192768</v>
      </c>
      <c r="F22192" t="s">
        <v>1248</v>
      </c>
      <c r="G22192" t="s">
        <v>42</v>
      </c>
      <c r="H22192" t="s">
        <v>23</v>
      </c>
      <c r="I22192" t="s">
        <v>16</v>
      </c>
      <c r="J22192" s="1">
        <f>LEN(Table1[[#This Row],[Options/Features]]) - LEN(SUBSTITUTE(Table1[[#This Row],[Options/Features]], ",", "")) + 1</f>
        <v>1</v>
      </c>
      <c r="K22192" t="s">
        <v>30</v>
      </c>
      <c r="L22192" t="s">
        <v>18</v>
      </c>
    </row>
    <row r="22193" spans="1:12" x14ac:dyDescent="0.25">
      <c r="A22193" t="s">
        <v>1274</v>
      </c>
      <c r="B22193" t="s">
        <v>1276</v>
      </c>
      <c r="C22193" s="1">
        <v>2020</v>
      </c>
      <c r="D22193" s="9">
        <v>16419</v>
      </c>
      <c r="E22193" s="4">
        <v>183666</v>
      </c>
      <c r="F22193" t="s">
        <v>13</v>
      </c>
      <c r="G22193" t="s">
        <v>22</v>
      </c>
      <c r="H22193" t="s">
        <v>23</v>
      </c>
      <c r="I22193" t="s">
        <v>47</v>
      </c>
      <c r="J22193" s="1">
        <f>LEN(Table1[[#This Row],[Options/Features]]) - LEN(SUBSTITUTE(Table1[[#This Row],[Options/Features]], ",", "")) + 1</f>
        <v>1</v>
      </c>
      <c r="K22193" t="s">
        <v>30</v>
      </c>
      <c r="L22193" t="s">
        <v>18</v>
      </c>
    </row>
    <row r="22194" spans="1:12" x14ac:dyDescent="0.25">
      <c r="A22194" t="s">
        <v>1261</v>
      </c>
      <c r="B22194" t="s">
        <v>1273</v>
      </c>
      <c r="C22194" s="1">
        <v>2022</v>
      </c>
      <c r="D22194" s="9">
        <v>48222</v>
      </c>
      <c r="E22194" s="4">
        <v>131561</v>
      </c>
      <c r="F22194" t="s">
        <v>21</v>
      </c>
      <c r="G22194" t="s">
        <v>22</v>
      </c>
      <c r="H22194" t="s">
        <v>15</v>
      </c>
      <c r="I22194" t="s">
        <v>47</v>
      </c>
      <c r="J22194" s="1">
        <f>LEN(Table1[[#This Row],[Options/Features]]) - LEN(SUBSTITUTE(Table1[[#This Row],[Options/Features]], ",", "")) + 1</f>
        <v>1</v>
      </c>
      <c r="K22194" t="s">
        <v>30</v>
      </c>
      <c r="L22194" t="s">
        <v>18</v>
      </c>
    </row>
    <row r="22195" spans="1:12" x14ac:dyDescent="0.25">
      <c r="A22195" t="s">
        <v>1261</v>
      </c>
      <c r="B22195" t="s">
        <v>1266</v>
      </c>
      <c r="C22195" s="1">
        <v>2018</v>
      </c>
      <c r="D22195" s="9">
        <v>48615</v>
      </c>
      <c r="E22195" s="4">
        <v>228828</v>
      </c>
      <c r="F22195" t="s">
        <v>13</v>
      </c>
      <c r="G22195" t="s">
        <v>22</v>
      </c>
      <c r="H22195" t="s">
        <v>23</v>
      </c>
      <c r="I22195" t="s">
        <v>16</v>
      </c>
      <c r="J22195" s="1">
        <f>LEN(Table1[[#This Row],[Options/Features]]) - LEN(SUBSTITUTE(Table1[[#This Row],[Options/Features]], ",", "")) + 1</f>
        <v>1</v>
      </c>
      <c r="K22195" t="s">
        <v>36</v>
      </c>
      <c r="L22195" t="s">
        <v>18</v>
      </c>
    </row>
    <row r="22196" spans="1:12" x14ac:dyDescent="0.25">
      <c r="A22196" t="s">
        <v>1285</v>
      </c>
      <c r="B22196" t="s">
        <v>1269</v>
      </c>
      <c r="C22196" s="1">
        <v>2023</v>
      </c>
      <c r="D22196" s="9">
        <v>41281</v>
      </c>
      <c r="E22196" s="4">
        <v>279168</v>
      </c>
      <c r="F22196" t="s">
        <v>21</v>
      </c>
      <c r="G22196" t="s">
        <v>22</v>
      </c>
      <c r="H22196" t="s">
        <v>15</v>
      </c>
      <c r="I22196" t="s">
        <v>47</v>
      </c>
      <c r="J22196" s="1">
        <f>LEN(Table1[[#This Row],[Options/Features]]) - LEN(SUBSTITUTE(Table1[[#This Row],[Options/Features]], ",", "")) + 1</f>
        <v>1</v>
      </c>
      <c r="K22196" t="s">
        <v>30</v>
      </c>
      <c r="L22196" t="s">
        <v>18</v>
      </c>
    </row>
    <row r="22197" spans="1:12" x14ac:dyDescent="0.25">
      <c r="A22197" t="s">
        <v>1243</v>
      </c>
      <c r="B22197" t="s">
        <v>1268</v>
      </c>
      <c r="C22197" s="1">
        <v>2017</v>
      </c>
      <c r="D22197" s="9">
        <v>42625</v>
      </c>
      <c r="E22197" s="4">
        <v>224252</v>
      </c>
      <c r="F22197" t="s">
        <v>1248</v>
      </c>
      <c r="G22197" t="s">
        <v>22</v>
      </c>
      <c r="H22197" t="s">
        <v>23</v>
      </c>
      <c r="I22197" t="s">
        <v>16</v>
      </c>
      <c r="J22197" s="1">
        <f>LEN(Table1[[#This Row],[Options/Features]]) - LEN(SUBSTITUTE(Table1[[#This Row],[Options/Features]], ",", "")) + 1</f>
        <v>1</v>
      </c>
      <c r="K22197" t="s">
        <v>17</v>
      </c>
      <c r="L22197" t="s">
        <v>31</v>
      </c>
    </row>
    <row r="22198" spans="1:12" x14ac:dyDescent="0.25">
      <c r="A22198" t="s">
        <v>1288</v>
      </c>
      <c r="B22198" t="s">
        <v>1270</v>
      </c>
      <c r="C22198" s="1">
        <v>2021</v>
      </c>
      <c r="D22198" s="9">
        <v>49335</v>
      </c>
      <c r="E22198" s="4">
        <v>149362</v>
      </c>
      <c r="F22198" t="s">
        <v>13</v>
      </c>
      <c r="G22198" t="s">
        <v>46</v>
      </c>
      <c r="H22198" t="s">
        <v>23</v>
      </c>
      <c r="I22198" t="s">
        <v>47</v>
      </c>
      <c r="J22198" s="1">
        <f>LEN(Table1[[#This Row],[Options/Features]]) - LEN(SUBSTITUTE(Table1[[#This Row],[Options/Features]], ",", "")) + 1</f>
        <v>1</v>
      </c>
      <c r="K22198" t="s">
        <v>17</v>
      </c>
      <c r="L22198" t="s">
        <v>31</v>
      </c>
    </row>
    <row r="22199" spans="1:12" x14ac:dyDescent="0.25">
      <c r="A22199" t="s">
        <v>1256</v>
      </c>
      <c r="B22199" t="s">
        <v>1260</v>
      </c>
      <c r="C22199" s="1">
        <v>2019</v>
      </c>
      <c r="D22199" s="9">
        <v>29337</v>
      </c>
      <c r="E22199" s="4">
        <v>253064</v>
      </c>
      <c r="F22199" t="s">
        <v>21</v>
      </c>
      <c r="G22199" t="s">
        <v>22</v>
      </c>
      <c r="H22199" t="s">
        <v>15</v>
      </c>
      <c r="I22199" t="s">
        <v>47</v>
      </c>
      <c r="J22199" s="1">
        <f>LEN(Table1[[#This Row],[Options/Features]]) - LEN(SUBSTITUTE(Table1[[#This Row],[Options/Features]], ",", "")) + 1</f>
        <v>1</v>
      </c>
      <c r="K22199" t="s">
        <v>30</v>
      </c>
      <c r="L22199" t="s">
        <v>31</v>
      </c>
    </row>
    <row r="22200" spans="1:12" x14ac:dyDescent="0.25">
      <c r="A22200" t="s">
        <v>149</v>
      </c>
      <c r="B22200" t="s">
        <v>300</v>
      </c>
      <c r="C22200" s="1">
        <v>2019</v>
      </c>
      <c r="D22200" s="9">
        <v>34463</v>
      </c>
      <c r="E22200" s="4">
        <v>272965</v>
      </c>
      <c r="F22200" t="s">
        <v>21</v>
      </c>
      <c r="G22200" t="s">
        <v>64</v>
      </c>
      <c r="H22200" t="s">
        <v>15</v>
      </c>
      <c r="I22200" t="s">
        <v>47</v>
      </c>
      <c r="J22200" s="1">
        <f>LEN(Table1[[#This Row],[Options/Features]]) - LEN(SUBSTITUTE(Table1[[#This Row],[Options/Features]], ",", "")) + 1</f>
        <v>1</v>
      </c>
      <c r="K22200" t="s">
        <v>30</v>
      </c>
      <c r="L22200" t="s">
        <v>18</v>
      </c>
    </row>
    <row r="22201" spans="1:12" x14ac:dyDescent="0.25">
      <c r="A22201" t="s">
        <v>1256</v>
      </c>
      <c r="B22201" t="s">
        <v>1257</v>
      </c>
      <c r="C22201" s="1">
        <v>2017</v>
      </c>
      <c r="D22201" s="9">
        <v>7364</v>
      </c>
      <c r="E22201" s="4">
        <v>187360</v>
      </c>
      <c r="F22201" t="s">
        <v>13</v>
      </c>
      <c r="G22201" t="s">
        <v>72</v>
      </c>
      <c r="H22201" t="s">
        <v>15</v>
      </c>
      <c r="I22201" t="s">
        <v>16</v>
      </c>
      <c r="J22201" s="1">
        <f>LEN(Table1[[#This Row],[Options/Features]]) - LEN(SUBSTITUTE(Table1[[#This Row],[Options/Features]], ",", "")) + 1</f>
        <v>1</v>
      </c>
      <c r="K22201" t="s">
        <v>30</v>
      </c>
      <c r="L22201" t="s">
        <v>18</v>
      </c>
    </row>
    <row r="22202" spans="1:12" x14ac:dyDescent="0.25">
      <c r="A22202" t="s">
        <v>1246</v>
      </c>
      <c r="B22202" t="s">
        <v>1247</v>
      </c>
      <c r="C22202" s="1">
        <v>2015</v>
      </c>
      <c r="D22202" s="9">
        <v>44756</v>
      </c>
      <c r="E22202" s="4">
        <v>267959</v>
      </c>
      <c r="F22202" t="s">
        <v>13</v>
      </c>
      <c r="G22202" t="s">
        <v>64</v>
      </c>
      <c r="H22202" t="s">
        <v>15</v>
      </c>
      <c r="I22202" t="s">
        <v>16</v>
      </c>
      <c r="J22202" s="1">
        <f>LEN(Table1[[#This Row],[Options/Features]]) - LEN(SUBSTITUTE(Table1[[#This Row],[Options/Features]], ",", "")) + 1</f>
        <v>1</v>
      </c>
      <c r="K22202" t="s">
        <v>36</v>
      </c>
      <c r="L22202" t="s">
        <v>18</v>
      </c>
    </row>
    <row r="22203" spans="1:12" x14ac:dyDescent="0.25">
      <c r="A22203" t="s">
        <v>1246</v>
      </c>
      <c r="B22203" t="s">
        <v>1272</v>
      </c>
      <c r="C22203" s="1">
        <v>2018</v>
      </c>
      <c r="D22203" s="9">
        <v>48530</v>
      </c>
      <c r="E22203" s="4">
        <v>204374</v>
      </c>
      <c r="F22203" t="s">
        <v>27</v>
      </c>
      <c r="G22203" t="s">
        <v>46</v>
      </c>
      <c r="H22203" t="s">
        <v>15</v>
      </c>
      <c r="I22203" t="s">
        <v>106</v>
      </c>
      <c r="J22203" s="1">
        <f>LEN(Table1[[#This Row],[Options/Features]]) - LEN(SUBSTITUTE(Table1[[#This Row],[Options/Features]], ",", "")) + 1</f>
        <v>1</v>
      </c>
      <c r="K22203" t="s">
        <v>17</v>
      </c>
      <c r="L22203" t="s">
        <v>31</v>
      </c>
    </row>
    <row r="22204" spans="1:12" x14ac:dyDescent="0.25">
      <c r="A22204" t="s">
        <v>1288</v>
      </c>
      <c r="B22204" t="s">
        <v>1270</v>
      </c>
      <c r="C22204" s="1">
        <v>2018</v>
      </c>
      <c r="D22204" s="9">
        <v>5350</v>
      </c>
      <c r="E22204" s="4">
        <v>188109</v>
      </c>
      <c r="F22204" t="s">
        <v>21</v>
      </c>
      <c r="G22204" t="s">
        <v>22</v>
      </c>
      <c r="H22204" t="s">
        <v>23</v>
      </c>
      <c r="I22204" t="s">
        <v>1245</v>
      </c>
      <c r="J22204" s="1">
        <f>LEN(Table1[[#This Row],[Options/Features]]) - LEN(SUBSTITUTE(Table1[[#This Row],[Options/Features]], ",", "")) + 1</f>
        <v>1</v>
      </c>
      <c r="K22204" t="s">
        <v>36</v>
      </c>
      <c r="L22204" t="s">
        <v>18</v>
      </c>
    </row>
    <row r="22205" spans="1:12" x14ac:dyDescent="0.25">
      <c r="A22205" t="s">
        <v>1243</v>
      </c>
      <c r="B22205" t="s">
        <v>1265</v>
      </c>
      <c r="C22205" s="1">
        <v>2020</v>
      </c>
      <c r="D22205" s="9">
        <v>10529</v>
      </c>
      <c r="E22205" s="4">
        <v>213814</v>
      </c>
      <c r="F22205" t="s">
        <v>21</v>
      </c>
      <c r="G22205" t="s">
        <v>42</v>
      </c>
      <c r="H22205" t="s">
        <v>15</v>
      </c>
      <c r="I22205" t="s">
        <v>68</v>
      </c>
      <c r="J22205" s="1">
        <f>LEN(Table1[[#This Row],[Options/Features]]) - LEN(SUBSTITUTE(Table1[[#This Row],[Options/Features]], ",", "")) + 1</f>
        <v>1</v>
      </c>
      <c r="K22205" t="s">
        <v>17</v>
      </c>
      <c r="L22205" t="s">
        <v>31</v>
      </c>
    </row>
    <row r="22206" spans="1:12" x14ac:dyDescent="0.25">
      <c r="A22206" t="s">
        <v>1261</v>
      </c>
      <c r="B22206" t="s">
        <v>1262</v>
      </c>
      <c r="C22206" s="1">
        <v>2023</v>
      </c>
      <c r="D22206" s="9">
        <v>14383</v>
      </c>
      <c r="E22206" s="4">
        <v>188011</v>
      </c>
      <c r="F22206" t="s">
        <v>13</v>
      </c>
      <c r="G22206" t="s">
        <v>46</v>
      </c>
      <c r="H22206" t="s">
        <v>15</v>
      </c>
      <c r="I22206" t="s">
        <v>68</v>
      </c>
      <c r="J22206" s="1">
        <f>LEN(Table1[[#This Row],[Options/Features]]) - LEN(SUBSTITUTE(Table1[[#This Row],[Options/Features]], ",", "")) + 1</f>
        <v>1</v>
      </c>
      <c r="K22206" t="s">
        <v>17</v>
      </c>
      <c r="L22206" t="s">
        <v>18</v>
      </c>
    </row>
    <row r="22207" spans="1:12" x14ac:dyDescent="0.25">
      <c r="A22207" t="s">
        <v>1285</v>
      </c>
      <c r="B22207" t="s">
        <v>1269</v>
      </c>
      <c r="C22207" s="1">
        <v>2018</v>
      </c>
      <c r="D22207" s="9">
        <v>34834</v>
      </c>
      <c r="E22207" s="4">
        <v>144256</v>
      </c>
      <c r="F22207" t="s">
        <v>21</v>
      </c>
      <c r="G22207" t="s">
        <v>64</v>
      </c>
      <c r="H22207" t="s">
        <v>15</v>
      </c>
      <c r="I22207" t="s">
        <v>106</v>
      </c>
      <c r="J22207" s="1">
        <f>LEN(Table1[[#This Row],[Options/Features]]) - LEN(SUBSTITUTE(Table1[[#This Row],[Options/Features]], ",", "")) + 1</f>
        <v>1</v>
      </c>
      <c r="K22207" t="s">
        <v>17</v>
      </c>
      <c r="L22207" t="s">
        <v>18</v>
      </c>
    </row>
    <row r="22208" spans="1:12" x14ac:dyDescent="0.25">
      <c r="A22208" t="s">
        <v>1246</v>
      </c>
      <c r="B22208" t="s">
        <v>1247</v>
      </c>
      <c r="C22208" s="1">
        <v>2016</v>
      </c>
      <c r="D22208" s="9">
        <v>10466</v>
      </c>
      <c r="E22208" s="4">
        <v>101527</v>
      </c>
      <c r="F22208" t="s">
        <v>21</v>
      </c>
      <c r="G22208" t="s">
        <v>46</v>
      </c>
      <c r="H22208" t="s">
        <v>15</v>
      </c>
      <c r="I22208" t="s">
        <v>47</v>
      </c>
      <c r="J22208" s="1">
        <f>LEN(Table1[[#This Row],[Options/Features]]) - LEN(SUBSTITUTE(Table1[[#This Row],[Options/Features]], ",", "")) + 1</f>
        <v>1</v>
      </c>
      <c r="K22208" t="s">
        <v>30</v>
      </c>
      <c r="L22208" t="s">
        <v>18</v>
      </c>
    </row>
    <row r="22209" spans="1:12" x14ac:dyDescent="0.25">
      <c r="A22209" t="s">
        <v>1246</v>
      </c>
      <c r="B22209" t="s">
        <v>1249</v>
      </c>
      <c r="C22209" s="1">
        <v>2015</v>
      </c>
      <c r="D22209" s="9">
        <v>7371</v>
      </c>
      <c r="E22209" s="4">
        <v>295486</v>
      </c>
      <c r="F22209" t="s">
        <v>13</v>
      </c>
      <c r="G22209" t="s">
        <v>72</v>
      </c>
      <c r="H22209" t="s">
        <v>23</v>
      </c>
      <c r="I22209" t="s">
        <v>16</v>
      </c>
      <c r="J22209" s="1">
        <f>LEN(Table1[[#This Row],[Options/Features]]) - LEN(SUBSTITUTE(Table1[[#This Row],[Options/Features]], ",", "")) + 1</f>
        <v>1</v>
      </c>
      <c r="K22209" t="s">
        <v>36</v>
      </c>
      <c r="L22209" t="s">
        <v>31</v>
      </c>
    </row>
    <row r="22210" spans="1:12" x14ac:dyDescent="0.25">
      <c r="A22210" t="s">
        <v>149</v>
      </c>
      <c r="B22210" t="s">
        <v>270</v>
      </c>
      <c r="C22210" s="1">
        <v>2015</v>
      </c>
      <c r="D22210" s="9">
        <v>19621</v>
      </c>
      <c r="E22210" s="4">
        <v>225162</v>
      </c>
      <c r="F22210" t="s">
        <v>1248</v>
      </c>
      <c r="G22210" t="s">
        <v>14</v>
      </c>
      <c r="H22210" t="s">
        <v>15</v>
      </c>
      <c r="I22210" t="s">
        <v>1245</v>
      </c>
      <c r="J22210" s="1">
        <f>LEN(Table1[[#This Row],[Options/Features]]) - LEN(SUBSTITUTE(Table1[[#This Row],[Options/Features]], ",", "")) + 1</f>
        <v>1</v>
      </c>
      <c r="K22210" t="s">
        <v>30</v>
      </c>
      <c r="L22210" t="s">
        <v>31</v>
      </c>
    </row>
    <row r="22211" spans="1:12" x14ac:dyDescent="0.25">
      <c r="A22211" t="s">
        <v>1243</v>
      </c>
      <c r="B22211" t="s">
        <v>1244</v>
      </c>
      <c r="C22211" s="1">
        <v>2023</v>
      </c>
      <c r="D22211" s="9">
        <v>41489</v>
      </c>
      <c r="E22211" s="4">
        <v>264859</v>
      </c>
      <c r="F22211" t="s">
        <v>27</v>
      </c>
      <c r="G22211" t="s">
        <v>64</v>
      </c>
      <c r="H22211" t="s">
        <v>15</v>
      </c>
      <c r="I22211" t="s">
        <v>1245</v>
      </c>
      <c r="J22211" s="1">
        <f>LEN(Table1[[#This Row],[Options/Features]]) - LEN(SUBSTITUTE(Table1[[#This Row],[Options/Features]], ",", "")) + 1</f>
        <v>1</v>
      </c>
      <c r="K22211" t="s">
        <v>36</v>
      </c>
      <c r="L22211" t="s">
        <v>31</v>
      </c>
    </row>
    <row r="22212" spans="1:12" x14ac:dyDescent="0.25">
      <c r="A22212" t="s">
        <v>1243</v>
      </c>
      <c r="B22212" t="s">
        <v>1265</v>
      </c>
      <c r="C22212" s="1">
        <v>2022</v>
      </c>
      <c r="D22212" s="9">
        <v>14952</v>
      </c>
      <c r="E22212" s="4">
        <v>196981</v>
      </c>
      <c r="F22212" t="s">
        <v>13</v>
      </c>
      <c r="G22212" t="s">
        <v>64</v>
      </c>
      <c r="H22212" t="s">
        <v>23</v>
      </c>
      <c r="I22212" t="s">
        <v>47</v>
      </c>
      <c r="J22212" s="1">
        <f>LEN(Table1[[#This Row],[Options/Features]]) - LEN(SUBSTITUTE(Table1[[#This Row],[Options/Features]], ",", "")) + 1</f>
        <v>1</v>
      </c>
      <c r="K22212" t="s">
        <v>30</v>
      </c>
      <c r="L22212" t="s">
        <v>18</v>
      </c>
    </row>
    <row r="22213" spans="1:12" x14ac:dyDescent="0.25">
      <c r="A22213" t="s">
        <v>149</v>
      </c>
      <c r="B22213" t="s">
        <v>270</v>
      </c>
      <c r="C22213" s="1">
        <v>2016</v>
      </c>
      <c r="D22213" s="9">
        <v>17912</v>
      </c>
      <c r="E22213" s="4">
        <v>132451</v>
      </c>
      <c r="F22213" t="s">
        <v>1248</v>
      </c>
      <c r="G22213" t="s">
        <v>64</v>
      </c>
      <c r="H22213" t="s">
        <v>15</v>
      </c>
      <c r="I22213" t="s">
        <v>1245</v>
      </c>
      <c r="J22213" s="1">
        <f>LEN(Table1[[#This Row],[Options/Features]]) - LEN(SUBSTITUTE(Table1[[#This Row],[Options/Features]], ",", "")) + 1</f>
        <v>1</v>
      </c>
      <c r="K22213" t="s">
        <v>30</v>
      </c>
      <c r="L22213" t="s">
        <v>18</v>
      </c>
    </row>
    <row r="22214" spans="1:12" x14ac:dyDescent="0.25">
      <c r="A22214" t="s">
        <v>149</v>
      </c>
      <c r="B22214" t="s">
        <v>270</v>
      </c>
      <c r="C22214" s="1">
        <v>2021</v>
      </c>
      <c r="D22214" s="9">
        <v>39926</v>
      </c>
      <c r="E22214" s="4">
        <v>266565</v>
      </c>
      <c r="F22214" t="s">
        <v>21</v>
      </c>
      <c r="G22214" t="s">
        <v>72</v>
      </c>
      <c r="H22214" t="s">
        <v>23</v>
      </c>
      <c r="I22214" t="s">
        <v>47</v>
      </c>
      <c r="J22214" s="1">
        <f>LEN(Table1[[#This Row],[Options/Features]]) - LEN(SUBSTITUTE(Table1[[#This Row],[Options/Features]], ",", "")) + 1</f>
        <v>1</v>
      </c>
      <c r="K22214" t="s">
        <v>30</v>
      </c>
      <c r="L22214" t="s">
        <v>18</v>
      </c>
    </row>
    <row r="22215" spans="1:12" x14ac:dyDescent="0.25">
      <c r="A22215" t="s">
        <v>1274</v>
      </c>
      <c r="B22215" t="s">
        <v>1275</v>
      </c>
      <c r="C22215" s="1">
        <v>2017</v>
      </c>
      <c r="D22215" s="9">
        <v>47512</v>
      </c>
      <c r="E22215" s="4">
        <v>240706</v>
      </c>
      <c r="F22215" t="s">
        <v>27</v>
      </c>
      <c r="G22215" t="s">
        <v>46</v>
      </c>
      <c r="H22215" t="s">
        <v>23</v>
      </c>
      <c r="I22215" t="s">
        <v>68</v>
      </c>
      <c r="J22215" s="1">
        <f>LEN(Table1[[#This Row],[Options/Features]]) - LEN(SUBSTITUTE(Table1[[#This Row],[Options/Features]], ",", "")) + 1</f>
        <v>1</v>
      </c>
      <c r="K22215" t="s">
        <v>17</v>
      </c>
      <c r="L22215" t="s">
        <v>31</v>
      </c>
    </row>
    <row r="22216" spans="1:12" x14ac:dyDescent="0.25">
      <c r="A22216" t="s">
        <v>1274</v>
      </c>
      <c r="B22216" t="s">
        <v>1277</v>
      </c>
      <c r="C22216" s="1">
        <v>2020</v>
      </c>
      <c r="D22216" s="9">
        <v>38045</v>
      </c>
      <c r="E22216" s="4">
        <v>169747</v>
      </c>
      <c r="F22216" t="s">
        <v>13</v>
      </c>
      <c r="G22216" t="s">
        <v>72</v>
      </c>
      <c r="H22216" t="s">
        <v>15</v>
      </c>
      <c r="I22216" t="s">
        <v>16</v>
      </c>
      <c r="J22216" s="1">
        <f>LEN(Table1[[#This Row],[Options/Features]]) - LEN(SUBSTITUTE(Table1[[#This Row],[Options/Features]], ",", "")) + 1</f>
        <v>1</v>
      </c>
      <c r="K22216" t="s">
        <v>30</v>
      </c>
      <c r="L22216" t="s">
        <v>18</v>
      </c>
    </row>
    <row r="22217" spans="1:12" x14ac:dyDescent="0.25">
      <c r="A22217" t="s">
        <v>1256</v>
      </c>
      <c r="B22217" t="s">
        <v>1260</v>
      </c>
      <c r="C22217" s="1">
        <v>2020</v>
      </c>
      <c r="D22217" s="9">
        <v>19275</v>
      </c>
      <c r="E22217" s="4">
        <v>196348</v>
      </c>
      <c r="F22217" t="s">
        <v>27</v>
      </c>
      <c r="G22217" t="s">
        <v>42</v>
      </c>
      <c r="H22217" t="s">
        <v>23</v>
      </c>
      <c r="I22217" t="s">
        <v>106</v>
      </c>
      <c r="J22217" s="1">
        <f>LEN(Table1[[#This Row],[Options/Features]]) - LEN(SUBSTITUTE(Table1[[#This Row],[Options/Features]], ",", "")) + 1</f>
        <v>1</v>
      </c>
      <c r="K22217" t="s">
        <v>17</v>
      </c>
      <c r="L22217" t="s">
        <v>31</v>
      </c>
    </row>
    <row r="22218" spans="1:12" x14ac:dyDescent="0.25">
      <c r="A22218" t="s">
        <v>1274</v>
      </c>
      <c r="B22218" t="s">
        <v>1275</v>
      </c>
      <c r="C22218" s="1">
        <v>2021</v>
      </c>
      <c r="D22218" s="9">
        <v>27770</v>
      </c>
      <c r="E22218" s="4">
        <v>198026</v>
      </c>
      <c r="F22218" t="s">
        <v>27</v>
      </c>
      <c r="G22218" t="s">
        <v>72</v>
      </c>
      <c r="H22218" t="s">
        <v>23</v>
      </c>
      <c r="I22218" t="s">
        <v>1245</v>
      </c>
      <c r="J22218" s="1">
        <f>LEN(Table1[[#This Row],[Options/Features]]) - LEN(SUBSTITUTE(Table1[[#This Row],[Options/Features]], ",", "")) + 1</f>
        <v>1</v>
      </c>
      <c r="K22218" t="s">
        <v>36</v>
      </c>
      <c r="L22218" t="s">
        <v>18</v>
      </c>
    </row>
    <row r="22219" spans="1:12" x14ac:dyDescent="0.25">
      <c r="A22219" t="s">
        <v>1246</v>
      </c>
      <c r="B22219" t="s">
        <v>1272</v>
      </c>
      <c r="C22219" s="1">
        <v>2021</v>
      </c>
      <c r="D22219" s="9">
        <v>20862</v>
      </c>
      <c r="E22219" s="4">
        <v>251157</v>
      </c>
      <c r="F22219" t="s">
        <v>1248</v>
      </c>
      <c r="G22219" t="s">
        <v>42</v>
      </c>
      <c r="H22219" t="s">
        <v>23</v>
      </c>
      <c r="I22219" t="s">
        <v>1245</v>
      </c>
      <c r="J22219" s="1">
        <f>LEN(Table1[[#This Row],[Options/Features]]) - LEN(SUBSTITUTE(Table1[[#This Row],[Options/Features]], ",", "")) + 1</f>
        <v>1</v>
      </c>
      <c r="K22219" t="s">
        <v>17</v>
      </c>
      <c r="L22219" t="s">
        <v>31</v>
      </c>
    </row>
    <row r="22220" spans="1:12" x14ac:dyDescent="0.25">
      <c r="A22220" t="s">
        <v>1243</v>
      </c>
      <c r="B22220" t="s">
        <v>1265</v>
      </c>
      <c r="C22220" s="1">
        <v>2018</v>
      </c>
      <c r="D22220" s="9">
        <v>42726</v>
      </c>
      <c r="E22220" s="4">
        <v>129107</v>
      </c>
      <c r="F22220" t="s">
        <v>21</v>
      </c>
      <c r="G22220" t="s">
        <v>42</v>
      </c>
      <c r="H22220" t="s">
        <v>15</v>
      </c>
      <c r="I22220" t="s">
        <v>16</v>
      </c>
      <c r="J22220" s="1">
        <f>LEN(Table1[[#This Row],[Options/Features]]) - LEN(SUBSTITUTE(Table1[[#This Row],[Options/Features]], ",", "")) + 1</f>
        <v>1</v>
      </c>
      <c r="K22220" t="s">
        <v>17</v>
      </c>
      <c r="L22220" t="s">
        <v>18</v>
      </c>
    </row>
    <row r="22221" spans="1:12" x14ac:dyDescent="0.25">
      <c r="A22221" t="s">
        <v>149</v>
      </c>
      <c r="B22221" t="s">
        <v>270</v>
      </c>
      <c r="C22221" s="1">
        <v>2022</v>
      </c>
      <c r="D22221" s="9">
        <v>46631</v>
      </c>
      <c r="E22221" s="4">
        <v>294671</v>
      </c>
      <c r="F22221" t="s">
        <v>21</v>
      </c>
      <c r="G22221" t="s">
        <v>64</v>
      </c>
      <c r="H22221" t="s">
        <v>23</v>
      </c>
      <c r="I22221" t="s">
        <v>47</v>
      </c>
      <c r="J22221" s="1">
        <f>LEN(Table1[[#This Row],[Options/Features]]) - LEN(SUBSTITUTE(Table1[[#This Row],[Options/Features]], ",", "")) + 1</f>
        <v>1</v>
      </c>
      <c r="K22221" t="s">
        <v>30</v>
      </c>
      <c r="L22221" t="s">
        <v>18</v>
      </c>
    </row>
    <row r="22222" spans="1:12" x14ac:dyDescent="0.25">
      <c r="A22222" t="s">
        <v>1246</v>
      </c>
      <c r="B22222" t="s">
        <v>1247</v>
      </c>
      <c r="C22222" s="1">
        <v>2021</v>
      </c>
      <c r="D22222" s="9">
        <v>13796</v>
      </c>
      <c r="E22222" s="4">
        <v>101413</v>
      </c>
      <c r="F22222" t="s">
        <v>21</v>
      </c>
      <c r="G22222" t="s">
        <v>46</v>
      </c>
      <c r="H22222" t="s">
        <v>15</v>
      </c>
      <c r="I22222" t="s">
        <v>106</v>
      </c>
      <c r="J22222" s="1">
        <f>LEN(Table1[[#This Row],[Options/Features]]) - LEN(SUBSTITUTE(Table1[[#This Row],[Options/Features]], ",", "")) + 1</f>
        <v>1</v>
      </c>
      <c r="K22222" t="s">
        <v>30</v>
      </c>
      <c r="L22222" t="s">
        <v>18</v>
      </c>
    </row>
    <row r="22223" spans="1:12" x14ac:dyDescent="0.25">
      <c r="A22223" t="s">
        <v>1261</v>
      </c>
      <c r="B22223" t="s">
        <v>1262</v>
      </c>
      <c r="C22223" s="1">
        <v>2019</v>
      </c>
      <c r="D22223" s="9">
        <v>23645</v>
      </c>
      <c r="E22223" s="4">
        <v>196472</v>
      </c>
      <c r="F22223" t="s">
        <v>27</v>
      </c>
      <c r="G22223" t="s">
        <v>46</v>
      </c>
      <c r="H22223" t="s">
        <v>15</v>
      </c>
      <c r="I22223" t="s">
        <v>1245</v>
      </c>
      <c r="J22223" s="1">
        <f>LEN(Table1[[#This Row],[Options/Features]]) - LEN(SUBSTITUTE(Table1[[#This Row],[Options/Features]], ",", "")) + 1</f>
        <v>1</v>
      </c>
      <c r="K22223" t="s">
        <v>17</v>
      </c>
      <c r="L22223" t="s">
        <v>18</v>
      </c>
    </row>
    <row r="22224" spans="1:12" x14ac:dyDescent="0.25">
      <c r="A22224" t="s">
        <v>1250</v>
      </c>
      <c r="B22224" t="s">
        <v>1251</v>
      </c>
      <c r="C22224" s="1">
        <v>2015</v>
      </c>
      <c r="D22224" s="9">
        <v>18446</v>
      </c>
      <c r="E22224" s="4">
        <v>151128</v>
      </c>
      <c r="F22224" t="s">
        <v>27</v>
      </c>
      <c r="G22224" t="s">
        <v>14</v>
      </c>
      <c r="H22224" t="s">
        <v>15</v>
      </c>
      <c r="I22224" t="s">
        <v>1245</v>
      </c>
      <c r="J22224" s="1">
        <f>LEN(Table1[[#This Row],[Options/Features]]) - LEN(SUBSTITUTE(Table1[[#This Row],[Options/Features]], ",", "")) + 1</f>
        <v>1</v>
      </c>
      <c r="K22224" t="s">
        <v>36</v>
      </c>
      <c r="L22224" t="s">
        <v>18</v>
      </c>
    </row>
    <row r="22225" spans="1:12" x14ac:dyDescent="0.25">
      <c r="A22225" t="s">
        <v>1285</v>
      </c>
      <c r="B22225" t="s">
        <v>1286</v>
      </c>
      <c r="C22225" s="1">
        <v>2021</v>
      </c>
      <c r="D22225" s="9">
        <v>33659</v>
      </c>
      <c r="E22225" s="4">
        <v>148967</v>
      </c>
      <c r="F22225" t="s">
        <v>13</v>
      </c>
      <c r="G22225" t="s">
        <v>72</v>
      </c>
      <c r="H22225" t="s">
        <v>15</v>
      </c>
      <c r="I22225" t="s">
        <v>16</v>
      </c>
      <c r="J22225" s="1">
        <f>LEN(Table1[[#This Row],[Options/Features]]) - LEN(SUBSTITUTE(Table1[[#This Row],[Options/Features]], ",", "")) + 1</f>
        <v>1</v>
      </c>
      <c r="K22225" t="s">
        <v>36</v>
      </c>
      <c r="L22225" t="s">
        <v>18</v>
      </c>
    </row>
    <row r="22226" spans="1:12" x14ac:dyDescent="0.25">
      <c r="A22226" t="s">
        <v>1243</v>
      </c>
      <c r="B22226" t="s">
        <v>1268</v>
      </c>
      <c r="C22226" s="1">
        <v>2023</v>
      </c>
      <c r="D22226" s="9">
        <v>8462</v>
      </c>
      <c r="E22226" s="4">
        <v>272881</v>
      </c>
      <c r="F22226" t="s">
        <v>1248</v>
      </c>
      <c r="G22226" t="s">
        <v>42</v>
      </c>
      <c r="H22226" t="s">
        <v>23</v>
      </c>
      <c r="I22226" t="s">
        <v>47</v>
      </c>
      <c r="J22226" s="1">
        <f>LEN(Table1[[#This Row],[Options/Features]]) - LEN(SUBSTITUTE(Table1[[#This Row],[Options/Features]], ",", "")) + 1</f>
        <v>1</v>
      </c>
      <c r="K22226" t="s">
        <v>30</v>
      </c>
      <c r="L22226" t="s">
        <v>31</v>
      </c>
    </row>
    <row r="22227" spans="1:12" x14ac:dyDescent="0.25">
      <c r="A22227" t="s">
        <v>1246</v>
      </c>
      <c r="B22227" t="s">
        <v>1272</v>
      </c>
      <c r="C22227" s="1">
        <v>2022</v>
      </c>
      <c r="D22227" s="9">
        <v>27196</v>
      </c>
      <c r="E22227" s="4">
        <v>149742</v>
      </c>
      <c r="F22227" t="s">
        <v>13</v>
      </c>
      <c r="G22227" t="s">
        <v>22</v>
      </c>
      <c r="H22227" t="s">
        <v>23</v>
      </c>
      <c r="I22227" t="s">
        <v>106</v>
      </c>
      <c r="J22227" s="1">
        <f>LEN(Table1[[#This Row],[Options/Features]]) - LEN(SUBSTITUTE(Table1[[#This Row],[Options/Features]], ",", "")) + 1</f>
        <v>1</v>
      </c>
      <c r="K22227" t="s">
        <v>17</v>
      </c>
      <c r="L22227" t="s">
        <v>31</v>
      </c>
    </row>
    <row r="22228" spans="1:12" x14ac:dyDescent="0.25">
      <c r="A22228" t="s">
        <v>1243</v>
      </c>
      <c r="B22228" t="s">
        <v>1265</v>
      </c>
      <c r="C22228" s="1">
        <v>2023</v>
      </c>
      <c r="D22228" s="9">
        <v>24720</v>
      </c>
      <c r="E22228" s="4">
        <v>106479</v>
      </c>
      <c r="F22228" t="s">
        <v>1248</v>
      </c>
      <c r="G22228" t="s">
        <v>22</v>
      </c>
      <c r="H22228" t="s">
        <v>23</v>
      </c>
      <c r="I22228" t="s">
        <v>1245</v>
      </c>
      <c r="J22228" s="1">
        <f>LEN(Table1[[#This Row],[Options/Features]]) - LEN(SUBSTITUTE(Table1[[#This Row],[Options/Features]], ",", "")) + 1</f>
        <v>1</v>
      </c>
      <c r="K22228" t="s">
        <v>36</v>
      </c>
      <c r="L22228" t="s">
        <v>31</v>
      </c>
    </row>
    <row r="22229" spans="1:12" x14ac:dyDescent="0.25">
      <c r="A22229" t="s">
        <v>1256</v>
      </c>
      <c r="B22229" t="s">
        <v>1258</v>
      </c>
      <c r="C22229" s="1">
        <v>2019</v>
      </c>
      <c r="D22229" s="9">
        <v>22007</v>
      </c>
      <c r="E22229" s="4">
        <v>191992</v>
      </c>
      <c r="F22229" t="s">
        <v>27</v>
      </c>
      <c r="G22229" t="s">
        <v>64</v>
      </c>
      <c r="H22229" t="s">
        <v>23</v>
      </c>
      <c r="I22229" t="s">
        <v>106</v>
      </c>
      <c r="J22229" s="1">
        <f>LEN(Table1[[#This Row],[Options/Features]]) - LEN(SUBSTITUTE(Table1[[#This Row],[Options/Features]], ",", "")) + 1</f>
        <v>1</v>
      </c>
      <c r="K22229" t="s">
        <v>30</v>
      </c>
      <c r="L22229" t="s">
        <v>31</v>
      </c>
    </row>
    <row r="22230" spans="1:12" x14ac:dyDescent="0.25">
      <c r="A22230" t="s">
        <v>1254</v>
      </c>
      <c r="B22230" t="s">
        <v>1263</v>
      </c>
      <c r="C22230" s="1">
        <v>2020</v>
      </c>
      <c r="D22230" s="9">
        <v>16070</v>
      </c>
      <c r="E22230" s="4">
        <v>273021</v>
      </c>
      <c r="F22230" t="s">
        <v>21</v>
      </c>
      <c r="G22230" t="s">
        <v>64</v>
      </c>
      <c r="H22230" t="s">
        <v>15</v>
      </c>
      <c r="I22230" t="s">
        <v>1245</v>
      </c>
      <c r="J22230" s="1">
        <f>LEN(Table1[[#This Row],[Options/Features]]) - LEN(SUBSTITUTE(Table1[[#This Row],[Options/Features]], ",", "")) + 1</f>
        <v>1</v>
      </c>
      <c r="K22230" t="s">
        <v>30</v>
      </c>
      <c r="L22230" t="s">
        <v>18</v>
      </c>
    </row>
    <row r="22231" spans="1:12" x14ac:dyDescent="0.25">
      <c r="A22231" t="s">
        <v>1288</v>
      </c>
      <c r="B22231" t="s">
        <v>1270</v>
      </c>
      <c r="C22231" s="1">
        <v>2017</v>
      </c>
      <c r="D22231" s="9">
        <v>13472</v>
      </c>
      <c r="E22231" s="4">
        <v>291131</v>
      </c>
      <c r="F22231" t="s">
        <v>21</v>
      </c>
      <c r="G22231" t="s">
        <v>64</v>
      </c>
      <c r="H22231" t="s">
        <v>23</v>
      </c>
      <c r="I22231" t="s">
        <v>68</v>
      </c>
      <c r="J22231" s="1">
        <f>LEN(Table1[[#This Row],[Options/Features]]) - LEN(SUBSTITUTE(Table1[[#This Row],[Options/Features]], ",", "")) + 1</f>
        <v>1</v>
      </c>
      <c r="K22231" t="s">
        <v>36</v>
      </c>
      <c r="L22231" t="s">
        <v>31</v>
      </c>
    </row>
    <row r="22232" spans="1:12" x14ac:dyDescent="0.25">
      <c r="A22232" t="s">
        <v>1274</v>
      </c>
      <c r="B22232" t="s">
        <v>1275</v>
      </c>
      <c r="C22232" s="1">
        <v>2017</v>
      </c>
      <c r="D22232" s="9">
        <v>42530</v>
      </c>
      <c r="E22232" s="4">
        <v>163010</v>
      </c>
      <c r="F22232" t="s">
        <v>1248</v>
      </c>
      <c r="G22232" t="s">
        <v>14</v>
      </c>
      <c r="H22232" t="s">
        <v>15</v>
      </c>
      <c r="I22232" t="s">
        <v>106</v>
      </c>
      <c r="J22232" s="1">
        <f>LEN(Table1[[#This Row],[Options/Features]]) - LEN(SUBSTITUTE(Table1[[#This Row],[Options/Features]], ",", "")) + 1</f>
        <v>1</v>
      </c>
      <c r="K22232" t="s">
        <v>17</v>
      </c>
      <c r="L22232" t="s">
        <v>31</v>
      </c>
    </row>
    <row r="22233" spans="1:12" x14ac:dyDescent="0.25">
      <c r="A22233" t="s">
        <v>1243</v>
      </c>
      <c r="B22233" t="s">
        <v>1268</v>
      </c>
      <c r="C22233" s="1">
        <v>2020</v>
      </c>
      <c r="D22233" s="9">
        <v>41475</v>
      </c>
      <c r="E22233" s="4">
        <v>191256</v>
      </c>
      <c r="F22233" t="s">
        <v>21</v>
      </c>
      <c r="G22233" t="s">
        <v>14</v>
      </c>
      <c r="H22233" t="s">
        <v>15</v>
      </c>
      <c r="I22233" t="s">
        <v>68</v>
      </c>
      <c r="J22233" s="1">
        <f>LEN(Table1[[#This Row],[Options/Features]]) - LEN(SUBSTITUTE(Table1[[#This Row],[Options/Features]], ",", "")) + 1</f>
        <v>1</v>
      </c>
      <c r="K22233" t="s">
        <v>17</v>
      </c>
      <c r="L22233" t="s">
        <v>18</v>
      </c>
    </row>
    <row r="22234" spans="1:12" x14ac:dyDescent="0.25">
      <c r="A22234" t="s">
        <v>1285</v>
      </c>
      <c r="B22234" t="s">
        <v>1286</v>
      </c>
      <c r="C22234" s="1">
        <v>2020</v>
      </c>
      <c r="D22234" s="9">
        <v>30833</v>
      </c>
      <c r="E22234" s="4">
        <v>132339</v>
      </c>
      <c r="F22234" t="s">
        <v>21</v>
      </c>
      <c r="G22234" t="s">
        <v>42</v>
      </c>
      <c r="H22234" t="s">
        <v>15</v>
      </c>
      <c r="I22234" t="s">
        <v>68</v>
      </c>
      <c r="J22234" s="1">
        <f>LEN(Table1[[#This Row],[Options/Features]]) - LEN(SUBSTITUTE(Table1[[#This Row],[Options/Features]], ",", "")) + 1</f>
        <v>1</v>
      </c>
      <c r="K22234" t="s">
        <v>17</v>
      </c>
      <c r="L22234" t="s">
        <v>31</v>
      </c>
    </row>
    <row r="22235" spans="1:12" x14ac:dyDescent="0.25">
      <c r="A22235" t="s">
        <v>1288</v>
      </c>
      <c r="B22235" t="s">
        <v>1253</v>
      </c>
      <c r="C22235" s="1">
        <v>2023</v>
      </c>
      <c r="D22235" s="9">
        <v>45712</v>
      </c>
      <c r="E22235" s="4">
        <v>212309</v>
      </c>
      <c r="F22235" t="s">
        <v>13</v>
      </c>
      <c r="G22235" t="s">
        <v>64</v>
      </c>
      <c r="H22235" t="s">
        <v>23</v>
      </c>
      <c r="I22235" t="s">
        <v>47</v>
      </c>
      <c r="J22235" s="1">
        <f>LEN(Table1[[#This Row],[Options/Features]]) - LEN(SUBSTITUTE(Table1[[#This Row],[Options/Features]], ",", "")) + 1</f>
        <v>1</v>
      </c>
      <c r="K22235" t="s">
        <v>30</v>
      </c>
      <c r="L22235" t="s">
        <v>18</v>
      </c>
    </row>
    <row r="22236" spans="1:12" x14ac:dyDescent="0.25">
      <c r="A22236" t="s">
        <v>1250</v>
      </c>
      <c r="B22236" t="s">
        <v>1251</v>
      </c>
      <c r="C22236" s="1">
        <v>2017</v>
      </c>
      <c r="D22236" s="9">
        <v>36807</v>
      </c>
      <c r="E22236" s="4">
        <v>215463</v>
      </c>
      <c r="F22236" t="s">
        <v>13</v>
      </c>
      <c r="G22236" t="s">
        <v>72</v>
      </c>
      <c r="H22236" t="s">
        <v>15</v>
      </c>
      <c r="I22236" t="s">
        <v>1245</v>
      </c>
      <c r="J22236" s="1">
        <f>LEN(Table1[[#This Row],[Options/Features]]) - LEN(SUBSTITUTE(Table1[[#This Row],[Options/Features]], ",", "")) + 1</f>
        <v>1</v>
      </c>
      <c r="K22236" t="s">
        <v>17</v>
      </c>
      <c r="L22236" t="s">
        <v>31</v>
      </c>
    </row>
    <row r="22237" spans="1:12" x14ac:dyDescent="0.25">
      <c r="A22237" t="s">
        <v>1250</v>
      </c>
      <c r="B22237" t="s">
        <v>1271</v>
      </c>
      <c r="C22237" s="1">
        <v>2019</v>
      </c>
      <c r="D22237" s="9">
        <v>25725</v>
      </c>
      <c r="E22237" s="4">
        <v>230448</v>
      </c>
      <c r="F22237" t="s">
        <v>13</v>
      </c>
      <c r="G22237" t="s">
        <v>14</v>
      </c>
      <c r="H22237" t="s">
        <v>15</v>
      </c>
      <c r="I22237" t="s">
        <v>106</v>
      </c>
      <c r="J22237" s="1">
        <f>LEN(Table1[[#This Row],[Options/Features]]) - LEN(SUBSTITUTE(Table1[[#This Row],[Options/Features]], ",", "")) + 1</f>
        <v>1</v>
      </c>
      <c r="K22237" t="s">
        <v>17</v>
      </c>
      <c r="L22237" t="s">
        <v>18</v>
      </c>
    </row>
    <row r="22238" spans="1:12" x14ac:dyDescent="0.25">
      <c r="A22238" t="s">
        <v>1254</v>
      </c>
      <c r="B22238" t="s">
        <v>1263</v>
      </c>
      <c r="C22238" s="1">
        <v>2019</v>
      </c>
      <c r="D22238" s="9">
        <v>7605</v>
      </c>
      <c r="E22238" s="4">
        <v>283295</v>
      </c>
      <c r="F22238" t="s">
        <v>27</v>
      </c>
      <c r="G22238" t="s">
        <v>72</v>
      </c>
      <c r="H22238" t="s">
        <v>23</v>
      </c>
      <c r="I22238" t="s">
        <v>1245</v>
      </c>
      <c r="J22238" s="1">
        <f>LEN(Table1[[#This Row],[Options/Features]]) - LEN(SUBSTITUTE(Table1[[#This Row],[Options/Features]], ",", "")) + 1</f>
        <v>1</v>
      </c>
      <c r="K22238" t="s">
        <v>17</v>
      </c>
      <c r="L22238" t="s">
        <v>31</v>
      </c>
    </row>
    <row r="22239" spans="1:12" x14ac:dyDescent="0.25">
      <c r="A22239" t="s">
        <v>1250</v>
      </c>
      <c r="B22239" t="s">
        <v>1271</v>
      </c>
      <c r="C22239" s="1">
        <v>2015</v>
      </c>
      <c r="D22239" s="9">
        <v>6762</v>
      </c>
      <c r="E22239" s="4">
        <v>191396</v>
      </c>
      <c r="F22239" t="s">
        <v>21</v>
      </c>
      <c r="G22239" t="s">
        <v>22</v>
      </c>
      <c r="H22239" t="s">
        <v>23</v>
      </c>
      <c r="I22239" t="s">
        <v>106</v>
      </c>
      <c r="J22239" s="1">
        <f>LEN(Table1[[#This Row],[Options/Features]]) - LEN(SUBSTITUTE(Table1[[#This Row],[Options/Features]], ",", "")) + 1</f>
        <v>1</v>
      </c>
      <c r="K22239" t="s">
        <v>17</v>
      </c>
      <c r="L22239" t="s">
        <v>31</v>
      </c>
    </row>
    <row r="22240" spans="1:12" x14ac:dyDescent="0.25">
      <c r="A22240" t="s">
        <v>1250</v>
      </c>
      <c r="B22240" t="s">
        <v>1251</v>
      </c>
      <c r="C22240" s="1">
        <v>2015</v>
      </c>
      <c r="D22240" s="9">
        <v>18250</v>
      </c>
      <c r="E22240" s="4">
        <v>189455</v>
      </c>
      <c r="F22240" t="s">
        <v>21</v>
      </c>
      <c r="G22240" t="s">
        <v>22</v>
      </c>
      <c r="H22240" t="s">
        <v>23</v>
      </c>
      <c r="I22240" t="s">
        <v>1245</v>
      </c>
      <c r="J22240" s="1">
        <f>LEN(Table1[[#This Row],[Options/Features]]) - LEN(SUBSTITUTE(Table1[[#This Row],[Options/Features]], ",", "")) + 1</f>
        <v>1</v>
      </c>
      <c r="K22240" t="s">
        <v>36</v>
      </c>
      <c r="L22240" t="s">
        <v>18</v>
      </c>
    </row>
    <row r="22241" spans="1:12" x14ac:dyDescent="0.25">
      <c r="A22241" t="s">
        <v>1256</v>
      </c>
      <c r="B22241" t="s">
        <v>1257</v>
      </c>
      <c r="C22241" s="1">
        <v>2017</v>
      </c>
      <c r="D22241" s="9">
        <v>32595</v>
      </c>
      <c r="E22241" s="4">
        <v>207216</v>
      </c>
      <c r="F22241" t="s">
        <v>27</v>
      </c>
      <c r="G22241" t="s">
        <v>22</v>
      </c>
      <c r="H22241" t="s">
        <v>15</v>
      </c>
      <c r="I22241" t="s">
        <v>16</v>
      </c>
      <c r="J22241" s="1">
        <f>LEN(Table1[[#This Row],[Options/Features]]) - LEN(SUBSTITUTE(Table1[[#This Row],[Options/Features]], ",", "")) + 1</f>
        <v>1</v>
      </c>
      <c r="K22241" t="s">
        <v>30</v>
      </c>
      <c r="L22241" t="s">
        <v>18</v>
      </c>
    </row>
    <row r="22242" spans="1:12" x14ac:dyDescent="0.25">
      <c r="A22242" t="s">
        <v>1274</v>
      </c>
      <c r="B22242" t="s">
        <v>1277</v>
      </c>
      <c r="C22242" s="1">
        <v>2015</v>
      </c>
      <c r="D22242" s="9">
        <v>18504</v>
      </c>
      <c r="E22242" s="4">
        <v>268595</v>
      </c>
      <c r="F22242" t="s">
        <v>27</v>
      </c>
      <c r="G22242" t="s">
        <v>64</v>
      </c>
      <c r="H22242" t="s">
        <v>15</v>
      </c>
      <c r="I22242" t="s">
        <v>47</v>
      </c>
      <c r="J22242" s="1">
        <f>LEN(Table1[[#This Row],[Options/Features]]) - LEN(SUBSTITUTE(Table1[[#This Row],[Options/Features]], ",", "")) + 1</f>
        <v>1</v>
      </c>
      <c r="K22242" t="s">
        <v>30</v>
      </c>
      <c r="L22242" t="s">
        <v>18</v>
      </c>
    </row>
    <row r="22243" spans="1:12" x14ac:dyDescent="0.25">
      <c r="A22243" t="s">
        <v>1256</v>
      </c>
      <c r="B22243" t="s">
        <v>1260</v>
      </c>
      <c r="C22243" s="1">
        <v>2020</v>
      </c>
      <c r="D22243" s="9">
        <v>12598</v>
      </c>
      <c r="E22243" s="4">
        <v>234020</v>
      </c>
      <c r="F22243" t="s">
        <v>27</v>
      </c>
      <c r="G22243" t="s">
        <v>42</v>
      </c>
      <c r="H22243" t="s">
        <v>23</v>
      </c>
      <c r="I22243" t="s">
        <v>47</v>
      </c>
      <c r="J22243" s="1">
        <f>LEN(Table1[[#This Row],[Options/Features]]) - LEN(SUBSTITUTE(Table1[[#This Row],[Options/Features]], ",", "")) + 1</f>
        <v>1</v>
      </c>
      <c r="K22243" t="s">
        <v>17</v>
      </c>
      <c r="L22243" t="s">
        <v>31</v>
      </c>
    </row>
    <row r="22244" spans="1:12" x14ac:dyDescent="0.25">
      <c r="A22244" t="s">
        <v>1243</v>
      </c>
      <c r="B22244" t="s">
        <v>1265</v>
      </c>
      <c r="C22244" s="1">
        <v>2021</v>
      </c>
      <c r="D22244" s="9">
        <v>26704</v>
      </c>
      <c r="E22244" s="4">
        <v>128713</v>
      </c>
      <c r="F22244" t="s">
        <v>1248</v>
      </c>
      <c r="G22244" t="s">
        <v>46</v>
      </c>
      <c r="H22244" t="s">
        <v>23</v>
      </c>
      <c r="I22244" t="s">
        <v>68</v>
      </c>
      <c r="J22244" s="1">
        <f>LEN(Table1[[#This Row],[Options/Features]]) - LEN(SUBSTITUTE(Table1[[#This Row],[Options/Features]], ",", "")) + 1</f>
        <v>1</v>
      </c>
      <c r="K22244" t="s">
        <v>36</v>
      </c>
      <c r="L22244" t="s">
        <v>31</v>
      </c>
    </row>
    <row r="22245" spans="1:12" x14ac:dyDescent="0.25">
      <c r="A22245" t="s">
        <v>149</v>
      </c>
      <c r="B22245" t="s">
        <v>270</v>
      </c>
      <c r="C22245" s="1">
        <v>2019</v>
      </c>
      <c r="D22245" s="9">
        <v>29507</v>
      </c>
      <c r="E22245" s="4">
        <v>105540</v>
      </c>
      <c r="F22245" t="s">
        <v>13</v>
      </c>
      <c r="G22245" t="s">
        <v>64</v>
      </c>
      <c r="H22245" t="s">
        <v>15</v>
      </c>
      <c r="I22245" t="s">
        <v>1245</v>
      </c>
      <c r="J22245" s="1">
        <f>LEN(Table1[[#This Row],[Options/Features]]) - LEN(SUBSTITUTE(Table1[[#This Row],[Options/Features]], ",", "")) + 1</f>
        <v>1</v>
      </c>
      <c r="K22245" t="s">
        <v>17</v>
      </c>
      <c r="L22245" t="s">
        <v>18</v>
      </c>
    </row>
    <row r="22246" spans="1:12" x14ac:dyDescent="0.25">
      <c r="A22246" t="s">
        <v>1250</v>
      </c>
      <c r="B22246" t="s">
        <v>1251</v>
      </c>
      <c r="C22246" s="1">
        <v>2021</v>
      </c>
      <c r="D22246" s="9">
        <v>49148</v>
      </c>
      <c r="E22246" s="4">
        <v>210111</v>
      </c>
      <c r="F22246" t="s">
        <v>27</v>
      </c>
      <c r="G22246" t="s">
        <v>14</v>
      </c>
      <c r="H22246" t="s">
        <v>15</v>
      </c>
      <c r="I22246" t="s">
        <v>1245</v>
      </c>
      <c r="J22246" s="1">
        <f>LEN(Table1[[#This Row],[Options/Features]]) - LEN(SUBSTITUTE(Table1[[#This Row],[Options/Features]], ",", "")) + 1</f>
        <v>1</v>
      </c>
      <c r="K22246" t="s">
        <v>17</v>
      </c>
      <c r="L22246" t="s">
        <v>31</v>
      </c>
    </row>
    <row r="22247" spans="1:12" x14ac:dyDescent="0.25">
      <c r="A22247" t="s">
        <v>1288</v>
      </c>
      <c r="B22247" t="s">
        <v>1253</v>
      </c>
      <c r="C22247" s="1">
        <v>2019</v>
      </c>
      <c r="D22247" s="9">
        <v>36710</v>
      </c>
      <c r="E22247" s="4">
        <v>150702</v>
      </c>
      <c r="F22247" t="s">
        <v>1248</v>
      </c>
      <c r="G22247" t="s">
        <v>14</v>
      </c>
      <c r="H22247" t="s">
        <v>23</v>
      </c>
      <c r="I22247" t="s">
        <v>16</v>
      </c>
      <c r="J22247" s="1">
        <f>LEN(Table1[[#This Row],[Options/Features]]) - LEN(SUBSTITUTE(Table1[[#This Row],[Options/Features]], ",", "")) + 1</f>
        <v>1</v>
      </c>
      <c r="K22247" t="s">
        <v>17</v>
      </c>
      <c r="L22247" t="s">
        <v>31</v>
      </c>
    </row>
    <row r="22248" spans="1:12" x14ac:dyDescent="0.25">
      <c r="A22248" t="s">
        <v>1288</v>
      </c>
      <c r="B22248" t="s">
        <v>1270</v>
      </c>
      <c r="C22248" s="1">
        <v>2016</v>
      </c>
      <c r="D22248" s="9">
        <v>11116</v>
      </c>
      <c r="E22248" s="4">
        <v>172119</v>
      </c>
      <c r="F22248" t="s">
        <v>1248</v>
      </c>
      <c r="G22248" t="s">
        <v>14</v>
      </c>
      <c r="H22248" t="s">
        <v>15</v>
      </c>
      <c r="I22248" t="s">
        <v>68</v>
      </c>
      <c r="J22248" s="1">
        <f>LEN(Table1[[#This Row],[Options/Features]]) - LEN(SUBSTITUTE(Table1[[#This Row],[Options/Features]], ",", "")) + 1</f>
        <v>1</v>
      </c>
      <c r="K22248" t="s">
        <v>17</v>
      </c>
      <c r="L22248" t="s">
        <v>31</v>
      </c>
    </row>
    <row r="22249" spans="1:12" x14ac:dyDescent="0.25">
      <c r="A22249" t="s">
        <v>1250</v>
      </c>
      <c r="B22249" t="s">
        <v>1251</v>
      </c>
      <c r="C22249" s="1">
        <v>2019</v>
      </c>
      <c r="D22249" s="9">
        <v>36126</v>
      </c>
      <c r="E22249" s="4">
        <v>275035</v>
      </c>
      <c r="F22249" t="s">
        <v>21</v>
      </c>
      <c r="G22249" t="s">
        <v>42</v>
      </c>
      <c r="H22249" t="s">
        <v>15</v>
      </c>
      <c r="I22249" t="s">
        <v>106</v>
      </c>
      <c r="J22249" s="1">
        <f>LEN(Table1[[#This Row],[Options/Features]]) - LEN(SUBSTITUTE(Table1[[#This Row],[Options/Features]], ",", "")) + 1</f>
        <v>1</v>
      </c>
      <c r="K22249" t="s">
        <v>17</v>
      </c>
      <c r="L22249" t="s">
        <v>31</v>
      </c>
    </row>
    <row r="22250" spans="1:12" x14ac:dyDescent="0.25">
      <c r="A22250" t="s">
        <v>1250</v>
      </c>
      <c r="B22250" t="s">
        <v>1251</v>
      </c>
      <c r="C22250" s="1">
        <v>2020</v>
      </c>
      <c r="D22250" s="9">
        <v>12217</v>
      </c>
      <c r="E22250" s="4">
        <v>100853</v>
      </c>
      <c r="F22250" t="s">
        <v>21</v>
      </c>
      <c r="G22250" t="s">
        <v>46</v>
      </c>
      <c r="H22250" t="s">
        <v>23</v>
      </c>
      <c r="I22250" t="s">
        <v>47</v>
      </c>
      <c r="J22250" s="1">
        <f>LEN(Table1[[#This Row],[Options/Features]]) - LEN(SUBSTITUTE(Table1[[#This Row],[Options/Features]], ",", "")) + 1</f>
        <v>1</v>
      </c>
      <c r="K22250" t="s">
        <v>36</v>
      </c>
      <c r="L22250" t="s">
        <v>18</v>
      </c>
    </row>
    <row r="22251" spans="1:12" x14ac:dyDescent="0.25">
      <c r="A22251" t="s">
        <v>1256</v>
      </c>
      <c r="B22251" t="s">
        <v>1258</v>
      </c>
      <c r="C22251" s="1">
        <v>2018</v>
      </c>
      <c r="D22251" s="9">
        <v>34402</v>
      </c>
      <c r="E22251" s="4">
        <v>136809</v>
      </c>
      <c r="F22251" t="s">
        <v>1248</v>
      </c>
      <c r="G22251" t="s">
        <v>46</v>
      </c>
      <c r="H22251" t="s">
        <v>15</v>
      </c>
      <c r="I22251" t="s">
        <v>47</v>
      </c>
      <c r="J22251" s="1">
        <f>LEN(Table1[[#This Row],[Options/Features]]) - LEN(SUBSTITUTE(Table1[[#This Row],[Options/Features]], ",", "")) + 1</f>
        <v>1</v>
      </c>
      <c r="K22251" t="s">
        <v>30</v>
      </c>
      <c r="L22251" t="s">
        <v>18</v>
      </c>
    </row>
    <row r="22252" spans="1:12" x14ac:dyDescent="0.25">
      <c r="A22252" t="s">
        <v>149</v>
      </c>
      <c r="B22252" t="s">
        <v>300</v>
      </c>
      <c r="C22252" s="1">
        <v>2015</v>
      </c>
      <c r="D22252" s="9">
        <v>43502</v>
      </c>
      <c r="E22252" s="4">
        <v>252948</v>
      </c>
      <c r="F22252" t="s">
        <v>27</v>
      </c>
      <c r="G22252" t="s">
        <v>64</v>
      </c>
      <c r="H22252" t="s">
        <v>23</v>
      </c>
      <c r="I22252" t="s">
        <v>47</v>
      </c>
      <c r="J22252" s="1">
        <f>LEN(Table1[[#This Row],[Options/Features]]) - LEN(SUBSTITUTE(Table1[[#This Row],[Options/Features]], ",", "")) + 1</f>
        <v>1</v>
      </c>
      <c r="K22252" t="s">
        <v>30</v>
      </c>
      <c r="L22252" t="s">
        <v>18</v>
      </c>
    </row>
    <row r="22253" spans="1:12" x14ac:dyDescent="0.25">
      <c r="A22253" t="s">
        <v>1250</v>
      </c>
      <c r="B22253" t="s">
        <v>1251</v>
      </c>
      <c r="C22253" s="1">
        <v>2022</v>
      </c>
      <c r="D22253" s="9">
        <v>18825</v>
      </c>
      <c r="E22253" s="4">
        <v>180699</v>
      </c>
      <c r="F22253" t="s">
        <v>27</v>
      </c>
      <c r="G22253" t="s">
        <v>72</v>
      </c>
      <c r="H22253" t="s">
        <v>15</v>
      </c>
      <c r="I22253" t="s">
        <v>106</v>
      </c>
      <c r="J22253" s="1">
        <f>LEN(Table1[[#This Row],[Options/Features]]) - LEN(SUBSTITUTE(Table1[[#This Row],[Options/Features]], ",", "")) + 1</f>
        <v>1</v>
      </c>
      <c r="K22253" t="s">
        <v>30</v>
      </c>
      <c r="L22253" t="s">
        <v>18</v>
      </c>
    </row>
    <row r="22254" spans="1:12" x14ac:dyDescent="0.25">
      <c r="A22254" t="s">
        <v>1285</v>
      </c>
      <c r="B22254" t="s">
        <v>1269</v>
      </c>
      <c r="C22254" s="1">
        <v>2023</v>
      </c>
      <c r="D22254" s="9">
        <v>5459</v>
      </c>
      <c r="E22254" s="4">
        <v>148934</v>
      </c>
      <c r="F22254" t="s">
        <v>1248</v>
      </c>
      <c r="G22254" t="s">
        <v>42</v>
      </c>
      <c r="H22254" t="s">
        <v>23</v>
      </c>
      <c r="I22254" t="s">
        <v>106</v>
      </c>
      <c r="J22254" s="1">
        <f>LEN(Table1[[#This Row],[Options/Features]]) - LEN(SUBSTITUTE(Table1[[#This Row],[Options/Features]], ",", "")) + 1</f>
        <v>1</v>
      </c>
      <c r="K22254" t="s">
        <v>17</v>
      </c>
      <c r="L22254" t="s">
        <v>31</v>
      </c>
    </row>
    <row r="22255" spans="1:12" x14ac:dyDescent="0.25">
      <c r="A22255" t="s">
        <v>1246</v>
      </c>
      <c r="B22255" t="s">
        <v>1272</v>
      </c>
      <c r="C22255" s="1">
        <v>2016</v>
      </c>
      <c r="D22255" s="9">
        <v>34287</v>
      </c>
      <c r="E22255" s="4">
        <v>188760</v>
      </c>
      <c r="F22255" t="s">
        <v>27</v>
      </c>
      <c r="G22255" t="s">
        <v>42</v>
      </c>
      <c r="H22255" t="s">
        <v>15</v>
      </c>
      <c r="I22255" t="s">
        <v>16</v>
      </c>
      <c r="J22255" s="1">
        <f>LEN(Table1[[#This Row],[Options/Features]]) - LEN(SUBSTITUTE(Table1[[#This Row],[Options/Features]], ",", "")) + 1</f>
        <v>1</v>
      </c>
      <c r="K22255" t="s">
        <v>30</v>
      </c>
      <c r="L22255" t="s">
        <v>18</v>
      </c>
    </row>
    <row r="22256" spans="1:12" x14ac:dyDescent="0.25">
      <c r="A22256" t="s">
        <v>1254</v>
      </c>
      <c r="B22256" t="s">
        <v>1263</v>
      </c>
      <c r="C22256" s="1">
        <v>2015</v>
      </c>
      <c r="D22256" s="9">
        <v>9632</v>
      </c>
      <c r="E22256" s="4">
        <v>291252</v>
      </c>
      <c r="F22256" t="s">
        <v>21</v>
      </c>
      <c r="G22256" t="s">
        <v>72</v>
      </c>
      <c r="H22256" t="s">
        <v>23</v>
      </c>
      <c r="I22256" t="s">
        <v>1245</v>
      </c>
      <c r="J22256" s="1">
        <f>LEN(Table1[[#This Row],[Options/Features]]) - LEN(SUBSTITUTE(Table1[[#This Row],[Options/Features]], ",", "")) + 1</f>
        <v>1</v>
      </c>
      <c r="K22256" t="s">
        <v>17</v>
      </c>
      <c r="L22256" t="s">
        <v>18</v>
      </c>
    </row>
    <row r="22257" spans="1:12" x14ac:dyDescent="0.25">
      <c r="A22257" t="s">
        <v>1250</v>
      </c>
      <c r="B22257" t="s">
        <v>1251</v>
      </c>
      <c r="C22257" s="1">
        <v>2018</v>
      </c>
      <c r="D22257" s="9">
        <v>46598</v>
      </c>
      <c r="E22257" s="4">
        <v>201763</v>
      </c>
      <c r="F22257" t="s">
        <v>21</v>
      </c>
      <c r="G22257" t="s">
        <v>42</v>
      </c>
      <c r="H22257" t="s">
        <v>15</v>
      </c>
      <c r="I22257" t="s">
        <v>68</v>
      </c>
      <c r="J22257" s="1">
        <f>LEN(Table1[[#This Row],[Options/Features]]) - LEN(SUBSTITUTE(Table1[[#This Row],[Options/Features]], ",", "")) + 1</f>
        <v>1</v>
      </c>
      <c r="K22257" t="s">
        <v>17</v>
      </c>
      <c r="L22257" t="s">
        <v>31</v>
      </c>
    </row>
    <row r="22258" spans="1:12" x14ac:dyDescent="0.25">
      <c r="A22258" t="s">
        <v>1246</v>
      </c>
      <c r="B22258" t="s">
        <v>1249</v>
      </c>
      <c r="C22258" s="1">
        <v>2020</v>
      </c>
      <c r="D22258" s="9">
        <v>23949</v>
      </c>
      <c r="E22258" s="4">
        <v>100949</v>
      </c>
      <c r="F22258" t="s">
        <v>27</v>
      </c>
      <c r="G22258" t="s">
        <v>42</v>
      </c>
      <c r="H22258" t="s">
        <v>23</v>
      </c>
      <c r="I22258" t="s">
        <v>16</v>
      </c>
      <c r="J22258" s="1">
        <f>LEN(Table1[[#This Row],[Options/Features]]) - LEN(SUBSTITUTE(Table1[[#This Row],[Options/Features]], ",", "")) + 1</f>
        <v>1</v>
      </c>
      <c r="K22258" t="s">
        <v>36</v>
      </c>
      <c r="L22258" t="s">
        <v>31</v>
      </c>
    </row>
    <row r="22259" spans="1:12" x14ac:dyDescent="0.25">
      <c r="A22259" t="s">
        <v>1261</v>
      </c>
      <c r="B22259" t="s">
        <v>1266</v>
      </c>
      <c r="C22259" s="1">
        <v>2023</v>
      </c>
      <c r="D22259" s="9">
        <v>29977</v>
      </c>
      <c r="E22259" s="4">
        <v>152045</v>
      </c>
      <c r="F22259" t="s">
        <v>13</v>
      </c>
      <c r="G22259" t="s">
        <v>42</v>
      </c>
      <c r="H22259" t="s">
        <v>15</v>
      </c>
      <c r="I22259" t="s">
        <v>68</v>
      </c>
      <c r="J22259" s="1">
        <f>LEN(Table1[[#This Row],[Options/Features]]) - LEN(SUBSTITUTE(Table1[[#This Row],[Options/Features]], ",", "")) + 1</f>
        <v>1</v>
      </c>
      <c r="K22259" t="s">
        <v>30</v>
      </c>
      <c r="L22259" t="s">
        <v>31</v>
      </c>
    </row>
    <row r="22260" spans="1:12" x14ac:dyDescent="0.25">
      <c r="A22260" t="s">
        <v>1256</v>
      </c>
      <c r="B22260" t="s">
        <v>1260</v>
      </c>
      <c r="C22260" s="1">
        <v>2018</v>
      </c>
      <c r="D22260" s="9">
        <v>15030</v>
      </c>
      <c r="E22260" s="4">
        <v>221749</v>
      </c>
      <c r="F22260" t="s">
        <v>27</v>
      </c>
      <c r="G22260" t="s">
        <v>72</v>
      </c>
      <c r="H22260" t="s">
        <v>23</v>
      </c>
      <c r="I22260" t="s">
        <v>16</v>
      </c>
      <c r="J22260" s="1">
        <f>LEN(Table1[[#This Row],[Options/Features]]) - LEN(SUBSTITUTE(Table1[[#This Row],[Options/Features]], ",", "")) + 1</f>
        <v>1</v>
      </c>
      <c r="K22260" t="s">
        <v>30</v>
      </c>
      <c r="L22260" t="s">
        <v>18</v>
      </c>
    </row>
    <row r="22261" spans="1:12" x14ac:dyDescent="0.25">
      <c r="A22261" t="s">
        <v>1243</v>
      </c>
      <c r="B22261" t="s">
        <v>1268</v>
      </c>
      <c r="C22261" s="1">
        <v>2016</v>
      </c>
      <c r="D22261" s="9">
        <v>32050</v>
      </c>
      <c r="E22261" s="4">
        <v>106335</v>
      </c>
      <c r="F22261" t="s">
        <v>27</v>
      </c>
      <c r="G22261" t="s">
        <v>72</v>
      </c>
      <c r="H22261" t="s">
        <v>15</v>
      </c>
      <c r="I22261" t="s">
        <v>68</v>
      </c>
      <c r="J22261" s="1">
        <f>LEN(Table1[[#This Row],[Options/Features]]) - LEN(SUBSTITUTE(Table1[[#This Row],[Options/Features]], ",", "")) + 1</f>
        <v>1</v>
      </c>
      <c r="K22261" t="s">
        <v>30</v>
      </c>
      <c r="L22261" t="s">
        <v>31</v>
      </c>
    </row>
    <row r="22262" spans="1:12" x14ac:dyDescent="0.25">
      <c r="A22262" t="s">
        <v>1288</v>
      </c>
      <c r="B22262" t="s">
        <v>1270</v>
      </c>
      <c r="C22262" s="1">
        <v>2015</v>
      </c>
      <c r="D22262" s="9">
        <v>38086</v>
      </c>
      <c r="E22262" s="4">
        <v>269165</v>
      </c>
      <c r="F22262" t="s">
        <v>21</v>
      </c>
      <c r="G22262" t="s">
        <v>64</v>
      </c>
      <c r="H22262" t="s">
        <v>23</v>
      </c>
      <c r="I22262" t="s">
        <v>106</v>
      </c>
      <c r="J22262" s="1">
        <f>LEN(Table1[[#This Row],[Options/Features]]) - LEN(SUBSTITUTE(Table1[[#This Row],[Options/Features]], ",", "")) + 1</f>
        <v>1</v>
      </c>
      <c r="K22262" t="s">
        <v>36</v>
      </c>
      <c r="L22262" t="s">
        <v>31</v>
      </c>
    </row>
    <row r="22263" spans="1:12" x14ac:dyDescent="0.25">
      <c r="A22263" t="s">
        <v>1250</v>
      </c>
      <c r="B22263" t="s">
        <v>1251</v>
      </c>
      <c r="C22263" s="1">
        <v>2019</v>
      </c>
      <c r="D22263" s="9">
        <v>28447</v>
      </c>
      <c r="E22263" s="4">
        <v>128917</v>
      </c>
      <c r="F22263" t="s">
        <v>21</v>
      </c>
      <c r="G22263" t="s">
        <v>46</v>
      </c>
      <c r="H22263" t="s">
        <v>15</v>
      </c>
      <c r="I22263" t="s">
        <v>68</v>
      </c>
      <c r="J22263" s="1">
        <f>LEN(Table1[[#This Row],[Options/Features]]) - LEN(SUBSTITUTE(Table1[[#This Row],[Options/Features]], ",", "")) + 1</f>
        <v>1</v>
      </c>
      <c r="K22263" t="s">
        <v>30</v>
      </c>
      <c r="L22263" t="s">
        <v>18</v>
      </c>
    </row>
    <row r="22264" spans="1:12" x14ac:dyDescent="0.25">
      <c r="A22264" t="s">
        <v>1243</v>
      </c>
      <c r="B22264" t="s">
        <v>1268</v>
      </c>
      <c r="C22264" s="1">
        <v>2017</v>
      </c>
      <c r="D22264" s="9">
        <v>6663</v>
      </c>
      <c r="E22264" s="4">
        <v>151046</v>
      </c>
      <c r="F22264" t="s">
        <v>1248</v>
      </c>
      <c r="G22264" t="s">
        <v>46</v>
      </c>
      <c r="H22264" t="s">
        <v>23</v>
      </c>
      <c r="I22264" t="s">
        <v>68</v>
      </c>
      <c r="J22264" s="1">
        <f>LEN(Table1[[#This Row],[Options/Features]]) - LEN(SUBSTITUTE(Table1[[#This Row],[Options/Features]], ",", "")) + 1</f>
        <v>1</v>
      </c>
      <c r="K22264" t="s">
        <v>30</v>
      </c>
      <c r="L22264" t="s">
        <v>31</v>
      </c>
    </row>
    <row r="22265" spans="1:12" x14ac:dyDescent="0.25">
      <c r="A22265" t="s">
        <v>149</v>
      </c>
      <c r="B22265" t="s">
        <v>300</v>
      </c>
      <c r="C22265" s="1">
        <v>2018</v>
      </c>
      <c r="D22265" s="9">
        <v>22191</v>
      </c>
      <c r="E22265" s="4">
        <v>136164</v>
      </c>
      <c r="F22265" t="s">
        <v>21</v>
      </c>
      <c r="G22265" t="s">
        <v>22</v>
      </c>
      <c r="H22265" t="s">
        <v>15</v>
      </c>
      <c r="I22265" t="s">
        <v>68</v>
      </c>
      <c r="J22265" s="1">
        <f>LEN(Table1[[#This Row],[Options/Features]]) - LEN(SUBSTITUTE(Table1[[#This Row],[Options/Features]], ",", "")) + 1</f>
        <v>1</v>
      </c>
      <c r="K22265" t="s">
        <v>17</v>
      </c>
      <c r="L22265" t="s">
        <v>31</v>
      </c>
    </row>
    <row r="22266" spans="1:12" x14ac:dyDescent="0.25">
      <c r="A22266" t="s">
        <v>1261</v>
      </c>
      <c r="B22266" t="s">
        <v>1273</v>
      </c>
      <c r="C22266" s="1">
        <v>2018</v>
      </c>
      <c r="D22266" s="9">
        <v>16552</v>
      </c>
      <c r="E22266" s="4">
        <v>136481</v>
      </c>
      <c r="F22266" t="s">
        <v>13</v>
      </c>
      <c r="G22266" t="s">
        <v>22</v>
      </c>
      <c r="H22266" t="s">
        <v>15</v>
      </c>
      <c r="I22266" t="s">
        <v>106</v>
      </c>
      <c r="J22266" s="1">
        <f>LEN(Table1[[#This Row],[Options/Features]]) - LEN(SUBSTITUTE(Table1[[#This Row],[Options/Features]], ",", "")) + 1</f>
        <v>1</v>
      </c>
      <c r="K22266" t="s">
        <v>30</v>
      </c>
      <c r="L22266" t="s">
        <v>18</v>
      </c>
    </row>
    <row r="22267" spans="1:12" x14ac:dyDescent="0.25">
      <c r="A22267" t="s">
        <v>1274</v>
      </c>
      <c r="B22267" t="s">
        <v>1276</v>
      </c>
      <c r="C22267" s="1">
        <v>2022</v>
      </c>
      <c r="D22267" s="9">
        <v>28667</v>
      </c>
      <c r="E22267" s="4">
        <v>221667</v>
      </c>
      <c r="F22267" t="s">
        <v>1248</v>
      </c>
      <c r="G22267" t="s">
        <v>22</v>
      </c>
      <c r="H22267" t="s">
        <v>23</v>
      </c>
      <c r="I22267" t="s">
        <v>47</v>
      </c>
      <c r="J22267" s="1">
        <f>LEN(Table1[[#This Row],[Options/Features]]) - LEN(SUBSTITUTE(Table1[[#This Row],[Options/Features]], ",", "")) + 1</f>
        <v>1</v>
      </c>
      <c r="K22267" t="s">
        <v>30</v>
      </c>
      <c r="L22267" t="s">
        <v>31</v>
      </c>
    </row>
    <row r="22268" spans="1:12" x14ac:dyDescent="0.25">
      <c r="A22268" t="s">
        <v>1243</v>
      </c>
      <c r="B22268" t="s">
        <v>1268</v>
      </c>
      <c r="C22268" s="1">
        <v>2019</v>
      </c>
      <c r="D22268" s="9">
        <v>27135</v>
      </c>
      <c r="E22268" s="4">
        <v>290962</v>
      </c>
      <c r="F22268" t="s">
        <v>1248</v>
      </c>
      <c r="G22268" t="s">
        <v>64</v>
      </c>
      <c r="H22268" t="s">
        <v>15</v>
      </c>
      <c r="I22268" t="s">
        <v>68</v>
      </c>
      <c r="J22268" s="1">
        <f>LEN(Table1[[#This Row],[Options/Features]]) - LEN(SUBSTITUTE(Table1[[#This Row],[Options/Features]], ",", "")) + 1</f>
        <v>1</v>
      </c>
      <c r="K22268" t="s">
        <v>36</v>
      </c>
      <c r="L22268" t="s">
        <v>31</v>
      </c>
    </row>
    <row r="22269" spans="1:12" x14ac:dyDescent="0.25">
      <c r="A22269" t="s">
        <v>1256</v>
      </c>
      <c r="B22269" t="s">
        <v>1258</v>
      </c>
      <c r="C22269" s="1">
        <v>2020</v>
      </c>
      <c r="D22269" s="9">
        <v>33363</v>
      </c>
      <c r="E22269" s="4">
        <v>172401</v>
      </c>
      <c r="F22269" t="s">
        <v>13</v>
      </c>
      <c r="G22269" t="s">
        <v>46</v>
      </c>
      <c r="H22269" t="s">
        <v>23</v>
      </c>
      <c r="I22269" t="s">
        <v>106</v>
      </c>
      <c r="J22269" s="1">
        <f>LEN(Table1[[#This Row],[Options/Features]]) - LEN(SUBSTITUTE(Table1[[#This Row],[Options/Features]], ",", "")) + 1</f>
        <v>1</v>
      </c>
      <c r="K22269" t="s">
        <v>17</v>
      </c>
      <c r="L22269" t="s">
        <v>31</v>
      </c>
    </row>
    <row r="22270" spans="1:12" x14ac:dyDescent="0.25">
      <c r="A22270" t="s">
        <v>1254</v>
      </c>
      <c r="B22270" t="s">
        <v>1263</v>
      </c>
      <c r="C22270" s="1">
        <v>2018</v>
      </c>
      <c r="D22270" s="9">
        <v>15104</v>
      </c>
      <c r="E22270" s="4">
        <v>113922</v>
      </c>
      <c r="F22270" t="s">
        <v>13</v>
      </c>
      <c r="G22270" t="s">
        <v>64</v>
      </c>
      <c r="H22270" t="s">
        <v>23</v>
      </c>
      <c r="I22270" t="s">
        <v>16</v>
      </c>
      <c r="J22270" s="1">
        <f>LEN(Table1[[#This Row],[Options/Features]]) - LEN(SUBSTITUTE(Table1[[#This Row],[Options/Features]], ",", "")) + 1</f>
        <v>1</v>
      </c>
      <c r="K22270" t="s">
        <v>17</v>
      </c>
      <c r="L22270" t="s">
        <v>18</v>
      </c>
    </row>
    <row r="22271" spans="1:12" x14ac:dyDescent="0.25">
      <c r="A22271" t="s">
        <v>1256</v>
      </c>
      <c r="B22271" t="s">
        <v>1258</v>
      </c>
      <c r="C22271" s="1">
        <v>2022</v>
      </c>
      <c r="D22271" s="9">
        <v>24090</v>
      </c>
      <c r="E22271" s="4">
        <v>168701</v>
      </c>
      <c r="F22271" t="s">
        <v>13</v>
      </c>
      <c r="G22271" t="s">
        <v>42</v>
      </c>
      <c r="H22271" t="s">
        <v>15</v>
      </c>
      <c r="I22271" t="s">
        <v>106</v>
      </c>
      <c r="J22271" s="1">
        <f>LEN(Table1[[#This Row],[Options/Features]]) - LEN(SUBSTITUTE(Table1[[#This Row],[Options/Features]], ",", "")) + 1</f>
        <v>1</v>
      </c>
      <c r="K22271" t="s">
        <v>36</v>
      </c>
      <c r="L22271" t="s">
        <v>31</v>
      </c>
    </row>
    <row r="22272" spans="1:12" x14ac:dyDescent="0.25">
      <c r="A22272" t="s">
        <v>1261</v>
      </c>
      <c r="B22272" t="s">
        <v>1262</v>
      </c>
      <c r="C22272" s="1">
        <v>2023</v>
      </c>
      <c r="D22272" s="9">
        <v>44239</v>
      </c>
      <c r="E22272" s="4">
        <v>298253</v>
      </c>
      <c r="F22272" t="s">
        <v>1248</v>
      </c>
      <c r="G22272" t="s">
        <v>72</v>
      </c>
      <c r="H22272" t="s">
        <v>15</v>
      </c>
      <c r="I22272" t="s">
        <v>106</v>
      </c>
      <c r="J22272" s="1">
        <f>LEN(Table1[[#This Row],[Options/Features]]) - LEN(SUBSTITUTE(Table1[[#This Row],[Options/Features]], ",", "")) + 1</f>
        <v>1</v>
      </c>
      <c r="K22272" t="s">
        <v>30</v>
      </c>
      <c r="L22272" t="s">
        <v>31</v>
      </c>
    </row>
    <row r="22273" spans="1:12" x14ac:dyDescent="0.25">
      <c r="A22273" t="s">
        <v>1243</v>
      </c>
      <c r="B22273" t="s">
        <v>1244</v>
      </c>
      <c r="C22273" s="1">
        <v>2019</v>
      </c>
      <c r="D22273" s="9">
        <v>20480</v>
      </c>
      <c r="E22273" s="4">
        <v>235597</v>
      </c>
      <c r="F22273" t="s">
        <v>21</v>
      </c>
      <c r="G22273" t="s">
        <v>64</v>
      </c>
      <c r="H22273" t="s">
        <v>23</v>
      </c>
      <c r="I22273" t="s">
        <v>68</v>
      </c>
      <c r="J22273" s="1">
        <f>LEN(Table1[[#This Row],[Options/Features]]) - LEN(SUBSTITUTE(Table1[[#This Row],[Options/Features]], ",", "")) + 1</f>
        <v>1</v>
      </c>
      <c r="K22273" t="s">
        <v>36</v>
      </c>
      <c r="L22273" t="s">
        <v>31</v>
      </c>
    </row>
    <row r="22274" spans="1:12" x14ac:dyDescent="0.25">
      <c r="A22274" t="s">
        <v>1250</v>
      </c>
      <c r="B22274" t="s">
        <v>1251</v>
      </c>
      <c r="C22274" s="1">
        <v>2015</v>
      </c>
      <c r="D22274" s="9">
        <v>35502</v>
      </c>
      <c r="E22274" s="4">
        <v>264026</v>
      </c>
      <c r="F22274" t="s">
        <v>1248</v>
      </c>
      <c r="G22274" t="s">
        <v>72</v>
      </c>
      <c r="H22274" t="s">
        <v>15</v>
      </c>
      <c r="I22274" t="s">
        <v>106</v>
      </c>
      <c r="J22274" s="1">
        <f>LEN(Table1[[#This Row],[Options/Features]]) - LEN(SUBSTITUTE(Table1[[#This Row],[Options/Features]], ",", "")) + 1</f>
        <v>1</v>
      </c>
      <c r="K22274" t="s">
        <v>17</v>
      </c>
      <c r="L22274" t="s">
        <v>31</v>
      </c>
    </row>
    <row r="22275" spans="1:12" x14ac:dyDescent="0.25">
      <c r="A22275" t="s">
        <v>1261</v>
      </c>
      <c r="B22275" t="s">
        <v>1262</v>
      </c>
      <c r="C22275" s="1">
        <v>2016</v>
      </c>
      <c r="D22275" s="9">
        <v>23173</v>
      </c>
      <c r="E22275" s="4">
        <v>230335</v>
      </c>
      <c r="F22275" t="s">
        <v>1248</v>
      </c>
      <c r="G22275" t="s">
        <v>64</v>
      </c>
      <c r="H22275" t="s">
        <v>23</v>
      </c>
      <c r="I22275" t="s">
        <v>1245</v>
      </c>
      <c r="J22275" s="1">
        <f>LEN(Table1[[#This Row],[Options/Features]]) - LEN(SUBSTITUTE(Table1[[#This Row],[Options/Features]], ",", "")) + 1</f>
        <v>1</v>
      </c>
      <c r="K22275" t="s">
        <v>36</v>
      </c>
      <c r="L22275" t="s">
        <v>18</v>
      </c>
    </row>
    <row r="22276" spans="1:12" x14ac:dyDescent="0.25">
      <c r="A22276" t="s">
        <v>1274</v>
      </c>
      <c r="B22276" t="s">
        <v>1277</v>
      </c>
      <c r="C22276" s="1">
        <v>2018</v>
      </c>
      <c r="D22276" s="9">
        <v>28049</v>
      </c>
      <c r="E22276" s="4">
        <v>194825</v>
      </c>
      <c r="F22276" t="s">
        <v>21</v>
      </c>
      <c r="G22276" t="s">
        <v>72</v>
      </c>
      <c r="H22276" t="s">
        <v>23</v>
      </c>
      <c r="I22276" t="s">
        <v>16</v>
      </c>
      <c r="J22276" s="1">
        <f>LEN(Table1[[#This Row],[Options/Features]]) - LEN(SUBSTITUTE(Table1[[#This Row],[Options/Features]], ",", "")) + 1</f>
        <v>1</v>
      </c>
      <c r="K22276" t="s">
        <v>36</v>
      </c>
      <c r="L22276" t="s">
        <v>31</v>
      </c>
    </row>
    <row r="22277" spans="1:12" x14ac:dyDescent="0.25">
      <c r="A22277" t="s">
        <v>1261</v>
      </c>
      <c r="B22277" t="s">
        <v>1262</v>
      </c>
      <c r="C22277" s="1">
        <v>2019</v>
      </c>
      <c r="D22277" s="9">
        <v>20997</v>
      </c>
      <c r="E22277" s="4">
        <v>286275</v>
      </c>
      <c r="F22277" t="s">
        <v>1248</v>
      </c>
      <c r="G22277" t="s">
        <v>42</v>
      </c>
      <c r="H22277" t="s">
        <v>15</v>
      </c>
      <c r="I22277" t="s">
        <v>16</v>
      </c>
      <c r="J22277" s="1">
        <f>LEN(Table1[[#This Row],[Options/Features]]) - LEN(SUBSTITUTE(Table1[[#This Row],[Options/Features]], ",", "")) + 1</f>
        <v>1</v>
      </c>
      <c r="K22277" t="s">
        <v>17</v>
      </c>
      <c r="L22277" t="s">
        <v>31</v>
      </c>
    </row>
    <row r="22278" spans="1:12" x14ac:dyDescent="0.25">
      <c r="A22278" t="s">
        <v>1250</v>
      </c>
      <c r="B22278" t="s">
        <v>1251</v>
      </c>
      <c r="C22278" s="1">
        <v>2020</v>
      </c>
      <c r="D22278" s="9">
        <v>19119</v>
      </c>
      <c r="E22278" s="4">
        <v>256436</v>
      </c>
      <c r="F22278" t="s">
        <v>27</v>
      </c>
      <c r="G22278" t="s">
        <v>72</v>
      </c>
      <c r="H22278" t="s">
        <v>15</v>
      </c>
      <c r="I22278" t="s">
        <v>47</v>
      </c>
      <c r="J22278" s="1">
        <f>LEN(Table1[[#This Row],[Options/Features]]) - LEN(SUBSTITUTE(Table1[[#This Row],[Options/Features]], ",", "")) + 1</f>
        <v>1</v>
      </c>
      <c r="K22278" t="s">
        <v>36</v>
      </c>
      <c r="L22278" t="s">
        <v>18</v>
      </c>
    </row>
    <row r="22279" spans="1:12" x14ac:dyDescent="0.25">
      <c r="A22279" t="s">
        <v>1256</v>
      </c>
      <c r="B22279" t="s">
        <v>1258</v>
      </c>
      <c r="C22279" s="1">
        <v>2016</v>
      </c>
      <c r="D22279" s="9">
        <v>21317</v>
      </c>
      <c r="E22279" s="4">
        <v>132696</v>
      </c>
      <c r="F22279" t="s">
        <v>13</v>
      </c>
      <c r="G22279" t="s">
        <v>22</v>
      </c>
      <c r="H22279" t="s">
        <v>15</v>
      </c>
      <c r="I22279" t="s">
        <v>47</v>
      </c>
      <c r="J22279" s="1">
        <f>LEN(Table1[[#This Row],[Options/Features]]) - LEN(SUBSTITUTE(Table1[[#This Row],[Options/Features]], ",", "")) + 1</f>
        <v>1</v>
      </c>
      <c r="K22279" t="s">
        <v>36</v>
      </c>
      <c r="L22279" t="s">
        <v>31</v>
      </c>
    </row>
    <row r="22280" spans="1:12" x14ac:dyDescent="0.25">
      <c r="A22280" t="s">
        <v>1250</v>
      </c>
      <c r="B22280" t="s">
        <v>1251</v>
      </c>
      <c r="C22280" s="1">
        <v>2017</v>
      </c>
      <c r="D22280" s="9">
        <v>24804</v>
      </c>
      <c r="E22280" s="4">
        <v>185654</v>
      </c>
      <c r="F22280" t="s">
        <v>21</v>
      </c>
      <c r="G22280" t="s">
        <v>72</v>
      </c>
      <c r="H22280" t="s">
        <v>23</v>
      </c>
      <c r="I22280" t="s">
        <v>47</v>
      </c>
      <c r="J22280" s="1">
        <f>LEN(Table1[[#This Row],[Options/Features]]) - LEN(SUBSTITUTE(Table1[[#This Row],[Options/Features]], ",", "")) + 1</f>
        <v>1</v>
      </c>
      <c r="K22280" t="s">
        <v>36</v>
      </c>
      <c r="L22280" t="s">
        <v>31</v>
      </c>
    </row>
    <row r="22281" spans="1:12" x14ac:dyDescent="0.25">
      <c r="A22281" t="s">
        <v>149</v>
      </c>
      <c r="B22281" t="s">
        <v>300</v>
      </c>
      <c r="C22281" s="1">
        <v>2022</v>
      </c>
      <c r="D22281" s="9">
        <v>45329</v>
      </c>
      <c r="E22281" s="4">
        <v>258042</v>
      </c>
      <c r="F22281" t="s">
        <v>27</v>
      </c>
      <c r="G22281" t="s">
        <v>64</v>
      </c>
      <c r="H22281" t="s">
        <v>23</v>
      </c>
      <c r="I22281" t="s">
        <v>68</v>
      </c>
      <c r="J22281" s="1">
        <f>LEN(Table1[[#This Row],[Options/Features]]) - LEN(SUBSTITUTE(Table1[[#This Row],[Options/Features]], ",", "")) + 1</f>
        <v>1</v>
      </c>
      <c r="K22281" t="s">
        <v>17</v>
      </c>
      <c r="L22281" t="s">
        <v>31</v>
      </c>
    </row>
    <row r="22282" spans="1:12" x14ac:dyDescent="0.25">
      <c r="A22282" t="s">
        <v>1254</v>
      </c>
      <c r="B22282" t="s">
        <v>1264</v>
      </c>
      <c r="C22282" s="1">
        <v>2023</v>
      </c>
      <c r="D22282" s="9">
        <v>27691</v>
      </c>
      <c r="E22282" s="4">
        <v>184325</v>
      </c>
      <c r="F22282" t="s">
        <v>13</v>
      </c>
      <c r="G22282" t="s">
        <v>46</v>
      </c>
      <c r="H22282" t="s">
        <v>23</v>
      </c>
      <c r="I22282" t="s">
        <v>47</v>
      </c>
      <c r="J22282" s="1">
        <f>LEN(Table1[[#This Row],[Options/Features]]) - LEN(SUBSTITUTE(Table1[[#This Row],[Options/Features]], ",", "")) + 1</f>
        <v>1</v>
      </c>
      <c r="K22282" t="s">
        <v>30</v>
      </c>
      <c r="L22282" t="s">
        <v>18</v>
      </c>
    </row>
    <row r="22283" spans="1:12" x14ac:dyDescent="0.25">
      <c r="A22283" t="s">
        <v>1254</v>
      </c>
      <c r="B22283" t="s">
        <v>1255</v>
      </c>
      <c r="C22283" s="1">
        <v>2019</v>
      </c>
      <c r="D22283" s="9">
        <v>16654</v>
      </c>
      <c r="E22283" s="4">
        <v>292845</v>
      </c>
      <c r="F22283" t="s">
        <v>13</v>
      </c>
      <c r="G22283" t="s">
        <v>64</v>
      </c>
      <c r="H22283" t="s">
        <v>23</v>
      </c>
      <c r="I22283" t="s">
        <v>1245</v>
      </c>
      <c r="J22283" s="1">
        <f>LEN(Table1[[#This Row],[Options/Features]]) - LEN(SUBSTITUTE(Table1[[#This Row],[Options/Features]], ",", "")) + 1</f>
        <v>1</v>
      </c>
      <c r="K22283" t="s">
        <v>36</v>
      </c>
      <c r="L22283" t="s">
        <v>31</v>
      </c>
    </row>
    <row r="22284" spans="1:12" x14ac:dyDescent="0.25">
      <c r="A22284" t="s">
        <v>1261</v>
      </c>
      <c r="B22284" t="s">
        <v>1262</v>
      </c>
      <c r="C22284" s="1">
        <v>2019</v>
      </c>
      <c r="D22284" s="9">
        <v>35623</v>
      </c>
      <c r="E22284" s="4">
        <v>270218</v>
      </c>
      <c r="F22284" t="s">
        <v>27</v>
      </c>
      <c r="G22284" t="s">
        <v>42</v>
      </c>
      <c r="H22284" t="s">
        <v>15</v>
      </c>
      <c r="I22284" t="s">
        <v>47</v>
      </c>
      <c r="J22284" s="1">
        <f>LEN(Table1[[#This Row],[Options/Features]]) - LEN(SUBSTITUTE(Table1[[#This Row],[Options/Features]], ",", "")) + 1</f>
        <v>1</v>
      </c>
      <c r="K22284" t="s">
        <v>30</v>
      </c>
      <c r="L22284" t="s">
        <v>31</v>
      </c>
    </row>
    <row r="22285" spans="1:12" x14ac:dyDescent="0.25">
      <c r="A22285" t="s">
        <v>1274</v>
      </c>
      <c r="B22285" t="s">
        <v>1276</v>
      </c>
      <c r="C22285" s="1">
        <v>2020</v>
      </c>
      <c r="D22285" s="9">
        <v>39330</v>
      </c>
      <c r="E22285" s="4">
        <v>229157</v>
      </c>
      <c r="F22285" t="s">
        <v>21</v>
      </c>
      <c r="G22285" t="s">
        <v>22</v>
      </c>
      <c r="H22285" t="s">
        <v>15</v>
      </c>
      <c r="I22285" t="s">
        <v>16</v>
      </c>
      <c r="J22285" s="1">
        <f>LEN(Table1[[#This Row],[Options/Features]]) - LEN(SUBSTITUTE(Table1[[#This Row],[Options/Features]], ",", "")) + 1</f>
        <v>1</v>
      </c>
      <c r="K22285" t="s">
        <v>36</v>
      </c>
      <c r="L22285" t="s">
        <v>18</v>
      </c>
    </row>
    <row r="22286" spans="1:12" x14ac:dyDescent="0.25">
      <c r="A22286" t="s">
        <v>1243</v>
      </c>
      <c r="B22286" t="s">
        <v>1244</v>
      </c>
      <c r="C22286" s="1">
        <v>2020</v>
      </c>
      <c r="D22286" s="9">
        <v>15730</v>
      </c>
      <c r="E22286" s="4">
        <v>185893</v>
      </c>
      <c r="F22286" t="s">
        <v>27</v>
      </c>
      <c r="G22286" t="s">
        <v>72</v>
      </c>
      <c r="H22286" t="s">
        <v>15</v>
      </c>
      <c r="I22286" t="s">
        <v>68</v>
      </c>
      <c r="J22286" s="1">
        <f>LEN(Table1[[#This Row],[Options/Features]]) - LEN(SUBSTITUTE(Table1[[#This Row],[Options/Features]], ",", "")) + 1</f>
        <v>1</v>
      </c>
      <c r="K22286" t="s">
        <v>30</v>
      </c>
      <c r="L22286" t="s">
        <v>31</v>
      </c>
    </row>
    <row r="22287" spans="1:12" x14ac:dyDescent="0.25">
      <c r="A22287" t="s">
        <v>1274</v>
      </c>
      <c r="B22287" t="s">
        <v>1277</v>
      </c>
      <c r="C22287" s="1">
        <v>2019</v>
      </c>
      <c r="D22287" s="9">
        <v>34617</v>
      </c>
      <c r="E22287" s="4">
        <v>105237</v>
      </c>
      <c r="F22287" t="s">
        <v>21</v>
      </c>
      <c r="G22287" t="s">
        <v>46</v>
      </c>
      <c r="H22287" t="s">
        <v>15</v>
      </c>
      <c r="I22287" t="s">
        <v>16</v>
      </c>
      <c r="J22287" s="1">
        <f>LEN(Table1[[#This Row],[Options/Features]]) - LEN(SUBSTITUTE(Table1[[#This Row],[Options/Features]], ",", "")) + 1</f>
        <v>1</v>
      </c>
      <c r="K22287" t="s">
        <v>30</v>
      </c>
      <c r="L22287" t="s">
        <v>31</v>
      </c>
    </row>
    <row r="22288" spans="1:12" x14ac:dyDescent="0.25">
      <c r="A22288" t="s">
        <v>1261</v>
      </c>
      <c r="B22288" t="s">
        <v>1262</v>
      </c>
      <c r="C22288" s="1">
        <v>2019</v>
      </c>
      <c r="D22288" s="9">
        <v>43723</v>
      </c>
      <c r="E22288" s="4">
        <v>109113</v>
      </c>
      <c r="F22288" t="s">
        <v>27</v>
      </c>
      <c r="G22288" t="s">
        <v>14</v>
      </c>
      <c r="H22288" t="s">
        <v>15</v>
      </c>
      <c r="I22288" t="s">
        <v>106</v>
      </c>
      <c r="J22288" s="1">
        <f>LEN(Table1[[#This Row],[Options/Features]]) - LEN(SUBSTITUTE(Table1[[#This Row],[Options/Features]], ",", "")) + 1</f>
        <v>1</v>
      </c>
      <c r="K22288" t="s">
        <v>36</v>
      </c>
      <c r="L22288" t="s">
        <v>18</v>
      </c>
    </row>
    <row r="22289" spans="1:12" x14ac:dyDescent="0.25">
      <c r="A22289" t="s">
        <v>149</v>
      </c>
      <c r="B22289" t="s">
        <v>300</v>
      </c>
      <c r="C22289" s="1">
        <v>2020</v>
      </c>
      <c r="D22289" s="9">
        <v>11088</v>
      </c>
      <c r="E22289" s="4">
        <v>135236</v>
      </c>
      <c r="F22289" t="s">
        <v>21</v>
      </c>
      <c r="G22289" t="s">
        <v>22</v>
      </c>
      <c r="H22289" t="s">
        <v>23</v>
      </c>
      <c r="I22289" t="s">
        <v>68</v>
      </c>
      <c r="J22289" s="1">
        <f>LEN(Table1[[#This Row],[Options/Features]]) - LEN(SUBSTITUTE(Table1[[#This Row],[Options/Features]], ",", "")) + 1</f>
        <v>1</v>
      </c>
      <c r="K22289" t="s">
        <v>36</v>
      </c>
      <c r="L22289" t="s">
        <v>31</v>
      </c>
    </row>
    <row r="22290" spans="1:12" x14ac:dyDescent="0.25">
      <c r="A22290" t="s">
        <v>1243</v>
      </c>
      <c r="B22290" t="s">
        <v>1268</v>
      </c>
      <c r="C22290" s="1">
        <v>2019</v>
      </c>
      <c r="D22290" s="9">
        <v>14217</v>
      </c>
      <c r="E22290" s="4">
        <v>189432</v>
      </c>
      <c r="F22290" t="s">
        <v>21</v>
      </c>
      <c r="G22290" t="s">
        <v>64</v>
      </c>
      <c r="H22290" t="s">
        <v>15</v>
      </c>
      <c r="I22290" t="s">
        <v>1245</v>
      </c>
      <c r="J22290" s="1">
        <f>LEN(Table1[[#This Row],[Options/Features]]) - LEN(SUBSTITUTE(Table1[[#This Row],[Options/Features]], ",", "")) + 1</f>
        <v>1</v>
      </c>
      <c r="K22290" t="s">
        <v>36</v>
      </c>
      <c r="L22290" t="s">
        <v>31</v>
      </c>
    </row>
    <row r="22291" spans="1:12" x14ac:dyDescent="0.25">
      <c r="A22291" t="s">
        <v>1243</v>
      </c>
      <c r="B22291" t="s">
        <v>1244</v>
      </c>
      <c r="C22291" s="1">
        <v>2023</v>
      </c>
      <c r="D22291" s="9">
        <v>42680</v>
      </c>
      <c r="E22291" s="4">
        <v>185794</v>
      </c>
      <c r="F22291" t="s">
        <v>27</v>
      </c>
      <c r="G22291" t="s">
        <v>14</v>
      </c>
      <c r="H22291" t="s">
        <v>23</v>
      </c>
      <c r="I22291" t="s">
        <v>68</v>
      </c>
      <c r="J22291" s="1">
        <f>LEN(Table1[[#This Row],[Options/Features]]) - LEN(SUBSTITUTE(Table1[[#This Row],[Options/Features]], ",", "")) + 1</f>
        <v>1</v>
      </c>
      <c r="K22291" t="s">
        <v>30</v>
      </c>
      <c r="L22291" t="s">
        <v>31</v>
      </c>
    </row>
    <row r="22292" spans="1:12" x14ac:dyDescent="0.25">
      <c r="A22292" t="s">
        <v>1246</v>
      </c>
      <c r="B22292" t="s">
        <v>1247</v>
      </c>
      <c r="C22292" s="1">
        <v>2022</v>
      </c>
      <c r="D22292" s="9">
        <v>27474</v>
      </c>
      <c r="E22292" s="4">
        <v>124899</v>
      </c>
      <c r="F22292" t="s">
        <v>27</v>
      </c>
      <c r="G22292" t="s">
        <v>42</v>
      </c>
      <c r="H22292" t="s">
        <v>15</v>
      </c>
      <c r="I22292" t="s">
        <v>1245</v>
      </c>
      <c r="J22292" s="1">
        <f>LEN(Table1[[#This Row],[Options/Features]]) - LEN(SUBSTITUTE(Table1[[#This Row],[Options/Features]], ",", "")) + 1</f>
        <v>1</v>
      </c>
      <c r="K22292" t="s">
        <v>36</v>
      </c>
      <c r="L22292" t="s">
        <v>18</v>
      </c>
    </row>
    <row r="22293" spans="1:12" x14ac:dyDescent="0.25">
      <c r="A22293" t="s">
        <v>1261</v>
      </c>
      <c r="B22293" t="s">
        <v>1262</v>
      </c>
      <c r="C22293" s="1">
        <v>2020</v>
      </c>
      <c r="D22293" s="9">
        <v>20185</v>
      </c>
      <c r="E22293" s="4">
        <v>262109</v>
      </c>
      <c r="F22293" t="s">
        <v>21</v>
      </c>
      <c r="G22293" t="s">
        <v>72</v>
      </c>
      <c r="H22293" t="s">
        <v>23</v>
      </c>
      <c r="I22293" t="s">
        <v>68</v>
      </c>
      <c r="J22293" s="1">
        <f>LEN(Table1[[#This Row],[Options/Features]]) - LEN(SUBSTITUTE(Table1[[#This Row],[Options/Features]], ",", "")) + 1</f>
        <v>1</v>
      </c>
      <c r="K22293" t="s">
        <v>36</v>
      </c>
      <c r="L22293" t="s">
        <v>18</v>
      </c>
    </row>
    <row r="22294" spans="1:12" x14ac:dyDescent="0.25">
      <c r="A22294" t="s">
        <v>149</v>
      </c>
      <c r="B22294" t="s">
        <v>300</v>
      </c>
      <c r="C22294" s="1">
        <v>2021</v>
      </c>
      <c r="D22294" s="9">
        <v>14187</v>
      </c>
      <c r="E22294" s="4">
        <v>134464</v>
      </c>
      <c r="F22294" t="s">
        <v>21</v>
      </c>
      <c r="G22294" t="s">
        <v>72</v>
      </c>
      <c r="H22294" t="s">
        <v>15</v>
      </c>
      <c r="I22294" t="s">
        <v>106</v>
      </c>
      <c r="J22294" s="1">
        <f>LEN(Table1[[#This Row],[Options/Features]]) - LEN(SUBSTITUTE(Table1[[#This Row],[Options/Features]], ",", "")) + 1</f>
        <v>1</v>
      </c>
      <c r="K22294" t="s">
        <v>30</v>
      </c>
      <c r="L22294" t="s">
        <v>31</v>
      </c>
    </row>
    <row r="22295" spans="1:12" x14ac:dyDescent="0.25">
      <c r="A22295" t="s">
        <v>1288</v>
      </c>
      <c r="B22295" t="s">
        <v>1270</v>
      </c>
      <c r="C22295" s="1">
        <v>2023</v>
      </c>
      <c r="D22295" s="9">
        <v>12482</v>
      </c>
      <c r="E22295" s="4">
        <v>193148</v>
      </c>
      <c r="F22295" t="s">
        <v>27</v>
      </c>
      <c r="G22295" t="s">
        <v>46</v>
      </c>
      <c r="H22295" t="s">
        <v>15</v>
      </c>
      <c r="I22295" t="s">
        <v>1245</v>
      </c>
      <c r="J22295" s="1">
        <f>LEN(Table1[[#This Row],[Options/Features]]) - LEN(SUBSTITUTE(Table1[[#This Row],[Options/Features]], ",", "")) + 1</f>
        <v>1</v>
      </c>
      <c r="K22295" t="s">
        <v>36</v>
      </c>
      <c r="L22295" t="s">
        <v>18</v>
      </c>
    </row>
    <row r="22296" spans="1:12" x14ac:dyDescent="0.25">
      <c r="A22296" t="s">
        <v>1246</v>
      </c>
      <c r="B22296" t="s">
        <v>1249</v>
      </c>
      <c r="C22296" s="1">
        <v>2016</v>
      </c>
      <c r="D22296" s="9">
        <v>49242</v>
      </c>
      <c r="E22296" s="4">
        <v>245682</v>
      </c>
      <c r="F22296" t="s">
        <v>13</v>
      </c>
      <c r="G22296" t="s">
        <v>46</v>
      </c>
      <c r="H22296" t="s">
        <v>23</v>
      </c>
      <c r="I22296" t="s">
        <v>47</v>
      </c>
      <c r="J22296" s="1">
        <f>LEN(Table1[[#This Row],[Options/Features]]) - LEN(SUBSTITUTE(Table1[[#This Row],[Options/Features]], ",", "")) + 1</f>
        <v>1</v>
      </c>
      <c r="K22296" t="s">
        <v>36</v>
      </c>
      <c r="L22296" t="s">
        <v>18</v>
      </c>
    </row>
    <row r="22297" spans="1:12" x14ac:dyDescent="0.25">
      <c r="A22297" t="s">
        <v>149</v>
      </c>
      <c r="B22297" t="s">
        <v>300</v>
      </c>
      <c r="C22297" s="1">
        <v>2017</v>
      </c>
      <c r="D22297" s="9">
        <v>11771</v>
      </c>
      <c r="E22297" s="4">
        <v>131886</v>
      </c>
      <c r="F22297" t="s">
        <v>13</v>
      </c>
      <c r="G22297" t="s">
        <v>42</v>
      </c>
      <c r="H22297" t="s">
        <v>23</v>
      </c>
      <c r="I22297" t="s">
        <v>47</v>
      </c>
      <c r="J22297" s="1">
        <f>LEN(Table1[[#This Row],[Options/Features]]) - LEN(SUBSTITUTE(Table1[[#This Row],[Options/Features]], ",", "")) + 1</f>
        <v>1</v>
      </c>
      <c r="K22297" t="s">
        <v>36</v>
      </c>
      <c r="L22297" t="s">
        <v>18</v>
      </c>
    </row>
    <row r="22298" spans="1:12" x14ac:dyDescent="0.25">
      <c r="A22298" t="s">
        <v>1243</v>
      </c>
      <c r="B22298" t="s">
        <v>1268</v>
      </c>
      <c r="C22298" s="1">
        <v>2018</v>
      </c>
      <c r="D22298" s="9">
        <v>42244</v>
      </c>
      <c r="E22298" s="4">
        <v>166903</v>
      </c>
      <c r="F22298" t="s">
        <v>1248</v>
      </c>
      <c r="G22298" t="s">
        <v>72</v>
      </c>
      <c r="H22298" t="s">
        <v>23</v>
      </c>
      <c r="I22298" t="s">
        <v>47</v>
      </c>
      <c r="J22298" s="1">
        <f>LEN(Table1[[#This Row],[Options/Features]]) - LEN(SUBSTITUTE(Table1[[#This Row],[Options/Features]], ",", "")) + 1</f>
        <v>1</v>
      </c>
      <c r="K22298" t="s">
        <v>36</v>
      </c>
      <c r="L22298" t="s">
        <v>18</v>
      </c>
    </row>
    <row r="22299" spans="1:12" x14ac:dyDescent="0.25">
      <c r="A22299" t="s">
        <v>149</v>
      </c>
      <c r="B22299" t="s">
        <v>300</v>
      </c>
      <c r="C22299" s="1">
        <v>2020</v>
      </c>
      <c r="D22299" s="9">
        <v>19787</v>
      </c>
      <c r="E22299" s="4">
        <v>222071</v>
      </c>
      <c r="F22299" t="s">
        <v>21</v>
      </c>
      <c r="G22299" t="s">
        <v>72</v>
      </c>
      <c r="H22299" t="s">
        <v>15</v>
      </c>
      <c r="I22299" t="s">
        <v>106</v>
      </c>
      <c r="J22299" s="1">
        <f>LEN(Table1[[#This Row],[Options/Features]]) - LEN(SUBSTITUTE(Table1[[#This Row],[Options/Features]], ",", "")) + 1</f>
        <v>1</v>
      </c>
      <c r="K22299" t="s">
        <v>36</v>
      </c>
      <c r="L22299" t="s">
        <v>18</v>
      </c>
    </row>
    <row r="22300" spans="1:12" x14ac:dyDescent="0.25">
      <c r="A22300" t="s">
        <v>1261</v>
      </c>
      <c r="B22300" t="s">
        <v>1266</v>
      </c>
      <c r="C22300" s="1">
        <v>2020</v>
      </c>
      <c r="D22300" s="9">
        <v>13648</v>
      </c>
      <c r="E22300" s="4">
        <v>146993</v>
      </c>
      <c r="F22300" t="s">
        <v>21</v>
      </c>
      <c r="G22300" t="s">
        <v>72</v>
      </c>
      <c r="H22300" t="s">
        <v>23</v>
      </c>
      <c r="I22300" t="s">
        <v>16</v>
      </c>
      <c r="J22300" s="1">
        <f>LEN(Table1[[#This Row],[Options/Features]]) - LEN(SUBSTITUTE(Table1[[#This Row],[Options/Features]], ",", "")) + 1</f>
        <v>1</v>
      </c>
      <c r="K22300" t="s">
        <v>17</v>
      </c>
      <c r="L22300" t="s">
        <v>31</v>
      </c>
    </row>
    <row r="22301" spans="1:12" x14ac:dyDescent="0.25">
      <c r="A22301" t="s">
        <v>1288</v>
      </c>
      <c r="B22301" t="s">
        <v>1270</v>
      </c>
      <c r="C22301" s="1">
        <v>2016</v>
      </c>
      <c r="D22301" s="9">
        <v>26329</v>
      </c>
      <c r="E22301" s="4">
        <v>258093</v>
      </c>
      <c r="F22301" t="s">
        <v>27</v>
      </c>
      <c r="G22301" t="s">
        <v>22</v>
      </c>
      <c r="H22301" t="s">
        <v>23</v>
      </c>
      <c r="I22301" t="s">
        <v>106</v>
      </c>
      <c r="J22301" s="1">
        <f>LEN(Table1[[#This Row],[Options/Features]]) - LEN(SUBSTITUTE(Table1[[#This Row],[Options/Features]], ",", "")) + 1</f>
        <v>1</v>
      </c>
      <c r="K22301" t="s">
        <v>36</v>
      </c>
      <c r="L22301" t="s">
        <v>18</v>
      </c>
    </row>
    <row r="22302" spans="1:12" x14ac:dyDescent="0.25">
      <c r="A22302" t="s">
        <v>1250</v>
      </c>
      <c r="B22302" t="s">
        <v>1251</v>
      </c>
      <c r="C22302" s="1">
        <v>2016</v>
      </c>
      <c r="D22302" s="9">
        <v>21168</v>
      </c>
      <c r="E22302" s="4">
        <v>179977</v>
      </c>
      <c r="F22302" t="s">
        <v>1248</v>
      </c>
      <c r="G22302" t="s">
        <v>46</v>
      </c>
      <c r="H22302" t="s">
        <v>15</v>
      </c>
      <c r="I22302" t="s">
        <v>68</v>
      </c>
      <c r="J22302" s="1">
        <f>LEN(Table1[[#This Row],[Options/Features]]) - LEN(SUBSTITUTE(Table1[[#This Row],[Options/Features]], ",", "")) + 1</f>
        <v>1</v>
      </c>
      <c r="K22302" t="s">
        <v>36</v>
      </c>
      <c r="L22302" t="s">
        <v>31</v>
      </c>
    </row>
    <row r="22303" spans="1:12" x14ac:dyDescent="0.25">
      <c r="A22303" t="s">
        <v>1285</v>
      </c>
      <c r="B22303" t="s">
        <v>1269</v>
      </c>
      <c r="C22303" s="1">
        <v>2022</v>
      </c>
      <c r="D22303" s="9">
        <v>24054</v>
      </c>
      <c r="E22303" s="4">
        <v>208540</v>
      </c>
      <c r="F22303" t="s">
        <v>21</v>
      </c>
      <c r="G22303" t="s">
        <v>64</v>
      </c>
      <c r="H22303" t="s">
        <v>23</v>
      </c>
      <c r="I22303" t="s">
        <v>106</v>
      </c>
      <c r="J22303" s="1">
        <f>LEN(Table1[[#This Row],[Options/Features]]) - LEN(SUBSTITUTE(Table1[[#This Row],[Options/Features]], ",", "")) + 1</f>
        <v>1</v>
      </c>
      <c r="K22303" t="s">
        <v>36</v>
      </c>
      <c r="L22303" t="s">
        <v>18</v>
      </c>
    </row>
    <row r="22304" spans="1:12" x14ac:dyDescent="0.25">
      <c r="A22304" t="s">
        <v>1256</v>
      </c>
      <c r="B22304" t="s">
        <v>1257</v>
      </c>
      <c r="C22304" s="1">
        <v>2016</v>
      </c>
      <c r="D22304" s="9">
        <v>48310</v>
      </c>
      <c r="E22304" s="4">
        <v>290892</v>
      </c>
      <c r="F22304" t="s">
        <v>21</v>
      </c>
      <c r="G22304" t="s">
        <v>72</v>
      </c>
      <c r="H22304" t="s">
        <v>15</v>
      </c>
      <c r="I22304" t="s">
        <v>106</v>
      </c>
      <c r="J22304" s="1">
        <f>LEN(Table1[[#This Row],[Options/Features]]) - LEN(SUBSTITUTE(Table1[[#This Row],[Options/Features]], ",", "")) + 1</f>
        <v>1</v>
      </c>
      <c r="K22304" t="s">
        <v>36</v>
      </c>
      <c r="L22304" t="s">
        <v>31</v>
      </c>
    </row>
    <row r="22305" spans="1:12" x14ac:dyDescent="0.25">
      <c r="A22305" t="s">
        <v>1246</v>
      </c>
      <c r="B22305" t="s">
        <v>1249</v>
      </c>
      <c r="C22305" s="1">
        <v>2018</v>
      </c>
      <c r="D22305" s="9">
        <v>30036</v>
      </c>
      <c r="E22305" s="4">
        <v>196733</v>
      </c>
      <c r="F22305" t="s">
        <v>13</v>
      </c>
      <c r="G22305" t="s">
        <v>72</v>
      </c>
      <c r="H22305" t="s">
        <v>15</v>
      </c>
      <c r="I22305" t="s">
        <v>47</v>
      </c>
      <c r="J22305" s="1">
        <f>LEN(Table1[[#This Row],[Options/Features]]) - LEN(SUBSTITUTE(Table1[[#This Row],[Options/Features]], ",", "")) + 1</f>
        <v>1</v>
      </c>
      <c r="K22305" t="s">
        <v>30</v>
      </c>
      <c r="L22305" t="s">
        <v>18</v>
      </c>
    </row>
    <row r="22306" spans="1:12" x14ac:dyDescent="0.25">
      <c r="A22306" t="s">
        <v>1254</v>
      </c>
      <c r="B22306" t="s">
        <v>1263</v>
      </c>
      <c r="C22306" s="1">
        <v>2022</v>
      </c>
      <c r="D22306" s="9">
        <v>7099</v>
      </c>
      <c r="E22306" s="4">
        <v>261726</v>
      </c>
      <c r="F22306" t="s">
        <v>1248</v>
      </c>
      <c r="G22306" t="s">
        <v>64</v>
      </c>
      <c r="H22306" t="s">
        <v>15</v>
      </c>
      <c r="I22306" t="s">
        <v>106</v>
      </c>
      <c r="J22306" s="1">
        <f>LEN(Table1[[#This Row],[Options/Features]]) - LEN(SUBSTITUTE(Table1[[#This Row],[Options/Features]], ",", "")) + 1</f>
        <v>1</v>
      </c>
      <c r="K22306" t="s">
        <v>17</v>
      </c>
      <c r="L22306" t="s">
        <v>18</v>
      </c>
    </row>
    <row r="22307" spans="1:12" x14ac:dyDescent="0.25">
      <c r="A22307" t="s">
        <v>1256</v>
      </c>
      <c r="B22307" t="s">
        <v>1260</v>
      </c>
      <c r="C22307" s="1">
        <v>2023</v>
      </c>
      <c r="D22307" s="9">
        <v>6010</v>
      </c>
      <c r="E22307" s="4">
        <v>171256</v>
      </c>
      <c r="F22307" t="s">
        <v>21</v>
      </c>
      <c r="G22307" t="s">
        <v>42</v>
      </c>
      <c r="H22307" t="s">
        <v>15</v>
      </c>
      <c r="I22307" t="s">
        <v>16</v>
      </c>
      <c r="J22307" s="1">
        <f>LEN(Table1[[#This Row],[Options/Features]]) - LEN(SUBSTITUTE(Table1[[#This Row],[Options/Features]], ",", "")) + 1</f>
        <v>1</v>
      </c>
      <c r="K22307" t="s">
        <v>36</v>
      </c>
      <c r="L22307" t="s">
        <v>31</v>
      </c>
    </row>
    <row r="22308" spans="1:12" x14ac:dyDescent="0.25">
      <c r="A22308" t="s">
        <v>1274</v>
      </c>
      <c r="B22308" t="s">
        <v>1276</v>
      </c>
      <c r="C22308" s="1">
        <v>2020</v>
      </c>
      <c r="D22308" s="9">
        <v>31669</v>
      </c>
      <c r="E22308" s="4">
        <v>187574</v>
      </c>
      <c r="F22308" t="s">
        <v>1248</v>
      </c>
      <c r="G22308" t="s">
        <v>64</v>
      </c>
      <c r="H22308" t="s">
        <v>23</v>
      </c>
      <c r="I22308" t="s">
        <v>47</v>
      </c>
      <c r="J22308" s="1">
        <f>LEN(Table1[[#This Row],[Options/Features]]) - LEN(SUBSTITUTE(Table1[[#This Row],[Options/Features]], ",", "")) + 1</f>
        <v>1</v>
      </c>
      <c r="K22308" t="s">
        <v>17</v>
      </c>
      <c r="L22308" t="s">
        <v>31</v>
      </c>
    </row>
    <row r="22309" spans="1:12" x14ac:dyDescent="0.25">
      <c r="A22309" t="s">
        <v>1243</v>
      </c>
      <c r="B22309" t="s">
        <v>1265</v>
      </c>
      <c r="C22309" s="1">
        <v>2021</v>
      </c>
      <c r="D22309" s="9">
        <v>23452</v>
      </c>
      <c r="E22309" s="4">
        <v>186565</v>
      </c>
      <c r="F22309" t="s">
        <v>21</v>
      </c>
      <c r="G22309" t="s">
        <v>64</v>
      </c>
      <c r="H22309" t="s">
        <v>23</v>
      </c>
      <c r="I22309" t="s">
        <v>47</v>
      </c>
      <c r="J22309" s="1">
        <f>LEN(Table1[[#This Row],[Options/Features]]) - LEN(SUBSTITUTE(Table1[[#This Row],[Options/Features]], ",", "")) + 1</f>
        <v>1</v>
      </c>
      <c r="K22309" t="s">
        <v>36</v>
      </c>
      <c r="L22309" t="s">
        <v>18</v>
      </c>
    </row>
    <row r="22310" spans="1:12" x14ac:dyDescent="0.25">
      <c r="A22310" t="s">
        <v>1274</v>
      </c>
      <c r="B22310" t="s">
        <v>1277</v>
      </c>
      <c r="C22310" s="1">
        <v>2016</v>
      </c>
      <c r="D22310" s="9">
        <v>34863</v>
      </c>
      <c r="E22310" s="4">
        <v>283407</v>
      </c>
      <c r="F22310" t="s">
        <v>27</v>
      </c>
      <c r="G22310" t="s">
        <v>22</v>
      </c>
      <c r="H22310" t="s">
        <v>23</v>
      </c>
      <c r="I22310" t="s">
        <v>1245</v>
      </c>
      <c r="J22310" s="1">
        <f>LEN(Table1[[#This Row],[Options/Features]]) - LEN(SUBSTITUTE(Table1[[#This Row],[Options/Features]], ",", "")) + 1</f>
        <v>1</v>
      </c>
      <c r="K22310" t="s">
        <v>30</v>
      </c>
      <c r="L22310" t="s">
        <v>18</v>
      </c>
    </row>
    <row r="22311" spans="1:12" x14ac:dyDescent="0.25">
      <c r="A22311" t="s">
        <v>149</v>
      </c>
      <c r="B22311" t="s">
        <v>300</v>
      </c>
      <c r="C22311" s="1">
        <v>2019</v>
      </c>
      <c r="D22311" s="9">
        <v>24543</v>
      </c>
      <c r="E22311" s="4">
        <v>283196</v>
      </c>
      <c r="F22311" t="s">
        <v>27</v>
      </c>
      <c r="G22311" t="s">
        <v>14</v>
      </c>
      <c r="H22311" t="s">
        <v>15</v>
      </c>
      <c r="I22311" t="s">
        <v>106</v>
      </c>
      <c r="J22311" s="1">
        <f>LEN(Table1[[#This Row],[Options/Features]]) - LEN(SUBSTITUTE(Table1[[#This Row],[Options/Features]], ",", "")) + 1</f>
        <v>1</v>
      </c>
      <c r="K22311" t="s">
        <v>30</v>
      </c>
      <c r="L22311" t="s">
        <v>31</v>
      </c>
    </row>
    <row r="22312" spans="1:12" x14ac:dyDescent="0.25">
      <c r="A22312" t="s">
        <v>1256</v>
      </c>
      <c r="B22312" t="s">
        <v>1260</v>
      </c>
      <c r="C22312" s="1">
        <v>2020</v>
      </c>
      <c r="D22312" s="9">
        <v>42031</v>
      </c>
      <c r="E22312" s="4">
        <v>151356</v>
      </c>
      <c r="F22312" t="s">
        <v>13</v>
      </c>
      <c r="G22312" t="s">
        <v>46</v>
      </c>
      <c r="H22312" t="s">
        <v>15</v>
      </c>
      <c r="I22312" t="s">
        <v>16</v>
      </c>
      <c r="J22312" s="1">
        <f>LEN(Table1[[#This Row],[Options/Features]]) - LEN(SUBSTITUTE(Table1[[#This Row],[Options/Features]], ",", "")) + 1</f>
        <v>1</v>
      </c>
      <c r="K22312" t="s">
        <v>36</v>
      </c>
      <c r="L22312" t="s">
        <v>18</v>
      </c>
    </row>
    <row r="22313" spans="1:12" x14ac:dyDescent="0.25">
      <c r="A22313" t="s">
        <v>1285</v>
      </c>
      <c r="B22313" t="s">
        <v>1287</v>
      </c>
      <c r="C22313" s="1">
        <v>2021</v>
      </c>
      <c r="D22313" s="9">
        <v>42792</v>
      </c>
      <c r="E22313" s="4">
        <v>218770</v>
      </c>
      <c r="F22313" t="s">
        <v>1248</v>
      </c>
      <c r="G22313" t="s">
        <v>72</v>
      </c>
      <c r="H22313" t="s">
        <v>23</v>
      </c>
      <c r="I22313" t="s">
        <v>1245</v>
      </c>
      <c r="J22313" s="1">
        <f>LEN(Table1[[#This Row],[Options/Features]]) - LEN(SUBSTITUTE(Table1[[#This Row],[Options/Features]], ",", "")) + 1</f>
        <v>1</v>
      </c>
      <c r="K22313" t="s">
        <v>30</v>
      </c>
      <c r="L22313" t="s">
        <v>31</v>
      </c>
    </row>
    <row r="22314" spans="1:12" x14ac:dyDescent="0.25">
      <c r="A22314" t="s">
        <v>1250</v>
      </c>
      <c r="B22314" t="s">
        <v>1251</v>
      </c>
      <c r="C22314" s="1">
        <v>2016</v>
      </c>
      <c r="D22314" s="9">
        <v>35640</v>
      </c>
      <c r="E22314" s="4">
        <v>130920</v>
      </c>
      <c r="F22314" t="s">
        <v>1248</v>
      </c>
      <c r="G22314" t="s">
        <v>42</v>
      </c>
      <c r="H22314" t="s">
        <v>23</v>
      </c>
      <c r="I22314" t="s">
        <v>68</v>
      </c>
      <c r="J22314" s="1">
        <f>LEN(Table1[[#This Row],[Options/Features]]) - LEN(SUBSTITUTE(Table1[[#This Row],[Options/Features]], ",", "")) + 1</f>
        <v>1</v>
      </c>
      <c r="K22314" t="s">
        <v>30</v>
      </c>
      <c r="L22314" t="s">
        <v>18</v>
      </c>
    </row>
    <row r="22315" spans="1:12" x14ac:dyDescent="0.25">
      <c r="A22315" t="s">
        <v>1288</v>
      </c>
      <c r="B22315" t="s">
        <v>1267</v>
      </c>
      <c r="C22315" s="1">
        <v>2019</v>
      </c>
      <c r="D22315" s="9">
        <v>7935</v>
      </c>
      <c r="E22315" s="4">
        <v>119769</v>
      </c>
      <c r="F22315" t="s">
        <v>27</v>
      </c>
      <c r="G22315" t="s">
        <v>72</v>
      </c>
      <c r="H22315" t="s">
        <v>15</v>
      </c>
      <c r="I22315" t="s">
        <v>1245</v>
      </c>
      <c r="J22315" s="1">
        <f>LEN(Table1[[#This Row],[Options/Features]]) - LEN(SUBSTITUTE(Table1[[#This Row],[Options/Features]], ",", "")) + 1</f>
        <v>1</v>
      </c>
      <c r="K22315" t="s">
        <v>36</v>
      </c>
      <c r="L22315" t="s">
        <v>31</v>
      </c>
    </row>
    <row r="22316" spans="1:12" x14ac:dyDescent="0.25">
      <c r="A22316" t="s">
        <v>1250</v>
      </c>
      <c r="B22316" t="s">
        <v>1271</v>
      </c>
      <c r="C22316" s="1">
        <v>2015</v>
      </c>
      <c r="D22316" s="9">
        <v>22033</v>
      </c>
      <c r="E22316" s="4">
        <v>283378</v>
      </c>
      <c r="F22316" t="s">
        <v>1248</v>
      </c>
      <c r="G22316" t="s">
        <v>14</v>
      </c>
      <c r="H22316" t="s">
        <v>23</v>
      </c>
      <c r="I22316" t="s">
        <v>16</v>
      </c>
      <c r="J22316" s="1">
        <f>LEN(Table1[[#This Row],[Options/Features]]) - LEN(SUBSTITUTE(Table1[[#This Row],[Options/Features]], ",", "")) + 1</f>
        <v>1</v>
      </c>
      <c r="K22316" t="s">
        <v>17</v>
      </c>
      <c r="L22316" t="s">
        <v>18</v>
      </c>
    </row>
    <row r="22317" spans="1:12" x14ac:dyDescent="0.25">
      <c r="A22317" t="s">
        <v>1254</v>
      </c>
      <c r="B22317" t="s">
        <v>1263</v>
      </c>
      <c r="C22317" s="1">
        <v>2016</v>
      </c>
      <c r="D22317" s="9">
        <v>18284</v>
      </c>
      <c r="E22317" s="4">
        <v>191165</v>
      </c>
      <c r="F22317" t="s">
        <v>13</v>
      </c>
      <c r="G22317" t="s">
        <v>64</v>
      </c>
      <c r="H22317" t="s">
        <v>15</v>
      </c>
      <c r="I22317" t="s">
        <v>106</v>
      </c>
      <c r="J22317" s="1">
        <f>LEN(Table1[[#This Row],[Options/Features]]) - LEN(SUBSTITUTE(Table1[[#This Row],[Options/Features]], ",", "")) + 1</f>
        <v>1</v>
      </c>
      <c r="K22317" t="s">
        <v>30</v>
      </c>
      <c r="L22317" t="s">
        <v>31</v>
      </c>
    </row>
    <row r="22318" spans="1:12" x14ac:dyDescent="0.25">
      <c r="A22318" t="s">
        <v>1256</v>
      </c>
      <c r="B22318" t="s">
        <v>1260</v>
      </c>
      <c r="C22318" s="1">
        <v>2019</v>
      </c>
      <c r="D22318" s="9">
        <v>43253</v>
      </c>
      <c r="E22318" s="4">
        <v>251800</v>
      </c>
      <c r="F22318" t="s">
        <v>21</v>
      </c>
      <c r="G22318" t="s">
        <v>64</v>
      </c>
      <c r="H22318" t="s">
        <v>15</v>
      </c>
      <c r="I22318" t="s">
        <v>47</v>
      </c>
      <c r="J22318" s="1">
        <f>LEN(Table1[[#This Row],[Options/Features]]) - LEN(SUBSTITUTE(Table1[[#This Row],[Options/Features]], ",", "")) + 1</f>
        <v>1</v>
      </c>
      <c r="K22318" t="s">
        <v>36</v>
      </c>
      <c r="L22318" t="s">
        <v>18</v>
      </c>
    </row>
    <row r="22319" spans="1:12" x14ac:dyDescent="0.25">
      <c r="A22319" t="s">
        <v>1261</v>
      </c>
      <c r="B22319" t="s">
        <v>1262</v>
      </c>
      <c r="C22319" s="1">
        <v>2020</v>
      </c>
      <c r="D22319" s="9">
        <v>7929</v>
      </c>
      <c r="E22319" s="4">
        <v>159018</v>
      </c>
      <c r="F22319" t="s">
        <v>27</v>
      </c>
      <c r="G22319" t="s">
        <v>42</v>
      </c>
      <c r="H22319" t="s">
        <v>23</v>
      </c>
      <c r="I22319" t="s">
        <v>68</v>
      </c>
      <c r="J22319" s="1">
        <f>LEN(Table1[[#This Row],[Options/Features]]) - LEN(SUBSTITUTE(Table1[[#This Row],[Options/Features]], ",", "")) + 1</f>
        <v>1</v>
      </c>
      <c r="K22319" t="s">
        <v>30</v>
      </c>
      <c r="L22319" t="s">
        <v>31</v>
      </c>
    </row>
    <row r="22320" spans="1:12" x14ac:dyDescent="0.25">
      <c r="A22320" t="s">
        <v>1254</v>
      </c>
      <c r="B22320" t="s">
        <v>1264</v>
      </c>
      <c r="C22320" s="1">
        <v>2020</v>
      </c>
      <c r="D22320" s="9">
        <v>8403</v>
      </c>
      <c r="E22320" s="4">
        <v>261533</v>
      </c>
      <c r="F22320" t="s">
        <v>13</v>
      </c>
      <c r="G22320" t="s">
        <v>14</v>
      </c>
      <c r="H22320" t="s">
        <v>15</v>
      </c>
      <c r="I22320" t="s">
        <v>16</v>
      </c>
      <c r="J22320" s="1">
        <f>LEN(Table1[[#This Row],[Options/Features]]) - LEN(SUBSTITUTE(Table1[[#This Row],[Options/Features]], ",", "")) + 1</f>
        <v>1</v>
      </c>
      <c r="K22320" t="s">
        <v>30</v>
      </c>
      <c r="L22320" t="s">
        <v>18</v>
      </c>
    </row>
    <row r="22321" spans="1:12" x14ac:dyDescent="0.25">
      <c r="A22321" t="s">
        <v>1261</v>
      </c>
      <c r="B22321" t="s">
        <v>1266</v>
      </c>
      <c r="C22321" s="1">
        <v>2016</v>
      </c>
      <c r="D22321" s="9">
        <v>44434</v>
      </c>
      <c r="E22321" s="4">
        <v>152748</v>
      </c>
      <c r="F22321" t="s">
        <v>1248</v>
      </c>
      <c r="G22321" t="s">
        <v>72</v>
      </c>
      <c r="H22321" t="s">
        <v>23</v>
      </c>
      <c r="I22321" t="s">
        <v>1245</v>
      </c>
      <c r="J22321" s="1">
        <f>LEN(Table1[[#This Row],[Options/Features]]) - LEN(SUBSTITUTE(Table1[[#This Row],[Options/Features]], ",", "")) + 1</f>
        <v>1</v>
      </c>
      <c r="K22321" t="s">
        <v>30</v>
      </c>
      <c r="L22321" t="s">
        <v>18</v>
      </c>
    </row>
    <row r="22322" spans="1:12" x14ac:dyDescent="0.25">
      <c r="A22322" t="s">
        <v>1246</v>
      </c>
      <c r="B22322" t="s">
        <v>1272</v>
      </c>
      <c r="C22322" s="1">
        <v>2017</v>
      </c>
      <c r="D22322" s="9">
        <v>28603</v>
      </c>
      <c r="E22322" s="4">
        <v>184955</v>
      </c>
      <c r="F22322" t="s">
        <v>1248</v>
      </c>
      <c r="G22322" t="s">
        <v>64</v>
      </c>
      <c r="H22322" t="s">
        <v>15</v>
      </c>
      <c r="I22322" t="s">
        <v>1245</v>
      </c>
      <c r="J22322" s="1">
        <f>LEN(Table1[[#This Row],[Options/Features]]) - LEN(SUBSTITUTE(Table1[[#This Row],[Options/Features]], ",", "")) + 1</f>
        <v>1</v>
      </c>
      <c r="K22322" t="s">
        <v>36</v>
      </c>
      <c r="L22322" t="s">
        <v>31</v>
      </c>
    </row>
    <row r="22323" spans="1:12" x14ac:dyDescent="0.25">
      <c r="A22323" t="s">
        <v>1261</v>
      </c>
      <c r="B22323" t="s">
        <v>1266</v>
      </c>
      <c r="C22323" s="1">
        <v>2021</v>
      </c>
      <c r="D22323" s="9">
        <v>34823</v>
      </c>
      <c r="E22323" s="4">
        <v>187022</v>
      </c>
      <c r="F22323" t="s">
        <v>27</v>
      </c>
      <c r="G22323" t="s">
        <v>14</v>
      </c>
      <c r="H22323" t="s">
        <v>23</v>
      </c>
      <c r="I22323" t="s">
        <v>106</v>
      </c>
      <c r="J22323" s="1">
        <f>LEN(Table1[[#This Row],[Options/Features]]) - LEN(SUBSTITUTE(Table1[[#This Row],[Options/Features]], ",", "")) + 1</f>
        <v>1</v>
      </c>
      <c r="K22323" t="s">
        <v>17</v>
      </c>
      <c r="L22323" t="s">
        <v>31</v>
      </c>
    </row>
    <row r="22324" spans="1:12" x14ac:dyDescent="0.25">
      <c r="A22324" t="s">
        <v>1243</v>
      </c>
      <c r="B22324" t="s">
        <v>1268</v>
      </c>
      <c r="C22324" s="1">
        <v>2021</v>
      </c>
      <c r="D22324" s="9">
        <v>49701</v>
      </c>
      <c r="E22324" s="4">
        <v>159360</v>
      </c>
      <c r="F22324" t="s">
        <v>1248</v>
      </c>
      <c r="G22324" t="s">
        <v>46</v>
      </c>
      <c r="H22324" t="s">
        <v>23</v>
      </c>
      <c r="I22324" t="s">
        <v>16</v>
      </c>
      <c r="J22324" s="1">
        <f>LEN(Table1[[#This Row],[Options/Features]]) - LEN(SUBSTITUTE(Table1[[#This Row],[Options/Features]], ",", "")) + 1</f>
        <v>1</v>
      </c>
      <c r="K22324" t="s">
        <v>30</v>
      </c>
      <c r="L22324" t="s">
        <v>31</v>
      </c>
    </row>
    <row r="22325" spans="1:12" x14ac:dyDescent="0.25">
      <c r="A22325" t="s">
        <v>1288</v>
      </c>
      <c r="B22325" t="s">
        <v>1270</v>
      </c>
      <c r="C22325" s="1">
        <v>2020</v>
      </c>
      <c r="D22325" s="9">
        <v>11680</v>
      </c>
      <c r="E22325" s="4">
        <v>247478</v>
      </c>
      <c r="F22325" t="s">
        <v>21</v>
      </c>
      <c r="G22325" t="s">
        <v>46</v>
      </c>
      <c r="H22325" t="s">
        <v>15</v>
      </c>
      <c r="I22325" t="s">
        <v>1245</v>
      </c>
      <c r="J22325" s="1">
        <f>LEN(Table1[[#This Row],[Options/Features]]) - LEN(SUBSTITUTE(Table1[[#This Row],[Options/Features]], ",", "")) + 1</f>
        <v>1</v>
      </c>
      <c r="K22325" t="s">
        <v>30</v>
      </c>
      <c r="L22325" t="s">
        <v>31</v>
      </c>
    </row>
    <row r="22326" spans="1:12" x14ac:dyDescent="0.25">
      <c r="A22326" t="s">
        <v>1254</v>
      </c>
      <c r="B22326" t="s">
        <v>1264</v>
      </c>
      <c r="C22326" s="1">
        <v>2017</v>
      </c>
      <c r="D22326" s="9">
        <v>49117</v>
      </c>
      <c r="E22326" s="4">
        <v>222807</v>
      </c>
      <c r="F22326" t="s">
        <v>1248</v>
      </c>
      <c r="G22326" t="s">
        <v>72</v>
      </c>
      <c r="H22326" t="s">
        <v>23</v>
      </c>
      <c r="I22326" t="s">
        <v>1245</v>
      </c>
      <c r="J22326" s="1">
        <f>LEN(Table1[[#This Row],[Options/Features]]) - LEN(SUBSTITUTE(Table1[[#This Row],[Options/Features]], ",", "")) + 1</f>
        <v>1</v>
      </c>
      <c r="K22326" t="s">
        <v>30</v>
      </c>
      <c r="L22326" t="s">
        <v>31</v>
      </c>
    </row>
    <row r="22327" spans="1:12" x14ac:dyDescent="0.25">
      <c r="A22327" t="s">
        <v>1250</v>
      </c>
      <c r="B22327" t="s">
        <v>1251</v>
      </c>
      <c r="C22327" s="1">
        <v>2015</v>
      </c>
      <c r="D22327" s="9">
        <v>28112</v>
      </c>
      <c r="E22327" s="4">
        <v>185985</v>
      </c>
      <c r="F22327" t="s">
        <v>1248</v>
      </c>
      <c r="G22327" t="s">
        <v>46</v>
      </c>
      <c r="H22327" t="s">
        <v>15</v>
      </c>
      <c r="I22327" t="s">
        <v>47</v>
      </c>
      <c r="J22327" s="1">
        <f>LEN(Table1[[#This Row],[Options/Features]]) - LEN(SUBSTITUTE(Table1[[#This Row],[Options/Features]], ",", "")) + 1</f>
        <v>1</v>
      </c>
      <c r="K22327" t="s">
        <v>36</v>
      </c>
      <c r="L22327" t="s">
        <v>18</v>
      </c>
    </row>
    <row r="22328" spans="1:12" x14ac:dyDescent="0.25">
      <c r="A22328" t="s">
        <v>149</v>
      </c>
      <c r="B22328">
        <v>911</v>
      </c>
      <c r="C22328" s="1">
        <v>2022</v>
      </c>
      <c r="D22328" s="9">
        <v>16599</v>
      </c>
      <c r="E22328" s="4">
        <v>124833</v>
      </c>
      <c r="F22328" t="s">
        <v>27</v>
      </c>
      <c r="G22328" t="s">
        <v>14</v>
      </c>
      <c r="H22328" t="s">
        <v>23</v>
      </c>
      <c r="I22328" t="s">
        <v>1245</v>
      </c>
      <c r="J22328" s="1">
        <f>LEN(Table1[[#This Row],[Options/Features]]) - LEN(SUBSTITUTE(Table1[[#This Row],[Options/Features]], ",", "")) + 1</f>
        <v>1</v>
      </c>
      <c r="K22328" t="s">
        <v>36</v>
      </c>
      <c r="L22328" t="s">
        <v>18</v>
      </c>
    </row>
    <row r="22329" spans="1:12" x14ac:dyDescent="0.25">
      <c r="A22329" t="s">
        <v>1250</v>
      </c>
      <c r="B22329" t="s">
        <v>1271</v>
      </c>
      <c r="C22329" s="1">
        <v>2019</v>
      </c>
      <c r="D22329" s="9">
        <v>38588</v>
      </c>
      <c r="E22329" s="4">
        <v>210473</v>
      </c>
      <c r="F22329" t="s">
        <v>13</v>
      </c>
      <c r="G22329" t="s">
        <v>64</v>
      </c>
      <c r="H22329" t="s">
        <v>23</v>
      </c>
      <c r="I22329" t="s">
        <v>1245</v>
      </c>
      <c r="J22329" s="1">
        <f>LEN(Table1[[#This Row],[Options/Features]]) - LEN(SUBSTITUTE(Table1[[#This Row],[Options/Features]], ",", "")) + 1</f>
        <v>1</v>
      </c>
      <c r="K22329" t="s">
        <v>30</v>
      </c>
      <c r="L22329" t="s">
        <v>18</v>
      </c>
    </row>
    <row r="22330" spans="1:12" x14ac:dyDescent="0.25">
      <c r="A22330" t="s">
        <v>1285</v>
      </c>
      <c r="B22330" t="s">
        <v>1286</v>
      </c>
      <c r="C22330" s="1">
        <v>2016</v>
      </c>
      <c r="D22330" s="9">
        <v>14673</v>
      </c>
      <c r="E22330" s="4">
        <v>222699</v>
      </c>
      <c r="F22330" t="s">
        <v>1248</v>
      </c>
      <c r="G22330" t="s">
        <v>22</v>
      </c>
      <c r="H22330" t="s">
        <v>15</v>
      </c>
      <c r="I22330" t="s">
        <v>106</v>
      </c>
      <c r="J22330" s="1">
        <f>LEN(Table1[[#This Row],[Options/Features]]) - LEN(SUBSTITUTE(Table1[[#This Row],[Options/Features]], ",", "")) + 1</f>
        <v>1</v>
      </c>
      <c r="K22330" t="s">
        <v>17</v>
      </c>
      <c r="L22330" t="s">
        <v>31</v>
      </c>
    </row>
    <row r="22331" spans="1:12" x14ac:dyDescent="0.25">
      <c r="A22331" t="s">
        <v>1246</v>
      </c>
      <c r="B22331" t="s">
        <v>1272</v>
      </c>
      <c r="C22331" s="1">
        <v>2017</v>
      </c>
      <c r="D22331" s="9">
        <v>37210</v>
      </c>
      <c r="E22331" s="4">
        <v>137950</v>
      </c>
      <c r="F22331" t="s">
        <v>13</v>
      </c>
      <c r="G22331" t="s">
        <v>72</v>
      </c>
      <c r="H22331" t="s">
        <v>15</v>
      </c>
      <c r="I22331" t="s">
        <v>1245</v>
      </c>
      <c r="J22331" s="1">
        <f>LEN(Table1[[#This Row],[Options/Features]]) - LEN(SUBSTITUTE(Table1[[#This Row],[Options/Features]], ",", "")) + 1</f>
        <v>1</v>
      </c>
      <c r="K22331" t="s">
        <v>36</v>
      </c>
      <c r="L22331" t="s">
        <v>31</v>
      </c>
    </row>
    <row r="22332" spans="1:12" x14ac:dyDescent="0.25">
      <c r="A22332" t="s">
        <v>1285</v>
      </c>
      <c r="B22332" t="s">
        <v>1286</v>
      </c>
      <c r="C22332" s="1">
        <v>2017</v>
      </c>
      <c r="D22332" s="9">
        <v>12826</v>
      </c>
      <c r="E22332" s="4">
        <v>273202</v>
      </c>
      <c r="F22332" t="s">
        <v>13</v>
      </c>
      <c r="G22332" t="s">
        <v>22</v>
      </c>
      <c r="H22332" t="s">
        <v>15</v>
      </c>
      <c r="I22332" t="s">
        <v>68</v>
      </c>
      <c r="J22332" s="1">
        <f>LEN(Table1[[#This Row],[Options/Features]]) - LEN(SUBSTITUTE(Table1[[#This Row],[Options/Features]], ",", "")) + 1</f>
        <v>1</v>
      </c>
      <c r="K22332" t="s">
        <v>17</v>
      </c>
      <c r="L22332" t="s">
        <v>31</v>
      </c>
    </row>
    <row r="22333" spans="1:12" x14ac:dyDescent="0.25">
      <c r="A22333" t="s">
        <v>1243</v>
      </c>
      <c r="B22333" t="s">
        <v>1244</v>
      </c>
      <c r="C22333" s="1">
        <v>2019</v>
      </c>
      <c r="D22333" s="9">
        <v>22912</v>
      </c>
      <c r="E22333" s="4">
        <v>292235</v>
      </c>
      <c r="F22333" t="s">
        <v>21</v>
      </c>
      <c r="G22333" t="s">
        <v>42</v>
      </c>
      <c r="H22333" t="s">
        <v>23</v>
      </c>
      <c r="I22333" t="s">
        <v>16</v>
      </c>
      <c r="J22333" s="1">
        <f>LEN(Table1[[#This Row],[Options/Features]]) - LEN(SUBSTITUTE(Table1[[#This Row],[Options/Features]], ",", "")) + 1</f>
        <v>1</v>
      </c>
      <c r="K22333" t="s">
        <v>36</v>
      </c>
      <c r="L22333" t="s">
        <v>31</v>
      </c>
    </row>
    <row r="22334" spans="1:12" x14ac:dyDescent="0.25">
      <c r="A22334" t="s">
        <v>1250</v>
      </c>
      <c r="B22334" t="s">
        <v>1271</v>
      </c>
      <c r="C22334" s="1">
        <v>2020</v>
      </c>
      <c r="D22334" s="9">
        <v>46682</v>
      </c>
      <c r="E22334" s="4">
        <v>219035</v>
      </c>
      <c r="F22334" t="s">
        <v>13</v>
      </c>
      <c r="G22334" t="s">
        <v>14</v>
      </c>
      <c r="H22334" t="s">
        <v>15</v>
      </c>
      <c r="I22334" t="s">
        <v>106</v>
      </c>
      <c r="J22334" s="1">
        <f>LEN(Table1[[#This Row],[Options/Features]]) - LEN(SUBSTITUTE(Table1[[#This Row],[Options/Features]], ",", "")) + 1</f>
        <v>1</v>
      </c>
      <c r="K22334" t="s">
        <v>36</v>
      </c>
      <c r="L22334" t="s">
        <v>31</v>
      </c>
    </row>
    <row r="22335" spans="1:12" x14ac:dyDescent="0.25">
      <c r="A22335" t="s">
        <v>1261</v>
      </c>
      <c r="B22335" t="s">
        <v>1266</v>
      </c>
      <c r="C22335" s="1">
        <v>2015</v>
      </c>
      <c r="D22335" s="9">
        <v>20167</v>
      </c>
      <c r="E22335" s="4">
        <v>145492</v>
      </c>
      <c r="F22335" t="s">
        <v>13</v>
      </c>
      <c r="G22335" t="s">
        <v>22</v>
      </c>
      <c r="H22335" t="s">
        <v>15</v>
      </c>
      <c r="I22335" t="s">
        <v>106</v>
      </c>
      <c r="J22335" s="1">
        <f>LEN(Table1[[#This Row],[Options/Features]]) - LEN(SUBSTITUTE(Table1[[#This Row],[Options/Features]], ",", "")) + 1</f>
        <v>1</v>
      </c>
      <c r="K22335" t="s">
        <v>36</v>
      </c>
      <c r="L22335" t="s">
        <v>18</v>
      </c>
    </row>
    <row r="22336" spans="1:12" x14ac:dyDescent="0.25">
      <c r="A22336" t="s">
        <v>1246</v>
      </c>
      <c r="B22336" t="s">
        <v>1272</v>
      </c>
      <c r="C22336" s="1">
        <v>2021</v>
      </c>
      <c r="D22336" s="9">
        <v>30766</v>
      </c>
      <c r="E22336" s="4">
        <v>133222</v>
      </c>
      <c r="F22336" t="s">
        <v>13</v>
      </c>
      <c r="G22336" t="s">
        <v>64</v>
      </c>
      <c r="H22336" t="s">
        <v>15</v>
      </c>
      <c r="I22336" t="s">
        <v>16</v>
      </c>
      <c r="J22336" s="1">
        <f>LEN(Table1[[#This Row],[Options/Features]]) - LEN(SUBSTITUTE(Table1[[#This Row],[Options/Features]], ",", "")) + 1</f>
        <v>1</v>
      </c>
      <c r="K22336" t="s">
        <v>30</v>
      </c>
      <c r="L22336" t="s">
        <v>18</v>
      </c>
    </row>
    <row r="22337" spans="1:12" x14ac:dyDescent="0.25">
      <c r="A22337" t="s">
        <v>1274</v>
      </c>
      <c r="B22337" t="s">
        <v>1277</v>
      </c>
      <c r="C22337" s="1">
        <v>2022</v>
      </c>
      <c r="D22337" s="9">
        <v>45170</v>
      </c>
      <c r="E22337" s="4">
        <v>128232</v>
      </c>
      <c r="F22337" t="s">
        <v>21</v>
      </c>
      <c r="G22337" t="s">
        <v>42</v>
      </c>
      <c r="H22337" t="s">
        <v>23</v>
      </c>
      <c r="I22337" t="s">
        <v>1245</v>
      </c>
      <c r="J22337" s="1">
        <f>LEN(Table1[[#This Row],[Options/Features]]) - LEN(SUBSTITUTE(Table1[[#This Row],[Options/Features]], ",", "")) + 1</f>
        <v>1</v>
      </c>
      <c r="K22337" t="s">
        <v>36</v>
      </c>
      <c r="L22337" t="s">
        <v>31</v>
      </c>
    </row>
    <row r="22338" spans="1:12" x14ac:dyDescent="0.25">
      <c r="A22338" t="s">
        <v>1246</v>
      </c>
      <c r="B22338" t="s">
        <v>1272</v>
      </c>
      <c r="C22338" s="1">
        <v>2022</v>
      </c>
      <c r="D22338" s="9">
        <v>7732</v>
      </c>
      <c r="E22338" s="4">
        <v>237300</v>
      </c>
      <c r="F22338" t="s">
        <v>1248</v>
      </c>
      <c r="G22338" t="s">
        <v>46</v>
      </c>
      <c r="H22338" t="s">
        <v>15</v>
      </c>
      <c r="I22338" t="s">
        <v>1245</v>
      </c>
      <c r="J22338" s="1">
        <f>LEN(Table1[[#This Row],[Options/Features]]) - LEN(SUBSTITUTE(Table1[[#This Row],[Options/Features]], ",", "")) + 1</f>
        <v>1</v>
      </c>
      <c r="K22338" t="s">
        <v>17</v>
      </c>
      <c r="L22338" t="s">
        <v>31</v>
      </c>
    </row>
    <row r="22339" spans="1:12" x14ac:dyDescent="0.25">
      <c r="A22339" t="s">
        <v>1288</v>
      </c>
      <c r="B22339" t="s">
        <v>1270</v>
      </c>
      <c r="C22339" s="1">
        <v>2019</v>
      </c>
      <c r="D22339" s="9">
        <v>46923</v>
      </c>
      <c r="E22339" s="4">
        <v>227909</v>
      </c>
      <c r="F22339" t="s">
        <v>27</v>
      </c>
      <c r="G22339" t="s">
        <v>42</v>
      </c>
      <c r="H22339" t="s">
        <v>23</v>
      </c>
      <c r="I22339" t="s">
        <v>106</v>
      </c>
      <c r="J22339" s="1">
        <f>LEN(Table1[[#This Row],[Options/Features]]) - LEN(SUBSTITUTE(Table1[[#This Row],[Options/Features]], ",", "")) + 1</f>
        <v>1</v>
      </c>
      <c r="K22339" t="s">
        <v>17</v>
      </c>
      <c r="L22339" t="s">
        <v>18</v>
      </c>
    </row>
    <row r="22340" spans="1:12" x14ac:dyDescent="0.25">
      <c r="A22340" t="s">
        <v>1243</v>
      </c>
      <c r="B22340" t="s">
        <v>1244</v>
      </c>
      <c r="C22340" s="1">
        <v>2018</v>
      </c>
      <c r="D22340" s="9">
        <v>48819</v>
      </c>
      <c r="E22340" s="4">
        <v>195088</v>
      </c>
      <c r="F22340" t="s">
        <v>27</v>
      </c>
      <c r="G22340" t="s">
        <v>72</v>
      </c>
      <c r="H22340" t="s">
        <v>15</v>
      </c>
      <c r="I22340" t="s">
        <v>68</v>
      </c>
      <c r="J22340" s="1">
        <f>LEN(Table1[[#This Row],[Options/Features]]) - LEN(SUBSTITUTE(Table1[[#This Row],[Options/Features]], ",", "")) + 1</f>
        <v>1</v>
      </c>
      <c r="K22340" t="s">
        <v>17</v>
      </c>
      <c r="L22340" t="s">
        <v>18</v>
      </c>
    </row>
    <row r="22341" spans="1:12" x14ac:dyDescent="0.25">
      <c r="A22341" t="s">
        <v>1256</v>
      </c>
      <c r="B22341" t="s">
        <v>1260</v>
      </c>
      <c r="C22341" s="1">
        <v>2019</v>
      </c>
      <c r="D22341" s="9">
        <v>7968</v>
      </c>
      <c r="E22341" s="4">
        <v>221050</v>
      </c>
      <c r="F22341" t="s">
        <v>13</v>
      </c>
      <c r="G22341" t="s">
        <v>14</v>
      </c>
      <c r="H22341" t="s">
        <v>23</v>
      </c>
      <c r="I22341" t="s">
        <v>47</v>
      </c>
      <c r="J22341" s="1">
        <f>LEN(Table1[[#This Row],[Options/Features]]) - LEN(SUBSTITUTE(Table1[[#This Row],[Options/Features]], ",", "")) + 1</f>
        <v>1</v>
      </c>
      <c r="K22341" t="s">
        <v>17</v>
      </c>
      <c r="L22341" t="s">
        <v>31</v>
      </c>
    </row>
    <row r="22342" spans="1:12" x14ac:dyDescent="0.25">
      <c r="A22342" t="s">
        <v>1285</v>
      </c>
      <c r="B22342" t="s">
        <v>1287</v>
      </c>
      <c r="C22342" s="1">
        <v>2018</v>
      </c>
      <c r="D22342" s="9">
        <v>48224</v>
      </c>
      <c r="E22342" s="4">
        <v>176932</v>
      </c>
      <c r="F22342" t="s">
        <v>21</v>
      </c>
      <c r="G22342" t="s">
        <v>46</v>
      </c>
      <c r="H22342" t="s">
        <v>23</v>
      </c>
      <c r="I22342" t="s">
        <v>47</v>
      </c>
      <c r="J22342" s="1">
        <f>LEN(Table1[[#This Row],[Options/Features]]) - LEN(SUBSTITUTE(Table1[[#This Row],[Options/Features]], ",", "")) + 1</f>
        <v>1</v>
      </c>
      <c r="K22342" t="s">
        <v>17</v>
      </c>
      <c r="L22342" t="s">
        <v>18</v>
      </c>
    </row>
    <row r="22343" spans="1:12" x14ac:dyDescent="0.25">
      <c r="A22343" t="s">
        <v>1261</v>
      </c>
      <c r="B22343" t="s">
        <v>1273</v>
      </c>
      <c r="C22343" s="1">
        <v>2016</v>
      </c>
      <c r="D22343" s="9">
        <v>25489</v>
      </c>
      <c r="E22343" s="4">
        <v>272294</v>
      </c>
      <c r="F22343" t="s">
        <v>21</v>
      </c>
      <c r="G22343" t="s">
        <v>64</v>
      </c>
      <c r="H22343" t="s">
        <v>15</v>
      </c>
      <c r="I22343" t="s">
        <v>68</v>
      </c>
      <c r="J22343" s="1">
        <f>LEN(Table1[[#This Row],[Options/Features]]) - LEN(SUBSTITUTE(Table1[[#This Row],[Options/Features]], ",", "")) + 1</f>
        <v>1</v>
      </c>
      <c r="K22343" t="s">
        <v>36</v>
      </c>
      <c r="L22343" t="s">
        <v>31</v>
      </c>
    </row>
    <row r="22344" spans="1:12" x14ac:dyDescent="0.25">
      <c r="A22344" t="s">
        <v>1254</v>
      </c>
      <c r="B22344" t="s">
        <v>1264</v>
      </c>
      <c r="C22344" s="1">
        <v>2015</v>
      </c>
      <c r="D22344" s="9">
        <v>30722</v>
      </c>
      <c r="E22344" s="4">
        <v>170189</v>
      </c>
      <c r="F22344" t="s">
        <v>21</v>
      </c>
      <c r="G22344" t="s">
        <v>14</v>
      </c>
      <c r="H22344" t="s">
        <v>15</v>
      </c>
      <c r="I22344" t="s">
        <v>47</v>
      </c>
      <c r="J22344" s="1">
        <f>LEN(Table1[[#This Row],[Options/Features]]) - LEN(SUBSTITUTE(Table1[[#This Row],[Options/Features]], ",", "")) + 1</f>
        <v>1</v>
      </c>
      <c r="K22344" t="s">
        <v>36</v>
      </c>
      <c r="L22344" t="s">
        <v>31</v>
      </c>
    </row>
    <row r="22345" spans="1:12" x14ac:dyDescent="0.25">
      <c r="A22345" t="s">
        <v>1261</v>
      </c>
      <c r="B22345" t="s">
        <v>1262</v>
      </c>
      <c r="C22345" s="1">
        <v>2019</v>
      </c>
      <c r="D22345" s="9">
        <v>40965</v>
      </c>
      <c r="E22345" s="4">
        <v>216920</v>
      </c>
      <c r="F22345" t="s">
        <v>1248</v>
      </c>
      <c r="G22345" t="s">
        <v>22</v>
      </c>
      <c r="H22345" t="s">
        <v>23</v>
      </c>
      <c r="I22345" t="s">
        <v>47</v>
      </c>
      <c r="J22345" s="1">
        <f>LEN(Table1[[#This Row],[Options/Features]]) - LEN(SUBSTITUTE(Table1[[#This Row],[Options/Features]], ",", "")) + 1</f>
        <v>1</v>
      </c>
      <c r="K22345" t="s">
        <v>30</v>
      </c>
      <c r="L22345" t="s">
        <v>31</v>
      </c>
    </row>
    <row r="22346" spans="1:12" x14ac:dyDescent="0.25">
      <c r="A22346" t="s">
        <v>1285</v>
      </c>
      <c r="B22346" t="s">
        <v>1269</v>
      </c>
      <c r="C22346" s="1">
        <v>2018</v>
      </c>
      <c r="D22346" s="9">
        <v>33483</v>
      </c>
      <c r="E22346" s="4">
        <v>248775</v>
      </c>
      <c r="F22346" t="s">
        <v>1248</v>
      </c>
      <c r="G22346" t="s">
        <v>42</v>
      </c>
      <c r="H22346" t="s">
        <v>15</v>
      </c>
      <c r="I22346" t="s">
        <v>16</v>
      </c>
      <c r="J22346" s="1">
        <f>LEN(Table1[[#This Row],[Options/Features]]) - LEN(SUBSTITUTE(Table1[[#This Row],[Options/Features]], ",", "")) + 1</f>
        <v>1</v>
      </c>
      <c r="K22346" t="s">
        <v>30</v>
      </c>
      <c r="L22346" t="s">
        <v>18</v>
      </c>
    </row>
    <row r="22347" spans="1:12" x14ac:dyDescent="0.25">
      <c r="A22347" t="s">
        <v>1250</v>
      </c>
      <c r="B22347" t="s">
        <v>1271</v>
      </c>
      <c r="C22347" s="1">
        <v>2016</v>
      </c>
      <c r="D22347" s="9">
        <v>27223</v>
      </c>
      <c r="E22347" s="4">
        <v>132273</v>
      </c>
      <c r="F22347" t="s">
        <v>21</v>
      </c>
      <c r="G22347" t="s">
        <v>64</v>
      </c>
      <c r="H22347" t="s">
        <v>15</v>
      </c>
      <c r="I22347" t="s">
        <v>68</v>
      </c>
      <c r="J22347" s="1">
        <f>LEN(Table1[[#This Row],[Options/Features]]) - LEN(SUBSTITUTE(Table1[[#This Row],[Options/Features]], ",", "")) + 1</f>
        <v>1</v>
      </c>
      <c r="K22347" t="s">
        <v>36</v>
      </c>
      <c r="L22347" t="s">
        <v>31</v>
      </c>
    </row>
    <row r="22348" spans="1:12" x14ac:dyDescent="0.25">
      <c r="A22348" t="s">
        <v>1250</v>
      </c>
      <c r="B22348" t="s">
        <v>1271</v>
      </c>
      <c r="C22348" s="1">
        <v>2021</v>
      </c>
      <c r="D22348" s="9">
        <v>5341</v>
      </c>
      <c r="E22348" s="4">
        <v>142464</v>
      </c>
      <c r="F22348" t="s">
        <v>27</v>
      </c>
      <c r="G22348" t="s">
        <v>46</v>
      </c>
      <c r="H22348" t="s">
        <v>15</v>
      </c>
      <c r="I22348" t="s">
        <v>1245</v>
      </c>
      <c r="J22348" s="1">
        <f>LEN(Table1[[#This Row],[Options/Features]]) - LEN(SUBSTITUTE(Table1[[#This Row],[Options/Features]], ",", "")) + 1</f>
        <v>1</v>
      </c>
      <c r="K22348" t="s">
        <v>17</v>
      </c>
      <c r="L22348" t="s">
        <v>31</v>
      </c>
    </row>
    <row r="22349" spans="1:12" x14ac:dyDescent="0.25">
      <c r="A22349" t="s">
        <v>1246</v>
      </c>
      <c r="B22349" t="s">
        <v>1247</v>
      </c>
      <c r="C22349" s="1">
        <v>2021</v>
      </c>
      <c r="D22349" s="9">
        <v>47628</v>
      </c>
      <c r="E22349" s="4">
        <v>138145</v>
      </c>
      <c r="F22349" t="s">
        <v>21</v>
      </c>
      <c r="G22349" t="s">
        <v>14</v>
      </c>
      <c r="H22349" t="s">
        <v>23</v>
      </c>
      <c r="I22349" t="s">
        <v>68</v>
      </c>
      <c r="J22349" s="1">
        <f>LEN(Table1[[#This Row],[Options/Features]]) - LEN(SUBSTITUTE(Table1[[#This Row],[Options/Features]], ",", "")) + 1</f>
        <v>1</v>
      </c>
      <c r="K22349" t="s">
        <v>30</v>
      </c>
      <c r="L22349" t="s">
        <v>18</v>
      </c>
    </row>
    <row r="22350" spans="1:12" x14ac:dyDescent="0.25">
      <c r="A22350" t="s">
        <v>1285</v>
      </c>
      <c r="B22350" t="s">
        <v>1269</v>
      </c>
      <c r="C22350" s="1">
        <v>2017</v>
      </c>
      <c r="D22350" s="9">
        <v>14936</v>
      </c>
      <c r="E22350" s="4">
        <v>219930</v>
      </c>
      <c r="F22350" t="s">
        <v>13</v>
      </c>
      <c r="G22350" t="s">
        <v>72</v>
      </c>
      <c r="H22350" t="s">
        <v>23</v>
      </c>
      <c r="I22350" t="s">
        <v>1245</v>
      </c>
      <c r="J22350" s="1">
        <f>LEN(Table1[[#This Row],[Options/Features]]) - LEN(SUBSTITUTE(Table1[[#This Row],[Options/Features]], ",", "")) + 1</f>
        <v>1</v>
      </c>
      <c r="K22350" t="s">
        <v>30</v>
      </c>
      <c r="L22350" t="s">
        <v>18</v>
      </c>
    </row>
    <row r="22351" spans="1:12" x14ac:dyDescent="0.25">
      <c r="A22351" t="s">
        <v>1250</v>
      </c>
      <c r="B22351" t="s">
        <v>1251</v>
      </c>
      <c r="C22351" s="1">
        <v>2021</v>
      </c>
      <c r="D22351" s="9">
        <v>17263</v>
      </c>
      <c r="E22351" s="4">
        <v>129279</v>
      </c>
      <c r="F22351" t="s">
        <v>1248</v>
      </c>
      <c r="G22351" t="s">
        <v>72</v>
      </c>
      <c r="H22351" t="s">
        <v>23</v>
      </c>
      <c r="I22351" t="s">
        <v>106</v>
      </c>
      <c r="J22351" s="1">
        <f>LEN(Table1[[#This Row],[Options/Features]]) - LEN(SUBSTITUTE(Table1[[#This Row],[Options/Features]], ",", "")) + 1</f>
        <v>1</v>
      </c>
      <c r="K22351" t="s">
        <v>17</v>
      </c>
      <c r="L22351" t="s">
        <v>31</v>
      </c>
    </row>
    <row r="22352" spans="1:12" x14ac:dyDescent="0.25">
      <c r="A22352" t="s">
        <v>1285</v>
      </c>
      <c r="B22352" t="s">
        <v>1287</v>
      </c>
      <c r="C22352" s="1">
        <v>2021</v>
      </c>
      <c r="D22352" s="9">
        <v>11601</v>
      </c>
      <c r="E22352" s="4">
        <v>136878</v>
      </c>
      <c r="F22352" t="s">
        <v>21</v>
      </c>
      <c r="G22352" t="s">
        <v>72</v>
      </c>
      <c r="H22352" t="s">
        <v>23</v>
      </c>
      <c r="I22352" t="s">
        <v>1245</v>
      </c>
      <c r="J22352" s="1">
        <f>LEN(Table1[[#This Row],[Options/Features]]) - LEN(SUBSTITUTE(Table1[[#This Row],[Options/Features]], ",", "")) + 1</f>
        <v>1</v>
      </c>
      <c r="K22352" t="s">
        <v>36</v>
      </c>
      <c r="L22352" t="s">
        <v>18</v>
      </c>
    </row>
    <row r="22353" spans="1:12" x14ac:dyDescent="0.25">
      <c r="A22353" t="s">
        <v>149</v>
      </c>
      <c r="B22353">
        <v>911</v>
      </c>
      <c r="C22353" s="1">
        <v>2017</v>
      </c>
      <c r="D22353" s="9">
        <v>14789</v>
      </c>
      <c r="E22353" s="4">
        <v>255729</v>
      </c>
      <c r="F22353" t="s">
        <v>27</v>
      </c>
      <c r="G22353" t="s">
        <v>46</v>
      </c>
      <c r="H22353" t="s">
        <v>15</v>
      </c>
      <c r="I22353" t="s">
        <v>47</v>
      </c>
      <c r="J22353" s="1">
        <f>LEN(Table1[[#This Row],[Options/Features]]) - LEN(SUBSTITUTE(Table1[[#This Row],[Options/Features]], ",", "")) + 1</f>
        <v>1</v>
      </c>
      <c r="K22353" t="s">
        <v>36</v>
      </c>
      <c r="L22353" t="s">
        <v>18</v>
      </c>
    </row>
    <row r="22354" spans="1:12" x14ac:dyDescent="0.25">
      <c r="A22354" t="s">
        <v>1288</v>
      </c>
      <c r="B22354" t="s">
        <v>1267</v>
      </c>
      <c r="C22354" s="1">
        <v>2016</v>
      </c>
      <c r="D22354" s="9">
        <v>31586</v>
      </c>
      <c r="E22354" s="4">
        <v>157726</v>
      </c>
      <c r="F22354" t="s">
        <v>1248</v>
      </c>
      <c r="G22354" t="s">
        <v>42</v>
      </c>
      <c r="H22354" t="s">
        <v>23</v>
      </c>
      <c r="I22354" t="s">
        <v>47</v>
      </c>
      <c r="J22354" s="1">
        <f>LEN(Table1[[#This Row],[Options/Features]]) - LEN(SUBSTITUTE(Table1[[#This Row],[Options/Features]], ",", "")) + 1</f>
        <v>1</v>
      </c>
      <c r="K22354" t="s">
        <v>30</v>
      </c>
      <c r="L22354" t="s">
        <v>31</v>
      </c>
    </row>
    <row r="22355" spans="1:12" x14ac:dyDescent="0.25">
      <c r="A22355" t="s">
        <v>1254</v>
      </c>
      <c r="B22355" t="s">
        <v>1255</v>
      </c>
      <c r="C22355" s="1">
        <v>2021</v>
      </c>
      <c r="D22355" s="9">
        <v>7624</v>
      </c>
      <c r="E22355" s="4">
        <v>289504</v>
      </c>
      <c r="F22355" t="s">
        <v>13</v>
      </c>
      <c r="G22355" t="s">
        <v>14</v>
      </c>
      <c r="H22355" t="s">
        <v>15</v>
      </c>
      <c r="I22355" t="s">
        <v>16</v>
      </c>
      <c r="J22355" s="1">
        <f>LEN(Table1[[#This Row],[Options/Features]]) - LEN(SUBSTITUTE(Table1[[#This Row],[Options/Features]], ",", "")) + 1</f>
        <v>1</v>
      </c>
      <c r="K22355" t="s">
        <v>17</v>
      </c>
      <c r="L22355" t="s">
        <v>18</v>
      </c>
    </row>
    <row r="22356" spans="1:12" x14ac:dyDescent="0.25">
      <c r="A22356" t="s">
        <v>1250</v>
      </c>
      <c r="B22356" t="s">
        <v>1271</v>
      </c>
      <c r="C22356" s="1">
        <v>2019</v>
      </c>
      <c r="D22356" s="9">
        <v>31009</v>
      </c>
      <c r="E22356" s="4">
        <v>146239</v>
      </c>
      <c r="F22356" t="s">
        <v>21</v>
      </c>
      <c r="G22356" t="s">
        <v>42</v>
      </c>
      <c r="H22356" t="s">
        <v>23</v>
      </c>
      <c r="I22356" t="s">
        <v>106</v>
      </c>
      <c r="J22356" s="1">
        <f>LEN(Table1[[#This Row],[Options/Features]]) - LEN(SUBSTITUTE(Table1[[#This Row],[Options/Features]], ",", "")) + 1</f>
        <v>1</v>
      </c>
      <c r="K22356" t="s">
        <v>36</v>
      </c>
      <c r="L22356" t="s">
        <v>31</v>
      </c>
    </row>
    <row r="22357" spans="1:12" x14ac:dyDescent="0.25">
      <c r="A22357" t="s">
        <v>1256</v>
      </c>
      <c r="B22357" t="s">
        <v>1258</v>
      </c>
      <c r="C22357" s="1">
        <v>2023</v>
      </c>
      <c r="D22357" s="9">
        <v>30514</v>
      </c>
      <c r="E22357" s="4">
        <v>223430</v>
      </c>
      <c r="F22357" t="s">
        <v>21</v>
      </c>
      <c r="G22357" t="s">
        <v>64</v>
      </c>
      <c r="H22357" t="s">
        <v>23</v>
      </c>
      <c r="I22357" t="s">
        <v>16</v>
      </c>
      <c r="J22357" s="1">
        <f>LEN(Table1[[#This Row],[Options/Features]]) - LEN(SUBSTITUTE(Table1[[#This Row],[Options/Features]], ",", "")) + 1</f>
        <v>1</v>
      </c>
      <c r="K22357" t="s">
        <v>17</v>
      </c>
      <c r="L22357" t="s">
        <v>31</v>
      </c>
    </row>
    <row r="22358" spans="1:12" x14ac:dyDescent="0.25">
      <c r="A22358" t="s">
        <v>1256</v>
      </c>
      <c r="B22358" t="s">
        <v>1258</v>
      </c>
      <c r="C22358" s="1">
        <v>2017</v>
      </c>
      <c r="D22358" s="9">
        <v>23813</v>
      </c>
      <c r="E22358" s="4">
        <v>196391</v>
      </c>
      <c r="F22358" t="s">
        <v>21</v>
      </c>
      <c r="G22358" t="s">
        <v>14</v>
      </c>
      <c r="H22358" t="s">
        <v>15</v>
      </c>
      <c r="I22358" t="s">
        <v>68</v>
      </c>
      <c r="J22358" s="1">
        <f>LEN(Table1[[#This Row],[Options/Features]]) - LEN(SUBSTITUTE(Table1[[#This Row],[Options/Features]], ",", "")) + 1</f>
        <v>1</v>
      </c>
      <c r="K22358" t="s">
        <v>36</v>
      </c>
      <c r="L22358" t="s">
        <v>31</v>
      </c>
    </row>
    <row r="22359" spans="1:12" x14ac:dyDescent="0.25">
      <c r="A22359" t="s">
        <v>1246</v>
      </c>
      <c r="B22359" t="s">
        <v>1272</v>
      </c>
      <c r="C22359" s="1">
        <v>2017</v>
      </c>
      <c r="D22359" s="9">
        <v>24103</v>
      </c>
      <c r="E22359" s="4">
        <v>229515</v>
      </c>
      <c r="F22359" t="s">
        <v>1248</v>
      </c>
      <c r="G22359" t="s">
        <v>42</v>
      </c>
      <c r="H22359" t="s">
        <v>23</v>
      </c>
      <c r="I22359" t="s">
        <v>68</v>
      </c>
      <c r="J22359" s="1">
        <f>LEN(Table1[[#This Row],[Options/Features]]) - LEN(SUBSTITUTE(Table1[[#This Row],[Options/Features]], ",", "")) + 1</f>
        <v>1</v>
      </c>
      <c r="K22359" t="s">
        <v>30</v>
      </c>
      <c r="L22359" t="s">
        <v>31</v>
      </c>
    </row>
    <row r="22360" spans="1:12" x14ac:dyDescent="0.25">
      <c r="A22360" t="s">
        <v>149</v>
      </c>
      <c r="B22360">
        <v>911</v>
      </c>
      <c r="C22360" s="1">
        <v>2019</v>
      </c>
      <c r="D22360" s="9">
        <v>13400</v>
      </c>
      <c r="E22360" s="4">
        <v>238692</v>
      </c>
      <c r="F22360" t="s">
        <v>27</v>
      </c>
      <c r="G22360" t="s">
        <v>14</v>
      </c>
      <c r="H22360" t="s">
        <v>15</v>
      </c>
      <c r="I22360" t="s">
        <v>68</v>
      </c>
      <c r="J22360" s="1">
        <f>LEN(Table1[[#This Row],[Options/Features]]) - LEN(SUBSTITUTE(Table1[[#This Row],[Options/Features]], ",", "")) + 1</f>
        <v>1</v>
      </c>
      <c r="K22360" t="s">
        <v>30</v>
      </c>
      <c r="L22360" t="s">
        <v>31</v>
      </c>
    </row>
    <row r="22361" spans="1:12" x14ac:dyDescent="0.25">
      <c r="A22361" t="s">
        <v>149</v>
      </c>
      <c r="B22361" t="s">
        <v>300</v>
      </c>
      <c r="C22361" s="1">
        <v>2020</v>
      </c>
      <c r="D22361" s="9">
        <v>34586</v>
      </c>
      <c r="E22361" s="4">
        <v>181797</v>
      </c>
      <c r="F22361" t="s">
        <v>27</v>
      </c>
      <c r="G22361" t="s">
        <v>46</v>
      </c>
      <c r="H22361" t="s">
        <v>23</v>
      </c>
      <c r="I22361" t="s">
        <v>68</v>
      </c>
      <c r="J22361" s="1">
        <f>LEN(Table1[[#This Row],[Options/Features]]) - LEN(SUBSTITUTE(Table1[[#This Row],[Options/Features]], ",", "")) + 1</f>
        <v>1</v>
      </c>
      <c r="K22361" t="s">
        <v>17</v>
      </c>
      <c r="L22361" t="s">
        <v>18</v>
      </c>
    </row>
    <row r="22362" spans="1:12" x14ac:dyDescent="0.25">
      <c r="A22362" t="s">
        <v>1243</v>
      </c>
      <c r="B22362" t="s">
        <v>1244</v>
      </c>
      <c r="C22362" s="1">
        <v>2021</v>
      </c>
      <c r="D22362" s="9">
        <v>35169</v>
      </c>
      <c r="E22362" s="4">
        <v>135127</v>
      </c>
      <c r="F22362" t="s">
        <v>21</v>
      </c>
      <c r="G22362" t="s">
        <v>72</v>
      </c>
      <c r="H22362" t="s">
        <v>15</v>
      </c>
      <c r="I22362" t="s">
        <v>106</v>
      </c>
      <c r="J22362" s="1">
        <f>LEN(Table1[[#This Row],[Options/Features]]) - LEN(SUBSTITUTE(Table1[[#This Row],[Options/Features]], ",", "")) + 1</f>
        <v>1</v>
      </c>
      <c r="K22362" t="s">
        <v>30</v>
      </c>
      <c r="L22362" t="s">
        <v>18</v>
      </c>
    </row>
    <row r="22363" spans="1:12" x14ac:dyDescent="0.25">
      <c r="A22363" t="s">
        <v>1243</v>
      </c>
      <c r="B22363" t="s">
        <v>1265</v>
      </c>
      <c r="C22363" s="1">
        <v>2018</v>
      </c>
      <c r="D22363" s="9">
        <v>25732</v>
      </c>
      <c r="E22363" s="4">
        <v>188577</v>
      </c>
      <c r="F22363" t="s">
        <v>1248</v>
      </c>
      <c r="G22363" t="s">
        <v>42</v>
      </c>
      <c r="H22363" t="s">
        <v>15</v>
      </c>
      <c r="I22363" t="s">
        <v>47</v>
      </c>
      <c r="J22363" s="1">
        <f>LEN(Table1[[#This Row],[Options/Features]]) - LEN(SUBSTITUTE(Table1[[#This Row],[Options/Features]], ",", "")) + 1</f>
        <v>1</v>
      </c>
      <c r="K22363" t="s">
        <v>17</v>
      </c>
      <c r="L22363" t="s">
        <v>18</v>
      </c>
    </row>
    <row r="22364" spans="1:12" x14ac:dyDescent="0.25">
      <c r="A22364" t="s">
        <v>1246</v>
      </c>
      <c r="B22364" t="s">
        <v>1247</v>
      </c>
      <c r="C22364" s="1">
        <v>2015</v>
      </c>
      <c r="D22364" s="9">
        <v>34976</v>
      </c>
      <c r="E22364" s="4">
        <v>267412</v>
      </c>
      <c r="F22364" t="s">
        <v>13</v>
      </c>
      <c r="G22364" t="s">
        <v>22</v>
      </c>
      <c r="H22364" t="s">
        <v>15</v>
      </c>
      <c r="I22364" t="s">
        <v>16</v>
      </c>
      <c r="J22364" s="1">
        <f>LEN(Table1[[#This Row],[Options/Features]]) - LEN(SUBSTITUTE(Table1[[#This Row],[Options/Features]], ",", "")) + 1</f>
        <v>1</v>
      </c>
      <c r="K22364" t="s">
        <v>17</v>
      </c>
      <c r="L22364" t="s">
        <v>18</v>
      </c>
    </row>
    <row r="22365" spans="1:12" x14ac:dyDescent="0.25">
      <c r="A22365" t="s">
        <v>1256</v>
      </c>
      <c r="B22365" t="s">
        <v>1260</v>
      </c>
      <c r="C22365" s="1">
        <v>2017</v>
      </c>
      <c r="D22365" s="9">
        <v>5938</v>
      </c>
      <c r="E22365" s="4">
        <v>201676</v>
      </c>
      <c r="F22365" t="s">
        <v>21</v>
      </c>
      <c r="G22365" t="s">
        <v>42</v>
      </c>
      <c r="H22365" t="s">
        <v>23</v>
      </c>
      <c r="I22365" t="s">
        <v>68</v>
      </c>
      <c r="J22365" s="1">
        <f>LEN(Table1[[#This Row],[Options/Features]]) - LEN(SUBSTITUTE(Table1[[#This Row],[Options/Features]], ",", "")) + 1</f>
        <v>1</v>
      </c>
      <c r="K22365" t="s">
        <v>17</v>
      </c>
      <c r="L22365" t="s">
        <v>31</v>
      </c>
    </row>
    <row r="22366" spans="1:12" x14ac:dyDescent="0.25">
      <c r="A22366" t="s">
        <v>1246</v>
      </c>
      <c r="B22366" t="s">
        <v>1247</v>
      </c>
      <c r="C22366" s="1">
        <v>2017</v>
      </c>
      <c r="D22366" s="9">
        <v>20396</v>
      </c>
      <c r="E22366" s="4">
        <v>114844</v>
      </c>
      <c r="F22366" t="s">
        <v>13</v>
      </c>
      <c r="G22366" t="s">
        <v>72</v>
      </c>
      <c r="H22366" t="s">
        <v>15</v>
      </c>
      <c r="I22366" t="s">
        <v>106</v>
      </c>
      <c r="J22366" s="1">
        <f>LEN(Table1[[#This Row],[Options/Features]]) - LEN(SUBSTITUTE(Table1[[#This Row],[Options/Features]], ",", "")) + 1</f>
        <v>1</v>
      </c>
      <c r="K22366" t="s">
        <v>30</v>
      </c>
      <c r="L22366" t="s">
        <v>31</v>
      </c>
    </row>
    <row r="22367" spans="1:12" x14ac:dyDescent="0.25">
      <c r="A22367" t="s">
        <v>1274</v>
      </c>
      <c r="B22367" t="s">
        <v>1275</v>
      </c>
      <c r="C22367" s="1">
        <v>2021</v>
      </c>
      <c r="D22367" s="9">
        <v>27014</v>
      </c>
      <c r="E22367" s="4">
        <v>280511</v>
      </c>
      <c r="F22367" t="s">
        <v>1248</v>
      </c>
      <c r="G22367" t="s">
        <v>14</v>
      </c>
      <c r="H22367" t="s">
        <v>23</v>
      </c>
      <c r="I22367" t="s">
        <v>1245</v>
      </c>
      <c r="J22367" s="1">
        <f>LEN(Table1[[#This Row],[Options/Features]]) - LEN(SUBSTITUTE(Table1[[#This Row],[Options/Features]], ",", "")) + 1</f>
        <v>1</v>
      </c>
      <c r="K22367" t="s">
        <v>17</v>
      </c>
      <c r="L22367" t="s">
        <v>31</v>
      </c>
    </row>
    <row r="22368" spans="1:12" x14ac:dyDescent="0.25">
      <c r="A22368" t="s">
        <v>1243</v>
      </c>
      <c r="B22368" t="s">
        <v>1265</v>
      </c>
      <c r="C22368" s="1">
        <v>2023</v>
      </c>
      <c r="D22368" s="9">
        <v>39204</v>
      </c>
      <c r="E22368" s="4">
        <v>270410</v>
      </c>
      <c r="F22368" t="s">
        <v>27</v>
      </c>
      <c r="G22368" t="s">
        <v>14</v>
      </c>
      <c r="H22368" t="s">
        <v>23</v>
      </c>
      <c r="I22368" t="s">
        <v>1245</v>
      </c>
      <c r="J22368" s="1">
        <f>LEN(Table1[[#This Row],[Options/Features]]) - LEN(SUBSTITUTE(Table1[[#This Row],[Options/Features]], ",", "")) + 1</f>
        <v>1</v>
      </c>
      <c r="K22368" t="s">
        <v>30</v>
      </c>
      <c r="L22368" t="s">
        <v>18</v>
      </c>
    </row>
    <row r="22369" spans="1:12" x14ac:dyDescent="0.25">
      <c r="A22369" t="s">
        <v>149</v>
      </c>
      <c r="B22369" t="s">
        <v>270</v>
      </c>
      <c r="C22369" s="1">
        <v>2019</v>
      </c>
      <c r="D22369" s="9">
        <v>18555</v>
      </c>
      <c r="E22369" s="4">
        <v>294494</v>
      </c>
      <c r="F22369" t="s">
        <v>27</v>
      </c>
      <c r="G22369" t="s">
        <v>72</v>
      </c>
      <c r="H22369" t="s">
        <v>23</v>
      </c>
      <c r="I22369" t="s">
        <v>1245</v>
      </c>
      <c r="J22369" s="1">
        <f>LEN(Table1[[#This Row],[Options/Features]]) - LEN(SUBSTITUTE(Table1[[#This Row],[Options/Features]], ",", "")) + 1</f>
        <v>1</v>
      </c>
      <c r="K22369" t="s">
        <v>36</v>
      </c>
      <c r="L22369" t="s">
        <v>31</v>
      </c>
    </row>
    <row r="22370" spans="1:12" x14ac:dyDescent="0.25">
      <c r="A22370" t="s">
        <v>1254</v>
      </c>
      <c r="B22370" t="s">
        <v>1255</v>
      </c>
      <c r="C22370" s="1">
        <v>2022</v>
      </c>
      <c r="D22370" s="9">
        <v>10062</v>
      </c>
      <c r="E22370" s="4">
        <v>139175</v>
      </c>
      <c r="F22370" t="s">
        <v>21</v>
      </c>
      <c r="G22370" t="s">
        <v>22</v>
      </c>
      <c r="H22370" t="s">
        <v>23</v>
      </c>
      <c r="I22370" t="s">
        <v>106</v>
      </c>
      <c r="J22370" s="1">
        <f>LEN(Table1[[#This Row],[Options/Features]]) - LEN(SUBSTITUTE(Table1[[#This Row],[Options/Features]], ",", "")) + 1</f>
        <v>1</v>
      </c>
      <c r="K22370" t="s">
        <v>36</v>
      </c>
      <c r="L22370" t="s">
        <v>18</v>
      </c>
    </row>
    <row r="22371" spans="1:12" x14ac:dyDescent="0.25">
      <c r="A22371" t="s">
        <v>149</v>
      </c>
      <c r="B22371" t="s">
        <v>300</v>
      </c>
      <c r="C22371" s="1">
        <v>2023</v>
      </c>
      <c r="D22371" s="9">
        <v>16501</v>
      </c>
      <c r="E22371" s="4">
        <v>214430</v>
      </c>
      <c r="F22371" t="s">
        <v>27</v>
      </c>
      <c r="G22371" t="s">
        <v>72</v>
      </c>
      <c r="H22371" t="s">
        <v>23</v>
      </c>
      <c r="I22371" t="s">
        <v>47</v>
      </c>
      <c r="J22371" s="1">
        <f>LEN(Table1[[#This Row],[Options/Features]]) - LEN(SUBSTITUTE(Table1[[#This Row],[Options/Features]], ",", "")) + 1</f>
        <v>1</v>
      </c>
      <c r="K22371" t="s">
        <v>30</v>
      </c>
      <c r="L22371" t="s">
        <v>31</v>
      </c>
    </row>
    <row r="22372" spans="1:12" x14ac:dyDescent="0.25">
      <c r="A22372" t="s">
        <v>149</v>
      </c>
      <c r="B22372" t="s">
        <v>300</v>
      </c>
      <c r="C22372" s="1">
        <v>2023</v>
      </c>
      <c r="D22372" s="9">
        <v>26787</v>
      </c>
      <c r="E22372" s="4">
        <v>105513</v>
      </c>
      <c r="F22372" t="s">
        <v>13</v>
      </c>
      <c r="G22372" t="s">
        <v>42</v>
      </c>
      <c r="H22372" t="s">
        <v>23</v>
      </c>
      <c r="I22372" t="s">
        <v>68</v>
      </c>
      <c r="J22372" s="1">
        <f>LEN(Table1[[#This Row],[Options/Features]]) - LEN(SUBSTITUTE(Table1[[#This Row],[Options/Features]], ",", "")) + 1</f>
        <v>1</v>
      </c>
      <c r="K22372" t="s">
        <v>30</v>
      </c>
      <c r="L22372" t="s">
        <v>31</v>
      </c>
    </row>
    <row r="22373" spans="1:12" x14ac:dyDescent="0.25">
      <c r="A22373" t="s">
        <v>1256</v>
      </c>
      <c r="B22373" t="s">
        <v>1260</v>
      </c>
      <c r="C22373" s="1">
        <v>2018</v>
      </c>
      <c r="D22373" s="9">
        <v>12294</v>
      </c>
      <c r="E22373" s="4">
        <v>100173</v>
      </c>
      <c r="F22373" t="s">
        <v>27</v>
      </c>
      <c r="G22373" t="s">
        <v>64</v>
      </c>
      <c r="H22373" t="s">
        <v>15</v>
      </c>
      <c r="I22373" t="s">
        <v>1245</v>
      </c>
      <c r="J22373" s="1">
        <f>LEN(Table1[[#This Row],[Options/Features]]) - LEN(SUBSTITUTE(Table1[[#This Row],[Options/Features]], ",", "")) + 1</f>
        <v>1</v>
      </c>
      <c r="K22373" t="s">
        <v>17</v>
      </c>
      <c r="L22373" t="s">
        <v>18</v>
      </c>
    </row>
    <row r="22374" spans="1:12" x14ac:dyDescent="0.25">
      <c r="A22374" t="s">
        <v>1256</v>
      </c>
      <c r="B22374" t="s">
        <v>1260</v>
      </c>
      <c r="C22374" s="1">
        <v>2016</v>
      </c>
      <c r="D22374" s="9">
        <v>27750</v>
      </c>
      <c r="E22374" s="4">
        <v>228238</v>
      </c>
      <c r="F22374" t="s">
        <v>13</v>
      </c>
      <c r="G22374" t="s">
        <v>14</v>
      </c>
      <c r="H22374" t="s">
        <v>15</v>
      </c>
      <c r="I22374" t="s">
        <v>68</v>
      </c>
      <c r="J22374" s="1">
        <f>LEN(Table1[[#This Row],[Options/Features]]) - LEN(SUBSTITUTE(Table1[[#This Row],[Options/Features]], ",", "")) + 1</f>
        <v>1</v>
      </c>
      <c r="K22374" t="s">
        <v>30</v>
      </c>
      <c r="L22374" t="s">
        <v>18</v>
      </c>
    </row>
    <row r="22375" spans="1:12" x14ac:dyDescent="0.25">
      <c r="A22375" t="s">
        <v>1243</v>
      </c>
      <c r="B22375" t="s">
        <v>1268</v>
      </c>
      <c r="C22375" s="1">
        <v>2018</v>
      </c>
      <c r="D22375" s="9">
        <v>24706</v>
      </c>
      <c r="E22375" s="4">
        <v>281069</v>
      </c>
      <c r="F22375" t="s">
        <v>1248</v>
      </c>
      <c r="G22375" t="s">
        <v>14</v>
      </c>
      <c r="H22375" t="s">
        <v>15</v>
      </c>
      <c r="I22375" t="s">
        <v>47</v>
      </c>
      <c r="J22375" s="1">
        <f>LEN(Table1[[#This Row],[Options/Features]]) - LEN(SUBSTITUTE(Table1[[#This Row],[Options/Features]], ",", "")) + 1</f>
        <v>1</v>
      </c>
      <c r="K22375" t="s">
        <v>30</v>
      </c>
      <c r="L22375" t="s">
        <v>31</v>
      </c>
    </row>
    <row r="22376" spans="1:12" x14ac:dyDescent="0.25">
      <c r="A22376" t="s">
        <v>149</v>
      </c>
      <c r="B22376">
        <v>911</v>
      </c>
      <c r="C22376" s="1">
        <v>2019</v>
      </c>
      <c r="D22376" s="9">
        <v>6324</v>
      </c>
      <c r="E22376" s="4">
        <v>194790</v>
      </c>
      <c r="F22376" t="s">
        <v>1248</v>
      </c>
      <c r="G22376" t="s">
        <v>14</v>
      </c>
      <c r="H22376" t="s">
        <v>23</v>
      </c>
      <c r="I22376" t="s">
        <v>1245</v>
      </c>
      <c r="J22376" s="1">
        <f>LEN(Table1[[#This Row],[Options/Features]]) - LEN(SUBSTITUTE(Table1[[#This Row],[Options/Features]], ",", "")) + 1</f>
        <v>1</v>
      </c>
      <c r="K22376" t="s">
        <v>30</v>
      </c>
      <c r="L22376" t="s">
        <v>18</v>
      </c>
    </row>
    <row r="22377" spans="1:12" x14ac:dyDescent="0.25">
      <c r="A22377" t="s">
        <v>1254</v>
      </c>
      <c r="B22377" t="s">
        <v>1264</v>
      </c>
      <c r="C22377" s="1">
        <v>2022</v>
      </c>
      <c r="D22377" s="9">
        <v>40140</v>
      </c>
      <c r="E22377" s="4">
        <v>250830</v>
      </c>
      <c r="F22377" t="s">
        <v>21</v>
      </c>
      <c r="G22377" t="s">
        <v>46</v>
      </c>
      <c r="H22377" t="s">
        <v>23</v>
      </c>
      <c r="I22377" t="s">
        <v>106</v>
      </c>
      <c r="J22377" s="1">
        <f>LEN(Table1[[#This Row],[Options/Features]]) - LEN(SUBSTITUTE(Table1[[#This Row],[Options/Features]], ",", "")) + 1</f>
        <v>1</v>
      </c>
      <c r="K22377" t="s">
        <v>30</v>
      </c>
      <c r="L22377" t="s">
        <v>31</v>
      </c>
    </row>
    <row r="22378" spans="1:12" x14ac:dyDescent="0.25">
      <c r="A22378" t="s">
        <v>1274</v>
      </c>
      <c r="B22378" t="s">
        <v>1276</v>
      </c>
      <c r="C22378" s="1">
        <v>2020</v>
      </c>
      <c r="D22378" s="9">
        <v>29073</v>
      </c>
      <c r="E22378" s="4">
        <v>206065</v>
      </c>
      <c r="F22378" t="s">
        <v>1248</v>
      </c>
      <c r="G22378" t="s">
        <v>14</v>
      </c>
      <c r="H22378" t="s">
        <v>15</v>
      </c>
      <c r="I22378" t="s">
        <v>68</v>
      </c>
      <c r="J22378" s="1">
        <f>LEN(Table1[[#This Row],[Options/Features]]) - LEN(SUBSTITUTE(Table1[[#This Row],[Options/Features]], ",", "")) + 1</f>
        <v>1</v>
      </c>
      <c r="K22378" t="s">
        <v>36</v>
      </c>
      <c r="L22378" t="s">
        <v>31</v>
      </c>
    </row>
    <row r="22379" spans="1:12" x14ac:dyDescent="0.25">
      <c r="A22379" t="s">
        <v>1246</v>
      </c>
      <c r="B22379" t="s">
        <v>1249</v>
      </c>
      <c r="C22379" s="1">
        <v>2019</v>
      </c>
      <c r="D22379" s="9">
        <v>42573</v>
      </c>
      <c r="E22379" s="4">
        <v>228195</v>
      </c>
      <c r="F22379" t="s">
        <v>21</v>
      </c>
      <c r="G22379" t="s">
        <v>14</v>
      </c>
      <c r="H22379" t="s">
        <v>23</v>
      </c>
      <c r="I22379" t="s">
        <v>47</v>
      </c>
      <c r="J22379" s="1">
        <f>LEN(Table1[[#This Row],[Options/Features]]) - LEN(SUBSTITUTE(Table1[[#This Row],[Options/Features]], ",", "")) + 1</f>
        <v>1</v>
      </c>
      <c r="K22379" t="s">
        <v>36</v>
      </c>
      <c r="L22379" t="s">
        <v>31</v>
      </c>
    </row>
    <row r="22380" spans="1:12" x14ac:dyDescent="0.25">
      <c r="A22380" t="s">
        <v>1285</v>
      </c>
      <c r="B22380" t="s">
        <v>1287</v>
      </c>
      <c r="C22380" s="1">
        <v>2018</v>
      </c>
      <c r="D22380" s="9">
        <v>28562</v>
      </c>
      <c r="E22380" s="4">
        <v>188091</v>
      </c>
      <c r="F22380" t="s">
        <v>13</v>
      </c>
      <c r="G22380" t="s">
        <v>42</v>
      </c>
      <c r="H22380" t="s">
        <v>15</v>
      </c>
      <c r="I22380" t="s">
        <v>47</v>
      </c>
      <c r="J22380" s="1">
        <f>LEN(Table1[[#This Row],[Options/Features]]) - LEN(SUBSTITUTE(Table1[[#This Row],[Options/Features]], ",", "")) + 1</f>
        <v>1</v>
      </c>
      <c r="K22380" t="s">
        <v>36</v>
      </c>
      <c r="L22380" t="s">
        <v>18</v>
      </c>
    </row>
    <row r="22381" spans="1:12" x14ac:dyDescent="0.25">
      <c r="A22381" t="s">
        <v>1285</v>
      </c>
      <c r="B22381" t="s">
        <v>1287</v>
      </c>
      <c r="C22381" s="1">
        <v>2017</v>
      </c>
      <c r="D22381" s="9">
        <v>5308</v>
      </c>
      <c r="E22381" s="4">
        <v>281699</v>
      </c>
      <c r="F22381" t="s">
        <v>1248</v>
      </c>
      <c r="G22381" t="s">
        <v>72</v>
      </c>
      <c r="H22381" t="s">
        <v>15</v>
      </c>
      <c r="I22381" t="s">
        <v>16</v>
      </c>
      <c r="J22381" s="1">
        <f>LEN(Table1[[#This Row],[Options/Features]]) - LEN(SUBSTITUTE(Table1[[#This Row],[Options/Features]], ",", "")) + 1</f>
        <v>1</v>
      </c>
      <c r="K22381" t="s">
        <v>30</v>
      </c>
      <c r="L22381" t="s">
        <v>18</v>
      </c>
    </row>
    <row r="22382" spans="1:12" x14ac:dyDescent="0.25">
      <c r="A22382" t="s">
        <v>1274</v>
      </c>
      <c r="B22382" t="s">
        <v>1275</v>
      </c>
      <c r="C22382" s="1">
        <v>2017</v>
      </c>
      <c r="D22382" s="9">
        <v>14889</v>
      </c>
      <c r="E22382" s="4">
        <v>132715</v>
      </c>
      <c r="F22382" t="s">
        <v>1248</v>
      </c>
      <c r="G22382" t="s">
        <v>42</v>
      </c>
      <c r="H22382" t="s">
        <v>15</v>
      </c>
      <c r="I22382" t="s">
        <v>47</v>
      </c>
      <c r="J22382" s="1">
        <f>LEN(Table1[[#This Row],[Options/Features]]) - LEN(SUBSTITUTE(Table1[[#This Row],[Options/Features]], ",", "")) + 1</f>
        <v>1</v>
      </c>
      <c r="K22382" t="s">
        <v>30</v>
      </c>
      <c r="L22382" t="s">
        <v>18</v>
      </c>
    </row>
    <row r="22383" spans="1:12" x14ac:dyDescent="0.25">
      <c r="A22383" t="s">
        <v>1254</v>
      </c>
      <c r="B22383" t="s">
        <v>1255</v>
      </c>
      <c r="C22383" s="1">
        <v>2018</v>
      </c>
      <c r="D22383" s="9">
        <v>41699</v>
      </c>
      <c r="E22383" s="4">
        <v>295260</v>
      </c>
      <c r="F22383" t="s">
        <v>1248</v>
      </c>
      <c r="G22383" t="s">
        <v>64</v>
      </c>
      <c r="H22383" t="s">
        <v>23</v>
      </c>
      <c r="I22383" t="s">
        <v>1245</v>
      </c>
      <c r="J22383" s="1">
        <f>LEN(Table1[[#This Row],[Options/Features]]) - LEN(SUBSTITUTE(Table1[[#This Row],[Options/Features]], ",", "")) + 1</f>
        <v>1</v>
      </c>
      <c r="K22383" t="s">
        <v>17</v>
      </c>
      <c r="L22383" t="s">
        <v>31</v>
      </c>
    </row>
    <row r="22384" spans="1:12" x14ac:dyDescent="0.25">
      <c r="A22384" t="s">
        <v>1250</v>
      </c>
      <c r="B22384" t="s">
        <v>1251</v>
      </c>
      <c r="C22384" s="1">
        <v>2019</v>
      </c>
      <c r="D22384" s="9">
        <v>16904</v>
      </c>
      <c r="E22384" s="4">
        <v>105652</v>
      </c>
      <c r="F22384" t="s">
        <v>13</v>
      </c>
      <c r="G22384" t="s">
        <v>72</v>
      </c>
      <c r="H22384" t="s">
        <v>23</v>
      </c>
      <c r="I22384" t="s">
        <v>1245</v>
      </c>
      <c r="J22384" s="1">
        <f>LEN(Table1[[#This Row],[Options/Features]]) - LEN(SUBSTITUTE(Table1[[#This Row],[Options/Features]], ",", "")) + 1</f>
        <v>1</v>
      </c>
      <c r="K22384" t="s">
        <v>36</v>
      </c>
      <c r="L22384" t="s">
        <v>18</v>
      </c>
    </row>
    <row r="22385" spans="1:12" x14ac:dyDescent="0.25">
      <c r="A22385" t="s">
        <v>1254</v>
      </c>
      <c r="B22385" t="s">
        <v>1263</v>
      </c>
      <c r="C22385" s="1">
        <v>2021</v>
      </c>
      <c r="D22385" s="9">
        <v>25114</v>
      </c>
      <c r="E22385" s="4">
        <v>242032</v>
      </c>
      <c r="F22385" t="s">
        <v>13</v>
      </c>
      <c r="G22385" t="s">
        <v>72</v>
      </c>
      <c r="H22385" t="s">
        <v>15</v>
      </c>
      <c r="I22385" t="s">
        <v>68</v>
      </c>
      <c r="J22385" s="1">
        <f>LEN(Table1[[#This Row],[Options/Features]]) - LEN(SUBSTITUTE(Table1[[#This Row],[Options/Features]], ",", "")) + 1</f>
        <v>1</v>
      </c>
      <c r="K22385" t="s">
        <v>36</v>
      </c>
      <c r="L22385" t="s">
        <v>31</v>
      </c>
    </row>
    <row r="22386" spans="1:12" x14ac:dyDescent="0.25">
      <c r="A22386" t="s">
        <v>1246</v>
      </c>
      <c r="B22386" t="s">
        <v>1247</v>
      </c>
      <c r="C22386" s="1">
        <v>2020</v>
      </c>
      <c r="D22386" s="9">
        <v>13359</v>
      </c>
      <c r="E22386" s="4">
        <v>137553</v>
      </c>
      <c r="F22386" t="s">
        <v>13</v>
      </c>
      <c r="G22386" t="s">
        <v>46</v>
      </c>
      <c r="H22386" t="s">
        <v>23</v>
      </c>
      <c r="I22386" t="s">
        <v>1245</v>
      </c>
      <c r="J22386" s="1">
        <f>LEN(Table1[[#This Row],[Options/Features]]) - LEN(SUBSTITUTE(Table1[[#This Row],[Options/Features]], ",", "")) + 1</f>
        <v>1</v>
      </c>
      <c r="K22386" t="s">
        <v>36</v>
      </c>
      <c r="L22386" t="s">
        <v>18</v>
      </c>
    </row>
    <row r="22387" spans="1:12" x14ac:dyDescent="0.25">
      <c r="A22387" t="s">
        <v>1274</v>
      </c>
      <c r="B22387" t="s">
        <v>1275</v>
      </c>
      <c r="C22387" s="1">
        <v>2015</v>
      </c>
      <c r="D22387" s="9">
        <v>25326</v>
      </c>
      <c r="E22387" s="4">
        <v>179153</v>
      </c>
      <c r="F22387" t="s">
        <v>21</v>
      </c>
      <c r="G22387" t="s">
        <v>64</v>
      </c>
      <c r="H22387" t="s">
        <v>23</v>
      </c>
      <c r="I22387" t="s">
        <v>1245</v>
      </c>
      <c r="J22387" s="1">
        <f>LEN(Table1[[#This Row],[Options/Features]]) - LEN(SUBSTITUTE(Table1[[#This Row],[Options/Features]], ",", "")) + 1</f>
        <v>1</v>
      </c>
      <c r="K22387" t="s">
        <v>30</v>
      </c>
      <c r="L22387" t="s">
        <v>31</v>
      </c>
    </row>
    <row r="22388" spans="1:12" x14ac:dyDescent="0.25">
      <c r="A22388" t="s">
        <v>1254</v>
      </c>
      <c r="B22388" t="s">
        <v>1264</v>
      </c>
      <c r="C22388" s="1">
        <v>2021</v>
      </c>
      <c r="D22388" s="9">
        <v>27602</v>
      </c>
      <c r="E22388" s="4">
        <v>166629</v>
      </c>
      <c r="F22388" t="s">
        <v>27</v>
      </c>
      <c r="G22388" t="s">
        <v>46</v>
      </c>
      <c r="H22388" t="s">
        <v>15</v>
      </c>
      <c r="I22388" t="s">
        <v>106</v>
      </c>
      <c r="J22388" s="1">
        <f>LEN(Table1[[#This Row],[Options/Features]]) - LEN(SUBSTITUTE(Table1[[#This Row],[Options/Features]], ",", "")) + 1</f>
        <v>1</v>
      </c>
      <c r="K22388" t="s">
        <v>17</v>
      </c>
      <c r="L22388" t="s">
        <v>31</v>
      </c>
    </row>
    <row r="22389" spans="1:12" x14ac:dyDescent="0.25">
      <c r="A22389" t="s">
        <v>1250</v>
      </c>
      <c r="B22389" t="s">
        <v>1271</v>
      </c>
      <c r="C22389" s="1">
        <v>2020</v>
      </c>
      <c r="D22389" s="9">
        <v>23587</v>
      </c>
      <c r="E22389" s="4">
        <v>202002</v>
      </c>
      <c r="F22389" t="s">
        <v>1248</v>
      </c>
      <c r="G22389" t="s">
        <v>14</v>
      </c>
      <c r="H22389" t="s">
        <v>23</v>
      </c>
      <c r="I22389" t="s">
        <v>16</v>
      </c>
      <c r="J22389" s="1">
        <f>LEN(Table1[[#This Row],[Options/Features]]) - LEN(SUBSTITUTE(Table1[[#This Row],[Options/Features]], ",", "")) + 1</f>
        <v>1</v>
      </c>
      <c r="K22389" t="s">
        <v>30</v>
      </c>
      <c r="L22389" t="s">
        <v>31</v>
      </c>
    </row>
    <row r="22390" spans="1:12" x14ac:dyDescent="0.25">
      <c r="A22390" t="s">
        <v>1243</v>
      </c>
      <c r="B22390" t="s">
        <v>1244</v>
      </c>
      <c r="C22390" s="1">
        <v>2015</v>
      </c>
      <c r="D22390" s="9">
        <v>49394</v>
      </c>
      <c r="E22390" s="4">
        <v>286150</v>
      </c>
      <c r="F22390" t="s">
        <v>13</v>
      </c>
      <c r="G22390" t="s">
        <v>42</v>
      </c>
      <c r="H22390" t="s">
        <v>23</v>
      </c>
      <c r="I22390" t="s">
        <v>106</v>
      </c>
      <c r="J22390" s="1">
        <f>LEN(Table1[[#This Row],[Options/Features]]) - LEN(SUBSTITUTE(Table1[[#This Row],[Options/Features]], ",", "")) + 1</f>
        <v>1</v>
      </c>
      <c r="K22390" t="s">
        <v>17</v>
      </c>
      <c r="L22390" t="s">
        <v>31</v>
      </c>
    </row>
    <row r="22391" spans="1:12" x14ac:dyDescent="0.25">
      <c r="A22391" t="s">
        <v>1285</v>
      </c>
      <c r="B22391" t="s">
        <v>1287</v>
      </c>
      <c r="C22391" s="1">
        <v>2019</v>
      </c>
      <c r="D22391" s="9">
        <v>26296</v>
      </c>
      <c r="E22391" s="4">
        <v>144099</v>
      </c>
      <c r="F22391" t="s">
        <v>21</v>
      </c>
      <c r="G22391" t="s">
        <v>42</v>
      </c>
      <c r="H22391" t="s">
        <v>23</v>
      </c>
      <c r="I22391" t="s">
        <v>106</v>
      </c>
      <c r="J22391" s="1">
        <f>LEN(Table1[[#This Row],[Options/Features]]) - LEN(SUBSTITUTE(Table1[[#This Row],[Options/Features]], ",", "")) + 1</f>
        <v>1</v>
      </c>
      <c r="K22391" t="s">
        <v>36</v>
      </c>
      <c r="L22391" t="s">
        <v>18</v>
      </c>
    </row>
    <row r="22392" spans="1:12" x14ac:dyDescent="0.25">
      <c r="A22392" t="s">
        <v>1246</v>
      </c>
      <c r="B22392" t="s">
        <v>1247</v>
      </c>
      <c r="C22392" s="1">
        <v>2019</v>
      </c>
      <c r="D22392" s="9">
        <v>35066</v>
      </c>
      <c r="E22392" s="4">
        <v>232441</v>
      </c>
      <c r="F22392" t="s">
        <v>1248</v>
      </c>
      <c r="G22392" t="s">
        <v>22</v>
      </c>
      <c r="H22392" t="s">
        <v>15</v>
      </c>
      <c r="I22392" t="s">
        <v>1245</v>
      </c>
      <c r="J22392" s="1">
        <f>LEN(Table1[[#This Row],[Options/Features]]) - LEN(SUBSTITUTE(Table1[[#This Row],[Options/Features]], ",", "")) + 1</f>
        <v>1</v>
      </c>
      <c r="K22392" t="s">
        <v>36</v>
      </c>
      <c r="L22392" t="s">
        <v>18</v>
      </c>
    </row>
    <row r="22393" spans="1:12" x14ac:dyDescent="0.25">
      <c r="A22393" t="s">
        <v>1243</v>
      </c>
      <c r="B22393" t="s">
        <v>1265</v>
      </c>
      <c r="C22393" s="1">
        <v>2023</v>
      </c>
      <c r="D22393" s="9">
        <v>40964</v>
      </c>
      <c r="E22393" s="4">
        <v>149579</v>
      </c>
      <c r="F22393" t="s">
        <v>27</v>
      </c>
      <c r="G22393" t="s">
        <v>72</v>
      </c>
      <c r="H22393" t="s">
        <v>23</v>
      </c>
      <c r="I22393" t="s">
        <v>106</v>
      </c>
      <c r="J22393" s="1">
        <f>LEN(Table1[[#This Row],[Options/Features]]) - LEN(SUBSTITUTE(Table1[[#This Row],[Options/Features]], ",", "")) + 1</f>
        <v>1</v>
      </c>
      <c r="K22393" t="s">
        <v>17</v>
      </c>
      <c r="L22393" t="s">
        <v>31</v>
      </c>
    </row>
    <row r="22394" spans="1:12" x14ac:dyDescent="0.25">
      <c r="A22394" t="s">
        <v>1274</v>
      </c>
      <c r="B22394" t="s">
        <v>1276</v>
      </c>
      <c r="C22394" s="1">
        <v>2017</v>
      </c>
      <c r="D22394" s="9">
        <v>18482</v>
      </c>
      <c r="E22394" s="4">
        <v>233593</v>
      </c>
      <c r="F22394" t="s">
        <v>27</v>
      </c>
      <c r="G22394" t="s">
        <v>72</v>
      </c>
      <c r="H22394" t="s">
        <v>23</v>
      </c>
      <c r="I22394" t="s">
        <v>106</v>
      </c>
      <c r="J22394" s="1">
        <f>LEN(Table1[[#This Row],[Options/Features]]) - LEN(SUBSTITUTE(Table1[[#This Row],[Options/Features]], ",", "")) + 1</f>
        <v>1</v>
      </c>
      <c r="K22394" t="s">
        <v>36</v>
      </c>
      <c r="L22394" t="s">
        <v>31</v>
      </c>
    </row>
    <row r="22395" spans="1:12" x14ac:dyDescent="0.25">
      <c r="A22395" t="s">
        <v>1243</v>
      </c>
      <c r="B22395" t="s">
        <v>1268</v>
      </c>
      <c r="C22395" s="1">
        <v>2019</v>
      </c>
      <c r="D22395" s="9">
        <v>49127</v>
      </c>
      <c r="E22395" s="4">
        <v>164365</v>
      </c>
      <c r="F22395" t="s">
        <v>21</v>
      </c>
      <c r="G22395" t="s">
        <v>22</v>
      </c>
      <c r="H22395" t="s">
        <v>23</v>
      </c>
      <c r="I22395" t="s">
        <v>106</v>
      </c>
      <c r="J22395" s="1">
        <f>LEN(Table1[[#This Row],[Options/Features]]) - LEN(SUBSTITUTE(Table1[[#This Row],[Options/Features]], ",", "")) + 1</f>
        <v>1</v>
      </c>
      <c r="K22395" t="s">
        <v>30</v>
      </c>
      <c r="L22395" t="s">
        <v>31</v>
      </c>
    </row>
    <row r="22396" spans="1:12" x14ac:dyDescent="0.25">
      <c r="A22396" t="s">
        <v>1261</v>
      </c>
      <c r="B22396" t="s">
        <v>1266</v>
      </c>
      <c r="C22396" s="1">
        <v>2021</v>
      </c>
      <c r="D22396" s="9">
        <v>39101</v>
      </c>
      <c r="E22396" s="4">
        <v>232537</v>
      </c>
      <c r="F22396" t="s">
        <v>27</v>
      </c>
      <c r="G22396" t="s">
        <v>42</v>
      </c>
      <c r="H22396" t="s">
        <v>15</v>
      </c>
      <c r="I22396" t="s">
        <v>47</v>
      </c>
      <c r="J22396" s="1">
        <f>LEN(Table1[[#This Row],[Options/Features]]) - LEN(SUBSTITUTE(Table1[[#This Row],[Options/Features]], ",", "")) + 1</f>
        <v>1</v>
      </c>
      <c r="K22396" t="s">
        <v>30</v>
      </c>
      <c r="L22396" t="s">
        <v>18</v>
      </c>
    </row>
    <row r="22397" spans="1:12" x14ac:dyDescent="0.25">
      <c r="A22397" t="s">
        <v>1254</v>
      </c>
      <c r="B22397" t="s">
        <v>1263</v>
      </c>
      <c r="C22397" s="1">
        <v>2016</v>
      </c>
      <c r="D22397" s="9">
        <v>49741</v>
      </c>
      <c r="E22397" s="4">
        <v>123755</v>
      </c>
      <c r="F22397" t="s">
        <v>21</v>
      </c>
      <c r="G22397" t="s">
        <v>14</v>
      </c>
      <c r="H22397" t="s">
        <v>23</v>
      </c>
      <c r="I22397" t="s">
        <v>68</v>
      </c>
      <c r="J22397" s="1">
        <f>LEN(Table1[[#This Row],[Options/Features]]) - LEN(SUBSTITUTE(Table1[[#This Row],[Options/Features]], ",", "")) + 1</f>
        <v>1</v>
      </c>
      <c r="K22397" t="s">
        <v>17</v>
      </c>
      <c r="L22397" t="s">
        <v>18</v>
      </c>
    </row>
    <row r="22398" spans="1:12" x14ac:dyDescent="0.25">
      <c r="A22398" t="s">
        <v>149</v>
      </c>
      <c r="B22398">
        <v>911</v>
      </c>
      <c r="C22398" s="1">
        <v>2015</v>
      </c>
      <c r="D22398" s="9">
        <v>36387</v>
      </c>
      <c r="E22398" s="4">
        <v>229563</v>
      </c>
      <c r="F22398" t="s">
        <v>21</v>
      </c>
      <c r="G22398" t="s">
        <v>14</v>
      </c>
      <c r="H22398" t="s">
        <v>23</v>
      </c>
      <c r="I22398" t="s">
        <v>1245</v>
      </c>
      <c r="J22398" s="1">
        <f>LEN(Table1[[#This Row],[Options/Features]]) - LEN(SUBSTITUTE(Table1[[#This Row],[Options/Features]], ",", "")) + 1</f>
        <v>1</v>
      </c>
      <c r="K22398" t="s">
        <v>30</v>
      </c>
      <c r="L22398" t="s">
        <v>18</v>
      </c>
    </row>
    <row r="22399" spans="1:12" x14ac:dyDescent="0.25">
      <c r="A22399" t="s">
        <v>1246</v>
      </c>
      <c r="B22399" t="s">
        <v>1249</v>
      </c>
      <c r="C22399" s="1">
        <v>2020</v>
      </c>
      <c r="D22399" s="9">
        <v>42262</v>
      </c>
      <c r="E22399" s="4">
        <v>167528</v>
      </c>
      <c r="F22399" t="s">
        <v>1248</v>
      </c>
      <c r="G22399" t="s">
        <v>72</v>
      </c>
      <c r="H22399" t="s">
        <v>15</v>
      </c>
      <c r="I22399" t="s">
        <v>47</v>
      </c>
      <c r="J22399" s="1">
        <f>LEN(Table1[[#This Row],[Options/Features]]) - LEN(SUBSTITUTE(Table1[[#This Row],[Options/Features]], ",", "")) + 1</f>
        <v>1</v>
      </c>
      <c r="K22399" t="s">
        <v>36</v>
      </c>
      <c r="L22399" t="s">
        <v>31</v>
      </c>
    </row>
    <row r="22400" spans="1:12" x14ac:dyDescent="0.25">
      <c r="A22400" t="s">
        <v>1250</v>
      </c>
      <c r="B22400" t="s">
        <v>1271</v>
      </c>
      <c r="C22400" s="1">
        <v>2023</v>
      </c>
      <c r="D22400" s="9">
        <v>21478</v>
      </c>
      <c r="E22400" s="4">
        <v>280036</v>
      </c>
      <c r="F22400" t="s">
        <v>21</v>
      </c>
      <c r="G22400" t="s">
        <v>14</v>
      </c>
      <c r="H22400" t="s">
        <v>23</v>
      </c>
      <c r="I22400" t="s">
        <v>106</v>
      </c>
      <c r="J22400" s="1">
        <f>LEN(Table1[[#This Row],[Options/Features]]) - LEN(SUBSTITUTE(Table1[[#This Row],[Options/Features]], ",", "")) + 1</f>
        <v>1</v>
      </c>
      <c r="K22400" t="s">
        <v>36</v>
      </c>
      <c r="L22400" t="s">
        <v>31</v>
      </c>
    </row>
    <row r="22401" spans="1:12" x14ac:dyDescent="0.25">
      <c r="A22401" t="s">
        <v>1246</v>
      </c>
      <c r="B22401" t="s">
        <v>1247</v>
      </c>
      <c r="C22401" s="1">
        <v>2023</v>
      </c>
      <c r="D22401" s="9">
        <v>43261</v>
      </c>
      <c r="E22401" s="4">
        <v>228348</v>
      </c>
      <c r="F22401" t="s">
        <v>21</v>
      </c>
      <c r="G22401" t="s">
        <v>22</v>
      </c>
      <c r="H22401" t="s">
        <v>23</v>
      </c>
      <c r="I22401" t="s">
        <v>16</v>
      </c>
      <c r="J22401" s="1">
        <f>LEN(Table1[[#This Row],[Options/Features]]) - LEN(SUBSTITUTE(Table1[[#This Row],[Options/Features]], ",", "")) + 1</f>
        <v>1</v>
      </c>
      <c r="K22401" t="s">
        <v>17</v>
      </c>
      <c r="L22401" t="s">
        <v>31</v>
      </c>
    </row>
    <row r="22402" spans="1:12" x14ac:dyDescent="0.25">
      <c r="A22402" t="s">
        <v>1288</v>
      </c>
      <c r="B22402" t="s">
        <v>1267</v>
      </c>
      <c r="C22402" s="1">
        <v>2020</v>
      </c>
      <c r="D22402" s="9">
        <v>22864</v>
      </c>
      <c r="E22402" s="4">
        <v>224000</v>
      </c>
      <c r="F22402" t="s">
        <v>27</v>
      </c>
      <c r="G22402" t="s">
        <v>22</v>
      </c>
      <c r="H22402" t="s">
        <v>23</v>
      </c>
      <c r="I22402" t="s">
        <v>47</v>
      </c>
      <c r="J22402" s="1">
        <f>LEN(Table1[[#This Row],[Options/Features]]) - LEN(SUBSTITUTE(Table1[[#This Row],[Options/Features]], ",", "")) + 1</f>
        <v>1</v>
      </c>
      <c r="K22402" t="s">
        <v>17</v>
      </c>
      <c r="L22402" t="s">
        <v>31</v>
      </c>
    </row>
    <row r="22403" spans="1:12" x14ac:dyDescent="0.25">
      <c r="A22403" t="s">
        <v>149</v>
      </c>
      <c r="B22403" t="s">
        <v>300</v>
      </c>
      <c r="C22403" s="1">
        <v>2015</v>
      </c>
      <c r="D22403" s="9">
        <v>46864</v>
      </c>
      <c r="E22403" s="4">
        <v>233352</v>
      </c>
      <c r="F22403" t="s">
        <v>21</v>
      </c>
      <c r="G22403" t="s">
        <v>14</v>
      </c>
      <c r="H22403" t="s">
        <v>15</v>
      </c>
      <c r="I22403" t="s">
        <v>68</v>
      </c>
      <c r="J22403" s="1">
        <f>LEN(Table1[[#This Row],[Options/Features]]) - LEN(SUBSTITUTE(Table1[[#This Row],[Options/Features]], ",", "")) + 1</f>
        <v>1</v>
      </c>
      <c r="K22403" t="s">
        <v>36</v>
      </c>
      <c r="L22403" t="s">
        <v>31</v>
      </c>
    </row>
    <row r="22404" spans="1:12" x14ac:dyDescent="0.25">
      <c r="A22404" t="s">
        <v>1254</v>
      </c>
      <c r="B22404" t="s">
        <v>1255</v>
      </c>
      <c r="C22404" s="1">
        <v>2016</v>
      </c>
      <c r="D22404" s="9">
        <v>44676</v>
      </c>
      <c r="E22404" s="4">
        <v>263624</v>
      </c>
      <c r="F22404" t="s">
        <v>1248</v>
      </c>
      <c r="G22404" t="s">
        <v>42</v>
      </c>
      <c r="H22404" t="s">
        <v>15</v>
      </c>
      <c r="I22404" t="s">
        <v>68</v>
      </c>
      <c r="J22404" s="1">
        <f>LEN(Table1[[#This Row],[Options/Features]]) - LEN(SUBSTITUTE(Table1[[#This Row],[Options/Features]], ",", "")) + 1</f>
        <v>1</v>
      </c>
      <c r="K22404" t="s">
        <v>36</v>
      </c>
      <c r="L22404" t="s">
        <v>31</v>
      </c>
    </row>
    <row r="22405" spans="1:12" x14ac:dyDescent="0.25">
      <c r="A22405" t="s">
        <v>1285</v>
      </c>
      <c r="B22405" t="s">
        <v>1287</v>
      </c>
      <c r="C22405" s="1">
        <v>2019</v>
      </c>
      <c r="D22405" s="9">
        <v>40522</v>
      </c>
      <c r="E22405" s="4">
        <v>174876</v>
      </c>
      <c r="F22405" t="s">
        <v>13</v>
      </c>
      <c r="G22405" t="s">
        <v>14</v>
      </c>
      <c r="H22405" t="s">
        <v>23</v>
      </c>
      <c r="I22405" t="s">
        <v>106</v>
      </c>
      <c r="J22405" s="1">
        <f>LEN(Table1[[#This Row],[Options/Features]]) - LEN(SUBSTITUTE(Table1[[#This Row],[Options/Features]], ",", "")) + 1</f>
        <v>1</v>
      </c>
      <c r="K22405" t="s">
        <v>30</v>
      </c>
      <c r="L22405" t="s">
        <v>18</v>
      </c>
    </row>
    <row r="22406" spans="1:12" x14ac:dyDescent="0.25">
      <c r="A22406" t="s">
        <v>1274</v>
      </c>
      <c r="B22406" t="s">
        <v>1275</v>
      </c>
      <c r="C22406" s="1">
        <v>2018</v>
      </c>
      <c r="D22406" s="9">
        <v>30793</v>
      </c>
      <c r="E22406" s="4">
        <v>162931</v>
      </c>
      <c r="F22406" t="s">
        <v>27</v>
      </c>
      <c r="G22406" t="s">
        <v>46</v>
      </c>
      <c r="H22406" t="s">
        <v>15</v>
      </c>
      <c r="I22406" t="s">
        <v>1245</v>
      </c>
      <c r="J22406" s="1">
        <f>LEN(Table1[[#This Row],[Options/Features]]) - LEN(SUBSTITUTE(Table1[[#This Row],[Options/Features]], ",", "")) + 1</f>
        <v>1</v>
      </c>
      <c r="K22406" t="s">
        <v>36</v>
      </c>
      <c r="L22406" t="s">
        <v>31</v>
      </c>
    </row>
    <row r="22407" spans="1:12" x14ac:dyDescent="0.25">
      <c r="A22407" t="s">
        <v>1261</v>
      </c>
      <c r="B22407" t="s">
        <v>1262</v>
      </c>
      <c r="C22407" s="1">
        <v>2022</v>
      </c>
      <c r="D22407" s="9">
        <v>13899</v>
      </c>
      <c r="E22407" s="4">
        <v>265527</v>
      </c>
      <c r="F22407" t="s">
        <v>21</v>
      </c>
      <c r="G22407" t="s">
        <v>22</v>
      </c>
      <c r="H22407" t="s">
        <v>23</v>
      </c>
      <c r="I22407" t="s">
        <v>106</v>
      </c>
      <c r="J22407" s="1">
        <f>LEN(Table1[[#This Row],[Options/Features]]) - LEN(SUBSTITUTE(Table1[[#This Row],[Options/Features]], ",", "")) + 1</f>
        <v>1</v>
      </c>
      <c r="K22407" t="s">
        <v>17</v>
      </c>
      <c r="L22407" t="s">
        <v>18</v>
      </c>
    </row>
    <row r="22408" spans="1:12" x14ac:dyDescent="0.25">
      <c r="A22408" t="s">
        <v>1261</v>
      </c>
      <c r="B22408" t="s">
        <v>1266</v>
      </c>
      <c r="C22408" s="1">
        <v>2021</v>
      </c>
      <c r="D22408" s="9">
        <v>33610</v>
      </c>
      <c r="E22408" s="4">
        <v>174408</v>
      </c>
      <c r="F22408" t="s">
        <v>27</v>
      </c>
      <c r="G22408" t="s">
        <v>46</v>
      </c>
      <c r="H22408" t="s">
        <v>15</v>
      </c>
      <c r="I22408" t="s">
        <v>47</v>
      </c>
      <c r="J22408" s="1">
        <f>LEN(Table1[[#This Row],[Options/Features]]) - LEN(SUBSTITUTE(Table1[[#This Row],[Options/Features]], ",", "")) + 1</f>
        <v>1</v>
      </c>
      <c r="K22408" t="s">
        <v>30</v>
      </c>
      <c r="L22408" t="s">
        <v>18</v>
      </c>
    </row>
    <row r="22409" spans="1:12" x14ac:dyDescent="0.25">
      <c r="A22409" t="s">
        <v>1246</v>
      </c>
      <c r="B22409" t="s">
        <v>1247</v>
      </c>
      <c r="C22409" s="1">
        <v>2022</v>
      </c>
      <c r="D22409" s="9">
        <v>41958</v>
      </c>
      <c r="E22409" s="4">
        <v>102853</v>
      </c>
      <c r="F22409" t="s">
        <v>27</v>
      </c>
      <c r="G22409" t="s">
        <v>14</v>
      </c>
      <c r="H22409" t="s">
        <v>15</v>
      </c>
      <c r="I22409" t="s">
        <v>106</v>
      </c>
      <c r="J22409" s="1">
        <f>LEN(Table1[[#This Row],[Options/Features]]) - LEN(SUBSTITUTE(Table1[[#This Row],[Options/Features]], ",", "")) + 1</f>
        <v>1</v>
      </c>
      <c r="K22409" t="s">
        <v>17</v>
      </c>
      <c r="L22409" t="s">
        <v>18</v>
      </c>
    </row>
    <row r="22410" spans="1:12" x14ac:dyDescent="0.25">
      <c r="A22410" t="s">
        <v>1256</v>
      </c>
      <c r="B22410" t="s">
        <v>1260</v>
      </c>
      <c r="C22410" s="1">
        <v>2020</v>
      </c>
      <c r="D22410" s="9">
        <v>27479</v>
      </c>
      <c r="E22410" s="4">
        <v>103356</v>
      </c>
      <c r="F22410" t="s">
        <v>13</v>
      </c>
      <c r="G22410" t="s">
        <v>42</v>
      </c>
      <c r="H22410" t="s">
        <v>23</v>
      </c>
      <c r="I22410" t="s">
        <v>106</v>
      </c>
      <c r="J22410" s="1">
        <f>LEN(Table1[[#This Row],[Options/Features]]) - LEN(SUBSTITUTE(Table1[[#This Row],[Options/Features]], ",", "")) + 1</f>
        <v>1</v>
      </c>
      <c r="K22410" t="s">
        <v>36</v>
      </c>
      <c r="L22410" t="s">
        <v>31</v>
      </c>
    </row>
    <row r="22411" spans="1:12" x14ac:dyDescent="0.25">
      <c r="A22411" t="s">
        <v>1254</v>
      </c>
      <c r="B22411" t="s">
        <v>1263</v>
      </c>
      <c r="C22411" s="1">
        <v>2015</v>
      </c>
      <c r="D22411" s="9">
        <v>18193</v>
      </c>
      <c r="E22411" s="4">
        <v>136184</v>
      </c>
      <c r="F22411" t="s">
        <v>1248</v>
      </c>
      <c r="G22411" t="s">
        <v>22</v>
      </c>
      <c r="H22411" t="s">
        <v>15</v>
      </c>
      <c r="I22411" t="s">
        <v>106</v>
      </c>
      <c r="J22411" s="1">
        <f>LEN(Table1[[#This Row],[Options/Features]]) - LEN(SUBSTITUTE(Table1[[#This Row],[Options/Features]], ",", "")) + 1</f>
        <v>1</v>
      </c>
      <c r="K22411" t="s">
        <v>36</v>
      </c>
      <c r="L22411" t="s">
        <v>31</v>
      </c>
    </row>
    <row r="22412" spans="1:12" x14ac:dyDescent="0.25">
      <c r="A22412" t="s">
        <v>1261</v>
      </c>
      <c r="B22412" t="s">
        <v>1262</v>
      </c>
      <c r="C22412" s="1">
        <v>2023</v>
      </c>
      <c r="D22412" s="9">
        <v>27167</v>
      </c>
      <c r="E22412" s="4">
        <v>169919</v>
      </c>
      <c r="F22412" t="s">
        <v>21</v>
      </c>
      <c r="G22412" t="s">
        <v>22</v>
      </c>
      <c r="H22412" t="s">
        <v>23</v>
      </c>
      <c r="I22412" t="s">
        <v>106</v>
      </c>
      <c r="J22412" s="1">
        <f>LEN(Table1[[#This Row],[Options/Features]]) - LEN(SUBSTITUTE(Table1[[#This Row],[Options/Features]], ",", "")) + 1</f>
        <v>1</v>
      </c>
      <c r="K22412" t="s">
        <v>30</v>
      </c>
      <c r="L22412" t="s">
        <v>31</v>
      </c>
    </row>
    <row r="22413" spans="1:12" x14ac:dyDescent="0.25">
      <c r="A22413" t="s">
        <v>1285</v>
      </c>
      <c r="B22413" t="s">
        <v>1269</v>
      </c>
      <c r="C22413" s="1">
        <v>2022</v>
      </c>
      <c r="D22413" s="9">
        <v>9603</v>
      </c>
      <c r="E22413" s="4">
        <v>113428</v>
      </c>
      <c r="F22413" t="s">
        <v>1248</v>
      </c>
      <c r="G22413" t="s">
        <v>72</v>
      </c>
      <c r="H22413" t="s">
        <v>15</v>
      </c>
      <c r="I22413" t="s">
        <v>16</v>
      </c>
      <c r="J22413" s="1">
        <f>LEN(Table1[[#This Row],[Options/Features]]) - LEN(SUBSTITUTE(Table1[[#This Row],[Options/Features]], ",", "")) + 1</f>
        <v>1</v>
      </c>
      <c r="K22413" t="s">
        <v>30</v>
      </c>
      <c r="L22413" t="s">
        <v>31</v>
      </c>
    </row>
    <row r="22414" spans="1:12" x14ac:dyDescent="0.25">
      <c r="A22414" t="s">
        <v>1274</v>
      </c>
      <c r="B22414" t="s">
        <v>1277</v>
      </c>
      <c r="C22414" s="1">
        <v>2020</v>
      </c>
      <c r="D22414" s="9">
        <v>49619</v>
      </c>
      <c r="E22414" s="4">
        <v>238355</v>
      </c>
      <c r="F22414" t="s">
        <v>27</v>
      </c>
      <c r="G22414" t="s">
        <v>46</v>
      </c>
      <c r="H22414" t="s">
        <v>23</v>
      </c>
      <c r="I22414" t="s">
        <v>47</v>
      </c>
      <c r="J22414" s="1">
        <f>LEN(Table1[[#This Row],[Options/Features]]) - LEN(SUBSTITUTE(Table1[[#This Row],[Options/Features]], ",", "")) + 1</f>
        <v>1</v>
      </c>
      <c r="K22414" t="s">
        <v>30</v>
      </c>
      <c r="L22414" t="s">
        <v>18</v>
      </c>
    </row>
    <row r="22415" spans="1:12" x14ac:dyDescent="0.25">
      <c r="A22415" t="s">
        <v>1285</v>
      </c>
      <c r="B22415" t="s">
        <v>1269</v>
      </c>
      <c r="C22415" s="1">
        <v>2023</v>
      </c>
      <c r="D22415" s="9">
        <v>13245</v>
      </c>
      <c r="E22415" s="4">
        <v>251023</v>
      </c>
      <c r="F22415" t="s">
        <v>1248</v>
      </c>
      <c r="G22415" t="s">
        <v>14</v>
      </c>
      <c r="H22415" t="s">
        <v>23</v>
      </c>
      <c r="I22415" t="s">
        <v>68</v>
      </c>
      <c r="J22415" s="1">
        <f>LEN(Table1[[#This Row],[Options/Features]]) - LEN(SUBSTITUTE(Table1[[#This Row],[Options/Features]], ",", "")) + 1</f>
        <v>1</v>
      </c>
      <c r="K22415" t="s">
        <v>17</v>
      </c>
      <c r="L22415" t="s">
        <v>18</v>
      </c>
    </row>
    <row r="22416" spans="1:12" x14ac:dyDescent="0.25">
      <c r="A22416" t="s">
        <v>1285</v>
      </c>
      <c r="B22416" t="s">
        <v>1269</v>
      </c>
      <c r="C22416" s="1">
        <v>2023</v>
      </c>
      <c r="D22416" s="9">
        <v>27846</v>
      </c>
      <c r="E22416" s="4">
        <v>292150</v>
      </c>
      <c r="F22416" t="s">
        <v>13</v>
      </c>
      <c r="G22416" t="s">
        <v>72</v>
      </c>
      <c r="H22416" t="s">
        <v>15</v>
      </c>
      <c r="I22416" t="s">
        <v>106</v>
      </c>
      <c r="J22416" s="1">
        <f>LEN(Table1[[#This Row],[Options/Features]]) - LEN(SUBSTITUTE(Table1[[#This Row],[Options/Features]], ",", "")) + 1</f>
        <v>1</v>
      </c>
      <c r="K22416" t="s">
        <v>30</v>
      </c>
      <c r="L22416" t="s">
        <v>18</v>
      </c>
    </row>
    <row r="22417" spans="1:12" x14ac:dyDescent="0.25">
      <c r="A22417" t="s">
        <v>1250</v>
      </c>
      <c r="B22417" t="s">
        <v>1251</v>
      </c>
      <c r="C22417" s="1">
        <v>2020</v>
      </c>
      <c r="D22417" s="9">
        <v>36485</v>
      </c>
      <c r="E22417" s="4">
        <v>108648</v>
      </c>
      <c r="F22417" t="s">
        <v>27</v>
      </c>
      <c r="G22417" t="s">
        <v>72</v>
      </c>
      <c r="H22417" t="s">
        <v>15</v>
      </c>
      <c r="I22417" t="s">
        <v>16</v>
      </c>
      <c r="J22417" s="1">
        <f>LEN(Table1[[#This Row],[Options/Features]]) - LEN(SUBSTITUTE(Table1[[#This Row],[Options/Features]], ",", "")) + 1</f>
        <v>1</v>
      </c>
      <c r="K22417" t="s">
        <v>17</v>
      </c>
      <c r="L22417" t="s">
        <v>31</v>
      </c>
    </row>
    <row r="22418" spans="1:12" x14ac:dyDescent="0.25">
      <c r="A22418" t="s">
        <v>1254</v>
      </c>
      <c r="B22418" t="s">
        <v>1264</v>
      </c>
      <c r="C22418" s="1">
        <v>2020</v>
      </c>
      <c r="D22418" s="9">
        <v>49765</v>
      </c>
      <c r="E22418" s="4">
        <v>263088</v>
      </c>
      <c r="F22418" t="s">
        <v>1248</v>
      </c>
      <c r="G22418" t="s">
        <v>42</v>
      </c>
      <c r="H22418" t="s">
        <v>15</v>
      </c>
      <c r="I22418" t="s">
        <v>16</v>
      </c>
      <c r="J22418" s="1">
        <f>LEN(Table1[[#This Row],[Options/Features]]) - LEN(SUBSTITUTE(Table1[[#This Row],[Options/Features]], ",", "")) + 1</f>
        <v>1</v>
      </c>
      <c r="K22418" t="s">
        <v>36</v>
      </c>
      <c r="L22418" t="s">
        <v>18</v>
      </c>
    </row>
    <row r="22419" spans="1:12" x14ac:dyDescent="0.25">
      <c r="A22419" t="s">
        <v>1246</v>
      </c>
      <c r="B22419" t="s">
        <v>1249</v>
      </c>
      <c r="C22419" s="1">
        <v>2017</v>
      </c>
      <c r="D22419" s="9">
        <v>35591</v>
      </c>
      <c r="E22419" s="4">
        <v>173995</v>
      </c>
      <c r="F22419" t="s">
        <v>1248</v>
      </c>
      <c r="G22419" t="s">
        <v>72</v>
      </c>
      <c r="H22419" t="s">
        <v>15</v>
      </c>
      <c r="I22419" t="s">
        <v>1245</v>
      </c>
      <c r="J22419" s="1">
        <f>LEN(Table1[[#This Row],[Options/Features]]) - LEN(SUBSTITUTE(Table1[[#This Row],[Options/Features]], ",", "")) + 1</f>
        <v>1</v>
      </c>
      <c r="K22419" t="s">
        <v>30</v>
      </c>
      <c r="L22419" t="s">
        <v>31</v>
      </c>
    </row>
    <row r="22420" spans="1:12" x14ac:dyDescent="0.25">
      <c r="A22420" t="s">
        <v>1261</v>
      </c>
      <c r="B22420" t="s">
        <v>1266</v>
      </c>
      <c r="C22420" s="1">
        <v>2018</v>
      </c>
      <c r="D22420" s="9">
        <v>27188</v>
      </c>
      <c r="E22420" s="4">
        <v>204687</v>
      </c>
      <c r="F22420" t="s">
        <v>1248</v>
      </c>
      <c r="G22420" t="s">
        <v>42</v>
      </c>
      <c r="H22420" t="s">
        <v>23</v>
      </c>
      <c r="I22420" t="s">
        <v>47</v>
      </c>
      <c r="J22420" s="1">
        <f>LEN(Table1[[#This Row],[Options/Features]]) - LEN(SUBSTITUTE(Table1[[#This Row],[Options/Features]], ",", "")) + 1</f>
        <v>1</v>
      </c>
      <c r="K22420" t="s">
        <v>30</v>
      </c>
      <c r="L22420" t="s">
        <v>18</v>
      </c>
    </row>
    <row r="22421" spans="1:12" x14ac:dyDescent="0.25">
      <c r="A22421" t="s">
        <v>1285</v>
      </c>
      <c r="B22421" t="s">
        <v>1269</v>
      </c>
      <c r="C22421" s="1">
        <v>2023</v>
      </c>
      <c r="D22421" s="9">
        <v>41437</v>
      </c>
      <c r="E22421" s="4">
        <v>245273</v>
      </c>
      <c r="F22421" t="s">
        <v>1248</v>
      </c>
      <c r="G22421" t="s">
        <v>72</v>
      </c>
      <c r="H22421" t="s">
        <v>23</v>
      </c>
      <c r="I22421" t="s">
        <v>1245</v>
      </c>
      <c r="J22421" s="1">
        <f>LEN(Table1[[#This Row],[Options/Features]]) - LEN(SUBSTITUTE(Table1[[#This Row],[Options/Features]], ",", "")) + 1</f>
        <v>1</v>
      </c>
      <c r="K22421" t="s">
        <v>30</v>
      </c>
      <c r="L22421" t="s">
        <v>31</v>
      </c>
    </row>
    <row r="22422" spans="1:12" x14ac:dyDescent="0.25">
      <c r="A22422" t="s">
        <v>1256</v>
      </c>
      <c r="B22422" t="s">
        <v>1258</v>
      </c>
      <c r="C22422" s="1">
        <v>2019</v>
      </c>
      <c r="D22422" s="9">
        <v>22226</v>
      </c>
      <c r="E22422" s="4">
        <v>197504</v>
      </c>
      <c r="F22422" t="s">
        <v>21</v>
      </c>
      <c r="G22422" t="s">
        <v>14</v>
      </c>
      <c r="H22422" t="s">
        <v>15</v>
      </c>
      <c r="I22422" t="s">
        <v>16</v>
      </c>
      <c r="J22422" s="1">
        <f>LEN(Table1[[#This Row],[Options/Features]]) - LEN(SUBSTITUTE(Table1[[#This Row],[Options/Features]], ",", "")) + 1</f>
        <v>1</v>
      </c>
      <c r="K22422" t="s">
        <v>36</v>
      </c>
      <c r="L22422" t="s">
        <v>31</v>
      </c>
    </row>
    <row r="22423" spans="1:12" x14ac:dyDescent="0.25">
      <c r="A22423" t="s">
        <v>1250</v>
      </c>
      <c r="B22423" t="s">
        <v>1271</v>
      </c>
      <c r="C22423" s="1">
        <v>2023</v>
      </c>
      <c r="D22423" s="9">
        <v>33496</v>
      </c>
      <c r="E22423" s="4">
        <v>172773</v>
      </c>
      <c r="F22423" t="s">
        <v>21</v>
      </c>
      <c r="G22423" t="s">
        <v>14</v>
      </c>
      <c r="H22423" t="s">
        <v>15</v>
      </c>
      <c r="I22423" t="s">
        <v>47</v>
      </c>
      <c r="J22423" s="1">
        <f>LEN(Table1[[#This Row],[Options/Features]]) - LEN(SUBSTITUTE(Table1[[#This Row],[Options/Features]], ",", "")) + 1</f>
        <v>1</v>
      </c>
      <c r="K22423" t="s">
        <v>36</v>
      </c>
      <c r="L22423" t="s">
        <v>31</v>
      </c>
    </row>
    <row r="22424" spans="1:12" x14ac:dyDescent="0.25">
      <c r="A22424" t="s">
        <v>1256</v>
      </c>
      <c r="B22424" t="s">
        <v>1257</v>
      </c>
      <c r="C22424" s="1">
        <v>2023</v>
      </c>
      <c r="D22424" s="9">
        <v>37243</v>
      </c>
      <c r="E22424" s="4">
        <v>285501</v>
      </c>
      <c r="F22424" t="s">
        <v>13</v>
      </c>
      <c r="G22424" t="s">
        <v>42</v>
      </c>
      <c r="H22424" t="s">
        <v>23</v>
      </c>
      <c r="I22424" t="s">
        <v>106</v>
      </c>
      <c r="J22424" s="1">
        <f>LEN(Table1[[#This Row],[Options/Features]]) - LEN(SUBSTITUTE(Table1[[#This Row],[Options/Features]], ",", "")) + 1</f>
        <v>1</v>
      </c>
      <c r="K22424" t="s">
        <v>17</v>
      </c>
      <c r="L22424" t="s">
        <v>18</v>
      </c>
    </row>
    <row r="22425" spans="1:12" x14ac:dyDescent="0.25">
      <c r="A22425" t="s">
        <v>1254</v>
      </c>
      <c r="B22425" t="s">
        <v>1264</v>
      </c>
      <c r="C22425" s="1">
        <v>2021</v>
      </c>
      <c r="D22425" s="9">
        <v>39658</v>
      </c>
      <c r="E22425" s="4">
        <v>259089</v>
      </c>
      <c r="F22425" t="s">
        <v>13</v>
      </c>
      <c r="G22425" t="s">
        <v>22</v>
      </c>
      <c r="H22425" t="s">
        <v>23</v>
      </c>
      <c r="I22425" t="s">
        <v>1245</v>
      </c>
      <c r="J22425" s="1">
        <f>LEN(Table1[[#This Row],[Options/Features]]) - LEN(SUBSTITUTE(Table1[[#This Row],[Options/Features]], ",", "")) + 1</f>
        <v>1</v>
      </c>
      <c r="K22425" t="s">
        <v>36</v>
      </c>
      <c r="L22425" t="s">
        <v>18</v>
      </c>
    </row>
    <row r="22426" spans="1:12" x14ac:dyDescent="0.25">
      <c r="A22426" t="s">
        <v>1243</v>
      </c>
      <c r="B22426" t="s">
        <v>1268</v>
      </c>
      <c r="C22426" s="1">
        <v>2015</v>
      </c>
      <c r="D22426" s="9">
        <v>15555</v>
      </c>
      <c r="E22426" s="4">
        <v>246901</v>
      </c>
      <c r="F22426" t="s">
        <v>1248</v>
      </c>
      <c r="G22426" t="s">
        <v>64</v>
      </c>
      <c r="H22426" t="s">
        <v>15</v>
      </c>
      <c r="I22426" t="s">
        <v>16</v>
      </c>
      <c r="J22426" s="1">
        <f>LEN(Table1[[#This Row],[Options/Features]]) - LEN(SUBSTITUTE(Table1[[#This Row],[Options/Features]], ",", "")) + 1</f>
        <v>1</v>
      </c>
      <c r="K22426" t="s">
        <v>36</v>
      </c>
      <c r="L22426" t="s">
        <v>31</v>
      </c>
    </row>
    <row r="22427" spans="1:12" x14ac:dyDescent="0.25">
      <c r="A22427" t="s">
        <v>1261</v>
      </c>
      <c r="B22427" t="s">
        <v>1262</v>
      </c>
      <c r="C22427" s="1">
        <v>2020</v>
      </c>
      <c r="D22427" s="9">
        <v>21285</v>
      </c>
      <c r="E22427" s="4">
        <v>234269</v>
      </c>
      <c r="F22427" t="s">
        <v>13</v>
      </c>
      <c r="G22427" t="s">
        <v>72</v>
      </c>
      <c r="H22427" t="s">
        <v>15</v>
      </c>
      <c r="I22427" t="s">
        <v>68</v>
      </c>
      <c r="J22427" s="1">
        <f>LEN(Table1[[#This Row],[Options/Features]]) - LEN(SUBSTITUTE(Table1[[#This Row],[Options/Features]], ",", "")) + 1</f>
        <v>1</v>
      </c>
      <c r="K22427" t="s">
        <v>30</v>
      </c>
      <c r="L22427" t="s">
        <v>31</v>
      </c>
    </row>
    <row r="22428" spans="1:12" x14ac:dyDescent="0.25">
      <c r="A22428" t="s">
        <v>1288</v>
      </c>
      <c r="B22428" t="s">
        <v>1270</v>
      </c>
      <c r="C22428" s="1">
        <v>2019</v>
      </c>
      <c r="D22428" s="9">
        <v>47766</v>
      </c>
      <c r="E22428" s="4">
        <v>119354</v>
      </c>
      <c r="F22428" t="s">
        <v>27</v>
      </c>
      <c r="G22428" t="s">
        <v>22</v>
      </c>
      <c r="H22428" t="s">
        <v>23</v>
      </c>
      <c r="I22428" t="s">
        <v>68</v>
      </c>
      <c r="J22428" s="1">
        <f>LEN(Table1[[#This Row],[Options/Features]]) - LEN(SUBSTITUTE(Table1[[#This Row],[Options/Features]], ",", "")) + 1</f>
        <v>1</v>
      </c>
      <c r="K22428" t="s">
        <v>30</v>
      </c>
      <c r="L22428" t="s">
        <v>18</v>
      </c>
    </row>
    <row r="22429" spans="1:12" x14ac:dyDescent="0.25">
      <c r="A22429" t="s">
        <v>1256</v>
      </c>
      <c r="B22429" t="s">
        <v>1257</v>
      </c>
      <c r="C22429" s="1">
        <v>2021</v>
      </c>
      <c r="D22429" s="9">
        <v>10529</v>
      </c>
      <c r="E22429" s="4">
        <v>222459</v>
      </c>
      <c r="F22429" t="s">
        <v>21</v>
      </c>
      <c r="G22429" t="s">
        <v>72</v>
      </c>
      <c r="H22429" t="s">
        <v>23</v>
      </c>
      <c r="I22429" t="s">
        <v>1245</v>
      </c>
      <c r="J22429" s="1">
        <f>LEN(Table1[[#This Row],[Options/Features]]) - LEN(SUBSTITUTE(Table1[[#This Row],[Options/Features]], ",", "")) + 1</f>
        <v>1</v>
      </c>
      <c r="K22429" t="s">
        <v>17</v>
      </c>
      <c r="L22429" t="s">
        <v>18</v>
      </c>
    </row>
    <row r="22430" spans="1:12" x14ac:dyDescent="0.25">
      <c r="A22430" t="s">
        <v>1285</v>
      </c>
      <c r="B22430" t="s">
        <v>1286</v>
      </c>
      <c r="C22430" s="1">
        <v>2023</v>
      </c>
      <c r="D22430" s="9">
        <v>7856</v>
      </c>
      <c r="E22430" s="4">
        <v>250284</v>
      </c>
      <c r="F22430" t="s">
        <v>27</v>
      </c>
      <c r="G22430" t="s">
        <v>14</v>
      </c>
      <c r="H22430" t="s">
        <v>15</v>
      </c>
      <c r="I22430" t="s">
        <v>1245</v>
      </c>
      <c r="J22430" s="1">
        <f>LEN(Table1[[#This Row],[Options/Features]]) - LEN(SUBSTITUTE(Table1[[#This Row],[Options/Features]], ",", "")) + 1</f>
        <v>1</v>
      </c>
      <c r="K22430" t="s">
        <v>17</v>
      </c>
      <c r="L22430" t="s">
        <v>18</v>
      </c>
    </row>
    <row r="22431" spans="1:12" x14ac:dyDescent="0.25">
      <c r="A22431" t="s">
        <v>1256</v>
      </c>
      <c r="B22431" t="s">
        <v>1257</v>
      </c>
      <c r="C22431" s="1">
        <v>2019</v>
      </c>
      <c r="D22431" s="9">
        <v>13322</v>
      </c>
      <c r="E22431" s="4">
        <v>163864</v>
      </c>
      <c r="F22431" t="s">
        <v>13</v>
      </c>
      <c r="G22431" t="s">
        <v>42</v>
      </c>
      <c r="H22431" t="s">
        <v>15</v>
      </c>
      <c r="I22431" t="s">
        <v>1245</v>
      </c>
      <c r="J22431" s="1">
        <f>LEN(Table1[[#This Row],[Options/Features]]) - LEN(SUBSTITUTE(Table1[[#This Row],[Options/Features]], ",", "")) + 1</f>
        <v>1</v>
      </c>
      <c r="K22431" t="s">
        <v>36</v>
      </c>
      <c r="L22431" t="s">
        <v>18</v>
      </c>
    </row>
    <row r="22432" spans="1:12" x14ac:dyDescent="0.25">
      <c r="A22432" t="s">
        <v>1254</v>
      </c>
      <c r="B22432" t="s">
        <v>1263</v>
      </c>
      <c r="C22432" s="1">
        <v>2023</v>
      </c>
      <c r="D22432" s="9">
        <v>22310</v>
      </c>
      <c r="E22432" s="4">
        <v>155576</v>
      </c>
      <c r="F22432" t="s">
        <v>21</v>
      </c>
      <c r="G22432" t="s">
        <v>22</v>
      </c>
      <c r="H22432" t="s">
        <v>23</v>
      </c>
      <c r="I22432" t="s">
        <v>47</v>
      </c>
      <c r="J22432" s="1">
        <f>LEN(Table1[[#This Row],[Options/Features]]) - LEN(SUBSTITUTE(Table1[[#This Row],[Options/Features]], ",", "")) + 1</f>
        <v>1</v>
      </c>
      <c r="K22432" t="s">
        <v>30</v>
      </c>
      <c r="L22432" t="s">
        <v>18</v>
      </c>
    </row>
    <row r="22433" spans="1:12" x14ac:dyDescent="0.25">
      <c r="A22433" t="s">
        <v>1254</v>
      </c>
      <c r="B22433" t="s">
        <v>1263</v>
      </c>
      <c r="C22433" s="1">
        <v>2019</v>
      </c>
      <c r="D22433" s="9">
        <v>27883</v>
      </c>
      <c r="E22433" s="4">
        <v>254868</v>
      </c>
      <c r="F22433" t="s">
        <v>13</v>
      </c>
      <c r="G22433" t="s">
        <v>46</v>
      </c>
      <c r="H22433" t="s">
        <v>15</v>
      </c>
      <c r="I22433" t="s">
        <v>106</v>
      </c>
      <c r="J22433" s="1">
        <f>LEN(Table1[[#This Row],[Options/Features]]) - LEN(SUBSTITUTE(Table1[[#This Row],[Options/Features]], ",", "")) + 1</f>
        <v>1</v>
      </c>
      <c r="K22433" t="s">
        <v>17</v>
      </c>
      <c r="L22433" t="s">
        <v>31</v>
      </c>
    </row>
    <row r="22434" spans="1:12" x14ac:dyDescent="0.25">
      <c r="A22434" t="s">
        <v>1246</v>
      </c>
      <c r="B22434" t="s">
        <v>1247</v>
      </c>
      <c r="C22434" s="1">
        <v>2017</v>
      </c>
      <c r="D22434" s="9">
        <v>12003</v>
      </c>
      <c r="E22434" s="4">
        <v>267283</v>
      </c>
      <c r="F22434" t="s">
        <v>1248</v>
      </c>
      <c r="G22434" t="s">
        <v>42</v>
      </c>
      <c r="H22434" t="s">
        <v>23</v>
      </c>
      <c r="I22434" t="s">
        <v>16</v>
      </c>
      <c r="J22434" s="1">
        <f>LEN(Table1[[#This Row],[Options/Features]]) - LEN(SUBSTITUTE(Table1[[#This Row],[Options/Features]], ",", "")) + 1</f>
        <v>1</v>
      </c>
      <c r="K22434" t="s">
        <v>17</v>
      </c>
      <c r="L22434" t="s">
        <v>31</v>
      </c>
    </row>
    <row r="22435" spans="1:12" x14ac:dyDescent="0.25">
      <c r="A22435" t="s">
        <v>149</v>
      </c>
      <c r="B22435" t="s">
        <v>300</v>
      </c>
      <c r="C22435" s="1">
        <v>2017</v>
      </c>
      <c r="D22435" s="9">
        <v>6809</v>
      </c>
      <c r="E22435" s="4">
        <v>275244</v>
      </c>
      <c r="F22435" t="s">
        <v>21</v>
      </c>
      <c r="G22435" t="s">
        <v>46</v>
      </c>
      <c r="H22435" t="s">
        <v>23</v>
      </c>
      <c r="I22435" t="s">
        <v>16</v>
      </c>
      <c r="J22435" s="1">
        <f>LEN(Table1[[#This Row],[Options/Features]]) - LEN(SUBSTITUTE(Table1[[#This Row],[Options/Features]], ",", "")) + 1</f>
        <v>1</v>
      </c>
      <c r="K22435" t="s">
        <v>17</v>
      </c>
      <c r="L22435" t="s">
        <v>18</v>
      </c>
    </row>
    <row r="22436" spans="1:12" x14ac:dyDescent="0.25">
      <c r="A22436" t="s">
        <v>1246</v>
      </c>
      <c r="B22436" t="s">
        <v>1249</v>
      </c>
      <c r="C22436" s="1">
        <v>2016</v>
      </c>
      <c r="D22436" s="9">
        <v>42710</v>
      </c>
      <c r="E22436" s="4">
        <v>196670</v>
      </c>
      <c r="F22436" t="s">
        <v>1248</v>
      </c>
      <c r="G22436" t="s">
        <v>72</v>
      </c>
      <c r="H22436" t="s">
        <v>15</v>
      </c>
      <c r="I22436" t="s">
        <v>16</v>
      </c>
      <c r="J22436" s="1">
        <f>LEN(Table1[[#This Row],[Options/Features]]) - LEN(SUBSTITUTE(Table1[[#This Row],[Options/Features]], ",", "")) + 1</f>
        <v>1</v>
      </c>
      <c r="K22436" t="s">
        <v>30</v>
      </c>
      <c r="L22436" t="s">
        <v>18</v>
      </c>
    </row>
    <row r="22437" spans="1:12" x14ac:dyDescent="0.25">
      <c r="A22437" t="s">
        <v>1243</v>
      </c>
      <c r="B22437" t="s">
        <v>1244</v>
      </c>
      <c r="C22437" s="1">
        <v>2015</v>
      </c>
      <c r="D22437" s="9">
        <v>41326</v>
      </c>
      <c r="E22437" s="4">
        <v>153241</v>
      </c>
      <c r="F22437" t="s">
        <v>27</v>
      </c>
      <c r="G22437" t="s">
        <v>64</v>
      </c>
      <c r="H22437" t="s">
        <v>15</v>
      </c>
      <c r="I22437" t="s">
        <v>47</v>
      </c>
      <c r="J22437" s="1">
        <f>LEN(Table1[[#This Row],[Options/Features]]) - LEN(SUBSTITUTE(Table1[[#This Row],[Options/Features]], ",", "")) + 1</f>
        <v>1</v>
      </c>
      <c r="K22437" t="s">
        <v>17</v>
      </c>
      <c r="L22437" t="s">
        <v>18</v>
      </c>
    </row>
    <row r="22438" spans="1:12" x14ac:dyDescent="0.25">
      <c r="A22438" t="s">
        <v>1288</v>
      </c>
      <c r="B22438" t="s">
        <v>1267</v>
      </c>
      <c r="C22438" s="1">
        <v>2021</v>
      </c>
      <c r="D22438" s="9">
        <v>47081</v>
      </c>
      <c r="E22438" s="4">
        <v>181493</v>
      </c>
      <c r="F22438" t="s">
        <v>27</v>
      </c>
      <c r="G22438" t="s">
        <v>14</v>
      </c>
      <c r="H22438" t="s">
        <v>15</v>
      </c>
      <c r="I22438" t="s">
        <v>68</v>
      </c>
      <c r="J22438" s="1">
        <f>LEN(Table1[[#This Row],[Options/Features]]) - LEN(SUBSTITUTE(Table1[[#This Row],[Options/Features]], ",", "")) + 1</f>
        <v>1</v>
      </c>
      <c r="K22438" t="s">
        <v>30</v>
      </c>
      <c r="L22438" t="s">
        <v>18</v>
      </c>
    </row>
    <row r="22439" spans="1:12" x14ac:dyDescent="0.25">
      <c r="A22439" t="s">
        <v>1254</v>
      </c>
      <c r="B22439" t="s">
        <v>1263</v>
      </c>
      <c r="C22439" s="1">
        <v>2022</v>
      </c>
      <c r="D22439" s="9">
        <v>45524</v>
      </c>
      <c r="E22439" s="4">
        <v>145029</v>
      </c>
      <c r="F22439" t="s">
        <v>27</v>
      </c>
      <c r="G22439" t="s">
        <v>22</v>
      </c>
      <c r="H22439" t="s">
        <v>15</v>
      </c>
      <c r="I22439" t="s">
        <v>106</v>
      </c>
      <c r="J22439" s="1">
        <f>LEN(Table1[[#This Row],[Options/Features]]) - LEN(SUBSTITUTE(Table1[[#This Row],[Options/Features]], ",", "")) + 1</f>
        <v>1</v>
      </c>
      <c r="K22439" t="s">
        <v>17</v>
      </c>
      <c r="L22439" t="s">
        <v>31</v>
      </c>
    </row>
    <row r="22440" spans="1:12" x14ac:dyDescent="0.25">
      <c r="A22440" t="s">
        <v>1256</v>
      </c>
      <c r="B22440" t="s">
        <v>1257</v>
      </c>
      <c r="C22440" s="1">
        <v>2016</v>
      </c>
      <c r="D22440" s="9">
        <v>14935</v>
      </c>
      <c r="E22440" s="4">
        <v>191207</v>
      </c>
      <c r="F22440" t="s">
        <v>21</v>
      </c>
      <c r="G22440" t="s">
        <v>22</v>
      </c>
      <c r="H22440" t="s">
        <v>23</v>
      </c>
      <c r="I22440" t="s">
        <v>1245</v>
      </c>
      <c r="J22440" s="1">
        <f>LEN(Table1[[#This Row],[Options/Features]]) - LEN(SUBSTITUTE(Table1[[#This Row],[Options/Features]], ",", "")) + 1</f>
        <v>1</v>
      </c>
      <c r="K22440" t="s">
        <v>36</v>
      </c>
      <c r="L22440" t="s">
        <v>18</v>
      </c>
    </row>
    <row r="22441" spans="1:12" x14ac:dyDescent="0.25">
      <c r="A22441" t="s">
        <v>1250</v>
      </c>
      <c r="B22441" t="s">
        <v>1251</v>
      </c>
      <c r="C22441" s="1">
        <v>2023</v>
      </c>
      <c r="D22441" s="9">
        <v>42663</v>
      </c>
      <c r="E22441" s="4">
        <v>113925</v>
      </c>
      <c r="F22441" t="s">
        <v>1248</v>
      </c>
      <c r="G22441" t="s">
        <v>42</v>
      </c>
      <c r="H22441" t="s">
        <v>15</v>
      </c>
      <c r="I22441" t="s">
        <v>16</v>
      </c>
      <c r="J22441" s="1">
        <f>LEN(Table1[[#This Row],[Options/Features]]) - LEN(SUBSTITUTE(Table1[[#This Row],[Options/Features]], ",", "")) + 1</f>
        <v>1</v>
      </c>
      <c r="K22441" t="s">
        <v>36</v>
      </c>
      <c r="L22441" t="s">
        <v>31</v>
      </c>
    </row>
    <row r="22442" spans="1:12" x14ac:dyDescent="0.25">
      <c r="A22442" t="s">
        <v>1243</v>
      </c>
      <c r="B22442" t="s">
        <v>1244</v>
      </c>
      <c r="C22442" s="1">
        <v>2022</v>
      </c>
      <c r="D22442" s="9">
        <v>19892</v>
      </c>
      <c r="E22442" s="4">
        <v>163015</v>
      </c>
      <c r="F22442" t="s">
        <v>27</v>
      </c>
      <c r="G22442" t="s">
        <v>14</v>
      </c>
      <c r="H22442" t="s">
        <v>15</v>
      </c>
      <c r="I22442" t="s">
        <v>47</v>
      </c>
      <c r="J22442" s="1">
        <f>LEN(Table1[[#This Row],[Options/Features]]) - LEN(SUBSTITUTE(Table1[[#This Row],[Options/Features]], ",", "")) + 1</f>
        <v>1</v>
      </c>
      <c r="K22442" t="s">
        <v>36</v>
      </c>
      <c r="L22442" t="s">
        <v>31</v>
      </c>
    </row>
    <row r="22443" spans="1:12" x14ac:dyDescent="0.25">
      <c r="A22443" t="s">
        <v>149</v>
      </c>
      <c r="B22443" t="s">
        <v>300</v>
      </c>
      <c r="C22443" s="1">
        <v>2023</v>
      </c>
      <c r="D22443" s="9">
        <v>48952</v>
      </c>
      <c r="E22443" s="4">
        <v>165294</v>
      </c>
      <c r="F22443" t="s">
        <v>21</v>
      </c>
      <c r="G22443" t="s">
        <v>46</v>
      </c>
      <c r="H22443" t="s">
        <v>15</v>
      </c>
      <c r="I22443" t="s">
        <v>68</v>
      </c>
      <c r="J22443" s="1">
        <f>LEN(Table1[[#This Row],[Options/Features]]) - LEN(SUBSTITUTE(Table1[[#This Row],[Options/Features]], ",", "")) + 1</f>
        <v>1</v>
      </c>
      <c r="K22443" t="s">
        <v>17</v>
      </c>
      <c r="L22443" t="s">
        <v>31</v>
      </c>
    </row>
    <row r="22444" spans="1:12" x14ac:dyDescent="0.25">
      <c r="A22444" t="s">
        <v>1261</v>
      </c>
      <c r="B22444" t="s">
        <v>1262</v>
      </c>
      <c r="C22444" s="1">
        <v>2018</v>
      </c>
      <c r="D22444" s="9">
        <v>36300</v>
      </c>
      <c r="E22444" s="4">
        <v>269025</v>
      </c>
      <c r="F22444" t="s">
        <v>13</v>
      </c>
      <c r="G22444" t="s">
        <v>14</v>
      </c>
      <c r="H22444" t="s">
        <v>23</v>
      </c>
      <c r="I22444" t="s">
        <v>16</v>
      </c>
      <c r="J22444" s="1">
        <f>LEN(Table1[[#This Row],[Options/Features]]) - LEN(SUBSTITUTE(Table1[[#This Row],[Options/Features]], ",", "")) + 1</f>
        <v>1</v>
      </c>
      <c r="K22444" t="s">
        <v>17</v>
      </c>
      <c r="L22444" t="s">
        <v>18</v>
      </c>
    </row>
    <row r="22445" spans="1:12" x14ac:dyDescent="0.25">
      <c r="A22445" t="s">
        <v>1246</v>
      </c>
      <c r="B22445" t="s">
        <v>1247</v>
      </c>
      <c r="C22445" s="1">
        <v>2023</v>
      </c>
      <c r="D22445" s="9">
        <v>40873</v>
      </c>
      <c r="E22445" s="4">
        <v>196042</v>
      </c>
      <c r="F22445" t="s">
        <v>21</v>
      </c>
      <c r="G22445" t="s">
        <v>22</v>
      </c>
      <c r="H22445" t="s">
        <v>15</v>
      </c>
      <c r="I22445" t="s">
        <v>16</v>
      </c>
      <c r="J22445" s="1">
        <f>LEN(Table1[[#This Row],[Options/Features]]) - LEN(SUBSTITUTE(Table1[[#This Row],[Options/Features]], ",", "")) + 1</f>
        <v>1</v>
      </c>
      <c r="K22445" t="s">
        <v>30</v>
      </c>
      <c r="L22445" t="s">
        <v>18</v>
      </c>
    </row>
    <row r="22446" spans="1:12" x14ac:dyDescent="0.25">
      <c r="A22446" t="s">
        <v>1261</v>
      </c>
      <c r="B22446" t="s">
        <v>1273</v>
      </c>
      <c r="C22446" s="1">
        <v>2015</v>
      </c>
      <c r="D22446" s="9">
        <v>7190</v>
      </c>
      <c r="E22446" s="4">
        <v>204267</v>
      </c>
      <c r="F22446" t="s">
        <v>27</v>
      </c>
      <c r="G22446" t="s">
        <v>14</v>
      </c>
      <c r="H22446" t="s">
        <v>15</v>
      </c>
      <c r="I22446" t="s">
        <v>47</v>
      </c>
      <c r="J22446" s="1">
        <f>LEN(Table1[[#This Row],[Options/Features]]) - LEN(SUBSTITUTE(Table1[[#This Row],[Options/Features]], ",", "")) + 1</f>
        <v>1</v>
      </c>
      <c r="K22446" t="s">
        <v>17</v>
      </c>
      <c r="L22446" t="s">
        <v>31</v>
      </c>
    </row>
    <row r="22447" spans="1:12" x14ac:dyDescent="0.25">
      <c r="A22447" t="s">
        <v>1288</v>
      </c>
      <c r="B22447" t="s">
        <v>1267</v>
      </c>
      <c r="C22447" s="1">
        <v>2016</v>
      </c>
      <c r="D22447" s="9">
        <v>45424</v>
      </c>
      <c r="E22447" s="4">
        <v>221070</v>
      </c>
      <c r="F22447" t="s">
        <v>13</v>
      </c>
      <c r="G22447" t="s">
        <v>72</v>
      </c>
      <c r="H22447" t="s">
        <v>15</v>
      </c>
      <c r="I22447" t="s">
        <v>47</v>
      </c>
      <c r="J22447" s="1">
        <f>LEN(Table1[[#This Row],[Options/Features]]) - LEN(SUBSTITUTE(Table1[[#This Row],[Options/Features]], ",", "")) + 1</f>
        <v>1</v>
      </c>
      <c r="K22447" t="s">
        <v>30</v>
      </c>
      <c r="L22447" t="s">
        <v>31</v>
      </c>
    </row>
    <row r="22448" spans="1:12" x14ac:dyDescent="0.25">
      <c r="A22448" t="s">
        <v>1274</v>
      </c>
      <c r="B22448" t="s">
        <v>1275</v>
      </c>
      <c r="C22448" s="1">
        <v>2019</v>
      </c>
      <c r="D22448" s="9">
        <v>32290</v>
      </c>
      <c r="E22448" s="4">
        <v>205260</v>
      </c>
      <c r="F22448" t="s">
        <v>27</v>
      </c>
      <c r="G22448" t="s">
        <v>22</v>
      </c>
      <c r="H22448" t="s">
        <v>15</v>
      </c>
      <c r="I22448" t="s">
        <v>47</v>
      </c>
      <c r="J22448" s="1">
        <f>LEN(Table1[[#This Row],[Options/Features]]) - LEN(SUBSTITUTE(Table1[[#This Row],[Options/Features]], ",", "")) + 1</f>
        <v>1</v>
      </c>
      <c r="K22448" t="s">
        <v>17</v>
      </c>
      <c r="L22448" t="s">
        <v>31</v>
      </c>
    </row>
    <row r="22449" spans="1:12" x14ac:dyDescent="0.25">
      <c r="A22449" t="s">
        <v>1285</v>
      </c>
      <c r="B22449" t="s">
        <v>1286</v>
      </c>
      <c r="C22449" s="1">
        <v>2016</v>
      </c>
      <c r="D22449" s="9">
        <v>12870</v>
      </c>
      <c r="E22449" s="4">
        <v>146456</v>
      </c>
      <c r="F22449" t="s">
        <v>21</v>
      </c>
      <c r="G22449" t="s">
        <v>14</v>
      </c>
      <c r="H22449" t="s">
        <v>23</v>
      </c>
      <c r="I22449" t="s">
        <v>1245</v>
      </c>
      <c r="J22449" s="1">
        <f>LEN(Table1[[#This Row],[Options/Features]]) - LEN(SUBSTITUTE(Table1[[#This Row],[Options/Features]], ",", "")) + 1</f>
        <v>1</v>
      </c>
      <c r="K22449" t="s">
        <v>30</v>
      </c>
      <c r="L22449" t="s">
        <v>18</v>
      </c>
    </row>
    <row r="22450" spans="1:12" x14ac:dyDescent="0.25">
      <c r="A22450" t="s">
        <v>1256</v>
      </c>
      <c r="B22450" t="s">
        <v>1258</v>
      </c>
      <c r="C22450" s="1">
        <v>2023</v>
      </c>
      <c r="D22450" s="9">
        <v>25660</v>
      </c>
      <c r="E22450" s="4">
        <v>299765</v>
      </c>
      <c r="F22450" t="s">
        <v>1248</v>
      </c>
      <c r="G22450" t="s">
        <v>46</v>
      </c>
      <c r="H22450" t="s">
        <v>15</v>
      </c>
      <c r="I22450" t="s">
        <v>16</v>
      </c>
      <c r="J22450" s="1">
        <f>LEN(Table1[[#This Row],[Options/Features]]) - LEN(SUBSTITUTE(Table1[[#This Row],[Options/Features]], ",", "")) + 1</f>
        <v>1</v>
      </c>
      <c r="K22450" t="s">
        <v>30</v>
      </c>
      <c r="L22450" t="s">
        <v>18</v>
      </c>
    </row>
    <row r="22451" spans="1:12" x14ac:dyDescent="0.25">
      <c r="A22451" t="s">
        <v>1285</v>
      </c>
      <c r="B22451" t="s">
        <v>1286</v>
      </c>
      <c r="C22451" s="1">
        <v>2021</v>
      </c>
      <c r="D22451" s="9">
        <v>40206</v>
      </c>
      <c r="E22451" s="4">
        <v>190543</v>
      </c>
      <c r="F22451" t="s">
        <v>21</v>
      </c>
      <c r="G22451" t="s">
        <v>46</v>
      </c>
      <c r="H22451" t="s">
        <v>23</v>
      </c>
      <c r="I22451" t="s">
        <v>68</v>
      </c>
      <c r="J22451" s="1">
        <f>LEN(Table1[[#This Row],[Options/Features]]) - LEN(SUBSTITUTE(Table1[[#This Row],[Options/Features]], ",", "")) + 1</f>
        <v>1</v>
      </c>
      <c r="K22451" t="s">
        <v>17</v>
      </c>
      <c r="L22451" t="s">
        <v>18</v>
      </c>
    </row>
    <row r="22452" spans="1:12" x14ac:dyDescent="0.25">
      <c r="A22452" t="s">
        <v>1274</v>
      </c>
      <c r="B22452" t="s">
        <v>1277</v>
      </c>
      <c r="C22452" s="1">
        <v>2017</v>
      </c>
      <c r="D22452" s="9">
        <v>26104</v>
      </c>
      <c r="E22452" s="4">
        <v>181270</v>
      </c>
      <c r="F22452" t="s">
        <v>1248</v>
      </c>
      <c r="G22452" t="s">
        <v>72</v>
      </c>
      <c r="H22452" t="s">
        <v>23</v>
      </c>
      <c r="I22452" t="s">
        <v>16</v>
      </c>
      <c r="J22452" s="1">
        <f>LEN(Table1[[#This Row],[Options/Features]]) - LEN(SUBSTITUTE(Table1[[#This Row],[Options/Features]], ",", "")) + 1</f>
        <v>1</v>
      </c>
      <c r="K22452" t="s">
        <v>30</v>
      </c>
      <c r="L22452" t="s">
        <v>18</v>
      </c>
    </row>
    <row r="22453" spans="1:12" x14ac:dyDescent="0.25">
      <c r="A22453" t="s">
        <v>1288</v>
      </c>
      <c r="B22453" t="s">
        <v>1267</v>
      </c>
      <c r="C22453" s="1">
        <v>2017</v>
      </c>
      <c r="D22453" s="9">
        <v>40592</v>
      </c>
      <c r="E22453" s="4">
        <v>178176</v>
      </c>
      <c r="F22453" t="s">
        <v>13</v>
      </c>
      <c r="G22453" t="s">
        <v>42</v>
      </c>
      <c r="H22453" t="s">
        <v>15</v>
      </c>
      <c r="I22453" t="s">
        <v>16</v>
      </c>
      <c r="J22453" s="1">
        <f>LEN(Table1[[#This Row],[Options/Features]]) - LEN(SUBSTITUTE(Table1[[#This Row],[Options/Features]], ",", "")) + 1</f>
        <v>1</v>
      </c>
      <c r="K22453" t="s">
        <v>17</v>
      </c>
      <c r="L22453" t="s">
        <v>31</v>
      </c>
    </row>
    <row r="22454" spans="1:12" x14ac:dyDescent="0.25">
      <c r="A22454" t="s">
        <v>1288</v>
      </c>
      <c r="B22454" t="s">
        <v>1270</v>
      </c>
      <c r="C22454" s="1">
        <v>2019</v>
      </c>
      <c r="D22454" s="9">
        <v>16574</v>
      </c>
      <c r="E22454" s="4">
        <v>182254</v>
      </c>
      <c r="F22454" t="s">
        <v>27</v>
      </c>
      <c r="G22454" t="s">
        <v>14</v>
      </c>
      <c r="H22454" t="s">
        <v>23</v>
      </c>
      <c r="I22454" t="s">
        <v>16</v>
      </c>
      <c r="J22454" s="1">
        <f>LEN(Table1[[#This Row],[Options/Features]]) - LEN(SUBSTITUTE(Table1[[#This Row],[Options/Features]], ",", "")) + 1</f>
        <v>1</v>
      </c>
      <c r="K22454" t="s">
        <v>30</v>
      </c>
      <c r="L22454" t="s">
        <v>31</v>
      </c>
    </row>
    <row r="22455" spans="1:12" x14ac:dyDescent="0.25">
      <c r="A22455" t="s">
        <v>1243</v>
      </c>
      <c r="B22455" t="s">
        <v>1244</v>
      </c>
      <c r="C22455" s="1">
        <v>2016</v>
      </c>
      <c r="D22455" s="9">
        <v>15938</v>
      </c>
      <c r="E22455" s="4">
        <v>266581</v>
      </c>
      <c r="F22455" t="s">
        <v>1248</v>
      </c>
      <c r="G22455" t="s">
        <v>22</v>
      </c>
      <c r="H22455" t="s">
        <v>15</v>
      </c>
      <c r="I22455" t="s">
        <v>47</v>
      </c>
      <c r="J22455" s="1">
        <f>LEN(Table1[[#This Row],[Options/Features]]) - LEN(SUBSTITUTE(Table1[[#This Row],[Options/Features]], ",", "")) + 1</f>
        <v>1</v>
      </c>
      <c r="K22455" t="s">
        <v>30</v>
      </c>
      <c r="L22455" t="s">
        <v>31</v>
      </c>
    </row>
    <row r="22456" spans="1:12" x14ac:dyDescent="0.25">
      <c r="A22456" t="s">
        <v>1243</v>
      </c>
      <c r="B22456" t="s">
        <v>1265</v>
      </c>
      <c r="C22456" s="1">
        <v>2019</v>
      </c>
      <c r="D22456" s="9">
        <v>48013</v>
      </c>
      <c r="E22456" s="4">
        <v>235859</v>
      </c>
      <c r="F22456" t="s">
        <v>27</v>
      </c>
      <c r="G22456" t="s">
        <v>64</v>
      </c>
      <c r="H22456" t="s">
        <v>23</v>
      </c>
      <c r="I22456" t="s">
        <v>106</v>
      </c>
      <c r="J22456" s="1">
        <f>LEN(Table1[[#This Row],[Options/Features]]) - LEN(SUBSTITUTE(Table1[[#This Row],[Options/Features]], ",", "")) + 1</f>
        <v>1</v>
      </c>
      <c r="K22456" t="s">
        <v>36</v>
      </c>
      <c r="L22456" t="s">
        <v>31</v>
      </c>
    </row>
    <row r="22457" spans="1:12" x14ac:dyDescent="0.25">
      <c r="A22457" t="s">
        <v>1261</v>
      </c>
      <c r="B22457" t="s">
        <v>1262</v>
      </c>
      <c r="C22457" s="1">
        <v>2018</v>
      </c>
      <c r="D22457" s="9">
        <v>6222</v>
      </c>
      <c r="E22457" s="4">
        <v>263243</v>
      </c>
      <c r="F22457" t="s">
        <v>21</v>
      </c>
      <c r="G22457" t="s">
        <v>46</v>
      </c>
      <c r="H22457" t="s">
        <v>23</v>
      </c>
      <c r="I22457" t="s">
        <v>1245</v>
      </c>
      <c r="J22457" s="1">
        <f>LEN(Table1[[#This Row],[Options/Features]]) - LEN(SUBSTITUTE(Table1[[#This Row],[Options/Features]], ",", "")) + 1</f>
        <v>1</v>
      </c>
      <c r="K22457" t="s">
        <v>30</v>
      </c>
      <c r="L22457" t="s">
        <v>18</v>
      </c>
    </row>
    <row r="22458" spans="1:12" x14ac:dyDescent="0.25">
      <c r="A22458" t="s">
        <v>1261</v>
      </c>
      <c r="B22458" t="s">
        <v>1273</v>
      </c>
      <c r="C22458" s="1">
        <v>2015</v>
      </c>
      <c r="D22458" s="9">
        <v>24341</v>
      </c>
      <c r="E22458" s="4">
        <v>225514</v>
      </c>
      <c r="F22458" t="s">
        <v>21</v>
      </c>
      <c r="G22458" t="s">
        <v>72</v>
      </c>
      <c r="H22458" t="s">
        <v>23</v>
      </c>
      <c r="I22458" t="s">
        <v>106</v>
      </c>
      <c r="J22458" s="1">
        <f>LEN(Table1[[#This Row],[Options/Features]]) - LEN(SUBSTITUTE(Table1[[#This Row],[Options/Features]], ",", "")) + 1</f>
        <v>1</v>
      </c>
      <c r="K22458" t="s">
        <v>36</v>
      </c>
      <c r="L22458" t="s">
        <v>31</v>
      </c>
    </row>
    <row r="22459" spans="1:12" x14ac:dyDescent="0.25">
      <c r="A22459" t="s">
        <v>1254</v>
      </c>
      <c r="B22459" t="s">
        <v>1255</v>
      </c>
      <c r="C22459" s="1">
        <v>2019</v>
      </c>
      <c r="D22459" s="9">
        <v>30736</v>
      </c>
      <c r="E22459" s="4">
        <v>213857</v>
      </c>
      <c r="F22459" t="s">
        <v>13</v>
      </c>
      <c r="G22459" t="s">
        <v>72</v>
      </c>
      <c r="H22459" t="s">
        <v>23</v>
      </c>
      <c r="I22459" t="s">
        <v>1245</v>
      </c>
      <c r="J22459" s="1">
        <f>LEN(Table1[[#This Row],[Options/Features]]) - LEN(SUBSTITUTE(Table1[[#This Row],[Options/Features]], ",", "")) + 1</f>
        <v>1</v>
      </c>
      <c r="K22459" t="s">
        <v>17</v>
      </c>
      <c r="L22459" t="s">
        <v>31</v>
      </c>
    </row>
    <row r="22460" spans="1:12" x14ac:dyDescent="0.25">
      <c r="A22460" t="s">
        <v>1254</v>
      </c>
      <c r="B22460" t="s">
        <v>1264</v>
      </c>
      <c r="C22460" s="1">
        <v>2015</v>
      </c>
      <c r="D22460" s="9">
        <v>42816</v>
      </c>
      <c r="E22460" s="4">
        <v>268457</v>
      </c>
      <c r="F22460" t="s">
        <v>21</v>
      </c>
      <c r="G22460" t="s">
        <v>46</v>
      </c>
      <c r="H22460" t="s">
        <v>15</v>
      </c>
      <c r="I22460" t="s">
        <v>68</v>
      </c>
      <c r="J22460" s="1">
        <f>LEN(Table1[[#This Row],[Options/Features]]) - LEN(SUBSTITUTE(Table1[[#This Row],[Options/Features]], ",", "")) + 1</f>
        <v>1</v>
      </c>
      <c r="K22460" t="s">
        <v>17</v>
      </c>
      <c r="L22460" t="s">
        <v>18</v>
      </c>
    </row>
    <row r="22461" spans="1:12" x14ac:dyDescent="0.25">
      <c r="A22461" t="s">
        <v>1261</v>
      </c>
      <c r="B22461" t="s">
        <v>1262</v>
      </c>
      <c r="C22461" s="1">
        <v>2022</v>
      </c>
      <c r="D22461" s="9">
        <v>19859</v>
      </c>
      <c r="E22461" s="4">
        <v>150967</v>
      </c>
      <c r="F22461" t="s">
        <v>27</v>
      </c>
      <c r="G22461" t="s">
        <v>14</v>
      </c>
      <c r="H22461" t="s">
        <v>23</v>
      </c>
      <c r="I22461" t="s">
        <v>106</v>
      </c>
      <c r="J22461" s="1">
        <f>LEN(Table1[[#This Row],[Options/Features]]) - LEN(SUBSTITUTE(Table1[[#This Row],[Options/Features]], ",", "")) + 1</f>
        <v>1</v>
      </c>
      <c r="K22461" t="s">
        <v>36</v>
      </c>
      <c r="L22461" t="s">
        <v>18</v>
      </c>
    </row>
    <row r="22462" spans="1:12" x14ac:dyDescent="0.25">
      <c r="A22462" t="s">
        <v>1254</v>
      </c>
      <c r="B22462" t="s">
        <v>1255</v>
      </c>
      <c r="C22462" s="1">
        <v>2018</v>
      </c>
      <c r="D22462" s="9">
        <v>30540</v>
      </c>
      <c r="E22462" s="4">
        <v>149087</v>
      </c>
      <c r="F22462" t="s">
        <v>21</v>
      </c>
      <c r="G22462" t="s">
        <v>14</v>
      </c>
      <c r="H22462" t="s">
        <v>15</v>
      </c>
      <c r="I22462" t="s">
        <v>1245</v>
      </c>
      <c r="J22462" s="1">
        <f>LEN(Table1[[#This Row],[Options/Features]]) - LEN(SUBSTITUTE(Table1[[#This Row],[Options/Features]], ",", "")) + 1</f>
        <v>1</v>
      </c>
      <c r="K22462" t="s">
        <v>30</v>
      </c>
      <c r="L22462" t="s">
        <v>18</v>
      </c>
    </row>
    <row r="22463" spans="1:12" x14ac:dyDescent="0.25">
      <c r="A22463" t="s">
        <v>1274</v>
      </c>
      <c r="B22463" t="s">
        <v>1275</v>
      </c>
      <c r="C22463" s="1">
        <v>2018</v>
      </c>
      <c r="D22463" s="9">
        <v>44201</v>
      </c>
      <c r="E22463" s="4">
        <v>199871</v>
      </c>
      <c r="F22463" t="s">
        <v>1248</v>
      </c>
      <c r="G22463" t="s">
        <v>72</v>
      </c>
      <c r="H22463" t="s">
        <v>23</v>
      </c>
      <c r="I22463" t="s">
        <v>68</v>
      </c>
      <c r="J22463" s="1">
        <f>LEN(Table1[[#This Row],[Options/Features]]) - LEN(SUBSTITUTE(Table1[[#This Row],[Options/Features]], ",", "")) + 1</f>
        <v>1</v>
      </c>
      <c r="K22463" t="s">
        <v>30</v>
      </c>
      <c r="L22463" t="s">
        <v>31</v>
      </c>
    </row>
    <row r="22464" spans="1:12" x14ac:dyDescent="0.25">
      <c r="A22464" t="s">
        <v>1246</v>
      </c>
      <c r="B22464" t="s">
        <v>1249</v>
      </c>
      <c r="C22464" s="1">
        <v>2021</v>
      </c>
      <c r="D22464" s="9">
        <v>30030</v>
      </c>
      <c r="E22464" s="4">
        <v>139169</v>
      </c>
      <c r="F22464" t="s">
        <v>1248</v>
      </c>
      <c r="G22464" t="s">
        <v>22</v>
      </c>
      <c r="H22464" t="s">
        <v>15</v>
      </c>
      <c r="I22464" t="s">
        <v>68</v>
      </c>
      <c r="J22464" s="1">
        <f>LEN(Table1[[#This Row],[Options/Features]]) - LEN(SUBSTITUTE(Table1[[#This Row],[Options/Features]], ",", "")) + 1</f>
        <v>1</v>
      </c>
      <c r="K22464" t="s">
        <v>30</v>
      </c>
      <c r="L22464" t="s">
        <v>18</v>
      </c>
    </row>
    <row r="22465" spans="1:12" x14ac:dyDescent="0.25">
      <c r="A22465" t="s">
        <v>1250</v>
      </c>
      <c r="B22465" t="s">
        <v>1271</v>
      </c>
      <c r="C22465" s="1">
        <v>2017</v>
      </c>
      <c r="D22465" s="9">
        <v>10066</v>
      </c>
      <c r="E22465" s="4">
        <v>275261</v>
      </c>
      <c r="F22465" t="s">
        <v>13</v>
      </c>
      <c r="G22465" t="s">
        <v>22</v>
      </c>
      <c r="H22465" t="s">
        <v>15</v>
      </c>
      <c r="I22465" t="s">
        <v>106</v>
      </c>
      <c r="J22465" s="1">
        <f>LEN(Table1[[#This Row],[Options/Features]]) - LEN(SUBSTITUTE(Table1[[#This Row],[Options/Features]], ",", "")) + 1</f>
        <v>1</v>
      </c>
      <c r="K22465" t="s">
        <v>17</v>
      </c>
      <c r="L22465" t="s">
        <v>31</v>
      </c>
    </row>
    <row r="22466" spans="1:12" x14ac:dyDescent="0.25">
      <c r="A22466" t="s">
        <v>1261</v>
      </c>
      <c r="B22466" t="s">
        <v>1262</v>
      </c>
      <c r="C22466" s="1">
        <v>2015</v>
      </c>
      <c r="D22466" s="9">
        <v>33433</v>
      </c>
      <c r="E22466" s="4">
        <v>175660</v>
      </c>
      <c r="F22466" t="s">
        <v>27</v>
      </c>
      <c r="G22466" t="s">
        <v>14</v>
      </c>
      <c r="H22466" t="s">
        <v>23</v>
      </c>
      <c r="I22466" t="s">
        <v>16</v>
      </c>
      <c r="J22466" s="1">
        <f>LEN(Table1[[#This Row],[Options/Features]]) - LEN(SUBSTITUTE(Table1[[#This Row],[Options/Features]], ",", "")) + 1</f>
        <v>1</v>
      </c>
      <c r="K22466" t="s">
        <v>17</v>
      </c>
      <c r="L22466" t="s">
        <v>31</v>
      </c>
    </row>
    <row r="22467" spans="1:12" x14ac:dyDescent="0.25">
      <c r="A22467" t="s">
        <v>1246</v>
      </c>
      <c r="B22467" t="s">
        <v>1249</v>
      </c>
      <c r="C22467" s="1">
        <v>2015</v>
      </c>
      <c r="D22467" s="9">
        <v>12668</v>
      </c>
      <c r="E22467" s="4">
        <v>266580</v>
      </c>
      <c r="F22467" t="s">
        <v>21</v>
      </c>
      <c r="G22467" t="s">
        <v>22</v>
      </c>
      <c r="H22467" t="s">
        <v>23</v>
      </c>
      <c r="I22467" t="s">
        <v>106</v>
      </c>
      <c r="J22467" s="1">
        <f>LEN(Table1[[#This Row],[Options/Features]]) - LEN(SUBSTITUTE(Table1[[#This Row],[Options/Features]], ",", "")) + 1</f>
        <v>1</v>
      </c>
      <c r="K22467" t="s">
        <v>36</v>
      </c>
      <c r="L22467" t="s">
        <v>31</v>
      </c>
    </row>
    <row r="22468" spans="1:12" x14ac:dyDescent="0.25">
      <c r="A22468" t="s">
        <v>1246</v>
      </c>
      <c r="B22468" t="s">
        <v>1272</v>
      </c>
      <c r="C22468" s="1">
        <v>2022</v>
      </c>
      <c r="D22468" s="9">
        <v>48510</v>
      </c>
      <c r="E22468" s="4">
        <v>109221</v>
      </c>
      <c r="F22468" t="s">
        <v>13</v>
      </c>
      <c r="G22468" t="s">
        <v>72</v>
      </c>
      <c r="H22468" t="s">
        <v>23</v>
      </c>
      <c r="I22468" t="s">
        <v>106</v>
      </c>
      <c r="J22468" s="1">
        <f>LEN(Table1[[#This Row],[Options/Features]]) - LEN(SUBSTITUTE(Table1[[#This Row],[Options/Features]], ",", "")) + 1</f>
        <v>1</v>
      </c>
      <c r="K22468" t="s">
        <v>30</v>
      </c>
      <c r="L22468" t="s">
        <v>31</v>
      </c>
    </row>
    <row r="22469" spans="1:12" x14ac:dyDescent="0.25">
      <c r="A22469" t="s">
        <v>1256</v>
      </c>
      <c r="B22469" t="s">
        <v>1260</v>
      </c>
      <c r="C22469" s="1">
        <v>2020</v>
      </c>
      <c r="D22469" s="9">
        <v>29441</v>
      </c>
      <c r="E22469" s="4">
        <v>215858</v>
      </c>
      <c r="F22469" t="s">
        <v>1248</v>
      </c>
      <c r="G22469" t="s">
        <v>22</v>
      </c>
      <c r="H22469" t="s">
        <v>23</v>
      </c>
      <c r="I22469" t="s">
        <v>1245</v>
      </c>
      <c r="J22469" s="1">
        <f>LEN(Table1[[#This Row],[Options/Features]]) - LEN(SUBSTITUTE(Table1[[#This Row],[Options/Features]], ",", "")) + 1</f>
        <v>1</v>
      </c>
      <c r="K22469" t="s">
        <v>30</v>
      </c>
      <c r="L22469" t="s">
        <v>18</v>
      </c>
    </row>
    <row r="22470" spans="1:12" x14ac:dyDescent="0.25">
      <c r="A22470" t="s">
        <v>1285</v>
      </c>
      <c r="B22470" t="s">
        <v>1287</v>
      </c>
      <c r="C22470" s="1">
        <v>2017</v>
      </c>
      <c r="D22470" s="9">
        <v>20661</v>
      </c>
      <c r="E22470" s="4">
        <v>251759</v>
      </c>
      <c r="F22470" t="s">
        <v>1248</v>
      </c>
      <c r="G22470" t="s">
        <v>72</v>
      </c>
      <c r="H22470" t="s">
        <v>23</v>
      </c>
      <c r="I22470" t="s">
        <v>68</v>
      </c>
      <c r="J22470" s="1">
        <f>LEN(Table1[[#This Row],[Options/Features]]) - LEN(SUBSTITUTE(Table1[[#This Row],[Options/Features]], ",", "")) + 1</f>
        <v>1</v>
      </c>
      <c r="K22470" t="s">
        <v>30</v>
      </c>
      <c r="L22470" t="s">
        <v>18</v>
      </c>
    </row>
    <row r="22471" spans="1:12" x14ac:dyDescent="0.25">
      <c r="A22471" t="s">
        <v>1288</v>
      </c>
      <c r="B22471" t="s">
        <v>1270</v>
      </c>
      <c r="C22471" s="1">
        <v>2020</v>
      </c>
      <c r="D22471" s="9">
        <v>34580</v>
      </c>
      <c r="E22471" s="4">
        <v>124730</v>
      </c>
      <c r="F22471" t="s">
        <v>21</v>
      </c>
      <c r="G22471" t="s">
        <v>64</v>
      </c>
      <c r="H22471" t="s">
        <v>23</v>
      </c>
      <c r="I22471" t="s">
        <v>68</v>
      </c>
      <c r="J22471" s="1">
        <f>LEN(Table1[[#This Row],[Options/Features]]) - LEN(SUBSTITUTE(Table1[[#This Row],[Options/Features]], ",", "")) + 1</f>
        <v>1</v>
      </c>
      <c r="K22471" t="s">
        <v>36</v>
      </c>
      <c r="L22471" t="s">
        <v>18</v>
      </c>
    </row>
    <row r="22472" spans="1:12" x14ac:dyDescent="0.25">
      <c r="A22472" t="s">
        <v>1243</v>
      </c>
      <c r="B22472" t="s">
        <v>1265</v>
      </c>
      <c r="C22472" s="1">
        <v>2021</v>
      </c>
      <c r="D22472" s="9">
        <v>28185</v>
      </c>
      <c r="E22472" s="4">
        <v>235636</v>
      </c>
      <c r="F22472" t="s">
        <v>21</v>
      </c>
      <c r="G22472" t="s">
        <v>64</v>
      </c>
      <c r="H22472" t="s">
        <v>15</v>
      </c>
      <c r="I22472" t="s">
        <v>68</v>
      </c>
      <c r="J22472" s="1">
        <f>LEN(Table1[[#This Row],[Options/Features]]) - LEN(SUBSTITUTE(Table1[[#This Row],[Options/Features]], ",", "")) + 1</f>
        <v>1</v>
      </c>
      <c r="K22472" t="s">
        <v>17</v>
      </c>
      <c r="L22472" t="s">
        <v>18</v>
      </c>
    </row>
    <row r="22473" spans="1:12" x14ac:dyDescent="0.25">
      <c r="A22473" t="s">
        <v>1261</v>
      </c>
      <c r="B22473" t="s">
        <v>1262</v>
      </c>
      <c r="C22473" s="1">
        <v>2015</v>
      </c>
      <c r="D22473" s="9">
        <v>30390</v>
      </c>
      <c r="E22473" s="4">
        <v>106499</v>
      </c>
      <c r="F22473" t="s">
        <v>1248</v>
      </c>
      <c r="G22473" t="s">
        <v>46</v>
      </c>
      <c r="H22473" t="s">
        <v>15</v>
      </c>
      <c r="I22473" t="s">
        <v>16</v>
      </c>
      <c r="J22473" s="1">
        <f>LEN(Table1[[#This Row],[Options/Features]]) - LEN(SUBSTITUTE(Table1[[#This Row],[Options/Features]], ",", "")) + 1</f>
        <v>1</v>
      </c>
      <c r="K22473" t="s">
        <v>36</v>
      </c>
      <c r="L22473" t="s">
        <v>31</v>
      </c>
    </row>
    <row r="22474" spans="1:12" x14ac:dyDescent="0.25">
      <c r="A22474" t="s">
        <v>1256</v>
      </c>
      <c r="B22474" t="s">
        <v>1257</v>
      </c>
      <c r="C22474" s="1">
        <v>2020</v>
      </c>
      <c r="D22474" s="9">
        <v>10975</v>
      </c>
      <c r="E22474" s="4">
        <v>160328</v>
      </c>
      <c r="F22474" t="s">
        <v>13</v>
      </c>
      <c r="G22474" t="s">
        <v>46</v>
      </c>
      <c r="H22474" t="s">
        <v>15</v>
      </c>
      <c r="I22474" t="s">
        <v>106</v>
      </c>
      <c r="J22474" s="1">
        <f>LEN(Table1[[#This Row],[Options/Features]]) - LEN(SUBSTITUTE(Table1[[#This Row],[Options/Features]], ",", "")) + 1</f>
        <v>1</v>
      </c>
      <c r="K22474" t="s">
        <v>17</v>
      </c>
      <c r="L22474" t="s">
        <v>18</v>
      </c>
    </row>
    <row r="22475" spans="1:12" x14ac:dyDescent="0.25">
      <c r="A22475" t="s">
        <v>1285</v>
      </c>
      <c r="B22475" t="s">
        <v>1286</v>
      </c>
      <c r="C22475" s="1">
        <v>2017</v>
      </c>
      <c r="D22475" s="9">
        <v>10007</v>
      </c>
      <c r="E22475" s="4">
        <v>292174</v>
      </c>
      <c r="F22475" t="s">
        <v>13</v>
      </c>
      <c r="G22475" t="s">
        <v>42</v>
      </c>
      <c r="H22475" t="s">
        <v>23</v>
      </c>
      <c r="I22475" t="s">
        <v>106</v>
      </c>
      <c r="J22475" s="1">
        <f>LEN(Table1[[#This Row],[Options/Features]]) - LEN(SUBSTITUTE(Table1[[#This Row],[Options/Features]], ",", "")) + 1</f>
        <v>1</v>
      </c>
      <c r="K22475" t="s">
        <v>36</v>
      </c>
      <c r="L22475" t="s">
        <v>31</v>
      </c>
    </row>
    <row r="22476" spans="1:12" x14ac:dyDescent="0.25">
      <c r="A22476" t="s">
        <v>1254</v>
      </c>
      <c r="B22476" t="s">
        <v>1255</v>
      </c>
      <c r="C22476" s="1">
        <v>2020</v>
      </c>
      <c r="D22476" s="9">
        <v>33900</v>
      </c>
      <c r="E22476" s="4">
        <v>242258</v>
      </c>
      <c r="F22476" t="s">
        <v>27</v>
      </c>
      <c r="G22476" t="s">
        <v>14</v>
      </c>
      <c r="H22476" t="s">
        <v>23</v>
      </c>
      <c r="I22476" t="s">
        <v>47</v>
      </c>
      <c r="J22476" s="1">
        <f>LEN(Table1[[#This Row],[Options/Features]]) - LEN(SUBSTITUTE(Table1[[#This Row],[Options/Features]], ",", "")) + 1</f>
        <v>1</v>
      </c>
      <c r="K22476" t="s">
        <v>30</v>
      </c>
      <c r="L22476" t="s">
        <v>31</v>
      </c>
    </row>
    <row r="22477" spans="1:12" x14ac:dyDescent="0.25">
      <c r="A22477" t="s">
        <v>1288</v>
      </c>
      <c r="B22477" t="s">
        <v>1267</v>
      </c>
      <c r="C22477" s="1">
        <v>2022</v>
      </c>
      <c r="D22477" s="9">
        <v>20761</v>
      </c>
      <c r="E22477" s="4">
        <v>186328</v>
      </c>
      <c r="F22477" t="s">
        <v>13</v>
      </c>
      <c r="G22477" t="s">
        <v>46</v>
      </c>
      <c r="H22477" t="s">
        <v>15</v>
      </c>
      <c r="I22477" t="s">
        <v>47</v>
      </c>
      <c r="J22477" s="1">
        <f>LEN(Table1[[#This Row],[Options/Features]]) - LEN(SUBSTITUTE(Table1[[#This Row],[Options/Features]], ",", "")) + 1</f>
        <v>1</v>
      </c>
      <c r="K22477" t="s">
        <v>17</v>
      </c>
      <c r="L22477" t="s">
        <v>18</v>
      </c>
    </row>
    <row r="22478" spans="1:12" x14ac:dyDescent="0.25">
      <c r="A22478" t="s">
        <v>1256</v>
      </c>
      <c r="B22478" t="s">
        <v>1257</v>
      </c>
      <c r="C22478" s="1">
        <v>2021</v>
      </c>
      <c r="D22478" s="9">
        <v>27042</v>
      </c>
      <c r="E22478" s="4">
        <v>149933</v>
      </c>
      <c r="F22478" t="s">
        <v>21</v>
      </c>
      <c r="G22478" t="s">
        <v>46</v>
      </c>
      <c r="H22478" t="s">
        <v>23</v>
      </c>
      <c r="I22478" t="s">
        <v>47</v>
      </c>
      <c r="J22478" s="1">
        <f>LEN(Table1[[#This Row],[Options/Features]]) - LEN(SUBSTITUTE(Table1[[#This Row],[Options/Features]], ",", "")) + 1</f>
        <v>1</v>
      </c>
      <c r="K22478" t="s">
        <v>17</v>
      </c>
      <c r="L22478" t="s">
        <v>18</v>
      </c>
    </row>
    <row r="22479" spans="1:12" x14ac:dyDescent="0.25">
      <c r="A22479" t="s">
        <v>1285</v>
      </c>
      <c r="B22479" t="s">
        <v>1286</v>
      </c>
      <c r="C22479" s="1">
        <v>2022</v>
      </c>
      <c r="D22479" s="9">
        <v>38292</v>
      </c>
      <c r="E22479" s="4">
        <v>163022</v>
      </c>
      <c r="F22479" t="s">
        <v>13</v>
      </c>
      <c r="G22479" t="s">
        <v>72</v>
      </c>
      <c r="H22479" t="s">
        <v>15</v>
      </c>
      <c r="I22479" t="s">
        <v>1245</v>
      </c>
      <c r="J22479" s="1">
        <f>LEN(Table1[[#This Row],[Options/Features]]) - LEN(SUBSTITUTE(Table1[[#This Row],[Options/Features]], ",", "")) + 1</f>
        <v>1</v>
      </c>
      <c r="K22479" t="s">
        <v>36</v>
      </c>
      <c r="L22479" t="s">
        <v>31</v>
      </c>
    </row>
    <row r="22480" spans="1:12" x14ac:dyDescent="0.25">
      <c r="A22480" t="s">
        <v>1285</v>
      </c>
      <c r="B22480" t="s">
        <v>1269</v>
      </c>
      <c r="C22480" s="1">
        <v>2018</v>
      </c>
      <c r="D22480" s="9">
        <v>34704</v>
      </c>
      <c r="E22480" s="4">
        <v>173583</v>
      </c>
      <c r="F22480" t="s">
        <v>27</v>
      </c>
      <c r="G22480" t="s">
        <v>64</v>
      </c>
      <c r="H22480" t="s">
        <v>15</v>
      </c>
      <c r="I22480" t="s">
        <v>47</v>
      </c>
      <c r="J22480" s="1">
        <f>LEN(Table1[[#This Row],[Options/Features]]) - LEN(SUBSTITUTE(Table1[[#This Row],[Options/Features]], ",", "")) + 1</f>
        <v>1</v>
      </c>
      <c r="K22480" t="s">
        <v>30</v>
      </c>
      <c r="L22480" t="s">
        <v>31</v>
      </c>
    </row>
    <row r="22481" spans="1:12" x14ac:dyDescent="0.25">
      <c r="A22481" t="s">
        <v>1256</v>
      </c>
      <c r="B22481" t="s">
        <v>1260</v>
      </c>
      <c r="C22481" s="1">
        <v>2018</v>
      </c>
      <c r="D22481" s="9">
        <v>6661</v>
      </c>
      <c r="E22481" s="4">
        <v>208101</v>
      </c>
      <c r="F22481" t="s">
        <v>1248</v>
      </c>
      <c r="G22481" t="s">
        <v>46</v>
      </c>
      <c r="H22481" t="s">
        <v>15</v>
      </c>
      <c r="I22481" t="s">
        <v>16</v>
      </c>
      <c r="J22481" s="1">
        <f>LEN(Table1[[#This Row],[Options/Features]]) - LEN(SUBSTITUTE(Table1[[#This Row],[Options/Features]], ",", "")) + 1</f>
        <v>1</v>
      </c>
      <c r="K22481" t="s">
        <v>30</v>
      </c>
      <c r="L22481" t="s">
        <v>18</v>
      </c>
    </row>
    <row r="22482" spans="1:12" x14ac:dyDescent="0.25">
      <c r="A22482" t="s">
        <v>1254</v>
      </c>
      <c r="B22482" t="s">
        <v>1255</v>
      </c>
      <c r="C22482" s="1">
        <v>2019</v>
      </c>
      <c r="D22482" s="9">
        <v>9211</v>
      </c>
      <c r="E22482" s="4">
        <v>101061</v>
      </c>
      <c r="F22482" t="s">
        <v>1248</v>
      </c>
      <c r="G22482" t="s">
        <v>14</v>
      </c>
      <c r="H22482" t="s">
        <v>23</v>
      </c>
      <c r="I22482" t="s">
        <v>106</v>
      </c>
      <c r="J22482" s="1">
        <f>LEN(Table1[[#This Row],[Options/Features]]) - LEN(SUBSTITUTE(Table1[[#This Row],[Options/Features]], ",", "")) + 1</f>
        <v>1</v>
      </c>
      <c r="K22482" t="s">
        <v>30</v>
      </c>
      <c r="L22482" t="s">
        <v>18</v>
      </c>
    </row>
    <row r="22483" spans="1:12" x14ac:dyDescent="0.25">
      <c r="A22483" t="s">
        <v>149</v>
      </c>
      <c r="B22483">
        <v>911</v>
      </c>
      <c r="C22483" s="1">
        <v>2017</v>
      </c>
      <c r="D22483" s="9">
        <v>18242</v>
      </c>
      <c r="E22483" s="4">
        <v>210126</v>
      </c>
      <c r="F22483" t="s">
        <v>13</v>
      </c>
      <c r="G22483" t="s">
        <v>42</v>
      </c>
      <c r="H22483" t="s">
        <v>23</v>
      </c>
      <c r="I22483" t="s">
        <v>68</v>
      </c>
      <c r="J22483" s="1">
        <f>LEN(Table1[[#This Row],[Options/Features]]) - LEN(SUBSTITUTE(Table1[[#This Row],[Options/Features]], ",", "")) + 1</f>
        <v>1</v>
      </c>
      <c r="K22483" t="s">
        <v>36</v>
      </c>
      <c r="L22483" t="s">
        <v>18</v>
      </c>
    </row>
    <row r="22484" spans="1:12" x14ac:dyDescent="0.25">
      <c r="A22484" t="s">
        <v>1256</v>
      </c>
      <c r="B22484" t="s">
        <v>1258</v>
      </c>
      <c r="C22484" s="1">
        <v>2016</v>
      </c>
      <c r="D22484" s="9">
        <v>18287</v>
      </c>
      <c r="E22484" s="4">
        <v>285066</v>
      </c>
      <c r="F22484" t="s">
        <v>21</v>
      </c>
      <c r="G22484" t="s">
        <v>72</v>
      </c>
      <c r="H22484" t="s">
        <v>15</v>
      </c>
      <c r="I22484" t="s">
        <v>47</v>
      </c>
      <c r="J22484" s="1">
        <f>LEN(Table1[[#This Row],[Options/Features]]) - LEN(SUBSTITUTE(Table1[[#This Row],[Options/Features]], ",", "")) + 1</f>
        <v>1</v>
      </c>
      <c r="K22484" t="s">
        <v>17</v>
      </c>
      <c r="L22484" t="s">
        <v>31</v>
      </c>
    </row>
    <row r="22485" spans="1:12" x14ac:dyDescent="0.25">
      <c r="A22485" t="s">
        <v>149</v>
      </c>
      <c r="B22485" t="s">
        <v>300</v>
      </c>
      <c r="C22485" s="1">
        <v>2021</v>
      </c>
      <c r="D22485" s="9">
        <v>33988</v>
      </c>
      <c r="E22485" s="4">
        <v>260363</v>
      </c>
      <c r="F22485" t="s">
        <v>27</v>
      </c>
      <c r="G22485" t="s">
        <v>46</v>
      </c>
      <c r="H22485" t="s">
        <v>23</v>
      </c>
      <c r="I22485" t="s">
        <v>1245</v>
      </c>
      <c r="J22485" s="1">
        <f>LEN(Table1[[#This Row],[Options/Features]]) - LEN(SUBSTITUTE(Table1[[#This Row],[Options/Features]], ",", "")) + 1</f>
        <v>1</v>
      </c>
      <c r="K22485" t="s">
        <v>36</v>
      </c>
      <c r="L22485" t="s">
        <v>18</v>
      </c>
    </row>
    <row r="22486" spans="1:12" x14ac:dyDescent="0.25">
      <c r="A22486" t="s">
        <v>1256</v>
      </c>
      <c r="B22486" t="s">
        <v>1260</v>
      </c>
      <c r="C22486" s="1">
        <v>2023</v>
      </c>
      <c r="D22486" s="9">
        <v>27331</v>
      </c>
      <c r="E22486" s="4">
        <v>171830</v>
      </c>
      <c r="F22486" t="s">
        <v>21</v>
      </c>
      <c r="G22486" t="s">
        <v>46</v>
      </c>
      <c r="H22486" t="s">
        <v>23</v>
      </c>
      <c r="I22486" t="s">
        <v>1245</v>
      </c>
      <c r="J22486" s="1">
        <f>LEN(Table1[[#This Row],[Options/Features]]) - LEN(SUBSTITUTE(Table1[[#This Row],[Options/Features]], ",", "")) + 1</f>
        <v>1</v>
      </c>
      <c r="K22486" t="s">
        <v>17</v>
      </c>
      <c r="L22486" t="s">
        <v>18</v>
      </c>
    </row>
    <row r="22487" spans="1:12" x14ac:dyDescent="0.25">
      <c r="A22487" t="s">
        <v>1250</v>
      </c>
      <c r="B22487" t="s">
        <v>1251</v>
      </c>
      <c r="C22487" s="1">
        <v>2023</v>
      </c>
      <c r="D22487" s="9">
        <v>22372</v>
      </c>
      <c r="E22487" s="4">
        <v>130191</v>
      </c>
      <c r="F22487" t="s">
        <v>27</v>
      </c>
      <c r="G22487" t="s">
        <v>64</v>
      </c>
      <c r="H22487" t="s">
        <v>15</v>
      </c>
      <c r="I22487" t="s">
        <v>1245</v>
      </c>
      <c r="J22487" s="1">
        <f>LEN(Table1[[#This Row],[Options/Features]]) - LEN(SUBSTITUTE(Table1[[#This Row],[Options/Features]], ",", "")) + 1</f>
        <v>1</v>
      </c>
      <c r="K22487" t="s">
        <v>36</v>
      </c>
      <c r="L22487" t="s">
        <v>31</v>
      </c>
    </row>
    <row r="22488" spans="1:12" x14ac:dyDescent="0.25">
      <c r="A22488" t="s">
        <v>149</v>
      </c>
      <c r="B22488" t="s">
        <v>270</v>
      </c>
      <c r="C22488" s="1">
        <v>2015</v>
      </c>
      <c r="D22488" s="9">
        <v>30099</v>
      </c>
      <c r="E22488" s="4">
        <v>140243</v>
      </c>
      <c r="F22488" t="s">
        <v>13</v>
      </c>
      <c r="G22488" t="s">
        <v>46</v>
      </c>
      <c r="H22488" t="s">
        <v>15</v>
      </c>
      <c r="I22488" t="s">
        <v>1245</v>
      </c>
      <c r="J22488" s="1">
        <f>LEN(Table1[[#This Row],[Options/Features]]) - LEN(SUBSTITUTE(Table1[[#This Row],[Options/Features]], ",", "")) + 1</f>
        <v>1</v>
      </c>
      <c r="K22488" t="s">
        <v>30</v>
      </c>
      <c r="L22488" t="s">
        <v>31</v>
      </c>
    </row>
    <row r="22489" spans="1:12" x14ac:dyDescent="0.25">
      <c r="A22489" t="s">
        <v>1261</v>
      </c>
      <c r="B22489" t="s">
        <v>1273</v>
      </c>
      <c r="C22489" s="1">
        <v>2017</v>
      </c>
      <c r="D22489" s="9">
        <v>49813</v>
      </c>
      <c r="E22489" s="4">
        <v>197920</v>
      </c>
      <c r="F22489" t="s">
        <v>1248</v>
      </c>
      <c r="G22489" t="s">
        <v>72</v>
      </c>
      <c r="H22489" t="s">
        <v>23</v>
      </c>
      <c r="I22489" t="s">
        <v>47</v>
      </c>
      <c r="J22489" s="1">
        <f>LEN(Table1[[#This Row],[Options/Features]]) - LEN(SUBSTITUTE(Table1[[#This Row],[Options/Features]], ",", "")) + 1</f>
        <v>1</v>
      </c>
      <c r="K22489" t="s">
        <v>36</v>
      </c>
      <c r="L22489" t="s">
        <v>18</v>
      </c>
    </row>
    <row r="22490" spans="1:12" x14ac:dyDescent="0.25">
      <c r="A22490" t="s">
        <v>1288</v>
      </c>
      <c r="B22490" t="s">
        <v>1253</v>
      </c>
      <c r="C22490" s="1">
        <v>2020</v>
      </c>
      <c r="D22490" s="9">
        <v>42790</v>
      </c>
      <c r="E22490" s="4">
        <v>238328</v>
      </c>
      <c r="F22490" t="s">
        <v>1248</v>
      </c>
      <c r="G22490" t="s">
        <v>42</v>
      </c>
      <c r="H22490" t="s">
        <v>23</v>
      </c>
      <c r="I22490" t="s">
        <v>47</v>
      </c>
      <c r="J22490" s="1">
        <f>LEN(Table1[[#This Row],[Options/Features]]) - LEN(SUBSTITUTE(Table1[[#This Row],[Options/Features]], ",", "")) + 1</f>
        <v>1</v>
      </c>
      <c r="K22490" t="s">
        <v>36</v>
      </c>
      <c r="L22490" t="s">
        <v>18</v>
      </c>
    </row>
    <row r="22491" spans="1:12" x14ac:dyDescent="0.25">
      <c r="A22491" t="s">
        <v>1261</v>
      </c>
      <c r="B22491" t="s">
        <v>1262</v>
      </c>
      <c r="C22491" s="1">
        <v>2015</v>
      </c>
      <c r="D22491" s="9">
        <v>32623</v>
      </c>
      <c r="E22491" s="4">
        <v>282545</v>
      </c>
      <c r="F22491" t="s">
        <v>1248</v>
      </c>
      <c r="G22491" t="s">
        <v>46</v>
      </c>
      <c r="H22491" t="s">
        <v>23</v>
      </c>
      <c r="I22491" t="s">
        <v>47</v>
      </c>
      <c r="J22491" s="1">
        <f>LEN(Table1[[#This Row],[Options/Features]]) - LEN(SUBSTITUTE(Table1[[#This Row],[Options/Features]], ",", "")) + 1</f>
        <v>1</v>
      </c>
      <c r="K22491" t="s">
        <v>17</v>
      </c>
      <c r="L22491" t="s">
        <v>18</v>
      </c>
    </row>
    <row r="22492" spans="1:12" x14ac:dyDescent="0.25">
      <c r="A22492" t="s">
        <v>1261</v>
      </c>
      <c r="B22492" t="s">
        <v>1273</v>
      </c>
      <c r="C22492" s="1">
        <v>2017</v>
      </c>
      <c r="D22492" s="9">
        <v>13937</v>
      </c>
      <c r="E22492" s="4">
        <v>160672</v>
      </c>
      <c r="F22492" t="s">
        <v>27</v>
      </c>
      <c r="G22492" t="s">
        <v>22</v>
      </c>
      <c r="H22492" t="s">
        <v>15</v>
      </c>
      <c r="I22492" t="s">
        <v>16</v>
      </c>
      <c r="J22492" s="1">
        <f>LEN(Table1[[#This Row],[Options/Features]]) - LEN(SUBSTITUTE(Table1[[#This Row],[Options/Features]], ",", "")) + 1</f>
        <v>1</v>
      </c>
      <c r="K22492" t="s">
        <v>17</v>
      </c>
      <c r="L22492" t="s">
        <v>18</v>
      </c>
    </row>
    <row r="22493" spans="1:12" x14ac:dyDescent="0.25">
      <c r="A22493" t="s">
        <v>1250</v>
      </c>
      <c r="B22493" t="s">
        <v>1251</v>
      </c>
      <c r="C22493" s="1">
        <v>2020</v>
      </c>
      <c r="D22493" s="9">
        <v>25939</v>
      </c>
      <c r="E22493" s="4">
        <v>226661</v>
      </c>
      <c r="F22493" t="s">
        <v>21</v>
      </c>
      <c r="G22493" t="s">
        <v>72</v>
      </c>
      <c r="H22493" t="s">
        <v>15</v>
      </c>
      <c r="I22493" t="s">
        <v>1245</v>
      </c>
      <c r="J22493" s="1">
        <f>LEN(Table1[[#This Row],[Options/Features]]) - LEN(SUBSTITUTE(Table1[[#This Row],[Options/Features]], ",", "")) + 1</f>
        <v>1</v>
      </c>
      <c r="K22493" t="s">
        <v>30</v>
      </c>
      <c r="L22493" t="s">
        <v>18</v>
      </c>
    </row>
    <row r="22494" spans="1:12" x14ac:dyDescent="0.25">
      <c r="A22494" t="s">
        <v>149</v>
      </c>
      <c r="B22494" t="s">
        <v>270</v>
      </c>
      <c r="C22494" s="1">
        <v>2017</v>
      </c>
      <c r="D22494" s="9">
        <v>29810</v>
      </c>
      <c r="E22494" s="4">
        <v>189884</v>
      </c>
      <c r="F22494" t="s">
        <v>27</v>
      </c>
      <c r="G22494" t="s">
        <v>14</v>
      </c>
      <c r="H22494" t="s">
        <v>15</v>
      </c>
      <c r="I22494" t="s">
        <v>1245</v>
      </c>
      <c r="J22494" s="1">
        <f>LEN(Table1[[#This Row],[Options/Features]]) - LEN(SUBSTITUTE(Table1[[#This Row],[Options/Features]], ",", "")) + 1</f>
        <v>1</v>
      </c>
      <c r="K22494" t="s">
        <v>30</v>
      </c>
      <c r="L22494" t="s">
        <v>31</v>
      </c>
    </row>
    <row r="22495" spans="1:12" x14ac:dyDescent="0.25">
      <c r="A22495" t="s">
        <v>1246</v>
      </c>
      <c r="B22495" t="s">
        <v>1249</v>
      </c>
      <c r="C22495" s="1">
        <v>2019</v>
      </c>
      <c r="D22495" s="9">
        <v>23045</v>
      </c>
      <c r="E22495" s="4">
        <v>280370</v>
      </c>
      <c r="F22495" t="s">
        <v>1248</v>
      </c>
      <c r="G22495" t="s">
        <v>42</v>
      </c>
      <c r="H22495" t="s">
        <v>15</v>
      </c>
      <c r="I22495" t="s">
        <v>1245</v>
      </c>
      <c r="J22495" s="1">
        <f>LEN(Table1[[#This Row],[Options/Features]]) - LEN(SUBSTITUTE(Table1[[#This Row],[Options/Features]], ",", "")) + 1</f>
        <v>1</v>
      </c>
      <c r="K22495" t="s">
        <v>30</v>
      </c>
      <c r="L22495" t="s">
        <v>18</v>
      </c>
    </row>
    <row r="22496" spans="1:12" x14ac:dyDescent="0.25">
      <c r="A22496" t="s">
        <v>1288</v>
      </c>
      <c r="B22496" t="s">
        <v>1267</v>
      </c>
      <c r="C22496" s="1">
        <v>2020</v>
      </c>
      <c r="D22496" s="9">
        <v>18338</v>
      </c>
      <c r="E22496" s="4">
        <v>170920</v>
      </c>
      <c r="F22496" t="s">
        <v>21</v>
      </c>
      <c r="G22496" t="s">
        <v>14</v>
      </c>
      <c r="H22496" t="s">
        <v>15</v>
      </c>
      <c r="I22496" t="s">
        <v>1245</v>
      </c>
      <c r="J22496" s="1">
        <f>LEN(Table1[[#This Row],[Options/Features]]) - LEN(SUBSTITUTE(Table1[[#This Row],[Options/Features]], ",", "")) + 1</f>
        <v>1</v>
      </c>
      <c r="K22496" t="s">
        <v>30</v>
      </c>
      <c r="L22496" t="s">
        <v>31</v>
      </c>
    </row>
    <row r="22497" spans="1:12" x14ac:dyDescent="0.25">
      <c r="A22497" t="s">
        <v>1274</v>
      </c>
      <c r="B22497" t="s">
        <v>1276</v>
      </c>
      <c r="C22497" s="1">
        <v>2021</v>
      </c>
      <c r="D22497" s="9">
        <v>16720</v>
      </c>
      <c r="E22497" s="4">
        <v>131218</v>
      </c>
      <c r="F22497" t="s">
        <v>21</v>
      </c>
      <c r="G22497" t="s">
        <v>42</v>
      </c>
      <c r="H22497" t="s">
        <v>23</v>
      </c>
      <c r="I22497" t="s">
        <v>1245</v>
      </c>
      <c r="J22497" s="1">
        <f>LEN(Table1[[#This Row],[Options/Features]]) - LEN(SUBSTITUTE(Table1[[#This Row],[Options/Features]], ",", "")) + 1</f>
        <v>1</v>
      </c>
      <c r="K22497" t="s">
        <v>30</v>
      </c>
      <c r="L22497" t="s">
        <v>18</v>
      </c>
    </row>
    <row r="22498" spans="1:12" x14ac:dyDescent="0.25">
      <c r="A22498" t="s">
        <v>1246</v>
      </c>
      <c r="B22498" t="s">
        <v>1249</v>
      </c>
      <c r="C22498" s="1">
        <v>2021</v>
      </c>
      <c r="D22498" s="9">
        <v>21875</v>
      </c>
      <c r="E22498" s="4">
        <v>109545</v>
      </c>
      <c r="F22498" t="s">
        <v>1248</v>
      </c>
      <c r="G22498" t="s">
        <v>64</v>
      </c>
      <c r="H22498" t="s">
        <v>15</v>
      </c>
      <c r="I22498" t="s">
        <v>106</v>
      </c>
      <c r="J22498" s="1">
        <f>LEN(Table1[[#This Row],[Options/Features]]) - LEN(SUBSTITUTE(Table1[[#This Row],[Options/Features]], ",", "")) + 1</f>
        <v>1</v>
      </c>
      <c r="K22498" t="s">
        <v>36</v>
      </c>
      <c r="L22498" t="s">
        <v>31</v>
      </c>
    </row>
    <row r="22499" spans="1:12" x14ac:dyDescent="0.25">
      <c r="A22499" t="s">
        <v>1274</v>
      </c>
      <c r="B22499" t="s">
        <v>1276</v>
      </c>
      <c r="C22499" s="1">
        <v>2023</v>
      </c>
      <c r="D22499" s="9">
        <v>22324</v>
      </c>
      <c r="E22499" s="4">
        <v>132450</v>
      </c>
      <c r="F22499" t="s">
        <v>27</v>
      </c>
      <c r="G22499" t="s">
        <v>22</v>
      </c>
      <c r="H22499" t="s">
        <v>23</v>
      </c>
      <c r="I22499" t="s">
        <v>1245</v>
      </c>
      <c r="J22499" s="1">
        <f>LEN(Table1[[#This Row],[Options/Features]]) - LEN(SUBSTITUTE(Table1[[#This Row],[Options/Features]], ",", "")) + 1</f>
        <v>1</v>
      </c>
      <c r="K22499" t="s">
        <v>36</v>
      </c>
      <c r="L22499" t="s">
        <v>31</v>
      </c>
    </row>
    <row r="22500" spans="1:12" x14ac:dyDescent="0.25">
      <c r="A22500" t="s">
        <v>1243</v>
      </c>
      <c r="B22500" t="s">
        <v>1265</v>
      </c>
      <c r="C22500" s="1">
        <v>2022</v>
      </c>
      <c r="D22500" s="9">
        <v>23496</v>
      </c>
      <c r="E22500" s="4">
        <v>283991</v>
      </c>
      <c r="F22500" t="s">
        <v>21</v>
      </c>
      <c r="G22500" t="s">
        <v>42</v>
      </c>
      <c r="H22500" t="s">
        <v>23</v>
      </c>
      <c r="I22500" t="s">
        <v>68</v>
      </c>
      <c r="J22500" s="1">
        <f>LEN(Table1[[#This Row],[Options/Features]]) - LEN(SUBSTITUTE(Table1[[#This Row],[Options/Features]], ",", "")) + 1</f>
        <v>1</v>
      </c>
      <c r="K22500" t="s">
        <v>17</v>
      </c>
      <c r="L22500" t="s">
        <v>18</v>
      </c>
    </row>
    <row r="22501" spans="1:12" x14ac:dyDescent="0.25">
      <c r="A22501" t="s">
        <v>1256</v>
      </c>
      <c r="B22501" t="s">
        <v>1260</v>
      </c>
      <c r="C22501" s="1">
        <v>2021</v>
      </c>
      <c r="D22501" s="9">
        <v>16456</v>
      </c>
      <c r="E22501" s="4">
        <v>150106</v>
      </c>
      <c r="F22501" t="s">
        <v>13</v>
      </c>
      <c r="G22501" t="s">
        <v>46</v>
      </c>
      <c r="H22501" t="s">
        <v>15</v>
      </c>
      <c r="I22501" t="s">
        <v>1245</v>
      </c>
      <c r="J22501" s="1">
        <f>LEN(Table1[[#This Row],[Options/Features]]) - LEN(SUBSTITUTE(Table1[[#This Row],[Options/Features]], ",", "")) + 1</f>
        <v>1</v>
      </c>
      <c r="K22501" t="s">
        <v>17</v>
      </c>
      <c r="L22501" t="s">
        <v>31</v>
      </c>
    </row>
    <row r="22502" spans="1:12" x14ac:dyDescent="0.25">
      <c r="A22502" t="s">
        <v>1250</v>
      </c>
      <c r="B22502" t="s">
        <v>1271</v>
      </c>
      <c r="C22502" s="1">
        <v>2018</v>
      </c>
      <c r="D22502" s="9">
        <v>42808</v>
      </c>
      <c r="E22502" s="4">
        <v>111345</v>
      </c>
      <c r="F22502" t="s">
        <v>27</v>
      </c>
      <c r="G22502" t="s">
        <v>64</v>
      </c>
      <c r="H22502" t="s">
        <v>15</v>
      </c>
      <c r="I22502" t="s">
        <v>16</v>
      </c>
      <c r="J22502" s="1">
        <f>LEN(Table1[[#This Row],[Options/Features]]) - LEN(SUBSTITUTE(Table1[[#This Row],[Options/Features]], ",", "")) + 1</f>
        <v>1</v>
      </c>
      <c r="K22502" t="s">
        <v>17</v>
      </c>
      <c r="L22502" t="s">
        <v>31</v>
      </c>
    </row>
    <row r="22503" spans="1:12" x14ac:dyDescent="0.25">
      <c r="A22503" t="s">
        <v>1254</v>
      </c>
      <c r="B22503" t="s">
        <v>1264</v>
      </c>
      <c r="C22503" s="1">
        <v>2016</v>
      </c>
      <c r="D22503" s="9">
        <v>13363</v>
      </c>
      <c r="E22503" s="4">
        <v>106295</v>
      </c>
      <c r="F22503" t="s">
        <v>21</v>
      </c>
      <c r="G22503" t="s">
        <v>22</v>
      </c>
      <c r="H22503" t="s">
        <v>23</v>
      </c>
      <c r="I22503" t="s">
        <v>106</v>
      </c>
      <c r="J22503" s="1">
        <f>LEN(Table1[[#This Row],[Options/Features]]) - LEN(SUBSTITUTE(Table1[[#This Row],[Options/Features]], ",", "")) + 1</f>
        <v>1</v>
      </c>
      <c r="K22503" t="s">
        <v>17</v>
      </c>
      <c r="L22503" t="s">
        <v>18</v>
      </c>
    </row>
    <row r="22504" spans="1:12" x14ac:dyDescent="0.25">
      <c r="A22504" t="s">
        <v>1288</v>
      </c>
      <c r="B22504" t="s">
        <v>1270</v>
      </c>
      <c r="C22504" s="1">
        <v>2023</v>
      </c>
      <c r="D22504" s="9">
        <v>26483</v>
      </c>
      <c r="E22504" s="4">
        <v>215454</v>
      </c>
      <c r="F22504" t="s">
        <v>1248</v>
      </c>
      <c r="G22504" t="s">
        <v>46</v>
      </c>
      <c r="H22504" t="s">
        <v>23</v>
      </c>
      <c r="I22504" t="s">
        <v>47</v>
      </c>
      <c r="J22504" s="1">
        <f>LEN(Table1[[#This Row],[Options/Features]]) - LEN(SUBSTITUTE(Table1[[#This Row],[Options/Features]], ",", "")) + 1</f>
        <v>1</v>
      </c>
      <c r="K22504" t="s">
        <v>17</v>
      </c>
      <c r="L22504" t="s">
        <v>18</v>
      </c>
    </row>
    <row r="22505" spans="1:12" x14ac:dyDescent="0.25">
      <c r="A22505" t="s">
        <v>1246</v>
      </c>
      <c r="B22505" t="s">
        <v>1272</v>
      </c>
      <c r="C22505" s="1">
        <v>2023</v>
      </c>
      <c r="D22505" s="9">
        <v>38504</v>
      </c>
      <c r="E22505" s="4">
        <v>115028</v>
      </c>
      <c r="F22505" t="s">
        <v>1248</v>
      </c>
      <c r="G22505" t="s">
        <v>64</v>
      </c>
      <c r="H22505" t="s">
        <v>23</v>
      </c>
      <c r="I22505" t="s">
        <v>1245</v>
      </c>
      <c r="J22505" s="1">
        <f>LEN(Table1[[#This Row],[Options/Features]]) - LEN(SUBSTITUTE(Table1[[#This Row],[Options/Features]], ",", "")) + 1</f>
        <v>1</v>
      </c>
      <c r="K22505" t="s">
        <v>17</v>
      </c>
      <c r="L22505" t="s">
        <v>31</v>
      </c>
    </row>
    <row r="22506" spans="1:12" x14ac:dyDescent="0.25">
      <c r="A22506" t="s">
        <v>1285</v>
      </c>
      <c r="B22506" t="s">
        <v>1269</v>
      </c>
      <c r="C22506" s="1">
        <v>2015</v>
      </c>
      <c r="D22506" s="9">
        <v>8671</v>
      </c>
      <c r="E22506" s="4">
        <v>197256</v>
      </c>
      <c r="F22506" t="s">
        <v>1248</v>
      </c>
      <c r="G22506" t="s">
        <v>72</v>
      </c>
      <c r="H22506" t="s">
        <v>23</v>
      </c>
      <c r="I22506" t="s">
        <v>68</v>
      </c>
      <c r="J22506" s="1">
        <f>LEN(Table1[[#This Row],[Options/Features]]) - LEN(SUBSTITUTE(Table1[[#This Row],[Options/Features]], ",", "")) + 1</f>
        <v>1</v>
      </c>
      <c r="K22506" t="s">
        <v>17</v>
      </c>
      <c r="L22506" t="s">
        <v>18</v>
      </c>
    </row>
    <row r="22507" spans="1:12" x14ac:dyDescent="0.25">
      <c r="A22507" t="s">
        <v>1250</v>
      </c>
      <c r="B22507" t="s">
        <v>1271</v>
      </c>
      <c r="C22507" s="1">
        <v>2021</v>
      </c>
      <c r="D22507" s="9">
        <v>26133</v>
      </c>
      <c r="E22507" s="4">
        <v>189934</v>
      </c>
      <c r="F22507" t="s">
        <v>21</v>
      </c>
      <c r="G22507" t="s">
        <v>42</v>
      </c>
      <c r="H22507" t="s">
        <v>15</v>
      </c>
      <c r="I22507" t="s">
        <v>47</v>
      </c>
      <c r="J22507" s="1">
        <f>LEN(Table1[[#This Row],[Options/Features]]) - LEN(SUBSTITUTE(Table1[[#This Row],[Options/Features]], ",", "")) + 1</f>
        <v>1</v>
      </c>
      <c r="K22507" t="s">
        <v>17</v>
      </c>
      <c r="L22507" t="s">
        <v>31</v>
      </c>
    </row>
    <row r="22508" spans="1:12" x14ac:dyDescent="0.25">
      <c r="A22508" t="s">
        <v>1261</v>
      </c>
      <c r="B22508" t="s">
        <v>1262</v>
      </c>
      <c r="C22508" s="1">
        <v>2019</v>
      </c>
      <c r="D22508" s="9">
        <v>49107</v>
      </c>
      <c r="E22508" s="4">
        <v>263704</v>
      </c>
      <c r="F22508" t="s">
        <v>27</v>
      </c>
      <c r="G22508" t="s">
        <v>14</v>
      </c>
      <c r="H22508" t="s">
        <v>23</v>
      </c>
      <c r="I22508" t="s">
        <v>16</v>
      </c>
      <c r="J22508" s="1">
        <f>LEN(Table1[[#This Row],[Options/Features]]) - LEN(SUBSTITUTE(Table1[[#This Row],[Options/Features]], ",", "")) + 1</f>
        <v>1</v>
      </c>
      <c r="K22508" t="s">
        <v>36</v>
      </c>
      <c r="L22508" t="s">
        <v>31</v>
      </c>
    </row>
    <row r="22509" spans="1:12" x14ac:dyDescent="0.25">
      <c r="A22509" t="s">
        <v>1246</v>
      </c>
      <c r="B22509" t="s">
        <v>1247</v>
      </c>
      <c r="C22509" s="1">
        <v>2019</v>
      </c>
      <c r="D22509" s="9">
        <v>10471</v>
      </c>
      <c r="E22509" s="4">
        <v>157226</v>
      </c>
      <c r="F22509" t="s">
        <v>27</v>
      </c>
      <c r="G22509" t="s">
        <v>46</v>
      </c>
      <c r="H22509" t="s">
        <v>23</v>
      </c>
      <c r="I22509" t="s">
        <v>106</v>
      </c>
      <c r="J22509" s="1">
        <f>LEN(Table1[[#This Row],[Options/Features]]) - LEN(SUBSTITUTE(Table1[[#This Row],[Options/Features]], ",", "")) + 1</f>
        <v>1</v>
      </c>
      <c r="K22509" t="s">
        <v>30</v>
      </c>
      <c r="L22509" t="s">
        <v>18</v>
      </c>
    </row>
    <row r="22510" spans="1:12" x14ac:dyDescent="0.25">
      <c r="A22510" t="s">
        <v>1246</v>
      </c>
      <c r="B22510" t="s">
        <v>1272</v>
      </c>
      <c r="C22510" s="1">
        <v>2015</v>
      </c>
      <c r="D22510" s="9">
        <v>47241</v>
      </c>
      <c r="E22510" s="4">
        <v>183517</v>
      </c>
      <c r="F22510" t="s">
        <v>21</v>
      </c>
      <c r="G22510" t="s">
        <v>72</v>
      </c>
      <c r="H22510" t="s">
        <v>15</v>
      </c>
      <c r="I22510" t="s">
        <v>106</v>
      </c>
      <c r="J22510" s="1">
        <f>LEN(Table1[[#This Row],[Options/Features]]) - LEN(SUBSTITUTE(Table1[[#This Row],[Options/Features]], ",", "")) + 1</f>
        <v>1</v>
      </c>
      <c r="K22510" t="s">
        <v>17</v>
      </c>
      <c r="L22510" t="s">
        <v>31</v>
      </c>
    </row>
    <row r="22511" spans="1:12" x14ac:dyDescent="0.25">
      <c r="A22511" t="s">
        <v>1261</v>
      </c>
      <c r="B22511" t="s">
        <v>1262</v>
      </c>
      <c r="C22511" s="1">
        <v>2018</v>
      </c>
      <c r="D22511" s="9">
        <v>41049</v>
      </c>
      <c r="E22511" s="4">
        <v>259976</v>
      </c>
      <c r="F22511" t="s">
        <v>27</v>
      </c>
      <c r="G22511" t="s">
        <v>22</v>
      </c>
      <c r="H22511" t="s">
        <v>23</v>
      </c>
      <c r="I22511" t="s">
        <v>47</v>
      </c>
      <c r="J22511" s="1">
        <f>LEN(Table1[[#This Row],[Options/Features]]) - LEN(SUBSTITUTE(Table1[[#This Row],[Options/Features]], ",", "")) + 1</f>
        <v>1</v>
      </c>
      <c r="K22511" t="s">
        <v>17</v>
      </c>
      <c r="L22511" t="s">
        <v>31</v>
      </c>
    </row>
    <row r="22512" spans="1:12" x14ac:dyDescent="0.25">
      <c r="A22512" t="s">
        <v>1261</v>
      </c>
      <c r="B22512" t="s">
        <v>1262</v>
      </c>
      <c r="C22512" s="1">
        <v>2021</v>
      </c>
      <c r="D22512" s="9">
        <v>46108</v>
      </c>
      <c r="E22512" s="4">
        <v>198320</v>
      </c>
      <c r="F22512" t="s">
        <v>13</v>
      </c>
      <c r="G22512" t="s">
        <v>72</v>
      </c>
      <c r="H22512" t="s">
        <v>23</v>
      </c>
      <c r="I22512" t="s">
        <v>16</v>
      </c>
      <c r="J22512" s="1">
        <f>LEN(Table1[[#This Row],[Options/Features]]) - LEN(SUBSTITUTE(Table1[[#This Row],[Options/Features]], ",", "")) + 1</f>
        <v>1</v>
      </c>
      <c r="K22512" t="s">
        <v>36</v>
      </c>
      <c r="L22512" t="s">
        <v>18</v>
      </c>
    </row>
    <row r="22513" spans="1:12" x14ac:dyDescent="0.25">
      <c r="A22513" t="s">
        <v>1243</v>
      </c>
      <c r="B22513" t="s">
        <v>1268</v>
      </c>
      <c r="C22513" s="1">
        <v>2018</v>
      </c>
      <c r="D22513" s="9">
        <v>8394</v>
      </c>
      <c r="E22513" s="4">
        <v>260060</v>
      </c>
      <c r="F22513" t="s">
        <v>21</v>
      </c>
      <c r="G22513" t="s">
        <v>72</v>
      </c>
      <c r="H22513" t="s">
        <v>15</v>
      </c>
      <c r="I22513" t="s">
        <v>106</v>
      </c>
      <c r="J22513" s="1">
        <f>LEN(Table1[[#This Row],[Options/Features]]) - LEN(SUBSTITUTE(Table1[[#This Row],[Options/Features]], ",", "")) + 1</f>
        <v>1</v>
      </c>
      <c r="K22513" t="s">
        <v>17</v>
      </c>
      <c r="L22513" t="s">
        <v>18</v>
      </c>
    </row>
    <row r="22514" spans="1:12" x14ac:dyDescent="0.25">
      <c r="A22514" t="s">
        <v>1274</v>
      </c>
      <c r="B22514" t="s">
        <v>1277</v>
      </c>
      <c r="C22514" s="1">
        <v>2021</v>
      </c>
      <c r="D22514" s="9">
        <v>9154</v>
      </c>
      <c r="E22514" s="4">
        <v>151869</v>
      </c>
      <c r="F22514" t="s">
        <v>1248</v>
      </c>
      <c r="G22514" t="s">
        <v>22</v>
      </c>
      <c r="H22514" t="s">
        <v>15</v>
      </c>
      <c r="I22514" t="s">
        <v>68</v>
      </c>
      <c r="J22514" s="1">
        <f>LEN(Table1[[#This Row],[Options/Features]]) - LEN(SUBSTITUTE(Table1[[#This Row],[Options/Features]], ",", "")) + 1</f>
        <v>1</v>
      </c>
      <c r="K22514" t="s">
        <v>36</v>
      </c>
      <c r="L22514" t="s">
        <v>18</v>
      </c>
    </row>
    <row r="22515" spans="1:12" x14ac:dyDescent="0.25">
      <c r="A22515" t="s">
        <v>1243</v>
      </c>
      <c r="B22515" t="s">
        <v>1265</v>
      </c>
      <c r="C22515" s="1">
        <v>2015</v>
      </c>
      <c r="D22515" s="9">
        <v>18042</v>
      </c>
      <c r="E22515" s="4">
        <v>229361</v>
      </c>
      <c r="F22515" t="s">
        <v>1248</v>
      </c>
      <c r="G22515" t="s">
        <v>72</v>
      </c>
      <c r="H22515" t="s">
        <v>15</v>
      </c>
      <c r="I22515" t="s">
        <v>1245</v>
      </c>
      <c r="J22515" s="1">
        <f>LEN(Table1[[#This Row],[Options/Features]]) - LEN(SUBSTITUTE(Table1[[#This Row],[Options/Features]], ",", "")) + 1</f>
        <v>1</v>
      </c>
      <c r="K22515" t="s">
        <v>36</v>
      </c>
      <c r="L22515" t="s">
        <v>31</v>
      </c>
    </row>
    <row r="22516" spans="1:12" x14ac:dyDescent="0.25">
      <c r="A22516" t="s">
        <v>1274</v>
      </c>
      <c r="B22516" t="s">
        <v>1277</v>
      </c>
      <c r="C22516" s="1">
        <v>2015</v>
      </c>
      <c r="D22516" s="9">
        <v>29257</v>
      </c>
      <c r="E22516" s="4">
        <v>137686</v>
      </c>
      <c r="F22516" t="s">
        <v>1248</v>
      </c>
      <c r="G22516" t="s">
        <v>72</v>
      </c>
      <c r="H22516" t="s">
        <v>15</v>
      </c>
      <c r="I22516" t="s">
        <v>106</v>
      </c>
      <c r="J22516" s="1">
        <f>LEN(Table1[[#This Row],[Options/Features]]) - LEN(SUBSTITUTE(Table1[[#This Row],[Options/Features]], ",", "")) + 1</f>
        <v>1</v>
      </c>
      <c r="K22516" t="s">
        <v>30</v>
      </c>
      <c r="L22516" t="s">
        <v>31</v>
      </c>
    </row>
    <row r="22517" spans="1:12" x14ac:dyDescent="0.25">
      <c r="A22517" t="s">
        <v>1285</v>
      </c>
      <c r="B22517" t="s">
        <v>1287</v>
      </c>
      <c r="C22517" s="1">
        <v>2018</v>
      </c>
      <c r="D22517" s="9">
        <v>22933</v>
      </c>
      <c r="E22517" s="4">
        <v>298242</v>
      </c>
      <c r="F22517" t="s">
        <v>1248</v>
      </c>
      <c r="G22517" t="s">
        <v>64</v>
      </c>
      <c r="H22517" t="s">
        <v>23</v>
      </c>
      <c r="I22517" t="s">
        <v>1245</v>
      </c>
      <c r="J22517" s="1">
        <f>LEN(Table1[[#This Row],[Options/Features]]) - LEN(SUBSTITUTE(Table1[[#This Row],[Options/Features]], ",", "")) + 1</f>
        <v>1</v>
      </c>
      <c r="K22517" t="s">
        <v>17</v>
      </c>
      <c r="L22517" t="s">
        <v>31</v>
      </c>
    </row>
    <row r="22518" spans="1:12" x14ac:dyDescent="0.25">
      <c r="A22518" t="s">
        <v>149</v>
      </c>
      <c r="B22518" t="s">
        <v>270</v>
      </c>
      <c r="C22518" s="1">
        <v>2019</v>
      </c>
      <c r="D22518" s="9">
        <v>41324</v>
      </c>
      <c r="E22518" s="4">
        <v>293050</v>
      </c>
      <c r="F22518" t="s">
        <v>1248</v>
      </c>
      <c r="G22518" t="s">
        <v>14</v>
      </c>
      <c r="H22518" t="s">
        <v>15</v>
      </c>
      <c r="I22518" t="s">
        <v>68</v>
      </c>
      <c r="J22518" s="1">
        <f>LEN(Table1[[#This Row],[Options/Features]]) - LEN(SUBSTITUTE(Table1[[#This Row],[Options/Features]], ",", "")) + 1</f>
        <v>1</v>
      </c>
      <c r="K22518" t="s">
        <v>36</v>
      </c>
      <c r="L22518" t="s">
        <v>18</v>
      </c>
    </row>
    <row r="22519" spans="1:12" x14ac:dyDescent="0.25">
      <c r="A22519" t="s">
        <v>1261</v>
      </c>
      <c r="B22519" t="s">
        <v>1262</v>
      </c>
      <c r="C22519" s="1">
        <v>2022</v>
      </c>
      <c r="D22519" s="9">
        <v>37667</v>
      </c>
      <c r="E22519" s="4">
        <v>208034</v>
      </c>
      <c r="F22519" t="s">
        <v>21</v>
      </c>
      <c r="G22519" t="s">
        <v>72</v>
      </c>
      <c r="H22519" t="s">
        <v>23</v>
      </c>
      <c r="I22519" t="s">
        <v>16</v>
      </c>
      <c r="J22519" s="1">
        <f>LEN(Table1[[#This Row],[Options/Features]]) - LEN(SUBSTITUTE(Table1[[#This Row],[Options/Features]], ",", "")) + 1</f>
        <v>1</v>
      </c>
      <c r="K22519" t="s">
        <v>30</v>
      </c>
      <c r="L22519" t="s">
        <v>31</v>
      </c>
    </row>
    <row r="22520" spans="1:12" x14ac:dyDescent="0.25">
      <c r="A22520" t="s">
        <v>1256</v>
      </c>
      <c r="B22520" t="s">
        <v>1258</v>
      </c>
      <c r="C22520" s="1">
        <v>2021</v>
      </c>
      <c r="D22520" s="9">
        <v>41821</v>
      </c>
      <c r="E22520" s="4">
        <v>116404</v>
      </c>
      <c r="F22520" t="s">
        <v>21</v>
      </c>
      <c r="G22520" t="s">
        <v>72</v>
      </c>
      <c r="H22520" t="s">
        <v>23</v>
      </c>
      <c r="I22520" t="s">
        <v>1245</v>
      </c>
      <c r="J22520" s="1">
        <f>LEN(Table1[[#This Row],[Options/Features]]) - LEN(SUBSTITUTE(Table1[[#This Row],[Options/Features]], ",", "")) + 1</f>
        <v>1</v>
      </c>
      <c r="K22520" t="s">
        <v>30</v>
      </c>
      <c r="L22520" t="s">
        <v>31</v>
      </c>
    </row>
    <row r="22521" spans="1:12" x14ac:dyDescent="0.25">
      <c r="A22521" t="s">
        <v>1288</v>
      </c>
      <c r="B22521" t="s">
        <v>1267</v>
      </c>
      <c r="C22521" s="1">
        <v>2023</v>
      </c>
      <c r="D22521" s="9">
        <v>24766</v>
      </c>
      <c r="E22521" s="4">
        <v>297147</v>
      </c>
      <c r="F22521" t="s">
        <v>21</v>
      </c>
      <c r="G22521" t="s">
        <v>46</v>
      </c>
      <c r="H22521" t="s">
        <v>15</v>
      </c>
      <c r="I22521" t="s">
        <v>47</v>
      </c>
      <c r="J22521" s="1">
        <f>LEN(Table1[[#This Row],[Options/Features]]) - LEN(SUBSTITUTE(Table1[[#This Row],[Options/Features]], ",", "")) + 1</f>
        <v>1</v>
      </c>
      <c r="K22521" t="s">
        <v>17</v>
      </c>
      <c r="L22521" t="s">
        <v>18</v>
      </c>
    </row>
    <row r="22522" spans="1:12" x14ac:dyDescent="0.25">
      <c r="A22522" t="s">
        <v>1274</v>
      </c>
      <c r="B22522" t="s">
        <v>1275</v>
      </c>
      <c r="C22522" s="1">
        <v>2019</v>
      </c>
      <c r="D22522" s="9">
        <v>19459</v>
      </c>
      <c r="E22522" s="4">
        <v>103086</v>
      </c>
      <c r="F22522" t="s">
        <v>13</v>
      </c>
      <c r="G22522" t="s">
        <v>72</v>
      </c>
      <c r="H22522" t="s">
        <v>15</v>
      </c>
      <c r="I22522" t="s">
        <v>68</v>
      </c>
      <c r="J22522" s="1">
        <f>LEN(Table1[[#This Row],[Options/Features]]) - LEN(SUBSTITUTE(Table1[[#This Row],[Options/Features]], ",", "")) + 1</f>
        <v>1</v>
      </c>
      <c r="K22522" t="s">
        <v>30</v>
      </c>
      <c r="L22522" t="s">
        <v>18</v>
      </c>
    </row>
    <row r="22523" spans="1:12" x14ac:dyDescent="0.25">
      <c r="A22523" t="s">
        <v>1250</v>
      </c>
      <c r="B22523" t="s">
        <v>1271</v>
      </c>
      <c r="C22523" s="1">
        <v>2020</v>
      </c>
      <c r="D22523" s="9">
        <v>41780</v>
      </c>
      <c r="E22523" s="4">
        <v>280539</v>
      </c>
      <c r="F22523" t="s">
        <v>21</v>
      </c>
      <c r="G22523" t="s">
        <v>64</v>
      </c>
      <c r="H22523" t="s">
        <v>23</v>
      </c>
      <c r="I22523" t="s">
        <v>16</v>
      </c>
      <c r="J22523" s="1">
        <f>LEN(Table1[[#This Row],[Options/Features]]) - LEN(SUBSTITUTE(Table1[[#This Row],[Options/Features]], ",", "")) + 1</f>
        <v>1</v>
      </c>
      <c r="K22523" t="s">
        <v>30</v>
      </c>
      <c r="L22523" t="s">
        <v>18</v>
      </c>
    </row>
    <row r="22524" spans="1:12" x14ac:dyDescent="0.25">
      <c r="A22524" t="s">
        <v>1288</v>
      </c>
      <c r="B22524" t="s">
        <v>1253</v>
      </c>
      <c r="C22524" s="1">
        <v>2020</v>
      </c>
      <c r="D22524" s="9">
        <v>48170</v>
      </c>
      <c r="E22524" s="4">
        <v>247815</v>
      </c>
      <c r="F22524" t="s">
        <v>27</v>
      </c>
      <c r="G22524" t="s">
        <v>64</v>
      </c>
      <c r="H22524" t="s">
        <v>15</v>
      </c>
      <c r="I22524" t="s">
        <v>68</v>
      </c>
      <c r="J22524" s="1">
        <f>LEN(Table1[[#This Row],[Options/Features]]) - LEN(SUBSTITUTE(Table1[[#This Row],[Options/Features]], ",", "")) + 1</f>
        <v>1</v>
      </c>
      <c r="K22524" t="s">
        <v>30</v>
      </c>
      <c r="L22524" t="s">
        <v>18</v>
      </c>
    </row>
    <row r="22525" spans="1:12" x14ac:dyDescent="0.25">
      <c r="A22525" t="s">
        <v>1256</v>
      </c>
      <c r="B22525" t="s">
        <v>1260</v>
      </c>
      <c r="C22525" s="1">
        <v>2015</v>
      </c>
      <c r="D22525" s="9">
        <v>40133</v>
      </c>
      <c r="E22525" s="4">
        <v>248548</v>
      </c>
      <c r="F22525" t="s">
        <v>13</v>
      </c>
      <c r="G22525" t="s">
        <v>22</v>
      </c>
      <c r="H22525" t="s">
        <v>23</v>
      </c>
      <c r="I22525" t="s">
        <v>47</v>
      </c>
      <c r="J22525" s="1">
        <f>LEN(Table1[[#This Row],[Options/Features]]) - LEN(SUBSTITUTE(Table1[[#This Row],[Options/Features]], ",", "")) + 1</f>
        <v>1</v>
      </c>
      <c r="K22525" t="s">
        <v>17</v>
      </c>
      <c r="L22525" t="s">
        <v>31</v>
      </c>
    </row>
    <row r="22526" spans="1:12" x14ac:dyDescent="0.25">
      <c r="A22526" t="s">
        <v>1250</v>
      </c>
      <c r="B22526" t="s">
        <v>1271</v>
      </c>
      <c r="C22526" s="1">
        <v>2015</v>
      </c>
      <c r="D22526" s="9">
        <v>28200</v>
      </c>
      <c r="E22526" s="4">
        <v>272765</v>
      </c>
      <c r="F22526" t="s">
        <v>1248</v>
      </c>
      <c r="G22526" t="s">
        <v>64</v>
      </c>
      <c r="H22526" t="s">
        <v>23</v>
      </c>
      <c r="I22526" t="s">
        <v>68</v>
      </c>
      <c r="J22526" s="1">
        <f>LEN(Table1[[#This Row],[Options/Features]]) - LEN(SUBSTITUTE(Table1[[#This Row],[Options/Features]], ",", "")) + 1</f>
        <v>1</v>
      </c>
      <c r="K22526" t="s">
        <v>30</v>
      </c>
      <c r="L22526" t="s">
        <v>31</v>
      </c>
    </row>
    <row r="22527" spans="1:12" x14ac:dyDescent="0.25">
      <c r="A22527" t="s">
        <v>1243</v>
      </c>
      <c r="B22527" t="s">
        <v>1244</v>
      </c>
      <c r="C22527" s="1">
        <v>2015</v>
      </c>
      <c r="D22527" s="9">
        <v>14747</v>
      </c>
      <c r="E22527" s="4">
        <v>137050</v>
      </c>
      <c r="F22527" t="s">
        <v>1248</v>
      </c>
      <c r="G22527" t="s">
        <v>22</v>
      </c>
      <c r="H22527" t="s">
        <v>15</v>
      </c>
      <c r="I22527" t="s">
        <v>1245</v>
      </c>
      <c r="J22527" s="1">
        <f>LEN(Table1[[#This Row],[Options/Features]]) - LEN(SUBSTITUTE(Table1[[#This Row],[Options/Features]], ",", "")) + 1</f>
        <v>1</v>
      </c>
      <c r="K22527" t="s">
        <v>36</v>
      </c>
      <c r="L22527" t="s">
        <v>18</v>
      </c>
    </row>
    <row r="22528" spans="1:12" x14ac:dyDescent="0.25">
      <c r="A22528" t="s">
        <v>1246</v>
      </c>
      <c r="B22528" t="s">
        <v>1247</v>
      </c>
      <c r="C22528" s="1">
        <v>2018</v>
      </c>
      <c r="D22528" s="9">
        <v>27026</v>
      </c>
      <c r="E22528" s="4">
        <v>155087</v>
      </c>
      <c r="F22528" t="s">
        <v>27</v>
      </c>
      <c r="G22528" t="s">
        <v>14</v>
      </c>
      <c r="H22528" t="s">
        <v>23</v>
      </c>
      <c r="I22528" t="s">
        <v>1245</v>
      </c>
      <c r="J22528" s="1">
        <f>LEN(Table1[[#This Row],[Options/Features]]) - LEN(SUBSTITUTE(Table1[[#This Row],[Options/Features]], ",", "")) + 1</f>
        <v>1</v>
      </c>
      <c r="K22528" t="s">
        <v>36</v>
      </c>
      <c r="L22528" t="s">
        <v>31</v>
      </c>
    </row>
    <row r="22529" spans="1:12" x14ac:dyDescent="0.25">
      <c r="A22529" t="s">
        <v>1261</v>
      </c>
      <c r="B22529" t="s">
        <v>1262</v>
      </c>
      <c r="C22529" s="1">
        <v>2022</v>
      </c>
      <c r="D22529" s="9">
        <v>42670</v>
      </c>
      <c r="E22529" s="4">
        <v>185705</v>
      </c>
      <c r="F22529" t="s">
        <v>27</v>
      </c>
      <c r="G22529" t="s">
        <v>22</v>
      </c>
      <c r="H22529" t="s">
        <v>23</v>
      </c>
      <c r="I22529" t="s">
        <v>16</v>
      </c>
      <c r="J22529" s="1">
        <f>LEN(Table1[[#This Row],[Options/Features]]) - LEN(SUBSTITUTE(Table1[[#This Row],[Options/Features]], ",", "")) + 1</f>
        <v>1</v>
      </c>
      <c r="K22529" t="s">
        <v>17</v>
      </c>
      <c r="L22529" t="s">
        <v>31</v>
      </c>
    </row>
    <row r="22530" spans="1:12" x14ac:dyDescent="0.25">
      <c r="A22530" t="s">
        <v>1254</v>
      </c>
      <c r="B22530" t="s">
        <v>1264</v>
      </c>
      <c r="C22530" s="1">
        <v>2020</v>
      </c>
      <c r="D22530" s="9">
        <v>31146</v>
      </c>
      <c r="E22530" s="4">
        <v>202427</v>
      </c>
      <c r="F22530" t="s">
        <v>21</v>
      </c>
      <c r="G22530" t="s">
        <v>64</v>
      </c>
      <c r="H22530" t="s">
        <v>23</v>
      </c>
      <c r="I22530" t="s">
        <v>1245</v>
      </c>
      <c r="J22530" s="1">
        <f>LEN(Table1[[#This Row],[Options/Features]]) - LEN(SUBSTITUTE(Table1[[#This Row],[Options/Features]], ",", "")) + 1</f>
        <v>1</v>
      </c>
      <c r="K22530" t="s">
        <v>17</v>
      </c>
      <c r="L22530" t="s">
        <v>31</v>
      </c>
    </row>
    <row r="22531" spans="1:12" x14ac:dyDescent="0.25">
      <c r="A22531" t="s">
        <v>149</v>
      </c>
      <c r="B22531" t="s">
        <v>270</v>
      </c>
      <c r="C22531" s="1">
        <v>2016</v>
      </c>
      <c r="D22531" s="9">
        <v>29167</v>
      </c>
      <c r="E22531" s="4">
        <v>132019</v>
      </c>
      <c r="F22531" t="s">
        <v>21</v>
      </c>
      <c r="G22531" t="s">
        <v>14</v>
      </c>
      <c r="H22531" t="s">
        <v>15</v>
      </c>
      <c r="I22531" t="s">
        <v>47</v>
      </c>
      <c r="J22531" s="1">
        <f>LEN(Table1[[#This Row],[Options/Features]]) - LEN(SUBSTITUTE(Table1[[#This Row],[Options/Features]], ",", "")) + 1</f>
        <v>1</v>
      </c>
      <c r="K22531" t="s">
        <v>36</v>
      </c>
      <c r="L22531" t="s">
        <v>18</v>
      </c>
    </row>
    <row r="22532" spans="1:12" x14ac:dyDescent="0.25">
      <c r="A22532" t="s">
        <v>1261</v>
      </c>
      <c r="B22532" t="s">
        <v>1273</v>
      </c>
      <c r="C22532" s="1">
        <v>2022</v>
      </c>
      <c r="D22532" s="9">
        <v>18162</v>
      </c>
      <c r="E22532" s="4">
        <v>283010</v>
      </c>
      <c r="F22532" t="s">
        <v>21</v>
      </c>
      <c r="G22532" t="s">
        <v>46</v>
      </c>
      <c r="H22532" t="s">
        <v>15</v>
      </c>
      <c r="I22532" t="s">
        <v>47</v>
      </c>
      <c r="J22532" s="1">
        <f>LEN(Table1[[#This Row],[Options/Features]]) - LEN(SUBSTITUTE(Table1[[#This Row],[Options/Features]], ",", "")) + 1</f>
        <v>1</v>
      </c>
      <c r="K22532" t="s">
        <v>36</v>
      </c>
      <c r="L22532" t="s">
        <v>18</v>
      </c>
    </row>
    <row r="22533" spans="1:12" x14ac:dyDescent="0.25">
      <c r="A22533" t="s">
        <v>1261</v>
      </c>
      <c r="B22533" t="s">
        <v>1266</v>
      </c>
      <c r="C22533" s="1">
        <v>2022</v>
      </c>
      <c r="D22533" s="9">
        <v>29444</v>
      </c>
      <c r="E22533" s="4">
        <v>258735</v>
      </c>
      <c r="F22533" t="s">
        <v>1248</v>
      </c>
      <c r="G22533" t="s">
        <v>72</v>
      </c>
      <c r="H22533" t="s">
        <v>15</v>
      </c>
      <c r="I22533" t="s">
        <v>47</v>
      </c>
      <c r="J22533" s="1">
        <f>LEN(Table1[[#This Row],[Options/Features]]) - LEN(SUBSTITUTE(Table1[[#This Row],[Options/Features]], ",", "")) + 1</f>
        <v>1</v>
      </c>
      <c r="K22533" t="s">
        <v>36</v>
      </c>
      <c r="L22533" t="s">
        <v>18</v>
      </c>
    </row>
    <row r="22534" spans="1:12" x14ac:dyDescent="0.25">
      <c r="A22534" t="s">
        <v>1261</v>
      </c>
      <c r="B22534" t="s">
        <v>1273</v>
      </c>
      <c r="C22534" s="1">
        <v>2015</v>
      </c>
      <c r="D22534" s="9">
        <v>15306</v>
      </c>
      <c r="E22534" s="4">
        <v>216003</v>
      </c>
      <c r="F22534" t="s">
        <v>21</v>
      </c>
      <c r="G22534" t="s">
        <v>22</v>
      </c>
      <c r="H22534" t="s">
        <v>15</v>
      </c>
      <c r="I22534" t="s">
        <v>68</v>
      </c>
      <c r="J22534" s="1">
        <f>LEN(Table1[[#This Row],[Options/Features]]) - LEN(SUBSTITUTE(Table1[[#This Row],[Options/Features]], ",", "")) + 1</f>
        <v>1</v>
      </c>
      <c r="K22534" t="s">
        <v>36</v>
      </c>
      <c r="L22534" t="s">
        <v>31</v>
      </c>
    </row>
    <row r="22535" spans="1:12" x14ac:dyDescent="0.25">
      <c r="A22535" t="s">
        <v>1243</v>
      </c>
      <c r="B22535" t="s">
        <v>1265</v>
      </c>
      <c r="C22535" s="1">
        <v>2020</v>
      </c>
      <c r="D22535" s="9">
        <v>45061</v>
      </c>
      <c r="E22535" s="4">
        <v>145814</v>
      </c>
      <c r="F22535" t="s">
        <v>13</v>
      </c>
      <c r="G22535" t="s">
        <v>42</v>
      </c>
      <c r="H22535" t="s">
        <v>23</v>
      </c>
      <c r="I22535" t="s">
        <v>47</v>
      </c>
      <c r="J22535" s="1">
        <f>LEN(Table1[[#This Row],[Options/Features]]) - LEN(SUBSTITUTE(Table1[[#This Row],[Options/Features]], ",", "")) + 1</f>
        <v>1</v>
      </c>
      <c r="K22535" t="s">
        <v>30</v>
      </c>
      <c r="L22535" t="s">
        <v>18</v>
      </c>
    </row>
    <row r="22536" spans="1:12" x14ac:dyDescent="0.25">
      <c r="A22536" t="s">
        <v>1246</v>
      </c>
      <c r="B22536" t="s">
        <v>1272</v>
      </c>
      <c r="C22536" s="1">
        <v>2021</v>
      </c>
      <c r="D22536" s="9">
        <v>42253</v>
      </c>
      <c r="E22536" s="4">
        <v>105759</v>
      </c>
      <c r="F22536" t="s">
        <v>13</v>
      </c>
      <c r="G22536" t="s">
        <v>22</v>
      </c>
      <c r="H22536" t="s">
        <v>15</v>
      </c>
      <c r="I22536" t="s">
        <v>16</v>
      </c>
      <c r="J22536" s="1">
        <f>LEN(Table1[[#This Row],[Options/Features]]) - LEN(SUBSTITUTE(Table1[[#This Row],[Options/Features]], ",", "")) + 1</f>
        <v>1</v>
      </c>
      <c r="K22536" t="s">
        <v>36</v>
      </c>
      <c r="L22536" t="s">
        <v>18</v>
      </c>
    </row>
    <row r="22537" spans="1:12" x14ac:dyDescent="0.25">
      <c r="A22537" t="s">
        <v>1250</v>
      </c>
      <c r="B22537" t="s">
        <v>1251</v>
      </c>
      <c r="C22537" s="1">
        <v>2019</v>
      </c>
      <c r="D22537" s="9">
        <v>35618</v>
      </c>
      <c r="E22537" s="4">
        <v>179643</v>
      </c>
      <c r="F22537" t="s">
        <v>27</v>
      </c>
      <c r="G22537" t="s">
        <v>46</v>
      </c>
      <c r="H22537" t="s">
        <v>15</v>
      </c>
      <c r="I22537" t="s">
        <v>1245</v>
      </c>
      <c r="J22537" s="1">
        <f>LEN(Table1[[#This Row],[Options/Features]]) - LEN(SUBSTITUTE(Table1[[#This Row],[Options/Features]], ",", "")) + 1</f>
        <v>1</v>
      </c>
      <c r="K22537" t="s">
        <v>30</v>
      </c>
      <c r="L22537" t="s">
        <v>18</v>
      </c>
    </row>
    <row r="22538" spans="1:12" x14ac:dyDescent="0.25">
      <c r="A22538" t="s">
        <v>1250</v>
      </c>
      <c r="B22538" t="s">
        <v>1251</v>
      </c>
      <c r="C22538" s="1">
        <v>2023</v>
      </c>
      <c r="D22538" s="9">
        <v>26909</v>
      </c>
      <c r="E22538" s="4">
        <v>108432</v>
      </c>
      <c r="F22538" t="s">
        <v>1248</v>
      </c>
      <c r="G22538" t="s">
        <v>46</v>
      </c>
      <c r="H22538" t="s">
        <v>15</v>
      </c>
      <c r="I22538" t="s">
        <v>47</v>
      </c>
      <c r="J22538" s="1">
        <f>LEN(Table1[[#This Row],[Options/Features]]) - LEN(SUBSTITUTE(Table1[[#This Row],[Options/Features]], ",", "")) + 1</f>
        <v>1</v>
      </c>
      <c r="K22538" t="s">
        <v>36</v>
      </c>
      <c r="L22538" t="s">
        <v>18</v>
      </c>
    </row>
    <row r="22539" spans="1:12" x14ac:dyDescent="0.25">
      <c r="A22539" t="s">
        <v>1261</v>
      </c>
      <c r="B22539" t="s">
        <v>1273</v>
      </c>
      <c r="C22539" s="1">
        <v>2019</v>
      </c>
      <c r="D22539" s="9">
        <v>7539</v>
      </c>
      <c r="E22539" s="4">
        <v>200504</v>
      </c>
      <c r="F22539" t="s">
        <v>21</v>
      </c>
      <c r="G22539" t="s">
        <v>72</v>
      </c>
      <c r="H22539" t="s">
        <v>15</v>
      </c>
      <c r="I22539" t="s">
        <v>106</v>
      </c>
      <c r="J22539" s="1">
        <f>LEN(Table1[[#This Row],[Options/Features]]) - LEN(SUBSTITUTE(Table1[[#This Row],[Options/Features]], ",", "")) + 1</f>
        <v>1</v>
      </c>
      <c r="K22539" t="s">
        <v>30</v>
      </c>
      <c r="L22539" t="s">
        <v>18</v>
      </c>
    </row>
    <row r="22540" spans="1:12" x14ac:dyDescent="0.25">
      <c r="A22540" t="s">
        <v>1254</v>
      </c>
      <c r="B22540" t="s">
        <v>1264</v>
      </c>
      <c r="C22540" s="1">
        <v>2018</v>
      </c>
      <c r="D22540" s="9">
        <v>36290</v>
      </c>
      <c r="E22540" s="4">
        <v>291963</v>
      </c>
      <c r="F22540" t="s">
        <v>21</v>
      </c>
      <c r="G22540" t="s">
        <v>14</v>
      </c>
      <c r="H22540" t="s">
        <v>23</v>
      </c>
      <c r="I22540" t="s">
        <v>47</v>
      </c>
      <c r="J22540" s="1">
        <f>LEN(Table1[[#This Row],[Options/Features]]) - LEN(SUBSTITUTE(Table1[[#This Row],[Options/Features]], ",", "")) + 1</f>
        <v>1</v>
      </c>
      <c r="K22540" t="s">
        <v>17</v>
      </c>
      <c r="L22540" t="s">
        <v>31</v>
      </c>
    </row>
    <row r="22541" spans="1:12" x14ac:dyDescent="0.25">
      <c r="A22541" t="s">
        <v>1261</v>
      </c>
      <c r="B22541" t="s">
        <v>1273</v>
      </c>
      <c r="C22541" s="1">
        <v>2023</v>
      </c>
      <c r="D22541" s="9">
        <v>37073</v>
      </c>
      <c r="E22541" s="4">
        <v>216579</v>
      </c>
      <c r="F22541" t="s">
        <v>27</v>
      </c>
      <c r="G22541" t="s">
        <v>72</v>
      </c>
      <c r="H22541" t="s">
        <v>23</v>
      </c>
      <c r="I22541" t="s">
        <v>1245</v>
      </c>
      <c r="J22541" s="1">
        <f>LEN(Table1[[#This Row],[Options/Features]]) - LEN(SUBSTITUTE(Table1[[#This Row],[Options/Features]], ",", "")) + 1</f>
        <v>1</v>
      </c>
      <c r="K22541" t="s">
        <v>36</v>
      </c>
      <c r="L22541" t="s">
        <v>31</v>
      </c>
    </row>
    <row r="22542" spans="1:12" x14ac:dyDescent="0.25">
      <c r="A22542" t="s">
        <v>1274</v>
      </c>
      <c r="B22542" t="s">
        <v>1277</v>
      </c>
      <c r="C22542" s="1">
        <v>2015</v>
      </c>
      <c r="D22542" s="9">
        <v>7816</v>
      </c>
      <c r="E22542" s="4">
        <v>261986</v>
      </c>
      <c r="F22542" t="s">
        <v>27</v>
      </c>
      <c r="G22542" t="s">
        <v>14</v>
      </c>
      <c r="H22542" t="s">
        <v>15</v>
      </c>
      <c r="I22542" t="s">
        <v>1245</v>
      </c>
      <c r="J22542" s="1">
        <f>LEN(Table1[[#This Row],[Options/Features]]) - LEN(SUBSTITUTE(Table1[[#This Row],[Options/Features]], ",", "")) + 1</f>
        <v>1</v>
      </c>
      <c r="K22542" t="s">
        <v>30</v>
      </c>
      <c r="L22542" t="s">
        <v>31</v>
      </c>
    </row>
    <row r="22543" spans="1:12" x14ac:dyDescent="0.25">
      <c r="A22543" t="s">
        <v>1288</v>
      </c>
      <c r="B22543" t="s">
        <v>1270</v>
      </c>
      <c r="C22543" s="1">
        <v>2018</v>
      </c>
      <c r="D22543" s="9">
        <v>45605</v>
      </c>
      <c r="E22543" s="4">
        <v>272911</v>
      </c>
      <c r="F22543" t="s">
        <v>27</v>
      </c>
      <c r="G22543" t="s">
        <v>72</v>
      </c>
      <c r="H22543" t="s">
        <v>23</v>
      </c>
      <c r="I22543" t="s">
        <v>47</v>
      </c>
      <c r="J22543" s="1">
        <f>LEN(Table1[[#This Row],[Options/Features]]) - LEN(SUBSTITUTE(Table1[[#This Row],[Options/Features]], ",", "")) + 1</f>
        <v>1</v>
      </c>
      <c r="K22543" t="s">
        <v>17</v>
      </c>
      <c r="L22543" t="s">
        <v>31</v>
      </c>
    </row>
    <row r="22544" spans="1:12" x14ac:dyDescent="0.25">
      <c r="A22544" t="s">
        <v>1254</v>
      </c>
      <c r="B22544" t="s">
        <v>1255</v>
      </c>
      <c r="C22544" s="1">
        <v>2018</v>
      </c>
      <c r="D22544" s="9">
        <v>39340</v>
      </c>
      <c r="E22544" s="4">
        <v>155965</v>
      </c>
      <c r="F22544" t="s">
        <v>21</v>
      </c>
      <c r="G22544" t="s">
        <v>72</v>
      </c>
      <c r="H22544" t="s">
        <v>15</v>
      </c>
      <c r="I22544" t="s">
        <v>16</v>
      </c>
      <c r="J22544" s="1">
        <f>LEN(Table1[[#This Row],[Options/Features]]) - LEN(SUBSTITUTE(Table1[[#This Row],[Options/Features]], ",", "")) + 1</f>
        <v>1</v>
      </c>
      <c r="K22544" t="s">
        <v>30</v>
      </c>
      <c r="L22544" t="s">
        <v>31</v>
      </c>
    </row>
    <row r="22545" spans="1:12" x14ac:dyDescent="0.25">
      <c r="A22545" t="s">
        <v>1261</v>
      </c>
      <c r="B22545" t="s">
        <v>1273</v>
      </c>
      <c r="C22545" s="1">
        <v>2022</v>
      </c>
      <c r="D22545" s="9">
        <v>15286</v>
      </c>
      <c r="E22545" s="4">
        <v>193415</v>
      </c>
      <c r="F22545" t="s">
        <v>21</v>
      </c>
      <c r="G22545" t="s">
        <v>46</v>
      </c>
      <c r="H22545" t="s">
        <v>15</v>
      </c>
      <c r="I22545" t="s">
        <v>106</v>
      </c>
      <c r="J22545" s="1">
        <f>LEN(Table1[[#This Row],[Options/Features]]) - LEN(SUBSTITUTE(Table1[[#This Row],[Options/Features]], ",", "")) + 1</f>
        <v>1</v>
      </c>
      <c r="K22545" t="s">
        <v>36</v>
      </c>
      <c r="L22545" t="s">
        <v>18</v>
      </c>
    </row>
    <row r="22546" spans="1:12" x14ac:dyDescent="0.25">
      <c r="A22546" t="s">
        <v>1243</v>
      </c>
      <c r="B22546" t="s">
        <v>1244</v>
      </c>
      <c r="C22546" s="1">
        <v>2017</v>
      </c>
      <c r="D22546" s="9">
        <v>21046</v>
      </c>
      <c r="E22546" s="4">
        <v>208849</v>
      </c>
      <c r="F22546" t="s">
        <v>27</v>
      </c>
      <c r="G22546" t="s">
        <v>22</v>
      </c>
      <c r="H22546" t="s">
        <v>23</v>
      </c>
      <c r="I22546" t="s">
        <v>1245</v>
      </c>
      <c r="J22546" s="1">
        <f>LEN(Table1[[#This Row],[Options/Features]]) - LEN(SUBSTITUTE(Table1[[#This Row],[Options/Features]], ",", "")) + 1</f>
        <v>1</v>
      </c>
      <c r="K22546" t="s">
        <v>36</v>
      </c>
      <c r="L22546" t="s">
        <v>31</v>
      </c>
    </row>
    <row r="22547" spans="1:12" x14ac:dyDescent="0.25">
      <c r="A22547" t="s">
        <v>149</v>
      </c>
      <c r="B22547" t="s">
        <v>270</v>
      </c>
      <c r="C22547" s="1">
        <v>2017</v>
      </c>
      <c r="D22547" s="9">
        <v>31958</v>
      </c>
      <c r="E22547" s="4">
        <v>233106</v>
      </c>
      <c r="F22547" t="s">
        <v>21</v>
      </c>
      <c r="G22547" t="s">
        <v>72</v>
      </c>
      <c r="H22547" t="s">
        <v>23</v>
      </c>
      <c r="I22547" t="s">
        <v>16</v>
      </c>
      <c r="J22547" s="1">
        <f>LEN(Table1[[#This Row],[Options/Features]]) - LEN(SUBSTITUTE(Table1[[#This Row],[Options/Features]], ",", "")) + 1</f>
        <v>1</v>
      </c>
      <c r="K22547" t="s">
        <v>30</v>
      </c>
      <c r="L22547" t="s">
        <v>31</v>
      </c>
    </row>
    <row r="22548" spans="1:12" x14ac:dyDescent="0.25">
      <c r="A22548" t="s">
        <v>1285</v>
      </c>
      <c r="B22548" t="s">
        <v>1287</v>
      </c>
      <c r="C22548" s="1">
        <v>2015</v>
      </c>
      <c r="D22548" s="9">
        <v>29561</v>
      </c>
      <c r="E22548" s="4">
        <v>130892</v>
      </c>
      <c r="F22548" t="s">
        <v>1248</v>
      </c>
      <c r="G22548" t="s">
        <v>46</v>
      </c>
      <c r="H22548" t="s">
        <v>23</v>
      </c>
      <c r="I22548" t="s">
        <v>68</v>
      </c>
      <c r="J22548" s="1">
        <f>LEN(Table1[[#This Row],[Options/Features]]) - LEN(SUBSTITUTE(Table1[[#This Row],[Options/Features]], ",", "")) + 1</f>
        <v>1</v>
      </c>
      <c r="K22548" t="s">
        <v>17</v>
      </c>
      <c r="L22548" t="s">
        <v>18</v>
      </c>
    </row>
    <row r="22549" spans="1:12" x14ac:dyDescent="0.25">
      <c r="A22549" t="s">
        <v>1285</v>
      </c>
      <c r="B22549" t="s">
        <v>1286</v>
      </c>
      <c r="C22549" s="1">
        <v>2022</v>
      </c>
      <c r="D22549" s="9">
        <v>30224</v>
      </c>
      <c r="E22549" s="4">
        <v>259883</v>
      </c>
      <c r="F22549" t="s">
        <v>27</v>
      </c>
      <c r="G22549" t="s">
        <v>64</v>
      </c>
      <c r="H22549" t="s">
        <v>23</v>
      </c>
      <c r="I22549" t="s">
        <v>1245</v>
      </c>
      <c r="J22549" s="1">
        <f>LEN(Table1[[#This Row],[Options/Features]]) - LEN(SUBSTITUTE(Table1[[#This Row],[Options/Features]], ",", "")) + 1</f>
        <v>1</v>
      </c>
      <c r="K22549" t="s">
        <v>36</v>
      </c>
      <c r="L22549" t="s">
        <v>18</v>
      </c>
    </row>
    <row r="22550" spans="1:12" x14ac:dyDescent="0.25">
      <c r="A22550" t="s">
        <v>149</v>
      </c>
      <c r="B22550" t="s">
        <v>270</v>
      </c>
      <c r="C22550" s="1">
        <v>2023</v>
      </c>
      <c r="D22550" s="9">
        <v>20511</v>
      </c>
      <c r="E22550" s="4">
        <v>139623</v>
      </c>
      <c r="F22550" t="s">
        <v>27</v>
      </c>
      <c r="G22550" t="s">
        <v>22</v>
      </c>
      <c r="H22550" t="s">
        <v>15</v>
      </c>
      <c r="I22550" t="s">
        <v>47</v>
      </c>
      <c r="J22550" s="1">
        <f>LEN(Table1[[#This Row],[Options/Features]]) - LEN(SUBSTITUTE(Table1[[#This Row],[Options/Features]], ",", "")) + 1</f>
        <v>1</v>
      </c>
      <c r="K22550" t="s">
        <v>36</v>
      </c>
      <c r="L22550" t="s">
        <v>18</v>
      </c>
    </row>
    <row r="22551" spans="1:12" x14ac:dyDescent="0.25">
      <c r="A22551" t="s">
        <v>1250</v>
      </c>
      <c r="B22551" t="s">
        <v>1251</v>
      </c>
      <c r="C22551" s="1">
        <v>2017</v>
      </c>
      <c r="D22551" s="9">
        <v>8717</v>
      </c>
      <c r="E22551" s="4">
        <v>250287</v>
      </c>
      <c r="F22551" t="s">
        <v>21</v>
      </c>
      <c r="G22551" t="s">
        <v>22</v>
      </c>
      <c r="H22551" t="s">
        <v>15</v>
      </c>
      <c r="I22551" t="s">
        <v>47</v>
      </c>
      <c r="J22551" s="1">
        <f>LEN(Table1[[#This Row],[Options/Features]]) - LEN(SUBSTITUTE(Table1[[#This Row],[Options/Features]], ",", "")) + 1</f>
        <v>1</v>
      </c>
      <c r="K22551" t="s">
        <v>17</v>
      </c>
      <c r="L22551" t="s">
        <v>18</v>
      </c>
    </row>
    <row r="22552" spans="1:12" x14ac:dyDescent="0.25">
      <c r="A22552" t="s">
        <v>149</v>
      </c>
      <c r="B22552" t="s">
        <v>270</v>
      </c>
      <c r="C22552" s="1">
        <v>2019</v>
      </c>
      <c r="D22552" s="9">
        <v>36585</v>
      </c>
      <c r="E22552" s="4">
        <v>120565</v>
      </c>
      <c r="F22552" t="s">
        <v>13</v>
      </c>
      <c r="G22552" t="s">
        <v>42</v>
      </c>
      <c r="H22552" t="s">
        <v>23</v>
      </c>
      <c r="I22552" t="s">
        <v>1245</v>
      </c>
      <c r="J22552" s="1">
        <f>LEN(Table1[[#This Row],[Options/Features]]) - LEN(SUBSTITUTE(Table1[[#This Row],[Options/Features]], ",", "")) + 1</f>
        <v>1</v>
      </c>
      <c r="K22552" t="s">
        <v>30</v>
      </c>
      <c r="L22552" t="s">
        <v>18</v>
      </c>
    </row>
    <row r="22553" spans="1:12" x14ac:dyDescent="0.25">
      <c r="A22553" t="s">
        <v>1246</v>
      </c>
      <c r="B22553" t="s">
        <v>1249</v>
      </c>
      <c r="C22553" s="1">
        <v>2020</v>
      </c>
      <c r="D22553" s="9">
        <v>19263</v>
      </c>
      <c r="E22553" s="4">
        <v>255955</v>
      </c>
      <c r="F22553" t="s">
        <v>27</v>
      </c>
      <c r="G22553" t="s">
        <v>64</v>
      </c>
      <c r="H22553" t="s">
        <v>15</v>
      </c>
      <c r="I22553" t="s">
        <v>1245</v>
      </c>
      <c r="J22553" s="1">
        <f>LEN(Table1[[#This Row],[Options/Features]]) - LEN(SUBSTITUTE(Table1[[#This Row],[Options/Features]], ",", "")) + 1</f>
        <v>1</v>
      </c>
      <c r="K22553" t="s">
        <v>30</v>
      </c>
      <c r="L22553" t="s">
        <v>31</v>
      </c>
    </row>
    <row r="22554" spans="1:12" x14ac:dyDescent="0.25">
      <c r="A22554" t="s">
        <v>1288</v>
      </c>
      <c r="B22554" t="s">
        <v>1267</v>
      </c>
      <c r="C22554" s="1">
        <v>2020</v>
      </c>
      <c r="D22554" s="9">
        <v>16307</v>
      </c>
      <c r="E22554" s="4">
        <v>131597</v>
      </c>
      <c r="F22554" t="s">
        <v>27</v>
      </c>
      <c r="G22554" t="s">
        <v>46</v>
      </c>
      <c r="H22554" t="s">
        <v>15</v>
      </c>
      <c r="I22554" t="s">
        <v>47</v>
      </c>
      <c r="J22554" s="1">
        <f>LEN(Table1[[#This Row],[Options/Features]]) - LEN(SUBSTITUTE(Table1[[#This Row],[Options/Features]], ",", "")) + 1</f>
        <v>1</v>
      </c>
      <c r="K22554" t="s">
        <v>36</v>
      </c>
      <c r="L22554" t="s">
        <v>31</v>
      </c>
    </row>
    <row r="22555" spans="1:12" x14ac:dyDescent="0.25">
      <c r="A22555" t="s">
        <v>1243</v>
      </c>
      <c r="B22555" t="s">
        <v>1265</v>
      </c>
      <c r="C22555" s="1">
        <v>2023</v>
      </c>
      <c r="D22555" s="9">
        <v>10728</v>
      </c>
      <c r="E22555" s="4">
        <v>291431</v>
      </c>
      <c r="F22555" t="s">
        <v>21</v>
      </c>
      <c r="G22555" t="s">
        <v>64</v>
      </c>
      <c r="H22555" t="s">
        <v>23</v>
      </c>
      <c r="I22555" t="s">
        <v>106</v>
      </c>
      <c r="J22555" s="1">
        <f>LEN(Table1[[#This Row],[Options/Features]]) - LEN(SUBSTITUTE(Table1[[#This Row],[Options/Features]], ",", "")) + 1</f>
        <v>1</v>
      </c>
      <c r="K22555" t="s">
        <v>17</v>
      </c>
      <c r="L22555" t="s">
        <v>31</v>
      </c>
    </row>
    <row r="22556" spans="1:12" x14ac:dyDescent="0.25">
      <c r="A22556" t="s">
        <v>1274</v>
      </c>
      <c r="B22556" t="s">
        <v>1275</v>
      </c>
      <c r="C22556" s="1">
        <v>2023</v>
      </c>
      <c r="D22556" s="9">
        <v>24549</v>
      </c>
      <c r="E22556" s="4">
        <v>207424</v>
      </c>
      <c r="F22556" t="s">
        <v>27</v>
      </c>
      <c r="G22556" t="s">
        <v>46</v>
      </c>
      <c r="H22556" t="s">
        <v>23</v>
      </c>
      <c r="I22556" t="s">
        <v>68</v>
      </c>
      <c r="J22556" s="1">
        <f>LEN(Table1[[#This Row],[Options/Features]]) - LEN(SUBSTITUTE(Table1[[#This Row],[Options/Features]], ",", "")) + 1</f>
        <v>1</v>
      </c>
      <c r="K22556" t="s">
        <v>17</v>
      </c>
      <c r="L22556" t="s">
        <v>18</v>
      </c>
    </row>
    <row r="22557" spans="1:12" x14ac:dyDescent="0.25">
      <c r="A22557" t="s">
        <v>1254</v>
      </c>
      <c r="B22557" t="s">
        <v>1255</v>
      </c>
      <c r="C22557" s="1">
        <v>2021</v>
      </c>
      <c r="D22557" s="9">
        <v>32361</v>
      </c>
      <c r="E22557" s="4">
        <v>102481</v>
      </c>
      <c r="F22557" t="s">
        <v>1248</v>
      </c>
      <c r="G22557" t="s">
        <v>46</v>
      </c>
      <c r="H22557" t="s">
        <v>15</v>
      </c>
      <c r="I22557" t="s">
        <v>1245</v>
      </c>
      <c r="J22557" s="1">
        <f>LEN(Table1[[#This Row],[Options/Features]]) - LEN(SUBSTITUTE(Table1[[#This Row],[Options/Features]], ",", "")) + 1</f>
        <v>1</v>
      </c>
      <c r="K22557" t="s">
        <v>17</v>
      </c>
      <c r="L22557" t="s">
        <v>31</v>
      </c>
    </row>
    <row r="22558" spans="1:12" x14ac:dyDescent="0.25">
      <c r="A22558" t="s">
        <v>1261</v>
      </c>
      <c r="B22558" t="s">
        <v>1266</v>
      </c>
      <c r="C22558" s="1">
        <v>2019</v>
      </c>
      <c r="D22558" s="9">
        <v>30518</v>
      </c>
      <c r="E22558" s="4">
        <v>250217</v>
      </c>
      <c r="F22558" t="s">
        <v>13</v>
      </c>
      <c r="G22558" t="s">
        <v>14</v>
      </c>
      <c r="H22558" t="s">
        <v>15</v>
      </c>
      <c r="I22558" t="s">
        <v>106</v>
      </c>
      <c r="J22558" s="1">
        <f>LEN(Table1[[#This Row],[Options/Features]]) - LEN(SUBSTITUTE(Table1[[#This Row],[Options/Features]], ",", "")) + 1</f>
        <v>1</v>
      </c>
      <c r="K22558" t="s">
        <v>30</v>
      </c>
      <c r="L22558" t="s">
        <v>31</v>
      </c>
    </row>
    <row r="22559" spans="1:12" x14ac:dyDescent="0.25">
      <c r="A22559" t="s">
        <v>1256</v>
      </c>
      <c r="B22559" t="s">
        <v>1258</v>
      </c>
      <c r="C22559" s="1">
        <v>2015</v>
      </c>
      <c r="D22559" s="9">
        <v>26071</v>
      </c>
      <c r="E22559" s="4">
        <v>191261</v>
      </c>
      <c r="F22559" t="s">
        <v>1248</v>
      </c>
      <c r="G22559" t="s">
        <v>14</v>
      </c>
      <c r="H22559" t="s">
        <v>15</v>
      </c>
      <c r="I22559" t="s">
        <v>47</v>
      </c>
      <c r="J22559" s="1">
        <f>LEN(Table1[[#This Row],[Options/Features]]) - LEN(SUBSTITUTE(Table1[[#This Row],[Options/Features]], ",", "")) + 1</f>
        <v>1</v>
      </c>
      <c r="K22559" t="s">
        <v>17</v>
      </c>
      <c r="L22559" t="s">
        <v>18</v>
      </c>
    </row>
    <row r="22560" spans="1:12" x14ac:dyDescent="0.25">
      <c r="A22560" t="s">
        <v>1246</v>
      </c>
      <c r="B22560" t="s">
        <v>1249</v>
      </c>
      <c r="C22560" s="1">
        <v>2015</v>
      </c>
      <c r="D22560" s="9">
        <v>41039</v>
      </c>
      <c r="E22560" s="4">
        <v>116259</v>
      </c>
      <c r="F22560" t="s">
        <v>1248</v>
      </c>
      <c r="G22560" t="s">
        <v>14</v>
      </c>
      <c r="H22560" t="s">
        <v>15</v>
      </c>
      <c r="I22560" t="s">
        <v>68</v>
      </c>
      <c r="J22560" s="1">
        <f>LEN(Table1[[#This Row],[Options/Features]]) - LEN(SUBSTITUTE(Table1[[#This Row],[Options/Features]], ",", "")) + 1</f>
        <v>1</v>
      </c>
      <c r="K22560" t="s">
        <v>30</v>
      </c>
      <c r="L22560" t="s">
        <v>18</v>
      </c>
    </row>
    <row r="22561" spans="1:12" x14ac:dyDescent="0.25">
      <c r="A22561" t="s">
        <v>1243</v>
      </c>
      <c r="B22561" t="s">
        <v>1244</v>
      </c>
      <c r="C22561" s="1">
        <v>2016</v>
      </c>
      <c r="D22561" s="9">
        <v>22320</v>
      </c>
      <c r="E22561" s="4">
        <v>140962</v>
      </c>
      <c r="F22561" t="s">
        <v>21</v>
      </c>
      <c r="G22561" t="s">
        <v>42</v>
      </c>
      <c r="H22561" t="s">
        <v>15</v>
      </c>
      <c r="I22561" t="s">
        <v>47</v>
      </c>
      <c r="J22561" s="1">
        <f>LEN(Table1[[#This Row],[Options/Features]]) - LEN(SUBSTITUTE(Table1[[#This Row],[Options/Features]], ",", "")) + 1</f>
        <v>1</v>
      </c>
      <c r="K22561" t="s">
        <v>17</v>
      </c>
      <c r="L22561" t="s">
        <v>31</v>
      </c>
    </row>
    <row r="22562" spans="1:12" x14ac:dyDescent="0.25">
      <c r="A22562" t="s">
        <v>1246</v>
      </c>
      <c r="B22562" t="s">
        <v>1247</v>
      </c>
      <c r="C22562" s="1">
        <v>2018</v>
      </c>
      <c r="D22562" s="9">
        <v>31880</v>
      </c>
      <c r="E22562" s="4">
        <v>281066</v>
      </c>
      <c r="F22562" t="s">
        <v>21</v>
      </c>
      <c r="G22562" t="s">
        <v>72</v>
      </c>
      <c r="H22562" t="s">
        <v>15</v>
      </c>
      <c r="I22562" t="s">
        <v>47</v>
      </c>
      <c r="J22562" s="1">
        <f>LEN(Table1[[#This Row],[Options/Features]]) - LEN(SUBSTITUTE(Table1[[#This Row],[Options/Features]], ",", "")) + 1</f>
        <v>1</v>
      </c>
      <c r="K22562" t="s">
        <v>36</v>
      </c>
      <c r="L22562" t="s">
        <v>31</v>
      </c>
    </row>
    <row r="22563" spans="1:12" x14ac:dyDescent="0.25">
      <c r="A22563" t="s">
        <v>1246</v>
      </c>
      <c r="B22563" t="s">
        <v>1247</v>
      </c>
      <c r="C22563" s="1">
        <v>2020</v>
      </c>
      <c r="D22563" s="9">
        <v>27467</v>
      </c>
      <c r="E22563" s="4">
        <v>107086</v>
      </c>
      <c r="F22563" t="s">
        <v>13</v>
      </c>
      <c r="G22563" t="s">
        <v>64</v>
      </c>
      <c r="H22563" t="s">
        <v>23</v>
      </c>
      <c r="I22563" t="s">
        <v>106</v>
      </c>
      <c r="J22563" s="1">
        <f>LEN(Table1[[#This Row],[Options/Features]]) - LEN(SUBSTITUTE(Table1[[#This Row],[Options/Features]], ",", "")) + 1</f>
        <v>1</v>
      </c>
      <c r="K22563" t="s">
        <v>17</v>
      </c>
      <c r="L22563" t="s">
        <v>31</v>
      </c>
    </row>
    <row r="22564" spans="1:12" x14ac:dyDescent="0.25">
      <c r="A22564" t="s">
        <v>1246</v>
      </c>
      <c r="B22564" t="s">
        <v>1247</v>
      </c>
      <c r="C22564" s="1">
        <v>2015</v>
      </c>
      <c r="D22564" s="9">
        <v>10798</v>
      </c>
      <c r="E22564" s="4">
        <v>145213</v>
      </c>
      <c r="F22564" t="s">
        <v>13</v>
      </c>
      <c r="G22564" t="s">
        <v>64</v>
      </c>
      <c r="H22564" t="s">
        <v>15</v>
      </c>
      <c r="I22564" t="s">
        <v>1245</v>
      </c>
      <c r="J22564" s="1">
        <f>LEN(Table1[[#This Row],[Options/Features]]) - LEN(SUBSTITUTE(Table1[[#This Row],[Options/Features]], ",", "")) + 1</f>
        <v>1</v>
      </c>
      <c r="K22564" t="s">
        <v>17</v>
      </c>
      <c r="L22564" t="s">
        <v>31</v>
      </c>
    </row>
    <row r="22565" spans="1:12" x14ac:dyDescent="0.25">
      <c r="A22565" t="s">
        <v>1274</v>
      </c>
      <c r="B22565" t="s">
        <v>1277</v>
      </c>
      <c r="C22565" s="1">
        <v>2020</v>
      </c>
      <c r="D22565" s="9">
        <v>38732</v>
      </c>
      <c r="E22565" s="4">
        <v>137795</v>
      </c>
      <c r="F22565" t="s">
        <v>13</v>
      </c>
      <c r="G22565" t="s">
        <v>64</v>
      </c>
      <c r="H22565" t="s">
        <v>23</v>
      </c>
      <c r="I22565" t="s">
        <v>47</v>
      </c>
      <c r="J22565" s="1">
        <f>LEN(Table1[[#This Row],[Options/Features]]) - LEN(SUBSTITUTE(Table1[[#This Row],[Options/Features]], ",", "")) + 1</f>
        <v>1</v>
      </c>
      <c r="K22565" t="s">
        <v>36</v>
      </c>
      <c r="L22565" t="s">
        <v>31</v>
      </c>
    </row>
    <row r="22566" spans="1:12" x14ac:dyDescent="0.25">
      <c r="A22566" t="s">
        <v>1246</v>
      </c>
      <c r="B22566" t="s">
        <v>1247</v>
      </c>
      <c r="C22566" s="1">
        <v>2022</v>
      </c>
      <c r="D22566" s="9">
        <v>43837</v>
      </c>
      <c r="E22566" s="4">
        <v>212418</v>
      </c>
      <c r="F22566" t="s">
        <v>13</v>
      </c>
      <c r="G22566" t="s">
        <v>42</v>
      </c>
      <c r="H22566" t="s">
        <v>15</v>
      </c>
      <c r="I22566" t="s">
        <v>106</v>
      </c>
      <c r="J22566" s="1">
        <f>LEN(Table1[[#This Row],[Options/Features]]) - LEN(SUBSTITUTE(Table1[[#This Row],[Options/Features]], ",", "")) + 1</f>
        <v>1</v>
      </c>
      <c r="K22566" t="s">
        <v>17</v>
      </c>
      <c r="L22566" t="s">
        <v>31</v>
      </c>
    </row>
    <row r="22567" spans="1:12" x14ac:dyDescent="0.25">
      <c r="A22567" t="s">
        <v>1254</v>
      </c>
      <c r="B22567" t="s">
        <v>1263</v>
      </c>
      <c r="C22567" s="1">
        <v>2021</v>
      </c>
      <c r="D22567" s="9">
        <v>45449</v>
      </c>
      <c r="E22567" s="4">
        <v>251035</v>
      </c>
      <c r="F22567" t="s">
        <v>27</v>
      </c>
      <c r="G22567" t="s">
        <v>22</v>
      </c>
      <c r="H22567" t="s">
        <v>15</v>
      </c>
      <c r="I22567" t="s">
        <v>16</v>
      </c>
      <c r="J22567" s="1">
        <f>LEN(Table1[[#This Row],[Options/Features]]) - LEN(SUBSTITUTE(Table1[[#This Row],[Options/Features]], ",", "")) + 1</f>
        <v>1</v>
      </c>
      <c r="K22567" t="s">
        <v>17</v>
      </c>
      <c r="L22567" t="s">
        <v>31</v>
      </c>
    </row>
    <row r="22568" spans="1:12" x14ac:dyDescent="0.25">
      <c r="A22568" t="s">
        <v>1250</v>
      </c>
      <c r="B22568" t="s">
        <v>1251</v>
      </c>
      <c r="C22568" s="1">
        <v>2015</v>
      </c>
      <c r="D22568" s="9">
        <v>44321</v>
      </c>
      <c r="E22568" s="4">
        <v>223637</v>
      </c>
      <c r="F22568" t="s">
        <v>1248</v>
      </c>
      <c r="G22568" t="s">
        <v>46</v>
      </c>
      <c r="H22568" t="s">
        <v>23</v>
      </c>
      <c r="I22568" t="s">
        <v>16</v>
      </c>
      <c r="J22568" s="1">
        <f>LEN(Table1[[#This Row],[Options/Features]]) - LEN(SUBSTITUTE(Table1[[#This Row],[Options/Features]], ",", "")) + 1</f>
        <v>1</v>
      </c>
      <c r="K22568" t="s">
        <v>17</v>
      </c>
      <c r="L22568" t="s">
        <v>31</v>
      </c>
    </row>
    <row r="22569" spans="1:12" x14ac:dyDescent="0.25">
      <c r="A22569" t="s">
        <v>1261</v>
      </c>
      <c r="B22569" t="s">
        <v>1262</v>
      </c>
      <c r="C22569" s="1">
        <v>2015</v>
      </c>
      <c r="D22569" s="9">
        <v>12160</v>
      </c>
      <c r="E22569" s="4">
        <v>258009</v>
      </c>
      <c r="F22569" t="s">
        <v>21</v>
      </c>
      <c r="G22569" t="s">
        <v>72</v>
      </c>
      <c r="H22569" t="s">
        <v>15</v>
      </c>
      <c r="I22569" t="s">
        <v>106</v>
      </c>
      <c r="J22569" s="1">
        <f>LEN(Table1[[#This Row],[Options/Features]]) - LEN(SUBSTITUTE(Table1[[#This Row],[Options/Features]], ",", "")) + 1</f>
        <v>1</v>
      </c>
      <c r="K22569" t="s">
        <v>36</v>
      </c>
      <c r="L22569" t="s">
        <v>31</v>
      </c>
    </row>
    <row r="22570" spans="1:12" x14ac:dyDescent="0.25">
      <c r="A22570" t="s">
        <v>1246</v>
      </c>
      <c r="B22570" t="s">
        <v>1249</v>
      </c>
      <c r="C22570" s="1">
        <v>2023</v>
      </c>
      <c r="D22570" s="9">
        <v>42003</v>
      </c>
      <c r="E22570" s="4">
        <v>294348</v>
      </c>
      <c r="F22570" t="s">
        <v>13</v>
      </c>
      <c r="G22570" t="s">
        <v>22</v>
      </c>
      <c r="H22570" t="s">
        <v>23</v>
      </c>
      <c r="I22570" t="s">
        <v>106</v>
      </c>
      <c r="J22570" s="1">
        <f>LEN(Table1[[#This Row],[Options/Features]]) - LEN(SUBSTITUTE(Table1[[#This Row],[Options/Features]], ",", "")) + 1</f>
        <v>1</v>
      </c>
      <c r="K22570" t="s">
        <v>36</v>
      </c>
      <c r="L22570" t="s">
        <v>18</v>
      </c>
    </row>
    <row r="22571" spans="1:12" x14ac:dyDescent="0.25">
      <c r="A22571" t="s">
        <v>1243</v>
      </c>
      <c r="B22571" t="s">
        <v>1244</v>
      </c>
      <c r="C22571" s="1">
        <v>2017</v>
      </c>
      <c r="D22571" s="9">
        <v>12964</v>
      </c>
      <c r="E22571" s="4">
        <v>235178</v>
      </c>
      <c r="F22571" t="s">
        <v>1248</v>
      </c>
      <c r="G22571" t="s">
        <v>46</v>
      </c>
      <c r="H22571" t="s">
        <v>23</v>
      </c>
      <c r="I22571" t="s">
        <v>1245</v>
      </c>
      <c r="J22571" s="1">
        <f>LEN(Table1[[#This Row],[Options/Features]]) - LEN(SUBSTITUTE(Table1[[#This Row],[Options/Features]], ",", "")) + 1</f>
        <v>1</v>
      </c>
      <c r="K22571" t="s">
        <v>17</v>
      </c>
      <c r="L22571" t="s">
        <v>18</v>
      </c>
    </row>
    <row r="22572" spans="1:12" x14ac:dyDescent="0.25">
      <c r="A22572" t="s">
        <v>1243</v>
      </c>
      <c r="B22572" t="s">
        <v>1244</v>
      </c>
      <c r="C22572" s="1">
        <v>2019</v>
      </c>
      <c r="D22572" s="9">
        <v>34465</v>
      </c>
      <c r="E22572" s="4">
        <v>248390</v>
      </c>
      <c r="F22572" t="s">
        <v>21</v>
      </c>
      <c r="G22572" t="s">
        <v>22</v>
      </c>
      <c r="H22572" t="s">
        <v>15</v>
      </c>
      <c r="I22572" t="s">
        <v>47</v>
      </c>
      <c r="J22572" s="1">
        <f>LEN(Table1[[#This Row],[Options/Features]]) - LEN(SUBSTITUTE(Table1[[#This Row],[Options/Features]], ",", "")) + 1</f>
        <v>1</v>
      </c>
      <c r="K22572" t="s">
        <v>36</v>
      </c>
      <c r="L22572" t="s">
        <v>18</v>
      </c>
    </row>
    <row r="22573" spans="1:12" x14ac:dyDescent="0.25">
      <c r="A22573" t="s">
        <v>1256</v>
      </c>
      <c r="B22573" t="s">
        <v>1260</v>
      </c>
      <c r="C22573" s="1">
        <v>2018</v>
      </c>
      <c r="D22573" s="9">
        <v>49412</v>
      </c>
      <c r="E22573" s="4">
        <v>240615</v>
      </c>
      <c r="F22573" t="s">
        <v>1248</v>
      </c>
      <c r="G22573" t="s">
        <v>72</v>
      </c>
      <c r="H22573" t="s">
        <v>15</v>
      </c>
      <c r="I22573" t="s">
        <v>106</v>
      </c>
      <c r="J22573" s="1">
        <f>LEN(Table1[[#This Row],[Options/Features]]) - LEN(SUBSTITUTE(Table1[[#This Row],[Options/Features]], ",", "")) + 1</f>
        <v>1</v>
      </c>
      <c r="K22573" t="s">
        <v>30</v>
      </c>
      <c r="L22573" t="s">
        <v>18</v>
      </c>
    </row>
    <row r="22574" spans="1:12" x14ac:dyDescent="0.25">
      <c r="A22574" t="s">
        <v>1243</v>
      </c>
      <c r="B22574" t="s">
        <v>1268</v>
      </c>
      <c r="C22574" s="1">
        <v>2022</v>
      </c>
      <c r="D22574" s="9">
        <v>32686</v>
      </c>
      <c r="E22574" s="4">
        <v>160327</v>
      </c>
      <c r="F22574" t="s">
        <v>1248</v>
      </c>
      <c r="G22574" t="s">
        <v>64</v>
      </c>
      <c r="H22574" t="s">
        <v>15</v>
      </c>
      <c r="I22574" t="s">
        <v>1245</v>
      </c>
      <c r="J22574" s="1">
        <f>LEN(Table1[[#This Row],[Options/Features]]) - LEN(SUBSTITUTE(Table1[[#This Row],[Options/Features]], ",", "")) + 1</f>
        <v>1</v>
      </c>
      <c r="K22574" t="s">
        <v>30</v>
      </c>
      <c r="L22574" t="s">
        <v>31</v>
      </c>
    </row>
    <row r="22575" spans="1:12" x14ac:dyDescent="0.25">
      <c r="A22575" t="s">
        <v>1250</v>
      </c>
      <c r="B22575" t="s">
        <v>1251</v>
      </c>
      <c r="C22575" s="1">
        <v>2019</v>
      </c>
      <c r="D22575" s="9">
        <v>27847</v>
      </c>
      <c r="E22575" s="4">
        <v>165457</v>
      </c>
      <c r="F22575" t="s">
        <v>21</v>
      </c>
      <c r="G22575" t="s">
        <v>14</v>
      </c>
      <c r="H22575" t="s">
        <v>15</v>
      </c>
      <c r="I22575" t="s">
        <v>106</v>
      </c>
      <c r="J22575" s="1">
        <f>LEN(Table1[[#This Row],[Options/Features]]) - LEN(SUBSTITUTE(Table1[[#This Row],[Options/Features]], ",", "")) + 1</f>
        <v>1</v>
      </c>
      <c r="K22575" t="s">
        <v>30</v>
      </c>
      <c r="L22575" t="s">
        <v>18</v>
      </c>
    </row>
    <row r="22576" spans="1:12" x14ac:dyDescent="0.25">
      <c r="A22576" t="s">
        <v>1250</v>
      </c>
      <c r="B22576" t="s">
        <v>1251</v>
      </c>
      <c r="C22576" s="1">
        <v>2017</v>
      </c>
      <c r="D22576" s="9">
        <v>22892</v>
      </c>
      <c r="E22576" s="4">
        <v>189714</v>
      </c>
      <c r="F22576" t="s">
        <v>13</v>
      </c>
      <c r="G22576" t="s">
        <v>64</v>
      </c>
      <c r="H22576" t="s">
        <v>15</v>
      </c>
      <c r="I22576" t="s">
        <v>106</v>
      </c>
      <c r="J22576" s="1">
        <f>LEN(Table1[[#This Row],[Options/Features]]) - LEN(SUBSTITUTE(Table1[[#This Row],[Options/Features]], ",", "")) + 1</f>
        <v>1</v>
      </c>
      <c r="K22576" t="s">
        <v>36</v>
      </c>
      <c r="L22576" t="s">
        <v>18</v>
      </c>
    </row>
    <row r="22577" spans="1:12" x14ac:dyDescent="0.25">
      <c r="A22577" t="s">
        <v>149</v>
      </c>
      <c r="B22577" t="s">
        <v>270</v>
      </c>
      <c r="C22577" s="1">
        <v>2021</v>
      </c>
      <c r="D22577" s="9">
        <v>25940</v>
      </c>
      <c r="E22577" s="4">
        <v>216488</v>
      </c>
      <c r="F22577" t="s">
        <v>21</v>
      </c>
      <c r="G22577" t="s">
        <v>14</v>
      </c>
      <c r="H22577" t="s">
        <v>23</v>
      </c>
      <c r="I22577" t="s">
        <v>47</v>
      </c>
      <c r="J22577" s="1">
        <f>LEN(Table1[[#This Row],[Options/Features]]) - LEN(SUBSTITUTE(Table1[[#This Row],[Options/Features]], ",", "")) + 1</f>
        <v>1</v>
      </c>
      <c r="K22577" t="s">
        <v>17</v>
      </c>
      <c r="L22577" t="s">
        <v>31</v>
      </c>
    </row>
    <row r="22578" spans="1:12" x14ac:dyDescent="0.25">
      <c r="A22578" t="s">
        <v>1254</v>
      </c>
      <c r="B22578" t="s">
        <v>1255</v>
      </c>
      <c r="C22578" s="1">
        <v>2015</v>
      </c>
      <c r="D22578" s="9">
        <v>48576</v>
      </c>
      <c r="E22578" s="4">
        <v>230341</v>
      </c>
      <c r="F22578" t="s">
        <v>21</v>
      </c>
      <c r="G22578" t="s">
        <v>46</v>
      </c>
      <c r="H22578" t="s">
        <v>15</v>
      </c>
      <c r="I22578" t="s">
        <v>47</v>
      </c>
      <c r="J22578" s="1">
        <f>LEN(Table1[[#This Row],[Options/Features]]) - LEN(SUBSTITUTE(Table1[[#This Row],[Options/Features]], ",", "")) + 1</f>
        <v>1</v>
      </c>
      <c r="K22578" t="s">
        <v>30</v>
      </c>
      <c r="L22578" t="s">
        <v>18</v>
      </c>
    </row>
    <row r="22579" spans="1:12" x14ac:dyDescent="0.25">
      <c r="A22579" t="s">
        <v>1246</v>
      </c>
      <c r="B22579" t="s">
        <v>1272</v>
      </c>
      <c r="C22579" s="1">
        <v>2021</v>
      </c>
      <c r="D22579" s="9">
        <v>5396</v>
      </c>
      <c r="E22579" s="4">
        <v>251381</v>
      </c>
      <c r="F22579" t="s">
        <v>1248</v>
      </c>
      <c r="G22579" t="s">
        <v>64</v>
      </c>
      <c r="H22579" t="s">
        <v>15</v>
      </c>
      <c r="I22579" t="s">
        <v>106</v>
      </c>
      <c r="J22579" s="1">
        <f>LEN(Table1[[#This Row],[Options/Features]]) - LEN(SUBSTITUTE(Table1[[#This Row],[Options/Features]], ",", "")) + 1</f>
        <v>1</v>
      </c>
      <c r="K22579" t="s">
        <v>17</v>
      </c>
      <c r="L22579" t="s">
        <v>31</v>
      </c>
    </row>
    <row r="22580" spans="1:12" x14ac:dyDescent="0.25">
      <c r="A22580" t="s">
        <v>1250</v>
      </c>
      <c r="B22580" t="s">
        <v>1271</v>
      </c>
      <c r="C22580" s="1">
        <v>2022</v>
      </c>
      <c r="D22580" s="9">
        <v>31637</v>
      </c>
      <c r="E22580" s="4">
        <v>214352</v>
      </c>
      <c r="F22580" t="s">
        <v>13</v>
      </c>
      <c r="G22580" t="s">
        <v>14</v>
      </c>
      <c r="H22580" t="s">
        <v>23</v>
      </c>
      <c r="I22580" t="s">
        <v>1245</v>
      </c>
      <c r="J22580" s="1">
        <f>LEN(Table1[[#This Row],[Options/Features]]) - LEN(SUBSTITUTE(Table1[[#This Row],[Options/Features]], ",", "")) + 1</f>
        <v>1</v>
      </c>
      <c r="K22580" t="s">
        <v>17</v>
      </c>
      <c r="L22580" t="s">
        <v>31</v>
      </c>
    </row>
    <row r="22581" spans="1:12" x14ac:dyDescent="0.25">
      <c r="A22581" t="s">
        <v>1285</v>
      </c>
      <c r="B22581" t="s">
        <v>1269</v>
      </c>
      <c r="C22581" s="1">
        <v>2017</v>
      </c>
      <c r="D22581" s="9">
        <v>7324</v>
      </c>
      <c r="E22581" s="4">
        <v>117002</v>
      </c>
      <c r="F22581" t="s">
        <v>27</v>
      </c>
      <c r="G22581" t="s">
        <v>22</v>
      </c>
      <c r="H22581" t="s">
        <v>23</v>
      </c>
      <c r="I22581" t="s">
        <v>1245</v>
      </c>
      <c r="J22581" s="1">
        <f>LEN(Table1[[#This Row],[Options/Features]]) - LEN(SUBSTITUTE(Table1[[#This Row],[Options/Features]], ",", "")) + 1</f>
        <v>1</v>
      </c>
      <c r="K22581" t="s">
        <v>36</v>
      </c>
      <c r="L22581" t="s">
        <v>18</v>
      </c>
    </row>
    <row r="22582" spans="1:12" x14ac:dyDescent="0.25">
      <c r="A22582" t="s">
        <v>1274</v>
      </c>
      <c r="B22582" t="s">
        <v>1277</v>
      </c>
      <c r="C22582" s="1">
        <v>2023</v>
      </c>
      <c r="D22582" s="9">
        <v>12021</v>
      </c>
      <c r="E22582" s="4">
        <v>115048</v>
      </c>
      <c r="F22582" t="s">
        <v>1248</v>
      </c>
      <c r="G22582" t="s">
        <v>46</v>
      </c>
      <c r="H22582" t="s">
        <v>15</v>
      </c>
      <c r="I22582" t="s">
        <v>16</v>
      </c>
      <c r="J22582" s="1">
        <f>LEN(Table1[[#This Row],[Options/Features]]) - LEN(SUBSTITUTE(Table1[[#This Row],[Options/Features]], ",", "")) + 1</f>
        <v>1</v>
      </c>
      <c r="K22582" t="s">
        <v>36</v>
      </c>
      <c r="L22582" t="s">
        <v>31</v>
      </c>
    </row>
    <row r="22583" spans="1:12" x14ac:dyDescent="0.25">
      <c r="A22583" t="s">
        <v>1261</v>
      </c>
      <c r="B22583" t="s">
        <v>1273</v>
      </c>
      <c r="C22583" s="1">
        <v>2023</v>
      </c>
      <c r="D22583" s="9">
        <v>21107</v>
      </c>
      <c r="E22583" s="4">
        <v>270909</v>
      </c>
      <c r="F22583" t="s">
        <v>21</v>
      </c>
      <c r="G22583" t="s">
        <v>14</v>
      </c>
      <c r="H22583" t="s">
        <v>15</v>
      </c>
      <c r="I22583" t="s">
        <v>68</v>
      </c>
      <c r="J22583" s="1">
        <f>LEN(Table1[[#This Row],[Options/Features]]) - LEN(SUBSTITUTE(Table1[[#This Row],[Options/Features]], ",", "")) + 1</f>
        <v>1</v>
      </c>
      <c r="K22583" t="s">
        <v>36</v>
      </c>
      <c r="L22583" t="s">
        <v>18</v>
      </c>
    </row>
    <row r="22584" spans="1:12" x14ac:dyDescent="0.25">
      <c r="A22584" t="s">
        <v>1261</v>
      </c>
      <c r="B22584" t="s">
        <v>1273</v>
      </c>
      <c r="C22584" s="1">
        <v>2017</v>
      </c>
      <c r="D22584" s="9">
        <v>38315</v>
      </c>
      <c r="E22584" s="4">
        <v>197298</v>
      </c>
      <c r="F22584" t="s">
        <v>21</v>
      </c>
      <c r="G22584" t="s">
        <v>46</v>
      </c>
      <c r="H22584" t="s">
        <v>23</v>
      </c>
      <c r="I22584" t="s">
        <v>106</v>
      </c>
      <c r="J22584" s="1">
        <f>LEN(Table1[[#This Row],[Options/Features]]) - LEN(SUBSTITUTE(Table1[[#This Row],[Options/Features]], ",", "")) + 1</f>
        <v>1</v>
      </c>
      <c r="K22584" t="s">
        <v>30</v>
      </c>
      <c r="L22584" t="s">
        <v>31</v>
      </c>
    </row>
    <row r="22585" spans="1:12" x14ac:dyDescent="0.25">
      <c r="A22585" t="s">
        <v>1285</v>
      </c>
      <c r="B22585" t="s">
        <v>1286</v>
      </c>
      <c r="C22585" s="1">
        <v>2016</v>
      </c>
      <c r="D22585" s="9">
        <v>35444</v>
      </c>
      <c r="E22585" s="4">
        <v>129188</v>
      </c>
      <c r="F22585" t="s">
        <v>21</v>
      </c>
      <c r="G22585" t="s">
        <v>46</v>
      </c>
      <c r="H22585" t="s">
        <v>23</v>
      </c>
      <c r="I22585" t="s">
        <v>16</v>
      </c>
      <c r="J22585" s="1">
        <f>LEN(Table1[[#This Row],[Options/Features]]) - LEN(SUBSTITUTE(Table1[[#This Row],[Options/Features]], ",", "")) + 1</f>
        <v>1</v>
      </c>
      <c r="K22585" t="s">
        <v>36</v>
      </c>
      <c r="L22585" t="s">
        <v>31</v>
      </c>
    </row>
    <row r="22586" spans="1:12" x14ac:dyDescent="0.25">
      <c r="A22586" t="s">
        <v>1274</v>
      </c>
      <c r="B22586" t="s">
        <v>1275</v>
      </c>
      <c r="C22586" s="1">
        <v>2015</v>
      </c>
      <c r="D22586" s="9">
        <v>36663</v>
      </c>
      <c r="E22586" s="4">
        <v>280246</v>
      </c>
      <c r="F22586" t="s">
        <v>27</v>
      </c>
      <c r="G22586" t="s">
        <v>22</v>
      </c>
      <c r="H22586" t="s">
        <v>23</v>
      </c>
      <c r="I22586" t="s">
        <v>68</v>
      </c>
      <c r="J22586" s="1">
        <f>LEN(Table1[[#This Row],[Options/Features]]) - LEN(SUBSTITUTE(Table1[[#This Row],[Options/Features]], ",", "")) + 1</f>
        <v>1</v>
      </c>
      <c r="K22586" t="s">
        <v>17</v>
      </c>
      <c r="L22586" t="s">
        <v>18</v>
      </c>
    </row>
    <row r="22587" spans="1:12" x14ac:dyDescent="0.25">
      <c r="A22587" t="s">
        <v>1288</v>
      </c>
      <c r="B22587" t="s">
        <v>1270</v>
      </c>
      <c r="C22587" s="1">
        <v>2016</v>
      </c>
      <c r="D22587" s="9">
        <v>32571</v>
      </c>
      <c r="E22587" s="4">
        <v>178771</v>
      </c>
      <c r="F22587" t="s">
        <v>1248</v>
      </c>
      <c r="G22587" t="s">
        <v>64</v>
      </c>
      <c r="H22587" t="s">
        <v>23</v>
      </c>
      <c r="I22587" t="s">
        <v>68</v>
      </c>
      <c r="J22587" s="1">
        <f>LEN(Table1[[#This Row],[Options/Features]]) - LEN(SUBSTITUTE(Table1[[#This Row],[Options/Features]], ",", "")) + 1</f>
        <v>1</v>
      </c>
      <c r="K22587" t="s">
        <v>30</v>
      </c>
      <c r="L22587" t="s">
        <v>18</v>
      </c>
    </row>
    <row r="22588" spans="1:12" x14ac:dyDescent="0.25">
      <c r="A22588" t="s">
        <v>1243</v>
      </c>
      <c r="B22588" t="s">
        <v>1265</v>
      </c>
      <c r="C22588" s="1">
        <v>2022</v>
      </c>
      <c r="D22588" s="9">
        <v>19699</v>
      </c>
      <c r="E22588" s="4">
        <v>134070</v>
      </c>
      <c r="F22588" t="s">
        <v>21</v>
      </c>
      <c r="G22588" t="s">
        <v>14</v>
      </c>
      <c r="H22588" t="s">
        <v>23</v>
      </c>
      <c r="I22588" t="s">
        <v>68</v>
      </c>
      <c r="J22588" s="1">
        <f>LEN(Table1[[#This Row],[Options/Features]]) - LEN(SUBSTITUTE(Table1[[#This Row],[Options/Features]], ",", "")) + 1</f>
        <v>1</v>
      </c>
      <c r="K22588" t="s">
        <v>17</v>
      </c>
      <c r="L22588" t="s">
        <v>18</v>
      </c>
    </row>
    <row r="22589" spans="1:12" x14ac:dyDescent="0.25">
      <c r="A22589" t="s">
        <v>1254</v>
      </c>
      <c r="B22589" t="s">
        <v>1264</v>
      </c>
      <c r="C22589" s="1">
        <v>2020</v>
      </c>
      <c r="D22589" s="9">
        <v>10426</v>
      </c>
      <c r="E22589" s="4">
        <v>269123</v>
      </c>
      <c r="F22589" t="s">
        <v>21</v>
      </c>
      <c r="G22589" t="s">
        <v>14</v>
      </c>
      <c r="H22589" t="s">
        <v>15</v>
      </c>
      <c r="I22589" t="s">
        <v>16</v>
      </c>
      <c r="J22589" s="1">
        <f>LEN(Table1[[#This Row],[Options/Features]]) - LEN(SUBSTITUTE(Table1[[#This Row],[Options/Features]], ",", "")) + 1</f>
        <v>1</v>
      </c>
      <c r="K22589" t="s">
        <v>36</v>
      </c>
      <c r="L22589" t="s">
        <v>31</v>
      </c>
    </row>
    <row r="22590" spans="1:12" x14ac:dyDescent="0.25">
      <c r="A22590" t="s">
        <v>1288</v>
      </c>
      <c r="B22590" t="s">
        <v>1267</v>
      </c>
      <c r="C22590" s="1">
        <v>2022</v>
      </c>
      <c r="D22590" s="9">
        <v>6418</v>
      </c>
      <c r="E22590" s="4">
        <v>154633</v>
      </c>
      <c r="F22590" t="s">
        <v>27</v>
      </c>
      <c r="G22590" t="s">
        <v>72</v>
      </c>
      <c r="H22590" t="s">
        <v>23</v>
      </c>
      <c r="I22590" t="s">
        <v>47</v>
      </c>
      <c r="J22590" s="1">
        <f>LEN(Table1[[#This Row],[Options/Features]]) - LEN(SUBSTITUTE(Table1[[#This Row],[Options/Features]], ",", "")) + 1</f>
        <v>1</v>
      </c>
      <c r="K22590" t="s">
        <v>17</v>
      </c>
      <c r="L22590" t="s">
        <v>31</v>
      </c>
    </row>
    <row r="22591" spans="1:12" x14ac:dyDescent="0.25">
      <c r="A22591" t="s">
        <v>1285</v>
      </c>
      <c r="B22591" t="s">
        <v>1287</v>
      </c>
      <c r="C22591" s="1">
        <v>2017</v>
      </c>
      <c r="D22591" s="9">
        <v>13064</v>
      </c>
      <c r="E22591" s="4">
        <v>232039</v>
      </c>
      <c r="F22591" t="s">
        <v>21</v>
      </c>
      <c r="G22591" t="s">
        <v>46</v>
      </c>
      <c r="H22591" t="s">
        <v>15</v>
      </c>
      <c r="I22591" t="s">
        <v>106</v>
      </c>
      <c r="J22591" s="1">
        <f>LEN(Table1[[#This Row],[Options/Features]]) - LEN(SUBSTITUTE(Table1[[#This Row],[Options/Features]], ",", "")) + 1</f>
        <v>1</v>
      </c>
      <c r="K22591" t="s">
        <v>36</v>
      </c>
      <c r="L22591" t="s">
        <v>18</v>
      </c>
    </row>
    <row r="22592" spans="1:12" x14ac:dyDescent="0.25">
      <c r="A22592" t="s">
        <v>1274</v>
      </c>
      <c r="B22592" t="s">
        <v>1276</v>
      </c>
      <c r="C22592" s="1">
        <v>2019</v>
      </c>
      <c r="D22592" s="9">
        <v>35680</v>
      </c>
      <c r="E22592" s="4">
        <v>134587</v>
      </c>
      <c r="F22592" t="s">
        <v>27</v>
      </c>
      <c r="G22592" t="s">
        <v>72</v>
      </c>
      <c r="H22592" t="s">
        <v>23</v>
      </c>
      <c r="I22592" t="s">
        <v>1245</v>
      </c>
      <c r="J22592" s="1">
        <f>LEN(Table1[[#This Row],[Options/Features]]) - LEN(SUBSTITUTE(Table1[[#This Row],[Options/Features]], ",", "")) + 1</f>
        <v>1</v>
      </c>
      <c r="K22592" t="s">
        <v>17</v>
      </c>
      <c r="L22592" t="s">
        <v>31</v>
      </c>
    </row>
    <row r="22593" spans="1:12" x14ac:dyDescent="0.25">
      <c r="A22593" t="s">
        <v>1243</v>
      </c>
      <c r="B22593" t="s">
        <v>1244</v>
      </c>
      <c r="C22593" s="1">
        <v>2019</v>
      </c>
      <c r="D22593" s="9">
        <v>43820</v>
      </c>
      <c r="E22593" s="4">
        <v>121979</v>
      </c>
      <c r="F22593" t="s">
        <v>27</v>
      </c>
      <c r="G22593" t="s">
        <v>72</v>
      </c>
      <c r="H22593" t="s">
        <v>23</v>
      </c>
      <c r="I22593" t="s">
        <v>47</v>
      </c>
      <c r="J22593" s="1">
        <f>LEN(Table1[[#This Row],[Options/Features]]) - LEN(SUBSTITUTE(Table1[[#This Row],[Options/Features]], ",", "")) + 1</f>
        <v>1</v>
      </c>
      <c r="K22593" t="s">
        <v>36</v>
      </c>
      <c r="L22593" t="s">
        <v>18</v>
      </c>
    </row>
    <row r="22594" spans="1:12" x14ac:dyDescent="0.25">
      <c r="A22594" t="s">
        <v>1246</v>
      </c>
      <c r="B22594" t="s">
        <v>1247</v>
      </c>
      <c r="C22594" s="1">
        <v>2019</v>
      </c>
      <c r="D22594" s="9">
        <v>42978</v>
      </c>
      <c r="E22594" s="4">
        <v>177222</v>
      </c>
      <c r="F22594" t="s">
        <v>27</v>
      </c>
      <c r="G22594" t="s">
        <v>42</v>
      </c>
      <c r="H22594" t="s">
        <v>23</v>
      </c>
      <c r="I22594" t="s">
        <v>106</v>
      </c>
      <c r="J22594" s="1">
        <f>LEN(Table1[[#This Row],[Options/Features]]) - LEN(SUBSTITUTE(Table1[[#This Row],[Options/Features]], ",", "")) + 1</f>
        <v>1</v>
      </c>
      <c r="K22594" t="s">
        <v>36</v>
      </c>
      <c r="L22594" t="s">
        <v>31</v>
      </c>
    </row>
    <row r="22595" spans="1:12" x14ac:dyDescent="0.25">
      <c r="A22595" t="s">
        <v>1288</v>
      </c>
      <c r="B22595" t="s">
        <v>1270</v>
      </c>
      <c r="C22595" s="1">
        <v>2017</v>
      </c>
      <c r="D22595" s="9">
        <v>22361</v>
      </c>
      <c r="E22595" s="4">
        <v>141431</v>
      </c>
      <c r="F22595" t="s">
        <v>13</v>
      </c>
      <c r="G22595" t="s">
        <v>46</v>
      </c>
      <c r="H22595" t="s">
        <v>23</v>
      </c>
      <c r="I22595" t="s">
        <v>106</v>
      </c>
      <c r="J22595" s="1">
        <f>LEN(Table1[[#This Row],[Options/Features]]) - LEN(SUBSTITUTE(Table1[[#This Row],[Options/Features]], ",", "")) + 1</f>
        <v>1</v>
      </c>
      <c r="K22595" t="s">
        <v>30</v>
      </c>
      <c r="L22595" t="s">
        <v>18</v>
      </c>
    </row>
    <row r="22596" spans="1:12" x14ac:dyDescent="0.25">
      <c r="A22596" t="s">
        <v>1288</v>
      </c>
      <c r="B22596" t="s">
        <v>1267</v>
      </c>
      <c r="C22596" s="1">
        <v>2022</v>
      </c>
      <c r="D22596" s="9">
        <v>13841</v>
      </c>
      <c r="E22596" s="4">
        <v>223904</v>
      </c>
      <c r="F22596" t="s">
        <v>27</v>
      </c>
      <c r="G22596" t="s">
        <v>14</v>
      </c>
      <c r="H22596" t="s">
        <v>15</v>
      </c>
      <c r="I22596" t="s">
        <v>16</v>
      </c>
      <c r="J22596" s="1">
        <f>LEN(Table1[[#This Row],[Options/Features]]) - LEN(SUBSTITUTE(Table1[[#This Row],[Options/Features]], ",", "")) + 1</f>
        <v>1</v>
      </c>
      <c r="K22596" t="s">
        <v>36</v>
      </c>
      <c r="L22596" t="s">
        <v>31</v>
      </c>
    </row>
    <row r="22597" spans="1:12" x14ac:dyDescent="0.25">
      <c r="A22597" t="s">
        <v>1243</v>
      </c>
      <c r="B22597" t="s">
        <v>1265</v>
      </c>
      <c r="C22597" s="1">
        <v>2019</v>
      </c>
      <c r="D22597" s="9">
        <v>8731</v>
      </c>
      <c r="E22597" s="4">
        <v>142012</v>
      </c>
      <c r="F22597" t="s">
        <v>13</v>
      </c>
      <c r="G22597" t="s">
        <v>42</v>
      </c>
      <c r="H22597" t="s">
        <v>23</v>
      </c>
      <c r="I22597" t="s">
        <v>16</v>
      </c>
      <c r="J22597" s="1">
        <f>LEN(Table1[[#This Row],[Options/Features]]) - LEN(SUBSTITUTE(Table1[[#This Row],[Options/Features]], ",", "")) + 1</f>
        <v>1</v>
      </c>
      <c r="K22597" t="s">
        <v>36</v>
      </c>
      <c r="L22597" t="s">
        <v>31</v>
      </c>
    </row>
    <row r="22598" spans="1:12" x14ac:dyDescent="0.25">
      <c r="A22598" t="s">
        <v>1246</v>
      </c>
      <c r="B22598" t="s">
        <v>1249</v>
      </c>
      <c r="C22598" s="1">
        <v>2017</v>
      </c>
      <c r="D22598" s="9">
        <v>21905</v>
      </c>
      <c r="E22598" s="4">
        <v>209089</v>
      </c>
      <c r="F22598" t="s">
        <v>13</v>
      </c>
      <c r="G22598" t="s">
        <v>72</v>
      </c>
      <c r="H22598" t="s">
        <v>15</v>
      </c>
      <c r="I22598" t="s">
        <v>106</v>
      </c>
      <c r="J22598" s="1">
        <f>LEN(Table1[[#This Row],[Options/Features]]) - LEN(SUBSTITUTE(Table1[[#This Row],[Options/Features]], ",", "")) + 1</f>
        <v>1</v>
      </c>
      <c r="K22598" t="s">
        <v>30</v>
      </c>
      <c r="L22598" t="s">
        <v>31</v>
      </c>
    </row>
    <row r="22599" spans="1:12" x14ac:dyDescent="0.25">
      <c r="A22599" t="s">
        <v>1261</v>
      </c>
      <c r="B22599" t="s">
        <v>1266</v>
      </c>
      <c r="C22599" s="1">
        <v>2019</v>
      </c>
      <c r="D22599" s="9">
        <v>44359</v>
      </c>
      <c r="E22599" s="4">
        <v>133384</v>
      </c>
      <c r="F22599" t="s">
        <v>1248</v>
      </c>
      <c r="G22599" t="s">
        <v>42</v>
      </c>
      <c r="H22599" t="s">
        <v>23</v>
      </c>
      <c r="I22599" t="s">
        <v>68</v>
      </c>
      <c r="J22599" s="1">
        <f>LEN(Table1[[#This Row],[Options/Features]]) - LEN(SUBSTITUTE(Table1[[#This Row],[Options/Features]], ",", "")) + 1</f>
        <v>1</v>
      </c>
      <c r="K22599" t="s">
        <v>17</v>
      </c>
      <c r="L22599" t="s">
        <v>31</v>
      </c>
    </row>
    <row r="22600" spans="1:12" x14ac:dyDescent="0.25">
      <c r="A22600" t="s">
        <v>1285</v>
      </c>
      <c r="B22600" t="s">
        <v>1286</v>
      </c>
      <c r="C22600" s="1">
        <v>2022</v>
      </c>
      <c r="D22600" s="9">
        <v>24638</v>
      </c>
      <c r="E22600" s="4">
        <v>135927</v>
      </c>
      <c r="F22600" t="s">
        <v>27</v>
      </c>
      <c r="G22600" t="s">
        <v>14</v>
      </c>
      <c r="H22600" t="s">
        <v>23</v>
      </c>
      <c r="I22600" t="s">
        <v>106</v>
      </c>
      <c r="J22600" s="1">
        <f>LEN(Table1[[#This Row],[Options/Features]]) - LEN(SUBSTITUTE(Table1[[#This Row],[Options/Features]], ",", "")) + 1</f>
        <v>1</v>
      </c>
      <c r="K22600" t="s">
        <v>36</v>
      </c>
      <c r="L22600" t="s">
        <v>18</v>
      </c>
    </row>
    <row r="22601" spans="1:12" x14ac:dyDescent="0.25">
      <c r="A22601" t="s">
        <v>1261</v>
      </c>
      <c r="B22601" t="s">
        <v>1266</v>
      </c>
      <c r="C22601" s="1">
        <v>2015</v>
      </c>
      <c r="D22601" s="9">
        <v>24833</v>
      </c>
      <c r="E22601" s="4">
        <v>139851</v>
      </c>
      <c r="F22601" t="s">
        <v>1248</v>
      </c>
      <c r="G22601" t="s">
        <v>22</v>
      </c>
      <c r="H22601" t="s">
        <v>23</v>
      </c>
      <c r="I22601" t="s">
        <v>1245</v>
      </c>
      <c r="J22601" s="1">
        <f>LEN(Table1[[#This Row],[Options/Features]]) - LEN(SUBSTITUTE(Table1[[#This Row],[Options/Features]], ",", "")) + 1</f>
        <v>1</v>
      </c>
      <c r="K22601" t="s">
        <v>30</v>
      </c>
      <c r="L22601" t="s">
        <v>31</v>
      </c>
    </row>
    <row r="22602" spans="1:12" x14ac:dyDescent="0.25">
      <c r="A22602" t="s">
        <v>1261</v>
      </c>
      <c r="B22602" t="s">
        <v>1262</v>
      </c>
      <c r="C22602" s="1">
        <v>2020</v>
      </c>
      <c r="D22602" s="9">
        <v>20018</v>
      </c>
      <c r="E22602" s="4">
        <v>179080</v>
      </c>
      <c r="F22602" t="s">
        <v>13</v>
      </c>
      <c r="G22602" t="s">
        <v>46</v>
      </c>
      <c r="H22602" t="s">
        <v>23</v>
      </c>
      <c r="I22602" t="s">
        <v>47</v>
      </c>
      <c r="J22602" s="1">
        <f>LEN(Table1[[#This Row],[Options/Features]]) - LEN(SUBSTITUTE(Table1[[#This Row],[Options/Features]], ",", "")) + 1</f>
        <v>1</v>
      </c>
      <c r="K22602" t="s">
        <v>17</v>
      </c>
      <c r="L22602" t="s">
        <v>18</v>
      </c>
    </row>
    <row r="22603" spans="1:12" x14ac:dyDescent="0.25">
      <c r="A22603" t="s">
        <v>1254</v>
      </c>
      <c r="B22603" t="s">
        <v>1263</v>
      </c>
      <c r="C22603" s="1">
        <v>2016</v>
      </c>
      <c r="D22603" s="9">
        <v>47448</v>
      </c>
      <c r="E22603" s="4">
        <v>142822</v>
      </c>
      <c r="F22603" t="s">
        <v>27</v>
      </c>
      <c r="G22603" t="s">
        <v>42</v>
      </c>
      <c r="H22603" t="s">
        <v>23</v>
      </c>
      <c r="I22603" t="s">
        <v>1245</v>
      </c>
      <c r="J22603" s="1">
        <f>LEN(Table1[[#This Row],[Options/Features]]) - LEN(SUBSTITUTE(Table1[[#This Row],[Options/Features]], ",", "")) + 1</f>
        <v>1</v>
      </c>
      <c r="K22603" t="s">
        <v>30</v>
      </c>
      <c r="L22603" t="s">
        <v>18</v>
      </c>
    </row>
    <row r="22604" spans="1:12" x14ac:dyDescent="0.25">
      <c r="A22604" t="s">
        <v>1256</v>
      </c>
      <c r="B22604" t="s">
        <v>1257</v>
      </c>
      <c r="C22604" s="1">
        <v>2022</v>
      </c>
      <c r="D22604" s="9">
        <v>27915</v>
      </c>
      <c r="E22604" s="4">
        <v>277537</v>
      </c>
      <c r="F22604" t="s">
        <v>27</v>
      </c>
      <c r="G22604" t="s">
        <v>64</v>
      </c>
      <c r="H22604" t="s">
        <v>15</v>
      </c>
      <c r="I22604" t="s">
        <v>1245</v>
      </c>
      <c r="J22604" s="1">
        <f>LEN(Table1[[#This Row],[Options/Features]]) - LEN(SUBSTITUTE(Table1[[#This Row],[Options/Features]], ",", "")) + 1</f>
        <v>1</v>
      </c>
      <c r="K22604" t="s">
        <v>36</v>
      </c>
      <c r="L22604" t="s">
        <v>18</v>
      </c>
    </row>
    <row r="22605" spans="1:12" x14ac:dyDescent="0.25">
      <c r="A22605" t="s">
        <v>1250</v>
      </c>
      <c r="B22605" t="s">
        <v>1271</v>
      </c>
      <c r="C22605" s="1">
        <v>2016</v>
      </c>
      <c r="D22605" s="9">
        <v>44744</v>
      </c>
      <c r="E22605" s="4">
        <v>184562</v>
      </c>
      <c r="F22605" t="s">
        <v>27</v>
      </c>
      <c r="G22605" t="s">
        <v>42</v>
      </c>
      <c r="H22605" t="s">
        <v>23</v>
      </c>
      <c r="I22605" t="s">
        <v>16</v>
      </c>
      <c r="J22605" s="1">
        <f>LEN(Table1[[#This Row],[Options/Features]]) - LEN(SUBSTITUTE(Table1[[#This Row],[Options/Features]], ",", "")) + 1</f>
        <v>1</v>
      </c>
      <c r="K22605" t="s">
        <v>30</v>
      </c>
      <c r="L22605" t="s">
        <v>31</v>
      </c>
    </row>
    <row r="22606" spans="1:12" x14ac:dyDescent="0.25">
      <c r="A22606" t="s">
        <v>1261</v>
      </c>
      <c r="B22606" t="s">
        <v>1262</v>
      </c>
      <c r="C22606" s="1">
        <v>2016</v>
      </c>
      <c r="D22606" s="9">
        <v>14362</v>
      </c>
      <c r="E22606" s="4">
        <v>198122</v>
      </c>
      <c r="F22606" t="s">
        <v>1248</v>
      </c>
      <c r="G22606" t="s">
        <v>22</v>
      </c>
      <c r="H22606" t="s">
        <v>23</v>
      </c>
      <c r="I22606" t="s">
        <v>106</v>
      </c>
      <c r="J22606" s="1">
        <f>LEN(Table1[[#This Row],[Options/Features]]) - LEN(SUBSTITUTE(Table1[[#This Row],[Options/Features]], ",", "")) + 1</f>
        <v>1</v>
      </c>
      <c r="K22606" t="s">
        <v>30</v>
      </c>
      <c r="L22606" t="s">
        <v>18</v>
      </c>
    </row>
    <row r="22607" spans="1:12" x14ac:dyDescent="0.25">
      <c r="A22607" t="s">
        <v>1250</v>
      </c>
      <c r="B22607" t="s">
        <v>1271</v>
      </c>
      <c r="C22607" s="1">
        <v>2022</v>
      </c>
      <c r="D22607" s="9">
        <v>23736</v>
      </c>
      <c r="E22607" s="4">
        <v>186574</v>
      </c>
      <c r="F22607" t="s">
        <v>27</v>
      </c>
      <c r="G22607" t="s">
        <v>72</v>
      </c>
      <c r="H22607" t="s">
        <v>15</v>
      </c>
      <c r="I22607" t="s">
        <v>47</v>
      </c>
      <c r="J22607" s="1">
        <f>LEN(Table1[[#This Row],[Options/Features]]) - LEN(SUBSTITUTE(Table1[[#This Row],[Options/Features]], ",", "")) + 1</f>
        <v>1</v>
      </c>
      <c r="K22607" t="s">
        <v>36</v>
      </c>
      <c r="L22607" t="s">
        <v>18</v>
      </c>
    </row>
    <row r="22608" spans="1:12" x14ac:dyDescent="0.25">
      <c r="A22608" t="s">
        <v>1250</v>
      </c>
      <c r="B22608" t="s">
        <v>1251</v>
      </c>
      <c r="C22608" s="1">
        <v>2018</v>
      </c>
      <c r="D22608" s="9">
        <v>47813</v>
      </c>
      <c r="E22608" s="4">
        <v>111786</v>
      </c>
      <c r="F22608" t="s">
        <v>1248</v>
      </c>
      <c r="G22608" t="s">
        <v>14</v>
      </c>
      <c r="H22608" t="s">
        <v>23</v>
      </c>
      <c r="I22608" t="s">
        <v>16</v>
      </c>
      <c r="J22608" s="1">
        <f>LEN(Table1[[#This Row],[Options/Features]]) - LEN(SUBSTITUTE(Table1[[#This Row],[Options/Features]], ",", "")) + 1</f>
        <v>1</v>
      </c>
      <c r="K22608" t="s">
        <v>17</v>
      </c>
      <c r="L22608" t="s">
        <v>31</v>
      </c>
    </row>
    <row r="22609" spans="1:12" x14ac:dyDescent="0.25">
      <c r="A22609" t="s">
        <v>1243</v>
      </c>
      <c r="B22609" t="s">
        <v>1268</v>
      </c>
      <c r="C22609" s="1">
        <v>2022</v>
      </c>
      <c r="D22609" s="9">
        <v>21138</v>
      </c>
      <c r="E22609" s="4">
        <v>215874</v>
      </c>
      <c r="F22609" t="s">
        <v>1248</v>
      </c>
      <c r="G22609" t="s">
        <v>72</v>
      </c>
      <c r="H22609" t="s">
        <v>15</v>
      </c>
      <c r="I22609" t="s">
        <v>68</v>
      </c>
      <c r="J22609" s="1">
        <f>LEN(Table1[[#This Row],[Options/Features]]) - LEN(SUBSTITUTE(Table1[[#This Row],[Options/Features]], ",", "")) + 1</f>
        <v>1</v>
      </c>
      <c r="K22609" t="s">
        <v>36</v>
      </c>
      <c r="L22609" t="s">
        <v>18</v>
      </c>
    </row>
    <row r="22610" spans="1:12" x14ac:dyDescent="0.25">
      <c r="A22610" t="s">
        <v>1285</v>
      </c>
      <c r="B22610" t="s">
        <v>1287</v>
      </c>
      <c r="C22610" s="1">
        <v>2023</v>
      </c>
      <c r="D22610" s="9">
        <v>29035</v>
      </c>
      <c r="E22610" s="4">
        <v>143618</v>
      </c>
      <c r="F22610" t="s">
        <v>27</v>
      </c>
      <c r="G22610" t="s">
        <v>64</v>
      </c>
      <c r="H22610" t="s">
        <v>23</v>
      </c>
      <c r="I22610" t="s">
        <v>68</v>
      </c>
      <c r="J22610" s="1">
        <f>LEN(Table1[[#This Row],[Options/Features]]) - LEN(SUBSTITUTE(Table1[[#This Row],[Options/Features]], ",", "")) + 1</f>
        <v>1</v>
      </c>
      <c r="K22610" t="s">
        <v>36</v>
      </c>
      <c r="L22610" t="s">
        <v>18</v>
      </c>
    </row>
    <row r="22611" spans="1:12" x14ac:dyDescent="0.25">
      <c r="A22611" t="s">
        <v>1250</v>
      </c>
      <c r="B22611" t="s">
        <v>1271</v>
      </c>
      <c r="C22611" s="1">
        <v>2015</v>
      </c>
      <c r="D22611" s="9">
        <v>13152</v>
      </c>
      <c r="E22611" s="4">
        <v>179581</v>
      </c>
      <c r="F22611" t="s">
        <v>21</v>
      </c>
      <c r="G22611" t="s">
        <v>46</v>
      </c>
      <c r="H22611" t="s">
        <v>15</v>
      </c>
      <c r="I22611" t="s">
        <v>16</v>
      </c>
      <c r="J22611" s="1">
        <f>LEN(Table1[[#This Row],[Options/Features]]) - LEN(SUBSTITUTE(Table1[[#This Row],[Options/Features]], ",", "")) + 1</f>
        <v>1</v>
      </c>
      <c r="K22611" t="s">
        <v>17</v>
      </c>
      <c r="L22611" t="s">
        <v>18</v>
      </c>
    </row>
    <row r="22612" spans="1:12" x14ac:dyDescent="0.25">
      <c r="A22612" t="s">
        <v>1254</v>
      </c>
      <c r="B22612" t="s">
        <v>1263</v>
      </c>
      <c r="C22612" s="1">
        <v>2019</v>
      </c>
      <c r="D22612" s="9">
        <v>46155</v>
      </c>
      <c r="E22612" s="4">
        <v>123666</v>
      </c>
      <c r="F22612" t="s">
        <v>21</v>
      </c>
      <c r="G22612" t="s">
        <v>72</v>
      </c>
      <c r="H22612" t="s">
        <v>23</v>
      </c>
      <c r="I22612" t="s">
        <v>1245</v>
      </c>
      <c r="J22612" s="1">
        <f>LEN(Table1[[#This Row],[Options/Features]]) - LEN(SUBSTITUTE(Table1[[#This Row],[Options/Features]], ",", "")) + 1</f>
        <v>1</v>
      </c>
      <c r="K22612" t="s">
        <v>30</v>
      </c>
      <c r="L22612" t="s">
        <v>31</v>
      </c>
    </row>
    <row r="22613" spans="1:12" x14ac:dyDescent="0.25">
      <c r="A22613" t="s">
        <v>1274</v>
      </c>
      <c r="B22613" t="s">
        <v>1275</v>
      </c>
      <c r="C22613" s="1">
        <v>2015</v>
      </c>
      <c r="D22613" s="9">
        <v>46454</v>
      </c>
      <c r="E22613" s="4">
        <v>239075</v>
      </c>
      <c r="F22613" t="s">
        <v>21</v>
      </c>
      <c r="G22613" t="s">
        <v>22</v>
      </c>
      <c r="H22613" t="s">
        <v>15</v>
      </c>
      <c r="I22613" t="s">
        <v>1245</v>
      </c>
      <c r="J22613" s="1">
        <f>LEN(Table1[[#This Row],[Options/Features]]) - LEN(SUBSTITUTE(Table1[[#This Row],[Options/Features]], ",", "")) + 1</f>
        <v>1</v>
      </c>
      <c r="K22613" t="s">
        <v>17</v>
      </c>
      <c r="L22613" t="s">
        <v>18</v>
      </c>
    </row>
    <row r="22614" spans="1:12" x14ac:dyDescent="0.25">
      <c r="A22614" t="s">
        <v>1288</v>
      </c>
      <c r="B22614" t="s">
        <v>1253</v>
      </c>
      <c r="C22614" s="1">
        <v>2022</v>
      </c>
      <c r="D22614" s="9">
        <v>15499</v>
      </c>
      <c r="E22614" s="4">
        <v>256610</v>
      </c>
      <c r="F22614" t="s">
        <v>13</v>
      </c>
      <c r="G22614" t="s">
        <v>42</v>
      </c>
      <c r="H22614" t="s">
        <v>23</v>
      </c>
      <c r="I22614" t="s">
        <v>16</v>
      </c>
      <c r="J22614" s="1">
        <f>LEN(Table1[[#This Row],[Options/Features]]) - LEN(SUBSTITUTE(Table1[[#This Row],[Options/Features]], ",", "")) + 1</f>
        <v>1</v>
      </c>
      <c r="K22614" t="s">
        <v>36</v>
      </c>
      <c r="L22614" t="s">
        <v>18</v>
      </c>
    </row>
    <row r="22615" spans="1:12" x14ac:dyDescent="0.25">
      <c r="A22615" t="s">
        <v>1285</v>
      </c>
      <c r="B22615" t="s">
        <v>1287</v>
      </c>
      <c r="C22615" s="1">
        <v>2022</v>
      </c>
      <c r="D22615" s="9">
        <v>11644</v>
      </c>
      <c r="E22615" s="4">
        <v>207212</v>
      </c>
      <c r="F22615" t="s">
        <v>21</v>
      </c>
      <c r="G22615" t="s">
        <v>42</v>
      </c>
      <c r="H22615" t="s">
        <v>23</v>
      </c>
      <c r="I22615" t="s">
        <v>106</v>
      </c>
      <c r="J22615" s="1">
        <f>LEN(Table1[[#This Row],[Options/Features]]) - LEN(SUBSTITUTE(Table1[[#This Row],[Options/Features]], ",", "")) + 1</f>
        <v>1</v>
      </c>
      <c r="K22615" t="s">
        <v>36</v>
      </c>
      <c r="L22615" t="s">
        <v>18</v>
      </c>
    </row>
    <row r="22616" spans="1:12" x14ac:dyDescent="0.25">
      <c r="A22616" t="s">
        <v>149</v>
      </c>
      <c r="B22616" t="s">
        <v>300</v>
      </c>
      <c r="C22616" s="1">
        <v>2021</v>
      </c>
      <c r="D22616" s="9">
        <v>22802</v>
      </c>
      <c r="E22616" s="4">
        <v>278727</v>
      </c>
      <c r="F22616" t="s">
        <v>13</v>
      </c>
      <c r="G22616" t="s">
        <v>46</v>
      </c>
      <c r="H22616" t="s">
        <v>23</v>
      </c>
      <c r="I22616" t="s">
        <v>106</v>
      </c>
      <c r="J22616" s="1">
        <f>LEN(Table1[[#This Row],[Options/Features]]) - LEN(SUBSTITUTE(Table1[[#This Row],[Options/Features]], ",", "")) + 1</f>
        <v>1</v>
      </c>
      <c r="K22616" t="s">
        <v>30</v>
      </c>
      <c r="L22616" t="s">
        <v>18</v>
      </c>
    </row>
    <row r="22617" spans="1:12" x14ac:dyDescent="0.25">
      <c r="A22617" t="s">
        <v>1288</v>
      </c>
      <c r="B22617" t="s">
        <v>1270</v>
      </c>
      <c r="C22617" s="1">
        <v>2019</v>
      </c>
      <c r="D22617" s="9">
        <v>41219</v>
      </c>
      <c r="E22617" s="4">
        <v>239255</v>
      </c>
      <c r="F22617" t="s">
        <v>13</v>
      </c>
      <c r="G22617" t="s">
        <v>64</v>
      </c>
      <c r="H22617" t="s">
        <v>15</v>
      </c>
      <c r="I22617" t="s">
        <v>47</v>
      </c>
      <c r="J22617" s="1">
        <f>LEN(Table1[[#This Row],[Options/Features]]) - LEN(SUBSTITUTE(Table1[[#This Row],[Options/Features]], ",", "")) + 1</f>
        <v>1</v>
      </c>
      <c r="K22617" t="s">
        <v>36</v>
      </c>
      <c r="L22617" t="s">
        <v>18</v>
      </c>
    </row>
    <row r="22618" spans="1:12" x14ac:dyDescent="0.25">
      <c r="A22618" t="s">
        <v>1261</v>
      </c>
      <c r="B22618" t="s">
        <v>1266</v>
      </c>
      <c r="C22618" s="1">
        <v>2022</v>
      </c>
      <c r="D22618" s="9">
        <v>20791</v>
      </c>
      <c r="E22618" s="4">
        <v>151444</v>
      </c>
      <c r="F22618" t="s">
        <v>27</v>
      </c>
      <c r="G22618" t="s">
        <v>42</v>
      </c>
      <c r="H22618" t="s">
        <v>15</v>
      </c>
      <c r="I22618" t="s">
        <v>47</v>
      </c>
      <c r="J22618" s="1">
        <f>LEN(Table1[[#This Row],[Options/Features]]) - LEN(SUBSTITUTE(Table1[[#This Row],[Options/Features]], ",", "")) + 1</f>
        <v>1</v>
      </c>
      <c r="K22618" t="s">
        <v>36</v>
      </c>
      <c r="L22618" t="s">
        <v>18</v>
      </c>
    </row>
    <row r="22619" spans="1:12" x14ac:dyDescent="0.25">
      <c r="A22619" t="s">
        <v>1285</v>
      </c>
      <c r="B22619" t="s">
        <v>1287</v>
      </c>
      <c r="C22619" s="1">
        <v>2016</v>
      </c>
      <c r="D22619" s="9">
        <v>40304</v>
      </c>
      <c r="E22619" s="4">
        <v>221240</v>
      </c>
      <c r="F22619" t="s">
        <v>27</v>
      </c>
      <c r="G22619" t="s">
        <v>64</v>
      </c>
      <c r="H22619" t="s">
        <v>23</v>
      </c>
      <c r="I22619" t="s">
        <v>47</v>
      </c>
      <c r="J22619" s="1">
        <f>LEN(Table1[[#This Row],[Options/Features]]) - LEN(SUBSTITUTE(Table1[[#This Row],[Options/Features]], ",", "")) + 1</f>
        <v>1</v>
      </c>
      <c r="K22619" t="s">
        <v>30</v>
      </c>
      <c r="L22619" t="s">
        <v>18</v>
      </c>
    </row>
    <row r="22620" spans="1:12" x14ac:dyDescent="0.25">
      <c r="A22620" t="s">
        <v>1285</v>
      </c>
      <c r="B22620" t="s">
        <v>1286</v>
      </c>
      <c r="C22620" s="1">
        <v>2018</v>
      </c>
      <c r="D22620" s="9">
        <v>13767</v>
      </c>
      <c r="E22620" s="4">
        <v>211901</v>
      </c>
      <c r="F22620" t="s">
        <v>1248</v>
      </c>
      <c r="G22620" t="s">
        <v>42</v>
      </c>
      <c r="H22620" t="s">
        <v>15</v>
      </c>
      <c r="I22620" t="s">
        <v>16</v>
      </c>
      <c r="J22620" s="1">
        <f>LEN(Table1[[#This Row],[Options/Features]]) - LEN(SUBSTITUTE(Table1[[#This Row],[Options/Features]], ",", "")) + 1</f>
        <v>1</v>
      </c>
      <c r="K22620" t="s">
        <v>30</v>
      </c>
      <c r="L22620" t="s">
        <v>31</v>
      </c>
    </row>
    <row r="22621" spans="1:12" x14ac:dyDescent="0.25">
      <c r="A22621" t="s">
        <v>1274</v>
      </c>
      <c r="B22621" t="s">
        <v>1275</v>
      </c>
      <c r="C22621" s="1">
        <v>2022</v>
      </c>
      <c r="D22621" s="9">
        <v>47423</v>
      </c>
      <c r="E22621" s="4">
        <v>193779</v>
      </c>
      <c r="F22621" t="s">
        <v>27</v>
      </c>
      <c r="G22621" t="s">
        <v>64</v>
      </c>
      <c r="H22621" t="s">
        <v>15</v>
      </c>
      <c r="I22621" t="s">
        <v>47</v>
      </c>
      <c r="J22621" s="1">
        <f>LEN(Table1[[#This Row],[Options/Features]]) - LEN(SUBSTITUTE(Table1[[#This Row],[Options/Features]], ",", "")) + 1</f>
        <v>1</v>
      </c>
      <c r="K22621" t="s">
        <v>36</v>
      </c>
      <c r="L22621" t="s">
        <v>31</v>
      </c>
    </row>
    <row r="22622" spans="1:12" x14ac:dyDescent="0.25">
      <c r="A22622" t="s">
        <v>1261</v>
      </c>
      <c r="B22622" t="s">
        <v>1262</v>
      </c>
      <c r="C22622" s="1">
        <v>2015</v>
      </c>
      <c r="D22622" s="9">
        <v>29975</v>
      </c>
      <c r="E22622" s="4">
        <v>175464</v>
      </c>
      <c r="F22622" t="s">
        <v>27</v>
      </c>
      <c r="G22622" t="s">
        <v>22</v>
      </c>
      <c r="H22622" t="s">
        <v>15</v>
      </c>
      <c r="I22622" t="s">
        <v>1245</v>
      </c>
      <c r="J22622" s="1">
        <f>LEN(Table1[[#This Row],[Options/Features]]) - LEN(SUBSTITUTE(Table1[[#This Row],[Options/Features]], ",", "")) + 1</f>
        <v>1</v>
      </c>
      <c r="K22622" t="s">
        <v>30</v>
      </c>
      <c r="L22622" t="s">
        <v>18</v>
      </c>
    </row>
    <row r="22623" spans="1:12" x14ac:dyDescent="0.25">
      <c r="A22623" t="s">
        <v>1243</v>
      </c>
      <c r="B22623" t="s">
        <v>1265</v>
      </c>
      <c r="C22623" s="1">
        <v>2019</v>
      </c>
      <c r="D22623" s="9">
        <v>42758</v>
      </c>
      <c r="E22623" s="4">
        <v>206085</v>
      </c>
      <c r="F22623" t="s">
        <v>1248</v>
      </c>
      <c r="G22623" t="s">
        <v>72</v>
      </c>
      <c r="H22623" t="s">
        <v>23</v>
      </c>
      <c r="I22623" t="s">
        <v>1245</v>
      </c>
      <c r="J22623" s="1">
        <f>LEN(Table1[[#This Row],[Options/Features]]) - LEN(SUBSTITUTE(Table1[[#This Row],[Options/Features]], ",", "")) + 1</f>
        <v>1</v>
      </c>
      <c r="K22623" t="s">
        <v>30</v>
      </c>
      <c r="L22623" t="s">
        <v>31</v>
      </c>
    </row>
    <row r="22624" spans="1:12" x14ac:dyDescent="0.25">
      <c r="A22624" t="s">
        <v>1256</v>
      </c>
      <c r="B22624" t="s">
        <v>1260</v>
      </c>
      <c r="C22624" s="1">
        <v>2017</v>
      </c>
      <c r="D22624" s="9">
        <v>18735</v>
      </c>
      <c r="E22624" s="4">
        <v>186191</v>
      </c>
      <c r="F22624" t="s">
        <v>21</v>
      </c>
      <c r="G22624" t="s">
        <v>64</v>
      </c>
      <c r="H22624" t="s">
        <v>15</v>
      </c>
      <c r="I22624" t="s">
        <v>106</v>
      </c>
      <c r="J22624" s="1">
        <f>LEN(Table1[[#This Row],[Options/Features]]) - LEN(SUBSTITUTE(Table1[[#This Row],[Options/Features]], ",", "")) + 1</f>
        <v>1</v>
      </c>
      <c r="K22624" t="s">
        <v>17</v>
      </c>
      <c r="L22624" t="s">
        <v>31</v>
      </c>
    </row>
    <row r="22625" spans="1:12" x14ac:dyDescent="0.25">
      <c r="A22625" t="s">
        <v>1250</v>
      </c>
      <c r="B22625" t="s">
        <v>1251</v>
      </c>
      <c r="C22625" s="1">
        <v>2020</v>
      </c>
      <c r="D22625" s="9">
        <v>6240</v>
      </c>
      <c r="E22625" s="4">
        <v>156592</v>
      </c>
      <c r="F22625" t="s">
        <v>13</v>
      </c>
      <c r="G22625" t="s">
        <v>72</v>
      </c>
      <c r="H22625" t="s">
        <v>23</v>
      </c>
      <c r="I22625" t="s">
        <v>16</v>
      </c>
      <c r="J22625" s="1">
        <f>LEN(Table1[[#This Row],[Options/Features]]) - LEN(SUBSTITUTE(Table1[[#This Row],[Options/Features]], ",", "")) + 1</f>
        <v>1</v>
      </c>
      <c r="K22625" t="s">
        <v>36</v>
      </c>
      <c r="L22625" t="s">
        <v>18</v>
      </c>
    </row>
    <row r="22626" spans="1:12" x14ac:dyDescent="0.25">
      <c r="A22626" t="s">
        <v>1243</v>
      </c>
      <c r="B22626" t="s">
        <v>1244</v>
      </c>
      <c r="C22626" s="1">
        <v>2020</v>
      </c>
      <c r="D22626" s="9">
        <v>14461</v>
      </c>
      <c r="E22626" s="4">
        <v>286401</v>
      </c>
      <c r="F22626" t="s">
        <v>1248</v>
      </c>
      <c r="G22626" t="s">
        <v>72</v>
      </c>
      <c r="H22626" t="s">
        <v>23</v>
      </c>
      <c r="I22626" t="s">
        <v>1245</v>
      </c>
      <c r="J22626" s="1">
        <f>LEN(Table1[[#This Row],[Options/Features]]) - LEN(SUBSTITUTE(Table1[[#This Row],[Options/Features]], ",", "")) + 1</f>
        <v>1</v>
      </c>
      <c r="K22626" t="s">
        <v>36</v>
      </c>
      <c r="L22626" t="s">
        <v>18</v>
      </c>
    </row>
    <row r="22627" spans="1:12" x14ac:dyDescent="0.25">
      <c r="A22627" t="s">
        <v>149</v>
      </c>
      <c r="B22627" t="s">
        <v>300</v>
      </c>
      <c r="C22627" s="1">
        <v>2022</v>
      </c>
      <c r="D22627" s="9">
        <v>34031</v>
      </c>
      <c r="E22627" s="4">
        <v>191095</v>
      </c>
      <c r="F22627" t="s">
        <v>1248</v>
      </c>
      <c r="G22627" t="s">
        <v>42</v>
      </c>
      <c r="H22627" t="s">
        <v>23</v>
      </c>
      <c r="I22627" t="s">
        <v>47</v>
      </c>
      <c r="J22627" s="1">
        <f>LEN(Table1[[#This Row],[Options/Features]]) - LEN(SUBSTITUTE(Table1[[#This Row],[Options/Features]], ",", "")) + 1</f>
        <v>1</v>
      </c>
      <c r="K22627" t="s">
        <v>36</v>
      </c>
      <c r="L22627" t="s">
        <v>31</v>
      </c>
    </row>
    <row r="22628" spans="1:12" x14ac:dyDescent="0.25">
      <c r="A22628" t="s">
        <v>1261</v>
      </c>
      <c r="B22628" t="s">
        <v>1273</v>
      </c>
      <c r="C22628" s="1">
        <v>2023</v>
      </c>
      <c r="D22628" s="9">
        <v>6647</v>
      </c>
      <c r="E22628" s="4">
        <v>222528</v>
      </c>
      <c r="F22628" t="s">
        <v>13</v>
      </c>
      <c r="G22628" t="s">
        <v>64</v>
      </c>
      <c r="H22628" t="s">
        <v>23</v>
      </c>
      <c r="I22628" t="s">
        <v>1245</v>
      </c>
      <c r="J22628" s="1">
        <f>LEN(Table1[[#This Row],[Options/Features]]) - LEN(SUBSTITUTE(Table1[[#This Row],[Options/Features]], ",", "")) + 1</f>
        <v>1</v>
      </c>
      <c r="K22628" t="s">
        <v>30</v>
      </c>
      <c r="L22628" t="s">
        <v>31</v>
      </c>
    </row>
    <row r="22629" spans="1:12" x14ac:dyDescent="0.25">
      <c r="A22629" t="s">
        <v>149</v>
      </c>
      <c r="B22629" t="s">
        <v>270</v>
      </c>
      <c r="C22629" s="1">
        <v>2018</v>
      </c>
      <c r="D22629" s="9">
        <v>49720</v>
      </c>
      <c r="E22629" s="4">
        <v>139023</v>
      </c>
      <c r="F22629" t="s">
        <v>1248</v>
      </c>
      <c r="G22629" t="s">
        <v>22</v>
      </c>
      <c r="H22629" t="s">
        <v>15</v>
      </c>
      <c r="I22629" t="s">
        <v>47</v>
      </c>
      <c r="J22629" s="1">
        <f>LEN(Table1[[#This Row],[Options/Features]]) - LEN(SUBSTITUTE(Table1[[#This Row],[Options/Features]], ",", "")) + 1</f>
        <v>1</v>
      </c>
      <c r="K22629" t="s">
        <v>30</v>
      </c>
      <c r="L22629" t="s">
        <v>18</v>
      </c>
    </row>
    <row r="22630" spans="1:12" x14ac:dyDescent="0.25">
      <c r="A22630" t="s">
        <v>1261</v>
      </c>
      <c r="B22630" t="s">
        <v>1273</v>
      </c>
      <c r="C22630" s="1">
        <v>2019</v>
      </c>
      <c r="D22630" s="9">
        <v>49718</v>
      </c>
      <c r="E22630" s="4">
        <v>260402</v>
      </c>
      <c r="F22630" t="s">
        <v>1248</v>
      </c>
      <c r="G22630" t="s">
        <v>14</v>
      </c>
      <c r="H22630" t="s">
        <v>23</v>
      </c>
      <c r="I22630" t="s">
        <v>68</v>
      </c>
      <c r="J22630" s="1">
        <f>LEN(Table1[[#This Row],[Options/Features]]) - LEN(SUBSTITUTE(Table1[[#This Row],[Options/Features]], ",", "")) + 1</f>
        <v>1</v>
      </c>
      <c r="K22630" t="s">
        <v>17</v>
      </c>
      <c r="L22630" t="s">
        <v>31</v>
      </c>
    </row>
    <row r="22631" spans="1:12" x14ac:dyDescent="0.25">
      <c r="A22631" t="s">
        <v>1243</v>
      </c>
      <c r="B22631" t="s">
        <v>1244</v>
      </c>
      <c r="C22631" s="1">
        <v>2023</v>
      </c>
      <c r="D22631" s="9">
        <v>13522</v>
      </c>
      <c r="E22631" s="4">
        <v>125121</v>
      </c>
      <c r="F22631" t="s">
        <v>1248</v>
      </c>
      <c r="G22631" t="s">
        <v>46</v>
      </c>
      <c r="H22631" t="s">
        <v>23</v>
      </c>
      <c r="I22631" t="s">
        <v>68</v>
      </c>
      <c r="J22631" s="1">
        <f>LEN(Table1[[#This Row],[Options/Features]]) - LEN(SUBSTITUTE(Table1[[#This Row],[Options/Features]], ",", "")) + 1</f>
        <v>1</v>
      </c>
      <c r="K22631" t="s">
        <v>30</v>
      </c>
      <c r="L22631" t="s">
        <v>31</v>
      </c>
    </row>
    <row r="22632" spans="1:12" x14ac:dyDescent="0.25">
      <c r="A22632" t="s">
        <v>1254</v>
      </c>
      <c r="B22632" t="s">
        <v>1264</v>
      </c>
      <c r="C22632" s="1">
        <v>2021</v>
      </c>
      <c r="D22632" s="9">
        <v>16251</v>
      </c>
      <c r="E22632" s="4">
        <v>184720</v>
      </c>
      <c r="F22632" t="s">
        <v>21</v>
      </c>
      <c r="G22632" t="s">
        <v>14</v>
      </c>
      <c r="H22632" t="s">
        <v>15</v>
      </c>
      <c r="I22632" t="s">
        <v>106</v>
      </c>
      <c r="J22632" s="1">
        <f>LEN(Table1[[#This Row],[Options/Features]]) - LEN(SUBSTITUTE(Table1[[#This Row],[Options/Features]], ",", "")) + 1</f>
        <v>1</v>
      </c>
      <c r="K22632" t="s">
        <v>36</v>
      </c>
      <c r="L22632" t="s">
        <v>18</v>
      </c>
    </row>
    <row r="22633" spans="1:12" x14ac:dyDescent="0.25">
      <c r="A22633" t="s">
        <v>1254</v>
      </c>
      <c r="B22633" t="s">
        <v>1255</v>
      </c>
      <c r="C22633" s="1">
        <v>2015</v>
      </c>
      <c r="D22633" s="9">
        <v>35730</v>
      </c>
      <c r="E22633" s="4">
        <v>222967</v>
      </c>
      <c r="F22633" t="s">
        <v>13</v>
      </c>
      <c r="G22633" t="s">
        <v>42</v>
      </c>
      <c r="H22633" t="s">
        <v>23</v>
      </c>
      <c r="I22633" t="s">
        <v>1245</v>
      </c>
      <c r="J22633" s="1">
        <f>LEN(Table1[[#This Row],[Options/Features]]) - LEN(SUBSTITUTE(Table1[[#This Row],[Options/Features]], ",", "")) + 1</f>
        <v>1</v>
      </c>
      <c r="K22633" t="s">
        <v>36</v>
      </c>
      <c r="L22633" t="s">
        <v>18</v>
      </c>
    </row>
    <row r="22634" spans="1:12" x14ac:dyDescent="0.25">
      <c r="A22634" t="s">
        <v>1246</v>
      </c>
      <c r="B22634" t="s">
        <v>1247</v>
      </c>
      <c r="C22634" s="1">
        <v>2017</v>
      </c>
      <c r="D22634" s="9">
        <v>15733</v>
      </c>
      <c r="E22634" s="4">
        <v>158752</v>
      </c>
      <c r="F22634" t="s">
        <v>21</v>
      </c>
      <c r="G22634" t="s">
        <v>42</v>
      </c>
      <c r="H22634" t="s">
        <v>23</v>
      </c>
      <c r="I22634" t="s">
        <v>68</v>
      </c>
      <c r="J22634" s="1">
        <f>LEN(Table1[[#This Row],[Options/Features]]) - LEN(SUBSTITUTE(Table1[[#This Row],[Options/Features]], ",", "")) + 1</f>
        <v>1</v>
      </c>
      <c r="K22634" t="s">
        <v>30</v>
      </c>
      <c r="L22634" t="s">
        <v>18</v>
      </c>
    </row>
    <row r="22635" spans="1:12" x14ac:dyDescent="0.25">
      <c r="A22635" t="s">
        <v>149</v>
      </c>
      <c r="B22635">
        <v>911</v>
      </c>
      <c r="C22635" s="1">
        <v>2019</v>
      </c>
      <c r="D22635" s="9">
        <v>6128</v>
      </c>
      <c r="E22635" s="4">
        <v>118329</v>
      </c>
      <c r="F22635" t="s">
        <v>21</v>
      </c>
      <c r="G22635" t="s">
        <v>64</v>
      </c>
      <c r="H22635" t="s">
        <v>23</v>
      </c>
      <c r="I22635" t="s">
        <v>68</v>
      </c>
      <c r="J22635" s="1">
        <f>LEN(Table1[[#This Row],[Options/Features]]) - LEN(SUBSTITUTE(Table1[[#This Row],[Options/Features]], ",", "")) + 1</f>
        <v>1</v>
      </c>
      <c r="K22635" t="s">
        <v>36</v>
      </c>
      <c r="L22635" t="s">
        <v>18</v>
      </c>
    </row>
    <row r="22636" spans="1:12" x14ac:dyDescent="0.25">
      <c r="A22636" t="s">
        <v>1288</v>
      </c>
      <c r="B22636" t="s">
        <v>1253</v>
      </c>
      <c r="C22636" s="1">
        <v>2015</v>
      </c>
      <c r="D22636" s="9">
        <v>7289</v>
      </c>
      <c r="E22636" s="4">
        <v>140266</v>
      </c>
      <c r="F22636" t="s">
        <v>21</v>
      </c>
      <c r="G22636" t="s">
        <v>46</v>
      </c>
      <c r="H22636" t="s">
        <v>23</v>
      </c>
      <c r="I22636" t="s">
        <v>68</v>
      </c>
      <c r="J22636" s="1">
        <f>LEN(Table1[[#This Row],[Options/Features]]) - LEN(SUBSTITUTE(Table1[[#This Row],[Options/Features]], ",", "")) + 1</f>
        <v>1</v>
      </c>
      <c r="K22636" t="s">
        <v>17</v>
      </c>
      <c r="L22636" t="s">
        <v>18</v>
      </c>
    </row>
    <row r="22637" spans="1:12" x14ac:dyDescent="0.25">
      <c r="A22637" t="s">
        <v>149</v>
      </c>
      <c r="B22637" t="s">
        <v>270</v>
      </c>
      <c r="C22637" s="1">
        <v>2015</v>
      </c>
      <c r="D22637" s="9">
        <v>43589</v>
      </c>
      <c r="E22637" s="4">
        <v>269392</v>
      </c>
      <c r="F22637" t="s">
        <v>1248</v>
      </c>
      <c r="G22637" t="s">
        <v>22</v>
      </c>
      <c r="H22637" t="s">
        <v>23</v>
      </c>
      <c r="I22637" t="s">
        <v>47</v>
      </c>
      <c r="J22637" s="1">
        <f>LEN(Table1[[#This Row],[Options/Features]]) - LEN(SUBSTITUTE(Table1[[#This Row],[Options/Features]], ",", "")) + 1</f>
        <v>1</v>
      </c>
      <c r="K22637" t="s">
        <v>30</v>
      </c>
      <c r="L22637" t="s">
        <v>18</v>
      </c>
    </row>
    <row r="22638" spans="1:12" x14ac:dyDescent="0.25">
      <c r="A22638" t="s">
        <v>1256</v>
      </c>
      <c r="B22638" t="s">
        <v>1258</v>
      </c>
      <c r="C22638" s="1">
        <v>2018</v>
      </c>
      <c r="D22638" s="9">
        <v>26262</v>
      </c>
      <c r="E22638" s="4">
        <v>205263</v>
      </c>
      <c r="F22638" t="s">
        <v>13</v>
      </c>
      <c r="G22638" t="s">
        <v>22</v>
      </c>
      <c r="H22638" t="s">
        <v>23</v>
      </c>
      <c r="I22638" t="s">
        <v>16</v>
      </c>
      <c r="J22638" s="1">
        <f>LEN(Table1[[#This Row],[Options/Features]]) - LEN(SUBSTITUTE(Table1[[#This Row],[Options/Features]], ",", "")) + 1</f>
        <v>1</v>
      </c>
      <c r="K22638" t="s">
        <v>30</v>
      </c>
      <c r="L22638" t="s">
        <v>18</v>
      </c>
    </row>
    <row r="22639" spans="1:12" x14ac:dyDescent="0.25">
      <c r="A22639" t="s">
        <v>1250</v>
      </c>
      <c r="B22639" t="s">
        <v>1271</v>
      </c>
      <c r="C22639" s="1">
        <v>2016</v>
      </c>
      <c r="D22639" s="9">
        <v>45059</v>
      </c>
      <c r="E22639" s="4">
        <v>246772</v>
      </c>
      <c r="F22639" t="s">
        <v>21</v>
      </c>
      <c r="G22639" t="s">
        <v>22</v>
      </c>
      <c r="H22639" t="s">
        <v>23</v>
      </c>
      <c r="I22639" t="s">
        <v>1245</v>
      </c>
      <c r="J22639" s="1">
        <f>LEN(Table1[[#This Row],[Options/Features]]) - LEN(SUBSTITUTE(Table1[[#This Row],[Options/Features]], ",", "")) + 1</f>
        <v>1</v>
      </c>
      <c r="K22639" t="s">
        <v>30</v>
      </c>
      <c r="L22639" t="s">
        <v>18</v>
      </c>
    </row>
    <row r="22640" spans="1:12" x14ac:dyDescent="0.25">
      <c r="A22640" t="s">
        <v>149</v>
      </c>
      <c r="B22640">
        <v>911</v>
      </c>
      <c r="C22640" s="1">
        <v>2023</v>
      </c>
      <c r="D22640" s="9">
        <v>19232</v>
      </c>
      <c r="E22640" s="4">
        <v>136278</v>
      </c>
      <c r="F22640" t="s">
        <v>13</v>
      </c>
      <c r="G22640" t="s">
        <v>14</v>
      </c>
      <c r="H22640" t="s">
        <v>15</v>
      </c>
      <c r="I22640" t="s">
        <v>16</v>
      </c>
      <c r="J22640" s="1">
        <f>LEN(Table1[[#This Row],[Options/Features]]) - LEN(SUBSTITUTE(Table1[[#This Row],[Options/Features]], ",", "")) + 1</f>
        <v>1</v>
      </c>
      <c r="K22640" t="s">
        <v>17</v>
      </c>
      <c r="L22640" t="s">
        <v>31</v>
      </c>
    </row>
    <row r="22641" spans="1:12" x14ac:dyDescent="0.25">
      <c r="A22641" t="s">
        <v>1274</v>
      </c>
      <c r="B22641" t="s">
        <v>1277</v>
      </c>
      <c r="C22641" s="1">
        <v>2015</v>
      </c>
      <c r="D22641" s="9">
        <v>24636</v>
      </c>
      <c r="E22641" s="4">
        <v>243946</v>
      </c>
      <c r="F22641" t="s">
        <v>1248</v>
      </c>
      <c r="G22641" t="s">
        <v>22</v>
      </c>
      <c r="H22641" t="s">
        <v>23</v>
      </c>
      <c r="I22641" t="s">
        <v>68</v>
      </c>
      <c r="J22641" s="1">
        <f>LEN(Table1[[#This Row],[Options/Features]]) - LEN(SUBSTITUTE(Table1[[#This Row],[Options/Features]], ",", "")) + 1</f>
        <v>1</v>
      </c>
      <c r="K22641" t="s">
        <v>30</v>
      </c>
      <c r="L22641" t="s">
        <v>31</v>
      </c>
    </row>
    <row r="22642" spans="1:12" x14ac:dyDescent="0.25">
      <c r="A22642" t="s">
        <v>1288</v>
      </c>
      <c r="B22642" t="s">
        <v>1267</v>
      </c>
      <c r="C22642" s="1">
        <v>2019</v>
      </c>
      <c r="D22642" s="9">
        <v>32683</v>
      </c>
      <c r="E22642" s="4">
        <v>104728</v>
      </c>
      <c r="F22642" t="s">
        <v>13</v>
      </c>
      <c r="G22642" t="s">
        <v>42</v>
      </c>
      <c r="H22642" t="s">
        <v>15</v>
      </c>
      <c r="I22642" t="s">
        <v>47</v>
      </c>
      <c r="J22642" s="1">
        <f>LEN(Table1[[#This Row],[Options/Features]]) - LEN(SUBSTITUTE(Table1[[#This Row],[Options/Features]], ",", "")) + 1</f>
        <v>1</v>
      </c>
      <c r="K22642" t="s">
        <v>17</v>
      </c>
      <c r="L22642" t="s">
        <v>31</v>
      </c>
    </row>
    <row r="22643" spans="1:12" x14ac:dyDescent="0.25">
      <c r="A22643" t="s">
        <v>1261</v>
      </c>
      <c r="B22643" t="s">
        <v>1273</v>
      </c>
      <c r="C22643" s="1">
        <v>2021</v>
      </c>
      <c r="D22643" s="9">
        <v>14359</v>
      </c>
      <c r="E22643" s="4">
        <v>188362</v>
      </c>
      <c r="F22643" t="s">
        <v>27</v>
      </c>
      <c r="G22643" t="s">
        <v>14</v>
      </c>
      <c r="H22643" t="s">
        <v>15</v>
      </c>
      <c r="I22643" t="s">
        <v>68</v>
      </c>
      <c r="J22643" s="1">
        <f>LEN(Table1[[#This Row],[Options/Features]]) - LEN(SUBSTITUTE(Table1[[#This Row],[Options/Features]], ",", "")) + 1</f>
        <v>1</v>
      </c>
      <c r="K22643" t="s">
        <v>30</v>
      </c>
      <c r="L22643" t="s">
        <v>31</v>
      </c>
    </row>
    <row r="22644" spans="1:12" x14ac:dyDescent="0.25">
      <c r="A22644" t="s">
        <v>1274</v>
      </c>
      <c r="B22644" t="s">
        <v>1276</v>
      </c>
      <c r="C22644" s="1">
        <v>2019</v>
      </c>
      <c r="D22644" s="9">
        <v>49425</v>
      </c>
      <c r="E22644" s="4">
        <v>164177</v>
      </c>
      <c r="F22644" t="s">
        <v>13</v>
      </c>
      <c r="G22644" t="s">
        <v>22</v>
      </c>
      <c r="H22644" t="s">
        <v>23</v>
      </c>
      <c r="I22644" t="s">
        <v>106</v>
      </c>
      <c r="J22644" s="1">
        <f>LEN(Table1[[#This Row],[Options/Features]]) - LEN(SUBSTITUTE(Table1[[#This Row],[Options/Features]], ",", "")) + 1</f>
        <v>1</v>
      </c>
      <c r="K22644" t="s">
        <v>36</v>
      </c>
      <c r="L22644" t="s">
        <v>18</v>
      </c>
    </row>
    <row r="22645" spans="1:12" x14ac:dyDescent="0.25">
      <c r="A22645" t="s">
        <v>1256</v>
      </c>
      <c r="B22645" t="s">
        <v>1257</v>
      </c>
      <c r="C22645" s="1">
        <v>2018</v>
      </c>
      <c r="D22645" s="9">
        <v>21789</v>
      </c>
      <c r="E22645" s="4">
        <v>242198</v>
      </c>
      <c r="F22645" t="s">
        <v>13</v>
      </c>
      <c r="G22645" t="s">
        <v>46</v>
      </c>
      <c r="H22645" t="s">
        <v>15</v>
      </c>
      <c r="I22645" t="s">
        <v>68</v>
      </c>
      <c r="J22645" s="1">
        <f>LEN(Table1[[#This Row],[Options/Features]]) - LEN(SUBSTITUTE(Table1[[#This Row],[Options/Features]], ",", "")) + 1</f>
        <v>1</v>
      </c>
      <c r="K22645" t="s">
        <v>36</v>
      </c>
      <c r="L22645" t="s">
        <v>31</v>
      </c>
    </row>
    <row r="22646" spans="1:12" x14ac:dyDescent="0.25">
      <c r="A22646" t="s">
        <v>1246</v>
      </c>
      <c r="B22646" t="s">
        <v>1247</v>
      </c>
      <c r="C22646" s="1">
        <v>2023</v>
      </c>
      <c r="D22646" s="9">
        <v>8338</v>
      </c>
      <c r="E22646" s="4">
        <v>162524</v>
      </c>
      <c r="F22646" t="s">
        <v>13</v>
      </c>
      <c r="G22646" t="s">
        <v>46</v>
      </c>
      <c r="H22646" t="s">
        <v>23</v>
      </c>
      <c r="I22646" t="s">
        <v>106</v>
      </c>
      <c r="J22646" s="1">
        <f>LEN(Table1[[#This Row],[Options/Features]]) - LEN(SUBSTITUTE(Table1[[#This Row],[Options/Features]], ",", "")) + 1</f>
        <v>1</v>
      </c>
      <c r="K22646" t="s">
        <v>36</v>
      </c>
      <c r="L22646" t="s">
        <v>18</v>
      </c>
    </row>
    <row r="22647" spans="1:12" x14ac:dyDescent="0.25">
      <c r="A22647" t="s">
        <v>1288</v>
      </c>
      <c r="B22647" t="s">
        <v>1270</v>
      </c>
      <c r="C22647" s="1">
        <v>2016</v>
      </c>
      <c r="D22647" s="9">
        <v>49394</v>
      </c>
      <c r="E22647" s="4">
        <v>285319</v>
      </c>
      <c r="F22647" t="s">
        <v>1248</v>
      </c>
      <c r="G22647" t="s">
        <v>64</v>
      </c>
      <c r="H22647" t="s">
        <v>15</v>
      </c>
      <c r="I22647" t="s">
        <v>47</v>
      </c>
      <c r="J22647" s="1">
        <f>LEN(Table1[[#This Row],[Options/Features]]) - LEN(SUBSTITUTE(Table1[[#This Row],[Options/Features]], ",", "")) + 1</f>
        <v>1</v>
      </c>
      <c r="K22647" t="s">
        <v>30</v>
      </c>
      <c r="L22647" t="s">
        <v>31</v>
      </c>
    </row>
    <row r="22648" spans="1:12" x14ac:dyDescent="0.25">
      <c r="A22648" t="s">
        <v>1274</v>
      </c>
      <c r="B22648" t="s">
        <v>1275</v>
      </c>
      <c r="C22648" s="1">
        <v>2019</v>
      </c>
      <c r="D22648" s="9">
        <v>47060</v>
      </c>
      <c r="E22648" s="4">
        <v>251905</v>
      </c>
      <c r="F22648" t="s">
        <v>13</v>
      </c>
      <c r="G22648" t="s">
        <v>42</v>
      </c>
      <c r="H22648" t="s">
        <v>23</v>
      </c>
      <c r="I22648" t="s">
        <v>106</v>
      </c>
      <c r="J22648" s="1">
        <f>LEN(Table1[[#This Row],[Options/Features]]) - LEN(SUBSTITUTE(Table1[[#This Row],[Options/Features]], ",", "")) + 1</f>
        <v>1</v>
      </c>
      <c r="K22648" t="s">
        <v>36</v>
      </c>
      <c r="L22648" t="s">
        <v>31</v>
      </c>
    </row>
    <row r="22649" spans="1:12" x14ac:dyDescent="0.25">
      <c r="A22649" t="s">
        <v>1250</v>
      </c>
      <c r="B22649" t="s">
        <v>1251</v>
      </c>
      <c r="C22649" s="1">
        <v>2015</v>
      </c>
      <c r="D22649" s="9">
        <v>36719</v>
      </c>
      <c r="E22649" s="4">
        <v>194478</v>
      </c>
      <c r="F22649" t="s">
        <v>13</v>
      </c>
      <c r="G22649" t="s">
        <v>42</v>
      </c>
      <c r="H22649" t="s">
        <v>23</v>
      </c>
      <c r="I22649" t="s">
        <v>16</v>
      </c>
      <c r="J22649" s="1">
        <f>LEN(Table1[[#This Row],[Options/Features]]) - LEN(SUBSTITUTE(Table1[[#This Row],[Options/Features]], ",", "")) + 1</f>
        <v>1</v>
      </c>
      <c r="K22649" t="s">
        <v>17</v>
      </c>
      <c r="L22649" t="s">
        <v>31</v>
      </c>
    </row>
    <row r="22650" spans="1:12" x14ac:dyDescent="0.25">
      <c r="A22650" t="s">
        <v>1285</v>
      </c>
      <c r="B22650" t="s">
        <v>1286</v>
      </c>
      <c r="C22650" s="1">
        <v>2019</v>
      </c>
      <c r="D22650" s="9">
        <v>6342</v>
      </c>
      <c r="E22650" s="4">
        <v>215855</v>
      </c>
      <c r="F22650" t="s">
        <v>27</v>
      </c>
      <c r="G22650" t="s">
        <v>72</v>
      </c>
      <c r="H22650" t="s">
        <v>15</v>
      </c>
      <c r="I22650" t="s">
        <v>106</v>
      </c>
      <c r="J22650" s="1">
        <f>LEN(Table1[[#This Row],[Options/Features]]) - LEN(SUBSTITUTE(Table1[[#This Row],[Options/Features]], ",", "")) + 1</f>
        <v>1</v>
      </c>
      <c r="K22650" t="s">
        <v>17</v>
      </c>
      <c r="L22650" t="s">
        <v>18</v>
      </c>
    </row>
    <row r="22651" spans="1:12" x14ac:dyDescent="0.25">
      <c r="A22651" t="s">
        <v>1288</v>
      </c>
      <c r="B22651" t="s">
        <v>1267</v>
      </c>
      <c r="C22651" s="1">
        <v>2021</v>
      </c>
      <c r="D22651" s="9">
        <v>20407</v>
      </c>
      <c r="E22651" s="4">
        <v>111743</v>
      </c>
      <c r="F22651" t="s">
        <v>1248</v>
      </c>
      <c r="G22651" t="s">
        <v>42</v>
      </c>
      <c r="H22651" t="s">
        <v>23</v>
      </c>
      <c r="I22651" t="s">
        <v>16</v>
      </c>
      <c r="J22651" s="1">
        <f>LEN(Table1[[#This Row],[Options/Features]]) - LEN(SUBSTITUTE(Table1[[#This Row],[Options/Features]], ",", "")) + 1</f>
        <v>1</v>
      </c>
      <c r="K22651" t="s">
        <v>30</v>
      </c>
      <c r="L22651" t="s">
        <v>31</v>
      </c>
    </row>
    <row r="22652" spans="1:12" x14ac:dyDescent="0.25">
      <c r="A22652" t="s">
        <v>1274</v>
      </c>
      <c r="B22652" t="s">
        <v>1276</v>
      </c>
      <c r="C22652" s="1">
        <v>2017</v>
      </c>
      <c r="D22652" s="9">
        <v>6885</v>
      </c>
      <c r="E22652" s="4">
        <v>100332</v>
      </c>
      <c r="F22652" t="s">
        <v>21</v>
      </c>
      <c r="G22652" t="s">
        <v>46</v>
      </c>
      <c r="H22652" t="s">
        <v>15</v>
      </c>
      <c r="I22652" t="s">
        <v>16</v>
      </c>
      <c r="J22652" s="1">
        <f>LEN(Table1[[#This Row],[Options/Features]]) - LEN(SUBSTITUTE(Table1[[#This Row],[Options/Features]], ",", "")) + 1</f>
        <v>1</v>
      </c>
      <c r="K22652" t="s">
        <v>17</v>
      </c>
      <c r="L22652" t="s">
        <v>31</v>
      </c>
    </row>
    <row r="22653" spans="1:12" x14ac:dyDescent="0.25">
      <c r="A22653" t="s">
        <v>1246</v>
      </c>
      <c r="B22653" t="s">
        <v>1249</v>
      </c>
      <c r="C22653" s="1">
        <v>2019</v>
      </c>
      <c r="D22653" s="9">
        <v>45196</v>
      </c>
      <c r="E22653" s="4">
        <v>268044</v>
      </c>
      <c r="F22653" t="s">
        <v>1248</v>
      </c>
      <c r="G22653" t="s">
        <v>22</v>
      </c>
      <c r="H22653" t="s">
        <v>15</v>
      </c>
      <c r="I22653" t="s">
        <v>1245</v>
      </c>
      <c r="J22653" s="1">
        <f>LEN(Table1[[#This Row],[Options/Features]]) - LEN(SUBSTITUTE(Table1[[#This Row],[Options/Features]], ",", "")) + 1</f>
        <v>1</v>
      </c>
      <c r="K22653" t="s">
        <v>36</v>
      </c>
      <c r="L22653" t="s">
        <v>31</v>
      </c>
    </row>
    <row r="22654" spans="1:12" x14ac:dyDescent="0.25">
      <c r="A22654" t="s">
        <v>1261</v>
      </c>
      <c r="B22654" t="s">
        <v>1262</v>
      </c>
      <c r="C22654" s="1">
        <v>2023</v>
      </c>
      <c r="D22654" s="9">
        <v>44616</v>
      </c>
      <c r="E22654" s="4">
        <v>299487</v>
      </c>
      <c r="F22654" t="s">
        <v>21</v>
      </c>
      <c r="G22654" t="s">
        <v>42</v>
      </c>
      <c r="H22654" t="s">
        <v>15</v>
      </c>
      <c r="I22654" t="s">
        <v>1245</v>
      </c>
      <c r="J22654" s="1">
        <f>LEN(Table1[[#This Row],[Options/Features]]) - LEN(SUBSTITUTE(Table1[[#This Row],[Options/Features]], ",", "")) + 1</f>
        <v>1</v>
      </c>
      <c r="K22654" t="s">
        <v>36</v>
      </c>
      <c r="L22654" t="s">
        <v>18</v>
      </c>
    </row>
    <row r="22655" spans="1:12" x14ac:dyDescent="0.25">
      <c r="A22655" t="s">
        <v>1285</v>
      </c>
      <c r="B22655" t="s">
        <v>1269</v>
      </c>
      <c r="C22655" s="1">
        <v>2022</v>
      </c>
      <c r="D22655" s="9">
        <v>13836</v>
      </c>
      <c r="E22655" s="4">
        <v>295909</v>
      </c>
      <c r="F22655" t="s">
        <v>21</v>
      </c>
      <c r="G22655" t="s">
        <v>42</v>
      </c>
      <c r="H22655" t="s">
        <v>15</v>
      </c>
      <c r="I22655" t="s">
        <v>106</v>
      </c>
      <c r="J22655" s="1">
        <f>LEN(Table1[[#This Row],[Options/Features]]) - LEN(SUBSTITUTE(Table1[[#This Row],[Options/Features]], ",", "")) + 1</f>
        <v>1</v>
      </c>
      <c r="K22655" t="s">
        <v>36</v>
      </c>
      <c r="L22655" t="s">
        <v>31</v>
      </c>
    </row>
    <row r="22656" spans="1:12" x14ac:dyDescent="0.25">
      <c r="A22656" t="s">
        <v>1285</v>
      </c>
      <c r="B22656" t="s">
        <v>1287</v>
      </c>
      <c r="C22656" s="1">
        <v>2023</v>
      </c>
      <c r="D22656" s="9">
        <v>22956</v>
      </c>
      <c r="E22656" s="4">
        <v>270868</v>
      </c>
      <c r="F22656" t="s">
        <v>13</v>
      </c>
      <c r="G22656" t="s">
        <v>42</v>
      </c>
      <c r="H22656" t="s">
        <v>23</v>
      </c>
      <c r="I22656" t="s">
        <v>16</v>
      </c>
      <c r="J22656" s="1">
        <f>LEN(Table1[[#This Row],[Options/Features]]) - LEN(SUBSTITUTE(Table1[[#This Row],[Options/Features]], ",", "")) + 1</f>
        <v>1</v>
      </c>
      <c r="K22656" t="s">
        <v>36</v>
      </c>
      <c r="L22656" t="s">
        <v>31</v>
      </c>
    </row>
    <row r="22657" spans="1:12" x14ac:dyDescent="0.25">
      <c r="A22657" t="s">
        <v>149</v>
      </c>
      <c r="B22657" t="s">
        <v>270</v>
      </c>
      <c r="C22657" s="1">
        <v>2020</v>
      </c>
      <c r="D22657" s="9">
        <v>25653</v>
      </c>
      <c r="E22657" s="4">
        <v>268449</v>
      </c>
      <c r="F22657" t="s">
        <v>27</v>
      </c>
      <c r="G22657" t="s">
        <v>64</v>
      </c>
      <c r="H22657" t="s">
        <v>15</v>
      </c>
      <c r="I22657" t="s">
        <v>47</v>
      </c>
      <c r="J22657" s="1">
        <f>LEN(Table1[[#This Row],[Options/Features]]) - LEN(SUBSTITUTE(Table1[[#This Row],[Options/Features]], ",", "")) + 1</f>
        <v>1</v>
      </c>
      <c r="K22657" t="s">
        <v>17</v>
      </c>
      <c r="L22657" t="s">
        <v>31</v>
      </c>
    </row>
    <row r="22658" spans="1:12" x14ac:dyDescent="0.25">
      <c r="A22658" t="s">
        <v>1254</v>
      </c>
      <c r="B22658" t="s">
        <v>1255</v>
      </c>
      <c r="C22658" s="1">
        <v>2018</v>
      </c>
      <c r="D22658" s="9">
        <v>41190</v>
      </c>
      <c r="E22658" s="4">
        <v>171701</v>
      </c>
      <c r="F22658" t="s">
        <v>13</v>
      </c>
      <c r="G22658" t="s">
        <v>72</v>
      </c>
      <c r="H22658" t="s">
        <v>23</v>
      </c>
      <c r="I22658" t="s">
        <v>1245</v>
      </c>
      <c r="J22658" s="1">
        <f>LEN(Table1[[#This Row],[Options/Features]]) - LEN(SUBSTITUTE(Table1[[#This Row],[Options/Features]], ",", "")) + 1</f>
        <v>1</v>
      </c>
      <c r="K22658" t="s">
        <v>17</v>
      </c>
      <c r="L22658" t="s">
        <v>31</v>
      </c>
    </row>
    <row r="22659" spans="1:12" x14ac:dyDescent="0.25">
      <c r="A22659" t="s">
        <v>1285</v>
      </c>
      <c r="B22659" t="s">
        <v>1286</v>
      </c>
      <c r="C22659" s="1">
        <v>2018</v>
      </c>
      <c r="D22659" s="9">
        <v>26178</v>
      </c>
      <c r="E22659" s="4">
        <v>159521</v>
      </c>
      <c r="F22659" t="s">
        <v>21</v>
      </c>
      <c r="G22659" t="s">
        <v>46</v>
      </c>
      <c r="H22659" t="s">
        <v>23</v>
      </c>
      <c r="I22659" t="s">
        <v>47</v>
      </c>
      <c r="J22659" s="1">
        <f>LEN(Table1[[#This Row],[Options/Features]]) - LEN(SUBSTITUTE(Table1[[#This Row],[Options/Features]], ",", "")) + 1</f>
        <v>1</v>
      </c>
      <c r="K22659" t="s">
        <v>30</v>
      </c>
      <c r="L22659" t="s">
        <v>18</v>
      </c>
    </row>
    <row r="22660" spans="1:12" x14ac:dyDescent="0.25">
      <c r="A22660" t="s">
        <v>1250</v>
      </c>
      <c r="B22660" t="s">
        <v>1251</v>
      </c>
      <c r="C22660" s="1">
        <v>2022</v>
      </c>
      <c r="D22660" s="9">
        <v>29031</v>
      </c>
      <c r="E22660" s="4">
        <v>236631</v>
      </c>
      <c r="F22660" t="s">
        <v>1248</v>
      </c>
      <c r="G22660" t="s">
        <v>72</v>
      </c>
      <c r="H22660" t="s">
        <v>15</v>
      </c>
      <c r="I22660" t="s">
        <v>47</v>
      </c>
      <c r="J22660" s="1">
        <f>LEN(Table1[[#This Row],[Options/Features]]) - LEN(SUBSTITUTE(Table1[[#This Row],[Options/Features]], ",", "")) + 1</f>
        <v>1</v>
      </c>
      <c r="K22660" t="s">
        <v>17</v>
      </c>
      <c r="L22660" t="s">
        <v>18</v>
      </c>
    </row>
    <row r="22661" spans="1:12" x14ac:dyDescent="0.25">
      <c r="A22661" t="s">
        <v>1250</v>
      </c>
      <c r="B22661" t="s">
        <v>1271</v>
      </c>
      <c r="C22661" s="1">
        <v>2022</v>
      </c>
      <c r="D22661" s="9">
        <v>12438</v>
      </c>
      <c r="E22661" s="4">
        <v>180684</v>
      </c>
      <c r="F22661" t="s">
        <v>21</v>
      </c>
      <c r="G22661" t="s">
        <v>42</v>
      </c>
      <c r="H22661" t="s">
        <v>23</v>
      </c>
      <c r="I22661" t="s">
        <v>16</v>
      </c>
      <c r="J22661" s="1">
        <f>LEN(Table1[[#This Row],[Options/Features]]) - LEN(SUBSTITUTE(Table1[[#This Row],[Options/Features]], ",", "")) + 1</f>
        <v>1</v>
      </c>
      <c r="K22661" t="s">
        <v>36</v>
      </c>
      <c r="L22661" t="s">
        <v>18</v>
      </c>
    </row>
    <row r="22662" spans="1:12" x14ac:dyDescent="0.25">
      <c r="A22662" t="s">
        <v>1254</v>
      </c>
      <c r="B22662" t="s">
        <v>1255</v>
      </c>
      <c r="C22662" s="1">
        <v>2016</v>
      </c>
      <c r="D22662" s="9">
        <v>14969</v>
      </c>
      <c r="E22662" s="4">
        <v>193077</v>
      </c>
      <c r="F22662" t="s">
        <v>1248</v>
      </c>
      <c r="G22662" t="s">
        <v>14</v>
      </c>
      <c r="H22662" t="s">
        <v>15</v>
      </c>
      <c r="I22662" t="s">
        <v>16</v>
      </c>
      <c r="J22662" s="1">
        <f>LEN(Table1[[#This Row],[Options/Features]]) - LEN(SUBSTITUTE(Table1[[#This Row],[Options/Features]], ",", "")) + 1</f>
        <v>1</v>
      </c>
      <c r="K22662" t="s">
        <v>36</v>
      </c>
      <c r="L22662" t="s">
        <v>31</v>
      </c>
    </row>
    <row r="22663" spans="1:12" x14ac:dyDescent="0.25">
      <c r="A22663" t="s">
        <v>1250</v>
      </c>
      <c r="B22663" t="s">
        <v>1251</v>
      </c>
      <c r="C22663" s="1">
        <v>2022</v>
      </c>
      <c r="D22663" s="9">
        <v>5128</v>
      </c>
      <c r="E22663" s="4">
        <v>149941</v>
      </c>
      <c r="F22663" t="s">
        <v>13</v>
      </c>
      <c r="G22663" t="s">
        <v>22</v>
      </c>
      <c r="H22663" t="s">
        <v>15</v>
      </c>
      <c r="I22663" t="s">
        <v>16</v>
      </c>
      <c r="J22663" s="1">
        <f>LEN(Table1[[#This Row],[Options/Features]]) - LEN(SUBSTITUTE(Table1[[#This Row],[Options/Features]], ",", "")) + 1</f>
        <v>1</v>
      </c>
      <c r="K22663" t="s">
        <v>17</v>
      </c>
      <c r="L22663" t="s">
        <v>18</v>
      </c>
    </row>
    <row r="22664" spans="1:12" x14ac:dyDescent="0.25">
      <c r="A22664" t="s">
        <v>1243</v>
      </c>
      <c r="B22664" t="s">
        <v>1244</v>
      </c>
      <c r="C22664" s="1">
        <v>2016</v>
      </c>
      <c r="D22664" s="9">
        <v>25877</v>
      </c>
      <c r="E22664" s="4">
        <v>267390</v>
      </c>
      <c r="F22664" t="s">
        <v>1248</v>
      </c>
      <c r="G22664" t="s">
        <v>22</v>
      </c>
      <c r="H22664" t="s">
        <v>23</v>
      </c>
      <c r="I22664" t="s">
        <v>68</v>
      </c>
      <c r="J22664" s="1">
        <f>LEN(Table1[[#This Row],[Options/Features]]) - LEN(SUBSTITUTE(Table1[[#This Row],[Options/Features]], ",", "")) + 1</f>
        <v>1</v>
      </c>
      <c r="K22664" t="s">
        <v>17</v>
      </c>
      <c r="L22664" t="s">
        <v>18</v>
      </c>
    </row>
    <row r="22665" spans="1:12" x14ac:dyDescent="0.25">
      <c r="A22665" t="s">
        <v>1246</v>
      </c>
      <c r="B22665" t="s">
        <v>1247</v>
      </c>
      <c r="C22665" s="1">
        <v>2018</v>
      </c>
      <c r="D22665" s="9">
        <v>37023</v>
      </c>
      <c r="E22665" s="4">
        <v>134293</v>
      </c>
      <c r="F22665" t="s">
        <v>27</v>
      </c>
      <c r="G22665" t="s">
        <v>46</v>
      </c>
      <c r="H22665" t="s">
        <v>23</v>
      </c>
      <c r="I22665" t="s">
        <v>1245</v>
      </c>
      <c r="J22665" s="1">
        <f>LEN(Table1[[#This Row],[Options/Features]]) - LEN(SUBSTITUTE(Table1[[#This Row],[Options/Features]], ",", "")) + 1</f>
        <v>1</v>
      </c>
      <c r="K22665" t="s">
        <v>36</v>
      </c>
      <c r="L22665" t="s">
        <v>18</v>
      </c>
    </row>
    <row r="22666" spans="1:12" x14ac:dyDescent="0.25">
      <c r="A22666" t="s">
        <v>1254</v>
      </c>
      <c r="B22666" t="s">
        <v>1263</v>
      </c>
      <c r="C22666" s="1">
        <v>2023</v>
      </c>
      <c r="D22666" s="9">
        <v>49863</v>
      </c>
      <c r="E22666" s="4">
        <v>179648</v>
      </c>
      <c r="F22666" t="s">
        <v>13</v>
      </c>
      <c r="G22666" t="s">
        <v>22</v>
      </c>
      <c r="H22666" t="s">
        <v>23</v>
      </c>
      <c r="I22666" t="s">
        <v>68</v>
      </c>
      <c r="J22666" s="1">
        <f>LEN(Table1[[#This Row],[Options/Features]]) - LEN(SUBSTITUTE(Table1[[#This Row],[Options/Features]], ",", "")) + 1</f>
        <v>1</v>
      </c>
      <c r="K22666" t="s">
        <v>17</v>
      </c>
      <c r="L22666" t="s">
        <v>18</v>
      </c>
    </row>
    <row r="22667" spans="1:12" x14ac:dyDescent="0.25">
      <c r="A22667" t="s">
        <v>1274</v>
      </c>
      <c r="B22667" t="s">
        <v>1277</v>
      </c>
      <c r="C22667" s="1">
        <v>2023</v>
      </c>
      <c r="D22667" s="9">
        <v>31901</v>
      </c>
      <c r="E22667" s="4">
        <v>202558</v>
      </c>
      <c r="F22667" t="s">
        <v>1248</v>
      </c>
      <c r="G22667" t="s">
        <v>64</v>
      </c>
      <c r="H22667" t="s">
        <v>15</v>
      </c>
      <c r="I22667" t="s">
        <v>16</v>
      </c>
      <c r="J22667" s="1">
        <f>LEN(Table1[[#This Row],[Options/Features]]) - LEN(SUBSTITUTE(Table1[[#This Row],[Options/Features]], ",", "")) + 1</f>
        <v>1</v>
      </c>
      <c r="K22667" t="s">
        <v>30</v>
      </c>
      <c r="L22667" t="s">
        <v>18</v>
      </c>
    </row>
    <row r="22668" spans="1:12" x14ac:dyDescent="0.25">
      <c r="A22668" t="s">
        <v>1254</v>
      </c>
      <c r="B22668" t="s">
        <v>1255</v>
      </c>
      <c r="C22668" s="1">
        <v>2020</v>
      </c>
      <c r="D22668" s="9">
        <v>9876</v>
      </c>
      <c r="E22668" s="4">
        <v>163548</v>
      </c>
      <c r="F22668" t="s">
        <v>27</v>
      </c>
      <c r="G22668" t="s">
        <v>14</v>
      </c>
      <c r="H22668" t="s">
        <v>15</v>
      </c>
      <c r="I22668" t="s">
        <v>68</v>
      </c>
      <c r="J22668" s="1">
        <f>LEN(Table1[[#This Row],[Options/Features]]) - LEN(SUBSTITUTE(Table1[[#This Row],[Options/Features]], ",", "")) + 1</f>
        <v>1</v>
      </c>
      <c r="K22668" t="s">
        <v>17</v>
      </c>
      <c r="L22668" t="s">
        <v>31</v>
      </c>
    </row>
    <row r="22669" spans="1:12" x14ac:dyDescent="0.25">
      <c r="A22669" t="s">
        <v>149</v>
      </c>
      <c r="B22669" t="s">
        <v>270</v>
      </c>
      <c r="C22669" s="1">
        <v>2016</v>
      </c>
      <c r="D22669" s="9">
        <v>19310</v>
      </c>
      <c r="E22669" s="4">
        <v>156414</v>
      </c>
      <c r="F22669" t="s">
        <v>21</v>
      </c>
      <c r="G22669" t="s">
        <v>42</v>
      </c>
      <c r="H22669" t="s">
        <v>15</v>
      </c>
      <c r="I22669" t="s">
        <v>16</v>
      </c>
      <c r="J22669" s="1">
        <f>LEN(Table1[[#This Row],[Options/Features]]) - LEN(SUBSTITUTE(Table1[[#This Row],[Options/Features]], ",", "")) + 1</f>
        <v>1</v>
      </c>
      <c r="K22669" t="s">
        <v>36</v>
      </c>
      <c r="L22669" t="s">
        <v>31</v>
      </c>
    </row>
    <row r="22670" spans="1:12" x14ac:dyDescent="0.25">
      <c r="A22670" t="s">
        <v>1285</v>
      </c>
      <c r="B22670" t="s">
        <v>1286</v>
      </c>
      <c r="C22670" s="1">
        <v>2022</v>
      </c>
      <c r="D22670" s="9">
        <v>42883</v>
      </c>
      <c r="E22670" s="4">
        <v>213419</v>
      </c>
      <c r="F22670" t="s">
        <v>21</v>
      </c>
      <c r="G22670" t="s">
        <v>22</v>
      </c>
      <c r="H22670" t="s">
        <v>23</v>
      </c>
      <c r="I22670" t="s">
        <v>47</v>
      </c>
      <c r="J22670" s="1">
        <f>LEN(Table1[[#This Row],[Options/Features]]) - LEN(SUBSTITUTE(Table1[[#This Row],[Options/Features]], ",", "")) + 1</f>
        <v>1</v>
      </c>
      <c r="K22670" t="s">
        <v>36</v>
      </c>
      <c r="L22670" t="s">
        <v>31</v>
      </c>
    </row>
    <row r="22671" spans="1:12" x14ac:dyDescent="0.25">
      <c r="A22671" t="s">
        <v>1261</v>
      </c>
      <c r="B22671" t="s">
        <v>1262</v>
      </c>
      <c r="C22671" s="1">
        <v>2021</v>
      </c>
      <c r="D22671" s="9">
        <v>23714</v>
      </c>
      <c r="E22671" s="4">
        <v>285944</v>
      </c>
      <c r="F22671" t="s">
        <v>1248</v>
      </c>
      <c r="G22671" t="s">
        <v>14</v>
      </c>
      <c r="H22671" t="s">
        <v>23</v>
      </c>
      <c r="I22671" t="s">
        <v>1245</v>
      </c>
      <c r="J22671" s="1">
        <f>LEN(Table1[[#This Row],[Options/Features]]) - LEN(SUBSTITUTE(Table1[[#This Row],[Options/Features]], ",", "")) + 1</f>
        <v>1</v>
      </c>
      <c r="K22671" t="s">
        <v>17</v>
      </c>
      <c r="L22671" t="s">
        <v>31</v>
      </c>
    </row>
    <row r="22672" spans="1:12" x14ac:dyDescent="0.25">
      <c r="A22672" t="s">
        <v>1285</v>
      </c>
      <c r="B22672" t="s">
        <v>1286</v>
      </c>
      <c r="C22672" s="1">
        <v>2019</v>
      </c>
      <c r="D22672" s="9">
        <v>23634</v>
      </c>
      <c r="E22672" s="4">
        <v>237928</v>
      </c>
      <c r="F22672" t="s">
        <v>27</v>
      </c>
      <c r="G22672" t="s">
        <v>14</v>
      </c>
      <c r="H22672" t="s">
        <v>23</v>
      </c>
      <c r="I22672" t="s">
        <v>106</v>
      </c>
      <c r="J22672" s="1">
        <f>LEN(Table1[[#This Row],[Options/Features]]) - LEN(SUBSTITUTE(Table1[[#This Row],[Options/Features]], ",", "")) + 1</f>
        <v>1</v>
      </c>
      <c r="K22672" t="s">
        <v>30</v>
      </c>
      <c r="L22672" t="s">
        <v>31</v>
      </c>
    </row>
    <row r="22673" spans="1:12" x14ac:dyDescent="0.25">
      <c r="A22673" t="s">
        <v>1250</v>
      </c>
      <c r="B22673" t="s">
        <v>1251</v>
      </c>
      <c r="C22673" s="1">
        <v>2023</v>
      </c>
      <c r="D22673" s="9">
        <v>33772</v>
      </c>
      <c r="E22673" s="4">
        <v>176927</v>
      </c>
      <c r="F22673" t="s">
        <v>21</v>
      </c>
      <c r="G22673" t="s">
        <v>42</v>
      </c>
      <c r="H22673" t="s">
        <v>15</v>
      </c>
      <c r="I22673" t="s">
        <v>68</v>
      </c>
      <c r="J22673" s="1">
        <f>LEN(Table1[[#This Row],[Options/Features]]) - LEN(SUBSTITUTE(Table1[[#This Row],[Options/Features]], ",", "")) + 1</f>
        <v>1</v>
      </c>
      <c r="K22673" t="s">
        <v>17</v>
      </c>
      <c r="L22673" t="s">
        <v>31</v>
      </c>
    </row>
    <row r="22674" spans="1:12" x14ac:dyDescent="0.25">
      <c r="A22674" t="s">
        <v>1250</v>
      </c>
      <c r="B22674" t="s">
        <v>1251</v>
      </c>
      <c r="C22674" s="1">
        <v>2017</v>
      </c>
      <c r="D22674" s="9">
        <v>12703</v>
      </c>
      <c r="E22674" s="4">
        <v>298983</v>
      </c>
      <c r="F22674" t="s">
        <v>27</v>
      </c>
      <c r="G22674" t="s">
        <v>72</v>
      </c>
      <c r="H22674" t="s">
        <v>23</v>
      </c>
      <c r="I22674" t="s">
        <v>1245</v>
      </c>
      <c r="J22674" s="1">
        <f>LEN(Table1[[#This Row],[Options/Features]]) - LEN(SUBSTITUTE(Table1[[#This Row],[Options/Features]], ",", "")) + 1</f>
        <v>1</v>
      </c>
      <c r="K22674" t="s">
        <v>17</v>
      </c>
      <c r="L22674" t="s">
        <v>31</v>
      </c>
    </row>
    <row r="22675" spans="1:12" x14ac:dyDescent="0.25">
      <c r="A22675" t="s">
        <v>1274</v>
      </c>
      <c r="B22675" t="s">
        <v>1276</v>
      </c>
      <c r="C22675" s="1">
        <v>2020</v>
      </c>
      <c r="D22675" s="9">
        <v>5053</v>
      </c>
      <c r="E22675" s="4">
        <v>164861</v>
      </c>
      <c r="F22675" t="s">
        <v>27</v>
      </c>
      <c r="G22675" t="s">
        <v>64</v>
      </c>
      <c r="H22675" t="s">
        <v>15</v>
      </c>
      <c r="I22675" t="s">
        <v>68</v>
      </c>
      <c r="J22675" s="1">
        <f>LEN(Table1[[#This Row],[Options/Features]]) - LEN(SUBSTITUTE(Table1[[#This Row],[Options/Features]], ",", "")) + 1</f>
        <v>1</v>
      </c>
      <c r="K22675" t="s">
        <v>17</v>
      </c>
      <c r="L22675" t="s">
        <v>18</v>
      </c>
    </row>
    <row r="22676" spans="1:12" x14ac:dyDescent="0.25">
      <c r="A22676" t="s">
        <v>1250</v>
      </c>
      <c r="B22676" t="s">
        <v>1251</v>
      </c>
      <c r="C22676" s="1">
        <v>2021</v>
      </c>
      <c r="D22676" s="9">
        <v>5920</v>
      </c>
      <c r="E22676" s="4">
        <v>182963</v>
      </c>
      <c r="F22676" t="s">
        <v>27</v>
      </c>
      <c r="G22676" t="s">
        <v>72</v>
      </c>
      <c r="H22676" t="s">
        <v>23</v>
      </c>
      <c r="I22676" t="s">
        <v>47</v>
      </c>
      <c r="J22676" s="1">
        <f>LEN(Table1[[#This Row],[Options/Features]]) - LEN(SUBSTITUTE(Table1[[#This Row],[Options/Features]], ",", "")) + 1</f>
        <v>1</v>
      </c>
      <c r="K22676" t="s">
        <v>30</v>
      </c>
      <c r="L22676" t="s">
        <v>31</v>
      </c>
    </row>
    <row r="22677" spans="1:12" x14ac:dyDescent="0.25">
      <c r="A22677" t="s">
        <v>1254</v>
      </c>
      <c r="B22677" t="s">
        <v>1264</v>
      </c>
      <c r="C22677" s="1">
        <v>2023</v>
      </c>
      <c r="D22677" s="9">
        <v>22082</v>
      </c>
      <c r="E22677" s="4">
        <v>275652</v>
      </c>
      <c r="F22677" t="s">
        <v>21</v>
      </c>
      <c r="G22677" t="s">
        <v>42</v>
      </c>
      <c r="H22677" t="s">
        <v>15</v>
      </c>
      <c r="I22677" t="s">
        <v>1245</v>
      </c>
      <c r="J22677" s="1">
        <f>LEN(Table1[[#This Row],[Options/Features]]) - LEN(SUBSTITUTE(Table1[[#This Row],[Options/Features]], ",", "")) + 1</f>
        <v>1</v>
      </c>
      <c r="K22677" t="s">
        <v>17</v>
      </c>
      <c r="L22677" t="s">
        <v>18</v>
      </c>
    </row>
    <row r="22678" spans="1:12" x14ac:dyDescent="0.25">
      <c r="A22678" t="s">
        <v>1285</v>
      </c>
      <c r="B22678" t="s">
        <v>1287</v>
      </c>
      <c r="C22678" s="1">
        <v>2023</v>
      </c>
      <c r="D22678" s="9">
        <v>21073</v>
      </c>
      <c r="E22678" s="4">
        <v>228047</v>
      </c>
      <c r="F22678" t="s">
        <v>27</v>
      </c>
      <c r="G22678" t="s">
        <v>42</v>
      </c>
      <c r="H22678" t="s">
        <v>23</v>
      </c>
      <c r="I22678" t="s">
        <v>16</v>
      </c>
      <c r="J22678" s="1">
        <f>LEN(Table1[[#This Row],[Options/Features]]) - LEN(SUBSTITUTE(Table1[[#This Row],[Options/Features]], ",", "")) + 1</f>
        <v>1</v>
      </c>
      <c r="K22678" t="s">
        <v>17</v>
      </c>
      <c r="L22678" t="s">
        <v>18</v>
      </c>
    </row>
    <row r="22679" spans="1:12" x14ac:dyDescent="0.25">
      <c r="A22679" t="s">
        <v>1243</v>
      </c>
      <c r="B22679" t="s">
        <v>1268</v>
      </c>
      <c r="C22679" s="1">
        <v>2019</v>
      </c>
      <c r="D22679" s="9">
        <v>44194</v>
      </c>
      <c r="E22679" s="4">
        <v>231559</v>
      </c>
      <c r="F22679" t="s">
        <v>1248</v>
      </c>
      <c r="G22679" t="s">
        <v>46</v>
      </c>
      <c r="H22679" t="s">
        <v>23</v>
      </c>
      <c r="I22679" t="s">
        <v>106</v>
      </c>
      <c r="J22679" s="1">
        <f>LEN(Table1[[#This Row],[Options/Features]]) - LEN(SUBSTITUTE(Table1[[#This Row],[Options/Features]], ",", "")) + 1</f>
        <v>1</v>
      </c>
      <c r="K22679" t="s">
        <v>30</v>
      </c>
      <c r="L22679" t="s">
        <v>18</v>
      </c>
    </row>
    <row r="22680" spans="1:12" x14ac:dyDescent="0.25">
      <c r="A22680" t="s">
        <v>1250</v>
      </c>
      <c r="B22680" t="s">
        <v>1251</v>
      </c>
      <c r="C22680" s="1">
        <v>2017</v>
      </c>
      <c r="D22680" s="9">
        <v>49273</v>
      </c>
      <c r="E22680" s="4">
        <v>255822</v>
      </c>
      <c r="F22680" t="s">
        <v>1248</v>
      </c>
      <c r="G22680" t="s">
        <v>46</v>
      </c>
      <c r="H22680" t="s">
        <v>23</v>
      </c>
      <c r="I22680" t="s">
        <v>68</v>
      </c>
      <c r="J22680" s="1">
        <f>LEN(Table1[[#This Row],[Options/Features]]) - LEN(SUBSTITUTE(Table1[[#This Row],[Options/Features]], ",", "")) + 1</f>
        <v>1</v>
      </c>
      <c r="K22680" t="s">
        <v>36</v>
      </c>
      <c r="L22680" t="s">
        <v>31</v>
      </c>
    </row>
    <row r="22681" spans="1:12" x14ac:dyDescent="0.25">
      <c r="A22681" t="s">
        <v>1285</v>
      </c>
      <c r="B22681" t="s">
        <v>1269</v>
      </c>
      <c r="C22681" s="1">
        <v>2016</v>
      </c>
      <c r="D22681" s="9">
        <v>41515</v>
      </c>
      <c r="E22681" s="4">
        <v>202057</v>
      </c>
      <c r="F22681" t="s">
        <v>13</v>
      </c>
      <c r="G22681" t="s">
        <v>64</v>
      </c>
      <c r="H22681" t="s">
        <v>15</v>
      </c>
      <c r="I22681" t="s">
        <v>1245</v>
      </c>
      <c r="J22681" s="1">
        <f>LEN(Table1[[#This Row],[Options/Features]]) - LEN(SUBSTITUTE(Table1[[#This Row],[Options/Features]], ",", "")) + 1</f>
        <v>1</v>
      </c>
      <c r="K22681" t="s">
        <v>36</v>
      </c>
      <c r="L22681" t="s">
        <v>31</v>
      </c>
    </row>
    <row r="22682" spans="1:12" x14ac:dyDescent="0.25">
      <c r="A22682" t="s">
        <v>1261</v>
      </c>
      <c r="B22682" t="s">
        <v>1273</v>
      </c>
      <c r="C22682" s="1">
        <v>2020</v>
      </c>
      <c r="D22682" s="9">
        <v>23911</v>
      </c>
      <c r="E22682" s="4">
        <v>148203</v>
      </c>
      <c r="F22682" t="s">
        <v>1248</v>
      </c>
      <c r="G22682" t="s">
        <v>22</v>
      </c>
      <c r="H22682" t="s">
        <v>23</v>
      </c>
      <c r="I22682" t="s">
        <v>47</v>
      </c>
      <c r="J22682" s="1">
        <f>LEN(Table1[[#This Row],[Options/Features]]) - LEN(SUBSTITUTE(Table1[[#This Row],[Options/Features]], ",", "")) + 1</f>
        <v>1</v>
      </c>
      <c r="K22682" t="s">
        <v>36</v>
      </c>
      <c r="L22682" t="s">
        <v>18</v>
      </c>
    </row>
    <row r="22683" spans="1:12" x14ac:dyDescent="0.25">
      <c r="A22683" t="s">
        <v>1254</v>
      </c>
      <c r="B22683" t="s">
        <v>1263</v>
      </c>
      <c r="C22683" s="1">
        <v>2015</v>
      </c>
      <c r="D22683" s="9">
        <v>21550</v>
      </c>
      <c r="E22683" s="4">
        <v>256045</v>
      </c>
      <c r="F22683" t="s">
        <v>13</v>
      </c>
      <c r="G22683" t="s">
        <v>72</v>
      </c>
      <c r="H22683" t="s">
        <v>23</v>
      </c>
      <c r="I22683" t="s">
        <v>68</v>
      </c>
      <c r="J22683" s="1">
        <f>LEN(Table1[[#This Row],[Options/Features]]) - LEN(SUBSTITUTE(Table1[[#This Row],[Options/Features]], ",", "")) + 1</f>
        <v>1</v>
      </c>
      <c r="K22683" t="s">
        <v>36</v>
      </c>
      <c r="L22683" t="s">
        <v>31</v>
      </c>
    </row>
    <row r="22684" spans="1:12" x14ac:dyDescent="0.25">
      <c r="A22684" t="s">
        <v>1246</v>
      </c>
      <c r="B22684" t="s">
        <v>1272</v>
      </c>
      <c r="C22684" s="1">
        <v>2019</v>
      </c>
      <c r="D22684" s="9">
        <v>30514</v>
      </c>
      <c r="E22684" s="4">
        <v>113748</v>
      </c>
      <c r="F22684" t="s">
        <v>21</v>
      </c>
      <c r="G22684" t="s">
        <v>64</v>
      </c>
      <c r="H22684" t="s">
        <v>15</v>
      </c>
      <c r="I22684" t="s">
        <v>68</v>
      </c>
      <c r="J22684" s="1">
        <f>LEN(Table1[[#This Row],[Options/Features]]) - LEN(SUBSTITUTE(Table1[[#This Row],[Options/Features]], ",", "")) + 1</f>
        <v>1</v>
      </c>
      <c r="K22684" t="s">
        <v>17</v>
      </c>
      <c r="L22684" t="s">
        <v>31</v>
      </c>
    </row>
    <row r="22685" spans="1:12" x14ac:dyDescent="0.25">
      <c r="A22685" t="s">
        <v>1246</v>
      </c>
      <c r="B22685" t="s">
        <v>1249</v>
      </c>
      <c r="C22685" s="1">
        <v>2018</v>
      </c>
      <c r="D22685" s="9">
        <v>23147</v>
      </c>
      <c r="E22685" s="4">
        <v>298245</v>
      </c>
      <c r="F22685" t="s">
        <v>13</v>
      </c>
      <c r="G22685" t="s">
        <v>46</v>
      </c>
      <c r="H22685" t="s">
        <v>23</v>
      </c>
      <c r="I22685" t="s">
        <v>47</v>
      </c>
      <c r="J22685" s="1">
        <f>LEN(Table1[[#This Row],[Options/Features]]) - LEN(SUBSTITUTE(Table1[[#This Row],[Options/Features]], ",", "")) + 1</f>
        <v>1</v>
      </c>
      <c r="K22685" t="s">
        <v>36</v>
      </c>
      <c r="L22685" t="s">
        <v>31</v>
      </c>
    </row>
    <row r="22686" spans="1:12" x14ac:dyDescent="0.25">
      <c r="A22686" t="s">
        <v>1274</v>
      </c>
      <c r="B22686" t="s">
        <v>1277</v>
      </c>
      <c r="C22686" s="1">
        <v>2017</v>
      </c>
      <c r="D22686" s="9">
        <v>26644</v>
      </c>
      <c r="E22686" s="4">
        <v>107809</v>
      </c>
      <c r="F22686" t="s">
        <v>1248</v>
      </c>
      <c r="G22686" t="s">
        <v>14</v>
      </c>
      <c r="H22686" t="s">
        <v>23</v>
      </c>
      <c r="I22686" t="s">
        <v>106</v>
      </c>
      <c r="J22686" s="1">
        <f>LEN(Table1[[#This Row],[Options/Features]]) - LEN(SUBSTITUTE(Table1[[#This Row],[Options/Features]], ",", "")) + 1</f>
        <v>1</v>
      </c>
      <c r="K22686" t="s">
        <v>30</v>
      </c>
      <c r="L22686" t="s">
        <v>18</v>
      </c>
    </row>
    <row r="22687" spans="1:12" x14ac:dyDescent="0.25">
      <c r="A22687" t="s">
        <v>1256</v>
      </c>
      <c r="B22687" t="s">
        <v>1258</v>
      </c>
      <c r="C22687" s="1">
        <v>2022</v>
      </c>
      <c r="D22687" s="9">
        <v>23744</v>
      </c>
      <c r="E22687" s="4">
        <v>167082</v>
      </c>
      <c r="F22687" t="s">
        <v>13</v>
      </c>
      <c r="G22687" t="s">
        <v>72</v>
      </c>
      <c r="H22687" t="s">
        <v>23</v>
      </c>
      <c r="I22687" t="s">
        <v>16</v>
      </c>
      <c r="J22687" s="1">
        <f>LEN(Table1[[#This Row],[Options/Features]]) - LEN(SUBSTITUTE(Table1[[#This Row],[Options/Features]], ",", "")) + 1</f>
        <v>1</v>
      </c>
      <c r="K22687" t="s">
        <v>36</v>
      </c>
      <c r="L22687" t="s">
        <v>31</v>
      </c>
    </row>
    <row r="22688" spans="1:12" x14ac:dyDescent="0.25">
      <c r="A22688" t="s">
        <v>1261</v>
      </c>
      <c r="B22688" t="s">
        <v>1266</v>
      </c>
      <c r="C22688" s="1">
        <v>2022</v>
      </c>
      <c r="D22688" s="9">
        <v>48952</v>
      </c>
      <c r="E22688" s="4">
        <v>250855</v>
      </c>
      <c r="F22688" t="s">
        <v>1248</v>
      </c>
      <c r="G22688" t="s">
        <v>64</v>
      </c>
      <c r="H22688" t="s">
        <v>23</v>
      </c>
      <c r="I22688" t="s">
        <v>1245</v>
      </c>
      <c r="J22688" s="1">
        <f>LEN(Table1[[#This Row],[Options/Features]]) - LEN(SUBSTITUTE(Table1[[#This Row],[Options/Features]], ",", "")) + 1</f>
        <v>1</v>
      </c>
      <c r="K22688" t="s">
        <v>36</v>
      </c>
      <c r="L22688" t="s">
        <v>31</v>
      </c>
    </row>
    <row r="22689" spans="1:12" x14ac:dyDescent="0.25">
      <c r="A22689" t="s">
        <v>1243</v>
      </c>
      <c r="B22689" t="s">
        <v>1265</v>
      </c>
      <c r="C22689" s="1">
        <v>2020</v>
      </c>
      <c r="D22689" s="9">
        <v>40327</v>
      </c>
      <c r="E22689" s="4">
        <v>156955</v>
      </c>
      <c r="F22689" t="s">
        <v>13</v>
      </c>
      <c r="G22689" t="s">
        <v>14</v>
      </c>
      <c r="H22689" t="s">
        <v>15</v>
      </c>
      <c r="I22689" t="s">
        <v>47</v>
      </c>
      <c r="J22689" s="1">
        <f>LEN(Table1[[#This Row],[Options/Features]]) - LEN(SUBSTITUTE(Table1[[#This Row],[Options/Features]], ",", "")) + 1</f>
        <v>1</v>
      </c>
      <c r="K22689" t="s">
        <v>36</v>
      </c>
      <c r="L22689" t="s">
        <v>31</v>
      </c>
    </row>
    <row r="22690" spans="1:12" x14ac:dyDescent="0.25">
      <c r="A22690" t="s">
        <v>1274</v>
      </c>
      <c r="B22690" t="s">
        <v>1277</v>
      </c>
      <c r="C22690" s="1">
        <v>2020</v>
      </c>
      <c r="D22690" s="9">
        <v>21134</v>
      </c>
      <c r="E22690" s="4">
        <v>261157</v>
      </c>
      <c r="F22690" t="s">
        <v>21</v>
      </c>
      <c r="G22690" t="s">
        <v>46</v>
      </c>
      <c r="H22690" t="s">
        <v>15</v>
      </c>
      <c r="I22690" t="s">
        <v>106</v>
      </c>
      <c r="J22690" s="1">
        <f>LEN(Table1[[#This Row],[Options/Features]]) - LEN(SUBSTITUTE(Table1[[#This Row],[Options/Features]], ",", "")) + 1</f>
        <v>1</v>
      </c>
      <c r="K22690" t="s">
        <v>17</v>
      </c>
      <c r="L22690" t="s">
        <v>18</v>
      </c>
    </row>
    <row r="22691" spans="1:12" x14ac:dyDescent="0.25">
      <c r="A22691" t="s">
        <v>1288</v>
      </c>
      <c r="B22691" t="s">
        <v>1267</v>
      </c>
      <c r="C22691" s="1">
        <v>2021</v>
      </c>
      <c r="D22691" s="9">
        <v>48103</v>
      </c>
      <c r="E22691" s="4">
        <v>225354</v>
      </c>
      <c r="F22691" t="s">
        <v>21</v>
      </c>
      <c r="G22691" t="s">
        <v>42</v>
      </c>
      <c r="H22691" t="s">
        <v>23</v>
      </c>
      <c r="I22691" t="s">
        <v>47</v>
      </c>
      <c r="J22691" s="1">
        <f>LEN(Table1[[#This Row],[Options/Features]]) - LEN(SUBSTITUTE(Table1[[#This Row],[Options/Features]], ",", "")) + 1</f>
        <v>1</v>
      </c>
      <c r="K22691" t="s">
        <v>17</v>
      </c>
      <c r="L22691" t="s">
        <v>18</v>
      </c>
    </row>
    <row r="22692" spans="1:12" x14ac:dyDescent="0.25">
      <c r="A22692" t="s">
        <v>1254</v>
      </c>
      <c r="B22692" t="s">
        <v>1255</v>
      </c>
      <c r="C22692" s="1">
        <v>2022</v>
      </c>
      <c r="D22692" s="9">
        <v>19788</v>
      </c>
      <c r="E22692" s="4">
        <v>136881</v>
      </c>
      <c r="F22692" t="s">
        <v>27</v>
      </c>
      <c r="G22692" t="s">
        <v>64</v>
      </c>
      <c r="H22692" t="s">
        <v>23</v>
      </c>
      <c r="I22692" t="s">
        <v>106</v>
      </c>
      <c r="J22692" s="1">
        <f>LEN(Table1[[#This Row],[Options/Features]]) - LEN(SUBSTITUTE(Table1[[#This Row],[Options/Features]], ",", "")) + 1</f>
        <v>1</v>
      </c>
      <c r="K22692" t="s">
        <v>36</v>
      </c>
      <c r="L22692" t="s">
        <v>31</v>
      </c>
    </row>
    <row r="22693" spans="1:12" x14ac:dyDescent="0.25">
      <c r="A22693" t="s">
        <v>1243</v>
      </c>
      <c r="B22693" t="s">
        <v>1244</v>
      </c>
      <c r="C22693" s="1">
        <v>2016</v>
      </c>
      <c r="D22693" s="9">
        <v>22469</v>
      </c>
      <c r="E22693" s="4">
        <v>110366</v>
      </c>
      <c r="F22693" t="s">
        <v>21</v>
      </c>
      <c r="G22693" t="s">
        <v>64</v>
      </c>
      <c r="H22693" t="s">
        <v>15</v>
      </c>
      <c r="I22693" t="s">
        <v>16</v>
      </c>
      <c r="J22693" s="1">
        <f>LEN(Table1[[#This Row],[Options/Features]]) - LEN(SUBSTITUTE(Table1[[#This Row],[Options/Features]], ",", "")) + 1</f>
        <v>1</v>
      </c>
      <c r="K22693" t="s">
        <v>36</v>
      </c>
      <c r="L22693" t="s">
        <v>18</v>
      </c>
    </row>
    <row r="22694" spans="1:12" x14ac:dyDescent="0.25">
      <c r="A22694" t="s">
        <v>149</v>
      </c>
      <c r="B22694">
        <v>911</v>
      </c>
      <c r="C22694" s="1">
        <v>2019</v>
      </c>
      <c r="D22694" s="9">
        <v>49528</v>
      </c>
      <c r="E22694" s="4">
        <v>145363</v>
      </c>
      <c r="F22694" t="s">
        <v>27</v>
      </c>
      <c r="G22694" t="s">
        <v>64</v>
      </c>
      <c r="H22694" t="s">
        <v>15</v>
      </c>
      <c r="I22694" t="s">
        <v>106</v>
      </c>
      <c r="J22694" s="1">
        <f>LEN(Table1[[#This Row],[Options/Features]]) - LEN(SUBSTITUTE(Table1[[#This Row],[Options/Features]], ",", "")) + 1</f>
        <v>1</v>
      </c>
      <c r="K22694" t="s">
        <v>36</v>
      </c>
      <c r="L22694" t="s">
        <v>18</v>
      </c>
    </row>
    <row r="22695" spans="1:12" x14ac:dyDescent="0.25">
      <c r="A22695" t="s">
        <v>1261</v>
      </c>
      <c r="B22695" t="s">
        <v>1266</v>
      </c>
      <c r="C22695" s="1">
        <v>2022</v>
      </c>
      <c r="D22695" s="9">
        <v>7083</v>
      </c>
      <c r="E22695" s="4">
        <v>273391</v>
      </c>
      <c r="F22695" t="s">
        <v>1248</v>
      </c>
      <c r="G22695" t="s">
        <v>14</v>
      </c>
      <c r="H22695" t="s">
        <v>23</v>
      </c>
      <c r="I22695" t="s">
        <v>1245</v>
      </c>
      <c r="J22695" s="1">
        <f>LEN(Table1[[#This Row],[Options/Features]]) - LEN(SUBSTITUTE(Table1[[#This Row],[Options/Features]], ",", "")) + 1</f>
        <v>1</v>
      </c>
      <c r="K22695" t="s">
        <v>36</v>
      </c>
      <c r="L22695" t="s">
        <v>31</v>
      </c>
    </row>
    <row r="22696" spans="1:12" x14ac:dyDescent="0.25">
      <c r="A22696" t="s">
        <v>1285</v>
      </c>
      <c r="B22696" t="s">
        <v>1286</v>
      </c>
      <c r="C22696" s="1">
        <v>2022</v>
      </c>
      <c r="D22696" s="9">
        <v>43928</v>
      </c>
      <c r="E22696" s="4">
        <v>196585</v>
      </c>
      <c r="F22696" t="s">
        <v>13</v>
      </c>
      <c r="G22696" t="s">
        <v>46</v>
      </c>
      <c r="H22696" t="s">
        <v>15</v>
      </c>
      <c r="I22696" t="s">
        <v>68</v>
      </c>
      <c r="J22696" s="1">
        <f>LEN(Table1[[#This Row],[Options/Features]]) - LEN(SUBSTITUTE(Table1[[#This Row],[Options/Features]], ",", "")) + 1</f>
        <v>1</v>
      </c>
      <c r="K22696" t="s">
        <v>30</v>
      </c>
      <c r="L22696" t="s">
        <v>18</v>
      </c>
    </row>
    <row r="22697" spans="1:12" x14ac:dyDescent="0.25">
      <c r="A22697" t="s">
        <v>1256</v>
      </c>
      <c r="B22697" t="s">
        <v>1258</v>
      </c>
      <c r="C22697" s="1">
        <v>2015</v>
      </c>
      <c r="D22697" s="9">
        <v>48597</v>
      </c>
      <c r="E22697" s="4">
        <v>202538</v>
      </c>
      <c r="F22697" t="s">
        <v>27</v>
      </c>
      <c r="G22697" t="s">
        <v>72</v>
      </c>
      <c r="H22697" t="s">
        <v>15</v>
      </c>
      <c r="I22697" t="s">
        <v>106</v>
      </c>
      <c r="J22697" s="1">
        <f>LEN(Table1[[#This Row],[Options/Features]]) - LEN(SUBSTITUTE(Table1[[#This Row],[Options/Features]], ",", "")) + 1</f>
        <v>1</v>
      </c>
      <c r="K22697" t="s">
        <v>30</v>
      </c>
      <c r="L22697" t="s">
        <v>18</v>
      </c>
    </row>
    <row r="22698" spans="1:12" x14ac:dyDescent="0.25">
      <c r="A22698" t="s">
        <v>1261</v>
      </c>
      <c r="B22698" t="s">
        <v>1273</v>
      </c>
      <c r="C22698" s="1">
        <v>2016</v>
      </c>
      <c r="D22698" s="9">
        <v>34024</v>
      </c>
      <c r="E22698" s="4">
        <v>295185</v>
      </c>
      <c r="F22698" t="s">
        <v>1248</v>
      </c>
      <c r="G22698" t="s">
        <v>14</v>
      </c>
      <c r="H22698" t="s">
        <v>15</v>
      </c>
      <c r="I22698" t="s">
        <v>47</v>
      </c>
      <c r="J22698" s="1">
        <f>LEN(Table1[[#This Row],[Options/Features]]) - LEN(SUBSTITUTE(Table1[[#This Row],[Options/Features]], ",", "")) + 1</f>
        <v>1</v>
      </c>
      <c r="K22698" t="s">
        <v>17</v>
      </c>
      <c r="L22698" t="s">
        <v>18</v>
      </c>
    </row>
    <row r="22699" spans="1:12" x14ac:dyDescent="0.25">
      <c r="A22699" t="s">
        <v>1261</v>
      </c>
      <c r="B22699" t="s">
        <v>1273</v>
      </c>
      <c r="C22699" s="1">
        <v>2021</v>
      </c>
      <c r="D22699" s="9">
        <v>44432</v>
      </c>
      <c r="E22699" s="4">
        <v>265598</v>
      </c>
      <c r="F22699" t="s">
        <v>13</v>
      </c>
      <c r="G22699" t="s">
        <v>72</v>
      </c>
      <c r="H22699" t="s">
        <v>23</v>
      </c>
      <c r="I22699" t="s">
        <v>106</v>
      </c>
      <c r="J22699" s="1">
        <f>LEN(Table1[[#This Row],[Options/Features]]) - LEN(SUBSTITUTE(Table1[[#This Row],[Options/Features]], ",", "")) + 1</f>
        <v>1</v>
      </c>
      <c r="K22699" t="s">
        <v>17</v>
      </c>
      <c r="L22699" t="s">
        <v>18</v>
      </c>
    </row>
    <row r="22700" spans="1:12" x14ac:dyDescent="0.25">
      <c r="A22700" t="s">
        <v>1288</v>
      </c>
      <c r="B22700" t="s">
        <v>1267</v>
      </c>
      <c r="C22700" s="1">
        <v>2017</v>
      </c>
      <c r="D22700" s="9">
        <v>21407</v>
      </c>
      <c r="E22700" s="4">
        <v>176321</v>
      </c>
      <c r="F22700" t="s">
        <v>27</v>
      </c>
      <c r="G22700" t="s">
        <v>42</v>
      </c>
      <c r="H22700" t="s">
        <v>15</v>
      </c>
      <c r="I22700" t="s">
        <v>1245</v>
      </c>
      <c r="J22700" s="1">
        <f>LEN(Table1[[#This Row],[Options/Features]]) - LEN(SUBSTITUTE(Table1[[#This Row],[Options/Features]], ",", "")) + 1</f>
        <v>1</v>
      </c>
      <c r="K22700" t="s">
        <v>36</v>
      </c>
      <c r="L22700" t="s">
        <v>18</v>
      </c>
    </row>
    <row r="22701" spans="1:12" x14ac:dyDescent="0.25">
      <c r="A22701" t="s">
        <v>1288</v>
      </c>
      <c r="B22701" t="s">
        <v>1267</v>
      </c>
      <c r="C22701" s="1">
        <v>2018</v>
      </c>
      <c r="D22701" s="9">
        <v>43853</v>
      </c>
      <c r="E22701" s="4">
        <v>238797</v>
      </c>
      <c r="F22701" t="s">
        <v>27</v>
      </c>
      <c r="G22701" t="s">
        <v>42</v>
      </c>
      <c r="H22701" t="s">
        <v>15</v>
      </c>
      <c r="I22701" t="s">
        <v>1245</v>
      </c>
      <c r="J22701" s="1">
        <f>LEN(Table1[[#This Row],[Options/Features]]) - LEN(SUBSTITUTE(Table1[[#This Row],[Options/Features]], ",", "")) + 1</f>
        <v>1</v>
      </c>
      <c r="K22701" t="s">
        <v>30</v>
      </c>
      <c r="L22701" t="s">
        <v>31</v>
      </c>
    </row>
    <row r="22702" spans="1:12" x14ac:dyDescent="0.25">
      <c r="A22702" t="s">
        <v>1243</v>
      </c>
      <c r="B22702" t="s">
        <v>1265</v>
      </c>
      <c r="C22702" s="1">
        <v>2016</v>
      </c>
      <c r="D22702" s="9">
        <v>12569</v>
      </c>
      <c r="E22702" s="4">
        <v>222266</v>
      </c>
      <c r="F22702" t="s">
        <v>1248</v>
      </c>
      <c r="G22702" t="s">
        <v>72</v>
      </c>
      <c r="H22702" t="s">
        <v>23</v>
      </c>
      <c r="I22702" t="s">
        <v>68</v>
      </c>
      <c r="J22702" s="1">
        <f>LEN(Table1[[#This Row],[Options/Features]]) - LEN(SUBSTITUTE(Table1[[#This Row],[Options/Features]], ",", "")) + 1</f>
        <v>1</v>
      </c>
      <c r="K22702" t="s">
        <v>30</v>
      </c>
      <c r="L22702" t="s">
        <v>18</v>
      </c>
    </row>
    <row r="22703" spans="1:12" x14ac:dyDescent="0.25">
      <c r="A22703" t="s">
        <v>1261</v>
      </c>
      <c r="B22703" t="s">
        <v>1262</v>
      </c>
      <c r="C22703" s="1">
        <v>2022</v>
      </c>
      <c r="D22703" s="9">
        <v>17186</v>
      </c>
      <c r="E22703" s="4">
        <v>171284</v>
      </c>
      <c r="F22703" t="s">
        <v>1248</v>
      </c>
      <c r="G22703" t="s">
        <v>14</v>
      </c>
      <c r="H22703" t="s">
        <v>15</v>
      </c>
      <c r="I22703" t="s">
        <v>16</v>
      </c>
      <c r="J22703" s="1">
        <f>LEN(Table1[[#This Row],[Options/Features]]) - LEN(SUBSTITUTE(Table1[[#This Row],[Options/Features]], ",", "")) + 1</f>
        <v>1</v>
      </c>
      <c r="K22703" t="s">
        <v>36</v>
      </c>
      <c r="L22703" t="s">
        <v>31</v>
      </c>
    </row>
    <row r="22704" spans="1:12" x14ac:dyDescent="0.25">
      <c r="A22704" t="s">
        <v>1274</v>
      </c>
      <c r="B22704" t="s">
        <v>1276</v>
      </c>
      <c r="C22704" s="1">
        <v>2020</v>
      </c>
      <c r="D22704" s="9">
        <v>26177</v>
      </c>
      <c r="E22704" s="4">
        <v>134562</v>
      </c>
      <c r="F22704" t="s">
        <v>13</v>
      </c>
      <c r="G22704" t="s">
        <v>22</v>
      </c>
      <c r="H22704" t="s">
        <v>23</v>
      </c>
      <c r="I22704" t="s">
        <v>16</v>
      </c>
      <c r="J22704" s="1">
        <f>LEN(Table1[[#This Row],[Options/Features]]) - LEN(SUBSTITUTE(Table1[[#This Row],[Options/Features]], ",", "")) + 1</f>
        <v>1</v>
      </c>
      <c r="K22704" t="s">
        <v>17</v>
      </c>
      <c r="L22704" t="s">
        <v>31</v>
      </c>
    </row>
    <row r="22705" spans="1:12" x14ac:dyDescent="0.25">
      <c r="A22705" t="s">
        <v>1254</v>
      </c>
      <c r="B22705" t="s">
        <v>1263</v>
      </c>
      <c r="C22705" s="1">
        <v>2019</v>
      </c>
      <c r="D22705" s="9">
        <v>25624</v>
      </c>
      <c r="E22705" s="4">
        <v>133361</v>
      </c>
      <c r="F22705" t="s">
        <v>27</v>
      </c>
      <c r="G22705" t="s">
        <v>14</v>
      </c>
      <c r="H22705" t="s">
        <v>15</v>
      </c>
      <c r="I22705" t="s">
        <v>47</v>
      </c>
      <c r="J22705" s="1">
        <f>LEN(Table1[[#This Row],[Options/Features]]) - LEN(SUBSTITUTE(Table1[[#This Row],[Options/Features]], ",", "")) + 1</f>
        <v>1</v>
      </c>
      <c r="K22705" t="s">
        <v>36</v>
      </c>
      <c r="L22705" t="s">
        <v>18</v>
      </c>
    </row>
    <row r="22706" spans="1:12" x14ac:dyDescent="0.25">
      <c r="A22706" t="s">
        <v>1250</v>
      </c>
      <c r="B22706" t="s">
        <v>1251</v>
      </c>
      <c r="C22706" s="1">
        <v>2016</v>
      </c>
      <c r="D22706" s="9">
        <v>8552</v>
      </c>
      <c r="E22706" s="4">
        <v>229808</v>
      </c>
      <c r="F22706" t="s">
        <v>21</v>
      </c>
      <c r="G22706" t="s">
        <v>46</v>
      </c>
      <c r="H22706" t="s">
        <v>15</v>
      </c>
      <c r="I22706" t="s">
        <v>68</v>
      </c>
      <c r="J22706" s="1">
        <f>LEN(Table1[[#This Row],[Options/Features]]) - LEN(SUBSTITUTE(Table1[[#This Row],[Options/Features]], ",", "")) + 1</f>
        <v>1</v>
      </c>
      <c r="K22706" t="s">
        <v>30</v>
      </c>
      <c r="L22706" t="s">
        <v>31</v>
      </c>
    </row>
    <row r="22707" spans="1:12" x14ac:dyDescent="0.25">
      <c r="A22707" t="s">
        <v>1285</v>
      </c>
      <c r="B22707" t="s">
        <v>1269</v>
      </c>
      <c r="C22707" s="1">
        <v>2023</v>
      </c>
      <c r="D22707" s="9">
        <v>8586</v>
      </c>
      <c r="E22707" s="4">
        <v>266643</v>
      </c>
      <c r="F22707" t="s">
        <v>21</v>
      </c>
      <c r="G22707" t="s">
        <v>14</v>
      </c>
      <c r="H22707" t="s">
        <v>23</v>
      </c>
      <c r="I22707" t="s">
        <v>106</v>
      </c>
      <c r="J22707" s="1">
        <f>LEN(Table1[[#This Row],[Options/Features]]) - LEN(SUBSTITUTE(Table1[[#This Row],[Options/Features]], ",", "")) + 1</f>
        <v>1</v>
      </c>
      <c r="K22707" t="s">
        <v>30</v>
      </c>
      <c r="L22707" t="s">
        <v>18</v>
      </c>
    </row>
    <row r="22708" spans="1:12" x14ac:dyDescent="0.25">
      <c r="A22708" t="s">
        <v>1288</v>
      </c>
      <c r="B22708" t="s">
        <v>1270</v>
      </c>
      <c r="C22708" s="1">
        <v>2019</v>
      </c>
      <c r="D22708" s="9">
        <v>12968</v>
      </c>
      <c r="E22708" s="4">
        <v>161758</v>
      </c>
      <c r="F22708" t="s">
        <v>27</v>
      </c>
      <c r="G22708" t="s">
        <v>42</v>
      </c>
      <c r="H22708" t="s">
        <v>23</v>
      </c>
      <c r="I22708" t="s">
        <v>68</v>
      </c>
      <c r="J22708" s="1">
        <f>LEN(Table1[[#This Row],[Options/Features]]) - LEN(SUBSTITUTE(Table1[[#This Row],[Options/Features]], ",", "")) + 1</f>
        <v>1</v>
      </c>
      <c r="K22708" t="s">
        <v>30</v>
      </c>
      <c r="L22708" t="s">
        <v>18</v>
      </c>
    </row>
    <row r="22709" spans="1:12" x14ac:dyDescent="0.25">
      <c r="A22709" t="s">
        <v>1261</v>
      </c>
      <c r="B22709" t="s">
        <v>1273</v>
      </c>
      <c r="C22709" s="1">
        <v>2021</v>
      </c>
      <c r="D22709" s="9">
        <v>23599</v>
      </c>
      <c r="E22709" s="4">
        <v>294066</v>
      </c>
      <c r="F22709" t="s">
        <v>27</v>
      </c>
      <c r="G22709" t="s">
        <v>14</v>
      </c>
      <c r="H22709" t="s">
        <v>23</v>
      </c>
      <c r="I22709" t="s">
        <v>1245</v>
      </c>
      <c r="J22709" s="1">
        <f>LEN(Table1[[#This Row],[Options/Features]]) - LEN(SUBSTITUTE(Table1[[#This Row],[Options/Features]], ",", "")) + 1</f>
        <v>1</v>
      </c>
      <c r="K22709" t="s">
        <v>17</v>
      </c>
      <c r="L22709" t="s">
        <v>18</v>
      </c>
    </row>
    <row r="22710" spans="1:12" x14ac:dyDescent="0.25">
      <c r="A22710" t="s">
        <v>1285</v>
      </c>
      <c r="B22710" t="s">
        <v>1286</v>
      </c>
      <c r="C22710" s="1">
        <v>2023</v>
      </c>
      <c r="D22710" s="9">
        <v>5439</v>
      </c>
      <c r="E22710" s="4">
        <v>265201</v>
      </c>
      <c r="F22710" t="s">
        <v>27</v>
      </c>
      <c r="G22710" t="s">
        <v>72</v>
      </c>
      <c r="H22710" t="s">
        <v>15</v>
      </c>
      <c r="I22710" t="s">
        <v>106</v>
      </c>
      <c r="J22710" s="1">
        <f>LEN(Table1[[#This Row],[Options/Features]]) - LEN(SUBSTITUTE(Table1[[#This Row],[Options/Features]], ",", "")) + 1</f>
        <v>1</v>
      </c>
      <c r="K22710" t="s">
        <v>17</v>
      </c>
      <c r="L22710" t="s">
        <v>31</v>
      </c>
    </row>
    <row r="22711" spans="1:12" x14ac:dyDescent="0.25">
      <c r="A22711" t="s">
        <v>1256</v>
      </c>
      <c r="B22711" t="s">
        <v>1257</v>
      </c>
      <c r="C22711" s="1">
        <v>2020</v>
      </c>
      <c r="D22711" s="9">
        <v>45339</v>
      </c>
      <c r="E22711" s="4">
        <v>212591</v>
      </c>
      <c r="F22711" t="s">
        <v>13</v>
      </c>
      <c r="G22711" t="s">
        <v>42</v>
      </c>
      <c r="H22711" t="s">
        <v>23</v>
      </c>
      <c r="I22711" t="s">
        <v>16</v>
      </c>
      <c r="J22711" s="1">
        <f>LEN(Table1[[#This Row],[Options/Features]]) - LEN(SUBSTITUTE(Table1[[#This Row],[Options/Features]], ",", "")) + 1</f>
        <v>1</v>
      </c>
      <c r="K22711" t="s">
        <v>36</v>
      </c>
      <c r="L22711" t="s">
        <v>18</v>
      </c>
    </row>
    <row r="22712" spans="1:12" x14ac:dyDescent="0.25">
      <c r="A22712" t="s">
        <v>1256</v>
      </c>
      <c r="B22712" t="s">
        <v>1258</v>
      </c>
      <c r="C22712" s="1">
        <v>2021</v>
      </c>
      <c r="D22712" s="9">
        <v>10225</v>
      </c>
      <c r="E22712" s="4">
        <v>108198</v>
      </c>
      <c r="F22712" t="s">
        <v>13</v>
      </c>
      <c r="G22712" t="s">
        <v>14</v>
      </c>
      <c r="H22712" t="s">
        <v>15</v>
      </c>
      <c r="I22712" t="s">
        <v>47</v>
      </c>
      <c r="J22712" s="1">
        <f>LEN(Table1[[#This Row],[Options/Features]]) - LEN(SUBSTITUTE(Table1[[#This Row],[Options/Features]], ",", "")) + 1</f>
        <v>1</v>
      </c>
      <c r="K22712" t="s">
        <v>36</v>
      </c>
      <c r="L22712" t="s">
        <v>18</v>
      </c>
    </row>
    <row r="22713" spans="1:12" x14ac:dyDescent="0.25">
      <c r="A22713" t="s">
        <v>1285</v>
      </c>
      <c r="B22713" t="s">
        <v>1287</v>
      </c>
      <c r="C22713" s="1">
        <v>2021</v>
      </c>
      <c r="D22713" s="9">
        <v>34340</v>
      </c>
      <c r="E22713" s="4">
        <v>283559</v>
      </c>
      <c r="F22713" t="s">
        <v>13</v>
      </c>
      <c r="G22713" t="s">
        <v>14</v>
      </c>
      <c r="H22713" t="s">
        <v>23</v>
      </c>
      <c r="I22713" t="s">
        <v>68</v>
      </c>
      <c r="J22713" s="1">
        <f>LEN(Table1[[#This Row],[Options/Features]]) - LEN(SUBSTITUTE(Table1[[#This Row],[Options/Features]], ",", "")) + 1</f>
        <v>1</v>
      </c>
      <c r="K22713" t="s">
        <v>30</v>
      </c>
      <c r="L22713" t="s">
        <v>18</v>
      </c>
    </row>
    <row r="22714" spans="1:12" x14ac:dyDescent="0.25">
      <c r="A22714" t="s">
        <v>1254</v>
      </c>
      <c r="B22714" t="s">
        <v>1255</v>
      </c>
      <c r="C22714" s="1">
        <v>2016</v>
      </c>
      <c r="D22714" s="9">
        <v>49804</v>
      </c>
      <c r="E22714" s="4">
        <v>166244</v>
      </c>
      <c r="F22714" t="s">
        <v>13</v>
      </c>
      <c r="G22714" t="s">
        <v>42</v>
      </c>
      <c r="H22714" t="s">
        <v>23</v>
      </c>
      <c r="I22714" t="s">
        <v>106</v>
      </c>
      <c r="J22714" s="1">
        <f>LEN(Table1[[#This Row],[Options/Features]]) - LEN(SUBSTITUTE(Table1[[#This Row],[Options/Features]], ",", "")) + 1</f>
        <v>1</v>
      </c>
      <c r="K22714" t="s">
        <v>17</v>
      </c>
      <c r="L22714" t="s">
        <v>31</v>
      </c>
    </row>
    <row r="22715" spans="1:12" x14ac:dyDescent="0.25">
      <c r="A22715" t="s">
        <v>1246</v>
      </c>
      <c r="B22715" t="s">
        <v>1272</v>
      </c>
      <c r="C22715" s="1">
        <v>2015</v>
      </c>
      <c r="D22715" s="9">
        <v>6617</v>
      </c>
      <c r="E22715" s="4">
        <v>265713</v>
      </c>
      <c r="F22715" t="s">
        <v>27</v>
      </c>
      <c r="G22715" t="s">
        <v>72</v>
      </c>
      <c r="H22715" t="s">
        <v>23</v>
      </c>
      <c r="I22715" t="s">
        <v>16</v>
      </c>
      <c r="J22715" s="1">
        <f>LEN(Table1[[#This Row],[Options/Features]]) - LEN(SUBSTITUTE(Table1[[#This Row],[Options/Features]], ",", "")) + 1</f>
        <v>1</v>
      </c>
      <c r="K22715" t="s">
        <v>30</v>
      </c>
      <c r="L22715" t="s">
        <v>31</v>
      </c>
    </row>
    <row r="22716" spans="1:12" x14ac:dyDescent="0.25">
      <c r="A22716" t="s">
        <v>1261</v>
      </c>
      <c r="B22716" t="s">
        <v>1273</v>
      </c>
      <c r="C22716" s="1">
        <v>2023</v>
      </c>
      <c r="D22716" s="9">
        <v>14638</v>
      </c>
      <c r="E22716" s="4">
        <v>139241</v>
      </c>
      <c r="F22716" t="s">
        <v>13</v>
      </c>
      <c r="G22716" t="s">
        <v>14</v>
      </c>
      <c r="H22716" t="s">
        <v>23</v>
      </c>
      <c r="I22716" t="s">
        <v>1245</v>
      </c>
      <c r="J22716" s="1">
        <f>LEN(Table1[[#This Row],[Options/Features]]) - LEN(SUBSTITUTE(Table1[[#This Row],[Options/Features]], ",", "")) + 1</f>
        <v>1</v>
      </c>
      <c r="K22716" t="s">
        <v>17</v>
      </c>
      <c r="L22716" t="s">
        <v>31</v>
      </c>
    </row>
    <row r="22717" spans="1:12" x14ac:dyDescent="0.25">
      <c r="A22717" t="s">
        <v>1274</v>
      </c>
      <c r="B22717" t="s">
        <v>1275</v>
      </c>
      <c r="C22717" s="1">
        <v>2017</v>
      </c>
      <c r="D22717" s="9">
        <v>5638</v>
      </c>
      <c r="E22717" s="4">
        <v>212205</v>
      </c>
      <c r="F22717" t="s">
        <v>1248</v>
      </c>
      <c r="G22717" t="s">
        <v>22</v>
      </c>
      <c r="H22717" t="s">
        <v>15</v>
      </c>
      <c r="I22717" t="s">
        <v>47</v>
      </c>
      <c r="J22717" s="1">
        <f>LEN(Table1[[#This Row],[Options/Features]]) - LEN(SUBSTITUTE(Table1[[#This Row],[Options/Features]], ",", "")) + 1</f>
        <v>1</v>
      </c>
      <c r="K22717" t="s">
        <v>17</v>
      </c>
      <c r="L22717" t="s">
        <v>18</v>
      </c>
    </row>
    <row r="22718" spans="1:12" x14ac:dyDescent="0.25">
      <c r="A22718" t="s">
        <v>149</v>
      </c>
      <c r="B22718" t="s">
        <v>300</v>
      </c>
      <c r="C22718" s="1">
        <v>2019</v>
      </c>
      <c r="D22718" s="9">
        <v>13302</v>
      </c>
      <c r="E22718" s="4">
        <v>248978</v>
      </c>
      <c r="F22718" t="s">
        <v>1248</v>
      </c>
      <c r="G22718" t="s">
        <v>22</v>
      </c>
      <c r="H22718" t="s">
        <v>23</v>
      </c>
      <c r="I22718" t="s">
        <v>47</v>
      </c>
      <c r="J22718" s="1">
        <f>LEN(Table1[[#This Row],[Options/Features]]) - LEN(SUBSTITUTE(Table1[[#This Row],[Options/Features]], ",", "")) + 1</f>
        <v>1</v>
      </c>
      <c r="K22718" t="s">
        <v>30</v>
      </c>
      <c r="L22718" t="s">
        <v>31</v>
      </c>
    </row>
    <row r="22719" spans="1:12" x14ac:dyDescent="0.25">
      <c r="A22719" t="s">
        <v>1285</v>
      </c>
      <c r="B22719" t="s">
        <v>1269</v>
      </c>
      <c r="C22719" s="1">
        <v>2023</v>
      </c>
      <c r="D22719" s="9">
        <v>23647</v>
      </c>
      <c r="E22719" s="4">
        <v>261373</v>
      </c>
      <c r="F22719" t="s">
        <v>13</v>
      </c>
      <c r="G22719" t="s">
        <v>42</v>
      </c>
      <c r="H22719" t="s">
        <v>23</v>
      </c>
      <c r="I22719" t="s">
        <v>1245</v>
      </c>
      <c r="J22719" s="1">
        <f>LEN(Table1[[#This Row],[Options/Features]]) - LEN(SUBSTITUTE(Table1[[#This Row],[Options/Features]], ",", "")) + 1</f>
        <v>1</v>
      </c>
      <c r="K22719" t="s">
        <v>30</v>
      </c>
      <c r="L22719" t="s">
        <v>18</v>
      </c>
    </row>
    <row r="22720" spans="1:12" x14ac:dyDescent="0.25">
      <c r="A22720" t="s">
        <v>149</v>
      </c>
      <c r="B22720" t="s">
        <v>300</v>
      </c>
      <c r="C22720" s="1">
        <v>2020</v>
      </c>
      <c r="D22720" s="9">
        <v>19848</v>
      </c>
      <c r="E22720" s="4">
        <v>279853</v>
      </c>
      <c r="F22720" t="s">
        <v>1248</v>
      </c>
      <c r="G22720" t="s">
        <v>72</v>
      </c>
      <c r="H22720" t="s">
        <v>23</v>
      </c>
      <c r="I22720" t="s">
        <v>47</v>
      </c>
      <c r="J22720" s="1">
        <f>LEN(Table1[[#This Row],[Options/Features]]) - LEN(SUBSTITUTE(Table1[[#This Row],[Options/Features]], ",", "")) + 1</f>
        <v>1</v>
      </c>
      <c r="K22720" t="s">
        <v>36</v>
      </c>
      <c r="L22720" t="s">
        <v>31</v>
      </c>
    </row>
    <row r="22721" spans="1:12" x14ac:dyDescent="0.25">
      <c r="A22721" t="s">
        <v>1250</v>
      </c>
      <c r="B22721" t="s">
        <v>1251</v>
      </c>
      <c r="C22721" s="1">
        <v>2023</v>
      </c>
      <c r="D22721" s="9">
        <v>25068</v>
      </c>
      <c r="E22721" s="4">
        <v>296105</v>
      </c>
      <c r="F22721" t="s">
        <v>21</v>
      </c>
      <c r="G22721" t="s">
        <v>14</v>
      </c>
      <c r="H22721" t="s">
        <v>15</v>
      </c>
      <c r="I22721" t="s">
        <v>106</v>
      </c>
      <c r="J22721" s="1">
        <f>LEN(Table1[[#This Row],[Options/Features]]) - LEN(SUBSTITUTE(Table1[[#This Row],[Options/Features]], ",", "")) + 1</f>
        <v>1</v>
      </c>
      <c r="K22721" t="s">
        <v>36</v>
      </c>
      <c r="L22721" t="s">
        <v>31</v>
      </c>
    </row>
    <row r="22722" spans="1:12" x14ac:dyDescent="0.25">
      <c r="A22722" t="s">
        <v>1288</v>
      </c>
      <c r="B22722" t="s">
        <v>1253</v>
      </c>
      <c r="C22722" s="1">
        <v>2019</v>
      </c>
      <c r="D22722" s="9">
        <v>23718</v>
      </c>
      <c r="E22722" s="4">
        <v>152771</v>
      </c>
      <c r="F22722" t="s">
        <v>27</v>
      </c>
      <c r="G22722" t="s">
        <v>42</v>
      </c>
      <c r="H22722" t="s">
        <v>23</v>
      </c>
      <c r="I22722" t="s">
        <v>16</v>
      </c>
      <c r="J22722" s="1">
        <f>LEN(Table1[[#This Row],[Options/Features]]) - LEN(SUBSTITUTE(Table1[[#This Row],[Options/Features]], ",", "")) + 1</f>
        <v>1</v>
      </c>
      <c r="K22722" t="s">
        <v>36</v>
      </c>
      <c r="L22722" t="s">
        <v>18</v>
      </c>
    </row>
    <row r="22723" spans="1:12" x14ac:dyDescent="0.25">
      <c r="A22723" t="s">
        <v>1261</v>
      </c>
      <c r="B22723" t="s">
        <v>1273</v>
      </c>
      <c r="C22723" s="1">
        <v>2018</v>
      </c>
      <c r="D22723" s="9">
        <v>18603</v>
      </c>
      <c r="E22723" s="4">
        <v>133704</v>
      </c>
      <c r="F22723" t="s">
        <v>1248</v>
      </c>
      <c r="G22723" t="s">
        <v>42</v>
      </c>
      <c r="H22723" t="s">
        <v>23</v>
      </c>
      <c r="I22723" t="s">
        <v>16</v>
      </c>
      <c r="J22723" s="1">
        <f>LEN(Table1[[#This Row],[Options/Features]]) - LEN(SUBSTITUTE(Table1[[#This Row],[Options/Features]], ",", "")) + 1</f>
        <v>1</v>
      </c>
      <c r="K22723" t="s">
        <v>30</v>
      </c>
      <c r="L22723" t="s">
        <v>31</v>
      </c>
    </row>
    <row r="22724" spans="1:12" x14ac:dyDescent="0.25">
      <c r="A22724" t="s">
        <v>1285</v>
      </c>
      <c r="B22724" t="s">
        <v>1269</v>
      </c>
      <c r="C22724" s="1">
        <v>2023</v>
      </c>
      <c r="D22724" s="9">
        <v>32148</v>
      </c>
      <c r="E22724" s="4">
        <v>289104</v>
      </c>
      <c r="F22724" t="s">
        <v>13</v>
      </c>
      <c r="G22724" t="s">
        <v>72</v>
      </c>
      <c r="H22724" t="s">
        <v>15</v>
      </c>
      <c r="I22724" t="s">
        <v>68</v>
      </c>
      <c r="J22724" s="1">
        <f>LEN(Table1[[#This Row],[Options/Features]]) - LEN(SUBSTITUTE(Table1[[#This Row],[Options/Features]], ",", "")) + 1</f>
        <v>1</v>
      </c>
      <c r="K22724" t="s">
        <v>30</v>
      </c>
      <c r="L22724" t="s">
        <v>18</v>
      </c>
    </row>
    <row r="22725" spans="1:12" x14ac:dyDescent="0.25">
      <c r="A22725" t="s">
        <v>1274</v>
      </c>
      <c r="B22725" t="s">
        <v>1276</v>
      </c>
      <c r="C22725" s="1">
        <v>2020</v>
      </c>
      <c r="D22725" s="9">
        <v>7293</v>
      </c>
      <c r="E22725" s="4">
        <v>101269</v>
      </c>
      <c r="F22725" t="s">
        <v>27</v>
      </c>
      <c r="G22725" t="s">
        <v>42</v>
      </c>
      <c r="H22725" t="s">
        <v>23</v>
      </c>
      <c r="I22725" t="s">
        <v>68</v>
      </c>
      <c r="J22725" s="1">
        <f>LEN(Table1[[#This Row],[Options/Features]]) - LEN(SUBSTITUTE(Table1[[#This Row],[Options/Features]], ",", "")) + 1</f>
        <v>1</v>
      </c>
      <c r="K22725" t="s">
        <v>17</v>
      </c>
      <c r="L22725" t="s">
        <v>18</v>
      </c>
    </row>
    <row r="22726" spans="1:12" x14ac:dyDescent="0.25">
      <c r="A22726" t="s">
        <v>1274</v>
      </c>
      <c r="B22726" t="s">
        <v>1277</v>
      </c>
      <c r="C22726" s="1">
        <v>2021</v>
      </c>
      <c r="D22726" s="9">
        <v>43851</v>
      </c>
      <c r="E22726" s="4">
        <v>135262</v>
      </c>
      <c r="F22726" t="s">
        <v>13</v>
      </c>
      <c r="G22726" t="s">
        <v>46</v>
      </c>
      <c r="H22726" t="s">
        <v>23</v>
      </c>
      <c r="I22726" t="s">
        <v>68</v>
      </c>
      <c r="J22726" s="1">
        <f>LEN(Table1[[#This Row],[Options/Features]]) - LEN(SUBSTITUTE(Table1[[#This Row],[Options/Features]], ",", "")) + 1</f>
        <v>1</v>
      </c>
      <c r="K22726" t="s">
        <v>36</v>
      </c>
      <c r="L22726" t="s">
        <v>31</v>
      </c>
    </row>
    <row r="22727" spans="1:12" x14ac:dyDescent="0.25">
      <c r="A22727" t="s">
        <v>1288</v>
      </c>
      <c r="B22727" t="s">
        <v>1267</v>
      </c>
      <c r="C22727" s="1">
        <v>2020</v>
      </c>
      <c r="D22727" s="9">
        <v>21684</v>
      </c>
      <c r="E22727" s="4">
        <v>250183</v>
      </c>
      <c r="F22727" t="s">
        <v>1248</v>
      </c>
      <c r="G22727" t="s">
        <v>46</v>
      </c>
      <c r="H22727" t="s">
        <v>15</v>
      </c>
      <c r="I22727" t="s">
        <v>16</v>
      </c>
      <c r="J22727" s="1">
        <f>LEN(Table1[[#This Row],[Options/Features]]) - LEN(SUBSTITUTE(Table1[[#This Row],[Options/Features]], ",", "")) + 1</f>
        <v>1</v>
      </c>
      <c r="K22727" t="s">
        <v>36</v>
      </c>
      <c r="L22727" t="s">
        <v>18</v>
      </c>
    </row>
    <row r="22728" spans="1:12" x14ac:dyDescent="0.25">
      <c r="A22728" t="s">
        <v>149</v>
      </c>
      <c r="B22728" t="s">
        <v>270</v>
      </c>
      <c r="C22728" s="1">
        <v>2021</v>
      </c>
      <c r="D22728" s="9">
        <v>32559</v>
      </c>
      <c r="E22728" s="4">
        <v>141419</v>
      </c>
      <c r="F22728" t="s">
        <v>1248</v>
      </c>
      <c r="G22728" t="s">
        <v>42</v>
      </c>
      <c r="H22728" t="s">
        <v>23</v>
      </c>
      <c r="I22728" t="s">
        <v>16</v>
      </c>
      <c r="J22728" s="1">
        <f>LEN(Table1[[#This Row],[Options/Features]]) - LEN(SUBSTITUTE(Table1[[#This Row],[Options/Features]], ",", "")) + 1</f>
        <v>1</v>
      </c>
      <c r="K22728" t="s">
        <v>17</v>
      </c>
      <c r="L22728" t="s">
        <v>18</v>
      </c>
    </row>
    <row r="22729" spans="1:12" x14ac:dyDescent="0.25">
      <c r="A22729" t="s">
        <v>1261</v>
      </c>
      <c r="B22729" t="s">
        <v>1266</v>
      </c>
      <c r="C22729" s="1">
        <v>2023</v>
      </c>
      <c r="D22729" s="9">
        <v>5169</v>
      </c>
      <c r="E22729" s="4">
        <v>188242</v>
      </c>
      <c r="F22729" t="s">
        <v>27</v>
      </c>
      <c r="G22729" t="s">
        <v>42</v>
      </c>
      <c r="H22729" t="s">
        <v>23</v>
      </c>
      <c r="I22729" t="s">
        <v>68</v>
      </c>
      <c r="J22729" s="1">
        <f>LEN(Table1[[#This Row],[Options/Features]]) - LEN(SUBSTITUTE(Table1[[#This Row],[Options/Features]], ",", "")) + 1</f>
        <v>1</v>
      </c>
      <c r="K22729" t="s">
        <v>30</v>
      </c>
      <c r="L22729" t="s">
        <v>18</v>
      </c>
    </row>
    <row r="22730" spans="1:12" x14ac:dyDescent="0.25">
      <c r="A22730" t="s">
        <v>149</v>
      </c>
      <c r="B22730" t="s">
        <v>300</v>
      </c>
      <c r="C22730" s="1">
        <v>2020</v>
      </c>
      <c r="D22730" s="9">
        <v>11719</v>
      </c>
      <c r="E22730" s="4">
        <v>234098</v>
      </c>
      <c r="F22730" t="s">
        <v>13</v>
      </c>
      <c r="G22730" t="s">
        <v>46</v>
      </c>
      <c r="H22730" t="s">
        <v>15</v>
      </c>
      <c r="I22730" t="s">
        <v>16</v>
      </c>
      <c r="J22730" s="1">
        <f>LEN(Table1[[#This Row],[Options/Features]]) - LEN(SUBSTITUTE(Table1[[#This Row],[Options/Features]], ",", "")) + 1</f>
        <v>1</v>
      </c>
      <c r="K22730" t="s">
        <v>17</v>
      </c>
      <c r="L22730" t="s">
        <v>18</v>
      </c>
    </row>
    <row r="22731" spans="1:12" x14ac:dyDescent="0.25">
      <c r="A22731" t="s">
        <v>1261</v>
      </c>
      <c r="B22731" t="s">
        <v>1262</v>
      </c>
      <c r="C22731" s="1">
        <v>2017</v>
      </c>
      <c r="D22731" s="9">
        <v>35101</v>
      </c>
      <c r="E22731" s="4">
        <v>215134</v>
      </c>
      <c r="F22731" t="s">
        <v>27</v>
      </c>
      <c r="G22731" t="s">
        <v>64</v>
      </c>
      <c r="H22731" t="s">
        <v>23</v>
      </c>
      <c r="I22731" t="s">
        <v>1245</v>
      </c>
      <c r="J22731" s="1">
        <f>LEN(Table1[[#This Row],[Options/Features]]) - LEN(SUBSTITUTE(Table1[[#This Row],[Options/Features]], ",", "")) + 1</f>
        <v>1</v>
      </c>
      <c r="K22731" t="s">
        <v>36</v>
      </c>
      <c r="L22731" t="s">
        <v>31</v>
      </c>
    </row>
    <row r="22732" spans="1:12" x14ac:dyDescent="0.25">
      <c r="A22732" t="s">
        <v>1288</v>
      </c>
      <c r="B22732" t="s">
        <v>1270</v>
      </c>
      <c r="C22732" s="1">
        <v>2017</v>
      </c>
      <c r="D22732" s="9">
        <v>22594</v>
      </c>
      <c r="E22732" s="4">
        <v>258356</v>
      </c>
      <c r="F22732" t="s">
        <v>27</v>
      </c>
      <c r="G22732" t="s">
        <v>72</v>
      </c>
      <c r="H22732" t="s">
        <v>23</v>
      </c>
      <c r="I22732" t="s">
        <v>47</v>
      </c>
      <c r="J22732" s="1">
        <f>LEN(Table1[[#This Row],[Options/Features]]) - LEN(SUBSTITUTE(Table1[[#This Row],[Options/Features]], ",", "")) + 1</f>
        <v>1</v>
      </c>
      <c r="K22732" t="s">
        <v>36</v>
      </c>
      <c r="L22732" t="s">
        <v>31</v>
      </c>
    </row>
    <row r="22733" spans="1:12" x14ac:dyDescent="0.25">
      <c r="A22733" t="s">
        <v>149</v>
      </c>
      <c r="B22733" t="s">
        <v>300</v>
      </c>
      <c r="C22733" s="1">
        <v>2019</v>
      </c>
      <c r="D22733" s="9">
        <v>28454</v>
      </c>
      <c r="E22733" s="4">
        <v>154331</v>
      </c>
      <c r="F22733" t="s">
        <v>1248</v>
      </c>
      <c r="G22733" t="s">
        <v>42</v>
      </c>
      <c r="H22733" t="s">
        <v>23</v>
      </c>
      <c r="I22733" t="s">
        <v>16</v>
      </c>
      <c r="J22733" s="1">
        <f>LEN(Table1[[#This Row],[Options/Features]]) - LEN(SUBSTITUTE(Table1[[#This Row],[Options/Features]], ",", "")) + 1</f>
        <v>1</v>
      </c>
      <c r="K22733" t="s">
        <v>36</v>
      </c>
      <c r="L22733" t="s">
        <v>18</v>
      </c>
    </row>
    <row r="22734" spans="1:12" x14ac:dyDescent="0.25">
      <c r="A22734" t="s">
        <v>1285</v>
      </c>
      <c r="B22734" t="s">
        <v>1286</v>
      </c>
      <c r="C22734" s="1">
        <v>2023</v>
      </c>
      <c r="D22734" s="9">
        <v>17596</v>
      </c>
      <c r="E22734" s="4">
        <v>299452</v>
      </c>
      <c r="F22734" t="s">
        <v>13</v>
      </c>
      <c r="G22734" t="s">
        <v>14</v>
      </c>
      <c r="H22734" t="s">
        <v>15</v>
      </c>
      <c r="I22734" t="s">
        <v>68</v>
      </c>
      <c r="J22734" s="1">
        <f>LEN(Table1[[#This Row],[Options/Features]]) - LEN(SUBSTITUTE(Table1[[#This Row],[Options/Features]], ",", "")) + 1</f>
        <v>1</v>
      </c>
      <c r="K22734" t="s">
        <v>30</v>
      </c>
      <c r="L22734" t="s">
        <v>18</v>
      </c>
    </row>
    <row r="22735" spans="1:12" x14ac:dyDescent="0.25">
      <c r="A22735" t="s">
        <v>1243</v>
      </c>
      <c r="B22735" t="s">
        <v>1265</v>
      </c>
      <c r="C22735" s="1">
        <v>2023</v>
      </c>
      <c r="D22735" s="9">
        <v>10321</v>
      </c>
      <c r="E22735" s="4">
        <v>216503</v>
      </c>
      <c r="F22735" t="s">
        <v>13</v>
      </c>
      <c r="G22735" t="s">
        <v>14</v>
      </c>
      <c r="H22735" t="s">
        <v>15</v>
      </c>
      <c r="I22735" t="s">
        <v>106</v>
      </c>
      <c r="J22735" s="1">
        <f>LEN(Table1[[#This Row],[Options/Features]]) - LEN(SUBSTITUTE(Table1[[#This Row],[Options/Features]], ",", "")) + 1</f>
        <v>1</v>
      </c>
      <c r="K22735" t="s">
        <v>36</v>
      </c>
      <c r="L22735" t="s">
        <v>18</v>
      </c>
    </row>
    <row r="22736" spans="1:12" x14ac:dyDescent="0.25">
      <c r="A22736" t="s">
        <v>1261</v>
      </c>
      <c r="B22736" t="s">
        <v>1273</v>
      </c>
      <c r="C22736" s="1">
        <v>2019</v>
      </c>
      <c r="D22736" s="9">
        <v>16618</v>
      </c>
      <c r="E22736" s="4">
        <v>119262</v>
      </c>
      <c r="F22736" t="s">
        <v>27</v>
      </c>
      <c r="G22736" t="s">
        <v>64</v>
      </c>
      <c r="H22736" t="s">
        <v>23</v>
      </c>
      <c r="I22736" t="s">
        <v>47</v>
      </c>
      <c r="J22736" s="1">
        <f>LEN(Table1[[#This Row],[Options/Features]]) - LEN(SUBSTITUTE(Table1[[#This Row],[Options/Features]], ",", "")) + 1</f>
        <v>1</v>
      </c>
      <c r="K22736" t="s">
        <v>36</v>
      </c>
      <c r="L22736" t="s">
        <v>31</v>
      </c>
    </row>
    <row r="22737" spans="1:12" x14ac:dyDescent="0.25">
      <c r="A22737" t="s">
        <v>1285</v>
      </c>
      <c r="B22737" t="s">
        <v>1286</v>
      </c>
      <c r="C22737" s="1">
        <v>2021</v>
      </c>
      <c r="D22737" s="9">
        <v>8695</v>
      </c>
      <c r="E22737" s="4">
        <v>157907</v>
      </c>
      <c r="F22737" t="s">
        <v>13</v>
      </c>
      <c r="G22737" t="s">
        <v>72</v>
      </c>
      <c r="H22737" t="s">
        <v>15</v>
      </c>
      <c r="I22737" t="s">
        <v>106</v>
      </c>
      <c r="J22737" s="1">
        <f>LEN(Table1[[#This Row],[Options/Features]]) - LEN(SUBSTITUTE(Table1[[#This Row],[Options/Features]], ",", "")) + 1</f>
        <v>1</v>
      </c>
      <c r="K22737" t="s">
        <v>36</v>
      </c>
      <c r="L22737" t="s">
        <v>31</v>
      </c>
    </row>
    <row r="22738" spans="1:12" x14ac:dyDescent="0.25">
      <c r="A22738" t="s">
        <v>1250</v>
      </c>
      <c r="B22738" t="s">
        <v>1271</v>
      </c>
      <c r="C22738" s="1">
        <v>2021</v>
      </c>
      <c r="D22738" s="9">
        <v>47516</v>
      </c>
      <c r="E22738" s="4">
        <v>236280</v>
      </c>
      <c r="F22738" t="s">
        <v>21</v>
      </c>
      <c r="G22738" t="s">
        <v>72</v>
      </c>
      <c r="H22738" t="s">
        <v>23</v>
      </c>
      <c r="I22738" t="s">
        <v>106</v>
      </c>
      <c r="J22738" s="1">
        <f>LEN(Table1[[#This Row],[Options/Features]]) - LEN(SUBSTITUTE(Table1[[#This Row],[Options/Features]], ",", "")) + 1</f>
        <v>1</v>
      </c>
      <c r="K22738" t="s">
        <v>30</v>
      </c>
      <c r="L22738" t="s">
        <v>31</v>
      </c>
    </row>
    <row r="22739" spans="1:12" x14ac:dyDescent="0.25">
      <c r="A22739" t="s">
        <v>1285</v>
      </c>
      <c r="B22739" t="s">
        <v>1286</v>
      </c>
      <c r="C22739" s="1">
        <v>2018</v>
      </c>
      <c r="D22739" s="9">
        <v>22859</v>
      </c>
      <c r="E22739" s="4">
        <v>138399</v>
      </c>
      <c r="F22739" t="s">
        <v>1248</v>
      </c>
      <c r="G22739" t="s">
        <v>64</v>
      </c>
      <c r="H22739" t="s">
        <v>15</v>
      </c>
      <c r="I22739" t="s">
        <v>68</v>
      </c>
      <c r="J22739" s="1">
        <f>LEN(Table1[[#This Row],[Options/Features]]) - LEN(SUBSTITUTE(Table1[[#This Row],[Options/Features]], ",", "")) + 1</f>
        <v>1</v>
      </c>
      <c r="K22739" t="s">
        <v>17</v>
      </c>
      <c r="L22739" t="s">
        <v>31</v>
      </c>
    </row>
    <row r="22740" spans="1:12" x14ac:dyDescent="0.25">
      <c r="A22740" t="s">
        <v>1246</v>
      </c>
      <c r="B22740" t="s">
        <v>1247</v>
      </c>
      <c r="C22740" s="1">
        <v>2018</v>
      </c>
      <c r="D22740" s="9">
        <v>10145</v>
      </c>
      <c r="E22740" s="4">
        <v>197158</v>
      </c>
      <c r="F22740" t="s">
        <v>27</v>
      </c>
      <c r="G22740" t="s">
        <v>22</v>
      </c>
      <c r="H22740" t="s">
        <v>23</v>
      </c>
      <c r="I22740" t="s">
        <v>106</v>
      </c>
      <c r="J22740" s="1">
        <f>LEN(Table1[[#This Row],[Options/Features]]) - LEN(SUBSTITUTE(Table1[[#This Row],[Options/Features]], ",", "")) + 1</f>
        <v>1</v>
      </c>
      <c r="K22740" t="s">
        <v>17</v>
      </c>
      <c r="L22740" t="s">
        <v>31</v>
      </c>
    </row>
    <row r="22741" spans="1:12" x14ac:dyDescent="0.25">
      <c r="A22741" t="s">
        <v>1246</v>
      </c>
      <c r="B22741" t="s">
        <v>1272</v>
      </c>
      <c r="C22741" s="1">
        <v>2018</v>
      </c>
      <c r="D22741" s="9">
        <v>12610</v>
      </c>
      <c r="E22741" s="4">
        <v>103628</v>
      </c>
      <c r="F22741" t="s">
        <v>1248</v>
      </c>
      <c r="G22741" t="s">
        <v>46</v>
      </c>
      <c r="H22741" t="s">
        <v>23</v>
      </c>
      <c r="I22741" t="s">
        <v>16</v>
      </c>
      <c r="J22741" s="1">
        <f>LEN(Table1[[#This Row],[Options/Features]]) - LEN(SUBSTITUTE(Table1[[#This Row],[Options/Features]], ",", "")) + 1</f>
        <v>1</v>
      </c>
      <c r="K22741" t="s">
        <v>36</v>
      </c>
      <c r="L22741" t="s">
        <v>31</v>
      </c>
    </row>
    <row r="22742" spans="1:12" x14ac:dyDescent="0.25">
      <c r="A22742" t="s">
        <v>1246</v>
      </c>
      <c r="B22742" t="s">
        <v>1272</v>
      </c>
      <c r="C22742" s="1">
        <v>2017</v>
      </c>
      <c r="D22742" s="9">
        <v>39890</v>
      </c>
      <c r="E22742" s="4">
        <v>273723</v>
      </c>
      <c r="F22742" t="s">
        <v>13</v>
      </c>
      <c r="G22742" t="s">
        <v>64</v>
      </c>
      <c r="H22742" t="s">
        <v>23</v>
      </c>
      <c r="I22742" t="s">
        <v>106</v>
      </c>
      <c r="J22742" s="1">
        <f>LEN(Table1[[#This Row],[Options/Features]]) - LEN(SUBSTITUTE(Table1[[#This Row],[Options/Features]], ",", "")) + 1</f>
        <v>1</v>
      </c>
      <c r="K22742" t="s">
        <v>30</v>
      </c>
      <c r="L22742" t="s">
        <v>31</v>
      </c>
    </row>
    <row r="22743" spans="1:12" x14ac:dyDescent="0.25">
      <c r="A22743" t="s">
        <v>1254</v>
      </c>
      <c r="B22743" t="s">
        <v>1263</v>
      </c>
      <c r="C22743" s="1">
        <v>2017</v>
      </c>
      <c r="D22743" s="9">
        <v>46935</v>
      </c>
      <c r="E22743" s="4">
        <v>214894</v>
      </c>
      <c r="F22743" t="s">
        <v>27</v>
      </c>
      <c r="G22743" t="s">
        <v>22</v>
      </c>
      <c r="H22743" t="s">
        <v>15</v>
      </c>
      <c r="I22743" t="s">
        <v>68</v>
      </c>
      <c r="J22743" s="1">
        <f>LEN(Table1[[#This Row],[Options/Features]]) - LEN(SUBSTITUTE(Table1[[#This Row],[Options/Features]], ",", "")) + 1</f>
        <v>1</v>
      </c>
      <c r="K22743" t="s">
        <v>17</v>
      </c>
      <c r="L22743" t="s">
        <v>31</v>
      </c>
    </row>
    <row r="22744" spans="1:12" x14ac:dyDescent="0.25">
      <c r="A22744" t="s">
        <v>1254</v>
      </c>
      <c r="B22744" t="s">
        <v>1255</v>
      </c>
      <c r="C22744" s="1">
        <v>2020</v>
      </c>
      <c r="D22744" s="9">
        <v>28522</v>
      </c>
      <c r="E22744" s="4">
        <v>180365</v>
      </c>
      <c r="F22744" t="s">
        <v>1248</v>
      </c>
      <c r="G22744" t="s">
        <v>46</v>
      </c>
      <c r="H22744" t="s">
        <v>15</v>
      </c>
      <c r="I22744" t="s">
        <v>106</v>
      </c>
      <c r="J22744" s="1">
        <f>LEN(Table1[[#This Row],[Options/Features]]) - LEN(SUBSTITUTE(Table1[[#This Row],[Options/Features]], ",", "")) + 1</f>
        <v>1</v>
      </c>
      <c r="K22744" t="s">
        <v>30</v>
      </c>
      <c r="L22744" t="s">
        <v>31</v>
      </c>
    </row>
    <row r="22745" spans="1:12" x14ac:dyDescent="0.25">
      <c r="A22745" t="s">
        <v>1254</v>
      </c>
      <c r="B22745" t="s">
        <v>1255</v>
      </c>
      <c r="C22745" s="1">
        <v>2015</v>
      </c>
      <c r="D22745" s="9">
        <v>15512</v>
      </c>
      <c r="E22745" s="4">
        <v>104460</v>
      </c>
      <c r="F22745" t="s">
        <v>13</v>
      </c>
      <c r="G22745" t="s">
        <v>42</v>
      </c>
      <c r="H22745" t="s">
        <v>23</v>
      </c>
      <c r="I22745" t="s">
        <v>1245</v>
      </c>
      <c r="J22745" s="1">
        <f>LEN(Table1[[#This Row],[Options/Features]]) - LEN(SUBSTITUTE(Table1[[#This Row],[Options/Features]], ",", "")) + 1</f>
        <v>1</v>
      </c>
      <c r="K22745" t="s">
        <v>30</v>
      </c>
      <c r="L22745" t="s">
        <v>31</v>
      </c>
    </row>
    <row r="22746" spans="1:12" x14ac:dyDescent="0.25">
      <c r="A22746" t="s">
        <v>1285</v>
      </c>
      <c r="B22746" t="s">
        <v>1286</v>
      </c>
      <c r="C22746" s="1">
        <v>2020</v>
      </c>
      <c r="D22746" s="9">
        <v>15901</v>
      </c>
      <c r="E22746" s="4">
        <v>236170</v>
      </c>
      <c r="F22746" t="s">
        <v>21</v>
      </c>
      <c r="G22746" t="s">
        <v>64</v>
      </c>
      <c r="H22746" t="s">
        <v>23</v>
      </c>
      <c r="I22746" t="s">
        <v>1245</v>
      </c>
      <c r="J22746" s="1">
        <f>LEN(Table1[[#This Row],[Options/Features]]) - LEN(SUBSTITUTE(Table1[[#This Row],[Options/Features]], ",", "")) + 1</f>
        <v>1</v>
      </c>
      <c r="K22746" t="s">
        <v>36</v>
      </c>
      <c r="L22746" t="s">
        <v>18</v>
      </c>
    </row>
    <row r="22747" spans="1:12" x14ac:dyDescent="0.25">
      <c r="A22747" t="s">
        <v>1285</v>
      </c>
      <c r="B22747" t="s">
        <v>1287</v>
      </c>
      <c r="C22747" s="1">
        <v>2015</v>
      </c>
      <c r="D22747" s="9">
        <v>13349</v>
      </c>
      <c r="E22747" s="4">
        <v>181410</v>
      </c>
      <c r="F22747" t="s">
        <v>27</v>
      </c>
      <c r="G22747" t="s">
        <v>72</v>
      </c>
      <c r="H22747" t="s">
        <v>15</v>
      </c>
      <c r="I22747" t="s">
        <v>68</v>
      </c>
      <c r="J22747" s="1">
        <f>LEN(Table1[[#This Row],[Options/Features]]) - LEN(SUBSTITUTE(Table1[[#This Row],[Options/Features]], ",", "")) + 1</f>
        <v>1</v>
      </c>
      <c r="K22747" t="s">
        <v>30</v>
      </c>
      <c r="L22747" t="s">
        <v>18</v>
      </c>
    </row>
    <row r="22748" spans="1:12" x14ac:dyDescent="0.25">
      <c r="A22748" t="s">
        <v>1256</v>
      </c>
      <c r="B22748" t="s">
        <v>1257</v>
      </c>
      <c r="C22748" s="1">
        <v>2022</v>
      </c>
      <c r="D22748" s="9">
        <v>13622</v>
      </c>
      <c r="E22748" s="4">
        <v>245038</v>
      </c>
      <c r="F22748" t="s">
        <v>27</v>
      </c>
      <c r="G22748" t="s">
        <v>14</v>
      </c>
      <c r="H22748" t="s">
        <v>23</v>
      </c>
      <c r="I22748" t="s">
        <v>47</v>
      </c>
      <c r="J22748" s="1">
        <f>LEN(Table1[[#This Row],[Options/Features]]) - LEN(SUBSTITUTE(Table1[[#This Row],[Options/Features]], ",", "")) + 1</f>
        <v>1</v>
      </c>
      <c r="K22748" t="s">
        <v>36</v>
      </c>
      <c r="L22748" t="s">
        <v>31</v>
      </c>
    </row>
    <row r="22749" spans="1:12" x14ac:dyDescent="0.25">
      <c r="A22749" t="s">
        <v>1246</v>
      </c>
      <c r="B22749" t="s">
        <v>1272</v>
      </c>
      <c r="C22749" s="1">
        <v>2016</v>
      </c>
      <c r="D22749" s="9">
        <v>17785</v>
      </c>
      <c r="E22749" s="4">
        <v>213402</v>
      </c>
      <c r="F22749" t="s">
        <v>27</v>
      </c>
      <c r="G22749" t="s">
        <v>64</v>
      </c>
      <c r="H22749" t="s">
        <v>15</v>
      </c>
      <c r="I22749" t="s">
        <v>68</v>
      </c>
      <c r="J22749" s="1">
        <f>LEN(Table1[[#This Row],[Options/Features]]) - LEN(SUBSTITUTE(Table1[[#This Row],[Options/Features]], ",", "")) + 1</f>
        <v>1</v>
      </c>
      <c r="K22749" t="s">
        <v>30</v>
      </c>
      <c r="L22749" t="s">
        <v>18</v>
      </c>
    </row>
    <row r="22750" spans="1:12" x14ac:dyDescent="0.25">
      <c r="A22750" t="s">
        <v>1288</v>
      </c>
      <c r="B22750" t="s">
        <v>1253</v>
      </c>
      <c r="C22750" s="1">
        <v>2018</v>
      </c>
      <c r="D22750" s="9">
        <v>18182</v>
      </c>
      <c r="E22750" s="4">
        <v>277496</v>
      </c>
      <c r="F22750" t="s">
        <v>13</v>
      </c>
      <c r="G22750" t="s">
        <v>22</v>
      </c>
      <c r="H22750" t="s">
        <v>23</v>
      </c>
      <c r="I22750" t="s">
        <v>106</v>
      </c>
      <c r="J22750" s="1">
        <f>LEN(Table1[[#This Row],[Options/Features]]) - LEN(SUBSTITUTE(Table1[[#This Row],[Options/Features]], ",", "")) + 1</f>
        <v>1</v>
      </c>
      <c r="K22750" t="s">
        <v>36</v>
      </c>
      <c r="L22750" t="s">
        <v>31</v>
      </c>
    </row>
    <row r="22751" spans="1:12" x14ac:dyDescent="0.25">
      <c r="A22751" t="s">
        <v>1288</v>
      </c>
      <c r="B22751" t="s">
        <v>1253</v>
      </c>
      <c r="C22751" s="1">
        <v>2021</v>
      </c>
      <c r="D22751" s="9">
        <v>31033</v>
      </c>
      <c r="E22751" s="4">
        <v>242977</v>
      </c>
      <c r="F22751" t="s">
        <v>13</v>
      </c>
      <c r="G22751" t="s">
        <v>72</v>
      </c>
      <c r="H22751" t="s">
        <v>23</v>
      </c>
      <c r="I22751" t="s">
        <v>1245</v>
      </c>
      <c r="J22751" s="1">
        <f>LEN(Table1[[#This Row],[Options/Features]]) - LEN(SUBSTITUTE(Table1[[#This Row],[Options/Features]], ",", "")) + 1</f>
        <v>1</v>
      </c>
      <c r="K22751" t="s">
        <v>36</v>
      </c>
      <c r="L22751" t="s">
        <v>18</v>
      </c>
    </row>
    <row r="22752" spans="1:12" x14ac:dyDescent="0.25">
      <c r="A22752" t="s">
        <v>1256</v>
      </c>
      <c r="B22752" t="s">
        <v>1260</v>
      </c>
      <c r="C22752" s="1">
        <v>2022</v>
      </c>
      <c r="D22752" s="9">
        <v>15750</v>
      </c>
      <c r="E22752" s="4">
        <v>187558</v>
      </c>
      <c r="F22752" t="s">
        <v>1248</v>
      </c>
      <c r="G22752" t="s">
        <v>42</v>
      </c>
      <c r="H22752" t="s">
        <v>15</v>
      </c>
      <c r="I22752" t="s">
        <v>106</v>
      </c>
      <c r="J22752" s="1">
        <f>LEN(Table1[[#This Row],[Options/Features]]) - LEN(SUBSTITUTE(Table1[[#This Row],[Options/Features]], ",", "")) + 1</f>
        <v>1</v>
      </c>
      <c r="K22752" t="s">
        <v>17</v>
      </c>
      <c r="L22752" t="s">
        <v>18</v>
      </c>
    </row>
    <row r="22753" spans="1:12" x14ac:dyDescent="0.25">
      <c r="A22753" t="s">
        <v>1274</v>
      </c>
      <c r="B22753" t="s">
        <v>1277</v>
      </c>
      <c r="C22753" s="1">
        <v>2018</v>
      </c>
      <c r="D22753" s="9">
        <v>21248</v>
      </c>
      <c r="E22753" s="4">
        <v>258645</v>
      </c>
      <c r="F22753" t="s">
        <v>21</v>
      </c>
      <c r="G22753" t="s">
        <v>22</v>
      </c>
      <c r="H22753" t="s">
        <v>15</v>
      </c>
      <c r="I22753" t="s">
        <v>1245</v>
      </c>
      <c r="J22753" s="1">
        <f>LEN(Table1[[#This Row],[Options/Features]]) - LEN(SUBSTITUTE(Table1[[#This Row],[Options/Features]], ",", "")) + 1</f>
        <v>1</v>
      </c>
      <c r="K22753" t="s">
        <v>36</v>
      </c>
      <c r="L22753" t="s">
        <v>31</v>
      </c>
    </row>
    <row r="22754" spans="1:12" x14ac:dyDescent="0.25">
      <c r="A22754" t="s">
        <v>1250</v>
      </c>
      <c r="B22754" t="s">
        <v>1251</v>
      </c>
      <c r="C22754" s="1">
        <v>2023</v>
      </c>
      <c r="D22754" s="9">
        <v>24111</v>
      </c>
      <c r="E22754" s="4">
        <v>100315</v>
      </c>
      <c r="F22754" t="s">
        <v>13</v>
      </c>
      <c r="G22754" t="s">
        <v>72</v>
      </c>
      <c r="H22754" t="s">
        <v>23</v>
      </c>
      <c r="I22754" t="s">
        <v>47</v>
      </c>
      <c r="J22754" s="1">
        <f>LEN(Table1[[#This Row],[Options/Features]]) - LEN(SUBSTITUTE(Table1[[#This Row],[Options/Features]], ",", "")) + 1</f>
        <v>1</v>
      </c>
      <c r="K22754" t="s">
        <v>17</v>
      </c>
      <c r="L22754" t="s">
        <v>31</v>
      </c>
    </row>
    <row r="22755" spans="1:12" x14ac:dyDescent="0.25">
      <c r="A22755" t="s">
        <v>1243</v>
      </c>
      <c r="B22755" t="s">
        <v>1244</v>
      </c>
      <c r="C22755" s="1">
        <v>2018</v>
      </c>
      <c r="D22755" s="9">
        <v>49248</v>
      </c>
      <c r="E22755" s="4">
        <v>253294</v>
      </c>
      <c r="F22755" t="s">
        <v>21</v>
      </c>
      <c r="G22755" t="s">
        <v>22</v>
      </c>
      <c r="H22755" t="s">
        <v>15</v>
      </c>
      <c r="I22755" t="s">
        <v>106</v>
      </c>
      <c r="J22755" s="1">
        <f>LEN(Table1[[#This Row],[Options/Features]]) - LEN(SUBSTITUTE(Table1[[#This Row],[Options/Features]], ",", "")) + 1</f>
        <v>1</v>
      </c>
      <c r="K22755" t="s">
        <v>30</v>
      </c>
      <c r="L22755" t="s">
        <v>18</v>
      </c>
    </row>
    <row r="22756" spans="1:12" x14ac:dyDescent="0.25">
      <c r="A22756" t="s">
        <v>1274</v>
      </c>
      <c r="B22756" t="s">
        <v>1275</v>
      </c>
      <c r="C22756" s="1">
        <v>2023</v>
      </c>
      <c r="D22756" s="9">
        <v>27500</v>
      </c>
      <c r="E22756" s="4">
        <v>295585</v>
      </c>
      <c r="F22756" t="s">
        <v>1248</v>
      </c>
      <c r="G22756" t="s">
        <v>42</v>
      </c>
      <c r="H22756" t="s">
        <v>23</v>
      </c>
      <c r="I22756" t="s">
        <v>1245</v>
      </c>
      <c r="J22756" s="1">
        <f>LEN(Table1[[#This Row],[Options/Features]]) - LEN(SUBSTITUTE(Table1[[#This Row],[Options/Features]], ",", "")) + 1</f>
        <v>1</v>
      </c>
      <c r="K22756" t="s">
        <v>36</v>
      </c>
      <c r="L22756" t="s">
        <v>31</v>
      </c>
    </row>
    <row r="22757" spans="1:12" x14ac:dyDescent="0.25">
      <c r="A22757" t="s">
        <v>1274</v>
      </c>
      <c r="B22757" t="s">
        <v>1275</v>
      </c>
      <c r="C22757" s="1">
        <v>2015</v>
      </c>
      <c r="D22757" s="9">
        <v>6251</v>
      </c>
      <c r="E22757" s="4">
        <v>132161</v>
      </c>
      <c r="F22757" t="s">
        <v>21</v>
      </c>
      <c r="G22757" t="s">
        <v>42</v>
      </c>
      <c r="H22757" t="s">
        <v>23</v>
      </c>
      <c r="I22757" t="s">
        <v>1245</v>
      </c>
      <c r="J22757" s="1">
        <f>LEN(Table1[[#This Row],[Options/Features]]) - LEN(SUBSTITUTE(Table1[[#This Row],[Options/Features]], ",", "")) + 1</f>
        <v>1</v>
      </c>
      <c r="K22757" t="s">
        <v>36</v>
      </c>
      <c r="L22757" t="s">
        <v>31</v>
      </c>
    </row>
    <row r="22758" spans="1:12" x14ac:dyDescent="0.25">
      <c r="A22758" t="s">
        <v>1285</v>
      </c>
      <c r="B22758" t="s">
        <v>1286</v>
      </c>
      <c r="C22758" s="1">
        <v>2022</v>
      </c>
      <c r="D22758" s="9">
        <v>29416</v>
      </c>
      <c r="E22758" s="4">
        <v>235730</v>
      </c>
      <c r="F22758" t="s">
        <v>13</v>
      </c>
      <c r="G22758" t="s">
        <v>22</v>
      </c>
      <c r="H22758" t="s">
        <v>15</v>
      </c>
      <c r="I22758" t="s">
        <v>47</v>
      </c>
      <c r="J22758" s="1">
        <f>LEN(Table1[[#This Row],[Options/Features]]) - LEN(SUBSTITUTE(Table1[[#This Row],[Options/Features]], ",", "")) + 1</f>
        <v>1</v>
      </c>
      <c r="K22758" t="s">
        <v>30</v>
      </c>
      <c r="L22758" t="s">
        <v>18</v>
      </c>
    </row>
    <row r="22759" spans="1:12" x14ac:dyDescent="0.25">
      <c r="A22759" t="s">
        <v>1246</v>
      </c>
      <c r="B22759" t="s">
        <v>1249</v>
      </c>
      <c r="C22759" s="1">
        <v>2021</v>
      </c>
      <c r="D22759" s="9">
        <v>13191</v>
      </c>
      <c r="E22759" s="4">
        <v>273762</v>
      </c>
      <c r="F22759" t="s">
        <v>21</v>
      </c>
      <c r="G22759" t="s">
        <v>42</v>
      </c>
      <c r="H22759" t="s">
        <v>23</v>
      </c>
      <c r="I22759" t="s">
        <v>106</v>
      </c>
      <c r="J22759" s="1">
        <f>LEN(Table1[[#This Row],[Options/Features]]) - LEN(SUBSTITUTE(Table1[[#This Row],[Options/Features]], ",", "")) + 1</f>
        <v>1</v>
      </c>
      <c r="K22759" t="s">
        <v>30</v>
      </c>
      <c r="L22759" t="s">
        <v>31</v>
      </c>
    </row>
    <row r="22760" spans="1:12" x14ac:dyDescent="0.25">
      <c r="A22760" t="s">
        <v>1254</v>
      </c>
      <c r="B22760" t="s">
        <v>1263</v>
      </c>
      <c r="C22760" s="1">
        <v>2017</v>
      </c>
      <c r="D22760" s="9">
        <v>32439</v>
      </c>
      <c r="E22760" s="4">
        <v>222568</v>
      </c>
      <c r="F22760" t="s">
        <v>27</v>
      </c>
      <c r="G22760" t="s">
        <v>72</v>
      </c>
      <c r="H22760" t="s">
        <v>15</v>
      </c>
      <c r="I22760" t="s">
        <v>1245</v>
      </c>
      <c r="J22760" s="1">
        <f>LEN(Table1[[#This Row],[Options/Features]]) - LEN(SUBSTITUTE(Table1[[#This Row],[Options/Features]], ",", "")) + 1</f>
        <v>1</v>
      </c>
      <c r="K22760" t="s">
        <v>17</v>
      </c>
      <c r="L22760" t="s">
        <v>31</v>
      </c>
    </row>
    <row r="22761" spans="1:12" x14ac:dyDescent="0.25">
      <c r="A22761" t="s">
        <v>1250</v>
      </c>
      <c r="B22761" t="s">
        <v>1271</v>
      </c>
      <c r="C22761" s="1">
        <v>2015</v>
      </c>
      <c r="D22761" s="9">
        <v>9953</v>
      </c>
      <c r="E22761" s="4">
        <v>208780</v>
      </c>
      <c r="F22761" t="s">
        <v>27</v>
      </c>
      <c r="G22761" t="s">
        <v>46</v>
      </c>
      <c r="H22761" t="s">
        <v>23</v>
      </c>
      <c r="I22761" t="s">
        <v>68</v>
      </c>
      <c r="J22761" s="1">
        <f>LEN(Table1[[#This Row],[Options/Features]]) - LEN(SUBSTITUTE(Table1[[#This Row],[Options/Features]], ",", "")) + 1</f>
        <v>1</v>
      </c>
      <c r="K22761" t="s">
        <v>30</v>
      </c>
      <c r="L22761" t="s">
        <v>18</v>
      </c>
    </row>
    <row r="22762" spans="1:12" x14ac:dyDescent="0.25">
      <c r="A22762" t="s">
        <v>1243</v>
      </c>
      <c r="B22762" t="s">
        <v>1244</v>
      </c>
      <c r="C22762" s="1">
        <v>2017</v>
      </c>
      <c r="D22762" s="9">
        <v>16090</v>
      </c>
      <c r="E22762" s="4">
        <v>133347</v>
      </c>
      <c r="F22762" t="s">
        <v>27</v>
      </c>
      <c r="G22762" t="s">
        <v>42</v>
      </c>
      <c r="H22762" t="s">
        <v>15</v>
      </c>
      <c r="I22762" t="s">
        <v>1245</v>
      </c>
      <c r="J22762" s="1">
        <f>LEN(Table1[[#This Row],[Options/Features]]) - LEN(SUBSTITUTE(Table1[[#This Row],[Options/Features]], ",", "")) + 1</f>
        <v>1</v>
      </c>
      <c r="K22762" t="s">
        <v>36</v>
      </c>
      <c r="L22762" t="s">
        <v>18</v>
      </c>
    </row>
    <row r="22763" spans="1:12" x14ac:dyDescent="0.25">
      <c r="A22763" t="s">
        <v>1285</v>
      </c>
      <c r="B22763" t="s">
        <v>1286</v>
      </c>
      <c r="C22763" s="1">
        <v>2022</v>
      </c>
      <c r="D22763" s="9">
        <v>25981</v>
      </c>
      <c r="E22763" s="4">
        <v>249802</v>
      </c>
      <c r="F22763" t="s">
        <v>21</v>
      </c>
      <c r="G22763" t="s">
        <v>46</v>
      </c>
      <c r="H22763" t="s">
        <v>15</v>
      </c>
      <c r="I22763" t="s">
        <v>1245</v>
      </c>
      <c r="J22763" s="1">
        <f>LEN(Table1[[#This Row],[Options/Features]]) - LEN(SUBSTITUTE(Table1[[#This Row],[Options/Features]], ",", "")) + 1</f>
        <v>1</v>
      </c>
      <c r="K22763" t="s">
        <v>36</v>
      </c>
      <c r="L22763" t="s">
        <v>18</v>
      </c>
    </row>
    <row r="22764" spans="1:12" x14ac:dyDescent="0.25">
      <c r="A22764" t="s">
        <v>149</v>
      </c>
      <c r="B22764">
        <v>911</v>
      </c>
      <c r="C22764" s="1">
        <v>2017</v>
      </c>
      <c r="D22764" s="9">
        <v>37372</v>
      </c>
      <c r="E22764" s="4">
        <v>166805</v>
      </c>
      <c r="F22764" t="s">
        <v>1248</v>
      </c>
      <c r="G22764" t="s">
        <v>72</v>
      </c>
      <c r="H22764" t="s">
        <v>15</v>
      </c>
      <c r="I22764" t="s">
        <v>106</v>
      </c>
      <c r="J22764" s="1">
        <f>LEN(Table1[[#This Row],[Options/Features]]) - LEN(SUBSTITUTE(Table1[[#This Row],[Options/Features]], ",", "")) + 1</f>
        <v>1</v>
      </c>
      <c r="K22764" t="s">
        <v>36</v>
      </c>
      <c r="L22764" t="s">
        <v>18</v>
      </c>
    </row>
    <row r="22765" spans="1:12" x14ac:dyDescent="0.25">
      <c r="A22765" t="s">
        <v>1246</v>
      </c>
      <c r="B22765" t="s">
        <v>1247</v>
      </c>
      <c r="C22765" s="1">
        <v>2019</v>
      </c>
      <c r="D22765" s="9">
        <v>6870</v>
      </c>
      <c r="E22765" s="4">
        <v>250028</v>
      </c>
      <c r="F22765" t="s">
        <v>13</v>
      </c>
      <c r="G22765" t="s">
        <v>22</v>
      </c>
      <c r="H22765" t="s">
        <v>15</v>
      </c>
      <c r="I22765" t="s">
        <v>47</v>
      </c>
      <c r="J22765" s="1">
        <f>LEN(Table1[[#This Row],[Options/Features]]) - LEN(SUBSTITUTE(Table1[[#This Row],[Options/Features]], ",", "")) + 1</f>
        <v>1</v>
      </c>
      <c r="K22765" t="s">
        <v>17</v>
      </c>
      <c r="L22765" t="s">
        <v>31</v>
      </c>
    </row>
    <row r="22766" spans="1:12" x14ac:dyDescent="0.25">
      <c r="A22766" t="s">
        <v>149</v>
      </c>
      <c r="B22766" t="s">
        <v>300</v>
      </c>
      <c r="C22766" s="1">
        <v>2023</v>
      </c>
      <c r="D22766" s="9">
        <v>13040</v>
      </c>
      <c r="E22766" s="4">
        <v>222508</v>
      </c>
      <c r="F22766" t="s">
        <v>13</v>
      </c>
      <c r="G22766" t="s">
        <v>64</v>
      </c>
      <c r="H22766" t="s">
        <v>23</v>
      </c>
      <c r="I22766" t="s">
        <v>106</v>
      </c>
      <c r="J22766" s="1">
        <f>LEN(Table1[[#This Row],[Options/Features]]) - LEN(SUBSTITUTE(Table1[[#This Row],[Options/Features]], ",", "")) + 1</f>
        <v>1</v>
      </c>
      <c r="K22766" t="s">
        <v>30</v>
      </c>
      <c r="L22766" t="s">
        <v>18</v>
      </c>
    </row>
    <row r="22767" spans="1:12" x14ac:dyDescent="0.25">
      <c r="A22767" t="s">
        <v>1243</v>
      </c>
      <c r="B22767" t="s">
        <v>1244</v>
      </c>
      <c r="C22767" s="1">
        <v>2015</v>
      </c>
      <c r="D22767" s="9">
        <v>48463</v>
      </c>
      <c r="E22767" s="4">
        <v>293046</v>
      </c>
      <c r="F22767" t="s">
        <v>21</v>
      </c>
      <c r="G22767" t="s">
        <v>14</v>
      </c>
      <c r="H22767" t="s">
        <v>23</v>
      </c>
      <c r="I22767" t="s">
        <v>68</v>
      </c>
      <c r="J22767" s="1">
        <f>LEN(Table1[[#This Row],[Options/Features]]) - LEN(SUBSTITUTE(Table1[[#This Row],[Options/Features]], ",", "")) + 1</f>
        <v>1</v>
      </c>
      <c r="K22767" t="s">
        <v>17</v>
      </c>
      <c r="L22767" t="s">
        <v>31</v>
      </c>
    </row>
    <row r="22768" spans="1:12" x14ac:dyDescent="0.25">
      <c r="A22768" t="s">
        <v>1246</v>
      </c>
      <c r="B22768" t="s">
        <v>1247</v>
      </c>
      <c r="C22768" s="1">
        <v>2017</v>
      </c>
      <c r="D22768" s="9">
        <v>47964</v>
      </c>
      <c r="E22768" s="4">
        <v>122488</v>
      </c>
      <c r="F22768" t="s">
        <v>27</v>
      </c>
      <c r="G22768" t="s">
        <v>14</v>
      </c>
      <c r="H22768" t="s">
        <v>15</v>
      </c>
      <c r="I22768" t="s">
        <v>68</v>
      </c>
      <c r="J22768" s="1">
        <f>LEN(Table1[[#This Row],[Options/Features]]) - LEN(SUBSTITUTE(Table1[[#This Row],[Options/Features]], ",", "")) + 1</f>
        <v>1</v>
      </c>
      <c r="K22768" t="s">
        <v>17</v>
      </c>
      <c r="L22768" t="s">
        <v>31</v>
      </c>
    </row>
    <row r="22769" spans="1:12" x14ac:dyDescent="0.25">
      <c r="A22769" t="s">
        <v>1285</v>
      </c>
      <c r="B22769" t="s">
        <v>1286</v>
      </c>
      <c r="C22769" s="1">
        <v>2015</v>
      </c>
      <c r="D22769" s="9">
        <v>24566</v>
      </c>
      <c r="E22769" s="4">
        <v>296477</v>
      </c>
      <c r="F22769" t="s">
        <v>13</v>
      </c>
      <c r="G22769" t="s">
        <v>46</v>
      </c>
      <c r="H22769" t="s">
        <v>15</v>
      </c>
      <c r="I22769" t="s">
        <v>1245</v>
      </c>
      <c r="J22769" s="1">
        <f>LEN(Table1[[#This Row],[Options/Features]]) - LEN(SUBSTITUTE(Table1[[#This Row],[Options/Features]], ",", "")) + 1</f>
        <v>1</v>
      </c>
      <c r="K22769" t="s">
        <v>30</v>
      </c>
      <c r="L22769" t="s">
        <v>31</v>
      </c>
    </row>
    <row r="22770" spans="1:12" x14ac:dyDescent="0.25">
      <c r="A22770" t="s">
        <v>1243</v>
      </c>
      <c r="B22770" t="s">
        <v>1265</v>
      </c>
      <c r="C22770" s="1">
        <v>2021</v>
      </c>
      <c r="D22770" s="9">
        <v>28760</v>
      </c>
      <c r="E22770" s="4">
        <v>172565</v>
      </c>
      <c r="F22770" t="s">
        <v>21</v>
      </c>
      <c r="G22770" t="s">
        <v>64</v>
      </c>
      <c r="H22770" t="s">
        <v>15</v>
      </c>
      <c r="I22770" t="s">
        <v>16</v>
      </c>
      <c r="J22770" s="1">
        <f>LEN(Table1[[#This Row],[Options/Features]]) - LEN(SUBSTITUTE(Table1[[#This Row],[Options/Features]], ",", "")) + 1</f>
        <v>1</v>
      </c>
      <c r="K22770" t="s">
        <v>30</v>
      </c>
      <c r="L22770" t="s">
        <v>31</v>
      </c>
    </row>
    <row r="22771" spans="1:12" x14ac:dyDescent="0.25">
      <c r="A22771" t="s">
        <v>1250</v>
      </c>
      <c r="B22771" t="s">
        <v>1271</v>
      </c>
      <c r="C22771" s="1">
        <v>2023</v>
      </c>
      <c r="D22771" s="9">
        <v>47779</v>
      </c>
      <c r="E22771" s="4">
        <v>207206</v>
      </c>
      <c r="F22771" t="s">
        <v>27</v>
      </c>
      <c r="G22771" t="s">
        <v>72</v>
      </c>
      <c r="H22771" t="s">
        <v>23</v>
      </c>
      <c r="I22771" t="s">
        <v>106</v>
      </c>
      <c r="J22771" s="1">
        <f>LEN(Table1[[#This Row],[Options/Features]]) - LEN(SUBSTITUTE(Table1[[#This Row],[Options/Features]], ",", "")) + 1</f>
        <v>1</v>
      </c>
      <c r="K22771" t="s">
        <v>36</v>
      </c>
      <c r="L22771" t="s">
        <v>18</v>
      </c>
    </row>
    <row r="22772" spans="1:12" x14ac:dyDescent="0.25">
      <c r="A22772" t="s">
        <v>1243</v>
      </c>
      <c r="B22772" t="s">
        <v>1265</v>
      </c>
      <c r="C22772" s="1">
        <v>2019</v>
      </c>
      <c r="D22772" s="9">
        <v>22760</v>
      </c>
      <c r="E22772" s="4">
        <v>249579</v>
      </c>
      <c r="F22772" t="s">
        <v>27</v>
      </c>
      <c r="G22772" t="s">
        <v>42</v>
      </c>
      <c r="H22772" t="s">
        <v>23</v>
      </c>
      <c r="I22772" t="s">
        <v>16</v>
      </c>
      <c r="J22772" s="1">
        <f>LEN(Table1[[#This Row],[Options/Features]]) - LEN(SUBSTITUTE(Table1[[#This Row],[Options/Features]], ",", "")) + 1</f>
        <v>1</v>
      </c>
      <c r="K22772" t="s">
        <v>17</v>
      </c>
      <c r="L22772" t="s">
        <v>31</v>
      </c>
    </row>
    <row r="22773" spans="1:12" x14ac:dyDescent="0.25">
      <c r="A22773" t="s">
        <v>1254</v>
      </c>
      <c r="B22773" t="s">
        <v>1264</v>
      </c>
      <c r="C22773" s="1">
        <v>2016</v>
      </c>
      <c r="D22773" s="9">
        <v>10877</v>
      </c>
      <c r="E22773" s="4">
        <v>127389</v>
      </c>
      <c r="F22773" t="s">
        <v>27</v>
      </c>
      <c r="G22773" t="s">
        <v>46</v>
      </c>
      <c r="H22773" t="s">
        <v>23</v>
      </c>
      <c r="I22773" t="s">
        <v>16</v>
      </c>
      <c r="J22773" s="1">
        <f>LEN(Table1[[#This Row],[Options/Features]]) - LEN(SUBSTITUTE(Table1[[#This Row],[Options/Features]], ",", "")) + 1</f>
        <v>1</v>
      </c>
      <c r="K22773" t="s">
        <v>36</v>
      </c>
      <c r="L22773" t="s">
        <v>31</v>
      </c>
    </row>
    <row r="22774" spans="1:12" x14ac:dyDescent="0.25">
      <c r="A22774" t="s">
        <v>1254</v>
      </c>
      <c r="B22774" t="s">
        <v>1263</v>
      </c>
      <c r="C22774" s="1">
        <v>2023</v>
      </c>
      <c r="D22774" s="9">
        <v>18233</v>
      </c>
      <c r="E22774" s="4">
        <v>247770</v>
      </c>
      <c r="F22774" t="s">
        <v>27</v>
      </c>
      <c r="G22774" t="s">
        <v>42</v>
      </c>
      <c r="H22774" t="s">
        <v>23</v>
      </c>
      <c r="I22774" t="s">
        <v>68</v>
      </c>
      <c r="J22774" s="1">
        <f>LEN(Table1[[#This Row],[Options/Features]]) - LEN(SUBSTITUTE(Table1[[#This Row],[Options/Features]], ",", "")) + 1</f>
        <v>1</v>
      </c>
      <c r="K22774" t="s">
        <v>17</v>
      </c>
      <c r="L22774" t="s">
        <v>31</v>
      </c>
    </row>
    <row r="22775" spans="1:12" x14ac:dyDescent="0.25">
      <c r="A22775" t="s">
        <v>1250</v>
      </c>
      <c r="B22775" t="s">
        <v>1271</v>
      </c>
      <c r="C22775" s="1">
        <v>2015</v>
      </c>
      <c r="D22775" s="9">
        <v>13690</v>
      </c>
      <c r="E22775" s="4">
        <v>119703</v>
      </c>
      <c r="F22775" t="s">
        <v>21</v>
      </c>
      <c r="G22775" t="s">
        <v>46</v>
      </c>
      <c r="H22775" t="s">
        <v>23</v>
      </c>
      <c r="I22775" t="s">
        <v>106</v>
      </c>
      <c r="J22775" s="1">
        <f>LEN(Table1[[#This Row],[Options/Features]]) - LEN(SUBSTITUTE(Table1[[#This Row],[Options/Features]], ",", "")) + 1</f>
        <v>1</v>
      </c>
      <c r="K22775" t="s">
        <v>17</v>
      </c>
      <c r="L22775" t="s">
        <v>18</v>
      </c>
    </row>
    <row r="22776" spans="1:12" x14ac:dyDescent="0.25">
      <c r="A22776" t="s">
        <v>149</v>
      </c>
      <c r="B22776">
        <v>911</v>
      </c>
      <c r="C22776" s="1">
        <v>2020</v>
      </c>
      <c r="D22776" s="9">
        <v>48490</v>
      </c>
      <c r="E22776" s="4">
        <v>122021</v>
      </c>
      <c r="F22776" t="s">
        <v>21</v>
      </c>
      <c r="G22776" t="s">
        <v>14</v>
      </c>
      <c r="H22776" t="s">
        <v>23</v>
      </c>
      <c r="I22776" t="s">
        <v>16</v>
      </c>
      <c r="J22776" s="1">
        <f>LEN(Table1[[#This Row],[Options/Features]]) - LEN(SUBSTITUTE(Table1[[#This Row],[Options/Features]], ",", "")) + 1</f>
        <v>1</v>
      </c>
      <c r="K22776" t="s">
        <v>30</v>
      </c>
      <c r="L22776" t="s">
        <v>18</v>
      </c>
    </row>
    <row r="22777" spans="1:12" x14ac:dyDescent="0.25">
      <c r="A22777" t="s">
        <v>1274</v>
      </c>
      <c r="B22777" t="s">
        <v>1275</v>
      </c>
      <c r="C22777" s="1">
        <v>2017</v>
      </c>
      <c r="D22777" s="9">
        <v>40649</v>
      </c>
      <c r="E22777" s="4">
        <v>185233</v>
      </c>
      <c r="F22777" t="s">
        <v>27</v>
      </c>
      <c r="G22777" t="s">
        <v>72</v>
      </c>
      <c r="H22777" t="s">
        <v>15</v>
      </c>
      <c r="I22777" t="s">
        <v>106</v>
      </c>
      <c r="J22777" s="1">
        <f>LEN(Table1[[#This Row],[Options/Features]]) - LEN(SUBSTITUTE(Table1[[#This Row],[Options/Features]], ",", "")) + 1</f>
        <v>1</v>
      </c>
      <c r="K22777" t="s">
        <v>30</v>
      </c>
      <c r="L22777" t="s">
        <v>18</v>
      </c>
    </row>
    <row r="22778" spans="1:12" x14ac:dyDescent="0.25">
      <c r="A22778" t="s">
        <v>1274</v>
      </c>
      <c r="B22778" t="s">
        <v>1277</v>
      </c>
      <c r="C22778" s="1">
        <v>2018</v>
      </c>
      <c r="D22778" s="9">
        <v>10218</v>
      </c>
      <c r="E22778" s="4">
        <v>116450</v>
      </c>
      <c r="F22778" t="s">
        <v>27</v>
      </c>
      <c r="G22778" t="s">
        <v>46</v>
      </c>
      <c r="H22778" t="s">
        <v>23</v>
      </c>
      <c r="I22778" t="s">
        <v>1245</v>
      </c>
      <c r="J22778" s="1">
        <f>LEN(Table1[[#This Row],[Options/Features]]) - LEN(SUBSTITUTE(Table1[[#This Row],[Options/Features]], ",", "")) + 1</f>
        <v>1</v>
      </c>
      <c r="K22778" t="s">
        <v>17</v>
      </c>
      <c r="L22778" t="s">
        <v>31</v>
      </c>
    </row>
    <row r="22779" spans="1:12" x14ac:dyDescent="0.25">
      <c r="A22779" t="s">
        <v>1243</v>
      </c>
      <c r="B22779" t="s">
        <v>1244</v>
      </c>
      <c r="C22779" s="1">
        <v>2023</v>
      </c>
      <c r="D22779" s="9">
        <v>31790</v>
      </c>
      <c r="E22779" s="4">
        <v>170782</v>
      </c>
      <c r="F22779" t="s">
        <v>27</v>
      </c>
      <c r="G22779" t="s">
        <v>46</v>
      </c>
      <c r="H22779" t="s">
        <v>15</v>
      </c>
      <c r="I22779" t="s">
        <v>106</v>
      </c>
      <c r="J22779" s="1">
        <f>LEN(Table1[[#This Row],[Options/Features]]) - LEN(SUBSTITUTE(Table1[[#This Row],[Options/Features]], ",", "")) + 1</f>
        <v>1</v>
      </c>
      <c r="K22779" t="s">
        <v>17</v>
      </c>
      <c r="L22779" t="s">
        <v>31</v>
      </c>
    </row>
    <row r="22780" spans="1:12" x14ac:dyDescent="0.25">
      <c r="A22780" t="s">
        <v>1256</v>
      </c>
      <c r="B22780" t="s">
        <v>1257</v>
      </c>
      <c r="C22780" s="1">
        <v>2015</v>
      </c>
      <c r="D22780" s="9">
        <v>29161</v>
      </c>
      <c r="E22780" s="4">
        <v>297519</v>
      </c>
      <c r="F22780" t="s">
        <v>27</v>
      </c>
      <c r="G22780" t="s">
        <v>64</v>
      </c>
      <c r="H22780" t="s">
        <v>15</v>
      </c>
      <c r="I22780" t="s">
        <v>16</v>
      </c>
      <c r="J22780" s="1">
        <f>LEN(Table1[[#This Row],[Options/Features]]) - LEN(SUBSTITUTE(Table1[[#This Row],[Options/Features]], ",", "")) + 1</f>
        <v>1</v>
      </c>
      <c r="K22780" t="s">
        <v>17</v>
      </c>
      <c r="L22780" t="s">
        <v>31</v>
      </c>
    </row>
    <row r="22781" spans="1:12" x14ac:dyDescent="0.25">
      <c r="A22781" t="s">
        <v>1274</v>
      </c>
      <c r="B22781" t="s">
        <v>1275</v>
      </c>
      <c r="C22781" s="1">
        <v>2021</v>
      </c>
      <c r="D22781" s="9">
        <v>46334</v>
      </c>
      <c r="E22781" s="4">
        <v>216972</v>
      </c>
      <c r="F22781" t="s">
        <v>1248</v>
      </c>
      <c r="G22781" t="s">
        <v>64</v>
      </c>
      <c r="H22781" t="s">
        <v>23</v>
      </c>
      <c r="I22781" t="s">
        <v>1245</v>
      </c>
      <c r="J22781" s="1">
        <f>LEN(Table1[[#This Row],[Options/Features]]) - LEN(SUBSTITUTE(Table1[[#This Row],[Options/Features]], ",", "")) + 1</f>
        <v>1</v>
      </c>
      <c r="K22781" t="s">
        <v>17</v>
      </c>
      <c r="L22781" t="s">
        <v>18</v>
      </c>
    </row>
    <row r="22782" spans="1:12" x14ac:dyDescent="0.25">
      <c r="A22782" t="s">
        <v>1285</v>
      </c>
      <c r="B22782" t="s">
        <v>1269</v>
      </c>
      <c r="C22782" s="1">
        <v>2022</v>
      </c>
      <c r="D22782" s="9">
        <v>39484</v>
      </c>
      <c r="E22782" s="4">
        <v>133473</v>
      </c>
      <c r="F22782" t="s">
        <v>21</v>
      </c>
      <c r="G22782" t="s">
        <v>42</v>
      </c>
      <c r="H22782" t="s">
        <v>23</v>
      </c>
      <c r="I22782" t="s">
        <v>106</v>
      </c>
      <c r="J22782" s="1">
        <f>LEN(Table1[[#This Row],[Options/Features]]) - LEN(SUBSTITUTE(Table1[[#This Row],[Options/Features]], ",", "")) + 1</f>
        <v>1</v>
      </c>
      <c r="K22782" t="s">
        <v>17</v>
      </c>
      <c r="L22782" t="s">
        <v>31</v>
      </c>
    </row>
    <row r="22783" spans="1:12" x14ac:dyDescent="0.25">
      <c r="A22783" t="s">
        <v>1261</v>
      </c>
      <c r="B22783" t="s">
        <v>1266</v>
      </c>
      <c r="C22783" s="1">
        <v>2017</v>
      </c>
      <c r="D22783" s="9">
        <v>23997</v>
      </c>
      <c r="E22783" s="4">
        <v>147140</v>
      </c>
      <c r="F22783" t="s">
        <v>21</v>
      </c>
      <c r="G22783" t="s">
        <v>22</v>
      </c>
      <c r="H22783" t="s">
        <v>23</v>
      </c>
      <c r="I22783" t="s">
        <v>106</v>
      </c>
      <c r="J22783" s="1">
        <f>LEN(Table1[[#This Row],[Options/Features]]) - LEN(SUBSTITUTE(Table1[[#This Row],[Options/Features]], ",", "")) + 1</f>
        <v>1</v>
      </c>
      <c r="K22783" t="s">
        <v>30</v>
      </c>
      <c r="L22783" t="s">
        <v>18</v>
      </c>
    </row>
    <row r="22784" spans="1:12" x14ac:dyDescent="0.25">
      <c r="A22784" t="s">
        <v>1288</v>
      </c>
      <c r="B22784" t="s">
        <v>1267</v>
      </c>
      <c r="C22784" s="1">
        <v>2017</v>
      </c>
      <c r="D22784" s="9">
        <v>25954</v>
      </c>
      <c r="E22784" s="4">
        <v>278497</v>
      </c>
      <c r="F22784" t="s">
        <v>13</v>
      </c>
      <c r="G22784" t="s">
        <v>22</v>
      </c>
      <c r="H22784" t="s">
        <v>15</v>
      </c>
      <c r="I22784" t="s">
        <v>1245</v>
      </c>
      <c r="J22784" s="1">
        <f>LEN(Table1[[#This Row],[Options/Features]]) - LEN(SUBSTITUTE(Table1[[#This Row],[Options/Features]], ",", "")) + 1</f>
        <v>1</v>
      </c>
      <c r="K22784" t="s">
        <v>36</v>
      </c>
      <c r="L22784" t="s">
        <v>18</v>
      </c>
    </row>
    <row r="22785" spans="1:12" x14ac:dyDescent="0.25">
      <c r="A22785" t="s">
        <v>1243</v>
      </c>
      <c r="B22785" t="s">
        <v>1268</v>
      </c>
      <c r="C22785" s="1">
        <v>2023</v>
      </c>
      <c r="D22785" s="9">
        <v>42762</v>
      </c>
      <c r="E22785" s="4">
        <v>206075</v>
      </c>
      <c r="F22785" t="s">
        <v>21</v>
      </c>
      <c r="G22785" t="s">
        <v>72</v>
      </c>
      <c r="H22785" t="s">
        <v>23</v>
      </c>
      <c r="I22785" t="s">
        <v>1245</v>
      </c>
      <c r="J22785" s="1">
        <f>LEN(Table1[[#This Row],[Options/Features]]) - LEN(SUBSTITUTE(Table1[[#This Row],[Options/Features]], ",", "")) + 1</f>
        <v>1</v>
      </c>
      <c r="K22785" t="s">
        <v>36</v>
      </c>
      <c r="L22785" t="s">
        <v>18</v>
      </c>
    </row>
    <row r="22786" spans="1:12" x14ac:dyDescent="0.25">
      <c r="A22786" t="s">
        <v>1246</v>
      </c>
      <c r="B22786" t="s">
        <v>1272</v>
      </c>
      <c r="C22786" s="1">
        <v>2019</v>
      </c>
      <c r="D22786" s="9">
        <v>36978</v>
      </c>
      <c r="E22786" s="4">
        <v>246898</v>
      </c>
      <c r="F22786" t="s">
        <v>1248</v>
      </c>
      <c r="G22786" t="s">
        <v>14</v>
      </c>
      <c r="H22786" t="s">
        <v>23</v>
      </c>
      <c r="I22786" t="s">
        <v>16</v>
      </c>
      <c r="J22786" s="1">
        <f>LEN(Table1[[#This Row],[Options/Features]]) - LEN(SUBSTITUTE(Table1[[#This Row],[Options/Features]], ",", "")) + 1</f>
        <v>1</v>
      </c>
      <c r="K22786" t="s">
        <v>30</v>
      </c>
      <c r="L22786" t="s">
        <v>31</v>
      </c>
    </row>
    <row r="22787" spans="1:12" x14ac:dyDescent="0.25">
      <c r="A22787" t="s">
        <v>1250</v>
      </c>
      <c r="B22787" t="s">
        <v>1271</v>
      </c>
      <c r="C22787" s="1">
        <v>2018</v>
      </c>
      <c r="D22787" s="9">
        <v>42469</v>
      </c>
      <c r="E22787" s="4">
        <v>292554</v>
      </c>
      <c r="F22787" t="s">
        <v>1248</v>
      </c>
      <c r="G22787" t="s">
        <v>14</v>
      </c>
      <c r="H22787" t="s">
        <v>15</v>
      </c>
      <c r="I22787" t="s">
        <v>68</v>
      </c>
      <c r="J22787" s="1">
        <f>LEN(Table1[[#This Row],[Options/Features]]) - LEN(SUBSTITUTE(Table1[[#This Row],[Options/Features]], ",", "")) + 1</f>
        <v>1</v>
      </c>
      <c r="K22787" t="s">
        <v>17</v>
      </c>
      <c r="L22787" t="s">
        <v>18</v>
      </c>
    </row>
    <row r="22788" spans="1:12" x14ac:dyDescent="0.25">
      <c r="A22788" t="s">
        <v>1254</v>
      </c>
      <c r="B22788" t="s">
        <v>1264</v>
      </c>
      <c r="C22788" s="1">
        <v>2020</v>
      </c>
      <c r="D22788" s="9">
        <v>49478</v>
      </c>
      <c r="E22788" s="4">
        <v>104977</v>
      </c>
      <c r="F22788" t="s">
        <v>27</v>
      </c>
      <c r="G22788" t="s">
        <v>42</v>
      </c>
      <c r="H22788" t="s">
        <v>15</v>
      </c>
      <c r="I22788" t="s">
        <v>47</v>
      </c>
      <c r="J22788" s="1">
        <f>LEN(Table1[[#This Row],[Options/Features]]) - LEN(SUBSTITUTE(Table1[[#This Row],[Options/Features]], ",", "")) + 1</f>
        <v>1</v>
      </c>
      <c r="K22788" t="s">
        <v>36</v>
      </c>
      <c r="L22788" t="s">
        <v>31</v>
      </c>
    </row>
    <row r="22789" spans="1:12" x14ac:dyDescent="0.25">
      <c r="A22789" t="s">
        <v>1288</v>
      </c>
      <c r="B22789" t="s">
        <v>1253</v>
      </c>
      <c r="C22789" s="1">
        <v>2018</v>
      </c>
      <c r="D22789" s="9">
        <v>33751</v>
      </c>
      <c r="E22789" s="4">
        <v>122107</v>
      </c>
      <c r="F22789" t="s">
        <v>27</v>
      </c>
      <c r="G22789" t="s">
        <v>46</v>
      </c>
      <c r="H22789" t="s">
        <v>23</v>
      </c>
      <c r="I22789" t="s">
        <v>68</v>
      </c>
      <c r="J22789" s="1">
        <f>LEN(Table1[[#This Row],[Options/Features]]) - LEN(SUBSTITUTE(Table1[[#This Row],[Options/Features]], ",", "")) + 1</f>
        <v>1</v>
      </c>
      <c r="K22789" t="s">
        <v>17</v>
      </c>
      <c r="L22789" t="s">
        <v>31</v>
      </c>
    </row>
    <row r="22790" spans="1:12" x14ac:dyDescent="0.25">
      <c r="A22790" t="s">
        <v>1243</v>
      </c>
      <c r="B22790" t="s">
        <v>1244</v>
      </c>
      <c r="C22790" s="1">
        <v>2020</v>
      </c>
      <c r="D22790" s="9">
        <v>29569</v>
      </c>
      <c r="E22790" s="4">
        <v>151140</v>
      </c>
      <c r="F22790" t="s">
        <v>1248</v>
      </c>
      <c r="G22790" t="s">
        <v>14</v>
      </c>
      <c r="H22790" t="s">
        <v>15</v>
      </c>
      <c r="I22790" t="s">
        <v>106</v>
      </c>
      <c r="J22790" s="1">
        <f>LEN(Table1[[#This Row],[Options/Features]]) - LEN(SUBSTITUTE(Table1[[#This Row],[Options/Features]], ",", "")) + 1</f>
        <v>1</v>
      </c>
      <c r="K22790" t="s">
        <v>17</v>
      </c>
      <c r="L22790" t="s">
        <v>18</v>
      </c>
    </row>
    <row r="22791" spans="1:12" x14ac:dyDescent="0.25">
      <c r="A22791" t="s">
        <v>1285</v>
      </c>
      <c r="B22791" t="s">
        <v>1287</v>
      </c>
      <c r="C22791" s="1">
        <v>2020</v>
      </c>
      <c r="D22791" s="9">
        <v>41767</v>
      </c>
      <c r="E22791" s="4">
        <v>113074</v>
      </c>
      <c r="F22791" t="s">
        <v>27</v>
      </c>
      <c r="G22791" t="s">
        <v>64</v>
      </c>
      <c r="H22791" t="s">
        <v>23</v>
      </c>
      <c r="I22791" t="s">
        <v>47</v>
      </c>
      <c r="J22791" s="1">
        <f>LEN(Table1[[#This Row],[Options/Features]]) - LEN(SUBSTITUTE(Table1[[#This Row],[Options/Features]], ",", "")) + 1</f>
        <v>1</v>
      </c>
      <c r="K22791" t="s">
        <v>36</v>
      </c>
      <c r="L22791" t="s">
        <v>18</v>
      </c>
    </row>
    <row r="22792" spans="1:12" x14ac:dyDescent="0.25">
      <c r="A22792" t="s">
        <v>1261</v>
      </c>
      <c r="B22792" t="s">
        <v>1273</v>
      </c>
      <c r="C22792" s="1">
        <v>2017</v>
      </c>
      <c r="D22792" s="9">
        <v>47415</v>
      </c>
      <c r="E22792" s="4">
        <v>185183</v>
      </c>
      <c r="F22792" t="s">
        <v>13</v>
      </c>
      <c r="G22792" t="s">
        <v>46</v>
      </c>
      <c r="H22792" t="s">
        <v>23</v>
      </c>
      <c r="I22792" t="s">
        <v>47</v>
      </c>
      <c r="J22792" s="1">
        <f>LEN(Table1[[#This Row],[Options/Features]]) - LEN(SUBSTITUTE(Table1[[#This Row],[Options/Features]], ",", "")) + 1</f>
        <v>1</v>
      </c>
      <c r="K22792" t="s">
        <v>17</v>
      </c>
      <c r="L22792" t="s">
        <v>31</v>
      </c>
    </row>
    <row r="22793" spans="1:12" x14ac:dyDescent="0.25">
      <c r="A22793" t="s">
        <v>1256</v>
      </c>
      <c r="B22793" t="s">
        <v>1260</v>
      </c>
      <c r="C22793" s="1">
        <v>2021</v>
      </c>
      <c r="D22793" s="9">
        <v>31517</v>
      </c>
      <c r="E22793" s="4">
        <v>188145</v>
      </c>
      <c r="F22793" t="s">
        <v>27</v>
      </c>
      <c r="G22793" t="s">
        <v>14</v>
      </c>
      <c r="H22793" t="s">
        <v>23</v>
      </c>
      <c r="I22793" t="s">
        <v>47</v>
      </c>
      <c r="J22793" s="1">
        <f>LEN(Table1[[#This Row],[Options/Features]]) - LEN(SUBSTITUTE(Table1[[#This Row],[Options/Features]], ",", "")) + 1</f>
        <v>1</v>
      </c>
      <c r="K22793" t="s">
        <v>30</v>
      </c>
      <c r="L22793" t="s">
        <v>18</v>
      </c>
    </row>
    <row r="22794" spans="1:12" x14ac:dyDescent="0.25">
      <c r="A22794" t="s">
        <v>1256</v>
      </c>
      <c r="B22794" t="s">
        <v>1260</v>
      </c>
      <c r="C22794" s="1">
        <v>2018</v>
      </c>
      <c r="D22794" s="9">
        <v>41535</v>
      </c>
      <c r="E22794" s="4">
        <v>242995</v>
      </c>
      <c r="F22794" t="s">
        <v>27</v>
      </c>
      <c r="G22794" t="s">
        <v>64</v>
      </c>
      <c r="H22794" t="s">
        <v>23</v>
      </c>
      <c r="I22794" t="s">
        <v>1245</v>
      </c>
      <c r="J22794" s="1">
        <f>LEN(Table1[[#This Row],[Options/Features]]) - LEN(SUBSTITUTE(Table1[[#This Row],[Options/Features]], ",", "")) + 1</f>
        <v>1</v>
      </c>
      <c r="K22794" t="s">
        <v>36</v>
      </c>
      <c r="L22794" t="s">
        <v>31</v>
      </c>
    </row>
    <row r="22795" spans="1:12" x14ac:dyDescent="0.25">
      <c r="A22795" t="s">
        <v>1243</v>
      </c>
      <c r="B22795" t="s">
        <v>1244</v>
      </c>
      <c r="C22795" s="1">
        <v>2016</v>
      </c>
      <c r="D22795" s="9">
        <v>41024</v>
      </c>
      <c r="E22795" s="4">
        <v>207224</v>
      </c>
      <c r="F22795" t="s">
        <v>1248</v>
      </c>
      <c r="G22795" t="s">
        <v>64</v>
      </c>
      <c r="H22795" t="s">
        <v>15</v>
      </c>
      <c r="I22795" t="s">
        <v>16</v>
      </c>
      <c r="J22795" s="1">
        <f>LEN(Table1[[#This Row],[Options/Features]]) - LEN(SUBSTITUTE(Table1[[#This Row],[Options/Features]], ",", "")) + 1</f>
        <v>1</v>
      </c>
      <c r="K22795" t="s">
        <v>36</v>
      </c>
      <c r="L22795" t="s">
        <v>31</v>
      </c>
    </row>
    <row r="22796" spans="1:12" x14ac:dyDescent="0.25">
      <c r="A22796" t="s">
        <v>1256</v>
      </c>
      <c r="B22796" t="s">
        <v>1260</v>
      </c>
      <c r="C22796" s="1">
        <v>2015</v>
      </c>
      <c r="D22796" s="9">
        <v>18485</v>
      </c>
      <c r="E22796" s="4">
        <v>151092</v>
      </c>
      <c r="F22796" t="s">
        <v>13</v>
      </c>
      <c r="G22796" t="s">
        <v>14</v>
      </c>
      <c r="H22796" t="s">
        <v>23</v>
      </c>
      <c r="I22796" t="s">
        <v>68</v>
      </c>
      <c r="J22796" s="1">
        <f>LEN(Table1[[#This Row],[Options/Features]]) - LEN(SUBSTITUTE(Table1[[#This Row],[Options/Features]], ",", "")) + 1</f>
        <v>1</v>
      </c>
      <c r="K22796" t="s">
        <v>36</v>
      </c>
      <c r="L22796" t="s">
        <v>31</v>
      </c>
    </row>
    <row r="22797" spans="1:12" x14ac:dyDescent="0.25">
      <c r="A22797" t="s">
        <v>1254</v>
      </c>
      <c r="B22797" t="s">
        <v>1255</v>
      </c>
      <c r="C22797" s="1">
        <v>2016</v>
      </c>
      <c r="D22797" s="9">
        <v>37948</v>
      </c>
      <c r="E22797" s="4">
        <v>144364</v>
      </c>
      <c r="F22797" t="s">
        <v>21</v>
      </c>
      <c r="G22797" t="s">
        <v>22</v>
      </c>
      <c r="H22797" t="s">
        <v>15</v>
      </c>
      <c r="I22797" t="s">
        <v>106</v>
      </c>
      <c r="J22797" s="1">
        <f>LEN(Table1[[#This Row],[Options/Features]]) - LEN(SUBSTITUTE(Table1[[#This Row],[Options/Features]], ",", "")) + 1</f>
        <v>1</v>
      </c>
      <c r="K22797" t="s">
        <v>36</v>
      </c>
      <c r="L22797" t="s">
        <v>31</v>
      </c>
    </row>
    <row r="22798" spans="1:12" x14ac:dyDescent="0.25">
      <c r="A22798" t="s">
        <v>1254</v>
      </c>
      <c r="B22798" t="s">
        <v>1255</v>
      </c>
      <c r="C22798" s="1">
        <v>2021</v>
      </c>
      <c r="D22798" s="9">
        <v>42476</v>
      </c>
      <c r="E22798" s="4">
        <v>291484</v>
      </c>
      <c r="F22798" t="s">
        <v>13</v>
      </c>
      <c r="G22798" t="s">
        <v>64</v>
      </c>
      <c r="H22798" t="s">
        <v>15</v>
      </c>
      <c r="I22798" t="s">
        <v>16</v>
      </c>
      <c r="J22798" s="1">
        <f>LEN(Table1[[#This Row],[Options/Features]]) - LEN(SUBSTITUTE(Table1[[#This Row],[Options/Features]], ",", "")) + 1</f>
        <v>1</v>
      </c>
      <c r="K22798" t="s">
        <v>17</v>
      </c>
      <c r="L22798" t="s">
        <v>18</v>
      </c>
    </row>
    <row r="22799" spans="1:12" x14ac:dyDescent="0.25">
      <c r="A22799" t="s">
        <v>149</v>
      </c>
      <c r="B22799" t="s">
        <v>300</v>
      </c>
      <c r="C22799" s="1">
        <v>2019</v>
      </c>
      <c r="D22799" s="9">
        <v>48355</v>
      </c>
      <c r="E22799" s="4">
        <v>288438</v>
      </c>
      <c r="F22799" t="s">
        <v>27</v>
      </c>
      <c r="G22799" t="s">
        <v>42</v>
      </c>
      <c r="H22799" t="s">
        <v>23</v>
      </c>
      <c r="I22799" t="s">
        <v>16</v>
      </c>
      <c r="J22799" s="1">
        <f>LEN(Table1[[#This Row],[Options/Features]]) - LEN(SUBSTITUTE(Table1[[#This Row],[Options/Features]], ",", "")) + 1</f>
        <v>1</v>
      </c>
      <c r="K22799" t="s">
        <v>36</v>
      </c>
      <c r="L22799" t="s">
        <v>31</v>
      </c>
    </row>
    <row r="22800" spans="1:12" x14ac:dyDescent="0.25">
      <c r="A22800" t="s">
        <v>1256</v>
      </c>
      <c r="B22800" t="s">
        <v>1257</v>
      </c>
      <c r="C22800" s="1">
        <v>2022</v>
      </c>
      <c r="D22800" s="9">
        <v>31851</v>
      </c>
      <c r="E22800" s="4">
        <v>170078</v>
      </c>
      <c r="F22800" t="s">
        <v>27</v>
      </c>
      <c r="G22800" t="s">
        <v>72</v>
      </c>
      <c r="H22800" t="s">
        <v>23</v>
      </c>
      <c r="I22800" t="s">
        <v>68</v>
      </c>
      <c r="J22800" s="1">
        <f>LEN(Table1[[#This Row],[Options/Features]]) - LEN(SUBSTITUTE(Table1[[#This Row],[Options/Features]], ",", "")) + 1</f>
        <v>1</v>
      </c>
      <c r="K22800" t="s">
        <v>17</v>
      </c>
      <c r="L22800" t="s">
        <v>18</v>
      </c>
    </row>
    <row r="22801" spans="1:12" x14ac:dyDescent="0.25">
      <c r="A22801" t="s">
        <v>1261</v>
      </c>
      <c r="B22801" t="s">
        <v>1262</v>
      </c>
      <c r="C22801" s="1">
        <v>2015</v>
      </c>
      <c r="D22801" s="9">
        <v>7701</v>
      </c>
      <c r="E22801" s="4">
        <v>202837</v>
      </c>
      <c r="F22801" t="s">
        <v>27</v>
      </c>
      <c r="G22801" t="s">
        <v>42</v>
      </c>
      <c r="H22801" t="s">
        <v>23</v>
      </c>
      <c r="I22801" t="s">
        <v>106</v>
      </c>
      <c r="J22801" s="1">
        <f>LEN(Table1[[#This Row],[Options/Features]]) - LEN(SUBSTITUTE(Table1[[#This Row],[Options/Features]], ",", "")) + 1</f>
        <v>1</v>
      </c>
      <c r="K22801" t="s">
        <v>36</v>
      </c>
      <c r="L22801" t="s">
        <v>18</v>
      </c>
    </row>
    <row r="22802" spans="1:12" x14ac:dyDescent="0.25">
      <c r="A22802" t="s">
        <v>1243</v>
      </c>
      <c r="B22802" t="s">
        <v>1265</v>
      </c>
      <c r="C22802" s="1">
        <v>2023</v>
      </c>
      <c r="D22802" s="9">
        <v>24465</v>
      </c>
      <c r="E22802" s="4">
        <v>133159</v>
      </c>
      <c r="F22802" t="s">
        <v>13</v>
      </c>
      <c r="G22802" t="s">
        <v>42</v>
      </c>
      <c r="H22802" t="s">
        <v>23</v>
      </c>
      <c r="I22802" t="s">
        <v>1245</v>
      </c>
      <c r="J22802" s="1">
        <f>LEN(Table1[[#This Row],[Options/Features]]) - LEN(SUBSTITUTE(Table1[[#This Row],[Options/Features]], ",", "")) + 1</f>
        <v>1</v>
      </c>
      <c r="K22802" t="s">
        <v>30</v>
      </c>
      <c r="L22802" t="s">
        <v>18</v>
      </c>
    </row>
    <row r="22803" spans="1:12" x14ac:dyDescent="0.25">
      <c r="A22803" t="s">
        <v>1246</v>
      </c>
      <c r="B22803" t="s">
        <v>1272</v>
      </c>
      <c r="C22803" s="1">
        <v>2016</v>
      </c>
      <c r="D22803" s="9">
        <v>40745</v>
      </c>
      <c r="E22803" s="4">
        <v>189218</v>
      </c>
      <c r="F22803" t="s">
        <v>1248</v>
      </c>
      <c r="G22803" t="s">
        <v>72</v>
      </c>
      <c r="H22803" t="s">
        <v>15</v>
      </c>
      <c r="I22803" t="s">
        <v>106</v>
      </c>
      <c r="J22803" s="1">
        <f>LEN(Table1[[#This Row],[Options/Features]]) - LEN(SUBSTITUTE(Table1[[#This Row],[Options/Features]], ",", "")) + 1</f>
        <v>1</v>
      </c>
      <c r="K22803" t="s">
        <v>36</v>
      </c>
      <c r="L22803" t="s">
        <v>31</v>
      </c>
    </row>
    <row r="22804" spans="1:12" x14ac:dyDescent="0.25">
      <c r="A22804" t="s">
        <v>1256</v>
      </c>
      <c r="B22804" t="s">
        <v>1258</v>
      </c>
      <c r="C22804" s="1">
        <v>2021</v>
      </c>
      <c r="D22804" s="9">
        <v>18872</v>
      </c>
      <c r="E22804" s="4">
        <v>294848</v>
      </c>
      <c r="F22804" t="s">
        <v>27</v>
      </c>
      <c r="G22804" t="s">
        <v>14</v>
      </c>
      <c r="H22804" t="s">
        <v>23</v>
      </c>
      <c r="I22804" t="s">
        <v>106</v>
      </c>
      <c r="J22804" s="1">
        <f>LEN(Table1[[#This Row],[Options/Features]]) - LEN(SUBSTITUTE(Table1[[#This Row],[Options/Features]], ",", "")) + 1</f>
        <v>1</v>
      </c>
      <c r="K22804" t="s">
        <v>30</v>
      </c>
      <c r="L22804" t="s">
        <v>31</v>
      </c>
    </row>
    <row r="22805" spans="1:12" x14ac:dyDescent="0.25">
      <c r="A22805" t="s">
        <v>1256</v>
      </c>
      <c r="B22805" t="s">
        <v>1260</v>
      </c>
      <c r="C22805" s="1">
        <v>2018</v>
      </c>
      <c r="D22805" s="9">
        <v>36370</v>
      </c>
      <c r="E22805" s="4">
        <v>156523</v>
      </c>
      <c r="F22805" t="s">
        <v>1248</v>
      </c>
      <c r="G22805" t="s">
        <v>72</v>
      </c>
      <c r="H22805" t="s">
        <v>15</v>
      </c>
      <c r="I22805" t="s">
        <v>106</v>
      </c>
      <c r="J22805" s="1">
        <f>LEN(Table1[[#This Row],[Options/Features]]) - LEN(SUBSTITUTE(Table1[[#This Row],[Options/Features]], ",", "")) + 1</f>
        <v>1</v>
      </c>
      <c r="K22805" t="s">
        <v>17</v>
      </c>
      <c r="L22805" t="s">
        <v>31</v>
      </c>
    </row>
    <row r="22806" spans="1:12" x14ac:dyDescent="0.25">
      <c r="A22806" t="s">
        <v>1261</v>
      </c>
      <c r="B22806" t="s">
        <v>1266</v>
      </c>
      <c r="C22806" s="1">
        <v>2020</v>
      </c>
      <c r="D22806" s="9">
        <v>15855</v>
      </c>
      <c r="E22806" s="4">
        <v>280090</v>
      </c>
      <c r="F22806" t="s">
        <v>27</v>
      </c>
      <c r="G22806" t="s">
        <v>22</v>
      </c>
      <c r="H22806" t="s">
        <v>23</v>
      </c>
      <c r="I22806" t="s">
        <v>47</v>
      </c>
      <c r="J22806" s="1">
        <f>LEN(Table1[[#This Row],[Options/Features]]) - LEN(SUBSTITUTE(Table1[[#This Row],[Options/Features]], ",", "")) + 1</f>
        <v>1</v>
      </c>
      <c r="K22806" t="s">
        <v>17</v>
      </c>
      <c r="L22806" t="s">
        <v>18</v>
      </c>
    </row>
    <row r="22807" spans="1:12" x14ac:dyDescent="0.25">
      <c r="A22807" t="s">
        <v>1288</v>
      </c>
      <c r="B22807" t="s">
        <v>1270</v>
      </c>
      <c r="C22807" s="1">
        <v>2018</v>
      </c>
      <c r="D22807" s="9">
        <v>47195</v>
      </c>
      <c r="E22807" s="4">
        <v>248652</v>
      </c>
      <c r="F22807" t="s">
        <v>13</v>
      </c>
      <c r="G22807" t="s">
        <v>42</v>
      </c>
      <c r="H22807" t="s">
        <v>23</v>
      </c>
      <c r="I22807" t="s">
        <v>1245</v>
      </c>
      <c r="J22807" s="1">
        <f>LEN(Table1[[#This Row],[Options/Features]]) - LEN(SUBSTITUTE(Table1[[#This Row],[Options/Features]], ",", "")) + 1</f>
        <v>1</v>
      </c>
      <c r="K22807" t="s">
        <v>36</v>
      </c>
      <c r="L22807" t="s">
        <v>31</v>
      </c>
    </row>
    <row r="22808" spans="1:12" x14ac:dyDescent="0.25">
      <c r="A22808" t="s">
        <v>1285</v>
      </c>
      <c r="B22808" t="s">
        <v>1286</v>
      </c>
      <c r="C22808" s="1">
        <v>2016</v>
      </c>
      <c r="D22808" s="9">
        <v>20068</v>
      </c>
      <c r="E22808" s="4">
        <v>172178</v>
      </c>
      <c r="F22808" t="s">
        <v>1248</v>
      </c>
      <c r="G22808" t="s">
        <v>14</v>
      </c>
      <c r="H22808" t="s">
        <v>15</v>
      </c>
      <c r="I22808" t="s">
        <v>68</v>
      </c>
      <c r="J22808" s="1">
        <f>LEN(Table1[[#This Row],[Options/Features]]) - LEN(SUBSTITUTE(Table1[[#This Row],[Options/Features]], ",", "")) + 1</f>
        <v>1</v>
      </c>
      <c r="K22808" t="s">
        <v>17</v>
      </c>
      <c r="L22808" t="s">
        <v>31</v>
      </c>
    </row>
    <row r="22809" spans="1:12" x14ac:dyDescent="0.25">
      <c r="A22809" t="s">
        <v>1243</v>
      </c>
      <c r="B22809" t="s">
        <v>1265</v>
      </c>
      <c r="C22809" s="1">
        <v>2023</v>
      </c>
      <c r="D22809" s="9">
        <v>28357</v>
      </c>
      <c r="E22809" s="4">
        <v>214838</v>
      </c>
      <c r="F22809" t="s">
        <v>21</v>
      </c>
      <c r="G22809" t="s">
        <v>22</v>
      </c>
      <c r="H22809" t="s">
        <v>15</v>
      </c>
      <c r="I22809" t="s">
        <v>106</v>
      </c>
      <c r="J22809" s="1">
        <f>LEN(Table1[[#This Row],[Options/Features]]) - LEN(SUBSTITUTE(Table1[[#This Row],[Options/Features]], ",", "")) + 1</f>
        <v>1</v>
      </c>
      <c r="K22809" t="s">
        <v>17</v>
      </c>
      <c r="L22809" t="s">
        <v>31</v>
      </c>
    </row>
    <row r="22810" spans="1:12" x14ac:dyDescent="0.25">
      <c r="A22810" t="s">
        <v>149</v>
      </c>
      <c r="B22810">
        <v>911</v>
      </c>
      <c r="C22810" s="1">
        <v>2017</v>
      </c>
      <c r="D22810" s="9">
        <v>20609</v>
      </c>
      <c r="E22810" s="4">
        <v>281652</v>
      </c>
      <c r="F22810" t="s">
        <v>1248</v>
      </c>
      <c r="G22810" t="s">
        <v>46</v>
      </c>
      <c r="H22810" t="s">
        <v>23</v>
      </c>
      <c r="I22810" t="s">
        <v>68</v>
      </c>
      <c r="J22810" s="1">
        <f>LEN(Table1[[#This Row],[Options/Features]]) - LEN(SUBSTITUTE(Table1[[#This Row],[Options/Features]], ",", "")) + 1</f>
        <v>1</v>
      </c>
      <c r="K22810" t="s">
        <v>30</v>
      </c>
      <c r="L22810" t="s">
        <v>18</v>
      </c>
    </row>
    <row r="22811" spans="1:12" x14ac:dyDescent="0.25">
      <c r="A22811" t="s">
        <v>1288</v>
      </c>
      <c r="B22811" t="s">
        <v>1253</v>
      </c>
      <c r="C22811" s="1">
        <v>2016</v>
      </c>
      <c r="D22811" s="9">
        <v>12406</v>
      </c>
      <c r="E22811" s="4">
        <v>278469</v>
      </c>
      <c r="F22811" t="s">
        <v>13</v>
      </c>
      <c r="G22811" t="s">
        <v>22</v>
      </c>
      <c r="H22811" t="s">
        <v>23</v>
      </c>
      <c r="I22811" t="s">
        <v>106</v>
      </c>
      <c r="J22811" s="1">
        <f>LEN(Table1[[#This Row],[Options/Features]]) - LEN(SUBSTITUTE(Table1[[#This Row],[Options/Features]], ",", "")) + 1</f>
        <v>1</v>
      </c>
      <c r="K22811" t="s">
        <v>17</v>
      </c>
      <c r="L22811" t="s">
        <v>18</v>
      </c>
    </row>
    <row r="22812" spans="1:12" x14ac:dyDescent="0.25">
      <c r="A22812" t="s">
        <v>1261</v>
      </c>
      <c r="B22812" t="s">
        <v>1262</v>
      </c>
      <c r="C22812" s="1">
        <v>2017</v>
      </c>
      <c r="D22812" s="9">
        <v>8988</v>
      </c>
      <c r="E22812" s="4">
        <v>159861</v>
      </c>
      <c r="F22812" t="s">
        <v>1248</v>
      </c>
      <c r="G22812" t="s">
        <v>42</v>
      </c>
      <c r="H22812" t="s">
        <v>23</v>
      </c>
      <c r="I22812" t="s">
        <v>106</v>
      </c>
      <c r="J22812" s="1">
        <f>LEN(Table1[[#This Row],[Options/Features]]) - LEN(SUBSTITUTE(Table1[[#This Row],[Options/Features]], ",", "")) + 1</f>
        <v>1</v>
      </c>
      <c r="K22812" t="s">
        <v>17</v>
      </c>
      <c r="L22812" t="s">
        <v>31</v>
      </c>
    </row>
    <row r="22813" spans="1:12" x14ac:dyDescent="0.25">
      <c r="A22813" t="s">
        <v>1246</v>
      </c>
      <c r="B22813" t="s">
        <v>1272</v>
      </c>
      <c r="C22813" s="1">
        <v>2023</v>
      </c>
      <c r="D22813" s="9">
        <v>21766</v>
      </c>
      <c r="E22813" s="4">
        <v>199292</v>
      </c>
      <c r="F22813" t="s">
        <v>21</v>
      </c>
      <c r="G22813" t="s">
        <v>14</v>
      </c>
      <c r="H22813" t="s">
        <v>15</v>
      </c>
      <c r="I22813" t="s">
        <v>106</v>
      </c>
      <c r="J22813" s="1">
        <f>LEN(Table1[[#This Row],[Options/Features]]) - LEN(SUBSTITUTE(Table1[[#This Row],[Options/Features]], ",", "")) + 1</f>
        <v>1</v>
      </c>
      <c r="K22813" t="s">
        <v>36</v>
      </c>
      <c r="L22813" t="s">
        <v>18</v>
      </c>
    </row>
    <row r="22814" spans="1:12" x14ac:dyDescent="0.25">
      <c r="A22814" t="s">
        <v>1246</v>
      </c>
      <c r="B22814" t="s">
        <v>1272</v>
      </c>
      <c r="C22814" s="1">
        <v>2021</v>
      </c>
      <c r="D22814" s="9">
        <v>15330</v>
      </c>
      <c r="E22814" s="4">
        <v>148198</v>
      </c>
      <c r="F22814" t="s">
        <v>13</v>
      </c>
      <c r="G22814" t="s">
        <v>72</v>
      </c>
      <c r="H22814" t="s">
        <v>15</v>
      </c>
      <c r="I22814" t="s">
        <v>68</v>
      </c>
      <c r="J22814" s="1">
        <f>LEN(Table1[[#This Row],[Options/Features]]) - LEN(SUBSTITUTE(Table1[[#This Row],[Options/Features]], ",", "")) + 1</f>
        <v>1</v>
      </c>
      <c r="K22814" t="s">
        <v>17</v>
      </c>
      <c r="L22814" t="s">
        <v>31</v>
      </c>
    </row>
    <row r="22815" spans="1:12" x14ac:dyDescent="0.25">
      <c r="A22815" t="s">
        <v>1274</v>
      </c>
      <c r="B22815" t="s">
        <v>1277</v>
      </c>
      <c r="C22815" s="1">
        <v>2019</v>
      </c>
      <c r="D22815" s="9">
        <v>6937</v>
      </c>
      <c r="E22815" s="4">
        <v>274310</v>
      </c>
      <c r="F22815" t="s">
        <v>13</v>
      </c>
      <c r="G22815" t="s">
        <v>22</v>
      </c>
      <c r="H22815" t="s">
        <v>15</v>
      </c>
      <c r="I22815" t="s">
        <v>1245</v>
      </c>
      <c r="J22815" s="1">
        <f>LEN(Table1[[#This Row],[Options/Features]]) - LEN(SUBSTITUTE(Table1[[#This Row],[Options/Features]], ",", "")) + 1</f>
        <v>1</v>
      </c>
      <c r="K22815" t="s">
        <v>30</v>
      </c>
      <c r="L22815" t="s">
        <v>18</v>
      </c>
    </row>
    <row r="22816" spans="1:12" x14ac:dyDescent="0.25">
      <c r="A22816" t="s">
        <v>1250</v>
      </c>
      <c r="B22816" t="s">
        <v>1271</v>
      </c>
      <c r="C22816" s="1">
        <v>2015</v>
      </c>
      <c r="D22816" s="9">
        <v>35929</v>
      </c>
      <c r="E22816" s="4">
        <v>224166</v>
      </c>
      <c r="F22816" t="s">
        <v>1248</v>
      </c>
      <c r="G22816" t="s">
        <v>64</v>
      </c>
      <c r="H22816" t="s">
        <v>23</v>
      </c>
      <c r="I22816" t="s">
        <v>68</v>
      </c>
      <c r="J22816" s="1">
        <f>LEN(Table1[[#This Row],[Options/Features]]) - LEN(SUBSTITUTE(Table1[[#This Row],[Options/Features]], ",", "")) + 1</f>
        <v>1</v>
      </c>
      <c r="K22816" t="s">
        <v>30</v>
      </c>
      <c r="L22816" t="s">
        <v>31</v>
      </c>
    </row>
    <row r="22817" spans="1:12" x14ac:dyDescent="0.25">
      <c r="A22817" t="s">
        <v>1246</v>
      </c>
      <c r="B22817" t="s">
        <v>1272</v>
      </c>
      <c r="C22817" s="1">
        <v>2019</v>
      </c>
      <c r="D22817" s="9">
        <v>35059</v>
      </c>
      <c r="E22817" s="4">
        <v>294108</v>
      </c>
      <c r="F22817" t="s">
        <v>27</v>
      </c>
      <c r="G22817" t="s">
        <v>46</v>
      </c>
      <c r="H22817" t="s">
        <v>23</v>
      </c>
      <c r="I22817" t="s">
        <v>47</v>
      </c>
      <c r="J22817" s="1">
        <f>LEN(Table1[[#This Row],[Options/Features]]) - LEN(SUBSTITUTE(Table1[[#This Row],[Options/Features]], ",", "")) + 1</f>
        <v>1</v>
      </c>
      <c r="K22817" t="s">
        <v>17</v>
      </c>
      <c r="L22817" t="s">
        <v>31</v>
      </c>
    </row>
    <row r="22818" spans="1:12" x14ac:dyDescent="0.25">
      <c r="A22818" t="s">
        <v>1256</v>
      </c>
      <c r="B22818" t="s">
        <v>1257</v>
      </c>
      <c r="C22818" s="1">
        <v>2016</v>
      </c>
      <c r="D22818" s="9">
        <v>12228</v>
      </c>
      <c r="E22818" s="4">
        <v>130247</v>
      </c>
      <c r="F22818" t="s">
        <v>1248</v>
      </c>
      <c r="G22818" t="s">
        <v>64</v>
      </c>
      <c r="H22818" t="s">
        <v>23</v>
      </c>
      <c r="I22818" t="s">
        <v>1245</v>
      </c>
      <c r="J22818" s="1">
        <f>LEN(Table1[[#This Row],[Options/Features]]) - LEN(SUBSTITUTE(Table1[[#This Row],[Options/Features]], ",", "")) + 1</f>
        <v>1</v>
      </c>
      <c r="K22818" t="s">
        <v>17</v>
      </c>
      <c r="L22818" t="s">
        <v>31</v>
      </c>
    </row>
    <row r="22819" spans="1:12" x14ac:dyDescent="0.25">
      <c r="A22819" t="s">
        <v>1256</v>
      </c>
      <c r="B22819" t="s">
        <v>1257</v>
      </c>
      <c r="C22819" s="1">
        <v>2016</v>
      </c>
      <c r="D22819" s="9">
        <v>37984</v>
      </c>
      <c r="E22819" s="4">
        <v>291579</v>
      </c>
      <c r="F22819" t="s">
        <v>1248</v>
      </c>
      <c r="G22819" t="s">
        <v>64</v>
      </c>
      <c r="H22819" t="s">
        <v>15</v>
      </c>
      <c r="I22819" t="s">
        <v>1245</v>
      </c>
      <c r="J22819" s="1">
        <f>LEN(Table1[[#This Row],[Options/Features]]) - LEN(SUBSTITUTE(Table1[[#This Row],[Options/Features]], ",", "")) + 1</f>
        <v>1</v>
      </c>
      <c r="K22819" t="s">
        <v>36</v>
      </c>
      <c r="L22819" t="s">
        <v>18</v>
      </c>
    </row>
    <row r="22820" spans="1:12" x14ac:dyDescent="0.25">
      <c r="A22820" t="s">
        <v>1261</v>
      </c>
      <c r="B22820" t="s">
        <v>1266</v>
      </c>
      <c r="C22820" s="1">
        <v>2017</v>
      </c>
      <c r="D22820" s="9">
        <v>5345</v>
      </c>
      <c r="E22820" s="4">
        <v>260991</v>
      </c>
      <c r="F22820" t="s">
        <v>27</v>
      </c>
      <c r="G22820" t="s">
        <v>64</v>
      </c>
      <c r="H22820" t="s">
        <v>23</v>
      </c>
      <c r="I22820" t="s">
        <v>106</v>
      </c>
      <c r="J22820" s="1">
        <f>LEN(Table1[[#This Row],[Options/Features]]) - LEN(SUBSTITUTE(Table1[[#This Row],[Options/Features]], ",", "")) + 1</f>
        <v>1</v>
      </c>
      <c r="K22820" t="s">
        <v>17</v>
      </c>
      <c r="L22820" t="s">
        <v>31</v>
      </c>
    </row>
    <row r="22821" spans="1:12" x14ac:dyDescent="0.25">
      <c r="A22821" t="s">
        <v>1256</v>
      </c>
      <c r="B22821" t="s">
        <v>1258</v>
      </c>
      <c r="C22821" s="1">
        <v>2021</v>
      </c>
      <c r="D22821" s="9">
        <v>9377</v>
      </c>
      <c r="E22821" s="4">
        <v>299507</v>
      </c>
      <c r="F22821" t="s">
        <v>21</v>
      </c>
      <c r="G22821" t="s">
        <v>46</v>
      </c>
      <c r="H22821" t="s">
        <v>15</v>
      </c>
      <c r="I22821" t="s">
        <v>68</v>
      </c>
      <c r="J22821" s="1">
        <f>LEN(Table1[[#This Row],[Options/Features]]) - LEN(SUBSTITUTE(Table1[[#This Row],[Options/Features]], ",", "")) + 1</f>
        <v>1</v>
      </c>
      <c r="K22821" t="s">
        <v>36</v>
      </c>
      <c r="L22821" t="s">
        <v>18</v>
      </c>
    </row>
    <row r="22822" spans="1:12" x14ac:dyDescent="0.25">
      <c r="A22822" t="s">
        <v>149</v>
      </c>
      <c r="B22822" t="s">
        <v>270</v>
      </c>
      <c r="C22822" s="1">
        <v>2019</v>
      </c>
      <c r="D22822" s="9">
        <v>36239</v>
      </c>
      <c r="E22822" s="4">
        <v>153753</v>
      </c>
      <c r="F22822" t="s">
        <v>13</v>
      </c>
      <c r="G22822" t="s">
        <v>22</v>
      </c>
      <c r="H22822" t="s">
        <v>15</v>
      </c>
      <c r="I22822" t="s">
        <v>106</v>
      </c>
      <c r="J22822" s="1">
        <f>LEN(Table1[[#This Row],[Options/Features]]) - LEN(SUBSTITUTE(Table1[[#This Row],[Options/Features]], ",", "")) + 1</f>
        <v>1</v>
      </c>
      <c r="K22822" t="s">
        <v>36</v>
      </c>
      <c r="L22822" t="s">
        <v>18</v>
      </c>
    </row>
    <row r="22823" spans="1:12" x14ac:dyDescent="0.25">
      <c r="A22823" t="s">
        <v>149</v>
      </c>
      <c r="B22823">
        <v>911</v>
      </c>
      <c r="C22823" s="1">
        <v>2021</v>
      </c>
      <c r="D22823" s="9">
        <v>5856</v>
      </c>
      <c r="E22823" s="4">
        <v>197733</v>
      </c>
      <c r="F22823" t="s">
        <v>27</v>
      </c>
      <c r="G22823" t="s">
        <v>72</v>
      </c>
      <c r="H22823" t="s">
        <v>15</v>
      </c>
      <c r="I22823" t="s">
        <v>16</v>
      </c>
      <c r="J22823" s="1">
        <f>LEN(Table1[[#This Row],[Options/Features]]) - LEN(SUBSTITUTE(Table1[[#This Row],[Options/Features]], ",", "")) + 1</f>
        <v>1</v>
      </c>
      <c r="K22823" t="s">
        <v>30</v>
      </c>
      <c r="L22823" t="s">
        <v>18</v>
      </c>
    </row>
    <row r="22824" spans="1:12" x14ac:dyDescent="0.25">
      <c r="A22824" t="s">
        <v>1250</v>
      </c>
      <c r="B22824" t="s">
        <v>1251</v>
      </c>
      <c r="C22824" s="1">
        <v>2019</v>
      </c>
      <c r="D22824" s="9">
        <v>18940</v>
      </c>
      <c r="E22824" s="4">
        <v>133972</v>
      </c>
      <c r="F22824" t="s">
        <v>21</v>
      </c>
      <c r="G22824" t="s">
        <v>22</v>
      </c>
      <c r="H22824" t="s">
        <v>23</v>
      </c>
      <c r="I22824" t="s">
        <v>68</v>
      </c>
      <c r="J22824" s="1">
        <f>LEN(Table1[[#This Row],[Options/Features]]) - LEN(SUBSTITUTE(Table1[[#This Row],[Options/Features]], ",", "")) + 1</f>
        <v>1</v>
      </c>
      <c r="K22824" t="s">
        <v>17</v>
      </c>
      <c r="L22824" t="s">
        <v>18</v>
      </c>
    </row>
    <row r="22825" spans="1:12" x14ac:dyDescent="0.25">
      <c r="A22825" t="s">
        <v>1246</v>
      </c>
      <c r="B22825" t="s">
        <v>1249</v>
      </c>
      <c r="C22825" s="1">
        <v>2018</v>
      </c>
      <c r="D22825" s="9">
        <v>39756</v>
      </c>
      <c r="E22825" s="4">
        <v>150388</v>
      </c>
      <c r="F22825" t="s">
        <v>27</v>
      </c>
      <c r="G22825" t="s">
        <v>64</v>
      </c>
      <c r="H22825" t="s">
        <v>23</v>
      </c>
      <c r="I22825" t="s">
        <v>68</v>
      </c>
      <c r="J22825" s="1">
        <f>LEN(Table1[[#This Row],[Options/Features]]) - LEN(SUBSTITUTE(Table1[[#This Row],[Options/Features]], ",", "")) + 1</f>
        <v>1</v>
      </c>
      <c r="K22825" t="s">
        <v>30</v>
      </c>
      <c r="L22825" t="s">
        <v>31</v>
      </c>
    </row>
    <row r="22826" spans="1:12" x14ac:dyDescent="0.25">
      <c r="A22826" t="s">
        <v>1256</v>
      </c>
      <c r="B22826" t="s">
        <v>1260</v>
      </c>
      <c r="C22826" s="1">
        <v>2020</v>
      </c>
      <c r="D22826" s="9">
        <v>46221</v>
      </c>
      <c r="E22826" s="4">
        <v>210171</v>
      </c>
      <c r="F22826" t="s">
        <v>21</v>
      </c>
      <c r="G22826" t="s">
        <v>72</v>
      </c>
      <c r="H22826" t="s">
        <v>15</v>
      </c>
      <c r="I22826" t="s">
        <v>1245</v>
      </c>
      <c r="J22826" s="1">
        <f>LEN(Table1[[#This Row],[Options/Features]]) - LEN(SUBSTITUTE(Table1[[#This Row],[Options/Features]], ",", "")) + 1</f>
        <v>1</v>
      </c>
      <c r="K22826" t="s">
        <v>30</v>
      </c>
      <c r="L22826" t="s">
        <v>31</v>
      </c>
    </row>
    <row r="22827" spans="1:12" x14ac:dyDescent="0.25">
      <c r="A22827" t="s">
        <v>1250</v>
      </c>
      <c r="B22827" t="s">
        <v>1251</v>
      </c>
      <c r="C22827" s="1">
        <v>2020</v>
      </c>
      <c r="D22827" s="9">
        <v>6175</v>
      </c>
      <c r="E22827" s="4">
        <v>276220</v>
      </c>
      <c r="F22827" t="s">
        <v>1248</v>
      </c>
      <c r="G22827" t="s">
        <v>42</v>
      </c>
      <c r="H22827" t="s">
        <v>23</v>
      </c>
      <c r="I22827" t="s">
        <v>68</v>
      </c>
      <c r="J22827" s="1">
        <f>LEN(Table1[[#This Row],[Options/Features]]) - LEN(SUBSTITUTE(Table1[[#This Row],[Options/Features]], ",", "")) + 1</f>
        <v>1</v>
      </c>
      <c r="K22827" t="s">
        <v>36</v>
      </c>
      <c r="L22827" t="s">
        <v>31</v>
      </c>
    </row>
    <row r="22828" spans="1:12" x14ac:dyDescent="0.25">
      <c r="A22828" t="s">
        <v>1243</v>
      </c>
      <c r="B22828" t="s">
        <v>1244</v>
      </c>
      <c r="C22828" s="1">
        <v>2022</v>
      </c>
      <c r="D22828" s="9">
        <v>37700</v>
      </c>
      <c r="E22828" s="4">
        <v>156101</v>
      </c>
      <c r="F22828" t="s">
        <v>1248</v>
      </c>
      <c r="G22828" t="s">
        <v>46</v>
      </c>
      <c r="H22828" t="s">
        <v>15</v>
      </c>
      <c r="I22828" t="s">
        <v>16</v>
      </c>
      <c r="J22828" s="1">
        <f>LEN(Table1[[#This Row],[Options/Features]]) - LEN(SUBSTITUTE(Table1[[#This Row],[Options/Features]], ",", "")) + 1</f>
        <v>1</v>
      </c>
      <c r="K22828" t="s">
        <v>36</v>
      </c>
      <c r="L22828" t="s">
        <v>18</v>
      </c>
    </row>
    <row r="22829" spans="1:12" x14ac:dyDescent="0.25">
      <c r="A22829" t="s">
        <v>1256</v>
      </c>
      <c r="B22829" t="s">
        <v>1257</v>
      </c>
      <c r="C22829" s="1">
        <v>2015</v>
      </c>
      <c r="D22829" s="9">
        <v>13749</v>
      </c>
      <c r="E22829" s="4">
        <v>211645</v>
      </c>
      <c r="F22829" t="s">
        <v>1248</v>
      </c>
      <c r="G22829" t="s">
        <v>46</v>
      </c>
      <c r="H22829" t="s">
        <v>23</v>
      </c>
      <c r="I22829" t="s">
        <v>1245</v>
      </c>
      <c r="J22829" s="1">
        <f>LEN(Table1[[#This Row],[Options/Features]]) - LEN(SUBSTITUTE(Table1[[#This Row],[Options/Features]], ",", "")) + 1</f>
        <v>1</v>
      </c>
      <c r="K22829" t="s">
        <v>30</v>
      </c>
      <c r="L22829" t="s">
        <v>18</v>
      </c>
    </row>
    <row r="22830" spans="1:12" x14ac:dyDescent="0.25">
      <c r="A22830" t="s">
        <v>1261</v>
      </c>
      <c r="B22830" t="s">
        <v>1262</v>
      </c>
      <c r="C22830" s="1">
        <v>2016</v>
      </c>
      <c r="D22830" s="9">
        <v>21538</v>
      </c>
      <c r="E22830" s="4">
        <v>253017</v>
      </c>
      <c r="F22830" t="s">
        <v>1248</v>
      </c>
      <c r="G22830" t="s">
        <v>64</v>
      </c>
      <c r="H22830" t="s">
        <v>15</v>
      </c>
      <c r="I22830" t="s">
        <v>1245</v>
      </c>
      <c r="J22830" s="1">
        <f>LEN(Table1[[#This Row],[Options/Features]]) - LEN(SUBSTITUTE(Table1[[#This Row],[Options/Features]], ",", "")) + 1</f>
        <v>1</v>
      </c>
      <c r="K22830" t="s">
        <v>30</v>
      </c>
      <c r="L22830" t="s">
        <v>31</v>
      </c>
    </row>
    <row r="22831" spans="1:12" x14ac:dyDescent="0.25">
      <c r="A22831" t="s">
        <v>1250</v>
      </c>
      <c r="B22831" t="s">
        <v>1271</v>
      </c>
      <c r="C22831" s="1">
        <v>2017</v>
      </c>
      <c r="D22831" s="9">
        <v>21807</v>
      </c>
      <c r="E22831" s="4">
        <v>167977</v>
      </c>
      <c r="F22831" t="s">
        <v>1248</v>
      </c>
      <c r="G22831" t="s">
        <v>22</v>
      </c>
      <c r="H22831" t="s">
        <v>15</v>
      </c>
      <c r="I22831" t="s">
        <v>68</v>
      </c>
      <c r="J22831" s="1">
        <f>LEN(Table1[[#This Row],[Options/Features]]) - LEN(SUBSTITUTE(Table1[[#This Row],[Options/Features]], ",", "")) + 1</f>
        <v>1</v>
      </c>
      <c r="K22831" t="s">
        <v>30</v>
      </c>
      <c r="L22831" t="s">
        <v>18</v>
      </c>
    </row>
    <row r="22832" spans="1:12" x14ac:dyDescent="0.25">
      <c r="A22832" t="s">
        <v>1254</v>
      </c>
      <c r="B22832" t="s">
        <v>1255</v>
      </c>
      <c r="C22832" s="1">
        <v>2019</v>
      </c>
      <c r="D22832" s="9">
        <v>29806</v>
      </c>
      <c r="E22832" s="4">
        <v>284724</v>
      </c>
      <c r="F22832" t="s">
        <v>13</v>
      </c>
      <c r="G22832" t="s">
        <v>46</v>
      </c>
      <c r="H22832" t="s">
        <v>23</v>
      </c>
      <c r="I22832" t="s">
        <v>106</v>
      </c>
      <c r="J22832" s="1">
        <f>LEN(Table1[[#This Row],[Options/Features]]) - LEN(SUBSTITUTE(Table1[[#This Row],[Options/Features]], ",", "")) + 1</f>
        <v>1</v>
      </c>
      <c r="K22832" t="s">
        <v>30</v>
      </c>
      <c r="L22832" t="s">
        <v>18</v>
      </c>
    </row>
    <row r="22833" spans="1:12" x14ac:dyDescent="0.25">
      <c r="A22833" t="s">
        <v>149</v>
      </c>
      <c r="B22833">
        <v>911</v>
      </c>
      <c r="C22833" s="1">
        <v>2022</v>
      </c>
      <c r="D22833" s="9">
        <v>10311</v>
      </c>
      <c r="E22833" s="4">
        <v>261822</v>
      </c>
      <c r="F22833" t="s">
        <v>13</v>
      </c>
      <c r="G22833" t="s">
        <v>14</v>
      </c>
      <c r="H22833" t="s">
        <v>15</v>
      </c>
      <c r="I22833" t="s">
        <v>68</v>
      </c>
      <c r="J22833" s="1">
        <f>LEN(Table1[[#This Row],[Options/Features]]) - LEN(SUBSTITUTE(Table1[[#This Row],[Options/Features]], ",", "")) + 1</f>
        <v>1</v>
      </c>
      <c r="K22833" t="s">
        <v>36</v>
      </c>
      <c r="L22833" t="s">
        <v>18</v>
      </c>
    </row>
    <row r="22834" spans="1:12" x14ac:dyDescent="0.25">
      <c r="A22834" t="s">
        <v>149</v>
      </c>
      <c r="B22834" t="s">
        <v>270</v>
      </c>
      <c r="C22834" s="1">
        <v>2022</v>
      </c>
      <c r="D22834" s="9">
        <v>41908</v>
      </c>
      <c r="E22834" s="4">
        <v>130711</v>
      </c>
      <c r="F22834" t="s">
        <v>21</v>
      </c>
      <c r="G22834" t="s">
        <v>46</v>
      </c>
      <c r="H22834" t="s">
        <v>15</v>
      </c>
      <c r="I22834" t="s">
        <v>16</v>
      </c>
      <c r="J22834" s="1">
        <f>LEN(Table1[[#This Row],[Options/Features]]) - LEN(SUBSTITUTE(Table1[[#This Row],[Options/Features]], ",", "")) + 1</f>
        <v>1</v>
      </c>
      <c r="K22834" t="s">
        <v>17</v>
      </c>
      <c r="L22834" t="s">
        <v>18</v>
      </c>
    </row>
    <row r="22835" spans="1:12" x14ac:dyDescent="0.25">
      <c r="A22835" t="s">
        <v>1254</v>
      </c>
      <c r="B22835" t="s">
        <v>1263</v>
      </c>
      <c r="C22835" s="1">
        <v>2017</v>
      </c>
      <c r="D22835" s="9">
        <v>31562</v>
      </c>
      <c r="E22835" s="4">
        <v>134052</v>
      </c>
      <c r="F22835" t="s">
        <v>1248</v>
      </c>
      <c r="G22835" t="s">
        <v>42</v>
      </c>
      <c r="H22835" t="s">
        <v>15</v>
      </c>
      <c r="I22835" t="s">
        <v>68</v>
      </c>
      <c r="J22835" s="1">
        <f>LEN(Table1[[#This Row],[Options/Features]]) - LEN(SUBSTITUTE(Table1[[#This Row],[Options/Features]], ",", "")) + 1</f>
        <v>1</v>
      </c>
      <c r="K22835" t="s">
        <v>36</v>
      </c>
      <c r="L22835" t="s">
        <v>31</v>
      </c>
    </row>
    <row r="22836" spans="1:12" x14ac:dyDescent="0.25">
      <c r="A22836" t="s">
        <v>1261</v>
      </c>
      <c r="B22836" t="s">
        <v>1273</v>
      </c>
      <c r="C22836" s="1">
        <v>2021</v>
      </c>
      <c r="D22836" s="9">
        <v>28937</v>
      </c>
      <c r="E22836" s="4">
        <v>125401</v>
      </c>
      <c r="F22836" t="s">
        <v>27</v>
      </c>
      <c r="G22836" t="s">
        <v>22</v>
      </c>
      <c r="H22836" t="s">
        <v>15</v>
      </c>
      <c r="I22836" t="s">
        <v>1245</v>
      </c>
      <c r="J22836" s="1">
        <f>LEN(Table1[[#This Row],[Options/Features]]) - LEN(SUBSTITUTE(Table1[[#This Row],[Options/Features]], ",", "")) + 1</f>
        <v>1</v>
      </c>
      <c r="K22836" t="s">
        <v>36</v>
      </c>
      <c r="L22836" t="s">
        <v>31</v>
      </c>
    </row>
    <row r="22837" spans="1:12" x14ac:dyDescent="0.25">
      <c r="A22837" t="s">
        <v>1285</v>
      </c>
      <c r="B22837" t="s">
        <v>1287</v>
      </c>
      <c r="C22837" s="1">
        <v>2020</v>
      </c>
      <c r="D22837" s="9">
        <v>24433</v>
      </c>
      <c r="E22837" s="4">
        <v>185950</v>
      </c>
      <c r="F22837" t="s">
        <v>21</v>
      </c>
      <c r="G22837" t="s">
        <v>46</v>
      </c>
      <c r="H22837" t="s">
        <v>15</v>
      </c>
      <c r="I22837" t="s">
        <v>47</v>
      </c>
      <c r="J22837" s="1">
        <f>LEN(Table1[[#This Row],[Options/Features]]) - LEN(SUBSTITUTE(Table1[[#This Row],[Options/Features]], ",", "")) + 1</f>
        <v>1</v>
      </c>
      <c r="K22837" t="s">
        <v>30</v>
      </c>
      <c r="L22837" t="s">
        <v>31</v>
      </c>
    </row>
    <row r="22838" spans="1:12" x14ac:dyDescent="0.25">
      <c r="A22838" t="s">
        <v>1274</v>
      </c>
      <c r="B22838" t="s">
        <v>1275</v>
      </c>
      <c r="C22838" s="1">
        <v>2020</v>
      </c>
      <c r="D22838" s="9">
        <v>13073</v>
      </c>
      <c r="E22838" s="4">
        <v>216532</v>
      </c>
      <c r="F22838" t="s">
        <v>1248</v>
      </c>
      <c r="G22838" t="s">
        <v>14</v>
      </c>
      <c r="H22838" t="s">
        <v>15</v>
      </c>
      <c r="I22838" t="s">
        <v>68</v>
      </c>
      <c r="J22838" s="1">
        <f>LEN(Table1[[#This Row],[Options/Features]]) - LEN(SUBSTITUTE(Table1[[#This Row],[Options/Features]], ",", "")) + 1</f>
        <v>1</v>
      </c>
      <c r="K22838" t="s">
        <v>36</v>
      </c>
      <c r="L22838" t="s">
        <v>18</v>
      </c>
    </row>
    <row r="22839" spans="1:12" x14ac:dyDescent="0.25">
      <c r="A22839" t="s">
        <v>149</v>
      </c>
      <c r="B22839">
        <v>911</v>
      </c>
      <c r="C22839" s="1">
        <v>2017</v>
      </c>
      <c r="D22839" s="9">
        <v>37999</v>
      </c>
      <c r="E22839" s="4">
        <v>207008</v>
      </c>
      <c r="F22839" t="s">
        <v>1248</v>
      </c>
      <c r="G22839" t="s">
        <v>14</v>
      </c>
      <c r="H22839" t="s">
        <v>23</v>
      </c>
      <c r="I22839" t="s">
        <v>47</v>
      </c>
      <c r="J22839" s="1">
        <f>LEN(Table1[[#This Row],[Options/Features]]) - LEN(SUBSTITUTE(Table1[[#This Row],[Options/Features]], ",", "")) + 1</f>
        <v>1</v>
      </c>
      <c r="K22839" t="s">
        <v>30</v>
      </c>
      <c r="L22839" t="s">
        <v>18</v>
      </c>
    </row>
    <row r="22840" spans="1:12" x14ac:dyDescent="0.25">
      <c r="A22840" t="s">
        <v>1288</v>
      </c>
      <c r="B22840" t="s">
        <v>1270</v>
      </c>
      <c r="C22840" s="1">
        <v>2022</v>
      </c>
      <c r="D22840" s="9">
        <v>36415</v>
      </c>
      <c r="E22840" s="4">
        <v>289093</v>
      </c>
      <c r="F22840" t="s">
        <v>27</v>
      </c>
      <c r="G22840" t="s">
        <v>64</v>
      </c>
      <c r="H22840" t="s">
        <v>15</v>
      </c>
      <c r="I22840" t="s">
        <v>16</v>
      </c>
      <c r="J22840" s="1">
        <f>LEN(Table1[[#This Row],[Options/Features]]) - LEN(SUBSTITUTE(Table1[[#This Row],[Options/Features]], ",", "")) + 1</f>
        <v>1</v>
      </c>
      <c r="K22840" t="s">
        <v>30</v>
      </c>
      <c r="L22840" t="s">
        <v>18</v>
      </c>
    </row>
    <row r="22841" spans="1:12" x14ac:dyDescent="0.25">
      <c r="A22841" t="s">
        <v>1274</v>
      </c>
      <c r="B22841" t="s">
        <v>1276</v>
      </c>
      <c r="C22841" s="1">
        <v>2020</v>
      </c>
      <c r="D22841" s="9">
        <v>10610</v>
      </c>
      <c r="E22841" s="4">
        <v>111529</v>
      </c>
      <c r="F22841" t="s">
        <v>21</v>
      </c>
      <c r="G22841" t="s">
        <v>72</v>
      </c>
      <c r="H22841" t="s">
        <v>23</v>
      </c>
      <c r="I22841" t="s">
        <v>16</v>
      </c>
      <c r="J22841" s="1">
        <f>LEN(Table1[[#This Row],[Options/Features]]) - LEN(SUBSTITUTE(Table1[[#This Row],[Options/Features]], ",", "")) + 1</f>
        <v>1</v>
      </c>
      <c r="K22841" t="s">
        <v>17</v>
      </c>
      <c r="L22841" t="s">
        <v>18</v>
      </c>
    </row>
    <row r="22842" spans="1:12" x14ac:dyDescent="0.25">
      <c r="A22842" t="s">
        <v>1261</v>
      </c>
      <c r="B22842" t="s">
        <v>1266</v>
      </c>
      <c r="C22842" s="1">
        <v>2020</v>
      </c>
      <c r="D22842" s="9">
        <v>42034</v>
      </c>
      <c r="E22842" s="4">
        <v>278732</v>
      </c>
      <c r="F22842" t="s">
        <v>1248</v>
      </c>
      <c r="G22842" t="s">
        <v>14</v>
      </c>
      <c r="H22842" t="s">
        <v>23</v>
      </c>
      <c r="I22842" t="s">
        <v>68</v>
      </c>
      <c r="J22842" s="1">
        <f>LEN(Table1[[#This Row],[Options/Features]]) - LEN(SUBSTITUTE(Table1[[#This Row],[Options/Features]], ",", "")) + 1</f>
        <v>1</v>
      </c>
      <c r="K22842" t="s">
        <v>17</v>
      </c>
      <c r="L22842" t="s">
        <v>31</v>
      </c>
    </row>
    <row r="22843" spans="1:12" x14ac:dyDescent="0.25">
      <c r="A22843" t="s">
        <v>1250</v>
      </c>
      <c r="B22843" t="s">
        <v>1251</v>
      </c>
      <c r="C22843" s="1">
        <v>2018</v>
      </c>
      <c r="D22843" s="9">
        <v>8964</v>
      </c>
      <c r="E22843" s="4">
        <v>231866</v>
      </c>
      <c r="F22843" t="s">
        <v>1248</v>
      </c>
      <c r="G22843" t="s">
        <v>64</v>
      </c>
      <c r="H22843" t="s">
        <v>15</v>
      </c>
      <c r="I22843" t="s">
        <v>16</v>
      </c>
      <c r="J22843" s="1">
        <f>LEN(Table1[[#This Row],[Options/Features]]) - LEN(SUBSTITUTE(Table1[[#This Row],[Options/Features]], ",", "")) + 1</f>
        <v>1</v>
      </c>
      <c r="K22843" t="s">
        <v>17</v>
      </c>
      <c r="L22843" t="s">
        <v>31</v>
      </c>
    </row>
    <row r="22844" spans="1:12" x14ac:dyDescent="0.25">
      <c r="A22844" t="s">
        <v>1261</v>
      </c>
      <c r="B22844" t="s">
        <v>1262</v>
      </c>
      <c r="C22844" s="1">
        <v>2019</v>
      </c>
      <c r="D22844" s="9">
        <v>32963</v>
      </c>
      <c r="E22844" s="4">
        <v>111959</v>
      </c>
      <c r="F22844" t="s">
        <v>13</v>
      </c>
      <c r="G22844" t="s">
        <v>14</v>
      </c>
      <c r="H22844" t="s">
        <v>23</v>
      </c>
      <c r="I22844" t="s">
        <v>16</v>
      </c>
      <c r="J22844" s="1">
        <f>LEN(Table1[[#This Row],[Options/Features]]) - LEN(SUBSTITUTE(Table1[[#This Row],[Options/Features]], ",", "")) + 1</f>
        <v>1</v>
      </c>
      <c r="K22844" t="s">
        <v>30</v>
      </c>
      <c r="L22844" t="s">
        <v>18</v>
      </c>
    </row>
    <row r="22845" spans="1:12" x14ac:dyDescent="0.25">
      <c r="A22845" t="s">
        <v>1285</v>
      </c>
      <c r="B22845" t="s">
        <v>1286</v>
      </c>
      <c r="C22845" s="1">
        <v>2023</v>
      </c>
      <c r="D22845" s="9">
        <v>22452</v>
      </c>
      <c r="E22845" s="4">
        <v>201233</v>
      </c>
      <c r="F22845" t="s">
        <v>1248</v>
      </c>
      <c r="G22845" t="s">
        <v>14</v>
      </c>
      <c r="H22845" t="s">
        <v>15</v>
      </c>
      <c r="I22845" t="s">
        <v>47</v>
      </c>
      <c r="J22845" s="1">
        <f>LEN(Table1[[#This Row],[Options/Features]]) - LEN(SUBSTITUTE(Table1[[#This Row],[Options/Features]], ",", "")) + 1</f>
        <v>1</v>
      </c>
      <c r="K22845" t="s">
        <v>17</v>
      </c>
      <c r="L22845" t="s">
        <v>18</v>
      </c>
    </row>
    <row r="22846" spans="1:12" x14ac:dyDescent="0.25">
      <c r="A22846" t="s">
        <v>149</v>
      </c>
      <c r="B22846">
        <v>911</v>
      </c>
      <c r="C22846" s="1">
        <v>2017</v>
      </c>
      <c r="D22846" s="9">
        <v>35932</v>
      </c>
      <c r="E22846" s="4">
        <v>290916</v>
      </c>
      <c r="F22846" t="s">
        <v>1248</v>
      </c>
      <c r="G22846" t="s">
        <v>72</v>
      </c>
      <c r="H22846" t="s">
        <v>15</v>
      </c>
      <c r="I22846" t="s">
        <v>106</v>
      </c>
      <c r="J22846" s="1">
        <f>LEN(Table1[[#This Row],[Options/Features]]) - LEN(SUBSTITUTE(Table1[[#This Row],[Options/Features]], ",", "")) + 1</f>
        <v>1</v>
      </c>
      <c r="K22846" t="s">
        <v>17</v>
      </c>
      <c r="L22846" t="s">
        <v>31</v>
      </c>
    </row>
    <row r="22847" spans="1:12" x14ac:dyDescent="0.25">
      <c r="A22847" t="s">
        <v>1288</v>
      </c>
      <c r="B22847" t="s">
        <v>1253</v>
      </c>
      <c r="C22847" s="1">
        <v>2020</v>
      </c>
      <c r="D22847" s="9">
        <v>42086</v>
      </c>
      <c r="E22847" s="4">
        <v>176351</v>
      </c>
      <c r="F22847" t="s">
        <v>21</v>
      </c>
      <c r="G22847" t="s">
        <v>22</v>
      </c>
      <c r="H22847" t="s">
        <v>23</v>
      </c>
      <c r="I22847" t="s">
        <v>16</v>
      </c>
      <c r="J22847" s="1">
        <f>LEN(Table1[[#This Row],[Options/Features]]) - LEN(SUBSTITUTE(Table1[[#This Row],[Options/Features]], ",", "")) + 1</f>
        <v>1</v>
      </c>
      <c r="K22847" t="s">
        <v>36</v>
      </c>
      <c r="L22847" t="s">
        <v>18</v>
      </c>
    </row>
    <row r="22848" spans="1:12" x14ac:dyDescent="0.25">
      <c r="A22848" t="s">
        <v>1243</v>
      </c>
      <c r="B22848" t="s">
        <v>1265</v>
      </c>
      <c r="C22848" s="1">
        <v>2021</v>
      </c>
      <c r="D22848" s="9">
        <v>31927</v>
      </c>
      <c r="E22848" s="4">
        <v>290479</v>
      </c>
      <c r="F22848" t="s">
        <v>1248</v>
      </c>
      <c r="G22848" t="s">
        <v>72</v>
      </c>
      <c r="H22848" t="s">
        <v>15</v>
      </c>
      <c r="I22848" t="s">
        <v>68</v>
      </c>
      <c r="J22848" s="1">
        <f>LEN(Table1[[#This Row],[Options/Features]]) - LEN(SUBSTITUTE(Table1[[#This Row],[Options/Features]], ",", "")) + 1</f>
        <v>1</v>
      </c>
      <c r="K22848" t="s">
        <v>17</v>
      </c>
      <c r="L22848" t="s">
        <v>31</v>
      </c>
    </row>
    <row r="22849" spans="1:12" x14ac:dyDescent="0.25">
      <c r="A22849" t="s">
        <v>1246</v>
      </c>
      <c r="B22849" t="s">
        <v>1272</v>
      </c>
      <c r="C22849" s="1">
        <v>2020</v>
      </c>
      <c r="D22849" s="9">
        <v>8455</v>
      </c>
      <c r="E22849" s="4">
        <v>130960</v>
      </c>
      <c r="F22849" t="s">
        <v>13</v>
      </c>
      <c r="G22849" t="s">
        <v>42</v>
      </c>
      <c r="H22849" t="s">
        <v>15</v>
      </c>
      <c r="I22849" t="s">
        <v>106</v>
      </c>
      <c r="J22849" s="1">
        <f>LEN(Table1[[#This Row],[Options/Features]]) - LEN(SUBSTITUTE(Table1[[#This Row],[Options/Features]], ",", "")) + 1</f>
        <v>1</v>
      </c>
      <c r="K22849" t="s">
        <v>17</v>
      </c>
      <c r="L22849" t="s">
        <v>31</v>
      </c>
    </row>
    <row r="22850" spans="1:12" x14ac:dyDescent="0.25">
      <c r="A22850" t="s">
        <v>1256</v>
      </c>
      <c r="B22850" t="s">
        <v>1257</v>
      </c>
      <c r="C22850" s="1">
        <v>2020</v>
      </c>
      <c r="D22850" s="9">
        <v>17637</v>
      </c>
      <c r="E22850" s="4">
        <v>111079</v>
      </c>
      <c r="F22850" t="s">
        <v>21</v>
      </c>
      <c r="G22850" t="s">
        <v>42</v>
      </c>
      <c r="H22850" t="s">
        <v>23</v>
      </c>
      <c r="I22850" t="s">
        <v>1245</v>
      </c>
      <c r="J22850" s="1">
        <f>LEN(Table1[[#This Row],[Options/Features]]) - LEN(SUBSTITUTE(Table1[[#This Row],[Options/Features]], ",", "")) + 1</f>
        <v>1</v>
      </c>
      <c r="K22850" t="s">
        <v>36</v>
      </c>
      <c r="L22850" t="s">
        <v>18</v>
      </c>
    </row>
    <row r="22851" spans="1:12" x14ac:dyDescent="0.25">
      <c r="A22851" t="s">
        <v>1246</v>
      </c>
      <c r="B22851" t="s">
        <v>1249</v>
      </c>
      <c r="C22851" s="1">
        <v>2018</v>
      </c>
      <c r="D22851" s="9">
        <v>11680</v>
      </c>
      <c r="E22851" s="4">
        <v>156636</v>
      </c>
      <c r="F22851" t="s">
        <v>27</v>
      </c>
      <c r="G22851" t="s">
        <v>42</v>
      </c>
      <c r="H22851" t="s">
        <v>23</v>
      </c>
      <c r="I22851" t="s">
        <v>16</v>
      </c>
      <c r="J22851" s="1">
        <f>LEN(Table1[[#This Row],[Options/Features]]) - LEN(SUBSTITUTE(Table1[[#This Row],[Options/Features]], ",", "")) + 1</f>
        <v>1</v>
      </c>
      <c r="K22851" t="s">
        <v>36</v>
      </c>
      <c r="L22851" t="s">
        <v>31</v>
      </c>
    </row>
    <row r="22852" spans="1:12" x14ac:dyDescent="0.25">
      <c r="A22852" t="s">
        <v>1274</v>
      </c>
      <c r="B22852" t="s">
        <v>1277</v>
      </c>
      <c r="C22852" s="1">
        <v>2023</v>
      </c>
      <c r="D22852" s="9">
        <v>27329</v>
      </c>
      <c r="E22852" s="4">
        <v>280442</v>
      </c>
      <c r="F22852" t="s">
        <v>1248</v>
      </c>
      <c r="G22852" t="s">
        <v>42</v>
      </c>
      <c r="H22852" t="s">
        <v>15</v>
      </c>
      <c r="I22852" t="s">
        <v>16</v>
      </c>
      <c r="J22852" s="1">
        <f>LEN(Table1[[#This Row],[Options/Features]]) - LEN(SUBSTITUTE(Table1[[#This Row],[Options/Features]], ",", "")) + 1</f>
        <v>1</v>
      </c>
      <c r="K22852" t="s">
        <v>30</v>
      </c>
      <c r="L22852" t="s">
        <v>31</v>
      </c>
    </row>
    <row r="22853" spans="1:12" x14ac:dyDescent="0.25">
      <c r="A22853" t="s">
        <v>1285</v>
      </c>
      <c r="B22853" t="s">
        <v>1269</v>
      </c>
      <c r="C22853" s="1">
        <v>2015</v>
      </c>
      <c r="D22853" s="9">
        <v>8163</v>
      </c>
      <c r="E22853" s="4">
        <v>189426</v>
      </c>
      <c r="F22853" t="s">
        <v>1248</v>
      </c>
      <c r="G22853" t="s">
        <v>22</v>
      </c>
      <c r="H22853" t="s">
        <v>23</v>
      </c>
      <c r="I22853" t="s">
        <v>106</v>
      </c>
      <c r="J22853" s="1">
        <f>LEN(Table1[[#This Row],[Options/Features]]) - LEN(SUBSTITUTE(Table1[[#This Row],[Options/Features]], ",", "")) + 1</f>
        <v>1</v>
      </c>
      <c r="K22853" t="s">
        <v>17</v>
      </c>
      <c r="L22853" t="s">
        <v>18</v>
      </c>
    </row>
    <row r="22854" spans="1:12" x14ac:dyDescent="0.25">
      <c r="A22854" t="s">
        <v>1285</v>
      </c>
      <c r="B22854" t="s">
        <v>1287</v>
      </c>
      <c r="C22854" s="1">
        <v>2017</v>
      </c>
      <c r="D22854" s="9">
        <v>31944</v>
      </c>
      <c r="E22854" s="4">
        <v>250878</v>
      </c>
      <c r="F22854" t="s">
        <v>13</v>
      </c>
      <c r="G22854" t="s">
        <v>14</v>
      </c>
      <c r="H22854" t="s">
        <v>15</v>
      </c>
      <c r="I22854" t="s">
        <v>68</v>
      </c>
      <c r="J22854" s="1">
        <f>LEN(Table1[[#This Row],[Options/Features]]) - LEN(SUBSTITUTE(Table1[[#This Row],[Options/Features]], ",", "")) + 1</f>
        <v>1</v>
      </c>
      <c r="K22854" t="s">
        <v>17</v>
      </c>
      <c r="L22854" t="s">
        <v>18</v>
      </c>
    </row>
    <row r="22855" spans="1:12" x14ac:dyDescent="0.25">
      <c r="A22855" t="s">
        <v>1243</v>
      </c>
      <c r="B22855" t="s">
        <v>1268</v>
      </c>
      <c r="C22855" s="1">
        <v>2020</v>
      </c>
      <c r="D22855" s="9">
        <v>19483</v>
      </c>
      <c r="E22855" s="4">
        <v>250387</v>
      </c>
      <c r="F22855" t="s">
        <v>27</v>
      </c>
      <c r="G22855" t="s">
        <v>42</v>
      </c>
      <c r="H22855" t="s">
        <v>15</v>
      </c>
      <c r="I22855" t="s">
        <v>68</v>
      </c>
      <c r="J22855" s="1">
        <f>LEN(Table1[[#This Row],[Options/Features]]) - LEN(SUBSTITUTE(Table1[[#This Row],[Options/Features]], ",", "")) + 1</f>
        <v>1</v>
      </c>
      <c r="K22855" t="s">
        <v>36</v>
      </c>
      <c r="L22855" t="s">
        <v>18</v>
      </c>
    </row>
    <row r="22856" spans="1:12" x14ac:dyDescent="0.25">
      <c r="A22856" t="s">
        <v>1285</v>
      </c>
      <c r="B22856" t="s">
        <v>1287</v>
      </c>
      <c r="C22856" s="1">
        <v>2015</v>
      </c>
      <c r="D22856" s="9">
        <v>47796</v>
      </c>
      <c r="E22856" s="4">
        <v>147927</v>
      </c>
      <c r="F22856" t="s">
        <v>13</v>
      </c>
      <c r="G22856" t="s">
        <v>46</v>
      </c>
      <c r="H22856" t="s">
        <v>23</v>
      </c>
      <c r="I22856" t="s">
        <v>68</v>
      </c>
      <c r="J22856" s="1">
        <f>LEN(Table1[[#This Row],[Options/Features]]) - LEN(SUBSTITUTE(Table1[[#This Row],[Options/Features]], ",", "")) + 1</f>
        <v>1</v>
      </c>
      <c r="K22856" t="s">
        <v>30</v>
      </c>
      <c r="L22856" t="s">
        <v>31</v>
      </c>
    </row>
    <row r="22857" spans="1:12" x14ac:dyDescent="0.25">
      <c r="A22857" t="s">
        <v>1288</v>
      </c>
      <c r="B22857" t="s">
        <v>1253</v>
      </c>
      <c r="C22857" s="1">
        <v>2021</v>
      </c>
      <c r="D22857" s="9">
        <v>43089</v>
      </c>
      <c r="E22857" s="4">
        <v>117704</v>
      </c>
      <c r="F22857" t="s">
        <v>27</v>
      </c>
      <c r="G22857" t="s">
        <v>22</v>
      </c>
      <c r="H22857" t="s">
        <v>15</v>
      </c>
      <c r="I22857" t="s">
        <v>68</v>
      </c>
      <c r="J22857" s="1">
        <f>LEN(Table1[[#This Row],[Options/Features]]) - LEN(SUBSTITUTE(Table1[[#This Row],[Options/Features]], ",", "")) + 1</f>
        <v>1</v>
      </c>
      <c r="K22857" t="s">
        <v>30</v>
      </c>
      <c r="L22857" t="s">
        <v>31</v>
      </c>
    </row>
    <row r="22858" spans="1:12" x14ac:dyDescent="0.25">
      <c r="A22858" t="s">
        <v>1243</v>
      </c>
      <c r="B22858" t="s">
        <v>1244</v>
      </c>
      <c r="C22858" s="1">
        <v>2022</v>
      </c>
      <c r="D22858" s="9">
        <v>10241</v>
      </c>
      <c r="E22858" s="4">
        <v>254718</v>
      </c>
      <c r="F22858" t="s">
        <v>1248</v>
      </c>
      <c r="G22858" t="s">
        <v>64</v>
      </c>
      <c r="H22858" t="s">
        <v>23</v>
      </c>
      <c r="I22858" t="s">
        <v>16</v>
      </c>
      <c r="J22858" s="1">
        <f>LEN(Table1[[#This Row],[Options/Features]]) - LEN(SUBSTITUTE(Table1[[#This Row],[Options/Features]], ",", "")) + 1</f>
        <v>1</v>
      </c>
      <c r="K22858" t="s">
        <v>17</v>
      </c>
      <c r="L22858" t="s">
        <v>31</v>
      </c>
    </row>
    <row r="22859" spans="1:12" x14ac:dyDescent="0.25">
      <c r="A22859" t="s">
        <v>1261</v>
      </c>
      <c r="B22859" t="s">
        <v>1262</v>
      </c>
      <c r="C22859" s="1">
        <v>2023</v>
      </c>
      <c r="D22859" s="9">
        <v>47476</v>
      </c>
      <c r="E22859" s="4">
        <v>290468</v>
      </c>
      <c r="F22859" t="s">
        <v>1248</v>
      </c>
      <c r="G22859" t="s">
        <v>42</v>
      </c>
      <c r="H22859" t="s">
        <v>23</v>
      </c>
      <c r="I22859" t="s">
        <v>68</v>
      </c>
      <c r="J22859" s="1">
        <f>LEN(Table1[[#This Row],[Options/Features]]) - LEN(SUBSTITUTE(Table1[[#This Row],[Options/Features]], ",", "")) + 1</f>
        <v>1</v>
      </c>
      <c r="K22859" t="s">
        <v>30</v>
      </c>
      <c r="L22859" t="s">
        <v>18</v>
      </c>
    </row>
    <row r="22860" spans="1:12" x14ac:dyDescent="0.25">
      <c r="A22860" t="s">
        <v>1256</v>
      </c>
      <c r="B22860" t="s">
        <v>1257</v>
      </c>
      <c r="C22860" s="1">
        <v>2018</v>
      </c>
      <c r="D22860" s="9">
        <v>11513</v>
      </c>
      <c r="E22860" s="4">
        <v>120227</v>
      </c>
      <c r="F22860" t="s">
        <v>1248</v>
      </c>
      <c r="G22860" t="s">
        <v>72</v>
      </c>
      <c r="H22860" t="s">
        <v>23</v>
      </c>
      <c r="I22860" t="s">
        <v>106</v>
      </c>
      <c r="J22860" s="1">
        <f>LEN(Table1[[#This Row],[Options/Features]]) - LEN(SUBSTITUTE(Table1[[#This Row],[Options/Features]], ",", "")) + 1</f>
        <v>1</v>
      </c>
      <c r="K22860" t="s">
        <v>30</v>
      </c>
      <c r="L22860" t="s">
        <v>18</v>
      </c>
    </row>
    <row r="22861" spans="1:12" x14ac:dyDescent="0.25">
      <c r="A22861" t="s">
        <v>149</v>
      </c>
      <c r="B22861" t="s">
        <v>270</v>
      </c>
      <c r="C22861" s="1">
        <v>2015</v>
      </c>
      <c r="D22861" s="9">
        <v>49740</v>
      </c>
      <c r="E22861" s="4">
        <v>129251</v>
      </c>
      <c r="F22861" t="s">
        <v>13</v>
      </c>
      <c r="G22861" t="s">
        <v>42</v>
      </c>
      <c r="H22861" t="s">
        <v>15</v>
      </c>
      <c r="I22861" t="s">
        <v>106</v>
      </c>
      <c r="J22861" s="1">
        <f>LEN(Table1[[#This Row],[Options/Features]]) - LEN(SUBSTITUTE(Table1[[#This Row],[Options/Features]], ",", "")) + 1</f>
        <v>1</v>
      </c>
      <c r="K22861" t="s">
        <v>36</v>
      </c>
      <c r="L22861" t="s">
        <v>31</v>
      </c>
    </row>
    <row r="22862" spans="1:12" x14ac:dyDescent="0.25">
      <c r="A22862" t="s">
        <v>1285</v>
      </c>
      <c r="B22862" t="s">
        <v>1287</v>
      </c>
      <c r="C22862" s="1">
        <v>2023</v>
      </c>
      <c r="D22862" s="9">
        <v>45297</v>
      </c>
      <c r="E22862" s="4">
        <v>183647</v>
      </c>
      <c r="F22862" t="s">
        <v>21</v>
      </c>
      <c r="G22862" t="s">
        <v>42</v>
      </c>
      <c r="H22862" t="s">
        <v>23</v>
      </c>
      <c r="I22862" t="s">
        <v>16</v>
      </c>
      <c r="J22862" s="1">
        <f>LEN(Table1[[#This Row],[Options/Features]]) - LEN(SUBSTITUTE(Table1[[#This Row],[Options/Features]], ",", "")) + 1</f>
        <v>1</v>
      </c>
      <c r="K22862" t="s">
        <v>30</v>
      </c>
      <c r="L22862" t="s">
        <v>31</v>
      </c>
    </row>
    <row r="22863" spans="1:12" x14ac:dyDescent="0.25">
      <c r="A22863" t="s">
        <v>1254</v>
      </c>
      <c r="B22863" t="s">
        <v>1264</v>
      </c>
      <c r="C22863" s="1">
        <v>2019</v>
      </c>
      <c r="D22863" s="9">
        <v>45156</v>
      </c>
      <c r="E22863" s="4">
        <v>131501</v>
      </c>
      <c r="F22863" t="s">
        <v>21</v>
      </c>
      <c r="G22863" t="s">
        <v>22</v>
      </c>
      <c r="H22863" t="s">
        <v>23</v>
      </c>
      <c r="I22863" t="s">
        <v>47</v>
      </c>
      <c r="J22863" s="1">
        <f>LEN(Table1[[#This Row],[Options/Features]]) - LEN(SUBSTITUTE(Table1[[#This Row],[Options/Features]], ",", "")) + 1</f>
        <v>1</v>
      </c>
      <c r="K22863" t="s">
        <v>30</v>
      </c>
      <c r="L22863" t="s">
        <v>31</v>
      </c>
    </row>
    <row r="22864" spans="1:12" x14ac:dyDescent="0.25">
      <c r="A22864" t="s">
        <v>1256</v>
      </c>
      <c r="B22864" t="s">
        <v>1258</v>
      </c>
      <c r="C22864" s="1">
        <v>2016</v>
      </c>
      <c r="D22864" s="9">
        <v>5545</v>
      </c>
      <c r="E22864" s="4">
        <v>246957</v>
      </c>
      <c r="F22864" t="s">
        <v>13</v>
      </c>
      <c r="G22864" t="s">
        <v>72</v>
      </c>
      <c r="H22864" t="s">
        <v>15</v>
      </c>
      <c r="I22864" t="s">
        <v>47</v>
      </c>
      <c r="J22864" s="1">
        <f>LEN(Table1[[#This Row],[Options/Features]]) - LEN(SUBSTITUTE(Table1[[#This Row],[Options/Features]], ",", "")) + 1</f>
        <v>1</v>
      </c>
      <c r="K22864" t="s">
        <v>30</v>
      </c>
      <c r="L22864" t="s">
        <v>31</v>
      </c>
    </row>
    <row r="22865" spans="1:12" x14ac:dyDescent="0.25">
      <c r="A22865" t="s">
        <v>1246</v>
      </c>
      <c r="B22865" t="s">
        <v>1249</v>
      </c>
      <c r="C22865" s="1">
        <v>2021</v>
      </c>
      <c r="D22865" s="9">
        <v>32718</v>
      </c>
      <c r="E22865" s="4">
        <v>137512</v>
      </c>
      <c r="F22865" t="s">
        <v>1248</v>
      </c>
      <c r="G22865" t="s">
        <v>64</v>
      </c>
      <c r="H22865" t="s">
        <v>15</v>
      </c>
      <c r="I22865" t="s">
        <v>47</v>
      </c>
      <c r="J22865" s="1">
        <f>LEN(Table1[[#This Row],[Options/Features]]) - LEN(SUBSTITUTE(Table1[[#This Row],[Options/Features]], ",", "")) + 1</f>
        <v>1</v>
      </c>
      <c r="K22865" t="s">
        <v>36</v>
      </c>
      <c r="L22865" t="s">
        <v>18</v>
      </c>
    </row>
    <row r="22866" spans="1:12" x14ac:dyDescent="0.25">
      <c r="A22866" t="s">
        <v>1246</v>
      </c>
      <c r="B22866" t="s">
        <v>1272</v>
      </c>
      <c r="C22866" s="1">
        <v>2023</v>
      </c>
      <c r="D22866" s="9">
        <v>24794</v>
      </c>
      <c r="E22866" s="4">
        <v>201368</v>
      </c>
      <c r="F22866" t="s">
        <v>27</v>
      </c>
      <c r="G22866" t="s">
        <v>42</v>
      </c>
      <c r="H22866" t="s">
        <v>15</v>
      </c>
      <c r="I22866" t="s">
        <v>1245</v>
      </c>
      <c r="J22866" s="1">
        <f>LEN(Table1[[#This Row],[Options/Features]]) - LEN(SUBSTITUTE(Table1[[#This Row],[Options/Features]], ",", "")) + 1</f>
        <v>1</v>
      </c>
      <c r="K22866" t="s">
        <v>36</v>
      </c>
      <c r="L22866" t="s">
        <v>18</v>
      </c>
    </row>
    <row r="22867" spans="1:12" x14ac:dyDescent="0.25">
      <c r="A22867" t="s">
        <v>1250</v>
      </c>
      <c r="B22867" t="s">
        <v>1251</v>
      </c>
      <c r="C22867" s="1">
        <v>2021</v>
      </c>
      <c r="D22867" s="9">
        <v>29747</v>
      </c>
      <c r="E22867" s="4">
        <v>118523</v>
      </c>
      <c r="F22867" t="s">
        <v>21</v>
      </c>
      <c r="G22867" t="s">
        <v>46</v>
      </c>
      <c r="H22867" t="s">
        <v>15</v>
      </c>
      <c r="I22867" t="s">
        <v>1245</v>
      </c>
      <c r="J22867" s="1">
        <f>LEN(Table1[[#This Row],[Options/Features]]) - LEN(SUBSTITUTE(Table1[[#This Row],[Options/Features]], ",", "")) + 1</f>
        <v>1</v>
      </c>
      <c r="K22867" t="s">
        <v>30</v>
      </c>
      <c r="L22867" t="s">
        <v>18</v>
      </c>
    </row>
    <row r="22868" spans="1:12" x14ac:dyDescent="0.25">
      <c r="A22868" t="s">
        <v>1256</v>
      </c>
      <c r="B22868" t="s">
        <v>1260</v>
      </c>
      <c r="C22868" s="1">
        <v>2022</v>
      </c>
      <c r="D22868" s="9">
        <v>24604</v>
      </c>
      <c r="E22868" s="4">
        <v>180379</v>
      </c>
      <c r="F22868" t="s">
        <v>1248</v>
      </c>
      <c r="G22868" t="s">
        <v>72</v>
      </c>
      <c r="H22868" t="s">
        <v>15</v>
      </c>
      <c r="I22868" t="s">
        <v>16</v>
      </c>
      <c r="J22868" s="1">
        <f>LEN(Table1[[#This Row],[Options/Features]]) - LEN(SUBSTITUTE(Table1[[#This Row],[Options/Features]], ",", "")) + 1</f>
        <v>1</v>
      </c>
      <c r="K22868" t="s">
        <v>17</v>
      </c>
      <c r="L22868" t="s">
        <v>18</v>
      </c>
    </row>
    <row r="22869" spans="1:12" x14ac:dyDescent="0.25">
      <c r="A22869" t="s">
        <v>1274</v>
      </c>
      <c r="B22869" t="s">
        <v>1277</v>
      </c>
      <c r="C22869" s="1">
        <v>2017</v>
      </c>
      <c r="D22869" s="9">
        <v>44306</v>
      </c>
      <c r="E22869" s="4">
        <v>183605</v>
      </c>
      <c r="F22869" t="s">
        <v>21</v>
      </c>
      <c r="G22869" t="s">
        <v>22</v>
      </c>
      <c r="H22869" t="s">
        <v>15</v>
      </c>
      <c r="I22869" t="s">
        <v>16</v>
      </c>
      <c r="J22869" s="1">
        <f>LEN(Table1[[#This Row],[Options/Features]]) - LEN(SUBSTITUTE(Table1[[#This Row],[Options/Features]], ",", "")) + 1</f>
        <v>1</v>
      </c>
      <c r="K22869" t="s">
        <v>36</v>
      </c>
      <c r="L22869" t="s">
        <v>18</v>
      </c>
    </row>
    <row r="22870" spans="1:12" x14ac:dyDescent="0.25">
      <c r="A22870" t="s">
        <v>1285</v>
      </c>
      <c r="B22870" t="s">
        <v>1287</v>
      </c>
      <c r="C22870" s="1">
        <v>2017</v>
      </c>
      <c r="D22870" s="9">
        <v>15555</v>
      </c>
      <c r="E22870" s="4">
        <v>135976</v>
      </c>
      <c r="F22870" t="s">
        <v>27</v>
      </c>
      <c r="G22870" t="s">
        <v>64</v>
      </c>
      <c r="H22870" t="s">
        <v>15</v>
      </c>
      <c r="I22870" t="s">
        <v>68</v>
      </c>
      <c r="J22870" s="1">
        <f>LEN(Table1[[#This Row],[Options/Features]]) - LEN(SUBSTITUTE(Table1[[#This Row],[Options/Features]], ",", "")) + 1</f>
        <v>1</v>
      </c>
      <c r="K22870" t="s">
        <v>30</v>
      </c>
      <c r="L22870" t="s">
        <v>31</v>
      </c>
    </row>
    <row r="22871" spans="1:12" x14ac:dyDescent="0.25">
      <c r="A22871" t="s">
        <v>1256</v>
      </c>
      <c r="B22871" t="s">
        <v>1260</v>
      </c>
      <c r="C22871" s="1">
        <v>2021</v>
      </c>
      <c r="D22871" s="9">
        <v>21175</v>
      </c>
      <c r="E22871" s="4">
        <v>214574</v>
      </c>
      <c r="F22871" t="s">
        <v>13</v>
      </c>
      <c r="G22871" t="s">
        <v>72</v>
      </c>
      <c r="H22871" t="s">
        <v>15</v>
      </c>
      <c r="I22871" t="s">
        <v>47</v>
      </c>
      <c r="J22871" s="1">
        <f>LEN(Table1[[#This Row],[Options/Features]]) - LEN(SUBSTITUTE(Table1[[#This Row],[Options/Features]], ",", "")) + 1</f>
        <v>1</v>
      </c>
      <c r="K22871" t="s">
        <v>36</v>
      </c>
      <c r="L22871" t="s">
        <v>31</v>
      </c>
    </row>
    <row r="22872" spans="1:12" x14ac:dyDescent="0.25">
      <c r="A22872" t="s">
        <v>1274</v>
      </c>
      <c r="B22872" t="s">
        <v>1277</v>
      </c>
      <c r="C22872" s="1">
        <v>2019</v>
      </c>
      <c r="D22872" s="9">
        <v>45773</v>
      </c>
      <c r="E22872" s="4">
        <v>245925</v>
      </c>
      <c r="F22872" t="s">
        <v>27</v>
      </c>
      <c r="G22872" t="s">
        <v>22</v>
      </c>
      <c r="H22872" t="s">
        <v>15</v>
      </c>
      <c r="I22872" t="s">
        <v>106</v>
      </c>
      <c r="J22872" s="1">
        <f>LEN(Table1[[#This Row],[Options/Features]]) - LEN(SUBSTITUTE(Table1[[#This Row],[Options/Features]], ",", "")) + 1</f>
        <v>1</v>
      </c>
      <c r="K22872" t="s">
        <v>17</v>
      </c>
      <c r="L22872" t="s">
        <v>18</v>
      </c>
    </row>
    <row r="22873" spans="1:12" x14ac:dyDescent="0.25">
      <c r="A22873" t="s">
        <v>1288</v>
      </c>
      <c r="B22873" t="s">
        <v>1253</v>
      </c>
      <c r="C22873" s="1">
        <v>2022</v>
      </c>
      <c r="D22873" s="9">
        <v>30853</v>
      </c>
      <c r="E22873" s="4">
        <v>244459</v>
      </c>
      <c r="F22873" t="s">
        <v>1248</v>
      </c>
      <c r="G22873" t="s">
        <v>72</v>
      </c>
      <c r="H22873" t="s">
        <v>23</v>
      </c>
      <c r="I22873" t="s">
        <v>106</v>
      </c>
      <c r="J22873" s="1">
        <f>LEN(Table1[[#This Row],[Options/Features]]) - LEN(SUBSTITUTE(Table1[[#This Row],[Options/Features]], ",", "")) + 1</f>
        <v>1</v>
      </c>
      <c r="K22873" t="s">
        <v>36</v>
      </c>
      <c r="L22873" t="s">
        <v>18</v>
      </c>
    </row>
    <row r="22874" spans="1:12" x14ac:dyDescent="0.25">
      <c r="A22874" t="s">
        <v>1250</v>
      </c>
      <c r="B22874" t="s">
        <v>1251</v>
      </c>
      <c r="C22874" s="1">
        <v>2015</v>
      </c>
      <c r="D22874" s="9">
        <v>46847</v>
      </c>
      <c r="E22874" s="4">
        <v>261191</v>
      </c>
      <c r="F22874" t="s">
        <v>27</v>
      </c>
      <c r="G22874" t="s">
        <v>46</v>
      </c>
      <c r="H22874" t="s">
        <v>15</v>
      </c>
      <c r="I22874" t="s">
        <v>47</v>
      </c>
      <c r="J22874" s="1">
        <f>LEN(Table1[[#This Row],[Options/Features]]) - LEN(SUBSTITUTE(Table1[[#This Row],[Options/Features]], ",", "")) + 1</f>
        <v>1</v>
      </c>
      <c r="K22874" t="s">
        <v>36</v>
      </c>
      <c r="L22874" t="s">
        <v>31</v>
      </c>
    </row>
    <row r="22875" spans="1:12" x14ac:dyDescent="0.25">
      <c r="A22875" t="s">
        <v>1254</v>
      </c>
      <c r="B22875" t="s">
        <v>1264</v>
      </c>
      <c r="C22875" s="1">
        <v>2017</v>
      </c>
      <c r="D22875" s="9">
        <v>8241</v>
      </c>
      <c r="E22875" s="4">
        <v>134106</v>
      </c>
      <c r="F22875" t="s">
        <v>21</v>
      </c>
      <c r="G22875" t="s">
        <v>46</v>
      </c>
      <c r="H22875" t="s">
        <v>15</v>
      </c>
      <c r="I22875" t="s">
        <v>47</v>
      </c>
      <c r="J22875" s="1">
        <f>LEN(Table1[[#This Row],[Options/Features]]) - LEN(SUBSTITUTE(Table1[[#This Row],[Options/Features]], ",", "")) + 1</f>
        <v>1</v>
      </c>
      <c r="K22875" t="s">
        <v>17</v>
      </c>
      <c r="L22875" t="s">
        <v>18</v>
      </c>
    </row>
    <row r="22876" spans="1:12" x14ac:dyDescent="0.25">
      <c r="A22876" t="s">
        <v>1254</v>
      </c>
      <c r="B22876" t="s">
        <v>1263</v>
      </c>
      <c r="C22876" s="1">
        <v>2016</v>
      </c>
      <c r="D22876" s="9">
        <v>8493</v>
      </c>
      <c r="E22876" s="4">
        <v>176795</v>
      </c>
      <c r="F22876" t="s">
        <v>21</v>
      </c>
      <c r="G22876" t="s">
        <v>14</v>
      </c>
      <c r="H22876" t="s">
        <v>23</v>
      </c>
      <c r="I22876" t="s">
        <v>16</v>
      </c>
      <c r="J22876" s="1">
        <f>LEN(Table1[[#This Row],[Options/Features]]) - LEN(SUBSTITUTE(Table1[[#This Row],[Options/Features]], ",", "")) + 1</f>
        <v>1</v>
      </c>
      <c r="K22876" t="s">
        <v>30</v>
      </c>
      <c r="L22876" t="s">
        <v>18</v>
      </c>
    </row>
    <row r="22877" spans="1:12" x14ac:dyDescent="0.25">
      <c r="A22877" t="s">
        <v>1250</v>
      </c>
      <c r="B22877" t="s">
        <v>1251</v>
      </c>
      <c r="C22877" s="1">
        <v>2018</v>
      </c>
      <c r="D22877" s="9">
        <v>49015</v>
      </c>
      <c r="E22877" s="4">
        <v>147840</v>
      </c>
      <c r="F22877" t="s">
        <v>21</v>
      </c>
      <c r="G22877" t="s">
        <v>22</v>
      </c>
      <c r="H22877" t="s">
        <v>23</v>
      </c>
      <c r="I22877" t="s">
        <v>47</v>
      </c>
      <c r="J22877" s="1">
        <f>LEN(Table1[[#This Row],[Options/Features]]) - LEN(SUBSTITUTE(Table1[[#This Row],[Options/Features]], ",", "")) + 1</f>
        <v>1</v>
      </c>
      <c r="K22877" t="s">
        <v>17</v>
      </c>
      <c r="L22877" t="s">
        <v>18</v>
      </c>
    </row>
    <row r="22878" spans="1:12" x14ac:dyDescent="0.25">
      <c r="A22878" t="s">
        <v>1256</v>
      </c>
      <c r="B22878" t="s">
        <v>1260</v>
      </c>
      <c r="C22878" s="1">
        <v>2021</v>
      </c>
      <c r="D22878" s="9">
        <v>39213</v>
      </c>
      <c r="E22878" s="4">
        <v>154168</v>
      </c>
      <c r="F22878" t="s">
        <v>21</v>
      </c>
      <c r="G22878" t="s">
        <v>42</v>
      </c>
      <c r="H22878" t="s">
        <v>23</v>
      </c>
      <c r="I22878" t="s">
        <v>47</v>
      </c>
      <c r="J22878" s="1">
        <f>LEN(Table1[[#This Row],[Options/Features]]) - LEN(SUBSTITUTE(Table1[[#This Row],[Options/Features]], ",", "")) + 1</f>
        <v>1</v>
      </c>
      <c r="K22878" t="s">
        <v>36</v>
      </c>
      <c r="L22878" t="s">
        <v>31</v>
      </c>
    </row>
    <row r="22879" spans="1:12" x14ac:dyDescent="0.25">
      <c r="A22879" t="s">
        <v>1246</v>
      </c>
      <c r="B22879" t="s">
        <v>1247</v>
      </c>
      <c r="C22879" s="1">
        <v>2019</v>
      </c>
      <c r="D22879" s="9">
        <v>42289</v>
      </c>
      <c r="E22879" s="4">
        <v>230393</v>
      </c>
      <c r="F22879" t="s">
        <v>21</v>
      </c>
      <c r="G22879" t="s">
        <v>72</v>
      </c>
      <c r="H22879" t="s">
        <v>15</v>
      </c>
      <c r="I22879" t="s">
        <v>47</v>
      </c>
      <c r="J22879" s="1">
        <f>LEN(Table1[[#This Row],[Options/Features]]) - LEN(SUBSTITUTE(Table1[[#This Row],[Options/Features]], ",", "")) + 1</f>
        <v>1</v>
      </c>
      <c r="K22879" t="s">
        <v>17</v>
      </c>
      <c r="L22879" t="s">
        <v>31</v>
      </c>
    </row>
    <row r="22880" spans="1:12" x14ac:dyDescent="0.25">
      <c r="A22880" t="s">
        <v>1246</v>
      </c>
      <c r="B22880" t="s">
        <v>1272</v>
      </c>
      <c r="C22880" s="1">
        <v>2023</v>
      </c>
      <c r="D22880" s="9">
        <v>47328</v>
      </c>
      <c r="E22880" s="4">
        <v>226009</v>
      </c>
      <c r="F22880" t="s">
        <v>13</v>
      </c>
      <c r="G22880" t="s">
        <v>72</v>
      </c>
      <c r="H22880" t="s">
        <v>15</v>
      </c>
      <c r="I22880" t="s">
        <v>106</v>
      </c>
      <c r="J22880" s="1">
        <f>LEN(Table1[[#This Row],[Options/Features]]) - LEN(SUBSTITUTE(Table1[[#This Row],[Options/Features]], ",", "")) + 1</f>
        <v>1</v>
      </c>
      <c r="K22880" t="s">
        <v>36</v>
      </c>
      <c r="L22880" t="s">
        <v>18</v>
      </c>
    </row>
    <row r="22881" spans="1:12" x14ac:dyDescent="0.25">
      <c r="A22881" t="s">
        <v>1250</v>
      </c>
      <c r="B22881" t="s">
        <v>1271</v>
      </c>
      <c r="C22881" s="1">
        <v>2019</v>
      </c>
      <c r="D22881" s="9">
        <v>32792</v>
      </c>
      <c r="E22881" s="4">
        <v>131285</v>
      </c>
      <c r="F22881" t="s">
        <v>13</v>
      </c>
      <c r="G22881" t="s">
        <v>64</v>
      </c>
      <c r="H22881" t="s">
        <v>15</v>
      </c>
      <c r="I22881" t="s">
        <v>16</v>
      </c>
      <c r="J22881" s="1">
        <f>LEN(Table1[[#This Row],[Options/Features]]) - LEN(SUBSTITUTE(Table1[[#This Row],[Options/Features]], ",", "")) + 1</f>
        <v>1</v>
      </c>
      <c r="K22881" t="s">
        <v>30</v>
      </c>
      <c r="L22881" t="s">
        <v>18</v>
      </c>
    </row>
    <row r="22882" spans="1:12" x14ac:dyDescent="0.25">
      <c r="A22882" t="s">
        <v>1274</v>
      </c>
      <c r="B22882" t="s">
        <v>1276</v>
      </c>
      <c r="C22882" s="1">
        <v>2022</v>
      </c>
      <c r="D22882" s="9">
        <v>45021</v>
      </c>
      <c r="E22882" s="4">
        <v>255557</v>
      </c>
      <c r="F22882" t="s">
        <v>13</v>
      </c>
      <c r="G22882" t="s">
        <v>64</v>
      </c>
      <c r="H22882" t="s">
        <v>15</v>
      </c>
      <c r="I22882" t="s">
        <v>16</v>
      </c>
      <c r="J22882" s="1">
        <f>LEN(Table1[[#This Row],[Options/Features]]) - LEN(SUBSTITUTE(Table1[[#This Row],[Options/Features]], ",", "")) + 1</f>
        <v>1</v>
      </c>
      <c r="K22882" t="s">
        <v>30</v>
      </c>
      <c r="L22882" t="s">
        <v>31</v>
      </c>
    </row>
    <row r="22883" spans="1:12" x14ac:dyDescent="0.25">
      <c r="A22883" t="s">
        <v>1254</v>
      </c>
      <c r="B22883" t="s">
        <v>1264</v>
      </c>
      <c r="C22883" s="1">
        <v>2020</v>
      </c>
      <c r="D22883" s="9">
        <v>41753</v>
      </c>
      <c r="E22883" s="4">
        <v>277039</v>
      </c>
      <c r="F22883" t="s">
        <v>1248</v>
      </c>
      <c r="G22883" t="s">
        <v>22</v>
      </c>
      <c r="H22883" t="s">
        <v>23</v>
      </c>
      <c r="I22883" t="s">
        <v>1245</v>
      </c>
      <c r="J22883" s="1">
        <f>LEN(Table1[[#This Row],[Options/Features]]) - LEN(SUBSTITUTE(Table1[[#This Row],[Options/Features]], ",", "")) + 1</f>
        <v>1</v>
      </c>
      <c r="K22883" t="s">
        <v>17</v>
      </c>
      <c r="L22883" t="s">
        <v>31</v>
      </c>
    </row>
    <row r="22884" spans="1:12" x14ac:dyDescent="0.25">
      <c r="A22884" t="s">
        <v>1288</v>
      </c>
      <c r="B22884" t="s">
        <v>1267</v>
      </c>
      <c r="C22884" s="1">
        <v>2018</v>
      </c>
      <c r="D22884" s="9">
        <v>21170</v>
      </c>
      <c r="E22884" s="4">
        <v>266441</v>
      </c>
      <c r="F22884" t="s">
        <v>27</v>
      </c>
      <c r="G22884" t="s">
        <v>46</v>
      </c>
      <c r="H22884" t="s">
        <v>15</v>
      </c>
      <c r="I22884" t="s">
        <v>47</v>
      </c>
      <c r="J22884" s="1">
        <f>LEN(Table1[[#This Row],[Options/Features]]) - LEN(SUBSTITUTE(Table1[[#This Row],[Options/Features]], ",", "")) + 1</f>
        <v>1</v>
      </c>
      <c r="K22884" t="s">
        <v>30</v>
      </c>
      <c r="L22884" t="s">
        <v>31</v>
      </c>
    </row>
    <row r="22885" spans="1:12" x14ac:dyDescent="0.25">
      <c r="A22885" t="s">
        <v>1254</v>
      </c>
      <c r="B22885" t="s">
        <v>1264</v>
      </c>
      <c r="C22885" s="1">
        <v>2020</v>
      </c>
      <c r="D22885" s="9">
        <v>22197</v>
      </c>
      <c r="E22885" s="4">
        <v>153800</v>
      </c>
      <c r="F22885" t="s">
        <v>27</v>
      </c>
      <c r="G22885" t="s">
        <v>14</v>
      </c>
      <c r="H22885" t="s">
        <v>23</v>
      </c>
      <c r="I22885" t="s">
        <v>1245</v>
      </c>
      <c r="J22885" s="1">
        <f>LEN(Table1[[#This Row],[Options/Features]]) - LEN(SUBSTITUTE(Table1[[#This Row],[Options/Features]], ",", "")) + 1</f>
        <v>1</v>
      </c>
      <c r="K22885" t="s">
        <v>30</v>
      </c>
      <c r="L22885" t="s">
        <v>18</v>
      </c>
    </row>
    <row r="22886" spans="1:12" x14ac:dyDescent="0.25">
      <c r="A22886" t="s">
        <v>1254</v>
      </c>
      <c r="B22886" t="s">
        <v>1264</v>
      </c>
      <c r="C22886" s="1">
        <v>2017</v>
      </c>
      <c r="D22886" s="9">
        <v>34534</v>
      </c>
      <c r="E22886" s="4">
        <v>144745</v>
      </c>
      <c r="F22886" t="s">
        <v>1248</v>
      </c>
      <c r="G22886" t="s">
        <v>14</v>
      </c>
      <c r="H22886" t="s">
        <v>15</v>
      </c>
      <c r="I22886" t="s">
        <v>106</v>
      </c>
      <c r="J22886" s="1">
        <f>LEN(Table1[[#This Row],[Options/Features]]) - LEN(SUBSTITUTE(Table1[[#This Row],[Options/Features]], ",", "")) + 1</f>
        <v>1</v>
      </c>
      <c r="K22886" t="s">
        <v>30</v>
      </c>
      <c r="L22886" t="s">
        <v>18</v>
      </c>
    </row>
    <row r="22887" spans="1:12" x14ac:dyDescent="0.25">
      <c r="A22887" t="s">
        <v>1285</v>
      </c>
      <c r="B22887" t="s">
        <v>1269</v>
      </c>
      <c r="C22887" s="1">
        <v>2018</v>
      </c>
      <c r="D22887" s="9">
        <v>15894</v>
      </c>
      <c r="E22887" s="4">
        <v>220100</v>
      </c>
      <c r="F22887" t="s">
        <v>13</v>
      </c>
      <c r="G22887" t="s">
        <v>72</v>
      </c>
      <c r="H22887" t="s">
        <v>15</v>
      </c>
      <c r="I22887" t="s">
        <v>16</v>
      </c>
      <c r="J22887" s="1">
        <f>LEN(Table1[[#This Row],[Options/Features]]) - LEN(SUBSTITUTE(Table1[[#This Row],[Options/Features]], ",", "")) + 1</f>
        <v>1</v>
      </c>
      <c r="K22887" t="s">
        <v>30</v>
      </c>
      <c r="L22887" t="s">
        <v>18</v>
      </c>
    </row>
    <row r="22888" spans="1:12" x14ac:dyDescent="0.25">
      <c r="A22888" t="s">
        <v>1261</v>
      </c>
      <c r="B22888" t="s">
        <v>1266</v>
      </c>
      <c r="C22888" s="1">
        <v>2017</v>
      </c>
      <c r="D22888" s="9">
        <v>11221</v>
      </c>
      <c r="E22888" s="4">
        <v>198832</v>
      </c>
      <c r="F22888" t="s">
        <v>21</v>
      </c>
      <c r="G22888" t="s">
        <v>64</v>
      </c>
      <c r="H22888" t="s">
        <v>15</v>
      </c>
      <c r="I22888" t="s">
        <v>47</v>
      </c>
      <c r="J22888" s="1">
        <f>LEN(Table1[[#This Row],[Options/Features]]) - LEN(SUBSTITUTE(Table1[[#This Row],[Options/Features]], ",", "")) + 1</f>
        <v>1</v>
      </c>
      <c r="K22888" t="s">
        <v>17</v>
      </c>
      <c r="L22888" t="s">
        <v>18</v>
      </c>
    </row>
    <row r="22889" spans="1:12" x14ac:dyDescent="0.25">
      <c r="A22889" t="s">
        <v>149</v>
      </c>
      <c r="B22889" t="s">
        <v>300</v>
      </c>
      <c r="C22889" s="1">
        <v>2021</v>
      </c>
      <c r="D22889" s="9">
        <v>45077</v>
      </c>
      <c r="E22889" s="4">
        <v>117436</v>
      </c>
      <c r="F22889" t="s">
        <v>1248</v>
      </c>
      <c r="G22889" t="s">
        <v>14</v>
      </c>
      <c r="H22889" t="s">
        <v>23</v>
      </c>
      <c r="I22889" t="s">
        <v>68</v>
      </c>
      <c r="J22889" s="1">
        <f>LEN(Table1[[#This Row],[Options/Features]]) - LEN(SUBSTITUTE(Table1[[#This Row],[Options/Features]], ",", "")) + 1</f>
        <v>1</v>
      </c>
      <c r="K22889" t="s">
        <v>17</v>
      </c>
      <c r="L22889" t="s">
        <v>18</v>
      </c>
    </row>
    <row r="22890" spans="1:12" x14ac:dyDescent="0.25">
      <c r="A22890" t="s">
        <v>1285</v>
      </c>
      <c r="B22890" t="s">
        <v>1287</v>
      </c>
      <c r="C22890" s="1">
        <v>2016</v>
      </c>
      <c r="D22890" s="9">
        <v>38304</v>
      </c>
      <c r="E22890" s="4">
        <v>164944</v>
      </c>
      <c r="F22890" t="s">
        <v>13</v>
      </c>
      <c r="G22890" t="s">
        <v>42</v>
      </c>
      <c r="H22890" t="s">
        <v>23</v>
      </c>
      <c r="I22890" t="s">
        <v>1245</v>
      </c>
      <c r="J22890" s="1">
        <f>LEN(Table1[[#This Row],[Options/Features]]) - LEN(SUBSTITUTE(Table1[[#This Row],[Options/Features]], ",", "")) + 1</f>
        <v>1</v>
      </c>
      <c r="K22890" t="s">
        <v>36</v>
      </c>
      <c r="L22890" t="s">
        <v>18</v>
      </c>
    </row>
    <row r="22891" spans="1:12" x14ac:dyDescent="0.25">
      <c r="A22891" t="s">
        <v>1254</v>
      </c>
      <c r="B22891" t="s">
        <v>1264</v>
      </c>
      <c r="C22891" s="1">
        <v>2016</v>
      </c>
      <c r="D22891" s="9">
        <v>8818</v>
      </c>
      <c r="E22891" s="4">
        <v>112757</v>
      </c>
      <c r="F22891" t="s">
        <v>27</v>
      </c>
      <c r="G22891" t="s">
        <v>14</v>
      </c>
      <c r="H22891" t="s">
        <v>23</v>
      </c>
      <c r="I22891" t="s">
        <v>47</v>
      </c>
      <c r="J22891" s="1">
        <f>LEN(Table1[[#This Row],[Options/Features]]) - LEN(SUBSTITUTE(Table1[[#This Row],[Options/Features]], ",", "")) + 1</f>
        <v>1</v>
      </c>
      <c r="K22891" t="s">
        <v>17</v>
      </c>
      <c r="L22891" t="s">
        <v>18</v>
      </c>
    </row>
    <row r="22892" spans="1:12" x14ac:dyDescent="0.25">
      <c r="A22892" t="s">
        <v>1288</v>
      </c>
      <c r="B22892" t="s">
        <v>1270</v>
      </c>
      <c r="C22892" s="1">
        <v>2019</v>
      </c>
      <c r="D22892" s="9">
        <v>9427</v>
      </c>
      <c r="E22892" s="4">
        <v>209138</v>
      </c>
      <c r="F22892" t="s">
        <v>21</v>
      </c>
      <c r="G22892" t="s">
        <v>46</v>
      </c>
      <c r="H22892" t="s">
        <v>23</v>
      </c>
      <c r="I22892" t="s">
        <v>16</v>
      </c>
      <c r="J22892" s="1">
        <f>LEN(Table1[[#This Row],[Options/Features]]) - LEN(SUBSTITUTE(Table1[[#This Row],[Options/Features]], ",", "")) + 1</f>
        <v>1</v>
      </c>
      <c r="K22892" t="s">
        <v>30</v>
      </c>
      <c r="L22892" t="s">
        <v>18</v>
      </c>
    </row>
    <row r="22893" spans="1:12" x14ac:dyDescent="0.25">
      <c r="A22893" t="s">
        <v>149</v>
      </c>
      <c r="B22893">
        <v>911</v>
      </c>
      <c r="C22893" s="1">
        <v>2015</v>
      </c>
      <c r="D22893" s="9">
        <v>43413</v>
      </c>
      <c r="E22893" s="4">
        <v>271609</v>
      </c>
      <c r="F22893" t="s">
        <v>27</v>
      </c>
      <c r="G22893" t="s">
        <v>22</v>
      </c>
      <c r="H22893" t="s">
        <v>15</v>
      </c>
      <c r="I22893" t="s">
        <v>1245</v>
      </c>
      <c r="J22893" s="1">
        <f>LEN(Table1[[#This Row],[Options/Features]]) - LEN(SUBSTITUTE(Table1[[#This Row],[Options/Features]], ",", "")) + 1</f>
        <v>1</v>
      </c>
      <c r="K22893" t="s">
        <v>17</v>
      </c>
      <c r="L22893" t="s">
        <v>18</v>
      </c>
    </row>
    <row r="22894" spans="1:12" x14ac:dyDescent="0.25">
      <c r="A22894" t="s">
        <v>1246</v>
      </c>
      <c r="B22894" t="s">
        <v>1249</v>
      </c>
      <c r="C22894" s="1">
        <v>2017</v>
      </c>
      <c r="D22894" s="9">
        <v>23237</v>
      </c>
      <c r="E22894" s="4">
        <v>297727</v>
      </c>
      <c r="F22894" t="s">
        <v>27</v>
      </c>
      <c r="G22894" t="s">
        <v>14</v>
      </c>
      <c r="H22894" t="s">
        <v>23</v>
      </c>
      <c r="I22894" t="s">
        <v>47</v>
      </c>
      <c r="J22894" s="1">
        <f>LEN(Table1[[#This Row],[Options/Features]]) - LEN(SUBSTITUTE(Table1[[#This Row],[Options/Features]], ",", "")) + 1</f>
        <v>1</v>
      </c>
      <c r="K22894" t="s">
        <v>36</v>
      </c>
      <c r="L22894" t="s">
        <v>31</v>
      </c>
    </row>
    <row r="22895" spans="1:12" x14ac:dyDescent="0.25">
      <c r="A22895" t="s">
        <v>1243</v>
      </c>
      <c r="B22895" t="s">
        <v>1265</v>
      </c>
      <c r="C22895" s="1">
        <v>2016</v>
      </c>
      <c r="D22895" s="9">
        <v>11954</v>
      </c>
      <c r="E22895" s="4">
        <v>174373</v>
      </c>
      <c r="F22895" t="s">
        <v>21</v>
      </c>
      <c r="G22895" t="s">
        <v>64</v>
      </c>
      <c r="H22895" t="s">
        <v>23</v>
      </c>
      <c r="I22895" t="s">
        <v>16</v>
      </c>
      <c r="J22895" s="1">
        <f>LEN(Table1[[#This Row],[Options/Features]]) - LEN(SUBSTITUTE(Table1[[#This Row],[Options/Features]], ",", "")) + 1</f>
        <v>1</v>
      </c>
      <c r="K22895" t="s">
        <v>17</v>
      </c>
      <c r="L22895" t="s">
        <v>31</v>
      </c>
    </row>
    <row r="22896" spans="1:12" x14ac:dyDescent="0.25">
      <c r="A22896" t="s">
        <v>1288</v>
      </c>
      <c r="B22896" t="s">
        <v>1267</v>
      </c>
      <c r="C22896" s="1">
        <v>2015</v>
      </c>
      <c r="D22896" s="9">
        <v>41181</v>
      </c>
      <c r="E22896" s="4">
        <v>109910</v>
      </c>
      <c r="F22896" t="s">
        <v>27</v>
      </c>
      <c r="G22896" t="s">
        <v>42</v>
      </c>
      <c r="H22896" t="s">
        <v>23</v>
      </c>
      <c r="I22896" t="s">
        <v>106</v>
      </c>
      <c r="J22896" s="1">
        <f>LEN(Table1[[#This Row],[Options/Features]]) - LEN(SUBSTITUTE(Table1[[#This Row],[Options/Features]], ",", "")) + 1</f>
        <v>1</v>
      </c>
      <c r="K22896" t="s">
        <v>30</v>
      </c>
      <c r="L22896" t="s">
        <v>18</v>
      </c>
    </row>
    <row r="22897" spans="1:12" x14ac:dyDescent="0.25">
      <c r="A22897" t="s">
        <v>1256</v>
      </c>
      <c r="B22897" t="s">
        <v>1257</v>
      </c>
      <c r="C22897" s="1">
        <v>2015</v>
      </c>
      <c r="D22897" s="9">
        <v>44669</v>
      </c>
      <c r="E22897" s="4">
        <v>167209</v>
      </c>
      <c r="F22897" t="s">
        <v>21</v>
      </c>
      <c r="G22897" t="s">
        <v>42</v>
      </c>
      <c r="H22897" t="s">
        <v>15</v>
      </c>
      <c r="I22897" t="s">
        <v>1245</v>
      </c>
      <c r="J22897" s="1">
        <f>LEN(Table1[[#This Row],[Options/Features]]) - LEN(SUBSTITUTE(Table1[[#This Row],[Options/Features]], ",", "")) + 1</f>
        <v>1</v>
      </c>
      <c r="K22897" t="s">
        <v>36</v>
      </c>
      <c r="L22897" t="s">
        <v>31</v>
      </c>
    </row>
    <row r="22898" spans="1:12" x14ac:dyDescent="0.25">
      <c r="A22898" t="s">
        <v>1246</v>
      </c>
      <c r="B22898" t="s">
        <v>1249</v>
      </c>
      <c r="C22898" s="1">
        <v>2018</v>
      </c>
      <c r="D22898" s="9">
        <v>25978</v>
      </c>
      <c r="E22898" s="4">
        <v>193637</v>
      </c>
      <c r="F22898" t="s">
        <v>1248</v>
      </c>
      <c r="G22898" t="s">
        <v>14</v>
      </c>
      <c r="H22898" t="s">
        <v>23</v>
      </c>
      <c r="I22898" t="s">
        <v>47</v>
      </c>
      <c r="J22898" s="1">
        <f>LEN(Table1[[#This Row],[Options/Features]]) - LEN(SUBSTITUTE(Table1[[#This Row],[Options/Features]], ",", "")) + 1</f>
        <v>1</v>
      </c>
      <c r="K22898" t="s">
        <v>30</v>
      </c>
      <c r="L22898" t="s">
        <v>18</v>
      </c>
    </row>
    <row r="22899" spans="1:12" x14ac:dyDescent="0.25">
      <c r="A22899" t="s">
        <v>149</v>
      </c>
      <c r="B22899" t="s">
        <v>270</v>
      </c>
      <c r="C22899" s="1">
        <v>2018</v>
      </c>
      <c r="D22899" s="9">
        <v>49179</v>
      </c>
      <c r="E22899" s="4">
        <v>174260</v>
      </c>
      <c r="F22899" t="s">
        <v>21</v>
      </c>
      <c r="G22899" t="s">
        <v>46</v>
      </c>
      <c r="H22899" t="s">
        <v>23</v>
      </c>
      <c r="I22899" t="s">
        <v>106</v>
      </c>
      <c r="J22899" s="1">
        <f>LEN(Table1[[#This Row],[Options/Features]]) - LEN(SUBSTITUTE(Table1[[#This Row],[Options/Features]], ",", "")) + 1</f>
        <v>1</v>
      </c>
      <c r="K22899" t="s">
        <v>30</v>
      </c>
      <c r="L22899" t="s">
        <v>31</v>
      </c>
    </row>
    <row r="22900" spans="1:12" x14ac:dyDescent="0.25">
      <c r="A22900" t="s">
        <v>1256</v>
      </c>
      <c r="B22900" t="s">
        <v>1257</v>
      </c>
      <c r="C22900" s="1">
        <v>2018</v>
      </c>
      <c r="D22900" s="9">
        <v>49990</v>
      </c>
      <c r="E22900" s="4">
        <v>201299</v>
      </c>
      <c r="F22900" t="s">
        <v>21</v>
      </c>
      <c r="G22900" t="s">
        <v>64</v>
      </c>
      <c r="H22900" t="s">
        <v>23</v>
      </c>
      <c r="I22900" t="s">
        <v>47</v>
      </c>
      <c r="J22900" s="1">
        <f>LEN(Table1[[#This Row],[Options/Features]]) - LEN(SUBSTITUTE(Table1[[#This Row],[Options/Features]], ",", "")) + 1</f>
        <v>1</v>
      </c>
      <c r="K22900" t="s">
        <v>30</v>
      </c>
      <c r="L22900" t="s">
        <v>31</v>
      </c>
    </row>
    <row r="22901" spans="1:12" x14ac:dyDescent="0.25">
      <c r="A22901" t="s">
        <v>1288</v>
      </c>
      <c r="B22901" t="s">
        <v>1270</v>
      </c>
      <c r="C22901" s="1">
        <v>2015</v>
      </c>
      <c r="D22901" s="9">
        <v>36357</v>
      </c>
      <c r="E22901" s="4">
        <v>299922</v>
      </c>
      <c r="F22901" t="s">
        <v>27</v>
      </c>
      <c r="G22901" t="s">
        <v>22</v>
      </c>
      <c r="H22901" t="s">
        <v>23</v>
      </c>
      <c r="I22901" t="s">
        <v>106</v>
      </c>
      <c r="J22901" s="1">
        <f>LEN(Table1[[#This Row],[Options/Features]]) - LEN(SUBSTITUTE(Table1[[#This Row],[Options/Features]], ",", "")) + 1</f>
        <v>1</v>
      </c>
      <c r="K22901" t="s">
        <v>36</v>
      </c>
      <c r="L22901" t="s">
        <v>31</v>
      </c>
    </row>
    <row r="22902" spans="1:12" x14ac:dyDescent="0.25">
      <c r="A22902" t="s">
        <v>1246</v>
      </c>
      <c r="B22902" t="s">
        <v>1249</v>
      </c>
      <c r="C22902" s="1">
        <v>2022</v>
      </c>
      <c r="D22902" s="9">
        <v>21836</v>
      </c>
      <c r="E22902" s="4">
        <v>115849</v>
      </c>
      <c r="F22902" t="s">
        <v>13</v>
      </c>
      <c r="G22902" t="s">
        <v>22</v>
      </c>
      <c r="H22902" t="s">
        <v>15</v>
      </c>
      <c r="I22902" t="s">
        <v>16</v>
      </c>
      <c r="J22902" s="1">
        <f>LEN(Table1[[#This Row],[Options/Features]]) - LEN(SUBSTITUTE(Table1[[#This Row],[Options/Features]], ",", "")) + 1</f>
        <v>1</v>
      </c>
      <c r="K22902" t="s">
        <v>36</v>
      </c>
      <c r="L22902" t="s">
        <v>31</v>
      </c>
    </row>
    <row r="22903" spans="1:12" x14ac:dyDescent="0.25">
      <c r="A22903" t="s">
        <v>1288</v>
      </c>
      <c r="B22903" t="s">
        <v>1267</v>
      </c>
      <c r="C22903" s="1">
        <v>2020</v>
      </c>
      <c r="D22903" s="9">
        <v>12199</v>
      </c>
      <c r="E22903" s="4">
        <v>168006</v>
      </c>
      <c r="F22903" t="s">
        <v>21</v>
      </c>
      <c r="G22903" t="s">
        <v>22</v>
      </c>
      <c r="H22903" t="s">
        <v>23</v>
      </c>
      <c r="I22903" t="s">
        <v>47</v>
      </c>
      <c r="J22903" s="1">
        <f>LEN(Table1[[#This Row],[Options/Features]]) - LEN(SUBSTITUTE(Table1[[#This Row],[Options/Features]], ",", "")) + 1</f>
        <v>1</v>
      </c>
      <c r="K22903" t="s">
        <v>30</v>
      </c>
      <c r="L22903" t="s">
        <v>18</v>
      </c>
    </row>
    <row r="22904" spans="1:12" x14ac:dyDescent="0.25">
      <c r="A22904" t="s">
        <v>1246</v>
      </c>
      <c r="B22904" t="s">
        <v>1249</v>
      </c>
      <c r="C22904" s="1">
        <v>2019</v>
      </c>
      <c r="D22904" s="9">
        <v>36435</v>
      </c>
      <c r="E22904" s="4">
        <v>204954</v>
      </c>
      <c r="F22904" t="s">
        <v>27</v>
      </c>
      <c r="G22904" t="s">
        <v>22</v>
      </c>
      <c r="H22904" t="s">
        <v>23</v>
      </c>
      <c r="I22904" t="s">
        <v>1245</v>
      </c>
      <c r="J22904" s="1">
        <f>LEN(Table1[[#This Row],[Options/Features]]) - LEN(SUBSTITUTE(Table1[[#This Row],[Options/Features]], ",", "")) + 1</f>
        <v>1</v>
      </c>
      <c r="K22904" t="s">
        <v>36</v>
      </c>
      <c r="L22904" t="s">
        <v>31</v>
      </c>
    </row>
    <row r="22905" spans="1:12" x14ac:dyDescent="0.25">
      <c r="A22905" t="s">
        <v>1288</v>
      </c>
      <c r="B22905" t="s">
        <v>1270</v>
      </c>
      <c r="C22905" s="1">
        <v>2020</v>
      </c>
      <c r="D22905" s="9">
        <v>19748</v>
      </c>
      <c r="E22905" s="4">
        <v>256564</v>
      </c>
      <c r="F22905" t="s">
        <v>13</v>
      </c>
      <c r="G22905" t="s">
        <v>22</v>
      </c>
      <c r="H22905" t="s">
        <v>23</v>
      </c>
      <c r="I22905" t="s">
        <v>106</v>
      </c>
      <c r="J22905" s="1">
        <f>LEN(Table1[[#This Row],[Options/Features]]) - LEN(SUBSTITUTE(Table1[[#This Row],[Options/Features]], ",", "")) + 1</f>
        <v>1</v>
      </c>
      <c r="K22905" t="s">
        <v>17</v>
      </c>
      <c r="L22905" t="s">
        <v>18</v>
      </c>
    </row>
    <row r="22906" spans="1:12" x14ac:dyDescent="0.25">
      <c r="A22906" t="s">
        <v>1254</v>
      </c>
      <c r="B22906" t="s">
        <v>1263</v>
      </c>
      <c r="C22906" s="1">
        <v>2023</v>
      </c>
      <c r="D22906" s="9">
        <v>49767</v>
      </c>
      <c r="E22906" s="4">
        <v>299489</v>
      </c>
      <c r="F22906" t="s">
        <v>21</v>
      </c>
      <c r="G22906" t="s">
        <v>72</v>
      </c>
      <c r="H22906" t="s">
        <v>23</v>
      </c>
      <c r="I22906" t="s">
        <v>16</v>
      </c>
      <c r="J22906" s="1">
        <f>LEN(Table1[[#This Row],[Options/Features]]) - LEN(SUBSTITUTE(Table1[[#This Row],[Options/Features]], ",", "")) + 1</f>
        <v>1</v>
      </c>
      <c r="K22906" t="s">
        <v>17</v>
      </c>
      <c r="L22906" t="s">
        <v>31</v>
      </c>
    </row>
    <row r="22907" spans="1:12" x14ac:dyDescent="0.25">
      <c r="A22907" t="s">
        <v>1288</v>
      </c>
      <c r="B22907" t="s">
        <v>1270</v>
      </c>
      <c r="C22907" s="1">
        <v>2023</v>
      </c>
      <c r="D22907" s="9">
        <v>22353</v>
      </c>
      <c r="E22907" s="4">
        <v>288784</v>
      </c>
      <c r="F22907" t="s">
        <v>27</v>
      </c>
      <c r="G22907" t="s">
        <v>64</v>
      </c>
      <c r="H22907" t="s">
        <v>23</v>
      </c>
      <c r="I22907" t="s">
        <v>16</v>
      </c>
      <c r="J22907" s="1">
        <f>LEN(Table1[[#This Row],[Options/Features]]) - LEN(SUBSTITUTE(Table1[[#This Row],[Options/Features]], ",", "")) + 1</f>
        <v>1</v>
      </c>
      <c r="K22907" t="s">
        <v>17</v>
      </c>
      <c r="L22907" t="s">
        <v>18</v>
      </c>
    </row>
    <row r="22908" spans="1:12" x14ac:dyDescent="0.25">
      <c r="A22908" t="s">
        <v>1274</v>
      </c>
      <c r="B22908" t="s">
        <v>1275</v>
      </c>
      <c r="C22908" s="1">
        <v>2022</v>
      </c>
      <c r="D22908" s="9">
        <v>10704</v>
      </c>
      <c r="E22908" s="4">
        <v>245310</v>
      </c>
      <c r="F22908" t="s">
        <v>13</v>
      </c>
      <c r="G22908" t="s">
        <v>22</v>
      </c>
      <c r="H22908" t="s">
        <v>23</v>
      </c>
      <c r="I22908" t="s">
        <v>106</v>
      </c>
      <c r="J22908" s="1">
        <f>LEN(Table1[[#This Row],[Options/Features]]) - LEN(SUBSTITUTE(Table1[[#This Row],[Options/Features]], ",", "")) + 1</f>
        <v>1</v>
      </c>
      <c r="K22908" t="s">
        <v>36</v>
      </c>
      <c r="L22908" t="s">
        <v>31</v>
      </c>
    </row>
    <row r="22909" spans="1:12" x14ac:dyDescent="0.25">
      <c r="A22909" t="s">
        <v>1256</v>
      </c>
      <c r="B22909" t="s">
        <v>1258</v>
      </c>
      <c r="C22909" s="1">
        <v>2020</v>
      </c>
      <c r="D22909" s="9">
        <v>42426</v>
      </c>
      <c r="E22909" s="4">
        <v>233097</v>
      </c>
      <c r="F22909" t="s">
        <v>21</v>
      </c>
      <c r="G22909" t="s">
        <v>14</v>
      </c>
      <c r="H22909" t="s">
        <v>23</v>
      </c>
      <c r="I22909" t="s">
        <v>1245</v>
      </c>
      <c r="J22909" s="1">
        <f>LEN(Table1[[#This Row],[Options/Features]]) - LEN(SUBSTITUTE(Table1[[#This Row],[Options/Features]], ",", "")) + 1</f>
        <v>1</v>
      </c>
      <c r="K22909" t="s">
        <v>36</v>
      </c>
      <c r="L22909" t="s">
        <v>31</v>
      </c>
    </row>
    <row r="22910" spans="1:12" x14ac:dyDescent="0.25">
      <c r="A22910" t="s">
        <v>1274</v>
      </c>
      <c r="B22910" t="s">
        <v>1276</v>
      </c>
      <c r="C22910" s="1">
        <v>2023</v>
      </c>
      <c r="D22910" s="9">
        <v>17803</v>
      </c>
      <c r="E22910" s="4">
        <v>283289</v>
      </c>
      <c r="F22910" t="s">
        <v>27</v>
      </c>
      <c r="G22910" t="s">
        <v>22</v>
      </c>
      <c r="H22910" t="s">
        <v>23</v>
      </c>
      <c r="I22910" t="s">
        <v>68</v>
      </c>
      <c r="J22910" s="1">
        <f>LEN(Table1[[#This Row],[Options/Features]]) - LEN(SUBSTITUTE(Table1[[#This Row],[Options/Features]], ",", "")) + 1</f>
        <v>1</v>
      </c>
      <c r="K22910" t="s">
        <v>36</v>
      </c>
      <c r="L22910" t="s">
        <v>18</v>
      </c>
    </row>
    <row r="22911" spans="1:12" x14ac:dyDescent="0.25">
      <c r="A22911" t="s">
        <v>1288</v>
      </c>
      <c r="B22911" t="s">
        <v>1267</v>
      </c>
      <c r="C22911" s="1">
        <v>2022</v>
      </c>
      <c r="D22911" s="9">
        <v>14976</v>
      </c>
      <c r="E22911" s="4">
        <v>216562</v>
      </c>
      <c r="F22911" t="s">
        <v>13</v>
      </c>
      <c r="G22911" t="s">
        <v>14</v>
      </c>
      <c r="H22911" t="s">
        <v>23</v>
      </c>
      <c r="I22911" t="s">
        <v>68</v>
      </c>
      <c r="J22911" s="1">
        <f>LEN(Table1[[#This Row],[Options/Features]]) - LEN(SUBSTITUTE(Table1[[#This Row],[Options/Features]], ",", "")) + 1</f>
        <v>1</v>
      </c>
      <c r="K22911" t="s">
        <v>36</v>
      </c>
      <c r="L22911" t="s">
        <v>18</v>
      </c>
    </row>
    <row r="22912" spans="1:12" x14ac:dyDescent="0.25">
      <c r="A22912" t="s">
        <v>149</v>
      </c>
      <c r="B22912" t="s">
        <v>270</v>
      </c>
      <c r="C22912" s="1">
        <v>2021</v>
      </c>
      <c r="D22912" s="9">
        <v>25348</v>
      </c>
      <c r="E22912" s="4">
        <v>299249</v>
      </c>
      <c r="F22912" t="s">
        <v>27</v>
      </c>
      <c r="G22912" t="s">
        <v>22</v>
      </c>
      <c r="H22912" t="s">
        <v>23</v>
      </c>
      <c r="I22912" t="s">
        <v>1245</v>
      </c>
      <c r="J22912" s="1">
        <f>LEN(Table1[[#This Row],[Options/Features]]) - LEN(SUBSTITUTE(Table1[[#This Row],[Options/Features]], ",", "")) + 1</f>
        <v>1</v>
      </c>
      <c r="K22912" t="s">
        <v>30</v>
      </c>
      <c r="L22912" t="s">
        <v>18</v>
      </c>
    </row>
    <row r="22913" spans="1:12" x14ac:dyDescent="0.25">
      <c r="A22913" t="s">
        <v>149</v>
      </c>
      <c r="B22913">
        <v>911</v>
      </c>
      <c r="C22913" s="1">
        <v>2019</v>
      </c>
      <c r="D22913" s="9">
        <v>9669</v>
      </c>
      <c r="E22913" s="4">
        <v>232295</v>
      </c>
      <c r="F22913" t="s">
        <v>13</v>
      </c>
      <c r="G22913" t="s">
        <v>14</v>
      </c>
      <c r="H22913" t="s">
        <v>23</v>
      </c>
      <c r="I22913" t="s">
        <v>1245</v>
      </c>
      <c r="J22913" s="1">
        <f>LEN(Table1[[#This Row],[Options/Features]]) - LEN(SUBSTITUTE(Table1[[#This Row],[Options/Features]], ",", "")) + 1</f>
        <v>1</v>
      </c>
      <c r="K22913" t="s">
        <v>17</v>
      </c>
      <c r="L22913" t="s">
        <v>18</v>
      </c>
    </row>
    <row r="22914" spans="1:12" x14ac:dyDescent="0.25">
      <c r="A22914" t="s">
        <v>149</v>
      </c>
      <c r="B22914" t="s">
        <v>300</v>
      </c>
      <c r="C22914" s="1">
        <v>2019</v>
      </c>
      <c r="D22914" s="9">
        <v>26170</v>
      </c>
      <c r="E22914" s="4">
        <v>182844</v>
      </c>
      <c r="F22914" t="s">
        <v>13</v>
      </c>
      <c r="G22914" t="s">
        <v>42</v>
      </c>
      <c r="H22914" t="s">
        <v>23</v>
      </c>
      <c r="I22914" t="s">
        <v>106</v>
      </c>
      <c r="J22914" s="1">
        <f>LEN(Table1[[#This Row],[Options/Features]]) - LEN(SUBSTITUTE(Table1[[#This Row],[Options/Features]], ",", "")) + 1</f>
        <v>1</v>
      </c>
      <c r="K22914" t="s">
        <v>36</v>
      </c>
      <c r="L22914" t="s">
        <v>18</v>
      </c>
    </row>
    <row r="22915" spans="1:12" x14ac:dyDescent="0.25">
      <c r="A22915" t="s">
        <v>1261</v>
      </c>
      <c r="B22915" t="s">
        <v>1262</v>
      </c>
      <c r="C22915" s="1">
        <v>2023</v>
      </c>
      <c r="D22915" s="9">
        <v>22467</v>
      </c>
      <c r="E22915" s="4">
        <v>232588</v>
      </c>
      <c r="F22915" t="s">
        <v>21</v>
      </c>
      <c r="G22915" t="s">
        <v>14</v>
      </c>
      <c r="H22915" t="s">
        <v>23</v>
      </c>
      <c r="I22915" t="s">
        <v>106</v>
      </c>
      <c r="J22915" s="1">
        <f>LEN(Table1[[#This Row],[Options/Features]]) - LEN(SUBSTITUTE(Table1[[#This Row],[Options/Features]], ",", "")) + 1</f>
        <v>1</v>
      </c>
      <c r="K22915" t="s">
        <v>17</v>
      </c>
      <c r="L22915" t="s">
        <v>31</v>
      </c>
    </row>
    <row r="22916" spans="1:12" x14ac:dyDescent="0.25">
      <c r="A22916" t="s">
        <v>1246</v>
      </c>
      <c r="B22916" t="s">
        <v>1247</v>
      </c>
      <c r="C22916" s="1">
        <v>2020</v>
      </c>
      <c r="D22916" s="9">
        <v>8598</v>
      </c>
      <c r="E22916" s="4">
        <v>284680</v>
      </c>
      <c r="F22916" t="s">
        <v>1248</v>
      </c>
      <c r="G22916" t="s">
        <v>64</v>
      </c>
      <c r="H22916" t="s">
        <v>23</v>
      </c>
      <c r="I22916" t="s">
        <v>16</v>
      </c>
      <c r="J22916" s="1">
        <f>LEN(Table1[[#This Row],[Options/Features]]) - LEN(SUBSTITUTE(Table1[[#This Row],[Options/Features]], ",", "")) + 1</f>
        <v>1</v>
      </c>
      <c r="K22916" t="s">
        <v>30</v>
      </c>
      <c r="L22916" t="s">
        <v>31</v>
      </c>
    </row>
    <row r="22917" spans="1:12" x14ac:dyDescent="0.25">
      <c r="A22917" t="s">
        <v>1254</v>
      </c>
      <c r="B22917" t="s">
        <v>1264</v>
      </c>
      <c r="C22917" s="1">
        <v>2017</v>
      </c>
      <c r="D22917" s="9">
        <v>13987</v>
      </c>
      <c r="E22917" s="4">
        <v>220255</v>
      </c>
      <c r="F22917" t="s">
        <v>21</v>
      </c>
      <c r="G22917" t="s">
        <v>22</v>
      </c>
      <c r="H22917" t="s">
        <v>23</v>
      </c>
      <c r="I22917" t="s">
        <v>47</v>
      </c>
      <c r="J22917" s="1">
        <f>LEN(Table1[[#This Row],[Options/Features]]) - LEN(SUBSTITUTE(Table1[[#This Row],[Options/Features]], ",", "")) + 1</f>
        <v>1</v>
      </c>
      <c r="K22917" t="s">
        <v>17</v>
      </c>
      <c r="L22917" t="s">
        <v>31</v>
      </c>
    </row>
    <row r="22918" spans="1:12" x14ac:dyDescent="0.25">
      <c r="A22918" t="s">
        <v>1254</v>
      </c>
      <c r="B22918" t="s">
        <v>1263</v>
      </c>
      <c r="C22918" s="1">
        <v>2015</v>
      </c>
      <c r="D22918" s="9">
        <v>28882</v>
      </c>
      <c r="E22918" s="4">
        <v>205382</v>
      </c>
      <c r="F22918" t="s">
        <v>21</v>
      </c>
      <c r="G22918" t="s">
        <v>64</v>
      </c>
      <c r="H22918" t="s">
        <v>23</v>
      </c>
      <c r="I22918" t="s">
        <v>16</v>
      </c>
      <c r="J22918" s="1">
        <f>LEN(Table1[[#This Row],[Options/Features]]) - LEN(SUBSTITUTE(Table1[[#This Row],[Options/Features]], ",", "")) + 1</f>
        <v>1</v>
      </c>
      <c r="K22918" t="s">
        <v>36</v>
      </c>
      <c r="L22918" t="s">
        <v>18</v>
      </c>
    </row>
    <row r="22919" spans="1:12" x14ac:dyDescent="0.25">
      <c r="A22919" t="s">
        <v>1243</v>
      </c>
      <c r="B22919" t="s">
        <v>1265</v>
      </c>
      <c r="C22919" s="1">
        <v>2019</v>
      </c>
      <c r="D22919" s="9">
        <v>26826</v>
      </c>
      <c r="E22919" s="4">
        <v>232681</v>
      </c>
      <c r="F22919" t="s">
        <v>21</v>
      </c>
      <c r="G22919" t="s">
        <v>14</v>
      </c>
      <c r="H22919" t="s">
        <v>15</v>
      </c>
      <c r="I22919" t="s">
        <v>47</v>
      </c>
      <c r="J22919" s="1">
        <f>LEN(Table1[[#This Row],[Options/Features]]) - LEN(SUBSTITUTE(Table1[[#This Row],[Options/Features]], ",", "")) + 1</f>
        <v>1</v>
      </c>
      <c r="K22919" t="s">
        <v>17</v>
      </c>
      <c r="L22919" t="s">
        <v>18</v>
      </c>
    </row>
    <row r="22920" spans="1:12" x14ac:dyDescent="0.25">
      <c r="A22920" t="s">
        <v>1246</v>
      </c>
      <c r="B22920" t="s">
        <v>1272</v>
      </c>
      <c r="C22920" s="1">
        <v>2023</v>
      </c>
      <c r="D22920" s="9">
        <v>36736</v>
      </c>
      <c r="E22920" s="4">
        <v>188391</v>
      </c>
      <c r="F22920" t="s">
        <v>1248</v>
      </c>
      <c r="G22920" t="s">
        <v>46</v>
      </c>
      <c r="H22920" t="s">
        <v>15</v>
      </c>
      <c r="I22920" t="s">
        <v>106</v>
      </c>
      <c r="J22920" s="1">
        <f>LEN(Table1[[#This Row],[Options/Features]]) - LEN(SUBSTITUTE(Table1[[#This Row],[Options/Features]], ",", "")) + 1</f>
        <v>1</v>
      </c>
      <c r="K22920" t="s">
        <v>36</v>
      </c>
      <c r="L22920" t="s">
        <v>31</v>
      </c>
    </row>
    <row r="22921" spans="1:12" x14ac:dyDescent="0.25">
      <c r="A22921" t="s">
        <v>1256</v>
      </c>
      <c r="B22921" t="s">
        <v>1260</v>
      </c>
      <c r="C22921" s="1">
        <v>2017</v>
      </c>
      <c r="D22921" s="9">
        <v>32913</v>
      </c>
      <c r="E22921" s="4">
        <v>151421</v>
      </c>
      <c r="F22921" t="s">
        <v>13</v>
      </c>
      <c r="G22921" t="s">
        <v>42</v>
      </c>
      <c r="H22921" t="s">
        <v>23</v>
      </c>
      <c r="I22921" t="s">
        <v>16</v>
      </c>
      <c r="J22921" s="1">
        <f>LEN(Table1[[#This Row],[Options/Features]]) - LEN(SUBSTITUTE(Table1[[#This Row],[Options/Features]], ",", "")) + 1</f>
        <v>1</v>
      </c>
      <c r="K22921" t="s">
        <v>36</v>
      </c>
      <c r="L22921" t="s">
        <v>31</v>
      </c>
    </row>
    <row r="22922" spans="1:12" x14ac:dyDescent="0.25">
      <c r="A22922" t="s">
        <v>1256</v>
      </c>
      <c r="B22922" t="s">
        <v>1260</v>
      </c>
      <c r="C22922" s="1">
        <v>2016</v>
      </c>
      <c r="D22922" s="9">
        <v>47925</v>
      </c>
      <c r="E22922" s="4">
        <v>282398</v>
      </c>
      <c r="F22922" t="s">
        <v>21</v>
      </c>
      <c r="G22922" t="s">
        <v>46</v>
      </c>
      <c r="H22922" t="s">
        <v>15</v>
      </c>
      <c r="I22922" t="s">
        <v>47</v>
      </c>
      <c r="J22922" s="1">
        <f>LEN(Table1[[#This Row],[Options/Features]]) - LEN(SUBSTITUTE(Table1[[#This Row],[Options/Features]], ",", "")) + 1</f>
        <v>1</v>
      </c>
      <c r="K22922" t="s">
        <v>30</v>
      </c>
      <c r="L22922" t="s">
        <v>31</v>
      </c>
    </row>
    <row r="22923" spans="1:12" x14ac:dyDescent="0.25">
      <c r="A22923" t="s">
        <v>149</v>
      </c>
      <c r="B22923">
        <v>911</v>
      </c>
      <c r="C22923" s="1">
        <v>2021</v>
      </c>
      <c r="D22923" s="9">
        <v>15277</v>
      </c>
      <c r="E22923" s="4">
        <v>216431</v>
      </c>
      <c r="F22923" t="s">
        <v>21</v>
      </c>
      <c r="G22923" t="s">
        <v>46</v>
      </c>
      <c r="H22923" t="s">
        <v>15</v>
      </c>
      <c r="I22923" t="s">
        <v>16</v>
      </c>
      <c r="J22923" s="1">
        <f>LEN(Table1[[#This Row],[Options/Features]]) - LEN(SUBSTITUTE(Table1[[#This Row],[Options/Features]], ",", "")) + 1</f>
        <v>1</v>
      </c>
      <c r="K22923" t="s">
        <v>17</v>
      </c>
      <c r="L22923" t="s">
        <v>31</v>
      </c>
    </row>
    <row r="22924" spans="1:12" x14ac:dyDescent="0.25">
      <c r="A22924" t="s">
        <v>1256</v>
      </c>
      <c r="B22924" t="s">
        <v>1258</v>
      </c>
      <c r="C22924" s="1">
        <v>2020</v>
      </c>
      <c r="D22924" s="9">
        <v>37449</v>
      </c>
      <c r="E22924" s="4">
        <v>119198</v>
      </c>
      <c r="F22924" t="s">
        <v>21</v>
      </c>
      <c r="G22924" t="s">
        <v>14</v>
      </c>
      <c r="H22924" t="s">
        <v>15</v>
      </c>
      <c r="I22924" t="s">
        <v>106</v>
      </c>
      <c r="J22924" s="1">
        <f>LEN(Table1[[#This Row],[Options/Features]]) - LEN(SUBSTITUTE(Table1[[#This Row],[Options/Features]], ",", "")) + 1</f>
        <v>1</v>
      </c>
      <c r="K22924" t="s">
        <v>30</v>
      </c>
      <c r="L22924" t="s">
        <v>18</v>
      </c>
    </row>
    <row r="22925" spans="1:12" x14ac:dyDescent="0.25">
      <c r="A22925" t="s">
        <v>149</v>
      </c>
      <c r="B22925" t="s">
        <v>300</v>
      </c>
      <c r="C22925" s="1">
        <v>2017</v>
      </c>
      <c r="D22925" s="9">
        <v>22369</v>
      </c>
      <c r="E22925" s="4">
        <v>242041</v>
      </c>
      <c r="F22925" t="s">
        <v>21</v>
      </c>
      <c r="G22925" t="s">
        <v>64</v>
      </c>
      <c r="H22925" t="s">
        <v>23</v>
      </c>
      <c r="I22925" t="s">
        <v>47</v>
      </c>
      <c r="J22925" s="1">
        <f>LEN(Table1[[#This Row],[Options/Features]]) - LEN(SUBSTITUTE(Table1[[#This Row],[Options/Features]], ",", "")) + 1</f>
        <v>1</v>
      </c>
      <c r="K22925" t="s">
        <v>17</v>
      </c>
      <c r="L22925" t="s">
        <v>31</v>
      </c>
    </row>
    <row r="22926" spans="1:12" x14ac:dyDescent="0.25">
      <c r="A22926" t="s">
        <v>1261</v>
      </c>
      <c r="B22926" t="s">
        <v>1262</v>
      </c>
      <c r="C22926" s="1">
        <v>2023</v>
      </c>
      <c r="D22926" s="9">
        <v>35048</v>
      </c>
      <c r="E22926" s="4">
        <v>166016</v>
      </c>
      <c r="F22926" t="s">
        <v>21</v>
      </c>
      <c r="G22926" t="s">
        <v>42</v>
      </c>
      <c r="H22926" t="s">
        <v>23</v>
      </c>
      <c r="I22926" t="s">
        <v>47</v>
      </c>
      <c r="J22926" s="1">
        <f>LEN(Table1[[#This Row],[Options/Features]]) - LEN(SUBSTITUTE(Table1[[#This Row],[Options/Features]], ",", "")) + 1</f>
        <v>1</v>
      </c>
      <c r="K22926" t="s">
        <v>30</v>
      </c>
      <c r="L22926" t="s">
        <v>18</v>
      </c>
    </row>
    <row r="22927" spans="1:12" x14ac:dyDescent="0.25">
      <c r="A22927" t="s">
        <v>1250</v>
      </c>
      <c r="B22927" t="s">
        <v>1251</v>
      </c>
      <c r="C22927" s="1">
        <v>2016</v>
      </c>
      <c r="D22927" s="9">
        <v>44018</v>
      </c>
      <c r="E22927" s="4">
        <v>119514</v>
      </c>
      <c r="F22927" t="s">
        <v>1248</v>
      </c>
      <c r="G22927" t="s">
        <v>46</v>
      </c>
      <c r="H22927" t="s">
        <v>15</v>
      </c>
      <c r="I22927" t="s">
        <v>47</v>
      </c>
      <c r="J22927" s="1">
        <f>LEN(Table1[[#This Row],[Options/Features]]) - LEN(SUBSTITUTE(Table1[[#This Row],[Options/Features]], ",", "")) + 1</f>
        <v>1</v>
      </c>
      <c r="K22927" t="s">
        <v>36</v>
      </c>
      <c r="L22927" t="s">
        <v>31</v>
      </c>
    </row>
    <row r="22928" spans="1:12" x14ac:dyDescent="0.25">
      <c r="A22928" t="s">
        <v>1261</v>
      </c>
      <c r="B22928" t="s">
        <v>1262</v>
      </c>
      <c r="C22928" s="1">
        <v>2023</v>
      </c>
      <c r="D22928" s="9">
        <v>12519</v>
      </c>
      <c r="E22928" s="4">
        <v>123732</v>
      </c>
      <c r="F22928" t="s">
        <v>1248</v>
      </c>
      <c r="G22928" t="s">
        <v>14</v>
      </c>
      <c r="H22928" t="s">
        <v>15</v>
      </c>
      <c r="I22928" t="s">
        <v>106</v>
      </c>
      <c r="J22928" s="1">
        <f>LEN(Table1[[#This Row],[Options/Features]]) - LEN(SUBSTITUTE(Table1[[#This Row],[Options/Features]], ",", "")) + 1</f>
        <v>1</v>
      </c>
      <c r="K22928" t="s">
        <v>36</v>
      </c>
      <c r="L22928" t="s">
        <v>18</v>
      </c>
    </row>
    <row r="22929" spans="1:12" x14ac:dyDescent="0.25">
      <c r="A22929" t="s">
        <v>1246</v>
      </c>
      <c r="B22929" t="s">
        <v>1272</v>
      </c>
      <c r="C22929" s="1">
        <v>2019</v>
      </c>
      <c r="D22929" s="9">
        <v>10281</v>
      </c>
      <c r="E22929" s="4">
        <v>287004</v>
      </c>
      <c r="F22929" t="s">
        <v>21</v>
      </c>
      <c r="G22929" t="s">
        <v>72</v>
      </c>
      <c r="H22929" t="s">
        <v>23</v>
      </c>
      <c r="I22929" t="s">
        <v>68</v>
      </c>
      <c r="J22929" s="1">
        <f>LEN(Table1[[#This Row],[Options/Features]]) - LEN(SUBSTITUTE(Table1[[#This Row],[Options/Features]], ",", "")) + 1</f>
        <v>1</v>
      </c>
      <c r="K22929" t="s">
        <v>36</v>
      </c>
      <c r="L22929" t="s">
        <v>18</v>
      </c>
    </row>
    <row r="22930" spans="1:12" x14ac:dyDescent="0.25">
      <c r="A22930" t="s">
        <v>1250</v>
      </c>
      <c r="B22930" t="s">
        <v>1271</v>
      </c>
      <c r="C22930" s="1">
        <v>2018</v>
      </c>
      <c r="D22930" s="9">
        <v>35273</v>
      </c>
      <c r="E22930" s="4">
        <v>210905</v>
      </c>
      <c r="F22930" t="s">
        <v>21</v>
      </c>
      <c r="G22930" t="s">
        <v>42</v>
      </c>
      <c r="H22930" t="s">
        <v>23</v>
      </c>
      <c r="I22930" t="s">
        <v>1245</v>
      </c>
      <c r="J22930" s="1">
        <f>LEN(Table1[[#This Row],[Options/Features]]) - LEN(SUBSTITUTE(Table1[[#This Row],[Options/Features]], ",", "")) + 1</f>
        <v>1</v>
      </c>
      <c r="K22930" t="s">
        <v>36</v>
      </c>
      <c r="L22930" t="s">
        <v>18</v>
      </c>
    </row>
    <row r="22931" spans="1:12" x14ac:dyDescent="0.25">
      <c r="A22931" t="s">
        <v>1285</v>
      </c>
      <c r="B22931" t="s">
        <v>1286</v>
      </c>
      <c r="C22931" s="1">
        <v>2020</v>
      </c>
      <c r="D22931" s="9">
        <v>24224</v>
      </c>
      <c r="E22931" s="4">
        <v>242610</v>
      </c>
      <c r="F22931" t="s">
        <v>13</v>
      </c>
      <c r="G22931" t="s">
        <v>14</v>
      </c>
      <c r="H22931" t="s">
        <v>15</v>
      </c>
      <c r="I22931" t="s">
        <v>16</v>
      </c>
      <c r="J22931" s="1">
        <f>LEN(Table1[[#This Row],[Options/Features]]) - LEN(SUBSTITUTE(Table1[[#This Row],[Options/Features]], ",", "")) + 1</f>
        <v>1</v>
      </c>
      <c r="K22931" t="s">
        <v>36</v>
      </c>
      <c r="L22931" t="s">
        <v>31</v>
      </c>
    </row>
    <row r="22932" spans="1:12" x14ac:dyDescent="0.25">
      <c r="A22932" t="s">
        <v>1288</v>
      </c>
      <c r="B22932" t="s">
        <v>1270</v>
      </c>
      <c r="C22932" s="1">
        <v>2023</v>
      </c>
      <c r="D22932" s="9">
        <v>32826</v>
      </c>
      <c r="E22932" s="4">
        <v>211291</v>
      </c>
      <c r="F22932" t="s">
        <v>27</v>
      </c>
      <c r="G22932" t="s">
        <v>64</v>
      </c>
      <c r="H22932" t="s">
        <v>23</v>
      </c>
      <c r="I22932" t="s">
        <v>47</v>
      </c>
      <c r="J22932" s="1">
        <f>LEN(Table1[[#This Row],[Options/Features]]) - LEN(SUBSTITUTE(Table1[[#This Row],[Options/Features]], ",", "")) + 1</f>
        <v>1</v>
      </c>
      <c r="K22932" t="s">
        <v>30</v>
      </c>
      <c r="L22932" t="s">
        <v>31</v>
      </c>
    </row>
    <row r="22933" spans="1:12" x14ac:dyDescent="0.25">
      <c r="A22933" t="s">
        <v>1254</v>
      </c>
      <c r="B22933" t="s">
        <v>1264</v>
      </c>
      <c r="C22933" s="1">
        <v>2021</v>
      </c>
      <c r="D22933" s="9">
        <v>19934</v>
      </c>
      <c r="E22933" s="4">
        <v>298190</v>
      </c>
      <c r="F22933" t="s">
        <v>21</v>
      </c>
      <c r="G22933" t="s">
        <v>14</v>
      </c>
      <c r="H22933" t="s">
        <v>23</v>
      </c>
      <c r="I22933" t="s">
        <v>68</v>
      </c>
      <c r="J22933" s="1">
        <f>LEN(Table1[[#This Row],[Options/Features]]) - LEN(SUBSTITUTE(Table1[[#This Row],[Options/Features]], ",", "")) + 1</f>
        <v>1</v>
      </c>
      <c r="K22933" t="s">
        <v>17</v>
      </c>
      <c r="L22933" t="s">
        <v>31</v>
      </c>
    </row>
    <row r="22934" spans="1:12" x14ac:dyDescent="0.25">
      <c r="A22934" t="s">
        <v>1254</v>
      </c>
      <c r="B22934" t="s">
        <v>1263</v>
      </c>
      <c r="C22934" s="1">
        <v>2016</v>
      </c>
      <c r="D22934" s="9">
        <v>15326</v>
      </c>
      <c r="E22934" s="4">
        <v>287351</v>
      </c>
      <c r="F22934" t="s">
        <v>27</v>
      </c>
      <c r="G22934" t="s">
        <v>42</v>
      </c>
      <c r="H22934" t="s">
        <v>15</v>
      </c>
      <c r="I22934" t="s">
        <v>47</v>
      </c>
      <c r="J22934" s="1">
        <f>LEN(Table1[[#This Row],[Options/Features]]) - LEN(SUBSTITUTE(Table1[[#This Row],[Options/Features]], ",", "")) + 1</f>
        <v>1</v>
      </c>
      <c r="K22934" t="s">
        <v>17</v>
      </c>
      <c r="L22934" t="s">
        <v>31</v>
      </c>
    </row>
    <row r="22935" spans="1:12" x14ac:dyDescent="0.25">
      <c r="A22935" t="s">
        <v>1261</v>
      </c>
      <c r="B22935" t="s">
        <v>1273</v>
      </c>
      <c r="C22935" s="1">
        <v>2016</v>
      </c>
      <c r="D22935" s="9">
        <v>37215</v>
      </c>
      <c r="E22935" s="4">
        <v>233929</v>
      </c>
      <c r="F22935" t="s">
        <v>1248</v>
      </c>
      <c r="G22935" t="s">
        <v>22</v>
      </c>
      <c r="H22935" t="s">
        <v>23</v>
      </c>
      <c r="I22935" t="s">
        <v>16</v>
      </c>
      <c r="J22935" s="1">
        <f>LEN(Table1[[#This Row],[Options/Features]]) - LEN(SUBSTITUTE(Table1[[#This Row],[Options/Features]], ",", "")) + 1</f>
        <v>1</v>
      </c>
      <c r="K22935" t="s">
        <v>30</v>
      </c>
      <c r="L22935" t="s">
        <v>31</v>
      </c>
    </row>
    <row r="22936" spans="1:12" x14ac:dyDescent="0.25">
      <c r="A22936" t="s">
        <v>1246</v>
      </c>
      <c r="B22936" t="s">
        <v>1247</v>
      </c>
      <c r="C22936" s="1">
        <v>2018</v>
      </c>
      <c r="D22936" s="9">
        <v>34040</v>
      </c>
      <c r="E22936" s="4">
        <v>262602</v>
      </c>
      <c r="F22936" t="s">
        <v>1248</v>
      </c>
      <c r="G22936" t="s">
        <v>64</v>
      </c>
      <c r="H22936" t="s">
        <v>15</v>
      </c>
      <c r="I22936" t="s">
        <v>106</v>
      </c>
      <c r="J22936" s="1">
        <f>LEN(Table1[[#This Row],[Options/Features]]) - LEN(SUBSTITUTE(Table1[[#This Row],[Options/Features]], ",", "")) + 1</f>
        <v>1</v>
      </c>
      <c r="K22936" t="s">
        <v>36</v>
      </c>
      <c r="L22936" t="s">
        <v>18</v>
      </c>
    </row>
    <row r="22937" spans="1:12" x14ac:dyDescent="0.25">
      <c r="A22937" t="s">
        <v>1243</v>
      </c>
      <c r="B22937" t="s">
        <v>1265</v>
      </c>
      <c r="C22937" s="1">
        <v>2018</v>
      </c>
      <c r="D22937" s="9">
        <v>41987</v>
      </c>
      <c r="E22937" s="4">
        <v>142483</v>
      </c>
      <c r="F22937" t="s">
        <v>13</v>
      </c>
      <c r="G22937" t="s">
        <v>64</v>
      </c>
      <c r="H22937" t="s">
        <v>15</v>
      </c>
      <c r="I22937" t="s">
        <v>106</v>
      </c>
      <c r="J22937" s="1">
        <f>LEN(Table1[[#This Row],[Options/Features]]) - LEN(SUBSTITUTE(Table1[[#This Row],[Options/Features]], ",", "")) + 1</f>
        <v>1</v>
      </c>
      <c r="K22937" t="s">
        <v>17</v>
      </c>
      <c r="L22937" t="s">
        <v>31</v>
      </c>
    </row>
    <row r="22938" spans="1:12" x14ac:dyDescent="0.25">
      <c r="A22938" t="s">
        <v>1250</v>
      </c>
      <c r="B22938" t="s">
        <v>1251</v>
      </c>
      <c r="C22938" s="1">
        <v>2022</v>
      </c>
      <c r="D22938" s="9">
        <v>49890</v>
      </c>
      <c r="E22938" s="4">
        <v>275799</v>
      </c>
      <c r="F22938" t="s">
        <v>13</v>
      </c>
      <c r="G22938" t="s">
        <v>42</v>
      </c>
      <c r="H22938" t="s">
        <v>15</v>
      </c>
      <c r="I22938" t="s">
        <v>106</v>
      </c>
      <c r="J22938" s="1">
        <f>LEN(Table1[[#This Row],[Options/Features]]) - LEN(SUBSTITUTE(Table1[[#This Row],[Options/Features]], ",", "")) + 1</f>
        <v>1</v>
      </c>
      <c r="K22938" t="s">
        <v>30</v>
      </c>
      <c r="L22938" t="s">
        <v>18</v>
      </c>
    </row>
    <row r="22939" spans="1:12" x14ac:dyDescent="0.25">
      <c r="A22939" t="s">
        <v>1285</v>
      </c>
      <c r="B22939" t="s">
        <v>1269</v>
      </c>
      <c r="C22939" s="1">
        <v>2019</v>
      </c>
      <c r="D22939" s="9">
        <v>49974</v>
      </c>
      <c r="E22939" s="4">
        <v>187847</v>
      </c>
      <c r="F22939" t="s">
        <v>13</v>
      </c>
      <c r="G22939" t="s">
        <v>72</v>
      </c>
      <c r="H22939" t="s">
        <v>15</v>
      </c>
      <c r="I22939" t="s">
        <v>1245</v>
      </c>
      <c r="J22939" s="1">
        <f>LEN(Table1[[#This Row],[Options/Features]]) - LEN(SUBSTITUTE(Table1[[#This Row],[Options/Features]], ",", "")) + 1</f>
        <v>1</v>
      </c>
      <c r="K22939" t="s">
        <v>17</v>
      </c>
      <c r="L22939" t="s">
        <v>18</v>
      </c>
    </row>
    <row r="22940" spans="1:12" x14ac:dyDescent="0.25">
      <c r="A22940" t="s">
        <v>1254</v>
      </c>
      <c r="B22940" t="s">
        <v>1263</v>
      </c>
      <c r="C22940" s="1">
        <v>2018</v>
      </c>
      <c r="D22940" s="9">
        <v>6082</v>
      </c>
      <c r="E22940" s="4">
        <v>199998</v>
      </c>
      <c r="F22940" t="s">
        <v>21</v>
      </c>
      <c r="G22940" t="s">
        <v>64</v>
      </c>
      <c r="H22940" t="s">
        <v>23</v>
      </c>
      <c r="I22940" t="s">
        <v>68</v>
      </c>
      <c r="J22940" s="1">
        <f>LEN(Table1[[#This Row],[Options/Features]]) - LEN(SUBSTITUTE(Table1[[#This Row],[Options/Features]], ",", "")) + 1</f>
        <v>1</v>
      </c>
      <c r="K22940" t="s">
        <v>30</v>
      </c>
      <c r="L22940" t="s">
        <v>31</v>
      </c>
    </row>
    <row r="22941" spans="1:12" x14ac:dyDescent="0.25">
      <c r="A22941" t="s">
        <v>1256</v>
      </c>
      <c r="B22941" t="s">
        <v>1260</v>
      </c>
      <c r="C22941" s="1">
        <v>2015</v>
      </c>
      <c r="D22941" s="9">
        <v>34416</v>
      </c>
      <c r="E22941" s="4">
        <v>250108</v>
      </c>
      <c r="F22941" t="s">
        <v>13</v>
      </c>
      <c r="G22941" t="s">
        <v>72</v>
      </c>
      <c r="H22941" t="s">
        <v>15</v>
      </c>
      <c r="I22941" t="s">
        <v>16</v>
      </c>
      <c r="J22941" s="1">
        <f>LEN(Table1[[#This Row],[Options/Features]]) - LEN(SUBSTITUTE(Table1[[#This Row],[Options/Features]], ",", "")) + 1</f>
        <v>1</v>
      </c>
      <c r="K22941" t="s">
        <v>30</v>
      </c>
      <c r="L22941" t="s">
        <v>18</v>
      </c>
    </row>
    <row r="22942" spans="1:12" x14ac:dyDescent="0.25">
      <c r="A22942" t="s">
        <v>1288</v>
      </c>
      <c r="B22942" t="s">
        <v>1253</v>
      </c>
      <c r="C22942" s="1">
        <v>2020</v>
      </c>
      <c r="D22942" s="9">
        <v>18803</v>
      </c>
      <c r="E22942" s="4">
        <v>239013</v>
      </c>
      <c r="F22942" t="s">
        <v>27</v>
      </c>
      <c r="G22942" t="s">
        <v>46</v>
      </c>
      <c r="H22942" t="s">
        <v>23</v>
      </c>
      <c r="I22942" t="s">
        <v>16</v>
      </c>
      <c r="J22942" s="1">
        <f>LEN(Table1[[#This Row],[Options/Features]]) - LEN(SUBSTITUTE(Table1[[#This Row],[Options/Features]], ",", "")) + 1</f>
        <v>1</v>
      </c>
      <c r="K22942" t="s">
        <v>30</v>
      </c>
      <c r="L22942" t="s">
        <v>31</v>
      </c>
    </row>
    <row r="22943" spans="1:12" x14ac:dyDescent="0.25">
      <c r="A22943" t="s">
        <v>1243</v>
      </c>
      <c r="B22943" t="s">
        <v>1265</v>
      </c>
      <c r="C22943" s="1">
        <v>2023</v>
      </c>
      <c r="D22943" s="9">
        <v>38890</v>
      </c>
      <c r="E22943" s="4">
        <v>140079</v>
      </c>
      <c r="F22943" t="s">
        <v>1248</v>
      </c>
      <c r="G22943" t="s">
        <v>46</v>
      </c>
      <c r="H22943" t="s">
        <v>15</v>
      </c>
      <c r="I22943" t="s">
        <v>47</v>
      </c>
      <c r="J22943" s="1">
        <f>LEN(Table1[[#This Row],[Options/Features]]) - LEN(SUBSTITUTE(Table1[[#This Row],[Options/Features]], ",", "")) + 1</f>
        <v>1</v>
      </c>
      <c r="K22943" t="s">
        <v>30</v>
      </c>
      <c r="L22943" t="s">
        <v>31</v>
      </c>
    </row>
    <row r="22944" spans="1:12" x14ac:dyDescent="0.25">
      <c r="A22944" t="s">
        <v>1250</v>
      </c>
      <c r="B22944" t="s">
        <v>1271</v>
      </c>
      <c r="C22944" s="1">
        <v>2021</v>
      </c>
      <c r="D22944" s="9">
        <v>43557</v>
      </c>
      <c r="E22944" s="4">
        <v>109497</v>
      </c>
      <c r="F22944" t="s">
        <v>1248</v>
      </c>
      <c r="G22944" t="s">
        <v>72</v>
      </c>
      <c r="H22944" t="s">
        <v>23</v>
      </c>
      <c r="I22944" t="s">
        <v>16</v>
      </c>
      <c r="J22944" s="1">
        <f>LEN(Table1[[#This Row],[Options/Features]]) - LEN(SUBSTITUTE(Table1[[#This Row],[Options/Features]], ",", "")) + 1</f>
        <v>1</v>
      </c>
      <c r="K22944" t="s">
        <v>30</v>
      </c>
      <c r="L22944" t="s">
        <v>18</v>
      </c>
    </row>
    <row r="22945" spans="1:12" x14ac:dyDescent="0.25">
      <c r="A22945" t="s">
        <v>1254</v>
      </c>
      <c r="B22945" t="s">
        <v>1263</v>
      </c>
      <c r="C22945" s="1">
        <v>2021</v>
      </c>
      <c r="D22945" s="9">
        <v>15308</v>
      </c>
      <c r="E22945" s="4">
        <v>224478</v>
      </c>
      <c r="F22945" t="s">
        <v>21</v>
      </c>
      <c r="G22945" t="s">
        <v>42</v>
      </c>
      <c r="H22945" t="s">
        <v>15</v>
      </c>
      <c r="I22945" t="s">
        <v>68</v>
      </c>
      <c r="J22945" s="1">
        <f>LEN(Table1[[#This Row],[Options/Features]]) - LEN(SUBSTITUTE(Table1[[#This Row],[Options/Features]], ",", "")) + 1</f>
        <v>1</v>
      </c>
      <c r="K22945" t="s">
        <v>30</v>
      </c>
      <c r="L22945" t="s">
        <v>18</v>
      </c>
    </row>
    <row r="22946" spans="1:12" x14ac:dyDescent="0.25">
      <c r="A22946" t="s">
        <v>1256</v>
      </c>
      <c r="B22946" t="s">
        <v>1260</v>
      </c>
      <c r="C22946" s="1">
        <v>2018</v>
      </c>
      <c r="D22946" s="9">
        <v>11953</v>
      </c>
      <c r="E22946" s="4">
        <v>280921</v>
      </c>
      <c r="F22946" t="s">
        <v>21</v>
      </c>
      <c r="G22946" t="s">
        <v>42</v>
      </c>
      <c r="H22946" t="s">
        <v>15</v>
      </c>
      <c r="I22946" t="s">
        <v>16</v>
      </c>
      <c r="J22946" s="1">
        <f>LEN(Table1[[#This Row],[Options/Features]]) - LEN(SUBSTITUTE(Table1[[#This Row],[Options/Features]], ",", "")) + 1</f>
        <v>1</v>
      </c>
      <c r="K22946" t="s">
        <v>36</v>
      </c>
      <c r="L22946" t="s">
        <v>31</v>
      </c>
    </row>
    <row r="22947" spans="1:12" x14ac:dyDescent="0.25">
      <c r="A22947" t="s">
        <v>1261</v>
      </c>
      <c r="B22947" t="s">
        <v>1266</v>
      </c>
      <c r="C22947" s="1">
        <v>2020</v>
      </c>
      <c r="D22947" s="9">
        <v>13597</v>
      </c>
      <c r="E22947" s="4">
        <v>187713</v>
      </c>
      <c r="F22947" t="s">
        <v>21</v>
      </c>
      <c r="G22947" t="s">
        <v>72</v>
      </c>
      <c r="H22947" t="s">
        <v>15</v>
      </c>
      <c r="I22947" t="s">
        <v>68</v>
      </c>
      <c r="J22947" s="1">
        <f>LEN(Table1[[#This Row],[Options/Features]]) - LEN(SUBSTITUTE(Table1[[#This Row],[Options/Features]], ",", "")) + 1</f>
        <v>1</v>
      </c>
      <c r="K22947" t="s">
        <v>30</v>
      </c>
      <c r="L22947" t="s">
        <v>31</v>
      </c>
    </row>
    <row r="22948" spans="1:12" x14ac:dyDescent="0.25">
      <c r="A22948" t="s">
        <v>1256</v>
      </c>
      <c r="B22948" t="s">
        <v>1258</v>
      </c>
      <c r="C22948" s="1">
        <v>2016</v>
      </c>
      <c r="D22948" s="9">
        <v>21062</v>
      </c>
      <c r="E22948" s="4">
        <v>295048</v>
      </c>
      <c r="F22948" t="s">
        <v>1248</v>
      </c>
      <c r="G22948" t="s">
        <v>64</v>
      </c>
      <c r="H22948" t="s">
        <v>15</v>
      </c>
      <c r="I22948" t="s">
        <v>1245</v>
      </c>
      <c r="J22948" s="1">
        <f>LEN(Table1[[#This Row],[Options/Features]]) - LEN(SUBSTITUTE(Table1[[#This Row],[Options/Features]], ",", "")) + 1</f>
        <v>1</v>
      </c>
      <c r="K22948" t="s">
        <v>30</v>
      </c>
      <c r="L22948" t="s">
        <v>31</v>
      </c>
    </row>
    <row r="22949" spans="1:12" x14ac:dyDescent="0.25">
      <c r="A22949" t="s">
        <v>1285</v>
      </c>
      <c r="B22949" t="s">
        <v>1286</v>
      </c>
      <c r="C22949" s="1">
        <v>2020</v>
      </c>
      <c r="D22949" s="9">
        <v>34614</v>
      </c>
      <c r="E22949" s="4">
        <v>280707</v>
      </c>
      <c r="F22949" t="s">
        <v>1248</v>
      </c>
      <c r="G22949" t="s">
        <v>14</v>
      </c>
      <c r="H22949" t="s">
        <v>15</v>
      </c>
      <c r="I22949" t="s">
        <v>1245</v>
      </c>
      <c r="J22949" s="1">
        <f>LEN(Table1[[#This Row],[Options/Features]]) - LEN(SUBSTITUTE(Table1[[#This Row],[Options/Features]], ",", "")) + 1</f>
        <v>1</v>
      </c>
      <c r="K22949" t="s">
        <v>30</v>
      </c>
      <c r="L22949" t="s">
        <v>31</v>
      </c>
    </row>
    <row r="22950" spans="1:12" x14ac:dyDescent="0.25">
      <c r="A22950" t="s">
        <v>1254</v>
      </c>
      <c r="B22950" t="s">
        <v>1255</v>
      </c>
      <c r="C22950" s="1">
        <v>2017</v>
      </c>
      <c r="D22950" s="9">
        <v>39124</v>
      </c>
      <c r="E22950" s="4">
        <v>255729</v>
      </c>
      <c r="F22950" t="s">
        <v>13</v>
      </c>
      <c r="G22950" t="s">
        <v>64</v>
      </c>
      <c r="H22950" t="s">
        <v>15</v>
      </c>
      <c r="I22950" t="s">
        <v>1245</v>
      </c>
      <c r="J22950" s="1">
        <f>LEN(Table1[[#This Row],[Options/Features]]) - LEN(SUBSTITUTE(Table1[[#This Row],[Options/Features]], ",", "")) + 1</f>
        <v>1</v>
      </c>
      <c r="K22950" t="s">
        <v>17</v>
      </c>
      <c r="L22950" t="s">
        <v>31</v>
      </c>
    </row>
    <row r="22951" spans="1:12" x14ac:dyDescent="0.25">
      <c r="A22951" t="s">
        <v>1250</v>
      </c>
      <c r="B22951" t="s">
        <v>1251</v>
      </c>
      <c r="C22951" s="1">
        <v>2020</v>
      </c>
      <c r="D22951" s="9">
        <v>44087</v>
      </c>
      <c r="E22951" s="4">
        <v>271665</v>
      </c>
      <c r="F22951" t="s">
        <v>27</v>
      </c>
      <c r="G22951" t="s">
        <v>22</v>
      </c>
      <c r="H22951" t="s">
        <v>15</v>
      </c>
      <c r="I22951" t="s">
        <v>106</v>
      </c>
      <c r="J22951" s="1">
        <f>LEN(Table1[[#This Row],[Options/Features]]) - LEN(SUBSTITUTE(Table1[[#This Row],[Options/Features]], ",", "")) + 1</f>
        <v>1</v>
      </c>
      <c r="K22951" t="s">
        <v>36</v>
      </c>
      <c r="L22951" t="s">
        <v>31</v>
      </c>
    </row>
    <row r="22952" spans="1:12" x14ac:dyDescent="0.25">
      <c r="A22952" t="s">
        <v>1254</v>
      </c>
      <c r="B22952" t="s">
        <v>1255</v>
      </c>
      <c r="C22952" s="1">
        <v>2023</v>
      </c>
      <c r="D22952" s="9">
        <v>14229</v>
      </c>
      <c r="E22952" s="4">
        <v>281896</v>
      </c>
      <c r="F22952" t="s">
        <v>27</v>
      </c>
      <c r="G22952" t="s">
        <v>14</v>
      </c>
      <c r="H22952" t="s">
        <v>15</v>
      </c>
      <c r="I22952" t="s">
        <v>1245</v>
      </c>
      <c r="J22952" s="1">
        <f>LEN(Table1[[#This Row],[Options/Features]]) - LEN(SUBSTITUTE(Table1[[#This Row],[Options/Features]], ",", "")) + 1</f>
        <v>1</v>
      </c>
      <c r="K22952" t="s">
        <v>17</v>
      </c>
      <c r="L22952" t="s">
        <v>18</v>
      </c>
    </row>
    <row r="22953" spans="1:12" x14ac:dyDescent="0.25">
      <c r="A22953" t="s">
        <v>1254</v>
      </c>
      <c r="B22953" t="s">
        <v>1263</v>
      </c>
      <c r="C22953" s="1">
        <v>2023</v>
      </c>
      <c r="D22953" s="9">
        <v>49127</v>
      </c>
      <c r="E22953" s="4">
        <v>140629</v>
      </c>
      <c r="F22953" t="s">
        <v>27</v>
      </c>
      <c r="G22953" t="s">
        <v>22</v>
      </c>
      <c r="H22953" t="s">
        <v>23</v>
      </c>
      <c r="I22953" t="s">
        <v>68</v>
      </c>
      <c r="J22953" s="1">
        <f>LEN(Table1[[#This Row],[Options/Features]]) - LEN(SUBSTITUTE(Table1[[#This Row],[Options/Features]], ",", "")) + 1</f>
        <v>1</v>
      </c>
      <c r="K22953" t="s">
        <v>17</v>
      </c>
      <c r="L22953" t="s">
        <v>18</v>
      </c>
    </row>
    <row r="22954" spans="1:12" x14ac:dyDescent="0.25">
      <c r="A22954" t="s">
        <v>1261</v>
      </c>
      <c r="B22954" t="s">
        <v>1273</v>
      </c>
      <c r="C22954" s="1">
        <v>2022</v>
      </c>
      <c r="D22954" s="9">
        <v>37855</v>
      </c>
      <c r="E22954" s="4">
        <v>210807</v>
      </c>
      <c r="F22954" t="s">
        <v>21</v>
      </c>
      <c r="G22954" t="s">
        <v>42</v>
      </c>
      <c r="H22954" t="s">
        <v>15</v>
      </c>
      <c r="I22954" t="s">
        <v>1245</v>
      </c>
      <c r="J22954" s="1">
        <f>LEN(Table1[[#This Row],[Options/Features]]) - LEN(SUBSTITUTE(Table1[[#This Row],[Options/Features]], ",", "")) + 1</f>
        <v>1</v>
      </c>
      <c r="K22954" t="s">
        <v>30</v>
      </c>
      <c r="L22954" t="s">
        <v>18</v>
      </c>
    </row>
    <row r="22955" spans="1:12" x14ac:dyDescent="0.25">
      <c r="A22955" t="s">
        <v>1274</v>
      </c>
      <c r="B22955" t="s">
        <v>1275</v>
      </c>
      <c r="C22955" s="1">
        <v>2015</v>
      </c>
      <c r="D22955" s="9">
        <v>40064</v>
      </c>
      <c r="E22955" s="4">
        <v>168045</v>
      </c>
      <c r="F22955" t="s">
        <v>1248</v>
      </c>
      <c r="G22955" t="s">
        <v>64</v>
      </c>
      <c r="H22955" t="s">
        <v>23</v>
      </c>
      <c r="I22955" t="s">
        <v>106</v>
      </c>
      <c r="J22955" s="1">
        <f>LEN(Table1[[#This Row],[Options/Features]]) - LEN(SUBSTITUTE(Table1[[#This Row],[Options/Features]], ",", "")) + 1</f>
        <v>1</v>
      </c>
      <c r="K22955" t="s">
        <v>17</v>
      </c>
      <c r="L22955" t="s">
        <v>31</v>
      </c>
    </row>
    <row r="22956" spans="1:12" x14ac:dyDescent="0.25">
      <c r="A22956" t="s">
        <v>1246</v>
      </c>
      <c r="B22956" t="s">
        <v>1249</v>
      </c>
      <c r="C22956" s="1">
        <v>2021</v>
      </c>
      <c r="D22956" s="9">
        <v>34127</v>
      </c>
      <c r="E22956" s="4">
        <v>163138</v>
      </c>
      <c r="F22956" t="s">
        <v>21</v>
      </c>
      <c r="G22956" t="s">
        <v>72</v>
      </c>
      <c r="H22956" t="s">
        <v>23</v>
      </c>
      <c r="I22956" t="s">
        <v>1245</v>
      </c>
      <c r="J22956" s="1">
        <f>LEN(Table1[[#This Row],[Options/Features]]) - LEN(SUBSTITUTE(Table1[[#This Row],[Options/Features]], ",", "")) + 1</f>
        <v>1</v>
      </c>
      <c r="K22956" t="s">
        <v>36</v>
      </c>
      <c r="L22956" t="s">
        <v>18</v>
      </c>
    </row>
    <row r="22957" spans="1:12" x14ac:dyDescent="0.25">
      <c r="A22957" t="s">
        <v>1288</v>
      </c>
      <c r="B22957" t="s">
        <v>1270</v>
      </c>
      <c r="C22957" s="1">
        <v>2017</v>
      </c>
      <c r="D22957" s="9">
        <v>47085</v>
      </c>
      <c r="E22957" s="4">
        <v>118706</v>
      </c>
      <c r="F22957" t="s">
        <v>1248</v>
      </c>
      <c r="G22957" t="s">
        <v>42</v>
      </c>
      <c r="H22957" t="s">
        <v>23</v>
      </c>
      <c r="I22957" t="s">
        <v>47</v>
      </c>
      <c r="J22957" s="1">
        <f>LEN(Table1[[#This Row],[Options/Features]]) - LEN(SUBSTITUTE(Table1[[#This Row],[Options/Features]], ",", "")) + 1</f>
        <v>1</v>
      </c>
      <c r="K22957" t="s">
        <v>36</v>
      </c>
      <c r="L22957" t="s">
        <v>18</v>
      </c>
    </row>
    <row r="22958" spans="1:12" x14ac:dyDescent="0.25">
      <c r="A22958" t="s">
        <v>1243</v>
      </c>
      <c r="B22958" t="s">
        <v>1244</v>
      </c>
      <c r="C22958" s="1">
        <v>2023</v>
      </c>
      <c r="D22958" s="9">
        <v>49504</v>
      </c>
      <c r="E22958" s="4">
        <v>246204</v>
      </c>
      <c r="F22958" t="s">
        <v>13</v>
      </c>
      <c r="G22958" t="s">
        <v>14</v>
      </c>
      <c r="H22958" t="s">
        <v>23</v>
      </c>
      <c r="I22958" t="s">
        <v>47</v>
      </c>
      <c r="J22958" s="1">
        <f>LEN(Table1[[#This Row],[Options/Features]]) - LEN(SUBSTITUTE(Table1[[#This Row],[Options/Features]], ",", "")) + 1</f>
        <v>1</v>
      </c>
      <c r="K22958" t="s">
        <v>17</v>
      </c>
      <c r="L22958" t="s">
        <v>18</v>
      </c>
    </row>
    <row r="22959" spans="1:12" x14ac:dyDescent="0.25">
      <c r="A22959" t="s">
        <v>1243</v>
      </c>
      <c r="B22959" t="s">
        <v>1268</v>
      </c>
      <c r="C22959" s="1">
        <v>2020</v>
      </c>
      <c r="D22959" s="9">
        <v>28219</v>
      </c>
      <c r="E22959" s="4">
        <v>100359</v>
      </c>
      <c r="F22959" t="s">
        <v>27</v>
      </c>
      <c r="G22959" t="s">
        <v>46</v>
      </c>
      <c r="H22959" t="s">
        <v>15</v>
      </c>
      <c r="I22959" t="s">
        <v>106</v>
      </c>
      <c r="J22959" s="1">
        <f>LEN(Table1[[#This Row],[Options/Features]]) - LEN(SUBSTITUTE(Table1[[#This Row],[Options/Features]], ",", "")) + 1</f>
        <v>1</v>
      </c>
      <c r="K22959" t="s">
        <v>36</v>
      </c>
      <c r="L22959" t="s">
        <v>31</v>
      </c>
    </row>
    <row r="22960" spans="1:12" x14ac:dyDescent="0.25">
      <c r="A22960" t="s">
        <v>1274</v>
      </c>
      <c r="B22960" t="s">
        <v>1275</v>
      </c>
      <c r="C22960" s="1">
        <v>2016</v>
      </c>
      <c r="D22960" s="9">
        <v>23834</v>
      </c>
      <c r="E22960" s="4">
        <v>274156</v>
      </c>
      <c r="F22960" t="s">
        <v>13</v>
      </c>
      <c r="G22960" t="s">
        <v>72</v>
      </c>
      <c r="H22960" t="s">
        <v>15</v>
      </c>
      <c r="I22960" t="s">
        <v>47</v>
      </c>
      <c r="J22960" s="1">
        <f>LEN(Table1[[#This Row],[Options/Features]]) - LEN(SUBSTITUTE(Table1[[#This Row],[Options/Features]], ",", "")) + 1</f>
        <v>1</v>
      </c>
      <c r="K22960" t="s">
        <v>36</v>
      </c>
      <c r="L22960" t="s">
        <v>18</v>
      </c>
    </row>
    <row r="22961" spans="1:12" x14ac:dyDescent="0.25">
      <c r="A22961" t="s">
        <v>1246</v>
      </c>
      <c r="B22961" t="s">
        <v>1247</v>
      </c>
      <c r="C22961" s="1">
        <v>2022</v>
      </c>
      <c r="D22961" s="9">
        <v>45576</v>
      </c>
      <c r="E22961" s="4">
        <v>213406</v>
      </c>
      <c r="F22961" t="s">
        <v>13</v>
      </c>
      <c r="G22961" t="s">
        <v>22</v>
      </c>
      <c r="H22961" t="s">
        <v>23</v>
      </c>
      <c r="I22961" t="s">
        <v>16</v>
      </c>
      <c r="J22961" s="1">
        <f>LEN(Table1[[#This Row],[Options/Features]]) - LEN(SUBSTITUTE(Table1[[#This Row],[Options/Features]], ",", "")) + 1</f>
        <v>1</v>
      </c>
      <c r="K22961" t="s">
        <v>36</v>
      </c>
      <c r="L22961" t="s">
        <v>18</v>
      </c>
    </row>
    <row r="22962" spans="1:12" x14ac:dyDescent="0.25">
      <c r="A22962" t="s">
        <v>149</v>
      </c>
      <c r="B22962" t="s">
        <v>300</v>
      </c>
      <c r="C22962" s="1">
        <v>2016</v>
      </c>
      <c r="D22962" s="9">
        <v>33398</v>
      </c>
      <c r="E22962" s="4">
        <v>292312</v>
      </c>
      <c r="F22962" t="s">
        <v>21</v>
      </c>
      <c r="G22962" t="s">
        <v>42</v>
      </c>
      <c r="H22962" t="s">
        <v>23</v>
      </c>
      <c r="I22962" t="s">
        <v>47</v>
      </c>
      <c r="J22962" s="1">
        <f>LEN(Table1[[#This Row],[Options/Features]]) - LEN(SUBSTITUTE(Table1[[#This Row],[Options/Features]], ",", "")) + 1</f>
        <v>1</v>
      </c>
      <c r="K22962" t="s">
        <v>36</v>
      </c>
      <c r="L22962" t="s">
        <v>18</v>
      </c>
    </row>
    <row r="22963" spans="1:12" x14ac:dyDescent="0.25">
      <c r="A22963" t="s">
        <v>1246</v>
      </c>
      <c r="B22963" t="s">
        <v>1272</v>
      </c>
      <c r="C22963" s="1">
        <v>2015</v>
      </c>
      <c r="D22963" s="9">
        <v>22393</v>
      </c>
      <c r="E22963" s="4">
        <v>131034</v>
      </c>
      <c r="F22963" t="s">
        <v>21</v>
      </c>
      <c r="G22963" t="s">
        <v>64</v>
      </c>
      <c r="H22963" t="s">
        <v>15</v>
      </c>
      <c r="I22963" t="s">
        <v>47</v>
      </c>
      <c r="J22963" s="1">
        <f>LEN(Table1[[#This Row],[Options/Features]]) - LEN(SUBSTITUTE(Table1[[#This Row],[Options/Features]], ",", "")) + 1</f>
        <v>1</v>
      </c>
      <c r="K22963" t="s">
        <v>17</v>
      </c>
      <c r="L22963" t="s">
        <v>31</v>
      </c>
    </row>
    <row r="22964" spans="1:12" x14ac:dyDescent="0.25">
      <c r="A22964" t="s">
        <v>1250</v>
      </c>
      <c r="B22964" t="s">
        <v>1251</v>
      </c>
      <c r="C22964" s="1">
        <v>2023</v>
      </c>
      <c r="D22964" s="9">
        <v>11217</v>
      </c>
      <c r="E22964" s="4">
        <v>114557</v>
      </c>
      <c r="F22964" t="s">
        <v>1248</v>
      </c>
      <c r="G22964" t="s">
        <v>14</v>
      </c>
      <c r="H22964" t="s">
        <v>15</v>
      </c>
      <c r="I22964" t="s">
        <v>68</v>
      </c>
      <c r="J22964" s="1">
        <f>LEN(Table1[[#This Row],[Options/Features]]) - LEN(SUBSTITUTE(Table1[[#This Row],[Options/Features]], ",", "")) + 1</f>
        <v>1</v>
      </c>
      <c r="K22964" t="s">
        <v>36</v>
      </c>
      <c r="L22964" t="s">
        <v>18</v>
      </c>
    </row>
    <row r="22965" spans="1:12" x14ac:dyDescent="0.25">
      <c r="A22965" t="s">
        <v>1254</v>
      </c>
      <c r="B22965" t="s">
        <v>1255</v>
      </c>
      <c r="C22965" s="1">
        <v>2020</v>
      </c>
      <c r="D22965" s="9">
        <v>6057</v>
      </c>
      <c r="E22965" s="4">
        <v>172085</v>
      </c>
      <c r="F22965" t="s">
        <v>21</v>
      </c>
      <c r="G22965" t="s">
        <v>64</v>
      </c>
      <c r="H22965" t="s">
        <v>23</v>
      </c>
      <c r="I22965" t="s">
        <v>47</v>
      </c>
      <c r="J22965" s="1">
        <f>LEN(Table1[[#This Row],[Options/Features]]) - LEN(SUBSTITUTE(Table1[[#This Row],[Options/Features]], ",", "")) + 1</f>
        <v>1</v>
      </c>
      <c r="K22965" t="s">
        <v>17</v>
      </c>
      <c r="L22965" t="s">
        <v>31</v>
      </c>
    </row>
    <row r="22966" spans="1:12" x14ac:dyDescent="0.25">
      <c r="A22966" t="s">
        <v>1246</v>
      </c>
      <c r="B22966" t="s">
        <v>1272</v>
      </c>
      <c r="C22966" s="1">
        <v>2015</v>
      </c>
      <c r="D22966" s="9">
        <v>35844</v>
      </c>
      <c r="E22966" s="4">
        <v>200352</v>
      </c>
      <c r="F22966" t="s">
        <v>1248</v>
      </c>
      <c r="G22966" t="s">
        <v>46</v>
      </c>
      <c r="H22966" t="s">
        <v>23</v>
      </c>
      <c r="I22966" t="s">
        <v>106</v>
      </c>
      <c r="J22966" s="1">
        <f>LEN(Table1[[#This Row],[Options/Features]]) - LEN(SUBSTITUTE(Table1[[#This Row],[Options/Features]], ",", "")) + 1</f>
        <v>1</v>
      </c>
      <c r="K22966" t="s">
        <v>36</v>
      </c>
      <c r="L22966" t="s">
        <v>18</v>
      </c>
    </row>
    <row r="22967" spans="1:12" x14ac:dyDescent="0.25">
      <c r="A22967" t="s">
        <v>1256</v>
      </c>
      <c r="B22967" t="s">
        <v>1260</v>
      </c>
      <c r="C22967" s="1">
        <v>2017</v>
      </c>
      <c r="D22967" s="9">
        <v>11520</v>
      </c>
      <c r="E22967" s="4">
        <v>243813</v>
      </c>
      <c r="F22967" t="s">
        <v>13</v>
      </c>
      <c r="G22967" t="s">
        <v>72</v>
      </c>
      <c r="H22967" t="s">
        <v>15</v>
      </c>
      <c r="I22967" t="s">
        <v>16</v>
      </c>
      <c r="J22967" s="1">
        <f>LEN(Table1[[#This Row],[Options/Features]]) - LEN(SUBSTITUTE(Table1[[#This Row],[Options/Features]], ",", "")) + 1</f>
        <v>1</v>
      </c>
      <c r="K22967" t="s">
        <v>30</v>
      </c>
      <c r="L22967" t="s">
        <v>18</v>
      </c>
    </row>
    <row r="22968" spans="1:12" x14ac:dyDescent="0.25">
      <c r="A22968" t="s">
        <v>1256</v>
      </c>
      <c r="B22968" t="s">
        <v>1257</v>
      </c>
      <c r="C22968" s="1">
        <v>2020</v>
      </c>
      <c r="D22968" s="9">
        <v>33635</v>
      </c>
      <c r="E22968" s="4">
        <v>136553</v>
      </c>
      <c r="F22968" t="s">
        <v>13</v>
      </c>
      <c r="G22968" t="s">
        <v>64</v>
      </c>
      <c r="H22968" t="s">
        <v>23</v>
      </c>
      <c r="I22968" t="s">
        <v>106</v>
      </c>
      <c r="J22968" s="1">
        <f>LEN(Table1[[#This Row],[Options/Features]]) - LEN(SUBSTITUTE(Table1[[#This Row],[Options/Features]], ",", "")) + 1</f>
        <v>1</v>
      </c>
      <c r="K22968" t="s">
        <v>30</v>
      </c>
      <c r="L22968" t="s">
        <v>18</v>
      </c>
    </row>
    <row r="22969" spans="1:12" x14ac:dyDescent="0.25">
      <c r="A22969" t="s">
        <v>1285</v>
      </c>
      <c r="B22969" t="s">
        <v>1269</v>
      </c>
      <c r="C22969" s="1">
        <v>2018</v>
      </c>
      <c r="D22969" s="9">
        <v>13798</v>
      </c>
      <c r="E22969" s="4">
        <v>163826</v>
      </c>
      <c r="F22969" t="s">
        <v>27</v>
      </c>
      <c r="G22969" t="s">
        <v>46</v>
      </c>
      <c r="H22969" t="s">
        <v>15</v>
      </c>
      <c r="I22969" t="s">
        <v>1245</v>
      </c>
      <c r="J22969" s="1">
        <f>LEN(Table1[[#This Row],[Options/Features]]) - LEN(SUBSTITUTE(Table1[[#This Row],[Options/Features]], ",", "")) + 1</f>
        <v>1</v>
      </c>
      <c r="K22969" t="s">
        <v>17</v>
      </c>
      <c r="L22969" t="s">
        <v>31</v>
      </c>
    </row>
    <row r="22970" spans="1:12" x14ac:dyDescent="0.25">
      <c r="A22970" t="s">
        <v>1254</v>
      </c>
      <c r="B22970" t="s">
        <v>1255</v>
      </c>
      <c r="C22970" s="1">
        <v>2015</v>
      </c>
      <c r="D22970" s="9">
        <v>33028</v>
      </c>
      <c r="E22970" s="4">
        <v>186634</v>
      </c>
      <c r="F22970" t="s">
        <v>27</v>
      </c>
      <c r="G22970" t="s">
        <v>42</v>
      </c>
      <c r="H22970" t="s">
        <v>23</v>
      </c>
      <c r="I22970" t="s">
        <v>68</v>
      </c>
      <c r="J22970" s="1">
        <f>LEN(Table1[[#This Row],[Options/Features]]) - LEN(SUBSTITUTE(Table1[[#This Row],[Options/Features]], ",", "")) + 1</f>
        <v>1</v>
      </c>
      <c r="K22970" t="s">
        <v>30</v>
      </c>
      <c r="L22970" t="s">
        <v>18</v>
      </c>
    </row>
    <row r="22971" spans="1:12" x14ac:dyDescent="0.25">
      <c r="A22971" t="s">
        <v>1288</v>
      </c>
      <c r="B22971" t="s">
        <v>1270</v>
      </c>
      <c r="C22971" s="1">
        <v>2021</v>
      </c>
      <c r="D22971" s="9">
        <v>27337</v>
      </c>
      <c r="E22971" s="4">
        <v>195239</v>
      </c>
      <c r="F22971" t="s">
        <v>13</v>
      </c>
      <c r="G22971" t="s">
        <v>42</v>
      </c>
      <c r="H22971" t="s">
        <v>15</v>
      </c>
      <c r="I22971" t="s">
        <v>47</v>
      </c>
      <c r="J22971" s="1">
        <f>LEN(Table1[[#This Row],[Options/Features]]) - LEN(SUBSTITUTE(Table1[[#This Row],[Options/Features]], ",", "")) + 1</f>
        <v>1</v>
      </c>
      <c r="K22971" t="s">
        <v>30</v>
      </c>
      <c r="L22971" t="s">
        <v>31</v>
      </c>
    </row>
    <row r="22972" spans="1:12" x14ac:dyDescent="0.25">
      <c r="A22972" t="s">
        <v>1254</v>
      </c>
      <c r="B22972" t="s">
        <v>1264</v>
      </c>
      <c r="C22972" s="1">
        <v>2023</v>
      </c>
      <c r="D22972" s="9">
        <v>35866</v>
      </c>
      <c r="E22972" s="4">
        <v>132161</v>
      </c>
      <c r="F22972" t="s">
        <v>13</v>
      </c>
      <c r="G22972" t="s">
        <v>64</v>
      </c>
      <c r="H22972" t="s">
        <v>15</v>
      </c>
      <c r="I22972" t="s">
        <v>47</v>
      </c>
      <c r="J22972" s="1">
        <f>LEN(Table1[[#This Row],[Options/Features]]) - LEN(SUBSTITUTE(Table1[[#This Row],[Options/Features]], ",", "")) + 1</f>
        <v>1</v>
      </c>
      <c r="K22972" t="s">
        <v>17</v>
      </c>
      <c r="L22972" t="s">
        <v>18</v>
      </c>
    </row>
    <row r="22973" spans="1:12" x14ac:dyDescent="0.25">
      <c r="A22973" t="s">
        <v>1254</v>
      </c>
      <c r="B22973" t="s">
        <v>1264</v>
      </c>
      <c r="C22973" s="1">
        <v>2022</v>
      </c>
      <c r="D22973" s="9">
        <v>17600</v>
      </c>
      <c r="E22973" s="4">
        <v>126943</v>
      </c>
      <c r="F22973" t="s">
        <v>1248</v>
      </c>
      <c r="G22973" t="s">
        <v>72</v>
      </c>
      <c r="H22973" t="s">
        <v>23</v>
      </c>
      <c r="I22973" t="s">
        <v>16</v>
      </c>
      <c r="J22973" s="1">
        <f>LEN(Table1[[#This Row],[Options/Features]]) - LEN(SUBSTITUTE(Table1[[#This Row],[Options/Features]], ",", "")) + 1</f>
        <v>1</v>
      </c>
      <c r="K22973" t="s">
        <v>17</v>
      </c>
      <c r="L22973" t="s">
        <v>31</v>
      </c>
    </row>
    <row r="22974" spans="1:12" x14ac:dyDescent="0.25">
      <c r="A22974" t="s">
        <v>1285</v>
      </c>
      <c r="B22974" t="s">
        <v>1286</v>
      </c>
      <c r="C22974" s="1">
        <v>2022</v>
      </c>
      <c r="D22974" s="9">
        <v>46466</v>
      </c>
      <c r="E22974" s="4">
        <v>219690</v>
      </c>
      <c r="F22974" t="s">
        <v>27</v>
      </c>
      <c r="G22974" t="s">
        <v>14</v>
      </c>
      <c r="H22974" t="s">
        <v>23</v>
      </c>
      <c r="I22974" t="s">
        <v>1245</v>
      </c>
      <c r="J22974" s="1">
        <f>LEN(Table1[[#This Row],[Options/Features]]) - LEN(SUBSTITUTE(Table1[[#This Row],[Options/Features]], ",", "")) + 1</f>
        <v>1</v>
      </c>
      <c r="K22974" t="s">
        <v>30</v>
      </c>
      <c r="L22974" t="s">
        <v>31</v>
      </c>
    </row>
    <row r="22975" spans="1:12" x14ac:dyDescent="0.25">
      <c r="A22975" t="s">
        <v>1285</v>
      </c>
      <c r="B22975" t="s">
        <v>1269</v>
      </c>
      <c r="C22975" s="1">
        <v>2021</v>
      </c>
      <c r="D22975" s="9">
        <v>47249</v>
      </c>
      <c r="E22975" s="4">
        <v>192997</v>
      </c>
      <c r="F22975" t="s">
        <v>21</v>
      </c>
      <c r="G22975" t="s">
        <v>64</v>
      </c>
      <c r="H22975" t="s">
        <v>15</v>
      </c>
      <c r="I22975" t="s">
        <v>16</v>
      </c>
      <c r="J22975" s="1">
        <f>LEN(Table1[[#This Row],[Options/Features]]) - LEN(SUBSTITUTE(Table1[[#This Row],[Options/Features]], ",", "")) + 1</f>
        <v>1</v>
      </c>
      <c r="K22975" t="s">
        <v>36</v>
      </c>
      <c r="L22975" t="s">
        <v>18</v>
      </c>
    </row>
    <row r="22976" spans="1:12" x14ac:dyDescent="0.25">
      <c r="A22976" t="s">
        <v>1256</v>
      </c>
      <c r="B22976" t="s">
        <v>1258</v>
      </c>
      <c r="C22976" s="1">
        <v>2018</v>
      </c>
      <c r="D22976" s="9">
        <v>43730</v>
      </c>
      <c r="E22976" s="4">
        <v>126675</v>
      </c>
      <c r="F22976" t="s">
        <v>1248</v>
      </c>
      <c r="G22976" t="s">
        <v>42</v>
      </c>
      <c r="H22976" t="s">
        <v>23</v>
      </c>
      <c r="I22976" t="s">
        <v>47</v>
      </c>
      <c r="J22976" s="1">
        <f>LEN(Table1[[#This Row],[Options/Features]]) - LEN(SUBSTITUTE(Table1[[#This Row],[Options/Features]], ",", "")) + 1</f>
        <v>1</v>
      </c>
      <c r="K22976" t="s">
        <v>30</v>
      </c>
      <c r="L22976" t="s">
        <v>18</v>
      </c>
    </row>
    <row r="22977" spans="1:12" x14ac:dyDescent="0.25">
      <c r="A22977" t="s">
        <v>1243</v>
      </c>
      <c r="B22977" t="s">
        <v>1244</v>
      </c>
      <c r="C22977" s="1">
        <v>2021</v>
      </c>
      <c r="D22977" s="9">
        <v>16797</v>
      </c>
      <c r="E22977" s="4">
        <v>295601</v>
      </c>
      <c r="F22977" t="s">
        <v>27</v>
      </c>
      <c r="G22977" t="s">
        <v>46</v>
      </c>
      <c r="H22977" t="s">
        <v>23</v>
      </c>
      <c r="I22977" t="s">
        <v>1245</v>
      </c>
      <c r="J22977" s="1">
        <f>LEN(Table1[[#This Row],[Options/Features]]) - LEN(SUBSTITUTE(Table1[[#This Row],[Options/Features]], ",", "")) + 1</f>
        <v>1</v>
      </c>
      <c r="K22977" t="s">
        <v>36</v>
      </c>
      <c r="L22977" t="s">
        <v>31</v>
      </c>
    </row>
    <row r="22978" spans="1:12" x14ac:dyDescent="0.25">
      <c r="A22978" t="s">
        <v>1246</v>
      </c>
      <c r="B22978" t="s">
        <v>1272</v>
      </c>
      <c r="C22978" s="1">
        <v>2018</v>
      </c>
      <c r="D22978" s="9">
        <v>31453</v>
      </c>
      <c r="E22978" s="4">
        <v>227461</v>
      </c>
      <c r="F22978" t="s">
        <v>13</v>
      </c>
      <c r="G22978" t="s">
        <v>46</v>
      </c>
      <c r="H22978" t="s">
        <v>15</v>
      </c>
      <c r="I22978" t="s">
        <v>16</v>
      </c>
      <c r="J22978" s="1">
        <f>LEN(Table1[[#This Row],[Options/Features]]) - LEN(SUBSTITUTE(Table1[[#This Row],[Options/Features]], ",", "")) + 1</f>
        <v>1</v>
      </c>
      <c r="K22978" t="s">
        <v>17</v>
      </c>
      <c r="L22978" t="s">
        <v>18</v>
      </c>
    </row>
    <row r="22979" spans="1:12" x14ac:dyDescent="0.25">
      <c r="A22979" t="s">
        <v>1285</v>
      </c>
      <c r="B22979" t="s">
        <v>1287</v>
      </c>
      <c r="C22979" s="1">
        <v>2020</v>
      </c>
      <c r="D22979" s="9">
        <v>34856</v>
      </c>
      <c r="E22979" s="4">
        <v>247763</v>
      </c>
      <c r="F22979" t="s">
        <v>13</v>
      </c>
      <c r="G22979" t="s">
        <v>72</v>
      </c>
      <c r="H22979" t="s">
        <v>15</v>
      </c>
      <c r="I22979" t="s">
        <v>47</v>
      </c>
      <c r="J22979" s="1">
        <f>LEN(Table1[[#This Row],[Options/Features]]) - LEN(SUBSTITUTE(Table1[[#This Row],[Options/Features]], ",", "")) + 1</f>
        <v>1</v>
      </c>
      <c r="K22979" t="s">
        <v>17</v>
      </c>
      <c r="L22979" t="s">
        <v>18</v>
      </c>
    </row>
    <row r="22980" spans="1:12" x14ac:dyDescent="0.25">
      <c r="A22980" t="s">
        <v>1256</v>
      </c>
      <c r="B22980" t="s">
        <v>1257</v>
      </c>
      <c r="C22980" s="1">
        <v>2021</v>
      </c>
      <c r="D22980" s="9">
        <v>15159</v>
      </c>
      <c r="E22980" s="4">
        <v>265917</v>
      </c>
      <c r="F22980" t="s">
        <v>21</v>
      </c>
      <c r="G22980" t="s">
        <v>22</v>
      </c>
      <c r="H22980" t="s">
        <v>23</v>
      </c>
      <c r="I22980" t="s">
        <v>106</v>
      </c>
      <c r="J22980" s="1">
        <f>LEN(Table1[[#This Row],[Options/Features]]) - LEN(SUBSTITUTE(Table1[[#This Row],[Options/Features]], ",", "")) + 1</f>
        <v>1</v>
      </c>
      <c r="K22980" t="s">
        <v>36</v>
      </c>
      <c r="L22980" t="s">
        <v>18</v>
      </c>
    </row>
    <row r="22981" spans="1:12" x14ac:dyDescent="0.25">
      <c r="A22981" t="s">
        <v>1274</v>
      </c>
      <c r="B22981" t="s">
        <v>1277</v>
      </c>
      <c r="C22981" s="1">
        <v>2015</v>
      </c>
      <c r="D22981" s="9">
        <v>42229</v>
      </c>
      <c r="E22981" s="4">
        <v>229646</v>
      </c>
      <c r="F22981" t="s">
        <v>13</v>
      </c>
      <c r="G22981" t="s">
        <v>42</v>
      </c>
      <c r="H22981" t="s">
        <v>15</v>
      </c>
      <c r="I22981" t="s">
        <v>68</v>
      </c>
      <c r="J22981" s="1">
        <f>LEN(Table1[[#This Row],[Options/Features]]) - LEN(SUBSTITUTE(Table1[[#This Row],[Options/Features]], ",", "")) + 1</f>
        <v>1</v>
      </c>
      <c r="K22981" t="s">
        <v>36</v>
      </c>
      <c r="L22981" t="s">
        <v>18</v>
      </c>
    </row>
    <row r="22982" spans="1:12" x14ac:dyDescent="0.25">
      <c r="A22982" t="s">
        <v>1250</v>
      </c>
      <c r="B22982" t="s">
        <v>1251</v>
      </c>
      <c r="C22982" s="1">
        <v>2023</v>
      </c>
      <c r="D22982" s="9">
        <v>22791</v>
      </c>
      <c r="E22982" s="4">
        <v>160150</v>
      </c>
      <c r="F22982" t="s">
        <v>21</v>
      </c>
      <c r="G22982" t="s">
        <v>14</v>
      </c>
      <c r="H22982" t="s">
        <v>15</v>
      </c>
      <c r="I22982" t="s">
        <v>47</v>
      </c>
      <c r="J22982" s="1">
        <f>LEN(Table1[[#This Row],[Options/Features]]) - LEN(SUBSTITUTE(Table1[[#This Row],[Options/Features]], ",", "")) + 1</f>
        <v>1</v>
      </c>
      <c r="K22982" t="s">
        <v>30</v>
      </c>
      <c r="L22982" t="s">
        <v>18</v>
      </c>
    </row>
    <row r="22983" spans="1:12" x14ac:dyDescent="0.25">
      <c r="A22983" t="s">
        <v>1256</v>
      </c>
      <c r="B22983" t="s">
        <v>1260</v>
      </c>
      <c r="C22983" s="1">
        <v>2017</v>
      </c>
      <c r="D22983" s="9">
        <v>17552</v>
      </c>
      <c r="E22983" s="4">
        <v>247474</v>
      </c>
      <c r="F22983" t="s">
        <v>13</v>
      </c>
      <c r="G22983" t="s">
        <v>46</v>
      </c>
      <c r="H22983" t="s">
        <v>15</v>
      </c>
      <c r="I22983" t="s">
        <v>106</v>
      </c>
      <c r="J22983" s="1">
        <f>LEN(Table1[[#This Row],[Options/Features]]) - LEN(SUBSTITUTE(Table1[[#This Row],[Options/Features]], ",", "")) + 1</f>
        <v>1</v>
      </c>
      <c r="K22983" t="s">
        <v>17</v>
      </c>
      <c r="L22983" t="s">
        <v>18</v>
      </c>
    </row>
    <row r="22984" spans="1:12" x14ac:dyDescent="0.25">
      <c r="A22984" t="s">
        <v>1256</v>
      </c>
      <c r="B22984" t="s">
        <v>1257</v>
      </c>
      <c r="C22984" s="1">
        <v>2015</v>
      </c>
      <c r="D22984" s="9">
        <v>38389</v>
      </c>
      <c r="E22984" s="4">
        <v>296194</v>
      </c>
      <c r="F22984" t="s">
        <v>27</v>
      </c>
      <c r="G22984" t="s">
        <v>14</v>
      </c>
      <c r="H22984" t="s">
        <v>15</v>
      </c>
      <c r="I22984" t="s">
        <v>1245</v>
      </c>
      <c r="J22984" s="1">
        <f>LEN(Table1[[#This Row],[Options/Features]]) - LEN(SUBSTITUTE(Table1[[#This Row],[Options/Features]], ",", "")) + 1</f>
        <v>1</v>
      </c>
      <c r="K22984" t="s">
        <v>17</v>
      </c>
      <c r="L22984" t="s">
        <v>18</v>
      </c>
    </row>
    <row r="22985" spans="1:12" x14ac:dyDescent="0.25">
      <c r="A22985" t="s">
        <v>1285</v>
      </c>
      <c r="B22985" t="s">
        <v>1269</v>
      </c>
      <c r="C22985" s="1">
        <v>2015</v>
      </c>
      <c r="D22985" s="9">
        <v>32027</v>
      </c>
      <c r="E22985" s="4">
        <v>284813</v>
      </c>
      <c r="F22985" t="s">
        <v>27</v>
      </c>
      <c r="G22985" t="s">
        <v>72</v>
      </c>
      <c r="H22985" t="s">
        <v>15</v>
      </c>
      <c r="I22985" t="s">
        <v>47</v>
      </c>
      <c r="J22985" s="1">
        <f>LEN(Table1[[#This Row],[Options/Features]]) - LEN(SUBSTITUTE(Table1[[#This Row],[Options/Features]], ",", "")) + 1</f>
        <v>1</v>
      </c>
      <c r="K22985" t="s">
        <v>36</v>
      </c>
      <c r="L22985" t="s">
        <v>18</v>
      </c>
    </row>
    <row r="22986" spans="1:12" x14ac:dyDescent="0.25">
      <c r="A22986" t="s">
        <v>1243</v>
      </c>
      <c r="B22986" t="s">
        <v>1268</v>
      </c>
      <c r="C22986" s="1">
        <v>2023</v>
      </c>
      <c r="D22986" s="9">
        <v>26797</v>
      </c>
      <c r="E22986" s="4">
        <v>194748</v>
      </c>
      <c r="F22986" t="s">
        <v>1248</v>
      </c>
      <c r="G22986" t="s">
        <v>22</v>
      </c>
      <c r="H22986" t="s">
        <v>15</v>
      </c>
      <c r="I22986" t="s">
        <v>47</v>
      </c>
      <c r="J22986" s="1">
        <f>LEN(Table1[[#This Row],[Options/Features]]) - LEN(SUBSTITUTE(Table1[[#This Row],[Options/Features]], ",", "")) + 1</f>
        <v>1</v>
      </c>
      <c r="K22986" t="s">
        <v>30</v>
      </c>
      <c r="L22986" t="s">
        <v>18</v>
      </c>
    </row>
    <row r="22987" spans="1:12" x14ac:dyDescent="0.25">
      <c r="A22987" t="s">
        <v>1246</v>
      </c>
      <c r="B22987" t="s">
        <v>1272</v>
      </c>
      <c r="C22987" s="1">
        <v>2015</v>
      </c>
      <c r="D22987" s="9">
        <v>35651</v>
      </c>
      <c r="E22987" s="4">
        <v>192858</v>
      </c>
      <c r="F22987" t="s">
        <v>27</v>
      </c>
      <c r="G22987" t="s">
        <v>64</v>
      </c>
      <c r="H22987" t="s">
        <v>15</v>
      </c>
      <c r="I22987" t="s">
        <v>16</v>
      </c>
      <c r="J22987" s="1">
        <f>LEN(Table1[[#This Row],[Options/Features]]) - LEN(SUBSTITUTE(Table1[[#This Row],[Options/Features]], ",", "")) + 1</f>
        <v>1</v>
      </c>
      <c r="K22987" t="s">
        <v>30</v>
      </c>
      <c r="L22987" t="s">
        <v>31</v>
      </c>
    </row>
    <row r="22988" spans="1:12" x14ac:dyDescent="0.25">
      <c r="A22988" t="s">
        <v>1285</v>
      </c>
      <c r="B22988" t="s">
        <v>1287</v>
      </c>
      <c r="C22988" s="1">
        <v>2023</v>
      </c>
      <c r="D22988" s="9">
        <v>27570</v>
      </c>
      <c r="E22988" s="4">
        <v>137375</v>
      </c>
      <c r="F22988" t="s">
        <v>27</v>
      </c>
      <c r="G22988" t="s">
        <v>14</v>
      </c>
      <c r="H22988" t="s">
        <v>23</v>
      </c>
      <c r="I22988" t="s">
        <v>1245</v>
      </c>
      <c r="J22988" s="1">
        <f>LEN(Table1[[#This Row],[Options/Features]]) - LEN(SUBSTITUTE(Table1[[#This Row],[Options/Features]], ",", "")) + 1</f>
        <v>1</v>
      </c>
      <c r="K22988" t="s">
        <v>30</v>
      </c>
      <c r="L22988" t="s">
        <v>31</v>
      </c>
    </row>
    <row r="22989" spans="1:12" x14ac:dyDescent="0.25">
      <c r="A22989" t="s">
        <v>1288</v>
      </c>
      <c r="B22989" t="s">
        <v>1270</v>
      </c>
      <c r="C22989" s="1">
        <v>2020</v>
      </c>
      <c r="D22989" s="9">
        <v>21302</v>
      </c>
      <c r="E22989" s="4">
        <v>192655</v>
      </c>
      <c r="F22989" t="s">
        <v>1248</v>
      </c>
      <c r="G22989" t="s">
        <v>42</v>
      </c>
      <c r="H22989" t="s">
        <v>15</v>
      </c>
      <c r="I22989" t="s">
        <v>106</v>
      </c>
      <c r="J22989" s="1">
        <f>LEN(Table1[[#This Row],[Options/Features]]) - LEN(SUBSTITUTE(Table1[[#This Row],[Options/Features]], ",", "")) + 1</f>
        <v>1</v>
      </c>
      <c r="K22989" t="s">
        <v>17</v>
      </c>
      <c r="L22989" t="s">
        <v>31</v>
      </c>
    </row>
    <row r="22990" spans="1:12" x14ac:dyDescent="0.25">
      <c r="A22990" t="s">
        <v>1274</v>
      </c>
      <c r="B22990" t="s">
        <v>1276</v>
      </c>
      <c r="C22990" s="1">
        <v>2020</v>
      </c>
      <c r="D22990" s="9">
        <v>26656</v>
      </c>
      <c r="E22990" s="4">
        <v>255756</v>
      </c>
      <c r="F22990" t="s">
        <v>21</v>
      </c>
      <c r="G22990" t="s">
        <v>22</v>
      </c>
      <c r="H22990" t="s">
        <v>15</v>
      </c>
      <c r="I22990" t="s">
        <v>16</v>
      </c>
      <c r="J22990" s="1">
        <f>LEN(Table1[[#This Row],[Options/Features]]) - LEN(SUBSTITUTE(Table1[[#This Row],[Options/Features]], ",", "")) + 1</f>
        <v>1</v>
      </c>
      <c r="K22990" t="s">
        <v>30</v>
      </c>
      <c r="L22990" t="s">
        <v>31</v>
      </c>
    </row>
    <row r="22991" spans="1:12" x14ac:dyDescent="0.25">
      <c r="A22991" t="s">
        <v>1261</v>
      </c>
      <c r="B22991" t="s">
        <v>1262</v>
      </c>
      <c r="C22991" s="1">
        <v>2015</v>
      </c>
      <c r="D22991" s="9">
        <v>39635</v>
      </c>
      <c r="E22991" s="4">
        <v>255262</v>
      </c>
      <c r="F22991" t="s">
        <v>1248</v>
      </c>
      <c r="G22991" t="s">
        <v>22</v>
      </c>
      <c r="H22991" t="s">
        <v>15</v>
      </c>
      <c r="I22991" t="s">
        <v>1245</v>
      </c>
      <c r="J22991" s="1">
        <f>LEN(Table1[[#This Row],[Options/Features]]) - LEN(SUBSTITUTE(Table1[[#This Row],[Options/Features]], ",", "")) + 1</f>
        <v>1</v>
      </c>
      <c r="K22991" t="s">
        <v>36</v>
      </c>
      <c r="L22991" t="s">
        <v>31</v>
      </c>
    </row>
    <row r="22992" spans="1:12" x14ac:dyDescent="0.25">
      <c r="A22992" t="s">
        <v>1250</v>
      </c>
      <c r="B22992" t="s">
        <v>1271</v>
      </c>
      <c r="C22992" s="1">
        <v>2015</v>
      </c>
      <c r="D22992" s="9">
        <v>10837</v>
      </c>
      <c r="E22992" s="4">
        <v>197999</v>
      </c>
      <c r="F22992" t="s">
        <v>21</v>
      </c>
      <c r="G22992" t="s">
        <v>72</v>
      </c>
      <c r="H22992" t="s">
        <v>23</v>
      </c>
      <c r="I22992" t="s">
        <v>1245</v>
      </c>
      <c r="J22992" s="1">
        <f>LEN(Table1[[#This Row],[Options/Features]]) - LEN(SUBSTITUTE(Table1[[#This Row],[Options/Features]], ",", "")) + 1</f>
        <v>1</v>
      </c>
      <c r="K22992" t="s">
        <v>30</v>
      </c>
      <c r="L22992" t="s">
        <v>31</v>
      </c>
    </row>
    <row r="22993" spans="1:12" x14ac:dyDescent="0.25">
      <c r="A22993" t="s">
        <v>1288</v>
      </c>
      <c r="B22993" t="s">
        <v>1267</v>
      </c>
      <c r="C22993" s="1">
        <v>2017</v>
      </c>
      <c r="D22993" s="9">
        <v>38226</v>
      </c>
      <c r="E22993" s="4">
        <v>103978</v>
      </c>
      <c r="F22993" t="s">
        <v>13</v>
      </c>
      <c r="G22993" t="s">
        <v>64</v>
      </c>
      <c r="H22993" t="s">
        <v>23</v>
      </c>
      <c r="I22993" t="s">
        <v>106</v>
      </c>
      <c r="J22993" s="1">
        <f>LEN(Table1[[#This Row],[Options/Features]]) - LEN(SUBSTITUTE(Table1[[#This Row],[Options/Features]], ",", "")) + 1</f>
        <v>1</v>
      </c>
      <c r="K22993" t="s">
        <v>30</v>
      </c>
      <c r="L22993" t="s">
        <v>18</v>
      </c>
    </row>
    <row r="22994" spans="1:12" x14ac:dyDescent="0.25">
      <c r="A22994" t="s">
        <v>1254</v>
      </c>
      <c r="B22994" t="s">
        <v>1263</v>
      </c>
      <c r="C22994" s="1">
        <v>2015</v>
      </c>
      <c r="D22994" s="9">
        <v>39623</v>
      </c>
      <c r="E22994" s="4">
        <v>191754</v>
      </c>
      <c r="F22994" t="s">
        <v>21</v>
      </c>
      <c r="G22994" t="s">
        <v>64</v>
      </c>
      <c r="H22994" t="s">
        <v>23</v>
      </c>
      <c r="I22994" t="s">
        <v>68</v>
      </c>
      <c r="J22994" s="1">
        <f>LEN(Table1[[#This Row],[Options/Features]]) - LEN(SUBSTITUTE(Table1[[#This Row],[Options/Features]], ",", "")) + 1</f>
        <v>1</v>
      </c>
      <c r="K22994" t="s">
        <v>30</v>
      </c>
      <c r="L22994" t="s">
        <v>31</v>
      </c>
    </row>
    <row r="22995" spans="1:12" x14ac:dyDescent="0.25">
      <c r="A22995" t="s">
        <v>1246</v>
      </c>
      <c r="B22995" t="s">
        <v>1247</v>
      </c>
      <c r="C22995" s="1">
        <v>2021</v>
      </c>
      <c r="D22995" s="9">
        <v>30212</v>
      </c>
      <c r="E22995" s="4">
        <v>265134</v>
      </c>
      <c r="F22995" t="s">
        <v>1248</v>
      </c>
      <c r="G22995" t="s">
        <v>46</v>
      </c>
      <c r="H22995" t="s">
        <v>23</v>
      </c>
      <c r="I22995" t="s">
        <v>106</v>
      </c>
      <c r="J22995" s="1">
        <f>LEN(Table1[[#This Row],[Options/Features]]) - LEN(SUBSTITUTE(Table1[[#This Row],[Options/Features]], ",", "")) + 1</f>
        <v>1</v>
      </c>
      <c r="K22995" t="s">
        <v>30</v>
      </c>
      <c r="L22995" t="s">
        <v>31</v>
      </c>
    </row>
    <row r="22996" spans="1:12" x14ac:dyDescent="0.25">
      <c r="A22996" t="s">
        <v>1243</v>
      </c>
      <c r="B22996" t="s">
        <v>1244</v>
      </c>
      <c r="C22996" s="1">
        <v>2017</v>
      </c>
      <c r="D22996" s="9">
        <v>5885</v>
      </c>
      <c r="E22996" s="4">
        <v>139549</v>
      </c>
      <c r="F22996" t="s">
        <v>1248</v>
      </c>
      <c r="G22996" t="s">
        <v>42</v>
      </c>
      <c r="H22996" t="s">
        <v>15</v>
      </c>
      <c r="I22996" t="s">
        <v>1245</v>
      </c>
      <c r="J22996" s="1">
        <f>LEN(Table1[[#This Row],[Options/Features]]) - LEN(SUBSTITUTE(Table1[[#This Row],[Options/Features]], ",", "")) + 1</f>
        <v>1</v>
      </c>
      <c r="K22996" t="s">
        <v>17</v>
      </c>
      <c r="L22996" t="s">
        <v>31</v>
      </c>
    </row>
    <row r="22997" spans="1:12" x14ac:dyDescent="0.25">
      <c r="A22997" t="s">
        <v>1243</v>
      </c>
      <c r="B22997" t="s">
        <v>1268</v>
      </c>
      <c r="C22997" s="1">
        <v>2021</v>
      </c>
      <c r="D22997" s="9">
        <v>46146</v>
      </c>
      <c r="E22997" s="4">
        <v>164033</v>
      </c>
      <c r="F22997" t="s">
        <v>13</v>
      </c>
      <c r="G22997" t="s">
        <v>64</v>
      </c>
      <c r="H22997" t="s">
        <v>23</v>
      </c>
      <c r="I22997" t="s">
        <v>106</v>
      </c>
      <c r="J22997" s="1">
        <f>LEN(Table1[[#This Row],[Options/Features]]) - LEN(SUBSTITUTE(Table1[[#This Row],[Options/Features]], ",", "")) + 1</f>
        <v>1</v>
      </c>
      <c r="K22997" t="s">
        <v>30</v>
      </c>
      <c r="L22997" t="s">
        <v>18</v>
      </c>
    </row>
    <row r="22998" spans="1:12" x14ac:dyDescent="0.25">
      <c r="A22998" t="s">
        <v>1243</v>
      </c>
      <c r="B22998" t="s">
        <v>1265</v>
      </c>
      <c r="C22998" s="1">
        <v>2017</v>
      </c>
      <c r="D22998" s="9">
        <v>45415</v>
      </c>
      <c r="E22998" s="4">
        <v>213867</v>
      </c>
      <c r="F22998" t="s">
        <v>13</v>
      </c>
      <c r="G22998" t="s">
        <v>46</v>
      </c>
      <c r="H22998" t="s">
        <v>15</v>
      </c>
      <c r="I22998" t="s">
        <v>47</v>
      </c>
      <c r="J22998" s="1">
        <f>LEN(Table1[[#This Row],[Options/Features]]) - LEN(SUBSTITUTE(Table1[[#This Row],[Options/Features]], ",", "")) + 1</f>
        <v>1</v>
      </c>
      <c r="K22998" t="s">
        <v>30</v>
      </c>
      <c r="L22998" t="s">
        <v>18</v>
      </c>
    </row>
    <row r="22999" spans="1:12" x14ac:dyDescent="0.25">
      <c r="A22999" t="s">
        <v>149</v>
      </c>
      <c r="B22999" t="s">
        <v>300</v>
      </c>
      <c r="C22999" s="1">
        <v>2015</v>
      </c>
      <c r="D22999" s="9">
        <v>32402</v>
      </c>
      <c r="E22999" s="4">
        <v>145626</v>
      </c>
      <c r="F22999" t="s">
        <v>1248</v>
      </c>
      <c r="G22999" t="s">
        <v>14</v>
      </c>
      <c r="H22999" t="s">
        <v>15</v>
      </c>
      <c r="I22999" t="s">
        <v>1245</v>
      </c>
      <c r="J22999" s="1">
        <f>LEN(Table1[[#This Row],[Options/Features]]) - LEN(SUBSTITUTE(Table1[[#This Row],[Options/Features]], ",", "")) + 1</f>
        <v>1</v>
      </c>
      <c r="K22999" t="s">
        <v>36</v>
      </c>
      <c r="L22999" t="s">
        <v>31</v>
      </c>
    </row>
    <row r="23000" spans="1:12" x14ac:dyDescent="0.25">
      <c r="A23000" t="s">
        <v>1246</v>
      </c>
      <c r="B23000" t="s">
        <v>1272</v>
      </c>
      <c r="C23000" s="1">
        <v>2020</v>
      </c>
      <c r="D23000" s="9">
        <v>27640</v>
      </c>
      <c r="E23000" s="4">
        <v>224705</v>
      </c>
      <c r="F23000" t="s">
        <v>13</v>
      </c>
      <c r="G23000" t="s">
        <v>46</v>
      </c>
      <c r="H23000" t="s">
        <v>23</v>
      </c>
      <c r="I23000" t="s">
        <v>68</v>
      </c>
      <c r="J23000" s="1">
        <f>LEN(Table1[[#This Row],[Options/Features]]) - LEN(SUBSTITUTE(Table1[[#This Row],[Options/Features]], ",", "")) + 1</f>
        <v>1</v>
      </c>
      <c r="K23000" t="s">
        <v>17</v>
      </c>
      <c r="L23000" t="s">
        <v>31</v>
      </c>
    </row>
    <row r="23001" spans="1:12" x14ac:dyDescent="0.25">
      <c r="A23001" t="s">
        <v>1254</v>
      </c>
      <c r="B23001" t="s">
        <v>1255</v>
      </c>
      <c r="C23001" s="1">
        <v>2016</v>
      </c>
      <c r="D23001" s="9">
        <v>20624</v>
      </c>
      <c r="E23001" s="4">
        <v>164375</v>
      </c>
      <c r="F23001" t="s">
        <v>21</v>
      </c>
      <c r="G23001" t="s">
        <v>72</v>
      </c>
      <c r="H23001" t="s">
        <v>15</v>
      </c>
      <c r="I23001" t="s">
        <v>68</v>
      </c>
      <c r="J23001" s="1">
        <f>LEN(Table1[[#This Row],[Options/Features]]) - LEN(SUBSTITUTE(Table1[[#This Row],[Options/Features]], ",", "")) + 1</f>
        <v>1</v>
      </c>
      <c r="K23001" t="s">
        <v>36</v>
      </c>
      <c r="L23001" t="s">
        <v>18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9BA827-1DBB-43FA-B08D-F7E1AF47A22B}">
  <dimension ref="A2:AQ65"/>
  <sheetViews>
    <sheetView zoomScale="60" zoomScaleNormal="60" workbookViewId="0"/>
  </sheetViews>
  <sheetFormatPr defaultRowHeight="15" x14ac:dyDescent="0.25"/>
  <cols>
    <col min="1" max="1" width="14.140625" bestFit="1" customWidth="1"/>
    <col min="2" max="2" width="13.28515625" bestFit="1" customWidth="1"/>
    <col min="3" max="3" width="14.5703125" bestFit="1" customWidth="1"/>
    <col min="4" max="4" width="16.5703125" bestFit="1" customWidth="1"/>
    <col min="5" max="5" width="13.42578125" bestFit="1" customWidth="1"/>
    <col min="6" max="6" width="16.5703125" bestFit="1" customWidth="1"/>
    <col min="9" max="9" width="13.42578125" bestFit="1" customWidth="1"/>
    <col min="10" max="10" width="18.140625" bestFit="1" customWidth="1"/>
    <col min="11" max="11" width="15.5703125" bestFit="1" customWidth="1"/>
    <col min="14" max="14" width="13.42578125" bestFit="1" customWidth="1"/>
    <col min="15" max="15" width="16.5703125" bestFit="1" customWidth="1"/>
    <col min="18" max="18" width="14.140625" bestFit="1" customWidth="1"/>
    <col min="19" max="19" width="12.28515625" bestFit="1" customWidth="1"/>
    <col min="20" max="20" width="14.85546875" bestFit="1" customWidth="1"/>
    <col min="21" max="21" width="15.5703125" bestFit="1" customWidth="1"/>
    <col min="22" max="22" width="12.28515625" bestFit="1" customWidth="1"/>
    <col min="23" max="23" width="18.140625" bestFit="1" customWidth="1"/>
    <col min="24" max="24" width="11.28515625" bestFit="1" customWidth="1"/>
    <col min="26" max="26" width="13.42578125" bestFit="1" customWidth="1"/>
    <col min="27" max="27" width="15.5703125" bestFit="1" customWidth="1"/>
    <col min="28" max="28" width="21.7109375" bestFit="1" customWidth="1"/>
    <col min="29" max="29" width="11.28515625" bestFit="1" customWidth="1"/>
    <col min="30" max="30" width="13.42578125" bestFit="1" customWidth="1"/>
    <col min="31" max="31" width="15.5703125" bestFit="1" customWidth="1"/>
    <col min="34" max="36" width="17.85546875" bestFit="1" customWidth="1"/>
    <col min="37" max="37" width="16.85546875" bestFit="1" customWidth="1"/>
    <col min="38" max="38" width="13.42578125" bestFit="1" customWidth="1"/>
    <col min="39" max="39" width="18.140625" bestFit="1" customWidth="1"/>
    <col min="40" max="40" width="15.5703125" bestFit="1" customWidth="1"/>
    <col min="41" max="41" width="12.28515625" customWidth="1"/>
    <col min="42" max="42" width="11.140625" bestFit="1" customWidth="1"/>
    <col min="43" max="43" width="27.7109375" bestFit="1" customWidth="1"/>
    <col min="44" max="64" width="16.85546875" bestFit="1" customWidth="1"/>
    <col min="65" max="65" width="11.28515625" bestFit="1" customWidth="1"/>
  </cols>
  <sheetData>
    <row r="2" spans="1:43" x14ac:dyDescent="0.25">
      <c r="AH2" s="1" t="s">
        <v>1284</v>
      </c>
      <c r="AL2" s="6" t="s">
        <v>1278</v>
      </c>
      <c r="AM2" s="1" t="s">
        <v>1283</v>
      </c>
      <c r="AN2" s="1" t="s">
        <v>1282</v>
      </c>
      <c r="AO2" s="1"/>
      <c r="AP2" s="6" t="s">
        <v>1293</v>
      </c>
      <c r="AQ2" s="1" t="s">
        <v>1292</v>
      </c>
    </row>
    <row r="3" spans="1:43" x14ac:dyDescent="0.25">
      <c r="A3" s="2" t="s">
        <v>1278</v>
      </c>
      <c r="B3" t="s">
        <v>1289</v>
      </c>
      <c r="C3" t="s">
        <v>1290</v>
      </c>
      <c r="E3" s="2" t="s">
        <v>1278</v>
      </c>
      <c r="F3" t="s">
        <v>1280</v>
      </c>
      <c r="N3" s="2" t="s">
        <v>1278</v>
      </c>
      <c r="O3" t="s">
        <v>1280</v>
      </c>
      <c r="U3" s="1" t="s">
        <v>1282</v>
      </c>
      <c r="W3" t="s">
        <v>1283</v>
      </c>
      <c r="Z3" s="6" t="s">
        <v>1278</v>
      </c>
      <c r="AA3" s="1" t="s">
        <v>1282</v>
      </c>
      <c r="AD3" s="6" t="s">
        <v>1278</v>
      </c>
      <c r="AE3" s="1" t="s">
        <v>1282</v>
      </c>
      <c r="AH3" s="12">
        <v>23000</v>
      </c>
      <c r="AL3" s="7" t="s">
        <v>18</v>
      </c>
      <c r="AM3" s="11">
        <v>61376.620658547588</v>
      </c>
      <c r="AN3" s="10">
        <v>85591.209530897613</v>
      </c>
      <c r="AO3" s="5"/>
      <c r="AP3" s="7">
        <v>4</v>
      </c>
      <c r="AQ3" s="1">
        <v>5022</v>
      </c>
    </row>
    <row r="4" spans="1:43" x14ac:dyDescent="0.25">
      <c r="A4" s="3" t="s">
        <v>1243</v>
      </c>
      <c r="B4" s="10">
        <v>199795.38487972508</v>
      </c>
      <c r="C4" s="11">
        <v>27837.766323024054</v>
      </c>
      <c r="E4" s="3" t="s">
        <v>1248</v>
      </c>
      <c r="F4" s="10">
        <v>200925.13672922252</v>
      </c>
      <c r="N4" s="3" t="s">
        <v>50</v>
      </c>
      <c r="O4" s="10">
        <v>22635.017712411689</v>
      </c>
      <c r="U4" s="10">
        <v>46038.145074956512</v>
      </c>
      <c r="W4" s="11">
        <v>71329.942695652178</v>
      </c>
      <c r="Z4" s="7" t="s">
        <v>15</v>
      </c>
      <c r="AA4" s="10">
        <v>45497.251296908827</v>
      </c>
      <c r="AD4" s="7" t="s">
        <v>30</v>
      </c>
      <c r="AE4" s="10">
        <v>46797.017582166933</v>
      </c>
      <c r="AL4" s="7" t="s">
        <v>31</v>
      </c>
      <c r="AM4" s="11">
        <v>73707.031455348493</v>
      </c>
      <c r="AN4" s="10">
        <v>36591.937609824476</v>
      </c>
      <c r="AO4" s="5"/>
      <c r="AP4" s="7">
        <v>3</v>
      </c>
      <c r="AQ4" s="1">
        <v>5022</v>
      </c>
    </row>
    <row r="5" spans="1:43" x14ac:dyDescent="0.25">
      <c r="A5" s="3" t="s">
        <v>48</v>
      </c>
      <c r="B5" s="10">
        <v>22975.916922143606</v>
      </c>
      <c r="C5" s="11">
        <v>77170.564206268959</v>
      </c>
      <c r="E5" s="3" t="s">
        <v>27</v>
      </c>
      <c r="F5" s="10">
        <v>46908.48469977342</v>
      </c>
      <c r="N5" s="3" t="s">
        <v>34</v>
      </c>
      <c r="O5" s="10">
        <v>22683.145802262661</v>
      </c>
      <c r="Z5" s="7" t="s">
        <v>23</v>
      </c>
      <c r="AA5" s="10">
        <v>46583.667932582292</v>
      </c>
      <c r="AD5" s="7" t="s">
        <v>36</v>
      </c>
      <c r="AE5" s="10">
        <v>45543.617191555371</v>
      </c>
      <c r="AP5" s="7">
        <v>2</v>
      </c>
      <c r="AQ5" s="1">
        <v>4949</v>
      </c>
    </row>
    <row r="6" spans="1:43" x14ac:dyDescent="0.25">
      <c r="A6" s="3" t="s">
        <v>1256</v>
      </c>
      <c r="B6" s="10">
        <v>204164.93624161073</v>
      </c>
      <c r="C6" s="11">
        <v>27377.788590604028</v>
      </c>
      <c r="E6" s="3" t="s">
        <v>21</v>
      </c>
      <c r="F6" s="10">
        <v>46073.066635585805</v>
      </c>
      <c r="N6" s="3" t="s">
        <v>67</v>
      </c>
      <c r="O6" s="10">
        <v>22730.357226202683</v>
      </c>
      <c r="AD6" s="7" t="s">
        <v>17</v>
      </c>
      <c r="AE6" s="10">
        <v>45768.779680550077</v>
      </c>
      <c r="AP6" s="7">
        <v>1</v>
      </c>
      <c r="AQ6" s="1">
        <v>8007</v>
      </c>
    </row>
    <row r="7" spans="1:43" x14ac:dyDescent="0.25">
      <c r="A7" s="3" t="s">
        <v>60</v>
      </c>
      <c r="B7" s="10">
        <v>22999.793632139386</v>
      </c>
      <c r="C7" s="11">
        <v>77284.841239109388</v>
      </c>
      <c r="E7" s="3" t="s">
        <v>13</v>
      </c>
      <c r="F7" s="10">
        <v>45376.991731089591</v>
      </c>
      <c r="N7" s="3" t="s">
        <v>28</v>
      </c>
      <c r="O7" s="10">
        <v>23104.67262054938</v>
      </c>
      <c r="AD7" s="7" t="s">
        <v>1279</v>
      </c>
      <c r="AE7" s="10">
        <v>46038.145074956548</v>
      </c>
    </row>
    <row r="8" spans="1:43" x14ac:dyDescent="0.25">
      <c r="A8" s="3" t="s">
        <v>1250</v>
      </c>
      <c r="B8" s="10">
        <v>195091.85858585857</v>
      </c>
      <c r="C8" s="11">
        <v>27156.703703703704</v>
      </c>
      <c r="E8" s="3" t="s">
        <v>41</v>
      </c>
      <c r="F8" s="10">
        <v>22763.924775477684</v>
      </c>
      <c r="N8" s="3" t="s">
        <v>64</v>
      </c>
      <c r="O8" s="10">
        <v>56595.178756908295</v>
      </c>
    </row>
    <row r="9" spans="1:43" x14ac:dyDescent="0.25">
      <c r="A9" s="3" t="s">
        <v>54</v>
      </c>
      <c r="B9" s="10">
        <v>23068.675263791356</v>
      </c>
      <c r="C9" s="11">
        <v>79362.140421263786</v>
      </c>
      <c r="N9" s="3" t="s">
        <v>42</v>
      </c>
      <c r="O9" s="10">
        <v>57666.852146650846</v>
      </c>
    </row>
    <row r="10" spans="1:43" x14ac:dyDescent="0.25">
      <c r="A10" s="3" t="s">
        <v>93</v>
      </c>
      <c r="B10" s="10">
        <v>22496.854003913864</v>
      </c>
      <c r="C10" s="11">
        <v>77390.740704500975</v>
      </c>
      <c r="N10" s="3" t="s">
        <v>72</v>
      </c>
      <c r="O10" s="10">
        <v>58006.020605128193</v>
      </c>
    </row>
    <row r="11" spans="1:43" x14ac:dyDescent="0.25">
      <c r="A11" s="3" t="s">
        <v>116</v>
      </c>
      <c r="B11" s="10">
        <v>22724.422804305272</v>
      </c>
      <c r="C11" s="11">
        <v>79510.016634050888</v>
      </c>
      <c r="N11" s="3" t="s">
        <v>14</v>
      </c>
      <c r="O11" s="10">
        <v>58787.579447030497</v>
      </c>
    </row>
    <row r="12" spans="1:43" x14ac:dyDescent="0.25">
      <c r="A12" s="3" t="s">
        <v>1261</v>
      </c>
      <c r="B12" s="10">
        <v>200224.99035369774</v>
      </c>
      <c r="C12" s="11">
        <v>28158.76848874598</v>
      </c>
      <c r="N12" s="3" t="s">
        <v>46</v>
      </c>
      <c r="O12" s="10">
        <v>59029.853731474112</v>
      </c>
    </row>
    <row r="13" spans="1:43" x14ac:dyDescent="0.25">
      <c r="A13" s="3" t="s">
        <v>74</v>
      </c>
      <c r="B13" s="10">
        <v>23378.439545454548</v>
      </c>
      <c r="C13" s="11">
        <v>79210.602766798416</v>
      </c>
      <c r="N13" s="3" t="s">
        <v>22</v>
      </c>
      <c r="O13" s="10">
        <v>59625.406461722509</v>
      </c>
    </row>
    <row r="14" spans="1:43" x14ac:dyDescent="0.25">
      <c r="A14" s="3" t="s">
        <v>79</v>
      </c>
      <c r="B14" s="10">
        <v>22990.439635108523</v>
      </c>
      <c r="C14" s="11">
        <v>76525.696252465481</v>
      </c>
    </row>
    <row r="15" spans="1:43" x14ac:dyDescent="0.25">
      <c r="A15" s="3" t="s">
        <v>25</v>
      </c>
      <c r="B15" s="10">
        <v>22854.380804369426</v>
      </c>
      <c r="C15" s="11">
        <v>78376.265143992059</v>
      </c>
    </row>
    <row r="16" spans="1:43" x14ac:dyDescent="0.25">
      <c r="A16" s="3" t="s">
        <v>11</v>
      </c>
      <c r="B16" s="10">
        <v>22673.434360199022</v>
      </c>
      <c r="C16" s="11">
        <v>77696.275621890542</v>
      </c>
    </row>
    <row r="17" spans="1:3" x14ac:dyDescent="0.25">
      <c r="A17" s="3" t="s">
        <v>57</v>
      </c>
      <c r="B17" s="10">
        <v>22848.144401999965</v>
      </c>
      <c r="C17" s="11">
        <v>78280.975999999995</v>
      </c>
    </row>
    <row r="18" spans="1:3" x14ac:dyDescent="0.25">
      <c r="A18" s="3" t="s">
        <v>32</v>
      </c>
      <c r="B18" s="10">
        <v>22481.516603850057</v>
      </c>
      <c r="C18" s="11">
        <v>79379.890577507598</v>
      </c>
    </row>
    <row r="19" spans="1:3" x14ac:dyDescent="0.25">
      <c r="A19" s="3" t="s">
        <v>1246</v>
      </c>
      <c r="B19" s="10">
        <v>194679.66031746031</v>
      </c>
      <c r="C19" s="11">
        <v>28835.526984126984</v>
      </c>
    </row>
    <row r="20" spans="1:3" x14ac:dyDescent="0.25">
      <c r="A20" s="3" t="s">
        <v>19</v>
      </c>
      <c r="B20" s="10">
        <v>22676.578879361907</v>
      </c>
      <c r="C20" s="11">
        <v>74765.206380857431</v>
      </c>
    </row>
    <row r="21" spans="1:3" x14ac:dyDescent="0.25">
      <c r="A21" s="3" t="s">
        <v>1254</v>
      </c>
      <c r="B21" s="10">
        <v>201174.19108280254</v>
      </c>
      <c r="C21" s="11">
        <v>28313.971337579616</v>
      </c>
    </row>
    <row r="22" spans="1:3" x14ac:dyDescent="0.25">
      <c r="A22" s="3" t="s">
        <v>44</v>
      </c>
      <c r="B22" s="10">
        <v>23255.780186284537</v>
      </c>
      <c r="C22" s="11">
        <v>80098.295803480039</v>
      </c>
    </row>
    <row r="23" spans="1:3" x14ac:dyDescent="0.25">
      <c r="A23" s="3" t="s">
        <v>1274</v>
      </c>
      <c r="B23" s="10">
        <v>204757.42807017543</v>
      </c>
      <c r="C23" s="11">
        <v>27102.831578947367</v>
      </c>
    </row>
    <row r="24" spans="1:3" x14ac:dyDescent="0.25">
      <c r="A24" s="3" t="s">
        <v>96</v>
      </c>
      <c r="B24" s="10">
        <v>22399.787120943929</v>
      </c>
      <c r="C24" s="11">
        <v>77680.208456243854</v>
      </c>
    </row>
    <row r="25" spans="1:3" x14ac:dyDescent="0.25">
      <c r="A25" s="3" t="s">
        <v>1285</v>
      </c>
      <c r="B25" s="10">
        <v>204989.14733542319</v>
      </c>
      <c r="C25" s="11">
        <v>27993.714733542321</v>
      </c>
    </row>
    <row r="26" spans="1:3" x14ac:dyDescent="0.25">
      <c r="A26" s="3" t="s">
        <v>99</v>
      </c>
      <c r="B26" s="10">
        <v>22783.859343403812</v>
      </c>
      <c r="C26" s="11">
        <v>76422.459214501505</v>
      </c>
    </row>
    <row r="27" spans="1:3" x14ac:dyDescent="0.25">
      <c r="A27" s="3" t="s">
        <v>149</v>
      </c>
      <c r="B27" s="10">
        <v>66154.738996845437</v>
      </c>
      <c r="C27" s="11">
        <v>64450.761829652998</v>
      </c>
    </row>
    <row r="28" spans="1:3" x14ac:dyDescent="0.25">
      <c r="A28" s="3" t="s">
        <v>1288</v>
      </c>
      <c r="B28" s="10">
        <v>197493.16044776118</v>
      </c>
      <c r="C28" s="11">
        <v>28808.511194029852</v>
      </c>
    </row>
    <row r="29" spans="1:3" x14ac:dyDescent="0.25">
      <c r="A29" s="3" t="s">
        <v>133</v>
      </c>
      <c r="B29" s="10">
        <v>23154.367149494981</v>
      </c>
      <c r="C29" s="11">
        <v>78387.54242424242</v>
      </c>
    </row>
    <row r="30" spans="1:3" x14ac:dyDescent="0.25">
      <c r="A30" s="3" t="s">
        <v>82</v>
      </c>
      <c r="B30" s="10">
        <v>22430.195345924425</v>
      </c>
      <c r="C30" s="11">
        <v>78141.759443339964</v>
      </c>
    </row>
    <row r="31" spans="1:3" x14ac:dyDescent="0.25">
      <c r="A31" s="3" t="s">
        <v>89</v>
      </c>
      <c r="B31" s="10">
        <v>22889.589457768543</v>
      </c>
      <c r="C31" s="11">
        <v>75662.094890510954</v>
      </c>
    </row>
    <row r="32" spans="1:3" x14ac:dyDescent="0.25">
      <c r="A32" s="3" t="s">
        <v>37</v>
      </c>
      <c r="B32" s="10">
        <v>22791.501504495525</v>
      </c>
      <c r="C32" s="11">
        <v>79416.28571428571</v>
      </c>
    </row>
    <row r="37" spans="2:6" x14ac:dyDescent="0.25">
      <c r="B37" s="8"/>
      <c r="C37" s="5"/>
    </row>
    <row r="38" spans="2:6" x14ac:dyDescent="0.25">
      <c r="B38" s="8"/>
      <c r="C38" s="5"/>
    </row>
    <row r="39" spans="2:6" x14ac:dyDescent="0.25">
      <c r="B39" s="8"/>
      <c r="C39" s="5"/>
    </row>
    <row r="40" spans="2:6" x14ac:dyDescent="0.25">
      <c r="B40" s="8"/>
      <c r="C40" s="5"/>
    </row>
    <row r="41" spans="2:6" x14ac:dyDescent="0.25">
      <c r="B41" s="8"/>
      <c r="C41" s="5"/>
      <c r="E41" s="8"/>
      <c r="F41" s="5"/>
    </row>
    <row r="42" spans="2:6" x14ac:dyDescent="0.25">
      <c r="B42" s="8"/>
      <c r="C42" s="5"/>
      <c r="E42" s="8"/>
      <c r="F42" s="5"/>
    </row>
    <row r="43" spans="2:6" x14ac:dyDescent="0.25">
      <c r="B43" s="8"/>
      <c r="C43" s="5"/>
      <c r="E43" s="8"/>
      <c r="F43" s="5"/>
    </row>
    <row r="44" spans="2:6" x14ac:dyDescent="0.25">
      <c r="B44" s="8"/>
      <c r="C44" s="5"/>
      <c r="E44" s="8"/>
      <c r="F44" s="5"/>
    </row>
    <row r="45" spans="2:6" x14ac:dyDescent="0.25">
      <c r="B45" s="8"/>
      <c r="C45" s="5"/>
      <c r="E45" s="8"/>
      <c r="F45" s="5"/>
    </row>
    <row r="46" spans="2:6" x14ac:dyDescent="0.25">
      <c r="B46" s="8"/>
      <c r="C46" s="5"/>
      <c r="E46" s="8"/>
      <c r="F46" s="5"/>
    </row>
    <row r="47" spans="2:6" x14ac:dyDescent="0.25">
      <c r="B47" s="8"/>
      <c r="C47" s="5"/>
      <c r="E47" s="8"/>
      <c r="F47" s="5"/>
    </row>
    <row r="48" spans="2:6" x14ac:dyDescent="0.25">
      <c r="B48" s="8"/>
      <c r="C48" s="5"/>
      <c r="E48" s="8"/>
      <c r="F48" s="5"/>
    </row>
    <row r="49" spans="2:6" x14ac:dyDescent="0.25">
      <c r="B49" s="8"/>
      <c r="C49" s="5"/>
      <c r="E49" s="8"/>
      <c r="F49" s="5"/>
    </row>
    <row r="50" spans="2:6" x14ac:dyDescent="0.25">
      <c r="B50" s="8"/>
      <c r="C50" s="5"/>
      <c r="E50" s="8"/>
      <c r="F50" s="5"/>
    </row>
    <row r="51" spans="2:6" x14ac:dyDescent="0.25">
      <c r="B51" s="8"/>
      <c r="C51" s="5"/>
      <c r="E51" s="8"/>
      <c r="F51" s="5"/>
    </row>
    <row r="52" spans="2:6" x14ac:dyDescent="0.25">
      <c r="B52" s="8"/>
      <c r="C52" s="5"/>
      <c r="E52" s="8"/>
      <c r="F52" s="5"/>
    </row>
    <row r="53" spans="2:6" x14ac:dyDescent="0.25">
      <c r="B53" s="8"/>
      <c r="C53" s="5"/>
      <c r="E53" s="8"/>
      <c r="F53" s="5"/>
    </row>
    <row r="54" spans="2:6" x14ac:dyDescent="0.25">
      <c r="B54" s="8"/>
      <c r="C54" s="5"/>
      <c r="E54" s="8"/>
      <c r="F54" s="5"/>
    </row>
    <row r="55" spans="2:6" x14ac:dyDescent="0.25">
      <c r="B55" s="8"/>
      <c r="C55" s="5"/>
      <c r="E55" s="8"/>
      <c r="F55" s="5"/>
    </row>
    <row r="56" spans="2:6" x14ac:dyDescent="0.25">
      <c r="B56" s="8"/>
      <c r="C56" s="5"/>
      <c r="E56" s="8"/>
      <c r="F56" s="5"/>
    </row>
    <row r="57" spans="2:6" x14ac:dyDescent="0.25">
      <c r="B57" s="8"/>
      <c r="C57" s="5"/>
      <c r="E57" s="8"/>
      <c r="F57" s="5"/>
    </row>
    <row r="58" spans="2:6" x14ac:dyDescent="0.25">
      <c r="B58" s="8"/>
      <c r="C58" s="5"/>
      <c r="E58" s="8"/>
      <c r="F58" s="5"/>
    </row>
    <row r="59" spans="2:6" x14ac:dyDescent="0.25">
      <c r="B59" s="8"/>
      <c r="C59" s="5"/>
      <c r="E59" s="8"/>
      <c r="F59" s="5"/>
    </row>
    <row r="60" spans="2:6" x14ac:dyDescent="0.25">
      <c r="B60" s="8"/>
      <c r="C60" s="5"/>
      <c r="E60" s="8"/>
      <c r="F60" s="5"/>
    </row>
    <row r="61" spans="2:6" x14ac:dyDescent="0.25">
      <c r="B61" s="8"/>
      <c r="C61" s="5"/>
      <c r="E61" s="8"/>
      <c r="F61" s="5"/>
    </row>
    <row r="62" spans="2:6" x14ac:dyDescent="0.25">
      <c r="B62" s="8"/>
      <c r="C62" s="5"/>
      <c r="E62" s="8"/>
      <c r="F62" s="5"/>
    </row>
    <row r="63" spans="2:6" x14ac:dyDescent="0.25">
      <c r="B63" s="8"/>
      <c r="C63" s="5"/>
      <c r="E63" s="8"/>
      <c r="F63" s="5"/>
    </row>
    <row r="64" spans="2:6" x14ac:dyDescent="0.25">
      <c r="B64" s="8"/>
      <c r="C64" s="5"/>
    </row>
    <row r="65" spans="2:3" x14ac:dyDescent="0.25">
      <c r="B65" s="8"/>
      <c r="C65" s="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9F7807-D235-4607-A8F1-419D7F17AE99}">
  <dimension ref="A1:C30"/>
  <sheetViews>
    <sheetView topLeftCell="A10" workbookViewId="0">
      <selection activeCell="C17" sqref="A1:C30"/>
    </sheetView>
  </sheetViews>
  <sheetFormatPr defaultRowHeight="15" x14ac:dyDescent="0.25"/>
  <sheetData>
    <row r="1" spans="1:3" x14ac:dyDescent="0.25">
      <c r="A1" t="s">
        <v>0</v>
      </c>
      <c r="B1" t="s">
        <v>1281</v>
      </c>
      <c r="C1" t="s">
        <v>4</v>
      </c>
    </row>
    <row r="2" spans="1:3" x14ac:dyDescent="0.25">
      <c r="A2" s="3" t="s">
        <v>1243</v>
      </c>
      <c r="B2" s="5">
        <v>27837.766323024054</v>
      </c>
      <c r="C2" s="5">
        <v>199795.38487972508</v>
      </c>
    </row>
    <row r="3" spans="1:3" x14ac:dyDescent="0.25">
      <c r="A3" s="3" t="s">
        <v>48</v>
      </c>
      <c r="B3" s="5">
        <v>77170.564206268959</v>
      </c>
      <c r="C3" s="5">
        <v>22975.916922143606</v>
      </c>
    </row>
    <row r="4" spans="1:3" x14ac:dyDescent="0.25">
      <c r="A4" s="3" t="s">
        <v>1256</v>
      </c>
      <c r="B4" s="5">
        <v>27377.788590604028</v>
      </c>
      <c r="C4" s="5">
        <v>204164.93624161073</v>
      </c>
    </row>
    <row r="5" spans="1:3" x14ac:dyDescent="0.25">
      <c r="A5" s="3" t="s">
        <v>60</v>
      </c>
      <c r="B5" s="5">
        <v>77284.841239109388</v>
      </c>
      <c r="C5" s="5">
        <v>22999.793632139386</v>
      </c>
    </row>
    <row r="6" spans="1:3" x14ac:dyDescent="0.25">
      <c r="A6" s="3" t="s">
        <v>1250</v>
      </c>
      <c r="B6" s="5">
        <v>27156.703703703704</v>
      </c>
      <c r="C6" s="5">
        <v>195091.85858585857</v>
      </c>
    </row>
    <row r="7" spans="1:3" x14ac:dyDescent="0.25">
      <c r="A7" s="3" t="s">
        <v>54</v>
      </c>
      <c r="B7" s="5">
        <v>79362.140421263786</v>
      </c>
      <c r="C7" s="5">
        <v>23068.675263791356</v>
      </c>
    </row>
    <row r="8" spans="1:3" x14ac:dyDescent="0.25">
      <c r="A8" s="3" t="s">
        <v>93</v>
      </c>
      <c r="B8" s="5">
        <v>77390.740704500975</v>
      </c>
      <c r="C8" s="5">
        <v>22496.854003913864</v>
      </c>
    </row>
    <row r="9" spans="1:3" x14ac:dyDescent="0.25">
      <c r="A9" s="3" t="s">
        <v>116</v>
      </c>
      <c r="B9" s="5">
        <v>79510.016634050888</v>
      </c>
      <c r="C9" s="5">
        <v>22724.422804305272</v>
      </c>
    </row>
    <row r="10" spans="1:3" x14ac:dyDescent="0.25">
      <c r="A10" s="3" t="s">
        <v>1261</v>
      </c>
      <c r="B10" s="5">
        <v>28158.76848874598</v>
      </c>
      <c r="C10" s="5">
        <v>200224.99035369774</v>
      </c>
    </row>
    <row r="11" spans="1:3" x14ac:dyDescent="0.25">
      <c r="A11" s="3" t="s">
        <v>74</v>
      </c>
      <c r="B11" s="5">
        <v>79210.602766798416</v>
      </c>
      <c r="C11" s="5">
        <v>23378.439545454548</v>
      </c>
    </row>
    <row r="12" spans="1:3" x14ac:dyDescent="0.25">
      <c r="A12" s="3" t="s">
        <v>79</v>
      </c>
      <c r="B12" s="5">
        <v>76525.696252465481</v>
      </c>
      <c r="C12" s="5">
        <v>22990.439635108523</v>
      </c>
    </row>
    <row r="13" spans="1:3" x14ac:dyDescent="0.25">
      <c r="A13" s="3" t="s">
        <v>25</v>
      </c>
      <c r="B13" s="5">
        <v>78376.265143992059</v>
      </c>
      <c r="C13" s="5">
        <v>22854.380804369426</v>
      </c>
    </row>
    <row r="14" spans="1:3" x14ac:dyDescent="0.25">
      <c r="A14" s="3" t="s">
        <v>11</v>
      </c>
      <c r="B14" s="5">
        <v>77696.275621890542</v>
      </c>
      <c r="C14" s="5">
        <v>22673.434360199022</v>
      </c>
    </row>
    <row r="15" spans="1:3" x14ac:dyDescent="0.25">
      <c r="A15" s="3" t="s">
        <v>57</v>
      </c>
      <c r="B15" s="5">
        <v>78280.975999999995</v>
      </c>
      <c r="C15" s="5">
        <v>22848.144401999965</v>
      </c>
    </row>
    <row r="16" spans="1:3" x14ac:dyDescent="0.25">
      <c r="A16" s="3" t="s">
        <v>32</v>
      </c>
      <c r="B16" s="5">
        <v>79379.890577507598</v>
      </c>
      <c r="C16" s="5">
        <v>22481.516603850057</v>
      </c>
    </row>
    <row r="17" spans="1:3" x14ac:dyDescent="0.25">
      <c r="A17" s="3" t="s">
        <v>1246</v>
      </c>
      <c r="B17" s="5">
        <v>28835.526984126984</v>
      </c>
      <c r="C17" s="5">
        <v>194679.66031746031</v>
      </c>
    </row>
    <row r="18" spans="1:3" x14ac:dyDescent="0.25">
      <c r="A18" s="3" t="s">
        <v>19</v>
      </c>
      <c r="B18" s="5">
        <v>74765.206380857431</v>
      </c>
      <c r="C18" s="5">
        <v>22676.578879361907</v>
      </c>
    </row>
    <row r="19" spans="1:3" x14ac:dyDescent="0.25">
      <c r="A19" s="3" t="s">
        <v>1254</v>
      </c>
      <c r="B19" s="5">
        <v>28313.971337579616</v>
      </c>
      <c r="C19" s="5">
        <v>201174.19108280254</v>
      </c>
    </row>
    <row r="20" spans="1:3" x14ac:dyDescent="0.25">
      <c r="A20" s="3" t="s">
        <v>44</v>
      </c>
      <c r="B20" s="5">
        <v>80098.295803480039</v>
      </c>
      <c r="C20" s="5">
        <v>23255.780186284537</v>
      </c>
    </row>
    <row r="21" spans="1:3" x14ac:dyDescent="0.25">
      <c r="A21" s="3" t="s">
        <v>1274</v>
      </c>
      <c r="B21" s="5">
        <v>27102.831578947367</v>
      </c>
      <c r="C21" s="5">
        <v>204757.42807017543</v>
      </c>
    </row>
    <row r="22" spans="1:3" x14ac:dyDescent="0.25">
      <c r="A22" s="3" t="s">
        <v>96</v>
      </c>
      <c r="B22" s="5">
        <v>77680.208456243854</v>
      </c>
      <c r="C22" s="5">
        <v>22399.787120943929</v>
      </c>
    </row>
    <row r="23" spans="1:3" x14ac:dyDescent="0.25">
      <c r="A23" s="3" t="s">
        <v>1259</v>
      </c>
      <c r="B23" s="5">
        <v>27993.714733542321</v>
      </c>
      <c r="C23" s="5">
        <v>204989.14733542319</v>
      </c>
    </row>
    <row r="24" spans="1:3" x14ac:dyDescent="0.25">
      <c r="A24" s="3" t="s">
        <v>99</v>
      </c>
      <c r="B24" s="5">
        <v>76422.459214501505</v>
      </c>
      <c r="C24" s="5">
        <v>22783.859343403812</v>
      </c>
    </row>
    <row r="25" spans="1:3" x14ac:dyDescent="0.25">
      <c r="A25" s="3" t="s">
        <v>149</v>
      </c>
      <c r="B25" s="5">
        <v>64450.761829652998</v>
      </c>
      <c r="C25" s="5">
        <v>66154.738996845437</v>
      </c>
    </row>
    <row r="26" spans="1:3" x14ac:dyDescent="0.25">
      <c r="A26" s="3" t="s">
        <v>1252</v>
      </c>
      <c r="B26" s="5">
        <v>28808.511194029852</v>
      </c>
      <c r="C26" s="5">
        <v>197493.16044776118</v>
      </c>
    </row>
    <row r="27" spans="1:3" x14ac:dyDescent="0.25">
      <c r="A27" s="3" t="s">
        <v>133</v>
      </c>
      <c r="B27" s="5">
        <v>78387.54242424242</v>
      </c>
      <c r="C27" s="5">
        <v>23154.367149494981</v>
      </c>
    </row>
    <row r="28" spans="1:3" x14ac:dyDescent="0.25">
      <c r="A28" s="3" t="s">
        <v>82</v>
      </c>
      <c r="B28" s="5">
        <v>78141.759443339964</v>
      </c>
      <c r="C28" s="5">
        <v>22430.195345924425</v>
      </c>
    </row>
    <row r="29" spans="1:3" x14ac:dyDescent="0.25">
      <c r="A29" s="3" t="s">
        <v>89</v>
      </c>
      <c r="B29" s="5">
        <v>75662.094890510954</v>
      </c>
      <c r="C29" s="5">
        <v>22889.589457768543</v>
      </c>
    </row>
    <row r="30" spans="1:3" x14ac:dyDescent="0.25">
      <c r="A30" s="3" t="s">
        <v>37</v>
      </c>
      <c r="B30" s="5">
        <v>79416.28571428571</v>
      </c>
      <c r="C30" s="5">
        <v>22791.501504495525</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37AAA-482E-45C3-8E66-9B8541718CE1}">
  <dimension ref="I4:X45"/>
  <sheetViews>
    <sheetView zoomScale="55" zoomScaleNormal="55" workbookViewId="0">
      <selection activeCell="AA15" sqref="AA15"/>
    </sheetView>
  </sheetViews>
  <sheetFormatPr defaultRowHeight="15" x14ac:dyDescent="0.25"/>
  <sheetData>
    <row r="4" spans="24:24" x14ac:dyDescent="0.25">
      <c r="X4" s="13"/>
    </row>
    <row r="5" spans="24:24" x14ac:dyDescent="0.25">
      <c r="X5" s="13"/>
    </row>
    <row r="6" spans="24:24" x14ac:dyDescent="0.25">
      <c r="X6" s="13"/>
    </row>
    <row r="45" spans="9:9" x14ac:dyDescent="0.25">
      <c r="I45">
        <f>Pivot!AF16</f>
        <v>0</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B3AD219-4258-4E82-A7C9-235D5666C77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Pivot</vt:lpstr>
      <vt:lpstr>Sheet3</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Saheedat Akanbi</cp:lastModifiedBy>
  <dcterms:created xsi:type="dcterms:W3CDTF">2025-05-30T21:18:17Z</dcterms:created>
  <dcterms:modified xsi:type="dcterms:W3CDTF">2025-06-15T16:24:11Z</dcterms:modified>
</cp:coreProperties>
</file>